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harts/chart17.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4bffc99674db43dc/Documents/Covid-19 Dashboard/"/>
    </mc:Choice>
  </mc:AlternateContent>
  <xr:revisionPtr revIDLastSave="2226" documentId="8_{21753EF1-3CEC-44C4-A4F9-8659BB253263}" xr6:coauthVersionLast="47" xr6:coauthVersionMax="47" xr10:uidLastSave="{543D5552-6AA5-4034-95FD-E61A8BA3AFFE}"/>
  <bookViews>
    <workbookView xWindow="-108" yWindow="-108" windowWidth="23256" windowHeight="12456" activeTab="3" xr2:uid="{4B8562D3-546B-4BE1-ADD7-2DD4DB0BC83C}"/>
  </bookViews>
  <sheets>
    <sheet name="PIVOT TABLE" sheetId="3" r:id="rId1"/>
    <sheet name="Sheet4" sheetId="4" r:id="rId2"/>
    <sheet name="RAW DATA" sheetId="1" r:id="rId3"/>
    <sheet name="DASHBOARD" sheetId="7" r:id="rId4"/>
  </sheets>
  <definedNames>
    <definedName name="Slicer_City">#N/A</definedName>
    <definedName name="Slicer_Country">#N/A</definedName>
    <definedName name="Slicer_Months__ReportDate">#N/A</definedName>
    <definedName name="Slicer_St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26" i="3" l="1"/>
  <c r="N25" i="3"/>
  <c r="N11" i="3"/>
  <c r="H23" i="3"/>
</calcChain>
</file>

<file path=xl/sharedStrings.xml><?xml version="1.0" encoding="utf-8"?>
<sst xmlns="http://schemas.openxmlformats.org/spreadsheetml/2006/main" count="40108" uniqueCount="10092">
  <si>
    <t>RecordID</t>
  </si>
  <si>
    <t>Country</t>
  </si>
  <si>
    <t>State</t>
  </si>
  <si>
    <t>City</t>
  </si>
  <si>
    <t>ReportDate</t>
  </si>
  <si>
    <t>NewCases</t>
  </si>
  <si>
    <t>NewDeaths</t>
  </si>
  <si>
    <t>NewRecoveries</t>
  </si>
  <si>
    <t>TotalCases</t>
  </si>
  <si>
    <t>TotalDeaths</t>
  </si>
  <si>
    <t>TotalRecovered</t>
  </si>
  <si>
    <t>TestConducted</t>
  </si>
  <si>
    <t>VaccineDoses</t>
  </si>
  <si>
    <t>Population</t>
  </si>
  <si>
    <t>R00001</t>
  </si>
  <si>
    <t>Germany</t>
  </si>
  <si>
    <t>Berlin</t>
  </si>
  <si>
    <t>R00002</t>
  </si>
  <si>
    <t>Brazil</t>
  </si>
  <si>
    <t>São Paulo</t>
  </si>
  <si>
    <t>Campinas</t>
  </si>
  <si>
    <t>R00003</t>
  </si>
  <si>
    <t>India</t>
  </si>
  <si>
    <t>Kerala</t>
  </si>
  <si>
    <t>Trivandrum</t>
  </si>
  <si>
    <t>R00004</t>
  </si>
  <si>
    <t>Rio de Janeiro</t>
  </si>
  <si>
    <t>Rio City</t>
  </si>
  <si>
    <t>R00005</t>
  </si>
  <si>
    <t>Bavaria</t>
  </si>
  <si>
    <t>Nuremberg</t>
  </si>
  <si>
    <t>R00006</t>
  </si>
  <si>
    <t>Maharashtra</t>
  </si>
  <si>
    <t>Mumbai</t>
  </si>
  <si>
    <t>R00007</t>
  </si>
  <si>
    <t>UK</t>
  </si>
  <si>
    <t>Scotland</t>
  </si>
  <si>
    <t>Glasgow</t>
  </si>
  <si>
    <t>R00008</t>
  </si>
  <si>
    <t>Delhi</t>
  </si>
  <si>
    <t>R00009</t>
  </si>
  <si>
    <t>USA</t>
  </si>
  <si>
    <t>California</t>
  </si>
  <si>
    <t>Los Angeles</t>
  </si>
  <si>
    <t>R00010</t>
  </si>
  <si>
    <t>R00011</t>
  </si>
  <si>
    <t>R00012</t>
  </si>
  <si>
    <t>R00013</t>
  </si>
  <si>
    <t>R00014</t>
  </si>
  <si>
    <t>R00015</t>
  </si>
  <si>
    <t>R00016</t>
  </si>
  <si>
    <t>Karnataka</t>
  </si>
  <si>
    <t>Mysore</t>
  </si>
  <si>
    <t>R00017</t>
  </si>
  <si>
    <t>Northern Ireland</t>
  </si>
  <si>
    <t>Derry</t>
  </si>
  <si>
    <t>R00018</t>
  </si>
  <si>
    <t>R00019</t>
  </si>
  <si>
    <t>R00020</t>
  </si>
  <si>
    <t>R00021</t>
  </si>
  <si>
    <t>Belfast</t>
  </si>
  <si>
    <t>R00022</t>
  </si>
  <si>
    <t>Wales</t>
  </si>
  <si>
    <t>Cardiff</t>
  </si>
  <si>
    <t>R00023</t>
  </si>
  <si>
    <t>Pune</t>
  </si>
  <si>
    <t>R00024</t>
  </si>
  <si>
    <t>New York</t>
  </si>
  <si>
    <t>Buffalo</t>
  </si>
  <si>
    <t>R00025</t>
  </si>
  <si>
    <t>R00026</t>
  </si>
  <si>
    <t>Texas</t>
  </si>
  <si>
    <t>Dallas</t>
  </si>
  <si>
    <t>R00027</t>
  </si>
  <si>
    <t>R00028</t>
  </si>
  <si>
    <t>Florida</t>
  </si>
  <si>
    <t>Miami</t>
  </si>
  <si>
    <t>R00029</t>
  </si>
  <si>
    <t>R00030</t>
  </si>
  <si>
    <t>R00031</t>
  </si>
  <si>
    <t>New York City</t>
  </si>
  <si>
    <t>R00032</t>
  </si>
  <si>
    <t>Minas Gerais</t>
  </si>
  <si>
    <t>Belo Horizonte</t>
  </si>
  <si>
    <t>R00033</t>
  </si>
  <si>
    <t>Hamburg</t>
  </si>
  <si>
    <t>R00034</t>
  </si>
  <si>
    <t>England</t>
  </si>
  <si>
    <t>London</t>
  </si>
  <si>
    <t>R00035</t>
  </si>
  <si>
    <t>R00036</t>
  </si>
  <si>
    <t>Houston</t>
  </si>
  <si>
    <t>R00037</t>
  </si>
  <si>
    <t>Edinburgh</t>
  </si>
  <si>
    <t>R00038</t>
  </si>
  <si>
    <t>R00039</t>
  </si>
  <si>
    <t>R00040</t>
  </si>
  <si>
    <t>R00041</t>
  </si>
  <si>
    <t>R00042</t>
  </si>
  <si>
    <t>Bahia</t>
  </si>
  <si>
    <t>Salvador</t>
  </si>
  <si>
    <t>R00043</t>
  </si>
  <si>
    <t>Munich</t>
  </si>
  <si>
    <t>R00044</t>
  </si>
  <si>
    <t>R00045</t>
  </si>
  <si>
    <t>R00046</t>
  </si>
  <si>
    <t>R00047</t>
  </si>
  <si>
    <t>R00048</t>
  </si>
  <si>
    <t>R00049</t>
  </si>
  <si>
    <t>R00050</t>
  </si>
  <si>
    <t>R00051</t>
  </si>
  <si>
    <t>Bangalore</t>
  </si>
  <si>
    <t>R00052</t>
  </si>
  <si>
    <t>R00053</t>
  </si>
  <si>
    <t>R00054</t>
  </si>
  <si>
    <t>São Paulo City</t>
  </si>
  <si>
    <t>R00055</t>
  </si>
  <si>
    <t>R00056</t>
  </si>
  <si>
    <t>Feira de Santana</t>
  </si>
  <si>
    <t>R00057</t>
  </si>
  <si>
    <t>Manchester</t>
  </si>
  <si>
    <t>R00058</t>
  </si>
  <si>
    <t>R00059</t>
  </si>
  <si>
    <t>R00060</t>
  </si>
  <si>
    <t>R00061</t>
  </si>
  <si>
    <t>R00062</t>
  </si>
  <si>
    <t>Kochi</t>
  </si>
  <si>
    <t>R00063</t>
  </si>
  <si>
    <t>R00064</t>
  </si>
  <si>
    <t>R00065</t>
  </si>
  <si>
    <t>R00066</t>
  </si>
  <si>
    <t>Uberlândia</t>
  </si>
  <si>
    <t>R00067</t>
  </si>
  <si>
    <t>R00068</t>
  </si>
  <si>
    <t>R00069</t>
  </si>
  <si>
    <t>R00070</t>
  </si>
  <si>
    <t>Niterói</t>
  </si>
  <si>
    <t>R00071</t>
  </si>
  <si>
    <t>Orlando</t>
  </si>
  <si>
    <t>R00072</t>
  </si>
  <si>
    <t>R00073</t>
  </si>
  <si>
    <t>R00074</t>
  </si>
  <si>
    <t>R00075</t>
  </si>
  <si>
    <t>R00076</t>
  </si>
  <si>
    <t>R00077</t>
  </si>
  <si>
    <t>R00078</t>
  </si>
  <si>
    <t>R00079</t>
  </si>
  <si>
    <t>R00080</t>
  </si>
  <si>
    <t>R00081</t>
  </si>
  <si>
    <t>R00082</t>
  </si>
  <si>
    <t>R00083</t>
  </si>
  <si>
    <t>R00084</t>
  </si>
  <si>
    <t>R00085</t>
  </si>
  <si>
    <t>R00086</t>
  </si>
  <si>
    <t>R00087</t>
  </si>
  <si>
    <t>R00088</t>
  </si>
  <si>
    <t>Swansea</t>
  </si>
  <si>
    <t>R00089</t>
  </si>
  <si>
    <t>San Francisco</t>
  </si>
  <si>
    <t>R00090</t>
  </si>
  <si>
    <t>R00091</t>
  </si>
  <si>
    <t>R00092</t>
  </si>
  <si>
    <t>R00093</t>
  </si>
  <si>
    <t>R00094</t>
  </si>
  <si>
    <t>R00095</t>
  </si>
  <si>
    <t>R00096</t>
  </si>
  <si>
    <t>R00097</t>
  </si>
  <si>
    <t>R00098</t>
  </si>
  <si>
    <t>Saxony</t>
  </si>
  <si>
    <t>Dresden</t>
  </si>
  <si>
    <t>R00099</t>
  </si>
  <si>
    <t>R00100</t>
  </si>
  <si>
    <t>R00101</t>
  </si>
  <si>
    <t>R00102</t>
  </si>
  <si>
    <t>R00103</t>
  </si>
  <si>
    <t>R00104</t>
  </si>
  <si>
    <t>R00105</t>
  </si>
  <si>
    <t>R00106</t>
  </si>
  <si>
    <t>R00107</t>
  </si>
  <si>
    <t>R00108</t>
  </si>
  <si>
    <t>R00109</t>
  </si>
  <si>
    <t>R00110</t>
  </si>
  <si>
    <t>R00111</t>
  </si>
  <si>
    <t>R00112</t>
  </si>
  <si>
    <t>R00113</t>
  </si>
  <si>
    <t>R00114</t>
  </si>
  <si>
    <t>R00115</t>
  </si>
  <si>
    <t>R00116</t>
  </si>
  <si>
    <t>R00117</t>
  </si>
  <si>
    <t>R00118</t>
  </si>
  <si>
    <t>R00119</t>
  </si>
  <si>
    <t>R00120</t>
  </si>
  <si>
    <t>R00121</t>
  </si>
  <si>
    <t>R00122</t>
  </si>
  <si>
    <t>R00123</t>
  </si>
  <si>
    <t>R00124</t>
  </si>
  <si>
    <t>R00125</t>
  </si>
  <si>
    <t>R00126</t>
  </si>
  <si>
    <t>R00127</t>
  </si>
  <si>
    <t>R00128</t>
  </si>
  <si>
    <t>R00129</t>
  </si>
  <si>
    <t>R00130</t>
  </si>
  <si>
    <t>R00131</t>
  </si>
  <si>
    <t>R00132</t>
  </si>
  <si>
    <t>R00133</t>
  </si>
  <si>
    <t>R00134</t>
  </si>
  <si>
    <t>R00135</t>
  </si>
  <si>
    <t>R00136</t>
  </si>
  <si>
    <t>R00137</t>
  </si>
  <si>
    <t>R00138</t>
  </si>
  <si>
    <t>R00139</t>
  </si>
  <si>
    <t>R00140</t>
  </si>
  <si>
    <t>R00141</t>
  </si>
  <si>
    <t>R00142</t>
  </si>
  <si>
    <t>R00143</t>
  </si>
  <si>
    <t>R00144</t>
  </si>
  <si>
    <t>R00145</t>
  </si>
  <si>
    <t>R00146</t>
  </si>
  <si>
    <t>R00147</t>
  </si>
  <si>
    <t>R00148</t>
  </si>
  <si>
    <t>R00149</t>
  </si>
  <si>
    <t>R00150</t>
  </si>
  <si>
    <t>R00151</t>
  </si>
  <si>
    <t>R00152</t>
  </si>
  <si>
    <t>R00153</t>
  </si>
  <si>
    <t>R00154</t>
  </si>
  <si>
    <t>R00155</t>
  </si>
  <si>
    <t>R00156</t>
  </si>
  <si>
    <t>R00157</t>
  </si>
  <si>
    <t>R00158</t>
  </si>
  <si>
    <t>R00159</t>
  </si>
  <si>
    <t>R00160</t>
  </si>
  <si>
    <t>R00161</t>
  </si>
  <si>
    <t>R00162</t>
  </si>
  <si>
    <t>R00163</t>
  </si>
  <si>
    <t>R00164</t>
  </si>
  <si>
    <t>R00165</t>
  </si>
  <si>
    <t>R00166</t>
  </si>
  <si>
    <t>R00167</t>
  </si>
  <si>
    <t>R00168</t>
  </si>
  <si>
    <t>R00169</t>
  </si>
  <si>
    <t>R00170</t>
  </si>
  <si>
    <t>R00171</t>
  </si>
  <si>
    <t>R00172</t>
  </si>
  <si>
    <t>R00173</t>
  </si>
  <si>
    <t>R00174</t>
  </si>
  <si>
    <t>R00175</t>
  </si>
  <si>
    <t>R00176</t>
  </si>
  <si>
    <t>R00177</t>
  </si>
  <si>
    <t>R00178</t>
  </si>
  <si>
    <t>R00179</t>
  </si>
  <si>
    <t>R00180</t>
  </si>
  <si>
    <t>R00181</t>
  </si>
  <si>
    <t>R00182</t>
  </si>
  <si>
    <t>R00183</t>
  </si>
  <si>
    <t>R00184</t>
  </si>
  <si>
    <t>R00185</t>
  </si>
  <si>
    <t>R00186</t>
  </si>
  <si>
    <t>R00187</t>
  </si>
  <si>
    <t>R00188</t>
  </si>
  <si>
    <t>R00189</t>
  </si>
  <si>
    <t>R00190</t>
  </si>
  <si>
    <t>R00191</t>
  </si>
  <si>
    <t>R00192</t>
  </si>
  <si>
    <t>R00193</t>
  </si>
  <si>
    <t>R00194</t>
  </si>
  <si>
    <t>R00195</t>
  </si>
  <si>
    <t>R00196</t>
  </si>
  <si>
    <t>Leipzig</t>
  </si>
  <si>
    <t>R00197</t>
  </si>
  <si>
    <t>R00198</t>
  </si>
  <si>
    <t>R00199</t>
  </si>
  <si>
    <t>R00200</t>
  </si>
  <si>
    <t>R00201</t>
  </si>
  <si>
    <t>R00202</t>
  </si>
  <si>
    <t>R00203</t>
  </si>
  <si>
    <t>R00204</t>
  </si>
  <si>
    <t>R00205</t>
  </si>
  <si>
    <t>R00206</t>
  </si>
  <si>
    <t>R00207</t>
  </si>
  <si>
    <t>R00208</t>
  </si>
  <si>
    <t>R00209</t>
  </si>
  <si>
    <t>R00210</t>
  </si>
  <si>
    <t>R00211</t>
  </si>
  <si>
    <t>R00212</t>
  </si>
  <si>
    <t>R00213</t>
  </si>
  <si>
    <t>R00214</t>
  </si>
  <si>
    <t>R00215</t>
  </si>
  <si>
    <t>R00216</t>
  </si>
  <si>
    <t>R00217</t>
  </si>
  <si>
    <t>R00218</t>
  </si>
  <si>
    <t>R00219</t>
  </si>
  <si>
    <t>R00220</t>
  </si>
  <si>
    <t>R00221</t>
  </si>
  <si>
    <t>R00222</t>
  </si>
  <si>
    <t>R00223</t>
  </si>
  <si>
    <t>R00224</t>
  </si>
  <si>
    <t>R00225</t>
  </si>
  <si>
    <t>R00226</t>
  </si>
  <si>
    <t>R00227</t>
  </si>
  <si>
    <t>R00228</t>
  </si>
  <si>
    <t>R00229</t>
  </si>
  <si>
    <t>R00230</t>
  </si>
  <si>
    <t>R00231</t>
  </si>
  <si>
    <t>R00232</t>
  </si>
  <si>
    <t>R00233</t>
  </si>
  <si>
    <t>R00234</t>
  </si>
  <si>
    <t>R00235</t>
  </si>
  <si>
    <t>R00236</t>
  </si>
  <si>
    <t>R00237</t>
  </si>
  <si>
    <t>R00238</t>
  </si>
  <si>
    <t>R00239</t>
  </si>
  <si>
    <t>R00240</t>
  </si>
  <si>
    <t>R00241</t>
  </si>
  <si>
    <t>R00242</t>
  </si>
  <si>
    <t>R00243</t>
  </si>
  <si>
    <t>R00244</t>
  </si>
  <si>
    <t>R00245</t>
  </si>
  <si>
    <t>R00246</t>
  </si>
  <si>
    <t>R00247</t>
  </si>
  <si>
    <t>R00248</t>
  </si>
  <si>
    <t>R00249</t>
  </si>
  <si>
    <t>R00250</t>
  </si>
  <si>
    <t>R00251</t>
  </si>
  <si>
    <t>R00252</t>
  </si>
  <si>
    <t>R00253</t>
  </si>
  <si>
    <t>R00254</t>
  </si>
  <si>
    <t>R00255</t>
  </si>
  <si>
    <t>R00256</t>
  </si>
  <si>
    <t>R00257</t>
  </si>
  <si>
    <t>R00258</t>
  </si>
  <si>
    <t>R00259</t>
  </si>
  <si>
    <t>R00260</t>
  </si>
  <si>
    <t>R00261</t>
  </si>
  <si>
    <t>R00262</t>
  </si>
  <si>
    <t>R00263</t>
  </si>
  <si>
    <t>R00264</t>
  </si>
  <si>
    <t>R00265</t>
  </si>
  <si>
    <t>R00266</t>
  </si>
  <si>
    <t>R00267</t>
  </si>
  <si>
    <t>R00268</t>
  </si>
  <si>
    <t>R00269</t>
  </si>
  <si>
    <t>R00270</t>
  </si>
  <si>
    <t>R00271</t>
  </si>
  <si>
    <t>R00272</t>
  </si>
  <si>
    <t>R00273</t>
  </si>
  <si>
    <t>R00274</t>
  </si>
  <si>
    <t>R00275</t>
  </si>
  <si>
    <t>R00276</t>
  </si>
  <si>
    <t>R00277</t>
  </si>
  <si>
    <t>R00278</t>
  </si>
  <si>
    <t>R00279</t>
  </si>
  <si>
    <t>R00280</t>
  </si>
  <si>
    <t>R00281</t>
  </si>
  <si>
    <t>R00282</t>
  </si>
  <si>
    <t>R00283</t>
  </si>
  <si>
    <t>R00284</t>
  </si>
  <si>
    <t>R00285</t>
  </si>
  <si>
    <t>R00286</t>
  </si>
  <si>
    <t>R00287</t>
  </si>
  <si>
    <t>R00288</t>
  </si>
  <si>
    <t>R00289</t>
  </si>
  <si>
    <t>R00290</t>
  </si>
  <si>
    <t>R00291</t>
  </si>
  <si>
    <t>R00292</t>
  </si>
  <si>
    <t>R00293</t>
  </si>
  <si>
    <t>R00294</t>
  </si>
  <si>
    <t>R00295</t>
  </si>
  <si>
    <t>R00296</t>
  </si>
  <si>
    <t>R00297</t>
  </si>
  <si>
    <t>R00298</t>
  </si>
  <si>
    <t>R00299</t>
  </si>
  <si>
    <t>R00300</t>
  </si>
  <si>
    <t>R00301</t>
  </si>
  <si>
    <t>R00302</t>
  </si>
  <si>
    <t>R00303</t>
  </si>
  <si>
    <t>R00304</t>
  </si>
  <si>
    <t>R00305</t>
  </si>
  <si>
    <t>R00306</t>
  </si>
  <si>
    <t>R00307</t>
  </si>
  <si>
    <t>R00308</t>
  </si>
  <si>
    <t>R00309</t>
  </si>
  <si>
    <t>R00310</t>
  </si>
  <si>
    <t>R00311</t>
  </si>
  <si>
    <t>R00312</t>
  </si>
  <si>
    <t>R00313</t>
  </si>
  <si>
    <t>R00314</t>
  </si>
  <si>
    <t>R00315</t>
  </si>
  <si>
    <t>R00316</t>
  </si>
  <si>
    <t>R00317</t>
  </si>
  <si>
    <t>R00318</t>
  </si>
  <si>
    <t>R00319</t>
  </si>
  <si>
    <t>R00320</t>
  </si>
  <si>
    <t>R00321</t>
  </si>
  <si>
    <t>R00322</t>
  </si>
  <si>
    <t>R00323</t>
  </si>
  <si>
    <t>R00324</t>
  </si>
  <si>
    <t>R00325</t>
  </si>
  <si>
    <t>R00326</t>
  </si>
  <si>
    <t>R00327</t>
  </si>
  <si>
    <t>R00328</t>
  </si>
  <si>
    <t>R00329</t>
  </si>
  <si>
    <t>R00330</t>
  </si>
  <si>
    <t>R00331</t>
  </si>
  <si>
    <t>R00332</t>
  </si>
  <si>
    <t>R00333</t>
  </si>
  <si>
    <t>R00334</t>
  </si>
  <si>
    <t>R00335</t>
  </si>
  <si>
    <t>R00336</t>
  </si>
  <si>
    <t>R00337</t>
  </si>
  <si>
    <t>R00338</t>
  </si>
  <si>
    <t>R00339</t>
  </si>
  <si>
    <t>R00340</t>
  </si>
  <si>
    <t>R00341</t>
  </si>
  <si>
    <t>R00342</t>
  </si>
  <si>
    <t>R00343</t>
  </si>
  <si>
    <t>R00344</t>
  </si>
  <si>
    <t>R00345</t>
  </si>
  <si>
    <t>R00346</t>
  </si>
  <si>
    <t>R00347</t>
  </si>
  <si>
    <t>R00348</t>
  </si>
  <si>
    <t>R00349</t>
  </si>
  <si>
    <t>R00350</t>
  </si>
  <si>
    <t>R00351</t>
  </si>
  <si>
    <t>R00352</t>
  </si>
  <si>
    <t>R00353</t>
  </si>
  <si>
    <t>R00354</t>
  </si>
  <si>
    <t>R00355</t>
  </si>
  <si>
    <t>R00356</t>
  </si>
  <si>
    <t>R00357</t>
  </si>
  <si>
    <t>R00358</t>
  </si>
  <si>
    <t>R00359</t>
  </si>
  <si>
    <t>R00360</t>
  </si>
  <si>
    <t>R00361</t>
  </si>
  <si>
    <t>R00362</t>
  </si>
  <si>
    <t>R00363</t>
  </si>
  <si>
    <t>R00364</t>
  </si>
  <si>
    <t>R00365</t>
  </si>
  <si>
    <t>R00366</t>
  </si>
  <si>
    <t>R00367</t>
  </si>
  <si>
    <t>R00368</t>
  </si>
  <si>
    <t>R00369</t>
  </si>
  <si>
    <t>R00370</t>
  </si>
  <si>
    <t>R00371</t>
  </si>
  <si>
    <t>R00372</t>
  </si>
  <si>
    <t>R00373</t>
  </si>
  <si>
    <t>R00374</t>
  </si>
  <si>
    <t>R00375</t>
  </si>
  <si>
    <t>R00376</t>
  </si>
  <si>
    <t>R00377</t>
  </si>
  <si>
    <t>R00378</t>
  </si>
  <si>
    <t>R00379</t>
  </si>
  <si>
    <t>R00380</t>
  </si>
  <si>
    <t>R00381</t>
  </si>
  <si>
    <t>R00382</t>
  </si>
  <si>
    <t>R00383</t>
  </si>
  <si>
    <t>R00384</t>
  </si>
  <si>
    <t>R00385</t>
  </si>
  <si>
    <t>R00386</t>
  </si>
  <si>
    <t>R00387</t>
  </si>
  <si>
    <t>R00388</t>
  </si>
  <si>
    <t>R00389</t>
  </si>
  <si>
    <t>R00390</t>
  </si>
  <si>
    <t>R00391</t>
  </si>
  <si>
    <t>R00392</t>
  </si>
  <si>
    <t>R00393</t>
  </si>
  <si>
    <t>R00394</t>
  </si>
  <si>
    <t>R00395</t>
  </si>
  <si>
    <t>R00396</t>
  </si>
  <si>
    <t>R00397</t>
  </si>
  <si>
    <t>R00398</t>
  </si>
  <si>
    <t>R00399</t>
  </si>
  <si>
    <t>R00400</t>
  </si>
  <si>
    <t>R00401</t>
  </si>
  <si>
    <t>R00402</t>
  </si>
  <si>
    <t>R00403</t>
  </si>
  <si>
    <t>R00404</t>
  </si>
  <si>
    <t>R00405</t>
  </si>
  <si>
    <t>R00406</t>
  </si>
  <si>
    <t>R00407</t>
  </si>
  <si>
    <t>R00408</t>
  </si>
  <si>
    <t>R00409</t>
  </si>
  <si>
    <t>R00410</t>
  </si>
  <si>
    <t>R00411</t>
  </si>
  <si>
    <t>R00412</t>
  </si>
  <si>
    <t>R00413</t>
  </si>
  <si>
    <t>R00414</t>
  </si>
  <si>
    <t>R00415</t>
  </si>
  <si>
    <t>R00416</t>
  </si>
  <si>
    <t>R00417</t>
  </si>
  <si>
    <t>R00418</t>
  </si>
  <si>
    <t>R00419</t>
  </si>
  <si>
    <t>R00420</t>
  </si>
  <si>
    <t>R00421</t>
  </si>
  <si>
    <t>R00422</t>
  </si>
  <si>
    <t>R00423</t>
  </si>
  <si>
    <t>R00424</t>
  </si>
  <si>
    <t>R00425</t>
  </si>
  <si>
    <t>R00426</t>
  </si>
  <si>
    <t>R00427</t>
  </si>
  <si>
    <t>R00428</t>
  </si>
  <si>
    <t>R00429</t>
  </si>
  <si>
    <t>R00430</t>
  </si>
  <si>
    <t>R00431</t>
  </si>
  <si>
    <t>R00432</t>
  </si>
  <si>
    <t>R00433</t>
  </si>
  <si>
    <t>R00434</t>
  </si>
  <si>
    <t>R00435</t>
  </si>
  <si>
    <t>R00436</t>
  </si>
  <si>
    <t>R00437</t>
  </si>
  <si>
    <t>R00438</t>
  </si>
  <si>
    <t>R00439</t>
  </si>
  <si>
    <t>R00440</t>
  </si>
  <si>
    <t>R00441</t>
  </si>
  <si>
    <t>R00442</t>
  </si>
  <si>
    <t>R00443</t>
  </si>
  <si>
    <t>R00444</t>
  </si>
  <si>
    <t>R00445</t>
  </si>
  <si>
    <t>R00446</t>
  </si>
  <si>
    <t>R00447</t>
  </si>
  <si>
    <t>R00448</t>
  </si>
  <si>
    <t>R00449</t>
  </si>
  <si>
    <t>R00450</t>
  </si>
  <si>
    <t>R00451</t>
  </si>
  <si>
    <t>R00452</t>
  </si>
  <si>
    <t>R00453</t>
  </si>
  <si>
    <t>R00454</t>
  </si>
  <si>
    <t>R00455</t>
  </si>
  <si>
    <t>R00456</t>
  </si>
  <si>
    <t>R00457</t>
  </si>
  <si>
    <t>R00458</t>
  </si>
  <si>
    <t>R00459</t>
  </si>
  <si>
    <t>R00460</t>
  </si>
  <si>
    <t>R00461</t>
  </si>
  <si>
    <t>R00462</t>
  </si>
  <si>
    <t>R00463</t>
  </si>
  <si>
    <t>R00464</t>
  </si>
  <si>
    <t>R00465</t>
  </si>
  <si>
    <t>R00466</t>
  </si>
  <si>
    <t>R00467</t>
  </si>
  <si>
    <t>R00468</t>
  </si>
  <si>
    <t>R00469</t>
  </si>
  <si>
    <t>R00470</t>
  </si>
  <si>
    <t>R00471</t>
  </si>
  <si>
    <t>R00472</t>
  </si>
  <si>
    <t>R00473</t>
  </si>
  <si>
    <t>R00474</t>
  </si>
  <si>
    <t>R00475</t>
  </si>
  <si>
    <t>R00476</t>
  </si>
  <si>
    <t>R00477</t>
  </si>
  <si>
    <t>R00478</t>
  </si>
  <si>
    <t>R00479</t>
  </si>
  <si>
    <t>R00480</t>
  </si>
  <si>
    <t>R00481</t>
  </si>
  <si>
    <t>R00482</t>
  </si>
  <si>
    <t>R00483</t>
  </si>
  <si>
    <t>R00484</t>
  </si>
  <si>
    <t>R00485</t>
  </si>
  <si>
    <t>R00486</t>
  </si>
  <si>
    <t>R00487</t>
  </si>
  <si>
    <t>R00488</t>
  </si>
  <si>
    <t>R00489</t>
  </si>
  <si>
    <t>R00490</t>
  </si>
  <si>
    <t>R00491</t>
  </si>
  <si>
    <t>R00492</t>
  </si>
  <si>
    <t>R00493</t>
  </si>
  <si>
    <t>R00494</t>
  </si>
  <si>
    <t>R00495</t>
  </si>
  <si>
    <t>R00496</t>
  </si>
  <si>
    <t>R00497</t>
  </si>
  <si>
    <t>R00498</t>
  </si>
  <si>
    <t>R00499</t>
  </si>
  <si>
    <t>R00500</t>
  </si>
  <si>
    <t>R00501</t>
  </si>
  <si>
    <t>R00502</t>
  </si>
  <si>
    <t>R00503</t>
  </si>
  <si>
    <t>R00504</t>
  </si>
  <si>
    <t>R00505</t>
  </si>
  <si>
    <t>R00506</t>
  </si>
  <si>
    <t>R00507</t>
  </si>
  <si>
    <t>R00508</t>
  </si>
  <si>
    <t>R00509</t>
  </si>
  <si>
    <t>R00510</t>
  </si>
  <si>
    <t>R00511</t>
  </si>
  <si>
    <t>R00512</t>
  </si>
  <si>
    <t>R00513</t>
  </si>
  <si>
    <t>R00514</t>
  </si>
  <si>
    <t>R00515</t>
  </si>
  <si>
    <t>R00516</t>
  </si>
  <si>
    <t>R00517</t>
  </si>
  <si>
    <t>R00518</t>
  </si>
  <si>
    <t>R00519</t>
  </si>
  <si>
    <t>R00520</t>
  </si>
  <si>
    <t>R00521</t>
  </si>
  <si>
    <t>R00522</t>
  </si>
  <si>
    <t>R00523</t>
  </si>
  <si>
    <t>R00524</t>
  </si>
  <si>
    <t>R00525</t>
  </si>
  <si>
    <t>R00526</t>
  </si>
  <si>
    <t>R00527</t>
  </si>
  <si>
    <t>R00528</t>
  </si>
  <si>
    <t>R00529</t>
  </si>
  <si>
    <t>R00530</t>
  </si>
  <si>
    <t>R00531</t>
  </si>
  <si>
    <t>R00532</t>
  </si>
  <si>
    <t>R00533</t>
  </si>
  <si>
    <t>R00534</t>
  </si>
  <si>
    <t>R00535</t>
  </si>
  <si>
    <t>R00536</t>
  </si>
  <si>
    <t>R00537</t>
  </si>
  <si>
    <t>R00538</t>
  </si>
  <si>
    <t>R00539</t>
  </si>
  <si>
    <t>R00540</t>
  </si>
  <si>
    <t>R00541</t>
  </si>
  <si>
    <t>R00542</t>
  </si>
  <si>
    <t>R00543</t>
  </si>
  <si>
    <t>R00544</t>
  </si>
  <si>
    <t>R00545</t>
  </si>
  <si>
    <t>R00546</t>
  </si>
  <si>
    <t>R00547</t>
  </si>
  <si>
    <t>R00548</t>
  </si>
  <si>
    <t>R00549</t>
  </si>
  <si>
    <t>R00550</t>
  </si>
  <si>
    <t>R00551</t>
  </si>
  <si>
    <t>R00552</t>
  </si>
  <si>
    <t>R00553</t>
  </si>
  <si>
    <t>R00554</t>
  </si>
  <si>
    <t>R00555</t>
  </si>
  <si>
    <t>R00556</t>
  </si>
  <si>
    <t>R00557</t>
  </si>
  <si>
    <t>R00558</t>
  </si>
  <si>
    <t>R00559</t>
  </si>
  <si>
    <t>R00560</t>
  </si>
  <si>
    <t>R00561</t>
  </si>
  <si>
    <t>R00562</t>
  </si>
  <si>
    <t>R00563</t>
  </si>
  <si>
    <t>R00564</t>
  </si>
  <si>
    <t>R00565</t>
  </si>
  <si>
    <t>R00566</t>
  </si>
  <si>
    <t>R00567</t>
  </si>
  <si>
    <t>R00568</t>
  </si>
  <si>
    <t>R00569</t>
  </si>
  <si>
    <t>R00570</t>
  </si>
  <si>
    <t>R00571</t>
  </si>
  <si>
    <t>R00572</t>
  </si>
  <si>
    <t>R00573</t>
  </si>
  <si>
    <t>R00574</t>
  </si>
  <si>
    <t>R00575</t>
  </si>
  <si>
    <t>R00576</t>
  </si>
  <si>
    <t>R00577</t>
  </si>
  <si>
    <t>R00578</t>
  </si>
  <si>
    <t>R00579</t>
  </si>
  <si>
    <t>R00580</t>
  </si>
  <si>
    <t>R00581</t>
  </si>
  <si>
    <t>R00582</t>
  </si>
  <si>
    <t>R00583</t>
  </si>
  <si>
    <t>R00584</t>
  </si>
  <si>
    <t>R00585</t>
  </si>
  <si>
    <t>R00586</t>
  </si>
  <si>
    <t>R00587</t>
  </si>
  <si>
    <t>R00588</t>
  </si>
  <si>
    <t>R00589</t>
  </si>
  <si>
    <t>R00590</t>
  </si>
  <si>
    <t>R00591</t>
  </si>
  <si>
    <t>R00592</t>
  </si>
  <si>
    <t>R00593</t>
  </si>
  <si>
    <t>R00594</t>
  </si>
  <si>
    <t>R00595</t>
  </si>
  <si>
    <t>R00596</t>
  </si>
  <si>
    <t>R00597</t>
  </si>
  <si>
    <t>R00598</t>
  </si>
  <si>
    <t>R00599</t>
  </si>
  <si>
    <t>R00600</t>
  </si>
  <si>
    <t>R00601</t>
  </si>
  <si>
    <t>R00602</t>
  </si>
  <si>
    <t>R00603</t>
  </si>
  <si>
    <t>R00604</t>
  </si>
  <si>
    <t>R00605</t>
  </si>
  <si>
    <t>R00606</t>
  </si>
  <si>
    <t>R00607</t>
  </si>
  <si>
    <t>R00608</t>
  </si>
  <si>
    <t>R00609</t>
  </si>
  <si>
    <t>R00610</t>
  </si>
  <si>
    <t>R00611</t>
  </si>
  <si>
    <t>R00612</t>
  </si>
  <si>
    <t>R00613</t>
  </si>
  <si>
    <t>R00614</t>
  </si>
  <si>
    <t>R00615</t>
  </si>
  <si>
    <t>R00616</t>
  </si>
  <si>
    <t>R00617</t>
  </si>
  <si>
    <t>R00618</t>
  </si>
  <si>
    <t>R00619</t>
  </si>
  <si>
    <t>R00620</t>
  </si>
  <si>
    <t>R00621</t>
  </si>
  <si>
    <t>R00622</t>
  </si>
  <si>
    <t>R00623</t>
  </si>
  <si>
    <t>R00624</t>
  </si>
  <si>
    <t>R00625</t>
  </si>
  <si>
    <t>R00626</t>
  </si>
  <si>
    <t>R00627</t>
  </si>
  <si>
    <t>R00628</t>
  </si>
  <si>
    <t>R00629</t>
  </si>
  <si>
    <t>R00630</t>
  </si>
  <si>
    <t>R00631</t>
  </si>
  <si>
    <t>R00632</t>
  </si>
  <si>
    <t>R00633</t>
  </si>
  <si>
    <t>R00634</t>
  </si>
  <si>
    <t>R00635</t>
  </si>
  <si>
    <t>R00636</t>
  </si>
  <si>
    <t>R00637</t>
  </si>
  <si>
    <t>R00638</t>
  </si>
  <si>
    <t>R00639</t>
  </si>
  <si>
    <t>R00640</t>
  </si>
  <si>
    <t>R00641</t>
  </si>
  <si>
    <t>R00642</t>
  </si>
  <si>
    <t>R00643</t>
  </si>
  <si>
    <t>R00644</t>
  </si>
  <si>
    <t>R00645</t>
  </si>
  <si>
    <t>R00646</t>
  </si>
  <si>
    <t>R00647</t>
  </si>
  <si>
    <t>R00648</t>
  </si>
  <si>
    <t>R00649</t>
  </si>
  <si>
    <t>R00650</t>
  </si>
  <si>
    <t>R00651</t>
  </si>
  <si>
    <t>R00652</t>
  </si>
  <si>
    <t>R00653</t>
  </si>
  <si>
    <t>R00654</t>
  </si>
  <si>
    <t>R00655</t>
  </si>
  <si>
    <t>R00656</t>
  </si>
  <si>
    <t>R00657</t>
  </si>
  <si>
    <t>R00658</t>
  </si>
  <si>
    <t>R00659</t>
  </si>
  <si>
    <t>R00660</t>
  </si>
  <si>
    <t>R00661</t>
  </si>
  <si>
    <t>R00662</t>
  </si>
  <si>
    <t>R00663</t>
  </si>
  <si>
    <t>R00664</t>
  </si>
  <si>
    <t>R00665</t>
  </si>
  <si>
    <t>R00666</t>
  </si>
  <si>
    <t>R00667</t>
  </si>
  <si>
    <t>R00668</t>
  </si>
  <si>
    <t>R00669</t>
  </si>
  <si>
    <t>R00670</t>
  </si>
  <si>
    <t>R00671</t>
  </si>
  <si>
    <t>R00672</t>
  </si>
  <si>
    <t>R00673</t>
  </si>
  <si>
    <t>R00674</t>
  </si>
  <si>
    <t>R00675</t>
  </si>
  <si>
    <t>R00676</t>
  </si>
  <si>
    <t>R00677</t>
  </si>
  <si>
    <t>R00678</t>
  </si>
  <si>
    <t>R00679</t>
  </si>
  <si>
    <t>R00680</t>
  </si>
  <si>
    <t>R00681</t>
  </si>
  <si>
    <t>R00682</t>
  </si>
  <si>
    <t>R00683</t>
  </si>
  <si>
    <t>R00684</t>
  </si>
  <si>
    <t>R00685</t>
  </si>
  <si>
    <t>R00686</t>
  </si>
  <si>
    <t>R00687</t>
  </si>
  <si>
    <t>R00688</t>
  </si>
  <si>
    <t>R00689</t>
  </si>
  <si>
    <t>R00690</t>
  </si>
  <si>
    <t>R00691</t>
  </si>
  <si>
    <t>R00692</t>
  </si>
  <si>
    <t>R00693</t>
  </si>
  <si>
    <t>R00694</t>
  </si>
  <si>
    <t>R00695</t>
  </si>
  <si>
    <t>R00696</t>
  </si>
  <si>
    <t>R00697</t>
  </si>
  <si>
    <t>R00698</t>
  </si>
  <si>
    <t>R00699</t>
  </si>
  <si>
    <t>R00700</t>
  </si>
  <si>
    <t>R00701</t>
  </si>
  <si>
    <t>R00702</t>
  </si>
  <si>
    <t>R00703</t>
  </si>
  <si>
    <t>R00704</t>
  </si>
  <si>
    <t>R00705</t>
  </si>
  <si>
    <t>R00706</t>
  </si>
  <si>
    <t>R00707</t>
  </si>
  <si>
    <t>R00708</t>
  </si>
  <si>
    <t>R00709</t>
  </si>
  <si>
    <t>R00710</t>
  </si>
  <si>
    <t>R00711</t>
  </si>
  <si>
    <t>R00712</t>
  </si>
  <si>
    <t>R00713</t>
  </si>
  <si>
    <t>R00714</t>
  </si>
  <si>
    <t>R00715</t>
  </si>
  <si>
    <t>R00716</t>
  </si>
  <si>
    <t>R00717</t>
  </si>
  <si>
    <t>R00718</t>
  </si>
  <si>
    <t>R00719</t>
  </si>
  <si>
    <t>R00720</t>
  </si>
  <si>
    <t>R00721</t>
  </si>
  <si>
    <t>R00722</t>
  </si>
  <si>
    <t>R00723</t>
  </si>
  <si>
    <t>R00724</t>
  </si>
  <si>
    <t>R00725</t>
  </si>
  <si>
    <t>R00726</t>
  </si>
  <si>
    <t>R00727</t>
  </si>
  <si>
    <t>R00728</t>
  </si>
  <si>
    <t>R00729</t>
  </si>
  <si>
    <t>R00730</t>
  </si>
  <si>
    <t>R00731</t>
  </si>
  <si>
    <t>R00732</t>
  </si>
  <si>
    <t>R00733</t>
  </si>
  <si>
    <t>R00734</t>
  </si>
  <si>
    <t>R00735</t>
  </si>
  <si>
    <t>R00736</t>
  </si>
  <si>
    <t>R00737</t>
  </si>
  <si>
    <t>R00738</t>
  </si>
  <si>
    <t>R00739</t>
  </si>
  <si>
    <t>R00740</t>
  </si>
  <si>
    <t>R00741</t>
  </si>
  <si>
    <t>R00742</t>
  </si>
  <si>
    <t>R00743</t>
  </si>
  <si>
    <t>R00744</t>
  </si>
  <si>
    <t>R00745</t>
  </si>
  <si>
    <t>R00746</t>
  </si>
  <si>
    <t>R00747</t>
  </si>
  <si>
    <t>R00748</t>
  </si>
  <si>
    <t>R00749</t>
  </si>
  <si>
    <t>R00750</t>
  </si>
  <si>
    <t>R00751</t>
  </si>
  <si>
    <t>R00752</t>
  </si>
  <si>
    <t>R00753</t>
  </si>
  <si>
    <t>R00754</t>
  </si>
  <si>
    <t>R00755</t>
  </si>
  <si>
    <t>R00756</t>
  </si>
  <si>
    <t>R00757</t>
  </si>
  <si>
    <t>R00758</t>
  </si>
  <si>
    <t>R00759</t>
  </si>
  <si>
    <t>R00760</t>
  </si>
  <si>
    <t>R00761</t>
  </si>
  <si>
    <t>R00762</t>
  </si>
  <si>
    <t>R00763</t>
  </si>
  <si>
    <t>R00764</t>
  </si>
  <si>
    <t>R00765</t>
  </si>
  <si>
    <t>R00766</t>
  </si>
  <si>
    <t>R00767</t>
  </si>
  <si>
    <t>R00768</t>
  </si>
  <si>
    <t>R00769</t>
  </si>
  <si>
    <t>R00770</t>
  </si>
  <si>
    <t>R00771</t>
  </si>
  <si>
    <t>R00772</t>
  </si>
  <si>
    <t>R00773</t>
  </si>
  <si>
    <t>R00774</t>
  </si>
  <si>
    <t>R00775</t>
  </si>
  <si>
    <t>R00776</t>
  </si>
  <si>
    <t>R00777</t>
  </si>
  <si>
    <t>R00778</t>
  </si>
  <si>
    <t>R00779</t>
  </si>
  <si>
    <t>R00780</t>
  </si>
  <si>
    <t>R00781</t>
  </si>
  <si>
    <t>R00782</t>
  </si>
  <si>
    <t>R00783</t>
  </si>
  <si>
    <t>R00784</t>
  </si>
  <si>
    <t>R00785</t>
  </si>
  <si>
    <t>R00786</t>
  </si>
  <si>
    <t>R00787</t>
  </si>
  <si>
    <t>R00788</t>
  </si>
  <si>
    <t>R00789</t>
  </si>
  <si>
    <t>R00790</t>
  </si>
  <si>
    <t>R00791</t>
  </si>
  <si>
    <t>R00792</t>
  </si>
  <si>
    <t>R00793</t>
  </si>
  <si>
    <t>R00794</t>
  </si>
  <si>
    <t>R00795</t>
  </si>
  <si>
    <t>R00796</t>
  </si>
  <si>
    <t>R00797</t>
  </si>
  <si>
    <t>R00798</t>
  </si>
  <si>
    <t>R00799</t>
  </si>
  <si>
    <t>R00800</t>
  </si>
  <si>
    <t>R00801</t>
  </si>
  <si>
    <t>R00802</t>
  </si>
  <si>
    <t>R00803</t>
  </si>
  <si>
    <t>R00804</t>
  </si>
  <si>
    <t>R00805</t>
  </si>
  <si>
    <t>R00806</t>
  </si>
  <si>
    <t>R00807</t>
  </si>
  <si>
    <t>R00808</t>
  </si>
  <si>
    <t>R00809</t>
  </si>
  <si>
    <t>R00810</t>
  </si>
  <si>
    <t>R00811</t>
  </si>
  <si>
    <t>R00812</t>
  </si>
  <si>
    <t>R00813</t>
  </si>
  <si>
    <t>R00814</t>
  </si>
  <si>
    <t>R00815</t>
  </si>
  <si>
    <t>R00816</t>
  </si>
  <si>
    <t>R00817</t>
  </si>
  <si>
    <t>R00818</t>
  </si>
  <si>
    <t>R00819</t>
  </si>
  <si>
    <t>R00820</t>
  </si>
  <si>
    <t>R00821</t>
  </si>
  <si>
    <t>R00822</t>
  </si>
  <si>
    <t>R00823</t>
  </si>
  <si>
    <t>R00824</t>
  </si>
  <si>
    <t>R00825</t>
  </si>
  <si>
    <t>R00826</t>
  </si>
  <si>
    <t>R00827</t>
  </si>
  <si>
    <t>R00828</t>
  </si>
  <si>
    <t>R00829</t>
  </si>
  <si>
    <t>R00830</t>
  </si>
  <si>
    <t>R00831</t>
  </si>
  <si>
    <t>R00832</t>
  </si>
  <si>
    <t>R00833</t>
  </si>
  <si>
    <t>R00834</t>
  </si>
  <si>
    <t>R00835</t>
  </si>
  <si>
    <t>R00836</t>
  </si>
  <si>
    <t>R00837</t>
  </si>
  <si>
    <t>R00838</t>
  </si>
  <si>
    <t>R00839</t>
  </si>
  <si>
    <t>R00840</t>
  </si>
  <si>
    <t>R00841</t>
  </si>
  <si>
    <t>R00842</t>
  </si>
  <si>
    <t>R00843</t>
  </si>
  <si>
    <t>R00844</t>
  </si>
  <si>
    <t>R00845</t>
  </si>
  <si>
    <t>R00846</t>
  </si>
  <si>
    <t>R00847</t>
  </si>
  <si>
    <t>R00848</t>
  </si>
  <si>
    <t>R00849</t>
  </si>
  <si>
    <t>R00850</t>
  </si>
  <si>
    <t>R00851</t>
  </si>
  <si>
    <t>R00852</t>
  </si>
  <si>
    <t>R00853</t>
  </si>
  <si>
    <t>R00854</t>
  </si>
  <si>
    <t>R00855</t>
  </si>
  <si>
    <t>R00856</t>
  </si>
  <si>
    <t>R00857</t>
  </si>
  <si>
    <t>R00858</t>
  </si>
  <si>
    <t>R00859</t>
  </si>
  <si>
    <t>R00860</t>
  </si>
  <si>
    <t>R00861</t>
  </si>
  <si>
    <t>R00862</t>
  </si>
  <si>
    <t>R00863</t>
  </si>
  <si>
    <t>R00864</t>
  </si>
  <si>
    <t>R00865</t>
  </si>
  <si>
    <t>R00866</t>
  </si>
  <si>
    <t>R00867</t>
  </si>
  <si>
    <t>R00868</t>
  </si>
  <si>
    <t>R00869</t>
  </si>
  <si>
    <t>R00870</t>
  </si>
  <si>
    <t>R00871</t>
  </si>
  <si>
    <t>R00872</t>
  </si>
  <si>
    <t>R00873</t>
  </si>
  <si>
    <t>R00874</t>
  </si>
  <si>
    <t>R00875</t>
  </si>
  <si>
    <t>R00876</t>
  </si>
  <si>
    <t>R00877</t>
  </si>
  <si>
    <t>R00878</t>
  </si>
  <si>
    <t>R00879</t>
  </si>
  <si>
    <t>R00880</t>
  </si>
  <si>
    <t>R00881</t>
  </si>
  <si>
    <t>R00882</t>
  </si>
  <si>
    <t>R00883</t>
  </si>
  <si>
    <t>R00884</t>
  </si>
  <si>
    <t>R00885</t>
  </si>
  <si>
    <t>R00886</t>
  </si>
  <si>
    <t>R00887</t>
  </si>
  <si>
    <t>R00888</t>
  </si>
  <si>
    <t>R00889</t>
  </si>
  <si>
    <t>R00890</t>
  </si>
  <si>
    <t>R00891</t>
  </si>
  <si>
    <t>R00892</t>
  </si>
  <si>
    <t>R00893</t>
  </si>
  <si>
    <t>R00894</t>
  </si>
  <si>
    <t>R00895</t>
  </si>
  <si>
    <t>R00896</t>
  </si>
  <si>
    <t>R00897</t>
  </si>
  <si>
    <t>R00898</t>
  </si>
  <si>
    <t>R00899</t>
  </si>
  <si>
    <t>R00900</t>
  </si>
  <si>
    <t>R00901</t>
  </si>
  <si>
    <t>R00902</t>
  </si>
  <si>
    <t>R00903</t>
  </si>
  <si>
    <t>R00904</t>
  </si>
  <si>
    <t>R00905</t>
  </si>
  <si>
    <t>R00906</t>
  </si>
  <si>
    <t>R00907</t>
  </si>
  <si>
    <t>R00908</t>
  </si>
  <si>
    <t>R00909</t>
  </si>
  <si>
    <t>R00910</t>
  </si>
  <si>
    <t>R00911</t>
  </si>
  <si>
    <t>R00912</t>
  </si>
  <si>
    <t>R00913</t>
  </si>
  <si>
    <t>R00914</t>
  </si>
  <si>
    <t>R00915</t>
  </si>
  <si>
    <t>R00916</t>
  </si>
  <si>
    <t>R00917</t>
  </si>
  <si>
    <t>R00918</t>
  </si>
  <si>
    <t>R00919</t>
  </si>
  <si>
    <t>R00920</t>
  </si>
  <si>
    <t>R00921</t>
  </si>
  <si>
    <t>R00922</t>
  </si>
  <si>
    <t>R00923</t>
  </si>
  <si>
    <t>R00924</t>
  </si>
  <si>
    <t>R00925</t>
  </si>
  <si>
    <t>R00926</t>
  </si>
  <si>
    <t>R00927</t>
  </si>
  <si>
    <t>R00928</t>
  </si>
  <si>
    <t>R00929</t>
  </si>
  <si>
    <t>R00930</t>
  </si>
  <si>
    <t>R00931</t>
  </si>
  <si>
    <t>R00932</t>
  </si>
  <si>
    <t>R00933</t>
  </si>
  <si>
    <t>R00934</t>
  </si>
  <si>
    <t>R00935</t>
  </si>
  <si>
    <t>R00936</t>
  </si>
  <si>
    <t>R00937</t>
  </si>
  <si>
    <t>R00938</t>
  </si>
  <si>
    <t>R00939</t>
  </si>
  <si>
    <t>R00940</t>
  </si>
  <si>
    <t>R00941</t>
  </si>
  <si>
    <t>R00942</t>
  </si>
  <si>
    <t>R00943</t>
  </si>
  <si>
    <t>R00944</t>
  </si>
  <si>
    <t>R00945</t>
  </si>
  <si>
    <t>R00946</t>
  </si>
  <si>
    <t>R00947</t>
  </si>
  <si>
    <t>R00948</t>
  </si>
  <si>
    <t>R00949</t>
  </si>
  <si>
    <t>R00950</t>
  </si>
  <si>
    <t>R00951</t>
  </si>
  <si>
    <t>R00952</t>
  </si>
  <si>
    <t>R00953</t>
  </si>
  <si>
    <t>R00954</t>
  </si>
  <si>
    <t>R00955</t>
  </si>
  <si>
    <t>R00956</t>
  </si>
  <si>
    <t>R00957</t>
  </si>
  <si>
    <t>R00958</t>
  </si>
  <si>
    <t>R00959</t>
  </si>
  <si>
    <t>R00960</t>
  </si>
  <si>
    <t>R00961</t>
  </si>
  <si>
    <t>R00962</t>
  </si>
  <si>
    <t>R00963</t>
  </si>
  <si>
    <t>R00964</t>
  </si>
  <si>
    <t>R00965</t>
  </si>
  <si>
    <t>R00966</t>
  </si>
  <si>
    <t>R00967</t>
  </si>
  <si>
    <t>R00968</t>
  </si>
  <si>
    <t>R00969</t>
  </si>
  <si>
    <t>R00970</t>
  </si>
  <si>
    <t>R00971</t>
  </si>
  <si>
    <t>R00972</t>
  </si>
  <si>
    <t>R00973</t>
  </si>
  <si>
    <t>R00974</t>
  </si>
  <si>
    <t>R00975</t>
  </si>
  <si>
    <t>R00976</t>
  </si>
  <si>
    <t>R00977</t>
  </si>
  <si>
    <t>R00978</t>
  </si>
  <si>
    <t>R00979</t>
  </si>
  <si>
    <t>R00980</t>
  </si>
  <si>
    <t>R00981</t>
  </si>
  <si>
    <t>R00982</t>
  </si>
  <si>
    <t>R00983</t>
  </si>
  <si>
    <t>R00984</t>
  </si>
  <si>
    <t>R00985</t>
  </si>
  <si>
    <t>R00986</t>
  </si>
  <si>
    <t>R00987</t>
  </si>
  <si>
    <t>R00988</t>
  </si>
  <si>
    <t>R00989</t>
  </si>
  <si>
    <t>R00990</t>
  </si>
  <si>
    <t>R00991</t>
  </si>
  <si>
    <t>R00992</t>
  </si>
  <si>
    <t>R00993</t>
  </si>
  <si>
    <t>R00994</t>
  </si>
  <si>
    <t>R00995</t>
  </si>
  <si>
    <t>R00996</t>
  </si>
  <si>
    <t>R00997</t>
  </si>
  <si>
    <t>R00998</t>
  </si>
  <si>
    <t>R00999</t>
  </si>
  <si>
    <t>R01000</t>
  </si>
  <si>
    <t>R01001</t>
  </si>
  <si>
    <t>R01002</t>
  </si>
  <si>
    <t>R01003</t>
  </si>
  <si>
    <t>R01004</t>
  </si>
  <si>
    <t>R01005</t>
  </si>
  <si>
    <t>R01006</t>
  </si>
  <si>
    <t>R01007</t>
  </si>
  <si>
    <t>R01008</t>
  </si>
  <si>
    <t>R01009</t>
  </si>
  <si>
    <t>R01010</t>
  </si>
  <si>
    <t>R01011</t>
  </si>
  <si>
    <t>R01012</t>
  </si>
  <si>
    <t>R01013</t>
  </si>
  <si>
    <t>R01014</t>
  </si>
  <si>
    <t>R01015</t>
  </si>
  <si>
    <t>R01016</t>
  </si>
  <si>
    <t>R01017</t>
  </si>
  <si>
    <t>R01018</t>
  </si>
  <si>
    <t>R01019</t>
  </si>
  <si>
    <t>R01020</t>
  </si>
  <si>
    <t>R01021</t>
  </si>
  <si>
    <t>R01022</t>
  </si>
  <si>
    <t>R01023</t>
  </si>
  <si>
    <t>R01024</t>
  </si>
  <si>
    <t>R01025</t>
  </si>
  <si>
    <t>R01026</t>
  </si>
  <si>
    <t>R01027</t>
  </si>
  <si>
    <t>R01028</t>
  </si>
  <si>
    <t>R01029</t>
  </si>
  <si>
    <t>R01030</t>
  </si>
  <si>
    <t>R01031</t>
  </si>
  <si>
    <t>R01032</t>
  </si>
  <si>
    <t>R01033</t>
  </si>
  <si>
    <t>R01034</t>
  </si>
  <si>
    <t>R01035</t>
  </si>
  <si>
    <t>R01036</t>
  </si>
  <si>
    <t>R01037</t>
  </si>
  <si>
    <t>R01038</t>
  </si>
  <si>
    <t>R01039</t>
  </si>
  <si>
    <t>R01040</t>
  </si>
  <si>
    <t>R01041</t>
  </si>
  <si>
    <t>R01042</t>
  </si>
  <si>
    <t>R01043</t>
  </si>
  <si>
    <t>R01044</t>
  </si>
  <si>
    <t>R01045</t>
  </si>
  <si>
    <t>R01046</t>
  </si>
  <si>
    <t>R01047</t>
  </si>
  <si>
    <t>R01048</t>
  </si>
  <si>
    <t>R01049</t>
  </si>
  <si>
    <t>R01050</t>
  </si>
  <si>
    <t>R01051</t>
  </si>
  <si>
    <t>R01052</t>
  </si>
  <si>
    <t>R01053</t>
  </si>
  <si>
    <t>R01054</t>
  </si>
  <si>
    <t>R01055</t>
  </si>
  <si>
    <t>R01056</t>
  </si>
  <si>
    <t>R01057</t>
  </si>
  <si>
    <t>R01058</t>
  </si>
  <si>
    <t>R01059</t>
  </si>
  <si>
    <t>R01060</t>
  </si>
  <si>
    <t>R01061</t>
  </si>
  <si>
    <t>R01062</t>
  </si>
  <si>
    <t>R01063</t>
  </si>
  <si>
    <t>R01064</t>
  </si>
  <si>
    <t>R01065</t>
  </si>
  <si>
    <t>R01066</t>
  </si>
  <si>
    <t>R01067</t>
  </si>
  <si>
    <t>R01068</t>
  </si>
  <si>
    <t>R01069</t>
  </si>
  <si>
    <t>R01070</t>
  </si>
  <si>
    <t>R01071</t>
  </si>
  <si>
    <t>R01072</t>
  </si>
  <si>
    <t>R01073</t>
  </si>
  <si>
    <t>R01074</t>
  </si>
  <si>
    <t>R01075</t>
  </si>
  <si>
    <t>R01076</t>
  </si>
  <si>
    <t>R01077</t>
  </si>
  <si>
    <t>R01078</t>
  </si>
  <si>
    <t>R01079</t>
  </si>
  <si>
    <t>R01080</t>
  </si>
  <si>
    <t>R01081</t>
  </si>
  <si>
    <t>R01082</t>
  </si>
  <si>
    <t>R01083</t>
  </si>
  <si>
    <t>R01084</t>
  </si>
  <si>
    <t>R01085</t>
  </si>
  <si>
    <t>R01086</t>
  </si>
  <si>
    <t>R01087</t>
  </si>
  <si>
    <t>R01088</t>
  </si>
  <si>
    <t>R01089</t>
  </si>
  <si>
    <t>R01090</t>
  </si>
  <si>
    <t>R01091</t>
  </si>
  <si>
    <t>R01092</t>
  </si>
  <si>
    <t>R01093</t>
  </si>
  <si>
    <t>R01094</t>
  </si>
  <si>
    <t>R01095</t>
  </si>
  <si>
    <t>R01096</t>
  </si>
  <si>
    <t>R01097</t>
  </si>
  <si>
    <t>R01098</t>
  </si>
  <si>
    <t>R01099</t>
  </si>
  <si>
    <t>R01100</t>
  </si>
  <si>
    <t>R01101</t>
  </si>
  <si>
    <t>R01102</t>
  </si>
  <si>
    <t>R01103</t>
  </si>
  <si>
    <t>R01104</t>
  </si>
  <si>
    <t>R01105</t>
  </si>
  <si>
    <t>R01106</t>
  </si>
  <si>
    <t>R01107</t>
  </si>
  <si>
    <t>R01108</t>
  </si>
  <si>
    <t>R01109</t>
  </si>
  <si>
    <t>R01110</t>
  </si>
  <si>
    <t>R01111</t>
  </si>
  <si>
    <t>R01112</t>
  </si>
  <si>
    <t>R01113</t>
  </si>
  <si>
    <t>R01114</t>
  </si>
  <si>
    <t>R01115</t>
  </si>
  <si>
    <t>R01116</t>
  </si>
  <si>
    <t>R01117</t>
  </si>
  <si>
    <t>R01118</t>
  </si>
  <si>
    <t>R01119</t>
  </si>
  <si>
    <t>R01120</t>
  </si>
  <si>
    <t>R01121</t>
  </si>
  <si>
    <t>R01122</t>
  </si>
  <si>
    <t>R01123</t>
  </si>
  <si>
    <t>R01124</t>
  </si>
  <si>
    <t>R01125</t>
  </si>
  <si>
    <t>R01126</t>
  </si>
  <si>
    <t>R01127</t>
  </si>
  <si>
    <t>R01128</t>
  </si>
  <si>
    <t>R01129</t>
  </si>
  <si>
    <t>R01130</t>
  </si>
  <si>
    <t>R01131</t>
  </si>
  <si>
    <t>R01132</t>
  </si>
  <si>
    <t>R01133</t>
  </si>
  <si>
    <t>R01134</t>
  </si>
  <si>
    <t>R01135</t>
  </si>
  <si>
    <t>R01136</t>
  </si>
  <si>
    <t>R01137</t>
  </si>
  <si>
    <t>R01138</t>
  </si>
  <si>
    <t>R01139</t>
  </si>
  <si>
    <t>R01140</t>
  </si>
  <si>
    <t>R01141</t>
  </si>
  <si>
    <t>R01142</t>
  </si>
  <si>
    <t>R01143</t>
  </si>
  <si>
    <t>R01144</t>
  </si>
  <si>
    <t>R01145</t>
  </si>
  <si>
    <t>R01146</t>
  </si>
  <si>
    <t>R01147</t>
  </si>
  <si>
    <t>R01148</t>
  </si>
  <si>
    <t>R01149</t>
  </si>
  <si>
    <t>R01150</t>
  </si>
  <si>
    <t>R01151</t>
  </si>
  <si>
    <t>R01152</t>
  </si>
  <si>
    <t>R01153</t>
  </si>
  <si>
    <t>R01154</t>
  </si>
  <si>
    <t>R01155</t>
  </si>
  <si>
    <t>R01156</t>
  </si>
  <si>
    <t>R01157</t>
  </si>
  <si>
    <t>R01158</t>
  </si>
  <si>
    <t>R01159</t>
  </si>
  <si>
    <t>R01160</t>
  </si>
  <si>
    <t>R01161</t>
  </si>
  <si>
    <t>R01162</t>
  </si>
  <si>
    <t>R01163</t>
  </si>
  <si>
    <t>R01164</t>
  </si>
  <si>
    <t>R01165</t>
  </si>
  <si>
    <t>R01166</t>
  </si>
  <si>
    <t>R01167</t>
  </si>
  <si>
    <t>R01168</t>
  </si>
  <si>
    <t>R01169</t>
  </si>
  <si>
    <t>R01170</t>
  </si>
  <si>
    <t>R01171</t>
  </si>
  <si>
    <t>R01172</t>
  </si>
  <si>
    <t>R01173</t>
  </si>
  <si>
    <t>R01174</t>
  </si>
  <si>
    <t>R01175</t>
  </si>
  <si>
    <t>R01176</t>
  </si>
  <si>
    <t>R01177</t>
  </si>
  <si>
    <t>R01178</t>
  </si>
  <si>
    <t>R01179</t>
  </si>
  <si>
    <t>R01180</t>
  </si>
  <si>
    <t>R01181</t>
  </si>
  <si>
    <t>R01182</t>
  </si>
  <si>
    <t>R01183</t>
  </si>
  <si>
    <t>R01184</t>
  </si>
  <si>
    <t>R01185</t>
  </si>
  <si>
    <t>R01186</t>
  </si>
  <si>
    <t>R01187</t>
  </si>
  <si>
    <t>R01188</t>
  </si>
  <si>
    <t>R01189</t>
  </si>
  <si>
    <t>R01190</t>
  </si>
  <si>
    <t>R01191</t>
  </si>
  <si>
    <t>R01192</t>
  </si>
  <si>
    <t>R01193</t>
  </si>
  <si>
    <t>R01194</t>
  </si>
  <si>
    <t>R01195</t>
  </si>
  <si>
    <t>R01196</t>
  </si>
  <si>
    <t>R01197</t>
  </si>
  <si>
    <t>R01198</t>
  </si>
  <si>
    <t>R01199</t>
  </si>
  <si>
    <t>R01200</t>
  </si>
  <si>
    <t>R01201</t>
  </si>
  <si>
    <t>R01202</t>
  </si>
  <si>
    <t>R01203</t>
  </si>
  <si>
    <t>R01204</t>
  </si>
  <si>
    <t>R01205</t>
  </si>
  <si>
    <t>R01206</t>
  </si>
  <si>
    <t>R01207</t>
  </si>
  <si>
    <t>R01208</t>
  </si>
  <si>
    <t>R01209</t>
  </si>
  <si>
    <t>R01210</t>
  </si>
  <si>
    <t>R01211</t>
  </si>
  <si>
    <t>R01212</t>
  </si>
  <si>
    <t>R01213</t>
  </si>
  <si>
    <t>R01214</t>
  </si>
  <si>
    <t>R01215</t>
  </si>
  <si>
    <t>R01216</t>
  </si>
  <si>
    <t>R01217</t>
  </si>
  <si>
    <t>R01218</t>
  </si>
  <si>
    <t>R01219</t>
  </si>
  <si>
    <t>R01220</t>
  </si>
  <si>
    <t>R01221</t>
  </si>
  <si>
    <t>R01222</t>
  </si>
  <si>
    <t>R01223</t>
  </si>
  <si>
    <t>R01224</t>
  </si>
  <si>
    <t>R01225</t>
  </si>
  <si>
    <t>R01226</t>
  </si>
  <si>
    <t>R01227</t>
  </si>
  <si>
    <t>R01228</t>
  </si>
  <si>
    <t>R01229</t>
  </si>
  <si>
    <t>R01230</t>
  </si>
  <si>
    <t>R01231</t>
  </si>
  <si>
    <t>R01232</t>
  </si>
  <si>
    <t>R01233</t>
  </si>
  <si>
    <t>R01234</t>
  </si>
  <si>
    <t>R01235</t>
  </si>
  <si>
    <t>R01236</t>
  </si>
  <si>
    <t>R01237</t>
  </si>
  <si>
    <t>R01238</t>
  </si>
  <si>
    <t>R01239</t>
  </si>
  <si>
    <t>R01240</t>
  </si>
  <si>
    <t>R01241</t>
  </si>
  <si>
    <t>R01242</t>
  </si>
  <si>
    <t>R01243</t>
  </si>
  <si>
    <t>R01244</t>
  </si>
  <si>
    <t>R01245</t>
  </si>
  <si>
    <t>R01246</t>
  </si>
  <si>
    <t>R01247</t>
  </si>
  <si>
    <t>R01248</t>
  </si>
  <si>
    <t>R01249</t>
  </si>
  <si>
    <t>R01250</t>
  </si>
  <si>
    <t>R01251</t>
  </si>
  <si>
    <t>R01252</t>
  </si>
  <si>
    <t>R01253</t>
  </si>
  <si>
    <t>R01254</t>
  </si>
  <si>
    <t>R01255</t>
  </si>
  <si>
    <t>R01256</t>
  </si>
  <si>
    <t>R01257</t>
  </si>
  <si>
    <t>R01258</t>
  </si>
  <si>
    <t>R01259</t>
  </si>
  <si>
    <t>R01260</t>
  </si>
  <si>
    <t>R01261</t>
  </si>
  <si>
    <t>R01262</t>
  </si>
  <si>
    <t>R01263</t>
  </si>
  <si>
    <t>R01264</t>
  </si>
  <si>
    <t>R01265</t>
  </si>
  <si>
    <t>R01266</t>
  </si>
  <si>
    <t>R01267</t>
  </si>
  <si>
    <t>R01268</t>
  </si>
  <si>
    <t>R01269</t>
  </si>
  <si>
    <t>R01270</t>
  </si>
  <si>
    <t>R01271</t>
  </si>
  <si>
    <t>R01272</t>
  </si>
  <si>
    <t>R01273</t>
  </si>
  <si>
    <t>R01274</t>
  </si>
  <si>
    <t>R01275</t>
  </si>
  <si>
    <t>R01276</t>
  </si>
  <si>
    <t>R01277</t>
  </si>
  <si>
    <t>R01278</t>
  </si>
  <si>
    <t>R01279</t>
  </si>
  <si>
    <t>R01280</t>
  </si>
  <si>
    <t>R01281</t>
  </si>
  <si>
    <t>R01282</t>
  </si>
  <si>
    <t>R01283</t>
  </si>
  <si>
    <t>R01284</t>
  </si>
  <si>
    <t>R01285</t>
  </si>
  <si>
    <t>R01286</t>
  </si>
  <si>
    <t>R01287</t>
  </si>
  <si>
    <t>R01288</t>
  </si>
  <si>
    <t>R01289</t>
  </si>
  <si>
    <t>R01290</t>
  </si>
  <si>
    <t>R01291</t>
  </si>
  <si>
    <t>R01292</t>
  </si>
  <si>
    <t>R01293</t>
  </si>
  <si>
    <t>R01294</t>
  </si>
  <si>
    <t>R01295</t>
  </si>
  <si>
    <t>R01296</t>
  </si>
  <si>
    <t>R01297</t>
  </si>
  <si>
    <t>R01298</t>
  </si>
  <si>
    <t>R01299</t>
  </si>
  <si>
    <t>R01300</t>
  </si>
  <si>
    <t>R01301</t>
  </si>
  <si>
    <t>R01302</t>
  </si>
  <si>
    <t>R01303</t>
  </si>
  <si>
    <t>R01304</t>
  </si>
  <si>
    <t>R01305</t>
  </si>
  <si>
    <t>R01306</t>
  </si>
  <si>
    <t>R01307</t>
  </si>
  <si>
    <t>R01308</t>
  </si>
  <si>
    <t>R01309</t>
  </si>
  <si>
    <t>R01310</t>
  </si>
  <si>
    <t>R01311</t>
  </si>
  <si>
    <t>R01312</t>
  </si>
  <si>
    <t>R01313</t>
  </si>
  <si>
    <t>R01314</t>
  </si>
  <si>
    <t>R01315</t>
  </si>
  <si>
    <t>R01316</t>
  </si>
  <si>
    <t>R01317</t>
  </si>
  <si>
    <t>R01318</t>
  </si>
  <si>
    <t>R01319</t>
  </si>
  <si>
    <t>R01320</t>
  </si>
  <si>
    <t>R01321</t>
  </si>
  <si>
    <t>R01322</t>
  </si>
  <si>
    <t>R01323</t>
  </si>
  <si>
    <t>R01324</t>
  </si>
  <si>
    <t>R01325</t>
  </si>
  <si>
    <t>R01326</t>
  </si>
  <si>
    <t>R01327</t>
  </si>
  <si>
    <t>R01328</t>
  </si>
  <si>
    <t>R01329</t>
  </si>
  <si>
    <t>R01330</t>
  </si>
  <si>
    <t>R01331</t>
  </si>
  <si>
    <t>R01332</t>
  </si>
  <si>
    <t>R01333</t>
  </si>
  <si>
    <t>R01334</t>
  </si>
  <si>
    <t>R01335</t>
  </si>
  <si>
    <t>R01336</t>
  </si>
  <si>
    <t>R01337</t>
  </si>
  <si>
    <t>R01338</t>
  </si>
  <si>
    <t>R01339</t>
  </si>
  <si>
    <t>R01340</t>
  </si>
  <si>
    <t>R01341</t>
  </si>
  <si>
    <t>R01342</t>
  </si>
  <si>
    <t>R01343</t>
  </si>
  <si>
    <t>R01344</t>
  </si>
  <si>
    <t>R01345</t>
  </si>
  <si>
    <t>R01346</t>
  </si>
  <si>
    <t>R01347</t>
  </si>
  <si>
    <t>R01348</t>
  </si>
  <si>
    <t>R01349</t>
  </si>
  <si>
    <t>R01350</t>
  </si>
  <si>
    <t>R01351</t>
  </si>
  <si>
    <t>R01352</t>
  </si>
  <si>
    <t>R01353</t>
  </si>
  <si>
    <t>R01354</t>
  </si>
  <si>
    <t>R01355</t>
  </si>
  <si>
    <t>R01356</t>
  </si>
  <si>
    <t>R01357</t>
  </si>
  <si>
    <t>R01358</t>
  </si>
  <si>
    <t>R01359</t>
  </si>
  <si>
    <t>R01360</t>
  </si>
  <si>
    <t>R01361</t>
  </si>
  <si>
    <t>R01362</t>
  </si>
  <si>
    <t>R01363</t>
  </si>
  <si>
    <t>R01364</t>
  </si>
  <si>
    <t>R01365</t>
  </si>
  <si>
    <t>R01366</t>
  </si>
  <si>
    <t>R01367</t>
  </si>
  <si>
    <t>R01368</t>
  </si>
  <si>
    <t>R01369</t>
  </si>
  <si>
    <t>R01370</t>
  </si>
  <si>
    <t>R01371</t>
  </si>
  <si>
    <t>R01372</t>
  </si>
  <si>
    <t>R01373</t>
  </si>
  <si>
    <t>R01374</t>
  </si>
  <si>
    <t>R01375</t>
  </si>
  <si>
    <t>R01376</t>
  </si>
  <si>
    <t>R01377</t>
  </si>
  <si>
    <t>R01378</t>
  </si>
  <si>
    <t>R01379</t>
  </si>
  <si>
    <t>R01380</t>
  </si>
  <si>
    <t>R01381</t>
  </si>
  <si>
    <t>R01382</t>
  </si>
  <si>
    <t>R01383</t>
  </si>
  <si>
    <t>R01384</t>
  </si>
  <si>
    <t>R01385</t>
  </si>
  <si>
    <t>R01386</t>
  </si>
  <si>
    <t>R01387</t>
  </si>
  <si>
    <t>R01388</t>
  </si>
  <si>
    <t>R01389</t>
  </si>
  <si>
    <t>R01390</t>
  </si>
  <si>
    <t>R01391</t>
  </si>
  <si>
    <t>R01392</t>
  </si>
  <si>
    <t>R01393</t>
  </si>
  <si>
    <t>R01394</t>
  </si>
  <si>
    <t>R01395</t>
  </si>
  <si>
    <t>R01396</t>
  </si>
  <si>
    <t>R01397</t>
  </si>
  <si>
    <t>R01398</t>
  </si>
  <si>
    <t>R01399</t>
  </si>
  <si>
    <t>R01400</t>
  </si>
  <si>
    <t>R01401</t>
  </si>
  <si>
    <t>R01402</t>
  </si>
  <si>
    <t>R01403</t>
  </si>
  <si>
    <t>R01404</t>
  </si>
  <si>
    <t>R01405</t>
  </si>
  <si>
    <t>R01406</t>
  </si>
  <si>
    <t>R01407</t>
  </si>
  <si>
    <t>R01408</t>
  </si>
  <si>
    <t>R01409</t>
  </si>
  <si>
    <t>R01410</t>
  </si>
  <si>
    <t>R01411</t>
  </si>
  <si>
    <t>R01412</t>
  </si>
  <si>
    <t>R01413</t>
  </si>
  <si>
    <t>R01414</t>
  </si>
  <si>
    <t>R01415</t>
  </si>
  <si>
    <t>R01416</t>
  </si>
  <si>
    <t>R01417</t>
  </si>
  <si>
    <t>R01418</t>
  </si>
  <si>
    <t>R01419</t>
  </si>
  <si>
    <t>R01420</t>
  </si>
  <si>
    <t>R01421</t>
  </si>
  <si>
    <t>R01422</t>
  </si>
  <si>
    <t>R01423</t>
  </si>
  <si>
    <t>R01424</t>
  </si>
  <si>
    <t>R01425</t>
  </si>
  <si>
    <t>R01426</t>
  </si>
  <si>
    <t>R01427</t>
  </si>
  <si>
    <t>R01428</t>
  </si>
  <si>
    <t>R01429</t>
  </si>
  <si>
    <t>R01430</t>
  </si>
  <si>
    <t>R01431</t>
  </si>
  <si>
    <t>R01432</t>
  </si>
  <si>
    <t>R01433</t>
  </si>
  <si>
    <t>R01434</t>
  </si>
  <si>
    <t>R01435</t>
  </si>
  <si>
    <t>R01436</t>
  </si>
  <si>
    <t>R01437</t>
  </si>
  <si>
    <t>R01438</t>
  </si>
  <si>
    <t>R01439</t>
  </si>
  <si>
    <t>R01440</t>
  </si>
  <si>
    <t>R01441</t>
  </si>
  <si>
    <t>R01442</t>
  </si>
  <si>
    <t>R01443</t>
  </si>
  <si>
    <t>R01444</t>
  </si>
  <si>
    <t>R01445</t>
  </si>
  <si>
    <t>R01446</t>
  </si>
  <si>
    <t>R01447</t>
  </si>
  <si>
    <t>R01448</t>
  </si>
  <si>
    <t>R01449</t>
  </si>
  <si>
    <t>R01450</t>
  </si>
  <si>
    <t>R01451</t>
  </si>
  <si>
    <t>R01452</t>
  </si>
  <si>
    <t>R01453</t>
  </si>
  <si>
    <t>R01454</t>
  </si>
  <si>
    <t>R01455</t>
  </si>
  <si>
    <t>R01456</t>
  </si>
  <si>
    <t>R01457</t>
  </si>
  <si>
    <t>R01458</t>
  </si>
  <si>
    <t>R01459</t>
  </si>
  <si>
    <t>R01460</t>
  </si>
  <si>
    <t>R01461</t>
  </si>
  <si>
    <t>R01462</t>
  </si>
  <si>
    <t>R01463</t>
  </si>
  <si>
    <t>R01464</t>
  </si>
  <si>
    <t>R01465</t>
  </si>
  <si>
    <t>R01466</t>
  </si>
  <si>
    <t>R01467</t>
  </si>
  <si>
    <t>R01468</t>
  </si>
  <si>
    <t>R01469</t>
  </si>
  <si>
    <t>R01470</t>
  </si>
  <si>
    <t>R01471</t>
  </si>
  <si>
    <t>R01472</t>
  </si>
  <si>
    <t>R01473</t>
  </si>
  <si>
    <t>R01474</t>
  </si>
  <si>
    <t>R01475</t>
  </si>
  <si>
    <t>R01476</t>
  </si>
  <si>
    <t>R01477</t>
  </si>
  <si>
    <t>R01478</t>
  </si>
  <si>
    <t>R01479</t>
  </si>
  <si>
    <t>R01480</t>
  </si>
  <si>
    <t>R01481</t>
  </si>
  <si>
    <t>R01482</t>
  </si>
  <si>
    <t>R01483</t>
  </si>
  <si>
    <t>R01484</t>
  </si>
  <si>
    <t>R01485</t>
  </si>
  <si>
    <t>R01486</t>
  </si>
  <si>
    <t>R01487</t>
  </si>
  <si>
    <t>R01488</t>
  </si>
  <si>
    <t>R01489</t>
  </si>
  <si>
    <t>R01490</t>
  </si>
  <si>
    <t>R01491</t>
  </si>
  <si>
    <t>R01492</t>
  </si>
  <si>
    <t>R01493</t>
  </si>
  <si>
    <t>R01494</t>
  </si>
  <si>
    <t>R01495</t>
  </si>
  <si>
    <t>R01496</t>
  </si>
  <si>
    <t>R01497</t>
  </si>
  <si>
    <t>R01498</t>
  </si>
  <si>
    <t>R01499</t>
  </si>
  <si>
    <t>R01500</t>
  </si>
  <si>
    <t>R01501</t>
  </si>
  <si>
    <t>R01502</t>
  </si>
  <si>
    <t>R01503</t>
  </si>
  <si>
    <t>R01504</t>
  </si>
  <si>
    <t>R01505</t>
  </si>
  <si>
    <t>R01506</t>
  </si>
  <si>
    <t>R01507</t>
  </si>
  <si>
    <t>R01508</t>
  </si>
  <si>
    <t>R01509</t>
  </si>
  <si>
    <t>R01510</t>
  </si>
  <si>
    <t>R01511</t>
  </si>
  <si>
    <t>R01512</t>
  </si>
  <si>
    <t>R01513</t>
  </si>
  <si>
    <t>R01514</t>
  </si>
  <si>
    <t>R01515</t>
  </si>
  <si>
    <t>R01516</t>
  </si>
  <si>
    <t>R01517</t>
  </si>
  <si>
    <t>R01518</t>
  </si>
  <si>
    <t>R01519</t>
  </si>
  <si>
    <t>R01520</t>
  </si>
  <si>
    <t>R01521</t>
  </si>
  <si>
    <t>R01522</t>
  </si>
  <si>
    <t>R01523</t>
  </si>
  <si>
    <t>R01524</t>
  </si>
  <si>
    <t>R01525</t>
  </si>
  <si>
    <t>R01526</t>
  </si>
  <si>
    <t>R01527</t>
  </si>
  <si>
    <t>R01528</t>
  </si>
  <si>
    <t>R01529</t>
  </si>
  <si>
    <t>R01530</t>
  </si>
  <si>
    <t>R01531</t>
  </si>
  <si>
    <t>R01532</t>
  </si>
  <si>
    <t>R01533</t>
  </si>
  <si>
    <t>R01534</t>
  </si>
  <si>
    <t>R01535</t>
  </si>
  <si>
    <t>R01536</t>
  </si>
  <si>
    <t>R01537</t>
  </si>
  <si>
    <t>R01538</t>
  </si>
  <si>
    <t>R01539</t>
  </si>
  <si>
    <t>R01540</t>
  </si>
  <si>
    <t>R01541</t>
  </si>
  <si>
    <t>R01542</t>
  </si>
  <si>
    <t>R01543</t>
  </si>
  <si>
    <t>R01544</t>
  </si>
  <si>
    <t>R01545</t>
  </si>
  <si>
    <t>R01546</t>
  </si>
  <si>
    <t>R01547</t>
  </si>
  <si>
    <t>R01548</t>
  </si>
  <si>
    <t>R01549</t>
  </si>
  <si>
    <t>R01550</t>
  </si>
  <si>
    <t>R01551</t>
  </si>
  <si>
    <t>R01552</t>
  </si>
  <si>
    <t>R01553</t>
  </si>
  <si>
    <t>R01554</t>
  </si>
  <si>
    <t>R01555</t>
  </si>
  <si>
    <t>R01556</t>
  </si>
  <si>
    <t>R01557</t>
  </si>
  <si>
    <t>R01558</t>
  </si>
  <si>
    <t>R01559</t>
  </si>
  <si>
    <t>R01560</t>
  </si>
  <si>
    <t>R01561</t>
  </si>
  <si>
    <t>R01562</t>
  </si>
  <si>
    <t>R01563</t>
  </si>
  <si>
    <t>R01564</t>
  </si>
  <si>
    <t>R01565</t>
  </si>
  <si>
    <t>R01566</t>
  </si>
  <si>
    <t>R01567</t>
  </si>
  <si>
    <t>R01568</t>
  </si>
  <si>
    <t>R01569</t>
  </si>
  <si>
    <t>R01570</t>
  </si>
  <si>
    <t>R01571</t>
  </si>
  <si>
    <t>R01572</t>
  </si>
  <si>
    <t>R01573</t>
  </si>
  <si>
    <t>R01574</t>
  </si>
  <si>
    <t>R01575</t>
  </si>
  <si>
    <t>R01576</t>
  </si>
  <si>
    <t>R01577</t>
  </si>
  <si>
    <t>R01578</t>
  </si>
  <si>
    <t>R01579</t>
  </si>
  <si>
    <t>R01580</t>
  </si>
  <si>
    <t>R01581</t>
  </si>
  <si>
    <t>R01582</t>
  </si>
  <si>
    <t>R01583</t>
  </si>
  <si>
    <t>R01584</t>
  </si>
  <si>
    <t>R01585</t>
  </si>
  <si>
    <t>R01586</t>
  </si>
  <si>
    <t>R01587</t>
  </si>
  <si>
    <t>R01588</t>
  </si>
  <si>
    <t>R01589</t>
  </si>
  <si>
    <t>R01590</t>
  </si>
  <si>
    <t>R01591</t>
  </si>
  <si>
    <t>R01592</t>
  </si>
  <si>
    <t>R01593</t>
  </si>
  <si>
    <t>R01594</t>
  </si>
  <si>
    <t>R01595</t>
  </si>
  <si>
    <t>R01596</t>
  </si>
  <si>
    <t>R01597</t>
  </si>
  <si>
    <t>R01598</t>
  </si>
  <si>
    <t>R01599</t>
  </si>
  <si>
    <t>R01600</t>
  </si>
  <si>
    <t>R01601</t>
  </si>
  <si>
    <t>R01602</t>
  </si>
  <si>
    <t>R01603</t>
  </si>
  <si>
    <t>R01604</t>
  </si>
  <si>
    <t>R01605</t>
  </si>
  <si>
    <t>R01606</t>
  </si>
  <si>
    <t>R01607</t>
  </si>
  <si>
    <t>R01608</t>
  </si>
  <si>
    <t>R01609</t>
  </si>
  <si>
    <t>R01610</t>
  </si>
  <si>
    <t>R01611</t>
  </si>
  <si>
    <t>R01612</t>
  </si>
  <si>
    <t>R01613</t>
  </si>
  <si>
    <t>R01614</t>
  </si>
  <si>
    <t>R01615</t>
  </si>
  <si>
    <t>R01616</t>
  </si>
  <si>
    <t>R01617</t>
  </si>
  <si>
    <t>R01618</t>
  </si>
  <si>
    <t>R01619</t>
  </si>
  <si>
    <t>R01620</t>
  </si>
  <si>
    <t>R01621</t>
  </si>
  <si>
    <t>R01622</t>
  </si>
  <si>
    <t>R01623</t>
  </si>
  <si>
    <t>R01624</t>
  </si>
  <si>
    <t>R01625</t>
  </si>
  <si>
    <t>R01626</t>
  </si>
  <si>
    <t>R01627</t>
  </si>
  <si>
    <t>R01628</t>
  </si>
  <si>
    <t>R01629</t>
  </si>
  <si>
    <t>R01630</t>
  </si>
  <si>
    <t>R01631</t>
  </si>
  <si>
    <t>R01632</t>
  </si>
  <si>
    <t>R01633</t>
  </si>
  <si>
    <t>R01634</t>
  </si>
  <si>
    <t>R01635</t>
  </si>
  <si>
    <t>R01636</t>
  </si>
  <si>
    <t>R01637</t>
  </si>
  <si>
    <t>R01638</t>
  </si>
  <si>
    <t>R01639</t>
  </si>
  <si>
    <t>R01640</t>
  </si>
  <si>
    <t>R01641</t>
  </si>
  <si>
    <t>R01642</t>
  </si>
  <si>
    <t>R01643</t>
  </si>
  <si>
    <t>R01644</t>
  </si>
  <si>
    <t>R01645</t>
  </si>
  <si>
    <t>R01646</t>
  </si>
  <si>
    <t>R01647</t>
  </si>
  <si>
    <t>R01648</t>
  </si>
  <si>
    <t>R01649</t>
  </si>
  <si>
    <t>R01650</t>
  </si>
  <si>
    <t>R01651</t>
  </si>
  <si>
    <t>R01652</t>
  </si>
  <si>
    <t>R01653</t>
  </si>
  <si>
    <t>R01654</t>
  </si>
  <si>
    <t>R01655</t>
  </si>
  <si>
    <t>R01656</t>
  </si>
  <si>
    <t>R01657</t>
  </si>
  <si>
    <t>R01658</t>
  </si>
  <si>
    <t>R01659</t>
  </si>
  <si>
    <t>R01660</t>
  </si>
  <si>
    <t>R01661</t>
  </si>
  <si>
    <t>R01662</t>
  </si>
  <si>
    <t>R01663</t>
  </si>
  <si>
    <t>R01664</t>
  </si>
  <si>
    <t>R01665</t>
  </si>
  <si>
    <t>R01666</t>
  </si>
  <si>
    <t>R01667</t>
  </si>
  <si>
    <t>R01668</t>
  </si>
  <si>
    <t>R01669</t>
  </si>
  <si>
    <t>R01670</t>
  </si>
  <si>
    <t>R01671</t>
  </si>
  <si>
    <t>R01672</t>
  </si>
  <si>
    <t>R01673</t>
  </si>
  <si>
    <t>R01674</t>
  </si>
  <si>
    <t>R01675</t>
  </si>
  <si>
    <t>R01676</t>
  </si>
  <si>
    <t>R01677</t>
  </si>
  <si>
    <t>R01678</t>
  </si>
  <si>
    <t>R01679</t>
  </si>
  <si>
    <t>R01680</t>
  </si>
  <si>
    <t>R01681</t>
  </si>
  <si>
    <t>R01682</t>
  </si>
  <si>
    <t>R01683</t>
  </si>
  <si>
    <t>R01684</t>
  </si>
  <si>
    <t>R01685</t>
  </si>
  <si>
    <t>R01686</t>
  </si>
  <si>
    <t>R01687</t>
  </si>
  <si>
    <t>R01688</t>
  </si>
  <si>
    <t>R01689</t>
  </si>
  <si>
    <t>R01690</t>
  </si>
  <si>
    <t>R01691</t>
  </si>
  <si>
    <t>R01692</t>
  </si>
  <si>
    <t>R01693</t>
  </si>
  <si>
    <t>R01694</t>
  </si>
  <si>
    <t>R01695</t>
  </si>
  <si>
    <t>R01696</t>
  </si>
  <si>
    <t>R01697</t>
  </si>
  <si>
    <t>R01698</t>
  </si>
  <si>
    <t>R01699</t>
  </si>
  <si>
    <t>R01700</t>
  </si>
  <si>
    <t>R01701</t>
  </si>
  <si>
    <t>R01702</t>
  </si>
  <si>
    <t>R01703</t>
  </si>
  <si>
    <t>R01704</t>
  </si>
  <si>
    <t>R01705</t>
  </si>
  <si>
    <t>R01706</t>
  </si>
  <si>
    <t>R01707</t>
  </si>
  <si>
    <t>R01708</t>
  </si>
  <si>
    <t>R01709</t>
  </si>
  <si>
    <t>R01710</t>
  </si>
  <si>
    <t>R01711</t>
  </si>
  <si>
    <t>R01712</t>
  </si>
  <si>
    <t>R01713</t>
  </si>
  <si>
    <t>R01714</t>
  </si>
  <si>
    <t>R01715</t>
  </si>
  <si>
    <t>R01716</t>
  </si>
  <si>
    <t>R01717</t>
  </si>
  <si>
    <t>R01718</t>
  </si>
  <si>
    <t>R01719</t>
  </si>
  <si>
    <t>R01720</t>
  </si>
  <si>
    <t>R01721</t>
  </si>
  <si>
    <t>R01722</t>
  </si>
  <si>
    <t>R01723</t>
  </si>
  <si>
    <t>R01724</t>
  </si>
  <si>
    <t>R01725</t>
  </si>
  <si>
    <t>R01726</t>
  </si>
  <si>
    <t>R01727</t>
  </si>
  <si>
    <t>R01728</t>
  </si>
  <si>
    <t>R01729</t>
  </si>
  <si>
    <t>R01730</t>
  </si>
  <si>
    <t>R01731</t>
  </si>
  <si>
    <t>R01732</t>
  </si>
  <si>
    <t>R01733</t>
  </si>
  <si>
    <t>R01734</t>
  </si>
  <si>
    <t>R01735</t>
  </si>
  <si>
    <t>R01736</t>
  </si>
  <si>
    <t>R01737</t>
  </si>
  <si>
    <t>R01738</t>
  </si>
  <si>
    <t>R01739</t>
  </si>
  <si>
    <t>R01740</t>
  </si>
  <si>
    <t>R01741</t>
  </si>
  <si>
    <t>R01742</t>
  </si>
  <si>
    <t>R01743</t>
  </si>
  <si>
    <t>R01744</t>
  </si>
  <si>
    <t>R01745</t>
  </si>
  <si>
    <t>R01746</t>
  </si>
  <si>
    <t>R01747</t>
  </si>
  <si>
    <t>R01748</t>
  </si>
  <si>
    <t>R01749</t>
  </si>
  <si>
    <t>R01750</t>
  </si>
  <si>
    <t>R01751</t>
  </si>
  <si>
    <t>R01752</t>
  </si>
  <si>
    <t>R01753</t>
  </si>
  <si>
    <t>R01754</t>
  </si>
  <si>
    <t>R01755</t>
  </si>
  <si>
    <t>R01756</t>
  </si>
  <si>
    <t>R01757</t>
  </si>
  <si>
    <t>R01758</t>
  </si>
  <si>
    <t>R01759</t>
  </si>
  <si>
    <t>R01760</t>
  </si>
  <si>
    <t>R01761</t>
  </si>
  <si>
    <t>R01762</t>
  </si>
  <si>
    <t>R01763</t>
  </si>
  <si>
    <t>R01764</t>
  </si>
  <si>
    <t>R01765</t>
  </si>
  <si>
    <t>R01766</t>
  </si>
  <si>
    <t>R01767</t>
  </si>
  <si>
    <t>R01768</t>
  </si>
  <si>
    <t>R01769</t>
  </si>
  <si>
    <t>R01770</t>
  </si>
  <si>
    <t>R01771</t>
  </si>
  <si>
    <t>R01772</t>
  </si>
  <si>
    <t>R01773</t>
  </si>
  <si>
    <t>R01774</t>
  </si>
  <si>
    <t>R01775</t>
  </si>
  <si>
    <t>R01776</t>
  </si>
  <si>
    <t>R01777</t>
  </si>
  <si>
    <t>R01778</t>
  </si>
  <si>
    <t>R01779</t>
  </si>
  <si>
    <t>R01780</t>
  </si>
  <si>
    <t>R01781</t>
  </si>
  <si>
    <t>R01782</t>
  </si>
  <si>
    <t>R01783</t>
  </si>
  <si>
    <t>R01784</t>
  </si>
  <si>
    <t>R01785</t>
  </si>
  <si>
    <t>R01786</t>
  </si>
  <si>
    <t>R01787</t>
  </si>
  <si>
    <t>R01788</t>
  </si>
  <si>
    <t>R01789</t>
  </si>
  <si>
    <t>R01790</t>
  </si>
  <si>
    <t>R01791</t>
  </si>
  <si>
    <t>R01792</t>
  </si>
  <si>
    <t>R01793</t>
  </si>
  <si>
    <t>R01794</t>
  </si>
  <si>
    <t>R01795</t>
  </si>
  <si>
    <t>R01796</t>
  </si>
  <si>
    <t>R01797</t>
  </si>
  <si>
    <t>R01798</t>
  </si>
  <si>
    <t>R01799</t>
  </si>
  <si>
    <t>R01800</t>
  </si>
  <si>
    <t>R01801</t>
  </si>
  <si>
    <t>R01802</t>
  </si>
  <si>
    <t>R01803</t>
  </si>
  <si>
    <t>R01804</t>
  </si>
  <si>
    <t>R01805</t>
  </si>
  <si>
    <t>R01806</t>
  </si>
  <si>
    <t>R01807</t>
  </si>
  <si>
    <t>R01808</t>
  </si>
  <si>
    <t>R01809</t>
  </si>
  <si>
    <t>R01810</t>
  </si>
  <si>
    <t>R01811</t>
  </si>
  <si>
    <t>R01812</t>
  </si>
  <si>
    <t>R01813</t>
  </si>
  <si>
    <t>R01814</t>
  </si>
  <si>
    <t>R01815</t>
  </si>
  <si>
    <t>R01816</t>
  </si>
  <si>
    <t>R01817</t>
  </si>
  <si>
    <t>R01818</t>
  </si>
  <si>
    <t>R01819</t>
  </si>
  <si>
    <t>R01820</t>
  </si>
  <si>
    <t>R01821</t>
  </si>
  <si>
    <t>R01822</t>
  </si>
  <si>
    <t>R01823</t>
  </si>
  <si>
    <t>R01824</t>
  </si>
  <si>
    <t>R01825</t>
  </si>
  <si>
    <t>R01826</t>
  </si>
  <si>
    <t>R01827</t>
  </si>
  <si>
    <t>R01828</t>
  </si>
  <si>
    <t>R01829</t>
  </si>
  <si>
    <t>R01830</t>
  </si>
  <si>
    <t>R01831</t>
  </si>
  <si>
    <t>R01832</t>
  </si>
  <si>
    <t>R01833</t>
  </si>
  <si>
    <t>R01834</t>
  </si>
  <si>
    <t>R01835</t>
  </si>
  <si>
    <t>R01836</t>
  </si>
  <si>
    <t>R01837</t>
  </si>
  <si>
    <t>R01838</t>
  </si>
  <si>
    <t>R01839</t>
  </si>
  <si>
    <t>R01840</t>
  </si>
  <si>
    <t>R01841</t>
  </si>
  <si>
    <t>R01842</t>
  </si>
  <si>
    <t>R01843</t>
  </si>
  <si>
    <t>R01844</t>
  </si>
  <si>
    <t>R01845</t>
  </si>
  <si>
    <t>R01846</t>
  </si>
  <si>
    <t>R01847</t>
  </si>
  <si>
    <t>R01848</t>
  </si>
  <si>
    <t>R01849</t>
  </si>
  <si>
    <t>R01850</t>
  </si>
  <si>
    <t>R01851</t>
  </si>
  <si>
    <t>R01852</t>
  </si>
  <si>
    <t>R01853</t>
  </si>
  <si>
    <t>R01854</t>
  </si>
  <si>
    <t>R01855</t>
  </si>
  <si>
    <t>R01856</t>
  </si>
  <si>
    <t>R01857</t>
  </si>
  <si>
    <t>R01858</t>
  </si>
  <si>
    <t>R01859</t>
  </si>
  <si>
    <t>R01860</t>
  </si>
  <si>
    <t>R01861</t>
  </si>
  <si>
    <t>R01862</t>
  </si>
  <si>
    <t>R01863</t>
  </si>
  <si>
    <t>R01864</t>
  </si>
  <si>
    <t>R01865</t>
  </si>
  <si>
    <t>R01866</t>
  </si>
  <si>
    <t>R01867</t>
  </si>
  <si>
    <t>R01868</t>
  </si>
  <si>
    <t>R01869</t>
  </si>
  <si>
    <t>R01870</t>
  </si>
  <si>
    <t>R01871</t>
  </si>
  <si>
    <t>R01872</t>
  </si>
  <si>
    <t>R01873</t>
  </si>
  <si>
    <t>R01874</t>
  </si>
  <si>
    <t>R01875</t>
  </si>
  <si>
    <t>R01876</t>
  </si>
  <si>
    <t>R01877</t>
  </si>
  <si>
    <t>R01878</t>
  </si>
  <si>
    <t>R01879</t>
  </si>
  <si>
    <t>R01880</t>
  </si>
  <si>
    <t>R01881</t>
  </si>
  <si>
    <t>R01882</t>
  </si>
  <si>
    <t>R01883</t>
  </si>
  <si>
    <t>R01884</t>
  </si>
  <si>
    <t>R01885</t>
  </si>
  <si>
    <t>R01886</t>
  </si>
  <si>
    <t>R01887</t>
  </si>
  <si>
    <t>R01888</t>
  </si>
  <si>
    <t>R01889</t>
  </si>
  <si>
    <t>R01890</t>
  </si>
  <si>
    <t>R01891</t>
  </si>
  <si>
    <t>R01892</t>
  </si>
  <si>
    <t>R01893</t>
  </si>
  <si>
    <t>R01894</t>
  </si>
  <si>
    <t>R01895</t>
  </si>
  <si>
    <t>R01896</t>
  </si>
  <si>
    <t>R01897</t>
  </si>
  <si>
    <t>R01898</t>
  </si>
  <si>
    <t>R01899</t>
  </si>
  <si>
    <t>R01900</t>
  </si>
  <si>
    <t>R01901</t>
  </si>
  <si>
    <t>R01902</t>
  </si>
  <si>
    <t>R01903</t>
  </si>
  <si>
    <t>R01904</t>
  </si>
  <si>
    <t>R01905</t>
  </si>
  <si>
    <t>R01906</t>
  </si>
  <si>
    <t>R01907</t>
  </si>
  <si>
    <t>R01908</t>
  </si>
  <si>
    <t>R01909</t>
  </si>
  <si>
    <t>R01910</t>
  </si>
  <si>
    <t>R01911</t>
  </si>
  <si>
    <t>R01912</t>
  </si>
  <si>
    <t>R01913</t>
  </si>
  <si>
    <t>R01914</t>
  </si>
  <si>
    <t>R01915</t>
  </si>
  <si>
    <t>R01916</t>
  </si>
  <si>
    <t>R01917</t>
  </si>
  <si>
    <t>R01918</t>
  </si>
  <si>
    <t>R01919</t>
  </si>
  <si>
    <t>R01920</t>
  </si>
  <si>
    <t>R01921</t>
  </si>
  <si>
    <t>R01922</t>
  </si>
  <si>
    <t>R01923</t>
  </si>
  <si>
    <t>R01924</t>
  </si>
  <si>
    <t>R01925</t>
  </si>
  <si>
    <t>R01926</t>
  </si>
  <si>
    <t>R01927</t>
  </si>
  <si>
    <t>R01928</t>
  </si>
  <si>
    <t>R01929</t>
  </si>
  <si>
    <t>R01930</t>
  </si>
  <si>
    <t>R01931</t>
  </si>
  <si>
    <t>R01932</t>
  </si>
  <si>
    <t>R01933</t>
  </si>
  <si>
    <t>R01934</t>
  </si>
  <si>
    <t>R01935</t>
  </si>
  <si>
    <t>R01936</t>
  </si>
  <si>
    <t>R01937</t>
  </si>
  <si>
    <t>R01938</t>
  </si>
  <si>
    <t>R01939</t>
  </si>
  <si>
    <t>R01940</t>
  </si>
  <si>
    <t>R01941</t>
  </si>
  <si>
    <t>R01942</t>
  </si>
  <si>
    <t>R01943</t>
  </si>
  <si>
    <t>R01944</t>
  </si>
  <si>
    <t>R01945</t>
  </si>
  <si>
    <t>R01946</t>
  </si>
  <si>
    <t>R01947</t>
  </si>
  <si>
    <t>R01948</t>
  </si>
  <si>
    <t>R01949</t>
  </si>
  <si>
    <t>R01950</t>
  </si>
  <si>
    <t>R01951</t>
  </si>
  <si>
    <t>R01952</t>
  </si>
  <si>
    <t>R01953</t>
  </si>
  <si>
    <t>R01954</t>
  </si>
  <si>
    <t>R01955</t>
  </si>
  <si>
    <t>R01956</t>
  </si>
  <si>
    <t>R01957</t>
  </si>
  <si>
    <t>R01958</t>
  </si>
  <si>
    <t>R01959</t>
  </si>
  <si>
    <t>R01960</t>
  </si>
  <si>
    <t>R01961</t>
  </si>
  <si>
    <t>R01962</t>
  </si>
  <si>
    <t>R01963</t>
  </si>
  <si>
    <t>R01964</t>
  </si>
  <si>
    <t>R01965</t>
  </si>
  <si>
    <t>R01966</t>
  </si>
  <si>
    <t>R01967</t>
  </si>
  <si>
    <t>R01968</t>
  </si>
  <si>
    <t>R01969</t>
  </si>
  <si>
    <t>R01970</t>
  </si>
  <si>
    <t>R01971</t>
  </si>
  <si>
    <t>R01972</t>
  </si>
  <si>
    <t>R01973</t>
  </si>
  <si>
    <t>R01974</t>
  </si>
  <si>
    <t>R01975</t>
  </si>
  <si>
    <t>R01976</t>
  </si>
  <si>
    <t>R01977</t>
  </si>
  <si>
    <t>R01978</t>
  </si>
  <si>
    <t>R01979</t>
  </si>
  <si>
    <t>R01980</t>
  </si>
  <si>
    <t>R01981</t>
  </si>
  <si>
    <t>R01982</t>
  </si>
  <si>
    <t>R01983</t>
  </si>
  <si>
    <t>R01984</t>
  </si>
  <si>
    <t>R01985</t>
  </si>
  <si>
    <t>R01986</t>
  </si>
  <si>
    <t>R01987</t>
  </si>
  <si>
    <t>R01988</t>
  </si>
  <si>
    <t>R01989</t>
  </si>
  <si>
    <t>R01990</t>
  </si>
  <si>
    <t>R01991</t>
  </si>
  <si>
    <t>R01992</t>
  </si>
  <si>
    <t>R01993</t>
  </si>
  <si>
    <t>R01994</t>
  </si>
  <si>
    <t>R01995</t>
  </si>
  <si>
    <t>R01996</t>
  </si>
  <si>
    <t>R01997</t>
  </si>
  <si>
    <t>R01998</t>
  </si>
  <si>
    <t>R01999</t>
  </si>
  <si>
    <t>R02000</t>
  </si>
  <si>
    <t>R02001</t>
  </si>
  <si>
    <t>R02002</t>
  </si>
  <si>
    <t>R02003</t>
  </si>
  <si>
    <t>R02004</t>
  </si>
  <si>
    <t>R02005</t>
  </si>
  <si>
    <t>R02006</t>
  </si>
  <si>
    <t>R02007</t>
  </si>
  <si>
    <t>R02008</t>
  </si>
  <si>
    <t>R02009</t>
  </si>
  <si>
    <t>R02010</t>
  </si>
  <si>
    <t>R02011</t>
  </si>
  <si>
    <t>R02012</t>
  </si>
  <si>
    <t>R02013</t>
  </si>
  <si>
    <t>R02014</t>
  </si>
  <si>
    <t>R02015</t>
  </si>
  <si>
    <t>R02016</t>
  </si>
  <si>
    <t>R02017</t>
  </si>
  <si>
    <t>R02018</t>
  </si>
  <si>
    <t>R02019</t>
  </si>
  <si>
    <t>R02020</t>
  </si>
  <si>
    <t>R02021</t>
  </si>
  <si>
    <t>R02022</t>
  </si>
  <si>
    <t>R02023</t>
  </si>
  <si>
    <t>R02024</t>
  </si>
  <si>
    <t>R02025</t>
  </si>
  <si>
    <t>R02026</t>
  </si>
  <si>
    <t>R02027</t>
  </si>
  <si>
    <t>R02028</t>
  </si>
  <si>
    <t>R02029</t>
  </si>
  <si>
    <t>R02030</t>
  </si>
  <si>
    <t>R02031</t>
  </si>
  <si>
    <t>R02032</t>
  </si>
  <si>
    <t>R02033</t>
  </si>
  <si>
    <t>R02034</t>
  </si>
  <si>
    <t>R02035</t>
  </si>
  <si>
    <t>R02036</t>
  </si>
  <si>
    <t>R02037</t>
  </si>
  <si>
    <t>R02038</t>
  </si>
  <si>
    <t>R02039</t>
  </si>
  <si>
    <t>R02040</t>
  </si>
  <si>
    <t>R02041</t>
  </si>
  <si>
    <t>R02042</t>
  </si>
  <si>
    <t>R02043</t>
  </si>
  <si>
    <t>R02044</t>
  </si>
  <si>
    <t>R02045</t>
  </si>
  <si>
    <t>R02046</t>
  </si>
  <si>
    <t>R02047</t>
  </si>
  <si>
    <t>R02048</t>
  </si>
  <si>
    <t>R02049</t>
  </si>
  <si>
    <t>R02050</t>
  </si>
  <si>
    <t>R02051</t>
  </si>
  <si>
    <t>R02052</t>
  </si>
  <si>
    <t>R02053</t>
  </si>
  <si>
    <t>R02054</t>
  </si>
  <si>
    <t>R02055</t>
  </si>
  <si>
    <t>R02056</t>
  </si>
  <si>
    <t>R02057</t>
  </si>
  <si>
    <t>R02058</t>
  </si>
  <si>
    <t>R02059</t>
  </si>
  <si>
    <t>R02060</t>
  </si>
  <si>
    <t>R02061</t>
  </si>
  <si>
    <t>R02062</t>
  </si>
  <si>
    <t>R02063</t>
  </si>
  <si>
    <t>R02064</t>
  </si>
  <si>
    <t>R02065</t>
  </si>
  <si>
    <t>R02066</t>
  </si>
  <si>
    <t>R02067</t>
  </si>
  <si>
    <t>R02068</t>
  </si>
  <si>
    <t>R02069</t>
  </si>
  <si>
    <t>R02070</t>
  </si>
  <si>
    <t>R02071</t>
  </si>
  <si>
    <t>R02072</t>
  </si>
  <si>
    <t>R02073</t>
  </si>
  <si>
    <t>R02074</t>
  </si>
  <si>
    <t>R02075</t>
  </si>
  <si>
    <t>R02076</t>
  </si>
  <si>
    <t>R02077</t>
  </si>
  <si>
    <t>R02078</t>
  </si>
  <si>
    <t>R02079</t>
  </si>
  <si>
    <t>R02080</t>
  </si>
  <si>
    <t>R02081</t>
  </si>
  <si>
    <t>R02082</t>
  </si>
  <si>
    <t>R02083</t>
  </si>
  <si>
    <t>R02084</t>
  </si>
  <si>
    <t>R02085</t>
  </si>
  <si>
    <t>R02086</t>
  </si>
  <si>
    <t>R02087</t>
  </si>
  <si>
    <t>R02088</t>
  </si>
  <si>
    <t>R02089</t>
  </si>
  <si>
    <t>R02090</t>
  </si>
  <si>
    <t>R02091</t>
  </si>
  <si>
    <t>R02092</t>
  </si>
  <si>
    <t>R02093</t>
  </si>
  <si>
    <t>R02094</t>
  </si>
  <si>
    <t>R02095</t>
  </si>
  <si>
    <t>R02096</t>
  </si>
  <si>
    <t>R02097</t>
  </si>
  <si>
    <t>R02098</t>
  </si>
  <si>
    <t>R02099</t>
  </si>
  <si>
    <t>R02100</t>
  </si>
  <si>
    <t>R02101</t>
  </si>
  <si>
    <t>R02102</t>
  </si>
  <si>
    <t>R02103</t>
  </si>
  <si>
    <t>R02104</t>
  </si>
  <si>
    <t>R02105</t>
  </si>
  <si>
    <t>R02106</t>
  </si>
  <si>
    <t>R02107</t>
  </si>
  <si>
    <t>R02108</t>
  </si>
  <si>
    <t>R02109</t>
  </si>
  <si>
    <t>R02110</t>
  </si>
  <si>
    <t>R02111</t>
  </si>
  <si>
    <t>R02112</t>
  </si>
  <si>
    <t>R02113</t>
  </si>
  <si>
    <t>R02114</t>
  </si>
  <si>
    <t>R02115</t>
  </si>
  <si>
    <t>R02116</t>
  </si>
  <si>
    <t>R02117</t>
  </si>
  <si>
    <t>R02118</t>
  </si>
  <si>
    <t>R02119</t>
  </si>
  <si>
    <t>R02120</t>
  </si>
  <si>
    <t>R02121</t>
  </si>
  <si>
    <t>R02122</t>
  </si>
  <si>
    <t>R02123</t>
  </si>
  <si>
    <t>R02124</t>
  </si>
  <si>
    <t>R02125</t>
  </si>
  <si>
    <t>R02126</t>
  </si>
  <si>
    <t>R02127</t>
  </si>
  <si>
    <t>R02128</t>
  </si>
  <si>
    <t>R02129</t>
  </si>
  <si>
    <t>R02130</t>
  </si>
  <si>
    <t>R02131</t>
  </si>
  <si>
    <t>R02132</t>
  </si>
  <si>
    <t>R02133</t>
  </si>
  <si>
    <t>R02134</t>
  </si>
  <si>
    <t>R02135</t>
  </si>
  <si>
    <t>R02136</t>
  </si>
  <si>
    <t>R02137</t>
  </si>
  <si>
    <t>R02138</t>
  </si>
  <si>
    <t>R02139</t>
  </si>
  <si>
    <t>R02140</t>
  </si>
  <si>
    <t>R02141</t>
  </si>
  <si>
    <t>R02142</t>
  </si>
  <si>
    <t>R02143</t>
  </si>
  <si>
    <t>R02144</t>
  </si>
  <si>
    <t>R02145</t>
  </si>
  <si>
    <t>R02146</t>
  </si>
  <si>
    <t>R02147</t>
  </si>
  <si>
    <t>R02148</t>
  </si>
  <si>
    <t>R02149</t>
  </si>
  <si>
    <t>R02150</t>
  </si>
  <si>
    <t>R02151</t>
  </si>
  <si>
    <t>R02152</t>
  </si>
  <si>
    <t>R02153</t>
  </si>
  <si>
    <t>R02154</t>
  </si>
  <si>
    <t>R02155</t>
  </si>
  <si>
    <t>R02156</t>
  </si>
  <si>
    <t>R02157</t>
  </si>
  <si>
    <t>R02158</t>
  </si>
  <si>
    <t>R02159</t>
  </si>
  <si>
    <t>R02160</t>
  </si>
  <si>
    <t>R02161</t>
  </si>
  <si>
    <t>R02162</t>
  </si>
  <si>
    <t>R02163</t>
  </si>
  <si>
    <t>R02164</t>
  </si>
  <si>
    <t>R02165</t>
  </si>
  <si>
    <t>R02166</t>
  </si>
  <si>
    <t>R02167</t>
  </si>
  <si>
    <t>R02168</t>
  </si>
  <si>
    <t>R02169</t>
  </si>
  <si>
    <t>R02170</t>
  </si>
  <si>
    <t>R02171</t>
  </si>
  <si>
    <t>R02172</t>
  </si>
  <si>
    <t>R02173</t>
  </si>
  <si>
    <t>R02174</t>
  </si>
  <si>
    <t>R02175</t>
  </si>
  <si>
    <t>R02176</t>
  </si>
  <si>
    <t>R02177</t>
  </si>
  <si>
    <t>R02178</t>
  </si>
  <si>
    <t>R02179</t>
  </si>
  <si>
    <t>R02180</t>
  </si>
  <si>
    <t>R02181</t>
  </si>
  <si>
    <t>R02182</t>
  </si>
  <si>
    <t>R02183</t>
  </si>
  <si>
    <t>R02184</t>
  </si>
  <si>
    <t>R02185</t>
  </si>
  <si>
    <t>R02186</t>
  </si>
  <si>
    <t>R02187</t>
  </si>
  <si>
    <t>R02188</t>
  </si>
  <si>
    <t>R02189</t>
  </si>
  <si>
    <t>R02190</t>
  </si>
  <si>
    <t>R02191</t>
  </si>
  <si>
    <t>R02192</t>
  </si>
  <si>
    <t>R02193</t>
  </si>
  <si>
    <t>R02194</t>
  </si>
  <si>
    <t>R02195</t>
  </si>
  <si>
    <t>R02196</t>
  </si>
  <si>
    <t>R02197</t>
  </si>
  <si>
    <t>R02198</t>
  </si>
  <si>
    <t>R02199</t>
  </si>
  <si>
    <t>R02200</t>
  </si>
  <si>
    <t>R02201</t>
  </si>
  <si>
    <t>R02202</t>
  </si>
  <si>
    <t>R02203</t>
  </si>
  <si>
    <t>R02204</t>
  </si>
  <si>
    <t>R02205</t>
  </si>
  <si>
    <t>R02206</t>
  </si>
  <si>
    <t>R02207</t>
  </si>
  <si>
    <t>R02208</t>
  </si>
  <si>
    <t>R02209</t>
  </si>
  <si>
    <t>R02210</t>
  </si>
  <si>
    <t>R02211</t>
  </si>
  <si>
    <t>R02212</t>
  </si>
  <si>
    <t>R02213</t>
  </si>
  <si>
    <t>R02214</t>
  </si>
  <si>
    <t>R02215</t>
  </si>
  <si>
    <t>R02216</t>
  </si>
  <si>
    <t>R02217</t>
  </si>
  <si>
    <t>R02218</t>
  </si>
  <si>
    <t>R02219</t>
  </si>
  <si>
    <t>R02220</t>
  </si>
  <si>
    <t>R02221</t>
  </si>
  <si>
    <t>R02222</t>
  </si>
  <si>
    <t>R02223</t>
  </si>
  <si>
    <t>R02224</t>
  </si>
  <si>
    <t>R02225</t>
  </si>
  <si>
    <t>R02226</t>
  </si>
  <si>
    <t>R02227</t>
  </si>
  <si>
    <t>R02228</t>
  </si>
  <si>
    <t>R02229</t>
  </si>
  <si>
    <t>R02230</t>
  </si>
  <si>
    <t>R02231</t>
  </si>
  <si>
    <t>R02232</t>
  </si>
  <si>
    <t>R02233</t>
  </si>
  <si>
    <t>R02234</t>
  </si>
  <si>
    <t>R02235</t>
  </si>
  <si>
    <t>R02236</t>
  </si>
  <si>
    <t>R02237</t>
  </si>
  <si>
    <t>R02238</t>
  </si>
  <si>
    <t>R02239</t>
  </si>
  <si>
    <t>R02240</t>
  </si>
  <si>
    <t>R02241</t>
  </si>
  <si>
    <t>R02242</t>
  </si>
  <si>
    <t>R02243</t>
  </si>
  <si>
    <t>R02244</t>
  </si>
  <si>
    <t>R02245</t>
  </si>
  <si>
    <t>R02246</t>
  </si>
  <si>
    <t>R02247</t>
  </si>
  <si>
    <t>R02248</t>
  </si>
  <si>
    <t>R02249</t>
  </si>
  <si>
    <t>R02250</t>
  </si>
  <si>
    <t>R02251</t>
  </si>
  <si>
    <t>R02252</t>
  </si>
  <si>
    <t>R02253</t>
  </si>
  <si>
    <t>R02254</t>
  </si>
  <si>
    <t>R02255</t>
  </si>
  <si>
    <t>R02256</t>
  </si>
  <si>
    <t>R02257</t>
  </si>
  <si>
    <t>R02258</t>
  </si>
  <si>
    <t>R02259</t>
  </si>
  <si>
    <t>R02260</t>
  </si>
  <si>
    <t>R02261</t>
  </si>
  <si>
    <t>R02262</t>
  </si>
  <si>
    <t>R02263</t>
  </si>
  <si>
    <t>R02264</t>
  </si>
  <si>
    <t>R02265</t>
  </si>
  <si>
    <t>R02266</t>
  </si>
  <si>
    <t>R02267</t>
  </si>
  <si>
    <t>R02268</t>
  </si>
  <si>
    <t>R02269</t>
  </si>
  <si>
    <t>R02270</t>
  </si>
  <si>
    <t>R02271</t>
  </si>
  <si>
    <t>R02272</t>
  </si>
  <si>
    <t>R02273</t>
  </si>
  <si>
    <t>R02274</t>
  </si>
  <si>
    <t>R02275</t>
  </si>
  <si>
    <t>R02276</t>
  </si>
  <si>
    <t>R02277</t>
  </si>
  <si>
    <t>R02278</t>
  </si>
  <si>
    <t>R02279</t>
  </si>
  <si>
    <t>R02280</t>
  </si>
  <si>
    <t>R02281</t>
  </si>
  <si>
    <t>R02282</t>
  </si>
  <si>
    <t>R02283</t>
  </si>
  <si>
    <t>R02284</t>
  </si>
  <si>
    <t>R02285</t>
  </si>
  <si>
    <t>R02286</t>
  </si>
  <si>
    <t>R02287</t>
  </si>
  <si>
    <t>R02288</t>
  </si>
  <si>
    <t>R02289</t>
  </si>
  <si>
    <t>R02290</t>
  </si>
  <si>
    <t>R02291</t>
  </si>
  <si>
    <t>R02292</t>
  </si>
  <si>
    <t>R02293</t>
  </si>
  <si>
    <t>R02294</t>
  </si>
  <si>
    <t>R02295</t>
  </si>
  <si>
    <t>R02296</t>
  </si>
  <si>
    <t>R02297</t>
  </si>
  <si>
    <t>R02298</t>
  </si>
  <si>
    <t>R02299</t>
  </si>
  <si>
    <t>R02300</t>
  </si>
  <si>
    <t>R02301</t>
  </si>
  <si>
    <t>R02302</t>
  </si>
  <si>
    <t>R02303</t>
  </si>
  <si>
    <t>R02304</t>
  </si>
  <si>
    <t>R02305</t>
  </si>
  <si>
    <t>R02306</t>
  </si>
  <si>
    <t>R02307</t>
  </si>
  <si>
    <t>R02308</t>
  </si>
  <si>
    <t>R02309</t>
  </si>
  <si>
    <t>R02310</t>
  </si>
  <si>
    <t>R02311</t>
  </si>
  <si>
    <t>R02312</t>
  </si>
  <si>
    <t>R02313</t>
  </si>
  <si>
    <t>R02314</t>
  </si>
  <si>
    <t>R02315</t>
  </si>
  <si>
    <t>R02316</t>
  </si>
  <si>
    <t>R02317</t>
  </si>
  <si>
    <t>R02318</t>
  </si>
  <si>
    <t>R02319</t>
  </si>
  <si>
    <t>R02320</t>
  </si>
  <si>
    <t>R02321</t>
  </si>
  <si>
    <t>R02322</t>
  </si>
  <si>
    <t>R02323</t>
  </si>
  <si>
    <t>R02324</t>
  </si>
  <si>
    <t>R02325</t>
  </si>
  <si>
    <t>R02326</t>
  </si>
  <si>
    <t>R02327</t>
  </si>
  <si>
    <t>R02328</t>
  </si>
  <si>
    <t>R02329</t>
  </si>
  <si>
    <t>R02330</t>
  </si>
  <si>
    <t>R02331</t>
  </si>
  <si>
    <t>R02332</t>
  </si>
  <si>
    <t>R02333</t>
  </si>
  <si>
    <t>R02334</t>
  </si>
  <si>
    <t>R02335</t>
  </si>
  <si>
    <t>R02336</t>
  </si>
  <si>
    <t>R02337</t>
  </si>
  <si>
    <t>R02338</t>
  </si>
  <si>
    <t>R02339</t>
  </si>
  <si>
    <t>R02340</t>
  </si>
  <si>
    <t>R02341</t>
  </si>
  <si>
    <t>R02342</t>
  </si>
  <si>
    <t>R02343</t>
  </si>
  <si>
    <t>R02344</t>
  </si>
  <si>
    <t>R02345</t>
  </si>
  <si>
    <t>R02346</t>
  </si>
  <si>
    <t>R02347</t>
  </si>
  <si>
    <t>R02348</t>
  </si>
  <si>
    <t>R02349</t>
  </si>
  <si>
    <t>R02350</t>
  </si>
  <si>
    <t>R02351</t>
  </si>
  <si>
    <t>R02352</t>
  </si>
  <si>
    <t>R02353</t>
  </si>
  <si>
    <t>R02354</t>
  </si>
  <si>
    <t>R02355</t>
  </si>
  <si>
    <t>R02356</t>
  </si>
  <si>
    <t>R02357</t>
  </si>
  <si>
    <t>R02358</t>
  </si>
  <si>
    <t>R02359</t>
  </si>
  <si>
    <t>R02360</t>
  </si>
  <si>
    <t>R02361</t>
  </si>
  <si>
    <t>R02362</t>
  </si>
  <si>
    <t>R02363</t>
  </si>
  <si>
    <t>R02364</t>
  </si>
  <si>
    <t>R02365</t>
  </si>
  <si>
    <t>R02366</t>
  </si>
  <si>
    <t>R02367</t>
  </si>
  <si>
    <t>R02368</t>
  </si>
  <si>
    <t>R02369</t>
  </si>
  <si>
    <t>R02370</t>
  </si>
  <si>
    <t>R02371</t>
  </si>
  <si>
    <t>R02372</t>
  </si>
  <si>
    <t>R02373</t>
  </si>
  <si>
    <t>R02374</t>
  </si>
  <si>
    <t>R02375</t>
  </si>
  <si>
    <t>R02376</t>
  </si>
  <si>
    <t>R02377</t>
  </si>
  <si>
    <t>R02378</t>
  </si>
  <si>
    <t>R02379</t>
  </si>
  <si>
    <t>R02380</t>
  </si>
  <si>
    <t>R02381</t>
  </si>
  <si>
    <t>R02382</t>
  </si>
  <si>
    <t>R02383</t>
  </si>
  <si>
    <t>R02384</t>
  </si>
  <si>
    <t>R02385</t>
  </si>
  <si>
    <t>R02386</t>
  </si>
  <si>
    <t>R02387</t>
  </si>
  <si>
    <t>R02388</t>
  </si>
  <si>
    <t>R02389</t>
  </si>
  <si>
    <t>R02390</t>
  </si>
  <si>
    <t>R02391</t>
  </si>
  <si>
    <t>R02392</t>
  </si>
  <si>
    <t>R02393</t>
  </si>
  <si>
    <t>R02394</t>
  </si>
  <si>
    <t>R02395</t>
  </si>
  <si>
    <t>R02396</t>
  </si>
  <si>
    <t>R02397</t>
  </si>
  <si>
    <t>R02398</t>
  </si>
  <si>
    <t>R02399</t>
  </si>
  <si>
    <t>R02400</t>
  </si>
  <si>
    <t>R02401</t>
  </si>
  <si>
    <t>R02402</t>
  </si>
  <si>
    <t>R02403</t>
  </si>
  <si>
    <t>R02404</t>
  </si>
  <si>
    <t>R02405</t>
  </si>
  <si>
    <t>R02406</t>
  </si>
  <si>
    <t>R02407</t>
  </si>
  <si>
    <t>R02408</t>
  </si>
  <si>
    <t>R02409</t>
  </si>
  <si>
    <t>R02410</t>
  </si>
  <si>
    <t>R02411</t>
  </si>
  <si>
    <t>R02412</t>
  </si>
  <si>
    <t>R02413</t>
  </si>
  <si>
    <t>R02414</t>
  </si>
  <si>
    <t>R02415</t>
  </si>
  <si>
    <t>R02416</t>
  </si>
  <si>
    <t>R02417</t>
  </si>
  <si>
    <t>R02418</t>
  </si>
  <si>
    <t>R02419</t>
  </si>
  <si>
    <t>R02420</t>
  </si>
  <si>
    <t>R02421</t>
  </si>
  <si>
    <t>R02422</t>
  </si>
  <si>
    <t>R02423</t>
  </si>
  <si>
    <t>R02424</t>
  </si>
  <si>
    <t>R02425</t>
  </si>
  <si>
    <t>R02426</t>
  </si>
  <si>
    <t>R02427</t>
  </si>
  <si>
    <t>R02428</t>
  </si>
  <si>
    <t>R02429</t>
  </si>
  <si>
    <t>R02430</t>
  </si>
  <si>
    <t>R02431</t>
  </si>
  <si>
    <t>R02432</t>
  </si>
  <si>
    <t>R02433</t>
  </si>
  <si>
    <t>R02434</t>
  </si>
  <si>
    <t>R02435</t>
  </si>
  <si>
    <t>R02436</t>
  </si>
  <si>
    <t>R02437</t>
  </si>
  <si>
    <t>R02438</t>
  </si>
  <si>
    <t>R02439</t>
  </si>
  <si>
    <t>R02440</t>
  </si>
  <si>
    <t>R02441</t>
  </si>
  <si>
    <t>R02442</t>
  </si>
  <si>
    <t>R02443</t>
  </si>
  <si>
    <t>R02444</t>
  </si>
  <si>
    <t>R02445</t>
  </si>
  <si>
    <t>R02446</t>
  </si>
  <si>
    <t>R02447</t>
  </si>
  <si>
    <t>R02448</t>
  </si>
  <si>
    <t>R02449</t>
  </si>
  <si>
    <t>R02450</t>
  </si>
  <si>
    <t>R02451</t>
  </si>
  <si>
    <t>R02452</t>
  </si>
  <si>
    <t>R02453</t>
  </si>
  <si>
    <t>R02454</t>
  </si>
  <si>
    <t>R02455</t>
  </si>
  <si>
    <t>R02456</t>
  </si>
  <si>
    <t>R02457</t>
  </si>
  <si>
    <t>R02458</t>
  </si>
  <si>
    <t>R02459</t>
  </si>
  <si>
    <t>R02460</t>
  </si>
  <si>
    <t>R02461</t>
  </si>
  <si>
    <t>R02462</t>
  </si>
  <si>
    <t>R02463</t>
  </si>
  <si>
    <t>R02464</t>
  </si>
  <si>
    <t>R02465</t>
  </si>
  <si>
    <t>R02466</t>
  </si>
  <si>
    <t>R02467</t>
  </si>
  <si>
    <t>R02468</t>
  </si>
  <si>
    <t>R02469</t>
  </si>
  <si>
    <t>R02470</t>
  </si>
  <si>
    <t>R02471</t>
  </si>
  <si>
    <t>R02472</t>
  </si>
  <si>
    <t>R02473</t>
  </si>
  <si>
    <t>R02474</t>
  </si>
  <si>
    <t>R02475</t>
  </si>
  <si>
    <t>R02476</t>
  </si>
  <si>
    <t>R02477</t>
  </si>
  <si>
    <t>R02478</t>
  </si>
  <si>
    <t>R02479</t>
  </si>
  <si>
    <t>R02480</t>
  </si>
  <si>
    <t>R02481</t>
  </si>
  <si>
    <t>R02482</t>
  </si>
  <si>
    <t>R02483</t>
  </si>
  <si>
    <t>R02484</t>
  </si>
  <si>
    <t>R02485</t>
  </si>
  <si>
    <t>R02486</t>
  </si>
  <si>
    <t>R02487</t>
  </si>
  <si>
    <t>R02488</t>
  </si>
  <si>
    <t>R02489</t>
  </si>
  <si>
    <t>R02490</t>
  </si>
  <si>
    <t>R02491</t>
  </si>
  <si>
    <t>R02492</t>
  </si>
  <si>
    <t>R02493</t>
  </si>
  <si>
    <t>R02494</t>
  </si>
  <si>
    <t>R02495</t>
  </si>
  <si>
    <t>R02496</t>
  </si>
  <si>
    <t>R02497</t>
  </si>
  <si>
    <t>R02498</t>
  </si>
  <si>
    <t>R02499</t>
  </si>
  <si>
    <t>R02500</t>
  </si>
  <si>
    <t>R02501</t>
  </si>
  <si>
    <t>R02502</t>
  </si>
  <si>
    <t>R02503</t>
  </si>
  <si>
    <t>R02504</t>
  </si>
  <si>
    <t>R02505</t>
  </si>
  <si>
    <t>R02506</t>
  </si>
  <si>
    <t>R02507</t>
  </si>
  <si>
    <t>R02508</t>
  </si>
  <si>
    <t>R02509</t>
  </si>
  <si>
    <t>R02510</t>
  </si>
  <si>
    <t>R02511</t>
  </si>
  <si>
    <t>R02512</t>
  </si>
  <si>
    <t>R02513</t>
  </si>
  <si>
    <t>R02514</t>
  </si>
  <si>
    <t>R02515</t>
  </si>
  <si>
    <t>R02516</t>
  </si>
  <si>
    <t>R02517</t>
  </si>
  <si>
    <t>R02518</t>
  </si>
  <si>
    <t>R02519</t>
  </si>
  <si>
    <t>R02520</t>
  </si>
  <si>
    <t>R02521</t>
  </si>
  <si>
    <t>R02522</t>
  </si>
  <si>
    <t>R02523</t>
  </si>
  <si>
    <t>R02524</t>
  </si>
  <si>
    <t>R02525</t>
  </si>
  <si>
    <t>R02526</t>
  </si>
  <si>
    <t>R02527</t>
  </si>
  <si>
    <t>R02528</t>
  </si>
  <si>
    <t>R02529</t>
  </si>
  <si>
    <t>R02530</t>
  </si>
  <si>
    <t>R02531</t>
  </si>
  <si>
    <t>R02532</t>
  </si>
  <si>
    <t>R02533</t>
  </si>
  <si>
    <t>R02534</t>
  </si>
  <si>
    <t>R02535</t>
  </si>
  <si>
    <t>R02536</t>
  </si>
  <si>
    <t>R02537</t>
  </si>
  <si>
    <t>R02538</t>
  </si>
  <si>
    <t>R02539</t>
  </si>
  <si>
    <t>R02540</t>
  </si>
  <si>
    <t>R02541</t>
  </si>
  <si>
    <t>R02542</t>
  </si>
  <si>
    <t>R02543</t>
  </si>
  <si>
    <t>R02544</t>
  </si>
  <si>
    <t>R02545</t>
  </si>
  <si>
    <t>R02546</t>
  </si>
  <si>
    <t>R02547</t>
  </si>
  <si>
    <t>R02548</t>
  </si>
  <si>
    <t>R02549</t>
  </si>
  <si>
    <t>R02550</t>
  </si>
  <si>
    <t>R02551</t>
  </si>
  <si>
    <t>R02552</t>
  </si>
  <si>
    <t>R02553</t>
  </si>
  <si>
    <t>R02554</t>
  </si>
  <si>
    <t>R02555</t>
  </si>
  <si>
    <t>R02556</t>
  </si>
  <si>
    <t>R02557</t>
  </si>
  <si>
    <t>R02558</t>
  </si>
  <si>
    <t>R02559</t>
  </si>
  <si>
    <t>R02560</t>
  </si>
  <si>
    <t>R02561</t>
  </si>
  <si>
    <t>R02562</t>
  </si>
  <si>
    <t>R02563</t>
  </si>
  <si>
    <t>R02564</t>
  </si>
  <si>
    <t>R02565</t>
  </si>
  <si>
    <t>R02566</t>
  </si>
  <si>
    <t>R02567</t>
  </si>
  <si>
    <t>R02568</t>
  </si>
  <si>
    <t>R02569</t>
  </si>
  <si>
    <t>R02570</t>
  </si>
  <si>
    <t>R02571</t>
  </si>
  <si>
    <t>R02572</t>
  </si>
  <si>
    <t>R02573</t>
  </si>
  <si>
    <t>R02574</t>
  </si>
  <si>
    <t>R02575</t>
  </si>
  <si>
    <t>R02576</t>
  </si>
  <si>
    <t>R02577</t>
  </si>
  <si>
    <t>R02578</t>
  </si>
  <si>
    <t>R02579</t>
  </si>
  <si>
    <t>R02580</t>
  </si>
  <si>
    <t>R02581</t>
  </si>
  <si>
    <t>R02582</t>
  </si>
  <si>
    <t>R02583</t>
  </si>
  <si>
    <t>R02584</t>
  </si>
  <si>
    <t>R02585</t>
  </si>
  <si>
    <t>R02586</t>
  </si>
  <si>
    <t>R02587</t>
  </si>
  <si>
    <t>R02588</t>
  </si>
  <si>
    <t>R02589</t>
  </si>
  <si>
    <t>R02590</t>
  </si>
  <si>
    <t>R02591</t>
  </si>
  <si>
    <t>R02592</t>
  </si>
  <si>
    <t>R02593</t>
  </si>
  <si>
    <t>R02594</t>
  </si>
  <si>
    <t>R02595</t>
  </si>
  <si>
    <t>R02596</t>
  </si>
  <si>
    <t>R02597</t>
  </si>
  <si>
    <t>R02598</t>
  </si>
  <si>
    <t>R02599</t>
  </si>
  <si>
    <t>R02600</t>
  </si>
  <si>
    <t>R02601</t>
  </si>
  <si>
    <t>R02602</t>
  </si>
  <si>
    <t>R02603</t>
  </si>
  <si>
    <t>R02604</t>
  </si>
  <si>
    <t>R02605</t>
  </si>
  <si>
    <t>R02606</t>
  </si>
  <si>
    <t>R02607</t>
  </si>
  <si>
    <t>R02608</t>
  </si>
  <si>
    <t>R02609</t>
  </si>
  <si>
    <t>R02610</t>
  </si>
  <si>
    <t>R02611</t>
  </si>
  <si>
    <t>R02612</t>
  </si>
  <si>
    <t>R02613</t>
  </si>
  <si>
    <t>R02614</t>
  </si>
  <si>
    <t>R02615</t>
  </si>
  <si>
    <t>R02616</t>
  </si>
  <si>
    <t>R02617</t>
  </si>
  <si>
    <t>R02618</t>
  </si>
  <si>
    <t>R02619</t>
  </si>
  <si>
    <t>R02620</t>
  </si>
  <si>
    <t>R02621</t>
  </si>
  <si>
    <t>R02622</t>
  </si>
  <si>
    <t>R02623</t>
  </si>
  <si>
    <t>R02624</t>
  </si>
  <si>
    <t>R02625</t>
  </si>
  <si>
    <t>R02626</t>
  </si>
  <si>
    <t>R02627</t>
  </si>
  <si>
    <t>R02628</t>
  </si>
  <si>
    <t>R02629</t>
  </si>
  <si>
    <t>R02630</t>
  </si>
  <si>
    <t>R02631</t>
  </si>
  <si>
    <t>R02632</t>
  </si>
  <si>
    <t>R02633</t>
  </si>
  <si>
    <t>R02634</t>
  </si>
  <si>
    <t>R02635</t>
  </si>
  <si>
    <t>R02636</t>
  </si>
  <si>
    <t>R02637</t>
  </si>
  <si>
    <t>R02638</t>
  </si>
  <si>
    <t>R02639</t>
  </si>
  <si>
    <t>R02640</t>
  </si>
  <si>
    <t>R02641</t>
  </si>
  <si>
    <t>R02642</t>
  </si>
  <si>
    <t>R02643</t>
  </si>
  <si>
    <t>R02644</t>
  </si>
  <si>
    <t>R02645</t>
  </si>
  <si>
    <t>R02646</t>
  </si>
  <si>
    <t>R02647</t>
  </si>
  <si>
    <t>R02648</t>
  </si>
  <si>
    <t>R02649</t>
  </si>
  <si>
    <t>R02650</t>
  </si>
  <si>
    <t>R02651</t>
  </si>
  <si>
    <t>R02652</t>
  </si>
  <si>
    <t>R02653</t>
  </si>
  <si>
    <t>R02654</t>
  </si>
  <si>
    <t>R02655</t>
  </si>
  <si>
    <t>R02656</t>
  </si>
  <si>
    <t>R02657</t>
  </si>
  <si>
    <t>R02658</t>
  </si>
  <si>
    <t>R02659</t>
  </si>
  <si>
    <t>R02660</t>
  </si>
  <si>
    <t>R02661</t>
  </si>
  <si>
    <t>R02662</t>
  </si>
  <si>
    <t>R02663</t>
  </si>
  <si>
    <t>R02664</t>
  </si>
  <si>
    <t>R02665</t>
  </si>
  <si>
    <t>R02666</t>
  </si>
  <si>
    <t>R02667</t>
  </si>
  <si>
    <t>R02668</t>
  </si>
  <si>
    <t>R02669</t>
  </si>
  <si>
    <t>R02670</t>
  </si>
  <si>
    <t>R02671</t>
  </si>
  <si>
    <t>R02672</t>
  </si>
  <si>
    <t>R02673</t>
  </si>
  <si>
    <t>R02674</t>
  </si>
  <si>
    <t>R02675</t>
  </si>
  <si>
    <t>R02676</t>
  </si>
  <si>
    <t>R02677</t>
  </si>
  <si>
    <t>R02678</t>
  </si>
  <si>
    <t>R02679</t>
  </si>
  <si>
    <t>R02680</t>
  </si>
  <si>
    <t>R02681</t>
  </si>
  <si>
    <t>R02682</t>
  </si>
  <si>
    <t>R02683</t>
  </si>
  <si>
    <t>R02684</t>
  </si>
  <si>
    <t>R02685</t>
  </si>
  <si>
    <t>R02686</t>
  </si>
  <si>
    <t>R02687</t>
  </si>
  <si>
    <t>R02688</t>
  </si>
  <si>
    <t>R02689</t>
  </si>
  <si>
    <t>R02690</t>
  </si>
  <si>
    <t>R02691</t>
  </si>
  <si>
    <t>R02692</t>
  </si>
  <si>
    <t>R02693</t>
  </si>
  <si>
    <t>R02694</t>
  </si>
  <si>
    <t>R02695</t>
  </si>
  <si>
    <t>R02696</t>
  </si>
  <si>
    <t>R02697</t>
  </si>
  <si>
    <t>R02698</t>
  </si>
  <si>
    <t>R02699</t>
  </si>
  <si>
    <t>R02700</t>
  </si>
  <si>
    <t>R02701</t>
  </si>
  <si>
    <t>R02702</t>
  </si>
  <si>
    <t>R02703</t>
  </si>
  <si>
    <t>R02704</t>
  </si>
  <si>
    <t>R02705</t>
  </si>
  <si>
    <t>R02706</t>
  </si>
  <si>
    <t>R02707</t>
  </si>
  <si>
    <t>R02708</t>
  </si>
  <si>
    <t>R02709</t>
  </si>
  <si>
    <t>R02710</t>
  </si>
  <si>
    <t>R02711</t>
  </si>
  <si>
    <t>R02712</t>
  </si>
  <si>
    <t>R02713</t>
  </si>
  <si>
    <t>R02714</t>
  </si>
  <si>
    <t>R02715</t>
  </si>
  <si>
    <t>R02716</t>
  </si>
  <si>
    <t>R02717</t>
  </si>
  <si>
    <t>R02718</t>
  </si>
  <si>
    <t>R02719</t>
  </si>
  <si>
    <t>R02720</t>
  </si>
  <si>
    <t>R02721</t>
  </si>
  <si>
    <t>R02722</t>
  </si>
  <si>
    <t>R02723</t>
  </si>
  <si>
    <t>R02724</t>
  </si>
  <si>
    <t>R02725</t>
  </si>
  <si>
    <t>R02726</t>
  </si>
  <si>
    <t>R02727</t>
  </si>
  <si>
    <t>R02728</t>
  </si>
  <si>
    <t>R02729</t>
  </si>
  <si>
    <t>R02730</t>
  </si>
  <si>
    <t>R02731</t>
  </si>
  <si>
    <t>R02732</t>
  </si>
  <si>
    <t>R02733</t>
  </si>
  <si>
    <t>R02734</t>
  </si>
  <si>
    <t>R02735</t>
  </si>
  <si>
    <t>R02736</t>
  </si>
  <si>
    <t>R02737</t>
  </si>
  <si>
    <t>R02738</t>
  </si>
  <si>
    <t>R02739</t>
  </si>
  <si>
    <t>R02740</t>
  </si>
  <si>
    <t>R02741</t>
  </si>
  <si>
    <t>R02742</t>
  </si>
  <si>
    <t>R02743</t>
  </si>
  <si>
    <t>R02744</t>
  </si>
  <si>
    <t>R02745</t>
  </si>
  <si>
    <t>R02746</t>
  </si>
  <si>
    <t>R02747</t>
  </si>
  <si>
    <t>R02748</t>
  </si>
  <si>
    <t>R02749</t>
  </si>
  <si>
    <t>R02750</t>
  </si>
  <si>
    <t>R02751</t>
  </si>
  <si>
    <t>R02752</t>
  </si>
  <si>
    <t>R02753</t>
  </si>
  <si>
    <t>R02754</t>
  </si>
  <si>
    <t>R02755</t>
  </si>
  <si>
    <t>R02756</t>
  </si>
  <si>
    <t>R02757</t>
  </si>
  <si>
    <t>R02758</t>
  </si>
  <si>
    <t>R02759</t>
  </si>
  <si>
    <t>R02760</t>
  </si>
  <si>
    <t>R02761</t>
  </si>
  <si>
    <t>R02762</t>
  </si>
  <si>
    <t>R02763</t>
  </si>
  <si>
    <t>R02764</t>
  </si>
  <si>
    <t>R02765</t>
  </si>
  <si>
    <t>R02766</t>
  </si>
  <si>
    <t>R02767</t>
  </si>
  <si>
    <t>R02768</t>
  </si>
  <si>
    <t>R02769</t>
  </si>
  <si>
    <t>R02770</t>
  </si>
  <si>
    <t>R02771</t>
  </si>
  <si>
    <t>R02772</t>
  </si>
  <si>
    <t>R02773</t>
  </si>
  <si>
    <t>R02774</t>
  </si>
  <si>
    <t>R02775</t>
  </si>
  <si>
    <t>R02776</t>
  </si>
  <si>
    <t>R02777</t>
  </si>
  <si>
    <t>R02778</t>
  </si>
  <si>
    <t>R02779</t>
  </si>
  <si>
    <t>R02780</t>
  </si>
  <si>
    <t>R02781</t>
  </si>
  <si>
    <t>R02782</t>
  </si>
  <si>
    <t>R02783</t>
  </si>
  <si>
    <t>R02784</t>
  </si>
  <si>
    <t>R02785</t>
  </si>
  <si>
    <t>R02786</t>
  </si>
  <si>
    <t>R02787</t>
  </si>
  <si>
    <t>R02788</t>
  </si>
  <si>
    <t>R02789</t>
  </si>
  <si>
    <t>R02790</t>
  </si>
  <si>
    <t>R02791</t>
  </si>
  <si>
    <t>R02792</t>
  </si>
  <si>
    <t>R02793</t>
  </si>
  <si>
    <t>R02794</t>
  </si>
  <si>
    <t>R02795</t>
  </si>
  <si>
    <t>R02796</t>
  </si>
  <si>
    <t>R02797</t>
  </si>
  <si>
    <t>R02798</t>
  </si>
  <si>
    <t>R02799</t>
  </si>
  <si>
    <t>R02800</t>
  </si>
  <si>
    <t>R02801</t>
  </si>
  <si>
    <t>R02802</t>
  </si>
  <si>
    <t>R02803</t>
  </si>
  <si>
    <t>R02804</t>
  </si>
  <si>
    <t>R02805</t>
  </si>
  <si>
    <t>R02806</t>
  </si>
  <si>
    <t>R02807</t>
  </si>
  <si>
    <t>R02808</t>
  </si>
  <si>
    <t>R02809</t>
  </si>
  <si>
    <t>R02810</t>
  </si>
  <si>
    <t>R02811</t>
  </si>
  <si>
    <t>R02812</t>
  </si>
  <si>
    <t>R02813</t>
  </si>
  <si>
    <t>R02814</t>
  </si>
  <si>
    <t>R02815</t>
  </si>
  <si>
    <t>R02816</t>
  </si>
  <si>
    <t>R02817</t>
  </si>
  <si>
    <t>R02818</t>
  </si>
  <si>
    <t>R02819</t>
  </si>
  <si>
    <t>R02820</t>
  </si>
  <si>
    <t>R02821</t>
  </si>
  <si>
    <t>R02822</t>
  </si>
  <si>
    <t>R02823</t>
  </si>
  <si>
    <t>R02824</t>
  </si>
  <si>
    <t>R02825</t>
  </si>
  <si>
    <t>R02826</t>
  </si>
  <si>
    <t>R02827</t>
  </si>
  <si>
    <t>R02828</t>
  </si>
  <si>
    <t>R02829</t>
  </si>
  <si>
    <t>R02830</t>
  </si>
  <si>
    <t>R02831</t>
  </si>
  <si>
    <t>R02832</t>
  </si>
  <si>
    <t>R02833</t>
  </si>
  <si>
    <t>R02834</t>
  </si>
  <si>
    <t>R02835</t>
  </si>
  <si>
    <t>R02836</t>
  </si>
  <si>
    <t>R02837</t>
  </si>
  <si>
    <t>R02838</t>
  </si>
  <si>
    <t>R02839</t>
  </si>
  <si>
    <t>R02840</t>
  </si>
  <si>
    <t>R02841</t>
  </si>
  <si>
    <t>R02842</t>
  </si>
  <si>
    <t>R02843</t>
  </si>
  <si>
    <t>R02844</t>
  </si>
  <si>
    <t>R02845</t>
  </si>
  <si>
    <t>R02846</t>
  </si>
  <si>
    <t>R02847</t>
  </si>
  <si>
    <t>R02848</t>
  </si>
  <si>
    <t>R02849</t>
  </si>
  <si>
    <t>R02850</t>
  </si>
  <si>
    <t>R02851</t>
  </si>
  <si>
    <t>R02852</t>
  </si>
  <si>
    <t>R02853</t>
  </si>
  <si>
    <t>R02854</t>
  </si>
  <si>
    <t>R02855</t>
  </si>
  <si>
    <t>R02856</t>
  </si>
  <si>
    <t>R02857</t>
  </si>
  <si>
    <t>R02858</t>
  </si>
  <si>
    <t>R02859</t>
  </si>
  <si>
    <t>R02860</t>
  </si>
  <si>
    <t>R02861</t>
  </si>
  <si>
    <t>R02862</t>
  </si>
  <si>
    <t>R02863</t>
  </si>
  <si>
    <t>R02864</t>
  </si>
  <si>
    <t>R02865</t>
  </si>
  <si>
    <t>R02866</t>
  </si>
  <si>
    <t>R02867</t>
  </si>
  <si>
    <t>R02868</t>
  </si>
  <si>
    <t>R02869</t>
  </si>
  <si>
    <t>R02870</t>
  </si>
  <si>
    <t>R02871</t>
  </si>
  <si>
    <t>R02872</t>
  </si>
  <si>
    <t>R02873</t>
  </si>
  <si>
    <t>R02874</t>
  </si>
  <si>
    <t>R02875</t>
  </si>
  <si>
    <t>R02876</t>
  </si>
  <si>
    <t>R02877</t>
  </si>
  <si>
    <t>R02878</t>
  </si>
  <si>
    <t>R02879</t>
  </si>
  <si>
    <t>R02880</t>
  </si>
  <si>
    <t>R02881</t>
  </si>
  <si>
    <t>R02882</t>
  </si>
  <si>
    <t>R02883</t>
  </si>
  <si>
    <t>R02884</t>
  </si>
  <si>
    <t>R02885</t>
  </si>
  <si>
    <t>R02886</t>
  </si>
  <si>
    <t>R02887</t>
  </si>
  <si>
    <t>R02888</t>
  </si>
  <si>
    <t>R02889</t>
  </si>
  <si>
    <t>R02890</t>
  </si>
  <si>
    <t>R02891</t>
  </si>
  <si>
    <t>R02892</t>
  </si>
  <si>
    <t>R02893</t>
  </si>
  <si>
    <t>R02894</t>
  </si>
  <si>
    <t>R02895</t>
  </si>
  <si>
    <t>R02896</t>
  </si>
  <si>
    <t>R02897</t>
  </si>
  <si>
    <t>R02898</t>
  </si>
  <si>
    <t>R02899</t>
  </si>
  <si>
    <t>R02900</t>
  </si>
  <si>
    <t>R02901</t>
  </si>
  <si>
    <t>R02902</t>
  </si>
  <si>
    <t>R02903</t>
  </si>
  <si>
    <t>R02904</t>
  </si>
  <si>
    <t>R02905</t>
  </si>
  <si>
    <t>R02906</t>
  </si>
  <si>
    <t>R02907</t>
  </si>
  <si>
    <t>R02908</t>
  </si>
  <si>
    <t>R02909</t>
  </si>
  <si>
    <t>R02910</t>
  </si>
  <si>
    <t>R02911</t>
  </si>
  <si>
    <t>R02912</t>
  </si>
  <si>
    <t>R02913</t>
  </si>
  <si>
    <t>R02914</t>
  </si>
  <si>
    <t>R02915</t>
  </si>
  <si>
    <t>R02916</t>
  </si>
  <si>
    <t>R02917</t>
  </si>
  <si>
    <t>R02918</t>
  </si>
  <si>
    <t>R02919</t>
  </si>
  <si>
    <t>R02920</t>
  </si>
  <si>
    <t>R02921</t>
  </si>
  <si>
    <t>R02922</t>
  </si>
  <si>
    <t>R02923</t>
  </si>
  <si>
    <t>R02924</t>
  </si>
  <si>
    <t>R02925</t>
  </si>
  <si>
    <t>R02926</t>
  </si>
  <si>
    <t>R02927</t>
  </si>
  <si>
    <t>R02928</t>
  </si>
  <si>
    <t>R02929</t>
  </si>
  <si>
    <t>R02930</t>
  </si>
  <si>
    <t>R02931</t>
  </si>
  <si>
    <t>R02932</t>
  </si>
  <si>
    <t>R02933</t>
  </si>
  <si>
    <t>R02934</t>
  </si>
  <si>
    <t>R02935</t>
  </si>
  <si>
    <t>R02936</t>
  </si>
  <si>
    <t>R02937</t>
  </si>
  <si>
    <t>R02938</t>
  </si>
  <si>
    <t>R02939</t>
  </si>
  <si>
    <t>R02940</t>
  </si>
  <si>
    <t>R02941</t>
  </si>
  <si>
    <t>R02942</t>
  </si>
  <si>
    <t>R02943</t>
  </si>
  <si>
    <t>R02944</t>
  </si>
  <si>
    <t>R02945</t>
  </si>
  <si>
    <t>R02946</t>
  </si>
  <si>
    <t>R02947</t>
  </si>
  <si>
    <t>R02948</t>
  </si>
  <si>
    <t>R02949</t>
  </si>
  <si>
    <t>R02950</t>
  </si>
  <si>
    <t>R02951</t>
  </si>
  <si>
    <t>R02952</t>
  </si>
  <si>
    <t>R02953</t>
  </si>
  <si>
    <t>R02954</t>
  </si>
  <si>
    <t>R02955</t>
  </si>
  <si>
    <t>R02956</t>
  </si>
  <si>
    <t>R02957</t>
  </si>
  <si>
    <t>R02958</t>
  </si>
  <si>
    <t>R02959</t>
  </si>
  <si>
    <t>R02960</t>
  </si>
  <si>
    <t>R02961</t>
  </si>
  <si>
    <t>R02962</t>
  </si>
  <si>
    <t>R02963</t>
  </si>
  <si>
    <t>R02964</t>
  </si>
  <si>
    <t>R02965</t>
  </si>
  <si>
    <t>R02966</t>
  </si>
  <si>
    <t>R02967</t>
  </si>
  <si>
    <t>R02968</t>
  </si>
  <si>
    <t>R02969</t>
  </si>
  <si>
    <t>R02970</t>
  </si>
  <si>
    <t>R02971</t>
  </si>
  <si>
    <t>R02972</t>
  </si>
  <si>
    <t>R02973</t>
  </si>
  <si>
    <t>R02974</t>
  </si>
  <si>
    <t>R02975</t>
  </si>
  <si>
    <t>R02976</t>
  </si>
  <si>
    <t>R02977</t>
  </si>
  <si>
    <t>R02978</t>
  </si>
  <si>
    <t>R02979</t>
  </si>
  <si>
    <t>R02980</t>
  </si>
  <si>
    <t>R02981</t>
  </si>
  <si>
    <t>R02982</t>
  </si>
  <si>
    <t>R02983</t>
  </si>
  <si>
    <t>R02984</t>
  </si>
  <si>
    <t>R02985</t>
  </si>
  <si>
    <t>R02986</t>
  </si>
  <si>
    <t>R02987</t>
  </si>
  <si>
    <t>R02988</t>
  </si>
  <si>
    <t>R02989</t>
  </si>
  <si>
    <t>R02990</t>
  </si>
  <si>
    <t>R02991</t>
  </si>
  <si>
    <t>R02992</t>
  </si>
  <si>
    <t>R02993</t>
  </si>
  <si>
    <t>R02994</t>
  </si>
  <si>
    <t>R02995</t>
  </si>
  <si>
    <t>R02996</t>
  </si>
  <si>
    <t>R02997</t>
  </si>
  <si>
    <t>R02998</t>
  </si>
  <si>
    <t>R02999</t>
  </si>
  <si>
    <t>R03000</t>
  </si>
  <si>
    <t>R03001</t>
  </si>
  <si>
    <t>R03002</t>
  </si>
  <si>
    <t>R03003</t>
  </si>
  <si>
    <t>R03004</t>
  </si>
  <si>
    <t>R03005</t>
  </si>
  <si>
    <t>R03006</t>
  </si>
  <si>
    <t>R03007</t>
  </si>
  <si>
    <t>R03008</t>
  </si>
  <si>
    <t>R03009</t>
  </si>
  <si>
    <t>R03010</t>
  </si>
  <si>
    <t>R03011</t>
  </si>
  <si>
    <t>R03012</t>
  </si>
  <si>
    <t>R03013</t>
  </si>
  <si>
    <t>R03014</t>
  </si>
  <si>
    <t>R03015</t>
  </si>
  <si>
    <t>R03016</t>
  </si>
  <si>
    <t>R03017</t>
  </si>
  <si>
    <t>R03018</t>
  </si>
  <si>
    <t>R03019</t>
  </si>
  <si>
    <t>R03020</t>
  </si>
  <si>
    <t>R03021</t>
  </si>
  <si>
    <t>R03022</t>
  </si>
  <si>
    <t>R03023</t>
  </si>
  <si>
    <t>R03024</t>
  </si>
  <si>
    <t>R03025</t>
  </si>
  <si>
    <t>R03026</t>
  </si>
  <si>
    <t>R03027</t>
  </si>
  <si>
    <t>R03028</t>
  </si>
  <si>
    <t>R03029</t>
  </si>
  <si>
    <t>R03030</t>
  </si>
  <si>
    <t>R03031</t>
  </si>
  <si>
    <t>R03032</t>
  </si>
  <si>
    <t>R03033</t>
  </si>
  <si>
    <t>R03034</t>
  </si>
  <si>
    <t>R03035</t>
  </si>
  <si>
    <t>R03036</t>
  </si>
  <si>
    <t>R03037</t>
  </si>
  <si>
    <t>R03038</t>
  </si>
  <si>
    <t>R03039</t>
  </si>
  <si>
    <t>R03040</t>
  </si>
  <si>
    <t>R03041</t>
  </si>
  <si>
    <t>R03042</t>
  </si>
  <si>
    <t>R03043</t>
  </si>
  <si>
    <t>R03044</t>
  </si>
  <si>
    <t>R03045</t>
  </si>
  <si>
    <t>R03046</t>
  </si>
  <si>
    <t>R03047</t>
  </si>
  <si>
    <t>R03048</t>
  </si>
  <si>
    <t>R03049</t>
  </si>
  <si>
    <t>R03050</t>
  </si>
  <si>
    <t>R03051</t>
  </si>
  <si>
    <t>R03052</t>
  </si>
  <si>
    <t>R03053</t>
  </si>
  <si>
    <t>R03054</t>
  </si>
  <si>
    <t>R03055</t>
  </si>
  <si>
    <t>R03056</t>
  </si>
  <si>
    <t>R03057</t>
  </si>
  <si>
    <t>R03058</t>
  </si>
  <si>
    <t>R03059</t>
  </si>
  <si>
    <t>R03060</t>
  </si>
  <si>
    <t>R03061</t>
  </si>
  <si>
    <t>R03062</t>
  </si>
  <si>
    <t>R03063</t>
  </si>
  <si>
    <t>R03064</t>
  </si>
  <si>
    <t>R03065</t>
  </si>
  <si>
    <t>R03066</t>
  </si>
  <si>
    <t>R03067</t>
  </si>
  <si>
    <t>R03068</t>
  </si>
  <si>
    <t>R03069</t>
  </si>
  <si>
    <t>R03070</t>
  </si>
  <si>
    <t>R03071</t>
  </si>
  <si>
    <t>R03072</t>
  </si>
  <si>
    <t>R03073</t>
  </si>
  <si>
    <t>R03074</t>
  </si>
  <si>
    <t>R03075</t>
  </si>
  <si>
    <t>R03076</t>
  </si>
  <si>
    <t>R03077</t>
  </si>
  <si>
    <t>R03078</t>
  </si>
  <si>
    <t>R03079</t>
  </si>
  <si>
    <t>R03080</t>
  </si>
  <si>
    <t>R03081</t>
  </si>
  <si>
    <t>R03082</t>
  </si>
  <si>
    <t>R03083</t>
  </si>
  <si>
    <t>R03084</t>
  </si>
  <si>
    <t>R03085</t>
  </si>
  <si>
    <t>R03086</t>
  </si>
  <si>
    <t>R03087</t>
  </si>
  <si>
    <t>R03088</t>
  </si>
  <si>
    <t>R03089</t>
  </si>
  <si>
    <t>R03090</t>
  </si>
  <si>
    <t>R03091</t>
  </si>
  <si>
    <t>R03092</t>
  </si>
  <si>
    <t>R03093</t>
  </si>
  <si>
    <t>R03094</t>
  </si>
  <si>
    <t>R03095</t>
  </si>
  <si>
    <t>R03096</t>
  </si>
  <si>
    <t>R03097</t>
  </si>
  <si>
    <t>R03098</t>
  </si>
  <si>
    <t>R03099</t>
  </si>
  <si>
    <t>R03100</t>
  </si>
  <si>
    <t>R03101</t>
  </si>
  <si>
    <t>R03102</t>
  </si>
  <si>
    <t>R03103</t>
  </si>
  <si>
    <t>R03104</t>
  </si>
  <si>
    <t>R03105</t>
  </si>
  <si>
    <t>R03106</t>
  </si>
  <si>
    <t>R03107</t>
  </si>
  <si>
    <t>R03108</t>
  </si>
  <si>
    <t>R03109</t>
  </si>
  <si>
    <t>R03110</t>
  </si>
  <si>
    <t>R03111</t>
  </si>
  <si>
    <t>R03112</t>
  </si>
  <si>
    <t>R03113</t>
  </si>
  <si>
    <t>R03114</t>
  </si>
  <si>
    <t>R03115</t>
  </si>
  <si>
    <t>R03116</t>
  </si>
  <si>
    <t>R03117</t>
  </si>
  <si>
    <t>R03118</t>
  </si>
  <si>
    <t>R03119</t>
  </si>
  <si>
    <t>R03120</t>
  </si>
  <si>
    <t>R03121</t>
  </si>
  <si>
    <t>R03122</t>
  </si>
  <si>
    <t>R03123</t>
  </si>
  <si>
    <t>R03124</t>
  </si>
  <si>
    <t>R03125</t>
  </si>
  <si>
    <t>R03126</t>
  </si>
  <si>
    <t>R03127</t>
  </si>
  <si>
    <t>R03128</t>
  </si>
  <si>
    <t>R03129</t>
  </si>
  <si>
    <t>R03130</t>
  </si>
  <si>
    <t>R03131</t>
  </si>
  <si>
    <t>R03132</t>
  </si>
  <si>
    <t>R03133</t>
  </si>
  <si>
    <t>R03134</t>
  </si>
  <si>
    <t>R03135</t>
  </si>
  <si>
    <t>R03136</t>
  </si>
  <si>
    <t>R03137</t>
  </si>
  <si>
    <t>R03138</t>
  </si>
  <si>
    <t>R03139</t>
  </si>
  <si>
    <t>R03140</t>
  </si>
  <si>
    <t>R03141</t>
  </si>
  <si>
    <t>R03142</t>
  </si>
  <si>
    <t>R03143</t>
  </si>
  <si>
    <t>R03144</t>
  </si>
  <si>
    <t>R03145</t>
  </si>
  <si>
    <t>R03146</t>
  </si>
  <si>
    <t>R03147</t>
  </si>
  <si>
    <t>R03148</t>
  </si>
  <si>
    <t>R03149</t>
  </si>
  <si>
    <t>R03150</t>
  </si>
  <si>
    <t>R03151</t>
  </si>
  <si>
    <t>R03152</t>
  </si>
  <si>
    <t>R03153</t>
  </si>
  <si>
    <t>R03154</t>
  </si>
  <si>
    <t>R03155</t>
  </si>
  <si>
    <t>R03156</t>
  </si>
  <si>
    <t>R03157</t>
  </si>
  <si>
    <t>R03158</t>
  </si>
  <si>
    <t>R03159</t>
  </si>
  <si>
    <t>R03160</t>
  </si>
  <si>
    <t>R03161</t>
  </si>
  <si>
    <t>R03162</t>
  </si>
  <si>
    <t>R03163</t>
  </si>
  <si>
    <t>R03164</t>
  </si>
  <si>
    <t>R03165</t>
  </si>
  <si>
    <t>R03166</t>
  </si>
  <si>
    <t>R03167</t>
  </si>
  <si>
    <t>R03168</t>
  </si>
  <si>
    <t>R03169</t>
  </si>
  <si>
    <t>R03170</t>
  </si>
  <si>
    <t>R03171</t>
  </si>
  <si>
    <t>R03172</t>
  </si>
  <si>
    <t>R03173</t>
  </si>
  <si>
    <t>R03174</t>
  </si>
  <si>
    <t>R03175</t>
  </si>
  <si>
    <t>R03176</t>
  </si>
  <si>
    <t>R03177</t>
  </si>
  <si>
    <t>R03178</t>
  </si>
  <si>
    <t>R03179</t>
  </si>
  <si>
    <t>R03180</t>
  </si>
  <si>
    <t>R03181</t>
  </si>
  <si>
    <t>R03182</t>
  </si>
  <si>
    <t>R03183</t>
  </si>
  <si>
    <t>R03184</t>
  </si>
  <si>
    <t>R03185</t>
  </si>
  <si>
    <t>R03186</t>
  </si>
  <si>
    <t>R03187</t>
  </si>
  <si>
    <t>R03188</t>
  </si>
  <si>
    <t>R03189</t>
  </si>
  <si>
    <t>R03190</t>
  </si>
  <si>
    <t>R03191</t>
  </si>
  <si>
    <t>R03192</t>
  </si>
  <si>
    <t>R03193</t>
  </si>
  <si>
    <t>R03194</t>
  </si>
  <si>
    <t>R03195</t>
  </si>
  <si>
    <t>R03196</t>
  </si>
  <si>
    <t>R03197</t>
  </si>
  <si>
    <t>R03198</t>
  </si>
  <si>
    <t>R03199</t>
  </si>
  <si>
    <t>R03200</t>
  </si>
  <si>
    <t>R03201</t>
  </si>
  <si>
    <t>R03202</t>
  </si>
  <si>
    <t>R03203</t>
  </si>
  <si>
    <t>R03204</t>
  </si>
  <si>
    <t>R03205</t>
  </si>
  <si>
    <t>R03206</t>
  </si>
  <si>
    <t>R03207</t>
  </si>
  <si>
    <t>R03208</t>
  </si>
  <si>
    <t>R03209</t>
  </si>
  <si>
    <t>R03210</t>
  </si>
  <si>
    <t>R03211</t>
  </si>
  <si>
    <t>R03212</t>
  </si>
  <si>
    <t>R03213</t>
  </si>
  <si>
    <t>R03214</t>
  </si>
  <si>
    <t>R03215</t>
  </si>
  <si>
    <t>R03216</t>
  </si>
  <si>
    <t>R03217</t>
  </si>
  <si>
    <t>R03218</t>
  </si>
  <si>
    <t>R03219</t>
  </si>
  <si>
    <t>R03220</t>
  </si>
  <si>
    <t>R03221</t>
  </si>
  <si>
    <t>R03222</t>
  </si>
  <si>
    <t>R03223</t>
  </si>
  <si>
    <t>R03224</t>
  </si>
  <si>
    <t>R03225</t>
  </si>
  <si>
    <t>R03226</t>
  </si>
  <si>
    <t>R03227</t>
  </si>
  <si>
    <t>R03228</t>
  </si>
  <si>
    <t>R03229</t>
  </si>
  <si>
    <t>R03230</t>
  </si>
  <si>
    <t>R03231</t>
  </si>
  <si>
    <t>R03232</t>
  </si>
  <si>
    <t>R03233</t>
  </si>
  <si>
    <t>R03234</t>
  </si>
  <si>
    <t>R03235</t>
  </si>
  <si>
    <t>R03236</t>
  </si>
  <si>
    <t>R03237</t>
  </si>
  <si>
    <t>R03238</t>
  </si>
  <si>
    <t>R03239</t>
  </si>
  <si>
    <t>R03240</t>
  </si>
  <si>
    <t>R03241</t>
  </si>
  <si>
    <t>R03242</t>
  </si>
  <si>
    <t>R03243</t>
  </si>
  <si>
    <t>R03244</t>
  </si>
  <si>
    <t>R03245</t>
  </si>
  <si>
    <t>R03246</t>
  </si>
  <si>
    <t>R03247</t>
  </si>
  <si>
    <t>R03248</t>
  </si>
  <si>
    <t>R03249</t>
  </si>
  <si>
    <t>R03250</t>
  </si>
  <si>
    <t>R03251</t>
  </si>
  <si>
    <t>R03252</t>
  </si>
  <si>
    <t>R03253</t>
  </si>
  <si>
    <t>R03254</t>
  </si>
  <si>
    <t>R03255</t>
  </si>
  <si>
    <t>R03256</t>
  </si>
  <si>
    <t>R03257</t>
  </si>
  <si>
    <t>R03258</t>
  </si>
  <si>
    <t>R03259</t>
  </si>
  <si>
    <t>R03260</t>
  </si>
  <si>
    <t>R03261</t>
  </si>
  <si>
    <t>R03262</t>
  </si>
  <si>
    <t>R03263</t>
  </si>
  <si>
    <t>R03264</t>
  </si>
  <si>
    <t>R03265</t>
  </si>
  <si>
    <t>R03266</t>
  </si>
  <si>
    <t>R03267</t>
  </si>
  <si>
    <t>R03268</t>
  </si>
  <si>
    <t>R03269</t>
  </si>
  <si>
    <t>R03270</t>
  </si>
  <si>
    <t>R03271</t>
  </si>
  <si>
    <t>R03272</t>
  </si>
  <si>
    <t>R03273</t>
  </si>
  <si>
    <t>R03274</t>
  </si>
  <si>
    <t>R03275</t>
  </si>
  <si>
    <t>R03276</t>
  </si>
  <si>
    <t>R03277</t>
  </si>
  <si>
    <t>R03278</t>
  </si>
  <si>
    <t>R03279</t>
  </si>
  <si>
    <t>R03280</t>
  </si>
  <si>
    <t>R03281</t>
  </si>
  <si>
    <t>R03282</t>
  </si>
  <si>
    <t>R03283</t>
  </si>
  <si>
    <t>R03284</t>
  </si>
  <si>
    <t>R03285</t>
  </si>
  <si>
    <t>R03286</t>
  </si>
  <si>
    <t>R03287</t>
  </si>
  <si>
    <t>R03288</t>
  </si>
  <si>
    <t>R03289</t>
  </si>
  <si>
    <t>R03290</t>
  </si>
  <si>
    <t>R03291</t>
  </si>
  <si>
    <t>R03292</t>
  </si>
  <si>
    <t>R03293</t>
  </si>
  <si>
    <t>R03294</t>
  </si>
  <si>
    <t>R03295</t>
  </si>
  <si>
    <t>R03296</t>
  </si>
  <si>
    <t>R03297</t>
  </si>
  <si>
    <t>R03298</t>
  </si>
  <si>
    <t>R03299</t>
  </si>
  <si>
    <t>R03300</t>
  </si>
  <si>
    <t>R03301</t>
  </si>
  <si>
    <t>R03302</t>
  </si>
  <si>
    <t>R03303</t>
  </si>
  <si>
    <t>R03304</t>
  </si>
  <si>
    <t>R03305</t>
  </si>
  <si>
    <t>R03306</t>
  </si>
  <si>
    <t>R03307</t>
  </si>
  <si>
    <t>R03308</t>
  </si>
  <si>
    <t>R03309</t>
  </si>
  <si>
    <t>R03310</t>
  </si>
  <si>
    <t>R03311</t>
  </si>
  <si>
    <t>R03312</t>
  </si>
  <si>
    <t>R03313</t>
  </si>
  <si>
    <t>R03314</t>
  </si>
  <si>
    <t>R03315</t>
  </si>
  <si>
    <t>R03316</t>
  </si>
  <si>
    <t>R03317</t>
  </si>
  <si>
    <t>R03318</t>
  </si>
  <si>
    <t>R03319</t>
  </si>
  <si>
    <t>R03320</t>
  </si>
  <si>
    <t>R03321</t>
  </si>
  <si>
    <t>R03322</t>
  </si>
  <si>
    <t>R03323</t>
  </si>
  <si>
    <t>R03324</t>
  </si>
  <si>
    <t>R03325</t>
  </si>
  <si>
    <t>R03326</t>
  </si>
  <si>
    <t>R03327</t>
  </si>
  <si>
    <t>R03328</t>
  </si>
  <si>
    <t>R03329</t>
  </si>
  <si>
    <t>R03330</t>
  </si>
  <si>
    <t>R03331</t>
  </si>
  <si>
    <t>R03332</t>
  </si>
  <si>
    <t>R03333</t>
  </si>
  <si>
    <t>R03334</t>
  </si>
  <si>
    <t>R03335</t>
  </si>
  <si>
    <t>R03336</t>
  </si>
  <si>
    <t>R03337</t>
  </si>
  <si>
    <t>R03338</t>
  </si>
  <si>
    <t>R03339</t>
  </si>
  <si>
    <t>R03340</t>
  </si>
  <si>
    <t>R03341</t>
  </si>
  <si>
    <t>R03342</t>
  </si>
  <si>
    <t>R03343</t>
  </si>
  <si>
    <t>R03344</t>
  </si>
  <si>
    <t>R03345</t>
  </si>
  <si>
    <t>R03346</t>
  </si>
  <si>
    <t>R03347</t>
  </si>
  <si>
    <t>R03348</t>
  </si>
  <si>
    <t>R03349</t>
  </si>
  <si>
    <t>R03350</t>
  </si>
  <si>
    <t>R03351</t>
  </si>
  <si>
    <t>R03352</t>
  </si>
  <si>
    <t>R03353</t>
  </si>
  <si>
    <t>R03354</t>
  </si>
  <si>
    <t>R03355</t>
  </si>
  <si>
    <t>R03356</t>
  </si>
  <si>
    <t>R03357</t>
  </si>
  <si>
    <t>R03358</t>
  </si>
  <si>
    <t>R03359</t>
  </si>
  <si>
    <t>R03360</t>
  </si>
  <si>
    <t>R03361</t>
  </si>
  <si>
    <t>R03362</t>
  </si>
  <si>
    <t>R03363</t>
  </si>
  <si>
    <t>R03364</t>
  </si>
  <si>
    <t>R03365</t>
  </si>
  <si>
    <t>R03366</t>
  </si>
  <si>
    <t>R03367</t>
  </si>
  <si>
    <t>R03368</t>
  </si>
  <si>
    <t>R03369</t>
  </si>
  <si>
    <t>R03370</t>
  </si>
  <si>
    <t>R03371</t>
  </si>
  <si>
    <t>R03372</t>
  </si>
  <si>
    <t>R03373</t>
  </si>
  <si>
    <t>R03374</t>
  </si>
  <si>
    <t>R03375</t>
  </si>
  <si>
    <t>R03376</t>
  </si>
  <si>
    <t>R03377</t>
  </si>
  <si>
    <t>R03378</t>
  </si>
  <si>
    <t>R03379</t>
  </si>
  <si>
    <t>R03380</t>
  </si>
  <si>
    <t>R03381</t>
  </si>
  <si>
    <t>R03382</t>
  </si>
  <si>
    <t>R03383</t>
  </si>
  <si>
    <t>R03384</t>
  </si>
  <si>
    <t>R03385</t>
  </si>
  <si>
    <t>R03386</t>
  </si>
  <si>
    <t>R03387</t>
  </si>
  <si>
    <t>R03388</t>
  </si>
  <si>
    <t>R03389</t>
  </si>
  <si>
    <t>R03390</t>
  </si>
  <si>
    <t>R03391</t>
  </si>
  <si>
    <t>R03392</t>
  </si>
  <si>
    <t>R03393</t>
  </si>
  <si>
    <t>R03394</t>
  </si>
  <si>
    <t>R03395</t>
  </si>
  <si>
    <t>R03396</t>
  </si>
  <si>
    <t>R03397</t>
  </si>
  <si>
    <t>R03398</t>
  </si>
  <si>
    <t>R03399</t>
  </si>
  <si>
    <t>R03400</t>
  </si>
  <si>
    <t>R03401</t>
  </si>
  <si>
    <t>R03402</t>
  </si>
  <si>
    <t>R03403</t>
  </si>
  <si>
    <t>R03404</t>
  </si>
  <si>
    <t>R03405</t>
  </si>
  <si>
    <t>R03406</t>
  </si>
  <si>
    <t>R03407</t>
  </si>
  <si>
    <t>R03408</t>
  </si>
  <si>
    <t>R03409</t>
  </si>
  <si>
    <t>R03410</t>
  </si>
  <si>
    <t>R03411</t>
  </si>
  <si>
    <t>R03412</t>
  </si>
  <si>
    <t>R03413</t>
  </si>
  <si>
    <t>R03414</t>
  </si>
  <si>
    <t>R03415</t>
  </si>
  <si>
    <t>R03416</t>
  </si>
  <si>
    <t>R03417</t>
  </si>
  <si>
    <t>R03418</t>
  </si>
  <si>
    <t>R03419</t>
  </si>
  <si>
    <t>R03420</t>
  </si>
  <si>
    <t>R03421</t>
  </si>
  <si>
    <t>R03422</t>
  </si>
  <si>
    <t>R03423</t>
  </si>
  <si>
    <t>R03424</t>
  </si>
  <si>
    <t>R03425</t>
  </si>
  <si>
    <t>R03426</t>
  </si>
  <si>
    <t>R03427</t>
  </si>
  <si>
    <t>R03428</t>
  </si>
  <si>
    <t>R03429</t>
  </si>
  <si>
    <t>R03430</t>
  </si>
  <si>
    <t>R03431</t>
  </si>
  <si>
    <t>R03432</t>
  </si>
  <si>
    <t>R03433</t>
  </si>
  <si>
    <t>R03434</t>
  </si>
  <si>
    <t>R03435</t>
  </si>
  <si>
    <t>R03436</t>
  </si>
  <si>
    <t>R03437</t>
  </si>
  <si>
    <t>R03438</t>
  </si>
  <si>
    <t>R03439</t>
  </si>
  <si>
    <t>R03440</t>
  </si>
  <si>
    <t>R03441</t>
  </si>
  <si>
    <t>R03442</t>
  </si>
  <si>
    <t>R03443</t>
  </si>
  <si>
    <t>R03444</t>
  </si>
  <si>
    <t>R03445</t>
  </si>
  <si>
    <t>R03446</t>
  </si>
  <si>
    <t>R03447</t>
  </si>
  <si>
    <t>R03448</t>
  </si>
  <si>
    <t>R03449</t>
  </si>
  <si>
    <t>R03450</t>
  </si>
  <si>
    <t>R03451</t>
  </si>
  <si>
    <t>R03452</t>
  </si>
  <si>
    <t>R03453</t>
  </si>
  <si>
    <t>R03454</t>
  </si>
  <si>
    <t>R03455</t>
  </si>
  <si>
    <t>R03456</t>
  </si>
  <si>
    <t>R03457</t>
  </si>
  <si>
    <t>R03458</t>
  </si>
  <si>
    <t>R03459</t>
  </si>
  <si>
    <t>R03460</t>
  </si>
  <si>
    <t>R03461</t>
  </si>
  <si>
    <t>R03462</t>
  </si>
  <si>
    <t>R03463</t>
  </si>
  <si>
    <t>R03464</t>
  </si>
  <si>
    <t>R03465</t>
  </si>
  <si>
    <t>R03466</t>
  </si>
  <si>
    <t>R03467</t>
  </si>
  <si>
    <t>R03468</t>
  </si>
  <si>
    <t>R03469</t>
  </si>
  <si>
    <t>R03470</t>
  </si>
  <si>
    <t>R03471</t>
  </si>
  <si>
    <t>R03472</t>
  </si>
  <si>
    <t>R03473</t>
  </si>
  <si>
    <t>R03474</t>
  </si>
  <si>
    <t>R03475</t>
  </si>
  <si>
    <t>R03476</t>
  </si>
  <si>
    <t>R03477</t>
  </si>
  <si>
    <t>R03478</t>
  </si>
  <si>
    <t>R03479</t>
  </si>
  <si>
    <t>R03480</t>
  </si>
  <si>
    <t>R03481</t>
  </si>
  <si>
    <t>R03482</t>
  </si>
  <si>
    <t>R03483</t>
  </si>
  <si>
    <t>R03484</t>
  </si>
  <si>
    <t>R03485</t>
  </si>
  <si>
    <t>R03486</t>
  </si>
  <si>
    <t>R03487</t>
  </si>
  <si>
    <t>R03488</t>
  </si>
  <si>
    <t>R03489</t>
  </si>
  <si>
    <t>R03490</t>
  </si>
  <si>
    <t>R03491</t>
  </si>
  <si>
    <t>R03492</t>
  </si>
  <si>
    <t>R03493</t>
  </si>
  <si>
    <t>R03494</t>
  </si>
  <si>
    <t>R03495</t>
  </si>
  <si>
    <t>R03496</t>
  </si>
  <si>
    <t>R03497</t>
  </si>
  <si>
    <t>R03498</t>
  </si>
  <si>
    <t>R03499</t>
  </si>
  <si>
    <t>R03500</t>
  </si>
  <si>
    <t>R03501</t>
  </si>
  <si>
    <t>R03502</t>
  </si>
  <si>
    <t>R03503</t>
  </si>
  <si>
    <t>R03504</t>
  </si>
  <si>
    <t>R03505</t>
  </si>
  <si>
    <t>R03506</t>
  </si>
  <si>
    <t>R03507</t>
  </si>
  <si>
    <t>R03508</t>
  </si>
  <si>
    <t>R03509</t>
  </si>
  <si>
    <t>R03510</t>
  </si>
  <si>
    <t>R03511</t>
  </si>
  <si>
    <t>R03512</t>
  </si>
  <si>
    <t>R03513</t>
  </si>
  <si>
    <t>R03514</t>
  </si>
  <si>
    <t>R03515</t>
  </si>
  <si>
    <t>R03516</t>
  </si>
  <si>
    <t>R03517</t>
  </si>
  <si>
    <t>R03518</t>
  </si>
  <si>
    <t>R03519</t>
  </si>
  <si>
    <t>R03520</t>
  </si>
  <si>
    <t>R03521</t>
  </si>
  <si>
    <t>R03522</t>
  </si>
  <si>
    <t>R03523</t>
  </si>
  <si>
    <t>R03524</t>
  </si>
  <si>
    <t>R03525</t>
  </si>
  <si>
    <t>R03526</t>
  </si>
  <si>
    <t>R03527</t>
  </si>
  <si>
    <t>R03528</t>
  </si>
  <si>
    <t>R03529</t>
  </si>
  <si>
    <t>R03530</t>
  </si>
  <si>
    <t>R03531</t>
  </si>
  <si>
    <t>R03532</t>
  </si>
  <si>
    <t>R03533</t>
  </si>
  <si>
    <t>R03534</t>
  </si>
  <si>
    <t>R03535</t>
  </si>
  <si>
    <t>R03536</t>
  </si>
  <si>
    <t>R03537</t>
  </si>
  <si>
    <t>R03538</t>
  </si>
  <si>
    <t>R03539</t>
  </si>
  <si>
    <t>R03540</t>
  </si>
  <si>
    <t>R03541</t>
  </si>
  <si>
    <t>R03542</t>
  </si>
  <si>
    <t>R03543</t>
  </si>
  <si>
    <t>R03544</t>
  </si>
  <si>
    <t>R03545</t>
  </si>
  <si>
    <t>R03546</t>
  </si>
  <si>
    <t>R03547</t>
  </si>
  <si>
    <t>R03548</t>
  </si>
  <si>
    <t>R03549</t>
  </si>
  <si>
    <t>R03550</t>
  </si>
  <si>
    <t>R03551</t>
  </si>
  <si>
    <t>R03552</t>
  </si>
  <si>
    <t>R03553</t>
  </si>
  <si>
    <t>R03554</t>
  </si>
  <si>
    <t>R03555</t>
  </si>
  <si>
    <t>R03556</t>
  </si>
  <si>
    <t>R03557</t>
  </si>
  <si>
    <t>R03558</t>
  </si>
  <si>
    <t>R03559</t>
  </si>
  <si>
    <t>R03560</t>
  </si>
  <si>
    <t>R03561</t>
  </si>
  <si>
    <t>R03562</t>
  </si>
  <si>
    <t>R03563</t>
  </si>
  <si>
    <t>R03564</t>
  </si>
  <si>
    <t>R03565</t>
  </si>
  <si>
    <t>R03566</t>
  </si>
  <si>
    <t>R03567</t>
  </si>
  <si>
    <t>R03568</t>
  </si>
  <si>
    <t>R03569</t>
  </si>
  <si>
    <t>R03570</t>
  </si>
  <si>
    <t>R03571</t>
  </si>
  <si>
    <t>R03572</t>
  </si>
  <si>
    <t>R03573</t>
  </si>
  <si>
    <t>R03574</t>
  </si>
  <si>
    <t>R03575</t>
  </si>
  <si>
    <t>R03576</t>
  </si>
  <si>
    <t>R03577</t>
  </si>
  <si>
    <t>R03578</t>
  </si>
  <si>
    <t>R03579</t>
  </si>
  <si>
    <t>R03580</t>
  </si>
  <si>
    <t>R03581</t>
  </si>
  <si>
    <t>R03582</t>
  </si>
  <si>
    <t>R03583</t>
  </si>
  <si>
    <t>R03584</t>
  </si>
  <si>
    <t>R03585</t>
  </si>
  <si>
    <t>R03586</t>
  </si>
  <si>
    <t>R03587</t>
  </si>
  <si>
    <t>R03588</t>
  </si>
  <si>
    <t>R03589</t>
  </si>
  <si>
    <t>R03590</t>
  </si>
  <si>
    <t>R03591</t>
  </si>
  <si>
    <t>R03592</t>
  </si>
  <si>
    <t>R03593</t>
  </si>
  <si>
    <t>R03594</t>
  </si>
  <si>
    <t>R03595</t>
  </si>
  <si>
    <t>R03596</t>
  </si>
  <si>
    <t>R03597</t>
  </si>
  <si>
    <t>R03598</t>
  </si>
  <si>
    <t>R03599</t>
  </si>
  <si>
    <t>R03600</t>
  </si>
  <si>
    <t>R03601</t>
  </si>
  <si>
    <t>R03602</t>
  </si>
  <si>
    <t>R03603</t>
  </si>
  <si>
    <t>R03604</t>
  </si>
  <si>
    <t>R03605</t>
  </si>
  <si>
    <t>R03606</t>
  </si>
  <si>
    <t>R03607</t>
  </si>
  <si>
    <t>R03608</t>
  </si>
  <si>
    <t>R03609</t>
  </si>
  <si>
    <t>R03610</t>
  </si>
  <si>
    <t>R03611</t>
  </si>
  <si>
    <t>R03612</t>
  </si>
  <si>
    <t>R03613</t>
  </si>
  <si>
    <t>R03614</t>
  </si>
  <si>
    <t>R03615</t>
  </si>
  <si>
    <t>R03616</t>
  </si>
  <si>
    <t>R03617</t>
  </si>
  <si>
    <t>R03618</t>
  </si>
  <si>
    <t>R03619</t>
  </si>
  <si>
    <t>R03620</t>
  </si>
  <si>
    <t>R03621</t>
  </si>
  <si>
    <t>R03622</t>
  </si>
  <si>
    <t>R03623</t>
  </si>
  <si>
    <t>R03624</t>
  </si>
  <si>
    <t>R03625</t>
  </si>
  <si>
    <t>R03626</t>
  </si>
  <si>
    <t>R03627</t>
  </si>
  <si>
    <t>R03628</t>
  </si>
  <si>
    <t>R03629</t>
  </si>
  <si>
    <t>R03630</t>
  </si>
  <si>
    <t>R03631</t>
  </si>
  <si>
    <t>R03632</t>
  </si>
  <si>
    <t>R03633</t>
  </si>
  <si>
    <t>R03634</t>
  </si>
  <si>
    <t>R03635</t>
  </si>
  <si>
    <t>R03636</t>
  </si>
  <si>
    <t>R03637</t>
  </si>
  <si>
    <t>R03638</t>
  </si>
  <si>
    <t>R03639</t>
  </si>
  <si>
    <t>R03640</t>
  </si>
  <si>
    <t>R03641</t>
  </si>
  <si>
    <t>R03642</t>
  </si>
  <si>
    <t>R03643</t>
  </si>
  <si>
    <t>R03644</t>
  </si>
  <si>
    <t>R03645</t>
  </si>
  <si>
    <t>R03646</t>
  </si>
  <si>
    <t>R03647</t>
  </si>
  <si>
    <t>R03648</t>
  </si>
  <si>
    <t>R03649</t>
  </si>
  <si>
    <t>R03650</t>
  </si>
  <si>
    <t>R03651</t>
  </si>
  <si>
    <t>R03652</t>
  </si>
  <si>
    <t>R03653</t>
  </si>
  <si>
    <t>R03654</t>
  </si>
  <si>
    <t>R03655</t>
  </si>
  <si>
    <t>R03656</t>
  </si>
  <si>
    <t>R03657</t>
  </si>
  <si>
    <t>R03658</t>
  </si>
  <si>
    <t>R03659</t>
  </si>
  <si>
    <t>R03660</t>
  </si>
  <si>
    <t>R03661</t>
  </si>
  <si>
    <t>R03662</t>
  </si>
  <si>
    <t>R03663</t>
  </si>
  <si>
    <t>R03664</t>
  </si>
  <si>
    <t>R03665</t>
  </si>
  <si>
    <t>R03666</t>
  </si>
  <si>
    <t>R03667</t>
  </si>
  <si>
    <t>R03668</t>
  </si>
  <si>
    <t>R03669</t>
  </si>
  <si>
    <t>R03670</t>
  </si>
  <si>
    <t>R03671</t>
  </si>
  <si>
    <t>R03672</t>
  </si>
  <si>
    <t>R03673</t>
  </si>
  <si>
    <t>R03674</t>
  </si>
  <si>
    <t>R03675</t>
  </si>
  <si>
    <t>R03676</t>
  </si>
  <si>
    <t>R03677</t>
  </si>
  <si>
    <t>R03678</t>
  </si>
  <si>
    <t>R03679</t>
  </si>
  <si>
    <t>R03680</t>
  </si>
  <si>
    <t>R03681</t>
  </si>
  <si>
    <t>R03682</t>
  </si>
  <si>
    <t>R03683</t>
  </si>
  <si>
    <t>R03684</t>
  </si>
  <si>
    <t>R03685</t>
  </si>
  <si>
    <t>R03686</t>
  </si>
  <si>
    <t>R03687</t>
  </si>
  <si>
    <t>R03688</t>
  </si>
  <si>
    <t>R03689</t>
  </si>
  <si>
    <t>R03690</t>
  </si>
  <si>
    <t>R03691</t>
  </si>
  <si>
    <t>R03692</t>
  </si>
  <si>
    <t>R03693</t>
  </si>
  <si>
    <t>R03694</t>
  </si>
  <si>
    <t>R03695</t>
  </si>
  <si>
    <t>R03696</t>
  </si>
  <si>
    <t>R03697</t>
  </si>
  <si>
    <t>R03698</t>
  </si>
  <si>
    <t>R03699</t>
  </si>
  <si>
    <t>R03700</t>
  </si>
  <si>
    <t>R03701</t>
  </si>
  <si>
    <t>R03702</t>
  </si>
  <si>
    <t>R03703</t>
  </si>
  <si>
    <t>R03704</t>
  </si>
  <si>
    <t>R03705</t>
  </si>
  <si>
    <t>R03706</t>
  </si>
  <si>
    <t>R03707</t>
  </si>
  <si>
    <t>R03708</t>
  </si>
  <si>
    <t>R03709</t>
  </si>
  <si>
    <t>R03710</t>
  </si>
  <si>
    <t>R03711</t>
  </si>
  <si>
    <t>R03712</t>
  </si>
  <si>
    <t>R03713</t>
  </si>
  <si>
    <t>R03714</t>
  </si>
  <si>
    <t>R03715</t>
  </si>
  <si>
    <t>R03716</t>
  </si>
  <si>
    <t>R03717</t>
  </si>
  <si>
    <t>R03718</t>
  </si>
  <si>
    <t>R03719</t>
  </si>
  <si>
    <t>R03720</t>
  </si>
  <si>
    <t>R03721</t>
  </si>
  <si>
    <t>R03722</t>
  </si>
  <si>
    <t>R03723</t>
  </si>
  <si>
    <t>R03724</t>
  </si>
  <si>
    <t>R03725</t>
  </si>
  <si>
    <t>R03726</t>
  </si>
  <si>
    <t>R03727</t>
  </si>
  <si>
    <t>R03728</t>
  </si>
  <si>
    <t>R03729</t>
  </si>
  <si>
    <t>R03730</t>
  </si>
  <si>
    <t>R03731</t>
  </si>
  <si>
    <t>R03732</t>
  </si>
  <si>
    <t>R03733</t>
  </si>
  <si>
    <t>R03734</t>
  </si>
  <si>
    <t>R03735</t>
  </si>
  <si>
    <t>R03736</t>
  </si>
  <si>
    <t>R03737</t>
  </si>
  <si>
    <t>R03738</t>
  </si>
  <si>
    <t>R03739</t>
  </si>
  <si>
    <t>R03740</t>
  </si>
  <si>
    <t>R03741</t>
  </si>
  <si>
    <t>R03742</t>
  </si>
  <si>
    <t>R03743</t>
  </si>
  <si>
    <t>R03744</t>
  </si>
  <si>
    <t>R03745</t>
  </si>
  <si>
    <t>R03746</t>
  </si>
  <si>
    <t>R03747</t>
  </si>
  <si>
    <t>R03748</t>
  </si>
  <si>
    <t>R03749</t>
  </si>
  <si>
    <t>R03750</t>
  </si>
  <si>
    <t>R03751</t>
  </si>
  <si>
    <t>R03752</t>
  </si>
  <si>
    <t>R03753</t>
  </si>
  <si>
    <t>R03754</t>
  </si>
  <si>
    <t>R03755</t>
  </si>
  <si>
    <t>R03756</t>
  </si>
  <si>
    <t>R03757</t>
  </si>
  <si>
    <t>R03758</t>
  </si>
  <si>
    <t>R03759</t>
  </si>
  <si>
    <t>R03760</t>
  </si>
  <si>
    <t>R03761</t>
  </si>
  <si>
    <t>R03762</t>
  </si>
  <si>
    <t>R03763</t>
  </si>
  <si>
    <t>R03764</t>
  </si>
  <si>
    <t>R03765</t>
  </si>
  <si>
    <t>R03766</t>
  </si>
  <si>
    <t>R03767</t>
  </si>
  <si>
    <t>R03768</t>
  </si>
  <si>
    <t>R03769</t>
  </si>
  <si>
    <t>R03770</t>
  </si>
  <si>
    <t>R03771</t>
  </si>
  <si>
    <t>R03772</t>
  </si>
  <si>
    <t>R03773</t>
  </si>
  <si>
    <t>R03774</t>
  </si>
  <si>
    <t>R03775</t>
  </si>
  <si>
    <t>R03776</t>
  </si>
  <si>
    <t>R03777</t>
  </si>
  <si>
    <t>R03778</t>
  </si>
  <si>
    <t>R03779</t>
  </si>
  <si>
    <t>R03780</t>
  </si>
  <si>
    <t>R03781</t>
  </si>
  <si>
    <t>R03782</t>
  </si>
  <si>
    <t>R03783</t>
  </si>
  <si>
    <t>R03784</t>
  </si>
  <si>
    <t>R03785</t>
  </si>
  <si>
    <t>R03786</t>
  </si>
  <si>
    <t>R03787</t>
  </si>
  <si>
    <t>R03788</t>
  </si>
  <si>
    <t>R03789</t>
  </si>
  <si>
    <t>R03790</t>
  </si>
  <si>
    <t>R03791</t>
  </si>
  <si>
    <t>R03792</t>
  </si>
  <si>
    <t>R03793</t>
  </si>
  <si>
    <t>R03794</t>
  </si>
  <si>
    <t>R03795</t>
  </si>
  <si>
    <t>R03796</t>
  </si>
  <si>
    <t>R03797</t>
  </si>
  <si>
    <t>R03798</t>
  </si>
  <si>
    <t>R03799</t>
  </si>
  <si>
    <t>R03800</t>
  </si>
  <si>
    <t>R03801</t>
  </si>
  <si>
    <t>R03802</t>
  </si>
  <si>
    <t>R03803</t>
  </si>
  <si>
    <t>R03804</t>
  </si>
  <si>
    <t>R03805</t>
  </si>
  <si>
    <t>R03806</t>
  </si>
  <si>
    <t>R03807</t>
  </si>
  <si>
    <t>R03808</t>
  </si>
  <si>
    <t>R03809</t>
  </si>
  <si>
    <t>R03810</t>
  </si>
  <si>
    <t>R03811</t>
  </si>
  <si>
    <t>R03812</t>
  </si>
  <si>
    <t>R03813</t>
  </si>
  <si>
    <t>R03814</t>
  </si>
  <si>
    <t>R03815</t>
  </si>
  <si>
    <t>R03816</t>
  </si>
  <si>
    <t>R03817</t>
  </si>
  <si>
    <t>R03818</t>
  </si>
  <si>
    <t>R03819</t>
  </si>
  <si>
    <t>R03820</t>
  </si>
  <si>
    <t>R03821</t>
  </si>
  <si>
    <t>R03822</t>
  </si>
  <si>
    <t>R03823</t>
  </si>
  <si>
    <t>R03824</t>
  </si>
  <si>
    <t>R03825</t>
  </si>
  <si>
    <t>R03826</t>
  </si>
  <si>
    <t>R03827</t>
  </si>
  <si>
    <t>R03828</t>
  </si>
  <si>
    <t>R03829</t>
  </si>
  <si>
    <t>R03830</t>
  </si>
  <si>
    <t>R03831</t>
  </si>
  <si>
    <t>R03832</t>
  </si>
  <si>
    <t>R03833</t>
  </si>
  <si>
    <t>R03834</t>
  </si>
  <si>
    <t>R03835</t>
  </si>
  <si>
    <t>R03836</t>
  </si>
  <si>
    <t>R03837</t>
  </si>
  <si>
    <t>R03838</t>
  </si>
  <si>
    <t>R03839</t>
  </si>
  <si>
    <t>R03840</t>
  </si>
  <si>
    <t>R03841</t>
  </si>
  <si>
    <t>R03842</t>
  </si>
  <si>
    <t>R03843</t>
  </si>
  <si>
    <t>R03844</t>
  </si>
  <si>
    <t>R03845</t>
  </si>
  <si>
    <t>R03846</t>
  </si>
  <si>
    <t>R03847</t>
  </si>
  <si>
    <t>R03848</t>
  </si>
  <si>
    <t>R03849</t>
  </si>
  <si>
    <t>R03850</t>
  </si>
  <si>
    <t>R03851</t>
  </si>
  <si>
    <t>R03852</t>
  </si>
  <si>
    <t>R03853</t>
  </si>
  <si>
    <t>R03854</t>
  </si>
  <si>
    <t>R03855</t>
  </si>
  <si>
    <t>R03856</t>
  </si>
  <si>
    <t>R03857</t>
  </si>
  <si>
    <t>R03858</t>
  </si>
  <si>
    <t>R03859</t>
  </si>
  <si>
    <t>R03860</t>
  </si>
  <si>
    <t>R03861</t>
  </si>
  <si>
    <t>R03862</t>
  </si>
  <si>
    <t>R03863</t>
  </si>
  <si>
    <t>R03864</t>
  </si>
  <si>
    <t>R03865</t>
  </si>
  <si>
    <t>R03866</t>
  </si>
  <si>
    <t>R03867</t>
  </si>
  <si>
    <t>R03868</t>
  </si>
  <si>
    <t>R03869</t>
  </si>
  <si>
    <t>R03870</t>
  </si>
  <si>
    <t>R03871</t>
  </si>
  <si>
    <t>R03872</t>
  </si>
  <si>
    <t>R03873</t>
  </si>
  <si>
    <t>R03874</t>
  </si>
  <si>
    <t>R03875</t>
  </si>
  <si>
    <t>R03876</t>
  </si>
  <si>
    <t>R03877</t>
  </si>
  <si>
    <t>R03878</t>
  </si>
  <si>
    <t>R03879</t>
  </si>
  <si>
    <t>R03880</t>
  </si>
  <si>
    <t>R03881</t>
  </si>
  <si>
    <t>R03882</t>
  </si>
  <si>
    <t>R03883</t>
  </si>
  <si>
    <t>R03884</t>
  </si>
  <si>
    <t>R03885</t>
  </si>
  <si>
    <t>R03886</t>
  </si>
  <si>
    <t>R03887</t>
  </si>
  <si>
    <t>R03888</t>
  </si>
  <si>
    <t>R03889</t>
  </si>
  <si>
    <t>R03890</t>
  </si>
  <si>
    <t>R03891</t>
  </si>
  <si>
    <t>R03892</t>
  </si>
  <si>
    <t>R03893</t>
  </si>
  <si>
    <t>R03894</t>
  </si>
  <si>
    <t>R03895</t>
  </si>
  <si>
    <t>R03896</t>
  </si>
  <si>
    <t>R03897</t>
  </si>
  <si>
    <t>R03898</t>
  </si>
  <si>
    <t>R03899</t>
  </si>
  <si>
    <t>R03900</t>
  </si>
  <si>
    <t>R03901</t>
  </si>
  <si>
    <t>R03902</t>
  </si>
  <si>
    <t>R03903</t>
  </si>
  <si>
    <t>R03904</t>
  </si>
  <si>
    <t>R03905</t>
  </si>
  <si>
    <t>R03906</t>
  </si>
  <si>
    <t>R03907</t>
  </si>
  <si>
    <t>R03908</t>
  </si>
  <si>
    <t>R03909</t>
  </si>
  <si>
    <t>R03910</t>
  </si>
  <si>
    <t>R03911</t>
  </si>
  <si>
    <t>R03912</t>
  </si>
  <si>
    <t>R03913</t>
  </si>
  <si>
    <t>R03914</t>
  </si>
  <si>
    <t>R03915</t>
  </si>
  <si>
    <t>R03916</t>
  </si>
  <si>
    <t>R03917</t>
  </si>
  <si>
    <t>R03918</t>
  </si>
  <si>
    <t>R03919</t>
  </si>
  <si>
    <t>R03920</t>
  </si>
  <si>
    <t>R03921</t>
  </si>
  <si>
    <t>R03922</t>
  </si>
  <si>
    <t>R03923</t>
  </si>
  <si>
    <t>R03924</t>
  </si>
  <si>
    <t>R03925</t>
  </si>
  <si>
    <t>R03926</t>
  </si>
  <si>
    <t>R03927</t>
  </si>
  <si>
    <t>R03928</t>
  </si>
  <si>
    <t>R03929</t>
  </si>
  <si>
    <t>R03930</t>
  </si>
  <si>
    <t>R03931</t>
  </si>
  <si>
    <t>R03932</t>
  </si>
  <si>
    <t>R03933</t>
  </si>
  <si>
    <t>R03934</t>
  </si>
  <si>
    <t>R03935</t>
  </si>
  <si>
    <t>R03936</t>
  </si>
  <si>
    <t>R03937</t>
  </si>
  <si>
    <t>R03938</t>
  </si>
  <si>
    <t>R03939</t>
  </si>
  <si>
    <t>R03940</t>
  </si>
  <si>
    <t>R03941</t>
  </si>
  <si>
    <t>R03942</t>
  </si>
  <si>
    <t>R03943</t>
  </si>
  <si>
    <t>R03944</t>
  </si>
  <si>
    <t>R03945</t>
  </si>
  <si>
    <t>R03946</t>
  </si>
  <si>
    <t>R03947</t>
  </si>
  <si>
    <t>R03948</t>
  </si>
  <si>
    <t>R03949</t>
  </si>
  <si>
    <t>R03950</t>
  </si>
  <si>
    <t>R03951</t>
  </si>
  <si>
    <t>R03952</t>
  </si>
  <si>
    <t>R03953</t>
  </si>
  <si>
    <t>R03954</t>
  </si>
  <si>
    <t>R03955</t>
  </si>
  <si>
    <t>R03956</t>
  </si>
  <si>
    <t>R03957</t>
  </si>
  <si>
    <t>R03958</t>
  </si>
  <si>
    <t>R03959</t>
  </si>
  <si>
    <t>R03960</t>
  </si>
  <si>
    <t>R03961</t>
  </si>
  <si>
    <t>R03962</t>
  </si>
  <si>
    <t>R03963</t>
  </si>
  <si>
    <t>R03964</t>
  </si>
  <si>
    <t>R03965</t>
  </si>
  <si>
    <t>R03966</t>
  </si>
  <si>
    <t>R03967</t>
  </si>
  <si>
    <t>R03968</t>
  </si>
  <si>
    <t>R03969</t>
  </si>
  <si>
    <t>R03970</t>
  </si>
  <si>
    <t>R03971</t>
  </si>
  <si>
    <t>R03972</t>
  </si>
  <si>
    <t>R03973</t>
  </si>
  <si>
    <t>R03974</t>
  </si>
  <si>
    <t>R03975</t>
  </si>
  <si>
    <t>R03976</t>
  </si>
  <si>
    <t>R03977</t>
  </si>
  <si>
    <t>R03978</t>
  </si>
  <si>
    <t>R03979</t>
  </si>
  <si>
    <t>R03980</t>
  </si>
  <si>
    <t>R03981</t>
  </si>
  <si>
    <t>R03982</t>
  </si>
  <si>
    <t>R03983</t>
  </si>
  <si>
    <t>R03984</t>
  </si>
  <si>
    <t>R03985</t>
  </si>
  <si>
    <t>R03986</t>
  </si>
  <si>
    <t>R03987</t>
  </si>
  <si>
    <t>R03988</t>
  </si>
  <si>
    <t>R03989</t>
  </si>
  <si>
    <t>R03990</t>
  </si>
  <si>
    <t>R03991</t>
  </si>
  <si>
    <t>R03992</t>
  </si>
  <si>
    <t>R03993</t>
  </si>
  <si>
    <t>R03994</t>
  </si>
  <si>
    <t>R03995</t>
  </si>
  <si>
    <t>R03996</t>
  </si>
  <si>
    <t>R03997</t>
  </si>
  <si>
    <t>R03998</t>
  </si>
  <si>
    <t>R03999</t>
  </si>
  <si>
    <t>R04000</t>
  </si>
  <si>
    <t>R04001</t>
  </si>
  <si>
    <t>R04002</t>
  </si>
  <si>
    <t>R04003</t>
  </si>
  <si>
    <t>R04004</t>
  </si>
  <si>
    <t>R04005</t>
  </si>
  <si>
    <t>R04006</t>
  </si>
  <si>
    <t>R04007</t>
  </si>
  <si>
    <t>R04008</t>
  </si>
  <si>
    <t>R04009</t>
  </si>
  <si>
    <t>R04010</t>
  </si>
  <si>
    <t>R04011</t>
  </si>
  <si>
    <t>R04012</t>
  </si>
  <si>
    <t>R04013</t>
  </si>
  <si>
    <t>R04014</t>
  </si>
  <si>
    <t>R04015</t>
  </si>
  <si>
    <t>R04016</t>
  </si>
  <si>
    <t>R04017</t>
  </si>
  <si>
    <t>R04018</t>
  </si>
  <si>
    <t>R04019</t>
  </si>
  <si>
    <t>R04020</t>
  </si>
  <si>
    <t>R04021</t>
  </si>
  <si>
    <t>R04022</t>
  </si>
  <si>
    <t>R04023</t>
  </si>
  <si>
    <t>R04024</t>
  </si>
  <si>
    <t>R04025</t>
  </si>
  <si>
    <t>R04026</t>
  </si>
  <si>
    <t>R04027</t>
  </si>
  <si>
    <t>R04028</t>
  </si>
  <si>
    <t>R04029</t>
  </si>
  <si>
    <t>R04030</t>
  </si>
  <si>
    <t>R04031</t>
  </si>
  <si>
    <t>R04032</t>
  </si>
  <si>
    <t>R04033</t>
  </si>
  <si>
    <t>R04034</t>
  </si>
  <si>
    <t>R04035</t>
  </si>
  <si>
    <t>R04036</t>
  </si>
  <si>
    <t>R04037</t>
  </si>
  <si>
    <t>R04038</t>
  </si>
  <si>
    <t>R04039</t>
  </si>
  <si>
    <t>R04040</t>
  </si>
  <si>
    <t>R04041</t>
  </si>
  <si>
    <t>R04042</t>
  </si>
  <si>
    <t>R04043</t>
  </si>
  <si>
    <t>R04044</t>
  </si>
  <si>
    <t>R04045</t>
  </si>
  <si>
    <t>R04046</t>
  </si>
  <si>
    <t>R04047</t>
  </si>
  <si>
    <t>R04048</t>
  </si>
  <si>
    <t>R04049</t>
  </si>
  <si>
    <t>R04050</t>
  </si>
  <si>
    <t>R04051</t>
  </si>
  <si>
    <t>R04052</t>
  </si>
  <si>
    <t>R04053</t>
  </si>
  <si>
    <t>R04054</t>
  </si>
  <si>
    <t>R04055</t>
  </si>
  <si>
    <t>R04056</t>
  </si>
  <si>
    <t>R04057</t>
  </si>
  <si>
    <t>R04058</t>
  </si>
  <si>
    <t>R04059</t>
  </si>
  <si>
    <t>R04060</t>
  </si>
  <si>
    <t>R04061</t>
  </si>
  <si>
    <t>R04062</t>
  </si>
  <si>
    <t>R04063</t>
  </si>
  <si>
    <t>R04064</t>
  </si>
  <si>
    <t>R04065</t>
  </si>
  <si>
    <t>R04066</t>
  </si>
  <si>
    <t>R04067</t>
  </si>
  <si>
    <t>R04068</t>
  </si>
  <si>
    <t>R04069</t>
  </si>
  <si>
    <t>R04070</t>
  </si>
  <si>
    <t>R04071</t>
  </si>
  <si>
    <t>R04072</t>
  </si>
  <si>
    <t>R04073</t>
  </si>
  <si>
    <t>R04074</t>
  </si>
  <si>
    <t>R04075</t>
  </si>
  <si>
    <t>R04076</t>
  </si>
  <si>
    <t>R04077</t>
  </si>
  <si>
    <t>R04078</t>
  </si>
  <si>
    <t>R04079</t>
  </si>
  <si>
    <t>R04080</t>
  </si>
  <si>
    <t>R04081</t>
  </si>
  <si>
    <t>R04082</t>
  </si>
  <si>
    <t>R04083</t>
  </si>
  <si>
    <t>R04084</t>
  </si>
  <si>
    <t>R04085</t>
  </si>
  <si>
    <t>R04086</t>
  </si>
  <si>
    <t>R04087</t>
  </si>
  <si>
    <t>R04088</t>
  </si>
  <si>
    <t>R04089</t>
  </si>
  <si>
    <t>R04090</t>
  </si>
  <si>
    <t>R04091</t>
  </si>
  <si>
    <t>R04092</t>
  </si>
  <si>
    <t>R04093</t>
  </si>
  <si>
    <t>R04094</t>
  </si>
  <si>
    <t>R04095</t>
  </si>
  <si>
    <t>R04096</t>
  </si>
  <si>
    <t>R04097</t>
  </si>
  <si>
    <t>R04098</t>
  </si>
  <si>
    <t>R04099</t>
  </si>
  <si>
    <t>R04100</t>
  </si>
  <si>
    <t>R04101</t>
  </si>
  <si>
    <t>R04102</t>
  </si>
  <si>
    <t>R04103</t>
  </si>
  <si>
    <t>R04104</t>
  </si>
  <si>
    <t>R04105</t>
  </si>
  <si>
    <t>R04106</t>
  </si>
  <si>
    <t>R04107</t>
  </si>
  <si>
    <t>R04108</t>
  </si>
  <si>
    <t>R04109</t>
  </si>
  <si>
    <t>R04110</t>
  </si>
  <si>
    <t>R04111</t>
  </si>
  <si>
    <t>R04112</t>
  </si>
  <si>
    <t>R04113</t>
  </si>
  <si>
    <t>R04114</t>
  </si>
  <si>
    <t>R04115</t>
  </si>
  <si>
    <t>R04116</t>
  </si>
  <si>
    <t>R04117</t>
  </si>
  <si>
    <t>R04118</t>
  </si>
  <si>
    <t>R04119</t>
  </si>
  <si>
    <t>R04120</t>
  </si>
  <si>
    <t>R04121</t>
  </si>
  <si>
    <t>R04122</t>
  </si>
  <si>
    <t>R04123</t>
  </si>
  <si>
    <t>R04124</t>
  </si>
  <si>
    <t>R04125</t>
  </si>
  <si>
    <t>R04126</t>
  </si>
  <si>
    <t>R04127</t>
  </si>
  <si>
    <t>R04128</t>
  </si>
  <si>
    <t>R04129</t>
  </si>
  <si>
    <t>R04130</t>
  </si>
  <si>
    <t>R04131</t>
  </si>
  <si>
    <t>R04132</t>
  </si>
  <si>
    <t>R04133</t>
  </si>
  <si>
    <t>R04134</t>
  </si>
  <si>
    <t>R04135</t>
  </si>
  <si>
    <t>R04136</t>
  </si>
  <si>
    <t>R04137</t>
  </si>
  <si>
    <t>R04138</t>
  </si>
  <si>
    <t>R04139</t>
  </si>
  <si>
    <t>R04140</t>
  </si>
  <si>
    <t>R04141</t>
  </si>
  <si>
    <t>R04142</t>
  </si>
  <si>
    <t>R04143</t>
  </si>
  <si>
    <t>R04144</t>
  </si>
  <si>
    <t>R04145</t>
  </si>
  <si>
    <t>R04146</t>
  </si>
  <si>
    <t>R04147</t>
  </si>
  <si>
    <t>R04148</t>
  </si>
  <si>
    <t>R04149</t>
  </si>
  <si>
    <t>R04150</t>
  </si>
  <si>
    <t>R04151</t>
  </si>
  <si>
    <t>R04152</t>
  </si>
  <si>
    <t>R04153</t>
  </si>
  <si>
    <t>R04154</t>
  </si>
  <si>
    <t>R04155</t>
  </si>
  <si>
    <t>R04156</t>
  </si>
  <si>
    <t>R04157</t>
  </si>
  <si>
    <t>R04158</t>
  </si>
  <si>
    <t>R04159</t>
  </si>
  <si>
    <t>R04160</t>
  </si>
  <si>
    <t>R04161</t>
  </si>
  <si>
    <t>R04162</t>
  </si>
  <si>
    <t>R04163</t>
  </si>
  <si>
    <t>R04164</t>
  </si>
  <si>
    <t>R04165</t>
  </si>
  <si>
    <t>R04166</t>
  </si>
  <si>
    <t>R04167</t>
  </si>
  <si>
    <t>R04168</t>
  </si>
  <si>
    <t>R04169</t>
  </si>
  <si>
    <t>R04170</t>
  </si>
  <si>
    <t>R04171</t>
  </si>
  <si>
    <t>R04172</t>
  </si>
  <si>
    <t>R04173</t>
  </si>
  <si>
    <t>R04174</t>
  </si>
  <si>
    <t>R04175</t>
  </si>
  <si>
    <t>R04176</t>
  </si>
  <si>
    <t>R04177</t>
  </si>
  <si>
    <t>R04178</t>
  </si>
  <si>
    <t>R04179</t>
  </si>
  <si>
    <t>R04180</t>
  </si>
  <si>
    <t>R04181</t>
  </si>
  <si>
    <t>R04182</t>
  </si>
  <si>
    <t>R04183</t>
  </si>
  <si>
    <t>R04184</t>
  </si>
  <si>
    <t>R04185</t>
  </si>
  <si>
    <t>R04186</t>
  </si>
  <si>
    <t>R04187</t>
  </si>
  <si>
    <t>R04188</t>
  </si>
  <si>
    <t>R04189</t>
  </si>
  <si>
    <t>R04190</t>
  </si>
  <si>
    <t>R04191</t>
  </si>
  <si>
    <t>R04192</t>
  </si>
  <si>
    <t>R04193</t>
  </si>
  <si>
    <t>R04194</t>
  </si>
  <si>
    <t>R04195</t>
  </si>
  <si>
    <t>R04196</t>
  </si>
  <si>
    <t>R04197</t>
  </si>
  <si>
    <t>R04198</t>
  </si>
  <si>
    <t>R04199</t>
  </si>
  <si>
    <t>R04200</t>
  </si>
  <si>
    <t>R04201</t>
  </si>
  <si>
    <t>R04202</t>
  </si>
  <si>
    <t>R04203</t>
  </si>
  <si>
    <t>R04204</t>
  </si>
  <si>
    <t>R04205</t>
  </si>
  <si>
    <t>R04206</t>
  </si>
  <si>
    <t>R04207</t>
  </si>
  <si>
    <t>R04208</t>
  </si>
  <si>
    <t>R04209</t>
  </si>
  <si>
    <t>R04210</t>
  </si>
  <si>
    <t>R04211</t>
  </si>
  <si>
    <t>R04212</t>
  </si>
  <si>
    <t>R04213</t>
  </si>
  <si>
    <t>R04214</t>
  </si>
  <si>
    <t>R04215</t>
  </si>
  <si>
    <t>R04216</t>
  </si>
  <si>
    <t>R04217</t>
  </si>
  <si>
    <t>R04218</t>
  </si>
  <si>
    <t>R04219</t>
  </si>
  <si>
    <t>R04220</t>
  </si>
  <si>
    <t>R04221</t>
  </si>
  <si>
    <t>R04222</t>
  </si>
  <si>
    <t>R04223</t>
  </si>
  <si>
    <t>R04224</t>
  </si>
  <si>
    <t>R04225</t>
  </si>
  <si>
    <t>R04226</t>
  </si>
  <si>
    <t>R04227</t>
  </si>
  <si>
    <t>R04228</t>
  </si>
  <si>
    <t>R04229</t>
  </si>
  <si>
    <t>R04230</t>
  </si>
  <si>
    <t>R04231</t>
  </si>
  <si>
    <t>R04232</t>
  </si>
  <si>
    <t>R04233</t>
  </si>
  <si>
    <t>R04234</t>
  </si>
  <si>
    <t>R04235</t>
  </si>
  <si>
    <t>R04236</t>
  </si>
  <si>
    <t>R04237</t>
  </si>
  <si>
    <t>R04238</t>
  </si>
  <si>
    <t>R04239</t>
  </si>
  <si>
    <t>R04240</t>
  </si>
  <si>
    <t>R04241</t>
  </si>
  <si>
    <t>R04242</t>
  </si>
  <si>
    <t>R04243</t>
  </si>
  <si>
    <t>R04244</t>
  </si>
  <si>
    <t>R04245</t>
  </si>
  <si>
    <t>R04246</t>
  </si>
  <si>
    <t>R04247</t>
  </si>
  <si>
    <t>R04248</t>
  </si>
  <si>
    <t>R04249</t>
  </si>
  <si>
    <t>R04250</t>
  </si>
  <si>
    <t>R04251</t>
  </si>
  <si>
    <t>R04252</t>
  </si>
  <si>
    <t>R04253</t>
  </si>
  <si>
    <t>R04254</t>
  </si>
  <si>
    <t>R04255</t>
  </si>
  <si>
    <t>R04256</t>
  </si>
  <si>
    <t>R04257</t>
  </si>
  <si>
    <t>R04258</t>
  </si>
  <si>
    <t>R04259</t>
  </si>
  <si>
    <t>R04260</t>
  </si>
  <si>
    <t>R04261</t>
  </si>
  <si>
    <t>R04262</t>
  </si>
  <si>
    <t>R04263</t>
  </si>
  <si>
    <t>R04264</t>
  </si>
  <si>
    <t>R04265</t>
  </si>
  <si>
    <t>R04266</t>
  </si>
  <si>
    <t>R04267</t>
  </si>
  <si>
    <t>R04268</t>
  </si>
  <si>
    <t>R04269</t>
  </si>
  <si>
    <t>R04270</t>
  </si>
  <si>
    <t>R04271</t>
  </si>
  <si>
    <t>R04272</t>
  </si>
  <si>
    <t>R04273</t>
  </si>
  <si>
    <t>R04274</t>
  </si>
  <si>
    <t>R04275</t>
  </si>
  <si>
    <t>R04276</t>
  </si>
  <si>
    <t>R04277</t>
  </si>
  <si>
    <t>R04278</t>
  </si>
  <si>
    <t>R04279</t>
  </si>
  <si>
    <t>R04280</t>
  </si>
  <si>
    <t>R04281</t>
  </si>
  <si>
    <t>R04282</t>
  </si>
  <si>
    <t>R04283</t>
  </si>
  <si>
    <t>R04284</t>
  </si>
  <si>
    <t>R04285</t>
  </si>
  <si>
    <t>R04286</t>
  </si>
  <si>
    <t>R04287</t>
  </si>
  <si>
    <t>R04288</t>
  </si>
  <si>
    <t>R04289</t>
  </si>
  <si>
    <t>R04290</t>
  </si>
  <si>
    <t>R04291</t>
  </si>
  <si>
    <t>R04292</t>
  </si>
  <si>
    <t>R04293</t>
  </si>
  <si>
    <t>R04294</t>
  </si>
  <si>
    <t>R04295</t>
  </si>
  <si>
    <t>R04296</t>
  </si>
  <si>
    <t>R04297</t>
  </si>
  <si>
    <t>R04298</t>
  </si>
  <si>
    <t>R04299</t>
  </si>
  <si>
    <t>R04300</t>
  </si>
  <si>
    <t>R04301</t>
  </si>
  <si>
    <t>R04302</t>
  </si>
  <si>
    <t>R04303</t>
  </si>
  <si>
    <t>R04304</t>
  </si>
  <si>
    <t>R04305</t>
  </si>
  <si>
    <t>R04306</t>
  </si>
  <si>
    <t>R04307</t>
  </si>
  <si>
    <t>R04308</t>
  </si>
  <si>
    <t>R04309</t>
  </si>
  <si>
    <t>R04310</t>
  </si>
  <si>
    <t>R04311</t>
  </si>
  <si>
    <t>R04312</t>
  </si>
  <si>
    <t>R04313</t>
  </si>
  <si>
    <t>R04314</t>
  </si>
  <si>
    <t>R04315</t>
  </si>
  <si>
    <t>R04316</t>
  </si>
  <si>
    <t>R04317</t>
  </si>
  <si>
    <t>R04318</t>
  </si>
  <si>
    <t>R04319</t>
  </si>
  <si>
    <t>R04320</t>
  </si>
  <si>
    <t>R04321</t>
  </si>
  <si>
    <t>R04322</t>
  </si>
  <si>
    <t>R04323</t>
  </si>
  <si>
    <t>R04324</t>
  </si>
  <si>
    <t>R04325</t>
  </si>
  <si>
    <t>R04326</t>
  </si>
  <si>
    <t>R04327</t>
  </si>
  <si>
    <t>R04328</t>
  </si>
  <si>
    <t>R04329</t>
  </si>
  <si>
    <t>R04330</t>
  </si>
  <si>
    <t>R04331</t>
  </si>
  <si>
    <t>R04332</t>
  </si>
  <si>
    <t>R04333</t>
  </si>
  <si>
    <t>R04334</t>
  </si>
  <si>
    <t>R04335</t>
  </si>
  <si>
    <t>R04336</t>
  </si>
  <si>
    <t>R04337</t>
  </si>
  <si>
    <t>R04338</t>
  </si>
  <si>
    <t>R04339</t>
  </si>
  <si>
    <t>R04340</t>
  </si>
  <si>
    <t>R04341</t>
  </si>
  <si>
    <t>R04342</t>
  </si>
  <si>
    <t>R04343</t>
  </si>
  <si>
    <t>R04344</t>
  </si>
  <si>
    <t>R04345</t>
  </si>
  <si>
    <t>R04346</t>
  </si>
  <si>
    <t>R04347</t>
  </si>
  <si>
    <t>R04348</t>
  </si>
  <si>
    <t>R04349</t>
  </si>
  <si>
    <t>R04350</t>
  </si>
  <si>
    <t>R04351</t>
  </si>
  <si>
    <t>R04352</t>
  </si>
  <si>
    <t>R04353</t>
  </si>
  <si>
    <t>R04354</t>
  </si>
  <si>
    <t>R04355</t>
  </si>
  <si>
    <t>R04356</t>
  </si>
  <si>
    <t>R04357</t>
  </si>
  <si>
    <t>R04358</t>
  </si>
  <si>
    <t>R04359</t>
  </si>
  <si>
    <t>R04360</t>
  </si>
  <si>
    <t>R04361</t>
  </si>
  <si>
    <t>R04362</t>
  </si>
  <si>
    <t>R04363</t>
  </si>
  <si>
    <t>R04364</t>
  </si>
  <si>
    <t>R04365</t>
  </si>
  <si>
    <t>R04366</t>
  </si>
  <si>
    <t>R04367</t>
  </si>
  <si>
    <t>R04368</t>
  </si>
  <si>
    <t>R04369</t>
  </si>
  <si>
    <t>R04370</t>
  </si>
  <si>
    <t>R04371</t>
  </si>
  <si>
    <t>R04372</t>
  </si>
  <si>
    <t>R04373</t>
  </si>
  <si>
    <t>R04374</t>
  </si>
  <si>
    <t>R04375</t>
  </si>
  <si>
    <t>R04376</t>
  </si>
  <si>
    <t>R04377</t>
  </si>
  <si>
    <t>R04378</t>
  </si>
  <si>
    <t>R04379</t>
  </si>
  <si>
    <t>R04380</t>
  </si>
  <si>
    <t>R04381</t>
  </si>
  <si>
    <t>R04382</t>
  </si>
  <si>
    <t>R04383</t>
  </si>
  <si>
    <t>R04384</t>
  </si>
  <si>
    <t>R04385</t>
  </si>
  <si>
    <t>R04386</t>
  </si>
  <si>
    <t>R04387</t>
  </si>
  <si>
    <t>R04388</t>
  </si>
  <si>
    <t>R04389</t>
  </si>
  <si>
    <t>R04390</t>
  </si>
  <si>
    <t>R04391</t>
  </si>
  <si>
    <t>R04392</t>
  </si>
  <si>
    <t>R04393</t>
  </si>
  <si>
    <t>R04394</t>
  </si>
  <si>
    <t>R04395</t>
  </si>
  <si>
    <t>R04396</t>
  </si>
  <si>
    <t>R04397</t>
  </si>
  <si>
    <t>R04398</t>
  </si>
  <si>
    <t>R04399</t>
  </si>
  <si>
    <t>R04400</t>
  </si>
  <si>
    <t>R04401</t>
  </si>
  <si>
    <t>R04402</t>
  </si>
  <si>
    <t>R04403</t>
  </si>
  <si>
    <t>R04404</t>
  </si>
  <si>
    <t>R04405</t>
  </si>
  <si>
    <t>R04406</t>
  </si>
  <si>
    <t>R04407</t>
  </si>
  <si>
    <t>R04408</t>
  </si>
  <si>
    <t>R04409</t>
  </si>
  <si>
    <t>R04410</t>
  </si>
  <si>
    <t>R04411</t>
  </si>
  <si>
    <t>R04412</t>
  </si>
  <si>
    <t>R04413</t>
  </si>
  <si>
    <t>R04414</t>
  </si>
  <si>
    <t>R04415</t>
  </si>
  <si>
    <t>R04416</t>
  </si>
  <si>
    <t>R04417</t>
  </si>
  <si>
    <t>R04418</t>
  </si>
  <si>
    <t>R04419</t>
  </si>
  <si>
    <t>R04420</t>
  </si>
  <si>
    <t>R04421</t>
  </si>
  <si>
    <t>R04422</t>
  </si>
  <si>
    <t>R04423</t>
  </si>
  <si>
    <t>R04424</t>
  </si>
  <si>
    <t>R04425</t>
  </si>
  <si>
    <t>R04426</t>
  </si>
  <si>
    <t>R04427</t>
  </si>
  <si>
    <t>R04428</t>
  </si>
  <si>
    <t>R04429</t>
  </si>
  <si>
    <t>R04430</t>
  </si>
  <si>
    <t>R04431</t>
  </si>
  <si>
    <t>R04432</t>
  </si>
  <si>
    <t>R04433</t>
  </si>
  <si>
    <t>R04434</t>
  </si>
  <si>
    <t>R04435</t>
  </si>
  <si>
    <t>R04436</t>
  </si>
  <si>
    <t>R04437</t>
  </si>
  <si>
    <t>R04438</t>
  </si>
  <si>
    <t>R04439</t>
  </si>
  <si>
    <t>R04440</t>
  </si>
  <si>
    <t>R04441</t>
  </si>
  <si>
    <t>R04442</t>
  </si>
  <si>
    <t>R04443</t>
  </si>
  <si>
    <t>R04444</t>
  </si>
  <si>
    <t>R04445</t>
  </si>
  <si>
    <t>R04446</t>
  </si>
  <si>
    <t>R04447</t>
  </si>
  <si>
    <t>R04448</t>
  </si>
  <si>
    <t>R04449</t>
  </si>
  <si>
    <t>R04450</t>
  </si>
  <si>
    <t>R04451</t>
  </si>
  <si>
    <t>R04452</t>
  </si>
  <si>
    <t>R04453</t>
  </si>
  <si>
    <t>R04454</t>
  </si>
  <si>
    <t>R04455</t>
  </si>
  <si>
    <t>R04456</t>
  </si>
  <si>
    <t>R04457</t>
  </si>
  <si>
    <t>R04458</t>
  </si>
  <si>
    <t>R04459</t>
  </si>
  <si>
    <t>R04460</t>
  </si>
  <si>
    <t>R04461</t>
  </si>
  <si>
    <t>R04462</t>
  </si>
  <si>
    <t>R04463</t>
  </si>
  <si>
    <t>R04464</t>
  </si>
  <si>
    <t>R04465</t>
  </si>
  <si>
    <t>R04466</t>
  </si>
  <si>
    <t>R04467</t>
  </si>
  <si>
    <t>R04468</t>
  </si>
  <si>
    <t>R04469</t>
  </si>
  <si>
    <t>R04470</t>
  </si>
  <si>
    <t>R04471</t>
  </si>
  <si>
    <t>R04472</t>
  </si>
  <si>
    <t>R04473</t>
  </si>
  <si>
    <t>R04474</t>
  </si>
  <si>
    <t>R04475</t>
  </si>
  <si>
    <t>R04476</t>
  </si>
  <si>
    <t>R04477</t>
  </si>
  <si>
    <t>R04478</t>
  </si>
  <si>
    <t>R04479</t>
  </si>
  <si>
    <t>R04480</t>
  </si>
  <si>
    <t>R04481</t>
  </si>
  <si>
    <t>R04482</t>
  </si>
  <si>
    <t>R04483</t>
  </si>
  <si>
    <t>R04484</t>
  </si>
  <si>
    <t>R04485</t>
  </si>
  <si>
    <t>R04486</t>
  </si>
  <si>
    <t>R04487</t>
  </si>
  <si>
    <t>R04488</t>
  </si>
  <si>
    <t>R04489</t>
  </si>
  <si>
    <t>R04490</t>
  </si>
  <si>
    <t>R04491</t>
  </si>
  <si>
    <t>R04492</t>
  </si>
  <si>
    <t>R04493</t>
  </si>
  <si>
    <t>R04494</t>
  </si>
  <si>
    <t>R04495</t>
  </si>
  <si>
    <t>R04496</t>
  </si>
  <si>
    <t>R04497</t>
  </si>
  <si>
    <t>R04498</t>
  </si>
  <si>
    <t>R04499</t>
  </si>
  <si>
    <t>R04500</t>
  </si>
  <si>
    <t>R04501</t>
  </si>
  <si>
    <t>R04502</t>
  </si>
  <si>
    <t>R04503</t>
  </si>
  <si>
    <t>R04504</t>
  </si>
  <si>
    <t>R04505</t>
  </si>
  <si>
    <t>R04506</t>
  </si>
  <si>
    <t>R04507</t>
  </si>
  <si>
    <t>R04508</t>
  </si>
  <si>
    <t>R04509</t>
  </si>
  <si>
    <t>R04510</t>
  </si>
  <si>
    <t>R04511</t>
  </si>
  <si>
    <t>R04512</t>
  </si>
  <si>
    <t>R04513</t>
  </si>
  <si>
    <t>R04514</t>
  </si>
  <si>
    <t>R04515</t>
  </si>
  <si>
    <t>R04516</t>
  </si>
  <si>
    <t>R04517</t>
  </si>
  <si>
    <t>R04518</t>
  </si>
  <si>
    <t>R04519</t>
  </si>
  <si>
    <t>R04520</t>
  </si>
  <si>
    <t>R04521</t>
  </si>
  <si>
    <t>R04522</t>
  </si>
  <si>
    <t>R04523</t>
  </si>
  <si>
    <t>R04524</t>
  </si>
  <si>
    <t>R04525</t>
  </si>
  <si>
    <t>R04526</t>
  </si>
  <si>
    <t>R04527</t>
  </si>
  <si>
    <t>R04528</t>
  </si>
  <si>
    <t>R04529</t>
  </si>
  <si>
    <t>R04530</t>
  </si>
  <si>
    <t>R04531</t>
  </si>
  <si>
    <t>R04532</t>
  </si>
  <si>
    <t>R04533</t>
  </si>
  <si>
    <t>R04534</t>
  </si>
  <si>
    <t>R04535</t>
  </si>
  <si>
    <t>R04536</t>
  </si>
  <si>
    <t>R04537</t>
  </si>
  <si>
    <t>R04538</t>
  </si>
  <si>
    <t>R04539</t>
  </si>
  <si>
    <t>R04540</t>
  </si>
  <si>
    <t>R04541</t>
  </si>
  <si>
    <t>R04542</t>
  </si>
  <si>
    <t>R04543</t>
  </si>
  <si>
    <t>R04544</t>
  </si>
  <si>
    <t>R04545</t>
  </si>
  <si>
    <t>R04546</t>
  </si>
  <si>
    <t>R04547</t>
  </si>
  <si>
    <t>R04548</t>
  </si>
  <si>
    <t>R04549</t>
  </si>
  <si>
    <t>R04550</t>
  </si>
  <si>
    <t>R04551</t>
  </si>
  <si>
    <t>R04552</t>
  </si>
  <si>
    <t>R04553</t>
  </si>
  <si>
    <t>R04554</t>
  </si>
  <si>
    <t>R04555</t>
  </si>
  <si>
    <t>R04556</t>
  </si>
  <si>
    <t>R04557</t>
  </si>
  <si>
    <t>R04558</t>
  </si>
  <si>
    <t>R04559</t>
  </si>
  <si>
    <t>R04560</t>
  </si>
  <si>
    <t>R04561</t>
  </si>
  <si>
    <t>R04562</t>
  </si>
  <si>
    <t>R04563</t>
  </si>
  <si>
    <t>R04564</t>
  </si>
  <si>
    <t>R04565</t>
  </si>
  <si>
    <t>R04566</t>
  </si>
  <si>
    <t>R04567</t>
  </si>
  <si>
    <t>R04568</t>
  </si>
  <si>
    <t>R04569</t>
  </si>
  <si>
    <t>R04570</t>
  </si>
  <si>
    <t>R04571</t>
  </si>
  <si>
    <t>R04572</t>
  </si>
  <si>
    <t>R04573</t>
  </si>
  <si>
    <t>R04574</t>
  </si>
  <si>
    <t>R04575</t>
  </si>
  <si>
    <t>R04576</t>
  </si>
  <si>
    <t>R04577</t>
  </si>
  <si>
    <t>R04578</t>
  </si>
  <si>
    <t>R04579</t>
  </si>
  <si>
    <t>R04580</t>
  </si>
  <si>
    <t>R04581</t>
  </si>
  <si>
    <t>R04582</t>
  </si>
  <si>
    <t>R04583</t>
  </si>
  <si>
    <t>R04584</t>
  </si>
  <si>
    <t>R04585</t>
  </si>
  <si>
    <t>R04586</t>
  </si>
  <si>
    <t>R04587</t>
  </si>
  <si>
    <t>R04588</t>
  </si>
  <si>
    <t>R04589</t>
  </si>
  <si>
    <t>R04590</t>
  </si>
  <si>
    <t>R04591</t>
  </si>
  <si>
    <t>R04592</t>
  </si>
  <si>
    <t>R04593</t>
  </si>
  <si>
    <t>R04594</t>
  </si>
  <si>
    <t>R04595</t>
  </si>
  <si>
    <t>R04596</t>
  </si>
  <si>
    <t>R04597</t>
  </si>
  <si>
    <t>R04598</t>
  </si>
  <si>
    <t>R04599</t>
  </si>
  <si>
    <t>R04600</t>
  </si>
  <si>
    <t>R04601</t>
  </si>
  <si>
    <t>R04602</t>
  </si>
  <si>
    <t>R04603</t>
  </si>
  <si>
    <t>R04604</t>
  </si>
  <si>
    <t>R04605</t>
  </si>
  <si>
    <t>R04606</t>
  </si>
  <si>
    <t>R04607</t>
  </si>
  <si>
    <t>R04608</t>
  </si>
  <si>
    <t>R04609</t>
  </si>
  <si>
    <t>R04610</t>
  </si>
  <si>
    <t>R04611</t>
  </si>
  <si>
    <t>R04612</t>
  </si>
  <si>
    <t>R04613</t>
  </si>
  <si>
    <t>R04614</t>
  </si>
  <si>
    <t>R04615</t>
  </si>
  <si>
    <t>R04616</t>
  </si>
  <si>
    <t>R04617</t>
  </si>
  <si>
    <t>R04618</t>
  </si>
  <si>
    <t>R04619</t>
  </si>
  <si>
    <t>R04620</t>
  </si>
  <si>
    <t>R04621</t>
  </si>
  <si>
    <t>R04622</t>
  </si>
  <si>
    <t>R04623</t>
  </si>
  <si>
    <t>R04624</t>
  </si>
  <si>
    <t>R04625</t>
  </si>
  <si>
    <t>R04626</t>
  </si>
  <si>
    <t>R04627</t>
  </si>
  <si>
    <t>R04628</t>
  </si>
  <si>
    <t>R04629</t>
  </si>
  <si>
    <t>R04630</t>
  </si>
  <si>
    <t>R04631</t>
  </si>
  <si>
    <t>R04632</t>
  </si>
  <si>
    <t>R04633</t>
  </si>
  <si>
    <t>R04634</t>
  </si>
  <si>
    <t>R04635</t>
  </si>
  <si>
    <t>R04636</t>
  </si>
  <si>
    <t>R04637</t>
  </si>
  <si>
    <t>R04638</t>
  </si>
  <si>
    <t>R04639</t>
  </si>
  <si>
    <t>R04640</t>
  </si>
  <si>
    <t>R04641</t>
  </si>
  <si>
    <t>R04642</t>
  </si>
  <si>
    <t>R04643</t>
  </si>
  <si>
    <t>R04644</t>
  </si>
  <si>
    <t>R04645</t>
  </si>
  <si>
    <t>R04646</t>
  </si>
  <si>
    <t>R04647</t>
  </si>
  <si>
    <t>R04648</t>
  </si>
  <si>
    <t>R04649</t>
  </si>
  <si>
    <t>R04650</t>
  </si>
  <si>
    <t>R04651</t>
  </si>
  <si>
    <t>R04652</t>
  </si>
  <si>
    <t>R04653</t>
  </si>
  <si>
    <t>R04654</t>
  </si>
  <si>
    <t>R04655</t>
  </si>
  <si>
    <t>R04656</t>
  </si>
  <si>
    <t>R04657</t>
  </si>
  <si>
    <t>R04658</t>
  </si>
  <si>
    <t>R04659</t>
  </si>
  <si>
    <t>R04660</t>
  </si>
  <si>
    <t>R04661</t>
  </si>
  <si>
    <t>R04662</t>
  </si>
  <si>
    <t>R04663</t>
  </si>
  <si>
    <t>R04664</t>
  </si>
  <si>
    <t>R04665</t>
  </si>
  <si>
    <t>R04666</t>
  </si>
  <si>
    <t>R04667</t>
  </si>
  <si>
    <t>R04668</t>
  </si>
  <si>
    <t>R04669</t>
  </si>
  <si>
    <t>R04670</t>
  </si>
  <si>
    <t>R04671</t>
  </si>
  <si>
    <t>R04672</t>
  </si>
  <si>
    <t>R04673</t>
  </si>
  <si>
    <t>R04674</t>
  </si>
  <si>
    <t>R04675</t>
  </si>
  <si>
    <t>R04676</t>
  </si>
  <si>
    <t>R04677</t>
  </si>
  <si>
    <t>R04678</t>
  </si>
  <si>
    <t>R04679</t>
  </si>
  <si>
    <t>R04680</t>
  </si>
  <si>
    <t>R04681</t>
  </si>
  <si>
    <t>R04682</t>
  </si>
  <si>
    <t>R04683</t>
  </si>
  <si>
    <t>R04684</t>
  </si>
  <si>
    <t>R04685</t>
  </si>
  <si>
    <t>R04686</t>
  </si>
  <si>
    <t>R04687</t>
  </si>
  <si>
    <t>R04688</t>
  </si>
  <si>
    <t>R04689</t>
  </si>
  <si>
    <t>R04690</t>
  </si>
  <si>
    <t>R04691</t>
  </si>
  <si>
    <t>R04692</t>
  </si>
  <si>
    <t>R04693</t>
  </si>
  <si>
    <t>R04694</t>
  </si>
  <si>
    <t>R04695</t>
  </si>
  <si>
    <t>R04696</t>
  </si>
  <si>
    <t>R04697</t>
  </si>
  <si>
    <t>R04698</t>
  </si>
  <si>
    <t>R04699</t>
  </si>
  <si>
    <t>R04700</t>
  </si>
  <si>
    <t>R04701</t>
  </si>
  <si>
    <t>R04702</t>
  </si>
  <si>
    <t>R04703</t>
  </si>
  <si>
    <t>R04704</t>
  </si>
  <si>
    <t>R04705</t>
  </si>
  <si>
    <t>R04706</t>
  </si>
  <si>
    <t>R04707</t>
  </si>
  <si>
    <t>R04708</t>
  </si>
  <si>
    <t>R04709</t>
  </si>
  <si>
    <t>R04710</t>
  </si>
  <si>
    <t>R04711</t>
  </si>
  <si>
    <t>R04712</t>
  </si>
  <si>
    <t>R04713</t>
  </si>
  <si>
    <t>R04714</t>
  </si>
  <si>
    <t>R04715</t>
  </si>
  <si>
    <t>R04716</t>
  </si>
  <si>
    <t>R04717</t>
  </si>
  <si>
    <t>R04718</t>
  </si>
  <si>
    <t>R04719</t>
  </si>
  <si>
    <t>R04720</t>
  </si>
  <si>
    <t>R04721</t>
  </si>
  <si>
    <t>R04722</t>
  </si>
  <si>
    <t>R04723</t>
  </si>
  <si>
    <t>R04724</t>
  </si>
  <si>
    <t>R04725</t>
  </si>
  <si>
    <t>R04726</t>
  </si>
  <si>
    <t>R04727</t>
  </si>
  <si>
    <t>R04728</t>
  </si>
  <si>
    <t>R04729</t>
  </si>
  <si>
    <t>R04730</t>
  </si>
  <si>
    <t>R04731</t>
  </si>
  <si>
    <t>R04732</t>
  </si>
  <si>
    <t>R04733</t>
  </si>
  <si>
    <t>R04734</t>
  </si>
  <si>
    <t>R04735</t>
  </si>
  <si>
    <t>R04736</t>
  </si>
  <si>
    <t>R04737</t>
  </si>
  <si>
    <t>R04738</t>
  </si>
  <si>
    <t>R04739</t>
  </si>
  <si>
    <t>R04740</t>
  </si>
  <si>
    <t>R04741</t>
  </si>
  <si>
    <t>R04742</t>
  </si>
  <si>
    <t>R04743</t>
  </si>
  <si>
    <t>R04744</t>
  </si>
  <si>
    <t>R04745</t>
  </si>
  <si>
    <t>R04746</t>
  </si>
  <si>
    <t>R04747</t>
  </si>
  <si>
    <t>R04748</t>
  </si>
  <si>
    <t>R04749</t>
  </si>
  <si>
    <t>R04750</t>
  </si>
  <si>
    <t>R04751</t>
  </si>
  <si>
    <t>R04752</t>
  </si>
  <si>
    <t>R04753</t>
  </si>
  <si>
    <t>R04754</t>
  </si>
  <si>
    <t>R04755</t>
  </si>
  <si>
    <t>R04756</t>
  </si>
  <si>
    <t>R04757</t>
  </si>
  <si>
    <t>R04758</t>
  </si>
  <si>
    <t>R04759</t>
  </si>
  <si>
    <t>R04760</t>
  </si>
  <si>
    <t>R04761</t>
  </si>
  <si>
    <t>R04762</t>
  </si>
  <si>
    <t>R04763</t>
  </si>
  <si>
    <t>R04764</t>
  </si>
  <si>
    <t>R04765</t>
  </si>
  <si>
    <t>R04766</t>
  </si>
  <si>
    <t>R04767</t>
  </si>
  <si>
    <t>R04768</t>
  </si>
  <si>
    <t>R04769</t>
  </si>
  <si>
    <t>R04770</t>
  </si>
  <si>
    <t>R04771</t>
  </si>
  <si>
    <t>R04772</t>
  </si>
  <si>
    <t>R04773</t>
  </si>
  <si>
    <t>R04774</t>
  </si>
  <si>
    <t>R04775</t>
  </si>
  <si>
    <t>R04776</t>
  </si>
  <si>
    <t>R04777</t>
  </si>
  <si>
    <t>R04778</t>
  </si>
  <si>
    <t>R04779</t>
  </si>
  <si>
    <t>R04780</t>
  </si>
  <si>
    <t>R04781</t>
  </si>
  <si>
    <t>R04782</t>
  </si>
  <si>
    <t>R04783</t>
  </si>
  <si>
    <t>R04784</t>
  </si>
  <si>
    <t>R04785</t>
  </si>
  <si>
    <t>R04786</t>
  </si>
  <si>
    <t>R04787</t>
  </si>
  <si>
    <t>R04788</t>
  </si>
  <si>
    <t>R04789</t>
  </si>
  <si>
    <t>R04790</t>
  </si>
  <si>
    <t>R04791</t>
  </si>
  <si>
    <t>R04792</t>
  </si>
  <si>
    <t>R04793</t>
  </si>
  <si>
    <t>R04794</t>
  </si>
  <si>
    <t>R04795</t>
  </si>
  <si>
    <t>R04796</t>
  </si>
  <si>
    <t>R04797</t>
  </si>
  <si>
    <t>R04798</t>
  </si>
  <si>
    <t>R04799</t>
  </si>
  <si>
    <t>R04800</t>
  </si>
  <si>
    <t>R04801</t>
  </si>
  <si>
    <t>R04802</t>
  </si>
  <si>
    <t>R04803</t>
  </si>
  <si>
    <t>R04804</t>
  </si>
  <si>
    <t>R04805</t>
  </si>
  <si>
    <t>R04806</t>
  </si>
  <si>
    <t>R04807</t>
  </si>
  <si>
    <t>R04808</t>
  </si>
  <si>
    <t>R04809</t>
  </si>
  <si>
    <t>R04810</t>
  </si>
  <si>
    <t>R04811</t>
  </si>
  <si>
    <t>R04812</t>
  </si>
  <si>
    <t>R04813</t>
  </si>
  <si>
    <t>R04814</t>
  </si>
  <si>
    <t>R04815</t>
  </si>
  <si>
    <t>R04816</t>
  </si>
  <si>
    <t>R04817</t>
  </si>
  <si>
    <t>R04818</t>
  </si>
  <si>
    <t>R04819</t>
  </si>
  <si>
    <t>R04820</t>
  </si>
  <si>
    <t>R04821</t>
  </si>
  <si>
    <t>R04822</t>
  </si>
  <si>
    <t>R04823</t>
  </si>
  <si>
    <t>R04824</t>
  </si>
  <si>
    <t>R04825</t>
  </si>
  <si>
    <t>R04826</t>
  </si>
  <si>
    <t>R04827</t>
  </si>
  <si>
    <t>R04828</t>
  </si>
  <si>
    <t>R04829</t>
  </si>
  <si>
    <t>R04830</t>
  </si>
  <si>
    <t>R04831</t>
  </si>
  <si>
    <t>R04832</t>
  </si>
  <si>
    <t>R04833</t>
  </si>
  <si>
    <t>R04834</t>
  </si>
  <si>
    <t>R04835</t>
  </si>
  <si>
    <t>R04836</t>
  </si>
  <si>
    <t>R04837</t>
  </si>
  <si>
    <t>R04838</t>
  </si>
  <si>
    <t>R04839</t>
  </si>
  <si>
    <t>R04840</t>
  </si>
  <si>
    <t>R04841</t>
  </si>
  <si>
    <t>R04842</t>
  </si>
  <si>
    <t>R04843</t>
  </si>
  <si>
    <t>R04844</t>
  </si>
  <si>
    <t>R04845</t>
  </si>
  <si>
    <t>R04846</t>
  </si>
  <si>
    <t>R04847</t>
  </si>
  <si>
    <t>R04848</t>
  </si>
  <si>
    <t>R04849</t>
  </si>
  <si>
    <t>R04850</t>
  </si>
  <si>
    <t>R04851</t>
  </si>
  <si>
    <t>R04852</t>
  </si>
  <si>
    <t>R04853</t>
  </si>
  <si>
    <t>R04854</t>
  </si>
  <si>
    <t>R04855</t>
  </si>
  <si>
    <t>R04856</t>
  </si>
  <si>
    <t>R04857</t>
  </si>
  <si>
    <t>R04858</t>
  </si>
  <si>
    <t>R04859</t>
  </si>
  <si>
    <t>R04860</t>
  </si>
  <si>
    <t>R04861</t>
  </si>
  <si>
    <t>R04862</t>
  </si>
  <si>
    <t>R04863</t>
  </si>
  <si>
    <t>R04864</t>
  </si>
  <si>
    <t>R04865</t>
  </si>
  <si>
    <t>R04866</t>
  </si>
  <si>
    <t>R04867</t>
  </si>
  <si>
    <t>R04868</t>
  </si>
  <si>
    <t>R04869</t>
  </si>
  <si>
    <t>R04870</t>
  </si>
  <si>
    <t>R04871</t>
  </si>
  <si>
    <t>R04872</t>
  </si>
  <si>
    <t>R04873</t>
  </si>
  <si>
    <t>R04874</t>
  </si>
  <si>
    <t>R04875</t>
  </si>
  <si>
    <t>R04876</t>
  </si>
  <si>
    <t>R04877</t>
  </si>
  <si>
    <t>R04878</t>
  </si>
  <si>
    <t>R04879</t>
  </si>
  <si>
    <t>R04880</t>
  </si>
  <si>
    <t>R04881</t>
  </si>
  <si>
    <t>R04882</t>
  </si>
  <si>
    <t>R04883</t>
  </si>
  <si>
    <t>R04884</t>
  </si>
  <si>
    <t>R04885</t>
  </si>
  <si>
    <t>R04886</t>
  </si>
  <si>
    <t>R04887</t>
  </si>
  <si>
    <t>R04888</t>
  </si>
  <si>
    <t>R04889</t>
  </si>
  <si>
    <t>R04890</t>
  </si>
  <si>
    <t>R04891</t>
  </si>
  <si>
    <t>R04892</t>
  </si>
  <si>
    <t>R04893</t>
  </si>
  <si>
    <t>R04894</t>
  </si>
  <si>
    <t>R04895</t>
  </si>
  <si>
    <t>R04896</t>
  </si>
  <si>
    <t>R04897</t>
  </si>
  <si>
    <t>R04898</t>
  </si>
  <si>
    <t>R04899</t>
  </si>
  <si>
    <t>R04900</t>
  </si>
  <si>
    <t>R04901</t>
  </si>
  <si>
    <t>R04902</t>
  </si>
  <si>
    <t>R04903</t>
  </si>
  <si>
    <t>R04904</t>
  </si>
  <si>
    <t>R04905</t>
  </si>
  <si>
    <t>R04906</t>
  </si>
  <si>
    <t>R04907</t>
  </si>
  <si>
    <t>R04908</t>
  </si>
  <si>
    <t>R04909</t>
  </si>
  <si>
    <t>R04910</t>
  </si>
  <si>
    <t>R04911</t>
  </si>
  <si>
    <t>R04912</t>
  </si>
  <si>
    <t>R04913</t>
  </si>
  <si>
    <t>R04914</t>
  </si>
  <si>
    <t>R04915</t>
  </si>
  <si>
    <t>R04916</t>
  </si>
  <si>
    <t>R04917</t>
  </si>
  <si>
    <t>R04918</t>
  </si>
  <si>
    <t>R04919</t>
  </si>
  <si>
    <t>R04920</t>
  </si>
  <si>
    <t>R04921</t>
  </si>
  <si>
    <t>R04922</t>
  </si>
  <si>
    <t>R04923</t>
  </si>
  <si>
    <t>R04924</t>
  </si>
  <si>
    <t>R04925</t>
  </si>
  <si>
    <t>R04926</t>
  </si>
  <si>
    <t>R04927</t>
  </si>
  <si>
    <t>R04928</t>
  </si>
  <si>
    <t>R04929</t>
  </si>
  <si>
    <t>R04930</t>
  </si>
  <si>
    <t>R04931</t>
  </si>
  <si>
    <t>R04932</t>
  </si>
  <si>
    <t>R04933</t>
  </si>
  <si>
    <t>R04934</t>
  </si>
  <si>
    <t>R04935</t>
  </si>
  <si>
    <t>R04936</t>
  </si>
  <si>
    <t>R04937</t>
  </si>
  <si>
    <t>R04938</t>
  </si>
  <si>
    <t>R04939</t>
  </si>
  <si>
    <t>R04940</t>
  </si>
  <si>
    <t>R04941</t>
  </si>
  <si>
    <t>R04942</t>
  </si>
  <si>
    <t>R04943</t>
  </si>
  <si>
    <t>R04944</t>
  </si>
  <si>
    <t>R04945</t>
  </si>
  <si>
    <t>R04946</t>
  </si>
  <si>
    <t>R04947</t>
  </si>
  <si>
    <t>R04948</t>
  </si>
  <si>
    <t>R04949</t>
  </si>
  <si>
    <t>R04950</t>
  </si>
  <si>
    <t>R04951</t>
  </si>
  <si>
    <t>R04952</t>
  </si>
  <si>
    <t>R04953</t>
  </si>
  <si>
    <t>R04954</t>
  </si>
  <si>
    <t>R04955</t>
  </si>
  <si>
    <t>R04956</t>
  </si>
  <si>
    <t>R04957</t>
  </si>
  <si>
    <t>R04958</t>
  </si>
  <si>
    <t>R04959</t>
  </si>
  <si>
    <t>R04960</t>
  </si>
  <si>
    <t>R04961</t>
  </si>
  <si>
    <t>R04962</t>
  </si>
  <si>
    <t>R04963</t>
  </si>
  <si>
    <t>R04964</t>
  </si>
  <si>
    <t>R04965</t>
  </si>
  <si>
    <t>R04966</t>
  </si>
  <si>
    <t>R04967</t>
  </si>
  <si>
    <t>R04968</t>
  </si>
  <si>
    <t>R04969</t>
  </si>
  <si>
    <t>R04970</t>
  </si>
  <si>
    <t>R04971</t>
  </si>
  <si>
    <t>R04972</t>
  </si>
  <si>
    <t>R04973</t>
  </si>
  <si>
    <t>R04974</t>
  </si>
  <si>
    <t>R04975</t>
  </si>
  <si>
    <t>R04976</t>
  </si>
  <si>
    <t>R04977</t>
  </si>
  <si>
    <t>R04978</t>
  </si>
  <si>
    <t>R04979</t>
  </si>
  <si>
    <t>R04980</t>
  </si>
  <si>
    <t>R04981</t>
  </si>
  <si>
    <t>R04982</t>
  </si>
  <si>
    <t>R04983</t>
  </si>
  <si>
    <t>R04984</t>
  </si>
  <si>
    <t>R04985</t>
  </si>
  <si>
    <t>R04986</t>
  </si>
  <si>
    <t>R04987</t>
  </si>
  <si>
    <t>R04988</t>
  </si>
  <si>
    <t>R04989</t>
  </si>
  <si>
    <t>R04990</t>
  </si>
  <si>
    <t>R04991</t>
  </si>
  <si>
    <t>R04992</t>
  </si>
  <si>
    <t>R04993</t>
  </si>
  <si>
    <t>R04994</t>
  </si>
  <si>
    <t>R04995</t>
  </si>
  <si>
    <t>R04996</t>
  </si>
  <si>
    <t>R04997</t>
  </si>
  <si>
    <t>R04998</t>
  </si>
  <si>
    <t>R04999</t>
  </si>
  <si>
    <t>R05000</t>
  </si>
  <si>
    <t>R05001</t>
  </si>
  <si>
    <t>R05002</t>
  </si>
  <si>
    <t>R05003</t>
  </si>
  <si>
    <t>R05004</t>
  </si>
  <si>
    <t>R05005</t>
  </si>
  <si>
    <t>R05006</t>
  </si>
  <si>
    <t>R05007</t>
  </si>
  <si>
    <t>R05008</t>
  </si>
  <si>
    <t>R05009</t>
  </si>
  <si>
    <t>R05010</t>
  </si>
  <si>
    <t>R05011</t>
  </si>
  <si>
    <t>R05012</t>
  </si>
  <si>
    <t>R05013</t>
  </si>
  <si>
    <t>R05014</t>
  </si>
  <si>
    <t>R05015</t>
  </si>
  <si>
    <t>R05016</t>
  </si>
  <si>
    <t>R05017</t>
  </si>
  <si>
    <t>R05018</t>
  </si>
  <si>
    <t>R05019</t>
  </si>
  <si>
    <t>R05020</t>
  </si>
  <si>
    <t>R05021</t>
  </si>
  <si>
    <t>R05022</t>
  </si>
  <si>
    <t>R05023</t>
  </si>
  <si>
    <t>R05024</t>
  </si>
  <si>
    <t>R05025</t>
  </si>
  <si>
    <t>R05026</t>
  </si>
  <si>
    <t>R05027</t>
  </si>
  <si>
    <t>R05028</t>
  </si>
  <si>
    <t>R05029</t>
  </si>
  <si>
    <t>R05030</t>
  </si>
  <si>
    <t>R05031</t>
  </si>
  <si>
    <t>R05032</t>
  </si>
  <si>
    <t>R05033</t>
  </si>
  <si>
    <t>R05034</t>
  </si>
  <si>
    <t>R05035</t>
  </si>
  <si>
    <t>R05036</t>
  </si>
  <si>
    <t>R05037</t>
  </si>
  <si>
    <t>R05038</t>
  </si>
  <si>
    <t>R05039</t>
  </si>
  <si>
    <t>R05040</t>
  </si>
  <si>
    <t>R05041</t>
  </si>
  <si>
    <t>R05042</t>
  </si>
  <si>
    <t>R05043</t>
  </si>
  <si>
    <t>R05044</t>
  </si>
  <si>
    <t>R05045</t>
  </si>
  <si>
    <t>R05046</t>
  </si>
  <si>
    <t>R05047</t>
  </si>
  <si>
    <t>R05048</t>
  </si>
  <si>
    <t>R05049</t>
  </si>
  <si>
    <t>R05050</t>
  </si>
  <si>
    <t>R05051</t>
  </si>
  <si>
    <t>R05052</t>
  </si>
  <si>
    <t>R05053</t>
  </si>
  <si>
    <t>R05054</t>
  </si>
  <si>
    <t>R05055</t>
  </si>
  <si>
    <t>R05056</t>
  </si>
  <si>
    <t>R05057</t>
  </si>
  <si>
    <t>R05058</t>
  </si>
  <si>
    <t>R05059</t>
  </si>
  <si>
    <t>R05060</t>
  </si>
  <si>
    <t>R05061</t>
  </si>
  <si>
    <t>R05062</t>
  </si>
  <si>
    <t>R05063</t>
  </si>
  <si>
    <t>R05064</t>
  </si>
  <si>
    <t>R05065</t>
  </si>
  <si>
    <t>R05066</t>
  </si>
  <si>
    <t>R05067</t>
  </si>
  <si>
    <t>R05068</t>
  </si>
  <si>
    <t>R05069</t>
  </si>
  <si>
    <t>R05070</t>
  </si>
  <si>
    <t>R05071</t>
  </si>
  <si>
    <t>R05072</t>
  </si>
  <si>
    <t>R05073</t>
  </si>
  <si>
    <t>R05074</t>
  </si>
  <si>
    <t>R05075</t>
  </si>
  <si>
    <t>R05076</t>
  </si>
  <si>
    <t>R05077</t>
  </si>
  <si>
    <t>R05078</t>
  </si>
  <si>
    <t>R05079</t>
  </si>
  <si>
    <t>R05080</t>
  </si>
  <si>
    <t>R05081</t>
  </si>
  <si>
    <t>R05082</t>
  </si>
  <si>
    <t>R05083</t>
  </si>
  <si>
    <t>R05084</t>
  </si>
  <si>
    <t>R05085</t>
  </si>
  <si>
    <t>R05086</t>
  </si>
  <si>
    <t>R05087</t>
  </si>
  <si>
    <t>R05088</t>
  </si>
  <si>
    <t>R05089</t>
  </si>
  <si>
    <t>R05090</t>
  </si>
  <si>
    <t>R05091</t>
  </si>
  <si>
    <t>R05092</t>
  </si>
  <si>
    <t>R05093</t>
  </si>
  <si>
    <t>R05094</t>
  </si>
  <si>
    <t>R05095</t>
  </si>
  <si>
    <t>R05096</t>
  </si>
  <si>
    <t>R05097</t>
  </si>
  <si>
    <t>R05098</t>
  </si>
  <si>
    <t>R05099</t>
  </si>
  <si>
    <t>R05100</t>
  </si>
  <si>
    <t>R05101</t>
  </si>
  <si>
    <t>R05102</t>
  </si>
  <si>
    <t>R05103</t>
  </si>
  <si>
    <t>R05104</t>
  </si>
  <si>
    <t>R05105</t>
  </si>
  <si>
    <t>R05106</t>
  </si>
  <si>
    <t>R05107</t>
  </si>
  <si>
    <t>R05108</t>
  </si>
  <si>
    <t>R05109</t>
  </si>
  <si>
    <t>R05110</t>
  </si>
  <si>
    <t>R05111</t>
  </si>
  <si>
    <t>R05112</t>
  </si>
  <si>
    <t>R05113</t>
  </si>
  <si>
    <t>R05114</t>
  </si>
  <si>
    <t>R05115</t>
  </si>
  <si>
    <t>R05116</t>
  </si>
  <si>
    <t>R05117</t>
  </si>
  <si>
    <t>R05118</t>
  </si>
  <si>
    <t>R05119</t>
  </si>
  <si>
    <t>R05120</t>
  </si>
  <si>
    <t>R05121</t>
  </si>
  <si>
    <t>R05122</t>
  </si>
  <si>
    <t>R05123</t>
  </si>
  <si>
    <t>R05124</t>
  </si>
  <si>
    <t>R05125</t>
  </si>
  <si>
    <t>R05126</t>
  </si>
  <si>
    <t>R05127</t>
  </si>
  <si>
    <t>R05128</t>
  </si>
  <si>
    <t>R05129</t>
  </si>
  <si>
    <t>R05130</t>
  </si>
  <si>
    <t>R05131</t>
  </si>
  <si>
    <t>R05132</t>
  </si>
  <si>
    <t>R05133</t>
  </si>
  <si>
    <t>R05134</t>
  </si>
  <si>
    <t>R05135</t>
  </si>
  <si>
    <t>R05136</t>
  </si>
  <si>
    <t>R05137</t>
  </si>
  <si>
    <t>R05138</t>
  </si>
  <si>
    <t>R05139</t>
  </si>
  <si>
    <t>R05140</t>
  </si>
  <si>
    <t>R05141</t>
  </si>
  <si>
    <t>R05142</t>
  </si>
  <si>
    <t>R05143</t>
  </si>
  <si>
    <t>R05144</t>
  </si>
  <si>
    <t>R05145</t>
  </si>
  <si>
    <t>R05146</t>
  </si>
  <si>
    <t>R05147</t>
  </si>
  <si>
    <t>R05148</t>
  </si>
  <si>
    <t>R05149</t>
  </si>
  <si>
    <t>R05150</t>
  </si>
  <si>
    <t>R05151</t>
  </si>
  <si>
    <t>R05152</t>
  </si>
  <si>
    <t>R05153</t>
  </si>
  <si>
    <t>R05154</t>
  </si>
  <si>
    <t>R05155</t>
  </si>
  <si>
    <t>R05156</t>
  </si>
  <si>
    <t>R05157</t>
  </si>
  <si>
    <t>R05158</t>
  </si>
  <si>
    <t>R05159</t>
  </si>
  <si>
    <t>R05160</t>
  </si>
  <si>
    <t>R05161</t>
  </si>
  <si>
    <t>R05162</t>
  </si>
  <si>
    <t>R05163</t>
  </si>
  <si>
    <t>R05164</t>
  </si>
  <si>
    <t>R05165</t>
  </si>
  <si>
    <t>R05166</t>
  </si>
  <si>
    <t>R05167</t>
  </si>
  <si>
    <t>R05168</t>
  </si>
  <si>
    <t>R05169</t>
  </si>
  <si>
    <t>R05170</t>
  </si>
  <si>
    <t>R05171</t>
  </si>
  <si>
    <t>R05172</t>
  </si>
  <si>
    <t>R05173</t>
  </si>
  <si>
    <t>R05174</t>
  </si>
  <si>
    <t>R05175</t>
  </si>
  <si>
    <t>R05176</t>
  </si>
  <si>
    <t>R05177</t>
  </si>
  <si>
    <t>R05178</t>
  </si>
  <si>
    <t>R05179</t>
  </si>
  <si>
    <t>R05180</t>
  </si>
  <si>
    <t>R05181</t>
  </si>
  <si>
    <t>R05182</t>
  </si>
  <si>
    <t>R05183</t>
  </si>
  <si>
    <t>R05184</t>
  </si>
  <si>
    <t>R05185</t>
  </si>
  <si>
    <t>R05186</t>
  </si>
  <si>
    <t>R05187</t>
  </si>
  <si>
    <t>R05188</t>
  </si>
  <si>
    <t>R05189</t>
  </si>
  <si>
    <t>R05190</t>
  </si>
  <si>
    <t>R05191</t>
  </si>
  <si>
    <t>R05192</t>
  </si>
  <si>
    <t>R05193</t>
  </si>
  <si>
    <t>R05194</t>
  </si>
  <si>
    <t>R05195</t>
  </si>
  <si>
    <t>R05196</t>
  </si>
  <si>
    <t>R05197</t>
  </si>
  <si>
    <t>R05198</t>
  </si>
  <si>
    <t>R05199</t>
  </si>
  <si>
    <t>R05200</t>
  </si>
  <si>
    <t>R05201</t>
  </si>
  <si>
    <t>R05202</t>
  </si>
  <si>
    <t>R05203</t>
  </si>
  <si>
    <t>R05204</t>
  </si>
  <si>
    <t>R05205</t>
  </si>
  <si>
    <t>R05206</t>
  </si>
  <si>
    <t>R05207</t>
  </si>
  <si>
    <t>R05208</t>
  </si>
  <si>
    <t>R05209</t>
  </si>
  <si>
    <t>R05210</t>
  </si>
  <si>
    <t>R05211</t>
  </si>
  <si>
    <t>R05212</t>
  </si>
  <si>
    <t>R05213</t>
  </si>
  <si>
    <t>R05214</t>
  </si>
  <si>
    <t>R05215</t>
  </si>
  <si>
    <t>R05216</t>
  </si>
  <si>
    <t>R05217</t>
  </si>
  <si>
    <t>R05218</t>
  </si>
  <si>
    <t>R05219</t>
  </si>
  <si>
    <t>R05220</t>
  </si>
  <si>
    <t>R05221</t>
  </si>
  <si>
    <t>R05222</t>
  </si>
  <si>
    <t>R05223</t>
  </si>
  <si>
    <t>R05224</t>
  </si>
  <si>
    <t>R05225</t>
  </si>
  <si>
    <t>R05226</t>
  </si>
  <si>
    <t>R05227</t>
  </si>
  <si>
    <t>R05228</t>
  </si>
  <si>
    <t>R05229</t>
  </si>
  <si>
    <t>R05230</t>
  </si>
  <si>
    <t>R05231</t>
  </si>
  <si>
    <t>R05232</t>
  </si>
  <si>
    <t>R05233</t>
  </si>
  <si>
    <t>R05234</t>
  </si>
  <si>
    <t>R05235</t>
  </si>
  <si>
    <t>R05236</t>
  </si>
  <si>
    <t>R05237</t>
  </si>
  <si>
    <t>R05238</t>
  </si>
  <si>
    <t>R05239</t>
  </si>
  <si>
    <t>R05240</t>
  </si>
  <si>
    <t>R05241</t>
  </si>
  <si>
    <t>R05242</t>
  </si>
  <si>
    <t>R05243</t>
  </si>
  <si>
    <t>R05244</t>
  </si>
  <si>
    <t>R05245</t>
  </si>
  <si>
    <t>R05246</t>
  </si>
  <si>
    <t>R05247</t>
  </si>
  <si>
    <t>R05248</t>
  </si>
  <si>
    <t>R05249</t>
  </si>
  <si>
    <t>R05250</t>
  </si>
  <si>
    <t>R05251</t>
  </si>
  <si>
    <t>R05252</t>
  </si>
  <si>
    <t>R05253</t>
  </si>
  <si>
    <t>R05254</t>
  </si>
  <si>
    <t>R05255</t>
  </si>
  <si>
    <t>R05256</t>
  </si>
  <si>
    <t>R05257</t>
  </si>
  <si>
    <t>R05258</t>
  </si>
  <si>
    <t>R05259</t>
  </si>
  <si>
    <t>R05260</t>
  </si>
  <si>
    <t>R05261</t>
  </si>
  <si>
    <t>R05262</t>
  </si>
  <si>
    <t>R05263</t>
  </si>
  <si>
    <t>R05264</t>
  </si>
  <si>
    <t>R05265</t>
  </si>
  <si>
    <t>R05266</t>
  </si>
  <si>
    <t>R05267</t>
  </si>
  <si>
    <t>R05268</t>
  </si>
  <si>
    <t>R05269</t>
  </si>
  <si>
    <t>R05270</t>
  </si>
  <si>
    <t>R05271</t>
  </si>
  <si>
    <t>R05272</t>
  </si>
  <si>
    <t>R05273</t>
  </si>
  <si>
    <t>R05274</t>
  </si>
  <si>
    <t>R05275</t>
  </si>
  <si>
    <t>R05276</t>
  </si>
  <si>
    <t>R05277</t>
  </si>
  <si>
    <t>R05278</t>
  </si>
  <si>
    <t>R05279</t>
  </si>
  <si>
    <t>R05280</t>
  </si>
  <si>
    <t>R05281</t>
  </si>
  <si>
    <t>R05282</t>
  </si>
  <si>
    <t>R05283</t>
  </si>
  <si>
    <t>R05284</t>
  </si>
  <si>
    <t>R05285</t>
  </si>
  <si>
    <t>R05286</t>
  </si>
  <si>
    <t>R05287</t>
  </si>
  <si>
    <t>R05288</t>
  </si>
  <si>
    <t>R05289</t>
  </si>
  <si>
    <t>R05290</t>
  </si>
  <si>
    <t>R05291</t>
  </si>
  <si>
    <t>R05292</t>
  </si>
  <si>
    <t>R05293</t>
  </si>
  <si>
    <t>R05294</t>
  </si>
  <si>
    <t>R05295</t>
  </si>
  <si>
    <t>R05296</t>
  </si>
  <si>
    <t>R05297</t>
  </si>
  <si>
    <t>R05298</t>
  </si>
  <si>
    <t>R05299</t>
  </si>
  <si>
    <t>R05300</t>
  </si>
  <si>
    <t>R05301</t>
  </si>
  <si>
    <t>R05302</t>
  </si>
  <si>
    <t>R05303</t>
  </si>
  <si>
    <t>R05304</t>
  </si>
  <si>
    <t>R05305</t>
  </si>
  <si>
    <t>R05306</t>
  </si>
  <si>
    <t>R05307</t>
  </si>
  <si>
    <t>R05308</t>
  </si>
  <si>
    <t>R05309</t>
  </si>
  <si>
    <t>R05310</t>
  </si>
  <si>
    <t>R05311</t>
  </si>
  <si>
    <t>R05312</t>
  </si>
  <si>
    <t>R05313</t>
  </si>
  <si>
    <t>R05314</t>
  </si>
  <si>
    <t>R05315</t>
  </si>
  <si>
    <t>R05316</t>
  </si>
  <si>
    <t>R05317</t>
  </si>
  <si>
    <t>R05318</t>
  </si>
  <si>
    <t>R05319</t>
  </si>
  <si>
    <t>R05320</t>
  </si>
  <si>
    <t>R05321</t>
  </si>
  <si>
    <t>R05322</t>
  </si>
  <si>
    <t>R05323</t>
  </si>
  <si>
    <t>R05324</t>
  </si>
  <si>
    <t>R05325</t>
  </si>
  <si>
    <t>R05326</t>
  </si>
  <si>
    <t>R05327</t>
  </si>
  <si>
    <t>R05328</t>
  </si>
  <si>
    <t>R05329</t>
  </si>
  <si>
    <t>R05330</t>
  </si>
  <si>
    <t>R05331</t>
  </si>
  <si>
    <t>R05332</t>
  </si>
  <si>
    <t>R05333</t>
  </si>
  <si>
    <t>R05334</t>
  </si>
  <si>
    <t>R05335</t>
  </si>
  <si>
    <t>R05336</t>
  </si>
  <si>
    <t>R05337</t>
  </si>
  <si>
    <t>R05338</t>
  </si>
  <si>
    <t>R05339</t>
  </si>
  <si>
    <t>R05340</t>
  </si>
  <si>
    <t>R05341</t>
  </si>
  <si>
    <t>R05342</t>
  </si>
  <si>
    <t>R05343</t>
  </si>
  <si>
    <t>R05344</t>
  </si>
  <si>
    <t>R05345</t>
  </si>
  <si>
    <t>R05346</t>
  </si>
  <si>
    <t>R05347</t>
  </si>
  <si>
    <t>R05348</t>
  </si>
  <si>
    <t>R05349</t>
  </si>
  <si>
    <t>R05350</t>
  </si>
  <si>
    <t>R05351</t>
  </si>
  <si>
    <t>R05352</t>
  </si>
  <si>
    <t>R05353</t>
  </si>
  <si>
    <t>R05354</t>
  </si>
  <si>
    <t>R05355</t>
  </si>
  <si>
    <t>R05356</t>
  </si>
  <si>
    <t>R05357</t>
  </si>
  <si>
    <t>R05358</t>
  </si>
  <si>
    <t>R05359</t>
  </si>
  <si>
    <t>R05360</t>
  </si>
  <si>
    <t>R05361</t>
  </si>
  <si>
    <t>R05362</t>
  </si>
  <si>
    <t>R05363</t>
  </si>
  <si>
    <t>R05364</t>
  </si>
  <si>
    <t>R05365</t>
  </si>
  <si>
    <t>R05366</t>
  </si>
  <si>
    <t>R05367</t>
  </si>
  <si>
    <t>R05368</t>
  </si>
  <si>
    <t>R05369</t>
  </si>
  <si>
    <t>R05370</t>
  </si>
  <si>
    <t>R05371</t>
  </si>
  <si>
    <t>R05372</t>
  </si>
  <si>
    <t>R05373</t>
  </si>
  <si>
    <t>R05374</t>
  </si>
  <si>
    <t>R05375</t>
  </si>
  <si>
    <t>R05376</t>
  </si>
  <si>
    <t>R05377</t>
  </si>
  <si>
    <t>R05378</t>
  </si>
  <si>
    <t>R05379</t>
  </si>
  <si>
    <t>R05380</t>
  </si>
  <si>
    <t>R05381</t>
  </si>
  <si>
    <t>R05382</t>
  </si>
  <si>
    <t>R05383</t>
  </si>
  <si>
    <t>R05384</t>
  </si>
  <si>
    <t>R05385</t>
  </si>
  <si>
    <t>R05386</t>
  </si>
  <si>
    <t>R05387</t>
  </si>
  <si>
    <t>R05388</t>
  </si>
  <si>
    <t>R05389</t>
  </si>
  <si>
    <t>R05390</t>
  </si>
  <si>
    <t>R05391</t>
  </si>
  <si>
    <t>R05392</t>
  </si>
  <si>
    <t>R05393</t>
  </si>
  <si>
    <t>R05394</t>
  </si>
  <si>
    <t>R05395</t>
  </si>
  <si>
    <t>R05396</t>
  </si>
  <si>
    <t>R05397</t>
  </si>
  <si>
    <t>R05398</t>
  </si>
  <si>
    <t>R05399</t>
  </si>
  <si>
    <t>R05400</t>
  </si>
  <si>
    <t>R05401</t>
  </si>
  <si>
    <t>R05402</t>
  </si>
  <si>
    <t>R05403</t>
  </si>
  <si>
    <t>R05404</t>
  </si>
  <si>
    <t>R05405</t>
  </si>
  <si>
    <t>R05406</t>
  </si>
  <si>
    <t>R05407</t>
  </si>
  <si>
    <t>R05408</t>
  </si>
  <si>
    <t>R05409</t>
  </si>
  <si>
    <t>R05410</t>
  </si>
  <si>
    <t>R05411</t>
  </si>
  <si>
    <t>R05412</t>
  </si>
  <si>
    <t>R05413</t>
  </si>
  <si>
    <t>R05414</t>
  </si>
  <si>
    <t>R05415</t>
  </si>
  <si>
    <t>R05416</t>
  </si>
  <si>
    <t>R05417</t>
  </si>
  <si>
    <t>R05418</t>
  </si>
  <si>
    <t>R05419</t>
  </si>
  <si>
    <t>R05420</t>
  </si>
  <si>
    <t>R05421</t>
  </si>
  <si>
    <t>R05422</t>
  </si>
  <si>
    <t>R05423</t>
  </si>
  <si>
    <t>R05424</t>
  </si>
  <si>
    <t>R05425</t>
  </si>
  <si>
    <t>R05426</t>
  </si>
  <si>
    <t>R05427</t>
  </si>
  <si>
    <t>R05428</t>
  </si>
  <si>
    <t>R05429</t>
  </si>
  <si>
    <t>R05430</t>
  </si>
  <si>
    <t>R05431</t>
  </si>
  <si>
    <t>R05432</t>
  </si>
  <si>
    <t>R05433</t>
  </si>
  <si>
    <t>R05434</t>
  </si>
  <si>
    <t>R05435</t>
  </si>
  <si>
    <t>R05436</t>
  </si>
  <si>
    <t>R05437</t>
  </si>
  <si>
    <t>R05438</t>
  </si>
  <si>
    <t>R05439</t>
  </si>
  <si>
    <t>R05440</t>
  </si>
  <si>
    <t>R05441</t>
  </si>
  <si>
    <t>R05442</t>
  </si>
  <si>
    <t>R05443</t>
  </si>
  <si>
    <t>R05444</t>
  </si>
  <si>
    <t>R05445</t>
  </si>
  <si>
    <t>R05446</t>
  </si>
  <si>
    <t>R05447</t>
  </si>
  <si>
    <t>R05448</t>
  </si>
  <si>
    <t>R05449</t>
  </si>
  <si>
    <t>R05450</t>
  </si>
  <si>
    <t>R05451</t>
  </si>
  <si>
    <t>R05452</t>
  </si>
  <si>
    <t>R05453</t>
  </si>
  <si>
    <t>R05454</t>
  </si>
  <si>
    <t>R05455</t>
  </si>
  <si>
    <t>R05456</t>
  </si>
  <si>
    <t>R05457</t>
  </si>
  <si>
    <t>R05458</t>
  </si>
  <si>
    <t>R05459</t>
  </si>
  <si>
    <t>R05460</t>
  </si>
  <si>
    <t>R05461</t>
  </si>
  <si>
    <t>R05462</t>
  </si>
  <si>
    <t>R05463</t>
  </si>
  <si>
    <t>R05464</t>
  </si>
  <si>
    <t>R05465</t>
  </si>
  <si>
    <t>R05466</t>
  </si>
  <si>
    <t>R05467</t>
  </si>
  <si>
    <t>R05468</t>
  </si>
  <si>
    <t>R05469</t>
  </si>
  <si>
    <t>R05470</t>
  </si>
  <si>
    <t>R05471</t>
  </si>
  <si>
    <t>R05472</t>
  </si>
  <si>
    <t>R05473</t>
  </si>
  <si>
    <t>R05474</t>
  </si>
  <si>
    <t>R05475</t>
  </si>
  <si>
    <t>R05476</t>
  </si>
  <si>
    <t>R05477</t>
  </si>
  <si>
    <t>R05478</t>
  </si>
  <si>
    <t>R05479</t>
  </si>
  <si>
    <t>R05480</t>
  </si>
  <si>
    <t>R05481</t>
  </si>
  <si>
    <t>R05482</t>
  </si>
  <si>
    <t>R05483</t>
  </si>
  <si>
    <t>R05484</t>
  </si>
  <si>
    <t>R05485</t>
  </si>
  <si>
    <t>R05486</t>
  </si>
  <si>
    <t>R05487</t>
  </si>
  <si>
    <t>R05488</t>
  </si>
  <si>
    <t>R05489</t>
  </si>
  <si>
    <t>R05490</t>
  </si>
  <si>
    <t>R05491</t>
  </si>
  <si>
    <t>R05492</t>
  </si>
  <si>
    <t>R05493</t>
  </si>
  <si>
    <t>R05494</t>
  </si>
  <si>
    <t>R05495</t>
  </si>
  <si>
    <t>R05496</t>
  </si>
  <si>
    <t>R05497</t>
  </si>
  <si>
    <t>R05498</t>
  </si>
  <si>
    <t>R05499</t>
  </si>
  <si>
    <t>R05500</t>
  </si>
  <si>
    <t>R05501</t>
  </si>
  <si>
    <t>R05502</t>
  </si>
  <si>
    <t>R05503</t>
  </si>
  <si>
    <t>R05504</t>
  </si>
  <si>
    <t>R05505</t>
  </si>
  <si>
    <t>R05506</t>
  </si>
  <si>
    <t>R05507</t>
  </si>
  <si>
    <t>R05508</t>
  </si>
  <si>
    <t>R05509</t>
  </si>
  <si>
    <t>R05510</t>
  </si>
  <si>
    <t>R05511</t>
  </si>
  <si>
    <t>R05512</t>
  </si>
  <si>
    <t>R05513</t>
  </si>
  <si>
    <t>R05514</t>
  </si>
  <si>
    <t>R05515</t>
  </si>
  <si>
    <t>R05516</t>
  </si>
  <si>
    <t>R05517</t>
  </si>
  <si>
    <t>R05518</t>
  </si>
  <si>
    <t>R05519</t>
  </si>
  <si>
    <t>R05520</t>
  </si>
  <si>
    <t>R05521</t>
  </si>
  <si>
    <t>R05522</t>
  </si>
  <si>
    <t>R05523</t>
  </si>
  <si>
    <t>R05524</t>
  </si>
  <si>
    <t>R05525</t>
  </si>
  <si>
    <t>R05526</t>
  </si>
  <si>
    <t>R05527</t>
  </si>
  <si>
    <t>R05528</t>
  </si>
  <si>
    <t>R05529</t>
  </si>
  <si>
    <t>R05530</t>
  </si>
  <si>
    <t>R05531</t>
  </si>
  <si>
    <t>R05532</t>
  </si>
  <si>
    <t>R05533</t>
  </si>
  <si>
    <t>R05534</t>
  </si>
  <si>
    <t>R05535</t>
  </si>
  <si>
    <t>R05536</t>
  </si>
  <si>
    <t>R05537</t>
  </si>
  <si>
    <t>R05538</t>
  </si>
  <si>
    <t>R05539</t>
  </si>
  <si>
    <t>R05540</t>
  </si>
  <si>
    <t>R05541</t>
  </si>
  <si>
    <t>R05542</t>
  </si>
  <si>
    <t>R05543</t>
  </si>
  <si>
    <t>R05544</t>
  </si>
  <si>
    <t>R05545</t>
  </si>
  <si>
    <t>R05546</t>
  </si>
  <si>
    <t>R05547</t>
  </si>
  <si>
    <t>R05548</t>
  </si>
  <si>
    <t>R05549</t>
  </si>
  <si>
    <t>R05550</t>
  </si>
  <si>
    <t>R05551</t>
  </si>
  <si>
    <t>R05552</t>
  </si>
  <si>
    <t>R05553</t>
  </si>
  <si>
    <t>R05554</t>
  </si>
  <si>
    <t>R05555</t>
  </si>
  <si>
    <t>R05556</t>
  </si>
  <si>
    <t>R05557</t>
  </si>
  <si>
    <t>R05558</t>
  </si>
  <si>
    <t>R05559</t>
  </si>
  <si>
    <t>R05560</t>
  </si>
  <si>
    <t>R05561</t>
  </si>
  <si>
    <t>R05562</t>
  </si>
  <si>
    <t>R05563</t>
  </si>
  <si>
    <t>R05564</t>
  </si>
  <si>
    <t>R05565</t>
  </si>
  <si>
    <t>R05566</t>
  </si>
  <si>
    <t>R05567</t>
  </si>
  <si>
    <t>R05568</t>
  </si>
  <si>
    <t>R05569</t>
  </si>
  <si>
    <t>R05570</t>
  </si>
  <si>
    <t>R05571</t>
  </si>
  <si>
    <t>R05572</t>
  </si>
  <si>
    <t>R05573</t>
  </si>
  <si>
    <t>R05574</t>
  </si>
  <si>
    <t>R05575</t>
  </si>
  <si>
    <t>R05576</t>
  </si>
  <si>
    <t>R05577</t>
  </si>
  <si>
    <t>R05578</t>
  </si>
  <si>
    <t>R05579</t>
  </si>
  <si>
    <t>R05580</t>
  </si>
  <si>
    <t>R05581</t>
  </si>
  <si>
    <t>R05582</t>
  </si>
  <si>
    <t>R05583</t>
  </si>
  <si>
    <t>R05584</t>
  </si>
  <si>
    <t>R05585</t>
  </si>
  <si>
    <t>R05586</t>
  </si>
  <si>
    <t>R05587</t>
  </si>
  <si>
    <t>R05588</t>
  </si>
  <si>
    <t>R05589</t>
  </si>
  <si>
    <t>R05590</t>
  </si>
  <si>
    <t>R05591</t>
  </si>
  <si>
    <t>R05592</t>
  </si>
  <si>
    <t>R05593</t>
  </si>
  <si>
    <t>R05594</t>
  </si>
  <si>
    <t>R05595</t>
  </si>
  <si>
    <t>R05596</t>
  </si>
  <si>
    <t>R05597</t>
  </si>
  <si>
    <t>R05598</t>
  </si>
  <si>
    <t>R05599</t>
  </si>
  <si>
    <t>R05600</t>
  </si>
  <si>
    <t>R05601</t>
  </si>
  <si>
    <t>R05602</t>
  </si>
  <si>
    <t>R05603</t>
  </si>
  <si>
    <t>R05604</t>
  </si>
  <si>
    <t>R05605</t>
  </si>
  <si>
    <t>R05606</t>
  </si>
  <si>
    <t>R05607</t>
  </si>
  <si>
    <t>R05608</t>
  </si>
  <si>
    <t>R05609</t>
  </si>
  <si>
    <t>R05610</t>
  </si>
  <si>
    <t>R05611</t>
  </si>
  <si>
    <t>R05612</t>
  </si>
  <si>
    <t>R05613</t>
  </si>
  <si>
    <t>R05614</t>
  </si>
  <si>
    <t>R05615</t>
  </si>
  <si>
    <t>R05616</t>
  </si>
  <si>
    <t>R05617</t>
  </si>
  <si>
    <t>R05618</t>
  </si>
  <si>
    <t>R05619</t>
  </si>
  <si>
    <t>R05620</t>
  </si>
  <si>
    <t>R05621</t>
  </si>
  <si>
    <t>R05622</t>
  </si>
  <si>
    <t>R05623</t>
  </si>
  <si>
    <t>R05624</t>
  </si>
  <si>
    <t>R05625</t>
  </si>
  <si>
    <t>R05626</t>
  </si>
  <si>
    <t>R05627</t>
  </si>
  <si>
    <t>R05628</t>
  </si>
  <si>
    <t>R05629</t>
  </si>
  <si>
    <t>R05630</t>
  </si>
  <si>
    <t>R05631</t>
  </si>
  <si>
    <t>R05632</t>
  </si>
  <si>
    <t>R05633</t>
  </si>
  <si>
    <t>R05634</t>
  </si>
  <si>
    <t>R05635</t>
  </si>
  <si>
    <t>R05636</t>
  </si>
  <si>
    <t>R05637</t>
  </si>
  <si>
    <t>R05638</t>
  </si>
  <si>
    <t>R05639</t>
  </si>
  <si>
    <t>R05640</t>
  </si>
  <si>
    <t>R05641</t>
  </si>
  <si>
    <t>R05642</t>
  </si>
  <si>
    <t>R05643</t>
  </si>
  <si>
    <t>R05644</t>
  </si>
  <si>
    <t>R05645</t>
  </si>
  <si>
    <t>R05646</t>
  </si>
  <si>
    <t>R05647</t>
  </si>
  <si>
    <t>R05648</t>
  </si>
  <si>
    <t>R05649</t>
  </si>
  <si>
    <t>R05650</t>
  </si>
  <si>
    <t>R05651</t>
  </si>
  <si>
    <t>R05652</t>
  </si>
  <si>
    <t>R05653</t>
  </si>
  <si>
    <t>R05654</t>
  </si>
  <si>
    <t>R05655</t>
  </si>
  <si>
    <t>R05656</t>
  </si>
  <si>
    <t>R05657</t>
  </si>
  <si>
    <t>R05658</t>
  </si>
  <si>
    <t>R05659</t>
  </si>
  <si>
    <t>R05660</t>
  </si>
  <si>
    <t>R05661</t>
  </si>
  <si>
    <t>R05662</t>
  </si>
  <si>
    <t>R05663</t>
  </si>
  <si>
    <t>R05664</t>
  </si>
  <si>
    <t>R05665</t>
  </si>
  <si>
    <t>R05666</t>
  </si>
  <si>
    <t>R05667</t>
  </si>
  <si>
    <t>R05668</t>
  </si>
  <si>
    <t>R05669</t>
  </si>
  <si>
    <t>R05670</t>
  </si>
  <si>
    <t>R05671</t>
  </si>
  <si>
    <t>R05672</t>
  </si>
  <si>
    <t>R05673</t>
  </si>
  <si>
    <t>R05674</t>
  </si>
  <si>
    <t>R05675</t>
  </si>
  <si>
    <t>R05676</t>
  </si>
  <si>
    <t>R05677</t>
  </si>
  <si>
    <t>R05678</t>
  </si>
  <si>
    <t>R05679</t>
  </si>
  <si>
    <t>R05680</t>
  </si>
  <si>
    <t>R05681</t>
  </si>
  <si>
    <t>R05682</t>
  </si>
  <si>
    <t>R05683</t>
  </si>
  <si>
    <t>R05684</t>
  </si>
  <si>
    <t>R05685</t>
  </si>
  <si>
    <t>R05686</t>
  </si>
  <si>
    <t>R05687</t>
  </si>
  <si>
    <t>R05688</t>
  </si>
  <si>
    <t>R05689</t>
  </si>
  <si>
    <t>R05690</t>
  </si>
  <si>
    <t>R05691</t>
  </si>
  <si>
    <t>R05692</t>
  </si>
  <si>
    <t>R05693</t>
  </si>
  <si>
    <t>R05694</t>
  </si>
  <si>
    <t>R05695</t>
  </si>
  <si>
    <t>R05696</t>
  </si>
  <si>
    <t>R05697</t>
  </si>
  <si>
    <t>R05698</t>
  </si>
  <si>
    <t>R05699</t>
  </si>
  <si>
    <t>R05700</t>
  </si>
  <si>
    <t>R05701</t>
  </si>
  <si>
    <t>R05702</t>
  </si>
  <si>
    <t>R05703</t>
  </si>
  <si>
    <t>R05704</t>
  </si>
  <si>
    <t>R05705</t>
  </si>
  <si>
    <t>R05706</t>
  </si>
  <si>
    <t>R05707</t>
  </si>
  <si>
    <t>R05708</t>
  </si>
  <si>
    <t>R05709</t>
  </si>
  <si>
    <t>R05710</t>
  </si>
  <si>
    <t>R05711</t>
  </si>
  <si>
    <t>R05712</t>
  </si>
  <si>
    <t>R05713</t>
  </si>
  <si>
    <t>R05714</t>
  </si>
  <si>
    <t>R05715</t>
  </si>
  <si>
    <t>R05716</t>
  </si>
  <si>
    <t>R05717</t>
  </si>
  <si>
    <t>R05718</t>
  </si>
  <si>
    <t>R05719</t>
  </si>
  <si>
    <t>R05720</t>
  </si>
  <si>
    <t>R05721</t>
  </si>
  <si>
    <t>R05722</t>
  </si>
  <si>
    <t>R05723</t>
  </si>
  <si>
    <t>R05724</t>
  </si>
  <si>
    <t>R05725</t>
  </si>
  <si>
    <t>R05726</t>
  </si>
  <si>
    <t>R05727</t>
  </si>
  <si>
    <t>R05728</t>
  </si>
  <si>
    <t>R05729</t>
  </si>
  <si>
    <t>R05730</t>
  </si>
  <si>
    <t>R05731</t>
  </si>
  <si>
    <t>R05732</t>
  </si>
  <si>
    <t>R05733</t>
  </si>
  <si>
    <t>R05734</t>
  </si>
  <si>
    <t>R05735</t>
  </si>
  <si>
    <t>R05736</t>
  </si>
  <si>
    <t>R05737</t>
  </si>
  <si>
    <t>R05738</t>
  </si>
  <si>
    <t>R05739</t>
  </si>
  <si>
    <t>R05740</t>
  </si>
  <si>
    <t>R05741</t>
  </si>
  <si>
    <t>R05742</t>
  </si>
  <si>
    <t>R05743</t>
  </si>
  <si>
    <t>R05744</t>
  </si>
  <si>
    <t>R05745</t>
  </si>
  <si>
    <t>R05746</t>
  </si>
  <si>
    <t>R05747</t>
  </si>
  <si>
    <t>R05748</t>
  </si>
  <si>
    <t>R05749</t>
  </si>
  <si>
    <t>R05750</t>
  </si>
  <si>
    <t>R05751</t>
  </si>
  <si>
    <t>R05752</t>
  </si>
  <si>
    <t>R05753</t>
  </si>
  <si>
    <t>R05754</t>
  </si>
  <si>
    <t>R05755</t>
  </si>
  <si>
    <t>R05756</t>
  </si>
  <si>
    <t>R05757</t>
  </si>
  <si>
    <t>R05758</t>
  </si>
  <si>
    <t>R05759</t>
  </si>
  <si>
    <t>R05760</t>
  </si>
  <si>
    <t>R05761</t>
  </si>
  <si>
    <t>R05762</t>
  </si>
  <si>
    <t>R05763</t>
  </si>
  <si>
    <t>R05764</t>
  </si>
  <si>
    <t>R05765</t>
  </si>
  <si>
    <t>R05766</t>
  </si>
  <si>
    <t>R05767</t>
  </si>
  <si>
    <t>R05768</t>
  </si>
  <si>
    <t>R05769</t>
  </si>
  <si>
    <t>R05770</t>
  </si>
  <si>
    <t>R05771</t>
  </si>
  <si>
    <t>R05772</t>
  </si>
  <si>
    <t>R05773</t>
  </si>
  <si>
    <t>R05774</t>
  </si>
  <si>
    <t>R05775</t>
  </si>
  <si>
    <t>R05776</t>
  </si>
  <si>
    <t>R05777</t>
  </si>
  <si>
    <t>R05778</t>
  </si>
  <si>
    <t>R05779</t>
  </si>
  <si>
    <t>R05780</t>
  </si>
  <si>
    <t>R05781</t>
  </si>
  <si>
    <t>R05782</t>
  </si>
  <si>
    <t>R05783</t>
  </si>
  <si>
    <t>R05784</t>
  </si>
  <si>
    <t>R05785</t>
  </si>
  <si>
    <t>R05786</t>
  </si>
  <si>
    <t>R05787</t>
  </si>
  <si>
    <t>R05788</t>
  </si>
  <si>
    <t>R05789</t>
  </si>
  <si>
    <t>R05790</t>
  </si>
  <si>
    <t>R05791</t>
  </si>
  <si>
    <t>R05792</t>
  </si>
  <si>
    <t>R05793</t>
  </si>
  <si>
    <t>R05794</t>
  </si>
  <si>
    <t>R05795</t>
  </si>
  <si>
    <t>R05796</t>
  </si>
  <si>
    <t>R05797</t>
  </si>
  <si>
    <t>R05798</t>
  </si>
  <si>
    <t>R05799</t>
  </si>
  <si>
    <t>R05800</t>
  </si>
  <si>
    <t>R05801</t>
  </si>
  <si>
    <t>R05802</t>
  </si>
  <si>
    <t>R05803</t>
  </si>
  <si>
    <t>R05804</t>
  </si>
  <si>
    <t>R05805</t>
  </si>
  <si>
    <t>R05806</t>
  </si>
  <si>
    <t>R05807</t>
  </si>
  <si>
    <t>R05808</t>
  </si>
  <si>
    <t>R05809</t>
  </si>
  <si>
    <t>R05810</t>
  </si>
  <si>
    <t>R05811</t>
  </si>
  <si>
    <t>R05812</t>
  </si>
  <si>
    <t>R05813</t>
  </si>
  <si>
    <t>R05814</t>
  </si>
  <si>
    <t>R05815</t>
  </si>
  <si>
    <t>R05816</t>
  </si>
  <si>
    <t>R05817</t>
  </si>
  <si>
    <t>R05818</t>
  </si>
  <si>
    <t>R05819</t>
  </si>
  <si>
    <t>R05820</t>
  </si>
  <si>
    <t>R05821</t>
  </si>
  <si>
    <t>R05822</t>
  </si>
  <si>
    <t>R05823</t>
  </si>
  <si>
    <t>R05824</t>
  </si>
  <si>
    <t>R05825</t>
  </si>
  <si>
    <t>R05826</t>
  </si>
  <si>
    <t>R05827</t>
  </si>
  <si>
    <t>R05828</t>
  </si>
  <si>
    <t>R05829</t>
  </si>
  <si>
    <t>R05830</t>
  </si>
  <si>
    <t>R05831</t>
  </si>
  <si>
    <t>R05832</t>
  </si>
  <si>
    <t>R05833</t>
  </si>
  <si>
    <t>R05834</t>
  </si>
  <si>
    <t>R05835</t>
  </si>
  <si>
    <t>R05836</t>
  </si>
  <si>
    <t>R05837</t>
  </si>
  <si>
    <t>R05838</t>
  </si>
  <si>
    <t>R05839</t>
  </si>
  <si>
    <t>R05840</t>
  </si>
  <si>
    <t>R05841</t>
  </si>
  <si>
    <t>R05842</t>
  </si>
  <si>
    <t>R05843</t>
  </si>
  <si>
    <t>R05844</t>
  </si>
  <si>
    <t>R05845</t>
  </si>
  <si>
    <t>R05846</t>
  </si>
  <si>
    <t>R05847</t>
  </si>
  <si>
    <t>R05848</t>
  </si>
  <si>
    <t>R05849</t>
  </si>
  <si>
    <t>R05850</t>
  </si>
  <si>
    <t>R05851</t>
  </si>
  <si>
    <t>R05852</t>
  </si>
  <si>
    <t>R05853</t>
  </si>
  <si>
    <t>R05854</t>
  </si>
  <si>
    <t>R05855</t>
  </si>
  <si>
    <t>R05856</t>
  </si>
  <si>
    <t>R05857</t>
  </si>
  <si>
    <t>R05858</t>
  </si>
  <si>
    <t>R05859</t>
  </si>
  <si>
    <t>R05860</t>
  </si>
  <si>
    <t>R05861</t>
  </si>
  <si>
    <t>R05862</t>
  </si>
  <si>
    <t>R05863</t>
  </si>
  <si>
    <t>R05864</t>
  </si>
  <si>
    <t>R05865</t>
  </si>
  <si>
    <t>R05866</t>
  </si>
  <si>
    <t>R05867</t>
  </si>
  <si>
    <t>R05868</t>
  </si>
  <si>
    <t>R05869</t>
  </si>
  <si>
    <t>R05870</t>
  </si>
  <si>
    <t>R05871</t>
  </si>
  <si>
    <t>R05872</t>
  </si>
  <si>
    <t>R05873</t>
  </si>
  <si>
    <t>R05874</t>
  </si>
  <si>
    <t>R05875</t>
  </si>
  <si>
    <t>R05876</t>
  </si>
  <si>
    <t>R05877</t>
  </si>
  <si>
    <t>R05878</t>
  </si>
  <si>
    <t>R05879</t>
  </si>
  <si>
    <t>R05880</t>
  </si>
  <si>
    <t>R05881</t>
  </si>
  <si>
    <t>R05882</t>
  </si>
  <si>
    <t>R05883</t>
  </si>
  <si>
    <t>R05884</t>
  </si>
  <si>
    <t>R05885</t>
  </si>
  <si>
    <t>R05886</t>
  </si>
  <si>
    <t>R05887</t>
  </si>
  <si>
    <t>R05888</t>
  </si>
  <si>
    <t>R05889</t>
  </si>
  <si>
    <t>R05890</t>
  </si>
  <si>
    <t>R05891</t>
  </si>
  <si>
    <t>R05892</t>
  </si>
  <si>
    <t>R05893</t>
  </si>
  <si>
    <t>R05894</t>
  </si>
  <si>
    <t>R05895</t>
  </si>
  <si>
    <t>R05896</t>
  </si>
  <si>
    <t>R05897</t>
  </si>
  <si>
    <t>R05898</t>
  </si>
  <si>
    <t>R05899</t>
  </si>
  <si>
    <t>R05900</t>
  </si>
  <si>
    <t>R05901</t>
  </si>
  <si>
    <t>R05902</t>
  </si>
  <si>
    <t>R05903</t>
  </si>
  <si>
    <t>R05904</t>
  </si>
  <si>
    <t>R05905</t>
  </si>
  <si>
    <t>R05906</t>
  </si>
  <si>
    <t>R05907</t>
  </si>
  <si>
    <t>R05908</t>
  </si>
  <si>
    <t>R05909</t>
  </si>
  <si>
    <t>R05910</t>
  </si>
  <si>
    <t>R05911</t>
  </si>
  <si>
    <t>R05912</t>
  </si>
  <si>
    <t>R05913</t>
  </si>
  <si>
    <t>R05914</t>
  </si>
  <si>
    <t>R05915</t>
  </si>
  <si>
    <t>R05916</t>
  </si>
  <si>
    <t>R05917</t>
  </si>
  <si>
    <t>R05918</t>
  </si>
  <si>
    <t>R05919</t>
  </si>
  <si>
    <t>R05920</t>
  </si>
  <si>
    <t>R05921</t>
  </si>
  <si>
    <t>R05922</t>
  </si>
  <si>
    <t>R05923</t>
  </si>
  <si>
    <t>R05924</t>
  </si>
  <si>
    <t>R05925</t>
  </si>
  <si>
    <t>R05926</t>
  </si>
  <si>
    <t>R05927</t>
  </si>
  <si>
    <t>R05928</t>
  </si>
  <si>
    <t>R05929</t>
  </si>
  <si>
    <t>R05930</t>
  </si>
  <si>
    <t>R05931</t>
  </si>
  <si>
    <t>R05932</t>
  </si>
  <si>
    <t>R05933</t>
  </si>
  <si>
    <t>R05934</t>
  </si>
  <si>
    <t>R05935</t>
  </si>
  <si>
    <t>R05936</t>
  </si>
  <si>
    <t>R05937</t>
  </si>
  <si>
    <t>R05938</t>
  </si>
  <si>
    <t>R05939</t>
  </si>
  <si>
    <t>R05940</t>
  </si>
  <si>
    <t>R05941</t>
  </si>
  <si>
    <t>R05942</t>
  </si>
  <si>
    <t>R05943</t>
  </si>
  <si>
    <t>R05944</t>
  </si>
  <si>
    <t>R05945</t>
  </si>
  <si>
    <t>R05946</t>
  </si>
  <si>
    <t>R05947</t>
  </si>
  <si>
    <t>R05948</t>
  </si>
  <si>
    <t>R05949</t>
  </si>
  <si>
    <t>R05950</t>
  </si>
  <si>
    <t>R05951</t>
  </si>
  <si>
    <t>R05952</t>
  </si>
  <si>
    <t>R05953</t>
  </si>
  <si>
    <t>R05954</t>
  </si>
  <si>
    <t>R05955</t>
  </si>
  <si>
    <t>R05956</t>
  </si>
  <si>
    <t>R05957</t>
  </si>
  <si>
    <t>R05958</t>
  </si>
  <si>
    <t>R05959</t>
  </si>
  <si>
    <t>R05960</t>
  </si>
  <si>
    <t>R05961</t>
  </si>
  <si>
    <t>R05962</t>
  </si>
  <si>
    <t>R05963</t>
  </si>
  <si>
    <t>R05964</t>
  </si>
  <si>
    <t>R05965</t>
  </si>
  <si>
    <t>R05966</t>
  </si>
  <si>
    <t>R05967</t>
  </si>
  <si>
    <t>R05968</t>
  </si>
  <si>
    <t>R05969</t>
  </si>
  <si>
    <t>R05970</t>
  </si>
  <si>
    <t>R05971</t>
  </si>
  <si>
    <t>R05972</t>
  </si>
  <si>
    <t>R05973</t>
  </si>
  <si>
    <t>R05974</t>
  </si>
  <si>
    <t>R05975</t>
  </si>
  <si>
    <t>R05976</t>
  </si>
  <si>
    <t>R05977</t>
  </si>
  <si>
    <t>R05978</t>
  </si>
  <si>
    <t>R05979</t>
  </si>
  <si>
    <t>R05980</t>
  </si>
  <si>
    <t>R05981</t>
  </si>
  <si>
    <t>R05982</t>
  </si>
  <si>
    <t>R05983</t>
  </si>
  <si>
    <t>R05984</t>
  </si>
  <si>
    <t>R05985</t>
  </si>
  <si>
    <t>R05986</t>
  </si>
  <si>
    <t>R05987</t>
  </si>
  <si>
    <t>R05988</t>
  </si>
  <si>
    <t>R05989</t>
  </si>
  <si>
    <t>R05990</t>
  </si>
  <si>
    <t>R05991</t>
  </si>
  <si>
    <t>R05992</t>
  </si>
  <si>
    <t>R05993</t>
  </si>
  <si>
    <t>R05994</t>
  </si>
  <si>
    <t>R05995</t>
  </si>
  <si>
    <t>R05996</t>
  </si>
  <si>
    <t>R05997</t>
  </si>
  <si>
    <t>R05998</t>
  </si>
  <si>
    <t>R05999</t>
  </si>
  <si>
    <t>R06000</t>
  </si>
  <si>
    <t>R06001</t>
  </si>
  <si>
    <t>R06002</t>
  </si>
  <si>
    <t>R06003</t>
  </si>
  <si>
    <t>R06004</t>
  </si>
  <si>
    <t>R06005</t>
  </si>
  <si>
    <t>R06006</t>
  </si>
  <si>
    <t>R06007</t>
  </si>
  <si>
    <t>R06008</t>
  </si>
  <si>
    <t>R06009</t>
  </si>
  <si>
    <t>R06010</t>
  </si>
  <si>
    <t>R06011</t>
  </si>
  <si>
    <t>R06012</t>
  </si>
  <si>
    <t>R06013</t>
  </si>
  <si>
    <t>R06014</t>
  </si>
  <si>
    <t>R06015</t>
  </si>
  <si>
    <t>R06016</t>
  </si>
  <si>
    <t>R06017</t>
  </si>
  <si>
    <t>R06018</t>
  </si>
  <si>
    <t>R06019</t>
  </si>
  <si>
    <t>R06020</t>
  </si>
  <si>
    <t>R06021</t>
  </si>
  <si>
    <t>R06022</t>
  </si>
  <si>
    <t>R06023</t>
  </si>
  <si>
    <t>R06024</t>
  </si>
  <si>
    <t>R06025</t>
  </si>
  <si>
    <t>R06026</t>
  </si>
  <si>
    <t>R06027</t>
  </si>
  <si>
    <t>R06028</t>
  </si>
  <si>
    <t>R06029</t>
  </si>
  <si>
    <t>R06030</t>
  </si>
  <si>
    <t>R06031</t>
  </si>
  <si>
    <t>R06032</t>
  </si>
  <si>
    <t>R06033</t>
  </si>
  <si>
    <t>R06034</t>
  </si>
  <si>
    <t>R06035</t>
  </si>
  <si>
    <t>R06036</t>
  </si>
  <si>
    <t>R06037</t>
  </si>
  <si>
    <t>R06038</t>
  </si>
  <si>
    <t>R06039</t>
  </si>
  <si>
    <t>R06040</t>
  </si>
  <si>
    <t>R06041</t>
  </si>
  <si>
    <t>R06042</t>
  </si>
  <si>
    <t>R06043</t>
  </si>
  <si>
    <t>R06044</t>
  </si>
  <si>
    <t>R06045</t>
  </si>
  <si>
    <t>R06046</t>
  </si>
  <si>
    <t>R06047</t>
  </si>
  <si>
    <t>R06048</t>
  </si>
  <si>
    <t>R06049</t>
  </si>
  <si>
    <t>R06050</t>
  </si>
  <si>
    <t>R06051</t>
  </si>
  <si>
    <t>R06052</t>
  </si>
  <si>
    <t>R06053</t>
  </si>
  <si>
    <t>R06054</t>
  </si>
  <si>
    <t>R06055</t>
  </si>
  <si>
    <t>R06056</t>
  </si>
  <si>
    <t>R06057</t>
  </si>
  <si>
    <t>R06058</t>
  </si>
  <si>
    <t>R06059</t>
  </si>
  <si>
    <t>R06060</t>
  </si>
  <si>
    <t>R06061</t>
  </si>
  <si>
    <t>R06062</t>
  </si>
  <si>
    <t>R06063</t>
  </si>
  <si>
    <t>R06064</t>
  </si>
  <si>
    <t>R06065</t>
  </si>
  <si>
    <t>R06066</t>
  </si>
  <si>
    <t>R06067</t>
  </si>
  <si>
    <t>R06068</t>
  </si>
  <si>
    <t>R06069</t>
  </si>
  <si>
    <t>R06070</t>
  </si>
  <si>
    <t>R06071</t>
  </si>
  <si>
    <t>R06072</t>
  </si>
  <si>
    <t>R06073</t>
  </si>
  <si>
    <t>R06074</t>
  </si>
  <si>
    <t>R06075</t>
  </si>
  <si>
    <t>R06076</t>
  </si>
  <si>
    <t>R06077</t>
  </si>
  <si>
    <t>R06078</t>
  </si>
  <si>
    <t>R06079</t>
  </si>
  <si>
    <t>R06080</t>
  </si>
  <si>
    <t>R06081</t>
  </si>
  <si>
    <t>R06082</t>
  </si>
  <si>
    <t>R06083</t>
  </si>
  <si>
    <t>R06084</t>
  </si>
  <si>
    <t>R06085</t>
  </si>
  <si>
    <t>R06086</t>
  </si>
  <si>
    <t>R06087</t>
  </si>
  <si>
    <t>R06088</t>
  </si>
  <si>
    <t>R06089</t>
  </si>
  <si>
    <t>R06090</t>
  </si>
  <si>
    <t>R06091</t>
  </si>
  <si>
    <t>R06092</t>
  </si>
  <si>
    <t>R06093</t>
  </si>
  <si>
    <t>R06094</t>
  </si>
  <si>
    <t>R06095</t>
  </si>
  <si>
    <t>R06096</t>
  </si>
  <si>
    <t>R06097</t>
  </si>
  <si>
    <t>R06098</t>
  </si>
  <si>
    <t>R06099</t>
  </si>
  <si>
    <t>R06100</t>
  </si>
  <si>
    <t>R06101</t>
  </si>
  <si>
    <t>R06102</t>
  </si>
  <si>
    <t>R06103</t>
  </si>
  <si>
    <t>R06104</t>
  </si>
  <si>
    <t>R06105</t>
  </si>
  <si>
    <t>R06106</t>
  </si>
  <si>
    <t>R06107</t>
  </si>
  <si>
    <t>R06108</t>
  </si>
  <si>
    <t>R06109</t>
  </si>
  <si>
    <t>R06110</t>
  </si>
  <si>
    <t>R06111</t>
  </si>
  <si>
    <t>R06112</t>
  </si>
  <si>
    <t>R06113</t>
  </si>
  <si>
    <t>R06114</t>
  </si>
  <si>
    <t>R06115</t>
  </si>
  <si>
    <t>R06116</t>
  </si>
  <si>
    <t>R06117</t>
  </si>
  <si>
    <t>R06118</t>
  </si>
  <si>
    <t>R06119</t>
  </si>
  <si>
    <t>R06120</t>
  </si>
  <si>
    <t>R06121</t>
  </si>
  <si>
    <t>R06122</t>
  </si>
  <si>
    <t>R06123</t>
  </si>
  <si>
    <t>R06124</t>
  </si>
  <si>
    <t>R06125</t>
  </si>
  <si>
    <t>R06126</t>
  </si>
  <si>
    <t>R06127</t>
  </si>
  <si>
    <t>R06128</t>
  </si>
  <si>
    <t>R06129</t>
  </si>
  <si>
    <t>R06130</t>
  </si>
  <si>
    <t>R06131</t>
  </si>
  <si>
    <t>R06132</t>
  </si>
  <si>
    <t>R06133</t>
  </si>
  <si>
    <t>R06134</t>
  </si>
  <si>
    <t>R06135</t>
  </si>
  <si>
    <t>R06136</t>
  </si>
  <si>
    <t>R06137</t>
  </si>
  <si>
    <t>R06138</t>
  </si>
  <si>
    <t>R06139</t>
  </si>
  <si>
    <t>R06140</t>
  </si>
  <si>
    <t>R06141</t>
  </si>
  <si>
    <t>R06142</t>
  </si>
  <si>
    <t>R06143</t>
  </si>
  <si>
    <t>R06144</t>
  </si>
  <si>
    <t>R06145</t>
  </si>
  <si>
    <t>R06146</t>
  </si>
  <si>
    <t>R06147</t>
  </si>
  <si>
    <t>R06148</t>
  </si>
  <si>
    <t>R06149</t>
  </si>
  <si>
    <t>R06150</t>
  </si>
  <si>
    <t>R06151</t>
  </si>
  <si>
    <t>R06152</t>
  </si>
  <si>
    <t>R06153</t>
  </si>
  <si>
    <t>R06154</t>
  </si>
  <si>
    <t>R06155</t>
  </si>
  <si>
    <t>R06156</t>
  </si>
  <si>
    <t>R06157</t>
  </si>
  <si>
    <t>R06158</t>
  </si>
  <si>
    <t>R06159</t>
  </si>
  <si>
    <t>R06160</t>
  </si>
  <si>
    <t>R06161</t>
  </si>
  <si>
    <t>R06162</t>
  </si>
  <si>
    <t>R06163</t>
  </si>
  <si>
    <t>R06164</t>
  </si>
  <si>
    <t>R06165</t>
  </si>
  <si>
    <t>R06166</t>
  </si>
  <si>
    <t>R06167</t>
  </si>
  <si>
    <t>R06168</t>
  </si>
  <si>
    <t>R06169</t>
  </si>
  <si>
    <t>R06170</t>
  </si>
  <si>
    <t>R06171</t>
  </si>
  <si>
    <t>R06172</t>
  </si>
  <si>
    <t>R06173</t>
  </si>
  <si>
    <t>R06174</t>
  </si>
  <si>
    <t>R06175</t>
  </si>
  <si>
    <t>R06176</t>
  </si>
  <si>
    <t>R06177</t>
  </si>
  <si>
    <t>R06178</t>
  </si>
  <si>
    <t>R06179</t>
  </si>
  <si>
    <t>R06180</t>
  </si>
  <si>
    <t>R06181</t>
  </si>
  <si>
    <t>R06182</t>
  </si>
  <si>
    <t>R06183</t>
  </si>
  <si>
    <t>R06184</t>
  </si>
  <si>
    <t>R06185</t>
  </si>
  <si>
    <t>R06186</t>
  </si>
  <si>
    <t>R06187</t>
  </si>
  <si>
    <t>R06188</t>
  </si>
  <si>
    <t>R06189</t>
  </si>
  <si>
    <t>R06190</t>
  </si>
  <si>
    <t>R06191</t>
  </si>
  <si>
    <t>R06192</t>
  </si>
  <si>
    <t>R06193</t>
  </si>
  <si>
    <t>R06194</t>
  </si>
  <si>
    <t>R06195</t>
  </si>
  <si>
    <t>R06196</t>
  </si>
  <si>
    <t>R06197</t>
  </si>
  <si>
    <t>R06198</t>
  </si>
  <si>
    <t>R06199</t>
  </si>
  <si>
    <t>R06200</t>
  </si>
  <si>
    <t>R06201</t>
  </si>
  <si>
    <t>R06202</t>
  </si>
  <si>
    <t>R06203</t>
  </si>
  <si>
    <t>R06204</t>
  </si>
  <si>
    <t>R06205</t>
  </si>
  <si>
    <t>R06206</t>
  </si>
  <si>
    <t>R06207</t>
  </si>
  <si>
    <t>R06208</t>
  </si>
  <si>
    <t>R06209</t>
  </si>
  <si>
    <t>R06210</t>
  </si>
  <si>
    <t>R06211</t>
  </si>
  <si>
    <t>R06212</t>
  </si>
  <si>
    <t>R06213</t>
  </si>
  <si>
    <t>R06214</t>
  </si>
  <si>
    <t>R06215</t>
  </si>
  <si>
    <t>R06216</t>
  </si>
  <si>
    <t>R06217</t>
  </si>
  <si>
    <t>R06218</t>
  </si>
  <si>
    <t>R06219</t>
  </si>
  <si>
    <t>R06220</t>
  </si>
  <si>
    <t>R06221</t>
  </si>
  <si>
    <t>R06222</t>
  </si>
  <si>
    <t>R06223</t>
  </si>
  <si>
    <t>R06224</t>
  </si>
  <si>
    <t>R06225</t>
  </si>
  <si>
    <t>R06226</t>
  </si>
  <si>
    <t>R06227</t>
  </si>
  <si>
    <t>R06228</t>
  </si>
  <si>
    <t>R06229</t>
  </si>
  <si>
    <t>R06230</t>
  </si>
  <si>
    <t>R06231</t>
  </si>
  <si>
    <t>R06232</t>
  </si>
  <si>
    <t>R06233</t>
  </si>
  <si>
    <t>R06234</t>
  </si>
  <si>
    <t>R06235</t>
  </si>
  <si>
    <t>R06236</t>
  </si>
  <si>
    <t>R06237</t>
  </si>
  <si>
    <t>R06238</t>
  </si>
  <si>
    <t>R06239</t>
  </si>
  <si>
    <t>R06240</t>
  </si>
  <si>
    <t>R06241</t>
  </si>
  <si>
    <t>R06242</t>
  </si>
  <si>
    <t>R06243</t>
  </si>
  <si>
    <t>R06244</t>
  </si>
  <si>
    <t>R06245</t>
  </si>
  <si>
    <t>R06246</t>
  </si>
  <si>
    <t>R06247</t>
  </si>
  <si>
    <t>R06248</t>
  </si>
  <si>
    <t>R06249</t>
  </si>
  <si>
    <t>R06250</t>
  </si>
  <si>
    <t>R06251</t>
  </si>
  <si>
    <t>R06252</t>
  </si>
  <si>
    <t>R06253</t>
  </si>
  <si>
    <t>R06254</t>
  </si>
  <si>
    <t>R06255</t>
  </si>
  <si>
    <t>R06256</t>
  </si>
  <si>
    <t>R06257</t>
  </si>
  <si>
    <t>R06258</t>
  </si>
  <si>
    <t>R06259</t>
  </si>
  <si>
    <t>R06260</t>
  </si>
  <si>
    <t>R06261</t>
  </si>
  <si>
    <t>R06262</t>
  </si>
  <si>
    <t>R06263</t>
  </si>
  <si>
    <t>R06264</t>
  </si>
  <si>
    <t>R06265</t>
  </si>
  <si>
    <t>R06266</t>
  </si>
  <si>
    <t>R06267</t>
  </si>
  <si>
    <t>R06268</t>
  </si>
  <si>
    <t>R06269</t>
  </si>
  <si>
    <t>R06270</t>
  </si>
  <si>
    <t>R06271</t>
  </si>
  <si>
    <t>R06272</t>
  </si>
  <si>
    <t>R06273</t>
  </si>
  <si>
    <t>R06274</t>
  </si>
  <si>
    <t>R06275</t>
  </si>
  <si>
    <t>R06276</t>
  </si>
  <si>
    <t>R06277</t>
  </si>
  <si>
    <t>R06278</t>
  </si>
  <si>
    <t>R06279</t>
  </si>
  <si>
    <t>R06280</t>
  </si>
  <si>
    <t>R06281</t>
  </si>
  <si>
    <t>R06282</t>
  </si>
  <si>
    <t>R06283</t>
  </si>
  <si>
    <t>R06284</t>
  </si>
  <si>
    <t>R06285</t>
  </si>
  <si>
    <t>R06286</t>
  </si>
  <si>
    <t>R06287</t>
  </si>
  <si>
    <t>R06288</t>
  </si>
  <si>
    <t>R06289</t>
  </si>
  <si>
    <t>R06290</t>
  </si>
  <si>
    <t>R06291</t>
  </si>
  <si>
    <t>R06292</t>
  </si>
  <si>
    <t>R06293</t>
  </si>
  <si>
    <t>R06294</t>
  </si>
  <si>
    <t>R06295</t>
  </si>
  <si>
    <t>R06296</t>
  </si>
  <si>
    <t>R06297</t>
  </si>
  <si>
    <t>R06298</t>
  </si>
  <si>
    <t>R06299</t>
  </si>
  <si>
    <t>R06300</t>
  </si>
  <si>
    <t>R06301</t>
  </si>
  <si>
    <t>R06302</t>
  </si>
  <si>
    <t>R06303</t>
  </si>
  <si>
    <t>R06304</t>
  </si>
  <si>
    <t>R06305</t>
  </si>
  <si>
    <t>R06306</t>
  </si>
  <si>
    <t>R06307</t>
  </si>
  <si>
    <t>R06308</t>
  </si>
  <si>
    <t>R06309</t>
  </si>
  <si>
    <t>R06310</t>
  </si>
  <si>
    <t>R06311</t>
  </si>
  <si>
    <t>R06312</t>
  </si>
  <si>
    <t>R06313</t>
  </si>
  <si>
    <t>R06314</t>
  </si>
  <si>
    <t>R06315</t>
  </si>
  <si>
    <t>R06316</t>
  </si>
  <si>
    <t>R06317</t>
  </si>
  <si>
    <t>R06318</t>
  </si>
  <si>
    <t>R06319</t>
  </si>
  <si>
    <t>R06320</t>
  </si>
  <si>
    <t>R06321</t>
  </si>
  <si>
    <t>R06322</t>
  </si>
  <si>
    <t>R06323</t>
  </si>
  <si>
    <t>R06324</t>
  </si>
  <si>
    <t>R06325</t>
  </si>
  <si>
    <t>R06326</t>
  </si>
  <si>
    <t>R06327</t>
  </si>
  <si>
    <t>R06328</t>
  </si>
  <si>
    <t>R06329</t>
  </si>
  <si>
    <t>R06330</t>
  </si>
  <si>
    <t>R06331</t>
  </si>
  <si>
    <t>R06332</t>
  </si>
  <si>
    <t>R06333</t>
  </si>
  <si>
    <t>R06334</t>
  </si>
  <si>
    <t>R06335</t>
  </si>
  <si>
    <t>R06336</t>
  </si>
  <si>
    <t>R06337</t>
  </si>
  <si>
    <t>R06338</t>
  </si>
  <si>
    <t>R06339</t>
  </si>
  <si>
    <t>R06340</t>
  </si>
  <si>
    <t>R06341</t>
  </si>
  <si>
    <t>R06342</t>
  </si>
  <si>
    <t>R06343</t>
  </si>
  <si>
    <t>R06344</t>
  </si>
  <si>
    <t>R06345</t>
  </si>
  <si>
    <t>R06346</t>
  </si>
  <si>
    <t>R06347</t>
  </si>
  <si>
    <t>R06348</t>
  </si>
  <si>
    <t>R06349</t>
  </si>
  <si>
    <t>R06350</t>
  </si>
  <si>
    <t>R06351</t>
  </si>
  <si>
    <t>R06352</t>
  </si>
  <si>
    <t>R06353</t>
  </si>
  <si>
    <t>R06354</t>
  </si>
  <si>
    <t>R06355</t>
  </si>
  <si>
    <t>R06356</t>
  </si>
  <si>
    <t>R06357</t>
  </si>
  <si>
    <t>R06358</t>
  </si>
  <si>
    <t>R06359</t>
  </si>
  <si>
    <t>R06360</t>
  </si>
  <si>
    <t>R06361</t>
  </si>
  <si>
    <t>R06362</t>
  </si>
  <si>
    <t>R06363</t>
  </si>
  <si>
    <t>R06364</t>
  </si>
  <si>
    <t>R06365</t>
  </si>
  <si>
    <t>R06366</t>
  </si>
  <si>
    <t>R06367</t>
  </si>
  <si>
    <t>R06368</t>
  </si>
  <si>
    <t>R06369</t>
  </si>
  <si>
    <t>R06370</t>
  </si>
  <si>
    <t>R06371</t>
  </si>
  <si>
    <t>R06372</t>
  </si>
  <si>
    <t>R06373</t>
  </si>
  <si>
    <t>R06374</t>
  </si>
  <si>
    <t>R06375</t>
  </si>
  <si>
    <t>R06376</t>
  </si>
  <si>
    <t>R06377</t>
  </si>
  <si>
    <t>R06378</t>
  </si>
  <si>
    <t>R06379</t>
  </si>
  <si>
    <t>R06380</t>
  </si>
  <si>
    <t>R06381</t>
  </si>
  <si>
    <t>R06382</t>
  </si>
  <si>
    <t>R06383</t>
  </si>
  <si>
    <t>R06384</t>
  </si>
  <si>
    <t>R06385</t>
  </si>
  <si>
    <t>R06386</t>
  </si>
  <si>
    <t>R06387</t>
  </si>
  <si>
    <t>R06388</t>
  </si>
  <si>
    <t>R06389</t>
  </si>
  <si>
    <t>R06390</t>
  </si>
  <si>
    <t>R06391</t>
  </si>
  <si>
    <t>R06392</t>
  </si>
  <si>
    <t>R06393</t>
  </si>
  <si>
    <t>R06394</t>
  </si>
  <si>
    <t>R06395</t>
  </si>
  <si>
    <t>R06396</t>
  </si>
  <si>
    <t>R06397</t>
  </si>
  <si>
    <t>R06398</t>
  </si>
  <si>
    <t>R06399</t>
  </si>
  <si>
    <t>R06400</t>
  </si>
  <si>
    <t>R06401</t>
  </si>
  <si>
    <t>R06402</t>
  </si>
  <si>
    <t>R06403</t>
  </si>
  <si>
    <t>R06404</t>
  </si>
  <si>
    <t>R06405</t>
  </si>
  <si>
    <t>R06406</t>
  </si>
  <si>
    <t>R06407</t>
  </si>
  <si>
    <t>R06408</t>
  </si>
  <si>
    <t>R06409</t>
  </si>
  <si>
    <t>R06410</t>
  </si>
  <si>
    <t>R06411</t>
  </si>
  <si>
    <t>R06412</t>
  </si>
  <si>
    <t>R06413</t>
  </si>
  <si>
    <t>R06414</t>
  </si>
  <si>
    <t>R06415</t>
  </si>
  <si>
    <t>R06416</t>
  </si>
  <si>
    <t>R06417</t>
  </si>
  <si>
    <t>R06418</t>
  </si>
  <si>
    <t>R06419</t>
  </si>
  <si>
    <t>R06420</t>
  </si>
  <si>
    <t>R06421</t>
  </si>
  <si>
    <t>R06422</t>
  </si>
  <si>
    <t>R06423</t>
  </si>
  <si>
    <t>R06424</t>
  </si>
  <si>
    <t>R06425</t>
  </si>
  <si>
    <t>R06426</t>
  </si>
  <si>
    <t>R06427</t>
  </si>
  <si>
    <t>R06428</t>
  </si>
  <si>
    <t>R06429</t>
  </si>
  <si>
    <t>R06430</t>
  </si>
  <si>
    <t>R06431</t>
  </si>
  <si>
    <t>R06432</t>
  </si>
  <si>
    <t>R06433</t>
  </si>
  <si>
    <t>R06434</t>
  </si>
  <si>
    <t>R06435</t>
  </si>
  <si>
    <t>R06436</t>
  </si>
  <si>
    <t>R06437</t>
  </si>
  <si>
    <t>R06438</t>
  </si>
  <si>
    <t>R06439</t>
  </si>
  <si>
    <t>R06440</t>
  </si>
  <si>
    <t>R06441</t>
  </si>
  <si>
    <t>R06442</t>
  </si>
  <si>
    <t>R06443</t>
  </si>
  <si>
    <t>R06444</t>
  </si>
  <si>
    <t>R06445</t>
  </si>
  <si>
    <t>R06446</t>
  </si>
  <si>
    <t>R06447</t>
  </si>
  <si>
    <t>R06448</t>
  </si>
  <si>
    <t>R06449</t>
  </si>
  <si>
    <t>R06450</t>
  </si>
  <si>
    <t>R06451</t>
  </si>
  <si>
    <t>R06452</t>
  </si>
  <si>
    <t>R06453</t>
  </si>
  <si>
    <t>R06454</t>
  </si>
  <si>
    <t>R06455</t>
  </si>
  <si>
    <t>R06456</t>
  </si>
  <si>
    <t>R06457</t>
  </si>
  <si>
    <t>R06458</t>
  </si>
  <si>
    <t>R06459</t>
  </si>
  <si>
    <t>R06460</t>
  </si>
  <si>
    <t>R06461</t>
  </si>
  <si>
    <t>R06462</t>
  </si>
  <si>
    <t>R06463</t>
  </si>
  <si>
    <t>R06464</t>
  </si>
  <si>
    <t>R06465</t>
  </si>
  <si>
    <t>R06466</t>
  </si>
  <si>
    <t>R06467</t>
  </si>
  <si>
    <t>R06468</t>
  </si>
  <si>
    <t>R06469</t>
  </si>
  <si>
    <t>R06470</t>
  </si>
  <si>
    <t>R06471</t>
  </si>
  <si>
    <t>R06472</t>
  </si>
  <si>
    <t>R06473</t>
  </si>
  <si>
    <t>R06474</t>
  </si>
  <si>
    <t>R06475</t>
  </si>
  <si>
    <t>R06476</t>
  </si>
  <si>
    <t>R06477</t>
  </si>
  <si>
    <t>R06478</t>
  </si>
  <si>
    <t>R06479</t>
  </si>
  <si>
    <t>R06480</t>
  </si>
  <si>
    <t>R06481</t>
  </si>
  <si>
    <t>R06482</t>
  </si>
  <si>
    <t>R06483</t>
  </si>
  <si>
    <t>R06484</t>
  </si>
  <si>
    <t>R06485</t>
  </si>
  <si>
    <t>R06486</t>
  </si>
  <si>
    <t>R06487</t>
  </si>
  <si>
    <t>R06488</t>
  </si>
  <si>
    <t>R06489</t>
  </si>
  <si>
    <t>R06490</t>
  </si>
  <si>
    <t>R06491</t>
  </si>
  <si>
    <t>R06492</t>
  </si>
  <si>
    <t>R06493</t>
  </si>
  <si>
    <t>R06494</t>
  </si>
  <si>
    <t>R06495</t>
  </si>
  <si>
    <t>R06496</t>
  </si>
  <si>
    <t>R06497</t>
  </si>
  <si>
    <t>R06498</t>
  </si>
  <si>
    <t>R06499</t>
  </si>
  <si>
    <t>R06500</t>
  </si>
  <si>
    <t>R06501</t>
  </si>
  <si>
    <t>R06502</t>
  </si>
  <si>
    <t>R06503</t>
  </si>
  <si>
    <t>R06504</t>
  </si>
  <si>
    <t>R06505</t>
  </si>
  <si>
    <t>R06506</t>
  </si>
  <si>
    <t>R06507</t>
  </si>
  <si>
    <t>R06508</t>
  </si>
  <si>
    <t>R06509</t>
  </si>
  <si>
    <t>R06510</t>
  </si>
  <si>
    <t>R06511</t>
  </si>
  <si>
    <t>R06512</t>
  </si>
  <si>
    <t>R06513</t>
  </si>
  <si>
    <t>R06514</t>
  </si>
  <si>
    <t>R06515</t>
  </si>
  <si>
    <t>R06516</t>
  </si>
  <si>
    <t>R06517</t>
  </si>
  <si>
    <t>R06518</t>
  </si>
  <si>
    <t>R06519</t>
  </si>
  <si>
    <t>R06520</t>
  </si>
  <si>
    <t>R06521</t>
  </si>
  <si>
    <t>R06522</t>
  </si>
  <si>
    <t>R06523</t>
  </si>
  <si>
    <t>R06524</t>
  </si>
  <si>
    <t>R06525</t>
  </si>
  <si>
    <t>R06526</t>
  </si>
  <si>
    <t>R06527</t>
  </si>
  <si>
    <t>R06528</t>
  </si>
  <si>
    <t>R06529</t>
  </si>
  <si>
    <t>R06530</t>
  </si>
  <si>
    <t>R06531</t>
  </si>
  <si>
    <t>R06532</t>
  </si>
  <si>
    <t>R06533</t>
  </si>
  <si>
    <t>R06534</t>
  </si>
  <si>
    <t>R06535</t>
  </si>
  <si>
    <t>R06536</t>
  </si>
  <si>
    <t>R06537</t>
  </si>
  <si>
    <t>R06538</t>
  </si>
  <si>
    <t>R06539</t>
  </si>
  <si>
    <t>R06540</t>
  </si>
  <si>
    <t>R06541</t>
  </si>
  <si>
    <t>R06542</t>
  </si>
  <si>
    <t>R06543</t>
  </si>
  <si>
    <t>R06544</t>
  </si>
  <si>
    <t>R06545</t>
  </si>
  <si>
    <t>R06546</t>
  </si>
  <si>
    <t>R06547</t>
  </si>
  <si>
    <t>R06548</t>
  </si>
  <si>
    <t>R06549</t>
  </si>
  <si>
    <t>R06550</t>
  </si>
  <si>
    <t>R06551</t>
  </si>
  <si>
    <t>R06552</t>
  </si>
  <si>
    <t>R06553</t>
  </si>
  <si>
    <t>R06554</t>
  </si>
  <si>
    <t>R06555</t>
  </si>
  <si>
    <t>R06556</t>
  </si>
  <si>
    <t>R06557</t>
  </si>
  <si>
    <t>R06558</t>
  </si>
  <si>
    <t>R06559</t>
  </si>
  <si>
    <t>R06560</t>
  </si>
  <si>
    <t>R06561</t>
  </si>
  <si>
    <t>R06562</t>
  </si>
  <si>
    <t>R06563</t>
  </si>
  <si>
    <t>R06564</t>
  </si>
  <si>
    <t>R06565</t>
  </si>
  <si>
    <t>R06566</t>
  </si>
  <si>
    <t>R06567</t>
  </si>
  <si>
    <t>R06568</t>
  </si>
  <si>
    <t>R06569</t>
  </si>
  <si>
    <t>R06570</t>
  </si>
  <si>
    <t>R06571</t>
  </si>
  <si>
    <t>R06572</t>
  </si>
  <si>
    <t>R06573</t>
  </si>
  <si>
    <t>R06574</t>
  </si>
  <si>
    <t>R06575</t>
  </si>
  <si>
    <t>R06576</t>
  </si>
  <si>
    <t>R06577</t>
  </si>
  <si>
    <t>R06578</t>
  </si>
  <si>
    <t>R06579</t>
  </si>
  <si>
    <t>R06580</t>
  </si>
  <si>
    <t>R06581</t>
  </si>
  <si>
    <t>R06582</t>
  </si>
  <si>
    <t>R06583</t>
  </si>
  <si>
    <t>R06584</t>
  </si>
  <si>
    <t>R06585</t>
  </si>
  <si>
    <t>R06586</t>
  </si>
  <si>
    <t>R06587</t>
  </si>
  <si>
    <t>R06588</t>
  </si>
  <si>
    <t>R06589</t>
  </si>
  <si>
    <t>R06590</t>
  </si>
  <si>
    <t>R06591</t>
  </si>
  <si>
    <t>R06592</t>
  </si>
  <si>
    <t>R06593</t>
  </si>
  <si>
    <t>R06594</t>
  </si>
  <si>
    <t>R06595</t>
  </si>
  <si>
    <t>R06596</t>
  </si>
  <si>
    <t>R06597</t>
  </si>
  <si>
    <t>R06598</t>
  </si>
  <si>
    <t>R06599</t>
  </si>
  <si>
    <t>R06600</t>
  </si>
  <si>
    <t>R06601</t>
  </si>
  <si>
    <t>R06602</t>
  </si>
  <si>
    <t>R06603</t>
  </si>
  <si>
    <t>R06604</t>
  </si>
  <si>
    <t>R06605</t>
  </si>
  <si>
    <t>R06606</t>
  </si>
  <si>
    <t>R06607</t>
  </si>
  <si>
    <t>R06608</t>
  </si>
  <si>
    <t>R06609</t>
  </si>
  <si>
    <t>R06610</t>
  </si>
  <si>
    <t>R06611</t>
  </si>
  <si>
    <t>R06612</t>
  </si>
  <si>
    <t>R06613</t>
  </si>
  <si>
    <t>R06614</t>
  </si>
  <si>
    <t>R06615</t>
  </si>
  <si>
    <t>R06616</t>
  </si>
  <si>
    <t>R06617</t>
  </si>
  <si>
    <t>R06618</t>
  </si>
  <si>
    <t>R06619</t>
  </si>
  <si>
    <t>R06620</t>
  </si>
  <si>
    <t>R06621</t>
  </si>
  <si>
    <t>R06622</t>
  </si>
  <si>
    <t>R06623</t>
  </si>
  <si>
    <t>R06624</t>
  </si>
  <si>
    <t>R06625</t>
  </si>
  <si>
    <t>R06626</t>
  </si>
  <si>
    <t>R06627</t>
  </si>
  <si>
    <t>R06628</t>
  </si>
  <si>
    <t>R06629</t>
  </si>
  <si>
    <t>R06630</t>
  </si>
  <si>
    <t>R06631</t>
  </si>
  <si>
    <t>R06632</t>
  </si>
  <si>
    <t>R06633</t>
  </si>
  <si>
    <t>R06634</t>
  </si>
  <si>
    <t>R06635</t>
  </si>
  <si>
    <t>R06636</t>
  </si>
  <si>
    <t>R06637</t>
  </si>
  <si>
    <t>R06638</t>
  </si>
  <si>
    <t>R06639</t>
  </si>
  <si>
    <t>R06640</t>
  </si>
  <si>
    <t>R06641</t>
  </si>
  <si>
    <t>R06642</t>
  </si>
  <si>
    <t>R06643</t>
  </si>
  <si>
    <t>R06644</t>
  </si>
  <si>
    <t>R06645</t>
  </si>
  <si>
    <t>R06646</t>
  </si>
  <si>
    <t>R06647</t>
  </si>
  <si>
    <t>R06648</t>
  </si>
  <si>
    <t>R06649</t>
  </si>
  <si>
    <t>R06650</t>
  </si>
  <si>
    <t>R06651</t>
  </si>
  <si>
    <t>R06652</t>
  </si>
  <si>
    <t>R06653</t>
  </si>
  <si>
    <t>R06654</t>
  </si>
  <si>
    <t>R06655</t>
  </si>
  <si>
    <t>R06656</t>
  </si>
  <si>
    <t>R06657</t>
  </si>
  <si>
    <t>R06658</t>
  </si>
  <si>
    <t>R06659</t>
  </si>
  <si>
    <t>R06660</t>
  </si>
  <si>
    <t>R06661</t>
  </si>
  <si>
    <t>R06662</t>
  </si>
  <si>
    <t>R06663</t>
  </si>
  <si>
    <t>R06664</t>
  </si>
  <si>
    <t>R06665</t>
  </si>
  <si>
    <t>R06666</t>
  </si>
  <si>
    <t>R06667</t>
  </si>
  <si>
    <t>R06668</t>
  </si>
  <si>
    <t>R06669</t>
  </si>
  <si>
    <t>R06670</t>
  </si>
  <si>
    <t>R06671</t>
  </si>
  <si>
    <t>R06672</t>
  </si>
  <si>
    <t>R06673</t>
  </si>
  <si>
    <t>R06674</t>
  </si>
  <si>
    <t>R06675</t>
  </si>
  <si>
    <t>R06676</t>
  </si>
  <si>
    <t>R06677</t>
  </si>
  <si>
    <t>R06678</t>
  </si>
  <si>
    <t>R06679</t>
  </si>
  <si>
    <t>R06680</t>
  </si>
  <si>
    <t>R06681</t>
  </si>
  <si>
    <t>R06682</t>
  </si>
  <si>
    <t>R06683</t>
  </si>
  <si>
    <t>R06684</t>
  </si>
  <si>
    <t>R06685</t>
  </si>
  <si>
    <t>R06686</t>
  </si>
  <si>
    <t>R06687</t>
  </si>
  <si>
    <t>R06688</t>
  </si>
  <si>
    <t>R06689</t>
  </si>
  <si>
    <t>R06690</t>
  </si>
  <si>
    <t>R06691</t>
  </si>
  <si>
    <t>R06692</t>
  </si>
  <si>
    <t>R06693</t>
  </si>
  <si>
    <t>R06694</t>
  </si>
  <si>
    <t>R06695</t>
  </si>
  <si>
    <t>R06696</t>
  </si>
  <si>
    <t>R06697</t>
  </si>
  <si>
    <t>R06698</t>
  </si>
  <si>
    <t>R06699</t>
  </si>
  <si>
    <t>R06700</t>
  </si>
  <si>
    <t>R06701</t>
  </si>
  <si>
    <t>R06702</t>
  </si>
  <si>
    <t>R06703</t>
  </si>
  <si>
    <t>R06704</t>
  </si>
  <si>
    <t>R06705</t>
  </si>
  <si>
    <t>R06706</t>
  </si>
  <si>
    <t>R06707</t>
  </si>
  <si>
    <t>R06708</t>
  </si>
  <si>
    <t>R06709</t>
  </si>
  <si>
    <t>R06710</t>
  </si>
  <si>
    <t>R06711</t>
  </si>
  <si>
    <t>R06712</t>
  </si>
  <si>
    <t>R06713</t>
  </si>
  <si>
    <t>R06714</t>
  </si>
  <si>
    <t>R06715</t>
  </si>
  <si>
    <t>R06716</t>
  </si>
  <si>
    <t>R06717</t>
  </si>
  <si>
    <t>R06718</t>
  </si>
  <si>
    <t>R06719</t>
  </si>
  <si>
    <t>R06720</t>
  </si>
  <si>
    <t>R06721</t>
  </si>
  <si>
    <t>R06722</t>
  </si>
  <si>
    <t>R06723</t>
  </si>
  <si>
    <t>R06724</t>
  </si>
  <si>
    <t>R06725</t>
  </si>
  <si>
    <t>R06726</t>
  </si>
  <si>
    <t>R06727</t>
  </si>
  <si>
    <t>R06728</t>
  </si>
  <si>
    <t>R06729</t>
  </si>
  <si>
    <t>R06730</t>
  </si>
  <si>
    <t>R06731</t>
  </si>
  <si>
    <t>R06732</t>
  </si>
  <si>
    <t>R06733</t>
  </si>
  <si>
    <t>R06734</t>
  </si>
  <si>
    <t>R06735</t>
  </si>
  <si>
    <t>R06736</t>
  </si>
  <si>
    <t>R06737</t>
  </si>
  <si>
    <t>R06738</t>
  </si>
  <si>
    <t>R06739</t>
  </si>
  <si>
    <t>R06740</t>
  </si>
  <si>
    <t>R06741</t>
  </si>
  <si>
    <t>R06742</t>
  </si>
  <si>
    <t>R06743</t>
  </si>
  <si>
    <t>R06744</t>
  </si>
  <si>
    <t>R06745</t>
  </si>
  <si>
    <t>R06746</t>
  </si>
  <si>
    <t>R06747</t>
  </si>
  <si>
    <t>R06748</t>
  </si>
  <si>
    <t>R06749</t>
  </si>
  <si>
    <t>R06750</t>
  </si>
  <si>
    <t>R06751</t>
  </si>
  <si>
    <t>R06752</t>
  </si>
  <si>
    <t>R06753</t>
  </si>
  <si>
    <t>R06754</t>
  </si>
  <si>
    <t>R06755</t>
  </si>
  <si>
    <t>R06756</t>
  </si>
  <si>
    <t>R06757</t>
  </si>
  <si>
    <t>R06758</t>
  </si>
  <si>
    <t>R06759</t>
  </si>
  <si>
    <t>R06760</t>
  </si>
  <si>
    <t>R06761</t>
  </si>
  <si>
    <t>R06762</t>
  </si>
  <si>
    <t>R06763</t>
  </si>
  <si>
    <t>R06764</t>
  </si>
  <si>
    <t>R06765</t>
  </si>
  <si>
    <t>R06766</t>
  </si>
  <si>
    <t>R06767</t>
  </si>
  <si>
    <t>R06768</t>
  </si>
  <si>
    <t>R06769</t>
  </si>
  <si>
    <t>R06770</t>
  </si>
  <si>
    <t>R06771</t>
  </si>
  <si>
    <t>R06772</t>
  </si>
  <si>
    <t>R06773</t>
  </si>
  <si>
    <t>R06774</t>
  </si>
  <si>
    <t>R06775</t>
  </si>
  <si>
    <t>R06776</t>
  </si>
  <si>
    <t>R06777</t>
  </si>
  <si>
    <t>R06778</t>
  </si>
  <si>
    <t>R06779</t>
  </si>
  <si>
    <t>R06780</t>
  </si>
  <si>
    <t>R06781</t>
  </si>
  <si>
    <t>R06782</t>
  </si>
  <si>
    <t>R06783</t>
  </si>
  <si>
    <t>R06784</t>
  </si>
  <si>
    <t>R06785</t>
  </si>
  <si>
    <t>R06786</t>
  </si>
  <si>
    <t>R06787</t>
  </si>
  <si>
    <t>R06788</t>
  </si>
  <si>
    <t>R06789</t>
  </si>
  <si>
    <t>R06790</t>
  </si>
  <si>
    <t>R06791</t>
  </si>
  <si>
    <t>R06792</t>
  </si>
  <si>
    <t>R06793</t>
  </si>
  <si>
    <t>R06794</t>
  </si>
  <si>
    <t>R06795</t>
  </si>
  <si>
    <t>R06796</t>
  </si>
  <si>
    <t>R06797</t>
  </si>
  <si>
    <t>R06798</t>
  </si>
  <si>
    <t>R06799</t>
  </si>
  <si>
    <t>R06800</t>
  </si>
  <si>
    <t>R06801</t>
  </si>
  <si>
    <t>R06802</t>
  </si>
  <si>
    <t>R06803</t>
  </si>
  <si>
    <t>R06804</t>
  </si>
  <si>
    <t>R06805</t>
  </si>
  <si>
    <t>R06806</t>
  </si>
  <si>
    <t>R06807</t>
  </si>
  <si>
    <t>R06808</t>
  </si>
  <si>
    <t>R06809</t>
  </si>
  <si>
    <t>R06810</t>
  </si>
  <si>
    <t>R06811</t>
  </si>
  <si>
    <t>R06812</t>
  </si>
  <si>
    <t>R06813</t>
  </si>
  <si>
    <t>R06814</t>
  </si>
  <si>
    <t>R06815</t>
  </si>
  <si>
    <t>R06816</t>
  </si>
  <si>
    <t>R06817</t>
  </si>
  <si>
    <t>R06818</t>
  </si>
  <si>
    <t>R06819</t>
  </si>
  <si>
    <t>R06820</t>
  </si>
  <si>
    <t>R06821</t>
  </si>
  <si>
    <t>R06822</t>
  </si>
  <si>
    <t>R06823</t>
  </si>
  <si>
    <t>R06824</t>
  </si>
  <si>
    <t>R06825</t>
  </si>
  <si>
    <t>R06826</t>
  </si>
  <si>
    <t>R06827</t>
  </si>
  <si>
    <t>R06828</t>
  </si>
  <si>
    <t>R06829</t>
  </si>
  <si>
    <t>R06830</t>
  </si>
  <si>
    <t>R06831</t>
  </si>
  <si>
    <t>R06832</t>
  </si>
  <si>
    <t>R06833</t>
  </si>
  <si>
    <t>R06834</t>
  </si>
  <si>
    <t>R06835</t>
  </si>
  <si>
    <t>R06836</t>
  </si>
  <si>
    <t>R06837</t>
  </si>
  <si>
    <t>R06838</t>
  </si>
  <si>
    <t>R06839</t>
  </si>
  <si>
    <t>R06840</t>
  </si>
  <si>
    <t>R06841</t>
  </si>
  <si>
    <t>R06842</t>
  </si>
  <si>
    <t>R06843</t>
  </si>
  <si>
    <t>R06844</t>
  </si>
  <si>
    <t>R06845</t>
  </si>
  <si>
    <t>R06846</t>
  </si>
  <si>
    <t>R06847</t>
  </si>
  <si>
    <t>R06848</t>
  </si>
  <si>
    <t>R06849</t>
  </si>
  <si>
    <t>R06850</t>
  </si>
  <si>
    <t>R06851</t>
  </si>
  <si>
    <t>R06852</t>
  </si>
  <si>
    <t>R06853</t>
  </si>
  <si>
    <t>R06854</t>
  </si>
  <si>
    <t>R06855</t>
  </si>
  <si>
    <t>R06856</t>
  </si>
  <si>
    <t>R06857</t>
  </si>
  <si>
    <t>R06858</t>
  </si>
  <si>
    <t>R06859</t>
  </si>
  <si>
    <t>R06860</t>
  </si>
  <si>
    <t>R06861</t>
  </si>
  <si>
    <t>R06862</t>
  </si>
  <si>
    <t>R06863</t>
  </si>
  <si>
    <t>R06864</t>
  </si>
  <si>
    <t>R06865</t>
  </si>
  <si>
    <t>R06866</t>
  </si>
  <si>
    <t>R06867</t>
  </si>
  <si>
    <t>R06868</t>
  </si>
  <si>
    <t>R06869</t>
  </si>
  <si>
    <t>R06870</t>
  </si>
  <si>
    <t>R06871</t>
  </si>
  <si>
    <t>R06872</t>
  </si>
  <si>
    <t>R06873</t>
  </si>
  <si>
    <t>R06874</t>
  </si>
  <si>
    <t>R06875</t>
  </si>
  <si>
    <t>R06876</t>
  </si>
  <si>
    <t>R06877</t>
  </si>
  <si>
    <t>R06878</t>
  </si>
  <si>
    <t>R06879</t>
  </si>
  <si>
    <t>R06880</t>
  </si>
  <si>
    <t>R06881</t>
  </si>
  <si>
    <t>R06882</t>
  </si>
  <si>
    <t>R06883</t>
  </si>
  <si>
    <t>R06884</t>
  </si>
  <si>
    <t>R06885</t>
  </si>
  <si>
    <t>R06886</t>
  </si>
  <si>
    <t>R06887</t>
  </si>
  <si>
    <t>R06888</t>
  </si>
  <si>
    <t>R06889</t>
  </si>
  <si>
    <t>R06890</t>
  </si>
  <si>
    <t>R06891</t>
  </si>
  <si>
    <t>R06892</t>
  </si>
  <si>
    <t>R06893</t>
  </si>
  <si>
    <t>R06894</t>
  </si>
  <si>
    <t>R06895</t>
  </si>
  <si>
    <t>R06896</t>
  </si>
  <si>
    <t>R06897</t>
  </si>
  <si>
    <t>R06898</t>
  </si>
  <si>
    <t>R06899</t>
  </si>
  <si>
    <t>R06900</t>
  </si>
  <si>
    <t>R06901</t>
  </si>
  <si>
    <t>R06902</t>
  </si>
  <si>
    <t>R06903</t>
  </si>
  <si>
    <t>R06904</t>
  </si>
  <si>
    <t>R06905</t>
  </si>
  <si>
    <t>R06906</t>
  </si>
  <si>
    <t>R06907</t>
  </si>
  <si>
    <t>R06908</t>
  </si>
  <si>
    <t>R06909</t>
  </si>
  <si>
    <t>R06910</t>
  </si>
  <si>
    <t>R06911</t>
  </si>
  <si>
    <t>R06912</t>
  </si>
  <si>
    <t>R06913</t>
  </si>
  <si>
    <t>R06914</t>
  </si>
  <si>
    <t>R06915</t>
  </si>
  <si>
    <t>R06916</t>
  </si>
  <si>
    <t>R06917</t>
  </si>
  <si>
    <t>R06918</t>
  </si>
  <si>
    <t>R06919</t>
  </si>
  <si>
    <t>R06920</t>
  </si>
  <si>
    <t>R06921</t>
  </si>
  <si>
    <t>R06922</t>
  </si>
  <si>
    <t>R06923</t>
  </si>
  <si>
    <t>R06924</t>
  </si>
  <si>
    <t>R06925</t>
  </si>
  <si>
    <t>R06926</t>
  </si>
  <si>
    <t>R06927</t>
  </si>
  <si>
    <t>R06928</t>
  </si>
  <si>
    <t>R06929</t>
  </si>
  <si>
    <t>R06930</t>
  </si>
  <si>
    <t>R06931</t>
  </si>
  <si>
    <t>R06932</t>
  </si>
  <si>
    <t>R06933</t>
  </si>
  <si>
    <t>R06934</t>
  </si>
  <si>
    <t>R06935</t>
  </si>
  <si>
    <t>R06936</t>
  </si>
  <si>
    <t>R06937</t>
  </si>
  <si>
    <t>R06938</t>
  </si>
  <si>
    <t>R06939</t>
  </si>
  <si>
    <t>R06940</t>
  </si>
  <si>
    <t>R06941</t>
  </si>
  <si>
    <t>R06942</t>
  </si>
  <si>
    <t>R06943</t>
  </si>
  <si>
    <t>R06944</t>
  </si>
  <si>
    <t>R06945</t>
  </si>
  <si>
    <t>R06946</t>
  </si>
  <si>
    <t>R06947</t>
  </si>
  <si>
    <t>R06948</t>
  </si>
  <si>
    <t>R06949</t>
  </si>
  <si>
    <t>R06950</t>
  </si>
  <si>
    <t>R06951</t>
  </si>
  <si>
    <t>R06952</t>
  </si>
  <si>
    <t>R06953</t>
  </si>
  <si>
    <t>R06954</t>
  </si>
  <si>
    <t>R06955</t>
  </si>
  <si>
    <t>R06956</t>
  </si>
  <si>
    <t>R06957</t>
  </si>
  <si>
    <t>R06958</t>
  </si>
  <si>
    <t>R06959</t>
  </si>
  <si>
    <t>R06960</t>
  </si>
  <si>
    <t>R06961</t>
  </si>
  <si>
    <t>R06962</t>
  </si>
  <si>
    <t>R06963</t>
  </si>
  <si>
    <t>R06964</t>
  </si>
  <si>
    <t>R06965</t>
  </si>
  <si>
    <t>R06966</t>
  </si>
  <si>
    <t>R06967</t>
  </si>
  <si>
    <t>R06968</t>
  </si>
  <si>
    <t>R06969</t>
  </si>
  <si>
    <t>R06970</t>
  </si>
  <si>
    <t>R06971</t>
  </si>
  <si>
    <t>R06972</t>
  </si>
  <si>
    <t>R06973</t>
  </si>
  <si>
    <t>R06974</t>
  </si>
  <si>
    <t>R06975</t>
  </si>
  <si>
    <t>R06976</t>
  </si>
  <si>
    <t>R06977</t>
  </si>
  <si>
    <t>R06978</t>
  </si>
  <si>
    <t>R06979</t>
  </si>
  <si>
    <t>R06980</t>
  </si>
  <si>
    <t>R06981</t>
  </si>
  <si>
    <t>R06982</t>
  </si>
  <si>
    <t>R06983</t>
  </si>
  <si>
    <t>R06984</t>
  </si>
  <si>
    <t>R06985</t>
  </si>
  <si>
    <t>R06986</t>
  </si>
  <si>
    <t>R06987</t>
  </si>
  <si>
    <t>R06988</t>
  </si>
  <si>
    <t>R06989</t>
  </si>
  <si>
    <t>R06990</t>
  </si>
  <si>
    <t>R06991</t>
  </si>
  <si>
    <t>R06992</t>
  </si>
  <si>
    <t>R06993</t>
  </si>
  <si>
    <t>R06994</t>
  </si>
  <si>
    <t>R06995</t>
  </si>
  <si>
    <t>R06996</t>
  </si>
  <si>
    <t>R06997</t>
  </si>
  <si>
    <t>R06998</t>
  </si>
  <si>
    <t>R06999</t>
  </si>
  <si>
    <t>R07000</t>
  </si>
  <si>
    <t>R07001</t>
  </si>
  <si>
    <t>R07002</t>
  </si>
  <si>
    <t>R07003</t>
  </si>
  <si>
    <t>R07004</t>
  </si>
  <si>
    <t>R07005</t>
  </si>
  <si>
    <t>R07006</t>
  </si>
  <si>
    <t>R07007</t>
  </si>
  <si>
    <t>R07008</t>
  </si>
  <si>
    <t>R07009</t>
  </si>
  <si>
    <t>R07010</t>
  </si>
  <si>
    <t>R07011</t>
  </si>
  <si>
    <t>R07012</t>
  </si>
  <si>
    <t>R07013</t>
  </si>
  <si>
    <t>R07014</t>
  </si>
  <si>
    <t>R07015</t>
  </si>
  <si>
    <t>R07016</t>
  </si>
  <si>
    <t>R07017</t>
  </si>
  <si>
    <t>R07018</t>
  </si>
  <si>
    <t>R07019</t>
  </si>
  <si>
    <t>R07020</t>
  </si>
  <si>
    <t>R07021</t>
  </si>
  <si>
    <t>R07022</t>
  </si>
  <si>
    <t>R07023</t>
  </si>
  <si>
    <t>R07024</t>
  </si>
  <si>
    <t>R07025</t>
  </si>
  <si>
    <t>R07026</t>
  </si>
  <si>
    <t>R07027</t>
  </si>
  <si>
    <t>R07028</t>
  </si>
  <si>
    <t>R07029</t>
  </si>
  <si>
    <t>R07030</t>
  </si>
  <si>
    <t>R07031</t>
  </si>
  <si>
    <t>R07032</t>
  </si>
  <si>
    <t>R07033</t>
  </si>
  <si>
    <t>R07034</t>
  </si>
  <si>
    <t>R07035</t>
  </si>
  <si>
    <t>R07036</t>
  </si>
  <si>
    <t>R07037</t>
  </si>
  <si>
    <t>R07038</t>
  </si>
  <si>
    <t>R07039</t>
  </si>
  <si>
    <t>R07040</t>
  </si>
  <si>
    <t>R07041</t>
  </si>
  <si>
    <t>R07042</t>
  </si>
  <si>
    <t>R07043</t>
  </si>
  <si>
    <t>R07044</t>
  </si>
  <si>
    <t>R07045</t>
  </si>
  <si>
    <t>R07046</t>
  </si>
  <si>
    <t>R07047</t>
  </si>
  <si>
    <t>R07048</t>
  </si>
  <si>
    <t>R07049</t>
  </si>
  <si>
    <t>R07050</t>
  </si>
  <si>
    <t>R07051</t>
  </si>
  <si>
    <t>R07052</t>
  </si>
  <si>
    <t>R07053</t>
  </si>
  <si>
    <t>R07054</t>
  </si>
  <si>
    <t>R07055</t>
  </si>
  <si>
    <t>R07056</t>
  </si>
  <si>
    <t>R07057</t>
  </si>
  <si>
    <t>R07058</t>
  </si>
  <si>
    <t>R07059</t>
  </si>
  <si>
    <t>R07060</t>
  </si>
  <si>
    <t>R07061</t>
  </si>
  <si>
    <t>R07062</t>
  </si>
  <si>
    <t>R07063</t>
  </si>
  <si>
    <t>R07064</t>
  </si>
  <si>
    <t>R07065</t>
  </si>
  <si>
    <t>R07066</t>
  </si>
  <si>
    <t>R07067</t>
  </si>
  <si>
    <t>R07068</t>
  </si>
  <si>
    <t>R07069</t>
  </si>
  <si>
    <t>R07070</t>
  </si>
  <si>
    <t>R07071</t>
  </si>
  <si>
    <t>R07072</t>
  </si>
  <si>
    <t>R07073</t>
  </si>
  <si>
    <t>R07074</t>
  </si>
  <si>
    <t>R07075</t>
  </si>
  <si>
    <t>R07076</t>
  </si>
  <si>
    <t>R07077</t>
  </si>
  <si>
    <t>R07078</t>
  </si>
  <si>
    <t>R07079</t>
  </si>
  <si>
    <t>R07080</t>
  </si>
  <si>
    <t>R07081</t>
  </si>
  <si>
    <t>R07082</t>
  </si>
  <si>
    <t>R07083</t>
  </si>
  <si>
    <t>R07084</t>
  </si>
  <si>
    <t>R07085</t>
  </si>
  <si>
    <t>R07086</t>
  </si>
  <si>
    <t>R07087</t>
  </si>
  <si>
    <t>R07088</t>
  </si>
  <si>
    <t>R07089</t>
  </si>
  <si>
    <t>R07090</t>
  </si>
  <si>
    <t>R07091</t>
  </si>
  <si>
    <t>R07092</t>
  </si>
  <si>
    <t>R07093</t>
  </si>
  <si>
    <t>R07094</t>
  </si>
  <si>
    <t>R07095</t>
  </si>
  <si>
    <t>R07096</t>
  </si>
  <si>
    <t>R07097</t>
  </si>
  <si>
    <t>R07098</t>
  </si>
  <si>
    <t>R07099</t>
  </si>
  <si>
    <t>R07100</t>
  </si>
  <si>
    <t>R07101</t>
  </si>
  <si>
    <t>R07102</t>
  </si>
  <si>
    <t>R07103</t>
  </si>
  <si>
    <t>R07104</t>
  </si>
  <si>
    <t>R07105</t>
  </si>
  <si>
    <t>R07106</t>
  </si>
  <si>
    <t>R07107</t>
  </si>
  <si>
    <t>R07108</t>
  </si>
  <si>
    <t>R07109</t>
  </si>
  <si>
    <t>R07110</t>
  </si>
  <si>
    <t>R07111</t>
  </si>
  <si>
    <t>R07112</t>
  </si>
  <si>
    <t>R07113</t>
  </si>
  <si>
    <t>R07114</t>
  </si>
  <si>
    <t>R07115</t>
  </si>
  <si>
    <t>R07116</t>
  </si>
  <si>
    <t>R07117</t>
  </si>
  <si>
    <t>R07118</t>
  </si>
  <si>
    <t>R07119</t>
  </si>
  <si>
    <t>R07120</t>
  </si>
  <si>
    <t>R07121</t>
  </si>
  <si>
    <t>R07122</t>
  </si>
  <si>
    <t>R07123</t>
  </si>
  <si>
    <t>R07124</t>
  </si>
  <si>
    <t>R07125</t>
  </si>
  <si>
    <t>R07126</t>
  </si>
  <si>
    <t>R07127</t>
  </si>
  <si>
    <t>R07128</t>
  </si>
  <si>
    <t>R07129</t>
  </si>
  <si>
    <t>R07130</t>
  </si>
  <si>
    <t>R07131</t>
  </si>
  <si>
    <t>R07132</t>
  </si>
  <si>
    <t>R07133</t>
  </si>
  <si>
    <t>R07134</t>
  </si>
  <si>
    <t>R07135</t>
  </si>
  <si>
    <t>R07136</t>
  </si>
  <si>
    <t>R07137</t>
  </si>
  <si>
    <t>R07138</t>
  </si>
  <si>
    <t>R07139</t>
  </si>
  <si>
    <t>R07140</t>
  </si>
  <si>
    <t>R07141</t>
  </si>
  <si>
    <t>R07142</t>
  </si>
  <si>
    <t>R07143</t>
  </si>
  <si>
    <t>R07144</t>
  </si>
  <si>
    <t>R07145</t>
  </si>
  <si>
    <t>R07146</t>
  </si>
  <si>
    <t>R07147</t>
  </si>
  <si>
    <t>R07148</t>
  </si>
  <si>
    <t>R07149</t>
  </si>
  <si>
    <t>R07150</t>
  </si>
  <si>
    <t>R07151</t>
  </si>
  <si>
    <t>R07152</t>
  </si>
  <si>
    <t>R07153</t>
  </si>
  <si>
    <t>R07154</t>
  </si>
  <si>
    <t>R07155</t>
  </si>
  <si>
    <t>R07156</t>
  </si>
  <si>
    <t>R07157</t>
  </si>
  <si>
    <t>R07158</t>
  </si>
  <si>
    <t>R07159</t>
  </si>
  <si>
    <t>R07160</t>
  </si>
  <si>
    <t>R07161</t>
  </si>
  <si>
    <t>R07162</t>
  </si>
  <si>
    <t>R07163</t>
  </si>
  <si>
    <t>R07164</t>
  </si>
  <si>
    <t>R07165</t>
  </si>
  <si>
    <t>R07166</t>
  </si>
  <si>
    <t>R07167</t>
  </si>
  <si>
    <t>R07168</t>
  </si>
  <si>
    <t>R07169</t>
  </si>
  <si>
    <t>R07170</t>
  </si>
  <si>
    <t>R07171</t>
  </si>
  <si>
    <t>R07172</t>
  </si>
  <si>
    <t>R07173</t>
  </si>
  <si>
    <t>R07174</t>
  </si>
  <si>
    <t>R07175</t>
  </si>
  <si>
    <t>R07176</t>
  </si>
  <si>
    <t>R07177</t>
  </si>
  <si>
    <t>R07178</t>
  </si>
  <si>
    <t>R07179</t>
  </si>
  <si>
    <t>R07180</t>
  </si>
  <si>
    <t>R07181</t>
  </si>
  <si>
    <t>R07182</t>
  </si>
  <si>
    <t>R07183</t>
  </si>
  <si>
    <t>R07184</t>
  </si>
  <si>
    <t>R07185</t>
  </si>
  <si>
    <t>R07186</t>
  </si>
  <si>
    <t>R07187</t>
  </si>
  <si>
    <t>R07188</t>
  </si>
  <si>
    <t>R07189</t>
  </si>
  <si>
    <t>R07190</t>
  </si>
  <si>
    <t>R07191</t>
  </si>
  <si>
    <t>R07192</t>
  </si>
  <si>
    <t>R07193</t>
  </si>
  <si>
    <t>R07194</t>
  </si>
  <si>
    <t>R07195</t>
  </si>
  <si>
    <t>R07196</t>
  </si>
  <si>
    <t>R07197</t>
  </si>
  <si>
    <t>R07198</t>
  </si>
  <si>
    <t>R07199</t>
  </si>
  <si>
    <t>R07200</t>
  </si>
  <si>
    <t>R07201</t>
  </si>
  <si>
    <t>R07202</t>
  </si>
  <si>
    <t>R07203</t>
  </si>
  <si>
    <t>R07204</t>
  </si>
  <si>
    <t>R07205</t>
  </si>
  <si>
    <t>R07206</t>
  </si>
  <si>
    <t>R07207</t>
  </si>
  <si>
    <t>R07208</t>
  </si>
  <si>
    <t>R07209</t>
  </si>
  <si>
    <t>R07210</t>
  </si>
  <si>
    <t>R07211</t>
  </si>
  <si>
    <t>R07212</t>
  </si>
  <si>
    <t>R07213</t>
  </si>
  <si>
    <t>R07214</t>
  </si>
  <si>
    <t>R07215</t>
  </si>
  <si>
    <t>R07216</t>
  </si>
  <si>
    <t>R07217</t>
  </si>
  <si>
    <t>R07218</t>
  </si>
  <si>
    <t>R07219</t>
  </si>
  <si>
    <t>R07220</t>
  </si>
  <si>
    <t>R07221</t>
  </si>
  <si>
    <t>R07222</t>
  </si>
  <si>
    <t>R07223</t>
  </si>
  <si>
    <t>R07224</t>
  </si>
  <si>
    <t>R07225</t>
  </si>
  <si>
    <t>R07226</t>
  </si>
  <si>
    <t>R07227</t>
  </si>
  <si>
    <t>R07228</t>
  </si>
  <si>
    <t>R07229</t>
  </si>
  <si>
    <t>R07230</t>
  </si>
  <si>
    <t>R07231</t>
  </si>
  <si>
    <t>R07232</t>
  </si>
  <si>
    <t>R07233</t>
  </si>
  <si>
    <t>R07234</t>
  </si>
  <si>
    <t>R07235</t>
  </si>
  <si>
    <t>R07236</t>
  </si>
  <si>
    <t>R07237</t>
  </si>
  <si>
    <t>R07238</t>
  </si>
  <si>
    <t>R07239</t>
  </si>
  <si>
    <t>R07240</t>
  </si>
  <si>
    <t>R07241</t>
  </si>
  <si>
    <t>R07242</t>
  </si>
  <si>
    <t>R07243</t>
  </si>
  <si>
    <t>R07244</t>
  </si>
  <si>
    <t>R07245</t>
  </si>
  <si>
    <t>R07246</t>
  </si>
  <si>
    <t>R07247</t>
  </si>
  <si>
    <t>R07248</t>
  </si>
  <si>
    <t>R07249</t>
  </si>
  <si>
    <t>R07250</t>
  </si>
  <si>
    <t>R07251</t>
  </si>
  <si>
    <t>R07252</t>
  </si>
  <si>
    <t>R07253</t>
  </si>
  <si>
    <t>R07254</t>
  </si>
  <si>
    <t>R07255</t>
  </si>
  <si>
    <t>R07256</t>
  </si>
  <si>
    <t>R07257</t>
  </si>
  <si>
    <t>R07258</t>
  </si>
  <si>
    <t>R07259</t>
  </si>
  <si>
    <t>R07260</t>
  </si>
  <si>
    <t>R07261</t>
  </si>
  <si>
    <t>R07262</t>
  </si>
  <si>
    <t>R07263</t>
  </si>
  <si>
    <t>R07264</t>
  </si>
  <si>
    <t>R07265</t>
  </si>
  <si>
    <t>R07266</t>
  </si>
  <si>
    <t>R07267</t>
  </si>
  <si>
    <t>R07268</t>
  </si>
  <si>
    <t>R07269</t>
  </si>
  <si>
    <t>R07270</t>
  </si>
  <si>
    <t>R07271</t>
  </si>
  <si>
    <t>R07272</t>
  </si>
  <si>
    <t>R07273</t>
  </si>
  <si>
    <t>R07274</t>
  </si>
  <si>
    <t>R07275</t>
  </si>
  <si>
    <t>R07276</t>
  </si>
  <si>
    <t>R07277</t>
  </si>
  <si>
    <t>R07278</t>
  </si>
  <si>
    <t>R07279</t>
  </si>
  <si>
    <t>R07280</t>
  </si>
  <si>
    <t>R07281</t>
  </si>
  <si>
    <t>R07282</t>
  </si>
  <si>
    <t>R07283</t>
  </si>
  <si>
    <t>R07284</t>
  </si>
  <si>
    <t>R07285</t>
  </si>
  <si>
    <t>R07286</t>
  </si>
  <si>
    <t>R07287</t>
  </si>
  <si>
    <t>R07288</t>
  </si>
  <si>
    <t>R07289</t>
  </si>
  <si>
    <t>R07290</t>
  </si>
  <si>
    <t>R07291</t>
  </si>
  <si>
    <t>R07292</t>
  </si>
  <si>
    <t>R07293</t>
  </si>
  <si>
    <t>R07294</t>
  </si>
  <si>
    <t>R07295</t>
  </si>
  <si>
    <t>R07296</t>
  </si>
  <si>
    <t>R07297</t>
  </si>
  <si>
    <t>R07298</t>
  </si>
  <si>
    <t>R07299</t>
  </si>
  <si>
    <t>R07300</t>
  </si>
  <si>
    <t>R07301</t>
  </si>
  <si>
    <t>R07302</t>
  </si>
  <si>
    <t>R07303</t>
  </si>
  <si>
    <t>R07304</t>
  </si>
  <si>
    <t>R07305</t>
  </si>
  <si>
    <t>R07306</t>
  </si>
  <si>
    <t>R07307</t>
  </si>
  <si>
    <t>R07308</t>
  </si>
  <si>
    <t>R07309</t>
  </si>
  <si>
    <t>R07310</t>
  </si>
  <si>
    <t>R07311</t>
  </si>
  <si>
    <t>R07312</t>
  </si>
  <si>
    <t>R07313</t>
  </si>
  <si>
    <t>R07314</t>
  </si>
  <si>
    <t>R07315</t>
  </si>
  <si>
    <t>R07316</t>
  </si>
  <si>
    <t>R07317</t>
  </si>
  <si>
    <t>R07318</t>
  </si>
  <si>
    <t>R07319</t>
  </si>
  <si>
    <t>R07320</t>
  </si>
  <si>
    <t>R07321</t>
  </si>
  <si>
    <t>R07322</t>
  </si>
  <si>
    <t>R07323</t>
  </si>
  <si>
    <t>R07324</t>
  </si>
  <si>
    <t>R07325</t>
  </si>
  <si>
    <t>R07326</t>
  </si>
  <si>
    <t>R07327</t>
  </si>
  <si>
    <t>R07328</t>
  </si>
  <si>
    <t>R07329</t>
  </si>
  <si>
    <t>R07330</t>
  </si>
  <si>
    <t>R07331</t>
  </si>
  <si>
    <t>R07332</t>
  </si>
  <si>
    <t>R07333</t>
  </si>
  <si>
    <t>R07334</t>
  </si>
  <si>
    <t>R07335</t>
  </si>
  <si>
    <t>R07336</t>
  </si>
  <si>
    <t>R07337</t>
  </si>
  <si>
    <t>R07338</t>
  </si>
  <si>
    <t>R07339</t>
  </si>
  <si>
    <t>R07340</t>
  </si>
  <si>
    <t>R07341</t>
  </si>
  <si>
    <t>R07342</t>
  </si>
  <si>
    <t>R07343</t>
  </si>
  <si>
    <t>R07344</t>
  </si>
  <si>
    <t>R07345</t>
  </si>
  <si>
    <t>R07346</t>
  </si>
  <si>
    <t>R07347</t>
  </si>
  <si>
    <t>R07348</t>
  </si>
  <si>
    <t>R07349</t>
  </si>
  <si>
    <t>R07350</t>
  </si>
  <si>
    <t>R07351</t>
  </si>
  <si>
    <t>R07352</t>
  </si>
  <si>
    <t>R07353</t>
  </si>
  <si>
    <t>R07354</t>
  </si>
  <si>
    <t>R07355</t>
  </si>
  <si>
    <t>R07356</t>
  </si>
  <si>
    <t>R07357</t>
  </si>
  <si>
    <t>R07358</t>
  </si>
  <si>
    <t>R07359</t>
  </si>
  <si>
    <t>R07360</t>
  </si>
  <si>
    <t>R07361</t>
  </si>
  <si>
    <t>R07362</t>
  </si>
  <si>
    <t>R07363</t>
  </si>
  <si>
    <t>R07364</t>
  </si>
  <si>
    <t>R07365</t>
  </si>
  <si>
    <t>R07366</t>
  </si>
  <si>
    <t>R07367</t>
  </si>
  <si>
    <t>R07368</t>
  </si>
  <si>
    <t>R07369</t>
  </si>
  <si>
    <t>R07370</t>
  </si>
  <si>
    <t>R07371</t>
  </si>
  <si>
    <t>R07372</t>
  </si>
  <si>
    <t>R07373</t>
  </si>
  <si>
    <t>R07374</t>
  </si>
  <si>
    <t>R07375</t>
  </si>
  <si>
    <t>R07376</t>
  </si>
  <si>
    <t>R07377</t>
  </si>
  <si>
    <t>R07378</t>
  </si>
  <si>
    <t>R07379</t>
  </si>
  <si>
    <t>R07380</t>
  </si>
  <si>
    <t>R07381</t>
  </si>
  <si>
    <t>R07382</t>
  </si>
  <si>
    <t>R07383</t>
  </si>
  <si>
    <t>R07384</t>
  </si>
  <si>
    <t>R07385</t>
  </si>
  <si>
    <t>R07386</t>
  </si>
  <si>
    <t>R07387</t>
  </si>
  <si>
    <t>R07388</t>
  </si>
  <si>
    <t>R07389</t>
  </si>
  <si>
    <t>R07390</t>
  </si>
  <si>
    <t>R07391</t>
  </si>
  <si>
    <t>R07392</t>
  </si>
  <si>
    <t>R07393</t>
  </si>
  <si>
    <t>R07394</t>
  </si>
  <si>
    <t>R07395</t>
  </si>
  <si>
    <t>R07396</t>
  </si>
  <si>
    <t>R07397</t>
  </si>
  <si>
    <t>R07398</t>
  </si>
  <si>
    <t>R07399</t>
  </si>
  <si>
    <t>R07400</t>
  </si>
  <si>
    <t>R07401</t>
  </si>
  <si>
    <t>R07402</t>
  </si>
  <si>
    <t>R07403</t>
  </si>
  <si>
    <t>R07404</t>
  </si>
  <si>
    <t>R07405</t>
  </si>
  <si>
    <t>R07406</t>
  </si>
  <si>
    <t>R07407</t>
  </si>
  <si>
    <t>R07408</t>
  </si>
  <si>
    <t>R07409</t>
  </si>
  <si>
    <t>R07410</t>
  </si>
  <si>
    <t>R07411</t>
  </si>
  <si>
    <t>R07412</t>
  </si>
  <si>
    <t>R07413</t>
  </si>
  <si>
    <t>R07414</t>
  </si>
  <si>
    <t>R07415</t>
  </si>
  <si>
    <t>R07416</t>
  </si>
  <si>
    <t>R07417</t>
  </si>
  <si>
    <t>R07418</t>
  </si>
  <si>
    <t>R07419</t>
  </si>
  <si>
    <t>R07420</t>
  </si>
  <si>
    <t>R07421</t>
  </si>
  <si>
    <t>R07422</t>
  </si>
  <si>
    <t>R07423</t>
  </si>
  <si>
    <t>R07424</t>
  </si>
  <si>
    <t>R07425</t>
  </si>
  <si>
    <t>R07426</t>
  </si>
  <si>
    <t>R07427</t>
  </si>
  <si>
    <t>R07428</t>
  </si>
  <si>
    <t>R07429</t>
  </si>
  <si>
    <t>R07430</t>
  </si>
  <si>
    <t>R07431</t>
  </si>
  <si>
    <t>R07432</t>
  </si>
  <si>
    <t>R07433</t>
  </si>
  <si>
    <t>R07434</t>
  </si>
  <si>
    <t>R07435</t>
  </si>
  <si>
    <t>R07436</t>
  </si>
  <si>
    <t>R07437</t>
  </si>
  <si>
    <t>R07438</t>
  </si>
  <si>
    <t>R07439</t>
  </si>
  <si>
    <t>R07440</t>
  </si>
  <si>
    <t>R07441</t>
  </si>
  <si>
    <t>R07442</t>
  </si>
  <si>
    <t>R07443</t>
  </si>
  <si>
    <t>R07444</t>
  </si>
  <si>
    <t>R07445</t>
  </si>
  <si>
    <t>R07446</t>
  </si>
  <si>
    <t>R07447</t>
  </si>
  <si>
    <t>R07448</t>
  </si>
  <si>
    <t>R07449</t>
  </si>
  <si>
    <t>R07450</t>
  </si>
  <si>
    <t>R07451</t>
  </si>
  <si>
    <t>R07452</t>
  </si>
  <si>
    <t>R07453</t>
  </si>
  <si>
    <t>R07454</t>
  </si>
  <si>
    <t>R07455</t>
  </si>
  <si>
    <t>R07456</t>
  </si>
  <si>
    <t>R07457</t>
  </si>
  <si>
    <t>R07458</t>
  </si>
  <si>
    <t>R07459</t>
  </si>
  <si>
    <t>R07460</t>
  </si>
  <si>
    <t>R07461</t>
  </si>
  <si>
    <t>R07462</t>
  </si>
  <si>
    <t>R07463</t>
  </si>
  <si>
    <t>R07464</t>
  </si>
  <si>
    <t>R07465</t>
  </si>
  <si>
    <t>R07466</t>
  </si>
  <si>
    <t>R07467</t>
  </si>
  <si>
    <t>R07468</t>
  </si>
  <si>
    <t>R07469</t>
  </si>
  <si>
    <t>R07470</t>
  </si>
  <si>
    <t>R07471</t>
  </si>
  <si>
    <t>R07472</t>
  </si>
  <si>
    <t>R07473</t>
  </si>
  <si>
    <t>R07474</t>
  </si>
  <si>
    <t>R07475</t>
  </si>
  <si>
    <t>R07476</t>
  </si>
  <si>
    <t>R07477</t>
  </si>
  <si>
    <t>R07478</t>
  </si>
  <si>
    <t>R07479</t>
  </si>
  <si>
    <t>R07480</t>
  </si>
  <si>
    <t>R07481</t>
  </si>
  <si>
    <t>R07482</t>
  </si>
  <si>
    <t>R07483</t>
  </si>
  <si>
    <t>R07484</t>
  </si>
  <si>
    <t>R07485</t>
  </si>
  <si>
    <t>R07486</t>
  </si>
  <si>
    <t>R07487</t>
  </si>
  <si>
    <t>R07488</t>
  </si>
  <si>
    <t>R07489</t>
  </si>
  <si>
    <t>R07490</t>
  </si>
  <si>
    <t>R07491</t>
  </si>
  <si>
    <t>R07492</t>
  </si>
  <si>
    <t>R07493</t>
  </si>
  <si>
    <t>R07494</t>
  </si>
  <si>
    <t>R07495</t>
  </si>
  <si>
    <t>R07496</t>
  </si>
  <si>
    <t>R07497</t>
  </si>
  <si>
    <t>R07498</t>
  </si>
  <si>
    <t>R07499</t>
  </si>
  <si>
    <t>R07500</t>
  </si>
  <si>
    <t>R07501</t>
  </si>
  <si>
    <t>R07502</t>
  </si>
  <si>
    <t>R07503</t>
  </si>
  <si>
    <t>R07504</t>
  </si>
  <si>
    <t>R07505</t>
  </si>
  <si>
    <t>R07506</t>
  </si>
  <si>
    <t>R07507</t>
  </si>
  <si>
    <t>R07508</t>
  </si>
  <si>
    <t>R07509</t>
  </si>
  <si>
    <t>R07510</t>
  </si>
  <si>
    <t>R07511</t>
  </si>
  <si>
    <t>R07512</t>
  </si>
  <si>
    <t>R07513</t>
  </si>
  <si>
    <t>R07514</t>
  </si>
  <si>
    <t>R07515</t>
  </si>
  <si>
    <t>R07516</t>
  </si>
  <si>
    <t>R07517</t>
  </si>
  <si>
    <t>R07518</t>
  </si>
  <si>
    <t>R07519</t>
  </si>
  <si>
    <t>R07520</t>
  </si>
  <si>
    <t>R07521</t>
  </si>
  <si>
    <t>R07522</t>
  </si>
  <si>
    <t>R07523</t>
  </si>
  <si>
    <t>R07524</t>
  </si>
  <si>
    <t>R07525</t>
  </si>
  <si>
    <t>R07526</t>
  </si>
  <si>
    <t>R07527</t>
  </si>
  <si>
    <t>R07528</t>
  </si>
  <si>
    <t>R07529</t>
  </si>
  <si>
    <t>R07530</t>
  </si>
  <si>
    <t>R07531</t>
  </si>
  <si>
    <t>R07532</t>
  </si>
  <si>
    <t>R07533</t>
  </si>
  <si>
    <t>R07534</t>
  </si>
  <si>
    <t>R07535</t>
  </si>
  <si>
    <t>R07536</t>
  </si>
  <si>
    <t>R07537</t>
  </si>
  <si>
    <t>R07538</t>
  </si>
  <si>
    <t>R07539</t>
  </si>
  <si>
    <t>R07540</t>
  </si>
  <si>
    <t>R07541</t>
  </si>
  <si>
    <t>R07542</t>
  </si>
  <si>
    <t>R07543</t>
  </si>
  <si>
    <t>R07544</t>
  </si>
  <si>
    <t>R07545</t>
  </si>
  <si>
    <t>R07546</t>
  </si>
  <si>
    <t>R07547</t>
  </si>
  <si>
    <t>R07548</t>
  </si>
  <si>
    <t>R07549</t>
  </si>
  <si>
    <t>R07550</t>
  </si>
  <si>
    <t>R07551</t>
  </si>
  <si>
    <t>R07552</t>
  </si>
  <si>
    <t>R07553</t>
  </si>
  <si>
    <t>R07554</t>
  </si>
  <si>
    <t>R07555</t>
  </si>
  <si>
    <t>R07556</t>
  </si>
  <si>
    <t>R07557</t>
  </si>
  <si>
    <t>R07558</t>
  </si>
  <si>
    <t>R07559</t>
  </si>
  <si>
    <t>R07560</t>
  </si>
  <si>
    <t>R07561</t>
  </si>
  <si>
    <t>R07562</t>
  </si>
  <si>
    <t>R07563</t>
  </si>
  <si>
    <t>R07564</t>
  </si>
  <si>
    <t>R07565</t>
  </si>
  <si>
    <t>R07566</t>
  </si>
  <si>
    <t>R07567</t>
  </si>
  <si>
    <t>R07568</t>
  </si>
  <si>
    <t>R07569</t>
  </si>
  <si>
    <t>R07570</t>
  </si>
  <si>
    <t>R07571</t>
  </si>
  <si>
    <t>R07572</t>
  </si>
  <si>
    <t>R07573</t>
  </si>
  <si>
    <t>R07574</t>
  </si>
  <si>
    <t>R07575</t>
  </si>
  <si>
    <t>R07576</t>
  </si>
  <si>
    <t>R07577</t>
  </si>
  <si>
    <t>R07578</t>
  </si>
  <si>
    <t>R07579</t>
  </si>
  <si>
    <t>R07580</t>
  </si>
  <si>
    <t>R07581</t>
  </si>
  <si>
    <t>R07582</t>
  </si>
  <si>
    <t>R07583</t>
  </si>
  <si>
    <t>R07584</t>
  </si>
  <si>
    <t>R07585</t>
  </si>
  <si>
    <t>R07586</t>
  </si>
  <si>
    <t>R07587</t>
  </si>
  <si>
    <t>R07588</t>
  </si>
  <si>
    <t>R07589</t>
  </si>
  <si>
    <t>R07590</t>
  </si>
  <si>
    <t>R07591</t>
  </si>
  <si>
    <t>R07592</t>
  </si>
  <si>
    <t>R07593</t>
  </si>
  <si>
    <t>R07594</t>
  </si>
  <si>
    <t>R07595</t>
  </si>
  <si>
    <t>R07596</t>
  </si>
  <si>
    <t>R07597</t>
  </si>
  <si>
    <t>R07598</t>
  </si>
  <si>
    <t>R07599</t>
  </si>
  <si>
    <t>R07600</t>
  </si>
  <si>
    <t>R07601</t>
  </si>
  <si>
    <t>R07602</t>
  </si>
  <si>
    <t>R07603</t>
  </si>
  <si>
    <t>R07604</t>
  </si>
  <si>
    <t>R07605</t>
  </si>
  <si>
    <t>R07606</t>
  </si>
  <si>
    <t>R07607</t>
  </si>
  <si>
    <t>R07608</t>
  </si>
  <si>
    <t>R07609</t>
  </si>
  <si>
    <t>R07610</t>
  </si>
  <si>
    <t>R07611</t>
  </si>
  <si>
    <t>R07612</t>
  </si>
  <si>
    <t>R07613</t>
  </si>
  <si>
    <t>R07614</t>
  </si>
  <si>
    <t>R07615</t>
  </si>
  <si>
    <t>R07616</t>
  </si>
  <si>
    <t>R07617</t>
  </si>
  <si>
    <t>R07618</t>
  </si>
  <si>
    <t>R07619</t>
  </si>
  <si>
    <t>R07620</t>
  </si>
  <si>
    <t>R07621</t>
  </si>
  <si>
    <t>R07622</t>
  </si>
  <si>
    <t>R07623</t>
  </si>
  <si>
    <t>R07624</t>
  </si>
  <si>
    <t>R07625</t>
  </si>
  <si>
    <t>R07626</t>
  </si>
  <si>
    <t>R07627</t>
  </si>
  <si>
    <t>R07628</t>
  </si>
  <si>
    <t>R07629</t>
  </si>
  <si>
    <t>R07630</t>
  </si>
  <si>
    <t>R07631</t>
  </si>
  <si>
    <t>R07632</t>
  </si>
  <si>
    <t>R07633</t>
  </si>
  <si>
    <t>R07634</t>
  </si>
  <si>
    <t>R07635</t>
  </si>
  <si>
    <t>R07636</t>
  </si>
  <si>
    <t>R07637</t>
  </si>
  <si>
    <t>R07638</t>
  </si>
  <si>
    <t>R07639</t>
  </si>
  <si>
    <t>R07640</t>
  </si>
  <si>
    <t>R07641</t>
  </si>
  <si>
    <t>R07642</t>
  </si>
  <si>
    <t>R07643</t>
  </si>
  <si>
    <t>R07644</t>
  </si>
  <si>
    <t>R07645</t>
  </si>
  <si>
    <t>R07646</t>
  </si>
  <si>
    <t>R07647</t>
  </si>
  <si>
    <t>R07648</t>
  </si>
  <si>
    <t>R07649</t>
  </si>
  <si>
    <t>R07650</t>
  </si>
  <si>
    <t>R07651</t>
  </si>
  <si>
    <t>R07652</t>
  </si>
  <si>
    <t>R07653</t>
  </si>
  <si>
    <t>R07654</t>
  </si>
  <si>
    <t>R07655</t>
  </si>
  <si>
    <t>R07656</t>
  </si>
  <si>
    <t>R07657</t>
  </si>
  <si>
    <t>R07658</t>
  </si>
  <si>
    <t>R07659</t>
  </si>
  <si>
    <t>R07660</t>
  </si>
  <si>
    <t>R07661</t>
  </si>
  <si>
    <t>R07662</t>
  </si>
  <si>
    <t>R07663</t>
  </si>
  <si>
    <t>R07664</t>
  </si>
  <si>
    <t>R07665</t>
  </si>
  <si>
    <t>R07666</t>
  </si>
  <si>
    <t>R07667</t>
  </si>
  <si>
    <t>R07668</t>
  </si>
  <si>
    <t>R07669</t>
  </si>
  <si>
    <t>R07670</t>
  </si>
  <si>
    <t>R07671</t>
  </si>
  <si>
    <t>R07672</t>
  </si>
  <si>
    <t>R07673</t>
  </si>
  <si>
    <t>R07674</t>
  </si>
  <si>
    <t>R07675</t>
  </si>
  <si>
    <t>R07676</t>
  </si>
  <si>
    <t>R07677</t>
  </si>
  <si>
    <t>R07678</t>
  </si>
  <si>
    <t>R07679</t>
  </si>
  <si>
    <t>R07680</t>
  </si>
  <si>
    <t>R07681</t>
  </si>
  <si>
    <t>R07682</t>
  </si>
  <si>
    <t>R07683</t>
  </si>
  <si>
    <t>R07684</t>
  </si>
  <si>
    <t>R07685</t>
  </si>
  <si>
    <t>R07686</t>
  </si>
  <si>
    <t>R07687</t>
  </si>
  <si>
    <t>R07688</t>
  </si>
  <si>
    <t>R07689</t>
  </si>
  <si>
    <t>R07690</t>
  </si>
  <si>
    <t>R07691</t>
  </si>
  <si>
    <t>R07692</t>
  </si>
  <si>
    <t>R07693</t>
  </si>
  <si>
    <t>R07694</t>
  </si>
  <si>
    <t>R07695</t>
  </si>
  <si>
    <t>R07696</t>
  </si>
  <si>
    <t>R07697</t>
  </si>
  <si>
    <t>R07698</t>
  </si>
  <si>
    <t>R07699</t>
  </si>
  <si>
    <t>R07700</t>
  </si>
  <si>
    <t>R07701</t>
  </si>
  <si>
    <t>R07702</t>
  </si>
  <si>
    <t>R07703</t>
  </si>
  <si>
    <t>R07704</t>
  </si>
  <si>
    <t>R07705</t>
  </si>
  <si>
    <t>R07706</t>
  </si>
  <si>
    <t>R07707</t>
  </si>
  <si>
    <t>R07708</t>
  </si>
  <si>
    <t>R07709</t>
  </si>
  <si>
    <t>R07710</t>
  </si>
  <si>
    <t>R07711</t>
  </si>
  <si>
    <t>R07712</t>
  </si>
  <si>
    <t>R07713</t>
  </si>
  <si>
    <t>R07714</t>
  </si>
  <si>
    <t>R07715</t>
  </si>
  <si>
    <t>R07716</t>
  </si>
  <si>
    <t>R07717</t>
  </si>
  <si>
    <t>R07718</t>
  </si>
  <si>
    <t>R07719</t>
  </si>
  <si>
    <t>R07720</t>
  </si>
  <si>
    <t>R07721</t>
  </si>
  <si>
    <t>R07722</t>
  </si>
  <si>
    <t>R07723</t>
  </si>
  <si>
    <t>R07724</t>
  </si>
  <si>
    <t>R07725</t>
  </si>
  <si>
    <t>R07726</t>
  </si>
  <si>
    <t>R07727</t>
  </si>
  <si>
    <t>R07728</t>
  </si>
  <si>
    <t>R07729</t>
  </si>
  <si>
    <t>R07730</t>
  </si>
  <si>
    <t>R07731</t>
  </si>
  <si>
    <t>R07732</t>
  </si>
  <si>
    <t>R07733</t>
  </si>
  <si>
    <t>R07734</t>
  </si>
  <si>
    <t>R07735</t>
  </si>
  <si>
    <t>R07736</t>
  </si>
  <si>
    <t>R07737</t>
  </si>
  <si>
    <t>R07738</t>
  </si>
  <si>
    <t>R07739</t>
  </si>
  <si>
    <t>R07740</t>
  </si>
  <si>
    <t>R07741</t>
  </si>
  <si>
    <t>R07742</t>
  </si>
  <si>
    <t>R07743</t>
  </si>
  <si>
    <t>R07744</t>
  </si>
  <si>
    <t>R07745</t>
  </si>
  <si>
    <t>R07746</t>
  </si>
  <si>
    <t>R07747</t>
  </si>
  <si>
    <t>R07748</t>
  </si>
  <si>
    <t>R07749</t>
  </si>
  <si>
    <t>R07750</t>
  </si>
  <si>
    <t>R07751</t>
  </si>
  <si>
    <t>R07752</t>
  </si>
  <si>
    <t>R07753</t>
  </si>
  <si>
    <t>R07754</t>
  </si>
  <si>
    <t>R07755</t>
  </si>
  <si>
    <t>R07756</t>
  </si>
  <si>
    <t>R07757</t>
  </si>
  <si>
    <t>R07758</t>
  </si>
  <si>
    <t>R07759</t>
  </si>
  <si>
    <t>R07760</t>
  </si>
  <si>
    <t>R07761</t>
  </si>
  <si>
    <t>R07762</t>
  </si>
  <si>
    <t>R07763</t>
  </si>
  <si>
    <t>R07764</t>
  </si>
  <si>
    <t>R07765</t>
  </si>
  <si>
    <t>R07766</t>
  </si>
  <si>
    <t>R07767</t>
  </si>
  <si>
    <t>R07768</t>
  </si>
  <si>
    <t>R07769</t>
  </si>
  <si>
    <t>R07770</t>
  </si>
  <si>
    <t>R07771</t>
  </si>
  <si>
    <t>R07772</t>
  </si>
  <si>
    <t>R07773</t>
  </si>
  <si>
    <t>R07774</t>
  </si>
  <si>
    <t>R07775</t>
  </si>
  <si>
    <t>R07776</t>
  </si>
  <si>
    <t>R07777</t>
  </si>
  <si>
    <t>R07778</t>
  </si>
  <si>
    <t>R07779</t>
  </si>
  <si>
    <t>R07780</t>
  </si>
  <si>
    <t>R07781</t>
  </si>
  <si>
    <t>R07782</t>
  </si>
  <si>
    <t>R07783</t>
  </si>
  <si>
    <t>R07784</t>
  </si>
  <si>
    <t>R07785</t>
  </si>
  <si>
    <t>R07786</t>
  </si>
  <si>
    <t>R07787</t>
  </si>
  <si>
    <t>R07788</t>
  </si>
  <si>
    <t>R07789</t>
  </si>
  <si>
    <t>R07790</t>
  </si>
  <si>
    <t>R07791</t>
  </si>
  <si>
    <t>R07792</t>
  </si>
  <si>
    <t>R07793</t>
  </si>
  <si>
    <t>R07794</t>
  </si>
  <si>
    <t>R07795</t>
  </si>
  <si>
    <t>R07796</t>
  </si>
  <si>
    <t>R07797</t>
  </si>
  <si>
    <t>R07798</t>
  </si>
  <si>
    <t>R07799</t>
  </si>
  <si>
    <t>R07800</t>
  </si>
  <si>
    <t>R07801</t>
  </si>
  <si>
    <t>R07802</t>
  </si>
  <si>
    <t>R07803</t>
  </si>
  <si>
    <t>R07804</t>
  </si>
  <si>
    <t>R07805</t>
  </si>
  <si>
    <t>R07806</t>
  </si>
  <si>
    <t>R07807</t>
  </si>
  <si>
    <t>R07808</t>
  </si>
  <si>
    <t>R07809</t>
  </si>
  <si>
    <t>R07810</t>
  </si>
  <si>
    <t>R07811</t>
  </si>
  <si>
    <t>R07812</t>
  </si>
  <si>
    <t>R07813</t>
  </si>
  <si>
    <t>R07814</t>
  </si>
  <si>
    <t>R07815</t>
  </si>
  <si>
    <t>R07816</t>
  </si>
  <si>
    <t>R07817</t>
  </si>
  <si>
    <t>R07818</t>
  </si>
  <si>
    <t>R07819</t>
  </si>
  <si>
    <t>R07820</t>
  </si>
  <si>
    <t>R07821</t>
  </si>
  <si>
    <t>R07822</t>
  </si>
  <si>
    <t>R07823</t>
  </si>
  <si>
    <t>R07824</t>
  </si>
  <si>
    <t>R07825</t>
  </si>
  <si>
    <t>R07826</t>
  </si>
  <si>
    <t>R07827</t>
  </si>
  <si>
    <t>R07828</t>
  </si>
  <si>
    <t>R07829</t>
  </si>
  <si>
    <t>R07830</t>
  </si>
  <si>
    <t>R07831</t>
  </si>
  <si>
    <t>R07832</t>
  </si>
  <si>
    <t>R07833</t>
  </si>
  <si>
    <t>R07834</t>
  </si>
  <si>
    <t>R07835</t>
  </si>
  <si>
    <t>R07836</t>
  </si>
  <si>
    <t>R07837</t>
  </si>
  <si>
    <t>R07838</t>
  </si>
  <si>
    <t>R07839</t>
  </si>
  <si>
    <t>R07840</t>
  </si>
  <si>
    <t>R07841</t>
  </si>
  <si>
    <t>R07842</t>
  </si>
  <si>
    <t>R07843</t>
  </si>
  <si>
    <t>R07844</t>
  </si>
  <si>
    <t>R07845</t>
  </si>
  <si>
    <t>R07846</t>
  </si>
  <si>
    <t>R07847</t>
  </si>
  <si>
    <t>R07848</t>
  </si>
  <si>
    <t>R07849</t>
  </si>
  <si>
    <t>R07850</t>
  </si>
  <si>
    <t>R07851</t>
  </si>
  <si>
    <t>R07852</t>
  </si>
  <si>
    <t>R07853</t>
  </si>
  <si>
    <t>R07854</t>
  </si>
  <si>
    <t>R07855</t>
  </si>
  <si>
    <t>R07856</t>
  </si>
  <si>
    <t>R07857</t>
  </si>
  <si>
    <t>R07858</t>
  </si>
  <si>
    <t>R07859</t>
  </si>
  <si>
    <t>R07860</t>
  </si>
  <si>
    <t>R07861</t>
  </si>
  <si>
    <t>R07862</t>
  </si>
  <si>
    <t>R07863</t>
  </si>
  <si>
    <t>R07864</t>
  </si>
  <si>
    <t>R07865</t>
  </si>
  <si>
    <t>R07866</t>
  </si>
  <si>
    <t>R07867</t>
  </si>
  <si>
    <t>R07868</t>
  </si>
  <si>
    <t>R07869</t>
  </si>
  <si>
    <t>R07870</t>
  </si>
  <si>
    <t>R07871</t>
  </si>
  <si>
    <t>R07872</t>
  </si>
  <si>
    <t>R07873</t>
  </si>
  <si>
    <t>R07874</t>
  </si>
  <si>
    <t>R07875</t>
  </si>
  <si>
    <t>R07876</t>
  </si>
  <si>
    <t>R07877</t>
  </si>
  <si>
    <t>R07878</t>
  </si>
  <si>
    <t>R07879</t>
  </si>
  <si>
    <t>R07880</t>
  </si>
  <si>
    <t>R07881</t>
  </si>
  <si>
    <t>R07882</t>
  </si>
  <si>
    <t>R07883</t>
  </si>
  <si>
    <t>R07884</t>
  </si>
  <si>
    <t>R07885</t>
  </si>
  <si>
    <t>R07886</t>
  </si>
  <si>
    <t>R07887</t>
  </si>
  <si>
    <t>R07888</t>
  </si>
  <si>
    <t>R07889</t>
  </si>
  <si>
    <t>R07890</t>
  </si>
  <si>
    <t>R07891</t>
  </si>
  <si>
    <t>R07892</t>
  </si>
  <si>
    <t>R07893</t>
  </si>
  <si>
    <t>R07894</t>
  </si>
  <si>
    <t>R07895</t>
  </si>
  <si>
    <t>R07896</t>
  </si>
  <si>
    <t>R07897</t>
  </si>
  <si>
    <t>R07898</t>
  </si>
  <si>
    <t>R07899</t>
  </si>
  <si>
    <t>R07900</t>
  </si>
  <si>
    <t>R07901</t>
  </si>
  <si>
    <t>R07902</t>
  </si>
  <si>
    <t>R07903</t>
  </si>
  <si>
    <t>R07904</t>
  </si>
  <si>
    <t>R07905</t>
  </si>
  <si>
    <t>R07906</t>
  </si>
  <si>
    <t>R07907</t>
  </si>
  <si>
    <t>R07908</t>
  </si>
  <si>
    <t>R07909</t>
  </si>
  <si>
    <t>R07910</t>
  </si>
  <si>
    <t>R07911</t>
  </si>
  <si>
    <t>R07912</t>
  </si>
  <si>
    <t>R07913</t>
  </si>
  <si>
    <t>R07914</t>
  </si>
  <si>
    <t>R07915</t>
  </si>
  <si>
    <t>R07916</t>
  </si>
  <si>
    <t>R07917</t>
  </si>
  <si>
    <t>R07918</t>
  </si>
  <si>
    <t>R07919</t>
  </si>
  <si>
    <t>R07920</t>
  </si>
  <si>
    <t>R07921</t>
  </si>
  <si>
    <t>R07922</t>
  </si>
  <si>
    <t>R07923</t>
  </si>
  <si>
    <t>R07924</t>
  </si>
  <si>
    <t>R07925</t>
  </si>
  <si>
    <t>R07926</t>
  </si>
  <si>
    <t>R07927</t>
  </si>
  <si>
    <t>R07928</t>
  </si>
  <si>
    <t>R07929</t>
  </si>
  <si>
    <t>R07930</t>
  </si>
  <si>
    <t>R07931</t>
  </si>
  <si>
    <t>R07932</t>
  </si>
  <si>
    <t>R07933</t>
  </si>
  <si>
    <t>R07934</t>
  </si>
  <si>
    <t>R07935</t>
  </si>
  <si>
    <t>R07936</t>
  </si>
  <si>
    <t>R07937</t>
  </si>
  <si>
    <t>R07938</t>
  </si>
  <si>
    <t>R07939</t>
  </si>
  <si>
    <t>R07940</t>
  </si>
  <si>
    <t>R07941</t>
  </si>
  <si>
    <t>R07942</t>
  </si>
  <si>
    <t>R07943</t>
  </si>
  <si>
    <t>R07944</t>
  </si>
  <si>
    <t>R07945</t>
  </si>
  <si>
    <t>R07946</t>
  </si>
  <si>
    <t>R07947</t>
  </si>
  <si>
    <t>R07948</t>
  </si>
  <si>
    <t>R07949</t>
  </si>
  <si>
    <t>R07950</t>
  </si>
  <si>
    <t>R07951</t>
  </si>
  <si>
    <t>R07952</t>
  </si>
  <si>
    <t>R07953</t>
  </si>
  <si>
    <t>R07954</t>
  </si>
  <si>
    <t>R07955</t>
  </si>
  <si>
    <t>R07956</t>
  </si>
  <si>
    <t>R07957</t>
  </si>
  <si>
    <t>R07958</t>
  </si>
  <si>
    <t>R07959</t>
  </si>
  <si>
    <t>R07960</t>
  </si>
  <si>
    <t>R07961</t>
  </si>
  <si>
    <t>R07962</t>
  </si>
  <si>
    <t>R07963</t>
  </si>
  <si>
    <t>R07964</t>
  </si>
  <si>
    <t>R07965</t>
  </si>
  <si>
    <t>R07966</t>
  </si>
  <si>
    <t>R07967</t>
  </si>
  <si>
    <t>R07968</t>
  </si>
  <si>
    <t>R07969</t>
  </si>
  <si>
    <t>R07970</t>
  </si>
  <si>
    <t>R07971</t>
  </si>
  <si>
    <t>R07972</t>
  </si>
  <si>
    <t>R07973</t>
  </si>
  <si>
    <t>R07974</t>
  </si>
  <si>
    <t>R07975</t>
  </si>
  <si>
    <t>R07976</t>
  </si>
  <si>
    <t>R07977</t>
  </si>
  <si>
    <t>R07978</t>
  </si>
  <si>
    <t>R07979</t>
  </si>
  <si>
    <t>R07980</t>
  </si>
  <si>
    <t>R07981</t>
  </si>
  <si>
    <t>R07982</t>
  </si>
  <si>
    <t>R07983</t>
  </si>
  <si>
    <t>R07984</t>
  </si>
  <si>
    <t>R07985</t>
  </si>
  <si>
    <t>R07986</t>
  </si>
  <si>
    <t>R07987</t>
  </si>
  <si>
    <t>R07988</t>
  </si>
  <si>
    <t>R07989</t>
  </si>
  <si>
    <t>R07990</t>
  </si>
  <si>
    <t>R07991</t>
  </si>
  <si>
    <t>R07992</t>
  </si>
  <si>
    <t>R07993</t>
  </si>
  <si>
    <t>R07994</t>
  </si>
  <si>
    <t>R07995</t>
  </si>
  <si>
    <t>R07996</t>
  </si>
  <si>
    <t>R07997</t>
  </si>
  <si>
    <t>R07998</t>
  </si>
  <si>
    <t>R07999</t>
  </si>
  <si>
    <t>R08000</t>
  </si>
  <si>
    <t>R08001</t>
  </si>
  <si>
    <t>R08002</t>
  </si>
  <si>
    <t>R08003</t>
  </si>
  <si>
    <t>R08004</t>
  </si>
  <si>
    <t>R08005</t>
  </si>
  <si>
    <t>R08006</t>
  </si>
  <si>
    <t>R08007</t>
  </si>
  <si>
    <t>R08008</t>
  </si>
  <si>
    <t>R08009</t>
  </si>
  <si>
    <t>R08010</t>
  </si>
  <si>
    <t>R08011</t>
  </si>
  <si>
    <t>R08012</t>
  </si>
  <si>
    <t>R08013</t>
  </si>
  <si>
    <t>R08014</t>
  </si>
  <si>
    <t>R08015</t>
  </si>
  <si>
    <t>R08016</t>
  </si>
  <si>
    <t>R08017</t>
  </si>
  <si>
    <t>R08018</t>
  </si>
  <si>
    <t>R08019</t>
  </si>
  <si>
    <t>R08020</t>
  </si>
  <si>
    <t>R08021</t>
  </si>
  <si>
    <t>R08022</t>
  </si>
  <si>
    <t>R08023</t>
  </si>
  <si>
    <t>R08024</t>
  </si>
  <si>
    <t>R08025</t>
  </si>
  <si>
    <t>R08026</t>
  </si>
  <si>
    <t>R08027</t>
  </si>
  <si>
    <t>R08028</t>
  </si>
  <si>
    <t>R08029</t>
  </si>
  <si>
    <t>R08030</t>
  </si>
  <si>
    <t>R08031</t>
  </si>
  <si>
    <t>R08032</t>
  </si>
  <si>
    <t>R08033</t>
  </si>
  <si>
    <t>R08034</t>
  </si>
  <si>
    <t>R08035</t>
  </si>
  <si>
    <t>R08036</t>
  </si>
  <si>
    <t>R08037</t>
  </si>
  <si>
    <t>R08038</t>
  </si>
  <si>
    <t>R08039</t>
  </si>
  <si>
    <t>R08040</t>
  </si>
  <si>
    <t>R08041</t>
  </si>
  <si>
    <t>R08042</t>
  </si>
  <si>
    <t>R08043</t>
  </si>
  <si>
    <t>R08044</t>
  </si>
  <si>
    <t>R08045</t>
  </si>
  <si>
    <t>R08046</t>
  </si>
  <si>
    <t>R08047</t>
  </si>
  <si>
    <t>R08048</t>
  </si>
  <si>
    <t>R08049</t>
  </si>
  <si>
    <t>R08050</t>
  </si>
  <si>
    <t>R08051</t>
  </si>
  <si>
    <t>R08052</t>
  </si>
  <si>
    <t>R08053</t>
  </si>
  <si>
    <t>R08054</t>
  </si>
  <si>
    <t>R08055</t>
  </si>
  <si>
    <t>R08056</t>
  </si>
  <si>
    <t>R08057</t>
  </si>
  <si>
    <t>R08058</t>
  </si>
  <si>
    <t>R08059</t>
  </si>
  <si>
    <t>R08060</t>
  </si>
  <si>
    <t>R08061</t>
  </si>
  <si>
    <t>R08062</t>
  </si>
  <si>
    <t>R08063</t>
  </si>
  <si>
    <t>R08064</t>
  </si>
  <si>
    <t>R08065</t>
  </si>
  <si>
    <t>R08066</t>
  </si>
  <si>
    <t>R08067</t>
  </si>
  <si>
    <t>R08068</t>
  </si>
  <si>
    <t>R08069</t>
  </si>
  <si>
    <t>R08070</t>
  </si>
  <si>
    <t>R08071</t>
  </si>
  <si>
    <t>R08072</t>
  </si>
  <si>
    <t>R08073</t>
  </si>
  <si>
    <t>R08074</t>
  </si>
  <si>
    <t>R08075</t>
  </si>
  <si>
    <t>R08076</t>
  </si>
  <si>
    <t>R08077</t>
  </si>
  <si>
    <t>R08078</t>
  </si>
  <si>
    <t>R08079</t>
  </si>
  <si>
    <t>R08080</t>
  </si>
  <si>
    <t>R08081</t>
  </si>
  <si>
    <t>R08082</t>
  </si>
  <si>
    <t>R08083</t>
  </si>
  <si>
    <t>R08084</t>
  </si>
  <si>
    <t>R08085</t>
  </si>
  <si>
    <t>R08086</t>
  </si>
  <si>
    <t>R08087</t>
  </si>
  <si>
    <t>R08088</t>
  </si>
  <si>
    <t>R08089</t>
  </si>
  <si>
    <t>R08090</t>
  </si>
  <si>
    <t>R08091</t>
  </si>
  <si>
    <t>R08092</t>
  </si>
  <si>
    <t>R08093</t>
  </si>
  <si>
    <t>R08094</t>
  </si>
  <si>
    <t>R08095</t>
  </si>
  <si>
    <t>R08096</t>
  </si>
  <si>
    <t>R08097</t>
  </si>
  <si>
    <t>R08098</t>
  </si>
  <si>
    <t>R08099</t>
  </si>
  <si>
    <t>R08100</t>
  </si>
  <si>
    <t>R08101</t>
  </si>
  <si>
    <t>R08102</t>
  </si>
  <si>
    <t>R08103</t>
  </si>
  <si>
    <t>R08104</t>
  </si>
  <si>
    <t>R08105</t>
  </si>
  <si>
    <t>R08106</t>
  </si>
  <si>
    <t>R08107</t>
  </si>
  <si>
    <t>R08108</t>
  </si>
  <si>
    <t>R08109</t>
  </si>
  <si>
    <t>R08110</t>
  </si>
  <si>
    <t>R08111</t>
  </si>
  <si>
    <t>R08112</t>
  </si>
  <si>
    <t>R08113</t>
  </si>
  <si>
    <t>R08114</t>
  </si>
  <si>
    <t>R08115</t>
  </si>
  <si>
    <t>R08116</t>
  </si>
  <si>
    <t>R08117</t>
  </si>
  <si>
    <t>R08118</t>
  </si>
  <si>
    <t>R08119</t>
  </si>
  <si>
    <t>R08120</t>
  </si>
  <si>
    <t>R08121</t>
  </si>
  <si>
    <t>R08122</t>
  </si>
  <si>
    <t>R08123</t>
  </si>
  <si>
    <t>R08124</t>
  </si>
  <si>
    <t>R08125</t>
  </si>
  <si>
    <t>R08126</t>
  </si>
  <si>
    <t>R08127</t>
  </si>
  <si>
    <t>R08128</t>
  </si>
  <si>
    <t>R08129</t>
  </si>
  <si>
    <t>R08130</t>
  </si>
  <si>
    <t>R08131</t>
  </si>
  <si>
    <t>R08132</t>
  </si>
  <si>
    <t>R08133</t>
  </si>
  <si>
    <t>R08134</t>
  </si>
  <si>
    <t>R08135</t>
  </si>
  <si>
    <t>R08136</t>
  </si>
  <si>
    <t>R08137</t>
  </si>
  <si>
    <t>R08138</t>
  </si>
  <si>
    <t>R08139</t>
  </si>
  <si>
    <t>R08140</t>
  </si>
  <si>
    <t>R08141</t>
  </si>
  <si>
    <t>R08142</t>
  </si>
  <si>
    <t>R08143</t>
  </si>
  <si>
    <t>R08144</t>
  </si>
  <si>
    <t>R08145</t>
  </si>
  <si>
    <t>R08146</t>
  </si>
  <si>
    <t>R08147</t>
  </si>
  <si>
    <t>R08148</t>
  </si>
  <si>
    <t>R08149</t>
  </si>
  <si>
    <t>R08150</t>
  </si>
  <si>
    <t>R08151</t>
  </si>
  <si>
    <t>R08152</t>
  </si>
  <si>
    <t>R08153</t>
  </si>
  <si>
    <t>R08154</t>
  </si>
  <si>
    <t>R08155</t>
  </si>
  <si>
    <t>R08156</t>
  </si>
  <si>
    <t>R08157</t>
  </si>
  <si>
    <t>R08158</t>
  </si>
  <si>
    <t>R08159</t>
  </si>
  <si>
    <t>R08160</t>
  </si>
  <si>
    <t>R08161</t>
  </si>
  <si>
    <t>R08162</t>
  </si>
  <si>
    <t>R08163</t>
  </si>
  <si>
    <t>R08164</t>
  </si>
  <si>
    <t>R08165</t>
  </si>
  <si>
    <t>R08166</t>
  </si>
  <si>
    <t>R08167</t>
  </si>
  <si>
    <t>R08168</t>
  </si>
  <si>
    <t>R08169</t>
  </si>
  <si>
    <t>R08170</t>
  </si>
  <si>
    <t>R08171</t>
  </si>
  <si>
    <t>R08172</t>
  </si>
  <si>
    <t>R08173</t>
  </si>
  <si>
    <t>R08174</t>
  </si>
  <si>
    <t>R08175</t>
  </si>
  <si>
    <t>R08176</t>
  </si>
  <si>
    <t>R08177</t>
  </si>
  <si>
    <t>R08178</t>
  </si>
  <si>
    <t>R08179</t>
  </si>
  <si>
    <t>R08180</t>
  </si>
  <si>
    <t>R08181</t>
  </si>
  <si>
    <t>R08182</t>
  </si>
  <si>
    <t>R08183</t>
  </si>
  <si>
    <t>R08184</t>
  </si>
  <si>
    <t>R08185</t>
  </si>
  <si>
    <t>R08186</t>
  </si>
  <si>
    <t>R08187</t>
  </si>
  <si>
    <t>R08188</t>
  </si>
  <si>
    <t>R08189</t>
  </si>
  <si>
    <t>R08190</t>
  </si>
  <si>
    <t>R08191</t>
  </si>
  <si>
    <t>R08192</t>
  </si>
  <si>
    <t>R08193</t>
  </si>
  <si>
    <t>R08194</t>
  </si>
  <si>
    <t>R08195</t>
  </si>
  <si>
    <t>R08196</t>
  </si>
  <si>
    <t>R08197</t>
  </si>
  <si>
    <t>R08198</t>
  </si>
  <si>
    <t>R08199</t>
  </si>
  <si>
    <t>R08200</t>
  </si>
  <si>
    <t>R08201</t>
  </si>
  <si>
    <t>R08202</t>
  </si>
  <si>
    <t>R08203</t>
  </si>
  <si>
    <t>R08204</t>
  </si>
  <si>
    <t>R08205</t>
  </si>
  <si>
    <t>R08206</t>
  </si>
  <si>
    <t>R08207</t>
  </si>
  <si>
    <t>R08208</t>
  </si>
  <si>
    <t>R08209</t>
  </si>
  <si>
    <t>R08210</t>
  </si>
  <si>
    <t>R08211</t>
  </si>
  <si>
    <t>R08212</t>
  </si>
  <si>
    <t>R08213</t>
  </si>
  <si>
    <t>R08214</t>
  </si>
  <si>
    <t>R08215</t>
  </si>
  <si>
    <t>R08216</t>
  </si>
  <si>
    <t>R08217</t>
  </si>
  <si>
    <t>R08218</t>
  </si>
  <si>
    <t>R08219</t>
  </si>
  <si>
    <t>R08220</t>
  </si>
  <si>
    <t>R08221</t>
  </si>
  <si>
    <t>R08222</t>
  </si>
  <si>
    <t>R08223</t>
  </si>
  <si>
    <t>R08224</t>
  </si>
  <si>
    <t>R08225</t>
  </si>
  <si>
    <t>R08226</t>
  </si>
  <si>
    <t>R08227</t>
  </si>
  <si>
    <t>R08228</t>
  </si>
  <si>
    <t>R08229</t>
  </si>
  <si>
    <t>R08230</t>
  </si>
  <si>
    <t>R08231</t>
  </si>
  <si>
    <t>R08232</t>
  </si>
  <si>
    <t>R08233</t>
  </si>
  <si>
    <t>R08234</t>
  </si>
  <si>
    <t>R08235</t>
  </si>
  <si>
    <t>R08236</t>
  </si>
  <si>
    <t>R08237</t>
  </si>
  <si>
    <t>R08238</t>
  </si>
  <si>
    <t>R08239</t>
  </si>
  <si>
    <t>R08240</t>
  </si>
  <si>
    <t>R08241</t>
  </si>
  <si>
    <t>R08242</t>
  </si>
  <si>
    <t>R08243</t>
  </si>
  <si>
    <t>R08244</t>
  </si>
  <si>
    <t>R08245</t>
  </si>
  <si>
    <t>R08246</t>
  </si>
  <si>
    <t>R08247</t>
  </si>
  <si>
    <t>R08248</t>
  </si>
  <si>
    <t>R08249</t>
  </si>
  <si>
    <t>R08250</t>
  </si>
  <si>
    <t>R08251</t>
  </si>
  <si>
    <t>R08252</t>
  </si>
  <si>
    <t>R08253</t>
  </si>
  <si>
    <t>R08254</t>
  </si>
  <si>
    <t>R08255</t>
  </si>
  <si>
    <t>R08256</t>
  </si>
  <si>
    <t>R08257</t>
  </si>
  <si>
    <t>R08258</t>
  </si>
  <si>
    <t>R08259</t>
  </si>
  <si>
    <t>R08260</t>
  </si>
  <si>
    <t>R08261</t>
  </si>
  <si>
    <t>R08262</t>
  </si>
  <si>
    <t>R08263</t>
  </si>
  <si>
    <t>R08264</t>
  </si>
  <si>
    <t>R08265</t>
  </si>
  <si>
    <t>R08266</t>
  </si>
  <si>
    <t>R08267</t>
  </si>
  <si>
    <t>R08268</t>
  </si>
  <si>
    <t>R08269</t>
  </si>
  <si>
    <t>R08270</t>
  </si>
  <si>
    <t>R08271</t>
  </si>
  <si>
    <t>R08272</t>
  </si>
  <si>
    <t>R08273</t>
  </si>
  <si>
    <t>R08274</t>
  </si>
  <si>
    <t>R08275</t>
  </si>
  <si>
    <t>R08276</t>
  </si>
  <si>
    <t>R08277</t>
  </si>
  <si>
    <t>R08278</t>
  </si>
  <si>
    <t>R08279</t>
  </si>
  <si>
    <t>R08280</t>
  </si>
  <si>
    <t>R08281</t>
  </si>
  <si>
    <t>R08282</t>
  </si>
  <si>
    <t>R08283</t>
  </si>
  <si>
    <t>R08284</t>
  </si>
  <si>
    <t>R08285</t>
  </si>
  <si>
    <t>R08286</t>
  </si>
  <si>
    <t>R08287</t>
  </si>
  <si>
    <t>R08288</t>
  </si>
  <si>
    <t>R08289</t>
  </si>
  <si>
    <t>R08290</t>
  </si>
  <si>
    <t>R08291</t>
  </si>
  <si>
    <t>R08292</t>
  </si>
  <si>
    <t>R08293</t>
  </si>
  <si>
    <t>R08294</t>
  </si>
  <si>
    <t>R08295</t>
  </si>
  <si>
    <t>R08296</t>
  </si>
  <si>
    <t>R08297</t>
  </si>
  <si>
    <t>R08298</t>
  </si>
  <si>
    <t>R08299</t>
  </si>
  <si>
    <t>R08300</t>
  </si>
  <si>
    <t>R08301</t>
  </si>
  <si>
    <t>R08302</t>
  </si>
  <si>
    <t>R08303</t>
  </si>
  <si>
    <t>R08304</t>
  </si>
  <si>
    <t>R08305</t>
  </si>
  <si>
    <t>R08306</t>
  </si>
  <si>
    <t>R08307</t>
  </si>
  <si>
    <t>R08308</t>
  </si>
  <si>
    <t>R08309</t>
  </si>
  <si>
    <t>R08310</t>
  </si>
  <si>
    <t>R08311</t>
  </si>
  <si>
    <t>R08312</t>
  </si>
  <si>
    <t>R08313</t>
  </si>
  <si>
    <t>R08314</t>
  </si>
  <si>
    <t>R08315</t>
  </si>
  <si>
    <t>R08316</t>
  </si>
  <si>
    <t>R08317</t>
  </si>
  <si>
    <t>R08318</t>
  </si>
  <si>
    <t>R08319</t>
  </si>
  <si>
    <t>R08320</t>
  </si>
  <si>
    <t>R08321</t>
  </si>
  <si>
    <t>R08322</t>
  </si>
  <si>
    <t>R08323</t>
  </si>
  <si>
    <t>R08324</t>
  </si>
  <si>
    <t>R08325</t>
  </si>
  <si>
    <t>R08326</t>
  </si>
  <si>
    <t>R08327</t>
  </si>
  <si>
    <t>R08328</t>
  </si>
  <si>
    <t>R08329</t>
  </si>
  <si>
    <t>R08330</t>
  </si>
  <si>
    <t>R08331</t>
  </si>
  <si>
    <t>R08332</t>
  </si>
  <si>
    <t>R08333</t>
  </si>
  <si>
    <t>R08334</t>
  </si>
  <si>
    <t>R08335</t>
  </si>
  <si>
    <t>R08336</t>
  </si>
  <si>
    <t>R08337</t>
  </si>
  <si>
    <t>R08338</t>
  </si>
  <si>
    <t>R08339</t>
  </si>
  <si>
    <t>R08340</t>
  </si>
  <si>
    <t>R08341</t>
  </si>
  <si>
    <t>R08342</t>
  </si>
  <si>
    <t>R08343</t>
  </si>
  <si>
    <t>R08344</t>
  </si>
  <si>
    <t>R08345</t>
  </si>
  <si>
    <t>R08346</t>
  </si>
  <si>
    <t>R08347</t>
  </si>
  <si>
    <t>R08348</t>
  </si>
  <si>
    <t>R08349</t>
  </si>
  <si>
    <t>R08350</t>
  </si>
  <si>
    <t>R08351</t>
  </si>
  <si>
    <t>R08352</t>
  </si>
  <si>
    <t>R08353</t>
  </si>
  <si>
    <t>R08354</t>
  </si>
  <si>
    <t>R08355</t>
  </si>
  <si>
    <t>R08356</t>
  </si>
  <si>
    <t>R08357</t>
  </si>
  <si>
    <t>R08358</t>
  </si>
  <si>
    <t>R08359</t>
  </si>
  <si>
    <t>R08360</t>
  </si>
  <si>
    <t>R08361</t>
  </si>
  <si>
    <t>R08362</t>
  </si>
  <si>
    <t>R08363</t>
  </si>
  <si>
    <t>R08364</t>
  </si>
  <si>
    <t>R08365</t>
  </si>
  <si>
    <t>R08366</t>
  </si>
  <si>
    <t>R08367</t>
  </si>
  <si>
    <t>R08368</t>
  </si>
  <si>
    <t>R08369</t>
  </si>
  <si>
    <t>R08370</t>
  </si>
  <si>
    <t>R08371</t>
  </si>
  <si>
    <t>R08372</t>
  </si>
  <si>
    <t>R08373</t>
  </si>
  <si>
    <t>R08374</t>
  </si>
  <si>
    <t>R08375</t>
  </si>
  <si>
    <t>R08376</t>
  </si>
  <si>
    <t>R08377</t>
  </si>
  <si>
    <t>R08378</t>
  </si>
  <si>
    <t>R08379</t>
  </si>
  <si>
    <t>R08380</t>
  </si>
  <si>
    <t>R08381</t>
  </si>
  <si>
    <t>R08382</t>
  </si>
  <si>
    <t>R08383</t>
  </si>
  <si>
    <t>R08384</t>
  </si>
  <si>
    <t>R08385</t>
  </si>
  <si>
    <t>R08386</t>
  </si>
  <si>
    <t>R08387</t>
  </si>
  <si>
    <t>R08388</t>
  </si>
  <si>
    <t>R08389</t>
  </si>
  <si>
    <t>R08390</t>
  </si>
  <si>
    <t>R08391</t>
  </si>
  <si>
    <t>R08392</t>
  </si>
  <si>
    <t>R08393</t>
  </si>
  <si>
    <t>R08394</t>
  </si>
  <si>
    <t>R08395</t>
  </si>
  <si>
    <t>R08396</t>
  </si>
  <si>
    <t>R08397</t>
  </si>
  <si>
    <t>R08398</t>
  </si>
  <si>
    <t>R08399</t>
  </si>
  <si>
    <t>R08400</t>
  </si>
  <si>
    <t>R08401</t>
  </si>
  <si>
    <t>R08402</t>
  </si>
  <si>
    <t>R08403</t>
  </si>
  <si>
    <t>R08404</t>
  </si>
  <si>
    <t>R08405</t>
  </si>
  <si>
    <t>R08406</t>
  </si>
  <si>
    <t>R08407</t>
  </si>
  <si>
    <t>R08408</t>
  </si>
  <si>
    <t>R08409</t>
  </si>
  <si>
    <t>R08410</t>
  </si>
  <si>
    <t>R08411</t>
  </si>
  <si>
    <t>R08412</t>
  </si>
  <si>
    <t>R08413</t>
  </si>
  <si>
    <t>R08414</t>
  </si>
  <si>
    <t>R08415</t>
  </si>
  <si>
    <t>R08416</t>
  </si>
  <si>
    <t>R08417</t>
  </si>
  <si>
    <t>R08418</t>
  </si>
  <si>
    <t>R08419</t>
  </si>
  <si>
    <t>R08420</t>
  </si>
  <si>
    <t>R08421</t>
  </si>
  <si>
    <t>R08422</t>
  </si>
  <si>
    <t>R08423</t>
  </si>
  <si>
    <t>R08424</t>
  </si>
  <si>
    <t>R08425</t>
  </si>
  <si>
    <t>R08426</t>
  </si>
  <si>
    <t>R08427</t>
  </si>
  <si>
    <t>R08428</t>
  </si>
  <si>
    <t>R08429</t>
  </si>
  <si>
    <t>R08430</t>
  </si>
  <si>
    <t>R08431</t>
  </si>
  <si>
    <t>R08432</t>
  </si>
  <si>
    <t>R08433</t>
  </si>
  <si>
    <t>R08434</t>
  </si>
  <si>
    <t>R08435</t>
  </si>
  <si>
    <t>R08436</t>
  </si>
  <si>
    <t>R08437</t>
  </si>
  <si>
    <t>R08438</t>
  </si>
  <si>
    <t>R08439</t>
  </si>
  <si>
    <t>R08440</t>
  </si>
  <si>
    <t>R08441</t>
  </si>
  <si>
    <t>R08442</t>
  </si>
  <si>
    <t>R08443</t>
  </si>
  <si>
    <t>R08444</t>
  </si>
  <si>
    <t>R08445</t>
  </si>
  <si>
    <t>R08446</t>
  </si>
  <si>
    <t>R08447</t>
  </si>
  <si>
    <t>R08448</t>
  </si>
  <si>
    <t>R08449</t>
  </si>
  <si>
    <t>R08450</t>
  </si>
  <si>
    <t>R08451</t>
  </si>
  <si>
    <t>R08452</t>
  </si>
  <si>
    <t>R08453</t>
  </si>
  <si>
    <t>R08454</t>
  </si>
  <si>
    <t>R08455</t>
  </si>
  <si>
    <t>R08456</t>
  </si>
  <si>
    <t>R08457</t>
  </si>
  <si>
    <t>R08458</t>
  </si>
  <si>
    <t>R08459</t>
  </si>
  <si>
    <t>R08460</t>
  </si>
  <si>
    <t>R08461</t>
  </si>
  <si>
    <t>R08462</t>
  </si>
  <si>
    <t>R08463</t>
  </si>
  <si>
    <t>R08464</t>
  </si>
  <si>
    <t>R08465</t>
  </si>
  <si>
    <t>R08466</t>
  </si>
  <si>
    <t>R08467</t>
  </si>
  <si>
    <t>R08468</t>
  </si>
  <si>
    <t>R08469</t>
  </si>
  <si>
    <t>R08470</t>
  </si>
  <si>
    <t>R08471</t>
  </si>
  <si>
    <t>R08472</t>
  </si>
  <si>
    <t>R08473</t>
  </si>
  <si>
    <t>R08474</t>
  </si>
  <si>
    <t>R08475</t>
  </si>
  <si>
    <t>R08476</t>
  </si>
  <si>
    <t>R08477</t>
  </si>
  <si>
    <t>R08478</t>
  </si>
  <si>
    <t>R08479</t>
  </si>
  <si>
    <t>R08480</t>
  </si>
  <si>
    <t>R08481</t>
  </si>
  <si>
    <t>R08482</t>
  </si>
  <si>
    <t>R08483</t>
  </si>
  <si>
    <t>R08484</t>
  </si>
  <si>
    <t>R08485</t>
  </si>
  <si>
    <t>R08486</t>
  </si>
  <si>
    <t>R08487</t>
  </si>
  <si>
    <t>R08488</t>
  </si>
  <si>
    <t>R08489</t>
  </si>
  <si>
    <t>R08490</t>
  </si>
  <si>
    <t>R08491</t>
  </si>
  <si>
    <t>R08492</t>
  </si>
  <si>
    <t>R08493</t>
  </si>
  <si>
    <t>R08494</t>
  </si>
  <si>
    <t>R08495</t>
  </si>
  <si>
    <t>R08496</t>
  </si>
  <si>
    <t>R08497</t>
  </si>
  <si>
    <t>R08498</t>
  </si>
  <si>
    <t>R08499</t>
  </si>
  <si>
    <t>R08500</t>
  </si>
  <si>
    <t>R08501</t>
  </si>
  <si>
    <t>R08502</t>
  </si>
  <si>
    <t>R08503</t>
  </si>
  <si>
    <t>R08504</t>
  </si>
  <si>
    <t>R08505</t>
  </si>
  <si>
    <t>R08506</t>
  </si>
  <si>
    <t>R08507</t>
  </si>
  <si>
    <t>R08508</t>
  </si>
  <si>
    <t>R08509</t>
  </si>
  <si>
    <t>R08510</t>
  </si>
  <si>
    <t>R08511</t>
  </si>
  <si>
    <t>R08512</t>
  </si>
  <si>
    <t>R08513</t>
  </si>
  <si>
    <t>R08514</t>
  </si>
  <si>
    <t>R08515</t>
  </si>
  <si>
    <t>R08516</t>
  </si>
  <si>
    <t>R08517</t>
  </si>
  <si>
    <t>R08518</t>
  </si>
  <si>
    <t>R08519</t>
  </si>
  <si>
    <t>R08520</t>
  </si>
  <si>
    <t>R08521</t>
  </si>
  <si>
    <t>R08522</t>
  </si>
  <si>
    <t>R08523</t>
  </si>
  <si>
    <t>R08524</t>
  </si>
  <si>
    <t>R08525</t>
  </si>
  <si>
    <t>R08526</t>
  </si>
  <si>
    <t>R08527</t>
  </si>
  <si>
    <t>R08528</t>
  </si>
  <si>
    <t>R08529</t>
  </si>
  <si>
    <t>R08530</t>
  </si>
  <si>
    <t>R08531</t>
  </si>
  <si>
    <t>R08532</t>
  </si>
  <si>
    <t>R08533</t>
  </si>
  <si>
    <t>R08534</t>
  </si>
  <si>
    <t>R08535</t>
  </si>
  <si>
    <t>R08536</t>
  </si>
  <si>
    <t>R08537</t>
  </si>
  <si>
    <t>R08538</t>
  </si>
  <si>
    <t>R08539</t>
  </si>
  <si>
    <t>R08540</t>
  </si>
  <si>
    <t>R08541</t>
  </si>
  <si>
    <t>R08542</t>
  </si>
  <si>
    <t>R08543</t>
  </si>
  <si>
    <t>R08544</t>
  </si>
  <si>
    <t>R08545</t>
  </si>
  <si>
    <t>R08546</t>
  </si>
  <si>
    <t>R08547</t>
  </si>
  <si>
    <t>R08548</t>
  </si>
  <si>
    <t>R08549</t>
  </si>
  <si>
    <t>R08550</t>
  </si>
  <si>
    <t>R08551</t>
  </si>
  <si>
    <t>R08552</t>
  </si>
  <si>
    <t>R08553</t>
  </si>
  <si>
    <t>R08554</t>
  </si>
  <si>
    <t>R08555</t>
  </si>
  <si>
    <t>R08556</t>
  </si>
  <si>
    <t>R08557</t>
  </si>
  <si>
    <t>R08558</t>
  </si>
  <si>
    <t>R08559</t>
  </si>
  <si>
    <t>R08560</t>
  </si>
  <si>
    <t>R08561</t>
  </si>
  <si>
    <t>R08562</t>
  </si>
  <si>
    <t>R08563</t>
  </si>
  <si>
    <t>R08564</t>
  </si>
  <si>
    <t>R08565</t>
  </si>
  <si>
    <t>R08566</t>
  </si>
  <si>
    <t>R08567</t>
  </si>
  <si>
    <t>R08568</t>
  </si>
  <si>
    <t>R08569</t>
  </si>
  <si>
    <t>R08570</t>
  </si>
  <si>
    <t>R08571</t>
  </si>
  <si>
    <t>R08572</t>
  </si>
  <si>
    <t>R08573</t>
  </si>
  <si>
    <t>R08574</t>
  </si>
  <si>
    <t>R08575</t>
  </si>
  <si>
    <t>R08576</t>
  </si>
  <si>
    <t>R08577</t>
  </si>
  <si>
    <t>R08578</t>
  </si>
  <si>
    <t>R08579</t>
  </si>
  <si>
    <t>R08580</t>
  </si>
  <si>
    <t>R08581</t>
  </si>
  <si>
    <t>R08582</t>
  </si>
  <si>
    <t>R08583</t>
  </si>
  <si>
    <t>R08584</t>
  </si>
  <si>
    <t>R08585</t>
  </si>
  <si>
    <t>R08586</t>
  </si>
  <si>
    <t>R08587</t>
  </si>
  <si>
    <t>R08588</t>
  </si>
  <si>
    <t>R08589</t>
  </si>
  <si>
    <t>R08590</t>
  </si>
  <si>
    <t>R08591</t>
  </si>
  <si>
    <t>R08592</t>
  </si>
  <si>
    <t>R08593</t>
  </si>
  <si>
    <t>R08594</t>
  </si>
  <si>
    <t>R08595</t>
  </si>
  <si>
    <t>R08596</t>
  </si>
  <si>
    <t>R08597</t>
  </si>
  <si>
    <t>R08598</t>
  </si>
  <si>
    <t>R08599</t>
  </si>
  <si>
    <t>R08600</t>
  </si>
  <si>
    <t>R08601</t>
  </si>
  <si>
    <t>R08602</t>
  </si>
  <si>
    <t>R08603</t>
  </si>
  <si>
    <t>R08604</t>
  </si>
  <si>
    <t>R08605</t>
  </si>
  <si>
    <t>R08606</t>
  </si>
  <si>
    <t>R08607</t>
  </si>
  <si>
    <t>R08608</t>
  </si>
  <si>
    <t>R08609</t>
  </si>
  <si>
    <t>R08610</t>
  </si>
  <si>
    <t>R08611</t>
  </si>
  <si>
    <t>R08612</t>
  </si>
  <si>
    <t>R08613</t>
  </si>
  <si>
    <t>R08614</t>
  </si>
  <si>
    <t>R08615</t>
  </si>
  <si>
    <t>R08616</t>
  </si>
  <si>
    <t>R08617</t>
  </si>
  <si>
    <t>R08618</t>
  </si>
  <si>
    <t>R08619</t>
  </si>
  <si>
    <t>R08620</t>
  </si>
  <si>
    <t>R08621</t>
  </si>
  <si>
    <t>R08622</t>
  </si>
  <si>
    <t>R08623</t>
  </si>
  <si>
    <t>R08624</t>
  </si>
  <si>
    <t>R08625</t>
  </si>
  <si>
    <t>R08626</t>
  </si>
  <si>
    <t>R08627</t>
  </si>
  <si>
    <t>R08628</t>
  </si>
  <si>
    <t>R08629</t>
  </si>
  <si>
    <t>R08630</t>
  </si>
  <si>
    <t>R08631</t>
  </si>
  <si>
    <t>R08632</t>
  </si>
  <si>
    <t>R08633</t>
  </si>
  <si>
    <t>R08634</t>
  </si>
  <si>
    <t>R08635</t>
  </si>
  <si>
    <t>R08636</t>
  </si>
  <si>
    <t>R08637</t>
  </si>
  <si>
    <t>R08638</t>
  </si>
  <si>
    <t>R08639</t>
  </si>
  <si>
    <t>R08640</t>
  </si>
  <si>
    <t>R08641</t>
  </si>
  <si>
    <t>R08642</t>
  </si>
  <si>
    <t>R08643</t>
  </si>
  <si>
    <t>R08644</t>
  </si>
  <si>
    <t>R08645</t>
  </si>
  <si>
    <t>R08646</t>
  </si>
  <si>
    <t>R08647</t>
  </si>
  <si>
    <t>R08648</t>
  </si>
  <si>
    <t>R08649</t>
  </si>
  <si>
    <t>R08650</t>
  </si>
  <si>
    <t>R08651</t>
  </si>
  <si>
    <t>R08652</t>
  </si>
  <si>
    <t>R08653</t>
  </si>
  <si>
    <t>R08654</t>
  </si>
  <si>
    <t>R08655</t>
  </si>
  <si>
    <t>R08656</t>
  </si>
  <si>
    <t>R08657</t>
  </si>
  <si>
    <t>R08658</t>
  </si>
  <si>
    <t>R08659</t>
  </si>
  <si>
    <t>R08660</t>
  </si>
  <si>
    <t>R08661</t>
  </si>
  <si>
    <t>R08662</t>
  </si>
  <si>
    <t>R08663</t>
  </si>
  <si>
    <t>R08664</t>
  </si>
  <si>
    <t>R08665</t>
  </si>
  <si>
    <t>R08666</t>
  </si>
  <si>
    <t>R08667</t>
  </si>
  <si>
    <t>R08668</t>
  </si>
  <si>
    <t>R08669</t>
  </si>
  <si>
    <t>R08670</t>
  </si>
  <si>
    <t>R08671</t>
  </si>
  <si>
    <t>R08672</t>
  </si>
  <si>
    <t>R08673</t>
  </si>
  <si>
    <t>R08674</t>
  </si>
  <si>
    <t>R08675</t>
  </si>
  <si>
    <t>R08676</t>
  </si>
  <si>
    <t>R08677</t>
  </si>
  <si>
    <t>R08678</t>
  </si>
  <si>
    <t>R08679</t>
  </si>
  <si>
    <t>R08680</t>
  </si>
  <si>
    <t>R08681</t>
  </si>
  <si>
    <t>R08682</t>
  </si>
  <si>
    <t>R08683</t>
  </si>
  <si>
    <t>R08684</t>
  </si>
  <si>
    <t>R08685</t>
  </si>
  <si>
    <t>R08686</t>
  </si>
  <si>
    <t>R08687</t>
  </si>
  <si>
    <t>R08688</t>
  </si>
  <si>
    <t>R08689</t>
  </si>
  <si>
    <t>R08690</t>
  </si>
  <si>
    <t>R08691</t>
  </si>
  <si>
    <t>R08692</t>
  </si>
  <si>
    <t>R08693</t>
  </si>
  <si>
    <t>R08694</t>
  </si>
  <si>
    <t>R08695</t>
  </si>
  <si>
    <t>R08696</t>
  </si>
  <si>
    <t>R08697</t>
  </si>
  <si>
    <t>R08698</t>
  </si>
  <si>
    <t>R08699</t>
  </si>
  <si>
    <t>R08700</t>
  </si>
  <si>
    <t>R08701</t>
  </si>
  <si>
    <t>R08702</t>
  </si>
  <si>
    <t>R08703</t>
  </si>
  <si>
    <t>R08704</t>
  </si>
  <si>
    <t>R08705</t>
  </si>
  <si>
    <t>R08706</t>
  </si>
  <si>
    <t>R08707</t>
  </si>
  <si>
    <t>R08708</t>
  </si>
  <si>
    <t>R08709</t>
  </si>
  <si>
    <t>R08710</t>
  </si>
  <si>
    <t>R08711</t>
  </si>
  <si>
    <t>R08712</t>
  </si>
  <si>
    <t>R08713</t>
  </si>
  <si>
    <t>R08714</t>
  </si>
  <si>
    <t>R08715</t>
  </si>
  <si>
    <t>R08716</t>
  </si>
  <si>
    <t>R08717</t>
  </si>
  <si>
    <t>R08718</t>
  </si>
  <si>
    <t>R08719</t>
  </si>
  <si>
    <t>R08720</t>
  </si>
  <si>
    <t>R08721</t>
  </si>
  <si>
    <t>R08722</t>
  </si>
  <si>
    <t>R08723</t>
  </si>
  <si>
    <t>R08724</t>
  </si>
  <si>
    <t>R08725</t>
  </si>
  <si>
    <t>R08726</t>
  </si>
  <si>
    <t>R08727</t>
  </si>
  <si>
    <t>R08728</t>
  </si>
  <si>
    <t>R08729</t>
  </si>
  <si>
    <t>R08730</t>
  </si>
  <si>
    <t>R08731</t>
  </si>
  <si>
    <t>R08732</t>
  </si>
  <si>
    <t>R08733</t>
  </si>
  <si>
    <t>R08734</t>
  </si>
  <si>
    <t>R08735</t>
  </si>
  <si>
    <t>R08736</t>
  </si>
  <si>
    <t>R08737</t>
  </si>
  <si>
    <t>R08738</t>
  </si>
  <si>
    <t>R08739</t>
  </si>
  <si>
    <t>R08740</t>
  </si>
  <si>
    <t>R08741</t>
  </si>
  <si>
    <t>R08742</t>
  </si>
  <si>
    <t>R08743</t>
  </si>
  <si>
    <t>R08744</t>
  </si>
  <si>
    <t>R08745</t>
  </si>
  <si>
    <t>R08746</t>
  </si>
  <si>
    <t>R08747</t>
  </si>
  <si>
    <t>R08748</t>
  </si>
  <si>
    <t>R08749</t>
  </si>
  <si>
    <t>R08750</t>
  </si>
  <si>
    <t>R08751</t>
  </si>
  <si>
    <t>R08752</t>
  </si>
  <si>
    <t>R08753</t>
  </si>
  <si>
    <t>R08754</t>
  </si>
  <si>
    <t>R08755</t>
  </si>
  <si>
    <t>R08756</t>
  </si>
  <si>
    <t>R08757</t>
  </si>
  <si>
    <t>R08758</t>
  </si>
  <si>
    <t>R08759</t>
  </si>
  <si>
    <t>R08760</t>
  </si>
  <si>
    <t>R08761</t>
  </si>
  <si>
    <t>R08762</t>
  </si>
  <si>
    <t>R08763</t>
  </si>
  <si>
    <t>R08764</t>
  </si>
  <si>
    <t>R08765</t>
  </si>
  <si>
    <t>R08766</t>
  </si>
  <si>
    <t>R08767</t>
  </si>
  <si>
    <t>R08768</t>
  </si>
  <si>
    <t>R08769</t>
  </si>
  <si>
    <t>R08770</t>
  </si>
  <si>
    <t>R08771</t>
  </si>
  <si>
    <t>R08772</t>
  </si>
  <si>
    <t>R08773</t>
  </si>
  <si>
    <t>R08774</t>
  </si>
  <si>
    <t>R08775</t>
  </si>
  <si>
    <t>R08776</t>
  </si>
  <si>
    <t>R08777</t>
  </si>
  <si>
    <t>R08778</t>
  </si>
  <si>
    <t>R08779</t>
  </si>
  <si>
    <t>R08780</t>
  </si>
  <si>
    <t>R08781</t>
  </si>
  <si>
    <t>R08782</t>
  </si>
  <si>
    <t>R08783</t>
  </si>
  <si>
    <t>R08784</t>
  </si>
  <si>
    <t>R08785</t>
  </si>
  <si>
    <t>R08786</t>
  </si>
  <si>
    <t>R08787</t>
  </si>
  <si>
    <t>R08788</t>
  </si>
  <si>
    <t>R08789</t>
  </si>
  <si>
    <t>R08790</t>
  </si>
  <si>
    <t>R08791</t>
  </si>
  <si>
    <t>R08792</t>
  </si>
  <si>
    <t>R08793</t>
  </si>
  <si>
    <t>R08794</t>
  </si>
  <si>
    <t>R08795</t>
  </si>
  <si>
    <t>R08796</t>
  </si>
  <si>
    <t>R08797</t>
  </si>
  <si>
    <t>R08798</t>
  </si>
  <si>
    <t>R08799</t>
  </si>
  <si>
    <t>R08800</t>
  </si>
  <si>
    <t>R08801</t>
  </si>
  <si>
    <t>R08802</t>
  </si>
  <si>
    <t>R08803</t>
  </si>
  <si>
    <t>R08804</t>
  </si>
  <si>
    <t>R08805</t>
  </si>
  <si>
    <t>R08806</t>
  </si>
  <si>
    <t>R08807</t>
  </si>
  <si>
    <t>R08808</t>
  </si>
  <si>
    <t>R08809</t>
  </si>
  <si>
    <t>R08810</t>
  </si>
  <si>
    <t>R08811</t>
  </si>
  <si>
    <t>R08812</t>
  </si>
  <si>
    <t>R08813</t>
  </si>
  <si>
    <t>R08814</t>
  </si>
  <si>
    <t>R08815</t>
  </si>
  <si>
    <t>R08816</t>
  </si>
  <si>
    <t>R08817</t>
  </si>
  <si>
    <t>R08818</t>
  </si>
  <si>
    <t>R08819</t>
  </si>
  <si>
    <t>R08820</t>
  </si>
  <si>
    <t>R08821</t>
  </si>
  <si>
    <t>R08822</t>
  </si>
  <si>
    <t>R08823</t>
  </si>
  <si>
    <t>R08824</t>
  </si>
  <si>
    <t>R08825</t>
  </si>
  <si>
    <t>R08826</t>
  </si>
  <si>
    <t>R08827</t>
  </si>
  <si>
    <t>R08828</t>
  </si>
  <si>
    <t>R08829</t>
  </si>
  <si>
    <t>R08830</t>
  </si>
  <si>
    <t>R08831</t>
  </si>
  <si>
    <t>R08832</t>
  </si>
  <si>
    <t>R08833</t>
  </si>
  <si>
    <t>R08834</t>
  </si>
  <si>
    <t>R08835</t>
  </si>
  <si>
    <t>R08836</t>
  </si>
  <si>
    <t>R08837</t>
  </si>
  <si>
    <t>R08838</t>
  </si>
  <si>
    <t>R08839</t>
  </si>
  <si>
    <t>R08840</t>
  </si>
  <si>
    <t>R08841</t>
  </si>
  <si>
    <t>R08842</t>
  </si>
  <si>
    <t>R08843</t>
  </si>
  <si>
    <t>R08844</t>
  </si>
  <si>
    <t>R08845</t>
  </si>
  <si>
    <t>R08846</t>
  </si>
  <si>
    <t>R08847</t>
  </si>
  <si>
    <t>R08848</t>
  </si>
  <si>
    <t>R08849</t>
  </si>
  <si>
    <t>R08850</t>
  </si>
  <si>
    <t>R08851</t>
  </si>
  <si>
    <t>R08852</t>
  </si>
  <si>
    <t>R08853</t>
  </si>
  <si>
    <t>R08854</t>
  </si>
  <si>
    <t>R08855</t>
  </si>
  <si>
    <t>R08856</t>
  </si>
  <si>
    <t>R08857</t>
  </si>
  <si>
    <t>R08858</t>
  </si>
  <si>
    <t>R08859</t>
  </si>
  <si>
    <t>R08860</t>
  </si>
  <si>
    <t>R08861</t>
  </si>
  <si>
    <t>R08862</t>
  </si>
  <si>
    <t>R08863</t>
  </si>
  <si>
    <t>R08864</t>
  </si>
  <si>
    <t>R08865</t>
  </si>
  <si>
    <t>R08866</t>
  </si>
  <si>
    <t>R08867</t>
  </si>
  <si>
    <t>R08868</t>
  </si>
  <si>
    <t>R08869</t>
  </si>
  <si>
    <t>R08870</t>
  </si>
  <si>
    <t>R08871</t>
  </si>
  <si>
    <t>R08872</t>
  </si>
  <si>
    <t>R08873</t>
  </si>
  <si>
    <t>R08874</t>
  </si>
  <si>
    <t>R08875</t>
  </si>
  <si>
    <t>R08876</t>
  </si>
  <si>
    <t>R08877</t>
  </si>
  <si>
    <t>R08878</t>
  </si>
  <si>
    <t>R08879</t>
  </si>
  <si>
    <t>R08880</t>
  </si>
  <si>
    <t>R08881</t>
  </si>
  <si>
    <t>R08882</t>
  </si>
  <si>
    <t>R08883</t>
  </si>
  <si>
    <t>R08884</t>
  </si>
  <si>
    <t>R08885</t>
  </si>
  <si>
    <t>R08886</t>
  </si>
  <si>
    <t>R08887</t>
  </si>
  <si>
    <t>R08888</t>
  </si>
  <si>
    <t>R08889</t>
  </si>
  <si>
    <t>R08890</t>
  </si>
  <si>
    <t>R08891</t>
  </si>
  <si>
    <t>R08892</t>
  </si>
  <si>
    <t>R08893</t>
  </si>
  <si>
    <t>R08894</t>
  </si>
  <si>
    <t>R08895</t>
  </si>
  <si>
    <t>R08896</t>
  </si>
  <si>
    <t>R08897</t>
  </si>
  <si>
    <t>R08898</t>
  </si>
  <si>
    <t>R08899</t>
  </si>
  <si>
    <t>R08900</t>
  </si>
  <si>
    <t>R08901</t>
  </si>
  <si>
    <t>R08902</t>
  </si>
  <si>
    <t>R08903</t>
  </si>
  <si>
    <t>R08904</t>
  </si>
  <si>
    <t>R08905</t>
  </si>
  <si>
    <t>R08906</t>
  </si>
  <si>
    <t>R08907</t>
  </si>
  <si>
    <t>R08908</t>
  </si>
  <si>
    <t>R08909</t>
  </si>
  <si>
    <t>R08910</t>
  </si>
  <si>
    <t>R08911</t>
  </si>
  <si>
    <t>R08912</t>
  </si>
  <si>
    <t>R08913</t>
  </si>
  <si>
    <t>R08914</t>
  </si>
  <si>
    <t>R08915</t>
  </si>
  <si>
    <t>R08916</t>
  </si>
  <si>
    <t>R08917</t>
  </si>
  <si>
    <t>R08918</t>
  </si>
  <si>
    <t>R08919</t>
  </si>
  <si>
    <t>R08920</t>
  </si>
  <si>
    <t>R08921</t>
  </si>
  <si>
    <t>R08922</t>
  </si>
  <si>
    <t>R08923</t>
  </si>
  <si>
    <t>R08924</t>
  </si>
  <si>
    <t>R08925</t>
  </si>
  <si>
    <t>R08926</t>
  </si>
  <si>
    <t>R08927</t>
  </si>
  <si>
    <t>R08928</t>
  </si>
  <si>
    <t>R08929</t>
  </si>
  <si>
    <t>R08930</t>
  </si>
  <si>
    <t>R08931</t>
  </si>
  <si>
    <t>R08932</t>
  </si>
  <si>
    <t>R08933</t>
  </si>
  <si>
    <t>R08934</t>
  </si>
  <si>
    <t>R08935</t>
  </si>
  <si>
    <t>R08936</t>
  </si>
  <si>
    <t>R08937</t>
  </si>
  <si>
    <t>R08938</t>
  </si>
  <si>
    <t>R08939</t>
  </si>
  <si>
    <t>R08940</t>
  </si>
  <si>
    <t>R08941</t>
  </si>
  <si>
    <t>R08942</t>
  </si>
  <si>
    <t>R08943</t>
  </si>
  <si>
    <t>R08944</t>
  </si>
  <si>
    <t>R08945</t>
  </si>
  <si>
    <t>R08946</t>
  </si>
  <si>
    <t>R08947</t>
  </si>
  <si>
    <t>R08948</t>
  </si>
  <si>
    <t>R08949</t>
  </si>
  <si>
    <t>R08950</t>
  </si>
  <si>
    <t>R08951</t>
  </si>
  <si>
    <t>R08952</t>
  </si>
  <si>
    <t>R08953</t>
  </si>
  <si>
    <t>R08954</t>
  </si>
  <si>
    <t>R08955</t>
  </si>
  <si>
    <t>R08956</t>
  </si>
  <si>
    <t>R08957</t>
  </si>
  <si>
    <t>R08958</t>
  </si>
  <si>
    <t>R08959</t>
  </si>
  <si>
    <t>R08960</t>
  </si>
  <si>
    <t>R08961</t>
  </si>
  <si>
    <t>R08962</t>
  </si>
  <si>
    <t>R08963</t>
  </si>
  <si>
    <t>R08964</t>
  </si>
  <si>
    <t>R08965</t>
  </si>
  <si>
    <t>R08966</t>
  </si>
  <si>
    <t>R08967</t>
  </si>
  <si>
    <t>R08968</t>
  </si>
  <si>
    <t>R08969</t>
  </si>
  <si>
    <t>R08970</t>
  </si>
  <si>
    <t>R08971</t>
  </si>
  <si>
    <t>R08972</t>
  </si>
  <si>
    <t>R08973</t>
  </si>
  <si>
    <t>R08974</t>
  </si>
  <si>
    <t>R08975</t>
  </si>
  <si>
    <t>R08976</t>
  </si>
  <si>
    <t>R08977</t>
  </si>
  <si>
    <t>R08978</t>
  </si>
  <si>
    <t>R08979</t>
  </si>
  <si>
    <t>R08980</t>
  </si>
  <si>
    <t>R08981</t>
  </si>
  <si>
    <t>R08982</t>
  </si>
  <si>
    <t>R08983</t>
  </si>
  <si>
    <t>R08984</t>
  </si>
  <si>
    <t>R08985</t>
  </si>
  <si>
    <t>R08986</t>
  </si>
  <si>
    <t>R08987</t>
  </si>
  <si>
    <t>R08988</t>
  </si>
  <si>
    <t>R08989</t>
  </si>
  <si>
    <t>R08990</t>
  </si>
  <si>
    <t>R08991</t>
  </si>
  <si>
    <t>R08992</t>
  </si>
  <si>
    <t>R08993</t>
  </si>
  <si>
    <t>R08994</t>
  </si>
  <si>
    <t>R08995</t>
  </si>
  <si>
    <t>R08996</t>
  </si>
  <si>
    <t>R08997</t>
  </si>
  <si>
    <t>R08998</t>
  </si>
  <si>
    <t>R08999</t>
  </si>
  <si>
    <t>R09000</t>
  </si>
  <si>
    <t>R09001</t>
  </si>
  <si>
    <t>R09002</t>
  </si>
  <si>
    <t>R09003</t>
  </si>
  <si>
    <t>R09004</t>
  </si>
  <si>
    <t>R09005</t>
  </si>
  <si>
    <t>R09006</t>
  </si>
  <si>
    <t>R09007</t>
  </si>
  <si>
    <t>R09008</t>
  </si>
  <si>
    <t>R09009</t>
  </si>
  <si>
    <t>R09010</t>
  </si>
  <si>
    <t>R09011</t>
  </si>
  <si>
    <t>R09012</t>
  </si>
  <si>
    <t>R09013</t>
  </si>
  <si>
    <t>R09014</t>
  </si>
  <si>
    <t>R09015</t>
  </si>
  <si>
    <t>R09016</t>
  </si>
  <si>
    <t>R09017</t>
  </si>
  <si>
    <t>R09018</t>
  </si>
  <si>
    <t>R09019</t>
  </si>
  <si>
    <t>R09020</t>
  </si>
  <si>
    <t>R09021</t>
  </si>
  <si>
    <t>R09022</t>
  </si>
  <si>
    <t>R09023</t>
  </si>
  <si>
    <t>R09024</t>
  </si>
  <si>
    <t>R09025</t>
  </si>
  <si>
    <t>R09026</t>
  </si>
  <si>
    <t>R09027</t>
  </si>
  <si>
    <t>R09028</t>
  </si>
  <si>
    <t>R09029</t>
  </si>
  <si>
    <t>R09030</t>
  </si>
  <si>
    <t>R09031</t>
  </si>
  <si>
    <t>R09032</t>
  </si>
  <si>
    <t>R09033</t>
  </si>
  <si>
    <t>R09034</t>
  </si>
  <si>
    <t>R09035</t>
  </si>
  <si>
    <t>R09036</t>
  </si>
  <si>
    <t>R09037</t>
  </si>
  <si>
    <t>R09038</t>
  </si>
  <si>
    <t>R09039</t>
  </si>
  <si>
    <t>R09040</t>
  </si>
  <si>
    <t>R09041</t>
  </si>
  <si>
    <t>R09042</t>
  </si>
  <si>
    <t>R09043</t>
  </si>
  <si>
    <t>R09044</t>
  </si>
  <si>
    <t>R09045</t>
  </si>
  <si>
    <t>R09046</t>
  </si>
  <si>
    <t>R09047</t>
  </si>
  <si>
    <t>R09048</t>
  </si>
  <si>
    <t>R09049</t>
  </si>
  <si>
    <t>R09050</t>
  </si>
  <si>
    <t>R09051</t>
  </si>
  <si>
    <t>R09052</t>
  </si>
  <si>
    <t>R09053</t>
  </si>
  <si>
    <t>R09054</t>
  </si>
  <si>
    <t>R09055</t>
  </si>
  <si>
    <t>R09056</t>
  </si>
  <si>
    <t>R09057</t>
  </si>
  <si>
    <t>R09058</t>
  </si>
  <si>
    <t>R09059</t>
  </si>
  <si>
    <t>R09060</t>
  </si>
  <si>
    <t>R09061</t>
  </si>
  <si>
    <t>R09062</t>
  </si>
  <si>
    <t>R09063</t>
  </si>
  <si>
    <t>R09064</t>
  </si>
  <si>
    <t>R09065</t>
  </si>
  <si>
    <t>R09066</t>
  </si>
  <si>
    <t>R09067</t>
  </si>
  <si>
    <t>R09068</t>
  </si>
  <si>
    <t>R09069</t>
  </si>
  <si>
    <t>R09070</t>
  </si>
  <si>
    <t>R09071</t>
  </si>
  <si>
    <t>R09072</t>
  </si>
  <si>
    <t>R09073</t>
  </si>
  <si>
    <t>R09074</t>
  </si>
  <si>
    <t>R09075</t>
  </si>
  <si>
    <t>R09076</t>
  </si>
  <si>
    <t>R09077</t>
  </si>
  <si>
    <t>R09078</t>
  </si>
  <si>
    <t>R09079</t>
  </si>
  <si>
    <t>R09080</t>
  </si>
  <si>
    <t>R09081</t>
  </si>
  <si>
    <t>R09082</t>
  </si>
  <si>
    <t>R09083</t>
  </si>
  <si>
    <t>R09084</t>
  </si>
  <si>
    <t>R09085</t>
  </si>
  <si>
    <t>R09086</t>
  </si>
  <si>
    <t>R09087</t>
  </si>
  <si>
    <t>R09088</t>
  </si>
  <si>
    <t>R09089</t>
  </si>
  <si>
    <t>R09090</t>
  </si>
  <si>
    <t>R09091</t>
  </si>
  <si>
    <t>R09092</t>
  </si>
  <si>
    <t>R09093</t>
  </si>
  <si>
    <t>R09094</t>
  </si>
  <si>
    <t>R09095</t>
  </si>
  <si>
    <t>R09096</t>
  </si>
  <si>
    <t>R09097</t>
  </si>
  <si>
    <t>R09098</t>
  </si>
  <si>
    <t>R09099</t>
  </si>
  <si>
    <t>R09100</t>
  </si>
  <si>
    <t>R09101</t>
  </si>
  <si>
    <t>R09102</t>
  </si>
  <si>
    <t>R09103</t>
  </si>
  <si>
    <t>R09104</t>
  </si>
  <si>
    <t>R09105</t>
  </si>
  <si>
    <t>R09106</t>
  </si>
  <si>
    <t>R09107</t>
  </si>
  <si>
    <t>R09108</t>
  </si>
  <si>
    <t>R09109</t>
  </si>
  <si>
    <t>R09110</t>
  </si>
  <si>
    <t>R09111</t>
  </si>
  <si>
    <t>R09112</t>
  </si>
  <si>
    <t>R09113</t>
  </si>
  <si>
    <t>R09114</t>
  </si>
  <si>
    <t>R09115</t>
  </si>
  <si>
    <t>R09116</t>
  </si>
  <si>
    <t>R09117</t>
  </si>
  <si>
    <t>R09118</t>
  </si>
  <si>
    <t>R09119</t>
  </si>
  <si>
    <t>R09120</t>
  </si>
  <si>
    <t>R09121</t>
  </si>
  <si>
    <t>R09122</t>
  </si>
  <si>
    <t>R09123</t>
  </si>
  <si>
    <t>R09124</t>
  </si>
  <si>
    <t>R09125</t>
  </si>
  <si>
    <t>R09126</t>
  </si>
  <si>
    <t>R09127</t>
  </si>
  <si>
    <t>R09128</t>
  </si>
  <si>
    <t>R09129</t>
  </si>
  <si>
    <t>R09130</t>
  </si>
  <si>
    <t>R09131</t>
  </si>
  <si>
    <t>R09132</t>
  </si>
  <si>
    <t>R09133</t>
  </si>
  <si>
    <t>R09134</t>
  </si>
  <si>
    <t>R09135</t>
  </si>
  <si>
    <t>R09136</t>
  </si>
  <si>
    <t>R09137</t>
  </si>
  <si>
    <t>R09138</t>
  </si>
  <si>
    <t>R09139</t>
  </si>
  <si>
    <t>R09140</t>
  </si>
  <si>
    <t>R09141</t>
  </si>
  <si>
    <t>R09142</t>
  </si>
  <si>
    <t>R09143</t>
  </si>
  <si>
    <t>R09144</t>
  </si>
  <si>
    <t>R09145</t>
  </si>
  <si>
    <t>R09146</t>
  </si>
  <si>
    <t>R09147</t>
  </si>
  <si>
    <t>R09148</t>
  </si>
  <si>
    <t>R09149</t>
  </si>
  <si>
    <t>R09150</t>
  </si>
  <si>
    <t>R09151</t>
  </si>
  <si>
    <t>R09152</t>
  </si>
  <si>
    <t>R09153</t>
  </si>
  <si>
    <t>R09154</t>
  </si>
  <si>
    <t>R09155</t>
  </si>
  <si>
    <t>R09156</t>
  </si>
  <si>
    <t>R09157</t>
  </si>
  <si>
    <t>R09158</t>
  </si>
  <si>
    <t>R09159</t>
  </si>
  <si>
    <t>R09160</t>
  </si>
  <si>
    <t>R09161</t>
  </si>
  <si>
    <t>R09162</t>
  </si>
  <si>
    <t>R09163</t>
  </si>
  <si>
    <t>R09164</t>
  </si>
  <si>
    <t>R09165</t>
  </si>
  <si>
    <t>R09166</t>
  </si>
  <si>
    <t>R09167</t>
  </si>
  <si>
    <t>R09168</t>
  </si>
  <si>
    <t>R09169</t>
  </si>
  <si>
    <t>R09170</t>
  </si>
  <si>
    <t>R09171</t>
  </si>
  <si>
    <t>R09172</t>
  </si>
  <si>
    <t>R09173</t>
  </si>
  <si>
    <t>R09174</t>
  </si>
  <si>
    <t>R09175</t>
  </si>
  <si>
    <t>R09176</t>
  </si>
  <si>
    <t>R09177</t>
  </si>
  <si>
    <t>R09178</t>
  </si>
  <si>
    <t>R09179</t>
  </si>
  <si>
    <t>R09180</t>
  </si>
  <si>
    <t>R09181</t>
  </si>
  <si>
    <t>R09182</t>
  </si>
  <si>
    <t>R09183</t>
  </si>
  <si>
    <t>R09184</t>
  </si>
  <si>
    <t>R09185</t>
  </si>
  <si>
    <t>R09186</t>
  </si>
  <si>
    <t>R09187</t>
  </si>
  <si>
    <t>R09188</t>
  </si>
  <si>
    <t>R09189</t>
  </si>
  <si>
    <t>R09190</t>
  </si>
  <si>
    <t>R09191</t>
  </si>
  <si>
    <t>R09192</t>
  </si>
  <si>
    <t>R09193</t>
  </si>
  <si>
    <t>R09194</t>
  </si>
  <si>
    <t>R09195</t>
  </si>
  <si>
    <t>R09196</t>
  </si>
  <si>
    <t>R09197</t>
  </si>
  <si>
    <t>R09198</t>
  </si>
  <si>
    <t>R09199</t>
  </si>
  <si>
    <t>R09200</t>
  </si>
  <si>
    <t>R09201</t>
  </si>
  <si>
    <t>R09202</t>
  </si>
  <si>
    <t>R09203</t>
  </si>
  <si>
    <t>R09204</t>
  </si>
  <si>
    <t>R09205</t>
  </si>
  <si>
    <t>R09206</t>
  </si>
  <si>
    <t>R09207</t>
  </si>
  <si>
    <t>R09208</t>
  </si>
  <si>
    <t>R09209</t>
  </si>
  <si>
    <t>R09210</t>
  </si>
  <si>
    <t>R09211</t>
  </si>
  <si>
    <t>R09212</t>
  </si>
  <si>
    <t>R09213</t>
  </si>
  <si>
    <t>R09214</t>
  </si>
  <si>
    <t>R09215</t>
  </si>
  <si>
    <t>R09216</t>
  </si>
  <si>
    <t>R09217</t>
  </si>
  <si>
    <t>R09218</t>
  </si>
  <si>
    <t>R09219</t>
  </si>
  <si>
    <t>R09220</t>
  </si>
  <si>
    <t>R09221</t>
  </si>
  <si>
    <t>R09222</t>
  </si>
  <si>
    <t>R09223</t>
  </si>
  <si>
    <t>R09224</t>
  </si>
  <si>
    <t>R09225</t>
  </si>
  <si>
    <t>R09226</t>
  </si>
  <si>
    <t>R09227</t>
  </si>
  <si>
    <t>R09228</t>
  </si>
  <si>
    <t>R09229</t>
  </si>
  <si>
    <t>R09230</t>
  </si>
  <si>
    <t>R09231</t>
  </si>
  <si>
    <t>R09232</t>
  </si>
  <si>
    <t>R09233</t>
  </si>
  <si>
    <t>R09234</t>
  </si>
  <si>
    <t>R09235</t>
  </si>
  <si>
    <t>R09236</t>
  </si>
  <si>
    <t>R09237</t>
  </si>
  <si>
    <t>R09238</t>
  </si>
  <si>
    <t>R09239</t>
  </si>
  <si>
    <t>R09240</t>
  </si>
  <si>
    <t>R09241</t>
  </si>
  <si>
    <t>R09242</t>
  </si>
  <si>
    <t>R09243</t>
  </si>
  <si>
    <t>R09244</t>
  </si>
  <si>
    <t>R09245</t>
  </si>
  <si>
    <t>R09246</t>
  </si>
  <si>
    <t>R09247</t>
  </si>
  <si>
    <t>R09248</t>
  </si>
  <si>
    <t>R09249</t>
  </si>
  <si>
    <t>R09250</t>
  </si>
  <si>
    <t>R09251</t>
  </si>
  <si>
    <t>R09252</t>
  </si>
  <si>
    <t>R09253</t>
  </si>
  <si>
    <t>R09254</t>
  </si>
  <si>
    <t>R09255</t>
  </si>
  <si>
    <t>R09256</t>
  </si>
  <si>
    <t>R09257</t>
  </si>
  <si>
    <t>R09258</t>
  </si>
  <si>
    <t>R09259</t>
  </si>
  <si>
    <t>R09260</t>
  </si>
  <si>
    <t>R09261</t>
  </si>
  <si>
    <t>R09262</t>
  </si>
  <si>
    <t>R09263</t>
  </si>
  <si>
    <t>R09264</t>
  </si>
  <si>
    <t>R09265</t>
  </si>
  <si>
    <t>R09266</t>
  </si>
  <si>
    <t>R09267</t>
  </si>
  <si>
    <t>R09268</t>
  </si>
  <si>
    <t>R09269</t>
  </si>
  <si>
    <t>R09270</t>
  </si>
  <si>
    <t>R09271</t>
  </si>
  <si>
    <t>R09272</t>
  </si>
  <si>
    <t>R09273</t>
  </si>
  <si>
    <t>R09274</t>
  </si>
  <si>
    <t>R09275</t>
  </si>
  <si>
    <t>R09276</t>
  </si>
  <si>
    <t>R09277</t>
  </si>
  <si>
    <t>R09278</t>
  </si>
  <si>
    <t>R09279</t>
  </si>
  <si>
    <t>R09280</t>
  </si>
  <si>
    <t>R09281</t>
  </si>
  <si>
    <t>R09282</t>
  </si>
  <si>
    <t>R09283</t>
  </si>
  <si>
    <t>R09284</t>
  </si>
  <si>
    <t>R09285</t>
  </si>
  <si>
    <t>R09286</t>
  </si>
  <si>
    <t>R09287</t>
  </si>
  <si>
    <t>R09288</t>
  </si>
  <si>
    <t>R09289</t>
  </si>
  <si>
    <t>R09290</t>
  </si>
  <si>
    <t>R09291</t>
  </si>
  <si>
    <t>R09292</t>
  </si>
  <si>
    <t>R09293</t>
  </si>
  <si>
    <t>R09294</t>
  </si>
  <si>
    <t>R09295</t>
  </si>
  <si>
    <t>R09296</t>
  </si>
  <si>
    <t>R09297</t>
  </si>
  <si>
    <t>R09298</t>
  </si>
  <si>
    <t>R09299</t>
  </si>
  <si>
    <t>R09300</t>
  </si>
  <si>
    <t>R09301</t>
  </si>
  <si>
    <t>R09302</t>
  </si>
  <si>
    <t>R09303</t>
  </si>
  <si>
    <t>R09304</t>
  </si>
  <si>
    <t>R09305</t>
  </si>
  <si>
    <t>R09306</t>
  </si>
  <si>
    <t>R09307</t>
  </si>
  <si>
    <t>R09308</t>
  </si>
  <si>
    <t>R09309</t>
  </si>
  <si>
    <t>R09310</t>
  </si>
  <si>
    <t>R09311</t>
  </si>
  <si>
    <t>R09312</t>
  </si>
  <si>
    <t>R09313</t>
  </si>
  <si>
    <t>R09314</t>
  </si>
  <si>
    <t>R09315</t>
  </si>
  <si>
    <t>R09316</t>
  </si>
  <si>
    <t>R09317</t>
  </si>
  <si>
    <t>R09318</t>
  </si>
  <si>
    <t>R09319</t>
  </si>
  <si>
    <t>R09320</t>
  </si>
  <si>
    <t>R09321</t>
  </si>
  <si>
    <t>R09322</t>
  </si>
  <si>
    <t>R09323</t>
  </si>
  <si>
    <t>R09324</t>
  </si>
  <si>
    <t>R09325</t>
  </si>
  <si>
    <t>R09326</t>
  </si>
  <si>
    <t>R09327</t>
  </si>
  <si>
    <t>R09328</t>
  </si>
  <si>
    <t>R09329</t>
  </si>
  <si>
    <t>R09330</t>
  </si>
  <si>
    <t>R09331</t>
  </si>
  <si>
    <t>R09332</t>
  </si>
  <si>
    <t>R09333</t>
  </si>
  <si>
    <t>R09334</t>
  </si>
  <si>
    <t>R09335</t>
  </si>
  <si>
    <t>R09336</t>
  </si>
  <si>
    <t>R09337</t>
  </si>
  <si>
    <t>R09338</t>
  </si>
  <si>
    <t>R09339</t>
  </si>
  <si>
    <t>R09340</t>
  </si>
  <si>
    <t>R09341</t>
  </si>
  <si>
    <t>R09342</t>
  </si>
  <si>
    <t>R09343</t>
  </si>
  <si>
    <t>R09344</t>
  </si>
  <si>
    <t>R09345</t>
  </si>
  <si>
    <t>R09346</t>
  </si>
  <si>
    <t>R09347</t>
  </si>
  <si>
    <t>R09348</t>
  </si>
  <si>
    <t>R09349</t>
  </si>
  <si>
    <t>R09350</t>
  </si>
  <si>
    <t>R09351</t>
  </si>
  <si>
    <t>R09352</t>
  </si>
  <si>
    <t>R09353</t>
  </si>
  <si>
    <t>R09354</t>
  </si>
  <si>
    <t>R09355</t>
  </si>
  <si>
    <t>R09356</t>
  </si>
  <si>
    <t>R09357</t>
  </si>
  <si>
    <t>R09358</t>
  </si>
  <si>
    <t>R09359</t>
  </si>
  <si>
    <t>R09360</t>
  </si>
  <si>
    <t>R09361</t>
  </si>
  <si>
    <t>R09362</t>
  </si>
  <si>
    <t>R09363</t>
  </si>
  <si>
    <t>R09364</t>
  </si>
  <si>
    <t>R09365</t>
  </si>
  <si>
    <t>R09366</t>
  </si>
  <si>
    <t>R09367</t>
  </si>
  <si>
    <t>R09368</t>
  </si>
  <si>
    <t>R09369</t>
  </si>
  <si>
    <t>R09370</t>
  </si>
  <si>
    <t>R09371</t>
  </si>
  <si>
    <t>R09372</t>
  </si>
  <si>
    <t>R09373</t>
  </si>
  <si>
    <t>R09374</t>
  </si>
  <si>
    <t>R09375</t>
  </si>
  <si>
    <t>R09376</t>
  </si>
  <si>
    <t>R09377</t>
  </si>
  <si>
    <t>R09378</t>
  </si>
  <si>
    <t>R09379</t>
  </si>
  <si>
    <t>R09380</t>
  </si>
  <si>
    <t>R09381</t>
  </si>
  <si>
    <t>R09382</t>
  </si>
  <si>
    <t>R09383</t>
  </si>
  <si>
    <t>R09384</t>
  </si>
  <si>
    <t>R09385</t>
  </si>
  <si>
    <t>R09386</t>
  </si>
  <si>
    <t>R09387</t>
  </si>
  <si>
    <t>R09388</t>
  </si>
  <si>
    <t>R09389</t>
  </si>
  <si>
    <t>R09390</t>
  </si>
  <si>
    <t>R09391</t>
  </si>
  <si>
    <t>R09392</t>
  </si>
  <si>
    <t>R09393</t>
  </si>
  <si>
    <t>R09394</t>
  </si>
  <si>
    <t>R09395</t>
  </si>
  <si>
    <t>R09396</t>
  </si>
  <si>
    <t>R09397</t>
  </si>
  <si>
    <t>R09398</t>
  </si>
  <si>
    <t>R09399</t>
  </si>
  <si>
    <t>R09400</t>
  </si>
  <si>
    <t>R09401</t>
  </si>
  <si>
    <t>R09402</t>
  </si>
  <si>
    <t>R09403</t>
  </si>
  <si>
    <t>R09404</t>
  </si>
  <si>
    <t>R09405</t>
  </si>
  <si>
    <t>R09406</t>
  </si>
  <si>
    <t>R09407</t>
  </si>
  <si>
    <t>R09408</t>
  </si>
  <si>
    <t>R09409</t>
  </si>
  <si>
    <t>R09410</t>
  </si>
  <si>
    <t>R09411</t>
  </si>
  <si>
    <t>R09412</t>
  </si>
  <si>
    <t>R09413</t>
  </si>
  <si>
    <t>R09414</t>
  </si>
  <si>
    <t>R09415</t>
  </si>
  <si>
    <t>R09416</t>
  </si>
  <si>
    <t>R09417</t>
  </si>
  <si>
    <t>R09418</t>
  </si>
  <si>
    <t>R09419</t>
  </si>
  <si>
    <t>R09420</t>
  </si>
  <si>
    <t>R09421</t>
  </si>
  <si>
    <t>R09422</t>
  </si>
  <si>
    <t>R09423</t>
  </si>
  <si>
    <t>R09424</t>
  </si>
  <si>
    <t>R09425</t>
  </si>
  <si>
    <t>R09426</t>
  </si>
  <si>
    <t>R09427</t>
  </si>
  <si>
    <t>R09428</t>
  </si>
  <si>
    <t>R09429</t>
  </si>
  <si>
    <t>R09430</t>
  </si>
  <si>
    <t>R09431</t>
  </si>
  <si>
    <t>R09432</t>
  </si>
  <si>
    <t>R09433</t>
  </si>
  <si>
    <t>R09434</t>
  </si>
  <si>
    <t>R09435</t>
  </si>
  <si>
    <t>R09436</t>
  </si>
  <si>
    <t>R09437</t>
  </si>
  <si>
    <t>R09438</t>
  </si>
  <si>
    <t>R09439</t>
  </si>
  <si>
    <t>R09440</t>
  </si>
  <si>
    <t>R09441</t>
  </si>
  <si>
    <t>R09442</t>
  </si>
  <si>
    <t>R09443</t>
  </si>
  <si>
    <t>R09444</t>
  </si>
  <si>
    <t>R09445</t>
  </si>
  <si>
    <t>R09446</t>
  </si>
  <si>
    <t>R09447</t>
  </si>
  <si>
    <t>R09448</t>
  </si>
  <si>
    <t>R09449</t>
  </si>
  <si>
    <t>R09450</t>
  </si>
  <si>
    <t>R09451</t>
  </si>
  <si>
    <t>R09452</t>
  </si>
  <si>
    <t>R09453</t>
  </si>
  <si>
    <t>R09454</t>
  </si>
  <si>
    <t>R09455</t>
  </si>
  <si>
    <t>R09456</t>
  </si>
  <si>
    <t>R09457</t>
  </si>
  <si>
    <t>R09458</t>
  </si>
  <si>
    <t>R09459</t>
  </si>
  <si>
    <t>R09460</t>
  </si>
  <si>
    <t>R09461</t>
  </si>
  <si>
    <t>R09462</t>
  </si>
  <si>
    <t>R09463</t>
  </si>
  <si>
    <t>R09464</t>
  </si>
  <si>
    <t>R09465</t>
  </si>
  <si>
    <t>R09466</t>
  </si>
  <si>
    <t>R09467</t>
  </si>
  <si>
    <t>R09468</t>
  </si>
  <si>
    <t>R09469</t>
  </si>
  <si>
    <t>R09470</t>
  </si>
  <si>
    <t>R09471</t>
  </si>
  <si>
    <t>R09472</t>
  </si>
  <si>
    <t>R09473</t>
  </si>
  <si>
    <t>R09474</t>
  </si>
  <si>
    <t>R09475</t>
  </si>
  <si>
    <t>R09476</t>
  </si>
  <si>
    <t>R09477</t>
  </si>
  <si>
    <t>R09478</t>
  </si>
  <si>
    <t>R09479</t>
  </si>
  <si>
    <t>R09480</t>
  </si>
  <si>
    <t>R09481</t>
  </si>
  <si>
    <t>R09482</t>
  </si>
  <si>
    <t>R09483</t>
  </si>
  <si>
    <t>R09484</t>
  </si>
  <si>
    <t>R09485</t>
  </si>
  <si>
    <t>R09486</t>
  </si>
  <si>
    <t>R09487</t>
  </si>
  <si>
    <t>R09488</t>
  </si>
  <si>
    <t>R09489</t>
  </si>
  <si>
    <t>R09490</t>
  </si>
  <si>
    <t>R09491</t>
  </si>
  <si>
    <t>R09492</t>
  </si>
  <si>
    <t>R09493</t>
  </si>
  <si>
    <t>R09494</t>
  </si>
  <si>
    <t>R09495</t>
  </si>
  <si>
    <t>R09496</t>
  </si>
  <si>
    <t>R09497</t>
  </si>
  <si>
    <t>R09498</t>
  </si>
  <si>
    <t>R09499</t>
  </si>
  <si>
    <t>R09500</t>
  </si>
  <si>
    <t>R09501</t>
  </si>
  <si>
    <t>R09502</t>
  </si>
  <si>
    <t>R09503</t>
  </si>
  <si>
    <t>R09504</t>
  </si>
  <si>
    <t>R09505</t>
  </si>
  <si>
    <t>R09506</t>
  </si>
  <si>
    <t>R09507</t>
  </si>
  <si>
    <t>R09508</t>
  </si>
  <si>
    <t>R09509</t>
  </si>
  <si>
    <t>R09510</t>
  </si>
  <si>
    <t>R09511</t>
  </si>
  <si>
    <t>R09512</t>
  </si>
  <si>
    <t>R09513</t>
  </si>
  <si>
    <t>R09514</t>
  </si>
  <si>
    <t>R09515</t>
  </si>
  <si>
    <t>R09516</t>
  </si>
  <si>
    <t>R09517</t>
  </si>
  <si>
    <t>R09518</t>
  </si>
  <si>
    <t>R09519</t>
  </si>
  <si>
    <t>R09520</t>
  </si>
  <si>
    <t>R09521</t>
  </si>
  <si>
    <t>R09522</t>
  </si>
  <si>
    <t>R09523</t>
  </si>
  <si>
    <t>R09524</t>
  </si>
  <si>
    <t>R09525</t>
  </si>
  <si>
    <t>R09526</t>
  </si>
  <si>
    <t>R09527</t>
  </si>
  <si>
    <t>R09528</t>
  </si>
  <si>
    <t>R09529</t>
  </si>
  <si>
    <t>R09530</t>
  </si>
  <si>
    <t>R09531</t>
  </si>
  <si>
    <t>R09532</t>
  </si>
  <si>
    <t>R09533</t>
  </si>
  <si>
    <t>R09534</t>
  </si>
  <si>
    <t>R09535</t>
  </si>
  <si>
    <t>R09536</t>
  </si>
  <si>
    <t>R09537</t>
  </si>
  <si>
    <t>R09538</t>
  </si>
  <si>
    <t>R09539</t>
  </si>
  <si>
    <t>R09540</t>
  </si>
  <si>
    <t>R09541</t>
  </si>
  <si>
    <t>R09542</t>
  </si>
  <si>
    <t>R09543</t>
  </si>
  <si>
    <t>R09544</t>
  </si>
  <si>
    <t>R09545</t>
  </si>
  <si>
    <t>R09546</t>
  </si>
  <si>
    <t>R09547</t>
  </si>
  <si>
    <t>R09548</t>
  </si>
  <si>
    <t>R09549</t>
  </si>
  <si>
    <t>R09550</t>
  </si>
  <si>
    <t>R09551</t>
  </si>
  <si>
    <t>R09552</t>
  </si>
  <si>
    <t>R09553</t>
  </si>
  <si>
    <t>R09554</t>
  </si>
  <si>
    <t>R09555</t>
  </si>
  <si>
    <t>R09556</t>
  </si>
  <si>
    <t>R09557</t>
  </si>
  <si>
    <t>R09558</t>
  </si>
  <si>
    <t>R09559</t>
  </si>
  <si>
    <t>R09560</t>
  </si>
  <si>
    <t>R09561</t>
  </si>
  <si>
    <t>R09562</t>
  </si>
  <si>
    <t>R09563</t>
  </si>
  <si>
    <t>R09564</t>
  </si>
  <si>
    <t>R09565</t>
  </si>
  <si>
    <t>R09566</t>
  </si>
  <si>
    <t>R09567</t>
  </si>
  <si>
    <t>R09568</t>
  </si>
  <si>
    <t>R09569</t>
  </si>
  <si>
    <t>R09570</t>
  </si>
  <si>
    <t>R09571</t>
  </si>
  <si>
    <t>R09572</t>
  </si>
  <si>
    <t>R09573</t>
  </si>
  <si>
    <t>R09574</t>
  </si>
  <si>
    <t>R09575</t>
  </si>
  <si>
    <t>R09576</t>
  </si>
  <si>
    <t>R09577</t>
  </si>
  <si>
    <t>R09578</t>
  </si>
  <si>
    <t>R09579</t>
  </si>
  <si>
    <t>R09580</t>
  </si>
  <si>
    <t>R09581</t>
  </si>
  <si>
    <t>R09582</t>
  </si>
  <si>
    <t>R09583</t>
  </si>
  <si>
    <t>R09584</t>
  </si>
  <si>
    <t>R09585</t>
  </si>
  <si>
    <t>R09586</t>
  </si>
  <si>
    <t>R09587</t>
  </si>
  <si>
    <t>R09588</t>
  </si>
  <si>
    <t>R09589</t>
  </si>
  <si>
    <t>R09590</t>
  </si>
  <si>
    <t>R09591</t>
  </si>
  <si>
    <t>R09592</t>
  </si>
  <si>
    <t>R09593</t>
  </si>
  <si>
    <t>R09594</t>
  </si>
  <si>
    <t>R09595</t>
  </si>
  <si>
    <t>R09596</t>
  </si>
  <si>
    <t>R09597</t>
  </si>
  <si>
    <t>R09598</t>
  </si>
  <si>
    <t>R09599</t>
  </si>
  <si>
    <t>R09600</t>
  </si>
  <si>
    <t>R09601</t>
  </si>
  <si>
    <t>R09602</t>
  </si>
  <si>
    <t>R09603</t>
  </si>
  <si>
    <t>R09604</t>
  </si>
  <si>
    <t>R09605</t>
  </si>
  <si>
    <t>R09606</t>
  </si>
  <si>
    <t>R09607</t>
  </si>
  <si>
    <t>R09608</t>
  </si>
  <si>
    <t>R09609</t>
  </si>
  <si>
    <t>R09610</t>
  </si>
  <si>
    <t>R09611</t>
  </si>
  <si>
    <t>R09612</t>
  </si>
  <si>
    <t>R09613</t>
  </si>
  <si>
    <t>R09614</t>
  </si>
  <si>
    <t>R09615</t>
  </si>
  <si>
    <t>R09616</t>
  </si>
  <si>
    <t>R09617</t>
  </si>
  <si>
    <t>R09618</t>
  </si>
  <si>
    <t>R09619</t>
  </si>
  <si>
    <t>R09620</t>
  </si>
  <si>
    <t>R09621</t>
  </si>
  <si>
    <t>R09622</t>
  </si>
  <si>
    <t>R09623</t>
  </si>
  <si>
    <t>R09624</t>
  </si>
  <si>
    <t>R09625</t>
  </si>
  <si>
    <t>R09626</t>
  </si>
  <si>
    <t>R09627</t>
  </si>
  <si>
    <t>R09628</t>
  </si>
  <si>
    <t>R09629</t>
  </si>
  <si>
    <t>R09630</t>
  </si>
  <si>
    <t>R09631</t>
  </si>
  <si>
    <t>R09632</t>
  </si>
  <si>
    <t>R09633</t>
  </si>
  <si>
    <t>R09634</t>
  </si>
  <si>
    <t>R09635</t>
  </si>
  <si>
    <t>R09636</t>
  </si>
  <si>
    <t>R09637</t>
  </si>
  <si>
    <t>R09638</t>
  </si>
  <si>
    <t>R09639</t>
  </si>
  <si>
    <t>R09640</t>
  </si>
  <si>
    <t>R09641</t>
  </si>
  <si>
    <t>R09642</t>
  </si>
  <si>
    <t>R09643</t>
  </si>
  <si>
    <t>R09644</t>
  </si>
  <si>
    <t>R09645</t>
  </si>
  <si>
    <t>R09646</t>
  </si>
  <si>
    <t>R09647</t>
  </si>
  <si>
    <t>R09648</t>
  </si>
  <si>
    <t>R09649</t>
  </si>
  <si>
    <t>R09650</t>
  </si>
  <si>
    <t>R09651</t>
  </si>
  <si>
    <t>R09652</t>
  </si>
  <si>
    <t>R09653</t>
  </si>
  <si>
    <t>R09654</t>
  </si>
  <si>
    <t>R09655</t>
  </si>
  <si>
    <t>R09656</t>
  </si>
  <si>
    <t>R09657</t>
  </si>
  <si>
    <t>R09658</t>
  </si>
  <si>
    <t>R09659</t>
  </si>
  <si>
    <t>R09660</t>
  </si>
  <si>
    <t>R09661</t>
  </si>
  <si>
    <t>R09662</t>
  </si>
  <si>
    <t>R09663</t>
  </si>
  <si>
    <t>R09664</t>
  </si>
  <si>
    <t>R09665</t>
  </si>
  <si>
    <t>R09666</t>
  </si>
  <si>
    <t>R09667</t>
  </si>
  <si>
    <t>R09668</t>
  </si>
  <si>
    <t>R09669</t>
  </si>
  <si>
    <t>R09670</t>
  </si>
  <si>
    <t>R09671</t>
  </si>
  <si>
    <t>R09672</t>
  </si>
  <si>
    <t>R09673</t>
  </si>
  <si>
    <t>R09674</t>
  </si>
  <si>
    <t>R09675</t>
  </si>
  <si>
    <t>R09676</t>
  </si>
  <si>
    <t>R09677</t>
  </si>
  <si>
    <t>R09678</t>
  </si>
  <si>
    <t>R09679</t>
  </si>
  <si>
    <t>R09680</t>
  </si>
  <si>
    <t>R09681</t>
  </si>
  <si>
    <t>R09682</t>
  </si>
  <si>
    <t>R09683</t>
  </si>
  <si>
    <t>R09684</t>
  </si>
  <si>
    <t>R09685</t>
  </si>
  <si>
    <t>R09686</t>
  </si>
  <si>
    <t>R09687</t>
  </si>
  <si>
    <t>R09688</t>
  </si>
  <si>
    <t>R09689</t>
  </si>
  <si>
    <t>R09690</t>
  </si>
  <si>
    <t>R09691</t>
  </si>
  <si>
    <t>R09692</t>
  </si>
  <si>
    <t>R09693</t>
  </si>
  <si>
    <t>R09694</t>
  </si>
  <si>
    <t>R09695</t>
  </si>
  <si>
    <t>R09696</t>
  </si>
  <si>
    <t>R09697</t>
  </si>
  <si>
    <t>R09698</t>
  </si>
  <si>
    <t>R09699</t>
  </si>
  <si>
    <t>R09700</t>
  </si>
  <si>
    <t>R09701</t>
  </si>
  <si>
    <t>R09702</t>
  </si>
  <si>
    <t>R09703</t>
  </si>
  <si>
    <t>R09704</t>
  </si>
  <si>
    <t>R09705</t>
  </si>
  <si>
    <t>R09706</t>
  </si>
  <si>
    <t>R09707</t>
  </si>
  <si>
    <t>R09708</t>
  </si>
  <si>
    <t>R09709</t>
  </si>
  <si>
    <t>R09710</t>
  </si>
  <si>
    <t>R09711</t>
  </si>
  <si>
    <t>R09712</t>
  </si>
  <si>
    <t>R09713</t>
  </si>
  <si>
    <t>R09714</t>
  </si>
  <si>
    <t>R09715</t>
  </si>
  <si>
    <t>R09716</t>
  </si>
  <si>
    <t>R09717</t>
  </si>
  <si>
    <t>R09718</t>
  </si>
  <si>
    <t>R09719</t>
  </si>
  <si>
    <t>R09720</t>
  </si>
  <si>
    <t>R09721</t>
  </si>
  <si>
    <t>R09722</t>
  </si>
  <si>
    <t>R09723</t>
  </si>
  <si>
    <t>R09724</t>
  </si>
  <si>
    <t>R09725</t>
  </si>
  <si>
    <t>R09726</t>
  </si>
  <si>
    <t>R09727</t>
  </si>
  <si>
    <t>R09728</t>
  </si>
  <si>
    <t>R09729</t>
  </si>
  <si>
    <t>R09730</t>
  </si>
  <si>
    <t>R09731</t>
  </si>
  <si>
    <t>R09732</t>
  </si>
  <si>
    <t>R09733</t>
  </si>
  <si>
    <t>R09734</t>
  </si>
  <si>
    <t>R09735</t>
  </si>
  <si>
    <t>R09736</t>
  </si>
  <si>
    <t>R09737</t>
  </si>
  <si>
    <t>R09738</t>
  </si>
  <si>
    <t>R09739</t>
  </si>
  <si>
    <t>R09740</t>
  </si>
  <si>
    <t>R09741</t>
  </si>
  <si>
    <t>R09742</t>
  </si>
  <si>
    <t>R09743</t>
  </si>
  <si>
    <t>R09744</t>
  </si>
  <si>
    <t>R09745</t>
  </si>
  <si>
    <t>R09746</t>
  </si>
  <si>
    <t>R09747</t>
  </si>
  <si>
    <t>R09748</t>
  </si>
  <si>
    <t>R09749</t>
  </si>
  <si>
    <t>R09750</t>
  </si>
  <si>
    <t>R09751</t>
  </si>
  <si>
    <t>R09752</t>
  </si>
  <si>
    <t>R09753</t>
  </si>
  <si>
    <t>R09754</t>
  </si>
  <si>
    <t>R09755</t>
  </si>
  <si>
    <t>R09756</t>
  </si>
  <si>
    <t>R09757</t>
  </si>
  <si>
    <t>R09758</t>
  </si>
  <si>
    <t>R09759</t>
  </si>
  <si>
    <t>R09760</t>
  </si>
  <si>
    <t>R09761</t>
  </si>
  <si>
    <t>R09762</t>
  </si>
  <si>
    <t>R09763</t>
  </si>
  <si>
    <t>R09764</t>
  </si>
  <si>
    <t>R09765</t>
  </si>
  <si>
    <t>R09766</t>
  </si>
  <si>
    <t>R09767</t>
  </si>
  <si>
    <t>R09768</t>
  </si>
  <si>
    <t>R09769</t>
  </si>
  <si>
    <t>R09770</t>
  </si>
  <si>
    <t>R09771</t>
  </si>
  <si>
    <t>R09772</t>
  </si>
  <si>
    <t>R09773</t>
  </si>
  <si>
    <t>R09774</t>
  </si>
  <si>
    <t>R09775</t>
  </si>
  <si>
    <t>R09776</t>
  </si>
  <si>
    <t>R09777</t>
  </si>
  <si>
    <t>R09778</t>
  </si>
  <si>
    <t>R09779</t>
  </si>
  <si>
    <t>R09780</t>
  </si>
  <si>
    <t>R09781</t>
  </si>
  <si>
    <t>R09782</t>
  </si>
  <si>
    <t>R09783</t>
  </si>
  <si>
    <t>R09784</t>
  </si>
  <si>
    <t>R09785</t>
  </si>
  <si>
    <t>R09786</t>
  </si>
  <si>
    <t>R09787</t>
  </si>
  <si>
    <t>R09788</t>
  </si>
  <si>
    <t>R09789</t>
  </si>
  <si>
    <t>R09790</t>
  </si>
  <si>
    <t>R09791</t>
  </si>
  <si>
    <t>R09792</t>
  </si>
  <si>
    <t>R09793</t>
  </si>
  <si>
    <t>R09794</t>
  </si>
  <si>
    <t>R09795</t>
  </si>
  <si>
    <t>R09796</t>
  </si>
  <si>
    <t>R09797</t>
  </si>
  <si>
    <t>R09798</t>
  </si>
  <si>
    <t>R09799</t>
  </si>
  <si>
    <t>R09800</t>
  </si>
  <si>
    <t>R09801</t>
  </si>
  <si>
    <t>R09802</t>
  </si>
  <si>
    <t>R09803</t>
  </si>
  <si>
    <t>R09804</t>
  </si>
  <si>
    <t>R09805</t>
  </si>
  <si>
    <t>R09806</t>
  </si>
  <si>
    <t>R09807</t>
  </si>
  <si>
    <t>R09808</t>
  </si>
  <si>
    <t>R09809</t>
  </si>
  <si>
    <t>R09810</t>
  </si>
  <si>
    <t>R09811</t>
  </si>
  <si>
    <t>R09812</t>
  </si>
  <si>
    <t>R09813</t>
  </si>
  <si>
    <t>R09814</t>
  </si>
  <si>
    <t>R09815</t>
  </si>
  <si>
    <t>R09816</t>
  </si>
  <si>
    <t>R09817</t>
  </si>
  <si>
    <t>R09818</t>
  </si>
  <si>
    <t>R09819</t>
  </si>
  <si>
    <t>R09820</t>
  </si>
  <si>
    <t>R09821</t>
  </si>
  <si>
    <t>R09822</t>
  </si>
  <si>
    <t>R09823</t>
  </si>
  <si>
    <t>R09824</t>
  </si>
  <si>
    <t>R09825</t>
  </si>
  <si>
    <t>R09826</t>
  </si>
  <si>
    <t>R09827</t>
  </si>
  <si>
    <t>R09828</t>
  </si>
  <si>
    <t>R09829</t>
  </si>
  <si>
    <t>R09830</t>
  </si>
  <si>
    <t>R09831</t>
  </si>
  <si>
    <t>R09832</t>
  </si>
  <si>
    <t>R09833</t>
  </si>
  <si>
    <t>R09834</t>
  </si>
  <si>
    <t>R09835</t>
  </si>
  <si>
    <t>R09836</t>
  </si>
  <si>
    <t>R09837</t>
  </si>
  <si>
    <t>R09838</t>
  </si>
  <si>
    <t>R09839</t>
  </si>
  <si>
    <t>R09840</t>
  </si>
  <si>
    <t>R09841</t>
  </si>
  <si>
    <t>R09842</t>
  </si>
  <si>
    <t>R09843</t>
  </si>
  <si>
    <t>R09844</t>
  </si>
  <si>
    <t>R09845</t>
  </si>
  <si>
    <t>R09846</t>
  </si>
  <si>
    <t>R09847</t>
  </si>
  <si>
    <t>R09848</t>
  </si>
  <si>
    <t>R09849</t>
  </si>
  <si>
    <t>R09850</t>
  </si>
  <si>
    <t>R09851</t>
  </si>
  <si>
    <t>R09852</t>
  </si>
  <si>
    <t>R09853</t>
  </si>
  <si>
    <t>R09854</t>
  </si>
  <si>
    <t>R09855</t>
  </si>
  <si>
    <t>R09856</t>
  </si>
  <si>
    <t>R09857</t>
  </si>
  <si>
    <t>R09858</t>
  </si>
  <si>
    <t>R09859</t>
  </si>
  <si>
    <t>R09860</t>
  </si>
  <si>
    <t>R09861</t>
  </si>
  <si>
    <t>R09862</t>
  </si>
  <si>
    <t>R09863</t>
  </si>
  <si>
    <t>R09864</t>
  </si>
  <si>
    <t>R09865</t>
  </si>
  <si>
    <t>R09866</t>
  </si>
  <si>
    <t>R09867</t>
  </si>
  <si>
    <t>R09868</t>
  </si>
  <si>
    <t>R09869</t>
  </si>
  <si>
    <t>R09870</t>
  </si>
  <si>
    <t>R09871</t>
  </si>
  <si>
    <t>R09872</t>
  </si>
  <si>
    <t>R09873</t>
  </si>
  <si>
    <t>R09874</t>
  </si>
  <si>
    <t>R09875</t>
  </si>
  <si>
    <t>R09876</t>
  </si>
  <si>
    <t>R09877</t>
  </si>
  <si>
    <t>R09878</t>
  </si>
  <si>
    <t>R09879</t>
  </si>
  <si>
    <t>R09880</t>
  </si>
  <si>
    <t>R09881</t>
  </si>
  <si>
    <t>R09882</t>
  </si>
  <si>
    <t>R09883</t>
  </si>
  <si>
    <t>R09884</t>
  </si>
  <si>
    <t>R09885</t>
  </si>
  <si>
    <t>R09886</t>
  </si>
  <si>
    <t>R09887</t>
  </si>
  <si>
    <t>R09888</t>
  </si>
  <si>
    <t>R09889</t>
  </si>
  <si>
    <t>R09890</t>
  </si>
  <si>
    <t>R09891</t>
  </si>
  <si>
    <t>R09892</t>
  </si>
  <si>
    <t>R09893</t>
  </si>
  <si>
    <t>R09894</t>
  </si>
  <si>
    <t>R09895</t>
  </si>
  <si>
    <t>R09896</t>
  </si>
  <si>
    <t>R09897</t>
  </si>
  <si>
    <t>R09898</t>
  </si>
  <si>
    <t>R09899</t>
  </si>
  <si>
    <t>R09900</t>
  </si>
  <si>
    <t>R09901</t>
  </si>
  <si>
    <t>R09902</t>
  </si>
  <si>
    <t>R09903</t>
  </si>
  <si>
    <t>R09904</t>
  </si>
  <si>
    <t>R09905</t>
  </si>
  <si>
    <t>R09906</t>
  </si>
  <si>
    <t>R09907</t>
  </si>
  <si>
    <t>R09908</t>
  </si>
  <si>
    <t>R09909</t>
  </si>
  <si>
    <t>R09910</t>
  </si>
  <si>
    <t>R09911</t>
  </si>
  <si>
    <t>R09912</t>
  </si>
  <si>
    <t>R09913</t>
  </si>
  <si>
    <t>R09914</t>
  </si>
  <si>
    <t>R09915</t>
  </si>
  <si>
    <t>R09916</t>
  </si>
  <si>
    <t>R09917</t>
  </si>
  <si>
    <t>R09918</t>
  </si>
  <si>
    <t>R09919</t>
  </si>
  <si>
    <t>R09920</t>
  </si>
  <si>
    <t>R09921</t>
  </si>
  <si>
    <t>R09922</t>
  </si>
  <si>
    <t>R09923</t>
  </si>
  <si>
    <t>R09924</t>
  </si>
  <si>
    <t>R09925</t>
  </si>
  <si>
    <t>R09926</t>
  </si>
  <si>
    <t>R09927</t>
  </si>
  <si>
    <t>R09928</t>
  </si>
  <si>
    <t>R09929</t>
  </si>
  <si>
    <t>R09930</t>
  </si>
  <si>
    <t>R09931</t>
  </si>
  <si>
    <t>R09932</t>
  </si>
  <si>
    <t>R09933</t>
  </si>
  <si>
    <t>R09934</t>
  </si>
  <si>
    <t>R09935</t>
  </si>
  <si>
    <t>R09936</t>
  </si>
  <si>
    <t>R09937</t>
  </si>
  <si>
    <t>R09938</t>
  </si>
  <si>
    <t>R09939</t>
  </si>
  <si>
    <t>R09940</t>
  </si>
  <si>
    <t>R09941</t>
  </si>
  <si>
    <t>R09942</t>
  </si>
  <si>
    <t>R09943</t>
  </si>
  <si>
    <t>R09944</t>
  </si>
  <si>
    <t>R09945</t>
  </si>
  <si>
    <t>R09946</t>
  </si>
  <si>
    <t>R09947</t>
  </si>
  <si>
    <t>R09948</t>
  </si>
  <si>
    <t>R09949</t>
  </si>
  <si>
    <t>R09950</t>
  </si>
  <si>
    <t>R09951</t>
  </si>
  <si>
    <t>R09952</t>
  </si>
  <si>
    <t>R09953</t>
  </si>
  <si>
    <t>R09954</t>
  </si>
  <si>
    <t>R09955</t>
  </si>
  <si>
    <t>R09956</t>
  </si>
  <si>
    <t>R09957</t>
  </si>
  <si>
    <t>R09958</t>
  </si>
  <si>
    <t>R09959</t>
  </si>
  <si>
    <t>R09960</t>
  </si>
  <si>
    <t>R09961</t>
  </si>
  <si>
    <t>R09962</t>
  </si>
  <si>
    <t>R09963</t>
  </si>
  <si>
    <t>R09964</t>
  </si>
  <si>
    <t>R09965</t>
  </si>
  <si>
    <t>R09966</t>
  </si>
  <si>
    <t>R09967</t>
  </si>
  <si>
    <t>R09968</t>
  </si>
  <si>
    <t>R09969</t>
  </si>
  <si>
    <t>R09970</t>
  </si>
  <si>
    <t>R09971</t>
  </si>
  <si>
    <t>R09972</t>
  </si>
  <si>
    <t>R09973</t>
  </si>
  <si>
    <t>R09974</t>
  </si>
  <si>
    <t>R09975</t>
  </si>
  <si>
    <t>R09976</t>
  </si>
  <si>
    <t>R09977</t>
  </si>
  <si>
    <t>R09978</t>
  </si>
  <si>
    <t>R09979</t>
  </si>
  <si>
    <t>R09980</t>
  </si>
  <si>
    <t>R09981</t>
  </si>
  <si>
    <t>R09982</t>
  </si>
  <si>
    <t>R09983</t>
  </si>
  <si>
    <t>R09984</t>
  </si>
  <si>
    <t>R09985</t>
  </si>
  <si>
    <t>R09986</t>
  </si>
  <si>
    <t>R09987</t>
  </si>
  <si>
    <t>R09988</t>
  </si>
  <si>
    <t>R09989</t>
  </si>
  <si>
    <t>R09990</t>
  </si>
  <si>
    <t>R09991</t>
  </si>
  <si>
    <t>R09992</t>
  </si>
  <si>
    <t>R09993</t>
  </si>
  <si>
    <t>R09994</t>
  </si>
  <si>
    <t>R09995</t>
  </si>
  <si>
    <t>R09996</t>
  </si>
  <si>
    <t>R09997</t>
  </si>
  <si>
    <t>R09998</t>
  </si>
  <si>
    <t>R09999</t>
  </si>
  <si>
    <t>R10000</t>
  </si>
  <si>
    <t>Row Labels</t>
  </si>
  <si>
    <t>Grand Total</t>
  </si>
  <si>
    <t>Sum of TotalCases</t>
  </si>
  <si>
    <t>Sum of TotalDeaths</t>
  </si>
  <si>
    <t>Jan</t>
  </si>
  <si>
    <t>Feb</t>
  </si>
  <si>
    <t>Mar</t>
  </si>
  <si>
    <t>Apr</t>
  </si>
  <si>
    <t>May</t>
  </si>
  <si>
    <t>Jun</t>
  </si>
  <si>
    <t>Jul</t>
  </si>
  <si>
    <t>Aug</t>
  </si>
  <si>
    <t>Sep</t>
  </si>
  <si>
    <t>Oct</t>
  </si>
  <si>
    <t>Nov</t>
  </si>
  <si>
    <t>Dec</t>
  </si>
  <si>
    <t>Sum of NewCases</t>
  </si>
  <si>
    <t>Sum of VaccineDoses</t>
  </si>
  <si>
    <t>Sum of TotalRecovered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</si>
</sst>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1"/>
      <color theme="1"/>
      <name val="Calibri"/>
      <family val="2"/>
      <scheme val="minor"/>
    </font>
    <font>
      <b/>
      <sz val="11"/>
      <color theme="1"/>
      <name val="Calibri"/>
    </font>
    <font>
      <sz val="10"/>
      <color theme="1"/>
      <name val="Calibri"/>
      <scheme val="minor"/>
    </font>
    <font>
      <sz val="11"/>
      <color theme="1"/>
      <name val="Calibri"/>
    </font>
  </fonts>
  <fills count="3">
    <fill>
      <patternFill patternType="none"/>
    </fill>
    <fill>
      <patternFill patternType="gray125"/>
    </fill>
    <fill>
      <patternFill patternType="solid">
        <fgColor theme="1"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2" fillId="0" borderId="1" xfId="0" applyFont="1" applyBorder="1"/>
    <xf numFmtId="164" fontId="3" fillId="0" borderId="1" xfId="0" applyNumberFormat="1" applyFont="1" applyBorder="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7.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P-2.xlsx]PIVOT TABLE!PivotTable2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TABLE'!$D$4:$D$24</c:f>
              <c:strCache>
                <c:ptCount val="20"/>
                <c:pt idx="0">
                  <c:v>Minas Gerais</c:v>
                </c:pt>
                <c:pt idx="1">
                  <c:v>Hamburg</c:v>
                </c:pt>
                <c:pt idx="2">
                  <c:v>Delhi</c:v>
                </c:pt>
                <c:pt idx="3">
                  <c:v>Texas</c:v>
                </c:pt>
                <c:pt idx="4">
                  <c:v>California</c:v>
                </c:pt>
                <c:pt idx="5">
                  <c:v>Maharashtra</c:v>
                </c:pt>
                <c:pt idx="6">
                  <c:v>Kerala</c:v>
                </c:pt>
                <c:pt idx="7">
                  <c:v>Karnataka</c:v>
                </c:pt>
                <c:pt idx="8">
                  <c:v>Saxony</c:v>
                </c:pt>
                <c:pt idx="9">
                  <c:v>New York</c:v>
                </c:pt>
                <c:pt idx="10">
                  <c:v>Berlin</c:v>
                </c:pt>
                <c:pt idx="11">
                  <c:v>England</c:v>
                </c:pt>
                <c:pt idx="12">
                  <c:v>Wales</c:v>
                </c:pt>
                <c:pt idx="13">
                  <c:v>Scotland</c:v>
                </c:pt>
                <c:pt idx="14">
                  <c:v>Florida</c:v>
                </c:pt>
                <c:pt idx="15">
                  <c:v>Bavaria</c:v>
                </c:pt>
                <c:pt idx="16">
                  <c:v>São Paulo</c:v>
                </c:pt>
                <c:pt idx="17">
                  <c:v>Bahia</c:v>
                </c:pt>
                <c:pt idx="18">
                  <c:v>Rio de Janeiro</c:v>
                </c:pt>
                <c:pt idx="19">
                  <c:v>Northern Ireland</c:v>
                </c:pt>
              </c:strCache>
            </c:strRef>
          </c:cat>
          <c:val>
            <c:numRef>
              <c:f>'PIVOT TABLE'!$E$4:$E$24</c:f>
              <c:numCache>
                <c:formatCode>General</c:formatCode>
                <c:ptCount val="20"/>
                <c:pt idx="0">
                  <c:v>288585197</c:v>
                </c:pt>
                <c:pt idx="1">
                  <c:v>268931835</c:v>
                </c:pt>
                <c:pt idx="2">
                  <c:v>259173148</c:v>
                </c:pt>
                <c:pt idx="3">
                  <c:v>257409259</c:v>
                </c:pt>
                <c:pt idx="4">
                  <c:v>256405713</c:v>
                </c:pt>
                <c:pt idx="5">
                  <c:v>253719484</c:v>
                </c:pt>
                <c:pt idx="6">
                  <c:v>252889233</c:v>
                </c:pt>
                <c:pt idx="7">
                  <c:v>251968372</c:v>
                </c:pt>
                <c:pt idx="8">
                  <c:v>251650116</c:v>
                </c:pt>
                <c:pt idx="9">
                  <c:v>251001413</c:v>
                </c:pt>
                <c:pt idx="10">
                  <c:v>248205491</c:v>
                </c:pt>
                <c:pt idx="11">
                  <c:v>244891285</c:v>
                </c:pt>
                <c:pt idx="12">
                  <c:v>244353346</c:v>
                </c:pt>
                <c:pt idx="13">
                  <c:v>243494719</c:v>
                </c:pt>
                <c:pt idx="14">
                  <c:v>240687260</c:v>
                </c:pt>
                <c:pt idx="15">
                  <c:v>237824451</c:v>
                </c:pt>
                <c:pt idx="16">
                  <c:v>235894667</c:v>
                </c:pt>
                <c:pt idx="17">
                  <c:v>235505133</c:v>
                </c:pt>
                <c:pt idx="18">
                  <c:v>234180304</c:v>
                </c:pt>
                <c:pt idx="19">
                  <c:v>228543199</c:v>
                </c:pt>
              </c:numCache>
            </c:numRef>
          </c:val>
          <c:extLst>
            <c:ext xmlns:c16="http://schemas.microsoft.com/office/drawing/2014/chart" uri="{C3380CC4-5D6E-409C-BE32-E72D297353CC}">
              <c16:uniqueId val="{00000005-2B60-43CF-BEE8-21707E3212FA}"/>
            </c:ext>
          </c:extLst>
        </c:ser>
        <c:dLbls>
          <c:showLegendKey val="0"/>
          <c:showVal val="0"/>
          <c:showCatName val="0"/>
          <c:showSerName val="0"/>
          <c:showPercent val="0"/>
          <c:showBubbleSize val="0"/>
        </c:dLbls>
        <c:gapWidth val="182"/>
        <c:axId val="1258444848"/>
        <c:axId val="1258462128"/>
      </c:barChart>
      <c:catAx>
        <c:axId val="1258444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462128"/>
        <c:crosses val="autoZero"/>
        <c:auto val="1"/>
        <c:lblAlgn val="ctr"/>
        <c:lblOffset val="100"/>
        <c:noMultiLvlLbl val="0"/>
      </c:catAx>
      <c:valAx>
        <c:axId val="1258462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44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P-2.xlsx]PIVOT TABLE!PivotTable3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TABLE'!$H$3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E35-4D27-8457-2366836661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E35-4D27-8457-2366836661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E35-4D27-8457-2366836661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E35-4D27-8457-23668366619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E35-4D27-8457-2366836661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TABLE'!$G$4:$G$9</c:f>
              <c:strCache>
                <c:ptCount val="5"/>
                <c:pt idx="0">
                  <c:v>Brazil</c:v>
                </c:pt>
                <c:pt idx="1">
                  <c:v>Germany</c:v>
                </c:pt>
                <c:pt idx="2">
                  <c:v>India</c:v>
                </c:pt>
                <c:pt idx="3">
                  <c:v>UK</c:v>
                </c:pt>
                <c:pt idx="4">
                  <c:v>USA</c:v>
                </c:pt>
              </c:strCache>
            </c:strRef>
          </c:cat>
          <c:val>
            <c:numRef>
              <c:f>'PIVOT TABLE'!$H$4:$H$9</c:f>
              <c:numCache>
                <c:formatCode>0.00%</c:formatCode>
                <c:ptCount val="5"/>
                <c:pt idx="0">
                  <c:v>0.20090074280569767</c:v>
                </c:pt>
                <c:pt idx="1">
                  <c:v>0.20169876440812953</c:v>
                </c:pt>
                <c:pt idx="2">
                  <c:v>0.20388326322332873</c:v>
                </c:pt>
                <c:pt idx="3">
                  <c:v>0.19284341267442587</c:v>
                </c:pt>
                <c:pt idx="4">
                  <c:v>0.2006738168884182</c:v>
                </c:pt>
              </c:numCache>
            </c:numRef>
          </c:val>
          <c:extLst>
            <c:ext xmlns:c16="http://schemas.microsoft.com/office/drawing/2014/chart" uri="{C3380CC4-5D6E-409C-BE32-E72D297353CC}">
              <c16:uniqueId val="{0000000A-6E35-4D27-8457-23668366619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P-2.xlsx]PIVOT TABLE!PivotTable4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TABLE'!$K$3</c:f>
              <c:strCache>
                <c:ptCount val="1"/>
                <c:pt idx="0">
                  <c:v>Total</c:v>
                </c:pt>
              </c:strCache>
            </c:strRef>
          </c:tx>
          <c:spPr>
            <a:ln w="28575" cap="rnd">
              <a:solidFill>
                <a:schemeClr val="accent1"/>
              </a:solidFill>
              <a:round/>
            </a:ln>
            <a:effectLst/>
          </c:spPr>
          <c:marker>
            <c:symbol val="none"/>
          </c:marker>
          <c:cat>
            <c:strRef>
              <c:f>'PIVOT TABLE'!$J$4:$J$16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TABLE'!$K$4:$K$16</c:f>
              <c:numCache>
                <c:formatCode>General</c:formatCode>
                <c:ptCount val="12"/>
                <c:pt idx="0">
                  <c:v>2140633</c:v>
                </c:pt>
                <c:pt idx="1">
                  <c:v>1851634</c:v>
                </c:pt>
                <c:pt idx="2">
                  <c:v>2060710</c:v>
                </c:pt>
                <c:pt idx="3">
                  <c:v>2037585</c:v>
                </c:pt>
                <c:pt idx="4">
                  <c:v>2289797</c:v>
                </c:pt>
                <c:pt idx="5">
                  <c:v>2076112</c:v>
                </c:pt>
                <c:pt idx="6">
                  <c:v>2179355</c:v>
                </c:pt>
                <c:pt idx="7">
                  <c:v>2117507</c:v>
                </c:pt>
                <c:pt idx="8">
                  <c:v>2010901</c:v>
                </c:pt>
                <c:pt idx="9">
                  <c:v>2209519</c:v>
                </c:pt>
                <c:pt idx="10">
                  <c:v>2160217</c:v>
                </c:pt>
                <c:pt idx="11">
                  <c:v>2059406</c:v>
                </c:pt>
              </c:numCache>
            </c:numRef>
          </c:val>
          <c:smooth val="0"/>
          <c:extLst>
            <c:ext xmlns:c16="http://schemas.microsoft.com/office/drawing/2014/chart" uri="{C3380CC4-5D6E-409C-BE32-E72D297353CC}">
              <c16:uniqueId val="{00000000-363D-43AE-86A1-1CF808A6B4A3}"/>
            </c:ext>
          </c:extLst>
        </c:ser>
        <c:dLbls>
          <c:showLegendKey val="0"/>
          <c:showVal val="0"/>
          <c:showCatName val="0"/>
          <c:showSerName val="0"/>
          <c:showPercent val="0"/>
          <c:showBubbleSize val="0"/>
        </c:dLbls>
        <c:smooth val="0"/>
        <c:axId val="1258473648"/>
        <c:axId val="1258479888"/>
      </c:lineChart>
      <c:catAx>
        <c:axId val="125847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479888"/>
        <c:crosses val="autoZero"/>
        <c:auto val="1"/>
        <c:lblAlgn val="ctr"/>
        <c:lblOffset val="100"/>
        <c:noMultiLvlLbl val="0"/>
      </c:catAx>
      <c:valAx>
        <c:axId val="1258479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473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P-2.xlsx]PIVOT TABLE!PivotTable5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TABLE'!$N$3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7AA-46B7-9D9F-5A6CB2DAAF5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7AA-46B7-9D9F-5A6CB2DAAF5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7AA-46B7-9D9F-5A6CB2DAAF5B}"/>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7AA-46B7-9D9F-5A6CB2DAAF5B}"/>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B7AA-46B7-9D9F-5A6CB2DAAF5B}"/>
              </c:ext>
            </c:extLst>
          </c:dPt>
          <c:cat>
            <c:strRef>
              <c:f>'PIVOT TABLE'!$M$4:$M$9</c:f>
              <c:strCache>
                <c:ptCount val="5"/>
                <c:pt idx="0">
                  <c:v>Brazil</c:v>
                </c:pt>
                <c:pt idx="1">
                  <c:v>Germany</c:v>
                </c:pt>
                <c:pt idx="2">
                  <c:v>India</c:v>
                </c:pt>
                <c:pt idx="3">
                  <c:v>UK</c:v>
                </c:pt>
                <c:pt idx="4">
                  <c:v>USA</c:v>
                </c:pt>
              </c:strCache>
            </c:strRef>
          </c:cat>
          <c:val>
            <c:numRef>
              <c:f>'PIVOT TABLE'!$N$4:$N$9</c:f>
              <c:numCache>
                <c:formatCode>General</c:formatCode>
                <c:ptCount val="5"/>
                <c:pt idx="0">
                  <c:v>19743122</c:v>
                </c:pt>
                <c:pt idx="1">
                  <c:v>20535199</c:v>
                </c:pt>
                <c:pt idx="2">
                  <c:v>20064664</c:v>
                </c:pt>
                <c:pt idx="3">
                  <c:v>19508171</c:v>
                </c:pt>
                <c:pt idx="4">
                  <c:v>20727564</c:v>
                </c:pt>
              </c:numCache>
            </c:numRef>
          </c:val>
          <c:extLst>
            <c:ext xmlns:c16="http://schemas.microsoft.com/office/drawing/2014/chart" uri="{C3380CC4-5D6E-409C-BE32-E72D297353CC}">
              <c16:uniqueId val="{0000000A-B7AA-46B7-9D9F-5A6CB2DAAF5B}"/>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P-2.xlsx]PIVOT TABLE!PivotTable7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TABLE'!$Q$3</c:f>
              <c:strCache>
                <c:ptCount val="1"/>
                <c:pt idx="0">
                  <c:v>Total</c:v>
                </c:pt>
              </c:strCache>
            </c:strRef>
          </c:tx>
          <c:spPr>
            <a:solidFill>
              <a:schemeClr val="accent1"/>
            </a:solidFill>
            <a:ln>
              <a:noFill/>
            </a:ln>
            <a:effectLst/>
          </c:spPr>
          <c:invertIfNegative val="0"/>
          <c:cat>
            <c:multiLvlStrRef>
              <c:f>'PIVOT TABLE'!$P$4:$P$8234</c:f>
              <c:multiLvlStrCache>
                <c:ptCount val="8225"/>
                <c:lvl>
                  <c:pt idx="0">
                    <c:v>2122</c:v>
                  </c:pt>
                  <c:pt idx="1">
                    <c:v>3369</c:v>
                  </c:pt>
                  <c:pt idx="2">
                    <c:v>537</c:v>
                  </c:pt>
                  <c:pt idx="3">
                    <c:v>740</c:v>
                  </c:pt>
                  <c:pt idx="4">
                    <c:v>2934</c:v>
                  </c:pt>
                  <c:pt idx="5">
                    <c:v>301</c:v>
                  </c:pt>
                  <c:pt idx="6">
                    <c:v>3048</c:v>
                  </c:pt>
                  <c:pt idx="7">
                    <c:v>4533</c:v>
                  </c:pt>
                  <c:pt idx="8">
                    <c:v>2078</c:v>
                  </c:pt>
                  <c:pt idx="9">
                    <c:v>303</c:v>
                  </c:pt>
                  <c:pt idx="10">
                    <c:v>768</c:v>
                  </c:pt>
                  <c:pt idx="11">
                    <c:v>1827</c:v>
                  </c:pt>
                  <c:pt idx="12">
                    <c:v>3907</c:v>
                  </c:pt>
                  <c:pt idx="13">
                    <c:v>2914</c:v>
                  </c:pt>
                  <c:pt idx="14">
                    <c:v>4247</c:v>
                  </c:pt>
                  <c:pt idx="15">
                    <c:v>4644</c:v>
                  </c:pt>
                  <c:pt idx="16">
                    <c:v>1719</c:v>
                  </c:pt>
                  <c:pt idx="17">
                    <c:v>3856</c:v>
                  </c:pt>
                  <c:pt idx="18">
                    <c:v>2127</c:v>
                  </c:pt>
                  <c:pt idx="19">
                    <c:v>4242</c:v>
                  </c:pt>
                  <c:pt idx="20">
                    <c:v>1106</c:v>
                  </c:pt>
                  <c:pt idx="21">
                    <c:v>2383</c:v>
                  </c:pt>
                  <c:pt idx="22">
                    <c:v>2783</c:v>
                  </c:pt>
                  <c:pt idx="23">
                    <c:v>4570</c:v>
                  </c:pt>
                  <c:pt idx="24">
                    <c:v>4537</c:v>
                  </c:pt>
                  <c:pt idx="25">
                    <c:v>1025</c:v>
                  </c:pt>
                  <c:pt idx="26">
                    <c:v>3136</c:v>
                  </c:pt>
                  <c:pt idx="27">
                    <c:v>11</c:v>
                  </c:pt>
                  <c:pt idx="28">
                    <c:v>2263</c:v>
                  </c:pt>
                  <c:pt idx="29">
                    <c:v>2505</c:v>
                  </c:pt>
                  <c:pt idx="30">
                    <c:v>3099</c:v>
                  </c:pt>
                  <c:pt idx="31">
                    <c:v>3128</c:v>
                  </c:pt>
                  <c:pt idx="32">
                    <c:v>1299</c:v>
                  </c:pt>
                  <c:pt idx="33">
                    <c:v>4660</c:v>
                  </c:pt>
                  <c:pt idx="34">
                    <c:v>791</c:v>
                  </c:pt>
                  <c:pt idx="35">
                    <c:v>641</c:v>
                  </c:pt>
                  <c:pt idx="36">
                    <c:v>3186</c:v>
                  </c:pt>
                  <c:pt idx="37">
                    <c:v>81</c:v>
                  </c:pt>
                  <c:pt idx="38">
                    <c:v>3294</c:v>
                  </c:pt>
                  <c:pt idx="39">
                    <c:v>1986</c:v>
                  </c:pt>
                  <c:pt idx="40">
                    <c:v>4328</c:v>
                  </c:pt>
                  <c:pt idx="41">
                    <c:v>4338</c:v>
                  </c:pt>
                  <c:pt idx="42">
                    <c:v>4392</c:v>
                  </c:pt>
                  <c:pt idx="43">
                    <c:v>4931</c:v>
                  </c:pt>
                  <c:pt idx="44">
                    <c:v>4373</c:v>
                  </c:pt>
                  <c:pt idx="45">
                    <c:v>3466</c:v>
                  </c:pt>
                  <c:pt idx="46">
                    <c:v>4836</c:v>
                  </c:pt>
                  <c:pt idx="47">
                    <c:v>1953</c:v>
                  </c:pt>
                  <c:pt idx="48">
                    <c:v>3134</c:v>
                  </c:pt>
                  <c:pt idx="49">
                    <c:v>3692</c:v>
                  </c:pt>
                  <c:pt idx="50">
                    <c:v>2485</c:v>
                  </c:pt>
                  <c:pt idx="51">
                    <c:v>995</c:v>
                  </c:pt>
                  <c:pt idx="52">
                    <c:v>1064</c:v>
                  </c:pt>
                  <c:pt idx="53">
                    <c:v>254</c:v>
                  </c:pt>
                  <c:pt idx="54">
                    <c:v>4770</c:v>
                  </c:pt>
                  <c:pt idx="55">
                    <c:v>4302</c:v>
                  </c:pt>
                  <c:pt idx="56">
                    <c:v>3259</c:v>
                  </c:pt>
                  <c:pt idx="57">
                    <c:v>3693</c:v>
                  </c:pt>
                  <c:pt idx="58">
                    <c:v>1545</c:v>
                  </c:pt>
                  <c:pt idx="59">
                    <c:v>2848</c:v>
                  </c:pt>
                  <c:pt idx="60">
                    <c:v>1951</c:v>
                  </c:pt>
                  <c:pt idx="61">
                    <c:v>3481</c:v>
                  </c:pt>
                  <c:pt idx="62">
                    <c:v>1277</c:v>
                  </c:pt>
                  <c:pt idx="63">
                    <c:v>3474</c:v>
                  </c:pt>
                  <c:pt idx="64">
                    <c:v>4270</c:v>
                  </c:pt>
                  <c:pt idx="65">
                    <c:v>4294</c:v>
                  </c:pt>
                  <c:pt idx="66">
                    <c:v>808</c:v>
                  </c:pt>
                  <c:pt idx="67">
                    <c:v>1041</c:v>
                  </c:pt>
                  <c:pt idx="68">
                    <c:v>259</c:v>
                  </c:pt>
                  <c:pt idx="69">
                    <c:v>2034</c:v>
                  </c:pt>
                  <c:pt idx="70">
                    <c:v>741</c:v>
                  </c:pt>
                  <c:pt idx="71">
                    <c:v>2966</c:v>
                  </c:pt>
                  <c:pt idx="72">
                    <c:v>2168</c:v>
                  </c:pt>
                  <c:pt idx="73">
                    <c:v>4054</c:v>
                  </c:pt>
                  <c:pt idx="74">
                    <c:v>237</c:v>
                  </c:pt>
                  <c:pt idx="75">
                    <c:v>165</c:v>
                  </c:pt>
                  <c:pt idx="76">
                    <c:v>2389</c:v>
                  </c:pt>
                  <c:pt idx="77">
                    <c:v>1994</c:v>
                  </c:pt>
                  <c:pt idx="78">
                    <c:v>3062</c:v>
                  </c:pt>
                  <c:pt idx="79">
                    <c:v>1086</c:v>
                  </c:pt>
                  <c:pt idx="80">
                    <c:v>3630</c:v>
                  </c:pt>
                  <c:pt idx="81">
                    <c:v>4520</c:v>
                  </c:pt>
                  <c:pt idx="82">
                    <c:v>1318</c:v>
                  </c:pt>
                  <c:pt idx="83">
                    <c:v>2153</c:v>
                  </c:pt>
                  <c:pt idx="84">
                    <c:v>4709</c:v>
                  </c:pt>
                  <c:pt idx="85">
                    <c:v>218</c:v>
                  </c:pt>
                  <c:pt idx="86">
                    <c:v>448</c:v>
                  </c:pt>
                  <c:pt idx="87">
                    <c:v>2105</c:v>
                  </c:pt>
                  <c:pt idx="88">
                    <c:v>1881</c:v>
                  </c:pt>
                  <c:pt idx="89">
                    <c:v>3777</c:v>
                  </c:pt>
                  <c:pt idx="90">
                    <c:v>69</c:v>
                  </c:pt>
                  <c:pt idx="91">
                    <c:v>2256</c:v>
                  </c:pt>
                  <c:pt idx="92">
                    <c:v>972</c:v>
                  </c:pt>
                  <c:pt idx="93">
                    <c:v>1347</c:v>
                  </c:pt>
                  <c:pt idx="94">
                    <c:v>765</c:v>
                  </c:pt>
                  <c:pt idx="95">
                    <c:v>3589</c:v>
                  </c:pt>
                  <c:pt idx="96">
                    <c:v>125</c:v>
                  </c:pt>
                  <c:pt idx="97">
                    <c:v>2778</c:v>
                  </c:pt>
                  <c:pt idx="98">
                    <c:v>3581</c:v>
                  </c:pt>
                  <c:pt idx="99">
                    <c:v>3332</c:v>
                  </c:pt>
                  <c:pt idx="100">
                    <c:v>3719</c:v>
                  </c:pt>
                  <c:pt idx="101">
                    <c:v>3379</c:v>
                  </c:pt>
                  <c:pt idx="102">
                    <c:v>2839</c:v>
                  </c:pt>
                  <c:pt idx="103">
                    <c:v>4341</c:v>
                  </c:pt>
                  <c:pt idx="104">
                    <c:v>2887</c:v>
                  </c:pt>
                  <c:pt idx="105">
                    <c:v>2704</c:v>
                  </c:pt>
                  <c:pt idx="106">
                    <c:v>1120</c:v>
                  </c:pt>
                  <c:pt idx="107">
                    <c:v>4090</c:v>
                  </c:pt>
                  <c:pt idx="108">
                    <c:v>712</c:v>
                  </c:pt>
                  <c:pt idx="109">
                    <c:v>4698</c:v>
                  </c:pt>
                  <c:pt idx="110">
                    <c:v>4633</c:v>
                  </c:pt>
                  <c:pt idx="111">
                    <c:v>4921</c:v>
                  </c:pt>
                  <c:pt idx="112">
                    <c:v>1757</c:v>
                  </c:pt>
                  <c:pt idx="113">
                    <c:v>2036</c:v>
                  </c:pt>
                  <c:pt idx="114">
                    <c:v>2094</c:v>
                  </c:pt>
                  <c:pt idx="115">
                    <c:v>1397</c:v>
                  </c:pt>
                  <c:pt idx="116">
                    <c:v>4269</c:v>
                  </c:pt>
                  <c:pt idx="117">
                    <c:v>4193</c:v>
                  </c:pt>
                  <c:pt idx="118">
                    <c:v>4735</c:v>
                  </c:pt>
                  <c:pt idx="119">
                    <c:v>2993</c:v>
                  </c:pt>
                  <c:pt idx="120">
                    <c:v>349</c:v>
                  </c:pt>
                  <c:pt idx="121">
                    <c:v>989</c:v>
                  </c:pt>
                  <c:pt idx="122">
                    <c:v>660</c:v>
                  </c:pt>
                  <c:pt idx="123">
                    <c:v>2487</c:v>
                  </c:pt>
                  <c:pt idx="124">
                    <c:v>2894</c:v>
                  </c:pt>
                  <c:pt idx="125">
                    <c:v>2356</c:v>
                  </c:pt>
                  <c:pt idx="126">
                    <c:v>4071</c:v>
                  </c:pt>
                  <c:pt idx="127">
                    <c:v>177</c:v>
                  </c:pt>
                  <c:pt idx="128">
                    <c:v>59</c:v>
                  </c:pt>
                  <c:pt idx="129">
                    <c:v>1773</c:v>
                  </c:pt>
                  <c:pt idx="130">
                    <c:v>2622</c:v>
                  </c:pt>
                  <c:pt idx="131">
                    <c:v>2131</c:v>
                  </c:pt>
                  <c:pt idx="132">
                    <c:v>3520</c:v>
                  </c:pt>
                  <c:pt idx="133">
                    <c:v>2366</c:v>
                  </c:pt>
                  <c:pt idx="134">
                    <c:v>269</c:v>
                  </c:pt>
                  <c:pt idx="135">
                    <c:v>1385</c:v>
                  </c:pt>
                  <c:pt idx="136">
                    <c:v>4445</c:v>
                  </c:pt>
                  <c:pt idx="137">
                    <c:v>4839</c:v>
                  </c:pt>
                  <c:pt idx="138">
                    <c:v>2621</c:v>
                  </c:pt>
                  <c:pt idx="139">
                    <c:v>859</c:v>
                  </c:pt>
                  <c:pt idx="140">
                    <c:v>3808</c:v>
                  </c:pt>
                  <c:pt idx="141">
                    <c:v>2258</c:v>
                  </c:pt>
                  <c:pt idx="142">
                    <c:v>4462</c:v>
                  </c:pt>
                  <c:pt idx="143">
                    <c:v>506</c:v>
                  </c:pt>
                  <c:pt idx="144">
                    <c:v>2988</c:v>
                  </c:pt>
                  <c:pt idx="145">
                    <c:v>670</c:v>
                  </c:pt>
                  <c:pt idx="146">
                    <c:v>387</c:v>
                  </c:pt>
                  <c:pt idx="147">
                    <c:v>3656</c:v>
                  </c:pt>
                  <c:pt idx="148">
                    <c:v>1170</c:v>
                  </c:pt>
                  <c:pt idx="149">
                    <c:v>544</c:v>
                  </c:pt>
                  <c:pt idx="150">
                    <c:v>82</c:v>
                  </c:pt>
                  <c:pt idx="151">
                    <c:v>2272</c:v>
                  </c:pt>
                  <c:pt idx="152">
                    <c:v>4061</c:v>
                  </c:pt>
                  <c:pt idx="153">
                    <c:v>2051</c:v>
                  </c:pt>
                  <c:pt idx="154">
                    <c:v>3966</c:v>
                  </c:pt>
                  <c:pt idx="155">
                    <c:v>1838</c:v>
                  </c:pt>
                  <c:pt idx="156">
                    <c:v>1992</c:v>
                  </c:pt>
                  <c:pt idx="157">
                    <c:v>306</c:v>
                  </c:pt>
                  <c:pt idx="158">
                    <c:v>1643</c:v>
                  </c:pt>
                  <c:pt idx="159">
                    <c:v>3021</c:v>
                  </c:pt>
                  <c:pt idx="160">
                    <c:v>2843</c:v>
                  </c:pt>
                  <c:pt idx="161">
                    <c:v>3196</c:v>
                  </c:pt>
                  <c:pt idx="162">
                    <c:v>2602</c:v>
                  </c:pt>
                  <c:pt idx="163">
                    <c:v>2811</c:v>
                  </c:pt>
                  <c:pt idx="164">
                    <c:v>3092</c:v>
                  </c:pt>
                  <c:pt idx="165">
                    <c:v>258</c:v>
                  </c:pt>
                  <c:pt idx="166">
                    <c:v>1693</c:v>
                  </c:pt>
                  <c:pt idx="167">
                    <c:v>2977</c:v>
                  </c:pt>
                  <c:pt idx="168">
                    <c:v>2515</c:v>
                  </c:pt>
                  <c:pt idx="169">
                    <c:v>2925</c:v>
                  </c:pt>
                  <c:pt idx="170">
                    <c:v>422</c:v>
                  </c:pt>
                  <c:pt idx="171">
                    <c:v>3591</c:v>
                  </c:pt>
                  <c:pt idx="172">
                    <c:v>4805</c:v>
                  </c:pt>
                  <c:pt idx="173">
                    <c:v>3324</c:v>
                  </c:pt>
                  <c:pt idx="174">
                    <c:v>991</c:v>
                  </c:pt>
                  <c:pt idx="175">
                    <c:v>3793</c:v>
                  </c:pt>
                  <c:pt idx="176">
                    <c:v>638</c:v>
                  </c:pt>
                  <c:pt idx="177">
                    <c:v>1363</c:v>
                  </c:pt>
                  <c:pt idx="178">
                    <c:v>4122</c:v>
                  </c:pt>
                  <c:pt idx="179">
                    <c:v>4629</c:v>
                  </c:pt>
                  <c:pt idx="180">
                    <c:v>3381</c:v>
                  </c:pt>
                  <c:pt idx="181">
                    <c:v>3778</c:v>
                  </c:pt>
                  <c:pt idx="182">
                    <c:v>4980</c:v>
                  </c:pt>
                  <c:pt idx="183">
                    <c:v>3649</c:v>
                  </c:pt>
                  <c:pt idx="184">
                    <c:v>3819</c:v>
                  </c:pt>
                  <c:pt idx="185">
                    <c:v>1416</c:v>
                  </c:pt>
                  <c:pt idx="186">
                    <c:v>3240</c:v>
                  </c:pt>
                  <c:pt idx="187">
                    <c:v>488</c:v>
                  </c:pt>
                  <c:pt idx="188">
                    <c:v>1495</c:v>
                  </c:pt>
                  <c:pt idx="189">
                    <c:v>4261</c:v>
                  </c:pt>
                  <c:pt idx="190">
                    <c:v>4823</c:v>
                  </c:pt>
                  <c:pt idx="191">
                    <c:v>3806</c:v>
                  </c:pt>
                  <c:pt idx="192">
                    <c:v>2985</c:v>
                  </c:pt>
                  <c:pt idx="193">
                    <c:v>2139</c:v>
                  </c:pt>
                  <c:pt idx="194">
                    <c:v>4750</c:v>
                  </c:pt>
                  <c:pt idx="195">
                    <c:v>3613</c:v>
                  </c:pt>
                  <c:pt idx="196">
                    <c:v>2892</c:v>
                  </c:pt>
                  <c:pt idx="197">
                    <c:v>3991</c:v>
                  </c:pt>
                  <c:pt idx="198">
                    <c:v>507</c:v>
                  </c:pt>
                  <c:pt idx="199">
                    <c:v>3904</c:v>
                  </c:pt>
                  <c:pt idx="200">
                    <c:v>2124</c:v>
                  </c:pt>
                  <c:pt idx="201">
                    <c:v>2803</c:v>
                  </c:pt>
                  <c:pt idx="202">
                    <c:v>2584</c:v>
                  </c:pt>
                  <c:pt idx="203">
                    <c:v>2291</c:v>
                  </c:pt>
                  <c:pt idx="204">
                    <c:v>1293</c:v>
                  </c:pt>
                  <c:pt idx="205">
                    <c:v>4249</c:v>
                  </c:pt>
                  <c:pt idx="206">
                    <c:v>1008</c:v>
                  </c:pt>
                  <c:pt idx="207">
                    <c:v>4115</c:v>
                  </c:pt>
                  <c:pt idx="208">
                    <c:v>1562</c:v>
                  </c:pt>
                  <c:pt idx="209">
                    <c:v>3685</c:v>
                  </c:pt>
                  <c:pt idx="210">
                    <c:v>4832</c:v>
                  </c:pt>
                  <c:pt idx="211">
                    <c:v>366</c:v>
                  </c:pt>
                  <c:pt idx="212">
                    <c:v>757</c:v>
                  </c:pt>
                  <c:pt idx="213">
                    <c:v>233</c:v>
                  </c:pt>
                  <c:pt idx="214">
                    <c:v>3142</c:v>
                  </c:pt>
                  <c:pt idx="215">
                    <c:v>743</c:v>
                  </c:pt>
                  <c:pt idx="216">
                    <c:v>1023</c:v>
                  </c:pt>
                  <c:pt idx="217">
                    <c:v>215</c:v>
                  </c:pt>
                  <c:pt idx="218">
                    <c:v>3562</c:v>
                  </c:pt>
                  <c:pt idx="219">
                    <c:v>3697</c:v>
                  </c:pt>
                  <c:pt idx="220">
                    <c:v>2655</c:v>
                  </c:pt>
                  <c:pt idx="221">
                    <c:v>1304</c:v>
                  </c:pt>
                  <c:pt idx="222">
                    <c:v>61</c:v>
                  </c:pt>
                  <c:pt idx="223">
                    <c:v>4690</c:v>
                  </c:pt>
                  <c:pt idx="224">
                    <c:v>3700</c:v>
                  </c:pt>
                  <c:pt idx="225">
                    <c:v>2771</c:v>
                  </c:pt>
                  <c:pt idx="226">
                    <c:v>135</c:v>
                  </c:pt>
                  <c:pt idx="227">
                    <c:v>3033</c:v>
                  </c:pt>
                  <c:pt idx="228">
                    <c:v>2169</c:v>
                  </c:pt>
                  <c:pt idx="229">
                    <c:v>4381</c:v>
                  </c:pt>
                  <c:pt idx="230">
                    <c:v>65</c:v>
                  </c:pt>
                  <c:pt idx="231">
                    <c:v>2250</c:v>
                  </c:pt>
                  <c:pt idx="232">
                    <c:v>453</c:v>
                  </c:pt>
                  <c:pt idx="233">
                    <c:v>710</c:v>
                  </c:pt>
                  <c:pt idx="234">
                    <c:v>3639</c:v>
                  </c:pt>
                  <c:pt idx="235">
                    <c:v>3636</c:v>
                  </c:pt>
                  <c:pt idx="236">
                    <c:v>761</c:v>
                  </c:pt>
                  <c:pt idx="237">
                    <c:v>458</c:v>
                  </c:pt>
                  <c:pt idx="238">
                    <c:v>4687</c:v>
                  </c:pt>
                  <c:pt idx="239">
                    <c:v>3980</c:v>
                  </c:pt>
                  <c:pt idx="240">
                    <c:v>2053</c:v>
                  </c:pt>
                  <c:pt idx="241">
                    <c:v>1552</c:v>
                  </c:pt>
                  <c:pt idx="242">
                    <c:v>3849</c:v>
                  </c:pt>
                  <c:pt idx="243">
                    <c:v>1148</c:v>
                  </c:pt>
                  <c:pt idx="244">
                    <c:v>107</c:v>
                  </c:pt>
                  <c:pt idx="245">
                    <c:v>1263</c:v>
                  </c:pt>
                  <c:pt idx="246">
                    <c:v>4275</c:v>
                  </c:pt>
                  <c:pt idx="247">
                    <c:v>3431</c:v>
                  </c:pt>
                  <c:pt idx="248">
                    <c:v>984</c:v>
                  </c:pt>
                  <c:pt idx="249">
                    <c:v>3506</c:v>
                  </c:pt>
                  <c:pt idx="250">
                    <c:v>2963</c:v>
                  </c:pt>
                  <c:pt idx="251">
                    <c:v>3079</c:v>
                  </c:pt>
                  <c:pt idx="252">
                    <c:v>1983</c:v>
                  </c:pt>
                  <c:pt idx="253">
                    <c:v>4252</c:v>
                  </c:pt>
                  <c:pt idx="254">
                    <c:v>4578</c:v>
                  </c:pt>
                  <c:pt idx="255">
                    <c:v>4197</c:v>
                  </c:pt>
                  <c:pt idx="256">
                    <c:v>2095</c:v>
                  </c:pt>
                  <c:pt idx="257">
                    <c:v>4701</c:v>
                  </c:pt>
                  <c:pt idx="258">
                    <c:v>3174</c:v>
                  </c:pt>
                  <c:pt idx="259">
                    <c:v>3622</c:v>
                  </c:pt>
                  <c:pt idx="260">
                    <c:v>915</c:v>
                  </c:pt>
                  <c:pt idx="261">
                    <c:v>4037</c:v>
                  </c:pt>
                  <c:pt idx="262">
                    <c:v>58</c:v>
                  </c:pt>
                  <c:pt idx="263">
                    <c:v>3620</c:v>
                  </c:pt>
                  <c:pt idx="264">
                    <c:v>2125</c:v>
                  </c:pt>
                  <c:pt idx="265">
                    <c:v>2294</c:v>
                  </c:pt>
                  <c:pt idx="266">
                    <c:v>1870</c:v>
                  </c:pt>
                  <c:pt idx="267">
                    <c:v>2341</c:v>
                  </c:pt>
                  <c:pt idx="268">
                    <c:v>4868</c:v>
                  </c:pt>
                  <c:pt idx="269">
                    <c:v>3301</c:v>
                  </c:pt>
                  <c:pt idx="270">
                    <c:v>1547</c:v>
                  </c:pt>
                  <c:pt idx="271">
                    <c:v>3290</c:v>
                  </c:pt>
                  <c:pt idx="272">
                    <c:v>2447</c:v>
                  </c:pt>
                  <c:pt idx="273">
                    <c:v>1057</c:v>
                  </c:pt>
                  <c:pt idx="274">
                    <c:v>3458</c:v>
                  </c:pt>
                  <c:pt idx="275">
                    <c:v>3144</c:v>
                  </c:pt>
                  <c:pt idx="276">
                    <c:v>4325</c:v>
                  </c:pt>
                  <c:pt idx="277">
                    <c:v>1605</c:v>
                  </c:pt>
                  <c:pt idx="278">
                    <c:v>1670</c:v>
                  </c:pt>
                  <c:pt idx="279">
                    <c:v>3865</c:v>
                  </c:pt>
                  <c:pt idx="280">
                    <c:v>1888</c:v>
                  </c:pt>
                  <c:pt idx="281">
                    <c:v>3102</c:v>
                  </c:pt>
                  <c:pt idx="282">
                    <c:v>4303</c:v>
                  </c:pt>
                  <c:pt idx="283">
                    <c:v>4351</c:v>
                  </c:pt>
                  <c:pt idx="284">
                    <c:v>4151</c:v>
                  </c:pt>
                  <c:pt idx="285">
                    <c:v>3469</c:v>
                  </c:pt>
                  <c:pt idx="286">
                    <c:v>1599</c:v>
                  </c:pt>
                  <c:pt idx="287">
                    <c:v>1596</c:v>
                  </c:pt>
                  <c:pt idx="288">
                    <c:v>380</c:v>
                  </c:pt>
                  <c:pt idx="289">
                    <c:v>2405</c:v>
                  </c:pt>
                  <c:pt idx="290">
                    <c:v>1107</c:v>
                  </c:pt>
                  <c:pt idx="291">
                    <c:v>1635</c:v>
                  </c:pt>
                  <c:pt idx="292">
                    <c:v>4353</c:v>
                  </c:pt>
                  <c:pt idx="293">
                    <c:v>3550</c:v>
                  </c:pt>
                  <c:pt idx="294">
                    <c:v>84</c:v>
                  </c:pt>
                  <c:pt idx="295">
                    <c:v>1132</c:v>
                  </c:pt>
                  <c:pt idx="296">
                    <c:v>1377</c:v>
                  </c:pt>
                  <c:pt idx="297">
                    <c:v>1</c:v>
                  </c:pt>
                  <c:pt idx="298">
                    <c:v>2695</c:v>
                  </c:pt>
                  <c:pt idx="299">
                    <c:v>4742</c:v>
                  </c:pt>
                  <c:pt idx="300">
                    <c:v>1398</c:v>
                  </c:pt>
                  <c:pt idx="301">
                    <c:v>2189</c:v>
                  </c:pt>
                  <c:pt idx="302">
                    <c:v>418</c:v>
                  </c:pt>
                  <c:pt idx="303">
                    <c:v>1453</c:v>
                  </c:pt>
                  <c:pt idx="304">
                    <c:v>2367</c:v>
                  </c:pt>
                  <c:pt idx="305">
                    <c:v>1499</c:v>
                  </c:pt>
                  <c:pt idx="306">
                    <c:v>142</c:v>
                  </c:pt>
                  <c:pt idx="307">
                    <c:v>2424</c:v>
                  </c:pt>
                  <c:pt idx="308">
                    <c:v>1313</c:v>
                  </c:pt>
                  <c:pt idx="309">
                    <c:v>1039</c:v>
                  </c:pt>
                  <c:pt idx="310">
                    <c:v>3509</c:v>
                  </c:pt>
                  <c:pt idx="311">
                    <c:v>1247</c:v>
                  </c:pt>
                  <c:pt idx="312">
                    <c:v>819</c:v>
                  </c:pt>
                  <c:pt idx="313">
                    <c:v>1700</c:v>
                  </c:pt>
                  <c:pt idx="314">
                    <c:v>2687</c:v>
                  </c:pt>
                  <c:pt idx="315">
                    <c:v>377</c:v>
                  </c:pt>
                  <c:pt idx="316">
                    <c:v>643</c:v>
                  </c:pt>
                  <c:pt idx="317">
                    <c:v>348</c:v>
                  </c:pt>
                  <c:pt idx="318">
                    <c:v>3194</c:v>
                  </c:pt>
                  <c:pt idx="319">
                    <c:v>2455</c:v>
                  </c:pt>
                  <c:pt idx="320">
                    <c:v>3158</c:v>
                  </c:pt>
                  <c:pt idx="321">
                    <c:v>1250</c:v>
                  </c:pt>
                  <c:pt idx="322">
                    <c:v>1809</c:v>
                  </c:pt>
                  <c:pt idx="323">
                    <c:v>2677</c:v>
                  </c:pt>
                  <c:pt idx="324">
                    <c:v>2519</c:v>
                  </c:pt>
                  <c:pt idx="325">
                    <c:v>960</c:v>
                  </c:pt>
                  <c:pt idx="326">
                    <c:v>2002</c:v>
                  </c:pt>
                  <c:pt idx="327">
                    <c:v>3815</c:v>
                  </c:pt>
                  <c:pt idx="328">
                    <c:v>4030</c:v>
                  </c:pt>
                  <c:pt idx="329">
                    <c:v>3997</c:v>
                  </c:pt>
                  <c:pt idx="330">
                    <c:v>4219</c:v>
                  </c:pt>
                  <c:pt idx="331">
                    <c:v>2365</c:v>
                  </c:pt>
                  <c:pt idx="332">
                    <c:v>3827</c:v>
                  </c:pt>
                  <c:pt idx="333">
                    <c:v>1872</c:v>
                  </c:pt>
                  <c:pt idx="334">
                    <c:v>3414</c:v>
                  </c:pt>
                  <c:pt idx="335">
                    <c:v>1459</c:v>
                  </c:pt>
                  <c:pt idx="336">
                    <c:v>5</c:v>
                  </c:pt>
                  <c:pt idx="337">
                    <c:v>3456</c:v>
                  </c:pt>
                  <c:pt idx="338">
                    <c:v>2359</c:v>
                  </c:pt>
                  <c:pt idx="339">
                    <c:v>241</c:v>
                  </c:pt>
                  <c:pt idx="340">
                    <c:v>2393</c:v>
                  </c:pt>
                  <c:pt idx="341">
                    <c:v>42</c:v>
                  </c:pt>
                  <c:pt idx="342">
                    <c:v>1516</c:v>
                  </c:pt>
                  <c:pt idx="343">
                    <c:v>2981</c:v>
                  </c:pt>
                  <c:pt idx="344">
                    <c:v>3784</c:v>
                  </c:pt>
                  <c:pt idx="345">
                    <c:v>1727</c:v>
                  </c:pt>
                  <c:pt idx="346">
                    <c:v>2545</c:v>
                  </c:pt>
                  <c:pt idx="347">
                    <c:v>1259</c:v>
                  </c:pt>
                  <c:pt idx="348">
                    <c:v>4679</c:v>
                  </c:pt>
                  <c:pt idx="349">
                    <c:v>4304</c:v>
                  </c:pt>
                  <c:pt idx="350">
                    <c:v>1411</c:v>
                  </c:pt>
                  <c:pt idx="351">
                    <c:v>2176</c:v>
                  </c:pt>
                  <c:pt idx="352">
                    <c:v>2503</c:v>
                  </c:pt>
                  <c:pt idx="353">
                    <c:v>1533</c:v>
                  </c:pt>
                  <c:pt idx="354">
                    <c:v>267</c:v>
                  </c:pt>
                  <c:pt idx="355">
                    <c:v>1531</c:v>
                  </c:pt>
                  <c:pt idx="356">
                    <c:v>3841</c:v>
                  </c:pt>
                  <c:pt idx="357">
                    <c:v>1919</c:v>
                  </c:pt>
                  <c:pt idx="358">
                    <c:v>3893</c:v>
                  </c:pt>
                  <c:pt idx="359">
                    <c:v>1884</c:v>
                  </c:pt>
                  <c:pt idx="360">
                    <c:v>327</c:v>
                  </c:pt>
                  <c:pt idx="361">
                    <c:v>2425</c:v>
                  </c:pt>
                  <c:pt idx="362">
                    <c:v>1703</c:v>
                  </c:pt>
                  <c:pt idx="363">
                    <c:v>3436</c:v>
                  </c:pt>
                  <c:pt idx="364">
                    <c:v>4602</c:v>
                  </c:pt>
                  <c:pt idx="365">
                    <c:v>1231</c:v>
                  </c:pt>
                  <c:pt idx="366">
                    <c:v>3114</c:v>
                  </c:pt>
                  <c:pt idx="367">
                    <c:v>2433</c:v>
                  </c:pt>
                  <c:pt idx="368">
                    <c:v>352</c:v>
                  </c:pt>
                  <c:pt idx="369">
                    <c:v>3119</c:v>
                  </c:pt>
                  <c:pt idx="370">
                    <c:v>4453</c:v>
                  </c:pt>
                  <c:pt idx="371">
                    <c:v>2713</c:v>
                  </c:pt>
                  <c:pt idx="372">
                    <c:v>2588</c:v>
                  </c:pt>
                  <c:pt idx="373">
                    <c:v>199</c:v>
                  </c:pt>
                  <c:pt idx="374">
                    <c:v>2413</c:v>
                  </c:pt>
                  <c:pt idx="375">
                    <c:v>2326</c:v>
                  </c:pt>
                  <c:pt idx="376">
                    <c:v>4021</c:v>
                  </c:pt>
                  <c:pt idx="377">
                    <c:v>1246</c:v>
                  </c:pt>
                  <c:pt idx="378">
                    <c:v>4271</c:v>
                  </c:pt>
                  <c:pt idx="379">
                    <c:v>4694</c:v>
                  </c:pt>
                  <c:pt idx="380">
                    <c:v>3810</c:v>
                  </c:pt>
                  <c:pt idx="381">
                    <c:v>2846</c:v>
                  </c:pt>
                  <c:pt idx="382">
                    <c:v>4255</c:v>
                  </c:pt>
                  <c:pt idx="383">
                    <c:v>1208</c:v>
                  </c:pt>
                  <c:pt idx="384">
                    <c:v>1859</c:v>
                  </c:pt>
                  <c:pt idx="385">
                    <c:v>1312</c:v>
                  </c:pt>
                  <c:pt idx="386">
                    <c:v>1540</c:v>
                  </c:pt>
                  <c:pt idx="387">
                    <c:v>3065</c:v>
                  </c:pt>
                  <c:pt idx="388">
                    <c:v>869</c:v>
                  </c:pt>
                  <c:pt idx="389">
                    <c:v>2442</c:v>
                  </c:pt>
                  <c:pt idx="390">
                    <c:v>3655</c:v>
                  </c:pt>
                  <c:pt idx="391">
                    <c:v>3621</c:v>
                  </c:pt>
                  <c:pt idx="392">
                    <c:v>1519</c:v>
                  </c:pt>
                  <c:pt idx="393">
                    <c:v>1489</c:v>
                  </c:pt>
                  <c:pt idx="394">
                    <c:v>460</c:v>
                  </c:pt>
                  <c:pt idx="395">
                    <c:v>4051</c:v>
                  </c:pt>
                  <c:pt idx="396">
                    <c:v>4103</c:v>
                  </c:pt>
                  <c:pt idx="397">
                    <c:v>1654</c:v>
                  </c:pt>
                  <c:pt idx="398">
                    <c:v>3461</c:v>
                  </c:pt>
                  <c:pt idx="399">
                    <c:v>4218</c:v>
                  </c:pt>
                  <c:pt idx="400">
                    <c:v>3853</c:v>
                  </c:pt>
                  <c:pt idx="401">
                    <c:v>2544</c:v>
                  </c:pt>
                  <c:pt idx="402">
                    <c:v>1785</c:v>
                  </c:pt>
                  <c:pt idx="403">
                    <c:v>101</c:v>
                  </c:pt>
                  <c:pt idx="404">
                    <c:v>1500</c:v>
                  </c:pt>
                  <c:pt idx="405">
                    <c:v>4571</c:v>
                  </c:pt>
                  <c:pt idx="406">
                    <c:v>3958</c:v>
                  </c:pt>
                  <c:pt idx="407">
                    <c:v>886</c:v>
                  </c:pt>
                  <c:pt idx="408">
                    <c:v>3064</c:v>
                  </c:pt>
                  <c:pt idx="409">
                    <c:v>4439</c:v>
                  </c:pt>
                  <c:pt idx="410">
                    <c:v>1836</c:v>
                  </c:pt>
                  <c:pt idx="411">
                    <c:v>4590</c:v>
                  </c:pt>
                  <c:pt idx="412">
                    <c:v>4497</c:v>
                  </c:pt>
                  <c:pt idx="413">
                    <c:v>820</c:v>
                  </c:pt>
                  <c:pt idx="414">
                    <c:v>4938</c:v>
                  </c:pt>
                  <c:pt idx="415">
                    <c:v>2397</c:v>
                  </c:pt>
                  <c:pt idx="416">
                    <c:v>2343</c:v>
                  </c:pt>
                  <c:pt idx="417">
                    <c:v>56</c:v>
                  </c:pt>
                  <c:pt idx="418">
                    <c:v>1565</c:v>
                  </c:pt>
                  <c:pt idx="419">
                    <c:v>1458</c:v>
                  </c:pt>
                  <c:pt idx="420">
                    <c:v>383</c:v>
                  </c:pt>
                  <c:pt idx="421">
                    <c:v>4699</c:v>
                  </c:pt>
                  <c:pt idx="422">
                    <c:v>196</c:v>
                  </c:pt>
                  <c:pt idx="423">
                    <c:v>916</c:v>
                  </c:pt>
                  <c:pt idx="424">
                    <c:v>4918</c:v>
                  </c:pt>
                  <c:pt idx="425">
                    <c:v>844</c:v>
                  </c:pt>
                  <c:pt idx="426">
                    <c:v>1728</c:v>
                  </c:pt>
                  <c:pt idx="427">
                    <c:v>3182</c:v>
                  </c:pt>
                  <c:pt idx="428">
                    <c:v>2342</c:v>
                  </c:pt>
                  <c:pt idx="429">
                    <c:v>3665</c:v>
                  </c:pt>
                  <c:pt idx="430">
                    <c:v>3043</c:v>
                  </c:pt>
                  <c:pt idx="431">
                    <c:v>1614</c:v>
                  </c:pt>
                  <c:pt idx="432">
                    <c:v>296</c:v>
                  </c:pt>
                  <c:pt idx="433">
                    <c:v>2350</c:v>
                  </c:pt>
                  <c:pt idx="434">
                    <c:v>3999</c:v>
                  </c:pt>
                  <c:pt idx="435">
                    <c:v>3796</c:v>
                  </c:pt>
                  <c:pt idx="436">
                    <c:v>2286</c:v>
                  </c:pt>
                  <c:pt idx="437">
                    <c:v>329</c:v>
                  </c:pt>
                  <c:pt idx="438">
                    <c:v>4220</c:v>
                  </c:pt>
                  <c:pt idx="439">
                    <c:v>895</c:v>
                  </c:pt>
                  <c:pt idx="440">
                    <c:v>2404</c:v>
                  </c:pt>
                  <c:pt idx="441">
                    <c:v>1100</c:v>
                  </c:pt>
                  <c:pt idx="442">
                    <c:v>2976</c:v>
                  </c:pt>
                  <c:pt idx="443">
                    <c:v>4747</c:v>
                  </c:pt>
                  <c:pt idx="444">
                    <c:v>4798</c:v>
                  </c:pt>
                  <c:pt idx="445">
                    <c:v>577</c:v>
                  </c:pt>
                  <c:pt idx="446">
                    <c:v>3470</c:v>
                  </c:pt>
                  <c:pt idx="447">
                    <c:v>1154</c:v>
                  </c:pt>
                  <c:pt idx="448">
                    <c:v>2243</c:v>
                  </c:pt>
                  <c:pt idx="449">
                    <c:v>1365</c:v>
                  </c:pt>
                  <c:pt idx="450">
                    <c:v>3921</c:v>
                  </c:pt>
                  <c:pt idx="451">
                    <c:v>4390</c:v>
                  </c:pt>
                  <c:pt idx="452">
                    <c:v>3050</c:v>
                  </c:pt>
                  <c:pt idx="453">
                    <c:v>1786</c:v>
                  </c:pt>
                  <c:pt idx="454">
                    <c:v>4926</c:v>
                  </c:pt>
                  <c:pt idx="455">
                    <c:v>3820</c:v>
                  </c:pt>
                  <c:pt idx="456">
                    <c:v>1930</c:v>
                  </c:pt>
                  <c:pt idx="457">
                    <c:v>2678</c:v>
                  </c:pt>
                  <c:pt idx="458">
                    <c:v>1521</c:v>
                  </c:pt>
                  <c:pt idx="459">
                    <c:v>1485</c:v>
                  </c:pt>
                  <c:pt idx="460">
                    <c:v>4673</c:v>
                  </c:pt>
                  <c:pt idx="461">
                    <c:v>596</c:v>
                  </c:pt>
                  <c:pt idx="462">
                    <c:v>2900</c:v>
                  </c:pt>
                  <c:pt idx="463">
                    <c:v>3922</c:v>
                  </c:pt>
                  <c:pt idx="464">
                    <c:v>2120</c:v>
                  </c:pt>
                  <c:pt idx="465">
                    <c:v>827</c:v>
                  </c:pt>
                  <c:pt idx="466">
                    <c:v>1814</c:v>
                  </c:pt>
                  <c:pt idx="467">
                    <c:v>4654</c:v>
                  </c:pt>
                  <c:pt idx="468">
                    <c:v>1303</c:v>
                  </c:pt>
                  <c:pt idx="469">
                    <c:v>636</c:v>
                  </c:pt>
                  <c:pt idx="470">
                    <c:v>282</c:v>
                  </c:pt>
                  <c:pt idx="471">
                    <c:v>2867</c:v>
                  </c:pt>
                  <c:pt idx="472">
                    <c:v>597</c:v>
                  </c:pt>
                  <c:pt idx="473">
                    <c:v>3323</c:v>
                  </c:pt>
                  <c:pt idx="474">
                    <c:v>4722</c:v>
                  </c:pt>
                  <c:pt idx="475">
                    <c:v>1553</c:v>
                  </c:pt>
                  <c:pt idx="476">
                    <c:v>3385</c:v>
                  </c:pt>
                  <c:pt idx="477">
                    <c:v>4300</c:v>
                  </c:pt>
                  <c:pt idx="478">
                    <c:v>2739</c:v>
                  </c:pt>
                  <c:pt idx="479">
                    <c:v>3388</c:v>
                  </c:pt>
                  <c:pt idx="480">
                    <c:v>309</c:v>
                  </c:pt>
                  <c:pt idx="481">
                    <c:v>324</c:v>
                  </c:pt>
                  <c:pt idx="482">
                    <c:v>1158</c:v>
                  </c:pt>
                  <c:pt idx="483">
                    <c:v>3262</c:v>
                  </c:pt>
                  <c:pt idx="484">
                    <c:v>1376</c:v>
                  </c:pt>
                  <c:pt idx="485">
                    <c:v>4509</c:v>
                  </c:pt>
                  <c:pt idx="486">
                    <c:v>1702</c:v>
                  </c:pt>
                  <c:pt idx="487">
                    <c:v>2119</c:v>
                  </c:pt>
                  <c:pt idx="488">
                    <c:v>2576</c:v>
                  </c:pt>
                  <c:pt idx="489">
                    <c:v>2215</c:v>
                  </c:pt>
                  <c:pt idx="490">
                    <c:v>2261</c:v>
                  </c:pt>
                  <c:pt idx="491">
                    <c:v>911</c:v>
                  </c:pt>
                  <c:pt idx="492">
                    <c:v>3321</c:v>
                  </c:pt>
                  <c:pt idx="493">
                    <c:v>168</c:v>
                  </c:pt>
                  <c:pt idx="494">
                    <c:v>4961</c:v>
                  </c:pt>
                  <c:pt idx="495">
                    <c:v>371</c:v>
                  </c:pt>
                  <c:pt idx="496">
                    <c:v>4573</c:v>
                  </c:pt>
                  <c:pt idx="497">
                    <c:v>3977</c:v>
                  </c:pt>
                  <c:pt idx="498">
                    <c:v>2200</c:v>
                  </c:pt>
                  <c:pt idx="499">
                    <c:v>2601</c:v>
                  </c:pt>
                  <c:pt idx="500">
                    <c:v>4265</c:v>
                  </c:pt>
                  <c:pt idx="501">
                    <c:v>2008</c:v>
                  </c:pt>
                  <c:pt idx="502">
                    <c:v>3696</c:v>
                  </c:pt>
                  <c:pt idx="503">
                    <c:v>4335</c:v>
                  </c:pt>
                  <c:pt idx="504">
                    <c:v>3897</c:v>
                  </c:pt>
                  <c:pt idx="505">
                    <c:v>1509</c:v>
                  </c:pt>
                  <c:pt idx="506">
                    <c:v>1200</c:v>
                  </c:pt>
                  <c:pt idx="507">
                    <c:v>1639</c:v>
                  </c:pt>
                  <c:pt idx="508">
                    <c:v>793</c:v>
                  </c:pt>
                  <c:pt idx="509">
                    <c:v>3282</c:v>
                  </c:pt>
                  <c:pt idx="510">
                    <c:v>4080</c:v>
                  </c:pt>
                  <c:pt idx="511">
                    <c:v>1333</c:v>
                  </c:pt>
                  <c:pt idx="512">
                    <c:v>837</c:v>
                  </c:pt>
                  <c:pt idx="513">
                    <c:v>4136</c:v>
                  </c:pt>
                  <c:pt idx="514">
                    <c:v>2634</c:v>
                  </c:pt>
                  <c:pt idx="515">
                    <c:v>2307</c:v>
                  </c:pt>
                  <c:pt idx="516">
                    <c:v>64</c:v>
                  </c:pt>
                  <c:pt idx="517">
                    <c:v>3008</c:v>
                  </c:pt>
                  <c:pt idx="518">
                    <c:v>2861</c:v>
                  </c:pt>
                  <c:pt idx="519">
                    <c:v>730</c:v>
                  </c:pt>
                  <c:pt idx="520">
                    <c:v>4254</c:v>
                  </c:pt>
                  <c:pt idx="521">
                    <c:v>2968</c:v>
                  </c:pt>
                  <c:pt idx="522">
                    <c:v>4387</c:v>
                  </c:pt>
                  <c:pt idx="523">
                    <c:v>635</c:v>
                  </c:pt>
                  <c:pt idx="524">
                    <c:v>1070</c:v>
                  </c:pt>
                  <c:pt idx="525">
                    <c:v>361</c:v>
                  </c:pt>
                  <c:pt idx="526">
                    <c:v>3037</c:v>
                  </c:pt>
                  <c:pt idx="527">
                    <c:v>918</c:v>
                  </c:pt>
                  <c:pt idx="528">
                    <c:v>1463</c:v>
                  </c:pt>
                  <c:pt idx="529">
                    <c:v>464</c:v>
                  </c:pt>
                  <c:pt idx="530">
                    <c:v>1357</c:v>
                  </c:pt>
                  <c:pt idx="531">
                    <c:v>519</c:v>
                  </c:pt>
                  <c:pt idx="532">
                    <c:v>4928</c:v>
                  </c:pt>
                  <c:pt idx="533">
                    <c:v>1394</c:v>
                  </c:pt>
                  <c:pt idx="534">
                    <c:v>1788</c:v>
                  </c:pt>
                  <c:pt idx="535">
                    <c:v>4845</c:v>
                  </c:pt>
                  <c:pt idx="536">
                    <c:v>471</c:v>
                  </c:pt>
                  <c:pt idx="537">
                    <c:v>658</c:v>
                  </c:pt>
                  <c:pt idx="538">
                    <c:v>4530</c:v>
                  </c:pt>
                  <c:pt idx="539">
                    <c:v>821</c:v>
                  </c:pt>
                  <c:pt idx="540">
                    <c:v>3635</c:v>
                  </c:pt>
                  <c:pt idx="541">
                    <c:v>1237</c:v>
                  </c:pt>
                  <c:pt idx="542">
                    <c:v>3191</c:v>
                  </c:pt>
                  <c:pt idx="543">
                    <c:v>675</c:v>
                  </c:pt>
                  <c:pt idx="544">
                    <c:v>4156</c:v>
                  </c:pt>
                  <c:pt idx="545">
                    <c:v>3316</c:v>
                  </c:pt>
                  <c:pt idx="546">
                    <c:v>2978</c:v>
                  </c:pt>
                  <c:pt idx="547">
                    <c:v>2211</c:v>
                  </c:pt>
                  <c:pt idx="548">
                    <c:v>1183</c:v>
                  </c:pt>
                  <c:pt idx="549">
                    <c:v>3560</c:v>
                  </c:pt>
                  <c:pt idx="550">
                    <c:v>4129</c:v>
                  </c:pt>
                  <c:pt idx="551">
                    <c:v>4307</c:v>
                  </c:pt>
                  <c:pt idx="552">
                    <c:v>4058</c:v>
                  </c:pt>
                  <c:pt idx="553">
                    <c:v>2774</c:v>
                  </c:pt>
                  <c:pt idx="554">
                    <c:v>4314</c:v>
                  </c:pt>
                  <c:pt idx="555">
                    <c:v>3817</c:v>
                  </c:pt>
                  <c:pt idx="556">
                    <c:v>4842</c:v>
                  </c:pt>
                  <c:pt idx="557">
                    <c:v>102</c:v>
                  </c:pt>
                  <c:pt idx="558">
                    <c:v>847</c:v>
                  </c:pt>
                  <c:pt idx="559">
                    <c:v>1454</c:v>
                  </c:pt>
                  <c:pt idx="560">
                    <c:v>2779</c:v>
                  </c:pt>
                  <c:pt idx="561">
                    <c:v>1818</c:v>
                  </c:pt>
                  <c:pt idx="562">
                    <c:v>4326</c:v>
                  </c:pt>
                  <c:pt idx="563">
                    <c:v>3940</c:v>
                  </c:pt>
                  <c:pt idx="564">
                    <c:v>1678</c:v>
                  </c:pt>
                  <c:pt idx="565">
                    <c:v>2740</c:v>
                  </c:pt>
                  <c:pt idx="566">
                    <c:v>3615</c:v>
                  </c:pt>
                  <c:pt idx="567">
                    <c:v>3745</c:v>
                  </c:pt>
                  <c:pt idx="568">
                    <c:v>2146</c:v>
                  </c:pt>
                  <c:pt idx="569">
                    <c:v>246</c:v>
                  </c:pt>
                  <c:pt idx="570">
                    <c:v>494</c:v>
                  </c:pt>
                  <c:pt idx="571">
                    <c:v>851</c:v>
                  </c:pt>
                  <c:pt idx="572">
                    <c:v>4098</c:v>
                  </c:pt>
                  <c:pt idx="573">
                    <c:v>1471</c:v>
                  </c:pt>
                  <c:pt idx="574">
                    <c:v>1832</c:v>
                  </c:pt>
                  <c:pt idx="575">
                    <c:v>4388</c:v>
                  </c:pt>
                  <c:pt idx="576">
                    <c:v>3285</c:v>
                  </c:pt>
                  <c:pt idx="577">
                    <c:v>3263</c:v>
                  </c:pt>
                  <c:pt idx="578">
                    <c:v>939</c:v>
                  </c:pt>
                  <c:pt idx="579">
                    <c:v>1524</c:v>
                  </c:pt>
                  <c:pt idx="580">
                    <c:v>4482</c:v>
                  </c:pt>
                  <c:pt idx="581">
                    <c:v>1848</c:v>
                  </c:pt>
                  <c:pt idx="582">
                    <c:v>4147</c:v>
                  </c:pt>
                  <c:pt idx="583">
                    <c:v>3574</c:v>
                  </c:pt>
                  <c:pt idx="584">
                    <c:v>3737</c:v>
                  </c:pt>
                  <c:pt idx="585">
                    <c:v>1707</c:v>
                  </c:pt>
                  <c:pt idx="586">
                    <c:v>746</c:v>
                  </c:pt>
                  <c:pt idx="587">
                    <c:v>98</c:v>
                  </c:pt>
                  <c:pt idx="588">
                    <c:v>2930</c:v>
                  </c:pt>
                  <c:pt idx="589">
                    <c:v>3917</c:v>
                  </c:pt>
                  <c:pt idx="590">
                    <c:v>1048</c:v>
                  </c:pt>
                  <c:pt idx="591">
                    <c:v>225</c:v>
                  </c:pt>
                  <c:pt idx="592">
                    <c:v>3229</c:v>
                  </c:pt>
                  <c:pt idx="593">
                    <c:v>31</c:v>
                  </c:pt>
                  <c:pt idx="594">
                    <c:v>4099</c:v>
                  </c:pt>
                  <c:pt idx="595">
                    <c:v>4354</c:v>
                  </c:pt>
                  <c:pt idx="596">
                    <c:v>4985</c:v>
                  </c:pt>
                  <c:pt idx="597">
                    <c:v>1260</c:v>
                  </c:pt>
                  <c:pt idx="598">
                    <c:v>2560</c:v>
                  </c:pt>
                  <c:pt idx="599">
                    <c:v>2991</c:v>
                  </c:pt>
                  <c:pt idx="600">
                    <c:v>4730</c:v>
                  </c:pt>
                  <c:pt idx="601">
                    <c:v>2353</c:v>
                  </c:pt>
                  <c:pt idx="602">
                    <c:v>4597</c:v>
                  </c:pt>
                  <c:pt idx="603">
                    <c:v>291</c:v>
                  </c:pt>
                  <c:pt idx="604">
                    <c:v>3616</c:v>
                  </c:pt>
                  <c:pt idx="605">
                    <c:v>3670</c:v>
                  </c:pt>
                  <c:pt idx="606">
                    <c:v>2768</c:v>
                  </c:pt>
                  <c:pt idx="607">
                    <c:v>211</c:v>
                  </c:pt>
                  <c:pt idx="608">
                    <c:v>4208</c:v>
                  </c:pt>
                  <c:pt idx="609">
                    <c:v>531</c:v>
                  </c:pt>
                  <c:pt idx="610">
                    <c:v>3782</c:v>
                  </c:pt>
                  <c:pt idx="611">
                    <c:v>3201</c:v>
                  </c:pt>
                  <c:pt idx="612">
                    <c:v>546</c:v>
                  </c:pt>
                  <c:pt idx="613">
                    <c:v>1198</c:v>
                  </c:pt>
                  <c:pt idx="614">
                    <c:v>534</c:v>
                  </c:pt>
                  <c:pt idx="615">
                    <c:v>305</c:v>
                  </c:pt>
                  <c:pt idx="616">
                    <c:v>2508</c:v>
                  </c:pt>
                  <c:pt idx="617">
                    <c:v>3251</c:v>
                  </c:pt>
                  <c:pt idx="618">
                    <c:v>4604</c:v>
                  </c:pt>
                  <c:pt idx="619">
                    <c:v>2895</c:v>
                  </c:pt>
                  <c:pt idx="620">
                    <c:v>368</c:v>
                  </c:pt>
                  <c:pt idx="621">
                    <c:v>3602</c:v>
                  </c:pt>
                  <c:pt idx="622">
                    <c:v>4723</c:v>
                  </c:pt>
                  <c:pt idx="623">
                    <c:v>2492</c:v>
                  </c:pt>
                  <c:pt idx="624">
                    <c:v>4830</c:v>
                  </c:pt>
                  <c:pt idx="625">
                    <c:v>928</c:v>
                  </c:pt>
                  <c:pt idx="626">
                    <c:v>1878</c:v>
                  </c:pt>
                  <c:pt idx="627">
                    <c:v>633</c:v>
                  </c:pt>
                  <c:pt idx="628">
                    <c:v>1176</c:v>
                  </c:pt>
                  <c:pt idx="629">
                    <c:v>2392</c:v>
                  </c:pt>
                  <c:pt idx="630">
                    <c:v>272</c:v>
                  </c:pt>
                  <c:pt idx="631">
                    <c:v>3739</c:v>
                  </c:pt>
                  <c:pt idx="632">
                    <c:v>2115</c:v>
                  </c:pt>
                  <c:pt idx="633">
                    <c:v>836</c:v>
                  </c:pt>
                  <c:pt idx="634">
                    <c:v>1945</c:v>
                  </c:pt>
                  <c:pt idx="635">
                    <c:v>3428</c:v>
                  </c:pt>
                  <c:pt idx="636">
                    <c:v>2509</c:v>
                  </c:pt>
                  <c:pt idx="637">
                    <c:v>3003</c:v>
                  </c:pt>
                  <c:pt idx="638">
                    <c:v>1561</c:v>
                  </c:pt>
                  <c:pt idx="639">
                    <c:v>2316</c:v>
                  </c:pt>
                  <c:pt idx="640">
                    <c:v>4659</c:v>
                  </c:pt>
                  <c:pt idx="641">
                    <c:v>1598</c:v>
                  </c:pt>
                  <c:pt idx="642">
                    <c:v>946</c:v>
                  </c:pt>
                  <c:pt idx="643">
                    <c:v>2298</c:v>
                  </c:pt>
                  <c:pt idx="644">
                    <c:v>2149</c:v>
                  </c:pt>
                  <c:pt idx="645">
                    <c:v>3327</c:v>
                  </c:pt>
                  <c:pt idx="646">
                    <c:v>1445</c:v>
                  </c:pt>
                  <c:pt idx="647">
                    <c:v>2065</c:v>
                  </c:pt>
                  <c:pt idx="648">
                    <c:v>443</c:v>
                  </c:pt>
                  <c:pt idx="649">
                    <c:v>796</c:v>
                  </c:pt>
                  <c:pt idx="650">
                    <c:v>3601</c:v>
                  </c:pt>
                  <c:pt idx="651">
                    <c:v>2517</c:v>
                  </c:pt>
                  <c:pt idx="652">
                    <c:v>4643</c:v>
                  </c:pt>
                  <c:pt idx="653">
                    <c:v>3801</c:v>
                  </c:pt>
                  <c:pt idx="654">
                    <c:v>3266</c:v>
                  </c:pt>
                  <c:pt idx="655">
                    <c:v>2521</c:v>
                  </c:pt>
                  <c:pt idx="656">
                    <c:v>4190</c:v>
                  </c:pt>
                  <c:pt idx="657">
                    <c:v>4133</c:v>
                  </c:pt>
                  <c:pt idx="658">
                    <c:v>1024</c:v>
                  </c:pt>
                  <c:pt idx="659">
                    <c:v>4822</c:v>
                  </c:pt>
                  <c:pt idx="660">
                    <c:v>818</c:v>
                  </c:pt>
                  <c:pt idx="661">
                    <c:v>2338</c:v>
                  </c:pt>
                  <c:pt idx="662">
                    <c:v>3659</c:v>
                  </c:pt>
                  <c:pt idx="663">
                    <c:v>1410</c:v>
                  </c:pt>
                  <c:pt idx="664">
                    <c:v>4637</c:v>
                  </c:pt>
                  <c:pt idx="665">
                    <c:v>4210</c:v>
                  </c:pt>
                  <c:pt idx="666">
                    <c:v>3390</c:v>
                  </c:pt>
                  <c:pt idx="667">
                    <c:v>2901</c:v>
                  </c:pt>
                  <c:pt idx="668">
                    <c:v>4920</c:v>
                  </c:pt>
                  <c:pt idx="669">
                    <c:v>2546</c:v>
                  </c:pt>
                  <c:pt idx="670">
                    <c:v>3022</c:v>
                  </c:pt>
                  <c:pt idx="671">
                    <c:v>2629</c:v>
                  </c:pt>
                  <c:pt idx="672">
                    <c:v>3371</c:v>
                  </c:pt>
                  <c:pt idx="673">
                    <c:v>500</c:v>
                  </c:pt>
                  <c:pt idx="674">
                    <c:v>4217</c:v>
                  </c:pt>
                  <c:pt idx="675">
                    <c:v>148</c:v>
                  </c:pt>
                  <c:pt idx="676">
                    <c:v>1352</c:v>
                  </c:pt>
                  <c:pt idx="677">
                    <c:v>750</c:v>
                  </c:pt>
                  <c:pt idx="678">
                    <c:v>2620</c:v>
                  </c:pt>
                  <c:pt idx="679">
                    <c:v>2511</c:v>
                  </c:pt>
                  <c:pt idx="680">
                    <c:v>1582</c:v>
                  </c:pt>
                  <c:pt idx="681">
                    <c:v>3576</c:v>
                  </c:pt>
                  <c:pt idx="682">
                    <c:v>4640</c:v>
                  </c:pt>
                  <c:pt idx="683">
                    <c:v>4800</c:v>
                  </c:pt>
                  <c:pt idx="684">
                    <c:v>155</c:v>
                  </c:pt>
                  <c:pt idx="685">
                    <c:v>3255</c:v>
                  </c:pt>
                  <c:pt idx="686">
                    <c:v>1623</c:v>
                  </c:pt>
                  <c:pt idx="687">
                    <c:v>2793</c:v>
                  </c:pt>
                  <c:pt idx="688">
                    <c:v>4945</c:v>
                  </c:pt>
                  <c:pt idx="689">
                    <c:v>3406</c:v>
                  </c:pt>
                  <c:pt idx="690">
                    <c:v>4207</c:v>
                  </c:pt>
                  <c:pt idx="691">
                    <c:v>3905</c:v>
                  </c:pt>
                  <c:pt idx="692">
                    <c:v>1142</c:v>
                  </c:pt>
                  <c:pt idx="693">
                    <c:v>1295</c:v>
                  </c:pt>
                  <c:pt idx="694">
                    <c:v>3278</c:v>
                  </c:pt>
                  <c:pt idx="695">
                    <c:v>1390</c:v>
                  </c:pt>
                  <c:pt idx="696">
                    <c:v>2529</c:v>
                  </c:pt>
                  <c:pt idx="697">
                    <c:v>280</c:v>
                  </c:pt>
                  <c:pt idx="698">
                    <c:v>4885</c:v>
                  </c:pt>
                  <c:pt idx="699">
                    <c:v>1932</c:v>
                  </c:pt>
                  <c:pt idx="700">
                    <c:v>4891</c:v>
                  </c:pt>
                  <c:pt idx="701">
                    <c:v>1601</c:v>
                  </c:pt>
                  <c:pt idx="702">
                    <c:v>4178</c:v>
                  </c:pt>
                  <c:pt idx="703">
                    <c:v>4546</c:v>
                  </c:pt>
                  <c:pt idx="704">
                    <c:v>4657</c:v>
                  </c:pt>
                  <c:pt idx="705">
                    <c:v>3277</c:v>
                  </c:pt>
                  <c:pt idx="706">
                    <c:v>4132</c:v>
                  </c:pt>
                  <c:pt idx="707">
                    <c:v>4036</c:v>
                  </c:pt>
                  <c:pt idx="708">
                    <c:v>3834</c:v>
                  </c:pt>
                  <c:pt idx="709">
                    <c:v>1127</c:v>
                  </c:pt>
                  <c:pt idx="710">
                    <c:v>3981</c:v>
                  </c:pt>
                  <c:pt idx="711">
                    <c:v>3471</c:v>
                  </c:pt>
                  <c:pt idx="712">
                    <c:v>3727</c:v>
                  </c:pt>
                  <c:pt idx="713">
                    <c:v>752</c:v>
                  </c:pt>
                  <c:pt idx="714">
                    <c:v>4528</c:v>
                  </c:pt>
                  <c:pt idx="715">
                    <c:v>3869</c:v>
                  </c:pt>
                  <c:pt idx="716">
                    <c:v>2235</c:v>
                  </c:pt>
                  <c:pt idx="717">
                    <c:v>3450</c:v>
                  </c:pt>
                  <c:pt idx="718">
                    <c:v>663</c:v>
                  </c:pt>
                  <c:pt idx="719">
                    <c:v>3643</c:v>
                  </c:pt>
                  <c:pt idx="720">
                    <c:v>4788</c:v>
                  </c:pt>
                  <c:pt idx="721">
                    <c:v>2819</c:v>
                  </c:pt>
                  <c:pt idx="722">
                    <c:v>3662</c:v>
                  </c:pt>
                  <c:pt idx="723">
                    <c:v>1401</c:v>
                  </c:pt>
                  <c:pt idx="724">
                    <c:v>3203</c:v>
                  </c:pt>
                  <c:pt idx="725">
                    <c:v>2377</c:v>
                  </c:pt>
                  <c:pt idx="726">
                    <c:v>3101</c:v>
                  </c:pt>
                  <c:pt idx="727">
                    <c:v>187</c:v>
                  </c:pt>
                  <c:pt idx="728">
                    <c:v>110</c:v>
                  </c:pt>
                  <c:pt idx="729">
                    <c:v>4427</c:v>
                  </c:pt>
                  <c:pt idx="730">
                    <c:v>416</c:v>
                  </c:pt>
                  <c:pt idx="731">
                    <c:v>379</c:v>
                  </c:pt>
                  <c:pt idx="732">
                    <c:v>2134</c:v>
                  </c:pt>
                  <c:pt idx="733">
                    <c:v>3612</c:v>
                  </c:pt>
                  <c:pt idx="734">
                    <c:v>591</c:v>
                  </c:pt>
                  <c:pt idx="735">
                    <c:v>2838</c:v>
                  </c:pt>
                  <c:pt idx="736">
                    <c:v>2571</c:v>
                  </c:pt>
                  <c:pt idx="737">
                    <c:v>1675</c:v>
                  </c:pt>
                  <c:pt idx="738">
                    <c:v>4662</c:v>
                  </c:pt>
                  <c:pt idx="739">
                    <c:v>2587</c:v>
                  </c:pt>
                  <c:pt idx="740">
                    <c:v>4612</c:v>
                  </c:pt>
                  <c:pt idx="741">
                    <c:v>2864</c:v>
                  </c:pt>
                  <c:pt idx="742">
                    <c:v>2474</c:v>
                  </c:pt>
                  <c:pt idx="743">
                    <c:v>1384</c:v>
                  </c:pt>
                  <c:pt idx="744">
                    <c:v>2407</c:v>
                  </c:pt>
                  <c:pt idx="745">
                    <c:v>264</c:v>
                  </c:pt>
                  <c:pt idx="746">
                    <c:v>3480</c:v>
                  </c:pt>
                  <c:pt idx="747">
                    <c:v>2810</c:v>
                  </c:pt>
                  <c:pt idx="748">
                    <c:v>1274</c:v>
                  </c:pt>
                  <c:pt idx="749">
                    <c:v>1892</c:v>
                  </c:pt>
                  <c:pt idx="750">
                    <c:v>555</c:v>
                  </c:pt>
                  <c:pt idx="751">
                    <c:v>3058</c:v>
                  </c:pt>
                  <c:pt idx="752">
                    <c:v>4161</c:v>
                  </c:pt>
                  <c:pt idx="753">
                    <c:v>495</c:v>
                  </c:pt>
                  <c:pt idx="754">
                    <c:v>1615</c:v>
                  </c:pt>
                  <c:pt idx="755">
                    <c:v>2726</c:v>
                  </c:pt>
                  <c:pt idx="756">
                    <c:v>2638</c:v>
                  </c:pt>
                  <c:pt idx="757">
                    <c:v>1223</c:v>
                  </c:pt>
                  <c:pt idx="758">
                    <c:v>873</c:v>
                  </c:pt>
                  <c:pt idx="759">
                    <c:v>4625</c:v>
                  </c:pt>
                  <c:pt idx="760">
                    <c:v>3866</c:v>
                  </c:pt>
                  <c:pt idx="761">
                    <c:v>2067</c:v>
                  </c:pt>
                  <c:pt idx="762">
                    <c:v>4104</c:v>
                  </c:pt>
                  <c:pt idx="763">
                    <c:v>3435</c:v>
                  </c:pt>
                  <c:pt idx="764">
                    <c:v>4595</c:v>
                  </c:pt>
                  <c:pt idx="765">
                    <c:v>3346</c:v>
                  </c:pt>
                  <c:pt idx="766">
                    <c:v>3068</c:v>
                  </c:pt>
                  <c:pt idx="767">
                    <c:v>1466</c:v>
                  </c:pt>
                  <c:pt idx="768">
                    <c:v>1823</c:v>
                  </c:pt>
                  <c:pt idx="769">
                    <c:v>614</c:v>
                  </c:pt>
                  <c:pt idx="770">
                    <c:v>3337</c:v>
                  </c:pt>
                  <c:pt idx="771">
                    <c:v>1644</c:v>
                  </c:pt>
                  <c:pt idx="772">
                    <c:v>4667</c:v>
                  </c:pt>
                  <c:pt idx="773">
                    <c:v>2445</c:v>
                  </c:pt>
                  <c:pt idx="774">
                    <c:v>2654</c:v>
                  </c:pt>
                  <c:pt idx="775">
                    <c:v>589</c:v>
                  </c:pt>
                  <c:pt idx="776">
                    <c:v>3284</c:v>
                  </c:pt>
                  <c:pt idx="777">
                    <c:v>2676</c:v>
                  </c:pt>
                  <c:pt idx="778">
                    <c:v>4774</c:v>
                  </c:pt>
                  <c:pt idx="779">
                    <c:v>4666</c:v>
                  </c:pt>
                  <c:pt idx="780">
                    <c:v>1830</c:v>
                  </c:pt>
                  <c:pt idx="781">
                    <c:v>1188</c:v>
                  </c:pt>
                  <c:pt idx="782">
                    <c:v>1802</c:v>
                  </c:pt>
                  <c:pt idx="783">
                    <c:v>263</c:v>
                  </c:pt>
                  <c:pt idx="784">
                    <c:v>249</c:v>
                  </c:pt>
                  <c:pt idx="785">
                    <c:v>200</c:v>
                  </c:pt>
                  <c:pt idx="786">
                    <c:v>2870</c:v>
                  </c:pt>
                  <c:pt idx="787">
                    <c:v>4436</c:v>
                  </c:pt>
                  <c:pt idx="788">
                    <c:v>977</c:v>
                  </c:pt>
                  <c:pt idx="789">
                    <c:v>4712</c:v>
                  </c:pt>
                  <c:pt idx="790">
                    <c:v>1046</c:v>
                  </c:pt>
                  <c:pt idx="791">
                    <c:v>2683</c:v>
                  </c:pt>
                  <c:pt idx="792">
                    <c:v>831</c:v>
                  </c:pt>
                  <c:pt idx="793">
                    <c:v>3028</c:v>
                  </c:pt>
                  <c:pt idx="794">
                    <c:v>3803</c:v>
                  </c:pt>
                  <c:pt idx="795">
                    <c:v>113</c:v>
                  </c:pt>
                  <c:pt idx="796">
                    <c:v>3936</c:v>
                  </c:pt>
                  <c:pt idx="797">
                    <c:v>3776</c:v>
                  </c:pt>
                  <c:pt idx="798">
                    <c:v>4852</c:v>
                  </c:pt>
                  <c:pt idx="799">
                    <c:v>1257</c:v>
                  </c:pt>
                  <c:pt idx="800">
                    <c:v>706</c:v>
                  </c:pt>
                  <c:pt idx="801">
                    <c:v>4296</c:v>
                  </c:pt>
                  <c:pt idx="802">
                    <c:v>2020</c:v>
                  </c:pt>
                  <c:pt idx="803">
                    <c:v>4185</c:v>
                  </c:pt>
                  <c:pt idx="804">
                    <c:v>4554</c:v>
                  </c:pt>
                  <c:pt idx="805">
                    <c:v>1104</c:v>
                  </c:pt>
                  <c:pt idx="806">
                    <c:v>3754</c:v>
                  </c:pt>
                  <c:pt idx="807">
                    <c:v>2815</c:v>
                  </c:pt>
                  <c:pt idx="808">
                    <c:v>3341</c:v>
                  </c:pt>
                  <c:pt idx="809">
                    <c:v>3985</c:v>
                  </c:pt>
                  <c:pt idx="810">
                    <c:v>4761</c:v>
                  </c:pt>
                  <c:pt idx="811">
                    <c:v>3572</c:v>
                  </c:pt>
                  <c:pt idx="812">
                    <c:v>4109</c:v>
                  </c:pt>
                  <c:pt idx="813">
                    <c:v>1758</c:v>
                  </c:pt>
                  <c:pt idx="814">
                    <c:v>3368</c:v>
                  </c:pt>
                  <c:pt idx="815">
                    <c:v>2847</c:v>
                  </c:pt>
                  <c:pt idx="816">
                    <c:v>4167</c:v>
                  </c:pt>
                  <c:pt idx="817">
                    <c:v>823</c:v>
                  </c:pt>
                  <c:pt idx="818">
                    <c:v>4944</c:v>
                  </c:pt>
                  <c:pt idx="819">
                    <c:v>1889</c:v>
                  </c:pt>
                  <c:pt idx="820">
                    <c:v>4641</c:v>
                  </c:pt>
                  <c:pt idx="821">
                    <c:v>4079</c:v>
                  </c:pt>
                  <c:pt idx="822">
                    <c:v>1737</c:v>
                  </c:pt>
                  <c:pt idx="823">
                    <c:v>1186</c:v>
                  </c:pt>
                  <c:pt idx="824">
                    <c:v>4053</c:v>
                  </c:pt>
                  <c:pt idx="825">
                    <c:v>1715</c:v>
                  </c:pt>
                  <c:pt idx="826">
                    <c:v>3445</c:v>
                  </c:pt>
                  <c:pt idx="827">
                    <c:v>3679</c:v>
                  </c:pt>
                  <c:pt idx="828">
                    <c:v>423</c:v>
                  </c:pt>
                  <c:pt idx="829">
                    <c:v>986</c:v>
                  </c:pt>
                  <c:pt idx="830">
                    <c:v>4411</c:v>
                  </c:pt>
                  <c:pt idx="831">
                    <c:v>1920</c:v>
                  </c:pt>
                  <c:pt idx="832">
                    <c:v>3438</c:v>
                  </c:pt>
                  <c:pt idx="833">
                    <c:v>1129</c:v>
                  </c:pt>
                  <c:pt idx="834">
                    <c:v>2897</c:v>
                  </c:pt>
                  <c:pt idx="835">
                    <c:v>238</c:v>
                  </c:pt>
                  <c:pt idx="836">
                    <c:v>1058</c:v>
                  </c:pt>
                  <c:pt idx="837">
                    <c:v>4965</c:v>
                  </c:pt>
                  <c:pt idx="838">
                    <c:v>3511</c:v>
                  </c:pt>
                  <c:pt idx="839">
                    <c:v>4864</c:v>
                  </c:pt>
                  <c:pt idx="840">
                    <c:v>3449</c:v>
                  </c:pt>
                  <c:pt idx="841">
                    <c:v>4988</c:v>
                  </c:pt>
                  <c:pt idx="842">
                    <c:v>2983</c:v>
                  </c:pt>
                  <c:pt idx="843">
                    <c:v>4279</c:v>
                  </c:pt>
                  <c:pt idx="844">
                    <c:v>792</c:v>
                  </c:pt>
                  <c:pt idx="845">
                    <c:v>3088</c:v>
                  </c:pt>
                  <c:pt idx="846">
                    <c:v>132</c:v>
                  </c:pt>
                  <c:pt idx="847">
                    <c:v>4430</c:v>
                  </c:pt>
                  <c:pt idx="848">
                    <c:v>3447</c:v>
                  </c:pt>
                  <c:pt idx="849">
                    <c:v>1989</c:v>
                  </c:pt>
                  <c:pt idx="850">
                    <c:v>1577</c:v>
                  </c:pt>
                  <c:pt idx="851">
                    <c:v>3561</c:v>
                  </c:pt>
                  <c:pt idx="852">
                    <c:v>3207</c:v>
                  </c:pt>
                  <c:pt idx="853">
                    <c:v>10</c:v>
                  </c:pt>
                  <c:pt idx="854">
                    <c:v>91</c:v>
                  </c:pt>
                  <c:pt idx="855">
                    <c:v>0</c:v>
                  </c:pt>
                  <c:pt idx="856">
                    <c:v>1903</c:v>
                  </c:pt>
                  <c:pt idx="857">
                    <c:v>2283</c:v>
                  </c:pt>
                  <c:pt idx="858">
                    <c:v>4880</c:v>
                  </c:pt>
                  <c:pt idx="859">
                    <c:v>1671</c:v>
                  </c:pt>
                  <c:pt idx="860">
                    <c:v>3789</c:v>
                  </c:pt>
                  <c:pt idx="861">
                    <c:v>2871</c:v>
                  </c:pt>
                  <c:pt idx="862">
                    <c:v>4780</c:v>
                  </c:pt>
                  <c:pt idx="863">
                    <c:v>3809</c:v>
                  </c:pt>
                  <c:pt idx="864">
                    <c:v>4478</c:v>
                  </c:pt>
                  <c:pt idx="865">
                    <c:v>4321</c:v>
                  </c:pt>
                  <c:pt idx="866">
                    <c:v>654</c:v>
                  </c:pt>
                  <c:pt idx="867">
                    <c:v>2876</c:v>
                  </c:pt>
                  <c:pt idx="868">
                    <c:v>3909</c:v>
                  </c:pt>
                  <c:pt idx="869">
                    <c:v>3244</c:v>
                  </c:pt>
                  <c:pt idx="870">
                    <c:v>3584</c:v>
                  </c:pt>
                  <c:pt idx="871">
                    <c:v>755</c:v>
                  </c:pt>
                  <c:pt idx="872">
                    <c:v>2430</c:v>
                  </c:pt>
                  <c:pt idx="873">
                    <c:v>2672</c:v>
                  </c:pt>
                  <c:pt idx="874">
                    <c:v>3454</c:v>
                  </c:pt>
                  <c:pt idx="875">
                    <c:v>210</c:v>
                  </c:pt>
                  <c:pt idx="876">
                    <c:v>3741</c:v>
                  </c:pt>
                  <c:pt idx="877">
                    <c:v>3250</c:v>
                  </c:pt>
                  <c:pt idx="878">
                    <c:v>998</c:v>
                  </c:pt>
                  <c:pt idx="879">
                    <c:v>4463</c:v>
                  </c:pt>
                  <c:pt idx="880">
                    <c:v>4378</c:v>
                  </c:pt>
                  <c:pt idx="881">
                    <c:v>1060</c:v>
                  </c:pt>
                  <c:pt idx="882">
                    <c:v>1620</c:v>
                  </c:pt>
                  <c:pt idx="883">
                    <c:v>1378</c:v>
                  </c:pt>
                  <c:pt idx="884">
                    <c:v>3828</c:v>
                  </c:pt>
                  <c:pt idx="885">
                    <c:v>2061</c:v>
                  </c:pt>
                  <c:pt idx="886">
                    <c:v>4415</c:v>
                  </c:pt>
                  <c:pt idx="887">
                    <c:v>1923</c:v>
                  </c:pt>
                  <c:pt idx="888">
                    <c:v>3740</c:v>
                  </c:pt>
                  <c:pt idx="889">
                    <c:v>828</c:v>
                  </c:pt>
                  <c:pt idx="890">
                    <c:v>513</c:v>
                  </c:pt>
                  <c:pt idx="891">
                    <c:v>281</c:v>
                  </c:pt>
                  <c:pt idx="892">
                    <c:v>4472</c:v>
                  </c:pt>
                  <c:pt idx="893">
                    <c:v>2619</c:v>
                  </c:pt>
                  <c:pt idx="894">
                    <c:v>1753</c:v>
                  </c:pt>
                  <c:pt idx="895">
                    <c:v>4523</c:v>
                  </c:pt>
                  <c:pt idx="896">
                    <c:v>2956</c:v>
                  </c:pt>
                  <c:pt idx="897">
                    <c:v>2015</c:v>
                  </c:pt>
                  <c:pt idx="898">
                    <c:v>1794</c:v>
                  </c:pt>
                  <c:pt idx="899">
                    <c:v>1993</c:v>
                  </c:pt>
                  <c:pt idx="900">
                    <c:v>3725</c:v>
                  </c:pt>
                  <c:pt idx="901">
                    <c:v>2422</c:v>
                  </c:pt>
                  <c:pt idx="902">
                    <c:v>602</c:v>
                  </c:pt>
                  <c:pt idx="903">
                    <c:v>4034</c:v>
                  </c:pt>
                  <c:pt idx="904">
                    <c:v>2288</c:v>
                  </c:pt>
                  <c:pt idx="905">
                    <c:v>4454</c:v>
                  </c:pt>
                  <c:pt idx="906">
                    <c:v>2577</c:v>
                  </c:pt>
                  <c:pt idx="907">
                    <c:v>480</c:v>
                  </c:pt>
                  <c:pt idx="908">
                    <c:v>1918</c:v>
                  </c:pt>
                  <c:pt idx="909">
                    <c:v>2874</c:v>
                  </c:pt>
                  <c:pt idx="910">
                    <c:v>3367</c:v>
                  </c:pt>
                  <c:pt idx="911">
                    <c:v>3750</c:v>
                  </c:pt>
                  <c:pt idx="912">
                    <c:v>1960</c:v>
                  </c:pt>
                  <c:pt idx="913">
                    <c:v>3452</c:v>
                  </c:pt>
                  <c:pt idx="914">
                    <c:v>2093</c:v>
                  </c:pt>
                  <c:pt idx="915">
                    <c:v>4423</c:v>
                  </c:pt>
                  <c:pt idx="916">
                    <c:v>295</c:v>
                  </c:pt>
                  <c:pt idx="917">
                    <c:v>1647</c:v>
                  </c:pt>
                  <c:pt idx="918">
                    <c:v>2236</c:v>
                  </c:pt>
                  <c:pt idx="919">
                    <c:v>1555</c:v>
                  </c:pt>
                  <c:pt idx="920">
                    <c:v>3383</c:v>
                  </c:pt>
                  <c:pt idx="921">
                    <c:v>3585</c:v>
                  </c:pt>
                  <c:pt idx="922">
                    <c:v>621</c:v>
                  </c:pt>
                  <c:pt idx="923">
                    <c:v>967</c:v>
                  </c:pt>
                  <c:pt idx="924">
                    <c:v>4130</c:v>
                  </c:pt>
                  <c:pt idx="925">
                    <c:v>3923</c:v>
                  </c:pt>
                  <c:pt idx="926">
                    <c:v>3340</c:v>
                  </c:pt>
                  <c:pt idx="927">
                    <c:v>2193</c:v>
                  </c:pt>
                  <c:pt idx="928">
                    <c:v>904</c:v>
                  </c:pt>
                  <c:pt idx="929">
                    <c:v>4502</c:v>
                  </c:pt>
                  <c:pt idx="930">
                    <c:v>1961</c:v>
                  </c:pt>
                  <c:pt idx="931">
                    <c:v>3412</c:v>
                  </c:pt>
                  <c:pt idx="932">
                    <c:v>922</c:v>
                  </c:pt>
                  <c:pt idx="933">
                    <c:v>782</c:v>
                  </c:pt>
                  <c:pt idx="934">
                    <c:v>2410</c:v>
                  </c:pt>
                  <c:pt idx="935">
                    <c:v>4119</c:v>
                  </c:pt>
                  <c:pt idx="936">
                    <c:v>4731</c:v>
                  </c:pt>
                  <c:pt idx="937">
                    <c:v>4550</c:v>
                  </c:pt>
                  <c:pt idx="938">
                    <c:v>3937</c:v>
                  </c:pt>
                  <c:pt idx="939">
                    <c:v>1641</c:v>
                  </c:pt>
                  <c:pt idx="940">
                    <c:v>1825</c:v>
                  </c:pt>
                  <c:pt idx="941">
                    <c:v>323</c:v>
                  </c:pt>
                  <c:pt idx="942">
                    <c:v>2794</c:v>
                  </c:pt>
                  <c:pt idx="943">
                    <c:v>3638</c:v>
                  </c:pt>
                  <c:pt idx="944">
                    <c:v>4954</c:v>
                  </c:pt>
                  <c:pt idx="945">
                    <c:v>4078</c:v>
                  </c:pt>
                  <c:pt idx="946">
                    <c:v>980</c:v>
                  </c:pt>
                  <c:pt idx="947">
                    <c:v>1544</c:v>
                  </c:pt>
                  <c:pt idx="948">
                    <c:v>2349</c:v>
                  </c:pt>
                  <c:pt idx="949">
                    <c:v>2245</c:v>
                  </c:pt>
                  <c:pt idx="950">
                    <c:v>2054</c:v>
                  </c:pt>
                  <c:pt idx="951">
                    <c:v>245</c:v>
                  </c:pt>
                  <c:pt idx="952">
                    <c:v>1324</c:v>
                  </c:pt>
                  <c:pt idx="953">
                    <c:v>3627</c:v>
                  </c:pt>
                  <c:pt idx="954">
                    <c:v>604</c:v>
                  </c:pt>
                  <c:pt idx="955">
                    <c:v>512</c:v>
                  </c:pt>
                  <c:pt idx="956">
                    <c:v>3309</c:v>
                  </c:pt>
                  <c:pt idx="957">
                    <c:v>70</c:v>
                  </c:pt>
                  <c:pt idx="958">
                    <c:v>2499</c:v>
                  </c:pt>
                  <c:pt idx="959">
                    <c:v>120</c:v>
                  </c:pt>
                  <c:pt idx="960">
                    <c:v>3223</c:v>
                  </c:pt>
                  <c:pt idx="961">
                    <c:v>2785</c:v>
                  </c:pt>
                  <c:pt idx="962">
                    <c:v>840</c:v>
                  </c:pt>
                  <c:pt idx="963">
                    <c:v>1049</c:v>
                  </c:pt>
                  <c:pt idx="964">
                    <c:v>4707</c:v>
                  </c:pt>
                  <c:pt idx="965">
                    <c:v>3208</c:v>
                  </c:pt>
                  <c:pt idx="966">
                    <c:v>3163</c:v>
                  </c:pt>
                  <c:pt idx="967">
                    <c:v>1396</c:v>
                  </c:pt>
                  <c:pt idx="968">
                    <c:v>2205</c:v>
                  </c:pt>
                  <c:pt idx="969">
                    <c:v>4680</c:v>
                  </c:pt>
                  <c:pt idx="970">
                    <c:v>533</c:v>
                  </c:pt>
                  <c:pt idx="971">
                    <c:v>1415</c:v>
                  </c:pt>
                  <c:pt idx="972">
                    <c:v>1659</c:v>
                  </c:pt>
                  <c:pt idx="973">
                    <c:v>3130</c:v>
                  </c:pt>
                  <c:pt idx="974">
                    <c:v>2024</c:v>
                  </c:pt>
                  <c:pt idx="975">
                    <c:v>2589</c:v>
                  </c:pt>
                  <c:pt idx="976">
                    <c:v>276</c:v>
                  </c:pt>
                  <c:pt idx="977">
                    <c:v>2333</c:v>
                  </c:pt>
                  <c:pt idx="978">
                    <c:v>4872</c:v>
                  </c:pt>
                  <c:pt idx="979">
                    <c:v>4414</c:v>
                  </c:pt>
                  <c:pt idx="980">
                    <c:v>1387</c:v>
                  </c:pt>
                  <c:pt idx="981">
                    <c:v>170</c:v>
                  </c:pt>
                  <c:pt idx="982">
                    <c:v>2997</c:v>
                  </c:pt>
                  <c:pt idx="983">
                    <c:v>3056</c:v>
                  </c:pt>
                  <c:pt idx="984">
                    <c:v>2299</c:v>
                  </c:pt>
                  <c:pt idx="985">
                    <c:v>44</c:v>
                  </c:pt>
                  <c:pt idx="986">
                    <c:v>910</c:v>
                  </c:pt>
                  <c:pt idx="987">
                    <c:v>3005</c:v>
                  </c:pt>
                  <c:pt idx="988">
                    <c:v>4309</c:v>
                  </c:pt>
                  <c:pt idx="989">
                    <c:v>4131</c:v>
                  </c:pt>
                  <c:pt idx="990">
                    <c:v>378</c:v>
                  </c:pt>
                  <c:pt idx="991">
                    <c:v>3771</c:v>
                  </c:pt>
                  <c:pt idx="992">
                    <c:v>29</c:v>
                  </c:pt>
                  <c:pt idx="993">
                    <c:v>3946</c:v>
                  </c:pt>
                  <c:pt idx="994">
                    <c:v>2617</c:v>
                  </c:pt>
                  <c:pt idx="995">
                    <c:v>4851</c:v>
                  </c:pt>
                  <c:pt idx="996">
                    <c:v>4432</c:v>
                  </c:pt>
                  <c:pt idx="997">
                    <c:v>3219</c:v>
                  </c:pt>
                  <c:pt idx="998">
                    <c:v>4456</c:v>
                  </c:pt>
                  <c:pt idx="999">
                    <c:v>4856</c:v>
                  </c:pt>
                  <c:pt idx="1000">
                    <c:v>1222</c:v>
                  </c:pt>
                  <c:pt idx="1001">
                    <c:v>4400</c:v>
                  </c:pt>
                  <c:pt idx="1002">
                    <c:v>1124</c:v>
                  </c:pt>
                  <c:pt idx="1003">
                    <c:v>3798</c:v>
                  </c:pt>
                  <c:pt idx="1004">
                    <c:v>1922</c:v>
                  </c:pt>
                  <c:pt idx="1005">
                    <c:v>1310</c:v>
                  </c:pt>
                  <c:pt idx="1006">
                    <c:v>3951</c:v>
                  </c:pt>
                  <c:pt idx="1007">
                    <c:v>4564</c:v>
                  </c:pt>
                  <c:pt idx="1008">
                    <c:v>2578</c:v>
                  </c:pt>
                  <c:pt idx="1009">
                    <c:v>2670</c:v>
                  </c:pt>
                  <c:pt idx="1010">
                    <c:v>875</c:v>
                  </c:pt>
                  <c:pt idx="1011">
                    <c:v>1642</c:v>
                  </c:pt>
                  <c:pt idx="1012">
                    <c:v>1215</c:v>
                  </c:pt>
                  <c:pt idx="1013">
                    <c:v>1691</c:v>
                  </c:pt>
                  <c:pt idx="1014">
                    <c:v>2534</c:v>
                  </c:pt>
                  <c:pt idx="1015">
                    <c:v>105</c:v>
                  </c:pt>
                  <c:pt idx="1016">
                    <c:v>3894</c:v>
                  </c:pt>
                  <c:pt idx="1017">
                    <c:v>1871</c:v>
                  </c:pt>
                  <c:pt idx="1018">
                    <c:v>2013</c:v>
                  </c:pt>
                  <c:pt idx="1019">
                    <c:v>2939</c:v>
                  </c:pt>
                  <c:pt idx="1020">
                    <c:v>2715</c:v>
                  </c:pt>
                  <c:pt idx="1021">
                    <c:v>3325</c:v>
                  </c:pt>
                  <c:pt idx="1022">
                    <c:v>4562</c:v>
                  </c:pt>
                  <c:pt idx="1023">
                    <c:v>3298</c:v>
                  </c:pt>
                  <c:pt idx="1024">
                    <c:v>3031</c:v>
                  </c:pt>
                  <c:pt idx="1025">
                    <c:v>1764</c:v>
                  </c:pt>
                  <c:pt idx="1026">
                    <c:v>2801</c:v>
                  </c:pt>
                  <c:pt idx="1027">
                    <c:v>3642</c:v>
                  </c:pt>
                  <c:pt idx="1028">
                    <c:v>191</c:v>
                  </c:pt>
                  <c:pt idx="1029">
                    <c:v>4508</c:v>
                  </c:pt>
                  <c:pt idx="1030">
                    <c:v>2675</c:v>
                  </c:pt>
                  <c:pt idx="1031">
                    <c:v>1029</c:v>
                  </c:pt>
                  <c:pt idx="1032">
                    <c:v>905</c:v>
                  </c:pt>
                  <c:pt idx="1033">
                    <c:v>4024</c:v>
                  </c:pt>
                  <c:pt idx="1034">
                    <c:v>2990</c:v>
                  </c:pt>
                  <c:pt idx="1035">
                    <c:v>1012</c:v>
                  </c:pt>
                  <c:pt idx="1036">
                    <c:v>2974</c:v>
                  </c:pt>
                  <c:pt idx="1037">
                    <c:v>204</c:v>
                  </c:pt>
                  <c:pt idx="1038">
                    <c:v>4293</c:v>
                  </c:pt>
                  <c:pt idx="1039">
                    <c:v>487</c:v>
                  </c:pt>
                  <c:pt idx="1040">
                    <c:v>4895</c:v>
                  </c:pt>
                  <c:pt idx="1041">
                    <c:v>2045</c:v>
                  </c:pt>
                  <c:pt idx="1042">
                    <c:v>2994</c:v>
                  </c:pt>
                  <c:pt idx="1043">
                    <c:v>485</c:v>
                  </c:pt>
                  <c:pt idx="1044">
                    <c:v>2943</c:v>
                  </c:pt>
                  <c:pt idx="1045">
                    <c:v>4461</c:v>
                  </c:pt>
                  <c:pt idx="1046">
                    <c:v>3110</c:v>
                  </c:pt>
                  <c:pt idx="1047">
                    <c:v>437</c:v>
                  </c:pt>
                  <c:pt idx="1048">
                    <c:v>3288</c:v>
                  </c:pt>
                  <c:pt idx="1049">
                    <c:v>1213</c:v>
                  </c:pt>
                  <c:pt idx="1050">
                    <c:v>4503</c:v>
                  </c:pt>
                  <c:pt idx="1051">
                    <c:v>159</c:v>
                  </c:pt>
                  <c:pt idx="1052">
                    <c:v>4174</c:v>
                  </c:pt>
                  <c:pt idx="1053">
                    <c:v>2748</c:v>
                  </c:pt>
                  <c:pt idx="1054">
                    <c:v>3352</c:v>
                  </c:pt>
                  <c:pt idx="1055">
                    <c:v>4194</c:v>
                  </c:pt>
                  <c:pt idx="1056">
                    <c:v>4169</c:v>
                  </c:pt>
                  <c:pt idx="1057">
                    <c:v>2340</c:v>
                  </c:pt>
                  <c:pt idx="1058">
                    <c:v>4949</c:v>
                  </c:pt>
                  <c:pt idx="1059">
                    <c:v>3578</c:v>
                  </c:pt>
                  <c:pt idx="1060">
                    <c:v>2955</c:v>
                  </c:pt>
                  <c:pt idx="1061">
                    <c:v>1735</c:v>
                  </c:pt>
                  <c:pt idx="1062">
                    <c:v>4018</c:v>
                  </c:pt>
                  <c:pt idx="1063">
                    <c:v>966</c:v>
                  </c:pt>
                  <c:pt idx="1064">
                    <c:v>3686</c:v>
                  </c:pt>
                  <c:pt idx="1065">
                    <c:v>3974</c:v>
                  </c:pt>
                  <c:pt idx="1066">
                    <c:v>4824</c:v>
                  </c:pt>
                  <c:pt idx="1067">
                    <c:v>2052</c:v>
                  </c:pt>
                  <c:pt idx="1068">
                    <c:v>4833</c:v>
                  </c:pt>
                  <c:pt idx="1069">
                    <c:v>4323</c:v>
                  </c:pt>
                  <c:pt idx="1070">
                    <c:v>626</c:v>
                  </c:pt>
                  <c:pt idx="1071">
                    <c:v>482</c:v>
                  </c:pt>
                  <c:pt idx="1072">
                    <c:v>3992</c:v>
                  </c:pt>
                  <c:pt idx="1073">
                    <c:v>3011</c:v>
                  </c:pt>
                  <c:pt idx="1074">
                    <c:v>751</c:v>
                  </c:pt>
                  <c:pt idx="1075">
                    <c:v>27</c:v>
                  </c:pt>
                  <c:pt idx="1076">
                    <c:v>3888</c:v>
                  </c:pt>
                  <c:pt idx="1077">
                    <c:v>3654</c:v>
                  </c:pt>
                  <c:pt idx="1078">
                    <c:v>4552</c:v>
                  </c:pt>
                  <c:pt idx="1079">
                    <c:v>424</c:v>
                  </c:pt>
                  <c:pt idx="1080">
                    <c:v>3137</c:v>
                  </c:pt>
                  <c:pt idx="1081">
                    <c:v>2922</c:v>
                  </c:pt>
                  <c:pt idx="1082">
                    <c:v>19</c:v>
                  </c:pt>
                  <c:pt idx="1083">
                    <c:v>3354</c:v>
                  </c:pt>
                  <c:pt idx="1084">
                    <c:v>1417</c:v>
                  </c:pt>
                  <c:pt idx="1085">
                    <c:v>3123</c:v>
                  </c:pt>
                  <c:pt idx="1086">
                    <c:v>197</c:v>
                  </c:pt>
                  <c:pt idx="1087">
                    <c:v>4756</c:v>
                  </c:pt>
                  <c:pt idx="1088">
                    <c:v>3503</c:v>
                  </c:pt>
                  <c:pt idx="1089">
                    <c:v>2831</c:v>
                  </c:pt>
                  <c:pt idx="1090">
                    <c:v>4540</c:v>
                  </c:pt>
                  <c:pt idx="1091">
                    <c:v>1216</c:v>
                  </c:pt>
                  <c:pt idx="1092">
                    <c:v>1408</c:v>
                  </c:pt>
                  <c:pt idx="1093">
                    <c:v>1364</c:v>
                  </c:pt>
                  <c:pt idx="1094">
                    <c:v>2800</c:v>
                  </c:pt>
                  <c:pt idx="1095">
                    <c:v>3800</c:v>
                  </c:pt>
                  <c:pt idx="1096">
                    <c:v>3678</c:v>
                  </c:pt>
                  <c:pt idx="1097">
                    <c:v>3901</c:v>
                  </c:pt>
                  <c:pt idx="1098">
                    <c:v>4734</c:v>
                  </c:pt>
                  <c:pt idx="1099">
                    <c:v>1486</c:v>
                  </c:pt>
                  <c:pt idx="1100">
                    <c:v>1908</c:v>
                  </c:pt>
                  <c:pt idx="1101">
                    <c:v>4769</c:v>
                  </c:pt>
                  <c:pt idx="1102">
                    <c:v>2479</c:v>
                  </c:pt>
                  <c:pt idx="1103">
                    <c:v>1328</c:v>
                  </c:pt>
                  <c:pt idx="1104">
                    <c:v>2824</c:v>
                  </c:pt>
                  <c:pt idx="1105">
                    <c:v>4613</c:v>
                  </c:pt>
                  <c:pt idx="1106">
                    <c:v>2567</c:v>
                  </c:pt>
                  <c:pt idx="1107">
                    <c:v>1676</c:v>
                  </c:pt>
                  <c:pt idx="1108">
                    <c:v>3216</c:v>
                  </c:pt>
                  <c:pt idx="1109">
                    <c:v>3038</c:v>
                  </c:pt>
                  <c:pt idx="1110">
                    <c:v>748</c:v>
                  </c:pt>
                  <c:pt idx="1111">
                    <c:v>3919</c:v>
                  </c:pt>
                  <c:pt idx="1112">
                    <c:v>2270</c:v>
                  </c:pt>
                  <c:pt idx="1113">
                    <c:v>3769</c:v>
                  </c:pt>
                  <c:pt idx="1114">
                    <c:v>350</c:v>
                  </c:pt>
                  <c:pt idx="1115">
                    <c:v>4211</c:v>
                  </c:pt>
                  <c:pt idx="1116">
                    <c:v>3755</c:v>
                  </c:pt>
                  <c:pt idx="1117">
                    <c:v>3603</c:v>
                  </c:pt>
                  <c:pt idx="1118">
                    <c:v>3380</c:v>
                  </c:pt>
                  <c:pt idx="1119">
                    <c:v>357</c:v>
                  </c:pt>
                  <c:pt idx="1120">
                    <c:v>1236</c:v>
                  </c:pt>
                  <c:pt idx="1121">
                    <c:v>4514</c:v>
                  </c:pt>
                  <c:pt idx="1122">
                    <c:v>1438</c:v>
                  </c:pt>
                  <c:pt idx="1123">
                    <c:v>514</c:v>
                  </c:pt>
                  <c:pt idx="1124">
                    <c:v>3823</c:v>
                  </c:pt>
                  <c:pt idx="1125">
                    <c:v>1779</c:v>
                  </c:pt>
                  <c:pt idx="1126">
                    <c:v>4437</c:v>
                  </c:pt>
                  <c:pt idx="1127">
                    <c:v>3704</c:v>
                  </c:pt>
                  <c:pt idx="1128">
                    <c:v>4995</c:v>
                  </c:pt>
                  <c:pt idx="1129">
                    <c:v>3397</c:v>
                  </c:pt>
                  <c:pt idx="1130">
                    <c:v>462</c:v>
                  </c:pt>
                  <c:pt idx="1131">
                    <c:v>2836</c:v>
                  </c:pt>
                  <c:pt idx="1132">
                    <c:v>1968</c:v>
                  </c:pt>
                  <c:pt idx="1133">
                    <c:v>810</c:v>
                  </c:pt>
                  <c:pt idx="1134">
                    <c:v>3</c:v>
                  </c:pt>
                  <c:pt idx="1135">
                    <c:v>3711</c:v>
                  </c:pt>
                  <c:pt idx="1136">
                    <c:v>2111</c:v>
                  </c:pt>
                  <c:pt idx="1137">
                    <c:v>1110</c:v>
                  </c:pt>
                  <c:pt idx="1138">
                    <c:v>4663</c:v>
                  </c:pt>
                  <c:pt idx="1139">
                    <c:v>119</c:v>
                  </c:pt>
                  <c:pt idx="1140">
                    <c:v>3972</c:v>
                  </c:pt>
                  <c:pt idx="1141">
                    <c:v>4322</c:v>
                  </c:pt>
                  <c:pt idx="1142">
                    <c:v>3492</c:v>
                  </c:pt>
                  <c:pt idx="1143">
                    <c:v>2231</c:v>
                  </c:pt>
                  <c:pt idx="1144">
                    <c:v>2682</c:v>
                  </c:pt>
                  <c:pt idx="1145">
                    <c:v>4239</c:v>
                  </c:pt>
                  <c:pt idx="1146">
                    <c:v>693</c:v>
                  </c:pt>
                  <c:pt idx="1147">
                    <c:v>3156</c:v>
                  </c:pt>
                  <c:pt idx="1148">
                    <c:v>2281</c:v>
                  </c:pt>
                  <c:pt idx="1149">
                    <c:v>3695</c:v>
                  </c:pt>
                  <c:pt idx="1150">
                    <c:v>1602</c:v>
                  </c:pt>
                  <c:pt idx="1151">
                    <c:v>313</c:v>
                  </c:pt>
                  <c:pt idx="1152">
                    <c:v>2041</c:v>
                  </c:pt>
                  <c:pt idx="1153">
                    <c:v>1616</c:v>
                  </c:pt>
                  <c:pt idx="1154">
                    <c:v>2931</c:v>
                  </c:pt>
                  <c:pt idx="1155">
                    <c:v>3133</c:v>
                  </c:pt>
                  <c:pt idx="1156">
                    <c:v>2797</c:v>
                  </c:pt>
                  <c:pt idx="1157">
                    <c:v>4263</c:v>
                  </c:pt>
                  <c:pt idx="1158">
                    <c:v>2207</c:v>
                  </c:pt>
                  <c:pt idx="1159">
                    <c:v>938</c:v>
                  </c:pt>
                  <c:pt idx="1160">
                    <c:v>830</c:v>
                  </c:pt>
                  <c:pt idx="1161">
                    <c:v>3536</c:v>
                  </c:pt>
                  <c:pt idx="1162">
                    <c:v>4556</c:v>
                  </c:pt>
                  <c:pt idx="1163">
                    <c:v>505</c:v>
                  </c:pt>
                  <c:pt idx="1164">
                    <c:v>774</c:v>
                  </c:pt>
                  <c:pt idx="1165">
                    <c:v>2345</c:v>
                  </c:pt>
                  <c:pt idx="1166">
                    <c:v>4391</c:v>
                  </c:pt>
                  <c:pt idx="1167">
                    <c:v>2933</c:v>
                  </c:pt>
                  <c:pt idx="1168">
                    <c:v>1656</c:v>
                  </c:pt>
                  <c:pt idx="1169">
                    <c:v>4237</c:v>
                  </c:pt>
                  <c:pt idx="1170">
                    <c:v>2940</c:v>
                  </c:pt>
                  <c:pt idx="1171">
                    <c:v>2631</c:v>
                  </c:pt>
                  <c:pt idx="1172">
                    <c:v>2126</c:v>
                  </c:pt>
                  <c:pt idx="1173">
                    <c:v>180</c:v>
                  </c:pt>
                  <c:pt idx="1174">
                    <c:v>919</c:v>
                  </c:pt>
                  <c:pt idx="1175">
                    <c:v>3443</c:v>
                  </c:pt>
                  <c:pt idx="1176">
                    <c:v>3975</c:v>
                  </c:pt>
                  <c:pt idx="1177">
                    <c:v>307</c:v>
                  </c:pt>
                  <c:pt idx="1178">
                    <c:v>2311</c:v>
                  </c:pt>
                  <c:pt idx="1179">
                    <c:v>2693</c:v>
                  </c:pt>
                  <c:pt idx="1180">
                    <c:v>4777</c:v>
                  </c:pt>
                  <c:pt idx="1181">
                    <c:v>1209</c:v>
                  </c:pt>
                  <c:pt idx="1182">
                    <c:v>2557</c:v>
                  </c:pt>
                  <c:pt idx="1183">
                    <c:v>2884</c:v>
                  </c:pt>
                  <c:pt idx="1184">
                    <c:v>4831</c:v>
                  </c:pt>
                  <c:pt idx="1185">
                    <c:v>975</c:v>
                  </c:pt>
                  <c:pt idx="1186">
                    <c:v>1076</c:v>
                  </c:pt>
                  <c:pt idx="1187">
                    <c:v>1988</c:v>
                  </c:pt>
                  <c:pt idx="1188">
                    <c:v>3398</c:v>
                  </c:pt>
                  <c:pt idx="1189">
                    <c:v>850</c:v>
                  </c:pt>
                  <c:pt idx="1190">
                    <c:v>973</c:v>
                  </c:pt>
                  <c:pt idx="1191">
                    <c:v>559</c:v>
                  </c:pt>
                  <c:pt idx="1192">
                    <c:v>2572</c:v>
                  </c:pt>
                  <c:pt idx="1193">
                    <c:v>4981</c:v>
                  </c:pt>
                  <c:pt idx="1194">
                    <c:v>1950</c:v>
                  </c:pt>
                  <c:pt idx="1195">
                    <c:v>917</c:v>
                  </c:pt>
                  <c:pt idx="1196">
                    <c:v>4084</c:v>
                  </c:pt>
                  <c:pt idx="1197">
                    <c:v>193</c:v>
                  </c:pt>
                  <c:pt idx="1198">
                    <c:v>4519</c:v>
                  </c:pt>
                  <c:pt idx="1199">
                    <c:v>4488</c:v>
                  </c:pt>
                  <c:pt idx="1200">
                    <c:v>838</c:v>
                  </c:pt>
                  <c:pt idx="1201">
                    <c:v>2665</c:v>
                  </c:pt>
                  <c:pt idx="1202">
                    <c:v>3432</c:v>
                  </c:pt>
                  <c:pt idx="1203">
                    <c:v>1801</c:v>
                  </c:pt>
                  <c:pt idx="1204">
                    <c:v>1052</c:v>
                  </c:pt>
                  <c:pt idx="1205">
                    <c:v>1957</c:v>
                  </c:pt>
                  <c:pt idx="1206">
                    <c:v>1258</c:v>
                  </c:pt>
                  <c:pt idx="1207">
                    <c:v>3249</c:v>
                  </c:pt>
                  <c:pt idx="1208">
                    <c:v>3577</c:v>
                  </c:pt>
                  <c:pt idx="1209">
                    <c:v>2454</c:v>
                  </c:pt>
                  <c:pt idx="1210">
                    <c:v>4748</c:v>
                  </c:pt>
                  <c:pt idx="1211">
                    <c:v>4040</c:v>
                  </c:pt>
                  <c:pt idx="1212">
                    <c:v>3166</c:v>
                  </c:pt>
                  <c:pt idx="1213">
                    <c:v>1446</c:v>
                  </c:pt>
                  <c:pt idx="1214">
                    <c:v>4201</c:v>
                  </c:pt>
                  <c:pt idx="1215">
                    <c:v>2959</c:v>
                  </c:pt>
                  <c:pt idx="1216">
                    <c:v>3472</c:v>
                  </c:pt>
                  <c:pt idx="1217">
                    <c:v>3668</c:v>
                  </c:pt>
                  <c:pt idx="1218">
                    <c:v>2028</c:v>
                  </c:pt>
                  <c:pt idx="1219">
                    <c:v>41</c:v>
                  </c:pt>
                  <c:pt idx="1220">
                    <c:v>3478</c:v>
                  </c:pt>
                  <c:pt idx="1221">
                    <c:v>4372</c:v>
                  </c:pt>
                  <c:pt idx="1222">
                    <c:v>109</c:v>
                  </c:pt>
                  <c:pt idx="1223">
                    <c:v>4106</c:v>
                  </c:pt>
                  <c:pt idx="1224">
                    <c:v>3672</c:v>
                  </c:pt>
                  <c:pt idx="1225">
                    <c:v>4915</c:v>
                  </c:pt>
                  <c:pt idx="1226">
                    <c:v>4361</c:v>
                  </c:pt>
                  <c:pt idx="1227">
                    <c:v>1340</c:v>
                  </c:pt>
                  <c:pt idx="1228">
                    <c:v>4232</c:v>
                  </c:pt>
                  <c:pt idx="1229">
                    <c:v>3320</c:v>
                  </c:pt>
                  <c:pt idx="1230">
                    <c:v>1589</c:v>
                  </c:pt>
                  <c:pt idx="1231">
                    <c:v>4431</c:v>
                  </c:pt>
                  <c:pt idx="1232">
                    <c:v>1221</c:v>
                  </c:pt>
                  <c:pt idx="1233">
                    <c:v>3681</c:v>
                  </c:pt>
                  <c:pt idx="1234">
                    <c:v>2302</c:v>
                  </c:pt>
                  <c:pt idx="1235">
                    <c:v>4955</c:v>
                  </c:pt>
                  <c:pt idx="1236">
                    <c:v>260</c:v>
                  </c:pt>
                  <c:pt idx="1237">
                    <c:v>3257</c:v>
                  </c:pt>
                  <c:pt idx="1238">
                    <c:v>4993</c:v>
                  </c:pt>
                  <c:pt idx="1239">
                    <c:v>3657</c:v>
                  </c:pt>
                  <c:pt idx="1240">
                    <c:v>1746</c:v>
                  </c:pt>
                  <c:pt idx="1241">
                    <c:v>1353</c:v>
                  </c:pt>
                  <c:pt idx="1242">
                    <c:v>3224</c:v>
                  </c:pt>
                  <c:pt idx="1243">
                    <c:v>3173</c:v>
                  </c:pt>
                  <c:pt idx="1244">
                    <c:v>3723</c:v>
                  </c:pt>
                  <c:pt idx="1245">
                    <c:v>1792</c:v>
                  </c:pt>
                  <c:pt idx="1246">
                    <c:v>4749</c:v>
                  </c:pt>
                  <c:pt idx="1247">
                    <c:v>393</c:v>
                  </c:pt>
                  <c:pt idx="1248">
                    <c:v>3093</c:v>
                  </c:pt>
                  <c:pt idx="1249">
                    <c:v>4444</c:v>
                  </c:pt>
                  <c:pt idx="1250">
                    <c:v>845</c:v>
                  </c:pt>
                  <c:pt idx="1251">
                    <c:v>4527</c:v>
                  </c:pt>
                  <c:pt idx="1252">
                    <c:v>4638</c:v>
                  </c:pt>
                  <c:pt idx="1253">
                    <c:v>2173</c:v>
                  </c:pt>
                  <c:pt idx="1254">
                    <c:v>3155</c:v>
                  </c:pt>
                  <c:pt idx="1255">
                    <c:v>3490</c:v>
                  </c:pt>
                  <c:pt idx="1256">
                    <c:v>2469</c:v>
                  </c:pt>
                  <c:pt idx="1257">
                    <c:v>2388</c:v>
                  </c:pt>
                  <c:pt idx="1258">
                    <c:v>2237</c:v>
                  </c:pt>
                  <c:pt idx="1259">
                    <c:v>76</c:v>
                  </c:pt>
                  <c:pt idx="1260">
                    <c:v>85</c:v>
                  </c:pt>
                  <c:pt idx="1261">
                    <c:v>1987</c:v>
                  </c:pt>
                  <c:pt idx="1262">
                    <c:v>2964</c:v>
                  </c:pt>
                  <c:pt idx="1263">
                    <c:v>68</c:v>
                  </c:pt>
                  <c:pt idx="1264">
                    <c:v>528</c:v>
                  </c:pt>
                  <c:pt idx="1265">
                    <c:v>3836</c:v>
                  </c:pt>
                  <c:pt idx="1266">
                    <c:v>3512</c:v>
                  </c:pt>
                  <c:pt idx="1267">
                    <c:v>2264</c:v>
                  </c:pt>
                  <c:pt idx="1268">
                    <c:v>134</c:v>
                  </c:pt>
                  <c:pt idx="1269">
                    <c:v>3969</c:v>
                  </c:pt>
                  <c:pt idx="1270">
                    <c:v>4670</c:v>
                  </c:pt>
                  <c:pt idx="1271">
                    <c:v>2380</c:v>
                  </c:pt>
                  <c:pt idx="1272">
                    <c:v>4067</c:v>
                  </c:pt>
                  <c:pt idx="1273">
                    <c:v>4903</c:v>
                  </c:pt>
                  <c:pt idx="1274">
                    <c:v>2883</c:v>
                  </c:pt>
                  <c:pt idx="1275">
                    <c:v>4785</c:v>
                  </c:pt>
                  <c:pt idx="1276">
                    <c:v>3733</c:v>
                  </c:pt>
                  <c:pt idx="1277">
                    <c:v>452</c:v>
                  </c:pt>
                  <c:pt idx="1278">
                    <c:v>4227</c:v>
                  </c:pt>
                  <c:pt idx="1279">
                    <c:v>2031</c:v>
                  </c:pt>
                  <c:pt idx="1280">
                    <c:v>620</c:v>
                  </c:pt>
                  <c:pt idx="1281">
                    <c:v>2486</c:v>
                  </c:pt>
                  <c:pt idx="1282">
                    <c:v>1977</c:v>
                  </c:pt>
                  <c:pt idx="1283">
                    <c:v>3082</c:v>
                  </c:pt>
                  <c:pt idx="1284">
                    <c:v>3682</c:v>
                  </c:pt>
                  <c:pt idx="1285">
                    <c:v>4621</c:v>
                  </c:pt>
                  <c:pt idx="1286">
                    <c:v>253</c:v>
                  </c:pt>
                  <c:pt idx="1287">
                    <c:v>1910</c:v>
                  </c:pt>
                  <c:pt idx="1288">
                    <c:v>3650</c:v>
                  </c:pt>
                  <c:pt idx="1289">
                    <c:v>1905</c:v>
                  </c:pt>
                  <c:pt idx="1290">
                    <c:v>89</c:v>
                  </c:pt>
                  <c:pt idx="1291">
                    <c:v>4838</c:v>
                  </c:pt>
                  <c:pt idx="1292">
                    <c:v>1432</c:v>
                  </c:pt>
                  <c:pt idx="1293">
                    <c:v>332</c:v>
                  </c:pt>
                  <c:pt idx="1294">
                    <c:v>2709</c:v>
                  </c:pt>
                  <c:pt idx="1295">
                    <c:v>326</c:v>
                  </c:pt>
                  <c:pt idx="1296">
                    <c:v>2150</c:v>
                  </c:pt>
                  <c:pt idx="1297">
                    <c:v>4062</c:v>
                  </c:pt>
                  <c:pt idx="1298">
                    <c:v>4206</c:v>
                  </c:pt>
                  <c:pt idx="1299">
                    <c:v>841</c:v>
                  </c:pt>
                  <c:pt idx="1300">
                    <c:v>2538</c:v>
                  </c:pt>
                  <c:pt idx="1301">
                    <c:v>576</c:v>
                  </c:pt>
                  <c:pt idx="1302">
                    <c:v>3482</c:v>
                  </c:pt>
                  <c:pt idx="1303">
                    <c:v>1033</c:v>
                  </c:pt>
                  <c:pt idx="1304">
                    <c:v>499</c:v>
                  </c:pt>
                  <c:pt idx="1305">
                    <c:v>3439</c:v>
                  </c:pt>
                  <c:pt idx="1306">
                    <c:v>856</c:v>
                  </c:pt>
                  <c:pt idx="1307">
                    <c:v>112</c:v>
                  </c:pt>
                  <c:pt idx="1308">
                    <c:v>4900</c:v>
                  </c:pt>
                  <c:pt idx="1309">
                    <c:v>4076</c:v>
                  </c:pt>
                  <c:pt idx="1310">
                    <c:v>2568</c:v>
                  </c:pt>
                  <c:pt idx="1311">
                    <c:v>55</c:v>
                  </c:pt>
                  <c:pt idx="1312">
                    <c:v>722</c:v>
                  </c:pt>
                  <c:pt idx="1313">
                    <c:v>2659</c:v>
                  </c:pt>
                  <c:pt idx="1314">
                    <c:v>4986</c:v>
                  </c:pt>
                  <c:pt idx="1315">
                    <c:v>3176</c:v>
                  </c:pt>
                  <c:pt idx="1316">
                    <c:v>4781</c:v>
                  </c:pt>
                  <c:pt idx="1317">
                    <c:v>4138</c:v>
                  </c:pt>
                  <c:pt idx="1318">
                    <c:v>1108</c:v>
                  </c:pt>
                  <c:pt idx="1319">
                    <c:v>3151</c:v>
                  </c:pt>
                  <c:pt idx="1320">
                    <c:v>3911</c:v>
                  </c:pt>
                  <c:pt idx="1321">
                    <c:v>2416</c:v>
                  </c:pt>
                  <c:pt idx="1322">
                    <c:v>4379</c:v>
                  </c:pt>
                  <c:pt idx="1323">
                    <c:v>532</c:v>
                  </c:pt>
                  <c:pt idx="1324">
                    <c:v>97</c:v>
                  </c:pt>
                  <c:pt idx="1325">
                    <c:v>575</c:v>
                  </c:pt>
                  <c:pt idx="1326">
                    <c:v>4468</c:v>
                  </c:pt>
                  <c:pt idx="1327">
                    <c:v>1113</c:v>
                  </c:pt>
                  <c:pt idx="1328">
                    <c:v>3423</c:v>
                  </c:pt>
                  <c:pt idx="1329">
                    <c:v>1191</c:v>
                  </c:pt>
                  <c:pt idx="1330">
                    <c:v>4521</c:v>
                  </c:pt>
                  <c:pt idx="1331">
                    <c:v>4145</c:v>
                  </c:pt>
                  <c:pt idx="1332">
                    <c:v>4313</c:v>
                  </c:pt>
                  <c:pt idx="1333">
                    <c:v>2605</c:v>
                  </c:pt>
                  <c:pt idx="1334">
                    <c:v>1336</c:v>
                  </c:pt>
                  <c:pt idx="1335">
                    <c:v>1206</c:v>
                  </c:pt>
                  <c:pt idx="1336">
                    <c:v>2255</c:v>
                  </c:pt>
                  <c:pt idx="1337">
                    <c:v>310</c:v>
                  </c:pt>
                  <c:pt idx="1338">
                    <c:v>3077</c:v>
                  </c:pt>
                  <c:pt idx="1339">
                    <c:v>3501</c:v>
                  </c:pt>
                  <c:pt idx="1340">
                    <c:v>2230</c:v>
                  </c:pt>
                  <c:pt idx="1341">
                    <c:v>4466</c:v>
                  </c:pt>
                  <c:pt idx="1342">
                    <c:v>2712</c:v>
                  </c:pt>
                  <c:pt idx="1343">
                    <c:v>4620</c:v>
                  </c:pt>
                  <c:pt idx="1344">
                    <c:v>449</c:v>
                  </c:pt>
                  <c:pt idx="1345">
                    <c:v>2016</c:v>
                  </c:pt>
                  <c:pt idx="1346">
                    <c:v>1890</c:v>
                  </c:pt>
                  <c:pt idx="1347">
                    <c:v>2240</c:v>
                  </c:pt>
                  <c:pt idx="1348">
                    <c:v>3293</c:v>
                  </c:pt>
                  <c:pt idx="1349">
                    <c:v>618</c:v>
                  </c:pt>
                  <c:pt idx="1350">
                    <c:v>4760</c:v>
                  </c:pt>
                  <c:pt idx="1351">
                    <c:v>4146</c:v>
                  </c:pt>
                  <c:pt idx="1352">
                    <c:v>3063</c:v>
                  </c:pt>
                  <c:pt idx="1353">
                    <c:v>3884</c:v>
                  </c:pt>
                  <c:pt idx="1354">
                    <c:v>1068</c:v>
                  </c:pt>
                  <c:pt idx="1355">
                    <c:v>4233</c:v>
                  </c:pt>
                  <c:pt idx="1356">
                    <c:v>2507</c:v>
                  </c:pt>
                  <c:pt idx="1357">
                    <c:v>3839</c:v>
                  </c:pt>
                  <c:pt idx="1358">
                    <c:v>880</c:v>
                  </c:pt>
                  <c:pt idx="1359">
                    <c:v>2472</c:v>
                  </c:pt>
                  <c:pt idx="1360">
                    <c:v>1807</c:v>
                  </c:pt>
                  <c:pt idx="1361">
                    <c:v>2213</c:v>
                  </c:pt>
                  <c:pt idx="1362">
                    <c:v>4869</c:v>
                  </c:pt>
                  <c:pt idx="1363">
                    <c:v>801</c:v>
                  </c:pt>
                  <c:pt idx="1364">
                    <c:v>4960</c:v>
                  </c:pt>
                  <c:pt idx="1365">
                    <c:v>214</c:v>
                  </c:pt>
                  <c:pt idx="1366">
                    <c:v>389</c:v>
                  </c:pt>
                  <c:pt idx="1367">
                    <c:v>4173</c:v>
                  </c:pt>
                  <c:pt idx="1368">
                    <c:v>3952</c:v>
                  </c:pt>
                  <c:pt idx="1369">
                    <c:v>617</c:v>
                  </c:pt>
                  <c:pt idx="1370">
                    <c:v>1609</c:v>
                  </c:pt>
                  <c:pt idx="1371">
                    <c:v>4724</c:v>
                  </c:pt>
                  <c:pt idx="1372">
                    <c:v>2741</c:v>
                  </c:pt>
                  <c:pt idx="1373">
                    <c:v>129</c:v>
                  </c:pt>
                  <c:pt idx="1374">
                    <c:v>1480</c:v>
                  </c:pt>
                  <c:pt idx="1375">
                    <c:v>1014</c:v>
                  </c:pt>
                  <c:pt idx="1376">
                    <c:v>2502</c:v>
                  </c:pt>
                  <c:pt idx="1377">
                    <c:v>3006</c:v>
                  </c:pt>
                  <c:pt idx="1378">
                    <c:v>470</c:v>
                  </c:pt>
                  <c:pt idx="1379">
                    <c:v>762</c:v>
                  </c:pt>
                  <c:pt idx="1380">
                    <c:v>2253</c:v>
                  </c:pt>
                  <c:pt idx="1381">
                    <c:v>3034</c:v>
                  </c:pt>
                  <c:pt idx="1382">
                    <c:v>409</c:v>
                  </c:pt>
                  <c:pt idx="1383">
                    <c:v>8</c:v>
                  </c:pt>
                  <c:pt idx="1384">
                    <c:v>4339</c:v>
                  </c:pt>
                  <c:pt idx="1385">
                    <c:v>968</c:v>
                  </c:pt>
                  <c:pt idx="1386">
                    <c:v>2147</c:v>
                  </c:pt>
                  <c:pt idx="1387">
                    <c:v>167</c:v>
                  </c:pt>
                  <c:pt idx="1388">
                    <c:v>3410</c:v>
                  </c:pt>
                  <c:pt idx="1389">
                    <c:v>4126</c:v>
                  </c:pt>
                  <c:pt idx="1390">
                    <c:v>2798</c:v>
                  </c:pt>
                  <c:pt idx="1391">
                    <c:v>72</c:v>
                  </c:pt>
                  <c:pt idx="1392">
                    <c:v>3342</c:v>
                  </c:pt>
                  <c:pt idx="1393">
                    <c:v>3538</c:v>
                  </c:pt>
                  <c:pt idx="1394">
                    <c:v>3816</c:v>
                  </c:pt>
                  <c:pt idx="1395">
                    <c:v>4771</c:v>
                  </c:pt>
                  <c:pt idx="1396">
                    <c:v>1551</c:v>
                  </c:pt>
                  <c:pt idx="1397">
                    <c:v>1913</c:v>
                  </c:pt>
                  <c:pt idx="1398">
                    <c:v>358</c:v>
                  </c:pt>
                  <c:pt idx="1399">
                    <c:v>1783</c:v>
                  </c:pt>
                  <c:pt idx="1400">
                    <c:v>3542</c:v>
                  </c:pt>
                  <c:pt idx="1401">
                    <c:v>1130</c:v>
                  </c:pt>
                  <c:pt idx="1402">
                    <c:v>867</c:v>
                  </c:pt>
                  <c:pt idx="1403">
                    <c:v>1262</c:v>
                  </c:pt>
                  <c:pt idx="1404">
                    <c:v>786</c:v>
                  </c:pt>
                  <c:pt idx="1405">
                    <c:v>3500</c:v>
                  </c:pt>
                  <c:pt idx="1406">
                    <c:v>3494</c:v>
                  </c:pt>
                  <c:pt idx="1407">
                    <c:v>983</c:v>
                  </c:pt>
                  <c:pt idx="1408">
                    <c:v>3920</c:v>
                  </c:pt>
                  <c:pt idx="1409">
                    <c:v>1732</c:v>
                  </c:pt>
                  <c:pt idx="1410">
                    <c:v>3248</c:v>
                  </c:pt>
                  <c:pt idx="1411">
                    <c:v>13</c:v>
                  </c:pt>
                  <c:pt idx="1412">
                    <c:v>4874</c:v>
                  </c:pt>
                  <c:pt idx="1413">
                    <c:v>4429</c:v>
                  </c:pt>
                  <c:pt idx="1414">
                    <c:v>1738</c:v>
                  </c:pt>
                  <c:pt idx="1415">
                    <c:v>3485</c:v>
                  </c:pt>
                  <c:pt idx="1416">
                    <c:v>2733</c:v>
                  </c:pt>
                  <c:pt idx="1417">
                    <c:v>2057</c:v>
                  </c:pt>
                  <c:pt idx="1418">
                    <c:v>1518</c:v>
                  </c:pt>
                  <c:pt idx="1419">
                    <c:v>4153</c:v>
                  </c:pt>
                  <c:pt idx="1420">
                    <c:v>935</c:v>
                  </c:pt>
                  <c:pt idx="1421">
                    <c:v>1879</c:v>
                  </c:pt>
                  <c:pt idx="1422">
                    <c:v>3424</c:v>
                  </c:pt>
                  <c:pt idx="1423">
                    <c:v>941</c:v>
                  </c:pt>
                  <c:pt idx="1424">
                    <c:v>2711</c:v>
                  </c:pt>
                  <c:pt idx="1425">
                    <c:v>3279</c:v>
                  </c:pt>
                  <c:pt idx="1426">
                    <c:v>653</c:v>
                  </c:pt>
                  <c:pt idx="1427">
                    <c:v>2731</c:v>
                  </c:pt>
                  <c:pt idx="1428">
                    <c:v>2318</c:v>
                  </c:pt>
                  <c:pt idx="1429">
                    <c:v>4357</c:v>
                  </c:pt>
                  <c:pt idx="1430">
                    <c:v>4142</c:v>
                  </c:pt>
                  <c:pt idx="1431">
                    <c:v>1270</c:v>
                  </c:pt>
                  <c:pt idx="1432">
                    <c:v>4828</c:v>
                  </c:pt>
                  <c:pt idx="1433">
                    <c:v>4879</c:v>
                  </c:pt>
                  <c:pt idx="1434">
                    <c:v>1006</c:v>
                  </c:pt>
                  <c:pt idx="1435">
                    <c:v>613</c:v>
                  </c:pt>
                  <c:pt idx="1436">
                    <c:v>1619</c:v>
                  </c:pt>
                  <c:pt idx="1437">
                    <c:v>312</c:v>
                  </c:pt>
                  <c:pt idx="1438">
                    <c:v>4555</c:v>
                  </c:pt>
                  <c:pt idx="1439">
                    <c:v>2157</c:v>
                  </c:pt>
                  <c:pt idx="1440">
                    <c:v>1600</c:v>
                  </c:pt>
                  <c:pt idx="1441">
                    <c:v>4778</c:v>
                  </c:pt>
                  <c:pt idx="1442">
                    <c:v>2540</c:v>
                  </c:pt>
                  <c:pt idx="1443">
                    <c:v>3118</c:v>
                  </c:pt>
                  <c:pt idx="1444">
                    <c:v>1157</c:v>
                  </c:pt>
                  <c:pt idx="1445">
                    <c:v>2615</c:v>
                  </c:pt>
                  <c:pt idx="1446">
                    <c:v>2320</c:v>
                  </c:pt>
                  <c:pt idx="1447">
                    <c:v>4826</c:v>
                  </c:pt>
                  <c:pt idx="1448">
                    <c:v>1431</c:v>
                  </c:pt>
                  <c:pt idx="1449">
                    <c:v>1069</c:v>
                  </c:pt>
                  <c:pt idx="1450">
                    <c:v>3595</c:v>
                  </c:pt>
                  <c:pt idx="1451">
                    <c:v>3256</c:v>
                  </c:pt>
                  <c:pt idx="1452">
                    <c:v>586</c:v>
                  </c:pt>
                  <c:pt idx="1453">
                    <c:v>3051</c:v>
                  </c:pt>
                  <c:pt idx="1454">
                    <c:v>3217</c:v>
                  </c:pt>
                  <c:pt idx="1455">
                    <c:v>4516</c:v>
                  </c:pt>
                  <c:pt idx="1456">
                    <c:v>647</c:v>
                  </c:pt>
                  <c:pt idx="1457">
                    <c:v>1975</c:v>
                  </c:pt>
                  <c:pt idx="1458">
                    <c:v>2293</c:v>
                  </c:pt>
                  <c:pt idx="1459">
                    <c:v>4728</c:v>
                  </c:pt>
                  <c:pt idx="1460">
                    <c:v>1771</c:v>
                  </c:pt>
                  <c:pt idx="1461">
                    <c:v>2705</c:v>
                  </c:pt>
                  <c:pt idx="1462">
                    <c:v>1472</c:v>
                  </c:pt>
                  <c:pt idx="1463">
                    <c:v>3736</c:v>
                  </c:pt>
                  <c:pt idx="1464">
                    <c:v>3096</c:v>
                  </c:pt>
                  <c:pt idx="1465">
                    <c:v>4135</c:v>
                  </c:pt>
                  <c:pt idx="1466">
                    <c:v>1271</c:v>
                  </c:pt>
                  <c:pt idx="1467">
                    <c:v>815</c:v>
                  </c:pt>
                  <c:pt idx="1468">
                    <c:v>2645</c:v>
                  </c:pt>
                  <c:pt idx="1469">
                    <c:v>2301</c:v>
                  </c:pt>
                  <c:pt idx="1470">
                    <c:v>4909</c:v>
                  </c:pt>
                  <c:pt idx="1471">
                    <c:v>3822</c:v>
                  </c:pt>
                  <c:pt idx="1472">
                    <c:v>4154</c:v>
                  </c:pt>
                  <c:pt idx="1473">
                    <c:v>3127</c:v>
                  </c:pt>
                  <c:pt idx="1474">
                    <c:v>2204</c:v>
                  </c:pt>
                  <c:pt idx="1475">
                    <c:v>4804</c:v>
                  </c:pt>
                  <c:pt idx="1476">
                    <c:v>1144</c:v>
                  </c:pt>
                  <c:pt idx="1477">
                    <c:v>1429</c:v>
                  </c:pt>
                  <c:pt idx="1478">
                    <c:v>1782</c:v>
                  </c:pt>
                  <c:pt idx="1479">
                    <c:v>857</c:v>
                  </c:pt>
                  <c:pt idx="1480">
                    <c:v>732</c:v>
                  </c:pt>
                  <c:pt idx="1481">
                    <c:v>943</c:v>
                  </c:pt>
                  <c:pt idx="1482">
                    <c:v>229</c:v>
                  </c:pt>
                  <c:pt idx="1483">
                    <c:v>4438</c:v>
                  </c:pt>
                  <c:pt idx="1484">
                    <c:v>2091</c:v>
                  </c:pt>
                  <c:pt idx="1485">
                    <c:v>141</c:v>
                  </c:pt>
                  <c:pt idx="1486">
                    <c:v>230</c:v>
                  </c:pt>
                  <c:pt idx="1487">
                    <c:v>1180</c:v>
                  </c:pt>
                  <c:pt idx="1488">
                    <c:v>2628</c:v>
                  </c:pt>
                  <c:pt idx="1489">
                    <c:v>3364</c:v>
                  </c:pt>
                  <c:pt idx="1490">
                    <c:v>4649</c:v>
                  </c:pt>
                  <c:pt idx="1491">
                    <c:v>1051</c:v>
                  </c:pt>
                  <c:pt idx="1492">
                    <c:v>901</c:v>
                  </c:pt>
                  <c:pt idx="1493">
                    <c:v>4282</c:v>
                  </c:pt>
                  <c:pt idx="1494">
                    <c:v>1288</c:v>
                  </c:pt>
                  <c:pt idx="1495">
                    <c:v>1821</c:v>
                  </c:pt>
                  <c:pt idx="1496">
                    <c:v>3947</c:v>
                  </c:pt>
                  <c:pt idx="1497">
                    <c:v>2489</c:v>
                  </c:pt>
                  <c:pt idx="1498">
                    <c:v>1443</c:v>
                  </c:pt>
                  <c:pt idx="1499">
                    <c:v>2280</c:v>
                  </c:pt>
                  <c:pt idx="1500">
                    <c:v>4473</c:v>
                  </c:pt>
                  <c:pt idx="1501">
                    <c:v>2339</c:v>
                  </c:pt>
                  <c:pt idx="1502">
                    <c:v>3835</c:v>
                  </c:pt>
                  <c:pt idx="1503">
                    <c:v>2495</c:v>
                  </c:pt>
                  <c:pt idx="1504">
                    <c:v>4939</c:v>
                  </c:pt>
                  <c:pt idx="1505">
                    <c:v>1494</c:v>
                  </c:pt>
                  <c:pt idx="1506">
                    <c:v>4310</c:v>
                  </c:pt>
                  <c:pt idx="1507">
                    <c:v>1724</c:v>
                  </c:pt>
                  <c:pt idx="1508">
                    <c:v>284</c:v>
                  </c:pt>
                  <c:pt idx="1509">
                    <c:v>4150</c:v>
                  </c:pt>
                  <c:pt idx="1510">
                    <c:v>785</c:v>
                  </c:pt>
                  <c:pt idx="1511">
                    <c:v>4512</c:v>
                  </c:pt>
                  <c:pt idx="1512">
                    <c:v>685</c:v>
                  </c:pt>
                  <c:pt idx="1513">
                    <c:v>1781</c:v>
                  </c:pt>
                  <c:pt idx="1514">
                    <c:v>1501</c:v>
                  </c:pt>
                  <c:pt idx="1515">
                    <c:v>226</c:v>
                  </c:pt>
                  <c:pt idx="1516">
                    <c:v>2650</c:v>
                  </c:pt>
                  <c:pt idx="1517">
                    <c:v>794</c:v>
                  </c:pt>
                  <c:pt idx="1518">
                    <c:v>3403</c:v>
                  </c:pt>
                  <c:pt idx="1519">
                    <c:v>3892</c:v>
                  </c:pt>
                  <c:pt idx="1520">
                    <c:v>3790</c:v>
                  </c:pt>
                  <c:pt idx="1521">
                    <c:v>1062</c:v>
                  </c:pt>
                  <c:pt idx="1522">
                    <c:v>3669</c:v>
                  </c:pt>
                  <c:pt idx="1523">
                    <c:v>962</c:v>
                  </c:pt>
                  <c:pt idx="1524">
                    <c:v>702</c:v>
                  </c:pt>
                  <c:pt idx="1525">
                    <c:v>436</c:v>
                  </c:pt>
                  <c:pt idx="1526">
                    <c:v>4616</c:v>
                  </c:pt>
                  <c:pt idx="1527">
                    <c:v>1687</c:v>
                  </c:pt>
                  <c:pt idx="1528">
                    <c:v>2569</c:v>
                  </c:pt>
                  <c:pt idx="1529">
                    <c:v>108</c:v>
                  </c:pt>
                  <c:pt idx="1530">
                    <c:v>3287</c:v>
                  </c:pt>
                  <c:pt idx="1531">
                    <c:v>4087</c:v>
                  </c:pt>
                  <c:pt idx="1532">
                    <c:v>1342</c:v>
                  </c:pt>
                  <c:pt idx="1533">
                    <c:v>2919</c:v>
                  </c:pt>
                  <c:pt idx="1534">
                    <c:v>3401</c:v>
                  </c:pt>
                  <c:pt idx="1535">
                    <c:v>3847</c:v>
                  </c:pt>
                  <c:pt idx="1536">
                    <c:v>3646</c:v>
                  </c:pt>
                  <c:pt idx="1537">
                    <c:v>2313</c:v>
                  </c:pt>
                  <c:pt idx="1538">
                    <c:v>3165</c:v>
                  </c:pt>
                  <c:pt idx="1539">
                    <c:v>54</c:v>
                  </c:pt>
                  <c:pt idx="1540">
                    <c:v>572</c:v>
                  </c:pt>
                  <c:pt idx="1541">
                    <c:v>201</c:v>
                  </c:pt>
                  <c:pt idx="1542">
                    <c:v>412</c:v>
                  </c:pt>
                  <c:pt idx="1543">
                    <c:v>2378</c:v>
                  </c:pt>
                  <c:pt idx="1544">
                    <c:v>3970</c:v>
                  </c:pt>
                  <c:pt idx="1545">
                    <c:v>1935</c:v>
                  </c:pt>
                  <c:pt idx="1546">
                    <c:v>2190</c:v>
                  </c:pt>
                  <c:pt idx="1547">
                    <c:v>1805</c:v>
                  </c:pt>
                  <c:pt idx="1548">
                    <c:v>2882</c:v>
                  </c:pt>
                  <c:pt idx="1549">
                    <c:v>1684</c:v>
                  </c:pt>
                  <c:pt idx="1550">
                    <c:v>22</c:v>
                  </c:pt>
                  <c:pt idx="1551">
                    <c:v>331</c:v>
                  </c:pt>
                  <c:pt idx="1552">
                    <c:v>3331</c:v>
                  </c:pt>
                  <c:pt idx="1553">
                    <c:v>2069</c:v>
                  </c:pt>
                  <c:pt idx="1554">
                    <c:v>3121</c:v>
                  </c:pt>
                  <c:pt idx="1555">
                    <c:v>3095</c:v>
                  </c:pt>
                  <c:pt idx="1556">
                    <c:v>4560</c:v>
                  </c:pt>
                  <c:pt idx="1557">
                    <c:v>3641</c:v>
                  </c:pt>
                  <c:pt idx="1558">
                    <c:v>521</c:v>
                  </c:pt>
                  <c:pt idx="1559">
                    <c:v>30</c:v>
                  </c:pt>
                  <c:pt idx="1560">
                    <c:v>4253</c:v>
                  </c:pt>
                  <c:pt idx="1561">
                    <c:v>4337</c:v>
                  </c:pt>
                  <c:pt idx="1562">
                    <c:v>4764</c:v>
                  </c:pt>
                  <c:pt idx="1563">
                    <c:v>681</c:v>
                  </c:pt>
                  <c:pt idx="1564">
                    <c:v>1371</c:v>
                  </c:pt>
                  <c:pt idx="1565">
                    <c:v>2037</c:v>
                  </c:pt>
                  <c:pt idx="1566">
                    <c:v>3964</c:v>
                  </c:pt>
                  <c:pt idx="1567">
                    <c:v>985</c:v>
                  </c:pt>
                  <c:pt idx="1568">
                    <c:v>3376</c:v>
                  </c:pt>
                  <c:pt idx="1569">
                    <c:v>2128</c:v>
                  </c:pt>
                  <c:pt idx="1570">
                    <c:v>1857</c:v>
                  </c:pt>
                  <c:pt idx="1571">
                    <c:v>248</c:v>
                  </c:pt>
                  <c:pt idx="1572">
                    <c:v>4172</c:v>
                  </c:pt>
                  <c:pt idx="1573">
                    <c:v>4204</c:v>
                  </c:pt>
                  <c:pt idx="1574">
                    <c:v>2440</c:v>
                  </c:pt>
                  <c:pt idx="1575">
                    <c:v>3238</c:v>
                  </c:pt>
                  <c:pt idx="1576">
                    <c:v>4235</c:v>
                  </c:pt>
                  <c:pt idx="1577">
                    <c:v>3690</c:v>
                  </c:pt>
                  <c:pt idx="1578">
                    <c:v>234</c:v>
                  </c:pt>
                  <c:pt idx="1579">
                    <c:v>1690</c:v>
                  </c:pt>
                  <c:pt idx="1580">
                    <c:v>4696</c:v>
                  </c:pt>
                  <c:pt idx="1581">
                    <c:v>637</c:v>
                  </c:pt>
                  <c:pt idx="1582">
                    <c:v>4973</c:v>
                  </c:pt>
                  <c:pt idx="1583">
                    <c:v>1366</c:v>
                  </c:pt>
                  <c:pt idx="1584">
                    <c:v>1664</c:v>
                  </c:pt>
                  <c:pt idx="1585">
                    <c:v>1427</c:v>
                  </c:pt>
                  <c:pt idx="1586">
                    <c:v>1056</c:v>
                  </c:pt>
                  <c:pt idx="1587">
                    <c:v>571</c:v>
                  </c:pt>
                  <c:pt idx="1588">
                    <c:v>2669</c:v>
                  </c:pt>
                  <c:pt idx="1589">
                    <c:v>1800</c:v>
                  </c:pt>
                  <c:pt idx="1590">
                    <c:v>2224</c:v>
                  </c:pt>
                  <c:pt idx="1591">
                    <c:v>1625</c:v>
                  </c:pt>
                  <c:pt idx="1592">
                    <c:v>798</c:v>
                  </c:pt>
                  <c:pt idx="1593">
                    <c:v>1587</c:v>
                  </c:pt>
                  <c:pt idx="1594">
                    <c:v>1244</c:v>
                  </c:pt>
                  <c:pt idx="1595">
                    <c:v>4697</c:v>
                  </c:pt>
                  <c:pt idx="1596">
                    <c:v>1330</c:v>
                  </c:pt>
                  <c:pt idx="1597">
                    <c:v>3651</c:v>
                  </c:pt>
                  <c:pt idx="1598">
                    <c:v>450</c:v>
                  </c:pt>
                  <c:pt idx="1599">
                    <c:v>2035</c:v>
                  </c:pt>
                  <c:pt idx="1600">
                    <c:v>1088</c:v>
                  </c:pt>
                  <c:pt idx="1601">
                    <c:v>4668</c:v>
                  </c:pt>
                  <c:pt idx="1602">
                    <c:v>1751</c:v>
                  </c:pt>
                  <c:pt idx="1603">
                    <c:v>1624</c:v>
                  </c:pt>
                  <c:pt idx="1604">
                    <c:v>3125</c:v>
                  </c:pt>
                  <c:pt idx="1605">
                    <c:v>3930</c:v>
                  </c:pt>
                  <c:pt idx="1606">
                    <c:v>923</c:v>
                  </c:pt>
                  <c:pt idx="1607">
                    <c:v>1272</c:v>
                  </c:pt>
                  <c:pt idx="1608">
                    <c:v>2532</c:v>
                  </c:pt>
                  <c:pt idx="1609">
                    <c:v>1335</c:v>
                  </c:pt>
                  <c:pt idx="1610">
                    <c:v>2241</c:v>
                  </c:pt>
                  <c:pt idx="1611">
                    <c:v>459</c:v>
                  </c:pt>
                  <c:pt idx="1612">
                    <c:v>1147</c:v>
                  </c:pt>
                  <c:pt idx="1613">
                    <c:v>1999</c:v>
                  </c:pt>
                  <c:pt idx="1614">
                    <c:v>1423</c:v>
                  </c:pt>
                  <c:pt idx="1615">
                    <c:v>1405</c:v>
                  </c:pt>
                  <c:pt idx="1616">
                    <c:v>1177</c:v>
                  </c:pt>
                  <c:pt idx="1617">
                    <c:v>4987</c:v>
                  </c:pt>
                  <c:pt idx="1618">
                    <c:v>2071</c:v>
                  </c:pt>
                  <c:pt idx="1619">
                    <c:v>266</c:v>
                  </c:pt>
                  <c:pt idx="1620">
                    <c:v>3648</c:v>
                  </c:pt>
                  <c:pt idx="1621">
                    <c:v>392</c:v>
                  </c:pt>
                  <c:pt idx="1622">
                    <c:v>2950</c:v>
                  </c:pt>
                  <c:pt idx="1623">
                    <c:v>4943</c:v>
                  </c:pt>
                  <c:pt idx="1624">
                    <c:v>1284</c:v>
                  </c:pt>
                  <c:pt idx="1625">
                    <c:v>1590</c:v>
                  </c:pt>
                  <c:pt idx="1626">
                    <c:v>4576</c:v>
                  </c:pt>
                  <c:pt idx="1627">
                    <c:v>1686</c:v>
                  </c:pt>
                  <c:pt idx="1628">
                    <c:v>1072</c:v>
                  </c:pt>
                  <c:pt idx="1629">
                    <c:v>4783</c:v>
                  </c:pt>
                  <c:pt idx="1630">
                    <c:v>2500</c:v>
                  </c:pt>
                  <c:pt idx="1631">
                    <c:v>106</c:v>
                  </c:pt>
                  <c:pt idx="1632">
                    <c:v>1359</c:v>
                  </c:pt>
                  <c:pt idx="1633">
                    <c:v>1166</c:v>
                  </c:pt>
                  <c:pt idx="1634">
                    <c:v>1083</c:v>
                  </c:pt>
                  <c:pt idx="1635">
                    <c:v>4094</c:v>
                  </c:pt>
                  <c:pt idx="1636">
                    <c:v>53</c:v>
                  </c:pt>
                  <c:pt idx="1637">
                    <c:v>4906</c:v>
                  </c:pt>
                  <c:pt idx="1638">
                    <c:v>1984</c:v>
                  </c:pt>
                  <c:pt idx="1639">
                    <c:v>4652</c:v>
                  </c:pt>
                  <c:pt idx="1640">
                    <c:v>3080</c:v>
                  </c:pt>
                  <c:pt idx="1641">
                    <c:v>735</c:v>
                  </c:pt>
                  <c:pt idx="1642">
                    <c:v>4946</c:v>
                  </c:pt>
                  <c:pt idx="1643">
                    <c:v>203</c:v>
                  </c:pt>
                  <c:pt idx="1644">
                    <c:v>3676</c:v>
                  </c:pt>
                  <c:pt idx="1645">
                    <c:v>4386</c:v>
                  </c:pt>
                  <c:pt idx="1646">
                    <c:v>4827</c:v>
                  </c:pt>
                  <c:pt idx="1647">
                    <c:v>924</c:v>
                  </c:pt>
                  <c:pt idx="1648">
                    <c:v>569</c:v>
                  </c:pt>
                  <c:pt idx="1649">
                    <c:v>3842</c:v>
                  </c:pt>
                  <c:pt idx="1650">
                    <c:v>298</c:v>
                  </c:pt>
                  <c:pt idx="1651">
                    <c:v>395</c:v>
                  </c:pt>
                  <c:pt idx="1652">
                    <c:v>3495</c:v>
                  </c:pt>
                  <c:pt idx="1653">
                    <c:v>3913</c:v>
                  </c:pt>
                  <c:pt idx="1654">
                    <c:v>3973</c:v>
                  </c:pt>
                  <c:pt idx="1655">
                    <c:v>3998</c:v>
                  </c:pt>
                  <c:pt idx="1656">
                    <c:v>2717</c:v>
                  </c:pt>
                  <c:pt idx="1657">
                    <c:v>4412</c:v>
                  </c:pt>
                  <c:pt idx="1658">
                    <c:v>4380</c:v>
                  </c:pt>
                  <c:pt idx="1659">
                    <c:v>3157</c:v>
                  </c:pt>
                  <c:pt idx="1660">
                    <c:v>3918</c:v>
                  </c:pt>
                  <c:pt idx="1661">
                    <c:v>1173</c:v>
                  </c:pt>
                  <c:pt idx="1662">
                    <c:v>1741</c:v>
                  </c:pt>
                  <c:pt idx="1663">
                    <c:v>1345</c:v>
                  </c:pt>
                  <c:pt idx="1664">
                    <c:v>733</c:v>
                  </c:pt>
                  <c:pt idx="1665">
                    <c:v>3429</c:v>
                  </c:pt>
                  <c:pt idx="1666">
                    <c:v>1117</c:v>
                  </c:pt>
                  <c:pt idx="1667">
                    <c:v>1815</c:v>
                  </c:pt>
                  <c:pt idx="1668">
                    <c:v>4149</c:v>
                  </c:pt>
                  <c:pt idx="1669">
                    <c:v>2222</c:v>
                  </c:pt>
                  <c:pt idx="1670">
                    <c:v>3678</c:v>
                  </c:pt>
                  <c:pt idx="1671">
                    <c:v>3216</c:v>
                  </c:pt>
                  <c:pt idx="1672">
                    <c:v>560</c:v>
                  </c:pt>
                  <c:pt idx="1673">
                    <c:v>2523</c:v>
                  </c:pt>
                  <c:pt idx="1674">
                    <c:v>4309</c:v>
                  </c:pt>
                  <c:pt idx="1675">
                    <c:v>2847</c:v>
                  </c:pt>
                  <c:pt idx="1676">
                    <c:v>2800</c:v>
                  </c:pt>
                  <c:pt idx="1677">
                    <c:v>2747</c:v>
                  </c:pt>
                  <c:pt idx="1678">
                    <c:v>2548</c:v>
                  </c:pt>
                  <c:pt idx="1679">
                    <c:v>3393</c:v>
                  </c:pt>
                  <c:pt idx="1680">
                    <c:v>2025</c:v>
                  </c:pt>
                  <c:pt idx="1681">
                    <c:v>2199</c:v>
                  </c:pt>
                  <c:pt idx="1682">
                    <c:v>387</c:v>
                  </c:pt>
                  <c:pt idx="1683">
                    <c:v>1512</c:v>
                  </c:pt>
                  <c:pt idx="1684">
                    <c:v>4335</c:v>
                  </c:pt>
                  <c:pt idx="1685">
                    <c:v>2358</c:v>
                  </c:pt>
                  <c:pt idx="1686">
                    <c:v>2304</c:v>
                  </c:pt>
                  <c:pt idx="1687">
                    <c:v>3827</c:v>
                  </c:pt>
                  <c:pt idx="1688">
                    <c:v>3417</c:v>
                  </c:pt>
                  <c:pt idx="1689">
                    <c:v>2136</c:v>
                  </c:pt>
                  <c:pt idx="1690">
                    <c:v>2686</c:v>
                  </c:pt>
                  <c:pt idx="1691">
                    <c:v>3818</c:v>
                  </c:pt>
                  <c:pt idx="1692">
                    <c:v>2661</c:v>
                  </c:pt>
                  <c:pt idx="1693">
                    <c:v>229</c:v>
                  </c:pt>
                  <c:pt idx="1694">
                    <c:v>474</c:v>
                  </c:pt>
                  <c:pt idx="1695">
                    <c:v>536</c:v>
                  </c:pt>
                  <c:pt idx="1696">
                    <c:v>2255</c:v>
                  </c:pt>
                  <c:pt idx="1697">
                    <c:v>440</c:v>
                  </c:pt>
                  <c:pt idx="1698">
                    <c:v>3718</c:v>
                  </c:pt>
                  <c:pt idx="1699">
                    <c:v>135</c:v>
                  </c:pt>
                  <c:pt idx="1700">
                    <c:v>2917</c:v>
                  </c:pt>
                  <c:pt idx="1701">
                    <c:v>17</c:v>
                  </c:pt>
                  <c:pt idx="1702">
                    <c:v>1949</c:v>
                  </c:pt>
                  <c:pt idx="1703">
                    <c:v>529</c:v>
                  </c:pt>
                  <c:pt idx="1704">
                    <c:v>48</c:v>
                  </c:pt>
                  <c:pt idx="1705">
                    <c:v>4323</c:v>
                  </c:pt>
                  <c:pt idx="1706">
                    <c:v>902</c:v>
                  </c:pt>
                  <c:pt idx="1707">
                    <c:v>4835</c:v>
                  </c:pt>
                  <c:pt idx="1708">
                    <c:v>3722</c:v>
                  </c:pt>
                  <c:pt idx="1709">
                    <c:v>4085</c:v>
                  </c:pt>
                  <c:pt idx="1710">
                    <c:v>1387</c:v>
                  </c:pt>
                  <c:pt idx="1711">
                    <c:v>4594</c:v>
                  </c:pt>
                  <c:pt idx="1712">
                    <c:v>4870</c:v>
                  </c:pt>
                  <c:pt idx="1713">
                    <c:v>1296</c:v>
                  </c:pt>
                  <c:pt idx="1714">
                    <c:v>3883</c:v>
                  </c:pt>
                  <c:pt idx="1715">
                    <c:v>3745</c:v>
                  </c:pt>
                  <c:pt idx="1716">
                    <c:v>600</c:v>
                  </c:pt>
                  <c:pt idx="1717">
                    <c:v>1711</c:v>
                  </c:pt>
                  <c:pt idx="1718">
                    <c:v>1238</c:v>
                  </c:pt>
                  <c:pt idx="1719">
                    <c:v>3852</c:v>
                  </c:pt>
                  <c:pt idx="1720">
                    <c:v>2511</c:v>
                  </c:pt>
                  <c:pt idx="1721">
                    <c:v>2075</c:v>
                  </c:pt>
                  <c:pt idx="1722">
                    <c:v>4564</c:v>
                  </c:pt>
                  <c:pt idx="1723">
                    <c:v>810</c:v>
                  </c:pt>
                  <c:pt idx="1724">
                    <c:v>3076</c:v>
                  </c:pt>
                  <c:pt idx="1725">
                    <c:v>843</c:v>
                  </c:pt>
                  <c:pt idx="1726">
                    <c:v>3364</c:v>
                  </c:pt>
                  <c:pt idx="1727">
                    <c:v>2921</c:v>
                  </c:pt>
                  <c:pt idx="1728">
                    <c:v>3053</c:v>
                  </c:pt>
                  <c:pt idx="1729">
                    <c:v>916</c:v>
                  </c:pt>
                  <c:pt idx="1730">
                    <c:v>676</c:v>
                  </c:pt>
                  <c:pt idx="1731">
                    <c:v>2678</c:v>
                  </c:pt>
                  <c:pt idx="1732">
                    <c:v>1722</c:v>
                  </c:pt>
                  <c:pt idx="1733">
                    <c:v>878</c:v>
                  </c:pt>
                  <c:pt idx="1734">
                    <c:v>1737</c:v>
                  </c:pt>
                  <c:pt idx="1735">
                    <c:v>4581</c:v>
                  </c:pt>
                  <c:pt idx="1736">
                    <c:v>3750</c:v>
                  </c:pt>
                  <c:pt idx="1737">
                    <c:v>3596</c:v>
                  </c:pt>
                  <c:pt idx="1738">
                    <c:v>2497</c:v>
                  </c:pt>
                  <c:pt idx="1739">
                    <c:v>118</c:v>
                  </c:pt>
                  <c:pt idx="1740">
                    <c:v>2926</c:v>
                  </c:pt>
                  <c:pt idx="1741">
                    <c:v>3081</c:v>
                  </c:pt>
                  <c:pt idx="1742">
                    <c:v>4737</c:v>
                  </c:pt>
                  <c:pt idx="1743">
                    <c:v>3983</c:v>
                  </c:pt>
                  <c:pt idx="1744">
                    <c:v>3097</c:v>
                  </c:pt>
                  <c:pt idx="1745">
                    <c:v>3549</c:v>
                  </c:pt>
                  <c:pt idx="1746">
                    <c:v>1204</c:v>
                  </c:pt>
                  <c:pt idx="1747">
                    <c:v>3281</c:v>
                  </c:pt>
                  <c:pt idx="1748">
                    <c:v>1188</c:v>
                  </c:pt>
                  <c:pt idx="1749">
                    <c:v>3628</c:v>
                  </c:pt>
                  <c:pt idx="1750">
                    <c:v>3465</c:v>
                  </c:pt>
                  <c:pt idx="1751">
                    <c:v>4120</c:v>
                  </c:pt>
                  <c:pt idx="1752">
                    <c:v>3592</c:v>
                  </c:pt>
                  <c:pt idx="1753">
                    <c:v>4046</c:v>
                  </c:pt>
                  <c:pt idx="1754">
                    <c:v>3225</c:v>
                  </c:pt>
                  <c:pt idx="1755">
                    <c:v>4206</c:v>
                  </c:pt>
                  <c:pt idx="1756">
                    <c:v>804</c:v>
                  </c:pt>
                  <c:pt idx="1757">
                    <c:v>3287</c:v>
                  </c:pt>
                  <c:pt idx="1758">
                    <c:v>1337</c:v>
                  </c:pt>
                  <c:pt idx="1759">
                    <c:v>4466</c:v>
                  </c:pt>
                  <c:pt idx="1760">
                    <c:v>2469</c:v>
                  </c:pt>
                  <c:pt idx="1761">
                    <c:v>4114</c:v>
                  </c:pt>
                  <c:pt idx="1762">
                    <c:v>4981</c:v>
                  </c:pt>
                  <c:pt idx="1763">
                    <c:v>4445</c:v>
                  </c:pt>
                  <c:pt idx="1764">
                    <c:v>3047</c:v>
                  </c:pt>
                  <c:pt idx="1765">
                    <c:v>334</c:v>
                  </c:pt>
                  <c:pt idx="1766">
                    <c:v>2072</c:v>
                  </c:pt>
                  <c:pt idx="1767">
                    <c:v>1908</c:v>
                  </c:pt>
                  <c:pt idx="1768">
                    <c:v>1542</c:v>
                  </c:pt>
                  <c:pt idx="1769">
                    <c:v>2091</c:v>
                  </c:pt>
                  <c:pt idx="1770">
                    <c:v>2172</c:v>
                  </c:pt>
                  <c:pt idx="1771">
                    <c:v>1386</c:v>
                  </c:pt>
                  <c:pt idx="1772">
                    <c:v>2305</c:v>
                  </c:pt>
                  <c:pt idx="1773">
                    <c:v>545</c:v>
                  </c:pt>
                  <c:pt idx="1774">
                    <c:v>4908</c:v>
                  </c:pt>
                  <c:pt idx="1775">
                    <c:v>4661</c:v>
                  </c:pt>
                  <c:pt idx="1776">
                    <c:v>3701</c:v>
                  </c:pt>
                  <c:pt idx="1777">
                    <c:v>3408</c:v>
                  </c:pt>
                  <c:pt idx="1778">
                    <c:v>4346</c:v>
                  </c:pt>
                  <c:pt idx="1779">
                    <c:v>3231</c:v>
                  </c:pt>
                  <c:pt idx="1780">
                    <c:v>3711</c:v>
                  </c:pt>
                  <c:pt idx="1781">
                    <c:v>4417</c:v>
                  </c:pt>
                  <c:pt idx="1782">
                    <c:v>1948</c:v>
                  </c:pt>
                  <c:pt idx="1783">
                    <c:v>2866</c:v>
                  </c:pt>
                  <c:pt idx="1784">
                    <c:v>2038</c:v>
                  </c:pt>
                  <c:pt idx="1785">
                    <c:v>4305</c:v>
                  </c:pt>
                  <c:pt idx="1786">
                    <c:v>3546</c:v>
                  </c:pt>
                  <c:pt idx="1787">
                    <c:v>4710</c:v>
                  </c:pt>
                  <c:pt idx="1788">
                    <c:v>2714</c:v>
                  </c:pt>
                  <c:pt idx="1789">
                    <c:v>2612</c:v>
                  </c:pt>
                  <c:pt idx="1790">
                    <c:v>1806</c:v>
                  </c:pt>
                  <c:pt idx="1791">
                    <c:v>121</c:v>
                  </c:pt>
                  <c:pt idx="1792">
                    <c:v>170</c:v>
                  </c:pt>
                  <c:pt idx="1793">
                    <c:v>1335</c:v>
                  </c:pt>
                  <c:pt idx="1794">
                    <c:v>3320</c:v>
                  </c:pt>
                  <c:pt idx="1795">
                    <c:v>1581</c:v>
                  </c:pt>
                  <c:pt idx="1796">
                    <c:v>2728</c:v>
                  </c:pt>
                  <c:pt idx="1797">
                    <c:v>1589</c:v>
                  </c:pt>
                  <c:pt idx="1798">
                    <c:v>1212</c:v>
                  </c:pt>
                  <c:pt idx="1799">
                    <c:v>2878</c:v>
                  </c:pt>
                  <c:pt idx="1800">
                    <c:v>3412</c:v>
                  </c:pt>
                  <c:pt idx="1801">
                    <c:v>4242</c:v>
                  </c:pt>
                  <c:pt idx="1802">
                    <c:v>2627</c:v>
                  </c:pt>
                  <c:pt idx="1803">
                    <c:v>4220</c:v>
                  </c:pt>
                  <c:pt idx="1804">
                    <c:v>3868</c:v>
                  </c:pt>
                  <c:pt idx="1805">
                    <c:v>4344</c:v>
                  </c:pt>
                  <c:pt idx="1806">
                    <c:v>1428</c:v>
                  </c:pt>
                  <c:pt idx="1807">
                    <c:v>623</c:v>
                  </c:pt>
                  <c:pt idx="1808">
                    <c:v>1724</c:v>
                  </c:pt>
                  <c:pt idx="1809">
                    <c:v>3612</c:v>
                  </c:pt>
                  <c:pt idx="1810">
                    <c:v>3571</c:v>
                  </c:pt>
                  <c:pt idx="1811">
                    <c:v>1709</c:v>
                  </c:pt>
                  <c:pt idx="1812">
                    <c:v>2780</c:v>
                  </c:pt>
                  <c:pt idx="1813">
                    <c:v>4814</c:v>
                  </c:pt>
                  <c:pt idx="1814">
                    <c:v>726</c:v>
                  </c:pt>
                  <c:pt idx="1815">
                    <c:v>573</c:v>
                  </c:pt>
                  <c:pt idx="1816">
                    <c:v>3619</c:v>
                  </c:pt>
                  <c:pt idx="1817">
                    <c:v>3600</c:v>
                  </c:pt>
                  <c:pt idx="1818">
                    <c:v>827</c:v>
                  </c:pt>
                  <c:pt idx="1819">
                    <c:v>557</c:v>
                  </c:pt>
                  <c:pt idx="1820">
                    <c:v>3436</c:v>
                  </c:pt>
                  <c:pt idx="1821">
                    <c:v>4688</c:v>
                  </c:pt>
                  <c:pt idx="1822">
                    <c:v>4380</c:v>
                  </c:pt>
                  <c:pt idx="1823">
                    <c:v>940</c:v>
                  </c:pt>
                  <c:pt idx="1824">
                    <c:v>4381</c:v>
                  </c:pt>
                  <c:pt idx="1825">
                    <c:v>2867</c:v>
                  </c:pt>
                  <c:pt idx="1826">
                    <c:v>2628</c:v>
                  </c:pt>
                  <c:pt idx="1827">
                    <c:v>1960</c:v>
                  </c:pt>
                  <c:pt idx="1828">
                    <c:v>3706</c:v>
                  </c:pt>
                  <c:pt idx="1829">
                    <c:v>311</c:v>
                  </c:pt>
                  <c:pt idx="1830">
                    <c:v>4216</c:v>
                  </c:pt>
                  <c:pt idx="1831">
                    <c:v>4801</c:v>
                  </c:pt>
                  <c:pt idx="1832">
                    <c:v>4612</c:v>
                  </c:pt>
                  <c:pt idx="1833">
                    <c:v>2920</c:v>
                  </c:pt>
                  <c:pt idx="1834">
                    <c:v>2948</c:v>
                  </c:pt>
                  <c:pt idx="1835">
                    <c:v>698</c:v>
                  </c:pt>
                  <c:pt idx="1836">
                    <c:v>4457</c:v>
                  </c:pt>
                  <c:pt idx="1837">
                    <c:v>2556</c:v>
                  </c:pt>
                  <c:pt idx="1838">
                    <c:v>3212</c:v>
                  </c:pt>
                  <c:pt idx="1839">
                    <c:v>290</c:v>
                  </c:pt>
                  <c:pt idx="1840">
                    <c:v>2654</c:v>
                  </c:pt>
                  <c:pt idx="1841">
                    <c:v>398</c:v>
                  </c:pt>
                  <c:pt idx="1842">
                    <c:v>4079</c:v>
                  </c:pt>
                  <c:pt idx="1843">
                    <c:v>4570</c:v>
                  </c:pt>
                  <c:pt idx="1844">
                    <c:v>2546</c:v>
                  </c:pt>
                  <c:pt idx="1845">
                    <c:v>1088</c:v>
                  </c:pt>
                  <c:pt idx="1846">
                    <c:v>120</c:v>
                  </c:pt>
                  <c:pt idx="1847">
                    <c:v>618</c:v>
                  </c:pt>
                  <c:pt idx="1848">
                    <c:v>1370</c:v>
                  </c:pt>
                  <c:pt idx="1849">
                    <c:v>2140</c:v>
                  </c:pt>
                  <c:pt idx="1850">
                    <c:v>4854</c:v>
                  </c:pt>
                  <c:pt idx="1851">
                    <c:v>3019</c:v>
                  </c:pt>
                  <c:pt idx="1852">
                    <c:v>1944</c:v>
                  </c:pt>
                  <c:pt idx="1853">
                    <c:v>3790</c:v>
                  </c:pt>
                  <c:pt idx="1854">
                    <c:v>2362</c:v>
                  </c:pt>
                  <c:pt idx="1855">
                    <c:v>1638</c:v>
                  </c:pt>
                  <c:pt idx="1856">
                    <c:v>4776</c:v>
                  </c:pt>
                  <c:pt idx="1857">
                    <c:v>3639</c:v>
                  </c:pt>
                  <c:pt idx="1858">
                    <c:v>4224</c:v>
                  </c:pt>
                  <c:pt idx="1859">
                    <c:v>538</c:v>
                  </c:pt>
                  <c:pt idx="1860">
                    <c:v>908</c:v>
                  </c:pt>
                  <c:pt idx="1861">
                    <c:v>2133</c:v>
                  </c:pt>
                  <c:pt idx="1862">
                    <c:v>665</c:v>
                  </c:pt>
                  <c:pt idx="1863">
                    <c:v>1845</c:v>
                  </c:pt>
                  <c:pt idx="1864">
                    <c:v>960</c:v>
                  </c:pt>
                  <c:pt idx="1865">
                    <c:v>3793</c:v>
                  </c:pt>
                  <c:pt idx="1866">
                    <c:v>4583</c:v>
                  </c:pt>
                  <c:pt idx="1867">
                    <c:v>4837</c:v>
                  </c:pt>
                  <c:pt idx="1868">
                    <c:v>4443</c:v>
                  </c:pt>
                  <c:pt idx="1869">
                    <c:v>1802</c:v>
                  </c:pt>
                  <c:pt idx="1870">
                    <c:v>1878</c:v>
                  </c:pt>
                  <c:pt idx="1871">
                    <c:v>3552</c:v>
                  </c:pt>
                  <c:pt idx="1872">
                    <c:v>1371</c:v>
                  </c:pt>
                  <c:pt idx="1873">
                    <c:v>2230</c:v>
                  </c:pt>
                  <c:pt idx="1874">
                    <c:v>3894</c:v>
                  </c:pt>
                  <c:pt idx="1875">
                    <c:v>4678</c:v>
                  </c:pt>
                  <c:pt idx="1876">
                    <c:v>555</c:v>
                  </c:pt>
                  <c:pt idx="1877">
                    <c:v>1688</c:v>
                  </c:pt>
                  <c:pt idx="1878">
                    <c:v>3249</c:v>
                  </c:pt>
                  <c:pt idx="1879">
                    <c:v>1284</c:v>
                  </c:pt>
                  <c:pt idx="1880">
                    <c:v>4653</c:v>
                  </c:pt>
                  <c:pt idx="1881">
                    <c:v>4533</c:v>
                  </c:pt>
                  <c:pt idx="1882">
                    <c:v>3482</c:v>
                  </c:pt>
                  <c:pt idx="1883">
                    <c:v>989</c:v>
                  </c:pt>
                  <c:pt idx="1884">
                    <c:v>1148</c:v>
                  </c:pt>
                  <c:pt idx="1885">
                    <c:v>2284</c:v>
                  </c:pt>
                  <c:pt idx="1886">
                    <c:v>4838</c:v>
                  </c:pt>
                  <c:pt idx="1887">
                    <c:v>2569</c:v>
                  </c:pt>
                  <c:pt idx="1888">
                    <c:v>2748</c:v>
                  </c:pt>
                  <c:pt idx="1889">
                    <c:v>4094</c:v>
                  </c:pt>
                  <c:pt idx="1890">
                    <c:v>1956</c:v>
                  </c:pt>
                  <c:pt idx="1891">
                    <c:v>1890</c:v>
                  </c:pt>
                  <c:pt idx="1892">
                    <c:v>3131</c:v>
                  </c:pt>
                  <c:pt idx="1893">
                    <c:v>2541</c:v>
                  </c:pt>
                  <c:pt idx="1894">
                    <c:v>1704</c:v>
                  </c:pt>
                  <c:pt idx="1895">
                    <c:v>3488</c:v>
                  </c:pt>
                  <c:pt idx="1896">
                    <c:v>114</c:v>
                  </c:pt>
                  <c:pt idx="1897">
                    <c:v>1229</c:v>
                  </c:pt>
                  <c:pt idx="1898">
                    <c:v>2423</c:v>
                  </c:pt>
                  <c:pt idx="1899">
                    <c:v>674</c:v>
                  </c:pt>
                  <c:pt idx="1900">
                    <c:v>2413</c:v>
                  </c:pt>
                  <c:pt idx="1901">
                    <c:v>4687</c:v>
                  </c:pt>
                  <c:pt idx="1902">
                    <c:v>836</c:v>
                  </c:pt>
                  <c:pt idx="1903">
                    <c:v>1535</c:v>
                  </c:pt>
                  <c:pt idx="1904">
                    <c:v>357</c:v>
                  </c:pt>
                  <c:pt idx="1905">
                    <c:v>4203</c:v>
                  </c:pt>
                  <c:pt idx="1906">
                    <c:v>794</c:v>
                  </c:pt>
                  <c:pt idx="1907">
                    <c:v>2819</c:v>
                  </c:pt>
                  <c:pt idx="1908">
                    <c:v>4451</c:v>
                  </c:pt>
                  <c:pt idx="1909">
                    <c:v>731</c:v>
                  </c:pt>
                  <c:pt idx="1910">
                    <c:v>987</c:v>
                  </c:pt>
                  <c:pt idx="1911">
                    <c:v>247</c:v>
                  </c:pt>
                  <c:pt idx="1912">
                    <c:v>3239</c:v>
                  </c:pt>
                  <c:pt idx="1913">
                    <c:v>2179</c:v>
                  </c:pt>
                  <c:pt idx="1914">
                    <c:v>119</c:v>
                  </c:pt>
                  <c:pt idx="1915">
                    <c:v>4617</c:v>
                  </c:pt>
                  <c:pt idx="1916">
                    <c:v>3598</c:v>
                  </c:pt>
                  <c:pt idx="1917">
                    <c:v>4121</c:v>
                  </c:pt>
                  <c:pt idx="1918">
                    <c:v>6</c:v>
                  </c:pt>
                  <c:pt idx="1919">
                    <c:v>3292</c:v>
                  </c:pt>
                  <c:pt idx="1920">
                    <c:v>4808</c:v>
                  </c:pt>
                  <c:pt idx="1921">
                    <c:v>743</c:v>
                  </c:pt>
                  <c:pt idx="1922">
                    <c:v>3065</c:v>
                  </c:pt>
                  <c:pt idx="1923">
                    <c:v>1253</c:v>
                  </c:pt>
                  <c:pt idx="1924">
                    <c:v>1778</c:v>
                  </c:pt>
                  <c:pt idx="1925">
                    <c:v>162</c:v>
                  </c:pt>
                  <c:pt idx="1926">
                    <c:v>639</c:v>
                  </c:pt>
                  <c:pt idx="1927">
                    <c:v>1416</c:v>
                  </c:pt>
                  <c:pt idx="1928">
                    <c:v>420</c:v>
                  </c:pt>
                  <c:pt idx="1929">
                    <c:v>4834</c:v>
                  </c:pt>
                  <c:pt idx="1930">
                    <c:v>4319</c:v>
                  </c:pt>
                  <c:pt idx="1931">
                    <c:v>3264</c:v>
                  </c:pt>
                  <c:pt idx="1932">
                    <c:v>2437</c:v>
                  </c:pt>
                  <c:pt idx="1933">
                    <c:v>2564</c:v>
                  </c:pt>
                  <c:pt idx="1934">
                    <c:v>1286</c:v>
                  </c:pt>
                  <c:pt idx="1935">
                    <c:v>1564</c:v>
                  </c:pt>
                  <c:pt idx="1936">
                    <c:v>3787</c:v>
                  </c:pt>
                  <c:pt idx="1937">
                    <c:v>3110</c:v>
                  </c:pt>
                  <c:pt idx="1938">
                    <c:v>1630</c:v>
                  </c:pt>
                  <c:pt idx="1939">
                    <c:v>514</c:v>
                  </c:pt>
                  <c:pt idx="1940">
                    <c:v>2581</c:v>
                  </c:pt>
                  <c:pt idx="1941">
                    <c:v>628</c:v>
                  </c:pt>
                  <c:pt idx="1942">
                    <c:v>1032</c:v>
                  </c:pt>
                  <c:pt idx="1943">
                    <c:v>2593</c:v>
                  </c:pt>
                  <c:pt idx="1944">
                    <c:v>487</c:v>
                  </c:pt>
                  <c:pt idx="1945">
                    <c:v>3771</c:v>
                  </c:pt>
                  <c:pt idx="1946">
                    <c:v>1213</c:v>
                  </c:pt>
                  <c:pt idx="1947">
                    <c:v>4458</c:v>
                  </c:pt>
                  <c:pt idx="1948">
                    <c:v>4198</c:v>
                  </c:pt>
                  <c:pt idx="1949">
                    <c:v>742</c:v>
                  </c:pt>
                  <c:pt idx="1950">
                    <c:v>2682</c:v>
                  </c:pt>
                  <c:pt idx="1951">
                    <c:v>3672</c:v>
                  </c:pt>
                  <c:pt idx="1952">
                    <c:v>2403</c:v>
                  </c:pt>
                  <c:pt idx="1953">
                    <c:v>2606</c:v>
                  </c:pt>
                  <c:pt idx="1954">
                    <c:v>1436</c:v>
                  </c:pt>
                  <c:pt idx="1955">
                    <c:v>249</c:v>
                  </c:pt>
                  <c:pt idx="1956">
                    <c:v>2039</c:v>
                  </c:pt>
                  <c:pt idx="1957">
                    <c:v>3961</c:v>
                  </c:pt>
                  <c:pt idx="1958">
                    <c:v>4154</c:v>
                  </c:pt>
                  <c:pt idx="1959">
                    <c:v>2408</c:v>
                  </c:pt>
                  <c:pt idx="1960">
                    <c:v>4574</c:v>
                  </c:pt>
                  <c:pt idx="1961">
                    <c:v>808</c:v>
                  </c:pt>
                  <c:pt idx="1962">
                    <c:v>1755</c:v>
                  </c:pt>
                  <c:pt idx="1963">
                    <c:v>2604</c:v>
                  </c:pt>
                  <c:pt idx="1964">
                    <c:v>2613</c:v>
                  </c:pt>
                  <c:pt idx="1965">
                    <c:v>894</c:v>
                  </c:pt>
                  <c:pt idx="1966">
                    <c:v>591</c:v>
                  </c:pt>
                  <c:pt idx="1967">
                    <c:v>891</c:v>
                  </c:pt>
                  <c:pt idx="1968">
                    <c:v>2842</c:v>
                  </c:pt>
                  <c:pt idx="1969">
                    <c:v>1203</c:v>
                  </c:pt>
                  <c:pt idx="1970">
                    <c:v>2934</c:v>
                  </c:pt>
                  <c:pt idx="1971">
                    <c:v>2056</c:v>
                  </c:pt>
                  <c:pt idx="1972">
                    <c:v>4406</c:v>
                  </c:pt>
                  <c:pt idx="1973">
                    <c:v>2129</c:v>
                  </c:pt>
                  <c:pt idx="1974">
                    <c:v>2734</c:v>
                  </c:pt>
                  <c:pt idx="1975">
                    <c:v>1840</c:v>
                  </c:pt>
                  <c:pt idx="1976">
                    <c:v>840</c:v>
                  </c:pt>
                  <c:pt idx="1977">
                    <c:v>571</c:v>
                  </c:pt>
                  <c:pt idx="1978">
                    <c:v>2301</c:v>
                  </c:pt>
                  <c:pt idx="1979">
                    <c:v>1338</c:v>
                  </c:pt>
                  <c:pt idx="1980">
                    <c:v>3224</c:v>
                  </c:pt>
                  <c:pt idx="1981">
                    <c:v>2023</c:v>
                  </c:pt>
                  <c:pt idx="1982">
                    <c:v>377</c:v>
                  </c:pt>
                  <c:pt idx="1983">
                    <c:v>4921</c:v>
                  </c:pt>
                  <c:pt idx="1984">
                    <c:v>2113</c:v>
                  </c:pt>
                  <c:pt idx="1985">
                    <c:v>2533</c:v>
                  </c:pt>
                  <c:pt idx="1986">
                    <c:v>3860</c:v>
                  </c:pt>
                  <c:pt idx="1987">
                    <c:v>1680</c:v>
                  </c:pt>
                  <c:pt idx="1988">
                    <c:v>1023</c:v>
                  </c:pt>
                  <c:pt idx="1989">
                    <c:v>4496</c:v>
                  </c:pt>
                  <c:pt idx="1990">
                    <c:v>1466</c:v>
                  </c:pt>
                  <c:pt idx="1991">
                    <c:v>305</c:v>
                  </c:pt>
                  <c:pt idx="1992">
                    <c:v>29</c:v>
                  </c:pt>
                  <c:pt idx="1993">
                    <c:v>3029</c:v>
                  </c:pt>
                  <c:pt idx="1994">
                    <c:v>3520</c:v>
                  </c:pt>
                  <c:pt idx="1995">
                    <c:v>1491</c:v>
                  </c:pt>
                  <c:pt idx="1996">
                    <c:v>807</c:v>
                  </c:pt>
                  <c:pt idx="1997">
                    <c:v>2681</c:v>
                  </c:pt>
                  <c:pt idx="1998">
                    <c:v>2448</c:v>
                  </c:pt>
                  <c:pt idx="1999">
                    <c:v>3177</c:v>
                  </c:pt>
                  <c:pt idx="2000">
                    <c:v>2066</c:v>
                  </c:pt>
                  <c:pt idx="2001">
                    <c:v>3648</c:v>
                  </c:pt>
                  <c:pt idx="2002">
                    <c:v>3676</c:v>
                  </c:pt>
                  <c:pt idx="2003">
                    <c:v>2623</c:v>
                  </c:pt>
                  <c:pt idx="2004">
                    <c:v>4609</c:v>
                  </c:pt>
                  <c:pt idx="2005">
                    <c:v>3703</c:v>
                  </c:pt>
                  <c:pt idx="2006">
                    <c:v>4603</c:v>
                  </c:pt>
                  <c:pt idx="2007">
                    <c:v>4993</c:v>
                  </c:pt>
                  <c:pt idx="2008">
                    <c:v>1766</c:v>
                  </c:pt>
                  <c:pt idx="2009">
                    <c:v>1185</c:v>
                  </c:pt>
                  <c:pt idx="2010">
                    <c:v>4768</c:v>
                  </c:pt>
                  <c:pt idx="2011">
                    <c:v>1449</c:v>
                  </c:pt>
                  <c:pt idx="2012">
                    <c:v>4852</c:v>
                  </c:pt>
                  <c:pt idx="2013">
                    <c:v>4349</c:v>
                  </c:pt>
                  <c:pt idx="2014">
                    <c:v>4554</c:v>
                  </c:pt>
                  <c:pt idx="2015">
                    <c:v>4636</c:v>
                  </c:pt>
                  <c:pt idx="2016">
                    <c:v>3366</c:v>
                  </c:pt>
                  <c:pt idx="2017">
                    <c:v>3499</c:v>
                  </c:pt>
                  <c:pt idx="2018">
                    <c:v>4701</c:v>
                  </c:pt>
                  <c:pt idx="2019">
                    <c:v>921</c:v>
                  </c:pt>
                  <c:pt idx="2020">
                    <c:v>138</c:v>
                  </c:pt>
                  <c:pt idx="2021">
                    <c:v>4480</c:v>
                  </c:pt>
                  <c:pt idx="2022">
                    <c:v>533</c:v>
                  </c:pt>
                  <c:pt idx="2023">
                    <c:v>4017</c:v>
                  </c:pt>
                  <c:pt idx="2024">
                    <c:v>2040</c:v>
                  </c:pt>
                  <c:pt idx="2025">
                    <c:v>2209</c:v>
                  </c:pt>
                  <c:pt idx="2026">
                    <c:v>1699</c:v>
                  </c:pt>
                  <c:pt idx="2027">
                    <c:v>2285</c:v>
                  </c:pt>
                  <c:pt idx="2028">
                    <c:v>1505</c:v>
                  </c:pt>
                  <c:pt idx="2029">
                    <c:v>2019</c:v>
                  </c:pt>
                  <c:pt idx="2030">
                    <c:v>4221</c:v>
                  </c:pt>
                  <c:pt idx="2031">
                    <c:v>4887</c:v>
                  </c:pt>
                  <c:pt idx="2032">
                    <c:v>2646</c:v>
                  </c:pt>
                  <c:pt idx="2033">
                    <c:v>3560</c:v>
                  </c:pt>
                  <c:pt idx="2034">
                    <c:v>3698</c:v>
                  </c:pt>
                  <c:pt idx="2035">
                    <c:v>3165</c:v>
                  </c:pt>
                  <c:pt idx="2036">
                    <c:v>2592</c:v>
                  </c:pt>
                  <c:pt idx="2037">
                    <c:v>2968</c:v>
                  </c:pt>
                  <c:pt idx="2038">
                    <c:v>679</c:v>
                  </c:pt>
                  <c:pt idx="2039">
                    <c:v>4620</c:v>
                  </c:pt>
                  <c:pt idx="2040">
                    <c:v>2281</c:v>
                  </c:pt>
                  <c:pt idx="2041">
                    <c:v>1365</c:v>
                  </c:pt>
                  <c:pt idx="2042">
                    <c:v>2159</c:v>
                  </c:pt>
                  <c:pt idx="2043">
                    <c:v>952</c:v>
                  </c:pt>
                  <c:pt idx="2044">
                    <c:v>1095</c:v>
                  </c:pt>
                  <c:pt idx="2045">
                    <c:v>3544</c:v>
                  </c:pt>
                  <c:pt idx="2046">
                    <c:v>2220</c:v>
                  </c:pt>
                  <c:pt idx="2047">
                    <c:v>4540</c:v>
                  </c:pt>
                  <c:pt idx="2048">
                    <c:v>3032</c:v>
                  </c:pt>
                  <c:pt idx="2049">
                    <c:v>883</c:v>
                  </c:pt>
                  <c:pt idx="2050">
                    <c:v>4247</c:v>
                  </c:pt>
                  <c:pt idx="2051">
                    <c:v>4590</c:v>
                  </c:pt>
                  <c:pt idx="2052">
                    <c:v>2925</c:v>
                  </c:pt>
                  <c:pt idx="2053">
                    <c:v>2694</c:v>
                  </c:pt>
                  <c:pt idx="2054">
                    <c:v>2489</c:v>
                  </c:pt>
                  <c:pt idx="2055">
                    <c:v>2892</c:v>
                  </c:pt>
                  <c:pt idx="2056">
                    <c:v>4847</c:v>
                  </c:pt>
                  <c:pt idx="2057">
                    <c:v>2376</c:v>
                  </c:pt>
                  <c:pt idx="2058">
                    <c:v>2887</c:v>
                  </c:pt>
                  <c:pt idx="2059">
                    <c:v>1486</c:v>
                  </c:pt>
                  <c:pt idx="2060">
                    <c:v>1654</c:v>
                  </c:pt>
                  <c:pt idx="2061">
                    <c:v>316</c:v>
                  </c:pt>
                  <c:pt idx="2062">
                    <c:v>2320</c:v>
                  </c:pt>
                  <c:pt idx="2063">
                    <c:v>2161</c:v>
                  </c:pt>
                  <c:pt idx="2064">
                    <c:v>1146</c:v>
                  </c:pt>
                  <c:pt idx="2065">
                    <c:v>3269</c:v>
                  </c:pt>
                  <c:pt idx="2066">
                    <c:v>4399</c:v>
                  </c:pt>
                  <c:pt idx="2067">
                    <c:v>4464</c:v>
                  </c:pt>
                  <c:pt idx="2068">
                    <c:v>4502</c:v>
                  </c:pt>
                  <c:pt idx="2069">
                    <c:v>2116</c:v>
                  </c:pt>
                  <c:pt idx="2070">
                    <c:v>3045</c:v>
                  </c:pt>
                  <c:pt idx="2071">
                    <c:v>3026</c:v>
                  </c:pt>
                  <c:pt idx="2072">
                    <c:v>3580</c:v>
                  </c:pt>
                  <c:pt idx="2073">
                    <c:v>498</c:v>
                  </c:pt>
                  <c:pt idx="2074">
                    <c:v>3518</c:v>
                  </c:pt>
                  <c:pt idx="2075">
                    <c:v>3880</c:v>
                  </c:pt>
                  <c:pt idx="2076">
                    <c:v>2708</c:v>
                  </c:pt>
                  <c:pt idx="2077">
                    <c:v>2419</c:v>
                  </c:pt>
                  <c:pt idx="2078">
                    <c:v>2835</c:v>
                  </c:pt>
                  <c:pt idx="2079">
                    <c:v>4796</c:v>
                  </c:pt>
                  <c:pt idx="2080">
                    <c:v>2426</c:v>
                  </c:pt>
                  <c:pt idx="2081">
                    <c:v>1355</c:v>
                  </c:pt>
                  <c:pt idx="2082">
                    <c:v>4671</c:v>
                  </c:pt>
                  <c:pt idx="2083">
                    <c:v>468</c:v>
                  </c:pt>
                  <c:pt idx="2084">
                    <c:v>1046</c:v>
                  </c:pt>
                  <c:pt idx="2085">
                    <c:v>4565</c:v>
                  </c:pt>
                  <c:pt idx="2086">
                    <c:v>4741</c:v>
                  </c:pt>
                  <c:pt idx="2087">
                    <c:v>4928</c:v>
                  </c:pt>
                  <c:pt idx="2088">
                    <c:v>2433</c:v>
                  </c:pt>
                  <c:pt idx="2089">
                    <c:v>3035</c:v>
                  </c:pt>
                  <c:pt idx="2090">
                    <c:v>1343</c:v>
                  </c:pt>
                  <c:pt idx="2091">
                    <c:v>2724</c:v>
                  </c:pt>
                  <c:pt idx="2092">
                    <c:v>3973</c:v>
                  </c:pt>
                  <c:pt idx="2093">
                    <c:v>3636</c:v>
                  </c:pt>
                  <c:pt idx="2094">
                    <c:v>2485</c:v>
                  </c:pt>
                  <c:pt idx="2095">
                    <c:v>3419</c:v>
                  </c:pt>
                  <c:pt idx="2096">
                    <c:v>4803</c:v>
                  </c:pt>
                  <c:pt idx="2097">
                    <c:v>4207</c:v>
                  </c:pt>
                  <c:pt idx="2098">
                    <c:v>2621</c:v>
                  </c:pt>
                  <c:pt idx="2099">
                    <c:v>4222</c:v>
                  </c:pt>
                  <c:pt idx="2100">
                    <c:v>3093</c:v>
                  </c:pt>
                  <c:pt idx="2101">
                    <c:v>4232</c:v>
                  </c:pt>
                  <c:pt idx="2102">
                    <c:v>4093</c:v>
                  </c:pt>
                  <c:pt idx="2103">
                    <c:v>20</c:v>
                  </c:pt>
                  <c:pt idx="2104">
                    <c:v>4412</c:v>
                  </c:pt>
                  <c:pt idx="2105">
                    <c:v>4568</c:v>
                  </c:pt>
                  <c:pt idx="2106">
                    <c:v>4189</c:v>
                  </c:pt>
                  <c:pt idx="2107">
                    <c:v>854</c:v>
                  </c:pt>
                  <c:pt idx="2108">
                    <c:v>436</c:v>
                  </c:pt>
                  <c:pt idx="2109">
                    <c:v>1257</c:v>
                  </c:pt>
                  <c:pt idx="2110">
                    <c:v>643</c:v>
                  </c:pt>
                  <c:pt idx="2111">
                    <c:v>1287</c:v>
                  </c:pt>
                  <c:pt idx="2112">
                    <c:v>442</c:v>
                  </c:pt>
                  <c:pt idx="2113">
                    <c:v>1180</c:v>
                  </c:pt>
                  <c:pt idx="2114">
                    <c:v>2685</c:v>
                  </c:pt>
                  <c:pt idx="2115">
                    <c:v>745</c:v>
                  </c:pt>
                  <c:pt idx="2116">
                    <c:v>4579</c:v>
                  </c:pt>
                  <c:pt idx="2117">
                    <c:v>3471</c:v>
                  </c:pt>
                  <c:pt idx="2118">
                    <c:v>3561</c:v>
                  </c:pt>
                  <c:pt idx="2119">
                    <c:v>3060</c:v>
                  </c:pt>
                  <c:pt idx="2120">
                    <c:v>3367</c:v>
                  </c:pt>
                  <c:pt idx="2121">
                    <c:v>3970</c:v>
                  </c:pt>
                  <c:pt idx="2122">
                    <c:v>4789</c:v>
                  </c:pt>
                  <c:pt idx="2123">
                    <c:v>183</c:v>
                  </c:pt>
                  <c:pt idx="2124">
                    <c:v>1931</c:v>
                  </c:pt>
                  <c:pt idx="2125">
                    <c:v>4532</c:v>
                  </c:pt>
                  <c:pt idx="2126">
                    <c:v>4667</c:v>
                  </c:pt>
                  <c:pt idx="2127">
                    <c:v>4531</c:v>
                  </c:pt>
                  <c:pt idx="2128">
                    <c:v>4599</c:v>
                  </c:pt>
                  <c:pt idx="2129">
                    <c:v>622</c:v>
                  </c:pt>
                  <c:pt idx="2130">
                    <c:v>2270</c:v>
                  </c:pt>
                  <c:pt idx="2131">
                    <c:v>259</c:v>
                  </c:pt>
                  <c:pt idx="2132">
                    <c:v>3563</c:v>
                  </c:pt>
                  <c:pt idx="2133">
                    <c:v>3475</c:v>
                  </c:pt>
                  <c:pt idx="2134">
                    <c:v>4245</c:v>
                  </c:pt>
                  <c:pt idx="2135">
                    <c:v>4456</c:v>
                  </c:pt>
                  <c:pt idx="2136">
                    <c:v>127</c:v>
                  </c:pt>
                  <c:pt idx="2137">
                    <c:v>4819</c:v>
                  </c:pt>
                  <c:pt idx="2138">
                    <c:v>3159</c:v>
                  </c:pt>
                  <c:pt idx="2139">
                    <c:v>419</c:v>
                  </c:pt>
                  <c:pt idx="2140">
                    <c:v>1750</c:v>
                  </c:pt>
                  <c:pt idx="2141">
                    <c:v>3876</c:v>
                  </c:pt>
                  <c:pt idx="2142">
                    <c:v>2069</c:v>
                  </c:pt>
                  <c:pt idx="2143">
                    <c:v>2584</c:v>
                  </c:pt>
                  <c:pt idx="2144">
                    <c:v>140</c:v>
                  </c:pt>
                  <c:pt idx="2145">
                    <c:v>1009</c:v>
                  </c:pt>
                  <c:pt idx="2146">
                    <c:v>3496</c:v>
                  </c:pt>
                  <c:pt idx="2147">
                    <c:v>4482</c:v>
                  </c:pt>
                  <c:pt idx="2148">
                    <c:v>1844</c:v>
                  </c:pt>
                  <c:pt idx="2149">
                    <c:v>4477</c:v>
                  </c:pt>
                  <c:pt idx="2150">
                    <c:v>1816</c:v>
                  </c:pt>
                  <c:pt idx="2151">
                    <c:v>2083</c:v>
                  </c:pt>
                  <c:pt idx="2152">
                    <c:v>2046</c:v>
                  </c:pt>
                  <c:pt idx="2153">
                    <c:v>4395</c:v>
                  </c:pt>
                  <c:pt idx="2154">
                    <c:v>2589</c:v>
                  </c:pt>
                  <c:pt idx="2155">
                    <c:v>2490</c:v>
                  </c:pt>
                  <c:pt idx="2156">
                    <c:v>1515</c:v>
                  </c:pt>
                  <c:pt idx="2157">
                    <c:v>3322</c:v>
                  </c:pt>
                  <c:pt idx="2158">
                    <c:v>4473</c:v>
                  </c:pt>
                  <c:pt idx="2159">
                    <c:v>4627</c:v>
                  </c:pt>
                  <c:pt idx="2160">
                    <c:v>1319</c:v>
                  </c:pt>
                  <c:pt idx="2161">
                    <c:v>309</c:v>
                  </c:pt>
                  <c:pt idx="2162">
                    <c:v>1831</c:v>
                  </c:pt>
                  <c:pt idx="2163">
                    <c:v>4263</c:v>
                  </c:pt>
                  <c:pt idx="2164">
                    <c:v>4095</c:v>
                  </c:pt>
                  <c:pt idx="2165">
                    <c:v>1829</c:v>
                  </c:pt>
                  <c:pt idx="2166">
                    <c:v>4541</c:v>
                  </c:pt>
                  <c:pt idx="2167">
                    <c:v>2594</c:v>
                  </c:pt>
                  <c:pt idx="2168">
                    <c:v>4169</c:v>
                  </c:pt>
                  <c:pt idx="2169">
                    <c:v>4190</c:v>
                  </c:pt>
                  <c:pt idx="2170">
                    <c:v>4030</c:v>
                  </c:pt>
                  <c:pt idx="2171">
                    <c:v>1424</c:v>
                  </c:pt>
                  <c:pt idx="2172">
                    <c:v>1268</c:v>
                  </c:pt>
                  <c:pt idx="2173">
                    <c:v>2267</c:v>
                  </c:pt>
                  <c:pt idx="2174">
                    <c:v>2730</c:v>
                  </c:pt>
                  <c:pt idx="2175">
                    <c:v>535</c:v>
                  </c:pt>
                  <c:pt idx="2176">
                    <c:v>861</c:v>
                  </c:pt>
                  <c:pt idx="2177">
                    <c:v>3420</c:v>
                  </c:pt>
                  <c:pt idx="2178">
                    <c:v>4918</c:v>
                  </c:pt>
                  <c:pt idx="2179">
                    <c:v>4919</c:v>
                  </c:pt>
                  <c:pt idx="2180">
                    <c:v>449</c:v>
                  </c:pt>
                  <c:pt idx="2181">
                    <c:v>1043</c:v>
                  </c:pt>
                  <c:pt idx="2182">
                    <c:v>1425</c:v>
                  </c:pt>
                  <c:pt idx="2183">
                    <c:v>2512</c:v>
                  </c:pt>
                  <c:pt idx="2184">
                    <c:v>1771</c:v>
                  </c:pt>
                  <c:pt idx="2185">
                    <c:v>3610</c:v>
                  </c:pt>
                  <c:pt idx="2186">
                    <c:v>4490</c:v>
                  </c:pt>
                  <c:pt idx="2187">
                    <c:v>1685</c:v>
                  </c:pt>
                  <c:pt idx="2188">
                    <c:v>1323</c:v>
                  </c:pt>
                  <c:pt idx="2189">
                    <c:v>4935</c:v>
                  </c:pt>
                  <c:pt idx="2190">
                    <c:v>4171</c:v>
                  </c:pt>
                  <c:pt idx="2191">
                    <c:v>1885</c:v>
                  </c:pt>
                  <c:pt idx="2192">
                    <c:v>4210</c:v>
                  </c:pt>
                  <c:pt idx="2193">
                    <c:v>733</c:v>
                  </c:pt>
                  <c:pt idx="2194">
                    <c:v>2937</c:v>
                  </c:pt>
                  <c:pt idx="2195">
                    <c:v>611</c:v>
                  </c:pt>
                  <c:pt idx="2196">
                    <c:v>1624</c:v>
                  </c:pt>
                  <c:pt idx="2197">
                    <c:v>1028</c:v>
                  </c:pt>
                  <c:pt idx="2198">
                    <c:v>1463</c:v>
                  </c:pt>
                  <c:pt idx="2199">
                    <c:v>190</c:v>
                  </c:pt>
                  <c:pt idx="2200">
                    <c:v>1154</c:v>
                  </c:pt>
                  <c:pt idx="2201">
                    <c:v>4871</c:v>
                  </c:pt>
                  <c:pt idx="2202">
                    <c:v>459</c:v>
                  </c:pt>
                  <c:pt idx="2203">
                    <c:v>2946</c:v>
                  </c:pt>
                  <c:pt idx="2204">
                    <c:v>457</c:v>
                  </c:pt>
                  <c:pt idx="2205">
                    <c:v>4368</c:v>
                  </c:pt>
                  <c:pt idx="2206">
                    <c:v>1195</c:v>
                  </c:pt>
                  <c:pt idx="2207">
                    <c:v>1091</c:v>
                  </c:pt>
                  <c:pt idx="2208">
                    <c:v>586</c:v>
                  </c:pt>
                  <c:pt idx="2209">
                    <c:v>4990</c:v>
                  </c:pt>
                  <c:pt idx="2210">
                    <c:v>2329</c:v>
                  </c:pt>
                  <c:pt idx="2211">
                    <c:v>1731</c:v>
                  </c:pt>
                  <c:pt idx="2212">
                    <c:v>2817</c:v>
                  </c:pt>
                  <c:pt idx="2213">
                    <c:v>1366</c:v>
                  </c:pt>
                  <c:pt idx="2214">
                    <c:v>1472</c:v>
                  </c:pt>
                  <c:pt idx="2215">
                    <c:v>3567</c:v>
                  </c:pt>
                  <c:pt idx="2216">
                    <c:v>1562</c:v>
                  </c:pt>
                  <c:pt idx="2217">
                    <c:v>1934</c:v>
                  </c:pt>
                  <c:pt idx="2218">
                    <c:v>2481</c:v>
                  </c:pt>
                  <c:pt idx="2219">
                    <c:v>2008</c:v>
                  </c:pt>
                  <c:pt idx="2220">
                    <c:v>3951</c:v>
                  </c:pt>
                  <c:pt idx="2221">
                    <c:v>1082</c:v>
                  </c:pt>
                  <c:pt idx="2222">
                    <c:v>151</c:v>
                  </c:pt>
                  <c:pt idx="2223">
                    <c:v>3850</c:v>
                  </c:pt>
                  <c:pt idx="2224">
                    <c:v>909</c:v>
                  </c:pt>
                  <c:pt idx="2225">
                    <c:v>677</c:v>
                  </c:pt>
                  <c:pt idx="2226">
                    <c:v>4879</c:v>
                  </c:pt>
                  <c:pt idx="2227">
                    <c:v>4743</c:v>
                  </c:pt>
                  <c:pt idx="2228">
                    <c:v>877</c:v>
                  </c:pt>
                  <c:pt idx="2229">
                    <c:v>2918</c:v>
                  </c:pt>
                  <c:pt idx="2230">
                    <c:v>284</c:v>
                  </c:pt>
                  <c:pt idx="2231">
                    <c:v>4084</c:v>
                  </c:pt>
                  <c:pt idx="2232">
                    <c:v>3834</c:v>
                  </c:pt>
                  <c:pt idx="2233">
                    <c:v>2935</c:v>
                  </c:pt>
                  <c:pt idx="2234">
                    <c:v>4615</c:v>
                  </c:pt>
                  <c:pt idx="2235">
                    <c:v>1186</c:v>
                  </c:pt>
                  <c:pt idx="2236">
                    <c:v>395</c:v>
                  </c:pt>
                  <c:pt idx="2237">
                    <c:v>3489</c:v>
                  </c:pt>
                  <c:pt idx="2238">
                    <c:v>3079</c:v>
                  </c:pt>
                  <c:pt idx="2239">
                    <c:v>636</c:v>
                  </c:pt>
                  <c:pt idx="2240">
                    <c:v>4811</c:v>
                  </c:pt>
                  <c:pt idx="2241">
                    <c:v>3777</c:v>
                  </c:pt>
                  <c:pt idx="2242">
                    <c:v>2131</c:v>
                  </c:pt>
                  <c:pt idx="2243">
                    <c:v>2141</c:v>
                  </c:pt>
                  <c:pt idx="2244">
                    <c:v>400</c:v>
                  </c:pt>
                  <c:pt idx="2245">
                    <c:v>4003</c:v>
                  </c:pt>
                  <c:pt idx="2246">
                    <c:v>1277</c:v>
                  </c:pt>
                  <c:pt idx="2247">
                    <c:v>3158</c:v>
                  </c:pt>
                  <c:pt idx="2248">
                    <c:v>2658</c:v>
                  </c:pt>
                  <c:pt idx="2249">
                    <c:v>658</c:v>
                  </c:pt>
                  <c:pt idx="2250">
                    <c:v>1305</c:v>
                  </c:pt>
                  <c:pt idx="2251">
                    <c:v>2016</c:v>
                  </c:pt>
                  <c:pt idx="2252">
                    <c:v>4012</c:v>
                  </c:pt>
                  <c:pt idx="2253">
                    <c:v>1899</c:v>
                  </c:pt>
                  <c:pt idx="2254">
                    <c:v>2503</c:v>
                  </c:pt>
                  <c:pt idx="2255">
                    <c:v>3387</c:v>
                  </c:pt>
                  <c:pt idx="2256">
                    <c:v>4426</c:v>
                  </c:pt>
                  <c:pt idx="2257">
                    <c:v>1669</c:v>
                  </c:pt>
                  <c:pt idx="2258">
                    <c:v>2455</c:v>
                  </c:pt>
                  <c:pt idx="2259">
                    <c:v>1721</c:v>
                  </c:pt>
                  <c:pt idx="2260">
                    <c:v>4802</c:v>
                  </c:pt>
                  <c:pt idx="2261">
                    <c:v>1300</c:v>
                  </c:pt>
                  <c:pt idx="2262">
                    <c:v>2932</c:v>
                  </c:pt>
                  <c:pt idx="2263">
                    <c:v>2384</c:v>
                  </c:pt>
                  <c:pt idx="2264">
                    <c:v>1281</c:v>
                  </c:pt>
                  <c:pt idx="2265">
                    <c:v>3955</c:v>
                  </c:pt>
                  <c:pt idx="2266">
                    <c:v>2662</c:v>
                  </c:pt>
                  <c:pt idx="2267">
                    <c:v>4537</c:v>
                  </c:pt>
                  <c:pt idx="2268">
                    <c:v>1863</c:v>
                  </c:pt>
                  <c:pt idx="2269">
                    <c:v>984</c:v>
                  </c:pt>
                  <c:pt idx="2270">
                    <c:v>4645</c:v>
                  </c:pt>
                  <c:pt idx="2271">
                    <c:v>3691</c:v>
                  </c:pt>
                  <c:pt idx="2272">
                    <c:v>4419</c:v>
                  </c:pt>
                  <c:pt idx="2273">
                    <c:v>3901</c:v>
                  </c:pt>
                  <c:pt idx="2274">
                    <c:v>3004</c:v>
                  </c:pt>
                  <c:pt idx="2275">
                    <c:v>3704</c:v>
                  </c:pt>
                  <c:pt idx="2276">
                    <c:v>3892</c:v>
                  </c:pt>
                  <c:pt idx="2277">
                    <c:v>4162</c:v>
                  </c:pt>
                  <c:pt idx="2278">
                    <c:v>3164</c:v>
                  </c:pt>
                  <c:pt idx="2279">
                    <c:v>3578</c:v>
                  </c:pt>
                  <c:pt idx="2280">
                    <c:v>2663</c:v>
                  </c:pt>
                  <c:pt idx="2281">
                    <c:v>1061</c:v>
                  </c:pt>
                  <c:pt idx="2282">
                    <c:v>3978</c:v>
                  </c:pt>
                  <c:pt idx="2283">
                    <c:v>4202</c:v>
                  </c:pt>
                  <c:pt idx="2284">
                    <c:v>700</c:v>
                  </c:pt>
                  <c:pt idx="2285">
                    <c:v>3075</c:v>
                  </c:pt>
                  <c:pt idx="2286">
                    <c:v>3421</c:v>
                  </c:pt>
                  <c:pt idx="2287">
                    <c:v>2486</c:v>
                  </c:pt>
                  <c:pt idx="2288">
                    <c:v>3472</c:v>
                  </c:pt>
                  <c:pt idx="2289">
                    <c:v>84</c:v>
                  </c:pt>
                  <c:pt idx="2290">
                    <c:v>2229</c:v>
                  </c:pt>
                  <c:pt idx="2291">
                    <c:v>1997</c:v>
                  </c:pt>
                  <c:pt idx="2292">
                    <c:v>307</c:v>
                  </c:pt>
                  <c:pt idx="2293">
                    <c:v>3907</c:v>
                  </c:pt>
                  <c:pt idx="2294">
                    <c:v>4961</c:v>
                  </c:pt>
                  <c:pt idx="2295">
                    <c:v>2802</c:v>
                  </c:pt>
                  <c:pt idx="2296">
                    <c:v>3838</c:v>
                  </c:pt>
                  <c:pt idx="2297">
                    <c:v>1320</c:v>
                  </c:pt>
                  <c:pt idx="2298">
                    <c:v>1988</c:v>
                  </c:pt>
                  <c:pt idx="2299">
                    <c:v>2268</c:v>
                  </c:pt>
                  <c:pt idx="2300">
                    <c:v>2409</c:v>
                  </c:pt>
                  <c:pt idx="2301">
                    <c:v>1545</c:v>
                  </c:pt>
                  <c:pt idx="2302">
                    <c:v>3530</c:v>
                  </c:pt>
                  <c:pt idx="2303">
                    <c:v>2549</c:v>
                  </c:pt>
                  <c:pt idx="2304">
                    <c:v>4951</c:v>
                  </c:pt>
                  <c:pt idx="2305">
                    <c:v>3470</c:v>
                  </c:pt>
                  <c:pt idx="2306">
                    <c:v>3979</c:v>
                  </c:pt>
                  <c:pt idx="2307">
                    <c:v>3323</c:v>
                  </c:pt>
                  <c:pt idx="2308">
                    <c:v>3228</c:v>
                  </c:pt>
                  <c:pt idx="2309">
                    <c:v>2691</c:v>
                  </c:pt>
                  <c:pt idx="2310">
                    <c:v>3840</c:v>
                  </c:pt>
                  <c:pt idx="2311">
                    <c:v>4655</c:v>
                  </c:pt>
                  <c:pt idx="2312">
                    <c:v>1138</c:v>
                  </c:pt>
                  <c:pt idx="2313">
                    <c:v>3806</c:v>
                  </c:pt>
                  <c:pt idx="2314">
                    <c:v>534</c:v>
                  </c:pt>
                  <c:pt idx="2315">
                    <c:v>2204</c:v>
                  </c:pt>
                  <c:pt idx="2316">
                    <c:v>4839</c:v>
                  </c:pt>
                  <c:pt idx="2317">
                    <c:v>957</c:v>
                  </c:pt>
                  <c:pt idx="2318">
                    <c:v>4029</c:v>
                  </c:pt>
                  <c:pt idx="2319">
                    <c:v>2808</c:v>
                  </c:pt>
                  <c:pt idx="2320">
                    <c:v>3616</c:v>
                  </c:pt>
                  <c:pt idx="2321">
                    <c:v>2897</c:v>
                  </c:pt>
                  <c:pt idx="2322">
                    <c:v>553</c:v>
                  </c:pt>
                  <c:pt idx="2323">
                    <c:v>3794</c:v>
                  </c:pt>
                  <c:pt idx="2324">
                    <c:v>4538</c:v>
                  </c:pt>
                  <c:pt idx="2325">
                    <c:v>4896</c:v>
                  </c:pt>
                  <c:pt idx="2326">
                    <c:v>2367</c:v>
                  </c:pt>
                  <c:pt idx="2327">
                    <c:v>3856</c:v>
                  </c:pt>
                  <c:pt idx="2328">
                    <c:v>3469</c:v>
                  </c:pt>
                  <c:pt idx="2329">
                    <c:v>3329</c:v>
                  </c:pt>
                  <c:pt idx="2330">
                    <c:v>1855</c:v>
                  </c:pt>
                  <c:pt idx="2331">
                    <c:v>221</c:v>
                  </c:pt>
                  <c:pt idx="2332">
                    <c:v>2830</c:v>
                  </c:pt>
                  <c:pt idx="2333">
                    <c:v>4113</c:v>
                  </c:pt>
                  <c:pt idx="2334">
                    <c:v>978</c:v>
                  </c:pt>
                  <c:pt idx="2335">
                    <c:v>4010</c:v>
                  </c:pt>
                  <c:pt idx="2336">
                    <c:v>1991</c:v>
                  </c:pt>
                  <c:pt idx="2337">
                    <c:v>2095</c:v>
                  </c:pt>
                  <c:pt idx="2338">
                    <c:v>844</c:v>
                  </c:pt>
                  <c:pt idx="2339">
                    <c:v>3211</c:v>
                  </c:pt>
                  <c:pt idx="2340">
                    <c:v>1774</c:v>
                  </c:pt>
                  <c:pt idx="2341">
                    <c:v>148</c:v>
                  </c:pt>
                  <c:pt idx="2342">
                    <c:v>1235</c:v>
                  </c:pt>
                  <c:pt idx="2343">
                    <c:v>722</c:v>
                  </c:pt>
                  <c:pt idx="2344">
                    <c:v>1403</c:v>
                  </c:pt>
                  <c:pt idx="2345">
                    <c:v>1639</c:v>
                  </c:pt>
                  <c:pt idx="2346">
                    <c:v>1353</c:v>
                  </c:pt>
                  <c:pt idx="2347">
                    <c:v>340</c:v>
                  </c:pt>
                  <c:pt idx="2348">
                    <c:v>972</c:v>
                  </c:pt>
                  <c:pt idx="2349">
                    <c:v>2388</c:v>
                  </c:pt>
                  <c:pt idx="2350">
                    <c:v>4025</c:v>
                  </c:pt>
                  <c:pt idx="2351">
                    <c:v>4436</c:v>
                  </c:pt>
                  <c:pt idx="2352">
                    <c:v>441</c:v>
                  </c:pt>
                  <c:pt idx="2353">
                    <c:v>850</c:v>
                  </c:pt>
                  <c:pt idx="2354">
                    <c:v>3875</c:v>
                  </c:pt>
                  <c:pt idx="2355">
                    <c:v>3662</c:v>
                  </c:pt>
                  <c:pt idx="2356">
                    <c:v>1812</c:v>
                  </c:pt>
                  <c:pt idx="2357">
                    <c:v>3683</c:v>
                  </c:pt>
                  <c:pt idx="2358">
                    <c:v>438</c:v>
                  </c:pt>
                  <c:pt idx="2359">
                    <c:v>4188</c:v>
                  </c:pt>
                  <c:pt idx="2360">
                    <c:v>2994</c:v>
                  </c:pt>
                  <c:pt idx="2361">
                    <c:v>3690</c:v>
                  </c:pt>
                  <c:pt idx="2362">
                    <c:v>3765</c:v>
                  </c:pt>
                  <c:pt idx="2363">
                    <c:v>4240</c:v>
                  </c:pt>
                  <c:pt idx="2364">
                    <c:v>3816</c:v>
                  </c:pt>
                  <c:pt idx="2365">
                    <c:v>2402</c:v>
                  </c:pt>
                  <c:pt idx="2366">
                    <c:v>1971</c:v>
                  </c:pt>
                  <c:pt idx="2367">
                    <c:v>1717</c:v>
                  </c:pt>
                  <c:pt idx="2368">
                    <c:v>4695</c:v>
                  </c:pt>
                  <c:pt idx="2369">
                    <c:v>721</c:v>
                  </c:pt>
                  <c:pt idx="2370">
                    <c:v>1058</c:v>
                  </c:pt>
                  <c:pt idx="2371">
                    <c:v>2862</c:v>
                  </c:pt>
                  <c:pt idx="2372">
                    <c:v>3938</c:v>
                  </c:pt>
                  <c:pt idx="2373">
                    <c:v>4528</c:v>
                  </c:pt>
                  <c:pt idx="2374">
                    <c:v>713</c:v>
                  </c:pt>
                  <c:pt idx="2375">
                    <c:v>2843</c:v>
                  </c:pt>
                  <c:pt idx="2376">
                    <c:v>1633</c:v>
                  </c:pt>
                  <c:pt idx="2377">
                    <c:v>1492</c:v>
                  </c:pt>
                  <c:pt idx="2378">
                    <c:v>1904</c:v>
                  </c:pt>
                  <c:pt idx="2379">
                    <c:v>3400</c:v>
                  </c:pt>
                  <c:pt idx="2380">
                    <c:v>4214</c:v>
                  </c:pt>
                  <c:pt idx="2381">
                    <c:v>3374</c:v>
                  </c:pt>
                  <c:pt idx="2382">
                    <c:v>3695</c:v>
                  </c:pt>
                  <c:pt idx="2383">
                    <c:v>3003</c:v>
                  </c:pt>
                  <c:pt idx="2384">
                    <c:v>116</c:v>
                  </c:pt>
                  <c:pt idx="2385">
                    <c:v>3337</c:v>
                  </c:pt>
                  <c:pt idx="2386">
                    <c:v>3728</c:v>
                  </c:pt>
                  <c:pt idx="2387">
                    <c:v>1455</c:v>
                  </c:pt>
                  <c:pt idx="2388">
                    <c:v>2716</c:v>
                  </c:pt>
                  <c:pt idx="2389">
                    <c:v>671</c:v>
                  </c:pt>
                  <c:pt idx="2390">
                    <c:v>4300</c:v>
                  </c:pt>
                  <c:pt idx="2391">
                    <c:v>4911</c:v>
                  </c:pt>
                  <c:pt idx="2392">
                    <c:v>394</c:v>
                  </c:pt>
                  <c:pt idx="2393">
                    <c:v>874</c:v>
                  </c:pt>
                  <c:pt idx="2394">
                    <c:v>145</c:v>
                  </c:pt>
                  <c:pt idx="2395">
                    <c:v>2743</c:v>
                  </c:pt>
                  <c:pt idx="2396">
                    <c:v>1302</c:v>
                  </c:pt>
                  <c:pt idx="2397">
                    <c:v>4018</c:v>
                  </c:pt>
                  <c:pt idx="2398">
                    <c:v>413</c:v>
                  </c:pt>
                  <c:pt idx="2399">
                    <c:v>4915</c:v>
                  </c:pt>
                  <c:pt idx="2400">
                    <c:v>324</c:v>
                  </c:pt>
                  <c:pt idx="2401">
                    <c:v>2449</c:v>
                  </c:pt>
                  <c:pt idx="2402">
                    <c:v>2258</c:v>
                  </c:pt>
                  <c:pt idx="2403">
                    <c:v>2232</c:v>
                  </c:pt>
                  <c:pt idx="2404">
                    <c:v>1084</c:v>
                  </c:pt>
                  <c:pt idx="2405">
                    <c:v>511</c:v>
                  </c:pt>
                  <c:pt idx="2406">
                    <c:v>4788</c:v>
                  </c:pt>
                  <c:pt idx="2407">
                    <c:v>758</c:v>
                  </c:pt>
                  <c:pt idx="2408">
                    <c:v>3403</c:v>
                  </c:pt>
                  <c:pt idx="2409">
                    <c:v>2134</c:v>
                  </c:pt>
                  <c:pt idx="2410">
                    <c:v>1454</c:v>
                  </c:pt>
                  <c:pt idx="2411">
                    <c:v>3141</c:v>
                  </c:pt>
                  <c:pt idx="2412">
                    <c:v>772</c:v>
                  </c:pt>
                  <c:pt idx="2413">
                    <c:v>2414</c:v>
                  </c:pt>
                  <c:pt idx="2414">
                    <c:v>4174</c:v>
                  </c:pt>
                  <c:pt idx="2415">
                    <c:v>2192</c:v>
                  </c:pt>
                  <c:pt idx="2416">
                    <c:v>3262</c:v>
                  </c:pt>
                  <c:pt idx="2417">
                    <c:v>2738</c:v>
                  </c:pt>
                  <c:pt idx="2418">
                    <c:v>4633</c:v>
                  </c:pt>
                  <c:pt idx="2419">
                    <c:v>2068</c:v>
                  </c:pt>
                  <c:pt idx="2420">
                    <c:v>490</c:v>
                  </c:pt>
                  <c:pt idx="2421">
                    <c:v>3601</c:v>
                  </c:pt>
                  <c:pt idx="2422">
                    <c:v>2458</c:v>
                  </c:pt>
                  <c:pt idx="2423">
                    <c:v>4856</c:v>
                  </c:pt>
                  <c:pt idx="2424">
                    <c:v>2272</c:v>
                  </c:pt>
                  <c:pt idx="2425">
                    <c:v>4836</c:v>
                  </c:pt>
                  <c:pt idx="2426">
                    <c:v>707</c:v>
                  </c:pt>
                  <c:pt idx="2427">
                    <c:v>2762</c:v>
                  </c:pt>
                  <c:pt idx="2428">
                    <c:v>4454</c:v>
                  </c:pt>
                  <c:pt idx="2429">
                    <c:v>3928</c:v>
                  </c:pt>
                  <c:pt idx="2430">
                    <c:v>4021</c:v>
                  </c:pt>
                  <c:pt idx="2431">
                    <c:v>2692</c:v>
                  </c:pt>
                  <c:pt idx="2432">
                    <c:v>2559</c:v>
                  </c:pt>
                  <c:pt idx="2433">
                    <c:v>3244</c:v>
                  </c:pt>
                  <c:pt idx="2434">
                    <c:v>1098</c:v>
                  </c:pt>
                  <c:pt idx="2435">
                    <c:v>4390</c:v>
                  </c:pt>
                  <c:pt idx="2436">
                    <c:v>1660</c:v>
                  </c:pt>
                  <c:pt idx="2437">
                    <c:v>497</c:v>
                  </c:pt>
                  <c:pt idx="2438">
                    <c:v>3206</c:v>
                  </c:pt>
                  <c:pt idx="2439">
                    <c:v>1976</c:v>
                  </c:pt>
                  <c:pt idx="2440">
                    <c:v>1237</c:v>
                  </c:pt>
                  <c:pt idx="2441">
                    <c:v>1507</c:v>
                  </c:pt>
                  <c:pt idx="2442">
                    <c:v>2085</c:v>
                  </c:pt>
                  <c:pt idx="2443">
                    <c:v>2184</c:v>
                  </c:pt>
                  <c:pt idx="2444">
                    <c:v>425</c:v>
                  </c:pt>
                  <c:pt idx="2445">
                    <c:v>3345</c:v>
                  </c:pt>
                  <c:pt idx="2446">
                    <c:v>2297</c:v>
                  </c:pt>
                  <c:pt idx="2447">
                    <c:v>2955</c:v>
                  </c:pt>
                  <c:pt idx="2448">
                    <c:v>337</c:v>
                  </c:pt>
                  <c:pt idx="2449">
                    <c:v>3740</c:v>
                  </c:pt>
                  <c:pt idx="2450">
                    <c:v>3657</c:v>
                  </c:pt>
                  <c:pt idx="2451">
                    <c:v>2510</c:v>
                  </c:pt>
                  <c:pt idx="2452">
                    <c:v>2783</c:v>
                  </c:pt>
                  <c:pt idx="2453">
                    <c:v>4936</c:v>
                  </c:pt>
                  <c:pt idx="2454">
                    <c:v>4233</c:v>
                  </c:pt>
                  <c:pt idx="2455">
                    <c:v>2550</c:v>
                  </c:pt>
                  <c:pt idx="2456">
                    <c:v>1962</c:v>
                  </c:pt>
                  <c:pt idx="2457">
                    <c:v>3808</c:v>
                  </c:pt>
                  <c:pt idx="2458">
                    <c:v>3967</c:v>
                  </c:pt>
                  <c:pt idx="2459">
                    <c:v>1333</c:v>
                  </c:pt>
                  <c:pt idx="2460">
                    <c:v>4542</c:v>
                  </c:pt>
                  <c:pt idx="2461">
                    <c:v>4647</c:v>
                  </c:pt>
                  <c:pt idx="2462">
                    <c:v>166</c:v>
                  </c:pt>
                  <c:pt idx="2463">
                    <c:v>1460</c:v>
                  </c:pt>
                  <c:pt idx="2464">
                    <c:v>1093</c:v>
                  </c:pt>
                  <c:pt idx="2465">
                    <c:v>4753</c:v>
                  </c:pt>
                  <c:pt idx="2466">
                    <c:v>1433</c:v>
                  </c:pt>
                  <c:pt idx="2467">
                    <c:v>939</c:v>
                  </c:pt>
                  <c:pt idx="2468">
                    <c:v>3107</c:v>
                  </c:pt>
                  <c:pt idx="2469">
                    <c:v>1080</c:v>
                  </c:pt>
                  <c:pt idx="2470">
                    <c:v>494</c:v>
                  </c:pt>
                  <c:pt idx="2471">
                    <c:v>1347</c:v>
                  </c:pt>
                  <c:pt idx="2472">
                    <c:v>3924</c:v>
                  </c:pt>
                  <c:pt idx="2473">
                    <c:v>2266</c:v>
                  </c:pt>
                  <c:pt idx="2474">
                    <c:v>1546</c:v>
                  </c:pt>
                  <c:pt idx="2475">
                    <c:v>2154</c:v>
                  </c:pt>
                  <c:pt idx="2476">
                    <c:v>4191</c:v>
                  </c:pt>
                  <c:pt idx="2477">
                    <c:v>3309</c:v>
                  </c:pt>
                  <c:pt idx="2478">
                    <c:v>2505</c:v>
                  </c:pt>
                  <c:pt idx="2479">
                    <c:v>1843</c:v>
                  </c:pt>
                  <c:pt idx="2480">
                    <c:v>3863</c:v>
                  </c:pt>
                  <c:pt idx="2481">
                    <c:v>2421</c:v>
                  </c:pt>
                  <c:pt idx="2482">
                    <c:v>2254</c:v>
                  </c:pt>
                  <c:pt idx="2483">
                    <c:v>2138</c:v>
                  </c:pt>
                  <c:pt idx="2484">
                    <c:v>1794</c:v>
                  </c:pt>
                  <c:pt idx="2485">
                    <c:v>546</c:v>
                  </c:pt>
                  <c:pt idx="2486">
                    <c:v>1166</c:v>
                  </c:pt>
                  <c:pt idx="2487">
                    <c:v>3731</c:v>
                  </c:pt>
                  <c:pt idx="2488">
                    <c:v>2430</c:v>
                  </c:pt>
                  <c:pt idx="2489">
                    <c:v>2273</c:v>
                  </c:pt>
                  <c:pt idx="2490">
                    <c:v>2165</c:v>
                  </c:pt>
                  <c:pt idx="2491">
                    <c:v>2988</c:v>
                  </c:pt>
                  <c:pt idx="2492">
                    <c:v>1574</c:v>
                  </c:pt>
                  <c:pt idx="2493">
                    <c:v>3259</c:v>
                  </c:pt>
                  <c:pt idx="2494">
                    <c:v>3828</c:v>
                  </c:pt>
                  <c:pt idx="2495">
                    <c:v>359</c:v>
                  </c:pt>
                  <c:pt idx="2496">
                    <c:v>4561</c:v>
                  </c:pt>
                  <c:pt idx="2497">
                    <c:v>2864</c:v>
                  </c:pt>
                  <c:pt idx="2498">
                    <c:v>3579</c:v>
                  </c:pt>
                  <c:pt idx="2499">
                    <c:v>783</c:v>
                  </c:pt>
                  <c:pt idx="2500">
                    <c:v>2586</c:v>
                  </c:pt>
                  <c:pt idx="2501">
                    <c:v>974</c:v>
                  </c:pt>
                  <c:pt idx="2502">
                    <c:v>1047</c:v>
                  </c:pt>
                  <c:pt idx="2503">
                    <c:v>1432</c:v>
                  </c:pt>
                  <c:pt idx="2504">
                    <c:v>447</c:v>
                  </c:pt>
                  <c:pt idx="2505">
                    <c:v>3432</c:v>
                  </c:pt>
                  <c:pt idx="2506">
                    <c:v>2888</c:v>
                  </c:pt>
                  <c:pt idx="2507">
                    <c:v>83</c:v>
                  </c:pt>
                  <c:pt idx="2508">
                    <c:v>154</c:v>
                  </c:pt>
                  <c:pt idx="2509">
                    <c:v>2429</c:v>
                  </c:pt>
                  <c:pt idx="2510">
                    <c:v>4929</c:v>
                  </c:pt>
                  <c:pt idx="2511">
                    <c:v>3430</c:v>
                  </c:pt>
                  <c:pt idx="2512">
                    <c:v>4950</c:v>
                  </c:pt>
                  <c:pt idx="2513">
                    <c:v>507</c:v>
                  </c:pt>
                  <c:pt idx="2514">
                    <c:v>624</c:v>
                  </c:pt>
                  <c:pt idx="2515">
                    <c:v>2605</c:v>
                  </c:pt>
                  <c:pt idx="2516">
                    <c:v>1128</c:v>
                  </c:pt>
                  <c:pt idx="2517">
                    <c:v>2428</c:v>
                  </c:pt>
                  <c:pt idx="2518">
                    <c:v>1790</c:v>
                  </c:pt>
                  <c:pt idx="2519">
                    <c:v>986</c:v>
                  </c:pt>
                  <c:pt idx="2520">
                    <c:v>4787</c:v>
                  </c:pt>
                  <c:pt idx="2521">
                    <c:v>650</c:v>
                  </c:pt>
                  <c:pt idx="2522">
                    <c:v>3937</c:v>
                  </c:pt>
                  <c:pt idx="2523">
                    <c:v>575</c:v>
                  </c:pt>
                  <c:pt idx="2524">
                    <c:v>3749</c:v>
                  </c:pt>
                  <c:pt idx="2525">
                    <c:v>2944</c:v>
                  </c:pt>
                  <c:pt idx="2526">
                    <c:v>1728</c:v>
                  </c:pt>
                  <c:pt idx="2527">
                    <c:v>414</c:v>
                  </c:pt>
                  <c:pt idx="2528">
                    <c:v>4717</c:v>
                  </c:pt>
                  <c:pt idx="2529">
                    <c:v>1914</c:v>
                  </c:pt>
                  <c:pt idx="2530">
                    <c:v>1136</c:v>
                  </c:pt>
                  <c:pt idx="2531">
                    <c:v>4133</c:v>
                  </c:pt>
                  <c:pt idx="2532">
                    <c:v>1321</c:v>
                  </c:pt>
                  <c:pt idx="2533">
                    <c:v>3014</c:v>
                  </c:pt>
                  <c:pt idx="2534">
                    <c:v>3268</c:v>
                  </c:pt>
                  <c:pt idx="2535">
                    <c:v>2346</c:v>
                  </c:pt>
                  <c:pt idx="2536">
                    <c:v>2703</c:v>
                  </c:pt>
                  <c:pt idx="2537">
                    <c:v>3647</c:v>
                  </c:pt>
                  <c:pt idx="2538">
                    <c:v>1450</c:v>
                  </c:pt>
                  <c:pt idx="2539">
                    <c:v>98</c:v>
                  </c:pt>
                  <c:pt idx="2540">
                    <c:v>1510</c:v>
                  </c:pt>
                  <c:pt idx="2541">
                    <c:v>2447</c:v>
                  </c:pt>
                  <c:pt idx="2542">
                    <c:v>4179</c:v>
                  </c:pt>
                  <c:pt idx="2543">
                    <c:v>3836</c:v>
                  </c:pt>
                  <c:pt idx="2544">
                    <c:v>901</c:v>
                  </c:pt>
                  <c:pt idx="2545">
                    <c:v>579</c:v>
                  </c:pt>
                  <c:pt idx="2546">
                    <c:v>616</c:v>
                  </c:pt>
                  <c:pt idx="2547">
                    <c:v>3145</c:v>
                  </c:pt>
                  <c:pt idx="2548">
                    <c:v>1345</c:v>
                  </c:pt>
                  <c:pt idx="2549">
                    <c:v>2345</c:v>
                  </c:pt>
                  <c:pt idx="2550">
                    <c:v>3401</c:v>
                  </c:pt>
                  <c:pt idx="2551">
                    <c:v>3515</c:v>
                  </c:pt>
                  <c:pt idx="2552">
                    <c:v>4577</c:v>
                  </c:pt>
                  <c:pt idx="2553">
                    <c:v>1627</c:v>
                  </c:pt>
                  <c:pt idx="2554">
                    <c:v>2322</c:v>
                  </c:pt>
                  <c:pt idx="2555">
                    <c:v>327</c:v>
                  </c:pt>
                  <c:pt idx="2556">
                    <c:v>1958</c:v>
                  </c:pt>
                  <c:pt idx="2557">
                    <c:v>3782</c:v>
                  </c:pt>
                  <c:pt idx="2558">
                    <c:v>267</c:v>
                  </c:pt>
                  <c:pt idx="2559">
                    <c:v>1540</c:v>
                  </c:pt>
                  <c:pt idx="2560">
                    <c:v>1808</c:v>
                  </c:pt>
                  <c:pt idx="2561">
                    <c:v>638</c:v>
                  </c:pt>
                  <c:pt idx="2562">
                    <c:v>961</c:v>
                  </c:pt>
                  <c:pt idx="2563">
                    <c:v>864</c:v>
                  </c:pt>
                  <c:pt idx="2564">
                    <c:v>4295</c:v>
                  </c:pt>
                  <c:pt idx="2565">
                    <c:v>3736</c:v>
                  </c:pt>
                  <c:pt idx="2566">
                    <c:v>2610</c:v>
                  </c:pt>
                  <c:pt idx="2567">
                    <c:v>3286</c:v>
                  </c:pt>
                  <c:pt idx="2568">
                    <c:v>489</c:v>
                  </c:pt>
                  <c:pt idx="2569">
                    <c:v>4292</c:v>
                  </c:pt>
                  <c:pt idx="2570">
                    <c:v>3089</c:v>
                  </c:pt>
                  <c:pt idx="2571">
                    <c:v>3061</c:v>
                  </c:pt>
                  <c:pt idx="2572">
                    <c:v>3350</c:v>
                  </c:pt>
                  <c:pt idx="2573">
                    <c:v>1108</c:v>
                  </c:pt>
                  <c:pt idx="2574">
                    <c:v>3443</c:v>
                  </c:pt>
                  <c:pt idx="2575">
                    <c:v>4253</c:v>
                  </c:pt>
                  <c:pt idx="2576">
                    <c:v>3357</c:v>
                  </c:pt>
                  <c:pt idx="2577">
                    <c:v>710</c:v>
                  </c:pt>
                  <c:pt idx="2578">
                    <c:v>3721</c:v>
                  </c:pt>
                  <c:pt idx="2579">
                    <c:v>243</c:v>
                  </c:pt>
                  <c:pt idx="2580">
                    <c:v>2478</c:v>
                  </c:pt>
                  <c:pt idx="2581">
                    <c:v>2167</c:v>
                  </c:pt>
                  <c:pt idx="2582">
                    <c:v>4100</c:v>
                  </c:pt>
                  <c:pt idx="2583">
                    <c:v>3328</c:v>
                  </c:pt>
                  <c:pt idx="2584">
                    <c:v>1364</c:v>
                  </c:pt>
                  <c:pt idx="2585">
                    <c:v>2164</c:v>
                  </c:pt>
                  <c:pt idx="2586">
                    <c:v>196</c:v>
                  </c:pt>
                  <c:pt idx="2587">
                    <c:v>2832</c:v>
                  </c:pt>
                  <c:pt idx="2588">
                    <c:v>689</c:v>
                  </c:pt>
                  <c:pt idx="2589">
                    <c:v>4403</c:v>
                  </c:pt>
                  <c:pt idx="2590">
                    <c:v>3964</c:v>
                  </c:pt>
                  <c:pt idx="2591">
                    <c:v>4804</c:v>
                  </c:pt>
                  <c:pt idx="2592">
                    <c:v>2375</c:v>
                  </c:pt>
                  <c:pt idx="2593">
                    <c:v>2809</c:v>
                  </c:pt>
                  <c:pt idx="2594">
                    <c:v>714</c:v>
                  </c:pt>
                  <c:pt idx="2595">
                    <c:v>1041</c:v>
                  </c:pt>
                  <c:pt idx="2596">
                    <c:v>1256</c:v>
                  </c:pt>
                  <c:pt idx="2597">
                    <c:v>2952</c:v>
                  </c:pt>
                  <c:pt idx="2598">
                    <c:v>4999</c:v>
                  </c:pt>
                  <c:pt idx="2599">
                    <c:v>754</c:v>
                  </c:pt>
                  <c:pt idx="2600">
                    <c:v>4097</c:v>
                  </c:pt>
                  <c:pt idx="2601">
                    <c:v>1522</c:v>
                  </c:pt>
                  <c:pt idx="2602">
                    <c:v>3709</c:v>
                  </c:pt>
                  <c:pt idx="2603">
                    <c:v>2701</c:v>
                  </c:pt>
                  <c:pt idx="2604">
                    <c:v>4177</c:v>
                  </c:pt>
                  <c:pt idx="2605">
                    <c:v>4246</c:v>
                  </c:pt>
                  <c:pt idx="2606">
                    <c:v>3774</c:v>
                  </c:pt>
                  <c:pt idx="2607">
                    <c:v>4098</c:v>
                  </c:pt>
                  <c:pt idx="2608">
                    <c:v>4013</c:v>
                  </c:pt>
                  <c:pt idx="2609">
                    <c:v>4256</c:v>
                  </c:pt>
                  <c:pt idx="2610">
                    <c:v>3512</c:v>
                  </c:pt>
                  <c:pt idx="2611">
                    <c:v>2041</c:v>
                  </c:pt>
                  <c:pt idx="2612">
                    <c:v>2872</c:v>
                  </c:pt>
                  <c:pt idx="2613">
                    <c:v>1243</c:v>
                  </c:pt>
                  <c:pt idx="2614">
                    <c:v>3689</c:v>
                  </c:pt>
                  <c:pt idx="2615">
                    <c:v>830</c:v>
                  </c:pt>
                  <c:pt idx="2616">
                    <c:v>2674</c:v>
                  </c:pt>
                  <c:pt idx="2617">
                    <c:v>181</c:v>
                  </c:pt>
                  <c:pt idx="2618">
                    <c:v>2859</c:v>
                  </c:pt>
                  <c:pt idx="2619">
                    <c:v>2979</c:v>
                  </c:pt>
                  <c:pt idx="2620">
                    <c:v>654</c:v>
                  </c:pt>
                  <c:pt idx="2621">
                    <c:v>55</c:v>
                  </c:pt>
                  <c:pt idx="2622">
                    <c:v>2806</c:v>
                  </c:pt>
                  <c:pt idx="2623">
                    <c:v>3503</c:v>
                  </c:pt>
                  <c:pt idx="2624">
                    <c:v>2309</c:v>
                  </c:pt>
                  <c:pt idx="2625">
                    <c:v>527</c:v>
                  </c:pt>
                  <c:pt idx="2626">
                    <c:v>3344</c:v>
                  </c:pt>
                  <c:pt idx="2627">
                    <c:v>1531</c:v>
                  </c:pt>
                  <c:pt idx="2628">
                    <c:v>3760</c:v>
                  </c:pt>
                  <c:pt idx="2629">
                    <c:v>1354</c:v>
                  </c:pt>
                  <c:pt idx="2630">
                    <c:v>2744</c:v>
                  </c:pt>
                  <c:pt idx="2631">
                    <c:v>3174</c:v>
                  </c:pt>
                  <c:pt idx="2632">
                    <c:v>1390</c:v>
                  </c:pt>
                  <c:pt idx="2633">
                    <c:v>3126</c:v>
                  </c:pt>
                  <c:pt idx="2634">
                    <c:v>4702</c:v>
                  </c:pt>
                  <c:pt idx="2635">
                    <c:v>3523</c:v>
                  </c:pt>
                  <c:pt idx="2636">
                    <c:v>3942</c:v>
                  </c:pt>
                  <c:pt idx="2637">
                    <c:v>680</c:v>
                  </c:pt>
                  <c:pt idx="2638">
                    <c:v>4608</c:v>
                  </c:pt>
                  <c:pt idx="2639">
                    <c:v>344</c:v>
                  </c:pt>
                  <c:pt idx="2640">
                    <c:v>4157</c:v>
                  </c:pt>
                  <c:pt idx="2641">
                    <c:v>3702</c:v>
                  </c:pt>
                  <c:pt idx="2642">
                    <c:v>3140</c:v>
                  </c:pt>
                  <c:pt idx="2643">
                    <c:v>469</c:v>
                  </c:pt>
                  <c:pt idx="2644">
                    <c:v>4914</c:v>
                  </c:pt>
                  <c:pt idx="2645">
                    <c:v>1839</c:v>
                  </c:pt>
                  <c:pt idx="2646">
                    <c:v>612</c:v>
                  </c:pt>
                  <c:pt idx="2647">
                    <c:v>4404</c:v>
                  </c:pt>
                  <c:pt idx="2648">
                    <c:v>2779</c:v>
                  </c:pt>
                  <c:pt idx="2649">
                    <c:v>4682</c:v>
                  </c:pt>
                  <c:pt idx="2650">
                    <c:v>3438</c:v>
                  </c:pt>
                  <c:pt idx="2651">
                    <c:v>3920</c:v>
                  </c:pt>
                  <c:pt idx="2652">
                    <c:v>2828</c:v>
                  </c:pt>
                  <c:pt idx="2653">
                    <c:v>2963</c:v>
                  </c:pt>
                  <c:pt idx="2654">
                    <c:v>1558</c:v>
                  </c:pt>
                  <c:pt idx="2655">
                    <c:v>3371</c:v>
                  </c:pt>
                  <c:pt idx="2656">
                    <c:v>3183</c:v>
                  </c:pt>
                  <c:pt idx="2657">
                    <c:v>3905</c:v>
                  </c:pt>
                  <c:pt idx="2658">
                    <c:v>1375</c:v>
                  </c:pt>
                  <c:pt idx="2659">
                    <c:v>164</c:v>
                  </c:pt>
                  <c:pt idx="2660">
                    <c:v>2614</c:v>
                  </c:pt>
                  <c:pt idx="2661">
                    <c:v>2303</c:v>
                  </c:pt>
                  <c:pt idx="2662">
                    <c:v>1150</c:v>
                  </c:pt>
                  <c:pt idx="2663">
                    <c:v>3442</c:v>
                  </c:pt>
                  <c:pt idx="2664">
                    <c:v>1207</c:v>
                  </c:pt>
                  <c:pt idx="2665">
                    <c:v>3172</c:v>
                  </c:pt>
                  <c:pt idx="2666">
                    <c:v>1725</c:v>
                  </c:pt>
                  <c:pt idx="2667">
                    <c:v>3197</c:v>
                  </c:pt>
                  <c:pt idx="2668">
                    <c:v>2109</c:v>
                  </c:pt>
                  <c:pt idx="2669">
                    <c:v>3911</c:v>
                  </c:pt>
                  <c:pt idx="2670">
                    <c:v>620</c:v>
                  </c:pt>
                  <c:pt idx="2671">
                    <c:v>165</c:v>
                  </c:pt>
                  <c:pt idx="2672">
                    <c:v>1461</c:v>
                  </c:pt>
                  <c:pt idx="2673">
                    <c:v>1341</c:v>
                  </c:pt>
                  <c:pt idx="2674">
                    <c:v>1820</c:v>
                  </c:pt>
                  <c:pt idx="2675">
                    <c:v>4558</c:v>
                  </c:pt>
                  <c:pt idx="2676">
                    <c:v>1523</c:v>
                  </c:pt>
                  <c:pt idx="2677">
                    <c:v>1503</c:v>
                  </c:pt>
                  <c:pt idx="2678">
                    <c:v>907</c:v>
                  </c:pt>
                  <c:pt idx="2679">
                    <c:v>4047</c:v>
                  </c:pt>
                  <c:pt idx="2680">
                    <c:v>1402</c:v>
                  </c:pt>
                  <c:pt idx="2681">
                    <c:v>1441</c:v>
                  </c:pt>
                  <c:pt idx="2682">
                    <c:v>3693</c:v>
                  </c:pt>
                  <c:pt idx="2683">
                    <c:v>461</c:v>
                  </c:pt>
                  <c:pt idx="2684">
                    <c:v>2776</c:v>
                  </c:pt>
                  <c:pt idx="2685">
                    <c:v>1247</c:v>
                  </c:pt>
                  <c:pt idx="2686">
                    <c:v>2543</c:v>
                  </c:pt>
                  <c:pt idx="2687">
                    <c:v>1381</c:v>
                  </c:pt>
                  <c:pt idx="2688">
                    <c:v>1786</c:v>
                  </c:pt>
                  <c:pt idx="2689">
                    <c:v>1776</c:v>
                  </c:pt>
                  <c:pt idx="2690">
                    <c:v>4535</c:v>
                  </c:pt>
                  <c:pt idx="2691">
                    <c:v>1413</c:v>
                  </c:pt>
                  <c:pt idx="2692">
                    <c:v>2400</c:v>
                  </c:pt>
                  <c:pt idx="2693">
                    <c:v>1576</c:v>
                  </c:pt>
                  <c:pt idx="2694">
                    <c:v>2525</c:v>
                  </c:pt>
                  <c:pt idx="2695">
                    <c:v>2845</c:v>
                  </c:pt>
                  <c:pt idx="2696">
                    <c:v>3036</c:v>
                  </c:pt>
                  <c:pt idx="2697">
                    <c:v>2162</c:v>
                  </c:pt>
                  <c:pt idx="2698">
                    <c:v>2883</c:v>
                  </c:pt>
                  <c:pt idx="2699">
                    <c:v>313</c:v>
                  </c:pt>
                  <c:pt idx="2700">
                    <c:v>2688</c:v>
                  </c:pt>
                  <c:pt idx="2701">
                    <c:v>2588</c:v>
                  </c:pt>
                  <c:pt idx="2702">
                    <c:v>1610</c:v>
                  </c:pt>
                  <c:pt idx="2703">
                    <c:v>228</c:v>
                  </c:pt>
                  <c:pt idx="2704">
                    <c:v>3341</c:v>
                  </c:pt>
                  <c:pt idx="2705">
                    <c:v>652</c:v>
                  </c:pt>
                  <c:pt idx="2706">
                    <c:v>4471</c:v>
                  </c:pt>
                  <c:pt idx="2707">
                    <c:v>2647</c:v>
                  </c:pt>
                  <c:pt idx="2708">
                    <c:v>1336</c:v>
                  </c:pt>
                  <c:pt idx="2709">
                    <c:v>574</c:v>
                  </c:pt>
                  <c:pt idx="2710">
                    <c:v>437</c:v>
                  </c:pt>
                  <c:pt idx="2711">
                    <c:v>61</c:v>
                  </c:pt>
                  <c:pt idx="2712">
                    <c:v>1733</c:v>
                  </c:pt>
                  <c:pt idx="2713">
                    <c:v>1227</c:v>
                  </c:pt>
                  <c:pt idx="2714">
                    <c:v>3910</c:v>
                  </c:pt>
                  <c:pt idx="2715">
                    <c:v>470</c:v>
                  </c:pt>
                  <c:pt idx="2716">
                    <c:v>2250</c:v>
                  </c:pt>
                  <c:pt idx="2717">
                    <c:v>3294</c:v>
                  </c:pt>
                  <c:pt idx="2718">
                    <c:v>2492</c:v>
                  </c:pt>
                  <c:pt idx="2719">
                    <c:v>3595</c:v>
                  </c:pt>
                  <c:pt idx="2720">
                    <c:v>2310</c:v>
                  </c:pt>
                  <c:pt idx="2721">
                    <c:v>4027</c:v>
                  </c:pt>
                  <c:pt idx="2722">
                    <c:v>2927</c:v>
                  </c:pt>
                  <c:pt idx="2723">
                    <c:v>4634</c:v>
                  </c:pt>
                  <c:pt idx="2724">
                    <c:v>3117</c:v>
                  </c:pt>
                  <c:pt idx="2725">
                    <c:v>2910</c:v>
                  </c:pt>
                  <c:pt idx="2726">
                    <c:v>1604</c:v>
                  </c:pt>
                  <c:pt idx="2727">
                    <c:v>900</c:v>
                  </c:pt>
                  <c:pt idx="2728">
                    <c:v>193</c:v>
                  </c:pt>
                  <c:pt idx="2729">
                    <c:v>4164</c:v>
                  </c:pt>
                  <c:pt idx="2730">
                    <c:v>3196</c:v>
                  </c:pt>
                  <c:pt idx="2731">
                    <c:v>1867</c:v>
                  </c:pt>
                  <c:pt idx="2732">
                    <c:v>3487</c:v>
                  </c:pt>
                  <c:pt idx="2733">
                    <c:v>4229</c:v>
                  </c:pt>
                  <c:pt idx="2734">
                    <c:v>102</c:v>
                  </c:pt>
                  <c:pt idx="2735">
                    <c:v>367</c:v>
                  </c:pt>
                  <c:pt idx="2736">
                    <c:v>569</c:v>
                  </c:pt>
                  <c:pt idx="2737">
                    <c:v>4744</c:v>
                  </c:pt>
                  <c:pt idx="2738">
                    <c:v>2760</c:v>
                  </c:pt>
                  <c:pt idx="2739">
                    <c:v>1912</c:v>
                  </c:pt>
                  <c:pt idx="2740">
                    <c:v>3781</c:v>
                  </c:pt>
                  <c:pt idx="2741">
                    <c:v>661</c:v>
                  </c:pt>
                  <c:pt idx="2742">
                    <c:v>2727</c:v>
                  </c:pt>
                  <c:pt idx="2743">
                    <c:v>2493</c:v>
                  </c:pt>
                  <c:pt idx="2744">
                    <c:v>4269</c:v>
                  </c:pt>
                  <c:pt idx="2745">
                    <c:v>3753</c:v>
                  </c:pt>
                  <c:pt idx="2746">
                    <c:v>1803</c:v>
                  </c:pt>
                  <c:pt idx="2747">
                    <c:v>2357</c:v>
                  </c:pt>
                  <c:pt idx="2748">
                    <c:v>1055</c:v>
                  </c:pt>
                  <c:pt idx="2749">
                    <c:v>2078</c:v>
                  </c:pt>
                  <c:pt idx="2750">
                    <c:v>3119</c:v>
                  </c:pt>
                  <c:pt idx="2751">
                    <c:v>4163</c:v>
                  </c:pt>
                  <c:pt idx="2752">
                    <c:v>3742</c:v>
                  </c:pt>
                  <c:pt idx="2753">
                    <c:v>1984</c:v>
                  </c:pt>
                  <c:pt idx="2754">
                    <c:v>2638</c:v>
                  </c:pt>
                  <c:pt idx="2755">
                    <c:v>475</c:v>
                  </c:pt>
                  <c:pt idx="2756">
                    <c:v>2096</c:v>
                  </c:pt>
                  <c:pt idx="2757">
                    <c:v>3123</c:v>
                  </c:pt>
                  <c:pt idx="2758">
                    <c:v>1471</c:v>
                  </c:pt>
                  <c:pt idx="2759">
                    <c:v>3916</c:v>
                  </c:pt>
                  <c:pt idx="2760">
                    <c:v>69</c:v>
                  </c:pt>
                  <c:pt idx="2761">
                    <c:v>368</c:v>
                  </c:pt>
                  <c:pt idx="2762">
                    <c:v>4366</c:v>
                  </c:pt>
                  <c:pt idx="2763">
                    <c:v>2749</c:v>
                  </c:pt>
                  <c:pt idx="2764">
                    <c:v>1789</c:v>
                  </c:pt>
                  <c:pt idx="2765">
                    <c:v>1368</c:v>
                  </c:pt>
                  <c:pt idx="2766">
                    <c:v>1586</c:v>
                  </c:pt>
                  <c:pt idx="2767">
                    <c:v>68</c:v>
                  </c:pt>
                  <c:pt idx="2768">
                    <c:v>3991</c:v>
                  </c:pt>
                  <c:pt idx="2769">
                    <c:v>2637</c:v>
                  </c:pt>
                  <c:pt idx="2770">
                    <c:v>3909</c:v>
                  </c:pt>
                  <c:pt idx="2771">
                    <c:v>1103</c:v>
                  </c:pt>
                  <c:pt idx="2772">
                    <c:v>1144</c:v>
                  </c:pt>
                  <c:pt idx="2773">
                    <c:v>2602</c:v>
                  </c:pt>
                  <c:pt idx="2774">
                    <c:v>1952</c:v>
                  </c:pt>
                  <c:pt idx="2775">
                    <c:v>2443</c:v>
                  </c:pt>
                  <c:pt idx="2776">
                    <c:v>3510</c:v>
                  </c:pt>
                  <c:pt idx="2777">
                    <c:v>4126</c:v>
                  </c:pt>
                  <c:pt idx="2778">
                    <c:v>131</c:v>
                  </c:pt>
                  <c:pt idx="2779">
                    <c:v>2670</c:v>
                  </c:pt>
                  <c:pt idx="2780">
                    <c:v>496</c:v>
                  </c:pt>
                  <c:pt idx="2781">
                    <c:v>1254</c:v>
                  </c:pt>
                  <c:pt idx="2782">
                    <c:v>4881</c:v>
                  </c:pt>
                  <c:pt idx="2783">
                    <c:v>3878</c:v>
                  </c:pt>
                  <c:pt idx="2784">
                    <c:v>1049</c:v>
                  </c:pt>
                  <c:pt idx="2785">
                    <c:v>2086</c:v>
                  </c:pt>
                  <c:pt idx="2786">
                    <c:v>2</c:v>
                  </c:pt>
                  <c:pt idx="2787">
                    <c:v>524</c:v>
                  </c:pt>
                  <c:pt idx="2788">
                    <c:v>1482</c:v>
                  </c:pt>
                  <c:pt idx="2789">
                    <c:v>4271</c:v>
                  </c:pt>
                  <c:pt idx="2790">
                    <c:v>3490</c:v>
                  </c:pt>
                  <c:pt idx="2791">
                    <c:v>515</c:v>
                  </c:pt>
                  <c:pt idx="2792">
                    <c:v>4873</c:v>
                  </c:pt>
                  <c:pt idx="2793">
                    <c:v>4592</c:v>
                  </c:pt>
                  <c:pt idx="2794">
                    <c:v>4930</c:v>
                  </c:pt>
                  <c:pt idx="2795">
                    <c:v>3283</c:v>
                  </c:pt>
                  <c:pt idx="2796">
                    <c:v>4841</c:v>
                  </c:pt>
                  <c:pt idx="2797">
                    <c:v>4714</c:v>
                  </c:pt>
                  <c:pt idx="2798">
                    <c:v>4940</c:v>
                  </c:pt>
                  <c:pt idx="2799">
                    <c:v>3589</c:v>
                  </c:pt>
                  <c:pt idx="2800">
                    <c:v>4061</c:v>
                  </c:pt>
                  <c:pt idx="2801">
                    <c:v>2919</c:v>
                  </c:pt>
                  <c:pt idx="2802">
                    <c:v>27</c:v>
                  </c:pt>
                  <c:pt idx="2803">
                    <c:v>4004</c:v>
                  </c:pt>
                  <c:pt idx="2804">
                    <c:v>3687</c:v>
                  </c:pt>
                  <c:pt idx="2805">
                    <c:v>1549</c:v>
                  </c:pt>
                  <c:pt idx="2806">
                    <c:v>4422</c:v>
                  </c:pt>
                  <c:pt idx="2807">
                    <c:v>242</c:v>
                  </c:pt>
                  <c:pt idx="2808">
                    <c:v>3611</c:v>
                  </c:pt>
                  <c:pt idx="2809">
                    <c:v>3572</c:v>
                  </c:pt>
                  <c:pt idx="2810">
                    <c:v>3914</c:v>
                  </c:pt>
                  <c:pt idx="2811">
                    <c:v>4747</c:v>
                  </c:pt>
                  <c:pt idx="2812">
                    <c:v>4489</c:v>
                  </c:pt>
                  <c:pt idx="2813">
                    <c:v>4435</c:v>
                  </c:pt>
                  <c:pt idx="2814">
                    <c:v>1813</c:v>
                  </c:pt>
                  <c:pt idx="2815">
                    <c:v>1907</c:v>
                  </c:pt>
                  <c:pt idx="2816">
                    <c:v>1874</c:v>
                  </c:pt>
                  <c:pt idx="2817">
                    <c:v>2117</c:v>
                  </c:pt>
                  <c:pt idx="2818">
                    <c:v>2635</c:v>
                  </c:pt>
                  <c:pt idx="2819">
                    <c:v>1847</c:v>
                  </c:pt>
                  <c:pt idx="2820">
                    <c:v>833</c:v>
                  </c:pt>
                  <c:pt idx="2821">
                    <c:v>3945</c:v>
                  </c:pt>
                  <c:pt idx="2822">
                    <c:v>3667</c:v>
                  </c:pt>
                  <c:pt idx="2823">
                    <c:v>4530</c:v>
                  </c:pt>
                  <c:pt idx="2824">
                    <c:v>4418</c:v>
                  </c:pt>
                  <c:pt idx="2825">
                    <c:v>1509</c:v>
                  </c:pt>
                  <c:pt idx="2826">
                    <c:v>3339</c:v>
                  </c:pt>
                  <c:pt idx="2827">
                    <c:v>2923</c:v>
                  </c:pt>
                  <c:pt idx="2828">
                    <c:v>2476</c:v>
                  </c:pt>
                  <c:pt idx="2829">
                    <c:v>2076</c:v>
                  </c:pt>
                  <c:pt idx="2830">
                    <c:v>463</c:v>
                  </c:pt>
                  <c:pt idx="2831">
                    <c:v>4341</c:v>
                  </c:pt>
                  <c:pt idx="2832">
                    <c:v>2634</c:v>
                  </c:pt>
                  <c:pt idx="2833">
                    <c:v>1350</c:v>
                  </c:pt>
                  <c:pt idx="2834">
                    <c:v>2064</c:v>
                  </c:pt>
                  <c:pt idx="2835">
                    <c:v>3950</c:v>
                  </c:pt>
                  <c:pt idx="2836">
                    <c:v>4649</c:v>
                  </c:pt>
                  <c:pt idx="2837">
                    <c:v>4378</c:v>
                  </c:pt>
                  <c:pt idx="2838">
                    <c:v>4742</c:v>
                  </c:pt>
                  <c:pt idx="2839">
                    <c:v>3483</c:v>
                  </c:pt>
                  <c:pt idx="2840">
                    <c:v>2534</c:v>
                  </c:pt>
                  <c:pt idx="2841">
                    <c:v>523</c:v>
                  </c:pt>
                  <c:pt idx="2842">
                    <c:v>656</c:v>
                  </c:pt>
                  <c:pt idx="2843">
                    <c:v>15</c:v>
                  </c:pt>
                  <c:pt idx="2844">
                    <c:v>4731</c:v>
                  </c:pt>
                  <c:pt idx="2845">
                    <c:v>4757</c:v>
                  </c:pt>
                  <c:pt idx="2846">
                    <c:v>3766</c:v>
                  </c:pt>
                  <c:pt idx="2847">
                    <c:v>1726</c:v>
                  </c:pt>
                  <c:pt idx="2848">
                    <c:v>4778</c:v>
                  </c:pt>
                  <c:pt idx="2849">
                    <c:v>1196</c:v>
                  </c:pt>
                  <c:pt idx="2850">
                    <c:v>1525</c:v>
                  </c:pt>
                  <c:pt idx="2851">
                    <c:v>1340</c:v>
                  </c:pt>
                  <c:pt idx="2852">
                    <c:v>1656</c:v>
                  </c:pt>
                  <c:pt idx="2853">
                    <c:v>1001</c:v>
                  </c:pt>
                  <c:pt idx="2854">
                    <c:v>179</c:v>
                  </c:pt>
                  <c:pt idx="2855">
                    <c:v>1272</c:v>
                  </c:pt>
                  <c:pt idx="2856">
                    <c:v>1537</c:v>
                  </c:pt>
                  <c:pt idx="2857">
                    <c:v>4139</c:v>
                  </c:pt>
                  <c:pt idx="2858">
                    <c:v>2074</c:v>
                  </c:pt>
                  <c:pt idx="2859">
                    <c:v>388</c:v>
                  </c:pt>
                  <c:pt idx="2860">
                    <c:v>4333</c:v>
                  </c:pt>
                  <c:pt idx="2861">
                    <c:v>3872</c:v>
                  </c:pt>
                  <c:pt idx="2862">
                    <c:v>3062</c:v>
                  </c:pt>
                  <c:pt idx="2863">
                    <c:v>348</c:v>
                  </c:pt>
                  <c:pt idx="2864">
                    <c:v>4270</c:v>
                  </c:pt>
                  <c:pt idx="2865">
                    <c:v>2079</c:v>
                  </c:pt>
                  <c:pt idx="2866">
                    <c:v>3452</c:v>
                  </c:pt>
                  <c:pt idx="2867">
                    <c:v>4022</c:v>
                  </c:pt>
                  <c:pt idx="2868">
                    <c:v>3178</c:v>
                  </c:pt>
                  <c:pt idx="2869">
                    <c:v>1645</c:v>
                  </c:pt>
                  <c:pt idx="2870">
                    <c:v>4662</c:v>
                  </c:pt>
                  <c:pt idx="2871">
                    <c:v>885</c:v>
                  </c:pt>
                  <c:pt idx="2872">
                    <c:v>3738</c:v>
                  </c:pt>
                  <c:pt idx="2873">
                    <c:v>1526</c:v>
                  </c:pt>
                  <c:pt idx="2874">
                    <c:v>1943</c:v>
                  </c:pt>
                  <c:pt idx="2875">
                    <c:v>1117</c:v>
                  </c:pt>
                  <c:pt idx="2876">
                    <c:v>2275</c:v>
                  </c:pt>
                  <c:pt idx="2877">
                    <c:v>1757</c:v>
                  </c:pt>
                  <c:pt idx="2878">
                    <c:v>4138</c:v>
                  </c:pt>
                  <c:pt idx="2879">
                    <c:v>4434</c:v>
                  </c:pt>
                  <c:pt idx="2880">
                    <c:v>1280</c:v>
                  </c:pt>
                  <c:pt idx="2881">
                    <c:v>54</c:v>
                  </c:pt>
                  <c:pt idx="2882">
                    <c:v>1475</c:v>
                  </c:pt>
                  <c:pt idx="2883">
                    <c:v>3638</c:v>
                  </c:pt>
                  <c:pt idx="2884">
                    <c:v>75</c:v>
                  </c:pt>
                  <c:pt idx="2885">
                    <c:v>4630</c:v>
                  </c:pt>
                  <c:pt idx="2886">
                    <c:v>2374</c:v>
                  </c:pt>
                  <c:pt idx="2887">
                    <c:v>4933</c:v>
                  </c:pt>
                  <c:pt idx="2888">
                    <c:v>1963</c:v>
                  </c:pt>
                  <c:pt idx="2889">
                    <c:v>4430</c:v>
                  </c:pt>
                  <c:pt idx="2890">
                    <c:v>1083</c:v>
                  </c:pt>
                  <c:pt idx="2891">
                    <c:v>841</c:v>
                  </c:pt>
                  <c:pt idx="2892">
                    <c:v>107</c:v>
                  </c:pt>
                  <c:pt idx="2893">
                    <c:v>613</c:v>
                  </c:pt>
                  <c:pt idx="2894">
                    <c:v>402</c:v>
                  </c:pt>
                  <c:pt idx="2895">
                    <c:v>4515</c:v>
                  </c:pt>
                  <c:pt idx="2896">
                    <c:v>2462</c:v>
                  </c:pt>
                  <c:pt idx="2897">
                    <c:v>896</c:v>
                  </c:pt>
                  <c:pt idx="2898">
                    <c:v>345</c:v>
                  </c:pt>
                  <c:pt idx="2899">
                    <c:v>869</c:v>
                  </c:pt>
                  <c:pt idx="2900">
                    <c:v>2552</c:v>
                  </c:pt>
                  <c:pt idx="2901">
                    <c:v>238</c:v>
                  </c:pt>
                  <c:pt idx="2902">
                    <c:v>4357</c:v>
                  </c:pt>
                  <c:pt idx="2903">
                    <c:v>3734</c:v>
                  </c:pt>
                  <c:pt idx="2904">
                    <c:v>2137</c:v>
                  </c:pt>
                  <c:pt idx="2905">
                    <c:v>805</c:v>
                  </c:pt>
                  <c:pt idx="2906">
                    <c:v>2991</c:v>
                  </c:pt>
                  <c:pt idx="2907">
                    <c:v>2603</c:v>
                  </c:pt>
                  <c:pt idx="2908">
                    <c:v>2227</c:v>
                  </c:pt>
                  <c:pt idx="2909">
                    <c:v>2532</c:v>
                  </c:pt>
                  <c:pt idx="2910">
                    <c:v>947</c:v>
                  </c:pt>
                  <c:pt idx="2911">
                    <c:v>3261</c:v>
                  </c:pt>
                  <c:pt idx="2912">
                    <c:v>1462</c:v>
                  </c:pt>
                  <c:pt idx="2913">
                    <c:v>1026</c:v>
                  </c:pt>
                  <c:pt idx="2914">
                    <c:v>2052</c:v>
                  </c:pt>
                  <c:pt idx="2915">
                    <c:v>3234</c:v>
                  </c:pt>
                  <c:pt idx="2916">
                    <c:v>938</c:v>
                  </c:pt>
                  <c:pt idx="2917">
                    <c:v>645</c:v>
                  </c:pt>
                  <c:pt idx="2918">
                    <c:v>1663</c:v>
                  </c:pt>
                  <c:pt idx="2919">
                    <c:v>1443</c:v>
                  </c:pt>
                  <c:pt idx="2920">
                    <c:v>1634</c:v>
                  </c:pt>
                  <c:pt idx="2921">
                    <c:v>2693</c:v>
                  </c:pt>
                  <c:pt idx="2922">
                    <c:v>3468</c:v>
                  </c:pt>
                  <c:pt idx="2923">
                    <c:v>1025</c:v>
                  </c:pt>
                  <c:pt idx="2924">
                    <c:v>684</c:v>
                  </c:pt>
                  <c:pt idx="2925">
                    <c:v>3449</c:v>
                  </c:pt>
                  <c:pt idx="2926">
                    <c:v>599</c:v>
                  </c:pt>
                  <c:pt idx="2927">
                    <c:v>812</c:v>
                  </c:pt>
                  <c:pt idx="2928">
                    <c:v>499</c:v>
                  </c:pt>
                  <c:pt idx="2929">
                    <c:v>1479</c:v>
                  </c:pt>
                  <c:pt idx="2930">
                    <c:v>1567</c:v>
                  </c:pt>
                  <c:pt idx="2931">
                    <c:v>4511</c:v>
                  </c:pt>
                  <c:pt idx="2932">
                    <c:v>1534</c:v>
                  </c:pt>
                  <c:pt idx="2933">
                    <c:v>1329</c:v>
                  </c:pt>
                  <c:pt idx="2934">
                    <c:v>1506</c:v>
                  </c:pt>
                  <c:pt idx="2935">
                    <c:v>3383</c:v>
                  </c:pt>
                  <c:pt idx="2936">
                    <c:v>4087</c:v>
                  </c:pt>
                  <c:pt idx="2937">
                    <c:v>110</c:v>
                  </c:pt>
                  <c:pt idx="2938">
                    <c:v>10</c:v>
                  </c:pt>
                  <c:pt idx="2939">
                    <c:v>4912</c:v>
                  </c:pt>
                  <c:pt idx="2940">
                    <c:v>2582</c:v>
                  </c:pt>
                  <c:pt idx="2941">
                    <c:v>1772</c:v>
                  </c:pt>
                  <c:pt idx="2942">
                    <c:v>2342</c:v>
                  </c:pt>
                  <c:pt idx="2943">
                    <c:v>303</c:v>
                  </c:pt>
                  <c:pt idx="2944">
                    <c:v>4721</c:v>
                  </c:pt>
                  <c:pt idx="2945">
                    <c:v>2240</c:v>
                  </c:pt>
                  <c:pt idx="2946">
                    <c:v>2759</c:v>
                  </c:pt>
                  <c:pt idx="2947">
                    <c:v>2999</c:v>
                  </c:pt>
                  <c:pt idx="2948">
                    <c:v>3404</c:v>
                  </c:pt>
                  <c:pt idx="2949">
                    <c:v>3566</c:v>
                  </c:pt>
                  <c:pt idx="2950">
                    <c:v>4945</c:v>
                  </c:pt>
                  <c:pt idx="2951">
                    <c:v>3199</c:v>
                  </c:pt>
                  <c:pt idx="2952">
                    <c:v>3170</c:v>
                  </c:pt>
                  <c:pt idx="2953">
                    <c:v>1573</c:v>
                  </c:pt>
                  <c:pt idx="2954">
                    <c:v>4040</c:v>
                  </c:pt>
                  <c:pt idx="2955">
                    <c:v>3149</c:v>
                  </c:pt>
                  <c:pt idx="2956">
                    <c:v>2962</c:v>
                  </c:pt>
                  <c:pt idx="2957">
                    <c:v>1418</c:v>
                  </c:pt>
                  <c:pt idx="2958">
                    <c:v>1465</c:v>
                  </c:pt>
                  <c:pt idx="2959">
                    <c:v>928</c:v>
                  </c:pt>
                  <c:pt idx="2960">
                    <c:v>3921</c:v>
                  </c:pt>
                  <c:pt idx="2961">
                    <c:v>4396</c:v>
                  </c:pt>
                  <c:pt idx="2962">
                    <c:v>3098</c:v>
                  </c:pt>
                  <c:pt idx="2963">
                    <c:v>1640</c:v>
                  </c:pt>
                  <c:pt idx="2964">
                    <c:v>3447</c:v>
                  </c:pt>
                  <c:pt idx="2965">
                    <c:v>3390</c:v>
                  </c:pt>
                  <c:pt idx="2966">
                    <c:v>1397</c:v>
                  </c:pt>
                  <c:pt idx="2967">
                    <c:v>1456</c:v>
                  </c:pt>
                  <c:pt idx="2968">
                    <c:v>4226</c:v>
                  </c:pt>
                  <c:pt idx="2969">
                    <c:v>2363</c:v>
                  </c:pt>
                  <c:pt idx="2970">
                    <c:v>175</c:v>
                  </c:pt>
                  <c:pt idx="2971">
                    <c:v>2565</c:v>
                  </c:pt>
                  <c:pt idx="2972">
                    <c:v>1004</c:v>
                  </c:pt>
                  <c:pt idx="2973">
                    <c:v>548</c:v>
                  </c:pt>
                  <c:pt idx="2974">
                    <c:v>3651</c:v>
                  </c:pt>
                  <c:pt idx="2975">
                    <c:v>3879</c:v>
                  </c:pt>
                  <c:pt idx="2976">
                    <c:v>2871</c:v>
                  </c:pt>
                  <c:pt idx="2977">
                    <c:v>3865</c:v>
                  </c:pt>
                  <c:pt idx="2978">
                    <c:v>724</c:v>
                  </c:pt>
                  <c:pt idx="2979">
                    <c:v>686</c:v>
                  </c:pt>
                  <c:pt idx="2980">
                    <c:v>3729</c:v>
                  </c:pt>
                  <c:pt idx="2981">
                    <c:v>1069</c:v>
                  </c:pt>
                  <c:pt idx="2982">
                    <c:v>3319</c:v>
                  </c:pt>
                  <c:pt idx="2983">
                    <c:v>1548</c:v>
                  </c:pt>
                  <c:pt idx="2984">
                    <c:v>2660</c:v>
                  </c:pt>
                  <c:pt idx="2985">
                    <c:v>2366</c:v>
                  </c:pt>
                  <c:pt idx="2986">
                    <c:v>759</c:v>
                  </c:pt>
                  <c:pt idx="2987">
                    <c:v>2668</c:v>
                  </c:pt>
                  <c:pt idx="2988">
                    <c:v>3071</c:v>
                  </c:pt>
                  <c:pt idx="2989">
                    <c:v>2675</c:v>
                  </c:pt>
                  <c:pt idx="2990">
                    <c:v>4593</c:v>
                  </c:pt>
                  <c:pt idx="2991">
                    <c:v>491</c:v>
                  </c:pt>
                  <c:pt idx="2992">
                    <c:v>4619</c:v>
                  </c:pt>
                  <c:pt idx="2993">
                    <c:v>2669</c:v>
                  </c:pt>
                  <c:pt idx="2994">
                    <c:v>19</c:v>
                  </c:pt>
                  <c:pt idx="2995">
                    <c:v>230</c:v>
                  </c:pt>
                  <c:pt idx="2996">
                    <c:v>2642</c:v>
                  </c:pt>
                  <c:pt idx="2997">
                    <c:v>2051</c:v>
                  </c:pt>
                  <c:pt idx="2998">
                    <c:v>958</c:v>
                  </c:pt>
                  <c:pt idx="2999">
                    <c:v>3735</c:v>
                  </c:pt>
                  <c:pt idx="3000">
                    <c:v>4288</c:v>
                  </c:pt>
                  <c:pt idx="3001">
                    <c:v>4075</c:v>
                  </c:pt>
                  <c:pt idx="3002">
                    <c:v>4663</c:v>
                  </c:pt>
                  <c:pt idx="3003">
                    <c:v>4142</c:v>
                  </c:pt>
                  <c:pt idx="3004">
                    <c:v>1442</c:v>
                  </c:pt>
                  <c:pt idx="3005">
                    <c:v>215</c:v>
                  </c:pt>
                  <c:pt idx="3006">
                    <c:v>740</c:v>
                  </c:pt>
                  <c:pt idx="3007">
                    <c:v>431</c:v>
                  </c:pt>
                  <c:pt idx="3008">
                    <c:v>3773</c:v>
                  </c:pt>
                  <c:pt idx="3009">
                    <c:v>2815</c:v>
                  </c:pt>
                  <c:pt idx="3010">
                    <c:v>326</c:v>
                  </c:pt>
                  <c:pt idx="3011">
                    <c:v>3340</c:v>
                  </c:pt>
                  <c:pt idx="3012">
                    <c:v>1275</c:v>
                  </c:pt>
                  <c:pt idx="3013">
                    <c:v>516</c:v>
                  </c:pt>
                  <c:pt idx="3014">
                    <c:v>1930</c:v>
                  </c:pt>
                  <c:pt idx="3015">
                    <c:v>4573</c:v>
                  </c:pt>
                  <c:pt idx="3016">
                    <c:v>3018</c:v>
                  </c:pt>
                  <c:pt idx="3017">
                    <c:v>3674</c:v>
                  </c:pt>
                  <c:pt idx="3018">
                    <c:v>207</c:v>
                  </c:pt>
                  <c:pt idx="3019">
                    <c:v>57</c:v>
                  </c:pt>
                  <c:pt idx="3020">
                    <c:v>2183</c:v>
                  </c:pt>
                  <c:pt idx="3021">
                    <c:v>28</c:v>
                  </c:pt>
                  <c:pt idx="3022">
                    <c:v>315</c:v>
                  </c:pt>
                  <c:pt idx="3023">
                    <c:v>2461</c:v>
                  </c:pt>
                  <c:pt idx="3024">
                    <c:v>3568</c:v>
                  </c:pt>
                  <c:pt idx="3025">
                    <c:v>2372</c:v>
                  </c:pt>
                  <c:pt idx="3026">
                    <c:v>688</c:v>
                  </c:pt>
                  <c:pt idx="3027">
                    <c:v>2687</c:v>
                  </c:pt>
                  <c:pt idx="3028">
                    <c:v>592</c:v>
                  </c:pt>
                  <c:pt idx="3029">
                    <c:v>4325</c:v>
                  </c:pt>
                  <c:pt idx="3030">
                    <c:v>3296</c:v>
                  </c:pt>
                  <c:pt idx="3031">
                    <c:v>1835</c:v>
                  </c:pt>
                  <c:pt idx="3032">
                    <c:v>4547</c:v>
                  </c:pt>
                  <c:pt idx="3033">
                    <c:v>1222</c:v>
                  </c:pt>
                  <c:pt idx="3034">
                    <c:v>2306</c:v>
                  </c:pt>
                  <c:pt idx="3035">
                    <c:v>4402</c:v>
                  </c:pt>
                  <c:pt idx="3036">
                    <c:v>3871</c:v>
                  </c:pt>
                  <c:pt idx="3037">
                    <c:v>2070</c:v>
                  </c:pt>
                  <c:pt idx="3038">
                    <c:v>318</c:v>
                  </c:pt>
                  <c:pt idx="3039">
                    <c:v>3044</c:v>
                  </c:pt>
                  <c:pt idx="3040">
                    <c:v>1489</c:v>
                  </c:pt>
                  <c:pt idx="3041">
                    <c:v>2152</c:v>
                  </c:pt>
                  <c:pt idx="3042">
                    <c:v>1214</c:v>
                  </c:pt>
                  <c:pt idx="3043">
                    <c:v>4739</c:v>
                  </c:pt>
                  <c:pt idx="3044">
                    <c:v>2389</c:v>
                  </c:pt>
                  <c:pt idx="3045">
                    <c:v>3002</c:v>
                  </c:pt>
                  <c:pt idx="3046">
                    <c:v>3606</c:v>
                  </c:pt>
                  <c:pt idx="3047">
                    <c:v>1190</c:v>
                  </c:pt>
                  <c:pt idx="3048">
                    <c:v>1601</c:v>
                  </c:pt>
                  <c:pt idx="3049">
                    <c:v>2676</c:v>
                  </c:pt>
                  <c:pt idx="3050">
                    <c:v>4109</c:v>
                  </c:pt>
                  <c:pt idx="3051">
                    <c:v>2891</c:v>
                  </c:pt>
                  <c:pt idx="3052">
                    <c:v>2170</c:v>
                  </c:pt>
                  <c:pt idx="3053">
                    <c:v>2333</c:v>
                  </c:pt>
                  <c:pt idx="3054">
                    <c:v>660</c:v>
                  </c:pt>
                  <c:pt idx="3055">
                    <c:v>4432</c:v>
                  </c:pt>
                  <c:pt idx="3056">
                    <c:v>4237</c:v>
                  </c:pt>
                  <c:pt idx="3057">
                    <c:v>4506</c:v>
                  </c:pt>
                  <c:pt idx="3058">
                    <c:v>4503</c:v>
                  </c:pt>
                  <c:pt idx="3059">
                    <c:v>4727</c:v>
                  </c:pt>
                  <c:pt idx="3060">
                    <c:v>3898</c:v>
                  </c:pt>
                  <c:pt idx="3061">
                    <c:v>1382</c:v>
                  </c:pt>
                  <c:pt idx="3062">
                    <c:v>2219</c:v>
                  </c:pt>
                  <c:pt idx="3063">
                    <c:v>2379</c:v>
                  </c:pt>
                  <c:pt idx="3064">
                    <c:v>505</c:v>
                  </c:pt>
                  <c:pt idx="3065">
                    <c:v>4815</c:v>
                  </c:pt>
                  <c:pt idx="3066">
                    <c:v>1483</c:v>
                  </c:pt>
                  <c:pt idx="3067">
                    <c:v>855</c:v>
                  </c:pt>
                  <c:pt idx="3068">
                    <c:v>2435</c:v>
                  </c:pt>
                  <c:pt idx="3069">
                    <c:v>2966</c:v>
                  </c:pt>
                  <c:pt idx="3070">
                    <c:v>4943</c:v>
                  </c:pt>
                  <c:pt idx="3071">
                    <c:v>141</c:v>
                  </c:pt>
                  <c:pt idx="3072">
                    <c:v>1263</c:v>
                  </c:pt>
                  <c:pt idx="3073">
                    <c:v>3697</c:v>
                  </c:pt>
                  <c:pt idx="3074">
                    <c:v>4964</c:v>
                  </c:pt>
                  <c:pt idx="3075">
                    <c:v>1183</c:v>
                  </c:pt>
                  <c:pt idx="3076">
                    <c:v>3948</c:v>
                  </c:pt>
                  <c:pt idx="3077">
                    <c:v>4123</c:v>
                  </c:pt>
                  <c:pt idx="3078">
                    <c:v>607</c:v>
                  </c:pt>
                  <c:pt idx="3079">
                    <c:v>976</c:v>
                  </c:pt>
                  <c:pt idx="3080">
                    <c:v>4149</c:v>
                  </c:pt>
                  <c:pt idx="3081">
                    <c:v>4358</c:v>
                  </c:pt>
                  <c:pt idx="3082">
                    <c:v>3242</c:v>
                  </c:pt>
                  <c:pt idx="3083">
                    <c:v>3844</c:v>
                  </c:pt>
                  <c:pt idx="3084">
                    <c:v>2519</c:v>
                  </c:pt>
                  <c:pt idx="3085">
                    <c:v>1224</c:v>
                  </c:pt>
                  <c:pt idx="3086">
                    <c:v>4654</c:v>
                  </c:pt>
                  <c:pt idx="3087">
                    <c:v>3882</c:v>
                  </c:pt>
                  <c:pt idx="3088">
                    <c:v>96</c:v>
                  </c:pt>
                  <c:pt idx="3089">
                    <c:v>3013</c:v>
                  </c:pt>
                  <c:pt idx="3090">
                    <c:v>1070</c:v>
                  </c:pt>
                  <c:pt idx="3091">
                    <c:v>4364</c:v>
                  </c:pt>
                  <c:pt idx="3092">
                    <c:v>3480</c:v>
                  </c:pt>
                  <c:pt idx="3093">
                    <c:v>3278</c:v>
                  </c:pt>
                  <c:pt idx="3094">
                    <c:v>3173</c:v>
                  </c:pt>
                  <c:pt idx="3095">
                    <c:v>1496</c:v>
                  </c:pt>
                  <c:pt idx="3096">
                    <c:v>2057</c:v>
                  </c:pt>
                  <c:pt idx="3097">
                    <c:v>3105</c:v>
                  </c:pt>
                  <c:pt idx="3098">
                    <c:v>3163</c:v>
                  </c:pt>
                  <c:pt idx="3099">
                    <c:v>4713</c:v>
                  </c:pt>
                  <c:pt idx="3100">
                    <c:v>859</c:v>
                  </c:pt>
                  <c:pt idx="3101">
                    <c:v>4562</c:v>
                  </c:pt>
                  <c:pt idx="3102">
                    <c:v>4428</c:v>
                  </c:pt>
                  <c:pt idx="3103">
                    <c:v>2898</c:v>
                  </c:pt>
                  <c:pt idx="3104">
                    <c:v>3161</c:v>
                  </c:pt>
                  <c:pt idx="3105">
                    <c:v>269</c:v>
                  </c:pt>
                  <c:pt idx="3106">
                    <c:v>265</c:v>
                  </c:pt>
                  <c:pt idx="3107">
                    <c:v>875</c:v>
                  </c:pt>
                  <c:pt idx="3108">
                    <c:v>4379</c:v>
                  </c:pt>
                  <c:pt idx="3109">
                    <c:v>734</c:v>
                  </c:pt>
                  <c:pt idx="3110">
                    <c:v>1018</c:v>
                  </c:pt>
                  <c:pt idx="3111">
                    <c:v>405</c:v>
                  </c:pt>
                  <c:pt idx="3112">
                    <c:v>2427</c:v>
                  </c:pt>
                  <c:pt idx="3113">
                    <c:v>4897</c:v>
                  </c:pt>
                  <c:pt idx="3114">
                    <c:v>3389</c:v>
                  </c:pt>
                  <c:pt idx="3115">
                    <c:v>1888</c:v>
                  </c:pt>
                  <c:pt idx="3116">
                    <c:v>787</c:v>
                  </c:pt>
                  <c:pt idx="3117">
                    <c:v>2851</c:v>
                  </c:pt>
                  <c:pt idx="3118">
                    <c:v>1745</c:v>
                  </c:pt>
                  <c:pt idx="3119">
                    <c:v>2215</c:v>
                  </c:pt>
                  <c:pt idx="3120">
                    <c:v>3440</c:v>
                  </c:pt>
                  <c:pt idx="3121">
                    <c:v>2795</c:v>
                  </c:pt>
                  <c:pt idx="3122">
                    <c:v>1177</c:v>
                  </c:pt>
                  <c:pt idx="3123">
                    <c:v>3006</c:v>
                  </c:pt>
                  <c:pt idx="3124">
                    <c:v>3087</c:v>
                  </c:pt>
                  <c:pt idx="3125">
                    <c:v>4631</c:v>
                  </c:pt>
                  <c:pt idx="3126">
                    <c:v>219</c:v>
                  </c:pt>
                  <c:pt idx="3127">
                    <c:v>4045</c:v>
                  </c:pt>
                  <c:pt idx="3128">
                    <c:v>4858</c:v>
                  </c:pt>
                  <c:pt idx="3129">
                    <c:v>3171</c:v>
                  </c:pt>
                  <c:pt idx="3130">
                    <c:v>4722</c:v>
                  </c:pt>
                  <c:pt idx="3131">
                    <c:v>2655</c:v>
                  </c:pt>
                  <c:pt idx="3132">
                    <c:v>3411</c:v>
                  </c:pt>
                  <c:pt idx="3133">
                    <c:v>1533</c:v>
                  </c:pt>
                  <c:pt idx="3134">
                    <c:v>3052</c:v>
                  </c:pt>
                  <c:pt idx="3135">
                    <c:v>1014</c:v>
                  </c:pt>
                  <c:pt idx="3136">
                    <c:v>1405</c:v>
                  </c:pt>
                  <c:pt idx="3137">
                    <c:v>3201</c:v>
                  </c:pt>
                  <c:pt idx="3138">
                    <c:v>4673</c:v>
                  </c:pt>
                  <c:pt idx="3139">
                    <c:v>3583</c:v>
                  </c:pt>
                  <c:pt idx="3140">
                    <c:v>3128</c:v>
                  </c:pt>
                  <c:pt idx="3141">
                    <c:v>3539</c:v>
                  </c:pt>
                  <c:pt idx="3142">
                    <c:v>58</c:v>
                  </c:pt>
                  <c:pt idx="3143">
                    <c:v>4785</c:v>
                  </c:pt>
                  <c:pt idx="3144">
                    <c:v>1979</c:v>
                  </c:pt>
                  <c:pt idx="3145">
                    <c:v>3481</c:v>
                  </c:pt>
                  <c:pt idx="3146">
                    <c:v>3588</c:v>
                  </c:pt>
                  <c:pt idx="3147">
                    <c:v>369</c:v>
                  </c:pt>
                  <c:pt idx="3148">
                    <c:v>81</c:v>
                  </c:pt>
                  <c:pt idx="3149">
                    <c:v>1841</c:v>
                  </c:pt>
                  <c:pt idx="3150">
                    <c:v>1217</c:v>
                  </c:pt>
                  <c:pt idx="3151">
                    <c:v>4902</c:v>
                  </c:pt>
                  <c:pt idx="3152">
                    <c:v>3679</c:v>
                  </c:pt>
                  <c:pt idx="3153">
                    <c:v>2197</c:v>
                  </c:pt>
                  <c:pt idx="3154">
                    <c:v>4321</c:v>
                  </c:pt>
                  <c:pt idx="3155">
                    <c:v>4718</c:v>
                  </c:pt>
                  <c:pt idx="3156">
                    <c:v>418</c:v>
                  </c:pt>
                  <c:pt idx="3157">
                    <c:v>541</c:v>
                  </c:pt>
                  <c:pt idx="3158">
                    <c:v>2412</c:v>
                  </c:pt>
                  <c:pt idx="3159">
                    <c:v>4367</c:v>
                  </c:pt>
                  <c:pt idx="3160">
                    <c:v>4491</c:v>
                  </c:pt>
                  <c:pt idx="3161">
                    <c:v>2491</c:v>
                  </c:pt>
                  <c:pt idx="3162">
                    <c:v>2553</c:v>
                  </c:pt>
                  <c:pt idx="3163">
                    <c:v>3314</c:v>
                  </c:pt>
                  <c:pt idx="3164">
                    <c:v>7</c:v>
                  </c:pt>
                  <c:pt idx="3165">
                    <c:v>4020</c:v>
                  </c:pt>
                  <c:pt idx="3166">
                    <c:v>1746</c:v>
                  </c:pt>
                  <c:pt idx="3167">
                    <c:v>2507</c:v>
                  </c:pt>
                  <c:pt idx="3168">
                    <c:v>65</c:v>
                  </c:pt>
                  <c:pt idx="3169">
                    <c:v>2597</c:v>
                  </c:pt>
                  <c:pt idx="3170">
                    <c:v>2286</c:v>
                  </c:pt>
                  <c:pt idx="3171">
                    <c:v>1113</c:v>
                  </c:pt>
                  <c:pt idx="3172">
                    <c:v>3260</c:v>
                  </c:pt>
                  <c:pt idx="3173">
                    <c:v>2151</c:v>
                  </c:pt>
                  <c:pt idx="3174">
                    <c:v>4697</c:v>
                  </c:pt>
                  <c:pt idx="3175">
                    <c:v>2482</c:v>
                  </c:pt>
                  <c:pt idx="3176">
                    <c:v>2153</c:v>
                  </c:pt>
                  <c:pt idx="3177">
                    <c:v>4626</c:v>
                  </c:pt>
                  <c:pt idx="3178">
                    <c:v>3318</c:v>
                  </c:pt>
                  <c:pt idx="3179">
                    <c:v>4014</c:v>
                  </c:pt>
                  <c:pt idx="3180">
                    <c:v>728</c:v>
                  </c:pt>
                  <c:pt idx="3181">
                    <c:v>598</c:v>
                  </c:pt>
                  <c:pt idx="3182">
                    <c:v>2894</c:v>
                  </c:pt>
                  <c:pt idx="3183">
                    <c:v>1712</c:v>
                  </c:pt>
                  <c:pt idx="3184">
                    <c:v>4118</c:v>
                  </c:pt>
                  <c:pt idx="3185">
                    <c:v>3980</c:v>
                  </c:pt>
                  <c:pt idx="3186">
                    <c:v>977</c:v>
                  </c:pt>
                  <c:pt idx="3187">
                    <c:v>4416</c:v>
                  </c:pt>
                  <c:pt idx="3188">
                    <c:v>3594</c:v>
                  </c:pt>
                  <c:pt idx="3189">
                    <c:v>270</c:v>
                  </c:pt>
                  <c:pt idx="3190">
                    <c:v>1152</c:v>
                  </c:pt>
                  <c:pt idx="3191">
                    <c:v>1584</c:v>
                  </c:pt>
                  <c:pt idx="3192">
                    <c:v>1554</c:v>
                  </c:pt>
                  <c:pt idx="3193">
                    <c:v>4495</c:v>
                  </c:pt>
                  <c:pt idx="3194">
                    <c:v>4520</c:v>
                  </c:pt>
                  <c:pt idx="3195">
                    <c:v>3761</c:v>
                  </c:pt>
                  <c:pt idx="3196">
                    <c:v>860</c:v>
                  </c:pt>
                  <c:pt idx="3197">
                    <c:v>4373</c:v>
                  </c:pt>
                  <c:pt idx="3198">
                    <c:v>2739</c:v>
                  </c:pt>
                  <c:pt idx="3199">
                    <c:v>2470</c:v>
                  </c:pt>
                  <c:pt idx="3200">
                    <c:v>3233</c:v>
                  </c:pt>
                  <c:pt idx="3201">
                    <c:v>2454</c:v>
                  </c:pt>
                  <c:pt idx="3202">
                    <c:v>4329</c:v>
                  </c:pt>
                  <c:pt idx="3203">
                    <c:v>1225</c:v>
                  </c:pt>
                  <c:pt idx="3204">
                    <c:v>2107</c:v>
                  </c:pt>
                  <c:pt idx="3205">
                    <c:v>664</c:v>
                  </c:pt>
                  <c:pt idx="3206">
                    <c:v>2736</c:v>
                  </c:pt>
                  <c:pt idx="3207">
                    <c:v>3463</c:v>
                  </c:pt>
                  <c:pt idx="3208">
                    <c:v>2578</c:v>
                  </c:pt>
                  <c:pt idx="3209">
                    <c:v>3256</c:v>
                  </c:pt>
                  <c:pt idx="3210">
                    <c:v>2354</c:v>
                  </c:pt>
                  <c:pt idx="3211">
                    <c:v>59</c:v>
                  </c:pt>
                  <c:pt idx="3212">
                    <c:v>583</c:v>
                  </c:pt>
                  <c:pt idx="3213">
                    <c:v>3713</c:v>
                  </c:pt>
                  <c:pt idx="3214">
                    <c:v>4469</c:v>
                  </c:pt>
                  <c:pt idx="3215">
                    <c:v>1702</c:v>
                  </c:pt>
                  <c:pt idx="3216">
                    <c:v>2792</c:v>
                  </c:pt>
                  <c:pt idx="3217">
                    <c:v>503</c:v>
                  </c:pt>
                  <c:pt idx="3218">
                    <c:v>649</c:v>
                  </c:pt>
                  <c:pt idx="3219">
                    <c:v>4780</c:v>
                  </c:pt>
                  <c:pt idx="3220">
                    <c:v>2034</c:v>
                  </c:pt>
                  <c:pt idx="3221">
                    <c:v>2704</c:v>
                  </c:pt>
                  <c:pt idx="3222">
                    <c:v>852</c:v>
                  </c:pt>
                  <c:pt idx="3223">
                    <c:v>4453</c:v>
                  </c:pt>
                  <c:pt idx="3224">
                    <c:v>942</c:v>
                  </c:pt>
                  <c:pt idx="3225">
                    <c:v>3498</c:v>
                  </c:pt>
                  <c:pt idx="3226">
                    <c:v>3845</c:v>
                  </c:pt>
                  <c:pt idx="3227">
                    <c:v>4415</c:v>
                  </c:pt>
                  <c:pt idx="3228">
                    <c:v>1020</c:v>
                  </c:pt>
                  <c:pt idx="3229">
                    <c:v>180</c:v>
                  </c:pt>
                  <c:pt idx="3230">
                    <c:v>4806</c:v>
                  </c:pt>
                  <c:pt idx="3231">
                    <c:v>4786</c:v>
                  </c:pt>
                  <c:pt idx="3232">
                    <c:v>1881</c:v>
                  </c:pt>
                  <c:pt idx="3233">
                    <c:v>1399</c:v>
                  </c:pt>
                  <c:pt idx="3234">
                    <c:v>4853</c:v>
                  </c:pt>
                  <c:pt idx="3235">
                    <c:v>2452</c:v>
                  </c:pt>
                  <c:pt idx="3236">
                    <c:v>2477</c:v>
                  </c:pt>
                  <c:pt idx="3237">
                    <c:v>2949</c:v>
                  </c:pt>
                  <c:pt idx="3238">
                    <c:v>1740</c:v>
                  </c:pt>
                  <c:pt idx="3239">
                    <c:v>4006</c:v>
                  </c:pt>
                  <c:pt idx="3240">
                    <c:v>4738</c:v>
                  </c:pt>
                  <c:pt idx="3241">
                    <c:v>1819</c:v>
                  </c:pt>
                  <c:pt idx="3242">
                    <c:v>3094</c:v>
                  </c:pt>
                  <c:pt idx="3243">
                    <c:v>789</c:v>
                  </c:pt>
                  <c:pt idx="3244">
                    <c:v>4521</c:v>
                  </c:pt>
                  <c:pt idx="3245">
                    <c:v>4005</c:v>
                  </c:pt>
                  <c:pt idx="3246">
                    <c:v>2671</c:v>
                  </c:pt>
                  <c:pt idx="3247">
                    <c:v>1419</c:v>
                  </c:pt>
                  <c:pt idx="3248">
                    <c:v>3873</c:v>
                  </c:pt>
                  <c:pt idx="3249">
                    <c:v>339</c:v>
                  </c:pt>
                  <c:pt idx="3250">
                    <c:v>3160</c:v>
                  </c:pt>
                  <c:pt idx="3251">
                    <c:v>4070</c:v>
                  </c:pt>
                  <c:pt idx="3252">
                    <c:v>67</c:v>
                  </c:pt>
                  <c:pt idx="3253">
                    <c:v>3365</c:v>
                  </c:pt>
                  <c:pt idx="3254">
                    <c:v>4923</c:v>
                  </c:pt>
                  <c:pt idx="3255">
                    <c:v>4711</c:v>
                  </c:pt>
                  <c:pt idx="3256">
                    <c:v>2907</c:v>
                  </c:pt>
                  <c:pt idx="3257">
                    <c:v>1193</c:v>
                  </c:pt>
                  <c:pt idx="3258">
                    <c:v>1348</c:v>
                  </c:pt>
                  <c:pt idx="3259">
                    <c:v>1701</c:v>
                  </c:pt>
                  <c:pt idx="3260">
                    <c:v>3407</c:v>
                  </c:pt>
                  <c:pt idx="3261">
                    <c:v>220</c:v>
                  </c:pt>
                  <c:pt idx="3262">
                    <c:v>385</c:v>
                  </c:pt>
                  <c:pt idx="3263">
                    <c:v>3747</c:v>
                  </c:pt>
                  <c:pt idx="3264">
                    <c:v>1264</c:v>
                  </c:pt>
                  <c:pt idx="3265">
                    <c:v>2231</c:v>
                  </c:pt>
                  <c:pt idx="3266">
                    <c:v>1895</c:v>
                  </c:pt>
                  <c:pt idx="3267">
                    <c:v>3590</c:v>
                  </c:pt>
                  <c:pt idx="3268">
                    <c:v>2013</c:v>
                  </c:pt>
                  <c:pt idx="3269">
                    <c:v>1234</c:v>
                  </c:pt>
                  <c:pt idx="3270">
                    <c:v>1555</c:v>
                  </c:pt>
                  <c:pt idx="3271">
                    <c:v>1942</c:v>
                  </c:pt>
                  <c:pt idx="3272">
                    <c:v>2102</c:v>
                  </c:pt>
                  <c:pt idx="3273">
                    <c:v>2488</c:v>
                  </c:pt>
                  <c:pt idx="3274">
                    <c:v>3063</c:v>
                  </c:pt>
                  <c:pt idx="3275">
                    <c:v>4360</c:v>
                  </c:pt>
                  <c:pt idx="3276">
                    <c:v>3764</c:v>
                  </c:pt>
                  <c:pt idx="3277">
                    <c:v>3315</c:v>
                  </c:pt>
                  <c:pt idx="3278">
                    <c:v>1294</c:v>
                  </c:pt>
                  <c:pt idx="3279">
                    <c:v>1081</c:v>
                  </c:pt>
                  <c:pt idx="3280">
                    <c:v>2368</c:v>
                  </c:pt>
                  <c:pt idx="3281">
                    <c:v>2380</c:v>
                  </c:pt>
                  <c:pt idx="3282">
                    <c:v>1940</c:v>
                  </c:pt>
                  <c:pt idx="3283">
                    <c:v>915</c:v>
                  </c:pt>
                  <c:pt idx="3284">
                    <c:v>2053</c:v>
                  </c:pt>
                  <c:pt idx="3285">
                    <c:v>2750</c:v>
                  </c:pt>
                  <c:pt idx="3286">
                    <c:v>237</c:v>
                  </c:pt>
                  <c:pt idx="3287">
                    <c:v>1112</c:v>
                  </c:pt>
                  <c:pt idx="3288">
                    <c:v>2177</c:v>
                  </c:pt>
                  <c:pt idx="3289">
                    <c:v>3190</c:v>
                  </c:pt>
                  <c:pt idx="3290">
                    <c:v>2340</c:v>
                  </c:pt>
                  <c:pt idx="3291">
                    <c:v>3410</c:v>
                  </c:pt>
                  <c:pt idx="3292">
                    <c:v>2520</c:v>
                  </c:pt>
                  <c:pt idx="3293">
                    <c:v>3392</c:v>
                  </c:pt>
                  <c:pt idx="3294">
                    <c:v>4462</c:v>
                  </c:pt>
                  <c:pt idx="3295">
                    <c:v>944</c:v>
                  </c:pt>
                  <c:pt idx="3296">
                    <c:v>3299</c:v>
                  </c:pt>
                  <c:pt idx="3297">
                    <c:v>308</c:v>
                  </c:pt>
                  <c:pt idx="3298">
                    <c:v>3769</c:v>
                  </c:pt>
                  <c:pt idx="3299">
                    <c:v>1528</c:v>
                  </c:pt>
                  <c:pt idx="3300">
                    <c:v>2902</c:v>
                  </c:pt>
                  <c:pt idx="3301">
                    <c:v>11</c:v>
                  </c:pt>
                  <c:pt idx="3302">
                    <c:v>382</c:v>
                  </c:pt>
                  <c:pt idx="3303">
                    <c:v>2590</c:v>
                  </c:pt>
                  <c:pt idx="3304">
                    <c:v>1248</c:v>
                  </c:pt>
                  <c:pt idx="3305">
                    <c:v>2466</c:v>
                  </c:pt>
                  <c:pt idx="3306">
                    <c:v>4905</c:v>
                  </c:pt>
                  <c:pt idx="3307">
                    <c:v>4886</c:v>
                  </c:pt>
                  <c:pt idx="3308">
                    <c:v>2483</c:v>
                  </c:pt>
                  <c:pt idx="3309">
                    <c:v>412</c:v>
                  </c:pt>
                  <c:pt idx="3310">
                    <c:v>304</c:v>
                  </c:pt>
                  <c:pt idx="3311">
                    <c:v>4307</c:v>
                  </c:pt>
                  <c:pt idx="3312">
                    <c:v>3661</c:v>
                  </c:pt>
                  <c:pt idx="3313">
                    <c:v>2308</c:v>
                  </c:pt>
                  <c:pt idx="3314">
                    <c:v>3796</c:v>
                  </c:pt>
                  <c:pt idx="3315">
                    <c:v>887</c:v>
                  </c:pt>
                  <c:pt idx="3316">
                    <c:v>4431</c:v>
                  </c:pt>
                  <c:pt idx="3317">
                    <c:v>2812</c:v>
                  </c:pt>
                  <c:pt idx="3318">
                    <c:v>189</c:v>
                  </c:pt>
                  <c:pt idx="3319">
                    <c:v>3846</c:v>
                  </c:pt>
                  <c:pt idx="3320">
                    <c:v>4766</c:v>
                  </c:pt>
                  <c:pt idx="3321">
                    <c:v>1730</c:v>
                  </c:pt>
                  <c:pt idx="3322">
                    <c:v>3280</c:v>
                  </c:pt>
                  <c:pt idx="3323">
                    <c:v>1057</c:v>
                  </c:pt>
                  <c:pt idx="3324">
                    <c:v>3536</c:v>
                  </c:pt>
                  <c:pt idx="3325">
                    <c:v>2029</c:v>
                  </c:pt>
                  <c:pt idx="3326">
                    <c:v>3778</c:v>
                  </c:pt>
                  <c:pt idx="3327">
                    <c:v>2225</c:v>
                  </c:pt>
                  <c:pt idx="3328">
                    <c:v>4460</c:v>
                  </c:pt>
                  <c:pt idx="3329">
                    <c:v>4353</c:v>
                  </c:pt>
                  <c:pt idx="3330">
                    <c:v>1826</c:v>
                  </c:pt>
                  <c:pt idx="3331">
                    <c:v>2015</c:v>
                  </c:pt>
                  <c:pt idx="3332">
                    <c:v>2457</c:v>
                  </c:pt>
                  <c:pt idx="3333">
                    <c:v>1801</c:v>
                  </c:pt>
                  <c:pt idx="3334">
                    <c:v>1696</c:v>
                  </c:pt>
                  <c:pt idx="3335">
                    <c:v>4205</c:v>
                  </c:pt>
                  <c:pt idx="3336">
                    <c:v>4117</c:v>
                  </c:pt>
                  <c:pt idx="3337">
                    <c:v>299</c:v>
                  </c:pt>
                  <c:pt idx="3338">
                    <c:v>2098</c:v>
                  </c:pt>
                  <c:pt idx="3339">
                    <c:v>4103</c:v>
                  </c:pt>
                  <c:pt idx="3340">
                    <c:v>4715</c:v>
                  </c:pt>
                  <c:pt idx="3341">
                    <c:v>2202</c:v>
                  </c:pt>
                  <c:pt idx="3342">
                    <c:v>2010</c:v>
                  </c:pt>
                  <c:pt idx="3343">
                    <c:v>1734</c:v>
                  </c:pt>
                  <c:pt idx="3344">
                    <c:v>2239</c:v>
                  </c:pt>
                  <c:pt idx="3345">
                    <c:v>1344</c:v>
                  </c:pt>
                  <c:pt idx="3346">
                    <c:v>3542</c:v>
                  </c:pt>
                  <c:pt idx="3347">
                    <c:v>1485</c:v>
                  </c:pt>
                  <c:pt idx="3348">
                    <c:v>3501</c:v>
                  </c:pt>
                  <c:pt idx="3349">
                    <c:v>482</c:v>
                  </c:pt>
                  <c:pt idx="3350">
                    <c:v>2596</c:v>
                  </c:pt>
                  <c:pt idx="3351">
                    <c:v>3732</c:v>
                  </c:pt>
                  <c:pt idx="3352">
                    <c:v>3023</c:v>
                  </c:pt>
                  <c:pt idx="3353">
                    <c:v>2796</c:v>
                  </c:pt>
                  <c:pt idx="3354">
                    <c:v>3901</c:v>
                  </c:pt>
                  <c:pt idx="3355">
                    <c:v>4254</c:v>
                  </c:pt>
                  <c:pt idx="3356">
                    <c:v>227</c:v>
                  </c:pt>
                  <c:pt idx="3357">
                    <c:v>471</c:v>
                  </c:pt>
                  <c:pt idx="3358">
                    <c:v>1550</c:v>
                  </c:pt>
                  <c:pt idx="3359">
                    <c:v>604</c:v>
                  </c:pt>
                  <c:pt idx="3360">
                    <c:v>3763</c:v>
                  </c:pt>
                  <c:pt idx="3361">
                    <c:v>4237</c:v>
                  </c:pt>
                  <c:pt idx="3362">
                    <c:v>2129</c:v>
                  </c:pt>
                  <c:pt idx="3363">
                    <c:v>502</c:v>
                  </c:pt>
                  <c:pt idx="3364">
                    <c:v>2434</c:v>
                  </c:pt>
                  <c:pt idx="3365">
                    <c:v>937</c:v>
                  </c:pt>
                  <c:pt idx="3366">
                    <c:v>4737</c:v>
                  </c:pt>
                  <c:pt idx="3367">
                    <c:v>1112</c:v>
                  </c:pt>
                  <c:pt idx="3368">
                    <c:v>2692</c:v>
                  </c:pt>
                  <c:pt idx="3369">
                    <c:v>2094</c:v>
                  </c:pt>
                  <c:pt idx="3370">
                    <c:v>1007</c:v>
                  </c:pt>
                  <c:pt idx="3371">
                    <c:v>3547</c:v>
                  </c:pt>
                  <c:pt idx="3372">
                    <c:v>4014</c:v>
                  </c:pt>
                  <c:pt idx="3373">
                    <c:v>977</c:v>
                  </c:pt>
                  <c:pt idx="3374">
                    <c:v>2573</c:v>
                  </c:pt>
                  <c:pt idx="3375">
                    <c:v>3968</c:v>
                  </c:pt>
                  <c:pt idx="3376">
                    <c:v>972</c:v>
                  </c:pt>
                  <c:pt idx="3377">
                    <c:v>503</c:v>
                  </c:pt>
                  <c:pt idx="3378">
                    <c:v>3504</c:v>
                  </c:pt>
                  <c:pt idx="3379">
                    <c:v>2621</c:v>
                  </c:pt>
                  <c:pt idx="3380">
                    <c:v>321</c:v>
                  </c:pt>
                  <c:pt idx="3381">
                    <c:v>2162</c:v>
                  </c:pt>
                  <c:pt idx="3382">
                    <c:v>3249</c:v>
                  </c:pt>
                  <c:pt idx="3383">
                    <c:v>3772</c:v>
                  </c:pt>
                  <c:pt idx="3384">
                    <c:v>4582</c:v>
                  </c:pt>
                  <c:pt idx="3385">
                    <c:v>3234</c:v>
                  </c:pt>
                  <c:pt idx="3386">
                    <c:v>3689</c:v>
                  </c:pt>
                  <c:pt idx="3387">
                    <c:v>4058</c:v>
                  </c:pt>
                  <c:pt idx="3388">
                    <c:v>982</c:v>
                  </c:pt>
                  <c:pt idx="3389">
                    <c:v>3177</c:v>
                  </c:pt>
                  <c:pt idx="3390">
                    <c:v>2099</c:v>
                  </c:pt>
                  <c:pt idx="3391">
                    <c:v>1047</c:v>
                  </c:pt>
                  <c:pt idx="3392">
                    <c:v>2344</c:v>
                  </c:pt>
                  <c:pt idx="3393">
                    <c:v>4655</c:v>
                  </c:pt>
                  <c:pt idx="3394">
                    <c:v>426</c:v>
                  </c:pt>
                  <c:pt idx="3395">
                    <c:v>3160</c:v>
                  </c:pt>
                  <c:pt idx="3396">
                    <c:v>1490</c:v>
                  </c:pt>
                  <c:pt idx="3397">
                    <c:v>1383</c:v>
                  </c:pt>
                  <c:pt idx="3398">
                    <c:v>14</c:v>
                  </c:pt>
                  <c:pt idx="3399">
                    <c:v>1737</c:v>
                  </c:pt>
                  <c:pt idx="3400">
                    <c:v>677</c:v>
                  </c:pt>
                  <c:pt idx="3401">
                    <c:v>4641</c:v>
                  </c:pt>
                  <c:pt idx="3402">
                    <c:v>3769</c:v>
                  </c:pt>
                  <c:pt idx="3403">
                    <c:v>2504</c:v>
                  </c:pt>
                  <c:pt idx="3404">
                    <c:v>2524</c:v>
                  </c:pt>
                  <c:pt idx="3405">
                    <c:v>512</c:v>
                  </c:pt>
                  <c:pt idx="3406">
                    <c:v>4676</c:v>
                  </c:pt>
                  <c:pt idx="3407">
                    <c:v>2988</c:v>
                  </c:pt>
                  <c:pt idx="3408">
                    <c:v>2727</c:v>
                  </c:pt>
                  <c:pt idx="3409">
                    <c:v>2151</c:v>
                  </c:pt>
                  <c:pt idx="3410">
                    <c:v>211</c:v>
                  </c:pt>
                  <c:pt idx="3411">
                    <c:v>4180</c:v>
                  </c:pt>
                  <c:pt idx="3412">
                    <c:v>1987</c:v>
                  </c:pt>
                  <c:pt idx="3413">
                    <c:v>99</c:v>
                  </c:pt>
                  <c:pt idx="3414">
                    <c:v>540</c:v>
                  </c:pt>
                  <c:pt idx="3415">
                    <c:v>4159</c:v>
                  </c:pt>
                  <c:pt idx="3416">
                    <c:v>4768</c:v>
                  </c:pt>
                  <c:pt idx="3417">
                    <c:v>3238</c:v>
                  </c:pt>
                  <c:pt idx="3418">
                    <c:v>1831</c:v>
                  </c:pt>
                  <c:pt idx="3419">
                    <c:v>792</c:v>
                  </c:pt>
                  <c:pt idx="3420">
                    <c:v>3015</c:v>
                  </c:pt>
                  <c:pt idx="3421">
                    <c:v>2230</c:v>
                  </c:pt>
                  <c:pt idx="3422">
                    <c:v>4697</c:v>
                  </c:pt>
                  <c:pt idx="3423">
                    <c:v>4038</c:v>
                  </c:pt>
                  <c:pt idx="3424">
                    <c:v>2024</c:v>
                  </c:pt>
                  <c:pt idx="3425">
                    <c:v>1165</c:v>
                  </c:pt>
                  <c:pt idx="3426">
                    <c:v>1918</c:v>
                  </c:pt>
                  <c:pt idx="3427">
                    <c:v>283</c:v>
                  </c:pt>
                  <c:pt idx="3428">
                    <c:v>1684</c:v>
                  </c:pt>
                  <c:pt idx="3429">
                    <c:v>803</c:v>
                  </c:pt>
                  <c:pt idx="3430">
                    <c:v>2107</c:v>
                  </c:pt>
                  <c:pt idx="3431">
                    <c:v>4132</c:v>
                  </c:pt>
                  <c:pt idx="3432">
                    <c:v>4557</c:v>
                  </c:pt>
                  <c:pt idx="3433">
                    <c:v>3749</c:v>
                  </c:pt>
                  <c:pt idx="3434">
                    <c:v>3730</c:v>
                  </c:pt>
                  <c:pt idx="3435">
                    <c:v>2078</c:v>
                  </c:pt>
                  <c:pt idx="3436">
                    <c:v>808</c:v>
                  </c:pt>
                  <c:pt idx="3437">
                    <c:v>243</c:v>
                  </c:pt>
                  <c:pt idx="3438">
                    <c:v>3103</c:v>
                  </c:pt>
                  <c:pt idx="3439">
                    <c:v>4738</c:v>
                  </c:pt>
                  <c:pt idx="3440">
                    <c:v>2233</c:v>
                  </c:pt>
                  <c:pt idx="3441">
                    <c:v>1500</c:v>
                  </c:pt>
                  <c:pt idx="3442">
                    <c:v>645</c:v>
                  </c:pt>
                  <c:pt idx="3443">
                    <c:v>1408</c:v>
                  </c:pt>
                  <c:pt idx="3444">
                    <c:v>25</c:v>
                  </c:pt>
                  <c:pt idx="3445">
                    <c:v>2913</c:v>
                  </c:pt>
                  <c:pt idx="3446">
                    <c:v>2770</c:v>
                  </c:pt>
                  <c:pt idx="3447">
                    <c:v>3932</c:v>
                  </c:pt>
                  <c:pt idx="3448">
                    <c:v>1767</c:v>
                  </c:pt>
                  <c:pt idx="3449">
                    <c:v>3853</c:v>
                  </c:pt>
                  <c:pt idx="3450">
                    <c:v>4841</c:v>
                  </c:pt>
                  <c:pt idx="3451">
                    <c:v>1534</c:v>
                  </c:pt>
                  <c:pt idx="3452">
                    <c:v>537</c:v>
                  </c:pt>
                  <c:pt idx="3453">
                    <c:v>3486</c:v>
                  </c:pt>
                  <c:pt idx="3454">
                    <c:v>1728</c:v>
                  </c:pt>
                  <c:pt idx="3455">
                    <c:v>3833</c:v>
                  </c:pt>
                  <c:pt idx="3456">
                    <c:v>1636</c:v>
                  </c:pt>
                  <c:pt idx="3457">
                    <c:v>3805</c:v>
                  </c:pt>
                  <c:pt idx="3458">
                    <c:v>3871</c:v>
                  </c:pt>
                  <c:pt idx="3459">
                    <c:v>4176</c:v>
                  </c:pt>
                  <c:pt idx="3460">
                    <c:v>1865</c:v>
                  </c:pt>
                  <c:pt idx="3461">
                    <c:v>230</c:v>
                  </c:pt>
                  <c:pt idx="3462">
                    <c:v>2992</c:v>
                  </c:pt>
                  <c:pt idx="3463">
                    <c:v>3411</c:v>
                  </c:pt>
                  <c:pt idx="3464">
                    <c:v>1405</c:v>
                  </c:pt>
                  <c:pt idx="3465">
                    <c:v>2607</c:v>
                  </c:pt>
                  <c:pt idx="3466">
                    <c:v>1111</c:v>
                  </c:pt>
                  <c:pt idx="3467">
                    <c:v>3950</c:v>
                  </c:pt>
                  <c:pt idx="3468">
                    <c:v>3482</c:v>
                  </c:pt>
                  <c:pt idx="3469">
                    <c:v>1756</c:v>
                  </c:pt>
                  <c:pt idx="3470">
                    <c:v>221</c:v>
                  </c:pt>
                  <c:pt idx="3471">
                    <c:v>2310</c:v>
                  </c:pt>
                  <c:pt idx="3472">
                    <c:v>325</c:v>
                  </c:pt>
                  <c:pt idx="3473">
                    <c:v>3795</c:v>
                  </c:pt>
                  <c:pt idx="3474">
                    <c:v>1412</c:v>
                  </c:pt>
                  <c:pt idx="3475">
                    <c:v>2218</c:v>
                  </c:pt>
                  <c:pt idx="3476">
                    <c:v>2228</c:v>
                  </c:pt>
                  <c:pt idx="3477">
                    <c:v>1858</c:v>
                  </c:pt>
                  <c:pt idx="3478">
                    <c:v>1877</c:v>
                  </c:pt>
                  <c:pt idx="3479">
                    <c:v>4650</c:v>
                  </c:pt>
                  <c:pt idx="3480">
                    <c:v>860</c:v>
                  </c:pt>
                  <c:pt idx="3481">
                    <c:v>3313</c:v>
                  </c:pt>
                  <c:pt idx="3482">
                    <c:v>2117</c:v>
                  </c:pt>
                  <c:pt idx="3483">
                    <c:v>1275</c:v>
                  </c:pt>
                  <c:pt idx="3484">
                    <c:v>2495</c:v>
                  </c:pt>
                  <c:pt idx="3485">
                    <c:v>4876</c:v>
                  </c:pt>
                  <c:pt idx="3486">
                    <c:v>352</c:v>
                  </c:pt>
                  <c:pt idx="3487">
                    <c:v>2366</c:v>
                  </c:pt>
                  <c:pt idx="3488">
                    <c:v>3289</c:v>
                  </c:pt>
                  <c:pt idx="3489">
                    <c:v>3655</c:v>
                  </c:pt>
                  <c:pt idx="3490">
                    <c:v>1777</c:v>
                  </c:pt>
                  <c:pt idx="3491">
                    <c:v>1251</c:v>
                  </c:pt>
                  <c:pt idx="3492">
                    <c:v>2227</c:v>
                  </c:pt>
                  <c:pt idx="3493">
                    <c:v>1800</c:v>
                  </c:pt>
                  <c:pt idx="3494">
                    <c:v>2275</c:v>
                  </c:pt>
                  <c:pt idx="3495">
                    <c:v>4028</c:v>
                  </c:pt>
                  <c:pt idx="3496">
                    <c:v>4420</c:v>
                  </c:pt>
                  <c:pt idx="3497">
                    <c:v>2852</c:v>
                  </c:pt>
                  <c:pt idx="3498">
                    <c:v>1977</c:v>
                  </c:pt>
                  <c:pt idx="3499">
                    <c:v>3869</c:v>
                  </c:pt>
                  <c:pt idx="3500">
                    <c:v>3678</c:v>
                  </c:pt>
                  <c:pt idx="3501">
                    <c:v>20</c:v>
                  </c:pt>
                  <c:pt idx="3502">
                    <c:v>525</c:v>
                  </c:pt>
                  <c:pt idx="3503">
                    <c:v>3659</c:v>
                  </c:pt>
                  <c:pt idx="3504">
                    <c:v>3056</c:v>
                  </c:pt>
                  <c:pt idx="3505">
                    <c:v>4833</c:v>
                  </c:pt>
                  <c:pt idx="3506">
                    <c:v>2053</c:v>
                  </c:pt>
                  <c:pt idx="3507">
                    <c:v>1962</c:v>
                  </c:pt>
                  <c:pt idx="3508">
                    <c:v>3130</c:v>
                  </c:pt>
                  <c:pt idx="3509">
                    <c:v>4497</c:v>
                  </c:pt>
                  <c:pt idx="3510">
                    <c:v>3212</c:v>
                  </c:pt>
                  <c:pt idx="3511">
                    <c:v>3493</c:v>
                  </c:pt>
                  <c:pt idx="3512">
                    <c:v>2185</c:v>
                  </c:pt>
                  <c:pt idx="3513">
                    <c:v>3368</c:v>
                  </c:pt>
                  <c:pt idx="3514">
                    <c:v>948</c:v>
                  </c:pt>
                  <c:pt idx="3515">
                    <c:v>127</c:v>
                  </c:pt>
                  <c:pt idx="3516">
                    <c:v>1194</c:v>
                  </c:pt>
                  <c:pt idx="3517">
                    <c:v>2984</c:v>
                  </c:pt>
                  <c:pt idx="3518">
                    <c:v>3258</c:v>
                  </c:pt>
                  <c:pt idx="3519">
                    <c:v>409</c:v>
                  </c:pt>
                  <c:pt idx="3520">
                    <c:v>2251</c:v>
                  </c:pt>
                  <c:pt idx="3521">
                    <c:v>4910</c:v>
                  </c:pt>
                  <c:pt idx="3522">
                    <c:v>4221</c:v>
                  </c:pt>
                  <c:pt idx="3523">
                    <c:v>1717</c:v>
                  </c:pt>
                  <c:pt idx="3524">
                    <c:v>3</c:v>
                  </c:pt>
                  <c:pt idx="3525">
                    <c:v>3682</c:v>
                  </c:pt>
                  <c:pt idx="3526">
                    <c:v>1854</c:v>
                  </c:pt>
                  <c:pt idx="3527">
                    <c:v>3108</c:v>
                  </c:pt>
                  <c:pt idx="3528">
                    <c:v>302</c:v>
                  </c:pt>
                  <c:pt idx="3529">
                    <c:v>347</c:v>
                  </c:pt>
                  <c:pt idx="3530">
                    <c:v>4049</c:v>
                  </c:pt>
                  <c:pt idx="3531">
                    <c:v>1587</c:v>
                  </c:pt>
                  <c:pt idx="3532">
                    <c:v>635</c:v>
                  </c:pt>
                  <c:pt idx="3533">
                    <c:v>2560</c:v>
                  </c:pt>
                  <c:pt idx="3534">
                    <c:v>939</c:v>
                  </c:pt>
                  <c:pt idx="3535">
                    <c:v>4490</c:v>
                  </c:pt>
                  <c:pt idx="3536">
                    <c:v>3822</c:v>
                  </c:pt>
                  <c:pt idx="3537">
                    <c:v>2674</c:v>
                  </c:pt>
                  <c:pt idx="3538">
                    <c:v>1169</c:v>
                  </c:pt>
                  <c:pt idx="3539">
                    <c:v>3633</c:v>
                  </c:pt>
                  <c:pt idx="3540">
                    <c:v>643</c:v>
                  </c:pt>
                  <c:pt idx="3541">
                    <c:v>1135</c:v>
                  </c:pt>
                  <c:pt idx="3542">
                    <c:v>499</c:v>
                  </c:pt>
                  <c:pt idx="3543">
                    <c:v>4416</c:v>
                  </c:pt>
                  <c:pt idx="3544">
                    <c:v>1019</c:v>
                  </c:pt>
                  <c:pt idx="3545">
                    <c:v>2252</c:v>
                  </c:pt>
                  <c:pt idx="3546">
                    <c:v>3367</c:v>
                  </c:pt>
                  <c:pt idx="3547">
                    <c:v>4646</c:v>
                  </c:pt>
                  <c:pt idx="3548">
                    <c:v>2373</c:v>
                  </c:pt>
                  <c:pt idx="3549">
                    <c:v>554</c:v>
                  </c:pt>
                  <c:pt idx="3550">
                    <c:v>1360</c:v>
                  </c:pt>
                  <c:pt idx="3551">
                    <c:v>773</c:v>
                  </c:pt>
                  <c:pt idx="3552">
                    <c:v>2304</c:v>
                  </c:pt>
                  <c:pt idx="3553">
                    <c:v>2832</c:v>
                  </c:pt>
                  <c:pt idx="3554">
                    <c:v>3151</c:v>
                  </c:pt>
                  <c:pt idx="3555">
                    <c:v>372</c:v>
                  </c:pt>
                  <c:pt idx="3556">
                    <c:v>2451</c:v>
                  </c:pt>
                  <c:pt idx="3557">
                    <c:v>4546</c:v>
                  </c:pt>
                  <c:pt idx="3558">
                    <c:v>907</c:v>
                  </c:pt>
                  <c:pt idx="3559">
                    <c:v>2974</c:v>
                  </c:pt>
                  <c:pt idx="3560">
                    <c:v>444</c:v>
                  </c:pt>
                  <c:pt idx="3561">
                    <c:v>1220</c:v>
                  </c:pt>
                  <c:pt idx="3562">
                    <c:v>488</c:v>
                  </c:pt>
                  <c:pt idx="3563">
                    <c:v>4025</c:v>
                  </c:pt>
                  <c:pt idx="3564">
                    <c:v>4739</c:v>
                  </c:pt>
                  <c:pt idx="3565">
                    <c:v>2276</c:v>
                  </c:pt>
                  <c:pt idx="3566">
                    <c:v>3578</c:v>
                  </c:pt>
                  <c:pt idx="3567">
                    <c:v>2866</c:v>
                  </c:pt>
                  <c:pt idx="3568">
                    <c:v>1919</c:v>
                  </c:pt>
                  <c:pt idx="3569">
                    <c:v>1199</c:v>
                  </c:pt>
                  <c:pt idx="3570">
                    <c:v>38</c:v>
                  </c:pt>
                  <c:pt idx="3571">
                    <c:v>159</c:v>
                  </c:pt>
                  <c:pt idx="3572">
                    <c:v>2367</c:v>
                  </c:pt>
                  <c:pt idx="3573">
                    <c:v>2890</c:v>
                  </c:pt>
                  <c:pt idx="3574">
                    <c:v>1806</c:v>
                  </c:pt>
                  <c:pt idx="3575">
                    <c:v>4608</c:v>
                  </c:pt>
                  <c:pt idx="3576">
                    <c:v>2278</c:v>
                  </c:pt>
                  <c:pt idx="3577">
                    <c:v>2935</c:v>
                  </c:pt>
                  <c:pt idx="3578">
                    <c:v>1140</c:v>
                  </c:pt>
                  <c:pt idx="3579">
                    <c:v>3092</c:v>
                  </c:pt>
                  <c:pt idx="3580">
                    <c:v>1329</c:v>
                  </c:pt>
                  <c:pt idx="3581">
                    <c:v>2207</c:v>
                  </c:pt>
                  <c:pt idx="3582">
                    <c:v>1637</c:v>
                  </c:pt>
                  <c:pt idx="3583">
                    <c:v>2414</c:v>
                  </c:pt>
                  <c:pt idx="3584">
                    <c:v>1516</c:v>
                  </c:pt>
                  <c:pt idx="3585">
                    <c:v>1944</c:v>
                  </c:pt>
                  <c:pt idx="3586">
                    <c:v>4511</c:v>
                  </c:pt>
                  <c:pt idx="3587">
                    <c:v>1428</c:v>
                  </c:pt>
                  <c:pt idx="3588">
                    <c:v>4575</c:v>
                  </c:pt>
                  <c:pt idx="3589">
                    <c:v>1769</c:v>
                  </c:pt>
                  <c:pt idx="3590">
                    <c:v>1789</c:v>
                  </c:pt>
                  <c:pt idx="3591">
                    <c:v>2603</c:v>
                  </c:pt>
                  <c:pt idx="3592">
                    <c:v>359</c:v>
                  </c:pt>
                  <c:pt idx="3593">
                    <c:v>2926</c:v>
                  </c:pt>
                  <c:pt idx="3594">
                    <c:v>1673</c:v>
                  </c:pt>
                  <c:pt idx="3595">
                    <c:v>2558</c:v>
                  </c:pt>
                  <c:pt idx="3596">
                    <c:v>1653</c:v>
                  </c:pt>
                  <c:pt idx="3597">
                    <c:v>1193</c:v>
                  </c:pt>
                  <c:pt idx="3598">
                    <c:v>3262</c:v>
                  </c:pt>
                  <c:pt idx="3599">
                    <c:v>1362</c:v>
                  </c:pt>
                  <c:pt idx="3600">
                    <c:v>3768</c:v>
                  </c:pt>
                  <c:pt idx="3601">
                    <c:v>806</c:v>
                  </c:pt>
                  <c:pt idx="3602">
                    <c:v>846</c:v>
                  </c:pt>
                  <c:pt idx="3603">
                    <c:v>2103</c:v>
                  </c:pt>
                  <c:pt idx="3604">
                    <c:v>3856</c:v>
                  </c:pt>
                  <c:pt idx="3605">
                    <c:v>3982</c:v>
                  </c:pt>
                  <c:pt idx="3606">
                    <c:v>4872</c:v>
                  </c:pt>
                  <c:pt idx="3607">
                    <c:v>1783</c:v>
                  </c:pt>
                  <c:pt idx="3608">
                    <c:v>3762</c:v>
                  </c:pt>
                  <c:pt idx="3609">
                    <c:v>2050</c:v>
                  </c:pt>
                  <c:pt idx="3610">
                    <c:v>365</c:v>
                  </c:pt>
                  <c:pt idx="3611">
                    <c:v>3279</c:v>
                  </c:pt>
                  <c:pt idx="3612">
                    <c:v>1452</c:v>
                  </c:pt>
                  <c:pt idx="3613">
                    <c:v>3584</c:v>
                  </c:pt>
                  <c:pt idx="3614">
                    <c:v>1449</c:v>
                  </c:pt>
                  <c:pt idx="3615">
                    <c:v>4912</c:v>
                  </c:pt>
                  <c:pt idx="3616">
                    <c:v>4129</c:v>
                  </c:pt>
                  <c:pt idx="3617">
                    <c:v>4357</c:v>
                  </c:pt>
                  <c:pt idx="3618">
                    <c:v>517</c:v>
                  </c:pt>
                  <c:pt idx="3619">
                    <c:v>1130</c:v>
                  </c:pt>
                  <c:pt idx="3620">
                    <c:v>92</c:v>
                  </c:pt>
                  <c:pt idx="3621">
                    <c:v>4255</c:v>
                  </c:pt>
                  <c:pt idx="3622">
                    <c:v>3792</c:v>
                  </c:pt>
                  <c:pt idx="3623">
                    <c:v>4857</c:v>
                  </c:pt>
                  <c:pt idx="3624">
                    <c:v>3152</c:v>
                  </c:pt>
                  <c:pt idx="3625">
                    <c:v>4994</c:v>
                  </c:pt>
                  <c:pt idx="3626">
                    <c:v>1716</c:v>
                  </c:pt>
                  <c:pt idx="3627">
                    <c:v>109</c:v>
                  </c:pt>
                  <c:pt idx="3628">
                    <c:v>2506</c:v>
                  </c:pt>
                  <c:pt idx="3629">
                    <c:v>1976</c:v>
                  </c:pt>
                  <c:pt idx="3630">
                    <c:v>1989</c:v>
                  </c:pt>
                  <c:pt idx="3631">
                    <c:v>1399</c:v>
                  </c:pt>
                  <c:pt idx="3632">
                    <c:v>1647</c:v>
                  </c:pt>
                  <c:pt idx="3633">
                    <c:v>1403</c:v>
                  </c:pt>
                  <c:pt idx="3634">
                    <c:v>805</c:v>
                  </c:pt>
                  <c:pt idx="3635">
                    <c:v>2149</c:v>
                  </c:pt>
                  <c:pt idx="3636">
                    <c:v>4276</c:v>
                  </c:pt>
                  <c:pt idx="3637">
                    <c:v>319</c:v>
                  </c:pt>
                  <c:pt idx="3638">
                    <c:v>4651</c:v>
                  </c:pt>
                  <c:pt idx="3639">
                    <c:v>2195</c:v>
                  </c:pt>
                  <c:pt idx="3640">
                    <c:v>2921</c:v>
                  </c:pt>
                  <c:pt idx="3641">
                    <c:v>4941</c:v>
                  </c:pt>
                  <c:pt idx="3642">
                    <c:v>968</c:v>
                  </c:pt>
                  <c:pt idx="3643">
                    <c:v>995</c:v>
                  </c:pt>
                  <c:pt idx="3644">
                    <c:v>4518</c:v>
                  </c:pt>
                  <c:pt idx="3645">
                    <c:v>3981</c:v>
                  </c:pt>
                  <c:pt idx="3646">
                    <c:v>3820</c:v>
                  </c:pt>
                  <c:pt idx="3647">
                    <c:v>3485</c:v>
                  </c:pt>
                  <c:pt idx="3648">
                    <c:v>135</c:v>
                  </c:pt>
                  <c:pt idx="3649">
                    <c:v>4460</c:v>
                  </c:pt>
                  <c:pt idx="3650">
                    <c:v>1896</c:v>
                  </c:pt>
                  <c:pt idx="3651">
                    <c:v>4160</c:v>
                  </c:pt>
                  <c:pt idx="3652">
                    <c:v>3352</c:v>
                  </c:pt>
                  <c:pt idx="3653">
                    <c:v>403</c:v>
                  </c:pt>
                  <c:pt idx="3654">
                    <c:v>2290</c:v>
                  </c:pt>
                  <c:pt idx="3655">
                    <c:v>3742</c:v>
                  </c:pt>
                  <c:pt idx="3656">
                    <c:v>3785</c:v>
                  </c:pt>
                  <c:pt idx="3657">
                    <c:v>1732</c:v>
                  </c:pt>
                  <c:pt idx="3658">
                    <c:v>2154</c:v>
                  </c:pt>
                  <c:pt idx="3659">
                    <c:v>3196</c:v>
                  </c:pt>
                  <c:pt idx="3660">
                    <c:v>388</c:v>
                  </c:pt>
                  <c:pt idx="3661">
                    <c:v>630</c:v>
                  </c:pt>
                  <c:pt idx="3662">
                    <c:v>4183</c:v>
                  </c:pt>
                  <c:pt idx="3663">
                    <c:v>1171</c:v>
                  </c:pt>
                  <c:pt idx="3664">
                    <c:v>1837</c:v>
                  </c:pt>
                  <c:pt idx="3665">
                    <c:v>550</c:v>
                  </c:pt>
                  <c:pt idx="3666">
                    <c:v>1564</c:v>
                  </c:pt>
                  <c:pt idx="3667">
                    <c:v>4042</c:v>
                  </c:pt>
                  <c:pt idx="3668">
                    <c:v>1639</c:v>
                  </c:pt>
                  <c:pt idx="3669">
                    <c:v>4482</c:v>
                  </c:pt>
                  <c:pt idx="3670">
                    <c:v>1255</c:v>
                  </c:pt>
                  <c:pt idx="3671">
                    <c:v>3517</c:v>
                  </c:pt>
                  <c:pt idx="3672">
                    <c:v>1774</c:v>
                  </c:pt>
                  <c:pt idx="3673">
                    <c:v>4432</c:v>
                  </c:pt>
                  <c:pt idx="3674">
                    <c:v>2346</c:v>
                  </c:pt>
                  <c:pt idx="3675">
                    <c:v>4991</c:v>
                  </c:pt>
                  <c:pt idx="3676">
                    <c:v>2669</c:v>
                  </c:pt>
                  <c:pt idx="3677">
                    <c:v>2120</c:v>
                  </c:pt>
                  <c:pt idx="3678">
                    <c:v>1482</c:v>
                  </c:pt>
                  <c:pt idx="3679">
                    <c:v>4213</c:v>
                  </c:pt>
                  <c:pt idx="3680">
                    <c:v>2839</c:v>
                  </c:pt>
                  <c:pt idx="3681">
                    <c:v>3139</c:v>
                  </c:pt>
                  <c:pt idx="3682">
                    <c:v>1041</c:v>
                  </c:pt>
                  <c:pt idx="3683">
                    <c:v>4824</c:v>
                  </c:pt>
                  <c:pt idx="3684">
                    <c:v>1578</c:v>
                  </c:pt>
                  <c:pt idx="3685">
                    <c:v>1478</c:v>
                  </c:pt>
                  <c:pt idx="3686">
                    <c:v>3984</c:v>
                  </c:pt>
                  <c:pt idx="3687">
                    <c:v>240</c:v>
                  </c:pt>
                  <c:pt idx="3688">
                    <c:v>1227</c:v>
                  </c:pt>
                  <c:pt idx="3689">
                    <c:v>3464</c:v>
                  </c:pt>
                  <c:pt idx="3690">
                    <c:v>3100</c:v>
                  </c:pt>
                  <c:pt idx="3691">
                    <c:v>1627</c:v>
                  </c:pt>
                  <c:pt idx="3692">
                    <c:v>4916</c:v>
                  </c:pt>
                  <c:pt idx="3693">
                    <c:v>2937</c:v>
                  </c:pt>
                  <c:pt idx="3694">
                    <c:v>2475</c:v>
                  </c:pt>
                  <c:pt idx="3695">
                    <c:v>1788</c:v>
                  </c:pt>
                  <c:pt idx="3696">
                    <c:v>1622</c:v>
                  </c:pt>
                  <c:pt idx="3697">
                    <c:v>4874</c:v>
                  </c:pt>
                  <c:pt idx="3698">
                    <c:v>3651</c:v>
                  </c:pt>
                  <c:pt idx="3699">
                    <c:v>3096</c:v>
                  </c:pt>
                  <c:pt idx="3700">
                    <c:v>3338</c:v>
                  </c:pt>
                  <c:pt idx="3701">
                    <c:v>4271</c:v>
                  </c:pt>
                  <c:pt idx="3702">
                    <c:v>101</c:v>
                  </c:pt>
                  <c:pt idx="3703">
                    <c:v>2143</c:v>
                  </c:pt>
                  <c:pt idx="3704">
                    <c:v>4553</c:v>
                  </c:pt>
                  <c:pt idx="3705">
                    <c:v>3933</c:v>
                  </c:pt>
                  <c:pt idx="3706">
                    <c:v>1028</c:v>
                  </c:pt>
                  <c:pt idx="3707">
                    <c:v>1409</c:v>
                  </c:pt>
                  <c:pt idx="3708">
                    <c:v>2908</c:v>
                  </c:pt>
                  <c:pt idx="3709">
                    <c:v>229</c:v>
                  </c:pt>
                  <c:pt idx="3710">
                    <c:v>188</c:v>
                  </c:pt>
                  <c:pt idx="3711">
                    <c:v>1822</c:v>
                  </c:pt>
                  <c:pt idx="3712">
                    <c:v>3706</c:v>
                  </c:pt>
                  <c:pt idx="3713">
                    <c:v>399</c:v>
                  </c:pt>
                  <c:pt idx="3714">
                    <c:v>395</c:v>
                  </c:pt>
                  <c:pt idx="3715">
                    <c:v>1605</c:v>
                  </c:pt>
                  <c:pt idx="3716">
                    <c:v>4565</c:v>
                  </c:pt>
                  <c:pt idx="3717">
                    <c:v>1345</c:v>
                  </c:pt>
                  <c:pt idx="3718">
                    <c:v>2453</c:v>
                  </c:pt>
                  <c:pt idx="3719">
                    <c:v>177</c:v>
                  </c:pt>
                  <c:pt idx="3720">
                    <c:v>3166</c:v>
                  </c:pt>
                  <c:pt idx="3721">
                    <c:v>4535</c:v>
                  </c:pt>
                  <c:pt idx="3722">
                    <c:v>2036</c:v>
                  </c:pt>
                  <c:pt idx="3723">
                    <c:v>2973</c:v>
                  </c:pt>
                  <c:pt idx="3724">
                    <c:v>1709</c:v>
                  </c:pt>
                  <c:pt idx="3725">
                    <c:v>1649</c:v>
                  </c:pt>
                  <c:pt idx="3726">
                    <c:v>356</c:v>
                  </c:pt>
                  <c:pt idx="3727">
                    <c:v>1809</c:v>
                  </c:pt>
                  <c:pt idx="3728">
                    <c:v>2457</c:v>
                  </c:pt>
                  <c:pt idx="3729">
                    <c:v>3650</c:v>
                  </c:pt>
                  <c:pt idx="3730">
                    <c:v>3430</c:v>
                  </c:pt>
                  <c:pt idx="3731">
                    <c:v>2933</c:v>
                  </c:pt>
                  <c:pt idx="3732">
                    <c:v>2983</c:v>
                  </c:pt>
                  <c:pt idx="3733">
                    <c:v>1164</c:v>
                  </c:pt>
                  <c:pt idx="3734">
                    <c:v>751</c:v>
                  </c:pt>
                  <c:pt idx="3735">
                    <c:v>2540</c:v>
                  </c:pt>
                  <c:pt idx="3736">
                    <c:v>4781</c:v>
                  </c:pt>
                  <c:pt idx="3737">
                    <c:v>1382</c:v>
                  </c:pt>
                  <c:pt idx="3738">
                    <c:v>2285</c:v>
                  </c:pt>
                  <c:pt idx="3739">
                    <c:v>1247</c:v>
                  </c:pt>
                  <c:pt idx="3740">
                    <c:v>2045</c:v>
                  </c:pt>
                  <c:pt idx="3741">
                    <c:v>2388</c:v>
                  </c:pt>
                  <c:pt idx="3742">
                    <c:v>4493</c:v>
                  </c:pt>
                  <c:pt idx="3743">
                    <c:v>1242</c:v>
                  </c:pt>
                  <c:pt idx="3744">
                    <c:v>3209</c:v>
                  </c:pt>
                  <c:pt idx="3745">
                    <c:v>2764</c:v>
                  </c:pt>
                  <c:pt idx="3746">
                    <c:v>632</c:v>
                  </c:pt>
                  <c:pt idx="3747">
                    <c:v>2115</c:v>
                  </c:pt>
                  <c:pt idx="3748">
                    <c:v>1821</c:v>
                  </c:pt>
                  <c:pt idx="3749">
                    <c:v>3974</c:v>
                  </c:pt>
                  <c:pt idx="3750">
                    <c:v>4770</c:v>
                  </c:pt>
                  <c:pt idx="3751">
                    <c:v>4356</c:v>
                  </c:pt>
                  <c:pt idx="3752">
                    <c:v>4489</c:v>
                  </c:pt>
                  <c:pt idx="3753">
                    <c:v>2745</c:v>
                  </c:pt>
                  <c:pt idx="3754">
                    <c:v>791</c:v>
                  </c:pt>
                  <c:pt idx="3755">
                    <c:v>3373</c:v>
                  </c:pt>
                  <c:pt idx="3756">
                    <c:v>1956</c:v>
                  </c:pt>
                  <c:pt idx="3757">
                    <c:v>2180</c:v>
                  </c:pt>
                  <c:pt idx="3758">
                    <c:v>4111</c:v>
                  </c:pt>
                  <c:pt idx="3759">
                    <c:v>1507</c:v>
                  </c:pt>
                  <c:pt idx="3760">
                    <c:v>732</c:v>
                  </c:pt>
                  <c:pt idx="3761">
                    <c:v>150</c:v>
                  </c:pt>
                  <c:pt idx="3762">
                    <c:v>3631</c:v>
                  </c:pt>
                  <c:pt idx="3763">
                    <c:v>1338</c:v>
                  </c:pt>
                  <c:pt idx="3764">
                    <c:v>2769</c:v>
                  </c:pt>
                  <c:pt idx="3765">
                    <c:v>1380</c:v>
                  </c:pt>
                  <c:pt idx="3766">
                    <c:v>2043</c:v>
                  </c:pt>
                  <c:pt idx="3767">
                    <c:v>167</c:v>
                  </c:pt>
                  <c:pt idx="3768">
                    <c:v>1722</c:v>
                  </c:pt>
                  <c:pt idx="3769">
                    <c:v>3450</c:v>
                  </c:pt>
                  <c:pt idx="3770">
                    <c:v>408</c:v>
                  </c:pt>
                  <c:pt idx="3771">
                    <c:v>979</c:v>
                  </c:pt>
                  <c:pt idx="3772">
                    <c:v>4643</c:v>
                  </c:pt>
                  <c:pt idx="3773">
                    <c:v>2418</c:v>
                  </c:pt>
                  <c:pt idx="3774">
                    <c:v>1446</c:v>
                  </c:pt>
                  <c:pt idx="3775">
                    <c:v>3566</c:v>
                  </c:pt>
                  <c:pt idx="3776">
                    <c:v>4328</c:v>
                  </c:pt>
                  <c:pt idx="3777">
                    <c:v>1771</c:v>
                  </c:pt>
                  <c:pt idx="3778">
                    <c:v>376</c:v>
                  </c:pt>
                  <c:pt idx="3779">
                    <c:v>2529</c:v>
                  </c:pt>
                  <c:pt idx="3780">
                    <c:v>4795</c:v>
                  </c:pt>
                  <c:pt idx="3781">
                    <c:v>1081</c:v>
                  </c:pt>
                  <c:pt idx="3782">
                    <c:v>146</c:v>
                  </c:pt>
                  <c:pt idx="3783">
                    <c:v>615</c:v>
                  </c:pt>
                  <c:pt idx="3784">
                    <c:v>1714</c:v>
                  </c:pt>
                  <c:pt idx="3785">
                    <c:v>3240</c:v>
                  </c:pt>
                  <c:pt idx="3786">
                    <c:v>4253</c:v>
                  </c:pt>
                  <c:pt idx="3787">
                    <c:v>3585</c:v>
                  </c:pt>
                  <c:pt idx="3788">
                    <c:v>2720</c:v>
                  </c:pt>
                  <c:pt idx="3789">
                    <c:v>4674</c:v>
                  </c:pt>
                  <c:pt idx="3790">
                    <c:v>4987</c:v>
                  </c:pt>
                  <c:pt idx="3791">
                    <c:v>4860</c:v>
                  </c:pt>
                  <c:pt idx="3792">
                    <c:v>2760</c:v>
                  </c:pt>
                  <c:pt idx="3793">
                    <c:v>752</c:v>
                  </c:pt>
                  <c:pt idx="3794">
                    <c:v>4429</c:v>
                  </c:pt>
                  <c:pt idx="3795">
                    <c:v>3907</c:v>
                  </c:pt>
                  <c:pt idx="3796">
                    <c:v>2058</c:v>
                  </c:pt>
                  <c:pt idx="3797">
                    <c:v>3526</c:v>
                  </c:pt>
                  <c:pt idx="3798">
                    <c:v>4956</c:v>
                  </c:pt>
                  <c:pt idx="3799">
                    <c:v>436</c:v>
                  </c:pt>
                  <c:pt idx="3800">
                    <c:v>4012</c:v>
                  </c:pt>
                  <c:pt idx="3801">
                    <c:v>1706</c:v>
                  </c:pt>
                  <c:pt idx="3802">
                    <c:v>4693</c:v>
                  </c:pt>
                  <c:pt idx="3803">
                    <c:v>4275</c:v>
                  </c:pt>
                  <c:pt idx="3804">
                    <c:v>4764</c:v>
                  </c:pt>
                  <c:pt idx="3805">
                    <c:v>2876</c:v>
                  </c:pt>
                  <c:pt idx="3806">
                    <c:v>184</c:v>
                  </c:pt>
                  <c:pt idx="3807">
                    <c:v>1074</c:v>
                  </c:pt>
                  <c:pt idx="3808">
                    <c:v>3055</c:v>
                  </c:pt>
                  <c:pt idx="3809">
                    <c:v>1468</c:v>
                  </c:pt>
                  <c:pt idx="3810">
                    <c:v>3711</c:v>
                  </c:pt>
                  <c:pt idx="3811">
                    <c:v>402</c:v>
                  </c:pt>
                  <c:pt idx="3812">
                    <c:v>3303</c:v>
                  </c:pt>
                  <c:pt idx="3813">
                    <c:v>1517</c:v>
                  </c:pt>
                  <c:pt idx="3814">
                    <c:v>220</c:v>
                  </c:pt>
                  <c:pt idx="3815">
                    <c:v>4540</c:v>
                  </c:pt>
                  <c:pt idx="3816">
                    <c:v>2448</c:v>
                  </c:pt>
                  <c:pt idx="3817">
                    <c:v>2259</c:v>
                  </c:pt>
                  <c:pt idx="3818">
                    <c:v>2619</c:v>
                  </c:pt>
                  <c:pt idx="3819">
                    <c:v>1885</c:v>
                  </c:pt>
                  <c:pt idx="3820">
                    <c:v>3339</c:v>
                  </c:pt>
                  <c:pt idx="3821">
                    <c:v>2073</c:v>
                  </c:pt>
                  <c:pt idx="3822">
                    <c:v>2262</c:v>
                  </c:pt>
                  <c:pt idx="3823">
                    <c:v>4659</c:v>
                  </c:pt>
                  <c:pt idx="3824">
                    <c:v>4112</c:v>
                  </c:pt>
                  <c:pt idx="3825">
                    <c:v>89</c:v>
                  </c:pt>
                  <c:pt idx="3826">
                    <c:v>2455</c:v>
                  </c:pt>
                  <c:pt idx="3827">
                    <c:v>473</c:v>
                  </c:pt>
                  <c:pt idx="3828">
                    <c:v>3404</c:v>
                  </c:pt>
                  <c:pt idx="3829">
                    <c:v>2267</c:v>
                  </c:pt>
                  <c:pt idx="3830">
                    <c:v>535</c:v>
                  </c:pt>
                  <c:pt idx="3831">
                    <c:v>3654</c:v>
                  </c:pt>
                  <c:pt idx="3832">
                    <c:v>706</c:v>
                  </c:pt>
                  <c:pt idx="3833">
                    <c:v>3128</c:v>
                  </c:pt>
                  <c:pt idx="3834">
                    <c:v>2966</c:v>
                  </c:pt>
                  <c:pt idx="3835">
                    <c:v>2175</c:v>
                  </c:pt>
                  <c:pt idx="3836">
                    <c:v>4545</c:v>
                  </c:pt>
                  <c:pt idx="3837">
                    <c:v>3067</c:v>
                  </c:pt>
                  <c:pt idx="3838">
                    <c:v>2003</c:v>
                  </c:pt>
                  <c:pt idx="3839">
                    <c:v>4462</c:v>
                  </c:pt>
                  <c:pt idx="3840">
                    <c:v>3774</c:v>
                  </c:pt>
                  <c:pt idx="3841">
                    <c:v>1768</c:v>
                  </c:pt>
                  <c:pt idx="3842">
                    <c:v>2613</c:v>
                  </c:pt>
                  <c:pt idx="3843">
                    <c:v>1852</c:v>
                  </c:pt>
                  <c:pt idx="3844">
                    <c:v>4380</c:v>
                  </c:pt>
                  <c:pt idx="3845">
                    <c:v>4115</c:v>
                  </c:pt>
                  <c:pt idx="3846">
                    <c:v>1331</c:v>
                  </c:pt>
                  <c:pt idx="3847">
                    <c:v>3852</c:v>
                  </c:pt>
                  <c:pt idx="3848">
                    <c:v>4948</c:v>
                  </c:pt>
                  <c:pt idx="3849">
                    <c:v>959</c:v>
                  </c:pt>
                  <c:pt idx="3850">
                    <c:v>3357</c:v>
                  </c:pt>
                  <c:pt idx="3851">
                    <c:v>3477</c:v>
                  </c:pt>
                  <c:pt idx="3852">
                    <c:v>4401</c:v>
                  </c:pt>
                  <c:pt idx="3853">
                    <c:v>4351</c:v>
                  </c:pt>
                  <c:pt idx="3854">
                    <c:v>4850</c:v>
                  </c:pt>
                  <c:pt idx="3855">
                    <c:v>528</c:v>
                  </c:pt>
                  <c:pt idx="3856">
                    <c:v>2544</c:v>
                  </c:pt>
                  <c:pt idx="3857">
                    <c:v>2016</c:v>
                  </c:pt>
                  <c:pt idx="3858">
                    <c:v>4705</c:v>
                  </c:pt>
                  <c:pt idx="3859">
                    <c:v>421</c:v>
                  </c:pt>
                  <c:pt idx="3860">
                    <c:v>2261</c:v>
                  </c:pt>
                  <c:pt idx="3861">
                    <c:v>4782</c:v>
                  </c:pt>
                  <c:pt idx="3862">
                    <c:v>3828</c:v>
                  </c:pt>
                  <c:pt idx="3863">
                    <c:v>3627</c:v>
                  </c:pt>
                  <c:pt idx="3864">
                    <c:v>3445</c:v>
                  </c:pt>
                  <c:pt idx="3865">
                    <c:v>121</c:v>
                  </c:pt>
                  <c:pt idx="3866">
                    <c:v>2236</c:v>
                  </c:pt>
                  <c:pt idx="3867">
                    <c:v>2820</c:v>
                  </c:pt>
                  <c:pt idx="3868">
                    <c:v>370</c:v>
                  </c:pt>
                  <c:pt idx="3869">
                    <c:v>96</c:v>
                  </c:pt>
                  <c:pt idx="3870">
                    <c:v>3198</c:v>
                  </c:pt>
                  <c:pt idx="3871">
                    <c:v>4966</c:v>
                  </c:pt>
                  <c:pt idx="3872">
                    <c:v>2222</c:v>
                  </c:pt>
                  <c:pt idx="3873">
                    <c:v>4813</c:v>
                  </c:pt>
                  <c:pt idx="3874">
                    <c:v>4400</c:v>
                  </c:pt>
                  <c:pt idx="3875">
                    <c:v>2840</c:v>
                  </c:pt>
                  <c:pt idx="3876">
                    <c:v>3138</c:v>
                  </c:pt>
                  <c:pt idx="3877">
                    <c:v>1319</c:v>
                  </c:pt>
                  <c:pt idx="3878">
                    <c:v>4347</c:v>
                  </c:pt>
                  <c:pt idx="3879">
                    <c:v>921</c:v>
                  </c:pt>
                  <c:pt idx="3880">
                    <c:v>2052</c:v>
                  </c:pt>
                  <c:pt idx="3881">
                    <c:v>2458</c:v>
                  </c:pt>
                  <c:pt idx="3882">
                    <c:v>718</c:v>
                  </c:pt>
                  <c:pt idx="3883">
                    <c:v>655</c:v>
                  </c:pt>
                  <c:pt idx="3884">
                    <c:v>1006</c:v>
                  </c:pt>
                  <c:pt idx="3885">
                    <c:v>212</c:v>
                  </c:pt>
                  <c:pt idx="3886">
                    <c:v>3391</c:v>
                  </c:pt>
                  <c:pt idx="3887">
                    <c:v>1087</c:v>
                  </c:pt>
                  <c:pt idx="3888">
                    <c:v>2157</c:v>
                  </c:pt>
                  <c:pt idx="3889">
                    <c:v>1281</c:v>
                  </c:pt>
                  <c:pt idx="3890">
                    <c:v>1613</c:v>
                  </c:pt>
                  <c:pt idx="3891">
                    <c:v>1678</c:v>
                  </c:pt>
                  <c:pt idx="3892">
                    <c:v>1359</c:v>
                  </c:pt>
                  <c:pt idx="3893">
                    <c:v>4127</c:v>
                  </c:pt>
                  <c:pt idx="3894">
                    <c:v>1730</c:v>
                  </c:pt>
                  <c:pt idx="3895">
                    <c:v>2604</c:v>
                  </c:pt>
                  <c:pt idx="3896">
                    <c:v>2317</c:v>
                  </c:pt>
                  <c:pt idx="3897">
                    <c:v>515</c:v>
                  </c:pt>
                  <c:pt idx="3898">
                    <c:v>976</c:v>
                  </c:pt>
                  <c:pt idx="3899">
                    <c:v>4599</c:v>
                  </c:pt>
                  <c:pt idx="3900">
                    <c:v>2057</c:v>
                  </c:pt>
                  <c:pt idx="3901">
                    <c:v>1312</c:v>
                  </c:pt>
                  <c:pt idx="3902">
                    <c:v>1456</c:v>
                  </c:pt>
                  <c:pt idx="3903">
                    <c:v>226</c:v>
                  </c:pt>
                  <c:pt idx="3904">
                    <c:v>4385</c:v>
                  </c:pt>
                  <c:pt idx="3905">
                    <c:v>741</c:v>
                  </c:pt>
                  <c:pt idx="3906">
                    <c:v>2386</c:v>
                  </c:pt>
                  <c:pt idx="3907">
                    <c:v>2478</c:v>
                  </c:pt>
                  <c:pt idx="3908">
                    <c:v>139</c:v>
                  </c:pt>
                  <c:pt idx="3909">
                    <c:v>391</c:v>
                  </c:pt>
                  <c:pt idx="3910">
                    <c:v>1243</c:v>
                  </c:pt>
                  <c:pt idx="3911">
                    <c:v>27</c:v>
                  </c:pt>
                  <c:pt idx="3912">
                    <c:v>171</c:v>
                  </c:pt>
                  <c:pt idx="3913">
                    <c:v>4652</c:v>
                  </c:pt>
                  <c:pt idx="3914">
                    <c:v>3662</c:v>
                  </c:pt>
                  <c:pt idx="3915">
                    <c:v>1400</c:v>
                  </c:pt>
                  <c:pt idx="3916">
                    <c:v>2651</c:v>
                  </c:pt>
                  <c:pt idx="3917">
                    <c:v>2271</c:v>
                  </c:pt>
                  <c:pt idx="3918">
                    <c:v>2648</c:v>
                  </c:pt>
                  <c:pt idx="3919">
                    <c:v>2680</c:v>
                  </c:pt>
                  <c:pt idx="3920">
                    <c:v>3226</c:v>
                  </c:pt>
                  <c:pt idx="3921">
                    <c:v>1203</c:v>
                  </c:pt>
                  <c:pt idx="3922">
                    <c:v>2416</c:v>
                  </c:pt>
                  <c:pt idx="3923">
                    <c:v>2474</c:v>
                  </c:pt>
                  <c:pt idx="3924">
                    <c:v>209</c:v>
                  </c:pt>
                  <c:pt idx="3925">
                    <c:v>3709</c:v>
                  </c:pt>
                  <c:pt idx="3926">
                    <c:v>4443</c:v>
                  </c:pt>
                  <c:pt idx="3927">
                    <c:v>682</c:v>
                  </c:pt>
                  <c:pt idx="3928">
                    <c:v>1697</c:v>
                  </c:pt>
                  <c:pt idx="3929">
                    <c:v>2427</c:v>
                  </c:pt>
                  <c:pt idx="3930">
                    <c:v>3938</c:v>
                  </c:pt>
                  <c:pt idx="3931">
                    <c:v>2193</c:v>
                  </c:pt>
                  <c:pt idx="3932">
                    <c:v>3583</c:v>
                  </c:pt>
                  <c:pt idx="3933">
                    <c:v>1715</c:v>
                  </c:pt>
                  <c:pt idx="3934">
                    <c:v>4618</c:v>
                  </c:pt>
                  <c:pt idx="3935">
                    <c:v>3716</c:v>
                  </c:pt>
                  <c:pt idx="3936">
                    <c:v>3069</c:v>
                  </c:pt>
                  <c:pt idx="3937">
                    <c:v>4333</c:v>
                  </c:pt>
                  <c:pt idx="3938">
                    <c:v>3078</c:v>
                  </c:pt>
                  <c:pt idx="3939">
                    <c:v>1690</c:v>
                  </c:pt>
                  <c:pt idx="3940">
                    <c:v>3727</c:v>
                  </c:pt>
                  <c:pt idx="3941">
                    <c:v>3024</c:v>
                  </c:pt>
                  <c:pt idx="3942">
                    <c:v>282</c:v>
                  </c:pt>
                  <c:pt idx="3943">
                    <c:v>1334</c:v>
                  </c:pt>
                  <c:pt idx="3944">
                    <c:v>4953</c:v>
                  </c:pt>
                  <c:pt idx="3945">
                    <c:v>3362</c:v>
                  </c:pt>
                  <c:pt idx="3946">
                    <c:v>3591</c:v>
                  </c:pt>
                  <c:pt idx="3947">
                    <c:v>83</c:v>
                  </c:pt>
                  <c:pt idx="3948">
                    <c:v>854</c:v>
                  </c:pt>
                  <c:pt idx="3949">
                    <c:v>555</c:v>
                  </c:pt>
                  <c:pt idx="3950">
                    <c:v>3738</c:v>
                  </c:pt>
                  <c:pt idx="3951">
                    <c:v>4954</c:v>
                  </c:pt>
                  <c:pt idx="3952">
                    <c:v>3497</c:v>
                  </c:pt>
                  <c:pt idx="3953">
                    <c:v>4059</c:v>
                  </c:pt>
                  <c:pt idx="3954">
                    <c:v>1332</c:v>
                  </c:pt>
                  <c:pt idx="3955">
                    <c:v>3256</c:v>
                  </c:pt>
                  <c:pt idx="3956">
                    <c:v>4398</c:v>
                  </c:pt>
                  <c:pt idx="3957">
                    <c:v>1773</c:v>
                  </c:pt>
                  <c:pt idx="3958">
                    <c:v>4475</c:v>
                  </c:pt>
                  <c:pt idx="3959">
                    <c:v>3708</c:v>
                  </c:pt>
                  <c:pt idx="3960">
                    <c:v>2625</c:v>
                  </c:pt>
                  <c:pt idx="3961">
                    <c:v>4950</c:v>
                  </c:pt>
                  <c:pt idx="3962">
                    <c:v>892</c:v>
                  </c:pt>
                  <c:pt idx="3963">
                    <c:v>2245</c:v>
                  </c:pt>
                  <c:pt idx="3964">
                    <c:v>1240</c:v>
                  </c:pt>
                  <c:pt idx="3965">
                    <c:v>2080</c:v>
                  </c:pt>
                  <c:pt idx="3966">
                    <c:v>3518</c:v>
                  </c:pt>
                  <c:pt idx="3967">
                    <c:v>641</c:v>
                  </c:pt>
                  <c:pt idx="3968">
                    <c:v>1515</c:v>
                  </c:pt>
                  <c:pt idx="3969">
                    <c:v>3648</c:v>
                  </c:pt>
                  <c:pt idx="3970">
                    <c:v>2299</c:v>
                  </c:pt>
                  <c:pt idx="3971">
                    <c:v>2013</c:v>
                  </c:pt>
                  <c:pt idx="3972">
                    <c:v>2181</c:v>
                  </c:pt>
                  <c:pt idx="3973">
                    <c:v>4266</c:v>
                  </c:pt>
                  <c:pt idx="3974">
                    <c:v>3707</c:v>
                  </c:pt>
                  <c:pt idx="3975">
                    <c:v>1785</c:v>
                  </c:pt>
                  <c:pt idx="3976">
                    <c:v>289</c:v>
                  </c:pt>
                  <c:pt idx="3977">
                    <c:v>3861</c:v>
                  </c:pt>
                  <c:pt idx="3978">
                    <c:v>17</c:v>
                  </c:pt>
                  <c:pt idx="3979">
                    <c:v>1705</c:v>
                  </c:pt>
                  <c:pt idx="3980">
                    <c:v>4124</c:v>
                  </c:pt>
                  <c:pt idx="3981">
                    <c:v>360</c:v>
                  </c:pt>
                  <c:pt idx="3982">
                    <c:v>2806</c:v>
                  </c:pt>
                  <c:pt idx="3983">
                    <c:v>509</c:v>
                  </c:pt>
                  <c:pt idx="3984">
                    <c:v>3013</c:v>
                  </c:pt>
                  <c:pt idx="3985">
                    <c:v>4613</c:v>
                  </c:pt>
                  <c:pt idx="3986">
                    <c:v>2054</c:v>
                  </c:pt>
                  <c:pt idx="3987">
                    <c:v>3124</c:v>
                  </c:pt>
                  <c:pt idx="3988">
                    <c:v>3914</c:v>
                  </c:pt>
                  <c:pt idx="3989">
                    <c:v>709</c:v>
                  </c:pt>
                  <c:pt idx="3990">
                    <c:v>3959</c:v>
                  </c:pt>
                  <c:pt idx="3991">
                    <c:v>1599</c:v>
                  </c:pt>
                  <c:pt idx="3992">
                    <c:v>2631</c:v>
                  </c:pt>
                  <c:pt idx="3993">
                    <c:v>4272</c:v>
                  </c:pt>
                  <c:pt idx="3994">
                    <c:v>4382</c:v>
                  </c:pt>
                  <c:pt idx="3995">
                    <c:v>4450</c:v>
                  </c:pt>
                  <c:pt idx="3996">
                    <c:v>2826</c:v>
                  </c:pt>
                  <c:pt idx="3997">
                    <c:v>1496</c:v>
                  </c:pt>
                  <c:pt idx="3998">
                    <c:v>2883</c:v>
                  </c:pt>
                  <c:pt idx="3999">
                    <c:v>1862</c:v>
                  </c:pt>
                  <c:pt idx="4000">
                    <c:v>987</c:v>
                  </c:pt>
                  <c:pt idx="4001">
                    <c:v>4101</c:v>
                  </c:pt>
                  <c:pt idx="4002">
                    <c:v>4786</c:v>
                  </c:pt>
                  <c:pt idx="4003">
                    <c:v>4558</c:v>
                  </c:pt>
                  <c:pt idx="4004">
                    <c:v>2617</c:v>
                  </c:pt>
                  <c:pt idx="4005">
                    <c:v>572</c:v>
                  </c:pt>
                  <c:pt idx="4006">
                    <c:v>43</c:v>
                  </c:pt>
                  <c:pt idx="4007">
                    <c:v>3176</c:v>
                  </c:pt>
                  <c:pt idx="4008">
                    <c:v>2861</c:v>
                  </c:pt>
                  <c:pt idx="4009">
                    <c:v>2158</c:v>
                  </c:pt>
                  <c:pt idx="4010">
                    <c:v>2774</c:v>
                  </c:pt>
                  <c:pt idx="4011">
                    <c:v>2670</c:v>
                  </c:pt>
                  <c:pt idx="4012">
                    <c:v>2390</c:v>
                  </c:pt>
                  <c:pt idx="4013">
                    <c:v>1056</c:v>
                  </c:pt>
                  <c:pt idx="4014">
                    <c:v>2665</c:v>
                  </c:pt>
                  <c:pt idx="4015">
                    <c:v>346</c:v>
                  </c:pt>
                  <c:pt idx="4016">
                    <c:v>932</c:v>
                  </c:pt>
                  <c:pt idx="4017">
                    <c:v>2429</c:v>
                  </c:pt>
                  <c:pt idx="4018">
                    <c:v>2588</c:v>
                  </c:pt>
                  <c:pt idx="4019">
                    <c:v>4924</c:v>
                  </c:pt>
                  <c:pt idx="4020">
                    <c:v>3021</c:v>
                  </c:pt>
                  <c:pt idx="4021">
                    <c:v>3967</c:v>
                  </c:pt>
                  <c:pt idx="4022">
                    <c:v>1416</c:v>
                  </c:pt>
                  <c:pt idx="4023">
                    <c:v>2685</c:v>
                  </c:pt>
                  <c:pt idx="4024">
                    <c:v>1182</c:v>
                  </c:pt>
                  <c:pt idx="4025">
                    <c:v>332</c:v>
                  </c:pt>
                  <c:pt idx="4026">
                    <c:v>2481</c:v>
                  </c:pt>
                  <c:pt idx="4027">
                    <c:v>4848</c:v>
                  </c:pt>
                  <c:pt idx="4028">
                    <c:v>1698</c:v>
                  </c:pt>
                  <c:pt idx="4029">
                    <c:v>4290</c:v>
                  </c:pt>
                  <c:pt idx="4030">
                    <c:v>3614</c:v>
                  </c:pt>
                  <c:pt idx="4031">
                    <c:v>264</c:v>
                  </c:pt>
                  <c:pt idx="4032">
                    <c:v>2975</c:v>
                  </c:pt>
                  <c:pt idx="4033">
                    <c:v>24</c:v>
                  </c:pt>
                  <c:pt idx="4034">
                    <c:v>1230</c:v>
                  </c:pt>
                  <c:pt idx="4035">
                    <c:v>72</c:v>
                  </c:pt>
                  <c:pt idx="4036">
                    <c:v>2589</c:v>
                  </c:pt>
                  <c:pt idx="4037">
                    <c:v>2902</c:v>
                  </c:pt>
                  <c:pt idx="4038">
                    <c:v>2751</c:v>
                  </c:pt>
                  <c:pt idx="4039">
                    <c:v>1618</c:v>
                  </c:pt>
                  <c:pt idx="4040">
                    <c:v>266</c:v>
                  </c:pt>
                  <c:pt idx="4041">
                    <c:v>1326</c:v>
                  </c:pt>
                  <c:pt idx="4042">
                    <c:v>2428</c:v>
                  </c:pt>
                  <c:pt idx="4043">
                    <c:v>1782</c:v>
                  </c:pt>
                  <c:pt idx="4044">
                    <c:v>2752</c:v>
                  </c:pt>
                  <c:pt idx="4045">
                    <c:v>3250</c:v>
                  </c:pt>
                  <c:pt idx="4046">
                    <c:v>4032</c:v>
                  </c:pt>
                  <c:pt idx="4047">
                    <c:v>2647</c:v>
                  </c:pt>
                  <c:pt idx="4048">
                    <c:v>416</c:v>
                  </c:pt>
                  <c:pt idx="4049">
                    <c:v>81</c:v>
                  </c:pt>
                  <c:pt idx="4050">
                    <c:v>4396</c:v>
                  </c:pt>
                  <c:pt idx="4051">
                    <c:v>4082</c:v>
                  </c:pt>
                  <c:pt idx="4052">
                    <c:v>3284</c:v>
                  </c:pt>
                  <c:pt idx="4053">
                    <c:v>1419</c:v>
                  </c:pt>
                  <c:pt idx="4054">
                    <c:v>1656</c:v>
                  </c:pt>
                  <c:pt idx="4055">
                    <c:v>1942</c:v>
                  </c:pt>
                  <c:pt idx="4056">
                    <c:v>1920</c:v>
                  </c:pt>
                  <c:pt idx="4057">
                    <c:v>564</c:v>
                  </c:pt>
                  <c:pt idx="4058">
                    <c:v>1306</c:v>
                  </c:pt>
                  <c:pt idx="4059">
                    <c:v>2260</c:v>
                  </c:pt>
                  <c:pt idx="4060">
                    <c:v>461</c:v>
                  </c:pt>
                  <c:pt idx="4061">
                    <c:v>3657</c:v>
                  </c:pt>
                  <c:pt idx="4062">
                    <c:v>1365</c:v>
                  </c:pt>
                  <c:pt idx="4063">
                    <c:v>4239</c:v>
                  </c:pt>
                  <c:pt idx="4064">
                    <c:v>3960</c:v>
                  </c:pt>
                  <c:pt idx="4065">
                    <c:v>451</c:v>
                  </c:pt>
                  <c:pt idx="4066">
                    <c:v>431</c:v>
                  </c:pt>
                  <c:pt idx="4067">
                    <c:v>4185</c:v>
                  </c:pt>
                  <c:pt idx="4068">
                    <c:v>3122</c:v>
                  </c:pt>
                  <c:pt idx="4069">
                    <c:v>3667</c:v>
                  </c:pt>
                  <c:pt idx="4070">
                    <c:v>785</c:v>
                  </c:pt>
                  <c:pt idx="4071">
                    <c:v>2860</c:v>
                  </c:pt>
                  <c:pt idx="4072">
                    <c:v>3889</c:v>
                  </c:pt>
                  <c:pt idx="4073">
                    <c:v>802</c:v>
                  </c:pt>
                  <c:pt idx="4074">
                    <c:v>1542</c:v>
                  </c:pt>
                  <c:pt idx="4075">
                    <c:v>2088</c:v>
                  </c:pt>
                  <c:pt idx="4076">
                    <c:v>288</c:v>
                  </c:pt>
                  <c:pt idx="4077">
                    <c:v>3441</c:v>
                  </c:pt>
                  <c:pt idx="4078">
                    <c:v>3821</c:v>
                  </c:pt>
                  <c:pt idx="4079">
                    <c:v>1501</c:v>
                  </c:pt>
                  <c:pt idx="4080">
                    <c:v>15</c:v>
                  </c:pt>
                  <c:pt idx="4081">
                    <c:v>1367</c:v>
                  </c:pt>
                  <c:pt idx="4082">
                    <c:v>3532</c:v>
                  </c:pt>
                  <c:pt idx="4083">
                    <c:v>1553</c:v>
                  </c:pt>
                  <c:pt idx="4084">
                    <c:v>3230</c:v>
                  </c:pt>
                  <c:pt idx="4085">
                    <c:v>3046</c:v>
                  </c:pt>
                  <c:pt idx="4086">
                    <c:v>4946</c:v>
                  </c:pt>
                  <c:pt idx="4087">
                    <c:v>2017</c:v>
                  </c:pt>
                  <c:pt idx="4088">
                    <c:v>3595</c:v>
                  </c:pt>
                  <c:pt idx="4089">
                    <c:v>3292</c:v>
                  </c:pt>
                  <c:pt idx="4090">
                    <c:v>3228</c:v>
                  </c:pt>
                  <c:pt idx="4091">
                    <c:v>4521</c:v>
                  </c:pt>
                  <c:pt idx="4092">
                    <c:v>1512</c:v>
                  </c:pt>
                  <c:pt idx="4093">
                    <c:v>4037</c:v>
                  </c:pt>
                  <c:pt idx="4094">
                    <c:v>1296</c:v>
                  </c:pt>
                  <c:pt idx="4095">
                    <c:v>479</c:v>
                  </c:pt>
                  <c:pt idx="4096">
                    <c:v>1632</c:v>
                  </c:pt>
                  <c:pt idx="4097">
                    <c:v>2326</c:v>
                  </c:pt>
                  <c:pt idx="4098">
                    <c:v>70</c:v>
                  </c:pt>
                  <c:pt idx="4099">
                    <c:v>3334</c:v>
                  </c:pt>
                  <c:pt idx="4100">
                    <c:v>4818</c:v>
                  </c:pt>
                  <c:pt idx="4101">
                    <c:v>905</c:v>
                  </c:pt>
                  <c:pt idx="4102">
                    <c:v>3253</c:v>
                  </c:pt>
                  <c:pt idx="4103">
                    <c:v>364</c:v>
                  </c:pt>
                  <c:pt idx="4104">
                    <c:v>3424</c:v>
                  </c:pt>
                  <c:pt idx="4105">
                    <c:v>2289</c:v>
                  </c:pt>
                  <c:pt idx="4106">
                    <c:v>3178</c:v>
                  </c:pt>
                  <c:pt idx="4107">
                    <c:v>3165</c:v>
                  </c:pt>
                  <c:pt idx="4108">
                    <c:v>2130</c:v>
                  </c:pt>
                  <c:pt idx="4109">
                    <c:v>4414</c:v>
                  </c:pt>
                  <c:pt idx="4110">
                    <c:v>3660</c:v>
                  </c:pt>
                  <c:pt idx="4111">
                    <c:v>244</c:v>
                  </c:pt>
                  <c:pt idx="4112">
                    <c:v>4166</c:v>
                  </c:pt>
                  <c:pt idx="4113">
                    <c:v>2033</c:v>
                  </c:pt>
                  <c:pt idx="4114">
                    <c:v>3063</c:v>
                  </c:pt>
                  <c:pt idx="4115">
                    <c:v>3691</c:v>
                  </c:pt>
                  <c:pt idx="4116">
                    <c:v>3855</c:v>
                  </c:pt>
                  <c:pt idx="4117">
                    <c:v>3448</c:v>
                  </c:pt>
                  <c:pt idx="4118">
                    <c:v>1529</c:v>
                  </c:pt>
                  <c:pt idx="4119">
                    <c:v>2106</c:v>
                  </c:pt>
                  <c:pt idx="4120">
                    <c:v>4079</c:v>
                  </c:pt>
                  <c:pt idx="4121">
                    <c:v>961</c:v>
                  </c:pt>
                  <c:pt idx="4122">
                    <c:v>648</c:v>
                  </c:pt>
                  <c:pt idx="4123">
                    <c:v>2203</c:v>
                  </c:pt>
                  <c:pt idx="4124">
                    <c:v>2948</c:v>
                  </c:pt>
                  <c:pt idx="4125">
                    <c:v>4383</c:v>
                  </c:pt>
                  <c:pt idx="4126">
                    <c:v>4262</c:v>
                  </c:pt>
                  <c:pt idx="4127">
                    <c:v>4942</c:v>
                  </c:pt>
                  <c:pt idx="4128">
                    <c:v>1518</c:v>
                  </c:pt>
                  <c:pt idx="4129">
                    <c:v>3260</c:v>
                  </c:pt>
                  <c:pt idx="4130">
                    <c:v>1337</c:v>
                  </c:pt>
                  <c:pt idx="4131">
                    <c:v>4882</c:v>
                  </c:pt>
                  <c:pt idx="4132">
                    <c:v>2445</c:v>
                  </c:pt>
                  <c:pt idx="4133">
                    <c:v>2548</c:v>
                  </c:pt>
                  <c:pt idx="4134">
                    <c:v>309</c:v>
                  </c:pt>
                  <c:pt idx="4135">
                    <c:v>3898</c:v>
                  </c:pt>
                  <c:pt idx="4136">
                    <c:v>4996</c:v>
                  </c:pt>
                  <c:pt idx="4137">
                    <c:v>2192</c:v>
                  </c:pt>
                  <c:pt idx="4138">
                    <c:v>2384</c:v>
                  </c:pt>
                  <c:pt idx="4139">
                    <c:v>1269</c:v>
                  </c:pt>
                  <c:pt idx="4140">
                    <c:v>397</c:v>
                  </c:pt>
                  <c:pt idx="4141">
                    <c:v>3193</c:v>
                  </c:pt>
                  <c:pt idx="4142">
                    <c:v>3527</c:v>
                  </c:pt>
                  <c:pt idx="4143">
                    <c:v>4149</c:v>
                  </c:pt>
                  <c:pt idx="4144">
                    <c:v>4696</c:v>
                  </c:pt>
                  <c:pt idx="4145">
                    <c:v>4936</c:v>
                  </c:pt>
                  <c:pt idx="4146">
                    <c:v>4611</c:v>
                  </c:pt>
                  <c:pt idx="4147">
                    <c:v>2301</c:v>
                  </c:pt>
                  <c:pt idx="4148">
                    <c:v>1064</c:v>
                  </c:pt>
                  <c:pt idx="4149">
                    <c:v>2377</c:v>
                  </c:pt>
                  <c:pt idx="4150">
                    <c:v>3810</c:v>
                  </c:pt>
                  <c:pt idx="4151">
                    <c:v>1172</c:v>
                  </c:pt>
                  <c:pt idx="4152">
                    <c:v>1688</c:v>
                  </c:pt>
                  <c:pt idx="4153">
                    <c:v>2925</c:v>
                  </c:pt>
                  <c:pt idx="4154">
                    <c:v>1216</c:v>
                  </c:pt>
                  <c:pt idx="4155">
                    <c:v>4668</c:v>
                  </c:pt>
                  <c:pt idx="4156">
                    <c:v>2511</c:v>
                  </c:pt>
                  <c:pt idx="4157">
                    <c:v>3051</c:v>
                  </c:pt>
                  <c:pt idx="4158">
                    <c:v>1395</c:v>
                  </c:pt>
                  <c:pt idx="4159">
                    <c:v>1608</c:v>
                  </c:pt>
                  <c:pt idx="4160">
                    <c:v>3155</c:v>
                  </c:pt>
                  <c:pt idx="4161">
                    <c:v>3766</c:v>
                  </c:pt>
                  <c:pt idx="4162">
                    <c:v>4399</c:v>
                  </c:pt>
                  <c:pt idx="4163">
                    <c:v>4711</c:v>
                  </c:pt>
                  <c:pt idx="4164">
                    <c:v>3042</c:v>
                  </c:pt>
                  <c:pt idx="4165">
                    <c:v>2397</c:v>
                  </c:pt>
                  <c:pt idx="4166">
                    <c:v>3670</c:v>
                  </c:pt>
                  <c:pt idx="4167">
                    <c:v>3773</c:v>
                  </c:pt>
                  <c:pt idx="4168">
                    <c:v>1997</c:v>
                  </c:pt>
                  <c:pt idx="4169">
                    <c:v>4581</c:v>
                  </c:pt>
                  <c:pt idx="4170">
                    <c:v>3502</c:v>
                  </c:pt>
                  <c:pt idx="4171">
                    <c:v>2754</c:v>
                  </c:pt>
                  <c:pt idx="4172">
                    <c:v>761</c:v>
                  </c:pt>
                  <c:pt idx="4173">
                    <c:v>4146</c:v>
                  </c:pt>
                  <c:pt idx="4174">
                    <c:v>2821</c:v>
                  </c:pt>
                  <c:pt idx="4175">
                    <c:v>2461</c:v>
                  </c:pt>
                  <c:pt idx="4176">
                    <c:v>3175</c:v>
                  </c:pt>
                  <c:pt idx="4177">
                    <c:v>2187</c:v>
                  </c:pt>
                  <c:pt idx="4178">
                    <c:v>2027</c:v>
                  </c:pt>
                  <c:pt idx="4179">
                    <c:v>148</c:v>
                  </c:pt>
                  <c:pt idx="4180">
                    <c:v>3847</c:v>
                  </c:pt>
                  <c:pt idx="4181">
                    <c:v>1423</c:v>
                  </c:pt>
                  <c:pt idx="4182">
                    <c:v>1153</c:v>
                  </c:pt>
                  <c:pt idx="4183">
                    <c:v>1892</c:v>
                  </c:pt>
                  <c:pt idx="4184">
                    <c:v>1609</c:v>
                  </c:pt>
                  <c:pt idx="4185">
                    <c:v>883</c:v>
                  </c:pt>
                  <c:pt idx="4186">
                    <c:v>1975</c:v>
                  </c:pt>
                  <c:pt idx="4187">
                    <c:v>2695</c:v>
                  </c:pt>
                  <c:pt idx="4188">
                    <c:v>3331</c:v>
                  </c:pt>
                  <c:pt idx="4189">
                    <c:v>4699</c:v>
                  </c:pt>
                  <c:pt idx="4190">
                    <c:v>292</c:v>
                  </c:pt>
                  <c:pt idx="4191">
                    <c:v>1876</c:v>
                  </c:pt>
                  <c:pt idx="4192">
                    <c:v>4044</c:v>
                  </c:pt>
                  <c:pt idx="4193">
                    <c:v>3287</c:v>
                  </c:pt>
                  <c:pt idx="4194">
                    <c:v>3310</c:v>
                  </c:pt>
                  <c:pt idx="4195">
                    <c:v>1815</c:v>
                  </c:pt>
                  <c:pt idx="4196">
                    <c:v>1820</c:v>
                  </c:pt>
                  <c:pt idx="4197">
                    <c:v>4893</c:v>
                  </c:pt>
                  <c:pt idx="4198">
                    <c:v>3559</c:v>
                  </c:pt>
                  <c:pt idx="4199">
                    <c:v>963</c:v>
                  </c:pt>
                  <c:pt idx="4200">
                    <c:v>510</c:v>
                  </c:pt>
                  <c:pt idx="4201">
                    <c:v>4283</c:v>
                  </c:pt>
                  <c:pt idx="4202">
                    <c:v>1434</c:v>
                  </c:pt>
                  <c:pt idx="4203">
                    <c:v>3761</c:v>
                  </c:pt>
                  <c:pt idx="4204">
                    <c:v>2294</c:v>
                  </c:pt>
                  <c:pt idx="4205">
                    <c:v>2600</c:v>
                  </c:pt>
                  <c:pt idx="4206">
                    <c:v>647</c:v>
                  </c:pt>
                  <c:pt idx="4207">
                    <c:v>1432</c:v>
                  </c:pt>
                  <c:pt idx="4208">
                    <c:v>3900</c:v>
                  </c:pt>
                  <c:pt idx="4209">
                    <c:v>2532</c:v>
                  </c:pt>
                  <c:pt idx="4210">
                    <c:v>3343</c:v>
                  </c:pt>
                  <c:pt idx="4211">
                    <c:v>1465</c:v>
                  </c:pt>
                  <c:pt idx="4212">
                    <c:v>4649</c:v>
                  </c:pt>
                  <c:pt idx="4213">
                    <c:v>3754</c:v>
                  </c:pt>
                  <c:pt idx="4214">
                    <c:v>819</c:v>
                  </c:pt>
                  <c:pt idx="4215">
                    <c:v>238</c:v>
                  </c:pt>
                  <c:pt idx="4216">
                    <c:v>6</c:v>
                  </c:pt>
                  <c:pt idx="4217">
                    <c:v>91</c:v>
                  </c:pt>
                  <c:pt idx="4218">
                    <c:v>4756</c:v>
                  </c:pt>
                  <c:pt idx="4219">
                    <c:v>2359</c:v>
                  </c:pt>
                  <c:pt idx="4220">
                    <c:v>2007</c:v>
                  </c:pt>
                  <c:pt idx="4221">
                    <c:v>464</c:v>
                  </c:pt>
                  <c:pt idx="4222">
                    <c:v>2662</c:v>
                  </c:pt>
                  <c:pt idx="4223">
                    <c:v>3356</c:v>
                  </c:pt>
                  <c:pt idx="4224">
                    <c:v>341</c:v>
                  </c:pt>
                  <c:pt idx="4225">
                    <c:v>1024</c:v>
                  </c:pt>
                  <c:pt idx="4226">
                    <c:v>2728</c:v>
                  </c:pt>
                  <c:pt idx="4227">
                    <c:v>634</c:v>
                  </c:pt>
                  <c:pt idx="4228">
                    <c:v>3094</c:v>
                  </c:pt>
                  <c:pt idx="4229">
                    <c:v>333</c:v>
                  </c:pt>
                  <c:pt idx="4230">
                    <c:v>2040</c:v>
                  </c:pt>
                  <c:pt idx="4231">
                    <c:v>601</c:v>
                  </c:pt>
                  <c:pt idx="4232">
                    <c:v>2300</c:v>
                  </c:pt>
                  <c:pt idx="4233">
                    <c:v>3459</c:v>
                  </c:pt>
                  <c:pt idx="4234">
                    <c:v>2756</c:v>
                  </c:pt>
                  <c:pt idx="4235">
                    <c:v>3396</c:v>
                  </c:pt>
                  <c:pt idx="4236">
                    <c:v>2177</c:v>
                  </c:pt>
                  <c:pt idx="4237">
                    <c:v>1652</c:v>
                  </c:pt>
                  <c:pt idx="4238">
                    <c:v>3883</c:v>
                  </c:pt>
                  <c:pt idx="4239">
                    <c:v>4188</c:v>
                  </c:pt>
                  <c:pt idx="4240">
                    <c:v>513</c:v>
                  </c:pt>
                  <c:pt idx="4241">
                    <c:v>4169</c:v>
                  </c:pt>
                  <c:pt idx="4242">
                    <c:v>4310</c:v>
                  </c:pt>
                  <c:pt idx="4243">
                    <c:v>390</c:v>
                  </c:pt>
                  <c:pt idx="4244">
                    <c:v>1396</c:v>
                  </c:pt>
                  <c:pt idx="4245">
                    <c:v>4722</c:v>
                  </c:pt>
                  <c:pt idx="4246">
                    <c:v>3600</c:v>
                  </c:pt>
                  <c:pt idx="4247">
                    <c:v>674</c:v>
                  </c:pt>
                  <c:pt idx="4248">
                    <c:v>4571</c:v>
                  </c:pt>
                  <c:pt idx="4249">
                    <c:v>1470</c:v>
                  </c:pt>
                  <c:pt idx="4250">
                    <c:v>4298</c:v>
                  </c:pt>
                  <c:pt idx="4251">
                    <c:v>989</c:v>
                  </c:pt>
                  <c:pt idx="4252">
                    <c:v>4061</c:v>
                  </c:pt>
                  <c:pt idx="4253">
                    <c:v>4154</c:v>
                  </c:pt>
                  <c:pt idx="4254">
                    <c:v>490</c:v>
                  </c:pt>
                  <c:pt idx="4255">
                    <c:v>2212</c:v>
                  </c:pt>
                  <c:pt idx="4256">
                    <c:v>2097</c:v>
                  </c:pt>
                  <c:pt idx="4257">
                    <c:v>1177</c:v>
                  </c:pt>
                  <c:pt idx="4258">
                    <c:v>3942</c:v>
                  </c:pt>
                  <c:pt idx="4259">
                    <c:v>4389</c:v>
                  </c:pt>
                  <c:pt idx="4260">
                    <c:v>4104</c:v>
                  </c:pt>
                  <c:pt idx="4261">
                    <c:v>570</c:v>
                  </c:pt>
                  <c:pt idx="4262">
                    <c:v>4307</c:v>
                  </c:pt>
                  <c:pt idx="4263">
                    <c:v>1017</c:v>
                  </c:pt>
                  <c:pt idx="4264">
                    <c:v>4843</c:v>
                  </c:pt>
                  <c:pt idx="4265">
                    <c:v>2348</c:v>
                  </c:pt>
                  <c:pt idx="4266">
                    <c:v>3673</c:v>
                  </c:pt>
                  <c:pt idx="4267">
                    <c:v>268</c:v>
                  </c:pt>
                  <c:pt idx="4268">
                    <c:v>2981</c:v>
                  </c:pt>
                  <c:pt idx="4269">
                    <c:v>3868</c:v>
                  </c:pt>
                  <c:pt idx="4270">
                    <c:v>2789</c:v>
                  </c:pt>
                  <c:pt idx="4271">
                    <c:v>4316</c:v>
                  </c:pt>
                  <c:pt idx="4272">
                    <c:v>2378</c:v>
                  </c:pt>
                  <c:pt idx="4273">
                    <c:v>3354</c:v>
                  </c:pt>
                  <c:pt idx="4274">
                    <c:v>3781</c:v>
                  </c:pt>
                  <c:pt idx="4275">
                    <c:v>1708</c:v>
                  </c:pt>
                  <c:pt idx="4276">
                    <c:v>2400</c:v>
                  </c:pt>
                  <c:pt idx="4277">
                    <c:v>2465</c:v>
                  </c:pt>
                  <c:pt idx="4278">
                    <c:v>3872</c:v>
                  </c:pt>
                  <c:pt idx="4279">
                    <c:v>1571</c:v>
                  </c:pt>
                  <c:pt idx="4280">
                    <c:v>3101</c:v>
                  </c:pt>
                  <c:pt idx="4281">
                    <c:v>3752</c:v>
                  </c:pt>
                  <c:pt idx="4282">
                    <c:v>534</c:v>
                  </c:pt>
                  <c:pt idx="4283">
                    <c:v>3509</c:v>
                  </c:pt>
                  <c:pt idx="4284">
                    <c:v>2644</c:v>
                  </c:pt>
                  <c:pt idx="4285">
                    <c:v>3224</c:v>
                  </c:pt>
                  <c:pt idx="4286">
                    <c:v>888</c:v>
                  </c:pt>
                  <c:pt idx="4287">
                    <c:v>4317</c:v>
                  </c:pt>
                  <c:pt idx="4288">
                    <c:v>2772</c:v>
                  </c:pt>
                  <c:pt idx="4289">
                    <c:v>2815</c:v>
                  </c:pt>
                  <c:pt idx="4290">
                    <c:v>3456</c:v>
                  </c:pt>
                  <c:pt idx="4291">
                    <c:v>2858</c:v>
                  </c:pt>
                  <c:pt idx="4292">
                    <c:v>117</c:v>
                  </c:pt>
                  <c:pt idx="4293">
                    <c:v>531</c:v>
                  </c:pt>
                  <c:pt idx="4294">
                    <c:v>3965</c:v>
                  </c:pt>
                  <c:pt idx="4295">
                    <c:v>2483</c:v>
                  </c:pt>
                  <c:pt idx="4296">
                    <c:v>1499</c:v>
                  </c:pt>
                  <c:pt idx="4297">
                    <c:v>363</c:v>
                  </c:pt>
                  <c:pt idx="4298">
                    <c:v>3924</c:v>
                  </c:pt>
                  <c:pt idx="4299">
                    <c:v>3884</c:v>
                  </c:pt>
                  <c:pt idx="4300">
                    <c:v>2615</c:v>
                  </c:pt>
                  <c:pt idx="4301">
                    <c:v>845</c:v>
                  </c:pt>
                  <c:pt idx="4302">
                    <c:v>1835</c:v>
                  </c:pt>
                  <c:pt idx="4303">
                    <c:v>927</c:v>
                  </c:pt>
                  <c:pt idx="4304">
                    <c:v>2415</c:v>
                  </c:pt>
                  <c:pt idx="4305">
                    <c:v>1793</c:v>
                  </c:pt>
                  <c:pt idx="4306">
                    <c:v>2502</c:v>
                  </c:pt>
                  <c:pt idx="4307">
                    <c:v>1284</c:v>
                  </c:pt>
                  <c:pt idx="4308">
                    <c:v>822</c:v>
                  </c:pt>
                  <c:pt idx="4309">
                    <c:v>1830</c:v>
                  </c:pt>
                  <c:pt idx="4310">
                    <c:v>1638</c:v>
                  </c:pt>
                  <c:pt idx="4311">
                    <c:v>4891</c:v>
                  </c:pt>
                  <c:pt idx="4312">
                    <c:v>3804</c:v>
                  </c:pt>
                  <c:pt idx="4313">
                    <c:v>2250</c:v>
                  </c:pt>
                  <c:pt idx="4314">
                    <c:v>1037</c:v>
                  </c:pt>
                  <c:pt idx="4315">
                    <c:v>565</c:v>
                  </c:pt>
                  <c:pt idx="4316">
                    <c:v>2085</c:v>
                  </c:pt>
                  <c:pt idx="4317">
                    <c:v>3105</c:v>
                  </c:pt>
                  <c:pt idx="4318">
                    <c:v>801</c:v>
                  </c:pt>
                  <c:pt idx="4319">
                    <c:v>455</c:v>
                  </c:pt>
                  <c:pt idx="4320">
                    <c:v>2887</c:v>
                  </c:pt>
                  <c:pt idx="4321">
                    <c:v>425</c:v>
                  </c:pt>
                  <c:pt idx="4322">
                    <c:v>4369</c:v>
                  </c:pt>
                  <c:pt idx="4323">
                    <c:v>951</c:v>
                  </c:pt>
                  <c:pt idx="4324">
                    <c:v>2323</c:v>
                  </c:pt>
                  <c:pt idx="4325">
                    <c:v>2987</c:v>
                  </c:pt>
                  <c:pt idx="4326">
                    <c:v>4969</c:v>
                  </c:pt>
                  <c:pt idx="4327">
                    <c:v>2943</c:v>
                  </c:pt>
                  <c:pt idx="4328">
                    <c:v>1210</c:v>
                  </c:pt>
                  <c:pt idx="4329">
                    <c:v>4470</c:v>
                  </c:pt>
                  <c:pt idx="4330">
                    <c:v>4067</c:v>
                  </c:pt>
                  <c:pt idx="4331">
                    <c:v>4143</c:v>
                  </c:pt>
                  <c:pt idx="4332">
                    <c:v>2071</c:v>
                  </c:pt>
                  <c:pt idx="4333">
                    <c:v>1972</c:v>
                  </c:pt>
                  <c:pt idx="4334">
                    <c:v>3379</c:v>
                  </c:pt>
                  <c:pt idx="4335">
                    <c:v>2213</c:v>
                  </c:pt>
                  <c:pt idx="4336">
                    <c:v>2194</c:v>
                  </c:pt>
                  <c:pt idx="4337">
                    <c:v>4172</c:v>
                  </c:pt>
                  <c:pt idx="4338">
                    <c:v>1856</c:v>
                  </c:pt>
                  <c:pt idx="4339">
                    <c:v>787</c:v>
                  </c:pt>
                  <c:pt idx="4340">
                    <c:v>1366</c:v>
                  </c:pt>
                  <c:pt idx="4341">
                    <c:v>1604</c:v>
                  </c:pt>
                  <c:pt idx="4342">
                    <c:v>4673</c:v>
                  </c:pt>
                  <c:pt idx="4343">
                    <c:v>1052</c:v>
                  </c:pt>
                  <c:pt idx="4344">
                    <c:v>4189</c:v>
                  </c:pt>
                  <c:pt idx="4345">
                    <c:v>1817</c:v>
                  </c:pt>
                  <c:pt idx="4346">
                    <c:v>980</c:v>
                  </c:pt>
                  <c:pt idx="4347">
                    <c:v>3405</c:v>
                  </c:pt>
                  <c:pt idx="4348">
                    <c:v>559</c:v>
                  </c:pt>
                  <c:pt idx="4349">
                    <c:v>3111</c:v>
                  </c:pt>
                  <c:pt idx="4350">
                    <c:v>3642</c:v>
                  </c:pt>
                  <c:pt idx="4351">
                    <c:v>3878</c:v>
                  </c:pt>
                  <c:pt idx="4352">
                    <c:v>186</c:v>
                  </c:pt>
                  <c:pt idx="4353">
                    <c:v>656</c:v>
                  </c:pt>
                  <c:pt idx="4354">
                    <c:v>4096</c:v>
                  </c:pt>
                  <c:pt idx="4355">
                    <c:v>1097</c:v>
                  </c:pt>
                  <c:pt idx="4356">
                    <c:v>3501</c:v>
                  </c:pt>
                  <c:pt idx="4357">
                    <c:v>2340</c:v>
                  </c:pt>
                  <c:pt idx="4358">
                    <c:v>2818</c:v>
                  </c:pt>
                  <c:pt idx="4359">
                    <c:v>1250</c:v>
                  </c:pt>
                  <c:pt idx="4360">
                    <c:v>4408</c:v>
                  </c:pt>
                  <c:pt idx="4361">
                    <c:v>3854</c:v>
                  </c:pt>
                  <c:pt idx="4362">
                    <c:v>2256</c:v>
                  </c:pt>
                  <c:pt idx="4363">
                    <c:v>2946</c:v>
                  </c:pt>
                  <c:pt idx="4364">
                    <c:v>378</c:v>
                  </c:pt>
                  <c:pt idx="4365">
                    <c:v>4325</c:v>
                  </c:pt>
                  <c:pt idx="4366">
                    <c:v>4604</c:v>
                  </c:pt>
                  <c:pt idx="4367">
                    <c:v>2499</c:v>
                  </c:pt>
                  <c:pt idx="4368">
                    <c:v>786</c:v>
                  </c:pt>
                  <c:pt idx="4369">
                    <c:v>3294</c:v>
                  </c:pt>
                  <c:pt idx="4370">
                    <c:v>1828</c:v>
                  </c:pt>
                  <c:pt idx="4371">
                    <c:v>3061</c:v>
                  </c:pt>
                  <c:pt idx="4372">
                    <c:v>67</c:v>
                  </c:pt>
                  <c:pt idx="4373">
                    <c:v>334</c:v>
                  </c:pt>
                  <c:pt idx="4374">
                    <c:v>652</c:v>
                  </c:pt>
                  <c:pt idx="4375">
                    <c:v>2166</c:v>
                  </c:pt>
                  <c:pt idx="4376">
                    <c:v>3112</c:v>
                  </c:pt>
                  <c:pt idx="4377">
                    <c:v>4769</c:v>
                  </c:pt>
                  <c:pt idx="4378">
                    <c:v>1</c:v>
                  </c:pt>
                  <c:pt idx="4379">
                    <c:v>2352</c:v>
                  </c:pt>
                  <c:pt idx="4380">
                    <c:v>3235</c:v>
                  </c:pt>
                  <c:pt idx="4381">
                    <c:v>3307</c:v>
                  </c:pt>
                  <c:pt idx="4382">
                    <c:v>847</c:v>
                  </c:pt>
                  <c:pt idx="4383">
                    <c:v>1315</c:v>
                  </c:pt>
                  <c:pt idx="4384">
                    <c:v>4736</c:v>
                  </c:pt>
                  <c:pt idx="4385">
                    <c:v>161</c:v>
                  </c:pt>
                  <c:pt idx="4386">
                    <c:v>1364</c:v>
                  </c:pt>
                  <c:pt idx="4387">
                    <c:v>1510</c:v>
                  </c:pt>
                  <c:pt idx="4388">
                    <c:v>3186</c:v>
                  </c:pt>
                  <c:pt idx="4389">
                    <c:v>2061</c:v>
                  </c:pt>
                  <c:pt idx="4390">
                    <c:v>562</c:v>
                  </c:pt>
                  <c:pt idx="4391">
                    <c:v>1968</c:v>
                  </c:pt>
                  <c:pt idx="4392">
                    <c:v>636</c:v>
                  </c:pt>
                  <c:pt idx="4393">
                    <c:v>3520</c:v>
                  </c:pt>
                  <c:pt idx="4394">
                    <c:v>1238</c:v>
                  </c:pt>
                  <c:pt idx="4395">
                    <c:v>4212</c:v>
                  </c:pt>
                  <c:pt idx="4396">
                    <c:v>1776</c:v>
                  </c:pt>
                  <c:pt idx="4397">
                    <c:v>2393</c:v>
                  </c:pt>
                  <c:pt idx="4398">
                    <c:v>4533</c:v>
                  </c:pt>
                  <c:pt idx="4399">
                    <c:v>2831</c:v>
                  </c:pt>
                  <c:pt idx="4400">
                    <c:v>2718</c:v>
                  </c:pt>
                  <c:pt idx="4401">
                    <c:v>260</c:v>
                  </c:pt>
                  <c:pt idx="4402">
                    <c:v>3630</c:v>
                  </c:pt>
                  <c:pt idx="4403">
                    <c:v>3394</c:v>
                  </c:pt>
                  <c:pt idx="4404">
                    <c:v>1354</c:v>
                  </c:pt>
                  <c:pt idx="4405">
                    <c:v>737</c:v>
                  </c:pt>
                  <c:pt idx="4406">
                    <c:v>4911</c:v>
                  </c:pt>
                  <c:pt idx="4407">
                    <c:v>4812</c:v>
                  </c:pt>
                  <c:pt idx="4408">
                    <c:v>1095</c:v>
                  </c:pt>
                  <c:pt idx="4409">
                    <c:v>653</c:v>
                  </c:pt>
                  <c:pt idx="4410">
                    <c:v>1350</c:v>
                  </c:pt>
                  <c:pt idx="4411">
                    <c:v>3455</c:v>
                  </c:pt>
                  <c:pt idx="4412">
                    <c:v>3904</c:v>
                  </c:pt>
                  <c:pt idx="4413">
                    <c:v>764</c:v>
                  </c:pt>
                  <c:pt idx="4414">
                    <c:v>4690</c:v>
                  </c:pt>
                  <c:pt idx="4415">
                    <c:v>1472</c:v>
                  </c:pt>
                  <c:pt idx="4416">
                    <c:v>430</c:v>
                  </c:pt>
                  <c:pt idx="4417">
                    <c:v>1719</c:v>
                  </c:pt>
                  <c:pt idx="4418">
                    <c:v>1373</c:v>
                  </c:pt>
                  <c:pt idx="4419">
                    <c:v>3093</c:v>
                  </c:pt>
                  <c:pt idx="4420">
                    <c:v>969</c:v>
                  </c:pt>
                  <c:pt idx="4421">
                    <c:v>182</c:v>
                  </c:pt>
                  <c:pt idx="4422">
                    <c:v>4907</c:v>
                  </c:pt>
                  <c:pt idx="4423">
                    <c:v>739</c:v>
                  </c:pt>
                  <c:pt idx="4424">
                    <c:v>4170</c:v>
                  </c:pt>
                  <c:pt idx="4425">
                    <c:v>3039</c:v>
                  </c:pt>
                  <c:pt idx="4426">
                    <c:v>1625</c:v>
                  </c:pt>
                  <c:pt idx="4427">
                    <c:v>4203</c:v>
                  </c:pt>
                  <c:pt idx="4428">
                    <c:v>1031</c:v>
                  </c:pt>
                  <c:pt idx="4429">
                    <c:v>3848</c:v>
                  </c:pt>
                  <c:pt idx="4430">
                    <c:v>2231</c:v>
                  </c:pt>
                  <c:pt idx="4431">
                    <c:v>1743</c:v>
                  </c:pt>
                  <c:pt idx="4432">
                    <c:v>1197</c:v>
                  </c:pt>
                  <c:pt idx="4433">
                    <c:v>1082</c:v>
                  </c:pt>
                  <c:pt idx="4434">
                    <c:v>3476</c:v>
                  </c:pt>
                  <c:pt idx="4435">
                    <c:v>4321</c:v>
                  </c:pt>
                  <c:pt idx="4436">
                    <c:v>4890</c:v>
                  </c:pt>
                  <c:pt idx="4437">
                    <c:v>2234</c:v>
                  </c:pt>
                  <c:pt idx="4438">
                    <c:v>3521</c:v>
                  </c:pt>
                  <c:pt idx="4439">
                    <c:v>4977</c:v>
                  </c:pt>
                  <c:pt idx="4440">
                    <c:v>612</c:v>
                  </c:pt>
                  <c:pt idx="4441">
                    <c:v>1491</c:v>
                  </c:pt>
                  <c:pt idx="4442">
                    <c:v>4998</c:v>
                  </c:pt>
                  <c:pt idx="4443">
                    <c:v>1098</c:v>
                  </c:pt>
                  <c:pt idx="4444">
                    <c:v>1598</c:v>
                  </c:pt>
                  <c:pt idx="4445">
                    <c:v>4452</c:v>
                  </c:pt>
                  <c:pt idx="4446">
                    <c:v>2277</c:v>
                  </c:pt>
                  <c:pt idx="4447">
                    <c:v>4566</c:v>
                  </c:pt>
                  <c:pt idx="4448">
                    <c:v>2083</c:v>
                  </c:pt>
                  <c:pt idx="4449">
                    <c:v>2965</c:v>
                  </c:pt>
                  <c:pt idx="4450">
                    <c:v>415</c:v>
                  </c:pt>
                  <c:pt idx="4451">
                    <c:v>2997</c:v>
                  </c:pt>
                  <c:pt idx="4452">
                    <c:v>204</c:v>
                  </c:pt>
                  <c:pt idx="4453">
                    <c:v>2673</c:v>
                  </c:pt>
                  <c:pt idx="4454">
                    <c:v>4092</c:v>
                  </c:pt>
                  <c:pt idx="4455">
                    <c:v>1981</c:v>
                  </c:pt>
                  <c:pt idx="4456">
                    <c:v>132</c:v>
                  </c:pt>
                  <c:pt idx="4457">
                    <c:v>539</c:v>
                  </c:pt>
                  <c:pt idx="4458">
                    <c:v>1466</c:v>
                  </c:pt>
                  <c:pt idx="4459">
                    <c:v>2145</c:v>
                  </c:pt>
                  <c:pt idx="4460">
                    <c:v>3999</c:v>
                  </c:pt>
                  <c:pt idx="4461">
                    <c:v>4345</c:v>
                  </c:pt>
                  <c:pt idx="4462">
                    <c:v>810</c:v>
                  </c:pt>
                  <c:pt idx="4463">
                    <c:v>2398</c:v>
                  </c:pt>
                  <c:pt idx="4464">
                    <c:v>4422</c:v>
                  </c:pt>
                  <c:pt idx="4465">
                    <c:v>3120</c:v>
                  </c:pt>
                  <c:pt idx="4466">
                    <c:v>918</c:v>
                  </c:pt>
                  <c:pt idx="4467">
                    <c:v>4296</c:v>
                  </c:pt>
                  <c:pt idx="4468">
                    <c:v>3302</c:v>
                  </c:pt>
                  <c:pt idx="4469">
                    <c:v>3090</c:v>
                  </c:pt>
                  <c:pt idx="4470">
                    <c:v>249</c:v>
                  </c:pt>
                  <c:pt idx="4471">
                    <c:v>4684</c:v>
                  </c:pt>
                  <c:pt idx="4472">
                    <c:v>2950</c:v>
                  </c:pt>
                  <c:pt idx="4473">
                    <c:v>258</c:v>
                  </c:pt>
                  <c:pt idx="4474">
                    <c:v>194</c:v>
                  </c:pt>
                  <c:pt idx="4475">
                    <c:v>4929</c:v>
                  </c:pt>
                  <c:pt idx="4476">
                    <c:v>26</c:v>
                  </c:pt>
                  <c:pt idx="4477">
                    <c:v>4358</c:v>
                  </c:pt>
                  <c:pt idx="4478">
                    <c:v>1595</c:v>
                  </c:pt>
                  <c:pt idx="4479">
                    <c:v>895</c:v>
                  </c:pt>
                  <c:pt idx="4480">
                    <c:v>3993</c:v>
                  </c:pt>
                  <c:pt idx="4481">
                    <c:v>4289</c:v>
                  </c:pt>
                  <c:pt idx="4482">
                    <c:v>2556</c:v>
                  </c:pt>
                  <c:pt idx="4483">
                    <c:v>1032</c:v>
                  </c:pt>
                  <c:pt idx="4484">
                    <c:v>405</c:v>
                  </c:pt>
                  <c:pt idx="4485">
                    <c:v>2305</c:v>
                  </c:pt>
                  <c:pt idx="4486">
                    <c:v>3081</c:v>
                  </c:pt>
                  <c:pt idx="4487">
                    <c:v>4839</c:v>
                  </c:pt>
                  <c:pt idx="4488">
                    <c:v>3943</c:v>
                  </c:pt>
                  <c:pt idx="4489">
                    <c:v>4972</c:v>
                  </c:pt>
                  <c:pt idx="4490">
                    <c:v>1184</c:v>
                  </c:pt>
                  <c:pt idx="4491">
                    <c:v>1259</c:v>
                  </c:pt>
                  <c:pt idx="4492">
                    <c:v>1237</c:v>
                  </c:pt>
                  <c:pt idx="4493">
                    <c:v>826</c:v>
                  </c:pt>
                  <c:pt idx="4494">
                    <c:v>960</c:v>
                  </c:pt>
                  <c:pt idx="4495">
                    <c:v>2042</c:v>
                  </c:pt>
                  <c:pt idx="4496">
                    <c:v>2272</c:v>
                  </c:pt>
                  <c:pt idx="4497">
                    <c:v>80</c:v>
                  </c:pt>
                  <c:pt idx="4498">
                    <c:v>452</c:v>
                  </c:pt>
                  <c:pt idx="4499">
                    <c:v>2287</c:v>
                  </c:pt>
                  <c:pt idx="4500">
                    <c:v>1384</c:v>
                  </c:pt>
                  <c:pt idx="4501">
                    <c:v>2364</c:v>
                  </c:pt>
                  <c:pt idx="4502">
                    <c:v>442</c:v>
                  </c:pt>
                  <c:pt idx="4503">
                    <c:v>1093</c:v>
                  </c:pt>
                  <c:pt idx="4504">
                    <c:v>3428</c:v>
                  </c:pt>
                  <c:pt idx="4505">
                    <c:v>4071</c:v>
                  </c:pt>
                  <c:pt idx="4506">
                    <c:v>3420</c:v>
                  </c:pt>
                  <c:pt idx="4507">
                    <c:v>719</c:v>
                  </c:pt>
                  <c:pt idx="4508">
                    <c:v>1780</c:v>
                  </c:pt>
                  <c:pt idx="4509">
                    <c:v>4106</c:v>
                  </c:pt>
                  <c:pt idx="4510">
                    <c:v>1531</c:v>
                  </c:pt>
                  <c:pt idx="4511">
                    <c:v>1147</c:v>
                  </c:pt>
                  <c:pt idx="4512">
                    <c:v>2109</c:v>
                  </c:pt>
                  <c:pt idx="4513">
                    <c:v>4148</c:v>
                  </c:pt>
                  <c:pt idx="4514">
                    <c:v>3068</c:v>
                  </c:pt>
                  <c:pt idx="4515">
                    <c:v>492</c:v>
                  </c:pt>
                  <c:pt idx="4516">
                    <c:v>1679</c:v>
                  </c:pt>
                  <c:pt idx="4517">
                    <c:v>4105</c:v>
                  </c:pt>
                  <c:pt idx="4518">
                    <c:v>2968</c:v>
                  </c:pt>
                  <c:pt idx="4519">
                    <c:v>4627</c:v>
                  </c:pt>
                  <c:pt idx="4520">
                    <c:v>312</c:v>
                  </c:pt>
                  <c:pt idx="4521">
                    <c:v>4077</c:v>
                  </c:pt>
                  <c:pt idx="4522">
                    <c:v>4931</c:v>
                  </c:pt>
                  <c:pt idx="4523">
                    <c:v>2508</c:v>
                  </c:pt>
                  <c:pt idx="4524">
                    <c:v>542</c:v>
                  </c:pt>
                  <c:pt idx="4525">
                    <c:v>4194</c:v>
                  </c:pt>
                  <c:pt idx="4526">
                    <c:v>4607</c:v>
                  </c:pt>
                  <c:pt idx="4527">
                    <c:v>602</c:v>
                  </c:pt>
                  <c:pt idx="4528">
                    <c:v>2605</c:v>
                  </c:pt>
                  <c:pt idx="4529">
                    <c:v>3793</c:v>
                  </c:pt>
                  <c:pt idx="4530">
                    <c:v>1547</c:v>
                  </c:pt>
                  <c:pt idx="4531">
                    <c:v>3713</c:v>
                  </c:pt>
                  <c:pt idx="4532">
                    <c:v>196</c:v>
                  </c:pt>
                  <c:pt idx="4533">
                    <c:v>4732</c:v>
                  </c:pt>
                  <c:pt idx="4534">
                    <c:v>4110</c:v>
                  </c:pt>
                  <c:pt idx="4535">
                    <c:v>4816</c:v>
                  </c:pt>
                  <c:pt idx="4536">
                    <c:v>1680</c:v>
                  </c:pt>
                  <c:pt idx="4537">
                    <c:v>1073</c:v>
                  </c:pt>
                  <c:pt idx="4538">
                    <c:v>2105</c:v>
                  </c:pt>
                  <c:pt idx="4539">
                    <c:v>2147</c:v>
                  </c:pt>
                  <c:pt idx="4540">
                    <c:v>1136</c:v>
                  </c:pt>
                  <c:pt idx="4541">
                    <c:v>1661</c:v>
                  </c:pt>
                  <c:pt idx="4542">
                    <c:v>529</c:v>
                  </c:pt>
                  <c:pt idx="4543">
                    <c:v>3534</c:v>
                  </c:pt>
                  <c:pt idx="4544">
                    <c:v>2931</c:v>
                  </c:pt>
                  <c:pt idx="4545">
                    <c:v>445</c:v>
                  </c:pt>
                  <c:pt idx="4546">
                    <c:v>1713</c:v>
                  </c:pt>
                  <c:pt idx="4547">
                    <c:v>4730</c:v>
                  </c:pt>
                  <c:pt idx="4548">
                    <c:v>2809</c:v>
                  </c:pt>
                  <c:pt idx="4549">
                    <c:v>3867</c:v>
                  </c:pt>
                  <c:pt idx="4550">
                    <c:v>2184</c:v>
                  </c:pt>
                  <c:pt idx="4551">
                    <c:v>1320</c:v>
                  </c:pt>
                  <c:pt idx="4552">
                    <c:v>4204</c:v>
                  </c:pt>
                  <c:pt idx="4553">
                    <c:v>3641</c:v>
                  </c:pt>
                  <c:pt idx="4554">
                    <c:v>3446</c:v>
                  </c:pt>
                  <c:pt idx="4555">
                    <c:v>3157</c:v>
                  </c:pt>
                  <c:pt idx="4556">
                    <c:v>3732</c:v>
                  </c:pt>
                  <c:pt idx="4557">
                    <c:v>2671</c:v>
                  </c:pt>
                  <c:pt idx="4558">
                    <c:v>906</c:v>
                  </c:pt>
                  <c:pt idx="4559">
                    <c:v>3693</c:v>
                  </c:pt>
                  <c:pt idx="4560">
                    <c:v>4939</c:v>
                  </c:pt>
                  <c:pt idx="4561">
                    <c:v>2505</c:v>
                  </c:pt>
                  <c:pt idx="4562">
                    <c:v>160</c:v>
                  </c:pt>
                  <c:pt idx="4563">
                    <c:v>2811</c:v>
                  </c:pt>
                  <c:pt idx="4564">
                    <c:v>2626</c:v>
                  </c:pt>
                  <c:pt idx="4565">
                    <c:v>753</c:v>
                  </c:pt>
                  <c:pt idx="4566">
                    <c:v>3478</c:v>
                  </c:pt>
                  <c:pt idx="4567">
                    <c:v>750</c:v>
                  </c:pt>
                  <c:pt idx="4568">
                    <c:v>4762</c:v>
                  </c:pt>
                  <c:pt idx="4569">
                    <c:v>2283</c:v>
                  </c:pt>
                  <c:pt idx="4570">
                    <c:v>4084</c:v>
                  </c:pt>
                  <c:pt idx="4571">
                    <c:v>2564</c:v>
                  </c:pt>
                  <c:pt idx="4572">
                    <c:v>336</c:v>
                  </c:pt>
                  <c:pt idx="4573">
                    <c:v>4707</c:v>
                  </c:pt>
                  <c:pt idx="4574">
                    <c:v>4311</c:v>
                  </c:pt>
                  <c:pt idx="4575">
                    <c:v>3251</c:v>
                  </c:pt>
                  <c:pt idx="4576">
                    <c:v>4387</c:v>
                  </c:pt>
                  <c:pt idx="4577">
                    <c:v>2584</c:v>
                  </c:pt>
                  <c:pt idx="4578">
                    <c:v>2539</c:v>
                  </c:pt>
                  <c:pt idx="4579">
                    <c:v>1610</c:v>
                  </c:pt>
                  <c:pt idx="4580">
                    <c:v>4993</c:v>
                  </c:pt>
                  <c:pt idx="4581">
                    <c:v>4642</c:v>
                  </c:pt>
                  <c:pt idx="4582">
                    <c:v>4887</c:v>
                  </c:pt>
                  <c:pt idx="4583">
                    <c:v>1569</c:v>
                  </c:pt>
                  <c:pt idx="4584">
                    <c:v>4236</c:v>
                  </c:pt>
                  <c:pt idx="4585">
                    <c:v>5</c:v>
                  </c:pt>
                  <c:pt idx="4586">
                    <c:v>1447</c:v>
                  </c:pt>
                  <c:pt idx="4587">
                    <c:v>4433</c:v>
                  </c:pt>
                  <c:pt idx="4588">
                    <c:v>543</c:v>
                  </c:pt>
                  <c:pt idx="4589">
                    <c:v>2206</c:v>
                  </c:pt>
                  <c:pt idx="4590">
                    <c:v>3685</c:v>
                  </c:pt>
                  <c:pt idx="4591">
                    <c:v>1963</c:v>
                  </c:pt>
                  <c:pt idx="4592">
                    <c:v>3601</c:v>
                  </c:pt>
                  <c:pt idx="4593">
                    <c:v>3296</c:v>
                  </c:pt>
                  <c:pt idx="4594">
                    <c:v>185</c:v>
                  </c:pt>
                  <c:pt idx="4595">
                    <c:v>1620</c:v>
                  </c:pt>
                  <c:pt idx="4596">
                    <c:v>590</c:v>
                  </c:pt>
                  <c:pt idx="4597">
                    <c:v>592</c:v>
                  </c:pt>
                  <c:pt idx="4598">
                    <c:v>4572</c:v>
                  </c:pt>
                  <c:pt idx="4599">
                    <c:v>344</c:v>
                  </c:pt>
                  <c:pt idx="4600">
                    <c:v>1387</c:v>
                  </c:pt>
                  <c:pt idx="4601">
                    <c:v>4372</c:v>
                  </c:pt>
                  <c:pt idx="4602">
                    <c:v>4978</c:v>
                  </c:pt>
                  <c:pt idx="4603">
                    <c:v>4080</c:v>
                  </c:pt>
                  <c:pt idx="4604">
                    <c:v>3827</c:v>
                  </c:pt>
                  <c:pt idx="4605">
                    <c:v>878</c:v>
                  </c:pt>
                  <c:pt idx="4606">
                    <c:v>2591</c:v>
                  </c:pt>
                  <c:pt idx="4607">
                    <c:v>1208</c:v>
                  </c:pt>
                  <c:pt idx="4608">
                    <c:v>4125</c:v>
                  </c:pt>
                  <c:pt idx="4609">
                    <c:v>2838</c:v>
                  </c:pt>
                  <c:pt idx="4610">
                    <c:v>1725</c:v>
                  </c:pt>
                  <c:pt idx="4611">
                    <c:v>1214</c:v>
                  </c:pt>
                  <c:pt idx="4612">
                    <c:v>1691</c:v>
                  </c:pt>
                  <c:pt idx="4613">
                    <c:v>3857</c:v>
                  </c:pt>
                  <c:pt idx="4614">
                    <c:v>4968</c:v>
                  </c:pt>
                  <c:pt idx="4615">
                    <c:v>4677</c:v>
                  </c:pt>
                  <c:pt idx="4616">
                    <c:v>4302</c:v>
                  </c:pt>
                  <c:pt idx="4617">
                    <c:v>3838</c:v>
                  </c:pt>
                  <c:pt idx="4618">
                    <c:v>1249</c:v>
                  </c:pt>
                  <c:pt idx="4619">
                    <c:v>2735</c:v>
                  </c:pt>
                  <c:pt idx="4620">
                    <c:v>1535</c:v>
                  </c:pt>
                  <c:pt idx="4621">
                    <c:v>3529</c:v>
                  </c:pt>
                  <c:pt idx="4622">
                    <c:v>2258</c:v>
                  </c:pt>
                  <c:pt idx="4623">
                    <c:v>2265</c:v>
                  </c:pt>
                  <c:pt idx="4624">
                    <c:v>36</c:v>
                  </c:pt>
                  <c:pt idx="4625">
                    <c:v>3215</c:v>
                  </c:pt>
                  <c:pt idx="4626">
                    <c:v>2237</c:v>
                  </c:pt>
                  <c:pt idx="4627">
                    <c:v>381</c:v>
                  </c:pt>
                  <c:pt idx="4628">
                    <c:v>4852</c:v>
                  </c:pt>
                  <c:pt idx="4629">
                    <c:v>576</c:v>
                  </c:pt>
                  <c:pt idx="4630">
                    <c:v>2128</c:v>
                  </c:pt>
                  <c:pt idx="4631">
                    <c:v>2021</c:v>
                  </c:pt>
                  <c:pt idx="4632">
                    <c:v>2034</c:v>
                  </c:pt>
                  <c:pt idx="4633">
                    <c:v>4102</c:v>
                  </c:pt>
                  <c:pt idx="4634">
                    <c:v>30</c:v>
                  </c:pt>
                  <c:pt idx="4635">
                    <c:v>1740</c:v>
                  </c:pt>
                  <c:pt idx="4636">
                    <c:v>3188</c:v>
                  </c:pt>
                  <c:pt idx="4637">
                    <c:v>2029</c:v>
                  </c:pt>
                  <c:pt idx="4638">
                    <c:v>3451</c:v>
                  </c:pt>
                  <c:pt idx="4639">
                    <c:v>2934</c:v>
                  </c:pt>
                  <c:pt idx="4640">
                    <c:v>1448</c:v>
                  </c:pt>
                  <c:pt idx="4641">
                    <c:v>330</c:v>
                  </c:pt>
                  <c:pt idx="4642">
                    <c:v>2263</c:v>
                  </c:pt>
                  <c:pt idx="4643">
                    <c:v>1894</c:v>
                  </c:pt>
                  <c:pt idx="4644">
                    <c:v>698</c:v>
                  </c:pt>
                  <c:pt idx="4645">
                    <c:v>1650</c:v>
                  </c:pt>
                  <c:pt idx="4646">
                    <c:v>3102</c:v>
                  </c:pt>
                  <c:pt idx="4647">
                    <c:v>279</c:v>
                  </c:pt>
                  <c:pt idx="4648">
                    <c:v>662</c:v>
                  </c:pt>
                  <c:pt idx="4649">
                    <c:v>4574</c:v>
                  </c:pt>
                  <c:pt idx="4650">
                    <c:v>2019</c:v>
                  </c:pt>
                  <c:pt idx="4651">
                    <c:v>3721</c:v>
                  </c:pt>
                  <c:pt idx="4652">
                    <c:v>3020</c:v>
                  </c:pt>
                  <c:pt idx="4653">
                    <c:v>350</c:v>
                  </c:pt>
                  <c:pt idx="4654">
                    <c:v>4001</c:v>
                  </c:pt>
                  <c:pt idx="4655">
                    <c:v>1348</c:v>
                  </c:pt>
                  <c:pt idx="4656">
                    <c:v>2141</c:v>
                  </c:pt>
                  <c:pt idx="4657">
                    <c:v>4963</c:v>
                  </c:pt>
                  <c:pt idx="4658">
                    <c:v>4027</c:v>
                  </c:pt>
                  <c:pt idx="4659">
                    <c:v>667</c:v>
                  </c:pt>
                  <c:pt idx="4660">
                    <c:v>3830</c:v>
                  </c:pt>
                  <c:pt idx="4661">
                    <c:v>2235</c:v>
                  </c:pt>
                  <c:pt idx="4662">
                    <c:v>251</c:v>
                  </c:pt>
                  <c:pt idx="4663">
                    <c:v>1993</c:v>
                  </c:pt>
                  <c:pt idx="4664">
                    <c:v>3463</c:v>
                  </c:pt>
                  <c:pt idx="4665">
                    <c:v>569</c:v>
                  </c:pt>
                  <c:pt idx="4666">
                    <c:v>2142</c:v>
                  </c:pt>
                  <c:pt idx="4667">
                    <c:v>40</c:v>
                  </c:pt>
                  <c:pt idx="4668">
                    <c:v>516</c:v>
                  </c:pt>
                  <c:pt idx="4669">
                    <c:v>2318</c:v>
                  </c:pt>
                  <c:pt idx="4670">
                    <c:v>2454</c:v>
                  </c:pt>
                  <c:pt idx="4671">
                    <c:v>1572</c:v>
                  </c:pt>
                  <c:pt idx="4672">
                    <c:v>1298</c:v>
                  </c:pt>
                  <c:pt idx="4673">
                    <c:v>1761</c:v>
                  </c:pt>
                  <c:pt idx="4674">
                    <c:v>3893</c:v>
                  </c:pt>
                  <c:pt idx="4675">
                    <c:v>4167</c:v>
                  </c:pt>
                  <c:pt idx="4676">
                    <c:v>4681</c:v>
                  </c:pt>
                  <c:pt idx="4677">
                    <c:v>920</c:v>
                  </c:pt>
                  <c:pt idx="4678">
                    <c:v>2691</c:v>
                  </c:pt>
                  <c:pt idx="4679">
                    <c:v>798</c:v>
                  </c:pt>
                  <c:pt idx="4680">
                    <c:v>3606</c:v>
                  </c:pt>
                  <c:pt idx="4681">
                    <c:v>1495</c:v>
                  </c:pt>
                  <c:pt idx="4682">
                    <c:v>175</c:v>
                  </c:pt>
                  <c:pt idx="4683">
                    <c:v>1998</c:v>
                  </c:pt>
                  <c:pt idx="4684">
                    <c:v>557</c:v>
                  </c:pt>
                  <c:pt idx="4685">
                    <c:v>4431</c:v>
                  </c:pt>
                  <c:pt idx="4686">
                    <c:v>3740</c:v>
                  </c:pt>
                  <c:pt idx="4687">
                    <c:v>2312</c:v>
                  </c:pt>
                  <c:pt idx="4688">
                    <c:v>4338</c:v>
                  </c:pt>
                  <c:pt idx="4689">
                    <c:v>2882</c:v>
                  </c:pt>
                  <c:pt idx="4690">
                    <c:v>3929</c:v>
                  </c:pt>
                  <c:pt idx="4691">
                    <c:v>271</c:v>
                  </c:pt>
                  <c:pt idx="4692">
                    <c:v>1092</c:v>
                  </c:pt>
                  <c:pt idx="4693">
                    <c:v>1241</c:v>
                  </c:pt>
                  <c:pt idx="4694">
                    <c:v>3045</c:v>
                  </c:pt>
                  <c:pt idx="4695">
                    <c:v>3141</c:v>
                  </c:pt>
                  <c:pt idx="4696">
                    <c:v>2090</c:v>
                  </c:pt>
                  <c:pt idx="4697">
                    <c:v>4309</c:v>
                  </c:pt>
                  <c:pt idx="4698">
                    <c:v>3990</c:v>
                  </c:pt>
                  <c:pt idx="4699">
                    <c:v>3129</c:v>
                  </c:pt>
                  <c:pt idx="4700">
                    <c:v>1034</c:v>
                  </c:pt>
                  <c:pt idx="4701">
                    <c:v>1886</c:v>
                  </c:pt>
                  <c:pt idx="4702">
                    <c:v>2777</c:v>
                  </c:pt>
                  <c:pt idx="4703">
                    <c:v>723</c:v>
                  </c:pt>
                  <c:pt idx="4704">
                    <c:v>1138</c:v>
                  </c:pt>
                  <c:pt idx="4705">
                    <c:v>1213</c:v>
                  </c:pt>
                  <c:pt idx="4706">
                    <c:v>2186</c:v>
                  </c:pt>
                  <c:pt idx="4707">
                    <c:v>1811</c:v>
                  </c:pt>
                  <c:pt idx="4708">
                    <c:v>1353</c:v>
                  </c:pt>
                  <c:pt idx="4709">
                    <c:v>1527</c:v>
                  </c:pt>
                  <c:pt idx="4710">
                    <c:v>472</c:v>
                  </c:pt>
                  <c:pt idx="4711">
                    <c:v>2970</c:v>
                  </c:pt>
                  <c:pt idx="4712">
                    <c:v>290</c:v>
                  </c:pt>
                  <c:pt idx="4713">
                    <c:v>1131</c:v>
                  </c:pt>
                  <c:pt idx="4714">
                    <c:v>1455</c:v>
                  </c:pt>
                  <c:pt idx="4715">
                    <c:v>3309</c:v>
                  </c:pt>
                  <c:pt idx="4716">
                    <c:v>3378</c:v>
                  </c:pt>
                  <c:pt idx="4717">
                    <c:v>3010</c:v>
                  </c:pt>
                  <c:pt idx="4718">
                    <c:v>3489</c:v>
                  </c:pt>
                  <c:pt idx="4719">
                    <c:v>2923</c:v>
                  </c:pt>
                  <c:pt idx="4720">
                    <c:v>2994</c:v>
                  </c:pt>
                  <c:pt idx="4721">
                    <c:v>3946</c:v>
                  </c:pt>
                  <c:pt idx="4722">
                    <c:v>77</c:v>
                  </c:pt>
                  <c:pt idx="4723">
                    <c:v>4653</c:v>
                  </c:pt>
                  <c:pt idx="4724">
                    <c:v>4442</c:v>
                  </c:pt>
                  <c:pt idx="4725">
                    <c:v>3645</c:v>
                  </c:pt>
                  <c:pt idx="4726">
                    <c:v>2701</c:v>
                  </c:pt>
                  <c:pt idx="4727">
                    <c:v>3059</c:v>
                  </c:pt>
                  <c:pt idx="4728">
                    <c:v>942</c:v>
                  </c:pt>
                  <c:pt idx="4729">
                    <c:v>4319</c:v>
                  </c:pt>
                  <c:pt idx="4730">
                    <c:v>3208</c:v>
                  </c:pt>
                  <c:pt idx="4731">
                    <c:v>1588</c:v>
                  </c:pt>
                  <c:pt idx="4732">
                    <c:v>2200</c:v>
                  </c:pt>
                  <c:pt idx="4733">
                    <c:v>3751</c:v>
                  </c:pt>
                  <c:pt idx="4734">
                    <c:v>1702</c:v>
                  </c:pt>
                  <c:pt idx="4735">
                    <c:v>2635</c:v>
                  </c:pt>
                  <c:pt idx="4736">
                    <c:v>1258</c:v>
                  </c:pt>
                  <c:pt idx="4737">
                    <c:v>427</c:v>
                  </c:pt>
                  <c:pt idx="4738">
                    <c:v>763</c:v>
                  </c:pt>
                  <c:pt idx="4739">
                    <c:v>3799</c:v>
                  </c:pt>
                  <c:pt idx="4740">
                    <c:v>1392</c:v>
                  </c:pt>
                  <c:pt idx="4741">
                    <c:v>2280</c:v>
                  </c:pt>
                  <c:pt idx="4742">
                    <c:v>449</c:v>
                  </c:pt>
                  <c:pt idx="4743">
                    <c:v>771</c:v>
                  </c:pt>
                  <c:pt idx="4744">
                    <c:v>4592</c:v>
                  </c:pt>
                  <c:pt idx="4745">
                    <c:v>1444</c:v>
                  </c:pt>
                  <c:pt idx="4746">
                    <c:v>2370</c:v>
                  </c:pt>
                  <c:pt idx="4747">
                    <c:v>3679</c:v>
                  </c:pt>
                  <c:pt idx="4748">
                    <c:v>4200</c:v>
                  </c:pt>
                  <c:pt idx="4749">
                    <c:v>1256</c:v>
                  </c:pt>
                  <c:pt idx="4750">
                    <c:v>1013</c:v>
                  </c:pt>
                  <c:pt idx="4751">
                    <c:v>466</c:v>
                  </c:pt>
                  <c:pt idx="4752">
                    <c:v>4726</c:v>
                  </c:pt>
                  <c:pt idx="4753">
                    <c:v>181</c:v>
                  </c:pt>
                  <c:pt idx="4754">
                    <c:v>2808</c:v>
                  </c:pt>
                  <c:pt idx="4755">
                    <c:v>120</c:v>
                  </c:pt>
                  <c:pt idx="4756">
                    <c:v>3031</c:v>
                  </c:pt>
                  <c:pt idx="4757">
                    <c:v>4688</c:v>
                  </c:pt>
                  <c:pt idx="4758">
                    <c:v>1090</c:v>
                  </c:pt>
                  <c:pt idx="4759">
                    <c:v>3786</c:v>
                  </c:pt>
                  <c:pt idx="4760">
                    <c:v>3875</c:v>
                  </c:pt>
                  <c:pt idx="4761">
                    <c:v>1440</c:v>
                  </c:pt>
                  <c:pt idx="4762">
                    <c:v>168</c:v>
                  </c:pt>
                  <c:pt idx="4763">
                    <c:v>4932</c:v>
                  </c:pt>
                  <c:pt idx="4764">
                    <c:v>2489</c:v>
                  </c:pt>
                  <c:pt idx="4765">
                    <c:v>2543</c:v>
                  </c:pt>
                  <c:pt idx="4766">
                    <c:v>2319</c:v>
                  </c:pt>
                  <c:pt idx="4767">
                    <c:v>4174</c:v>
                  </c:pt>
                  <c:pt idx="4768">
                    <c:v>685</c:v>
                  </c:pt>
                  <c:pt idx="4769">
                    <c:v>125</c:v>
                  </c:pt>
                  <c:pt idx="4770">
                    <c:v>4793</c:v>
                  </c:pt>
                  <c:pt idx="4771">
                    <c:v>4279</c:v>
                  </c:pt>
                  <c:pt idx="4772">
                    <c:v>4182</c:v>
                  </c:pt>
                  <c:pt idx="4773">
                    <c:v>104</c:v>
                  </c:pt>
                  <c:pt idx="4774">
                    <c:v>4823</c:v>
                  </c:pt>
                  <c:pt idx="4775">
                    <c:v>3271</c:v>
                  </c:pt>
                  <c:pt idx="4776">
                    <c:v>4881</c:v>
                  </c:pt>
                  <c:pt idx="4777">
                    <c:v>3242</c:v>
                  </c:pt>
                  <c:pt idx="4778">
                    <c:v>2354</c:v>
                  </c:pt>
                  <c:pt idx="4779">
                    <c:v>3007</c:v>
                  </c:pt>
                  <c:pt idx="4780">
                    <c:v>1514</c:v>
                  </c:pt>
                  <c:pt idx="4781">
                    <c:v>88</c:v>
                  </c:pt>
                  <c:pt idx="4782">
                    <c:v>3498</c:v>
                  </c:pt>
                  <c:pt idx="4783">
                    <c:v>1299</c:v>
                  </c:pt>
                  <c:pt idx="4784">
                    <c:v>2526</c:v>
                  </c:pt>
                  <c:pt idx="4785">
                    <c:v>3460</c:v>
                  </c:pt>
                  <c:pt idx="4786">
                    <c:v>3925</c:v>
                  </c:pt>
                  <c:pt idx="4787">
                    <c:v>4970</c:v>
                  </c:pt>
                  <c:pt idx="4788">
                    <c:v>3985</c:v>
                  </c:pt>
                  <c:pt idx="4789">
                    <c:v>4955</c:v>
                  </c:pt>
                  <c:pt idx="4790">
                    <c:v>122</c:v>
                  </c:pt>
                  <c:pt idx="4791">
                    <c:v>956</c:v>
                  </c:pt>
                  <c:pt idx="4792">
                    <c:v>1935</c:v>
                  </c:pt>
                  <c:pt idx="4793">
                    <c:v>2351</c:v>
                  </c:pt>
                  <c:pt idx="4794">
                    <c:v>4703</c:v>
                  </c:pt>
                  <c:pt idx="4795">
                    <c:v>2281</c:v>
                  </c:pt>
                  <c:pt idx="4796">
                    <c:v>4731</c:v>
                  </c:pt>
                  <c:pt idx="4797">
                    <c:v>3726</c:v>
                  </c:pt>
                  <c:pt idx="4798">
                    <c:v>3692</c:v>
                  </c:pt>
                  <c:pt idx="4799">
                    <c:v>3988</c:v>
                  </c:pt>
                  <c:pt idx="4800">
                    <c:v>2917</c:v>
                  </c:pt>
                  <c:pt idx="4801">
                    <c:v>4456</c:v>
                  </c:pt>
                  <c:pt idx="4802">
                    <c:v>4587</c:v>
                  </c:pt>
                  <c:pt idx="4803">
                    <c:v>369</c:v>
                  </c:pt>
                  <c:pt idx="4804">
                    <c:v>79</c:v>
                  </c:pt>
                  <c:pt idx="4805">
                    <c:v>4318</c:v>
                  </c:pt>
                  <c:pt idx="4806">
                    <c:v>2208</c:v>
                  </c:pt>
                  <c:pt idx="4807">
                    <c:v>2580</c:v>
                  </c:pt>
                  <c:pt idx="4808">
                    <c:v>277</c:v>
                  </c:pt>
                  <c:pt idx="4809">
                    <c:v>123</c:v>
                  </c:pt>
                  <c:pt idx="4810">
                    <c:v>1244</c:v>
                  </c:pt>
                  <c:pt idx="4811">
                    <c:v>1389</c:v>
                  </c:pt>
                  <c:pt idx="4812">
                    <c:v>2577</c:v>
                  </c:pt>
                  <c:pt idx="4813">
                    <c:v>1228</c:v>
                  </c:pt>
                  <c:pt idx="4814">
                    <c:v>633</c:v>
                  </c:pt>
                  <c:pt idx="4815">
                    <c:v>3471</c:v>
                  </c:pt>
                  <c:pt idx="4816">
                    <c:v>284</c:v>
                  </c:pt>
                  <c:pt idx="4817">
                    <c:v>313</c:v>
                  </c:pt>
                  <c:pt idx="4818">
                    <c:v>4228</c:v>
                  </c:pt>
                  <c:pt idx="4819">
                    <c:v>4868</c:v>
                  </c:pt>
                  <c:pt idx="4820">
                    <c:v>3902</c:v>
                  </c:pt>
                  <c:pt idx="4821">
                    <c:v>1902</c:v>
                  </c:pt>
                  <c:pt idx="4822">
                    <c:v>4863</c:v>
                  </c:pt>
                  <c:pt idx="4823">
                    <c:v>446</c:v>
                  </c:pt>
                  <c:pt idx="4824">
                    <c:v>4900</c:v>
                  </c:pt>
                  <c:pt idx="4825">
                    <c:v>3814</c:v>
                  </c:pt>
                  <c:pt idx="4826">
                    <c:v>843</c:v>
                  </c:pt>
                  <c:pt idx="4827">
                    <c:v>1563</c:v>
                  </c:pt>
                  <c:pt idx="4828">
                    <c:v>809</c:v>
                  </c:pt>
                  <c:pt idx="4829">
                    <c:v>2100</c:v>
                  </c:pt>
                  <c:pt idx="4830">
                    <c:v>1011</c:v>
                  </c:pt>
                  <c:pt idx="4831">
                    <c:v>3414</c:v>
                  </c:pt>
                  <c:pt idx="4832">
                    <c:v>2376</c:v>
                  </c:pt>
                  <c:pt idx="4833">
                    <c:v>1225</c:v>
                  </c:pt>
                  <c:pt idx="4834">
                    <c:v>4903</c:v>
                  </c:pt>
                  <c:pt idx="4835">
                    <c:v>4315</c:v>
                  </c:pt>
                  <c:pt idx="4836">
                    <c:v>4344</c:v>
                  </c:pt>
                  <c:pt idx="4837">
                    <c:v>1339</c:v>
                  </c:pt>
                  <c:pt idx="4838">
                    <c:v>1583</c:v>
                  </c:pt>
                  <c:pt idx="4839">
                    <c:v>3322</c:v>
                  </c:pt>
                  <c:pt idx="4840">
                    <c:v>4594</c:v>
                  </c:pt>
                  <c:pt idx="4841">
                    <c:v>2006</c:v>
                  </c:pt>
                  <c:pt idx="4842">
                    <c:v>4866</c:v>
                  </c:pt>
                  <c:pt idx="4843">
                    <c:v>1744</c:v>
                  </c:pt>
                  <c:pt idx="4844">
                    <c:v>4525</c:v>
                  </c:pt>
                  <c:pt idx="4845">
                    <c:v>684</c:v>
                  </c:pt>
                  <c:pt idx="4846">
                    <c:v>3247</c:v>
                  </c:pt>
                  <c:pt idx="4847">
                    <c:v>4109</c:v>
                  </c:pt>
                  <c:pt idx="4848">
                    <c:v>3409</c:v>
                  </c:pt>
                  <c:pt idx="4849">
                    <c:v>728</c:v>
                  </c:pt>
                  <c:pt idx="4850">
                    <c:v>877</c:v>
                  </c:pt>
                  <c:pt idx="4851">
                    <c:v>4842</c:v>
                  </c:pt>
                  <c:pt idx="4852">
                    <c:v>930</c:v>
                  </c:pt>
                  <c:pt idx="4853">
                    <c:v>4913</c:v>
                  </c:pt>
                  <c:pt idx="4854">
                    <c:v>1801</c:v>
                  </c:pt>
                  <c:pt idx="4855">
                    <c:v>1741</c:v>
                  </c:pt>
                  <c:pt idx="4856">
                    <c:v>2771</c:v>
                  </c:pt>
                  <c:pt idx="4857">
                    <c:v>3070</c:v>
                  </c:pt>
                  <c:pt idx="4858">
                    <c:v>4523</c:v>
                  </c:pt>
                  <c:pt idx="4859">
                    <c:v>2041</c:v>
                  </c:pt>
                  <c:pt idx="4860">
                    <c:v>4438</c:v>
                  </c:pt>
                  <c:pt idx="4861">
                    <c:v>2375</c:v>
                  </c:pt>
                  <c:pt idx="4862">
                    <c:v>2783</c:v>
                  </c:pt>
                  <c:pt idx="4863">
                    <c:v>4494</c:v>
                  </c:pt>
                  <c:pt idx="4864">
                    <c:v>997</c:v>
                  </c:pt>
                  <c:pt idx="4865">
                    <c:v>2023</c:v>
                  </c:pt>
                  <c:pt idx="4866">
                    <c:v>3718</c:v>
                  </c:pt>
                  <c:pt idx="4867">
                    <c:v>2972</c:v>
                  </c:pt>
                  <c:pt idx="4868">
                    <c:v>453</c:v>
                  </c:pt>
                  <c:pt idx="4869">
                    <c:v>973</c:v>
                  </c:pt>
                  <c:pt idx="4870">
                    <c:v>93</c:v>
                  </c:pt>
                  <c:pt idx="4871">
                    <c:v>1321</c:v>
                  </c:pt>
                  <c:pt idx="4872">
                    <c:v>2392</c:v>
                  </c:pt>
                  <c:pt idx="4873">
                    <c:v>1462</c:v>
                  </c:pt>
                  <c:pt idx="4874">
                    <c:v>4556</c:v>
                  </c:pt>
                  <c:pt idx="4875">
                    <c:v>619</c:v>
                  </c:pt>
                  <c:pt idx="4876">
                    <c:v>582</c:v>
                  </c:pt>
                  <c:pt idx="4877">
                    <c:v>4562</c:v>
                  </c:pt>
                  <c:pt idx="4878">
                    <c:v>3148</c:v>
                  </c:pt>
                  <c:pt idx="4879">
                    <c:v>4755</c:v>
                  </c:pt>
                  <c:pt idx="4880">
                    <c:v>4986</c:v>
                  </c:pt>
                  <c:pt idx="4881">
                    <c:v>3298</c:v>
                  </c:pt>
                  <c:pt idx="4882">
                    <c:v>4076</c:v>
                  </c:pt>
                  <c:pt idx="4883">
                    <c:v>1464</c:v>
                  </c:pt>
                  <c:pt idx="4884">
                    <c:v>3439</c:v>
                  </c:pt>
                  <c:pt idx="4885">
                    <c:v>3345</c:v>
                  </c:pt>
                  <c:pt idx="4886">
                    <c:v>4267</c:v>
                  </c:pt>
                  <c:pt idx="4887">
                    <c:v>2822</c:v>
                  </c:pt>
                  <c:pt idx="4888">
                    <c:v>1904</c:v>
                  </c:pt>
                  <c:pt idx="4889">
                    <c:v>1887</c:v>
                  </c:pt>
                  <c:pt idx="4890">
                    <c:v>4885</c:v>
                  </c:pt>
                  <c:pt idx="4891">
                    <c:v>2383</c:v>
                  </c:pt>
                  <c:pt idx="4892">
                    <c:v>2590</c:v>
                  </c:pt>
                  <c:pt idx="4893">
                    <c:v>4958</c:v>
                  </c:pt>
                  <c:pt idx="4894">
                    <c:v>4733</c:v>
                  </c:pt>
                  <c:pt idx="4895">
                    <c:v>3815</c:v>
                  </c:pt>
                  <c:pt idx="4896">
                    <c:v>2825</c:v>
                  </c:pt>
                  <c:pt idx="4897">
                    <c:v>2311</c:v>
                  </c:pt>
                  <c:pt idx="4898">
                    <c:v>953</c:v>
                  </c:pt>
                  <c:pt idx="4899">
                    <c:v>867</c:v>
                  </c:pt>
                  <c:pt idx="4900">
                    <c:v>3395</c:v>
                  </c:pt>
                  <c:pt idx="4901">
                    <c:v>3843</c:v>
                  </c:pt>
                  <c:pt idx="4902">
                    <c:v>1161</c:v>
                  </c:pt>
                  <c:pt idx="4903">
                    <c:v>866</c:v>
                  </c:pt>
                  <c:pt idx="4904">
                    <c:v>2991</c:v>
                  </c:pt>
                  <c:pt idx="4905">
                    <c:v>4135</c:v>
                  </c:pt>
                  <c:pt idx="4906">
                    <c:v>567</c:v>
                  </c:pt>
                  <c:pt idx="4907">
                    <c:v>4957</c:v>
                  </c:pt>
                  <c:pt idx="4908">
                    <c:v>3729</c:v>
                  </c:pt>
                  <c:pt idx="4909">
                    <c:v>3507</c:v>
                  </c:pt>
                  <c:pt idx="4910">
                    <c:v>1841</c:v>
                  </c:pt>
                  <c:pt idx="4911">
                    <c:v>1181</c:v>
                  </c:pt>
                  <c:pt idx="4912">
                    <c:v>837</c:v>
                  </c:pt>
                  <c:pt idx="4913">
                    <c:v>4471</c:v>
                  </c:pt>
                  <c:pt idx="4914">
                    <c:v>3743</c:v>
                  </c:pt>
                  <c:pt idx="4915">
                    <c:v>4635</c:v>
                  </c:pt>
                  <c:pt idx="4916">
                    <c:v>3483</c:v>
                  </c:pt>
                  <c:pt idx="4917">
                    <c:v>3992</c:v>
                  </c:pt>
                  <c:pt idx="4918">
                    <c:v>3229</c:v>
                  </c:pt>
                  <c:pt idx="4919">
                    <c:v>4205</c:v>
                  </c:pt>
                  <c:pt idx="4920">
                    <c:v>4623</c:v>
                  </c:pt>
                  <c:pt idx="4921">
                    <c:v>1961</c:v>
                  </c:pt>
                  <c:pt idx="4922">
                    <c:v>4814</c:v>
                  </c:pt>
                  <c:pt idx="4923">
                    <c:v>3735</c:v>
                  </c:pt>
                  <c:pt idx="4924">
                    <c:v>4308</c:v>
                  </c:pt>
                  <c:pt idx="4925">
                    <c:v>339</c:v>
                  </c:pt>
                  <c:pt idx="4926">
                    <c:v>4869</c:v>
                  </c:pt>
                  <c:pt idx="4927">
                    <c:v>2711</c:v>
                  </c:pt>
                  <c:pt idx="4928">
                    <c:v>1185</c:v>
                  </c:pt>
                  <c:pt idx="4929">
                    <c:v>2009</c:v>
                  </c:pt>
                  <c:pt idx="4930">
                    <c:v>4735</c:v>
                  </c:pt>
                  <c:pt idx="4931">
                    <c:v>4601</c:v>
                  </c:pt>
                  <c:pt idx="4932">
                    <c:v>1075</c:v>
                  </c:pt>
                  <c:pt idx="4933">
                    <c:v>1234</c:v>
                  </c:pt>
                  <c:pt idx="4934">
                    <c:v>1149</c:v>
                  </c:pt>
                  <c:pt idx="4935">
                    <c:v>4099</c:v>
                  </c:pt>
                  <c:pt idx="4936">
                    <c:v>301</c:v>
                  </c:pt>
                  <c:pt idx="4937">
                    <c:v>4761</c:v>
                  </c:pt>
                  <c:pt idx="4938">
                    <c:v>3400</c:v>
                  </c:pt>
                  <c:pt idx="4939">
                    <c:v>317</c:v>
                  </c:pt>
                  <c:pt idx="4940">
                    <c:v>844</c:v>
                  </c:pt>
                  <c:pt idx="4941">
                    <c:v>3438</c:v>
                  </c:pt>
                  <c:pt idx="4942">
                    <c:v>199</c:v>
                  </c:pt>
                  <c:pt idx="4943">
                    <c:v>3060</c:v>
                  </c:pt>
                  <c:pt idx="4944">
                    <c:v>4921</c:v>
                  </c:pt>
                  <c:pt idx="4945">
                    <c:v>2714</c:v>
                  </c:pt>
                  <c:pt idx="4946">
                    <c:v>2450</c:v>
                  </c:pt>
                  <c:pt idx="4947">
                    <c:v>4269</c:v>
                  </c:pt>
                  <c:pt idx="4948">
                    <c:v>3091</c:v>
                  </c:pt>
                  <c:pt idx="4949">
                    <c:v>556</c:v>
                  </c:pt>
                  <c:pt idx="4950">
                    <c:v>3602</c:v>
                  </c:pt>
                  <c:pt idx="4951">
                    <c:v>3639</c:v>
                  </c:pt>
                  <c:pt idx="4952">
                    <c:v>3722</c:v>
                  </c:pt>
                  <c:pt idx="4953">
                    <c:v>478</c:v>
                  </c:pt>
                  <c:pt idx="4954">
                    <c:v>4596</c:v>
                  </c:pt>
                  <c:pt idx="4955">
                    <c:v>2854</c:v>
                  </c:pt>
                  <c:pt idx="4956">
                    <c:v>3159</c:v>
                  </c:pt>
                  <c:pt idx="4957">
                    <c:v>3110</c:v>
                  </c:pt>
                  <c:pt idx="4958">
                    <c:v>2396</c:v>
                  </c:pt>
                  <c:pt idx="4959">
                    <c:v>1739</c:v>
                  </c:pt>
                  <c:pt idx="4960">
                    <c:v>2520</c:v>
                  </c:pt>
                  <c:pt idx="4961">
                    <c:v>497</c:v>
                  </c:pt>
                  <c:pt idx="4962">
                    <c:v>2652</c:v>
                  </c:pt>
                  <c:pt idx="4963">
                    <c:v>4804</c:v>
                  </c:pt>
                  <c:pt idx="4964">
                    <c:v>4498</c:v>
                  </c:pt>
                  <c:pt idx="4965">
                    <c:v>3528</c:v>
                  </c:pt>
                  <c:pt idx="4966">
                    <c:v>3941</c:v>
                  </c:pt>
                  <c:pt idx="4967">
                    <c:v>1096</c:v>
                  </c:pt>
                  <c:pt idx="4968">
                    <c:v>600</c:v>
                  </c:pt>
                  <c:pt idx="4969">
                    <c:v>4990</c:v>
                  </c:pt>
                  <c:pt idx="4970">
                    <c:v>4394</c:v>
                  </c:pt>
                  <c:pt idx="4971">
                    <c:v>2606</c:v>
                  </c:pt>
                  <c:pt idx="4972">
                    <c:v>2477</c:v>
                  </c:pt>
                  <c:pt idx="4973">
                    <c:v>4224</c:v>
                  </c:pt>
                  <c:pt idx="4974">
                    <c:v>1009</c:v>
                  </c:pt>
                  <c:pt idx="4975">
                    <c:v>1391</c:v>
                  </c:pt>
                  <c:pt idx="4976">
                    <c:v>1575</c:v>
                  </c:pt>
                  <c:pt idx="4977">
                    <c:v>3819</c:v>
                  </c:pt>
                  <c:pt idx="4978">
                    <c:v>2308</c:v>
                  </c:pt>
                  <c:pt idx="4979">
                    <c:v>1545</c:v>
                  </c:pt>
                  <c:pt idx="4980">
                    <c:v>1629</c:v>
                  </c:pt>
                  <c:pt idx="4981">
                    <c:v>4223</c:v>
                  </c:pt>
                  <c:pt idx="4982">
                    <c:v>3252</c:v>
                  </c:pt>
                  <c:pt idx="4983">
                    <c:v>598</c:v>
                  </c:pt>
                  <c:pt idx="4984">
                    <c:v>3025</c:v>
                  </c:pt>
                  <c:pt idx="4985">
                    <c:v>4381</c:v>
                  </c:pt>
                  <c:pt idx="4986">
                    <c:v>2862</c:v>
                  </c:pt>
                  <c:pt idx="4987">
                    <c:v>2486</c:v>
                  </c:pt>
                  <c:pt idx="4988">
                    <c:v>1068</c:v>
                  </c:pt>
                  <c:pt idx="4989">
                    <c:v>2126</c:v>
                  </c:pt>
                  <c:pt idx="4990">
                    <c:v>3719</c:v>
                  </c:pt>
                  <c:pt idx="4991">
                    <c:v>4552</c:v>
                  </c:pt>
                  <c:pt idx="4992">
                    <c:v>4904</c:v>
                  </c:pt>
                  <c:pt idx="4993">
                    <c:v>2380</c:v>
                  </c:pt>
                  <c:pt idx="4994">
                    <c:v>1623</c:v>
                  </c:pt>
                  <c:pt idx="4995">
                    <c:v>4026</c:v>
                  </c:pt>
                  <c:pt idx="4996">
                    <c:v>4435</c:v>
                  </c:pt>
                  <c:pt idx="4997">
                    <c:v>3468</c:v>
                  </c:pt>
                  <c:pt idx="4998">
                    <c:v>1418</c:v>
                  </c:pt>
                  <c:pt idx="4999">
                    <c:v>611</c:v>
                  </c:pt>
                  <c:pt idx="5000">
                    <c:v>1689</c:v>
                  </c:pt>
                  <c:pt idx="5001">
                    <c:v>981</c:v>
                  </c:pt>
                  <c:pt idx="5002">
                    <c:v>2225</c:v>
                  </c:pt>
                  <c:pt idx="5003">
                    <c:v>971</c:v>
                  </c:pt>
                  <c:pt idx="5004">
                    <c:v>295</c:v>
                  </c:pt>
                  <c:pt idx="5005">
                    <c:v>2881</c:v>
                  </c:pt>
                  <c:pt idx="5006">
                    <c:v>3144</c:v>
                  </c:pt>
                  <c:pt idx="5007">
                    <c:v>909</c:v>
                  </c:pt>
                  <c:pt idx="5008">
                    <c:v>4473</c:v>
                  </c:pt>
                  <c:pt idx="5009">
                    <c:v>4664</c:v>
                  </c:pt>
                  <c:pt idx="5010">
                    <c:v>3586</c:v>
                  </c:pt>
                  <c:pt idx="5011">
                    <c:v>1391</c:v>
                  </c:pt>
                  <c:pt idx="5012">
                    <c:v>1096</c:v>
                  </c:pt>
                  <c:pt idx="5013">
                    <c:v>3074</c:v>
                  </c:pt>
                  <c:pt idx="5014">
                    <c:v>2442</c:v>
                  </c:pt>
                  <c:pt idx="5015">
                    <c:v>2281</c:v>
                  </c:pt>
                  <c:pt idx="5016">
                    <c:v>2995</c:v>
                  </c:pt>
                  <c:pt idx="5017">
                    <c:v>1579</c:v>
                  </c:pt>
                  <c:pt idx="5018">
                    <c:v>2588</c:v>
                  </c:pt>
                  <c:pt idx="5019">
                    <c:v>1581</c:v>
                  </c:pt>
                  <c:pt idx="5020">
                    <c:v>3771</c:v>
                  </c:pt>
                  <c:pt idx="5021">
                    <c:v>2991</c:v>
                  </c:pt>
                  <c:pt idx="5022">
                    <c:v>2006</c:v>
                  </c:pt>
                  <c:pt idx="5023">
                    <c:v>3417</c:v>
                  </c:pt>
                  <c:pt idx="5024">
                    <c:v>881</c:v>
                  </c:pt>
                  <c:pt idx="5025">
                    <c:v>2295</c:v>
                  </c:pt>
                  <c:pt idx="5026">
                    <c:v>609</c:v>
                  </c:pt>
                  <c:pt idx="5027">
                    <c:v>4462</c:v>
                  </c:pt>
                  <c:pt idx="5028">
                    <c:v>834</c:v>
                  </c:pt>
                  <c:pt idx="5029">
                    <c:v>211</c:v>
                  </c:pt>
                  <c:pt idx="5030">
                    <c:v>3091</c:v>
                  </c:pt>
                  <c:pt idx="5031">
                    <c:v>2614</c:v>
                  </c:pt>
                  <c:pt idx="5032">
                    <c:v>1565</c:v>
                  </c:pt>
                  <c:pt idx="5033">
                    <c:v>4277</c:v>
                  </c:pt>
                  <c:pt idx="5034">
                    <c:v>2187</c:v>
                  </c:pt>
                  <c:pt idx="5035">
                    <c:v>92</c:v>
                  </c:pt>
                  <c:pt idx="5036">
                    <c:v>1780</c:v>
                  </c:pt>
                  <c:pt idx="5037">
                    <c:v>1343</c:v>
                  </c:pt>
                  <c:pt idx="5038">
                    <c:v>2064</c:v>
                  </c:pt>
                  <c:pt idx="5039">
                    <c:v>3460</c:v>
                  </c:pt>
                  <c:pt idx="5040">
                    <c:v>3014</c:v>
                  </c:pt>
                  <c:pt idx="5041">
                    <c:v>1733</c:v>
                  </c:pt>
                  <c:pt idx="5042">
                    <c:v>160</c:v>
                  </c:pt>
                  <c:pt idx="5043">
                    <c:v>3443</c:v>
                  </c:pt>
                  <c:pt idx="5044">
                    <c:v>4924</c:v>
                  </c:pt>
                  <c:pt idx="5045">
                    <c:v>4058</c:v>
                  </c:pt>
                  <c:pt idx="5046">
                    <c:v>3282</c:v>
                  </c:pt>
                  <c:pt idx="5047">
                    <c:v>4249</c:v>
                  </c:pt>
                  <c:pt idx="5048">
                    <c:v>4322</c:v>
                  </c:pt>
                  <c:pt idx="5049">
                    <c:v>4849</c:v>
                  </c:pt>
                  <c:pt idx="5050">
                    <c:v>2704</c:v>
                  </c:pt>
                  <c:pt idx="5051">
                    <c:v>2474</c:v>
                  </c:pt>
                  <c:pt idx="5052">
                    <c:v>2518</c:v>
                  </c:pt>
                  <c:pt idx="5053">
                    <c:v>1123</c:v>
                  </c:pt>
                  <c:pt idx="5054">
                    <c:v>4463</c:v>
                  </c:pt>
                  <c:pt idx="5055">
                    <c:v>204</c:v>
                  </c:pt>
                  <c:pt idx="5056">
                    <c:v>4433</c:v>
                  </c:pt>
                  <c:pt idx="5057">
                    <c:v>432</c:v>
                  </c:pt>
                  <c:pt idx="5058">
                    <c:v>4570</c:v>
                  </c:pt>
                  <c:pt idx="5059">
                    <c:v>3946</c:v>
                  </c:pt>
                  <c:pt idx="5060">
                    <c:v>2650</c:v>
                  </c:pt>
                  <c:pt idx="5061">
                    <c:v>2680</c:v>
                  </c:pt>
                  <c:pt idx="5062">
                    <c:v>3486</c:v>
                  </c:pt>
                  <c:pt idx="5063">
                    <c:v>3045</c:v>
                  </c:pt>
                  <c:pt idx="5064">
                    <c:v>3529</c:v>
                  </c:pt>
                  <c:pt idx="5065">
                    <c:v>120</c:v>
                  </c:pt>
                  <c:pt idx="5066">
                    <c:v>504</c:v>
                  </c:pt>
                  <c:pt idx="5067">
                    <c:v>1233</c:v>
                  </c:pt>
                  <c:pt idx="5068">
                    <c:v>573</c:v>
                  </c:pt>
                  <c:pt idx="5069">
                    <c:v>2927</c:v>
                  </c:pt>
                  <c:pt idx="5070">
                    <c:v>4953</c:v>
                  </c:pt>
                  <c:pt idx="5071">
                    <c:v>4767</c:v>
                  </c:pt>
                  <c:pt idx="5072">
                    <c:v>4375</c:v>
                  </c:pt>
                  <c:pt idx="5073">
                    <c:v>871</c:v>
                  </c:pt>
                  <c:pt idx="5074">
                    <c:v>3487</c:v>
                  </c:pt>
                  <c:pt idx="5075">
                    <c:v>820</c:v>
                  </c:pt>
                  <c:pt idx="5076">
                    <c:v>312</c:v>
                  </c:pt>
                  <c:pt idx="5077">
                    <c:v>1072</c:v>
                  </c:pt>
                  <c:pt idx="5078">
                    <c:v>3079</c:v>
                  </c:pt>
                  <c:pt idx="5079">
                    <c:v>1596</c:v>
                  </c:pt>
                  <c:pt idx="5080">
                    <c:v>2768</c:v>
                  </c:pt>
                  <c:pt idx="5081">
                    <c:v>4942</c:v>
                  </c:pt>
                  <c:pt idx="5082">
                    <c:v>1978</c:v>
                  </c:pt>
                  <c:pt idx="5083">
                    <c:v>2343</c:v>
                  </c:pt>
                  <c:pt idx="5084">
                    <c:v>434</c:v>
                  </c:pt>
                  <c:pt idx="5085">
                    <c:v>835</c:v>
                  </c:pt>
                  <c:pt idx="5086">
                    <c:v>3285</c:v>
                  </c:pt>
                  <c:pt idx="5087">
                    <c:v>3518</c:v>
                  </c:pt>
                  <c:pt idx="5088">
                    <c:v>1844</c:v>
                  </c:pt>
                  <c:pt idx="5089">
                    <c:v>3754</c:v>
                  </c:pt>
                  <c:pt idx="5090">
                    <c:v>1732</c:v>
                  </c:pt>
                  <c:pt idx="5091">
                    <c:v>275</c:v>
                  </c:pt>
                  <c:pt idx="5092">
                    <c:v>200</c:v>
                  </c:pt>
                  <c:pt idx="5093">
                    <c:v>2993</c:v>
                  </c:pt>
                  <c:pt idx="5094">
                    <c:v>993</c:v>
                  </c:pt>
                  <c:pt idx="5095">
                    <c:v>3558</c:v>
                  </c:pt>
                  <c:pt idx="5096">
                    <c:v>3106</c:v>
                  </c:pt>
                  <c:pt idx="5097">
                    <c:v>2234</c:v>
                  </c:pt>
                  <c:pt idx="5098">
                    <c:v>2696</c:v>
                  </c:pt>
                  <c:pt idx="5099">
                    <c:v>2779</c:v>
                  </c:pt>
                  <c:pt idx="5100">
                    <c:v>4833</c:v>
                  </c:pt>
                  <c:pt idx="5101">
                    <c:v>1126</c:v>
                  </c:pt>
                  <c:pt idx="5102">
                    <c:v>1022</c:v>
                  </c:pt>
                  <c:pt idx="5103">
                    <c:v>2399</c:v>
                  </c:pt>
                  <c:pt idx="5104">
                    <c:v>4648</c:v>
                  </c:pt>
                  <c:pt idx="5105">
                    <c:v>1814</c:v>
                  </c:pt>
                  <c:pt idx="5106">
                    <c:v>4682</c:v>
                  </c:pt>
                  <c:pt idx="5107">
                    <c:v>4886</c:v>
                  </c:pt>
                  <c:pt idx="5108">
                    <c:v>1316</c:v>
                  </c:pt>
                  <c:pt idx="5109">
                    <c:v>2035</c:v>
                  </c:pt>
                  <c:pt idx="5110">
                    <c:v>4993</c:v>
                  </c:pt>
                  <c:pt idx="5111">
                    <c:v>3479</c:v>
                  </c:pt>
                  <c:pt idx="5112">
                    <c:v>3951</c:v>
                  </c:pt>
                  <c:pt idx="5113">
                    <c:v>3594</c:v>
                  </c:pt>
                  <c:pt idx="5114">
                    <c:v>4968</c:v>
                  </c:pt>
                  <c:pt idx="5115">
                    <c:v>1875</c:v>
                  </c:pt>
                  <c:pt idx="5116">
                    <c:v>1630</c:v>
                  </c:pt>
                  <c:pt idx="5117">
                    <c:v>1879</c:v>
                  </c:pt>
                  <c:pt idx="5118">
                    <c:v>760</c:v>
                  </c:pt>
                  <c:pt idx="5119">
                    <c:v>3852</c:v>
                  </c:pt>
                  <c:pt idx="5120">
                    <c:v>4714</c:v>
                  </c:pt>
                  <c:pt idx="5121">
                    <c:v>823</c:v>
                  </c:pt>
                  <c:pt idx="5122">
                    <c:v>3501</c:v>
                  </c:pt>
                  <c:pt idx="5123">
                    <c:v>3096</c:v>
                  </c:pt>
                  <c:pt idx="5124">
                    <c:v>1145</c:v>
                  </c:pt>
                  <c:pt idx="5125">
                    <c:v>1471</c:v>
                  </c:pt>
                  <c:pt idx="5126">
                    <c:v>4430</c:v>
                  </c:pt>
                  <c:pt idx="5127">
                    <c:v>3482</c:v>
                  </c:pt>
                  <c:pt idx="5128">
                    <c:v>4527</c:v>
                  </c:pt>
                  <c:pt idx="5129">
                    <c:v>3165</c:v>
                  </c:pt>
                  <c:pt idx="5130">
                    <c:v>2462</c:v>
                  </c:pt>
                  <c:pt idx="5131">
                    <c:v>1256</c:v>
                  </c:pt>
                  <c:pt idx="5132">
                    <c:v>992</c:v>
                  </c:pt>
                  <c:pt idx="5133">
                    <c:v>2429</c:v>
                  </c:pt>
                  <c:pt idx="5134">
                    <c:v>4014</c:v>
                  </c:pt>
                  <c:pt idx="5135">
                    <c:v>4330</c:v>
                  </c:pt>
                  <c:pt idx="5136">
                    <c:v>478</c:v>
                  </c:pt>
                  <c:pt idx="5137">
                    <c:v>4306</c:v>
                  </c:pt>
                  <c:pt idx="5138">
                    <c:v>1244</c:v>
                  </c:pt>
                  <c:pt idx="5139">
                    <c:v>3166</c:v>
                  </c:pt>
                  <c:pt idx="5140">
                    <c:v>3699</c:v>
                  </c:pt>
                  <c:pt idx="5141">
                    <c:v>3833</c:v>
                  </c:pt>
                  <c:pt idx="5142">
                    <c:v>3178</c:v>
                  </c:pt>
                  <c:pt idx="5143">
                    <c:v>4197</c:v>
                  </c:pt>
                  <c:pt idx="5144">
                    <c:v>174</c:v>
                  </c:pt>
                  <c:pt idx="5145">
                    <c:v>86</c:v>
                  </c:pt>
                  <c:pt idx="5146">
                    <c:v>2198</c:v>
                  </c:pt>
                  <c:pt idx="5147">
                    <c:v>1133</c:v>
                  </c:pt>
                  <c:pt idx="5148">
                    <c:v>1867</c:v>
                  </c:pt>
                  <c:pt idx="5149">
                    <c:v>4957</c:v>
                  </c:pt>
                  <c:pt idx="5150">
                    <c:v>3844</c:v>
                  </c:pt>
                  <c:pt idx="5151">
                    <c:v>2751</c:v>
                  </c:pt>
                  <c:pt idx="5152">
                    <c:v>4482</c:v>
                  </c:pt>
                  <c:pt idx="5153">
                    <c:v>4131</c:v>
                  </c:pt>
                  <c:pt idx="5154">
                    <c:v>3195</c:v>
                  </c:pt>
                  <c:pt idx="5155">
                    <c:v>1479</c:v>
                  </c:pt>
                  <c:pt idx="5156">
                    <c:v>3381</c:v>
                  </c:pt>
                  <c:pt idx="5157">
                    <c:v>3340</c:v>
                  </c:pt>
                  <c:pt idx="5158">
                    <c:v>1981</c:v>
                  </c:pt>
                  <c:pt idx="5159">
                    <c:v>2053</c:v>
                  </c:pt>
                  <c:pt idx="5160">
                    <c:v>3039</c:v>
                  </c:pt>
                  <c:pt idx="5161">
                    <c:v>114</c:v>
                  </c:pt>
                  <c:pt idx="5162">
                    <c:v>3280</c:v>
                  </c:pt>
                  <c:pt idx="5163">
                    <c:v>64</c:v>
                  </c:pt>
                  <c:pt idx="5164">
                    <c:v>2254</c:v>
                  </c:pt>
                  <c:pt idx="5165">
                    <c:v>3514</c:v>
                  </c:pt>
                  <c:pt idx="5166">
                    <c:v>370</c:v>
                  </c:pt>
                  <c:pt idx="5167">
                    <c:v>360</c:v>
                  </c:pt>
                  <c:pt idx="5168">
                    <c:v>2574</c:v>
                  </c:pt>
                  <c:pt idx="5169">
                    <c:v>4520</c:v>
                  </c:pt>
                  <c:pt idx="5170">
                    <c:v>4750</c:v>
                  </c:pt>
                  <c:pt idx="5171">
                    <c:v>542</c:v>
                  </c:pt>
                  <c:pt idx="5172">
                    <c:v>4837</c:v>
                  </c:pt>
                  <c:pt idx="5173">
                    <c:v>3403</c:v>
                  </c:pt>
                  <c:pt idx="5174">
                    <c:v>3235</c:v>
                  </c:pt>
                  <c:pt idx="5175">
                    <c:v>3679</c:v>
                  </c:pt>
                  <c:pt idx="5176">
                    <c:v>2985</c:v>
                  </c:pt>
                  <c:pt idx="5177">
                    <c:v>2831</c:v>
                  </c:pt>
                  <c:pt idx="5178">
                    <c:v>2509</c:v>
                  </c:pt>
                  <c:pt idx="5179">
                    <c:v>467</c:v>
                  </c:pt>
                  <c:pt idx="5180">
                    <c:v>80</c:v>
                  </c:pt>
                  <c:pt idx="5181">
                    <c:v>2476</c:v>
                  </c:pt>
                  <c:pt idx="5182">
                    <c:v>213</c:v>
                  </c:pt>
                  <c:pt idx="5183">
                    <c:v>91</c:v>
                  </c:pt>
                  <c:pt idx="5184">
                    <c:v>1699</c:v>
                  </c:pt>
                  <c:pt idx="5185">
                    <c:v>1155</c:v>
                  </c:pt>
                  <c:pt idx="5186">
                    <c:v>1116</c:v>
                  </c:pt>
                  <c:pt idx="5187">
                    <c:v>165</c:v>
                  </c:pt>
                  <c:pt idx="5188">
                    <c:v>957</c:v>
                  </c:pt>
                  <c:pt idx="5189">
                    <c:v>2686</c:v>
                  </c:pt>
                  <c:pt idx="5190">
                    <c:v>4189</c:v>
                  </c:pt>
                  <c:pt idx="5191">
                    <c:v>1545</c:v>
                  </c:pt>
                  <c:pt idx="5192">
                    <c:v>4378</c:v>
                  </c:pt>
                  <c:pt idx="5193">
                    <c:v>1589</c:v>
                  </c:pt>
                  <c:pt idx="5194">
                    <c:v>4389</c:v>
                  </c:pt>
                  <c:pt idx="5195">
                    <c:v>1019</c:v>
                  </c:pt>
                  <c:pt idx="5196">
                    <c:v>3190</c:v>
                  </c:pt>
                  <c:pt idx="5197">
                    <c:v>721</c:v>
                  </c:pt>
                  <c:pt idx="5198">
                    <c:v>2142</c:v>
                  </c:pt>
                  <c:pt idx="5199">
                    <c:v>3575</c:v>
                  </c:pt>
                  <c:pt idx="5200">
                    <c:v>3278</c:v>
                  </c:pt>
                  <c:pt idx="5201">
                    <c:v>1463</c:v>
                  </c:pt>
                  <c:pt idx="5202">
                    <c:v>1486</c:v>
                  </c:pt>
                  <c:pt idx="5203">
                    <c:v>4301</c:v>
                  </c:pt>
                  <c:pt idx="5204">
                    <c:v>4919</c:v>
                  </c:pt>
                  <c:pt idx="5205">
                    <c:v>4622</c:v>
                  </c:pt>
                  <c:pt idx="5206">
                    <c:v>1781</c:v>
                  </c:pt>
                  <c:pt idx="5207">
                    <c:v>1554</c:v>
                  </c:pt>
                  <c:pt idx="5208">
                    <c:v>3618</c:v>
                  </c:pt>
                  <c:pt idx="5209">
                    <c:v>3311</c:v>
                  </c:pt>
                  <c:pt idx="5210">
                    <c:v>2756</c:v>
                  </c:pt>
                  <c:pt idx="5211">
                    <c:v>1030</c:v>
                  </c:pt>
                  <c:pt idx="5212">
                    <c:v>817</c:v>
                  </c:pt>
                  <c:pt idx="5213">
                    <c:v>2461</c:v>
                  </c:pt>
                  <c:pt idx="5214">
                    <c:v>3058</c:v>
                  </c:pt>
                  <c:pt idx="5215">
                    <c:v>4592</c:v>
                  </c:pt>
                  <c:pt idx="5216">
                    <c:v>1066</c:v>
                  </c:pt>
                  <c:pt idx="5217">
                    <c:v>3584</c:v>
                  </c:pt>
                  <c:pt idx="5218">
                    <c:v>2533</c:v>
                  </c:pt>
                  <c:pt idx="5219">
                    <c:v>4915</c:v>
                  </c:pt>
                  <c:pt idx="5220">
                    <c:v>4671</c:v>
                  </c:pt>
                  <c:pt idx="5221">
                    <c:v>907</c:v>
                  </c:pt>
                  <c:pt idx="5222">
                    <c:v>11</c:v>
                  </c:pt>
                  <c:pt idx="5223">
                    <c:v>4467</c:v>
                  </c:pt>
                  <c:pt idx="5224">
                    <c:v>189</c:v>
                  </c:pt>
                  <c:pt idx="5225">
                    <c:v>3349</c:v>
                  </c:pt>
                  <c:pt idx="5226">
                    <c:v>4199</c:v>
                  </c:pt>
                  <c:pt idx="5227">
                    <c:v>346</c:v>
                  </c:pt>
                  <c:pt idx="5228">
                    <c:v>4579</c:v>
                  </c:pt>
                  <c:pt idx="5229">
                    <c:v>1004</c:v>
                  </c:pt>
                  <c:pt idx="5230">
                    <c:v>1285</c:v>
                  </c:pt>
                  <c:pt idx="5231">
                    <c:v>2325</c:v>
                  </c:pt>
                  <c:pt idx="5232">
                    <c:v>90</c:v>
                  </c:pt>
                  <c:pt idx="5233">
                    <c:v>1652</c:v>
                  </c:pt>
                  <c:pt idx="5234">
                    <c:v>4180</c:v>
                  </c:pt>
                  <c:pt idx="5235">
                    <c:v>415</c:v>
                  </c:pt>
                  <c:pt idx="5236">
                    <c:v>1619</c:v>
                  </c:pt>
                  <c:pt idx="5237">
                    <c:v>0</c:v>
                  </c:pt>
                  <c:pt idx="5238">
                    <c:v>2239</c:v>
                  </c:pt>
                  <c:pt idx="5239">
                    <c:v>2486</c:v>
                  </c:pt>
                  <c:pt idx="5240">
                    <c:v>4766</c:v>
                  </c:pt>
                  <c:pt idx="5241">
                    <c:v>651</c:v>
                  </c:pt>
                  <c:pt idx="5242">
                    <c:v>3430</c:v>
                  </c:pt>
                  <c:pt idx="5243">
                    <c:v>1427</c:v>
                  </c:pt>
                  <c:pt idx="5244">
                    <c:v>1297</c:v>
                  </c:pt>
                  <c:pt idx="5245">
                    <c:v>1720</c:v>
                  </c:pt>
                  <c:pt idx="5246">
                    <c:v>3998</c:v>
                  </c:pt>
                  <c:pt idx="5247">
                    <c:v>3823</c:v>
                  </c:pt>
                  <c:pt idx="5248">
                    <c:v>977</c:v>
                  </c:pt>
                  <c:pt idx="5249">
                    <c:v>2383</c:v>
                  </c:pt>
                  <c:pt idx="5250">
                    <c:v>2536</c:v>
                  </c:pt>
                  <c:pt idx="5251">
                    <c:v>2707</c:v>
                  </c:pt>
                  <c:pt idx="5252">
                    <c:v>4856</c:v>
                  </c:pt>
                  <c:pt idx="5253">
                    <c:v>363</c:v>
                  </c:pt>
                  <c:pt idx="5254">
                    <c:v>4133</c:v>
                  </c:pt>
                  <c:pt idx="5255">
                    <c:v>785</c:v>
                  </c:pt>
                  <c:pt idx="5256">
                    <c:v>4894</c:v>
                  </c:pt>
                  <c:pt idx="5257">
                    <c:v>3764</c:v>
                  </c:pt>
                  <c:pt idx="5258">
                    <c:v>1086</c:v>
                  </c:pt>
                  <c:pt idx="5259">
                    <c:v>449</c:v>
                  </c:pt>
                  <c:pt idx="5260">
                    <c:v>3683</c:v>
                  </c:pt>
                  <c:pt idx="5261">
                    <c:v>4460</c:v>
                  </c:pt>
                  <c:pt idx="5262">
                    <c:v>3744</c:v>
                  </c:pt>
                  <c:pt idx="5263">
                    <c:v>3525</c:v>
                  </c:pt>
                  <c:pt idx="5264">
                    <c:v>4355</c:v>
                  </c:pt>
                  <c:pt idx="5265">
                    <c:v>3121</c:v>
                  </c:pt>
                  <c:pt idx="5266">
                    <c:v>2219</c:v>
                  </c:pt>
                  <c:pt idx="5267">
                    <c:v>4137</c:v>
                  </c:pt>
                  <c:pt idx="5268">
                    <c:v>2667</c:v>
                  </c:pt>
                  <c:pt idx="5269">
                    <c:v>1084</c:v>
                  </c:pt>
                  <c:pt idx="5270">
                    <c:v>1542</c:v>
                  </c:pt>
                  <c:pt idx="5271">
                    <c:v>4652</c:v>
                  </c:pt>
                  <c:pt idx="5272">
                    <c:v>3015</c:v>
                  </c:pt>
                  <c:pt idx="5273">
                    <c:v>2157</c:v>
                  </c:pt>
                  <c:pt idx="5274">
                    <c:v>1249</c:v>
                  </c:pt>
                  <c:pt idx="5275">
                    <c:v>988</c:v>
                  </c:pt>
                  <c:pt idx="5276">
                    <c:v>2974</c:v>
                  </c:pt>
                  <c:pt idx="5277">
                    <c:v>694</c:v>
                  </c:pt>
                  <c:pt idx="5278">
                    <c:v>1746</c:v>
                  </c:pt>
                  <c:pt idx="5279">
                    <c:v>4059</c:v>
                  </c:pt>
                  <c:pt idx="5280">
                    <c:v>4143</c:v>
                  </c:pt>
                  <c:pt idx="5281">
                    <c:v>4804</c:v>
                  </c:pt>
                  <c:pt idx="5282">
                    <c:v>4083</c:v>
                  </c:pt>
                  <c:pt idx="5283">
                    <c:v>1476</c:v>
                  </c:pt>
                  <c:pt idx="5284">
                    <c:v>967</c:v>
                  </c:pt>
                  <c:pt idx="5285">
                    <c:v>1648</c:v>
                  </c:pt>
                  <c:pt idx="5286">
                    <c:v>1098</c:v>
                  </c:pt>
                  <c:pt idx="5287">
                    <c:v>4928</c:v>
                  </c:pt>
                  <c:pt idx="5288">
                    <c:v>1053</c:v>
                  </c:pt>
                  <c:pt idx="5289">
                    <c:v>1777</c:v>
                  </c:pt>
                  <c:pt idx="5290">
                    <c:v>1357</c:v>
                  </c:pt>
                  <c:pt idx="5291">
                    <c:v>1221</c:v>
                  </c:pt>
                  <c:pt idx="5292">
                    <c:v>4005</c:v>
                  </c:pt>
                  <c:pt idx="5293">
                    <c:v>3554</c:v>
                  </c:pt>
                  <c:pt idx="5294">
                    <c:v>3196</c:v>
                  </c:pt>
                  <c:pt idx="5295">
                    <c:v>3866</c:v>
                  </c:pt>
                  <c:pt idx="5296">
                    <c:v>648</c:v>
                  </c:pt>
                  <c:pt idx="5297">
                    <c:v>4772</c:v>
                  </c:pt>
                  <c:pt idx="5298">
                    <c:v>759</c:v>
                  </c:pt>
                  <c:pt idx="5299">
                    <c:v>1242</c:v>
                  </c:pt>
                  <c:pt idx="5300">
                    <c:v>1026</c:v>
                  </c:pt>
                  <c:pt idx="5301">
                    <c:v>2472</c:v>
                  </c:pt>
                  <c:pt idx="5302">
                    <c:v>445</c:v>
                  </c:pt>
                  <c:pt idx="5303">
                    <c:v>2671</c:v>
                  </c:pt>
                  <c:pt idx="5304">
                    <c:v>1776</c:v>
                  </c:pt>
                  <c:pt idx="5305">
                    <c:v>2602</c:v>
                  </c:pt>
                  <c:pt idx="5306">
                    <c:v>3226</c:v>
                  </c:pt>
                  <c:pt idx="5307">
                    <c:v>2222</c:v>
                  </c:pt>
                  <c:pt idx="5308">
                    <c:v>181</c:v>
                  </c:pt>
                  <c:pt idx="5309">
                    <c:v>4480</c:v>
                  </c:pt>
                  <c:pt idx="5310">
                    <c:v>3562</c:v>
                  </c:pt>
                  <c:pt idx="5311">
                    <c:v>4309</c:v>
                  </c:pt>
                  <c:pt idx="5312">
                    <c:v>4896</c:v>
                  </c:pt>
                  <c:pt idx="5313">
                    <c:v>4507</c:v>
                  </c:pt>
                  <c:pt idx="5314">
                    <c:v>3252</c:v>
                  </c:pt>
                  <c:pt idx="5315">
                    <c:v>166</c:v>
                  </c:pt>
                  <c:pt idx="5316">
                    <c:v>865</c:v>
                  </c:pt>
                  <c:pt idx="5317">
                    <c:v>1143</c:v>
                  </c:pt>
                  <c:pt idx="5318">
                    <c:v>4726</c:v>
                  </c:pt>
                  <c:pt idx="5319">
                    <c:v>610</c:v>
                  </c:pt>
                  <c:pt idx="5320">
                    <c:v>1929</c:v>
                  </c:pt>
                  <c:pt idx="5321">
                    <c:v>2377</c:v>
                  </c:pt>
                  <c:pt idx="5322">
                    <c:v>1456</c:v>
                  </c:pt>
                  <c:pt idx="5323">
                    <c:v>3849</c:v>
                  </c:pt>
                  <c:pt idx="5324">
                    <c:v>3294</c:v>
                  </c:pt>
                  <c:pt idx="5325">
                    <c:v>561</c:v>
                  </c:pt>
                  <c:pt idx="5326">
                    <c:v>3065</c:v>
                  </c:pt>
                  <c:pt idx="5327">
                    <c:v>661</c:v>
                  </c:pt>
                  <c:pt idx="5328">
                    <c:v>2251</c:v>
                  </c:pt>
                  <c:pt idx="5329">
                    <c:v>1804</c:v>
                  </c:pt>
                  <c:pt idx="5330">
                    <c:v>2937</c:v>
                  </c:pt>
                  <c:pt idx="5331">
                    <c:v>2621</c:v>
                  </c:pt>
                  <c:pt idx="5332">
                    <c:v>3729</c:v>
                  </c:pt>
                  <c:pt idx="5333">
                    <c:v>1891</c:v>
                  </c:pt>
                  <c:pt idx="5334">
                    <c:v>2770</c:v>
                  </c:pt>
                  <c:pt idx="5335">
                    <c:v>3416</c:v>
                  </c:pt>
                  <c:pt idx="5336">
                    <c:v>1679</c:v>
                  </c:pt>
                  <c:pt idx="5337">
                    <c:v>1575</c:v>
                  </c:pt>
                  <c:pt idx="5338">
                    <c:v>421</c:v>
                  </c:pt>
                  <c:pt idx="5339">
                    <c:v>3678</c:v>
                  </c:pt>
                  <c:pt idx="5340">
                    <c:v>1882</c:v>
                  </c:pt>
                  <c:pt idx="5341">
                    <c:v>4023</c:v>
                  </c:pt>
                  <c:pt idx="5342">
                    <c:v>4024</c:v>
                  </c:pt>
                  <c:pt idx="5343">
                    <c:v>1201</c:v>
                  </c:pt>
                  <c:pt idx="5344">
                    <c:v>794</c:v>
                  </c:pt>
                  <c:pt idx="5345">
                    <c:v>3602</c:v>
                  </c:pt>
                  <c:pt idx="5346">
                    <c:v>4048</c:v>
                  </c:pt>
                  <c:pt idx="5347">
                    <c:v>3688</c:v>
                  </c:pt>
                  <c:pt idx="5348">
                    <c:v>3176</c:v>
                  </c:pt>
                  <c:pt idx="5349">
                    <c:v>2440</c:v>
                  </c:pt>
                  <c:pt idx="5350">
                    <c:v>959</c:v>
                  </c:pt>
                  <c:pt idx="5351">
                    <c:v>3306</c:v>
                  </c:pt>
                  <c:pt idx="5352">
                    <c:v>3524</c:v>
                  </c:pt>
                  <c:pt idx="5353">
                    <c:v>4259</c:v>
                  </c:pt>
                  <c:pt idx="5354">
                    <c:v>3286</c:v>
                  </c:pt>
                  <c:pt idx="5355">
                    <c:v>864</c:v>
                  </c:pt>
                  <c:pt idx="5356">
                    <c:v>1200</c:v>
                  </c:pt>
                  <c:pt idx="5357">
                    <c:v>2067</c:v>
                  </c:pt>
                  <c:pt idx="5358">
                    <c:v>3076</c:v>
                  </c:pt>
                  <c:pt idx="5359">
                    <c:v>4106</c:v>
                  </c:pt>
                  <c:pt idx="5360">
                    <c:v>724</c:v>
                  </c:pt>
                  <c:pt idx="5361">
                    <c:v>1865</c:v>
                  </c:pt>
                  <c:pt idx="5362">
                    <c:v>3739</c:v>
                  </c:pt>
                  <c:pt idx="5363">
                    <c:v>3318</c:v>
                  </c:pt>
                  <c:pt idx="5364">
                    <c:v>3716</c:v>
                  </c:pt>
                  <c:pt idx="5365">
                    <c:v>733</c:v>
                  </c:pt>
                  <c:pt idx="5366">
                    <c:v>403</c:v>
                  </c:pt>
                  <c:pt idx="5367">
                    <c:v>1610</c:v>
                  </c:pt>
                  <c:pt idx="5368">
                    <c:v>1417</c:v>
                  </c:pt>
                  <c:pt idx="5369">
                    <c:v>157</c:v>
                  </c:pt>
                  <c:pt idx="5370">
                    <c:v>3677</c:v>
                  </c:pt>
                  <c:pt idx="5371">
                    <c:v>3700</c:v>
                  </c:pt>
                  <c:pt idx="5372">
                    <c:v>3167</c:v>
                  </c:pt>
                  <c:pt idx="5373">
                    <c:v>1936</c:v>
                  </c:pt>
                  <c:pt idx="5374">
                    <c:v>2437</c:v>
                  </c:pt>
                  <c:pt idx="5375">
                    <c:v>4471</c:v>
                  </c:pt>
                  <c:pt idx="5376">
                    <c:v>4185</c:v>
                  </c:pt>
                  <c:pt idx="5377">
                    <c:v>2755</c:v>
                  </c:pt>
                  <c:pt idx="5378">
                    <c:v>1346</c:v>
                  </c:pt>
                  <c:pt idx="5379">
                    <c:v>2492</c:v>
                  </c:pt>
                  <c:pt idx="5380">
                    <c:v>2145</c:v>
                  </c:pt>
                  <c:pt idx="5381">
                    <c:v>4063</c:v>
                  </c:pt>
                  <c:pt idx="5382">
                    <c:v>464</c:v>
                  </c:pt>
                  <c:pt idx="5383">
                    <c:v>3189</c:v>
                  </c:pt>
                  <c:pt idx="5384">
                    <c:v>4876</c:v>
                  </c:pt>
                  <c:pt idx="5385">
                    <c:v>4725</c:v>
                  </c:pt>
                  <c:pt idx="5386">
                    <c:v>4080</c:v>
                  </c:pt>
                  <c:pt idx="5387">
                    <c:v>1593</c:v>
                  </c:pt>
                  <c:pt idx="5388">
                    <c:v>2946</c:v>
                  </c:pt>
                  <c:pt idx="5389">
                    <c:v>2202</c:v>
                  </c:pt>
                  <c:pt idx="5390">
                    <c:v>1945</c:v>
                  </c:pt>
                  <c:pt idx="5391">
                    <c:v>336</c:v>
                  </c:pt>
                  <c:pt idx="5392">
                    <c:v>1988</c:v>
                  </c:pt>
                  <c:pt idx="5393">
                    <c:v>4976</c:v>
                  </c:pt>
                  <c:pt idx="5394">
                    <c:v>4038</c:v>
                  </c:pt>
                  <c:pt idx="5395">
                    <c:v>2564</c:v>
                  </c:pt>
                  <c:pt idx="5396">
                    <c:v>3391</c:v>
                  </c:pt>
                  <c:pt idx="5397">
                    <c:v>3901</c:v>
                  </c:pt>
                  <c:pt idx="5398">
                    <c:v>4054</c:v>
                  </c:pt>
                  <c:pt idx="5399">
                    <c:v>2083</c:v>
                  </c:pt>
                  <c:pt idx="5400">
                    <c:v>3206</c:v>
                  </c:pt>
                  <c:pt idx="5401">
                    <c:v>1717</c:v>
                  </c:pt>
                  <c:pt idx="5402">
                    <c:v>2310</c:v>
                  </c:pt>
                  <c:pt idx="5403">
                    <c:v>1688</c:v>
                  </c:pt>
                  <c:pt idx="5404">
                    <c:v>1299</c:v>
                  </c:pt>
                  <c:pt idx="5405">
                    <c:v>4582</c:v>
                  </c:pt>
                  <c:pt idx="5406">
                    <c:v>3932</c:v>
                  </c:pt>
                  <c:pt idx="5407">
                    <c:v>1037</c:v>
                  </c:pt>
                  <c:pt idx="5408">
                    <c:v>3731</c:v>
                  </c:pt>
                  <c:pt idx="5409">
                    <c:v>1779</c:v>
                  </c:pt>
                  <c:pt idx="5410">
                    <c:v>4009</c:v>
                  </c:pt>
                  <c:pt idx="5411">
                    <c:v>1862</c:v>
                  </c:pt>
                  <c:pt idx="5412">
                    <c:v>78</c:v>
                  </c:pt>
                  <c:pt idx="5413">
                    <c:v>350</c:v>
                  </c:pt>
                  <c:pt idx="5414">
                    <c:v>4781</c:v>
                  </c:pt>
                  <c:pt idx="5415">
                    <c:v>4037</c:v>
                  </c:pt>
                  <c:pt idx="5416">
                    <c:v>2948</c:v>
                  </c:pt>
                  <c:pt idx="5417">
                    <c:v>2394</c:v>
                  </c:pt>
                  <c:pt idx="5418">
                    <c:v>1441</c:v>
                  </c:pt>
                  <c:pt idx="5419">
                    <c:v>2596</c:v>
                  </c:pt>
                  <c:pt idx="5420">
                    <c:v>4897</c:v>
                  </c:pt>
                  <c:pt idx="5421">
                    <c:v>3420</c:v>
                  </c:pt>
                  <c:pt idx="5422">
                    <c:v>620</c:v>
                  </c:pt>
                  <c:pt idx="5423">
                    <c:v>1765</c:v>
                  </c:pt>
                  <c:pt idx="5424">
                    <c:v>1568</c:v>
                  </c:pt>
                  <c:pt idx="5425">
                    <c:v>4174</c:v>
                  </c:pt>
                  <c:pt idx="5426">
                    <c:v>2548</c:v>
                  </c:pt>
                  <c:pt idx="5427">
                    <c:v>730</c:v>
                  </c:pt>
                  <c:pt idx="5428">
                    <c:v>2758</c:v>
                  </c:pt>
                  <c:pt idx="5429">
                    <c:v>2702</c:v>
                  </c:pt>
                  <c:pt idx="5430">
                    <c:v>2898</c:v>
                  </c:pt>
                  <c:pt idx="5431">
                    <c:v>4456</c:v>
                  </c:pt>
                  <c:pt idx="5432">
                    <c:v>3907</c:v>
                  </c:pt>
                  <c:pt idx="5433">
                    <c:v>4047</c:v>
                  </c:pt>
                  <c:pt idx="5434">
                    <c:v>1526</c:v>
                  </c:pt>
                  <c:pt idx="5435">
                    <c:v>4789</c:v>
                  </c:pt>
                  <c:pt idx="5436">
                    <c:v>155</c:v>
                  </c:pt>
                  <c:pt idx="5437">
                    <c:v>1409</c:v>
                  </c:pt>
                  <c:pt idx="5438">
                    <c:v>1540</c:v>
                  </c:pt>
                  <c:pt idx="5439">
                    <c:v>1457</c:v>
                  </c:pt>
                  <c:pt idx="5440">
                    <c:v>1954</c:v>
                  </c:pt>
                  <c:pt idx="5441">
                    <c:v>1350</c:v>
                  </c:pt>
                  <c:pt idx="5442">
                    <c:v>9</c:v>
                  </c:pt>
                  <c:pt idx="5443">
                    <c:v>1180</c:v>
                  </c:pt>
                  <c:pt idx="5444">
                    <c:v>1707</c:v>
                  </c:pt>
                  <c:pt idx="5445">
                    <c:v>3413</c:v>
                  </c:pt>
                  <c:pt idx="5446">
                    <c:v>4253</c:v>
                  </c:pt>
                  <c:pt idx="5447">
                    <c:v>349</c:v>
                  </c:pt>
                  <c:pt idx="5448">
                    <c:v>4687</c:v>
                  </c:pt>
                  <c:pt idx="5449">
                    <c:v>2944</c:v>
                  </c:pt>
                  <c:pt idx="5450">
                    <c:v>1932</c:v>
                  </c:pt>
                  <c:pt idx="5451">
                    <c:v>940</c:v>
                  </c:pt>
                  <c:pt idx="5452">
                    <c:v>4492</c:v>
                  </c:pt>
                  <c:pt idx="5453">
                    <c:v>269</c:v>
                  </c:pt>
                  <c:pt idx="5454">
                    <c:v>541</c:v>
                  </c:pt>
                  <c:pt idx="5455">
                    <c:v>2998</c:v>
                  </c:pt>
                  <c:pt idx="5456">
                    <c:v>3969</c:v>
                  </c:pt>
                  <c:pt idx="5457">
                    <c:v>4636</c:v>
                  </c:pt>
                  <c:pt idx="5458">
                    <c:v>2701</c:v>
                  </c:pt>
                  <c:pt idx="5459">
                    <c:v>3132</c:v>
                  </c:pt>
                  <c:pt idx="5460">
                    <c:v>134</c:v>
                  </c:pt>
                  <c:pt idx="5461">
                    <c:v>4881</c:v>
                  </c:pt>
                  <c:pt idx="5462">
                    <c:v>4227</c:v>
                  </c:pt>
                  <c:pt idx="5463">
                    <c:v>2017</c:v>
                  </c:pt>
                  <c:pt idx="5464">
                    <c:v>2414</c:v>
                  </c:pt>
                  <c:pt idx="5465">
                    <c:v>3691</c:v>
                  </c:pt>
                  <c:pt idx="5466">
                    <c:v>3229</c:v>
                  </c:pt>
                  <c:pt idx="5467">
                    <c:v>2453</c:v>
                  </c:pt>
                  <c:pt idx="5468">
                    <c:v>1040</c:v>
                  </c:pt>
                  <c:pt idx="5469">
                    <c:v>2071</c:v>
                  </c:pt>
                  <c:pt idx="5470">
                    <c:v>3113</c:v>
                  </c:pt>
                  <c:pt idx="5471">
                    <c:v>2762</c:v>
                  </c:pt>
                  <c:pt idx="5472">
                    <c:v>3911</c:v>
                  </c:pt>
                  <c:pt idx="5473">
                    <c:v>4269</c:v>
                  </c:pt>
                  <c:pt idx="5474">
                    <c:v>4878</c:v>
                  </c:pt>
                  <c:pt idx="5475">
                    <c:v>2390</c:v>
                  </c:pt>
                  <c:pt idx="5476">
                    <c:v>1807</c:v>
                  </c:pt>
                  <c:pt idx="5477">
                    <c:v>3703</c:v>
                  </c:pt>
                  <c:pt idx="5478">
                    <c:v>3662</c:v>
                  </c:pt>
                  <c:pt idx="5479">
                    <c:v>4974</c:v>
                  </c:pt>
                  <c:pt idx="5480">
                    <c:v>3556</c:v>
                  </c:pt>
                  <c:pt idx="5481">
                    <c:v>3517</c:v>
                  </c:pt>
                  <c:pt idx="5482">
                    <c:v>4015</c:v>
                  </c:pt>
                  <c:pt idx="5483">
                    <c:v>2424</c:v>
                  </c:pt>
                  <c:pt idx="5484">
                    <c:v>1984</c:v>
                  </c:pt>
                  <c:pt idx="5485">
                    <c:v>3271</c:v>
                  </c:pt>
                  <c:pt idx="5486">
                    <c:v>1212</c:v>
                  </c:pt>
                  <c:pt idx="5487">
                    <c:v>2406</c:v>
                  </c:pt>
                  <c:pt idx="5488">
                    <c:v>756</c:v>
                  </c:pt>
                  <c:pt idx="5489">
                    <c:v>3275</c:v>
                  </c:pt>
                  <c:pt idx="5490">
                    <c:v>2054</c:v>
                  </c:pt>
                  <c:pt idx="5491">
                    <c:v>4717</c:v>
                  </c:pt>
                  <c:pt idx="5492">
                    <c:v>827</c:v>
                  </c:pt>
                  <c:pt idx="5493">
                    <c:v>3274</c:v>
                  </c:pt>
                  <c:pt idx="5494">
                    <c:v>1959</c:v>
                  </c:pt>
                  <c:pt idx="5495">
                    <c:v>4724</c:v>
                  </c:pt>
                  <c:pt idx="5496">
                    <c:v>3044</c:v>
                  </c:pt>
                  <c:pt idx="5497">
                    <c:v>1564</c:v>
                  </c:pt>
                  <c:pt idx="5498">
                    <c:v>4971</c:v>
                  </c:pt>
                  <c:pt idx="5499">
                    <c:v>2226</c:v>
                  </c:pt>
                  <c:pt idx="5500">
                    <c:v>1757</c:v>
                  </c:pt>
                  <c:pt idx="5501">
                    <c:v>457</c:v>
                  </c:pt>
                  <c:pt idx="5502">
                    <c:v>1681</c:v>
                  </c:pt>
                  <c:pt idx="5503">
                    <c:v>1521</c:v>
                  </c:pt>
                  <c:pt idx="5504">
                    <c:v>3034</c:v>
                  </c:pt>
                  <c:pt idx="5505">
                    <c:v>1525</c:v>
                  </c:pt>
                  <c:pt idx="5506">
                    <c:v>3597</c:v>
                  </c:pt>
                  <c:pt idx="5507">
                    <c:v>1914</c:v>
                  </c:pt>
                  <c:pt idx="5508">
                    <c:v>4112</c:v>
                  </c:pt>
                  <c:pt idx="5509">
                    <c:v>987</c:v>
                  </c:pt>
                  <c:pt idx="5510">
                    <c:v>2457</c:v>
                  </c:pt>
                  <c:pt idx="5511">
                    <c:v>3712</c:v>
                  </c:pt>
                  <c:pt idx="5512">
                    <c:v>4528</c:v>
                  </c:pt>
                  <c:pt idx="5513">
                    <c:v>4844</c:v>
                  </c:pt>
                  <c:pt idx="5514">
                    <c:v>4710</c:v>
                  </c:pt>
                  <c:pt idx="5515">
                    <c:v>2426</c:v>
                  </c:pt>
                  <c:pt idx="5516">
                    <c:v>4841</c:v>
                  </c:pt>
                  <c:pt idx="5517">
                    <c:v>2890</c:v>
                  </c:pt>
                  <c:pt idx="5518">
                    <c:v>4159</c:v>
                  </c:pt>
                  <c:pt idx="5519">
                    <c:v>2082</c:v>
                  </c:pt>
                  <c:pt idx="5520">
                    <c:v>2954</c:v>
                  </c:pt>
                  <c:pt idx="5521">
                    <c:v>4595</c:v>
                  </c:pt>
                  <c:pt idx="5522">
                    <c:v>3961</c:v>
                  </c:pt>
                  <c:pt idx="5523">
                    <c:v>4989</c:v>
                  </c:pt>
                  <c:pt idx="5524">
                    <c:v>4075</c:v>
                  </c:pt>
                  <c:pt idx="5525">
                    <c:v>4152</c:v>
                  </c:pt>
                  <c:pt idx="5526">
                    <c:v>164</c:v>
                  </c:pt>
                  <c:pt idx="5527">
                    <c:v>1059</c:v>
                  </c:pt>
                  <c:pt idx="5528">
                    <c:v>3</c:v>
                  </c:pt>
                  <c:pt idx="5529">
                    <c:v>3255</c:v>
                  </c:pt>
                  <c:pt idx="5530">
                    <c:v>4559</c:v>
                  </c:pt>
                  <c:pt idx="5531">
                    <c:v>1996</c:v>
                  </c:pt>
                  <c:pt idx="5532">
                    <c:v>4479</c:v>
                  </c:pt>
                  <c:pt idx="5533">
                    <c:v>447</c:v>
                  </c:pt>
                  <c:pt idx="5534">
                    <c:v>538</c:v>
                  </c:pt>
                  <c:pt idx="5535">
                    <c:v>4381</c:v>
                  </c:pt>
                  <c:pt idx="5536">
                    <c:v>4709</c:v>
                  </c:pt>
                  <c:pt idx="5537">
                    <c:v>3648</c:v>
                  </c:pt>
                  <c:pt idx="5538">
                    <c:v>3654</c:v>
                  </c:pt>
                  <c:pt idx="5539">
                    <c:v>1370</c:v>
                  </c:pt>
                  <c:pt idx="5540">
                    <c:v>2849</c:v>
                  </c:pt>
                  <c:pt idx="5541">
                    <c:v>2196</c:v>
                  </c:pt>
                  <c:pt idx="5542">
                    <c:v>4107</c:v>
                  </c:pt>
                  <c:pt idx="5543">
                    <c:v>3047</c:v>
                  </c:pt>
                  <c:pt idx="5544">
                    <c:v>2372</c:v>
                  </c:pt>
                  <c:pt idx="5545">
                    <c:v>1702</c:v>
                  </c:pt>
                  <c:pt idx="5546">
                    <c:v>513</c:v>
                  </c:pt>
                  <c:pt idx="5547">
                    <c:v>4341</c:v>
                  </c:pt>
                  <c:pt idx="5548">
                    <c:v>409</c:v>
                  </c:pt>
                  <c:pt idx="5549">
                    <c:v>1210</c:v>
                  </c:pt>
                  <c:pt idx="5550">
                    <c:v>4451</c:v>
                  </c:pt>
                  <c:pt idx="5551">
                    <c:v>4821</c:v>
                  </c:pt>
                  <c:pt idx="5552">
                    <c:v>4589</c:v>
                  </c:pt>
                  <c:pt idx="5553">
                    <c:v>2876</c:v>
                  </c:pt>
                  <c:pt idx="5554">
                    <c:v>3549</c:v>
                  </c:pt>
                  <c:pt idx="5555">
                    <c:v>4230</c:v>
                  </c:pt>
                  <c:pt idx="5556">
                    <c:v>3650</c:v>
                  </c:pt>
                  <c:pt idx="5557">
                    <c:v>192</c:v>
                  </c:pt>
                  <c:pt idx="5558">
                    <c:v>2320</c:v>
                  </c:pt>
                  <c:pt idx="5559">
                    <c:v>895</c:v>
                  </c:pt>
                  <c:pt idx="5560">
                    <c:v>2086</c:v>
                  </c:pt>
                  <c:pt idx="5561">
                    <c:v>1567</c:v>
                  </c:pt>
                  <c:pt idx="5562">
                    <c:v>2647</c:v>
                  </c:pt>
                  <c:pt idx="5563">
                    <c:v>4811</c:v>
                  </c:pt>
                  <c:pt idx="5564">
                    <c:v>3972</c:v>
                  </c:pt>
                  <c:pt idx="5565">
                    <c:v>332</c:v>
                  </c:pt>
                  <c:pt idx="5566">
                    <c:v>3205</c:v>
                  </c:pt>
                  <c:pt idx="5567">
                    <c:v>1009</c:v>
                  </c:pt>
                  <c:pt idx="5568">
                    <c:v>1661</c:v>
                  </c:pt>
                  <c:pt idx="5569">
                    <c:v>4509</c:v>
                  </c:pt>
                  <c:pt idx="5570">
                    <c:v>3475</c:v>
                  </c:pt>
                  <c:pt idx="5571">
                    <c:v>2773</c:v>
                  </c:pt>
                  <c:pt idx="5572">
                    <c:v>1205</c:v>
                  </c:pt>
                  <c:pt idx="5573">
                    <c:v>4802</c:v>
                  </c:pt>
                  <c:pt idx="5574">
                    <c:v>455</c:v>
                  </c:pt>
                  <c:pt idx="5575">
                    <c:v>3779</c:v>
                  </c:pt>
                  <c:pt idx="5576">
                    <c:v>3633</c:v>
                  </c:pt>
                  <c:pt idx="5577">
                    <c:v>623</c:v>
                  </c:pt>
                  <c:pt idx="5578">
                    <c:v>1839</c:v>
                  </c:pt>
                  <c:pt idx="5579">
                    <c:v>1332</c:v>
                  </c:pt>
                  <c:pt idx="5580">
                    <c:v>896</c:v>
                  </c:pt>
                  <c:pt idx="5581">
                    <c:v>2830</c:v>
                  </c:pt>
                  <c:pt idx="5582">
                    <c:v>218</c:v>
                  </c:pt>
                  <c:pt idx="5583">
                    <c:v>1791</c:v>
                  </c:pt>
                  <c:pt idx="5584">
                    <c:v>574</c:v>
                  </c:pt>
                  <c:pt idx="5585">
                    <c:v>1384</c:v>
                  </c:pt>
                  <c:pt idx="5586">
                    <c:v>1295</c:v>
                  </c:pt>
                  <c:pt idx="5587">
                    <c:v>3704</c:v>
                  </c:pt>
                  <c:pt idx="5588">
                    <c:v>1452</c:v>
                  </c:pt>
                  <c:pt idx="5589">
                    <c:v>3621</c:v>
                  </c:pt>
                  <c:pt idx="5590">
                    <c:v>877</c:v>
                  </c:pt>
                  <c:pt idx="5591">
                    <c:v>152</c:v>
                  </c:pt>
                  <c:pt idx="5592">
                    <c:v>4583</c:v>
                  </c:pt>
                  <c:pt idx="5593">
                    <c:v>4132</c:v>
                  </c:pt>
                  <c:pt idx="5594">
                    <c:v>3265</c:v>
                  </c:pt>
                  <c:pt idx="5595">
                    <c:v>2945</c:v>
                  </c:pt>
                  <c:pt idx="5596">
                    <c:v>2467</c:v>
                  </c:pt>
                  <c:pt idx="5597">
                    <c:v>410</c:v>
                  </c:pt>
                  <c:pt idx="5598">
                    <c:v>3655</c:v>
                  </c:pt>
                  <c:pt idx="5599">
                    <c:v>1337</c:v>
                  </c:pt>
                  <c:pt idx="5600">
                    <c:v>543</c:v>
                  </c:pt>
                  <c:pt idx="5601">
                    <c:v>4178</c:v>
                  </c:pt>
                  <c:pt idx="5602">
                    <c:v>1176</c:v>
                  </c:pt>
                  <c:pt idx="5603">
                    <c:v>3631</c:v>
                  </c:pt>
                  <c:pt idx="5604">
                    <c:v>1054</c:v>
                  </c:pt>
                  <c:pt idx="5605">
                    <c:v>185</c:v>
                  </c:pt>
                  <c:pt idx="5606">
                    <c:v>4036</c:v>
                  </c:pt>
                  <c:pt idx="5607">
                    <c:v>4658</c:v>
                  </c:pt>
                  <c:pt idx="5608">
                    <c:v>3023</c:v>
                  </c:pt>
                  <c:pt idx="5609">
                    <c:v>4191</c:v>
                  </c:pt>
                  <c:pt idx="5610">
                    <c:v>3277</c:v>
                  </c:pt>
                  <c:pt idx="5611">
                    <c:v>2781</c:v>
                  </c:pt>
                  <c:pt idx="5612">
                    <c:v>1196</c:v>
                  </c:pt>
                  <c:pt idx="5613">
                    <c:v>3304</c:v>
                  </c:pt>
                  <c:pt idx="5614">
                    <c:v>2236</c:v>
                  </c:pt>
                  <c:pt idx="5615">
                    <c:v>3717</c:v>
                  </c:pt>
                  <c:pt idx="5616">
                    <c:v>4450</c:v>
                  </c:pt>
                  <c:pt idx="5617">
                    <c:v>3489</c:v>
                  </c:pt>
                  <c:pt idx="5618">
                    <c:v>2760</c:v>
                  </c:pt>
                  <c:pt idx="5619">
                    <c:v>3296</c:v>
                  </c:pt>
                  <c:pt idx="5620">
                    <c:v>3257</c:v>
                  </c:pt>
                  <c:pt idx="5621">
                    <c:v>2825</c:v>
                  </c:pt>
                  <c:pt idx="5622">
                    <c:v>909</c:v>
                  </c:pt>
                  <c:pt idx="5623">
                    <c:v>2036</c:v>
                  </c:pt>
                  <c:pt idx="5624">
                    <c:v>719</c:v>
                  </c:pt>
                  <c:pt idx="5625">
                    <c:v>1921</c:v>
                  </c:pt>
                  <c:pt idx="5626">
                    <c:v>3609</c:v>
                  </c:pt>
                  <c:pt idx="5627">
                    <c:v>2572</c:v>
                  </c:pt>
                  <c:pt idx="5628">
                    <c:v>922</c:v>
                  </c:pt>
                  <c:pt idx="5629">
                    <c:v>1128</c:v>
                  </c:pt>
                  <c:pt idx="5630">
                    <c:v>1922</c:v>
                  </c:pt>
                  <c:pt idx="5631">
                    <c:v>2395</c:v>
                  </c:pt>
                  <c:pt idx="5632">
                    <c:v>4282</c:v>
                  </c:pt>
                  <c:pt idx="5633">
                    <c:v>3733</c:v>
                  </c:pt>
                  <c:pt idx="5634">
                    <c:v>920</c:v>
                  </c:pt>
                  <c:pt idx="5635">
                    <c:v>2967</c:v>
                  </c:pt>
                  <c:pt idx="5636">
                    <c:v>3803</c:v>
                  </c:pt>
                  <c:pt idx="5637">
                    <c:v>894</c:v>
                  </c:pt>
                  <c:pt idx="5638">
                    <c:v>2479</c:v>
                  </c:pt>
                  <c:pt idx="5639">
                    <c:v>1190</c:v>
                  </c:pt>
                  <c:pt idx="5640">
                    <c:v>2675</c:v>
                  </c:pt>
                  <c:pt idx="5641">
                    <c:v>746</c:v>
                  </c:pt>
                  <c:pt idx="5642">
                    <c:v>4790</c:v>
                  </c:pt>
                  <c:pt idx="5643">
                    <c:v>948</c:v>
                  </c:pt>
                  <c:pt idx="5644">
                    <c:v>3438</c:v>
                  </c:pt>
                  <c:pt idx="5645">
                    <c:v>799</c:v>
                  </c:pt>
                  <c:pt idx="5646">
                    <c:v>1766</c:v>
                  </c:pt>
                  <c:pt idx="5647">
                    <c:v>747</c:v>
                  </c:pt>
                  <c:pt idx="5648">
                    <c:v>50</c:v>
                  </c:pt>
                  <c:pt idx="5649">
                    <c:v>3651</c:v>
                  </c:pt>
                  <c:pt idx="5650">
                    <c:v>950</c:v>
                  </c:pt>
                  <c:pt idx="5651">
                    <c:v>31</c:v>
                  </c:pt>
                  <c:pt idx="5652">
                    <c:v>2933</c:v>
                  </c:pt>
                  <c:pt idx="5653">
                    <c:v>3022</c:v>
                  </c:pt>
                  <c:pt idx="5654">
                    <c:v>1153</c:v>
                  </c:pt>
                  <c:pt idx="5655">
                    <c:v>4947</c:v>
                  </c:pt>
                  <c:pt idx="5656">
                    <c:v>2934</c:v>
                  </c:pt>
                  <c:pt idx="5657">
                    <c:v>4081</c:v>
                  </c:pt>
                  <c:pt idx="5658">
                    <c:v>3960</c:v>
                  </c:pt>
                  <c:pt idx="5659">
                    <c:v>2398</c:v>
                  </c:pt>
                  <c:pt idx="5660">
                    <c:v>1465</c:v>
                  </c:pt>
                  <c:pt idx="5661">
                    <c:v>4103</c:v>
                  </c:pt>
                  <c:pt idx="5662">
                    <c:v>3891</c:v>
                  </c:pt>
                  <c:pt idx="5663">
                    <c:v>522</c:v>
                  </c:pt>
                  <c:pt idx="5664">
                    <c:v>3831</c:v>
                  </c:pt>
                  <c:pt idx="5665">
                    <c:v>4490</c:v>
                  </c:pt>
                  <c:pt idx="5666">
                    <c:v>1586</c:v>
                  </c:pt>
                  <c:pt idx="5667">
                    <c:v>3100</c:v>
                  </c:pt>
                  <c:pt idx="5668">
                    <c:v>4925</c:v>
                  </c:pt>
                  <c:pt idx="5669">
                    <c:v>4987</c:v>
                  </c:pt>
                  <c:pt idx="5670">
                    <c:v>1709</c:v>
                  </c:pt>
                  <c:pt idx="5671">
                    <c:v>3472</c:v>
                  </c:pt>
                  <c:pt idx="5672">
                    <c:v>76</c:v>
                  </c:pt>
                  <c:pt idx="5673">
                    <c:v>2691</c:v>
                  </c:pt>
                  <c:pt idx="5674">
                    <c:v>880</c:v>
                  </c:pt>
                  <c:pt idx="5675">
                    <c:v>3377</c:v>
                  </c:pt>
                  <c:pt idx="5676">
                    <c:v>553</c:v>
                  </c:pt>
                  <c:pt idx="5677">
                    <c:v>4445</c:v>
                  </c:pt>
                  <c:pt idx="5678">
                    <c:v>1483</c:v>
                  </c:pt>
                  <c:pt idx="5679">
                    <c:v>986</c:v>
                  </c:pt>
                  <c:pt idx="5680">
                    <c:v>1304</c:v>
                  </c:pt>
                  <c:pt idx="5681">
                    <c:v>3978</c:v>
                  </c:pt>
                  <c:pt idx="5682">
                    <c:v>4889</c:v>
                  </c:pt>
                  <c:pt idx="5683">
                    <c:v>2186</c:v>
                  </c:pt>
                  <c:pt idx="5684">
                    <c:v>1685</c:v>
                  </c:pt>
                  <c:pt idx="5685">
                    <c:v>3455</c:v>
                  </c:pt>
                  <c:pt idx="5686">
                    <c:v>3027</c:v>
                  </c:pt>
                  <c:pt idx="5687">
                    <c:v>3635</c:v>
                  </c:pt>
                  <c:pt idx="5688">
                    <c:v>1831</c:v>
                  </c:pt>
                  <c:pt idx="5689">
                    <c:v>1031</c:v>
                  </c:pt>
                  <c:pt idx="5690">
                    <c:v>4568</c:v>
                  </c:pt>
                  <c:pt idx="5691">
                    <c:v>912</c:v>
                  </c:pt>
                  <c:pt idx="5692">
                    <c:v>3589</c:v>
                  </c:pt>
                  <c:pt idx="5693">
                    <c:v>2205</c:v>
                  </c:pt>
                  <c:pt idx="5694">
                    <c:v>1697</c:v>
                  </c:pt>
                  <c:pt idx="5695">
                    <c:v>4546</c:v>
                  </c:pt>
                  <c:pt idx="5696">
                    <c:v>783</c:v>
                  </c:pt>
                  <c:pt idx="5697">
                    <c:v>765</c:v>
                  </c:pt>
                  <c:pt idx="5698">
                    <c:v>3134</c:v>
                  </c:pt>
                  <c:pt idx="5699">
                    <c:v>2337</c:v>
                  </c:pt>
                  <c:pt idx="5700">
                    <c:v>2263</c:v>
                  </c:pt>
                  <c:pt idx="5701">
                    <c:v>4808</c:v>
                  </c:pt>
                  <c:pt idx="5702">
                    <c:v>968</c:v>
                  </c:pt>
                  <c:pt idx="5703">
                    <c:v>4644</c:v>
                  </c:pt>
                  <c:pt idx="5704">
                    <c:v>3696</c:v>
                  </c:pt>
                  <c:pt idx="5705">
                    <c:v>3112</c:v>
                  </c:pt>
                  <c:pt idx="5706">
                    <c:v>1407</c:v>
                  </c:pt>
                  <c:pt idx="5707">
                    <c:v>2971</c:v>
                  </c:pt>
                  <c:pt idx="5708">
                    <c:v>3109</c:v>
                  </c:pt>
                  <c:pt idx="5709">
                    <c:v>4544</c:v>
                  </c:pt>
                  <c:pt idx="5710">
                    <c:v>2917</c:v>
                  </c:pt>
                  <c:pt idx="5711">
                    <c:v>4340</c:v>
                  </c:pt>
                  <c:pt idx="5712">
                    <c:v>2022</c:v>
                  </c:pt>
                  <c:pt idx="5713">
                    <c:v>4936</c:v>
                  </c:pt>
                  <c:pt idx="5714">
                    <c:v>1535</c:v>
                  </c:pt>
                  <c:pt idx="5715">
                    <c:v>4590</c:v>
                  </c:pt>
                  <c:pt idx="5716">
                    <c:v>4349</c:v>
                  </c:pt>
                  <c:pt idx="5717">
                    <c:v>788</c:v>
                  </c:pt>
                  <c:pt idx="5718">
                    <c:v>915</c:v>
                  </c:pt>
                  <c:pt idx="5719">
                    <c:v>97</c:v>
                  </c:pt>
                  <c:pt idx="5720">
                    <c:v>2896</c:v>
                  </c:pt>
                  <c:pt idx="5721">
                    <c:v>1400</c:v>
                  </c:pt>
                  <c:pt idx="5722">
                    <c:v>3185</c:v>
                  </c:pt>
                  <c:pt idx="5723">
                    <c:v>3303</c:v>
                  </c:pt>
                  <c:pt idx="5724">
                    <c:v>1989</c:v>
                  </c:pt>
                  <c:pt idx="5725">
                    <c:v>48</c:v>
                  </c:pt>
                  <c:pt idx="5726">
                    <c:v>744</c:v>
                  </c:pt>
                  <c:pt idx="5727">
                    <c:v>285</c:v>
                  </c:pt>
                  <c:pt idx="5728">
                    <c:v>3659</c:v>
                  </c:pt>
                  <c:pt idx="5729">
                    <c:v>4313</c:v>
                  </c:pt>
                  <c:pt idx="5730">
                    <c:v>1560</c:v>
                  </c:pt>
                  <c:pt idx="5731">
                    <c:v>4342</c:v>
                  </c:pt>
                  <c:pt idx="5732">
                    <c:v>897</c:v>
                  </c:pt>
                  <c:pt idx="5733">
                    <c:v>1113</c:v>
                  </c:pt>
                  <c:pt idx="5734">
                    <c:v>2763</c:v>
                  </c:pt>
                  <c:pt idx="5735">
                    <c:v>4779</c:v>
                  </c:pt>
                  <c:pt idx="5736">
                    <c:v>2714</c:v>
                  </c:pt>
                  <c:pt idx="5737">
                    <c:v>1393</c:v>
                  </c:pt>
                  <c:pt idx="5738">
                    <c:v>205</c:v>
                  </c:pt>
                  <c:pt idx="5739">
                    <c:v>3619</c:v>
                  </c:pt>
                  <c:pt idx="5740">
                    <c:v>3614</c:v>
                  </c:pt>
                  <c:pt idx="5741">
                    <c:v>3361</c:v>
                  </c:pt>
                  <c:pt idx="5742">
                    <c:v>1439</c:v>
                  </c:pt>
                  <c:pt idx="5743">
                    <c:v>4521</c:v>
                  </c:pt>
                  <c:pt idx="5744">
                    <c:v>3321</c:v>
                  </c:pt>
                  <c:pt idx="5745">
                    <c:v>1963</c:v>
                  </c:pt>
                  <c:pt idx="5746">
                    <c:v>1373</c:v>
                  </c:pt>
                  <c:pt idx="5747">
                    <c:v>3591</c:v>
                  </c:pt>
                  <c:pt idx="5748">
                    <c:v>3317</c:v>
                  </c:pt>
                  <c:pt idx="5749">
                    <c:v>2109</c:v>
                  </c:pt>
                  <c:pt idx="5750">
                    <c:v>2195</c:v>
                  </c:pt>
                  <c:pt idx="5751">
                    <c:v>3567</c:v>
                  </c:pt>
                  <c:pt idx="5752">
                    <c:v>2752</c:v>
                  </c:pt>
                  <c:pt idx="5753">
                    <c:v>1868</c:v>
                  </c:pt>
                  <c:pt idx="5754">
                    <c:v>4820</c:v>
                  </c:pt>
                  <c:pt idx="5755">
                    <c:v>602</c:v>
                  </c:pt>
                  <c:pt idx="5756">
                    <c:v>2262</c:v>
                  </c:pt>
                  <c:pt idx="5757">
                    <c:v>3481</c:v>
                  </c:pt>
                  <c:pt idx="5758">
                    <c:v>4339</c:v>
                  </c:pt>
                  <c:pt idx="5759">
                    <c:v>4400</c:v>
                  </c:pt>
                  <c:pt idx="5760">
                    <c:v>4956</c:v>
                  </c:pt>
                  <c:pt idx="5761">
                    <c:v>4909</c:v>
                  </c:pt>
                  <c:pt idx="5762">
                    <c:v>2012</c:v>
                  </c:pt>
                  <c:pt idx="5763">
                    <c:v>1430</c:v>
                  </c:pt>
                  <c:pt idx="5764">
                    <c:v>3664</c:v>
                  </c:pt>
                  <c:pt idx="5765">
                    <c:v>278</c:v>
                  </c:pt>
                  <c:pt idx="5766">
                    <c:v>1474</c:v>
                  </c:pt>
                  <c:pt idx="5767">
                    <c:v>4890</c:v>
                  </c:pt>
                  <c:pt idx="5768">
                    <c:v>1881</c:v>
                  </c:pt>
                  <c:pt idx="5769">
                    <c:v>705</c:v>
                  </c:pt>
                  <c:pt idx="5770">
                    <c:v>3258</c:v>
                  </c:pt>
                  <c:pt idx="5771">
                    <c:v>4839</c:v>
                  </c:pt>
                  <c:pt idx="5772">
                    <c:v>3013</c:v>
                  </c:pt>
                  <c:pt idx="5773">
                    <c:v>4688</c:v>
                  </c:pt>
                  <c:pt idx="5774">
                    <c:v>560</c:v>
                  </c:pt>
                  <c:pt idx="5775">
                    <c:v>130</c:v>
                  </c:pt>
                  <c:pt idx="5776">
                    <c:v>4932</c:v>
                  </c:pt>
                  <c:pt idx="5777">
                    <c:v>456</c:v>
                  </c:pt>
                  <c:pt idx="5778">
                    <c:v>1248</c:v>
                  </c:pt>
                  <c:pt idx="5779">
                    <c:v>3273</c:v>
                  </c:pt>
                  <c:pt idx="5780">
                    <c:v>2024</c:v>
                  </c:pt>
                  <c:pt idx="5781">
                    <c:v>3680</c:v>
                  </c:pt>
                  <c:pt idx="5782">
                    <c:v>2240</c:v>
                  </c:pt>
                  <c:pt idx="5783">
                    <c:v>2363</c:v>
                  </c:pt>
                  <c:pt idx="5784">
                    <c:v>3359</c:v>
                  </c:pt>
                  <c:pt idx="5785">
                    <c:v>2717</c:v>
                  </c:pt>
                  <c:pt idx="5786">
                    <c:v>3780</c:v>
                  </c:pt>
                  <c:pt idx="5787">
                    <c:v>2136</c:v>
                  </c:pt>
                  <c:pt idx="5788">
                    <c:v>2237</c:v>
                  </c:pt>
                  <c:pt idx="5789">
                    <c:v>878</c:v>
                  </c:pt>
                  <c:pt idx="5790">
                    <c:v>2695</c:v>
                  </c:pt>
                  <c:pt idx="5791">
                    <c:v>4985</c:v>
                  </c:pt>
                  <c:pt idx="5792">
                    <c:v>416</c:v>
                  </c:pt>
                  <c:pt idx="5793">
                    <c:v>1837</c:v>
                  </c:pt>
                  <c:pt idx="5794">
                    <c:v>1855</c:v>
                  </c:pt>
                  <c:pt idx="5795">
                    <c:v>923</c:v>
                  </c:pt>
                  <c:pt idx="5796">
                    <c:v>3656</c:v>
                  </c:pt>
                  <c:pt idx="5797">
                    <c:v>1018</c:v>
                  </c:pt>
                  <c:pt idx="5798">
                    <c:v>3996</c:v>
                  </c:pt>
                  <c:pt idx="5799">
                    <c:v>133</c:v>
                  </c:pt>
                  <c:pt idx="5800">
                    <c:v>3781</c:v>
                  </c:pt>
                  <c:pt idx="5801">
                    <c:v>4288</c:v>
                  </c:pt>
                  <c:pt idx="5802">
                    <c:v>4292</c:v>
                  </c:pt>
                  <c:pt idx="5803">
                    <c:v>4496</c:v>
                  </c:pt>
                  <c:pt idx="5804">
                    <c:v>4497</c:v>
                  </c:pt>
                  <c:pt idx="5805">
                    <c:v>1385</c:v>
                  </c:pt>
                  <c:pt idx="5806">
                    <c:v>2754</c:v>
                  </c:pt>
                  <c:pt idx="5807">
                    <c:v>1768</c:v>
                  </c:pt>
                  <c:pt idx="5808">
                    <c:v>566</c:v>
                  </c:pt>
                  <c:pt idx="5809">
                    <c:v>1826</c:v>
                  </c:pt>
                  <c:pt idx="5810">
                    <c:v>2879</c:v>
                  </c:pt>
                  <c:pt idx="5811">
                    <c:v>3498</c:v>
                  </c:pt>
                  <c:pt idx="5812">
                    <c:v>3474</c:v>
                  </c:pt>
                  <c:pt idx="5813">
                    <c:v>1880</c:v>
                  </c:pt>
                  <c:pt idx="5814">
                    <c:v>935</c:v>
                  </c:pt>
                  <c:pt idx="5815">
                    <c:v>3385</c:v>
                  </c:pt>
                  <c:pt idx="5816">
                    <c:v>2290</c:v>
                  </c:pt>
                  <c:pt idx="5817">
                    <c:v>3084</c:v>
                  </c:pt>
                  <c:pt idx="5818">
                    <c:v>2044</c:v>
                  </c:pt>
                  <c:pt idx="5819">
                    <c:v>699</c:v>
                  </c:pt>
                  <c:pt idx="5820">
                    <c:v>3484</c:v>
                  </c:pt>
                  <c:pt idx="5821">
                    <c:v>4158</c:v>
                  </c:pt>
                  <c:pt idx="5822">
                    <c:v>4630</c:v>
                  </c:pt>
                  <c:pt idx="5823">
                    <c:v>969</c:v>
                  </c:pt>
                  <c:pt idx="5824">
                    <c:v>3202</c:v>
                  </c:pt>
                  <c:pt idx="5825">
                    <c:v>4705</c:v>
                  </c:pt>
                  <c:pt idx="5826">
                    <c:v>3900</c:v>
                  </c:pt>
                  <c:pt idx="5827">
                    <c:v>2248</c:v>
                  </c:pt>
                  <c:pt idx="5828">
                    <c:v>259</c:v>
                  </c:pt>
                  <c:pt idx="5829">
                    <c:v>585</c:v>
                  </c:pt>
                  <c:pt idx="5830">
                    <c:v>555</c:v>
                  </c:pt>
                  <c:pt idx="5831">
                    <c:v>2428</c:v>
                  </c:pt>
                  <c:pt idx="5832">
                    <c:v>4663</c:v>
                  </c:pt>
                  <c:pt idx="5833">
                    <c:v>700</c:v>
                  </c:pt>
                  <c:pt idx="5834">
                    <c:v>3982</c:v>
                  </c:pt>
                  <c:pt idx="5835">
                    <c:v>2153</c:v>
                  </c:pt>
                  <c:pt idx="5836">
                    <c:v>4275</c:v>
                  </c:pt>
                  <c:pt idx="5837">
                    <c:v>272</c:v>
                  </c:pt>
                  <c:pt idx="5838">
                    <c:v>3042</c:v>
                  </c:pt>
                  <c:pt idx="5839">
                    <c:v>4305</c:v>
                  </c:pt>
                  <c:pt idx="5840">
                    <c:v>2601</c:v>
                  </c:pt>
                  <c:pt idx="5841">
                    <c:v>147</c:v>
                  </c:pt>
                  <c:pt idx="5842">
                    <c:v>4882</c:v>
                  </c:pt>
                  <c:pt idx="5843">
                    <c:v>431</c:v>
                  </c:pt>
                  <c:pt idx="5844">
                    <c:v>839</c:v>
                  </c:pt>
                  <c:pt idx="5845">
                    <c:v>4335</c:v>
                  </c:pt>
                  <c:pt idx="5846">
                    <c:v>4694</c:v>
                  </c:pt>
                  <c:pt idx="5847">
                    <c:v>4262</c:v>
                  </c:pt>
                  <c:pt idx="5848">
                    <c:v>3505</c:v>
                  </c:pt>
                  <c:pt idx="5849">
                    <c:v>3124</c:v>
                  </c:pt>
                  <c:pt idx="5850">
                    <c:v>2748</c:v>
                  </c:pt>
                  <c:pt idx="5851">
                    <c:v>3787</c:v>
                  </c:pt>
                  <c:pt idx="5852">
                    <c:v>4591</c:v>
                  </c:pt>
                  <c:pt idx="5853">
                    <c:v>3424</c:v>
                  </c:pt>
                  <c:pt idx="5854">
                    <c:v>3468</c:v>
                  </c:pt>
                  <c:pt idx="5855">
                    <c:v>3198</c:v>
                  </c:pt>
                  <c:pt idx="5856">
                    <c:v>4866</c:v>
                  </c:pt>
                  <c:pt idx="5857">
                    <c:v>2062</c:v>
                  </c:pt>
                  <c:pt idx="5858">
                    <c:v>3628</c:v>
                  </c:pt>
                  <c:pt idx="5859">
                    <c:v>1798</c:v>
                  </c:pt>
                  <c:pt idx="5860">
                    <c:v>1510</c:v>
                  </c:pt>
                  <c:pt idx="5861">
                    <c:v>1405</c:v>
                  </c:pt>
                  <c:pt idx="5862">
                    <c:v>2654</c:v>
                  </c:pt>
                  <c:pt idx="5863">
                    <c:v>558</c:v>
                  </c:pt>
                  <c:pt idx="5864">
                    <c:v>771</c:v>
                  </c:pt>
                  <c:pt idx="5865">
                    <c:v>2228</c:v>
                  </c:pt>
                  <c:pt idx="5866">
                    <c:v>562</c:v>
                  </c:pt>
                  <c:pt idx="5867">
                    <c:v>1514</c:v>
                  </c:pt>
                  <c:pt idx="5868">
                    <c:v>3604</c:v>
                  </c:pt>
                  <c:pt idx="5869">
                    <c:v>2655</c:v>
                  </c:pt>
                  <c:pt idx="5870">
                    <c:v>1189</c:v>
                  </c:pt>
                  <c:pt idx="5871">
                    <c:v>2941</c:v>
                  </c:pt>
                  <c:pt idx="5872">
                    <c:v>2444</c:v>
                  </c:pt>
                  <c:pt idx="5873">
                    <c:v>4008</c:v>
                  </c:pt>
                  <c:pt idx="5874">
                    <c:v>668</c:v>
                  </c:pt>
                  <c:pt idx="5875">
                    <c:v>3949</c:v>
                  </c:pt>
                  <c:pt idx="5876">
                    <c:v>2456</c:v>
                  </c:pt>
                  <c:pt idx="5877">
                    <c:v>1508</c:v>
                  </c:pt>
                  <c:pt idx="5878">
                    <c:v>3492</c:v>
                  </c:pt>
                  <c:pt idx="5879">
                    <c:v>3908</c:v>
                  </c:pt>
                  <c:pt idx="5880">
                    <c:v>1812</c:v>
                  </c:pt>
                  <c:pt idx="5881">
                    <c:v>4114</c:v>
                  </c:pt>
                  <c:pt idx="5882">
                    <c:v>2378</c:v>
                  </c:pt>
                  <c:pt idx="5883">
                    <c:v>2987</c:v>
                  </c:pt>
                  <c:pt idx="5884">
                    <c:v>2594</c:v>
                  </c:pt>
                  <c:pt idx="5885">
                    <c:v>4530</c:v>
                  </c:pt>
                  <c:pt idx="5886">
                    <c:v>1964</c:v>
                  </c:pt>
                  <c:pt idx="5887">
                    <c:v>899</c:v>
                  </c:pt>
                  <c:pt idx="5888">
                    <c:v>3909</c:v>
                  </c:pt>
                  <c:pt idx="5889">
                    <c:v>1861</c:v>
                  </c:pt>
                  <c:pt idx="5890">
                    <c:v>789</c:v>
                  </c:pt>
                  <c:pt idx="5891">
                    <c:v>1584</c:v>
                  </c:pt>
                  <c:pt idx="5892">
                    <c:v>1455</c:v>
                  </c:pt>
                  <c:pt idx="5893">
                    <c:v>239</c:v>
                  </c:pt>
                  <c:pt idx="5894">
                    <c:v>3500</c:v>
                  </c:pt>
                  <c:pt idx="5895">
                    <c:v>3399</c:v>
                  </c:pt>
                  <c:pt idx="5896">
                    <c:v>1144</c:v>
                  </c:pt>
                  <c:pt idx="5897">
                    <c:v>3241</c:v>
                  </c:pt>
                  <c:pt idx="5898">
                    <c:v>1094</c:v>
                  </c:pt>
                  <c:pt idx="5899">
                    <c:v>4206</c:v>
                  </c:pt>
                  <c:pt idx="5900">
                    <c:v>3314</c:v>
                  </c:pt>
                  <c:pt idx="5901">
                    <c:v>3904</c:v>
                  </c:pt>
                  <c:pt idx="5902">
                    <c:v>4647</c:v>
                  </c:pt>
                  <c:pt idx="5903">
                    <c:v>2104</c:v>
                  </c:pt>
                  <c:pt idx="5904">
                    <c:v>3954</c:v>
                  </c:pt>
                  <c:pt idx="5905">
                    <c:v>732</c:v>
                  </c:pt>
                  <c:pt idx="5906">
                    <c:v>2643</c:v>
                  </c:pt>
                  <c:pt idx="5907">
                    <c:v>4567</c:v>
                  </c:pt>
                  <c:pt idx="5908">
                    <c:v>4994</c:v>
                  </c:pt>
                  <c:pt idx="5909">
                    <c:v>2856</c:v>
                  </c:pt>
                  <c:pt idx="5910">
                    <c:v>4383</c:v>
                  </c:pt>
                  <c:pt idx="5911">
                    <c:v>3398</c:v>
                  </c:pt>
                  <c:pt idx="5912">
                    <c:v>3552</c:v>
                  </c:pt>
                  <c:pt idx="5913">
                    <c:v>2957</c:v>
                  </c:pt>
                  <c:pt idx="5914">
                    <c:v>2340</c:v>
                  </c:pt>
                  <c:pt idx="5915">
                    <c:v>3440</c:v>
                  </c:pt>
                  <c:pt idx="5916">
                    <c:v>2626</c:v>
                  </c:pt>
                  <c:pt idx="5917">
                    <c:v>647</c:v>
                  </c:pt>
                  <c:pt idx="5918">
                    <c:v>4553</c:v>
                  </c:pt>
                  <c:pt idx="5919">
                    <c:v>268</c:v>
                  </c:pt>
                  <c:pt idx="5920">
                    <c:v>3574</c:v>
                  </c:pt>
                  <c:pt idx="5921">
                    <c:v>850</c:v>
                  </c:pt>
                  <c:pt idx="5922">
                    <c:v>3217</c:v>
                  </c:pt>
                  <c:pt idx="5923">
                    <c:v>3976</c:v>
                  </c:pt>
                  <c:pt idx="5924">
                    <c:v>2010</c:v>
                  </c:pt>
                  <c:pt idx="5925">
                    <c:v>4768</c:v>
                  </c:pt>
                  <c:pt idx="5926">
                    <c:v>738</c:v>
                  </c:pt>
                  <c:pt idx="5927">
                    <c:v>4692</c:v>
                  </c:pt>
                  <c:pt idx="5928">
                    <c:v>1547</c:v>
                  </c:pt>
                  <c:pt idx="5929">
                    <c:v>603</c:v>
                  </c:pt>
                  <c:pt idx="5930">
                    <c:v>67</c:v>
                  </c:pt>
                  <c:pt idx="5931">
                    <c:v>1496</c:v>
                  </c:pt>
                  <c:pt idx="5932">
                    <c:v>764</c:v>
                  </c:pt>
                  <c:pt idx="5933">
                    <c:v>4608</c:v>
                  </c:pt>
                  <c:pt idx="5934">
                    <c:v>2534</c:v>
                  </c:pt>
                  <c:pt idx="5935">
                    <c:v>4637</c:v>
                  </c:pt>
                  <c:pt idx="5936">
                    <c:v>138</c:v>
                  </c:pt>
                  <c:pt idx="5937">
                    <c:v>359</c:v>
                  </c:pt>
                  <c:pt idx="5938">
                    <c:v>4572</c:v>
                  </c:pt>
                  <c:pt idx="5939">
                    <c:v>4880</c:v>
                  </c:pt>
                  <c:pt idx="5940">
                    <c:v>1551</c:v>
                  </c:pt>
                  <c:pt idx="5941">
                    <c:v>790</c:v>
                  </c:pt>
                  <c:pt idx="5942">
                    <c:v>1291</c:v>
                  </c:pt>
                  <c:pt idx="5943">
                    <c:v>2066</c:v>
                  </c:pt>
                  <c:pt idx="5944">
                    <c:v>3225</c:v>
                  </c:pt>
                  <c:pt idx="5945">
                    <c:v>437</c:v>
                  </c:pt>
                  <c:pt idx="5946">
                    <c:v>970</c:v>
                  </c:pt>
                  <c:pt idx="5947">
                    <c:v>2039</c:v>
                  </c:pt>
                  <c:pt idx="5948">
                    <c:v>328</c:v>
                  </c:pt>
                  <c:pt idx="5949">
                    <c:v>75</c:v>
                  </c:pt>
                  <c:pt idx="5950">
                    <c:v>2060</c:v>
                  </c:pt>
                  <c:pt idx="5951">
                    <c:v>1957</c:v>
                  </c:pt>
                  <c:pt idx="5952">
                    <c:v>3752</c:v>
                  </c:pt>
                  <c:pt idx="5953">
                    <c:v>990</c:v>
                  </c:pt>
                  <c:pt idx="5954">
                    <c:v>1293</c:v>
                  </c:pt>
                  <c:pt idx="5955">
                    <c:v>4422</c:v>
                  </c:pt>
                  <c:pt idx="5956">
                    <c:v>2865</c:v>
                  </c:pt>
                  <c:pt idx="5957">
                    <c:v>1482</c:v>
                  </c:pt>
                  <c:pt idx="5958">
                    <c:v>1495</c:v>
                  </c:pt>
                  <c:pt idx="5959">
                    <c:v>3247</c:v>
                  </c:pt>
                  <c:pt idx="5960">
                    <c:v>4838</c:v>
                  </c:pt>
                  <c:pt idx="5961">
                    <c:v>634</c:v>
                  </c:pt>
                  <c:pt idx="5962">
                    <c:v>4500</c:v>
                  </c:pt>
                  <c:pt idx="5963">
                    <c:v>1775</c:v>
                  </c:pt>
                  <c:pt idx="5964">
                    <c:v>4616</c:v>
                  </c:pt>
                  <c:pt idx="5965">
                    <c:v>2910</c:v>
                  </c:pt>
                  <c:pt idx="5966">
                    <c:v>3682</c:v>
                  </c:pt>
                  <c:pt idx="5967">
                    <c:v>2123</c:v>
                  </c:pt>
                  <c:pt idx="5968">
                    <c:v>4552</c:v>
                  </c:pt>
                  <c:pt idx="5969">
                    <c:v>3638</c:v>
                  </c:pt>
                  <c:pt idx="5970">
                    <c:v>240</c:v>
                  </c:pt>
                  <c:pt idx="5971">
                    <c:v>3645</c:v>
                  </c:pt>
                  <c:pt idx="5972">
                    <c:v>3702</c:v>
                  </c:pt>
                  <c:pt idx="5973">
                    <c:v>577</c:v>
                  </c:pt>
                  <c:pt idx="5974">
                    <c:v>849</c:v>
                  </c:pt>
                  <c:pt idx="5975">
                    <c:v>452</c:v>
                  </c:pt>
                  <c:pt idx="5976">
                    <c:v>3753</c:v>
                  </c:pt>
                  <c:pt idx="5977">
                    <c:v>3930</c:v>
                  </c:pt>
                  <c:pt idx="5978">
                    <c:v>4219</c:v>
                  </c:pt>
                  <c:pt idx="5979">
                    <c:v>2558</c:v>
                  </c:pt>
                  <c:pt idx="5980">
                    <c:v>301</c:v>
                  </c:pt>
                  <c:pt idx="5981">
                    <c:v>3658</c:v>
                  </c:pt>
                  <c:pt idx="5982">
                    <c:v>2350</c:v>
                  </c:pt>
                  <c:pt idx="5983">
                    <c:v>1354</c:v>
                  </c:pt>
                  <c:pt idx="5984">
                    <c:v>4170</c:v>
                  </c:pt>
                  <c:pt idx="5985">
                    <c:v>689</c:v>
                  </c:pt>
                  <c:pt idx="5986">
                    <c:v>1090</c:v>
                  </c:pt>
                  <c:pt idx="5987">
                    <c:v>910</c:v>
                  </c:pt>
                  <c:pt idx="5988">
                    <c:v>4964</c:v>
                  </c:pt>
                  <c:pt idx="5989">
                    <c:v>1754</c:v>
                  </c:pt>
                  <c:pt idx="5990">
                    <c:v>226</c:v>
                  </c:pt>
                  <c:pt idx="5991">
                    <c:v>1846</c:v>
                  </c:pt>
                  <c:pt idx="5992">
                    <c:v>284</c:v>
                  </c:pt>
                  <c:pt idx="5993">
                    <c:v>2152</c:v>
                  </c:pt>
                  <c:pt idx="5994">
                    <c:v>1618</c:v>
                  </c:pt>
                  <c:pt idx="5995">
                    <c:v>57</c:v>
                  </c:pt>
                  <c:pt idx="5996">
                    <c:v>1897</c:v>
                  </c:pt>
                  <c:pt idx="5997">
                    <c:v>833</c:v>
                  </c:pt>
                  <c:pt idx="5998">
                    <c:v>446</c:v>
                  </c:pt>
                  <c:pt idx="5999">
                    <c:v>1753</c:v>
                  </c:pt>
                  <c:pt idx="6000">
                    <c:v>2499</c:v>
                  </c:pt>
                  <c:pt idx="6001">
                    <c:v>2785</c:v>
                  </c:pt>
                  <c:pt idx="6002">
                    <c:v>106</c:v>
                  </c:pt>
                  <c:pt idx="6003">
                    <c:v>779</c:v>
                  </c:pt>
                  <c:pt idx="6004">
                    <c:v>2916</c:v>
                  </c:pt>
                  <c:pt idx="6005">
                    <c:v>3450</c:v>
                  </c:pt>
                  <c:pt idx="6006">
                    <c:v>1177</c:v>
                  </c:pt>
                  <c:pt idx="6007">
                    <c:v>4316</c:v>
                  </c:pt>
                  <c:pt idx="6008">
                    <c:v>4819</c:v>
                  </c:pt>
                  <c:pt idx="6009">
                    <c:v>3414</c:v>
                  </c:pt>
                  <c:pt idx="6010">
                    <c:v>1967</c:v>
                  </c:pt>
                  <c:pt idx="6011">
                    <c:v>293</c:v>
                  </c:pt>
                  <c:pt idx="6012">
                    <c:v>4580</c:v>
                  </c:pt>
                  <c:pt idx="6013">
                    <c:v>4495</c:v>
                  </c:pt>
                  <c:pt idx="6014">
                    <c:v>3817</c:v>
                  </c:pt>
                  <c:pt idx="6015">
                    <c:v>3300</c:v>
                  </c:pt>
                  <c:pt idx="6016">
                    <c:v>2581</c:v>
                  </c:pt>
                  <c:pt idx="6017">
                    <c:v>4643</c:v>
                  </c:pt>
                  <c:pt idx="6018">
                    <c:v>4609</c:v>
                  </c:pt>
                  <c:pt idx="6019">
                    <c:v>3293</c:v>
                  </c:pt>
                  <c:pt idx="6020">
                    <c:v>3632</c:v>
                  </c:pt>
                  <c:pt idx="6021">
                    <c:v>2527</c:v>
                  </c:pt>
                  <c:pt idx="6022">
                    <c:v>1436</c:v>
                  </c:pt>
                  <c:pt idx="6023">
                    <c:v>3075</c:v>
                  </c:pt>
                  <c:pt idx="6024">
                    <c:v>470</c:v>
                  </c:pt>
                  <c:pt idx="6025">
                    <c:v>1952</c:v>
                  </c:pt>
                  <c:pt idx="6026">
                    <c:v>1850</c:v>
                  </c:pt>
                  <c:pt idx="6027">
                    <c:v>2496</c:v>
                  </c:pt>
                  <c:pt idx="6028">
                    <c:v>2524</c:v>
                  </c:pt>
                  <c:pt idx="6029">
                    <c:v>3012</c:v>
                  </c:pt>
                  <c:pt idx="6030">
                    <c:v>1102</c:v>
                  </c:pt>
                  <c:pt idx="6031">
                    <c:v>4540</c:v>
                  </c:pt>
                  <c:pt idx="6032">
                    <c:v>3439</c:v>
                  </c:pt>
                  <c:pt idx="6033">
                    <c:v>2233</c:v>
                  </c:pt>
                  <c:pt idx="6034">
                    <c:v>3488</c:v>
                  </c:pt>
                  <c:pt idx="6035">
                    <c:v>2938</c:v>
                  </c:pt>
                  <c:pt idx="6036">
                    <c:v>2220</c:v>
                  </c:pt>
                  <c:pt idx="6037">
                    <c:v>2269</c:v>
                  </c:pt>
                  <c:pt idx="6038">
                    <c:v>3485</c:v>
                  </c:pt>
                  <c:pt idx="6039">
                    <c:v>4756</c:v>
                  </c:pt>
                  <c:pt idx="6040">
                    <c:v>1136</c:v>
                  </c:pt>
                  <c:pt idx="6041">
                    <c:v>4612</c:v>
                  </c:pt>
                  <c:pt idx="6042">
                    <c:v>4452</c:v>
                  </c:pt>
                  <c:pt idx="6043">
                    <c:v>2246</c:v>
                  </c:pt>
                  <c:pt idx="6044">
                    <c:v>2529</c:v>
                  </c:pt>
                  <c:pt idx="6045">
                    <c:v>3462</c:v>
                  </c:pt>
                  <c:pt idx="6046">
                    <c:v>1324</c:v>
                  </c:pt>
                  <c:pt idx="6047">
                    <c:v>2105</c:v>
                  </c:pt>
                  <c:pt idx="6048">
                    <c:v>665</c:v>
                  </c:pt>
                  <c:pt idx="6049">
                    <c:v>1379</c:v>
                  </c:pt>
                  <c:pt idx="6050">
                    <c:v>4100</c:v>
                  </c:pt>
                  <c:pt idx="6051">
                    <c:v>579</c:v>
                  </c:pt>
                  <c:pt idx="6052">
                    <c:v>1662</c:v>
                  </c:pt>
                  <c:pt idx="6053">
                    <c:v>34</c:v>
                  </c:pt>
                  <c:pt idx="6054">
                    <c:v>4481</c:v>
                  </c:pt>
                  <c:pt idx="6055">
                    <c:v>1498</c:v>
                  </c:pt>
                  <c:pt idx="6056">
                    <c:v>1356</c:v>
                  </c:pt>
                  <c:pt idx="6057">
                    <c:v>588</c:v>
                  </c:pt>
                  <c:pt idx="6058">
                    <c:v>5</c:v>
                  </c:pt>
                  <c:pt idx="6059">
                    <c:v>2681</c:v>
                  </c:pt>
                  <c:pt idx="6060">
                    <c:v>3214</c:v>
                  </c:pt>
                  <c:pt idx="6061">
                    <c:v>100</c:v>
                  </c:pt>
                  <c:pt idx="6062">
                    <c:v>4272</c:v>
                  </c:pt>
                  <c:pt idx="6063">
                    <c:v>2881</c:v>
                  </c:pt>
                  <c:pt idx="6064">
                    <c:v>629</c:v>
                  </c:pt>
                  <c:pt idx="6065">
                    <c:v>141</c:v>
                  </c:pt>
                  <c:pt idx="6066">
                    <c:v>3243</c:v>
                  </c:pt>
                  <c:pt idx="6067">
                    <c:v>3169</c:v>
                  </c:pt>
                  <c:pt idx="6068">
                    <c:v>1235</c:v>
                  </c:pt>
                  <c:pt idx="6069">
                    <c:v>3945</c:v>
                  </c:pt>
                  <c:pt idx="6070">
                    <c:v>3561</c:v>
                  </c:pt>
                  <c:pt idx="6071">
                    <c:v>2853</c:v>
                  </c:pt>
                  <c:pt idx="6072">
                    <c:v>2341</c:v>
                  </c:pt>
                  <c:pt idx="6073">
                    <c:v>1827</c:v>
                  </c:pt>
                  <c:pt idx="6074">
                    <c:v>4831</c:v>
                  </c:pt>
                  <c:pt idx="6075">
                    <c:v>27</c:v>
                  </c:pt>
                  <c:pt idx="6076">
                    <c:v>2539</c:v>
                  </c:pt>
                  <c:pt idx="6077">
                    <c:v>4366</c:v>
                  </c:pt>
                  <c:pt idx="6078">
                    <c:v>3778</c:v>
                  </c:pt>
                  <c:pt idx="6079">
                    <c:v>4794</c:v>
                  </c:pt>
                  <c:pt idx="6080">
                    <c:v>3890</c:v>
                  </c:pt>
                  <c:pt idx="6081">
                    <c:v>4220</c:v>
                  </c:pt>
                  <c:pt idx="6082">
                    <c:v>2264</c:v>
                  </c:pt>
                  <c:pt idx="6083">
                    <c:v>3506</c:v>
                  </c:pt>
                  <c:pt idx="6084">
                    <c:v>1127</c:v>
                  </c:pt>
                  <c:pt idx="6085">
                    <c:v>807</c:v>
                  </c:pt>
                  <c:pt idx="6086">
                    <c:v>3893</c:v>
                  </c:pt>
                  <c:pt idx="6087">
                    <c:v>3886</c:v>
                  </c:pt>
                  <c:pt idx="6088">
                    <c:v>2191</c:v>
                  </c:pt>
                  <c:pt idx="6089">
                    <c:v>4780</c:v>
                  </c:pt>
                  <c:pt idx="6090">
                    <c:v>951</c:v>
                  </c:pt>
                  <c:pt idx="6091">
                    <c:v>4887</c:v>
                  </c:pt>
                  <c:pt idx="6092">
                    <c:v>4461</c:v>
                  </c:pt>
                  <c:pt idx="6093">
                    <c:v>1864</c:v>
                  </c:pt>
                  <c:pt idx="6094">
                    <c:v>4231</c:v>
                  </c:pt>
                  <c:pt idx="6095">
                    <c:v>675</c:v>
                  </c:pt>
                  <c:pt idx="6096">
                    <c:v>4012</c:v>
                  </c:pt>
                  <c:pt idx="6097">
                    <c:v>4547</c:v>
                  </c:pt>
                  <c:pt idx="6098">
                    <c:v>1674</c:v>
                  </c:pt>
                  <c:pt idx="6099">
                    <c:v>3161</c:v>
                  </c:pt>
                  <c:pt idx="6100">
                    <c:v>3657</c:v>
                  </c:pt>
                  <c:pt idx="6101">
                    <c:v>2784</c:v>
                  </c:pt>
                  <c:pt idx="6102">
                    <c:v>2224</c:v>
                  </c:pt>
                  <c:pt idx="6103">
                    <c:v>4030</c:v>
                  </c:pt>
                  <c:pt idx="6104">
                    <c:v>2580</c:v>
                  </c:pt>
                  <c:pt idx="6105">
                    <c:v>4195</c:v>
                  </c:pt>
                  <c:pt idx="6106">
                    <c:v>4095</c:v>
                  </c:pt>
                  <c:pt idx="6107">
                    <c:v>1339</c:v>
                  </c:pt>
                  <c:pt idx="6108">
                    <c:v>1884</c:v>
                  </c:pt>
                  <c:pt idx="6109">
                    <c:v>1546</c:v>
                  </c:pt>
                  <c:pt idx="6110">
                    <c:v>3999</c:v>
                  </c:pt>
                  <c:pt idx="6111">
                    <c:v>4512</c:v>
                  </c:pt>
                  <c:pt idx="6112">
                    <c:v>1449</c:v>
                  </c:pt>
                  <c:pt idx="6113">
                    <c:v>1129</c:v>
                  </c:pt>
                  <c:pt idx="6114">
                    <c:v>743</c:v>
                  </c:pt>
                  <c:pt idx="6115">
                    <c:v>2124</c:v>
                  </c:pt>
                  <c:pt idx="6116">
                    <c:v>1912</c:v>
                  </c:pt>
                  <c:pt idx="6117">
                    <c:v>3251</c:v>
                  </c:pt>
                  <c:pt idx="6118">
                    <c:v>1901</c:v>
                  </c:pt>
                  <c:pt idx="6119">
                    <c:v>347</c:v>
                  </c:pt>
                  <c:pt idx="6120">
                    <c:v>4439</c:v>
                  </c:pt>
                  <c:pt idx="6121">
                    <c:v>2606</c:v>
                  </c:pt>
                  <c:pt idx="6122">
                    <c:v>704</c:v>
                  </c:pt>
                  <c:pt idx="6123">
                    <c:v>4848</c:v>
                  </c:pt>
                  <c:pt idx="6124">
                    <c:v>2935</c:v>
                  </c:pt>
                  <c:pt idx="6125">
                    <c:v>2255</c:v>
                  </c:pt>
                  <c:pt idx="6126">
                    <c:v>3912</c:v>
                  </c:pt>
                  <c:pt idx="6127">
                    <c:v>3713</c:v>
                  </c:pt>
                  <c:pt idx="6128">
                    <c:v>4308</c:v>
                  </c:pt>
                  <c:pt idx="6129">
                    <c:v>3917</c:v>
                  </c:pt>
                  <c:pt idx="6130">
                    <c:v>1538</c:v>
                  </c:pt>
                  <c:pt idx="6131">
                    <c:v>3751</c:v>
                  </c:pt>
                  <c:pt idx="6132">
                    <c:v>4983</c:v>
                  </c:pt>
                  <c:pt idx="6133">
                    <c:v>3583</c:v>
                  </c:pt>
                  <c:pt idx="6134">
                    <c:v>523</c:v>
                  </c:pt>
                  <c:pt idx="6135">
                    <c:v>4593</c:v>
                  </c:pt>
                  <c:pt idx="6136">
                    <c:v>1771</c:v>
                  </c:pt>
                  <c:pt idx="6137">
                    <c:v>1944</c:v>
                  </c:pt>
                  <c:pt idx="6138">
                    <c:v>3568</c:v>
                  </c:pt>
                  <c:pt idx="6139">
                    <c:v>652</c:v>
                  </c:pt>
                  <c:pt idx="6140">
                    <c:v>2750</c:v>
                  </c:pt>
                  <c:pt idx="6141">
                    <c:v>1629</c:v>
                  </c:pt>
                  <c:pt idx="6142">
                    <c:v>3289</c:v>
                  </c:pt>
                  <c:pt idx="6143">
                    <c:v>4796</c:v>
                  </c:pt>
                  <c:pt idx="6144">
                    <c:v>3299</c:v>
                  </c:pt>
                  <c:pt idx="6145">
                    <c:v>1178</c:v>
                  </c:pt>
                  <c:pt idx="6146">
                    <c:v>2625</c:v>
                  </c:pt>
                  <c:pt idx="6147">
                    <c:v>4783</c:v>
                  </c:pt>
                  <c:pt idx="6148">
                    <c:v>2339</c:v>
                  </c:pt>
                  <c:pt idx="6149">
                    <c:v>256</c:v>
                  </c:pt>
                  <c:pt idx="6150">
                    <c:v>4073</c:v>
                  </c:pt>
                  <c:pt idx="6151">
                    <c:v>3707</c:v>
                  </c:pt>
                  <c:pt idx="6152">
                    <c:v>1268</c:v>
                  </c:pt>
                  <c:pt idx="6153">
                    <c:v>1044</c:v>
                  </c:pt>
                  <c:pt idx="6154">
                    <c:v>1204</c:v>
                  </c:pt>
                  <c:pt idx="6155">
                    <c:v>3197</c:v>
                  </c:pt>
                  <c:pt idx="6156">
                    <c:v>2311</c:v>
                  </c:pt>
                  <c:pt idx="6157">
                    <c:v>859</c:v>
                  </c:pt>
                  <c:pt idx="6158">
                    <c:v>1375</c:v>
                  </c:pt>
                  <c:pt idx="6159">
                    <c:v>1383</c:v>
                  </c:pt>
                  <c:pt idx="6160">
                    <c:v>1971</c:v>
                  </c:pt>
                  <c:pt idx="6161">
                    <c:v>3086</c:v>
                  </c:pt>
                  <c:pt idx="6162">
                    <c:v>4891</c:v>
                  </c:pt>
                  <c:pt idx="6163">
                    <c:v>2822</c:v>
                  </c:pt>
                  <c:pt idx="6164">
                    <c:v>3566</c:v>
                  </c:pt>
                  <c:pt idx="6165">
                    <c:v>1594</c:v>
                  </c:pt>
                  <c:pt idx="6166">
                    <c:v>1275</c:v>
                  </c:pt>
                  <c:pt idx="6167">
                    <c:v>578</c:v>
                  </c:pt>
                  <c:pt idx="6168">
                    <c:v>222</c:v>
                  </c:pt>
                  <c:pt idx="6169">
                    <c:v>4352</c:v>
                  </c:pt>
                  <c:pt idx="6170">
                    <c:v>1403</c:v>
                  </c:pt>
                  <c:pt idx="6171">
                    <c:v>4050</c:v>
                  </c:pt>
                  <c:pt idx="6172">
                    <c:v>1323</c:v>
                  </c:pt>
                  <c:pt idx="6173">
                    <c:v>1229</c:v>
                  </c:pt>
                  <c:pt idx="6174">
                    <c:v>1185</c:v>
                  </c:pt>
                  <c:pt idx="6175">
                    <c:v>4343</c:v>
                  </c:pt>
                  <c:pt idx="6176">
                    <c:v>4088</c:v>
                  </c:pt>
                  <c:pt idx="6177">
                    <c:v>3060</c:v>
                  </c:pt>
                  <c:pt idx="6178">
                    <c:v>3777</c:v>
                  </c:pt>
                  <c:pt idx="6179">
                    <c:v>4665</c:v>
                  </c:pt>
                  <c:pt idx="6180">
                    <c:v>2407</c:v>
                  </c:pt>
                  <c:pt idx="6181">
                    <c:v>3204</c:v>
                  </c:pt>
                  <c:pt idx="6182">
                    <c:v>1631</c:v>
                  </c:pt>
                  <c:pt idx="6183">
                    <c:v>3957</c:v>
                  </c:pt>
                  <c:pt idx="6184">
                    <c:v>3673</c:v>
                  </c:pt>
                  <c:pt idx="6185">
                    <c:v>3794</c:v>
                  </c:pt>
                  <c:pt idx="6186">
                    <c:v>1234</c:v>
                  </c:pt>
                  <c:pt idx="6187">
                    <c:v>1089</c:v>
                  </c:pt>
                  <c:pt idx="6188">
                    <c:v>774</c:v>
                  </c:pt>
                  <c:pt idx="6189">
                    <c:v>2119</c:v>
                  </c:pt>
                  <c:pt idx="6190">
                    <c:v>929</c:v>
                  </c:pt>
                  <c:pt idx="6191">
                    <c:v>4307</c:v>
                  </c:pt>
                  <c:pt idx="6192">
                    <c:v>2949</c:v>
                  </c:pt>
                  <c:pt idx="6193">
                    <c:v>1998</c:v>
                  </c:pt>
                  <c:pt idx="6194">
                    <c:v>546</c:v>
                  </c:pt>
                  <c:pt idx="6195">
                    <c:v>162</c:v>
                  </c:pt>
                  <c:pt idx="6196">
                    <c:v>2827</c:v>
                  </c:pt>
                  <c:pt idx="6197">
                    <c:v>1713</c:v>
                  </c:pt>
                  <c:pt idx="6198">
                    <c:v>4182</c:v>
                  </c:pt>
                  <c:pt idx="6199">
                    <c:v>3162</c:v>
                  </c:pt>
                  <c:pt idx="6200">
                    <c:v>3675</c:v>
                  </c:pt>
                  <c:pt idx="6201">
                    <c:v>1058</c:v>
                  </c:pt>
                  <c:pt idx="6202">
                    <c:v>600</c:v>
                  </c:pt>
                  <c:pt idx="6203">
                    <c:v>3002</c:v>
                  </c:pt>
                  <c:pt idx="6204">
                    <c:v>3157</c:v>
                  </c:pt>
                  <c:pt idx="6205">
                    <c:v>3457</c:v>
                  </c:pt>
                  <c:pt idx="6206">
                    <c:v>594</c:v>
                  </c:pt>
                  <c:pt idx="6207">
                    <c:v>2771</c:v>
                  </c:pt>
                  <c:pt idx="6208">
                    <c:v>2037</c:v>
                  </c:pt>
                  <c:pt idx="6209">
                    <c:v>2134</c:v>
                  </c:pt>
                  <c:pt idx="6210">
                    <c:v>1298</c:v>
                  </c:pt>
                  <c:pt idx="6211">
                    <c:v>4145</c:v>
                  </c:pt>
                  <c:pt idx="6212">
                    <c:v>4274</c:v>
                  </c:pt>
                  <c:pt idx="6213">
                    <c:v>798</c:v>
                  </c:pt>
                  <c:pt idx="6214">
                    <c:v>3245</c:v>
                  </c:pt>
                  <c:pt idx="6215">
                    <c:v>2906</c:v>
                  </c:pt>
                  <c:pt idx="6216">
                    <c:v>1139</c:v>
                  </c:pt>
                  <c:pt idx="6217">
                    <c:v>2365</c:v>
                  </c:pt>
                  <c:pt idx="6218">
                    <c:v>3147</c:v>
                  </c:pt>
                  <c:pt idx="6219">
                    <c:v>4078</c:v>
                  </c:pt>
                  <c:pt idx="6220">
                    <c:v>1767</c:v>
                  </c:pt>
                  <c:pt idx="6221">
                    <c:v>3001</c:v>
                  </c:pt>
                  <c:pt idx="6222">
                    <c:v>3873</c:v>
                  </c:pt>
                  <c:pt idx="6223">
                    <c:v>4674</c:v>
                  </c:pt>
                  <c:pt idx="6224">
                    <c:v>2358</c:v>
                  </c:pt>
                  <c:pt idx="6225">
                    <c:v>3497</c:v>
                  </c:pt>
                  <c:pt idx="6226">
                    <c:v>4039</c:v>
                  </c:pt>
                  <c:pt idx="6227">
                    <c:v>3046</c:v>
                  </c:pt>
                  <c:pt idx="6228">
                    <c:v>1104</c:v>
                  </c:pt>
                  <c:pt idx="6229">
                    <c:v>1097</c:v>
                  </c:pt>
                  <c:pt idx="6230">
                    <c:v>4442</c:v>
                  </c:pt>
                  <c:pt idx="6231">
                    <c:v>2859</c:v>
                  </c:pt>
                  <c:pt idx="6232">
                    <c:v>4635</c:v>
                  </c:pt>
                  <c:pt idx="6233">
                    <c:v>2019</c:v>
                  </c:pt>
                  <c:pt idx="6234">
                    <c:v>2369</c:v>
                  </c:pt>
                  <c:pt idx="6235">
                    <c:v>248</c:v>
                  </c:pt>
                  <c:pt idx="6236">
                    <c:v>718</c:v>
                  </c:pt>
                  <c:pt idx="6237">
                    <c:v>4809</c:v>
                  </c:pt>
                  <c:pt idx="6238">
                    <c:v>898</c:v>
                  </c:pt>
                  <c:pt idx="6239">
                    <c:v>2034</c:v>
                  </c:pt>
                  <c:pt idx="6240">
                    <c:v>4364</c:v>
                  </c:pt>
                  <c:pt idx="6241">
                    <c:v>4148</c:v>
                  </c:pt>
                  <c:pt idx="6242">
                    <c:v>4120</c:v>
                  </c:pt>
                  <c:pt idx="6243">
                    <c:v>3892</c:v>
                  </c:pt>
                  <c:pt idx="6244">
                    <c:v>3006</c:v>
                  </c:pt>
                  <c:pt idx="6245">
                    <c:v>353</c:v>
                  </c:pt>
                  <c:pt idx="6246">
                    <c:v>1574</c:v>
                  </c:pt>
                  <c:pt idx="6247">
                    <c:v>1934</c:v>
                  </c:pt>
                  <c:pt idx="6248">
                    <c:v>4696</c:v>
                  </c:pt>
                  <c:pt idx="6249">
                    <c:v>1317</c:v>
                  </c:pt>
                  <c:pt idx="6250">
                    <c:v>1751</c:v>
                  </c:pt>
                  <c:pt idx="6251">
                    <c:v>1506</c:v>
                  </c:pt>
                  <c:pt idx="6252">
                    <c:v>2117</c:v>
                  </c:pt>
                  <c:pt idx="6253">
                    <c:v>2583</c:v>
                  </c:pt>
                  <c:pt idx="6254">
                    <c:v>2732</c:v>
                  </c:pt>
                  <c:pt idx="6255">
                    <c:v>2241</c:v>
                  </c:pt>
                  <c:pt idx="6256">
                    <c:v>1986</c:v>
                  </c:pt>
                  <c:pt idx="6257">
                    <c:v>1786</c:v>
                  </c:pt>
                  <c:pt idx="6258">
                    <c:v>4241</c:v>
                  </c:pt>
                  <c:pt idx="6259">
                    <c:v>3811</c:v>
                  </c:pt>
                  <c:pt idx="6260">
                    <c:v>2485</c:v>
                  </c:pt>
                  <c:pt idx="6261">
                    <c:v>532</c:v>
                  </c:pt>
                  <c:pt idx="6262">
                    <c:v>1088</c:v>
                  </c:pt>
                  <c:pt idx="6263">
                    <c:v>4183</c:v>
                  </c:pt>
                  <c:pt idx="6264">
                    <c:v>54</c:v>
                  </c:pt>
                  <c:pt idx="6265">
                    <c:v>2001</c:v>
                  </c:pt>
                  <c:pt idx="6266">
                    <c:v>1515</c:v>
                  </c:pt>
                  <c:pt idx="6267">
                    <c:v>1548</c:v>
                  </c:pt>
                  <c:pt idx="6268">
                    <c:v>327</c:v>
                  </c:pt>
                  <c:pt idx="6269">
                    <c:v>379</c:v>
                  </c:pt>
                  <c:pt idx="6270">
                    <c:v>4810</c:v>
                  </c:pt>
                  <c:pt idx="6271">
                    <c:v>3548</c:v>
                  </c:pt>
                  <c:pt idx="6272">
                    <c:v>3050</c:v>
                  </c:pt>
                  <c:pt idx="6273">
                    <c:v>4200</c:v>
                  </c:pt>
                  <c:pt idx="6274">
                    <c:v>85</c:v>
                  </c:pt>
                  <c:pt idx="6275">
                    <c:v>2278</c:v>
                  </c:pt>
                  <c:pt idx="6276">
                    <c:v>3316</c:v>
                  </c:pt>
                  <c:pt idx="6277">
                    <c:v>1569</c:v>
                  </c:pt>
                  <c:pt idx="6278">
                    <c:v>3319</c:v>
                  </c:pt>
                  <c:pt idx="6279">
                    <c:v>3114</c:v>
                  </c:pt>
                  <c:pt idx="6280">
                    <c:v>2619</c:v>
                  </c:pt>
                  <c:pt idx="6281">
                    <c:v>3115</c:v>
                  </c:pt>
                  <c:pt idx="6282">
                    <c:v>4205</c:v>
                  </c:pt>
                  <c:pt idx="6283">
                    <c:v>1543</c:v>
                  </c:pt>
                  <c:pt idx="6284">
                    <c:v>3681</c:v>
                  </c:pt>
                  <c:pt idx="6285">
                    <c:v>1735</c:v>
                  </c:pt>
                  <c:pt idx="6286">
                    <c:v>3706</c:v>
                  </c:pt>
                  <c:pt idx="6287">
                    <c:v>2519</c:v>
                  </c:pt>
                  <c:pt idx="6288">
                    <c:v>2646</c:v>
                  </c:pt>
                  <c:pt idx="6289">
                    <c:v>4946</c:v>
                  </c:pt>
                  <c:pt idx="6290">
                    <c:v>2929</c:v>
                  </c:pt>
                  <c:pt idx="6291">
                    <c:v>962</c:v>
                  </c:pt>
                  <c:pt idx="6292">
                    <c:v>2640</c:v>
                  </c:pt>
                  <c:pt idx="6293">
                    <c:v>2586</c:v>
                  </c:pt>
                  <c:pt idx="6294">
                    <c:v>1523</c:v>
                  </c:pt>
                  <c:pt idx="6295">
                    <c:v>1263</c:v>
                  </c:pt>
                  <c:pt idx="6296">
                    <c:v>1224</c:v>
                  </c:pt>
                  <c:pt idx="6297">
                    <c:v>4474</c:v>
                  </c:pt>
                  <c:pt idx="6298">
                    <c:v>885</c:v>
                  </c:pt>
                  <c:pt idx="6299">
                    <c:v>1243</c:v>
                  </c:pt>
                  <c:pt idx="6300">
                    <c:v>219</c:v>
                  </c:pt>
                  <c:pt idx="6301">
                    <c:v>4000</c:v>
                  </c:pt>
                  <c:pt idx="6302">
                    <c:v>1260</c:v>
                  </c:pt>
                  <c:pt idx="6303">
                    <c:v>2510</c:v>
                  </c:pt>
                  <c:pt idx="6304">
                    <c:v>121</c:v>
                  </c:pt>
                  <c:pt idx="6305">
                    <c:v>3943</c:v>
                  </c:pt>
                  <c:pt idx="6306">
                    <c:v>621</c:v>
                  </c:pt>
                  <c:pt idx="6307">
                    <c:v>2842</c:v>
                  </c:pt>
                  <c:pt idx="6308">
                    <c:v>2380</c:v>
                  </c:pt>
                  <c:pt idx="6309">
                    <c:v>4399</c:v>
                  </c:pt>
                  <c:pt idx="6310">
                    <c:v>2092</c:v>
                  </c:pt>
                  <c:pt idx="6311">
                    <c:v>66</c:v>
                  </c:pt>
                  <c:pt idx="6312">
                    <c:v>3174</c:v>
                  </c:pt>
                  <c:pt idx="6313">
                    <c:v>4214</c:v>
                  </c:pt>
                  <c:pt idx="6314">
                    <c:v>703</c:v>
                  </c:pt>
                  <c:pt idx="6315">
                    <c:v>255</c:v>
                  </c:pt>
                  <c:pt idx="6316">
                    <c:v>3898</c:v>
                  </c:pt>
                  <c:pt idx="6317">
                    <c:v>4395</c:v>
                  </c:pt>
                  <c:pt idx="6318">
                    <c:v>1800</c:v>
                  </c:pt>
                  <c:pt idx="6319">
                    <c:v>812</c:v>
                  </c:pt>
                  <c:pt idx="6320">
                    <c:v>270</c:v>
                  </c:pt>
                  <c:pt idx="6321">
                    <c:v>1459</c:v>
                  </c:pt>
                  <c:pt idx="6322">
                    <c:v>2921</c:v>
                  </c:pt>
                  <c:pt idx="6323">
                    <c:v>3822</c:v>
                  </c:pt>
                  <c:pt idx="6324">
                    <c:v>1435</c:v>
                  </c:pt>
                  <c:pt idx="6325">
                    <c:v>3936</c:v>
                  </c:pt>
                  <c:pt idx="6326">
                    <c:v>533</c:v>
                  </c:pt>
                  <c:pt idx="6327">
                    <c:v>3238</c:v>
                  </c:pt>
                  <c:pt idx="6328">
                    <c:v>3262</c:v>
                  </c:pt>
                  <c:pt idx="6329">
                    <c:v>4981</c:v>
                  </c:pt>
                  <c:pt idx="6330">
                    <c:v>1085</c:v>
                  </c:pt>
                  <c:pt idx="6331">
                    <c:v>3078</c:v>
                  </c:pt>
                  <c:pt idx="6332">
                    <c:v>1111</c:v>
                  </c:pt>
                  <c:pt idx="6333">
                    <c:v>1632</c:v>
                  </c:pt>
                  <c:pt idx="6334">
                    <c:v>2088</c:v>
                  </c:pt>
                  <c:pt idx="6335">
                    <c:v>1025</c:v>
                  </c:pt>
                  <c:pt idx="6336">
                    <c:v>3232</c:v>
                  </c:pt>
                  <c:pt idx="6337">
                    <c:v>2960</c:v>
                  </c:pt>
                  <c:pt idx="6338">
                    <c:v>1014</c:v>
                  </c:pt>
                  <c:pt idx="6339">
                    <c:v>2690</c:v>
                  </c:pt>
                  <c:pt idx="6340">
                    <c:v>4031</c:v>
                  </c:pt>
                  <c:pt idx="6341">
                    <c:v>2305</c:v>
                  </c:pt>
                  <c:pt idx="6342">
                    <c:v>1277</c:v>
                  </c:pt>
                  <c:pt idx="6343">
                    <c:v>4360</c:v>
                  </c:pt>
                  <c:pt idx="6344">
                    <c:v>1571</c:v>
                  </c:pt>
                  <c:pt idx="6345">
                    <c:v>4310</c:v>
                  </c:pt>
                  <c:pt idx="6346">
                    <c:v>3938</c:v>
                  </c:pt>
                  <c:pt idx="6347">
                    <c:v>4733</c:v>
                  </c:pt>
                  <c:pt idx="6348">
                    <c:v>1179</c:v>
                  </c:pt>
                  <c:pt idx="6349">
                    <c:v>2393</c:v>
                  </c:pt>
                  <c:pt idx="6350">
                    <c:v>815</c:v>
                  </c:pt>
                  <c:pt idx="6351">
                    <c:v>1345</c:v>
                  </c:pt>
                  <c:pt idx="6352">
                    <c:v>4141</c:v>
                  </c:pt>
                  <c:pt idx="6353">
                    <c:v>3085</c:v>
                  </c:pt>
                  <c:pt idx="6354">
                    <c:v>3942</c:v>
                  </c:pt>
                  <c:pt idx="6355">
                    <c:v>1813</c:v>
                  </c:pt>
                  <c:pt idx="6356">
                    <c:v>1588</c:v>
                  </c:pt>
                  <c:pt idx="6357">
                    <c:v>4814</c:v>
                  </c:pt>
                  <c:pt idx="6358">
                    <c:v>838</c:v>
                  </c:pt>
                  <c:pt idx="6359">
                    <c:v>4323</c:v>
                  </c:pt>
                  <c:pt idx="6360">
                    <c:v>317</c:v>
                  </c:pt>
                  <c:pt idx="6361">
                    <c:v>1833</c:v>
                  </c:pt>
                  <c:pt idx="6362">
                    <c:v>3814</c:v>
                  </c:pt>
                  <c:pt idx="6363">
                    <c:v>1146</c:v>
                  </c:pt>
                  <c:pt idx="6364">
                    <c:v>2116</c:v>
                  </c:pt>
                  <c:pt idx="6365">
                    <c:v>233</c:v>
                  </c:pt>
                  <c:pt idx="6366">
                    <c:v>2023</c:v>
                  </c:pt>
                  <c:pt idx="6367">
                    <c:v>2852</c:v>
                  </c:pt>
                  <c:pt idx="6368">
                    <c:v>2633</c:v>
                  </c:pt>
                  <c:pt idx="6369">
                    <c:v>1926</c:v>
                  </c:pt>
                  <c:pt idx="6370">
                    <c:v>4068</c:v>
                  </c:pt>
                  <c:pt idx="6371">
                    <c:v>4792</c:v>
                  </c:pt>
                  <c:pt idx="6372">
                    <c:v>2418</c:v>
                  </c:pt>
                  <c:pt idx="6373">
                    <c:v>1368</c:v>
                  </c:pt>
                  <c:pt idx="6374">
                    <c:v>3480</c:v>
                  </c:pt>
                  <c:pt idx="6375">
                    <c:v>197</c:v>
                  </c:pt>
                  <c:pt idx="6376">
                    <c:v>4597</c:v>
                  </c:pt>
                  <c:pt idx="6377">
                    <c:v>3177</c:v>
                  </c:pt>
                  <c:pt idx="6378">
                    <c:v>495</c:v>
                  </c:pt>
                  <c:pt idx="6379">
                    <c:v>1378</c:v>
                  </c:pt>
                  <c:pt idx="6380">
                    <c:v>341</c:v>
                  </c:pt>
                  <c:pt idx="6381">
                    <c:v>1500</c:v>
                  </c:pt>
                  <c:pt idx="6382">
                    <c:v>267</c:v>
                  </c:pt>
                  <c:pt idx="6383">
                    <c:v>778</c:v>
                  </c:pt>
                  <c:pt idx="6384">
                    <c:v>673</c:v>
                  </c:pt>
                  <c:pt idx="6385">
                    <c:v>2600</c:v>
                  </c:pt>
                  <c:pt idx="6386">
                    <c:v>1650</c:v>
                  </c:pt>
                  <c:pt idx="6387">
                    <c:v>1411</c:v>
                  </c:pt>
                  <c:pt idx="6388">
                    <c:v>2952</c:v>
                  </c:pt>
                  <c:pt idx="6389">
                    <c:v>1852</c:v>
                  </c:pt>
                  <c:pt idx="6390">
                    <c:v>4291</c:v>
                  </c:pt>
                  <c:pt idx="6391">
                    <c:v>1823</c:v>
                  </c:pt>
                  <c:pt idx="6392">
                    <c:v>670</c:v>
                  </c:pt>
                  <c:pt idx="6393">
                    <c:v>3537</c:v>
                  </c:pt>
                  <c:pt idx="6394">
                    <c:v>2959</c:v>
                  </c:pt>
                  <c:pt idx="6395">
                    <c:v>1741</c:v>
                  </c:pt>
                  <c:pt idx="6396">
                    <c:v>3612</c:v>
                  </c:pt>
                  <c:pt idx="6397">
                    <c:v>58</c:v>
                  </c:pt>
                  <c:pt idx="6398">
                    <c:v>802</c:v>
                  </c:pt>
                  <c:pt idx="6399">
                    <c:v>4650</c:v>
                  </c:pt>
                  <c:pt idx="6400">
                    <c:v>3641</c:v>
                  </c:pt>
                  <c:pt idx="6401">
                    <c:v>4607</c:v>
                  </c:pt>
                  <c:pt idx="6402">
                    <c:v>96</c:v>
                  </c:pt>
                  <c:pt idx="6403">
                    <c:v>510</c:v>
                  </c:pt>
                  <c:pt idx="6404">
                    <c:v>3230</c:v>
                  </c:pt>
                  <c:pt idx="6405">
                    <c:v>3298</c:v>
                  </c:pt>
                  <c:pt idx="6406">
                    <c:v>860</c:v>
                  </c:pt>
                  <c:pt idx="6407">
                    <c:v>1745</c:v>
                  </c:pt>
                  <c:pt idx="6408">
                    <c:v>4755</c:v>
                  </c:pt>
                  <c:pt idx="6409">
                    <c:v>1743</c:v>
                  </c:pt>
                  <c:pt idx="6410">
                    <c:v>851</c:v>
                  </c:pt>
                  <c:pt idx="6411">
                    <c:v>3371</c:v>
                  </c:pt>
                  <c:pt idx="6412">
                    <c:v>576</c:v>
                  </c:pt>
                  <c:pt idx="6413">
                    <c:v>716</c:v>
                  </c:pt>
                  <c:pt idx="6414">
                    <c:v>3963</c:v>
                  </c:pt>
                  <c:pt idx="6415">
                    <c:v>344</c:v>
                  </c:pt>
                  <c:pt idx="6416">
                    <c:v>436</c:v>
                  </c:pt>
                  <c:pt idx="6417">
                    <c:v>4062</c:v>
                  </c:pt>
                  <c:pt idx="6418">
                    <c:v>1683</c:v>
                  </c:pt>
                  <c:pt idx="6419">
                    <c:v>3051</c:v>
                  </c:pt>
                  <c:pt idx="6420">
                    <c:v>683</c:v>
                  </c:pt>
                  <c:pt idx="6421">
                    <c:v>1890</c:v>
                  </c:pt>
                  <c:pt idx="6422">
                    <c:v>303</c:v>
                  </c:pt>
                  <c:pt idx="6423">
                    <c:v>4125</c:v>
                  </c:pt>
                  <c:pt idx="6424">
                    <c:v>1537</c:v>
                  </c:pt>
                  <c:pt idx="6425">
                    <c:v>775</c:v>
                  </c:pt>
                  <c:pt idx="6426">
                    <c:v>1894</c:v>
                  </c:pt>
                  <c:pt idx="6427">
                    <c:v>3735</c:v>
                  </c:pt>
                  <c:pt idx="6428">
                    <c:v>2666</c:v>
                  </c:pt>
                  <c:pt idx="6429">
                    <c:v>1108</c:v>
                  </c:pt>
                  <c:pt idx="6430">
                    <c:v>3097</c:v>
                  </c:pt>
                  <c:pt idx="6431">
                    <c:v>340</c:v>
                  </c:pt>
                  <c:pt idx="6432">
                    <c:v>2997</c:v>
                  </c:pt>
                  <c:pt idx="6433">
                    <c:v>4428</c:v>
                  </c:pt>
                  <c:pt idx="6434">
                    <c:v>4298</c:v>
                  </c:pt>
                  <c:pt idx="6435">
                    <c:v>2792</c:v>
                  </c:pt>
                  <c:pt idx="6436">
                    <c:v>3571</c:v>
                  </c:pt>
                  <c:pt idx="6437">
                    <c:v>1262</c:v>
                  </c:pt>
                  <c:pt idx="6438">
                    <c:v>1977</c:v>
                  </c:pt>
                  <c:pt idx="6439">
                    <c:v>4138</c:v>
                  </c:pt>
                  <c:pt idx="6440">
                    <c:v>1269</c:v>
                  </c:pt>
                  <c:pt idx="6441">
                    <c:v>2802</c:v>
                  </c:pt>
                  <c:pt idx="6442">
                    <c:v>1296</c:v>
                  </c:pt>
                  <c:pt idx="6443">
                    <c:v>3090</c:v>
                  </c:pt>
                  <c:pt idx="6444">
                    <c:v>1188</c:v>
                  </c:pt>
                  <c:pt idx="6445">
                    <c:v>4807</c:v>
                  </c:pt>
                  <c:pt idx="6446">
                    <c:v>4996</c:v>
                  </c:pt>
                  <c:pt idx="6447">
                    <c:v>3684</c:v>
                  </c:pt>
                  <c:pt idx="6448">
                    <c:v>3905</c:v>
                  </c:pt>
                  <c:pt idx="6449">
                    <c:v>619</c:v>
                  </c:pt>
                  <c:pt idx="6450">
                    <c:v>903</c:v>
                  </c:pt>
                  <c:pt idx="6451">
                    <c:v>3962</c:v>
                  </c:pt>
                  <c:pt idx="6452">
                    <c:v>4010</c:v>
                  </c:pt>
                  <c:pt idx="6453">
                    <c:v>1045</c:v>
                  </c:pt>
                  <c:pt idx="6454">
                    <c:v>3175</c:v>
                  </c:pt>
                  <c:pt idx="6455">
                    <c:v>2595</c:v>
                  </c:pt>
                  <c:pt idx="6456">
                    <c:v>3955</c:v>
                  </c:pt>
                  <c:pt idx="6457">
                    <c:v>4930</c:v>
                  </c:pt>
                  <c:pt idx="6458">
                    <c:v>2150</c:v>
                  </c:pt>
                  <c:pt idx="6459">
                    <c:v>2764</c:v>
                  </c:pt>
                  <c:pt idx="6460">
                    <c:v>1778</c:v>
                  </c:pt>
                  <c:pt idx="6461">
                    <c:v>2981</c:v>
                  </c:pt>
                  <c:pt idx="6462">
                    <c:v>3959</c:v>
                  </c:pt>
                  <c:pt idx="6463">
                    <c:v>2275</c:v>
                  </c:pt>
                  <c:pt idx="6464">
                    <c:v>4711</c:v>
                  </c:pt>
                  <c:pt idx="6465">
                    <c:v>4517</c:v>
                  </c:pt>
                  <c:pt idx="6466">
                    <c:v>1490</c:v>
                  </c:pt>
                  <c:pt idx="6467">
                    <c:v>422</c:v>
                  </c:pt>
                  <c:pt idx="6468">
                    <c:v>698</c:v>
                  </c:pt>
                  <c:pt idx="6469">
                    <c:v>3984</c:v>
                  </c:pt>
                  <c:pt idx="6470">
                    <c:v>103</c:v>
                  </c:pt>
                  <c:pt idx="6471">
                    <c:v>3768</c:v>
                  </c:pt>
                  <c:pt idx="6472">
                    <c:v>781</c:v>
                  </c:pt>
                  <c:pt idx="6473">
                    <c:v>3123</c:v>
                  </c:pt>
                  <c:pt idx="6474">
                    <c:v>3889</c:v>
                  </c:pt>
                  <c:pt idx="6475">
                    <c:v>1114</c:v>
                  </c:pt>
                  <c:pt idx="6476">
                    <c:v>2806</c:v>
                  </c:pt>
                  <c:pt idx="6477">
                    <c:v>3721</c:v>
                  </c:pt>
                  <c:pt idx="6478">
                    <c:v>911</c:v>
                  </c:pt>
                  <c:pt idx="6479">
                    <c:v>1869</c:v>
                  </c:pt>
                  <c:pt idx="6480">
                    <c:v>458</c:v>
                  </c:pt>
                  <c:pt idx="6481">
                    <c:v>3331</c:v>
                  </c:pt>
                  <c:pt idx="6482">
                    <c:v>290</c:v>
                  </c:pt>
                  <c:pt idx="6483">
                    <c:v>1722</c:v>
                  </c:pt>
                  <c:pt idx="6484">
                    <c:v>873</c:v>
                  </c:pt>
                  <c:pt idx="6485">
                    <c:v>308</c:v>
                  </c:pt>
                  <c:pt idx="6486">
                    <c:v>1426</c:v>
                  </c:pt>
                  <c:pt idx="6487">
                    <c:v>3856</c:v>
                  </c:pt>
                  <c:pt idx="6488">
                    <c:v>3766</c:v>
                  </c:pt>
                  <c:pt idx="6489">
                    <c:v>1103</c:v>
                  </c:pt>
                  <c:pt idx="6490">
                    <c:v>3127</c:v>
                  </c:pt>
                  <c:pt idx="6491">
                    <c:v>3033</c:v>
                  </c:pt>
                  <c:pt idx="6492">
                    <c:v>811</c:v>
                  </c:pt>
                  <c:pt idx="6493">
                    <c:v>1099</c:v>
                  </c:pt>
                  <c:pt idx="6494">
                    <c:v>3228</c:v>
                  </c:pt>
                  <c:pt idx="6495">
                    <c:v>2980</c:v>
                  </c:pt>
                  <c:pt idx="6496">
                    <c:v>2578</c:v>
                  </c:pt>
                  <c:pt idx="6497">
                    <c:v>2653</c:v>
                  </c:pt>
                  <c:pt idx="6498">
                    <c:v>2415</c:v>
                  </c:pt>
                  <c:pt idx="6499">
                    <c:v>2936</c:v>
                  </c:pt>
                  <c:pt idx="6500">
                    <c:v>1991</c:v>
                  </c:pt>
                  <c:pt idx="6501">
                    <c:v>1203</c:v>
                  </c:pt>
                  <c:pt idx="6502">
                    <c:v>1284</c:v>
                  </c:pt>
                  <c:pt idx="6503">
                    <c:v>3131</c:v>
                  </c:pt>
                  <c:pt idx="6504">
                    <c:v>3711</c:v>
                  </c:pt>
                  <c:pt idx="6505">
                    <c:v>1643</c:v>
                  </c:pt>
                  <c:pt idx="6506">
                    <c:v>263</c:v>
                  </c:pt>
                  <c:pt idx="6507">
                    <c:v>4092</c:v>
                  </c:pt>
                  <c:pt idx="6508">
                    <c:v>4019</c:v>
                  </c:pt>
                  <c:pt idx="6509">
                    <c:v>345</c:v>
                  </c:pt>
                  <c:pt idx="6510">
                    <c:v>307</c:v>
                  </c:pt>
                  <c:pt idx="6511">
                    <c:v>2725</c:v>
                  </c:pt>
                  <c:pt idx="6512">
                    <c:v>1225</c:v>
                  </c:pt>
                  <c:pt idx="6513">
                    <c:v>4167</c:v>
                  </c:pt>
                  <c:pt idx="6514">
                    <c:v>3194</c:v>
                  </c:pt>
                  <c:pt idx="6515">
                    <c:v>4263</c:v>
                  </c:pt>
                  <c:pt idx="6516">
                    <c:v>933</c:v>
                  </c:pt>
                  <c:pt idx="6517">
                    <c:v>460</c:v>
                  </c:pt>
                  <c:pt idx="6518">
                    <c:v>1413</c:v>
                  </c:pt>
                  <c:pt idx="6519">
                    <c:v>3767</c:v>
                  </c:pt>
                  <c:pt idx="6520">
                    <c:v>2382</c:v>
                  </c:pt>
                  <c:pt idx="6521">
                    <c:v>1358</c:v>
                  </c:pt>
                  <c:pt idx="6522">
                    <c:v>2597</c:v>
                  </c:pt>
                  <c:pt idx="6523">
                    <c:v>1238</c:v>
                  </c:pt>
                  <c:pt idx="6524">
                    <c:v>2563</c:v>
                  </c:pt>
                  <c:pt idx="6525">
                    <c:v>2489</c:v>
                  </c:pt>
                  <c:pt idx="6526">
                    <c:v>1342</c:v>
                  </c:pt>
                  <c:pt idx="6527">
                    <c:v>2745</c:v>
                  </c:pt>
                  <c:pt idx="6528">
                    <c:v>2699</c:v>
                  </c:pt>
                  <c:pt idx="6529">
                    <c:v>4204</c:v>
                  </c:pt>
                  <c:pt idx="6530">
                    <c:v>4576</c:v>
                  </c:pt>
                  <c:pt idx="6531">
                    <c:v>2165</c:v>
                  </c:pt>
                  <c:pt idx="6532">
                    <c:v>2419</c:v>
                  </c:pt>
                  <c:pt idx="6533">
                    <c:v>4907</c:v>
                  </c:pt>
                  <c:pt idx="6534">
                    <c:v>1541</c:v>
                  </c:pt>
                  <c:pt idx="6535">
                    <c:v>1469</c:v>
                  </c:pt>
                  <c:pt idx="6536">
                    <c:v>4892</c:v>
                  </c:pt>
                  <c:pt idx="6537">
                    <c:v>4235</c:v>
                  </c:pt>
                  <c:pt idx="6538">
                    <c:v>4196</c:v>
                  </c:pt>
                  <c:pt idx="6539">
                    <c:v>3826</c:v>
                  </c:pt>
                  <c:pt idx="6540">
                    <c:v>2567</c:v>
                  </c:pt>
                  <c:pt idx="6541">
                    <c:v>2989</c:v>
                  </c:pt>
                  <c:pt idx="6542">
                    <c:v>2471</c:v>
                  </c:pt>
                  <c:pt idx="6543">
                    <c:v>295</c:v>
                  </c:pt>
                  <c:pt idx="6544">
                    <c:v>2912</c:v>
                  </c:pt>
                  <c:pt idx="6545">
                    <c:v>3927</c:v>
                  </c:pt>
                  <c:pt idx="6546">
                    <c:v>841</c:v>
                  </c:pt>
                  <c:pt idx="6547">
                    <c:v>3224</c:v>
                  </c:pt>
                  <c:pt idx="6548">
                    <c:v>1491</c:v>
                  </c:pt>
                  <c:pt idx="6549">
                    <c:v>3528</c:v>
                  </c:pt>
                  <c:pt idx="6550">
                    <c:v>4007</c:v>
                  </c:pt>
                  <c:pt idx="6551">
                    <c:v>3745</c:v>
                  </c:pt>
                  <c:pt idx="6552">
                    <c:v>3756</c:v>
                  </c:pt>
                  <c:pt idx="6553">
                    <c:v>246</c:v>
                  </c:pt>
                  <c:pt idx="6554">
                    <c:v>3464</c:v>
                  </c:pt>
                  <c:pt idx="6555">
                    <c:v>1873</c:v>
                  </c:pt>
                  <c:pt idx="6556">
                    <c:v>4409</c:v>
                  </c:pt>
                  <c:pt idx="6557">
                    <c:v>247</c:v>
                  </c:pt>
                  <c:pt idx="6558">
                    <c:v>3094</c:v>
                  </c:pt>
                  <c:pt idx="6559">
                    <c:v>787</c:v>
                  </c:pt>
                  <c:pt idx="6560">
                    <c:v>4594</c:v>
                  </c:pt>
                  <c:pt idx="6561">
                    <c:v>154</c:v>
                  </c:pt>
                  <c:pt idx="6562">
                    <c:v>2612</c:v>
                  </c:pt>
                  <c:pt idx="6563">
                    <c:v>4797</c:v>
                  </c:pt>
                  <c:pt idx="6564">
                    <c:v>2821</c:v>
                  </c:pt>
                  <c:pt idx="6565">
                    <c:v>2759</c:v>
                  </c:pt>
                  <c:pt idx="6566">
                    <c:v>3666</c:v>
                  </c:pt>
                  <c:pt idx="6567">
                    <c:v>2192</c:v>
                  </c:pt>
                  <c:pt idx="6568">
                    <c:v>3587</c:v>
                  </c:pt>
                  <c:pt idx="6569">
                    <c:v>1359</c:v>
                  </c:pt>
                  <c:pt idx="6570">
                    <c:v>4945</c:v>
                  </c:pt>
                  <c:pt idx="6571">
                    <c:v>378</c:v>
                  </c:pt>
                  <c:pt idx="6572">
                    <c:v>4744</c:v>
                  </c:pt>
                  <c:pt idx="6573">
                    <c:v>13</c:v>
                  </c:pt>
                  <c:pt idx="6574">
                    <c:v>1915</c:v>
                  </c:pt>
                  <c:pt idx="6575">
                    <c:v>391</c:v>
                  </c:pt>
                  <c:pt idx="6576">
                    <c:v>4417</c:v>
                  </c:pt>
                  <c:pt idx="6577">
                    <c:v>3837</c:v>
                  </c:pt>
                  <c:pt idx="6578">
                    <c:v>3827</c:v>
                  </c:pt>
                  <c:pt idx="6579">
                    <c:v>1280</c:v>
                  </c:pt>
                  <c:pt idx="6580">
                    <c:v>4094</c:v>
                  </c:pt>
                  <c:pt idx="6581">
                    <c:v>3135</c:v>
                  </c:pt>
                  <c:pt idx="6582">
                    <c:v>3669</c:v>
                  </c:pt>
                  <c:pt idx="6583">
                    <c:v>1141</c:v>
                  </c:pt>
                  <c:pt idx="6584">
                    <c:v>1318</c:v>
                  </c:pt>
                  <c:pt idx="6585">
                    <c:v>605</c:v>
                  </c:pt>
                  <c:pt idx="6586">
                    <c:v>2120</c:v>
                  </c:pt>
                  <c:pt idx="6587">
                    <c:v>2891</c:v>
                  </c:pt>
                  <c:pt idx="6588">
                    <c:v>3913</c:v>
                  </c:pt>
                  <c:pt idx="6589">
                    <c:v>1507</c:v>
                  </c:pt>
                  <c:pt idx="6590">
                    <c:v>3507</c:v>
                  </c:pt>
                  <c:pt idx="6591">
                    <c:v>3067</c:v>
                  </c:pt>
                  <c:pt idx="6592">
                    <c:v>1613</c:v>
                  </c:pt>
                  <c:pt idx="6593">
                    <c:v>1294</c:v>
                  </c:pt>
                  <c:pt idx="6594">
                    <c:v>3922</c:v>
                  </c:pt>
                  <c:pt idx="6595">
                    <c:v>2072</c:v>
                  </c:pt>
                  <c:pt idx="6596">
                    <c:v>2700</c:v>
                  </c:pt>
                  <c:pt idx="6597">
                    <c:v>4049</c:v>
                  </c:pt>
                  <c:pt idx="6598">
                    <c:v>3854</c:v>
                  </c:pt>
                  <c:pt idx="6599">
                    <c:v>2765</c:v>
                  </c:pt>
                  <c:pt idx="6600">
                    <c:v>4493</c:v>
                  </c:pt>
                  <c:pt idx="6601">
                    <c:v>477</c:v>
                  </c:pt>
                  <c:pt idx="6602">
                    <c:v>2903</c:v>
                  </c:pt>
                  <c:pt idx="6603">
                    <c:v>976</c:v>
                  </c:pt>
                  <c:pt idx="6604">
                    <c:v>1605</c:v>
                  </c:pt>
                  <c:pt idx="6605">
                    <c:v>1467</c:v>
                  </c:pt>
                  <c:pt idx="6606">
                    <c:v>4173</c:v>
                  </c:pt>
                  <c:pt idx="6607">
                    <c:v>4224</c:v>
                  </c:pt>
                  <c:pt idx="6608">
                    <c:v>405</c:v>
                  </c:pt>
                  <c:pt idx="6609">
                    <c:v>414</c:v>
                  </c:pt>
                  <c:pt idx="6610">
                    <c:v>4922</c:v>
                  </c:pt>
                  <c:pt idx="6611">
                    <c:v>3772</c:v>
                  </c:pt>
                  <c:pt idx="6612">
                    <c:v>4190</c:v>
                  </c:pt>
                  <c:pt idx="6613">
                    <c:v>956</c:v>
                  </c:pt>
                  <c:pt idx="6614">
                    <c:v>3344</c:v>
                  </c:pt>
                  <c:pt idx="6615">
                    <c:v>1549</c:v>
                  </c:pt>
                  <c:pt idx="6616">
                    <c:v>2301</c:v>
                  </c:pt>
                  <c:pt idx="6617">
                    <c:v>1736</c:v>
                  </c:pt>
                  <c:pt idx="6618">
                    <c:v>1544</c:v>
                  </c:pt>
                  <c:pt idx="6619">
                    <c:v>1854</c:v>
                  </c:pt>
                  <c:pt idx="6620">
                    <c:v>274</c:v>
                  </c:pt>
                  <c:pt idx="6621">
                    <c:v>1663</c:v>
                  </c:pt>
                  <c:pt idx="6622">
                    <c:v>1447</c:v>
                  </c:pt>
                  <c:pt idx="6623">
                    <c:v>3355</c:v>
                  </c:pt>
                  <c:pt idx="6624">
                    <c:v>4265</c:v>
                  </c:pt>
                  <c:pt idx="6625">
                    <c:v>4067</c:v>
                  </c:pt>
                  <c:pt idx="6626">
                    <c:v>2819</c:v>
                  </c:pt>
                  <c:pt idx="6627">
                    <c:v>1056</c:v>
                  </c:pt>
                  <c:pt idx="6628">
                    <c:v>1268</c:v>
                  </c:pt>
                  <c:pt idx="6629">
                    <c:v>2859</c:v>
                  </c:pt>
                  <c:pt idx="6630">
                    <c:v>2546</c:v>
                  </c:pt>
                  <c:pt idx="6631">
                    <c:v>2090</c:v>
                  </c:pt>
                  <c:pt idx="6632">
                    <c:v>401</c:v>
                  </c:pt>
                  <c:pt idx="6633">
                    <c:v>1868</c:v>
                  </c:pt>
                  <c:pt idx="6634">
                    <c:v>1943</c:v>
                  </c:pt>
                  <c:pt idx="6635">
                    <c:v>3942</c:v>
                  </c:pt>
                  <c:pt idx="6636">
                    <c:v>391</c:v>
                  </c:pt>
                  <c:pt idx="6637">
                    <c:v>4606</c:v>
                  </c:pt>
                  <c:pt idx="6638">
                    <c:v>741</c:v>
                  </c:pt>
                  <c:pt idx="6639">
                    <c:v>593</c:v>
                  </c:pt>
                  <c:pt idx="6640">
                    <c:v>3496</c:v>
                  </c:pt>
                  <c:pt idx="6641">
                    <c:v>760</c:v>
                  </c:pt>
                  <c:pt idx="6642">
                    <c:v>987</c:v>
                  </c:pt>
                  <c:pt idx="6643">
                    <c:v>2205</c:v>
                  </c:pt>
                  <c:pt idx="6644">
                    <c:v>1958</c:v>
                  </c:pt>
                  <c:pt idx="6645">
                    <c:v>1029</c:v>
                  </c:pt>
                  <c:pt idx="6646">
                    <c:v>4075</c:v>
                  </c:pt>
                  <c:pt idx="6647">
                    <c:v>2967</c:v>
                  </c:pt>
                  <c:pt idx="6648">
                    <c:v>1307</c:v>
                  </c:pt>
                  <c:pt idx="6649">
                    <c:v>1071</c:v>
                  </c:pt>
                  <c:pt idx="6650">
                    <c:v>4680</c:v>
                  </c:pt>
                  <c:pt idx="6651">
                    <c:v>337</c:v>
                  </c:pt>
                  <c:pt idx="6652">
                    <c:v>9</c:v>
                  </c:pt>
                  <c:pt idx="6653">
                    <c:v>617</c:v>
                  </c:pt>
                  <c:pt idx="6654">
                    <c:v>4132</c:v>
                  </c:pt>
                  <c:pt idx="6655">
                    <c:v>2198</c:v>
                  </c:pt>
                  <c:pt idx="6656">
                    <c:v>2658</c:v>
                  </c:pt>
                  <c:pt idx="6657">
                    <c:v>880</c:v>
                  </c:pt>
                  <c:pt idx="6658">
                    <c:v>4067</c:v>
                  </c:pt>
                  <c:pt idx="6659">
                    <c:v>2193</c:v>
                  </c:pt>
                  <c:pt idx="6660">
                    <c:v>4424</c:v>
                  </c:pt>
                  <c:pt idx="6661">
                    <c:v>1238</c:v>
                  </c:pt>
                  <c:pt idx="6662">
                    <c:v>3781</c:v>
                  </c:pt>
                  <c:pt idx="6663">
                    <c:v>1821</c:v>
                  </c:pt>
                  <c:pt idx="6664">
                    <c:v>3200</c:v>
                  </c:pt>
                  <c:pt idx="6665">
                    <c:v>1350</c:v>
                  </c:pt>
                  <c:pt idx="6666">
                    <c:v>3300</c:v>
                  </c:pt>
                  <c:pt idx="6667">
                    <c:v>1326</c:v>
                  </c:pt>
                  <c:pt idx="6668">
                    <c:v>2330</c:v>
                  </c:pt>
                  <c:pt idx="6669">
                    <c:v>542</c:v>
                  </c:pt>
                  <c:pt idx="6670">
                    <c:v>1393</c:v>
                  </c:pt>
                  <c:pt idx="6671">
                    <c:v>4068</c:v>
                  </c:pt>
                  <c:pt idx="6672">
                    <c:v>1257</c:v>
                  </c:pt>
                  <c:pt idx="6673">
                    <c:v>1488</c:v>
                  </c:pt>
                  <c:pt idx="6674">
                    <c:v>4501</c:v>
                  </c:pt>
                  <c:pt idx="6675">
                    <c:v>608</c:v>
                  </c:pt>
                  <c:pt idx="6676">
                    <c:v>1750</c:v>
                  </c:pt>
                  <c:pt idx="6677">
                    <c:v>2335</c:v>
                  </c:pt>
                  <c:pt idx="6678">
                    <c:v>4727</c:v>
                  </c:pt>
                  <c:pt idx="6679">
                    <c:v>4926</c:v>
                  </c:pt>
                  <c:pt idx="6680">
                    <c:v>2419</c:v>
                  </c:pt>
                  <c:pt idx="6681">
                    <c:v>2184</c:v>
                  </c:pt>
                  <c:pt idx="6682">
                    <c:v>515</c:v>
                  </c:pt>
                  <c:pt idx="6683">
                    <c:v>1968</c:v>
                  </c:pt>
                  <c:pt idx="6684">
                    <c:v>1809</c:v>
                  </c:pt>
                  <c:pt idx="6685">
                    <c:v>1719</c:v>
                  </c:pt>
                  <c:pt idx="6686">
                    <c:v>1973</c:v>
                  </c:pt>
                  <c:pt idx="6687">
                    <c:v>3547</c:v>
                  </c:pt>
                  <c:pt idx="6688">
                    <c:v>496</c:v>
                  </c:pt>
                  <c:pt idx="6689">
                    <c:v>4771</c:v>
                  </c:pt>
                  <c:pt idx="6690">
                    <c:v>3393</c:v>
                  </c:pt>
                  <c:pt idx="6691">
                    <c:v>4483</c:v>
                  </c:pt>
                  <c:pt idx="6692">
                    <c:v>1129</c:v>
                  </c:pt>
                  <c:pt idx="6693">
                    <c:v>518</c:v>
                  </c:pt>
                  <c:pt idx="6694">
                    <c:v>112</c:v>
                  </c:pt>
                  <c:pt idx="6695">
                    <c:v>1279</c:v>
                  </c:pt>
                  <c:pt idx="6696">
                    <c:v>2995</c:v>
                  </c:pt>
                  <c:pt idx="6697">
                    <c:v>4339</c:v>
                  </c:pt>
                  <c:pt idx="6698">
                    <c:v>3432</c:v>
                  </c:pt>
                  <c:pt idx="6699">
                    <c:v>2371</c:v>
                  </c:pt>
                  <c:pt idx="6700">
                    <c:v>3047</c:v>
                  </c:pt>
                  <c:pt idx="6701">
                    <c:v>4278</c:v>
                  </c:pt>
                  <c:pt idx="6702">
                    <c:v>3805</c:v>
                  </c:pt>
                  <c:pt idx="6703">
                    <c:v>229</c:v>
                  </c:pt>
                  <c:pt idx="6704">
                    <c:v>4320</c:v>
                  </c:pt>
                  <c:pt idx="6705">
                    <c:v>945</c:v>
                  </c:pt>
                  <c:pt idx="6706">
                    <c:v>1751</c:v>
                  </c:pt>
                  <c:pt idx="6707">
                    <c:v>2592</c:v>
                  </c:pt>
                  <c:pt idx="6708">
                    <c:v>2263</c:v>
                  </c:pt>
                  <c:pt idx="6709">
                    <c:v>2180</c:v>
                  </c:pt>
                  <c:pt idx="6710">
                    <c:v>583</c:v>
                  </c:pt>
                  <c:pt idx="6711">
                    <c:v>1119</c:v>
                  </c:pt>
                  <c:pt idx="6712">
                    <c:v>2071</c:v>
                  </c:pt>
                  <c:pt idx="6713">
                    <c:v>1401</c:v>
                  </c:pt>
                  <c:pt idx="6714">
                    <c:v>4492</c:v>
                  </c:pt>
                  <c:pt idx="6715">
                    <c:v>72</c:v>
                  </c:pt>
                  <c:pt idx="6716">
                    <c:v>2553</c:v>
                  </c:pt>
                  <c:pt idx="6717">
                    <c:v>1878</c:v>
                  </c:pt>
                  <c:pt idx="6718">
                    <c:v>2216</c:v>
                  </c:pt>
                  <c:pt idx="6719">
                    <c:v>1823</c:v>
                  </c:pt>
                  <c:pt idx="6720">
                    <c:v>2676</c:v>
                  </c:pt>
                  <c:pt idx="6721">
                    <c:v>697</c:v>
                  </c:pt>
                  <c:pt idx="6722">
                    <c:v>4978</c:v>
                  </c:pt>
                  <c:pt idx="6723">
                    <c:v>2595</c:v>
                  </c:pt>
                  <c:pt idx="6724">
                    <c:v>4977</c:v>
                  </c:pt>
                  <c:pt idx="6725">
                    <c:v>686</c:v>
                  </c:pt>
                  <c:pt idx="6726">
                    <c:v>2878</c:v>
                  </c:pt>
                  <c:pt idx="6727">
                    <c:v>279</c:v>
                  </c:pt>
                  <c:pt idx="6728">
                    <c:v>4852</c:v>
                  </c:pt>
                  <c:pt idx="6729">
                    <c:v>3147</c:v>
                  </c:pt>
                  <c:pt idx="6730">
                    <c:v>2711</c:v>
                  </c:pt>
                  <c:pt idx="6731">
                    <c:v>3694</c:v>
                  </c:pt>
                  <c:pt idx="6732">
                    <c:v>1542</c:v>
                  </c:pt>
                  <c:pt idx="6733">
                    <c:v>101</c:v>
                  </c:pt>
                  <c:pt idx="6734">
                    <c:v>2536</c:v>
                  </c:pt>
                  <c:pt idx="6735">
                    <c:v>3553</c:v>
                  </c:pt>
                  <c:pt idx="6736">
                    <c:v>3143</c:v>
                  </c:pt>
                  <c:pt idx="6737">
                    <c:v>3687</c:v>
                  </c:pt>
                  <c:pt idx="6738">
                    <c:v>4827</c:v>
                  </c:pt>
                  <c:pt idx="6739">
                    <c:v>3315</c:v>
                  </c:pt>
                  <c:pt idx="6740">
                    <c:v>1534</c:v>
                  </c:pt>
                  <c:pt idx="6741">
                    <c:v>2074</c:v>
                  </c:pt>
                  <c:pt idx="6742">
                    <c:v>4695</c:v>
                  </c:pt>
                  <c:pt idx="6743">
                    <c:v>3164</c:v>
                  </c:pt>
                  <c:pt idx="6744">
                    <c:v>714</c:v>
                  </c:pt>
                  <c:pt idx="6745">
                    <c:v>671</c:v>
                  </c:pt>
                  <c:pt idx="6746">
                    <c:v>410</c:v>
                  </c:pt>
                  <c:pt idx="6747">
                    <c:v>790</c:v>
                  </c:pt>
                  <c:pt idx="6748">
                    <c:v>4089</c:v>
                  </c:pt>
                  <c:pt idx="6749">
                    <c:v>2302</c:v>
                  </c:pt>
                  <c:pt idx="6750">
                    <c:v>306</c:v>
                  </c:pt>
                  <c:pt idx="6751">
                    <c:v>1310</c:v>
                  </c:pt>
                  <c:pt idx="6752">
                    <c:v>218</c:v>
                  </c:pt>
                  <c:pt idx="6753">
                    <c:v>2367</c:v>
                  </c:pt>
                  <c:pt idx="6754">
                    <c:v>4923</c:v>
                  </c:pt>
                  <c:pt idx="6755">
                    <c:v>3812</c:v>
                  </c:pt>
                  <c:pt idx="6756">
                    <c:v>4511</c:v>
                  </c:pt>
                  <c:pt idx="6757">
                    <c:v>3995</c:v>
                  </c:pt>
                  <c:pt idx="6758">
                    <c:v>4971</c:v>
                  </c:pt>
                  <c:pt idx="6759">
                    <c:v>1889</c:v>
                  </c:pt>
                  <c:pt idx="6760">
                    <c:v>2955</c:v>
                  </c:pt>
                  <c:pt idx="6761">
                    <c:v>239</c:v>
                  </c:pt>
                  <c:pt idx="6762">
                    <c:v>4576</c:v>
                  </c:pt>
                  <c:pt idx="6763">
                    <c:v>290</c:v>
                  </c:pt>
                  <c:pt idx="6764">
                    <c:v>3674</c:v>
                  </c:pt>
                  <c:pt idx="6765">
                    <c:v>3151</c:v>
                  </c:pt>
                  <c:pt idx="6766">
                    <c:v>4438</c:v>
                  </c:pt>
                  <c:pt idx="6767">
                    <c:v>4493</c:v>
                  </c:pt>
                  <c:pt idx="6768">
                    <c:v>4846</c:v>
                  </c:pt>
                  <c:pt idx="6769">
                    <c:v>4314</c:v>
                  </c:pt>
                  <c:pt idx="6770">
                    <c:v>1959</c:v>
                  </c:pt>
                  <c:pt idx="6771">
                    <c:v>996</c:v>
                  </c:pt>
                  <c:pt idx="6772">
                    <c:v>984</c:v>
                  </c:pt>
                  <c:pt idx="6773">
                    <c:v>2043</c:v>
                  </c:pt>
                  <c:pt idx="6774">
                    <c:v>3220</c:v>
                  </c:pt>
                  <c:pt idx="6775">
                    <c:v>1698</c:v>
                  </c:pt>
                  <c:pt idx="6776">
                    <c:v>2781</c:v>
                  </c:pt>
                  <c:pt idx="6777">
                    <c:v>1996</c:v>
                  </c:pt>
                  <c:pt idx="6778">
                    <c:v>4344</c:v>
                  </c:pt>
                  <c:pt idx="6779">
                    <c:v>10</c:v>
                  </c:pt>
                  <c:pt idx="6780">
                    <c:v>1712</c:v>
                  </c:pt>
                  <c:pt idx="6781">
                    <c:v>2965</c:v>
                  </c:pt>
                  <c:pt idx="6782">
                    <c:v>931</c:v>
                  </c:pt>
                  <c:pt idx="6783">
                    <c:v>91</c:v>
                  </c:pt>
                  <c:pt idx="6784">
                    <c:v>3923</c:v>
                  </c:pt>
                  <c:pt idx="6785">
                    <c:v>4405</c:v>
                  </c:pt>
                  <c:pt idx="6786">
                    <c:v>357</c:v>
                  </c:pt>
                  <c:pt idx="6787">
                    <c:v>589</c:v>
                  </c:pt>
                  <c:pt idx="6788">
                    <c:v>902</c:v>
                  </c:pt>
                  <c:pt idx="6789">
                    <c:v>4534</c:v>
                  </c:pt>
                  <c:pt idx="6790">
                    <c:v>620</c:v>
                  </c:pt>
                  <c:pt idx="6791">
                    <c:v>3490</c:v>
                  </c:pt>
                  <c:pt idx="6792">
                    <c:v>2186</c:v>
                  </c:pt>
                  <c:pt idx="6793">
                    <c:v>4796</c:v>
                  </c:pt>
                  <c:pt idx="6794">
                    <c:v>3162</c:v>
                  </c:pt>
                  <c:pt idx="6795">
                    <c:v>754</c:v>
                  </c:pt>
                  <c:pt idx="6796">
                    <c:v>1209</c:v>
                  </c:pt>
                  <c:pt idx="6797">
                    <c:v>4590</c:v>
                  </c:pt>
                  <c:pt idx="6798">
                    <c:v>2726</c:v>
                  </c:pt>
                  <c:pt idx="6799">
                    <c:v>3421</c:v>
                  </c:pt>
                  <c:pt idx="6800">
                    <c:v>2971</c:v>
                  </c:pt>
                  <c:pt idx="6801">
                    <c:v>3560</c:v>
                  </c:pt>
                  <c:pt idx="6802">
                    <c:v>1922</c:v>
                  </c:pt>
                  <c:pt idx="6803">
                    <c:v>777</c:v>
                  </c:pt>
                  <c:pt idx="6804">
                    <c:v>2739</c:v>
                  </c:pt>
                  <c:pt idx="6805">
                    <c:v>353</c:v>
                  </c:pt>
                  <c:pt idx="6806">
                    <c:v>1967</c:v>
                  </c:pt>
                  <c:pt idx="6807">
                    <c:v>4508</c:v>
                  </c:pt>
                  <c:pt idx="6808">
                    <c:v>3103</c:v>
                  </c:pt>
                  <c:pt idx="6809">
                    <c:v>4558</c:v>
                  </c:pt>
                  <c:pt idx="6810">
                    <c:v>4790</c:v>
                  </c:pt>
                  <c:pt idx="6811">
                    <c:v>4893</c:v>
                  </c:pt>
                  <c:pt idx="6812">
                    <c:v>1702</c:v>
                  </c:pt>
                  <c:pt idx="6813">
                    <c:v>825</c:v>
                  </c:pt>
                  <c:pt idx="6814">
                    <c:v>1963</c:v>
                  </c:pt>
                  <c:pt idx="6815">
                    <c:v>2745</c:v>
                  </c:pt>
                  <c:pt idx="6816">
                    <c:v>3397</c:v>
                  </c:pt>
                  <c:pt idx="6817">
                    <c:v>1814</c:v>
                  </c:pt>
                  <c:pt idx="6818">
                    <c:v>1427</c:v>
                  </c:pt>
                  <c:pt idx="6819">
                    <c:v>3262</c:v>
                  </c:pt>
                  <c:pt idx="6820">
                    <c:v>1598</c:v>
                  </c:pt>
                  <c:pt idx="6821">
                    <c:v>4537</c:v>
                  </c:pt>
                  <c:pt idx="6822">
                    <c:v>2905</c:v>
                  </c:pt>
                  <c:pt idx="6823">
                    <c:v>4734</c:v>
                  </c:pt>
                  <c:pt idx="6824">
                    <c:v>3389</c:v>
                  </c:pt>
                  <c:pt idx="6825">
                    <c:v>3042</c:v>
                  </c:pt>
                  <c:pt idx="6826">
                    <c:v>3794</c:v>
                  </c:pt>
                  <c:pt idx="6827">
                    <c:v>4705</c:v>
                  </c:pt>
                  <c:pt idx="6828">
                    <c:v>4838</c:v>
                  </c:pt>
                  <c:pt idx="6829">
                    <c:v>4888</c:v>
                  </c:pt>
                  <c:pt idx="6830">
                    <c:v>2122</c:v>
                  </c:pt>
                  <c:pt idx="6831">
                    <c:v>3667</c:v>
                  </c:pt>
                  <c:pt idx="6832">
                    <c:v>3405</c:v>
                  </c:pt>
                  <c:pt idx="6833">
                    <c:v>595</c:v>
                  </c:pt>
                  <c:pt idx="6834">
                    <c:v>1010</c:v>
                  </c:pt>
                  <c:pt idx="6835">
                    <c:v>1561</c:v>
                  </c:pt>
                  <c:pt idx="6836">
                    <c:v>555</c:v>
                  </c:pt>
                  <c:pt idx="6837">
                    <c:v>4468</c:v>
                  </c:pt>
                  <c:pt idx="6838">
                    <c:v>4030</c:v>
                  </c:pt>
                  <c:pt idx="6839">
                    <c:v>2129</c:v>
                  </c:pt>
                  <c:pt idx="6840">
                    <c:v>1169</c:v>
                  </c:pt>
                  <c:pt idx="6841">
                    <c:v>3843</c:v>
                  </c:pt>
                  <c:pt idx="6842">
                    <c:v>851</c:v>
                  </c:pt>
                  <c:pt idx="6843">
                    <c:v>1709</c:v>
                  </c:pt>
                  <c:pt idx="6844">
                    <c:v>1955</c:v>
                  </c:pt>
                  <c:pt idx="6845">
                    <c:v>2817</c:v>
                  </c:pt>
                  <c:pt idx="6846">
                    <c:v>710</c:v>
                  </c:pt>
                  <c:pt idx="6847">
                    <c:v>2632</c:v>
                  </c:pt>
                  <c:pt idx="6848">
                    <c:v>2267</c:v>
                  </c:pt>
                  <c:pt idx="6849">
                    <c:v>4045</c:v>
                  </c:pt>
                  <c:pt idx="6850">
                    <c:v>2394</c:v>
                  </c:pt>
                  <c:pt idx="6851">
                    <c:v>3481</c:v>
                  </c:pt>
                  <c:pt idx="6852">
                    <c:v>4854</c:v>
                  </c:pt>
                  <c:pt idx="6853">
                    <c:v>4285</c:v>
                  </c:pt>
                  <c:pt idx="6854">
                    <c:v>1974</c:v>
                  </c:pt>
                  <c:pt idx="6855">
                    <c:v>3217</c:v>
                  </c:pt>
                  <c:pt idx="6856">
                    <c:v>2100</c:v>
                  </c:pt>
                  <c:pt idx="6857">
                    <c:v>2548</c:v>
                  </c:pt>
                  <c:pt idx="6858">
                    <c:v>1819</c:v>
                  </c:pt>
                  <c:pt idx="6859">
                    <c:v>81</c:v>
                  </c:pt>
                  <c:pt idx="6860">
                    <c:v>2627</c:v>
                  </c:pt>
                  <c:pt idx="6861">
                    <c:v>4819</c:v>
                  </c:pt>
                  <c:pt idx="6862">
                    <c:v>3834</c:v>
                  </c:pt>
                  <c:pt idx="6863">
                    <c:v>212</c:v>
                  </c:pt>
                  <c:pt idx="6864">
                    <c:v>158</c:v>
                  </c:pt>
                  <c:pt idx="6865">
                    <c:v>2720</c:v>
                  </c:pt>
                  <c:pt idx="6866">
                    <c:v>3419</c:v>
                  </c:pt>
                  <c:pt idx="6867">
                    <c:v>3604</c:v>
                  </c:pt>
                  <c:pt idx="6868">
                    <c:v>4984</c:v>
                  </c:pt>
                  <c:pt idx="6869">
                    <c:v>3709</c:v>
                  </c:pt>
                  <c:pt idx="6870">
                    <c:v>3498</c:v>
                  </c:pt>
                  <c:pt idx="6871">
                    <c:v>3251</c:v>
                  </c:pt>
                  <c:pt idx="6872">
                    <c:v>1934</c:v>
                  </c:pt>
                  <c:pt idx="6873">
                    <c:v>937</c:v>
                  </c:pt>
                  <c:pt idx="6874">
                    <c:v>2570</c:v>
                  </c:pt>
                  <c:pt idx="6875">
                    <c:v>213</c:v>
                  </c:pt>
                  <c:pt idx="6876">
                    <c:v>4301</c:v>
                  </c:pt>
                  <c:pt idx="6877">
                    <c:v>108</c:v>
                  </c:pt>
                  <c:pt idx="6878">
                    <c:v>2363</c:v>
                  </c:pt>
                  <c:pt idx="6879">
                    <c:v>27</c:v>
                  </c:pt>
                  <c:pt idx="6880">
                    <c:v>2970</c:v>
                  </c:pt>
                  <c:pt idx="6881">
                    <c:v>4011</c:v>
                  </c:pt>
                  <c:pt idx="6882">
                    <c:v>1752</c:v>
                  </c:pt>
                  <c:pt idx="6883">
                    <c:v>1960</c:v>
                  </c:pt>
                  <c:pt idx="6884">
                    <c:v>4375</c:v>
                  </c:pt>
                  <c:pt idx="6885">
                    <c:v>626</c:v>
                  </c:pt>
                  <c:pt idx="6886">
                    <c:v>4386</c:v>
                  </c:pt>
                  <c:pt idx="6887">
                    <c:v>4192</c:v>
                  </c:pt>
                  <c:pt idx="6888">
                    <c:v>4400</c:v>
                  </c:pt>
                  <c:pt idx="6889">
                    <c:v>4713</c:v>
                  </c:pt>
                  <c:pt idx="6890">
                    <c:v>3416</c:v>
                  </c:pt>
                  <c:pt idx="6891">
                    <c:v>1143</c:v>
                  </c:pt>
                  <c:pt idx="6892">
                    <c:v>2704</c:v>
                  </c:pt>
                  <c:pt idx="6893">
                    <c:v>2171</c:v>
                  </c:pt>
                  <c:pt idx="6894">
                    <c:v>1909</c:v>
                  </c:pt>
                  <c:pt idx="6895">
                    <c:v>3680</c:v>
                  </c:pt>
                  <c:pt idx="6896">
                    <c:v>3810</c:v>
                  </c:pt>
                  <c:pt idx="6897">
                    <c:v>2258</c:v>
                  </c:pt>
                  <c:pt idx="6898">
                    <c:v>1325</c:v>
                  </c:pt>
                  <c:pt idx="6899">
                    <c:v>2215</c:v>
                  </c:pt>
                  <c:pt idx="6900">
                    <c:v>163</c:v>
                  </c:pt>
                  <c:pt idx="6901">
                    <c:v>3141</c:v>
                  </c:pt>
                  <c:pt idx="6902">
                    <c:v>4769</c:v>
                  </c:pt>
                  <c:pt idx="6903">
                    <c:v>4036</c:v>
                  </c:pt>
                  <c:pt idx="6904">
                    <c:v>2039</c:v>
                  </c:pt>
                  <c:pt idx="6905">
                    <c:v>1470</c:v>
                  </c:pt>
                  <c:pt idx="6906">
                    <c:v>2061</c:v>
                  </c:pt>
                  <c:pt idx="6907">
                    <c:v>4863</c:v>
                  </c:pt>
                  <c:pt idx="6908">
                    <c:v>3072</c:v>
                  </c:pt>
                  <c:pt idx="6909">
                    <c:v>2218</c:v>
                  </c:pt>
                  <c:pt idx="6910">
                    <c:v>232</c:v>
                  </c:pt>
                  <c:pt idx="6911">
                    <c:v>4761</c:v>
                  </c:pt>
                  <c:pt idx="6912">
                    <c:v>1627</c:v>
                  </c:pt>
                  <c:pt idx="6913">
                    <c:v>4428</c:v>
                  </c:pt>
                  <c:pt idx="6914">
                    <c:v>4410</c:v>
                  </c:pt>
                  <c:pt idx="6915">
                    <c:v>3478</c:v>
                  </c:pt>
                  <c:pt idx="6916">
                    <c:v>2818</c:v>
                  </c:pt>
                  <c:pt idx="6917">
                    <c:v>4019</c:v>
                  </c:pt>
                  <c:pt idx="6918">
                    <c:v>2158</c:v>
                  </c:pt>
                  <c:pt idx="6919">
                    <c:v>3480</c:v>
                  </c:pt>
                  <c:pt idx="6920">
                    <c:v>403</c:v>
                  </c:pt>
                  <c:pt idx="6921">
                    <c:v>1412</c:v>
                  </c:pt>
                  <c:pt idx="6922">
                    <c:v>4453</c:v>
                  </c:pt>
                  <c:pt idx="6923">
                    <c:v>2910</c:v>
                  </c:pt>
                  <c:pt idx="6924">
                    <c:v>1982</c:v>
                  </c:pt>
                  <c:pt idx="6925">
                    <c:v>4293</c:v>
                  </c:pt>
                  <c:pt idx="6926">
                    <c:v>2760</c:v>
                  </c:pt>
                  <c:pt idx="6927">
                    <c:v>1405</c:v>
                  </c:pt>
                  <c:pt idx="6928">
                    <c:v>3306</c:v>
                  </c:pt>
                  <c:pt idx="6929">
                    <c:v>1423</c:v>
                  </c:pt>
                  <c:pt idx="6930">
                    <c:v>4352</c:v>
                  </c:pt>
                  <c:pt idx="6931">
                    <c:v>938</c:v>
                  </c:pt>
                  <c:pt idx="6932">
                    <c:v>299</c:v>
                  </c:pt>
                  <c:pt idx="6933">
                    <c:v>1224</c:v>
                  </c:pt>
                  <c:pt idx="6934">
                    <c:v>797</c:v>
                  </c:pt>
                  <c:pt idx="6935">
                    <c:v>630</c:v>
                  </c:pt>
                  <c:pt idx="6936">
                    <c:v>649</c:v>
                  </c:pt>
                  <c:pt idx="6937">
                    <c:v>2406</c:v>
                  </c:pt>
                  <c:pt idx="6938">
                    <c:v>2949</c:v>
                  </c:pt>
                  <c:pt idx="6939">
                    <c:v>2078</c:v>
                  </c:pt>
                  <c:pt idx="6940">
                    <c:v>83</c:v>
                  </c:pt>
                  <c:pt idx="6941">
                    <c:v>4270</c:v>
                  </c:pt>
                  <c:pt idx="6942">
                    <c:v>380</c:v>
                  </c:pt>
                  <c:pt idx="6943">
                    <c:v>2654</c:v>
                  </c:pt>
                  <c:pt idx="6944">
                    <c:v>2472</c:v>
                  </c:pt>
                  <c:pt idx="6945">
                    <c:v>207</c:v>
                  </c:pt>
                  <c:pt idx="6946">
                    <c:v>4407</c:v>
                  </c:pt>
                  <c:pt idx="6947">
                    <c:v>1099</c:v>
                  </c:pt>
                  <c:pt idx="6948">
                    <c:v>4899</c:v>
                  </c:pt>
                  <c:pt idx="6949">
                    <c:v>694</c:v>
                  </c:pt>
                  <c:pt idx="6950">
                    <c:v>1475</c:v>
                  </c:pt>
                  <c:pt idx="6951">
                    <c:v>755</c:v>
                  </c:pt>
                  <c:pt idx="6952">
                    <c:v>4651</c:v>
                  </c:pt>
                  <c:pt idx="6953">
                    <c:v>640</c:v>
                  </c:pt>
                  <c:pt idx="6954">
                    <c:v>2945</c:v>
                  </c:pt>
                  <c:pt idx="6955">
                    <c:v>2484</c:v>
                  </c:pt>
                  <c:pt idx="6956">
                    <c:v>513</c:v>
                  </c:pt>
                  <c:pt idx="6957">
                    <c:v>3499</c:v>
                  </c:pt>
                  <c:pt idx="6958">
                    <c:v>1796</c:v>
                  </c:pt>
                  <c:pt idx="6959">
                    <c:v>263</c:v>
                  </c:pt>
                  <c:pt idx="6960">
                    <c:v>3470</c:v>
                  </c:pt>
                  <c:pt idx="6961">
                    <c:v>567</c:v>
                  </c:pt>
                  <c:pt idx="6962">
                    <c:v>4122</c:v>
                  </c:pt>
                  <c:pt idx="6963">
                    <c:v>929</c:v>
                  </c:pt>
                  <c:pt idx="6964">
                    <c:v>1019</c:v>
                  </c:pt>
                  <c:pt idx="6965">
                    <c:v>4060</c:v>
                  </c:pt>
                  <c:pt idx="6966">
                    <c:v>1975</c:v>
                  </c:pt>
                  <c:pt idx="6967">
                    <c:v>3472</c:v>
                  </c:pt>
                  <c:pt idx="6968">
                    <c:v>3388</c:v>
                  </c:pt>
                  <c:pt idx="6969">
                    <c:v>4048</c:v>
                  </c:pt>
                  <c:pt idx="6970">
                    <c:v>1782</c:v>
                  </c:pt>
                  <c:pt idx="6971">
                    <c:v>1087</c:v>
                  </c:pt>
                  <c:pt idx="6972">
                    <c:v>3155</c:v>
                  </c:pt>
                  <c:pt idx="6973">
                    <c:v>2234</c:v>
                  </c:pt>
                  <c:pt idx="6974">
                    <c:v>3984</c:v>
                  </c:pt>
                  <c:pt idx="6975">
                    <c:v>4059</c:v>
                  </c:pt>
                  <c:pt idx="6976">
                    <c:v>1375</c:v>
                  </c:pt>
                  <c:pt idx="6977">
                    <c:v>1757</c:v>
                  </c:pt>
                  <c:pt idx="6978">
                    <c:v>155</c:v>
                  </c:pt>
                  <c:pt idx="6979">
                    <c:v>3400</c:v>
                  </c:pt>
                  <c:pt idx="6980">
                    <c:v>3757</c:v>
                  </c:pt>
                  <c:pt idx="6981">
                    <c:v>751</c:v>
                  </c:pt>
                  <c:pt idx="6982">
                    <c:v>4289</c:v>
                  </c:pt>
                  <c:pt idx="6983">
                    <c:v>2617</c:v>
                  </c:pt>
                  <c:pt idx="6984">
                    <c:v>2449</c:v>
                  </c:pt>
                  <c:pt idx="6985">
                    <c:v>400</c:v>
                  </c:pt>
                  <c:pt idx="6986">
                    <c:v>2370</c:v>
                  </c:pt>
                  <c:pt idx="6987">
                    <c:v>3993</c:v>
                  </c:pt>
                  <c:pt idx="6988">
                    <c:v>2589</c:v>
                  </c:pt>
                  <c:pt idx="6989">
                    <c:v>4269</c:v>
                  </c:pt>
                  <c:pt idx="6990">
                    <c:v>1411</c:v>
                  </c:pt>
                  <c:pt idx="6991">
                    <c:v>2342</c:v>
                  </c:pt>
                  <c:pt idx="6992">
                    <c:v>2762</c:v>
                  </c:pt>
                  <c:pt idx="6993">
                    <c:v>517</c:v>
                  </c:pt>
                  <c:pt idx="6994">
                    <c:v>1771</c:v>
                  </c:pt>
                  <c:pt idx="6995">
                    <c:v>3193</c:v>
                  </c:pt>
                  <c:pt idx="6996">
                    <c:v>1723</c:v>
                  </c:pt>
                  <c:pt idx="6997">
                    <c:v>2626</c:v>
                  </c:pt>
                  <c:pt idx="6998">
                    <c:v>1324</c:v>
                  </c:pt>
                  <c:pt idx="6999">
                    <c:v>2457</c:v>
                  </c:pt>
                  <c:pt idx="7000">
                    <c:v>960</c:v>
                  </c:pt>
                  <c:pt idx="7001">
                    <c:v>4216</c:v>
                  </c:pt>
                  <c:pt idx="7002">
                    <c:v>2300</c:v>
                  </c:pt>
                  <c:pt idx="7003">
                    <c:v>1396</c:v>
                  </c:pt>
                  <c:pt idx="7004">
                    <c:v>3764</c:v>
                  </c:pt>
                  <c:pt idx="7005">
                    <c:v>3657</c:v>
                  </c:pt>
                  <c:pt idx="7006">
                    <c:v>2533</c:v>
                  </c:pt>
                  <c:pt idx="7007">
                    <c:v>4930</c:v>
                  </c:pt>
                  <c:pt idx="7008">
                    <c:v>1197</c:v>
                  </c:pt>
                  <c:pt idx="7009">
                    <c:v>3062</c:v>
                  </c:pt>
                  <c:pt idx="7010">
                    <c:v>3829</c:v>
                  </c:pt>
                  <c:pt idx="7011">
                    <c:v>3082</c:v>
                  </c:pt>
                  <c:pt idx="7012">
                    <c:v>23</c:v>
                  </c:pt>
                  <c:pt idx="7013">
                    <c:v>131</c:v>
                  </c:pt>
                  <c:pt idx="7014">
                    <c:v>4716</c:v>
                  </c:pt>
                  <c:pt idx="7015">
                    <c:v>3686</c:v>
                  </c:pt>
                  <c:pt idx="7016">
                    <c:v>3056</c:v>
                  </c:pt>
                  <c:pt idx="7017">
                    <c:v>1501</c:v>
                  </c:pt>
                  <c:pt idx="7018">
                    <c:v>4397</c:v>
                  </c:pt>
                  <c:pt idx="7019">
                    <c:v>4900</c:v>
                  </c:pt>
                  <c:pt idx="7020">
                    <c:v>3226</c:v>
                  </c:pt>
                  <c:pt idx="7021">
                    <c:v>2080</c:v>
                  </c:pt>
                  <c:pt idx="7022">
                    <c:v>3914</c:v>
                  </c:pt>
                  <c:pt idx="7023">
                    <c:v>3269</c:v>
                  </c:pt>
                  <c:pt idx="7024">
                    <c:v>2845</c:v>
                  </c:pt>
                  <c:pt idx="7025">
                    <c:v>4018</c:v>
                  </c:pt>
                  <c:pt idx="7026">
                    <c:v>2584</c:v>
                  </c:pt>
                  <c:pt idx="7027">
                    <c:v>3870</c:v>
                  </c:pt>
                  <c:pt idx="7028">
                    <c:v>3033</c:v>
                  </c:pt>
                  <c:pt idx="7029">
                    <c:v>3708</c:v>
                  </c:pt>
                  <c:pt idx="7030">
                    <c:v>2104</c:v>
                  </c:pt>
                  <c:pt idx="7031">
                    <c:v>2929</c:v>
                  </c:pt>
                  <c:pt idx="7032">
                    <c:v>4699</c:v>
                  </c:pt>
                  <c:pt idx="7033">
                    <c:v>1047</c:v>
                  </c:pt>
                  <c:pt idx="7034">
                    <c:v>2058</c:v>
                  </c:pt>
                  <c:pt idx="7035">
                    <c:v>210</c:v>
                  </c:pt>
                  <c:pt idx="7036">
                    <c:v>1957</c:v>
                  </c:pt>
                  <c:pt idx="7037">
                    <c:v>1089</c:v>
                  </c:pt>
                  <c:pt idx="7038">
                    <c:v>4876</c:v>
                  </c:pt>
                  <c:pt idx="7039">
                    <c:v>2936</c:v>
                  </c:pt>
                  <c:pt idx="7040">
                    <c:v>4125</c:v>
                  </c:pt>
                  <c:pt idx="7041">
                    <c:v>2585</c:v>
                  </c:pt>
                  <c:pt idx="7042">
                    <c:v>261</c:v>
                  </c:pt>
                  <c:pt idx="7043">
                    <c:v>2954</c:v>
                  </c:pt>
                  <c:pt idx="7044">
                    <c:v>3064</c:v>
                  </c:pt>
                  <c:pt idx="7045">
                    <c:v>4150</c:v>
                  </c:pt>
                  <c:pt idx="7046">
                    <c:v>578</c:v>
                  </c:pt>
                  <c:pt idx="7047">
                    <c:v>3611</c:v>
                  </c:pt>
                  <c:pt idx="7048">
                    <c:v>2713</c:v>
                  </c:pt>
                  <c:pt idx="7049">
                    <c:v>1994</c:v>
                  </c:pt>
                  <c:pt idx="7050">
                    <c:v>2795</c:v>
                  </c:pt>
                  <c:pt idx="7051">
                    <c:v>240</c:v>
                  </c:pt>
                  <c:pt idx="7052">
                    <c:v>1758</c:v>
                  </c:pt>
                  <c:pt idx="7053">
                    <c:v>1977</c:v>
                  </c:pt>
                  <c:pt idx="7054">
                    <c:v>1966</c:v>
                  </c:pt>
                  <c:pt idx="7055">
                    <c:v>180</c:v>
                  </c:pt>
                  <c:pt idx="7056">
                    <c:v>4640</c:v>
                  </c:pt>
                  <c:pt idx="7057">
                    <c:v>1142</c:v>
                  </c:pt>
                  <c:pt idx="7058">
                    <c:v>1717</c:v>
                  </c:pt>
                  <c:pt idx="7059">
                    <c:v>1358</c:v>
                  </c:pt>
                  <c:pt idx="7060">
                    <c:v>1606</c:v>
                  </c:pt>
                  <c:pt idx="7061">
                    <c:v>2601</c:v>
                  </c:pt>
                  <c:pt idx="7062">
                    <c:v>4862</c:v>
                  </c:pt>
                  <c:pt idx="7063">
                    <c:v>2673</c:v>
                  </c:pt>
                  <c:pt idx="7064">
                    <c:v>2040</c:v>
                  </c:pt>
                  <c:pt idx="7065">
                    <c:v>2409</c:v>
                  </c:pt>
                  <c:pt idx="7066">
                    <c:v>919</c:v>
                  </c:pt>
                  <c:pt idx="7067">
                    <c:v>134</c:v>
                  </c:pt>
                  <c:pt idx="7068">
                    <c:v>3452</c:v>
                  </c:pt>
                  <c:pt idx="7069">
                    <c:v>2292</c:v>
                  </c:pt>
                  <c:pt idx="7070">
                    <c:v>3428</c:v>
                  </c:pt>
                  <c:pt idx="7071">
                    <c:v>3429</c:v>
                  </c:pt>
                  <c:pt idx="7072">
                    <c:v>3365</c:v>
                  </c:pt>
                  <c:pt idx="7073">
                    <c:v>383</c:v>
                  </c:pt>
                  <c:pt idx="7074">
                    <c:v>2987</c:v>
                  </c:pt>
                  <c:pt idx="7075">
                    <c:v>2897</c:v>
                  </c:pt>
                  <c:pt idx="7076">
                    <c:v>1044</c:v>
                  </c:pt>
                  <c:pt idx="7077">
                    <c:v>3525</c:v>
                  </c:pt>
                  <c:pt idx="7078">
                    <c:v>2728</c:v>
                  </c:pt>
                  <c:pt idx="7079">
                    <c:v>4689</c:v>
                  </c:pt>
                  <c:pt idx="7080">
                    <c:v>145</c:v>
                  </c:pt>
                  <c:pt idx="7081">
                    <c:v>4494</c:v>
                  </c:pt>
                  <c:pt idx="7082">
                    <c:v>2671</c:v>
                  </c:pt>
                  <c:pt idx="7083">
                    <c:v>2535</c:v>
                  </c:pt>
                  <c:pt idx="7084">
                    <c:v>2808</c:v>
                  </c:pt>
                  <c:pt idx="7085">
                    <c:v>4489</c:v>
                  </c:pt>
                  <c:pt idx="7086">
                    <c:v>1514</c:v>
                  </c:pt>
                  <c:pt idx="7087">
                    <c:v>2085</c:v>
                  </c:pt>
                  <c:pt idx="7088">
                    <c:v>4998</c:v>
                  </c:pt>
                  <c:pt idx="7089">
                    <c:v>3759</c:v>
                  </c:pt>
                  <c:pt idx="7090">
                    <c:v>2236</c:v>
                  </c:pt>
                  <c:pt idx="7091">
                    <c:v>1604</c:v>
                  </c:pt>
                  <c:pt idx="7092">
                    <c:v>63</c:v>
                  </c:pt>
                  <c:pt idx="7093">
                    <c:v>73</c:v>
                  </c:pt>
                  <c:pt idx="7094">
                    <c:v>2927</c:v>
                  </c:pt>
                  <c:pt idx="7095">
                    <c:v>2437</c:v>
                  </c:pt>
                  <c:pt idx="7096">
                    <c:v>265</c:v>
                  </c:pt>
                  <c:pt idx="7097">
                    <c:v>584</c:v>
                  </c:pt>
                  <c:pt idx="7098">
                    <c:v>3422</c:v>
                  </c:pt>
                  <c:pt idx="7099">
                    <c:v>1354</c:v>
                  </c:pt>
                  <c:pt idx="7100">
                    <c:v>4409</c:v>
                  </c:pt>
                  <c:pt idx="7101">
                    <c:v>4085</c:v>
                  </c:pt>
                  <c:pt idx="7102">
                    <c:v>3545</c:v>
                  </c:pt>
                  <c:pt idx="7103">
                    <c:v>979</c:v>
                  </c:pt>
                  <c:pt idx="7104">
                    <c:v>4853</c:v>
                  </c:pt>
                  <c:pt idx="7105">
                    <c:v>2888</c:v>
                  </c:pt>
                  <c:pt idx="7106">
                    <c:v>472</c:v>
                  </c:pt>
                  <c:pt idx="7107">
                    <c:v>4951</c:v>
                  </c:pt>
                  <c:pt idx="7108">
                    <c:v>4302</c:v>
                  </c:pt>
                  <c:pt idx="7109">
                    <c:v>3051</c:v>
                  </c:pt>
                  <c:pt idx="7110">
                    <c:v>2035</c:v>
                  </c:pt>
                  <c:pt idx="7111">
                    <c:v>992</c:v>
                  </c:pt>
                  <c:pt idx="7112">
                    <c:v>4251</c:v>
                  </c:pt>
                  <c:pt idx="7113">
                    <c:v>4826</c:v>
                  </c:pt>
                  <c:pt idx="7114">
                    <c:v>1343</c:v>
                  </c:pt>
                  <c:pt idx="7115">
                    <c:v>2615</c:v>
                  </c:pt>
                  <c:pt idx="7116">
                    <c:v>4173</c:v>
                  </c:pt>
                  <c:pt idx="7117">
                    <c:v>4520</c:v>
                  </c:pt>
                  <c:pt idx="7118">
                    <c:v>3406</c:v>
                  </c:pt>
                  <c:pt idx="7119">
                    <c:v>3112</c:v>
                  </c:pt>
                  <c:pt idx="7120">
                    <c:v>3563</c:v>
                  </c:pt>
                  <c:pt idx="7121">
                    <c:v>2376</c:v>
                  </c:pt>
                  <c:pt idx="7122">
                    <c:v>3159</c:v>
                  </c:pt>
                  <c:pt idx="7123">
                    <c:v>3122</c:v>
                  </c:pt>
                  <c:pt idx="7124">
                    <c:v>3370</c:v>
                  </c:pt>
                  <c:pt idx="7125">
                    <c:v>2985</c:v>
                  </c:pt>
                  <c:pt idx="7126">
                    <c:v>739</c:v>
                  </c:pt>
                  <c:pt idx="7127">
                    <c:v>2124</c:v>
                  </c:pt>
                  <c:pt idx="7128">
                    <c:v>2474</c:v>
                  </c:pt>
                  <c:pt idx="7129">
                    <c:v>3142</c:v>
                  </c:pt>
                  <c:pt idx="7130">
                    <c:v>1919</c:v>
                  </c:pt>
                  <c:pt idx="7131">
                    <c:v>4413</c:v>
                  </c:pt>
                  <c:pt idx="7132">
                    <c:v>2202</c:v>
                  </c:pt>
                  <c:pt idx="7133">
                    <c:v>3640</c:v>
                  </c:pt>
                  <c:pt idx="7134">
                    <c:v>4773</c:v>
                  </c:pt>
                  <c:pt idx="7135">
                    <c:v>490</c:v>
                  </c:pt>
                  <c:pt idx="7136">
                    <c:v>2172</c:v>
                  </c:pt>
                  <c:pt idx="7137">
                    <c:v>2420</c:v>
                  </c:pt>
                  <c:pt idx="7138">
                    <c:v>4136</c:v>
                  </c:pt>
                  <c:pt idx="7139">
                    <c:v>3675</c:v>
                  </c:pt>
                  <c:pt idx="7140">
                    <c:v>1839</c:v>
                  </c:pt>
                  <c:pt idx="7141">
                    <c:v>459</c:v>
                  </c:pt>
                  <c:pt idx="7142">
                    <c:v>4927</c:v>
                  </c:pt>
                  <c:pt idx="7143">
                    <c:v>1112</c:v>
                  </c:pt>
                  <c:pt idx="7144">
                    <c:v>1526</c:v>
                  </c:pt>
                  <c:pt idx="7145">
                    <c:v>3239</c:v>
                  </c:pt>
                  <c:pt idx="7146">
                    <c:v>598</c:v>
                  </c:pt>
                  <c:pt idx="7147">
                    <c:v>2924</c:v>
                  </c:pt>
                  <c:pt idx="7148">
                    <c:v>1680</c:v>
                  </c:pt>
                  <c:pt idx="7149">
                    <c:v>2170</c:v>
                  </c:pt>
                  <c:pt idx="7150">
                    <c:v>628</c:v>
                  </c:pt>
                  <c:pt idx="7151">
                    <c:v>1180</c:v>
                  </c:pt>
                  <c:pt idx="7152">
                    <c:v>373</c:v>
                  </c:pt>
                  <c:pt idx="7153">
                    <c:v>4915</c:v>
                  </c:pt>
                  <c:pt idx="7154">
                    <c:v>1948</c:v>
                  </c:pt>
                  <c:pt idx="7155">
                    <c:v>4096</c:v>
                  </c:pt>
                  <c:pt idx="7156">
                    <c:v>3235</c:v>
                  </c:pt>
                  <c:pt idx="7157">
                    <c:v>1312</c:v>
                  </c:pt>
                  <c:pt idx="7158">
                    <c:v>2114</c:v>
                  </c:pt>
                  <c:pt idx="7159">
                    <c:v>4936</c:v>
                  </c:pt>
                  <c:pt idx="7160">
                    <c:v>4610</c:v>
                  </c:pt>
                  <c:pt idx="7161">
                    <c:v>591</c:v>
                  </c:pt>
                  <c:pt idx="7162">
                    <c:v>1964</c:v>
                  </c:pt>
                  <c:pt idx="7163">
                    <c:v>1895</c:v>
                  </c:pt>
                  <c:pt idx="7164">
                    <c:v>4950</c:v>
                  </c:pt>
                  <c:pt idx="7165">
                    <c:v>4808</c:v>
                  </c:pt>
                  <c:pt idx="7166">
                    <c:v>1783</c:v>
                  </c:pt>
                  <c:pt idx="7167">
                    <c:v>409</c:v>
                  </c:pt>
                  <c:pt idx="7168">
                    <c:v>4989</c:v>
                  </c:pt>
                  <c:pt idx="7169">
                    <c:v>2814</c:v>
                  </c:pt>
                  <c:pt idx="7170">
                    <c:v>4656</c:v>
                  </c:pt>
                  <c:pt idx="7171">
                    <c:v>1516</c:v>
                  </c:pt>
                  <c:pt idx="7172">
                    <c:v>2227</c:v>
                  </c:pt>
                  <c:pt idx="7173">
                    <c:v>4462</c:v>
                  </c:pt>
                  <c:pt idx="7174">
                    <c:v>679</c:v>
                  </c:pt>
                  <c:pt idx="7175">
                    <c:v>3018</c:v>
                  </c:pt>
                  <c:pt idx="7176">
                    <c:v>4437</c:v>
                  </c:pt>
                  <c:pt idx="7177">
                    <c:v>3061</c:v>
                  </c:pt>
                  <c:pt idx="7178">
                    <c:v>3637</c:v>
                  </c:pt>
                  <c:pt idx="7179">
                    <c:v>2835</c:v>
                  </c:pt>
                  <c:pt idx="7180">
                    <c:v>4361</c:v>
                  </c:pt>
                  <c:pt idx="7181">
                    <c:v>4770</c:v>
                  </c:pt>
                  <c:pt idx="7182">
                    <c:v>647</c:v>
                  </c:pt>
                  <c:pt idx="7183">
                    <c:v>164</c:v>
                  </c:pt>
                  <c:pt idx="7184">
                    <c:v>2238</c:v>
                  </c:pt>
                  <c:pt idx="7185">
                    <c:v>2156</c:v>
                  </c:pt>
                  <c:pt idx="7186">
                    <c:v>141</c:v>
                  </c:pt>
                  <c:pt idx="7187">
                    <c:v>4135</c:v>
                  </c:pt>
                  <c:pt idx="7188">
                    <c:v>2294</c:v>
                  </c:pt>
                  <c:pt idx="7189">
                    <c:v>3947</c:v>
                  </c:pt>
                  <c:pt idx="7190">
                    <c:v>182</c:v>
                  </c:pt>
                  <c:pt idx="7191">
                    <c:v>250</c:v>
                  </c:pt>
                  <c:pt idx="7192">
                    <c:v>3197</c:v>
                  </c:pt>
                  <c:pt idx="7193">
                    <c:v>4690</c:v>
                  </c:pt>
                  <c:pt idx="7194">
                    <c:v>2517</c:v>
                  </c:pt>
                  <c:pt idx="7195">
                    <c:v>4061</c:v>
                  </c:pt>
                  <c:pt idx="7196">
                    <c:v>3905</c:v>
                  </c:pt>
                  <c:pt idx="7197">
                    <c:v>408</c:v>
                  </c:pt>
                  <c:pt idx="7198">
                    <c:v>2351</c:v>
                  </c:pt>
                  <c:pt idx="7199">
                    <c:v>1635</c:v>
                  </c:pt>
                  <c:pt idx="7200">
                    <c:v>97</c:v>
                  </c:pt>
                  <c:pt idx="7201">
                    <c:v>1408</c:v>
                  </c:pt>
                  <c:pt idx="7202">
                    <c:v>4605</c:v>
                  </c:pt>
                  <c:pt idx="7203">
                    <c:v>1778</c:v>
                  </c:pt>
                  <c:pt idx="7204">
                    <c:v>3116</c:v>
                  </c:pt>
                  <c:pt idx="7205">
                    <c:v>1289</c:v>
                  </c:pt>
                  <c:pt idx="7206">
                    <c:v>2249</c:v>
                  </c:pt>
                  <c:pt idx="7207">
                    <c:v>1928</c:v>
                  </c:pt>
                  <c:pt idx="7208">
                    <c:v>723</c:v>
                  </c:pt>
                  <c:pt idx="7209">
                    <c:v>2725</c:v>
                  </c:pt>
                  <c:pt idx="7210">
                    <c:v>1182</c:v>
                  </c:pt>
                  <c:pt idx="7211">
                    <c:v>2106</c:v>
                  </c:pt>
                  <c:pt idx="7212">
                    <c:v>3338</c:v>
                  </c:pt>
                  <c:pt idx="7213">
                    <c:v>2077</c:v>
                  </c:pt>
                  <c:pt idx="7214">
                    <c:v>4662</c:v>
                  </c:pt>
                  <c:pt idx="7215">
                    <c:v>1979</c:v>
                  </c:pt>
                  <c:pt idx="7216">
                    <c:v>918</c:v>
                  </c:pt>
                  <c:pt idx="7217">
                    <c:v>4372</c:v>
                  </c:pt>
                  <c:pt idx="7218">
                    <c:v>1905</c:v>
                  </c:pt>
                  <c:pt idx="7219">
                    <c:v>3944</c:v>
                  </c:pt>
                  <c:pt idx="7220">
                    <c:v>3909</c:v>
                  </c:pt>
                  <c:pt idx="7221">
                    <c:v>752</c:v>
                  </c:pt>
                  <c:pt idx="7222">
                    <c:v>3079</c:v>
                  </c:pt>
                  <c:pt idx="7223">
                    <c:v>4369</c:v>
                  </c:pt>
                  <c:pt idx="7224">
                    <c:v>4942</c:v>
                  </c:pt>
                  <c:pt idx="7225">
                    <c:v>3507</c:v>
                  </c:pt>
                  <c:pt idx="7226">
                    <c:v>197</c:v>
                  </c:pt>
                  <c:pt idx="7227">
                    <c:v>1510</c:v>
                  </c:pt>
                  <c:pt idx="7228">
                    <c:v>4667</c:v>
                  </c:pt>
                  <c:pt idx="7229">
                    <c:v>2796</c:v>
                  </c:pt>
                  <c:pt idx="7230">
                    <c:v>4356</c:v>
                  </c:pt>
                  <c:pt idx="7231">
                    <c:v>396</c:v>
                  </c:pt>
                  <c:pt idx="7232">
                    <c:v>2871</c:v>
                  </c:pt>
                  <c:pt idx="7233">
                    <c:v>1168</c:v>
                  </c:pt>
                  <c:pt idx="7234">
                    <c:v>1537</c:v>
                  </c:pt>
                  <c:pt idx="7235">
                    <c:v>2142</c:v>
                  </c:pt>
                  <c:pt idx="7236">
                    <c:v>2679</c:v>
                  </c:pt>
                  <c:pt idx="7237">
                    <c:v>2577</c:v>
                  </c:pt>
                  <c:pt idx="7238">
                    <c:v>522</c:v>
                  </c:pt>
                  <c:pt idx="7239">
                    <c:v>910</c:v>
                  </c:pt>
                  <c:pt idx="7240">
                    <c:v>3945</c:v>
                  </c:pt>
                  <c:pt idx="7241">
                    <c:v>4321</c:v>
                  </c:pt>
                  <c:pt idx="7242">
                    <c:v>605</c:v>
                  </c:pt>
                  <c:pt idx="7243">
                    <c:v>24</c:v>
                  </c:pt>
                  <c:pt idx="7244">
                    <c:v>1942</c:v>
                  </c:pt>
                  <c:pt idx="7245">
                    <c:v>3487</c:v>
                  </c:pt>
                  <c:pt idx="7246">
                    <c:v>4167</c:v>
                  </c:pt>
                  <c:pt idx="7247">
                    <c:v>3043</c:v>
                  </c:pt>
                  <c:pt idx="7248">
                    <c:v>544</c:v>
                  </c:pt>
                  <c:pt idx="7249">
                    <c:v>4833</c:v>
                  </c:pt>
                  <c:pt idx="7250">
                    <c:v>2160</c:v>
                  </c:pt>
                  <c:pt idx="7251">
                    <c:v>1525</c:v>
                  </c:pt>
                  <c:pt idx="7252">
                    <c:v>506</c:v>
                  </c:pt>
                  <c:pt idx="7253">
                    <c:v>1360</c:v>
                  </c:pt>
                  <c:pt idx="7254">
                    <c:v>3048</c:v>
                  </c:pt>
                  <c:pt idx="7255">
                    <c:v>4047</c:v>
                  </c:pt>
                  <c:pt idx="7256">
                    <c:v>3447</c:v>
                  </c:pt>
                  <c:pt idx="7257">
                    <c:v>1245</c:v>
                  </c:pt>
                  <c:pt idx="7258">
                    <c:v>2587</c:v>
                  </c:pt>
                  <c:pt idx="7259">
                    <c:v>1893</c:v>
                  </c:pt>
                  <c:pt idx="7260">
                    <c:v>2614</c:v>
                  </c:pt>
                  <c:pt idx="7261">
                    <c:v>3517</c:v>
                  </c:pt>
                  <c:pt idx="7262">
                    <c:v>1887</c:v>
                  </c:pt>
                  <c:pt idx="7263">
                    <c:v>1498</c:v>
                  </c:pt>
                  <c:pt idx="7264">
                    <c:v>217</c:v>
                  </c:pt>
                  <c:pt idx="7265">
                    <c:v>4607</c:v>
                  </c:pt>
                  <c:pt idx="7266">
                    <c:v>900</c:v>
                  </c:pt>
                  <c:pt idx="7267">
                    <c:v>443</c:v>
                  </c:pt>
                  <c:pt idx="7268">
                    <c:v>1653</c:v>
                  </c:pt>
                  <c:pt idx="7269">
                    <c:v>4014</c:v>
                  </c:pt>
                  <c:pt idx="7270">
                    <c:v>3822</c:v>
                  </c:pt>
                  <c:pt idx="7271">
                    <c:v>2203</c:v>
                  </c:pt>
                  <c:pt idx="7272">
                    <c:v>571</c:v>
                  </c:pt>
                  <c:pt idx="7273">
                    <c:v>2631</c:v>
                  </c:pt>
                  <c:pt idx="7274">
                    <c:v>1227</c:v>
                  </c:pt>
                  <c:pt idx="7275">
                    <c:v>4810</c:v>
                  </c:pt>
                  <c:pt idx="7276">
                    <c:v>2418</c:v>
                  </c:pt>
                  <c:pt idx="7277">
                    <c:v>1237</c:v>
                  </c:pt>
                  <c:pt idx="7278">
                    <c:v>3658</c:v>
                  </c:pt>
                  <c:pt idx="7279">
                    <c:v>3120</c:v>
                  </c:pt>
                  <c:pt idx="7280">
                    <c:v>3204</c:v>
                  </c:pt>
                  <c:pt idx="7281">
                    <c:v>2028</c:v>
                  </c:pt>
                  <c:pt idx="7282">
                    <c:v>365</c:v>
                  </c:pt>
                  <c:pt idx="7283">
                    <c:v>4177</c:v>
                  </c:pt>
                  <c:pt idx="7284">
                    <c:v>3618</c:v>
                  </c:pt>
                  <c:pt idx="7285">
                    <c:v>3121</c:v>
                  </c:pt>
                  <c:pt idx="7286">
                    <c:v>4343</c:v>
                  </c:pt>
                  <c:pt idx="7287">
                    <c:v>4111</c:v>
                  </c:pt>
                  <c:pt idx="7288">
                    <c:v>2649</c:v>
                  </c:pt>
                  <c:pt idx="7289">
                    <c:v>1505</c:v>
                  </c:pt>
                  <c:pt idx="7290">
                    <c:v>2788</c:v>
                  </c:pt>
                  <c:pt idx="7291">
                    <c:v>1378</c:v>
                  </c:pt>
                  <c:pt idx="7292">
                    <c:v>1320</c:v>
                  </c:pt>
                  <c:pt idx="7293">
                    <c:v>4365</c:v>
                  </c:pt>
                  <c:pt idx="7294">
                    <c:v>2255</c:v>
                  </c:pt>
                  <c:pt idx="7295">
                    <c:v>4420</c:v>
                  </c:pt>
                  <c:pt idx="7296">
                    <c:v>254</c:v>
                  </c:pt>
                  <c:pt idx="7297">
                    <c:v>2847</c:v>
                  </c:pt>
                  <c:pt idx="7298">
                    <c:v>4455</c:v>
                  </c:pt>
                  <c:pt idx="7299">
                    <c:v>4892</c:v>
                  </c:pt>
                  <c:pt idx="7300">
                    <c:v>653</c:v>
                  </c:pt>
                  <c:pt idx="7301">
                    <c:v>1898</c:v>
                  </c:pt>
                  <c:pt idx="7302">
                    <c:v>3184</c:v>
                  </c:pt>
                  <c:pt idx="7303">
                    <c:v>4999</c:v>
                  </c:pt>
                  <c:pt idx="7304">
                    <c:v>2439</c:v>
                  </c:pt>
                  <c:pt idx="7305">
                    <c:v>452</c:v>
                  </c:pt>
                  <c:pt idx="7306">
                    <c:v>324</c:v>
                  </c:pt>
                  <c:pt idx="7307">
                    <c:v>1726</c:v>
                  </c:pt>
                  <c:pt idx="7308">
                    <c:v>4457</c:v>
                  </c:pt>
                  <c:pt idx="7309">
                    <c:v>3089</c:v>
                  </c:pt>
                  <c:pt idx="7310">
                    <c:v>4822</c:v>
                  </c:pt>
                  <c:pt idx="7311">
                    <c:v>1597</c:v>
                  </c:pt>
                  <c:pt idx="7312">
                    <c:v>3882</c:v>
                  </c:pt>
                  <c:pt idx="7313">
                    <c:v>2552</c:v>
                  </c:pt>
                  <c:pt idx="7314">
                    <c:v>171</c:v>
                  </c:pt>
                  <c:pt idx="7315">
                    <c:v>4681</c:v>
                  </c:pt>
                  <c:pt idx="7316">
                    <c:v>1397</c:v>
                  </c:pt>
                  <c:pt idx="7317">
                    <c:v>4263</c:v>
                  </c:pt>
                  <c:pt idx="7318">
                    <c:v>2442</c:v>
                  </c:pt>
                  <c:pt idx="7319">
                    <c:v>2515</c:v>
                  </c:pt>
                  <c:pt idx="7320">
                    <c:v>3369</c:v>
                  </c:pt>
                  <c:pt idx="7321">
                    <c:v>1721</c:v>
                  </c:pt>
                  <c:pt idx="7322">
                    <c:v>2942</c:v>
                  </c:pt>
                  <c:pt idx="7323">
                    <c:v>2693</c:v>
                  </c:pt>
                  <c:pt idx="7324">
                    <c:v>43</c:v>
                  </c:pt>
                  <c:pt idx="7325">
                    <c:v>2192</c:v>
                  </c:pt>
                  <c:pt idx="7326">
                    <c:v>1273</c:v>
                  </c:pt>
                  <c:pt idx="7327">
                    <c:v>3231</c:v>
                  </c:pt>
                  <c:pt idx="7328">
                    <c:v>4161</c:v>
                  </c:pt>
                  <c:pt idx="7329">
                    <c:v>538</c:v>
                  </c:pt>
                  <c:pt idx="7330">
                    <c:v>1714</c:v>
                  </c:pt>
                  <c:pt idx="7331">
                    <c:v>487</c:v>
                  </c:pt>
                  <c:pt idx="7332">
                    <c:v>3227</c:v>
                  </c:pt>
                  <c:pt idx="7333">
                    <c:v>321</c:v>
                  </c:pt>
                  <c:pt idx="7334">
                    <c:v>121</c:v>
                  </c:pt>
                  <c:pt idx="7335">
                    <c:v>2031</c:v>
                  </c:pt>
                  <c:pt idx="7336">
                    <c:v>2045</c:v>
                  </c:pt>
                  <c:pt idx="7337">
                    <c:v>1997</c:v>
                  </c:pt>
                  <c:pt idx="7338">
                    <c:v>3935</c:v>
                  </c:pt>
                  <c:pt idx="7339">
                    <c:v>4117</c:v>
                  </c:pt>
                  <c:pt idx="7340">
                    <c:v>1341</c:v>
                  </c:pt>
                  <c:pt idx="7341">
                    <c:v>703</c:v>
                  </c:pt>
                  <c:pt idx="7342">
                    <c:v>4815</c:v>
                  </c:pt>
                  <c:pt idx="7343">
                    <c:v>1774</c:v>
                  </c:pt>
                  <c:pt idx="7344">
                    <c:v>4149</c:v>
                  </c:pt>
                  <c:pt idx="7345">
                    <c:v>2664</c:v>
                  </c:pt>
                  <c:pt idx="7346">
                    <c:v>803</c:v>
                  </c:pt>
                  <c:pt idx="7347">
                    <c:v>3868</c:v>
                  </c:pt>
                  <c:pt idx="7348">
                    <c:v>4679</c:v>
                  </c:pt>
                  <c:pt idx="7349">
                    <c:v>4358</c:v>
                  </c:pt>
                  <c:pt idx="7350">
                    <c:v>2698</c:v>
                  </c:pt>
                  <c:pt idx="7351">
                    <c:v>618</c:v>
                  </c:pt>
                  <c:pt idx="7352">
                    <c:v>474</c:v>
                  </c:pt>
                  <c:pt idx="7353">
                    <c:v>4548</c:v>
                  </c:pt>
                  <c:pt idx="7354">
                    <c:v>3654</c:v>
                  </c:pt>
                  <c:pt idx="7355">
                    <c:v>1890</c:v>
                  </c:pt>
                  <c:pt idx="7356">
                    <c:v>2877</c:v>
                  </c:pt>
                  <c:pt idx="7357">
                    <c:v>1730</c:v>
                  </c:pt>
                  <c:pt idx="7358">
                    <c:v>2890</c:v>
                  </c:pt>
                  <c:pt idx="7359">
                    <c:v>2799</c:v>
                  </c:pt>
                  <c:pt idx="7360">
                    <c:v>2823</c:v>
                  </c:pt>
                  <c:pt idx="7361">
                    <c:v>376</c:v>
                  </c:pt>
                  <c:pt idx="7362">
                    <c:v>1483</c:v>
                  </c:pt>
                  <c:pt idx="7363">
                    <c:v>4547</c:v>
                  </c:pt>
                  <c:pt idx="7364">
                    <c:v>4765</c:v>
                  </c:pt>
                  <c:pt idx="7365">
                    <c:v>87</c:v>
                  </c:pt>
                  <c:pt idx="7366">
                    <c:v>699</c:v>
                  </c:pt>
                  <c:pt idx="7367">
                    <c:v>1439</c:v>
                  </c:pt>
                  <c:pt idx="7368">
                    <c:v>375</c:v>
                  </c:pt>
                  <c:pt idx="7369">
                    <c:v>3040</c:v>
                  </c:pt>
                  <c:pt idx="7370">
                    <c:v>888</c:v>
                  </c:pt>
                  <c:pt idx="7371">
                    <c:v>3845</c:v>
                  </c:pt>
                  <c:pt idx="7372">
                    <c:v>2003</c:v>
                  </c:pt>
                  <c:pt idx="7373">
                    <c:v>3031</c:v>
                  </c:pt>
                  <c:pt idx="7374">
                    <c:v>2977</c:v>
                  </c:pt>
                  <c:pt idx="7375">
                    <c:v>2075</c:v>
                  </c:pt>
                  <c:pt idx="7376">
                    <c:v>1272</c:v>
                  </c:pt>
                  <c:pt idx="7377">
                    <c:v>3523</c:v>
                  </c:pt>
                  <c:pt idx="7378">
                    <c:v>2368</c:v>
                  </c:pt>
                  <c:pt idx="7379">
                    <c:v>2611</c:v>
                  </c:pt>
                  <c:pt idx="7380">
                    <c:v>4889</c:v>
                  </c:pt>
                  <c:pt idx="7381">
                    <c:v>1589</c:v>
                  </c:pt>
                  <c:pt idx="7382">
                    <c:v>2434</c:v>
                  </c:pt>
                  <c:pt idx="7383">
                    <c:v>2559</c:v>
                  </c:pt>
                  <c:pt idx="7384">
                    <c:v>3293</c:v>
                  </c:pt>
                  <c:pt idx="7385">
                    <c:v>3208</c:v>
                  </c:pt>
                  <c:pt idx="7386">
                    <c:v>983</c:v>
                  </c:pt>
                  <c:pt idx="7387">
                    <c:v>680</c:v>
                  </c:pt>
                  <c:pt idx="7388">
                    <c:v>3881</c:v>
                  </c:pt>
                  <c:pt idx="7389">
                    <c:v>533</c:v>
                  </c:pt>
                  <c:pt idx="7390">
                    <c:v>916</c:v>
                  </c:pt>
                  <c:pt idx="7391">
                    <c:v>2021</c:v>
                  </c:pt>
                  <c:pt idx="7392">
                    <c:v>175</c:v>
                  </c:pt>
                  <c:pt idx="7393">
                    <c:v>4941</c:v>
                  </c:pt>
                  <c:pt idx="7394">
                    <c:v>1969</c:v>
                  </c:pt>
                  <c:pt idx="7395">
                    <c:v>734</c:v>
                  </c:pt>
                  <c:pt idx="7396">
                    <c:v>1243</c:v>
                  </c:pt>
                  <c:pt idx="7397">
                    <c:v>434</c:v>
                  </c:pt>
                  <c:pt idx="7398">
                    <c:v>3099</c:v>
                  </c:pt>
                  <c:pt idx="7399">
                    <c:v>4350</c:v>
                  </c:pt>
                  <c:pt idx="7400">
                    <c:v>488</c:v>
                  </c:pt>
                  <c:pt idx="7401">
                    <c:v>4587</c:v>
                  </c:pt>
                  <c:pt idx="7402">
                    <c:v>2573</c:v>
                  </c:pt>
                  <c:pt idx="7403">
                    <c:v>3305</c:v>
                  </c:pt>
                  <c:pt idx="7404">
                    <c:v>4188</c:v>
                  </c:pt>
                  <c:pt idx="7405">
                    <c:v>3734</c:v>
                  </c:pt>
                  <c:pt idx="7406">
                    <c:v>3390</c:v>
                  </c:pt>
                  <c:pt idx="7407">
                    <c:v>1699</c:v>
                  </c:pt>
                  <c:pt idx="7408">
                    <c:v>4189</c:v>
                  </c:pt>
                  <c:pt idx="7409">
                    <c:v>4466</c:v>
                  </c:pt>
                  <c:pt idx="7410">
                    <c:v>970</c:v>
                  </c:pt>
                  <c:pt idx="7411">
                    <c:v>4896</c:v>
                  </c:pt>
                  <c:pt idx="7412">
                    <c:v>1584</c:v>
                  </c:pt>
                  <c:pt idx="7413">
                    <c:v>690</c:v>
                  </c:pt>
                  <c:pt idx="7414">
                    <c:v>1103</c:v>
                  </c:pt>
                  <c:pt idx="7415">
                    <c:v>3855</c:v>
                  </c:pt>
                  <c:pt idx="7416">
                    <c:v>1492</c:v>
                  </c:pt>
                  <c:pt idx="7417">
                    <c:v>1876</c:v>
                  </c:pt>
                  <c:pt idx="7418">
                    <c:v>2612</c:v>
                  </c:pt>
                  <c:pt idx="7419">
                    <c:v>3655</c:v>
                  </c:pt>
                  <c:pt idx="7420">
                    <c:v>2616</c:v>
                  </c:pt>
                  <c:pt idx="7421">
                    <c:v>3189</c:v>
                  </c:pt>
                  <c:pt idx="7422">
                    <c:v>4017</c:v>
                  </c:pt>
                  <c:pt idx="7423">
                    <c:v>3578</c:v>
                  </c:pt>
                  <c:pt idx="7424">
                    <c:v>1235</c:v>
                  </c:pt>
                  <c:pt idx="7425">
                    <c:v>382</c:v>
                  </c:pt>
                  <c:pt idx="7426">
                    <c:v>4332</c:v>
                  </c:pt>
                  <c:pt idx="7427">
                    <c:v>1933</c:v>
                  </c:pt>
                  <c:pt idx="7428">
                    <c:v>67</c:v>
                  </c:pt>
                  <c:pt idx="7429">
                    <c:v>1305</c:v>
                  </c:pt>
                  <c:pt idx="7430">
                    <c:v>4688</c:v>
                  </c:pt>
                  <c:pt idx="7431">
                    <c:v>3386</c:v>
                  </c:pt>
                  <c:pt idx="7432">
                    <c:v>4664</c:v>
                  </c:pt>
                  <c:pt idx="7433">
                    <c:v>1141</c:v>
                  </c:pt>
                  <c:pt idx="7434">
                    <c:v>4543</c:v>
                  </c:pt>
                  <c:pt idx="7435">
                    <c:v>3811</c:v>
                  </c:pt>
                  <c:pt idx="7436">
                    <c:v>2261</c:v>
                  </c:pt>
                  <c:pt idx="7437">
                    <c:v>824</c:v>
                  </c:pt>
                  <c:pt idx="7438">
                    <c:v>820</c:v>
                  </c:pt>
                  <c:pt idx="7439">
                    <c:v>3633</c:v>
                  </c:pt>
                  <c:pt idx="7440">
                    <c:v>3328</c:v>
                  </c:pt>
                  <c:pt idx="7441">
                    <c:v>4554</c:v>
                  </c:pt>
                  <c:pt idx="7442">
                    <c:v>3549</c:v>
                  </c:pt>
                  <c:pt idx="7443">
                    <c:v>521</c:v>
                  </c:pt>
                  <c:pt idx="7444">
                    <c:v>4212</c:v>
                  </c:pt>
                  <c:pt idx="7445">
                    <c:v>1667</c:v>
                  </c:pt>
                  <c:pt idx="7446">
                    <c:v>1386</c:v>
                  </c:pt>
                  <c:pt idx="7447">
                    <c:v>2634</c:v>
                  </c:pt>
                  <c:pt idx="7448">
                    <c:v>947</c:v>
                  </c:pt>
                  <c:pt idx="7449">
                    <c:v>1722</c:v>
                  </c:pt>
                  <c:pt idx="7450">
                    <c:v>1327</c:v>
                  </c:pt>
                  <c:pt idx="7451">
                    <c:v>278</c:v>
                  </c:pt>
                  <c:pt idx="7452">
                    <c:v>2811</c:v>
                  </c:pt>
                  <c:pt idx="7453">
                    <c:v>4963</c:v>
                  </c:pt>
                  <c:pt idx="7454">
                    <c:v>3932</c:v>
                  </c:pt>
                  <c:pt idx="7455">
                    <c:v>4319</c:v>
                  </c:pt>
                  <c:pt idx="7456">
                    <c:v>4213</c:v>
                  </c:pt>
                  <c:pt idx="7457">
                    <c:v>2150</c:v>
                  </c:pt>
                  <c:pt idx="7458">
                    <c:v>1008</c:v>
                  </c:pt>
                  <c:pt idx="7459">
                    <c:v>1644</c:v>
                  </c:pt>
                  <c:pt idx="7460">
                    <c:v>4042</c:v>
                  </c:pt>
                  <c:pt idx="7461">
                    <c:v>4990</c:v>
                  </c:pt>
                  <c:pt idx="7462">
                    <c:v>2661</c:v>
                  </c:pt>
                  <c:pt idx="7463">
                    <c:v>3232</c:v>
                  </c:pt>
                  <c:pt idx="7464">
                    <c:v>1555</c:v>
                  </c:pt>
                  <c:pt idx="7465">
                    <c:v>4552</c:v>
                  </c:pt>
                  <c:pt idx="7466">
                    <c:v>402</c:v>
                  </c:pt>
                  <c:pt idx="7467">
                    <c:v>4170</c:v>
                  </c:pt>
                  <c:pt idx="7468">
                    <c:v>4982</c:v>
                  </c:pt>
                  <c:pt idx="7469">
                    <c:v>1749</c:v>
                  </c:pt>
                  <c:pt idx="7470">
                    <c:v>3270</c:v>
                  </c:pt>
                  <c:pt idx="7471">
                    <c:v>2331</c:v>
                  </c:pt>
                  <c:pt idx="7472">
                    <c:v>3479</c:v>
                  </c:pt>
                  <c:pt idx="7473">
                    <c:v>1028</c:v>
                  </c:pt>
                  <c:pt idx="7474">
                    <c:v>2034</c:v>
                  </c:pt>
                  <c:pt idx="7475">
                    <c:v>39</c:v>
                  </c:pt>
                  <c:pt idx="7476">
                    <c:v>3775</c:v>
                  </c:pt>
                  <c:pt idx="7477">
                    <c:v>2248</c:v>
                  </c:pt>
                  <c:pt idx="7478">
                    <c:v>4002</c:v>
                  </c:pt>
                  <c:pt idx="7479">
                    <c:v>1605</c:v>
                  </c:pt>
                  <c:pt idx="7480">
                    <c:v>4072</c:v>
                  </c:pt>
                  <c:pt idx="7481">
                    <c:v>428</c:v>
                  </c:pt>
                  <c:pt idx="7482">
                    <c:v>2647</c:v>
                  </c:pt>
                  <c:pt idx="7483">
                    <c:v>4531</c:v>
                  </c:pt>
                  <c:pt idx="7484">
                    <c:v>1574</c:v>
                  </c:pt>
                  <c:pt idx="7485">
                    <c:v>329</c:v>
                  </c:pt>
                  <c:pt idx="7486">
                    <c:v>1140</c:v>
                  </c:pt>
                  <c:pt idx="7487">
                    <c:v>3949</c:v>
                  </c:pt>
                  <c:pt idx="7488">
                    <c:v>3109</c:v>
                  </c:pt>
                  <c:pt idx="7489">
                    <c:v>3286</c:v>
                  </c:pt>
                  <c:pt idx="7490">
                    <c:v>2932</c:v>
                  </c:pt>
                  <c:pt idx="7491">
                    <c:v>1696</c:v>
                  </c:pt>
                  <c:pt idx="7492">
                    <c:v>2633</c:v>
                  </c:pt>
                  <c:pt idx="7493">
                    <c:v>3228</c:v>
                  </c:pt>
                  <c:pt idx="7494">
                    <c:v>3522</c:v>
                  </c:pt>
                  <c:pt idx="7495">
                    <c:v>4677</c:v>
                  </c:pt>
                  <c:pt idx="7496">
                    <c:v>1236</c:v>
                  </c:pt>
                  <c:pt idx="7497">
                    <c:v>4250</c:v>
                  </c:pt>
                  <c:pt idx="7498">
                    <c:v>3357</c:v>
                  </c:pt>
                  <c:pt idx="7499">
                    <c:v>2390</c:v>
                  </c:pt>
                  <c:pt idx="7500">
                    <c:v>3266</c:v>
                  </c:pt>
                  <c:pt idx="7501">
                    <c:v>4781</c:v>
                  </c:pt>
                  <c:pt idx="7502">
                    <c:v>1847</c:v>
                  </c:pt>
                  <c:pt idx="7503">
                    <c:v>3973</c:v>
                  </c:pt>
                  <c:pt idx="7504">
                    <c:v>1407</c:v>
                  </c:pt>
                  <c:pt idx="7505">
                    <c:v>1210</c:v>
                  </c:pt>
                  <c:pt idx="7506">
                    <c:v>1432</c:v>
                  </c:pt>
                  <c:pt idx="7507">
                    <c:v>2065</c:v>
                  </c:pt>
                  <c:pt idx="7508">
                    <c:v>4908</c:v>
                  </c:pt>
                  <c:pt idx="7509">
                    <c:v>1541</c:v>
                  </c:pt>
                  <c:pt idx="7510">
                    <c:v>6</c:v>
                  </c:pt>
                  <c:pt idx="7511">
                    <c:v>3650</c:v>
                  </c:pt>
                  <c:pt idx="7512">
                    <c:v>3444</c:v>
                  </c:pt>
                  <c:pt idx="7513">
                    <c:v>56</c:v>
                  </c:pt>
                  <c:pt idx="7514">
                    <c:v>3748</c:v>
                  </c:pt>
                  <c:pt idx="7515">
                    <c:v>2356</c:v>
                  </c:pt>
                  <c:pt idx="7516">
                    <c:v>1476</c:v>
                  </c:pt>
                  <c:pt idx="7517">
                    <c:v>1882</c:v>
                  </c:pt>
                  <c:pt idx="7518">
                    <c:v>2662</c:v>
                  </c:pt>
                  <c:pt idx="7519">
                    <c:v>524</c:v>
                  </c:pt>
                  <c:pt idx="7520">
                    <c:v>4752</c:v>
                  </c:pt>
                  <c:pt idx="7521">
                    <c:v>1731</c:v>
                  </c:pt>
                  <c:pt idx="7522">
                    <c:v>4730</c:v>
                  </c:pt>
                  <c:pt idx="7523">
                    <c:v>128</c:v>
                  </c:pt>
                  <c:pt idx="7524">
                    <c:v>4222</c:v>
                  </c:pt>
                  <c:pt idx="7525">
                    <c:v>2489</c:v>
                  </c:pt>
                  <c:pt idx="7526">
                    <c:v>3934</c:v>
                  </c:pt>
                  <c:pt idx="7527">
                    <c:v>2925</c:v>
                  </c:pt>
                  <c:pt idx="7528">
                    <c:v>4123</c:v>
                  </c:pt>
                  <c:pt idx="7529">
                    <c:v>3580</c:v>
                  </c:pt>
                  <c:pt idx="7530">
                    <c:v>4225</c:v>
                  </c:pt>
                  <c:pt idx="7531">
                    <c:v>1553</c:v>
                  </c:pt>
                  <c:pt idx="7532">
                    <c:v>3359</c:v>
                  </c:pt>
                  <c:pt idx="7533">
                    <c:v>4844</c:v>
                  </c:pt>
                  <c:pt idx="7534">
                    <c:v>1707</c:v>
                  </c:pt>
                  <c:pt idx="7535">
                    <c:v>1027</c:v>
                  </c:pt>
                  <c:pt idx="7536">
                    <c:v>4172</c:v>
                  </c:pt>
                  <c:pt idx="7537">
                    <c:v>457</c:v>
                  </c:pt>
                  <c:pt idx="7538">
                    <c:v>4142</c:v>
                  </c:pt>
                  <c:pt idx="7539">
                    <c:v>2353</c:v>
                  </c:pt>
                  <c:pt idx="7540">
                    <c:v>1672</c:v>
                  </c:pt>
                  <c:pt idx="7541">
                    <c:v>2686</c:v>
                  </c:pt>
                  <c:pt idx="7542">
                    <c:v>1763</c:v>
                  </c:pt>
                  <c:pt idx="7543">
                    <c:v>3160</c:v>
                  </c:pt>
                  <c:pt idx="7544">
                    <c:v>1497</c:v>
                  </c:pt>
                  <c:pt idx="7545">
                    <c:v>1251</c:v>
                  </c:pt>
                  <c:pt idx="7546">
                    <c:v>3627</c:v>
                  </c:pt>
                  <c:pt idx="7547">
                    <c:v>252</c:v>
                  </c:pt>
                  <c:pt idx="7548">
                    <c:v>3045</c:v>
                  </c:pt>
                  <c:pt idx="7549">
                    <c:v>969</c:v>
                  </c:pt>
                  <c:pt idx="7550">
                    <c:v>3916</c:v>
                  </c:pt>
                  <c:pt idx="7551">
                    <c:v>4553</c:v>
                  </c:pt>
                  <c:pt idx="7552">
                    <c:v>4062</c:v>
                  </c:pt>
                  <c:pt idx="7553">
                    <c:v>1554</c:v>
                  </c:pt>
                  <c:pt idx="7554">
                    <c:v>3311</c:v>
                  </c:pt>
                  <c:pt idx="7555">
                    <c:v>3915</c:v>
                  </c:pt>
                  <c:pt idx="7556">
                    <c:v>2844</c:v>
                  </c:pt>
                  <c:pt idx="7557">
                    <c:v>1904</c:v>
                  </c:pt>
                  <c:pt idx="7558">
                    <c:v>2508</c:v>
                  </c:pt>
                  <c:pt idx="7559">
                    <c:v>4151</c:v>
                  </c:pt>
                  <c:pt idx="7560">
                    <c:v>4165</c:v>
                  </c:pt>
                  <c:pt idx="7561">
                    <c:v>4514</c:v>
                  </c:pt>
                  <c:pt idx="7562">
                    <c:v>1547</c:v>
                  </c:pt>
                  <c:pt idx="7563">
                    <c:v>2057</c:v>
                  </c:pt>
                  <c:pt idx="7564">
                    <c:v>675</c:v>
                  </c:pt>
                  <c:pt idx="7565">
                    <c:v>4870</c:v>
                  </c:pt>
                  <c:pt idx="7566">
                    <c:v>1191</c:v>
                  </c:pt>
                  <c:pt idx="7567">
                    <c:v>3544</c:v>
                  </c:pt>
                  <c:pt idx="7568">
                    <c:v>4012</c:v>
                  </c:pt>
                  <c:pt idx="7569">
                    <c:v>3014</c:v>
                  </c:pt>
                  <c:pt idx="7570">
                    <c:v>631</c:v>
                  </c:pt>
                  <c:pt idx="7571">
                    <c:v>3799</c:v>
                  </c:pt>
                  <c:pt idx="7572">
                    <c:v>3106</c:v>
                  </c:pt>
                  <c:pt idx="7573">
                    <c:v>4415</c:v>
                  </c:pt>
                  <c:pt idx="7574">
                    <c:v>4346</c:v>
                  </c:pt>
                  <c:pt idx="7575">
                    <c:v>3310</c:v>
                  </c:pt>
                  <c:pt idx="7576">
                    <c:v>2137</c:v>
                  </c:pt>
                  <c:pt idx="7577">
                    <c:v>291</c:v>
                  </c:pt>
                  <c:pt idx="7578">
                    <c:v>201</c:v>
                  </c:pt>
                  <c:pt idx="7579">
                    <c:v>2148</c:v>
                  </c:pt>
                  <c:pt idx="7580">
                    <c:v>4696</c:v>
                  </c:pt>
                  <c:pt idx="7581">
                    <c:v>3906</c:v>
                  </c:pt>
                  <c:pt idx="7582">
                    <c:v>480</c:v>
                  </c:pt>
                  <c:pt idx="7583">
                    <c:v>4434</c:v>
                  </c:pt>
                  <c:pt idx="7584">
                    <c:v>4975</c:v>
                  </c:pt>
                  <c:pt idx="7585">
                    <c:v>2578</c:v>
                  </c:pt>
                  <c:pt idx="7586">
                    <c:v>3462</c:v>
                  </c:pt>
                  <c:pt idx="7587">
                    <c:v>733</c:v>
                  </c:pt>
                  <c:pt idx="7588">
                    <c:v>3330</c:v>
                  </c:pt>
                  <c:pt idx="7589">
                    <c:v>479</c:v>
                  </c:pt>
                  <c:pt idx="7590">
                    <c:v>641</c:v>
                  </c:pt>
                  <c:pt idx="7591">
                    <c:v>2266</c:v>
                  </c:pt>
                  <c:pt idx="7592">
                    <c:v>814</c:v>
                  </c:pt>
                  <c:pt idx="7593">
                    <c:v>2907</c:v>
                  </c:pt>
                  <c:pt idx="7594">
                    <c:v>2086</c:v>
                  </c:pt>
                  <c:pt idx="7595">
                    <c:v>3592</c:v>
                  </c:pt>
                  <c:pt idx="7596">
                    <c:v>906</c:v>
                  </c:pt>
                  <c:pt idx="7597">
                    <c:v>3602</c:v>
                  </c:pt>
                  <c:pt idx="7598">
                    <c:v>2999</c:v>
                  </c:pt>
                  <c:pt idx="7599">
                    <c:v>4754</c:v>
                  </c:pt>
                  <c:pt idx="7600">
                    <c:v>3247</c:v>
                  </c:pt>
                  <c:pt idx="7601">
                    <c:v>1242</c:v>
                  </c:pt>
                  <c:pt idx="7602">
                    <c:v>2019</c:v>
                  </c:pt>
                  <c:pt idx="7603">
                    <c:v>2173</c:v>
                  </c:pt>
                  <c:pt idx="7604">
                    <c:v>4414</c:v>
                  </c:pt>
                  <c:pt idx="7605">
                    <c:v>4366</c:v>
                  </c:pt>
                  <c:pt idx="7606">
                    <c:v>3411</c:v>
                  </c:pt>
                  <c:pt idx="7607">
                    <c:v>4262</c:v>
                  </c:pt>
                  <c:pt idx="7608">
                    <c:v>1813</c:v>
                  </c:pt>
                  <c:pt idx="7609">
                    <c:v>2779</c:v>
                  </c:pt>
                  <c:pt idx="7610">
                    <c:v>2337</c:v>
                  </c:pt>
                  <c:pt idx="7611">
                    <c:v>2231</c:v>
                  </c:pt>
                  <c:pt idx="7612">
                    <c:v>1880</c:v>
                  </c:pt>
                  <c:pt idx="7613">
                    <c:v>4567</c:v>
                  </c:pt>
                  <c:pt idx="7614">
                    <c:v>4803</c:v>
                  </c:pt>
                  <c:pt idx="7615">
                    <c:v>3844</c:v>
                  </c:pt>
                  <c:pt idx="7616">
                    <c:v>4021</c:v>
                  </c:pt>
                  <c:pt idx="7617">
                    <c:v>2648</c:v>
                  </c:pt>
                  <c:pt idx="7618">
                    <c:v>4204</c:v>
                  </c:pt>
                  <c:pt idx="7619">
                    <c:v>4582</c:v>
                  </c:pt>
                  <c:pt idx="7620">
                    <c:v>387</c:v>
                  </c:pt>
                  <c:pt idx="7621">
                    <c:v>115</c:v>
                  </c:pt>
                  <c:pt idx="7622">
                    <c:v>966</c:v>
                  </c:pt>
                  <c:pt idx="7623">
                    <c:v>787</c:v>
                  </c:pt>
                  <c:pt idx="7624">
                    <c:v>1646</c:v>
                  </c:pt>
                  <c:pt idx="7625">
                    <c:v>1576</c:v>
                  </c:pt>
                  <c:pt idx="7626">
                    <c:v>3858</c:v>
                  </c:pt>
                  <c:pt idx="7627">
                    <c:v>3878</c:v>
                  </c:pt>
                  <c:pt idx="7628">
                    <c:v>1381</c:v>
                  </c:pt>
                  <c:pt idx="7629">
                    <c:v>4566</c:v>
                  </c:pt>
                  <c:pt idx="7630">
                    <c:v>369</c:v>
                  </c:pt>
                  <c:pt idx="7631">
                    <c:v>2206</c:v>
                  </c:pt>
                  <c:pt idx="7632">
                    <c:v>1283</c:v>
                  </c:pt>
                  <c:pt idx="7633">
                    <c:v>3965</c:v>
                  </c:pt>
                  <c:pt idx="7634">
                    <c:v>887</c:v>
                  </c:pt>
                  <c:pt idx="7635">
                    <c:v>392</c:v>
                  </c:pt>
                  <c:pt idx="7636">
                    <c:v>2722</c:v>
                  </c:pt>
                  <c:pt idx="7637">
                    <c:v>4592</c:v>
                  </c:pt>
                  <c:pt idx="7638">
                    <c:v>3647</c:v>
                  </c:pt>
                  <c:pt idx="7639">
                    <c:v>4056</c:v>
                  </c:pt>
                  <c:pt idx="7640">
                    <c:v>1588</c:v>
                  </c:pt>
                  <c:pt idx="7641">
                    <c:v>3736</c:v>
                  </c:pt>
                  <c:pt idx="7642">
                    <c:v>33</c:v>
                  </c:pt>
                  <c:pt idx="7643">
                    <c:v>1203</c:v>
                  </c:pt>
                  <c:pt idx="7644">
                    <c:v>298</c:v>
                  </c:pt>
                  <c:pt idx="7645">
                    <c:v>4686</c:v>
                  </c:pt>
                  <c:pt idx="7646">
                    <c:v>4526</c:v>
                  </c:pt>
                  <c:pt idx="7647">
                    <c:v>2727</c:v>
                  </c:pt>
                  <c:pt idx="7648">
                    <c:v>3796</c:v>
                  </c:pt>
                  <c:pt idx="7649">
                    <c:v>3438</c:v>
                  </c:pt>
                  <c:pt idx="7650">
                    <c:v>946</c:v>
                  </c:pt>
                  <c:pt idx="7651">
                    <c:v>3579</c:v>
                  </c:pt>
                  <c:pt idx="7652">
                    <c:v>4380</c:v>
                  </c:pt>
                  <c:pt idx="7653">
                    <c:v>1284</c:v>
                  </c:pt>
                  <c:pt idx="7654">
                    <c:v>0</c:v>
                  </c:pt>
                  <c:pt idx="7655">
                    <c:v>1867</c:v>
                  </c:pt>
                  <c:pt idx="7656">
                    <c:v>1351</c:v>
                  </c:pt>
                  <c:pt idx="7657">
                    <c:v>4881</c:v>
                  </c:pt>
                  <c:pt idx="7658">
                    <c:v>4776</c:v>
                  </c:pt>
                  <c:pt idx="7659">
                    <c:v>4396</c:v>
                  </c:pt>
                  <c:pt idx="7660">
                    <c:v>3392</c:v>
                  </c:pt>
                  <c:pt idx="7661">
                    <c:v>1399</c:v>
                  </c:pt>
                  <c:pt idx="7662">
                    <c:v>2450</c:v>
                  </c:pt>
                  <c:pt idx="7663">
                    <c:v>138</c:v>
                  </c:pt>
                  <c:pt idx="7664">
                    <c:v>4341</c:v>
                  </c:pt>
                  <c:pt idx="7665">
                    <c:v>1297</c:v>
                  </c:pt>
                  <c:pt idx="7666">
                    <c:v>629</c:v>
                  </c:pt>
                  <c:pt idx="7667">
                    <c:v>2599</c:v>
                  </c:pt>
                  <c:pt idx="7668">
                    <c:v>4551</c:v>
                  </c:pt>
                  <c:pt idx="7669">
                    <c:v>3692</c:v>
                  </c:pt>
                  <c:pt idx="7670">
                    <c:v>942</c:v>
                  </c:pt>
                  <c:pt idx="7671">
                    <c:v>1817</c:v>
                  </c:pt>
                  <c:pt idx="7672">
                    <c:v>2254</c:v>
                  </c:pt>
                  <c:pt idx="7673">
                    <c:v>3725</c:v>
                  </c:pt>
                  <c:pt idx="7674">
                    <c:v>3138</c:v>
                  </c:pt>
                  <c:pt idx="7675">
                    <c:v>1176</c:v>
                  </c:pt>
                  <c:pt idx="7676">
                    <c:v>1095</c:v>
                  </c:pt>
                  <c:pt idx="7677">
                    <c:v>1748</c:v>
                  </c:pt>
                  <c:pt idx="7678">
                    <c:v>3620</c:v>
                  </c:pt>
                  <c:pt idx="7679">
                    <c:v>2754</c:v>
                  </c:pt>
                  <c:pt idx="7680">
                    <c:v>2096</c:v>
                  </c:pt>
                  <c:pt idx="7681">
                    <c:v>4958</c:v>
                  </c:pt>
                  <c:pt idx="7682">
                    <c:v>220</c:v>
                  </c:pt>
                  <c:pt idx="7683">
                    <c:v>3895</c:v>
                  </c:pt>
                  <c:pt idx="7684">
                    <c:v>2496</c:v>
                  </c:pt>
                  <c:pt idx="7685">
                    <c:v>4683</c:v>
                  </c:pt>
                  <c:pt idx="7686">
                    <c:v>2557</c:v>
                  </c:pt>
                  <c:pt idx="7687">
                    <c:v>882</c:v>
                  </c:pt>
                  <c:pt idx="7688">
                    <c:v>1713</c:v>
                  </c:pt>
                  <c:pt idx="7689">
                    <c:v>3117</c:v>
                  </c:pt>
                  <c:pt idx="7690">
                    <c:v>2934</c:v>
                  </c:pt>
                  <c:pt idx="7691">
                    <c:v>1533</c:v>
                  </c:pt>
                  <c:pt idx="7692">
                    <c:v>3214</c:v>
                  </c:pt>
                  <c:pt idx="7693">
                    <c:v>2843</c:v>
                  </c:pt>
                  <c:pt idx="7694">
                    <c:v>1468</c:v>
                  </c:pt>
                  <c:pt idx="7695">
                    <c:v>4201</c:v>
                  </c:pt>
                  <c:pt idx="7696">
                    <c:v>3367</c:v>
                  </c:pt>
                  <c:pt idx="7697">
                    <c:v>878</c:v>
                  </c:pt>
                  <c:pt idx="7698">
                    <c:v>1563</c:v>
                  </c:pt>
                  <c:pt idx="7699">
                    <c:v>1684</c:v>
                  </c:pt>
                  <c:pt idx="7700">
                    <c:v>2275</c:v>
                  </c:pt>
                  <c:pt idx="7701">
                    <c:v>206</c:v>
                  </c:pt>
                  <c:pt idx="7702">
                    <c:v>2024</c:v>
                  </c:pt>
                  <c:pt idx="7703">
                    <c:v>367</c:v>
                  </c:pt>
                  <c:pt idx="7704">
                    <c:v>4913</c:v>
                  </c:pt>
                  <c:pt idx="7705">
                    <c:v>4869</c:v>
                  </c:pt>
                  <c:pt idx="7706">
                    <c:v>1532</c:v>
                  </c:pt>
                  <c:pt idx="7707">
                    <c:v>4158</c:v>
                  </c:pt>
                  <c:pt idx="7708">
                    <c:v>1064</c:v>
                  </c:pt>
                  <c:pt idx="7709">
                    <c:v>3901</c:v>
                  </c:pt>
                  <c:pt idx="7710">
                    <c:v>4078</c:v>
                  </c:pt>
                  <c:pt idx="7711">
                    <c:v>3309</c:v>
                  </c:pt>
                  <c:pt idx="7712">
                    <c:v>1595</c:v>
                  </c:pt>
                  <c:pt idx="7713">
                    <c:v>2678</c:v>
                  </c:pt>
                  <c:pt idx="7714">
                    <c:v>179</c:v>
                  </c:pt>
                  <c:pt idx="7715">
                    <c:v>4861</c:v>
                  </c:pt>
                  <c:pt idx="7716">
                    <c:v>4090</c:v>
                  </c:pt>
                  <c:pt idx="7717">
                    <c:v>1196</c:v>
                  </c:pt>
                  <c:pt idx="7718">
                    <c:v>1302</c:v>
                  </c:pt>
                  <c:pt idx="7719">
                    <c:v>4057</c:v>
                  </c:pt>
                  <c:pt idx="7720">
                    <c:v>4317</c:v>
                  </c:pt>
                  <c:pt idx="7721">
                    <c:v>4268</c:v>
                  </c:pt>
                  <c:pt idx="7722">
                    <c:v>1179</c:v>
                  </c:pt>
                  <c:pt idx="7723">
                    <c:v>139</c:v>
                  </c:pt>
                  <c:pt idx="7724">
                    <c:v>4832</c:v>
                  </c:pt>
                  <c:pt idx="7725">
                    <c:v>1846</c:v>
                  </c:pt>
                  <c:pt idx="7726">
                    <c:v>768</c:v>
                  </c:pt>
                  <c:pt idx="7727">
                    <c:v>742</c:v>
                  </c:pt>
                  <c:pt idx="7728">
                    <c:v>3753</c:v>
                  </c:pt>
                  <c:pt idx="7729">
                    <c:v>2784</c:v>
                  </c:pt>
                  <c:pt idx="7730">
                    <c:v>1371</c:v>
                  </c:pt>
                  <c:pt idx="7731">
                    <c:v>422</c:v>
                  </c:pt>
                  <c:pt idx="7732">
                    <c:v>1683</c:v>
                  </c:pt>
                  <c:pt idx="7733">
                    <c:v>196</c:v>
                  </c:pt>
                  <c:pt idx="7734">
                    <c:v>3069</c:v>
                  </c:pt>
                  <c:pt idx="7735">
                    <c:v>4312</c:v>
                  </c:pt>
                  <c:pt idx="7736">
                    <c:v>1578</c:v>
                  </c:pt>
                  <c:pt idx="7737">
                    <c:v>718</c:v>
                  </c:pt>
                  <c:pt idx="7738">
                    <c:v>2103</c:v>
                  </c:pt>
                  <c:pt idx="7739">
                    <c:v>3908</c:v>
                  </c:pt>
                  <c:pt idx="7740">
                    <c:v>4110</c:v>
                  </c:pt>
                  <c:pt idx="7741">
                    <c:v>4345</c:v>
                  </c:pt>
                  <c:pt idx="7742">
                    <c:v>4865</c:v>
                  </c:pt>
                  <c:pt idx="7743">
                    <c:v>3358</c:v>
                  </c:pt>
                  <c:pt idx="7744">
                    <c:v>3222</c:v>
                  </c:pt>
                  <c:pt idx="7745">
                    <c:v>4736</c:v>
                  </c:pt>
                  <c:pt idx="7746">
                    <c:v>3806</c:v>
                  </c:pt>
                  <c:pt idx="7747">
                    <c:v>2540</c:v>
                  </c:pt>
                  <c:pt idx="7748">
                    <c:v>2027</c:v>
                  </c:pt>
                  <c:pt idx="7749">
                    <c:v>3450</c:v>
                  </c:pt>
                  <c:pt idx="7750">
                    <c:v>4039</c:v>
                  </c:pt>
                  <c:pt idx="7751">
                    <c:v>1218</c:v>
                  </c:pt>
                  <c:pt idx="7752">
                    <c:v>3303</c:v>
                  </c:pt>
                  <c:pt idx="7753">
                    <c:v>271</c:v>
                  </c:pt>
                  <c:pt idx="7754">
                    <c:v>562</c:v>
                  </c:pt>
                  <c:pt idx="7755">
                    <c:v>3679</c:v>
                  </c:pt>
                  <c:pt idx="7756">
                    <c:v>4159</c:v>
                  </c:pt>
                  <c:pt idx="7757">
                    <c:v>205</c:v>
                  </c:pt>
                  <c:pt idx="7758">
                    <c:v>3282</c:v>
                  </c:pt>
                  <c:pt idx="7759">
                    <c:v>1710</c:v>
                  </c:pt>
                  <c:pt idx="7760">
                    <c:v>4118</c:v>
                  </c:pt>
                  <c:pt idx="7761">
                    <c:v>4141</c:v>
                  </c:pt>
                  <c:pt idx="7762">
                    <c:v>3186</c:v>
                  </c:pt>
                  <c:pt idx="7763">
                    <c:v>692</c:v>
                  </c:pt>
                  <c:pt idx="7764">
                    <c:v>1062</c:v>
                  </c:pt>
                  <c:pt idx="7765">
                    <c:v>3876</c:v>
                  </c:pt>
                  <c:pt idx="7766">
                    <c:v>2558</c:v>
                  </c:pt>
                  <c:pt idx="7767">
                    <c:v>4237</c:v>
                  </c:pt>
                  <c:pt idx="7768">
                    <c:v>564</c:v>
                  </c:pt>
                  <c:pt idx="7769">
                    <c:v>2696</c:v>
                  </c:pt>
                  <c:pt idx="7770">
                    <c:v>2015</c:v>
                  </c:pt>
                  <c:pt idx="7771">
                    <c:v>805</c:v>
                  </c:pt>
                  <c:pt idx="7772">
                    <c:v>1772</c:v>
                  </c:pt>
                  <c:pt idx="7773">
                    <c:v>852</c:v>
                  </c:pt>
                  <c:pt idx="7774">
                    <c:v>1448</c:v>
                  </c:pt>
                  <c:pt idx="7775">
                    <c:v>1078</c:v>
                  </c:pt>
                  <c:pt idx="7776">
                    <c:v>2347</c:v>
                  </c:pt>
                  <c:pt idx="7777">
                    <c:v>3246</c:v>
                  </c:pt>
                  <c:pt idx="7778">
                    <c:v>4140</c:v>
                  </c:pt>
                  <c:pt idx="7779">
                    <c:v>269</c:v>
                  </c:pt>
                  <c:pt idx="7780">
                    <c:v>2731</c:v>
                  </c:pt>
                  <c:pt idx="7781">
                    <c:v>1165</c:v>
                  </c:pt>
                  <c:pt idx="7782">
                    <c:v>3961</c:v>
                  </c:pt>
                  <c:pt idx="7783">
                    <c:v>687</c:v>
                  </c:pt>
                  <c:pt idx="7784">
                    <c:v>2243</c:v>
                  </c:pt>
                  <c:pt idx="7785">
                    <c:v>2423</c:v>
                  </c:pt>
                  <c:pt idx="7786">
                    <c:v>4497</c:v>
                  </c:pt>
                  <c:pt idx="7787">
                    <c:v>3113</c:v>
                  </c:pt>
                  <c:pt idx="7788">
                    <c:v>4393</c:v>
                  </c:pt>
                  <c:pt idx="7789">
                    <c:v>4226</c:v>
                  </c:pt>
                  <c:pt idx="7790">
                    <c:v>3664</c:v>
                  </c:pt>
                  <c:pt idx="7791">
                    <c:v>2917</c:v>
                  </c:pt>
                  <c:pt idx="7792">
                    <c:v>4798</c:v>
                  </c:pt>
                  <c:pt idx="7793">
                    <c:v>531</c:v>
                  </c:pt>
                  <c:pt idx="7794">
                    <c:v>4887</c:v>
                  </c:pt>
                  <c:pt idx="7795">
                    <c:v>1850</c:v>
                  </c:pt>
                  <c:pt idx="7796">
                    <c:v>4620</c:v>
                  </c:pt>
                  <c:pt idx="7797">
                    <c:v>3351</c:v>
                  </c:pt>
                  <c:pt idx="7798">
                    <c:v>4575</c:v>
                  </c:pt>
                  <c:pt idx="7799">
                    <c:v>1965</c:v>
                  </c:pt>
                  <c:pt idx="7800">
                    <c:v>1793</c:v>
                  </c:pt>
                  <c:pt idx="7801">
                    <c:v>2397</c:v>
                  </c:pt>
                  <c:pt idx="7802">
                    <c:v>4145</c:v>
                  </c:pt>
                  <c:pt idx="7803">
                    <c:v>2939</c:v>
                  </c:pt>
                  <c:pt idx="7804">
                    <c:v>1992</c:v>
                  </c:pt>
                  <c:pt idx="7805">
                    <c:v>4259</c:v>
                  </c:pt>
                  <c:pt idx="7806">
                    <c:v>4763</c:v>
                  </c:pt>
                  <c:pt idx="7807">
                    <c:v>1372</c:v>
                  </c:pt>
                  <c:pt idx="7808">
                    <c:v>1467</c:v>
                  </c:pt>
                  <c:pt idx="7809">
                    <c:v>3722</c:v>
                  </c:pt>
                  <c:pt idx="7810">
                    <c:v>645</c:v>
                  </c:pt>
                  <c:pt idx="7811">
                    <c:v>152</c:v>
                  </c:pt>
                  <c:pt idx="7812">
                    <c:v>2361</c:v>
                  </c:pt>
                  <c:pt idx="7813">
                    <c:v>1063</c:v>
                  </c:pt>
                  <c:pt idx="7814">
                    <c:v>4802</c:v>
                  </c:pt>
                  <c:pt idx="7815">
                    <c:v>1794</c:v>
                  </c:pt>
                  <c:pt idx="7816">
                    <c:v>4475</c:v>
                  </c:pt>
                  <c:pt idx="7817">
                    <c:v>3835</c:v>
                  </c:pt>
                  <c:pt idx="7818">
                    <c:v>1353</c:v>
                  </c:pt>
                  <c:pt idx="7819">
                    <c:v>1335</c:v>
                  </c:pt>
                  <c:pt idx="7820">
                    <c:v>3648</c:v>
                  </c:pt>
                  <c:pt idx="7821">
                    <c:v>350</c:v>
                  </c:pt>
                  <c:pt idx="7822">
                    <c:v>4257</c:v>
                  </c:pt>
                  <c:pt idx="7823">
                    <c:v>460</c:v>
                  </c:pt>
                  <c:pt idx="7824">
                    <c:v>4041</c:v>
                  </c:pt>
                  <c:pt idx="7825">
                    <c:v>4253</c:v>
                  </c:pt>
                  <c:pt idx="7826">
                    <c:v>489</c:v>
                  </c:pt>
                  <c:pt idx="7827">
                    <c:v>3234</c:v>
                  </c:pt>
                  <c:pt idx="7828">
                    <c:v>4902</c:v>
                  </c:pt>
                  <c:pt idx="7829">
                    <c:v>2869</c:v>
                  </c:pt>
                  <c:pt idx="7830">
                    <c:v>3301</c:v>
                  </c:pt>
                  <c:pt idx="7831">
                    <c:v>3959</c:v>
                  </c:pt>
                  <c:pt idx="7832">
                    <c:v>1715</c:v>
                  </c:pt>
                  <c:pt idx="7833">
                    <c:v>2749</c:v>
                  </c:pt>
                  <c:pt idx="7834">
                    <c:v>2244</c:v>
                  </c:pt>
                  <c:pt idx="7835">
                    <c:v>2006</c:v>
                  </c:pt>
                  <c:pt idx="7836">
                    <c:v>3838</c:v>
                  </c:pt>
                  <c:pt idx="7837">
                    <c:v>2467</c:v>
                  </c:pt>
                  <c:pt idx="7838">
                    <c:v>4924</c:v>
                  </c:pt>
                  <c:pt idx="7839">
                    <c:v>1382</c:v>
                  </c:pt>
                  <c:pt idx="7840">
                    <c:v>19</c:v>
                  </c:pt>
                  <c:pt idx="7841">
                    <c:v>3083</c:v>
                  </c:pt>
                  <c:pt idx="7842">
                    <c:v>4249</c:v>
                  </c:pt>
                  <c:pt idx="7843">
                    <c:v>2630</c:v>
                  </c:pt>
                  <c:pt idx="7844">
                    <c:v>1634</c:v>
                  </c:pt>
                  <c:pt idx="7845">
                    <c:v>3457</c:v>
                  </c:pt>
                  <c:pt idx="7846">
                    <c:v>2824</c:v>
                  </c:pt>
                  <c:pt idx="7847">
                    <c:v>3551</c:v>
                  </c:pt>
                  <c:pt idx="7848">
                    <c:v>1601</c:v>
                  </c:pt>
                  <c:pt idx="7849">
                    <c:v>3874</c:v>
                  </c:pt>
                  <c:pt idx="7850">
                    <c:v>2879</c:v>
                  </c:pt>
                  <c:pt idx="7851">
                    <c:v>3459</c:v>
                  </c:pt>
                  <c:pt idx="7852">
                    <c:v>3566</c:v>
                  </c:pt>
                  <c:pt idx="7853">
                    <c:v>4026</c:v>
                  </c:pt>
                  <c:pt idx="7854">
                    <c:v>4911</c:v>
                  </c:pt>
                  <c:pt idx="7855">
                    <c:v>4419</c:v>
                  </c:pt>
                  <c:pt idx="7856">
                    <c:v>3032</c:v>
                  </c:pt>
                  <c:pt idx="7857">
                    <c:v>3661</c:v>
                  </c:pt>
                  <c:pt idx="7858">
                    <c:v>2013</c:v>
                  </c:pt>
                  <c:pt idx="7859">
                    <c:v>2605</c:v>
                  </c:pt>
                  <c:pt idx="7860">
                    <c:v>3168</c:v>
                  </c:pt>
                  <c:pt idx="7861">
                    <c:v>3261</c:v>
                  </c:pt>
                  <c:pt idx="7862">
                    <c:v>1081</c:v>
                  </c:pt>
                  <c:pt idx="7863">
                    <c:v>4886</c:v>
                  </c:pt>
                  <c:pt idx="7864">
                    <c:v>2493</c:v>
                  </c:pt>
                  <c:pt idx="7865">
                    <c:v>495</c:v>
                  </c:pt>
                  <c:pt idx="7866">
                    <c:v>484</c:v>
                  </c:pt>
                  <c:pt idx="7867">
                    <c:v>523</c:v>
                  </c:pt>
                  <c:pt idx="7868">
                    <c:v>1174</c:v>
                  </c:pt>
                  <c:pt idx="7869">
                    <c:v>1685</c:v>
                  </c:pt>
                  <c:pt idx="7870">
                    <c:v>3807</c:v>
                  </c:pt>
                  <c:pt idx="7871">
                    <c:v>3567</c:v>
                  </c:pt>
                  <c:pt idx="7872">
                    <c:v>2253</c:v>
                  </c:pt>
                  <c:pt idx="7873">
                    <c:v>3096</c:v>
                  </c:pt>
                  <c:pt idx="7874">
                    <c:v>1116</c:v>
                  </c:pt>
                  <c:pt idx="7875">
                    <c:v>4364</c:v>
                  </c:pt>
                  <c:pt idx="7876">
                    <c:v>2305</c:v>
                  </c:pt>
                  <c:pt idx="7877">
                    <c:v>3376</c:v>
                  </c:pt>
                  <c:pt idx="7878">
                    <c:v>1728</c:v>
                  </c:pt>
                  <c:pt idx="7879">
                    <c:v>2892</c:v>
                  </c:pt>
                  <c:pt idx="7880">
                    <c:v>4272</c:v>
                  </c:pt>
                  <c:pt idx="7881">
                    <c:v>2293</c:v>
                  </c:pt>
                  <c:pt idx="7882">
                    <c:v>4323</c:v>
                  </c:pt>
                  <c:pt idx="7883">
                    <c:v>1945</c:v>
                  </c:pt>
                  <c:pt idx="7884">
                    <c:v>4274</c:v>
                  </c:pt>
                  <c:pt idx="7885">
                    <c:v>868</c:v>
                  </c:pt>
                  <c:pt idx="7886">
                    <c:v>3813</c:v>
                  </c:pt>
                  <c:pt idx="7887">
                    <c:v>1983</c:v>
                  </c:pt>
                  <c:pt idx="7888">
                    <c:v>1583</c:v>
                  </c:pt>
                  <c:pt idx="7889">
                    <c:v>2436</c:v>
                  </c:pt>
                  <c:pt idx="7890">
                    <c:v>2733</c:v>
                  </c:pt>
                  <c:pt idx="7891">
                    <c:v>3135</c:v>
                  </c:pt>
                  <c:pt idx="7892">
                    <c:v>3849</c:v>
                  </c:pt>
                  <c:pt idx="7893">
                    <c:v>948</c:v>
                  </c:pt>
                  <c:pt idx="7894">
                    <c:v>1433</c:v>
                  </c:pt>
                  <c:pt idx="7895">
                    <c:v>2140</c:v>
                  </c:pt>
                  <c:pt idx="7896">
                    <c:v>4485</c:v>
                  </c:pt>
                  <c:pt idx="7897">
                    <c:v>3530</c:v>
                  </c:pt>
                  <c:pt idx="7898">
                    <c:v>502</c:v>
                  </c:pt>
                  <c:pt idx="7899">
                    <c:v>915</c:v>
                  </c:pt>
                  <c:pt idx="7900">
                    <c:v>889</c:v>
                  </c:pt>
                  <c:pt idx="7901">
                    <c:v>3334</c:v>
                  </c:pt>
                  <c:pt idx="7902">
                    <c:v>606</c:v>
                  </c:pt>
                  <c:pt idx="7903">
                    <c:v>2857</c:v>
                  </c:pt>
                  <c:pt idx="7904">
                    <c:v>2768</c:v>
                  </c:pt>
                  <c:pt idx="7905">
                    <c:v>4387</c:v>
                  </c:pt>
                  <c:pt idx="7906">
                    <c:v>3939</c:v>
                  </c:pt>
                  <c:pt idx="7907">
                    <c:v>4637</c:v>
                  </c:pt>
                  <c:pt idx="7908">
                    <c:v>3659</c:v>
                  </c:pt>
                  <c:pt idx="7909">
                    <c:v>2141</c:v>
                  </c:pt>
                  <c:pt idx="7910">
                    <c:v>2563</c:v>
                  </c:pt>
                  <c:pt idx="7911">
                    <c:v>3938</c:v>
                  </c:pt>
                  <c:pt idx="7912">
                    <c:v>749</c:v>
                  </c:pt>
                  <c:pt idx="7913">
                    <c:v>3902</c:v>
                  </c:pt>
                  <c:pt idx="7914">
                    <c:v>1920</c:v>
                  </c:pt>
                  <c:pt idx="7915">
                    <c:v>15</c:v>
                  </c:pt>
                  <c:pt idx="7916">
                    <c:v>2279</c:v>
                  </c:pt>
                  <c:pt idx="7917">
                    <c:v>3199</c:v>
                  </c:pt>
                  <c:pt idx="7918">
                    <c:v>2462</c:v>
                  </c:pt>
                  <c:pt idx="7919">
                    <c:v>296</c:v>
                  </c:pt>
                  <c:pt idx="7920">
                    <c:v>1660</c:v>
                  </c:pt>
                  <c:pt idx="7921">
                    <c:v>2398</c:v>
                  </c:pt>
                  <c:pt idx="7922">
                    <c:v>1419</c:v>
                  </c:pt>
                  <c:pt idx="7923">
                    <c:v>2691</c:v>
                  </c:pt>
                  <c:pt idx="7924">
                    <c:v>2981</c:v>
                  </c:pt>
                  <c:pt idx="7925">
                    <c:v>746</c:v>
                  </c:pt>
                  <c:pt idx="7926">
                    <c:v>3743</c:v>
                  </c:pt>
                  <c:pt idx="7927">
                    <c:v>1842</c:v>
                  </c:pt>
                  <c:pt idx="7928">
                    <c:v>2087</c:v>
                  </c:pt>
                  <c:pt idx="7929">
                    <c:v>4363</c:v>
                  </c:pt>
                  <c:pt idx="7930">
                    <c:v>4065</c:v>
                  </c:pt>
                  <c:pt idx="7931">
                    <c:v>2166</c:v>
                  </c:pt>
                  <c:pt idx="7932">
                    <c:v>1874</c:v>
                  </c:pt>
                  <c:pt idx="7933">
                    <c:v>806</c:v>
                  </c:pt>
                  <c:pt idx="7934">
                    <c:v>2912</c:v>
                  </c:pt>
                  <c:pt idx="7935">
                    <c:v>2233</c:v>
                  </c:pt>
                  <c:pt idx="7936">
                    <c:v>1369</c:v>
                  </c:pt>
                  <c:pt idx="7937">
                    <c:v>780</c:v>
                  </c:pt>
                  <c:pt idx="7938">
                    <c:v>4785</c:v>
                  </c:pt>
                  <c:pt idx="7939">
                    <c:v>4195</c:v>
                  </c:pt>
                  <c:pt idx="7940">
                    <c:v>4602</c:v>
                  </c:pt>
                  <c:pt idx="7941">
                    <c:v>1075</c:v>
                  </c:pt>
                  <c:pt idx="7942">
                    <c:v>4206</c:v>
                  </c:pt>
                  <c:pt idx="7943">
                    <c:v>2960</c:v>
                  </c:pt>
                  <c:pt idx="7944">
                    <c:v>3382</c:v>
                  </c:pt>
                  <c:pt idx="7945">
                    <c:v>2978</c:v>
                  </c:pt>
                  <c:pt idx="7946">
                    <c:v>1557</c:v>
                  </c:pt>
                  <c:pt idx="7947">
                    <c:v>3321</c:v>
                  </c:pt>
                  <c:pt idx="7948">
                    <c:v>2375</c:v>
                  </c:pt>
                  <c:pt idx="7949">
                    <c:v>1825</c:v>
                  </c:pt>
                  <c:pt idx="7950">
                    <c:v>4174</c:v>
                  </c:pt>
                  <c:pt idx="7951">
                    <c:v>188</c:v>
                  </c:pt>
                  <c:pt idx="7952">
                    <c:v>1632</c:v>
                  </c:pt>
                  <c:pt idx="7953">
                    <c:v>37</c:v>
                  </c:pt>
                  <c:pt idx="7954">
                    <c:v>120</c:v>
                  </c:pt>
                  <c:pt idx="7955">
                    <c:v>4146</c:v>
                  </c:pt>
                  <c:pt idx="7956">
                    <c:v>4905</c:v>
                  </c:pt>
                  <c:pt idx="7957">
                    <c:v>4354</c:v>
                  </c:pt>
                  <c:pt idx="7958">
                    <c:v>230</c:v>
                  </c:pt>
                  <c:pt idx="7959">
                    <c:v>3531</c:v>
                  </c:pt>
                  <c:pt idx="7960">
                    <c:v>3371</c:v>
                  </c:pt>
                  <c:pt idx="7961">
                    <c:v>821</c:v>
                  </c:pt>
                  <c:pt idx="7962">
                    <c:v>4082</c:v>
                  </c:pt>
                  <c:pt idx="7963">
                    <c:v>377</c:v>
                  </c:pt>
                  <c:pt idx="7964">
                    <c:v>4857</c:v>
                  </c:pt>
                  <c:pt idx="7965">
                    <c:v>2780</c:v>
                  </c:pt>
                  <c:pt idx="7966">
                    <c:v>1061</c:v>
                  </c:pt>
                  <c:pt idx="7967">
                    <c:v>2628</c:v>
                  </c:pt>
                  <c:pt idx="7968">
                    <c:v>52</c:v>
                  </c:pt>
                  <c:pt idx="7969">
                    <c:v>1321</c:v>
                  </c:pt>
                  <c:pt idx="7970">
                    <c:v>3703</c:v>
                  </c:pt>
                  <c:pt idx="7971">
                    <c:v>4536</c:v>
                  </c:pt>
                  <c:pt idx="7972">
                    <c:v>1356</c:v>
                  </c:pt>
                  <c:pt idx="7973">
                    <c:v>1065</c:v>
                  </c:pt>
                  <c:pt idx="7974">
                    <c:v>3576</c:v>
                  </c:pt>
                  <c:pt idx="7975">
                    <c:v>264</c:v>
                  </c:pt>
                  <c:pt idx="7976">
                    <c:v>3353</c:v>
                  </c:pt>
                  <c:pt idx="7977">
                    <c:v>833</c:v>
                  </c:pt>
                  <c:pt idx="7978">
                    <c:v>4515</c:v>
                  </c:pt>
                  <c:pt idx="7979">
                    <c:v>1002</c:v>
                  </c:pt>
                  <c:pt idx="7980">
                    <c:v>611</c:v>
                  </c:pt>
                  <c:pt idx="7981">
                    <c:v>4901</c:v>
                  </c:pt>
                  <c:pt idx="7982">
                    <c:v>4183</c:v>
                  </c:pt>
                  <c:pt idx="7983">
                    <c:v>117</c:v>
                  </c:pt>
                  <c:pt idx="7984">
                    <c:v>3319</c:v>
                  </c:pt>
                  <c:pt idx="7985">
                    <c:v>3728</c:v>
                  </c:pt>
                  <c:pt idx="7986">
                    <c:v>222</c:v>
                  </c:pt>
                  <c:pt idx="7987">
                    <c:v>1403</c:v>
                  </c:pt>
                  <c:pt idx="7988">
                    <c:v>1317</c:v>
                  </c:pt>
                  <c:pt idx="7989">
                    <c:v>2744</c:v>
                  </c:pt>
                  <c:pt idx="7990">
                    <c:v>3360</c:v>
                  </c:pt>
                  <c:pt idx="7991">
                    <c:v>1150</c:v>
                  </c:pt>
                  <c:pt idx="7992">
                    <c:v>963</c:v>
                  </c:pt>
                  <c:pt idx="7993">
                    <c:v>3608</c:v>
                  </c:pt>
                  <c:pt idx="7994">
                    <c:v>293</c:v>
                  </c:pt>
                  <c:pt idx="7995">
                    <c:v>1416</c:v>
                  </c:pt>
                  <c:pt idx="7996">
                    <c:v>874</c:v>
                  </c:pt>
                  <c:pt idx="7997">
                    <c:v>2751</c:v>
                  </c:pt>
                  <c:pt idx="7998">
                    <c:v>449</c:v>
                  </c:pt>
                  <c:pt idx="7999">
                    <c:v>3598</c:v>
                  </c:pt>
                  <c:pt idx="8000">
                    <c:v>3599</c:v>
                  </c:pt>
                  <c:pt idx="8001">
                    <c:v>2281</c:v>
                  </c:pt>
                  <c:pt idx="8002">
                    <c:v>2311</c:v>
                  </c:pt>
                  <c:pt idx="8003">
                    <c:v>1806</c:v>
                  </c:pt>
                  <c:pt idx="8004">
                    <c:v>195</c:v>
                  </c:pt>
                  <c:pt idx="8005">
                    <c:v>1608</c:v>
                  </c:pt>
                  <c:pt idx="8006">
                    <c:v>3842</c:v>
                  </c:pt>
                  <c:pt idx="8007">
                    <c:v>389</c:v>
                  </c:pt>
                  <c:pt idx="8008">
                    <c:v>4304</c:v>
                  </c:pt>
                  <c:pt idx="8009">
                    <c:v>4191</c:v>
                  </c:pt>
                  <c:pt idx="8010">
                    <c:v>4423</c:v>
                  </c:pt>
                  <c:pt idx="8011">
                    <c:v>2699</c:v>
                  </c:pt>
                  <c:pt idx="8012">
                    <c:v>1693</c:v>
                  </c:pt>
                  <c:pt idx="8013">
                    <c:v>1398</c:v>
                  </c:pt>
                  <c:pt idx="8014">
                    <c:v>982</c:v>
                  </c:pt>
                  <c:pt idx="8015">
                    <c:v>1773</c:v>
                  </c:pt>
                  <c:pt idx="8016">
                    <c:v>466</c:v>
                  </c:pt>
                  <c:pt idx="8017">
                    <c:v>2454</c:v>
                  </c:pt>
                  <c:pt idx="8018">
                    <c:v>4357</c:v>
                  </c:pt>
                  <c:pt idx="8019">
                    <c:v>2422</c:v>
                  </c:pt>
                  <c:pt idx="8020">
                    <c:v>4347</c:v>
                  </c:pt>
                  <c:pt idx="8021">
                    <c:v>4635</c:v>
                  </c:pt>
                  <c:pt idx="8022">
                    <c:v>1529</c:v>
                  </c:pt>
                  <c:pt idx="8023">
                    <c:v>1124</c:v>
                  </c:pt>
                  <c:pt idx="8024">
                    <c:v>4401</c:v>
                  </c:pt>
                  <c:pt idx="8025">
                    <c:v>1014</c:v>
                  </c:pt>
                  <c:pt idx="8026">
                    <c:v>1265</c:v>
                  </c:pt>
                  <c:pt idx="8027">
                    <c:v>1023</c:v>
                  </c:pt>
                  <c:pt idx="8028">
                    <c:v>924</c:v>
                  </c:pt>
                  <c:pt idx="8029">
                    <c:v>2650</c:v>
                  </c:pt>
                  <c:pt idx="8030">
                    <c:v>464</c:v>
                  </c:pt>
                  <c:pt idx="8031">
                    <c:v>909</c:v>
                  </c:pt>
                  <c:pt idx="8032">
                    <c:v>4563</c:v>
                  </c:pt>
                  <c:pt idx="8033">
                    <c:v>2190</c:v>
                  </c:pt>
                  <c:pt idx="8034">
                    <c:v>1295</c:v>
                  </c:pt>
                  <c:pt idx="8035">
                    <c:v>2162</c:v>
                  </c:pt>
                  <c:pt idx="8036">
                    <c:v>4726</c:v>
                  </c:pt>
                  <c:pt idx="8037">
                    <c:v>1474</c:v>
                  </c:pt>
                  <c:pt idx="8038">
                    <c:v>3364</c:v>
                  </c:pt>
                  <c:pt idx="8039">
                    <c:v>2154</c:v>
                  </c:pt>
                  <c:pt idx="8040">
                    <c:v>1366</c:v>
                  </c:pt>
                  <c:pt idx="8041">
                    <c:v>3758</c:v>
                  </c:pt>
                  <c:pt idx="8042">
                    <c:v>2427</c:v>
                  </c:pt>
                  <c:pt idx="8043">
                    <c:v>468</c:v>
                  </c:pt>
                  <c:pt idx="8044">
                    <c:v>3809</c:v>
                  </c:pt>
                  <c:pt idx="8045">
                    <c:v>913</c:v>
                  </c:pt>
                  <c:pt idx="8046">
                    <c:v>3970</c:v>
                  </c:pt>
                  <c:pt idx="8047">
                    <c:v>4235</c:v>
                  </c:pt>
                  <c:pt idx="8048">
                    <c:v>941</c:v>
                  </c:pt>
                  <c:pt idx="8049">
                    <c:v>2179</c:v>
                  </c:pt>
                  <c:pt idx="8050">
                    <c:v>1471</c:v>
                  </c:pt>
                  <c:pt idx="8051">
                    <c:v>2023</c:v>
                  </c:pt>
                  <c:pt idx="8052">
                    <c:v>4603</c:v>
                  </c:pt>
                  <c:pt idx="8053">
                    <c:v>3176</c:v>
                  </c:pt>
                  <c:pt idx="8054">
                    <c:v>26</c:v>
                  </c:pt>
                  <c:pt idx="8055">
                    <c:v>95</c:v>
                  </c:pt>
                  <c:pt idx="8056">
                    <c:v>2500</c:v>
                  </c:pt>
                  <c:pt idx="8057">
                    <c:v>2241</c:v>
                  </c:pt>
                  <c:pt idx="8058">
                    <c:v>4529</c:v>
                  </c:pt>
                  <c:pt idx="8059">
                    <c:v>3449</c:v>
                  </c:pt>
                  <c:pt idx="8060">
                    <c:v>2466</c:v>
                  </c:pt>
                  <c:pt idx="8061">
                    <c:v>3605</c:v>
                  </c:pt>
                  <c:pt idx="8062">
                    <c:v>4772</c:v>
                  </c:pt>
                  <c:pt idx="8063">
                    <c:v>2708</c:v>
                  </c:pt>
                  <c:pt idx="8064">
                    <c:v>149</c:v>
                  </c:pt>
                  <c:pt idx="8065">
                    <c:v>2175</c:v>
                  </c:pt>
                  <c:pt idx="8066">
                    <c:v>2729</c:v>
                  </c:pt>
                  <c:pt idx="8067">
                    <c:v>315</c:v>
                  </c:pt>
                  <c:pt idx="8068">
                    <c:v>1269</c:v>
                  </c:pt>
                  <c:pt idx="8069">
                    <c:v>2772</c:v>
                  </c:pt>
                  <c:pt idx="8070">
                    <c:v>2665</c:v>
                  </c:pt>
                  <c:pt idx="8071">
                    <c:v>2357</c:v>
                  </c:pt>
                  <c:pt idx="8072">
                    <c:v>886</c:v>
                  </c:pt>
                  <c:pt idx="8073">
                    <c:v>2635</c:v>
                  </c:pt>
                  <c:pt idx="8074">
                    <c:v>2916</c:v>
                  </c:pt>
                  <c:pt idx="8075">
                    <c:v>4197</c:v>
                  </c:pt>
                  <c:pt idx="8076">
                    <c:v>84</c:v>
                  </c:pt>
                  <c:pt idx="8077">
                    <c:v>1753</c:v>
                  </c:pt>
                  <c:pt idx="8078">
                    <c:v>2145</c:v>
                  </c:pt>
                  <c:pt idx="8079">
                    <c:v>2480</c:v>
                  </c:pt>
                  <c:pt idx="8080">
                    <c:v>4291</c:v>
                  </c:pt>
                  <c:pt idx="8081">
                    <c:v>826</c:v>
                  </c:pt>
                  <c:pt idx="8082">
                    <c:v>995</c:v>
                  </c:pt>
                  <c:pt idx="8083">
                    <c:v>4137</c:v>
                  </c:pt>
                  <c:pt idx="8084">
                    <c:v>446</c:v>
                  </c:pt>
                  <c:pt idx="8085">
                    <c:v>1451</c:v>
                  </c:pt>
                  <c:pt idx="8086">
                    <c:v>66</c:v>
                  </c:pt>
                  <c:pt idx="8087">
                    <c:v>2525</c:v>
                  </c:pt>
                  <c:pt idx="8088">
                    <c:v>1732</c:v>
                  </c:pt>
                  <c:pt idx="8089">
                    <c:v>2250</c:v>
                  </c:pt>
                  <c:pt idx="8090">
                    <c:v>4864</c:v>
                  </c:pt>
                  <c:pt idx="8091">
                    <c:v>237</c:v>
                  </c:pt>
                  <c:pt idx="8092">
                    <c:v>3278</c:v>
                  </c:pt>
                  <c:pt idx="8093">
                    <c:v>1173</c:v>
                  </c:pt>
                  <c:pt idx="8094">
                    <c:v>2523</c:v>
                  </c:pt>
                  <c:pt idx="8095">
                    <c:v>3827</c:v>
                  </c:pt>
                  <c:pt idx="8096">
                    <c:v>4601</c:v>
                  </c:pt>
                  <c:pt idx="8097">
                    <c:v>4807</c:v>
                  </c:pt>
                  <c:pt idx="8098">
                    <c:v>2226</c:v>
                  </c:pt>
                  <c:pt idx="8099">
                    <c:v>2807</c:v>
                  </c:pt>
                  <c:pt idx="8100">
                    <c:v>258</c:v>
                  </c:pt>
                  <c:pt idx="8101">
                    <c:v>2838</c:v>
                  </c:pt>
                  <c:pt idx="8102">
                    <c:v>1464</c:v>
                  </c:pt>
                  <c:pt idx="8103">
                    <c:v>1207</c:v>
                  </c:pt>
                  <c:pt idx="8104">
                    <c:v>4406</c:v>
                  </c:pt>
                  <c:pt idx="8105">
                    <c:v>2147</c:v>
                  </c:pt>
                  <c:pt idx="8106">
                    <c:v>1754</c:v>
                  </c:pt>
                  <c:pt idx="8107">
                    <c:v>4116</c:v>
                  </c:pt>
                  <c:pt idx="8108">
                    <c:v>3718</c:v>
                  </c:pt>
                  <c:pt idx="8109">
                    <c:v>4156</c:v>
                  </c:pt>
                  <c:pt idx="8110">
                    <c:v>3777</c:v>
                  </c:pt>
                  <c:pt idx="8111">
                    <c:v>1303</c:v>
                  </c:pt>
                  <c:pt idx="8112">
                    <c:v>1109</c:v>
                  </c:pt>
                  <c:pt idx="8113">
                    <c:v>116</c:v>
                  </c:pt>
                  <c:pt idx="8114">
                    <c:v>4247</c:v>
                  </c:pt>
                  <c:pt idx="8115">
                    <c:v>3456</c:v>
                  </c:pt>
                  <c:pt idx="8116">
                    <c:v>2953</c:v>
                  </c:pt>
                  <c:pt idx="8117">
                    <c:v>1564</c:v>
                  </c:pt>
                  <c:pt idx="8118">
                    <c:v>4639</c:v>
                  </c:pt>
                  <c:pt idx="8119">
                    <c:v>4968</c:v>
                  </c:pt>
                  <c:pt idx="8120">
                    <c:v>654</c:v>
                  </c:pt>
                  <c:pt idx="8121">
                    <c:v>2641</c:v>
                  </c:pt>
                  <c:pt idx="8122">
                    <c:v>3065</c:v>
                  </c:pt>
                  <c:pt idx="8123">
                    <c:v>2060</c:v>
                  </c:pt>
                  <c:pt idx="8124">
                    <c:v>2828</c:v>
                  </c:pt>
                  <c:pt idx="8125">
                    <c:v>59</c:v>
                  </c:pt>
                  <c:pt idx="8126">
                    <c:v>4627</c:v>
                  </c:pt>
                  <c:pt idx="8127">
                    <c:v>2901</c:v>
                  </c:pt>
                  <c:pt idx="8128">
                    <c:v>1493</c:v>
                  </c:pt>
                  <c:pt idx="8129">
                    <c:v>2320</c:v>
                  </c:pt>
                  <c:pt idx="8130">
                    <c:v>3218</c:v>
                  </c:pt>
                  <c:pt idx="8131">
                    <c:v>2962</c:v>
                  </c:pt>
                  <c:pt idx="8132">
                    <c:v>4731</c:v>
                  </c:pt>
                  <c:pt idx="8133">
                    <c:v>2813</c:v>
                  </c:pt>
                  <c:pt idx="8134">
                    <c:v>3779</c:v>
                  </c:pt>
                  <c:pt idx="8135">
                    <c:v>549</c:v>
                  </c:pt>
                  <c:pt idx="8136">
                    <c:v>2586</c:v>
                  </c:pt>
                  <c:pt idx="8137">
                    <c:v>3960</c:v>
                  </c:pt>
                  <c:pt idx="8138">
                    <c:v>209</c:v>
                  </c:pt>
                  <c:pt idx="8139">
                    <c:v>3971</c:v>
                  </c:pt>
                  <c:pt idx="8140">
                    <c:v>4157</c:v>
                  </c:pt>
                  <c:pt idx="8141">
                    <c:v>111</c:v>
                  </c:pt>
                  <c:pt idx="8142">
                    <c:v>4333</c:v>
                  </c:pt>
                  <c:pt idx="8143">
                    <c:v>2121</c:v>
                  </c:pt>
                  <c:pt idx="8144">
                    <c:v>4214</c:v>
                  </c:pt>
                  <c:pt idx="8145">
                    <c:v>891</c:v>
                  </c:pt>
                  <c:pt idx="8146">
                    <c:v>516</c:v>
                  </c:pt>
                  <c:pt idx="8147">
                    <c:v>4568</c:v>
                  </c:pt>
                  <c:pt idx="8148">
                    <c:v>1105</c:v>
                  </c:pt>
                  <c:pt idx="8149">
                    <c:v>3865</c:v>
                  </c:pt>
                  <c:pt idx="8150">
                    <c:v>4255</c:v>
                  </c:pt>
                  <c:pt idx="8151">
                    <c:v>3892</c:v>
                  </c:pt>
                  <c:pt idx="8152">
                    <c:v>4672</c:v>
                  </c:pt>
                  <c:pt idx="8153">
                    <c:v>374</c:v>
                  </c:pt>
                  <c:pt idx="8154">
                    <c:v>1927</c:v>
                  </c:pt>
                  <c:pt idx="8155">
                    <c:v>1045</c:v>
                  </c:pt>
                  <c:pt idx="8156">
                    <c:v>1854</c:v>
                  </c:pt>
                  <c:pt idx="8157">
                    <c:v>4722</c:v>
                  </c:pt>
                  <c:pt idx="8158">
                    <c:v>1454</c:v>
                  </c:pt>
                  <c:pt idx="8159">
                    <c:v>342</c:v>
                  </c:pt>
                  <c:pt idx="8160">
                    <c:v>3999</c:v>
                  </c:pt>
                  <c:pt idx="8161">
                    <c:v>4342</c:v>
                  </c:pt>
                  <c:pt idx="8162">
                    <c:v>2940</c:v>
                  </c:pt>
                  <c:pt idx="8163">
                    <c:v>4996</c:v>
                  </c:pt>
                  <c:pt idx="8164">
                    <c:v>1805</c:v>
                  </c:pt>
                  <c:pt idx="8165">
                    <c:v>2396</c:v>
                  </c:pt>
                  <c:pt idx="8166">
                    <c:v>3967</c:v>
                  </c:pt>
                  <c:pt idx="8167">
                    <c:v>3951</c:v>
                  </c:pt>
                  <c:pt idx="8168">
                    <c:v>4545</c:v>
                  </c:pt>
                  <c:pt idx="8169">
                    <c:v>1688</c:v>
                  </c:pt>
                  <c:pt idx="8170">
                    <c:v>753</c:v>
                  </c:pt>
                  <c:pt idx="8171">
                    <c:v>1322</c:v>
                  </c:pt>
                  <c:pt idx="8172">
                    <c:v>3158</c:v>
                  </c:pt>
                  <c:pt idx="8173">
                    <c:v>1593</c:v>
                  </c:pt>
                  <c:pt idx="8174">
                    <c:v>266</c:v>
                  </c:pt>
                  <c:pt idx="8175">
                    <c:v>2700</c:v>
                  </c:pt>
                  <c:pt idx="8176">
                    <c:v>289</c:v>
                  </c:pt>
                  <c:pt idx="8177">
                    <c:v>4825</c:v>
                  </c:pt>
                  <c:pt idx="8178">
                    <c:v>3296</c:v>
                  </c:pt>
                  <c:pt idx="8179">
                    <c:v>477</c:v>
                  </c:pt>
                  <c:pt idx="8180">
                    <c:v>1446</c:v>
                  </c:pt>
                  <c:pt idx="8181">
                    <c:v>3004</c:v>
                  </c:pt>
                  <c:pt idx="8182">
                    <c:v>2786</c:v>
                  </c:pt>
                  <c:pt idx="8183">
                    <c:v>4281</c:v>
                  </c:pt>
                  <c:pt idx="8184">
                    <c:v>2276</c:v>
                  </c:pt>
                  <c:pt idx="8185">
                    <c:v>3590</c:v>
                  </c:pt>
                  <c:pt idx="8186">
                    <c:v>159</c:v>
                  </c:pt>
                  <c:pt idx="8187">
                    <c:v>4954</c:v>
                  </c:pt>
                  <c:pt idx="8188">
                    <c:v>3817</c:v>
                  </c:pt>
                  <c:pt idx="8189">
                    <c:v>2774</c:v>
                  </c:pt>
                  <c:pt idx="8190">
                    <c:v>1724</c:v>
                  </c:pt>
                  <c:pt idx="8191">
                    <c:v>3814</c:v>
                  </c:pt>
                  <c:pt idx="8192">
                    <c:v>1787</c:v>
                  </c:pt>
                  <c:pt idx="8193">
                    <c:v>559</c:v>
                  </c:pt>
                  <c:pt idx="8194">
                    <c:v>3541</c:v>
                  </c:pt>
                  <c:pt idx="8195">
                    <c:v>1189</c:v>
                  </c:pt>
                  <c:pt idx="8196">
                    <c:v>1277</c:v>
                  </c:pt>
                  <c:pt idx="8197">
                    <c:v>1579</c:v>
                  </c:pt>
                  <c:pt idx="8198">
                    <c:v>2199</c:v>
                  </c:pt>
                  <c:pt idx="8199">
                    <c:v>2512</c:v>
                  </c:pt>
                  <c:pt idx="8200">
                    <c:v>4452</c:v>
                  </c:pt>
                  <c:pt idx="8201">
                    <c:v>4242</c:v>
                  </c:pt>
                  <c:pt idx="8202">
                    <c:v>2050</c:v>
                  </c:pt>
                  <c:pt idx="8203">
                    <c:v>4435</c:v>
                  </c:pt>
                  <c:pt idx="8204">
                    <c:v>1200</c:v>
                  </c:pt>
                  <c:pt idx="8205">
                    <c:v>2583</c:v>
                  </c:pt>
                  <c:pt idx="8206">
                    <c:v>530</c:v>
                  </c:pt>
                  <c:pt idx="8207">
                    <c:v>4966</c:v>
                  </c:pt>
                  <c:pt idx="8208">
                    <c:v>3972</c:v>
                  </c:pt>
                  <c:pt idx="8209">
                    <c:v>1624</c:v>
                  </c:pt>
                  <c:pt idx="8210">
                    <c:v>2884</c:v>
                  </c:pt>
                  <c:pt idx="8211">
                    <c:v>808</c:v>
                  </c:pt>
                  <c:pt idx="8212">
                    <c:v>3215</c:v>
                  </c:pt>
                  <c:pt idx="8213">
                    <c:v>4611</c:v>
                  </c:pt>
                  <c:pt idx="8214">
                    <c:v>1856</c:v>
                  </c:pt>
                  <c:pt idx="8215">
                    <c:v>4882</c:v>
                  </c:pt>
                  <c:pt idx="8216">
                    <c:v>4416</c:v>
                  </c:pt>
                  <c:pt idx="8217">
                    <c:v>925</c:v>
                  </c:pt>
                  <c:pt idx="8218">
                    <c:v>3623</c:v>
                  </c:pt>
                  <c:pt idx="8219">
                    <c:v>2831</c:v>
                  </c:pt>
                  <c:pt idx="8220">
                    <c:v>2655</c:v>
                  </c:pt>
                  <c:pt idx="8221">
                    <c:v>677</c:v>
                  </c:pt>
                  <c:pt idx="8222">
                    <c:v>2747</c:v>
                  </c:pt>
                  <c:pt idx="8223">
                    <c:v>2715</c:v>
                  </c:pt>
                  <c:pt idx="8224">
                    <c:v>2343</c:v>
                  </c:pt>
                </c:lvl>
                <c:lvl>
                  <c:pt idx="0">
                    <c:v>USA</c:v>
                  </c:pt>
                  <c:pt idx="1669">
                    <c:v>Germany</c:v>
                  </c:pt>
                  <c:pt idx="3353">
                    <c:v>India</c:v>
                  </c:pt>
                  <c:pt idx="5009">
                    <c:v>Brazil</c:v>
                  </c:pt>
                  <c:pt idx="6628">
                    <c:v>UK</c:v>
                  </c:pt>
                </c:lvl>
              </c:multiLvlStrCache>
            </c:multiLvlStrRef>
          </c:cat>
          <c:val>
            <c:numRef>
              <c:f>'PIVOT TABLE'!$Q$4:$Q$8234</c:f>
              <c:numCache>
                <c:formatCode>General</c:formatCode>
                <c:ptCount val="8225"/>
                <c:pt idx="0">
                  <c:v>59337</c:v>
                </c:pt>
                <c:pt idx="1">
                  <c:v>58280</c:v>
                </c:pt>
                <c:pt idx="2">
                  <c:v>54616</c:v>
                </c:pt>
                <c:pt idx="3">
                  <c:v>48144</c:v>
                </c:pt>
                <c:pt idx="4">
                  <c:v>47421</c:v>
                </c:pt>
                <c:pt idx="5">
                  <c:v>44567</c:v>
                </c:pt>
                <c:pt idx="6">
                  <c:v>43535</c:v>
                </c:pt>
                <c:pt idx="7">
                  <c:v>42177</c:v>
                </c:pt>
                <c:pt idx="8">
                  <c:v>42130</c:v>
                </c:pt>
                <c:pt idx="9">
                  <c:v>41514</c:v>
                </c:pt>
                <c:pt idx="10">
                  <c:v>41009</c:v>
                </c:pt>
                <c:pt idx="11">
                  <c:v>40921</c:v>
                </c:pt>
                <c:pt idx="12">
                  <c:v>39863</c:v>
                </c:pt>
                <c:pt idx="13">
                  <c:v>39443</c:v>
                </c:pt>
                <c:pt idx="14">
                  <c:v>37568</c:v>
                </c:pt>
                <c:pt idx="15">
                  <c:v>37529</c:v>
                </c:pt>
                <c:pt idx="16">
                  <c:v>37249</c:v>
                </c:pt>
                <c:pt idx="17">
                  <c:v>36922</c:v>
                </c:pt>
                <c:pt idx="18">
                  <c:v>36897</c:v>
                </c:pt>
                <c:pt idx="19">
                  <c:v>36772</c:v>
                </c:pt>
                <c:pt idx="20">
                  <c:v>36517</c:v>
                </c:pt>
                <c:pt idx="21">
                  <c:v>36447</c:v>
                </c:pt>
                <c:pt idx="22">
                  <c:v>36356</c:v>
                </c:pt>
                <c:pt idx="23">
                  <c:v>36190</c:v>
                </c:pt>
                <c:pt idx="24">
                  <c:v>36166</c:v>
                </c:pt>
                <c:pt idx="25">
                  <c:v>36038</c:v>
                </c:pt>
                <c:pt idx="26">
                  <c:v>36018</c:v>
                </c:pt>
                <c:pt idx="27">
                  <c:v>35887</c:v>
                </c:pt>
                <c:pt idx="28">
                  <c:v>35716</c:v>
                </c:pt>
                <c:pt idx="29">
                  <c:v>35225</c:v>
                </c:pt>
                <c:pt idx="30">
                  <c:v>35110</c:v>
                </c:pt>
                <c:pt idx="31">
                  <c:v>34943</c:v>
                </c:pt>
                <c:pt idx="32">
                  <c:v>34806</c:v>
                </c:pt>
                <c:pt idx="33">
                  <c:v>34611</c:v>
                </c:pt>
                <c:pt idx="34">
                  <c:v>34536</c:v>
                </c:pt>
                <c:pt idx="35">
                  <c:v>34360</c:v>
                </c:pt>
                <c:pt idx="36">
                  <c:v>33989</c:v>
                </c:pt>
                <c:pt idx="37">
                  <c:v>33952</c:v>
                </c:pt>
                <c:pt idx="38">
                  <c:v>33906</c:v>
                </c:pt>
                <c:pt idx="39">
                  <c:v>33163</c:v>
                </c:pt>
                <c:pt idx="40">
                  <c:v>33111</c:v>
                </c:pt>
                <c:pt idx="41">
                  <c:v>33043</c:v>
                </c:pt>
                <c:pt idx="42">
                  <c:v>32949</c:v>
                </c:pt>
                <c:pt idx="43">
                  <c:v>32947</c:v>
                </c:pt>
                <c:pt idx="44">
                  <c:v>32849</c:v>
                </c:pt>
                <c:pt idx="45">
                  <c:v>32826</c:v>
                </c:pt>
                <c:pt idx="46">
                  <c:v>32752</c:v>
                </c:pt>
                <c:pt idx="47">
                  <c:v>32551</c:v>
                </c:pt>
                <c:pt idx="48">
                  <c:v>32325</c:v>
                </c:pt>
                <c:pt idx="49">
                  <c:v>32129</c:v>
                </c:pt>
                <c:pt idx="50">
                  <c:v>32082</c:v>
                </c:pt>
                <c:pt idx="51">
                  <c:v>31994</c:v>
                </c:pt>
                <c:pt idx="52">
                  <c:v>31965</c:v>
                </c:pt>
                <c:pt idx="53">
                  <c:v>31733</c:v>
                </c:pt>
                <c:pt idx="54">
                  <c:v>31420</c:v>
                </c:pt>
                <c:pt idx="55">
                  <c:v>31386</c:v>
                </c:pt>
                <c:pt idx="56">
                  <c:v>31266</c:v>
                </c:pt>
                <c:pt idx="57">
                  <c:v>31036</c:v>
                </c:pt>
                <c:pt idx="58">
                  <c:v>30996</c:v>
                </c:pt>
                <c:pt idx="59">
                  <c:v>30968</c:v>
                </c:pt>
                <c:pt idx="60">
                  <c:v>30887</c:v>
                </c:pt>
                <c:pt idx="61">
                  <c:v>30854</c:v>
                </c:pt>
                <c:pt idx="62">
                  <c:v>30847</c:v>
                </c:pt>
                <c:pt idx="63">
                  <c:v>30613</c:v>
                </c:pt>
                <c:pt idx="64">
                  <c:v>30595</c:v>
                </c:pt>
                <c:pt idx="65">
                  <c:v>30572</c:v>
                </c:pt>
                <c:pt idx="66">
                  <c:v>30436</c:v>
                </c:pt>
                <c:pt idx="67">
                  <c:v>30119</c:v>
                </c:pt>
                <c:pt idx="68">
                  <c:v>30114</c:v>
                </c:pt>
                <c:pt idx="69">
                  <c:v>30017</c:v>
                </c:pt>
                <c:pt idx="70">
                  <c:v>29846</c:v>
                </c:pt>
                <c:pt idx="71">
                  <c:v>29744</c:v>
                </c:pt>
                <c:pt idx="72">
                  <c:v>29572</c:v>
                </c:pt>
                <c:pt idx="73">
                  <c:v>29513</c:v>
                </c:pt>
                <c:pt idx="74">
                  <c:v>29435</c:v>
                </c:pt>
                <c:pt idx="75">
                  <c:v>29412</c:v>
                </c:pt>
                <c:pt idx="76">
                  <c:v>29136</c:v>
                </c:pt>
                <c:pt idx="77">
                  <c:v>28973</c:v>
                </c:pt>
                <c:pt idx="78">
                  <c:v>28924</c:v>
                </c:pt>
                <c:pt idx="79">
                  <c:v>28904</c:v>
                </c:pt>
                <c:pt idx="80">
                  <c:v>28897</c:v>
                </c:pt>
                <c:pt idx="81">
                  <c:v>28859</c:v>
                </c:pt>
                <c:pt idx="82">
                  <c:v>28746</c:v>
                </c:pt>
                <c:pt idx="83">
                  <c:v>28745</c:v>
                </c:pt>
                <c:pt idx="84">
                  <c:v>28722</c:v>
                </c:pt>
                <c:pt idx="85">
                  <c:v>28680</c:v>
                </c:pt>
                <c:pt idx="86">
                  <c:v>28532</c:v>
                </c:pt>
                <c:pt idx="87">
                  <c:v>28492</c:v>
                </c:pt>
                <c:pt idx="88">
                  <c:v>28046</c:v>
                </c:pt>
                <c:pt idx="89">
                  <c:v>28023</c:v>
                </c:pt>
                <c:pt idx="90">
                  <c:v>27810</c:v>
                </c:pt>
                <c:pt idx="91">
                  <c:v>27634</c:v>
                </c:pt>
                <c:pt idx="92">
                  <c:v>27403</c:v>
                </c:pt>
                <c:pt idx="93">
                  <c:v>27285</c:v>
                </c:pt>
                <c:pt idx="94">
                  <c:v>27236</c:v>
                </c:pt>
                <c:pt idx="95">
                  <c:v>26945</c:v>
                </c:pt>
                <c:pt idx="96">
                  <c:v>26929</c:v>
                </c:pt>
                <c:pt idx="97">
                  <c:v>26862</c:v>
                </c:pt>
                <c:pt idx="98">
                  <c:v>26730</c:v>
                </c:pt>
                <c:pt idx="99">
                  <c:v>26656</c:v>
                </c:pt>
                <c:pt idx="100">
                  <c:v>26421</c:v>
                </c:pt>
                <c:pt idx="101">
                  <c:v>26405</c:v>
                </c:pt>
                <c:pt idx="102">
                  <c:v>26370</c:v>
                </c:pt>
                <c:pt idx="103">
                  <c:v>26244</c:v>
                </c:pt>
                <c:pt idx="104">
                  <c:v>26240</c:v>
                </c:pt>
                <c:pt idx="105">
                  <c:v>26226</c:v>
                </c:pt>
                <c:pt idx="106">
                  <c:v>26210</c:v>
                </c:pt>
                <c:pt idx="107">
                  <c:v>26119</c:v>
                </c:pt>
                <c:pt idx="108">
                  <c:v>26062</c:v>
                </c:pt>
                <c:pt idx="109">
                  <c:v>26050</c:v>
                </c:pt>
                <c:pt idx="110">
                  <c:v>25794</c:v>
                </c:pt>
                <c:pt idx="111">
                  <c:v>25716</c:v>
                </c:pt>
                <c:pt idx="112">
                  <c:v>25692</c:v>
                </c:pt>
                <c:pt idx="113">
                  <c:v>25635</c:v>
                </c:pt>
                <c:pt idx="114">
                  <c:v>25323</c:v>
                </c:pt>
                <c:pt idx="115">
                  <c:v>25303</c:v>
                </c:pt>
                <c:pt idx="116">
                  <c:v>25283</c:v>
                </c:pt>
                <c:pt idx="117">
                  <c:v>25131</c:v>
                </c:pt>
                <c:pt idx="118">
                  <c:v>25128</c:v>
                </c:pt>
                <c:pt idx="119">
                  <c:v>24868</c:v>
                </c:pt>
                <c:pt idx="120">
                  <c:v>24805</c:v>
                </c:pt>
                <c:pt idx="121">
                  <c:v>24697</c:v>
                </c:pt>
                <c:pt idx="122">
                  <c:v>24513</c:v>
                </c:pt>
                <c:pt idx="123">
                  <c:v>24462</c:v>
                </c:pt>
                <c:pt idx="124">
                  <c:v>24427</c:v>
                </c:pt>
                <c:pt idx="125">
                  <c:v>24296</c:v>
                </c:pt>
                <c:pt idx="126">
                  <c:v>24266</c:v>
                </c:pt>
                <c:pt idx="127">
                  <c:v>24133</c:v>
                </c:pt>
                <c:pt idx="128">
                  <c:v>24130</c:v>
                </c:pt>
                <c:pt idx="129">
                  <c:v>23823</c:v>
                </c:pt>
                <c:pt idx="130">
                  <c:v>23819</c:v>
                </c:pt>
                <c:pt idx="131">
                  <c:v>23794</c:v>
                </c:pt>
                <c:pt idx="132">
                  <c:v>23759</c:v>
                </c:pt>
                <c:pt idx="133">
                  <c:v>23711</c:v>
                </c:pt>
                <c:pt idx="134">
                  <c:v>23527</c:v>
                </c:pt>
                <c:pt idx="135">
                  <c:v>23507</c:v>
                </c:pt>
                <c:pt idx="136">
                  <c:v>23502</c:v>
                </c:pt>
                <c:pt idx="137">
                  <c:v>23404</c:v>
                </c:pt>
                <c:pt idx="138">
                  <c:v>23361</c:v>
                </c:pt>
                <c:pt idx="139">
                  <c:v>23326</c:v>
                </c:pt>
                <c:pt idx="140">
                  <c:v>23253</c:v>
                </c:pt>
                <c:pt idx="141">
                  <c:v>23248</c:v>
                </c:pt>
                <c:pt idx="142">
                  <c:v>23047</c:v>
                </c:pt>
                <c:pt idx="143">
                  <c:v>22822</c:v>
                </c:pt>
                <c:pt idx="144">
                  <c:v>22808</c:v>
                </c:pt>
                <c:pt idx="145">
                  <c:v>22801</c:v>
                </c:pt>
                <c:pt idx="146">
                  <c:v>22700</c:v>
                </c:pt>
                <c:pt idx="147">
                  <c:v>22538</c:v>
                </c:pt>
                <c:pt idx="148">
                  <c:v>22522</c:v>
                </c:pt>
                <c:pt idx="149">
                  <c:v>22342</c:v>
                </c:pt>
                <c:pt idx="150">
                  <c:v>22323</c:v>
                </c:pt>
                <c:pt idx="151">
                  <c:v>22236</c:v>
                </c:pt>
                <c:pt idx="152">
                  <c:v>22183</c:v>
                </c:pt>
                <c:pt idx="153">
                  <c:v>22110</c:v>
                </c:pt>
                <c:pt idx="154">
                  <c:v>22016</c:v>
                </c:pt>
                <c:pt idx="155">
                  <c:v>21934</c:v>
                </c:pt>
                <c:pt idx="156">
                  <c:v>21794</c:v>
                </c:pt>
                <c:pt idx="157">
                  <c:v>21725</c:v>
                </c:pt>
                <c:pt idx="158">
                  <c:v>21487</c:v>
                </c:pt>
                <c:pt idx="159">
                  <c:v>21437</c:v>
                </c:pt>
                <c:pt idx="160">
                  <c:v>21352</c:v>
                </c:pt>
                <c:pt idx="161">
                  <c:v>21310</c:v>
                </c:pt>
                <c:pt idx="162">
                  <c:v>21228</c:v>
                </c:pt>
                <c:pt idx="163">
                  <c:v>21157</c:v>
                </c:pt>
                <c:pt idx="164">
                  <c:v>21084</c:v>
                </c:pt>
                <c:pt idx="165">
                  <c:v>20928</c:v>
                </c:pt>
                <c:pt idx="166">
                  <c:v>20875</c:v>
                </c:pt>
                <c:pt idx="167">
                  <c:v>20763</c:v>
                </c:pt>
                <c:pt idx="168">
                  <c:v>20721</c:v>
                </c:pt>
                <c:pt idx="169">
                  <c:v>20665</c:v>
                </c:pt>
                <c:pt idx="170">
                  <c:v>20577</c:v>
                </c:pt>
                <c:pt idx="171">
                  <c:v>20426</c:v>
                </c:pt>
                <c:pt idx="172">
                  <c:v>20389</c:v>
                </c:pt>
                <c:pt idx="173">
                  <c:v>20389</c:v>
                </c:pt>
                <c:pt idx="174">
                  <c:v>20295</c:v>
                </c:pt>
                <c:pt idx="175">
                  <c:v>20240</c:v>
                </c:pt>
                <c:pt idx="176">
                  <c:v>20167</c:v>
                </c:pt>
                <c:pt idx="177">
                  <c:v>20141</c:v>
                </c:pt>
                <c:pt idx="178">
                  <c:v>20105</c:v>
                </c:pt>
                <c:pt idx="179">
                  <c:v>19985</c:v>
                </c:pt>
                <c:pt idx="180">
                  <c:v>19979</c:v>
                </c:pt>
                <c:pt idx="181">
                  <c:v>19977</c:v>
                </c:pt>
                <c:pt idx="182">
                  <c:v>19961</c:v>
                </c:pt>
                <c:pt idx="183">
                  <c:v>19918</c:v>
                </c:pt>
                <c:pt idx="184">
                  <c:v>19915</c:v>
                </c:pt>
                <c:pt idx="185">
                  <c:v>19914</c:v>
                </c:pt>
                <c:pt idx="186">
                  <c:v>19903</c:v>
                </c:pt>
                <c:pt idx="187">
                  <c:v>19895</c:v>
                </c:pt>
                <c:pt idx="188">
                  <c:v>19890</c:v>
                </c:pt>
                <c:pt idx="189">
                  <c:v>19880</c:v>
                </c:pt>
                <c:pt idx="190">
                  <c:v>19872</c:v>
                </c:pt>
                <c:pt idx="191">
                  <c:v>19871</c:v>
                </c:pt>
                <c:pt idx="192">
                  <c:v>19867</c:v>
                </c:pt>
                <c:pt idx="193">
                  <c:v>19863</c:v>
                </c:pt>
                <c:pt idx="194">
                  <c:v>19840</c:v>
                </c:pt>
                <c:pt idx="195">
                  <c:v>19827</c:v>
                </c:pt>
                <c:pt idx="196">
                  <c:v>19827</c:v>
                </c:pt>
                <c:pt idx="197">
                  <c:v>19809</c:v>
                </c:pt>
                <c:pt idx="198">
                  <c:v>19801</c:v>
                </c:pt>
                <c:pt idx="199">
                  <c:v>19795</c:v>
                </c:pt>
                <c:pt idx="200">
                  <c:v>19780</c:v>
                </c:pt>
                <c:pt idx="201">
                  <c:v>19776</c:v>
                </c:pt>
                <c:pt idx="202">
                  <c:v>19774</c:v>
                </c:pt>
                <c:pt idx="203">
                  <c:v>19762</c:v>
                </c:pt>
                <c:pt idx="204">
                  <c:v>19759</c:v>
                </c:pt>
                <c:pt idx="205">
                  <c:v>19747</c:v>
                </c:pt>
                <c:pt idx="206">
                  <c:v>19746</c:v>
                </c:pt>
                <c:pt idx="207">
                  <c:v>19728</c:v>
                </c:pt>
                <c:pt idx="208">
                  <c:v>19689</c:v>
                </c:pt>
                <c:pt idx="209">
                  <c:v>19670</c:v>
                </c:pt>
                <c:pt idx="210">
                  <c:v>19668</c:v>
                </c:pt>
                <c:pt idx="211">
                  <c:v>19652</c:v>
                </c:pt>
                <c:pt idx="212">
                  <c:v>19613</c:v>
                </c:pt>
                <c:pt idx="213">
                  <c:v>19597</c:v>
                </c:pt>
                <c:pt idx="214">
                  <c:v>19593</c:v>
                </c:pt>
                <c:pt idx="215">
                  <c:v>19568</c:v>
                </c:pt>
                <c:pt idx="216">
                  <c:v>19553</c:v>
                </c:pt>
                <c:pt idx="217">
                  <c:v>19552</c:v>
                </c:pt>
                <c:pt idx="218">
                  <c:v>19543</c:v>
                </c:pt>
                <c:pt idx="219">
                  <c:v>19514</c:v>
                </c:pt>
                <c:pt idx="220">
                  <c:v>19491</c:v>
                </c:pt>
                <c:pt idx="221">
                  <c:v>19489</c:v>
                </c:pt>
                <c:pt idx="222">
                  <c:v>19469</c:v>
                </c:pt>
                <c:pt idx="223">
                  <c:v>19457</c:v>
                </c:pt>
                <c:pt idx="224">
                  <c:v>19446</c:v>
                </c:pt>
                <c:pt idx="225">
                  <c:v>19445</c:v>
                </c:pt>
                <c:pt idx="226">
                  <c:v>19444</c:v>
                </c:pt>
                <c:pt idx="227">
                  <c:v>19429</c:v>
                </c:pt>
                <c:pt idx="228">
                  <c:v>19414</c:v>
                </c:pt>
                <c:pt idx="229">
                  <c:v>19384</c:v>
                </c:pt>
                <c:pt idx="230">
                  <c:v>19368</c:v>
                </c:pt>
                <c:pt idx="231">
                  <c:v>19337</c:v>
                </c:pt>
                <c:pt idx="232">
                  <c:v>19302</c:v>
                </c:pt>
                <c:pt idx="233">
                  <c:v>19285</c:v>
                </c:pt>
                <c:pt idx="234">
                  <c:v>19281</c:v>
                </c:pt>
                <c:pt idx="235">
                  <c:v>19255</c:v>
                </c:pt>
                <c:pt idx="236">
                  <c:v>19248</c:v>
                </c:pt>
                <c:pt idx="237">
                  <c:v>19231</c:v>
                </c:pt>
                <c:pt idx="238">
                  <c:v>19230</c:v>
                </c:pt>
                <c:pt idx="239">
                  <c:v>19225</c:v>
                </c:pt>
                <c:pt idx="240">
                  <c:v>19215</c:v>
                </c:pt>
                <c:pt idx="241">
                  <c:v>19202</c:v>
                </c:pt>
                <c:pt idx="242">
                  <c:v>19191</c:v>
                </c:pt>
                <c:pt idx="243">
                  <c:v>19190</c:v>
                </c:pt>
                <c:pt idx="244">
                  <c:v>19182</c:v>
                </c:pt>
                <c:pt idx="245">
                  <c:v>19168</c:v>
                </c:pt>
                <c:pt idx="246">
                  <c:v>19153</c:v>
                </c:pt>
                <c:pt idx="247">
                  <c:v>19140</c:v>
                </c:pt>
                <c:pt idx="248">
                  <c:v>19121</c:v>
                </c:pt>
                <c:pt idx="249">
                  <c:v>19113</c:v>
                </c:pt>
                <c:pt idx="250">
                  <c:v>19111</c:v>
                </c:pt>
                <c:pt idx="251">
                  <c:v>19097</c:v>
                </c:pt>
                <c:pt idx="252">
                  <c:v>19055</c:v>
                </c:pt>
                <c:pt idx="253">
                  <c:v>19053</c:v>
                </c:pt>
                <c:pt idx="254">
                  <c:v>19049</c:v>
                </c:pt>
                <c:pt idx="255">
                  <c:v>19043</c:v>
                </c:pt>
                <c:pt idx="256">
                  <c:v>19023</c:v>
                </c:pt>
                <c:pt idx="257">
                  <c:v>19022</c:v>
                </c:pt>
                <c:pt idx="258">
                  <c:v>19020</c:v>
                </c:pt>
                <c:pt idx="259">
                  <c:v>19008</c:v>
                </c:pt>
                <c:pt idx="260">
                  <c:v>19006</c:v>
                </c:pt>
                <c:pt idx="261">
                  <c:v>19003</c:v>
                </c:pt>
                <c:pt idx="262">
                  <c:v>18993</c:v>
                </c:pt>
                <c:pt idx="263">
                  <c:v>18972</c:v>
                </c:pt>
                <c:pt idx="264">
                  <c:v>18938</c:v>
                </c:pt>
                <c:pt idx="265">
                  <c:v>18931</c:v>
                </c:pt>
                <c:pt idx="266">
                  <c:v>18916</c:v>
                </c:pt>
                <c:pt idx="267">
                  <c:v>18903</c:v>
                </c:pt>
                <c:pt idx="268">
                  <c:v>18888</c:v>
                </c:pt>
                <c:pt idx="269">
                  <c:v>18884</c:v>
                </c:pt>
                <c:pt idx="270">
                  <c:v>18866</c:v>
                </c:pt>
                <c:pt idx="271">
                  <c:v>18852</c:v>
                </c:pt>
                <c:pt idx="272">
                  <c:v>18844</c:v>
                </c:pt>
                <c:pt idx="273">
                  <c:v>18806</c:v>
                </c:pt>
                <c:pt idx="274">
                  <c:v>18792</c:v>
                </c:pt>
                <c:pt idx="275">
                  <c:v>18775</c:v>
                </c:pt>
                <c:pt idx="276">
                  <c:v>18722</c:v>
                </c:pt>
                <c:pt idx="277">
                  <c:v>18698</c:v>
                </c:pt>
                <c:pt idx="278">
                  <c:v>18657</c:v>
                </c:pt>
                <c:pt idx="279">
                  <c:v>18643</c:v>
                </c:pt>
                <c:pt idx="280">
                  <c:v>18633</c:v>
                </c:pt>
                <c:pt idx="281">
                  <c:v>18631</c:v>
                </c:pt>
                <c:pt idx="282">
                  <c:v>18628</c:v>
                </c:pt>
                <c:pt idx="283">
                  <c:v>18622</c:v>
                </c:pt>
                <c:pt idx="284">
                  <c:v>18608</c:v>
                </c:pt>
                <c:pt idx="285">
                  <c:v>18582</c:v>
                </c:pt>
                <c:pt idx="286">
                  <c:v>18574</c:v>
                </c:pt>
                <c:pt idx="287">
                  <c:v>18545</c:v>
                </c:pt>
                <c:pt idx="288">
                  <c:v>18543</c:v>
                </c:pt>
                <c:pt idx="289">
                  <c:v>18526</c:v>
                </c:pt>
                <c:pt idx="290">
                  <c:v>18523</c:v>
                </c:pt>
                <c:pt idx="291">
                  <c:v>18521</c:v>
                </c:pt>
                <c:pt idx="292">
                  <c:v>18502</c:v>
                </c:pt>
                <c:pt idx="293">
                  <c:v>18502</c:v>
                </c:pt>
                <c:pt idx="294">
                  <c:v>18494</c:v>
                </c:pt>
                <c:pt idx="295">
                  <c:v>18466</c:v>
                </c:pt>
                <c:pt idx="296">
                  <c:v>18460</c:v>
                </c:pt>
                <c:pt idx="297">
                  <c:v>18453</c:v>
                </c:pt>
                <c:pt idx="298">
                  <c:v>18448</c:v>
                </c:pt>
                <c:pt idx="299">
                  <c:v>18435</c:v>
                </c:pt>
                <c:pt idx="300">
                  <c:v>18434</c:v>
                </c:pt>
                <c:pt idx="301">
                  <c:v>18426</c:v>
                </c:pt>
                <c:pt idx="302">
                  <c:v>18416</c:v>
                </c:pt>
                <c:pt idx="303">
                  <c:v>18408</c:v>
                </c:pt>
                <c:pt idx="304">
                  <c:v>18405</c:v>
                </c:pt>
                <c:pt idx="305">
                  <c:v>18390</c:v>
                </c:pt>
                <c:pt idx="306">
                  <c:v>18358</c:v>
                </c:pt>
                <c:pt idx="307">
                  <c:v>18357</c:v>
                </c:pt>
                <c:pt idx="308">
                  <c:v>18325</c:v>
                </c:pt>
                <c:pt idx="309">
                  <c:v>18323</c:v>
                </c:pt>
                <c:pt idx="310">
                  <c:v>18322</c:v>
                </c:pt>
                <c:pt idx="311">
                  <c:v>18316</c:v>
                </c:pt>
                <c:pt idx="312">
                  <c:v>18301</c:v>
                </c:pt>
                <c:pt idx="313">
                  <c:v>18259</c:v>
                </c:pt>
                <c:pt idx="314">
                  <c:v>18233</c:v>
                </c:pt>
                <c:pt idx="315">
                  <c:v>18224</c:v>
                </c:pt>
                <c:pt idx="316">
                  <c:v>18190</c:v>
                </c:pt>
                <c:pt idx="317">
                  <c:v>18165</c:v>
                </c:pt>
                <c:pt idx="318">
                  <c:v>18162</c:v>
                </c:pt>
                <c:pt idx="319">
                  <c:v>18149</c:v>
                </c:pt>
                <c:pt idx="320">
                  <c:v>18143</c:v>
                </c:pt>
                <c:pt idx="321">
                  <c:v>18136</c:v>
                </c:pt>
                <c:pt idx="322">
                  <c:v>18109</c:v>
                </c:pt>
                <c:pt idx="323">
                  <c:v>18087</c:v>
                </c:pt>
                <c:pt idx="324">
                  <c:v>18077</c:v>
                </c:pt>
                <c:pt idx="325">
                  <c:v>18072</c:v>
                </c:pt>
                <c:pt idx="326">
                  <c:v>18070</c:v>
                </c:pt>
                <c:pt idx="327">
                  <c:v>18034</c:v>
                </c:pt>
                <c:pt idx="328">
                  <c:v>18011</c:v>
                </c:pt>
                <c:pt idx="329">
                  <c:v>18010</c:v>
                </c:pt>
                <c:pt idx="330">
                  <c:v>18000</c:v>
                </c:pt>
                <c:pt idx="331">
                  <c:v>17998</c:v>
                </c:pt>
                <c:pt idx="332">
                  <c:v>17982</c:v>
                </c:pt>
                <c:pt idx="333">
                  <c:v>17979</c:v>
                </c:pt>
                <c:pt idx="334">
                  <c:v>17978</c:v>
                </c:pt>
                <c:pt idx="335">
                  <c:v>17977</c:v>
                </c:pt>
                <c:pt idx="336">
                  <c:v>17974</c:v>
                </c:pt>
                <c:pt idx="337">
                  <c:v>17965</c:v>
                </c:pt>
                <c:pt idx="338">
                  <c:v>17943</c:v>
                </c:pt>
                <c:pt idx="339">
                  <c:v>17937</c:v>
                </c:pt>
                <c:pt idx="340">
                  <c:v>17909</c:v>
                </c:pt>
                <c:pt idx="341">
                  <c:v>17857</c:v>
                </c:pt>
                <c:pt idx="342">
                  <c:v>17855</c:v>
                </c:pt>
                <c:pt idx="343">
                  <c:v>17847</c:v>
                </c:pt>
                <c:pt idx="344">
                  <c:v>17844</c:v>
                </c:pt>
                <c:pt idx="345">
                  <c:v>17839</c:v>
                </c:pt>
                <c:pt idx="346">
                  <c:v>17826</c:v>
                </c:pt>
                <c:pt idx="347">
                  <c:v>17824</c:v>
                </c:pt>
                <c:pt idx="348">
                  <c:v>17806</c:v>
                </c:pt>
                <c:pt idx="349">
                  <c:v>17777</c:v>
                </c:pt>
                <c:pt idx="350">
                  <c:v>17777</c:v>
                </c:pt>
                <c:pt idx="351">
                  <c:v>17744</c:v>
                </c:pt>
                <c:pt idx="352">
                  <c:v>17733</c:v>
                </c:pt>
                <c:pt idx="353">
                  <c:v>17733</c:v>
                </c:pt>
                <c:pt idx="354">
                  <c:v>17730</c:v>
                </c:pt>
                <c:pt idx="355">
                  <c:v>17707</c:v>
                </c:pt>
                <c:pt idx="356">
                  <c:v>17700</c:v>
                </c:pt>
                <c:pt idx="357">
                  <c:v>17693</c:v>
                </c:pt>
                <c:pt idx="358">
                  <c:v>17692</c:v>
                </c:pt>
                <c:pt idx="359">
                  <c:v>17662</c:v>
                </c:pt>
                <c:pt idx="360">
                  <c:v>17651</c:v>
                </c:pt>
                <c:pt idx="361">
                  <c:v>17644</c:v>
                </c:pt>
                <c:pt idx="362">
                  <c:v>17641</c:v>
                </c:pt>
                <c:pt idx="363">
                  <c:v>17626</c:v>
                </c:pt>
                <c:pt idx="364">
                  <c:v>17624</c:v>
                </c:pt>
                <c:pt idx="365">
                  <c:v>17618</c:v>
                </c:pt>
                <c:pt idx="366">
                  <c:v>17616</c:v>
                </c:pt>
                <c:pt idx="367">
                  <c:v>17564</c:v>
                </c:pt>
                <c:pt idx="368">
                  <c:v>17544</c:v>
                </c:pt>
                <c:pt idx="369">
                  <c:v>17535</c:v>
                </c:pt>
                <c:pt idx="370">
                  <c:v>17530</c:v>
                </c:pt>
                <c:pt idx="371">
                  <c:v>17524</c:v>
                </c:pt>
                <c:pt idx="372">
                  <c:v>17491</c:v>
                </c:pt>
                <c:pt idx="373">
                  <c:v>17479</c:v>
                </c:pt>
                <c:pt idx="374">
                  <c:v>17464</c:v>
                </c:pt>
                <c:pt idx="375">
                  <c:v>17447</c:v>
                </c:pt>
                <c:pt idx="376">
                  <c:v>17441</c:v>
                </c:pt>
                <c:pt idx="377">
                  <c:v>17433</c:v>
                </c:pt>
                <c:pt idx="378">
                  <c:v>17421</c:v>
                </c:pt>
                <c:pt idx="379">
                  <c:v>17409</c:v>
                </c:pt>
                <c:pt idx="380">
                  <c:v>17404</c:v>
                </c:pt>
                <c:pt idx="381">
                  <c:v>17398</c:v>
                </c:pt>
                <c:pt idx="382">
                  <c:v>17377</c:v>
                </c:pt>
                <c:pt idx="383">
                  <c:v>17355</c:v>
                </c:pt>
                <c:pt idx="384">
                  <c:v>17344</c:v>
                </c:pt>
                <c:pt idx="385">
                  <c:v>17335</c:v>
                </c:pt>
                <c:pt idx="386">
                  <c:v>17319</c:v>
                </c:pt>
                <c:pt idx="387">
                  <c:v>17305</c:v>
                </c:pt>
                <c:pt idx="388">
                  <c:v>17302</c:v>
                </c:pt>
                <c:pt idx="389">
                  <c:v>17294</c:v>
                </c:pt>
                <c:pt idx="390">
                  <c:v>17265</c:v>
                </c:pt>
                <c:pt idx="391">
                  <c:v>17262</c:v>
                </c:pt>
                <c:pt idx="392">
                  <c:v>17253</c:v>
                </c:pt>
                <c:pt idx="393">
                  <c:v>17253</c:v>
                </c:pt>
                <c:pt idx="394">
                  <c:v>17246</c:v>
                </c:pt>
                <c:pt idx="395">
                  <c:v>17242</c:v>
                </c:pt>
                <c:pt idx="396">
                  <c:v>17227</c:v>
                </c:pt>
                <c:pt idx="397">
                  <c:v>17220</c:v>
                </c:pt>
                <c:pt idx="398">
                  <c:v>17217</c:v>
                </c:pt>
                <c:pt idx="399">
                  <c:v>17212</c:v>
                </c:pt>
                <c:pt idx="400">
                  <c:v>17168</c:v>
                </c:pt>
                <c:pt idx="401">
                  <c:v>17154</c:v>
                </c:pt>
                <c:pt idx="402">
                  <c:v>17145</c:v>
                </c:pt>
                <c:pt idx="403">
                  <c:v>17145</c:v>
                </c:pt>
                <c:pt idx="404">
                  <c:v>17141</c:v>
                </c:pt>
                <c:pt idx="405">
                  <c:v>17139</c:v>
                </c:pt>
                <c:pt idx="406">
                  <c:v>17132</c:v>
                </c:pt>
                <c:pt idx="407">
                  <c:v>17124</c:v>
                </c:pt>
                <c:pt idx="408">
                  <c:v>17111</c:v>
                </c:pt>
                <c:pt idx="409">
                  <c:v>17075</c:v>
                </c:pt>
                <c:pt idx="410">
                  <c:v>17041</c:v>
                </c:pt>
                <c:pt idx="411">
                  <c:v>17018</c:v>
                </c:pt>
                <c:pt idx="412">
                  <c:v>16981</c:v>
                </c:pt>
                <c:pt idx="413">
                  <c:v>16978</c:v>
                </c:pt>
                <c:pt idx="414">
                  <c:v>16955</c:v>
                </c:pt>
                <c:pt idx="415">
                  <c:v>16954</c:v>
                </c:pt>
                <c:pt idx="416">
                  <c:v>16948</c:v>
                </c:pt>
                <c:pt idx="417">
                  <c:v>16938</c:v>
                </c:pt>
                <c:pt idx="418">
                  <c:v>16934</c:v>
                </c:pt>
                <c:pt idx="419">
                  <c:v>16934</c:v>
                </c:pt>
                <c:pt idx="420">
                  <c:v>16912</c:v>
                </c:pt>
                <c:pt idx="421">
                  <c:v>16904</c:v>
                </c:pt>
                <c:pt idx="422">
                  <c:v>16873</c:v>
                </c:pt>
                <c:pt idx="423">
                  <c:v>16871</c:v>
                </c:pt>
                <c:pt idx="424">
                  <c:v>16870</c:v>
                </c:pt>
                <c:pt idx="425">
                  <c:v>16868</c:v>
                </c:pt>
                <c:pt idx="426">
                  <c:v>16818</c:v>
                </c:pt>
                <c:pt idx="427">
                  <c:v>16805</c:v>
                </c:pt>
                <c:pt idx="428">
                  <c:v>16764</c:v>
                </c:pt>
                <c:pt idx="429">
                  <c:v>16745</c:v>
                </c:pt>
                <c:pt idx="430">
                  <c:v>16741</c:v>
                </c:pt>
                <c:pt idx="431">
                  <c:v>16729</c:v>
                </c:pt>
                <c:pt idx="432">
                  <c:v>16712</c:v>
                </c:pt>
                <c:pt idx="433">
                  <c:v>16700</c:v>
                </c:pt>
                <c:pt idx="434">
                  <c:v>16699</c:v>
                </c:pt>
                <c:pt idx="435">
                  <c:v>16692</c:v>
                </c:pt>
                <c:pt idx="436">
                  <c:v>16691</c:v>
                </c:pt>
                <c:pt idx="437">
                  <c:v>16677</c:v>
                </c:pt>
                <c:pt idx="438">
                  <c:v>16664</c:v>
                </c:pt>
                <c:pt idx="439">
                  <c:v>16647</c:v>
                </c:pt>
                <c:pt idx="440">
                  <c:v>16636</c:v>
                </c:pt>
                <c:pt idx="441">
                  <c:v>16635</c:v>
                </c:pt>
                <c:pt idx="442">
                  <c:v>16633</c:v>
                </c:pt>
                <c:pt idx="443">
                  <c:v>16629</c:v>
                </c:pt>
                <c:pt idx="444">
                  <c:v>16614</c:v>
                </c:pt>
                <c:pt idx="445">
                  <c:v>16586</c:v>
                </c:pt>
                <c:pt idx="446">
                  <c:v>16583</c:v>
                </c:pt>
                <c:pt idx="447">
                  <c:v>16580</c:v>
                </c:pt>
                <c:pt idx="448">
                  <c:v>16567</c:v>
                </c:pt>
                <c:pt idx="449">
                  <c:v>16557</c:v>
                </c:pt>
                <c:pt idx="450">
                  <c:v>16543</c:v>
                </c:pt>
                <c:pt idx="451">
                  <c:v>16539</c:v>
                </c:pt>
                <c:pt idx="452">
                  <c:v>16539</c:v>
                </c:pt>
                <c:pt idx="453">
                  <c:v>16537</c:v>
                </c:pt>
                <c:pt idx="454">
                  <c:v>16535</c:v>
                </c:pt>
                <c:pt idx="455">
                  <c:v>16533</c:v>
                </c:pt>
                <c:pt idx="456">
                  <c:v>16532</c:v>
                </c:pt>
                <c:pt idx="457">
                  <c:v>16518</c:v>
                </c:pt>
                <c:pt idx="458">
                  <c:v>16480</c:v>
                </c:pt>
                <c:pt idx="459">
                  <c:v>16479</c:v>
                </c:pt>
                <c:pt idx="460">
                  <c:v>16477</c:v>
                </c:pt>
                <c:pt idx="461">
                  <c:v>16456</c:v>
                </c:pt>
                <c:pt idx="462">
                  <c:v>16443</c:v>
                </c:pt>
                <c:pt idx="463">
                  <c:v>16435</c:v>
                </c:pt>
                <c:pt idx="464">
                  <c:v>16423</c:v>
                </c:pt>
                <c:pt idx="465">
                  <c:v>16418</c:v>
                </c:pt>
                <c:pt idx="466">
                  <c:v>16417</c:v>
                </c:pt>
                <c:pt idx="467">
                  <c:v>16401</c:v>
                </c:pt>
                <c:pt idx="468">
                  <c:v>16394</c:v>
                </c:pt>
                <c:pt idx="469">
                  <c:v>16381</c:v>
                </c:pt>
                <c:pt idx="470">
                  <c:v>16379</c:v>
                </c:pt>
                <c:pt idx="471">
                  <c:v>16377</c:v>
                </c:pt>
                <c:pt idx="472">
                  <c:v>16366</c:v>
                </c:pt>
                <c:pt idx="473">
                  <c:v>16363</c:v>
                </c:pt>
                <c:pt idx="474">
                  <c:v>16354</c:v>
                </c:pt>
                <c:pt idx="475">
                  <c:v>16351</c:v>
                </c:pt>
                <c:pt idx="476">
                  <c:v>16348</c:v>
                </c:pt>
                <c:pt idx="477">
                  <c:v>16346</c:v>
                </c:pt>
                <c:pt idx="478">
                  <c:v>16345</c:v>
                </c:pt>
                <c:pt idx="479">
                  <c:v>16333</c:v>
                </c:pt>
                <c:pt idx="480">
                  <c:v>16333</c:v>
                </c:pt>
                <c:pt idx="481">
                  <c:v>16330</c:v>
                </c:pt>
                <c:pt idx="482">
                  <c:v>16326</c:v>
                </c:pt>
                <c:pt idx="483">
                  <c:v>16280</c:v>
                </c:pt>
                <c:pt idx="484">
                  <c:v>16257</c:v>
                </c:pt>
                <c:pt idx="485">
                  <c:v>16214</c:v>
                </c:pt>
                <c:pt idx="486">
                  <c:v>16214</c:v>
                </c:pt>
                <c:pt idx="487">
                  <c:v>16202</c:v>
                </c:pt>
                <c:pt idx="488">
                  <c:v>16172</c:v>
                </c:pt>
                <c:pt idx="489">
                  <c:v>16164</c:v>
                </c:pt>
                <c:pt idx="490">
                  <c:v>16158</c:v>
                </c:pt>
                <c:pt idx="491">
                  <c:v>16136</c:v>
                </c:pt>
                <c:pt idx="492">
                  <c:v>16097</c:v>
                </c:pt>
                <c:pt idx="493">
                  <c:v>16086</c:v>
                </c:pt>
                <c:pt idx="494">
                  <c:v>16081</c:v>
                </c:pt>
                <c:pt idx="495">
                  <c:v>16068</c:v>
                </c:pt>
                <c:pt idx="496">
                  <c:v>16066</c:v>
                </c:pt>
                <c:pt idx="497">
                  <c:v>16063</c:v>
                </c:pt>
                <c:pt idx="498">
                  <c:v>16033</c:v>
                </c:pt>
                <c:pt idx="499">
                  <c:v>16024</c:v>
                </c:pt>
                <c:pt idx="500">
                  <c:v>16021</c:v>
                </c:pt>
                <c:pt idx="501">
                  <c:v>16021</c:v>
                </c:pt>
                <c:pt idx="502">
                  <c:v>15998</c:v>
                </c:pt>
                <c:pt idx="503">
                  <c:v>15992</c:v>
                </c:pt>
                <c:pt idx="504">
                  <c:v>15987</c:v>
                </c:pt>
                <c:pt idx="505">
                  <c:v>15967</c:v>
                </c:pt>
                <c:pt idx="506">
                  <c:v>15963</c:v>
                </c:pt>
                <c:pt idx="507">
                  <c:v>15962</c:v>
                </c:pt>
                <c:pt idx="508">
                  <c:v>15925</c:v>
                </c:pt>
                <c:pt idx="509">
                  <c:v>15908</c:v>
                </c:pt>
                <c:pt idx="510">
                  <c:v>15896</c:v>
                </c:pt>
                <c:pt idx="511">
                  <c:v>15889</c:v>
                </c:pt>
                <c:pt idx="512">
                  <c:v>15887</c:v>
                </c:pt>
                <c:pt idx="513">
                  <c:v>15869</c:v>
                </c:pt>
                <c:pt idx="514">
                  <c:v>15848</c:v>
                </c:pt>
                <c:pt idx="515">
                  <c:v>15845</c:v>
                </c:pt>
                <c:pt idx="516">
                  <c:v>15833</c:v>
                </c:pt>
                <c:pt idx="517">
                  <c:v>15825</c:v>
                </c:pt>
                <c:pt idx="518">
                  <c:v>15813</c:v>
                </c:pt>
                <c:pt idx="519">
                  <c:v>15802</c:v>
                </c:pt>
                <c:pt idx="520">
                  <c:v>15786</c:v>
                </c:pt>
                <c:pt idx="521">
                  <c:v>15764</c:v>
                </c:pt>
                <c:pt idx="522">
                  <c:v>15762</c:v>
                </c:pt>
                <c:pt idx="523">
                  <c:v>15754</c:v>
                </c:pt>
                <c:pt idx="524">
                  <c:v>15749</c:v>
                </c:pt>
                <c:pt idx="525">
                  <c:v>15746</c:v>
                </c:pt>
                <c:pt idx="526">
                  <c:v>15725</c:v>
                </c:pt>
                <c:pt idx="527">
                  <c:v>15722</c:v>
                </c:pt>
                <c:pt idx="528">
                  <c:v>15722</c:v>
                </c:pt>
                <c:pt idx="529">
                  <c:v>15707</c:v>
                </c:pt>
                <c:pt idx="530">
                  <c:v>15691</c:v>
                </c:pt>
                <c:pt idx="531">
                  <c:v>15625</c:v>
                </c:pt>
                <c:pt idx="532">
                  <c:v>15623</c:v>
                </c:pt>
                <c:pt idx="533">
                  <c:v>15605</c:v>
                </c:pt>
                <c:pt idx="534">
                  <c:v>15585</c:v>
                </c:pt>
                <c:pt idx="535">
                  <c:v>15567</c:v>
                </c:pt>
                <c:pt idx="536">
                  <c:v>15564</c:v>
                </c:pt>
                <c:pt idx="537">
                  <c:v>15554</c:v>
                </c:pt>
                <c:pt idx="538">
                  <c:v>15547</c:v>
                </c:pt>
                <c:pt idx="539">
                  <c:v>15521</c:v>
                </c:pt>
                <c:pt idx="540">
                  <c:v>15513</c:v>
                </c:pt>
                <c:pt idx="541">
                  <c:v>15497</c:v>
                </c:pt>
                <c:pt idx="542">
                  <c:v>15477</c:v>
                </c:pt>
                <c:pt idx="543">
                  <c:v>15468</c:v>
                </c:pt>
                <c:pt idx="544">
                  <c:v>15446</c:v>
                </c:pt>
                <c:pt idx="545">
                  <c:v>15421</c:v>
                </c:pt>
                <c:pt idx="546">
                  <c:v>15420</c:v>
                </c:pt>
                <c:pt idx="547">
                  <c:v>15386</c:v>
                </c:pt>
                <c:pt idx="548">
                  <c:v>15381</c:v>
                </c:pt>
                <c:pt idx="549">
                  <c:v>15377</c:v>
                </c:pt>
                <c:pt idx="550">
                  <c:v>15374</c:v>
                </c:pt>
                <c:pt idx="551">
                  <c:v>15371</c:v>
                </c:pt>
                <c:pt idx="552">
                  <c:v>15355</c:v>
                </c:pt>
                <c:pt idx="553">
                  <c:v>15345</c:v>
                </c:pt>
                <c:pt idx="554">
                  <c:v>15310</c:v>
                </c:pt>
                <c:pt idx="555">
                  <c:v>15297</c:v>
                </c:pt>
                <c:pt idx="556">
                  <c:v>15296</c:v>
                </c:pt>
                <c:pt idx="557">
                  <c:v>15281</c:v>
                </c:pt>
                <c:pt idx="558">
                  <c:v>15277</c:v>
                </c:pt>
                <c:pt idx="559">
                  <c:v>15271</c:v>
                </c:pt>
                <c:pt idx="560">
                  <c:v>15270</c:v>
                </c:pt>
                <c:pt idx="561">
                  <c:v>15262</c:v>
                </c:pt>
                <c:pt idx="562">
                  <c:v>15222</c:v>
                </c:pt>
                <c:pt idx="563">
                  <c:v>15215</c:v>
                </c:pt>
                <c:pt idx="564">
                  <c:v>15211</c:v>
                </c:pt>
                <c:pt idx="565">
                  <c:v>15191</c:v>
                </c:pt>
                <c:pt idx="566">
                  <c:v>15188</c:v>
                </c:pt>
                <c:pt idx="567">
                  <c:v>15188</c:v>
                </c:pt>
                <c:pt idx="568">
                  <c:v>15188</c:v>
                </c:pt>
                <c:pt idx="569">
                  <c:v>15184</c:v>
                </c:pt>
                <c:pt idx="570">
                  <c:v>15170</c:v>
                </c:pt>
                <c:pt idx="571">
                  <c:v>15162</c:v>
                </c:pt>
                <c:pt idx="572">
                  <c:v>15136</c:v>
                </c:pt>
                <c:pt idx="573">
                  <c:v>15052</c:v>
                </c:pt>
                <c:pt idx="574">
                  <c:v>15016</c:v>
                </c:pt>
                <c:pt idx="575">
                  <c:v>14968</c:v>
                </c:pt>
                <c:pt idx="576">
                  <c:v>14966</c:v>
                </c:pt>
                <c:pt idx="577">
                  <c:v>14948</c:v>
                </c:pt>
                <c:pt idx="578">
                  <c:v>14947</c:v>
                </c:pt>
                <c:pt idx="579">
                  <c:v>14919</c:v>
                </c:pt>
                <c:pt idx="580">
                  <c:v>14911</c:v>
                </c:pt>
                <c:pt idx="581">
                  <c:v>14895</c:v>
                </c:pt>
                <c:pt idx="582">
                  <c:v>14873</c:v>
                </c:pt>
                <c:pt idx="583">
                  <c:v>14828</c:v>
                </c:pt>
                <c:pt idx="584">
                  <c:v>14809</c:v>
                </c:pt>
                <c:pt idx="585">
                  <c:v>14799</c:v>
                </c:pt>
                <c:pt idx="586">
                  <c:v>14788</c:v>
                </c:pt>
                <c:pt idx="587">
                  <c:v>14785</c:v>
                </c:pt>
                <c:pt idx="588">
                  <c:v>14769</c:v>
                </c:pt>
                <c:pt idx="589">
                  <c:v>14767</c:v>
                </c:pt>
                <c:pt idx="590">
                  <c:v>14747</c:v>
                </c:pt>
                <c:pt idx="591">
                  <c:v>14728</c:v>
                </c:pt>
                <c:pt idx="592">
                  <c:v>14720</c:v>
                </c:pt>
                <c:pt idx="593">
                  <c:v>14720</c:v>
                </c:pt>
                <c:pt idx="594">
                  <c:v>14717</c:v>
                </c:pt>
                <c:pt idx="595">
                  <c:v>14714</c:v>
                </c:pt>
                <c:pt idx="596">
                  <c:v>14673</c:v>
                </c:pt>
                <c:pt idx="597">
                  <c:v>14663</c:v>
                </c:pt>
                <c:pt idx="598">
                  <c:v>14661</c:v>
                </c:pt>
                <c:pt idx="599">
                  <c:v>14647</c:v>
                </c:pt>
                <c:pt idx="600">
                  <c:v>14634</c:v>
                </c:pt>
                <c:pt idx="601">
                  <c:v>14611</c:v>
                </c:pt>
                <c:pt idx="602">
                  <c:v>14609</c:v>
                </c:pt>
                <c:pt idx="603">
                  <c:v>14601</c:v>
                </c:pt>
                <c:pt idx="604">
                  <c:v>14592</c:v>
                </c:pt>
                <c:pt idx="605">
                  <c:v>14590</c:v>
                </c:pt>
                <c:pt idx="606">
                  <c:v>14577</c:v>
                </c:pt>
                <c:pt idx="607">
                  <c:v>14568</c:v>
                </c:pt>
                <c:pt idx="608">
                  <c:v>14561</c:v>
                </c:pt>
                <c:pt idx="609">
                  <c:v>14548</c:v>
                </c:pt>
                <c:pt idx="610">
                  <c:v>14539</c:v>
                </c:pt>
                <c:pt idx="611">
                  <c:v>14526</c:v>
                </c:pt>
                <c:pt idx="612">
                  <c:v>14522</c:v>
                </c:pt>
                <c:pt idx="613">
                  <c:v>14520</c:v>
                </c:pt>
                <c:pt idx="614">
                  <c:v>14510</c:v>
                </c:pt>
                <c:pt idx="615">
                  <c:v>14498</c:v>
                </c:pt>
                <c:pt idx="616">
                  <c:v>14492</c:v>
                </c:pt>
                <c:pt idx="617">
                  <c:v>14468</c:v>
                </c:pt>
                <c:pt idx="618">
                  <c:v>14450</c:v>
                </c:pt>
                <c:pt idx="619">
                  <c:v>14445</c:v>
                </c:pt>
                <c:pt idx="620">
                  <c:v>14435</c:v>
                </c:pt>
                <c:pt idx="621">
                  <c:v>14410</c:v>
                </c:pt>
                <c:pt idx="622">
                  <c:v>14382</c:v>
                </c:pt>
                <c:pt idx="623">
                  <c:v>14378</c:v>
                </c:pt>
                <c:pt idx="624">
                  <c:v>14373</c:v>
                </c:pt>
                <c:pt idx="625">
                  <c:v>14365</c:v>
                </c:pt>
                <c:pt idx="626">
                  <c:v>14359</c:v>
                </c:pt>
                <c:pt idx="627">
                  <c:v>14337</c:v>
                </c:pt>
                <c:pt idx="628">
                  <c:v>14331</c:v>
                </c:pt>
                <c:pt idx="629">
                  <c:v>14307</c:v>
                </c:pt>
                <c:pt idx="630">
                  <c:v>14306</c:v>
                </c:pt>
                <c:pt idx="631">
                  <c:v>14297</c:v>
                </c:pt>
                <c:pt idx="632">
                  <c:v>14297</c:v>
                </c:pt>
                <c:pt idx="633">
                  <c:v>14258</c:v>
                </c:pt>
                <c:pt idx="634">
                  <c:v>14250</c:v>
                </c:pt>
                <c:pt idx="635">
                  <c:v>14246</c:v>
                </c:pt>
                <c:pt idx="636">
                  <c:v>14243</c:v>
                </c:pt>
                <c:pt idx="637">
                  <c:v>14211</c:v>
                </c:pt>
                <c:pt idx="638">
                  <c:v>14211</c:v>
                </c:pt>
                <c:pt idx="639">
                  <c:v>14204</c:v>
                </c:pt>
                <c:pt idx="640">
                  <c:v>14191</c:v>
                </c:pt>
                <c:pt idx="641">
                  <c:v>14161</c:v>
                </c:pt>
                <c:pt idx="642">
                  <c:v>14155</c:v>
                </c:pt>
                <c:pt idx="643">
                  <c:v>14146</c:v>
                </c:pt>
                <c:pt idx="644">
                  <c:v>14139</c:v>
                </c:pt>
                <c:pt idx="645">
                  <c:v>14134</c:v>
                </c:pt>
                <c:pt idx="646">
                  <c:v>14094</c:v>
                </c:pt>
                <c:pt idx="647">
                  <c:v>14086</c:v>
                </c:pt>
                <c:pt idx="648">
                  <c:v>14082</c:v>
                </c:pt>
                <c:pt idx="649">
                  <c:v>14080</c:v>
                </c:pt>
                <c:pt idx="650">
                  <c:v>13956</c:v>
                </c:pt>
                <c:pt idx="651">
                  <c:v>13950</c:v>
                </c:pt>
                <c:pt idx="652">
                  <c:v>13949</c:v>
                </c:pt>
                <c:pt idx="653">
                  <c:v>13932</c:v>
                </c:pt>
                <c:pt idx="654">
                  <c:v>13918</c:v>
                </c:pt>
                <c:pt idx="655">
                  <c:v>13913</c:v>
                </c:pt>
                <c:pt idx="656">
                  <c:v>13899</c:v>
                </c:pt>
                <c:pt idx="657">
                  <c:v>13891</c:v>
                </c:pt>
                <c:pt idx="658">
                  <c:v>13887</c:v>
                </c:pt>
                <c:pt idx="659">
                  <c:v>13886</c:v>
                </c:pt>
                <c:pt idx="660">
                  <c:v>13886</c:v>
                </c:pt>
                <c:pt idx="661">
                  <c:v>13866</c:v>
                </c:pt>
                <c:pt idx="662">
                  <c:v>13842</c:v>
                </c:pt>
                <c:pt idx="663">
                  <c:v>13802</c:v>
                </c:pt>
                <c:pt idx="664">
                  <c:v>13789</c:v>
                </c:pt>
                <c:pt idx="665">
                  <c:v>13779</c:v>
                </c:pt>
                <c:pt idx="666">
                  <c:v>13764</c:v>
                </c:pt>
                <c:pt idx="667">
                  <c:v>13745</c:v>
                </c:pt>
                <c:pt idx="668">
                  <c:v>13742</c:v>
                </c:pt>
                <c:pt idx="669">
                  <c:v>13740</c:v>
                </c:pt>
                <c:pt idx="670">
                  <c:v>13730</c:v>
                </c:pt>
                <c:pt idx="671">
                  <c:v>13689</c:v>
                </c:pt>
                <c:pt idx="672">
                  <c:v>13679</c:v>
                </c:pt>
                <c:pt idx="673">
                  <c:v>13674</c:v>
                </c:pt>
                <c:pt idx="674">
                  <c:v>13666</c:v>
                </c:pt>
                <c:pt idx="675">
                  <c:v>13664</c:v>
                </c:pt>
                <c:pt idx="676">
                  <c:v>13661</c:v>
                </c:pt>
                <c:pt idx="677">
                  <c:v>13641</c:v>
                </c:pt>
                <c:pt idx="678">
                  <c:v>13640</c:v>
                </c:pt>
                <c:pt idx="679">
                  <c:v>13636</c:v>
                </c:pt>
                <c:pt idx="680">
                  <c:v>13630</c:v>
                </c:pt>
                <c:pt idx="681">
                  <c:v>13629</c:v>
                </c:pt>
                <c:pt idx="682">
                  <c:v>13616</c:v>
                </c:pt>
                <c:pt idx="683">
                  <c:v>13598</c:v>
                </c:pt>
                <c:pt idx="684">
                  <c:v>13598</c:v>
                </c:pt>
                <c:pt idx="685">
                  <c:v>13588</c:v>
                </c:pt>
                <c:pt idx="686">
                  <c:v>13565</c:v>
                </c:pt>
                <c:pt idx="687">
                  <c:v>13555</c:v>
                </c:pt>
                <c:pt idx="688">
                  <c:v>13554</c:v>
                </c:pt>
                <c:pt idx="689">
                  <c:v>13521</c:v>
                </c:pt>
                <c:pt idx="690">
                  <c:v>13520</c:v>
                </c:pt>
                <c:pt idx="691">
                  <c:v>13500</c:v>
                </c:pt>
                <c:pt idx="692">
                  <c:v>13499</c:v>
                </c:pt>
                <c:pt idx="693">
                  <c:v>13484</c:v>
                </c:pt>
                <c:pt idx="694">
                  <c:v>13474</c:v>
                </c:pt>
                <c:pt idx="695">
                  <c:v>13473</c:v>
                </c:pt>
                <c:pt idx="696">
                  <c:v>13469</c:v>
                </c:pt>
                <c:pt idx="697">
                  <c:v>13469</c:v>
                </c:pt>
                <c:pt idx="698">
                  <c:v>13447</c:v>
                </c:pt>
                <c:pt idx="699">
                  <c:v>13427</c:v>
                </c:pt>
                <c:pt idx="700">
                  <c:v>13425</c:v>
                </c:pt>
                <c:pt idx="701">
                  <c:v>13412</c:v>
                </c:pt>
                <c:pt idx="702">
                  <c:v>13400</c:v>
                </c:pt>
                <c:pt idx="703">
                  <c:v>13389</c:v>
                </c:pt>
                <c:pt idx="704">
                  <c:v>13368</c:v>
                </c:pt>
                <c:pt idx="705">
                  <c:v>13358</c:v>
                </c:pt>
                <c:pt idx="706">
                  <c:v>13354</c:v>
                </c:pt>
                <c:pt idx="707">
                  <c:v>13353</c:v>
                </c:pt>
                <c:pt idx="708">
                  <c:v>13348</c:v>
                </c:pt>
                <c:pt idx="709">
                  <c:v>13328</c:v>
                </c:pt>
                <c:pt idx="710">
                  <c:v>13319</c:v>
                </c:pt>
                <c:pt idx="711">
                  <c:v>13298</c:v>
                </c:pt>
                <c:pt idx="712">
                  <c:v>13291</c:v>
                </c:pt>
                <c:pt idx="713">
                  <c:v>13291</c:v>
                </c:pt>
                <c:pt idx="714">
                  <c:v>13289</c:v>
                </c:pt>
                <c:pt idx="715">
                  <c:v>13288</c:v>
                </c:pt>
                <c:pt idx="716">
                  <c:v>13257</c:v>
                </c:pt>
                <c:pt idx="717">
                  <c:v>13238</c:v>
                </c:pt>
                <c:pt idx="718">
                  <c:v>13234</c:v>
                </c:pt>
                <c:pt idx="719">
                  <c:v>13230</c:v>
                </c:pt>
                <c:pt idx="720">
                  <c:v>13227</c:v>
                </c:pt>
                <c:pt idx="721">
                  <c:v>13223</c:v>
                </c:pt>
                <c:pt idx="722">
                  <c:v>13214</c:v>
                </c:pt>
                <c:pt idx="723">
                  <c:v>13204</c:v>
                </c:pt>
                <c:pt idx="724">
                  <c:v>13156</c:v>
                </c:pt>
                <c:pt idx="725">
                  <c:v>13151</c:v>
                </c:pt>
                <c:pt idx="726">
                  <c:v>13129</c:v>
                </c:pt>
                <c:pt idx="727">
                  <c:v>13127</c:v>
                </c:pt>
                <c:pt idx="728">
                  <c:v>13117</c:v>
                </c:pt>
                <c:pt idx="729">
                  <c:v>13074</c:v>
                </c:pt>
                <c:pt idx="730">
                  <c:v>13014</c:v>
                </c:pt>
                <c:pt idx="731">
                  <c:v>12989</c:v>
                </c:pt>
                <c:pt idx="732">
                  <c:v>12982</c:v>
                </c:pt>
                <c:pt idx="733">
                  <c:v>12978</c:v>
                </c:pt>
                <c:pt idx="734">
                  <c:v>12976</c:v>
                </c:pt>
                <c:pt idx="735">
                  <c:v>12960</c:v>
                </c:pt>
                <c:pt idx="736">
                  <c:v>12958</c:v>
                </c:pt>
                <c:pt idx="737">
                  <c:v>12936</c:v>
                </c:pt>
                <c:pt idx="738">
                  <c:v>12922</c:v>
                </c:pt>
                <c:pt idx="739">
                  <c:v>12918</c:v>
                </c:pt>
                <c:pt idx="740">
                  <c:v>12913</c:v>
                </c:pt>
                <c:pt idx="741">
                  <c:v>12909</c:v>
                </c:pt>
                <c:pt idx="742">
                  <c:v>12906</c:v>
                </c:pt>
                <c:pt idx="743">
                  <c:v>12904</c:v>
                </c:pt>
                <c:pt idx="744">
                  <c:v>12892</c:v>
                </c:pt>
                <c:pt idx="745">
                  <c:v>12891</c:v>
                </c:pt>
                <c:pt idx="746">
                  <c:v>12874</c:v>
                </c:pt>
                <c:pt idx="747">
                  <c:v>12857</c:v>
                </c:pt>
                <c:pt idx="748">
                  <c:v>12849</c:v>
                </c:pt>
                <c:pt idx="749">
                  <c:v>12821</c:v>
                </c:pt>
                <c:pt idx="750">
                  <c:v>12814</c:v>
                </c:pt>
                <c:pt idx="751">
                  <c:v>12809</c:v>
                </c:pt>
                <c:pt idx="752">
                  <c:v>12807</c:v>
                </c:pt>
                <c:pt idx="753">
                  <c:v>12801</c:v>
                </c:pt>
                <c:pt idx="754">
                  <c:v>12796</c:v>
                </c:pt>
                <c:pt idx="755">
                  <c:v>12779</c:v>
                </c:pt>
                <c:pt idx="756">
                  <c:v>12771</c:v>
                </c:pt>
                <c:pt idx="757">
                  <c:v>12755</c:v>
                </c:pt>
                <c:pt idx="758">
                  <c:v>12700</c:v>
                </c:pt>
                <c:pt idx="759">
                  <c:v>12693</c:v>
                </c:pt>
                <c:pt idx="760">
                  <c:v>12664</c:v>
                </c:pt>
                <c:pt idx="761">
                  <c:v>12659</c:v>
                </c:pt>
                <c:pt idx="762">
                  <c:v>12635</c:v>
                </c:pt>
                <c:pt idx="763">
                  <c:v>12631</c:v>
                </c:pt>
                <c:pt idx="764">
                  <c:v>12624</c:v>
                </c:pt>
                <c:pt idx="765">
                  <c:v>12618</c:v>
                </c:pt>
                <c:pt idx="766">
                  <c:v>12615</c:v>
                </c:pt>
                <c:pt idx="767">
                  <c:v>12613</c:v>
                </c:pt>
                <c:pt idx="768">
                  <c:v>12608</c:v>
                </c:pt>
                <c:pt idx="769">
                  <c:v>12601</c:v>
                </c:pt>
                <c:pt idx="770">
                  <c:v>12589</c:v>
                </c:pt>
                <c:pt idx="771">
                  <c:v>12589</c:v>
                </c:pt>
                <c:pt idx="772">
                  <c:v>12578</c:v>
                </c:pt>
                <c:pt idx="773">
                  <c:v>12568</c:v>
                </c:pt>
                <c:pt idx="774">
                  <c:v>12553</c:v>
                </c:pt>
                <c:pt idx="775">
                  <c:v>12520</c:v>
                </c:pt>
                <c:pt idx="776">
                  <c:v>12511</c:v>
                </c:pt>
                <c:pt idx="777">
                  <c:v>12500</c:v>
                </c:pt>
                <c:pt idx="778">
                  <c:v>12489</c:v>
                </c:pt>
                <c:pt idx="779">
                  <c:v>12480</c:v>
                </c:pt>
                <c:pt idx="780">
                  <c:v>12477</c:v>
                </c:pt>
                <c:pt idx="781">
                  <c:v>12458</c:v>
                </c:pt>
                <c:pt idx="782">
                  <c:v>12441</c:v>
                </c:pt>
                <c:pt idx="783">
                  <c:v>12421</c:v>
                </c:pt>
                <c:pt idx="784">
                  <c:v>12418</c:v>
                </c:pt>
                <c:pt idx="785">
                  <c:v>12416</c:v>
                </c:pt>
                <c:pt idx="786">
                  <c:v>12393</c:v>
                </c:pt>
                <c:pt idx="787">
                  <c:v>12374</c:v>
                </c:pt>
                <c:pt idx="788">
                  <c:v>12369</c:v>
                </c:pt>
                <c:pt idx="789">
                  <c:v>12353</c:v>
                </c:pt>
                <c:pt idx="790">
                  <c:v>12336</c:v>
                </c:pt>
                <c:pt idx="791">
                  <c:v>12329</c:v>
                </c:pt>
                <c:pt idx="792">
                  <c:v>12324</c:v>
                </c:pt>
                <c:pt idx="793">
                  <c:v>12323</c:v>
                </c:pt>
                <c:pt idx="794">
                  <c:v>12319</c:v>
                </c:pt>
                <c:pt idx="795">
                  <c:v>12316</c:v>
                </c:pt>
                <c:pt idx="796">
                  <c:v>12301</c:v>
                </c:pt>
                <c:pt idx="797">
                  <c:v>12296</c:v>
                </c:pt>
                <c:pt idx="798">
                  <c:v>12288</c:v>
                </c:pt>
                <c:pt idx="799">
                  <c:v>12281</c:v>
                </c:pt>
                <c:pt idx="800">
                  <c:v>12279</c:v>
                </c:pt>
                <c:pt idx="801">
                  <c:v>12261</c:v>
                </c:pt>
                <c:pt idx="802">
                  <c:v>12248</c:v>
                </c:pt>
                <c:pt idx="803">
                  <c:v>12247</c:v>
                </c:pt>
                <c:pt idx="804">
                  <c:v>12241</c:v>
                </c:pt>
                <c:pt idx="805">
                  <c:v>12237</c:v>
                </c:pt>
                <c:pt idx="806">
                  <c:v>12232</c:v>
                </c:pt>
                <c:pt idx="807">
                  <c:v>12219</c:v>
                </c:pt>
                <c:pt idx="808">
                  <c:v>12217</c:v>
                </c:pt>
                <c:pt idx="809">
                  <c:v>12210</c:v>
                </c:pt>
                <c:pt idx="810">
                  <c:v>12205</c:v>
                </c:pt>
                <c:pt idx="811">
                  <c:v>12202</c:v>
                </c:pt>
                <c:pt idx="812">
                  <c:v>12199</c:v>
                </c:pt>
                <c:pt idx="813">
                  <c:v>12174</c:v>
                </c:pt>
                <c:pt idx="814">
                  <c:v>12161</c:v>
                </c:pt>
                <c:pt idx="815">
                  <c:v>12157</c:v>
                </c:pt>
                <c:pt idx="816">
                  <c:v>12140</c:v>
                </c:pt>
                <c:pt idx="817">
                  <c:v>12135</c:v>
                </c:pt>
                <c:pt idx="818">
                  <c:v>12123</c:v>
                </c:pt>
                <c:pt idx="819">
                  <c:v>12123</c:v>
                </c:pt>
                <c:pt idx="820">
                  <c:v>12120</c:v>
                </c:pt>
                <c:pt idx="821">
                  <c:v>12092</c:v>
                </c:pt>
                <c:pt idx="822">
                  <c:v>12065</c:v>
                </c:pt>
                <c:pt idx="823">
                  <c:v>12048</c:v>
                </c:pt>
                <c:pt idx="824">
                  <c:v>12037</c:v>
                </c:pt>
                <c:pt idx="825">
                  <c:v>12030</c:v>
                </c:pt>
                <c:pt idx="826">
                  <c:v>12028</c:v>
                </c:pt>
                <c:pt idx="827">
                  <c:v>11994</c:v>
                </c:pt>
                <c:pt idx="828">
                  <c:v>11987</c:v>
                </c:pt>
                <c:pt idx="829">
                  <c:v>11982</c:v>
                </c:pt>
                <c:pt idx="830">
                  <c:v>11973</c:v>
                </c:pt>
                <c:pt idx="831">
                  <c:v>11962</c:v>
                </c:pt>
                <c:pt idx="832">
                  <c:v>11955</c:v>
                </c:pt>
                <c:pt idx="833">
                  <c:v>11934</c:v>
                </c:pt>
                <c:pt idx="834">
                  <c:v>11923</c:v>
                </c:pt>
                <c:pt idx="835">
                  <c:v>11920</c:v>
                </c:pt>
                <c:pt idx="836">
                  <c:v>11904</c:v>
                </c:pt>
                <c:pt idx="837">
                  <c:v>11896</c:v>
                </c:pt>
                <c:pt idx="838">
                  <c:v>11889</c:v>
                </c:pt>
                <c:pt idx="839">
                  <c:v>11870</c:v>
                </c:pt>
                <c:pt idx="840">
                  <c:v>11842</c:v>
                </c:pt>
                <c:pt idx="841">
                  <c:v>11807</c:v>
                </c:pt>
                <c:pt idx="842">
                  <c:v>11802</c:v>
                </c:pt>
                <c:pt idx="843">
                  <c:v>11789</c:v>
                </c:pt>
                <c:pt idx="844">
                  <c:v>11784</c:v>
                </c:pt>
                <c:pt idx="845">
                  <c:v>11765</c:v>
                </c:pt>
                <c:pt idx="846">
                  <c:v>11754</c:v>
                </c:pt>
                <c:pt idx="847">
                  <c:v>11752</c:v>
                </c:pt>
                <c:pt idx="848">
                  <c:v>11749</c:v>
                </c:pt>
                <c:pt idx="849">
                  <c:v>11738</c:v>
                </c:pt>
                <c:pt idx="850">
                  <c:v>11726</c:v>
                </c:pt>
                <c:pt idx="851">
                  <c:v>11709</c:v>
                </c:pt>
                <c:pt idx="852">
                  <c:v>11683</c:v>
                </c:pt>
                <c:pt idx="853">
                  <c:v>11660</c:v>
                </c:pt>
                <c:pt idx="854">
                  <c:v>11655</c:v>
                </c:pt>
                <c:pt idx="855">
                  <c:v>11648</c:v>
                </c:pt>
                <c:pt idx="856">
                  <c:v>11640</c:v>
                </c:pt>
                <c:pt idx="857">
                  <c:v>11632</c:v>
                </c:pt>
                <c:pt idx="858">
                  <c:v>11624</c:v>
                </c:pt>
                <c:pt idx="859">
                  <c:v>11615</c:v>
                </c:pt>
                <c:pt idx="860">
                  <c:v>11600</c:v>
                </c:pt>
                <c:pt idx="861">
                  <c:v>11593</c:v>
                </c:pt>
                <c:pt idx="862">
                  <c:v>11581</c:v>
                </c:pt>
                <c:pt idx="863">
                  <c:v>11573</c:v>
                </c:pt>
                <c:pt idx="864">
                  <c:v>11564</c:v>
                </c:pt>
                <c:pt idx="865">
                  <c:v>11559</c:v>
                </c:pt>
                <c:pt idx="866">
                  <c:v>11555</c:v>
                </c:pt>
                <c:pt idx="867">
                  <c:v>11522</c:v>
                </c:pt>
                <c:pt idx="868">
                  <c:v>11511</c:v>
                </c:pt>
                <c:pt idx="869">
                  <c:v>11487</c:v>
                </c:pt>
                <c:pt idx="870">
                  <c:v>11484</c:v>
                </c:pt>
                <c:pt idx="871">
                  <c:v>11479</c:v>
                </c:pt>
                <c:pt idx="872">
                  <c:v>11471</c:v>
                </c:pt>
                <c:pt idx="873">
                  <c:v>11462</c:v>
                </c:pt>
                <c:pt idx="874">
                  <c:v>11461</c:v>
                </c:pt>
                <c:pt idx="875">
                  <c:v>11457</c:v>
                </c:pt>
                <c:pt idx="876">
                  <c:v>11448</c:v>
                </c:pt>
                <c:pt idx="877">
                  <c:v>11392</c:v>
                </c:pt>
                <c:pt idx="878">
                  <c:v>11351</c:v>
                </c:pt>
                <c:pt idx="879">
                  <c:v>11348</c:v>
                </c:pt>
                <c:pt idx="880">
                  <c:v>11336</c:v>
                </c:pt>
                <c:pt idx="881">
                  <c:v>11335</c:v>
                </c:pt>
                <c:pt idx="882">
                  <c:v>11309</c:v>
                </c:pt>
                <c:pt idx="883">
                  <c:v>11270</c:v>
                </c:pt>
                <c:pt idx="884">
                  <c:v>11262</c:v>
                </c:pt>
                <c:pt idx="885">
                  <c:v>11249</c:v>
                </c:pt>
                <c:pt idx="886">
                  <c:v>11245</c:v>
                </c:pt>
                <c:pt idx="887">
                  <c:v>11244</c:v>
                </c:pt>
                <c:pt idx="888">
                  <c:v>11238</c:v>
                </c:pt>
                <c:pt idx="889">
                  <c:v>11235</c:v>
                </c:pt>
                <c:pt idx="890">
                  <c:v>11219</c:v>
                </c:pt>
                <c:pt idx="891">
                  <c:v>11200</c:v>
                </c:pt>
                <c:pt idx="892">
                  <c:v>11186</c:v>
                </c:pt>
                <c:pt idx="893">
                  <c:v>11182</c:v>
                </c:pt>
                <c:pt idx="894">
                  <c:v>11145</c:v>
                </c:pt>
                <c:pt idx="895">
                  <c:v>11093</c:v>
                </c:pt>
                <c:pt idx="896">
                  <c:v>11083</c:v>
                </c:pt>
                <c:pt idx="897">
                  <c:v>11077</c:v>
                </c:pt>
                <c:pt idx="898">
                  <c:v>11076</c:v>
                </c:pt>
                <c:pt idx="899">
                  <c:v>11071</c:v>
                </c:pt>
                <c:pt idx="900">
                  <c:v>11055</c:v>
                </c:pt>
                <c:pt idx="901">
                  <c:v>11055</c:v>
                </c:pt>
                <c:pt idx="902">
                  <c:v>11052</c:v>
                </c:pt>
                <c:pt idx="903">
                  <c:v>11049</c:v>
                </c:pt>
                <c:pt idx="904">
                  <c:v>11047</c:v>
                </c:pt>
                <c:pt idx="905">
                  <c:v>11037</c:v>
                </c:pt>
                <c:pt idx="906">
                  <c:v>11036</c:v>
                </c:pt>
                <c:pt idx="907">
                  <c:v>10989</c:v>
                </c:pt>
                <c:pt idx="908">
                  <c:v>10972</c:v>
                </c:pt>
                <c:pt idx="909">
                  <c:v>10968</c:v>
                </c:pt>
                <c:pt idx="910">
                  <c:v>10966</c:v>
                </c:pt>
                <c:pt idx="911">
                  <c:v>10959</c:v>
                </c:pt>
                <c:pt idx="912">
                  <c:v>10954</c:v>
                </c:pt>
                <c:pt idx="913">
                  <c:v>10952</c:v>
                </c:pt>
                <c:pt idx="914">
                  <c:v>10895</c:v>
                </c:pt>
                <c:pt idx="915">
                  <c:v>10863</c:v>
                </c:pt>
                <c:pt idx="916">
                  <c:v>10859</c:v>
                </c:pt>
                <c:pt idx="917">
                  <c:v>10841</c:v>
                </c:pt>
                <c:pt idx="918">
                  <c:v>10838</c:v>
                </c:pt>
                <c:pt idx="919">
                  <c:v>10816</c:v>
                </c:pt>
                <c:pt idx="920">
                  <c:v>10810</c:v>
                </c:pt>
                <c:pt idx="921">
                  <c:v>10793</c:v>
                </c:pt>
                <c:pt idx="922">
                  <c:v>10786</c:v>
                </c:pt>
                <c:pt idx="923">
                  <c:v>10769</c:v>
                </c:pt>
                <c:pt idx="924">
                  <c:v>10755</c:v>
                </c:pt>
                <c:pt idx="925">
                  <c:v>10750</c:v>
                </c:pt>
                <c:pt idx="926">
                  <c:v>10725</c:v>
                </c:pt>
                <c:pt idx="927">
                  <c:v>10711</c:v>
                </c:pt>
                <c:pt idx="928">
                  <c:v>10694</c:v>
                </c:pt>
                <c:pt idx="929">
                  <c:v>10693</c:v>
                </c:pt>
                <c:pt idx="930">
                  <c:v>10680</c:v>
                </c:pt>
                <c:pt idx="931">
                  <c:v>10633</c:v>
                </c:pt>
                <c:pt idx="932">
                  <c:v>10629</c:v>
                </c:pt>
                <c:pt idx="933">
                  <c:v>10623</c:v>
                </c:pt>
                <c:pt idx="934">
                  <c:v>10617</c:v>
                </c:pt>
                <c:pt idx="935">
                  <c:v>10614</c:v>
                </c:pt>
                <c:pt idx="936">
                  <c:v>10610</c:v>
                </c:pt>
                <c:pt idx="937">
                  <c:v>10604</c:v>
                </c:pt>
                <c:pt idx="938">
                  <c:v>10585</c:v>
                </c:pt>
                <c:pt idx="939">
                  <c:v>10561</c:v>
                </c:pt>
                <c:pt idx="940">
                  <c:v>10541</c:v>
                </c:pt>
                <c:pt idx="941">
                  <c:v>10529</c:v>
                </c:pt>
                <c:pt idx="942">
                  <c:v>10528</c:v>
                </c:pt>
                <c:pt idx="943">
                  <c:v>10518</c:v>
                </c:pt>
                <c:pt idx="944">
                  <c:v>10503</c:v>
                </c:pt>
                <c:pt idx="945">
                  <c:v>10497</c:v>
                </c:pt>
                <c:pt idx="946">
                  <c:v>10479</c:v>
                </c:pt>
                <c:pt idx="947">
                  <c:v>10479</c:v>
                </c:pt>
                <c:pt idx="948">
                  <c:v>10460</c:v>
                </c:pt>
                <c:pt idx="949">
                  <c:v>10457</c:v>
                </c:pt>
                <c:pt idx="950">
                  <c:v>10450</c:v>
                </c:pt>
                <c:pt idx="951">
                  <c:v>10428</c:v>
                </c:pt>
                <c:pt idx="952">
                  <c:v>10416</c:v>
                </c:pt>
                <c:pt idx="953">
                  <c:v>10414</c:v>
                </c:pt>
                <c:pt idx="954">
                  <c:v>10409</c:v>
                </c:pt>
                <c:pt idx="955">
                  <c:v>10382</c:v>
                </c:pt>
                <c:pt idx="956">
                  <c:v>10371</c:v>
                </c:pt>
                <c:pt idx="957">
                  <c:v>10363</c:v>
                </c:pt>
                <c:pt idx="958">
                  <c:v>10353</c:v>
                </c:pt>
                <c:pt idx="959">
                  <c:v>10348</c:v>
                </c:pt>
                <c:pt idx="960">
                  <c:v>10341</c:v>
                </c:pt>
                <c:pt idx="961">
                  <c:v>10322</c:v>
                </c:pt>
                <c:pt idx="962">
                  <c:v>10314</c:v>
                </c:pt>
                <c:pt idx="963">
                  <c:v>10309</c:v>
                </c:pt>
                <c:pt idx="964">
                  <c:v>10300</c:v>
                </c:pt>
                <c:pt idx="965">
                  <c:v>10257</c:v>
                </c:pt>
                <c:pt idx="966">
                  <c:v>10255</c:v>
                </c:pt>
                <c:pt idx="967">
                  <c:v>10247</c:v>
                </c:pt>
                <c:pt idx="968">
                  <c:v>10234</c:v>
                </c:pt>
                <c:pt idx="969">
                  <c:v>10230</c:v>
                </c:pt>
                <c:pt idx="970">
                  <c:v>10186</c:v>
                </c:pt>
                <c:pt idx="971">
                  <c:v>10173</c:v>
                </c:pt>
                <c:pt idx="972">
                  <c:v>10143</c:v>
                </c:pt>
                <c:pt idx="973">
                  <c:v>10117</c:v>
                </c:pt>
                <c:pt idx="974">
                  <c:v>10084</c:v>
                </c:pt>
                <c:pt idx="975">
                  <c:v>10074</c:v>
                </c:pt>
                <c:pt idx="976">
                  <c:v>10026</c:v>
                </c:pt>
                <c:pt idx="977">
                  <c:v>10016</c:v>
                </c:pt>
                <c:pt idx="978">
                  <c:v>10003</c:v>
                </c:pt>
                <c:pt idx="979">
                  <c:v>9997</c:v>
                </c:pt>
                <c:pt idx="980">
                  <c:v>9951</c:v>
                </c:pt>
                <c:pt idx="981">
                  <c:v>9928</c:v>
                </c:pt>
                <c:pt idx="982">
                  <c:v>9926</c:v>
                </c:pt>
                <c:pt idx="983">
                  <c:v>9918</c:v>
                </c:pt>
                <c:pt idx="984">
                  <c:v>9917</c:v>
                </c:pt>
                <c:pt idx="985">
                  <c:v>9900</c:v>
                </c:pt>
                <c:pt idx="986">
                  <c:v>9892</c:v>
                </c:pt>
                <c:pt idx="987">
                  <c:v>9891</c:v>
                </c:pt>
                <c:pt idx="988">
                  <c:v>9875</c:v>
                </c:pt>
                <c:pt idx="989">
                  <c:v>9848</c:v>
                </c:pt>
                <c:pt idx="990">
                  <c:v>9791</c:v>
                </c:pt>
                <c:pt idx="991">
                  <c:v>9790</c:v>
                </c:pt>
                <c:pt idx="992">
                  <c:v>9783</c:v>
                </c:pt>
                <c:pt idx="993">
                  <c:v>9778</c:v>
                </c:pt>
                <c:pt idx="994">
                  <c:v>9771</c:v>
                </c:pt>
                <c:pt idx="995">
                  <c:v>9742</c:v>
                </c:pt>
                <c:pt idx="996">
                  <c:v>9739</c:v>
                </c:pt>
                <c:pt idx="997">
                  <c:v>9737</c:v>
                </c:pt>
                <c:pt idx="998">
                  <c:v>9723</c:v>
                </c:pt>
                <c:pt idx="999">
                  <c:v>9707</c:v>
                </c:pt>
                <c:pt idx="1000">
                  <c:v>9707</c:v>
                </c:pt>
                <c:pt idx="1001">
                  <c:v>9701</c:v>
                </c:pt>
                <c:pt idx="1002">
                  <c:v>9671</c:v>
                </c:pt>
                <c:pt idx="1003">
                  <c:v>9653</c:v>
                </c:pt>
                <c:pt idx="1004">
                  <c:v>9601</c:v>
                </c:pt>
                <c:pt idx="1005">
                  <c:v>9587</c:v>
                </c:pt>
                <c:pt idx="1006">
                  <c:v>9551</c:v>
                </c:pt>
                <c:pt idx="1007">
                  <c:v>9549</c:v>
                </c:pt>
                <c:pt idx="1008">
                  <c:v>9544</c:v>
                </c:pt>
                <c:pt idx="1009">
                  <c:v>9532</c:v>
                </c:pt>
                <c:pt idx="1010">
                  <c:v>9484</c:v>
                </c:pt>
                <c:pt idx="1011">
                  <c:v>9480</c:v>
                </c:pt>
                <c:pt idx="1012">
                  <c:v>9467</c:v>
                </c:pt>
                <c:pt idx="1013">
                  <c:v>9450</c:v>
                </c:pt>
                <c:pt idx="1014">
                  <c:v>9432</c:v>
                </c:pt>
                <c:pt idx="1015">
                  <c:v>9421</c:v>
                </c:pt>
                <c:pt idx="1016">
                  <c:v>9409</c:v>
                </c:pt>
                <c:pt idx="1017">
                  <c:v>9404</c:v>
                </c:pt>
                <c:pt idx="1018">
                  <c:v>9398</c:v>
                </c:pt>
                <c:pt idx="1019">
                  <c:v>9382</c:v>
                </c:pt>
                <c:pt idx="1020">
                  <c:v>9370</c:v>
                </c:pt>
                <c:pt idx="1021">
                  <c:v>9365</c:v>
                </c:pt>
                <c:pt idx="1022">
                  <c:v>9322</c:v>
                </c:pt>
                <c:pt idx="1023">
                  <c:v>9285</c:v>
                </c:pt>
                <c:pt idx="1024">
                  <c:v>9283</c:v>
                </c:pt>
                <c:pt idx="1025">
                  <c:v>9283</c:v>
                </c:pt>
                <c:pt idx="1026">
                  <c:v>9279</c:v>
                </c:pt>
                <c:pt idx="1027">
                  <c:v>9261</c:v>
                </c:pt>
                <c:pt idx="1028">
                  <c:v>9213</c:v>
                </c:pt>
                <c:pt idx="1029">
                  <c:v>9210</c:v>
                </c:pt>
                <c:pt idx="1030">
                  <c:v>9191</c:v>
                </c:pt>
                <c:pt idx="1031">
                  <c:v>9189</c:v>
                </c:pt>
                <c:pt idx="1032">
                  <c:v>9178</c:v>
                </c:pt>
                <c:pt idx="1033">
                  <c:v>9172</c:v>
                </c:pt>
                <c:pt idx="1034">
                  <c:v>9164</c:v>
                </c:pt>
                <c:pt idx="1035">
                  <c:v>9156</c:v>
                </c:pt>
                <c:pt idx="1036">
                  <c:v>9153</c:v>
                </c:pt>
                <c:pt idx="1037">
                  <c:v>9153</c:v>
                </c:pt>
                <c:pt idx="1038">
                  <c:v>9139</c:v>
                </c:pt>
                <c:pt idx="1039">
                  <c:v>9134</c:v>
                </c:pt>
                <c:pt idx="1040">
                  <c:v>9116</c:v>
                </c:pt>
                <c:pt idx="1041">
                  <c:v>9095</c:v>
                </c:pt>
                <c:pt idx="1042">
                  <c:v>9090</c:v>
                </c:pt>
                <c:pt idx="1043">
                  <c:v>9087</c:v>
                </c:pt>
                <c:pt idx="1044">
                  <c:v>9054</c:v>
                </c:pt>
                <c:pt idx="1045">
                  <c:v>9049</c:v>
                </c:pt>
                <c:pt idx="1046">
                  <c:v>9020</c:v>
                </c:pt>
                <c:pt idx="1047">
                  <c:v>9004</c:v>
                </c:pt>
                <c:pt idx="1048">
                  <c:v>9001</c:v>
                </c:pt>
                <c:pt idx="1049">
                  <c:v>8994</c:v>
                </c:pt>
                <c:pt idx="1050">
                  <c:v>8989</c:v>
                </c:pt>
                <c:pt idx="1051">
                  <c:v>8985</c:v>
                </c:pt>
                <c:pt idx="1052">
                  <c:v>8977</c:v>
                </c:pt>
                <c:pt idx="1053">
                  <c:v>8975</c:v>
                </c:pt>
                <c:pt idx="1054">
                  <c:v>8972</c:v>
                </c:pt>
                <c:pt idx="1055">
                  <c:v>8953</c:v>
                </c:pt>
                <c:pt idx="1056">
                  <c:v>8939</c:v>
                </c:pt>
                <c:pt idx="1057">
                  <c:v>8930</c:v>
                </c:pt>
                <c:pt idx="1058">
                  <c:v>8918</c:v>
                </c:pt>
                <c:pt idx="1059">
                  <c:v>8900</c:v>
                </c:pt>
                <c:pt idx="1060">
                  <c:v>8899</c:v>
                </c:pt>
                <c:pt idx="1061">
                  <c:v>8881</c:v>
                </c:pt>
                <c:pt idx="1062">
                  <c:v>8876</c:v>
                </c:pt>
                <c:pt idx="1063">
                  <c:v>8861</c:v>
                </c:pt>
                <c:pt idx="1064">
                  <c:v>8847</c:v>
                </c:pt>
                <c:pt idx="1065">
                  <c:v>8788</c:v>
                </c:pt>
                <c:pt idx="1066">
                  <c:v>8721</c:v>
                </c:pt>
                <c:pt idx="1067">
                  <c:v>8718</c:v>
                </c:pt>
                <c:pt idx="1068">
                  <c:v>8713</c:v>
                </c:pt>
                <c:pt idx="1069">
                  <c:v>8709</c:v>
                </c:pt>
                <c:pt idx="1070">
                  <c:v>8709</c:v>
                </c:pt>
                <c:pt idx="1071">
                  <c:v>8708</c:v>
                </c:pt>
                <c:pt idx="1072">
                  <c:v>8693</c:v>
                </c:pt>
                <c:pt idx="1073">
                  <c:v>8692</c:v>
                </c:pt>
                <c:pt idx="1074">
                  <c:v>8689</c:v>
                </c:pt>
                <c:pt idx="1075">
                  <c:v>8684</c:v>
                </c:pt>
                <c:pt idx="1076">
                  <c:v>8660</c:v>
                </c:pt>
                <c:pt idx="1077">
                  <c:v>8654</c:v>
                </c:pt>
                <c:pt idx="1078">
                  <c:v>8646</c:v>
                </c:pt>
                <c:pt idx="1079">
                  <c:v>8629</c:v>
                </c:pt>
                <c:pt idx="1080">
                  <c:v>8621</c:v>
                </c:pt>
                <c:pt idx="1081">
                  <c:v>8597</c:v>
                </c:pt>
                <c:pt idx="1082">
                  <c:v>8553</c:v>
                </c:pt>
                <c:pt idx="1083">
                  <c:v>8493</c:v>
                </c:pt>
                <c:pt idx="1084">
                  <c:v>8486</c:v>
                </c:pt>
                <c:pt idx="1085">
                  <c:v>8476</c:v>
                </c:pt>
                <c:pt idx="1086">
                  <c:v>8466</c:v>
                </c:pt>
                <c:pt idx="1087">
                  <c:v>8463</c:v>
                </c:pt>
                <c:pt idx="1088">
                  <c:v>8400</c:v>
                </c:pt>
                <c:pt idx="1089">
                  <c:v>8389</c:v>
                </c:pt>
                <c:pt idx="1090">
                  <c:v>8388</c:v>
                </c:pt>
                <c:pt idx="1091">
                  <c:v>8388</c:v>
                </c:pt>
                <c:pt idx="1092">
                  <c:v>8375</c:v>
                </c:pt>
                <c:pt idx="1093">
                  <c:v>8327</c:v>
                </c:pt>
                <c:pt idx="1094">
                  <c:v>8283</c:v>
                </c:pt>
                <c:pt idx="1095">
                  <c:v>8280</c:v>
                </c:pt>
                <c:pt idx="1096">
                  <c:v>8254</c:v>
                </c:pt>
                <c:pt idx="1097">
                  <c:v>8243</c:v>
                </c:pt>
                <c:pt idx="1098">
                  <c:v>8228</c:v>
                </c:pt>
                <c:pt idx="1099">
                  <c:v>8210</c:v>
                </c:pt>
                <c:pt idx="1100">
                  <c:v>8206</c:v>
                </c:pt>
                <c:pt idx="1101">
                  <c:v>8187</c:v>
                </c:pt>
                <c:pt idx="1102">
                  <c:v>8166</c:v>
                </c:pt>
                <c:pt idx="1103">
                  <c:v>8148</c:v>
                </c:pt>
                <c:pt idx="1104">
                  <c:v>8143</c:v>
                </c:pt>
                <c:pt idx="1105">
                  <c:v>8121</c:v>
                </c:pt>
                <c:pt idx="1106">
                  <c:v>8094</c:v>
                </c:pt>
                <c:pt idx="1107">
                  <c:v>8082</c:v>
                </c:pt>
                <c:pt idx="1108">
                  <c:v>8078</c:v>
                </c:pt>
                <c:pt idx="1109">
                  <c:v>8070</c:v>
                </c:pt>
                <c:pt idx="1110">
                  <c:v>8047</c:v>
                </c:pt>
                <c:pt idx="1111">
                  <c:v>8040</c:v>
                </c:pt>
                <c:pt idx="1112">
                  <c:v>8038</c:v>
                </c:pt>
                <c:pt idx="1113">
                  <c:v>8031</c:v>
                </c:pt>
                <c:pt idx="1114">
                  <c:v>8029</c:v>
                </c:pt>
                <c:pt idx="1115">
                  <c:v>8006</c:v>
                </c:pt>
                <c:pt idx="1116">
                  <c:v>7958</c:v>
                </c:pt>
                <c:pt idx="1117">
                  <c:v>7955</c:v>
                </c:pt>
                <c:pt idx="1118">
                  <c:v>7929</c:v>
                </c:pt>
                <c:pt idx="1119">
                  <c:v>7927</c:v>
                </c:pt>
                <c:pt idx="1120">
                  <c:v>7922</c:v>
                </c:pt>
                <c:pt idx="1121">
                  <c:v>7868</c:v>
                </c:pt>
                <c:pt idx="1122">
                  <c:v>7867</c:v>
                </c:pt>
                <c:pt idx="1123">
                  <c:v>7852</c:v>
                </c:pt>
                <c:pt idx="1124">
                  <c:v>7792</c:v>
                </c:pt>
                <c:pt idx="1125">
                  <c:v>7779</c:v>
                </c:pt>
                <c:pt idx="1126">
                  <c:v>7758</c:v>
                </c:pt>
                <c:pt idx="1127">
                  <c:v>7758</c:v>
                </c:pt>
                <c:pt idx="1128">
                  <c:v>7736</c:v>
                </c:pt>
                <c:pt idx="1129">
                  <c:v>7735</c:v>
                </c:pt>
                <c:pt idx="1130">
                  <c:v>7712</c:v>
                </c:pt>
                <c:pt idx="1131">
                  <c:v>7695</c:v>
                </c:pt>
                <c:pt idx="1132">
                  <c:v>7694</c:v>
                </c:pt>
                <c:pt idx="1133">
                  <c:v>7676</c:v>
                </c:pt>
                <c:pt idx="1134">
                  <c:v>7669</c:v>
                </c:pt>
                <c:pt idx="1135">
                  <c:v>7655</c:v>
                </c:pt>
                <c:pt idx="1136">
                  <c:v>7654</c:v>
                </c:pt>
                <c:pt idx="1137">
                  <c:v>7641</c:v>
                </c:pt>
                <c:pt idx="1138">
                  <c:v>7626</c:v>
                </c:pt>
                <c:pt idx="1139">
                  <c:v>7594</c:v>
                </c:pt>
                <c:pt idx="1140">
                  <c:v>7581</c:v>
                </c:pt>
                <c:pt idx="1141">
                  <c:v>7566</c:v>
                </c:pt>
                <c:pt idx="1142">
                  <c:v>7544</c:v>
                </c:pt>
                <c:pt idx="1143">
                  <c:v>7494</c:v>
                </c:pt>
                <c:pt idx="1144">
                  <c:v>7491</c:v>
                </c:pt>
                <c:pt idx="1145">
                  <c:v>7486</c:v>
                </c:pt>
                <c:pt idx="1146">
                  <c:v>7485</c:v>
                </c:pt>
                <c:pt idx="1147">
                  <c:v>7467</c:v>
                </c:pt>
                <c:pt idx="1148">
                  <c:v>7464</c:v>
                </c:pt>
                <c:pt idx="1149">
                  <c:v>7454</c:v>
                </c:pt>
                <c:pt idx="1150">
                  <c:v>7415</c:v>
                </c:pt>
                <c:pt idx="1151">
                  <c:v>7414</c:v>
                </c:pt>
                <c:pt idx="1152">
                  <c:v>7402</c:v>
                </c:pt>
                <c:pt idx="1153">
                  <c:v>7382</c:v>
                </c:pt>
                <c:pt idx="1154">
                  <c:v>7367</c:v>
                </c:pt>
                <c:pt idx="1155">
                  <c:v>7347</c:v>
                </c:pt>
                <c:pt idx="1156">
                  <c:v>7305</c:v>
                </c:pt>
                <c:pt idx="1157">
                  <c:v>7300</c:v>
                </c:pt>
                <c:pt idx="1158">
                  <c:v>7300</c:v>
                </c:pt>
                <c:pt idx="1159">
                  <c:v>7274</c:v>
                </c:pt>
                <c:pt idx="1160">
                  <c:v>7266</c:v>
                </c:pt>
                <c:pt idx="1161">
                  <c:v>7262</c:v>
                </c:pt>
                <c:pt idx="1162">
                  <c:v>7246</c:v>
                </c:pt>
                <c:pt idx="1163">
                  <c:v>7232</c:v>
                </c:pt>
                <c:pt idx="1164">
                  <c:v>7228</c:v>
                </c:pt>
                <c:pt idx="1165">
                  <c:v>7203</c:v>
                </c:pt>
                <c:pt idx="1166">
                  <c:v>7158</c:v>
                </c:pt>
                <c:pt idx="1167">
                  <c:v>7137</c:v>
                </c:pt>
                <c:pt idx="1168">
                  <c:v>7103</c:v>
                </c:pt>
                <c:pt idx="1169">
                  <c:v>7100</c:v>
                </c:pt>
                <c:pt idx="1170">
                  <c:v>7094</c:v>
                </c:pt>
                <c:pt idx="1171">
                  <c:v>7088</c:v>
                </c:pt>
                <c:pt idx="1172">
                  <c:v>7082</c:v>
                </c:pt>
                <c:pt idx="1173">
                  <c:v>7080</c:v>
                </c:pt>
                <c:pt idx="1174">
                  <c:v>7049</c:v>
                </c:pt>
                <c:pt idx="1175">
                  <c:v>7022</c:v>
                </c:pt>
                <c:pt idx="1176">
                  <c:v>7013</c:v>
                </c:pt>
                <c:pt idx="1177">
                  <c:v>7005</c:v>
                </c:pt>
                <c:pt idx="1178">
                  <c:v>6977</c:v>
                </c:pt>
                <c:pt idx="1179">
                  <c:v>6976</c:v>
                </c:pt>
                <c:pt idx="1180">
                  <c:v>6967</c:v>
                </c:pt>
                <c:pt idx="1181">
                  <c:v>6953</c:v>
                </c:pt>
                <c:pt idx="1182">
                  <c:v>6943</c:v>
                </c:pt>
                <c:pt idx="1183">
                  <c:v>6926</c:v>
                </c:pt>
                <c:pt idx="1184">
                  <c:v>6910</c:v>
                </c:pt>
                <c:pt idx="1185">
                  <c:v>6908</c:v>
                </c:pt>
                <c:pt idx="1186">
                  <c:v>6908</c:v>
                </c:pt>
                <c:pt idx="1187">
                  <c:v>6898</c:v>
                </c:pt>
                <c:pt idx="1188">
                  <c:v>6895</c:v>
                </c:pt>
                <c:pt idx="1189">
                  <c:v>6892</c:v>
                </c:pt>
                <c:pt idx="1190">
                  <c:v>6847</c:v>
                </c:pt>
                <c:pt idx="1191">
                  <c:v>6832</c:v>
                </c:pt>
                <c:pt idx="1192">
                  <c:v>6827</c:v>
                </c:pt>
                <c:pt idx="1193">
                  <c:v>6823</c:v>
                </c:pt>
                <c:pt idx="1194">
                  <c:v>6819</c:v>
                </c:pt>
                <c:pt idx="1195">
                  <c:v>6819</c:v>
                </c:pt>
                <c:pt idx="1196">
                  <c:v>6814</c:v>
                </c:pt>
                <c:pt idx="1197">
                  <c:v>6814</c:v>
                </c:pt>
                <c:pt idx="1198">
                  <c:v>6792</c:v>
                </c:pt>
                <c:pt idx="1199">
                  <c:v>6780</c:v>
                </c:pt>
                <c:pt idx="1200">
                  <c:v>6766</c:v>
                </c:pt>
                <c:pt idx="1201">
                  <c:v>6762</c:v>
                </c:pt>
                <c:pt idx="1202">
                  <c:v>6752</c:v>
                </c:pt>
                <c:pt idx="1203">
                  <c:v>6723</c:v>
                </c:pt>
                <c:pt idx="1204">
                  <c:v>6720</c:v>
                </c:pt>
                <c:pt idx="1205">
                  <c:v>6718</c:v>
                </c:pt>
                <c:pt idx="1206">
                  <c:v>6707</c:v>
                </c:pt>
                <c:pt idx="1207">
                  <c:v>6701</c:v>
                </c:pt>
                <c:pt idx="1208">
                  <c:v>6672</c:v>
                </c:pt>
                <c:pt idx="1209">
                  <c:v>6656</c:v>
                </c:pt>
                <c:pt idx="1210">
                  <c:v>6651</c:v>
                </c:pt>
                <c:pt idx="1211">
                  <c:v>6647</c:v>
                </c:pt>
                <c:pt idx="1212">
                  <c:v>6647</c:v>
                </c:pt>
                <c:pt idx="1213">
                  <c:v>6645</c:v>
                </c:pt>
                <c:pt idx="1214">
                  <c:v>6641</c:v>
                </c:pt>
                <c:pt idx="1215">
                  <c:v>6636</c:v>
                </c:pt>
                <c:pt idx="1216">
                  <c:v>6635</c:v>
                </c:pt>
                <c:pt idx="1217">
                  <c:v>6622</c:v>
                </c:pt>
                <c:pt idx="1218">
                  <c:v>6597</c:v>
                </c:pt>
                <c:pt idx="1219">
                  <c:v>6585</c:v>
                </c:pt>
                <c:pt idx="1220">
                  <c:v>6583</c:v>
                </c:pt>
                <c:pt idx="1221">
                  <c:v>6554</c:v>
                </c:pt>
                <c:pt idx="1222">
                  <c:v>6552</c:v>
                </c:pt>
                <c:pt idx="1223">
                  <c:v>6545</c:v>
                </c:pt>
                <c:pt idx="1224">
                  <c:v>6540</c:v>
                </c:pt>
                <c:pt idx="1225">
                  <c:v>6531</c:v>
                </c:pt>
                <c:pt idx="1226">
                  <c:v>6507</c:v>
                </c:pt>
                <c:pt idx="1227">
                  <c:v>6481</c:v>
                </c:pt>
                <c:pt idx="1228">
                  <c:v>6477</c:v>
                </c:pt>
                <c:pt idx="1229">
                  <c:v>6467</c:v>
                </c:pt>
                <c:pt idx="1230">
                  <c:v>6464</c:v>
                </c:pt>
                <c:pt idx="1231">
                  <c:v>6442</c:v>
                </c:pt>
                <c:pt idx="1232">
                  <c:v>6429</c:v>
                </c:pt>
                <c:pt idx="1233">
                  <c:v>6427</c:v>
                </c:pt>
                <c:pt idx="1234">
                  <c:v>6390</c:v>
                </c:pt>
                <c:pt idx="1235">
                  <c:v>6386</c:v>
                </c:pt>
                <c:pt idx="1236">
                  <c:v>6368</c:v>
                </c:pt>
                <c:pt idx="1237">
                  <c:v>6358</c:v>
                </c:pt>
                <c:pt idx="1238">
                  <c:v>6346</c:v>
                </c:pt>
                <c:pt idx="1239">
                  <c:v>6341</c:v>
                </c:pt>
                <c:pt idx="1240">
                  <c:v>6325</c:v>
                </c:pt>
                <c:pt idx="1241">
                  <c:v>6325</c:v>
                </c:pt>
                <c:pt idx="1242">
                  <c:v>6319</c:v>
                </c:pt>
                <c:pt idx="1243">
                  <c:v>6305</c:v>
                </c:pt>
                <c:pt idx="1244">
                  <c:v>6304</c:v>
                </c:pt>
                <c:pt idx="1245">
                  <c:v>6285</c:v>
                </c:pt>
                <c:pt idx="1246">
                  <c:v>6252</c:v>
                </c:pt>
                <c:pt idx="1247">
                  <c:v>6246</c:v>
                </c:pt>
                <c:pt idx="1248">
                  <c:v>6222</c:v>
                </c:pt>
                <c:pt idx="1249">
                  <c:v>6207</c:v>
                </c:pt>
                <c:pt idx="1250">
                  <c:v>6207</c:v>
                </c:pt>
                <c:pt idx="1251">
                  <c:v>6162</c:v>
                </c:pt>
                <c:pt idx="1252">
                  <c:v>6160</c:v>
                </c:pt>
                <c:pt idx="1253">
                  <c:v>6132</c:v>
                </c:pt>
                <c:pt idx="1254">
                  <c:v>6094</c:v>
                </c:pt>
                <c:pt idx="1255">
                  <c:v>6089</c:v>
                </c:pt>
                <c:pt idx="1256">
                  <c:v>6076</c:v>
                </c:pt>
                <c:pt idx="1257">
                  <c:v>6055</c:v>
                </c:pt>
                <c:pt idx="1258">
                  <c:v>6030</c:v>
                </c:pt>
                <c:pt idx="1259">
                  <c:v>6026</c:v>
                </c:pt>
                <c:pt idx="1260">
                  <c:v>6023</c:v>
                </c:pt>
                <c:pt idx="1261">
                  <c:v>6019</c:v>
                </c:pt>
                <c:pt idx="1262">
                  <c:v>6010</c:v>
                </c:pt>
                <c:pt idx="1263">
                  <c:v>6002</c:v>
                </c:pt>
                <c:pt idx="1264">
                  <c:v>5954</c:v>
                </c:pt>
                <c:pt idx="1265">
                  <c:v>5949</c:v>
                </c:pt>
                <c:pt idx="1266">
                  <c:v>5933</c:v>
                </c:pt>
                <c:pt idx="1267">
                  <c:v>5916</c:v>
                </c:pt>
                <c:pt idx="1268">
                  <c:v>5872</c:v>
                </c:pt>
                <c:pt idx="1269">
                  <c:v>5868</c:v>
                </c:pt>
                <c:pt idx="1270">
                  <c:v>5823</c:v>
                </c:pt>
                <c:pt idx="1271">
                  <c:v>5817</c:v>
                </c:pt>
                <c:pt idx="1272">
                  <c:v>5793</c:v>
                </c:pt>
                <c:pt idx="1273">
                  <c:v>5778</c:v>
                </c:pt>
                <c:pt idx="1274">
                  <c:v>5778</c:v>
                </c:pt>
                <c:pt idx="1275">
                  <c:v>5771</c:v>
                </c:pt>
                <c:pt idx="1276">
                  <c:v>5767</c:v>
                </c:pt>
                <c:pt idx="1277">
                  <c:v>5765</c:v>
                </c:pt>
                <c:pt idx="1278">
                  <c:v>5739</c:v>
                </c:pt>
                <c:pt idx="1279">
                  <c:v>5735</c:v>
                </c:pt>
                <c:pt idx="1280">
                  <c:v>5713</c:v>
                </c:pt>
                <c:pt idx="1281">
                  <c:v>5712</c:v>
                </c:pt>
                <c:pt idx="1282">
                  <c:v>5706</c:v>
                </c:pt>
                <c:pt idx="1283">
                  <c:v>5691</c:v>
                </c:pt>
                <c:pt idx="1284">
                  <c:v>5690</c:v>
                </c:pt>
                <c:pt idx="1285">
                  <c:v>5688</c:v>
                </c:pt>
                <c:pt idx="1286">
                  <c:v>5680</c:v>
                </c:pt>
                <c:pt idx="1287">
                  <c:v>5654</c:v>
                </c:pt>
                <c:pt idx="1288">
                  <c:v>5653</c:v>
                </c:pt>
                <c:pt idx="1289">
                  <c:v>5653</c:v>
                </c:pt>
                <c:pt idx="1290">
                  <c:v>5647</c:v>
                </c:pt>
                <c:pt idx="1291">
                  <c:v>5640</c:v>
                </c:pt>
                <c:pt idx="1292">
                  <c:v>5613</c:v>
                </c:pt>
                <c:pt idx="1293">
                  <c:v>5606</c:v>
                </c:pt>
                <c:pt idx="1294">
                  <c:v>5602</c:v>
                </c:pt>
                <c:pt idx="1295">
                  <c:v>5582</c:v>
                </c:pt>
                <c:pt idx="1296">
                  <c:v>5574</c:v>
                </c:pt>
                <c:pt idx="1297">
                  <c:v>5568</c:v>
                </c:pt>
                <c:pt idx="1298">
                  <c:v>5559</c:v>
                </c:pt>
                <c:pt idx="1299">
                  <c:v>5544</c:v>
                </c:pt>
                <c:pt idx="1300">
                  <c:v>5532</c:v>
                </c:pt>
                <c:pt idx="1301">
                  <c:v>5531</c:v>
                </c:pt>
                <c:pt idx="1302">
                  <c:v>5515</c:v>
                </c:pt>
                <c:pt idx="1303">
                  <c:v>5496</c:v>
                </c:pt>
                <c:pt idx="1304">
                  <c:v>5492</c:v>
                </c:pt>
                <c:pt idx="1305">
                  <c:v>5491</c:v>
                </c:pt>
                <c:pt idx="1306">
                  <c:v>5485</c:v>
                </c:pt>
                <c:pt idx="1307">
                  <c:v>5479</c:v>
                </c:pt>
                <c:pt idx="1308">
                  <c:v>5470</c:v>
                </c:pt>
                <c:pt idx="1309">
                  <c:v>5456</c:v>
                </c:pt>
                <c:pt idx="1310">
                  <c:v>5456</c:v>
                </c:pt>
                <c:pt idx="1311">
                  <c:v>5434</c:v>
                </c:pt>
                <c:pt idx="1312">
                  <c:v>5402</c:v>
                </c:pt>
                <c:pt idx="1313">
                  <c:v>5398</c:v>
                </c:pt>
                <c:pt idx="1314">
                  <c:v>5360</c:v>
                </c:pt>
                <c:pt idx="1315">
                  <c:v>5357</c:v>
                </c:pt>
                <c:pt idx="1316">
                  <c:v>5337</c:v>
                </c:pt>
                <c:pt idx="1317">
                  <c:v>5336</c:v>
                </c:pt>
                <c:pt idx="1318">
                  <c:v>5333</c:v>
                </c:pt>
                <c:pt idx="1319">
                  <c:v>5322</c:v>
                </c:pt>
                <c:pt idx="1320">
                  <c:v>5292</c:v>
                </c:pt>
                <c:pt idx="1321">
                  <c:v>5281</c:v>
                </c:pt>
                <c:pt idx="1322">
                  <c:v>5269</c:v>
                </c:pt>
                <c:pt idx="1323">
                  <c:v>5235</c:v>
                </c:pt>
                <c:pt idx="1324">
                  <c:v>5232</c:v>
                </c:pt>
                <c:pt idx="1325">
                  <c:v>5213</c:v>
                </c:pt>
                <c:pt idx="1326">
                  <c:v>5197</c:v>
                </c:pt>
                <c:pt idx="1327">
                  <c:v>5171</c:v>
                </c:pt>
                <c:pt idx="1328">
                  <c:v>5168</c:v>
                </c:pt>
                <c:pt idx="1329">
                  <c:v>5135</c:v>
                </c:pt>
                <c:pt idx="1330">
                  <c:v>5095</c:v>
                </c:pt>
                <c:pt idx="1331">
                  <c:v>5086</c:v>
                </c:pt>
                <c:pt idx="1332">
                  <c:v>5057</c:v>
                </c:pt>
                <c:pt idx="1333">
                  <c:v>5035</c:v>
                </c:pt>
                <c:pt idx="1334">
                  <c:v>5015</c:v>
                </c:pt>
                <c:pt idx="1335">
                  <c:v>5011</c:v>
                </c:pt>
                <c:pt idx="1336">
                  <c:v>4989</c:v>
                </c:pt>
                <c:pt idx="1337">
                  <c:v>4985</c:v>
                </c:pt>
                <c:pt idx="1338">
                  <c:v>4970</c:v>
                </c:pt>
                <c:pt idx="1339">
                  <c:v>4958</c:v>
                </c:pt>
                <c:pt idx="1340">
                  <c:v>4953</c:v>
                </c:pt>
                <c:pt idx="1341">
                  <c:v>4947</c:v>
                </c:pt>
                <c:pt idx="1342">
                  <c:v>4944</c:v>
                </c:pt>
                <c:pt idx="1343">
                  <c:v>4938</c:v>
                </c:pt>
                <c:pt idx="1344">
                  <c:v>4925</c:v>
                </c:pt>
                <c:pt idx="1345">
                  <c:v>4917</c:v>
                </c:pt>
                <c:pt idx="1346">
                  <c:v>4915</c:v>
                </c:pt>
                <c:pt idx="1347">
                  <c:v>4908</c:v>
                </c:pt>
                <c:pt idx="1348">
                  <c:v>4907</c:v>
                </c:pt>
                <c:pt idx="1349">
                  <c:v>4905</c:v>
                </c:pt>
                <c:pt idx="1350">
                  <c:v>4896</c:v>
                </c:pt>
                <c:pt idx="1351">
                  <c:v>4888</c:v>
                </c:pt>
                <c:pt idx="1352">
                  <c:v>4875</c:v>
                </c:pt>
                <c:pt idx="1353">
                  <c:v>4856</c:v>
                </c:pt>
                <c:pt idx="1354">
                  <c:v>4850</c:v>
                </c:pt>
                <c:pt idx="1355">
                  <c:v>4834</c:v>
                </c:pt>
                <c:pt idx="1356">
                  <c:v>4829</c:v>
                </c:pt>
                <c:pt idx="1357">
                  <c:v>4808</c:v>
                </c:pt>
                <c:pt idx="1358">
                  <c:v>4795</c:v>
                </c:pt>
                <c:pt idx="1359">
                  <c:v>4783</c:v>
                </c:pt>
                <c:pt idx="1360">
                  <c:v>4760</c:v>
                </c:pt>
                <c:pt idx="1361">
                  <c:v>4728</c:v>
                </c:pt>
                <c:pt idx="1362">
                  <c:v>4705</c:v>
                </c:pt>
                <c:pt idx="1363">
                  <c:v>4702</c:v>
                </c:pt>
                <c:pt idx="1364">
                  <c:v>4697</c:v>
                </c:pt>
                <c:pt idx="1365">
                  <c:v>4691</c:v>
                </c:pt>
                <c:pt idx="1366">
                  <c:v>4681</c:v>
                </c:pt>
                <c:pt idx="1367">
                  <c:v>4679</c:v>
                </c:pt>
                <c:pt idx="1368">
                  <c:v>4661</c:v>
                </c:pt>
                <c:pt idx="1369">
                  <c:v>4649</c:v>
                </c:pt>
                <c:pt idx="1370">
                  <c:v>4633</c:v>
                </c:pt>
                <c:pt idx="1371">
                  <c:v>4614</c:v>
                </c:pt>
                <c:pt idx="1372">
                  <c:v>4612</c:v>
                </c:pt>
                <c:pt idx="1373">
                  <c:v>4609</c:v>
                </c:pt>
                <c:pt idx="1374">
                  <c:v>4605</c:v>
                </c:pt>
                <c:pt idx="1375">
                  <c:v>4595</c:v>
                </c:pt>
                <c:pt idx="1376">
                  <c:v>4588</c:v>
                </c:pt>
                <c:pt idx="1377">
                  <c:v>4585</c:v>
                </c:pt>
                <c:pt idx="1378">
                  <c:v>4582</c:v>
                </c:pt>
                <c:pt idx="1379">
                  <c:v>4555</c:v>
                </c:pt>
                <c:pt idx="1380">
                  <c:v>4511</c:v>
                </c:pt>
                <c:pt idx="1381">
                  <c:v>4500</c:v>
                </c:pt>
                <c:pt idx="1382">
                  <c:v>4494</c:v>
                </c:pt>
                <c:pt idx="1383">
                  <c:v>4487</c:v>
                </c:pt>
                <c:pt idx="1384">
                  <c:v>4482</c:v>
                </c:pt>
                <c:pt idx="1385">
                  <c:v>4479</c:v>
                </c:pt>
                <c:pt idx="1386">
                  <c:v>4473</c:v>
                </c:pt>
                <c:pt idx="1387">
                  <c:v>4457</c:v>
                </c:pt>
                <c:pt idx="1388">
                  <c:v>4456</c:v>
                </c:pt>
                <c:pt idx="1389">
                  <c:v>4443</c:v>
                </c:pt>
                <c:pt idx="1390">
                  <c:v>4417</c:v>
                </c:pt>
                <c:pt idx="1391">
                  <c:v>4417</c:v>
                </c:pt>
                <c:pt idx="1392">
                  <c:v>4380</c:v>
                </c:pt>
                <c:pt idx="1393">
                  <c:v>4373</c:v>
                </c:pt>
                <c:pt idx="1394">
                  <c:v>4373</c:v>
                </c:pt>
                <c:pt idx="1395">
                  <c:v>4369</c:v>
                </c:pt>
                <c:pt idx="1396">
                  <c:v>4366</c:v>
                </c:pt>
                <c:pt idx="1397">
                  <c:v>4364</c:v>
                </c:pt>
                <c:pt idx="1398">
                  <c:v>4325</c:v>
                </c:pt>
                <c:pt idx="1399">
                  <c:v>4320</c:v>
                </c:pt>
                <c:pt idx="1400">
                  <c:v>4315</c:v>
                </c:pt>
                <c:pt idx="1401">
                  <c:v>4292</c:v>
                </c:pt>
                <c:pt idx="1402">
                  <c:v>4279</c:v>
                </c:pt>
                <c:pt idx="1403">
                  <c:v>4251</c:v>
                </c:pt>
                <c:pt idx="1404">
                  <c:v>4247</c:v>
                </c:pt>
                <c:pt idx="1405">
                  <c:v>4208</c:v>
                </c:pt>
                <c:pt idx="1406">
                  <c:v>4204</c:v>
                </c:pt>
                <c:pt idx="1407">
                  <c:v>4202</c:v>
                </c:pt>
                <c:pt idx="1408">
                  <c:v>4197</c:v>
                </c:pt>
                <c:pt idx="1409">
                  <c:v>4183</c:v>
                </c:pt>
                <c:pt idx="1410">
                  <c:v>4152</c:v>
                </c:pt>
                <c:pt idx="1411">
                  <c:v>4143</c:v>
                </c:pt>
                <c:pt idx="1412">
                  <c:v>4076</c:v>
                </c:pt>
                <c:pt idx="1413">
                  <c:v>4060</c:v>
                </c:pt>
                <c:pt idx="1414">
                  <c:v>4057</c:v>
                </c:pt>
                <c:pt idx="1415">
                  <c:v>4043</c:v>
                </c:pt>
                <c:pt idx="1416">
                  <c:v>4041</c:v>
                </c:pt>
                <c:pt idx="1417">
                  <c:v>4032</c:v>
                </c:pt>
                <c:pt idx="1418">
                  <c:v>4029</c:v>
                </c:pt>
                <c:pt idx="1419">
                  <c:v>4015</c:v>
                </c:pt>
                <c:pt idx="1420">
                  <c:v>4014</c:v>
                </c:pt>
                <c:pt idx="1421">
                  <c:v>4012</c:v>
                </c:pt>
                <c:pt idx="1422">
                  <c:v>4008</c:v>
                </c:pt>
                <c:pt idx="1423">
                  <c:v>3990</c:v>
                </c:pt>
                <c:pt idx="1424">
                  <c:v>3982</c:v>
                </c:pt>
                <c:pt idx="1425">
                  <c:v>3958</c:v>
                </c:pt>
                <c:pt idx="1426">
                  <c:v>3906</c:v>
                </c:pt>
                <c:pt idx="1427">
                  <c:v>3895</c:v>
                </c:pt>
                <c:pt idx="1428">
                  <c:v>3885</c:v>
                </c:pt>
                <c:pt idx="1429">
                  <c:v>3883</c:v>
                </c:pt>
                <c:pt idx="1430">
                  <c:v>3883</c:v>
                </c:pt>
                <c:pt idx="1431">
                  <c:v>3874</c:v>
                </c:pt>
                <c:pt idx="1432">
                  <c:v>3806</c:v>
                </c:pt>
                <c:pt idx="1433">
                  <c:v>3771</c:v>
                </c:pt>
                <c:pt idx="1434">
                  <c:v>3740</c:v>
                </c:pt>
                <c:pt idx="1435">
                  <c:v>3739</c:v>
                </c:pt>
                <c:pt idx="1436">
                  <c:v>3732</c:v>
                </c:pt>
                <c:pt idx="1437">
                  <c:v>3731</c:v>
                </c:pt>
                <c:pt idx="1438">
                  <c:v>3694</c:v>
                </c:pt>
                <c:pt idx="1439">
                  <c:v>3674</c:v>
                </c:pt>
                <c:pt idx="1440">
                  <c:v>3657</c:v>
                </c:pt>
                <c:pt idx="1441">
                  <c:v>3644</c:v>
                </c:pt>
                <c:pt idx="1442">
                  <c:v>3641</c:v>
                </c:pt>
                <c:pt idx="1443">
                  <c:v>3639</c:v>
                </c:pt>
                <c:pt idx="1444">
                  <c:v>3626</c:v>
                </c:pt>
                <c:pt idx="1445">
                  <c:v>3613</c:v>
                </c:pt>
                <c:pt idx="1446">
                  <c:v>3579</c:v>
                </c:pt>
                <c:pt idx="1447">
                  <c:v>3578</c:v>
                </c:pt>
                <c:pt idx="1448">
                  <c:v>3563</c:v>
                </c:pt>
                <c:pt idx="1449">
                  <c:v>3543</c:v>
                </c:pt>
                <c:pt idx="1450">
                  <c:v>3542</c:v>
                </c:pt>
                <c:pt idx="1451">
                  <c:v>3524</c:v>
                </c:pt>
                <c:pt idx="1452">
                  <c:v>3515</c:v>
                </c:pt>
                <c:pt idx="1453">
                  <c:v>3507</c:v>
                </c:pt>
                <c:pt idx="1454">
                  <c:v>3506</c:v>
                </c:pt>
                <c:pt idx="1455">
                  <c:v>3503</c:v>
                </c:pt>
                <c:pt idx="1456">
                  <c:v>3496</c:v>
                </c:pt>
                <c:pt idx="1457">
                  <c:v>3457</c:v>
                </c:pt>
                <c:pt idx="1458">
                  <c:v>3428</c:v>
                </c:pt>
                <c:pt idx="1459">
                  <c:v>3419</c:v>
                </c:pt>
                <c:pt idx="1460">
                  <c:v>3398</c:v>
                </c:pt>
                <c:pt idx="1461">
                  <c:v>3383</c:v>
                </c:pt>
                <c:pt idx="1462">
                  <c:v>3364</c:v>
                </c:pt>
                <c:pt idx="1463">
                  <c:v>3345</c:v>
                </c:pt>
                <c:pt idx="1464">
                  <c:v>3331</c:v>
                </c:pt>
                <c:pt idx="1465">
                  <c:v>3327</c:v>
                </c:pt>
                <c:pt idx="1466">
                  <c:v>3326</c:v>
                </c:pt>
                <c:pt idx="1467">
                  <c:v>3299</c:v>
                </c:pt>
                <c:pt idx="1468">
                  <c:v>3268</c:v>
                </c:pt>
                <c:pt idx="1469">
                  <c:v>3261</c:v>
                </c:pt>
                <c:pt idx="1470">
                  <c:v>3240</c:v>
                </c:pt>
                <c:pt idx="1471">
                  <c:v>3240</c:v>
                </c:pt>
                <c:pt idx="1472">
                  <c:v>3181</c:v>
                </c:pt>
                <c:pt idx="1473">
                  <c:v>3168</c:v>
                </c:pt>
                <c:pt idx="1474">
                  <c:v>3151</c:v>
                </c:pt>
                <c:pt idx="1475">
                  <c:v>3147</c:v>
                </c:pt>
                <c:pt idx="1476">
                  <c:v>3132</c:v>
                </c:pt>
                <c:pt idx="1477">
                  <c:v>3127</c:v>
                </c:pt>
                <c:pt idx="1478">
                  <c:v>3113</c:v>
                </c:pt>
                <c:pt idx="1479">
                  <c:v>3045</c:v>
                </c:pt>
                <c:pt idx="1480">
                  <c:v>3026</c:v>
                </c:pt>
                <c:pt idx="1481">
                  <c:v>3024</c:v>
                </c:pt>
                <c:pt idx="1482">
                  <c:v>3012</c:v>
                </c:pt>
                <c:pt idx="1483">
                  <c:v>3009</c:v>
                </c:pt>
                <c:pt idx="1484">
                  <c:v>2987</c:v>
                </c:pt>
                <c:pt idx="1485">
                  <c:v>2947</c:v>
                </c:pt>
                <c:pt idx="1486">
                  <c:v>2929</c:v>
                </c:pt>
                <c:pt idx="1487">
                  <c:v>2927</c:v>
                </c:pt>
                <c:pt idx="1488">
                  <c:v>2925</c:v>
                </c:pt>
                <c:pt idx="1489">
                  <c:v>2912</c:v>
                </c:pt>
                <c:pt idx="1490">
                  <c:v>2911</c:v>
                </c:pt>
                <c:pt idx="1491">
                  <c:v>2888</c:v>
                </c:pt>
                <c:pt idx="1492">
                  <c:v>2886</c:v>
                </c:pt>
                <c:pt idx="1493">
                  <c:v>2881</c:v>
                </c:pt>
                <c:pt idx="1494">
                  <c:v>2858</c:v>
                </c:pt>
                <c:pt idx="1495">
                  <c:v>2824</c:v>
                </c:pt>
                <c:pt idx="1496">
                  <c:v>2798</c:v>
                </c:pt>
                <c:pt idx="1497">
                  <c:v>2796</c:v>
                </c:pt>
                <c:pt idx="1498">
                  <c:v>2794</c:v>
                </c:pt>
                <c:pt idx="1499">
                  <c:v>2782</c:v>
                </c:pt>
                <c:pt idx="1500">
                  <c:v>2747</c:v>
                </c:pt>
                <c:pt idx="1501">
                  <c:v>2746</c:v>
                </c:pt>
                <c:pt idx="1502">
                  <c:v>2735</c:v>
                </c:pt>
                <c:pt idx="1503">
                  <c:v>2723</c:v>
                </c:pt>
                <c:pt idx="1504">
                  <c:v>2719</c:v>
                </c:pt>
                <c:pt idx="1505">
                  <c:v>2697</c:v>
                </c:pt>
                <c:pt idx="1506">
                  <c:v>2695</c:v>
                </c:pt>
                <c:pt idx="1507">
                  <c:v>2613</c:v>
                </c:pt>
                <c:pt idx="1508">
                  <c:v>2612</c:v>
                </c:pt>
                <c:pt idx="1509">
                  <c:v>2586</c:v>
                </c:pt>
                <c:pt idx="1510">
                  <c:v>2582</c:v>
                </c:pt>
                <c:pt idx="1511">
                  <c:v>2568</c:v>
                </c:pt>
                <c:pt idx="1512">
                  <c:v>2534</c:v>
                </c:pt>
                <c:pt idx="1513">
                  <c:v>2531</c:v>
                </c:pt>
                <c:pt idx="1514">
                  <c:v>2528</c:v>
                </c:pt>
                <c:pt idx="1515">
                  <c:v>2515</c:v>
                </c:pt>
                <c:pt idx="1516">
                  <c:v>2490</c:v>
                </c:pt>
                <c:pt idx="1517">
                  <c:v>2481</c:v>
                </c:pt>
                <c:pt idx="1518">
                  <c:v>2477</c:v>
                </c:pt>
                <c:pt idx="1519">
                  <c:v>2460</c:v>
                </c:pt>
                <c:pt idx="1520">
                  <c:v>2440</c:v>
                </c:pt>
                <c:pt idx="1521">
                  <c:v>2387</c:v>
                </c:pt>
                <c:pt idx="1522">
                  <c:v>2379</c:v>
                </c:pt>
                <c:pt idx="1523">
                  <c:v>2368</c:v>
                </c:pt>
                <c:pt idx="1524">
                  <c:v>2365</c:v>
                </c:pt>
                <c:pt idx="1525">
                  <c:v>2352</c:v>
                </c:pt>
                <c:pt idx="1526">
                  <c:v>2307</c:v>
                </c:pt>
                <c:pt idx="1527">
                  <c:v>2288</c:v>
                </c:pt>
                <c:pt idx="1528">
                  <c:v>2276</c:v>
                </c:pt>
                <c:pt idx="1529">
                  <c:v>2261</c:v>
                </c:pt>
                <c:pt idx="1530">
                  <c:v>2255</c:v>
                </c:pt>
                <c:pt idx="1531">
                  <c:v>2248</c:v>
                </c:pt>
                <c:pt idx="1532">
                  <c:v>2240</c:v>
                </c:pt>
                <c:pt idx="1533">
                  <c:v>2231</c:v>
                </c:pt>
                <c:pt idx="1534">
                  <c:v>2224</c:v>
                </c:pt>
                <c:pt idx="1535">
                  <c:v>2218</c:v>
                </c:pt>
                <c:pt idx="1536">
                  <c:v>2214</c:v>
                </c:pt>
                <c:pt idx="1537">
                  <c:v>2187</c:v>
                </c:pt>
                <c:pt idx="1538">
                  <c:v>2151</c:v>
                </c:pt>
                <c:pt idx="1539">
                  <c:v>2149</c:v>
                </c:pt>
                <c:pt idx="1540">
                  <c:v>2093</c:v>
                </c:pt>
                <c:pt idx="1541">
                  <c:v>2080</c:v>
                </c:pt>
                <c:pt idx="1542">
                  <c:v>2077</c:v>
                </c:pt>
                <c:pt idx="1543">
                  <c:v>2055</c:v>
                </c:pt>
                <c:pt idx="1544">
                  <c:v>2053</c:v>
                </c:pt>
                <c:pt idx="1545">
                  <c:v>2047</c:v>
                </c:pt>
                <c:pt idx="1546">
                  <c:v>2045</c:v>
                </c:pt>
                <c:pt idx="1547">
                  <c:v>2013</c:v>
                </c:pt>
                <c:pt idx="1548">
                  <c:v>2001</c:v>
                </c:pt>
                <c:pt idx="1549">
                  <c:v>1979</c:v>
                </c:pt>
                <c:pt idx="1550">
                  <c:v>1973</c:v>
                </c:pt>
                <c:pt idx="1551">
                  <c:v>1950</c:v>
                </c:pt>
                <c:pt idx="1552">
                  <c:v>1897</c:v>
                </c:pt>
                <c:pt idx="1553">
                  <c:v>1889</c:v>
                </c:pt>
                <c:pt idx="1554">
                  <c:v>1854</c:v>
                </c:pt>
                <c:pt idx="1555">
                  <c:v>1828</c:v>
                </c:pt>
                <c:pt idx="1556">
                  <c:v>1826</c:v>
                </c:pt>
                <c:pt idx="1557">
                  <c:v>1820</c:v>
                </c:pt>
                <c:pt idx="1558">
                  <c:v>1818</c:v>
                </c:pt>
                <c:pt idx="1559">
                  <c:v>1803</c:v>
                </c:pt>
                <c:pt idx="1560">
                  <c:v>1800</c:v>
                </c:pt>
                <c:pt idx="1561">
                  <c:v>1746</c:v>
                </c:pt>
                <c:pt idx="1562">
                  <c:v>1724</c:v>
                </c:pt>
                <c:pt idx="1563">
                  <c:v>1715</c:v>
                </c:pt>
                <c:pt idx="1564">
                  <c:v>1646</c:v>
                </c:pt>
                <c:pt idx="1565">
                  <c:v>1617</c:v>
                </c:pt>
                <c:pt idx="1566">
                  <c:v>1577</c:v>
                </c:pt>
                <c:pt idx="1567">
                  <c:v>1562</c:v>
                </c:pt>
                <c:pt idx="1568">
                  <c:v>1544</c:v>
                </c:pt>
                <c:pt idx="1569">
                  <c:v>1532</c:v>
                </c:pt>
                <c:pt idx="1570">
                  <c:v>1531</c:v>
                </c:pt>
                <c:pt idx="1571">
                  <c:v>1514</c:v>
                </c:pt>
                <c:pt idx="1572">
                  <c:v>1494</c:v>
                </c:pt>
                <c:pt idx="1573">
                  <c:v>1490</c:v>
                </c:pt>
                <c:pt idx="1574">
                  <c:v>1457</c:v>
                </c:pt>
                <c:pt idx="1575">
                  <c:v>1448</c:v>
                </c:pt>
                <c:pt idx="1576">
                  <c:v>1442</c:v>
                </c:pt>
                <c:pt idx="1577">
                  <c:v>1438</c:v>
                </c:pt>
                <c:pt idx="1578">
                  <c:v>1420</c:v>
                </c:pt>
                <c:pt idx="1579">
                  <c:v>1392</c:v>
                </c:pt>
                <c:pt idx="1580">
                  <c:v>1385</c:v>
                </c:pt>
                <c:pt idx="1581">
                  <c:v>1341</c:v>
                </c:pt>
                <c:pt idx="1582">
                  <c:v>1298</c:v>
                </c:pt>
                <c:pt idx="1583">
                  <c:v>1290</c:v>
                </c:pt>
                <c:pt idx="1584">
                  <c:v>1241</c:v>
                </c:pt>
                <c:pt idx="1585">
                  <c:v>1229</c:v>
                </c:pt>
                <c:pt idx="1586">
                  <c:v>1189</c:v>
                </c:pt>
                <c:pt idx="1587">
                  <c:v>1187</c:v>
                </c:pt>
                <c:pt idx="1588">
                  <c:v>1166</c:v>
                </c:pt>
                <c:pt idx="1589">
                  <c:v>1133</c:v>
                </c:pt>
                <c:pt idx="1590">
                  <c:v>1071</c:v>
                </c:pt>
                <c:pt idx="1591">
                  <c:v>1071</c:v>
                </c:pt>
                <c:pt idx="1592">
                  <c:v>1069</c:v>
                </c:pt>
                <c:pt idx="1593">
                  <c:v>1044</c:v>
                </c:pt>
                <c:pt idx="1594">
                  <c:v>1004</c:v>
                </c:pt>
                <c:pt idx="1595">
                  <c:v>997</c:v>
                </c:pt>
                <c:pt idx="1596">
                  <c:v>962</c:v>
                </c:pt>
                <c:pt idx="1597">
                  <c:v>927</c:v>
                </c:pt>
                <c:pt idx="1598">
                  <c:v>926</c:v>
                </c:pt>
                <c:pt idx="1599">
                  <c:v>914</c:v>
                </c:pt>
                <c:pt idx="1600">
                  <c:v>906</c:v>
                </c:pt>
                <c:pt idx="1601">
                  <c:v>895</c:v>
                </c:pt>
                <c:pt idx="1602">
                  <c:v>875</c:v>
                </c:pt>
                <c:pt idx="1603">
                  <c:v>870</c:v>
                </c:pt>
                <c:pt idx="1604">
                  <c:v>865</c:v>
                </c:pt>
                <c:pt idx="1605">
                  <c:v>824</c:v>
                </c:pt>
                <c:pt idx="1606">
                  <c:v>822</c:v>
                </c:pt>
                <c:pt idx="1607">
                  <c:v>807</c:v>
                </c:pt>
                <c:pt idx="1608">
                  <c:v>789</c:v>
                </c:pt>
                <c:pt idx="1609">
                  <c:v>740</c:v>
                </c:pt>
                <c:pt idx="1610">
                  <c:v>732</c:v>
                </c:pt>
                <c:pt idx="1611">
                  <c:v>713</c:v>
                </c:pt>
                <c:pt idx="1612">
                  <c:v>709</c:v>
                </c:pt>
                <c:pt idx="1613">
                  <c:v>700</c:v>
                </c:pt>
                <c:pt idx="1614">
                  <c:v>696</c:v>
                </c:pt>
                <c:pt idx="1615">
                  <c:v>685</c:v>
                </c:pt>
                <c:pt idx="1616">
                  <c:v>679</c:v>
                </c:pt>
                <c:pt idx="1617">
                  <c:v>642</c:v>
                </c:pt>
                <c:pt idx="1618">
                  <c:v>633</c:v>
                </c:pt>
                <c:pt idx="1619">
                  <c:v>633</c:v>
                </c:pt>
                <c:pt idx="1620">
                  <c:v>617</c:v>
                </c:pt>
                <c:pt idx="1621">
                  <c:v>617</c:v>
                </c:pt>
                <c:pt idx="1622">
                  <c:v>608</c:v>
                </c:pt>
                <c:pt idx="1623">
                  <c:v>555</c:v>
                </c:pt>
                <c:pt idx="1624">
                  <c:v>543</c:v>
                </c:pt>
                <c:pt idx="1625">
                  <c:v>506</c:v>
                </c:pt>
                <c:pt idx="1626">
                  <c:v>498</c:v>
                </c:pt>
                <c:pt idx="1627">
                  <c:v>498</c:v>
                </c:pt>
                <c:pt idx="1628">
                  <c:v>492</c:v>
                </c:pt>
                <c:pt idx="1629">
                  <c:v>463</c:v>
                </c:pt>
                <c:pt idx="1630">
                  <c:v>458</c:v>
                </c:pt>
                <c:pt idx="1631">
                  <c:v>403</c:v>
                </c:pt>
                <c:pt idx="1632">
                  <c:v>393</c:v>
                </c:pt>
                <c:pt idx="1633">
                  <c:v>390</c:v>
                </c:pt>
                <c:pt idx="1634">
                  <c:v>350</c:v>
                </c:pt>
                <c:pt idx="1635">
                  <c:v>329</c:v>
                </c:pt>
                <c:pt idx="1636">
                  <c:v>325</c:v>
                </c:pt>
                <c:pt idx="1637">
                  <c:v>321</c:v>
                </c:pt>
                <c:pt idx="1638">
                  <c:v>316</c:v>
                </c:pt>
                <c:pt idx="1639">
                  <c:v>294</c:v>
                </c:pt>
                <c:pt idx="1640">
                  <c:v>286</c:v>
                </c:pt>
                <c:pt idx="1641">
                  <c:v>285</c:v>
                </c:pt>
                <c:pt idx="1642">
                  <c:v>258</c:v>
                </c:pt>
                <c:pt idx="1643">
                  <c:v>244</c:v>
                </c:pt>
                <c:pt idx="1644">
                  <c:v>242</c:v>
                </c:pt>
                <c:pt idx="1645">
                  <c:v>241</c:v>
                </c:pt>
                <c:pt idx="1646">
                  <c:v>236</c:v>
                </c:pt>
                <c:pt idx="1647">
                  <c:v>224</c:v>
                </c:pt>
                <c:pt idx="1648">
                  <c:v>224</c:v>
                </c:pt>
                <c:pt idx="1649">
                  <c:v>220</c:v>
                </c:pt>
                <c:pt idx="1650">
                  <c:v>215</c:v>
                </c:pt>
                <c:pt idx="1651">
                  <c:v>215</c:v>
                </c:pt>
                <c:pt idx="1652">
                  <c:v>202</c:v>
                </c:pt>
                <c:pt idx="1653">
                  <c:v>177</c:v>
                </c:pt>
                <c:pt idx="1654">
                  <c:v>150</c:v>
                </c:pt>
                <c:pt idx="1655">
                  <c:v>148</c:v>
                </c:pt>
                <c:pt idx="1656">
                  <c:v>132</c:v>
                </c:pt>
                <c:pt idx="1657">
                  <c:v>125</c:v>
                </c:pt>
                <c:pt idx="1658">
                  <c:v>122</c:v>
                </c:pt>
                <c:pt idx="1659">
                  <c:v>120</c:v>
                </c:pt>
                <c:pt idx="1660">
                  <c:v>117</c:v>
                </c:pt>
                <c:pt idx="1661">
                  <c:v>117</c:v>
                </c:pt>
                <c:pt idx="1662">
                  <c:v>110</c:v>
                </c:pt>
                <c:pt idx="1663">
                  <c:v>108</c:v>
                </c:pt>
                <c:pt idx="1664">
                  <c:v>93</c:v>
                </c:pt>
                <c:pt idx="1665">
                  <c:v>84</c:v>
                </c:pt>
                <c:pt idx="1666">
                  <c:v>46</c:v>
                </c:pt>
                <c:pt idx="1667">
                  <c:v>29</c:v>
                </c:pt>
                <c:pt idx="1668">
                  <c:v>0</c:v>
                </c:pt>
                <c:pt idx="1669">
                  <c:v>59554</c:v>
                </c:pt>
                <c:pt idx="1670">
                  <c:v>56294</c:v>
                </c:pt>
                <c:pt idx="1671">
                  <c:v>55229</c:v>
                </c:pt>
                <c:pt idx="1672">
                  <c:v>50202</c:v>
                </c:pt>
                <c:pt idx="1673">
                  <c:v>48224</c:v>
                </c:pt>
                <c:pt idx="1674">
                  <c:v>45118</c:v>
                </c:pt>
                <c:pt idx="1675">
                  <c:v>44602</c:v>
                </c:pt>
                <c:pt idx="1676">
                  <c:v>44198</c:v>
                </c:pt>
                <c:pt idx="1677">
                  <c:v>43487</c:v>
                </c:pt>
                <c:pt idx="1678">
                  <c:v>41628</c:v>
                </c:pt>
                <c:pt idx="1679">
                  <c:v>41105</c:v>
                </c:pt>
                <c:pt idx="1680">
                  <c:v>41036</c:v>
                </c:pt>
                <c:pt idx="1681">
                  <c:v>39524</c:v>
                </c:pt>
                <c:pt idx="1682">
                  <c:v>39279</c:v>
                </c:pt>
                <c:pt idx="1683">
                  <c:v>38644</c:v>
                </c:pt>
                <c:pt idx="1684">
                  <c:v>38108</c:v>
                </c:pt>
                <c:pt idx="1685">
                  <c:v>37974</c:v>
                </c:pt>
                <c:pt idx="1686">
                  <c:v>37957</c:v>
                </c:pt>
                <c:pt idx="1687">
                  <c:v>37852</c:v>
                </c:pt>
                <c:pt idx="1688">
                  <c:v>37700</c:v>
                </c:pt>
                <c:pt idx="1689">
                  <c:v>37522</c:v>
                </c:pt>
                <c:pt idx="1690">
                  <c:v>36809</c:v>
                </c:pt>
                <c:pt idx="1691">
                  <c:v>36523</c:v>
                </c:pt>
                <c:pt idx="1692">
                  <c:v>36185</c:v>
                </c:pt>
                <c:pt idx="1693">
                  <c:v>35912</c:v>
                </c:pt>
                <c:pt idx="1694">
                  <c:v>35812</c:v>
                </c:pt>
                <c:pt idx="1695">
                  <c:v>35766</c:v>
                </c:pt>
                <c:pt idx="1696">
                  <c:v>35690</c:v>
                </c:pt>
                <c:pt idx="1697">
                  <c:v>35669</c:v>
                </c:pt>
                <c:pt idx="1698">
                  <c:v>35497</c:v>
                </c:pt>
                <c:pt idx="1699">
                  <c:v>35465</c:v>
                </c:pt>
                <c:pt idx="1700">
                  <c:v>35287</c:v>
                </c:pt>
                <c:pt idx="1701">
                  <c:v>35087</c:v>
                </c:pt>
                <c:pt idx="1702">
                  <c:v>34990</c:v>
                </c:pt>
                <c:pt idx="1703">
                  <c:v>34718</c:v>
                </c:pt>
                <c:pt idx="1704">
                  <c:v>34691</c:v>
                </c:pt>
                <c:pt idx="1705">
                  <c:v>34643</c:v>
                </c:pt>
                <c:pt idx="1706">
                  <c:v>34384</c:v>
                </c:pt>
                <c:pt idx="1707">
                  <c:v>34201</c:v>
                </c:pt>
                <c:pt idx="1708">
                  <c:v>34007</c:v>
                </c:pt>
                <c:pt idx="1709">
                  <c:v>33973</c:v>
                </c:pt>
                <c:pt idx="1710">
                  <c:v>33890</c:v>
                </c:pt>
                <c:pt idx="1711">
                  <c:v>33886</c:v>
                </c:pt>
                <c:pt idx="1712">
                  <c:v>33545</c:v>
                </c:pt>
                <c:pt idx="1713">
                  <c:v>33518</c:v>
                </c:pt>
                <c:pt idx="1714">
                  <c:v>33435</c:v>
                </c:pt>
                <c:pt idx="1715">
                  <c:v>33230</c:v>
                </c:pt>
                <c:pt idx="1716">
                  <c:v>32588</c:v>
                </c:pt>
                <c:pt idx="1717">
                  <c:v>32324</c:v>
                </c:pt>
                <c:pt idx="1718">
                  <c:v>32284</c:v>
                </c:pt>
                <c:pt idx="1719">
                  <c:v>32075</c:v>
                </c:pt>
                <c:pt idx="1720">
                  <c:v>32038</c:v>
                </c:pt>
                <c:pt idx="1721">
                  <c:v>31923</c:v>
                </c:pt>
                <c:pt idx="1722">
                  <c:v>31703</c:v>
                </c:pt>
                <c:pt idx="1723">
                  <c:v>30917</c:v>
                </c:pt>
                <c:pt idx="1724">
                  <c:v>30873</c:v>
                </c:pt>
                <c:pt idx="1725">
                  <c:v>30758</c:v>
                </c:pt>
                <c:pt idx="1726">
                  <c:v>30553</c:v>
                </c:pt>
                <c:pt idx="1727">
                  <c:v>30430</c:v>
                </c:pt>
                <c:pt idx="1728">
                  <c:v>30381</c:v>
                </c:pt>
                <c:pt idx="1729">
                  <c:v>30303</c:v>
                </c:pt>
                <c:pt idx="1730">
                  <c:v>30117</c:v>
                </c:pt>
                <c:pt idx="1731">
                  <c:v>29970</c:v>
                </c:pt>
                <c:pt idx="1732">
                  <c:v>29907</c:v>
                </c:pt>
                <c:pt idx="1733">
                  <c:v>29829</c:v>
                </c:pt>
                <c:pt idx="1734">
                  <c:v>29624</c:v>
                </c:pt>
                <c:pt idx="1735">
                  <c:v>29512</c:v>
                </c:pt>
                <c:pt idx="1736">
                  <c:v>29481</c:v>
                </c:pt>
                <c:pt idx="1737">
                  <c:v>29165</c:v>
                </c:pt>
                <c:pt idx="1738">
                  <c:v>29148</c:v>
                </c:pt>
                <c:pt idx="1739">
                  <c:v>29110</c:v>
                </c:pt>
                <c:pt idx="1740">
                  <c:v>28989</c:v>
                </c:pt>
                <c:pt idx="1741">
                  <c:v>28891</c:v>
                </c:pt>
                <c:pt idx="1742">
                  <c:v>28814</c:v>
                </c:pt>
                <c:pt idx="1743">
                  <c:v>28709</c:v>
                </c:pt>
                <c:pt idx="1744">
                  <c:v>28665</c:v>
                </c:pt>
                <c:pt idx="1745">
                  <c:v>28650</c:v>
                </c:pt>
                <c:pt idx="1746">
                  <c:v>28363</c:v>
                </c:pt>
                <c:pt idx="1747">
                  <c:v>28343</c:v>
                </c:pt>
                <c:pt idx="1748">
                  <c:v>28336</c:v>
                </c:pt>
                <c:pt idx="1749">
                  <c:v>28331</c:v>
                </c:pt>
                <c:pt idx="1750">
                  <c:v>28155</c:v>
                </c:pt>
                <c:pt idx="1751">
                  <c:v>28039</c:v>
                </c:pt>
                <c:pt idx="1752">
                  <c:v>27858</c:v>
                </c:pt>
                <c:pt idx="1753">
                  <c:v>27831</c:v>
                </c:pt>
                <c:pt idx="1754">
                  <c:v>27667</c:v>
                </c:pt>
                <c:pt idx="1755">
                  <c:v>27553</c:v>
                </c:pt>
                <c:pt idx="1756">
                  <c:v>27509</c:v>
                </c:pt>
                <c:pt idx="1757">
                  <c:v>27448</c:v>
                </c:pt>
                <c:pt idx="1758">
                  <c:v>27344</c:v>
                </c:pt>
                <c:pt idx="1759">
                  <c:v>27069</c:v>
                </c:pt>
                <c:pt idx="1760">
                  <c:v>27003</c:v>
                </c:pt>
                <c:pt idx="1761">
                  <c:v>26938</c:v>
                </c:pt>
                <c:pt idx="1762">
                  <c:v>26922</c:v>
                </c:pt>
                <c:pt idx="1763">
                  <c:v>26786</c:v>
                </c:pt>
                <c:pt idx="1764">
                  <c:v>26719</c:v>
                </c:pt>
                <c:pt idx="1765">
                  <c:v>26689</c:v>
                </c:pt>
                <c:pt idx="1766">
                  <c:v>26596</c:v>
                </c:pt>
                <c:pt idx="1767">
                  <c:v>26581</c:v>
                </c:pt>
                <c:pt idx="1768">
                  <c:v>26329</c:v>
                </c:pt>
                <c:pt idx="1769">
                  <c:v>26322</c:v>
                </c:pt>
                <c:pt idx="1770">
                  <c:v>26322</c:v>
                </c:pt>
                <c:pt idx="1771">
                  <c:v>26262</c:v>
                </c:pt>
                <c:pt idx="1772">
                  <c:v>26145</c:v>
                </c:pt>
                <c:pt idx="1773">
                  <c:v>26087</c:v>
                </c:pt>
                <c:pt idx="1774">
                  <c:v>25925</c:v>
                </c:pt>
                <c:pt idx="1775">
                  <c:v>25702</c:v>
                </c:pt>
                <c:pt idx="1776">
                  <c:v>25634</c:v>
                </c:pt>
                <c:pt idx="1777">
                  <c:v>25632</c:v>
                </c:pt>
                <c:pt idx="1778">
                  <c:v>25594</c:v>
                </c:pt>
                <c:pt idx="1779">
                  <c:v>25550</c:v>
                </c:pt>
                <c:pt idx="1780">
                  <c:v>25482</c:v>
                </c:pt>
                <c:pt idx="1781">
                  <c:v>25139</c:v>
                </c:pt>
                <c:pt idx="1782">
                  <c:v>25120</c:v>
                </c:pt>
                <c:pt idx="1783">
                  <c:v>24995</c:v>
                </c:pt>
                <c:pt idx="1784">
                  <c:v>24858</c:v>
                </c:pt>
                <c:pt idx="1785">
                  <c:v>24792</c:v>
                </c:pt>
                <c:pt idx="1786">
                  <c:v>24682</c:v>
                </c:pt>
                <c:pt idx="1787">
                  <c:v>24651</c:v>
                </c:pt>
                <c:pt idx="1788">
                  <c:v>24625</c:v>
                </c:pt>
                <c:pt idx="1789">
                  <c:v>24583</c:v>
                </c:pt>
                <c:pt idx="1790">
                  <c:v>24549</c:v>
                </c:pt>
                <c:pt idx="1791">
                  <c:v>24368</c:v>
                </c:pt>
                <c:pt idx="1792">
                  <c:v>24341</c:v>
                </c:pt>
                <c:pt idx="1793">
                  <c:v>24202</c:v>
                </c:pt>
                <c:pt idx="1794">
                  <c:v>24174</c:v>
                </c:pt>
                <c:pt idx="1795">
                  <c:v>24158</c:v>
                </c:pt>
                <c:pt idx="1796">
                  <c:v>24115</c:v>
                </c:pt>
                <c:pt idx="1797">
                  <c:v>24057</c:v>
                </c:pt>
                <c:pt idx="1798">
                  <c:v>24015</c:v>
                </c:pt>
                <c:pt idx="1799">
                  <c:v>23863</c:v>
                </c:pt>
                <c:pt idx="1800">
                  <c:v>23782</c:v>
                </c:pt>
                <c:pt idx="1801">
                  <c:v>23705</c:v>
                </c:pt>
                <c:pt idx="1802">
                  <c:v>23475</c:v>
                </c:pt>
                <c:pt idx="1803">
                  <c:v>23393</c:v>
                </c:pt>
                <c:pt idx="1804">
                  <c:v>23195</c:v>
                </c:pt>
                <c:pt idx="1805">
                  <c:v>23193</c:v>
                </c:pt>
                <c:pt idx="1806">
                  <c:v>22902</c:v>
                </c:pt>
                <c:pt idx="1807">
                  <c:v>22828</c:v>
                </c:pt>
                <c:pt idx="1808">
                  <c:v>22731</c:v>
                </c:pt>
                <c:pt idx="1809">
                  <c:v>22713</c:v>
                </c:pt>
                <c:pt idx="1810">
                  <c:v>22696</c:v>
                </c:pt>
                <c:pt idx="1811">
                  <c:v>22666</c:v>
                </c:pt>
                <c:pt idx="1812">
                  <c:v>22659</c:v>
                </c:pt>
                <c:pt idx="1813">
                  <c:v>22596</c:v>
                </c:pt>
                <c:pt idx="1814">
                  <c:v>22590</c:v>
                </c:pt>
                <c:pt idx="1815">
                  <c:v>22506</c:v>
                </c:pt>
                <c:pt idx="1816">
                  <c:v>22501</c:v>
                </c:pt>
                <c:pt idx="1817">
                  <c:v>22359</c:v>
                </c:pt>
                <c:pt idx="1818">
                  <c:v>22278</c:v>
                </c:pt>
                <c:pt idx="1819">
                  <c:v>22248</c:v>
                </c:pt>
                <c:pt idx="1820">
                  <c:v>22218</c:v>
                </c:pt>
                <c:pt idx="1821">
                  <c:v>22063</c:v>
                </c:pt>
                <c:pt idx="1822">
                  <c:v>21990</c:v>
                </c:pt>
                <c:pt idx="1823">
                  <c:v>21986</c:v>
                </c:pt>
                <c:pt idx="1824">
                  <c:v>21985</c:v>
                </c:pt>
                <c:pt idx="1825">
                  <c:v>21967</c:v>
                </c:pt>
                <c:pt idx="1826">
                  <c:v>21886</c:v>
                </c:pt>
                <c:pt idx="1827">
                  <c:v>21766</c:v>
                </c:pt>
                <c:pt idx="1828">
                  <c:v>21641</c:v>
                </c:pt>
                <c:pt idx="1829">
                  <c:v>21641</c:v>
                </c:pt>
                <c:pt idx="1830">
                  <c:v>21559</c:v>
                </c:pt>
                <c:pt idx="1831">
                  <c:v>21514</c:v>
                </c:pt>
                <c:pt idx="1832">
                  <c:v>21408</c:v>
                </c:pt>
                <c:pt idx="1833">
                  <c:v>21401</c:v>
                </c:pt>
                <c:pt idx="1834">
                  <c:v>21396</c:v>
                </c:pt>
                <c:pt idx="1835">
                  <c:v>21387</c:v>
                </c:pt>
                <c:pt idx="1836">
                  <c:v>21303</c:v>
                </c:pt>
                <c:pt idx="1837">
                  <c:v>21230</c:v>
                </c:pt>
                <c:pt idx="1838">
                  <c:v>21222</c:v>
                </c:pt>
                <c:pt idx="1839">
                  <c:v>21212</c:v>
                </c:pt>
                <c:pt idx="1840">
                  <c:v>21178</c:v>
                </c:pt>
                <c:pt idx="1841">
                  <c:v>21154</c:v>
                </c:pt>
                <c:pt idx="1842">
                  <c:v>21019</c:v>
                </c:pt>
                <c:pt idx="1843">
                  <c:v>20790</c:v>
                </c:pt>
                <c:pt idx="1844">
                  <c:v>20736</c:v>
                </c:pt>
                <c:pt idx="1845">
                  <c:v>20729</c:v>
                </c:pt>
                <c:pt idx="1846">
                  <c:v>20488</c:v>
                </c:pt>
                <c:pt idx="1847">
                  <c:v>20469</c:v>
                </c:pt>
                <c:pt idx="1848">
                  <c:v>20428</c:v>
                </c:pt>
                <c:pt idx="1849">
                  <c:v>20405</c:v>
                </c:pt>
                <c:pt idx="1850">
                  <c:v>20381</c:v>
                </c:pt>
                <c:pt idx="1851">
                  <c:v>20343</c:v>
                </c:pt>
                <c:pt idx="1852">
                  <c:v>20184</c:v>
                </c:pt>
                <c:pt idx="1853">
                  <c:v>20139</c:v>
                </c:pt>
                <c:pt idx="1854">
                  <c:v>19985</c:v>
                </c:pt>
                <c:pt idx="1855">
                  <c:v>19982</c:v>
                </c:pt>
                <c:pt idx="1856">
                  <c:v>19981</c:v>
                </c:pt>
                <c:pt idx="1857">
                  <c:v>19968</c:v>
                </c:pt>
                <c:pt idx="1858">
                  <c:v>19967</c:v>
                </c:pt>
                <c:pt idx="1859">
                  <c:v>19967</c:v>
                </c:pt>
                <c:pt idx="1860">
                  <c:v>19959</c:v>
                </c:pt>
                <c:pt idx="1861">
                  <c:v>19946</c:v>
                </c:pt>
                <c:pt idx="1862">
                  <c:v>19941</c:v>
                </c:pt>
                <c:pt idx="1863">
                  <c:v>19925</c:v>
                </c:pt>
                <c:pt idx="1864">
                  <c:v>19890</c:v>
                </c:pt>
                <c:pt idx="1865">
                  <c:v>19884</c:v>
                </c:pt>
                <c:pt idx="1866">
                  <c:v>19879</c:v>
                </c:pt>
                <c:pt idx="1867">
                  <c:v>19867</c:v>
                </c:pt>
                <c:pt idx="1868">
                  <c:v>19840</c:v>
                </c:pt>
                <c:pt idx="1869">
                  <c:v>19828</c:v>
                </c:pt>
                <c:pt idx="1870">
                  <c:v>19780</c:v>
                </c:pt>
                <c:pt idx="1871">
                  <c:v>19770</c:v>
                </c:pt>
                <c:pt idx="1872">
                  <c:v>19759</c:v>
                </c:pt>
                <c:pt idx="1873">
                  <c:v>19710</c:v>
                </c:pt>
                <c:pt idx="1874">
                  <c:v>19706</c:v>
                </c:pt>
                <c:pt idx="1875">
                  <c:v>19698</c:v>
                </c:pt>
                <c:pt idx="1876">
                  <c:v>19697</c:v>
                </c:pt>
                <c:pt idx="1877">
                  <c:v>19695</c:v>
                </c:pt>
                <c:pt idx="1878">
                  <c:v>19677</c:v>
                </c:pt>
                <c:pt idx="1879">
                  <c:v>19677</c:v>
                </c:pt>
                <c:pt idx="1880">
                  <c:v>19669</c:v>
                </c:pt>
                <c:pt idx="1881">
                  <c:v>19668</c:v>
                </c:pt>
                <c:pt idx="1882">
                  <c:v>19666</c:v>
                </c:pt>
                <c:pt idx="1883">
                  <c:v>19662</c:v>
                </c:pt>
                <c:pt idx="1884">
                  <c:v>19646</c:v>
                </c:pt>
                <c:pt idx="1885">
                  <c:v>19632</c:v>
                </c:pt>
                <c:pt idx="1886">
                  <c:v>19628</c:v>
                </c:pt>
                <c:pt idx="1887">
                  <c:v>19628</c:v>
                </c:pt>
                <c:pt idx="1888">
                  <c:v>19609</c:v>
                </c:pt>
                <c:pt idx="1889">
                  <c:v>19600</c:v>
                </c:pt>
                <c:pt idx="1890">
                  <c:v>19589</c:v>
                </c:pt>
                <c:pt idx="1891">
                  <c:v>19573</c:v>
                </c:pt>
                <c:pt idx="1892">
                  <c:v>19569</c:v>
                </c:pt>
                <c:pt idx="1893">
                  <c:v>19560</c:v>
                </c:pt>
                <c:pt idx="1894">
                  <c:v>19560</c:v>
                </c:pt>
                <c:pt idx="1895">
                  <c:v>19559</c:v>
                </c:pt>
                <c:pt idx="1896">
                  <c:v>19557</c:v>
                </c:pt>
                <c:pt idx="1897">
                  <c:v>19549</c:v>
                </c:pt>
                <c:pt idx="1898">
                  <c:v>19545</c:v>
                </c:pt>
                <c:pt idx="1899">
                  <c:v>19544</c:v>
                </c:pt>
                <c:pt idx="1900">
                  <c:v>19537</c:v>
                </c:pt>
                <c:pt idx="1901">
                  <c:v>19535</c:v>
                </c:pt>
                <c:pt idx="1902">
                  <c:v>19528</c:v>
                </c:pt>
                <c:pt idx="1903">
                  <c:v>19503</c:v>
                </c:pt>
                <c:pt idx="1904">
                  <c:v>19480</c:v>
                </c:pt>
                <c:pt idx="1905">
                  <c:v>19475</c:v>
                </c:pt>
                <c:pt idx="1906">
                  <c:v>19471</c:v>
                </c:pt>
                <c:pt idx="1907">
                  <c:v>19465</c:v>
                </c:pt>
                <c:pt idx="1908">
                  <c:v>19450</c:v>
                </c:pt>
                <c:pt idx="1909">
                  <c:v>19435</c:v>
                </c:pt>
                <c:pt idx="1910">
                  <c:v>19421</c:v>
                </c:pt>
                <c:pt idx="1911">
                  <c:v>19414</c:v>
                </c:pt>
                <c:pt idx="1912">
                  <c:v>19389</c:v>
                </c:pt>
                <c:pt idx="1913">
                  <c:v>19386</c:v>
                </c:pt>
                <c:pt idx="1914">
                  <c:v>19383</c:v>
                </c:pt>
                <c:pt idx="1915">
                  <c:v>19379</c:v>
                </c:pt>
                <c:pt idx="1916">
                  <c:v>19364</c:v>
                </c:pt>
                <c:pt idx="1917">
                  <c:v>19360</c:v>
                </c:pt>
                <c:pt idx="1918">
                  <c:v>19353</c:v>
                </c:pt>
                <c:pt idx="1919">
                  <c:v>19333</c:v>
                </c:pt>
                <c:pt idx="1920">
                  <c:v>19328</c:v>
                </c:pt>
                <c:pt idx="1921">
                  <c:v>19327</c:v>
                </c:pt>
                <c:pt idx="1922">
                  <c:v>19320</c:v>
                </c:pt>
                <c:pt idx="1923">
                  <c:v>19319</c:v>
                </c:pt>
                <c:pt idx="1924">
                  <c:v>19318</c:v>
                </c:pt>
                <c:pt idx="1925">
                  <c:v>19305</c:v>
                </c:pt>
                <c:pt idx="1926">
                  <c:v>19305</c:v>
                </c:pt>
                <c:pt idx="1927">
                  <c:v>19293</c:v>
                </c:pt>
                <c:pt idx="1928">
                  <c:v>19288</c:v>
                </c:pt>
                <c:pt idx="1929">
                  <c:v>19280</c:v>
                </c:pt>
                <c:pt idx="1930">
                  <c:v>19279</c:v>
                </c:pt>
                <c:pt idx="1931">
                  <c:v>19278</c:v>
                </c:pt>
                <c:pt idx="1932">
                  <c:v>19252</c:v>
                </c:pt>
                <c:pt idx="1933">
                  <c:v>19241</c:v>
                </c:pt>
                <c:pt idx="1934">
                  <c:v>19236</c:v>
                </c:pt>
                <c:pt idx="1935">
                  <c:v>19236</c:v>
                </c:pt>
                <c:pt idx="1936">
                  <c:v>19230</c:v>
                </c:pt>
                <c:pt idx="1937">
                  <c:v>19210</c:v>
                </c:pt>
                <c:pt idx="1938">
                  <c:v>19187</c:v>
                </c:pt>
                <c:pt idx="1939">
                  <c:v>19180</c:v>
                </c:pt>
                <c:pt idx="1940">
                  <c:v>19151</c:v>
                </c:pt>
                <c:pt idx="1941">
                  <c:v>19102</c:v>
                </c:pt>
                <c:pt idx="1942">
                  <c:v>19098</c:v>
                </c:pt>
                <c:pt idx="1943">
                  <c:v>19096</c:v>
                </c:pt>
                <c:pt idx="1944">
                  <c:v>19077</c:v>
                </c:pt>
                <c:pt idx="1945">
                  <c:v>19062</c:v>
                </c:pt>
                <c:pt idx="1946">
                  <c:v>19062</c:v>
                </c:pt>
                <c:pt idx="1947">
                  <c:v>19029</c:v>
                </c:pt>
                <c:pt idx="1948">
                  <c:v>19019</c:v>
                </c:pt>
                <c:pt idx="1949">
                  <c:v>19016</c:v>
                </c:pt>
                <c:pt idx="1950">
                  <c:v>19014</c:v>
                </c:pt>
                <c:pt idx="1951">
                  <c:v>19011</c:v>
                </c:pt>
                <c:pt idx="1952">
                  <c:v>19002</c:v>
                </c:pt>
                <c:pt idx="1953">
                  <c:v>19000</c:v>
                </c:pt>
                <c:pt idx="1954">
                  <c:v>18998</c:v>
                </c:pt>
                <c:pt idx="1955">
                  <c:v>18993</c:v>
                </c:pt>
                <c:pt idx="1956">
                  <c:v>18972</c:v>
                </c:pt>
                <c:pt idx="1957">
                  <c:v>18966</c:v>
                </c:pt>
                <c:pt idx="1958">
                  <c:v>18955</c:v>
                </c:pt>
                <c:pt idx="1959">
                  <c:v>18941</c:v>
                </c:pt>
                <c:pt idx="1960">
                  <c:v>18918</c:v>
                </c:pt>
                <c:pt idx="1961">
                  <c:v>18917</c:v>
                </c:pt>
                <c:pt idx="1962">
                  <c:v>18898</c:v>
                </c:pt>
                <c:pt idx="1963">
                  <c:v>18850</c:v>
                </c:pt>
                <c:pt idx="1964">
                  <c:v>18819</c:v>
                </c:pt>
                <c:pt idx="1965">
                  <c:v>18812</c:v>
                </c:pt>
                <c:pt idx="1966">
                  <c:v>18810</c:v>
                </c:pt>
                <c:pt idx="1967">
                  <c:v>18790</c:v>
                </c:pt>
                <c:pt idx="1968">
                  <c:v>18783</c:v>
                </c:pt>
                <c:pt idx="1969">
                  <c:v>18764</c:v>
                </c:pt>
                <c:pt idx="1970">
                  <c:v>18762</c:v>
                </c:pt>
                <c:pt idx="1971">
                  <c:v>18729</c:v>
                </c:pt>
                <c:pt idx="1972">
                  <c:v>18728</c:v>
                </c:pt>
                <c:pt idx="1973">
                  <c:v>18714</c:v>
                </c:pt>
                <c:pt idx="1974">
                  <c:v>18699</c:v>
                </c:pt>
                <c:pt idx="1975">
                  <c:v>18696</c:v>
                </c:pt>
                <c:pt idx="1976">
                  <c:v>18693</c:v>
                </c:pt>
                <c:pt idx="1977">
                  <c:v>18692</c:v>
                </c:pt>
                <c:pt idx="1978">
                  <c:v>18659</c:v>
                </c:pt>
                <c:pt idx="1979">
                  <c:v>18658</c:v>
                </c:pt>
                <c:pt idx="1980">
                  <c:v>18655</c:v>
                </c:pt>
                <c:pt idx="1981">
                  <c:v>18640</c:v>
                </c:pt>
                <c:pt idx="1982">
                  <c:v>18623</c:v>
                </c:pt>
                <c:pt idx="1983">
                  <c:v>18611</c:v>
                </c:pt>
                <c:pt idx="1984">
                  <c:v>18606</c:v>
                </c:pt>
                <c:pt idx="1985">
                  <c:v>18605</c:v>
                </c:pt>
                <c:pt idx="1986">
                  <c:v>18585</c:v>
                </c:pt>
                <c:pt idx="1987">
                  <c:v>18564</c:v>
                </c:pt>
                <c:pt idx="1988">
                  <c:v>18556</c:v>
                </c:pt>
                <c:pt idx="1989">
                  <c:v>18537</c:v>
                </c:pt>
                <c:pt idx="1990">
                  <c:v>18489</c:v>
                </c:pt>
                <c:pt idx="1991">
                  <c:v>18480</c:v>
                </c:pt>
                <c:pt idx="1992">
                  <c:v>18479</c:v>
                </c:pt>
                <c:pt idx="1993">
                  <c:v>18464</c:v>
                </c:pt>
                <c:pt idx="1994">
                  <c:v>18435</c:v>
                </c:pt>
                <c:pt idx="1995">
                  <c:v>18426</c:v>
                </c:pt>
                <c:pt idx="1996">
                  <c:v>18425</c:v>
                </c:pt>
                <c:pt idx="1997">
                  <c:v>18417</c:v>
                </c:pt>
                <c:pt idx="1998">
                  <c:v>18410</c:v>
                </c:pt>
                <c:pt idx="1999">
                  <c:v>18409</c:v>
                </c:pt>
                <c:pt idx="2000">
                  <c:v>18394</c:v>
                </c:pt>
                <c:pt idx="2001">
                  <c:v>18375</c:v>
                </c:pt>
                <c:pt idx="2002">
                  <c:v>18328</c:v>
                </c:pt>
                <c:pt idx="2003">
                  <c:v>18322</c:v>
                </c:pt>
                <c:pt idx="2004">
                  <c:v>18316</c:v>
                </c:pt>
                <c:pt idx="2005">
                  <c:v>18310</c:v>
                </c:pt>
                <c:pt idx="2006">
                  <c:v>18290</c:v>
                </c:pt>
                <c:pt idx="2007">
                  <c:v>18288</c:v>
                </c:pt>
                <c:pt idx="2008">
                  <c:v>18287</c:v>
                </c:pt>
                <c:pt idx="2009">
                  <c:v>18282</c:v>
                </c:pt>
                <c:pt idx="2010">
                  <c:v>18273</c:v>
                </c:pt>
                <c:pt idx="2011">
                  <c:v>18260</c:v>
                </c:pt>
                <c:pt idx="2012">
                  <c:v>18227</c:v>
                </c:pt>
                <c:pt idx="2013">
                  <c:v>18221</c:v>
                </c:pt>
                <c:pt idx="2014">
                  <c:v>18217</c:v>
                </c:pt>
                <c:pt idx="2015">
                  <c:v>18208</c:v>
                </c:pt>
                <c:pt idx="2016">
                  <c:v>18205</c:v>
                </c:pt>
                <c:pt idx="2017">
                  <c:v>18196</c:v>
                </c:pt>
                <c:pt idx="2018">
                  <c:v>18179</c:v>
                </c:pt>
                <c:pt idx="2019">
                  <c:v>18164</c:v>
                </c:pt>
                <c:pt idx="2020">
                  <c:v>18150</c:v>
                </c:pt>
                <c:pt idx="2021">
                  <c:v>18143</c:v>
                </c:pt>
                <c:pt idx="2022">
                  <c:v>18137</c:v>
                </c:pt>
                <c:pt idx="2023">
                  <c:v>18126</c:v>
                </c:pt>
                <c:pt idx="2024">
                  <c:v>18126</c:v>
                </c:pt>
                <c:pt idx="2025">
                  <c:v>18124</c:v>
                </c:pt>
                <c:pt idx="2026">
                  <c:v>18123</c:v>
                </c:pt>
                <c:pt idx="2027">
                  <c:v>18121</c:v>
                </c:pt>
                <c:pt idx="2028">
                  <c:v>18120</c:v>
                </c:pt>
                <c:pt idx="2029">
                  <c:v>18074</c:v>
                </c:pt>
                <c:pt idx="2030">
                  <c:v>18070</c:v>
                </c:pt>
                <c:pt idx="2031">
                  <c:v>18049</c:v>
                </c:pt>
                <c:pt idx="2032">
                  <c:v>17981</c:v>
                </c:pt>
                <c:pt idx="2033">
                  <c:v>17967</c:v>
                </c:pt>
                <c:pt idx="2034">
                  <c:v>17964</c:v>
                </c:pt>
                <c:pt idx="2035">
                  <c:v>17956</c:v>
                </c:pt>
                <c:pt idx="2036">
                  <c:v>17950</c:v>
                </c:pt>
                <c:pt idx="2037">
                  <c:v>17930</c:v>
                </c:pt>
                <c:pt idx="2038">
                  <c:v>17908</c:v>
                </c:pt>
                <c:pt idx="2039">
                  <c:v>17905</c:v>
                </c:pt>
                <c:pt idx="2040">
                  <c:v>17902</c:v>
                </c:pt>
                <c:pt idx="2041">
                  <c:v>17891</c:v>
                </c:pt>
                <c:pt idx="2042">
                  <c:v>17885</c:v>
                </c:pt>
                <c:pt idx="2043">
                  <c:v>17826</c:v>
                </c:pt>
                <c:pt idx="2044">
                  <c:v>17825</c:v>
                </c:pt>
                <c:pt idx="2045">
                  <c:v>17823</c:v>
                </c:pt>
                <c:pt idx="2046">
                  <c:v>17823</c:v>
                </c:pt>
                <c:pt idx="2047">
                  <c:v>17784</c:v>
                </c:pt>
                <c:pt idx="2048">
                  <c:v>17783</c:v>
                </c:pt>
                <c:pt idx="2049">
                  <c:v>17782</c:v>
                </c:pt>
                <c:pt idx="2050">
                  <c:v>17728</c:v>
                </c:pt>
                <c:pt idx="2051">
                  <c:v>17728</c:v>
                </c:pt>
                <c:pt idx="2052">
                  <c:v>17714</c:v>
                </c:pt>
                <c:pt idx="2053">
                  <c:v>17708</c:v>
                </c:pt>
                <c:pt idx="2054">
                  <c:v>17669</c:v>
                </c:pt>
                <c:pt idx="2055">
                  <c:v>17652</c:v>
                </c:pt>
                <c:pt idx="2056">
                  <c:v>17647</c:v>
                </c:pt>
                <c:pt idx="2057">
                  <c:v>17625</c:v>
                </c:pt>
                <c:pt idx="2058">
                  <c:v>17611</c:v>
                </c:pt>
                <c:pt idx="2059">
                  <c:v>17605</c:v>
                </c:pt>
                <c:pt idx="2060">
                  <c:v>17582</c:v>
                </c:pt>
                <c:pt idx="2061">
                  <c:v>17578</c:v>
                </c:pt>
                <c:pt idx="2062">
                  <c:v>17573</c:v>
                </c:pt>
                <c:pt idx="2063">
                  <c:v>17572</c:v>
                </c:pt>
                <c:pt idx="2064">
                  <c:v>17571</c:v>
                </c:pt>
                <c:pt idx="2065">
                  <c:v>17547</c:v>
                </c:pt>
                <c:pt idx="2066">
                  <c:v>17544</c:v>
                </c:pt>
                <c:pt idx="2067">
                  <c:v>17533</c:v>
                </c:pt>
                <c:pt idx="2068">
                  <c:v>17529</c:v>
                </c:pt>
                <c:pt idx="2069">
                  <c:v>17523</c:v>
                </c:pt>
                <c:pt idx="2070">
                  <c:v>17522</c:v>
                </c:pt>
                <c:pt idx="2071">
                  <c:v>17519</c:v>
                </c:pt>
                <c:pt idx="2072">
                  <c:v>17493</c:v>
                </c:pt>
                <c:pt idx="2073">
                  <c:v>17488</c:v>
                </c:pt>
                <c:pt idx="2074">
                  <c:v>17484</c:v>
                </c:pt>
                <c:pt idx="2075">
                  <c:v>17478</c:v>
                </c:pt>
                <c:pt idx="2076">
                  <c:v>17471</c:v>
                </c:pt>
                <c:pt idx="2077">
                  <c:v>17466</c:v>
                </c:pt>
                <c:pt idx="2078">
                  <c:v>17447</c:v>
                </c:pt>
                <c:pt idx="2079">
                  <c:v>17442</c:v>
                </c:pt>
                <c:pt idx="2080">
                  <c:v>17404</c:v>
                </c:pt>
                <c:pt idx="2081">
                  <c:v>17362</c:v>
                </c:pt>
                <c:pt idx="2082">
                  <c:v>17353</c:v>
                </c:pt>
                <c:pt idx="2083">
                  <c:v>17353</c:v>
                </c:pt>
                <c:pt idx="2084">
                  <c:v>17340</c:v>
                </c:pt>
                <c:pt idx="2085">
                  <c:v>17330</c:v>
                </c:pt>
                <c:pt idx="2086">
                  <c:v>17328</c:v>
                </c:pt>
                <c:pt idx="2087">
                  <c:v>17323</c:v>
                </c:pt>
                <c:pt idx="2088">
                  <c:v>17323</c:v>
                </c:pt>
                <c:pt idx="2089">
                  <c:v>17320</c:v>
                </c:pt>
                <c:pt idx="2090">
                  <c:v>17308</c:v>
                </c:pt>
                <c:pt idx="2091">
                  <c:v>17288</c:v>
                </c:pt>
                <c:pt idx="2092">
                  <c:v>17279</c:v>
                </c:pt>
                <c:pt idx="2093">
                  <c:v>17278</c:v>
                </c:pt>
                <c:pt idx="2094">
                  <c:v>17270</c:v>
                </c:pt>
                <c:pt idx="2095">
                  <c:v>17263</c:v>
                </c:pt>
                <c:pt idx="2096">
                  <c:v>17260</c:v>
                </c:pt>
                <c:pt idx="2097">
                  <c:v>17259</c:v>
                </c:pt>
                <c:pt idx="2098">
                  <c:v>17259</c:v>
                </c:pt>
                <c:pt idx="2099">
                  <c:v>17236</c:v>
                </c:pt>
                <c:pt idx="2100">
                  <c:v>17220</c:v>
                </c:pt>
                <c:pt idx="2101">
                  <c:v>17204</c:v>
                </c:pt>
                <c:pt idx="2102">
                  <c:v>17199</c:v>
                </c:pt>
                <c:pt idx="2103">
                  <c:v>17198</c:v>
                </c:pt>
                <c:pt idx="2104">
                  <c:v>17191</c:v>
                </c:pt>
                <c:pt idx="2105">
                  <c:v>17182</c:v>
                </c:pt>
                <c:pt idx="2106">
                  <c:v>17179</c:v>
                </c:pt>
                <c:pt idx="2107">
                  <c:v>17170</c:v>
                </c:pt>
                <c:pt idx="2108">
                  <c:v>17149</c:v>
                </c:pt>
                <c:pt idx="2109">
                  <c:v>17107</c:v>
                </c:pt>
                <c:pt idx="2110">
                  <c:v>17107</c:v>
                </c:pt>
                <c:pt idx="2111">
                  <c:v>17101</c:v>
                </c:pt>
                <c:pt idx="2112">
                  <c:v>17100</c:v>
                </c:pt>
                <c:pt idx="2113">
                  <c:v>17080</c:v>
                </c:pt>
                <c:pt idx="2114">
                  <c:v>17079</c:v>
                </c:pt>
                <c:pt idx="2115">
                  <c:v>17066</c:v>
                </c:pt>
                <c:pt idx="2116">
                  <c:v>17060</c:v>
                </c:pt>
                <c:pt idx="2117">
                  <c:v>17034</c:v>
                </c:pt>
                <c:pt idx="2118">
                  <c:v>17028</c:v>
                </c:pt>
                <c:pt idx="2119">
                  <c:v>17024</c:v>
                </c:pt>
                <c:pt idx="2120">
                  <c:v>17011</c:v>
                </c:pt>
                <c:pt idx="2121">
                  <c:v>16978</c:v>
                </c:pt>
                <c:pt idx="2122">
                  <c:v>16954</c:v>
                </c:pt>
                <c:pt idx="2123">
                  <c:v>16950</c:v>
                </c:pt>
                <c:pt idx="2124">
                  <c:v>16941</c:v>
                </c:pt>
                <c:pt idx="2125">
                  <c:v>16913</c:v>
                </c:pt>
                <c:pt idx="2126">
                  <c:v>16911</c:v>
                </c:pt>
                <c:pt idx="2127">
                  <c:v>16883</c:v>
                </c:pt>
                <c:pt idx="2128">
                  <c:v>16865</c:v>
                </c:pt>
                <c:pt idx="2129">
                  <c:v>16838</c:v>
                </c:pt>
                <c:pt idx="2130">
                  <c:v>16834</c:v>
                </c:pt>
                <c:pt idx="2131">
                  <c:v>16811</c:v>
                </c:pt>
                <c:pt idx="2132">
                  <c:v>16794</c:v>
                </c:pt>
                <c:pt idx="2133">
                  <c:v>16776</c:v>
                </c:pt>
                <c:pt idx="2134">
                  <c:v>16770</c:v>
                </c:pt>
                <c:pt idx="2135">
                  <c:v>16766</c:v>
                </c:pt>
                <c:pt idx="2136">
                  <c:v>16748</c:v>
                </c:pt>
                <c:pt idx="2137">
                  <c:v>16738</c:v>
                </c:pt>
                <c:pt idx="2138">
                  <c:v>16723</c:v>
                </c:pt>
                <c:pt idx="2139">
                  <c:v>16698</c:v>
                </c:pt>
                <c:pt idx="2140">
                  <c:v>16668</c:v>
                </c:pt>
                <c:pt idx="2141">
                  <c:v>16663</c:v>
                </c:pt>
                <c:pt idx="2142">
                  <c:v>16660</c:v>
                </c:pt>
                <c:pt idx="2143">
                  <c:v>16646</c:v>
                </c:pt>
                <c:pt idx="2144">
                  <c:v>16596</c:v>
                </c:pt>
                <c:pt idx="2145">
                  <c:v>16595</c:v>
                </c:pt>
                <c:pt idx="2146">
                  <c:v>16582</c:v>
                </c:pt>
                <c:pt idx="2147">
                  <c:v>16570</c:v>
                </c:pt>
                <c:pt idx="2148">
                  <c:v>16568</c:v>
                </c:pt>
                <c:pt idx="2149">
                  <c:v>16546</c:v>
                </c:pt>
                <c:pt idx="2150">
                  <c:v>16541</c:v>
                </c:pt>
                <c:pt idx="2151">
                  <c:v>16498</c:v>
                </c:pt>
                <c:pt idx="2152">
                  <c:v>16477</c:v>
                </c:pt>
                <c:pt idx="2153">
                  <c:v>16472</c:v>
                </c:pt>
                <c:pt idx="2154">
                  <c:v>16471</c:v>
                </c:pt>
                <c:pt idx="2155">
                  <c:v>16471</c:v>
                </c:pt>
                <c:pt idx="2156">
                  <c:v>16464</c:v>
                </c:pt>
                <c:pt idx="2157">
                  <c:v>16438</c:v>
                </c:pt>
                <c:pt idx="2158">
                  <c:v>16436</c:v>
                </c:pt>
                <c:pt idx="2159">
                  <c:v>16430</c:v>
                </c:pt>
                <c:pt idx="2160">
                  <c:v>16413</c:v>
                </c:pt>
                <c:pt idx="2161">
                  <c:v>16405</c:v>
                </c:pt>
                <c:pt idx="2162">
                  <c:v>16404</c:v>
                </c:pt>
                <c:pt idx="2163">
                  <c:v>16395</c:v>
                </c:pt>
                <c:pt idx="2164">
                  <c:v>16387</c:v>
                </c:pt>
                <c:pt idx="2165">
                  <c:v>16358</c:v>
                </c:pt>
                <c:pt idx="2166">
                  <c:v>16348</c:v>
                </c:pt>
                <c:pt idx="2167">
                  <c:v>16347</c:v>
                </c:pt>
                <c:pt idx="2168">
                  <c:v>16343</c:v>
                </c:pt>
                <c:pt idx="2169">
                  <c:v>16341</c:v>
                </c:pt>
                <c:pt idx="2170">
                  <c:v>16336</c:v>
                </c:pt>
                <c:pt idx="2171">
                  <c:v>16281</c:v>
                </c:pt>
                <c:pt idx="2172">
                  <c:v>16253</c:v>
                </c:pt>
                <c:pt idx="2173">
                  <c:v>16223</c:v>
                </c:pt>
                <c:pt idx="2174">
                  <c:v>16218</c:v>
                </c:pt>
                <c:pt idx="2175">
                  <c:v>16207</c:v>
                </c:pt>
                <c:pt idx="2176">
                  <c:v>16193</c:v>
                </c:pt>
                <c:pt idx="2177">
                  <c:v>16178</c:v>
                </c:pt>
                <c:pt idx="2178">
                  <c:v>16164</c:v>
                </c:pt>
                <c:pt idx="2179">
                  <c:v>16155</c:v>
                </c:pt>
                <c:pt idx="2180">
                  <c:v>16141</c:v>
                </c:pt>
                <c:pt idx="2181">
                  <c:v>16134</c:v>
                </c:pt>
                <c:pt idx="2182">
                  <c:v>16118</c:v>
                </c:pt>
                <c:pt idx="2183">
                  <c:v>16099</c:v>
                </c:pt>
                <c:pt idx="2184">
                  <c:v>16093</c:v>
                </c:pt>
                <c:pt idx="2185">
                  <c:v>16084</c:v>
                </c:pt>
                <c:pt idx="2186">
                  <c:v>16065</c:v>
                </c:pt>
                <c:pt idx="2187">
                  <c:v>16055</c:v>
                </c:pt>
                <c:pt idx="2188">
                  <c:v>16054</c:v>
                </c:pt>
                <c:pt idx="2189">
                  <c:v>16053</c:v>
                </c:pt>
                <c:pt idx="2190">
                  <c:v>16032</c:v>
                </c:pt>
                <c:pt idx="2191">
                  <c:v>16024</c:v>
                </c:pt>
                <c:pt idx="2192">
                  <c:v>16012</c:v>
                </c:pt>
                <c:pt idx="2193">
                  <c:v>15996</c:v>
                </c:pt>
                <c:pt idx="2194">
                  <c:v>15994</c:v>
                </c:pt>
                <c:pt idx="2195">
                  <c:v>15981</c:v>
                </c:pt>
                <c:pt idx="2196">
                  <c:v>15980</c:v>
                </c:pt>
                <c:pt idx="2197">
                  <c:v>15972</c:v>
                </c:pt>
                <c:pt idx="2198">
                  <c:v>15967</c:v>
                </c:pt>
                <c:pt idx="2199">
                  <c:v>15954</c:v>
                </c:pt>
                <c:pt idx="2200">
                  <c:v>15941</c:v>
                </c:pt>
                <c:pt idx="2201">
                  <c:v>15940</c:v>
                </c:pt>
                <c:pt idx="2202">
                  <c:v>15936</c:v>
                </c:pt>
                <c:pt idx="2203">
                  <c:v>15923</c:v>
                </c:pt>
                <c:pt idx="2204">
                  <c:v>15913</c:v>
                </c:pt>
                <c:pt idx="2205">
                  <c:v>15911</c:v>
                </c:pt>
                <c:pt idx="2206">
                  <c:v>15892</c:v>
                </c:pt>
                <c:pt idx="2207">
                  <c:v>15891</c:v>
                </c:pt>
                <c:pt idx="2208">
                  <c:v>15885</c:v>
                </c:pt>
                <c:pt idx="2209">
                  <c:v>15870</c:v>
                </c:pt>
                <c:pt idx="2210">
                  <c:v>15869</c:v>
                </c:pt>
                <c:pt idx="2211">
                  <c:v>15867</c:v>
                </c:pt>
                <c:pt idx="2212">
                  <c:v>15863</c:v>
                </c:pt>
                <c:pt idx="2213">
                  <c:v>15849</c:v>
                </c:pt>
                <c:pt idx="2214">
                  <c:v>15838</c:v>
                </c:pt>
                <c:pt idx="2215">
                  <c:v>15834</c:v>
                </c:pt>
                <c:pt idx="2216">
                  <c:v>15814</c:v>
                </c:pt>
                <c:pt idx="2217">
                  <c:v>15788</c:v>
                </c:pt>
                <c:pt idx="2218">
                  <c:v>15749</c:v>
                </c:pt>
                <c:pt idx="2219">
                  <c:v>15717</c:v>
                </c:pt>
                <c:pt idx="2220">
                  <c:v>15702</c:v>
                </c:pt>
                <c:pt idx="2221">
                  <c:v>15694</c:v>
                </c:pt>
                <c:pt idx="2222">
                  <c:v>15673</c:v>
                </c:pt>
                <c:pt idx="2223">
                  <c:v>15672</c:v>
                </c:pt>
                <c:pt idx="2224">
                  <c:v>15653</c:v>
                </c:pt>
                <c:pt idx="2225">
                  <c:v>15643</c:v>
                </c:pt>
                <c:pt idx="2226">
                  <c:v>15635</c:v>
                </c:pt>
                <c:pt idx="2227">
                  <c:v>15634</c:v>
                </c:pt>
                <c:pt idx="2228">
                  <c:v>15608</c:v>
                </c:pt>
                <c:pt idx="2229">
                  <c:v>15603</c:v>
                </c:pt>
                <c:pt idx="2230">
                  <c:v>15598</c:v>
                </c:pt>
                <c:pt idx="2231">
                  <c:v>15569</c:v>
                </c:pt>
                <c:pt idx="2232">
                  <c:v>15535</c:v>
                </c:pt>
                <c:pt idx="2233">
                  <c:v>15491</c:v>
                </c:pt>
                <c:pt idx="2234">
                  <c:v>15467</c:v>
                </c:pt>
                <c:pt idx="2235">
                  <c:v>15451</c:v>
                </c:pt>
                <c:pt idx="2236">
                  <c:v>15449</c:v>
                </c:pt>
                <c:pt idx="2237">
                  <c:v>15423</c:v>
                </c:pt>
                <c:pt idx="2238">
                  <c:v>15382</c:v>
                </c:pt>
                <c:pt idx="2239">
                  <c:v>15342</c:v>
                </c:pt>
                <c:pt idx="2240">
                  <c:v>15331</c:v>
                </c:pt>
                <c:pt idx="2241">
                  <c:v>15329</c:v>
                </c:pt>
                <c:pt idx="2242">
                  <c:v>15277</c:v>
                </c:pt>
                <c:pt idx="2243">
                  <c:v>15259</c:v>
                </c:pt>
                <c:pt idx="2244">
                  <c:v>15251</c:v>
                </c:pt>
                <c:pt idx="2245">
                  <c:v>15237</c:v>
                </c:pt>
                <c:pt idx="2246">
                  <c:v>15236</c:v>
                </c:pt>
                <c:pt idx="2247">
                  <c:v>15226</c:v>
                </c:pt>
                <c:pt idx="2248">
                  <c:v>15225</c:v>
                </c:pt>
                <c:pt idx="2249">
                  <c:v>15221</c:v>
                </c:pt>
                <c:pt idx="2250">
                  <c:v>15214</c:v>
                </c:pt>
                <c:pt idx="2251">
                  <c:v>15206</c:v>
                </c:pt>
                <c:pt idx="2252">
                  <c:v>15179</c:v>
                </c:pt>
                <c:pt idx="2253">
                  <c:v>15179</c:v>
                </c:pt>
                <c:pt idx="2254">
                  <c:v>15138</c:v>
                </c:pt>
                <c:pt idx="2255">
                  <c:v>15119</c:v>
                </c:pt>
                <c:pt idx="2256">
                  <c:v>15111</c:v>
                </c:pt>
                <c:pt idx="2257">
                  <c:v>15108</c:v>
                </c:pt>
                <c:pt idx="2258">
                  <c:v>15097</c:v>
                </c:pt>
                <c:pt idx="2259">
                  <c:v>15074</c:v>
                </c:pt>
                <c:pt idx="2260">
                  <c:v>15066</c:v>
                </c:pt>
                <c:pt idx="2261">
                  <c:v>15052</c:v>
                </c:pt>
                <c:pt idx="2262">
                  <c:v>15050</c:v>
                </c:pt>
                <c:pt idx="2263">
                  <c:v>15045</c:v>
                </c:pt>
                <c:pt idx="2264">
                  <c:v>15045</c:v>
                </c:pt>
                <c:pt idx="2265">
                  <c:v>15025</c:v>
                </c:pt>
                <c:pt idx="2266">
                  <c:v>15007</c:v>
                </c:pt>
                <c:pt idx="2267">
                  <c:v>14995</c:v>
                </c:pt>
                <c:pt idx="2268">
                  <c:v>14991</c:v>
                </c:pt>
                <c:pt idx="2269">
                  <c:v>14988</c:v>
                </c:pt>
                <c:pt idx="2270">
                  <c:v>14973</c:v>
                </c:pt>
                <c:pt idx="2271">
                  <c:v>14950</c:v>
                </c:pt>
                <c:pt idx="2272">
                  <c:v>14941</c:v>
                </c:pt>
                <c:pt idx="2273">
                  <c:v>14886</c:v>
                </c:pt>
                <c:pt idx="2274">
                  <c:v>14884</c:v>
                </c:pt>
                <c:pt idx="2275">
                  <c:v>14872</c:v>
                </c:pt>
                <c:pt idx="2276">
                  <c:v>14871</c:v>
                </c:pt>
                <c:pt idx="2277">
                  <c:v>14870</c:v>
                </c:pt>
                <c:pt idx="2278">
                  <c:v>14845</c:v>
                </c:pt>
                <c:pt idx="2279">
                  <c:v>14815</c:v>
                </c:pt>
                <c:pt idx="2280">
                  <c:v>14810</c:v>
                </c:pt>
                <c:pt idx="2281">
                  <c:v>14758</c:v>
                </c:pt>
                <c:pt idx="2282">
                  <c:v>14757</c:v>
                </c:pt>
                <c:pt idx="2283">
                  <c:v>14735</c:v>
                </c:pt>
                <c:pt idx="2284">
                  <c:v>14718</c:v>
                </c:pt>
                <c:pt idx="2285">
                  <c:v>14698</c:v>
                </c:pt>
                <c:pt idx="2286">
                  <c:v>14686</c:v>
                </c:pt>
                <c:pt idx="2287">
                  <c:v>14623</c:v>
                </c:pt>
                <c:pt idx="2288">
                  <c:v>14615</c:v>
                </c:pt>
                <c:pt idx="2289">
                  <c:v>14609</c:v>
                </c:pt>
                <c:pt idx="2290">
                  <c:v>14589</c:v>
                </c:pt>
                <c:pt idx="2291">
                  <c:v>14579</c:v>
                </c:pt>
                <c:pt idx="2292">
                  <c:v>14579</c:v>
                </c:pt>
                <c:pt idx="2293">
                  <c:v>14569</c:v>
                </c:pt>
                <c:pt idx="2294">
                  <c:v>14541</c:v>
                </c:pt>
                <c:pt idx="2295">
                  <c:v>14539</c:v>
                </c:pt>
                <c:pt idx="2296">
                  <c:v>14528</c:v>
                </c:pt>
                <c:pt idx="2297">
                  <c:v>14518</c:v>
                </c:pt>
                <c:pt idx="2298">
                  <c:v>14516</c:v>
                </c:pt>
                <c:pt idx="2299">
                  <c:v>14516</c:v>
                </c:pt>
                <c:pt idx="2300">
                  <c:v>14507</c:v>
                </c:pt>
                <c:pt idx="2301">
                  <c:v>14494</c:v>
                </c:pt>
                <c:pt idx="2302">
                  <c:v>14484</c:v>
                </c:pt>
                <c:pt idx="2303">
                  <c:v>14477</c:v>
                </c:pt>
                <c:pt idx="2304">
                  <c:v>14462</c:v>
                </c:pt>
                <c:pt idx="2305">
                  <c:v>14446</c:v>
                </c:pt>
                <c:pt idx="2306">
                  <c:v>14442</c:v>
                </c:pt>
                <c:pt idx="2307">
                  <c:v>14437</c:v>
                </c:pt>
                <c:pt idx="2308">
                  <c:v>14434</c:v>
                </c:pt>
                <c:pt idx="2309">
                  <c:v>14425</c:v>
                </c:pt>
                <c:pt idx="2310">
                  <c:v>14415</c:v>
                </c:pt>
                <c:pt idx="2311">
                  <c:v>14398</c:v>
                </c:pt>
                <c:pt idx="2312">
                  <c:v>14397</c:v>
                </c:pt>
                <c:pt idx="2313">
                  <c:v>14383</c:v>
                </c:pt>
                <c:pt idx="2314">
                  <c:v>14376</c:v>
                </c:pt>
                <c:pt idx="2315">
                  <c:v>14364</c:v>
                </c:pt>
                <c:pt idx="2316">
                  <c:v>14349</c:v>
                </c:pt>
                <c:pt idx="2317">
                  <c:v>14316</c:v>
                </c:pt>
                <c:pt idx="2318">
                  <c:v>14310</c:v>
                </c:pt>
                <c:pt idx="2319">
                  <c:v>14310</c:v>
                </c:pt>
                <c:pt idx="2320">
                  <c:v>14292</c:v>
                </c:pt>
                <c:pt idx="2321">
                  <c:v>14291</c:v>
                </c:pt>
                <c:pt idx="2322">
                  <c:v>14275</c:v>
                </c:pt>
                <c:pt idx="2323">
                  <c:v>14209</c:v>
                </c:pt>
                <c:pt idx="2324">
                  <c:v>14208</c:v>
                </c:pt>
                <c:pt idx="2325">
                  <c:v>14169</c:v>
                </c:pt>
                <c:pt idx="2326">
                  <c:v>14167</c:v>
                </c:pt>
                <c:pt idx="2327">
                  <c:v>14136</c:v>
                </c:pt>
                <c:pt idx="2328">
                  <c:v>14134</c:v>
                </c:pt>
                <c:pt idx="2329">
                  <c:v>14126</c:v>
                </c:pt>
                <c:pt idx="2330">
                  <c:v>14112</c:v>
                </c:pt>
                <c:pt idx="2331">
                  <c:v>14108</c:v>
                </c:pt>
                <c:pt idx="2332">
                  <c:v>14093</c:v>
                </c:pt>
                <c:pt idx="2333">
                  <c:v>14085</c:v>
                </c:pt>
                <c:pt idx="2334">
                  <c:v>14081</c:v>
                </c:pt>
                <c:pt idx="2335">
                  <c:v>14074</c:v>
                </c:pt>
                <c:pt idx="2336">
                  <c:v>14050</c:v>
                </c:pt>
                <c:pt idx="2337">
                  <c:v>14032</c:v>
                </c:pt>
                <c:pt idx="2338">
                  <c:v>14015</c:v>
                </c:pt>
                <c:pt idx="2339">
                  <c:v>14008</c:v>
                </c:pt>
                <c:pt idx="2340">
                  <c:v>13995</c:v>
                </c:pt>
                <c:pt idx="2341">
                  <c:v>13959</c:v>
                </c:pt>
                <c:pt idx="2342">
                  <c:v>13950</c:v>
                </c:pt>
                <c:pt idx="2343">
                  <c:v>13927</c:v>
                </c:pt>
                <c:pt idx="2344">
                  <c:v>13913</c:v>
                </c:pt>
                <c:pt idx="2345">
                  <c:v>13903</c:v>
                </c:pt>
                <c:pt idx="2346">
                  <c:v>13901</c:v>
                </c:pt>
                <c:pt idx="2347">
                  <c:v>13885</c:v>
                </c:pt>
                <c:pt idx="2348">
                  <c:v>13863</c:v>
                </c:pt>
                <c:pt idx="2349">
                  <c:v>13862</c:v>
                </c:pt>
                <c:pt idx="2350">
                  <c:v>13849</c:v>
                </c:pt>
                <c:pt idx="2351">
                  <c:v>13840</c:v>
                </c:pt>
                <c:pt idx="2352">
                  <c:v>13802</c:v>
                </c:pt>
                <c:pt idx="2353">
                  <c:v>13795</c:v>
                </c:pt>
                <c:pt idx="2354">
                  <c:v>13770</c:v>
                </c:pt>
                <c:pt idx="2355">
                  <c:v>13755</c:v>
                </c:pt>
                <c:pt idx="2356">
                  <c:v>13755</c:v>
                </c:pt>
                <c:pt idx="2357">
                  <c:v>13739</c:v>
                </c:pt>
                <c:pt idx="2358">
                  <c:v>13719</c:v>
                </c:pt>
                <c:pt idx="2359">
                  <c:v>13701</c:v>
                </c:pt>
                <c:pt idx="2360">
                  <c:v>13697</c:v>
                </c:pt>
                <c:pt idx="2361">
                  <c:v>13684</c:v>
                </c:pt>
                <c:pt idx="2362">
                  <c:v>13661</c:v>
                </c:pt>
                <c:pt idx="2363">
                  <c:v>13657</c:v>
                </c:pt>
                <c:pt idx="2364">
                  <c:v>13638</c:v>
                </c:pt>
                <c:pt idx="2365">
                  <c:v>13638</c:v>
                </c:pt>
                <c:pt idx="2366">
                  <c:v>13632</c:v>
                </c:pt>
                <c:pt idx="2367">
                  <c:v>13625</c:v>
                </c:pt>
                <c:pt idx="2368">
                  <c:v>13591</c:v>
                </c:pt>
                <c:pt idx="2369">
                  <c:v>13587</c:v>
                </c:pt>
                <c:pt idx="2370">
                  <c:v>13578</c:v>
                </c:pt>
                <c:pt idx="2371">
                  <c:v>13575</c:v>
                </c:pt>
                <c:pt idx="2372">
                  <c:v>13560</c:v>
                </c:pt>
                <c:pt idx="2373">
                  <c:v>13552</c:v>
                </c:pt>
                <c:pt idx="2374">
                  <c:v>13539</c:v>
                </c:pt>
                <c:pt idx="2375">
                  <c:v>13523</c:v>
                </c:pt>
                <c:pt idx="2376">
                  <c:v>13510</c:v>
                </c:pt>
                <c:pt idx="2377">
                  <c:v>13494</c:v>
                </c:pt>
                <c:pt idx="2378">
                  <c:v>13487</c:v>
                </c:pt>
                <c:pt idx="2379">
                  <c:v>13485</c:v>
                </c:pt>
                <c:pt idx="2380">
                  <c:v>13446</c:v>
                </c:pt>
                <c:pt idx="2381">
                  <c:v>13437</c:v>
                </c:pt>
                <c:pt idx="2382">
                  <c:v>13420</c:v>
                </c:pt>
                <c:pt idx="2383">
                  <c:v>13411</c:v>
                </c:pt>
                <c:pt idx="2384">
                  <c:v>13404</c:v>
                </c:pt>
                <c:pt idx="2385">
                  <c:v>13389</c:v>
                </c:pt>
                <c:pt idx="2386">
                  <c:v>13376</c:v>
                </c:pt>
                <c:pt idx="2387">
                  <c:v>13352</c:v>
                </c:pt>
                <c:pt idx="2388">
                  <c:v>13312</c:v>
                </c:pt>
                <c:pt idx="2389">
                  <c:v>13281</c:v>
                </c:pt>
                <c:pt idx="2390">
                  <c:v>13266</c:v>
                </c:pt>
                <c:pt idx="2391">
                  <c:v>13265</c:v>
                </c:pt>
                <c:pt idx="2392">
                  <c:v>13256</c:v>
                </c:pt>
                <c:pt idx="2393">
                  <c:v>13241</c:v>
                </c:pt>
                <c:pt idx="2394">
                  <c:v>13221</c:v>
                </c:pt>
                <c:pt idx="2395">
                  <c:v>13217</c:v>
                </c:pt>
                <c:pt idx="2396">
                  <c:v>13192</c:v>
                </c:pt>
                <c:pt idx="2397">
                  <c:v>13187</c:v>
                </c:pt>
                <c:pt idx="2398">
                  <c:v>13176</c:v>
                </c:pt>
                <c:pt idx="2399">
                  <c:v>13174</c:v>
                </c:pt>
                <c:pt idx="2400">
                  <c:v>13156</c:v>
                </c:pt>
                <c:pt idx="2401">
                  <c:v>13145</c:v>
                </c:pt>
                <c:pt idx="2402">
                  <c:v>13126</c:v>
                </c:pt>
                <c:pt idx="2403">
                  <c:v>13084</c:v>
                </c:pt>
                <c:pt idx="2404">
                  <c:v>13066</c:v>
                </c:pt>
                <c:pt idx="2405">
                  <c:v>13049</c:v>
                </c:pt>
                <c:pt idx="2406">
                  <c:v>13045</c:v>
                </c:pt>
                <c:pt idx="2407">
                  <c:v>13044</c:v>
                </c:pt>
                <c:pt idx="2408">
                  <c:v>13042</c:v>
                </c:pt>
                <c:pt idx="2409">
                  <c:v>13032</c:v>
                </c:pt>
                <c:pt idx="2410">
                  <c:v>13013</c:v>
                </c:pt>
                <c:pt idx="2411">
                  <c:v>13006</c:v>
                </c:pt>
                <c:pt idx="2412">
                  <c:v>12985</c:v>
                </c:pt>
                <c:pt idx="2413">
                  <c:v>12954</c:v>
                </c:pt>
                <c:pt idx="2414">
                  <c:v>12950</c:v>
                </c:pt>
                <c:pt idx="2415">
                  <c:v>12947</c:v>
                </c:pt>
                <c:pt idx="2416">
                  <c:v>12945</c:v>
                </c:pt>
                <c:pt idx="2417">
                  <c:v>12934</c:v>
                </c:pt>
                <c:pt idx="2418">
                  <c:v>12916</c:v>
                </c:pt>
                <c:pt idx="2419">
                  <c:v>12905</c:v>
                </c:pt>
                <c:pt idx="2420">
                  <c:v>12891</c:v>
                </c:pt>
                <c:pt idx="2421">
                  <c:v>12887</c:v>
                </c:pt>
                <c:pt idx="2422">
                  <c:v>12837</c:v>
                </c:pt>
                <c:pt idx="2423">
                  <c:v>12835</c:v>
                </c:pt>
                <c:pt idx="2424">
                  <c:v>12824</c:v>
                </c:pt>
                <c:pt idx="2425">
                  <c:v>12811</c:v>
                </c:pt>
                <c:pt idx="2426">
                  <c:v>12781</c:v>
                </c:pt>
                <c:pt idx="2427">
                  <c:v>12775</c:v>
                </c:pt>
                <c:pt idx="2428">
                  <c:v>12755</c:v>
                </c:pt>
                <c:pt idx="2429">
                  <c:v>12754</c:v>
                </c:pt>
                <c:pt idx="2430">
                  <c:v>12753</c:v>
                </c:pt>
                <c:pt idx="2431">
                  <c:v>12748</c:v>
                </c:pt>
                <c:pt idx="2432">
                  <c:v>12736</c:v>
                </c:pt>
                <c:pt idx="2433">
                  <c:v>12715</c:v>
                </c:pt>
                <c:pt idx="2434">
                  <c:v>12639</c:v>
                </c:pt>
                <c:pt idx="2435">
                  <c:v>12607</c:v>
                </c:pt>
                <c:pt idx="2436">
                  <c:v>12592</c:v>
                </c:pt>
                <c:pt idx="2437">
                  <c:v>12587</c:v>
                </c:pt>
                <c:pt idx="2438">
                  <c:v>12586</c:v>
                </c:pt>
                <c:pt idx="2439">
                  <c:v>12525</c:v>
                </c:pt>
                <c:pt idx="2440">
                  <c:v>12523</c:v>
                </c:pt>
                <c:pt idx="2441">
                  <c:v>12486</c:v>
                </c:pt>
                <c:pt idx="2442">
                  <c:v>12465</c:v>
                </c:pt>
                <c:pt idx="2443">
                  <c:v>12419</c:v>
                </c:pt>
                <c:pt idx="2444">
                  <c:v>12394</c:v>
                </c:pt>
                <c:pt idx="2445">
                  <c:v>12381</c:v>
                </c:pt>
                <c:pt idx="2446">
                  <c:v>12374</c:v>
                </c:pt>
                <c:pt idx="2447">
                  <c:v>12372</c:v>
                </c:pt>
                <c:pt idx="2448">
                  <c:v>12371</c:v>
                </c:pt>
                <c:pt idx="2449">
                  <c:v>12349</c:v>
                </c:pt>
                <c:pt idx="2450">
                  <c:v>12301</c:v>
                </c:pt>
                <c:pt idx="2451">
                  <c:v>12284</c:v>
                </c:pt>
                <c:pt idx="2452">
                  <c:v>12273</c:v>
                </c:pt>
                <c:pt idx="2453">
                  <c:v>12262</c:v>
                </c:pt>
                <c:pt idx="2454">
                  <c:v>12257</c:v>
                </c:pt>
                <c:pt idx="2455">
                  <c:v>12253</c:v>
                </c:pt>
                <c:pt idx="2456">
                  <c:v>12247</c:v>
                </c:pt>
                <c:pt idx="2457">
                  <c:v>12239</c:v>
                </c:pt>
                <c:pt idx="2458">
                  <c:v>12236</c:v>
                </c:pt>
                <c:pt idx="2459">
                  <c:v>12221</c:v>
                </c:pt>
                <c:pt idx="2460">
                  <c:v>12182</c:v>
                </c:pt>
                <c:pt idx="2461">
                  <c:v>12158</c:v>
                </c:pt>
                <c:pt idx="2462">
                  <c:v>12146</c:v>
                </c:pt>
                <c:pt idx="2463">
                  <c:v>12142</c:v>
                </c:pt>
                <c:pt idx="2464">
                  <c:v>12123</c:v>
                </c:pt>
                <c:pt idx="2465">
                  <c:v>12102</c:v>
                </c:pt>
                <c:pt idx="2466">
                  <c:v>12102</c:v>
                </c:pt>
                <c:pt idx="2467">
                  <c:v>12100</c:v>
                </c:pt>
                <c:pt idx="2468">
                  <c:v>12094</c:v>
                </c:pt>
                <c:pt idx="2469">
                  <c:v>12089</c:v>
                </c:pt>
                <c:pt idx="2470">
                  <c:v>12043</c:v>
                </c:pt>
                <c:pt idx="2471">
                  <c:v>12010</c:v>
                </c:pt>
                <c:pt idx="2472">
                  <c:v>11988</c:v>
                </c:pt>
                <c:pt idx="2473">
                  <c:v>11982</c:v>
                </c:pt>
                <c:pt idx="2474">
                  <c:v>11970</c:v>
                </c:pt>
                <c:pt idx="2475">
                  <c:v>11961</c:v>
                </c:pt>
                <c:pt idx="2476">
                  <c:v>11960</c:v>
                </c:pt>
                <c:pt idx="2477">
                  <c:v>11951</c:v>
                </c:pt>
                <c:pt idx="2478">
                  <c:v>11910</c:v>
                </c:pt>
                <c:pt idx="2479">
                  <c:v>11903</c:v>
                </c:pt>
                <c:pt idx="2480">
                  <c:v>11896</c:v>
                </c:pt>
                <c:pt idx="2481">
                  <c:v>11880</c:v>
                </c:pt>
                <c:pt idx="2482">
                  <c:v>11860</c:v>
                </c:pt>
                <c:pt idx="2483">
                  <c:v>11859</c:v>
                </c:pt>
                <c:pt idx="2484">
                  <c:v>11836</c:v>
                </c:pt>
                <c:pt idx="2485">
                  <c:v>11825</c:v>
                </c:pt>
                <c:pt idx="2486">
                  <c:v>11810</c:v>
                </c:pt>
                <c:pt idx="2487">
                  <c:v>11801</c:v>
                </c:pt>
                <c:pt idx="2488">
                  <c:v>11782</c:v>
                </c:pt>
                <c:pt idx="2489">
                  <c:v>11772</c:v>
                </c:pt>
                <c:pt idx="2490">
                  <c:v>11767</c:v>
                </c:pt>
                <c:pt idx="2491">
                  <c:v>11764</c:v>
                </c:pt>
                <c:pt idx="2492">
                  <c:v>11741</c:v>
                </c:pt>
                <c:pt idx="2493">
                  <c:v>11738</c:v>
                </c:pt>
                <c:pt idx="2494">
                  <c:v>11737</c:v>
                </c:pt>
                <c:pt idx="2495">
                  <c:v>11732</c:v>
                </c:pt>
                <c:pt idx="2496">
                  <c:v>11731</c:v>
                </c:pt>
                <c:pt idx="2497">
                  <c:v>11716</c:v>
                </c:pt>
                <c:pt idx="2498">
                  <c:v>11705</c:v>
                </c:pt>
                <c:pt idx="2499">
                  <c:v>11699</c:v>
                </c:pt>
                <c:pt idx="2500">
                  <c:v>11673</c:v>
                </c:pt>
                <c:pt idx="2501">
                  <c:v>11673</c:v>
                </c:pt>
                <c:pt idx="2502">
                  <c:v>11672</c:v>
                </c:pt>
                <c:pt idx="2503">
                  <c:v>11661</c:v>
                </c:pt>
                <c:pt idx="2504">
                  <c:v>11654</c:v>
                </c:pt>
                <c:pt idx="2505">
                  <c:v>11640</c:v>
                </c:pt>
                <c:pt idx="2506">
                  <c:v>11631</c:v>
                </c:pt>
                <c:pt idx="2507">
                  <c:v>11624</c:v>
                </c:pt>
                <c:pt idx="2508">
                  <c:v>11612</c:v>
                </c:pt>
                <c:pt idx="2509">
                  <c:v>11609</c:v>
                </c:pt>
                <c:pt idx="2510">
                  <c:v>11578</c:v>
                </c:pt>
                <c:pt idx="2511">
                  <c:v>11555</c:v>
                </c:pt>
                <c:pt idx="2512">
                  <c:v>11546</c:v>
                </c:pt>
                <c:pt idx="2513">
                  <c:v>11540</c:v>
                </c:pt>
                <c:pt idx="2514">
                  <c:v>11538</c:v>
                </c:pt>
                <c:pt idx="2515">
                  <c:v>11536</c:v>
                </c:pt>
                <c:pt idx="2516">
                  <c:v>11483</c:v>
                </c:pt>
                <c:pt idx="2517">
                  <c:v>11436</c:v>
                </c:pt>
                <c:pt idx="2518">
                  <c:v>11418</c:v>
                </c:pt>
                <c:pt idx="2519">
                  <c:v>11416</c:v>
                </c:pt>
                <c:pt idx="2520">
                  <c:v>11369</c:v>
                </c:pt>
                <c:pt idx="2521">
                  <c:v>11365</c:v>
                </c:pt>
                <c:pt idx="2522">
                  <c:v>11363</c:v>
                </c:pt>
                <c:pt idx="2523">
                  <c:v>11357</c:v>
                </c:pt>
                <c:pt idx="2524">
                  <c:v>11325</c:v>
                </c:pt>
                <c:pt idx="2525">
                  <c:v>11319</c:v>
                </c:pt>
                <c:pt idx="2526">
                  <c:v>11309</c:v>
                </c:pt>
                <c:pt idx="2527">
                  <c:v>11288</c:v>
                </c:pt>
                <c:pt idx="2528">
                  <c:v>11272</c:v>
                </c:pt>
                <c:pt idx="2529">
                  <c:v>11209</c:v>
                </c:pt>
                <c:pt idx="2530">
                  <c:v>11208</c:v>
                </c:pt>
                <c:pt idx="2531">
                  <c:v>11173</c:v>
                </c:pt>
                <c:pt idx="2532">
                  <c:v>11153</c:v>
                </c:pt>
                <c:pt idx="2533">
                  <c:v>11119</c:v>
                </c:pt>
                <c:pt idx="2534">
                  <c:v>11113</c:v>
                </c:pt>
                <c:pt idx="2535">
                  <c:v>11076</c:v>
                </c:pt>
                <c:pt idx="2536">
                  <c:v>11055</c:v>
                </c:pt>
                <c:pt idx="2537">
                  <c:v>11054</c:v>
                </c:pt>
                <c:pt idx="2538">
                  <c:v>11052</c:v>
                </c:pt>
                <c:pt idx="2539">
                  <c:v>11050</c:v>
                </c:pt>
                <c:pt idx="2540">
                  <c:v>11041</c:v>
                </c:pt>
                <c:pt idx="2541">
                  <c:v>11032</c:v>
                </c:pt>
                <c:pt idx="2542">
                  <c:v>11011</c:v>
                </c:pt>
                <c:pt idx="2543">
                  <c:v>11008</c:v>
                </c:pt>
                <c:pt idx="2544">
                  <c:v>10973</c:v>
                </c:pt>
                <c:pt idx="2545">
                  <c:v>10953</c:v>
                </c:pt>
                <c:pt idx="2546">
                  <c:v>10914</c:v>
                </c:pt>
                <c:pt idx="2547">
                  <c:v>10906</c:v>
                </c:pt>
                <c:pt idx="2548">
                  <c:v>10905</c:v>
                </c:pt>
                <c:pt idx="2549">
                  <c:v>10894</c:v>
                </c:pt>
                <c:pt idx="2550">
                  <c:v>10860</c:v>
                </c:pt>
                <c:pt idx="2551">
                  <c:v>10847</c:v>
                </c:pt>
                <c:pt idx="2552">
                  <c:v>10839</c:v>
                </c:pt>
                <c:pt idx="2553">
                  <c:v>10839</c:v>
                </c:pt>
                <c:pt idx="2554">
                  <c:v>10816</c:v>
                </c:pt>
                <c:pt idx="2555">
                  <c:v>10801</c:v>
                </c:pt>
                <c:pt idx="2556">
                  <c:v>10746</c:v>
                </c:pt>
                <c:pt idx="2557">
                  <c:v>10739</c:v>
                </c:pt>
                <c:pt idx="2558">
                  <c:v>10734</c:v>
                </c:pt>
                <c:pt idx="2559">
                  <c:v>10733</c:v>
                </c:pt>
                <c:pt idx="2560">
                  <c:v>10732</c:v>
                </c:pt>
                <c:pt idx="2561">
                  <c:v>10714</c:v>
                </c:pt>
                <c:pt idx="2562">
                  <c:v>10710</c:v>
                </c:pt>
                <c:pt idx="2563">
                  <c:v>10646</c:v>
                </c:pt>
                <c:pt idx="2564">
                  <c:v>10643</c:v>
                </c:pt>
                <c:pt idx="2565">
                  <c:v>10622</c:v>
                </c:pt>
                <c:pt idx="2566">
                  <c:v>10608</c:v>
                </c:pt>
                <c:pt idx="2567">
                  <c:v>10588</c:v>
                </c:pt>
                <c:pt idx="2568">
                  <c:v>10581</c:v>
                </c:pt>
                <c:pt idx="2569">
                  <c:v>10561</c:v>
                </c:pt>
                <c:pt idx="2570">
                  <c:v>10559</c:v>
                </c:pt>
                <c:pt idx="2571">
                  <c:v>10524</c:v>
                </c:pt>
                <c:pt idx="2572">
                  <c:v>10512</c:v>
                </c:pt>
                <c:pt idx="2573">
                  <c:v>10508</c:v>
                </c:pt>
                <c:pt idx="2574">
                  <c:v>10493</c:v>
                </c:pt>
                <c:pt idx="2575">
                  <c:v>10490</c:v>
                </c:pt>
                <c:pt idx="2576">
                  <c:v>10480</c:v>
                </c:pt>
                <c:pt idx="2577">
                  <c:v>10414</c:v>
                </c:pt>
                <c:pt idx="2578">
                  <c:v>10413</c:v>
                </c:pt>
                <c:pt idx="2579">
                  <c:v>10384</c:v>
                </c:pt>
                <c:pt idx="2580">
                  <c:v>10350</c:v>
                </c:pt>
                <c:pt idx="2581">
                  <c:v>10344</c:v>
                </c:pt>
                <c:pt idx="2582">
                  <c:v>10327</c:v>
                </c:pt>
                <c:pt idx="2583">
                  <c:v>10323</c:v>
                </c:pt>
                <c:pt idx="2584">
                  <c:v>10283</c:v>
                </c:pt>
                <c:pt idx="2585">
                  <c:v>10282</c:v>
                </c:pt>
                <c:pt idx="2586">
                  <c:v>10245</c:v>
                </c:pt>
                <c:pt idx="2587">
                  <c:v>10241</c:v>
                </c:pt>
                <c:pt idx="2588">
                  <c:v>10173</c:v>
                </c:pt>
                <c:pt idx="2589">
                  <c:v>10164</c:v>
                </c:pt>
                <c:pt idx="2590">
                  <c:v>10156</c:v>
                </c:pt>
                <c:pt idx="2591">
                  <c:v>10152</c:v>
                </c:pt>
                <c:pt idx="2592">
                  <c:v>10152</c:v>
                </c:pt>
                <c:pt idx="2593">
                  <c:v>10128</c:v>
                </c:pt>
                <c:pt idx="2594">
                  <c:v>10128</c:v>
                </c:pt>
                <c:pt idx="2595">
                  <c:v>10111</c:v>
                </c:pt>
                <c:pt idx="2596">
                  <c:v>10108</c:v>
                </c:pt>
                <c:pt idx="2597">
                  <c:v>10101</c:v>
                </c:pt>
                <c:pt idx="2598">
                  <c:v>10090</c:v>
                </c:pt>
                <c:pt idx="2599">
                  <c:v>10087</c:v>
                </c:pt>
                <c:pt idx="2600">
                  <c:v>10080</c:v>
                </c:pt>
                <c:pt idx="2601">
                  <c:v>10071</c:v>
                </c:pt>
                <c:pt idx="2602">
                  <c:v>10055</c:v>
                </c:pt>
                <c:pt idx="2603">
                  <c:v>10053</c:v>
                </c:pt>
                <c:pt idx="2604">
                  <c:v>10046</c:v>
                </c:pt>
                <c:pt idx="2605">
                  <c:v>10036</c:v>
                </c:pt>
                <c:pt idx="2606">
                  <c:v>10033</c:v>
                </c:pt>
                <c:pt idx="2607">
                  <c:v>10010</c:v>
                </c:pt>
                <c:pt idx="2608">
                  <c:v>10001</c:v>
                </c:pt>
                <c:pt idx="2609">
                  <c:v>9960</c:v>
                </c:pt>
                <c:pt idx="2610">
                  <c:v>9955</c:v>
                </c:pt>
                <c:pt idx="2611">
                  <c:v>9944</c:v>
                </c:pt>
                <c:pt idx="2612">
                  <c:v>9936</c:v>
                </c:pt>
                <c:pt idx="2613">
                  <c:v>9936</c:v>
                </c:pt>
                <c:pt idx="2614">
                  <c:v>9907</c:v>
                </c:pt>
                <c:pt idx="2615">
                  <c:v>9905</c:v>
                </c:pt>
                <c:pt idx="2616">
                  <c:v>9888</c:v>
                </c:pt>
                <c:pt idx="2617">
                  <c:v>9885</c:v>
                </c:pt>
                <c:pt idx="2618">
                  <c:v>9868</c:v>
                </c:pt>
                <c:pt idx="2619">
                  <c:v>9863</c:v>
                </c:pt>
                <c:pt idx="2620">
                  <c:v>9847</c:v>
                </c:pt>
                <c:pt idx="2621">
                  <c:v>9837</c:v>
                </c:pt>
                <c:pt idx="2622">
                  <c:v>9808</c:v>
                </c:pt>
                <c:pt idx="2623">
                  <c:v>9806</c:v>
                </c:pt>
                <c:pt idx="2624">
                  <c:v>9800</c:v>
                </c:pt>
                <c:pt idx="2625">
                  <c:v>9791</c:v>
                </c:pt>
                <c:pt idx="2626">
                  <c:v>9767</c:v>
                </c:pt>
                <c:pt idx="2627">
                  <c:v>9738</c:v>
                </c:pt>
                <c:pt idx="2628">
                  <c:v>9704</c:v>
                </c:pt>
                <c:pt idx="2629">
                  <c:v>9697</c:v>
                </c:pt>
                <c:pt idx="2630">
                  <c:v>9682</c:v>
                </c:pt>
                <c:pt idx="2631">
                  <c:v>9652</c:v>
                </c:pt>
                <c:pt idx="2632">
                  <c:v>9646</c:v>
                </c:pt>
                <c:pt idx="2633">
                  <c:v>9639</c:v>
                </c:pt>
                <c:pt idx="2634">
                  <c:v>9628</c:v>
                </c:pt>
                <c:pt idx="2635">
                  <c:v>9612</c:v>
                </c:pt>
                <c:pt idx="2636">
                  <c:v>9609</c:v>
                </c:pt>
                <c:pt idx="2637">
                  <c:v>9592</c:v>
                </c:pt>
                <c:pt idx="2638">
                  <c:v>9580</c:v>
                </c:pt>
                <c:pt idx="2639">
                  <c:v>9578</c:v>
                </c:pt>
                <c:pt idx="2640">
                  <c:v>9576</c:v>
                </c:pt>
                <c:pt idx="2641">
                  <c:v>9575</c:v>
                </c:pt>
                <c:pt idx="2642">
                  <c:v>9557</c:v>
                </c:pt>
                <c:pt idx="2643">
                  <c:v>9547</c:v>
                </c:pt>
                <c:pt idx="2644">
                  <c:v>9520</c:v>
                </c:pt>
                <c:pt idx="2645">
                  <c:v>9492</c:v>
                </c:pt>
                <c:pt idx="2646">
                  <c:v>9450</c:v>
                </c:pt>
                <c:pt idx="2647">
                  <c:v>9446</c:v>
                </c:pt>
                <c:pt idx="2648">
                  <c:v>9440</c:v>
                </c:pt>
                <c:pt idx="2649">
                  <c:v>9411</c:v>
                </c:pt>
                <c:pt idx="2650">
                  <c:v>9382</c:v>
                </c:pt>
                <c:pt idx="2651">
                  <c:v>9380</c:v>
                </c:pt>
                <c:pt idx="2652">
                  <c:v>9366</c:v>
                </c:pt>
                <c:pt idx="2653">
                  <c:v>9356</c:v>
                </c:pt>
                <c:pt idx="2654">
                  <c:v>9331</c:v>
                </c:pt>
                <c:pt idx="2655">
                  <c:v>9327</c:v>
                </c:pt>
                <c:pt idx="2656">
                  <c:v>9318</c:v>
                </c:pt>
                <c:pt idx="2657">
                  <c:v>9276</c:v>
                </c:pt>
                <c:pt idx="2658">
                  <c:v>9261</c:v>
                </c:pt>
                <c:pt idx="2659">
                  <c:v>9260</c:v>
                </c:pt>
                <c:pt idx="2660">
                  <c:v>9249</c:v>
                </c:pt>
                <c:pt idx="2661">
                  <c:v>9246</c:v>
                </c:pt>
                <c:pt idx="2662">
                  <c:v>9243</c:v>
                </c:pt>
                <c:pt idx="2663">
                  <c:v>9225</c:v>
                </c:pt>
                <c:pt idx="2664">
                  <c:v>9216</c:v>
                </c:pt>
                <c:pt idx="2665">
                  <c:v>9208</c:v>
                </c:pt>
                <c:pt idx="2666">
                  <c:v>9197</c:v>
                </c:pt>
                <c:pt idx="2667">
                  <c:v>9154</c:v>
                </c:pt>
                <c:pt idx="2668">
                  <c:v>9150</c:v>
                </c:pt>
                <c:pt idx="2669">
                  <c:v>9133</c:v>
                </c:pt>
                <c:pt idx="2670">
                  <c:v>9126</c:v>
                </c:pt>
                <c:pt idx="2671">
                  <c:v>9082</c:v>
                </c:pt>
                <c:pt idx="2672">
                  <c:v>9069</c:v>
                </c:pt>
                <c:pt idx="2673">
                  <c:v>9044</c:v>
                </c:pt>
                <c:pt idx="2674">
                  <c:v>9019</c:v>
                </c:pt>
                <c:pt idx="2675">
                  <c:v>8963</c:v>
                </c:pt>
                <c:pt idx="2676">
                  <c:v>8963</c:v>
                </c:pt>
                <c:pt idx="2677">
                  <c:v>8940</c:v>
                </c:pt>
                <c:pt idx="2678">
                  <c:v>8926</c:v>
                </c:pt>
                <c:pt idx="2679">
                  <c:v>8923</c:v>
                </c:pt>
                <c:pt idx="2680">
                  <c:v>8921</c:v>
                </c:pt>
                <c:pt idx="2681">
                  <c:v>8904</c:v>
                </c:pt>
                <c:pt idx="2682">
                  <c:v>8870</c:v>
                </c:pt>
                <c:pt idx="2683">
                  <c:v>8868</c:v>
                </c:pt>
                <c:pt idx="2684">
                  <c:v>8826</c:v>
                </c:pt>
                <c:pt idx="2685">
                  <c:v>8799</c:v>
                </c:pt>
                <c:pt idx="2686">
                  <c:v>8792</c:v>
                </c:pt>
                <c:pt idx="2687">
                  <c:v>8791</c:v>
                </c:pt>
                <c:pt idx="2688">
                  <c:v>8790</c:v>
                </c:pt>
                <c:pt idx="2689">
                  <c:v>8789</c:v>
                </c:pt>
                <c:pt idx="2690">
                  <c:v>8772</c:v>
                </c:pt>
                <c:pt idx="2691">
                  <c:v>8757</c:v>
                </c:pt>
                <c:pt idx="2692">
                  <c:v>8750</c:v>
                </c:pt>
                <c:pt idx="2693">
                  <c:v>8730</c:v>
                </c:pt>
                <c:pt idx="2694">
                  <c:v>8687</c:v>
                </c:pt>
                <c:pt idx="2695">
                  <c:v>8657</c:v>
                </c:pt>
                <c:pt idx="2696">
                  <c:v>8627</c:v>
                </c:pt>
                <c:pt idx="2697">
                  <c:v>8626</c:v>
                </c:pt>
                <c:pt idx="2698">
                  <c:v>8623</c:v>
                </c:pt>
                <c:pt idx="2699">
                  <c:v>8614</c:v>
                </c:pt>
                <c:pt idx="2700">
                  <c:v>8598</c:v>
                </c:pt>
                <c:pt idx="2701">
                  <c:v>8583</c:v>
                </c:pt>
                <c:pt idx="2702">
                  <c:v>8552</c:v>
                </c:pt>
                <c:pt idx="2703">
                  <c:v>8522</c:v>
                </c:pt>
                <c:pt idx="2704">
                  <c:v>8510</c:v>
                </c:pt>
                <c:pt idx="2705">
                  <c:v>8480</c:v>
                </c:pt>
                <c:pt idx="2706">
                  <c:v>8474</c:v>
                </c:pt>
                <c:pt idx="2707">
                  <c:v>8469</c:v>
                </c:pt>
                <c:pt idx="2708">
                  <c:v>8466</c:v>
                </c:pt>
                <c:pt idx="2709">
                  <c:v>8454</c:v>
                </c:pt>
                <c:pt idx="2710">
                  <c:v>8451</c:v>
                </c:pt>
                <c:pt idx="2711">
                  <c:v>8450</c:v>
                </c:pt>
                <c:pt idx="2712">
                  <c:v>8426</c:v>
                </c:pt>
                <c:pt idx="2713">
                  <c:v>8416</c:v>
                </c:pt>
                <c:pt idx="2714">
                  <c:v>8414</c:v>
                </c:pt>
                <c:pt idx="2715">
                  <c:v>8410</c:v>
                </c:pt>
                <c:pt idx="2716">
                  <c:v>8399</c:v>
                </c:pt>
                <c:pt idx="2717">
                  <c:v>8365</c:v>
                </c:pt>
                <c:pt idx="2718">
                  <c:v>8363</c:v>
                </c:pt>
                <c:pt idx="2719">
                  <c:v>8347</c:v>
                </c:pt>
                <c:pt idx="2720">
                  <c:v>8347</c:v>
                </c:pt>
                <c:pt idx="2721">
                  <c:v>8332</c:v>
                </c:pt>
                <c:pt idx="2722">
                  <c:v>8305</c:v>
                </c:pt>
                <c:pt idx="2723">
                  <c:v>8290</c:v>
                </c:pt>
                <c:pt idx="2724">
                  <c:v>8279</c:v>
                </c:pt>
                <c:pt idx="2725">
                  <c:v>8277</c:v>
                </c:pt>
                <c:pt idx="2726">
                  <c:v>8271</c:v>
                </c:pt>
                <c:pt idx="2727">
                  <c:v>8268</c:v>
                </c:pt>
                <c:pt idx="2728">
                  <c:v>8267</c:v>
                </c:pt>
                <c:pt idx="2729">
                  <c:v>8258</c:v>
                </c:pt>
                <c:pt idx="2730">
                  <c:v>8251</c:v>
                </c:pt>
                <c:pt idx="2731">
                  <c:v>8248</c:v>
                </c:pt>
                <c:pt idx="2732">
                  <c:v>8244</c:v>
                </c:pt>
                <c:pt idx="2733">
                  <c:v>8238</c:v>
                </c:pt>
                <c:pt idx="2734">
                  <c:v>8238</c:v>
                </c:pt>
                <c:pt idx="2735">
                  <c:v>8221</c:v>
                </c:pt>
                <c:pt idx="2736">
                  <c:v>8215</c:v>
                </c:pt>
                <c:pt idx="2737">
                  <c:v>8184</c:v>
                </c:pt>
                <c:pt idx="2738">
                  <c:v>8170</c:v>
                </c:pt>
                <c:pt idx="2739">
                  <c:v>8141</c:v>
                </c:pt>
                <c:pt idx="2740">
                  <c:v>8119</c:v>
                </c:pt>
                <c:pt idx="2741">
                  <c:v>8097</c:v>
                </c:pt>
                <c:pt idx="2742">
                  <c:v>8053</c:v>
                </c:pt>
                <c:pt idx="2743">
                  <c:v>8026</c:v>
                </c:pt>
                <c:pt idx="2744">
                  <c:v>8009</c:v>
                </c:pt>
                <c:pt idx="2745">
                  <c:v>7997</c:v>
                </c:pt>
                <c:pt idx="2746">
                  <c:v>7983</c:v>
                </c:pt>
                <c:pt idx="2747">
                  <c:v>7947</c:v>
                </c:pt>
                <c:pt idx="2748">
                  <c:v>7937</c:v>
                </c:pt>
                <c:pt idx="2749">
                  <c:v>7923</c:v>
                </c:pt>
                <c:pt idx="2750">
                  <c:v>7920</c:v>
                </c:pt>
                <c:pt idx="2751">
                  <c:v>7919</c:v>
                </c:pt>
                <c:pt idx="2752">
                  <c:v>7888</c:v>
                </c:pt>
                <c:pt idx="2753">
                  <c:v>7888</c:v>
                </c:pt>
                <c:pt idx="2754">
                  <c:v>7874</c:v>
                </c:pt>
                <c:pt idx="2755">
                  <c:v>7855</c:v>
                </c:pt>
                <c:pt idx="2756">
                  <c:v>7848</c:v>
                </c:pt>
                <c:pt idx="2757">
                  <c:v>7804</c:v>
                </c:pt>
                <c:pt idx="2758">
                  <c:v>7800</c:v>
                </c:pt>
                <c:pt idx="2759">
                  <c:v>7789</c:v>
                </c:pt>
                <c:pt idx="2760">
                  <c:v>7788</c:v>
                </c:pt>
                <c:pt idx="2761">
                  <c:v>7782</c:v>
                </c:pt>
                <c:pt idx="2762">
                  <c:v>7769</c:v>
                </c:pt>
                <c:pt idx="2763">
                  <c:v>7766</c:v>
                </c:pt>
                <c:pt idx="2764">
                  <c:v>7760</c:v>
                </c:pt>
                <c:pt idx="2765">
                  <c:v>7731</c:v>
                </c:pt>
                <c:pt idx="2766">
                  <c:v>7707</c:v>
                </c:pt>
                <c:pt idx="2767">
                  <c:v>7685</c:v>
                </c:pt>
                <c:pt idx="2768">
                  <c:v>7683</c:v>
                </c:pt>
                <c:pt idx="2769">
                  <c:v>7680</c:v>
                </c:pt>
                <c:pt idx="2770">
                  <c:v>7668</c:v>
                </c:pt>
                <c:pt idx="2771">
                  <c:v>7645</c:v>
                </c:pt>
                <c:pt idx="2772">
                  <c:v>7635</c:v>
                </c:pt>
                <c:pt idx="2773">
                  <c:v>7627</c:v>
                </c:pt>
                <c:pt idx="2774">
                  <c:v>7626</c:v>
                </c:pt>
                <c:pt idx="2775">
                  <c:v>7625</c:v>
                </c:pt>
                <c:pt idx="2776">
                  <c:v>7622</c:v>
                </c:pt>
                <c:pt idx="2777">
                  <c:v>7598</c:v>
                </c:pt>
                <c:pt idx="2778">
                  <c:v>7585</c:v>
                </c:pt>
                <c:pt idx="2779">
                  <c:v>7551</c:v>
                </c:pt>
                <c:pt idx="2780">
                  <c:v>7549</c:v>
                </c:pt>
                <c:pt idx="2781">
                  <c:v>7543</c:v>
                </c:pt>
                <c:pt idx="2782">
                  <c:v>7529</c:v>
                </c:pt>
                <c:pt idx="2783">
                  <c:v>7521</c:v>
                </c:pt>
                <c:pt idx="2784">
                  <c:v>7507</c:v>
                </c:pt>
                <c:pt idx="2785">
                  <c:v>7501</c:v>
                </c:pt>
                <c:pt idx="2786">
                  <c:v>7500</c:v>
                </c:pt>
                <c:pt idx="2787">
                  <c:v>7475</c:v>
                </c:pt>
                <c:pt idx="2788">
                  <c:v>7473</c:v>
                </c:pt>
                <c:pt idx="2789">
                  <c:v>7468</c:v>
                </c:pt>
                <c:pt idx="2790">
                  <c:v>7439</c:v>
                </c:pt>
                <c:pt idx="2791">
                  <c:v>7428</c:v>
                </c:pt>
                <c:pt idx="2792">
                  <c:v>7392</c:v>
                </c:pt>
                <c:pt idx="2793">
                  <c:v>7380</c:v>
                </c:pt>
                <c:pt idx="2794">
                  <c:v>7379</c:v>
                </c:pt>
                <c:pt idx="2795">
                  <c:v>7375</c:v>
                </c:pt>
                <c:pt idx="2796">
                  <c:v>7349</c:v>
                </c:pt>
                <c:pt idx="2797">
                  <c:v>7338</c:v>
                </c:pt>
                <c:pt idx="2798">
                  <c:v>7330</c:v>
                </c:pt>
                <c:pt idx="2799">
                  <c:v>7325</c:v>
                </c:pt>
                <c:pt idx="2800">
                  <c:v>7313</c:v>
                </c:pt>
                <c:pt idx="2801">
                  <c:v>7311</c:v>
                </c:pt>
                <c:pt idx="2802">
                  <c:v>7290</c:v>
                </c:pt>
                <c:pt idx="2803">
                  <c:v>7278</c:v>
                </c:pt>
                <c:pt idx="2804">
                  <c:v>7272</c:v>
                </c:pt>
                <c:pt idx="2805">
                  <c:v>7267</c:v>
                </c:pt>
                <c:pt idx="2806">
                  <c:v>7250</c:v>
                </c:pt>
                <c:pt idx="2807">
                  <c:v>7250</c:v>
                </c:pt>
                <c:pt idx="2808">
                  <c:v>7247</c:v>
                </c:pt>
                <c:pt idx="2809">
                  <c:v>7235</c:v>
                </c:pt>
                <c:pt idx="2810">
                  <c:v>7224</c:v>
                </c:pt>
                <c:pt idx="2811">
                  <c:v>7214</c:v>
                </c:pt>
                <c:pt idx="2812">
                  <c:v>7202</c:v>
                </c:pt>
                <c:pt idx="2813">
                  <c:v>7197</c:v>
                </c:pt>
                <c:pt idx="2814">
                  <c:v>7151</c:v>
                </c:pt>
                <c:pt idx="2815">
                  <c:v>7146</c:v>
                </c:pt>
                <c:pt idx="2816">
                  <c:v>7127</c:v>
                </c:pt>
                <c:pt idx="2817">
                  <c:v>7120</c:v>
                </c:pt>
                <c:pt idx="2818">
                  <c:v>7118</c:v>
                </c:pt>
                <c:pt idx="2819">
                  <c:v>7101</c:v>
                </c:pt>
                <c:pt idx="2820">
                  <c:v>7078</c:v>
                </c:pt>
                <c:pt idx="2821">
                  <c:v>7040</c:v>
                </c:pt>
                <c:pt idx="2822">
                  <c:v>7032</c:v>
                </c:pt>
                <c:pt idx="2823">
                  <c:v>7018</c:v>
                </c:pt>
                <c:pt idx="2824">
                  <c:v>7002</c:v>
                </c:pt>
                <c:pt idx="2825">
                  <c:v>6977</c:v>
                </c:pt>
                <c:pt idx="2826">
                  <c:v>6970</c:v>
                </c:pt>
                <c:pt idx="2827">
                  <c:v>6963</c:v>
                </c:pt>
                <c:pt idx="2828">
                  <c:v>6958</c:v>
                </c:pt>
                <c:pt idx="2829">
                  <c:v>6953</c:v>
                </c:pt>
                <c:pt idx="2830">
                  <c:v>6930</c:v>
                </c:pt>
                <c:pt idx="2831">
                  <c:v>6918</c:v>
                </c:pt>
                <c:pt idx="2832">
                  <c:v>6889</c:v>
                </c:pt>
                <c:pt idx="2833">
                  <c:v>6889</c:v>
                </c:pt>
                <c:pt idx="2834">
                  <c:v>6879</c:v>
                </c:pt>
                <c:pt idx="2835">
                  <c:v>6853</c:v>
                </c:pt>
                <c:pt idx="2836">
                  <c:v>6845</c:v>
                </c:pt>
                <c:pt idx="2837">
                  <c:v>6839</c:v>
                </c:pt>
                <c:pt idx="2838">
                  <c:v>6822</c:v>
                </c:pt>
                <c:pt idx="2839">
                  <c:v>6810</c:v>
                </c:pt>
                <c:pt idx="2840">
                  <c:v>6798</c:v>
                </c:pt>
                <c:pt idx="2841">
                  <c:v>6797</c:v>
                </c:pt>
                <c:pt idx="2842">
                  <c:v>6795</c:v>
                </c:pt>
                <c:pt idx="2843">
                  <c:v>6793</c:v>
                </c:pt>
                <c:pt idx="2844">
                  <c:v>6780</c:v>
                </c:pt>
                <c:pt idx="2845">
                  <c:v>6777</c:v>
                </c:pt>
                <c:pt idx="2846">
                  <c:v>6764</c:v>
                </c:pt>
                <c:pt idx="2847">
                  <c:v>6751</c:v>
                </c:pt>
                <c:pt idx="2848">
                  <c:v>6745</c:v>
                </c:pt>
                <c:pt idx="2849">
                  <c:v>6731</c:v>
                </c:pt>
                <c:pt idx="2850">
                  <c:v>6711</c:v>
                </c:pt>
                <c:pt idx="2851">
                  <c:v>6711</c:v>
                </c:pt>
                <c:pt idx="2852">
                  <c:v>6699</c:v>
                </c:pt>
                <c:pt idx="2853">
                  <c:v>6699</c:v>
                </c:pt>
                <c:pt idx="2854">
                  <c:v>6696</c:v>
                </c:pt>
                <c:pt idx="2855">
                  <c:v>6692</c:v>
                </c:pt>
                <c:pt idx="2856">
                  <c:v>6680</c:v>
                </c:pt>
                <c:pt idx="2857">
                  <c:v>6641</c:v>
                </c:pt>
                <c:pt idx="2858">
                  <c:v>6629</c:v>
                </c:pt>
                <c:pt idx="2859">
                  <c:v>6626</c:v>
                </c:pt>
                <c:pt idx="2860">
                  <c:v>6593</c:v>
                </c:pt>
                <c:pt idx="2861">
                  <c:v>6583</c:v>
                </c:pt>
                <c:pt idx="2862">
                  <c:v>6579</c:v>
                </c:pt>
                <c:pt idx="2863">
                  <c:v>6571</c:v>
                </c:pt>
                <c:pt idx="2864">
                  <c:v>6553</c:v>
                </c:pt>
                <c:pt idx="2865">
                  <c:v>6548</c:v>
                </c:pt>
                <c:pt idx="2866">
                  <c:v>6540</c:v>
                </c:pt>
                <c:pt idx="2867">
                  <c:v>6499</c:v>
                </c:pt>
                <c:pt idx="2868">
                  <c:v>6499</c:v>
                </c:pt>
                <c:pt idx="2869">
                  <c:v>6498</c:v>
                </c:pt>
                <c:pt idx="2870">
                  <c:v>6497</c:v>
                </c:pt>
                <c:pt idx="2871">
                  <c:v>6484</c:v>
                </c:pt>
                <c:pt idx="2872">
                  <c:v>6474</c:v>
                </c:pt>
                <c:pt idx="2873">
                  <c:v>6449</c:v>
                </c:pt>
                <c:pt idx="2874">
                  <c:v>6438</c:v>
                </c:pt>
                <c:pt idx="2875">
                  <c:v>6422</c:v>
                </c:pt>
                <c:pt idx="2876">
                  <c:v>6417</c:v>
                </c:pt>
                <c:pt idx="2877">
                  <c:v>6397</c:v>
                </c:pt>
                <c:pt idx="2878">
                  <c:v>6360</c:v>
                </c:pt>
                <c:pt idx="2879">
                  <c:v>6359</c:v>
                </c:pt>
                <c:pt idx="2880">
                  <c:v>6325</c:v>
                </c:pt>
                <c:pt idx="2881">
                  <c:v>6308</c:v>
                </c:pt>
                <c:pt idx="2882">
                  <c:v>6276</c:v>
                </c:pt>
                <c:pt idx="2883">
                  <c:v>6275</c:v>
                </c:pt>
                <c:pt idx="2884">
                  <c:v>6244</c:v>
                </c:pt>
                <c:pt idx="2885">
                  <c:v>6227</c:v>
                </c:pt>
                <c:pt idx="2886">
                  <c:v>6202</c:v>
                </c:pt>
                <c:pt idx="2887">
                  <c:v>6182</c:v>
                </c:pt>
                <c:pt idx="2888">
                  <c:v>6180</c:v>
                </c:pt>
                <c:pt idx="2889">
                  <c:v>6131</c:v>
                </c:pt>
                <c:pt idx="2890">
                  <c:v>6081</c:v>
                </c:pt>
                <c:pt idx="2891">
                  <c:v>6076</c:v>
                </c:pt>
                <c:pt idx="2892">
                  <c:v>6072</c:v>
                </c:pt>
                <c:pt idx="2893">
                  <c:v>6064</c:v>
                </c:pt>
                <c:pt idx="2894">
                  <c:v>6020</c:v>
                </c:pt>
                <c:pt idx="2895">
                  <c:v>6005</c:v>
                </c:pt>
                <c:pt idx="2896">
                  <c:v>6005</c:v>
                </c:pt>
                <c:pt idx="2897">
                  <c:v>5993</c:v>
                </c:pt>
                <c:pt idx="2898">
                  <c:v>5987</c:v>
                </c:pt>
                <c:pt idx="2899">
                  <c:v>5984</c:v>
                </c:pt>
                <c:pt idx="2900">
                  <c:v>5978</c:v>
                </c:pt>
                <c:pt idx="2901">
                  <c:v>5978</c:v>
                </c:pt>
                <c:pt idx="2902">
                  <c:v>5961</c:v>
                </c:pt>
                <c:pt idx="2903">
                  <c:v>5949</c:v>
                </c:pt>
                <c:pt idx="2904">
                  <c:v>5949</c:v>
                </c:pt>
                <c:pt idx="2905">
                  <c:v>5941</c:v>
                </c:pt>
                <c:pt idx="2906">
                  <c:v>5933</c:v>
                </c:pt>
                <c:pt idx="2907">
                  <c:v>5925</c:v>
                </c:pt>
                <c:pt idx="2908">
                  <c:v>5906</c:v>
                </c:pt>
                <c:pt idx="2909">
                  <c:v>5883</c:v>
                </c:pt>
                <c:pt idx="2910">
                  <c:v>5874</c:v>
                </c:pt>
                <c:pt idx="2911">
                  <c:v>5848</c:v>
                </c:pt>
                <c:pt idx="2912">
                  <c:v>5841</c:v>
                </c:pt>
                <c:pt idx="2913">
                  <c:v>5838</c:v>
                </c:pt>
                <c:pt idx="2914">
                  <c:v>5820</c:v>
                </c:pt>
                <c:pt idx="2915">
                  <c:v>5819</c:v>
                </c:pt>
                <c:pt idx="2916">
                  <c:v>5801</c:v>
                </c:pt>
                <c:pt idx="2917">
                  <c:v>5801</c:v>
                </c:pt>
                <c:pt idx="2918">
                  <c:v>5758</c:v>
                </c:pt>
                <c:pt idx="2919">
                  <c:v>5727</c:v>
                </c:pt>
                <c:pt idx="2920">
                  <c:v>5678</c:v>
                </c:pt>
                <c:pt idx="2921">
                  <c:v>5677</c:v>
                </c:pt>
                <c:pt idx="2922">
                  <c:v>5667</c:v>
                </c:pt>
                <c:pt idx="2923">
                  <c:v>5656</c:v>
                </c:pt>
                <c:pt idx="2924">
                  <c:v>5651</c:v>
                </c:pt>
                <c:pt idx="2925">
                  <c:v>5648</c:v>
                </c:pt>
                <c:pt idx="2926">
                  <c:v>5639</c:v>
                </c:pt>
                <c:pt idx="2927">
                  <c:v>5624</c:v>
                </c:pt>
                <c:pt idx="2928">
                  <c:v>5619</c:v>
                </c:pt>
                <c:pt idx="2929">
                  <c:v>5597</c:v>
                </c:pt>
                <c:pt idx="2930">
                  <c:v>5586</c:v>
                </c:pt>
                <c:pt idx="2931">
                  <c:v>5565</c:v>
                </c:pt>
                <c:pt idx="2932">
                  <c:v>5513</c:v>
                </c:pt>
                <c:pt idx="2933">
                  <c:v>5505</c:v>
                </c:pt>
                <c:pt idx="2934">
                  <c:v>5475</c:v>
                </c:pt>
                <c:pt idx="2935">
                  <c:v>5471</c:v>
                </c:pt>
                <c:pt idx="2936">
                  <c:v>5452</c:v>
                </c:pt>
                <c:pt idx="2937">
                  <c:v>5446</c:v>
                </c:pt>
                <c:pt idx="2938">
                  <c:v>5394</c:v>
                </c:pt>
                <c:pt idx="2939">
                  <c:v>5388</c:v>
                </c:pt>
                <c:pt idx="2940">
                  <c:v>5386</c:v>
                </c:pt>
                <c:pt idx="2941">
                  <c:v>5372</c:v>
                </c:pt>
                <c:pt idx="2942">
                  <c:v>5319</c:v>
                </c:pt>
                <c:pt idx="2943">
                  <c:v>5319</c:v>
                </c:pt>
                <c:pt idx="2944">
                  <c:v>5296</c:v>
                </c:pt>
                <c:pt idx="2945">
                  <c:v>5287</c:v>
                </c:pt>
                <c:pt idx="2946">
                  <c:v>5286</c:v>
                </c:pt>
                <c:pt idx="2947">
                  <c:v>5273</c:v>
                </c:pt>
                <c:pt idx="2948">
                  <c:v>5264</c:v>
                </c:pt>
                <c:pt idx="2949">
                  <c:v>5258</c:v>
                </c:pt>
                <c:pt idx="2950">
                  <c:v>5257</c:v>
                </c:pt>
                <c:pt idx="2951">
                  <c:v>5237</c:v>
                </c:pt>
                <c:pt idx="2952">
                  <c:v>5233</c:v>
                </c:pt>
                <c:pt idx="2953">
                  <c:v>5221</c:v>
                </c:pt>
                <c:pt idx="2954">
                  <c:v>5214</c:v>
                </c:pt>
                <c:pt idx="2955">
                  <c:v>5205</c:v>
                </c:pt>
                <c:pt idx="2956">
                  <c:v>5195</c:v>
                </c:pt>
                <c:pt idx="2957">
                  <c:v>5193</c:v>
                </c:pt>
                <c:pt idx="2958">
                  <c:v>5193</c:v>
                </c:pt>
                <c:pt idx="2959">
                  <c:v>5185</c:v>
                </c:pt>
                <c:pt idx="2960">
                  <c:v>5180</c:v>
                </c:pt>
                <c:pt idx="2961">
                  <c:v>5143</c:v>
                </c:pt>
                <c:pt idx="2962">
                  <c:v>5142</c:v>
                </c:pt>
                <c:pt idx="2963">
                  <c:v>5121</c:v>
                </c:pt>
                <c:pt idx="2964">
                  <c:v>5109</c:v>
                </c:pt>
                <c:pt idx="2965">
                  <c:v>5078</c:v>
                </c:pt>
                <c:pt idx="2966">
                  <c:v>5075</c:v>
                </c:pt>
                <c:pt idx="2967">
                  <c:v>5068</c:v>
                </c:pt>
                <c:pt idx="2968">
                  <c:v>5036</c:v>
                </c:pt>
                <c:pt idx="2969">
                  <c:v>5018</c:v>
                </c:pt>
                <c:pt idx="2970">
                  <c:v>4994</c:v>
                </c:pt>
                <c:pt idx="2971">
                  <c:v>4982</c:v>
                </c:pt>
                <c:pt idx="2972">
                  <c:v>4898</c:v>
                </c:pt>
                <c:pt idx="2973">
                  <c:v>4873</c:v>
                </c:pt>
                <c:pt idx="2974">
                  <c:v>4858</c:v>
                </c:pt>
                <c:pt idx="2975">
                  <c:v>4855</c:v>
                </c:pt>
                <c:pt idx="2976">
                  <c:v>4845</c:v>
                </c:pt>
                <c:pt idx="2977">
                  <c:v>4810</c:v>
                </c:pt>
                <c:pt idx="2978">
                  <c:v>4805</c:v>
                </c:pt>
                <c:pt idx="2979">
                  <c:v>4802</c:v>
                </c:pt>
                <c:pt idx="2980">
                  <c:v>4800</c:v>
                </c:pt>
                <c:pt idx="2981">
                  <c:v>4791</c:v>
                </c:pt>
                <c:pt idx="2982">
                  <c:v>4786</c:v>
                </c:pt>
                <c:pt idx="2983">
                  <c:v>4784</c:v>
                </c:pt>
                <c:pt idx="2984">
                  <c:v>4774</c:v>
                </c:pt>
                <c:pt idx="2985">
                  <c:v>4772</c:v>
                </c:pt>
                <c:pt idx="2986">
                  <c:v>4771</c:v>
                </c:pt>
                <c:pt idx="2987">
                  <c:v>4756</c:v>
                </c:pt>
                <c:pt idx="2988">
                  <c:v>4747</c:v>
                </c:pt>
                <c:pt idx="2989">
                  <c:v>4741</c:v>
                </c:pt>
                <c:pt idx="2990">
                  <c:v>4738</c:v>
                </c:pt>
                <c:pt idx="2991">
                  <c:v>4728</c:v>
                </c:pt>
                <c:pt idx="2992">
                  <c:v>4726</c:v>
                </c:pt>
                <c:pt idx="2993">
                  <c:v>4723</c:v>
                </c:pt>
                <c:pt idx="2994">
                  <c:v>4676</c:v>
                </c:pt>
                <c:pt idx="2995">
                  <c:v>4653</c:v>
                </c:pt>
                <c:pt idx="2996">
                  <c:v>4651</c:v>
                </c:pt>
                <c:pt idx="2997">
                  <c:v>4636</c:v>
                </c:pt>
                <c:pt idx="2998">
                  <c:v>4597</c:v>
                </c:pt>
                <c:pt idx="2999">
                  <c:v>4561</c:v>
                </c:pt>
                <c:pt idx="3000">
                  <c:v>4504</c:v>
                </c:pt>
                <c:pt idx="3001">
                  <c:v>4495</c:v>
                </c:pt>
                <c:pt idx="3002">
                  <c:v>4489</c:v>
                </c:pt>
                <c:pt idx="3003">
                  <c:v>4480</c:v>
                </c:pt>
                <c:pt idx="3004">
                  <c:v>4462</c:v>
                </c:pt>
                <c:pt idx="3005">
                  <c:v>4458</c:v>
                </c:pt>
                <c:pt idx="3006">
                  <c:v>4426</c:v>
                </c:pt>
                <c:pt idx="3007">
                  <c:v>4414</c:v>
                </c:pt>
                <c:pt idx="3008">
                  <c:v>4409</c:v>
                </c:pt>
                <c:pt idx="3009">
                  <c:v>4393</c:v>
                </c:pt>
                <c:pt idx="3010">
                  <c:v>4371</c:v>
                </c:pt>
                <c:pt idx="3011">
                  <c:v>4359</c:v>
                </c:pt>
                <c:pt idx="3012">
                  <c:v>4330</c:v>
                </c:pt>
                <c:pt idx="3013">
                  <c:v>4317</c:v>
                </c:pt>
                <c:pt idx="3014">
                  <c:v>4316</c:v>
                </c:pt>
                <c:pt idx="3015">
                  <c:v>4298</c:v>
                </c:pt>
                <c:pt idx="3016">
                  <c:v>4294</c:v>
                </c:pt>
                <c:pt idx="3017">
                  <c:v>4292</c:v>
                </c:pt>
                <c:pt idx="3018">
                  <c:v>4288</c:v>
                </c:pt>
                <c:pt idx="3019">
                  <c:v>4288</c:v>
                </c:pt>
                <c:pt idx="3020">
                  <c:v>4281</c:v>
                </c:pt>
                <c:pt idx="3021">
                  <c:v>4227</c:v>
                </c:pt>
                <c:pt idx="3022">
                  <c:v>4225</c:v>
                </c:pt>
                <c:pt idx="3023">
                  <c:v>4208</c:v>
                </c:pt>
                <c:pt idx="3024">
                  <c:v>4206</c:v>
                </c:pt>
                <c:pt idx="3025">
                  <c:v>4204</c:v>
                </c:pt>
                <c:pt idx="3026">
                  <c:v>4204</c:v>
                </c:pt>
                <c:pt idx="3027">
                  <c:v>4203</c:v>
                </c:pt>
                <c:pt idx="3028">
                  <c:v>4202</c:v>
                </c:pt>
                <c:pt idx="3029">
                  <c:v>4198</c:v>
                </c:pt>
                <c:pt idx="3030">
                  <c:v>4172</c:v>
                </c:pt>
                <c:pt idx="3031">
                  <c:v>4171</c:v>
                </c:pt>
                <c:pt idx="3032">
                  <c:v>4156</c:v>
                </c:pt>
                <c:pt idx="3033">
                  <c:v>4144</c:v>
                </c:pt>
                <c:pt idx="3034">
                  <c:v>4138</c:v>
                </c:pt>
                <c:pt idx="3035">
                  <c:v>4125</c:v>
                </c:pt>
                <c:pt idx="3036">
                  <c:v>4123</c:v>
                </c:pt>
                <c:pt idx="3037">
                  <c:v>4093</c:v>
                </c:pt>
                <c:pt idx="3038">
                  <c:v>4086</c:v>
                </c:pt>
                <c:pt idx="3039">
                  <c:v>4071</c:v>
                </c:pt>
                <c:pt idx="3040">
                  <c:v>4044</c:v>
                </c:pt>
                <c:pt idx="3041">
                  <c:v>4039</c:v>
                </c:pt>
                <c:pt idx="3042">
                  <c:v>4038</c:v>
                </c:pt>
                <c:pt idx="3043">
                  <c:v>4030</c:v>
                </c:pt>
                <c:pt idx="3044">
                  <c:v>4018</c:v>
                </c:pt>
                <c:pt idx="3045">
                  <c:v>4017</c:v>
                </c:pt>
                <c:pt idx="3046">
                  <c:v>4003</c:v>
                </c:pt>
                <c:pt idx="3047">
                  <c:v>3996</c:v>
                </c:pt>
                <c:pt idx="3048">
                  <c:v>3989</c:v>
                </c:pt>
                <c:pt idx="3049">
                  <c:v>3981</c:v>
                </c:pt>
                <c:pt idx="3050">
                  <c:v>3968</c:v>
                </c:pt>
                <c:pt idx="3051">
                  <c:v>3967</c:v>
                </c:pt>
                <c:pt idx="3052">
                  <c:v>3964</c:v>
                </c:pt>
                <c:pt idx="3053">
                  <c:v>3940</c:v>
                </c:pt>
                <c:pt idx="3054">
                  <c:v>3918</c:v>
                </c:pt>
                <c:pt idx="3055">
                  <c:v>3863</c:v>
                </c:pt>
                <c:pt idx="3056">
                  <c:v>3855</c:v>
                </c:pt>
                <c:pt idx="3057">
                  <c:v>3854</c:v>
                </c:pt>
                <c:pt idx="3058">
                  <c:v>3837</c:v>
                </c:pt>
                <c:pt idx="3059">
                  <c:v>3832</c:v>
                </c:pt>
                <c:pt idx="3060">
                  <c:v>3793</c:v>
                </c:pt>
                <c:pt idx="3061">
                  <c:v>3781</c:v>
                </c:pt>
                <c:pt idx="3062">
                  <c:v>3758</c:v>
                </c:pt>
                <c:pt idx="3063">
                  <c:v>3755</c:v>
                </c:pt>
                <c:pt idx="3064">
                  <c:v>3729</c:v>
                </c:pt>
                <c:pt idx="3065">
                  <c:v>3695</c:v>
                </c:pt>
                <c:pt idx="3066">
                  <c:v>3692</c:v>
                </c:pt>
                <c:pt idx="3067">
                  <c:v>3684</c:v>
                </c:pt>
                <c:pt idx="3068">
                  <c:v>3673</c:v>
                </c:pt>
                <c:pt idx="3069">
                  <c:v>3671</c:v>
                </c:pt>
                <c:pt idx="3070">
                  <c:v>3669</c:v>
                </c:pt>
                <c:pt idx="3071">
                  <c:v>3669</c:v>
                </c:pt>
                <c:pt idx="3072">
                  <c:v>3664</c:v>
                </c:pt>
                <c:pt idx="3073">
                  <c:v>3663</c:v>
                </c:pt>
                <c:pt idx="3074">
                  <c:v>3654</c:v>
                </c:pt>
                <c:pt idx="3075">
                  <c:v>3648</c:v>
                </c:pt>
                <c:pt idx="3076">
                  <c:v>3647</c:v>
                </c:pt>
                <c:pt idx="3077">
                  <c:v>3602</c:v>
                </c:pt>
                <c:pt idx="3078">
                  <c:v>3601</c:v>
                </c:pt>
                <c:pt idx="3079">
                  <c:v>3588</c:v>
                </c:pt>
                <c:pt idx="3080">
                  <c:v>3575</c:v>
                </c:pt>
                <c:pt idx="3081">
                  <c:v>3569</c:v>
                </c:pt>
                <c:pt idx="3082">
                  <c:v>3568</c:v>
                </c:pt>
                <c:pt idx="3083">
                  <c:v>3563</c:v>
                </c:pt>
                <c:pt idx="3084">
                  <c:v>3545</c:v>
                </c:pt>
                <c:pt idx="3085">
                  <c:v>3542</c:v>
                </c:pt>
                <c:pt idx="3086">
                  <c:v>3511</c:v>
                </c:pt>
                <c:pt idx="3087">
                  <c:v>3499</c:v>
                </c:pt>
                <c:pt idx="3088">
                  <c:v>3482</c:v>
                </c:pt>
                <c:pt idx="3089">
                  <c:v>3469</c:v>
                </c:pt>
                <c:pt idx="3090">
                  <c:v>3461</c:v>
                </c:pt>
                <c:pt idx="3091">
                  <c:v>3427</c:v>
                </c:pt>
                <c:pt idx="3092">
                  <c:v>3386</c:v>
                </c:pt>
                <c:pt idx="3093">
                  <c:v>3385</c:v>
                </c:pt>
                <c:pt idx="3094">
                  <c:v>3384</c:v>
                </c:pt>
                <c:pt idx="3095">
                  <c:v>3379</c:v>
                </c:pt>
                <c:pt idx="3096">
                  <c:v>3378</c:v>
                </c:pt>
                <c:pt idx="3097">
                  <c:v>3354</c:v>
                </c:pt>
                <c:pt idx="3098">
                  <c:v>3350</c:v>
                </c:pt>
                <c:pt idx="3099">
                  <c:v>3347</c:v>
                </c:pt>
                <c:pt idx="3100">
                  <c:v>3345</c:v>
                </c:pt>
                <c:pt idx="3101">
                  <c:v>3338</c:v>
                </c:pt>
                <c:pt idx="3102">
                  <c:v>3329</c:v>
                </c:pt>
                <c:pt idx="3103">
                  <c:v>3297</c:v>
                </c:pt>
                <c:pt idx="3104">
                  <c:v>3296</c:v>
                </c:pt>
                <c:pt idx="3105">
                  <c:v>3276</c:v>
                </c:pt>
                <c:pt idx="3106">
                  <c:v>3258</c:v>
                </c:pt>
                <c:pt idx="3107">
                  <c:v>3250</c:v>
                </c:pt>
                <c:pt idx="3108">
                  <c:v>3227</c:v>
                </c:pt>
                <c:pt idx="3109">
                  <c:v>3207</c:v>
                </c:pt>
                <c:pt idx="3110">
                  <c:v>3203</c:v>
                </c:pt>
                <c:pt idx="3111">
                  <c:v>3180</c:v>
                </c:pt>
                <c:pt idx="3112">
                  <c:v>3162</c:v>
                </c:pt>
                <c:pt idx="3113">
                  <c:v>3149</c:v>
                </c:pt>
                <c:pt idx="3114">
                  <c:v>3146</c:v>
                </c:pt>
                <c:pt idx="3115">
                  <c:v>3145</c:v>
                </c:pt>
                <c:pt idx="3116">
                  <c:v>3140</c:v>
                </c:pt>
                <c:pt idx="3117">
                  <c:v>3074</c:v>
                </c:pt>
                <c:pt idx="3118">
                  <c:v>3067</c:v>
                </c:pt>
                <c:pt idx="3119">
                  <c:v>3048</c:v>
                </c:pt>
                <c:pt idx="3120">
                  <c:v>3037</c:v>
                </c:pt>
                <c:pt idx="3121">
                  <c:v>2991</c:v>
                </c:pt>
                <c:pt idx="3122">
                  <c:v>2986</c:v>
                </c:pt>
                <c:pt idx="3123">
                  <c:v>2984</c:v>
                </c:pt>
                <c:pt idx="3124">
                  <c:v>2975</c:v>
                </c:pt>
                <c:pt idx="3125">
                  <c:v>2966</c:v>
                </c:pt>
                <c:pt idx="3126">
                  <c:v>2941</c:v>
                </c:pt>
                <c:pt idx="3127">
                  <c:v>2935</c:v>
                </c:pt>
                <c:pt idx="3128">
                  <c:v>2909</c:v>
                </c:pt>
                <c:pt idx="3129">
                  <c:v>2907</c:v>
                </c:pt>
                <c:pt idx="3130">
                  <c:v>2903</c:v>
                </c:pt>
                <c:pt idx="3131">
                  <c:v>2898</c:v>
                </c:pt>
                <c:pt idx="3132">
                  <c:v>2887</c:v>
                </c:pt>
                <c:pt idx="3133">
                  <c:v>2878</c:v>
                </c:pt>
                <c:pt idx="3134">
                  <c:v>2809</c:v>
                </c:pt>
                <c:pt idx="3135">
                  <c:v>2806</c:v>
                </c:pt>
                <c:pt idx="3136">
                  <c:v>2793</c:v>
                </c:pt>
                <c:pt idx="3137">
                  <c:v>2790</c:v>
                </c:pt>
                <c:pt idx="3138">
                  <c:v>2780</c:v>
                </c:pt>
                <c:pt idx="3139">
                  <c:v>2779</c:v>
                </c:pt>
                <c:pt idx="3140">
                  <c:v>2763</c:v>
                </c:pt>
                <c:pt idx="3141">
                  <c:v>2743</c:v>
                </c:pt>
                <c:pt idx="3142">
                  <c:v>2729</c:v>
                </c:pt>
                <c:pt idx="3143">
                  <c:v>2726</c:v>
                </c:pt>
                <c:pt idx="3144">
                  <c:v>2704</c:v>
                </c:pt>
                <c:pt idx="3145">
                  <c:v>2702</c:v>
                </c:pt>
                <c:pt idx="3146">
                  <c:v>2691</c:v>
                </c:pt>
                <c:pt idx="3147">
                  <c:v>2686</c:v>
                </c:pt>
                <c:pt idx="3148">
                  <c:v>2682</c:v>
                </c:pt>
                <c:pt idx="3149">
                  <c:v>2679</c:v>
                </c:pt>
                <c:pt idx="3150">
                  <c:v>2658</c:v>
                </c:pt>
                <c:pt idx="3151">
                  <c:v>2655</c:v>
                </c:pt>
                <c:pt idx="3152">
                  <c:v>2636</c:v>
                </c:pt>
                <c:pt idx="3153">
                  <c:v>2612</c:v>
                </c:pt>
                <c:pt idx="3154">
                  <c:v>2611</c:v>
                </c:pt>
                <c:pt idx="3155">
                  <c:v>2610</c:v>
                </c:pt>
                <c:pt idx="3156">
                  <c:v>2565</c:v>
                </c:pt>
                <c:pt idx="3157">
                  <c:v>2543</c:v>
                </c:pt>
                <c:pt idx="3158">
                  <c:v>2539</c:v>
                </c:pt>
                <c:pt idx="3159">
                  <c:v>2535</c:v>
                </c:pt>
                <c:pt idx="3160">
                  <c:v>2518</c:v>
                </c:pt>
                <c:pt idx="3161">
                  <c:v>2511</c:v>
                </c:pt>
                <c:pt idx="3162">
                  <c:v>2475</c:v>
                </c:pt>
                <c:pt idx="3163">
                  <c:v>2432</c:v>
                </c:pt>
                <c:pt idx="3164">
                  <c:v>2427</c:v>
                </c:pt>
                <c:pt idx="3165">
                  <c:v>2425</c:v>
                </c:pt>
                <c:pt idx="3166">
                  <c:v>2415</c:v>
                </c:pt>
                <c:pt idx="3167">
                  <c:v>2381</c:v>
                </c:pt>
                <c:pt idx="3168">
                  <c:v>2379</c:v>
                </c:pt>
                <c:pt idx="3169">
                  <c:v>2373</c:v>
                </c:pt>
                <c:pt idx="3170">
                  <c:v>2354</c:v>
                </c:pt>
                <c:pt idx="3171">
                  <c:v>2354</c:v>
                </c:pt>
                <c:pt idx="3172">
                  <c:v>2311</c:v>
                </c:pt>
                <c:pt idx="3173">
                  <c:v>2306</c:v>
                </c:pt>
                <c:pt idx="3174">
                  <c:v>2303</c:v>
                </c:pt>
                <c:pt idx="3175">
                  <c:v>2291</c:v>
                </c:pt>
                <c:pt idx="3176">
                  <c:v>2242</c:v>
                </c:pt>
                <c:pt idx="3177">
                  <c:v>2239</c:v>
                </c:pt>
                <c:pt idx="3178">
                  <c:v>2237</c:v>
                </c:pt>
                <c:pt idx="3179">
                  <c:v>2234</c:v>
                </c:pt>
                <c:pt idx="3180">
                  <c:v>2230</c:v>
                </c:pt>
                <c:pt idx="3181">
                  <c:v>2198</c:v>
                </c:pt>
                <c:pt idx="3182">
                  <c:v>2191</c:v>
                </c:pt>
                <c:pt idx="3183">
                  <c:v>2186</c:v>
                </c:pt>
                <c:pt idx="3184">
                  <c:v>2133</c:v>
                </c:pt>
                <c:pt idx="3185">
                  <c:v>2120</c:v>
                </c:pt>
                <c:pt idx="3186">
                  <c:v>2116</c:v>
                </c:pt>
                <c:pt idx="3187">
                  <c:v>2080</c:v>
                </c:pt>
                <c:pt idx="3188">
                  <c:v>2080</c:v>
                </c:pt>
                <c:pt idx="3189">
                  <c:v>2067</c:v>
                </c:pt>
                <c:pt idx="3190">
                  <c:v>2057</c:v>
                </c:pt>
                <c:pt idx="3191">
                  <c:v>2048</c:v>
                </c:pt>
                <c:pt idx="3192">
                  <c:v>2043</c:v>
                </c:pt>
                <c:pt idx="3193">
                  <c:v>2038</c:v>
                </c:pt>
                <c:pt idx="3194">
                  <c:v>2035</c:v>
                </c:pt>
                <c:pt idx="3195">
                  <c:v>2030</c:v>
                </c:pt>
                <c:pt idx="3196">
                  <c:v>2028</c:v>
                </c:pt>
                <c:pt idx="3197">
                  <c:v>2023</c:v>
                </c:pt>
                <c:pt idx="3198">
                  <c:v>2021</c:v>
                </c:pt>
                <c:pt idx="3199">
                  <c:v>1990</c:v>
                </c:pt>
                <c:pt idx="3200">
                  <c:v>1980</c:v>
                </c:pt>
                <c:pt idx="3201">
                  <c:v>1971</c:v>
                </c:pt>
                <c:pt idx="3202">
                  <c:v>1970</c:v>
                </c:pt>
                <c:pt idx="3203">
                  <c:v>1959</c:v>
                </c:pt>
                <c:pt idx="3204">
                  <c:v>1948</c:v>
                </c:pt>
                <c:pt idx="3205">
                  <c:v>1931</c:v>
                </c:pt>
                <c:pt idx="3206">
                  <c:v>1898</c:v>
                </c:pt>
                <c:pt idx="3207">
                  <c:v>1896</c:v>
                </c:pt>
                <c:pt idx="3208">
                  <c:v>1891</c:v>
                </c:pt>
                <c:pt idx="3209">
                  <c:v>1890</c:v>
                </c:pt>
                <c:pt idx="3210">
                  <c:v>1888</c:v>
                </c:pt>
                <c:pt idx="3211">
                  <c:v>1874</c:v>
                </c:pt>
                <c:pt idx="3212">
                  <c:v>1874</c:v>
                </c:pt>
                <c:pt idx="3213">
                  <c:v>1836</c:v>
                </c:pt>
                <c:pt idx="3214">
                  <c:v>1817</c:v>
                </c:pt>
                <c:pt idx="3215">
                  <c:v>1817</c:v>
                </c:pt>
                <c:pt idx="3216">
                  <c:v>1812</c:v>
                </c:pt>
                <c:pt idx="3217">
                  <c:v>1764</c:v>
                </c:pt>
                <c:pt idx="3218">
                  <c:v>1760</c:v>
                </c:pt>
                <c:pt idx="3219">
                  <c:v>1749</c:v>
                </c:pt>
                <c:pt idx="3220">
                  <c:v>1743</c:v>
                </c:pt>
                <c:pt idx="3221">
                  <c:v>1731</c:v>
                </c:pt>
                <c:pt idx="3222">
                  <c:v>1720</c:v>
                </c:pt>
                <c:pt idx="3223">
                  <c:v>1709</c:v>
                </c:pt>
                <c:pt idx="3224">
                  <c:v>1656</c:v>
                </c:pt>
                <c:pt idx="3225">
                  <c:v>1630</c:v>
                </c:pt>
                <c:pt idx="3226">
                  <c:v>1628</c:v>
                </c:pt>
                <c:pt idx="3227">
                  <c:v>1623</c:v>
                </c:pt>
                <c:pt idx="3228">
                  <c:v>1623</c:v>
                </c:pt>
                <c:pt idx="3229">
                  <c:v>1595</c:v>
                </c:pt>
                <c:pt idx="3230">
                  <c:v>1578</c:v>
                </c:pt>
                <c:pt idx="3231">
                  <c:v>1567</c:v>
                </c:pt>
                <c:pt idx="3232">
                  <c:v>1564</c:v>
                </c:pt>
                <c:pt idx="3233">
                  <c:v>1558</c:v>
                </c:pt>
                <c:pt idx="3234">
                  <c:v>1555</c:v>
                </c:pt>
                <c:pt idx="3235">
                  <c:v>1539</c:v>
                </c:pt>
                <c:pt idx="3236">
                  <c:v>1538</c:v>
                </c:pt>
                <c:pt idx="3237">
                  <c:v>1529</c:v>
                </c:pt>
                <c:pt idx="3238">
                  <c:v>1526</c:v>
                </c:pt>
                <c:pt idx="3239">
                  <c:v>1492</c:v>
                </c:pt>
                <c:pt idx="3240">
                  <c:v>1444</c:v>
                </c:pt>
                <c:pt idx="3241">
                  <c:v>1425</c:v>
                </c:pt>
                <c:pt idx="3242">
                  <c:v>1405</c:v>
                </c:pt>
                <c:pt idx="3243">
                  <c:v>1404</c:v>
                </c:pt>
                <c:pt idx="3244">
                  <c:v>1398</c:v>
                </c:pt>
                <c:pt idx="3245">
                  <c:v>1396</c:v>
                </c:pt>
                <c:pt idx="3246">
                  <c:v>1369</c:v>
                </c:pt>
                <c:pt idx="3247">
                  <c:v>1353</c:v>
                </c:pt>
                <c:pt idx="3248">
                  <c:v>1342</c:v>
                </c:pt>
                <c:pt idx="3249">
                  <c:v>1342</c:v>
                </c:pt>
                <c:pt idx="3250">
                  <c:v>1320</c:v>
                </c:pt>
                <c:pt idx="3251">
                  <c:v>1315</c:v>
                </c:pt>
                <c:pt idx="3252">
                  <c:v>1311</c:v>
                </c:pt>
                <c:pt idx="3253">
                  <c:v>1294</c:v>
                </c:pt>
                <c:pt idx="3254">
                  <c:v>1292</c:v>
                </c:pt>
                <c:pt idx="3255">
                  <c:v>1265</c:v>
                </c:pt>
                <c:pt idx="3256">
                  <c:v>1247</c:v>
                </c:pt>
                <c:pt idx="3257">
                  <c:v>1245</c:v>
                </c:pt>
                <c:pt idx="3258">
                  <c:v>1225</c:v>
                </c:pt>
                <c:pt idx="3259">
                  <c:v>1219</c:v>
                </c:pt>
                <c:pt idx="3260">
                  <c:v>1218</c:v>
                </c:pt>
                <c:pt idx="3261">
                  <c:v>1215</c:v>
                </c:pt>
                <c:pt idx="3262">
                  <c:v>1212</c:v>
                </c:pt>
                <c:pt idx="3263">
                  <c:v>1204</c:v>
                </c:pt>
                <c:pt idx="3264">
                  <c:v>1187</c:v>
                </c:pt>
                <c:pt idx="3265">
                  <c:v>1147</c:v>
                </c:pt>
                <c:pt idx="3266">
                  <c:v>1141</c:v>
                </c:pt>
                <c:pt idx="3267">
                  <c:v>1125</c:v>
                </c:pt>
                <c:pt idx="3268">
                  <c:v>1110</c:v>
                </c:pt>
                <c:pt idx="3269">
                  <c:v>1090</c:v>
                </c:pt>
                <c:pt idx="3270">
                  <c:v>1069</c:v>
                </c:pt>
                <c:pt idx="3271">
                  <c:v>1065</c:v>
                </c:pt>
                <c:pt idx="3272">
                  <c:v>1062</c:v>
                </c:pt>
                <c:pt idx="3273">
                  <c:v>1061</c:v>
                </c:pt>
                <c:pt idx="3274">
                  <c:v>1046</c:v>
                </c:pt>
                <c:pt idx="3275">
                  <c:v>1019</c:v>
                </c:pt>
                <c:pt idx="3276">
                  <c:v>1004</c:v>
                </c:pt>
                <c:pt idx="3277">
                  <c:v>1000</c:v>
                </c:pt>
                <c:pt idx="3278">
                  <c:v>993</c:v>
                </c:pt>
                <c:pt idx="3279">
                  <c:v>990</c:v>
                </c:pt>
                <c:pt idx="3280">
                  <c:v>922</c:v>
                </c:pt>
                <c:pt idx="3281">
                  <c:v>922</c:v>
                </c:pt>
                <c:pt idx="3282">
                  <c:v>917</c:v>
                </c:pt>
                <c:pt idx="3283">
                  <c:v>916</c:v>
                </c:pt>
                <c:pt idx="3284">
                  <c:v>894</c:v>
                </c:pt>
                <c:pt idx="3285">
                  <c:v>867</c:v>
                </c:pt>
                <c:pt idx="3286">
                  <c:v>861</c:v>
                </c:pt>
                <c:pt idx="3287">
                  <c:v>848</c:v>
                </c:pt>
                <c:pt idx="3288">
                  <c:v>819</c:v>
                </c:pt>
                <c:pt idx="3289">
                  <c:v>811</c:v>
                </c:pt>
                <c:pt idx="3290">
                  <c:v>809</c:v>
                </c:pt>
                <c:pt idx="3291">
                  <c:v>768</c:v>
                </c:pt>
                <c:pt idx="3292">
                  <c:v>768</c:v>
                </c:pt>
                <c:pt idx="3293">
                  <c:v>757</c:v>
                </c:pt>
                <c:pt idx="3294">
                  <c:v>753</c:v>
                </c:pt>
                <c:pt idx="3295">
                  <c:v>746</c:v>
                </c:pt>
                <c:pt idx="3296">
                  <c:v>736</c:v>
                </c:pt>
                <c:pt idx="3297">
                  <c:v>734</c:v>
                </c:pt>
                <c:pt idx="3298">
                  <c:v>719</c:v>
                </c:pt>
                <c:pt idx="3299">
                  <c:v>697</c:v>
                </c:pt>
                <c:pt idx="3300">
                  <c:v>694</c:v>
                </c:pt>
                <c:pt idx="3301">
                  <c:v>678</c:v>
                </c:pt>
                <c:pt idx="3302">
                  <c:v>646</c:v>
                </c:pt>
                <c:pt idx="3303">
                  <c:v>638</c:v>
                </c:pt>
                <c:pt idx="3304">
                  <c:v>633</c:v>
                </c:pt>
                <c:pt idx="3305">
                  <c:v>627</c:v>
                </c:pt>
                <c:pt idx="3306">
                  <c:v>613</c:v>
                </c:pt>
                <c:pt idx="3307">
                  <c:v>606</c:v>
                </c:pt>
                <c:pt idx="3308">
                  <c:v>603</c:v>
                </c:pt>
                <c:pt idx="3309">
                  <c:v>583</c:v>
                </c:pt>
                <c:pt idx="3310">
                  <c:v>580</c:v>
                </c:pt>
                <c:pt idx="3311">
                  <c:v>561</c:v>
                </c:pt>
                <c:pt idx="3312">
                  <c:v>550</c:v>
                </c:pt>
                <c:pt idx="3313">
                  <c:v>541</c:v>
                </c:pt>
                <c:pt idx="3314">
                  <c:v>533</c:v>
                </c:pt>
                <c:pt idx="3315">
                  <c:v>522</c:v>
                </c:pt>
                <c:pt idx="3316">
                  <c:v>477</c:v>
                </c:pt>
                <c:pt idx="3317">
                  <c:v>433</c:v>
                </c:pt>
                <c:pt idx="3318">
                  <c:v>417</c:v>
                </c:pt>
                <c:pt idx="3319">
                  <c:v>410</c:v>
                </c:pt>
                <c:pt idx="3320">
                  <c:v>407</c:v>
                </c:pt>
                <c:pt idx="3321">
                  <c:v>393</c:v>
                </c:pt>
                <c:pt idx="3322">
                  <c:v>388</c:v>
                </c:pt>
                <c:pt idx="3323">
                  <c:v>352</c:v>
                </c:pt>
                <c:pt idx="3324">
                  <c:v>333</c:v>
                </c:pt>
                <c:pt idx="3325">
                  <c:v>329</c:v>
                </c:pt>
                <c:pt idx="3326">
                  <c:v>315</c:v>
                </c:pt>
                <c:pt idx="3327">
                  <c:v>264</c:v>
                </c:pt>
                <c:pt idx="3328">
                  <c:v>259</c:v>
                </c:pt>
                <c:pt idx="3329">
                  <c:v>246</c:v>
                </c:pt>
                <c:pt idx="3330">
                  <c:v>225</c:v>
                </c:pt>
                <c:pt idx="3331">
                  <c:v>205</c:v>
                </c:pt>
                <c:pt idx="3332">
                  <c:v>197</c:v>
                </c:pt>
                <c:pt idx="3333">
                  <c:v>196</c:v>
                </c:pt>
                <c:pt idx="3334">
                  <c:v>191</c:v>
                </c:pt>
                <c:pt idx="3335">
                  <c:v>179</c:v>
                </c:pt>
                <c:pt idx="3336">
                  <c:v>170</c:v>
                </c:pt>
                <c:pt idx="3337">
                  <c:v>154</c:v>
                </c:pt>
                <c:pt idx="3338">
                  <c:v>145</c:v>
                </c:pt>
                <c:pt idx="3339">
                  <c:v>140</c:v>
                </c:pt>
                <c:pt idx="3340">
                  <c:v>138</c:v>
                </c:pt>
                <c:pt idx="3341">
                  <c:v>133</c:v>
                </c:pt>
                <c:pt idx="3342">
                  <c:v>128</c:v>
                </c:pt>
                <c:pt idx="3343">
                  <c:v>125</c:v>
                </c:pt>
                <c:pt idx="3344">
                  <c:v>99</c:v>
                </c:pt>
                <c:pt idx="3345">
                  <c:v>94</c:v>
                </c:pt>
                <c:pt idx="3346">
                  <c:v>84</c:v>
                </c:pt>
                <c:pt idx="3347">
                  <c:v>83</c:v>
                </c:pt>
                <c:pt idx="3348">
                  <c:v>69</c:v>
                </c:pt>
                <c:pt idx="3349">
                  <c:v>55</c:v>
                </c:pt>
                <c:pt idx="3350">
                  <c:v>48</c:v>
                </c:pt>
                <c:pt idx="3351">
                  <c:v>17</c:v>
                </c:pt>
                <c:pt idx="3352">
                  <c:v>12</c:v>
                </c:pt>
                <c:pt idx="3353">
                  <c:v>53443</c:v>
                </c:pt>
                <c:pt idx="3354">
                  <c:v>53074</c:v>
                </c:pt>
                <c:pt idx="3355">
                  <c:v>52278</c:v>
                </c:pt>
                <c:pt idx="3356">
                  <c:v>49248</c:v>
                </c:pt>
                <c:pt idx="3357">
                  <c:v>44614</c:v>
                </c:pt>
                <c:pt idx="3358">
                  <c:v>43592</c:v>
                </c:pt>
                <c:pt idx="3359">
                  <c:v>42187</c:v>
                </c:pt>
                <c:pt idx="3360">
                  <c:v>42147</c:v>
                </c:pt>
                <c:pt idx="3361">
                  <c:v>41274</c:v>
                </c:pt>
                <c:pt idx="3362">
                  <c:v>39986</c:v>
                </c:pt>
                <c:pt idx="3363">
                  <c:v>39363</c:v>
                </c:pt>
                <c:pt idx="3364">
                  <c:v>38918</c:v>
                </c:pt>
                <c:pt idx="3365">
                  <c:v>37857</c:v>
                </c:pt>
                <c:pt idx="3366">
                  <c:v>37047</c:v>
                </c:pt>
                <c:pt idx="3367">
                  <c:v>36938</c:v>
                </c:pt>
                <c:pt idx="3368">
                  <c:v>36829</c:v>
                </c:pt>
                <c:pt idx="3369">
                  <c:v>36395</c:v>
                </c:pt>
                <c:pt idx="3370">
                  <c:v>36385</c:v>
                </c:pt>
                <c:pt idx="3371">
                  <c:v>36261</c:v>
                </c:pt>
                <c:pt idx="3372">
                  <c:v>35581</c:v>
                </c:pt>
                <c:pt idx="3373">
                  <c:v>35463</c:v>
                </c:pt>
                <c:pt idx="3374">
                  <c:v>35015</c:v>
                </c:pt>
                <c:pt idx="3375">
                  <c:v>34929</c:v>
                </c:pt>
                <c:pt idx="3376">
                  <c:v>34902</c:v>
                </c:pt>
                <c:pt idx="3377">
                  <c:v>34677</c:v>
                </c:pt>
                <c:pt idx="3378">
                  <c:v>34665</c:v>
                </c:pt>
                <c:pt idx="3379">
                  <c:v>34627</c:v>
                </c:pt>
                <c:pt idx="3380">
                  <c:v>34614</c:v>
                </c:pt>
                <c:pt idx="3381">
                  <c:v>33998</c:v>
                </c:pt>
                <c:pt idx="3382">
                  <c:v>33865</c:v>
                </c:pt>
                <c:pt idx="3383">
                  <c:v>33825</c:v>
                </c:pt>
                <c:pt idx="3384">
                  <c:v>33749</c:v>
                </c:pt>
                <c:pt idx="3385">
                  <c:v>33215</c:v>
                </c:pt>
                <c:pt idx="3386">
                  <c:v>32991</c:v>
                </c:pt>
                <c:pt idx="3387">
                  <c:v>32962</c:v>
                </c:pt>
                <c:pt idx="3388">
                  <c:v>32703</c:v>
                </c:pt>
                <c:pt idx="3389">
                  <c:v>32493</c:v>
                </c:pt>
                <c:pt idx="3390">
                  <c:v>32439</c:v>
                </c:pt>
                <c:pt idx="3391">
                  <c:v>31916</c:v>
                </c:pt>
                <c:pt idx="3392">
                  <c:v>31892</c:v>
                </c:pt>
                <c:pt idx="3393">
                  <c:v>31880</c:v>
                </c:pt>
                <c:pt idx="3394">
                  <c:v>31715</c:v>
                </c:pt>
                <c:pt idx="3395">
                  <c:v>31633</c:v>
                </c:pt>
                <c:pt idx="3396">
                  <c:v>31578</c:v>
                </c:pt>
                <c:pt idx="3397">
                  <c:v>31574</c:v>
                </c:pt>
                <c:pt idx="3398">
                  <c:v>31488</c:v>
                </c:pt>
                <c:pt idx="3399">
                  <c:v>31426</c:v>
                </c:pt>
                <c:pt idx="3400">
                  <c:v>30966</c:v>
                </c:pt>
                <c:pt idx="3401">
                  <c:v>30823</c:v>
                </c:pt>
                <c:pt idx="3402">
                  <c:v>30679</c:v>
                </c:pt>
                <c:pt idx="3403">
                  <c:v>30675</c:v>
                </c:pt>
                <c:pt idx="3404">
                  <c:v>30459</c:v>
                </c:pt>
                <c:pt idx="3405">
                  <c:v>29816</c:v>
                </c:pt>
                <c:pt idx="3406">
                  <c:v>29577</c:v>
                </c:pt>
                <c:pt idx="3407">
                  <c:v>29565</c:v>
                </c:pt>
                <c:pt idx="3408">
                  <c:v>29565</c:v>
                </c:pt>
                <c:pt idx="3409">
                  <c:v>29486</c:v>
                </c:pt>
                <c:pt idx="3410">
                  <c:v>29444</c:v>
                </c:pt>
                <c:pt idx="3411">
                  <c:v>29443</c:v>
                </c:pt>
                <c:pt idx="3412">
                  <c:v>29152</c:v>
                </c:pt>
                <c:pt idx="3413">
                  <c:v>29117</c:v>
                </c:pt>
                <c:pt idx="3414">
                  <c:v>28909</c:v>
                </c:pt>
                <c:pt idx="3415">
                  <c:v>28733</c:v>
                </c:pt>
                <c:pt idx="3416">
                  <c:v>28681</c:v>
                </c:pt>
                <c:pt idx="3417">
                  <c:v>28416</c:v>
                </c:pt>
                <c:pt idx="3418">
                  <c:v>28394</c:v>
                </c:pt>
                <c:pt idx="3419">
                  <c:v>27881</c:v>
                </c:pt>
                <c:pt idx="3420">
                  <c:v>27843</c:v>
                </c:pt>
                <c:pt idx="3421">
                  <c:v>27730</c:v>
                </c:pt>
                <c:pt idx="3422">
                  <c:v>27649</c:v>
                </c:pt>
                <c:pt idx="3423">
                  <c:v>27419</c:v>
                </c:pt>
                <c:pt idx="3424">
                  <c:v>27396</c:v>
                </c:pt>
                <c:pt idx="3425">
                  <c:v>27223</c:v>
                </c:pt>
                <c:pt idx="3426">
                  <c:v>27102</c:v>
                </c:pt>
                <c:pt idx="3427">
                  <c:v>27000</c:v>
                </c:pt>
                <c:pt idx="3428">
                  <c:v>26992</c:v>
                </c:pt>
                <c:pt idx="3429">
                  <c:v>26802</c:v>
                </c:pt>
                <c:pt idx="3430">
                  <c:v>26770</c:v>
                </c:pt>
                <c:pt idx="3431">
                  <c:v>26747</c:v>
                </c:pt>
                <c:pt idx="3432">
                  <c:v>26718</c:v>
                </c:pt>
                <c:pt idx="3433">
                  <c:v>26510</c:v>
                </c:pt>
                <c:pt idx="3434">
                  <c:v>26443</c:v>
                </c:pt>
                <c:pt idx="3435">
                  <c:v>26416</c:v>
                </c:pt>
                <c:pt idx="3436">
                  <c:v>26322</c:v>
                </c:pt>
                <c:pt idx="3437">
                  <c:v>26073</c:v>
                </c:pt>
                <c:pt idx="3438">
                  <c:v>25983</c:v>
                </c:pt>
                <c:pt idx="3439">
                  <c:v>25870</c:v>
                </c:pt>
                <c:pt idx="3440">
                  <c:v>25761</c:v>
                </c:pt>
                <c:pt idx="3441">
                  <c:v>25735</c:v>
                </c:pt>
                <c:pt idx="3442">
                  <c:v>25596</c:v>
                </c:pt>
                <c:pt idx="3443">
                  <c:v>25433</c:v>
                </c:pt>
                <c:pt idx="3444">
                  <c:v>25319</c:v>
                </c:pt>
                <c:pt idx="3445">
                  <c:v>25146</c:v>
                </c:pt>
                <c:pt idx="3446">
                  <c:v>25023</c:v>
                </c:pt>
                <c:pt idx="3447">
                  <c:v>25007</c:v>
                </c:pt>
                <c:pt idx="3448">
                  <c:v>24966</c:v>
                </c:pt>
                <c:pt idx="3449">
                  <c:v>24932</c:v>
                </c:pt>
                <c:pt idx="3450">
                  <c:v>24743</c:v>
                </c:pt>
                <c:pt idx="3451">
                  <c:v>24687</c:v>
                </c:pt>
                <c:pt idx="3452">
                  <c:v>24636</c:v>
                </c:pt>
                <c:pt idx="3453">
                  <c:v>24534</c:v>
                </c:pt>
                <c:pt idx="3454">
                  <c:v>24486</c:v>
                </c:pt>
                <c:pt idx="3455">
                  <c:v>24242</c:v>
                </c:pt>
                <c:pt idx="3456">
                  <c:v>24028</c:v>
                </c:pt>
                <c:pt idx="3457">
                  <c:v>23944</c:v>
                </c:pt>
                <c:pt idx="3458">
                  <c:v>23932</c:v>
                </c:pt>
                <c:pt idx="3459">
                  <c:v>23853</c:v>
                </c:pt>
                <c:pt idx="3460">
                  <c:v>23689</c:v>
                </c:pt>
                <c:pt idx="3461">
                  <c:v>23680</c:v>
                </c:pt>
                <c:pt idx="3462">
                  <c:v>23643</c:v>
                </c:pt>
                <c:pt idx="3463">
                  <c:v>23313</c:v>
                </c:pt>
                <c:pt idx="3464">
                  <c:v>23250</c:v>
                </c:pt>
                <c:pt idx="3465">
                  <c:v>23184</c:v>
                </c:pt>
                <c:pt idx="3466">
                  <c:v>23089</c:v>
                </c:pt>
                <c:pt idx="3467">
                  <c:v>23085</c:v>
                </c:pt>
                <c:pt idx="3468">
                  <c:v>22910</c:v>
                </c:pt>
                <c:pt idx="3469">
                  <c:v>22908</c:v>
                </c:pt>
                <c:pt idx="3470">
                  <c:v>22675</c:v>
                </c:pt>
                <c:pt idx="3471">
                  <c:v>22637</c:v>
                </c:pt>
                <c:pt idx="3472">
                  <c:v>22514</c:v>
                </c:pt>
                <c:pt idx="3473">
                  <c:v>22493</c:v>
                </c:pt>
                <c:pt idx="3474">
                  <c:v>22421</c:v>
                </c:pt>
                <c:pt idx="3475">
                  <c:v>22293</c:v>
                </c:pt>
                <c:pt idx="3476">
                  <c:v>22292</c:v>
                </c:pt>
                <c:pt idx="3477">
                  <c:v>22230</c:v>
                </c:pt>
                <c:pt idx="3478">
                  <c:v>22119</c:v>
                </c:pt>
                <c:pt idx="3479">
                  <c:v>22084</c:v>
                </c:pt>
                <c:pt idx="3480">
                  <c:v>21980</c:v>
                </c:pt>
                <c:pt idx="3481">
                  <c:v>21836</c:v>
                </c:pt>
                <c:pt idx="3482">
                  <c:v>21834</c:v>
                </c:pt>
                <c:pt idx="3483">
                  <c:v>21807</c:v>
                </c:pt>
                <c:pt idx="3484">
                  <c:v>21803</c:v>
                </c:pt>
                <c:pt idx="3485">
                  <c:v>21697</c:v>
                </c:pt>
                <c:pt idx="3486">
                  <c:v>21575</c:v>
                </c:pt>
                <c:pt idx="3487">
                  <c:v>21444</c:v>
                </c:pt>
                <c:pt idx="3488">
                  <c:v>21405</c:v>
                </c:pt>
                <c:pt idx="3489">
                  <c:v>21320</c:v>
                </c:pt>
                <c:pt idx="3490">
                  <c:v>21243</c:v>
                </c:pt>
                <c:pt idx="3491">
                  <c:v>21236</c:v>
                </c:pt>
                <c:pt idx="3492">
                  <c:v>21106</c:v>
                </c:pt>
                <c:pt idx="3493">
                  <c:v>21096</c:v>
                </c:pt>
                <c:pt idx="3494">
                  <c:v>21032</c:v>
                </c:pt>
                <c:pt idx="3495">
                  <c:v>20901</c:v>
                </c:pt>
                <c:pt idx="3496">
                  <c:v>20878</c:v>
                </c:pt>
                <c:pt idx="3497">
                  <c:v>20831</c:v>
                </c:pt>
                <c:pt idx="3498">
                  <c:v>20778</c:v>
                </c:pt>
                <c:pt idx="3499">
                  <c:v>20774</c:v>
                </c:pt>
                <c:pt idx="3500">
                  <c:v>20708</c:v>
                </c:pt>
                <c:pt idx="3501">
                  <c:v>20663</c:v>
                </c:pt>
                <c:pt idx="3502">
                  <c:v>20628</c:v>
                </c:pt>
                <c:pt idx="3503">
                  <c:v>20439</c:v>
                </c:pt>
                <c:pt idx="3504">
                  <c:v>20389</c:v>
                </c:pt>
                <c:pt idx="3505">
                  <c:v>20277</c:v>
                </c:pt>
                <c:pt idx="3506">
                  <c:v>20258</c:v>
                </c:pt>
                <c:pt idx="3507">
                  <c:v>20113</c:v>
                </c:pt>
                <c:pt idx="3508">
                  <c:v>20093</c:v>
                </c:pt>
                <c:pt idx="3509">
                  <c:v>20064</c:v>
                </c:pt>
                <c:pt idx="3510">
                  <c:v>20055</c:v>
                </c:pt>
                <c:pt idx="3511">
                  <c:v>20012</c:v>
                </c:pt>
                <c:pt idx="3512">
                  <c:v>19989</c:v>
                </c:pt>
                <c:pt idx="3513">
                  <c:v>19980</c:v>
                </c:pt>
                <c:pt idx="3514">
                  <c:v>19959</c:v>
                </c:pt>
                <c:pt idx="3515">
                  <c:v>19953</c:v>
                </c:pt>
                <c:pt idx="3516">
                  <c:v>19948</c:v>
                </c:pt>
                <c:pt idx="3517">
                  <c:v>19946</c:v>
                </c:pt>
                <c:pt idx="3518">
                  <c:v>19936</c:v>
                </c:pt>
                <c:pt idx="3519">
                  <c:v>19935</c:v>
                </c:pt>
                <c:pt idx="3520">
                  <c:v>19900</c:v>
                </c:pt>
                <c:pt idx="3521">
                  <c:v>19883</c:v>
                </c:pt>
                <c:pt idx="3522">
                  <c:v>19876</c:v>
                </c:pt>
                <c:pt idx="3523">
                  <c:v>19848</c:v>
                </c:pt>
                <c:pt idx="3524">
                  <c:v>19842</c:v>
                </c:pt>
                <c:pt idx="3525">
                  <c:v>19834</c:v>
                </c:pt>
                <c:pt idx="3526">
                  <c:v>19833</c:v>
                </c:pt>
                <c:pt idx="3527">
                  <c:v>19821</c:v>
                </c:pt>
                <c:pt idx="3528">
                  <c:v>19813</c:v>
                </c:pt>
                <c:pt idx="3529">
                  <c:v>19789</c:v>
                </c:pt>
                <c:pt idx="3530">
                  <c:v>19784</c:v>
                </c:pt>
                <c:pt idx="3531">
                  <c:v>19762</c:v>
                </c:pt>
                <c:pt idx="3532">
                  <c:v>19742</c:v>
                </c:pt>
                <c:pt idx="3533">
                  <c:v>19731</c:v>
                </c:pt>
                <c:pt idx="3534">
                  <c:v>19720</c:v>
                </c:pt>
                <c:pt idx="3535">
                  <c:v>19695</c:v>
                </c:pt>
                <c:pt idx="3536">
                  <c:v>19673</c:v>
                </c:pt>
                <c:pt idx="3537">
                  <c:v>19657</c:v>
                </c:pt>
                <c:pt idx="3538">
                  <c:v>19644</c:v>
                </c:pt>
                <c:pt idx="3539">
                  <c:v>19642</c:v>
                </c:pt>
                <c:pt idx="3540">
                  <c:v>19619</c:v>
                </c:pt>
                <c:pt idx="3541">
                  <c:v>19610</c:v>
                </c:pt>
                <c:pt idx="3542">
                  <c:v>19606</c:v>
                </c:pt>
                <c:pt idx="3543">
                  <c:v>19602</c:v>
                </c:pt>
                <c:pt idx="3544">
                  <c:v>19601</c:v>
                </c:pt>
                <c:pt idx="3545">
                  <c:v>19536</c:v>
                </c:pt>
                <c:pt idx="3546">
                  <c:v>19510</c:v>
                </c:pt>
                <c:pt idx="3547">
                  <c:v>19504</c:v>
                </c:pt>
                <c:pt idx="3548">
                  <c:v>19494</c:v>
                </c:pt>
                <c:pt idx="3549">
                  <c:v>19493</c:v>
                </c:pt>
                <c:pt idx="3550">
                  <c:v>19457</c:v>
                </c:pt>
                <c:pt idx="3551">
                  <c:v>19426</c:v>
                </c:pt>
                <c:pt idx="3552">
                  <c:v>19421</c:v>
                </c:pt>
                <c:pt idx="3553">
                  <c:v>19410</c:v>
                </c:pt>
                <c:pt idx="3554">
                  <c:v>19405</c:v>
                </c:pt>
                <c:pt idx="3555">
                  <c:v>19398</c:v>
                </c:pt>
                <c:pt idx="3556">
                  <c:v>19390</c:v>
                </c:pt>
                <c:pt idx="3557">
                  <c:v>19388</c:v>
                </c:pt>
                <c:pt idx="3558">
                  <c:v>19377</c:v>
                </c:pt>
                <c:pt idx="3559">
                  <c:v>19372</c:v>
                </c:pt>
                <c:pt idx="3560">
                  <c:v>19366</c:v>
                </c:pt>
                <c:pt idx="3561">
                  <c:v>19365</c:v>
                </c:pt>
                <c:pt idx="3562">
                  <c:v>19358</c:v>
                </c:pt>
                <c:pt idx="3563">
                  <c:v>19344</c:v>
                </c:pt>
                <c:pt idx="3564">
                  <c:v>19327</c:v>
                </c:pt>
                <c:pt idx="3565">
                  <c:v>19321</c:v>
                </c:pt>
                <c:pt idx="3566">
                  <c:v>19312</c:v>
                </c:pt>
                <c:pt idx="3567">
                  <c:v>19303</c:v>
                </c:pt>
                <c:pt idx="3568">
                  <c:v>19283</c:v>
                </c:pt>
                <c:pt idx="3569">
                  <c:v>19276</c:v>
                </c:pt>
                <c:pt idx="3570">
                  <c:v>19267</c:v>
                </c:pt>
                <c:pt idx="3571">
                  <c:v>19237</c:v>
                </c:pt>
                <c:pt idx="3572">
                  <c:v>19213</c:v>
                </c:pt>
                <c:pt idx="3573">
                  <c:v>19197</c:v>
                </c:pt>
                <c:pt idx="3574">
                  <c:v>19193</c:v>
                </c:pt>
                <c:pt idx="3575">
                  <c:v>19176</c:v>
                </c:pt>
                <c:pt idx="3576">
                  <c:v>19172</c:v>
                </c:pt>
                <c:pt idx="3577">
                  <c:v>19138</c:v>
                </c:pt>
                <c:pt idx="3578">
                  <c:v>19115</c:v>
                </c:pt>
                <c:pt idx="3579">
                  <c:v>19098</c:v>
                </c:pt>
                <c:pt idx="3580">
                  <c:v>19071</c:v>
                </c:pt>
                <c:pt idx="3581">
                  <c:v>19056</c:v>
                </c:pt>
                <c:pt idx="3582">
                  <c:v>19046</c:v>
                </c:pt>
                <c:pt idx="3583">
                  <c:v>19023</c:v>
                </c:pt>
                <c:pt idx="3584">
                  <c:v>19019</c:v>
                </c:pt>
                <c:pt idx="3585">
                  <c:v>19015</c:v>
                </c:pt>
                <c:pt idx="3586">
                  <c:v>19009</c:v>
                </c:pt>
                <c:pt idx="3587">
                  <c:v>18999</c:v>
                </c:pt>
                <c:pt idx="3588">
                  <c:v>18997</c:v>
                </c:pt>
                <c:pt idx="3589">
                  <c:v>18988</c:v>
                </c:pt>
                <c:pt idx="3590">
                  <c:v>18987</c:v>
                </c:pt>
                <c:pt idx="3591">
                  <c:v>18984</c:v>
                </c:pt>
                <c:pt idx="3592">
                  <c:v>18971</c:v>
                </c:pt>
                <c:pt idx="3593">
                  <c:v>18901</c:v>
                </c:pt>
                <c:pt idx="3594">
                  <c:v>18856</c:v>
                </c:pt>
                <c:pt idx="3595">
                  <c:v>18845</c:v>
                </c:pt>
                <c:pt idx="3596">
                  <c:v>18838</c:v>
                </c:pt>
                <c:pt idx="3597">
                  <c:v>18836</c:v>
                </c:pt>
                <c:pt idx="3598">
                  <c:v>18835</c:v>
                </c:pt>
                <c:pt idx="3599">
                  <c:v>18822</c:v>
                </c:pt>
                <c:pt idx="3600">
                  <c:v>18812</c:v>
                </c:pt>
                <c:pt idx="3601">
                  <c:v>18812</c:v>
                </c:pt>
                <c:pt idx="3602">
                  <c:v>18808</c:v>
                </c:pt>
                <c:pt idx="3603">
                  <c:v>18806</c:v>
                </c:pt>
                <c:pt idx="3604">
                  <c:v>18793</c:v>
                </c:pt>
                <c:pt idx="3605">
                  <c:v>18787</c:v>
                </c:pt>
                <c:pt idx="3606">
                  <c:v>18776</c:v>
                </c:pt>
                <c:pt idx="3607">
                  <c:v>18761</c:v>
                </c:pt>
                <c:pt idx="3608">
                  <c:v>18756</c:v>
                </c:pt>
                <c:pt idx="3609">
                  <c:v>18730</c:v>
                </c:pt>
                <c:pt idx="3610">
                  <c:v>18693</c:v>
                </c:pt>
                <c:pt idx="3611">
                  <c:v>18658</c:v>
                </c:pt>
                <c:pt idx="3612">
                  <c:v>18658</c:v>
                </c:pt>
                <c:pt idx="3613">
                  <c:v>18654</c:v>
                </c:pt>
                <c:pt idx="3614">
                  <c:v>18633</c:v>
                </c:pt>
                <c:pt idx="3615">
                  <c:v>18583</c:v>
                </c:pt>
                <c:pt idx="3616">
                  <c:v>18577</c:v>
                </c:pt>
                <c:pt idx="3617">
                  <c:v>18573</c:v>
                </c:pt>
                <c:pt idx="3618">
                  <c:v>18531</c:v>
                </c:pt>
                <c:pt idx="3619">
                  <c:v>18514</c:v>
                </c:pt>
                <c:pt idx="3620">
                  <c:v>18497</c:v>
                </c:pt>
                <c:pt idx="3621">
                  <c:v>18462</c:v>
                </c:pt>
                <c:pt idx="3622">
                  <c:v>18457</c:v>
                </c:pt>
                <c:pt idx="3623">
                  <c:v>18446</c:v>
                </c:pt>
                <c:pt idx="3624">
                  <c:v>18442</c:v>
                </c:pt>
                <c:pt idx="3625">
                  <c:v>18436</c:v>
                </c:pt>
                <c:pt idx="3626">
                  <c:v>18434</c:v>
                </c:pt>
                <c:pt idx="3627">
                  <c:v>18369</c:v>
                </c:pt>
                <c:pt idx="3628">
                  <c:v>18365</c:v>
                </c:pt>
                <c:pt idx="3629">
                  <c:v>18357</c:v>
                </c:pt>
                <c:pt idx="3630">
                  <c:v>18355</c:v>
                </c:pt>
                <c:pt idx="3631">
                  <c:v>18348</c:v>
                </c:pt>
                <c:pt idx="3632">
                  <c:v>18343</c:v>
                </c:pt>
                <c:pt idx="3633">
                  <c:v>18329</c:v>
                </c:pt>
                <c:pt idx="3634">
                  <c:v>18321</c:v>
                </c:pt>
                <c:pt idx="3635">
                  <c:v>18313</c:v>
                </c:pt>
                <c:pt idx="3636">
                  <c:v>18301</c:v>
                </c:pt>
                <c:pt idx="3637">
                  <c:v>18293</c:v>
                </c:pt>
                <c:pt idx="3638">
                  <c:v>18290</c:v>
                </c:pt>
                <c:pt idx="3639">
                  <c:v>18287</c:v>
                </c:pt>
                <c:pt idx="3640">
                  <c:v>18286</c:v>
                </c:pt>
                <c:pt idx="3641">
                  <c:v>18285</c:v>
                </c:pt>
                <c:pt idx="3642">
                  <c:v>18279</c:v>
                </c:pt>
                <c:pt idx="3643">
                  <c:v>18266</c:v>
                </c:pt>
                <c:pt idx="3644">
                  <c:v>18258</c:v>
                </c:pt>
                <c:pt idx="3645">
                  <c:v>18229</c:v>
                </c:pt>
                <c:pt idx="3646">
                  <c:v>18222</c:v>
                </c:pt>
                <c:pt idx="3647">
                  <c:v>18202</c:v>
                </c:pt>
                <c:pt idx="3648">
                  <c:v>18194</c:v>
                </c:pt>
                <c:pt idx="3649">
                  <c:v>18169</c:v>
                </c:pt>
                <c:pt idx="3650">
                  <c:v>18167</c:v>
                </c:pt>
                <c:pt idx="3651">
                  <c:v>18157</c:v>
                </c:pt>
                <c:pt idx="3652">
                  <c:v>18141</c:v>
                </c:pt>
                <c:pt idx="3653">
                  <c:v>18135</c:v>
                </c:pt>
                <c:pt idx="3654">
                  <c:v>18121</c:v>
                </c:pt>
                <c:pt idx="3655">
                  <c:v>18118</c:v>
                </c:pt>
                <c:pt idx="3656">
                  <c:v>18100</c:v>
                </c:pt>
                <c:pt idx="3657">
                  <c:v>18072</c:v>
                </c:pt>
                <c:pt idx="3658">
                  <c:v>18069</c:v>
                </c:pt>
                <c:pt idx="3659">
                  <c:v>18066</c:v>
                </c:pt>
                <c:pt idx="3660">
                  <c:v>18054</c:v>
                </c:pt>
                <c:pt idx="3661">
                  <c:v>18050</c:v>
                </c:pt>
                <c:pt idx="3662">
                  <c:v>18047</c:v>
                </c:pt>
                <c:pt idx="3663">
                  <c:v>18034</c:v>
                </c:pt>
                <c:pt idx="3664">
                  <c:v>18032</c:v>
                </c:pt>
                <c:pt idx="3665">
                  <c:v>18026</c:v>
                </c:pt>
                <c:pt idx="3666">
                  <c:v>18017</c:v>
                </c:pt>
                <c:pt idx="3667">
                  <c:v>18010</c:v>
                </c:pt>
                <c:pt idx="3668">
                  <c:v>18003</c:v>
                </c:pt>
                <c:pt idx="3669">
                  <c:v>17998</c:v>
                </c:pt>
                <c:pt idx="3670">
                  <c:v>17991</c:v>
                </c:pt>
                <c:pt idx="3671">
                  <c:v>17987</c:v>
                </c:pt>
                <c:pt idx="3672">
                  <c:v>17946</c:v>
                </c:pt>
                <c:pt idx="3673">
                  <c:v>17916</c:v>
                </c:pt>
                <c:pt idx="3674">
                  <c:v>17914</c:v>
                </c:pt>
                <c:pt idx="3675">
                  <c:v>17909</c:v>
                </c:pt>
                <c:pt idx="3676">
                  <c:v>17905</c:v>
                </c:pt>
                <c:pt idx="3677">
                  <c:v>17829</c:v>
                </c:pt>
                <c:pt idx="3678">
                  <c:v>17829</c:v>
                </c:pt>
                <c:pt idx="3679">
                  <c:v>17823</c:v>
                </c:pt>
                <c:pt idx="3680">
                  <c:v>17819</c:v>
                </c:pt>
                <c:pt idx="3681">
                  <c:v>17817</c:v>
                </c:pt>
                <c:pt idx="3682">
                  <c:v>17760</c:v>
                </c:pt>
                <c:pt idx="3683">
                  <c:v>17742</c:v>
                </c:pt>
                <c:pt idx="3684">
                  <c:v>17734</c:v>
                </c:pt>
                <c:pt idx="3685">
                  <c:v>17728</c:v>
                </c:pt>
                <c:pt idx="3686">
                  <c:v>17723</c:v>
                </c:pt>
                <c:pt idx="3687">
                  <c:v>17703</c:v>
                </c:pt>
                <c:pt idx="3688">
                  <c:v>17661</c:v>
                </c:pt>
                <c:pt idx="3689">
                  <c:v>17651</c:v>
                </c:pt>
                <c:pt idx="3690">
                  <c:v>17639</c:v>
                </c:pt>
                <c:pt idx="3691">
                  <c:v>17636</c:v>
                </c:pt>
                <c:pt idx="3692">
                  <c:v>17593</c:v>
                </c:pt>
                <c:pt idx="3693">
                  <c:v>17576</c:v>
                </c:pt>
                <c:pt idx="3694">
                  <c:v>17575</c:v>
                </c:pt>
                <c:pt idx="3695">
                  <c:v>17566</c:v>
                </c:pt>
                <c:pt idx="3696">
                  <c:v>17558</c:v>
                </c:pt>
                <c:pt idx="3697">
                  <c:v>17513</c:v>
                </c:pt>
                <c:pt idx="3698">
                  <c:v>17500</c:v>
                </c:pt>
                <c:pt idx="3699">
                  <c:v>17498</c:v>
                </c:pt>
                <c:pt idx="3700">
                  <c:v>17491</c:v>
                </c:pt>
                <c:pt idx="3701">
                  <c:v>17487</c:v>
                </c:pt>
                <c:pt idx="3702">
                  <c:v>17478</c:v>
                </c:pt>
                <c:pt idx="3703">
                  <c:v>17468</c:v>
                </c:pt>
                <c:pt idx="3704">
                  <c:v>17465</c:v>
                </c:pt>
                <c:pt idx="3705">
                  <c:v>17460</c:v>
                </c:pt>
                <c:pt idx="3706">
                  <c:v>17452</c:v>
                </c:pt>
                <c:pt idx="3707">
                  <c:v>17449</c:v>
                </c:pt>
                <c:pt idx="3708">
                  <c:v>17445</c:v>
                </c:pt>
                <c:pt idx="3709">
                  <c:v>17432</c:v>
                </c:pt>
                <c:pt idx="3710">
                  <c:v>17431</c:v>
                </c:pt>
                <c:pt idx="3711">
                  <c:v>17429</c:v>
                </c:pt>
                <c:pt idx="3712">
                  <c:v>17414</c:v>
                </c:pt>
                <c:pt idx="3713">
                  <c:v>17408</c:v>
                </c:pt>
                <c:pt idx="3714">
                  <c:v>17389</c:v>
                </c:pt>
                <c:pt idx="3715">
                  <c:v>17380</c:v>
                </c:pt>
                <c:pt idx="3716">
                  <c:v>17378</c:v>
                </c:pt>
                <c:pt idx="3717">
                  <c:v>17378</c:v>
                </c:pt>
                <c:pt idx="3718">
                  <c:v>17375</c:v>
                </c:pt>
                <c:pt idx="3719">
                  <c:v>17367</c:v>
                </c:pt>
                <c:pt idx="3720">
                  <c:v>17363</c:v>
                </c:pt>
                <c:pt idx="3721">
                  <c:v>17358</c:v>
                </c:pt>
                <c:pt idx="3722">
                  <c:v>17339</c:v>
                </c:pt>
                <c:pt idx="3723">
                  <c:v>17336</c:v>
                </c:pt>
                <c:pt idx="3724">
                  <c:v>17327</c:v>
                </c:pt>
                <c:pt idx="3725">
                  <c:v>17306</c:v>
                </c:pt>
                <c:pt idx="3726">
                  <c:v>17280</c:v>
                </c:pt>
                <c:pt idx="3727">
                  <c:v>17275</c:v>
                </c:pt>
                <c:pt idx="3728">
                  <c:v>17255</c:v>
                </c:pt>
                <c:pt idx="3729">
                  <c:v>17232</c:v>
                </c:pt>
                <c:pt idx="3730">
                  <c:v>17222</c:v>
                </c:pt>
                <c:pt idx="3731">
                  <c:v>17215</c:v>
                </c:pt>
                <c:pt idx="3732">
                  <c:v>17212</c:v>
                </c:pt>
                <c:pt idx="3733">
                  <c:v>17203</c:v>
                </c:pt>
                <c:pt idx="3734">
                  <c:v>17194</c:v>
                </c:pt>
                <c:pt idx="3735">
                  <c:v>17152</c:v>
                </c:pt>
                <c:pt idx="3736">
                  <c:v>17145</c:v>
                </c:pt>
                <c:pt idx="3737">
                  <c:v>17144</c:v>
                </c:pt>
                <c:pt idx="3738">
                  <c:v>17135</c:v>
                </c:pt>
                <c:pt idx="3739">
                  <c:v>17112</c:v>
                </c:pt>
                <c:pt idx="3740">
                  <c:v>17111</c:v>
                </c:pt>
                <c:pt idx="3741">
                  <c:v>17108</c:v>
                </c:pt>
                <c:pt idx="3742">
                  <c:v>17103</c:v>
                </c:pt>
                <c:pt idx="3743">
                  <c:v>17102</c:v>
                </c:pt>
                <c:pt idx="3744">
                  <c:v>17069</c:v>
                </c:pt>
                <c:pt idx="3745">
                  <c:v>17056</c:v>
                </c:pt>
                <c:pt idx="3746">
                  <c:v>17019</c:v>
                </c:pt>
                <c:pt idx="3747">
                  <c:v>17015</c:v>
                </c:pt>
                <c:pt idx="3748">
                  <c:v>17007</c:v>
                </c:pt>
                <c:pt idx="3749">
                  <c:v>16996</c:v>
                </c:pt>
                <c:pt idx="3750">
                  <c:v>16993</c:v>
                </c:pt>
                <c:pt idx="3751">
                  <c:v>16969</c:v>
                </c:pt>
                <c:pt idx="3752">
                  <c:v>16959</c:v>
                </c:pt>
                <c:pt idx="3753">
                  <c:v>16955</c:v>
                </c:pt>
                <c:pt idx="3754">
                  <c:v>16936</c:v>
                </c:pt>
                <c:pt idx="3755">
                  <c:v>16931</c:v>
                </c:pt>
                <c:pt idx="3756">
                  <c:v>16931</c:v>
                </c:pt>
                <c:pt idx="3757">
                  <c:v>16923</c:v>
                </c:pt>
                <c:pt idx="3758">
                  <c:v>16904</c:v>
                </c:pt>
                <c:pt idx="3759">
                  <c:v>16891</c:v>
                </c:pt>
                <c:pt idx="3760">
                  <c:v>16863</c:v>
                </c:pt>
                <c:pt idx="3761">
                  <c:v>16862</c:v>
                </c:pt>
                <c:pt idx="3762">
                  <c:v>16825</c:v>
                </c:pt>
                <c:pt idx="3763">
                  <c:v>16813</c:v>
                </c:pt>
                <c:pt idx="3764">
                  <c:v>16798</c:v>
                </c:pt>
                <c:pt idx="3765">
                  <c:v>16797</c:v>
                </c:pt>
                <c:pt idx="3766">
                  <c:v>16782</c:v>
                </c:pt>
                <c:pt idx="3767">
                  <c:v>16779</c:v>
                </c:pt>
                <c:pt idx="3768">
                  <c:v>16778</c:v>
                </c:pt>
                <c:pt idx="3769">
                  <c:v>16767</c:v>
                </c:pt>
                <c:pt idx="3770">
                  <c:v>16764</c:v>
                </c:pt>
                <c:pt idx="3771">
                  <c:v>16762</c:v>
                </c:pt>
                <c:pt idx="3772">
                  <c:v>16753</c:v>
                </c:pt>
                <c:pt idx="3773">
                  <c:v>16753</c:v>
                </c:pt>
                <c:pt idx="3774">
                  <c:v>16738</c:v>
                </c:pt>
                <c:pt idx="3775">
                  <c:v>16711</c:v>
                </c:pt>
                <c:pt idx="3776">
                  <c:v>16705</c:v>
                </c:pt>
                <c:pt idx="3777">
                  <c:v>16684</c:v>
                </c:pt>
                <c:pt idx="3778">
                  <c:v>16657</c:v>
                </c:pt>
                <c:pt idx="3779">
                  <c:v>16648</c:v>
                </c:pt>
                <c:pt idx="3780">
                  <c:v>16641</c:v>
                </c:pt>
                <c:pt idx="3781">
                  <c:v>16636</c:v>
                </c:pt>
                <c:pt idx="3782">
                  <c:v>16622</c:v>
                </c:pt>
                <c:pt idx="3783">
                  <c:v>16619</c:v>
                </c:pt>
                <c:pt idx="3784">
                  <c:v>16618</c:v>
                </c:pt>
                <c:pt idx="3785">
                  <c:v>16617</c:v>
                </c:pt>
                <c:pt idx="3786">
                  <c:v>16603</c:v>
                </c:pt>
                <c:pt idx="3787">
                  <c:v>16603</c:v>
                </c:pt>
                <c:pt idx="3788">
                  <c:v>16596</c:v>
                </c:pt>
                <c:pt idx="3789">
                  <c:v>16592</c:v>
                </c:pt>
                <c:pt idx="3790">
                  <c:v>16590</c:v>
                </c:pt>
                <c:pt idx="3791">
                  <c:v>16570</c:v>
                </c:pt>
                <c:pt idx="3792">
                  <c:v>16564</c:v>
                </c:pt>
                <c:pt idx="3793">
                  <c:v>16542</c:v>
                </c:pt>
                <c:pt idx="3794">
                  <c:v>16526</c:v>
                </c:pt>
                <c:pt idx="3795">
                  <c:v>16519</c:v>
                </c:pt>
                <c:pt idx="3796">
                  <c:v>16519</c:v>
                </c:pt>
                <c:pt idx="3797">
                  <c:v>16509</c:v>
                </c:pt>
                <c:pt idx="3798">
                  <c:v>16474</c:v>
                </c:pt>
                <c:pt idx="3799">
                  <c:v>16469</c:v>
                </c:pt>
                <c:pt idx="3800">
                  <c:v>16467</c:v>
                </c:pt>
                <c:pt idx="3801">
                  <c:v>16467</c:v>
                </c:pt>
                <c:pt idx="3802">
                  <c:v>16466</c:v>
                </c:pt>
                <c:pt idx="3803">
                  <c:v>16459</c:v>
                </c:pt>
                <c:pt idx="3804">
                  <c:v>16430</c:v>
                </c:pt>
                <c:pt idx="3805">
                  <c:v>16426</c:v>
                </c:pt>
                <c:pt idx="3806">
                  <c:v>16392</c:v>
                </c:pt>
                <c:pt idx="3807">
                  <c:v>16391</c:v>
                </c:pt>
                <c:pt idx="3808">
                  <c:v>16387</c:v>
                </c:pt>
                <c:pt idx="3809">
                  <c:v>16346</c:v>
                </c:pt>
                <c:pt idx="3810">
                  <c:v>16310</c:v>
                </c:pt>
                <c:pt idx="3811">
                  <c:v>16282</c:v>
                </c:pt>
                <c:pt idx="3812">
                  <c:v>16274</c:v>
                </c:pt>
                <c:pt idx="3813">
                  <c:v>16262</c:v>
                </c:pt>
                <c:pt idx="3814">
                  <c:v>16224</c:v>
                </c:pt>
                <c:pt idx="3815">
                  <c:v>16220</c:v>
                </c:pt>
                <c:pt idx="3816">
                  <c:v>16217</c:v>
                </c:pt>
                <c:pt idx="3817">
                  <c:v>16217</c:v>
                </c:pt>
                <c:pt idx="3818">
                  <c:v>16174</c:v>
                </c:pt>
                <c:pt idx="3819">
                  <c:v>16157</c:v>
                </c:pt>
                <c:pt idx="3820">
                  <c:v>16148</c:v>
                </c:pt>
                <c:pt idx="3821">
                  <c:v>16133</c:v>
                </c:pt>
                <c:pt idx="3822">
                  <c:v>16096</c:v>
                </c:pt>
                <c:pt idx="3823">
                  <c:v>16090</c:v>
                </c:pt>
                <c:pt idx="3824">
                  <c:v>16025</c:v>
                </c:pt>
                <c:pt idx="3825">
                  <c:v>16005</c:v>
                </c:pt>
                <c:pt idx="3826">
                  <c:v>15990</c:v>
                </c:pt>
                <c:pt idx="3827">
                  <c:v>15987</c:v>
                </c:pt>
                <c:pt idx="3828">
                  <c:v>15973</c:v>
                </c:pt>
                <c:pt idx="3829">
                  <c:v>15957</c:v>
                </c:pt>
                <c:pt idx="3830">
                  <c:v>15915</c:v>
                </c:pt>
                <c:pt idx="3831">
                  <c:v>15908</c:v>
                </c:pt>
                <c:pt idx="3832">
                  <c:v>15904</c:v>
                </c:pt>
                <c:pt idx="3833">
                  <c:v>15899</c:v>
                </c:pt>
                <c:pt idx="3834">
                  <c:v>15887</c:v>
                </c:pt>
                <c:pt idx="3835">
                  <c:v>15869</c:v>
                </c:pt>
                <c:pt idx="3836">
                  <c:v>15863</c:v>
                </c:pt>
                <c:pt idx="3837">
                  <c:v>15863</c:v>
                </c:pt>
                <c:pt idx="3838">
                  <c:v>15861</c:v>
                </c:pt>
                <c:pt idx="3839">
                  <c:v>15860</c:v>
                </c:pt>
                <c:pt idx="3840">
                  <c:v>15859</c:v>
                </c:pt>
                <c:pt idx="3841">
                  <c:v>15841</c:v>
                </c:pt>
                <c:pt idx="3842">
                  <c:v>15834</c:v>
                </c:pt>
                <c:pt idx="3843">
                  <c:v>15813</c:v>
                </c:pt>
                <c:pt idx="3844">
                  <c:v>15755</c:v>
                </c:pt>
                <c:pt idx="3845">
                  <c:v>15744</c:v>
                </c:pt>
                <c:pt idx="3846">
                  <c:v>15740</c:v>
                </c:pt>
                <c:pt idx="3847">
                  <c:v>15730</c:v>
                </c:pt>
                <c:pt idx="3848">
                  <c:v>15727</c:v>
                </c:pt>
                <c:pt idx="3849">
                  <c:v>15711</c:v>
                </c:pt>
                <c:pt idx="3850">
                  <c:v>15710</c:v>
                </c:pt>
                <c:pt idx="3851">
                  <c:v>15709</c:v>
                </c:pt>
                <c:pt idx="3852">
                  <c:v>15677</c:v>
                </c:pt>
                <c:pt idx="3853">
                  <c:v>15646</c:v>
                </c:pt>
                <c:pt idx="3854">
                  <c:v>15636</c:v>
                </c:pt>
                <c:pt idx="3855">
                  <c:v>15631</c:v>
                </c:pt>
                <c:pt idx="3856">
                  <c:v>15624</c:v>
                </c:pt>
                <c:pt idx="3857">
                  <c:v>15616</c:v>
                </c:pt>
                <c:pt idx="3858">
                  <c:v>15612</c:v>
                </c:pt>
                <c:pt idx="3859">
                  <c:v>15595</c:v>
                </c:pt>
                <c:pt idx="3860">
                  <c:v>15590</c:v>
                </c:pt>
                <c:pt idx="3861">
                  <c:v>15585</c:v>
                </c:pt>
                <c:pt idx="3862">
                  <c:v>15579</c:v>
                </c:pt>
                <c:pt idx="3863">
                  <c:v>15576</c:v>
                </c:pt>
                <c:pt idx="3864">
                  <c:v>15566</c:v>
                </c:pt>
                <c:pt idx="3865">
                  <c:v>15541</c:v>
                </c:pt>
                <c:pt idx="3866">
                  <c:v>15539</c:v>
                </c:pt>
                <c:pt idx="3867">
                  <c:v>15536</c:v>
                </c:pt>
                <c:pt idx="3868">
                  <c:v>15522</c:v>
                </c:pt>
                <c:pt idx="3869">
                  <c:v>15500</c:v>
                </c:pt>
                <c:pt idx="3870">
                  <c:v>15485</c:v>
                </c:pt>
                <c:pt idx="3871">
                  <c:v>15458</c:v>
                </c:pt>
                <c:pt idx="3872">
                  <c:v>15454</c:v>
                </c:pt>
                <c:pt idx="3873">
                  <c:v>15451</c:v>
                </c:pt>
                <c:pt idx="3874">
                  <c:v>15447</c:v>
                </c:pt>
                <c:pt idx="3875">
                  <c:v>15438</c:v>
                </c:pt>
                <c:pt idx="3876">
                  <c:v>15414</c:v>
                </c:pt>
                <c:pt idx="3877">
                  <c:v>15408</c:v>
                </c:pt>
                <c:pt idx="3878">
                  <c:v>15402</c:v>
                </c:pt>
                <c:pt idx="3879">
                  <c:v>15388</c:v>
                </c:pt>
                <c:pt idx="3880">
                  <c:v>15366</c:v>
                </c:pt>
                <c:pt idx="3881">
                  <c:v>15363</c:v>
                </c:pt>
                <c:pt idx="3882">
                  <c:v>15362</c:v>
                </c:pt>
                <c:pt idx="3883">
                  <c:v>15353</c:v>
                </c:pt>
                <c:pt idx="3884">
                  <c:v>15345</c:v>
                </c:pt>
                <c:pt idx="3885">
                  <c:v>15344</c:v>
                </c:pt>
                <c:pt idx="3886">
                  <c:v>15317</c:v>
                </c:pt>
                <c:pt idx="3887">
                  <c:v>15306</c:v>
                </c:pt>
                <c:pt idx="3888">
                  <c:v>15291</c:v>
                </c:pt>
                <c:pt idx="3889">
                  <c:v>15273</c:v>
                </c:pt>
                <c:pt idx="3890">
                  <c:v>15271</c:v>
                </c:pt>
                <c:pt idx="3891">
                  <c:v>15247</c:v>
                </c:pt>
                <c:pt idx="3892">
                  <c:v>15228</c:v>
                </c:pt>
                <c:pt idx="3893">
                  <c:v>15219</c:v>
                </c:pt>
                <c:pt idx="3894">
                  <c:v>15212</c:v>
                </c:pt>
                <c:pt idx="3895">
                  <c:v>15197</c:v>
                </c:pt>
                <c:pt idx="3896">
                  <c:v>15197</c:v>
                </c:pt>
                <c:pt idx="3897">
                  <c:v>15193</c:v>
                </c:pt>
                <c:pt idx="3898">
                  <c:v>15157</c:v>
                </c:pt>
                <c:pt idx="3899">
                  <c:v>15130</c:v>
                </c:pt>
                <c:pt idx="3900">
                  <c:v>15110</c:v>
                </c:pt>
                <c:pt idx="3901">
                  <c:v>15103</c:v>
                </c:pt>
                <c:pt idx="3902">
                  <c:v>15069</c:v>
                </c:pt>
                <c:pt idx="3903">
                  <c:v>15059</c:v>
                </c:pt>
                <c:pt idx="3904">
                  <c:v>15033</c:v>
                </c:pt>
                <c:pt idx="3905">
                  <c:v>15031</c:v>
                </c:pt>
                <c:pt idx="3906">
                  <c:v>15021</c:v>
                </c:pt>
                <c:pt idx="3907">
                  <c:v>15019</c:v>
                </c:pt>
                <c:pt idx="3908">
                  <c:v>14996</c:v>
                </c:pt>
                <c:pt idx="3909">
                  <c:v>14973</c:v>
                </c:pt>
                <c:pt idx="3910">
                  <c:v>14959</c:v>
                </c:pt>
                <c:pt idx="3911">
                  <c:v>14959</c:v>
                </c:pt>
                <c:pt idx="3912">
                  <c:v>14957</c:v>
                </c:pt>
                <c:pt idx="3913">
                  <c:v>14934</c:v>
                </c:pt>
                <c:pt idx="3914">
                  <c:v>14918</c:v>
                </c:pt>
                <c:pt idx="3915">
                  <c:v>14916</c:v>
                </c:pt>
                <c:pt idx="3916">
                  <c:v>14910</c:v>
                </c:pt>
                <c:pt idx="3917">
                  <c:v>14903</c:v>
                </c:pt>
                <c:pt idx="3918">
                  <c:v>14899</c:v>
                </c:pt>
                <c:pt idx="3919">
                  <c:v>14884</c:v>
                </c:pt>
                <c:pt idx="3920">
                  <c:v>14883</c:v>
                </c:pt>
                <c:pt idx="3921">
                  <c:v>14883</c:v>
                </c:pt>
                <c:pt idx="3922">
                  <c:v>14874</c:v>
                </c:pt>
                <c:pt idx="3923">
                  <c:v>14860</c:v>
                </c:pt>
                <c:pt idx="3924">
                  <c:v>14847</c:v>
                </c:pt>
                <c:pt idx="3925">
                  <c:v>14840</c:v>
                </c:pt>
                <c:pt idx="3926">
                  <c:v>14837</c:v>
                </c:pt>
                <c:pt idx="3927">
                  <c:v>14834</c:v>
                </c:pt>
                <c:pt idx="3928">
                  <c:v>14822</c:v>
                </c:pt>
                <c:pt idx="3929">
                  <c:v>14811</c:v>
                </c:pt>
                <c:pt idx="3930">
                  <c:v>14797</c:v>
                </c:pt>
                <c:pt idx="3931">
                  <c:v>14763</c:v>
                </c:pt>
                <c:pt idx="3932">
                  <c:v>14759</c:v>
                </c:pt>
                <c:pt idx="3933">
                  <c:v>14756</c:v>
                </c:pt>
                <c:pt idx="3934">
                  <c:v>14741</c:v>
                </c:pt>
                <c:pt idx="3935">
                  <c:v>14735</c:v>
                </c:pt>
                <c:pt idx="3936">
                  <c:v>14726</c:v>
                </c:pt>
                <c:pt idx="3937">
                  <c:v>14709</c:v>
                </c:pt>
                <c:pt idx="3938">
                  <c:v>14699</c:v>
                </c:pt>
                <c:pt idx="3939">
                  <c:v>14690</c:v>
                </c:pt>
                <c:pt idx="3940">
                  <c:v>14679</c:v>
                </c:pt>
                <c:pt idx="3941">
                  <c:v>14676</c:v>
                </c:pt>
                <c:pt idx="3942">
                  <c:v>14671</c:v>
                </c:pt>
                <c:pt idx="3943">
                  <c:v>14650</c:v>
                </c:pt>
                <c:pt idx="3944">
                  <c:v>14638</c:v>
                </c:pt>
                <c:pt idx="3945">
                  <c:v>14638</c:v>
                </c:pt>
                <c:pt idx="3946">
                  <c:v>14632</c:v>
                </c:pt>
                <c:pt idx="3947">
                  <c:v>14622</c:v>
                </c:pt>
                <c:pt idx="3948">
                  <c:v>14615</c:v>
                </c:pt>
                <c:pt idx="3949">
                  <c:v>14614</c:v>
                </c:pt>
                <c:pt idx="3950">
                  <c:v>14604</c:v>
                </c:pt>
                <c:pt idx="3951">
                  <c:v>14532</c:v>
                </c:pt>
                <c:pt idx="3952">
                  <c:v>14516</c:v>
                </c:pt>
                <c:pt idx="3953">
                  <c:v>14512</c:v>
                </c:pt>
                <c:pt idx="3954">
                  <c:v>14504</c:v>
                </c:pt>
                <c:pt idx="3955">
                  <c:v>14497</c:v>
                </c:pt>
                <c:pt idx="3956">
                  <c:v>14489</c:v>
                </c:pt>
                <c:pt idx="3957">
                  <c:v>14473</c:v>
                </c:pt>
                <c:pt idx="3958">
                  <c:v>14425</c:v>
                </c:pt>
                <c:pt idx="3959">
                  <c:v>14422</c:v>
                </c:pt>
                <c:pt idx="3960">
                  <c:v>14408</c:v>
                </c:pt>
                <c:pt idx="3961">
                  <c:v>14393</c:v>
                </c:pt>
                <c:pt idx="3962">
                  <c:v>14393</c:v>
                </c:pt>
                <c:pt idx="3963">
                  <c:v>14369</c:v>
                </c:pt>
                <c:pt idx="3964">
                  <c:v>14357</c:v>
                </c:pt>
                <c:pt idx="3965">
                  <c:v>14354</c:v>
                </c:pt>
                <c:pt idx="3966">
                  <c:v>14338</c:v>
                </c:pt>
                <c:pt idx="3967">
                  <c:v>14331</c:v>
                </c:pt>
                <c:pt idx="3968">
                  <c:v>14325</c:v>
                </c:pt>
                <c:pt idx="3969">
                  <c:v>14322</c:v>
                </c:pt>
                <c:pt idx="3970">
                  <c:v>14316</c:v>
                </c:pt>
                <c:pt idx="3971">
                  <c:v>14306</c:v>
                </c:pt>
                <c:pt idx="3972">
                  <c:v>14278</c:v>
                </c:pt>
                <c:pt idx="3973">
                  <c:v>14267</c:v>
                </c:pt>
                <c:pt idx="3974">
                  <c:v>14256</c:v>
                </c:pt>
                <c:pt idx="3975">
                  <c:v>14243</c:v>
                </c:pt>
                <c:pt idx="3976">
                  <c:v>14223</c:v>
                </c:pt>
                <c:pt idx="3977">
                  <c:v>14219</c:v>
                </c:pt>
                <c:pt idx="3978">
                  <c:v>14216</c:v>
                </c:pt>
                <c:pt idx="3979">
                  <c:v>14198</c:v>
                </c:pt>
                <c:pt idx="3980">
                  <c:v>14192</c:v>
                </c:pt>
                <c:pt idx="3981">
                  <c:v>14190</c:v>
                </c:pt>
                <c:pt idx="3982">
                  <c:v>14175</c:v>
                </c:pt>
                <c:pt idx="3983">
                  <c:v>14157</c:v>
                </c:pt>
                <c:pt idx="3984">
                  <c:v>14156</c:v>
                </c:pt>
                <c:pt idx="3985">
                  <c:v>14099</c:v>
                </c:pt>
                <c:pt idx="3986">
                  <c:v>14077</c:v>
                </c:pt>
                <c:pt idx="3987">
                  <c:v>14074</c:v>
                </c:pt>
                <c:pt idx="3988">
                  <c:v>14066</c:v>
                </c:pt>
                <c:pt idx="3989">
                  <c:v>14039</c:v>
                </c:pt>
                <c:pt idx="3990">
                  <c:v>14032</c:v>
                </c:pt>
                <c:pt idx="3991">
                  <c:v>14028</c:v>
                </c:pt>
                <c:pt idx="3992">
                  <c:v>14027</c:v>
                </c:pt>
                <c:pt idx="3993">
                  <c:v>14016</c:v>
                </c:pt>
                <c:pt idx="3994">
                  <c:v>14010</c:v>
                </c:pt>
                <c:pt idx="3995">
                  <c:v>14000</c:v>
                </c:pt>
                <c:pt idx="3996">
                  <c:v>13985</c:v>
                </c:pt>
                <c:pt idx="3997">
                  <c:v>13985</c:v>
                </c:pt>
                <c:pt idx="3998">
                  <c:v>13966</c:v>
                </c:pt>
                <c:pt idx="3999">
                  <c:v>13938</c:v>
                </c:pt>
                <c:pt idx="4000">
                  <c:v>13926</c:v>
                </c:pt>
                <c:pt idx="4001">
                  <c:v>13925</c:v>
                </c:pt>
                <c:pt idx="4002">
                  <c:v>13913</c:v>
                </c:pt>
                <c:pt idx="4003">
                  <c:v>13899</c:v>
                </c:pt>
                <c:pt idx="4004">
                  <c:v>13897</c:v>
                </c:pt>
                <c:pt idx="4005">
                  <c:v>13892</c:v>
                </c:pt>
                <c:pt idx="4006">
                  <c:v>13892</c:v>
                </c:pt>
                <c:pt idx="4007">
                  <c:v>13880</c:v>
                </c:pt>
                <c:pt idx="4008">
                  <c:v>13863</c:v>
                </c:pt>
                <c:pt idx="4009">
                  <c:v>13834</c:v>
                </c:pt>
                <c:pt idx="4010">
                  <c:v>13830</c:v>
                </c:pt>
                <c:pt idx="4011">
                  <c:v>13827</c:v>
                </c:pt>
                <c:pt idx="4012">
                  <c:v>13806</c:v>
                </c:pt>
                <c:pt idx="4013">
                  <c:v>13791</c:v>
                </c:pt>
                <c:pt idx="4014">
                  <c:v>13777</c:v>
                </c:pt>
                <c:pt idx="4015">
                  <c:v>13754</c:v>
                </c:pt>
                <c:pt idx="4016">
                  <c:v>13751</c:v>
                </c:pt>
                <c:pt idx="4017">
                  <c:v>13698</c:v>
                </c:pt>
                <c:pt idx="4018">
                  <c:v>13687</c:v>
                </c:pt>
                <c:pt idx="4019">
                  <c:v>13686</c:v>
                </c:pt>
                <c:pt idx="4020">
                  <c:v>13685</c:v>
                </c:pt>
                <c:pt idx="4021">
                  <c:v>13675</c:v>
                </c:pt>
                <c:pt idx="4022">
                  <c:v>13665</c:v>
                </c:pt>
                <c:pt idx="4023">
                  <c:v>13651</c:v>
                </c:pt>
                <c:pt idx="4024">
                  <c:v>13628</c:v>
                </c:pt>
                <c:pt idx="4025">
                  <c:v>13623</c:v>
                </c:pt>
                <c:pt idx="4026">
                  <c:v>13579</c:v>
                </c:pt>
                <c:pt idx="4027">
                  <c:v>13571</c:v>
                </c:pt>
                <c:pt idx="4028">
                  <c:v>13558</c:v>
                </c:pt>
                <c:pt idx="4029">
                  <c:v>13531</c:v>
                </c:pt>
                <c:pt idx="4030">
                  <c:v>13528</c:v>
                </c:pt>
                <c:pt idx="4031">
                  <c:v>13524</c:v>
                </c:pt>
                <c:pt idx="4032">
                  <c:v>13508</c:v>
                </c:pt>
                <c:pt idx="4033">
                  <c:v>13507</c:v>
                </c:pt>
                <c:pt idx="4034">
                  <c:v>13503</c:v>
                </c:pt>
                <c:pt idx="4035">
                  <c:v>13498</c:v>
                </c:pt>
                <c:pt idx="4036">
                  <c:v>13469</c:v>
                </c:pt>
                <c:pt idx="4037">
                  <c:v>13465</c:v>
                </c:pt>
                <c:pt idx="4038">
                  <c:v>13459</c:v>
                </c:pt>
                <c:pt idx="4039">
                  <c:v>13452</c:v>
                </c:pt>
                <c:pt idx="4040">
                  <c:v>13452</c:v>
                </c:pt>
                <c:pt idx="4041">
                  <c:v>13449</c:v>
                </c:pt>
                <c:pt idx="4042">
                  <c:v>13442</c:v>
                </c:pt>
                <c:pt idx="4043">
                  <c:v>13439</c:v>
                </c:pt>
                <c:pt idx="4044">
                  <c:v>13414</c:v>
                </c:pt>
                <c:pt idx="4045">
                  <c:v>13406</c:v>
                </c:pt>
                <c:pt idx="4046">
                  <c:v>13404</c:v>
                </c:pt>
                <c:pt idx="4047">
                  <c:v>13390</c:v>
                </c:pt>
                <c:pt idx="4048">
                  <c:v>13388</c:v>
                </c:pt>
                <c:pt idx="4049">
                  <c:v>13382</c:v>
                </c:pt>
                <c:pt idx="4050">
                  <c:v>13381</c:v>
                </c:pt>
                <c:pt idx="4051">
                  <c:v>13357</c:v>
                </c:pt>
                <c:pt idx="4052">
                  <c:v>13344</c:v>
                </c:pt>
                <c:pt idx="4053">
                  <c:v>13338</c:v>
                </c:pt>
                <c:pt idx="4054">
                  <c:v>13336</c:v>
                </c:pt>
                <c:pt idx="4055">
                  <c:v>13333</c:v>
                </c:pt>
                <c:pt idx="4056">
                  <c:v>13333</c:v>
                </c:pt>
                <c:pt idx="4057">
                  <c:v>13330</c:v>
                </c:pt>
                <c:pt idx="4058">
                  <c:v>13315</c:v>
                </c:pt>
                <c:pt idx="4059">
                  <c:v>13286</c:v>
                </c:pt>
                <c:pt idx="4060">
                  <c:v>13284</c:v>
                </c:pt>
                <c:pt idx="4061">
                  <c:v>13231</c:v>
                </c:pt>
                <c:pt idx="4062">
                  <c:v>13231</c:v>
                </c:pt>
                <c:pt idx="4063">
                  <c:v>13223</c:v>
                </c:pt>
                <c:pt idx="4064">
                  <c:v>13215</c:v>
                </c:pt>
                <c:pt idx="4065">
                  <c:v>13207</c:v>
                </c:pt>
                <c:pt idx="4066">
                  <c:v>13192</c:v>
                </c:pt>
                <c:pt idx="4067">
                  <c:v>13185</c:v>
                </c:pt>
                <c:pt idx="4068">
                  <c:v>13181</c:v>
                </c:pt>
                <c:pt idx="4069">
                  <c:v>13178</c:v>
                </c:pt>
                <c:pt idx="4070">
                  <c:v>13175</c:v>
                </c:pt>
                <c:pt idx="4071">
                  <c:v>13165</c:v>
                </c:pt>
                <c:pt idx="4072">
                  <c:v>13163</c:v>
                </c:pt>
                <c:pt idx="4073">
                  <c:v>13163</c:v>
                </c:pt>
                <c:pt idx="4074">
                  <c:v>13161</c:v>
                </c:pt>
                <c:pt idx="4075">
                  <c:v>13160</c:v>
                </c:pt>
                <c:pt idx="4076">
                  <c:v>13150</c:v>
                </c:pt>
                <c:pt idx="4077">
                  <c:v>13141</c:v>
                </c:pt>
                <c:pt idx="4078">
                  <c:v>13138</c:v>
                </c:pt>
                <c:pt idx="4079">
                  <c:v>13115</c:v>
                </c:pt>
                <c:pt idx="4080">
                  <c:v>13114</c:v>
                </c:pt>
                <c:pt idx="4081">
                  <c:v>13084</c:v>
                </c:pt>
                <c:pt idx="4082">
                  <c:v>13067</c:v>
                </c:pt>
                <c:pt idx="4083">
                  <c:v>13058</c:v>
                </c:pt>
                <c:pt idx="4084">
                  <c:v>13054</c:v>
                </c:pt>
                <c:pt idx="4085">
                  <c:v>13054</c:v>
                </c:pt>
                <c:pt idx="4086">
                  <c:v>13025</c:v>
                </c:pt>
                <c:pt idx="4087">
                  <c:v>12996</c:v>
                </c:pt>
                <c:pt idx="4088">
                  <c:v>12980</c:v>
                </c:pt>
                <c:pt idx="4089">
                  <c:v>12964</c:v>
                </c:pt>
                <c:pt idx="4090">
                  <c:v>12941</c:v>
                </c:pt>
                <c:pt idx="4091">
                  <c:v>12939</c:v>
                </c:pt>
                <c:pt idx="4092">
                  <c:v>12936</c:v>
                </c:pt>
                <c:pt idx="4093">
                  <c:v>12920</c:v>
                </c:pt>
                <c:pt idx="4094">
                  <c:v>12907</c:v>
                </c:pt>
                <c:pt idx="4095">
                  <c:v>12901</c:v>
                </c:pt>
                <c:pt idx="4096">
                  <c:v>12882</c:v>
                </c:pt>
                <c:pt idx="4097">
                  <c:v>12871</c:v>
                </c:pt>
                <c:pt idx="4098">
                  <c:v>12852</c:v>
                </c:pt>
                <c:pt idx="4099">
                  <c:v>12847</c:v>
                </c:pt>
                <c:pt idx="4100">
                  <c:v>12845</c:v>
                </c:pt>
                <c:pt idx="4101">
                  <c:v>12841</c:v>
                </c:pt>
                <c:pt idx="4102">
                  <c:v>12837</c:v>
                </c:pt>
                <c:pt idx="4103">
                  <c:v>12836</c:v>
                </c:pt>
                <c:pt idx="4104">
                  <c:v>12810</c:v>
                </c:pt>
                <c:pt idx="4105">
                  <c:v>12810</c:v>
                </c:pt>
                <c:pt idx="4106">
                  <c:v>12793</c:v>
                </c:pt>
                <c:pt idx="4107">
                  <c:v>12783</c:v>
                </c:pt>
                <c:pt idx="4108">
                  <c:v>12763</c:v>
                </c:pt>
                <c:pt idx="4109">
                  <c:v>12756</c:v>
                </c:pt>
                <c:pt idx="4110">
                  <c:v>12755</c:v>
                </c:pt>
                <c:pt idx="4111">
                  <c:v>12749</c:v>
                </c:pt>
                <c:pt idx="4112">
                  <c:v>12726</c:v>
                </c:pt>
                <c:pt idx="4113">
                  <c:v>12704</c:v>
                </c:pt>
                <c:pt idx="4114">
                  <c:v>12693</c:v>
                </c:pt>
                <c:pt idx="4115">
                  <c:v>12692</c:v>
                </c:pt>
                <c:pt idx="4116">
                  <c:v>12684</c:v>
                </c:pt>
                <c:pt idx="4117">
                  <c:v>12631</c:v>
                </c:pt>
                <c:pt idx="4118">
                  <c:v>12582</c:v>
                </c:pt>
                <c:pt idx="4119">
                  <c:v>12554</c:v>
                </c:pt>
                <c:pt idx="4120">
                  <c:v>12543</c:v>
                </c:pt>
                <c:pt idx="4121">
                  <c:v>12515</c:v>
                </c:pt>
                <c:pt idx="4122">
                  <c:v>12510</c:v>
                </c:pt>
                <c:pt idx="4123">
                  <c:v>12477</c:v>
                </c:pt>
                <c:pt idx="4124">
                  <c:v>12471</c:v>
                </c:pt>
                <c:pt idx="4125">
                  <c:v>12454</c:v>
                </c:pt>
                <c:pt idx="4126">
                  <c:v>12429</c:v>
                </c:pt>
                <c:pt idx="4127">
                  <c:v>12409</c:v>
                </c:pt>
                <c:pt idx="4128">
                  <c:v>12408</c:v>
                </c:pt>
                <c:pt idx="4129">
                  <c:v>12404</c:v>
                </c:pt>
                <c:pt idx="4130">
                  <c:v>12402</c:v>
                </c:pt>
                <c:pt idx="4131">
                  <c:v>12366</c:v>
                </c:pt>
                <c:pt idx="4132">
                  <c:v>12364</c:v>
                </c:pt>
                <c:pt idx="4133">
                  <c:v>12342</c:v>
                </c:pt>
                <c:pt idx="4134">
                  <c:v>12334</c:v>
                </c:pt>
                <c:pt idx="4135">
                  <c:v>12307</c:v>
                </c:pt>
                <c:pt idx="4136">
                  <c:v>12302</c:v>
                </c:pt>
                <c:pt idx="4137">
                  <c:v>12299</c:v>
                </c:pt>
                <c:pt idx="4138">
                  <c:v>12296</c:v>
                </c:pt>
                <c:pt idx="4139">
                  <c:v>12251</c:v>
                </c:pt>
                <c:pt idx="4140">
                  <c:v>12171</c:v>
                </c:pt>
                <c:pt idx="4141">
                  <c:v>12166</c:v>
                </c:pt>
                <c:pt idx="4142">
                  <c:v>12162</c:v>
                </c:pt>
                <c:pt idx="4143">
                  <c:v>12138</c:v>
                </c:pt>
                <c:pt idx="4144">
                  <c:v>12133</c:v>
                </c:pt>
                <c:pt idx="4145">
                  <c:v>12110</c:v>
                </c:pt>
                <c:pt idx="4146">
                  <c:v>12086</c:v>
                </c:pt>
                <c:pt idx="4147">
                  <c:v>12064</c:v>
                </c:pt>
                <c:pt idx="4148">
                  <c:v>12062</c:v>
                </c:pt>
                <c:pt idx="4149">
                  <c:v>12059</c:v>
                </c:pt>
                <c:pt idx="4150">
                  <c:v>12052</c:v>
                </c:pt>
                <c:pt idx="4151">
                  <c:v>12050</c:v>
                </c:pt>
                <c:pt idx="4152">
                  <c:v>12046</c:v>
                </c:pt>
                <c:pt idx="4153">
                  <c:v>12040</c:v>
                </c:pt>
                <c:pt idx="4154">
                  <c:v>12030</c:v>
                </c:pt>
                <c:pt idx="4155">
                  <c:v>12029</c:v>
                </c:pt>
                <c:pt idx="4156">
                  <c:v>12019</c:v>
                </c:pt>
                <c:pt idx="4157">
                  <c:v>12012</c:v>
                </c:pt>
                <c:pt idx="4158">
                  <c:v>11995</c:v>
                </c:pt>
                <c:pt idx="4159">
                  <c:v>11981</c:v>
                </c:pt>
                <c:pt idx="4160">
                  <c:v>11967</c:v>
                </c:pt>
                <c:pt idx="4161">
                  <c:v>11962</c:v>
                </c:pt>
                <c:pt idx="4162">
                  <c:v>11958</c:v>
                </c:pt>
                <c:pt idx="4163">
                  <c:v>11940</c:v>
                </c:pt>
                <c:pt idx="4164">
                  <c:v>11923</c:v>
                </c:pt>
                <c:pt idx="4165">
                  <c:v>11867</c:v>
                </c:pt>
                <c:pt idx="4166">
                  <c:v>11852</c:v>
                </c:pt>
                <c:pt idx="4167">
                  <c:v>11831</c:v>
                </c:pt>
                <c:pt idx="4168">
                  <c:v>11792</c:v>
                </c:pt>
                <c:pt idx="4169">
                  <c:v>11787</c:v>
                </c:pt>
                <c:pt idx="4170">
                  <c:v>11763</c:v>
                </c:pt>
                <c:pt idx="4171">
                  <c:v>11760</c:v>
                </c:pt>
                <c:pt idx="4172">
                  <c:v>11748</c:v>
                </c:pt>
                <c:pt idx="4173">
                  <c:v>11730</c:v>
                </c:pt>
                <c:pt idx="4174">
                  <c:v>11711</c:v>
                </c:pt>
                <c:pt idx="4175">
                  <c:v>11702</c:v>
                </c:pt>
                <c:pt idx="4176">
                  <c:v>11695</c:v>
                </c:pt>
                <c:pt idx="4177">
                  <c:v>11691</c:v>
                </c:pt>
                <c:pt idx="4178">
                  <c:v>11685</c:v>
                </c:pt>
                <c:pt idx="4179">
                  <c:v>11676</c:v>
                </c:pt>
                <c:pt idx="4180">
                  <c:v>11664</c:v>
                </c:pt>
                <c:pt idx="4181">
                  <c:v>11659</c:v>
                </c:pt>
                <c:pt idx="4182">
                  <c:v>11647</c:v>
                </c:pt>
                <c:pt idx="4183">
                  <c:v>11640</c:v>
                </c:pt>
                <c:pt idx="4184">
                  <c:v>11626</c:v>
                </c:pt>
                <c:pt idx="4185">
                  <c:v>11588</c:v>
                </c:pt>
                <c:pt idx="4186">
                  <c:v>11582</c:v>
                </c:pt>
                <c:pt idx="4187">
                  <c:v>11579</c:v>
                </c:pt>
                <c:pt idx="4188">
                  <c:v>11556</c:v>
                </c:pt>
                <c:pt idx="4189">
                  <c:v>11542</c:v>
                </c:pt>
                <c:pt idx="4190">
                  <c:v>11542</c:v>
                </c:pt>
                <c:pt idx="4191">
                  <c:v>11540</c:v>
                </c:pt>
                <c:pt idx="4192">
                  <c:v>11536</c:v>
                </c:pt>
                <c:pt idx="4193">
                  <c:v>11528</c:v>
                </c:pt>
                <c:pt idx="4194">
                  <c:v>11522</c:v>
                </c:pt>
                <c:pt idx="4195">
                  <c:v>11486</c:v>
                </c:pt>
                <c:pt idx="4196">
                  <c:v>11486</c:v>
                </c:pt>
                <c:pt idx="4197">
                  <c:v>11448</c:v>
                </c:pt>
                <c:pt idx="4198">
                  <c:v>11447</c:v>
                </c:pt>
                <c:pt idx="4199">
                  <c:v>11424</c:v>
                </c:pt>
                <c:pt idx="4200">
                  <c:v>11399</c:v>
                </c:pt>
                <c:pt idx="4201">
                  <c:v>11393</c:v>
                </c:pt>
                <c:pt idx="4202">
                  <c:v>11379</c:v>
                </c:pt>
                <c:pt idx="4203">
                  <c:v>11357</c:v>
                </c:pt>
                <c:pt idx="4204">
                  <c:v>11345</c:v>
                </c:pt>
                <c:pt idx="4205">
                  <c:v>11338</c:v>
                </c:pt>
                <c:pt idx="4206">
                  <c:v>11333</c:v>
                </c:pt>
                <c:pt idx="4207">
                  <c:v>11325</c:v>
                </c:pt>
                <c:pt idx="4208">
                  <c:v>11320</c:v>
                </c:pt>
                <c:pt idx="4209">
                  <c:v>11275</c:v>
                </c:pt>
                <c:pt idx="4210">
                  <c:v>11272</c:v>
                </c:pt>
                <c:pt idx="4211">
                  <c:v>11257</c:v>
                </c:pt>
                <c:pt idx="4212">
                  <c:v>11252</c:v>
                </c:pt>
                <c:pt idx="4213">
                  <c:v>11252</c:v>
                </c:pt>
                <c:pt idx="4214">
                  <c:v>11238</c:v>
                </c:pt>
                <c:pt idx="4215">
                  <c:v>11227</c:v>
                </c:pt>
                <c:pt idx="4216">
                  <c:v>11224</c:v>
                </c:pt>
                <c:pt idx="4217">
                  <c:v>11221</c:v>
                </c:pt>
                <c:pt idx="4218">
                  <c:v>11208</c:v>
                </c:pt>
                <c:pt idx="4219">
                  <c:v>11204</c:v>
                </c:pt>
                <c:pt idx="4220">
                  <c:v>11201</c:v>
                </c:pt>
                <c:pt idx="4221">
                  <c:v>11194</c:v>
                </c:pt>
                <c:pt idx="4222">
                  <c:v>11161</c:v>
                </c:pt>
                <c:pt idx="4223">
                  <c:v>11159</c:v>
                </c:pt>
                <c:pt idx="4224">
                  <c:v>11153</c:v>
                </c:pt>
                <c:pt idx="4225">
                  <c:v>11135</c:v>
                </c:pt>
                <c:pt idx="4226">
                  <c:v>11129</c:v>
                </c:pt>
                <c:pt idx="4227">
                  <c:v>11128</c:v>
                </c:pt>
                <c:pt idx="4228">
                  <c:v>11101</c:v>
                </c:pt>
                <c:pt idx="4229">
                  <c:v>11085</c:v>
                </c:pt>
                <c:pt idx="4230">
                  <c:v>11079</c:v>
                </c:pt>
                <c:pt idx="4231">
                  <c:v>11025</c:v>
                </c:pt>
                <c:pt idx="4232">
                  <c:v>11020</c:v>
                </c:pt>
                <c:pt idx="4233">
                  <c:v>11008</c:v>
                </c:pt>
                <c:pt idx="4234">
                  <c:v>10993</c:v>
                </c:pt>
                <c:pt idx="4235">
                  <c:v>10989</c:v>
                </c:pt>
                <c:pt idx="4236">
                  <c:v>10979</c:v>
                </c:pt>
                <c:pt idx="4237">
                  <c:v>10966</c:v>
                </c:pt>
                <c:pt idx="4238">
                  <c:v>10914</c:v>
                </c:pt>
                <c:pt idx="4239">
                  <c:v>10861</c:v>
                </c:pt>
                <c:pt idx="4240">
                  <c:v>10854</c:v>
                </c:pt>
                <c:pt idx="4241">
                  <c:v>10821</c:v>
                </c:pt>
                <c:pt idx="4242">
                  <c:v>10814</c:v>
                </c:pt>
                <c:pt idx="4243">
                  <c:v>10814</c:v>
                </c:pt>
                <c:pt idx="4244">
                  <c:v>10788</c:v>
                </c:pt>
                <c:pt idx="4245">
                  <c:v>10785</c:v>
                </c:pt>
                <c:pt idx="4246">
                  <c:v>10759</c:v>
                </c:pt>
                <c:pt idx="4247">
                  <c:v>10754</c:v>
                </c:pt>
                <c:pt idx="4248">
                  <c:v>10746</c:v>
                </c:pt>
                <c:pt idx="4249">
                  <c:v>10736</c:v>
                </c:pt>
                <c:pt idx="4250">
                  <c:v>10731</c:v>
                </c:pt>
                <c:pt idx="4251">
                  <c:v>10724</c:v>
                </c:pt>
                <c:pt idx="4252">
                  <c:v>10716</c:v>
                </c:pt>
                <c:pt idx="4253">
                  <c:v>10710</c:v>
                </c:pt>
                <c:pt idx="4254">
                  <c:v>10710</c:v>
                </c:pt>
                <c:pt idx="4255">
                  <c:v>10698</c:v>
                </c:pt>
                <c:pt idx="4256">
                  <c:v>10695</c:v>
                </c:pt>
                <c:pt idx="4257">
                  <c:v>10690</c:v>
                </c:pt>
                <c:pt idx="4258">
                  <c:v>10689</c:v>
                </c:pt>
                <c:pt idx="4259">
                  <c:v>10687</c:v>
                </c:pt>
                <c:pt idx="4260">
                  <c:v>10675</c:v>
                </c:pt>
                <c:pt idx="4261">
                  <c:v>10653</c:v>
                </c:pt>
                <c:pt idx="4262">
                  <c:v>10637</c:v>
                </c:pt>
                <c:pt idx="4263">
                  <c:v>10636</c:v>
                </c:pt>
                <c:pt idx="4264">
                  <c:v>10628</c:v>
                </c:pt>
                <c:pt idx="4265">
                  <c:v>10613</c:v>
                </c:pt>
                <c:pt idx="4266">
                  <c:v>10598</c:v>
                </c:pt>
                <c:pt idx="4267">
                  <c:v>10566</c:v>
                </c:pt>
                <c:pt idx="4268">
                  <c:v>10533</c:v>
                </c:pt>
                <c:pt idx="4269">
                  <c:v>10520</c:v>
                </c:pt>
                <c:pt idx="4270">
                  <c:v>10518</c:v>
                </c:pt>
                <c:pt idx="4271">
                  <c:v>10510</c:v>
                </c:pt>
                <c:pt idx="4272">
                  <c:v>10509</c:v>
                </c:pt>
                <c:pt idx="4273">
                  <c:v>10478</c:v>
                </c:pt>
                <c:pt idx="4274">
                  <c:v>10473</c:v>
                </c:pt>
                <c:pt idx="4275">
                  <c:v>10457</c:v>
                </c:pt>
                <c:pt idx="4276">
                  <c:v>10434</c:v>
                </c:pt>
                <c:pt idx="4277">
                  <c:v>10420</c:v>
                </c:pt>
                <c:pt idx="4278">
                  <c:v>10417</c:v>
                </c:pt>
                <c:pt idx="4279">
                  <c:v>10413</c:v>
                </c:pt>
                <c:pt idx="4280">
                  <c:v>10410</c:v>
                </c:pt>
                <c:pt idx="4281">
                  <c:v>10401</c:v>
                </c:pt>
                <c:pt idx="4282">
                  <c:v>10388</c:v>
                </c:pt>
                <c:pt idx="4283">
                  <c:v>10360</c:v>
                </c:pt>
                <c:pt idx="4284">
                  <c:v>10360</c:v>
                </c:pt>
                <c:pt idx="4285">
                  <c:v>10357</c:v>
                </c:pt>
                <c:pt idx="4286">
                  <c:v>10342</c:v>
                </c:pt>
                <c:pt idx="4287">
                  <c:v>10332</c:v>
                </c:pt>
                <c:pt idx="4288">
                  <c:v>10307</c:v>
                </c:pt>
                <c:pt idx="4289">
                  <c:v>10287</c:v>
                </c:pt>
                <c:pt idx="4290">
                  <c:v>10262</c:v>
                </c:pt>
                <c:pt idx="4291">
                  <c:v>10245</c:v>
                </c:pt>
                <c:pt idx="4292">
                  <c:v>10236</c:v>
                </c:pt>
                <c:pt idx="4293">
                  <c:v>10228</c:v>
                </c:pt>
                <c:pt idx="4294">
                  <c:v>10222</c:v>
                </c:pt>
                <c:pt idx="4295">
                  <c:v>10209</c:v>
                </c:pt>
                <c:pt idx="4296">
                  <c:v>10209</c:v>
                </c:pt>
                <c:pt idx="4297">
                  <c:v>10209</c:v>
                </c:pt>
                <c:pt idx="4298">
                  <c:v>10190</c:v>
                </c:pt>
                <c:pt idx="4299">
                  <c:v>10179</c:v>
                </c:pt>
                <c:pt idx="4300">
                  <c:v>10174</c:v>
                </c:pt>
                <c:pt idx="4301">
                  <c:v>10155</c:v>
                </c:pt>
                <c:pt idx="4302">
                  <c:v>10150</c:v>
                </c:pt>
                <c:pt idx="4303">
                  <c:v>10129</c:v>
                </c:pt>
                <c:pt idx="4304">
                  <c:v>10123</c:v>
                </c:pt>
                <c:pt idx="4305">
                  <c:v>10119</c:v>
                </c:pt>
                <c:pt idx="4306">
                  <c:v>10118</c:v>
                </c:pt>
                <c:pt idx="4307">
                  <c:v>10115</c:v>
                </c:pt>
                <c:pt idx="4308">
                  <c:v>10106</c:v>
                </c:pt>
                <c:pt idx="4309">
                  <c:v>10097</c:v>
                </c:pt>
                <c:pt idx="4310">
                  <c:v>10087</c:v>
                </c:pt>
                <c:pt idx="4311">
                  <c:v>10080</c:v>
                </c:pt>
                <c:pt idx="4312">
                  <c:v>10031</c:v>
                </c:pt>
                <c:pt idx="4313">
                  <c:v>10000</c:v>
                </c:pt>
                <c:pt idx="4314">
                  <c:v>9990</c:v>
                </c:pt>
                <c:pt idx="4315">
                  <c:v>9972</c:v>
                </c:pt>
                <c:pt idx="4316">
                  <c:v>9963</c:v>
                </c:pt>
                <c:pt idx="4317">
                  <c:v>9961</c:v>
                </c:pt>
                <c:pt idx="4318">
                  <c:v>9938</c:v>
                </c:pt>
                <c:pt idx="4319">
                  <c:v>9929</c:v>
                </c:pt>
                <c:pt idx="4320">
                  <c:v>9911</c:v>
                </c:pt>
                <c:pt idx="4321">
                  <c:v>9906</c:v>
                </c:pt>
                <c:pt idx="4322">
                  <c:v>9883</c:v>
                </c:pt>
                <c:pt idx="4323">
                  <c:v>9879</c:v>
                </c:pt>
                <c:pt idx="4324">
                  <c:v>9872</c:v>
                </c:pt>
                <c:pt idx="4325">
                  <c:v>9862</c:v>
                </c:pt>
                <c:pt idx="4326">
                  <c:v>9822</c:v>
                </c:pt>
                <c:pt idx="4327">
                  <c:v>9816</c:v>
                </c:pt>
                <c:pt idx="4328">
                  <c:v>9799</c:v>
                </c:pt>
                <c:pt idx="4329">
                  <c:v>9787</c:v>
                </c:pt>
                <c:pt idx="4330">
                  <c:v>9774</c:v>
                </c:pt>
                <c:pt idx="4331">
                  <c:v>9770</c:v>
                </c:pt>
                <c:pt idx="4332">
                  <c:v>9769</c:v>
                </c:pt>
                <c:pt idx="4333">
                  <c:v>9742</c:v>
                </c:pt>
                <c:pt idx="4334">
                  <c:v>9738</c:v>
                </c:pt>
                <c:pt idx="4335">
                  <c:v>9736</c:v>
                </c:pt>
                <c:pt idx="4336">
                  <c:v>9733</c:v>
                </c:pt>
                <c:pt idx="4337">
                  <c:v>9727</c:v>
                </c:pt>
                <c:pt idx="4338">
                  <c:v>9727</c:v>
                </c:pt>
                <c:pt idx="4339">
                  <c:v>9723</c:v>
                </c:pt>
                <c:pt idx="4340">
                  <c:v>9719</c:v>
                </c:pt>
                <c:pt idx="4341">
                  <c:v>9713</c:v>
                </c:pt>
                <c:pt idx="4342">
                  <c:v>9707</c:v>
                </c:pt>
                <c:pt idx="4343">
                  <c:v>9704</c:v>
                </c:pt>
                <c:pt idx="4344">
                  <c:v>9690</c:v>
                </c:pt>
                <c:pt idx="4345">
                  <c:v>9677</c:v>
                </c:pt>
                <c:pt idx="4346">
                  <c:v>9677</c:v>
                </c:pt>
                <c:pt idx="4347">
                  <c:v>9657</c:v>
                </c:pt>
                <c:pt idx="4348">
                  <c:v>9646</c:v>
                </c:pt>
                <c:pt idx="4349">
                  <c:v>9636</c:v>
                </c:pt>
                <c:pt idx="4350">
                  <c:v>9635</c:v>
                </c:pt>
                <c:pt idx="4351">
                  <c:v>9632</c:v>
                </c:pt>
                <c:pt idx="4352">
                  <c:v>9630</c:v>
                </c:pt>
                <c:pt idx="4353">
                  <c:v>9625</c:v>
                </c:pt>
                <c:pt idx="4354">
                  <c:v>9586</c:v>
                </c:pt>
                <c:pt idx="4355">
                  <c:v>9561</c:v>
                </c:pt>
                <c:pt idx="4356">
                  <c:v>9553</c:v>
                </c:pt>
                <c:pt idx="4357">
                  <c:v>9539</c:v>
                </c:pt>
                <c:pt idx="4358">
                  <c:v>9527</c:v>
                </c:pt>
                <c:pt idx="4359">
                  <c:v>9484</c:v>
                </c:pt>
                <c:pt idx="4360">
                  <c:v>9461</c:v>
                </c:pt>
                <c:pt idx="4361">
                  <c:v>9448</c:v>
                </c:pt>
                <c:pt idx="4362">
                  <c:v>9420</c:v>
                </c:pt>
                <c:pt idx="4363">
                  <c:v>9369</c:v>
                </c:pt>
                <c:pt idx="4364">
                  <c:v>9367</c:v>
                </c:pt>
                <c:pt idx="4365">
                  <c:v>9358</c:v>
                </c:pt>
                <c:pt idx="4366">
                  <c:v>9338</c:v>
                </c:pt>
                <c:pt idx="4367">
                  <c:v>9330</c:v>
                </c:pt>
                <c:pt idx="4368">
                  <c:v>9322</c:v>
                </c:pt>
                <c:pt idx="4369">
                  <c:v>9311</c:v>
                </c:pt>
                <c:pt idx="4370">
                  <c:v>9307</c:v>
                </c:pt>
                <c:pt idx="4371">
                  <c:v>9306</c:v>
                </c:pt>
                <c:pt idx="4372">
                  <c:v>9292</c:v>
                </c:pt>
                <c:pt idx="4373">
                  <c:v>9277</c:v>
                </c:pt>
                <c:pt idx="4374">
                  <c:v>9270</c:v>
                </c:pt>
                <c:pt idx="4375">
                  <c:v>9264</c:v>
                </c:pt>
                <c:pt idx="4376">
                  <c:v>9257</c:v>
                </c:pt>
                <c:pt idx="4377">
                  <c:v>9253</c:v>
                </c:pt>
                <c:pt idx="4378">
                  <c:v>9174</c:v>
                </c:pt>
                <c:pt idx="4379">
                  <c:v>9160</c:v>
                </c:pt>
                <c:pt idx="4380">
                  <c:v>9154</c:v>
                </c:pt>
                <c:pt idx="4381">
                  <c:v>9120</c:v>
                </c:pt>
                <c:pt idx="4382">
                  <c:v>9112</c:v>
                </c:pt>
                <c:pt idx="4383">
                  <c:v>9109</c:v>
                </c:pt>
                <c:pt idx="4384">
                  <c:v>9067</c:v>
                </c:pt>
                <c:pt idx="4385">
                  <c:v>9060</c:v>
                </c:pt>
                <c:pt idx="4386">
                  <c:v>9008</c:v>
                </c:pt>
                <c:pt idx="4387">
                  <c:v>9008</c:v>
                </c:pt>
                <c:pt idx="4388">
                  <c:v>8984</c:v>
                </c:pt>
                <c:pt idx="4389">
                  <c:v>8966</c:v>
                </c:pt>
                <c:pt idx="4390">
                  <c:v>8954</c:v>
                </c:pt>
                <c:pt idx="4391">
                  <c:v>8922</c:v>
                </c:pt>
                <c:pt idx="4392">
                  <c:v>8906</c:v>
                </c:pt>
                <c:pt idx="4393">
                  <c:v>8899</c:v>
                </c:pt>
                <c:pt idx="4394">
                  <c:v>8890</c:v>
                </c:pt>
                <c:pt idx="4395">
                  <c:v>8878</c:v>
                </c:pt>
                <c:pt idx="4396">
                  <c:v>8862</c:v>
                </c:pt>
                <c:pt idx="4397">
                  <c:v>8860</c:v>
                </c:pt>
                <c:pt idx="4398">
                  <c:v>8858</c:v>
                </c:pt>
                <c:pt idx="4399">
                  <c:v>8823</c:v>
                </c:pt>
                <c:pt idx="4400">
                  <c:v>8817</c:v>
                </c:pt>
                <c:pt idx="4401">
                  <c:v>8799</c:v>
                </c:pt>
                <c:pt idx="4402">
                  <c:v>8798</c:v>
                </c:pt>
                <c:pt idx="4403">
                  <c:v>8765</c:v>
                </c:pt>
                <c:pt idx="4404">
                  <c:v>8762</c:v>
                </c:pt>
                <c:pt idx="4405">
                  <c:v>8748</c:v>
                </c:pt>
                <c:pt idx="4406">
                  <c:v>8717</c:v>
                </c:pt>
                <c:pt idx="4407">
                  <c:v>8715</c:v>
                </c:pt>
                <c:pt idx="4408">
                  <c:v>8698</c:v>
                </c:pt>
                <c:pt idx="4409">
                  <c:v>8694</c:v>
                </c:pt>
                <c:pt idx="4410">
                  <c:v>8693</c:v>
                </c:pt>
                <c:pt idx="4411">
                  <c:v>8686</c:v>
                </c:pt>
                <c:pt idx="4412">
                  <c:v>8669</c:v>
                </c:pt>
                <c:pt idx="4413">
                  <c:v>8637</c:v>
                </c:pt>
                <c:pt idx="4414">
                  <c:v>8632</c:v>
                </c:pt>
                <c:pt idx="4415">
                  <c:v>8614</c:v>
                </c:pt>
                <c:pt idx="4416">
                  <c:v>8609</c:v>
                </c:pt>
                <c:pt idx="4417">
                  <c:v>8599</c:v>
                </c:pt>
                <c:pt idx="4418">
                  <c:v>8599</c:v>
                </c:pt>
                <c:pt idx="4419">
                  <c:v>8593</c:v>
                </c:pt>
                <c:pt idx="4420">
                  <c:v>8590</c:v>
                </c:pt>
                <c:pt idx="4421">
                  <c:v>8582</c:v>
                </c:pt>
                <c:pt idx="4422">
                  <c:v>8573</c:v>
                </c:pt>
                <c:pt idx="4423">
                  <c:v>8568</c:v>
                </c:pt>
                <c:pt idx="4424">
                  <c:v>8538</c:v>
                </c:pt>
                <c:pt idx="4425">
                  <c:v>8535</c:v>
                </c:pt>
                <c:pt idx="4426">
                  <c:v>8528</c:v>
                </c:pt>
                <c:pt idx="4427">
                  <c:v>8522</c:v>
                </c:pt>
                <c:pt idx="4428">
                  <c:v>8521</c:v>
                </c:pt>
                <c:pt idx="4429">
                  <c:v>8519</c:v>
                </c:pt>
                <c:pt idx="4430">
                  <c:v>8513</c:v>
                </c:pt>
                <c:pt idx="4431">
                  <c:v>8486</c:v>
                </c:pt>
                <c:pt idx="4432">
                  <c:v>8482</c:v>
                </c:pt>
                <c:pt idx="4433">
                  <c:v>8470</c:v>
                </c:pt>
                <c:pt idx="4434">
                  <c:v>8462</c:v>
                </c:pt>
                <c:pt idx="4435">
                  <c:v>8445</c:v>
                </c:pt>
                <c:pt idx="4436">
                  <c:v>8442</c:v>
                </c:pt>
                <c:pt idx="4437">
                  <c:v>8408</c:v>
                </c:pt>
                <c:pt idx="4438">
                  <c:v>8406</c:v>
                </c:pt>
                <c:pt idx="4439">
                  <c:v>8397</c:v>
                </c:pt>
                <c:pt idx="4440">
                  <c:v>8374</c:v>
                </c:pt>
                <c:pt idx="4441">
                  <c:v>8366</c:v>
                </c:pt>
                <c:pt idx="4442">
                  <c:v>8361</c:v>
                </c:pt>
                <c:pt idx="4443">
                  <c:v>8339</c:v>
                </c:pt>
                <c:pt idx="4444">
                  <c:v>8313</c:v>
                </c:pt>
                <c:pt idx="4445">
                  <c:v>8301</c:v>
                </c:pt>
                <c:pt idx="4446">
                  <c:v>8297</c:v>
                </c:pt>
                <c:pt idx="4447">
                  <c:v>8293</c:v>
                </c:pt>
                <c:pt idx="4448">
                  <c:v>8275</c:v>
                </c:pt>
                <c:pt idx="4449">
                  <c:v>8273</c:v>
                </c:pt>
                <c:pt idx="4450">
                  <c:v>8252</c:v>
                </c:pt>
                <c:pt idx="4451">
                  <c:v>8237</c:v>
                </c:pt>
                <c:pt idx="4452">
                  <c:v>8223</c:v>
                </c:pt>
                <c:pt idx="4453">
                  <c:v>8217</c:v>
                </c:pt>
                <c:pt idx="4454">
                  <c:v>8202</c:v>
                </c:pt>
                <c:pt idx="4455">
                  <c:v>8190</c:v>
                </c:pt>
                <c:pt idx="4456">
                  <c:v>8161</c:v>
                </c:pt>
                <c:pt idx="4457">
                  <c:v>8158</c:v>
                </c:pt>
                <c:pt idx="4458">
                  <c:v>8079</c:v>
                </c:pt>
                <c:pt idx="4459">
                  <c:v>8078</c:v>
                </c:pt>
                <c:pt idx="4460">
                  <c:v>8064</c:v>
                </c:pt>
                <c:pt idx="4461">
                  <c:v>8055</c:v>
                </c:pt>
                <c:pt idx="4462">
                  <c:v>8042</c:v>
                </c:pt>
                <c:pt idx="4463">
                  <c:v>8029</c:v>
                </c:pt>
                <c:pt idx="4464">
                  <c:v>8012</c:v>
                </c:pt>
                <c:pt idx="4465">
                  <c:v>8012</c:v>
                </c:pt>
                <c:pt idx="4466">
                  <c:v>8001</c:v>
                </c:pt>
                <c:pt idx="4467">
                  <c:v>7988</c:v>
                </c:pt>
                <c:pt idx="4468">
                  <c:v>7976</c:v>
                </c:pt>
                <c:pt idx="4469">
                  <c:v>7976</c:v>
                </c:pt>
                <c:pt idx="4470">
                  <c:v>7949</c:v>
                </c:pt>
                <c:pt idx="4471">
                  <c:v>7947</c:v>
                </c:pt>
                <c:pt idx="4472">
                  <c:v>7945</c:v>
                </c:pt>
                <c:pt idx="4473">
                  <c:v>7920</c:v>
                </c:pt>
                <c:pt idx="4474">
                  <c:v>7906</c:v>
                </c:pt>
                <c:pt idx="4475">
                  <c:v>7903</c:v>
                </c:pt>
                <c:pt idx="4476">
                  <c:v>7886</c:v>
                </c:pt>
                <c:pt idx="4477">
                  <c:v>7859</c:v>
                </c:pt>
                <c:pt idx="4478">
                  <c:v>7856</c:v>
                </c:pt>
                <c:pt idx="4479">
                  <c:v>7851</c:v>
                </c:pt>
                <c:pt idx="4480">
                  <c:v>7844</c:v>
                </c:pt>
                <c:pt idx="4481">
                  <c:v>7831</c:v>
                </c:pt>
                <c:pt idx="4482">
                  <c:v>7829</c:v>
                </c:pt>
                <c:pt idx="4483">
                  <c:v>7816</c:v>
                </c:pt>
                <c:pt idx="4484">
                  <c:v>7815</c:v>
                </c:pt>
                <c:pt idx="4485">
                  <c:v>7795</c:v>
                </c:pt>
                <c:pt idx="4486">
                  <c:v>7786</c:v>
                </c:pt>
                <c:pt idx="4487">
                  <c:v>7771</c:v>
                </c:pt>
                <c:pt idx="4488">
                  <c:v>7708</c:v>
                </c:pt>
                <c:pt idx="4489">
                  <c:v>7700</c:v>
                </c:pt>
                <c:pt idx="4490">
                  <c:v>7682</c:v>
                </c:pt>
                <c:pt idx="4491">
                  <c:v>7672</c:v>
                </c:pt>
                <c:pt idx="4492">
                  <c:v>7666</c:v>
                </c:pt>
                <c:pt idx="4493">
                  <c:v>7654</c:v>
                </c:pt>
                <c:pt idx="4494">
                  <c:v>7650</c:v>
                </c:pt>
                <c:pt idx="4495">
                  <c:v>7622</c:v>
                </c:pt>
                <c:pt idx="4496">
                  <c:v>7615</c:v>
                </c:pt>
                <c:pt idx="4497">
                  <c:v>7615</c:v>
                </c:pt>
                <c:pt idx="4498">
                  <c:v>7614</c:v>
                </c:pt>
                <c:pt idx="4499">
                  <c:v>7579</c:v>
                </c:pt>
                <c:pt idx="4500">
                  <c:v>7577</c:v>
                </c:pt>
                <c:pt idx="4501">
                  <c:v>7566</c:v>
                </c:pt>
                <c:pt idx="4502">
                  <c:v>7563</c:v>
                </c:pt>
                <c:pt idx="4503">
                  <c:v>7562</c:v>
                </c:pt>
                <c:pt idx="4504">
                  <c:v>7558</c:v>
                </c:pt>
                <c:pt idx="4505">
                  <c:v>7555</c:v>
                </c:pt>
                <c:pt idx="4506">
                  <c:v>7553</c:v>
                </c:pt>
                <c:pt idx="4507">
                  <c:v>7550</c:v>
                </c:pt>
                <c:pt idx="4508">
                  <c:v>7549</c:v>
                </c:pt>
                <c:pt idx="4509">
                  <c:v>7516</c:v>
                </c:pt>
                <c:pt idx="4510">
                  <c:v>7493</c:v>
                </c:pt>
                <c:pt idx="4511">
                  <c:v>7490</c:v>
                </c:pt>
                <c:pt idx="4512">
                  <c:v>7474</c:v>
                </c:pt>
                <c:pt idx="4513">
                  <c:v>7450</c:v>
                </c:pt>
                <c:pt idx="4514">
                  <c:v>7401</c:v>
                </c:pt>
                <c:pt idx="4515">
                  <c:v>7356</c:v>
                </c:pt>
                <c:pt idx="4516">
                  <c:v>7318</c:v>
                </c:pt>
                <c:pt idx="4517">
                  <c:v>7313</c:v>
                </c:pt>
                <c:pt idx="4518">
                  <c:v>7287</c:v>
                </c:pt>
                <c:pt idx="4519">
                  <c:v>7286</c:v>
                </c:pt>
                <c:pt idx="4520">
                  <c:v>7285</c:v>
                </c:pt>
                <c:pt idx="4521">
                  <c:v>7283</c:v>
                </c:pt>
                <c:pt idx="4522">
                  <c:v>7282</c:v>
                </c:pt>
                <c:pt idx="4523">
                  <c:v>7268</c:v>
                </c:pt>
                <c:pt idx="4524">
                  <c:v>7268</c:v>
                </c:pt>
                <c:pt idx="4525">
                  <c:v>7245</c:v>
                </c:pt>
                <c:pt idx="4526">
                  <c:v>7160</c:v>
                </c:pt>
                <c:pt idx="4527">
                  <c:v>7146</c:v>
                </c:pt>
                <c:pt idx="4528">
                  <c:v>7145</c:v>
                </c:pt>
                <c:pt idx="4529">
                  <c:v>7044</c:v>
                </c:pt>
                <c:pt idx="4530">
                  <c:v>7016</c:v>
                </c:pt>
                <c:pt idx="4531">
                  <c:v>7015</c:v>
                </c:pt>
                <c:pt idx="4532">
                  <c:v>7002</c:v>
                </c:pt>
                <c:pt idx="4533">
                  <c:v>7000</c:v>
                </c:pt>
                <c:pt idx="4534">
                  <c:v>6999</c:v>
                </c:pt>
                <c:pt idx="4535">
                  <c:v>6985</c:v>
                </c:pt>
                <c:pt idx="4536">
                  <c:v>6919</c:v>
                </c:pt>
                <c:pt idx="4537">
                  <c:v>6911</c:v>
                </c:pt>
                <c:pt idx="4538">
                  <c:v>6901</c:v>
                </c:pt>
                <c:pt idx="4539">
                  <c:v>6901</c:v>
                </c:pt>
                <c:pt idx="4540">
                  <c:v>6879</c:v>
                </c:pt>
                <c:pt idx="4541">
                  <c:v>6876</c:v>
                </c:pt>
                <c:pt idx="4542">
                  <c:v>6839</c:v>
                </c:pt>
                <c:pt idx="4543">
                  <c:v>6838</c:v>
                </c:pt>
                <c:pt idx="4544">
                  <c:v>6794</c:v>
                </c:pt>
                <c:pt idx="4545">
                  <c:v>6794</c:v>
                </c:pt>
                <c:pt idx="4546">
                  <c:v>6774</c:v>
                </c:pt>
                <c:pt idx="4547">
                  <c:v>6762</c:v>
                </c:pt>
                <c:pt idx="4548">
                  <c:v>6740</c:v>
                </c:pt>
                <c:pt idx="4549">
                  <c:v>6727</c:v>
                </c:pt>
                <c:pt idx="4550">
                  <c:v>6715</c:v>
                </c:pt>
                <c:pt idx="4551">
                  <c:v>6714</c:v>
                </c:pt>
                <c:pt idx="4552">
                  <c:v>6692</c:v>
                </c:pt>
                <c:pt idx="4553">
                  <c:v>6690</c:v>
                </c:pt>
                <c:pt idx="4554">
                  <c:v>6685</c:v>
                </c:pt>
                <c:pt idx="4555">
                  <c:v>6679</c:v>
                </c:pt>
                <c:pt idx="4556">
                  <c:v>6666</c:v>
                </c:pt>
                <c:pt idx="4557">
                  <c:v>6627</c:v>
                </c:pt>
                <c:pt idx="4558">
                  <c:v>6622</c:v>
                </c:pt>
                <c:pt idx="4559">
                  <c:v>6619</c:v>
                </c:pt>
                <c:pt idx="4560">
                  <c:v>6615</c:v>
                </c:pt>
                <c:pt idx="4561">
                  <c:v>6586</c:v>
                </c:pt>
                <c:pt idx="4562">
                  <c:v>6548</c:v>
                </c:pt>
                <c:pt idx="4563">
                  <c:v>6526</c:v>
                </c:pt>
                <c:pt idx="4564">
                  <c:v>6525</c:v>
                </c:pt>
                <c:pt idx="4565">
                  <c:v>6511</c:v>
                </c:pt>
                <c:pt idx="4566">
                  <c:v>6506</c:v>
                </c:pt>
                <c:pt idx="4567">
                  <c:v>6502</c:v>
                </c:pt>
                <c:pt idx="4568">
                  <c:v>6497</c:v>
                </c:pt>
                <c:pt idx="4569">
                  <c:v>6492</c:v>
                </c:pt>
                <c:pt idx="4570">
                  <c:v>6473</c:v>
                </c:pt>
                <c:pt idx="4571">
                  <c:v>6461</c:v>
                </c:pt>
                <c:pt idx="4572">
                  <c:v>6454</c:v>
                </c:pt>
                <c:pt idx="4573">
                  <c:v>6453</c:v>
                </c:pt>
                <c:pt idx="4574">
                  <c:v>6416</c:v>
                </c:pt>
                <c:pt idx="4575">
                  <c:v>6413</c:v>
                </c:pt>
                <c:pt idx="4576">
                  <c:v>6412</c:v>
                </c:pt>
                <c:pt idx="4577">
                  <c:v>6407</c:v>
                </c:pt>
                <c:pt idx="4578">
                  <c:v>6403</c:v>
                </c:pt>
                <c:pt idx="4579">
                  <c:v>6403</c:v>
                </c:pt>
                <c:pt idx="4580">
                  <c:v>6401</c:v>
                </c:pt>
                <c:pt idx="4581">
                  <c:v>6367</c:v>
                </c:pt>
                <c:pt idx="4582">
                  <c:v>6354</c:v>
                </c:pt>
                <c:pt idx="4583">
                  <c:v>6305</c:v>
                </c:pt>
                <c:pt idx="4584">
                  <c:v>6303</c:v>
                </c:pt>
                <c:pt idx="4585">
                  <c:v>6291</c:v>
                </c:pt>
                <c:pt idx="4586">
                  <c:v>6288</c:v>
                </c:pt>
                <c:pt idx="4587">
                  <c:v>6287</c:v>
                </c:pt>
                <c:pt idx="4588">
                  <c:v>6282</c:v>
                </c:pt>
                <c:pt idx="4589">
                  <c:v>6281</c:v>
                </c:pt>
                <c:pt idx="4590">
                  <c:v>6278</c:v>
                </c:pt>
                <c:pt idx="4591">
                  <c:v>6273</c:v>
                </c:pt>
                <c:pt idx="4592">
                  <c:v>6259</c:v>
                </c:pt>
                <c:pt idx="4593">
                  <c:v>6240</c:v>
                </c:pt>
                <c:pt idx="4594">
                  <c:v>6229</c:v>
                </c:pt>
                <c:pt idx="4595">
                  <c:v>6201</c:v>
                </c:pt>
                <c:pt idx="4596">
                  <c:v>6196</c:v>
                </c:pt>
                <c:pt idx="4597">
                  <c:v>6164</c:v>
                </c:pt>
                <c:pt idx="4598">
                  <c:v>6143</c:v>
                </c:pt>
                <c:pt idx="4599">
                  <c:v>6120</c:v>
                </c:pt>
                <c:pt idx="4600">
                  <c:v>6097</c:v>
                </c:pt>
                <c:pt idx="4601">
                  <c:v>6080</c:v>
                </c:pt>
                <c:pt idx="4602">
                  <c:v>6076</c:v>
                </c:pt>
                <c:pt idx="4603">
                  <c:v>6074</c:v>
                </c:pt>
                <c:pt idx="4604">
                  <c:v>6060</c:v>
                </c:pt>
                <c:pt idx="4605">
                  <c:v>6051</c:v>
                </c:pt>
                <c:pt idx="4606">
                  <c:v>6039</c:v>
                </c:pt>
                <c:pt idx="4607">
                  <c:v>5963</c:v>
                </c:pt>
                <c:pt idx="4608">
                  <c:v>5935</c:v>
                </c:pt>
                <c:pt idx="4609">
                  <c:v>5933</c:v>
                </c:pt>
                <c:pt idx="4610">
                  <c:v>5920</c:v>
                </c:pt>
                <c:pt idx="4611">
                  <c:v>5919</c:v>
                </c:pt>
                <c:pt idx="4612">
                  <c:v>5909</c:v>
                </c:pt>
                <c:pt idx="4613">
                  <c:v>5892</c:v>
                </c:pt>
                <c:pt idx="4614">
                  <c:v>5881</c:v>
                </c:pt>
                <c:pt idx="4615">
                  <c:v>5849</c:v>
                </c:pt>
                <c:pt idx="4616">
                  <c:v>5819</c:v>
                </c:pt>
                <c:pt idx="4617">
                  <c:v>5815</c:v>
                </c:pt>
                <c:pt idx="4618">
                  <c:v>5789</c:v>
                </c:pt>
                <c:pt idx="4619">
                  <c:v>5777</c:v>
                </c:pt>
                <c:pt idx="4620">
                  <c:v>5776</c:v>
                </c:pt>
                <c:pt idx="4621">
                  <c:v>5761</c:v>
                </c:pt>
                <c:pt idx="4622">
                  <c:v>5740</c:v>
                </c:pt>
                <c:pt idx="4623">
                  <c:v>5730</c:v>
                </c:pt>
                <c:pt idx="4624">
                  <c:v>5694</c:v>
                </c:pt>
                <c:pt idx="4625">
                  <c:v>5693</c:v>
                </c:pt>
                <c:pt idx="4626">
                  <c:v>5664</c:v>
                </c:pt>
                <c:pt idx="4627">
                  <c:v>5662</c:v>
                </c:pt>
                <c:pt idx="4628">
                  <c:v>5659</c:v>
                </c:pt>
                <c:pt idx="4629">
                  <c:v>5650</c:v>
                </c:pt>
                <c:pt idx="4630">
                  <c:v>5627</c:v>
                </c:pt>
                <c:pt idx="4631">
                  <c:v>5599</c:v>
                </c:pt>
                <c:pt idx="4632">
                  <c:v>5571</c:v>
                </c:pt>
                <c:pt idx="4633">
                  <c:v>5549</c:v>
                </c:pt>
                <c:pt idx="4634">
                  <c:v>5539</c:v>
                </c:pt>
                <c:pt idx="4635">
                  <c:v>5532</c:v>
                </c:pt>
                <c:pt idx="4636">
                  <c:v>5522</c:v>
                </c:pt>
                <c:pt idx="4637">
                  <c:v>5519</c:v>
                </c:pt>
                <c:pt idx="4638">
                  <c:v>5468</c:v>
                </c:pt>
                <c:pt idx="4639">
                  <c:v>5468</c:v>
                </c:pt>
                <c:pt idx="4640">
                  <c:v>5446</c:v>
                </c:pt>
                <c:pt idx="4641">
                  <c:v>5443</c:v>
                </c:pt>
                <c:pt idx="4642">
                  <c:v>5436</c:v>
                </c:pt>
                <c:pt idx="4643">
                  <c:v>5434</c:v>
                </c:pt>
                <c:pt idx="4644">
                  <c:v>5430</c:v>
                </c:pt>
                <c:pt idx="4645">
                  <c:v>5411</c:v>
                </c:pt>
                <c:pt idx="4646">
                  <c:v>5410</c:v>
                </c:pt>
                <c:pt idx="4647">
                  <c:v>5384</c:v>
                </c:pt>
                <c:pt idx="4648">
                  <c:v>5371</c:v>
                </c:pt>
                <c:pt idx="4649">
                  <c:v>5345</c:v>
                </c:pt>
                <c:pt idx="4650">
                  <c:v>5341</c:v>
                </c:pt>
                <c:pt idx="4651">
                  <c:v>5338</c:v>
                </c:pt>
                <c:pt idx="4652">
                  <c:v>5336</c:v>
                </c:pt>
                <c:pt idx="4653">
                  <c:v>5327</c:v>
                </c:pt>
                <c:pt idx="4654">
                  <c:v>5321</c:v>
                </c:pt>
                <c:pt idx="4655">
                  <c:v>5316</c:v>
                </c:pt>
                <c:pt idx="4656">
                  <c:v>5301</c:v>
                </c:pt>
                <c:pt idx="4657">
                  <c:v>5296</c:v>
                </c:pt>
                <c:pt idx="4658">
                  <c:v>5296</c:v>
                </c:pt>
                <c:pt idx="4659">
                  <c:v>5290</c:v>
                </c:pt>
                <c:pt idx="4660">
                  <c:v>5266</c:v>
                </c:pt>
                <c:pt idx="4661">
                  <c:v>5265</c:v>
                </c:pt>
                <c:pt idx="4662">
                  <c:v>5252</c:v>
                </c:pt>
                <c:pt idx="4663">
                  <c:v>5241</c:v>
                </c:pt>
                <c:pt idx="4664">
                  <c:v>5239</c:v>
                </c:pt>
                <c:pt idx="4665">
                  <c:v>5234</c:v>
                </c:pt>
                <c:pt idx="4666">
                  <c:v>5228</c:v>
                </c:pt>
                <c:pt idx="4667">
                  <c:v>5227</c:v>
                </c:pt>
                <c:pt idx="4668">
                  <c:v>5214</c:v>
                </c:pt>
                <c:pt idx="4669">
                  <c:v>5195</c:v>
                </c:pt>
                <c:pt idx="4670">
                  <c:v>5177</c:v>
                </c:pt>
                <c:pt idx="4671">
                  <c:v>5156</c:v>
                </c:pt>
                <c:pt idx="4672">
                  <c:v>5112</c:v>
                </c:pt>
                <c:pt idx="4673">
                  <c:v>5106</c:v>
                </c:pt>
                <c:pt idx="4674">
                  <c:v>5088</c:v>
                </c:pt>
                <c:pt idx="4675">
                  <c:v>5084</c:v>
                </c:pt>
                <c:pt idx="4676">
                  <c:v>5079</c:v>
                </c:pt>
                <c:pt idx="4677">
                  <c:v>5077</c:v>
                </c:pt>
                <c:pt idx="4678">
                  <c:v>5076</c:v>
                </c:pt>
                <c:pt idx="4679">
                  <c:v>5055</c:v>
                </c:pt>
                <c:pt idx="4680">
                  <c:v>5030</c:v>
                </c:pt>
                <c:pt idx="4681">
                  <c:v>5024</c:v>
                </c:pt>
                <c:pt idx="4682">
                  <c:v>5018</c:v>
                </c:pt>
                <c:pt idx="4683">
                  <c:v>5013</c:v>
                </c:pt>
                <c:pt idx="4684">
                  <c:v>5010</c:v>
                </c:pt>
                <c:pt idx="4685">
                  <c:v>4996</c:v>
                </c:pt>
                <c:pt idx="4686">
                  <c:v>4968</c:v>
                </c:pt>
                <c:pt idx="4687">
                  <c:v>4951</c:v>
                </c:pt>
                <c:pt idx="4688">
                  <c:v>4937</c:v>
                </c:pt>
                <c:pt idx="4689">
                  <c:v>4933</c:v>
                </c:pt>
                <c:pt idx="4690">
                  <c:v>4915</c:v>
                </c:pt>
                <c:pt idx="4691">
                  <c:v>4879</c:v>
                </c:pt>
                <c:pt idx="4692">
                  <c:v>4875</c:v>
                </c:pt>
                <c:pt idx="4693">
                  <c:v>4869</c:v>
                </c:pt>
                <c:pt idx="4694">
                  <c:v>4855</c:v>
                </c:pt>
                <c:pt idx="4695">
                  <c:v>4835</c:v>
                </c:pt>
                <c:pt idx="4696">
                  <c:v>4835</c:v>
                </c:pt>
                <c:pt idx="4697">
                  <c:v>4832</c:v>
                </c:pt>
                <c:pt idx="4698">
                  <c:v>4803</c:v>
                </c:pt>
                <c:pt idx="4699">
                  <c:v>4798</c:v>
                </c:pt>
                <c:pt idx="4700">
                  <c:v>4791</c:v>
                </c:pt>
                <c:pt idx="4701">
                  <c:v>4776</c:v>
                </c:pt>
                <c:pt idx="4702">
                  <c:v>4763</c:v>
                </c:pt>
                <c:pt idx="4703">
                  <c:v>4733</c:v>
                </c:pt>
                <c:pt idx="4704">
                  <c:v>4719</c:v>
                </c:pt>
                <c:pt idx="4705">
                  <c:v>4716</c:v>
                </c:pt>
                <c:pt idx="4706">
                  <c:v>4703</c:v>
                </c:pt>
                <c:pt idx="4707">
                  <c:v>4651</c:v>
                </c:pt>
                <c:pt idx="4708">
                  <c:v>4651</c:v>
                </c:pt>
                <c:pt idx="4709">
                  <c:v>4649</c:v>
                </c:pt>
                <c:pt idx="4710">
                  <c:v>4649</c:v>
                </c:pt>
                <c:pt idx="4711">
                  <c:v>4646</c:v>
                </c:pt>
                <c:pt idx="4712">
                  <c:v>4640</c:v>
                </c:pt>
                <c:pt idx="4713">
                  <c:v>4625</c:v>
                </c:pt>
                <c:pt idx="4714">
                  <c:v>4623</c:v>
                </c:pt>
                <c:pt idx="4715">
                  <c:v>4612</c:v>
                </c:pt>
                <c:pt idx="4716">
                  <c:v>4609</c:v>
                </c:pt>
                <c:pt idx="4717">
                  <c:v>4582</c:v>
                </c:pt>
                <c:pt idx="4718">
                  <c:v>4572</c:v>
                </c:pt>
                <c:pt idx="4719">
                  <c:v>4561</c:v>
                </c:pt>
                <c:pt idx="4720">
                  <c:v>4551</c:v>
                </c:pt>
                <c:pt idx="4721">
                  <c:v>4526</c:v>
                </c:pt>
                <c:pt idx="4722">
                  <c:v>4514</c:v>
                </c:pt>
                <c:pt idx="4723">
                  <c:v>4502</c:v>
                </c:pt>
                <c:pt idx="4724">
                  <c:v>4485</c:v>
                </c:pt>
                <c:pt idx="4725">
                  <c:v>4476</c:v>
                </c:pt>
                <c:pt idx="4726">
                  <c:v>4411</c:v>
                </c:pt>
                <c:pt idx="4727">
                  <c:v>4403</c:v>
                </c:pt>
                <c:pt idx="4728">
                  <c:v>4403</c:v>
                </c:pt>
                <c:pt idx="4729">
                  <c:v>4386</c:v>
                </c:pt>
                <c:pt idx="4730">
                  <c:v>4356</c:v>
                </c:pt>
                <c:pt idx="4731">
                  <c:v>4353</c:v>
                </c:pt>
                <c:pt idx="4732">
                  <c:v>4338</c:v>
                </c:pt>
                <c:pt idx="4733">
                  <c:v>4323</c:v>
                </c:pt>
                <c:pt idx="4734">
                  <c:v>4316</c:v>
                </c:pt>
                <c:pt idx="4735">
                  <c:v>4289</c:v>
                </c:pt>
                <c:pt idx="4736">
                  <c:v>4257</c:v>
                </c:pt>
                <c:pt idx="4737">
                  <c:v>4190</c:v>
                </c:pt>
                <c:pt idx="4738">
                  <c:v>4186</c:v>
                </c:pt>
                <c:pt idx="4739">
                  <c:v>4178</c:v>
                </c:pt>
                <c:pt idx="4740">
                  <c:v>4177</c:v>
                </c:pt>
                <c:pt idx="4741">
                  <c:v>4165</c:v>
                </c:pt>
                <c:pt idx="4742">
                  <c:v>4144</c:v>
                </c:pt>
                <c:pt idx="4743">
                  <c:v>4120</c:v>
                </c:pt>
                <c:pt idx="4744">
                  <c:v>4108</c:v>
                </c:pt>
                <c:pt idx="4745">
                  <c:v>4030</c:v>
                </c:pt>
                <c:pt idx="4746">
                  <c:v>3987</c:v>
                </c:pt>
                <c:pt idx="4747">
                  <c:v>3977</c:v>
                </c:pt>
                <c:pt idx="4748">
                  <c:v>3948</c:v>
                </c:pt>
                <c:pt idx="4749">
                  <c:v>3947</c:v>
                </c:pt>
                <c:pt idx="4750">
                  <c:v>3920</c:v>
                </c:pt>
                <c:pt idx="4751">
                  <c:v>3913</c:v>
                </c:pt>
                <c:pt idx="4752">
                  <c:v>3899</c:v>
                </c:pt>
                <c:pt idx="4753">
                  <c:v>3886</c:v>
                </c:pt>
                <c:pt idx="4754">
                  <c:v>3876</c:v>
                </c:pt>
                <c:pt idx="4755">
                  <c:v>3874</c:v>
                </c:pt>
                <c:pt idx="4756">
                  <c:v>3868</c:v>
                </c:pt>
                <c:pt idx="4757">
                  <c:v>3805</c:v>
                </c:pt>
                <c:pt idx="4758">
                  <c:v>3798</c:v>
                </c:pt>
                <c:pt idx="4759">
                  <c:v>3796</c:v>
                </c:pt>
                <c:pt idx="4760">
                  <c:v>3749</c:v>
                </c:pt>
                <c:pt idx="4761">
                  <c:v>3746</c:v>
                </c:pt>
                <c:pt idx="4762">
                  <c:v>3720</c:v>
                </c:pt>
                <c:pt idx="4763">
                  <c:v>3683</c:v>
                </c:pt>
                <c:pt idx="4764">
                  <c:v>3680</c:v>
                </c:pt>
                <c:pt idx="4765">
                  <c:v>3652</c:v>
                </c:pt>
                <c:pt idx="4766">
                  <c:v>3636</c:v>
                </c:pt>
                <c:pt idx="4767">
                  <c:v>3617</c:v>
                </c:pt>
                <c:pt idx="4768">
                  <c:v>3615</c:v>
                </c:pt>
                <c:pt idx="4769">
                  <c:v>3556</c:v>
                </c:pt>
                <c:pt idx="4770">
                  <c:v>3553</c:v>
                </c:pt>
                <c:pt idx="4771">
                  <c:v>3511</c:v>
                </c:pt>
                <c:pt idx="4772">
                  <c:v>3510</c:v>
                </c:pt>
                <c:pt idx="4773">
                  <c:v>3495</c:v>
                </c:pt>
                <c:pt idx="4774">
                  <c:v>3480</c:v>
                </c:pt>
                <c:pt idx="4775">
                  <c:v>3439</c:v>
                </c:pt>
                <c:pt idx="4776">
                  <c:v>3428</c:v>
                </c:pt>
                <c:pt idx="4777">
                  <c:v>3426</c:v>
                </c:pt>
                <c:pt idx="4778">
                  <c:v>3409</c:v>
                </c:pt>
                <c:pt idx="4779">
                  <c:v>3382</c:v>
                </c:pt>
                <c:pt idx="4780">
                  <c:v>3358</c:v>
                </c:pt>
                <c:pt idx="4781">
                  <c:v>3347</c:v>
                </c:pt>
                <c:pt idx="4782">
                  <c:v>3344</c:v>
                </c:pt>
                <c:pt idx="4783">
                  <c:v>3341</c:v>
                </c:pt>
                <c:pt idx="4784">
                  <c:v>3340</c:v>
                </c:pt>
                <c:pt idx="4785">
                  <c:v>3321</c:v>
                </c:pt>
                <c:pt idx="4786">
                  <c:v>3276</c:v>
                </c:pt>
                <c:pt idx="4787">
                  <c:v>3264</c:v>
                </c:pt>
                <c:pt idx="4788">
                  <c:v>3209</c:v>
                </c:pt>
                <c:pt idx="4789">
                  <c:v>3207</c:v>
                </c:pt>
                <c:pt idx="4790">
                  <c:v>3206</c:v>
                </c:pt>
                <c:pt idx="4791">
                  <c:v>3203</c:v>
                </c:pt>
                <c:pt idx="4792">
                  <c:v>3163</c:v>
                </c:pt>
                <c:pt idx="4793">
                  <c:v>3150</c:v>
                </c:pt>
                <c:pt idx="4794">
                  <c:v>3146</c:v>
                </c:pt>
                <c:pt idx="4795">
                  <c:v>3142</c:v>
                </c:pt>
                <c:pt idx="4796">
                  <c:v>3122</c:v>
                </c:pt>
                <c:pt idx="4797">
                  <c:v>3096</c:v>
                </c:pt>
                <c:pt idx="4798">
                  <c:v>3089</c:v>
                </c:pt>
                <c:pt idx="4799">
                  <c:v>3074</c:v>
                </c:pt>
                <c:pt idx="4800">
                  <c:v>3074</c:v>
                </c:pt>
                <c:pt idx="4801">
                  <c:v>3073</c:v>
                </c:pt>
                <c:pt idx="4802">
                  <c:v>3051</c:v>
                </c:pt>
                <c:pt idx="4803">
                  <c:v>3011</c:v>
                </c:pt>
                <c:pt idx="4804">
                  <c:v>3006</c:v>
                </c:pt>
                <c:pt idx="4805">
                  <c:v>2972</c:v>
                </c:pt>
                <c:pt idx="4806">
                  <c:v>2959</c:v>
                </c:pt>
                <c:pt idx="4807">
                  <c:v>2914</c:v>
                </c:pt>
                <c:pt idx="4808">
                  <c:v>2914</c:v>
                </c:pt>
                <c:pt idx="4809">
                  <c:v>2849</c:v>
                </c:pt>
                <c:pt idx="4810">
                  <c:v>2829</c:v>
                </c:pt>
                <c:pt idx="4811">
                  <c:v>2822</c:v>
                </c:pt>
                <c:pt idx="4812">
                  <c:v>2815</c:v>
                </c:pt>
                <c:pt idx="4813">
                  <c:v>2801</c:v>
                </c:pt>
                <c:pt idx="4814">
                  <c:v>2800</c:v>
                </c:pt>
                <c:pt idx="4815">
                  <c:v>2772</c:v>
                </c:pt>
                <c:pt idx="4816">
                  <c:v>2769</c:v>
                </c:pt>
                <c:pt idx="4817">
                  <c:v>2762</c:v>
                </c:pt>
                <c:pt idx="4818">
                  <c:v>2718</c:v>
                </c:pt>
                <c:pt idx="4819">
                  <c:v>2695</c:v>
                </c:pt>
                <c:pt idx="4820">
                  <c:v>2695</c:v>
                </c:pt>
                <c:pt idx="4821">
                  <c:v>2693</c:v>
                </c:pt>
                <c:pt idx="4822">
                  <c:v>2677</c:v>
                </c:pt>
                <c:pt idx="4823">
                  <c:v>2671</c:v>
                </c:pt>
                <c:pt idx="4824">
                  <c:v>2668</c:v>
                </c:pt>
                <c:pt idx="4825">
                  <c:v>2599</c:v>
                </c:pt>
                <c:pt idx="4826">
                  <c:v>2594</c:v>
                </c:pt>
                <c:pt idx="4827">
                  <c:v>2568</c:v>
                </c:pt>
                <c:pt idx="4828">
                  <c:v>2562</c:v>
                </c:pt>
                <c:pt idx="4829">
                  <c:v>2505</c:v>
                </c:pt>
                <c:pt idx="4830">
                  <c:v>2501</c:v>
                </c:pt>
                <c:pt idx="4831">
                  <c:v>2498</c:v>
                </c:pt>
                <c:pt idx="4832">
                  <c:v>2481</c:v>
                </c:pt>
                <c:pt idx="4833">
                  <c:v>2472</c:v>
                </c:pt>
                <c:pt idx="4834">
                  <c:v>2458</c:v>
                </c:pt>
                <c:pt idx="4835">
                  <c:v>2452</c:v>
                </c:pt>
                <c:pt idx="4836">
                  <c:v>2434</c:v>
                </c:pt>
                <c:pt idx="4837">
                  <c:v>2406</c:v>
                </c:pt>
                <c:pt idx="4838">
                  <c:v>2404</c:v>
                </c:pt>
                <c:pt idx="4839">
                  <c:v>2398</c:v>
                </c:pt>
                <c:pt idx="4840">
                  <c:v>2386</c:v>
                </c:pt>
                <c:pt idx="4841">
                  <c:v>2364</c:v>
                </c:pt>
                <c:pt idx="4842">
                  <c:v>2353</c:v>
                </c:pt>
                <c:pt idx="4843">
                  <c:v>2342</c:v>
                </c:pt>
                <c:pt idx="4844">
                  <c:v>2273</c:v>
                </c:pt>
                <c:pt idx="4845">
                  <c:v>2260</c:v>
                </c:pt>
                <c:pt idx="4846">
                  <c:v>2248</c:v>
                </c:pt>
                <c:pt idx="4847">
                  <c:v>2223</c:v>
                </c:pt>
                <c:pt idx="4848">
                  <c:v>2207</c:v>
                </c:pt>
                <c:pt idx="4849">
                  <c:v>2202</c:v>
                </c:pt>
                <c:pt idx="4850">
                  <c:v>2194</c:v>
                </c:pt>
                <c:pt idx="4851">
                  <c:v>2183</c:v>
                </c:pt>
                <c:pt idx="4852">
                  <c:v>2172</c:v>
                </c:pt>
                <c:pt idx="4853">
                  <c:v>2156</c:v>
                </c:pt>
                <c:pt idx="4854">
                  <c:v>2130</c:v>
                </c:pt>
                <c:pt idx="4855">
                  <c:v>2127</c:v>
                </c:pt>
                <c:pt idx="4856">
                  <c:v>2120</c:v>
                </c:pt>
                <c:pt idx="4857">
                  <c:v>2092</c:v>
                </c:pt>
                <c:pt idx="4858">
                  <c:v>2091</c:v>
                </c:pt>
                <c:pt idx="4859">
                  <c:v>2071</c:v>
                </c:pt>
                <c:pt idx="4860">
                  <c:v>2058</c:v>
                </c:pt>
                <c:pt idx="4861">
                  <c:v>2030</c:v>
                </c:pt>
                <c:pt idx="4862">
                  <c:v>2027</c:v>
                </c:pt>
                <c:pt idx="4863">
                  <c:v>2015</c:v>
                </c:pt>
                <c:pt idx="4864">
                  <c:v>1997</c:v>
                </c:pt>
                <c:pt idx="4865">
                  <c:v>1982</c:v>
                </c:pt>
                <c:pt idx="4866">
                  <c:v>1980</c:v>
                </c:pt>
                <c:pt idx="4867">
                  <c:v>1979</c:v>
                </c:pt>
                <c:pt idx="4868">
                  <c:v>1975</c:v>
                </c:pt>
                <c:pt idx="4869">
                  <c:v>1926</c:v>
                </c:pt>
                <c:pt idx="4870">
                  <c:v>1918</c:v>
                </c:pt>
                <c:pt idx="4871">
                  <c:v>1909</c:v>
                </c:pt>
                <c:pt idx="4872">
                  <c:v>1907</c:v>
                </c:pt>
                <c:pt idx="4873">
                  <c:v>1896</c:v>
                </c:pt>
                <c:pt idx="4874">
                  <c:v>1878</c:v>
                </c:pt>
                <c:pt idx="4875">
                  <c:v>1876</c:v>
                </c:pt>
                <c:pt idx="4876">
                  <c:v>1876</c:v>
                </c:pt>
                <c:pt idx="4877">
                  <c:v>1845</c:v>
                </c:pt>
                <c:pt idx="4878">
                  <c:v>1834</c:v>
                </c:pt>
                <c:pt idx="4879">
                  <c:v>1833</c:v>
                </c:pt>
                <c:pt idx="4880">
                  <c:v>1831</c:v>
                </c:pt>
                <c:pt idx="4881">
                  <c:v>1819</c:v>
                </c:pt>
                <c:pt idx="4882">
                  <c:v>1805</c:v>
                </c:pt>
                <c:pt idx="4883">
                  <c:v>1777</c:v>
                </c:pt>
                <c:pt idx="4884">
                  <c:v>1766</c:v>
                </c:pt>
                <c:pt idx="4885">
                  <c:v>1756</c:v>
                </c:pt>
                <c:pt idx="4886">
                  <c:v>1739</c:v>
                </c:pt>
                <c:pt idx="4887">
                  <c:v>1733</c:v>
                </c:pt>
                <c:pt idx="4888">
                  <c:v>1710</c:v>
                </c:pt>
                <c:pt idx="4889">
                  <c:v>1706</c:v>
                </c:pt>
                <c:pt idx="4890">
                  <c:v>1689</c:v>
                </c:pt>
                <c:pt idx="4891">
                  <c:v>1669</c:v>
                </c:pt>
                <c:pt idx="4892">
                  <c:v>1639</c:v>
                </c:pt>
                <c:pt idx="4893">
                  <c:v>1637</c:v>
                </c:pt>
                <c:pt idx="4894">
                  <c:v>1611</c:v>
                </c:pt>
                <c:pt idx="4895">
                  <c:v>1610</c:v>
                </c:pt>
                <c:pt idx="4896">
                  <c:v>1605</c:v>
                </c:pt>
                <c:pt idx="4897">
                  <c:v>1558</c:v>
                </c:pt>
                <c:pt idx="4898">
                  <c:v>1552</c:v>
                </c:pt>
                <c:pt idx="4899">
                  <c:v>1540</c:v>
                </c:pt>
                <c:pt idx="4900">
                  <c:v>1538</c:v>
                </c:pt>
                <c:pt idx="4901">
                  <c:v>1523</c:v>
                </c:pt>
                <c:pt idx="4902">
                  <c:v>1518</c:v>
                </c:pt>
                <c:pt idx="4903">
                  <c:v>1517</c:v>
                </c:pt>
                <c:pt idx="4904">
                  <c:v>1512</c:v>
                </c:pt>
                <c:pt idx="4905">
                  <c:v>1504</c:v>
                </c:pt>
                <c:pt idx="4906">
                  <c:v>1490</c:v>
                </c:pt>
                <c:pt idx="4907">
                  <c:v>1478</c:v>
                </c:pt>
                <c:pt idx="4908">
                  <c:v>1473</c:v>
                </c:pt>
                <c:pt idx="4909">
                  <c:v>1451</c:v>
                </c:pt>
                <c:pt idx="4910">
                  <c:v>1428</c:v>
                </c:pt>
                <c:pt idx="4911">
                  <c:v>1427</c:v>
                </c:pt>
                <c:pt idx="4912">
                  <c:v>1382</c:v>
                </c:pt>
                <c:pt idx="4913">
                  <c:v>1304</c:v>
                </c:pt>
                <c:pt idx="4914">
                  <c:v>1304</c:v>
                </c:pt>
                <c:pt idx="4915">
                  <c:v>1300</c:v>
                </c:pt>
                <c:pt idx="4916">
                  <c:v>1299</c:v>
                </c:pt>
                <c:pt idx="4917">
                  <c:v>1294</c:v>
                </c:pt>
                <c:pt idx="4918">
                  <c:v>1286</c:v>
                </c:pt>
                <c:pt idx="4919">
                  <c:v>1264</c:v>
                </c:pt>
                <c:pt idx="4920">
                  <c:v>1262</c:v>
                </c:pt>
                <c:pt idx="4921">
                  <c:v>1242</c:v>
                </c:pt>
                <c:pt idx="4922">
                  <c:v>1237</c:v>
                </c:pt>
                <c:pt idx="4923">
                  <c:v>1236</c:v>
                </c:pt>
                <c:pt idx="4924">
                  <c:v>1215</c:v>
                </c:pt>
                <c:pt idx="4925">
                  <c:v>1200</c:v>
                </c:pt>
                <c:pt idx="4926">
                  <c:v>1188</c:v>
                </c:pt>
                <c:pt idx="4927">
                  <c:v>1158</c:v>
                </c:pt>
                <c:pt idx="4928">
                  <c:v>1112</c:v>
                </c:pt>
                <c:pt idx="4929">
                  <c:v>1106</c:v>
                </c:pt>
                <c:pt idx="4930">
                  <c:v>1085</c:v>
                </c:pt>
                <c:pt idx="4931">
                  <c:v>1067</c:v>
                </c:pt>
                <c:pt idx="4932">
                  <c:v>1061</c:v>
                </c:pt>
                <c:pt idx="4933">
                  <c:v>1048</c:v>
                </c:pt>
                <c:pt idx="4934">
                  <c:v>1028</c:v>
                </c:pt>
                <c:pt idx="4935">
                  <c:v>994</c:v>
                </c:pt>
                <c:pt idx="4936">
                  <c:v>989</c:v>
                </c:pt>
                <c:pt idx="4937">
                  <c:v>988</c:v>
                </c:pt>
                <c:pt idx="4938">
                  <c:v>977</c:v>
                </c:pt>
                <c:pt idx="4939">
                  <c:v>970</c:v>
                </c:pt>
                <c:pt idx="4940">
                  <c:v>958</c:v>
                </c:pt>
                <c:pt idx="4941">
                  <c:v>956</c:v>
                </c:pt>
                <c:pt idx="4942">
                  <c:v>951</c:v>
                </c:pt>
                <c:pt idx="4943">
                  <c:v>945</c:v>
                </c:pt>
                <c:pt idx="4944">
                  <c:v>944</c:v>
                </c:pt>
                <c:pt idx="4945">
                  <c:v>937</c:v>
                </c:pt>
                <c:pt idx="4946">
                  <c:v>921</c:v>
                </c:pt>
                <c:pt idx="4947">
                  <c:v>915</c:v>
                </c:pt>
                <c:pt idx="4948">
                  <c:v>901</c:v>
                </c:pt>
                <c:pt idx="4949">
                  <c:v>899</c:v>
                </c:pt>
                <c:pt idx="4950">
                  <c:v>885</c:v>
                </c:pt>
                <c:pt idx="4951">
                  <c:v>839</c:v>
                </c:pt>
                <c:pt idx="4952">
                  <c:v>754</c:v>
                </c:pt>
                <c:pt idx="4953">
                  <c:v>754</c:v>
                </c:pt>
                <c:pt idx="4954">
                  <c:v>730</c:v>
                </c:pt>
                <c:pt idx="4955">
                  <c:v>710</c:v>
                </c:pt>
                <c:pt idx="4956">
                  <c:v>702</c:v>
                </c:pt>
                <c:pt idx="4957">
                  <c:v>699</c:v>
                </c:pt>
                <c:pt idx="4958">
                  <c:v>688</c:v>
                </c:pt>
                <c:pt idx="4959">
                  <c:v>666</c:v>
                </c:pt>
                <c:pt idx="4960">
                  <c:v>663</c:v>
                </c:pt>
                <c:pt idx="4961">
                  <c:v>617</c:v>
                </c:pt>
                <c:pt idx="4962">
                  <c:v>615</c:v>
                </c:pt>
                <c:pt idx="4963">
                  <c:v>591</c:v>
                </c:pt>
                <c:pt idx="4964">
                  <c:v>553</c:v>
                </c:pt>
                <c:pt idx="4965">
                  <c:v>551</c:v>
                </c:pt>
                <c:pt idx="4966">
                  <c:v>550</c:v>
                </c:pt>
                <c:pt idx="4967">
                  <c:v>543</c:v>
                </c:pt>
                <c:pt idx="4968">
                  <c:v>530</c:v>
                </c:pt>
                <c:pt idx="4969">
                  <c:v>515</c:v>
                </c:pt>
                <c:pt idx="4970">
                  <c:v>483</c:v>
                </c:pt>
                <c:pt idx="4971">
                  <c:v>483</c:v>
                </c:pt>
                <c:pt idx="4972">
                  <c:v>477</c:v>
                </c:pt>
                <c:pt idx="4973">
                  <c:v>475</c:v>
                </c:pt>
                <c:pt idx="4974">
                  <c:v>429</c:v>
                </c:pt>
                <c:pt idx="4975">
                  <c:v>426</c:v>
                </c:pt>
                <c:pt idx="4976">
                  <c:v>400</c:v>
                </c:pt>
                <c:pt idx="4977">
                  <c:v>390</c:v>
                </c:pt>
                <c:pt idx="4978">
                  <c:v>385</c:v>
                </c:pt>
                <c:pt idx="4979">
                  <c:v>381</c:v>
                </c:pt>
                <c:pt idx="4980">
                  <c:v>364</c:v>
                </c:pt>
                <c:pt idx="4981">
                  <c:v>355</c:v>
                </c:pt>
                <c:pt idx="4982">
                  <c:v>338</c:v>
                </c:pt>
                <c:pt idx="4983">
                  <c:v>330</c:v>
                </c:pt>
                <c:pt idx="4984">
                  <c:v>329</c:v>
                </c:pt>
                <c:pt idx="4985">
                  <c:v>302</c:v>
                </c:pt>
                <c:pt idx="4986">
                  <c:v>297</c:v>
                </c:pt>
                <c:pt idx="4987">
                  <c:v>291</c:v>
                </c:pt>
                <c:pt idx="4988">
                  <c:v>246</c:v>
                </c:pt>
                <c:pt idx="4989">
                  <c:v>233</c:v>
                </c:pt>
                <c:pt idx="4990">
                  <c:v>231</c:v>
                </c:pt>
                <c:pt idx="4991">
                  <c:v>205</c:v>
                </c:pt>
                <c:pt idx="4992">
                  <c:v>191</c:v>
                </c:pt>
                <c:pt idx="4993">
                  <c:v>169</c:v>
                </c:pt>
                <c:pt idx="4994">
                  <c:v>168</c:v>
                </c:pt>
                <c:pt idx="4995">
                  <c:v>157</c:v>
                </c:pt>
                <c:pt idx="4996">
                  <c:v>150</c:v>
                </c:pt>
                <c:pt idx="4997">
                  <c:v>137</c:v>
                </c:pt>
                <c:pt idx="4998">
                  <c:v>112</c:v>
                </c:pt>
                <c:pt idx="4999">
                  <c:v>98</c:v>
                </c:pt>
                <c:pt idx="5000">
                  <c:v>95</c:v>
                </c:pt>
                <c:pt idx="5001">
                  <c:v>90</c:v>
                </c:pt>
                <c:pt idx="5002">
                  <c:v>50</c:v>
                </c:pt>
                <c:pt idx="5003">
                  <c:v>47</c:v>
                </c:pt>
                <c:pt idx="5004">
                  <c:v>34</c:v>
                </c:pt>
                <c:pt idx="5005">
                  <c:v>29</c:v>
                </c:pt>
                <c:pt idx="5006">
                  <c:v>22</c:v>
                </c:pt>
                <c:pt idx="5007">
                  <c:v>22</c:v>
                </c:pt>
                <c:pt idx="5008">
                  <c:v>16</c:v>
                </c:pt>
                <c:pt idx="5009">
                  <c:v>46771</c:v>
                </c:pt>
                <c:pt idx="5010">
                  <c:v>46327</c:v>
                </c:pt>
                <c:pt idx="5011">
                  <c:v>45812</c:v>
                </c:pt>
                <c:pt idx="5012">
                  <c:v>45513</c:v>
                </c:pt>
                <c:pt idx="5013">
                  <c:v>43602</c:v>
                </c:pt>
                <c:pt idx="5014">
                  <c:v>43309</c:v>
                </c:pt>
                <c:pt idx="5015">
                  <c:v>42066</c:v>
                </c:pt>
                <c:pt idx="5016">
                  <c:v>41631</c:v>
                </c:pt>
                <c:pt idx="5017">
                  <c:v>40902</c:v>
                </c:pt>
                <c:pt idx="5018">
                  <c:v>40695</c:v>
                </c:pt>
                <c:pt idx="5019">
                  <c:v>40294</c:v>
                </c:pt>
                <c:pt idx="5020">
                  <c:v>39975</c:v>
                </c:pt>
                <c:pt idx="5021">
                  <c:v>39212</c:v>
                </c:pt>
                <c:pt idx="5022">
                  <c:v>38832</c:v>
                </c:pt>
                <c:pt idx="5023">
                  <c:v>38802</c:v>
                </c:pt>
                <c:pt idx="5024">
                  <c:v>38425</c:v>
                </c:pt>
                <c:pt idx="5025">
                  <c:v>38227</c:v>
                </c:pt>
                <c:pt idx="5026">
                  <c:v>37235</c:v>
                </c:pt>
                <c:pt idx="5027">
                  <c:v>36018</c:v>
                </c:pt>
                <c:pt idx="5028">
                  <c:v>35794</c:v>
                </c:pt>
                <c:pt idx="5029">
                  <c:v>35549</c:v>
                </c:pt>
                <c:pt idx="5030">
                  <c:v>35324</c:v>
                </c:pt>
                <c:pt idx="5031">
                  <c:v>35211</c:v>
                </c:pt>
                <c:pt idx="5032">
                  <c:v>35175</c:v>
                </c:pt>
                <c:pt idx="5033">
                  <c:v>34486</c:v>
                </c:pt>
                <c:pt idx="5034">
                  <c:v>34341</c:v>
                </c:pt>
                <c:pt idx="5035">
                  <c:v>34303</c:v>
                </c:pt>
                <c:pt idx="5036">
                  <c:v>34292</c:v>
                </c:pt>
                <c:pt idx="5037">
                  <c:v>34103</c:v>
                </c:pt>
                <c:pt idx="5038">
                  <c:v>33979</c:v>
                </c:pt>
                <c:pt idx="5039">
                  <c:v>33977</c:v>
                </c:pt>
                <c:pt idx="5040">
                  <c:v>33696</c:v>
                </c:pt>
                <c:pt idx="5041">
                  <c:v>33350</c:v>
                </c:pt>
                <c:pt idx="5042">
                  <c:v>33003</c:v>
                </c:pt>
                <c:pt idx="5043">
                  <c:v>32943</c:v>
                </c:pt>
                <c:pt idx="5044">
                  <c:v>32576</c:v>
                </c:pt>
                <c:pt idx="5045">
                  <c:v>32471</c:v>
                </c:pt>
                <c:pt idx="5046">
                  <c:v>32330</c:v>
                </c:pt>
                <c:pt idx="5047">
                  <c:v>32210</c:v>
                </c:pt>
                <c:pt idx="5048">
                  <c:v>32146</c:v>
                </c:pt>
                <c:pt idx="5049">
                  <c:v>32057</c:v>
                </c:pt>
                <c:pt idx="5050">
                  <c:v>31939</c:v>
                </c:pt>
                <c:pt idx="5051">
                  <c:v>31461</c:v>
                </c:pt>
                <c:pt idx="5052">
                  <c:v>31444</c:v>
                </c:pt>
                <c:pt idx="5053">
                  <c:v>31238</c:v>
                </c:pt>
                <c:pt idx="5054">
                  <c:v>31194</c:v>
                </c:pt>
                <c:pt idx="5055">
                  <c:v>31024</c:v>
                </c:pt>
                <c:pt idx="5056">
                  <c:v>30944</c:v>
                </c:pt>
                <c:pt idx="5057">
                  <c:v>30884</c:v>
                </c:pt>
                <c:pt idx="5058">
                  <c:v>30360</c:v>
                </c:pt>
                <c:pt idx="5059">
                  <c:v>30096</c:v>
                </c:pt>
                <c:pt idx="5060">
                  <c:v>29895</c:v>
                </c:pt>
                <c:pt idx="5061">
                  <c:v>29860</c:v>
                </c:pt>
                <c:pt idx="5062">
                  <c:v>29740</c:v>
                </c:pt>
                <c:pt idx="5063">
                  <c:v>29736</c:v>
                </c:pt>
                <c:pt idx="5064">
                  <c:v>29597</c:v>
                </c:pt>
                <c:pt idx="5065">
                  <c:v>29486</c:v>
                </c:pt>
                <c:pt idx="5066">
                  <c:v>29396</c:v>
                </c:pt>
                <c:pt idx="5067">
                  <c:v>29383</c:v>
                </c:pt>
                <c:pt idx="5068">
                  <c:v>29164</c:v>
                </c:pt>
                <c:pt idx="5069">
                  <c:v>29157</c:v>
                </c:pt>
                <c:pt idx="5070">
                  <c:v>28780</c:v>
                </c:pt>
                <c:pt idx="5071">
                  <c:v>28739</c:v>
                </c:pt>
                <c:pt idx="5072">
                  <c:v>28705</c:v>
                </c:pt>
                <c:pt idx="5073">
                  <c:v>28508</c:v>
                </c:pt>
                <c:pt idx="5074">
                  <c:v>28455</c:v>
                </c:pt>
                <c:pt idx="5075">
                  <c:v>28369</c:v>
                </c:pt>
                <c:pt idx="5076">
                  <c:v>28323</c:v>
                </c:pt>
                <c:pt idx="5077">
                  <c:v>28245</c:v>
                </c:pt>
                <c:pt idx="5078">
                  <c:v>28217</c:v>
                </c:pt>
                <c:pt idx="5079">
                  <c:v>28171</c:v>
                </c:pt>
                <c:pt idx="5080">
                  <c:v>28157</c:v>
                </c:pt>
                <c:pt idx="5081">
                  <c:v>28023</c:v>
                </c:pt>
                <c:pt idx="5082">
                  <c:v>27996</c:v>
                </c:pt>
                <c:pt idx="5083">
                  <c:v>27887</c:v>
                </c:pt>
                <c:pt idx="5084">
                  <c:v>27698</c:v>
                </c:pt>
                <c:pt idx="5085">
                  <c:v>27637</c:v>
                </c:pt>
                <c:pt idx="5086">
                  <c:v>27636</c:v>
                </c:pt>
                <c:pt idx="5087">
                  <c:v>27599</c:v>
                </c:pt>
                <c:pt idx="5088">
                  <c:v>27524</c:v>
                </c:pt>
                <c:pt idx="5089">
                  <c:v>27515</c:v>
                </c:pt>
                <c:pt idx="5090">
                  <c:v>27491</c:v>
                </c:pt>
                <c:pt idx="5091">
                  <c:v>27307</c:v>
                </c:pt>
                <c:pt idx="5092">
                  <c:v>27042</c:v>
                </c:pt>
                <c:pt idx="5093">
                  <c:v>27007</c:v>
                </c:pt>
                <c:pt idx="5094">
                  <c:v>26850</c:v>
                </c:pt>
                <c:pt idx="5095">
                  <c:v>26824</c:v>
                </c:pt>
                <c:pt idx="5096">
                  <c:v>26669</c:v>
                </c:pt>
                <c:pt idx="5097">
                  <c:v>26203</c:v>
                </c:pt>
                <c:pt idx="5098">
                  <c:v>26123</c:v>
                </c:pt>
                <c:pt idx="5099">
                  <c:v>26029</c:v>
                </c:pt>
                <c:pt idx="5100">
                  <c:v>26006</c:v>
                </c:pt>
                <c:pt idx="5101">
                  <c:v>26000</c:v>
                </c:pt>
                <c:pt idx="5102">
                  <c:v>25973</c:v>
                </c:pt>
                <c:pt idx="5103">
                  <c:v>25964</c:v>
                </c:pt>
                <c:pt idx="5104">
                  <c:v>25627</c:v>
                </c:pt>
                <c:pt idx="5105">
                  <c:v>25601</c:v>
                </c:pt>
                <c:pt idx="5106">
                  <c:v>25568</c:v>
                </c:pt>
                <c:pt idx="5107">
                  <c:v>25512</c:v>
                </c:pt>
                <c:pt idx="5108">
                  <c:v>25511</c:v>
                </c:pt>
                <c:pt idx="5109">
                  <c:v>25402</c:v>
                </c:pt>
                <c:pt idx="5110">
                  <c:v>25276</c:v>
                </c:pt>
                <c:pt idx="5111">
                  <c:v>25211</c:v>
                </c:pt>
                <c:pt idx="5112">
                  <c:v>25149</c:v>
                </c:pt>
                <c:pt idx="5113">
                  <c:v>25088</c:v>
                </c:pt>
                <c:pt idx="5114">
                  <c:v>25079</c:v>
                </c:pt>
                <c:pt idx="5115">
                  <c:v>24990</c:v>
                </c:pt>
                <c:pt idx="5116">
                  <c:v>24981</c:v>
                </c:pt>
                <c:pt idx="5117">
                  <c:v>24904</c:v>
                </c:pt>
                <c:pt idx="5118">
                  <c:v>24864</c:v>
                </c:pt>
                <c:pt idx="5119">
                  <c:v>24768</c:v>
                </c:pt>
                <c:pt idx="5120">
                  <c:v>24708</c:v>
                </c:pt>
                <c:pt idx="5121">
                  <c:v>24680</c:v>
                </c:pt>
                <c:pt idx="5122">
                  <c:v>24670</c:v>
                </c:pt>
                <c:pt idx="5123">
                  <c:v>24455</c:v>
                </c:pt>
                <c:pt idx="5124">
                  <c:v>24296</c:v>
                </c:pt>
                <c:pt idx="5125">
                  <c:v>24136</c:v>
                </c:pt>
                <c:pt idx="5126">
                  <c:v>24116</c:v>
                </c:pt>
                <c:pt idx="5127">
                  <c:v>23860</c:v>
                </c:pt>
                <c:pt idx="5128">
                  <c:v>23800</c:v>
                </c:pt>
                <c:pt idx="5129">
                  <c:v>23793</c:v>
                </c:pt>
                <c:pt idx="5130">
                  <c:v>23778</c:v>
                </c:pt>
                <c:pt idx="5131">
                  <c:v>23716</c:v>
                </c:pt>
                <c:pt idx="5132">
                  <c:v>23697</c:v>
                </c:pt>
                <c:pt idx="5133">
                  <c:v>23600</c:v>
                </c:pt>
                <c:pt idx="5134">
                  <c:v>23566</c:v>
                </c:pt>
                <c:pt idx="5135">
                  <c:v>23474</c:v>
                </c:pt>
                <c:pt idx="5136">
                  <c:v>23468</c:v>
                </c:pt>
                <c:pt idx="5137">
                  <c:v>23457</c:v>
                </c:pt>
                <c:pt idx="5138">
                  <c:v>23255</c:v>
                </c:pt>
                <c:pt idx="5139">
                  <c:v>23241</c:v>
                </c:pt>
                <c:pt idx="5140">
                  <c:v>23163</c:v>
                </c:pt>
                <c:pt idx="5141">
                  <c:v>23059</c:v>
                </c:pt>
                <c:pt idx="5142">
                  <c:v>22972</c:v>
                </c:pt>
                <c:pt idx="5143">
                  <c:v>22956</c:v>
                </c:pt>
                <c:pt idx="5144">
                  <c:v>22823</c:v>
                </c:pt>
                <c:pt idx="5145">
                  <c:v>22634</c:v>
                </c:pt>
                <c:pt idx="5146">
                  <c:v>22509</c:v>
                </c:pt>
                <c:pt idx="5147">
                  <c:v>22329</c:v>
                </c:pt>
                <c:pt idx="5148">
                  <c:v>22228</c:v>
                </c:pt>
                <c:pt idx="5149">
                  <c:v>22124</c:v>
                </c:pt>
                <c:pt idx="5150">
                  <c:v>22121</c:v>
                </c:pt>
                <c:pt idx="5151">
                  <c:v>22101</c:v>
                </c:pt>
                <c:pt idx="5152">
                  <c:v>22025</c:v>
                </c:pt>
                <c:pt idx="5153">
                  <c:v>22017</c:v>
                </c:pt>
                <c:pt idx="5154">
                  <c:v>21810</c:v>
                </c:pt>
                <c:pt idx="5155">
                  <c:v>21761</c:v>
                </c:pt>
                <c:pt idx="5156">
                  <c:v>21610</c:v>
                </c:pt>
                <c:pt idx="5157">
                  <c:v>21575</c:v>
                </c:pt>
                <c:pt idx="5158">
                  <c:v>21467</c:v>
                </c:pt>
                <c:pt idx="5159">
                  <c:v>21436</c:v>
                </c:pt>
                <c:pt idx="5160">
                  <c:v>21362</c:v>
                </c:pt>
                <c:pt idx="5161">
                  <c:v>21145</c:v>
                </c:pt>
                <c:pt idx="5162">
                  <c:v>21041</c:v>
                </c:pt>
                <c:pt idx="5163">
                  <c:v>20995</c:v>
                </c:pt>
                <c:pt idx="5164">
                  <c:v>20737</c:v>
                </c:pt>
                <c:pt idx="5165">
                  <c:v>20679</c:v>
                </c:pt>
                <c:pt idx="5166">
                  <c:v>20663</c:v>
                </c:pt>
                <c:pt idx="5167">
                  <c:v>20652</c:v>
                </c:pt>
                <c:pt idx="5168">
                  <c:v>20651</c:v>
                </c:pt>
                <c:pt idx="5169">
                  <c:v>20608</c:v>
                </c:pt>
                <c:pt idx="5170">
                  <c:v>20523</c:v>
                </c:pt>
                <c:pt idx="5171">
                  <c:v>20402</c:v>
                </c:pt>
                <c:pt idx="5172">
                  <c:v>20399</c:v>
                </c:pt>
                <c:pt idx="5173">
                  <c:v>20295</c:v>
                </c:pt>
                <c:pt idx="5174">
                  <c:v>20187</c:v>
                </c:pt>
                <c:pt idx="5175">
                  <c:v>20088</c:v>
                </c:pt>
                <c:pt idx="5176">
                  <c:v>20074</c:v>
                </c:pt>
                <c:pt idx="5177">
                  <c:v>20011</c:v>
                </c:pt>
                <c:pt idx="5178">
                  <c:v>19985</c:v>
                </c:pt>
                <c:pt idx="5179">
                  <c:v>19965</c:v>
                </c:pt>
                <c:pt idx="5180">
                  <c:v>19964</c:v>
                </c:pt>
                <c:pt idx="5181">
                  <c:v>19951</c:v>
                </c:pt>
                <c:pt idx="5182">
                  <c:v>19932</c:v>
                </c:pt>
                <c:pt idx="5183">
                  <c:v>19921</c:v>
                </c:pt>
                <c:pt idx="5184">
                  <c:v>19912</c:v>
                </c:pt>
                <c:pt idx="5185">
                  <c:v>19911</c:v>
                </c:pt>
                <c:pt idx="5186">
                  <c:v>19899</c:v>
                </c:pt>
                <c:pt idx="5187">
                  <c:v>19890</c:v>
                </c:pt>
                <c:pt idx="5188">
                  <c:v>19879</c:v>
                </c:pt>
                <c:pt idx="5189">
                  <c:v>19866</c:v>
                </c:pt>
                <c:pt idx="5190">
                  <c:v>19854</c:v>
                </c:pt>
                <c:pt idx="5191">
                  <c:v>19836</c:v>
                </c:pt>
                <c:pt idx="5192">
                  <c:v>19792</c:v>
                </c:pt>
                <c:pt idx="5193">
                  <c:v>19772</c:v>
                </c:pt>
                <c:pt idx="5194">
                  <c:v>19762</c:v>
                </c:pt>
                <c:pt idx="5195">
                  <c:v>19756</c:v>
                </c:pt>
                <c:pt idx="5196">
                  <c:v>19755</c:v>
                </c:pt>
                <c:pt idx="5197">
                  <c:v>19747</c:v>
                </c:pt>
                <c:pt idx="5198">
                  <c:v>19740</c:v>
                </c:pt>
                <c:pt idx="5199">
                  <c:v>19731</c:v>
                </c:pt>
                <c:pt idx="5200">
                  <c:v>19725</c:v>
                </c:pt>
                <c:pt idx="5201">
                  <c:v>19719</c:v>
                </c:pt>
                <c:pt idx="5202">
                  <c:v>19717</c:v>
                </c:pt>
                <c:pt idx="5203">
                  <c:v>19708</c:v>
                </c:pt>
                <c:pt idx="5204">
                  <c:v>19684</c:v>
                </c:pt>
                <c:pt idx="5205">
                  <c:v>19678</c:v>
                </c:pt>
                <c:pt idx="5206">
                  <c:v>19623</c:v>
                </c:pt>
                <c:pt idx="5207">
                  <c:v>19603</c:v>
                </c:pt>
                <c:pt idx="5208">
                  <c:v>19568</c:v>
                </c:pt>
                <c:pt idx="5209">
                  <c:v>19557</c:v>
                </c:pt>
                <c:pt idx="5210">
                  <c:v>19539</c:v>
                </c:pt>
                <c:pt idx="5211">
                  <c:v>19522</c:v>
                </c:pt>
                <c:pt idx="5212">
                  <c:v>19519</c:v>
                </c:pt>
                <c:pt idx="5213">
                  <c:v>19499</c:v>
                </c:pt>
                <c:pt idx="5214">
                  <c:v>19495</c:v>
                </c:pt>
                <c:pt idx="5215">
                  <c:v>19489</c:v>
                </c:pt>
                <c:pt idx="5216">
                  <c:v>19478</c:v>
                </c:pt>
                <c:pt idx="5217">
                  <c:v>19477</c:v>
                </c:pt>
                <c:pt idx="5218">
                  <c:v>19467</c:v>
                </c:pt>
                <c:pt idx="5219">
                  <c:v>19445</c:v>
                </c:pt>
                <c:pt idx="5220">
                  <c:v>19440</c:v>
                </c:pt>
                <c:pt idx="5221">
                  <c:v>19435</c:v>
                </c:pt>
                <c:pt idx="5222">
                  <c:v>19375</c:v>
                </c:pt>
                <c:pt idx="5223">
                  <c:v>19365</c:v>
                </c:pt>
                <c:pt idx="5224">
                  <c:v>19352</c:v>
                </c:pt>
                <c:pt idx="5225">
                  <c:v>19330</c:v>
                </c:pt>
                <c:pt idx="5226">
                  <c:v>19329</c:v>
                </c:pt>
                <c:pt idx="5227">
                  <c:v>19276</c:v>
                </c:pt>
                <c:pt idx="5228">
                  <c:v>19258</c:v>
                </c:pt>
                <c:pt idx="5229">
                  <c:v>19253</c:v>
                </c:pt>
                <c:pt idx="5230">
                  <c:v>19248</c:v>
                </c:pt>
                <c:pt idx="5231">
                  <c:v>19229</c:v>
                </c:pt>
                <c:pt idx="5232">
                  <c:v>19227</c:v>
                </c:pt>
                <c:pt idx="5233">
                  <c:v>19205</c:v>
                </c:pt>
                <c:pt idx="5234">
                  <c:v>19197</c:v>
                </c:pt>
                <c:pt idx="5235">
                  <c:v>19192</c:v>
                </c:pt>
                <c:pt idx="5236">
                  <c:v>19190</c:v>
                </c:pt>
                <c:pt idx="5237">
                  <c:v>19157</c:v>
                </c:pt>
                <c:pt idx="5238">
                  <c:v>19106</c:v>
                </c:pt>
                <c:pt idx="5239">
                  <c:v>19097</c:v>
                </c:pt>
                <c:pt idx="5240">
                  <c:v>19084</c:v>
                </c:pt>
                <c:pt idx="5241">
                  <c:v>19028</c:v>
                </c:pt>
                <c:pt idx="5242">
                  <c:v>19013</c:v>
                </c:pt>
                <c:pt idx="5243">
                  <c:v>19001</c:v>
                </c:pt>
                <c:pt idx="5244">
                  <c:v>18990</c:v>
                </c:pt>
                <c:pt idx="5245">
                  <c:v>18971</c:v>
                </c:pt>
                <c:pt idx="5246">
                  <c:v>18945</c:v>
                </c:pt>
                <c:pt idx="5247">
                  <c:v>18925</c:v>
                </c:pt>
                <c:pt idx="5248">
                  <c:v>18917</c:v>
                </c:pt>
                <c:pt idx="5249">
                  <c:v>18913</c:v>
                </c:pt>
                <c:pt idx="5250">
                  <c:v>18910</c:v>
                </c:pt>
                <c:pt idx="5251">
                  <c:v>18859</c:v>
                </c:pt>
                <c:pt idx="5252">
                  <c:v>18851</c:v>
                </c:pt>
                <c:pt idx="5253">
                  <c:v>18841</c:v>
                </c:pt>
                <c:pt idx="5254">
                  <c:v>18824</c:v>
                </c:pt>
                <c:pt idx="5255">
                  <c:v>18801</c:v>
                </c:pt>
                <c:pt idx="5256">
                  <c:v>18790</c:v>
                </c:pt>
                <c:pt idx="5257">
                  <c:v>18754</c:v>
                </c:pt>
                <c:pt idx="5258">
                  <c:v>18741</c:v>
                </c:pt>
                <c:pt idx="5259">
                  <c:v>18740</c:v>
                </c:pt>
                <c:pt idx="5260">
                  <c:v>18732</c:v>
                </c:pt>
                <c:pt idx="5261">
                  <c:v>18729</c:v>
                </c:pt>
                <c:pt idx="5262">
                  <c:v>18729</c:v>
                </c:pt>
                <c:pt idx="5263">
                  <c:v>18717</c:v>
                </c:pt>
                <c:pt idx="5264">
                  <c:v>18712</c:v>
                </c:pt>
                <c:pt idx="5265">
                  <c:v>18711</c:v>
                </c:pt>
                <c:pt idx="5266">
                  <c:v>18692</c:v>
                </c:pt>
                <c:pt idx="5267">
                  <c:v>18648</c:v>
                </c:pt>
                <c:pt idx="5268">
                  <c:v>18642</c:v>
                </c:pt>
                <c:pt idx="5269">
                  <c:v>18600</c:v>
                </c:pt>
                <c:pt idx="5270">
                  <c:v>18589</c:v>
                </c:pt>
                <c:pt idx="5271">
                  <c:v>18561</c:v>
                </c:pt>
                <c:pt idx="5272">
                  <c:v>18560</c:v>
                </c:pt>
                <c:pt idx="5273">
                  <c:v>18531</c:v>
                </c:pt>
                <c:pt idx="5274">
                  <c:v>18524</c:v>
                </c:pt>
                <c:pt idx="5275">
                  <c:v>18499</c:v>
                </c:pt>
                <c:pt idx="5276">
                  <c:v>18496</c:v>
                </c:pt>
                <c:pt idx="5277">
                  <c:v>18489</c:v>
                </c:pt>
                <c:pt idx="5278">
                  <c:v>18479</c:v>
                </c:pt>
                <c:pt idx="5279">
                  <c:v>18463</c:v>
                </c:pt>
                <c:pt idx="5280">
                  <c:v>18435</c:v>
                </c:pt>
                <c:pt idx="5281">
                  <c:v>18432</c:v>
                </c:pt>
                <c:pt idx="5282">
                  <c:v>18424</c:v>
                </c:pt>
                <c:pt idx="5283">
                  <c:v>18416</c:v>
                </c:pt>
                <c:pt idx="5284">
                  <c:v>18404</c:v>
                </c:pt>
                <c:pt idx="5285">
                  <c:v>18397</c:v>
                </c:pt>
                <c:pt idx="5286">
                  <c:v>18396</c:v>
                </c:pt>
                <c:pt idx="5287">
                  <c:v>18384</c:v>
                </c:pt>
                <c:pt idx="5288">
                  <c:v>18382</c:v>
                </c:pt>
                <c:pt idx="5289">
                  <c:v>18343</c:v>
                </c:pt>
                <c:pt idx="5290">
                  <c:v>18336</c:v>
                </c:pt>
                <c:pt idx="5291">
                  <c:v>18330</c:v>
                </c:pt>
                <c:pt idx="5292">
                  <c:v>18327</c:v>
                </c:pt>
                <c:pt idx="5293">
                  <c:v>18303</c:v>
                </c:pt>
                <c:pt idx="5294">
                  <c:v>18285</c:v>
                </c:pt>
                <c:pt idx="5295">
                  <c:v>18255</c:v>
                </c:pt>
                <c:pt idx="5296">
                  <c:v>18245</c:v>
                </c:pt>
                <c:pt idx="5297">
                  <c:v>18219</c:v>
                </c:pt>
                <c:pt idx="5298">
                  <c:v>18217</c:v>
                </c:pt>
                <c:pt idx="5299">
                  <c:v>18212</c:v>
                </c:pt>
                <c:pt idx="5300">
                  <c:v>18208</c:v>
                </c:pt>
                <c:pt idx="5301">
                  <c:v>18203</c:v>
                </c:pt>
                <c:pt idx="5302">
                  <c:v>18202</c:v>
                </c:pt>
                <c:pt idx="5303">
                  <c:v>18184</c:v>
                </c:pt>
                <c:pt idx="5304">
                  <c:v>18178</c:v>
                </c:pt>
                <c:pt idx="5305">
                  <c:v>18152</c:v>
                </c:pt>
                <c:pt idx="5306">
                  <c:v>18121</c:v>
                </c:pt>
                <c:pt idx="5307">
                  <c:v>18111</c:v>
                </c:pt>
                <c:pt idx="5308">
                  <c:v>18091</c:v>
                </c:pt>
                <c:pt idx="5309">
                  <c:v>18087</c:v>
                </c:pt>
                <c:pt idx="5310">
                  <c:v>18087</c:v>
                </c:pt>
                <c:pt idx="5311">
                  <c:v>18058</c:v>
                </c:pt>
                <c:pt idx="5312">
                  <c:v>18036</c:v>
                </c:pt>
                <c:pt idx="5313">
                  <c:v>18004</c:v>
                </c:pt>
                <c:pt idx="5314">
                  <c:v>17923</c:v>
                </c:pt>
                <c:pt idx="5315">
                  <c:v>17891</c:v>
                </c:pt>
                <c:pt idx="5316">
                  <c:v>17888</c:v>
                </c:pt>
                <c:pt idx="5317">
                  <c:v>17852</c:v>
                </c:pt>
                <c:pt idx="5318">
                  <c:v>17850</c:v>
                </c:pt>
                <c:pt idx="5319">
                  <c:v>17833</c:v>
                </c:pt>
                <c:pt idx="5320">
                  <c:v>17826</c:v>
                </c:pt>
                <c:pt idx="5321">
                  <c:v>17821</c:v>
                </c:pt>
                <c:pt idx="5322">
                  <c:v>17817</c:v>
                </c:pt>
                <c:pt idx="5323">
                  <c:v>17807</c:v>
                </c:pt>
                <c:pt idx="5324">
                  <c:v>17792</c:v>
                </c:pt>
                <c:pt idx="5325">
                  <c:v>17772</c:v>
                </c:pt>
                <c:pt idx="5326">
                  <c:v>17745</c:v>
                </c:pt>
                <c:pt idx="5327">
                  <c:v>17737</c:v>
                </c:pt>
                <c:pt idx="5328">
                  <c:v>17733</c:v>
                </c:pt>
                <c:pt idx="5329">
                  <c:v>17729</c:v>
                </c:pt>
                <c:pt idx="5330">
                  <c:v>17705</c:v>
                </c:pt>
                <c:pt idx="5331">
                  <c:v>17677</c:v>
                </c:pt>
                <c:pt idx="5332">
                  <c:v>17614</c:v>
                </c:pt>
                <c:pt idx="5333">
                  <c:v>17605</c:v>
                </c:pt>
                <c:pt idx="5334">
                  <c:v>17594</c:v>
                </c:pt>
                <c:pt idx="5335">
                  <c:v>17578</c:v>
                </c:pt>
                <c:pt idx="5336">
                  <c:v>17576</c:v>
                </c:pt>
                <c:pt idx="5337">
                  <c:v>17565</c:v>
                </c:pt>
                <c:pt idx="5338">
                  <c:v>17550</c:v>
                </c:pt>
                <c:pt idx="5339">
                  <c:v>17546</c:v>
                </c:pt>
                <c:pt idx="5340">
                  <c:v>17544</c:v>
                </c:pt>
                <c:pt idx="5341">
                  <c:v>17541</c:v>
                </c:pt>
                <c:pt idx="5342">
                  <c:v>17528</c:v>
                </c:pt>
                <c:pt idx="5343">
                  <c:v>17528</c:v>
                </c:pt>
                <c:pt idx="5344">
                  <c:v>17525</c:v>
                </c:pt>
                <c:pt idx="5345">
                  <c:v>17500</c:v>
                </c:pt>
                <c:pt idx="5346">
                  <c:v>17484</c:v>
                </c:pt>
                <c:pt idx="5347">
                  <c:v>17457</c:v>
                </c:pt>
                <c:pt idx="5348">
                  <c:v>17452</c:v>
                </c:pt>
                <c:pt idx="5349">
                  <c:v>17451</c:v>
                </c:pt>
                <c:pt idx="5350">
                  <c:v>17435</c:v>
                </c:pt>
                <c:pt idx="5351">
                  <c:v>17432</c:v>
                </c:pt>
                <c:pt idx="5352">
                  <c:v>17430</c:v>
                </c:pt>
                <c:pt idx="5353">
                  <c:v>17418</c:v>
                </c:pt>
                <c:pt idx="5354">
                  <c:v>17407</c:v>
                </c:pt>
                <c:pt idx="5355">
                  <c:v>17391</c:v>
                </c:pt>
                <c:pt idx="5356">
                  <c:v>17388</c:v>
                </c:pt>
                <c:pt idx="5357">
                  <c:v>17384</c:v>
                </c:pt>
                <c:pt idx="5358">
                  <c:v>17373</c:v>
                </c:pt>
                <c:pt idx="5359">
                  <c:v>17361</c:v>
                </c:pt>
                <c:pt idx="5360">
                  <c:v>17334</c:v>
                </c:pt>
                <c:pt idx="5361">
                  <c:v>17332</c:v>
                </c:pt>
                <c:pt idx="5362">
                  <c:v>17315</c:v>
                </c:pt>
                <c:pt idx="5363">
                  <c:v>17301</c:v>
                </c:pt>
                <c:pt idx="5364">
                  <c:v>17242</c:v>
                </c:pt>
                <c:pt idx="5365">
                  <c:v>17230</c:v>
                </c:pt>
                <c:pt idx="5366">
                  <c:v>17226</c:v>
                </c:pt>
                <c:pt idx="5367">
                  <c:v>17222</c:v>
                </c:pt>
                <c:pt idx="5368">
                  <c:v>17209</c:v>
                </c:pt>
                <c:pt idx="5369">
                  <c:v>17202</c:v>
                </c:pt>
                <c:pt idx="5370">
                  <c:v>17197</c:v>
                </c:pt>
                <c:pt idx="5371">
                  <c:v>17196</c:v>
                </c:pt>
                <c:pt idx="5372">
                  <c:v>17177</c:v>
                </c:pt>
                <c:pt idx="5373">
                  <c:v>17160</c:v>
                </c:pt>
                <c:pt idx="5374">
                  <c:v>17159</c:v>
                </c:pt>
                <c:pt idx="5375">
                  <c:v>17153</c:v>
                </c:pt>
                <c:pt idx="5376">
                  <c:v>17153</c:v>
                </c:pt>
                <c:pt idx="5377">
                  <c:v>17148</c:v>
                </c:pt>
                <c:pt idx="5378">
                  <c:v>17147</c:v>
                </c:pt>
                <c:pt idx="5379">
                  <c:v>17145</c:v>
                </c:pt>
                <c:pt idx="5380">
                  <c:v>17140</c:v>
                </c:pt>
                <c:pt idx="5381">
                  <c:v>17125</c:v>
                </c:pt>
                <c:pt idx="5382">
                  <c:v>17103</c:v>
                </c:pt>
                <c:pt idx="5383">
                  <c:v>17102</c:v>
                </c:pt>
                <c:pt idx="5384">
                  <c:v>17099</c:v>
                </c:pt>
                <c:pt idx="5385">
                  <c:v>17086</c:v>
                </c:pt>
                <c:pt idx="5386">
                  <c:v>17077</c:v>
                </c:pt>
                <c:pt idx="5387">
                  <c:v>17068</c:v>
                </c:pt>
                <c:pt idx="5388">
                  <c:v>17060</c:v>
                </c:pt>
                <c:pt idx="5389">
                  <c:v>17026</c:v>
                </c:pt>
                <c:pt idx="5390">
                  <c:v>17000</c:v>
                </c:pt>
                <c:pt idx="5391">
                  <c:v>16996</c:v>
                </c:pt>
                <c:pt idx="5392">
                  <c:v>16993</c:v>
                </c:pt>
                <c:pt idx="5393">
                  <c:v>16985</c:v>
                </c:pt>
                <c:pt idx="5394">
                  <c:v>16976</c:v>
                </c:pt>
                <c:pt idx="5395">
                  <c:v>16970</c:v>
                </c:pt>
                <c:pt idx="5396">
                  <c:v>16959</c:v>
                </c:pt>
                <c:pt idx="5397">
                  <c:v>16954</c:v>
                </c:pt>
                <c:pt idx="5398">
                  <c:v>16952</c:v>
                </c:pt>
                <c:pt idx="5399">
                  <c:v>16929</c:v>
                </c:pt>
                <c:pt idx="5400">
                  <c:v>16924</c:v>
                </c:pt>
                <c:pt idx="5401">
                  <c:v>16897</c:v>
                </c:pt>
                <c:pt idx="5402">
                  <c:v>16863</c:v>
                </c:pt>
                <c:pt idx="5403">
                  <c:v>16844</c:v>
                </c:pt>
                <c:pt idx="5404">
                  <c:v>16841</c:v>
                </c:pt>
                <c:pt idx="5405">
                  <c:v>16788</c:v>
                </c:pt>
                <c:pt idx="5406">
                  <c:v>16768</c:v>
                </c:pt>
                <c:pt idx="5407">
                  <c:v>16760</c:v>
                </c:pt>
                <c:pt idx="5408">
                  <c:v>16751</c:v>
                </c:pt>
                <c:pt idx="5409">
                  <c:v>16751</c:v>
                </c:pt>
                <c:pt idx="5410">
                  <c:v>16739</c:v>
                </c:pt>
                <c:pt idx="5411">
                  <c:v>16704</c:v>
                </c:pt>
                <c:pt idx="5412">
                  <c:v>16704</c:v>
                </c:pt>
                <c:pt idx="5413">
                  <c:v>16699</c:v>
                </c:pt>
                <c:pt idx="5414">
                  <c:v>16686</c:v>
                </c:pt>
                <c:pt idx="5415">
                  <c:v>16675</c:v>
                </c:pt>
                <c:pt idx="5416">
                  <c:v>16658</c:v>
                </c:pt>
                <c:pt idx="5417">
                  <c:v>16630</c:v>
                </c:pt>
                <c:pt idx="5418">
                  <c:v>16615</c:v>
                </c:pt>
                <c:pt idx="5419">
                  <c:v>16611</c:v>
                </c:pt>
                <c:pt idx="5420">
                  <c:v>16600</c:v>
                </c:pt>
                <c:pt idx="5421">
                  <c:v>16599</c:v>
                </c:pt>
                <c:pt idx="5422">
                  <c:v>16560</c:v>
                </c:pt>
                <c:pt idx="5423">
                  <c:v>16549</c:v>
                </c:pt>
                <c:pt idx="5424">
                  <c:v>16542</c:v>
                </c:pt>
                <c:pt idx="5425">
                  <c:v>16518</c:v>
                </c:pt>
                <c:pt idx="5426">
                  <c:v>16513</c:v>
                </c:pt>
                <c:pt idx="5427">
                  <c:v>16500</c:v>
                </c:pt>
                <c:pt idx="5428">
                  <c:v>16497</c:v>
                </c:pt>
                <c:pt idx="5429">
                  <c:v>16497</c:v>
                </c:pt>
                <c:pt idx="5430">
                  <c:v>16492</c:v>
                </c:pt>
                <c:pt idx="5431">
                  <c:v>16489</c:v>
                </c:pt>
                <c:pt idx="5432">
                  <c:v>16486</c:v>
                </c:pt>
                <c:pt idx="5433">
                  <c:v>16485</c:v>
                </c:pt>
                <c:pt idx="5434">
                  <c:v>16481</c:v>
                </c:pt>
                <c:pt idx="5435">
                  <c:v>16472</c:v>
                </c:pt>
                <c:pt idx="5436">
                  <c:v>16469</c:v>
                </c:pt>
                <c:pt idx="5437">
                  <c:v>16463</c:v>
                </c:pt>
                <c:pt idx="5438">
                  <c:v>16462</c:v>
                </c:pt>
                <c:pt idx="5439">
                  <c:v>16416</c:v>
                </c:pt>
                <c:pt idx="5440">
                  <c:v>16389</c:v>
                </c:pt>
                <c:pt idx="5441">
                  <c:v>16383</c:v>
                </c:pt>
                <c:pt idx="5442">
                  <c:v>16342</c:v>
                </c:pt>
                <c:pt idx="5443">
                  <c:v>16317</c:v>
                </c:pt>
                <c:pt idx="5444">
                  <c:v>16296</c:v>
                </c:pt>
                <c:pt idx="5445">
                  <c:v>16250</c:v>
                </c:pt>
                <c:pt idx="5446">
                  <c:v>16236</c:v>
                </c:pt>
                <c:pt idx="5447">
                  <c:v>16236</c:v>
                </c:pt>
                <c:pt idx="5448">
                  <c:v>16221</c:v>
                </c:pt>
                <c:pt idx="5449">
                  <c:v>16217</c:v>
                </c:pt>
                <c:pt idx="5450">
                  <c:v>16203</c:v>
                </c:pt>
                <c:pt idx="5451">
                  <c:v>16195</c:v>
                </c:pt>
                <c:pt idx="5452">
                  <c:v>16182</c:v>
                </c:pt>
                <c:pt idx="5453">
                  <c:v>16164</c:v>
                </c:pt>
                <c:pt idx="5454">
                  <c:v>16141</c:v>
                </c:pt>
                <c:pt idx="5455">
                  <c:v>16121</c:v>
                </c:pt>
                <c:pt idx="5456">
                  <c:v>16109</c:v>
                </c:pt>
                <c:pt idx="5457">
                  <c:v>16084</c:v>
                </c:pt>
                <c:pt idx="5458">
                  <c:v>16073</c:v>
                </c:pt>
                <c:pt idx="5459">
                  <c:v>16072</c:v>
                </c:pt>
                <c:pt idx="5460">
                  <c:v>16066</c:v>
                </c:pt>
                <c:pt idx="5461">
                  <c:v>16059</c:v>
                </c:pt>
                <c:pt idx="5462">
                  <c:v>16057</c:v>
                </c:pt>
                <c:pt idx="5463">
                  <c:v>16048</c:v>
                </c:pt>
                <c:pt idx="5464">
                  <c:v>16040</c:v>
                </c:pt>
                <c:pt idx="5465">
                  <c:v>16031</c:v>
                </c:pt>
                <c:pt idx="5466">
                  <c:v>16025</c:v>
                </c:pt>
                <c:pt idx="5467">
                  <c:v>16025</c:v>
                </c:pt>
                <c:pt idx="5468">
                  <c:v>16018</c:v>
                </c:pt>
                <c:pt idx="5469">
                  <c:v>16010</c:v>
                </c:pt>
                <c:pt idx="5470">
                  <c:v>15995</c:v>
                </c:pt>
                <c:pt idx="5471">
                  <c:v>15982</c:v>
                </c:pt>
                <c:pt idx="5472">
                  <c:v>15981</c:v>
                </c:pt>
                <c:pt idx="5473">
                  <c:v>15972</c:v>
                </c:pt>
                <c:pt idx="5474">
                  <c:v>15971</c:v>
                </c:pt>
                <c:pt idx="5475">
                  <c:v>15970</c:v>
                </c:pt>
                <c:pt idx="5476">
                  <c:v>15950</c:v>
                </c:pt>
                <c:pt idx="5477">
                  <c:v>15945</c:v>
                </c:pt>
                <c:pt idx="5478">
                  <c:v>15933</c:v>
                </c:pt>
                <c:pt idx="5479">
                  <c:v>15913</c:v>
                </c:pt>
                <c:pt idx="5480">
                  <c:v>15913</c:v>
                </c:pt>
                <c:pt idx="5481">
                  <c:v>15903</c:v>
                </c:pt>
                <c:pt idx="5482">
                  <c:v>15897</c:v>
                </c:pt>
                <c:pt idx="5483">
                  <c:v>15886</c:v>
                </c:pt>
                <c:pt idx="5484">
                  <c:v>15871</c:v>
                </c:pt>
                <c:pt idx="5485">
                  <c:v>15851</c:v>
                </c:pt>
                <c:pt idx="5486">
                  <c:v>15851</c:v>
                </c:pt>
                <c:pt idx="5487">
                  <c:v>15850</c:v>
                </c:pt>
                <c:pt idx="5488">
                  <c:v>15813</c:v>
                </c:pt>
                <c:pt idx="5489">
                  <c:v>15770</c:v>
                </c:pt>
                <c:pt idx="5490">
                  <c:v>15759</c:v>
                </c:pt>
                <c:pt idx="5491">
                  <c:v>15758</c:v>
                </c:pt>
                <c:pt idx="5492">
                  <c:v>15721</c:v>
                </c:pt>
                <c:pt idx="5493">
                  <c:v>15720</c:v>
                </c:pt>
                <c:pt idx="5494">
                  <c:v>15716</c:v>
                </c:pt>
                <c:pt idx="5495">
                  <c:v>15713</c:v>
                </c:pt>
                <c:pt idx="5496">
                  <c:v>15713</c:v>
                </c:pt>
                <c:pt idx="5497">
                  <c:v>15706</c:v>
                </c:pt>
                <c:pt idx="5498">
                  <c:v>15680</c:v>
                </c:pt>
                <c:pt idx="5499">
                  <c:v>15678</c:v>
                </c:pt>
                <c:pt idx="5500">
                  <c:v>15657</c:v>
                </c:pt>
                <c:pt idx="5501">
                  <c:v>15655</c:v>
                </c:pt>
                <c:pt idx="5502">
                  <c:v>15639</c:v>
                </c:pt>
                <c:pt idx="5503">
                  <c:v>15632</c:v>
                </c:pt>
                <c:pt idx="5504">
                  <c:v>15628</c:v>
                </c:pt>
                <c:pt idx="5505">
                  <c:v>15610</c:v>
                </c:pt>
                <c:pt idx="5506">
                  <c:v>15596</c:v>
                </c:pt>
                <c:pt idx="5507">
                  <c:v>15585</c:v>
                </c:pt>
                <c:pt idx="5508">
                  <c:v>15581</c:v>
                </c:pt>
                <c:pt idx="5509">
                  <c:v>15556</c:v>
                </c:pt>
                <c:pt idx="5510">
                  <c:v>15545</c:v>
                </c:pt>
                <c:pt idx="5511">
                  <c:v>15541</c:v>
                </c:pt>
                <c:pt idx="5512">
                  <c:v>15527</c:v>
                </c:pt>
                <c:pt idx="5513">
                  <c:v>15521</c:v>
                </c:pt>
                <c:pt idx="5514">
                  <c:v>15497</c:v>
                </c:pt>
                <c:pt idx="5515">
                  <c:v>15496</c:v>
                </c:pt>
                <c:pt idx="5516">
                  <c:v>15490</c:v>
                </c:pt>
                <c:pt idx="5517">
                  <c:v>15487</c:v>
                </c:pt>
                <c:pt idx="5518">
                  <c:v>15477</c:v>
                </c:pt>
                <c:pt idx="5519">
                  <c:v>15462</c:v>
                </c:pt>
                <c:pt idx="5520">
                  <c:v>15446</c:v>
                </c:pt>
                <c:pt idx="5521">
                  <c:v>15419</c:v>
                </c:pt>
                <c:pt idx="5522">
                  <c:v>15408</c:v>
                </c:pt>
                <c:pt idx="5523">
                  <c:v>15400</c:v>
                </c:pt>
                <c:pt idx="5524">
                  <c:v>15381</c:v>
                </c:pt>
                <c:pt idx="5525">
                  <c:v>15379</c:v>
                </c:pt>
                <c:pt idx="5526">
                  <c:v>15374</c:v>
                </c:pt>
                <c:pt idx="5527">
                  <c:v>15364</c:v>
                </c:pt>
                <c:pt idx="5528">
                  <c:v>15363</c:v>
                </c:pt>
                <c:pt idx="5529">
                  <c:v>15353</c:v>
                </c:pt>
                <c:pt idx="5530">
                  <c:v>15290</c:v>
                </c:pt>
                <c:pt idx="5531">
                  <c:v>15288</c:v>
                </c:pt>
                <c:pt idx="5532">
                  <c:v>15261</c:v>
                </c:pt>
                <c:pt idx="5533">
                  <c:v>15260</c:v>
                </c:pt>
                <c:pt idx="5534">
                  <c:v>15230</c:v>
                </c:pt>
                <c:pt idx="5535">
                  <c:v>15222</c:v>
                </c:pt>
                <c:pt idx="5536">
                  <c:v>15220</c:v>
                </c:pt>
                <c:pt idx="5537">
                  <c:v>15211</c:v>
                </c:pt>
                <c:pt idx="5538">
                  <c:v>15206</c:v>
                </c:pt>
                <c:pt idx="5539">
                  <c:v>15187</c:v>
                </c:pt>
                <c:pt idx="5540">
                  <c:v>15169</c:v>
                </c:pt>
                <c:pt idx="5541">
                  <c:v>15160</c:v>
                </c:pt>
                <c:pt idx="5542">
                  <c:v>15156</c:v>
                </c:pt>
                <c:pt idx="5543">
                  <c:v>15134</c:v>
                </c:pt>
                <c:pt idx="5544">
                  <c:v>15128</c:v>
                </c:pt>
                <c:pt idx="5545">
                  <c:v>15102</c:v>
                </c:pt>
                <c:pt idx="5546">
                  <c:v>15102</c:v>
                </c:pt>
                <c:pt idx="5547">
                  <c:v>15098</c:v>
                </c:pt>
                <c:pt idx="5548">
                  <c:v>15097</c:v>
                </c:pt>
                <c:pt idx="5549">
                  <c:v>15084</c:v>
                </c:pt>
                <c:pt idx="5550">
                  <c:v>15077</c:v>
                </c:pt>
                <c:pt idx="5551">
                  <c:v>15053</c:v>
                </c:pt>
                <c:pt idx="5552">
                  <c:v>15045</c:v>
                </c:pt>
                <c:pt idx="5553">
                  <c:v>15038</c:v>
                </c:pt>
                <c:pt idx="5554">
                  <c:v>15033</c:v>
                </c:pt>
                <c:pt idx="5555">
                  <c:v>15019</c:v>
                </c:pt>
                <c:pt idx="5556">
                  <c:v>15009</c:v>
                </c:pt>
                <c:pt idx="5557">
                  <c:v>15005</c:v>
                </c:pt>
                <c:pt idx="5558">
                  <c:v>15000</c:v>
                </c:pt>
                <c:pt idx="5559">
                  <c:v>14997</c:v>
                </c:pt>
                <c:pt idx="5560">
                  <c:v>14969</c:v>
                </c:pt>
                <c:pt idx="5561">
                  <c:v>14894</c:v>
                </c:pt>
                <c:pt idx="5562">
                  <c:v>14883</c:v>
                </c:pt>
                <c:pt idx="5563">
                  <c:v>14880</c:v>
                </c:pt>
                <c:pt idx="5564">
                  <c:v>14861</c:v>
                </c:pt>
                <c:pt idx="5565">
                  <c:v>14850</c:v>
                </c:pt>
                <c:pt idx="5566">
                  <c:v>14844</c:v>
                </c:pt>
                <c:pt idx="5567">
                  <c:v>14843</c:v>
                </c:pt>
                <c:pt idx="5568">
                  <c:v>14828</c:v>
                </c:pt>
                <c:pt idx="5569">
                  <c:v>14808</c:v>
                </c:pt>
                <c:pt idx="5570">
                  <c:v>14807</c:v>
                </c:pt>
                <c:pt idx="5571">
                  <c:v>14794</c:v>
                </c:pt>
                <c:pt idx="5572">
                  <c:v>14733</c:v>
                </c:pt>
                <c:pt idx="5573">
                  <c:v>14725</c:v>
                </c:pt>
                <c:pt idx="5574">
                  <c:v>14718</c:v>
                </c:pt>
                <c:pt idx="5575">
                  <c:v>14710</c:v>
                </c:pt>
                <c:pt idx="5576">
                  <c:v>14693</c:v>
                </c:pt>
                <c:pt idx="5577">
                  <c:v>14672</c:v>
                </c:pt>
                <c:pt idx="5578">
                  <c:v>14654</c:v>
                </c:pt>
                <c:pt idx="5579">
                  <c:v>14626</c:v>
                </c:pt>
                <c:pt idx="5580">
                  <c:v>14617</c:v>
                </c:pt>
                <c:pt idx="5581">
                  <c:v>14596</c:v>
                </c:pt>
                <c:pt idx="5582">
                  <c:v>14595</c:v>
                </c:pt>
                <c:pt idx="5583">
                  <c:v>14572</c:v>
                </c:pt>
                <c:pt idx="5584">
                  <c:v>14571</c:v>
                </c:pt>
                <c:pt idx="5585">
                  <c:v>14563</c:v>
                </c:pt>
                <c:pt idx="5586">
                  <c:v>14560</c:v>
                </c:pt>
                <c:pt idx="5587">
                  <c:v>14554</c:v>
                </c:pt>
                <c:pt idx="5588">
                  <c:v>14539</c:v>
                </c:pt>
                <c:pt idx="5589">
                  <c:v>14537</c:v>
                </c:pt>
                <c:pt idx="5590">
                  <c:v>14523</c:v>
                </c:pt>
                <c:pt idx="5591">
                  <c:v>14523</c:v>
                </c:pt>
                <c:pt idx="5592">
                  <c:v>14520</c:v>
                </c:pt>
                <c:pt idx="5593">
                  <c:v>14518</c:v>
                </c:pt>
                <c:pt idx="5594">
                  <c:v>14517</c:v>
                </c:pt>
                <c:pt idx="5595">
                  <c:v>14513</c:v>
                </c:pt>
                <c:pt idx="5596">
                  <c:v>14494</c:v>
                </c:pt>
                <c:pt idx="5597">
                  <c:v>14435</c:v>
                </c:pt>
                <c:pt idx="5598">
                  <c:v>14429</c:v>
                </c:pt>
                <c:pt idx="5599">
                  <c:v>14410</c:v>
                </c:pt>
                <c:pt idx="5600">
                  <c:v>14404</c:v>
                </c:pt>
                <c:pt idx="5601">
                  <c:v>14401</c:v>
                </c:pt>
                <c:pt idx="5602">
                  <c:v>14348</c:v>
                </c:pt>
                <c:pt idx="5603">
                  <c:v>14343</c:v>
                </c:pt>
                <c:pt idx="5604">
                  <c:v>14331</c:v>
                </c:pt>
                <c:pt idx="5605">
                  <c:v>14326</c:v>
                </c:pt>
                <c:pt idx="5606">
                  <c:v>14300</c:v>
                </c:pt>
                <c:pt idx="5607">
                  <c:v>14288</c:v>
                </c:pt>
                <c:pt idx="5608">
                  <c:v>14286</c:v>
                </c:pt>
                <c:pt idx="5609">
                  <c:v>14282</c:v>
                </c:pt>
                <c:pt idx="5610">
                  <c:v>14274</c:v>
                </c:pt>
                <c:pt idx="5611">
                  <c:v>14270</c:v>
                </c:pt>
                <c:pt idx="5612">
                  <c:v>14263</c:v>
                </c:pt>
                <c:pt idx="5613">
                  <c:v>14252</c:v>
                </c:pt>
                <c:pt idx="5614">
                  <c:v>14249</c:v>
                </c:pt>
                <c:pt idx="5615">
                  <c:v>14232</c:v>
                </c:pt>
                <c:pt idx="5616">
                  <c:v>14216</c:v>
                </c:pt>
                <c:pt idx="5617">
                  <c:v>14210</c:v>
                </c:pt>
                <c:pt idx="5618">
                  <c:v>14192</c:v>
                </c:pt>
                <c:pt idx="5619">
                  <c:v>14190</c:v>
                </c:pt>
                <c:pt idx="5620">
                  <c:v>14189</c:v>
                </c:pt>
                <c:pt idx="5621">
                  <c:v>14167</c:v>
                </c:pt>
                <c:pt idx="5622">
                  <c:v>14140</c:v>
                </c:pt>
                <c:pt idx="5623">
                  <c:v>14139</c:v>
                </c:pt>
                <c:pt idx="5624">
                  <c:v>14127</c:v>
                </c:pt>
                <c:pt idx="5625">
                  <c:v>14124</c:v>
                </c:pt>
                <c:pt idx="5626">
                  <c:v>14102</c:v>
                </c:pt>
                <c:pt idx="5627">
                  <c:v>14094</c:v>
                </c:pt>
                <c:pt idx="5628">
                  <c:v>14084</c:v>
                </c:pt>
                <c:pt idx="5629">
                  <c:v>14083</c:v>
                </c:pt>
                <c:pt idx="5630">
                  <c:v>14078</c:v>
                </c:pt>
                <c:pt idx="5631">
                  <c:v>14060</c:v>
                </c:pt>
                <c:pt idx="5632">
                  <c:v>14037</c:v>
                </c:pt>
                <c:pt idx="5633">
                  <c:v>14008</c:v>
                </c:pt>
                <c:pt idx="5634">
                  <c:v>13983</c:v>
                </c:pt>
                <c:pt idx="5635">
                  <c:v>13982</c:v>
                </c:pt>
                <c:pt idx="5636">
                  <c:v>13964</c:v>
                </c:pt>
                <c:pt idx="5637">
                  <c:v>13959</c:v>
                </c:pt>
                <c:pt idx="5638">
                  <c:v>13949</c:v>
                </c:pt>
                <c:pt idx="5639">
                  <c:v>13941</c:v>
                </c:pt>
                <c:pt idx="5640">
                  <c:v>13910</c:v>
                </c:pt>
                <c:pt idx="5641">
                  <c:v>13905</c:v>
                </c:pt>
                <c:pt idx="5642">
                  <c:v>13903</c:v>
                </c:pt>
                <c:pt idx="5643">
                  <c:v>13883</c:v>
                </c:pt>
                <c:pt idx="5644">
                  <c:v>13882</c:v>
                </c:pt>
                <c:pt idx="5645">
                  <c:v>13855</c:v>
                </c:pt>
                <c:pt idx="5646">
                  <c:v>13847</c:v>
                </c:pt>
                <c:pt idx="5647">
                  <c:v>13847</c:v>
                </c:pt>
                <c:pt idx="5648">
                  <c:v>13844</c:v>
                </c:pt>
                <c:pt idx="5649">
                  <c:v>13836</c:v>
                </c:pt>
                <c:pt idx="5650">
                  <c:v>13747</c:v>
                </c:pt>
                <c:pt idx="5651">
                  <c:v>13740</c:v>
                </c:pt>
                <c:pt idx="5652">
                  <c:v>13731</c:v>
                </c:pt>
                <c:pt idx="5653">
                  <c:v>13715</c:v>
                </c:pt>
                <c:pt idx="5654">
                  <c:v>13689</c:v>
                </c:pt>
                <c:pt idx="5655">
                  <c:v>13683</c:v>
                </c:pt>
                <c:pt idx="5656">
                  <c:v>13651</c:v>
                </c:pt>
                <c:pt idx="5657">
                  <c:v>13650</c:v>
                </c:pt>
                <c:pt idx="5658">
                  <c:v>13630</c:v>
                </c:pt>
                <c:pt idx="5659">
                  <c:v>13613</c:v>
                </c:pt>
                <c:pt idx="5660">
                  <c:v>13612</c:v>
                </c:pt>
                <c:pt idx="5661">
                  <c:v>13604</c:v>
                </c:pt>
                <c:pt idx="5662">
                  <c:v>13604</c:v>
                </c:pt>
                <c:pt idx="5663">
                  <c:v>13580</c:v>
                </c:pt>
                <c:pt idx="5664">
                  <c:v>13541</c:v>
                </c:pt>
                <c:pt idx="5665">
                  <c:v>13531</c:v>
                </c:pt>
                <c:pt idx="5666">
                  <c:v>13529</c:v>
                </c:pt>
                <c:pt idx="5667">
                  <c:v>13527</c:v>
                </c:pt>
                <c:pt idx="5668">
                  <c:v>13525</c:v>
                </c:pt>
                <c:pt idx="5669">
                  <c:v>13489</c:v>
                </c:pt>
                <c:pt idx="5670">
                  <c:v>13474</c:v>
                </c:pt>
                <c:pt idx="5671">
                  <c:v>13454</c:v>
                </c:pt>
                <c:pt idx="5672">
                  <c:v>13439</c:v>
                </c:pt>
                <c:pt idx="5673">
                  <c:v>13426</c:v>
                </c:pt>
                <c:pt idx="5674">
                  <c:v>13425</c:v>
                </c:pt>
                <c:pt idx="5675">
                  <c:v>13416</c:v>
                </c:pt>
                <c:pt idx="5676">
                  <c:v>13407</c:v>
                </c:pt>
                <c:pt idx="5677">
                  <c:v>13393</c:v>
                </c:pt>
                <c:pt idx="5678">
                  <c:v>13388</c:v>
                </c:pt>
                <c:pt idx="5679">
                  <c:v>13383</c:v>
                </c:pt>
                <c:pt idx="5680">
                  <c:v>13374</c:v>
                </c:pt>
                <c:pt idx="5681">
                  <c:v>13365</c:v>
                </c:pt>
                <c:pt idx="5682">
                  <c:v>13353</c:v>
                </c:pt>
                <c:pt idx="5683">
                  <c:v>13321</c:v>
                </c:pt>
                <c:pt idx="5684">
                  <c:v>13312</c:v>
                </c:pt>
                <c:pt idx="5685">
                  <c:v>13304</c:v>
                </c:pt>
                <c:pt idx="5686">
                  <c:v>13296</c:v>
                </c:pt>
                <c:pt idx="5687">
                  <c:v>13281</c:v>
                </c:pt>
                <c:pt idx="5688">
                  <c:v>13264</c:v>
                </c:pt>
                <c:pt idx="5689">
                  <c:v>13263</c:v>
                </c:pt>
                <c:pt idx="5690">
                  <c:v>13255</c:v>
                </c:pt>
                <c:pt idx="5691">
                  <c:v>13212</c:v>
                </c:pt>
                <c:pt idx="5692">
                  <c:v>13202</c:v>
                </c:pt>
                <c:pt idx="5693">
                  <c:v>13182</c:v>
                </c:pt>
                <c:pt idx="5694">
                  <c:v>13168</c:v>
                </c:pt>
                <c:pt idx="5695">
                  <c:v>13158</c:v>
                </c:pt>
                <c:pt idx="5696">
                  <c:v>13128</c:v>
                </c:pt>
                <c:pt idx="5697">
                  <c:v>13124</c:v>
                </c:pt>
                <c:pt idx="5698">
                  <c:v>13118</c:v>
                </c:pt>
                <c:pt idx="5699">
                  <c:v>13063</c:v>
                </c:pt>
                <c:pt idx="5700">
                  <c:v>13051</c:v>
                </c:pt>
                <c:pt idx="5701">
                  <c:v>13050</c:v>
                </c:pt>
                <c:pt idx="5702">
                  <c:v>13044</c:v>
                </c:pt>
                <c:pt idx="5703">
                  <c:v>13001</c:v>
                </c:pt>
                <c:pt idx="5704">
                  <c:v>13001</c:v>
                </c:pt>
                <c:pt idx="5705">
                  <c:v>12976</c:v>
                </c:pt>
                <c:pt idx="5706">
                  <c:v>12965</c:v>
                </c:pt>
                <c:pt idx="5707">
                  <c:v>12941</c:v>
                </c:pt>
                <c:pt idx="5708">
                  <c:v>12938</c:v>
                </c:pt>
                <c:pt idx="5709">
                  <c:v>12930</c:v>
                </c:pt>
                <c:pt idx="5710">
                  <c:v>12926</c:v>
                </c:pt>
                <c:pt idx="5711">
                  <c:v>12924</c:v>
                </c:pt>
                <c:pt idx="5712">
                  <c:v>12917</c:v>
                </c:pt>
                <c:pt idx="5713">
                  <c:v>12912</c:v>
                </c:pt>
                <c:pt idx="5714">
                  <c:v>12910</c:v>
                </c:pt>
                <c:pt idx="5715">
                  <c:v>12899</c:v>
                </c:pt>
                <c:pt idx="5716">
                  <c:v>12894</c:v>
                </c:pt>
                <c:pt idx="5717">
                  <c:v>12891</c:v>
                </c:pt>
                <c:pt idx="5718">
                  <c:v>12876</c:v>
                </c:pt>
                <c:pt idx="5719">
                  <c:v>12859</c:v>
                </c:pt>
                <c:pt idx="5720">
                  <c:v>12854</c:v>
                </c:pt>
                <c:pt idx="5721">
                  <c:v>12835</c:v>
                </c:pt>
                <c:pt idx="5722">
                  <c:v>12819</c:v>
                </c:pt>
                <c:pt idx="5723">
                  <c:v>12809</c:v>
                </c:pt>
                <c:pt idx="5724">
                  <c:v>12777</c:v>
                </c:pt>
                <c:pt idx="5725">
                  <c:v>12766</c:v>
                </c:pt>
                <c:pt idx="5726">
                  <c:v>12718</c:v>
                </c:pt>
                <c:pt idx="5727">
                  <c:v>12690</c:v>
                </c:pt>
                <c:pt idx="5728">
                  <c:v>12679</c:v>
                </c:pt>
                <c:pt idx="5729">
                  <c:v>12673</c:v>
                </c:pt>
                <c:pt idx="5730">
                  <c:v>12672</c:v>
                </c:pt>
                <c:pt idx="5731">
                  <c:v>12666</c:v>
                </c:pt>
                <c:pt idx="5732">
                  <c:v>12639</c:v>
                </c:pt>
                <c:pt idx="5733">
                  <c:v>12632</c:v>
                </c:pt>
                <c:pt idx="5734">
                  <c:v>12552</c:v>
                </c:pt>
                <c:pt idx="5735">
                  <c:v>12551</c:v>
                </c:pt>
                <c:pt idx="5736">
                  <c:v>12523</c:v>
                </c:pt>
                <c:pt idx="5737">
                  <c:v>12522</c:v>
                </c:pt>
                <c:pt idx="5738">
                  <c:v>12511</c:v>
                </c:pt>
                <c:pt idx="5739">
                  <c:v>12508</c:v>
                </c:pt>
                <c:pt idx="5740">
                  <c:v>12501</c:v>
                </c:pt>
                <c:pt idx="5741">
                  <c:v>12482</c:v>
                </c:pt>
                <c:pt idx="5742">
                  <c:v>12455</c:v>
                </c:pt>
                <c:pt idx="5743">
                  <c:v>12450</c:v>
                </c:pt>
                <c:pt idx="5744">
                  <c:v>12448</c:v>
                </c:pt>
                <c:pt idx="5745">
                  <c:v>12441</c:v>
                </c:pt>
                <c:pt idx="5746">
                  <c:v>12433</c:v>
                </c:pt>
                <c:pt idx="5747">
                  <c:v>12409</c:v>
                </c:pt>
                <c:pt idx="5748">
                  <c:v>12402</c:v>
                </c:pt>
                <c:pt idx="5749">
                  <c:v>12380</c:v>
                </c:pt>
                <c:pt idx="5750">
                  <c:v>12372</c:v>
                </c:pt>
                <c:pt idx="5751">
                  <c:v>12355</c:v>
                </c:pt>
                <c:pt idx="5752">
                  <c:v>12350</c:v>
                </c:pt>
                <c:pt idx="5753">
                  <c:v>12342</c:v>
                </c:pt>
                <c:pt idx="5754">
                  <c:v>12339</c:v>
                </c:pt>
                <c:pt idx="5755">
                  <c:v>12335</c:v>
                </c:pt>
                <c:pt idx="5756">
                  <c:v>12319</c:v>
                </c:pt>
                <c:pt idx="5757">
                  <c:v>12317</c:v>
                </c:pt>
                <c:pt idx="5758">
                  <c:v>12313</c:v>
                </c:pt>
                <c:pt idx="5759">
                  <c:v>12311</c:v>
                </c:pt>
                <c:pt idx="5760">
                  <c:v>12298</c:v>
                </c:pt>
                <c:pt idx="5761">
                  <c:v>12295</c:v>
                </c:pt>
                <c:pt idx="5762">
                  <c:v>12292</c:v>
                </c:pt>
                <c:pt idx="5763">
                  <c:v>12287</c:v>
                </c:pt>
                <c:pt idx="5764">
                  <c:v>12285</c:v>
                </c:pt>
                <c:pt idx="5765">
                  <c:v>12285</c:v>
                </c:pt>
                <c:pt idx="5766">
                  <c:v>12274</c:v>
                </c:pt>
                <c:pt idx="5767">
                  <c:v>12264</c:v>
                </c:pt>
                <c:pt idx="5768">
                  <c:v>12240</c:v>
                </c:pt>
                <c:pt idx="5769">
                  <c:v>12237</c:v>
                </c:pt>
                <c:pt idx="5770">
                  <c:v>12235</c:v>
                </c:pt>
                <c:pt idx="5771">
                  <c:v>12234</c:v>
                </c:pt>
                <c:pt idx="5772">
                  <c:v>12211</c:v>
                </c:pt>
                <c:pt idx="5773">
                  <c:v>12188</c:v>
                </c:pt>
                <c:pt idx="5774">
                  <c:v>12184</c:v>
                </c:pt>
                <c:pt idx="5775">
                  <c:v>12181</c:v>
                </c:pt>
                <c:pt idx="5776">
                  <c:v>12178</c:v>
                </c:pt>
                <c:pt idx="5777">
                  <c:v>12164</c:v>
                </c:pt>
                <c:pt idx="5778">
                  <c:v>12129</c:v>
                </c:pt>
                <c:pt idx="5779">
                  <c:v>12083</c:v>
                </c:pt>
                <c:pt idx="5780">
                  <c:v>12075</c:v>
                </c:pt>
                <c:pt idx="5781">
                  <c:v>12061</c:v>
                </c:pt>
                <c:pt idx="5782">
                  <c:v>12048</c:v>
                </c:pt>
                <c:pt idx="5783">
                  <c:v>12047</c:v>
                </c:pt>
                <c:pt idx="5784">
                  <c:v>12038</c:v>
                </c:pt>
                <c:pt idx="5785">
                  <c:v>12033</c:v>
                </c:pt>
                <c:pt idx="5786">
                  <c:v>12007</c:v>
                </c:pt>
                <c:pt idx="5787">
                  <c:v>12006</c:v>
                </c:pt>
                <c:pt idx="5788">
                  <c:v>12003</c:v>
                </c:pt>
                <c:pt idx="5789">
                  <c:v>11984</c:v>
                </c:pt>
                <c:pt idx="5790">
                  <c:v>11977</c:v>
                </c:pt>
                <c:pt idx="5791">
                  <c:v>11961</c:v>
                </c:pt>
                <c:pt idx="5792">
                  <c:v>11956</c:v>
                </c:pt>
                <c:pt idx="5793">
                  <c:v>11926</c:v>
                </c:pt>
                <c:pt idx="5794">
                  <c:v>11857</c:v>
                </c:pt>
                <c:pt idx="5795">
                  <c:v>11851</c:v>
                </c:pt>
                <c:pt idx="5796">
                  <c:v>11841</c:v>
                </c:pt>
                <c:pt idx="5797">
                  <c:v>11840</c:v>
                </c:pt>
                <c:pt idx="5798">
                  <c:v>11839</c:v>
                </c:pt>
                <c:pt idx="5799">
                  <c:v>11830</c:v>
                </c:pt>
                <c:pt idx="5800">
                  <c:v>11810</c:v>
                </c:pt>
                <c:pt idx="5801">
                  <c:v>11793</c:v>
                </c:pt>
                <c:pt idx="5802">
                  <c:v>11770</c:v>
                </c:pt>
                <c:pt idx="5803">
                  <c:v>11758</c:v>
                </c:pt>
                <c:pt idx="5804">
                  <c:v>11723</c:v>
                </c:pt>
                <c:pt idx="5805">
                  <c:v>11718</c:v>
                </c:pt>
                <c:pt idx="5806">
                  <c:v>11677</c:v>
                </c:pt>
                <c:pt idx="5807">
                  <c:v>11662</c:v>
                </c:pt>
                <c:pt idx="5808">
                  <c:v>11630</c:v>
                </c:pt>
                <c:pt idx="5809">
                  <c:v>11621</c:v>
                </c:pt>
                <c:pt idx="5810">
                  <c:v>11617</c:v>
                </c:pt>
                <c:pt idx="5811">
                  <c:v>11606</c:v>
                </c:pt>
                <c:pt idx="5812">
                  <c:v>11601</c:v>
                </c:pt>
                <c:pt idx="5813">
                  <c:v>11584</c:v>
                </c:pt>
                <c:pt idx="5814">
                  <c:v>11566</c:v>
                </c:pt>
                <c:pt idx="5815">
                  <c:v>11564</c:v>
                </c:pt>
                <c:pt idx="5816">
                  <c:v>11553</c:v>
                </c:pt>
                <c:pt idx="5817">
                  <c:v>11552</c:v>
                </c:pt>
                <c:pt idx="5818">
                  <c:v>11528</c:v>
                </c:pt>
                <c:pt idx="5819">
                  <c:v>11526</c:v>
                </c:pt>
                <c:pt idx="5820">
                  <c:v>11511</c:v>
                </c:pt>
                <c:pt idx="5821">
                  <c:v>11508</c:v>
                </c:pt>
                <c:pt idx="5822">
                  <c:v>11493</c:v>
                </c:pt>
                <c:pt idx="5823">
                  <c:v>11479</c:v>
                </c:pt>
                <c:pt idx="5824">
                  <c:v>11460</c:v>
                </c:pt>
                <c:pt idx="5825">
                  <c:v>11459</c:v>
                </c:pt>
                <c:pt idx="5826">
                  <c:v>11451</c:v>
                </c:pt>
                <c:pt idx="5827">
                  <c:v>11444</c:v>
                </c:pt>
                <c:pt idx="5828">
                  <c:v>11438</c:v>
                </c:pt>
                <c:pt idx="5829">
                  <c:v>11437</c:v>
                </c:pt>
                <c:pt idx="5830">
                  <c:v>11428</c:v>
                </c:pt>
                <c:pt idx="5831">
                  <c:v>11419</c:v>
                </c:pt>
                <c:pt idx="5832">
                  <c:v>11416</c:v>
                </c:pt>
                <c:pt idx="5833">
                  <c:v>11401</c:v>
                </c:pt>
                <c:pt idx="5834">
                  <c:v>11400</c:v>
                </c:pt>
                <c:pt idx="5835">
                  <c:v>11374</c:v>
                </c:pt>
                <c:pt idx="5836">
                  <c:v>11359</c:v>
                </c:pt>
                <c:pt idx="5837">
                  <c:v>11359</c:v>
                </c:pt>
                <c:pt idx="5838">
                  <c:v>11354</c:v>
                </c:pt>
                <c:pt idx="5839">
                  <c:v>11352</c:v>
                </c:pt>
                <c:pt idx="5840">
                  <c:v>11347</c:v>
                </c:pt>
                <c:pt idx="5841">
                  <c:v>11320</c:v>
                </c:pt>
                <c:pt idx="5842">
                  <c:v>11254</c:v>
                </c:pt>
                <c:pt idx="5843">
                  <c:v>11253</c:v>
                </c:pt>
                <c:pt idx="5844">
                  <c:v>11232</c:v>
                </c:pt>
                <c:pt idx="5845">
                  <c:v>11226</c:v>
                </c:pt>
                <c:pt idx="5846">
                  <c:v>11208</c:v>
                </c:pt>
                <c:pt idx="5847">
                  <c:v>11202</c:v>
                </c:pt>
                <c:pt idx="5848">
                  <c:v>11201</c:v>
                </c:pt>
                <c:pt idx="5849">
                  <c:v>11201</c:v>
                </c:pt>
                <c:pt idx="5850">
                  <c:v>11168</c:v>
                </c:pt>
                <c:pt idx="5851">
                  <c:v>11164</c:v>
                </c:pt>
                <c:pt idx="5852">
                  <c:v>11162</c:v>
                </c:pt>
                <c:pt idx="5853">
                  <c:v>11151</c:v>
                </c:pt>
                <c:pt idx="5854">
                  <c:v>11131</c:v>
                </c:pt>
                <c:pt idx="5855">
                  <c:v>11124</c:v>
                </c:pt>
                <c:pt idx="5856">
                  <c:v>11105</c:v>
                </c:pt>
                <c:pt idx="5857">
                  <c:v>11101</c:v>
                </c:pt>
                <c:pt idx="5858">
                  <c:v>11071</c:v>
                </c:pt>
                <c:pt idx="5859">
                  <c:v>11066</c:v>
                </c:pt>
                <c:pt idx="5860">
                  <c:v>11042</c:v>
                </c:pt>
                <c:pt idx="5861">
                  <c:v>11025</c:v>
                </c:pt>
                <c:pt idx="5862">
                  <c:v>10995</c:v>
                </c:pt>
                <c:pt idx="5863">
                  <c:v>10987</c:v>
                </c:pt>
                <c:pt idx="5864">
                  <c:v>10984</c:v>
                </c:pt>
                <c:pt idx="5865">
                  <c:v>10973</c:v>
                </c:pt>
                <c:pt idx="5866">
                  <c:v>10941</c:v>
                </c:pt>
                <c:pt idx="5867">
                  <c:v>10935</c:v>
                </c:pt>
                <c:pt idx="5868">
                  <c:v>10934</c:v>
                </c:pt>
                <c:pt idx="5869">
                  <c:v>10929</c:v>
                </c:pt>
                <c:pt idx="5870">
                  <c:v>10925</c:v>
                </c:pt>
                <c:pt idx="5871">
                  <c:v>10910</c:v>
                </c:pt>
                <c:pt idx="5872">
                  <c:v>10881</c:v>
                </c:pt>
                <c:pt idx="5873">
                  <c:v>10879</c:v>
                </c:pt>
                <c:pt idx="5874">
                  <c:v>10827</c:v>
                </c:pt>
                <c:pt idx="5875">
                  <c:v>10803</c:v>
                </c:pt>
                <c:pt idx="5876">
                  <c:v>10797</c:v>
                </c:pt>
                <c:pt idx="5877">
                  <c:v>10793</c:v>
                </c:pt>
                <c:pt idx="5878">
                  <c:v>10792</c:v>
                </c:pt>
                <c:pt idx="5879">
                  <c:v>10787</c:v>
                </c:pt>
                <c:pt idx="5880">
                  <c:v>10785</c:v>
                </c:pt>
                <c:pt idx="5881">
                  <c:v>10758</c:v>
                </c:pt>
                <c:pt idx="5882">
                  <c:v>10751</c:v>
                </c:pt>
                <c:pt idx="5883">
                  <c:v>10749</c:v>
                </c:pt>
                <c:pt idx="5884">
                  <c:v>10746</c:v>
                </c:pt>
                <c:pt idx="5885">
                  <c:v>10736</c:v>
                </c:pt>
                <c:pt idx="5886">
                  <c:v>10736</c:v>
                </c:pt>
                <c:pt idx="5887">
                  <c:v>10718</c:v>
                </c:pt>
                <c:pt idx="5888">
                  <c:v>10711</c:v>
                </c:pt>
                <c:pt idx="5889">
                  <c:v>10708</c:v>
                </c:pt>
                <c:pt idx="5890">
                  <c:v>10704</c:v>
                </c:pt>
                <c:pt idx="5891">
                  <c:v>10685</c:v>
                </c:pt>
                <c:pt idx="5892">
                  <c:v>10673</c:v>
                </c:pt>
                <c:pt idx="5893">
                  <c:v>10671</c:v>
                </c:pt>
                <c:pt idx="5894">
                  <c:v>10636</c:v>
                </c:pt>
                <c:pt idx="5895">
                  <c:v>10625</c:v>
                </c:pt>
                <c:pt idx="5896">
                  <c:v>10624</c:v>
                </c:pt>
                <c:pt idx="5897">
                  <c:v>10623</c:v>
                </c:pt>
                <c:pt idx="5898">
                  <c:v>10600</c:v>
                </c:pt>
                <c:pt idx="5899">
                  <c:v>10595</c:v>
                </c:pt>
                <c:pt idx="5900">
                  <c:v>10595</c:v>
                </c:pt>
                <c:pt idx="5901">
                  <c:v>10567</c:v>
                </c:pt>
                <c:pt idx="5902">
                  <c:v>10529</c:v>
                </c:pt>
                <c:pt idx="5903">
                  <c:v>10515</c:v>
                </c:pt>
                <c:pt idx="5904">
                  <c:v>10502</c:v>
                </c:pt>
                <c:pt idx="5905">
                  <c:v>10493</c:v>
                </c:pt>
                <c:pt idx="5906">
                  <c:v>10478</c:v>
                </c:pt>
                <c:pt idx="5907">
                  <c:v>10477</c:v>
                </c:pt>
                <c:pt idx="5908">
                  <c:v>10475</c:v>
                </c:pt>
                <c:pt idx="5909">
                  <c:v>10454</c:v>
                </c:pt>
                <c:pt idx="5910">
                  <c:v>10453</c:v>
                </c:pt>
                <c:pt idx="5911">
                  <c:v>10452</c:v>
                </c:pt>
                <c:pt idx="5912">
                  <c:v>10444</c:v>
                </c:pt>
                <c:pt idx="5913">
                  <c:v>10434</c:v>
                </c:pt>
                <c:pt idx="5914">
                  <c:v>10432</c:v>
                </c:pt>
                <c:pt idx="5915">
                  <c:v>10426</c:v>
                </c:pt>
                <c:pt idx="5916">
                  <c:v>10420</c:v>
                </c:pt>
                <c:pt idx="5917">
                  <c:v>10412</c:v>
                </c:pt>
                <c:pt idx="5918">
                  <c:v>10410</c:v>
                </c:pt>
                <c:pt idx="5919">
                  <c:v>10410</c:v>
                </c:pt>
                <c:pt idx="5920">
                  <c:v>10409</c:v>
                </c:pt>
                <c:pt idx="5921">
                  <c:v>10401</c:v>
                </c:pt>
                <c:pt idx="5922">
                  <c:v>10398</c:v>
                </c:pt>
                <c:pt idx="5923">
                  <c:v>10393</c:v>
                </c:pt>
                <c:pt idx="5924">
                  <c:v>10373</c:v>
                </c:pt>
                <c:pt idx="5925">
                  <c:v>10357</c:v>
                </c:pt>
                <c:pt idx="5926">
                  <c:v>10349</c:v>
                </c:pt>
                <c:pt idx="5927">
                  <c:v>10320</c:v>
                </c:pt>
                <c:pt idx="5928">
                  <c:v>10317</c:v>
                </c:pt>
                <c:pt idx="5929">
                  <c:v>10305</c:v>
                </c:pt>
                <c:pt idx="5930">
                  <c:v>10280</c:v>
                </c:pt>
                <c:pt idx="5931">
                  <c:v>10264</c:v>
                </c:pt>
                <c:pt idx="5932">
                  <c:v>10251</c:v>
                </c:pt>
                <c:pt idx="5933">
                  <c:v>10231</c:v>
                </c:pt>
                <c:pt idx="5934">
                  <c:v>10206</c:v>
                </c:pt>
                <c:pt idx="5935">
                  <c:v>10176</c:v>
                </c:pt>
                <c:pt idx="5936">
                  <c:v>10175</c:v>
                </c:pt>
                <c:pt idx="5937">
                  <c:v>10165</c:v>
                </c:pt>
                <c:pt idx="5938">
                  <c:v>10141</c:v>
                </c:pt>
                <c:pt idx="5939">
                  <c:v>10127</c:v>
                </c:pt>
                <c:pt idx="5940">
                  <c:v>10110</c:v>
                </c:pt>
                <c:pt idx="5941">
                  <c:v>10081</c:v>
                </c:pt>
                <c:pt idx="5942">
                  <c:v>10037</c:v>
                </c:pt>
                <c:pt idx="5943">
                  <c:v>10036</c:v>
                </c:pt>
                <c:pt idx="5944">
                  <c:v>10029</c:v>
                </c:pt>
                <c:pt idx="5945">
                  <c:v>10014</c:v>
                </c:pt>
                <c:pt idx="5946">
                  <c:v>10008</c:v>
                </c:pt>
                <c:pt idx="5947">
                  <c:v>10000</c:v>
                </c:pt>
                <c:pt idx="5948">
                  <c:v>9984</c:v>
                </c:pt>
                <c:pt idx="5949">
                  <c:v>9970</c:v>
                </c:pt>
                <c:pt idx="5950">
                  <c:v>9963</c:v>
                </c:pt>
                <c:pt idx="5951">
                  <c:v>9938</c:v>
                </c:pt>
                <c:pt idx="5952">
                  <c:v>9920</c:v>
                </c:pt>
                <c:pt idx="5953">
                  <c:v>9918</c:v>
                </c:pt>
                <c:pt idx="5954">
                  <c:v>9894</c:v>
                </c:pt>
                <c:pt idx="5955">
                  <c:v>9875</c:v>
                </c:pt>
                <c:pt idx="5956">
                  <c:v>9855</c:v>
                </c:pt>
                <c:pt idx="5957">
                  <c:v>9832</c:v>
                </c:pt>
                <c:pt idx="5958">
                  <c:v>9802</c:v>
                </c:pt>
                <c:pt idx="5959">
                  <c:v>9800</c:v>
                </c:pt>
                <c:pt idx="5960">
                  <c:v>9778</c:v>
                </c:pt>
                <c:pt idx="5961">
                  <c:v>9739</c:v>
                </c:pt>
                <c:pt idx="5962">
                  <c:v>9736</c:v>
                </c:pt>
                <c:pt idx="5963">
                  <c:v>9717</c:v>
                </c:pt>
                <c:pt idx="5964">
                  <c:v>9710</c:v>
                </c:pt>
                <c:pt idx="5965">
                  <c:v>9705</c:v>
                </c:pt>
                <c:pt idx="5966">
                  <c:v>9685</c:v>
                </c:pt>
                <c:pt idx="5967">
                  <c:v>9675</c:v>
                </c:pt>
                <c:pt idx="5968">
                  <c:v>9671</c:v>
                </c:pt>
                <c:pt idx="5969">
                  <c:v>9669</c:v>
                </c:pt>
                <c:pt idx="5970">
                  <c:v>9626</c:v>
                </c:pt>
                <c:pt idx="5971">
                  <c:v>9592</c:v>
                </c:pt>
                <c:pt idx="5972">
                  <c:v>9516</c:v>
                </c:pt>
                <c:pt idx="5973">
                  <c:v>9515</c:v>
                </c:pt>
                <c:pt idx="5974">
                  <c:v>9511</c:v>
                </c:pt>
                <c:pt idx="5975">
                  <c:v>9471</c:v>
                </c:pt>
                <c:pt idx="5976">
                  <c:v>9440</c:v>
                </c:pt>
                <c:pt idx="5977">
                  <c:v>9433</c:v>
                </c:pt>
                <c:pt idx="5978">
                  <c:v>9432</c:v>
                </c:pt>
                <c:pt idx="5979">
                  <c:v>9425</c:v>
                </c:pt>
                <c:pt idx="5980">
                  <c:v>9421</c:v>
                </c:pt>
                <c:pt idx="5981">
                  <c:v>9420</c:v>
                </c:pt>
                <c:pt idx="5982">
                  <c:v>9414</c:v>
                </c:pt>
                <c:pt idx="5983">
                  <c:v>9407</c:v>
                </c:pt>
                <c:pt idx="5984">
                  <c:v>9395</c:v>
                </c:pt>
                <c:pt idx="5985">
                  <c:v>9390</c:v>
                </c:pt>
                <c:pt idx="5986">
                  <c:v>9389</c:v>
                </c:pt>
                <c:pt idx="5987">
                  <c:v>9373</c:v>
                </c:pt>
                <c:pt idx="5988">
                  <c:v>9353</c:v>
                </c:pt>
                <c:pt idx="5989">
                  <c:v>9352</c:v>
                </c:pt>
                <c:pt idx="5990">
                  <c:v>9347</c:v>
                </c:pt>
                <c:pt idx="5991">
                  <c:v>9339</c:v>
                </c:pt>
                <c:pt idx="5992">
                  <c:v>9327</c:v>
                </c:pt>
                <c:pt idx="5993">
                  <c:v>9324</c:v>
                </c:pt>
                <c:pt idx="5994">
                  <c:v>9324</c:v>
                </c:pt>
                <c:pt idx="5995">
                  <c:v>9324</c:v>
                </c:pt>
                <c:pt idx="5996">
                  <c:v>9312</c:v>
                </c:pt>
                <c:pt idx="5997">
                  <c:v>9308</c:v>
                </c:pt>
                <c:pt idx="5998">
                  <c:v>9285</c:v>
                </c:pt>
                <c:pt idx="5999">
                  <c:v>9283</c:v>
                </c:pt>
                <c:pt idx="6000">
                  <c:v>9244</c:v>
                </c:pt>
                <c:pt idx="6001">
                  <c:v>9224</c:v>
                </c:pt>
                <c:pt idx="6002">
                  <c:v>9223</c:v>
                </c:pt>
                <c:pt idx="6003">
                  <c:v>9216</c:v>
                </c:pt>
                <c:pt idx="6004">
                  <c:v>9215</c:v>
                </c:pt>
                <c:pt idx="6005">
                  <c:v>9208</c:v>
                </c:pt>
                <c:pt idx="6006">
                  <c:v>9196</c:v>
                </c:pt>
                <c:pt idx="6007">
                  <c:v>9183</c:v>
                </c:pt>
                <c:pt idx="6008">
                  <c:v>9176</c:v>
                </c:pt>
                <c:pt idx="6009">
                  <c:v>9174</c:v>
                </c:pt>
                <c:pt idx="6010">
                  <c:v>9115</c:v>
                </c:pt>
                <c:pt idx="6011">
                  <c:v>9087</c:v>
                </c:pt>
                <c:pt idx="6012">
                  <c:v>9077</c:v>
                </c:pt>
                <c:pt idx="6013">
                  <c:v>9064</c:v>
                </c:pt>
                <c:pt idx="6014">
                  <c:v>9059</c:v>
                </c:pt>
                <c:pt idx="6015">
                  <c:v>9043</c:v>
                </c:pt>
                <c:pt idx="6016">
                  <c:v>9018</c:v>
                </c:pt>
                <c:pt idx="6017">
                  <c:v>9001</c:v>
                </c:pt>
                <c:pt idx="6018">
                  <c:v>8987</c:v>
                </c:pt>
                <c:pt idx="6019">
                  <c:v>8978</c:v>
                </c:pt>
                <c:pt idx="6020">
                  <c:v>8967</c:v>
                </c:pt>
                <c:pt idx="6021">
                  <c:v>8952</c:v>
                </c:pt>
                <c:pt idx="6022">
                  <c:v>8929</c:v>
                </c:pt>
                <c:pt idx="6023">
                  <c:v>8927</c:v>
                </c:pt>
                <c:pt idx="6024">
                  <c:v>8927</c:v>
                </c:pt>
                <c:pt idx="6025">
                  <c:v>8901</c:v>
                </c:pt>
                <c:pt idx="6026">
                  <c:v>8898</c:v>
                </c:pt>
                <c:pt idx="6027">
                  <c:v>8897</c:v>
                </c:pt>
                <c:pt idx="6028">
                  <c:v>8891</c:v>
                </c:pt>
                <c:pt idx="6029">
                  <c:v>8872</c:v>
                </c:pt>
                <c:pt idx="6030">
                  <c:v>8864</c:v>
                </c:pt>
                <c:pt idx="6031">
                  <c:v>8828</c:v>
                </c:pt>
                <c:pt idx="6032">
                  <c:v>8809</c:v>
                </c:pt>
                <c:pt idx="6033">
                  <c:v>8795</c:v>
                </c:pt>
                <c:pt idx="6034">
                  <c:v>8772</c:v>
                </c:pt>
                <c:pt idx="6035">
                  <c:v>8758</c:v>
                </c:pt>
                <c:pt idx="6036">
                  <c:v>8722</c:v>
                </c:pt>
                <c:pt idx="6037">
                  <c:v>8704</c:v>
                </c:pt>
                <c:pt idx="6038">
                  <c:v>8695</c:v>
                </c:pt>
                <c:pt idx="6039">
                  <c:v>8692</c:v>
                </c:pt>
                <c:pt idx="6040">
                  <c:v>8691</c:v>
                </c:pt>
                <c:pt idx="6041">
                  <c:v>8669</c:v>
                </c:pt>
                <c:pt idx="6042">
                  <c:v>8668</c:v>
                </c:pt>
                <c:pt idx="6043">
                  <c:v>8668</c:v>
                </c:pt>
                <c:pt idx="6044">
                  <c:v>8664</c:v>
                </c:pt>
                <c:pt idx="6045">
                  <c:v>8662</c:v>
                </c:pt>
                <c:pt idx="6046">
                  <c:v>8645</c:v>
                </c:pt>
                <c:pt idx="6047">
                  <c:v>8633</c:v>
                </c:pt>
                <c:pt idx="6048">
                  <c:v>8623</c:v>
                </c:pt>
                <c:pt idx="6049">
                  <c:v>8618</c:v>
                </c:pt>
                <c:pt idx="6050">
                  <c:v>8577</c:v>
                </c:pt>
                <c:pt idx="6051">
                  <c:v>8557</c:v>
                </c:pt>
                <c:pt idx="6052">
                  <c:v>8555</c:v>
                </c:pt>
                <c:pt idx="6053">
                  <c:v>8555</c:v>
                </c:pt>
                <c:pt idx="6054">
                  <c:v>8544</c:v>
                </c:pt>
                <c:pt idx="6055">
                  <c:v>8540</c:v>
                </c:pt>
                <c:pt idx="6056">
                  <c:v>8533</c:v>
                </c:pt>
                <c:pt idx="6057">
                  <c:v>8527</c:v>
                </c:pt>
                <c:pt idx="6058">
                  <c:v>8519</c:v>
                </c:pt>
                <c:pt idx="6059">
                  <c:v>8513</c:v>
                </c:pt>
                <c:pt idx="6060">
                  <c:v>8504</c:v>
                </c:pt>
                <c:pt idx="6061">
                  <c:v>8500</c:v>
                </c:pt>
                <c:pt idx="6062">
                  <c:v>8490</c:v>
                </c:pt>
                <c:pt idx="6063">
                  <c:v>8489</c:v>
                </c:pt>
                <c:pt idx="6064">
                  <c:v>8487</c:v>
                </c:pt>
                <c:pt idx="6065">
                  <c:v>8458</c:v>
                </c:pt>
                <c:pt idx="6066">
                  <c:v>8457</c:v>
                </c:pt>
                <c:pt idx="6067">
                  <c:v>8456</c:v>
                </c:pt>
                <c:pt idx="6068">
                  <c:v>8453</c:v>
                </c:pt>
                <c:pt idx="6069">
                  <c:v>8448</c:v>
                </c:pt>
                <c:pt idx="6070">
                  <c:v>8428</c:v>
                </c:pt>
                <c:pt idx="6071">
                  <c:v>8419</c:v>
                </c:pt>
                <c:pt idx="6072">
                  <c:v>8413</c:v>
                </c:pt>
                <c:pt idx="6073">
                  <c:v>8400</c:v>
                </c:pt>
                <c:pt idx="6074">
                  <c:v>8380</c:v>
                </c:pt>
                <c:pt idx="6075">
                  <c:v>8376</c:v>
                </c:pt>
                <c:pt idx="6076">
                  <c:v>8358</c:v>
                </c:pt>
                <c:pt idx="6077">
                  <c:v>8336</c:v>
                </c:pt>
                <c:pt idx="6078">
                  <c:v>8333</c:v>
                </c:pt>
                <c:pt idx="6079">
                  <c:v>8284</c:v>
                </c:pt>
                <c:pt idx="6080">
                  <c:v>8278</c:v>
                </c:pt>
                <c:pt idx="6081">
                  <c:v>8274</c:v>
                </c:pt>
                <c:pt idx="6082">
                  <c:v>8274</c:v>
                </c:pt>
                <c:pt idx="6083">
                  <c:v>8245</c:v>
                </c:pt>
                <c:pt idx="6084">
                  <c:v>8237</c:v>
                </c:pt>
                <c:pt idx="6085">
                  <c:v>8216</c:v>
                </c:pt>
                <c:pt idx="6086">
                  <c:v>8210</c:v>
                </c:pt>
                <c:pt idx="6087">
                  <c:v>8202</c:v>
                </c:pt>
                <c:pt idx="6088">
                  <c:v>8200</c:v>
                </c:pt>
                <c:pt idx="6089">
                  <c:v>8185</c:v>
                </c:pt>
                <c:pt idx="6090">
                  <c:v>8184</c:v>
                </c:pt>
                <c:pt idx="6091">
                  <c:v>8171</c:v>
                </c:pt>
                <c:pt idx="6092">
                  <c:v>8160</c:v>
                </c:pt>
                <c:pt idx="6093">
                  <c:v>8155</c:v>
                </c:pt>
                <c:pt idx="6094">
                  <c:v>8151</c:v>
                </c:pt>
                <c:pt idx="6095">
                  <c:v>8151</c:v>
                </c:pt>
                <c:pt idx="6096">
                  <c:v>8145</c:v>
                </c:pt>
                <c:pt idx="6097">
                  <c:v>8142</c:v>
                </c:pt>
                <c:pt idx="6098">
                  <c:v>8140</c:v>
                </c:pt>
                <c:pt idx="6099">
                  <c:v>8138</c:v>
                </c:pt>
                <c:pt idx="6100">
                  <c:v>8103</c:v>
                </c:pt>
                <c:pt idx="6101">
                  <c:v>8099</c:v>
                </c:pt>
                <c:pt idx="6102">
                  <c:v>8089</c:v>
                </c:pt>
                <c:pt idx="6103">
                  <c:v>8073</c:v>
                </c:pt>
                <c:pt idx="6104">
                  <c:v>8062</c:v>
                </c:pt>
                <c:pt idx="6105">
                  <c:v>8047</c:v>
                </c:pt>
                <c:pt idx="6106">
                  <c:v>7992</c:v>
                </c:pt>
                <c:pt idx="6107">
                  <c:v>7983</c:v>
                </c:pt>
                <c:pt idx="6108">
                  <c:v>7957</c:v>
                </c:pt>
                <c:pt idx="6109">
                  <c:v>7949</c:v>
                </c:pt>
                <c:pt idx="6110">
                  <c:v>7936</c:v>
                </c:pt>
                <c:pt idx="6111">
                  <c:v>7883</c:v>
                </c:pt>
                <c:pt idx="6112">
                  <c:v>7880</c:v>
                </c:pt>
                <c:pt idx="6113">
                  <c:v>7877</c:v>
                </c:pt>
                <c:pt idx="6114">
                  <c:v>7871</c:v>
                </c:pt>
                <c:pt idx="6115">
                  <c:v>7859</c:v>
                </c:pt>
                <c:pt idx="6116">
                  <c:v>7831</c:v>
                </c:pt>
                <c:pt idx="6117">
                  <c:v>7824</c:v>
                </c:pt>
                <c:pt idx="6118">
                  <c:v>7823</c:v>
                </c:pt>
                <c:pt idx="6119">
                  <c:v>7800</c:v>
                </c:pt>
                <c:pt idx="6120">
                  <c:v>7787</c:v>
                </c:pt>
                <c:pt idx="6121">
                  <c:v>7782</c:v>
                </c:pt>
                <c:pt idx="6122">
                  <c:v>7776</c:v>
                </c:pt>
                <c:pt idx="6123">
                  <c:v>7761</c:v>
                </c:pt>
                <c:pt idx="6124">
                  <c:v>7749</c:v>
                </c:pt>
                <c:pt idx="6125">
                  <c:v>7707</c:v>
                </c:pt>
                <c:pt idx="6126">
                  <c:v>7698</c:v>
                </c:pt>
                <c:pt idx="6127">
                  <c:v>7678</c:v>
                </c:pt>
                <c:pt idx="6128">
                  <c:v>7670</c:v>
                </c:pt>
                <c:pt idx="6129">
                  <c:v>7665</c:v>
                </c:pt>
                <c:pt idx="6130">
                  <c:v>7653</c:v>
                </c:pt>
                <c:pt idx="6131">
                  <c:v>7621</c:v>
                </c:pt>
                <c:pt idx="6132">
                  <c:v>7604</c:v>
                </c:pt>
                <c:pt idx="6133">
                  <c:v>7597</c:v>
                </c:pt>
                <c:pt idx="6134">
                  <c:v>7579</c:v>
                </c:pt>
                <c:pt idx="6135">
                  <c:v>7550</c:v>
                </c:pt>
                <c:pt idx="6136">
                  <c:v>7541</c:v>
                </c:pt>
                <c:pt idx="6137">
                  <c:v>7528</c:v>
                </c:pt>
                <c:pt idx="6138">
                  <c:v>7506</c:v>
                </c:pt>
                <c:pt idx="6139">
                  <c:v>7504</c:v>
                </c:pt>
                <c:pt idx="6140">
                  <c:v>7458</c:v>
                </c:pt>
                <c:pt idx="6141">
                  <c:v>7458</c:v>
                </c:pt>
                <c:pt idx="6142">
                  <c:v>7455</c:v>
                </c:pt>
                <c:pt idx="6143">
                  <c:v>7442</c:v>
                </c:pt>
                <c:pt idx="6144">
                  <c:v>7436</c:v>
                </c:pt>
                <c:pt idx="6145">
                  <c:v>7402</c:v>
                </c:pt>
                <c:pt idx="6146">
                  <c:v>7390</c:v>
                </c:pt>
                <c:pt idx="6147">
                  <c:v>7381</c:v>
                </c:pt>
                <c:pt idx="6148">
                  <c:v>7360</c:v>
                </c:pt>
                <c:pt idx="6149">
                  <c:v>7321</c:v>
                </c:pt>
                <c:pt idx="6150">
                  <c:v>7307</c:v>
                </c:pt>
                <c:pt idx="6151">
                  <c:v>7277</c:v>
                </c:pt>
                <c:pt idx="6152">
                  <c:v>7271</c:v>
                </c:pt>
                <c:pt idx="6153">
                  <c:v>7235</c:v>
                </c:pt>
                <c:pt idx="6154">
                  <c:v>7233</c:v>
                </c:pt>
                <c:pt idx="6155">
                  <c:v>7232</c:v>
                </c:pt>
                <c:pt idx="6156">
                  <c:v>7190</c:v>
                </c:pt>
                <c:pt idx="6157">
                  <c:v>7185</c:v>
                </c:pt>
                <c:pt idx="6158">
                  <c:v>7181</c:v>
                </c:pt>
                <c:pt idx="6159">
                  <c:v>7173</c:v>
                </c:pt>
                <c:pt idx="6160">
                  <c:v>7172</c:v>
                </c:pt>
                <c:pt idx="6161">
                  <c:v>7161</c:v>
                </c:pt>
                <c:pt idx="6162">
                  <c:v>7158</c:v>
                </c:pt>
                <c:pt idx="6163">
                  <c:v>7153</c:v>
                </c:pt>
                <c:pt idx="6164">
                  <c:v>7136</c:v>
                </c:pt>
                <c:pt idx="6165">
                  <c:v>7119</c:v>
                </c:pt>
                <c:pt idx="6166">
                  <c:v>7086</c:v>
                </c:pt>
                <c:pt idx="6167">
                  <c:v>7041</c:v>
                </c:pt>
                <c:pt idx="6168">
                  <c:v>7039</c:v>
                </c:pt>
                <c:pt idx="6169">
                  <c:v>7010</c:v>
                </c:pt>
                <c:pt idx="6170">
                  <c:v>6994</c:v>
                </c:pt>
                <c:pt idx="6171">
                  <c:v>6975</c:v>
                </c:pt>
                <c:pt idx="6172">
                  <c:v>6973</c:v>
                </c:pt>
                <c:pt idx="6173">
                  <c:v>6965</c:v>
                </c:pt>
                <c:pt idx="6174">
                  <c:v>6963</c:v>
                </c:pt>
                <c:pt idx="6175">
                  <c:v>6898</c:v>
                </c:pt>
                <c:pt idx="6176">
                  <c:v>6875</c:v>
                </c:pt>
                <c:pt idx="6177">
                  <c:v>6858</c:v>
                </c:pt>
                <c:pt idx="6178">
                  <c:v>6793</c:v>
                </c:pt>
                <c:pt idx="6179">
                  <c:v>6785</c:v>
                </c:pt>
                <c:pt idx="6180">
                  <c:v>6774</c:v>
                </c:pt>
                <c:pt idx="6181">
                  <c:v>6768</c:v>
                </c:pt>
                <c:pt idx="6182">
                  <c:v>6742</c:v>
                </c:pt>
                <c:pt idx="6183">
                  <c:v>6731</c:v>
                </c:pt>
                <c:pt idx="6184">
                  <c:v>6713</c:v>
                </c:pt>
                <c:pt idx="6185">
                  <c:v>6698</c:v>
                </c:pt>
                <c:pt idx="6186">
                  <c:v>6696</c:v>
                </c:pt>
                <c:pt idx="6187">
                  <c:v>6693</c:v>
                </c:pt>
                <c:pt idx="6188">
                  <c:v>6679</c:v>
                </c:pt>
                <c:pt idx="6189">
                  <c:v>6648</c:v>
                </c:pt>
                <c:pt idx="6190">
                  <c:v>6642</c:v>
                </c:pt>
                <c:pt idx="6191">
                  <c:v>6592</c:v>
                </c:pt>
                <c:pt idx="6192">
                  <c:v>6585</c:v>
                </c:pt>
                <c:pt idx="6193">
                  <c:v>6556</c:v>
                </c:pt>
                <c:pt idx="6194">
                  <c:v>6526</c:v>
                </c:pt>
                <c:pt idx="6195">
                  <c:v>6520</c:v>
                </c:pt>
                <c:pt idx="6196">
                  <c:v>6515</c:v>
                </c:pt>
                <c:pt idx="6197">
                  <c:v>6514</c:v>
                </c:pt>
                <c:pt idx="6198">
                  <c:v>6510</c:v>
                </c:pt>
                <c:pt idx="6199">
                  <c:v>6485</c:v>
                </c:pt>
                <c:pt idx="6200">
                  <c:v>6482</c:v>
                </c:pt>
                <c:pt idx="6201">
                  <c:v>6477</c:v>
                </c:pt>
                <c:pt idx="6202">
                  <c:v>6471</c:v>
                </c:pt>
                <c:pt idx="6203">
                  <c:v>6458</c:v>
                </c:pt>
                <c:pt idx="6204">
                  <c:v>6419</c:v>
                </c:pt>
                <c:pt idx="6205">
                  <c:v>6391</c:v>
                </c:pt>
                <c:pt idx="6206">
                  <c:v>6382</c:v>
                </c:pt>
                <c:pt idx="6207">
                  <c:v>6378</c:v>
                </c:pt>
                <c:pt idx="6208">
                  <c:v>6373</c:v>
                </c:pt>
                <c:pt idx="6209">
                  <c:v>6365</c:v>
                </c:pt>
                <c:pt idx="6210">
                  <c:v>6328</c:v>
                </c:pt>
                <c:pt idx="6211">
                  <c:v>6309</c:v>
                </c:pt>
                <c:pt idx="6212">
                  <c:v>6291</c:v>
                </c:pt>
                <c:pt idx="6213">
                  <c:v>6281</c:v>
                </c:pt>
                <c:pt idx="6214">
                  <c:v>6278</c:v>
                </c:pt>
                <c:pt idx="6215">
                  <c:v>6247</c:v>
                </c:pt>
                <c:pt idx="6216">
                  <c:v>6239</c:v>
                </c:pt>
                <c:pt idx="6217">
                  <c:v>6229</c:v>
                </c:pt>
                <c:pt idx="6218">
                  <c:v>6227</c:v>
                </c:pt>
                <c:pt idx="6219">
                  <c:v>6215</c:v>
                </c:pt>
                <c:pt idx="6220">
                  <c:v>6203</c:v>
                </c:pt>
                <c:pt idx="6221">
                  <c:v>6197</c:v>
                </c:pt>
                <c:pt idx="6222">
                  <c:v>6171</c:v>
                </c:pt>
                <c:pt idx="6223">
                  <c:v>6163</c:v>
                </c:pt>
                <c:pt idx="6224">
                  <c:v>6156</c:v>
                </c:pt>
                <c:pt idx="6225">
                  <c:v>6113</c:v>
                </c:pt>
                <c:pt idx="6226">
                  <c:v>6101</c:v>
                </c:pt>
                <c:pt idx="6227">
                  <c:v>6087</c:v>
                </c:pt>
                <c:pt idx="6228">
                  <c:v>6085</c:v>
                </c:pt>
                <c:pt idx="6229">
                  <c:v>6052</c:v>
                </c:pt>
                <c:pt idx="6230">
                  <c:v>6051</c:v>
                </c:pt>
                <c:pt idx="6231">
                  <c:v>6047</c:v>
                </c:pt>
                <c:pt idx="6232">
                  <c:v>6046</c:v>
                </c:pt>
                <c:pt idx="6233">
                  <c:v>6045</c:v>
                </c:pt>
                <c:pt idx="6234">
                  <c:v>6034</c:v>
                </c:pt>
                <c:pt idx="6235">
                  <c:v>6030</c:v>
                </c:pt>
                <c:pt idx="6236">
                  <c:v>6019</c:v>
                </c:pt>
                <c:pt idx="6237">
                  <c:v>5983</c:v>
                </c:pt>
                <c:pt idx="6238">
                  <c:v>5980</c:v>
                </c:pt>
                <c:pt idx="6239">
                  <c:v>5978</c:v>
                </c:pt>
                <c:pt idx="6240">
                  <c:v>5969</c:v>
                </c:pt>
                <c:pt idx="6241">
                  <c:v>5950</c:v>
                </c:pt>
                <c:pt idx="6242">
                  <c:v>5945</c:v>
                </c:pt>
                <c:pt idx="6243">
                  <c:v>5939</c:v>
                </c:pt>
                <c:pt idx="6244">
                  <c:v>5934</c:v>
                </c:pt>
                <c:pt idx="6245">
                  <c:v>5905</c:v>
                </c:pt>
                <c:pt idx="6246">
                  <c:v>5897</c:v>
                </c:pt>
                <c:pt idx="6247">
                  <c:v>5893</c:v>
                </c:pt>
                <c:pt idx="6248">
                  <c:v>5862</c:v>
                </c:pt>
                <c:pt idx="6249">
                  <c:v>5858</c:v>
                </c:pt>
                <c:pt idx="6250">
                  <c:v>5842</c:v>
                </c:pt>
                <c:pt idx="6251">
                  <c:v>5836</c:v>
                </c:pt>
                <c:pt idx="6252">
                  <c:v>5834</c:v>
                </c:pt>
                <c:pt idx="6253">
                  <c:v>5826</c:v>
                </c:pt>
                <c:pt idx="6254">
                  <c:v>5819</c:v>
                </c:pt>
                <c:pt idx="6255">
                  <c:v>5782</c:v>
                </c:pt>
                <c:pt idx="6256">
                  <c:v>5772</c:v>
                </c:pt>
                <c:pt idx="6257">
                  <c:v>5763</c:v>
                </c:pt>
                <c:pt idx="6258">
                  <c:v>5755</c:v>
                </c:pt>
                <c:pt idx="6259">
                  <c:v>5737</c:v>
                </c:pt>
                <c:pt idx="6260">
                  <c:v>5733</c:v>
                </c:pt>
                <c:pt idx="6261">
                  <c:v>5722</c:v>
                </c:pt>
                <c:pt idx="6262">
                  <c:v>5720</c:v>
                </c:pt>
                <c:pt idx="6263">
                  <c:v>5712</c:v>
                </c:pt>
                <c:pt idx="6264">
                  <c:v>5694</c:v>
                </c:pt>
                <c:pt idx="6265">
                  <c:v>5689</c:v>
                </c:pt>
                <c:pt idx="6266">
                  <c:v>5685</c:v>
                </c:pt>
                <c:pt idx="6267">
                  <c:v>5681</c:v>
                </c:pt>
                <c:pt idx="6268">
                  <c:v>5673</c:v>
                </c:pt>
                <c:pt idx="6269">
                  <c:v>5659</c:v>
                </c:pt>
                <c:pt idx="6270">
                  <c:v>5626</c:v>
                </c:pt>
                <c:pt idx="6271">
                  <c:v>5612</c:v>
                </c:pt>
                <c:pt idx="6272">
                  <c:v>5602</c:v>
                </c:pt>
                <c:pt idx="6273">
                  <c:v>5587</c:v>
                </c:pt>
                <c:pt idx="6274">
                  <c:v>5581</c:v>
                </c:pt>
                <c:pt idx="6275">
                  <c:v>5549</c:v>
                </c:pt>
                <c:pt idx="6276">
                  <c:v>5547</c:v>
                </c:pt>
                <c:pt idx="6277">
                  <c:v>5537</c:v>
                </c:pt>
                <c:pt idx="6278">
                  <c:v>5523</c:v>
                </c:pt>
                <c:pt idx="6279">
                  <c:v>5520</c:v>
                </c:pt>
                <c:pt idx="6280">
                  <c:v>5470</c:v>
                </c:pt>
                <c:pt idx="6281">
                  <c:v>5467</c:v>
                </c:pt>
                <c:pt idx="6282">
                  <c:v>5419</c:v>
                </c:pt>
                <c:pt idx="6283">
                  <c:v>5418</c:v>
                </c:pt>
                <c:pt idx="6284">
                  <c:v>5396</c:v>
                </c:pt>
                <c:pt idx="6285">
                  <c:v>5386</c:v>
                </c:pt>
                <c:pt idx="6286">
                  <c:v>5356</c:v>
                </c:pt>
                <c:pt idx="6287">
                  <c:v>5345</c:v>
                </c:pt>
                <c:pt idx="6288">
                  <c:v>5307</c:v>
                </c:pt>
                <c:pt idx="6289">
                  <c:v>5298</c:v>
                </c:pt>
                <c:pt idx="6290">
                  <c:v>5269</c:v>
                </c:pt>
                <c:pt idx="6291">
                  <c:v>5267</c:v>
                </c:pt>
                <c:pt idx="6292">
                  <c:v>5256</c:v>
                </c:pt>
                <c:pt idx="6293">
                  <c:v>5230</c:v>
                </c:pt>
                <c:pt idx="6294">
                  <c:v>5229</c:v>
                </c:pt>
                <c:pt idx="6295">
                  <c:v>5217</c:v>
                </c:pt>
                <c:pt idx="6296">
                  <c:v>5212</c:v>
                </c:pt>
                <c:pt idx="6297">
                  <c:v>5201</c:v>
                </c:pt>
                <c:pt idx="6298">
                  <c:v>5186</c:v>
                </c:pt>
                <c:pt idx="6299">
                  <c:v>5182</c:v>
                </c:pt>
                <c:pt idx="6300">
                  <c:v>5177</c:v>
                </c:pt>
                <c:pt idx="6301">
                  <c:v>5142</c:v>
                </c:pt>
                <c:pt idx="6302">
                  <c:v>5142</c:v>
                </c:pt>
                <c:pt idx="6303">
                  <c:v>5125</c:v>
                </c:pt>
                <c:pt idx="6304">
                  <c:v>5123</c:v>
                </c:pt>
                <c:pt idx="6305">
                  <c:v>5117</c:v>
                </c:pt>
                <c:pt idx="6306">
                  <c:v>5115</c:v>
                </c:pt>
                <c:pt idx="6307">
                  <c:v>5113</c:v>
                </c:pt>
                <c:pt idx="6308">
                  <c:v>5110</c:v>
                </c:pt>
                <c:pt idx="6309">
                  <c:v>5095</c:v>
                </c:pt>
                <c:pt idx="6310">
                  <c:v>5083</c:v>
                </c:pt>
                <c:pt idx="6311">
                  <c:v>5071</c:v>
                </c:pt>
                <c:pt idx="6312">
                  <c:v>5048</c:v>
                </c:pt>
                <c:pt idx="6313">
                  <c:v>5039</c:v>
                </c:pt>
                <c:pt idx="6314">
                  <c:v>4974</c:v>
                </c:pt>
                <c:pt idx="6315">
                  <c:v>4962</c:v>
                </c:pt>
                <c:pt idx="6316">
                  <c:v>4944</c:v>
                </c:pt>
                <c:pt idx="6317">
                  <c:v>4912</c:v>
                </c:pt>
                <c:pt idx="6318">
                  <c:v>4888</c:v>
                </c:pt>
                <c:pt idx="6319">
                  <c:v>4871</c:v>
                </c:pt>
                <c:pt idx="6320">
                  <c:v>4869</c:v>
                </c:pt>
                <c:pt idx="6321">
                  <c:v>4816</c:v>
                </c:pt>
                <c:pt idx="6322">
                  <c:v>4799</c:v>
                </c:pt>
                <c:pt idx="6323">
                  <c:v>4748</c:v>
                </c:pt>
                <c:pt idx="6324">
                  <c:v>4722</c:v>
                </c:pt>
                <c:pt idx="6325">
                  <c:v>4719</c:v>
                </c:pt>
                <c:pt idx="6326">
                  <c:v>4707</c:v>
                </c:pt>
                <c:pt idx="6327">
                  <c:v>4698</c:v>
                </c:pt>
                <c:pt idx="6328">
                  <c:v>4650</c:v>
                </c:pt>
                <c:pt idx="6329">
                  <c:v>4614</c:v>
                </c:pt>
                <c:pt idx="6330">
                  <c:v>4611</c:v>
                </c:pt>
                <c:pt idx="6331">
                  <c:v>4587</c:v>
                </c:pt>
                <c:pt idx="6332">
                  <c:v>4555</c:v>
                </c:pt>
                <c:pt idx="6333">
                  <c:v>4533</c:v>
                </c:pt>
                <c:pt idx="6334">
                  <c:v>4521</c:v>
                </c:pt>
                <c:pt idx="6335">
                  <c:v>4515</c:v>
                </c:pt>
                <c:pt idx="6336">
                  <c:v>4504</c:v>
                </c:pt>
                <c:pt idx="6337">
                  <c:v>4497</c:v>
                </c:pt>
                <c:pt idx="6338">
                  <c:v>4468</c:v>
                </c:pt>
                <c:pt idx="6339">
                  <c:v>4467</c:v>
                </c:pt>
                <c:pt idx="6340">
                  <c:v>4443</c:v>
                </c:pt>
                <c:pt idx="6341">
                  <c:v>4431</c:v>
                </c:pt>
                <c:pt idx="6342">
                  <c:v>4431</c:v>
                </c:pt>
                <c:pt idx="6343">
                  <c:v>4429</c:v>
                </c:pt>
                <c:pt idx="6344">
                  <c:v>4398</c:v>
                </c:pt>
                <c:pt idx="6345">
                  <c:v>4390</c:v>
                </c:pt>
                <c:pt idx="6346">
                  <c:v>4348</c:v>
                </c:pt>
                <c:pt idx="6347">
                  <c:v>4335</c:v>
                </c:pt>
                <c:pt idx="6348">
                  <c:v>4301</c:v>
                </c:pt>
                <c:pt idx="6349">
                  <c:v>4279</c:v>
                </c:pt>
                <c:pt idx="6350">
                  <c:v>4279</c:v>
                </c:pt>
                <c:pt idx="6351">
                  <c:v>4273</c:v>
                </c:pt>
                <c:pt idx="6352">
                  <c:v>4268</c:v>
                </c:pt>
                <c:pt idx="6353">
                  <c:v>4268</c:v>
                </c:pt>
                <c:pt idx="6354">
                  <c:v>4267</c:v>
                </c:pt>
                <c:pt idx="6355">
                  <c:v>4257</c:v>
                </c:pt>
                <c:pt idx="6356">
                  <c:v>4251</c:v>
                </c:pt>
                <c:pt idx="6357">
                  <c:v>4241</c:v>
                </c:pt>
                <c:pt idx="6358">
                  <c:v>4220</c:v>
                </c:pt>
                <c:pt idx="6359">
                  <c:v>4211</c:v>
                </c:pt>
                <c:pt idx="6360">
                  <c:v>4209</c:v>
                </c:pt>
                <c:pt idx="6361">
                  <c:v>4192</c:v>
                </c:pt>
                <c:pt idx="6362">
                  <c:v>4187</c:v>
                </c:pt>
                <c:pt idx="6363">
                  <c:v>4178</c:v>
                </c:pt>
                <c:pt idx="6364">
                  <c:v>4143</c:v>
                </c:pt>
                <c:pt idx="6365">
                  <c:v>4135</c:v>
                </c:pt>
                <c:pt idx="6366">
                  <c:v>4104</c:v>
                </c:pt>
                <c:pt idx="6367">
                  <c:v>4068</c:v>
                </c:pt>
                <c:pt idx="6368">
                  <c:v>4062</c:v>
                </c:pt>
                <c:pt idx="6369">
                  <c:v>4057</c:v>
                </c:pt>
                <c:pt idx="6370">
                  <c:v>4048</c:v>
                </c:pt>
                <c:pt idx="6371">
                  <c:v>4047</c:v>
                </c:pt>
                <c:pt idx="6372">
                  <c:v>4027</c:v>
                </c:pt>
                <c:pt idx="6373">
                  <c:v>4026</c:v>
                </c:pt>
                <c:pt idx="6374">
                  <c:v>4019</c:v>
                </c:pt>
                <c:pt idx="6375">
                  <c:v>4019</c:v>
                </c:pt>
                <c:pt idx="6376">
                  <c:v>3996</c:v>
                </c:pt>
                <c:pt idx="6377">
                  <c:v>3988</c:v>
                </c:pt>
                <c:pt idx="6378">
                  <c:v>3969</c:v>
                </c:pt>
                <c:pt idx="6379">
                  <c:v>3958</c:v>
                </c:pt>
                <c:pt idx="6380">
                  <c:v>3952</c:v>
                </c:pt>
                <c:pt idx="6381">
                  <c:v>3947</c:v>
                </c:pt>
                <c:pt idx="6382">
                  <c:v>3921</c:v>
                </c:pt>
                <c:pt idx="6383">
                  <c:v>3908</c:v>
                </c:pt>
                <c:pt idx="6384">
                  <c:v>3903</c:v>
                </c:pt>
                <c:pt idx="6385">
                  <c:v>3877</c:v>
                </c:pt>
                <c:pt idx="6386">
                  <c:v>3862</c:v>
                </c:pt>
                <c:pt idx="6387">
                  <c:v>3856</c:v>
                </c:pt>
                <c:pt idx="6388">
                  <c:v>3834</c:v>
                </c:pt>
                <c:pt idx="6389">
                  <c:v>3831</c:v>
                </c:pt>
                <c:pt idx="6390">
                  <c:v>3830</c:v>
                </c:pt>
                <c:pt idx="6391">
                  <c:v>3828</c:v>
                </c:pt>
                <c:pt idx="6392">
                  <c:v>3818</c:v>
                </c:pt>
                <c:pt idx="6393">
                  <c:v>3811</c:v>
                </c:pt>
                <c:pt idx="6394">
                  <c:v>3801</c:v>
                </c:pt>
                <c:pt idx="6395">
                  <c:v>3783</c:v>
                </c:pt>
                <c:pt idx="6396">
                  <c:v>3779</c:v>
                </c:pt>
                <c:pt idx="6397">
                  <c:v>3778</c:v>
                </c:pt>
                <c:pt idx="6398">
                  <c:v>3778</c:v>
                </c:pt>
                <c:pt idx="6399">
                  <c:v>3777</c:v>
                </c:pt>
                <c:pt idx="6400">
                  <c:v>3735</c:v>
                </c:pt>
                <c:pt idx="6401">
                  <c:v>3732</c:v>
                </c:pt>
                <c:pt idx="6402">
                  <c:v>3708</c:v>
                </c:pt>
                <c:pt idx="6403">
                  <c:v>3677</c:v>
                </c:pt>
                <c:pt idx="6404">
                  <c:v>3665</c:v>
                </c:pt>
                <c:pt idx="6405">
                  <c:v>3661</c:v>
                </c:pt>
                <c:pt idx="6406">
                  <c:v>3659</c:v>
                </c:pt>
                <c:pt idx="6407">
                  <c:v>3651</c:v>
                </c:pt>
                <c:pt idx="6408">
                  <c:v>3566</c:v>
                </c:pt>
                <c:pt idx="6409">
                  <c:v>3542</c:v>
                </c:pt>
                <c:pt idx="6410">
                  <c:v>3531</c:v>
                </c:pt>
                <c:pt idx="6411">
                  <c:v>3527</c:v>
                </c:pt>
                <c:pt idx="6412">
                  <c:v>3467</c:v>
                </c:pt>
                <c:pt idx="6413">
                  <c:v>3440</c:v>
                </c:pt>
                <c:pt idx="6414">
                  <c:v>3437</c:v>
                </c:pt>
                <c:pt idx="6415">
                  <c:v>3419</c:v>
                </c:pt>
                <c:pt idx="6416">
                  <c:v>3418</c:v>
                </c:pt>
                <c:pt idx="6417">
                  <c:v>3409</c:v>
                </c:pt>
                <c:pt idx="6418">
                  <c:v>3381</c:v>
                </c:pt>
                <c:pt idx="6419">
                  <c:v>3352</c:v>
                </c:pt>
                <c:pt idx="6420">
                  <c:v>3285</c:v>
                </c:pt>
                <c:pt idx="6421">
                  <c:v>3284</c:v>
                </c:pt>
                <c:pt idx="6422">
                  <c:v>3249</c:v>
                </c:pt>
                <c:pt idx="6423">
                  <c:v>3224</c:v>
                </c:pt>
                <c:pt idx="6424">
                  <c:v>3214</c:v>
                </c:pt>
                <c:pt idx="6425">
                  <c:v>3213</c:v>
                </c:pt>
                <c:pt idx="6426">
                  <c:v>3211</c:v>
                </c:pt>
                <c:pt idx="6427">
                  <c:v>3181</c:v>
                </c:pt>
                <c:pt idx="6428">
                  <c:v>3181</c:v>
                </c:pt>
                <c:pt idx="6429">
                  <c:v>3179</c:v>
                </c:pt>
                <c:pt idx="6430">
                  <c:v>3176</c:v>
                </c:pt>
                <c:pt idx="6431">
                  <c:v>3173</c:v>
                </c:pt>
                <c:pt idx="6432">
                  <c:v>3152</c:v>
                </c:pt>
                <c:pt idx="6433">
                  <c:v>3142</c:v>
                </c:pt>
                <c:pt idx="6434">
                  <c:v>3126</c:v>
                </c:pt>
                <c:pt idx="6435">
                  <c:v>3110</c:v>
                </c:pt>
                <c:pt idx="6436">
                  <c:v>3097</c:v>
                </c:pt>
                <c:pt idx="6437">
                  <c:v>3093</c:v>
                </c:pt>
                <c:pt idx="6438">
                  <c:v>3092</c:v>
                </c:pt>
                <c:pt idx="6439">
                  <c:v>3090</c:v>
                </c:pt>
                <c:pt idx="6440">
                  <c:v>3088</c:v>
                </c:pt>
                <c:pt idx="6441">
                  <c:v>3064</c:v>
                </c:pt>
                <c:pt idx="6442">
                  <c:v>2973</c:v>
                </c:pt>
                <c:pt idx="6443">
                  <c:v>2947</c:v>
                </c:pt>
                <c:pt idx="6444">
                  <c:v>2939</c:v>
                </c:pt>
                <c:pt idx="6445">
                  <c:v>2930</c:v>
                </c:pt>
                <c:pt idx="6446">
                  <c:v>2928</c:v>
                </c:pt>
                <c:pt idx="6447">
                  <c:v>2898</c:v>
                </c:pt>
                <c:pt idx="6448">
                  <c:v>2880</c:v>
                </c:pt>
                <c:pt idx="6449">
                  <c:v>2870</c:v>
                </c:pt>
                <c:pt idx="6450">
                  <c:v>2866</c:v>
                </c:pt>
                <c:pt idx="6451">
                  <c:v>2853</c:v>
                </c:pt>
                <c:pt idx="6452">
                  <c:v>2840</c:v>
                </c:pt>
                <c:pt idx="6453">
                  <c:v>2840</c:v>
                </c:pt>
                <c:pt idx="6454">
                  <c:v>2775</c:v>
                </c:pt>
                <c:pt idx="6455">
                  <c:v>2773</c:v>
                </c:pt>
                <c:pt idx="6456">
                  <c:v>2772</c:v>
                </c:pt>
                <c:pt idx="6457">
                  <c:v>2766</c:v>
                </c:pt>
                <c:pt idx="6458">
                  <c:v>2763</c:v>
                </c:pt>
                <c:pt idx="6459">
                  <c:v>2732</c:v>
                </c:pt>
                <c:pt idx="6460">
                  <c:v>2725</c:v>
                </c:pt>
                <c:pt idx="6461">
                  <c:v>2724</c:v>
                </c:pt>
                <c:pt idx="6462">
                  <c:v>2714</c:v>
                </c:pt>
                <c:pt idx="6463">
                  <c:v>2707</c:v>
                </c:pt>
                <c:pt idx="6464">
                  <c:v>2702</c:v>
                </c:pt>
                <c:pt idx="6465">
                  <c:v>2700</c:v>
                </c:pt>
                <c:pt idx="6466">
                  <c:v>2690</c:v>
                </c:pt>
                <c:pt idx="6467">
                  <c:v>2680</c:v>
                </c:pt>
                <c:pt idx="6468">
                  <c:v>2661</c:v>
                </c:pt>
                <c:pt idx="6469">
                  <c:v>2624</c:v>
                </c:pt>
                <c:pt idx="6470">
                  <c:v>2621</c:v>
                </c:pt>
                <c:pt idx="6471">
                  <c:v>2617</c:v>
                </c:pt>
                <c:pt idx="6472">
                  <c:v>2613</c:v>
                </c:pt>
                <c:pt idx="6473">
                  <c:v>2573</c:v>
                </c:pt>
                <c:pt idx="6474">
                  <c:v>2562</c:v>
                </c:pt>
                <c:pt idx="6475">
                  <c:v>2562</c:v>
                </c:pt>
                <c:pt idx="6476">
                  <c:v>2531</c:v>
                </c:pt>
                <c:pt idx="6477">
                  <c:v>2528</c:v>
                </c:pt>
                <c:pt idx="6478">
                  <c:v>2499</c:v>
                </c:pt>
                <c:pt idx="6479">
                  <c:v>2491</c:v>
                </c:pt>
                <c:pt idx="6480">
                  <c:v>2481</c:v>
                </c:pt>
                <c:pt idx="6481">
                  <c:v>2476</c:v>
                </c:pt>
                <c:pt idx="6482">
                  <c:v>2466</c:v>
                </c:pt>
                <c:pt idx="6483">
                  <c:v>2448</c:v>
                </c:pt>
                <c:pt idx="6484">
                  <c:v>2423</c:v>
                </c:pt>
                <c:pt idx="6485">
                  <c:v>2374</c:v>
                </c:pt>
                <c:pt idx="6486">
                  <c:v>2348</c:v>
                </c:pt>
                <c:pt idx="6487">
                  <c:v>2343</c:v>
                </c:pt>
                <c:pt idx="6488">
                  <c:v>2326</c:v>
                </c:pt>
                <c:pt idx="6489">
                  <c:v>2253</c:v>
                </c:pt>
                <c:pt idx="6490">
                  <c:v>2250</c:v>
                </c:pt>
                <c:pt idx="6491">
                  <c:v>2236</c:v>
                </c:pt>
                <c:pt idx="6492">
                  <c:v>2224</c:v>
                </c:pt>
                <c:pt idx="6493">
                  <c:v>2214</c:v>
                </c:pt>
                <c:pt idx="6494">
                  <c:v>2195</c:v>
                </c:pt>
                <c:pt idx="6495">
                  <c:v>2195</c:v>
                </c:pt>
                <c:pt idx="6496">
                  <c:v>2184</c:v>
                </c:pt>
                <c:pt idx="6497">
                  <c:v>2182</c:v>
                </c:pt>
                <c:pt idx="6498">
                  <c:v>2172</c:v>
                </c:pt>
                <c:pt idx="6499">
                  <c:v>2165</c:v>
                </c:pt>
                <c:pt idx="6500">
                  <c:v>2108</c:v>
                </c:pt>
                <c:pt idx="6501">
                  <c:v>2066</c:v>
                </c:pt>
                <c:pt idx="6502">
                  <c:v>2056</c:v>
                </c:pt>
                <c:pt idx="6503">
                  <c:v>2031</c:v>
                </c:pt>
                <c:pt idx="6504">
                  <c:v>2017</c:v>
                </c:pt>
                <c:pt idx="6505">
                  <c:v>2017</c:v>
                </c:pt>
                <c:pt idx="6506">
                  <c:v>1987</c:v>
                </c:pt>
                <c:pt idx="6507">
                  <c:v>1945</c:v>
                </c:pt>
                <c:pt idx="6508">
                  <c:v>1942</c:v>
                </c:pt>
                <c:pt idx="6509">
                  <c:v>1934</c:v>
                </c:pt>
                <c:pt idx="6510">
                  <c:v>1932</c:v>
                </c:pt>
                <c:pt idx="6511">
                  <c:v>1923</c:v>
                </c:pt>
                <c:pt idx="6512">
                  <c:v>1917</c:v>
                </c:pt>
                <c:pt idx="6513">
                  <c:v>1916</c:v>
                </c:pt>
                <c:pt idx="6514">
                  <c:v>1912</c:v>
                </c:pt>
                <c:pt idx="6515">
                  <c:v>1896</c:v>
                </c:pt>
                <c:pt idx="6516">
                  <c:v>1889</c:v>
                </c:pt>
                <c:pt idx="6517">
                  <c:v>1881</c:v>
                </c:pt>
                <c:pt idx="6518">
                  <c:v>1831</c:v>
                </c:pt>
                <c:pt idx="6519">
                  <c:v>1816</c:v>
                </c:pt>
                <c:pt idx="6520">
                  <c:v>1804</c:v>
                </c:pt>
                <c:pt idx="6521">
                  <c:v>1789</c:v>
                </c:pt>
                <c:pt idx="6522">
                  <c:v>1778</c:v>
                </c:pt>
                <c:pt idx="6523">
                  <c:v>1767</c:v>
                </c:pt>
                <c:pt idx="6524">
                  <c:v>1745</c:v>
                </c:pt>
                <c:pt idx="6525">
                  <c:v>1719</c:v>
                </c:pt>
                <c:pt idx="6526">
                  <c:v>1696</c:v>
                </c:pt>
                <c:pt idx="6527">
                  <c:v>1686</c:v>
                </c:pt>
                <c:pt idx="6528">
                  <c:v>1621</c:v>
                </c:pt>
                <c:pt idx="6529">
                  <c:v>1613</c:v>
                </c:pt>
                <c:pt idx="6530">
                  <c:v>1597</c:v>
                </c:pt>
                <c:pt idx="6531">
                  <c:v>1594</c:v>
                </c:pt>
                <c:pt idx="6532">
                  <c:v>1541</c:v>
                </c:pt>
                <c:pt idx="6533">
                  <c:v>1525</c:v>
                </c:pt>
                <c:pt idx="6534">
                  <c:v>1491</c:v>
                </c:pt>
                <c:pt idx="6535">
                  <c:v>1457</c:v>
                </c:pt>
                <c:pt idx="6536">
                  <c:v>1422</c:v>
                </c:pt>
                <c:pt idx="6537">
                  <c:v>1401</c:v>
                </c:pt>
                <c:pt idx="6538">
                  <c:v>1395</c:v>
                </c:pt>
                <c:pt idx="6539">
                  <c:v>1394</c:v>
                </c:pt>
                <c:pt idx="6540">
                  <c:v>1392</c:v>
                </c:pt>
                <c:pt idx="6541">
                  <c:v>1388</c:v>
                </c:pt>
                <c:pt idx="6542">
                  <c:v>1381</c:v>
                </c:pt>
                <c:pt idx="6543">
                  <c:v>1362</c:v>
                </c:pt>
                <c:pt idx="6544">
                  <c:v>1360</c:v>
                </c:pt>
                <c:pt idx="6545">
                  <c:v>1359</c:v>
                </c:pt>
                <c:pt idx="6546">
                  <c:v>1358</c:v>
                </c:pt>
                <c:pt idx="6547">
                  <c:v>1338</c:v>
                </c:pt>
                <c:pt idx="6548">
                  <c:v>1321</c:v>
                </c:pt>
                <c:pt idx="6549">
                  <c:v>1247</c:v>
                </c:pt>
                <c:pt idx="6550">
                  <c:v>1234</c:v>
                </c:pt>
                <c:pt idx="6551">
                  <c:v>1208</c:v>
                </c:pt>
                <c:pt idx="6552">
                  <c:v>1190</c:v>
                </c:pt>
                <c:pt idx="6553">
                  <c:v>1185</c:v>
                </c:pt>
                <c:pt idx="6554">
                  <c:v>1180</c:v>
                </c:pt>
                <c:pt idx="6555">
                  <c:v>1147</c:v>
                </c:pt>
                <c:pt idx="6556">
                  <c:v>1117</c:v>
                </c:pt>
                <c:pt idx="6557">
                  <c:v>1114</c:v>
                </c:pt>
                <c:pt idx="6558">
                  <c:v>1083</c:v>
                </c:pt>
                <c:pt idx="6559">
                  <c:v>1082</c:v>
                </c:pt>
                <c:pt idx="6560">
                  <c:v>1073</c:v>
                </c:pt>
                <c:pt idx="6561">
                  <c:v>1073</c:v>
                </c:pt>
                <c:pt idx="6562">
                  <c:v>1061</c:v>
                </c:pt>
                <c:pt idx="6563">
                  <c:v>1055</c:v>
                </c:pt>
                <c:pt idx="6564">
                  <c:v>993</c:v>
                </c:pt>
                <c:pt idx="6565">
                  <c:v>990</c:v>
                </c:pt>
                <c:pt idx="6566">
                  <c:v>975</c:v>
                </c:pt>
                <c:pt idx="6567">
                  <c:v>971</c:v>
                </c:pt>
                <c:pt idx="6568">
                  <c:v>956</c:v>
                </c:pt>
                <c:pt idx="6569">
                  <c:v>940</c:v>
                </c:pt>
                <c:pt idx="6570">
                  <c:v>934</c:v>
                </c:pt>
                <c:pt idx="6571">
                  <c:v>931</c:v>
                </c:pt>
                <c:pt idx="6572">
                  <c:v>930</c:v>
                </c:pt>
                <c:pt idx="6573">
                  <c:v>917</c:v>
                </c:pt>
                <c:pt idx="6574">
                  <c:v>905</c:v>
                </c:pt>
                <c:pt idx="6575">
                  <c:v>869</c:v>
                </c:pt>
                <c:pt idx="6576">
                  <c:v>863</c:v>
                </c:pt>
                <c:pt idx="6577">
                  <c:v>843</c:v>
                </c:pt>
                <c:pt idx="6578">
                  <c:v>805</c:v>
                </c:pt>
                <c:pt idx="6579">
                  <c:v>760</c:v>
                </c:pt>
                <c:pt idx="6580">
                  <c:v>725</c:v>
                </c:pt>
                <c:pt idx="6581">
                  <c:v>715</c:v>
                </c:pt>
                <c:pt idx="6582">
                  <c:v>700</c:v>
                </c:pt>
                <c:pt idx="6583">
                  <c:v>678</c:v>
                </c:pt>
                <c:pt idx="6584">
                  <c:v>645</c:v>
                </c:pt>
                <c:pt idx="6585">
                  <c:v>643</c:v>
                </c:pt>
                <c:pt idx="6586">
                  <c:v>601</c:v>
                </c:pt>
                <c:pt idx="6587">
                  <c:v>595</c:v>
                </c:pt>
                <c:pt idx="6588">
                  <c:v>559</c:v>
                </c:pt>
                <c:pt idx="6589">
                  <c:v>558</c:v>
                </c:pt>
                <c:pt idx="6590">
                  <c:v>555</c:v>
                </c:pt>
                <c:pt idx="6591">
                  <c:v>553</c:v>
                </c:pt>
                <c:pt idx="6592">
                  <c:v>522</c:v>
                </c:pt>
                <c:pt idx="6593">
                  <c:v>497</c:v>
                </c:pt>
                <c:pt idx="6594">
                  <c:v>488</c:v>
                </c:pt>
                <c:pt idx="6595">
                  <c:v>480</c:v>
                </c:pt>
                <c:pt idx="6596">
                  <c:v>470</c:v>
                </c:pt>
                <c:pt idx="6597">
                  <c:v>460</c:v>
                </c:pt>
                <c:pt idx="6598">
                  <c:v>434</c:v>
                </c:pt>
                <c:pt idx="6599">
                  <c:v>417</c:v>
                </c:pt>
                <c:pt idx="6600">
                  <c:v>407</c:v>
                </c:pt>
                <c:pt idx="6601">
                  <c:v>386</c:v>
                </c:pt>
                <c:pt idx="6602">
                  <c:v>370</c:v>
                </c:pt>
                <c:pt idx="6603">
                  <c:v>368</c:v>
                </c:pt>
                <c:pt idx="6604">
                  <c:v>366</c:v>
                </c:pt>
                <c:pt idx="6605">
                  <c:v>363</c:v>
                </c:pt>
                <c:pt idx="6606">
                  <c:v>344</c:v>
                </c:pt>
                <c:pt idx="6607">
                  <c:v>341</c:v>
                </c:pt>
                <c:pt idx="6608">
                  <c:v>304</c:v>
                </c:pt>
                <c:pt idx="6609">
                  <c:v>275</c:v>
                </c:pt>
                <c:pt idx="6610">
                  <c:v>246</c:v>
                </c:pt>
                <c:pt idx="6611">
                  <c:v>216</c:v>
                </c:pt>
                <c:pt idx="6612">
                  <c:v>215</c:v>
                </c:pt>
                <c:pt idx="6613">
                  <c:v>210</c:v>
                </c:pt>
                <c:pt idx="6614">
                  <c:v>198</c:v>
                </c:pt>
                <c:pt idx="6615">
                  <c:v>170</c:v>
                </c:pt>
                <c:pt idx="6616">
                  <c:v>139</c:v>
                </c:pt>
                <c:pt idx="6617">
                  <c:v>136</c:v>
                </c:pt>
                <c:pt idx="6618">
                  <c:v>120</c:v>
                </c:pt>
                <c:pt idx="6619">
                  <c:v>112</c:v>
                </c:pt>
                <c:pt idx="6620">
                  <c:v>111</c:v>
                </c:pt>
                <c:pt idx="6621">
                  <c:v>99</c:v>
                </c:pt>
                <c:pt idx="6622">
                  <c:v>98</c:v>
                </c:pt>
                <c:pt idx="6623">
                  <c:v>86</c:v>
                </c:pt>
                <c:pt idx="6624">
                  <c:v>78</c:v>
                </c:pt>
                <c:pt idx="6625">
                  <c:v>75</c:v>
                </c:pt>
                <c:pt idx="6626">
                  <c:v>52</c:v>
                </c:pt>
                <c:pt idx="6627">
                  <c:v>25</c:v>
                </c:pt>
                <c:pt idx="6628">
                  <c:v>49786</c:v>
                </c:pt>
                <c:pt idx="6629">
                  <c:v>44302</c:v>
                </c:pt>
                <c:pt idx="6630">
                  <c:v>43899</c:v>
                </c:pt>
                <c:pt idx="6631">
                  <c:v>43401</c:v>
                </c:pt>
                <c:pt idx="6632">
                  <c:v>42424</c:v>
                </c:pt>
                <c:pt idx="6633">
                  <c:v>40464</c:v>
                </c:pt>
                <c:pt idx="6634">
                  <c:v>39997</c:v>
                </c:pt>
                <c:pt idx="6635">
                  <c:v>39129</c:v>
                </c:pt>
                <c:pt idx="6636">
                  <c:v>37558</c:v>
                </c:pt>
                <c:pt idx="6637">
                  <c:v>37429</c:v>
                </c:pt>
                <c:pt idx="6638">
                  <c:v>37100</c:v>
                </c:pt>
                <c:pt idx="6639">
                  <c:v>36487</c:v>
                </c:pt>
                <c:pt idx="6640">
                  <c:v>36234</c:v>
                </c:pt>
                <c:pt idx="6641">
                  <c:v>36143</c:v>
                </c:pt>
                <c:pt idx="6642">
                  <c:v>35936</c:v>
                </c:pt>
                <c:pt idx="6643">
                  <c:v>35625</c:v>
                </c:pt>
                <c:pt idx="6644">
                  <c:v>35530</c:v>
                </c:pt>
                <c:pt idx="6645">
                  <c:v>35266</c:v>
                </c:pt>
                <c:pt idx="6646">
                  <c:v>35078</c:v>
                </c:pt>
                <c:pt idx="6647">
                  <c:v>35009</c:v>
                </c:pt>
                <c:pt idx="6648">
                  <c:v>34985</c:v>
                </c:pt>
                <c:pt idx="6649">
                  <c:v>34939</c:v>
                </c:pt>
                <c:pt idx="6650">
                  <c:v>34849</c:v>
                </c:pt>
                <c:pt idx="6651">
                  <c:v>34642</c:v>
                </c:pt>
                <c:pt idx="6652">
                  <c:v>34601</c:v>
                </c:pt>
                <c:pt idx="6653">
                  <c:v>34301</c:v>
                </c:pt>
                <c:pt idx="6654">
                  <c:v>34292</c:v>
                </c:pt>
                <c:pt idx="6655">
                  <c:v>34238</c:v>
                </c:pt>
                <c:pt idx="6656">
                  <c:v>34076</c:v>
                </c:pt>
                <c:pt idx="6657">
                  <c:v>34064</c:v>
                </c:pt>
                <c:pt idx="6658">
                  <c:v>33920</c:v>
                </c:pt>
                <c:pt idx="6659">
                  <c:v>33853</c:v>
                </c:pt>
                <c:pt idx="6660">
                  <c:v>33696</c:v>
                </c:pt>
                <c:pt idx="6661">
                  <c:v>33694</c:v>
                </c:pt>
                <c:pt idx="6662">
                  <c:v>33359</c:v>
                </c:pt>
                <c:pt idx="6663">
                  <c:v>33217</c:v>
                </c:pt>
                <c:pt idx="6664">
                  <c:v>33017</c:v>
                </c:pt>
                <c:pt idx="6665">
                  <c:v>32992</c:v>
                </c:pt>
                <c:pt idx="6666">
                  <c:v>32691</c:v>
                </c:pt>
                <c:pt idx="6667">
                  <c:v>32364</c:v>
                </c:pt>
                <c:pt idx="6668">
                  <c:v>32085</c:v>
                </c:pt>
                <c:pt idx="6669">
                  <c:v>31966</c:v>
                </c:pt>
                <c:pt idx="6670">
                  <c:v>31844</c:v>
                </c:pt>
                <c:pt idx="6671">
                  <c:v>31735</c:v>
                </c:pt>
                <c:pt idx="6672">
                  <c:v>31668</c:v>
                </c:pt>
                <c:pt idx="6673">
                  <c:v>31523</c:v>
                </c:pt>
                <c:pt idx="6674">
                  <c:v>31509</c:v>
                </c:pt>
                <c:pt idx="6675">
                  <c:v>31233</c:v>
                </c:pt>
                <c:pt idx="6676">
                  <c:v>31084</c:v>
                </c:pt>
                <c:pt idx="6677">
                  <c:v>31083</c:v>
                </c:pt>
                <c:pt idx="6678">
                  <c:v>31007</c:v>
                </c:pt>
                <c:pt idx="6679">
                  <c:v>30921</c:v>
                </c:pt>
                <c:pt idx="6680">
                  <c:v>30862</c:v>
                </c:pt>
                <c:pt idx="6681">
                  <c:v>30751</c:v>
                </c:pt>
                <c:pt idx="6682">
                  <c:v>30737</c:v>
                </c:pt>
                <c:pt idx="6683">
                  <c:v>30559</c:v>
                </c:pt>
                <c:pt idx="6684">
                  <c:v>30546</c:v>
                </c:pt>
                <c:pt idx="6685">
                  <c:v>30439</c:v>
                </c:pt>
                <c:pt idx="6686">
                  <c:v>30061</c:v>
                </c:pt>
                <c:pt idx="6687">
                  <c:v>29964</c:v>
                </c:pt>
                <c:pt idx="6688">
                  <c:v>29775</c:v>
                </c:pt>
                <c:pt idx="6689">
                  <c:v>29739</c:v>
                </c:pt>
                <c:pt idx="6690">
                  <c:v>29453</c:v>
                </c:pt>
                <c:pt idx="6691">
                  <c:v>29443</c:v>
                </c:pt>
                <c:pt idx="6692">
                  <c:v>29391</c:v>
                </c:pt>
                <c:pt idx="6693">
                  <c:v>29284</c:v>
                </c:pt>
                <c:pt idx="6694">
                  <c:v>29262</c:v>
                </c:pt>
                <c:pt idx="6695">
                  <c:v>29236</c:v>
                </c:pt>
                <c:pt idx="6696">
                  <c:v>29164</c:v>
                </c:pt>
                <c:pt idx="6697">
                  <c:v>29099</c:v>
                </c:pt>
                <c:pt idx="6698">
                  <c:v>28426</c:v>
                </c:pt>
                <c:pt idx="6699">
                  <c:v>28377</c:v>
                </c:pt>
                <c:pt idx="6700">
                  <c:v>28350</c:v>
                </c:pt>
                <c:pt idx="6701">
                  <c:v>28099</c:v>
                </c:pt>
                <c:pt idx="6702">
                  <c:v>28037</c:v>
                </c:pt>
                <c:pt idx="6703">
                  <c:v>27915</c:v>
                </c:pt>
                <c:pt idx="6704">
                  <c:v>27789</c:v>
                </c:pt>
                <c:pt idx="6705">
                  <c:v>27702</c:v>
                </c:pt>
                <c:pt idx="6706">
                  <c:v>27608</c:v>
                </c:pt>
                <c:pt idx="6707">
                  <c:v>27589</c:v>
                </c:pt>
                <c:pt idx="6708">
                  <c:v>27547</c:v>
                </c:pt>
                <c:pt idx="6709">
                  <c:v>27526</c:v>
                </c:pt>
                <c:pt idx="6710">
                  <c:v>27202</c:v>
                </c:pt>
                <c:pt idx="6711">
                  <c:v>27191</c:v>
                </c:pt>
                <c:pt idx="6712">
                  <c:v>27096</c:v>
                </c:pt>
                <c:pt idx="6713">
                  <c:v>27089</c:v>
                </c:pt>
                <c:pt idx="6714">
                  <c:v>27033</c:v>
                </c:pt>
                <c:pt idx="6715">
                  <c:v>26957</c:v>
                </c:pt>
                <c:pt idx="6716">
                  <c:v>26872</c:v>
                </c:pt>
                <c:pt idx="6717">
                  <c:v>26608</c:v>
                </c:pt>
                <c:pt idx="6718">
                  <c:v>26514</c:v>
                </c:pt>
                <c:pt idx="6719">
                  <c:v>26482</c:v>
                </c:pt>
                <c:pt idx="6720">
                  <c:v>26476</c:v>
                </c:pt>
                <c:pt idx="6721">
                  <c:v>26424</c:v>
                </c:pt>
                <c:pt idx="6722">
                  <c:v>26337</c:v>
                </c:pt>
                <c:pt idx="6723">
                  <c:v>26291</c:v>
                </c:pt>
                <c:pt idx="6724">
                  <c:v>26259</c:v>
                </c:pt>
                <c:pt idx="6725">
                  <c:v>26133</c:v>
                </c:pt>
                <c:pt idx="6726">
                  <c:v>26102</c:v>
                </c:pt>
                <c:pt idx="6727">
                  <c:v>26065</c:v>
                </c:pt>
                <c:pt idx="6728">
                  <c:v>26011</c:v>
                </c:pt>
                <c:pt idx="6729">
                  <c:v>25864</c:v>
                </c:pt>
                <c:pt idx="6730">
                  <c:v>25752</c:v>
                </c:pt>
                <c:pt idx="6731">
                  <c:v>25553</c:v>
                </c:pt>
                <c:pt idx="6732">
                  <c:v>25421</c:v>
                </c:pt>
                <c:pt idx="6733">
                  <c:v>25414</c:v>
                </c:pt>
                <c:pt idx="6734">
                  <c:v>25311</c:v>
                </c:pt>
                <c:pt idx="6735">
                  <c:v>25060</c:v>
                </c:pt>
                <c:pt idx="6736">
                  <c:v>25055</c:v>
                </c:pt>
                <c:pt idx="6737">
                  <c:v>24936</c:v>
                </c:pt>
                <c:pt idx="6738">
                  <c:v>24861</c:v>
                </c:pt>
                <c:pt idx="6739">
                  <c:v>24718</c:v>
                </c:pt>
                <c:pt idx="6740">
                  <c:v>24613</c:v>
                </c:pt>
                <c:pt idx="6741">
                  <c:v>24513</c:v>
                </c:pt>
                <c:pt idx="6742">
                  <c:v>24459</c:v>
                </c:pt>
                <c:pt idx="6743">
                  <c:v>24456</c:v>
                </c:pt>
                <c:pt idx="6744">
                  <c:v>24313</c:v>
                </c:pt>
                <c:pt idx="6745">
                  <c:v>24212</c:v>
                </c:pt>
                <c:pt idx="6746">
                  <c:v>24080</c:v>
                </c:pt>
                <c:pt idx="6747">
                  <c:v>24064</c:v>
                </c:pt>
                <c:pt idx="6748">
                  <c:v>24057</c:v>
                </c:pt>
                <c:pt idx="6749">
                  <c:v>23987</c:v>
                </c:pt>
                <c:pt idx="6750">
                  <c:v>23966</c:v>
                </c:pt>
                <c:pt idx="6751">
                  <c:v>23846</c:v>
                </c:pt>
                <c:pt idx="6752">
                  <c:v>23632</c:v>
                </c:pt>
                <c:pt idx="6753">
                  <c:v>23260</c:v>
                </c:pt>
                <c:pt idx="6754">
                  <c:v>23068</c:v>
                </c:pt>
                <c:pt idx="6755">
                  <c:v>23037</c:v>
                </c:pt>
                <c:pt idx="6756">
                  <c:v>22874</c:v>
                </c:pt>
                <c:pt idx="6757">
                  <c:v>22823</c:v>
                </c:pt>
                <c:pt idx="6758">
                  <c:v>22810</c:v>
                </c:pt>
                <c:pt idx="6759">
                  <c:v>22788</c:v>
                </c:pt>
                <c:pt idx="6760">
                  <c:v>22581</c:v>
                </c:pt>
                <c:pt idx="6761">
                  <c:v>22500</c:v>
                </c:pt>
                <c:pt idx="6762">
                  <c:v>22491</c:v>
                </c:pt>
                <c:pt idx="6763">
                  <c:v>22356</c:v>
                </c:pt>
                <c:pt idx="6764">
                  <c:v>22352</c:v>
                </c:pt>
                <c:pt idx="6765">
                  <c:v>22099</c:v>
                </c:pt>
                <c:pt idx="6766">
                  <c:v>21911</c:v>
                </c:pt>
                <c:pt idx="6767">
                  <c:v>21803</c:v>
                </c:pt>
                <c:pt idx="6768">
                  <c:v>21773</c:v>
                </c:pt>
                <c:pt idx="6769">
                  <c:v>21743</c:v>
                </c:pt>
                <c:pt idx="6770">
                  <c:v>21737</c:v>
                </c:pt>
                <c:pt idx="6771">
                  <c:v>21717</c:v>
                </c:pt>
                <c:pt idx="6772">
                  <c:v>21653</c:v>
                </c:pt>
                <c:pt idx="6773">
                  <c:v>21559</c:v>
                </c:pt>
                <c:pt idx="6774">
                  <c:v>21550</c:v>
                </c:pt>
                <c:pt idx="6775">
                  <c:v>21531</c:v>
                </c:pt>
                <c:pt idx="6776">
                  <c:v>21474</c:v>
                </c:pt>
                <c:pt idx="6777">
                  <c:v>21446</c:v>
                </c:pt>
                <c:pt idx="6778">
                  <c:v>21399</c:v>
                </c:pt>
                <c:pt idx="6779">
                  <c:v>21344</c:v>
                </c:pt>
                <c:pt idx="6780">
                  <c:v>21267</c:v>
                </c:pt>
                <c:pt idx="6781">
                  <c:v>21110</c:v>
                </c:pt>
                <c:pt idx="6782">
                  <c:v>20913</c:v>
                </c:pt>
                <c:pt idx="6783">
                  <c:v>20820</c:v>
                </c:pt>
                <c:pt idx="6784">
                  <c:v>20773</c:v>
                </c:pt>
                <c:pt idx="6785">
                  <c:v>20740</c:v>
                </c:pt>
                <c:pt idx="6786">
                  <c:v>20709</c:v>
                </c:pt>
                <c:pt idx="6787">
                  <c:v>20699</c:v>
                </c:pt>
                <c:pt idx="6788">
                  <c:v>20460</c:v>
                </c:pt>
                <c:pt idx="6789">
                  <c:v>20408</c:v>
                </c:pt>
                <c:pt idx="6790">
                  <c:v>20376</c:v>
                </c:pt>
                <c:pt idx="6791">
                  <c:v>20370</c:v>
                </c:pt>
                <c:pt idx="6792">
                  <c:v>20139</c:v>
                </c:pt>
                <c:pt idx="6793">
                  <c:v>20105</c:v>
                </c:pt>
                <c:pt idx="6794">
                  <c:v>20063</c:v>
                </c:pt>
                <c:pt idx="6795">
                  <c:v>20039</c:v>
                </c:pt>
                <c:pt idx="6796">
                  <c:v>19990</c:v>
                </c:pt>
                <c:pt idx="6797">
                  <c:v>19979</c:v>
                </c:pt>
                <c:pt idx="6798">
                  <c:v>19969</c:v>
                </c:pt>
                <c:pt idx="6799">
                  <c:v>19885</c:v>
                </c:pt>
                <c:pt idx="6800">
                  <c:v>19877</c:v>
                </c:pt>
                <c:pt idx="6801">
                  <c:v>19860</c:v>
                </c:pt>
                <c:pt idx="6802">
                  <c:v>19847</c:v>
                </c:pt>
                <c:pt idx="6803">
                  <c:v>19806</c:v>
                </c:pt>
                <c:pt idx="6804">
                  <c:v>19787</c:v>
                </c:pt>
                <c:pt idx="6805">
                  <c:v>19786</c:v>
                </c:pt>
                <c:pt idx="6806">
                  <c:v>19758</c:v>
                </c:pt>
                <c:pt idx="6807">
                  <c:v>19756</c:v>
                </c:pt>
                <c:pt idx="6808">
                  <c:v>19744</c:v>
                </c:pt>
                <c:pt idx="6809">
                  <c:v>19733</c:v>
                </c:pt>
                <c:pt idx="6810">
                  <c:v>19721</c:v>
                </c:pt>
                <c:pt idx="6811">
                  <c:v>19718</c:v>
                </c:pt>
                <c:pt idx="6812">
                  <c:v>19695</c:v>
                </c:pt>
                <c:pt idx="6813">
                  <c:v>19690</c:v>
                </c:pt>
                <c:pt idx="6814">
                  <c:v>19646</c:v>
                </c:pt>
                <c:pt idx="6815">
                  <c:v>19612</c:v>
                </c:pt>
                <c:pt idx="6816">
                  <c:v>19599</c:v>
                </c:pt>
                <c:pt idx="6817">
                  <c:v>19577</c:v>
                </c:pt>
                <c:pt idx="6818">
                  <c:v>19557</c:v>
                </c:pt>
                <c:pt idx="6819">
                  <c:v>19537</c:v>
                </c:pt>
                <c:pt idx="6820">
                  <c:v>19512</c:v>
                </c:pt>
                <c:pt idx="6821">
                  <c:v>19510</c:v>
                </c:pt>
                <c:pt idx="6822">
                  <c:v>19505</c:v>
                </c:pt>
                <c:pt idx="6823">
                  <c:v>19491</c:v>
                </c:pt>
                <c:pt idx="6824">
                  <c:v>19463</c:v>
                </c:pt>
                <c:pt idx="6825">
                  <c:v>19463</c:v>
                </c:pt>
                <c:pt idx="6826">
                  <c:v>19446</c:v>
                </c:pt>
                <c:pt idx="6827">
                  <c:v>19440</c:v>
                </c:pt>
                <c:pt idx="6828">
                  <c:v>19439</c:v>
                </c:pt>
                <c:pt idx="6829">
                  <c:v>19431</c:v>
                </c:pt>
                <c:pt idx="6830">
                  <c:v>19430</c:v>
                </c:pt>
                <c:pt idx="6831">
                  <c:v>19416</c:v>
                </c:pt>
                <c:pt idx="6832">
                  <c:v>19413</c:v>
                </c:pt>
                <c:pt idx="6833">
                  <c:v>19400</c:v>
                </c:pt>
                <c:pt idx="6834">
                  <c:v>19376</c:v>
                </c:pt>
                <c:pt idx="6835">
                  <c:v>19362</c:v>
                </c:pt>
                <c:pt idx="6836">
                  <c:v>19352</c:v>
                </c:pt>
                <c:pt idx="6837">
                  <c:v>19336</c:v>
                </c:pt>
                <c:pt idx="6838">
                  <c:v>19323</c:v>
                </c:pt>
                <c:pt idx="6839">
                  <c:v>19323</c:v>
                </c:pt>
                <c:pt idx="6840">
                  <c:v>19321</c:v>
                </c:pt>
                <c:pt idx="6841">
                  <c:v>19318</c:v>
                </c:pt>
                <c:pt idx="6842">
                  <c:v>19286</c:v>
                </c:pt>
                <c:pt idx="6843">
                  <c:v>19281</c:v>
                </c:pt>
                <c:pt idx="6844">
                  <c:v>19280</c:v>
                </c:pt>
                <c:pt idx="6845">
                  <c:v>19257</c:v>
                </c:pt>
                <c:pt idx="6846">
                  <c:v>19254</c:v>
                </c:pt>
                <c:pt idx="6847">
                  <c:v>19247</c:v>
                </c:pt>
                <c:pt idx="6848">
                  <c:v>19208</c:v>
                </c:pt>
                <c:pt idx="6849">
                  <c:v>19198</c:v>
                </c:pt>
                <c:pt idx="6850">
                  <c:v>19198</c:v>
                </c:pt>
                <c:pt idx="6851">
                  <c:v>19187</c:v>
                </c:pt>
                <c:pt idx="6852">
                  <c:v>19176</c:v>
                </c:pt>
                <c:pt idx="6853">
                  <c:v>19152</c:v>
                </c:pt>
                <c:pt idx="6854">
                  <c:v>19148</c:v>
                </c:pt>
                <c:pt idx="6855">
                  <c:v>19126</c:v>
                </c:pt>
                <c:pt idx="6856">
                  <c:v>19123</c:v>
                </c:pt>
                <c:pt idx="6857">
                  <c:v>19117</c:v>
                </c:pt>
                <c:pt idx="6858">
                  <c:v>19108</c:v>
                </c:pt>
                <c:pt idx="6859">
                  <c:v>19098</c:v>
                </c:pt>
                <c:pt idx="6860">
                  <c:v>19082</c:v>
                </c:pt>
                <c:pt idx="6861">
                  <c:v>19077</c:v>
                </c:pt>
                <c:pt idx="6862">
                  <c:v>19068</c:v>
                </c:pt>
                <c:pt idx="6863">
                  <c:v>19057</c:v>
                </c:pt>
                <c:pt idx="6864">
                  <c:v>19049</c:v>
                </c:pt>
                <c:pt idx="6865">
                  <c:v>19045</c:v>
                </c:pt>
                <c:pt idx="6866">
                  <c:v>19024</c:v>
                </c:pt>
                <c:pt idx="6867">
                  <c:v>19001</c:v>
                </c:pt>
                <c:pt idx="6868">
                  <c:v>18986</c:v>
                </c:pt>
                <c:pt idx="6869">
                  <c:v>18980</c:v>
                </c:pt>
                <c:pt idx="6870">
                  <c:v>18958</c:v>
                </c:pt>
                <c:pt idx="6871">
                  <c:v>18955</c:v>
                </c:pt>
                <c:pt idx="6872">
                  <c:v>18950</c:v>
                </c:pt>
                <c:pt idx="6873">
                  <c:v>18948</c:v>
                </c:pt>
                <c:pt idx="6874">
                  <c:v>18944</c:v>
                </c:pt>
                <c:pt idx="6875">
                  <c:v>18923</c:v>
                </c:pt>
                <c:pt idx="6876">
                  <c:v>18921</c:v>
                </c:pt>
                <c:pt idx="6877">
                  <c:v>18894</c:v>
                </c:pt>
                <c:pt idx="6878">
                  <c:v>18885</c:v>
                </c:pt>
                <c:pt idx="6879">
                  <c:v>18876</c:v>
                </c:pt>
                <c:pt idx="6880">
                  <c:v>18866</c:v>
                </c:pt>
                <c:pt idx="6881">
                  <c:v>18864</c:v>
                </c:pt>
                <c:pt idx="6882">
                  <c:v>18852</c:v>
                </c:pt>
                <c:pt idx="6883">
                  <c:v>18848</c:v>
                </c:pt>
                <c:pt idx="6884">
                  <c:v>18820</c:v>
                </c:pt>
                <c:pt idx="6885">
                  <c:v>18798</c:v>
                </c:pt>
                <c:pt idx="6886">
                  <c:v>18769</c:v>
                </c:pt>
                <c:pt idx="6887">
                  <c:v>18761</c:v>
                </c:pt>
                <c:pt idx="6888">
                  <c:v>18750</c:v>
                </c:pt>
                <c:pt idx="6889">
                  <c:v>18713</c:v>
                </c:pt>
                <c:pt idx="6890">
                  <c:v>18709</c:v>
                </c:pt>
                <c:pt idx="6891">
                  <c:v>18704</c:v>
                </c:pt>
                <c:pt idx="6892">
                  <c:v>18701</c:v>
                </c:pt>
                <c:pt idx="6893">
                  <c:v>18699</c:v>
                </c:pt>
                <c:pt idx="6894">
                  <c:v>18683</c:v>
                </c:pt>
                <c:pt idx="6895">
                  <c:v>18679</c:v>
                </c:pt>
                <c:pt idx="6896">
                  <c:v>18666</c:v>
                </c:pt>
                <c:pt idx="6897">
                  <c:v>18662</c:v>
                </c:pt>
                <c:pt idx="6898">
                  <c:v>18618</c:v>
                </c:pt>
                <c:pt idx="6899">
                  <c:v>18603</c:v>
                </c:pt>
                <c:pt idx="6900">
                  <c:v>18581</c:v>
                </c:pt>
                <c:pt idx="6901">
                  <c:v>18574</c:v>
                </c:pt>
                <c:pt idx="6902">
                  <c:v>18570</c:v>
                </c:pt>
                <c:pt idx="6903">
                  <c:v>18544</c:v>
                </c:pt>
                <c:pt idx="6904">
                  <c:v>18536</c:v>
                </c:pt>
                <c:pt idx="6905">
                  <c:v>18535</c:v>
                </c:pt>
                <c:pt idx="6906">
                  <c:v>18528</c:v>
                </c:pt>
                <c:pt idx="6907">
                  <c:v>18516</c:v>
                </c:pt>
                <c:pt idx="6908">
                  <c:v>18474</c:v>
                </c:pt>
                <c:pt idx="6909">
                  <c:v>18466</c:v>
                </c:pt>
                <c:pt idx="6910">
                  <c:v>18456</c:v>
                </c:pt>
                <c:pt idx="6911">
                  <c:v>18435</c:v>
                </c:pt>
                <c:pt idx="6912">
                  <c:v>18435</c:v>
                </c:pt>
                <c:pt idx="6913">
                  <c:v>18422</c:v>
                </c:pt>
                <c:pt idx="6914">
                  <c:v>18418</c:v>
                </c:pt>
                <c:pt idx="6915">
                  <c:v>18403</c:v>
                </c:pt>
                <c:pt idx="6916">
                  <c:v>18366</c:v>
                </c:pt>
                <c:pt idx="6917">
                  <c:v>18361</c:v>
                </c:pt>
                <c:pt idx="6918">
                  <c:v>18354</c:v>
                </c:pt>
                <c:pt idx="6919">
                  <c:v>18348</c:v>
                </c:pt>
                <c:pt idx="6920">
                  <c:v>18327</c:v>
                </c:pt>
                <c:pt idx="6921">
                  <c:v>18322</c:v>
                </c:pt>
                <c:pt idx="6922">
                  <c:v>18320</c:v>
                </c:pt>
                <c:pt idx="6923">
                  <c:v>18311</c:v>
                </c:pt>
                <c:pt idx="6924">
                  <c:v>18311</c:v>
                </c:pt>
                <c:pt idx="6925">
                  <c:v>18264</c:v>
                </c:pt>
                <c:pt idx="6926">
                  <c:v>18207</c:v>
                </c:pt>
                <c:pt idx="6927">
                  <c:v>18206</c:v>
                </c:pt>
                <c:pt idx="6928">
                  <c:v>18202</c:v>
                </c:pt>
                <c:pt idx="6929">
                  <c:v>18201</c:v>
                </c:pt>
                <c:pt idx="6930">
                  <c:v>18198</c:v>
                </c:pt>
                <c:pt idx="6931">
                  <c:v>18193</c:v>
                </c:pt>
                <c:pt idx="6932">
                  <c:v>18193</c:v>
                </c:pt>
                <c:pt idx="6933">
                  <c:v>18187</c:v>
                </c:pt>
                <c:pt idx="6934">
                  <c:v>18147</c:v>
                </c:pt>
                <c:pt idx="6935">
                  <c:v>18140</c:v>
                </c:pt>
                <c:pt idx="6936">
                  <c:v>18122</c:v>
                </c:pt>
                <c:pt idx="6937">
                  <c:v>18081</c:v>
                </c:pt>
                <c:pt idx="6938">
                  <c:v>18073</c:v>
                </c:pt>
                <c:pt idx="6939">
                  <c:v>18052</c:v>
                </c:pt>
                <c:pt idx="6940">
                  <c:v>18039</c:v>
                </c:pt>
                <c:pt idx="6941">
                  <c:v>18013</c:v>
                </c:pt>
                <c:pt idx="6942">
                  <c:v>18003</c:v>
                </c:pt>
                <c:pt idx="6943">
                  <c:v>17976</c:v>
                </c:pt>
                <c:pt idx="6944">
                  <c:v>17973</c:v>
                </c:pt>
                <c:pt idx="6945">
                  <c:v>17960</c:v>
                </c:pt>
                <c:pt idx="6946">
                  <c:v>17959</c:v>
                </c:pt>
                <c:pt idx="6947">
                  <c:v>17959</c:v>
                </c:pt>
                <c:pt idx="6948">
                  <c:v>17951</c:v>
                </c:pt>
                <c:pt idx="6949">
                  <c:v>17901</c:v>
                </c:pt>
                <c:pt idx="6950">
                  <c:v>17893</c:v>
                </c:pt>
                <c:pt idx="6951">
                  <c:v>17890</c:v>
                </c:pt>
                <c:pt idx="6952">
                  <c:v>17889</c:v>
                </c:pt>
                <c:pt idx="6953">
                  <c:v>17863</c:v>
                </c:pt>
                <c:pt idx="6954">
                  <c:v>17856</c:v>
                </c:pt>
                <c:pt idx="6955">
                  <c:v>17840</c:v>
                </c:pt>
                <c:pt idx="6956">
                  <c:v>17839</c:v>
                </c:pt>
                <c:pt idx="6957">
                  <c:v>17821</c:v>
                </c:pt>
                <c:pt idx="6958">
                  <c:v>17785</c:v>
                </c:pt>
                <c:pt idx="6959">
                  <c:v>17785</c:v>
                </c:pt>
                <c:pt idx="6960">
                  <c:v>17783</c:v>
                </c:pt>
                <c:pt idx="6961">
                  <c:v>17780</c:v>
                </c:pt>
                <c:pt idx="6962">
                  <c:v>17771</c:v>
                </c:pt>
                <c:pt idx="6963">
                  <c:v>17765</c:v>
                </c:pt>
                <c:pt idx="6964">
                  <c:v>17762</c:v>
                </c:pt>
                <c:pt idx="6965">
                  <c:v>17756</c:v>
                </c:pt>
                <c:pt idx="6966">
                  <c:v>17714</c:v>
                </c:pt>
                <c:pt idx="6967">
                  <c:v>17693</c:v>
                </c:pt>
                <c:pt idx="6968">
                  <c:v>17693</c:v>
                </c:pt>
                <c:pt idx="6969">
                  <c:v>17688</c:v>
                </c:pt>
                <c:pt idx="6970">
                  <c:v>17685</c:v>
                </c:pt>
                <c:pt idx="6971">
                  <c:v>17660</c:v>
                </c:pt>
                <c:pt idx="6972">
                  <c:v>17641</c:v>
                </c:pt>
                <c:pt idx="6973">
                  <c:v>17626</c:v>
                </c:pt>
                <c:pt idx="6974">
                  <c:v>17593</c:v>
                </c:pt>
                <c:pt idx="6975">
                  <c:v>17576</c:v>
                </c:pt>
                <c:pt idx="6976">
                  <c:v>17545</c:v>
                </c:pt>
                <c:pt idx="6977">
                  <c:v>17531</c:v>
                </c:pt>
                <c:pt idx="6978">
                  <c:v>17522</c:v>
                </c:pt>
                <c:pt idx="6979">
                  <c:v>17510</c:v>
                </c:pt>
                <c:pt idx="6980">
                  <c:v>17503</c:v>
                </c:pt>
                <c:pt idx="6981">
                  <c:v>17500</c:v>
                </c:pt>
                <c:pt idx="6982">
                  <c:v>17493</c:v>
                </c:pt>
                <c:pt idx="6983">
                  <c:v>17490</c:v>
                </c:pt>
                <c:pt idx="6984">
                  <c:v>17472</c:v>
                </c:pt>
                <c:pt idx="6985">
                  <c:v>17469</c:v>
                </c:pt>
                <c:pt idx="6986">
                  <c:v>17438</c:v>
                </c:pt>
                <c:pt idx="6987">
                  <c:v>17435</c:v>
                </c:pt>
                <c:pt idx="6988">
                  <c:v>17402</c:v>
                </c:pt>
                <c:pt idx="6989">
                  <c:v>17389</c:v>
                </c:pt>
                <c:pt idx="6990">
                  <c:v>17386</c:v>
                </c:pt>
                <c:pt idx="6991">
                  <c:v>17368</c:v>
                </c:pt>
                <c:pt idx="6992">
                  <c:v>17362</c:v>
                </c:pt>
                <c:pt idx="6993">
                  <c:v>17362</c:v>
                </c:pt>
                <c:pt idx="6994">
                  <c:v>17358</c:v>
                </c:pt>
                <c:pt idx="6995">
                  <c:v>17340</c:v>
                </c:pt>
                <c:pt idx="6996">
                  <c:v>17324</c:v>
                </c:pt>
                <c:pt idx="6997">
                  <c:v>17307</c:v>
                </c:pt>
                <c:pt idx="6998">
                  <c:v>17302</c:v>
                </c:pt>
                <c:pt idx="6999">
                  <c:v>17291</c:v>
                </c:pt>
                <c:pt idx="7000">
                  <c:v>17291</c:v>
                </c:pt>
                <c:pt idx="7001">
                  <c:v>17267</c:v>
                </c:pt>
                <c:pt idx="7002">
                  <c:v>17244</c:v>
                </c:pt>
                <c:pt idx="7003">
                  <c:v>17232</c:v>
                </c:pt>
                <c:pt idx="7004">
                  <c:v>17213</c:v>
                </c:pt>
                <c:pt idx="7005">
                  <c:v>17209</c:v>
                </c:pt>
                <c:pt idx="7006">
                  <c:v>17207</c:v>
                </c:pt>
                <c:pt idx="7007">
                  <c:v>17204</c:v>
                </c:pt>
                <c:pt idx="7008">
                  <c:v>17165</c:v>
                </c:pt>
                <c:pt idx="7009">
                  <c:v>17124</c:v>
                </c:pt>
                <c:pt idx="7010">
                  <c:v>17123</c:v>
                </c:pt>
                <c:pt idx="7011">
                  <c:v>17083</c:v>
                </c:pt>
                <c:pt idx="7012">
                  <c:v>17035</c:v>
                </c:pt>
                <c:pt idx="7013">
                  <c:v>17000</c:v>
                </c:pt>
                <c:pt idx="7014">
                  <c:v>16999</c:v>
                </c:pt>
                <c:pt idx="7015">
                  <c:v>16985</c:v>
                </c:pt>
                <c:pt idx="7016">
                  <c:v>16980</c:v>
                </c:pt>
                <c:pt idx="7017">
                  <c:v>16980</c:v>
                </c:pt>
                <c:pt idx="7018">
                  <c:v>16974</c:v>
                </c:pt>
                <c:pt idx="7019">
                  <c:v>16968</c:v>
                </c:pt>
                <c:pt idx="7020">
                  <c:v>16964</c:v>
                </c:pt>
                <c:pt idx="7021">
                  <c:v>16960</c:v>
                </c:pt>
                <c:pt idx="7022">
                  <c:v>16955</c:v>
                </c:pt>
                <c:pt idx="7023">
                  <c:v>16950</c:v>
                </c:pt>
                <c:pt idx="7024">
                  <c:v>16909</c:v>
                </c:pt>
                <c:pt idx="7025">
                  <c:v>16899</c:v>
                </c:pt>
                <c:pt idx="7026">
                  <c:v>16886</c:v>
                </c:pt>
                <c:pt idx="7027">
                  <c:v>16863</c:v>
                </c:pt>
                <c:pt idx="7028">
                  <c:v>16857</c:v>
                </c:pt>
                <c:pt idx="7029">
                  <c:v>16836</c:v>
                </c:pt>
                <c:pt idx="7030">
                  <c:v>16836</c:v>
                </c:pt>
                <c:pt idx="7031">
                  <c:v>16825</c:v>
                </c:pt>
                <c:pt idx="7032">
                  <c:v>16817</c:v>
                </c:pt>
                <c:pt idx="7033">
                  <c:v>16813</c:v>
                </c:pt>
                <c:pt idx="7034">
                  <c:v>16780</c:v>
                </c:pt>
                <c:pt idx="7035">
                  <c:v>16776</c:v>
                </c:pt>
                <c:pt idx="7036">
                  <c:v>16755</c:v>
                </c:pt>
                <c:pt idx="7037">
                  <c:v>16747</c:v>
                </c:pt>
                <c:pt idx="7038">
                  <c:v>16706</c:v>
                </c:pt>
                <c:pt idx="7039">
                  <c:v>16701</c:v>
                </c:pt>
                <c:pt idx="7040">
                  <c:v>16698</c:v>
                </c:pt>
                <c:pt idx="7041">
                  <c:v>16691</c:v>
                </c:pt>
                <c:pt idx="7042">
                  <c:v>16681</c:v>
                </c:pt>
                <c:pt idx="7043">
                  <c:v>16655</c:v>
                </c:pt>
                <c:pt idx="7044">
                  <c:v>16640</c:v>
                </c:pt>
                <c:pt idx="7045">
                  <c:v>16634</c:v>
                </c:pt>
                <c:pt idx="7046">
                  <c:v>16625</c:v>
                </c:pt>
                <c:pt idx="7047">
                  <c:v>16623</c:v>
                </c:pt>
                <c:pt idx="7048">
                  <c:v>16620</c:v>
                </c:pt>
                <c:pt idx="7049">
                  <c:v>16612</c:v>
                </c:pt>
                <c:pt idx="7050">
                  <c:v>16600</c:v>
                </c:pt>
                <c:pt idx="7051">
                  <c:v>16593</c:v>
                </c:pt>
                <c:pt idx="7052">
                  <c:v>16588</c:v>
                </c:pt>
                <c:pt idx="7053">
                  <c:v>16582</c:v>
                </c:pt>
                <c:pt idx="7054">
                  <c:v>16566</c:v>
                </c:pt>
                <c:pt idx="7055">
                  <c:v>16526</c:v>
                </c:pt>
                <c:pt idx="7056">
                  <c:v>16521</c:v>
                </c:pt>
                <c:pt idx="7057">
                  <c:v>16521</c:v>
                </c:pt>
                <c:pt idx="7058">
                  <c:v>16496</c:v>
                </c:pt>
                <c:pt idx="7059">
                  <c:v>16469</c:v>
                </c:pt>
                <c:pt idx="7060">
                  <c:v>16448</c:v>
                </c:pt>
                <c:pt idx="7061">
                  <c:v>16435</c:v>
                </c:pt>
                <c:pt idx="7062">
                  <c:v>16430</c:v>
                </c:pt>
                <c:pt idx="7063">
                  <c:v>16417</c:v>
                </c:pt>
                <c:pt idx="7064">
                  <c:v>16411</c:v>
                </c:pt>
                <c:pt idx="7065">
                  <c:v>16406</c:v>
                </c:pt>
                <c:pt idx="7066">
                  <c:v>16381</c:v>
                </c:pt>
                <c:pt idx="7067">
                  <c:v>16380</c:v>
                </c:pt>
                <c:pt idx="7068">
                  <c:v>16375</c:v>
                </c:pt>
                <c:pt idx="7069">
                  <c:v>16368</c:v>
                </c:pt>
                <c:pt idx="7070">
                  <c:v>16351</c:v>
                </c:pt>
                <c:pt idx="7071">
                  <c:v>16283</c:v>
                </c:pt>
                <c:pt idx="7072">
                  <c:v>16283</c:v>
                </c:pt>
                <c:pt idx="7073">
                  <c:v>16269</c:v>
                </c:pt>
                <c:pt idx="7074">
                  <c:v>16266</c:v>
                </c:pt>
                <c:pt idx="7075">
                  <c:v>16256</c:v>
                </c:pt>
                <c:pt idx="7076">
                  <c:v>16252</c:v>
                </c:pt>
                <c:pt idx="7077">
                  <c:v>16236</c:v>
                </c:pt>
                <c:pt idx="7078">
                  <c:v>16235</c:v>
                </c:pt>
                <c:pt idx="7079">
                  <c:v>16224</c:v>
                </c:pt>
                <c:pt idx="7080">
                  <c:v>16202</c:v>
                </c:pt>
                <c:pt idx="7081">
                  <c:v>16195</c:v>
                </c:pt>
                <c:pt idx="7082">
                  <c:v>16173</c:v>
                </c:pt>
                <c:pt idx="7083">
                  <c:v>16172</c:v>
                </c:pt>
                <c:pt idx="7084">
                  <c:v>16142</c:v>
                </c:pt>
                <c:pt idx="7085">
                  <c:v>16106</c:v>
                </c:pt>
                <c:pt idx="7086">
                  <c:v>16101</c:v>
                </c:pt>
                <c:pt idx="7087">
                  <c:v>16088</c:v>
                </c:pt>
                <c:pt idx="7088">
                  <c:v>16076</c:v>
                </c:pt>
                <c:pt idx="7089">
                  <c:v>16071</c:v>
                </c:pt>
                <c:pt idx="7090">
                  <c:v>16042</c:v>
                </c:pt>
                <c:pt idx="7091">
                  <c:v>16030</c:v>
                </c:pt>
                <c:pt idx="7092">
                  <c:v>15982</c:v>
                </c:pt>
                <c:pt idx="7093">
                  <c:v>15974</c:v>
                </c:pt>
                <c:pt idx="7094">
                  <c:v>15963</c:v>
                </c:pt>
                <c:pt idx="7095">
                  <c:v>15952</c:v>
                </c:pt>
                <c:pt idx="7096">
                  <c:v>15947</c:v>
                </c:pt>
                <c:pt idx="7097">
                  <c:v>15945</c:v>
                </c:pt>
                <c:pt idx="7098">
                  <c:v>15943</c:v>
                </c:pt>
                <c:pt idx="7099">
                  <c:v>15932</c:v>
                </c:pt>
                <c:pt idx="7100">
                  <c:v>15924</c:v>
                </c:pt>
                <c:pt idx="7101">
                  <c:v>15921</c:v>
                </c:pt>
                <c:pt idx="7102">
                  <c:v>15893</c:v>
                </c:pt>
                <c:pt idx="7103">
                  <c:v>15886</c:v>
                </c:pt>
                <c:pt idx="7104">
                  <c:v>15882</c:v>
                </c:pt>
                <c:pt idx="7105">
                  <c:v>15876</c:v>
                </c:pt>
                <c:pt idx="7106">
                  <c:v>15864</c:v>
                </c:pt>
                <c:pt idx="7107">
                  <c:v>15858</c:v>
                </c:pt>
                <c:pt idx="7108">
                  <c:v>15839</c:v>
                </c:pt>
                <c:pt idx="7109">
                  <c:v>15767</c:v>
                </c:pt>
                <c:pt idx="7110">
                  <c:v>15739</c:v>
                </c:pt>
                <c:pt idx="7111">
                  <c:v>15739</c:v>
                </c:pt>
                <c:pt idx="7112">
                  <c:v>15732</c:v>
                </c:pt>
                <c:pt idx="7113">
                  <c:v>15718</c:v>
                </c:pt>
                <c:pt idx="7114">
                  <c:v>15693</c:v>
                </c:pt>
                <c:pt idx="7115">
                  <c:v>15692</c:v>
                </c:pt>
                <c:pt idx="7116">
                  <c:v>15679</c:v>
                </c:pt>
                <c:pt idx="7117">
                  <c:v>15645</c:v>
                </c:pt>
                <c:pt idx="7118">
                  <c:v>15621</c:v>
                </c:pt>
                <c:pt idx="7119">
                  <c:v>15590</c:v>
                </c:pt>
                <c:pt idx="7120">
                  <c:v>15578</c:v>
                </c:pt>
                <c:pt idx="7121">
                  <c:v>15546</c:v>
                </c:pt>
                <c:pt idx="7122">
                  <c:v>15521</c:v>
                </c:pt>
                <c:pt idx="7123">
                  <c:v>15499</c:v>
                </c:pt>
                <c:pt idx="7124">
                  <c:v>15488</c:v>
                </c:pt>
                <c:pt idx="7125">
                  <c:v>15461</c:v>
                </c:pt>
                <c:pt idx="7126">
                  <c:v>15456</c:v>
                </c:pt>
                <c:pt idx="7127">
                  <c:v>15453</c:v>
                </c:pt>
                <c:pt idx="7128">
                  <c:v>15448</c:v>
                </c:pt>
                <c:pt idx="7129">
                  <c:v>15441</c:v>
                </c:pt>
                <c:pt idx="7130">
                  <c:v>15436</c:v>
                </c:pt>
                <c:pt idx="7131">
                  <c:v>15431</c:v>
                </c:pt>
                <c:pt idx="7132">
                  <c:v>15398</c:v>
                </c:pt>
                <c:pt idx="7133">
                  <c:v>15396</c:v>
                </c:pt>
                <c:pt idx="7134">
                  <c:v>15378</c:v>
                </c:pt>
                <c:pt idx="7135">
                  <c:v>15354</c:v>
                </c:pt>
                <c:pt idx="7136">
                  <c:v>15345</c:v>
                </c:pt>
                <c:pt idx="7137">
                  <c:v>15344</c:v>
                </c:pt>
                <c:pt idx="7138">
                  <c:v>15334</c:v>
                </c:pt>
                <c:pt idx="7139">
                  <c:v>15327</c:v>
                </c:pt>
                <c:pt idx="7140">
                  <c:v>15317</c:v>
                </c:pt>
                <c:pt idx="7141">
                  <c:v>15274</c:v>
                </c:pt>
                <c:pt idx="7142">
                  <c:v>15268</c:v>
                </c:pt>
                <c:pt idx="7143">
                  <c:v>15267</c:v>
                </c:pt>
                <c:pt idx="7144">
                  <c:v>15267</c:v>
                </c:pt>
                <c:pt idx="7145">
                  <c:v>15262</c:v>
                </c:pt>
                <c:pt idx="7146">
                  <c:v>15255</c:v>
                </c:pt>
                <c:pt idx="7147">
                  <c:v>15249</c:v>
                </c:pt>
                <c:pt idx="7148">
                  <c:v>15239</c:v>
                </c:pt>
                <c:pt idx="7149">
                  <c:v>15231</c:v>
                </c:pt>
                <c:pt idx="7150">
                  <c:v>15225</c:v>
                </c:pt>
                <c:pt idx="7151">
                  <c:v>15196</c:v>
                </c:pt>
                <c:pt idx="7152">
                  <c:v>15181</c:v>
                </c:pt>
                <c:pt idx="7153">
                  <c:v>15166</c:v>
                </c:pt>
                <c:pt idx="7154">
                  <c:v>15160</c:v>
                </c:pt>
                <c:pt idx="7155">
                  <c:v>15149</c:v>
                </c:pt>
                <c:pt idx="7156">
                  <c:v>15136</c:v>
                </c:pt>
                <c:pt idx="7157">
                  <c:v>15124</c:v>
                </c:pt>
                <c:pt idx="7158">
                  <c:v>15115</c:v>
                </c:pt>
                <c:pt idx="7159">
                  <c:v>15111</c:v>
                </c:pt>
                <c:pt idx="7160">
                  <c:v>15096</c:v>
                </c:pt>
                <c:pt idx="7161">
                  <c:v>15093</c:v>
                </c:pt>
                <c:pt idx="7162">
                  <c:v>15082</c:v>
                </c:pt>
                <c:pt idx="7163">
                  <c:v>15080</c:v>
                </c:pt>
                <c:pt idx="7164">
                  <c:v>15070</c:v>
                </c:pt>
                <c:pt idx="7165">
                  <c:v>15052</c:v>
                </c:pt>
                <c:pt idx="7166">
                  <c:v>15049</c:v>
                </c:pt>
                <c:pt idx="7167">
                  <c:v>15032</c:v>
                </c:pt>
                <c:pt idx="7168">
                  <c:v>14997</c:v>
                </c:pt>
                <c:pt idx="7169">
                  <c:v>14954</c:v>
                </c:pt>
                <c:pt idx="7170">
                  <c:v>14952</c:v>
                </c:pt>
                <c:pt idx="7171">
                  <c:v>14944</c:v>
                </c:pt>
                <c:pt idx="7172">
                  <c:v>14935</c:v>
                </c:pt>
                <c:pt idx="7173">
                  <c:v>14871</c:v>
                </c:pt>
                <c:pt idx="7174">
                  <c:v>14847</c:v>
                </c:pt>
                <c:pt idx="7175">
                  <c:v>14844</c:v>
                </c:pt>
                <c:pt idx="7176">
                  <c:v>14837</c:v>
                </c:pt>
                <c:pt idx="7177">
                  <c:v>14832</c:v>
                </c:pt>
                <c:pt idx="7178">
                  <c:v>14812</c:v>
                </c:pt>
                <c:pt idx="7179">
                  <c:v>14802</c:v>
                </c:pt>
                <c:pt idx="7180">
                  <c:v>14800</c:v>
                </c:pt>
                <c:pt idx="7181">
                  <c:v>14798</c:v>
                </c:pt>
                <c:pt idx="7182">
                  <c:v>14793</c:v>
                </c:pt>
                <c:pt idx="7183">
                  <c:v>14769</c:v>
                </c:pt>
                <c:pt idx="7184">
                  <c:v>14755</c:v>
                </c:pt>
                <c:pt idx="7185">
                  <c:v>14752</c:v>
                </c:pt>
                <c:pt idx="7186">
                  <c:v>14722</c:v>
                </c:pt>
                <c:pt idx="7187">
                  <c:v>14714</c:v>
                </c:pt>
                <c:pt idx="7188">
                  <c:v>14704</c:v>
                </c:pt>
                <c:pt idx="7189">
                  <c:v>14695</c:v>
                </c:pt>
                <c:pt idx="7190">
                  <c:v>14693</c:v>
                </c:pt>
                <c:pt idx="7191">
                  <c:v>14686</c:v>
                </c:pt>
                <c:pt idx="7192">
                  <c:v>14672</c:v>
                </c:pt>
                <c:pt idx="7193">
                  <c:v>14660</c:v>
                </c:pt>
                <c:pt idx="7194">
                  <c:v>14656</c:v>
                </c:pt>
                <c:pt idx="7195">
                  <c:v>14649</c:v>
                </c:pt>
                <c:pt idx="7196">
                  <c:v>14642</c:v>
                </c:pt>
                <c:pt idx="7197">
                  <c:v>14623</c:v>
                </c:pt>
                <c:pt idx="7198">
                  <c:v>14603</c:v>
                </c:pt>
                <c:pt idx="7199">
                  <c:v>14593</c:v>
                </c:pt>
                <c:pt idx="7200">
                  <c:v>14586</c:v>
                </c:pt>
                <c:pt idx="7201">
                  <c:v>14541</c:v>
                </c:pt>
                <c:pt idx="7202">
                  <c:v>14538</c:v>
                </c:pt>
                <c:pt idx="7203">
                  <c:v>14508</c:v>
                </c:pt>
                <c:pt idx="7204">
                  <c:v>14496</c:v>
                </c:pt>
                <c:pt idx="7205">
                  <c:v>14490</c:v>
                </c:pt>
                <c:pt idx="7206">
                  <c:v>14451</c:v>
                </c:pt>
                <c:pt idx="7207">
                  <c:v>14440</c:v>
                </c:pt>
                <c:pt idx="7208">
                  <c:v>14437</c:v>
                </c:pt>
                <c:pt idx="7209">
                  <c:v>14420</c:v>
                </c:pt>
                <c:pt idx="7210">
                  <c:v>14415</c:v>
                </c:pt>
                <c:pt idx="7211">
                  <c:v>14414</c:v>
                </c:pt>
                <c:pt idx="7212">
                  <c:v>14402</c:v>
                </c:pt>
                <c:pt idx="7213">
                  <c:v>14399</c:v>
                </c:pt>
                <c:pt idx="7214">
                  <c:v>14395</c:v>
                </c:pt>
                <c:pt idx="7215">
                  <c:v>14391</c:v>
                </c:pt>
                <c:pt idx="7216">
                  <c:v>14363</c:v>
                </c:pt>
                <c:pt idx="7217">
                  <c:v>14353</c:v>
                </c:pt>
                <c:pt idx="7218">
                  <c:v>14342</c:v>
                </c:pt>
                <c:pt idx="7219">
                  <c:v>14330</c:v>
                </c:pt>
                <c:pt idx="7220">
                  <c:v>14310</c:v>
                </c:pt>
                <c:pt idx="7221">
                  <c:v>14308</c:v>
                </c:pt>
                <c:pt idx="7222">
                  <c:v>14275</c:v>
                </c:pt>
                <c:pt idx="7223">
                  <c:v>14265</c:v>
                </c:pt>
                <c:pt idx="7224">
                  <c:v>14264</c:v>
                </c:pt>
                <c:pt idx="7225">
                  <c:v>14258</c:v>
                </c:pt>
                <c:pt idx="7226">
                  <c:v>14242</c:v>
                </c:pt>
                <c:pt idx="7227">
                  <c:v>14233</c:v>
                </c:pt>
                <c:pt idx="7228">
                  <c:v>14194</c:v>
                </c:pt>
                <c:pt idx="7229">
                  <c:v>14163</c:v>
                </c:pt>
                <c:pt idx="7230">
                  <c:v>14033</c:v>
                </c:pt>
                <c:pt idx="7231">
                  <c:v>14032</c:v>
                </c:pt>
                <c:pt idx="7232">
                  <c:v>14011</c:v>
                </c:pt>
                <c:pt idx="7233">
                  <c:v>13981</c:v>
                </c:pt>
                <c:pt idx="7234">
                  <c:v>13966</c:v>
                </c:pt>
                <c:pt idx="7235">
                  <c:v>13944</c:v>
                </c:pt>
                <c:pt idx="7236">
                  <c:v>13924</c:v>
                </c:pt>
                <c:pt idx="7237">
                  <c:v>13920</c:v>
                </c:pt>
                <c:pt idx="7238">
                  <c:v>13906</c:v>
                </c:pt>
                <c:pt idx="7239">
                  <c:v>13902</c:v>
                </c:pt>
                <c:pt idx="7240">
                  <c:v>13894</c:v>
                </c:pt>
                <c:pt idx="7241">
                  <c:v>13865</c:v>
                </c:pt>
                <c:pt idx="7242">
                  <c:v>13846</c:v>
                </c:pt>
                <c:pt idx="7243">
                  <c:v>13811</c:v>
                </c:pt>
                <c:pt idx="7244">
                  <c:v>13801</c:v>
                </c:pt>
                <c:pt idx="7245">
                  <c:v>13793</c:v>
                </c:pt>
                <c:pt idx="7246">
                  <c:v>13790</c:v>
                </c:pt>
                <c:pt idx="7247">
                  <c:v>13777</c:v>
                </c:pt>
                <c:pt idx="7248">
                  <c:v>13734</c:v>
                </c:pt>
                <c:pt idx="7249">
                  <c:v>13724</c:v>
                </c:pt>
                <c:pt idx="7250">
                  <c:v>13701</c:v>
                </c:pt>
                <c:pt idx="7251">
                  <c:v>13700</c:v>
                </c:pt>
                <c:pt idx="7252">
                  <c:v>13675</c:v>
                </c:pt>
                <c:pt idx="7253">
                  <c:v>13666</c:v>
                </c:pt>
                <c:pt idx="7254">
                  <c:v>13662</c:v>
                </c:pt>
                <c:pt idx="7255">
                  <c:v>13658</c:v>
                </c:pt>
                <c:pt idx="7256">
                  <c:v>13622</c:v>
                </c:pt>
                <c:pt idx="7257">
                  <c:v>13617</c:v>
                </c:pt>
                <c:pt idx="7258">
                  <c:v>13611</c:v>
                </c:pt>
                <c:pt idx="7259">
                  <c:v>13611</c:v>
                </c:pt>
                <c:pt idx="7260">
                  <c:v>13599</c:v>
                </c:pt>
                <c:pt idx="7261">
                  <c:v>13578</c:v>
                </c:pt>
                <c:pt idx="7262">
                  <c:v>13546</c:v>
                </c:pt>
                <c:pt idx="7263">
                  <c:v>13536</c:v>
                </c:pt>
                <c:pt idx="7264">
                  <c:v>13530</c:v>
                </c:pt>
                <c:pt idx="7265">
                  <c:v>13499</c:v>
                </c:pt>
                <c:pt idx="7266">
                  <c:v>13495</c:v>
                </c:pt>
                <c:pt idx="7267">
                  <c:v>13481</c:v>
                </c:pt>
                <c:pt idx="7268">
                  <c:v>13473</c:v>
                </c:pt>
                <c:pt idx="7269">
                  <c:v>13446</c:v>
                </c:pt>
                <c:pt idx="7270">
                  <c:v>13423</c:v>
                </c:pt>
                <c:pt idx="7271">
                  <c:v>13389</c:v>
                </c:pt>
                <c:pt idx="7272">
                  <c:v>13379</c:v>
                </c:pt>
                <c:pt idx="7273">
                  <c:v>13359</c:v>
                </c:pt>
                <c:pt idx="7274">
                  <c:v>13345</c:v>
                </c:pt>
                <c:pt idx="7275">
                  <c:v>13342</c:v>
                </c:pt>
                <c:pt idx="7276">
                  <c:v>13324</c:v>
                </c:pt>
                <c:pt idx="7277">
                  <c:v>13323</c:v>
                </c:pt>
                <c:pt idx="7278">
                  <c:v>13314</c:v>
                </c:pt>
                <c:pt idx="7279">
                  <c:v>13308</c:v>
                </c:pt>
                <c:pt idx="7280">
                  <c:v>13306</c:v>
                </c:pt>
                <c:pt idx="7281">
                  <c:v>13275</c:v>
                </c:pt>
                <c:pt idx="7282">
                  <c:v>13266</c:v>
                </c:pt>
                <c:pt idx="7283">
                  <c:v>13255</c:v>
                </c:pt>
                <c:pt idx="7284">
                  <c:v>13248</c:v>
                </c:pt>
                <c:pt idx="7285">
                  <c:v>13239</c:v>
                </c:pt>
                <c:pt idx="7286">
                  <c:v>13233</c:v>
                </c:pt>
                <c:pt idx="7287">
                  <c:v>13231</c:v>
                </c:pt>
                <c:pt idx="7288">
                  <c:v>13231</c:v>
                </c:pt>
                <c:pt idx="7289">
                  <c:v>13231</c:v>
                </c:pt>
                <c:pt idx="7290">
                  <c:v>13191</c:v>
                </c:pt>
                <c:pt idx="7291">
                  <c:v>13187</c:v>
                </c:pt>
                <c:pt idx="7292">
                  <c:v>13176</c:v>
                </c:pt>
                <c:pt idx="7293">
                  <c:v>13151</c:v>
                </c:pt>
                <c:pt idx="7294">
                  <c:v>13147</c:v>
                </c:pt>
                <c:pt idx="7295">
                  <c:v>13146</c:v>
                </c:pt>
                <c:pt idx="7296">
                  <c:v>13139</c:v>
                </c:pt>
                <c:pt idx="7297">
                  <c:v>13106</c:v>
                </c:pt>
                <c:pt idx="7298">
                  <c:v>13103</c:v>
                </c:pt>
                <c:pt idx="7299">
                  <c:v>13079</c:v>
                </c:pt>
                <c:pt idx="7300">
                  <c:v>13079</c:v>
                </c:pt>
                <c:pt idx="7301">
                  <c:v>13072</c:v>
                </c:pt>
                <c:pt idx="7302">
                  <c:v>13052</c:v>
                </c:pt>
                <c:pt idx="7303">
                  <c:v>13050</c:v>
                </c:pt>
                <c:pt idx="7304">
                  <c:v>13044</c:v>
                </c:pt>
                <c:pt idx="7305">
                  <c:v>13042</c:v>
                </c:pt>
                <c:pt idx="7306">
                  <c:v>13042</c:v>
                </c:pt>
                <c:pt idx="7307">
                  <c:v>13038</c:v>
                </c:pt>
                <c:pt idx="7308">
                  <c:v>13031</c:v>
                </c:pt>
                <c:pt idx="7309">
                  <c:v>13023</c:v>
                </c:pt>
                <c:pt idx="7310">
                  <c:v>12998</c:v>
                </c:pt>
                <c:pt idx="7311">
                  <c:v>12984</c:v>
                </c:pt>
                <c:pt idx="7312">
                  <c:v>12973</c:v>
                </c:pt>
                <c:pt idx="7313">
                  <c:v>12970</c:v>
                </c:pt>
                <c:pt idx="7314">
                  <c:v>12964</c:v>
                </c:pt>
                <c:pt idx="7315">
                  <c:v>12961</c:v>
                </c:pt>
                <c:pt idx="7316">
                  <c:v>12957</c:v>
                </c:pt>
                <c:pt idx="7317">
                  <c:v>12952</c:v>
                </c:pt>
                <c:pt idx="7318">
                  <c:v>12929</c:v>
                </c:pt>
                <c:pt idx="7319">
                  <c:v>12927</c:v>
                </c:pt>
                <c:pt idx="7320">
                  <c:v>12920</c:v>
                </c:pt>
                <c:pt idx="7321">
                  <c:v>12901</c:v>
                </c:pt>
                <c:pt idx="7322">
                  <c:v>12879</c:v>
                </c:pt>
                <c:pt idx="7323">
                  <c:v>12873</c:v>
                </c:pt>
                <c:pt idx="7324">
                  <c:v>12857</c:v>
                </c:pt>
                <c:pt idx="7325">
                  <c:v>12849</c:v>
                </c:pt>
                <c:pt idx="7326">
                  <c:v>12844</c:v>
                </c:pt>
                <c:pt idx="7327">
                  <c:v>12842</c:v>
                </c:pt>
                <c:pt idx="7328">
                  <c:v>12829</c:v>
                </c:pt>
                <c:pt idx="7329">
                  <c:v>12814</c:v>
                </c:pt>
                <c:pt idx="7330">
                  <c:v>12809</c:v>
                </c:pt>
                <c:pt idx="7331">
                  <c:v>12801</c:v>
                </c:pt>
                <c:pt idx="7332">
                  <c:v>12781</c:v>
                </c:pt>
                <c:pt idx="7333">
                  <c:v>12770</c:v>
                </c:pt>
                <c:pt idx="7334">
                  <c:v>12766</c:v>
                </c:pt>
                <c:pt idx="7335">
                  <c:v>12762</c:v>
                </c:pt>
                <c:pt idx="7336">
                  <c:v>12762</c:v>
                </c:pt>
                <c:pt idx="7337">
                  <c:v>12749</c:v>
                </c:pt>
                <c:pt idx="7338">
                  <c:v>12747</c:v>
                </c:pt>
                <c:pt idx="7339">
                  <c:v>12747</c:v>
                </c:pt>
                <c:pt idx="7340">
                  <c:v>12737</c:v>
                </c:pt>
                <c:pt idx="7341">
                  <c:v>12736</c:v>
                </c:pt>
                <c:pt idx="7342">
                  <c:v>12735</c:v>
                </c:pt>
                <c:pt idx="7343">
                  <c:v>12725</c:v>
                </c:pt>
                <c:pt idx="7344">
                  <c:v>12689</c:v>
                </c:pt>
                <c:pt idx="7345">
                  <c:v>12689</c:v>
                </c:pt>
                <c:pt idx="7346">
                  <c:v>12688</c:v>
                </c:pt>
                <c:pt idx="7347">
                  <c:v>12674</c:v>
                </c:pt>
                <c:pt idx="7348">
                  <c:v>12672</c:v>
                </c:pt>
                <c:pt idx="7349">
                  <c:v>12663</c:v>
                </c:pt>
                <c:pt idx="7350">
                  <c:v>12644</c:v>
                </c:pt>
                <c:pt idx="7351">
                  <c:v>12629</c:v>
                </c:pt>
                <c:pt idx="7352">
                  <c:v>12617</c:v>
                </c:pt>
                <c:pt idx="7353">
                  <c:v>12608</c:v>
                </c:pt>
                <c:pt idx="7354">
                  <c:v>12604</c:v>
                </c:pt>
                <c:pt idx="7355">
                  <c:v>12602</c:v>
                </c:pt>
                <c:pt idx="7356">
                  <c:v>12593</c:v>
                </c:pt>
                <c:pt idx="7357">
                  <c:v>12581</c:v>
                </c:pt>
                <c:pt idx="7358">
                  <c:v>12550</c:v>
                </c:pt>
                <c:pt idx="7359">
                  <c:v>12546</c:v>
                </c:pt>
                <c:pt idx="7360">
                  <c:v>12545</c:v>
                </c:pt>
                <c:pt idx="7361">
                  <c:v>12545</c:v>
                </c:pt>
                <c:pt idx="7362">
                  <c:v>12540</c:v>
                </c:pt>
                <c:pt idx="7363">
                  <c:v>12501</c:v>
                </c:pt>
                <c:pt idx="7364">
                  <c:v>12494</c:v>
                </c:pt>
                <c:pt idx="7365">
                  <c:v>12475</c:v>
                </c:pt>
                <c:pt idx="7366">
                  <c:v>12439</c:v>
                </c:pt>
                <c:pt idx="7367">
                  <c:v>12418</c:v>
                </c:pt>
                <c:pt idx="7368">
                  <c:v>12398</c:v>
                </c:pt>
                <c:pt idx="7369">
                  <c:v>12388</c:v>
                </c:pt>
                <c:pt idx="7370">
                  <c:v>12359</c:v>
                </c:pt>
                <c:pt idx="7371">
                  <c:v>12333</c:v>
                </c:pt>
                <c:pt idx="7372">
                  <c:v>12320</c:v>
                </c:pt>
                <c:pt idx="7373">
                  <c:v>12305</c:v>
                </c:pt>
                <c:pt idx="7374">
                  <c:v>12301</c:v>
                </c:pt>
                <c:pt idx="7375">
                  <c:v>12297</c:v>
                </c:pt>
                <c:pt idx="7376">
                  <c:v>12272</c:v>
                </c:pt>
                <c:pt idx="7377">
                  <c:v>12253</c:v>
                </c:pt>
                <c:pt idx="7378">
                  <c:v>12253</c:v>
                </c:pt>
                <c:pt idx="7379">
                  <c:v>12245</c:v>
                </c:pt>
                <c:pt idx="7380">
                  <c:v>12244</c:v>
                </c:pt>
                <c:pt idx="7381">
                  <c:v>12234</c:v>
                </c:pt>
                <c:pt idx="7382">
                  <c:v>12228</c:v>
                </c:pt>
                <c:pt idx="7383">
                  <c:v>12225</c:v>
                </c:pt>
                <c:pt idx="7384">
                  <c:v>12210</c:v>
                </c:pt>
                <c:pt idx="7385">
                  <c:v>12201</c:v>
                </c:pt>
                <c:pt idx="7386">
                  <c:v>12199</c:v>
                </c:pt>
                <c:pt idx="7387">
                  <c:v>12181</c:v>
                </c:pt>
                <c:pt idx="7388">
                  <c:v>12179</c:v>
                </c:pt>
                <c:pt idx="7389">
                  <c:v>12163</c:v>
                </c:pt>
                <c:pt idx="7390">
                  <c:v>12151</c:v>
                </c:pt>
                <c:pt idx="7391">
                  <c:v>12126</c:v>
                </c:pt>
                <c:pt idx="7392">
                  <c:v>12126</c:v>
                </c:pt>
                <c:pt idx="7393">
                  <c:v>12107</c:v>
                </c:pt>
                <c:pt idx="7394">
                  <c:v>12096</c:v>
                </c:pt>
                <c:pt idx="7395">
                  <c:v>12061</c:v>
                </c:pt>
                <c:pt idx="7396">
                  <c:v>12054</c:v>
                </c:pt>
                <c:pt idx="7397">
                  <c:v>12050</c:v>
                </c:pt>
                <c:pt idx="7398">
                  <c:v>12034</c:v>
                </c:pt>
                <c:pt idx="7399">
                  <c:v>12028</c:v>
                </c:pt>
                <c:pt idx="7400">
                  <c:v>12028</c:v>
                </c:pt>
                <c:pt idx="7401">
                  <c:v>12020</c:v>
                </c:pt>
                <c:pt idx="7402">
                  <c:v>12001</c:v>
                </c:pt>
                <c:pt idx="7403">
                  <c:v>11977</c:v>
                </c:pt>
                <c:pt idx="7404">
                  <c:v>11940</c:v>
                </c:pt>
                <c:pt idx="7405">
                  <c:v>11935</c:v>
                </c:pt>
                <c:pt idx="7406">
                  <c:v>11928</c:v>
                </c:pt>
                <c:pt idx="7407">
                  <c:v>11915</c:v>
                </c:pt>
                <c:pt idx="7408">
                  <c:v>11873</c:v>
                </c:pt>
                <c:pt idx="7409">
                  <c:v>11868</c:v>
                </c:pt>
                <c:pt idx="7410">
                  <c:v>11852</c:v>
                </c:pt>
                <c:pt idx="7411">
                  <c:v>11840</c:v>
                </c:pt>
                <c:pt idx="7412">
                  <c:v>11814</c:v>
                </c:pt>
                <c:pt idx="7413">
                  <c:v>11813</c:v>
                </c:pt>
                <c:pt idx="7414">
                  <c:v>11808</c:v>
                </c:pt>
                <c:pt idx="7415">
                  <c:v>11804</c:v>
                </c:pt>
                <c:pt idx="7416">
                  <c:v>11802</c:v>
                </c:pt>
                <c:pt idx="7417">
                  <c:v>11798</c:v>
                </c:pt>
                <c:pt idx="7418">
                  <c:v>11784</c:v>
                </c:pt>
                <c:pt idx="7419">
                  <c:v>11782</c:v>
                </c:pt>
                <c:pt idx="7420">
                  <c:v>11748</c:v>
                </c:pt>
                <c:pt idx="7421">
                  <c:v>11748</c:v>
                </c:pt>
                <c:pt idx="7422">
                  <c:v>11716</c:v>
                </c:pt>
                <c:pt idx="7423">
                  <c:v>11707</c:v>
                </c:pt>
                <c:pt idx="7424">
                  <c:v>11681</c:v>
                </c:pt>
                <c:pt idx="7425">
                  <c:v>11677</c:v>
                </c:pt>
                <c:pt idx="7426">
                  <c:v>11646</c:v>
                </c:pt>
                <c:pt idx="7427">
                  <c:v>11635</c:v>
                </c:pt>
                <c:pt idx="7428">
                  <c:v>11627</c:v>
                </c:pt>
                <c:pt idx="7429">
                  <c:v>11611</c:v>
                </c:pt>
                <c:pt idx="7430">
                  <c:v>11588</c:v>
                </c:pt>
                <c:pt idx="7431">
                  <c:v>11570</c:v>
                </c:pt>
                <c:pt idx="7432">
                  <c:v>11556</c:v>
                </c:pt>
                <c:pt idx="7433">
                  <c:v>11547</c:v>
                </c:pt>
                <c:pt idx="7434">
                  <c:v>11531</c:v>
                </c:pt>
                <c:pt idx="7435">
                  <c:v>11530</c:v>
                </c:pt>
                <c:pt idx="7436">
                  <c:v>11516</c:v>
                </c:pt>
                <c:pt idx="7437">
                  <c:v>11507</c:v>
                </c:pt>
                <c:pt idx="7438">
                  <c:v>11495</c:v>
                </c:pt>
                <c:pt idx="7439">
                  <c:v>11475</c:v>
                </c:pt>
                <c:pt idx="7440">
                  <c:v>11474</c:v>
                </c:pt>
                <c:pt idx="7441">
                  <c:v>11463</c:v>
                </c:pt>
                <c:pt idx="7442">
                  <c:v>11457</c:v>
                </c:pt>
                <c:pt idx="7443">
                  <c:v>11456</c:v>
                </c:pt>
                <c:pt idx="7444">
                  <c:v>11453</c:v>
                </c:pt>
                <c:pt idx="7445">
                  <c:v>11442</c:v>
                </c:pt>
                <c:pt idx="7446">
                  <c:v>11435</c:v>
                </c:pt>
                <c:pt idx="7447">
                  <c:v>11429</c:v>
                </c:pt>
                <c:pt idx="7448">
                  <c:v>11428</c:v>
                </c:pt>
                <c:pt idx="7449">
                  <c:v>11412</c:v>
                </c:pt>
                <c:pt idx="7450">
                  <c:v>11398</c:v>
                </c:pt>
                <c:pt idx="7451">
                  <c:v>11396</c:v>
                </c:pt>
                <c:pt idx="7452">
                  <c:v>11374</c:v>
                </c:pt>
                <c:pt idx="7453">
                  <c:v>11354</c:v>
                </c:pt>
                <c:pt idx="7454">
                  <c:v>11328</c:v>
                </c:pt>
                <c:pt idx="7455">
                  <c:v>11303</c:v>
                </c:pt>
                <c:pt idx="7456">
                  <c:v>11274</c:v>
                </c:pt>
                <c:pt idx="7457">
                  <c:v>11266</c:v>
                </c:pt>
                <c:pt idx="7458">
                  <c:v>11262</c:v>
                </c:pt>
                <c:pt idx="7459">
                  <c:v>11247</c:v>
                </c:pt>
                <c:pt idx="7460">
                  <c:v>11239</c:v>
                </c:pt>
                <c:pt idx="7461">
                  <c:v>11234</c:v>
                </c:pt>
                <c:pt idx="7462">
                  <c:v>11233</c:v>
                </c:pt>
                <c:pt idx="7463">
                  <c:v>11230</c:v>
                </c:pt>
                <c:pt idx="7464">
                  <c:v>11229</c:v>
                </c:pt>
                <c:pt idx="7465">
                  <c:v>11212</c:v>
                </c:pt>
                <c:pt idx="7466">
                  <c:v>11187</c:v>
                </c:pt>
                <c:pt idx="7467">
                  <c:v>11180</c:v>
                </c:pt>
                <c:pt idx="7468">
                  <c:v>11130</c:v>
                </c:pt>
                <c:pt idx="7469">
                  <c:v>11123</c:v>
                </c:pt>
                <c:pt idx="7470">
                  <c:v>11113</c:v>
                </c:pt>
                <c:pt idx="7471">
                  <c:v>11113</c:v>
                </c:pt>
                <c:pt idx="7472">
                  <c:v>11107</c:v>
                </c:pt>
                <c:pt idx="7473">
                  <c:v>11097</c:v>
                </c:pt>
                <c:pt idx="7474">
                  <c:v>11079</c:v>
                </c:pt>
                <c:pt idx="7475">
                  <c:v>11075</c:v>
                </c:pt>
                <c:pt idx="7476">
                  <c:v>11063</c:v>
                </c:pt>
                <c:pt idx="7477">
                  <c:v>11061</c:v>
                </c:pt>
                <c:pt idx="7478">
                  <c:v>11058</c:v>
                </c:pt>
                <c:pt idx="7479">
                  <c:v>11048</c:v>
                </c:pt>
                <c:pt idx="7480">
                  <c:v>11029</c:v>
                </c:pt>
                <c:pt idx="7481">
                  <c:v>11023</c:v>
                </c:pt>
                <c:pt idx="7482">
                  <c:v>11013</c:v>
                </c:pt>
                <c:pt idx="7483">
                  <c:v>11005</c:v>
                </c:pt>
                <c:pt idx="7484">
                  <c:v>11003</c:v>
                </c:pt>
                <c:pt idx="7485">
                  <c:v>10985</c:v>
                </c:pt>
                <c:pt idx="7486">
                  <c:v>10952</c:v>
                </c:pt>
                <c:pt idx="7487">
                  <c:v>10935</c:v>
                </c:pt>
                <c:pt idx="7488">
                  <c:v>10910</c:v>
                </c:pt>
                <c:pt idx="7489">
                  <c:v>10880</c:v>
                </c:pt>
                <c:pt idx="7490">
                  <c:v>10878</c:v>
                </c:pt>
                <c:pt idx="7491">
                  <c:v>10863</c:v>
                </c:pt>
                <c:pt idx="7492">
                  <c:v>10840</c:v>
                </c:pt>
                <c:pt idx="7493">
                  <c:v>10838</c:v>
                </c:pt>
                <c:pt idx="7494">
                  <c:v>10833</c:v>
                </c:pt>
                <c:pt idx="7495">
                  <c:v>10818</c:v>
                </c:pt>
                <c:pt idx="7496">
                  <c:v>10816</c:v>
                </c:pt>
                <c:pt idx="7497">
                  <c:v>10808</c:v>
                </c:pt>
                <c:pt idx="7498">
                  <c:v>10779</c:v>
                </c:pt>
                <c:pt idx="7499">
                  <c:v>10761</c:v>
                </c:pt>
                <c:pt idx="7500">
                  <c:v>10755</c:v>
                </c:pt>
                <c:pt idx="7501">
                  <c:v>10752</c:v>
                </c:pt>
                <c:pt idx="7502">
                  <c:v>10749</c:v>
                </c:pt>
                <c:pt idx="7503">
                  <c:v>10746</c:v>
                </c:pt>
                <c:pt idx="7504">
                  <c:v>10698</c:v>
                </c:pt>
                <c:pt idx="7505">
                  <c:v>10697</c:v>
                </c:pt>
                <c:pt idx="7506">
                  <c:v>10691</c:v>
                </c:pt>
                <c:pt idx="7507">
                  <c:v>10678</c:v>
                </c:pt>
                <c:pt idx="7508">
                  <c:v>10655</c:v>
                </c:pt>
                <c:pt idx="7509">
                  <c:v>10655</c:v>
                </c:pt>
                <c:pt idx="7510">
                  <c:v>10651</c:v>
                </c:pt>
                <c:pt idx="7511">
                  <c:v>10638</c:v>
                </c:pt>
                <c:pt idx="7512">
                  <c:v>10636</c:v>
                </c:pt>
                <c:pt idx="7513">
                  <c:v>10636</c:v>
                </c:pt>
                <c:pt idx="7514">
                  <c:v>10632</c:v>
                </c:pt>
                <c:pt idx="7515">
                  <c:v>10631</c:v>
                </c:pt>
                <c:pt idx="7516">
                  <c:v>10631</c:v>
                </c:pt>
                <c:pt idx="7517">
                  <c:v>10628</c:v>
                </c:pt>
                <c:pt idx="7518">
                  <c:v>10620</c:v>
                </c:pt>
                <c:pt idx="7519">
                  <c:v>10613</c:v>
                </c:pt>
                <c:pt idx="7520">
                  <c:v>10609</c:v>
                </c:pt>
                <c:pt idx="7521">
                  <c:v>10586</c:v>
                </c:pt>
                <c:pt idx="7522">
                  <c:v>10583</c:v>
                </c:pt>
                <c:pt idx="7523">
                  <c:v>10570</c:v>
                </c:pt>
                <c:pt idx="7524">
                  <c:v>10554</c:v>
                </c:pt>
                <c:pt idx="7525">
                  <c:v>10552</c:v>
                </c:pt>
                <c:pt idx="7526">
                  <c:v>10541</c:v>
                </c:pt>
                <c:pt idx="7527">
                  <c:v>10532</c:v>
                </c:pt>
                <c:pt idx="7528">
                  <c:v>10499</c:v>
                </c:pt>
                <c:pt idx="7529">
                  <c:v>10498</c:v>
                </c:pt>
                <c:pt idx="7530">
                  <c:v>10487</c:v>
                </c:pt>
                <c:pt idx="7531">
                  <c:v>10468</c:v>
                </c:pt>
                <c:pt idx="7532">
                  <c:v>10455</c:v>
                </c:pt>
                <c:pt idx="7533">
                  <c:v>10454</c:v>
                </c:pt>
                <c:pt idx="7534">
                  <c:v>10430</c:v>
                </c:pt>
                <c:pt idx="7535">
                  <c:v>10423</c:v>
                </c:pt>
                <c:pt idx="7536">
                  <c:v>10419</c:v>
                </c:pt>
                <c:pt idx="7537">
                  <c:v>10414</c:v>
                </c:pt>
                <c:pt idx="7538">
                  <c:v>10409</c:v>
                </c:pt>
                <c:pt idx="7539">
                  <c:v>10401</c:v>
                </c:pt>
                <c:pt idx="7540">
                  <c:v>10400</c:v>
                </c:pt>
                <c:pt idx="7541">
                  <c:v>10332</c:v>
                </c:pt>
                <c:pt idx="7542">
                  <c:v>10330</c:v>
                </c:pt>
                <c:pt idx="7543">
                  <c:v>10317</c:v>
                </c:pt>
                <c:pt idx="7544">
                  <c:v>10296</c:v>
                </c:pt>
                <c:pt idx="7545">
                  <c:v>10292</c:v>
                </c:pt>
                <c:pt idx="7546">
                  <c:v>10265</c:v>
                </c:pt>
                <c:pt idx="7547">
                  <c:v>10245</c:v>
                </c:pt>
                <c:pt idx="7548">
                  <c:v>10243</c:v>
                </c:pt>
                <c:pt idx="7549">
                  <c:v>10232</c:v>
                </c:pt>
                <c:pt idx="7550">
                  <c:v>10217</c:v>
                </c:pt>
                <c:pt idx="7551">
                  <c:v>10211</c:v>
                </c:pt>
                <c:pt idx="7552">
                  <c:v>10191</c:v>
                </c:pt>
                <c:pt idx="7553">
                  <c:v>10170</c:v>
                </c:pt>
                <c:pt idx="7554">
                  <c:v>10123</c:v>
                </c:pt>
                <c:pt idx="7555">
                  <c:v>10117</c:v>
                </c:pt>
                <c:pt idx="7556">
                  <c:v>10116</c:v>
                </c:pt>
                <c:pt idx="7557">
                  <c:v>10111</c:v>
                </c:pt>
                <c:pt idx="7558">
                  <c:v>10095</c:v>
                </c:pt>
                <c:pt idx="7559">
                  <c:v>10089</c:v>
                </c:pt>
                <c:pt idx="7560">
                  <c:v>10084</c:v>
                </c:pt>
                <c:pt idx="7561">
                  <c:v>10061</c:v>
                </c:pt>
                <c:pt idx="7562">
                  <c:v>10048</c:v>
                </c:pt>
                <c:pt idx="7563">
                  <c:v>10039</c:v>
                </c:pt>
                <c:pt idx="7564">
                  <c:v>10031</c:v>
                </c:pt>
                <c:pt idx="7565">
                  <c:v>10024</c:v>
                </c:pt>
                <c:pt idx="7566">
                  <c:v>9952</c:v>
                </c:pt>
                <c:pt idx="7567">
                  <c:v>9951</c:v>
                </c:pt>
                <c:pt idx="7568">
                  <c:v>9938</c:v>
                </c:pt>
                <c:pt idx="7569">
                  <c:v>9936</c:v>
                </c:pt>
                <c:pt idx="7570">
                  <c:v>9928</c:v>
                </c:pt>
                <c:pt idx="7571">
                  <c:v>9882</c:v>
                </c:pt>
                <c:pt idx="7572">
                  <c:v>9846</c:v>
                </c:pt>
                <c:pt idx="7573">
                  <c:v>9834</c:v>
                </c:pt>
                <c:pt idx="7574">
                  <c:v>9825</c:v>
                </c:pt>
                <c:pt idx="7575">
                  <c:v>9825</c:v>
                </c:pt>
                <c:pt idx="7576">
                  <c:v>9806</c:v>
                </c:pt>
                <c:pt idx="7577">
                  <c:v>9805</c:v>
                </c:pt>
                <c:pt idx="7578">
                  <c:v>9800</c:v>
                </c:pt>
                <c:pt idx="7579">
                  <c:v>9796</c:v>
                </c:pt>
                <c:pt idx="7580">
                  <c:v>9762</c:v>
                </c:pt>
                <c:pt idx="7581">
                  <c:v>9752</c:v>
                </c:pt>
                <c:pt idx="7582">
                  <c:v>9739</c:v>
                </c:pt>
                <c:pt idx="7583">
                  <c:v>9737</c:v>
                </c:pt>
                <c:pt idx="7584">
                  <c:v>9710</c:v>
                </c:pt>
                <c:pt idx="7585">
                  <c:v>9709</c:v>
                </c:pt>
                <c:pt idx="7586">
                  <c:v>9697</c:v>
                </c:pt>
                <c:pt idx="7587">
                  <c:v>9692</c:v>
                </c:pt>
                <c:pt idx="7588">
                  <c:v>9677</c:v>
                </c:pt>
                <c:pt idx="7589">
                  <c:v>9670</c:v>
                </c:pt>
                <c:pt idx="7590">
                  <c:v>9629</c:v>
                </c:pt>
                <c:pt idx="7591">
                  <c:v>9622</c:v>
                </c:pt>
                <c:pt idx="7592">
                  <c:v>9622</c:v>
                </c:pt>
                <c:pt idx="7593">
                  <c:v>9611</c:v>
                </c:pt>
                <c:pt idx="7594">
                  <c:v>9602</c:v>
                </c:pt>
                <c:pt idx="7595">
                  <c:v>9582</c:v>
                </c:pt>
                <c:pt idx="7596">
                  <c:v>9577</c:v>
                </c:pt>
                <c:pt idx="7597">
                  <c:v>9576</c:v>
                </c:pt>
                <c:pt idx="7598">
                  <c:v>9568</c:v>
                </c:pt>
                <c:pt idx="7599">
                  <c:v>9557</c:v>
                </c:pt>
                <c:pt idx="7600">
                  <c:v>9552</c:v>
                </c:pt>
                <c:pt idx="7601">
                  <c:v>9504</c:v>
                </c:pt>
                <c:pt idx="7602">
                  <c:v>9492</c:v>
                </c:pt>
                <c:pt idx="7603">
                  <c:v>9484</c:v>
                </c:pt>
                <c:pt idx="7604">
                  <c:v>9477</c:v>
                </c:pt>
                <c:pt idx="7605">
                  <c:v>9463</c:v>
                </c:pt>
                <c:pt idx="7606">
                  <c:v>9446</c:v>
                </c:pt>
                <c:pt idx="7607">
                  <c:v>9445</c:v>
                </c:pt>
                <c:pt idx="7608">
                  <c:v>9422</c:v>
                </c:pt>
                <c:pt idx="7609">
                  <c:v>9421</c:v>
                </c:pt>
                <c:pt idx="7610">
                  <c:v>9416</c:v>
                </c:pt>
                <c:pt idx="7611">
                  <c:v>9413</c:v>
                </c:pt>
                <c:pt idx="7612">
                  <c:v>9403</c:v>
                </c:pt>
                <c:pt idx="7613">
                  <c:v>9374</c:v>
                </c:pt>
                <c:pt idx="7614">
                  <c:v>9361</c:v>
                </c:pt>
                <c:pt idx="7615">
                  <c:v>9337</c:v>
                </c:pt>
                <c:pt idx="7616">
                  <c:v>9330</c:v>
                </c:pt>
                <c:pt idx="7617">
                  <c:v>9316</c:v>
                </c:pt>
                <c:pt idx="7618">
                  <c:v>9313</c:v>
                </c:pt>
                <c:pt idx="7619">
                  <c:v>9305</c:v>
                </c:pt>
                <c:pt idx="7620">
                  <c:v>9299</c:v>
                </c:pt>
                <c:pt idx="7621">
                  <c:v>9286</c:v>
                </c:pt>
                <c:pt idx="7622">
                  <c:v>9285</c:v>
                </c:pt>
                <c:pt idx="7623">
                  <c:v>9254</c:v>
                </c:pt>
                <c:pt idx="7624">
                  <c:v>9248</c:v>
                </c:pt>
                <c:pt idx="7625">
                  <c:v>9248</c:v>
                </c:pt>
                <c:pt idx="7626">
                  <c:v>9247</c:v>
                </c:pt>
                <c:pt idx="7627">
                  <c:v>9244</c:v>
                </c:pt>
                <c:pt idx="7628">
                  <c:v>9244</c:v>
                </c:pt>
                <c:pt idx="7629">
                  <c:v>9226</c:v>
                </c:pt>
                <c:pt idx="7630">
                  <c:v>9180</c:v>
                </c:pt>
                <c:pt idx="7631">
                  <c:v>9179</c:v>
                </c:pt>
                <c:pt idx="7632">
                  <c:v>9172</c:v>
                </c:pt>
                <c:pt idx="7633">
                  <c:v>9156</c:v>
                </c:pt>
                <c:pt idx="7634">
                  <c:v>9147</c:v>
                </c:pt>
                <c:pt idx="7635">
                  <c:v>9113</c:v>
                </c:pt>
                <c:pt idx="7636">
                  <c:v>9088</c:v>
                </c:pt>
                <c:pt idx="7637">
                  <c:v>9071</c:v>
                </c:pt>
                <c:pt idx="7638">
                  <c:v>9066</c:v>
                </c:pt>
                <c:pt idx="7639">
                  <c:v>9046</c:v>
                </c:pt>
                <c:pt idx="7640">
                  <c:v>9031</c:v>
                </c:pt>
                <c:pt idx="7641">
                  <c:v>9015</c:v>
                </c:pt>
                <c:pt idx="7642">
                  <c:v>9011</c:v>
                </c:pt>
                <c:pt idx="7643">
                  <c:v>9004</c:v>
                </c:pt>
                <c:pt idx="7644">
                  <c:v>8974</c:v>
                </c:pt>
                <c:pt idx="7645">
                  <c:v>8973</c:v>
                </c:pt>
                <c:pt idx="7646">
                  <c:v>8972</c:v>
                </c:pt>
                <c:pt idx="7647">
                  <c:v>8964</c:v>
                </c:pt>
                <c:pt idx="7648">
                  <c:v>8961</c:v>
                </c:pt>
                <c:pt idx="7649">
                  <c:v>8960</c:v>
                </c:pt>
                <c:pt idx="7650">
                  <c:v>8958</c:v>
                </c:pt>
                <c:pt idx="7651">
                  <c:v>8926</c:v>
                </c:pt>
                <c:pt idx="7652">
                  <c:v>8916</c:v>
                </c:pt>
                <c:pt idx="7653">
                  <c:v>8907</c:v>
                </c:pt>
                <c:pt idx="7654">
                  <c:v>8906</c:v>
                </c:pt>
                <c:pt idx="7655">
                  <c:v>8902</c:v>
                </c:pt>
                <c:pt idx="7656">
                  <c:v>8900</c:v>
                </c:pt>
                <c:pt idx="7657">
                  <c:v>8893</c:v>
                </c:pt>
                <c:pt idx="7658">
                  <c:v>8890</c:v>
                </c:pt>
                <c:pt idx="7659">
                  <c:v>8875</c:v>
                </c:pt>
                <c:pt idx="7660">
                  <c:v>8867</c:v>
                </c:pt>
                <c:pt idx="7661">
                  <c:v>8861</c:v>
                </c:pt>
                <c:pt idx="7662">
                  <c:v>8846</c:v>
                </c:pt>
                <c:pt idx="7663">
                  <c:v>8846</c:v>
                </c:pt>
                <c:pt idx="7664">
                  <c:v>8802</c:v>
                </c:pt>
                <c:pt idx="7665">
                  <c:v>8799</c:v>
                </c:pt>
                <c:pt idx="7666">
                  <c:v>8793</c:v>
                </c:pt>
                <c:pt idx="7667">
                  <c:v>8783</c:v>
                </c:pt>
                <c:pt idx="7668">
                  <c:v>8778</c:v>
                </c:pt>
                <c:pt idx="7669">
                  <c:v>8741</c:v>
                </c:pt>
                <c:pt idx="7670">
                  <c:v>8716</c:v>
                </c:pt>
                <c:pt idx="7671">
                  <c:v>8704</c:v>
                </c:pt>
                <c:pt idx="7672">
                  <c:v>8699</c:v>
                </c:pt>
                <c:pt idx="7673">
                  <c:v>8687</c:v>
                </c:pt>
                <c:pt idx="7674">
                  <c:v>8670</c:v>
                </c:pt>
                <c:pt idx="7675">
                  <c:v>8664</c:v>
                </c:pt>
                <c:pt idx="7676">
                  <c:v>8643</c:v>
                </c:pt>
                <c:pt idx="7677">
                  <c:v>8640</c:v>
                </c:pt>
                <c:pt idx="7678">
                  <c:v>8622</c:v>
                </c:pt>
                <c:pt idx="7679">
                  <c:v>8607</c:v>
                </c:pt>
                <c:pt idx="7680">
                  <c:v>8578</c:v>
                </c:pt>
                <c:pt idx="7681">
                  <c:v>8547</c:v>
                </c:pt>
                <c:pt idx="7682">
                  <c:v>8524</c:v>
                </c:pt>
                <c:pt idx="7683">
                  <c:v>8522</c:v>
                </c:pt>
                <c:pt idx="7684">
                  <c:v>8519</c:v>
                </c:pt>
                <c:pt idx="7685">
                  <c:v>8499</c:v>
                </c:pt>
                <c:pt idx="7686">
                  <c:v>8480</c:v>
                </c:pt>
                <c:pt idx="7687">
                  <c:v>8476</c:v>
                </c:pt>
                <c:pt idx="7688">
                  <c:v>8469</c:v>
                </c:pt>
                <c:pt idx="7689">
                  <c:v>8420</c:v>
                </c:pt>
                <c:pt idx="7690">
                  <c:v>8417</c:v>
                </c:pt>
                <c:pt idx="7691">
                  <c:v>8411</c:v>
                </c:pt>
                <c:pt idx="7692">
                  <c:v>8396</c:v>
                </c:pt>
                <c:pt idx="7693">
                  <c:v>8374</c:v>
                </c:pt>
                <c:pt idx="7694">
                  <c:v>8345</c:v>
                </c:pt>
                <c:pt idx="7695">
                  <c:v>8343</c:v>
                </c:pt>
                <c:pt idx="7696">
                  <c:v>8340</c:v>
                </c:pt>
                <c:pt idx="7697">
                  <c:v>8330</c:v>
                </c:pt>
                <c:pt idx="7698">
                  <c:v>8327</c:v>
                </c:pt>
                <c:pt idx="7699">
                  <c:v>8304</c:v>
                </c:pt>
                <c:pt idx="7700">
                  <c:v>8301</c:v>
                </c:pt>
                <c:pt idx="7701">
                  <c:v>8279</c:v>
                </c:pt>
                <c:pt idx="7702">
                  <c:v>8276</c:v>
                </c:pt>
                <c:pt idx="7703">
                  <c:v>8274</c:v>
                </c:pt>
                <c:pt idx="7704">
                  <c:v>8252</c:v>
                </c:pt>
                <c:pt idx="7705">
                  <c:v>8243</c:v>
                </c:pt>
                <c:pt idx="7706">
                  <c:v>8230</c:v>
                </c:pt>
                <c:pt idx="7707">
                  <c:v>8188</c:v>
                </c:pt>
                <c:pt idx="7708">
                  <c:v>8186</c:v>
                </c:pt>
                <c:pt idx="7709">
                  <c:v>8183</c:v>
                </c:pt>
                <c:pt idx="7710">
                  <c:v>8163</c:v>
                </c:pt>
                <c:pt idx="7711">
                  <c:v>8163</c:v>
                </c:pt>
                <c:pt idx="7712">
                  <c:v>8163</c:v>
                </c:pt>
                <c:pt idx="7713">
                  <c:v>8088</c:v>
                </c:pt>
                <c:pt idx="7714">
                  <c:v>8072</c:v>
                </c:pt>
                <c:pt idx="7715">
                  <c:v>8067</c:v>
                </c:pt>
                <c:pt idx="7716">
                  <c:v>8006</c:v>
                </c:pt>
                <c:pt idx="7717">
                  <c:v>7979</c:v>
                </c:pt>
                <c:pt idx="7718">
                  <c:v>7942</c:v>
                </c:pt>
                <c:pt idx="7719">
                  <c:v>7888</c:v>
                </c:pt>
                <c:pt idx="7720">
                  <c:v>7866</c:v>
                </c:pt>
                <c:pt idx="7721">
                  <c:v>7864</c:v>
                </c:pt>
                <c:pt idx="7722">
                  <c:v>7817</c:v>
                </c:pt>
                <c:pt idx="7723">
                  <c:v>7803</c:v>
                </c:pt>
                <c:pt idx="7724">
                  <c:v>7802</c:v>
                </c:pt>
                <c:pt idx="7725">
                  <c:v>7786</c:v>
                </c:pt>
                <c:pt idx="7726">
                  <c:v>7736</c:v>
                </c:pt>
                <c:pt idx="7727">
                  <c:v>7736</c:v>
                </c:pt>
                <c:pt idx="7728">
                  <c:v>7716</c:v>
                </c:pt>
                <c:pt idx="7729">
                  <c:v>7706</c:v>
                </c:pt>
                <c:pt idx="7730">
                  <c:v>7704</c:v>
                </c:pt>
                <c:pt idx="7731">
                  <c:v>7700</c:v>
                </c:pt>
                <c:pt idx="7732">
                  <c:v>7684</c:v>
                </c:pt>
                <c:pt idx="7733">
                  <c:v>7668</c:v>
                </c:pt>
                <c:pt idx="7734">
                  <c:v>7616</c:v>
                </c:pt>
                <c:pt idx="7735">
                  <c:v>7612</c:v>
                </c:pt>
                <c:pt idx="7736">
                  <c:v>7599</c:v>
                </c:pt>
                <c:pt idx="7737">
                  <c:v>7558</c:v>
                </c:pt>
                <c:pt idx="7738">
                  <c:v>7539</c:v>
                </c:pt>
                <c:pt idx="7739">
                  <c:v>7510</c:v>
                </c:pt>
                <c:pt idx="7740">
                  <c:v>7508</c:v>
                </c:pt>
                <c:pt idx="7741">
                  <c:v>7501</c:v>
                </c:pt>
                <c:pt idx="7742">
                  <c:v>7500</c:v>
                </c:pt>
                <c:pt idx="7743">
                  <c:v>7445</c:v>
                </c:pt>
                <c:pt idx="7744">
                  <c:v>7440</c:v>
                </c:pt>
                <c:pt idx="7745">
                  <c:v>7438</c:v>
                </c:pt>
                <c:pt idx="7746">
                  <c:v>7435</c:v>
                </c:pt>
                <c:pt idx="7747">
                  <c:v>7421</c:v>
                </c:pt>
                <c:pt idx="7748">
                  <c:v>7408</c:v>
                </c:pt>
                <c:pt idx="7749">
                  <c:v>7370</c:v>
                </c:pt>
                <c:pt idx="7750">
                  <c:v>7370</c:v>
                </c:pt>
                <c:pt idx="7751">
                  <c:v>7367</c:v>
                </c:pt>
                <c:pt idx="7752">
                  <c:v>7357</c:v>
                </c:pt>
                <c:pt idx="7753">
                  <c:v>7272</c:v>
                </c:pt>
                <c:pt idx="7754">
                  <c:v>7261</c:v>
                </c:pt>
                <c:pt idx="7755">
                  <c:v>7256</c:v>
                </c:pt>
                <c:pt idx="7756">
                  <c:v>7240</c:v>
                </c:pt>
                <c:pt idx="7757">
                  <c:v>7219</c:v>
                </c:pt>
                <c:pt idx="7758">
                  <c:v>7218</c:v>
                </c:pt>
                <c:pt idx="7759">
                  <c:v>7204</c:v>
                </c:pt>
                <c:pt idx="7760">
                  <c:v>7186</c:v>
                </c:pt>
                <c:pt idx="7761">
                  <c:v>7170</c:v>
                </c:pt>
                <c:pt idx="7762">
                  <c:v>7155</c:v>
                </c:pt>
                <c:pt idx="7763">
                  <c:v>7155</c:v>
                </c:pt>
                <c:pt idx="7764">
                  <c:v>7154</c:v>
                </c:pt>
                <c:pt idx="7765">
                  <c:v>7153</c:v>
                </c:pt>
                <c:pt idx="7766">
                  <c:v>7133</c:v>
                </c:pt>
                <c:pt idx="7767">
                  <c:v>7130</c:v>
                </c:pt>
                <c:pt idx="7768">
                  <c:v>7106</c:v>
                </c:pt>
                <c:pt idx="7769">
                  <c:v>7092</c:v>
                </c:pt>
                <c:pt idx="7770">
                  <c:v>7092</c:v>
                </c:pt>
                <c:pt idx="7771">
                  <c:v>7059</c:v>
                </c:pt>
                <c:pt idx="7772">
                  <c:v>7028</c:v>
                </c:pt>
                <c:pt idx="7773">
                  <c:v>7027</c:v>
                </c:pt>
                <c:pt idx="7774">
                  <c:v>7004</c:v>
                </c:pt>
                <c:pt idx="7775">
                  <c:v>6990</c:v>
                </c:pt>
                <c:pt idx="7776">
                  <c:v>6988</c:v>
                </c:pt>
                <c:pt idx="7777">
                  <c:v>6984</c:v>
                </c:pt>
                <c:pt idx="7778">
                  <c:v>6964</c:v>
                </c:pt>
                <c:pt idx="7779">
                  <c:v>6930</c:v>
                </c:pt>
                <c:pt idx="7780">
                  <c:v>6916</c:v>
                </c:pt>
                <c:pt idx="7781">
                  <c:v>6908</c:v>
                </c:pt>
                <c:pt idx="7782">
                  <c:v>6896</c:v>
                </c:pt>
                <c:pt idx="7783">
                  <c:v>6890</c:v>
                </c:pt>
                <c:pt idx="7784">
                  <c:v>6871</c:v>
                </c:pt>
                <c:pt idx="7785">
                  <c:v>6832</c:v>
                </c:pt>
                <c:pt idx="7786">
                  <c:v>6831</c:v>
                </c:pt>
                <c:pt idx="7787">
                  <c:v>6828</c:v>
                </c:pt>
                <c:pt idx="7788">
                  <c:v>6811</c:v>
                </c:pt>
                <c:pt idx="7789">
                  <c:v>6773</c:v>
                </c:pt>
                <c:pt idx="7790">
                  <c:v>6756</c:v>
                </c:pt>
                <c:pt idx="7791">
                  <c:v>6733</c:v>
                </c:pt>
                <c:pt idx="7792">
                  <c:v>6718</c:v>
                </c:pt>
                <c:pt idx="7793">
                  <c:v>6710</c:v>
                </c:pt>
                <c:pt idx="7794">
                  <c:v>6708</c:v>
                </c:pt>
                <c:pt idx="7795">
                  <c:v>6706</c:v>
                </c:pt>
                <c:pt idx="7796">
                  <c:v>6690</c:v>
                </c:pt>
                <c:pt idx="7797">
                  <c:v>6682</c:v>
                </c:pt>
                <c:pt idx="7798">
                  <c:v>6680</c:v>
                </c:pt>
                <c:pt idx="7799">
                  <c:v>6659</c:v>
                </c:pt>
                <c:pt idx="7800">
                  <c:v>6633</c:v>
                </c:pt>
                <c:pt idx="7801">
                  <c:v>6627</c:v>
                </c:pt>
                <c:pt idx="7802">
                  <c:v>6612</c:v>
                </c:pt>
                <c:pt idx="7803">
                  <c:v>6602</c:v>
                </c:pt>
                <c:pt idx="7804">
                  <c:v>6550</c:v>
                </c:pt>
                <c:pt idx="7805">
                  <c:v>6542</c:v>
                </c:pt>
                <c:pt idx="7806">
                  <c:v>6539</c:v>
                </c:pt>
                <c:pt idx="7807">
                  <c:v>6515</c:v>
                </c:pt>
                <c:pt idx="7808">
                  <c:v>6502</c:v>
                </c:pt>
                <c:pt idx="7809">
                  <c:v>6499</c:v>
                </c:pt>
                <c:pt idx="7810">
                  <c:v>6466</c:v>
                </c:pt>
                <c:pt idx="7811">
                  <c:v>6434</c:v>
                </c:pt>
                <c:pt idx="7812">
                  <c:v>6389</c:v>
                </c:pt>
                <c:pt idx="7813">
                  <c:v>6387</c:v>
                </c:pt>
                <c:pt idx="7814">
                  <c:v>6366</c:v>
                </c:pt>
                <c:pt idx="7815">
                  <c:v>6344</c:v>
                </c:pt>
                <c:pt idx="7816">
                  <c:v>6331</c:v>
                </c:pt>
                <c:pt idx="7817">
                  <c:v>6331</c:v>
                </c:pt>
                <c:pt idx="7818">
                  <c:v>6308</c:v>
                </c:pt>
                <c:pt idx="7819">
                  <c:v>6304</c:v>
                </c:pt>
                <c:pt idx="7820">
                  <c:v>6279</c:v>
                </c:pt>
                <c:pt idx="7821">
                  <c:v>6279</c:v>
                </c:pt>
                <c:pt idx="7822">
                  <c:v>6276</c:v>
                </c:pt>
                <c:pt idx="7823">
                  <c:v>6222</c:v>
                </c:pt>
                <c:pt idx="7824">
                  <c:v>6218</c:v>
                </c:pt>
                <c:pt idx="7825">
                  <c:v>6210</c:v>
                </c:pt>
                <c:pt idx="7826">
                  <c:v>6206</c:v>
                </c:pt>
                <c:pt idx="7827">
                  <c:v>6178</c:v>
                </c:pt>
                <c:pt idx="7828">
                  <c:v>6154</c:v>
                </c:pt>
                <c:pt idx="7829">
                  <c:v>6147</c:v>
                </c:pt>
                <c:pt idx="7830">
                  <c:v>6143</c:v>
                </c:pt>
                <c:pt idx="7831">
                  <c:v>6069</c:v>
                </c:pt>
                <c:pt idx="7832">
                  <c:v>6059</c:v>
                </c:pt>
                <c:pt idx="7833">
                  <c:v>6053</c:v>
                </c:pt>
                <c:pt idx="7834">
                  <c:v>6046</c:v>
                </c:pt>
                <c:pt idx="7835">
                  <c:v>6042</c:v>
                </c:pt>
                <c:pt idx="7836">
                  <c:v>6026</c:v>
                </c:pt>
                <c:pt idx="7837">
                  <c:v>6017</c:v>
                </c:pt>
                <c:pt idx="7838">
                  <c:v>6007</c:v>
                </c:pt>
                <c:pt idx="7839">
                  <c:v>6005</c:v>
                </c:pt>
                <c:pt idx="7840">
                  <c:v>5950</c:v>
                </c:pt>
                <c:pt idx="7841">
                  <c:v>5934</c:v>
                </c:pt>
                <c:pt idx="7842">
                  <c:v>5933</c:v>
                </c:pt>
                <c:pt idx="7843">
                  <c:v>5921</c:v>
                </c:pt>
                <c:pt idx="7844">
                  <c:v>5917</c:v>
                </c:pt>
                <c:pt idx="7845">
                  <c:v>5886</c:v>
                </c:pt>
                <c:pt idx="7846">
                  <c:v>5881</c:v>
                </c:pt>
                <c:pt idx="7847">
                  <c:v>5878</c:v>
                </c:pt>
                <c:pt idx="7848">
                  <c:v>5877</c:v>
                </c:pt>
                <c:pt idx="7849">
                  <c:v>5875</c:v>
                </c:pt>
                <c:pt idx="7850">
                  <c:v>5868</c:v>
                </c:pt>
                <c:pt idx="7851">
                  <c:v>5726</c:v>
                </c:pt>
                <c:pt idx="7852">
                  <c:v>5694</c:v>
                </c:pt>
                <c:pt idx="7853">
                  <c:v>5662</c:v>
                </c:pt>
                <c:pt idx="7854">
                  <c:v>5647</c:v>
                </c:pt>
                <c:pt idx="7855">
                  <c:v>5646</c:v>
                </c:pt>
                <c:pt idx="7856">
                  <c:v>5645</c:v>
                </c:pt>
                <c:pt idx="7857">
                  <c:v>5610</c:v>
                </c:pt>
                <c:pt idx="7858">
                  <c:v>5584</c:v>
                </c:pt>
                <c:pt idx="7859">
                  <c:v>5515</c:v>
                </c:pt>
                <c:pt idx="7860">
                  <c:v>5511</c:v>
                </c:pt>
                <c:pt idx="7861">
                  <c:v>5484</c:v>
                </c:pt>
                <c:pt idx="7862">
                  <c:v>5472</c:v>
                </c:pt>
                <c:pt idx="7863">
                  <c:v>5470</c:v>
                </c:pt>
                <c:pt idx="7864">
                  <c:v>5462</c:v>
                </c:pt>
                <c:pt idx="7865">
                  <c:v>5425</c:v>
                </c:pt>
                <c:pt idx="7866">
                  <c:v>5420</c:v>
                </c:pt>
                <c:pt idx="7867">
                  <c:v>5414</c:v>
                </c:pt>
                <c:pt idx="7868">
                  <c:v>5383</c:v>
                </c:pt>
                <c:pt idx="7869">
                  <c:v>5366</c:v>
                </c:pt>
                <c:pt idx="7870">
                  <c:v>5352</c:v>
                </c:pt>
                <c:pt idx="7871">
                  <c:v>5339</c:v>
                </c:pt>
                <c:pt idx="7872">
                  <c:v>5332</c:v>
                </c:pt>
                <c:pt idx="7873">
                  <c:v>5327</c:v>
                </c:pt>
                <c:pt idx="7874">
                  <c:v>5301</c:v>
                </c:pt>
                <c:pt idx="7875">
                  <c:v>5291</c:v>
                </c:pt>
                <c:pt idx="7876">
                  <c:v>5277</c:v>
                </c:pt>
                <c:pt idx="7877">
                  <c:v>5271</c:v>
                </c:pt>
                <c:pt idx="7878">
                  <c:v>5260</c:v>
                </c:pt>
                <c:pt idx="7879">
                  <c:v>5244</c:v>
                </c:pt>
                <c:pt idx="7880">
                  <c:v>5209</c:v>
                </c:pt>
                <c:pt idx="7881">
                  <c:v>5199</c:v>
                </c:pt>
                <c:pt idx="7882">
                  <c:v>5189</c:v>
                </c:pt>
                <c:pt idx="7883">
                  <c:v>5166</c:v>
                </c:pt>
                <c:pt idx="7884">
                  <c:v>5118</c:v>
                </c:pt>
                <c:pt idx="7885">
                  <c:v>5113</c:v>
                </c:pt>
                <c:pt idx="7886">
                  <c:v>5071</c:v>
                </c:pt>
                <c:pt idx="7887">
                  <c:v>5063</c:v>
                </c:pt>
                <c:pt idx="7888">
                  <c:v>5020</c:v>
                </c:pt>
                <c:pt idx="7889">
                  <c:v>5000</c:v>
                </c:pt>
                <c:pt idx="7890">
                  <c:v>4984</c:v>
                </c:pt>
                <c:pt idx="7891">
                  <c:v>4977</c:v>
                </c:pt>
                <c:pt idx="7892">
                  <c:v>4963</c:v>
                </c:pt>
                <c:pt idx="7893">
                  <c:v>4957</c:v>
                </c:pt>
                <c:pt idx="7894">
                  <c:v>4945</c:v>
                </c:pt>
                <c:pt idx="7895">
                  <c:v>4923</c:v>
                </c:pt>
                <c:pt idx="7896">
                  <c:v>4921</c:v>
                </c:pt>
                <c:pt idx="7897">
                  <c:v>4882</c:v>
                </c:pt>
                <c:pt idx="7898">
                  <c:v>4882</c:v>
                </c:pt>
                <c:pt idx="7899">
                  <c:v>4880</c:v>
                </c:pt>
                <c:pt idx="7900">
                  <c:v>4800</c:v>
                </c:pt>
                <c:pt idx="7901">
                  <c:v>4796</c:v>
                </c:pt>
                <c:pt idx="7902">
                  <c:v>4796</c:v>
                </c:pt>
                <c:pt idx="7903">
                  <c:v>4795</c:v>
                </c:pt>
                <c:pt idx="7904">
                  <c:v>4769</c:v>
                </c:pt>
                <c:pt idx="7905">
                  <c:v>4754</c:v>
                </c:pt>
                <c:pt idx="7906">
                  <c:v>4751</c:v>
                </c:pt>
                <c:pt idx="7907">
                  <c:v>4738</c:v>
                </c:pt>
                <c:pt idx="7908">
                  <c:v>4721</c:v>
                </c:pt>
                <c:pt idx="7909">
                  <c:v>4709</c:v>
                </c:pt>
                <c:pt idx="7910">
                  <c:v>4701</c:v>
                </c:pt>
                <c:pt idx="7911">
                  <c:v>4700</c:v>
                </c:pt>
                <c:pt idx="7912">
                  <c:v>4697</c:v>
                </c:pt>
                <c:pt idx="7913">
                  <c:v>4674</c:v>
                </c:pt>
                <c:pt idx="7914">
                  <c:v>4663</c:v>
                </c:pt>
                <c:pt idx="7915">
                  <c:v>4647</c:v>
                </c:pt>
                <c:pt idx="7916">
                  <c:v>4633</c:v>
                </c:pt>
                <c:pt idx="7917">
                  <c:v>4611</c:v>
                </c:pt>
                <c:pt idx="7918">
                  <c:v>4611</c:v>
                </c:pt>
                <c:pt idx="7919">
                  <c:v>4606</c:v>
                </c:pt>
                <c:pt idx="7920">
                  <c:v>4600</c:v>
                </c:pt>
                <c:pt idx="7921">
                  <c:v>4589</c:v>
                </c:pt>
                <c:pt idx="7922">
                  <c:v>4584</c:v>
                </c:pt>
                <c:pt idx="7923">
                  <c:v>4571</c:v>
                </c:pt>
                <c:pt idx="7924">
                  <c:v>4570</c:v>
                </c:pt>
                <c:pt idx="7925">
                  <c:v>4569</c:v>
                </c:pt>
                <c:pt idx="7926">
                  <c:v>4566</c:v>
                </c:pt>
                <c:pt idx="7927">
                  <c:v>4551</c:v>
                </c:pt>
                <c:pt idx="7928">
                  <c:v>4514</c:v>
                </c:pt>
                <c:pt idx="7929">
                  <c:v>4512</c:v>
                </c:pt>
                <c:pt idx="7930">
                  <c:v>4497</c:v>
                </c:pt>
                <c:pt idx="7931">
                  <c:v>4495</c:v>
                </c:pt>
                <c:pt idx="7932">
                  <c:v>4464</c:v>
                </c:pt>
                <c:pt idx="7933">
                  <c:v>4448</c:v>
                </c:pt>
                <c:pt idx="7934">
                  <c:v>4431</c:v>
                </c:pt>
                <c:pt idx="7935">
                  <c:v>4426</c:v>
                </c:pt>
                <c:pt idx="7936">
                  <c:v>4424</c:v>
                </c:pt>
                <c:pt idx="7937">
                  <c:v>4423</c:v>
                </c:pt>
                <c:pt idx="7938">
                  <c:v>4418</c:v>
                </c:pt>
                <c:pt idx="7939">
                  <c:v>4416</c:v>
                </c:pt>
                <c:pt idx="7940">
                  <c:v>4411</c:v>
                </c:pt>
                <c:pt idx="7941">
                  <c:v>4370</c:v>
                </c:pt>
                <c:pt idx="7942">
                  <c:v>4351</c:v>
                </c:pt>
                <c:pt idx="7943">
                  <c:v>4250</c:v>
                </c:pt>
                <c:pt idx="7944">
                  <c:v>4231</c:v>
                </c:pt>
                <c:pt idx="7945">
                  <c:v>4227</c:v>
                </c:pt>
                <c:pt idx="7946">
                  <c:v>4168</c:v>
                </c:pt>
                <c:pt idx="7947">
                  <c:v>4167</c:v>
                </c:pt>
                <c:pt idx="7948">
                  <c:v>4165</c:v>
                </c:pt>
                <c:pt idx="7949">
                  <c:v>4157</c:v>
                </c:pt>
                <c:pt idx="7950">
                  <c:v>4147</c:v>
                </c:pt>
                <c:pt idx="7951">
                  <c:v>4141</c:v>
                </c:pt>
                <c:pt idx="7952">
                  <c:v>4102</c:v>
                </c:pt>
                <c:pt idx="7953">
                  <c:v>4095</c:v>
                </c:pt>
                <c:pt idx="7954">
                  <c:v>4065</c:v>
                </c:pt>
                <c:pt idx="7955">
                  <c:v>4046</c:v>
                </c:pt>
                <c:pt idx="7956">
                  <c:v>4044</c:v>
                </c:pt>
                <c:pt idx="7957">
                  <c:v>4035</c:v>
                </c:pt>
                <c:pt idx="7958">
                  <c:v>4005</c:v>
                </c:pt>
                <c:pt idx="7959">
                  <c:v>3988</c:v>
                </c:pt>
                <c:pt idx="7960">
                  <c:v>3978</c:v>
                </c:pt>
                <c:pt idx="7961">
                  <c:v>3973</c:v>
                </c:pt>
                <c:pt idx="7962">
                  <c:v>3953</c:v>
                </c:pt>
                <c:pt idx="7963">
                  <c:v>3927</c:v>
                </c:pt>
                <c:pt idx="7964">
                  <c:v>3877</c:v>
                </c:pt>
                <c:pt idx="7965">
                  <c:v>3836</c:v>
                </c:pt>
                <c:pt idx="7966">
                  <c:v>3814</c:v>
                </c:pt>
                <c:pt idx="7967">
                  <c:v>3787</c:v>
                </c:pt>
                <c:pt idx="7968">
                  <c:v>3784</c:v>
                </c:pt>
                <c:pt idx="7969">
                  <c:v>3783</c:v>
                </c:pt>
                <c:pt idx="7970">
                  <c:v>3765</c:v>
                </c:pt>
                <c:pt idx="7971">
                  <c:v>3762</c:v>
                </c:pt>
                <c:pt idx="7972">
                  <c:v>3762</c:v>
                </c:pt>
                <c:pt idx="7973">
                  <c:v>3757</c:v>
                </c:pt>
                <c:pt idx="7974">
                  <c:v>3742</c:v>
                </c:pt>
                <c:pt idx="7975">
                  <c:v>3694</c:v>
                </c:pt>
                <c:pt idx="7976">
                  <c:v>3687</c:v>
                </c:pt>
                <c:pt idx="7977">
                  <c:v>3678</c:v>
                </c:pt>
                <c:pt idx="7978">
                  <c:v>3655</c:v>
                </c:pt>
                <c:pt idx="7979">
                  <c:v>3649</c:v>
                </c:pt>
                <c:pt idx="7980">
                  <c:v>3638</c:v>
                </c:pt>
                <c:pt idx="7981">
                  <c:v>3597</c:v>
                </c:pt>
                <c:pt idx="7982">
                  <c:v>3575</c:v>
                </c:pt>
                <c:pt idx="7983">
                  <c:v>3554</c:v>
                </c:pt>
                <c:pt idx="7984">
                  <c:v>3544</c:v>
                </c:pt>
                <c:pt idx="7985">
                  <c:v>3542</c:v>
                </c:pt>
                <c:pt idx="7986">
                  <c:v>3540</c:v>
                </c:pt>
                <c:pt idx="7987">
                  <c:v>3539</c:v>
                </c:pt>
                <c:pt idx="7988">
                  <c:v>3534</c:v>
                </c:pt>
                <c:pt idx="7989">
                  <c:v>3495</c:v>
                </c:pt>
                <c:pt idx="7990">
                  <c:v>3473</c:v>
                </c:pt>
                <c:pt idx="7991">
                  <c:v>3451</c:v>
                </c:pt>
                <c:pt idx="7992">
                  <c:v>3436</c:v>
                </c:pt>
                <c:pt idx="7993">
                  <c:v>3429</c:v>
                </c:pt>
                <c:pt idx="7994">
                  <c:v>3407</c:v>
                </c:pt>
                <c:pt idx="7995">
                  <c:v>3405</c:v>
                </c:pt>
                <c:pt idx="7996">
                  <c:v>3375</c:v>
                </c:pt>
                <c:pt idx="7997">
                  <c:v>3369</c:v>
                </c:pt>
                <c:pt idx="7998">
                  <c:v>3365</c:v>
                </c:pt>
                <c:pt idx="7999">
                  <c:v>3358</c:v>
                </c:pt>
                <c:pt idx="8000">
                  <c:v>3351</c:v>
                </c:pt>
                <c:pt idx="8001">
                  <c:v>3326</c:v>
                </c:pt>
                <c:pt idx="8002">
                  <c:v>3307</c:v>
                </c:pt>
                <c:pt idx="8003">
                  <c:v>3298</c:v>
                </c:pt>
                <c:pt idx="8004">
                  <c:v>3295</c:v>
                </c:pt>
                <c:pt idx="8005">
                  <c:v>3293</c:v>
                </c:pt>
                <c:pt idx="8006">
                  <c:v>3291</c:v>
                </c:pt>
                <c:pt idx="8007">
                  <c:v>3288</c:v>
                </c:pt>
                <c:pt idx="8008">
                  <c:v>3287</c:v>
                </c:pt>
                <c:pt idx="8009">
                  <c:v>3283</c:v>
                </c:pt>
                <c:pt idx="8010">
                  <c:v>3274</c:v>
                </c:pt>
                <c:pt idx="8011">
                  <c:v>3273</c:v>
                </c:pt>
                <c:pt idx="8012">
                  <c:v>3250</c:v>
                </c:pt>
                <c:pt idx="8013">
                  <c:v>3243</c:v>
                </c:pt>
                <c:pt idx="8014">
                  <c:v>3232</c:v>
                </c:pt>
                <c:pt idx="8015">
                  <c:v>3225</c:v>
                </c:pt>
                <c:pt idx="8016">
                  <c:v>3186</c:v>
                </c:pt>
                <c:pt idx="8017">
                  <c:v>3184</c:v>
                </c:pt>
                <c:pt idx="8018">
                  <c:v>3183</c:v>
                </c:pt>
                <c:pt idx="8019">
                  <c:v>3179</c:v>
                </c:pt>
                <c:pt idx="8020">
                  <c:v>3178</c:v>
                </c:pt>
                <c:pt idx="8021">
                  <c:v>3160</c:v>
                </c:pt>
                <c:pt idx="8022">
                  <c:v>3152</c:v>
                </c:pt>
                <c:pt idx="8023">
                  <c:v>3143</c:v>
                </c:pt>
                <c:pt idx="8024">
                  <c:v>3111</c:v>
                </c:pt>
                <c:pt idx="8025">
                  <c:v>3080</c:v>
                </c:pt>
                <c:pt idx="8026">
                  <c:v>3079</c:v>
                </c:pt>
                <c:pt idx="8027">
                  <c:v>3078</c:v>
                </c:pt>
                <c:pt idx="8028">
                  <c:v>3045</c:v>
                </c:pt>
                <c:pt idx="8029">
                  <c:v>3009</c:v>
                </c:pt>
                <c:pt idx="8030">
                  <c:v>3007</c:v>
                </c:pt>
                <c:pt idx="8031">
                  <c:v>3006</c:v>
                </c:pt>
                <c:pt idx="8032">
                  <c:v>2969</c:v>
                </c:pt>
                <c:pt idx="8033">
                  <c:v>2962</c:v>
                </c:pt>
                <c:pt idx="8034">
                  <c:v>2960</c:v>
                </c:pt>
                <c:pt idx="8035">
                  <c:v>2957</c:v>
                </c:pt>
                <c:pt idx="8036">
                  <c:v>2953</c:v>
                </c:pt>
                <c:pt idx="8037">
                  <c:v>2947</c:v>
                </c:pt>
                <c:pt idx="8038">
                  <c:v>2926</c:v>
                </c:pt>
                <c:pt idx="8039">
                  <c:v>2872</c:v>
                </c:pt>
                <c:pt idx="8040">
                  <c:v>2828</c:v>
                </c:pt>
                <c:pt idx="8041">
                  <c:v>2827</c:v>
                </c:pt>
                <c:pt idx="8042">
                  <c:v>2814</c:v>
                </c:pt>
                <c:pt idx="8043">
                  <c:v>2776</c:v>
                </c:pt>
                <c:pt idx="8044">
                  <c:v>2775</c:v>
                </c:pt>
                <c:pt idx="8045">
                  <c:v>2752</c:v>
                </c:pt>
                <c:pt idx="8046">
                  <c:v>2739</c:v>
                </c:pt>
                <c:pt idx="8047">
                  <c:v>2697</c:v>
                </c:pt>
                <c:pt idx="8048">
                  <c:v>2695</c:v>
                </c:pt>
                <c:pt idx="8049">
                  <c:v>2691</c:v>
                </c:pt>
                <c:pt idx="8050">
                  <c:v>2689</c:v>
                </c:pt>
                <c:pt idx="8051">
                  <c:v>2666</c:v>
                </c:pt>
                <c:pt idx="8052">
                  <c:v>2639</c:v>
                </c:pt>
                <c:pt idx="8053">
                  <c:v>2639</c:v>
                </c:pt>
                <c:pt idx="8054">
                  <c:v>2626</c:v>
                </c:pt>
                <c:pt idx="8055">
                  <c:v>2589</c:v>
                </c:pt>
                <c:pt idx="8056">
                  <c:v>2577</c:v>
                </c:pt>
                <c:pt idx="8057">
                  <c:v>2563</c:v>
                </c:pt>
                <c:pt idx="8058">
                  <c:v>2558</c:v>
                </c:pt>
                <c:pt idx="8059">
                  <c:v>2556</c:v>
                </c:pt>
                <c:pt idx="8060">
                  <c:v>2503</c:v>
                </c:pt>
                <c:pt idx="8061">
                  <c:v>2496</c:v>
                </c:pt>
                <c:pt idx="8062">
                  <c:v>2489</c:v>
                </c:pt>
                <c:pt idx="8063">
                  <c:v>2477</c:v>
                </c:pt>
                <c:pt idx="8064">
                  <c:v>2476</c:v>
                </c:pt>
                <c:pt idx="8065">
                  <c:v>2451</c:v>
                </c:pt>
                <c:pt idx="8066">
                  <c:v>2414</c:v>
                </c:pt>
                <c:pt idx="8067">
                  <c:v>2412</c:v>
                </c:pt>
                <c:pt idx="8068">
                  <c:v>2408</c:v>
                </c:pt>
                <c:pt idx="8069">
                  <c:v>2381</c:v>
                </c:pt>
                <c:pt idx="8070">
                  <c:v>2373</c:v>
                </c:pt>
                <c:pt idx="8071">
                  <c:v>2344</c:v>
                </c:pt>
                <c:pt idx="8072">
                  <c:v>2331</c:v>
                </c:pt>
                <c:pt idx="8073">
                  <c:v>2303</c:v>
                </c:pt>
                <c:pt idx="8074">
                  <c:v>2296</c:v>
                </c:pt>
                <c:pt idx="8075">
                  <c:v>2274</c:v>
                </c:pt>
                <c:pt idx="8076">
                  <c:v>2273</c:v>
                </c:pt>
                <c:pt idx="8077">
                  <c:v>2265</c:v>
                </c:pt>
                <c:pt idx="8078">
                  <c:v>2233</c:v>
                </c:pt>
                <c:pt idx="8079">
                  <c:v>2204</c:v>
                </c:pt>
                <c:pt idx="8080">
                  <c:v>2196</c:v>
                </c:pt>
                <c:pt idx="8081">
                  <c:v>2187</c:v>
                </c:pt>
                <c:pt idx="8082">
                  <c:v>2152</c:v>
                </c:pt>
                <c:pt idx="8083">
                  <c:v>2140</c:v>
                </c:pt>
                <c:pt idx="8084">
                  <c:v>2137</c:v>
                </c:pt>
                <c:pt idx="8085">
                  <c:v>2122</c:v>
                </c:pt>
                <c:pt idx="8086">
                  <c:v>2122</c:v>
                </c:pt>
                <c:pt idx="8087">
                  <c:v>2100</c:v>
                </c:pt>
                <c:pt idx="8088">
                  <c:v>2081</c:v>
                </c:pt>
                <c:pt idx="8089">
                  <c:v>2064</c:v>
                </c:pt>
                <c:pt idx="8090">
                  <c:v>1997</c:v>
                </c:pt>
                <c:pt idx="8091">
                  <c:v>1991</c:v>
                </c:pt>
                <c:pt idx="8092">
                  <c:v>1985</c:v>
                </c:pt>
                <c:pt idx="8093">
                  <c:v>1957</c:v>
                </c:pt>
                <c:pt idx="8094">
                  <c:v>1951</c:v>
                </c:pt>
                <c:pt idx="8095">
                  <c:v>1921</c:v>
                </c:pt>
                <c:pt idx="8096">
                  <c:v>1915</c:v>
                </c:pt>
                <c:pt idx="8097">
                  <c:v>1894</c:v>
                </c:pt>
                <c:pt idx="8098">
                  <c:v>1887</c:v>
                </c:pt>
                <c:pt idx="8099">
                  <c:v>1864</c:v>
                </c:pt>
                <c:pt idx="8100">
                  <c:v>1854</c:v>
                </c:pt>
                <c:pt idx="8101">
                  <c:v>1825</c:v>
                </c:pt>
                <c:pt idx="8102">
                  <c:v>1809</c:v>
                </c:pt>
                <c:pt idx="8103">
                  <c:v>1806</c:v>
                </c:pt>
                <c:pt idx="8104">
                  <c:v>1804</c:v>
                </c:pt>
                <c:pt idx="8105">
                  <c:v>1800</c:v>
                </c:pt>
                <c:pt idx="8106">
                  <c:v>1792</c:v>
                </c:pt>
                <c:pt idx="8107">
                  <c:v>1778</c:v>
                </c:pt>
                <c:pt idx="8108">
                  <c:v>1768</c:v>
                </c:pt>
                <c:pt idx="8109">
                  <c:v>1744</c:v>
                </c:pt>
                <c:pt idx="8110">
                  <c:v>1744</c:v>
                </c:pt>
                <c:pt idx="8111">
                  <c:v>1743</c:v>
                </c:pt>
                <c:pt idx="8112">
                  <c:v>1735</c:v>
                </c:pt>
                <c:pt idx="8113">
                  <c:v>1734</c:v>
                </c:pt>
                <c:pt idx="8114">
                  <c:v>1724</c:v>
                </c:pt>
                <c:pt idx="8115">
                  <c:v>1710</c:v>
                </c:pt>
                <c:pt idx="8116">
                  <c:v>1679</c:v>
                </c:pt>
                <c:pt idx="8117">
                  <c:v>1663</c:v>
                </c:pt>
                <c:pt idx="8118">
                  <c:v>1641</c:v>
                </c:pt>
                <c:pt idx="8119">
                  <c:v>1626</c:v>
                </c:pt>
                <c:pt idx="8120">
                  <c:v>1618</c:v>
                </c:pt>
                <c:pt idx="8121">
                  <c:v>1614</c:v>
                </c:pt>
                <c:pt idx="8122">
                  <c:v>1612</c:v>
                </c:pt>
                <c:pt idx="8123">
                  <c:v>1612</c:v>
                </c:pt>
                <c:pt idx="8124">
                  <c:v>1596</c:v>
                </c:pt>
                <c:pt idx="8125">
                  <c:v>1589</c:v>
                </c:pt>
                <c:pt idx="8126">
                  <c:v>1579</c:v>
                </c:pt>
                <c:pt idx="8127">
                  <c:v>1556</c:v>
                </c:pt>
                <c:pt idx="8128">
                  <c:v>1551</c:v>
                </c:pt>
                <c:pt idx="8129">
                  <c:v>1534</c:v>
                </c:pt>
                <c:pt idx="8130">
                  <c:v>1533</c:v>
                </c:pt>
                <c:pt idx="8131">
                  <c:v>1526</c:v>
                </c:pt>
                <c:pt idx="8132">
                  <c:v>1501</c:v>
                </c:pt>
                <c:pt idx="8133">
                  <c:v>1481</c:v>
                </c:pt>
                <c:pt idx="8134">
                  <c:v>1465</c:v>
                </c:pt>
                <c:pt idx="8135">
                  <c:v>1462</c:v>
                </c:pt>
                <c:pt idx="8136">
                  <c:v>1410</c:v>
                </c:pt>
                <c:pt idx="8137">
                  <c:v>1383</c:v>
                </c:pt>
                <c:pt idx="8138">
                  <c:v>1373</c:v>
                </c:pt>
                <c:pt idx="8139">
                  <c:v>1331</c:v>
                </c:pt>
                <c:pt idx="8140">
                  <c:v>1323</c:v>
                </c:pt>
                <c:pt idx="8141">
                  <c:v>1295</c:v>
                </c:pt>
                <c:pt idx="8142">
                  <c:v>1239</c:v>
                </c:pt>
                <c:pt idx="8143">
                  <c:v>1235</c:v>
                </c:pt>
                <c:pt idx="8144">
                  <c:v>1214</c:v>
                </c:pt>
                <c:pt idx="8145">
                  <c:v>1184</c:v>
                </c:pt>
                <c:pt idx="8146">
                  <c:v>1177</c:v>
                </c:pt>
                <c:pt idx="8147">
                  <c:v>1170</c:v>
                </c:pt>
                <c:pt idx="8148">
                  <c:v>1149</c:v>
                </c:pt>
                <c:pt idx="8149">
                  <c:v>1124</c:v>
                </c:pt>
                <c:pt idx="8150">
                  <c:v>1123</c:v>
                </c:pt>
                <c:pt idx="8151">
                  <c:v>1094</c:v>
                </c:pt>
                <c:pt idx="8152">
                  <c:v>1081</c:v>
                </c:pt>
                <c:pt idx="8153">
                  <c:v>1030</c:v>
                </c:pt>
                <c:pt idx="8154">
                  <c:v>1023</c:v>
                </c:pt>
                <c:pt idx="8155">
                  <c:v>1018</c:v>
                </c:pt>
                <c:pt idx="8156">
                  <c:v>988</c:v>
                </c:pt>
                <c:pt idx="8157">
                  <c:v>950</c:v>
                </c:pt>
                <c:pt idx="8158">
                  <c:v>947</c:v>
                </c:pt>
                <c:pt idx="8159">
                  <c:v>943</c:v>
                </c:pt>
                <c:pt idx="8160">
                  <c:v>931</c:v>
                </c:pt>
                <c:pt idx="8161">
                  <c:v>898</c:v>
                </c:pt>
                <c:pt idx="8162">
                  <c:v>872</c:v>
                </c:pt>
                <c:pt idx="8163">
                  <c:v>864</c:v>
                </c:pt>
                <c:pt idx="8164">
                  <c:v>836</c:v>
                </c:pt>
                <c:pt idx="8165">
                  <c:v>810</c:v>
                </c:pt>
                <c:pt idx="8166">
                  <c:v>780</c:v>
                </c:pt>
                <c:pt idx="8167">
                  <c:v>778</c:v>
                </c:pt>
                <c:pt idx="8168">
                  <c:v>768</c:v>
                </c:pt>
                <c:pt idx="8169">
                  <c:v>751</c:v>
                </c:pt>
                <c:pt idx="8170">
                  <c:v>741</c:v>
                </c:pt>
                <c:pt idx="8171">
                  <c:v>733</c:v>
                </c:pt>
                <c:pt idx="8172">
                  <c:v>722</c:v>
                </c:pt>
                <c:pt idx="8173">
                  <c:v>707</c:v>
                </c:pt>
                <c:pt idx="8174">
                  <c:v>661</c:v>
                </c:pt>
                <c:pt idx="8175">
                  <c:v>653</c:v>
                </c:pt>
                <c:pt idx="8176">
                  <c:v>648</c:v>
                </c:pt>
                <c:pt idx="8177">
                  <c:v>641</c:v>
                </c:pt>
                <c:pt idx="8178">
                  <c:v>639</c:v>
                </c:pt>
                <c:pt idx="8179">
                  <c:v>629</c:v>
                </c:pt>
                <c:pt idx="8180">
                  <c:v>623</c:v>
                </c:pt>
                <c:pt idx="8181">
                  <c:v>617</c:v>
                </c:pt>
                <c:pt idx="8182">
                  <c:v>617</c:v>
                </c:pt>
                <c:pt idx="8183">
                  <c:v>606</c:v>
                </c:pt>
                <c:pt idx="8184">
                  <c:v>606</c:v>
                </c:pt>
                <c:pt idx="8185">
                  <c:v>593</c:v>
                </c:pt>
                <c:pt idx="8186">
                  <c:v>589</c:v>
                </c:pt>
                <c:pt idx="8187">
                  <c:v>570</c:v>
                </c:pt>
                <c:pt idx="8188">
                  <c:v>566</c:v>
                </c:pt>
                <c:pt idx="8189">
                  <c:v>558</c:v>
                </c:pt>
                <c:pt idx="8190">
                  <c:v>533</c:v>
                </c:pt>
                <c:pt idx="8191">
                  <c:v>527</c:v>
                </c:pt>
                <c:pt idx="8192">
                  <c:v>521</c:v>
                </c:pt>
                <c:pt idx="8193">
                  <c:v>488</c:v>
                </c:pt>
                <c:pt idx="8194">
                  <c:v>456</c:v>
                </c:pt>
                <c:pt idx="8195">
                  <c:v>455</c:v>
                </c:pt>
                <c:pt idx="8196">
                  <c:v>416</c:v>
                </c:pt>
                <c:pt idx="8197">
                  <c:v>403</c:v>
                </c:pt>
                <c:pt idx="8198">
                  <c:v>394</c:v>
                </c:pt>
                <c:pt idx="8199">
                  <c:v>387</c:v>
                </c:pt>
                <c:pt idx="8200">
                  <c:v>385</c:v>
                </c:pt>
                <c:pt idx="8201">
                  <c:v>356</c:v>
                </c:pt>
                <c:pt idx="8202">
                  <c:v>349</c:v>
                </c:pt>
                <c:pt idx="8203">
                  <c:v>316</c:v>
                </c:pt>
                <c:pt idx="8204">
                  <c:v>314</c:v>
                </c:pt>
                <c:pt idx="8205">
                  <c:v>309</c:v>
                </c:pt>
                <c:pt idx="8206">
                  <c:v>291</c:v>
                </c:pt>
                <c:pt idx="8207">
                  <c:v>276</c:v>
                </c:pt>
                <c:pt idx="8208">
                  <c:v>259</c:v>
                </c:pt>
                <c:pt idx="8209">
                  <c:v>232</c:v>
                </c:pt>
                <c:pt idx="8210">
                  <c:v>227</c:v>
                </c:pt>
                <c:pt idx="8211">
                  <c:v>224</c:v>
                </c:pt>
                <c:pt idx="8212">
                  <c:v>222</c:v>
                </c:pt>
                <c:pt idx="8213">
                  <c:v>212</c:v>
                </c:pt>
                <c:pt idx="8214">
                  <c:v>178</c:v>
                </c:pt>
                <c:pt idx="8215">
                  <c:v>156</c:v>
                </c:pt>
                <c:pt idx="8216">
                  <c:v>143</c:v>
                </c:pt>
                <c:pt idx="8217">
                  <c:v>138</c:v>
                </c:pt>
                <c:pt idx="8218">
                  <c:v>83</c:v>
                </c:pt>
                <c:pt idx="8219">
                  <c:v>71</c:v>
                </c:pt>
                <c:pt idx="8220">
                  <c:v>47</c:v>
                </c:pt>
                <c:pt idx="8221">
                  <c:v>37</c:v>
                </c:pt>
                <c:pt idx="8222">
                  <c:v>31</c:v>
                </c:pt>
                <c:pt idx="8223">
                  <c:v>30</c:v>
                </c:pt>
                <c:pt idx="8224">
                  <c:v>28</c:v>
                </c:pt>
              </c:numCache>
            </c:numRef>
          </c:val>
          <c:extLst>
            <c:ext xmlns:c16="http://schemas.microsoft.com/office/drawing/2014/chart" uri="{C3380CC4-5D6E-409C-BE32-E72D297353CC}">
              <c16:uniqueId val="{00000000-41CD-431D-8D86-D25765317B0D}"/>
            </c:ext>
          </c:extLst>
        </c:ser>
        <c:dLbls>
          <c:showLegendKey val="0"/>
          <c:showVal val="0"/>
          <c:showCatName val="0"/>
          <c:showSerName val="0"/>
          <c:showPercent val="0"/>
          <c:showBubbleSize val="0"/>
        </c:dLbls>
        <c:gapWidth val="150"/>
        <c:overlap val="100"/>
        <c:axId val="2041167824"/>
        <c:axId val="2041170224"/>
      </c:barChart>
      <c:catAx>
        <c:axId val="2041167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170224"/>
        <c:crosses val="autoZero"/>
        <c:auto val="1"/>
        <c:lblAlgn val="ctr"/>
        <c:lblOffset val="100"/>
        <c:noMultiLvlLbl val="0"/>
      </c:catAx>
      <c:valAx>
        <c:axId val="2041170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167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P-2.xlsx]PIVOT TABLE!PivotTable11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TABLE'!$T$3</c:f>
              <c:strCache>
                <c:ptCount val="1"/>
                <c:pt idx="0">
                  <c:v>Total</c:v>
                </c:pt>
              </c:strCache>
            </c:strRef>
          </c:tx>
          <c:spPr>
            <a:solidFill>
              <a:schemeClr val="accent1"/>
            </a:solidFill>
            <a:ln>
              <a:noFill/>
            </a:ln>
            <a:effectLst/>
          </c:spPr>
          <c:invertIfNegative val="0"/>
          <c:cat>
            <c:strRef>
              <c:f>'PIVOT TABLE'!$S$4:$S$9</c:f>
              <c:strCache>
                <c:ptCount val="5"/>
                <c:pt idx="0">
                  <c:v>USA</c:v>
                </c:pt>
                <c:pt idx="1">
                  <c:v>Germany</c:v>
                </c:pt>
                <c:pt idx="2">
                  <c:v>India</c:v>
                </c:pt>
                <c:pt idx="3">
                  <c:v>Brazil</c:v>
                </c:pt>
                <c:pt idx="4">
                  <c:v>UK</c:v>
                </c:pt>
              </c:strCache>
            </c:strRef>
          </c:cat>
          <c:val>
            <c:numRef>
              <c:f>'PIVOT TABLE'!$T$4:$T$9</c:f>
              <c:numCache>
                <c:formatCode>General</c:formatCode>
                <c:ptCount val="5"/>
                <c:pt idx="0">
                  <c:v>20727564</c:v>
                </c:pt>
                <c:pt idx="1">
                  <c:v>20535199</c:v>
                </c:pt>
                <c:pt idx="2">
                  <c:v>20064664</c:v>
                </c:pt>
                <c:pt idx="3">
                  <c:v>19743122</c:v>
                </c:pt>
                <c:pt idx="4">
                  <c:v>19508171</c:v>
                </c:pt>
              </c:numCache>
            </c:numRef>
          </c:val>
          <c:extLst>
            <c:ext xmlns:c16="http://schemas.microsoft.com/office/drawing/2014/chart" uri="{C3380CC4-5D6E-409C-BE32-E72D297353CC}">
              <c16:uniqueId val="{00000000-9002-4655-8EFD-4D48AC8ADF6F}"/>
            </c:ext>
          </c:extLst>
        </c:ser>
        <c:dLbls>
          <c:showLegendKey val="0"/>
          <c:showVal val="0"/>
          <c:showCatName val="0"/>
          <c:showSerName val="0"/>
          <c:showPercent val="0"/>
          <c:showBubbleSize val="0"/>
        </c:dLbls>
        <c:gapWidth val="219"/>
        <c:overlap val="-27"/>
        <c:axId val="2041140944"/>
        <c:axId val="2041141424"/>
      </c:barChart>
      <c:catAx>
        <c:axId val="204114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141424"/>
        <c:crosses val="autoZero"/>
        <c:auto val="1"/>
        <c:lblAlgn val="ctr"/>
        <c:lblOffset val="100"/>
        <c:noMultiLvlLbl val="0"/>
      </c:catAx>
      <c:valAx>
        <c:axId val="2041141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114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P-2.xlsx]PIVOT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CASES BY COUNTRY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TABLE'!$A$4:$A$9</c:f>
              <c:strCache>
                <c:ptCount val="5"/>
                <c:pt idx="0">
                  <c:v>Germany</c:v>
                </c:pt>
                <c:pt idx="1">
                  <c:v>USA</c:v>
                </c:pt>
                <c:pt idx="2">
                  <c:v>Brazil</c:v>
                </c:pt>
                <c:pt idx="3">
                  <c:v>India</c:v>
                </c:pt>
                <c:pt idx="4">
                  <c:v>UK</c:v>
                </c:pt>
              </c:strCache>
            </c:strRef>
          </c:cat>
          <c:val>
            <c:numRef>
              <c:f>'PIVOT TABLE'!$B$4:$B$9</c:f>
              <c:numCache>
                <c:formatCode>General</c:formatCode>
                <c:ptCount val="5"/>
                <c:pt idx="0">
                  <c:v>5188999</c:v>
                </c:pt>
                <c:pt idx="1">
                  <c:v>5085486</c:v>
                </c:pt>
                <c:pt idx="2">
                  <c:v>5060503</c:v>
                </c:pt>
                <c:pt idx="3">
                  <c:v>4973897</c:v>
                </c:pt>
                <c:pt idx="4">
                  <c:v>4884491</c:v>
                </c:pt>
              </c:numCache>
            </c:numRef>
          </c:val>
          <c:extLst>
            <c:ext xmlns:c16="http://schemas.microsoft.com/office/drawing/2014/chart" uri="{C3380CC4-5D6E-409C-BE32-E72D297353CC}">
              <c16:uniqueId val="{00000002-37C1-409D-BC98-5133D92CD7AB}"/>
            </c:ext>
          </c:extLst>
        </c:ser>
        <c:dLbls>
          <c:dLblPos val="outEnd"/>
          <c:showLegendKey val="0"/>
          <c:showVal val="1"/>
          <c:showCatName val="0"/>
          <c:showSerName val="0"/>
          <c:showPercent val="0"/>
          <c:showBubbleSize val="0"/>
        </c:dLbls>
        <c:gapWidth val="219"/>
        <c:overlap val="-27"/>
        <c:axId val="946135392"/>
        <c:axId val="946139232"/>
      </c:barChart>
      <c:catAx>
        <c:axId val="94613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139232"/>
        <c:crosses val="autoZero"/>
        <c:auto val="1"/>
        <c:lblAlgn val="ctr"/>
        <c:lblOffset val="100"/>
        <c:noMultiLvlLbl val="0"/>
      </c:catAx>
      <c:valAx>
        <c:axId val="946139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135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P-2.xlsx]PIVOT TABLE!PivotTable3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deaths by country</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solidFill>
              <a:schemeClr val="accent1"/>
            </a:solidFill>
            <a:ln>
              <a:noFill/>
            </a:ln>
            <a:effectLst/>
          </c:spPr>
          <c:invertIfNegative val="0"/>
          <c:cat>
            <c:strRef>
              <c:f>'PIVOT TABLE'!$G$4:$G$9</c:f>
              <c:strCache>
                <c:ptCount val="5"/>
                <c:pt idx="0">
                  <c:v>Brazil</c:v>
                </c:pt>
                <c:pt idx="1">
                  <c:v>Germany</c:v>
                </c:pt>
                <c:pt idx="2">
                  <c:v>India</c:v>
                </c:pt>
                <c:pt idx="3">
                  <c:v>UK</c:v>
                </c:pt>
                <c:pt idx="4">
                  <c:v>USA</c:v>
                </c:pt>
              </c:strCache>
            </c:strRef>
          </c:cat>
          <c:val>
            <c:numRef>
              <c:f>'PIVOT TABLE'!$H$4:$H$9</c:f>
              <c:numCache>
                <c:formatCode>0.00%</c:formatCode>
                <c:ptCount val="5"/>
                <c:pt idx="0">
                  <c:v>0.20090074280569767</c:v>
                </c:pt>
                <c:pt idx="1">
                  <c:v>0.20169876440812953</c:v>
                </c:pt>
                <c:pt idx="2">
                  <c:v>0.20388326322332873</c:v>
                </c:pt>
                <c:pt idx="3">
                  <c:v>0.19284341267442587</c:v>
                </c:pt>
                <c:pt idx="4">
                  <c:v>0.2006738168884182</c:v>
                </c:pt>
              </c:numCache>
            </c:numRef>
          </c:val>
          <c:extLst>
            <c:ext xmlns:c16="http://schemas.microsoft.com/office/drawing/2014/chart" uri="{C3380CC4-5D6E-409C-BE32-E72D297353CC}">
              <c16:uniqueId val="{00000014-CACB-45F7-885D-8F8DAC648EC9}"/>
            </c:ext>
          </c:extLst>
        </c:ser>
        <c:dLbls>
          <c:showLegendKey val="0"/>
          <c:showVal val="0"/>
          <c:showCatName val="0"/>
          <c:showSerName val="0"/>
          <c:showPercent val="0"/>
          <c:showBubbleSize val="0"/>
        </c:dLbls>
        <c:gapWidth val="182"/>
        <c:axId val="1258444848"/>
        <c:axId val="1258462128"/>
      </c:barChart>
      <c:catAx>
        <c:axId val="1258444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462128"/>
        <c:crosses val="autoZero"/>
        <c:auto val="1"/>
        <c:lblAlgn val="ctr"/>
        <c:lblOffset val="100"/>
        <c:noMultiLvlLbl val="0"/>
      </c:catAx>
      <c:valAx>
        <c:axId val="125846212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444848"/>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P-2.xlsx]PIVOT TABLE!PivotTable2</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solidFill>
              <a:schemeClr val="accent1"/>
            </a:solidFill>
            <a:ln>
              <a:noFill/>
            </a:ln>
            <a:effectLst/>
          </c:spPr>
          <c:invertIfNegative val="0"/>
          <c:cat>
            <c:strRef>
              <c:f>'PIVOT TABLE'!$D$4:$D$24</c:f>
              <c:strCache>
                <c:ptCount val="20"/>
                <c:pt idx="0">
                  <c:v>Minas Gerais</c:v>
                </c:pt>
                <c:pt idx="1">
                  <c:v>Hamburg</c:v>
                </c:pt>
                <c:pt idx="2">
                  <c:v>Delhi</c:v>
                </c:pt>
                <c:pt idx="3">
                  <c:v>Texas</c:v>
                </c:pt>
                <c:pt idx="4">
                  <c:v>California</c:v>
                </c:pt>
                <c:pt idx="5">
                  <c:v>Maharashtra</c:v>
                </c:pt>
                <c:pt idx="6">
                  <c:v>Kerala</c:v>
                </c:pt>
                <c:pt idx="7">
                  <c:v>Karnataka</c:v>
                </c:pt>
                <c:pt idx="8">
                  <c:v>Saxony</c:v>
                </c:pt>
                <c:pt idx="9">
                  <c:v>New York</c:v>
                </c:pt>
                <c:pt idx="10">
                  <c:v>Berlin</c:v>
                </c:pt>
                <c:pt idx="11">
                  <c:v>England</c:v>
                </c:pt>
                <c:pt idx="12">
                  <c:v>Wales</c:v>
                </c:pt>
                <c:pt idx="13">
                  <c:v>Scotland</c:v>
                </c:pt>
                <c:pt idx="14">
                  <c:v>Florida</c:v>
                </c:pt>
                <c:pt idx="15">
                  <c:v>Bavaria</c:v>
                </c:pt>
                <c:pt idx="16">
                  <c:v>São Paulo</c:v>
                </c:pt>
                <c:pt idx="17">
                  <c:v>Bahia</c:v>
                </c:pt>
                <c:pt idx="18">
                  <c:v>Rio de Janeiro</c:v>
                </c:pt>
                <c:pt idx="19">
                  <c:v>Northern Ireland</c:v>
                </c:pt>
              </c:strCache>
            </c:strRef>
          </c:cat>
          <c:val>
            <c:numRef>
              <c:f>'PIVOT TABLE'!$E$4:$E$24</c:f>
              <c:numCache>
                <c:formatCode>General</c:formatCode>
                <c:ptCount val="20"/>
                <c:pt idx="0">
                  <c:v>288585197</c:v>
                </c:pt>
                <c:pt idx="1">
                  <c:v>268931835</c:v>
                </c:pt>
                <c:pt idx="2">
                  <c:v>259173148</c:v>
                </c:pt>
                <c:pt idx="3">
                  <c:v>257409259</c:v>
                </c:pt>
                <c:pt idx="4">
                  <c:v>256405713</c:v>
                </c:pt>
                <c:pt idx="5">
                  <c:v>253719484</c:v>
                </c:pt>
                <c:pt idx="6">
                  <c:v>252889233</c:v>
                </c:pt>
                <c:pt idx="7">
                  <c:v>251968372</c:v>
                </c:pt>
                <c:pt idx="8">
                  <c:v>251650116</c:v>
                </c:pt>
                <c:pt idx="9">
                  <c:v>251001413</c:v>
                </c:pt>
                <c:pt idx="10">
                  <c:v>248205491</c:v>
                </c:pt>
                <c:pt idx="11">
                  <c:v>244891285</c:v>
                </c:pt>
                <c:pt idx="12">
                  <c:v>244353346</c:v>
                </c:pt>
                <c:pt idx="13">
                  <c:v>243494719</c:v>
                </c:pt>
                <c:pt idx="14">
                  <c:v>240687260</c:v>
                </c:pt>
                <c:pt idx="15">
                  <c:v>237824451</c:v>
                </c:pt>
                <c:pt idx="16">
                  <c:v>235894667</c:v>
                </c:pt>
                <c:pt idx="17">
                  <c:v>235505133</c:v>
                </c:pt>
                <c:pt idx="18">
                  <c:v>234180304</c:v>
                </c:pt>
                <c:pt idx="19">
                  <c:v>228543199</c:v>
                </c:pt>
              </c:numCache>
            </c:numRef>
          </c:val>
          <c:extLst>
            <c:ext xmlns:c16="http://schemas.microsoft.com/office/drawing/2014/chart" uri="{C3380CC4-5D6E-409C-BE32-E72D297353CC}">
              <c16:uniqueId val="{00000006-1404-48CE-BFD1-F7FA7DDDBA45}"/>
            </c:ext>
          </c:extLst>
        </c:ser>
        <c:dLbls>
          <c:showLegendKey val="0"/>
          <c:showVal val="0"/>
          <c:showCatName val="0"/>
          <c:showSerName val="0"/>
          <c:showPercent val="0"/>
          <c:showBubbleSize val="0"/>
        </c:dLbls>
        <c:gapWidth val="182"/>
        <c:axId val="1258444848"/>
        <c:axId val="1258462128"/>
      </c:barChart>
      <c:catAx>
        <c:axId val="1258444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462128"/>
        <c:crosses val="autoZero"/>
        <c:auto val="1"/>
        <c:lblAlgn val="ctr"/>
        <c:lblOffset val="100"/>
        <c:noMultiLvlLbl val="0"/>
      </c:catAx>
      <c:valAx>
        <c:axId val="1258462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844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P-2.xlsx]PIVOT TABLE!PivotTable2</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TABLE'!$D$4:$D$24</c:f>
              <c:strCache>
                <c:ptCount val="20"/>
                <c:pt idx="0">
                  <c:v>Minas Gerais</c:v>
                </c:pt>
                <c:pt idx="1">
                  <c:v>Hamburg</c:v>
                </c:pt>
                <c:pt idx="2">
                  <c:v>Delhi</c:v>
                </c:pt>
                <c:pt idx="3">
                  <c:v>Texas</c:v>
                </c:pt>
                <c:pt idx="4">
                  <c:v>California</c:v>
                </c:pt>
                <c:pt idx="5">
                  <c:v>Maharashtra</c:v>
                </c:pt>
                <c:pt idx="6">
                  <c:v>Kerala</c:v>
                </c:pt>
                <c:pt idx="7">
                  <c:v>Karnataka</c:v>
                </c:pt>
                <c:pt idx="8">
                  <c:v>Saxony</c:v>
                </c:pt>
                <c:pt idx="9">
                  <c:v>New York</c:v>
                </c:pt>
                <c:pt idx="10">
                  <c:v>Berlin</c:v>
                </c:pt>
                <c:pt idx="11">
                  <c:v>England</c:v>
                </c:pt>
                <c:pt idx="12">
                  <c:v>Wales</c:v>
                </c:pt>
                <c:pt idx="13">
                  <c:v>Scotland</c:v>
                </c:pt>
                <c:pt idx="14">
                  <c:v>Florida</c:v>
                </c:pt>
                <c:pt idx="15">
                  <c:v>Bavaria</c:v>
                </c:pt>
                <c:pt idx="16">
                  <c:v>São Paulo</c:v>
                </c:pt>
                <c:pt idx="17">
                  <c:v>Bahia</c:v>
                </c:pt>
                <c:pt idx="18">
                  <c:v>Rio de Janeiro</c:v>
                </c:pt>
                <c:pt idx="19">
                  <c:v>Northern Ireland</c:v>
                </c:pt>
              </c:strCache>
            </c:strRef>
          </c:cat>
          <c:val>
            <c:numRef>
              <c:f>'PIVOT TABLE'!$E$4:$E$24</c:f>
              <c:numCache>
                <c:formatCode>General</c:formatCode>
                <c:ptCount val="20"/>
                <c:pt idx="0">
                  <c:v>288585197</c:v>
                </c:pt>
                <c:pt idx="1">
                  <c:v>268931835</c:v>
                </c:pt>
                <c:pt idx="2">
                  <c:v>259173148</c:v>
                </c:pt>
                <c:pt idx="3">
                  <c:v>257409259</c:v>
                </c:pt>
                <c:pt idx="4">
                  <c:v>256405713</c:v>
                </c:pt>
                <c:pt idx="5">
                  <c:v>253719484</c:v>
                </c:pt>
                <c:pt idx="6">
                  <c:v>252889233</c:v>
                </c:pt>
                <c:pt idx="7">
                  <c:v>251968372</c:v>
                </c:pt>
                <c:pt idx="8">
                  <c:v>251650116</c:v>
                </c:pt>
                <c:pt idx="9">
                  <c:v>251001413</c:v>
                </c:pt>
                <c:pt idx="10">
                  <c:v>248205491</c:v>
                </c:pt>
                <c:pt idx="11">
                  <c:v>244891285</c:v>
                </c:pt>
                <c:pt idx="12">
                  <c:v>244353346</c:v>
                </c:pt>
                <c:pt idx="13">
                  <c:v>243494719</c:v>
                </c:pt>
                <c:pt idx="14">
                  <c:v>240687260</c:v>
                </c:pt>
                <c:pt idx="15">
                  <c:v>237824451</c:v>
                </c:pt>
                <c:pt idx="16">
                  <c:v>235894667</c:v>
                </c:pt>
                <c:pt idx="17">
                  <c:v>235505133</c:v>
                </c:pt>
                <c:pt idx="18">
                  <c:v>234180304</c:v>
                </c:pt>
                <c:pt idx="19">
                  <c:v>228543199</c:v>
                </c:pt>
              </c:numCache>
            </c:numRef>
          </c:val>
          <c:extLst>
            <c:ext xmlns:c16="http://schemas.microsoft.com/office/drawing/2014/chart" uri="{C3380CC4-5D6E-409C-BE32-E72D297353CC}">
              <c16:uniqueId val="{00000006-AC63-4CAD-902D-631B1F2A8267}"/>
            </c:ext>
          </c:extLst>
        </c:ser>
        <c:dLbls>
          <c:showLegendKey val="0"/>
          <c:showVal val="0"/>
          <c:showCatName val="0"/>
          <c:showSerName val="0"/>
          <c:showPercent val="0"/>
          <c:showBubbleSize val="0"/>
        </c:dLbls>
        <c:gapWidth val="115"/>
        <c:overlap val="-20"/>
        <c:axId val="1258444848"/>
        <c:axId val="1258462128"/>
      </c:barChart>
      <c:catAx>
        <c:axId val="1258444848"/>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8462128"/>
        <c:crosses val="autoZero"/>
        <c:auto val="1"/>
        <c:lblAlgn val="ctr"/>
        <c:lblOffset val="100"/>
        <c:noMultiLvlLbl val="0"/>
      </c:catAx>
      <c:valAx>
        <c:axId val="125846212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844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P-2.xlsx]PIVOT TABLE!PivotTable3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doughnutChart>
        <c:varyColors val="1"/>
        <c:ser>
          <c:idx val="0"/>
          <c:order val="0"/>
          <c:tx>
            <c:strRef>
              <c:f>'PIVOT TABLE'!$H$3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EAD-460A-9028-FA264C0330C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EAD-460A-9028-FA264C0330C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EAD-460A-9028-FA264C0330C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EAD-460A-9028-FA264C0330C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EAD-460A-9028-FA264C0330C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TABLE'!$G$4:$G$9</c:f>
              <c:strCache>
                <c:ptCount val="5"/>
                <c:pt idx="0">
                  <c:v>Brazil</c:v>
                </c:pt>
                <c:pt idx="1">
                  <c:v>Germany</c:v>
                </c:pt>
                <c:pt idx="2">
                  <c:v>India</c:v>
                </c:pt>
                <c:pt idx="3">
                  <c:v>UK</c:v>
                </c:pt>
                <c:pt idx="4">
                  <c:v>USA</c:v>
                </c:pt>
              </c:strCache>
            </c:strRef>
          </c:cat>
          <c:val>
            <c:numRef>
              <c:f>'PIVOT TABLE'!$H$4:$H$9</c:f>
              <c:numCache>
                <c:formatCode>0.00%</c:formatCode>
                <c:ptCount val="5"/>
                <c:pt idx="0">
                  <c:v>0.20090074280569767</c:v>
                </c:pt>
                <c:pt idx="1">
                  <c:v>0.20169876440812953</c:v>
                </c:pt>
                <c:pt idx="2">
                  <c:v>0.20388326322332873</c:v>
                </c:pt>
                <c:pt idx="3">
                  <c:v>0.19284341267442587</c:v>
                </c:pt>
                <c:pt idx="4">
                  <c:v>0.2006738168884182</c:v>
                </c:pt>
              </c:numCache>
            </c:numRef>
          </c:val>
          <c:extLst>
            <c:ext xmlns:c16="http://schemas.microsoft.com/office/drawing/2014/chart" uri="{C3380CC4-5D6E-409C-BE32-E72D297353CC}">
              <c16:uniqueId val="{0000000A-AEAD-460A-9028-FA264C0330C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[COVID-19 P-2.xlsx]PIVOT TABLE!PivotTable1</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TABLE'!$A$4:$A$9</c:f>
              <c:strCache>
                <c:ptCount val="5"/>
                <c:pt idx="0">
                  <c:v>Germany</c:v>
                </c:pt>
                <c:pt idx="1">
                  <c:v>USA</c:v>
                </c:pt>
                <c:pt idx="2">
                  <c:v>Brazil</c:v>
                </c:pt>
                <c:pt idx="3">
                  <c:v>India</c:v>
                </c:pt>
                <c:pt idx="4">
                  <c:v>UK</c:v>
                </c:pt>
              </c:strCache>
            </c:strRef>
          </c:cat>
          <c:val>
            <c:numRef>
              <c:f>'PIVOT TABLE'!$B$4:$B$9</c:f>
              <c:numCache>
                <c:formatCode>General</c:formatCode>
                <c:ptCount val="5"/>
                <c:pt idx="0">
                  <c:v>5188999</c:v>
                </c:pt>
                <c:pt idx="1">
                  <c:v>5085486</c:v>
                </c:pt>
                <c:pt idx="2">
                  <c:v>5060503</c:v>
                </c:pt>
                <c:pt idx="3">
                  <c:v>4973897</c:v>
                </c:pt>
                <c:pt idx="4">
                  <c:v>4884491</c:v>
                </c:pt>
              </c:numCache>
            </c:numRef>
          </c:val>
          <c:extLst>
            <c:ext xmlns:c16="http://schemas.microsoft.com/office/drawing/2014/chart" uri="{C3380CC4-5D6E-409C-BE32-E72D297353CC}">
              <c16:uniqueId val="{00000003-4E84-47E2-80CB-08D9F609CFA9}"/>
            </c:ext>
          </c:extLst>
        </c:ser>
        <c:dLbls>
          <c:dLblPos val="outEnd"/>
          <c:showLegendKey val="0"/>
          <c:showVal val="1"/>
          <c:showCatName val="0"/>
          <c:showSerName val="0"/>
          <c:showPercent val="0"/>
          <c:showBubbleSize val="0"/>
        </c:dLbls>
        <c:gapWidth val="100"/>
        <c:overlap val="-24"/>
        <c:axId val="946135392"/>
        <c:axId val="946139232"/>
      </c:barChart>
      <c:catAx>
        <c:axId val="946135392"/>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46139232"/>
        <c:crosses val="autoZero"/>
        <c:auto val="1"/>
        <c:lblAlgn val="ctr"/>
        <c:lblOffset val="100"/>
        <c:noMultiLvlLbl val="0"/>
      </c:catAx>
      <c:valAx>
        <c:axId val="94613923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946135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alpha val="50000"/>
      </a:schemeClr>
    </a:solidFill>
    <a:ln>
      <a:noFill/>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[COVID-19 P-2.xlsx]PIVOT TABLE!PivotTable7</c:name>
    <c:fmtId val="3"/>
  </c:pivotSource>
  <c:chart>
    <c:title>
      <c:tx>
        <c:rich>
          <a:bodyPr rot="0" spcFirstLastPara="1" vertOverflow="ellipsis" vert="horz" wrap="square" anchor="ctr" anchorCtr="1"/>
          <a:lstStyle/>
          <a:p>
            <a:pPr>
              <a:defRPr sz="1600" b="1" i="0" u="none" strike="noStrike" kern="1200" cap="none" spc="0" normalizeH="0" baseline="0">
                <a:solidFill>
                  <a:schemeClr val="lt1"/>
                </a:solidFill>
                <a:latin typeface="+mn-lt"/>
                <a:ea typeface="+mn-ea"/>
                <a:cs typeface="+mn-cs"/>
              </a:defRPr>
            </a:pPr>
            <a:r>
              <a:rPr lang="en-US">
                <a:solidFill>
                  <a:srgbClr val="FF0000"/>
                </a:solidFill>
              </a:rPr>
              <a:t>VACCINATION VS CASES BY COUNTRY</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62917068758944"/>
          <c:y val="0.46593695502827248"/>
          <c:w val="0.73192472832547795"/>
          <c:h val="0.29395664887526646"/>
        </c:manualLayout>
      </c:layout>
      <c:barChart>
        <c:barDir val="col"/>
        <c:grouping val="stacked"/>
        <c:varyColors val="0"/>
        <c:ser>
          <c:idx val="0"/>
          <c:order val="0"/>
          <c:tx>
            <c:strRef>
              <c:f>'PIVOT TABLE'!$Q$3</c:f>
              <c:strCache>
                <c:ptCount val="1"/>
                <c:pt idx="0">
                  <c:v>Total</c:v>
                </c:pt>
              </c:strCache>
            </c:strRef>
          </c:tx>
          <c:spPr>
            <a:solidFill>
              <a:schemeClr val="accent2"/>
            </a:solidFill>
            <a:ln>
              <a:noFill/>
            </a:ln>
            <a:effectLst/>
          </c:spPr>
          <c:invertIfNegative val="0"/>
          <c:cat>
            <c:multiLvlStrRef>
              <c:f>'PIVOT TABLE'!$P$4:$P$8234</c:f>
              <c:multiLvlStrCache>
                <c:ptCount val="8225"/>
                <c:lvl>
                  <c:pt idx="0">
                    <c:v>2122</c:v>
                  </c:pt>
                  <c:pt idx="1">
                    <c:v>3369</c:v>
                  </c:pt>
                  <c:pt idx="2">
                    <c:v>537</c:v>
                  </c:pt>
                  <c:pt idx="3">
                    <c:v>740</c:v>
                  </c:pt>
                  <c:pt idx="4">
                    <c:v>2934</c:v>
                  </c:pt>
                  <c:pt idx="5">
                    <c:v>301</c:v>
                  </c:pt>
                  <c:pt idx="6">
                    <c:v>3048</c:v>
                  </c:pt>
                  <c:pt idx="7">
                    <c:v>4533</c:v>
                  </c:pt>
                  <c:pt idx="8">
                    <c:v>2078</c:v>
                  </c:pt>
                  <c:pt idx="9">
                    <c:v>303</c:v>
                  </c:pt>
                  <c:pt idx="10">
                    <c:v>768</c:v>
                  </c:pt>
                  <c:pt idx="11">
                    <c:v>1827</c:v>
                  </c:pt>
                  <c:pt idx="12">
                    <c:v>3907</c:v>
                  </c:pt>
                  <c:pt idx="13">
                    <c:v>2914</c:v>
                  </c:pt>
                  <c:pt idx="14">
                    <c:v>4247</c:v>
                  </c:pt>
                  <c:pt idx="15">
                    <c:v>4644</c:v>
                  </c:pt>
                  <c:pt idx="16">
                    <c:v>1719</c:v>
                  </c:pt>
                  <c:pt idx="17">
                    <c:v>3856</c:v>
                  </c:pt>
                  <c:pt idx="18">
                    <c:v>2127</c:v>
                  </c:pt>
                  <c:pt idx="19">
                    <c:v>4242</c:v>
                  </c:pt>
                  <c:pt idx="20">
                    <c:v>1106</c:v>
                  </c:pt>
                  <c:pt idx="21">
                    <c:v>2383</c:v>
                  </c:pt>
                  <c:pt idx="22">
                    <c:v>2783</c:v>
                  </c:pt>
                  <c:pt idx="23">
                    <c:v>4570</c:v>
                  </c:pt>
                  <c:pt idx="24">
                    <c:v>4537</c:v>
                  </c:pt>
                  <c:pt idx="25">
                    <c:v>1025</c:v>
                  </c:pt>
                  <c:pt idx="26">
                    <c:v>3136</c:v>
                  </c:pt>
                  <c:pt idx="27">
                    <c:v>11</c:v>
                  </c:pt>
                  <c:pt idx="28">
                    <c:v>2263</c:v>
                  </c:pt>
                  <c:pt idx="29">
                    <c:v>2505</c:v>
                  </c:pt>
                  <c:pt idx="30">
                    <c:v>3099</c:v>
                  </c:pt>
                  <c:pt idx="31">
                    <c:v>3128</c:v>
                  </c:pt>
                  <c:pt idx="32">
                    <c:v>1299</c:v>
                  </c:pt>
                  <c:pt idx="33">
                    <c:v>4660</c:v>
                  </c:pt>
                  <c:pt idx="34">
                    <c:v>791</c:v>
                  </c:pt>
                  <c:pt idx="35">
                    <c:v>641</c:v>
                  </c:pt>
                  <c:pt idx="36">
                    <c:v>3186</c:v>
                  </c:pt>
                  <c:pt idx="37">
                    <c:v>81</c:v>
                  </c:pt>
                  <c:pt idx="38">
                    <c:v>3294</c:v>
                  </c:pt>
                  <c:pt idx="39">
                    <c:v>1986</c:v>
                  </c:pt>
                  <c:pt idx="40">
                    <c:v>4328</c:v>
                  </c:pt>
                  <c:pt idx="41">
                    <c:v>4338</c:v>
                  </c:pt>
                  <c:pt idx="42">
                    <c:v>4392</c:v>
                  </c:pt>
                  <c:pt idx="43">
                    <c:v>4931</c:v>
                  </c:pt>
                  <c:pt idx="44">
                    <c:v>4373</c:v>
                  </c:pt>
                  <c:pt idx="45">
                    <c:v>3466</c:v>
                  </c:pt>
                  <c:pt idx="46">
                    <c:v>4836</c:v>
                  </c:pt>
                  <c:pt idx="47">
                    <c:v>1953</c:v>
                  </c:pt>
                  <c:pt idx="48">
                    <c:v>3134</c:v>
                  </c:pt>
                  <c:pt idx="49">
                    <c:v>3692</c:v>
                  </c:pt>
                  <c:pt idx="50">
                    <c:v>2485</c:v>
                  </c:pt>
                  <c:pt idx="51">
                    <c:v>995</c:v>
                  </c:pt>
                  <c:pt idx="52">
                    <c:v>1064</c:v>
                  </c:pt>
                  <c:pt idx="53">
                    <c:v>254</c:v>
                  </c:pt>
                  <c:pt idx="54">
                    <c:v>4770</c:v>
                  </c:pt>
                  <c:pt idx="55">
                    <c:v>4302</c:v>
                  </c:pt>
                  <c:pt idx="56">
                    <c:v>3259</c:v>
                  </c:pt>
                  <c:pt idx="57">
                    <c:v>3693</c:v>
                  </c:pt>
                  <c:pt idx="58">
                    <c:v>1545</c:v>
                  </c:pt>
                  <c:pt idx="59">
                    <c:v>2848</c:v>
                  </c:pt>
                  <c:pt idx="60">
                    <c:v>1951</c:v>
                  </c:pt>
                  <c:pt idx="61">
                    <c:v>3481</c:v>
                  </c:pt>
                  <c:pt idx="62">
                    <c:v>1277</c:v>
                  </c:pt>
                  <c:pt idx="63">
                    <c:v>3474</c:v>
                  </c:pt>
                  <c:pt idx="64">
                    <c:v>4270</c:v>
                  </c:pt>
                  <c:pt idx="65">
                    <c:v>4294</c:v>
                  </c:pt>
                  <c:pt idx="66">
                    <c:v>808</c:v>
                  </c:pt>
                  <c:pt idx="67">
                    <c:v>1041</c:v>
                  </c:pt>
                  <c:pt idx="68">
                    <c:v>259</c:v>
                  </c:pt>
                  <c:pt idx="69">
                    <c:v>2034</c:v>
                  </c:pt>
                  <c:pt idx="70">
                    <c:v>741</c:v>
                  </c:pt>
                  <c:pt idx="71">
                    <c:v>2966</c:v>
                  </c:pt>
                  <c:pt idx="72">
                    <c:v>2168</c:v>
                  </c:pt>
                  <c:pt idx="73">
                    <c:v>4054</c:v>
                  </c:pt>
                  <c:pt idx="74">
                    <c:v>237</c:v>
                  </c:pt>
                  <c:pt idx="75">
                    <c:v>165</c:v>
                  </c:pt>
                  <c:pt idx="76">
                    <c:v>2389</c:v>
                  </c:pt>
                  <c:pt idx="77">
                    <c:v>1994</c:v>
                  </c:pt>
                  <c:pt idx="78">
                    <c:v>3062</c:v>
                  </c:pt>
                  <c:pt idx="79">
                    <c:v>1086</c:v>
                  </c:pt>
                  <c:pt idx="80">
                    <c:v>3630</c:v>
                  </c:pt>
                  <c:pt idx="81">
                    <c:v>4520</c:v>
                  </c:pt>
                  <c:pt idx="82">
                    <c:v>1318</c:v>
                  </c:pt>
                  <c:pt idx="83">
                    <c:v>2153</c:v>
                  </c:pt>
                  <c:pt idx="84">
                    <c:v>4709</c:v>
                  </c:pt>
                  <c:pt idx="85">
                    <c:v>218</c:v>
                  </c:pt>
                  <c:pt idx="86">
                    <c:v>448</c:v>
                  </c:pt>
                  <c:pt idx="87">
                    <c:v>2105</c:v>
                  </c:pt>
                  <c:pt idx="88">
                    <c:v>1881</c:v>
                  </c:pt>
                  <c:pt idx="89">
                    <c:v>3777</c:v>
                  </c:pt>
                  <c:pt idx="90">
                    <c:v>69</c:v>
                  </c:pt>
                  <c:pt idx="91">
                    <c:v>2256</c:v>
                  </c:pt>
                  <c:pt idx="92">
                    <c:v>972</c:v>
                  </c:pt>
                  <c:pt idx="93">
                    <c:v>1347</c:v>
                  </c:pt>
                  <c:pt idx="94">
                    <c:v>765</c:v>
                  </c:pt>
                  <c:pt idx="95">
                    <c:v>3589</c:v>
                  </c:pt>
                  <c:pt idx="96">
                    <c:v>125</c:v>
                  </c:pt>
                  <c:pt idx="97">
                    <c:v>2778</c:v>
                  </c:pt>
                  <c:pt idx="98">
                    <c:v>3581</c:v>
                  </c:pt>
                  <c:pt idx="99">
                    <c:v>3332</c:v>
                  </c:pt>
                  <c:pt idx="100">
                    <c:v>3719</c:v>
                  </c:pt>
                  <c:pt idx="101">
                    <c:v>3379</c:v>
                  </c:pt>
                  <c:pt idx="102">
                    <c:v>2839</c:v>
                  </c:pt>
                  <c:pt idx="103">
                    <c:v>4341</c:v>
                  </c:pt>
                  <c:pt idx="104">
                    <c:v>2887</c:v>
                  </c:pt>
                  <c:pt idx="105">
                    <c:v>2704</c:v>
                  </c:pt>
                  <c:pt idx="106">
                    <c:v>1120</c:v>
                  </c:pt>
                  <c:pt idx="107">
                    <c:v>4090</c:v>
                  </c:pt>
                  <c:pt idx="108">
                    <c:v>712</c:v>
                  </c:pt>
                  <c:pt idx="109">
                    <c:v>4698</c:v>
                  </c:pt>
                  <c:pt idx="110">
                    <c:v>4633</c:v>
                  </c:pt>
                  <c:pt idx="111">
                    <c:v>4921</c:v>
                  </c:pt>
                  <c:pt idx="112">
                    <c:v>1757</c:v>
                  </c:pt>
                  <c:pt idx="113">
                    <c:v>2036</c:v>
                  </c:pt>
                  <c:pt idx="114">
                    <c:v>2094</c:v>
                  </c:pt>
                  <c:pt idx="115">
                    <c:v>1397</c:v>
                  </c:pt>
                  <c:pt idx="116">
                    <c:v>4269</c:v>
                  </c:pt>
                  <c:pt idx="117">
                    <c:v>4193</c:v>
                  </c:pt>
                  <c:pt idx="118">
                    <c:v>4735</c:v>
                  </c:pt>
                  <c:pt idx="119">
                    <c:v>2993</c:v>
                  </c:pt>
                  <c:pt idx="120">
                    <c:v>349</c:v>
                  </c:pt>
                  <c:pt idx="121">
                    <c:v>989</c:v>
                  </c:pt>
                  <c:pt idx="122">
                    <c:v>660</c:v>
                  </c:pt>
                  <c:pt idx="123">
                    <c:v>2487</c:v>
                  </c:pt>
                  <c:pt idx="124">
                    <c:v>2894</c:v>
                  </c:pt>
                  <c:pt idx="125">
                    <c:v>2356</c:v>
                  </c:pt>
                  <c:pt idx="126">
                    <c:v>4071</c:v>
                  </c:pt>
                  <c:pt idx="127">
                    <c:v>177</c:v>
                  </c:pt>
                  <c:pt idx="128">
                    <c:v>59</c:v>
                  </c:pt>
                  <c:pt idx="129">
                    <c:v>1773</c:v>
                  </c:pt>
                  <c:pt idx="130">
                    <c:v>2622</c:v>
                  </c:pt>
                  <c:pt idx="131">
                    <c:v>2131</c:v>
                  </c:pt>
                  <c:pt idx="132">
                    <c:v>3520</c:v>
                  </c:pt>
                  <c:pt idx="133">
                    <c:v>2366</c:v>
                  </c:pt>
                  <c:pt idx="134">
                    <c:v>269</c:v>
                  </c:pt>
                  <c:pt idx="135">
                    <c:v>1385</c:v>
                  </c:pt>
                  <c:pt idx="136">
                    <c:v>4445</c:v>
                  </c:pt>
                  <c:pt idx="137">
                    <c:v>4839</c:v>
                  </c:pt>
                  <c:pt idx="138">
                    <c:v>2621</c:v>
                  </c:pt>
                  <c:pt idx="139">
                    <c:v>859</c:v>
                  </c:pt>
                  <c:pt idx="140">
                    <c:v>3808</c:v>
                  </c:pt>
                  <c:pt idx="141">
                    <c:v>2258</c:v>
                  </c:pt>
                  <c:pt idx="142">
                    <c:v>4462</c:v>
                  </c:pt>
                  <c:pt idx="143">
                    <c:v>506</c:v>
                  </c:pt>
                  <c:pt idx="144">
                    <c:v>2988</c:v>
                  </c:pt>
                  <c:pt idx="145">
                    <c:v>670</c:v>
                  </c:pt>
                  <c:pt idx="146">
                    <c:v>387</c:v>
                  </c:pt>
                  <c:pt idx="147">
                    <c:v>3656</c:v>
                  </c:pt>
                  <c:pt idx="148">
                    <c:v>1170</c:v>
                  </c:pt>
                  <c:pt idx="149">
                    <c:v>544</c:v>
                  </c:pt>
                  <c:pt idx="150">
                    <c:v>82</c:v>
                  </c:pt>
                  <c:pt idx="151">
                    <c:v>2272</c:v>
                  </c:pt>
                  <c:pt idx="152">
                    <c:v>4061</c:v>
                  </c:pt>
                  <c:pt idx="153">
                    <c:v>2051</c:v>
                  </c:pt>
                  <c:pt idx="154">
                    <c:v>3966</c:v>
                  </c:pt>
                  <c:pt idx="155">
                    <c:v>1838</c:v>
                  </c:pt>
                  <c:pt idx="156">
                    <c:v>1992</c:v>
                  </c:pt>
                  <c:pt idx="157">
                    <c:v>306</c:v>
                  </c:pt>
                  <c:pt idx="158">
                    <c:v>1643</c:v>
                  </c:pt>
                  <c:pt idx="159">
                    <c:v>3021</c:v>
                  </c:pt>
                  <c:pt idx="160">
                    <c:v>2843</c:v>
                  </c:pt>
                  <c:pt idx="161">
                    <c:v>3196</c:v>
                  </c:pt>
                  <c:pt idx="162">
                    <c:v>2602</c:v>
                  </c:pt>
                  <c:pt idx="163">
                    <c:v>2811</c:v>
                  </c:pt>
                  <c:pt idx="164">
                    <c:v>3092</c:v>
                  </c:pt>
                  <c:pt idx="165">
                    <c:v>258</c:v>
                  </c:pt>
                  <c:pt idx="166">
                    <c:v>1693</c:v>
                  </c:pt>
                  <c:pt idx="167">
                    <c:v>2977</c:v>
                  </c:pt>
                  <c:pt idx="168">
                    <c:v>2515</c:v>
                  </c:pt>
                  <c:pt idx="169">
                    <c:v>2925</c:v>
                  </c:pt>
                  <c:pt idx="170">
                    <c:v>422</c:v>
                  </c:pt>
                  <c:pt idx="171">
                    <c:v>3591</c:v>
                  </c:pt>
                  <c:pt idx="172">
                    <c:v>4805</c:v>
                  </c:pt>
                  <c:pt idx="173">
                    <c:v>3324</c:v>
                  </c:pt>
                  <c:pt idx="174">
                    <c:v>991</c:v>
                  </c:pt>
                  <c:pt idx="175">
                    <c:v>3793</c:v>
                  </c:pt>
                  <c:pt idx="176">
                    <c:v>638</c:v>
                  </c:pt>
                  <c:pt idx="177">
                    <c:v>1363</c:v>
                  </c:pt>
                  <c:pt idx="178">
                    <c:v>4122</c:v>
                  </c:pt>
                  <c:pt idx="179">
                    <c:v>4629</c:v>
                  </c:pt>
                  <c:pt idx="180">
                    <c:v>3381</c:v>
                  </c:pt>
                  <c:pt idx="181">
                    <c:v>3778</c:v>
                  </c:pt>
                  <c:pt idx="182">
                    <c:v>4980</c:v>
                  </c:pt>
                  <c:pt idx="183">
                    <c:v>3649</c:v>
                  </c:pt>
                  <c:pt idx="184">
                    <c:v>3819</c:v>
                  </c:pt>
                  <c:pt idx="185">
                    <c:v>1416</c:v>
                  </c:pt>
                  <c:pt idx="186">
                    <c:v>3240</c:v>
                  </c:pt>
                  <c:pt idx="187">
                    <c:v>488</c:v>
                  </c:pt>
                  <c:pt idx="188">
                    <c:v>1495</c:v>
                  </c:pt>
                  <c:pt idx="189">
                    <c:v>4261</c:v>
                  </c:pt>
                  <c:pt idx="190">
                    <c:v>4823</c:v>
                  </c:pt>
                  <c:pt idx="191">
                    <c:v>3806</c:v>
                  </c:pt>
                  <c:pt idx="192">
                    <c:v>2985</c:v>
                  </c:pt>
                  <c:pt idx="193">
                    <c:v>2139</c:v>
                  </c:pt>
                  <c:pt idx="194">
                    <c:v>4750</c:v>
                  </c:pt>
                  <c:pt idx="195">
                    <c:v>3613</c:v>
                  </c:pt>
                  <c:pt idx="196">
                    <c:v>2892</c:v>
                  </c:pt>
                  <c:pt idx="197">
                    <c:v>3991</c:v>
                  </c:pt>
                  <c:pt idx="198">
                    <c:v>507</c:v>
                  </c:pt>
                  <c:pt idx="199">
                    <c:v>3904</c:v>
                  </c:pt>
                  <c:pt idx="200">
                    <c:v>2124</c:v>
                  </c:pt>
                  <c:pt idx="201">
                    <c:v>2803</c:v>
                  </c:pt>
                  <c:pt idx="202">
                    <c:v>2584</c:v>
                  </c:pt>
                  <c:pt idx="203">
                    <c:v>2291</c:v>
                  </c:pt>
                  <c:pt idx="204">
                    <c:v>1293</c:v>
                  </c:pt>
                  <c:pt idx="205">
                    <c:v>4249</c:v>
                  </c:pt>
                  <c:pt idx="206">
                    <c:v>1008</c:v>
                  </c:pt>
                  <c:pt idx="207">
                    <c:v>4115</c:v>
                  </c:pt>
                  <c:pt idx="208">
                    <c:v>1562</c:v>
                  </c:pt>
                  <c:pt idx="209">
                    <c:v>3685</c:v>
                  </c:pt>
                  <c:pt idx="210">
                    <c:v>4832</c:v>
                  </c:pt>
                  <c:pt idx="211">
                    <c:v>366</c:v>
                  </c:pt>
                  <c:pt idx="212">
                    <c:v>757</c:v>
                  </c:pt>
                  <c:pt idx="213">
                    <c:v>233</c:v>
                  </c:pt>
                  <c:pt idx="214">
                    <c:v>3142</c:v>
                  </c:pt>
                  <c:pt idx="215">
                    <c:v>743</c:v>
                  </c:pt>
                  <c:pt idx="216">
                    <c:v>1023</c:v>
                  </c:pt>
                  <c:pt idx="217">
                    <c:v>215</c:v>
                  </c:pt>
                  <c:pt idx="218">
                    <c:v>3562</c:v>
                  </c:pt>
                  <c:pt idx="219">
                    <c:v>3697</c:v>
                  </c:pt>
                  <c:pt idx="220">
                    <c:v>2655</c:v>
                  </c:pt>
                  <c:pt idx="221">
                    <c:v>1304</c:v>
                  </c:pt>
                  <c:pt idx="222">
                    <c:v>61</c:v>
                  </c:pt>
                  <c:pt idx="223">
                    <c:v>4690</c:v>
                  </c:pt>
                  <c:pt idx="224">
                    <c:v>3700</c:v>
                  </c:pt>
                  <c:pt idx="225">
                    <c:v>2771</c:v>
                  </c:pt>
                  <c:pt idx="226">
                    <c:v>135</c:v>
                  </c:pt>
                  <c:pt idx="227">
                    <c:v>3033</c:v>
                  </c:pt>
                  <c:pt idx="228">
                    <c:v>2169</c:v>
                  </c:pt>
                  <c:pt idx="229">
                    <c:v>4381</c:v>
                  </c:pt>
                  <c:pt idx="230">
                    <c:v>65</c:v>
                  </c:pt>
                  <c:pt idx="231">
                    <c:v>2250</c:v>
                  </c:pt>
                  <c:pt idx="232">
                    <c:v>453</c:v>
                  </c:pt>
                  <c:pt idx="233">
                    <c:v>710</c:v>
                  </c:pt>
                  <c:pt idx="234">
                    <c:v>3639</c:v>
                  </c:pt>
                  <c:pt idx="235">
                    <c:v>3636</c:v>
                  </c:pt>
                  <c:pt idx="236">
                    <c:v>761</c:v>
                  </c:pt>
                  <c:pt idx="237">
                    <c:v>458</c:v>
                  </c:pt>
                  <c:pt idx="238">
                    <c:v>4687</c:v>
                  </c:pt>
                  <c:pt idx="239">
                    <c:v>3980</c:v>
                  </c:pt>
                  <c:pt idx="240">
                    <c:v>2053</c:v>
                  </c:pt>
                  <c:pt idx="241">
                    <c:v>1552</c:v>
                  </c:pt>
                  <c:pt idx="242">
                    <c:v>3849</c:v>
                  </c:pt>
                  <c:pt idx="243">
                    <c:v>1148</c:v>
                  </c:pt>
                  <c:pt idx="244">
                    <c:v>107</c:v>
                  </c:pt>
                  <c:pt idx="245">
                    <c:v>1263</c:v>
                  </c:pt>
                  <c:pt idx="246">
                    <c:v>4275</c:v>
                  </c:pt>
                  <c:pt idx="247">
                    <c:v>3431</c:v>
                  </c:pt>
                  <c:pt idx="248">
                    <c:v>984</c:v>
                  </c:pt>
                  <c:pt idx="249">
                    <c:v>3506</c:v>
                  </c:pt>
                  <c:pt idx="250">
                    <c:v>2963</c:v>
                  </c:pt>
                  <c:pt idx="251">
                    <c:v>3079</c:v>
                  </c:pt>
                  <c:pt idx="252">
                    <c:v>1983</c:v>
                  </c:pt>
                  <c:pt idx="253">
                    <c:v>4252</c:v>
                  </c:pt>
                  <c:pt idx="254">
                    <c:v>4578</c:v>
                  </c:pt>
                  <c:pt idx="255">
                    <c:v>4197</c:v>
                  </c:pt>
                  <c:pt idx="256">
                    <c:v>2095</c:v>
                  </c:pt>
                  <c:pt idx="257">
                    <c:v>4701</c:v>
                  </c:pt>
                  <c:pt idx="258">
                    <c:v>3174</c:v>
                  </c:pt>
                  <c:pt idx="259">
                    <c:v>3622</c:v>
                  </c:pt>
                  <c:pt idx="260">
                    <c:v>915</c:v>
                  </c:pt>
                  <c:pt idx="261">
                    <c:v>4037</c:v>
                  </c:pt>
                  <c:pt idx="262">
                    <c:v>58</c:v>
                  </c:pt>
                  <c:pt idx="263">
                    <c:v>3620</c:v>
                  </c:pt>
                  <c:pt idx="264">
                    <c:v>2125</c:v>
                  </c:pt>
                  <c:pt idx="265">
                    <c:v>2294</c:v>
                  </c:pt>
                  <c:pt idx="266">
                    <c:v>1870</c:v>
                  </c:pt>
                  <c:pt idx="267">
                    <c:v>2341</c:v>
                  </c:pt>
                  <c:pt idx="268">
                    <c:v>4868</c:v>
                  </c:pt>
                  <c:pt idx="269">
                    <c:v>3301</c:v>
                  </c:pt>
                  <c:pt idx="270">
                    <c:v>1547</c:v>
                  </c:pt>
                  <c:pt idx="271">
                    <c:v>3290</c:v>
                  </c:pt>
                  <c:pt idx="272">
                    <c:v>2447</c:v>
                  </c:pt>
                  <c:pt idx="273">
                    <c:v>1057</c:v>
                  </c:pt>
                  <c:pt idx="274">
                    <c:v>3458</c:v>
                  </c:pt>
                  <c:pt idx="275">
                    <c:v>3144</c:v>
                  </c:pt>
                  <c:pt idx="276">
                    <c:v>4325</c:v>
                  </c:pt>
                  <c:pt idx="277">
                    <c:v>1605</c:v>
                  </c:pt>
                  <c:pt idx="278">
                    <c:v>1670</c:v>
                  </c:pt>
                  <c:pt idx="279">
                    <c:v>3865</c:v>
                  </c:pt>
                  <c:pt idx="280">
                    <c:v>1888</c:v>
                  </c:pt>
                  <c:pt idx="281">
                    <c:v>3102</c:v>
                  </c:pt>
                  <c:pt idx="282">
                    <c:v>4303</c:v>
                  </c:pt>
                  <c:pt idx="283">
                    <c:v>4351</c:v>
                  </c:pt>
                  <c:pt idx="284">
                    <c:v>4151</c:v>
                  </c:pt>
                  <c:pt idx="285">
                    <c:v>3469</c:v>
                  </c:pt>
                  <c:pt idx="286">
                    <c:v>1599</c:v>
                  </c:pt>
                  <c:pt idx="287">
                    <c:v>1596</c:v>
                  </c:pt>
                  <c:pt idx="288">
                    <c:v>380</c:v>
                  </c:pt>
                  <c:pt idx="289">
                    <c:v>2405</c:v>
                  </c:pt>
                  <c:pt idx="290">
                    <c:v>1107</c:v>
                  </c:pt>
                  <c:pt idx="291">
                    <c:v>1635</c:v>
                  </c:pt>
                  <c:pt idx="292">
                    <c:v>4353</c:v>
                  </c:pt>
                  <c:pt idx="293">
                    <c:v>3550</c:v>
                  </c:pt>
                  <c:pt idx="294">
                    <c:v>84</c:v>
                  </c:pt>
                  <c:pt idx="295">
                    <c:v>1132</c:v>
                  </c:pt>
                  <c:pt idx="296">
                    <c:v>1377</c:v>
                  </c:pt>
                  <c:pt idx="297">
                    <c:v>1</c:v>
                  </c:pt>
                  <c:pt idx="298">
                    <c:v>2695</c:v>
                  </c:pt>
                  <c:pt idx="299">
                    <c:v>4742</c:v>
                  </c:pt>
                  <c:pt idx="300">
                    <c:v>1398</c:v>
                  </c:pt>
                  <c:pt idx="301">
                    <c:v>2189</c:v>
                  </c:pt>
                  <c:pt idx="302">
                    <c:v>418</c:v>
                  </c:pt>
                  <c:pt idx="303">
                    <c:v>1453</c:v>
                  </c:pt>
                  <c:pt idx="304">
                    <c:v>2367</c:v>
                  </c:pt>
                  <c:pt idx="305">
                    <c:v>1499</c:v>
                  </c:pt>
                  <c:pt idx="306">
                    <c:v>142</c:v>
                  </c:pt>
                  <c:pt idx="307">
                    <c:v>2424</c:v>
                  </c:pt>
                  <c:pt idx="308">
                    <c:v>1313</c:v>
                  </c:pt>
                  <c:pt idx="309">
                    <c:v>1039</c:v>
                  </c:pt>
                  <c:pt idx="310">
                    <c:v>3509</c:v>
                  </c:pt>
                  <c:pt idx="311">
                    <c:v>1247</c:v>
                  </c:pt>
                  <c:pt idx="312">
                    <c:v>819</c:v>
                  </c:pt>
                  <c:pt idx="313">
                    <c:v>1700</c:v>
                  </c:pt>
                  <c:pt idx="314">
                    <c:v>2687</c:v>
                  </c:pt>
                  <c:pt idx="315">
                    <c:v>377</c:v>
                  </c:pt>
                  <c:pt idx="316">
                    <c:v>643</c:v>
                  </c:pt>
                  <c:pt idx="317">
                    <c:v>348</c:v>
                  </c:pt>
                  <c:pt idx="318">
                    <c:v>3194</c:v>
                  </c:pt>
                  <c:pt idx="319">
                    <c:v>2455</c:v>
                  </c:pt>
                  <c:pt idx="320">
                    <c:v>3158</c:v>
                  </c:pt>
                  <c:pt idx="321">
                    <c:v>1250</c:v>
                  </c:pt>
                  <c:pt idx="322">
                    <c:v>1809</c:v>
                  </c:pt>
                  <c:pt idx="323">
                    <c:v>2677</c:v>
                  </c:pt>
                  <c:pt idx="324">
                    <c:v>2519</c:v>
                  </c:pt>
                  <c:pt idx="325">
                    <c:v>960</c:v>
                  </c:pt>
                  <c:pt idx="326">
                    <c:v>2002</c:v>
                  </c:pt>
                  <c:pt idx="327">
                    <c:v>3815</c:v>
                  </c:pt>
                  <c:pt idx="328">
                    <c:v>4030</c:v>
                  </c:pt>
                  <c:pt idx="329">
                    <c:v>3997</c:v>
                  </c:pt>
                  <c:pt idx="330">
                    <c:v>4219</c:v>
                  </c:pt>
                  <c:pt idx="331">
                    <c:v>2365</c:v>
                  </c:pt>
                  <c:pt idx="332">
                    <c:v>3827</c:v>
                  </c:pt>
                  <c:pt idx="333">
                    <c:v>1872</c:v>
                  </c:pt>
                  <c:pt idx="334">
                    <c:v>3414</c:v>
                  </c:pt>
                  <c:pt idx="335">
                    <c:v>1459</c:v>
                  </c:pt>
                  <c:pt idx="336">
                    <c:v>5</c:v>
                  </c:pt>
                  <c:pt idx="337">
                    <c:v>3456</c:v>
                  </c:pt>
                  <c:pt idx="338">
                    <c:v>2359</c:v>
                  </c:pt>
                  <c:pt idx="339">
                    <c:v>241</c:v>
                  </c:pt>
                  <c:pt idx="340">
                    <c:v>2393</c:v>
                  </c:pt>
                  <c:pt idx="341">
                    <c:v>42</c:v>
                  </c:pt>
                  <c:pt idx="342">
                    <c:v>1516</c:v>
                  </c:pt>
                  <c:pt idx="343">
                    <c:v>2981</c:v>
                  </c:pt>
                  <c:pt idx="344">
                    <c:v>3784</c:v>
                  </c:pt>
                  <c:pt idx="345">
                    <c:v>1727</c:v>
                  </c:pt>
                  <c:pt idx="346">
                    <c:v>2545</c:v>
                  </c:pt>
                  <c:pt idx="347">
                    <c:v>1259</c:v>
                  </c:pt>
                  <c:pt idx="348">
                    <c:v>4679</c:v>
                  </c:pt>
                  <c:pt idx="349">
                    <c:v>4304</c:v>
                  </c:pt>
                  <c:pt idx="350">
                    <c:v>1411</c:v>
                  </c:pt>
                  <c:pt idx="351">
                    <c:v>2176</c:v>
                  </c:pt>
                  <c:pt idx="352">
                    <c:v>2503</c:v>
                  </c:pt>
                  <c:pt idx="353">
                    <c:v>1533</c:v>
                  </c:pt>
                  <c:pt idx="354">
                    <c:v>267</c:v>
                  </c:pt>
                  <c:pt idx="355">
                    <c:v>1531</c:v>
                  </c:pt>
                  <c:pt idx="356">
                    <c:v>3841</c:v>
                  </c:pt>
                  <c:pt idx="357">
                    <c:v>1919</c:v>
                  </c:pt>
                  <c:pt idx="358">
                    <c:v>3893</c:v>
                  </c:pt>
                  <c:pt idx="359">
                    <c:v>1884</c:v>
                  </c:pt>
                  <c:pt idx="360">
                    <c:v>327</c:v>
                  </c:pt>
                  <c:pt idx="361">
                    <c:v>2425</c:v>
                  </c:pt>
                  <c:pt idx="362">
                    <c:v>1703</c:v>
                  </c:pt>
                  <c:pt idx="363">
                    <c:v>3436</c:v>
                  </c:pt>
                  <c:pt idx="364">
                    <c:v>4602</c:v>
                  </c:pt>
                  <c:pt idx="365">
                    <c:v>1231</c:v>
                  </c:pt>
                  <c:pt idx="366">
                    <c:v>3114</c:v>
                  </c:pt>
                  <c:pt idx="367">
                    <c:v>2433</c:v>
                  </c:pt>
                  <c:pt idx="368">
                    <c:v>352</c:v>
                  </c:pt>
                  <c:pt idx="369">
                    <c:v>3119</c:v>
                  </c:pt>
                  <c:pt idx="370">
                    <c:v>4453</c:v>
                  </c:pt>
                  <c:pt idx="371">
                    <c:v>2713</c:v>
                  </c:pt>
                  <c:pt idx="372">
                    <c:v>2588</c:v>
                  </c:pt>
                  <c:pt idx="373">
                    <c:v>199</c:v>
                  </c:pt>
                  <c:pt idx="374">
                    <c:v>2413</c:v>
                  </c:pt>
                  <c:pt idx="375">
                    <c:v>2326</c:v>
                  </c:pt>
                  <c:pt idx="376">
                    <c:v>4021</c:v>
                  </c:pt>
                  <c:pt idx="377">
                    <c:v>1246</c:v>
                  </c:pt>
                  <c:pt idx="378">
                    <c:v>4271</c:v>
                  </c:pt>
                  <c:pt idx="379">
                    <c:v>4694</c:v>
                  </c:pt>
                  <c:pt idx="380">
                    <c:v>3810</c:v>
                  </c:pt>
                  <c:pt idx="381">
                    <c:v>2846</c:v>
                  </c:pt>
                  <c:pt idx="382">
                    <c:v>4255</c:v>
                  </c:pt>
                  <c:pt idx="383">
                    <c:v>1208</c:v>
                  </c:pt>
                  <c:pt idx="384">
                    <c:v>1859</c:v>
                  </c:pt>
                  <c:pt idx="385">
                    <c:v>1312</c:v>
                  </c:pt>
                  <c:pt idx="386">
                    <c:v>1540</c:v>
                  </c:pt>
                  <c:pt idx="387">
                    <c:v>3065</c:v>
                  </c:pt>
                  <c:pt idx="388">
                    <c:v>869</c:v>
                  </c:pt>
                  <c:pt idx="389">
                    <c:v>2442</c:v>
                  </c:pt>
                  <c:pt idx="390">
                    <c:v>3655</c:v>
                  </c:pt>
                  <c:pt idx="391">
                    <c:v>3621</c:v>
                  </c:pt>
                  <c:pt idx="392">
                    <c:v>1519</c:v>
                  </c:pt>
                  <c:pt idx="393">
                    <c:v>1489</c:v>
                  </c:pt>
                  <c:pt idx="394">
                    <c:v>460</c:v>
                  </c:pt>
                  <c:pt idx="395">
                    <c:v>4051</c:v>
                  </c:pt>
                  <c:pt idx="396">
                    <c:v>4103</c:v>
                  </c:pt>
                  <c:pt idx="397">
                    <c:v>1654</c:v>
                  </c:pt>
                  <c:pt idx="398">
                    <c:v>3461</c:v>
                  </c:pt>
                  <c:pt idx="399">
                    <c:v>4218</c:v>
                  </c:pt>
                  <c:pt idx="400">
                    <c:v>3853</c:v>
                  </c:pt>
                  <c:pt idx="401">
                    <c:v>2544</c:v>
                  </c:pt>
                  <c:pt idx="402">
                    <c:v>1785</c:v>
                  </c:pt>
                  <c:pt idx="403">
                    <c:v>101</c:v>
                  </c:pt>
                  <c:pt idx="404">
                    <c:v>1500</c:v>
                  </c:pt>
                  <c:pt idx="405">
                    <c:v>4571</c:v>
                  </c:pt>
                  <c:pt idx="406">
                    <c:v>3958</c:v>
                  </c:pt>
                  <c:pt idx="407">
                    <c:v>886</c:v>
                  </c:pt>
                  <c:pt idx="408">
                    <c:v>3064</c:v>
                  </c:pt>
                  <c:pt idx="409">
                    <c:v>4439</c:v>
                  </c:pt>
                  <c:pt idx="410">
                    <c:v>1836</c:v>
                  </c:pt>
                  <c:pt idx="411">
                    <c:v>4590</c:v>
                  </c:pt>
                  <c:pt idx="412">
                    <c:v>4497</c:v>
                  </c:pt>
                  <c:pt idx="413">
                    <c:v>820</c:v>
                  </c:pt>
                  <c:pt idx="414">
                    <c:v>4938</c:v>
                  </c:pt>
                  <c:pt idx="415">
                    <c:v>2397</c:v>
                  </c:pt>
                  <c:pt idx="416">
                    <c:v>2343</c:v>
                  </c:pt>
                  <c:pt idx="417">
                    <c:v>56</c:v>
                  </c:pt>
                  <c:pt idx="418">
                    <c:v>1565</c:v>
                  </c:pt>
                  <c:pt idx="419">
                    <c:v>1458</c:v>
                  </c:pt>
                  <c:pt idx="420">
                    <c:v>383</c:v>
                  </c:pt>
                  <c:pt idx="421">
                    <c:v>4699</c:v>
                  </c:pt>
                  <c:pt idx="422">
                    <c:v>196</c:v>
                  </c:pt>
                  <c:pt idx="423">
                    <c:v>916</c:v>
                  </c:pt>
                  <c:pt idx="424">
                    <c:v>4918</c:v>
                  </c:pt>
                  <c:pt idx="425">
                    <c:v>844</c:v>
                  </c:pt>
                  <c:pt idx="426">
                    <c:v>1728</c:v>
                  </c:pt>
                  <c:pt idx="427">
                    <c:v>3182</c:v>
                  </c:pt>
                  <c:pt idx="428">
                    <c:v>2342</c:v>
                  </c:pt>
                  <c:pt idx="429">
                    <c:v>3665</c:v>
                  </c:pt>
                  <c:pt idx="430">
                    <c:v>3043</c:v>
                  </c:pt>
                  <c:pt idx="431">
                    <c:v>1614</c:v>
                  </c:pt>
                  <c:pt idx="432">
                    <c:v>296</c:v>
                  </c:pt>
                  <c:pt idx="433">
                    <c:v>2350</c:v>
                  </c:pt>
                  <c:pt idx="434">
                    <c:v>3999</c:v>
                  </c:pt>
                  <c:pt idx="435">
                    <c:v>3796</c:v>
                  </c:pt>
                  <c:pt idx="436">
                    <c:v>2286</c:v>
                  </c:pt>
                  <c:pt idx="437">
                    <c:v>329</c:v>
                  </c:pt>
                  <c:pt idx="438">
                    <c:v>4220</c:v>
                  </c:pt>
                  <c:pt idx="439">
                    <c:v>895</c:v>
                  </c:pt>
                  <c:pt idx="440">
                    <c:v>2404</c:v>
                  </c:pt>
                  <c:pt idx="441">
                    <c:v>1100</c:v>
                  </c:pt>
                  <c:pt idx="442">
                    <c:v>2976</c:v>
                  </c:pt>
                  <c:pt idx="443">
                    <c:v>4747</c:v>
                  </c:pt>
                  <c:pt idx="444">
                    <c:v>4798</c:v>
                  </c:pt>
                  <c:pt idx="445">
                    <c:v>577</c:v>
                  </c:pt>
                  <c:pt idx="446">
                    <c:v>3470</c:v>
                  </c:pt>
                  <c:pt idx="447">
                    <c:v>1154</c:v>
                  </c:pt>
                  <c:pt idx="448">
                    <c:v>2243</c:v>
                  </c:pt>
                  <c:pt idx="449">
                    <c:v>1365</c:v>
                  </c:pt>
                  <c:pt idx="450">
                    <c:v>3921</c:v>
                  </c:pt>
                  <c:pt idx="451">
                    <c:v>4390</c:v>
                  </c:pt>
                  <c:pt idx="452">
                    <c:v>3050</c:v>
                  </c:pt>
                  <c:pt idx="453">
                    <c:v>1786</c:v>
                  </c:pt>
                  <c:pt idx="454">
                    <c:v>4926</c:v>
                  </c:pt>
                  <c:pt idx="455">
                    <c:v>3820</c:v>
                  </c:pt>
                  <c:pt idx="456">
                    <c:v>1930</c:v>
                  </c:pt>
                  <c:pt idx="457">
                    <c:v>2678</c:v>
                  </c:pt>
                  <c:pt idx="458">
                    <c:v>1521</c:v>
                  </c:pt>
                  <c:pt idx="459">
                    <c:v>1485</c:v>
                  </c:pt>
                  <c:pt idx="460">
                    <c:v>4673</c:v>
                  </c:pt>
                  <c:pt idx="461">
                    <c:v>596</c:v>
                  </c:pt>
                  <c:pt idx="462">
                    <c:v>2900</c:v>
                  </c:pt>
                  <c:pt idx="463">
                    <c:v>3922</c:v>
                  </c:pt>
                  <c:pt idx="464">
                    <c:v>2120</c:v>
                  </c:pt>
                  <c:pt idx="465">
                    <c:v>827</c:v>
                  </c:pt>
                  <c:pt idx="466">
                    <c:v>1814</c:v>
                  </c:pt>
                  <c:pt idx="467">
                    <c:v>4654</c:v>
                  </c:pt>
                  <c:pt idx="468">
                    <c:v>1303</c:v>
                  </c:pt>
                  <c:pt idx="469">
                    <c:v>636</c:v>
                  </c:pt>
                  <c:pt idx="470">
                    <c:v>282</c:v>
                  </c:pt>
                  <c:pt idx="471">
                    <c:v>2867</c:v>
                  </c:pt>
                  <c:pt idx="472">
                    <c:v>597</c:v>
                  </c:pt>
                  <c:pt idx="473">
                    <c:v>3323</c:v>
                  </c:pt>
                  <c:pt idx="474">
                    <c:v>4722</c:v>
                  </c:pt>
                  <c:pt idx="475">
                    <c:v>1553</c:v>
                  </c:pt>
                  <c:pt idx="476">
                    <c:v>3385</c:v>
                  </c:pt>
                  <c:pt idx="477">
                    <c:v>4300</c:v>
                  </c:pt>
                  <c:pt idx="478">
                    <c:v>2739</c:v>
                  </c:pt>
                  <c:pt idx="479">
                    <c:v>3388</c:v>
                  </c:pt>
                  <c:pt idx="480">
                    <c:v>309</c:v>
                  </c:pt>
                  <c:pt idx="481">
                    <c:v>324</c:v>
                  </c:pt>
                  <c:pt idx="482">
                    <c:v>1158</c:v>
                  </c:pt>
                  <c:pt idx="483">
                    <c:v>3262</c:v>
                  </c:pt>
                  <c:pt idx="484">
                    <c:v>1376</c:v>
                  </c:pt>
                  <c:pt idx="485">
                    <c:v>4509</c:v>
                  </c:pt>
                  <c:pt idx="486">
                    <c:v>1702</c:v>
                  </c:pt>
                  <c:pt idx="487">
                    <c:v>2119</c:v>
                  </c:pt>
                  <c:pt idx="488">
                    <c:v>2576</c:v>
                  </c:pt>
                  <c:pt idx="489">
                    <c:v>2215</c:v>
                  </c:pt>
                  <c:pt idx="490">
                    <c:v>2261</c:v>
                  </c:pt>
                  <c:pt idx="491">
                    <c:v>911</c:v>
                  </c:pt>
                  <c:pt idx="492">
                    <c:v>3321</c:v>
                  </c:pt>
                  <c:pt idx="493">
                    <c:v>168</c:v>
                  </c:pt>
                  <c:pt idx="494">
                    <c:v>4961</c:v>
                  </c:pt>
                  <c:pt idx="495">
                    <c:v>371</c:v>
                  </c:pt>
                  <c:pt idx="496">
                    <c:v>4573</c:v>
                  </c:pt>
                  <c:pt idx="497">
                    <c:v>3977</c:v>
                  </c:pt>
                  <c:pt idx="498">
                    <c:v>2200</c:v>
                  </c:pt>
                  <c:pt idx="499">
                    <c:v>2601</c:v>
                  </c:pt>
                  <c:pt idx="500">
                    <c:v>4265</c:v>
                  </c:pt>
                  <c:pt idx="501">
                    <c:v>2008</c:v>
                  </c:pt>
                  <c:pt idx="502">
                    <c:v>3696</c:v>
                  </c:pt>
                  <c:pt idx="503">
                    <c:v>4335</c:v>
                  </c:pt>
                  <c:pt idx="504">
                    <c:v>3897</c:v>
                  </c:pt>
                  <c:pt idx="505">
                    <c:v>1509</c:v>
                  </c:pt>
                  <c:pt idx="506">
                    <c:v>1200</c:v>
                  </c:pt>
                  <c:pt idx="507">
                    <c:v>1639</c:v>
                  </c:pt>
                  <c:pt idx="508">
                    <c:v>793</c:v>
                  </c:pt>
                  <c:pt idx="509">
                    <c:v>3282</c:v>
                  </c:pt>
                  <c:pt idx="510">
                    <c:v>4080</c:v>
                  </c:pt>
                  <c:pt idx="511">
                    <c:v>1333</c:v>
                  </c:pt>
                  <c:pt idx="512">
                    <c:v>837</c:v>
                  </c:pt>
                  <c:pt idx="513">
                    <c:v>4136</c:v>
                  </c:pt>
                  <c:pt idx="514">
                    <c:v>2634</c:v>
                  </c:pt>
                  <c:pt idx="515">
                    <c:v>2307</c:v>
                  </c:pt>
                  <c:pt idx="516">
                    <c:v>64</c:v>
                  </c:pt>
                  <c:pt idx="517">
                    <c:v>3008</c:v>
                  </c:pt>
                  <c:pt idx="518">
                    <c:v>2861</c:v>
                  </c:pt>
                  <c:pt idx="519">
                    <c:v>730</c:v>
                  </c:pt>
                  <c:pt idx="520">
                    <c:v>4254</c:v>
                  </c:pt>
                  <c:pt idx="521">
                    <c:v>2968</c:v>
                  </c:pt>
                  <c:pt idx="522">
                    <c:v>4387</c:v>
                  </c:pt>
                  <c:pt idx="523">
                    <c:v>635</c:v>
                  </c:pt>
                  <c:pt idx="524">
                    <c:v>1070</c:v>
                  </c:pt>
                  <c:pt idx="525">
                    <c:v>361</c:v>
                  </c:pt>
                  <c:pt idx="526">
                    <c:v>3037</c:v>
                  </c:pt>
                  <c:pt idx="527">
                    <c:v>918</c:v>
                  </c:pt>
                  <c:pt idx="528">
                    <c:v>1463</c:v>
                  </c:pt>
                  <c:pt idx="529">
                    <c:v>464</c:v>
                  </c:pt>
                  <c:pt idx="530">
                    <c:v>1357</c:v>
                  </c:pt>
                  <c:pt idx="531">
                    <c:v>519</c:v>
                  </c:pt>
                  <c:pt idx="532">
                    <c:v>4928</c:v>
                  </c:pt>
                  <c:pt idx="533">
                    <c:v>1394</c:v>
                  </c:pt>
                  <c:pt idx="534">
                    <c:v>1788</c:v>
                  </c:pt>
                  <c:pt idx="535">
                    <c:v>4845</c:v>
                  </c:pt>
                  <c:pt idx="536">
                    <c:v>471</c:v>
                  </c:pt>
                  <c:pt idx="537">
                    <c:v>658</c:v>
                  </c:pt>
                  <c:pt idx="538">
                    <c:v>4530</c:v>
                  </c:pt>
                  <c:pt idx="539">
                    <c:v>821</c:v>
                  </c:pt>
                  <c:pt idx="540">
                    <c:v>3635</c:v>
                  </c:pt>
                  <c:pt idx="541">
                    <c:v>1237</c:v>
                  </c:pt>
                  <c:pt idx="542">
                    <c:v>3191</c:v>
                  </c:pt>
                  <c:pt idx="543">
                    <c:v>675</c:v>
                  </c:pt>
                  <c:pt idx="544">
                    <c:v>4156</c:v>
                  </c:pt>
                  <c:pt idx="545">
                    <c:v>3316</c:v>
                  </c:pt>
                  <c:pt idx="546">
                    <c:v>2978</c:v>
                  </c:pt>
                  <c:pt idx="547">
                    <c:v>2211</c:v>
                  </c:pt>
                  <c:pt idx="548">
                    <c:v>1183</c:v>
                  </c:pt>
                  <c:pt idx="549">
                    <c:v>3560</c:v>
                  </c:pt>
                  <c:pt idx="550">
                    <c:v>4129</c:v>
                  </c:pt>
                  <c:pt idx="551">
                    <c:v>4307</c:v>
                  </c:pt>
                  <c:pt idx="552">
                    <c:v>4058</c:v>
                  </c:pt>
                  <c:pt idx="553">
                    <c:v>2774</c:v>
                  </c:pt>
                  <c:pt idx="554">
                    <c:v>4314</c:v>
                  </c:pt>
                  <c:pt idx="555">
                    <c:v>3817</c:v>
                  </c:pt>
                  <c:pt idx="556">
                    <c:v>4842</c:v>
                  </c:pt>
                  <c:pt idx="557">
                    <c:v>102</c:v>
                  </c:pt>
                  <c:pt idx="558">
                    <c:v>847</c:v>
                  </c:pt>
                  <c:pt idx="559">
                    <c:v>1454</c:v>
                  </c:pt>
                  <c:pt idx="560">
                    <c:v>2779</c:v>
                  </c:pt>
                  <c:pt idx="561">
                    <c:v>1818</c:v>
                  </c:pt>
                  <c:pt idx="562">
                    <c:v>4326</c:v>
                  </c:pt>
                  <c:pt idx="563">
                    <c:v>3940</c:v>
                  </c:pt>
                  <c:pt idx="564">
                    <c:v>1678</c:v>
                  </c:pt>
                  <c:pt idx="565">
                    <c:v>2740</c:v>
                  </c:pt>
                  <c:pt idx="566">
                    <c:v>3615</c:v>
                  </c:pt>
                  <c:pt idx="567">
                    <c:v>3745</c:v>
                  </c:pt>
                  <c:pt idx="568">
                    <c:v>2146</c:v>
                  </c:pt>
                  <c:pt idx="569">
                    <c:v>246</c:v>
                  </c:pt>
                  <c:pt idx="570">
                    <c:v>494</c:v>
                  </c:pt>
                  <c:pt idx="571">
                    <c:v>851</c:v>
                  </c:pt>
                  <c:pt idx="572">
                    <c:v>4098</c:v>
                  </c:pt>
                  <c:pt idx="573">
                    <c:v>1471</c:v>
                  </c:pt>
                  <c:pt idx="574">
                    <c:v>1832</c:v>
                  </c:pt>
                  <c:pt idx="575">
                    <c:v>4388</c:v>
                  </c:pt>
                  <c:pt idx="576">
                    <c:v>3285</c:v>
                  </c:pt>
                  <c:pt idx="577">
                    <c:v>3263</c:v>
                  </c:pt>
                  <c:pt idx="578">
                    <c:v>939</c:v>
                  </c:pt>
                  <c:pt idx="579">
                    <c:v>1524</c:v>
                  </c:pt>
                  <c:pt idx="580">
                    <c:v>4482</c:v>
                  </c:pt>
                  <c:pt idx="581">
                    <c:v>1848</c:v>
                  </c:pt>
                  <c:pt idx="582">
                    <c:v>4147</c:v>
                  </c:pt>
                  <c:pt idx="583">
                    <c:v>3574</c:v>
                  </c:pt>
                  <c:pt idx="584">
                    <c:v>3737</c:v>
                  </c:pt>
                  <c:pt idx="585">
                    <c:v>1707</c:v>
                  </c:pt>
                  <c:pt idx="586">
                    <c:v>746</c:v>
                  </c:pt>
                  <c:pt idx="587">
                    <c:v>98</c:v>
                  </c:pt>
                  <c:pt idx="588">
                    <c:v>2930</c:v>
                  </c:pt>
                  <c:pt idx="589">
                    <c:v>3917</c:v>
                  </c:pt>
                  <c:pt idx="590">
                    <c:v>1048</c:v>
                  </c:pt>
                  <c:pt idx="591">
                    <c:v>225</c:v>
                  </c:pt>
                  <c:pt idx="592">
                    <c:v>3229</c:v>
                  </c:pt>
                  <c:pt idx="593">
                    <c:v>31</c:v>
                  </c:pt>
                  <c:pt idx="594">
                    <c:v>4099</c:v>
                  </c:pt>
                  <c:pt idx="595">
                    <c:v>4354</c:v>
                  </c:pt>
                  <c:pt idx="596">
                    <c:v>4985</c:v>
                  </c:pt>
                  <c:pt idx="597">
                    <c:v>1260</c:v>
                  </c:pt>
                  <c:pt idx="598">
                    <c:v>2560</c:v>
                  </c:pt>
                  <c:pt idx="599">
                    <c:v>2991</c:v>
                  </c:pt>
                  <c:pt idx="600">
                    <c:v>4730</c:v>
                  </c:pt>
                  <c:pt idx="601">
                    <c:v>2353</c:v>
                  </c:pt>
                  <c:pt idx="602">
                    <c:v>4597</c:v>
                  </c:pt>
                  <c:pt idx="603">
                    <c:v>291</c:v>
                  </c:pt>
                  <c:pt idx="604">
                    <c:v>3616</c:v>
                  </c:pt>
                  <c:pt idx="605">
                    <c:v>3670</c:v>
                  </c:pt>
                  <c:pt idx="606">
                    <c:v>2768</c:v>
                  </c:pt>
                  <c:pt idx="607">
                    <c:v>211</c:v>
                  </c:pt>
                  <c:pt idx="608">
                    <c:v>4208</c:v>
                  </c:pt>
                  <c:pt idx="609">
                    <c:v>531</c:v>
                  </c:pt>
                  <c:pt idx="610">
                    <c:v>3782</c:v>
                  </c:pt>
                  <c:pt idx="611">
                    <c:v>3201</c:v>
                  </c:pt>
                  <c:pt idx="612">
                    <c:v>546</c:v>
                  </c:pt>
                  <c:pt idx="613">
                    <c:v>1198</c:v>
                  </c:pt>
                  <c:pt idx="614">
                    <c:v>534</c:v>
                  </c:pt>
                  <c:pt idx="615">
                    <c:v>305</c:v>
                  </c:pt>
                  <c:pt idx="616">
                    <c:v>2508</c:v>
                  </c:pt>
                  <c:pt idx="617">
                    <c:v>3251</c:v>
                  </c:pt>
                  <c:pt idx="618">
                    <c:v>4604</c:v>
                  </c:pt>
                  <c:pt idx="619">
                    <c:v>2895</c:v>
                  </c:pt>
                  <c:pt idx="620">
                    <c:v>368</c:v>
                  </c:pt>
                  <c:pt idx="621">
                    <c:v>3602</c:v>
                  </c:pt>
                  <c:pt idx="622">
                    <c:v>4723</c:v>
                  </c:pt>
                  <c:pt idx="623">
                    <c:v>2492</c:v>
                  </c:pt>
                  <c:pt idx="624">
                    <c:v>4830</c:v>
                  </c:pt>
                  <c:pt idx="625">
                    <c:v>928</c:v>
                  </c:pt>
                  <c:pt idx="626">
                    <c:v>1878</c:v>
                  </c:pt>
                  <c:pt idx="627">
                    <c:v>633</c:v>
                  </c:pt>
                  <c:pt idx="628">
                    <c:v>1176</c:v>
                  </c:pt>
                  <c:pt idx="629">
                    <c:v>2392</c:v>
                  </c:pt>
                  <c:pt idx="630">
                    <c:v>272</c:v>
                  </c:pt>
                  <c:pt idx="631">
                    <c:v>3739</c:v>
                  </c:pt>
                  <c:pt idx="632">
                    <c:v>2115</c:v>
                  </c:pt>
                  <c:pt idx="633">
                    <c:v>836</c:v>
                  </c:pt>
                  <c:pt idx="634">
                    <c:v>1945</c:v>
                  </c:pt>
                  <c:pt idx="635">
                    <c:v>3428</c:v>
                  </c:pt>
                  <c:pt idx="636">
                    <c:v>2509</c:v>
                  </c:pt>
                  <c:pt idx="637">
                    <c:v>3003</c:v>
                  </c:pt>
                  <c:pt idx="638">
                    <c:v>1561</c:v>
                  </c:pt>
                  <c:pt idx="639">
                    <c:v>2316</c:v>
                  </c:pt>
                  <c:pt idx="640">
                    <c:v>4659</c:v>
                  </c:pt>
                  <c:pt idx="641">
                    <c:v>1598</c:v>
                  </c:pt>
                  <c:pt idx="642">
                    <c:v>946</c:v>
                  </c:pt>
                  <c:pt idx="643">
                    <c:v>2298</c:v>
                  </c:pt>
                  <c:pt idx="644">
                    <c:v>2149</c:v>
                  </c:pt>
                  <c:pt idx="645">
                    <c:v>3327</c:v>
                  </c:pt>
                  <c:pt idx="646">
                    <c:v>1445</c:v>
                  </c:pt>
                  <c:pt idx="647">
                    <c:v>2065</c:v>
                  </c:pt>
                  <c:pt idx="648">
                    <c:v>443</c:v>
                  </c:pt>
                  <c:pt idx="649">
                    <c:v>796</c:v>
                  </c:pt>
                  <c:pt idx="650">
                    <c:v>3601</c:v>
                  </c:pt>
                  <c:pt idx="651">
                    <c:v>2517</c:v>
                  </c:pt>
                  <c:pt idx="652">
                    <c:v>4643</c:v>
                  </c:pt>
                  <c:pt idx="653">
                    <c:v>3801</c:v>
                  </c:pt>
                  <c:pt idx="654">
                    <c:v>3266</c:v>
                  </c:pt>
                  <c:pt idx="655">
                    <c:v>2521</c:v>
                  </c:pt>
                  <c:pt idx="656">
                    <c:v>4190</c:v>
                  </c:pt>
                  <c:pt idx="657">
                    <c:v>4133</c:v>
                  </c:pt>
                  <c:pt idx="658">
                    <c:v>1024</c:v>
                  </c:pt>
                  <c:pt idx="659">
                    <c:v>4822</c:v>
                  </c:pt>
                  <c:pt idx="660">
                    <c:v>818</c:v>
                  </c:pt>
                  <c:pt idx="661">
                    <c:v>2338</c:v>
                  </c:pt>
                  <c:pt idx="662">
                    <c:v>3659</c:v>
                  </c:pt>
                  <c:pt idx="663">
                    <c:v>1410</c:v>
                  </c:pt>
                  <c:pt idx="664">
                    <c:v>4637</c:v>
                  </c:pt>
                  <c:pt idx="665">
                    <c:v>4210</c:v>
                  </c:pt>
                  <c:pt idx="666">
                    <c:v>3390</c:v>
                  </c:pt>
                  <c:pt idx="667">
                    <c:v>2901</c:v>
                  </c:pt>
                  <c:pt idx="668">
                    <c:v>4920</c:v>
                  </c:pt>
                  <c:pt idx="669">
                    <c:v>2546</c:v>
                  </c:pt>
                  <c:pt idx="670">
                    <c:v>3022</c:v>
                  </c:pt>
                  <c:pt idx="671">
                    <c:v>2629</c:v>
                  </c:pt>
                  <c:pt idx="672">
                    <c:v>3371</c:v>
                  </c:pt>
                  <c:pt idx="673">
                    <c:v>500</c:v>
                  </c:pt>
                  <c:pt idx="674">
                    <c:v>4217</c:v>
                  </c:pt>
                  <c:pt idx="675">
                    <c:v>148</c:v>
                  </c:pt>
                  <c:pt idx="676">
                    <c:v>1352</c:v>
                  </c:pt>
                  <c:pt idx="677">
                    <c:v>750</c:v>
                  </c:pt>
                  <c:pt idx="678">
                    <c:v>2620</c:v>
                  </c:pt>
                  <c:pt idx="679">
                    <c:v>2511</c:v>
                  </c:pt>
                  <c:pt idx="680">
                    <c:v>1582</c:v>
                  </c:pt>
                  <c:pt idx="681">
                    <c:v>3576</c:v>
                  </c:pt>
                  <c:pt idx="682">
                    <c:v>4640</c:v>
                  </c:pt>
                  <c:pt idx="683">
                    <c:v>4800</c:v>
                  </c:pt>
                  <c:pt idx="684">
                    <c:v>155</c:v>
                  </c:pt>
                  <c:pt idx="685">
                    <c:v>3255</c:v>
                  </c:pt>
                  <c:pt idx="686">
                    <c:v>1623</c:v>
                  </c:pt>
                  <c:pt idx="687">
                    <c:v>2793</c:v>
                  </c:pt>
                  <c:pt idx="688">
                    <c:v>4945</c:v>
                  </c:pt>
                  <c:pt idx="689">
                    <c:v>3406</c:v>
                  </c:pt>
                  <c:pt idx="690">
                    <c:v>4207</c:v>
                  </c:pt>
                  <c:pt idx="691">
                    <c:v>3905</c:v>
                  </c:pt>
                  <c:pt idx="692">
                    <c:v>1142</c:v>
                  </c:pt>
                  <c:pt idx="693">
                    <c:v>1295</c:v>
                  </c:pt>
                  <c:pt idx="694">
                    <c:v>3278</c:v>
                  </c:pt>
                  <c:pt idx="695">
                    <c:v>1390</c:v>
                  </c:pt>
                  <c:pt idx="696">
                    <c:v>2529</c:v>
                  </c:pt>
                  <c:pt idx="697">
                    <c:v>280</c:v>
                  </c:pt>
                  <c:pt idx="698">
                    <c:v>4885</c:v>
                  </c:pt>
                  <c:pt idx="699">
                    <c:v>1932</c:v>
                  </c:pt>
                  <c:pt idx="700">
                    <c:v>4891</c:v>
                  </c:pt>
                  <c:pt idx="701">
                    <c:v>1601</c:v>
                  </c:pt>
                  <c:pt idx="702">
                    <c:v>4178</c:v>
                  </c:pt>
                  <c:pt idx="703">
                    <c:v>4546</c:v>
                  </c:pt>
                  <c:pt idx="704">
                    <c:v>4657</c:v>
                  </c:pt>
                  <c:pt idx="705">
                    <c:v>3277</c:v>
                  </c:pt>
                  <c:pt idx="706">
                    <c:v>4132</c:v>
                  </c:pt>
                  <c:pt idx="707">
                    <c:v>4036</c:v>
                  </c:pt>
                  <c:pt idx="708">
                    <c:v>3834</c:v>
                  </c:pt>
                  <c:pt idx="709">
                    <c:v>1127</c:v>
                  </c:pt>
                  <c:pt idx="710">
                    <c:v>3981</c:v>
                  </c:pt>
                  <c:pt idx="711">
                    <c:v>3471</c:v>
                  </c:pt>
                  <c:pt idx="712">
                    <c:v>3727</c:v>
                  </c:pt>
                  <c:pt idx="713">
                    <c:v>752</c:v>
                  </c:pt>
                  <c:pt idx="714">
                    <c:v>4528</c:v>
                  </c:pt>
                  <c:pt idx="715">
                    <c:v>3869</c:v>
                  </c:pt>
                  <c:pt idx="716">
                    <c:v>2235</c:v>
                  </c:pt>
                  <c:pt idx="717">
                    <c:v>3450</c:v>
                  </c:pt>
                  <c:pt idx="718">
                    <c:v>663</c:v>
                  </c:pt>
                  <c:pt idx="719">
                    <c:v>3643</c:v>
                  </c:pt>
                  <c:pt idx="720">
                    <c:v>4788</c:v>
                  </c:pt>
                  <c:pt idx="721">
                    <c:v>2819</c:v>
                  </c:pt>
                  <c:pt idx="722">
                    <c:v>3662</c:v>
                  </c:pt>
                  <c:pt idx="723">
                    <c:v>1401</c:v>
                  </c:pt>
                  <c:pt idx="724">
                    <c:v>3203</c:v>
                  </c:pt>
                  <c:pt idx="725">
                    <c:v>2377</c:v>
                  </c:pt>
                  <c:pt idx="726">
                    <c:v>3101</c:v>
                  </c:pt>
                  <c:pt idx="727">
                    <c:v>187</c:v>
                  </c:pt>
                  <c:pt idx="728">
                    <c:v>110</c:v>
                  </c:pt>
                  <c:pt idx="729">
                    <c:v>4427</c:v>
                  </c:pt>
                  <c:pt idx="730">
                    <c:v>416</c:v>
                  </c:pt>
                  <c:pt idx="731">
                    <c:v>379</c:v>
                  </c:pt>
                  <c:pt idx="732">
                    <c:v>2134</c:v>
                  </c:pt>
                  <c:pt idx="733">
                    <c:v>3612</c:v>
                  </c:pt>
                  <c:pt idx="734">
                    <c:v>591</c:v>
                  </c:pt>
                  <c:pt idx="735">
                    <c:v>2838</c:v>
                  </c:pt>
                  <c:pt idx="736">
                    <c:v>2571</c:v>
                  </c:pt>
                  <c:pt idx="737">
                    <c:v>1675</c:v>
                  </c:pt>
                  <c:pt idx="738">
                    <c:v>4662</c:v>
                  </c:pt>
                  <c:pt idx="739">
                    <c:v>2587</c:v>
                  </c:pt>
                  <c:pt idx="740">
                    <c:v>4612</c:v>
                  </c:pt>
                  <c:pt idx="741">
                    <c:v>2864</c:v>
                  </c:pt>
                  <c:pt idx="742">
                    <c:v>2474</c:v>
                  </c:pt>
                  <c:pt idx="743">
                    <c:v>1384</c:v>
                  </c:pt>
                  <c:pt idx="744">
                    <c:v>2407</c:v>
                  </c:pt>
                  <c:pt idx="745">
                    <c:v>264</c:v>
                  </c:pt>
                  <c:pt idx="746">
                    <c:v>3480</c:v>
                  </c:pt>
                  <c:pt idx="747">
                    <c:v>2810</c:v>
                  </c:pt>
                  <c:pt idx="748">
                    <c:v>1274</c:v>
                  </c:pt>
                  <c:pt idx="749">
                    <c:v>1892</c:v>
                  </c:pt>
                  <c:pt idx="750">
                    <c:v>555</c:v>
                  </c:pt>
                  <c:pt idx="751">
                    <c:v>3058</c:v>
                  </c:pt>
                  <c:pt idx="752">
                    <c:v>4161</c:v>
                  </c:pt>
                  <c:pt idx="753">
                    <c:v>495</c:v>
                  </c:pt>
                  <c:pt idx="754">
                    <c:v>1615</c:v>
                  </c:pt>
                  <c:pt idx="755">
                    <c:v>2726</c:v>
                  </c:pt>
                  <c:pt idx="756">
                    <c:v>2638</c:v>
                  </c:pt>
                  <c:pt idx="757">
                    <c:v>1223</c:v>
                  </c:pt>
                  <c:pt idx="758">
                    <c:v>873</c:v>
                  </c:pt>
                  <c:pt idx="759">
                    <c:v>4625</c:v>
                  </c:pt>
                  <c:pt idx="760">
                    <c:v>3866</c:v>
                  </c:pt>
                  <c:pt idx="761">
                    <c:v>2067</c:v>
                  </c:pt>
                  <c:pt idx="762">
                    <c:v>4104</c:v>
                  </c:pt>
                  <c:pt idx="763">
                    <c:v>3435</c:v>
                  </c:pt>
                  <c:pt idx="764">
                    <c:v>4595</c:v>
                  </c:pt>
                  <c:pt idx="765">
                    <c:v>3346</c:v>
                  </c:pt>
                  <c:pt idx="766">
                    <c:v>3068</c:v>
                  </c:pt>
                  <c:pt idx="767">
                    <c:v>1466</c:v>
                  </c:pt>
                  <c:pt idx="768">
                    <c:v>1823</c:v>
                  </c:pt>
                  <c:pt idx="769">
                    <c:v>614</c:v>
                  </c:pt>
                  <c:pt idx="770">
                    <c:v>3337</c:v>
                  </c:pt>
                  <c:pt idx="771">
                    <c:v>1644</c:v>
                  </c:pt>
                  <c:pt idx="772">
                    <c:v>4667</c:v>
                  </c:pt>
                  <c:pt idx="773">
                    <c:v>2445</c:v>
                  </c:pt>
                  <c:pt idx="774">
                    <c:v>2654</c:v>
                  </c:pt>
                  <c:pt idx="775">
                    <c:v>589</c:v>
                  </c:pt>
                  <c:pt idx="776">
                    <c:v>3284</c:v>
                  </c:pt>
                  <c:pt idx="777">
                    <c:v>2676</c:v>
                  </c:pt>
                  <c:pt idx="778">
                    <c:v>4774</c:v>
                  </c:pt>
                  <c:pt idx="779">
                    <c:v>4666</c:v>
                  </c:pt>
                  <c:pt idx="780">
                    <c:v>1830</c:v>
                  </c:pt>
                  <c:pt idx="781">
                    <c:v>1188</c:v>
                  </c:pt>
                  <c:pt idx="782">
                    <c:v>1802</c:v>
                  </c:pt>
                  <c:pt idx="783">
                    <c:v>263</c:v>
                  </c:pt>
                  <c:pt idx="784">
                    <c:v>249</c:v>
                  </c:pt>
                  <c:pt idx="785">
                    <c:v>200</c:v>
                  </c:pt>
                  <c:pt idx="786">
                    <c:v>2870</c:v>
                  </c:pt>
                  <c:pt idx="787">
                    <c:v>4436</c:v>
                  </c:pt>
                  <c:pt idx="788">
                    <c:v>977</c:v>
                  </c:pt>
                  <c:pt idx="789">
                    <c:v>4712</c:v>
                  </c:pt>
                  <c:pt idx="790">
                    <c:v>1046</c:v>
                  </c:pt>
                  <c:pt idx="791">
                    <c:v>2683</c:v>
                  </c:pt>
                  <c:pt idx="792">
                    <c:v>831</c:v>
                  </c:pt>
                  <c:pt idx="793">
                    <c:v>3028</c:v>
                  </c:pt>
                  <c:pt idx="794">
                    <c:v>3803</c:v>
                  </c:pt>
                  <c:pt idx="795">
                    <c:v>113</c:v>
                  </c:pt>
                  <c:pt idx="796">
                    <c:v>3936</c:v>
                  </c:pt>
                  <c:pt idx="797">
                    <c:v>3776</c:v>
                  </c:pt>
                  <c:pt idx="798">
                    <c:v>4852</c:v>
                  </c:pt>
                  <c:pt idx="799">
                    <c:v>1257</c:v>
                  </c:pt>
                  <c:pt idx="800">
                    <c:v>706</c:v>
                  </c:pt>
                  <c:pt idx="801">
                    <c:v>4296</c:v>
                  </c:pt>
                  <c:pt idx="802">
                    <c:v>2020</c:v>
                  </c:pt>
                  <c:pt idx="803">
                    <c:v>4185</c:v>
                  </c:pt>
                  <c:pt idx="804">
                    <c:v>4554</c:v>
                  </c:pt>
                  <c:pt idx="805">
                    <c:v>1104</c:v>
                  </c:pt>
                  <c:pt idx="806">
                    <c:v>3754</c:v>
                  </c:pt>
                  <c:pt idx="807">
                    <c:v>2815</c:v>
                  </c:pt>
                  <c:pt idx="808">
                    <c:v>3341</c:v>
                  </c:pt>
                  <c:pt idx="809">
                    <c:v>3985</c:v>
                  </c:pt>
                  <c:pt idx="810">
                    <c:v>4761</c:v>
                  </c:pt>
                  <c:pt idx="811">
                    <c:v>3572</c:v>
                  </c:pt>
                  <c:pt idx="812">
                    <c:v>4109</c:v>
                  </c:pt>
                  <c:pt idx="813">
                    <c:v>1758</c:v>
                  </c:pt>
                  <c:pt idx="814">
                    <c:v>3368</c:v>
                  </c:pt>
                  <c:pt idx="815">
                    <c:v>2847</c:v>
                  </c:pt>
                  <c:pt idx="816">
                    <c:v>4167</c:v>
                  </c:pt>
                  <c:pt idx="817">
                    <c:v>823</c:v>
                  </c:pt>
                  <c:pt idx="818">
                    <c:v>4944</c:v>
                  </c:pt>
                  <c:pt idx="819">
                    <c:v>1889</c:v>
                  </c:pt>
                  <c:pt idx="820">
                    <c:v>4641</c:v>
                  </c:pt>
                  <c:pt idx="821">
                    <c:v>4079</c:v>
                  </c:pt>
                  <c:pt idx="822">
                    <c:v>1737</c:v>
                  </c:pt>
                  <c:pt idx="823">
                    <c:v>1186</c:v>
                  </c:pt>
                  <c:pt idx="824">
                    <c:v>4053</c:v>
                  </c:pt>
                  <c:pt idx="825">
                    <c:v>1715</c:v>
                  </c:pt>
                  <c:pt idx="826">
                    <c:v>3445</c:v>
                  </c:pt>
                  <c:pt idx="827">
                    <c:v>3679</c:v>
                  </c:pt>
                  <c:pt idx="828">
                    <c:v>423</c:v>
                  </c:pt>
                  <c:pt idx="829">
                    <c:v>986</c:v>
                  </c:pt>
                  <c:pt idx="830">
                    <c:v>4411</c:v>
                  </c:pt>
                  <c:pt idx="831">
                    <c:v>1920</c:v>
                  </c:pt>
                  <c:pt idx="832">
                    <c:v>3438</c:v>
                  </c:pt>
                  <c:pt idx="833">
                    <c:v>1129</c:v>
                  </c:pt>
                  <c:pt idx="834">
                    <c:v>2897</c:v>
                  </c:pt>
                  <c:pt idx="835">
                    <c:v>238</c:v>
                  </c:pt>
                  <c:pt idx="836">
                    <c:v>1058</c:v>
                  </c:pt>
                  <c:pt idx="837">
                    <c:v>4965</c:v>
                  </c:pt>
                  <c:pt idx="838">
                    <c:v>3511</c:v>
                  </c:pt>
                  <c:pt idx="839">
                    <c:v>4864</c:v>
                  </c:pt>
                  <c:pt idx="840">
                    <c:v>3449</c:v>
                  </c:pt>
                  <c:pt idx="841">
                    <c:v>4988</c:v>
                  </c:pt>
                  <c:pt idx="842">
                    <c:v>2983</c:v>
                  </c:pt>
                  <c:pt idx="843">
                    <c:v>4279</c:v>
                  </c:pt>
                  <c:pt idx="844">
                    <c:v>792</c:v>
                  </c:pt>
                  <c:pt idx="845">
                    <c:v>3088</c:v>
                  </c:pt>
                  <c:pt idx="846">
                    <c:v>132</c:v>
                  </c:pt>
                  <c:pt idx="847">
                    <c:v>4430</c:v>
                  </c:pt>
                  <c:pt idx="848">
                    <c:v>3447</c:v>
                  </c:pt>
                  <c:pt idx="849">
                    <c:v>1989</c:v>
                  </c:pt>
                  <c:pt idx="850">
                    <c:v>1577</c:v>
                  </c:pt>
                  <c:pt idx="851">
                    <c:v>3561</c:v>
                  </c:pt>
                  <c:pt idx="852">
                    <c:v>3207</c:v>
                  </c:pt>
                  <c:pt idx="853">
                    <c:v>10</c:v>
                  </c:pt>
                  <c:pt idx="854">
                    <c:v>91</c:v>
                  </c:pt>
                  <c:pt idx="855">
                    <c:v>0</c:v>
                  </c:pt>
                  <c:pt idx="856">
                    <c:v>1903</c:v>
                  </c:pt>
                  <c:pt idx="857">
                    <c:v>2283</c:v>
                  </c:pt>
                  <c:pt idx="858">
                    <c:v>4880</c:v>
                  </c:pt>
                  <c:pt idx="859">
                    <c:v>1671</c:v>
                  </c:pt>
                  <c:pt idx="860">
                    <c:v>3789</c:v>
                  </c:pt>
                  <c:pt idx="861">
                    <c:v>2871</c:v>
                  </c:pt>
                  <c:pt idx="862">
                    <c:v>4780</c:v>
                  </c:pt>
                  <c:pt idx="863">
                    <c:v>3809</c:v>
                  </c:pt>
                  <c:pt idx="864">
                    <c:v>4478</c:v>
                  </c:pt>
                  <c:pt idx="865">
                    <c:v>4321</c:v>
                  </c:pt>
                  <c:pt idx="866">
                    <c:v>654</c:v>
                  </c:pt>
                  <c:pt idx="867">
                    <c:v>2876</c:v>
                  </c:pt>
                  <c:pt idx="868">
                    <c:v>3909</c:v>
                  </c:pt>
                  <c:pt idx="869">
                    <c:v>3244</c:v>
                  </c:pt>
                  <c:pt idx="870">
                    <c:v>3584</c:v>
                  </c:pt>
                  <c:pt idx="871">
                    <c:v>755</c:v>
                  </c:pt>
                  <c:pt idx="872">
                    <c:v>2430</c:v>
                  </c:pt>
                  <c:pt idx="873">
                    <c:v>2672</c:v>
                  </c:pt>
                  <c:pt idx="874">
                    <c:v>3454</c:v>
                  </c:pt>
                  <c:pt idx="875">
                    <c:v>210</c:v>
                  </c:pt>
                  <c:pt idx="876">
                    <c:v>3741</c:v>
                  </c:pt>
                  <c:pt idx="877">
                    <c:v>3250</c:v>
                  </c:pt>
                  <c:pt idx="878">
                    <c:v>998</c:v>
                  </c:pt>
                  <c:pt idx="879">
                    <c:v>4463</c:v>
                  </c:pt>
                  <c:pt idx="880">
                    <c:v>4378</c:v>
                  </c:pt>
                  <c:pt idx="881">
                    <c:v>1060</c:v>
                  </c:pt>
                  <c:pt idx="882">
                    <c:v>1620</c:v>
                  </c:pt>
                  <c:pt idx="883">
                    <c:v>1378</c:v>
                  </c:pt>
                  <c:pt idx="884">
                    <c:v>3828</c:v>
                  </c:pt>
                  <c:pt idx="885">
                    <c:v>2061</c:v>
                  </c:pt>
                  <c:pt idx="886">
                    <c:v>4415</c:v>
                  </c:pt>
                  <c:pt idx="887">
                    <c:v>1923</c:v>
                  </c:pt>
                  <c:pt idx="888">
                    <c:v>3740</c:v>
                  </c:pt>
                  <c:pt idx="889">
                    <c:v>828</c:v>
                  </c:pt>
                  <c:pt idx="890">
                    <c:v>513</c:v>
                  </c:pt>
                  <c:pt idx="891">
                    <c:v>281</c:v>
                  </c:pt>
                  <c:pt idx="892">
                    <c:v>4472</c:v>
                  </c:pt>
                  <c:pt idx="893">
                    <c:v>2619</c:v>
                  </c:pt>
                  <c:pt idx="894">
                    <c:v>1753</c:v>
                  </c:pt>
                  <c:pt idx="895">
                    <c:v>4523</c:v>
                  </c:pt>
                  <c:pt idx="896">
                    <c:v>2956</c:v>
                  </c:pt>
                  <c:pt idx="897">
                    <c:v>2015</c:v>
                  </c:pt>
                  <c:pt idx="898">
                    <c:v>1794</c:v>
                  </c:pt>
                  <c:pt idx="899">
                    <c:v>1993</c:v>
                  </c:pt>
                  <c:pt idx="900">
                    <c:v>3725</c:v>
                  </c:pt>
                  <c:pt idx="901">
                    <c:v>2422</c:v>
                  </c:pt>
                  <c:pt idx="902">
                    <c:v>602</c:v>
                  </c:pt>
                  <c:pt idx="903">
                    <c:v>4034</c:v>
                  </c:pt>
                  <c:pt idx="904">
                    <c:v>2288</c:v>
                  </c:pt>
                  <c:pt idx="905">
                    <c:v>4454</c:v>
                  </c:pt>
                  <c:pt idx="906">
                    <c:v>2577</c:v>
                  </c:pt>
                  <c:pt idx="907">
                    <c:v>480</c:v>
                  </c:pt>
                  <c:pt idx="908">
                    <c:v>1918</c:v>
                  </c:pt>
                  <c:pt idx="909">
                    <c:v>2874</c:v>
                  </c:pt>
                  <c:pt idx="910">
                    <c:v>3367</c:v>
                  </c:pt>
                  <c:pt idx="911">
                    <c:v>3750</c:v>
                  </c:pt>
                  <c:pt idx="912">
                    <c:v>1960</c:v>
                  </c:pt>
                  <c:pt idx="913">
                    <c:v>3452</c:v>
                  </c:pt>
                  <c:pt idx="914">
                    <c:v>2093</c:v>
                  </c:pt>
                  <c:pt idx="915">
                    <c:v>4423</c:v>
                  </c:pt>
                  <c:pt idx="916">
                    <c:v>295</c:v>
                  </c:pt>
                  <c:pt idx="917">
                    <c:v>1647</c:v>
                  </c:pt>
                  <c:pt idx="918">
                    <c:v>2236</c:v>
                  </c:pt>
                  <c:pt idx="919">
                    <c:v>1555</c:v>
                  </c:pt>
                  <c:pt idx="920">
                    <c:v>3383</c:v>
                  </c:pt>
                  <c:pt idx="921">
                    <c:v>3585</c:v>
                  </c:pt>
                  <c:pt idx="922">
                    <c:v>621</c:v>
                  </c:pt>
                  <c:pt idx="923">
                    <c:v>967</c:v>
                  </c:pt>
                  <c:pt idx="924">
                    <c:v>4130</c:v>
                  </c:pt>
                  <c:pt idx="925">
                    <c:v>3923</c:v>
                  </c:pt>
                  <c:pt idx="926">
                    <c:v>3340</c:v>
                  </c:pt>
                  <c:pt idx="927">
                    <c:v>2193</c:v>
                  </c:pt>
                  <c:pt idx="928">
                    <c:v>904</c:v>
                  </c:pt>
                  <c:pt idx="929">
                    <c:v>4502</c:v>
                  </c:pt>
                  <c:pt idx="930">
                    <c:v>1961</c:v>
                  </c:pt>
                  <c:pt idx="931">
                    <c:v>3412</c:v>
                  </c:pt>
                  <c:pt idx="932">
                    <c:v>922</c:v>
                  </c:pt>
                  <c:pt idx="933">
                    <c:v>782</c:v>
                  </c:pt>
                  <c:pt idx="934">
                    <c:v>2410</c:v>
                  </c:pt>
                  <c:pt idx="935">
                    <c:v>4119</c:v>
                  </c:pt>
                  <c:pt idx="936">
                    <c:v>4731</c:v>
                  </c:pt>
                  <c:pt idx="937">
                    <c:v>4550</c:v>
                  </c:pt>
                  <c:pt idx="938">
                    <c:v>3937</c:v>
                  </c:pt>
                  <c:pt idx="939">
                    <c:v>1641</c:v>
                  </c:pt>
                  <c:pt idx="940">
                    <c:v>1825</c:v>
                  </c:pt>
                  <c:pt idx="941">
                    <c:v>323</c:v>
                  </c:pt>
                  <c:pt idx="942">
                    <c:v>2794</c:v>
                  </c:pt>
                  <c:pt idx="943">
                    <c:v>3638</c:v>
                  </c:pt>
                  <c:pt idx="944">
                    <c:v>4954</c:v>
                  </c:pt>
                  <c:pt idx="945">
                    <c:v>4078</c:v>
                  </c:pt>
                  <c:pt idx="946">
                    <c:v>980</c:v>
                  </c:pt>
                  <c:pt idx="947">
                    <c:v>1544</c:v>
                  </c:pt>
                  <c:pt idx="948">
                    <c:v>2349</c:v>
                  </c:pt>
                  <c:pt idx="949">
                    <c:v>2245</c:v>
                  </c:pt>
                  <c:pt idx="950">
                    <c:v>2054</c:v>
                  </c:pt>
                  <c:pt idx="951">
                    <c:v>245</c:v>
                  </c:pt>
                  <c:pt idx="952">
                    <c:v>1324</c:v>
                  </c:pt>
                  <c:pt idx="953">
                    <c:v>3627</c:v>
                  </c:pt>
                  <c:pt idx="954">
                    <c:v>604</c:v>
                  </c:pt>
                  <c:pt idx="955">
                    <c:v>512</c:v>
                  </c:pt>
                  <c:pt idx="956">
                    <c:v>3309</c:v>
                  </c:pt>
                  <c:pt idx="957">
                    <c:v>70</c:v>
                  </c:pt>
                  <c:pt idx="958">
                    <c:v>2499</c:v>
                  </c:pt>
                  <c:pt idx="959">
                    <c:v>120</c:v>
                  </c:pt>
                  <c:pt idx="960">
                    <c:v>3223</c:v>
                  </c:pt>
                  <c:pt idx="961">
                    <c:v>2785</c:v>
                  </c:pt>
                  <c:pt idx="962">
                    <c:v>840</c:v>
                  </c:pt>
                  <c:pt idx="963">
                    <c:v>1049</c:v>
                  </c:pt>
                  <c:pt idx="964">
                    <c:v>4707</c:v>
                  </c:pt>
                  <c:pt idx="965">
                    <c:v>3208</c:v>
                  </c:pt>
                  <c:pt idx="966">
                    <c:v>3163</c:v>
                  </c:pt>
                  <c:pt idx="967">
                    <c:v>1396</c:v>
                  </c:pt>
                  <c:pt idx="968">
                    <c:v>2205</c:v>
                  </c:pt>
                  <c:pt idx="969">
                    <c:v>4680</c:v>
                  </c:pt>
                  <c:pt idx="970">
                    <c:v>533</c:v>
                  </c:pt>
                  <c:pt idx="971">
                    <c:v>1415</c:v>
                  </c:pt>
                  <c:pt idx="972">
                    <c:v>1659</c:v>
                  </c:pt>
                  <c:pt idx="973">
                    <c:v>3130</c:v>
                  </c:pt>
                  <c:pt idx="974">
                    <c:v>2024</c:v>
                  </c:pt>
                  <c:pt idx="975">
                    <c:v>2589</c:v>
                  </c:pt>
                  <c:pt idx="976">
                    <c:v>276</c:v>
                  </c:pt>
                  <c:pt idx="977">
                    <c:v>2333</c:v>
                  </c:pt>
                  <c:pt idx="978">
                    <c:v>4872</c:v>
                  </c:pt>
                  <c:pt idx="979">
                    <c:v>4414</c:v>
                  </c:pt>
                  <c:pt idx="980">
                    <c:v>1387</c:v>
                  </c:pt>
                  <c:pt idx="981">
                    <c:v>170</c:v>
                  </c:pt>
                  <c:pt idx="982">
                    <c:v>2997</c:v>
                  </c:pt>
                  <c:pt idx="983">
                    <c:v>3056</c:v>
                  </c:pt>
                  <c:pt idx="984">
                    <c:v>2299</c:v>
                  </c:pt>
                  <c:pt idx="985">
                    <c:v>44</c:v>
                  </c:pt>
                  <c:pt idx="986">
                    <c:v>910</c:v>
                  </c:pt>
                  <c:pt idx="987">
                    <c:v>3005</c:v>
                  </c:pt>
                  <c:pt idx="988">
                    <c:v>4309</c:v>
                  </c:pt>
                  <c:pt idx="989">
                    <c:v>4131</c:v>
                  </c:pt>
                  <c:pt idx="990">
                    <c:v>378</c:v>
                  </c:pt>
                  <c:pt idx="991">
                    <c:v>3771</c:v>
                  </c:pt>
                  <c:pt idx="992">
                    <c:v>29</c:v>
                  </c:pt>
                  <c:pt idx="993">
                    <c:v>3946</c:v>
                  </c:pt>
                  <c:pt idx="994">
                    <c:v>2617</c:v>
                  </c:pt>
                  <c:pt idx="995">
                    <c:v>4851</c:v>
                  </c:pt>
                  <c:pt idx="996">
                    <c:v>4432</c:v>
                  </c:pt>
                  <c:pt idx="997">
                    <c:v>3219</c:v>
                  </c:pt>
                  <c:pt idx="998">
                    <c:v>4456</c:v>
                  </c:pt>
                  <c:pt idx="999">
                    <c:v>4856</c:v>
                  </c:pt>
                  <c:pt idx="1000">
                    <c:v>1222</c:v>
                  </c:pt>
                  <c:pt idx="1001">
                    <c:v>4400</c:v>
                  </c:pt>
                  <c:pt idx="1002">
                    <c:v>1124</c:v>
                  </c:pt>
                  <c:pt idx="1003">
                    <c:v>3798</c:v>
                  </c:pt>
                  <c:pt idx="1004">
                    <c:v>1922</c:v>
                  </c:pt>
                  <c:pt idx="1005">
                    <c:v>1310</c:v>
                  </c:pt>
                  <c:pt idx="1006">
                    <c:v>3951</c:v>
                  </c:pt>
                  <c:pt idx="1007">
                    <c:v>4564</c:v>
                  </c:pt>
                  <c:pt idx="1008">
                    <c:v>2578</c:v>
                  </c:pt>
                  <c:pt idx="1009">
                    <c:v>2670</c:v>
                  </c:pt>
                  <c:pt idx="1010">
                    <c:v>875</c:v>
                  </c:pt>
                  <c:pt idx="1011">
                    <c:v>1642</c:v>
                  </c:pt>
                  <c:pt idx="1012">
                    <c:v>1215</c:v>
                  </c:pt>
                  <c:pt idx="1013">
                    <c:v>1691</c:v>
                  </c:pt>
                  <c:pt idx="1014">
                    <c:v>2534</c:v>
                  </c:pt>
                  <c:pt idx="1015">
                    <c:v>105</c:v>
                  </c:pt>
                  <c:pt idx="1016">
                    <c:v>3894</c:v>
                  </c:pt>
                  <c:pt idx="1017">
                    <c:v>1871</c:v>
                  </c:pt>
                  <c:pt idx="1018">
                    <c:v>2013</c:v>
                  </c:pt>
                  <c:pt idx="1019">
                    <c:v>2939</c:v>
                  </c:pt>
                  <c:pt idx="1020">
                    <c:v>2715</c:v>
                  </c:pt>
                  <c:pt idx="1021">
                    <c:v>3325</c:v>
                  </c:pt>
                  <c:pt idx="1022">
                    <c:v>4562</c:v>
                  </c:pt>
                  <c:pt idx="1023">
                    <c:v>3298</c:v>
                  </c:pt>
                  <c:pt idx="1024">
                    <c:v>3031</c:v>
                  </c:pt>
                  <c:pt idx="1025">
                    <c:v>1764</c:v>
                  </c:pt>
                  <c:pt idx="1026">
                    <c:v>2801</c:v>
                  </c:pt>
                  <c:pt idx="1027">
                    <c:v>3642</c:v>
                  </c:pt>
                  <c:pt idx="1028">
                    <c:v>191</c:v>
                  </c:pt>
                  <c:pt idx="1029">
                    <c:v>4508</c:v>
                  </c:pt>
                  <c:pt idx="1030">
                    <c:v>2675</c:v>
                  </c:pt>
                  <c:pt idx="1031">
                    <c:v>1029</c:v>
                  </c:pt>
                  <c:pt idx="1032">
                    <c:v>905</c:v>
                  </c:pt>
                  <c:pt idx="1033">
                    <c:v>4024</c:v>
                  </c:pt>
                  <c:pt idx="1034">
                    <c:v>2990</c:v>
                  </c:pt>
                  <c:pt idx="1035">
                    <c:v>1012</c:v>
                  </c:pt>
                  <c:pt idx="1036">
                    <c:v>2974</c:v>
                  </c:pt>
                  <c:pt idx="1037">
                    <c:v>204</c:v>
                  </c:pt>
                  <c:pt idx="1038">
                    <c:v>4293</c:v>
                  </c:pt>
                  <c:pt idx="1039">
                    <c:v>487</c:v>
                  </c:pt>
                  <c:pt idx="1040">
                    <c:v>4895</c:v>
                  </c:pt>
                  <c:pt idx="1041">
                    <c:v>2045</c:v>
                  </c:pt>
                  <c:pt idx="1042">
                    <c:v>2994</c:v>
                  </c:pt>
                  <c:pt idx="1043">
                    <c:v>485</c:v>
                  </c:pt>
                  <c:pt idx="1044">
                    <c:v>2943</c:v>
                  </c:pt>
                  <c:pt idx="1045">
                    <c:v>4461</c:v>
                  </c:pt>
                  <c:pt idx="1046">
                    <c:v>3110</c:v>
                  </c:pt>
                  <c:pt idx="1047">
                    <c:v>437</c:v>
                  </c:pt>
                  <c:pt idx="1048">
                    <c:v>3288</c:v>
                  </c:pt>
                  <c:pt idx="1049">
                    <c:v>1213</c:v>
                  </c:pt>
                  <c:pt idx="1050">
                    <c:v>4503</c:v>
                  </c:pt>
                  <c:pt idx="1051">
                    <c:v>159</c:v>
                  </c:pt>
                  <c:pt idx="1052">
                    <c:v>4174</c:v>
                  </c:pt>
                  <c:pt idx="1053">
                    <c:v>2748</c:v>
                  </c:pt>
                  <c:pt idx="1054">
                    <c:v>3352</c:v>
                  </c:pt>
                  <c:pt idx="1055">
                    <c:v>4194</c:v>
                  </c:pt>
                  <c:pt idx="1056">
                    <c:v>4169</c:v>
                  </c:pt>
                  <c:pt idx="1057">
                    <c:v>2340</c:v>
                  </c:pt>
                  <c:pt idx="1058">
                    <c:v>4949</c:v>
                  </c:pt>
                  <c:pt idx="1059">
                    <c:v>3578</c:v>
                  </c:pt>
                  <c:pt idx="1060">
                    <c:v>2955</c:v>
                  </c:pt>
                  <c:pt idx="1061">
                    <c:v>1735</c:v>
                  </c:pt>
                  <c:pt idx="1062">
                    <c:v>4018</c:v>
                  </c:pt>
                  <c:pt idx="1063">
                    <c:v>966</c:v>
                  </c:pt>
                  <c:pt idx="1064">
                    <c:v>3686</c:v>
                  </c:pt>
                  <c:pt idx="1065">
                    <c:v>3974</c:v>
                  </c:pt>
                  <c:pt idx="1066">
                    <c:v>4824</c:v>
                  </c:pt>
                  <c:pt idx="1067">
                    <c:v>2052</c:v>
                  </c:pt>
                  <c:pt idx="1068">
                    <c:v>4833</c:v>
                  </c:pt>
                  <c:pt idx="1069">
                    <c:v>4323</c:v>
                  </c:pt>
                  <c:pt idx="1070">
                    <c:v>626</c:v>
                  </c:pt>
                  <c:pt idx="1071">
                    <c:v>482</c:v>
                  </c:pt>
                  <c:pt idx="1072">
                    <c:v>3992</c:v>
                  </c:pt>
                  <c:pt idx="1073">
                    <c:v>3011</c:v>
                  </c:pt>
                  <c:pt idx="1074">
                    <c:v>751</c:v>
                  </c:pt>
                  <c:pt idx="1075">
                    <c:v>27</c:v>
                  </c:pt>
                  <c:pt idx="1076">
                    <c:v>3888</c:v>
                  </c:pt>
                  <c:pt idx="1077">
                    <c:v>3654</c:v>
                  </c:pt>
                  <c:pt idx="1078">
                    <c:v>4552</c:v>
                  </c:pt>
                  <c:pt idx="1079">
                    <c:v>424</c:v>
                  </c:pt>
                  <c:pt idx="1080">
                    <c:v>3137</c:v>
                  </c:pt>
                  <c:pt idx="1081">
                    <c:v>2922</c:v>
                  </c:pt>
                  <c:pt idx="1082">
                    <c:v>19</c:v>
                  </c:pt>
                  <c:pt idx="1083">
                    <c:v>3354</c:v>
                  </c:pt>
                  <c:pt idx="1084">
                    <c:v>1417</c:v>
                  </c:pt>
                  <c:pt idx="1085">
                    <c:v>3123</c:v>
                  </c:pt>
                  <c:pt idx="1086">
                    <c:v>197</c:v>
                  </c:pt>
                  <c:pt idx="1087">
                    <c:v>4756</c:v>
                  </c:pt>
                  <c:pt idx="1088">
                    <c:v>3503</c:v>
                  </c:pt>
                  <c:pt idx="1089">
                    <c:v>2831</c:v>
                  </c:pt>
                  <c:pt idx="1090">
                    <c:v>4540</c:v>
                  </c:pt>
                  <c:pt idx="1091">
                    <c:v>1216</c:v>
                  </c:pt>
                  <c:pt idx="1092">
                    <c:v>1408</c:v>
                  </c:pt>
                  <c:pt idx="1093">
                    <c:v>1364</c:v>
                  </c:pt>
                  <c:pt idx="1094">
                    <c:v>2800</c:v>
                  </c:pt>
                  <c:pt idx="1095">
                    <c:v>3800</c:v>
                  </c:pt>
                  <c:pt idx="1096">
                    <c:v>3678</c:v>
                  </c:pt>
                  <c:pt idx="1097">
                    <c:v>3901</c:v>
                  </c:pt>
                  <c:pt idx="1098">
                    <c:v>4734</c:v>
                  </c:pt>
                  <c:pt idx="1099">
                    <c:v>1486</c:v>
                  </c:pt>
                  <c:pt idx="1100">
                    <c:v>1908</c:v>
                  </c:pt>
                  <c:pt idx="1101">
                    <c:v>4769</c:v>
                  </c:pt>
                  <c:pt idx="1102">
                    <c:v>2479</c:v>
                  </c:pt>
                  <c:pt idx="1103">
                    <c:v>1328</c:v>
                  </c:pt>
                  <c:pt idx="1104">
                    <c:v>2824</c:v>
                  </c:pt>
                  <c:pt idx="1105">
                    <c:v>4613</c:v>
                  </c:pt>
                  <c:pt idx="1106">
                    <c:v>2567</c:v>
                  </c:pt>
                  <c:pt idx="1107">
                    <c:v>1676</c:v>
                  </c:pt>
                  <c:pt idx="1108">
                    <c:v>3216</c:v>
                  </c:pt>
                  <c:pt idx="1109">
                    <c:v>3038</c:v>
                  </c:pt>
                  <c:pt idx="1110">
                    <c:v>748</c:v>
                  </c:pt>
                  <c:pt idx="1111">
                    <c:v>3919</c:v>
                  </c:pt>
                  <c:pt idx="1112">
                    <c:v>2270</c:v>
                  </c:pt>
                  <c:pt idx="1113">
                    <c:v>3769</c:v>
                  </c:pt>
                  <c:pt idx="1114">
                    <c:v>350</c:v>
                  </c:pt>
                  <c:pt idx="1115">
                    <c:v>4211</c:v>
                  </c:pt>
                  <c:pt idx="1116">
                    <c:v>3755</c:v>
                  </c:pt>
                  <c:pt idx="1117">
                    <c:v>3603</c:v>
                  </c:pt>
                  <c:pt idx="1118">
                    <c:v>3380</c:v>
                  </c:pt>
                  <c:pt idx="1119">
                    <c:v>357</c:v>
                  </c:pt>
                  <c:pt idx="1120">
                    <c:v>1236</c:v>
                  </c:pt>
                  <c:pt idx="1121">
                    <c:v>4514</c:v>
                  </c:pt>
                  <c:pt idx="1122">
                    <c:v>1438</c:v>
                  </c:pt>
                  <c:pt idx="1123">
                    <c:v>514</c:v>
                  </c:pt>
                  <c:pt idx="1124">
                    <c:v>3823</c:v>
                  </c:pt>
                  <c:pt idx="1125">
                    <c:v>1779</c:v>
                  </c:pt>
                  <c:pt idx="1126">
                    <c:v>4437</c:v>
                  </c:pt>
                  <c:pt idx="1127">
                    <c:v>3704</c:v>
                  </c:pt>
                  <c:pt idx="1128">
                    <c:v>4995</c:v>
                  </c:pt>
                  <c:pt idx="1129">
                    <c:v>3397</c:v>
                  </c:pt>
                  <c:pt idx="1130">
                    <c:v>462</c:v>
                  </c:pt>
                  <c:pt idx="1131">
                    <c:v>2836</c:v>
                  </c:pt>
                  <c:pt idx="1132">
                    <c:v>1968</c:v>
                  </c:pt>
                  <c:pt idx="1133">
                    <c:v>810</c:v>
                  </c:pt>
                  <c:pt idx="1134">
                    <c:v>3</c:v>
                  </c:pt>
                  <c:pt idx="1135">
                    <c:v>3711</c:v>
                  </c:pt>
                  <c:pt idx="1136">
                    <c:v>2111</c:v>
                  </c:pt>
                  <c:pt idx="1137">
                    <c:v>1110</c:v>
                  </c:pt>
                  <c:pt idx="1138">
                    <c:v>4663</c:v>
                  </c:pt>
                  <c:pt idx="1139">
                    <c:v>119</c:v>
                  </c:pt>
                  <c:pt idx="1140">
                    <c:v>3972</c:v>
                  </c:pt>
                  <c:pt idx="1141">
                    <c:v>4322</c:v>
                  </c:pt>
                  <c:pt idx="1142">
                    <c:v>3492</c:v>
                  </c:pt>
                  <c:pt idx="1143">
                    <c:v>2231</c:v>
                  </c:pt>
                  <c:pt idx="1144">
                    <c:v>2682</c:v>
                  </c:pt>
                  <c:pt idx="1145">
                    <c:v>4239</c:v>
                  </c:pt>
                  <c:pt idx="1146">
                    <c:v>693</c:v>
                  </c:pt>
                  <c:pt idx="1147">
                    <c:v>3156</c:v>
                  </c:pt>
                  <c:pt idx="1148">
                    <c:v>2281</c:v>
                  </c:pt>
                  <c:pt idx="1149">
                    <c:v>3695</c:v>
                  </c:pt>
                  <c:pt idx="1150">
                    <c:v>1602</c:v>
                  </c:pt>
                  <c:pt idx="1151">
                    <c:v>313</c:v>
                  </c:pt>
                  <c:pt idx="1152">
                    <c:v>2041</c:v>
                  </c:pt>
                  <c:pt idx="1153">
                    <c:v>1616</c:v>
                  </c:pt>
                  <c:pt idx="1154">
                    <c:v>2931</c:v>
                  </c:pt>
                  <c:pt idx="1155">
                    <c:v>3133</c:v>
                  </c:pt>
                  <c:pt idx="1156">
                    <c:v>2797</c:v>
                  </c:pt>
                  <c:pt idx="1157">
                    <c:v>4263</c:v>
                  </c:pt>
                  <c:pt idx="1158">
                    <c:v>2207</c:v>
                  </c:pt>
                  <c:pt idx="1159">
                    <c:v>938</c:v>
                  </c:pt>
                  <c:pt idx="1160">
                    <c:v>830</c:v>
                  </c:pt>
                  <c:pt idx="1161">
                    <c:v>3536</c:v>
                  </c:pt>
                  <c:pt idx="1162">
                    <c:v>4556</c:v>
                  </c:pt>
                  <c:pt idx="1163">
                    <c:v>505</c:v>
                  </c:pt>
                  <c:pt idx="1164">
                    <c:v>774</c:v>
                  </c:pt>
                  <c:pt idx="1165">
                    <c:v>2345</c:v>
                  </c:pt>
                  <c:pt idx="1166">
                    <c:v>4391</c:v>
                  </c:pt>
                  <c:pt idx="1167">
                    <c:v>2933</c:v>
                  </c:pt>
                  <c:pt idx="1168">
                    <c:v>1656</c:v>
                  </c:pt>
                  <c:pt idx="1169">
                    <c:v>4237</c:v>
                  </c:pt>
                  <c:pt idx="1170">
                    <c:v>2940</c:v>
                  </c:pt>
                  <c:pt idx="1171">
                    <c:v>2631</c:v>
                  </c:pt>
                  <c:pt idx="1172">
                    <c:v>2126</c:v>
                  </c:pt>
                  <c:pt idx="1173">
                    <c:v>180</c:v>
                  </c:pt>
                  <c:pt idx="1174">
                    <c:v>919</c:v>
                  </c:pt>
                  <c:pt idx="1175">
                    <c:v>3443</c:v>
                  </c:pt>
                  <c:pt idx="1176">
                    <c:v>3975</c:v>
                  </c:pt>
                  <c:pt idx="1177">
                    <c:v>307</c:v>
                  </c:pt>
                  <c:pt idx="1178">
                    <c:v>2311</c:v>
                  </c:pt>
                  <c:pt idx="1179">
                    <c:v>2693</c:v>
                  </c:pt>
                  <c:pt idx="1180">
                    <c:v>4777</c:v>
                  </c:pt>
                  <c:pt idx="1181">
                    <c:v>1209</c:v>
                  </c:pt>
                  <c:pt idx="1182">
                    <c:v>2557</c:v>
                  </c:pt>
                  <c:pt idx="1183">
                    <c:v>2884</c:v>
                  </c:pt>
                  <c:pt idx="1184">
                    <c:v>4831</c:v>
                  </c:pt>
                  <c:pt idx="1185">
                    <c:v>975</c:v>
                  </c:pt>
                  <c:pt idx="1186">
                    <c:v>1076</c:v>
                  </c:pt>
                  <c:pt idx="1187">
                    <c:v>1988</c:v>
                  </c:pt>
                  <c:pt idx="1188">
                    <c:v>3398</c:v>
                  </c:pt>
                  <c:pt idx="1189">
                    <c:v>850</c:v>
                  </c:pt>
                  <c:pt idx="1190">
                    <c:v>973</c:v>
                  </c:pt>
                  <c:pt idx="1191">
                    <c:v>559</c:v>
                  </c:pt>
                  <c:pt idx="1192">
                    <c:v>2572</c:v>
                  </c:pt>
                  <c:pt idx="1193">
                    <c:v>4981</c:v>
                  </c:pt>
                  <c:pt idx="1194">
                    <c:v>1950</c:v>
                  </c:pt>
                  <c:pt idx="1195">
                    <c:v>917</c:v>
                  </c:pt>
                  <c:pt idx="1196">
                    <c:v>4084</c:v>
                  </c:pt>
                  <c:pt idx="1197">
                    <c:v>193</c:v>
                  </c:pt>
                  <c:pt idx="1198">
                    <c:v>4519</c:v>
                  </c:pt>
                  <c:pt idx="1199">
                    <c:v>4488</c:v>
                  </c:pt>
                  <c:pt idx="1200">
                    <c:v>838</c:v>
                  </c:pt>
                  <c:pt idx="1201">
                    <c:v>2665</c:v>
                  </c:pt>
                  <c:pt idx="1202">
                    <c:v>3432</c:v>
                  </c:pt>
                  <c:pt idx="1203">
                    <c:v>1801</c:v>
                  </c:pt>
                  <c:pt idx="1204">
                    <c:v>1052</c:v>
                  </c:pt>
                  <c:pt idx="1205">
                    <c:v>1957</c:v>
                  </c:pt>
                  <c:pt idx="1206">
                    <c:v>1258</c:v>
                  </c:pt>
                  <c:pt idx="1207">
                    <c:v>3249</c:v>
                  </c:pt>
                  <c:pt idx="1208">
                    <c:v>3577</c:v>
                  </c:pt>
                  <c:pt idx="1209">
                    <c:v>2454</c:v>
                  </c:pt>
                  <c:pt idx="1210">
                    <c:v>4748</c:v>
                  </c:pt>
                  <c:pt idx="1211">
                    <c:v>4040</c:v>
                  </c:pt>
                  <c:pt idx="1212">
                    <c:v>3166</c:v>
                  </c:pt>
                  <c:pt idx="1213">
                    <c:v>1446</c:v>
                  </c:pt>
                  <c:pt idx="1214">
                    <c:v>4201</c:v>
                  </c:pt>
                  <c:pt idx="1215">
                    <c:v>2959</c:v>
                  </c:pt>
                  <c:pt idx="1216">
                    <c:v>3472</c:v>
                  </c:pt>
                  <c:pt idx="1217">
                    <c:v>3668</c:v>
                  </c:pt>
                  <c:pt idx="1218">
                    <c:v>2028</c:v>
                  </c:pt>
                  <c:pt idx="1219">
                    <c:v>41</c:v>
                  </c:pt>
                  <c:pt idx="1220">
                    <c:v>3478</c:v>
                  </c:pt>
                  <c:pt idx="1221">
                    <c:v>4372</c:v>
                  </c:pt>
                  <c:pt idx="1222">
                    <c:v>109</c:v>
                  </c:pt>
                  <c:pt idx="1223">
                    <c:v>4106</c:v>
                  </c:pt>
                  <c:pt idx="1224">
                    <c:v>3672</c:v>
                  </c:pt>
                  <c:pt idx="1225">
                    <c:v>4915</c:v>
                  </c:pt>
                  <c:pt idx="1226">
                    <c:v>4361</c:v>
                  </c:pt>
                  <c:pt idx="1227">
                    <c:v>1340</c:v>
                  </c:pt>
                  <c:pt idx="1228">
                    <c:v>4232</c:v>
                  </c:pt>
                  <c:pt idx="1229">
                    <c:v>3320</c:v>
                  </c:pt>
                  <c:pt idx="1230">
                    <c:v>1589</c:v>
                  </c:pt>
                  <c:pt idx="1231">
                    <c:v>4431</c:v>
                  </c:pt>
                  <c:pt idx="1232">
                    <c:v>1221</c:v>
                  </c:pt>
                  <c:pt idx="1233">
                    <c:v>3681</c:v>
                  </c:pt>
                  <c:pt idx="1234">
                    <c:v>2302</c:v>
                  </c:pt>
                  <c:pt idx="1235">
                    <c:v>4955</c:v>
                  </c:pt>
                  <c:pt idx="1236">
                    <c:v>260</c:v>
                  </c:pt>
                  <c:pt idx="1237">
                    <c:v>3257</c:v>
                  </c:pt>
                  <c:pt idx="1238">
                    <c:v>4993</c:v>
                  </c:pt>
                  <c:pt idx="1239">
                    <c:v>3657</c:v>
                  </c:pt>
                  <c:pt idx="1240">
                    <c:v>1746</c:v>
                  </c:pt>
                  <c:pt idx="1241">
                    <c:v>1353</c:v>
                  </c:pt>
                  <c:pt idx="1242">
                    <c:v>3224</c:v>
                  </c:pt>
                  <c:pt idx="1243">
                    <c:v>3173</c:v>
                  </c:pt>
                  <c:pt idx="1244">
                    <c:v>3723</c:v>
                  </c:pt>
                  <c:pt idx="1245">
                    <c:v>1792</c:v>
                  </c:pt>
                  <c:pt idx="1246">
                    <c:v>4749</c:v>
                  </c:pt>
                  <c:pt idx="1247">
                    <c:v>393</c:v>
                  </c:pt>
                  <c:pt idx="1248">
                    <c:v>3093</c:v>
                  </c:pt>
                  <c:pt idx="1249">
                    <c:v>4444</c:v>
                  </c:pt>
                  <c:pt idx="1250">
                    <c:v>845</c:v>
                  </c:pt>
                  <c:pt idx="1251">
                    <c:v>4527</c:v>
                  </c:pt>
                  <c:pt idx="1252">
                    <c:v>4638</c:v>
                  </c:pt>
                  <c:pt idx="1253">
                    <c:v>2173</c:v>
                  </c:pt>
                  <c:pt idx="1254">
                    <c:v>3155</c:v>
                  </c:pt>
                  <c:pt idx="1255">
                    <c:v>3490</c:v>
                  </c:pt>
                  <c:pt idx="1256">
                    <c:v>2469</c:v>
                  </c:pt>
                  <c:pt idx="1257">
                    <c:v>2388</c:v>
                  </c:pt>
                  <c:pt idx="1258">
                    <c:v>2237</c:v>
                  </c:pt>
                  <c:pt idx="1259">
                    <c:v>76</c:v>
                  </c:pt>
                  <c:pt idx="1260">
                    <c:v>85</c:v>
                  </c:pt>
                  <c:pt idx="1261">
                    <c:v>1987</c:v>
                  </c:pt>
                  <c:pt idx="1262">
                    <c:v>2964</c:v>
                  </c:pt>
                  <c:pt idx="1263">
                    <c:v>68</c:v>
                  </c:pt>
                  <c:pt idx="1264">
                    <c:v>528</c:v>
                  </c:pt>
                  <c:pt idx="1265">
                    <c:v>3836</c:v>
                  </c:pt>
                  <c:pt idx="1266">
                    <c:v>3512</c:v>
                  </c:pt>
                  <c:pt idx="1267">
                    <c:v>2264</c:v>
                  </c:pt>
                  <c:pt idx="1268">
                    <c:v>134</c:v>
                  </c:pt>
                  <c:pt idx="1269">
                    <c:v>3969</c:v>
                  </c:pt>
                  <c:pt idx="1270">
                    <c:v>4670</c:v>
                  </c:pt>
                  <c:pt idx="1271">
                    <c:v>2380</c:v>
                  </c:pt>
                  <c:pt idx="1272">
                    <c:v>4067</c:v>
                  </c:pt>
                  <c:pt idx="1273">
                    <c:v>4903</c:v>
                  </c:pt>
                  <c:pt idx="1274">
                    <c:v>2883</c:v>
                  </c:pt>
                  <c:pt idx="1275">
                    <c:v>4785</c:v>
                  </c:pt>
                  <c:pt idx="1276">
                    <c:v>3733</c:v>
                  </c:pt>
                  <c:pt idx="1277">
                    <c:v>452</c:v>
                  </c:pt>
                  <c:pt idx="1278">
                    <c:v>4227</c:v>
                  </c:pt>
                  <c:pt idx="1279">
                    <c:v>2031</c:v>
                  </c:pt>
                  <c:pt idx="1280">
                    <c:v>620</c:v>
                  </c:pt>
                  <c:pt idx="1281">
                    <c:v>2486</c:v>
                  </c:pt>
                  <c:pt idx="1282">
                    <c:v>1977</c:v>
                  </c:pt>
                  <c:pt idx="1283">
                    <c:v>3082</c:v>
                  </c:pt>
                  <c:pt idx="1284">
                    <c:v>3682</c:v>
                  </c:pt>
                  <c:pt idx="1285">
                    <c:v>4621</c:v>
                  </c:pt>
                  <c:pt idx="1286">
                    <c:v>253</c:v>
                  </c:pt>
                  <c:pt idx="1287">
                    <c:v>1910</c:v>
                  </c:pt>
                  <c:pt idx="1288">
                    <c:v>3650</c:v>
                  </c:pt>
                  <c:pt idx="1289">
                    <c:v>1905</c:v>
                  </c:pt>
                  <c:pt idx="1290">
                    <c:v>89</c:v>
                  </c:pt>
                  <c:pt idx="1291">
                    <c:v>4838</c:v>
                  </c:pt>
                  <c:pt idx="1292">
                    <c:v>1432</c:v>
                  </c:pt>
                  <c:pt idx="1293">
                    <c:v>332</c:v>
                  </c:pt>
                  <c:pt idx="1294">
                    <c:v>2709</c:v>
                  </c:pt>
                  <c:pt idx="1295">
                    <c:v>326</c:v>
                  </c:pt>
                  <c:pt idx="1296">
                    <c:v>2150</c:v>
                  </c:pt>
                  <c:pt idx="1297">
                    <c:v>4062</c:v>
                  </c:pt>
                  <c:pt idx="1298">
                    <c:v>4206</c:v>
                  </c:pt>
                  <c:pt idx="1299">
                    <c:v>841</c:v>
                  </c:pt>
                  <c:pt idx="1300">
                    <c:v>2538</c:v>
                  </c:pt>
                  <c:pt idx="1301">
                    <c:v>576</c:v>
                  </c:pt>
                  <c:pt idx="1302">
                    <c:v>3482</c:v>
                  </c:pt>
                  <c:pt idx="1303">
                    <c:v>1033</c:v>
                  </c:pt>
                  <c:pt idx="1304">
                    <c:v>499</c:v>
                  </c:pt>
                  <c:pt idx="1305">
                    <c:v>3439</c:v>
                  </c:pt>
                  <c:pt idx="1306">
                    <c:v>856</c:v>
                  </c:pt>
                  <c:pt idx="1307">
                    <c:v>112</c:v>
                  </c:pt>
                  <c:pt idx="1308">
                    <c:v>4900</c:v>
                  </c:pt>
                  <c:pt idx="1309">
                    <c:v>4076</c:v>
                  </c:pt>
                  <c:pt idx="1310">
                    <c:v>2568</c:v>
                  </c:pt>
                  <c:pt idx="1311">
                    <c:v>55</c:v>
                  </c:pt>
                  <c:pt idx="1312">
                    <c:v>722</c:v>
                  </c:pt>
                  <c:pt idx="1313">
                    <c:v>2659</c:v>
                  </c:pt>
                  <c:pt idx="1314">
                    <c:v>4986</c:v>
                  </c:pt>
                  <c:pt idx="1315">
                    <c:v>3176</c:v>
                  </c:pt>
                  <c:pt idx="1316">
                    <c:v>4781</c:v>
                  </c:pt>
                  <c:pt idx="1317">
                    <c:v>4138</c:v>
                  </c:pt>
                  <c:pt idx="1318">
                    <c:v>1108</c:v>
                  </c:pt>
                  <c:pt idx="1319">
                    <c:v>3151</c:v>
                  </c:pt>
                  <c:pt idx="1320">
                    <c:v>3911</c:v>
                  </c:pt>
                  <c:pt idx="1321">
                    <c:v>2416</c:v>
                  </c:pt>
                  <c:pt idx="1322">
                    <c:v>4379</c:v>
                  </c:pt>
                  <c:pt idx="1323">
                    <c:v>532</c:v>
                  </c:pt>
                  <c:pt idx="1324">
                    <c:v>97</c:v>
                  </c:pt>
                  <c:pt idx="1325">
                    <c:v>575</c:v>
                  </c:pt>
                  <c:pt idx="1326">
                    <c:v>4468</c:v>
                  </c:pt>
                  <c:pt idx="1327">
                    <c:v>1113</c:v>
                  </c:pt>
                  <c:pt idx="1328">
                    <c:v>3423</c:v>
                  </c:pt>
                  <c:pt idx="1329">
                    <c:v>1191</c:v>
                  </c:pt>
                  <c:pt idx="1330">
                    <c:v>4521</c:v>
                  </c:pt>
                  <c:pt idx="1331">
                    <c:v>4145</c:v>
                  </c:pt>
                  <c:pt idx="1332">
                    <c:v>4313</c:v>
                  </c:pt>
                  <c:pt idx="1333">
                    <c:v>2605</c:v>
                  </c:pt>
                  <c:pt idx="1334">
                    <c:v>1336</c:v>
                  </c:pt>
                  <c:pt idx="1335">
                    <c:v>1206</c:v>
                  </c:pt>
                  <c:pt idx="1336">
                    <c:v>2255</c:v>
                  </c:pt>
                  <c:pt idx="1337">
                    <c:v>310</c:v>
                  </c:pt>
                  <c:pt idx="1338">
                    <c:v>3077</c:v>
                  </c:pt>
                  <c:pt idx="1339">
                    <c:v>3501</c:v>
                  </c:pt>
                  <c:pt idx="1340">
                    <c:v>2230</c:v>
                  </c:pt>
                  <c:pt idx="1341">
                    <c:v>4466</c:v>
                  </c:pt>
                  <c:pt idx="1342">
                    <c:v>2712</c:v>
                  </c:pt>
                  <c:pt idx="1343">
                    <c:v>4620</c:v>
                  </c:pt>
                  <c:pt idx="1344">
                    <c:v>449</c:v>
                  </c:pt>
                  <c:pt idx="1345">
                    <c:v>2016</c:v>
                  </c:pt>
                  <c:pt idx="1346">
                    <c:v>1890</c:v>
                  </c:pt>
                  <c:pt idx="1347">
                    <c:v>2240</c:v>
                  </c:pt>
                  <c:pt idx="1348">
                    <c:v>3293</c:v>
                  </c:pt>
                  <c:pt idx="1349">
                    <c:v>618</c:v>
                  </c:pt>
                  <c:pt idx="1350">
                    <c:v>4760</c:v>
                  </c:pt>
                  <c:pt idx="1351">
                    <c:v>4146</c:v>
                  </c:pt>
                  <c:pt idx="1352">
                    <c:v>3063</c:v>
                  </c:pt>
                  <c:pt idx="1353">
                    <c:v>3884</c:v>
                  </c:pt>
                  <c:pt idx="1354">
                    <c:v>1068</c:v>
                  </c:pt>
                  <c:pt idx="1355">
                    <c:v>4233</c:v>
                  </c:pt>
                  <c:pt idx="1356">
                    <c:v>2507</c:v>
                  </c:pt>
                  <c:pt idx="1357">
                    <c:v>3839</c:v>
                  </c:pt>
                  <c:pt idx="1358">
                    <c:v>880</c:v>
                  </c:pt>
                  <c:pt idx="1359">
                    <c:v>2472</c:v>
                  </c:pt>
                  <c:pt idx="1360">
                    <c:v>1807</c:v>
                  </c:pt>
                  <c:pt idx="1361">
                    <c:v>2213</c:v>
                  </c:pt>
                  <c:pt idx="1362">
                    <c:v>4869</c:v>
                  </c:pt>
                  <c:pt idx="1363">
                    <c:v>801</c:v>
                  </c:pt>
                  <c:pt idx="1364">
                    <c:v>4960</c:v>
                  </c:pt>
                  <c:pt idx="1365">
                    <c:v>214</c:v>
                  </c:pt>
                  <c:pt idx="1366">
                    <c:v>389</c:v>
                  </c:pt>
                  <c:pt idx="1367">
                    <c:v>4173</c:v>
                  </c:pt>
                  <c:pt idx="1368">
                    <c:v>3952</c:v>
                  </c:pt>
                  <c:pt idx="1369">
                    <c:v>617</c:v>
                  </c:pt>
                  <c:pt idx="1370">
                    <c:v>1609</c:v>
                  </c:pt>
                  <c:pt idx="1371">
                    <c:v>4724</c:v>
                  </c:pt>
                  <c:pt idx="1372">
                    <c:v>2741</c:v>
                  </c:pt>
                  <c:pt idx="1373">
                    <c:v>129</c:v>
                  </c:pt>
                  <c:pt idx="1374">
                    <c:v>1480</c:v>
                  </c:pt>
                  <c:pt idx="1375">
                    <c:v>1014</c:v>
                  </c:pt>
                  <c:pt idx="1376">
                    <c:v>2502</c:v>
                  </c:pt>
                  <c:pt idx="1377">
                    <c:v>3006</c:v>
                  </c:pt>
                  <c:pt idx="1378">
                    <c:v>470</c:v>
                  </c:pt>
                  <c:pt idx="1379">
                    <c:v>762</c:v>
                  </c:pt>
                  <c:pt idx="1380">
                    <c:v>2253</c:v>
                  </c:pt>
                  <c:pt idx="1381">
                    <c:v>3034</c:v>
                  </c:pt>
                  <c:pt idx="1382">
                    <c:v>409</c:v>
                  </c:pt>
                  <c:pt idx="1383">
                    <c:v>8</c:v>
                  </c:pt>
                  <c:pt idx="1384">
                    <c:v>4339</c:v>
                  </c:pt>
                  <c:pt idx="1385">
                    <c:v>968</c:v>
                  </c:pt>
                  <c:pt idx="1386">
                    <c:v>2147</c:v>
                  </c:pt>
                  <c:pt idx="1387">
                    <c:v>167</c:v>
                  </c:pt>
                  <c:pt idx="1388">
                    <c:v>3410</c:v>
                  </c:pt>
                  <c:pt idx="1389">
                    <c:v>4126</c:v>
                  </c:pt>
                  <c:pt idx="1390">
                    <c:v>2798</c:v>
                  </c:pt>
                  <c:pt idx="1391">
                    <c:v>72</c:v>
                  </c:pt>
                  <c:pt idx="1392">
                    <c:v>3342</c:v>
                  </c:pt>
                  <c:pt idx="1393">
                    <c:v>3538</c:v>
                  </c:pt>
                  <c:pt idx="1394">
                    <c:v>3816</c:v>
                  </c:pt>
                  <c:pt idx="1395">
                    <c:v>4771</c:v>
                  </c:pt>
                  <c:pt idx="1396">
                    <c:v>1551</c:v>
                  </c:pt>
                  <c:pt idx="1397">
                    <c:v>1913</c:v>
                  </c:pt>
                  <c:pt idx="1398">
                    <c:v>358</c:v>
                  </c:pt>
                  <c:pt idx="1399">
                    <c:v>1783</c:v>
                  </c:pt>
                  <c:pt idx="1400">
                    <c:v>3542</c:v>
                  </c:pt>
                  <c:pt idx="1401">
                    <c:v>1130</c:v>
                  </c:pt>
                  <c:pt idx="1402">
                    <c:v>867</c:v>
                  </c:pt>
                  <c:pt idx="1403">
                    <c:v>1262</c:v>
                  </c:pt>
                  <c:pt idx="1404">
                    <c:v>786</c:v>
                  </c:pt>
                  <c:pt idx="1405">
                    <c:v>3500</c:v>
                  </c:pt>
                  <c:pt idx="1406">
                    <c:v>3494</c:v>
                  </c:pt>
                  <c:pt idx="1407">
                    <c:v>983</c:v>
                  </c:pt>
                  <c:pt idx="1408">
                    <c:v>3920</c:v>
                  </c:pt>
                  <c:pt idx="1409">
                    <c:v>1732</c:v>
                  </c:pt>
                  <c:pt idx="1410">
                    <c:v>3248</c:v>
                  </c:pt>
                  <c:pt idx="1411">
                    <c:v>13</c:v>
                  </c:pt>
                  <c:pt idx="1412">
                    <c:v>4874</c:v>
                  </c:pt>
                  <c:pt idx="1413">
                    <c:v>4429</c:v>
                  </c:pt>
                  <c:pt idx="1414">
                    <c:v>1738</c:v>
                  </c:pt>
                  <c:pt idx="1415">
                    <c:v>3485</c:v>
                  </c:pt>
                  <c:pt idx="1416">
                    <c:v>2733</c:v>
                  </c:pt>
                  <c:pt idx="1417">
                    <c:v>2057</c:v>
                  </c:pt>
                  <c:pt idx="1418">
                    <c:v>1518</c:v>
                  </c:pt>
                  <c:pt idx="1419">
                    <c:v>4153</c:v>
                  </c:pt>
                  <c:pt idx="1420">
                    <c:v>935</c:v>
                  </c:pt>
                  <c:pt idx="1421">
                    <c:v>1879</c:v>
                  </c:pt>
                  <c:pt idx="1422">
                    <c:v>3424</c:v>
                  </c:pt>
                  <c:pt idx="1423">
                    <c:v>941</c:v>
                  </c:pt>
                  <c:pt idx="1424">
                    <c:v>2711</c:v>
                  </c:pt>
                  <c:pt idx="1425">
                    <c:v>3279</c:v>
                  </c:pt>
                  <c:pt idx="1426">
                    <c:v>653</c:v>
                  </c:pt>
                  <c:pt idx="1427">
                    <c:v>2731</c:v>
                  </c:pt>
                  <c:pt idx="1428">
                    <c:v>2318</c:v>
                  </c:pt>
                  <c:pt idx="1429">
                    <c:v>4357</c:v>
                  </c:pt>
                  <c:pt idx="1430">
                    <c:v>4142</c:v>
                  </c:pt>
                  <c:pt idx="1431">
                    <c:v>1270</c:v>
                  </c:pt>
                  <c:pt idx="1432">
                    <c:v>4828</c:v>
                  </c:pt>
                  <c:pt idx="1433">
                    <c:v>4879</c:v>
                  </c:pt>
                  <c:pt idx="1434">
                    <c:v>1006</c:v>
                  </c:pt>
                  <c:pt idx="1435">
                    <c:v>613</c:v>
                  </c:pt>
                  <c:pt idx="1436">
                    <c:v>1619</c:v>
                  </c:pt>
                  <c:pt idx="1437">
                    <c:v>312</c:v>
                  </c:pt>
                  <c:pt idx="1438">
                    <c:v>4555</c:v>
                  </c:pt>
                  <c:pt idx="1439">
                    <c:v>2157</c:v>
                  </c:pt>
                  <c:pt idx="1440">
                    <c:v>1600</c:v>
                  </c:pt>
                  <c:pt idx="1441">
                    <c:v>4778</c:v>
                  </c:pt>
                  <c:pt idx="1442">
                    <c:v>2540</c:v>
                  </c:pt>
                  <c:pt idx="1443">
                    <c:v>3118</c:v>
                  </c:pt>
                  <c:pt idx="1444">
                    <c:v>1157</c:v>
                  </c:pt>
                  <c:pt idx="1445">
                    <c:v>2615</c:v>
                  </c:pt>
                  <c:pt idx="1446">
                    <c:v>2320</c:v>
                  </c:pt>
                  <c:pt idx="1447">
                    <c:v>4826</c:v>
                  </c:pt>
                  <c:pt idx="1448">
                    <c:v>1431</c:v>
                  </c:pt>
                  <c:pt idx="1449">
                    <c:v>1069</c:v>
                  </c:pt>
                  <c:pt idx="1450">
                    <c:v>3595</c:v>
                  </c:pt>
                  <c:pt idx="1451">
                    <c:v>3256</c:v>
                  </c:pt>
                  <c:pt idx="1452">
                    <c:v>586</c:v>
                  </c:pt>
                  <c:pt idx="1453">
                    <c:v>3051</c:v>
                  </c:pt>
                  <c:pt idx="1454">
                    <c:v>3217</c:v>
                  </c:pt>
                  <c:pt idx="1455">
                    <c:v>4516</c:v>
                  </c:pt>
                  <c:pt idx="1456">
                    <c:v>647</c:v>
                  </c:pt>
                  <c:pt idx="1457">
                    <c:v>1975</c:v>
                  </c:pt>
                  <c:pt idx="1458">
                    <c:v>2293</c:v>
                  </c:pt>
                  <c:pt idx="1459">
                    <c:v>4728</c:v>
                  </c:pt>
                  <c:pt idx="1460">
                    <c:v>1771</c:v>
                  </c:pt>
                  <c:pt idx="1461">
                    <c:v>2705</c:v>
                  </c:pt>
                  <c:pt idx="1462">
                    <c:v>1472</c:v>
                  </c:pt>
                  <c:pt idx="1463">
                    <c:v>3736</c:v>
                  </c:pt>
                  <c:pt idx="1464">
                    <c:v>3096</c:v>
                  </c:pt>
                  <c:pt idx="1465">
                    <c:v>4135</c:v>
                  </c:pt>
                  <c:pt idx="1466">
                    <c:v>1271</c:v>
                  </c:pt>
                  <c:pt idx="1467">
                    <c:v>815</c:v>
                  </c:pt>
                  <c:pt idx="1468">
                    <c:v>2645</c:v>
                  </c:pt>
                  <c:pt idx="1469">
                    <c:v>2301</c:v>
                  </c:pt>
                  <c:pt idx="1470">
                    <c:v>4909</c:v>
                  </c:pt>
                  <c:pt idx="1471">
                    <c:v>3822</c:v>
                  </c:pt>
                  <c:pt idx="1472">
                    <c:v>4154</c:v>
                  </c:pt>
                  <c:pt idx="1473">
                    <c:v>3127</c:v>
                  </c:pt>
                  <c:pt idx="1474">
                    <c:v>2204</c:v>
                  </c:pt>
                  <c:pt idx="1475">
                    <c:v>4804</c:v>
                  </c:pt>
                  <c:pt idx="1476">
                    <c:v>1144</c:v>
                  </c:pt>
                  <c:pt idx="1477">
                    <c:v>1429</c:v>
                  </c:pt>
                  <c:pt idx="1478">
                    <c:v>1782</c:v>
                  </c:pt>
                  <c:pt idx="1479">
                    <c:v>857</c:v>
                  </c:pt>
                  <c:pt idx="1480">
                    <c:v>732</c:v>
                  </c:pt>
                  <c:pt idx="1481">
                    <c:v>943</c:v>
                  </c:pt>
                  <c:pt idx="1482">
                    <c:v>229</c:v>
                  </c:pt>
                  <c:pt idx="1483">
                    <c:v>4438</c:v>
                  </c:pt>
                  <c:pt idx="1484">
                    <c:v>2091</c:v>
                  </c:pt>
                  <c:pt idx="1485">
                    <c:v>141</c:v>
                  </c:pt>
                  <c:pt idx="1486">
                    <c:v>230</c:v>
                  </c:pt>
                  <c:pt idx="1487">
                    <c:v>1180</c:v>
                  </c:pt>
                  <c:pt idx="1488">
                    <c:v>2628</c:v>
                  </c:pt>
                  <c:pt idx="1489">
                    <c:v>3364</c:v>
                  </c:pt>
                  <c:pt idx="1490">
                    <c:v>4649</c:v>
                  </c:pt>
                  <c:pt idx="1491">
                    <c:v>1051</c:v>
                  </c:pt>
                  <c:pt idx="1492">
                    <c:v>901</c:v>
                  </c:pt>
                  <c:pt idx="1493">
                    <c:v>4282</c:v>
                  </c:pt>
                  <c:pt idx="1494">
                    <c:v>1288</c:v>
                  </c:pt>
                  <c:pt idx="1495">
                    <c:v>1821</c:v>
                  </c:pt>
                  <c:pt idx="1496">
                    <c:v>3947</c:v>
                  </c:pt>
                  <c:pt idx="1497">
                    <c:v>2489</c:v>
                  </c:pt>
                  <c:pt idx="1498">
                    <c:v>1443</c:v>
                  </c:pt>
                  <c:pt idx="1499">
                    <c:v>2280</c:v>
                  </c:pt>
                  <c:pt idx="1500">
                    <c:v>4473</c:v>
                  </c:pt>
                  <c:pt idx="1501">
                    <c:v>2339</c:v>
                  </c:pt>
                  <c:pt idx="1502">
                    <c:v>3835</c:v>
                  </c:pt>
                  <c:pt idx="1503">
                    <c:v>2495</c:v>
                  </c:pt>
                  <c:pt idx="1504">
                    <c:v>4939</c:v>
                  </c:pt>
                  <c:pt idx="1505">
                    <c:v>1494</c:v>
                  </c:pt>
                  <c:pt idx="1506">
                    <c:v>4310</c:v>
                  </c:pt>
                  <c:pt idx="1507">
                    <c:v>1724</c:v>
                  </c:pt>
                  <c:pt idx="1508">
                    <c:v>284</c:v>
                  </c:pt>
                  <c:pt idx="1509">
                    <c:v>4150</c:v>
                  </c:pt>
                  <c:pt idx="1510">
                    <c:v>785</c:v>
                  </c:pt>
                  <c:pt idx="1511">
                    <c:v>4512</c:v>
                  </c:pt>
                  <c:pt idx="1512">
                    <c:v>685</c:v>
                  </c:pt>
                  <c:pt idx="1513">
                    <c:v>1781</c:v>
                  </c:pt>
                  <c:pt idx="1514">
                    <c:v>1501</c:v>
                  </c:pt>
                  <c:pt idx="1515">
                    <c:v>226</c:v>
                  </c:pt>
                  <c:pt idx="1516">
                    <c:v>2650</c:v>
                  </c:pt>
                  <c:pt idx="1517">
                    <c:v>794</c:v>
                  </c:pt>
                  <c:pt idx="1518">
                    <c:v>3403</c:v>
                  </c:pt>
                  <c:pt idx="1519">
                    <c:v>3892</c:v>
                  </c:pt>
                  <c:pt idx="1520">
                    <c:v>3790</c:v>
                  </c:pt>
                  <c:pt idx="1521">
                    <c:v>1062</c:v>
                  </c:pt>
                  <c:pt idx="1522">
                    <c:v>3669</c:v>
                  </c:pt>
                  <c:pt idx="1523">
                    <c:v>962</c:v>
                  </c:pt>
                  <c:pt idx="1524">
                    <c:v>702</c:v>
                  </c:pt>
                  <c:pt idx="1525">
                    <c:v>436</c:v>
                  </c:pt>
                  <c:pt idx="1526">
                    <c:v>4616</c:v>
                  </c:pt>
                  <c:pt idx="1527">
                    <c:v>1687</c:v>
                  </c:pt>
                  <c:pt idx="1528">
                    <c:v>2569</c:v>
                  </c:pt>
                  <c:pt idx="1529">
                    <c:v>108</c:v>
                  </c:pt>
                  <c:pt idx="1530">
                    <c:v>3287</c:v>
                  </c:pt>
                  <c:pt idx="1531">
                    <c:v>4087</c:v>
                  </c:pt>
                  <c:pt idx="1532">
                    <c:v>1342</c:v>
                  </c:pt>
                  <c:pt idx="1533">
                    <c:v>2919</c:v>
                  </c:pt>
                  <c:pt idx="1534">
                    <c:v>3401</c:v>
                  </c:pt>
                  <c:pt idx="1535">
                    <c:v>3847</c:v>
                  </c:pt>
                  <c:pt idx="1536">
                    <c:v>3646</c:v>
                  </c:pt>
                  <c:pt idx="1537">
                    <c:v>2313</c:v>
                  </c:pt>
                  <c:pt idx="1538">
                    <c:v>3165</c:v>
                  </c:pt>
                  <c:pt idx="1539">
                    <c:v>54</c:v>
                  </c:pt>
                  <c:pt idx="1540">
                    <c:v>572</c:v>
                  </c:pt>
                  <c:pt idx="1541">
                    <c:v>201</c:v>
                  </c:pt>
                  <c:pt idx="1542">
                    <c:v>412</c:v>
                  </c:pt>
                  <c:pt idx="1543">
                    <c:v>2378</c:v>
                  </c:pt>
                  <c:pt idx="1544">
                    <c:v>3970</c:v>
                  </c:pt>
                  <c:pt idx="1545">
                    <c:v>1935</c:v>
                  </c:pt>
                  <c:pt idx="1546">
                    <c:v>2190</c:v>
                  </c:pt>
                  <c:pt idx="1547">
                    <c:v>1805</c:v>
                  </c:pt>
                  <c:pt idx="1548">
                    <c:v>2882</c:v>
                  </c:pt>
                  <c:pt idx="1549">
                    <c:v>1684</c:v>
                  </c:pt>
                  <c:pt idx="1550">
                    <c:v>22</c:v>
                  </c:pt>
                  <c:pt idx="1551">
                    <c:v>331</c:v>
                  </c:pt>
                  <c:pt idx="1552">
                    <c:v>3331</c:v>
                  </c:pt>
                  <c:pt idx="1553">
                    <c:v>2069</c:v>
                  </c:pt>
                  <c:pt idx="1554">
                    <c:v>3121</c:v>
                  </c:pt>
                  <c:pt idx="1555">
                    <c:v>3095</c:v>
                  </c:pt>
                  <c:pt idx="1556">
                    <c:v>4560</c:v>
                  </c:pt>
                  <c:pt idx="1557">
                    <c:v>3641</c:v>
                  </c:pt>
                  <c:pt idx="1558">
                    <c:v>521</c:v>
                  </c:pt>
                  <c:pt idx="1559">
                    <c:v>30</c:v>
                  </c:pt>
                  <c:pt idx="1560">
                    <c:v>4253</c:v>
                  </c:pt>
                  <c:pt idx="1561">
                    <c:v>4337</c:v>
                  </c:pt>
                  <c:pt idx="1562">
                    <c:v>4764</c:v>
                  </c:pt>
                  <c:pt idx="1563">
                    <c:v>681</c:v>
                  </c:pt>
                  <c:pt idx="1564">
                    <c:v>1371</c:v>
                  </c:pt>
                  <c:pt idx="1565">
                    <c:v>2037</c:v>
                  </c:pt>
                  <c:pt idx="1566">
                    <c:v>3964</c:v>
                  </c:pt>
                  <c:pt idx="1567">
                    <c:v>985</c:v>
                  </c:pt>
                  <c:pt idx="1568">
                    <c:v>3376</c:v>
                  </c:pt>
                  <c:pt idx="1569">
                    <c:v>2128</c:v>
                  </c:pt>
                  <c:pt idx="1570">
                    <c:v>1857</c:v>
                  </c:pt>
                  <c:pt idx="1571">
                    <c:v>248</c:v>
                  </c:pt>
                  <c:pt idx="1572">
                    <c:v>4172</c:v>
                  </c:pt>
                  <c:pt idx="1573">
                    <c:v>4204</c:v>
                  </c:pt>
                  <c:pt idx="1574">
                    <c:v>2440</c:v>
                  </c:pt>
                  <c:pt idx="1575">
                    <c:v>3238</c:v>
                  </c:pt>
                  <c:pt idx="1576">
                    <c:v>4235</c:v>
                  </c:pt>
                  <c:pt idx="1577">
                    <c:v>3690</c:v>
                  </c:pt>
                  <c:pt idx="1578">
                    <c:v>234</c:v>
                  </c:pt>
                  <c:pt idx="1579">
                    <c:v>1690</c:v>
                  </c:pt>
                  <c:pt idx="1580">
                    <c:v>4696</c:v>
                  </c:pt>
                  <c:pt idx="1581">
                    <c:v>637</c:v>
                  </c:pt>
                  <c:pt idx="1582">
                    <c:v>4973</c:v>
                  </c:pt>
                  <c:pt idx="1583">
                    <c:v>1366</c:v>
                  </c:pt>
                  <c:pt idx="1584">
                    <c:v>1664</c:v>
                  </c:pt>
                  <c:pt idx="1585">
                    <c:v>1427</c:v>
                  </c:pt>
                  <c:pt idx="1586">
                    <c:v>1056</c:v>
                  </c:pt>
                  <c:pt idx="1587">
                    <c:v>571</c:v>
                  </c:pt>
                  <c:pt idx="1588">
                    <c:v>2669</c:v>
                  </c:pt>
                  <c:pt idx="1589">
                    <c:v>1800</c:v>
                  </c:pt>
                  <c:pt idx="1590">
                    <c:v>2224</c:v>
                  </c:pt>
                  <c:pt idx="1591">
                    <c:v>1625</c:v>
                  </c:pt>
                  <c:pt idx="1592">
                    <c:v>798</c:v>
                  </c:pt>
                  <c:pt idx="1593">
                    <c:v>1587</c:v>
                  </c:pt>
                  <c:pt idx="1594">
                    <c:v>1244</c:v>
                  </c:pt>
                  <c:pt idx="1595">
                    <c:v>4697</c:v>
                  </c:pt>
                  <c:pt idx="1596">
                    <c:v>1330</c:v>
                  </c:pt>
                  <c:pt idx="1597">
                    <c:v>3651</c:v>
                  </c:pt>
                  <c:pt idx="1598">
                    <c:v>450</c:v>
                  </c:pt>
                  <c:pt idx="1599">
                    <c:v>2035</c:v>
                  </c:pt>
                  <c:pt idx="1600">
                    <c:v>1088</c:v>
                  </c:pt>
                  <c:pt idx="1601">
                    <c:v>4668</c:v>
                  </c:pt>
                  <c:pt idx="1602">
                    <c:v>1751</c:v>
                  </c:pt>
                  <c:pt idx="1603">
                    <c:v>1624</c:v>
                  </c:pt>
                  <c:pt idx="1604">
                    <c:v>3125</c:v>
                  </c:pt>
                  <c:pt idx="1605">
                    <c:v>3930</c:v>
                  </c:pt>
                  <c:pt idx="1606">
                    <c:v>923</c:v>
                  </c:pt>
                  <c:pt idx="1607">
                    <c:v>1272</c:v>
                  </c:pt>
                  <c:pt idx="1608">
                    <c:v>2532</c:v>
                  </c:pt>
                  <c:pt idx="1609">
                    <c:v>1335</c:v>
                  </c:pt>
                  <c:pt idx="1610">
                    <c:v>2241</c:v>
                  </c:pt>
                  <c:pt idx="1611">
                    <c:v>459</c:v>
                  </c:pt>
                  <c:pt idx="1612">
                    <c:v>1147</c:v>
                  </c:pt>
                  <c:pt idx="1613">
                    <c:v>1999</c:v>
                  </c:pt>
                  <c:pt idx="1614">
                    <c:v>1423</c:v>
                  </c:pt>
                  <c:pt idx="1615">
                    <c:v>1405</c:v>
                  </c:pt>
                  <c:pt idx="1616">
                    <c:v>1177</c:v>
                  </c:pt>
                  <c:pt idx="1617">
                    <c:v>4987</c:v>
                  </c:pt>
                  <c:pt idx="1618">
                    <c:v>2071</c:v>
                  </c:pt>
                  <c:pt idx="1619">
                    <c:v>266</c:v>
                  </c:pt>
                  <c:pt idx="1620">
                    <c:v>3648</c:v>
                  </c:pt>
                  <c:pt idx="1621">
                    <c:v>392</c:v>
                  </c:pt>
                  <c:pt idx="1622">
                    <c:v>2950</c:v>
                  </c:pt>
                  <c:pt idx="1623">
                    <c:v>4943</c:v>
                  </c:pt>
                  <c:pt idx="1624">
                    <c:v>1284</c:v>
                  </c:pt>
                  <c:pt idx="1625">
                    <c:v>1590</c:v>
                  </c:pt>
                  <c:pt idx="1626">
                    <c:v>4576</c:v>
                  </c:pt>
                  <c:pt idx="1627">
                    <c:v>1686</c:v>
                  </c:pt>
                  <c:pt idx="1628">
                    <c:v>1072</c:v>
                  </c:pt>
                  <c:pt idx="1629">
                    <c:v>4783</c:v>
                  </c:pt>
                  <c:pt idx="1630">
                    <c:v>2500</c:v>
                  </c:pt>
                  <c:pt idx="1631">
                    <c:v>106</c:v>
                  </c:pt>
                  <c:pt idx="1632">
                    <c:v>1359</c:v>
                  </c:pt>
                  <c:pt idx="1633">
                    <c:v>1166</c:v>
                  </c:pt>
                  <c:pt idx="1634">
                    <c:v>1083</c:v>
                  </c:pt>
                  <c:pt idx="1635">
                    <c:v>4094</c:v>
                  </c:pt>
                  <c:pt idx="1636">
                    <c:v>53</c:v>
                  </c:pt>
                  <c:pt idx="1637">
                    <c:v>4906</c:v>
                  </c:pt>
                  <c:pt idx="1638">
                    <c:v>1984</c:v>
                  </c:pt>
                  <c:pt idx="1639">
                    <c:v>4652</c:v>
                  </c:pt>
                  <c:pt idx="1640">
                    <c:v>3080</c:v>
                  </c:pt>
                  <c:pt idx="1641">
                    <c:v>735</c:v>
                  </c:pt>
                  <c:pt idx="1642">
                    <c:v>4946</c:v>
                  </c:pt>
                  <c:pt idx="1643">
                    <c:v>203</c:v>
                  </c:pt>
                  <c:pt idx="1644">
                    <c:v>3676</c:v>
                  </c:pt>
                  <c:pt idx="1645">
                    <c:v>4386</c:v>
                  </c:pt>
                  <c:pt idx="1646">
                    <c:v>4827</c:v>
                  </c:pt>
                  <c:pt idx="1647">
                    <c:v>924</c:v>
                  </c:pt>
                  <c:pt idx="1648">
                    <c:v>569</c:v>
                  </c:pt>
                  <c:pt idx="1649">
                    <c:v>3842</c:v>
                  </c:pt>
                  <c:pt idx="1650">
                    <c:v>298</c:v>
                  </c:pt>
                  <c:pt idx="1651">
                    <c:v>395</c:v>
                  </c:pt>
                  <c:pt idx="1652">
                    <c:v>3495</c:v>
                  </c:pt>
                  <c:pt idx="1653">
                    <c:v>3913</c:v>
                  </c:pt>
                  <c:pt idx="1654">
                    <c:v>3973</c:v>
                  </c:pt>
                  <c:pt idx="1655">
                    <c:v>3998</c:v>
                  </c:pt>
                  <c:pt idx="1656">
                    <c:v>2717</c:v>
                  </c:pt>
                  <c:pt idx="1657">
                    <c:v>4412</c:v>
                  </c:pt>
                  <c:pt idx="1658">
                    <c:v>4380</c:v>
                  </c:pt>
                  <c:pt idx="1659">
                    <c:v>3157</c:v>
                  </c:pt>
                  <c:pt idx="1660">
                    <c:v>3918</c:v>
                  </c:pt>
                  <c:pt idx="1661">
                    <c:v>1173</c:v>
                  </c:pt>
                  <c:pt idx="1662">
                    <c:v>1741</c:v>
                  </c:pt>
                  <c:pt idx="1663">
                    <c:v>1345</c:v>
                  </c:pt>
                  <c:pt idx="1664">
                    <c:v>733</c:v>
                  </c:pt>
                  <c:pt idx="1665">
                    <c:v>3429</c:v>
                  </c:pt>
                  <c:pt idx="1666">
                    <c:v>1117</c:v>
                  </c:pt>
                  <c:pt idx="1667">
                    <c:v>1815</c:v>
                  </c:pt>
                  <c:pt idx="1668">
                    <c:v>4149</c:v>
                  </c:pt>
                  <c:pt idx="1669">
                    <c:v>2222</c:v>
                  </c:pt>
                  <c:pt idx="1670">
                    <c:v>3678</c:v>
                  </c:pt>
                  <c:pt idx="1671">
                    <c:v>3216</c:v>
                  </c:pt>
                  <c:pt idx="1672">
                    <c:v>560</c:v>
                  </c:pt>
                  <c:pt idx="1673">
                    <c:v>2523</c:v>
                  </c:pt>
                  <c:pt idx="1674">
                    <c:v>4309</c:v>
                  </c:pt>
                  <c:pt idx="1675">
                    <c:v>2847</c:v>
                  </c:pt>
                  <c:pt idx="1676">
                    <c:v>2800</c:v>
                  </c:pt>
                  <c:pt idx="1677">
                    <c:v>2747</c:v>
                  </c:pt>
                  <c:pt idx="1678">
                    <c:v>2548</c:v>
                  </c:pt>
                  <c:pt idx="1679">
                    <c:v>3393</c:v>
                  </c:pt>
                  <c:pt idx="1680">
                    <c:v>2025</c:v>
                  </c:pt>
                  <c:pt idx="1681">
                    <c:v>2199</c:v>
                  </c:pt>
                  <c:pt idx="1682">
                    <c:v>387</c:v>
                  </c:pt>
                  <c:pt idx="1683">
                    <c:v>1512</c:v>
                  </c:pt>
                  <c:pt idx="1684">
                    <c:v>4335</c:v>
                  </c:pt>
                  <c:pt idx="1685">
                    <c:v>2358</c:v>
                  </c:pt>
                  <c:pt idx="1686">
                    <c:v>2304</c:v>
                  </c:pt>
                  <c:pt idx="1687">
                    <c:v>3827</c:v>
                  </c:pt>
                  <c:pt idx="1688">
                    <c:v>3417</c:v>
                  </c:pt>
                  <c:pt idx="1689">
                    <c:v>2136</c:v>
                  </c:pt>
                  <c:pt idx="1690">
                    <c:v>2686</c:v>
                  </c:pt>
                  <c:pt idx="1691">
                    <c:v>3818</c:v>
                  </c:pt>
                  <c:pt idx="1692">
                    <c:v>2661</c:v>
                  </c:pt>
                  <c:pt idx="1693">
                    <c:v>229</c:v>
                  </c:pt>
                  <c:pt idx="1694">
                    <c:v>474</c:v>
                  </c:pt>
                  <c:pt idx="1695">
                    <c:v>536</c:v>
                  </c:pt>
                  <c:pt idx="1696">
                    <c:v>2255</c:v>
                  </c:pt>
                  <c:pt idx="1697">
                    <c:v>440</c:v>
                  </c:pt>
                  <c:pt idx="1698">
                    <c:v>3718</c:v>
                  </c:pt>
                  <c:pt idx="1699">
                    <c:v>135</c:v>
                  </c:pt>
                  <c:pt idx="1700">
                    <c:v>2917</c:v>
                  </c:pt>
                  <c:pt idx="1701">
                    <c:v>17</c:v>
                  </c:pt>
                  <c:pt idx="1702">
                    <c:v>1949</c:v>
                  </c:pt>
                  <c:pt idx="1703">
                    <c:v>529</c:v>
                  </c:pt>
                  <c:pt idx="1704">
                    <c:v>48</c:v>
                  </c:pt>
                  <c:pt idx="1705">
                    <c:v>4323</c:v>
                  </c:pt>
                  <c:pt idx="1706">
                    <c:v>902</c:v>
                  </c:pt>
                  <c:pt idx="1707">
                    <c:v>4835</c:v>
                  </c:pt>
                  <c:pt idx="1708">
                    <c:v>3722</c:v>
                  </c:pt>
                  <c:pt idx="1709">
                    <c:v>4085</c:v>
                  </c:pt>
                  <c:pt idx="1710">
                    <c:v>1387</c:v>
                  </c:pt>
                  <c:pt idx="1711">
                    <c:v>4594</c:v>
                  </c:pt>
                  <c:pt idx="1712">
                    <c:v>4870</c:v>
                  </c:pt>
                  <c:pt idx="1713">
                    <c:v>1296</c:v>
                  </c:pt>
                  <c:pt idx="1714">
                    <c:v>3883</c:v>
                  </c:pt>
                  <c:pt idx="1715">
                    <c:v>3745</c:v>
                  </c:pt>
                  <c:pt idx="1716">
                    <c:v>600</c:v>
                  </c:pt>
                  <c:pt idx="1717">
                    <c:v>1711</c:v>
                  </c:pt>
                  <c:pt idx="1718">
                    <c:v>1238</c:v>
                  </c:pt>
                  <c:pt idx="1719">
                    <c:v>3852</c:v>
                  </c:pt>
                  <c:pt idx="1720">
                    <c:v>2511</c:v>
                  </c:pt>
                  <c:pt idx="1721">
                    <c:v>2075</c:v>
                  </c:pt>
                  <c:pt idx="1722">
                    <c:v>4564</c:v>
                  </c:pt>
                  <c:pt idx="1723">
                    <c:v>810</c:v>
                  </c:pt>
                  <c:pt idx="1724">
                    <c:v>3076</c:v>
                  </c:pt>
                  <c:pt idx="1725">
                    <c:v>843</c:v>
                  </c:pt>
                  <c:pt idx="1726">
                    <c:v>3364</c:v>
                  </c:pt>
                  <c:pt idx="1727">
                    <c:v>2921</c:v>
                  </c:pt>
                  <c:pt idx="1728">
                    <c:v>3053</c:v>
                  </c:pt>
                  <c:pt idx="1729">
                    <c:v>916</c:v>
                  </c:pt>
                  <c:pt idx="1730">
                    <c:v>676</c:v>
                  </c:pt>
                  <c:pt idx="1731">
                    <c:v>2678</c:v>
                  </c:pt>
                  <c:pt idx="1732">
                    <c:v>1722</c:v>
                  </c:pt>
                  <c:pt idx="1733">
                    <c:v>878</c:v>
                  </c:pt>
                  <c:pt idx="1734">
                    <c:v>1737</c:v>
                  </c:pt>
                  <c:pt idx="1735">
                    <c:v>4581</c:v>
                  </c:pt>
                  <c:pt idx="1736">
                    <c:v>3750</c:v>
                  </c:pt>
                  <c:pt idx="1737">
                    <c:v>3596</c:v>
                  </c:pt>
                  <c:pt idx="1738">
                    <c:v>2497</c:v>
                  </c:pt>
                  <c:pt idx="1739">
                    <c:v>118</c:v>
                  </c:pt>
                  <c:pt idx="1740">
                    <c:v>2926</c:v>
                  </c:pt>
                  <c:pt idx="1741">
                    <c:v>3081</c:v>
                  </c:pt>
                  <c:pt idx="1742">
                    <c:v>4737</c:v>
                  </c:pt>
                  <c:pt idx="1743">
                    <c:v>3983</c:v>
                  </c:pt>
                  <c:pt idx="1744">
                    <c:v>3097</c:v>
                  </c:pt>
                  <c:pt idx="1745">
                    <c:v>3549</c:v>
                  </c:pt>
                  <c:pt idx="1746">
                    <c:v>1204</c:v>
                  </c:pt>
                  <c:pt idx="1747">
                    <c:v>3281</c:v>
                  </c:pt>
                  <c:pt idx="1748">
                    <c:v>1188</c:v>
                  </c:pt>
                  <c:pt idx="1749">
                    <c:v>3628</c:v>
                  </c:pt>
                  <c:pt idx="1750">
                    <c:v>3465</c:v>
                  </c:pt>
                  <c:pt idx="1751">
                    <c:v>4120</c:v>
                  </c:pt>
                  <c:pt idx="1752">
                    <c:v>3592</c:v>
                  </c:pt>
                  <c:pt idx="1753">
                    <c:v>4046</c:v>
                  </c:pt>
                  <c:pt idx="1754">
                    <c:v>3225</c:v>
                  </c:pt>
                  <c:pt idx="1755">
                    <c:v>4206</c:v>
                  </c:pt>
                  <c:pt idx="1756">
                    <c:v>804</c:v>
                  </c:pt>
                  <c:pt idx="1757">
                    <c:v>3287</c:v>
                  </c:pt>
                  <c:pt idx="1758">
                    <c:v>1337</c:v>
                  </c:pt>
                  <c:pt idx="1759">
                    <c:v>4466</c:v>
                  </c:pt>
                  <c:pt idx="1760">
                    <c:v>2469</c:v>
                  </c:pt>
                  <c:pt idx="1761">
                    <c:v>4114</c:v>
                  </c:pt>
                  <c:pt idx="1762">
                    <c:v>4981</c:v>
                  </c:pt>
                  <c:pt idx="1763">
                    <c:v>4445</c:v>
                  </c:pt>
                  <c:pt idx="1764">
                    <c:v>3047</c:v>
                  </c:pt>
                  <c:pt idx="1765">
                    <c:v>334</c:v>
                  </c:pt>
                  <c:pt idx="1766">
                    <c:v>2072</c:v>
                  </c:pt>
                  <c:pt idx="1767">
                    <c:v>1908</c:v>
                  </c:pt>
                  <c:pt idx="1768">
                    <c:v>1542</c:v>
                  </c:pt>
                  <c:pt idx="1769">
                    <c:v>2091</c:v>
                  </c:pt>
                  <c:pt idx="1770">
                    <c:v>2172</c:v>
                  </c:pt>
                  <c:pt idx="1771">
                    <c:v>1386</c:v>
                  </c:pt>
                  <c:pt idx="1772">
                    <c:v>2305</c:v>
                  </c:pt>
                  <c:pt idx="1773">
                    <c:v>545</c:v>
                  </c:pt>
                  <c:pt idx="1774">
                    <c:v>4908</c:v>
                  </c:pt>
                  <c:pt idx="1775">
                    <c:v>4661</c:v>
                  </c:pt>
                  <c:pt idx="1776">
                    <c:v>3701</c:v>
                  </c:pt>
                  <c:pt idx="1777">
                    <c:v>3408</c:v>
                  </c:pt>
                  <c:pt idx="1778">
                    <c:v>4346</c:v>
                  </c:pt>
                  <c:pt idx="1779">
                    <c:v>3231</c:v>
                  </c:pt>
                  <c:pt idx="1780">
                    <c:v>3711</c:v>
                  </c:pt>
                  <c:pt idx="1781">
                    <c:v>4417</c:v>
                  </c:pt>
                  <c:pt idx="1782">
                    <c:v>1948</c:v>
                  </c:pt>
                  <c:pt idx="1783">
                    <c:v>2866</c:v>
                  </c:pt>
                  <c:pt idx="1784">
                    <c:v>2038</c:v>
                  </c:pt>
                  <c:pt idx="1785">
                    <c:v>4305</c:v>
                  </c:pt>
                  <c:pt idx="1786">
                    <c:v>3546</c:v>
                  </c:pt>
                  <c:pt idx="1787">
                    <c:v>4710</c:v>
                  </c:pt>
                  <c:pt idx="1788">
                    <c:v>2714</c:v>
                  </c:pt>
                  <c:pt idx="1789">
                    <c:v>2612</c:v>
                  </c:pt>
                  <c:pt idx="1790">
                    <c:v>1806</c:v>
                  </c:pt>
                  <c:pt idx="1791">
                    <c:v>121</c:v>
                  </c:pt>
                  <c:pt idx="1792">
                    <c:v>170</c:v>
                  </c:pt>
                  <c:pt idx="1793">
                    <c:v>1335</c:v>
                  </c:pt>
                  <c:pt idx="1794">
                    <c:v>3320</c:v>
                  </c:pt>
                  <c:pt idx="1795">
                    <c:v>1581</c:v>
                  </c:pt>
                  <c:pt idx="1796">
                    <c:v>2728</c:v>
                  </c:pt>
                  <c:pt idx="1797">
                    <c:v>1589</c:v>
                  </c:pt>
                  <c:pt idx="1798">
                    <c:v>1212</c:v>
                  </c:pt>
                  <c:pt idx="1799">
                    <c:v>2878</c:v>
                  </c:pt>
                  <c:pt idx="1800">
                    <c:v>3412</c:v>
                  </c:pt>
                  <c:pt idx="1801">
                    <c:v>4242</c:v>
                  </c:pt>
                  <c:pt idx="1802">
                    <c:v>2627</c:v>
                  </c:pt>
                  <c:pt idx="1803">
                    <c:v>4220</c:v>
                  </c:pt>
                  <c:pt idx="1804">
                    <c:v>3868</c:v>
                  </c:pt>
                  <c:pt idx="1805">
                    <c:v>4344</c:v>
                  </c:pt>
                  <c:pt idx="1806">
                    <c:v>1428</c:v>
                  </c:pt>
                  <c:pt idx="1807">
                    <c:v>623</c:v>
                  </c:pt>
                  <c:pt idx="1808">
                    <c:v>1724</c:v>
                  </c:pt>
                  <c:pt idx="1809">
                    <c:v>3612</c:v>
                  </c:pt>
                  <c:pt idx="1810">
                    <c:v>3571</c:v>
                  </c:pt>
                  <c:pt idx="1811">
                    <c:v>1709</c:v>
                  </c:pt>
                  <c:pt idx="1812">
                    <c:v>2780</c:v>
                  </c:pt>
                  <c:pt idx="1813">
                    <c:v>4814</c:v>
                  </c:pt>
                  <c:pt idx="1814">
                    <c:v>726</c:v>
                  </c:pt>
                  <c:pt idx="1815">
                    <c:v>573</c:v>
                  </c:pt>
                  <c:pt idx="1816">
                    <c:v>3619</c:v>
                  </c:pt>
                  <c:pt idx="1817">
                    <c:v>3600</c:v>
                  </c:pt>
                  <c:pt idx="1818">
                    <c:v>827</c:v>
                  </c:pt>
                  <c:pt idx="1819">
                    <c:v>557</c:v>
                  </c:pt>
                  <c:pt idx="1820">
                    <c:v>3436</c:v>
                  </c:pt>
                  <c:pt idx="1821">
                    <c:v>4688</c:v>
                  </c:pt>
                  <c:pt idx="1822">
                    <c:v>4380</c:v>
                  </c:pt>
                  <c:pt idx="1823">
                    <c:v>940</c:v>
                  </c:pt>
                  <c:pt idx="1824">
                    <c:v>4381</c:v>
                  </c:pt>
                  <c:pt idx="1825">
                    <c:v>2867</c:v>
                  </c:pt>
                  <c:pt idx="1826">
                    <c:v>2628</c:v>
                  </c:pt>
                  <c:pt idx="1827">
                    <c:v>1960</c:v>
                  </c:pt>
                  <c:pt idx="1828">
                    <c:v>3706</c:v>
                  </c:pt>
                  <c:pt idx="1829">
                    <c:v>311</c:v>
                  </c:pt>
                  <c:pt idx="1830">
                    <c:v>4216</c:v>
                  </c:pt>
                  <c:pt idx="1831">
                    <c:v>4801</c:v>
                  </c:pt>
                  <c:pt idx="1832">
                    <c:v>4612</c:v>
                  </c:pt>
                  <c:pt idx="1833">
                    <c:v>2920</c:v>
                  </c:pt>
                  <c:pt idx="1834">
                    <c:v>2948</c:v>
                  </c:pt>
                  <c:pt idx="1835">
                    <c:v>698</c:v>
                  </c:pt>
                  <c:pt idx="1836">
                    <c:v>4457</c:v>
                  </c:pt>
                  <c:pt idx="1837">
                    <c:v>2556</c:v>
                  </c:pt>
                  <c:pt idx="1838">
                    <c:v>3212</c:v>
                  </c:pt>
                  <c:pt idx="1839">
                    <c:v>290</c:v>
                  </c:pt>
                  <c:pt idx="1840">
                    <c:v>2654</c:v>
                  </c:pt>
                  <c:pt idx="1841">
                    <c:v>398</c:v>
                  </c:pt>
                  <c:pt idx="1842">
                    <c:v>4079</c:v>
                  </c:pt>
                  <c:pt idx="1843">
                    <c:v>4570</c:v>
                  </c:pt>
                  <c:pt idx="1844">
                    <c:v>2546</c:v>
                  </c:pt>
                  <c:pt idx="1845">
                    <c:v>1088</c:v>
                  </c:pt>
                  <c:pt idx="1846">
                    <c:v>120</c:v>
                  </c:pt>
                  <c:pt idx="1847">
                    <c:v>618</c:v>
                  </c:pt>
                  <c:pt idx="1848">
                    <c:v>1370</c:v>
                  </c:pt>
                  <c:pt idx="1849">
                    <c:v>2140</c:v>
                  </c:pt>
                  <c:pt idx="1850">
                    <c:v>4854</c:v>
                  </c:pt>
                  <c:pt idx="1851">
                    <c:v>3019</c:v>
                  </c:pt>
                  <c:pt idx="1852">
                    <c:v>1944</c:v>
                  </c:pt>
                  <c:pt idx="1853">
                    <c:v>3790</c:v>
                  </c:pt>
                  <c:pt idx="1854">
                    <c:v>2362</c:v>
                  </c:pt>
                  <c:pt idx="1855">
                    <c:v>1638</c:v>
                  </c:pt>
                  <c:pt idx="1856">
                    <c:v>4776</c:v>
                  </c:pt>
                  <c:pt idx="1857">
                    <c:v>3639</c:v>
                  </c:pt>
                  <c:pt idx="1858">
                    <c:v>4224</c:v>
                  </c:pt>
                  <c:pt idx="1859">
                    <c:v>538</c:v>
                  </c:pt>
                  <c:pt idx="1860">
                    <c:v>908</c:v>
                  </c:pt>
                  <c:pt idx="1861">
                    <c:v>2133</c:v>
                  </c:pt>
                  <c:pt idx="1862">
                    <c:v>665</c:v>
                  </c:pt>
                  <c:pt idx="1863">
                    <c:v>1845</c:v>
                  </c:pt>
                  <c:pt idx="1864">
                    <c:v>960</c:v>
                  </c:pt>
                  <c:pt idx="1865">
                    <c:v>3793</c:v>
                  </c:pt>
                  <c:pt idx="1866">
                    <c:v>4583</c:v>
                  </c:pt>
                  <c:pt idx="1867">
                    <c:v>4837</c:v>
                  </c:pt>
                  <c:pt idx="1868">
                    <c:v>4443</c:v>
                  </c:pt>
                  <c:pt idx="1869">
                    <c:v>1802</c:v>
                  </c:pt>
                  <c:pt idx="1870">
                    <c:v>1878</c:v>
                  </c:pt>
                  <c:pt idx="1871">
                    <c:v>3552</c:v>
                  </c:pt>
                  <c:pt idx="1872">
                    <c:v>1371</c:v>
                  </c:pt>
                  <c:pt idx="1873">
                    <c:v>2230</c:v>
                  </c:pt>
                  <c:pt idx="1874">
                    <c:v>3894</c:v>
                  </c:pt>
                  <c:pt idx="1875">
                    <c:v>4678</c:v>
                  </c:pt>
                  <c:pt idx="1876">
                    <c:v>555</c:v>
                  </c:pt>
                  <c:pt idx="1877">
                    <c:v>1688</c:v>
                  </c:pt>
                  <c:pt idx="1878">
                    <c:v>3249</c:v>
                  </c:pt>
                  <c:pt idx="1879">
                    <c:v>1284</c:v>
                  </c:pt>
                  <c:pt idx="1880">
                    <c:v>4653</c:v>
                  </c:pt>
                  <c:pt idx="1881">
                    <c:v>4533</c:v>
                  </c:pt>
                  <c:pt idx="1882">
                    <c:v>3482</c:v>
                  </c:pt>
                  <c:pt idx="1883">
                    <c:v>989</c:v>
                  </c:pt>
                  <c:pt idx="1884">
                    <c:v>1148</c:v>
                  </c:pt>
                  <c:pt idx="1885">
                    <c:v>2284</c:v>
                  </c:pt>
                  <c:pt idx="1886">
                    <c:v>4838</c:v>
                  </c:pt>
                  <c:pt idx="1887">
                    <c:v>2569</c:v>
                  </c:pt>
                  <c:pt idx="1888">
                    <c:v>2748</c:v>
                  </c:pt>
                  <c:pt idx="1889">
                    <c:v>4094</c:v>
                  </c:pt>
                  <c:pt idx="1890">
                    <c:v>1956</c:v>
                  </c:pt>
                  <c:pt idx="1891">
                    <c:v>1890</c:v>
                  </c:pt>
                  <c:pt idx="1892">
                    <c:v>3131</c:v>
                  </c:pt>
                  <c:pt idx="1893">
                    <c:v>2541</c:v>
                  </c:pt>
                  <c:pt idx="1894">
                    <c:v>1704</c:v>
                  </c:pt>
                  <c:pt idx="1895">
                    <c:v>3488</c:v>
                  </c:pt>
                  <c:pt idx="1896">
                    <c:v>114</c:v>
                  </c:pt>
                  <c:pt idx="1897">
                    <c:v>1229</c:v>
                  </c:pt>
                  <c:pt idx="1898">
                    <c:v>2423</c:v>
                  </c:pt>
                  <c:pt idx="1899">
                    <c:v>674</c:v>
                  </c:pt>
                  <c:pt idx="1900">
                    <c:v>2413</c:v>
                  </c:pt>
                  <c:pt idx="1901">
                    <c:v>4687</c:v>
                  </c:pt>
                  <c:pt idx="1902">
                    <c:v>836</c:v>
                  </c:pt>
                  <c:pt idx="1903">
                    <c:v>1535</c:v>
                  </c:pt>
                  <c:pt idx="1904">
                    <c:v>357</c:v>
                  </c:pt>
                  <c:pt idx="1905">
                    <c:v>4203</c:v>
                  </c:pt>
                  <c:pt idx="1906">
                    <c:v>794</c:v>
                  </c:pt>
                  <c:pt idx="1907">
                    <c:v>2819</c:v>
                  </c:pt>
                  <c:pt idx="1908">
                    <c:v>4451</c:v>
                  </c:pt>
                  <c:pt idx="1909">
                    <c:v>731</c:v>
                  </c:pt>
                  <c:pt idx="1910">
                    <c:v>987</c:v>
                  </c:pt>
                  <c:pt idx="1911">
                    <c:v>247</c:v>
                  </c:pt>
                  <c:pt idx="1912">
                    <c:v>3239</c:v>
                  </c:pt>
                  <c:pt idx="1913">
                    <c:v>2179</c:v>
                  </c:pt>
                  <c:pt idx="1914">
                    <c:v>119</c:v>
                  </c:pt>
                  <c:pt idx="1915">
                    <c:v>4617</c:v>
                  </c:pt>
                  <c:pt idx="1916">
                    <c:v>3598</c:v>
                  </c:pt>
                  <c:pt idx="1917">
                    <c:v>4121</c:v>
                  </c:pt>
                  <c:pt idx="1918">
                    <c:v>6</c:v>
                  </c:pt>
                  <c:pt idx="1919">
                    <c:v>3292</c:v>
                  </c:pt>
                  <c:pt idx="1920">
                    <c:v>4808</c:v>
                  </c:pt>
                  <c:pt idx="1921">
                    <c:v>743</c:v>
                  </c:pt>
                  <c:pt idx="1922">
                    <c:v>3065</c:v>
                  </c:pt>
                  <c:pt idx="1923">
                    <c:v>1253</c:v>
                  </c:pt>
                  <c:pt idx="1924">
                    <c:v>1778</c:v>
                  </c:pt>
                  <c:pt idx="1925">
                    <c:v>162</c:v>
                  </c:pt>
                  <c:pt idx="1926">
                    <c:v>639</c:v>
                  </c:pt>
                  <c:pt idx="1927">
                    <c:v>1416</c:v>
                  </c:pt>
                  <c:pt idx="1928">
                    <c:v>420</c:v>
                  </c:pt>
                  <c:pt idx="1929">
                    <c:v>4834</c:v>
                  </c:pt>
                  <c:pt idx="1930">
                    <c:v>4319</c:v>
                  </c:pt>
                  <c:pt idx="1931">
                    <c:v>3264</c:v>
                  </c:pt>
                  <c:pt idx="1932">
                    <c:v>2437</c:v>
                  </c:pt>
                  <c:pt idx="1933">
                    <c:v>2564</c:v>
                  </c:pt>
                  <c:pt idx="1934">
                    <c:v>1286</c:v>
                  </c:pt>
                  <c:pt idx="1935">
                    <c:v>1564</c:v>
                  </c:pt>
                  <c:pt idx="1936">
                    <c:v>3787</c:v>
                  </c:pt>
                  <c:pt idx="1937">
                    <c:v>3110</c:v>
                  </c:pt>
                  <c:pt idx="1938">
                    <c:v>1630</c:v>
                  </c:pt>
                  <c:pt idx="1939">
                    <c:v>514</c:v>
                  </c:pt>
                  <c:pt idx="1940">
                    <c:v>2581</c:v>
                  </c:pt>
                  <c:pt idx="1941">
                    <c:v>628</c:v>
                  </c:pt>
                  <c:pt idx="1942">
                    <c:v>1032</c:v>
                  </c:pt>
                  <c:pt idx="1943">
                    <c:v>2593</c:v>
                  </c:pt>
                  <c:pt idx="1944">
                    <c:v>487</c:v>
                  </c:pt>
                  <c:pt idx="1945">
                    <c:v>3771</c:v>
                  </c:pt>
                  <c:pt idx="1946">
                    <c:v>1213</c:v>
                  </c:pt>
                  <c:pt idx="1947">
                    <c:v>4458</c:v>
                  </c:pt>
                  <c:pt idx="1948">
                    <c:v>4198</c:v>
                  </c:pt>
                  <c:pt idx="1949">
                    <c:v>742</c:v>
                  </c:pt>
                  <c:pt idx="1950">
                    <c:v>2682</c:v>
                  </c:pt>
                  <c:pt idx="1951">
                    <c:v>3672</c:v>
                  </c:pt>
                  <c:pt idx="1952">
                    <c:v>2403</c:v>
                  </c:pt>
                  <c:pt idx="1953">
                    <c:v>2606</c:v>
                  </c:pt>
                  <c:pt idx="1954">
                    <c:v>1436</c:v>
                  </c:pt>
                  <c:pt idx="1955">
                    <c:v>249</c:v>
                  </c:pt>
                  <c:pt idx="1956">
                    <c:v>2039</c:v>
                  </c:pt>
                  <c:pt idx="1957">
                    <c:v>3961</c:v>
                  </c:pt>
                  <c:pt idx="1958">
                    <c:v>4154</c:v>
                  </c:pt>
                  <c:pt idx="1959">
                    <c:v>2408</c:v>
                  </c:pt>
                  <c:pt idx="1960">
                    <c:v>4574</c:v>
                  </c:pt>
                  <c:pt idx="1961">
                    <c:v>808</c:v>
                  </c:pt>
                  <c:pt idx="1962">
                    <c:v>1755</c:v>
                  </c:pt>
                  <c:pt idx="1963">
                    <c:v>2604</c:v>
                  </c:pt>
                  <c:pt idx="1964">
                    <c:v>2613</c:v>
                  </c:pt>
                  <c:pt idx="1965">
                    <c:v>894</c:v>
                  </c:pt>
                  <c:pt idx="1966">
                    <c:v>591</c:v>
                  </c:pt>
                  <c:pt idx="1967">
                    <c:v>891</c:v>
                  </c:pt>
                  <c:pt idx="1968">
                    <c:v>2842</c:v>
                  </c:pt>
                  <c:pt idx="1969">
                    <c:v>1203</c:v>
                  </c:pt>
                  <c:pt idx="1970">
                    <c:v>2934</c:v>
                  </c:pt>
                  <c:pt idx="1971">
                    <c:v>2056</c:v>
                  </c:pt>
                  <c:pt idx="1972">
                    <c:v>4406</c:v>
                  </c:pt>
                  <c:pt idx="1973">
                    <c:v>2129</c:v>
                  </c:pt>
                  <c:pt idx="1974">
                    <c:v>2734</c:v>
                  </c:pt>
                  <c:pt idx="1975">
                    <c:v>1840</c:v>
                  </c:pt>
                  <c:pt idx="1976">
                    <c:v>840</c:v>
                  </c:pt>
                  <c:pt idx="1977">
                    <c:v>571</c:v>
                  </c:pt>
                  <c:pt idx="1978">
                    <c:v>2301</c:v>
                  </c:pt>
                  <c:pt idx="1979">
                    <c:v>1338</c:v>
                  </c:pt>
                  <c:pt idx="1980">
                    <c:v>3224</c:v>
                  </c:pt>
                  <c:pt idx="1981">
                    <c:v>2023</c:v>
                  </c:pt>
                  <c:pt idx="1982">
                    <c:v>377</c:v>
                  </c:pt>
                  <c:pt idx="1983">
                    <c:v>4921</c:v>
                  </c:pt>
                  <c:pt idx="1984">
                    <c:v>2113</c:v>
                  </c:pt>
                  <c:pt idx="1985">
                    <c:v>2533</c:v>
                  </c:pt>
                  <c:pt idx="1986">
                    <c:v>3860</c:v>
                  </c:pt>
                  <c:pt idx="1987">
                    <c:v>1680</c:v>
                  </c:pt>
                  <c:pt idx="1988">
                    <c:v>1023</c:v>
                  </c:pt>
                  <c:pt idx="1989">
                    <c:v>4496</c:v>
                  </c:pt>
                  <c:pt idx="1990">
                    <c:v>1466</c:v>
                  </c:pt>
                  <c:pt idx="1991">
                    <c:v>305</c:v>
                  </c:pt>
                  <c:pt idx="1992">
                    <c:v>29</c:v>
                  </c:pt>
                  <c:pt idx="1993">
                    <c:v>3029</c:v>
                  </c:pt>
                  <c:pt idx="1994">
                    <c:v>3520</c:v>
                  </c:pt>
                  <c:pt idx="1995">
                    <c:v>1491</c:v>
                  </c:pt>
                  <c:pt idx="1996">
                    <c:v>807</c:v>
                  </c:pt>
                  <c:pt idx="1997">
                    <c:v>2681</c:v>
                  </c:pt>
                  <c:pt idx="1998">
                    <c:v>2448</c:v>
                  </c:pt>
                  <c:pt idx="1999">
                    <c:v>3177</c:v>
                  </c:pt>
                  <c:pt idx="2000">
                    <c:v>2066</c:v>
                  </c:pt>
                  <c:pt idx="2001">
                    <c:v>3648</c:v>
                  </c:pt>
                  <c:pt idx="2002">
                    <c:v>3676</c:v>
                  </c:pt>
                  <c:pt idx="2003">
                    <c:v>2623</c:v>
                  </c:pt>
                  <c:pt idx="2004">
                    <c:v>4609</c:v>
                  </c:pt>
                  <c:pt idx="2005">
                    <c:v>3703</c:v>
                  </c:pt>
                  <c:pt idx="2006">
                    <c:v>4603</c:v>
                  </c:pt>
                  <c:pt idx="2007">
                    <c:v>4993</c:v>
                  </c:pt>
                  <c:pt idx="2008">
                    <c:v>1766</c:v>
                  </c:pt>
                  <c:pt idx="2009">
                    <c:v>1185</c:v>
                  </c:pt>
                  <c:pt idx="2010">
                    <c:v>4768</c:v>
                  </c:pt>
                  <c:pt idx="2011">
                    <c:v>1449</c:v>
                  </c:pt>
                  <c:pt idx="2012">
                    <c:v>4852</c:v>
                  </c:pt>
                  <c:pt idx="2013">
                    <c:v>4349</c:v>
                  </c:pt>
                  <c:pt idx="2014">
                    <c:v>4554</c:v>
                  </c:pt>
                  <c:pt idx="2015">
                    <c:v>4636</c:v>
                  </c:pt>
                  <c:pt idx="2016">
                    <c:v>3366</c:v>
                  </c:pt>
                  <c:pt idx="2017">
                    <c:v>3499</c:v>
                  </c:pt>
                  <c:pt idx="2018">
                    <c:v>4701</c:v>
                  </c:pt>
                  <c:pt idx="2019">
                    <c:v>921</c:v>
                  </c:pt>
                  <c:pt idx="2020">
                    <c:v>138</c:v>
                  </c:pt>
                  <c:pt idx="2021">
                    <c:v>4480</c:v>
                  </c:pt>
                  <c:pt idx="2022">
                    <c:v>533</c:v>
                  </c:pt>
                  <c:pt idx="2023">
                    <c:v>4017</c:v>
                  </c:pt>
                  <c:pt idx="2024">
                    <c:v>2040</c:v>
                  </c:pt>
                  <c:pt idx="2025">
                    <c:v>2209</c:v>
                  </c:pt>
                  <c:pt idx="2026">
                    <c:v>1699</c:v>
                  </c:pt>
                  <c:pt idx="2027">
                    <c:v>2285</c:v>
                  </c:pt>
                  <c:pt idx="2028">
                    <c:v>1505</c:v>
                  </c:pt>
                  <c:pt idx="2029">
                    <c:v>2019</c:v>
                  </c:pt>
                  <c:pt idx="2030">
                    <c:v>4221</c:v>
                  </c:pt>
                  <c:pt idx="2031">
                    <c:v>4887</c:v>
                  </c:pt>
                  <c:pt idx="2032">
                    <c:v>2646</c:v>
                  </c:pt>
                  <c:pt idx="2033">
                    <c:v>3560</c:v>
                  </c:pt>
                  <c:pt idx="2034">
                    <c:v>3698</c:v>
                  </c:pt>
                  <c:pt idx="2035">
                    <c:v>3165</c:v>
                  </c:pt>
                  <c:pt idx="2036">
                    <c:v>2592</c:v>
                  </c:pt>
                  <c:pt idx="2037">
                    <c:v>2968</c:v>
                  </c:pt>
                  <c:pt idx="2038">
                    <c:v>679</c:v>
                  </c:pt>
                  <c:pt idx="2039">
                    <c:v>4620</c:v>
                  </c:pt>
                  <c:pt idx="2040">
                    <c:v>2281</c:v>
                  </c:pt>
                  <c:pt idx="2041">
                    <c:v>1365</c:v>
                  </c:pt>
                  <c:pt idx="2042">
                    <c:v>2159</c:v>
                  </c:pt>
                  <c:pt idx="2043">
                    <c:v>952</c:v>
                  </c:pt>
                  <c:pt idx="2044">
                    <c:v>1095</c:v>
                  </c:pt>
                  <c:pt idx="2045">
                    <c:v>3544</c:v>
                  </c:pt>
                  <c:pt idx="2046">
                    <c:v>2220</c:v>
                  </c:pt>
                  <c:pt idx="2047">
                    <c:v>4540</c:v>
                  </c:pt>
                  <c:pt idx="2048">
                    <c:v>3032</c:v>
                  </c:pt>
                  <c:pt idx="2049">
                    <c:v>883</c:v>
                  </c:pt>
                  <c:pt idx="2050">
                    <c:v>4247</c:v>
                  </c:pt>
                  <c:pt idx="2051">
                    <c:v>4590</c:v>
                  </c:pt>
                  <c:pt idx="2052">
                    <c:v>2925</c:v>
                  </c:pt>
                  <c:pt idx="2053">
                    <c:v>2694</c:v>
                  </c:pt>
                  <c:pt idx="2054">
                    <c:v>2489</c:v>
                  </c:pt>
                  <c:pt idx="2055">
                    <c:v>2892</c:v>
                  </c:pt>
                  <c:pt idx="2056">
                    <c:v>4847</c:v>
                  </c:pt>
                  <c:pt idx="2057">
                    <c:v>2376</c:v>
                  </c:pt>
                  <c:pt idx="2058">
                    <c:v>2887</c:v>
                  </c:pt>
                  <c:pt idx="2059">
                    <c:v>1486</c:v>
                  </c:pt>
                  <c:pt idx="2060">
                    <c:v>1654</c:v>
                  </c:pt>
                  <c:pt idx="2061">
                    <c:v>316</c:v>
                  </c:pt>
                  <c:pt idx="2062">
                    <c:v>2320</c:v>
                  </c:pt>
                  <c:pt idx="2063">
                    <c:v>2161</c:v>
                  </c:pt>
                  <c:pt idx="2064">
                    <c:v>1146</c:v>
                  </c:pt>
                  <c:pt idx="2065">
                    <c:v>3269</c:v>
                  </c:pt>
                  <c:pt idx="2066">
                    <c:v>4399</c:v>
                  </c:pt>
                  <c:pt idx="2067">
                    <c:v>4464</c:v>
                  </c:pt>
                  <c:pt idx="2068">
                    <c:v>4502</c:v>
                  </c:pt>
                  <c:pt idx="2069">
                    <c:v>2116</c:v>
                  </c:pt>
                  <c:pt idx="2070">
                    <c:v>3045</c:v>
                  </c:pt>
                  <c:pt idx="2071">
                    <c:v>3026</c:v>
                  </c:pt>
                  <c:pt idx="2072">
                    <c:v>3580</c:v>
                  </c:pt>
                  <c:pt idx="2073">
                    <c:v>498</c:v>
                  </c:pt>
                  <c:pt idx="2074">
                    <c:v>3518</c:v>
                  </c:pt>
                  <c:pt idx="2075">
                    <c:v>3880</c:v>
                  </c:pt>
                  <c:pt idx="2076">
                    <c:v>2708</c:v>
                  </c:pt>
                  <c:pt idx="2077">
                    <c:v>2419</c:v>
                  </c:pt>
                  <c:pt idx="2078">
                    <c:v>2835</c:v>
                  </c:pt>
                  <c:pt idx="2079">
                    <c:v>4796</c:v>
                  </c:pt>
                  <c:pt idx="2080">
                    <c:v>2426</c:v>
                  </c:pt>
                  <c:pt idx="2081">
                    <c:v>1355</c:v>
                  </c:pt>
                  <c:pt idx="2082">
                    <c:v>4671</c:v>
                  </c:pt>
                  <c:pt idx="2083">
                    <c:v>468</c:v>
                  </c:pt>
                  <c:pt idx="2084">
                    <c:v>1046</c:v>
                  </c:pt>
                  <c:pt idx="2085">
                    <c:v>4565</c:v>
                  </c:pt>
                  <c:pt idx="2086">
                    <c:v>4741</c:v>
                  </c:pt>
                  <c:pt idx="2087">
                    <c:v>4928</c:v>
                  </c:pt>
                  <c:pt idx="2088">
                    <c:v>2433</c:v>
                  </c:pt>
                  <c:pt idx="2089">
                    <c:v>3035</c:v>
                  </c:pt>
                  <c:pt idx="2090">
                    <c:v>1343</c:v>
                  </c:pt>
                  <c:pt idx="2091">
                    <c:v>2724</c:v>
                  </c:pt>
                  <c:pt idx="2092">
                    <c:v>3973</c:v>
                  </c:pt>
                  <c:pt idx="2093">
                    <c:v>3636</c:v>
                  </c:pt>
                  <c:pt idx="2094">
                    <c:v>2485</c:v>
                  </c:pt>
                  <c:pt idx="2095">
                    <c:v>3419</c:v>
                  </c:pt>
                  <c:pt idx="2096">
                    <c:v>4803</c:v>
                  </c:pt>
                  <c:pt idx="2097">
                    <c:v>4207</c:v>
                  </c:pt>
                  <c:pt idx="2098">
                    <c:v>2621</c:v>
                  </c:pt>
                  <c:pt idx="2099">
                    <c:v>4222</c:v>
                  </c:pt>
                  <c:pt idx="2100">
                    <c:v>3093</c:v>
                  </c:pt>
                  <c:pt idx="2101">
                    <c:v>4232</c:v>
                  </c:pt>
                  <c:pt idx="2102">
                    <c:v>4093</c:v>
                  </c:pt>
                  <c:pt idx="2103">
                    <c:v>20</c:v>
                  </c:pt>
                  <c:pt idx="2104">
                    <c:v>4412</c:v>
                  </c:pt>
                  <c:pt idx="2105">
                    <c:v>4568</c:v>
                  </c:pt>
                  <c:pt idx="2106">
                    <c:v>4189</c:v>
                  </c:pt>
                  <c:pt idx="2107">
                    <c:v>854</c:v>
                  </c:pt>
                  <c:pt idx="2108">
                    <c:v>436</c:v>
                  </c:pt>
                  <c:pt idx="2109">
                    <c:v>1257</c:v>
                  </c:pt>
                  <c:pt idx="2110">
                    <c:v>643</c:v>
                  </c:pt>
                  <c:pt idx="2111">
                    <c:v>1287</c:v>
                  </c:pt>
                  <c:pt idx="2112">
                    <c:v>442</c:v>
                  </c:pt>
                  <c:pt idx="2113">
                    <c:v>1180</c:v>
                  </c:pt>
                  <c:pt idx="2114">
                    <c:v>2685</c:v>
                  </c:pt>
                  <c:pt idx="2115">
                    <c:v>745</c:v>
                  </c:pt>
                  <c:pt idx="2116">
                    <c:v>4579</c:v>
                  </c:pt>
                  <c:pt idx="2117">
                    <c:v>3471</c:v>
                  </c:pt>
                  <c:pt idx="2118">
                    <c:v>3561</c:v>
                  </c:pt>
                  <c:pt idx="2119">
                    <c:v>3060</c:v>
                  </c:pt>
                  <c:pt idx="2120">
                    <c:v>3367</c:v>
                  </c:pt>
                  <c:pt idx="2121">
                    <c:v>3970</c:v>
                  </c:pt>
                  <c:pt idx="2122">
                    <c:v>4789</c:v>
                  </c:pt>
                  <c:pt idx="2123">
                    <c:v>183</c:v>
                  </c:pt>
                  <c:pt idx="2124">
                    <c:v>1931</c:v>
                  </c:pt>
                  <c:pt idx="2125">
                    <c:v>4532</c:v>
                  </c:pt>
                  <c:pt idx="2126">
                    <c:v>4667</c:v>
                  </c:pt>
                  <c:pt idx="2127">
                    <c:v>4531</c:v>
                  </c:pt>
                  <c:pt idx="2128">
                    <c:v>4599</c:v>
                  </c:pt>
                  <c:pt idx="2129">
                    <c:v>622</c:v>
                  </c:pt>
                  <c:pt idx="2130">
                    <c:v>2270</c:v>
                  </c:pt>
                  <c:pt idx="2131">
                    <c:v>259</c:v>
                  </c:pt>
                  <c:pt idx="2132">
                    <c:v>3563</c:v>
                  </c:pt>
                  <c:pt idx="2133">
                    <c:v>3475</c:v>
                  </c:pt>
                  <c:pt idx="2134">
                    <c:v>4245</c:v>
                  </c:pt>
                  <c:pt idx="2135">
                    <c:v>4456</c:v>
                  </c:pt>
                  <c:pt idx="2136">
                    <c:v>127</c:v>
                  </c:pt>
                  <c:pt idx="2137">
                    <c:v>4819</c:v>
                  </c:pt>
                  <c:pt idx="2138">
                    <c:v>3159</c:v>
                  </c:pt>
                  <c:pt idx="2139">
                    <c:v>419</c:v>
                  </c:pt>
                  <c:pt idx="2140">
                    <c:v>1750</c:v>
                  </c:pt>
                  <c:pt idx="2141">
                    <c:v>3876</c:v>
                  </c:pt>
                  <c:pt idx="2142">
                    <c:v>2069</c:v>
                  </c:pt>
                  <c:pt idx="2143">
                    <c:v>2584</c:v>
                  </c:pt>
                  <c:pt idx="2144">
                    <c:v>140</c:v>
                  </c:pt>
                  <c:pt idx="2145">
                    <c:v>1009</c:v>
                  </c:pt>
                  <c:pt idx="2146">
                    <c:v>3496</c:v>
                  </c:pt>
                  <c:pt idx="2147">
                    <c:v>4482</c:v>
                  </c:pt>
                  <c:pt idx="2148">
                    <c:v>1844</c:v>
                  </c:pt>
                  <c:pt idx="2149">
                    <c:v>4477</c:v>
                  </c:pt>
                  <c:pt idx="2150">
                    <c:v>1816</c:v>
                  </c:pt>
                  <c:pt idx="2151">
                    <c:v>2083</c:v>
                  </c:pt>
                  <c:pt idx="2152">
                    <c:v>2046</c:v>
                  </c:pt>
                  <c:pt idx="2153">
                    <c:v>4395</c:v>
                  </c:pt>
                  <c:pt idx="2154">
                    <c:v>2589</c:v>
                  </c:pt>
                  <c:pt idx="2155">
                    <c:v>2490</c:v>
                  </c:pt>
                  <c:pt idx="2156">
                    <c:v>1515</c:v>
                  </c:pt>
                  <c:pt idx="2157">
                    <c:v>3322</c:v>
                  </c:pt>
                  <c:pt idx="2158">
                    <c:v>4473</c:v>
                  </c:pt>
                  <c:pt idx="2159">
                    <c:v>4627</c:v>
                  </c:pt>
                  <c:pt idx="2160">
                    <c:v>1319</c:v>
                  </c:pt>
                  <c:pt idx="2161">
                    <c:v>309</c:v>
                  </c:pt>
                  <c:pt idx="2162">
                    <c:v>1831</c:v>
                  </c:pt>
                  <c:pt idx="2163">
                    <c:v>4263</c:v>
                  </c:pt>
                  <c:pt idx="2164">
                    <c:v>4095</c:v>
                  </c:pt>
                  <c:pt idx="2165">
                    <c:v>1829</c:v>
                  </c:pt>
                  <c:pt idx="2166">
                    <c:v>4541</c:v>
                  </c:pt>
                  <c:pt idx="2167">
                    <c:v>2594</c:v>
                  </c:pt>
                  <c:pt idx="2168">
                    <c:v>4169</c:v>
                  </c:pt>
                  <c:pt idx="2169">
                    <c:v>4190</c:v>
                  </c:pt>
                  <c:pt idx="2170">
                    <c:v>4030</c:v>
                  </c:pt>
                  <c:pt idx="2171">
                    <c:v>1424</c:v>
                  </c:pt>
                  <c:pt idx="2172">
                    <c:v>1268</c:v>
                  </c:pt>
                  <c:pt idx="2173">
                    <c:v>2267</c:v>
                  </c:pt>
                  <c:pt idx="2174">
                    <c:v>2730</c:v>
                  </c:pt>
                  <c:pt idx="2175">
                    <c:v>535</c:v>
                  </c:pt>
                  <c:pt idx="2176">
                    <c:v>861</c:v>
                  </c:pt>
                  <c:pt idx="2177">
                    <c:v>3420</c:v>
                  </c:pt>
                  <c:pt idx="2178">
                    <c:v>4918</c:v>
                  </c:pt>
                  <c:pt idx="2179">
                    <c:v>4919</c:v>
                  </c:pt>
                  <c:pt idx="2180">
                    <c:v>449</c:v>
                  </c:pt>
                  <c:pt idx="2181">
                    <c:v>1043</c:v>
                  </c:pt>
                  <c:pt idx="2182">
                    <c:v>1425</c:v>
                  </c:pt>
                  <c:pt idx="2183">
                    <c:v>2512</c:v>
                  </c:pt>
                  <c:pt idx="2184">
                    <c:v>1771</c:v>
                  </c:pt>
                  <c:pt idx="2185">
                    <c:v>3610</c:v>
                  </c:pt>
                  <c:pt idx="2186">
                    <c:v>4490</c:v>
                  </c:pt>
                  <c:pt idx="2187">
                    <c:v>1685</c:v>
                  </c:pt>
                  <c:pt idx="2188">
                    <c:v>1323</c:v>
                  </c:pt>
                  <c:pt idx="2189">
                    <c:v>4935</c:v>
                  </c:pt>
                  <c:pt idx="2190">
                    <c:v>4171</c:v>
                  </c:pt>
                  <c:pt idx="2191">
                    <c:v>1885</c:v>
                  </c:pt>
                  <c:pt idx="2192">
                    <c:v>4210</c:v>
                  </c:pt>
                  <c:pt idx="2193">
                    <c:v>733</c:v>
                  </c:pt>
                  <c:pt idx="2194">
                    <c:v>2937</c:v>
                  </c:pt>
                  <c:pt idx="2195">
                    <c:v>611</c:v>
                  </c:pt>
                  <c:pt idx="2196">
                    <c:v>1624</c:v>
                  </c:pt>
                  <c:pt idx="2197">
                    <c:v>1028</c:v>
                  </c:pt>
                  <c:pt idx="2198">
                    <c:v>1463</c:v>
                  </c:pt>
                  <c:pt idx="2199">
                    <c:v>190</c:v>
                  </c:pt>
                  <c:pt idx="2200">
                    <c:v>1154</c:v>
                  </c:pt>
                  <c:pt idx="2201">
                    <c:v>4871</c:v>
                  </c:pt>
                  <c:pt idx="2202">
                    <c:v>459</c:v>
                  </c:pt>
                  <c:pt idx="2203">
                    <c:v>2946</c:v>
                  </c:pt>
                  <c:pt idx="2204">
                    <c:v>457</c:v>
                  </c:pt>
                  <c:pt idx="2205">
                    <c:v>4368</c:v>
                  </c:pt>
                  <c:pt idx="2206">
                    <c:v>1195</c:v>
                  </c:pt>
                  <c:pt idx="2207">
                    <c:v>1091</c:v>
                  </c:pt>
                  <c:pt idx="2208">
                    <c:v>586</c:v>
                  </c:pt>
                  <c:pt idx="2209">
                    <c:v>4990</c:v>
                  </c:pt>
                  <c:pt idx="2210">
                    <c:v>2329</c:v>
                  </c:pt>
                  <c:pt idx="2211">
                    <c:v>1731</c:v>
                  </c:pt>
                  <c:pt idx="2212">
                    <c:v>2817</c:v>
                  </c:pt>
                  <c:pt idx="2213">
                    <c:v>1366</c:v>
                  </c:pt>
                  <c:pt idx="2214">
                    <c:v>1472</c:v>
                  </c:pt>
                  <c:pt idx="2215">
                    <c:v>3567</c:v>
                  </c:pt>
                  <c:pt idx="2216">
                    <c:v>1562</c:v>
                  </c:pt>
                  <c:pt idx="2217">
                    <c:v>1934</c:v>
                  </c:pt>
                  <c:pt idx="2218">
                    <c:v>2481</c:v>
                  </c:pt>
                  <c:pt idx="2219">
                    <c:v>2008</c:v>
                  </c:pt>
                  <c:pt idx="2220">
                    <c:v>3951</c:v>
                  </c:pt>
                  <c:pt idx="2221">
                    <c:v>1082</c:v>
                  </c:pt>
                  <c:pt idx="2222">
                    <c:v>151</c:v>
                  </c:pt>
                  <c:pt idx="2223">
                    <c:v>3850</c:v>
                  </c:pt>
                  <c:pt idx="2224">
                    <c:v>909</c:v>
                  </c:pt>
                  <c:pt idx="2225">
                    <c:v>677</c:v>
                  </c:pt>
                  <c:pt idx="2226">
                    <c:v>4879</c:v>
                  </c:pt>
                  <c:pt idx="2227">
                    <c:v>4743</c:v>
                  </c:pt>
                  <c:pt idx="2228">
                    <c:v>877</c:v>
                  </c:pt>
                  <c:pt idx="2229">
                    <c:v>2918</c:v>
                  </c:pt>
                  <c:pt idx="2230">
                    <c:v>284</c:v>
                  </c:pt>
                  <c:pt idx="2231">
                    <c:v>4084</c:v>
                  </c:pt>
                  <c:pt idx="2232">
                    <c:v>3834</c:v>
                  </c:pt>
                  <c:pt idx="2233">
                    <c:v>2935</c:v>
                  </c:pt>
                  <c:pt idx="2234">
                    <c:v>4615</c:v>
                  </c:pt>
                  <c:pt idx="2235">
                    <c:v>1186</c:v>
                  </c:pt>
                  <c:pt idx="2236">
                    <c:v>395</c:v>
                  </c:pt>
                  <c:pt idx="2237">
                    <c:v>3489</c:v>
                  </c:pt>
                  <c:pt idx="2238">
                    <c:v>3079</c:v>
                  </c:pt>
                  <c:pt idx="2239">
                    <c:v>636</c:v>
                  </c:pt>
                  <c:pt idx="2240">
                    <c:v>4811</c:v>
                  </c:pt>
                  <c:pt idx="2241">
                    <c:v>3777</c:v>
                  </c:pt>
                  <c:pt idx="2242">
                    <c:v>2131</c:v>
                  </c:pt>
                  <c:pt idx="2243">
                    <c:v>2141</c:v>
                  </c:pt>
                  <c:pt idx="2244">
                    <c:v>400</c:v>
                  </c:pt>
                  <c:pt idx="2245">
                    <c:v>4003</c:v>
                  </c:pt>
                  <c:pt idx="2246">
                    <c:v>1277</c:v>
                  </c:pt>
                  <c:pt idx="2247">
                    <c:v>3158</c:v>
                  </c:pt>
                  <c:pt idx="2248">
                    <c:v>2658</c:v>
                  </c:pt>
                  <c:pt idx="2249">
                    <c:v>658</c:v>
                  </c:pt>
                  <c:pt idx="2250">
                    <c:v>1305</c:v>
                  </c:pt>
                  <c:pt idx="2251">
                    <c:v>2016</c:v>
                  </c:pt>
                  <c:pt idx="2252">
                    <c:v>4012</c:v>
                  </c:pt>
                  <c:pt idx="2253">
                    <c:v>1899</c:v>
                  </c:pt>
                  <c:pt idx="2254">
                    <c:v>2503</c:v>
                  </c:pt>
                  <c:pt idx="2255">
                    <c:v>3387</c:v>
                  </c:pt>
                  <c:pt idx="2256">
                    <c:v>4426</c:v>
                  </c:pt>
                  <c:pt idx="2257">
                    <c:v>1669</c:v>
                  </c:pt>
                  <c:pt idx="2258">
                    <c:v>2455</c:v>
                  </c:pt>
                  <c:pt idx="2259">
                    <c:v>1721</c:v>
                  </c:pt>
                  <c:pt idx="2260">
                    <c:v>4802</c:v>
                  </c:pt>
                  <c:pt idx="2261">
                    <c:v>1300</c:v>
                  </c:pt>
                  <c:pt idx="2262">
                    <c:v>2932</c:v>
                  </c:pt>
                  <c:pt idx="2263">
                    <c:v>2384</c:v>
                  </c:pt>
                  <c:pt idx="2264">
                    <c:v>1281</c:v>
                  </c:pt>
                  <c:pt idx="2265">
                    <c:v>3955</c:v>
                  </c:pt>
                  <c:pt idx="2266">
                    <c:v>2662</c:v>
                  </c:pt>
                  <c:pt idx="2267">
                    <c:v>4537</c:v>
                  </c:pt>
                  <c:pt idx="2268">
                    <c:v>1863</c:v>
                  </c:pt>
                  <c:pt idx="2269">
                    <c:v>984</c:v>
                  </c:pt>
                  <c:pt idx="2270">
                    <c:v>4645</c:v>
                  </c:pt>
                  <c:pt idx="2271">
                    <c:v>3691</c:v>
                  </c:pt>
                  <c:pt idx="2272">
                    <c:v>4419</c:v>
                  </c:pt>
                  <c:pt idx="2273">
                    <c:v>3901</c:v>
                  </c:pt>
                  <c:pt idx="2274">
                    <c:v>3004</c:v>
                  </c:pt>
                  <c:pt idx="2275">
                    <c:v>3704</c:v>
                  </c:pt>
                  <c:pt idx="2276">
                    <c:v>3892</c:v>
                  </c:pt>
                  <c:pt idx="2277">
                    <c:v>4162</c:v>
                  </c:pt>
                  <c:pt idx="2278">
                    <c:v>3164</c:v>
                  </c:pt>
                  <c:pt idx="2279">
                    <c:v>3578</c:v>
                  </c:pt>
                  <c:pt idx="2280">
                    <c:v>2663</c:v>
                  </c:pt>
                  <c:pt idx="2281">
                    <c:v>1061</c:v>
                  </c:pt>
                  <c:pt idx="2282">
                    <c:v>3978</c:v>
                  </c:pt>
                  <c:pt idx="2283">
                    <c:v>4202</c:v>
                  </c:pt>
                  <c:pt idx="2284">
                    <c:v>700</c:v>
                  </c:pt>
                  <c:pt idx="2285">
                    <c:v>3075</c:v>
                  </c:pt>
                  <c:pt idx="2286">
                    <c:v>3421</c:v>
                  </c:pt>
                  <c:pt idx="2287">
                    <c:v>2486</c:v>
                  </c:pt>
                  <c:pt idx="2288">
                    <c:v>3472</c:v>
                  </c:pt>
                  <c:pt idx="2289">
                    <c:v>84</c:v>
                  </c:pt>
                  <c:pt idx="2290">
                    <c:v>2229</c:v>
                  </c:pt>
                  <c:pt idx="2291">
                    <c:v>1997</c:v>
                  </c:pt>
                  <c:pt idx="2292">
                    <c:v>307</c:v>
                  </c:pt>
                  <c:pt idx="2293">
                    <c:v>3907</c:v>
                  </c:pt>
                  <c:pt idx="2294">
                    <c:v>4961</c:v>
                  </c:pt>
                  <c:pt idx="2295">
                    <c:v>2802</c:v>
                  </c:pt>
                  <c:pt idx="2296">
                    <c:v>3838</c:v>
                  </c:pt>
                  <c:pt idx="2297">
                    <c:v>1320</c:v>
                  </c:pt>
                  <c:pt idx="2298">
                    <c:v>1988</c:v>
                  </c:pt>
                  <c:pt idx="2299">
                    <c:v>2268</c:v>
                  </c:pt>
                  <c:pt idx="2300">
                    <c:v>2409</c:v>
                  </c:pt>
                  <c:pt idx="2301">
                    <c:v>1545</c:v>
                  </c:pt>
                  <c:pt idx="2302">
                    <c:v>3530</c:v>
                  </c:pt>
                  <c:pt idx="2303">
                    <c:v>2549</c:v>
                  </c:pt>
                  <c:pt idx="2304">
                    <c:v>4951</c:v>
                  </c:pt>
                  <c:pt idx="2305">
                    <c:v>3470</c:v>
                  </c:pt>
                  <c:pt idx="2306">
                    <c:v>3979</c:v>
                  </c:pt>
                  <c:pt idx="2307">
                    <c:v>3323</c:v>
                  </c:pt>
                  <c:pt idx="2308">
                    <c:v>3228</c:v>
                  </c:pt>
                  <c:pt idx="2309">
                    <c:v>2691</c:v>
                  </c:pt>
                  <c:pt idx="2310">
                    <c:v>3840</c:v>
                  </c:pt>
                  <c:pt idx="2311">
                    <c:v>4655</c:v>
                  </c:pt>
                  <c:pt idx="2312">
                    <c:v>1138</c:v>
                  </c:pt>
                  <c:pt idx="2313">
                    <c:v>3806</c:v>
                  </c:pt>
                  <c:pt idx="2314">
                    <c:v>534</c:v>
                  </c:pt>
                  <c:pt idx="2315">
                    <c:v>2204</c:v>
                  </c:pt>
                  <c:pt idx="2316">
                    <c:v>4839</c:v>
                  </c:pt>
                  <c:pt idx="2317">
                    <c:v>957</c:v>
                  </c:pt>
                  <c:pt idx="2318">
                    <c:v>4029</c:v>
                  </c:pt>
                  <c:pt idx="2319">
                    <c:v>2808</c:v>
                  </c:pt>
                  <c:pt idx="2320">
                    <c:v>3616</c:v>
                  </c:pt>
                  <c:pt idx="2321">
                    <c:v>2897</c:v>
                  </c:pt>
                  <c:pt idx="2322">
                    <c:v>553</c:v>
                  </c:pt>
                  <c:pt idx="2323">
                    <c:v>3794</c:v>
                  </c:pt>
                  <c:pt idx="2324">
                    <c:v>4538</c:v>
                  </c:pt>
                  <c:pt idx="2325">
                    <c:v>4896</c:v>
                  </c:pt>
                  <c:pt idx="2326">
                    <c:v>2367</c:v>
                  </c:pt>
                  <c:pt idx="2327">
                    <c:v>3856</c:v>
                  </c:pt>
                  <c:pt idx="2328">
                    <c:v>3469</c:v>
                  </c:pt>
                  <c:pt idx="2329">
                    <c:v>3329</c:v>
                  </c:pt>
                  <c:pt idx="2330">
                    <c:v>1855</c:v>
                  </c:pt>
                  <c:pt idx="2331">
                    <c:v>221</c:v>
                  </c:pt>
                  <c:pt idx="2332">
                    <c:v>2830</c:v>
                  </c:pt>
                  <c:pt idx="2333">
                    <c:v>4113</c:v>
                  </c:pt>
                  <c:pt idx="2334">
                    <c:v>978</c:v>
                  </c:pt>
                  <c:pt idx="2335">
                    <c:v>4010</c:v>
                  </c:pt>
                  <c:pt idx="2336">
                    <c:v>1991</c:v>
                  </c:pt>
                  <c:pt idx="2337">
                    <c:v>2095</c:v>
                  </c:pt>
                  <c:pt idx="2338">
                    <c:v>844</c:v>
                  </c:pt>
                  <c:pt idx="2339">
                    <c:v>3211</c:v>
                  </c:pt>
                  <c:pt idx="2340">
                    <c:v>1774</c:v>
                  </c:pt>
                  <c:pt idx="2341">
                    <c:v>148</c:v>
                  </c:pt>
                  <c:pt idx="2342">
                    <c:v>1235</c:v>
                  </c:pt>
                  <c:pt idx="2343">
                    <c:v>722</c:v>
                  </c:pt>
                  <c:pt idx="2344">
                    <c:v>1403</c:v>
                  </c:pt>
                  <c:pt idx="2345">
                    <c:v>1639</c:v>
                  </c:pt>
                  <c:pt idx="2346">
                    <c:v>1353</c:v>
                  </c:pt>
                  <c:pt idx="2347">
                    <c:v>340</c:v>
                  </c:pt>
                  <c:pt idx="2348">
                    <c:v>972</c:v>
                  </c:pt>
                  <c:pt idx="2349">
                    <c:v>2388</c:v>
                  </c:pt>
                  <c:pt idx="2350">
                    <c:v>4025</c:v>
                  </c:pt>
                  <c:pt idx="2351">
                    <c:v>4436</c:v>
                  </c:pt>
                  <c:pt idx="2352">
                    <c:v>441</c:v>
                  </c:pt>
                  <c:pt idx="2353">
                    <c:v>850</c:v>
                  </c:pt>
                  <c:pt idx="2354">
                    <c:v>3875</c:v>
                  </c:pt>
                  <c:pt idx="2355">
                    <c:v>3662</c:v>
                  </c:pt>
                  <c:pt idx="2356">
                    <c:v>1812</c:v>
                  </c:pt>
                  <c:pt idx="2357">
                    <c:v>3683</c:v>
                  </c:pt>
                  <c:pt idx="2358">
                    <c:v>438</c:v>
                  </c:pt>
                  <c:pt idx="2359">
                    <c:v>4188</c:v>
                  </c:pt>
                  <c:pt idx="2360">
                    <c:v>2994</c:v>
                  </c:pt>
                  <c:pt idx="2361">
                    <c:v>3690</c:v>
                  </c:pt>
                  <c:pt idx="2362">
                    <c:v>3765</c:v>
                  </c:pt>
                  <c:pt idx="2363">
                    <c:v>4240</c:v>
                  </c:pt>
                  <c:pt idx="2364">
                    <c:v>3816</c:v>
                  </c:pt>
                  <c:pt idx="2365">
                    <c:v>2402</c:v>
                  </c:pt>
                  <c:pt idx="2366">
                    <c:v>1971</c:v>
                  </c:pt>
                  <c:pt idx="2367">
                    <c:v>1717</c:v>
                  </c:pt>
                  <c:pt idx="2368">
                    <c:v>4695</c:v>
                  </c:pt>
                  <c:pt idx="2369">
                    <c:v>721</c:v>
                  </c:pt>
                  <c:pt idx="2370">
                    <c:v>1058</c:v>
                  </c:pt>
                  <c:pt idx="2371">
                    <c:v>2862</c:v>
                  </c:pt>
                  <c:pt idx="2372">
                    <c:v>3938</c:v>
                  </c:pt>
                  <c:pt idx="2373">
                    <c:v>4528</c:v>
                  </c:pt>
                  <c:pt idx="2374">
                    <c:v>713</c:v>
                  </c:pt>
                  <c:pt idx="2375">
                    <c:v>2843</c:v>
                  </c:pt>
                  <c:pt idx="2376">
                    <c:v>1633</c:v>
                  </c:pt>
                  <c:pt idx="2377">
                    <c:v>1492</c:v>
                  </c:pt>
                  <c:pt idx="2378">
                    <c:v>1904</c:v>
                  </c:pt>
                  <c:pt idx="2379">
                    <c:v>3400</c:v>
                  </c:pt>
                  <c:pt idx="2380">
                    <c:v>4214</c:v>
                  </c:pt>
                  <c:pt idx="2381">
                    <c:v>3374</c:v>
                  </c:pt>
                  <c:pt idx="2382">
                    <c:v>3695</c:v>
                  </c:pt>
                  <c:pt idx="2383">
                    <c:v>3003</c:v>
                  </c:pt>
                  <c:pt idx="2384">
                    <c:v>116</c:v>
                  </c:pt>
                  <c:pt idx="2385">
                    <c:v>3337</c:v>
                  </c:pt>
                  <c:pt idx="2386">
                    <c:v>3728</c:v>
                  </c:pt>
                  <c:pt idx="2387">
                    <c:v>1455</c:v>
                  </c:pt>
                  <c:pt idx="2388">
                    <c:v>2716</c:v>
                  </c:pt>
                  <c:pt idx="2389">
                    <c:v>671</c:v>
                  </c:pt>
                  <c:pt idx="2390">
                    <c:v>4300</c:v>
                  </c:pt>
                  <c:pt idx="2391">
                    <c:v>4911</c:v>
                  </c:pt>
                  <c:pt idx="2392">
                    <c:v>394</c:v>
                  </c:pt>
                  <c:pt idx="2393">
                    <c:v>874</c:v>
                  </c:pt>
                  <c:pt idx="2394">
                    <c:v>145</c:v>
                  </c:pt>
                  <c:pt idx="2395">
                    <c:v>2743</c:v>
                  </c:pt>
                  <c:pt idx="2396">
                    <c:v>1302</c:v>
                  </c:pt>
                  <c:pt idx="2397">
                    <c:v>4018</c:v>
                  </c:pt>
                  <c:pt idx="2398">
                    <c:v>413</c:v>
                  </c:pt>
                  <c:pt idx="2399">
                    <c:v>4915</c:v>
                  </c:pt>
                  <c:pt idx="2400">
                    <c:v>324</c:v>
                  </c:pt>
                  <c:pt idx="2401">
                    <c:v>2449</c:v>
                  </c:pt>
                  <c:pt idx="2402">
                    <c:v>2258</c:v>
                  </c:pt>
                  <c:pt idx="2403">
                    <c:v>2232</c:v>
                  </c:pt>
                  <c:pt idx="2404">
                    <c:v>1084</c:v>
                  </c:pt>
                  <c:pt idx="2405">
                    <c:v>511</c:v>
                  </c:pt>
                  <c:pt idx="2406">
                    <c:v>4788</c:v>
                  </c:pt>
                  <c:pt idx="2407">
                    <c:v>758</c:v>
                  </c:pt>
                  <c:pt idx="2408">
                    <c:v>3403</c:v>
                  </c:pt>
                  <c:pt idx="2409">
                    <c:v>2134</c:v>
                  </c:pt>
                  <c:pt idx="2410">
                    <c:v>1454</c:v>
                  </c:pt>
                  <c:pt idx="2411">
                    <c:v>3141</c:v>
                  </c:pt>
                  <c:pt idx="2412">
                    <c:v>772</c:v>
                  </c:pt>
                  <c:pt idx="2413">
                    <c:v>2414</c:v>
                  </c:pt>
                  <c:pt idx="2414">
                    <c:v>4174</c:v>
                  </c:pt>
                  <c:pt idx="2415">
                    <c:v>2192</c:v>
                  </c:pt>
                  <c:pt idx="2416">
                    <c:v>3262</c:v>
                  </c:pt>
                  <c:pt idx="2417">
                    <c:v>2738</c:v>
                  </c:pt>
                  <c:pt idx="2418">
                    <c:v>4633</c:v>
                  </c:pt>
                  <c:pt idx="2419">
                    <c:v>2068</c:v>
                  </c:pt>
                  <c:pt idx="2420">
                    <c:v>490</c:v>
                  </c:pt>
                  <c:pt idx="2421">
                    <c:v>3601</c:v>
                  </c:pt>
                  <c:pt idx="2422">
                    <c:v>2458</c:v>
                  </c:pt>
                  <c:pt idx="2423">
                    <c:v>4856</c:v>
                  </c:pt>
                  <c:pt idx="2424">
                    <c:v>2272</c:v>
                  </c:pt>
                  <c:pt idx="2425">
                    <c:v>4836</c:v>
                  </c:pt>
                  <c:pt idx="2426">
                    <c:v>707</c:v>
                  </c:pt>
                  <c:pt idx="2427">
                    <c:v>2762</c:v>
                  </c:pt>
                  <c:pt idx="2428">
                    <c:v>4454</c:v>
                  </c:pt>
                  <c:pt idx="2429">
                    <c:v>3928</c:v>
                  </c:pt>
                  <c:pt idx="2430">
                    <c:v>4021</c:v>
                  </c:pt>
                  <c:pt idx="2431">
                    <c:v>2692</c:v>
                  </c:pt>
                  <c:pt idx="2432">
                    <c:v>2559</c:v>
                  </c:pt>
                  <c:pt idx="2433">
                    <c:v>3244</c:v>
                  </c:pt>
                  <c:pt idx="2434">
                    <c:v>1098</c:v>
                  </c:pt>
                  <c:pt idx="2435">
                    <c:v>4390</c:v>
                  </c:pt>
                  <c:pt idx="2436">
                    <c:v>1660</c:v>
                  </c:pt>
                  <c:pt idx="2437">
                    <c:v>497</c:v>
                  </c:pt>
                  <c:pt idx="2438">
                    <c:v>3206</c:v>
                  </c:pt>
                  <c:pt idx="2439">
                    <c:v>1976</c:v>
                  </c:pt>
                  <c:pt idx="2440">
                    <c:v>1237</c:v>
                  </c:pt>
                  <c:pt idx="2441">
                    <c:v>1507</c:v>
                  </c:pt>
                  <c:pt idx="2442">
                    <c:v>2085</c:v>
                  </c:pt>
                  <c:pt idx="2443">
                    <c:v>2184</c:v>
                  </c:pt>
                  <c:pt idx="2444">
                    <c:v>425</c:v>
                  </c:pt>
                  <c:pt idx="2445">
                    <c:v>3345</c:v>
                  </c:pt>
                  <c:pt idx="2446">
                    <c:v>2297</c:v>
                  </c:pt>
                  <c:pt idx="2447">
                    <c:v>2955</c:v>
                  </c:pt>
                  <c:pt idx="2448">
                    <c:v>337</c:v>
                  </c:pt>
                  <c:pt idx="2449">
                    <c:v>3740</c:v>
                  </c:pt>
                  <c:pt idx="2450">
                    <c:v>3657</c:v>
                  </c:pt>
                  <c:pt idx="2451">
                    <c:v>2510</c:v>
                  </c:pt>
                  <c:pt idx="2452">
                    <c:v>2783</c:v>
                  </c:pt>
                  <c:pt idx="2453">
                    <c:v>4936</c:v>
                  </c:pt>
                  <c:pt idx="2454">
                    <c:v>4233</c:v>
                  </c:pt>
                  <c:pt idx="2455">
                    <c:v>2550</c:v>
                  </c:pt>
                  <c:pt idx="2456">
                    <c:v>1962</c:v>
                  </c:pt>
                  <c:pt idx="2457">
                    <c:v>3808</c:v>
                  </c:pt>
                  <c:pt idx="2458">
                    <c:v>3967</c:v>
                  </c:pt>
                  <c:pt idx="2459">
                    <c:v>1333</c:v>
                  </c:pt>
                  <c:pt idx="2460">
                    <c:v>4542</c:v>
                  </c:pt>
                  <c:pt idx="2461">
                    <c:v>4647</c:v>
                  </c:pt>
                  <c:pt idx="2462">
                    <c:v>166</c:v>
                  </c:pt>
                  <c:pt idx="2463">
                    <c:v>1460</c:v>
                  </c:pt>
                  <c:pt idx="2464">
                    <c:v>1093</c:v>
                  </c:pt>
                  <c:pt idx="2465">
                    <c:v>4753</c:v>
                  </c:pt>
                  <c:pt idx="2466">
                    <c:v>1433</c:v>
                  </c:pt>
                  <c:pt idx="2467">
                    <c:v>939</c:v>
                  </c:pt>
                  <c:pt idx="2468">
                    <c:v>3107</c:v>
                  </c:pt>
                  <c:pt idx="2469">
                    <c:v>1080</c:v>
                  </c:pt>
                  <c:pt idx="2470">
                    <c:v>494</c:v>
                  </c:pt>
                  <c:pt idx="2471">
                    <c:v>1347</c:v>
                  </c:pt>
                  <c:pt idx="2472">
                    <c:v>3924</c:v>
                  </c:pt>
                  <c:pt idx="2473">
                    <c:v>2266</c:v>
                  </c:pt>
                  <c:pt idx="2474">
                    <c:v>1546</c:v>
                  </c:pt>
                  <c:pt idx="2475">
                    <c:v>2154</c:v>
                  </c:pt>
                  <c:pt idx="2476">
                    <c:v>4191</c:v>
                  </c:pt>
                  <c:pt idx="2477">
                    <c:v>3309</c:v>
                  </c:pt>
                  <c:pt idx="2478">
                    <c:v>2505</c:v>
                  </c:pt>
                  <c:pt idx="2479">
                    <c:v>1843</c:v>
                  </c:pt>
                  <c:pt idx="2480">
                    <c:v>3863</c:v>
                  </c:pt>
                  <c:pt idx="2481">
                    <c:v>2421</c:v>
                  </c:pt>
                  <c:pt idx="2482">
                    <c:v>2254</c:v>
                  </c:pt>
                  <c:pt idx="2483">
                    <c:v>2138</c:v>
                  </c:pt>
                  <c:pt idx="2484">
                    <c:v>1794</c:v>
                  </c:pt>
                  <c:pt idx="2485">
                    <c:v>546</c:v>
                  </c:pt>
                  <c:pt idx="2486">
                    <c:v>1166</c:v>
                  </c:pt>
                  <c:pt idx="2487">
                    <c:v>3731</c:v>
                  </c:pt>
                  <c:pt idx="2488">
                    <c:v>2430</c:v>
                  </c:pt>
                  <c:pt idx="2489">
                    <c:v>2273</c:v>
                  </c:pt>
                  <c:pt idx="2490">
                    <c:v>2165</c:v>
                  </c:pt>
                  <c:pt idx="2491">
                    <c:v>2988</c:v>
                  </c:pt>
                  <c:pt idx="2492">
                    <c:v>1574</c:v>
                  </c:pt>
                  <c:pt idx="2493">
                    <c:v>3259</c:v>
                  </c:pt>
                  <c:pt idx="2494">
                    <c:v>3828</c:v>
                  </c:pt>
                  <c:pt idx="2495">
                    <c:v>359</c:v>
                  </c:pt>
                  <c:pt idx="2496">
                    <c:v>4561</c:v>
                  </c:pt>
                  <c:pt idx="2497">
                    <c:v>2864</c:v>
                  </c:pt>
                  <c:pt idx="2498">
                    <c:v>3579</c:v>
                  </c:pt>
                  <c:pt idx="2499">
                    <c:v>783</c:v>
                  </c:pt>
                  <c:pt idx="2500">
                    <c:v>2586</c:v>
                  </c:pt>
                  <c:pt idx="2501">
                    <c:v>974</c:v>
                  </c:pt>
                  <c:pt idx="2502">
                    <c:v>1047</c:v>
                  </c:pt>
                  <c:pt idx="2503">
                    <c:v>1432</c:v>
                  </c:pt>
                  <c:pt idx="2504">
                    <c:v>447</c:v>
                  </c:pt>
                  <c:pt idx="2505">
                    <c:v>3432</c:v>
                  </c:pt>
                  <c:pt idx="2506">
                    <c:v>2888</c:v>
                  </c:pt>
                  <c:pt idx="2507">
                    <c:v>83</c:v>
                  </c:pt>
                  <c:pt idx="2508">
                    <c:v>154</c:v>
                  </c:pt>
                  <c:pt idx="2509">
                    <c:v>2429</c:v>
                  </c:pt>
                  <c:pt idx="2510">
                    <c:v>4929</c:v>
                  </c:pt>
                  <c:pt idx="2511">
                    <c:v>3430</c:v>
                  </c:pt>
                  <c:pt idx="2512">
                    <c:v>4950</c:v>
                  </c:pt>
                  <c:pt idx="2513">
                    <c:v>507</c:v>
                  </c:pt>
                  <c:pt idx="2514">
                    <c:v>624</c:v>
                  </c:pt>
                  <c:pt idx="2515">
                    <c:v>2605</c:v>
                  </c:pt>
                  <c:pt idx="2516">
                    <c:v>1128</c:v>
                  </c:pt>
                  <c:pt idx="2517">
                    <c:v>2428</c:v>
                  </c:pt>
                  <c:pt idx="2518">
                    <c:v>1790</c:v>
                  </c:pt>
                  <c:pt idx="2519">
                    <c:v>986</c:v>
                  </c:pt>
                  <c:pt idx="2520">
                    <c:v>4787</c:v>
                  </c:pt>
                  <c:pt idx="2521">
                    <c:v>650</c:v>
                  </c:pt>
                  <c:pt idx="2522">
                    <c:v>3937</c:v>
                  </c:pt>
                  <c:pt idx="2523">
                    <c:v>575</c:v>
                  </c:pt>
                  <c:pt idx="2524">
                    <c:v>3749</c:v>
                  </c:pt>
                  <c:pt idx="2525">
                    <c:v>2944</c:v>
                  </c:pt>
                  <c:pt idx="2526">
                    <c:v>1728</c:v>
                  </c:pt>
                  <c:pt idx="2527">
                    <c:v>414</c:v>
                  </c:pt>
                  <c:pt idx="2528">
                    <c:v>4717</c:v>
                  </c:pt>
                  <c:pt idx="2529">
                    <c:v>1914</c:v>
                  </c:pt>
                  <c:pt idx="2530">
                    <c:v>1136</c:v>
                  </c:pt>
                  <c:pt idx="2531">
                    <c:v>4133</c:v>
                  </c:pt>
                  <c:pt idx="2532">
                    <c:v>1321</c:v>
                  </c:pt>
                  <c:pt idx="2533">
                    <c:v>3014</c:v>
                  </c:pt>
                  <c:pt idx="2534">
                    <c:v>3268</c:v>
                  </c:pt>
                  <c:pt idx="2535">
                    <c:v>2346</c:v>
                  </c:pt>
                  <c:pt idx="2536">
                    <c:v>2703</c:v>
                  </c:pt>
                  <c:pt idx="2537">
                    <c:v>3647</c:v>
                  </c:pt>
                  <c:pt idx="2538">
                    <c:v>1450</c:v>
                  </c:pt>
                  <c:pt idx="2539">
                    <c:v>98</c:v>
                  </c:pt>
                  <c:pt idx="2540">
                    <c:v>1510</c:v>
                  </c:pt>
                  <c:pt idx="2541">
                    <c:v>2447</c:v>
                  </c:pt>
                  <c:pt idx="2542">
                    <c:v>4179</c:v>
                  </c:pt>
                  <c:pt idx="2543">
                    <c:v>3836</c:v>
                  </c:pt>
                  <c:pt idx="2544">
                    <c:v>901</c:v>
                  </c:pt>
                  <c:pt idx="2545">
                    <c:v>579</c:v>
                  </c:pt>
                  <c:pt idx="2546">
                    <c:v>616</c:v>
                  </c:pt>
                  <c:pt idx="2547">
                    <c:v>3145</c:v>
                  </c:pt>
                  <c:pt idx="2548">
                    <c:v>1345</c:v>
                  </c:pt>
                  <c:pt idx="2549">
                    <c:v>2345</c:v>
                  </c:pt>
                  <c:pt idx="2550">
                    <c:v>3401</c:v>
                  </c:pt>
                  <c:pt idx="2551">
                    <c:v>3515</c:v>
                  </c:pt>
                  <c:pt idx="2552">
                    <c:v>4577</c:v>
                  </c:pt>
                  <c:pt idx="2553">
                    <c:v>1627</c:v>
                  </c:pt>
                  <c:pt idx="2554">
                    <c:v>2322</c:v>
                  </c:pt>
                  <c:pt idx="2555">
                    <c:v>327</c:v>
                  </c:pt>
                  <c:pt idx="2556">
                    <c:v>1958</c:v>
                  </c:pt>
                  <c:pt idx="2557">
                    <c:v>3782</c:v>
                  </c:pt>
                  <c:pt idx="2558">
                    <c:v>267</c:v>
                  </c:pt>
                  <c:pt idx="2559">
                    <c:v>1540</c:v>
                  </c:pt>
                  <c:pt idx="2560">
                    <c:v>1808</c:v>
                  </c:pt>
                  <c:pt idx="2561">
                    <c:v>638</c:v>
                  </c:pt>
                  <c:pt idx="2562">
                    <c:v>961</c:v>
                  </c:pt>
                  <c:pt idx="2563">
                    <c:v>864</c:v>
                  </c:pt>
                  <c:pt idx="2564">
                    <c:v>4295</c:v>
                  </c:pt>
                  <c:pt idx="2565">
                    <c:v>3736</c:v>
                  </c:pt>
                  <c:pt idx="2566">
                    <c:v>2610</c:v>
                  </c:pt>
                  <c:pt idx="2567">
                    <c:v>3286</c:v>
                  </c:pt>
                  <c:pt idx="2568">
                    <c:v>489</c:v>
                  </c:pt>
                  <c:pt idx="2569">
                    <c:v>4292</c:v>
                  </c:pt>
                  <c:pt idx="2570">
                    <c:v>3089</c:v>
                  </c:pt>
                  <c:pt idx="2571">
                    <c:v>3061</c:v>
                  </c:pt>
                  <c:pt idx="2572">
                    <c:v>3350</c:v>
                  </c:pt>
                  <c:pt idx="2573">
                    <c:v>1108</c:v>
                  </c:pt>
                  <c:pt idx="2574">
                    <c:v>3443</c:v>
                  </c:pt>
                  <c:pt idx="2575">
                    <c:v>4253</c:v>
                  </c:pt>
                  <c:pt idx="2576">
                    <c:v>3357</c:v>
                  </c:pt>
                  <c:pt idx="2577">
                    <c:v>710</c:v>
                  </c:pt>
                  <c:pt idx="2578">
                    <c:v>3721</c:v>
                  </c:pt>
                  <c:pt idx="2579">
                    <c:v>243</c:v>
                  </c:pt>
                  <c:pt idx="2580">
                    <c:v>2478</c:v>
                  </c:pt>
                  <c:pt idx="2581">
                    <c:v>2167</c:v>
                  </c:pt>
                  <c:pt idx="2582">
                    <c:v>4100</c:v>
                  </c:pt>
                  <c:pt idx="2583">
                    <c:v>3328</c:v>
                  </c:pt>
                  <c:pt idx="2584">
                    <c:v>1364</c:v>
                  </c:pt>
                  <c:pt idx="2585">
                    <c:v>2164</c:v>
                  </c:pt>
                  <c:pt idx="2586">
                    <c:v>196</c:v>
                  </c:pt>
                  <c:pt idx="2587">
                    <c:v>2832</c:v>
                  </c:pt>
                  <c:pt idx="2588">
                    <c:v>689</c:v>
                  </c:pt>
                  <c:pt idx="2589">
                    <c:v>4403</c:v>
                  </c:pt>
                  <c:pt idx="2590">
                    <c:v>3964</c:v>
                  </c:pt>
                  <c:pt idx="2591">
                    <c:v>4804</c:v>
                  </c:pt>
                  <c:pt idx="2592">
                    <c:v>2375</c:v>
                  </c:pt>
                  <c:pt idx="2593">
                    <c:v>2809</c:v>
                  </c:pt>
                  <c:pt idx="2594">
                    <c:v>714</c:v>
                  </c:pt>
                  <c:pt idx="2595">
                    <c:v>1041</c:v>
                  </c:pt>
                  <c:pt idx="2596">
                    <c:v>1256</c:v>
                  </c:pt>
                  <c:pt idx="2597">
                    <c:v>2952</c:v>
                  </c:pt>
                  <c:pt idx="2598">
                    <c:v>4999</c:v>
                  </c:pt>
                  <c:pt idx="2599">
                    <c:v>754</c:v>
                  </c:pt>
                  <c:pt idx="2600">
                    <c:v>4097</c:v>
                  </c:pt>
                  <c:pt idx="2601">
                    <c:v>1522</c:v>
                  </c:pt>
                  <c:pt idx="2602">
                    <c:v>3709</c:v>
                  </c:pt>
                  <c:pt idx="2603">
                    <c:v>2701</c:v>
                  </c:pt>
                  <c:pt idx="2604">
                    <c:v>4177</c:v>
                  </c:pt>
                  <c:pt idx="2605">
                    <c:v>4246</c:v>
                  </c:pt>
                  <c:pt idx="2606">
                    <c:v>3774</c:v>
                  </c:pt>
                  <c:pt idx="2607">
                    <c:v>4098</c:v>
                  </c:pt>
                  <c:pt idx="2608">
                    <c:v>4013</c:v>
                  </c:pt>
                  <c:pt idx="2609">
                    <c:v>4256</c:v>
                  </c:pt>
                  <c:pt idx="2610">
                    <c:v>3512</c:v>
                  </c:pt>
                  <c:pt idx="2611">
                    <c:v>2041</c:v>
                  </c:pt>
                  <c:pt idx="2612">
                    <c:v>2872</c:v>
                  </c:pt>
                  <c:pt idx="2613">
                    <c:v>1243</c:v>
                  </c:pt>
                  <c:pt idx="2614">
                    <c:v>3689</c:v>
                  </c:pt>
                  <c:pt idx="2615">
                    <c:v>830</c:v>
                  </c:pt>
                  <c:pt idx="2616">
                    <c:v>2674</c:v>
                  </c:pt>
                  <c:pt idx="2617">
                    <c:v>181</c:v>
                  </c:pt>
                  <c:pt idx="2618">
                    <c:v>2859</c:v>
                  </c:pt>
                  <c:pt idx="2619">
                    <c:v>2979</c:v>
                  </c:pt>
                  <c:pt idx="2620">
                    <c:v>654</c:v>
                  </c:pt>
                  <c:pt idx="2621">
                    <c:v>55</c:v>
                  </c:pt>
                  <c:pt idx="2622">
                    <c:v>2806</c:v>
                  </c:pt>
                  <c:pt idx="2623">
                    <c:v>3503</c:v>
                  </c:pt>
                  <c:pt idx="2624">
                    <c:v>2309</c:v>
                  </c:pt>
                  <c:pt idx="2625">
                    <c:v>527</c:v>
                  </c:pt>
                  <c:pt idx="2626">
                    <c:v>3344</c:v>
                  </c:pt>
                  <c:pt idx="2627">
                    <c:v>1531</c:v>
                  </c:pt>
                  <c:pt idx="2628">
                    <c:v>3760</c:v>
                  </c:pt>
                  <c:pt idx="2629">
                    <c:v>1354</c:v>
                  </c:pt>
                  <c:pt idx="2630">
                    <c:v>2744</c:v>
                  </c:pt>
                  <c:pt idx="2631">
                    <c:v>3174</c:v>
                  </c:pt>
                  <c:pt idx="2632">
                    <c:v>1390</c:v>
                  </c:pt>
                  <c:pt idx="2633">
                    <c:v>3126</c:v>
                  </c:pt>
                  <c:pt idx="2634">
                    <c:v>4702</c:v>
                  </c:pt>
                  <c:pt idx="2635">
                    <c:v>3523</c:v>
                  </c:pt>
                  <c:pt idx="2636">
                    <c:v>3942</c:v>
                  </c:pt>
                  <c:pt idx="2637">
                    <c:v>680</c:v>
                  </c:pt>
                  <c:pt idx="2638">
                    <c:v>4608</c:v>
                  </c:pt>
                  <c:pt idx="2639">
                    <c:v>344</c:v>
                  </c:pt>
                  <c:pt idx="2640">
                    <c:v>4157</c:v>
                  </c:pt>
                  <c:pt idx="2641">
                    <c:v>3702</c:v>
                  </c:pt>
                  <c:pt idx="2642">
                    <c:v>3140</c:v>
                  </c:pt>
                  <c:pt idx="2643">
                    <c:v>469</c:v>
                  </c:pt>
                  <c:pt idx="2644">
                    <c:v>4914</c:v>
                  </c:pt>
                  <c:pt idx="2645">
                    <c:v>1839</c:v>
                  </c:pt>
                  <c:pt idx="2646">
                    <c:v>612</c:v>
                  </c:pt>
                  <c:pt idx="2647">
                    <c:v>4404</c:v>
                  </c:pt>
                  <c:pt idx="2648">
                    <c:v>2779</c:v>
                  </c:pt>
                  <c:pt idx="2649">
                    <c:v>4682</c:v>
                  </c:pt>
                  <c:pt idx="2650">
                    <c:v>3438</c:v>
                  </c:pt>
                  <c:pt idx="2651">
                    <c:v>3920</c:v>
                  </c:pt>
                  <c:pt idx="2652">
                    <c:v>2828</c:v>
                  </c:pt>
                  <c:pt idx="2653">
                    <c:v>2963</c:v>
                  </c:pt>
                  <c:pt idx="2654">
                    <c:v>1558</c:v>
                  </c:pt>
                  <c:pt idx="2655">
                    <c:v>3371</c:v>
                  </c:pt>
                  <c:pt idx="2656">
                    <c:v>3183</c:v>
                  </c:pt>
                  <c:pt idx="2657">
                    <c:v>3905</c:v>
                  </c:pt>
                  <c:pt idx="2658">
                    <c:v>1375</c:v>
                  </c:pt>
                  <c:pt idx="2659">
                    <c:v>164</c:v>
                  </c:pt>
                  <c:pt idx="2660">
                    <c:v>2614</c:v>
                  </c:pt>
                  <c:pt idx="2661">
                    <c:v>2303</c:v>
                  </c:pt>
                  <c:pt idx="2662">
                    <c:v>1150</c:v>
                  </c:pt>
                  <c:pt idx="2663">
                    <c:v>3442</c:v>
                  </c:pt>
                  <c:pt idx="2664">
                    <c:v>1207</c:v>
                  </c:pt>
                  <c:pt idx="2665">
                    <c:v>3172</c:v>
                  </c:pt>
                  <c:pt idx="2666">
                    <c:v>1725</c:v>
                  </c:pt>
                  <c:pt idx="2667">
                    <c:v>3197</c:v>
                  </c:pt>
                  <c:pt idx="2668">
                    <c:v>2109</c:v>
                  </c:pt>
                  <c:pt idx="2669">
                    <c:v>3911</c:v>
                  </c:pt>
                  <c:pt idx="2670">
                    <c:v>620</c:v>
                  </c:pt>
                  <c:pt idx="2671">
                    <c:v>165</c:v>
                  </c:pt>
                  <c:pt idx="2672">
                    <c:v>1461</c:v>
                  </c:pt>
                  <c:pt idx="2673">
                    <c:v>1341</c:v>
                  </c:pt>
                  <c:pt idx="2674">
                    <c:v>1820</c:v>
                  </c:pt>
                  <c:pt idx="2675">
                    <c:v>4558</c:v>
                  </c:pt>
                  <c:pt idx="2676">
                    <c:v>1523</c:v>
                  </c:pt>
                  <c:pt idx="2677">
                    <c:v>1503</c:v>
                  </c:pt>
                  <c:pt idx="2678">
                    <c:v>907</c:v>
                  </c:pt>
                  <c:pt idx="2679">
                    <c:v>4047</c:v>
                  </c:pt>
                  <c:pt idx="2680">
                    <c:v>1402</c:v>
                  </c:pt>
                  <c:pt idx="2681">
                    <c:v>1441</c:v>
                  </c:pt>
                  <c:pt idx="2682">
                    <c:v>3693</c:v>
                  </c:pt>
                  <c:pt idx="2683">
                    <c:v>461</c:v>
                  </c:pt>
                  <c:pt idx="2684">
                    <c:v>2776</c:v>
                  </c:pt>
                  <c:pt idx="2685">
                    <c:v>1247</c:v>
                  </c:pt>
                  <c:pt idx="2686">
                    <c:v>2543</c:v>
                  </c:pt>
                  <c:pt idx="2687">
                    <c:v>1381</c:v>
                  </c:pt>
                  <c:pt idx="2688">
                    <c:v>1786</c:v>
                  </c:pt>
                  <c:pt idx="2689">
                    <c:v>1776</c:v>
                  </c:pt>
                  <c:pt idx="2690">
                    <c:v>4535</c:v>
                  </c:pt>
                  <c:pt idx="2691">
                    <c:v>1413</c:v>
                  </c:pt>
                  <c:pt idx="2692">
                    <c:v>2400</c:v>
                  </c:pt>
                  <c:pt idx="2693">
                    <c:v>1576</c:v>
                  </c:pt>
                  <c:pt idx="2694">
                    <c:v>2525</c:v>
                  </c:pt>
                  <c:pt idx="2695">
                    <c:v>2845</c:v>
                  </c:pt>
                  <c:pt idx="2696">
                    <c:v>3036</c:v>
                  </c:pt>
                  <c:pt idx="2697">
                    <c:v>2162</c:v>
                  </c:pt>
                  <c:pt idx="2698">
                    <c:v>2883</c:v>
                  </c:pt>
                  <c:pt idx="2699">
                    <c:v>313</c:v>
                  </c:pt>
                  <c:pt idx="2700">
                    <c:v>2688</c:v>
                  </c:pt>
                  <c:pt idx="2701">
                    <c:v>2588</c:v>
                  </c:pt>
                  <c:pt idx="2702">
                    <c:v>1610</c:v>
                  </c:pt>
                  <c:pt idx="2703">
                    <c:v>228</c:v>
                  </c:pt>
                  <c:pt idx="2704">
                    <c:v>3341</c:v>
                  </c:pt>
                  <c:pt idx="2705">
                    <c:v>652</c:v>
                  </c:pt>
                  <c:pt idx="2706">
                    <c:v>4471</c:v>
                  </c:pt>
                  <c:pt idx="2707">
                    <c:v>2647</c:v>
                  </c:pt>
                  <c:pt idx="2708">
                    <c:v>1336</c:v>
                  </c:pt>
                  <c:pt idx="2709">
                    <c:v>574</c:v>
                  </c:pt>
                  <c:pt idx="2710">
                    <c:v>437</c:v>
                  </c:pt>
                  <c:pt idx="2711">
                    <c:v>61</c:v>
                  </c:pt>
                  <c:pt idx="2712">
                    <c:v>1733</c:v>
                  </c:pt>
                  <c:pt idx="2713">
                    <c:v>1227</c:v>
                  </c:pt>
                  <c:pt idx="2714">
                    <c:v>3910</c:v>
                  </c:pt>
                  <c:pt idx="2715">
                    <c:v>470</c:v>
                  </c:pt>
                  <c:pt idx="2716">
                    <c:v>2250</c:v>
                  </c:pt>
                  <c:pt idx="2717">
                    <c:v>3294</c:v>
                  </c:pt>
                  <c:pt idx="2718">
                    <c:v>2492</c:v>
                  </c:pt>
                  <c:pt idx="2719">
                    <c:v>3595</c:v>
                  </c:pt>
                  <c:pt idx="2720">
                    <c:v>2310</c:v>
                  </c:pt>
                  <c:pt idx="2721">
                    <c:v>4027</c:v>
                  </c:pt>
                  <c:pt idx="2722">
                    <c:v>2927</c:v>
                  </c:pt>
                  <c:pt idx="2723">
                    <c:v>4634</c:v>
                  </c:pt>
                  <c:pt idx="2724">
                    <c:v>3117</c:v>
                  </c:pt>
                  <c:pt idx="2725">
                    <c:v>2910</c:v>
                  </c:pt>
                  <c:pt idx="2726">
                    <c:v>1604</c:v>
                  </c:pt>
                  <c:pt idx="2727">
                    <c:v>900</c:v>
                  </c:pt>
                  <c:pt idx="2728">
                    <c:v>193</c:v>
                  </c:pt>
                  <c:pt idx="2729">
                    <c:v>4164</c:v>
                  </c:pt>
                  <c:pt idx="2730">
                    <c:v>3196</c:v>
                  </c:pt>
                  <c:pt idx="2731">
                    <c:v>1867</c:v>
                  </c:pt>
                  <c:pt idx="2732">
                    <c:v>3487</c:v>
                  </c:pt>
                  <c:pt idx="2733">
                    <c:v>4229</c:v>
                  </c:pt>
                  <c:pt idx="2734">
                    <c:v>102</c:v>
                  </c:pt>
                  <c:pt idx="2735">
                    <c:v>367</c:v>
                  </c:pt>
                  <c:pt idx="2736">
                    <c:v>569</c:v>
                  </c:pt>
                  <c:pt idx="2737">
                    <c:v>4744</c:v>
                  </c:pt>
                  <c:pt idx="2738">
                    <c:v>2760</c:v>
                  </c:pt>
                  <c:pt idx="2739">
                    <c:v>1912</c:v>
                  </c:pt>
                  <c:pt idx="2740">
                    <c:v>3781</c:v>
                  </c:pt>
                  <c:pt idx="2741">
                    <c:v>661</c:v>
                  </c:pt>
                  <c:pt idx="2742">
                    <c:v>2727</c:v>
                  </c:pt>
                  <c:pt idx="2743">
                    <c:v>2493</c:v>
                  </c:pt>
                  <c:pt idx="2744">
                    <c:v>4269</c:v>
                  </c:pt>
                  <c:pt idx="2745">
                    <c:v>3753</c:v>
                  </c:pt>
                  <c:pt idx="2746">
                    <c:v>1803</c:v>
                  </c:pt>
                  <c:pt idx="2747">
                    <c:v>2357</c:v>
                  </c:pt>
                  <c:pt idx="2748">
                    <c:v>1055</c:v>
                  </c:pt>
                  <c:pt idx="2749">
                    <c:v>2078</c:v>
                  </c:pt>
                  <c:pt idx="2750">
                    <c:v>3119</c:v>
                  </c:pt>
                  <c:pt idx="2751">
                    <c:v>4163</c:v>
                  </c:pt>
                  <c:pt idx="2752">
                    <c:v>3742</c:v>
                  </c:pt>
                  <c:pt idx="2753">
                    <c:v>1984</c:v>
                  </c:pt>
                  <c:pt idx="2754">
                    <c:v>2638</c:v>
                  </c:pt>
                  <c:pt idx="2755">
                    <c:v>475</c:v>
                  </c:pt>
                  <c:pt idx="2756">
                    <c:v>2096</c:v>
                  </c:pt>
                  <c:pt idx="2757">
                    <c:v>3123</c:v>
                  </c:pt>
                  <c:pt idx="2758">
                    <c:v>1471</c:v>
                  </c:pt>
                  <c:pt idx="2759">
                    <c:v>3916</c:v>
                  </c:pt>
                  <c:pt idx="2760">
                    <c:v>69</c:v>
                  </c:pt>
                  <c:pt idx="2761">
                    <c:v>368</c:v>
                  </c:pt>
                  <c:pt idx="2762">
                    <c:v>4366</c:v>
                  </c:pt>
                  <c:pt idx="2763">
                    <c:v>2749</c:v>
                  </c:pt>
                  <c:pt idx="2764">
                    <c:v>1789</c:v>
                  </c:pt>
                  <c:pt idx="2765">
                    <c:v>1368</c:v>
                  </c:pt>
                  <c:pt idx="2766">
                    <c:v>1586</c:v>
                  </c:pt>
                  <c:pt idx="2767">
                    <c:v>68</c:v>
                  </c:pt>
                  <c:pt idx="2768">
                    <c:v>3991</c:v>
                  </c:pt>
                  <c:pt idx="2769">
                    <c:v>2637</c:v>
                  </c:pt>
                  <c:pt idx="2770">
                    <c:v>3909</c:v>
                  </c:pt>
                  <c:pt idx="2771">
                    <c:v>1103</c:v>
                  </c:pt>
                  <c:pt idx="2772">
                    <c:v>1144</c:v>
                  </c:pt>
                  <c:pt idx="2773">
                    <c:v>2602</c:v>
                  </c:pt>
                  <c:pt idx="2774">
                    <c:v>1952</c:v>
                  </c:pt>
                  <c:pt idx="2775">
                    <c:v>2443</c:v>
                  </c:pt>
                  <c:pt idx="2776">
                    <c:v>3510</c:v>
                  </c:pt>
                  <c:pt idx="2777">
                    <c:v>4126</c:v>
                  </c:pt>
                  <c:pt idx="2778">
                    <c:v>131</c:v>
                  </c:pt>
                  <c:pt idx="2779">
                    <c:v>2670</c:v>
                  </c:pt>
                  <c:pt idx="2780">
                    <c:v>496</c:v>
                  </c:pt>
                  <c:pt idx="2781">
                    <c:v>1254</c:v>
                  </c:pt>
                  <c:pt idx="2782">
                    <c:v>4881</c:v>
                  </c:pt>
                  <c:pt idx="2783">
                    <c:v>3878</c:v>
                  </c:pt>
                  <c:pt idx="2784">
                    <c:v>1049</c:v>
                  </c:pt>
                  <c:pt idx="2785">
                    <c:v>2086</c:v>
                  </c:pt>
                  <c:pt idx="2786">
                    <c:v>2</c:v>
                  </c:pt>
                  <c:pt idx="2787">
                    <c:v>524</c:v>
                  </c:pt>
                  <c:pt idx="2788">
                    <c:v>1482</c:v>
                  </c:pt>
                  <c:pt idx="2789">
                    <c:v>4271</c:v>
                  </c:pt>
                  <c:pt idx="2790">
                    <c:v>3490</c:v>
                  </c:pt>
                  <c:pt idx="2791">
                    <c:v>515</c:v>
                  </c:pt>
                  <c:pt idx="2792">
                    <c:v>4873</c:v>
                  </c:pt>
                  <c:pt idx="2793">
                    <c:v>4592</c:v>
                  </c:pt>
                  <c:pt idx="2794">
                    <c:v>4930</c:v>
                  </c:pt>
                  <c:pt idx="2795">
                    <c:v>3283</c:v>
                  </c:pt>
                  <c:pt idx="2796">
                    <c:v>4841</c:v>
                  </c:pt>
                  <c:pt idx="2797">
                    <c:v>4714</c:v>
                  </c:pt>
                  <c:pt idx="2798">
                    <c:v>4940</c:v>
                  </c:pt>
                  <c:pt idx="2799">
                    <c:v>3589</c:v>
                  </c:pt>
                  <c:pt idx="2800">
                    <c:v>4061</c:v>
                  </c:pt>
                  <c:pt idx="2801">
                    <c:v>2919</c:v>
                  </c:pt>
                  <c:pt idx="2802">
                    <c:v>27</c:v>
                  </c:pt>
                  <c:pt idx="2803">
                    <c:v>4004</c:v>
                  </c:pt>
                  <c:pt idx="2804">
                    <c:v>3687</c:v>
                  </c:pt>
                  <c:pt idx="2805">
                    <c:v>1549</c:v>
                  </c:pt>
                  <c:pt idx="2806">
                    <c:v>4422</c:v>
                  </c:pt>
                  <c:pt idx="2807">
                    <c:v>242</c:v>
                  </c:pt>
                  <c:pt idx="2808">
                    <c:v>3611</c:v>
                  </c:pt>
                  <c:pt idx="2809">
                    <c:v>3572</c:v>
                  </c:pt>
                  <c:pt idx="2810">
                    <c:v>3914</c:v>
                  </c:pt>
                  <c:pt idx="2811">
                    <c:v>4747</c:v>
                  </c:pt>
                  <c:pt idx="2812">
                    <c:v>4489</c:v>
                  </c:pt>
                  <c:pt idx="2813">
                    <c:v>4435</c:v>
                  </c:pt>
                  <c:pt idx="2814">
                    <c:v>1813</c:v>
                  </c:pt>
                  <c:pt idx="2815">
                    <c:v>1907</c:v>
                  </c:pt>
                  <c:pt idx="2816">
                    <c:v>1874</c:v>
                  </c:pt>
                  <c:pt idx="2817">
                    <c:v>2117</c:v>
                  </c:pt>
                  <c:pt idx="2818">
                    <c:v>2635</c:v>
                  </c:pt>
                  <c:pt idx="2819">
                    <c:v>1847</c:v>
                  </c:pt>
                  <c:pt idx="2820">
                    <c:v>833</c:v>
                  </c:pt>
                  <c:pt idx="2821">
                    <c:v>3945</c:v>
                  </c:pt>
                  <c:pt idx="2822">
                    <c:v>3667</c:v>
                  </c:pt>
                  <c:pt idx="2823">
                    <c:v>4530</c:v>
                  </c:pt>
                  <c:pt idx="2824">
                    <c:v>4418</c:v>
                  </c:pt>
                  <c:pt idx="2825">
                    <c:v>1509</c:v>
                  </c:pt>
                  <c:pt idx="2826">
                    <c:v>3339</c:v>
                  </c:pt>
                  <c:pt idx="2827">
                    <c:v>2923</c:v>
                  </c:pt>
                  <c:pt idx="2828">
                    <c:v>2476</c:v>
                  </c:pt>
                  <c:pt idx="2829">
                    <c:v>2076</c:v>
                  </c:pt>
                  <c:pt idx="2830">
                    <c:v>463</c:v>
                  </c:pt>
                  <c:pt idx="2831">
                    <c:v>4341</c:v>
                  </c:pt>
                  <c:pt idx="2832">
                    <c:v>2634</c:v>
                  </c:pt>
                  <c:pt idx="2833">
                    <c:v>1350</c:v>
                  </c:pt>
                  <c:pt idx="2834">
                    <c:v>2064</c:v>
                  </c:pt>
                  <c:pt idx="2835">
                    <c:v>3950</c:v>
                  </c:pt>
                  <c:pt idx="2836">
                    <c:v>4649</c:v>
                  </c:pt>
                  <c:pt idx="2837">
                    <c:v>4378</c:v>
                  </c:pt>
                  <c:pt idx="2838">
                    <c:v>4742</c:v>
                  </c:pt>
                  <c:pt idx="2839">
                    <c:v>3483</c:v>
                  </c:pt>
                  <c:pt idx="2840">
                    <c:v>2534</c:v>
                  </c:pt>
                  <c:pt idx="2841">
                    <c:v>523</c:v>
                  </c:pt>
                  <c:pt idx="2842">
                    <c:v>656</c:v>
                  </c:pt>
                  <c:pt idx="2843">
                    <c:v>15</c:v>
                  </c:pt>
                  <c:pt idx="2844">
                    <c:v>4731</c:v>
                  </c:pt>
                  <c:pt idx="2845">
                    <c:v>4757</c:v>
                  </c:pt>
                  <c:pt idx="2846">
                    <c:v>3766</c:v>
                  </c:pt>
                  <c:pt idx="2847">
                    <c:v>1726</c:v>
                  </c:pt>
                  <c:pt idx="2848">
                    <c:v>4778</c:v>
                  </c:pt>
                  <c:pt idx="2849">
                    <c:v>1196</c:v>
                  </c:pt>
                  <c:pt idx="2850">
                    <c:v>1525</c:v>
                  </c:pt>
                  <c:pt idx="2851">
                    <c:v>1340</c:v>
                  </c:pt>
                  <c:pt idx="2852">
                    <c:v>1656</c:v>
                  </c:pt>
                  <c:pt idx="2853">
                    <c:v>1001</c:v>
                  </c:pt>
                  <c:pt idx="2854">
                    <c:v>179</c:v>
                  </c:pt>
                  <c:pt idx="2855">
                    <c:v>1272</c:v>
                  </c:pt>
                  <c:pt idx="2856">
                    <c:v>1537</c:v>
                  </c:pt>
                  <c:pt idx="2857">
                    <c:v>4139</c:v>
                  </c:pt>
                  <c:pt idx="2858">
                    <c:v>2074</c:v>
                  </c:pt>
                  <c:pt idx="2859">
                    <c:v>388</c:v>
                  </c:pt>
                  <c:pt idx="2860">
                    <c:v>4333</c:v>
                  </c:pt>
                  <c:pt idx="2861">
                    <c:v>3872</c:v>
                  </c:pt>
                  <c:pt idx="2862">
                    <c:v>3062</c:v>
                  </c:pt>
                  <c:pt idx="2863">
                    <c:v>348</c:v>
                  </c:pt>
                  <c:pt idx="2864">
                    <c:v>4270</c:v>
                  </c:pt>
                  <c:pt idx="2865">
                    <c:v>2079</c:v>
                  </c:pt>
                  <c:pt idx="2866">
                    <c:v>3452</c:v>
                  </c:pt>
                  <c:pt idx="2867">
                    <c:v>4022</c:v>
                  </c:pt>
                  <c:pt idx="2868">
                    <c:v>3178</c:v>
                  </c:pt>
                  <c:pt idx="2869">
                    <c:v>1645</c:v>
                  </c:pt>
                  <c:pt idx="2870">
                    <c:v>4662</c:v>
                  </c:pt>
                  <c:pt idx="2871">
                    <c:v>885</c:v>
                  </c:pt>
                  <c:pt idx="2872">
                    <c:v>3738</c:v>
                  </c:pt>
                  <c:pt idx="2873">
                    <c:v>1526</c:v>
                  </c:pt>
                  <c:pt idx="2874">
                    <c:v>1943</c:v>
                  </c:pt>
                  <c:pt idx="2875">
                    <c:v>1117</c:v>
                  </c:pt>
                  <c:pt idx="2876">
                    <c:v>2275</c:v>
                  </c:pt>
                  <c:pt idx="2877">
                    <c:v>1757</c:v>
                  </c:pt>
                  <c:pt idx="2878">
                    <c:v>4138</c:v>
                  </c:pt>
                  <c:pt idx="2879">
                    <c:v>4434</c:v>
                  </c:pt>
                  <c:pt idx="2880">
                    <c:v>1280</c:v>
                  </c:pt>
                  <c:pt idx="2881">
                    <c:v>54</c:v>
                  </c:pt>
                  <c:pt idx="2882">
                    <c:v>1475</c:v>
                  </c:pt>
                  <c:pt idx="2883">
                    <c:v>3638</c:v>
                  </c:pt>
                  <c:pt idx="2884">
                    <c:v>75</c:v>
                  </c:pt>
                  <c:pt idx="2885">
                    <c:v>4630</c:v>
                  </c:pt>
                  <c:pt idx="2886">
                    <c:v>2374</c:v>
                  </c:pt>
                  <c:pt idx="2887">
                    <c:v>4933</c:v>
                  </c:pt>
                  <c:pt idx="2888">
                    <c:v>1963</c:v>
                  </c:pt>
                  <c:pt idx="2889">
                    <c:v>4430</c:v>
                  </c:pt>
                  <c:pt idx="2890">
                    <c:v>1083</c:v>
                  </c:pt>
                  <c:pt idx="2891">
                    <c:v>841</c:v>
                  </c:pt>
                  <c:pt idx="2892">
                    <c:v>107</c:v>
                  </c:pt>
                  <c:pt idx="2893">
                    <c:v>613</c:v>
                  </c:pt>
                  <c:pt idx="2894">
                    <c:v>402</c:v>
                  </c:pt>
                  <c:pt idx="2895">
                    <c:v>4515</c:v>
                  </c:pt>
                  <c:pt idx="2896">
                    <c:v>2462</c:v>
                  </c:pt>
                  <c:pt idx="2897">
                    <c:v>896</c:v>
                  </c:pt>
                  <c:pt idx="2898">
                    <c:v>345</c:v>
                  </c:pt>
                  <c:pt idx="2899">
                    <c:v>869</c:v>
                  </c:pt>
                  <c:pt idx="2900">
                    <c:v>2552</c:v>
                  </c:pt>
                  <c:pt idx="2901">
                    <c:v>238</c:v>
                  </c:pt>
                  <c:pt idx="2902">
                    <c:v>4357</c:v>
                  </c:pt>
                  <c:pt idx="2903">
                    <c:v>3734</c:v>
                  </c:pt>
                  <c:pt idx="2904">
                    <c:v>2137</c:v>
                  </c:pt>
                  <c:pt idx="2905">
                    <c:v>805</c:v>
                  </c:pt>
                  <c:pt idx="2906">
                    <c:v>2991</c:v>
                  </c:pt>
                  <c:pt idx="2907">
                    <c:v>2603</c:v>
                  </c:pt>
                  <c:pt idx="2908">
                    <c:v>2227</c:v>
                  </c:pt>
                  <c:pt idx="2909">
                    <c:v>2532</c:v>
                  </c:pt>
                  <c:pt idx="2910">
                    <c:v>947</c:v>
                  </c:pt>
                  <c:pt idx="2911">
                    <c:v>3261</c:v>
                  </c:pt>
                  <c:pt idx="2912">
                    <c:v>1462</c:v>
                  </c:pt>
                  <c:pt idx="2913">
                    <c:v>1026</c:v>
                  </c:pt>
                  <c:pt idx="2914">
                    <c:v>2052</c:v>
                  </c:pt>
                  <c:pt idx="2915">
                    <c:v>3234</c:v>
                  </c:pt>
                  <c:pt idx="2916">
                    <c:v>938</c:v>
                  </c:pt>
                  <c:pt idx="2917">
                    <c:v>645</c:v>
                  </c:pt>
                  <c:pt idx="2918">
                    <c:v>1663</c:v>
                  </c:pt>
                  <c:pt idx="2919">
                    <c:v>1443</c:v>
                  </c:pt>
                  <c:pt idx="2920">
                    <c:v>1634</c:v>
                  </c:pt>
                  <c:pt idx="2921">
                    <c:v>2693</c:v>
                  </c:pt>
                  <c:pt idx="2922">
                    <c:v>3468</c:v>
                  </c:pt>
                  <c:pt idx="2923">
                    <c:v>1025</c:v>
                  </c:pt>
                  <c:pt idx="2924">
                    <c:v>684</c:v>
                  </c:pt>
                  <c:pt idx="2925">
                    <c:v>3449</c:v>
                  </c:pt>
                  <c:pt idx="2926">
                    <c:v>599</c:v>
                  </c:pt>
                  <c:pt idx="2927">
                    <c:v>812</c:v>
                  </c:pt>
                  <c:pt idx="2928">
                    <c:v>499</c:v>
                  </c:pt>
                  <c:pt idx="2929">
                    <c:v>1479</c:v>
                  </c:pt>
                  <c:pt idx="2930">
                    <c:v>1567</c:v>
                  </c:pt>
                  <c:pt idx="2931">
                    <c:v>4511</c:v>
                  </c:pt>
                  <c:pt idx="2932">
                    <c:v>1534</c:v>
                  </c:pt>
                  <c:pt idx="2933">
                    <c:v>1329</c:v>
                  </c:pt>
                  <c:pt idx="2934">
                    <c:v>1506</c:v>
                  </c:pt>
                  <c:pt idx="2935">
                    <c:v>3383</c:v>
                  </c:pt>
                  <c:pt idx="2936">
                    <c:v>4087</c:v>
                  </c:pt>
                  <c:pt idx="2937">
                    <c:v>110</c:v>
                  </c:pt>
                  <c:pt idx="2938">
                    <c:v>10</c:v>
                  </c:pt>
                  <c:pt idx="2939">
                    <c:v>4912</c:v>
                  </c:pt>
                  <c:pt idx="2940">
                    <c:v>2582</c:v>
                  </c:pt>
                  <c:pt idx="2941">
                    <c:v>1772</c:v>
                  </c:pt>
                  <c:pt idx="2942">
                    <c:v>2342</c:v>
                  </c:pt>
                  <c:pt idx="2943">
                    <c:v>303</c:v>
                  </c:pt>
                  <c:pt idx="2944">
                    <c:v>4721</c:v>
                  </c:pt>
                  <c:pt idx="2945">
                    <c:v>2240</c:v>
                  </c:pt>
                  <c:pt idx="2946">
                    <c:v>2759</c:v>
                  </c:pt>
                  <c:pt idx="2947">
                    <c:v>2999</c:v>
                  </c:pt>
                  <c:pt idx="2948">
                    <c:v>3404</c:v>
                  </c:pt>
                  <c:pt idx="2949">
                    <c:v>3566</c:v>
                  </c:pt>
                  <c:pt idx="2950">
                    <c:v>4945</c:v>
                  </c:pt>
                  <c:pt idx="2951">
                    <c:v>3199</c:v>
                  </c:pt>
                  <c:pt idx="2952">
                    <c:v>3170</c:v>
                  </c:pt>
                  <c:pt idx="2953">
                    <c:v>1573</c:v>
                  </c:pt>
                  <c:pt idx="2954">
                    <c:v>4040</c:v>
                  </c:pt>
                  <c:pt idx="2955">
                    <c:v>3149</c:v>
                  </c:pt>
                  <c:pt idx="2956">
                    <c:v>2962</c:v>
                  </c:pt>
                  <c:pt idx="2957">
                    <c:v>1418</c:v>
                  </c:pt>
                  <c:pt idx="2958">
                    <c:v>1465</c:v>
                  </c:pt>
                  <c:pt idx="2959">
                    <c:v>928</c:v>
                  </c:pt>
                  <c:pt idx="2960">
                    <c:v>3921</c:v>
                  </c:pt>
                  <c:pt idx="2961">
                    <c:v>4396</c:v>
                  </c:pt>
                  <c:pt idx="2962">
                    <c:v>3098</c:v>
                  </c:pt>
                  <c:pt idx="2963">
                    <c:v>1640</c:v>
                  </c:pt>
                  <c:pt idx="2964">
                    <c:v>3447</c:v>
                  </c:pt>
                  <c:pt idx="2965">
                    <c:v>3390</c:v>
                  </c:pt>
                  <c:pt idx="2966">
                    <c:v>1397</c:v>
                  </c:pt>
                  <c:pt idx="2967">
                    <c:v>1456</c:v>
                  </c:pt>
                  <c:pt idx="2968">
                    <c:v>4226</c:v>
                  </c:pt>
                  <c:pt idx="2969">
                    <c:v>2363</c:v>
                  </c:pt>
                  <c:pt idx="2970">
                    <c:v>175</c:v>
                  </c:pt>
                  <c:pt idx="2971">
                    <c:v>2565</c:v>
                  </c:pt>
                  <c:pt idx="2972">
                    <c:v>1004</c:v>
                  </c:pt>
                  <c:pt idx="2973">
                    <c:v>548</c:v>
                  </c:pt>
                  <c:pt idx="2974">
                    <c:v>3651</c:v>
                  </c:pt>
                  <c:pt idx="2975">
                    <c:v>3879</c:v>
                  </c:pt>
                  <c:pt idx="2976">
                    <c:v>2871</c:v>
                  </c:pt>
                  <c:pt idx="2977">
                    <c:v>3865</c:v>
                  </c:pt>
                  <c:pt idx="2978">
                    <c:v>724</c:v>
                  </c:pt>
                  <c:pt idx="2979">
                    <c:v>686</c:v>
                  </c:pt>
                  <c:pt idx="2980">
                    <c:v>3729</c:v>
                  </c:pt>
                  <c:pt idx="2981">
                    <c:v>1069</c:v>
                  </c:pt>
                  <c:pt idx="2982">
                    <c:v>3319</c:v>
                  </c:pt>
                  <c:pt idx="2983">
                    <c:v>1548</c:v>
                  </c:pt>
                  <c:pt idx="2984">
                    <c:v>2660</c:v>
                  </c:pt>
                  <c:pt idx="2985">
                    <c:v>2366</c:v>
                  </c:pt>
                  <c:pt idx="2986">
                    <c:v>759</c:v>
                  </c:pt>
                  <c:pt idx="2987">
                    <c:v>2668</c:v>
                  </c:pt>
                  <c:pt idx="2988">
                    <c:v>3071</c:v>
                  </c:pt>
                  <c:pt idx="2989">
                    <c:v>2675</c:v>
                  </c:pt>
                  <c:pt idx="2990">
                    <c:v>4593</c:v>
                  </c:pt>
                  <c:pt idx="2991">
                    <c:v>491</c:v>
                  </c:pt>
                  <c:pt idx="2992">
                    <c:v>4619</c:v>
                  </c:pt>
                  <c:pt idx="2993">
                    <c:v>2669</c:v>
                  </c:pt>
                  <c:pt idx="2994">
                    <c:v>19</c:v>
                  </c:pt>
                  <c:pt idx="2995">
                    <c:v>230</c:v>
                  </c:pt>
                  <c:pt idx="2996">
                    <c:v>2642</c:v>
                  </c:pt>
                  <c:pt idx="2997">
                    <c:v>2051</c:v>
                  </c:pt>
                  <c:pt idx="2998">
                    <c:v>958</c:v>
                  </c:pt>
                  <c:pt idx="2999">
                    <c:v>3735</c:v>
                  </c:pt>
                  <c:pt idx="3000">
                    <c:v>4288</c:v>
                  </c:pt>
                  <c:pt idx="3001">
                    <c:v>4075</c:v>
                  </c:pt>
                  <c:pt idx="3002">
                    <c:v>4663</c:v>
                  </c:pt>
                  <c:pt idx="3003">
                    <c:v>4142</c:v>
                  </c:pt>
                  <c:pt idx="3004">
                    <c:v>1442</c:v>
                  </c:pt>
                  <c:pt idx="3005">
                    <c:v>215</c:v>
                  </c:pt>
                  <c:pt idx="3006">
                    <c:v>740</c:v>
                  </c:pt>
                  <c:pt idx="3007">
                    <c:v>431</c:v>
                  </c:pt>
                  <c:pt idx="3008">
                    <c:v>3773</c:v>
                  </c:pt>
                  <c:pt idx="3009">
                    <c:v>2815</c:v>
                  </c:pt>
                  <c:pt idx="3010">
                    <c:v>326</c:v>
                  </c:pt>
                  <c:pt idx="3011">
                    <c:v>3340</c:v>
                  </c:pt>
                  <c:pt idx="3012">
                    <c:v>1275</c:v>
                  </c:pt>
                  <c:pt idx="3013">
                    <c:v>516</c:v>
                  </c:pt>
                  <c:pt idx="3014">
                    <c:v>1930</c:v>
                  </c:pt>
                  <c:pt idx="3015">
                    <c:v>4573</c:v>
                  </c:pt>
                  <c:pt idx="3016">
                    <c:v>3018</c:v>
                  </c:pt>
                  <c:pt idx="3017">
                    <c:v>3674</c:v>
                  </c:pt>
                  <c:pt idx="3018">
                    <c:v>207</c:v>
                  </c:pt>
                  <c:pt idx="3019">
                    <c:v>57</c:v>
                  </c:pt>
                  <c:pt idx="3020">
                    <c:v>2183</c:v>
                  </c:pt>
                  <c:pt idx="3021">
                    <c:v>28</c:v>
                  </c:pt>
                  <c:pt idx="3022">
                    <c:v>315</c:v>
                  </c:pt>
                  <c:pt idx="3023">
                    <c:v>2461</c:v>
                  </c:pt>
                  <c:pt idx="3024">
                    <c:v>3568</c:v>
                  </c:pt>
                  <c:pt idx="3025">
                    <c:v>2372</c:v>
                  </c:pt>
                  <c:pt idx="3026">
                    <c:v>688</c:v>
                  </c:pt>
                  <c:pt idx="3027">
                    <c:v>2687</c:v>
                  </c:pt>
                  <c:pt idx="3028">
                    <c:v>592</c:v>
                  </c:pt>
                  <c:pt idx="3029">
                    <c:v>4325</c:v>
                  </c:pt>
                  <c:pt idx="3030">
                    <c:v>3296</c:v>
                  </c:pt>
                  <c:pt idx="3031">
                    <c:v>1835</c:v>
                  </c:pt>
                  <c:pt idx="3032">
                    <c:v>4547</c:v>
                  </c:pt>
                  <c:pt idx="3033">
                    <c:v>1222</c:v>
                  </c:pt>
                  <c:pt idx="3034">
                    <c:v>2306</c:v>
                  </c:pt>
                  <c:pt idx="3035">
                    <c:v>4402</c:v>
                  </c:pt>
                  <c:pt idx="3036">
                    <c:v>3871</c:v>
                  </c:pt>
                  <c:pt idx="3037">
                    <c:v>2070</c:v>
                  </c:pt>
                  <c:pt idx="3038">
                    <c:v>318</c:v>
                  </c:pt>
                  <c:pt idx="3039">
                    <c:v>3044</c:v>
                  </c:pt>
                  <c:pt idx="3040">
                    <c:v>1489</c:v>
                  </c:pt>
                  <c:pt idx="3041">
                    <c:v>2152</c:v>
                  </c:pt>
                  <c:pt idx="3042">
                    <c:v>1214</c:v>
                  </c:pt>
                  <c:pt idx="3043">
                    <c:v>4739</c:v>
                  </c:pt>
                  <c:pt idx="3044">
                    <c:v>2389</c:v>
                  </c:pt>
                  <c:pt idx="3045">
                    <c:v>3002</c:v>
                  </c:pt>
                  <c:pt idx="3046">
                    <c:v>3606</c:v>
                  </c:pt>
                  <c:pt idx="3047">
                    <c:v>1190</c:v>
                  </c:pt>
                  <c:pt idx="3048">
                    <c:v>1601</c:v>
                  </c:pt>
                  <c:pt idx="3049">
                    <c:v>2676</c:v>
                  </c:pt>
                  <c:pt idx="3050">
                    <c:v>4109</c:v>
                  </c:pt>
                  <c:pt idx="3051">
                    <c:v>2891</c:v>
                  </c:pt>
                  <c:pt idx="3052">
                    <c:v>2170</c:v>
                  </c:pt>
                  <c:pt idx="3053">
                    <c:v>2333</c:v>
                  </c:pt>
                  <c:pt idx="3054">
                    <c:v>660</c:v>
                  </c:pt>
                  <c:pt idx="3055">
                    <c:v>4432</c:v>
                  </c:pt>
                  <c:pt idx="3056">
                    <c:v>4237</c:v>
                  </c:pt>
                  <c:pt idx="3057">
                    <c:v>4506</c:v>
                  </c:pt>
                  <c:pt idx="3058">
                    <c:v>4503</c:v>
                  </c:pt>
                  <c:pt idx="3059">
                    <c:v>4727</c:v>
                  </c:pt>
                  <c:pt idx="3060">
                    <c:v>3898</c:v>
                  </c:pt>
                  <c:pt idx="3061">
                    <c:v>1382</c:v>
                  </c:pt>
                  <c:pt idx="3062">
                    <c:v>2219</c:v>
                  </c:pt>
                  <c:pt idx="3063">
                    <c:v>2379</c:v>
                  </c:pt>
                  <c:pt idx="3064">
                    <c:v>505</c:v>
                  </c:pt>
                  <c:pt idx="3065">
                    <c:v>4815</c:v>
                  </c:pt>
                  <c:pt idx="3066">
                    <c:v>1483</c:v>
                  </c:pt>
                  <c:pt idx="3067">
                    <c:v>855</c:v>
                  </c:pt>
                  <c:pt idx="3068">
                    <c:v>2435</c:v>
                  </c:pt>
                  <c:pt idx="3069">
                    <c:v>2966</c:v>
                  </c:pt>
                  <c:pt idx="3070">
                    <c:v>4943</c:v>
                  </c:pt>
                  <c:pt idx="3071">
                    <c:v>141</c:v>
                  </c:pt>
                  <c:pt idx="3072">
                    <c:v>1263</c:v>
                  </c:pt>
                  <c:pt idx="3073">
                    <c:v>3697</c:v>
                  </c:pt>
                  <c:pt idx="3074">
                    <c:v>4964</c:v>
                  </c:pt>
                  <c:pt idx="3075">
                    <c:v>1183</c:v>
                  </c:pt>
                  <c:pt idx="3076">
                    <c:v>3948</c:v>
                  </c:pt>
                  <c:pt idx="3077">
                    <c:v>4123</c:v>
                  </c:pt>
                  <c:pt idx="3078">
                    <c:v>607</c:v>
                  </c:pt>
                  <c:pt idx="3079">
                    <c:v>976</c:v>
                  </c:pt>
                  <c:pt idx="3080">
                    <c:v>4149</c:v>
                  </c:pt>
                  <c:pt idx="3081">
                    <c:v>4358</c:v>
                  </c:pt>
                  <c:pt idx="3082">
                    <c:v>3242</c:v>
                  </c:pt>
                  <c:pt idx="3083">
                    <c:v>3844</c:v>
                  </c:pt>
                  <c:pt idx="3084">
                    <c:v>2519</c:v>
                  </c:pt>
                  <c:pt idx="3085">
                    <c:v>1224</c:v>
                  </c:pt>
                  <c:pt idx="3086">
                    <c:v>4654</c:v>
                  </c:pt>
                  <c:pt idx="3087">
                    <c:v>3882</c:v>
                  </c:pt>
                  <c:pt idx="3088">
                    <c:v>96</c:v>
                  </c:pt>
                  <c:pt idx="3089">
                    <c:v>3013</c:v>
                  </c:pt>
                  <c:pt idx="3090">
                    <c:v>1070</c:v>
                  </c:pt>
                  <c:pt idx="3091">
                    <c:v>4364</c:v>
                  </c:pt>
                  <c:pt idx="3092">
                    <c:v>3480</c:v>
                  </c:pt>
                  <c:pt idx="3093">
                    <c:v>3278</c:v>
                  </c:pt>
                  <c:pt idx="3094">
                    <c:v>3173</c:v>
                  </c:pt>
                  <c:pt idx="3095">
                    <c:v>1496</c:v>
                  </c:pt>
                  <c:pt idx="3096">
                    <c:v>2057</c:v>
                  </c:pt>
                  <c:pt idx="3097">
                    <c:v>3105</c:v>
                  </c:pt>
                  <c:pt idx="3098">
                    <c:v>3163</c:v>
                  </c:pt>
                  <c:pt idx="3099">
                    <c:v>4713</c:v>
                  </c:pt>
                  <c:pt idx="3100">
                    <c:v>859</c:v>
                  </c:pt>
                  <c:pt idx="3101">
                    <c:v>4562</c:v>
                  </c:pt>
                  <c:pt idx="3102">
                    <c:v>4428</c:v>
                  </c:pt>
                  <c:pt idx="3103">
                    <c:v>2898</c:v>
                  </c:pt>
                  <c:pt idx="3104">
                    <c:v>3161</c:v>
                  </c:pt>
                  <c:pt idx="3105">
                    <c:v>269</c:v>
                  </c:pt>
                  <c:pt idx="3106">
                    <c:v>265</c:v>
                  </c:pt>
                  <c:pt idx="3107">
                    <c:v>875</c:v>
                  </c:pt>
                  <c:pt idx="3108">
                    <c:v>4379</c:v>
                  </c:pt>
                  <c:pt idx="3109">
                    <c:v>734</c:v>
                  </c:pt>
                  <c:pt idx="3110">
                    <c:v>1018</c:v>
                  </c:pt>
                  <c:pt idx="3111">
                    <c:v>405</c:v>
                  </c:pt>
                  <c:pt idx="3112">
                    <c:v>2427</c:v>
                  </c:pt>
                  <c:pt idx="3113">
                    <c:v>4897</c:v>
                  </c:pt>
                  <c:pt idx="3114">
                    <c:v>3389</c:v>
                  </c:pt>
                  <c:pt idx="3115">
                    <c:v>1888</c:v>
                  </c:pt>
                  <c:pt idx="3116">
                    <c:v>787</c:v>
                  </c:pt>
                  <c:pt idx="3117">
                    <c:v>2851</c:v>
                  </c:pt>
                  <c:pt idx="3118">
                    <c:v>1745</c:v>
                  </c:pt>
                  <c:pt idx="3119">
                    <c:v>2215</c:v>
                  </c:pt>
                  <c:pt idx="3120">
                    <c:v>3440</c:v>
                  </c:pt>
                  <c:pt idx="3121">
                    <c:v>2795</c:v>
                  </c:pt>
                  <c:pt idx="3122">
                    <c:v>1177</c:v>
                  </c:pt>
                  <c:pt idx="3123">
                    <c:v>3006</c:v>
                  </c:pt>
                  <c:pt idx="3124">
                    <c:v>3087</c:v>
                  </c:pt>
                  <c:pt idx="3125">
                    <c:v>4631</c:v>
                  </c:pt>
                  <c:pt idx="3126">
                    <c:v>219</c:v>
                  </c:pt>
                  <c:pt idx="3127">
                    <c:v>4045</c:v>
                  </c:pt>
                  <c:pt idx="3128">
                    <c:v>4858</c:v>
                  </c:pt>
                  <c:pt idx="3129">
                    <c:v>3171</c:v>
                  </c:pt>
                  <c:pt idx="3130">
                    <c:v>4722</c:v>
                  </c:pt>
                  <c:pt idx="3131">
                    <c:v>2655</c:v>
                  </c:pt>
                  <c:pt idx="3132">
                    <c:v>3411</c:v>
                  </c:pt>
                  <c:pt idx="3133">
                    <c:v>1533</c:v>
                  </c:pt>
                  <c:pt idx="3134">
                    <c:v>3052</c:v>
                  </c:pt>
                  <c:pt idx="3135">
                    <c:v>1014</c:v>
                  </c:pt>
                  <c:pt idx="3136">
                    <c:v>1405</c:v>
                  </c:pt>
                  <c:pt idx="3137">
                    <c:v>3201</c:v>
                  </c:pt>
                  <c:pt idx="3138">
                    <c:v>4673</c:v>
                  </c:pt>
                  <c:pt idx="3139">
                    <c:v>3583</c:v>
                  </c:pt>
                  <c:pt idx="3140">
                    <c:v>3128</c:v>
                  </c:pt>
                  <c:pt idx="3141">
                    <c:v>3539</c:v>
                  </c:pt>
                  <c:pt idx="3142">
                    <c:v>58</c:v>
                  </c:pt>
                  <c:pt idx="3143">
                    <c:v>4785</c:v>
                  </c:pt>
                  <c:pt idx="3144">
                    <c:v>1979</c:v>
                  </c:pt>
                  <c:pt idx="3145">
                    <c:v>3481</c:v>
                  </c:pt>
                  <c:pt idx="3146">
                    <c:v>3588</c:v>
                  </c:pt>
                  <c:pt idx="3147">
                    <c:v>369</c:v>
                  </c:pt>
                  <c:pt idx="3148">
                    <c:v>81</c:v>
                  </c:pt>
                  <c:pt idx="3149">
                    <c:v>1841</c:v>
                  </c:pt>
                  <c:pt idx="3150">
                    <c:v>1217</c:v>
                  </c:pt>
                  <c:pt idx="3151">
                    <c:v>4902</c:v>
                  </c:pt>
                  <c:pt idx="3152">
                    <c:v>3679</c:v>
                  </c:pt>
                  <c:pt idx="3153">
                    <c:v>2197</c:v>
                  </c:pt>
                  <c:pt idx="3154">
                    <c:v>4321</c:v>
                  </c:pt>
                  <c:pt idx="3155">
                    <c:v>4718</c:v>
                  </c:pt>
                  <c:pt idx="3156">
                    <c:v>418</c:v>
                  </c:pt>
                  <c:pt idx="3157">
                    <c:v>541</c:v>
                  </c:pt>
                  <c:pt idx="3158">
                    <c:v>2412</c:v>
                  </c:pt>
                  <c:pt idx="3159">
                    <c:v>4367</c:v>
                  </c:pt>
                  <c:pt idx="3160">
                    <c:v>4491</c:v>
                  </c:pt>
                  <c:pt idx="3161">
                    <c:v>2491</c:v>
                  </c:pt>
                  <c:pt idx="3162">
                    <c:v>2553</c:v>
                  </c:pt>
                  <c:pt idx="3163">
                    <c:v>3314</c:v>
                  </c:pt>
                  <c:pt idx="3164">
                    <c:v>7</c:v>
                  </c:pt>
                  <c:pt idx="3165">
                    <c:v>4020</c:v>
                  </c:pt>
                  <c:pt idx="3166">
                    <c:v>1746</c:v>
                  </c:pt>
                  <c:pt idx="3167">
                    <c:v>2507</c:v>
                  </c:pt>
                  <c:pt idx="3168">
                    <c:v>65</c:v>
                  </c:pt>
                  <c:pt idx="3169">
                    <c:v>2597</c:v>
                  </c:pt>
                  <c:pt idx="3170">
                    <c:v>2286</c:v>
                  </c:pt>
                  <c:pt idx="3171">
                    <c:v>1113</c:v>
                  </c:pt>
                  <c:pt idx="3172">
                    <c:v>3260</c:v>
                  </c:pt>
                  <c:pt idx="3173">
                    <c:v>2151</c:v>
                  </c:pt>
                  <c:pt idx="3174">
                    <c:v>4697</c:v>
                  </c:pt>
                  <c:pt idx="3175">
                    <c:v>2482</c:v>
                  </c:pt>
                  <c:pt idx="3176">
                    <c:v>2153</c:v>
                  </c:pt>
                  <c:pt idx="3177">
                    <c:v>4626</c:v>
                  </c:pt>
                  <c:pt idx="3178">
                    <c:v>3318</c:v>
                  </c:pt>
                  <c:pt idx="3179">
                    <c:v>4014</c:v>
                  </c:pt>
                  <c:pt idx="3180">
                    <c:v>728</c:v>
                  </c:pt>
                  <c:pt idx="3181">
                    <c:v>598</c:v>
                  </c:pt>
                  <c:pt idx="3182">
                    <c:v>2894</c:v>
                  </c:pt>
                  <c:pt idx="3183">
                    <c:v>1712</c:v>
                  </c:pt>
                  <c:pt idx="3184">
                    <c:v>4118</c:v>
                  </c:pt>
                  <c:pt idx="3185">
                    <c:v>3980</c:v>
                  </c:pt>
                  <c:pt idx="3186">
                    <c:v>977</c:v>
                  </c:pt>
                  <c:pt idx="3187">
                    <c:v>4416</c:v>
                  </c:pt>
                  <c:pt idx="3188">
                    <c:v>3594</c:v>
                  </c:pt>
                  <c:pt idx="3189">
                    <c:v>270</c:v>
                  </c:pt>
                  <c:pt idx="3190">
                    <c:v>1152</c:v>
                  </c:pt>
                  <c:pt idx="3191">
                    <c:v>1584</c:v>
                  </c:pt>
                  <c:pt idx="3192">
                    <c:v>1554</c:v>
                  </c:pt>
                  <c:pt idx="3193">
                    <c:v>4495</c:v>
                  </c:pt>
                  <c:pt idx="3194">
                    <c:v>4520</c:v>
                  </c:pt>
                  <c:pt idx="3195">
                    <c:v>3761</c:v>
                  </c:pt>
                  <c:pt idx="3196">
                    <c:v>860</c:v>
                  </c:pt>
                  <c:pt idx="3197">
                    <c:v>4373</c:v>
                  </c:pt>
                  <c:pt idx="3198">
                    <c:v>2739</c:v>
                  </c:pt>
                  <c:pt idx="3199">
                    <c:v>2470</c:v>
                  </c:pt>
                  <c:pt idx="3200">
                    <c:v>3233</c:v>
                  </c:pt>
                  <c:pt idx="3201">
                    <c:v>2454</c:v>
                  </c:pt>
                  <c:pt idx="3202">
                    <c:v>4329</c:v>
                  </c:pt>
                  <c:pt idx="3203">
                    <c:v>1225</c:v>
                  </c:pt>
                  <c:pt idx="3204">
                    <c:v>2107</c:v>
                  </c:pt>
                  <c:pt idx="3205">
                    <c:v>664</c:v>
                  </c:pt>
                  <c:pt idx="3206">
                    <c:v>2736</c:v>
                  </c:pt>
                  <c:pt idx="3207">
                    <c:v>3463</c:v>
                  </c:pt>
                  <c:pt idx="3208">
                    <c:v>2578</c:v>
                  </c:pt>
                  <c:pt idx="3209">
                    <c:v>3256</c:v>
                  </c:pt>
                  <c:pt idx="3210">
                    <c:v>2354</c:v>
                  </c:pt>
                  <c:pt idx="3211">
                    <c:v>59</c:v>
                  </c:pt>
                  <c:pt idx="3212">
                    <c:v>583</c:v>
                  </c:pt>
                  <c:pt idx="3213">
                    <c:v>3713</c:v>
                  </c:pt>
                  <c:pt idx="3214">
                    <c:v>4469</c:v>
                  </c:pt>
                  <c:pt idx="3215">
                    <c:v>1702</c:v>
                  </c:pt>
                  <c:pt idx="3216">
                    <c:v>2792</c:v>
                  </c:pt>
                  <c:pt idx="3217">
                    <c:v>503</c:v>
                  </c:pt>
                  <c:pt idx="3218">
                    <c:v>649</c:v>
                  </c:pt>
                  <c:pt idx="3219">
                    <c:v>4780</c:v>
                  </c:pt>
                  <c:pt idx="3220">
                    <c:v>2034</c:v>
                  </c:pt>
                  <c:pt idx="3221">
                    <c:v>2704</c:v>
                  </c:pt>
                  <c:pt idx="3222">
                    <c:v>852</c:v>
                  </c:pt>
                  <c:pt idx="3223">
                    <c:v>4453</c:v>
                  </c:pt>
                  <c:pt idx="3224">
                    <c:v>942</c:v>
                  </c:pt>
                  <c:pt idx="3225">
                    <c:v>3498</c:v>
                  </c:pt>
                  <c:pt idx="3226">
                    <c:v>3845</c:v>
                  </c:pt>
                  <c:pt idx="3227">
                    <c:v>4415</c:v>
                  </c:pt>
                  <c:pt idx="3228">
                    <c:v>1020</c:v>
                  </c:pt>
                  <c:pt idx="3229">
                    <c:v>180</c:v>
                  </c:pt>
                  <c:pt idx="3230">
                    <c:v>4806</c:v>
                  </c:pt>
                  <c:pt idx="3231">
                    <c:v>4786</c:v>
                  </c:pt>
                  <c:pt idx="3232">
                    <c:v>1881</c:v>
                  </c:pt>
                  <c:pt idx="3233">
                    <c:v>1399</c:v>
                  </c:pt>
                  <c:pt idx="3234">
                    <c:v>4853</c:v>
                  </c:pt>
                  <c:pt idx="3235">
                    <c:v>2452</c:v>
                  </c:pt>
                  <c:pt idx="3236">
                    <c:v>2477</c:v>
                  </c:pt>
                  <c:pt idx="3237">
                    <c:v>2949</c:v>
                  </c:pt>
                  <c:pt idx="3238">
                    <c:v>1740</c:v>
                  </c:pt>
                  <c:pt idx="3239">
                    <c:v>4006</c:v>
                  </c:pt>
                  <c:pt idx="3240">
                    <c:v>4738</c:v>
                  </c:pt>
                  <c:pt idx="3241">
                    <c:v>1819</c:v>
                  </c:pt>
                  <c:pt idx="3242">
                    <c:v>3094</c:v>
                  </c:pt>
                  <c:pt idx="3243">
                    <c:v>789</c:v>
                  </c:pt>
                  <c:pt idx="3244">
                    <c:v>4521</c:v>
                  </c:pt>
                  <c:pt idx="3245">
                    <c:v>4005</c:v>
                  </c:pt>
                  <c:pt idx="3246">
                    <c:v>2671</c:v>
                  </c:pt>
                  <c:pt idx="3247">
                    <c:v>1419</c:v>
                  </c:pt>
                  <c:pt idx="3248">
                    <c:v>3873</c:v>
                  </c:pt>
                  <c:pt idx="3249">
                    <c:v>339</c:v>
                  </c:pt>
                  <c:pt idx="3250">
                    <c:v>3160</c:v>
                  </c:pt>
                  <c:pt idx="3251">
                    <c:v>4070</c:v>
                  </c:pt>
                  <c:pt idx="3252">
                    <c:v>67</c:v>
                  </c:pt>
                  <c:pt idx="3253">
                    <c:v>3365</c:v>
                  </c:pt>
                  <c:pt idx="3254">
                    <c:v>4923</c:v>
                  </c:pt>
                  <c:pt idx="3255">
                    <c:v>4711</c:v>
                  </c:pt>
                  <c:pt idx="3256">
                    <c:v>2907</c:v>
                  </c:pt>
                  <c:pt idx="3257">
                    <c:v>1193</c:v>
                  </c:pt>
                  <c:pt idx="3258">
                    <c:v>1348</c:v>
                  </c:pt>
                  <c:pt idx="3259">
                    <c:v>1701</c:v>
                  </c:pt>
                  <c:pt idx="3260">
                    <c:v>3407</c:v>
                  </c:pt>
                  <c:pt idx="3261">
                    <c:v>220</c:v>
                  </c:pt>
                  <c:pt idx="3262">
                    <c:v>385</c:v>
                  </c:pt>
                  <c:pt idx="3263">
                    <c:v>3747</c:v>
                  </c:pt>
                  <c:pt idx="3264">
                    <c:v>1264</c:v>
                  </c:pt>
                  <c:pt idx="3265">
                    <c:v>2231</c:v>
                  </c:pt>
                  <c:pt idx="3266">
                    <c:v>1895</c:v>
                  </c:pt>
                  <c:pt idx="3267">
                    <c:v>3590</c:v>
                  </c:pt>
                  <c:pt idx="3268">
                    <c:v>2013</c:v>
                  </c:pt>
                  <c:pt idx="3269">
                    <c:v>1234</c:v>
                  </c:pt>
                  <c:pt idx="3270">
                    <c:v>1555</c:v>
                  </c:pt>
                  <c:pt idx="3271">
                    <c:v>1942</c:v>
                  </c:pt>
                  <c:pt idx="3272">
                    <c:v>2102</c:v>
                  </c:pt>
                  <c:pt idx="3273">
                    <c:v>2488</c:v>
                  </c:pt>
                  <c:pt idx="3274">
                    <c:v>3063</c:v>
                  </c:pt>
                  <c:pt idx="3275">
                    <c:v>4360</c:v>
                  </c:pt>
                  <c:pt idx="3276">
                    <c:v>3764</c:v>
                  </c:pt>
                  <c:pt idx="3277">
                    <c:v>3315</c:v>
                  </c:pt>
                  <c:pt idx="3278">
                    <c:v>1294</c:v>
                  </c:pt>
                  <c:pt idx="3279">
                    <c:v>1081</c:v>
                  </c:pt>
                  <c:pt idx="3280">
                    <c:v>2368</c:v>
                  </c:pt>
                  <c:pt idx="3281">
                    <c:v>2380</c:v>
                  </c:pt>
                  <c:pt idx="3282">
                    <c:v>1940</c:v>
                  </c:pt>
                  <c:pt idx="3283">
                    <c:v>915</c:v>
                  </c:pt>
                  <c:pt idx="3284">
                    <c:v>2053</c:v>
                  </c:pt>
                  <c:pt idx="3285">
                    <c:v>2750</c:v>
                  </c:pt>
                  <c:pt idx="3286">
                    <c:v>237</c:v>
                  </c:pt>
                  <c:pt idx="3287">
                    <c:v>1112</c:v>
                  </c:pt>
                  <c:pt idx="3288">
                    <c:v>2177</c:v>
                  </c:pt>
                  <c:pt idx="3289">
                    <c:v>3190</c:v>
                  </c:pt>
                  <c:pt idx="3290">
                    <c:v>2340</c:v>
                  </c:pt>
                  <c:pt idx="3291">
                    <c:v>3410</c:v>
                  </c:pt>
                  <c:pt idx="3292">
                    <c:v>2520</c:v>
                  </c:pt>
                  <c:pt idx="3293">
                    <c:v>3392</c:v>
                  </c:pt>
                  <c:pt idx="3294">
                    <c:v>4462</c:v>
                  </c:pt>
                  <c:pt idx="3295">
                    <c:v>944</c:v>
                  </c:pt>
                  <c:pt idx="3296">
                    <c:v>3299</c:v>
                  </c:pt>
                  <c:pt idx="3297">
                    <c:v>308</c:v>
                  </c:pt>
                  <c:pt idx="3298">
                    <c:v>3769</c:v>
                  </c:pt>
                  <c:pt idx="3299">
                    <c:v>1528</c:v>
                  </c:pt>
                  <c:pt idx="3300">
                    <c:v>2902</c:v>
                  </c:pt>
                  <c:pt idx="3301">
                    <c:v>11</c:v>
                  </c:pt>
                  <c:pt idx="3302">
                    <c:v>382</c:v>
                  </c:pt>
                  <c:pt idx="3303">
                    <c:v>2590</c:v>
                  </c:pt>
                  <c:pt idx="3304">
                    <c:v>1248</c:v>
                  </c:pt>
                  <c:pt idx="3305">
                    <c:v>2466</c:v>
                  </c:pt>
                  <c:pt idx="3306">
                    <c:v>4905</c:v>
                  </c:pt>
                  <c:pt idx="3307">
                    <c:v>4886</c:v>
                  </c:pt>
                  <c:pt idx="3308">
                    <c:v>2483</c:v>
                  </c:pt>
                  <c:pt idx="3309">
                    <c:v>412</c:v>
                  </c:pt>
                  <c:pt idx="3310">
                    <c:v>304</c:v>
                  </c:pt>
                  <c:pt idx="3311">
                    <c:v>4307</c:v>
                  </c:pt>
                  <c:pt idx="3312">
                    <c:v>3661</c:v>
                  </c:pt>
                  <c:pt idx="3313">
                    <c:v>2308</c:v>
                  </c:pt>
                  <c:pt idx="3314">
                    <c:v>3796</c:v>
                  </c:pt>
                  <c:pt idx="3315">
                    <c:v>887</c:v>
                  </c:pt>
                  <c:pt idx="3316">
                    <c:v>4431</c:v>
                  </c:pt>
                  <c:pt idx="3317">
                    <c:v>2812</c:v>
                  </c:pt>
                  <c:pt idx="3318">
                    <c:v>189</c:v>
                  </c:pt>
                  <c:pt idx="3319">
                    <c:v>3846</c:v>
                  </c:pt>
                  <c:pt idx="3320">
                    <c:v>4766</c:v>
                  </c:pt>
                  <c:pt idx="3321">
                    <c:v>1730</c:v>
                  </c:pt>
                  <c:pt idx="3322">
                    <c:v>3280</c:v>
                  </c:pt>
                  <c:pt idx="3323">
                    <c:v>1057</c:v>
                  </c:pt>
                  <c:pt idx="3324">
                    <c:v>3536</c:v>
                  </c:pt>
                  <c:pt idx="3325">
                    <c:v>2029</c:v>
                  </c:pt>
                  <c:pt idx="3326">
                    <c:v>3778</c:v>
                  </c:pt>
                  <c:pt idx="3327">
                    <c:v>2225</c:v>
                  </c:pt>
                  <c:pt idx="3328">
                    <c:v>4460</c:v>
                  </c:pt>
                  <c:pt idx="3329">
                    <c:v>4353</c:v>
                  </c:pt>
                  <c:pt idx="3330">
                    <c:v>1826</c:v>
                  </c:pt>
                  <c:pt idx="3331">
                    <c:v>2015</c:v>
                  </c:pt>
                  <c:pt idx="3332">
                    <c:v>2457</c:v>
                  </c:pt>
                  <c:pt idx="3333">
                    <c:v>1801</c:v>
                  </c:pt>
                  <c:pt idx="3334">
                    <c:v>1696</c:v>
                  </c:pt>
                  <c:pt idx="3335">
                    <c:v>4205</c:v>
                  </c:pt>
                  <c:pt idx="3336">
                    <c:v>4117</c:v>
                  </c:pt>
                  <c:pt idx="3337">
                    <c:v>299</c:v>
                  </c:pt>
                  <c:pt idx="3338">
                    <c:v>2098</c:v>
                  </c:pt>
                  <c:pt idx="3339">
                    <c:v>4103</c:v>
                  </c:pt>
                  <c:pt idx="3340">
                    <c:v>4715</c:v>
                  </c:pt>
                  <c:pt idx="3341">
                    <c:v>2202</c:v>
                  </c:pt>
                  <c:pt idx="3342">
                    <c:v>2010</c:v>
                  </c:pt>
                  <c:pt idx="3343">
                    <c:v>1734</c:v>
                  </c:pt>
                  <c:pt idx="3344">
                    <c:v>2239</c:v>
                  </c:pt>
                  <c:pt idx="3345">
                    <c:v>1344</c:v>
                  </c:pt>
                  <c:pt idx="3346">
                    <c:v>3542</c:v>
                  </c:pt>
                  <c:pt idx="3347">
                    <c:v>1485</c:v>
                  </c:pt>
                  <c:pt idx="3348">
                    <c:v>3501</c:v>
                  </c:pt>
                  <c:pt idx="3349">
                    <c:v>482</c:v>
                  </c:pt>
                  <c:pt idx="3350">
                    <c:v>2596</c:v>
                  </c:pt>
                  <c:pt idx="3351">
                    <c:v>3732</c:v>
                  </c:pt>
                  <c:pt idx="3352">
                    <c:v>3023</c:v>
                  </c:pt>
                  <c:pt idx="3353">
                    <c:v>2796</c:v>
                  </c:pt>
                  <c:pt idx="3354">
                    <c:v>3901</c:v>
                  </c:pt>
                  <c:pt idx="3355">
                    <c:v>4254</c:v>
                  </c:pt>
                  <c:pt idx="3356">
                    <c:v>227</c:v>
                  </c:pt>
                  <c:pt idx="3357">
                    <c:v>471</c:v>
                  </c:pt>
                  <c:pt idx="3358">
                    <c:v>1550</c:v>
                  </c:pt>
                  <c:pt idx="3359">
                    <c:v>604</c:v>
                  </c:pt>
                  <c:pt idx="3360">
                    <c:v>3763</c:v>
                  </c:pt>
                  <c:pt idx="3361">
                    <c:v>4237</c:v>
                  </c:pt>
                  <c:pt idx="3362">
                    <c:v>2129</c:v>
                  </c:pt>
                  <c:pt idx="3363">
                    <c:v>502</c:v>
                  </c:pt>
                  <c:pt idx="3364">
                    <c:v>2434</c:v>
                  </c:pt>
                  <c:pt idx="3365">
                    <c:v>937</c:v>
                  </c:pt>
                  <c:pt idx="3366">
                    <c:v>4737</c:v>
                  </c:pt>
                  <c:pt idx="3367">
                    <c:v>1112</c:v>
                  </c:pt>
                  <c:pt idx="3368">
                    <c:v>2692</c:v>
                  </c:pt>
                  <c:pt idx="3369">
                    <c:v>2094</c:v>
                  </c:pt>
                  <c:pt idx="3370">
                    <c:v>1007</c:v>
                  </c:pt>
                  <c:pt idx="3371">
                    <c:v>3547</c:v>
                  </c:pt>
                  <c:pt idx="3372">
                    <c:v>4014</c:v>
                  </c:pt>
                  <c:pt idx="3373">
                    <c:v>977</c:v>
                  </c:pt>
                  <c:pt idx="3374">
                    <c:v>2573</c:v>
                  </c:pt>
                  <c:pt idx="3375">
                    <c:v>3968</c:v>
                  </c:pt>
                  <c:pt idx="3376">
                    <c:v>972</c:v>
                  </c:pt>
                  <c:pt idx="3377">
                    <c:v>503</c:v>
                  </c:pt>
                  <c:pt idx="3378">
                    <c:v>3504</c:v>
                  </c:pt>
                  <c:pt idx="3379">
                    <c:v>2621</c:v>
                  </c:pt>
                  <c:pt idx="3380">
                    <c:v>321</c:v>
                  </c:pt>
                  <c:pt idx="3381">
                    <c:v>2162</c:v>
                  </c:pt>
                  <c:pt idx="3382">
                    <c:v>3249</c:v>
                  </c:pt>
                  <c:pt idx="3383">
                    <c:v>3772</c:v>
                  </c:pt>
                  <c:pt idx="3384">
                    <c:v>4582</c:v>
                  </c:pt>
                  <c:pt idx="3385">
                    <c:v>3234</c:v>
                  </c:pt>
                  <c:pt idx="3386">
                    <c:v>3689</c:v>
                  </c:pt>
                  <c:pt idx="3387">
                    <c:v>4058</c:v>
                  </c:pt>
                  <c:pt idx="3388">
                    <c:v>982</c:v>
                  </c:pt>
                  <c:pt idx="3389">
                    <c:v>3177</c:v>
                  </c:pt>
                  <c:pt idx="3390">
                    <c:v>2099</c:v>
                  </c:pt>
                  <c:pt idx="3391">
                    <c:v>1047</c:v>
                  </c:pt>
                  <c:pt idx="3392">
                    <c:v>2344</c:v>
                  </c:pt>
                  <c:pt idx="3393">
                    <c:v>4655</c:v>
                  </c:pt>
                  <c:pt idx="3394">
                    <c:v>426</c:v>
                  </c:pt>
                  <c:pt idx="3395">
                    <c:v>3160</c:v>
                  </c:pt>
                  <c:pt idx="3396">
                    <c:v>1490</c:v>
                  </c:pt>
                  <c:pt idx="3397">
                    <c:v>1383</c:v>
                  </c:pt>
                  <c:pt idx="3398">
                    <c:v>14</c:v>
                  </c:pt>
                  <c:pt idx="3399">
                    <c:v>1737</c:v>
                  </c:pt>
                  <c:pt idx="3400">
                    <c:v>677</c:v>
                  </c:pt>
                  <c:pt idx="3401">
                    <c:v>4641</c:v>
                  </c:pt>
                  <c:pt idx="3402">
                    <c:v>3769</c:v>
                  </c:pt>
                  <c:pt idx="3403">
                    <c:v>2504</c:v>
                  </c:pt>
                  <c:pt idx="3404">
                    <c:v>2524</c:v>
                  </c:pt>
                  <c:pt idx="3405">
                    <c:v>512</c:v>
                  </c:pt>
                  <c:pt idx="3406">
                    <c:v>4676</c:v>
                  </c:pt>
                  <c:pt idx="3407">
                    <c:v>2988</c:v>
                  </c:pt>
                  <c:pt idx="3408">
                    <c:v>2727</c:v>
                  </c:pt>
                  <c:pt idx="3409">
                    <c:v>2151</c:v>
                  </c:pt>
                  <c:pt idx="3410">
                    <c:v>211</c:v>
                  </c:pt>
                  <c:pt idx="3411">
                    <c:v>4180</c:v>
                  </c:pt>
                  <c:pt idx="3412">
                    <c:v>1987</c:v>
                  </c:pt>
                  <c:pt idx="3413">
                    <c:v>99</c:v>
                  </c:pt>
                  <c:pt idx="3414">
                    <c:v>540</c:v>
                  </c:pt>
                  <c:pt idx="3415">
                    <c:v>4159</c:v>
                  </c:pt>
                  <c:pt idx="3416">
                    <c:v>4768</c:v>
                  </c:pt>
                  <c:pt idx="3417">
                    <c:v>3238</c:v>
                  </c:pt>
                  <c:pt idx="3418">
                    <c:v>1831</c:v>
                  </c:pt>
                  <c:pt idx="3419">
                    <c:v>792</c:v>
                  </c:pt>
                  <c:pt idx="3420">
                    <c:v>3015</c:v>
                  </c:pt>
                  <c:pt idx="3421">
                    <c:v>2230</c:v>
                  </c:pt>
                  <c:pt idx="3422">
                    <c:v>4697</c:v>
                  </c:pt>
                  <c:pt idx="3423">
                    <c:v>4038</c:v>
                  </c:pt>
                  <c:pt idx="3424">
                    <c:v>2024</c:v>
                  </c:pt>
                  <c:pt idx="3425">
                    <c:v>1165</c:v>
                  </c:pt>
                  <c:pt idx="3426">
                    <c:v>1918</c:v>
                  </c:pt>
                  <c:pt idx="3427">
                    <c:v>283</c:v>
                  </c:pt>
                  <c:pt idx="3428">
                    <c:v>1684</c:v>
                  </c:pt>
                  <c:pt idx="3429">
                    <c:v>803</c:v>
                  </c:pt>
                  <c:pt idx="3430">
                    <c:v>2107</c:v>
                  </c:pt>
                  <c:pt idx="3431">
                    <c:v>4132</c:v>
                  </c:pt>
                  <c:pt idx="3432">
                    <c:v>4557</c:v>
                  </c:pt>
                  <c:pt idx="3433">
                    <c:v>3749</c:v>
                  </c:pt>
                  <c:pt idx="3434">
                    <c:v>3730</c:v>
                  </c:pt>
                  <c:pt idx="3435">
                    <c:v>2078</c:v>
                  </c:pt>
                  <c:pt idx="3436">
                    <c:v>808</c:v>
                  </c:pt>
                  <c:pt idx="3437">
                    <c:v>243</c:v>
                  </c:pt>
                  <c:pt idx="3438">
                    <c:v>3103</c:v>
                  </c:pt>
                  <c:pt idx="3439">
                    <c:v>4738</c:v>
                  </c:pt>
                  <c:pt idx="3440">
                    <c:v>2233</c:v>
                  </c:pt>
                  <c:pt idx="3441">
                    <c:v>1500</c:v>
                  </c:pt>
                  <c:pt idx="3442">
                    <c:v>645</c:v>
                  </c:pt>
                  <c:pt idx="3443">
                    <c:v>1408</c:v>
                  </c:pt>
                  <c:pt idx="3444">
                    <c:v>25</c:v>
                  </c:pt>
                  <c:pt idx="3445">
                    <c:v>2913</c:v>
                  </c:pt>
                  <c:pt idx="3446">
                    <c:v>2770</c:v>
                  </c:pt>
                  <c:pt idx="3447">
                    <c:v>3932</c:v>
                  </c:pt>
                  <c:pt idx="3448">
                    <c:v>1767</c:v>
                  </c:pt>
                  <c:pt idx="3449">
                    <c:v>3853</c:v>
                  </c:pt>
                  <c:pt idx="3450">
                    <c:v>4841</c:v>
                  </c:pt>
                  <c:pt idx="3451">
                    <c:v>1534</c:v>
                  </c:pt>
                  <c:pt idx="3452">
                    <c:v>537</c:v>
                  </c:pt>
                  <c:pt idx="3453">
                    <c:v>3486</c:v>
                  </c:pt>
                  <c:pt idx="3454">
                    <c:v>1728</c:v>
                  </c:pt>
                  <c:pt idx="3455">
                    <c:v>3833</c:v>
                  </c:pt>
                  <c:pt idx="3456">
                    <c:v>1636</c:v>
                  </c:pt>
                  <c:pt idx="3457">
                    <c:v>3805</c:v>
                  </c:pt>
                  <c:pt idx="3458">
                    <c:v>3871</c:v>
                  </c:pt>
                  <c:pt idx="3459">
                    <c:v>4176</c:v>
                  </c:pt>
                  <c:pt idx="3460">
                    <c:v>1865</c:v>
                  </c:pt>
                  <c:pt idx="3461">
                    <c:v>230</c:v>
                  </c:pt>
                  <c:pt idx="3462">
                    <c:v>2992</c:v>
                  </c:pt>
                  <c:pt idx="3463">
                    <c:v>3411</c:v>
                  </c:pt>
                  <c:pt idx="3464">
                    <c:v>1405</c:v>
                  </c:pt>
                  <c:pt idx="3465">
                    <c:v>2607</c:v>
                  </c:pt>
                  <c:pt idx="3466">
                    <c:v>1111</c:v>
                  </c:pt>
                  <c:pt idx="3467">
                    <c:v>3950</c:v>
                  </c:pt>
                  <c:pt idx="3468">
                    <c:v>3482</c:v>
                  </c:pt>
                  <c:pt idx="3469">
                    <c:v>1756</c:v>
                  </c:pt>
                  <c:pt idx="3470">
                    <c:v>221</c:v>
                  </c:pt>
                  <c:pt idx="3471">
                    <c:v>2310</c:v>
                  </c:pt>
                  <c:pt idx="3472">
                    <c:v>325</c:v>
                  </c:pt>
                  <c:pt idx="3473">
                    <c:v>3795</c:v>
                  </c:pt>
                  <c:pt idx="3474">
                    <c:v>1412</c:v>
                  </c:pt>
                  <c:pt idx="3475">
                    <c:v>2218</c:v>
                  </c:pt>
                  <c:pt idx="3476">
                    <c:v>2228</c:v>
                  </c:pt>
                  <c:pt idx="3477">
                    <c:v>1858</c:v>
                  </c:pt>
                  <c:pt idx="3478">
                    <c:v>1877</c:v>
                  </c:pt>
                  <c:pt idx="3479">
                    <c:v>4650</c:v>
                  </c:pt>
                  <c:pt idx="3480">
                    <c:v>860</c:v>
                  </c:pt>
                  <c:pt idx="3481">
                    <c:v>3313</c:v>
                  </c:pt>
                  <c:pt idx="3482">
                    <c:v>2117</c:v>
                  </c:pt>
                  <c:pt idx="3483">
                    <c:v>1275</c:v>
                  </c:pt>
                  <c:pt idx="3484">
                    <c:v>2495</c:v>
                  </c:pt>
                  <c:pt idx="3485">
                    <c:v>4876</c:v>
                  </c:pt>
                  <c:pt idx="3486">
                    <c:v>352</c:v>
                  </c:pt>
                  <c:pt idx="3487">
                    <c:v>2366</c:v>
                  </c:pt>
                  <c:pt idx="3488">
                    <c:v>3289</c:v>
                  </c:pt>
                  <c:pt idx="3489">
                    <c:v>3655</c:v>
                  </c:pt>
                  <c:pt idx="3490">
                    <c:v>1777</c:v>
                  </c:pt>
                  <c:pt idx="3491">
                    <c:v>1251</c:v>
                  </c:pt>
                  <c:pt idx="3492">
                    <c:v>2227</c:v>
                  </c:pt>
                  <c:pt idx="3493">
                    <c:v>1800</c:v>
                  </c:pt>
                  <c:pt idx="3494">
                    <c:v>2275</c:v>
                  </c:pt>
                  <c:pt idx="3495">
                    <c:v>4028</c:v>
                  </c:pt>
                  <c:pt idx="3496">
                    <c:v>4420</c:v>
                  </c:pt>
                  <c:pt idx="3497">
                    <c:v>2852</c:v>
                  </c:pt>
                  <c:pt idx="3498">
                    <c:v>1977</c:v>
                  </c:pt>
                  <c:pt idx="3499">
                    <c:v>3869</c:v>
                  </c:pt>
                  <c:pt idx="3500">
                    <c:v>3678</c:v>
                  </c:pt>
                  <c:pt idx="3501">
                    <c:v>20</c:v>
                  </c:pt>
                  <c:pt idx="3502">
                    <c:v>525</c:v>
                  </c:pt>
                  <c:pt idx="3503">
                    <c:v>3659</c:v>
                  </c:pt>
                  <c:pt idx="3504">
                    <c:v>3056</c:v>
                  </c:pt>
                  <c:pt idx="3505">
                    <c:v>4833</c:v>
                  </c:pt>
                  <c:pt idx="3506">
                    <c:v>2053</c:v>
                  </c:pt>
                  <c:pt idx="3507">
                    <c:v>1962</c:v>
                  </c:pt>
                  <c:pt idx="3508">
                    <c:v>3130</c:v>
                  </c:pt>
                  <c:pt idx="3509">
                    <c:v>4497</c:v>
                  </c:pt>
                  <c:pt idx="3510">
                    <c:v>3212</c:v>
                  </c:pt>
                  <c:pt idx="3511">
                    <c:v>3493</c:v>
                  </c:pt>
                  <c:pt idx="3512">
                    <c:v>2185</c:v>
                  </c:pt>
                  <c:pt idx="3513">
                    <c:v>3368</c:v>
                  </c:pt>
                  <c:pt idx="3514">
                    <c:v>948</c:v>
                  </c:pt>
                  <c:pt idx="3515">
                    <c:v>127</c:v>
                  </c:pt>
                  <c:pt idx="3516">
                    <c:v>1194</c:v>
                  </c:pt>
                  <c:pt idx="3517">
                    <c:v>2984</c:v>
                  </c:pt>
                  <c:pt idx="3518">
                    <c:v>3258</c:v>
                  </c:pt>
                  <c:pt idx="3519">
                    <c:v>409</c:v>
                  </c:pt>
                  <c:pt idx="3520">
                    <c:v>2251</c:v>
                  </c:pt>
                  <c:pt idx="3521">
                    <c:v>4910</c:v>
                  </c:pt>
                  <c:pt idx="3522">
                    <c:v>4221</c:v>
                  </c:pt>
                  <c:pt idx="3523">
                    <c:v>1717</c:v>
                  </c:pt>
                  <c:pt idx="3524">
                    <c:v>3</c:v>
                  </c:pt>
                  <c:pt idx="3525">
                    <c:v>3682</c:v>
                  </c:pt>
                  <c:pt idx="3526">
                    <c:v>1854</c:v>
                  </c:pt>
                  <c:pt idx="3527">
                    <c:v>3108</c:v>
                  </c:pt>
                  <c:pt idx="3528">
                    <c:v>302</c:v>
                  </c:pt>
                  <c:pt idx="3529">
                    <c:v>347</c:v>
                  </c:pt>
                  <c:pt idx="3530">
                    <c:v>4049</c:v>
                  </c:pt>
                  <c:pt idx="3531">
                    <c:v>1587</c:v>
                  </c:pt>
                  <c:pt idx="3532">
                    <c:v>635</c:v>
                  </c:pt>
                  <c:pt idx="3533">
                    <c:v>2560</c:v>
                  </c:pt>
                  <c:pt idx="3534">
                    <c:v>939</c:v>
                  </c:pt>
                  <c:pt idx="3535">
                    <c:v>4490</c:v>
                  </c:pt>
                  <c:pt idx="3536">
                    <c:v>3822</c:v>
                  </c:pt>
                  <c:pt idx="3537">
                    <c:v>2674</c:v>
                  </c:pt>
                  <c:pt idx="3538">
                    <c:v>1169</c:v>
                  </c:pt>
                  <c:pt idx="3539">
                    <c:v>3633</c:v>
                  </c:pt>
                  <c:pt idx="3540">
                    <c:v>643</c:v>
                  </c:pt>
                  <c:pt idx="3541">
                    <c:v>1135</c:v>
                  </c:pt>
                  <c:pt idx="3542">
                    <c:v>499</c:v>
                  </c:pt>
                  <c:pt idx="3543">
                    <c:v>4416</c:v>
                  </c:pt>
                  <c:pt idx="3544">
                    <c:v>1019</c:v>
                  </c:pt>
                  <c:pt idx="3545">
                    <c:v>2252</c:v>
                  </c:pt>
                  <c:pt idx="3546">
                    <c:v>3367</c:v>
                  </c:pt>
                  <c:pt idx="3547">
                    <c:v>4646</c:v>
                  </c:pt>
                  <c:pt idx="3548">
                    <c:v>2373</c:v>
                  </c:pt>
                  <c:pt idx="3549">
                    <c:v>554</c:v>
                  </c:pt>
                  <c:pt idx="3550">
                    <c:v>1360</c:v>
                  </c:pt>
                  <c:pt idx="3551">
                    <c:v>773</c:v>
                  </c:pt>
                  <c:pt idx="3552">
                    <c:v>2304</c:v>
                  </c:pt>
                  <c:pt idx="3553">
                    <c:v>2832</c:v>
                  </c:pt>
                  <c:pt idx="3554">
                    <c:v>3151</c:v>
                  </c:pt>
                  <c:pt idx="3555">
                    <c:v>372</c:v>
                  </c:pt>
                  <c:pt idx="3556">
                    <c:v>2451</c:v>
                  </c:pt>
                  <c:pt idx="3557">
                    <c:v>4546</c:v>
                  </c:pt>
                  <c:pt idx="3558">
                    <c:v>907</c:v>
                  </c:pt>
                  <c:pt idx="3559">
                    <c:v>2974</c:v>
                  </c:pt>
                  <c:pt idx="3560">
                    <c:v>444</c:v>
                  </c:pt>
                  <c:pt idx="3561">
                    <c:v>1220</c:v>
                  </c:pt>
                  <c:pt idx="3562">
                    <c:v>488</c:v>
                  </c:pt>
                  <c:pt idx="3563">
                    <c:v>4025</c:v>
                  </c:pt>
                  <c:pt idx="3564">
                    <c:v>4739</c:v>
                  </c:pt>
                  <c:pt idx="3565">
                    <c:v>2276</c:v>
                  </c:pt>
                  <c:pt idx="3566">
                    <c:v>3578</c:v>
                  </c:pt>
                  <c:pt idx="3567">
                    <c:v>2866</c:v>
                  </c:pt>
                  <c:pt idx="3568">
                    <c:v>1919</c:v>
                  </c:pt>
                  <c:pt idx="3569">
                    <c:v>1199</c:v>
                  </c:pt>
                  <c:pt idx="3570">
                    <c:v>38</c:v>
                  </c:pt>
                  <c:pt idx="3571">
                    <c:v>159</c:v>
                  </c:pt>
                  <c:pt idx="3572">
                    <c:v>2367</c:v>
                  </c:pt>
                  <c:pt idx="3573">
                    <c:v>2890</c:v>
                  </c:pt>
                  <c:pt idx="3574">
                    <c:v>1806</c:v>
                  </c:pt>
                  <c:pt idx="3575">
                    <c:v>4608</c:v>
                  </c:pt>
                  <c:pt idx="3576">
                    <c:v>2278</c:v>
                  </c:pt>
                  <c:pt idx="3577">
                    <c:v>2935</c:v>
                  </c:pt>
                  <c:pt idx="3578">
                    <c:v>1140</c:v>
                  </c:pt>
                  <c:pt idx="3579">
                    <c:v>3092</c:v>
                  </c:pt>
                  <c:pt idx="3580">
                    <c:v>1329</c:v>
                  </c:pt>
                  <c:pt idx="3581">
                    <c:v>2207</c:v>
                  </c:pt>
                  <c:pt idx="3582">
                    <c:v>1637</c:v>
                  </c:pt>
                  <c:pt idx="3583">
                    <c:v>2414</c:v>
                  </c:pt>
                  <c:pt idx="3584">
                    <c:v>1516</c:v>
                  </c:pt>
                  <c:pt idx="3585">
                    <c:v>1944</c:v>
                  </c:pt>
                  <c:pt idx="3586">
                    <c:v>4511</c:v>
                  </c:pt>
                  <c:pt idx="3587">
                    <c:v>1428</c:v>
                  </c:pt>
                  <c:pt idx="3588">
                    <c:v>4575</c:v>
                  </c:pt>
                  <c:pt idx="3589">
                    <c:v>1769</c:v>
                  </c:pt>
                  <c:pt idx="3590">
                    <c:v>1789</c:v>
                  </c:pt>
                  <c:pt idx="3591">
                    <c:v>2603</c:v>
                  </c:pt>
                  <c:pt idx="3592">
                    <c:v>359</c:v>
                  </c:pt>
                  <c:pt idx="3593">
                    <c:v>2926</c:v>
                  </c:pt>
                  <c:pt idx="3594">
                    <c:v>1673</c:v>
                  </c:pt>
                  <c:pt idx="3595">
                    <c:v>2558</c:v>
                  </c:pt>
                  <c:pt idx="3596">
                    <c:v>1653</c:v>
                  </c:pt>
                  <c:pt idx="3597">
                    <c:v>1193</c:v>
                  </c:pt>
                  <c:pt idx="3598">
                    <c:v>3262</c:v>
                  </c:pt>
                  <c:pt idx="3599">
                    <c:v>1362</c:v>
                  </c:pt>
                  <c:pt idx="3600">
                    <c:v>3768</c:v>
                  </c:pt>
                  <c:pt idx="3601">
                    <c:v>806</c:v>
                  </c:pt>
                  <c:pt idx="3602">
                    <c:v>846</c:v>
                  </c:pt>
                  <c:pt idx="3603">
                    <c:v>2103</c:v>
                  </c:pt>
                  <c:pt idx="3604">
                    <c:v>3856</c:v>
                  </c:pt>
                  <c:pt idx="3605">
                    <c:v>3982</c:v>
                  </c:pt>
                  <c:pt idx="3606">
                    <c:v>4872</c:v>
                  </c:pt>
                  <c:pt idx="3607">
                    <c:v>1783</c:v>
                  </c:pt>
                  <c:pt idx="3608">
                    <c:v>3762</c:v>
                  </c:pt>
                  <c:pt idx="3609">
                    <c:v>2050</c:v>
                  </c:pt>
                  <c:pt idx="3610">
                    <c:v>365</c:v>
                  </c:pt>
                  <c:pt idx="3611">
                    <c:v>3279</c:v>
                  </c:pt>
                  <c:pt idx="3612">
                    <c:v>1452</c:v>
                  </c:pt>
                  <c:pt idx="3613">
                    <c:v>3584</c:v>
                  </c:pt>
                  <c:pt idx="3614">
                    <c:v>1449</c:v>
                  </c:pt>
                  <c:pt idx="3615">
                    <c:v>4912</c:v>
                  </c:pt>
                  <c:pt idx="3616">
                    <c:v>4129</c:v>
                  </c:pt>
                  <c:pt idx="3617">
                    <c:v>4357</c:v>
                  </c:pt>
                  <c:pt idx="3618">
                    <c:v>517</c:v>
                  </c:pt>
                  <c:pt idx="3619">
                    <c:v>1130</c:v>
                  </c:pt>
                  <c:pt idx="3620">
                    <c:v>92</c:v>
                  </c:pt>
                  <c:pt idx="3621">
                    <c:v>4255</c:v>
                  </c:pt>
                  <c:pt idx="3622">
                    <c:v>3792</c:v>
                  </c:pt>
                  <c:pt idx="3623">
                    <c:v>4857</c:v>
                  </c:pt>
                  <c:pt idx="3624">
                    <c:v>3152</c:v>
                  </c:pt>
                  <c:pt idx="3625">
                    <c:v>4994</c:v>
                  </c:pt>
                  <c:pt idx="3626">
                    <c:v>1716</c:v>
                  </c:pt>
                  <c:pt idx="3627">
                    <c:v>109</c:v>
                  </c:pt>
                  <c:pt idx="3628">
                    <c:v>2506</c:v>
                  </c:pt>
                  <c:pt idx="3629">
                    <c:v>1976</c:v>
                  </c:pt>
                  <c:pt idx="3630">
                    <c:v>1989</c:v>
                  </c:pt>
                  <c:pt idx="3631">
                    <c:v>1399</c:v>
                  </c:pt>
                  <c:pt idx="3632">
                    <c:v>1647</c:v>
                  </c:pt>
                  <c:pt idx="3633">
                    <c:v>1403</c:v>
                  </c:pt>
                  <c:pt idx="3634">
                    <c:v>805</c:v>
                  </c:pt>
                  <c:pt idx="3635">
                    <c:v>2149</c:v>
                  </c:pt>
                  <c:pt idx="3636">
                    <c:v>4276</c:v>
                  </c:pt>
                  <c:pt idx="3637">
                    <c:v>319</c:v>
                  </c:pt>
                  <c:pt idx="3638">
                    <c:v>4651</c:v>
                  </c:pt>
                  <c:pt idx="3639">
                    <c:v>2195</c:v>
                  </c:pt>
                  <c:pt idx="3640">
                    <c:v>2921</c:v>
                  </c:pt>
                  <c:pt idx="3641">
                    <c:v>4941</c:v>
                  </c:pt>
                  <c:pt idx="3642">
                    <c:v>968</c:v>
                  </c:pt>
                  <c:pt idx="3643">
                    <c:v>995</c:v>
                  </c:pt>
                  <c:pt idx="3644">
                    <c:v>4518</c:v>
                  </c:pt>
                  <c:pt idx="3645">
                    <c:v>3981</c:v>
                  </c:pt>
                  <c:pt idx="3646">
                    <c:v>3820</c:v>
                  </c:pt>
                  <c:pt idx="3647">
                    <c:v>3485</c:v>
                  </c:pt>
                  <c:pt idx="3648">
                    <c:v>135</c:v>
                  </c:pt>
                  <c:pt idx="3649">
                    <c:v>4460</c:v>
                  </c:pt>
                  <c:pt idx="3650">
                    <c:v>1896</c:v>
                  </c:pt>
                  <c:pt idx="3651">
                    <c:v>4160</c:v>
                  </c:pt>
                  <c:pt idx="3652">
                    <c:v>3352</c:v>
                  </c:pt>
                  <c:pt idx="3653">
                    <c:v>403</c:v>
                  </c:pt>
                  <c:pt idx="3654">
                    <c:v>2290</c:v>
                  </c:pt>
                  <c:pt idx="3655">
                    <c:v>3742</c:v>
                  </c:pt>
                  <c:pt idx="3656">
                    <c:v>3785</c:v>
                  </c:pt>
                  <c:pt idx="3657">
                    <c:v>1732</c:v>
                  </c:pt>
                  <c:pt idx="3658">
                    <c:v>2154</c:v>
                  </c:pt>
                  <c:pt idx="3659">
                    <c:v>3196</c:v>
                  </c:pt>
                  <c:pt idx="3660">
                    <c:v>388</c:v>
                  </c:pt>
                  <c:pt idx="3661">
                    <c:v>630</c:v>
                  </c:pt>
                  <c:pt idx="3662">
                    <c:v>4183</c:v>
                  </c:pt>
                  <c:pt idx="3663">
                    <c:v>1171</c:v>
                  </c:pt>
                  <c:pt idx="3664">
                    <c:v>1837</c:v>
                  </c:pt>
                  <c:pt idx="3665">
                    <c:v>550</c:v>
                  </c:pt>
                  <c:pt idx="3666">
                    <c:v>1564</c:v>
                  </c:pt>
                  <c:pt idx="3667">
                    <c:v>4042</c:v>
                  </c:pt>
                  <c:pt idx="3668">
                    <c:v>1639</c:v>
                  </c:pt>
                  <c:pt idx="3669">
                    <c:v>4482</c:v>
                  </c:pt>
                  <c:pt idx="3670">
                    <c:v>1255</c:v>
                  </c:pt>
                  <c:pt idx="3671">
                    <c:v>3517</c:v>
                  </c:pt>
                  <c:pt idx="3672">
                    <c:v>1774</c:v>
                  </c:pt>
                  <c:pt idx="3673">
                    <c:v>4432</c:v>
                  </c:pt>
                  <c:pt idx="3674">
                    <c:v>2346</c:v>
                  </c:pt>
                  <c:pt idx="3675">
                    <c:v>4991</c:v>
                  </c:pt>
                  <c:pt idx="3676">
                    <c:v>2669</c:v>
                  </c:pt>
                  <c:pt idx="3677">
                    <c:v>2120</c:v>
                  </c:pt>
                  <c:pt idx="3678">
                    <c:v>1482</c:v>
                  </c:pt>
                  <c:pt idx="3679">
                    <c:v>4213</c:v>
                  </c:pt>
                  <c:pt idx="3680">
                    <c:v>2839</c:v>
                  </c:pt>
                  <c:pt idx="3681">
                    <c:v>3139</c:v>
                  </c:pt>
                  <c:pt idx="3682">
                    <c:v>1041</c:v>
                  </c:pt>
                  <c:pt idx="3683">
                    <c:v>4824</c:v>
                  </c:pt>
                  <c:pt idx="3684">
                    <c:v>1578</c:v>
                  </c:pt>
                  <c:pt idx="3685">
                    <c:v>1478</c:v>
                  </c:pt>
                  <c:pt idx="3686">
                    <c:v>3984</c:v>
                  </c:pt>
                  <c:pt idx="3687">
                    <c:v>240</c:v>
                  </c:pt>
                  <c:pt idx="3688">
                    <c:v>1227</c:v>
                  </c:pt>
                  <c:pt idx="3689">
                    <c:v>3464</c:v>
                  </c:pt>
                  <c:pt idx="3690">
                    <c:v>3100</c:v>
                  </c:pt>
                  <c:pt idx="3691">
                    <c:v>1627</c:v>
                  </c:pt>
                  <c:pt idx="3692">
                    <c:v>4916</c:v>
                  </c:pt>
                  <c:pt idx="3693">
                    <c:v>2937</c:v>
                  </c:pt>
                  <c:pt idx="3694">
                    <c:v>2475</c:v>
                  </c:pt>
                  <c:pt idx="3695">
                    <c:v>1788</c:v>
                  </c:pt>
                  <c:pt idx="3696">
                    <c:v>1622</c:v>
                  </c:pt>
                  <c:pt idx="3697">
                    <c:v>4874</c:v>
                  </c:pt>
                  <c:pt idx="3698">
                    <c:v>3651</c:v>
                  </c:pt>
                  <c:pt idx="3699">
                    <c:v>3096</c:v>
                  </c:pt>
                  <c:pt idx="3700">
                    <c:v>3338</c:v>
                  </c:pt>
                  <c:pt idx="3701">
                    <c:v>4271</c:v>
                  </c:pt>
                  <c:pt idx="3702">
                    <c:v>101</c:v>
                  </c:pt>
                  <c:pt idx="3703">
                    <c:v>2143</c:v>
                  </c:pt>
                  <c:pt idx="3704">
                    <c:v>4553</c:v>
                  </c:pt>
                  <c:pt idx="3705">
                    <c:v>3933</c:v>
                  </c:pt>
                  <c:pt idx="3706">
                    <c:v>1028</c:v>
                  </c:pt>
                  <c:pt idx="3707">
                    <c:v>1409</c:v>
                  </c:pt>
                  <c:pt idx="3708">
                    <c:v>2908</c:v>
                  </c:pt>
                  <c:pt idx="3709">
                    <c:v>229</c:v>
                  </c:pt>
                  <c:pt idx="3710">
                    <c:v>188</c:v>
                  </c:pt>
                  <c:pt idx="3711">
                    <c:v>1822</c:v>
                  </c:pt>
                  <c:pt idx="3712">
                    <c:v>3706</c:v>
                  </c:pt>
                  <c:pt idx="3713">
                    <c:v>399</c:v>
                  </c:pt>
                  <c:pt idx="3714">
                    <c:v>395</c:v>
                  </c:pt>
                  <c:pt idx="3715">
                    <c:v>1605</c:v>
                  </c:pt>
                  <c:pt idx="3716">
                    <c:v>4565</c:v>
                  </c:pt>
                  <c:pt idx="3717">
                    <c:v>1345</c:v>
                  </c:pt>
                  <c:pt idx="3718">
                    <c:v>2453</c:v>
                  </c:pt>
                  <c:pt idx="3719">
                    <c:v>177</c:v>
                  </c:pt>
                  <c:pt idx="3720">
                    <c:v>3166</c:v>
                  </c:pt>
                  <c:pt idx="3721">
                    <c:v>4535</c:v>
                  </c:pt>
                  <c:pt idx="3722">
                    <c:v>2036</c:v>
                  </c:pt>
                  <c:pt idx="3723">
                    <c:v>2973</c:v>
                  </c:pt>
                  <c:pt idx="3724">
                    <c:v>1709</c:v>
                  </c:pt>
                  <c:pt idx="3725">
                    <c:v>1649</c:v>
                  </c:pt>
                  <c:pt idx="3726">
                    <c:v>356</c:v>
                  </c:pt>
                  <c:pt idx="3727">
                    <c:v>1809</c:v>
                  </c:pt>
                  <c:pt idx="3728">
                    <c:v>2457</c:v>
                  </c:pt>
                  <c:pt idx="3729">
                    <c:v>3650</c:v>
                  </c:pt>
                  <c:pt idx="3730">
                    <c:v>3430</c:v>
                  </c:pt>
                  <c:pt idx="3731">
                    <c:v>2933</c:v>
                  </c:pt>
                  <c:pt idx="3732">
                    <c:v>2983</c:v>
                  </c:pt>
                  <c:pt idx="3733">
                    <c:v>1164</c:v>
                  </c:pt>
                  <c:pt idx="3734">
                    <c:v>751</c:v>
                  </c:pt>
                  <c:pt idx="3735">
                    <c:v>2540</c:v>
                  </c:pt>
                  <c:pt idx="3736">
                    <c:v>4781</c:v>
                  </c:pt>
                  <c:pt idx="3737">
                    <c:v>1382</c:v>
                  </c:pt>
                  <c:pt idx="3738">
                    <c:v>2285</c:v>
                  </c:pt>
                  <c:pt idx="3739">
                    <c:v>1247</c:v>
                  </c:pt>
                  <c:pt idx="3740">
                    <c:v>2045</c:v>
                  </c:pt>
                  <c:pt idx="3741">
                    <c:v>2388</c:v>
                  </c:pt>
                  <c:pt idx="3742">
                    <c:v>4493</c:v>
                  </c:pt>
                  <c:pt idx="3743">
                    <c:v>1242</c:v>
                  </c:pt>
                  <c:pt idx="3744">
                    <c:v>3209</c:v>
                  </c:pt>
                  <c:pt idx="3745">
                    <c:v>2764</c:v>
                  </c:pt>
                  <c:pt idx="3746">
                    <c:v>632</c:v>
                  </c:pt>
                  <c:pt idx="3747">
                    <c:v>2115</c:v>
                  </c:pt>
                  <c:pt idx="3748">
                    <c:v>1821</c:v>
                  </c:pt>
                  <c:pt idx="3749">
                    <c:v>3974</c:v>
                  </c:pt>
                  <c:pt idx="3750">
                    <c:v>4770</c:v>
                  </c:pt>
                  <c:pt idx="3751">
                    <c:v>4356</c:v>
                  </c:pt>
                  <c:pt idx="3752">
                    <c:v>4489</c:v>
                  </c:pt>
                  <c:pt idx="3753">
                    <c:v>2745</c:v>
                  </c:pt>
                  <c:pt idx="3754">
                    <c:v>791</c:v>
                  </c:pt>
                  <c:pt idx="3755">
                    <c:v>3373</c:v>
                  </c:pt>
                  <c:pt idx="3756">
                    <c:v>1956</c:v>
                  </c:pt>
                  <c:pt idx="3757">
                    <c:v>2180</c:v>
                  </c:pt>
                  <c:pt idx="3758">
                    <c:v>4111</c:v>
                  </c:pt>
                  <c:pt idx="3759">
                    <c:v>1507</c:v>
                  </c:pt>
                  <c:pt idx="3760">
                    <c:v>732</c:v>
                  </c:pt>
                  <c:pt idx="3761">
                    <c:v>150</c:v>
                  </c:pt>
                  <c:pt idx="3762">
                    <c:v>3631</c:v>
                  </c:pt>
                  <c:pt idx="3763">
                    <c:v>1338</c:v>
                  </c:pt>
                  <c:pt idx="3764">
                    <c:v>2769</c:v>
                  </c:pt>
                  <c:pt idx="3765">
                    <c:v>1380</c:v>
                  </c:pt>
                  <c:pt idx="3766">
                    <c:v>2043</c:v>
                  </c:pt>
                  <c:pt idx="3767">
                    <c:v>167</c:v>
                  </c:pt>
                  <c:pt idx="3768">
                    <c:v>1722</c:v>
                  </c:pt>
                  <c:pt idx="3769">
                    <c:v>3450</c:v>
                  </c:pt>
                  <c:pt idx="3770">
                    <c:v>408</c:v>
                  </c:pt>
                  <c:pt idx="3771">
                    <c:v>979</c:v>
                  </c:pt>
                  <c:pt idx="3772">
                    <c:v>4643</c:v>
                  </c:pt>
                  <c:pt idx="3773">
                    <c:v>2418</c:v>
                  </c:pt>
                  <c:pt idx="3774">
                    <c:v>1446</c:v>
                  </c:pt>
                  <c:pt idx="3775">
                    <c:v>3566</c:v>
                  </c:pt>
                  <c:pt idx="3776">
                    <c:v>4328</c:v>
                  </c:pt>
                  <c:pt idx="3777">
                    <c:v>1771</c:v>
                  </c:pt>
                  <c:pt idx="3778">
                    <c:v>376</c:v>
                  </c:pt>
                  <c:pt idx="3779">
                    <c:v>2529</c:v>
                  </c:pt>
                  <c:pt idx="3780">
                    <c:v>4795</c:v>
                  </c:pt>
                  <c:pt idx="3781">
                    <c:v>1081</c:v>
                  </c:pt>
                  <c:pt idx="3782">
                    <c:v>146</c:v>
                  </c:pt>
                  <c:pt idx="3783">
                    <c:v>615</c:v>
                  </c:pt>
                  <c:pt idx="3784">
                    <c:v>1714</c:v>
                  </c:pt>
                  <c:pt idx="3785">
                    <c:v>3240</c:v>
                  </c:pt>
                  <c:pt idx="3786">
                    <c:v>4253</c:v>
                  </c:pt>
                  <c:pt idx="3787">
                    <c:v>3585</c:v>
                  </c:pt>
                  <c:pt idx="3788">
                    <c:v>2720</c:v>
                  </c:pt>
                  <c:pt idx="3789">
                    <c:v>4674</c:v>
                  </c:pt>
                  <c:pt idx="3790">
                    <c:v>4987</c:v>
                  </c:pt>
                  <c:pt idx="3791">
                    <c:v>4860</c:v>
                  </c:pt>
                  <c:pt idx="3792">
                    <c:v>2760</c:v>
                  </c:pt>
                  <c:pt idx="3793">
                    <c:v>752</c:v>
                  </c:pt>
                  <c:pt idx="3794">
                    <c:v>4429</c:v>
                  </c:pt>
                  <c:pt idx="3795">
                    <c:v>3907</c:v>
                  </c:pt>
                  <c:pt idx="3796">
                    <c:v>2058</c:v>
                  </c:pt>
                  <c:pt idx="3797">
                    <c:v>3526</c:v>
                  </c:pt>
                  <c:pt idx="3798">
                    <c:v>4956</c:v>
                  </c:pt>
                  <c:pt idx="3799">
                    <c:v>436</c:v>
                  </c:pt>
                  <c:pt idx="3800">
                    <c:v>4012</c:v>
                  </c:pt>
                  <c:pt idx="3801">
                    <c:v>1706</c:v>
                  </c:pt>
                  <c:pt idx="3802">
                    <c:v>4693</c:v>
                  </c:pt>
                  <c:pt idx="3803">
                    <c:v>4275</c:v>
                  </c:pt>
                  <c:pt idx="3804">
                    <c:v>4764</c:v>
                  </c:pt>
                  <c:pt idx="3805">
                    <c:v>2876</c:v>
                  </c:pt>
                  <c:pt idx="3806">
                    <c:v>184</c:v>
                  </c:pt>
                  <c:pt idx="3807">
                    <c:v>1074</c:v>
                  </c:pt>
                  <c:pt idx="3808">
                    <c:v>3055</c:v>
                  </c:pt>
                  <c:pt idx="3809">
                    <c:v>1468</c:v>
                  </c:pt>
                  <c:pt idx="3810">
                    <c:v>3711</c:v>
                  </c:pt>
                  <c:pt idx="3811">
                    <c:v>402</c:v>
                  </c:pt>
                  <c:pt idx="3812">
                    <c:v>3303</c:v>
                  </c:pt>
                  <c:pt idx="3813">
                    <c:v>1517</c:v>
                  </c:pt>
                  <c:pt idx="3814">
                    <c:v>220</c:v>
                  </c:pt>
                  <c:pt idx="3815">
                    <c:v>4540</c:v>
                  </c:pt>
                  <c:pt idx="3816">
                    <c:v>2448</c:v>
                  </c:pt>
                  <c:pt idx="3817">
                    <c:v>2259</c:v>
                  </c:pt>
                  <c:pt idx="3818">
                    <c:v>2619</c:v>
                  </c:pt>
                  <c:pt idx="3819">
                    <c:v>1885</c:v>
                  </c:pt>
                  <c:pt idx="3820">
                    <c:v>3339</c:v>
                  </c:pt>
                  <c:pt idx="3821">
                    <c:v>2073</c:v>
                  </c:pt>
                  <c:pt idx="3822">
                    <c:v>2262</c:v>
                  </c:pt>
                  <c:pt idx="3823">
                    <c:v>4659</c:v>
                  </c:pt>
                  <c:pt idx="3824">
                    <c:v>4112</c:v>
                  </c:pt>
                  <c:pt idx="3825">
                    <c:v>89</c:v>
                  </c:pt>
                  <c:pt idx="3826">
                    <c:v>2455</c:v>
                  </c:pt>
                  <c:pt idx="3827">
                    <c:v>473</c:v>
                  </c:pt>
                  <c:pt idx="3828">
                    <c:v>3404</c:v>
                  </c:pt>
                  <c:pt idx="3829">
                    <c:v>2267</c:v>
                  </c:pt>
                  <c:pt idx="3830">
                    <c:v>535</c:v>
                  </c:pt>
                  <c:pt idx="3831">
                    <c:v>3654</c:v>
                  </c:pt>
                  <c:pt idx="3832">
                    <c:v>706</c:v>
                  </c:pt>
                  <c:pt idx="3833">
                    <c:v>3128</c:v>
                  </c:pt>
                  <c:pt idx="3834">
                    <c:v>2966</c:v>
                  </c:pt>
                  <c:pt idx="3835">
                    <c:v>2175</c:v>
                  </c:pt>
                  <c:pt idx="3836">
                    <c:v>4545</c:v>
                  </c:pt>
                  <c:pt idx="3837">
                    <c:v>3067</c:v>
                  </c:pt>
                  <c:pt idx="3838">
                    <c:v>2003</c:v>
                  </c:pt>
                  <c:pt idx="3839">
                    <c:v>4462</c:v>
                  </c:pt>
                  <c:pt idx="3840">
                    <c:v>3774</c:v>
                  </c:pt>
                  <c:pt idx="3841">
                    <c:v>1768</c:v>
                  </c:pt>
                  <c:pt idx="3842">
                    <c:v>2613</c:v>
                  </c:pt>
                  <c:pt idx="3843">
                    <c:v>1852</c:v>
                  </c:pt>
                  <c:pt idx="3844">
                    <c:v>4380</c:v>
                  </c:pt>
                  <c:pt idx="3845">
                    <c:v>4115</c:v>
                  </c:pt>
                  <c:pt idx="3846">
                    <c:v>1331</c:v>
                  </c:pt>
                  <c:pt idx="3847">
                    <c:v>3852</c:v>
                  </c:pt>
                  <c:pt idx="3848">
                    <c:v>4948</c:v>
                  </c:pt>
                  <c:pt idx="3849">
                    <c:v>959</c:v>
                  </c:pt>
                  <c:pt idx="3850">
                    <c:v>3357</c:v>
                  </c:pt>
                  <c:pt idx="3851">
                    <c:v>3477</c:v>
                  </c:pt>
                  <c:pt idx="3852">
                    <c:v>4401</c:v>
                  </c:pt>
                  <c:pt idx="3853">
                    <c:v>4351</c:v>
                  </c:pt>
                  <c:pt idx="3854">
                    <c:v>4850</c:v>
                  </c:pt>
                  <c:pt idx="3855">
                    <c:v>528</c:v>
                  </c:pt>
                  <c:pt idx="3856">
                    <c:v>2544</c:v>
                  </c:pt>
                  <c:pt idx="3857">
                    <c:v>2016</c:v>
                  </c:pt>
                  <c:pt idx="3858">
                    <c:v>4705</c:v>
                  </c:pt>
                  <c:pt idx="3859">
                    <c:v>421</c:v>
                  </c:pt>
                  <c:pt idx="3860">
                    <c:v>2261</c:v>
                  </c:pt>
                  <c:pt idx="3861">
                    <c:v>4782</c:v>
                  </c:pt>
                  <c:pt idx="3862">
                    <c:v>3828</c:v>
                  </c:pt>
                  <c:pt idx="3863">
                    <c:v>3627</c:v>
                  </c:pt>
                  <c:pt idx="3864">
                    <c:v>3445</c:v>
                  </c:pt>
                  <c:pt idx="3865">
                    <c:v>121</c:v>
                  </c:pt>
                  <c:pt idx="3866">
                    <c:v>2236</c:v>
                  </c:pt>
                  <c:pt idx="3867">
                    <c:v>2820</c:v>
                  </c:pt>
                  <c:pt idx="3868">
                    <c:v>370</c:v>
                  </c:pt>
                  <c:pt idx="3869">
                    <c:v>96</c:v>
                  </c:pt>
                  <c:pt idx="3870">
                    <c:v>3198</c:v>
                  </c:pt>
                  <c:pt idx="3871">
                    <c:v>4966</c:v>
                  </c:pt>
                  <c:pt idx="3872">
                    <c:v>2222</c:v>
                  </c:pt>
                  <c:pt idx="3873">
                    <c:v>4813</c:v>
                  </c:pt>
                  <c:pt idx="3874">
                    <c:v>4400</c:v>
                  </c:pt>
                  <c:pt idx="3875">
                    <c:v>2840</c:v>
                  </c:pt>
                  <c:pt idx="3876">
                    <c:v>3138</c:v>
                  </c:pt>
                  <c:pt idx="3877">
                    <c:v>1319</c:v>
                  </c:pt>
                  <c:pt idx="3878">
                    <c:v>4347</c:v>
                  </c:pt>
                  <c:pt idx="3879">
                    <c:v>921</c:v>
                  </c:pt>
                  <c:pt idx="3880">
                    <c:v>2052</c:v>
                  </c:pt>
                  <c:pt idx="3881">
                    <c:v>2458</c:v>
                  </c:pt>
                  <c:pt idx="3882">
                    <c:v>718</c:v>
                  </c:pt>
                  <c:pt idx="3883">
                    <c:v>655</c:v>
                  </c:pt>
                  <c:pt idx="3884">
                    <c:v>1006</c:v>
                  </c:pt>
                  <c:pt idx="3885">
                    <c:v>212</c:v>
                  </c:pt>
                  <c:pt idx="3886">
                    <c:v>3391</c:v>
                  </c:pt>
                  <c:pt idx="3887">
                    <c:v>1087</c:v>
                  </c:pt>
                  <c:pt idx="3888">
                    <c:v>2157</c:v>
                  </c:pt>
                  <c:pt idx="3889">
                    <c:v>1281</c:v>
                  </c:pt>
                  <c:pt idx="3890">
                    <c:v>1613</c:v>
                  </c:pt>
                  <c:pt idx="3891">
                    <c:v>1678</c:v>
                  </c:pt>
                  <c:pt idx="3892">
                    <c:v>1359</c:v>
                  </c:pt>
                  <c:pt idx="3893">
                    <c:v>4127</c:v>
                  </c:pt>
                  <c:pt idx="3894">
                    <c:v>1730</c:v>
                  </c:pt>
                  <c:pt idx="3895">
                    <c:v>2604</c:v>
                  </c:pt>
                  <c:pt idx="3896">
                    <c:v>2317</c:v>
                  </c:pt>
                  <c:pt idx="3897">
                    <c:v>515</c:v>
                  </c:pt>
                  <c:pt idx="3898">
                    <c:v>976</c:v>
                  </c:pt>
                  <c:pt idx="3899">
                    <c:v>4599</c:v>
                  </c:pt>
                  <c:pt idx="3900">
                    <c:v>2057</c:v>
                  </c:pt>
                  <c:pt idx="3901">
                    <c:v>1312</c:v>
                  </c:pt>
                  <c:pt idx="3902">
                    <c:v>1456</c:v>
                  </c:pt>
                  <c:pt idx="3903">
                    <c:v>226</c:v>
                  </c:pt>
                  <c:pt idx="3904">
                    <c:v>4385</c:v>
                  </c:pt>
                  <c:pt idx="3905">
                    <c:v>741</c:v>
                  </c:pt>
                  <c:pt idx="3906">
                    <c:v>2386</c:v>
                  </c:pt>
                  <c:pt idx="3907">
                    <c:v>2478</c:v>
                  </c:pt>
                  <c:pt idx="3908">
                    <c:v>139</c:v>
                  </c:pt>
                  <c:pt idx="3909">
                    <c:v>391</c:v>
                  </c:pt>
                  <c:pt idx="3910">
                    <c:v>1243</c:v>
                  </c:pt>
                  <c:pt idx="3911">
                    <c:v>27</c:v>
                  </c:pt>
                  <c:pt idx="3912">
                    <c:v>171</c:v>
                  </c:pt>
                  <c:pt idx="3913">
                    <c:v>4652</c:v>
                  </c:pt>
                  <c:pt idx="3914">
                    <c:v>3662</c:v>
                  </c:pt>
                  <c:pt idx="3915">
                    <c:v>1400</c:v>
                  </c:pt>
                  <c:pt idx="3916">
                    <c:v>2651</c:v>
                  </c:pt>
                  <c:pt idx="3917">
                    <c:v>2271</c:v>
                  </c:pt>
                  <c:pt idx="3918">
                    <c:v>2648</c:v>
                  </c:pt>
                  <c:pt idx="3919">
                    <c:v>2680</c:v>
                  </c:pt>
                  <c:pt idx="3920">
                    <c:v>3226</c:v>
                  </c:pt>
                  <c:pt idx="3921">
                    <c:v>1203</c:v>
                  </c:pt>
                  <c:pt idx="3922">
                    <c:v>2416</c:v>
                  </c:pt>
                  <c:pt idx="3923">
                    <c:v>2474</c:v>
                  </c:pt>
                  <c:pt idx="3924">
                    <c:v>209</c:v>
                  </c:pt>
                  <c:pt idx="3925">
                    <c:v>3709</c:v>
                  </c:pt>
                  <c:pt idx="3926">
                    <c:v>4443</c:v>
                  </c:pt>
                  <c:pt idx="3927">
                    <c:v>682</c:v>
                  </c:pt>
                  <c:pt idx="3928">
                    <c:v>1697</c:v>
                  </c:pt>
                  <c:pt idx="3929">
                    <c:v>2427</c:v>
                  </c:pt>
                  <c:pt idx="3930">
                    <c:v>3938</c:v>
                  </c:pt>
                  <c:pt idx="3931">
                    <c:v>2193</c:v>
                  </c:pt>
                  <c:pt idx="3932">
                    <c:v>3583</c:v>
                  </c:pt>
                  <c:pt idx="3933">
                    <c:v>1715</c:v>
                  </c:pt>
                  <c:pt idx="3934">
                    <c:v>4618</c:v>
                  </c:pt>
                  <c:pt idx="3935">
                    <c:v>3716</c:v>
                  </c:pt>
                  <c:pt idx="3936">
                    <c:v>3069</c:v>
                  </c:pt>
                  <c:pt idx="3937">
                    <c:v>4333</c:v>
                  </c:pt>
                  <c:pt idx="3938">
                    <c:v>3078</c:v>
                  </c:pt>
                  <c:pt idx="3939">
                    <c:v>1690</c:v>
                  </c:pt>
                  <c:pt idx="3940">
                    <c:v>3727</c:v>
                  </c:pt>
                  <c:pt idx="3941">
                    <c:v>3024</c:v>
                  </c:pt>
                  <c:pt idx="3942">
                    <c:v>282</c:v>
                  </c:pt>
                  <c:pt idx="3943">
                    <c:v>1334</c:v>
                  </c:pt>
                  <c:pt idx="3944">
                    <c:v>4953</c:v>
                  </c:pt>
                  <c:pt idx="3945">
                    <c:v>3362</c:v>
                  </c:pt>
                  <c:pt idx="3946">
                    <c:v>3591</c:v>
                  </c:pt>
                  <c:pt idx="3947">
                    <c:v>83</c:v>
                  </c:pt>
                  <c:pt idx="3948">
                    <c:v>854</c:v>
                  </c:pt>
                  <c:pt idx="3949">
                    <c:v>555</c:v>
                  </c:pt>
                  <c:pt idx="3950">
                    <c:v>3738</c:v>
                  </c:pt>
                  <c:pt idx="3951">
                    <c:v>4954</c:v>
                  </c:pt>
                  <c:pt idx="3952">
                    <c:v>3497</c:v>
                  </c:pt>
                  <c:pt idx="3953">
                    <c:v>4059</c:v>
                  </c:pt>
                  <c:pt idx="3954">
                    <c:v>1332</c:v>
                  </c:pt>
                  <c:pt idx="3955">
                    <c:v>3256</c:v>
                  </c:pt>
                  <c:pt idx="3956">
                    <c:v>4398</c:v>
                  </c:pt>
                  <c:pt idx="3957">
                    <c:v>1773</c:v>
                  </c:pt>
                  <c:pt idx="3958">
                    <c:v>4475</c:v>
                  </c:pt>
                  <c:pt idx="3959">
                    <c:v>3708</c:v>
                  </c:pt>
                  <c:pt idx="3960">
                    <c:v>2625</c:v>
                  </c:pt>
                  <c:pt idx="3961">
                    <c:v>4950</c:v>
                  </c:pt>
                  <c:pt idx="3962">
                    <c:v>892</c:v>
                  </c:pt>
                  <c:pt idx="3963">
                    <c:v>2245</c:v>
                  </c:pt>
                  <c:pt idx="3964">
                    <c:v>1240</c:v>
                  </c:pt>
                  <c:pt idx="3965">
                    <c:v>2080</c:v>
                  </c:pt>
                  <c:pt idx="3966">
                    <c:v>3518</c:v>
                  </c:pt>
                  <c:pt idx="3967">
                    <c:v>641</c:v>
                  </c:pt>
                  <c:pt idx="3968">
                    <c:v>1515</c:v>
                  </c:pt>
                  <c:pt idx="3969">
                    <c:v>3648</c:v>
                  </c:pt>
                  <c:pt idx="3970">
                    <c:v>2299</c:v>
                  </c:pt>
                  <c:pt idx="3971">
                    <c:v>2013</c:v>
                  </c:pt>
                  <c:pt idx="3972">
                    <c:v>2181</c:v>
                  </c:pt>
                  <c:pt idx="3973">
                    <c:v>4266</c:v>
                  </c:pt>
                  <c:pt idx="3974">
                    <c:v>3707</c:v>
                  </c:pt>
                  <c:pt idx="3975">
                    <c:v>1785</c:v>
                  </c:pt>
                  <c:pt idx="3976">
                    <c:v>289</c:v>
                  </c:pt>
                  <c:pt idx="3977">
                    <c:v>3861</c:v>
                  </c:pt>
                  <c:pt idx="3978">
                    <c:v>17</c:v>
                  </c:pt>
                  <c:pt idx="3979">
                    <c:v>1705</c:v>
                  </c:pt>
                  <c:pt idx="3980">
                    <c:v>4124</c:v>
                  </c:pt>
                  <c:pt idx="3981">
                    <c:v>360</c:v>
                  </c:pt>
                  <c:pt idx="3982">
                    <c:v>2806</c:v>
                  </c:pt>
                  <c:pt idx="3983">
                    <c:v>509</c:v>
                  </c:pt>
                  <c:pt idx="3984">
                    <c:v>3013</c:v>
                  </c:pt>
                  <c:pt idx="3985">
                    <c:v>4613</c:v>
                  </c:pt>
                  <c:pt idx="3986">
                    <c:v>2054</c:v>
                  </c:pt>
                  <c:pt idx="3987">
                    <c:v>3124</c:v>
                  </c:pt>
                  <c:pt idx="3988">
                    <c:v>3914</c:v>
                  </c:pt>
                  <c:pt idx="3989">
                    <c:v>709</c:v>
                  </c:pt>
                  <c:pt idx="3990">
                    <c:v>3959</c:v>
                  </c:pt>
                  <c:pt idx="3991">
                    <c:v>1599</c:v>
                  </c:pt>
                  <c:pt idx="3992">
                    <c:v>2631</c:v>
                  </c:pt>
                  <c:pt idx="3993">
                    <c:v>4272</c:v>
                  </c:pt>
                  <c:pt idx="3994">
                    <c:v>4382</c:v>
                  </c:pt>
                  <c:pt idx="3995">
                    <c:v>4450</c:v>
                  </c:pt>
                  <c:pt idx="3996">
                    <c:v>2826</c:v>
                  </c:pt>
                  <c:pt idx="3997">
                    <c:v>1496</c:v>
                  </c:pt>
                  <c:pt idx="3998">
                    <c:v>2883</c:v>
                  </c:pt>
                  <c:pt idx="3999">
                    <c:v>1862</c:v>
                  </c:pt>
                  <c:pt idx="4000">
                    <c:v>987</c:v>
                  </c:pt>
                  <c:pt idx="4001">
                    <c:v>4101</c:v>
                  </c:pt>
                  <c:pt idx="4002">
                    <c:v>4786</c:v>
                  </c:pt>
                  <c:pt idx="4003">
                    <c:v>4558</c:v>
                  </c:pt>
                  <c:pt idx="4004">
                    <c:v>2617</c:v>
                  </c:pt>
                  <c:pt idx="4005">
                    <c:v>572</c:v>
                  </c:pt>
                  <c:pt idx="4006">
                    <c:v>43</c:v>
                  </c:pt>
                  <c:pt idx="4007">
                    <c:v>3176</c:v>
                  </c:pt>
                  <c:pt idx="4008">
                    <c:v>2861</c:v>
                  </c:pt>
                  <c:pt idx="4009">
                    <c:v>2158</c:v>
                  </c:pt>
                  <c:pt idx="4010">
                    <c:v>2774</c:v>
                  </c:pt>
                  <c:pt idx="4011">
                    <c:v>2670</c:v>
                  </c:pt>
                  <c:pt idx="4012">
                    <c:v>2390</c:v>
                  </c:pt>
                  <c:pt idx="4013">
                    <c:v>1056</c:v>
                  </c:pt>
                  <c:pt idx="4014">
                    <c:v>2665</c:v>
                  </c:pt>
                  <c:pt idx="4015">
                    <c:v>346</c:v>
                  </c:pt>
                  <c:pt idx="4016">
                    <c:v>932</c:v>
                  </c:pt>
                  <c:pt idx="4017">
                    <c:v>2429</c:v>
                  </c:pt>
                  <c:pt idx="4018">
                    <c:v>2588</c:v>
                  </c:pt>
                  <c:pt idx="4019">
                    <c:v>4924</c:v>
                  </c:pt>
                  <c:pt idx="4020">
                    <c:v>3021</c:v>
                  </c:pt>
                  <c:pt idx="4021">
                    <c:v>3967</c:v>
                  </c:pt>
                  <c:pt idx="4022">
                    <c:v>1416</c:v>
                  </c:pt>
                  <c:pt idx="4023">
                    <c:v>2685</c:v>
                  </c:pt>
                  <c:pt idx="4024">
                    <c:v>1182</c:v>
                  </c:pt>
                  <c:pt idx="4025">
                    <c:v>332</c:v>
                  </c:pt>
                  <c:pt idx="4026">
                    <c:v>2481</c:v>
                  </c:pt>
                  <c:pt idx="4027">
                    <c:v>4848</c:v>
                  </c:pt>
                  <c:pt idx="4028">
                    <c:v>1698</c:v>
                  </c:pt>
                  <c:pt idx="4029">
                    <c:v>4290</c:v>
                  </c:pt>
                  <c:pt idx="4030">
                    <c:v>3614</c:v>
                  </c:pt>
                  <c:pt idx="4031">
                    <c:v>264</c:v>
                  </c:pt>
                  <c:pt idx="4032">
                    <c:v>2975</c:v>
                  </c:pt>
                  <c:pt idx="4033">
                    <c:v>24</c:v>
                  </c:pt>
                  <c:pt idx="4034">
                    <c:v>1230</c:v>
                  </c:pt>
                  <c:pt idx="4035">
                    <c:v>72</c:v>
                  </c:pt>
                  <c:pt idx="4036">
                    <c:v>2589</c:v>
                  </c:pt>
                  <c:pt idx="4037">
                    <c:v>2902</c:v>
                  </c:pt>
                  <c:pt idx="4038">
                    <c:v>2751</c:v>
                  </c:pt>
                  <c:pt idx="4039">
                    <c:v>1618</c:v>
                  </c:pt>
                  <c:pt idx="4040">
                    <c:v>266</c:v>
                  </c:pt>
                  <c:pt idx="4041">
                    <c:v>1326</c:v>
                  </c:pt>
                  <c:pt idx="4042">
                    <c:v>2428</c:v>
                  </c:pt>
                  <c:pt idx="4043">
                    <c:v>1782</c:v>
                  </c:pt>
                  <c:pt idx="4044">
                    <c:v>2752</c:v>
                  </c:pt>
                  <c:pt idx="4045">
                    <c:v>3250</c:v>
                  </c:pt>
                  <c:pt idx="4046">
                    <c:v>4032</c:v>
                  </c:pt>
                  <c:pt idx="4047">
                    <c:v>2647</c:v>
                  </c:pt>
                  <c:pt idx="4048">
                    <c:v>416</c:v>
                  </c:pt>
                  <c:pt idx="4049">
                    <c:v>81</c:v>
                  </c:pt>
                  <c:pt idx="4050">
                    <c:v>4396</c:v>
                  </c:pt>
                  <c:pt idx="4051">
                    <c:v>4082</c:v>
                  </c:pt>
                  <c:pt idx="4052">
                    <c:v>3284</c:v>
                  </c:pt>
                  <c:pt idx="4053">
                    <c:v>1419</c:v>
                  </c:pt>
                  <c:pt idx="4054">
                    <c:v>1656</c:v>
                  </c:pt>
                  <c:pt idx="4055">
                    <c:v>1942</c:v>
                  </c:pt>
                  <c:pt idx="4056">
                    <c:v>1920</c:v>
                  </c:pt>
                  <c:pt idx="4057">
                    <c:v>564</c:v>
                  </c:pt>
                  <c:pt idx="4058">
                    <c:v>1306</c:v>
                  </c:pt>
                  <c:pt idx="4059">
                    <c:v>2260</c:v>
                  </c:pt>
                  <c:pt idx="4060">
                    <c:v>461</c:v>
                  </c:pt>
                  <c:pt idx="4061">
                    <c:v>3657</c:v>
                  </c:pt>
                  <c:pt idx="4062">
                    <c:v>1365</c:v>
                  </c:pt>
                  <c:pt idx="4063">
                    <c:v>4239</c:v>
                  </c:pt>
                  <c:pt idx="4064">
                    <c:v>3960</c:v>
                  </c:pt>
                  <c:pt idx="4065">
                    <c:v>451</c:v>
                  </c:pt>
                  <c:pt idx="4066">
                    <c:v>431</c:v>
                  </c:pt>
                  <c:pt idx="4067">
                    <c:v>4185</c:v>
                  </c:pt>
                  <c:pt idx="4068">
                    <c:v>3122</c:v>
                  </c:pt>
                  <c:pt idx="4069">
                    <c:v>3667</c:v>
                  </c:pt>
                  <c:pt idx="4070">
                    <c:v>785</c:v>
                  </c:pt>
                  <c:pt idx="4071">
                    <c:v>2860</c:v>
                  </c:pt>
                  <c:pt idx="4072">
                    <c:v>3889</c:v>
                  </c:pt>
                  <c:pt idx="4073">
                    <c:v>802</c:v>
                  </c:pt>
                  <c:pt idx="4074">
                    <c:v>1542</c:v>
                  </c:pt>
                  <c:pt idx="4075">
                    <c:v>2088</c:v>
                  </c:pt>
                  <c:pt idx="4076">
                    <c:v>288</c:v>
                  </c:pt>
                  <c:pt idx="4077">
                    <c:v>3441</c:v>
                  </c:pt>
                  <c:pt idx="4078">
                    <c:v>3821</c:v>
                  </c:pt>
                  <c:pt idx="4079">
                    <c:v>1501</c:v>
                  </c:pt>
                  <c:pt idx="4080">
                    <c:v>15</c:v>
                  </c:pt>
                  <c:pt idx="4081">
                    <c:v>1367</c:v>
                  </c:pt>
                  <c:pt idx="4082">
                    <c:v>3532</c:v>
                  </c:pt>
                  <c:pt idx="4083">
                    <c:v>1553</c:v>
                  </c:pt>
                  <c:pt idx="4084">
                    <c:v>3230</c:v>
                  </c:pt>
                  <c:pt idx="4085">
                    <c:v>3046</c:v>
                  </c:pt>
                  <c:pt idx="4086">
                    <c:v>4946</c:v>
                  </c:pt>
                  <c:pt idx="4087">
                    <c:v>2017</c:v>
                  </c:pt>
                  <c:pt idx="4088">
                    <c:v>3595</c:v>
                  </c:pt>
                  <c:pt idx="4089">
                    <c:v>3292</c:v>
                  </c:pt>
                  <c:pt idx="4090">
                    <c:v>3228</c:v>
                  </c:pt>
                  <c:pt idx="4091">
                    <c:v>4521</c:v>
                  </c:pt>
                  <c:pt idx="4092">
                    <c:v>1512</c:v>
                  </c:pt>
                  <c:pt idx="4093">
                    <c:v>4037</c:v>
                  </c:pt>
                  <c:pt idx="4094">
                    <c:v>1296</c:v>
                  </c:pt>
                  <c:pt idx="4095">
                    <c:v>479</c:v>
                  </c:pt>
                  <c:pt idx="4096">
                    <c:v>1632</c:v>
                  </c:pt>
                  <c:pt idx="4097">
                    <c:v>2326</c:v>
                  </c:pt>
                  <c:pt idx="4098">
                    <c:v>70</c:v>
                  </c:pt>
                  <c:pt idx="4099">
                    <c:v>3334</c:v>
                  </c:pt>
                  <c:pt idx="4100">
                    <c:v>4818</c:v>
                  </c:pt>
                  <c:pt idx="4101">
                    <c:v>905</c:v>
                  </c:pt>
                  <c:pt idx="4102">
                    <c:v>3253</c:v>
                  </c:pt>
                  <c:pt idx="4103">
                    <c:v>364</c:v>
                  </c:pt>
                  <c:pt idx="4104">
                    <c:v>3424</c:v>
                  </c:pt>
                  <c:pt idx="4105">
                    <c:v>2289</c:v>
                  </c:pt>
                  <c:pt idx="4106">
                    <c:v>3178</c:v>
                  </c:pt>
                  <c:pt idx="4107">
                    <c:v>3165</c:v>
                  </c:pt>
                  <c:pt idx="4108">
                    <c:v>2130</c:v>
                  </c:pt>
                  <c:pt idx="4109">
                    <c:v>4414</c:v>
                  </c:pt>
                  <c:pt idx="4110">
                    <c:v>3660</c:v>
                  </c:pt>
                  <c:pt idx="4111">
                    <c:v>244</c:v>
                  </c:pt>
                  <c:pt idx="4112">
                    <c:v>4166</c:v>
                  </c:pt>
                  <c:pt idx="4113">
                    <c:v>2033</c:v>
                  </c:pt>
                  <c:pt idx="4114">
                    <c:v>3063</c:v>
                  </c:pt>
                  <c:pt idx="4115">
                    <c:v>3691</c:v>
                  </c:pt>
                  <c:pt idx="4116">
                    <c:v>3855</c:v>
                  </c:pt>
                  <c:pt idx="4117">
                    <c:v>3448</c:v>
                  </c:pt>
                  <c:pt idx="4118">
                    <c:v>1529</c:v>
                  </c:pt>
                  <c:pt idx="4119">
                    <c:v>2106</c:v>
                  </c:pt>
                  <c:pt idx="4120">
                    <c:v>4079</c:v>
                  </c:pt>
                  <c:pt idx="4121">
                    <c:v>961</c:v>
                  </c:pt>
                  <c:pt idx="4122">
                    <c:v>648</c:v>
                  </c:pt>
                  <c:pt idx="4123">
                    <c:v>2203</c:v>
                  </c:pt>
                  <c:pt idx="4124">
                    <c:v>2948</c:v>
                  </c:pt>
                  <c:pt idx="4125">
                    <c:v>4383</c:v>
                  </c:pt>
                  <c:pt idx="4126">
                    <c:v>4262</c:v>
                  </c:pt>
                  <c:pt idx="4127">
                    <c:v>4942</c:v>
                  </c:pt>
                  <c:pt idx="4128">
                    <c:v>1518</c:v>
                  </c:pt>
                  <c:pt idx="4129">
                    <c:v>3260</c:v>
                  </c:pt>
                  <c:pt idx="4130">
                    <c:v>1337</c:v>
                  </c:pt>
                  <c:pt idx="4131">
                    <c:v>4882</c:v>
                  </c:pt>
                  <c:pt idx="4132">
                    <c:v>2445</c:v>
                  </c:pt>
                  <c:pt idx="4133">
                    <c:v>2548</c:v>
                  </c:pt>
                  <c:pt idx="4134">
                    <c:v>309</c:v>
                  </c:pt>
                  <c:pt idx="4135">
                    <c:v>3898</c:v>
                  </c:pt>
                  <c:pt idx="4136">
                    <c:v>4996</c:v>
                  </c:pt>
                  <c:pt idx="4137">
                    <c:v>2192</c:v>
                  </c:pt>
                  <c:pt idx="4138">
                    <c:v>2384</c:v>
                  </c:pt>
                  <c:pt idx="4139">
                    <c:v>1269</c:v>
                  </c:pt>
                  <c:pt idx="4140">
                    <c:v>397</c:v>
                  </c:pt>
                  <c:pt idx="4141">
                    <c:v>3193</c:v>
                  </c:pt>
                  <c:pt idx="4142">
                    <c:v>3527</c:v>
                  </c:pt>
                  <c:pt idx="4143">
                    <c:v>4149</c:v>
                  </c:pt>
                  <c:pt idx="4144">
                    <c:v>4696</c:v>
                  </c:pt>
                  <c:pt idx="4145">
                    <c:v>4936</c:v>
                  </c:pt>
                  <c:pt idx="4146">
                    <c:v>4611</c:v>
                  </c:pt>
                  <c:pt idx="4147">
                    <c:v>2301</c:v>
                  </c:pt>
                  <c:pt idx="4148">
                    <c:v>1064</c:v>
                  </c:pt>
                  <c:pt idx="4149">
                    <c:v>2377</c:v>
                  </c:pt>
                  <c:pt idx="4150">
                    <c:v>3810</c:v>
                  </c:pt>
                  <c:pt idx="4151">
                    <c:v>1172</c:v>
                  </c:pt>
                  <c:pt idx="4152">
                    <c:v>1688</c:v>
                  </c:pt>
                  <c:pt idx="4153">
                    <c:v>2925</c:v>
                  </c:pt>
                  <c:pt idx="4154">
                    <c:v>1216</c:v>
                  </c:pt>
                  <c:pt idx="4155">
                    <c:v>4668</c:v>
                  </c:pt>
                  <c:pt idx="4156">
                    <c:v>2511</c:v>
                  </c:pt>
                  <c:pt idx="4157">
                    <c:v>3051</c:v>
                  </c:pt>
                  <c:pt idx="4158">
                    <c:v>1395</c:v>
                  </c:pt>
                  <c:pt idx="4159">
                    <c:v>1608</c:v>
                  </c:pt>
                  <c:pt idx="4160">
                    <c:v>3155</c:v>
                  </c:pt>
                  <c:pt idx="4161">
                    <c:v>3766</c:v>
                  </c:pt>
                  <c:pt idx="4162">
                    <c:v>4399</c:v>
                  </c:pt>
                  <c:pt idx="4163">
                    <c:v>4711</c:v>
                  </c:pt>
                  <c:pt idx="4164">
                    <c:v>3042</c:v>
                  </c:pt>
                  <c:pt idx="4165">
                    <c:v>2397</c:v>
                  </c:pt>
                  <c:pt idx="4166">
                    <c:v>3670</c:v>
                  </c:pt>
                  <c:pt idx="4167">
                    <c:v>3773</c:v>
                  </c:pt>
                  <c:pt idx="4168">
                    <c:v>1997</c:v>
                  </c:pt>
                  <c:pt idx="4169">
                    <c:v>4581</c:v>
                  </c:pt>
                  <c:pt idx="4170">
                    <c:v>3502</c:v>
                  </c:pt>
                  <c:pt idx="4171">
                    <c:v>2754</c:v>
                  </c:pt>
                  <c:pt idx="4172">
                    <c:v>761</c:v>
                  </c:pt>
                  <c:pt idx="4173">
                    <c:v>4146</c:v>
                  </c:pt>
                  <c:pt idx="4174">
                    <c:v>2821</c:v>
                  </c:pt>
                  <c:pt idx="4175">
                    <c:v>2461</c:v>
                  </c:pt>
                  <c:pt idx="4176">
                    <c:v>3175</c:v>
                  </c:pt>
                  <c:pt idx="4177">
                    <c:v>2187</c:v>
                  </c:pt>
                  <c:pt idx="4178">
                    <c:v>2027</c:v>
                  </c:pt>
                  <c:pt idx="4179">
                    <c:v>148</c:v>
                  </c:pt>
                  <c:pt idx="4180">
                    <c:v>3847</c:v>
                  </c:pt>
                  <c:pt idx="4181">
                    <c:v>1423</c:v>
                  </c:pt>
                  <c:pt idx="4182">
                    <c:v>1153</c:v>
                  </c:pt>
                  <c:pt idx="4183">
                    <c:v>1892</c:v>
                  </c:pt>
                  <c:pt idx="4184">
                    <c:v>1609</c:v>
                  </c:pt>
                  <c:pt idx="4185">
                    <c:v>883</c:v>
                  </c:pt>
                  <c:pt idx="4186">
                    <c:v>1975</c:v>
                  </c:pt>
                  <c:pt idx="4187">
                    <c:v>2695</c:v>
                  </c:pt>
                  <c:pt idx="4188">
                    <c:v>3331</c:v>
                  </c:pt>
                  <c:pt idx="4189">
                    <c:v>4699</c:v>
                  </c:pt>
                  <c:pt idx="4190">
                    <c:v>292</c:v>
                  </c:pt>
                  <c:pt idx="4191">
                    <c:v>1876</c:v>
                  </c:pt>
                  <c:pt idx="4192">
                    <c:v>4044</c:v>
                  </c:pt>
                  <c:pt idx="4193">
                    <c:v>3287</c:v>
                  </c:pt>
                  <c:pt idx="4194">
                    <c:v>3310</c:v>
                  </c:pt>
                  <c:pt idx="4195">
                    <c:v>1815</c:v>
                  </c:pt>
                  <c:pt idx="4196">
                    <c:v>1820</c:v>
                  </c:pt>
                  <c:pt idx="4197">
                    <c:v>4893</c:v>
                  </c:pt>
                  <c:pt idx="4198">
                    <c:v>3559</c:v>
                  </c:pt>
                  <c:pt idx="4199">
                    <c:v>963</c:v>
                  </c:pt>
                  <c:pt idx="4200">
                    <c:v>510</c:v>
                  </c:pt>
                  <c:pt idx="4201">
                    <c:v>4283</c:v>
                  </c:pt>
                  <c:pt idx="4202">
                    <c:v>1434</c:v>
                  </c:pt>
                  <c:pt idx="4203">
                    <c:v>3761</c:v>
                  </c:pt>
                  <c:pt idx="4204">
                    <c:v>2294</c:v>
                  </c:pt>
                  <c:pt idx="4205">
                    <c:v>2600</c:v>
                  </c:pt>
                  <c:pt idx="4206">
                    <c:v>647</c:v>
                  </c:pt>
                  <c:pt idx="4207">
                    <c:v>1432</c:v>
                  </c:pt>
                  <c:pt idx="4208">
                    <c:v>3900</c:v>
                  </c:pt>
                  <c:pt idx="4209">
                    <c:v>2532</c:v>
                  </c:pt>
                  <c:pt idx="4210">
                    <c:v>3343</c:v>
                  </c:pt>
                  <c:pt idx="4211">
                    <c:v>1465</c:v>
                  </c:pt>
                  <c:pt idx="4212">
                    <c:v>4649</c:v>
                  </c:pt>
                  <c:pt idx="4213">
                    <c:v>3754</c:v>
                  </c:pt>
                  <c:pt idx="4214">
                    <c:v>819</c:v>
                  </c:pt>
                  <c:pt idx="4215">
                    <c:v>238</c:v>
                  </c:pt>
                  <c:pt idx="4216">
                    <c:v>6</c:v>
                  </c:pt>
                  <c:pt idx="4217">
                    <c:v>91</c:v>
                  </c:pt>
                  <c:pt idx="4218">
                    <c:v>4756</c:v>
                  </c:pt>
                  <c:pt idx="4219">
                    <c:v>2359</c:v>
                  </c:pt>
                  <c:pt idx="4220">
                    <c:v>2007</c:v>
                  </c:pt>
                  <c:pt idx="4221">
                    <c:v>464</c:v>
                  </c:pt>
                  <c:pt idx="4222">
                    <c:v>2662</c:v>
                  </c:pt>
                  <c:pt idx="4223">
                    <c:v>3356</c:v>
                  </c:pt>
                  <c:pt idx="4224">
                    <c:v>341</c:v>
                  </c:pt>
                  <c:pt idx="4225">
                    <c:v>1024</c:v>
                  </c:pt>
                  <c:pt idx="4226">
                    <c:v>2728</c:v>
                  </c:pt>
                  <c:pt idx="4227">
                    <c:v>634</c:v>
                  </c:pt>
                  <c:pt idx="4228">
                    <c:v>3094</c:v>
                  </c:pt>
                  <c:pt idx="4229">
                    <c:v>333</c:v>
                  </c:pt>
                  <c:pt idx="4230">
                    <c:v>2040</c:v>
                  </c:pt>
                  <c:pt idx="4231">
                    <c:v>601</c:v>
                  </c:pt>
                  <c:pt idx="4232">
                    <c:v>2300</c:v>
                  </c:pt>
                  <c:pt idx="4233">
                    <c:v>3459</c:v>
                  </c:pt>
                  <c:pt idx="4234">
                    <c:v>2756</c:v>
                  </c:pt>
                  <c:pt idx="4235">
                    <c:v>3396</c:v>
                  </c:pt>
                  <c:pt idx="4236">
                    <c:v>2177</c:v>
                  </c:pt>
                  <c:pt idx="4237">
                    <c:v>1652</c:v>
                  </c:pt>
                  <c:pt idx="4238">
                    <c:v>3883</c:v>
                  </c:pt>
                  <c:pt idx="4239">
                    <c:v>4188</c:v>
                  </c:pt>
                  <c:pt idx="4240">
                    <c:v>513</c:v>
                  </c:pt>
                  <c:pt idx="4241">
                    <c:v>4169</c:v>
                  </c:pt>
                  <c:pt idx="4242">
                    <c:v>4310</c:v>
                  </c:pt>
                  <c:pt idx="4243">
                    <c:v>390</c:v>
                  </c:pt>
                  <c:pt idx="4244">
                    <c:v>1396</c:v>
                  </c:pt>
                  <c:pt idx="4245">
                    <c:v>4722</c:v>
                  </c:pt>
                  <c:pt idx="4246">
                    <c:v>3600</c:v>
                  </c:pt>
                  <c:pt idx="4247">
                    <c:v>674</c:v>
                  </c:pt>
                  <c:pt idx="4248">
                    <c:v>4571</c:v>
                  </c:pt>
                  <c:pt idx="4249">
                    <c:v>1470</c:v>
                  </c:pt>
                  <c:pt idx="4250">
                    <c:v>4298</c:v>
                  </c:pt>
                  <c:pt idx="4251">
                    <c:v>989</c:v>
                  </c:pt>
                  <c:pt idx="4252">
                    <c:v>4061</c:v>
                  </c:pt>
                  <c:pt idx="4253">
                    <c:v>4154</c:v>
                  </c:pt>
                  <c:pt idx="4254">
                    <c:v>490</c:v>
                  </c:pt>
                  <c:pt idx="4255">
                    <c:v>2212</c:v>
                  </c:pt>
                  <c:pt idx="4256">
                    <c:v>2097</c:v>
                  </c:pt>
                  <c:pt idx="4257">
                    <c:v>1177</c:v>
                  </c:pt>
                  <c:pt idx="4258">
                    <c:v>3942</c:v>
                  </c:pt>
                  <c:pt idx="4259">
                    <c:v>4389</c:v>
                  </c:pt>
                  <c:pt idx="4260">
                    <c:v>4104</c:v>
                  </c:pt>
                  <c:pt idx="4261">
                    <c:v>570</c:v>
                  </c:pt>
                  <c:pt idx="4262">
                    <c:v>4307</c:v>
                  </c:pt>
                  <c:pt idx="4263">
                    <c:v>1017</c:v>
                  </c:pt>
                  <c:pt idx="4264">
                    <c:v>4843</c:v>
                  </c:pt>
                  <c:pt idx="4265">
                    <c:v>2348</c:v>
                  </c:pt>
                  <c:pt idx="4266">
                    <c:v>3673</c:v>
                  </c:pt>
                  <c:pt idx="4267">
                    <c:v>268</c:v>
                  </c:pt>
                  <c:pt idx="4268">
                    <c:v>2981</c:v>
                  </c:pt>
                  <c:pt idx="4269">
                    <c:v>3868</c:v>
                  </c:pt>
                  <c:pt idx="4270">
                    <c:v>2789</c:v>
                  </c:pt>
                  <c:pt idx="4271">
                    <c:v>4316</c:v>
                  </c:pt>
                  <c:pt idx="4272">
                    <c:v>2378</c:v>
                  </c:pt>
                  <c:pt idx="4273">
                    <c:v>3354</c:v>
                  </c:pt>
                  <c:pt idx="4274">
                    <c:v>3781</c:v>
                  </c:pt>
                  <c:pt idx="4275">
                    <c:v>1708</c:v>
                  </c:pt>
                  <c:pt idx="4276">
                    <c:v>2400</c:v>
                  </c:pt>
                  <c:pt idx="4277">
                    <c:v>2465</c:v>
                  </c:pt>
                  <c:pt idx="4278">
                    <c:v>3872</c:v>
                  </c:pt>
                  <c:pt idx="4279">
                    <c:v>1571</c:v>
                  </c:pt>
                  <c:pt idx="4280">
                    <c:v>3101</c:v>
                  </c:pt>
                  <c:pt idx="4281">
                    <c:v>3752</c:v>
                  </c:pt>
                  <c:pt idx="4282">
                    <c:v>534</c:v>
                  </c:pt>
                  <c:pt idx="4283">
                    <c:v>3509</c:v>
                  </c:pt>
                  <c:pt idx="4284">
                    <c:v>2644</c:v>
                  </c:pt>
                  <c:pt idx="4285">
                    <c:v>3224</c:v>
                  </c:pt>
                  <c:pt idx="4286">
                    <c:v>888</c:v>
                  </c:pt>
                  <c:pt idx="4287">
                    <c:v>4317</c:v>
                  </c:pt>
                  <c:pt idx="4288">
                    <c:v>2772</c:v>
                  </c:pt>
                  <c:pt idx="4289">
                    <c:v>2815</c:v>
                  </c:pt>
                  <c:pt idx="4290">
                    <c:v>3456</c:v>
                  </c:pt>
                  <c:pt idx="4291">
                    <c:v>2858</c:v>
                  </c:pt>
                  <c:pt idx="4292">
                    <c:v>117</c:v>
                  </c:pt>
                  <c:pt idx="4293">
                    <c:v>531</c:v>
                  </c:pt>
                  <c:pt idx="4294">
                    <c:v>3965</c:v>
                  </c:pt>
                  <c:pt idx="4295">
                    <c:v>2483</c:v>
                  </c:pt>
                  <c:pt idx="4296">
                    <c:v>1499</c:v>
                  </c:pt>
                  <c:pt idx="4297">
                    <c:v>363</c:v>
                  </c:pt>
                  <c:pt idx="4298">
                    <c:v>3924</c:v>
                  </c:pt>
                  <c:pt idx="4299">
                    <c:v>3884</c:v>
                  </c:pt>
                  <c:pt idx="4300">
                    <c:v>2615</c:v>
                  </c:pt>
                  <c:pt idx="4301">
                    <c:v>845</c:v>
                  </c:pt>
                  <c:pt idx="4302">
                    <c:v>1835</c:v>
                  </c:pt>
                  <c:pt idx="4303">
                    <c:v>927</c:v>
                  </c:pt>
                  <c:pt idx="4304">
                    <c:v>2415</c:v>
                  </c:pt>
                  <c:pt idx="4305">
                    <c:v>1793</c:v>
                  </c:pt>
                  <c:pt idx="4306">
                    <c:v>2502</c:v>
                  </c:pt>
                  <c:pt idx="4307">
                    <c:v>1284</c:v>
                  </c:pt>
                  <c:pt idx="4308">
                    <c:v>822</c:v>
                  </c:pt>
                  <c:pt idx="4309">
                    <c:v>1830</c:v>
                  </c:pt>
                  <c:pt idx="4310">
                    <c:v>1638</c:v>
                  </c:pt>
                  <c:pt idx="4311">
                    <c:v>4891</c:v>
                  </c:pt>
                  <c:pt idx="4312">
                    <c:v>3804</c:v>
                  </c:pt>
                  <c:pt idx="4313">
                    <c:v>2250</c:v>
                  </c:pt>
                  <c:pt idx="4314">
                    <c:v>1037</c:v>
                  </c:pt>
                  <c:pt idx="4315">
                    <c:v>565</c:v>
                  </c:pt>
                  <c:pt idx="4316">
                    <c:v>2085</c:v>
                  </c:pt>
                  <c:pt idx="4317">
                    <c:v>3105</c:v>
                  </c:pt>
                  <c:pt idx="4318">
                    <c:v>801</c:v>
                  </c:pt>
                  <c:pt idx="4319">
                    <c:v>455</c:v>
                  </c:pt>
                  <c:pt idx="4320">
                    <c:v>2887</c:v>
                  </c:pt>
                  <c:pt idx="4321">
                    <c:v>425</c:v>
                  </c:pt>
                  <c:pt idx="4322">
                    <c:v>4369</c:v>
                  </c:pt>
                  <c:pt idx="4323">
                    <c:v>951</c:v>
                  </c:pt>
                  <c:pt idx="4324">
                    <c:v>2323</c:v>
                  </c:pt>
                  <c:pt idx="4325">
                    <c:v>2987</c:v>
                  </c:pt>
                  <c:pt idx="4326">
                    <c:v>4969</c:v>
                  </c:pt>
                  <c:pt idx="4327">
                    <c:v>2943</c:v>
                  </c:pt>
                  <c:pt idx="4328">
                    <c:v>1210</c:v>
                  </c:pt>
                  <c:pt idx="4329">
                    <c:v>4470</c:v>
                  </c:pt>
                  <c:pt idx="4330">
                    <c:v>4067</c:v>
                  </c:pt>
                  <c:pt idx="4331">
                    <c:v>4143</c:v>
                  </c:pt>
                  <c:pt idx="4332">
                    <c:v>2071</c:v>
                  </c:pt>
                  <c:pt idx="4333">
                    <c:v>1972</c:v>
                  </c:pt>
                  <c:pt idx="4334">
                    <c:v>3379</c:v>
                  </c:pt>
                  <c:pt idx="4335">
                    <c:v>2213</c:v>
                  </c:pt>
                  <c:pt idx="4336">
                    <c:v>2194</c:v>
                  </c:pt>
                  <c:pt idx="4337">
                    <c:v>4172</c:v>
                  </c:pt>
                  <c:pt idx="4338">
                    <c:v>1856</c:v>
                  </c:pt>
                  <c:pt idx="4339">
                    <c:v>787</c:v>
                  </c:pt>
                  <c:pt idx="4340">
                    <c:v>1366</c:v>
                  </c:pt>
                  <c:pt idx="4341">
                    <c:v>1604</c:v>
                  </c:pt>
                  <c:pt idx="4342">
                    <c:v>4673</c:v>
                  </c:pt>
                  <c:pt idx="4343">
                    <c:v>1052</c:v>
                  </c:pt>
                  <c:pt idx="4344">
                    <c:v>4189</c:v>
                  </c:pt>
                  <c:pt idx="4345">
                    <c:v>1817</c:v>
                  </c:pt>
                  <c:pt idx="4346">
                    <c:v>980</c:v>
                  </c:pt>
                  <c:pt idx="4347">
                    <c:v>3405</c:v>
                  </c:pt>
                  <c:pt idx="4348">
                    <c:v>559</c:v>
                  </c:pt>
                  <c:pt idx="4349">
                    <c:v>3111</c:v>
                  </c:pt>
                  <c:pt idx="4350">
                    <c:v>3642</c:v>
                  </c:pt>
                  <c:pt idx="4351">
                    <c:v>3878</c:v>
                  </c:pt>
                  <c:pt idx="4352">
                    <c:v>186</c:v>
                  </c:pt>
                  <c:pt idx="4353">
                    <c:v>656</c:v>
                  </c:pt>
                  <c:pt idx="4354">
                    <c:v>4096</c:v>
                  </c:pt>
                  <c:pt idx="4355">
                    <c:v>1097</c:v>
                  </c:pt>
                  <c:pt idx="4356">
                    <c:v>3501</c:v>
                  </c:pt>
                  <c:pt idx="4357">
                    <c:v>2340</c:v>
                  </c:pt>
                  <c:pt idx="4358">
                    <c:v>2818</c:v>
                  </c:pt>
                  <c:pt idx="4359">
                    <c:v>1250</c:v>
                  </c:pt>
                  <c:pt idx="4360">
                    <c:v>4408</c:v>
                  </c:pt>
                  <c:pt idx="4361">
                    <c:v>3854</c:v>
                  </c:pt>
                  <c:pt idx="4362">
                    <c:v>2256</c:v>
                  </c:pt>
                  <c:pt idx="4363">
                    <c:v>2946</c:v>
                  </c:pt>
                  <c:pt idx="4364">
                    <c:v>378</c:v>
                  </c:pt>
                  <c:pt idx="4365">
                    <c:v>4325</c:v>
                  </c:pt>
                  <c:pt idx="4366">
                    <c:v>4604</c:v>
                  </c:pt>
                  <c:pt idx="4367">
                    <c:v>2499</c:v>
                  </c:pt>
                  <c:pt idx="4368">
                    <c:v>786</c:v>
                  </c:pt>
                  <c:pt idx="4369">
                    <c:v>3294</c:v>
                  </c:pt>
                  <c:pt idx="4370">
                    <c:v>1828</c:v>
                  </c:pt>
                  <c:pt idx="4371">
                    <c:v>3061</c:v>
                  </c:pt>
                  <c:pt idx="4372">
                    <c:v>67</c:v>
                  </c:pt>
                  <c:pt idx="4373">
                    <c:v>334</c:v>
                  </c:pt>
                  <c:pt idx="4374">
                    <c:v>652</c:v>
                  </c:pt>
                  <c:pt idx="4375">
                    <c:v>2166</c:v>
                  </c:pt>
                  <c:pt idx="4376">
                    <c:v>3112</c:v>
                  </c:pt>
                  <c:pt idx="4377">
                    <c:v>4769</c:v>
                  </c:pt>
                  <c:pt idx="4378">
                    <c:v>1</c:v>
                  </c:pt>
                  <c:pt idx="4379">
                    <c:v>2352</c:v>
                  </c:pt>
                  <c:pt idx="4380">
                    <c:v>3235</c:v>
                  </c:pt>
                  <c:pt idx="4381">
                    <c:v>3307</c:v>
                  </c:pt>
                  <c:pt idx="4382">
                    <c:v>847</c:v>
                  </c:pt>
                  <c:pt idx="4383">
                    <c:v>1315</c:v>
                  </c:pt>
                  <c:pt idx="4384">
                    <c:v>4736</c:v>
                  </c:pt>
                  <c:pt idx="4385">
                    <c:v>161</c:v>
                  </c:pt>
                  <c:pt idx="4386">
                    <c:v>1364</c:v>
                  </c:pt>
                  <c:pt idx="4387">
                    <c:v>1510</c:v>
                  </c:pt>
                  <c:pt idx="4388">
                    <c:v>3186</c:v>
                  </c:pt>
                  <c:pt idx="4389">
                    <c:v>2061</c:v>
                  </c:pt>
                  <c:pt idx="4390">
                    <c:v>562</c:v>
                  </c:pt>
                  <c:pt idx="4391">
                    <c:v>1968</c:v>
                  </c:pt>
                  <c:pt idx="4392">
                    <c:v>636</c:v>
                  </c:pt>
                  <c:pt idx="4393">
                    <c:v>3520</c:v>
                  </c:pt>
                  <c:pt idx="4394">
                    <c:v>1238</c:v>
                  </c:pt>
                  <c:pt idx="4395">
                    <c:v>4212</c:v>
                  </c:pt>
                  <c:pt idx="4396">
                    <c:v>1776</c:v>
                  </c:pt>
                  <c:pt idx="4397">
                    <c:v>2393</c:v>
                  </c:pt>
                  <c:pt idx="4398">
                    <c:v>4533</c:v>
                  </c:pt>
                  <c:pt idx="4399">
                    <c:v>2831</c:v>
                  </c:pt>
                  <c:pt idx="4400">
                    <c:v>2718</c:v>
                  </c:pt>
                  <c:pt idx="4401">
                    <c:v>260</c:v>
                  </c:pt>
                  <c:pt idx="4402">
                    <c:v>3630</c:v>
                  </c:pt>
                  <c:pt idx="4403">
                    <c:v>3394</c:v>
                  </c:pt>
                  <c:pt idx="4404">
                    <c:v>1354</c:v>
                  </c:pt>
                  <c:pt idx="4405">
                    <c:v>737</c:v>
                  </c:pt>
                  <c:pt idx="4406">
                    <c:v>4911</c:v>
                  </c:pt>
                  <c:pt idx="4407">
                    <c:v>4812</c:v>
                  </c:pt>
                  <c:pt idx="4408">
                    <c:v>1095</c:v>
                  </c:pt>
                  <c:pt idx="4409">
                    <c:v>653</c:v>
                  </c:pt>
                  <c:pt idx="4410">
                    <c:v>1350</c:v>
                  </c:pt>
                  <c:pt idx="4411">
                    <c:v>3455</c:v>
                  </c:pt>
                  <c:pt idx="4412">
                    <c:v>3904</c:v>
                  </c:pt>
                  <c:pt idx="4413">
                    <c:v>764</c:v>
                  </c:pt>
                  <c:pt idx="4414">
                    <c:v>4690</c:v>
                  </c:pt>
                  <c:pt idx="4415">
                    <c:v>1472</c:v>
                  </c:pt>
                  <c:pt idx="4416">
                    <c:v>430</c:v>
                  </c:pt>
                  <c:pt idx="4417">
                    <c:v>1719</c:v>
                  </c:pt>
                  <c:pt idx="4418">
                    <c:v>1373</c:v>
                  </c:pt>
                  <c:pt idx="4419">
                    <c:v>3093</c:v>
                  </c:pt>
                  <c:pt idx="4420">
                    <c:v>969</c:v>
                  </c:pt>
                  <c:pt idx="4421">
                    <c:v>182</c:v>
                  </c:pt>
                  <c:pt idx="4422">
                    <c:v>4907</c:v>
                  </c:pt>
                  <c:pt idx="4423">
                    <c:v>739</c:v>
                  </c:pt>
                  <c:pt idx="4424">
                    <c:v>4170</c:v>
                  </c:pt>
                  <c:pt idx="4425">
                    <c:v>3039</c:v>
                  </c:pt>
                  <c:pt idx="4426">
                    <c:v>1625</c:v>
                  </c:pt>
                  <c:pt idx="4427">
                    <c:v>4203</c:v>
                  </c:pt>
                  <c:pt idx="4428">
                    <c:v>1031</c:v>
                  </c:pt>
                  <c:pt idx="4429">
                    <c:v>3848</c:v>
                  </c:pt>
                  <c:pt idx="4430">
                    <c:v>2231</c:v>
                  </c:pt>
                  <c:pt idx="4431">
                    <c:v>1743</c:v>
                  </c:pt>
                  <c:pt idx="4432">
                    <c:v>1197</c:v>
                  </c:pt>
                  <c:pt idx="4433">
                    <c:v>1082</c:v>
                  </c:pt>
                  <c:pt idx="4434">
                    <c:v>3476</c:v>
                  </c:pt>
                  <c:pt idx="4435">
                    <c:v>4321</c:v>
                  </c:pt>
                  <c:pt idx="4436">
                    <c:v>4890</c:v>
                  </c:pt>
                  <c:pt idx="4437">
                    <c:v>2234</c:v>
                  </c:pt>
                  <c:pt idx="4438">
                    <c:v>3521</c:v>
                  </c:pt>
                  <c:pt idx="4439">
                    <c:v>4977</c:v>
                  </c:pt>
                  <c:pt idx="4440">
                    <c:v>612</c:v>
                  </c:pt>
                  <c:pt idx="4441">
                    <c:v>1491</c:v>
                  </c:pt>
                  <c:pt idx="4442">
                    <c:v>4998</c:v>
                  </c:pt>
                  <c:pt idx="4443">
                    <c:v>1098</c:v>
                  </c:pt>
                  <c:pt idx="4444">
                    <c:v>1598</c:v>
                  </c:pt>
                  <c:pt idx="4445">
                    <c:v>4452</c:v>
                  </c:pt>
                  <c:pt idx="4446">
                    <c:v>2277</c:v>
                  </c:pt>
                  <c:pt idx="4447">
                    <c:v>4566</c:v>
                  </c:pt>
                  <c:pt idx="4448">
                    <c:v>2083</c:v>
                  </c:pt>
                  <c:pt idx="4449">
                    <c:v>2965</c:v>
                  </c:pt>
                  <c:pt idx="4450">
                    <c:v>415</c:v>
                  </c:pt>
                  <c:pt idx="4451">
                    <c:v>2997</c:v>
                  </c:pt>
                  <c:pt idx="4452">
                    <c:v>204</c:v>
                  </c:pt>
                  <c:pt idx="4453">
                    <c:v>2673</c:v>
                  </c:pt>
                  <c:pt idx="4454">
                    <c:v>4092</c:v>
                  </c:pt>
                  <c:pt idx="4455">
                    <c:v>1981</c:v>
                  </c:pt>
                  <c:pt idx="4456">
                    <c:v>132</c:v>
                  </c:pt>
                  <c:pt idx="4457">
                    <c:v>539</c:v>
                  </c:pt>
                  <c:pt idx="4458">
                    <c:v>1466</c:v>
                  </c:pt>
                  <c:pt idx="4459">
                    <c:v>2145</c:v>
                  </c:pt>
                  <c:pt idx="4460">
                    <c:v>3999</c:v>
                  </c:pt>
                  <c:pt idx="4461">
                    <c:v>4345</c:v>
                  </c:pt>
                  <c:pt idx="4462">
                    <c:v>810</c:v>
                  </c:pt>
                  <c:pt idx="4463">
                    <c:v>2398</c:v>
                  </c:pt>
                  <c:pt idx="4464">
                    <c:v>4422</c:v>
                  </c:pt>
                  <c:pt idx="4465">
                    <c:v>3120</c:v>
                  </c:pt>
                  <c:pt idx="4466">
                    <c:v>918</c:v>
                  </c:pt>
                  <c:pt idx="4467">
                    <c:v>4296</c:v>
                  </c:pt>
                  <c:pt idx="4468">
                    <c:v>3302</c:v>
                  </c:pt>
                  <c:pt idx="4469">
                    <c:v>3090</c:v>
                  </c:pt>
                  <c:pt idx="4470">
                    <c:v>249</c:v>
                  </c:pt>
                  <c:pt idx="4471">
                    <c:v>4684</c:v>
                  </c:pt>
                  <c:pt idx="4472">
                    <c:v>2950</c:v>
                  </c:pt>
                  <c:pt idx="4473">
                    <c:v>258</c:v>
                  </c:pt>
                  <c:pt idx="4474">
                    <c:v>194</c:v>
                  </c:pt>
                  <c:pt idx="4475">
                    <c:v>4929</c:v>
                  </c:pt>
                  <c:pt idx="4476">
                    <c:v>26</c:v>
                  </c:pt>
                  <c:pt idx="4477">
                    <c:v>4358</c:v>
                  </c:pt>
                  <c:pt idx="4478">
                    <c:v>1595</c:v>
                  </c:pt>
                  <c:pt idx="4479">
                    <c:v>895</c:v>
                  </c:pt>
                  <c:pt idx="4480">
                    <c:v>3993</c:v>
                  </c:pt>
                  <c:pt idx="4481">
                    <c:v>4289</c:v>
                  </c:pt>
                  <c:pt idx="4482">
                    <c:v>2556</c:v>
                  </c:pt>
                  <c:pt idx="4483">
                    <c:v>1032</c:v>
                  </c:pt>
                  <c:pt idx="4484">
                    <c:v>405</c:v>
                  </c:pt>
                  <c:pt idx="4485">
                    <c:v>2305</c:v>
                  </c:pt>
                  <c:pt idx="4486">
                    <c:v>3081</c:v>
                  </c:pt>
                  <c:pt idx="4487">
                    <c:v>4839</c:v>
                  </c:pt>
                  <c:pt idx="4488">
                    <c:v>3943</c:v>
                  </c:pt>
                  <c:pt idx="4489">
                    <c:v>4972</c:v>
                  </c:pt>
                  <c:pt idx="4490">
                    <c:v>1184</c:v>
                  </c:pt>
                  <c:pt idx="4491">
                    <c:v>1259</c:v>
                  </c:pt>
                  <c:pt idx="4492">
                    <c:v>1237</c:v>
                  </c:pt>
                  <c:pt idx="4493">
                    <c:v>826</c:v>
                  </c:pt>
                  <c:pt idx="4494">
                    <c:v>960</c:v>
                  </c:pt>
                  <c:pt idx="4495">
                    <c:v>2042</c:v>
                  </c:pt>
                  <c:pt idx="4496">
                    <c:v>2272</c:v>
                  </c:pt>
                  <c:pt idx="4497">
                    <c:v>80</c:v>
                  </c:pt>
                  <c:pt idx="4498">
                    <c:v>452</c:v>
                  </c:pt>
                  <c:pt idx="4499">
                    <c:v>2287</c:v>
                  </c:pt>
                  <c:pt idx="4500">
                    <c:v>1384</c:v>
                  </c:pt>
                  <c:pt idx="4501">
                    <c:v>2364</c:v>
                  </c:pt>
                  <c:pt idx="4502">
                    <c:v>442</c:v>
                  </c:pt>
                  <c:pt idx="4503">
                    <c:v>1093</c:v>
                  </c:pt>
                  <c:pt idx="4504">
                    <c:v>3428</c:v>
                  </c:pt>
                  <c:pt idx="4505">
                    <c:v>4071</c:v>
                  </c:pt>
                  <c:pt idx="4506">
                    <c:v>3420</c:v>
                  </c:pt>
                  <c:pt idx="4507">
                    <c:v>719</c:v>
                  </c:pt>
                  <c:pt idx="4508">
                    <c:v>1780</c:v>
                  </c:pt>
                  <c:pt idx="4509">
                    <c:v>4106</c:v>
                  </c:pt>
                  <c:pt idx="4510">
                    <c:v>1531</c:v>
                  </c:pt>
                  <c:pt idx="4511">
                    <c:v>1147</c:v>
                  </c:pt>
                  <c:pt idx="4512">
                    <c:v>2109</c:v>
                  </c:pt>
                  <c:pt idx="4513">
                    <c:v>4148</c:v>
                  </c:pt>
                  <c:pt idx="4514">
                    <c:v>3068</c:v>
                  </c:pt>
                  <c:pt idx="4515">
                    <c:v>492</c:v>
                  </c:pt>
                  <c:pt idx="4516">
                    <c:v>1679</c:v>
                  </c:pt>
                  <c:pt idx="4517">
                    <c:v>4105</c:v>
                  </c:pt>
                  <c:pt idx="4518">
                    <c:v>2968</c:v>
                  </c:pt>
                  <c:pt idx="4519">
                    <c:v>4627</c:v>
                  </c:pt>
                  <c:pt idx="4520">
                    <c:v>312</c:v>
                  </c:pt>
                  <c:pt idx="4521">
                    <c:v>4077</c:v>
                  </c:pt>
                  <c:pt idx="4522">
                    <c:v>4931</c:v>
                  </c:pt>
                  <c:pt idx="4523">
                    <c:v>2508</c:v>
                  </c:pt>
                  <c:pt idx="4524">
                    <c:v>542</c:v>
                  </c:pt>
                  <c:pt idx="4525">
                    <c:v>4194</c:v>
                  </c:pt>
                  <c:pt idx="4526">
                    <c:v>4607</c:v>
                  </c:pt>
                  <c:pt idx="4527">
                    <c:v>602</c:v>
                  </c:pt>
                  <c:pt idx="4528">
                    <c:v>2605</c:v>
                  </c:pt>
                  <c:pt idx="4529">
                    <c:v>3793</c:v>
                  </c:pt>
                  <c:pt idx="4530">
                    <c:v>1547</c:v>
                  </c:pt>
                  <c:pt idx="4531">
                    <c:v>3713</c:v>
                  </c:pt>
                  <c:pt idx="4532">
                    <c:v>196</c:v>
                  </c:pt>
                  <c:pt idx="4533">
                    <c:v>4732</c:v>
                  </c:pt>
                  <c:pt idx="4534">
                    <c:v>4110</c:v>
                  </c:pt>
                  <c:pt idx="4535">
                    <c:v>4816</c:v>
                  </c:pt>
                  <c:pt idx="4536">
                    <c:v>1680</c:v>
                  </c:pt>
                  <c:pt idx="4537">
                    <c:v>1073</c:v>
                  </c:pt>
                  <c:pt idx="4538">
                    <c:v>2105</c:v>
                  </c:pt>
                  <c:pt idx="4539">
                    <c:v>2147</c:v>
                  </c:pt>
                  <c:pt idx="4540">
                    <c:v>1136</c:v>
                  </c:pt>
                  <c:pt idx="4541">
                    <c:v>1661</c:v>
                  </c:pt>
                  <c:pt idx="4542">
                    <c:v>529</c:v>
                  </c:pt>
                  <c:pt idx="4543">
                    <c:v>3534</c:v>
                  </c:pt>
                  <c:pt idx="4544">
                    <c:v>2931</c:v>
                  </c:pt>
                  <c:pt idx="4545">
                    <c:v>445</c:v>
                  </c:pt>
                  <c:pt idx="4546">
                    <c:v>1713</c:v>
                  </c:pt>
                  <c:pt idx="4547">
                    <c:v>4730</c:v>
                  </c:pt>
                  <c:pt idx="4548">
                    <c:v>2809</c:v>
                  </c:pt>
                  <c:pt idx="4549">
                    <c:v>3867</c:v>
                  </c:pt>
                  <c:pt idx="4550">
                    <c:v>2184</c:v>
                  </c:pt>
                  <c:pt idx="4551">
                    <c:v>1320</c:v>
                  </c:pt>
                  <c:pt idx="4552">
                    <c:v>4204</c:v>
                  </c:pt>
                  <c:pt idx="4553">
                    <c:v>3641</c:v>
                  </c:pt>
                  <c:pt idx="4554">
                    <c:v>3446</c:v>
                  </c:pt>
                  <c:pt idx="4555">
                    <c:v>3157</c:v>
                  </c:pt>
                  <c:pt idx="4556">
                    <c:v>3732</c:v>
                  </c:pt>
                  <c:pt idx="4557">
                    <c:v>2671</c:v>
                  </c:pt>
                  <c:pt idx="4558">
                    <c:v>906</c:v>
                  </c:pt>
                  <c:pt idx="4559">
                    <c:v>3693</c:v>
                  </c:pt>
                  <c:pt idx="4560">
                    <c:v>4939</c:v>
                  </c:pt>
                  <c:pt idx="4561">
                    <c:v>2505</c:v>
                  </c:pt>
                  <c:pt idx="4562">
                    <c:v>160</c:v>
                  </c:pt>
                  <c:pt idx="4563">
                    <c:v>2811</c:v>
                  </c:pt>
                  <c:pt idx="4564">
                    <c:v>2626</c:v>
                  </c:pt>
                  <c:pt idx="4565">
                    <c:v>753</c:v>
                  </c:pt>
                  <c:pt idx="4566">
                    <c:v>3478</c:v>
                  </c:pt>
                  <c:pt idx="4567">
                    <c:v>750</c:v>
                  </c:pt>
                  <c:pt idx="4568">
                    <c:v>4762</c:v>
                  </c:pt>
                  <c:pt idx="4569">
                    <c:v>2283</c:v>
                  </c:pt>
                  <c:pt idx="4570">
                    <c:v>4084</c:v>
                  </c:pt>
                  <c:pt idx="4571">
                    <c:v>2564</c:v>
                  </c:pt>
                  <c:pt idx="4572">
                    <c:v>336</c:v>
                  </c:pt>
                  <c:pt idx="4573">
                    <c:v>4707</c:v>
                  </c:pt>
                  <c:pt idx="4574">
                    <c:v>4311</c:v>
                  </c:pt>
                  <c:pt idx="4575">
                    <c:v>3251</c:v>
                  </c:pt>
                  <c:pt idx="4576">
                    <c:v>4387</c:v>
                  </c:pt>
                  <c:pt idx="4577">
                    <c:v>2584</c:v>
                  </c:pt>
                  <c:pt idx="4578">
                    <c:v>2539</c:v>
                  </c:pt>
                  <c:pt idx="4579">
                    <c:v>1610</c:v>
                  </c:pt>
                  <c:pt idx="4580">
                    <c:v>4993</c:v>
                  </c:pt>
                  <c:pt idx="4581">
                    <c:v>4642</c:v>
                  </c:pt>
                  <c:pt idx="4582">
                    <c:v>4887</c:v>
                  </c:pt>
                  <c:pt idx="4583">
                    <c:v>1569</c:v>
                  </c:pt>
                  <c:pt idx="4584">
                    <c:v>4236</c:v>
                  </c:pt>
                  <c:pt idx="4585">
                    <c:v>5</c:v>
                  </c:pt>
                  <c:pt idx="4586">
                    <c:v>1447</c:v>
                  </c:pt>
                  <c:pt idx="4587">
                    <c:v>4433</c:v>
                  </c:pt>
                  <c:pt idx="4588">
                    <c:v>543</c:v>
                  </c:pt>
                  <c:pt idx="4589">
                    <c:v>2206</c:v>
                  </c:pt>
                  <c:pt idx="4590">
                    <c:v>3685</c:v>
                  </c:pt>
                  <c:pt idx="4591">
                    <c:v>1963</c:v>
                  </c:pt>
                  <c:pt idx="4592">
                    <c:v>3601</c:v>
                  </c:pt>
                  <c:pt idx="4593">
                    <c:v>3296</c:v>
                  </c:pt>
                  <c:pt idx="4594">
                    <c:v>185</c:v>
                  </c:pt>
                  <c:pt idx="4595">
                    <c:v>1620</c:v>
                  </c:pt>
                  <c:pt idx="4596">
                    <c:v>590</c:v>
                  </c:pt>
                  <c:pt idx="4597">
                    <c:v>592</c:v>
                  </c:pt>
                  <c:pt idx="4598">
                    <c:v>4572</c:v>
                  </c:pt>
                  <c:pt idx="4599">
                    <c:v>344</c:v>
                  </c:pt>
                  <c:pt idx="4600">
                    <c:v>1387</c:v>
                  </c:pt>
                  <c:pt idx="4601">
                    <c:v>4372</c:v>
                  </c:pt>
                  <c:pt idx="4602">
                    <c:v>4978</c:v>
                  </c:pt>
                  <c:pt idx="4603">
                    <c:v>4080</c:v>
                  </c:pt>
                  <c:pt idx="4604">
                    <c:v>3827</c:v>
                  </c:pt>
                  <c:pt idx="4605">
                    <c:v>878</c:v>
                  </c:pt>
                  <c:pt idx="4606">
                    <c:v>2591</c:v>
                  </c:pt>
                  <c:pt idx="4607">
                    <c:v>1208</c:v>
                  </c:pt>
                  <c:pt idx="4608">
                    <c:v>4125</c:v>
                  </c:pt>
                  <c:pt idx="4609">
                    <c:v>2838</c:v>
                  </c:pt>
                  <c:pt idx="4610">
                    <c:v>1725</c:v>
                  </c:pt>
                  <c:pt idx="4611">
                    <c:v>1214</c:v>
                  </c:pt>
                  <c:pt idx="4612">
                    <c:v>1691</c:v>
                  </c:pt>
                  <c:pt idx="4613">
                    <c:v>3857</c:v>
                  </c:pt>
                  <c:pt idx="4614">
                    <c:v>4968</c:v>
                  </c:pt>
                  <c:pt idx="4615">
                    <c:v>4677</c:v>
                  </c:pt>
                  <c:pt idx="4616">
                    <c:v>4302</c:v>
                  </c:pt>
                  <c:pt idx="4617">
                    <c:v>3838</c:v>
                  </c:pt>
                  <c:pt idx="4618">
                    <c:v>1249</c:v>
                  </c:pt>
                  <c:pt idx="4619">
                    <c:v>2735</c:v>
                  </c:pt>
                  <c:pt idx="4620">
                    <c:v>1535</c:v>
                  </c:pt>
                  <c:pt idx="4621">
                    <c:v>3529</c:v>
                  </c:pt>
                  <c:pt idx="4622">
                    <c:v>2258</c:v>
                  </c:pt>
                  <c:pt idx="4623">
                    <c:v>2265</c:v>
                  </c:pt>
                  <c:pt idx="4624">
                    <c:v>36</c:v>
                  </c:pt>
                  <c:pt idx="4625">
                    <c:v>3215</c:v>
                  </c:pt>
                  <c:pt idx="4626">
                    <c:v>2237</c:v>
                  </c:pt>
                  <c:pt idx="4627">
                    <c:v>381</c:v>
                  </c:pt>
                  <c:pt idx="4628">
                    <c:v>4852</c:v>
                  </c:pt>
                  <c:pt idx="4629">
                    <c:v>576</c:v>
                  </c:pt>
                  <c:pt idx="4630">
                    <c:v>2128</c:v>
                  </c:pt>
                  <c:pt idx="4631">
                    <c:v>2021</c:v>
                  </c:pt>
                  <c:pt idx="4632">
                    <c:v>2034</c:v>
                  </c:pt>
                  <c:pt idx="4633">
                    <c:v>4102</c:v>
                  </c:pt>
                  <c:pt idx="4634">
                    <c:v>30</c:v>
                  </c:pt>
                  <c:pt idx="4635">
                    <c:v>1740</c:v>
                  </c:pt>
                  <c:pt idx="4636">
                    <c:v>3188</c:v>
                  </c:pt>
                  <c:pt idx="4637">
                    <c:v>2029</c:v>
                  </c:pt>
                  <c:pt idx="4638">
                    <c:v>3451</c:v>
                  </c:pt>
                  <c:pt idx="4639">
                    <c:v>2934</c:v>
                  </c:pt>
                  <c:pt idx="4640">
                    <c:v>1448</c:v>
                  </c:pt>
                  <c:pt idx="4641">
                    <c:v>330</c:v>
                  </c:pt>
                  <c:pt idx="4642">
                    <c:v>2263</c:v>
                  </c:pt>
                  <c:pt idx="4643">
                    <c:v>1894</c:v>
                  </c:pt>
                  <c:pt idx="4644">
                    <c:v>698</c:v>
                  </c:pt>
                  <c:pt idx="4645">
                    <c:v>1650</c:v>
                  </c:pt>
                  <c:pt idx="4646">
                    <c:v>3102</c:v>
                  </c:pt>
                  <c:pt idx="4647">
                    <c:v>279</c:v>
                  </c:pt>
                  <c:pt idx="4648">
                    <c:v>662</c:v>
                  </c:pt>
                  <c:pt idx="4649">
                    <c:v>4574</c:v>
                  </c:pt>
                  <c:pt idx="4650">
                    <c:v>2019</c:v>
                  </c:pt>
                  <c:pt idx="4651">
                    <c:v>3721</c:v>
                  </c:pt>
                  <c:pt idx="4652">
                    <c:v>3020</c:v>
                  </c:pt>
                  <c:pt idx="4653">
                    <c:v>350</c:v>
                  </c:pt>
                  <c:pt idx="4654">
                    <c:v>4001</c:v>
                  </c:pt>
                  <c:pt idx="4655">
                    <c:v>1348</c:v>
                  </c:pt>
                  <c:pt idx="4656">
                    <c:v>2141</c:v>
                  </c:pt>
                  <c:pt idx="4657">
                    <c:v>4963</c:v>
                  </c:pt>
                  <c:pt idx="4658">
                    <c:v>4027</c:v>
                  </c:pt>
                  <c:pt idx="4659">
                    <c:v>667</c:v>
                  </c:pt>
                  <c:pt idx="4660">
                    <c:v>3830</c:v>
                  </c:pt>
                  <c:pt idx="4661">
                    <c:v>2235</c:v>
                  </c:pt>
                  <c:pt idx="4662">
                    <c:v>251</c:v>
                  </c:pt>
                  <c:pt idx="4663">
                    <c:v>1993</c:v>
                  </c:pt>
                  <c:pt idx="4664">
                    <c:v>3463</c:v>
                  </c:pt>
                  <c:pt idx="4665">
                    <c:v>569</c:v>
                  </c:pt>
                  <c:pt idx="4666">
                    <c:v>2142</c:v>
                  </c:pt>
                  <c:pt idx="4667">
                    <c:v>40</c:v>
                  </c:pt>
                  <c:pt idx="4668">
                    <c:v>516</c:v>
                  </c:pt>
                  <c:pt idx="4669">
                    <c:v>2318</c:v>
                  </c:pt>
                  <c:pt idx="4670">
                    <c:v>2454</c:v>
                  </c:pt>
                  <c:pt idx="4671">
                    <c:v>1572</c:v>
                  </c:pt>
                  <c:pt idx="4672">
                    <c:v>1298</c:v>
                  </c:pt>
                  <c:pt idx="4673">
                    <c:v>1761</c:v>
                  </c:pt>
                  <c:pt idx="4674">
                    <c:v>3893</c:v>
                  </c:pt>
                  <c:pt idx="4675">
                    <c:v>4167</c:v>
                  </c:pt>
                  <c:pt idx="4676">
                    <c:v>4681</c:v>
                  </c:pt>
                  <c:pt idx="4677">
                    <c:v>920</c:v>
                  </c:pt>
                  <c:pt idx="4678">
                    <c:v>2691</c:v>
                  </c:pt>
                  <c:pt idx="4679">
                    <c:v>798</c:v>
                  </c:pt>
                  <c:pt idx="4680">
                    <c:v>3606</c:v>
                  </c:pt>
                  <c:pt idx="4681">
                    <c:v>1495</c:v>
                  </c:pt>
                  <c:pt idx="4682">
                    <c:v>175</c:v>
                  </c:pt>
                  <c:pt idx="4683">
                    <c:v>1998</c:v>
                  </c:pt>
                  <c:pt idx="4684">
                    <c:v>557</c:v>
                  </c:pt>
                  <c:pt idx="4685">
                    <c:v>4431</c:v>
                  </c:pt>
                  <c:pt idx="4686">
                    <c:v>3740</c:v>
                  </c:pt>
                  <c:pt idx="4687">
                    <c:v>2312</c:v>
                  </c:pt>
                  <c:pt idx="4688">
                    <c:v>4338</c:v>
                  </c:pt>
                  <c:pt idx="4689">
                    <c:v>2882</c:v>
                  </c:pt>
                  <c:pt idx="4690">
                    <c:v>3929</c:v>
                  </c:pt>
                  <c:pt idx="4691">
                    <c:v>271</c:v>
                  </c:pt>
                  <c:pt idx="4692">
                    <c:v>1092</c:v>
                  </c:pt>
                  <c:pt idx="4693">
                    <c:v>1241</c:v>
                  </c:pt>
                  <c:pt idx="4694">
                    <c:v>3045</c:v>
                  </c:pt>
                  <c:pt idx="4695">
                    <c:v>3141</c:v>
                  </c:pt>
                  <c:pt idx="4696">
                    <c:v>2090</c:v>
                  </c:pt>
                  <c:pt idx="4697">
                    <c:v>4309</c:v>
                  </c:pt>
                  <c:pt idx="4698">
                    <c:v>3990</c:v>
                  </c:pt>
                  <c:pt idx="4699">
                    <c:v>3129</c:v>
                  </c:pt>
                  <c:pt idx="4700">
                    <c:v>1034</c:v>
                  </c:pt>
                  <c:pt idx="4701">
                    <c:v>1886</c:v>
                  </c:pt>
                  <c:pt idx="4702">
                    <c:v>2777</c:v>
                  </c:pt>
                  <c:pt idx="4703">
                    <c:v>723</c:v>
                  </c:pt>
                  <c:pt idx="4704">
                    <c:v>1138</c:v>
                  </c:pt>
                  <c:pt idx="4705">
                    <c:v>1213</c:v>
                  </c:pt>
                  <c:pt idx="4706">
                    <c:v>2186</c:v>
                  </c:pt>
                  <c:pt idx="4707">
                    <c:v>1811</c:v>
                  </c:pt>
                  <c:pt idx="4708">
                    <c:v>1353</c:v>
                  </c:pt>
                  <c:pt idx="4709">
                    <c:v>1527</c:v>
                  </c:pt>
                  <c:pt idx="4710">
                    <c:v>472</c:v>
                  </c:pt>
                  <c:pt idx="4711">
                    <c:v>2970</c:v>
                  </c:pt>
                  <c:pt idx="4712">
                    <c:v>290</c:v>
                  </c:pt>
                  <c:pt idx="4713">
                    <c:v>1131</c:v>
                  </c:pt>
                  <c:pt idx="4714">
                    <c:v>1455</c:v>
                  </c:pt>
                  <c:pt idx="4715">
                    <c:v>3309</c:v>
                  </c:pt>
                  <c:pt idx="4716">
                    <c:v>3378</c:v>
                  </c:pt>
                  <c:pt idx="4717">
                    <c:v>3010</c:v>
                  </c:pt>
                  <c:pt idx="4718">
                    <c:v>3489</c:v>
                  </c:pt>
                  <c:pt idx="4719">
                    <c:v>2923</c:v>
                  </c:pt>
                  <c:pt idx="4720">
                    <c:v>2994</c:v>
                  </c:pt>
                  <c:pt idx="4721">
                    <c:v>3946</c:v>
                  </c:pt>
                  <c:pt idx="4722">
                    <c:v>77</c:v>
                  </c:pt>
                  <c:pt idx="4723">
                    <c:v>4653</c:v>
                  </c:pt>
                  <c:pt idx="4724">
                    <c:v>4442</c:v>
                  </c:pt>
                  <c:pt idx="4725">
                    <c:v>3645</c:v>
                  </c:pt>
                  <c:pt idx="4726">
                    <c:v>2701</c:v>
                  </c:pt>
                  <c:pt idx="4727">
                    <c:v>3059</c:v>
                  </c:pt>
                  <c:pt idx="4728">
                    <c:v>942</c:v>
                  </c:pt>
                  <c:pt idx="4729">
                    <c:v>4319</c:v>
                  </c:pt>
                  <c:pt idx="4730">
                    <c:v>3208</c:v>
                  </c:pt>
                  <c:pt idx="4731">
                    <c:v>1588</c:v>
                  </c:pt>
                  <c:pt idx="4732">
                    <c:v>2200</c:v>
                  </c:pt>
                  <c:pt idx="4733">
                    <c:v>3751</c:v>
                  </c:pt>
                  <c:pt idx="4734">
                    <c:v>1702</c:v>
                  </c:pt>
                  <c:pt idx="4735">
                    <c:v>2635</c:v>
                  </c:pt>
                  <c:pt idx="4736">
                    <c:v>1258</c:v>
                  </c:pt>
                  <c:pt idx="4737">
                    <c:v>427</c:v>
                  </c:pt>
                  <c:pt idx="4738">
                    <c:v>763</c:v>
                  </c:pt>
                  <c:pt idx="4739">
                    <c:v>3799</c:v>
                  </c:pt>
                  <c:pt idx="4740">
                    <c:v>1392</c:v>
                  </c:pt>
                  <c:pt idx="4741">
                    <c:v>2280</c:v>
                  </c:pt>
                  <c:pt idx="4742">
                    <c:v>449</c:v>
                  </c:pt>
                  <c:pt idx="4743">
                    <c:v>771</c:v>
                  </c:pt>
                  <c:pt idx="4744">
                    <c:v>4592</c:v>
                  </c:pt>
                  <c:pt idx="4745">
                    <c:v>1444</c:v>
                  </c:pt>
                  <c:pt idx="4746">
                    <c:v>2370</c:v>
                  </c:pt>
                  <c:pt idx="4747">
                    <c:v>3679</c:v>
                  </c:pt>
                  <c:pt idx="4748">
                    <c:v>4200</c:v>
                  </c:pt>
                  <c:pt idx="4749">
                    <c:v>1256</c:v>
                  </c:pt>
                  <c:pt idx="4750">
                    <c:v>1013</c:v>
                  </c:pt>
                  <c:pt idx="4751">
                    <c:v>466</c:v>
                  </c:pt>
                  <c:pt idx="4752">
                    <c:v>4726</c:v>
                  </c:pt>
                  <c:pt idx="4753">
                    <c:v>181</c:v>
                  </c:pt>
                  <c:pt idx="4754">
                    <c:v>2808</c:v>
                  </c:pt>
                  <c:pt idx="4755">
                    <c:v>120</c:v>
                  </c:pt>
                  <c:pt idx="4756">
                    <c:v>3031</c:v>
                  </c:pt>
                  <c:pt idx="4757">
                    <c:v>4688</c:v>
                  </c:pt>
                  <c:pt idx="4758">
                    <c:v>1090</c:v>
                  </c:pt>
                  <c:pt idx="4759">
                    <c:v>3786</c:v>
                  </c:pt>
                  <c:pt idx="4760">
                    <c:v>3875</c:v>
                  </c:pt>
                  <c:pt idx="4761">
                    <c:v>1440</c:v>
                  </c:pt>
                  <c:pt idx="4762">
                    <c:v>168</c:v>
                  </c:pt>
                  <c:pt idx="4763">
                    <c:v>4932</c:v>
                  </c:pt>
                  <c:pt idx="4764">
                    <c:v>2489</c:v>
                  </c:pt>
                  <c:pt idx="4765">
                    <c:v>2543</c:v>
                  </c:pt>
                  <c:pt idx="4766">
                    <c:v>2319</c:v>
                  </c:pt>
                  <c:pt idx="4767">
                    <c:v>4174</c:v>
                  </c:pt>
                  <c:pt idx="4768">
                    <c:v>685</c:v>
                  </c:pt>
                  <c:pt idx="4769">
                    <c:v>125</c:v>
                  </c:pt>
                  <c:pt idx="4770">
                    <c:v>4793</c:v>
                  </c:pt>
                  <c:pt idx="4771">
                    <c:v>4279</c:v>
                  </c:pt>
                  <c:pt idx="4772">
                    <c:v>4182</c:v>
                  </c:pt>
                  <c:pt idx="4773">
                    <c:v>104</c:v>
                  </c:pt>
                  <c:pt idx="4774">
                    <c:v>4823</c:v>
                  </c:pt>
                  <c:pt idx="4775">
                    <c:v>3271</c:v>
                  </c:pt>
                  <c:pt idx="4776">
                    <c:v>4881</c:v>
                  </c:pt>
                  <c:pt idx="4777">
                    <c:v>3242</c:v>
                  </c:pt>
                  <c:pt idx="4778">
                    <c:v>2354</c:v>
                  </c:pt>
                  <c:pt idx="4779">
                    <c:v>3007</c:v>
                  </c:pt>
                  <c:pt idx="4780">
                    <c:v>1514</c:v>
                  </c:pt>
                  <c:pt idx="4781">
                    <c:v>88</c:v>
                  </c:pt>
                  <c:pt idx="4782">
                    <c:v>3498</c:v>
                  </c:pt>
                  <c:pt idx="4783">
                    <c:v>1299</c:v>
                  </c:pt>
                  <c:pt idx="4784">
                    <c:v>2526</c:v>
                  </c:pt>
                  <c:pt idx="4785">
                    <c:v>3460</c:v>
                  </c:pt>
                  <c:pt idx="4786">
                    <c:v>3925</c:v>
                  </c:pt>
                  <c:pt idx="4787">
                    <c:v>4970</c:v>
                  </c:pt>
                  <c:pt idx="4788">
                    <c:v>3985</c:v>
                  </c:pt>
                  <c:pt idx="4789">
                    <c:v>4955</c:v>
                  </c:pt>
                  <c:pt idx="4790">
                    <c:v>122</c:v>
                  </c:pt>
                  <c:pt idx="4791">
                    <c:v>956</c:v>
                  </c:pt>
                  <c:pt idx="4792">
                    <c:v>1935</c:v>
                  </c:pt>
                  <c:pt idx="4793">
                    <c:v>2351</c:v>
                  </c:pt>
                  <c:pt idx="4794">
                    <c:v>4703</c:v>
                  </c:pt>
                  <c:pt idx="4795">
                    <c:v>2281</c:v>
                  </c:pt>
                  <c:pt idx="4796">
                    <c:v>4731</c:v>
                  </c:pt>
                  <c:pt idx="4797">
                    <c:v>3726</c:v>
                  </c:pt>
                  <c:pt idx="4798">
                    <c:v>3692</c:v>
                  </c:pt>
                  <c:pt idx="4799">
                    <c:v>3988</c:v>
                  </c:pt>
                  <c:pt idx="4800">
                    <c:v>2917</c:v>
                  </c:pt>
                  <c:pt idx="4801">
                    <c:v>4456</c:v>
                  </c:pt>
                  <c:pt idx="4802">
                    <c:v>4587</c:v>
                  </c:pt>
                  <c:pt idx="4803">
                    <c:v>369</c:v>
                  </c:pt>
                  <c:pt idx="4804">
                    <c:v>79</c:v>
                  </c:pt>
                  <c:pt idx="4805">
                    <c:v>4318</c:v>
                  </c:pt>
                  <c:pt idx="4806">
                    <c:v>2208</c:v>
                  </c:pt>
                  <c:pt idx="4807">
                    <c:v>2580</c:v>
                  </c:pt>
                  <c:pt idx="4808">
                    <c:v>277</c:v>
                  </c:pt>
                  <c:pt idx="4809">
                    <c:v>123</c:v>
                  </c:pt>
                  <c:pt idx="4810">
                    <c:v>1244</c:v>
                  </c:pt>
                  <c:pt idx="4811">
                    <c:v>1389</c:v>
                  </c:pt>
                  <c:pt idx="4812">
                    <c:v>2577</c:v>
                  </c:pt>
                  <c:pt idx="4813">
                    <c:v>1228</c:v>
                  </c:pt>
                  <c:pt idx="4814">
                    <c:v>633</c:v>
                  </c:pt>
                  <c:pt idx="4815">
                    <c:v>3471</c:v>
                  </c:pt>
                  <c:pt idx="4816">
                    <c:v>284</c:v>
                  </c:pt>
                  <c:pt idx="4817">
                    <c:v>313</c:v>
                  </c:pt>
                  <c:pt idx="4818">
                    <c:v>4228</c:v>
                  </c:pt>
                  <c:pt idx="4819">
                    <c:v>4868</c:v>
                  </c:pt>
                  <c:pt idx="4820">
                    <c:v>3902</c:v>
                  </c:pt>
                  <c:pt idx="4821">
                    <c:v>1902</c:v>
                  </c:pt>
                  <c:pt idx="4822">
                    <c:v>4863</c:v>
                  </c:pt>
                  <c:pt idx="4823">
                    <c:v>446</c:v>
                  </c:pt>
                  <c:pt idx="4824">
                    <c:v>4900</c:v>
                  </c:pt>
                  <c:pt idx="4825">
                    <c:v>3814</c:v>
                  </c:pt>
                  <c:pt idx="4826">
                    <c:v>843</c:v>
                  </c:pt>
                  <c:pt idx="4827">
                    <c:v>1563</c:v>
                  </c:pt>
                  <c:pt idx="4828">
                    <c:v>809</c:v>
                  </c:pt>
                  <c:pt idx="4829">
                    <c:v>2100</c:v>
                  </c:pt>
                  <c:pt idx="4830">
                    <c:v>1011</c:v>
                  </c:pt>
                  <c:pt idx="4831">
                    <c:v>3414</c:v>
                  </c:pt>
                  <c:pt idx="4832">
                    <c:v>2376</c:v>
                  </c:pt>
                  <c:pt idx="4833">
                    <c:v>1225</c:v>
                  </c:pt>
                  <c:pt idx="4834">
                    <c:v>4903</c:v>
                  </c:pt>
                  <c:pt idx="4835">
                    <c:v>4315</c:v>
                  </c:pt>
                  <c:pt idx="4836">
                    <c:v>4344</c:v>
                  </c:pt>
                  <c:pt idx="4837">
                    <c:v>1339</c:v>
                  </c:pt>
                  <c:pt idx="4838">
                    <c:v>1583</c:v>
                  </c:pt>
                  <c:pt idx="4839">
                    <c:v>3322</c:v>
                  </c:pt>
                  <c:pt idx="4840">
                    <c:v>4594</c:v>
                  </c:pt>
                  <c:pt idx="4841">
                    <c:v>2006</c:v>
                  </c:pt>
                  <c:pt idx="4842">
                    <c:v>4866</c:v>
                  </c:pt>
                  <c:pt idx="4843">
                    <c:v>1744</c:v>
                  </c:pt>
                  <c:pt idx="4844">
                    <c:v>4525</c:v>
                  </c:pt>
                  <c:pt idx="4845">
                    <c:v>684</c:v>
                  </c:pt>
                  <c:pt idx="4846">
                    <c:v>3247</c:v>
                  </c:pt>
                  <c:pt idx="4847">
                    <c:v>4109</c:v>
                  </c:pt>
                  <c:pt idx="4848">
                    <c:v>3409</c:v>
                  </c:pt>
                  <c:pt idx="4849">
                    <c:v>728</c:v>
                  </c:pt>
                  <c:pt idx="4850">
                    <c:v>877</c:v>
                  </c:pt>
                  <c:pt idx="4851">
                    <c:v>4842</c:v>
                  </c:pt>
                  <c:pt idx="4852">
                    <c:v>930</c:v>
                  </c:pt>
                  <c:pt idx="4853">
                    <c:v>4913</c:v>
                  </c:pt>
                  <c:pt idx="4854">
                    <c:v>1801</c:v>
                  </c:pt>
                  <c:pt idx="4855">
                    <c:v>1741</c:v>
                  </c:pt>
                  <c:pt idx="4856">
                    <c:v>2771</c:v>
                  </c:pt>
                  <c:pt idx="4857">
                    <c:v>3070</c:v>
                  </c:pt>
                  <c:pt idx="4858">
                    <c:v>4523</c:v>
                  </c:pt>
                  <c:pt idx="4859">
                    <c:v>2041</c:v>
                  </c:pt>
                  <c:pt idx="4860">
                    <c:v>4438</c:v>
                  </c:pt>
                  <c:pt idx="4861">
                    <c:v>2375</c:v>
                  </c:pt>
                  <c:pt idx="4862">
                    <c:v>2783</c:v>
                  </c:pt>
                  <c:pt idx="4863">
                    <c:v>4494</c:v>
                  </c:pt>
                  <c:pt idx="4864">
                    <c:v>997</c:v>
                  </c:pt>
                  <c:pt idx="4865">
                    <c:v>2023</c:v>
                  </c:pt>
                  <c:pt idx="4866">
                    <c:v>3718</c:v>
                  </c:pt>
                  <c:pt idx="4867">
                    <c:v>2972</c:v>
                  </c:pt>
                  <c:pt idx="4868">
                    <c:v>453</c:v>
                  </c:pt>
                  <c:pt idx="4869">
                    <c:v>973</c:v>
                  </c:pt>
                  <c:pt idx="4870">
                    <c:v>93</c:v>
                  </c:pt>
                  <c:pt idx="4871">
                    <c:v>1321</c:v>
                  </c:pt>
                  <c:pt idx="4872">
                    <c:v>2392</c:v>
                  </c:pt>
                  <c:pt idx="4873">
                    <c:v>1462</c:v>
                  </c:pt>
                  <c:pt idx="4874">
                    <c:v>4556</c:v>
                  </c:pt>
                  <c:pt idx="4875">
                    <c:v>619</c:v>
                  </c:pt>
                  <c:pt idx="4876">
                    <c:v>582</c:v>
                  </c:pt>
                  <c:pt idx="4877">
                    <c:v>4562</c:v>
                  </c:pt>
                  <c:pt idx="4878">
                    <c:v>3148</c:v>
                  </c:pt>
                  <c:pt idx="4879">
                    <c:v>4755</c:v>
                  </c:pt>
                  <c:pt idx="4880">
                    <c:v>4986</c:v>
                  </c:pt>
                  <c:pt idx="4881">
                    <c:v>3298</c:v>
                  </c:pt>
                  <c:pt idx="4882">
                    <c:v>4076</c:v>
                  </c:pt>
                  <c:pt idx="4883">
                    <c:v>1464</c:v>
                  </c:pt>
                  <c:pt idx="4884">
                    <c:v>3439</c:v>
                  </c:pt>
                  <c:pt idx="4885">
                    <c:v>3345</c:v>
                  </c:pt>
                  <c:pt idx="4886">
                    <c:v>4267</c:v>
                  </c:pt>
                  <c:pt idx="4887">
                    <c:v>2822</c:v>
                  </c:pt>
                  <c:pt idx="4888">
                    <c:v>1904</c:v>
                  </c:pt>
                  <c:pt idx="4889">
                    <c:v>1887</c:v>
                  </c:pt>
                  <c:pt idx="4890">
                    <c:v>4885</c:v>
                  </c:pt>
                  <c:pt idx="4891">
                    <c:v>2383</c:v>
                  </c:pt>
                  <c:pt idx="4892">
                    <c:v>2590</c:v>
                  </c:pt>
                  <c:pt idx="4893">
                    <c:v>4958</c:v>
                  </c:pt>
                  <c:pt idx="4894">
                    <c:v>4733</c:v>
                  </c:pt>
                  <c:pt idx="4895">
                    <c:v>3815</c:v>
                  </c:pt>
                  <c:pt idx="4896">
                    <c:v>2825</c:v>
                  </c:pt>
                  <c:pt idx="4897">
                    <c:v>2311</c:v>
                  </c:pt>
                  <c:pt idx="4898">
                    <c:v>953</c:v>
                  </c:pt>
                  <c:pt idx="4899">
                    <c:v>867</c:v>
                  </c:pt>
                  <c:pt idx="4900">
                    <c:v>3395</c:v>
                  </c:pt>
                  <c:pt idx="4901">
                    <c:v>3843</c:v>
                  </c:pt>
                  <c:pt idx="4902">
                    <c:v>1161</c:v>
                  </c:pt>
                  <c:pt idx="4903">
                    <c:v>866</c:v>
                  </c:pt>
                  <c:pt idx="4904">
                    <c:v>2991</c:v>
                  </c:pt>
                  <c:pt idx="4905">
                    <c:v>4135</c:v>
                  </c:pt>
                  <c:pt idx="4906">
                    <c:v>567</c:v>
                  </c:pt>
                  <c:pt idx="4907">
                    <c:v>4957</c:v>
                  </c:pt>
                  <c:pt idx="4908">
                    <c:v>3729</c:v>
                  </c:pt>
                  <c:pt idx="4909">
                    <c:v>3507</c:v>
                  </c:pt>
                  <c:pt idx="4910">
                    <c:v>1841</c:v>
                  </c:pt>
                  <c:pt idx="4911">
                    <c:v>1181</c:v>
                  </c:pt>
                  <c:pt idx="4912">
                    <c:v>837</c:v>
                  </c:pt>
                  <c:pt idx="4913">
                    <c:v>4471</c:v>
                  </c:pt>
                  <c:pt idx="4914">
                    <c:v>3743</c:v>
                  </c:pt>
                  <c:pt idx="4915">
                    <c:v>4635</c:v>
                  </c:pt>
                  <c:pt idx="4916">
                    <c:v>3483</c:v>
                  </c:pt>
                  <c:pt idx="4917">
                    <c:v>3992</c:v>
                  </c:pt>
                  <c:pt idx="4918">
                    <c:v>3229</c:v>
                  </c:pt>
                  <c:pt idx="4919">
                    <c:v>4205</c:v>
                  </c:pt>
                  <c:pt idx="4920">
                    <c:v>4623</c:v>
                  </c:pt>
                  <c:pt idx="4921">
                    <c:v>1961</c:v>
                  </c:pt>
                  <c:pt idx="4922">
                    <c:v>4814</c:v>
                  </c:pt>
                  <c:pt idx="4923">
                    <c:v>3735</c:v>
                  </c:pt>
                  <c:pt idx="4924">
                    <c:v>4308</c:v>
                  </c:pt>
                  <c:pt idx="4925">
                    <c:v>339</c:v>
                  </c:pt>
                  <c:pt idx="4926">
                    <c:v>4869</c:v>
                  </c:pt>
                  <c:pt idx="4927">
                    <c:v>2711</c:v>
                  </c:pt>
                  <c:pt idx="4928">
                    <c:v>1185</c:v>
                  </c:pt>
                  <c:pt idx="4929">
                    <c:v>2009</c:v>
                  </c:pt>
                  <c:pt idx="4930">
                    <c:v>4735</c:v>
                  </c:pt>
                  <c:pt idx="4931">
                    <c:v>4601</c:v>
                  </c:pt>
                  <c:pt idx="4932">
                    <c:v>1075</c:v>
                  </c:pt>
                  <c:pt idx="4933">
                    <c:v>1234</c:v>
                  </c:pt>
                  <c:pt idx="4934">
                    <c:v>1149</c:v>
                  </c:pt>
                  <c:pt idx="4935">
                    <c:v>4099</c:v>
                  </c:pt>
                  <c:pt idx="4936">
                    <c:v>301</c:v>
                  </c:pt>
                  <c:pt idx="4937">
                    <c:v>4761</c:v>
                  </c:pt>
                  <c:pt idx="4938">
                    <c:v>3400</c:v>
                  </c:pt>
                  <c:pt idx="4939">
                    <c:v>317</c:v>
                  </c:pt>
                  <c:pt idx="4940">
                    <c:v>844</c:v>
                  </c:pt>
                  <c:pt idx="4941">
                    <c:v>3438</c:v>
                  </c:pt>
                  <c:pt idx="4942">
                    <c:v>199</c:v>
                  </c:pt>
                  <c:pt idx="4943">
                    <c:v>3060</c:v>
                  </c:pt>
                  <c:pt idx="4944">
                    <c:v>4921</c:v>
                  </c:pt>
                  <c:pt idx="4945">
                    <c:v>2714</c:v>
                  </c:pt>
                  <c:pt idx="4946">
                    <c:v>2450</c:v>
                  </c:pt>
                  <c:pt idx="4947">
                    <c:v>4269</c:v>
                  </c:pt>
                  <c:pt idx="4948">
                    <c:v>3091</c:v>
                  </c:pt>
                  <c:pt idx="4949">
                    <c:v>556</c:v>
                  </c:pt>
                  <c:pt idx="4950">
                    <c:v>3602</c:v>
                  </c:pt>
                  <c:pt idx="4951">
                    <c:v>3639</c:v>
                  </c:pt>
                  <c:pt idx="4952">
                    <c:v>3722</c:v>
                  </c:pt>
                  <c:pt idx="4953">
                    <c:v>478</c:v>
                  </c:pt>
                  <c:pt idx="4954">
                    <c:v>4596</c:v>
                  </c:pt>
                  <c:pt idx="4955">
                    <c:v>2854</c:v>
                  </c:pt>
                  <c:pt idx="4956">
                    <c:v>3159</c:v>
                  </c:pt>
                  <c:pt idx="4957">
                    <c:v>3110</c:v>
                  </c:pt>
                  <c:pt idx="4958">
                    <c:v>2396</c:v>
                  </c:pt>
                  <c:pt idx="4959">
                    <c:v>1739</c:v>
                  </c:pt>
                  <c:pt idx="4960">
                    <c:v>2520</c:v>
                  </c:pt>
                  <c:pt idx="4961">
                    <c:v>497</c:v>
                  </c:pt>
                  <c:pt idx="4962">
                    <c:v>2652</c:v>
                  </c:pt>
                  <c:pt idx="4963">
                    <c:v>4804</c:v>
                  </c:pt>
                  <c:pt idx="4964">
                    <c:v>4498</c:v>
                  </c:pt>
                  <c:pt idx="4965">
                    <c:v>3528</c:v>
                  </c:pt>
                  <c:pt idx="4966">
                    <c:v>3941</c:v>
                  </c:pt>
                  <c:pt idx="4967">
                    <c:v>1096</c:v>
                  </c:pt>
                  <c:pt idx="4968">
                    <c:v>600</c:v>
                  </c:pt>
                  <c:pt idx="4969">
                    <c:v>4990</c:v>
                  </c:pt>
                  <c:pt idx="4970">
                    <c:v>4394</c:v>
                  </c:pt>
                  <c:pt idx="4971">
                    <c:v>2606</c:v>
                  </c:pt>
                  <c:pt idx="4972">
                    <c:v>2477</c:v>
                  </c:pt>
                  <c:pt idx="4973">
                    <c:v>4224</c:v>
                  </c:pt>
                  <c:pt idx="4974">
                    <c:v>1009</c:v>
                  </c:pt>
                  <c:pt idx="4975">
                    <c:v>1391</c:v>
                  </c:pt>
                  <c:pt idx="4976">
                    <c:v>1575</c:v>
                  </c:pt>
                  <c:pt idx="4977">
                    <c:v>3819</c:v>
                  </c:pt>
                  <c:pt idx="4978">
                    <c:v>2308</c:v>
                  </c:pt>
                  <c:pt idx="4979">
                    <c:v>1545</c:v>
                  </c:pt>
                  <c:pt idx="4980">
                    <c:v>1629</c:v>
                  </c:pt>
                  <c:pt idx="4981">
                    <c:v>4223</c:v>
                  </c:pt>
                  <c:pt idx="4982">
                    <c:v>3252</c:v>
                  </c:pt>
                  <c:pt idx="4983">
                    <c:v>598</c:v>
                  </c:pt>
                  <c:pt idx="4984">
                    <c:v>3025</c:v>
                  </c:pt>
                  <c:pt idx="4985">
                    <c:v>4381</c:v>
                  </c:pt>
                  <c:pt idx="4986">
                    <c:v>2862</c:v>
                  </c:pt>
                  <c:pt idx="4987">
                    <c:v>2486</c:v>
                  </c:pt>
                  <c:pt idx="4988">
                    <c:v>1068</c:v>
                  </c:pt>
                  <c:pt idx="4989">
                    <c:v>2126</c:v>
                  </c:pt>
                  <c:pt idx="4990">
                    <c:v>3719</c:v>
                  </c:pt>
                  <c:pt idx="4991">
                    <c:v>4552</c:v>
                  </c:pt>
                  <c:pt idx="4992">
                    <c:v>4904</c:v>
                  </c:pt>
                  <c:pt idx="4993">
                    <c:v>2380</c:v>
                  </c:pt>
                  <c:pt idx="4994">
                    <c:v>1623</c:v>
                  </c:pt>
                  <c:pt idx="4995">
                    <c:v>4026</c:v>
                  </c:pt>
                  <c:pt idx="4996">
                    <c:v>4435</c:v>
                  </c:pt>
                  <c:pt idx="4997">
                    <c:v>3468</c:v>
                  </c:pt>
                  <c:pt idx="4998">
                    <c:v>1418</c:v>
                  </c:pt>
                  <c:pt idx="4999">
                    <c:v>611</c:v>
                  </c:pt>
                  <c:pt idx="5000">
                    <c:v>1689</c:v>
                  </c:pt>
                  <c:pt idx="5001">
                    <c:v>981</c:v>
                  </c:pt>
                  <c:pt idx="5002">
                    <c:v>2225</c:v>
                  </c:pt>
                  <c:pt idx="5003">
                    <c:v>971</c:v>
                  </c:pt>
                  <c:pt idx="5004">
                    <c:v>295</c:v>
                  </c:pt>
                  <c:pt idx="5005">
                    <c:v>2881</c:v>
                  </c:pt>
                  <c:pt idx="5006">
                    <c:v>3144</c:v>
                  </c:pt>
                  <c:pt idx="5007">
                    <c:v>909</c:v>
                  </c:pt>
                  <c:pt idx="5008">
                    <c:v>4473</c:v>
                  </c:pt>
                  <c:pt idx="5009">
                    <c:v>4664</c:v>
                  </c:pt>
                  <c:pt idx="5010">
                    <c:v>3586</c:v>
                  </c:pt>
                  <c:pt idx="5011">
                    <c:v>1391</c:v>
                  </c:pt>
                  <c:pt idx="5012">
                    <c:v>1096</c:v>
                  </c:pt>
                  <c:pt idx="5013">
                    <c:v>3074</c:v>
                  </c:pt>
                  <c:pt idx="5014">
                    <c:v>2442</c:v>
                  </c:pt>
                  <c:pt idx="5015">
                    <c:v>2281</c:v>
                  </c:pt>
                  <c:pt idx="5016">
                    <c:v>2995</c:v>
                  </c:pt>
                  <c:pt idx="5017">
                    <c:v>1579</c:v>
                  </c:pt>
                  <c:pt idx="5018">
                    <c:v>2588</c:v>
                  </c:pt>
                  <c:pt idx="5019">
                    <c:v>1581</c:v>
                  </c:pt>
                  <c:pt idx="5020">
                    <c:v>3771</c:v>
                  </c:pt>
                  <c:pt idx="5021">
                    <c:v>2991</c:v>
                  </c:pt>
                  <c:pt idx="5022">
                    <c:v>2006</c:v>
                  </c:pt>
                  <c:pt idx="5023">
                    <c:v>3417</c:v>
                  </c:pt>
                  <c:pt idx="5024">
                    <c:v>881</c:v>
                  </c:pt>
                  <c:pt idx="5025">
                    <c:v>2295</c:v>
                  </c:pt>
                  <c:pt idx="5026">
                    <c:v>609</c:v>
                  </c:pt>
                  <c:pt idx="5027">
                    <c:v>4462</c:v>
                  </c:pt>
                  <c:pt idx="5028">
                    <c:v>834</c:v>
                  </c:pt>
                  <c:pt idx="5029">
                    <c:v>211</c:v>
                  </c:pt>
                  <c:pt idx="5030">
                    <c:v>3091</c:v>
                  </c:pt>
                  <c:pt idx="5031">
                    <c:v>2614</c:v>
                  </c:pt>
                  <c:pt idx="5032">
                    <c:v>1565</c:v>
                  </c:pt>
                  <c:pt idx="5033">
                    <c:v>4277</c:v>
                  </c:pt>
                  <c:pt idx="5034">
                    <c:v>2187</c:v>
                  </c:pt>
                  <c:pt idx="5035">
                    <c:v>92</c:v>
                  </c:pt>
                  <c:pt idx="5036">
                    <c:v>1780</c:v>
                  </c:pt>
                  <c:pt idx="5037">
                    <c:v>1343</c:v>
                  </c:pt>
                  <c:pt idx="5038">
                    <c:v>2064</c:v>
                  </c:pt>
                  <c:pt idx="5039">
                    <c:v>3460</c:v>
                  </c:pt>
                  <c:pt idx="5040">
                    <c:v>3014</c:v>
                  </c:pt>
                  <c:pt idx="5041">
                    <c:v>1733</c:v>
                  </c:pt>
                  <c:pt idx="5042">
                    <c:v>160</c:v>
                  </c:pt>
                  <c:pt idx="5043">
                    <c:v>3443</c:v>
                  </c:pt>
                  <c:pt idx="5044">
                    <c:v>4924</c:v>
                  </c:pt>
                  <c:pt idx="5045">
                    <c:v>4058</c:v>
                  </c:pt>
                  <c:pt idx="5046">
                    <c:v>3282</c:v>
                  </c:pt>
                  <c:pt idx="5047">
                    <c:v>4249</c:v>
                  </c:pt>
                  <c:pt idx="5048">
                    <c:v>4322</c:v>
                  </c:pt>
                  <c:pt idx="5049">
                    <c:v>4849</c:v>
                  </c:pt>
                  <c:pt idx="5050">
                    <c:v>2704</c:v>
                  </c:pt>
                  <c:pt idx="5051">
                    <c:v>2474</c:v>
                  </c:pt>
                  <c:pt idx="5052">
                    <c:v>2518</c:v>
                  </c:pt>
                  <c:pt idx="5053">
                    <c:v>1123</c:v>
                  </c:pt>
                  <c:pt idx="5054">
                    <c:v>4463</c:v>
                  </c:pt>
                  <c:pt idx="5055">
                    <c:v>204</c:v>
                  </c:pt>
                  <c:pt idx="5056">
                    <c:v>4433</c:v>
                  </c:pt>
                  <c:pt idx="5057">
                    <c:v>432</c:v>
                  </c:pt>
                  <c:pt idx="5058">
                    <c:v>4570</c:v>
                  </c:pt>
                  <c:pt idx="5059">
                    <c:v>3946</c:v>
                  </c:pt>
                  <c:pt idx="5060">
                    <c:v>2650</c:v>
                  </c:pt>
                  <c:pt idx="5061">
                    <c:v>2680</c:v>
                  </c:pt>
                  <c:pt idx="5062">
                    <c:v>3486</c:v>
                  </c:pt>
                  <c:pt idx="5063">
                    <c:v>3045</c:v>
                  </c:pt>
                  <c:pt idx="5064">
                    <c:v>3529</c:v>
                  </c:pt>
                  <c:pt idx="5065">
                    <c:v>120</c:v>
                  </c:pt>
                  <c:pt idx="5066">
                    <c:v>504</c:v>
                  </c:pt>
                  <c:pt idx="5067">
                    <c:v>1233</c:v>
                  </c:pt>
                  <c:pt idx="5068">
                    <c:v>573</c:v>
                  </c:pt>
                  <c:pt idx="5069">
                    <c:v>2927</c:v>
                  </c:pt>
                  <c:pt idx="5070">
                    <c:v>4953</c:v>
                  </c:pt>
                  <c:pt idx="5071">
                    <c:v>4767</c:v>
                  </c:pt>
                  <c:pt idx="5072">
                    <c:v>4375</c:v>
                  </c:pt>
                  <c:pt idx="5073">
                    <c:v>871</c:v>
                  </c:pt>
                  <c:pt idx="5074">
                    <c:v>3487</c:v>
                  </c:pt>
                  <c:pt idx="5075">
                    <c:v>820</c:v>
                  </c:pt>
                  <c:pt idx="5076">
                    <c:v>312</c:v>
                  </c:pt>
                  <c:pt idx="5077">
                    <c:v>1072</c:v>
                  </c:pt>
                  <c:pt idx="5078">
                    <c:v>3079</c:v>
                  </c:pt>
                  <c:pt idx="5079">
                    <c:v>1596</c:v>
                  </c:pt>
                  <c:pt idx="5080">
                    <c:v>2768</c:v>
                  </c:pt>
                  <c:pt idx="5081">
                    <c:v>4942</c:v>
                  </c:pt>
                  <c:pt idx="5082">
                    <c:v>1978</c:v>
                  </c:pt>
                  <c:pt idx="5083">
                    <c:v>2343</c:v>
                  </c:pt>
                  <c:pt idx="5084">
                    <c:v>434</c:v>
                  </c:pt>
                  <c:pt idx="5085">
                    <c:v>835</c:v>
                  </c:pt>
                  <c:pt idx="5086">
                    <c:v>3285</c:v>
                  </c:pt>
                  <c:pt idx="5087">
                    <c:v>3518</c:v>
                  </c:pt>
                  <c:pt idx="5088">
                    <c:v>1844</c:v>
                  </c:pt>
                  <c:pt idx="5089">
                    <c:v>3754</c:v>
                  </c:pt>
                  <c:pt idx="5090">
                    <c:v>1732</c:v>
                  </c:pt>
                  <c:pt idx="5091">
                    <c:v>275</c:v>
                  </c:pt>
                  <c:pt idx="5092">
                    <c:v>200</c:v>
                  </c:pt>
                  <c:pt idx="5093">
                    <c:v>2993</c:v>
                  </c:pt>
                  <c:pt idx="5094">
                    <c:v>993</c:v>
                  </c:pt>
                  <c:pt idx="5095">
                    <c:v>3558</c:v>
                  </c:pt>
                  <c:pt idx="5096">
                    <c:v>3106</c:v>
                  </c:pt>
                  <c:pt idx="5097">
                    <c:v>2234</c:v>
                  </c:pt>
                  <c:pt idx="5098">
                    <c:v>2696</c:v>
                  </c:pt>
                  <c:pt idx="5099">
                    <c:v>2779</c:v>
                  </c:pt>
                  <c:pt idx="5100">
                    <c:v>4833</c:v>
                  </c:pt>
                  <c:pt idx="5101">
                    <c:v>1126</c:v>
                  </c:pt>
                  <c:pt idx="5102">
                    <c:v>1022</c:v>
                  </c:pt>
                  <c:pt idx="5103">
                    <c:v>2399</c:v>
                  </c:pt>
                  <c:pt idx="5104">
                    <c:v>4648</c:v>
                  </c:pt>
                  <c:pt idx="5105">
                    <c:v>1814</c:v>
                  </c:pt>
                  <c:pt idx="5106">
                    <c:v>4682</c:v>
                  </c:pt>
                  <c:pt idx="5107">
                    <c:v>4886</c:v>
                  </c:pt>
                  <c:pt idx="5108">
                    <c:v>1316</c:v>
                  </c:pt>
                  <c:pt idx="5109">
                    <c:v>2035</c:v>
                  </c:pt>
                  <c:pt idx="5110">
                    <c:v>4993</c:v>
                  </c:pt>
                  <c:pt idx="5111">
                    <c:v>3479</c:v>
                  </c:pt>
                  <c:pt idx="5112">
                    <c:v>3951</c:v>
                  </c:pt>
                  <c:pt idx="5113">
                    <c:v>3594</c:v>
                  </c:pt>
                  <c:pt idx="5114">
                    <c:v>4968</c:v>
                  </c:pt>
                  <c:pt idx="5115">
                    <c:v>1875</c:v>
                  </c:pt>
                  <c:pt idx="5116">
                    <c:v>1630</c:v>
                  </c:pt>
                  <c:pt idx="5117">
                    <c:v>1879</c:v>
                  </c:pt>
                  <c:pt idx="5118">
                    <c:v>760</c:v>
                  </c:pt>
                  <c:pt idx="5119">
                    <c:v>3852</c:v>
                  </c:pt>
                  <c:pt idx="5120">
                    <c:v>4714</c:v>
                  </c:pt>
                  <c:pt idx="5121">
                    <c:v>823</c:v>
                  </c:pt>
                  <c:pt idx="5122">
                    <c:v>3501</c:v>
                  </c:pt>
                  <c:pt idx="5123">
                    <c:v>3096</c:v>
                  </c:pt>
                  <c:pt idx="5124">
                    <c:v>1145</c:v>
                  </c:pt>
                  <c:pt idx="5125">
                    <c:v>1471</c:v>
                  </c:pt>
                  <c:pt idx="5126">
                    <c:v>4430</c:v>
                  </c:pt>
                  <c:pt idx="5127">
                    <c:v>3482</c:v>
                  </c:pt>
                  <c:pt idx="5128">
                    <c:v>4527</c:v>
                  </c:pt>
                  <c:pt idx="5129">
                    <c:v>3165</c:v>
                  </c:pt>
                  <c:pt idx="5130">
                    <c:v>2462</c:v>
                  </c:pt>
                  <c:pt idx="5131">
                    <c:v>1256</c:v>
                  </c:pt>
                  <c:pt idx="5132">
                    <c:v>992</c:v>
                  </c:pt>
                  <c:pt idx="5133">
                    <c:v>2429</c:v>
                  </c:pt>
                  <c:pt idx="5134">
                    <c:v>4014</c:v>
                  </c:pt>
                  <c:pt idx="5135">
                    <c:v>4330</c:v>
                  </c:pt>
                  <c:pt idx="5136">
                    <c:v>478</c:v>
                  </c:pt>
                  <c:pt idx="5137">
                    <c:v>4306</c:v>
                  </c:pt>
                  <c:pt idx="5138">
                    <c:v>1244</c:v>
                  </c:pt>
                  <c:pt idx="5139">
                    <c:v>3166</c:v>
                  </c:pt>
                  <c:pt idx="5140">
                    <c:v>3699</c:v>
                  </c:pt>
                  <c:pt idx="5141">
                    <c:v>3833</c:v>
                  </c:pt>
                  <c:pt idx="5142">
                    <c:v>3178</c:v>
                  </c:pt>
                  <c:pt idx="5143">
                    <c:v>4197</c:v>
                  </c:pt>
                  <c:pt idx="5144">
                    <c:v>174</c:v>
                  </c:pt>
                  <c:pt idx="5145">
                    <c:v>86</c:v>
                  </c:pt>
                  <c:pt idx="5146">
                    <c:v>2198</c:v>
                  </c:pt>
                  <c:pt idx="5147">
                    <c:v>1133</c:v>
                  </c:pt>
                  <c:pt idx="5148">
                    <c:v>1867</c:v>
                  </c:pt>
                  <c:pt idx="5149">
                    <c:v>4957</c:v>
                  </c:pt>
                  <c:pt idx="5150">
                    <c:v>3844</c:v>
                  </c:pt>
                  <c:pt idx="5151">
                    <c:v>2751</c:v>
                  </c:pt>
                  <c:pt idx="5152">
                    <c:v>4482</c:v>
                  </c:pt>
                  <c:pt idx="5153">
                    <c:v>4131</c:v>
                  </c:pt>
                  <c:pt idx="5154">
                    <c:v>3195</c:v>
                  </c:pt>
                  <c:pt idx="5155">
                    <c:v>1479</c:v>
                  </c:pt>
                  <c:pt idx="5156">
                    <c:v>3381</c:v>
                  </c:pt>
                  <c:pt idx="5157">
                    <c:v>3340</c:v>
                  </c:pt>
                  <c:pt idx="5158">
                    <c:v>1981</c:v>
                  </c:pt>
                  <c:pt idx="5159">
                    <c:v>2053</c:v>
                  </c:pt>
                  <c:pt idx="5160">
                    <c:v>3039</c:v>
                  </c:pt>
                  <c:pt idx="5161">
                    <c:v>114</c:v>
                  </c:pt>
                  <c:pt idx="5162">
                    <c:v>3280</c:v>
                  </c:pt>
                  <c:pt idx="5163">
                    <c:v>64</c:v>
                  </c:pt>
                  <c:pt idx="5164">
                    <c:v>2254</c:v>
                  </c:pt>
                  <c:pt idx="5165">
                    <c:v>3514</c:v>
                  </c:pt>
                  <c:pt idx="5166">
                    <c:v>370</c:v>
                  </c:pt>
                  <c:pt idx="5167">
                    <c:v>360</c:v>
                  </c:pt>
                  <c:pt idx="5168">
                    <c:v>2574</c:v>
                  </c:pt>
                  <c:pt idx="5169">
                    <c:v>4520</c:v>
                  </c:pt>
                  <c:pt idx="5170">
                    <c:v>4750</c:v>
                  </c:pt>
                  <c:pt idx="5171">
                    <c:v>542</c:v>
                  </c:pt>
                  <c:pt idx="5172">
                    <c:v>4837</c:v>
                  </c:pt>
                  <c:pt idx="5173">
                    <c:v>3403</c:v>
                  </c:pt>
                  <c:pt idx="5174">
                    <c:v>3235</c:v>
                  </c:pt>
                  <c:pt idx="5175">
                    <c:v>3679</c:v>
                  </c:pt>
                  <c:pt idx="5176">
                    <c:v>2985</c:v>
                  </c:pt>
                  <c:pt idx="5177">
                    <c:v>2831</c:v>
                  </c:pt>
                  <c:pt idx="5178">
                    <c:v>2509</c:v>
                  </c:pt>
                  <c:pt idx="5179">
                    <c:v>467</c:v>
                  </c:pt>
                  <c:pt idx="5180">
                    <c:v>80</c:v>
                  </c:pt>
                  <c:pt idx="5181">
                    <c:v>2476</c:v>
                  </c:pt>
                  <c:pt idx="5182">
                    <c:v>213</c:v>
                  </c:pt>
                  <c:pt idx="5183">
                    <c:v>91</c:v>
                  </c:pt>
                  <c:pt idx="5184">
                    <c:v>1699</c:v>
                  </c:pt>
                  <c:pt idx="5185">
                    <c:v>1155</c:v>
                  </c:pt>
                  <c:pt idx="5186">
                    <c:v>1116</c:v>
                  </c:pt>
                  <c:pt idx="5187">
                    <c:v>165</c:v>
                  </c:pt>
                  <c:pt idx="5188">
                    <c:v>957</c:v>
                  </c:pt>
                  <c:pt idx="5189">
                    <c:v>2686</c:v>
                  </c:pt>
                  <c:pt idx="5190">
                    <c:v>4189</c:v>
                  </c:pt>
                  <c:pt idx="5191">
                    <c:v>1545</c:v>
                  </c:pt>
                  <c:pt idx="5192">
                    <c:v>4378</c:v>
                  </c:pt>
                  <c:pt idx="5193">
                    <c:v>1589</c:v>
                  </c:pt>
                  <c:pt idx="5194">
                    <c:v>4389</c:v>
                  </c:pt>
                  <c:pt idx="5195">
                    <c:v>1019</c:v>
                  </c:pt>
                  <c:pt idx="5196">
                    <c:v>3190</c:v>
                  </c:pt>
                  <c:pt idx="5197">
                    <c:v>721</c:v>
                  </c:pt>
                  <c:pt idx="5198">
                    <c:v>2142</c:v>
                  </c:pt>
                  <c:pt idx="5199">
                    <c:v>3575</c:v>
                  </c:pt>
                  <c:pt idx="5200">
                    <c:v>3278</c:v>
                  </c:pt>
                  <c:pt idx="5201">
                    <c:v>1463</c:v>
                  </c:pt>
                  <c:pt idx="5202">
                    <c:v>1486</c:v>
                  </c:pt>
                  <c:pt idx="5203">
                    <c:v>4301</c:v>
                  </c:pt>
                  <c:pt idx="5204">
                    <c:v>4919</c:v>
                  </c:pt>
                  <c:pt idx="5205">
                    <c:v>4622</c:v>
                  </c:pt>
                  <c:pt idx="5206">
                    <c:v>1781</c:v>
                  </c:pt>
                  <c:pt idx="5207">
                    <c:v>1554</c:v>
                  </c:pt>
                  <c:pt idx="5208">
                    <c:v>3618</c:v>
                  </c:pt>
                  <c:pt idx="5209">
                    <c:v>3311</c:v>
                  </c:pt>
                  <c:pt idx="5210">
                    <c:v>2756</c:v>
                  </c:pt>
                  <c:pt idx="5211">
                    <c:v>1030</c:v>
                  </c:pt>
                  <c:pt idx="5212">
                    <c:v>817</c:v>
                  </c:pt>
                  <c:pt idx="5213">
                    <c:v>2461</c:v>
                  </c:pt>
                  <c:pt idx="5214">
                    <c:v>3058</c:v>
                  </c:pt>
                  <c:pt idx="5215">
                    <c:v>4592</c:v>
                  </c:pt>
                  <c:pt idx="5216">
                    <c:v>1066</c:v>
                  </c:pt>
                  <c:pt idx="5217">
                    <c:v>3584</c:v>
                  </c:pt>
                  <c:pt idx="5218">
                    <c:v>2533</c:v>
                  </c:pt>
                  <c:pt idx="5219">
                    <c:v>4915</c:v>
                  </c:pt>
                  <c:pt idx="5220">
                    <c:v>4671</c:v>
                  </c:pt>
                  <c:pt idx="5221">
                    <c:v>907</c:v>
                  </c:pt>
                  <c:pt idx="5222">
                    <c:v>11</c:v>
                  </c:pt>
                  <c:pt idx="5223">
                    <c:v>4467</c:v>
                  </c:pt>
                  <c:pt idx="5224">
                    <c:v>189</c:v>
                  </c:pt>
                  <c:pt idx="5225">
                    <c:v>3349</c:v>
                  </c:pt>
                  <c:pt idx="5226">
                    <c:v>4199</c:v>
                  </c:pt>
                  <c:pt idx="5227">
                    <c:v>346</c:v>
                  </c:pt>
                  <c:pt idx="5228">
                    <c:v>4579</c:v>
                  </c:pt>
                  <c:pt idx="5229">
                    <c:v>1004</c:v>
                  </c:pt>
                  <c:pt idx="5230">
                    <c:v>1285</c:v>
                  </c:pt>
                  <c:pt idx="5231">
                    <c:v>2325</c:v>
                  </c:pt>
                  <c:pt idx="5232">
                    <c:v>90</c:v>
                  </c:pt>
                  <c:pt idx="5233">
                    <c:v>1652</c:v>
                  </c:pt>
                  <c:pt idx="5234">
                    <c:v>4180</c:v>
                  </c:pt>
                  <c:pt idx="5235">
                    <c:v>415</c:v>
                  </c:pt>
                  <c:pt idx="5236">
                    <c:v>1619</c:v>
                  </c:pt>
                  <c:pt idx="5237">
                    <c:v>0</c:v>
                  </c:pt>
                  <c:pt idx="5238">
                    <c:v>2239</c:v>
                  </c:pt>
                  <c:pt idx="5239">
                    <c:v>2486</c:v>
                  </c:pt>
                  <c:pt idx="5240">
                    <c:v>4766</c:v>
                  </c:pt>
                  <c:pt idx="5241">
                    <c:v>651</c:v>
                  </c:pt>
                  <c:pt idx="5242">
                    <c:v>3430</c:v>
                  </c:pt>
                  <c:pt idx="5243">
                    <c:v>1427</c:v>
                  </c:pt>
                  <c:pt idx="5244">
                    <c:v>1297</c:v>
                  </c:pt>
                  <c:pt idx="5245">
                    <c:v>1720</c:v>
                  </c:pt>
                  <c:pt idx="5246">
                    <c:v>3998</c:v>
                  </c:pt>
                  <c:pt idx="5247">
                    <c:v>3823</c:v>
                  </c:pt>
                  <c:pt idx="5248">
                    <c:v>977</c:v>
                  </c:pt>
                  <c:pt idx="5249">
                    <c:v>2383</c:v>
                  </c:pt>
                  <c:pt idx="5250">
                    <c:v>2536</c:v>
                  </c:pt>
                  <c:pt idx="5251">
                    <c:v>2707</c:v>
                  </c:pt>
                  <c:pt idx="5252">
                    <c:v>4856</c:v>
                  </c:pt>
                  <c:pt idx="5253">
                    <c:v>363</c:v>
                  </c:pt>
                  <c:pt idx="5254">
                    <c:v>4133</c:v>
                  </c:pt>
                  <c:pt idx="5255">
                    <c:v>785</c:v>
                  </c:pt>
                  <c:pt idx="5256">
                    <c:v>4894</c:v>
                  </c:pt>
                  <c:pt idx="5257">
                    <c:v>3764</c:v>
                  </c:pt>
                  <c:pt idx="5258">
                    <c:v>1086</c:v>
                  </c:pt>
                  <c:pt idx="5259">
                    <c:v>449</c:v>
                  </c:pt>
                  <c:pt idx="5260">
                    <c:v>3683</c:v>
                  </c:pt>
                  <c:pt idx="5261">
                    <c:v>4460</c:v>
                  </c:pt>
                  <c:pt idx="5262">
                    <c:v>3744</c:v>
                  </c:pt>
                  <c:pt idx="5263">
                    <c:v>3525</c:v>
                  </c:pt>
                  <c:pt idx="5264">
                    <c:v>4355</c:v>
                  </c:pt>
                  <c:pt idx="5265">
                    <c:v>3121</c:v>
                  </c:pt>
                  <c:pt idx="5266">
                    <c:v>2219</c:v>
                  </c:pt>
                  <c:pt idx="5267">
                    <c:v>4137</c:v>
                  </c:pt>
                  <c:pt idx="5268">
                    <c:v>2667</c:v>
                  </c:pt>
                  <c:pt idx="5269">
                    <c:v>1084</c:v>
                  </c:pt>
                  <c:pt idx="5270">
                    <c:v>1542</c:v>
                  </c:pt>
                  <c:pt idx="5271">
                    <c:v>4652</c:v>
                  </c:pt>
                  <c:pt idx="5272">
                    <c:v>3015</c:v>
                  </c:pt>
                  <c:pt idx="5273">
                    <c:v>2157</c:v>
                  </c:pt>
                  <c:pt idx="5274">
                    <c:v>1249</c:v>
                  </c:pt>
                  <c:pt idx="5275">
                    <c:v>988</c:v>
                  </c:pt>
                  <c:pt idx="5276">
                    <c:v>2974</c:v>
                  </c:pt>
                  <c:pt idx="5277">
                    <c:v>694</c:v>
                  </c:pt>
                  <c:pt idx="5278">
                    <c:v>1746</c:v>
                  </c:pt>
                  <c:pt idx="5279">
                    <c:v>4059</c:v>
                  </c:pt>
                  <c:pt idx="5280">
                    <c:v>4143</c:v>
                  </c:pt>
                  <c:pt idx="5281">
                    <c:v>4804</c:v>
                  </c:pt>
                  <c:pt idx="5282">
                    <c:v>4083</c:v>
                  </c:pt>
                  <c:pt idx="5283">
                    <c:v>1476</c:v>
                  </c:pt>
                  <c:pt idx="5284">
                    <c:v>967</c:v>
                  </c:pt>
                  <c:pt idx="5285">
                    <c:v>1648</c:v>
                  </c:pt>
                  <c:pt idx="5286">
                    <c:v>1098</c:v>
                  </c:pt>
                  <c:pt idx="5287">
                    <c:v>4928</c:v>
                  </c:pt>
                  <c:pt idx="5288">
                    <c:v>1053</c:v>
                  </c:pt>
                  <c:pt idx="5289">
                    <c:v>1777</c:v>
                  </c:pt>
                  <c:pt idx="5290">
                    <c:v>1357</c:v>
                  </c:pt>
                  <c:pt idx="5291">
                    <c:v>1221</c:v>
                  </c:pt>
                  <c:pt idx="5292">
                    <c:v>4005</c:v>
                  </c:pt>
                  <c:pt idx="5293">
                    <c:v>3554</c:v>
                  </c:pt>
                  <c:pt idx="5294">
                    <c:v>3196</c:v>
                  </c:pt>
                  <c:pt idx="5295">
                    <c:v>3866</c:v>
                  </c:pt>
                  <c:pt idx="5296">
                    <c:v>648</c:v>
                  </c:pt>
                  <c:pt idx="5297">
                    <c:v>4772</c:v>
                  </c:pt>
                  <c:pt idx="5298">
                    <c:v>759</c:v>
                  </c:pt>
                  <c:pt idx="5299">
                    <c:v>1242</c:v>
                  </c:pt>
                  <c:pt idx="5300">
                    <c:v>1026</c:v>
                  </c:pt>
                  <c:pt idx="5301">
                    <c:v>2472</c:v>
                  </c:pt>
                  <c:pt idx="5302">
                    <c:v>445</c:v>
                  </c:pt>
                  <c:pt idx="5303">
                    <c:v>2671</c:v>
                  </c:pt>
                  <c:pt idx="5304">
                    <c:v>1776</c:v>
                  </c:pt>
                  <c:pt idx="5305">
                    <c:v>2602</c:v>
                  </c:pt>
                  <c:pt idx="5306">
                    <c:v>3226</c:v>
                  </c:pt>
                  <c:pt idx="5307">
                    <c:v>2222</c:v>
                  </c:pt>
                  <c:pt idx="5308">
                    <c:v>181</c:v>
                  </c:pt>
                  <c:pt idx="5309">
                    <c:v>4480</c:v>
                  </c:pt>
                  <c:pt idx="5310">
                    <c:v>3562</c:v>
                  </c:pt>
                  <c:pt idx="5311">
                    <c:v>4309</c:v>
                  </c:pt>
                  <c:pt idx="5312">
                    <c:v>4896</c:v>
                  </c:pt>
                  <c:pt idx="5313">
                    <c:v>4507</c:v>
                  </c:pt>
                  <c:pt idx="5314">
                    <c:v>3252</c:v>
                  </c:pt>
                  <c:pt idx="5315">
                    <c:v>166</c:v>
                  </c:pt>
                  <c:pt idx="5316">
                    <c:v>865</c:v>
                  </c:pt>
                  <c:pt idx="5317">
                    <c:v>1143</c:v>
                  </c:pt>
                  <c:pt idx="5318">
                    <c:v>4726</c:v>
                  </c:pt>
                  <c:pt idx="5319">
                    <c:v>610</c:v>
                  </c:pt>
                  <c:pt idx="5320">
                    <c:v>1929</c:v>
                  </c:pt>
                  <c:pt idx="5321">
                    <c:v>2377</c:v>
                  </c:pt>
                  <c:pt idx="5322">
                    <c:v>1456</c:v>
                  </c:pt>
                  <c:pt idx="5323">
                    <c:v>3849</c:v>
                  </c:pt>
                  <c:pt idx="5324">
                    <c:v>3294</c:v>
                  </c:pt>
                  <c:pt idx="5325">
                    <c:v>561</c:v>
                  </c:pt>
                  <c:pt idx="5326">
                    <c:v>3065</c:v>
                  </c:pt>
                  <c:pt idx="5327">
                    <c:v>661</c:v>
                  </c:pt>
                  <c:pt idx="5328">
                    <c:v>2251</c:v>
                  </c:pt>
                  <c:pt idx="5329">
                    <c:v>1804</c:v>
                  </c:pt>
                  <c:pt idx="5330">
                    <c:v>2937</c:v>
                  </c:pt>
                  <c:pt idx="5331">
                    <c:v>2621</c:v>
                  </c:pt>
                  <c:pt idx="5332">
                    <c:v>3729</c:v>
                  </c:pt>
                  <c:pt idx="5333">
                    <c:v>1891</c:v>
                  </c:pt>
                  <c:pt idx="5334">
                    <c:v>2770</c:v>
                  </c:pt>
                  <c:pt idx="5335">
                    <c:v>3416</c:v>
                  </c:pt>
                  <c:pt idx="5336">
                    <c:v>1679</c:v>
                  </c:pt>
                  <c:pt idx="5337">
                    <c:v>1575</c:v>
                  </c:pt>
                  <c:pt idx="5338">
                    <c:v>421</c:v>
                  </c:pt>
                  <c:pt idx="5339">
                    <c:v>3678</c:v>
                  </c:pt>
                  <c:pt idx="5340">
                    <c:v>1882</c:v>
                  </c:pt>
                  <c:pt idx="5341">
                    <c:v>4023</c:v>
                  </c:pt>
                  <c:pt idx="5342">
                    <c:v>4024</c:v>
                  </c:pt>
                  <c:pt idx="5343">
                    <c:v>1201</c:v>
                  </c:pt>
                  <c:pt idx="5344">
                    <c:v>794</c:v>
                  </c:pt>
                  <c:pt idx="5345">
                    <c:v>3602</c:v>
                  </c:pt>
                  <c:pt idx="5346">
                    <c:v>4048</c:v>
                  </c:pt>
                  <c:pt idx="5347">
                    <c:v>3688</c:v>
                  </c:pt>
                  <c:pt idx="5348">
                    <c:v>3176</c:v>
                  </c:pt>
                  <c:pt idx="5349">
                    <c:v>2440</c:v>
                  </c:pt>
                  <c:pt idx="5350">
                    <c:v>959</c:v>
                  </c:pt>
                  <c:pt idx="5351">
                    <c:v>3306</c:v>
                  </c:pt>
                  <c:pt idx="5352">
                    <c:v>3524</c:v>
                  </c:pt>
                  <c:pt idx="5353">
                    <c:v>4259</c:v>
                  </c:pt>
                  <c:pt idx="5354">
                    <c:v>3286</c:v>
                  </c:pt>
                  <c:pt idx="5355">
                    <c:v>864</c:v>
                  </c:pt>
                  <c:pt idx="5356">
                    <c:v>1200</c:v>
                  </c:pt>
                  <c:pt idx="5357">
                    <c:v>2067</c:v>
                  </c:pt>
                  <c:pt idx="5358">
                    <c:v>3076</c:v>
                  </c:pt>
                  <c:pt idx="5359">
                    <c:v>4106</c:v>
                  </c:pt>
                  <c:pt idx="5360">
                    <c:v>724</c:v>
                  </c:pt>
                  <c:pt idx="5361">
                    <c:v>1865</c:v>
                  </c:pt>
                  <c:pt idx="5362">
                    <c:v>3739</c:v>
                  </c:pt>
                  <c:pt idx="5363">
                    <c:v>3318</c:v>
                  </c:pt>
                  <c:pt idx="5364">
                    <c:v>3716</c:v>
                  </c:pt>
                  <c:pt idx="5365">
                    <c:v>733</c:v>
                  </c:pt>
                  <c:pt idx="5366">
                    <c:v>403</c:v>
                  </c:pt>
                  <c:pt idx="5367">
                    <c:v>1610</c:v>
                  </c:pt>
                  <c:pt idx="5368">
                    <c:v>1417</c:v>
                  </c:pt>
                  <c:pt idx="5369">
                    <c:v>157</c:v>
                  </c:pt>
                  <c:pt idx="5370">
                    <c:v>3677</c:v>
                  </c:pt>
                  <c:pt idx="5371">
                    <c:v>3700</c:v>
                  </c:pt>
                  <c:pt idx="5372">
                    <c:v>3167</c:v>
                  </c:pt>
                  <c:pt idx="5373">
                    <c:v>1936</c:v>
                  </c:pt>
                  <c:pt idx="5374">
                    <c:v>2437</c:v>
                  </c:pt>
                  <c:pt idx="5375">
                    <c:v>4471</c:v>
                  </c:pt>
                  <c:pt idx="5376">
                    <c:v>4185</c:v>
                  </c:pt>
                  <c:pt idx="5377">
                    <c:v>2755</c:v>
                  </c:pt>
                  <c:pt idx="5378">
                    <c:v>1346</c:v>
                  </c:pt>
                  <c:pt idx="5379">
                    <c:v>2492</c:v>
                  </c:pt>
                  <c:pt idx="5380">
                    <c:v>2145</c:v>
                  </c:pt>
                  <c:pt idx="5381">
                    <c:v>4063</c:v>
                  </c:pt>
                  <c:pt idx="5382">
                    <c:v>464</c:v>
                  </c:pt>
                  <c:pt idx="5383">
                    <c:v>3189</c:v>
                  </c:pt>
                  <c:pt idx="5384">
                    <c:v>4876</c:v>
                  </c:pt>
                  <c:pt idx="5385">
                    <c:v>4725</c:v>
                  </c:pt>
                  <c:pt idx="5386">
                    <c:v>4080</c:v>
                  </c:pt>
                  <c:pt idx="5387">
                    <c:v>1593</c:v>
                  </c:pt>
                  <c:pt idx="5388">
                    <c:v>2946</c:v>
                  </c:pt>
                  <c:pt idx="5389">
                    <c:v>2202</c:v>
                  </c:pt>
                  <c:pt idx="5390">
                    <c:v>1945</c:v>
                  </c:pt>
                  <c:pt idx="5391">
                    <c:v>336</c:v>
                  </c:pt>
                  <c:pt idx="5392">
                    <c:v>1988</c:v>
                  </c:pt>
                  <c:pt idx="5393">
                    <c:v>4976</c:v>
                  </c:pt>
                  <c:pt idx="5394">
                    <c:v>4038</c:v>
                  </c:pt>
                  <c:pt idx="5395">
                    <c:v>2564</c:v>
                  </c:pt>
                  <c:pt idx="5396">
                    <c:v>3391</c:v>
                  </c:pt>
                  <c:pt idx="5397">
                    <c:v>3901</c:v>
                  </c:pt>
                  <c:pt idx="5398">
                    <c:v>4054</c:v>
                  </c:pt>
                  <c:pt idx="5399">
                    <c:v>2083</c:v>
                  </c:pt>
                  <c:pt idx="5400">
                    <c:v>3206</c:v>
                  </c:pt>
                  <c:pt idx="5401">
                    <c:v>1717</c:v>
                  </c:pt>
                  <c:pt idx="5402">
                    <c:v>2310</c:v>
                  </c:pt>
                  <c:pt idx="5403">
                    <c:v>1688</c:v>
                  </c:pt>
                  <c:pt idx="5404">
                    <c:v>1299</c:v>
                  </c:pt>
                  <c:pt idx="5405">
                    <c:v>4582</c:v>
                  </c:pt>
                  <c:pt idx="5406">
                    <c:v>3932</c:v>
                  </c:pt>
                  <c:pt idx="5407">
                    <c:v>1037</c:v>
                  </c:pt>
                  <c:pt idx="5408">
                    <c:v>3731</c:v>
                  </c:pt>
                  <c:pt idx="5409">
                    <c:v>1779</c:v>
                  </c:pt>
                  <c:pt idx="5410">
                    <c:v>4009</c:v>
                  </c:pt>
                  <c:pt idx="5411">
                    <c:v>1862</c:v>
                  </c:pt>
                  <c:pt idx="5412">
                    <c:v>78</c:v>
                  </c:pt>
                  <c:pt idx="5413">
                    <c:v>350</c:v>
                  </c:pt>
                  <c:pt idx="5414">
                    <c:v>4781</c:v>
                  </c:pt>
                  <c:pt idx="5415">
                    <c:v>4037</c:v>
                  </c:pt>
                  <c:pt idx="5416">
                    <c:v>2948</c:v>
                  </c:pt>
                  <c:pt idx="5417">
                    <c:v>2394</c:v>
                  </c:pt>
                  <c:pt idx="5418">
                    <c:v>1441</c:v>
                  </c:pt>
                  <c:pt idx="5419">
                    <c:v>2596</c:v>
                  </c:pt>
                  <c:pt idx="5420">
                    <c:v>4897</c:v>
                  </c:pt>
                  <c:pt idx="5421">
                    <c:v>3420</c:v>
                  </c:pt>
                  <c:pt idx="5422">
                    <c:v>620</c:v>
                  </c:pt>
                  <c:pt idx="5423">
                    <c:v>1765</c:v>
                  </c:pt>
                  <c:pt idx="5424">
                    <c:v>1568</c:v>
                  </c:pt>
                  <c:pt idx="5425">
                    <c:v>4174</c:v>
                  </c:pt>
                  <c:pt idx="5426">
                    <c:v>2548</c:v>
                  </c:pt>
                  <c:pt idx="5427">
                    <c:v>730</c:v>
                  </c:pt>
                  <c:pt idx="5428">
                    <c:v>2758</c:v>
                  </c:pt>
                  <c:pt idx="5429">
                    <c:v>2702</c:v>
                  </c:pt>
                  <c:pt idx="5430">
                    <c:v>2898</c:v>
                  </c:pt>
                  <c:pt idx="5431">
                    <c:v>4456</c:v>
                  </c:pt>
                  <c:pt idx="5432">
                    <c:v>3907</c:v>
                  </c:pt>
                  <c:pt idx="5433">
                    <c:v>4047</c:v>
                  </c:pt>
                  <c:pt idx="5434">
                    <c:v>1526</c:v>
                  </c:pt>
                  <c:pt idx="5435">
                    <c:v>4789</c:v>
                  </c:pt>
                  <c:pt idx="5436">
                    <c:v>155</c:v>
                  </c:pt>
                  <c:pt idx="5437">
                    <c:v>1409</c:v>
                  </c:pt>
                  <c:pt idx="5438">
                    <c:v>1540</c:v>
                  </c:pt>
                  <c:pt idx="5439">
                    <c:v>1457</c:v>
                  </c:pt>
                  <c:pt idx="5440">
                    <c:v>1954</c:v>
                  </c:pt>
                  <c:pt idx="5441">
                    <c:v>1350</c:v>
                  </c:pt>
                  <c:pt idx="5442">
                    <c:v>9</c:v>
                  </c:pt>
                  <c:pt idx="5443">
                    <c:v>1180</c:v>
                  </c:pt>
                  <c:pt idx="5444">
                    <c:v>1707</c:v>
                  </c:pt>
                  <c:pt idx="5445">
                    <c:v>3413</c:v>
                  </c:pt>
                  <c:pt idx="5446">
                    <c:v>4253</c:v>
                  </c:pt>
                  <c:pt idx="5447">
                    <c:v>349</c:v>
                  </c:pt>
                  <c:pt idx="5448">
                    <c:v>4687</c:v>
                  </c:pt>
                  <c:pt idx="5449">
                    <c:v>2944</c:v>
                  </c:pt>
                  <c:pt idx="5450">
                    <c:v>1932</c:v>
                  </c:pt>
                  <c:pt idx="5451">
                    <c:v>940</c:v>
                  </c:pt>
                  <c:pt idx="5452">
                    <c:v>4492</c:v>
                  </c:pt>
                  <c:pt idx="5453">
                    <c:v>269</c:v>
                  </c:pt>
                  <c:pt idx="5454">
                    <c:v>541</c:v>
                  </c:pt>
                  <c:pt idx="5455">
                    <c:v>2998</c:v>
                  </c:pt>
                  <c:pt idx="5456">
                    <c:v>3969</c:v>
                  </c:pt>
                  <c:pt idx="5457">
                    <c:v>4636</c:v>
                  </c:pt>
                  <c:pt idx="5458">
                    <c:v>2701</c:v>
                  </c:pt>
                  <c:pt idx="5459">
                    <c:v>3132</c:v>
                  </c:pt>
                  <c:pt idx="5460">
                    <c:v>134</c:v>
                  </c:pt>
                  <c:pt idx="5461">
                    <c:v>4881</c:v>
                  </c:pt>
                  <c:pt idx="5462">
                    <c:v>4227</c:v>
                  </c:pt>
                  <c:pt idx="5463">
                    <c:v>2017</c:v>
                  </c:pt>
                  <c:pt idx="5464">
                    <c:v>2414</c:v>
                  </c:pt>
                  <c:pt idx="5465">
                    <c:v>3691</c:v>
                  </c:pt>
                  <c:pt idx="5466">
                    <c:v>3229</c:v>
                  </c:pt>
                  <c:pt idx="5467">
                    <c:v>2453</c:v>
                  </c:pt>
                  <c:pt idx="5468">
                    <c:v>1040</c:v>
                  </c:pt>
                  <c:pt idx="5469">
                    <c:v>2071</c:v>
                  </c:pt>
                  <c:pt idx="5470">
                    <c:v>3113</c:v>
                  </c:pt>
                  <c:pt idx="5471">
                    <c:v>2762</c:v>
                  </c:pt>
                  <c:pt idx="5472">
                    <c:v>3911</c:v>
                  </c:pt>
                  <c:pt idx="5473">
                    <c:v>4269</c:v>
                  </c:pt>
                  <c:pt idx="5474">
                    <c:v>4878</c:v>
                  </c:pt>
                  <c:pt idx="5475">
                    <c:v>2390</c:v>
                  </c:pt>
                  <c:pt idx="5476">
                    <c:v>1807</c:v>
                  </c:pt>
                  <c:pt idx="5477">
                    <c:v>3703</c:v>
                  </c:pt>
                  <c:pt idx="5478">
                    <c:v>3662</c:v>
                  </c:pt>
                  <c:pt idx="5479">
                    <c:v>4974</c:v>
                  </c:pt>
                  <c:pt idx="5480">
                    <c:v>3556</c:v>
                  </c:pt>
                  <c:pt idx="5481">
                    <c:v>3517</c:v>
                  </c:pt>
                  <c:pt idx="5482">
                    <c:v>4015</c:v>
                  </c:pt>
                  <c:pt idx="5483">
                    <c:v>2424</c:v>
                  </c:pt>
                  <c:pt idx="5484">
                    <c:v>1984</c:v>
                  </c:pt>
                  <c:pt idx="5485">
                    <c:v>3271</c:v>
                  </c:pt>
                  <c:pt idx="5486">
                    <c:v>1212</c:v>
                  </c:pt>
                  <c:pt idx="5487">
                    <c:v>2406</c:v>
                  </c:pt>
                  <c:pt idx="5488">
                    <c:v>756</c:v>
                  </c:pt>
                  <c:pt idx="5489">
                    <c:v>3275</c:v>
                  </c:pt>
                  <c:pt idx="5490">
                    <c:v>2054</c:v>
                  </c:pt>
                  <c:pt idx="5491">
                    <c:v>4717</c:v>
                  </c:pt>
                  <c:pt idx="5492">
                    <c:v>827</c:v>
                  </c:pt>
                  <c:pt idx="5493">
                    <c:v>3274</c:v>
                  </c:pt>
                  <c:pt idx="5494">
                    <c:v>1959</c:v>
                  </c:pt>
                  <c:pt idx="5495">
                    <c:v>4724</c:v>
                  </c:pt>
                  <c:pt idx="5496">
                    <c:v>3044</c:v>
                  </c:pt>
                  <c:pt idx="5497">
                    <c:v>1564</c:v>
                  </c:pt>
                  <c:pt idx="5498">
                    <c:v>4971</c:v>
                  </c:pt>
                  <c:pt idx="5499">
                    <c:v>2226</c:v>
                  </c:pt>
                  <c:pt idx="5500">
                    <c:v>1757</c:v>
                  </c:pt>
                  <c:pt idx="5501">
                    <c:v>457</c:v>
                  </c:pt>
                  <c:pt idx="5502">
                    <c:v>1681</c:v>
                  </c:pt>
                  <c:pt idx="5503">
                    <c:v>1521</c:v>
                  </c:pt>
                  <c:pt idx="5504">
                    <c:v>3034</c:v>
                  </c:pt>
                  <c:pt idx="5505">
                    <c:v>1525</c:v>
                  </c:pt>
                  <c:pt idx="5506">
                    <c:v>3597</c:v>
                  </c:pt>
                  <c:pt idx="5507">
                    <c:v>1914</c:v>
                  </c:pt>
                  <c:pt idx="5508">
                    <c:v>4112</c:v>
                  </c:pt>
                  <c:pt idx="5509">
                    <c:v>987</c:v>
                  </c:pt>
                  <c:pt idx="5510">
                    <c:v>2457</c:v>
                  </c:pt>
                  <c:pt idx="5511">
                    <c:v>3712</c:v>
                  </c:pt>
                  <c:pt idx="5512">
                    <c:v>4528</c:v>
                  </c:pt>
                  <c:pt idx="5513">
                    <c:v>4844</c:v>
                  </c:pt>
                  <c:pt idx="5514">
                    <c:v>4710</c:v>
                  </c:pt>
                  <c:pt idx="5515">
                    <c:v>2426</c:v>
                  </c:pt>
                  <c:pt idx="5516">
                    <c:v>4841</c:v>
                  </c:pt>
                  <c:pt idx="5517">
                    <c:v>2890</c:v>
                  </c:pt>
                  <c:pt idx="5518">
                    <c:v>4159</c:v>
                  </c:pt>
                  <c:pt idx="5519">
                    <c:v>2082</c:v>
                  </c:pt>
                  <c:pt idx="5520">
                    <c:v>2954</c:v>
                  </c:pt>
                  <c:pt idx="5521">
                    <c:v>4595</c:v>
                  </c:pt>
                  <c:pt idx="5522">
                    <c:v>3961</c:v>
                  </c:pt>
                  <c:pt idx="5523">
                    <c:v>4989</c:v>
                  </c:pt>
                  <c:pt idx="5524">
                    <c:v>4075</c:v>
                  </c:pt>
                  <c:pt idx="5525">
                    <c:v>4152</c:v>
                  </c:pt>
                  <c:pt idx="5526">
                    <c:v>164</c:v>
                  </c:pt>
                  <c:pt idx="5527">
                    <c:v>1059</c:v>
                  </c:pt>
                  <c:pt idx="5528">
                    <c:v>3</c:v>
                  </c:pt>
                  <c:pt idx="5529">
                    <c:v>3255</c:v>
                  </c:pt>
                  <c:pt idx="5530">
                    <c:v>4559</c:v>
                  </c:pt>
                  <c:pt idx="5531">
                    <c:v>1996</c:v>
                  </c:pt>
                  <c:pt idx="5532">
                    <c:v>4479</c:v>
                  </c:pt>
                  <c:pt idx="5533">
                    <c:v>447</c:v>
                  </c:pt>
                  <c:pt idx="5534">
                    <c:v>538</c:v>
                  </c:pt>
                  <c:pt idx="5535">
                    <c:v>4381</c:v>
                  </c:pt>
                  <c:pt idx="5536">
                    <c:v>4709</c:v>
                  </c:pt>
                  <c:pt idx="5537">
                    <c:v>3648</c:v>
                  </c:pt>
                  <c:pt idx="5538">
                    <c:v>3654</c:v>
                  </c:pt>
                  <c:pt idx="5539">
                    <c:v>1370</c:v>
                  </c:pt>
                  <c:pt idx="5540">
                    <c:v>2849</c:v>
                  </c:pt>
                  <c:pt idx="5541">
                    <c:v>2196</c:v>
                  </c:pt>
                  <c:pt idx="5542">
                    <c:v>4107</c:v>
                  </c:pt>
                  <c:pt idx="5543">
                    <c:v>3047</c:v>
                  </c:pt>
                  <c:pt idx="5544">
                    <c:v>2372</c:v>
                  </c:pt>
                  <c:pt idx="5545">
                    <c:v>1702</c:v>
                  </c:pt>
                  <c:pt idx="5546">
                    <c:v>513</c:v>
                  </c:pt>
                  <c:pt idx="5547">
                    <c:v>4341</c:v>
                  </c:pt>
                  <c:pt idx="5548">
                    <c:v>409</c:v>
                  </c:pt>
                  <c:pt idx="5549">
                    <c:v>1210</c:v>
                  </c:pt>
                  <c:pt idx="5550">
                    <c:v>4451</c:v>
                  </c:pt>
                  <c:pt idx="5551">
                    <c:v>4821</c:v>
                  </c:pt>
                  <c:pt idx="5552">
                    <c:v>4589</c:v>
                  </c:pt>
                  <c:pt idx="5553">
                    <c:v>2876</c:v>
                  </c:pt>
                  <c:pt idx="5554">
                    <c:v>3549</c:v>
                  </c:pt>
                  <c:pt idx="5555">
                    <c:v>4230</c:v>
                  </c:pt>
                  <c:pt idx="5556">
                    <c:v>3650</c:v>
                  </c:pt>
                  <c:pt idx="5557">
                    <c:v>192</c:v>
                  </c:pt>
                  <c:pt idx="5558">
                    <c:v>2320</c:v>
                  </c:pt>
                  <c:pt idx="5559">
                    <c:v>895</c:v>
                  </c:pt>
                  <c:pt idx="5560">
                    <c:v>2086</c:v>
                  </c:pt>
                  <c:pt idx="5561">
                    <c:v>1567</c:v>
                  </c:pt>
                  <c:pt idx="5562">
                    <c:v>2647</c:v>
                  </c:pt>
                  <c:pt idx="5563">
                    <c:v>4811</c:v>
                  </c:pt>
                  <c:pt idx="5564">
                    <c:v>3972</c:v>
                  </c:pt>
                  <c:pt idx="5565">
                    <c:v>332</c:v>
                  </c:pt>
                  <c:pt idx="5566">
                    <c:v>3205</c:v>
                  </c:pt>
                  <c:pt idx="5567">
                    <c:v>1009</c:v>
                  </c:pt>
                  <c:pt idx="5568">
                    <c:v>1661</c:v>
                  </c:pt>
                  <c:pt idx="5569">
                    <c:v>4509</c:v>
                  </c:pt>
                  <c:pt idx="5570">
                    <c:v>3475</c:v>
                  </c:pt>
                  <c:pt idx="5571">
                    <c:v>2773</c:v>
                  </c:pt>
                  <c:pt idx="5572">
                    <c:v>1205</c:v>
                  </c:pt>
                  <c:pt idx="5573">
                    <c:v>4802</c:v>
                  </c:pt>
                  <c:pt idx="5574">
                    <c:v>455</c:v>
                  </c:pt>
                  <c:pt idx="5575">
                    <c:v>3779</c:v>
                  </c:pt>
                  <c:pt idx="5576">
                    <c:v>3633</c:v>
                  </c:pt>
                  <c:pt idx="5577">
                    <c:v>623</c:v>
                  </c:pt>
                  <c:pt idx="5578">
                    <c:v>1839</c:v>
                  </c:pt>
                  <c:pt idx="5579">
                    <c:v>1332</c:v>
                  </c:pt>
                  <c:pt idx="5580">
                    <c:v>896</c:v>
                  </c:pt>
                  <c:pt idx="5581">
                    <c:v>2830</c:v>
                  </c:pt>
                  <c:pt idx="5582">
                    <c:v>218</c:v>
                  </c:pt>
                  <c:pt idx="5583">
                    <c:v>1791</c:v>
                  </c:pt>
                  <c:pt idx="5584">
                    <c:v>574</c:v>
                  </c:pt>
                  <c:pt idx="5585">
                    <c:v>1384</c:v>
                  </c:pt>
                  <c:pt idx="5586">
                    <c:v>1295</c:v>
                  </c:pt>
                  <c:pt idx="5587">
                    <c:v>3704</c:v>
                  </c:pt>
                  <c:pt idx="5588">
                    <c:v>1452</c:v>
                  </c:pt>
                  <c:pt idx="5589">
                    <c:v>3621</c:v>
                  </c:pt>
                  <c:pt idx="5590">
                    <c:v>877</c:v>
                  </c:pt>
                  <c:pt idx="5591">
                    <c:v>152</c:v>
                  </c:pt>
                  <c:pt idx="5592">
                    <c:v>4583</c:v>
                  </c:pt>
                  <c:pt idx="5593">
                    <c:v>4132</c:v>
                  </c:pt>
                  <c:pt idx="5594">
                    <c:v>3265</c:v>
                  </c:pt>
                  <c:pt idx="5595">
                    <c:v>2945</c:v>
                  </c:pt>
                  <c:pt idx="5596">
                    <c:v>2467</c:v>
                  </c:pt>
                  <c:pt idx="5597">
                    <c:v>410</c:v>
                  </c:pt>
                  <c:pt idx="5598">
                    <c:v>3655</c:v>
                  </c:pt>
                  <c:pt idx="5599">
                    <c:v>1337</c:v>
                  </c:pt>
                  <c:pt idx="5600">
                    <c:v>543</c:v>
                  </c:pt>
                  <c:pt idx="5601">
                    <c:v>4178</c:v>
                  </c:pt>
                  <c:pt idx="5602">
                    <c:v>1176</c:v>
                  </c:pt>
                  <c:pt idx="5603">
                    <c:v>3631</c:v>
                  </c:pt>
                  <c:pt idx="5604">
                    <c:v>1054</c:v>
                  </c:pt>
                  <c:pt idx="5605">
                    <c:v>185</c:v>
                  </c:pt>
                  <c:pt idx="5606">
                    <c:v>4036</c:v>
                  </c:pt>
                  <c:pt idx="5607">
                    <c:v>4658</c:v>
                  </c:pt>
                  <c:pt idx="5608">
                    <c:v>3023</c:v>
                  </c:pt>
                  <c:pt idx="5609">
                    <c:v>4191</c:v>
                  </c:pt>
                  <c:pt idx="5610">
                    <c:v>3277</c:v>
                  </c:pt>
                  <c:pt idx="5611">
                    <c:v>2781</c:v>
                  </c:pt>
                  <c:pt idx="5612">
                    <c:v>1196</c:v>
                  </c:pt>
                  <c:pt idx="5613">
                    <c:v>3304</c:v>
                  </c:pt>
                  <c:pt idx="5614">
                    <c:v>2236</c:v>
                  </c:pt>
                  <c:pt idx="5615">
                    <c:v>3717</c:v>
                  </c:pt>
                  <c:pt idx="5616">
                    <c:v>4450</c:v>
                  </c:pt>
                  <c:pt idx="5617">
                    <c:v>3489</c:v>
                  </c:pt>
                  <c:pt idx="5618">
                    <c:v>2760</c:v>
                  </c:pt>
                  <c:pt idx="5619">
                    <c:v>3296</c:v>
                  </c:pt>
                  <c:pt idx="5620">
                    <c:v>3257</c:v>
                  </c:pt>
                  <c:pt idx="5621">
                    <c:v>2825</c:v>
                  </c:pt>
                  <c:pt idx="5622">
                    <c:v>909</c:v>
                  </c:pt>
                  <c:pt idx="5623">
                    <c:v>2036</c:v>
                  </c:pt>
                  <c:pt idx="5624">
                    <c:v>719</c:v>
                  </c:pt>
                  <c:pt idx="5625">
                    <c:v>1921</c:v>
                  </c:pt>
                  <c:pt idx="5626">
                    <c:v>3609</c:v>
                  </c:pt>
                  <c:pt idx="5627">
                    <c:v>2572</c:v>
                  </c:pt>
                  <c:pt idx="5628">
                    <c:v>922</c:v>
                  </c:pt>
                  <c:pt idx="5629">
                    <c:v>1128</c:v>
                  </c:pt>
                  <c:pt idx="5630">
                    <c:v>1922</c:v>
                  </c:pt>
                  <c:pt idx="5631">
                    <c:v>2395</c:v>
                  </c:pt>
                  <c:pt idx="5632">
                    <c:v>4282</c:v>
                  </c:pt>
                  <c:pt idx="5633">
                    <c:v>3733</c:v>
                  </c:pt>
                  <c:pt idx="5634">
                    <c:v>920</c:v>
                  </c:pt>
                  <c:pt idx="5635">
                    <c:v>2967</c:v>
                  </c:pt>
                  <c:pt idx="5636">
                    <c:v>3803</c:v>
                  </c:pt>
                  <c:pt idx="5637">
                    <c:v>894</c:v>
                  </c:pt>
                  <c:pt idx="5638">
                    <c:v>2479</c:v>
                  </c:pt>
                  <c:pt idx="5639">
                    <c:v>1190</c:v>
                  </c:pt>
                  <c:pt idx="5640">
                    <c:v>2675</c:v>
                  </c:pt>
                  <c:pt idx="5641">
                    <c:v>746</c:v>
                  </c:pt>
                  <c:pt idx="5642">
                    <c:v>4790</c:v>
                  </c:pt>
                  <c:pt idx="5643">
                    <c:v>948</c:v>
                  </c:pt>
                  <c:pt idx="5644">
                    <c:v>3438</c:v>
                  </c:pt>
                  <c:pt idx="5645">
                    <c:v>799</c:v>
                  </c:pt>
                  <c:pt idx="5646">
                    <c:v>1766</c:v>
                  </c:pt>
                  <c:pt idx="5647">
                    <c:v>747</c:v>
                  </c:pt>
                  <c:pt idx="5648">
                    <c:v>50</c:v>
                  </c:pt>
                  <c:pt idx="5649">
                    <c:v>3651</c:v>
                  </c:pt>
                  <c:pt idx="5650">
                    <c:v>950</c:v>
                  </c:pt>
                  <c:pt idx="5651">
                    <c:v>31</c:v>
                  </c:pt>
                  <c:pt idx="5652">
                    <c:v>2933</c:v>
                  </c:pt>
                  <c:pt idx="5653">
                    <c:v>3022</c:v>
                  </c:pt>
                  <c:pt idx="5654">
                    <c:v>1153</c:v>
                  </c:pt>
                  <c:pt idx="5655">
                    <c:v>4947</c:v>
                  </c:pt>
                  <c:pt idx="5656">
                    <c:v>2934</c:v>
                  </c:pt>
                  <c:pt idx="5657">
                    <c:v>4081</c:v>
                  </c:pt>
                  <c:pt idx="5658">
                    <c:v>3960</c:v>
                  </c:pt>
                  <c:pt idx="5659">
                    <c:v>2398</c:v>
                  </c:pt>
                  <c:pt idx="5660">
                    <c:v>1465</c:v>
                  </c:pt>
                  <c:pt idx="5661">
                    <c:v>4103</c:v>
                  </c:pt>
                  <c:pt idx="5662">
                    <c:v>3891</c:v>
                  </c:pt>
                  <c:pt idx="5663">
                    <c:v>522</c:v>
                  </c:pt>
                  <c:pt idx="5664">
                    <c:v>3831</c:v>
                  </c:pt>
                  <c:pt idx="5665">
                    <c:v>4490</c:v>
                  </c:pt>
                  <c:pt idx="5666">
                    <c:v>1586</c:v>
                  </c:pt>
                  <c:pt idx="5667">
                    <c:v>3100</c:v>
                  </c:pt>
                  <c:pt idx="5668">
                    <c:v>4925</c:v>
                  </c:pt>
                  <c:pt idx="5669">
                    <c:v>4987</c:v>
                  </c:pt>
                  <c:pt idx="5670">
                    <c:v>1709</c:v>
                  </c:pt>
                  <c:pt idx="5671">
                    <c:v>3472</c:v>
                  </c:pt>
                  <c:pt idx="5672">
                    <c:v>76</c:v>
                  </c:pt>
                  <c:pt idx="5673">
                    <c:v>2691</c:v>
                  </c:pt>
                  <c:pt idx="5674">
                    <c:v>880</c:v>
                  </c:pt>
                  <c:pt idx="5675">
                    <c:v>3377</c:v>
                  </c:pt>
                  <c:pt idx="5676">
                    <c:v>553</c:v>
                  </c:pt>
                  <c:pt idx="5677">
                    <c:v>4445</c:v>
                  </c:pt>
                  <c:pt idx="5678">
                    <c:v>1483</c:v>
                  </c:pt>
                  <c:pt idx="5679">
                    <c:v>986</c:v>
                  </c:pt>
                  <c:pt idx="5680">
                    <c:v>1304</c:v>
                  </c:pt>
                  <c:pt idx="5681">
                    <c:v>3978</c:v>
                  </c:pt>
                  <c:pt idx="5682">
                    <c:v>4889</c:v>
                  </c:pt>
                  <c:pt idx="5683">
                    <c:v>2186</c:v>
                  </c:pt>
                  <c:pt idx="5684">
                    <c:v>1685</c:v>
                  </c:pt>
                  <c:pt idx="5685">
                    <c:v>3455</c:v>
                  </c:pt>
                  <c:pt idx="5686">
                    <c:v>3027</c:v>
                  </c:pt>
                  <c:pt idx="5687">
                    <c:v>3635</c:v>
                  </c:pt>
                  <c:pt idx="5688">
                    <c:v>1831</c:v>
                  </c:pt>
                  <c:pt idx="5689">
                    <c:v>1031</c:v>
                  </c:pt>
                  <c:pt idx="5690">
                    <c:v>4568</c:v>
                  </c:pt>
                  <c:pt idx="5691">
                    <c:v>912</c:v>
                  </c:pt>
                  <c:pt idx="5692">
                    <c:v>3589</c:v>
                  </c:pt>
                  <c:pt idx="5693">
                    <c:v>2205</c:v>
                  </c:pt>
                  <c:pt idx="5694">
                    <c:v>1697</c:v>
                  </c:pt>
                  <c:pt idx="5695">
                    <c:v>4546</c:v>
                  </c:pt>
                  <c:pt idx="5696">
                    <c:v>783</c:v>
                  </c:pt>
                  <c:pt idx="5697">
                    <c:v>765</c:v>
                  </c:pt>
                  <c:pt idx="5698">
                    <c:v>3134</c:v>
                  </c:pt>
                  <c:pt idx="5699">
                    <c:v>2337</c:v>
                  </c:pt>
                  <c:pt idx="5700">
                    <c:v>2263</c:v>
                  </c:pt>
                  <c:pt idx="5701">
                    <c:v>4808</c:v>
                  </c:pt>
                  <c:pt idx="5702">
                    <c:v>968</c:v>
                  </c:pt>
                  <c:pt idx="5703">
                    <c:v>4644</c:v>
                  </c:pt>
                  <c:pt idx="5704">
                    <c:v>3696</c:v>
                  </c:pt>
                  <c:pt idx="5705">
                    <c:v>3112</c:v>
                  </c:pt>
                  <c:pt idx="5706">
                    <c:v>1407</c:v>
                  </c:pt>
                  <c:pt idx="5707">
                    <c:v>2971</c:v>
                  </c:pt>
                  <c:pt idx="5708">
                    <c:v>3109</c:v>
                  </c:pt>
                  <c:pt idx="5709">
                    <c:v>4544</c:v>
                  </c:pt>
                  <c:pt idx="5710">
                    <c:v>2917</c:v>
                  </c:pt>
                  <c:pt idx="5711">
                    <c:v>4340</c:v>
                  </c:pt>
                  <c:pt idx="5712">
                    <c:v>2022</c:v>
                  </c:pt>
                  <c:pt idx="5713">
                    <c:v>4936</c:v>
                  </c:pt>
                  <c:pt idx="5714">
                    <c:v>1535</c:v>
                  </c:pt>
                  <c:pt idx="5715">
                    <c:v>4590</c:v>
                  </c:pt>
                  <c:pt idx="5716">
                    <c:v>4349</c:v>
                  </c:pt>
                  <c:pt idx="5717">
                    <c:v>788</c:v>
                  </c:pt>
                  <c:pt idx="5718">
                    <c:v>915</c:v>
                  </c:pt>
                  <c:pt idx="5719">
                    <c:v>97</c:v>
                  </c:pt>
                  <c:pt idx="5720">
                    <c:v>2896</c:v>
                  </c:pt>
                  <c:pt idx="5721">
                    <c:v>1400</c:v>
                  </c:pt>
                  <c:pt idx="5722">
                    <c:v>3185</c:v>
                  </c:pt>
                  <c:pt idx="5723">
                    <c:v>3303</c:v>
                  </c:pt>
                  <c:pt idx="5724">
                    <c:v>1989</c:v>
                  </c:pt>
                  <c:pt idx="5725">
                    <c:v>48</c:v>
                  </c:pt>
                  <c:pt idx="5726">
                    <c:v>744</c:v>
                  </c:pt>
                  <c:pt idx="5727">
                    <c:v>285</c:v>
                  </c:pt>
                  <c:pt idx="5728">
                    <c:v>3659</c:v>
                  </c:pt>
                  <c:pt idx="5729">
                    <c:v>4313</c:v>
                  </c:pt>
                  <c:pt idx="5730">
                    <c:v>1560</c:v>
                  </c:pt>
                  <c:pt idx="5731">
                    <c:v>4342</c:v>
                  </c:pt>
                  <c:pt idx="5732">
                    <c:v>897</c:v>
                  </c:pt>
                  <c:pt idx="5733">
                    <c:v>1113</c:v>
                  </c:pt>
                  <c:pt idx="5734">
                    <c:v>2763</c:v>
                  </c:pt>
                  <c:pt idx="5735">
                    <c:v>4779</c:v>
                  </c:pt>
                  <c:pt idx="5736">
                    <c:v>2714</c:v>
                  </c:pt>
                  <c:pt idx="5737">
                    <c:v>1393</c:v>
                  </c:pt>
                  <c:pt idx="5738">
                    <c:v>205</c:v>
                  </c:pt>
                  <c:pt idx="5739">
                    <c:v>3619</c:v>
                  </c:pt>
                  <c:pt idx="5740">
                    <c:v>3614</c:v>
                  </c:pt>
                  <c:pt idx="5741">
                    <c:v>3361</c:v>
                  </c:pt>
                  <c:pt idx="5742">
                    <c:v>1439</c:v>
                  </c:pt>
                  <c:pt idx="5743">
                    <c:v>4521</c:v>
                  </c:pt>
                  <c:pt idx="5744">
                    <c:v>3321</c:v>
                  </c:pt>
                  <c:pt idx="5745">
                    <c:v>1963</c:v>
                  </c:pt>
                  <c:pt idx="5746">
                    <c:v>1373</c:v>
                  </c:pt>
                  <c:pt idx="5747">
                    <c:v>3591</c:v>
                  </c:pt>
                  <c:pt idx="5748">
                    <c:v>3317</c:v>
                  </c:pt>
                  <c:pt idx="5749">
                    <c:v>2109</c:v>
                  </c:pt>
                  <c:pt idx="5750">
                    <c:v>2195</c:v>
                  </c:pt>
                  <c:pt idx="5751">
                    <c:v>3567</c:v>
                  </c:pt>
                  <c:pt idx="5752">
                    <c:v>2752</c:v>
                  </c:pt>
                  <c:pt idx="5753">
                    <c:v>1868</c:v>
                  </c:pt>
                  <c:pt idx="5754">
                    <c:v>4820</c:v>
                  </c:pt>
                  <c:pt idx="5755">
                    <c:v>602</c:v>
                  </c:pt>
                  <c:pt idx="5756">
                    <c:v>2262</c:v>
                  </c:pt>
                  <c:pt idx="5757">
                    <c:v>3481</c:v>
                  </c:pt>
                  <c:pt idx="5758">
                    <c:v>4339</c:v>
                  </c:pt>
                  <c:pt idx="5759">
                    <c:v>4400</c:v>
                  </c:pt>
                  <c:pt idx="5760">
                    <c:v>4956</c:v>
                  </c:pt>
                  <c:pt idx="5761">
                    <c:v>4909</c:v>
                  </c:pt>
                  <c:pt idx="5762">
                    <c:v>2012</c:v>
                  </c:pt>
                  <c:pt idx="5763">
                    <c:v>1430</c:v>
                  </c:pt>
                  <c:pt idx="5764">
                    <c:v>3664</c:v>
                  </c:pt>
                  <c:pt idx="5765">
                    <c:v>278</c:v>
                  </c:pt>
                  <c:pt idx="5766">
                    <c:v>1474</c:v>
                  </c:pt>
                  <c:pt idx="5767">
                    <c:v>4890</c:v>
                  </c:pt>
                  <c:pt idx="5768">
                    <c:v>1881</c:v>
                  </c:pt>
                  <c:pt idx="5769">
                    <c:v>705</c:v>
                  </c:pt>
                  <c:pt idx="5770">
                    <c:v>3258</c:v>
                  </c:pt>
                  <c:pt idx="5771">
                    <c:v>4839</c:v>
                  </c:pt>
                  <c:pt idx="5772">
                    <c:v>3013</c:v>
                  </c:pt>
                  <c:pt idx="5773">
                    <c:v>4688</c:v>
                  </c:pt>
                  <c:pt idx="5774">
                    <c:v>560</c:v>
                  </c:pt>
                  <c:pt idx="5775">
                    <c:v>130</c:v>
                  </c:pt>
                  <c:pt idx="5776">
                    <c:v>4932</c:v>
                  </c:pt>
                  <c:pt idx="5777">
                    <c:v>456</c:v>
                  </c:pt>
                  <c:pt idx="5778">
                    <c:v>1248</c:v>
                  </c:pt>
                  <c:pt idx="5779">
                    <c:v>3273</c:v>
                  </c:pt>
                  <c:pt idx="5780">
                    <c:v>2024</c:v>
                  </c:pt>
                  <c:pt idx="5781">
                    <c:v>3680</c:v>
                  </c:pt>
                  <c:pt idx="5782">
                    <c:v>2240</c:v>
                  </c:pt>
                  <c:pt idx="5783">
                    <c:v>2363</c:v>
                  </c:pt>
                  <c:pt idx="5784">
                    <c:v>3359</c:v>
                  </c:pt>
                  <c:pt idx="5785">
                    <c:v>2717</c:v>
                  </c:pt>
                  <c:pt idx="5786">
                    <c:v>3780</c:v>
                  </c:pt>
                  <c:pt idx="5787">
                    <c:v>2136</c:v>
                  </c:pt>
                  <c:pt idx="5788">
                    <c:v>2237</c:v>
                  </c:pt>
                  <c:pt idx="5789">
                    <c:v>878</c:v>
                  </c:pt>
                  <c:pt idx="5790">
                    <c:v>2695</c:v>
                  </c:pt>
                  <c:pt idx="5791">
                    <c:v>4985</c:v>
                  </c:pt>
                  <c:pt idx="5792">
                    <c:v>416</c:v>
                  </c:pt>
                  <c:pt idx="5793">
                    <c:v>1837</c:v>
                  </c:pt>
                  <c:pt idx="5794">
                    <c:v>1855</c:v>
                  </c:pt>
                  <c:pt idx="5795">
                    <c:v>923</c:v>
                  </c:pt>
                  <c:pt idx="5796">
                    <c:v>3656</c:v>
                  </c:pt>
                  <c:pt idx="5797">
                    <c:v>1018</c:v>
                  </c:pt>
                  <c:pt idx="5798">
                    <c:v>3996</c:v>
                  </c:pt>
                  <c:pt idx="5799">
                    <c:v>133</c:v>
                  </c:pt>
                  <c:pt idx="5800">
                    <c:v>3781</c:v>
                  </c:pt>
                  <c:pt idx="5801">
                    <c:v>4288</c:v>
                  </c:pt>
                  <c:pt idx="5802">
                    <c:v>4292</c:v>
                  </c:pt>
                  <c:pt idx="5803">
                    <c:v>4496</c:v>
                  </c:pt>
                  <c:pt idx="5804">
                    <c:v>4497</c:v>
                  </c:pt>
                  <c:pt idx="5805">
                    <c:v>1385</c:v>
                  </c:pt>
                  <c:pt idx="5806">
                    <c:v>2754</c:v>
                  </c:pt>
                  <c:pt idx="5807">
                    <c:v>1768</c:v>
                  </c:pt>
                  <c:pt idx="5808">
                    <c:v>566</c:v>
                  </c:pt>
                  <c:pt idx="5809">
                    <c:v>1826</c:v>
                  </c:pt>
                  <c:pt idx="5810">
                    <c:v>2879</c:v>
                  </c:pt>
                  <c:pt idx="5811">
                    <c:v>3498</c:v>
                  </c:pt>
                  <c:pt idx="5812">
                    <c:v>3474</c:v>
                  </c:pt>
                  <c:pt idx="5813">
                    <c:v>1880</c:v>
                  </c:pt>
                  <c:pt idx="5814">
                    <c:v>935</c:v>
                  </c:pt>
                  <c:pt idx="5815">
                    <c:v>3385</c:v>
                  </c:pt>
                  <c:pt idx="5816">
                    <c:v>2290</c:v>
                  </c:pt>
                  <c:pt idx="5817">
                    <c:v>3084</c:v>
                  </c:pt>
                  <c:pt idx="5818">
                    <c:v>2044</c:v>
                  </c:pt>
                  <c:pt idx="5819">
                    <c:v>699</c:v>
                  </c:pt>
                  <c:pt idx="5820">
                    <c:v>3484</c:v>
                  </c:pt>
                  <c:pt idx="5821">
                    <c:v>4158</c:v>
                  </c:pt>
                  <c:pt idx="5822">
                    <c:v>4630</c:v>
                  </c:pt>
                  <c:pt idx="5823">
                    <c:v>969</c:v>
                  </c:pt>
                  <c:pt idx="5824">
                    <c:v>3202</c:v>
                  </c:pt>
                  <c:pt idx="5825">
                    <c:v>4705</c:v>
                  </c:pt>
                  <c:pt idx="5826">
                    <c:v>3900</c:v>
                  </c:pt>
                  <c:pt idx="5827">
                    <c:v>2248</c:v>
                  </c:pt>
                  <c:pt idx="5828">
                    <c:v>259</c:v>
                  </c:pt>
                  <c:pt idx="5829">
                    <c:v>585</c:v>
                  </c:pt>
                  <c:pt idx="5830">
                    <c:v>555</c:v>
                  </c:pt>
                  <c:pt idx="5831">
                    <c:v>2428</c:v>
                  </c:pt>
                  <c:pt idx="5832">
                    <c:v>4663</c:v>
                  </c:pt>
                  <c:pt idx="5833">
                    <c:v>700</c:v>
                  </c:pt>
                  <c:pt idx="5834">
                    <c:v>3982</c:v>
                  </c:pt>
                  <c:pt idx="5835">
                    <c:v>2153</c:v>
                  </c:pt>
                  <c:pt idx="5836">
                    <c:v>4275</c:v>
                  </c:pt>
                  <c:pt idx="5837">
                    <c:v>272</c:v>
                  </c:pt>
                  <c:pt idx="5838">
                    <c:v>3042</c:v>
                  </c:pt>
                  <c:pt idx="5839">
                    <c:v>4305</c:v>
                  </c:pt>
                  <c:pt idx="5840">
                    <c:v>2601</c:v>
                  </c:pt>
                  <c:pt idx="5841">
                    <c:v>147</c:v>
                  </c:pt>
                  <c:pt idx="5842">
                    <c:v>4882</c:v>
                  </c:pt>
                  <c:pt idx="5843">
                    <c:v>431</c:v>
                  </c:pt>
                  <c:pt idx="5844">
                    <c:v>839</c:v>
                  </c:pt>
                  <c:pt idx="5845">
                    <c:v>4335</c:v>
                  </c:pt>
                  <c:pt idx="5846">
                    <c:v>4694</c:v>
                  </c:pt>
                  <c:pt idx="5847">
                    <c:v>4262</c:v>
                  </c:pt>
                  <c:pt idx="5848">
                    <c:v>3505</c:v>
                  </c:pt>
                  <c:pt idx="5849">
                    <c:v>3124</c:v>
                  </c:pt>
                  <c:pt idx="5850">
                    <c:v>2748</c:v>
                  </c:pt>
                  <c:pt idx="5851">
                    <c:v>3787</c:v>
                  </c:pt>
                  <c:pt idx="5852">
                    <c:v>4591</c:v>
                  </c:pt>
                  <c:pt idx="5853">
                    <c:v>3424</c:v>
                  </c:pt>
                  <c:pt idx="5854">
                    <c:v>3468</c:v>
                  </c:pt>
                  <c:pt idx="5855">
                    <c:v>3198</c:v>
                  </c:pt>
                  <c:pt idx="5856">
                    <c:v>4866</c:v>
                  </c:pt>
                  <c:pt idx="5857">
                    <c:v>2062</c:v>
                  </c:pt>
                  <c:pt idx="5858">
                    <c:v>3628</c:v>
                  </c:pt>
                  <c:pt idx="5859">
                    <c:v>1798</c:v>
                  </c:pt>
                  <c:pt idx="5860">
                    <c:v>1510</c:v>
                  </c:pt>
                  <c:pt idx="5861">
                    <c:v>1405</c:v>
                  </c:pt>
                  <c:pt idx="5862">
                    <c:v>2654</c:v>
                  </c:pt>
                  <c:pt idx="5863">
                    <c:v>558</c:v>
                  </c:pt>
                  <c:pt idx="5864">
                    <c:v>771</c:v>
                  </c:pt>
                  <c:pt idx="5865">
                    <c:v>2228</c:v>
                  </c:pt>
                  <c:pt idx="5866">
                    <c:v>562</c:v>
                  </c:pt>
                  <c:pt idx="5867">
                    <c:v>1514</c:v>
                  </c:pt>
                  <c:pt idx="5868">
                    <c:v>3604</c:v>
                  </c:pt>
                  <c:pt idx="5869">
                    <c:v>2655</c:v>
                  </c:pt>
                  <c:pt idx="5870">
                    <c:v>1189</c:v>
                  </c:pt>
                  <c:pt idx="5871">
                    <c:v>2941</c:v>
                  </c:pt>
                  <c:pt idx="5872">
                    <c:v>2444</c:v>
                  </c:pt>
                  <c:pt idx="5873">
                    <c:v>4008</c:v>
                  </c:pt>
                  <c:pt idx="5874">
                    <c:v>668</c:v>
                  </c:pt>
                  <c:pt idx="5875">
                    <c:v>3949</c:v>
                  </c:pt>
                  <c:pt idx="5876">
                    <c:v>2456</c:v>
                  </c:pt>
                  <c:pt idx="5877">
                    <c:v>1508</c:v>
                  </c:pt>
                  <c:pt idx="5878">
                    <c:v>3492</c:v>
                  </c:pt>
                  <c:pt idx="5879">
                    <c:v>3908</c:v>
                  </c:pt>
                  <c:pt idx="5880">
                    <c:v>1812</c:v>
                  </c:pt>
                  <c:pt idx="5881">
                    <c:v>4114</c:v>
                  </c:pt>
                  <c:pt idx="5882">
                    <c:v>2378</c:v>
                  </c:pt>
                  <c:pt idx="5883">
                    <c:v>2987</c:v>
                  </c:pt>
                  <c:pt idx="5884">
                    <c:v>2594</c:v>
                  </c:pt>
                  <c:pt idx="5885">
                    <c:v>4530</c:v>
                  </c:pt>
                  <c:pt idx="5886">
                    <c:v>1964</c:v>
                  </c:pt>
                  <c:pt idx="5887">
                    <c:v>899</c:v>
                  </c:pt>
                  <c:pt idx="5888">
                    <c:v>3909</c:v>
                  </c:pt>
                  <c:pt idx="5889">
                    <c:v>1861</c:v>
                  </c:pt>
                  <c:pt idx="5890">
                    <c:v>789</c:v>
                  </c:pt>
                  <c:pt idx="5891">
                    <c:v>1584</c:v>
                  </c:pt>
                  <c:pt idx="5892">
                    <c:v>1455</c:v>
                  </c:pt>
                  <c:pt idx="5893">
                    <c:v>239</c:v>
                  </c:pt>
                  <c:pt idx="5894">
                    <c:v>3500</c:v>
                  </c:pt>
                  <c:pt idx="5895">
                    <c:v>3399</c:v>
                  </c:pt>
                  <c:pt idx="5896">
                    <c:v>1144</c:v>
                  </c:pt>
                  <c:pt idx="5897">
                    <c:v>3241</c:v>
                  </c:pt>
                  <c:pt idx="5898">
                    <c:v>1094</c:v>
                  </c:pt>
                  <c:pt idx="5899">
                    <c:v>4206</c:v>
                  </c:pt>
                  <c:pt idx="5900">
                    <c:v>3314</c:v>
                  </c:pt>
                  <c:pt idx="5901">
                    <c:v>3904</c:v>
                  </c:pt>
                  <c:pt idx="5902">
                    <c:v>4647</c:v>
                  </c:pt>
                  <c:pt idx="5903">
                    <c:v>2104</c:v>
                  </c:pt>
                  <c:pt idx="5904">
                    <c:v>3954</c:v>
                  </c:pt>
                  <c:pt idx="5905">
                    <c:v>732</c:v>
                  </c:pt>
                  <c:pt idx="5906">
                    <c:v>2643</c:v>
                  </c:pt>
                  <c:pt idx="5907">
                    <c:v>4567</c:v>
                  </c:pt>
                  <c:pt idx="5908">
                    <c:v>4994</c:v>
                  </c:pt>
                  <c:pt idx="5909">
                    <c:v>2856</c:v>
                  </c:pt>
                  <c:pt idx="5910">
                    <c:v>4383</c:v>
                  </c:pt>
                  <c:pt idx="5911">
                    <c:v>3398</c:v>
                  </c:pt>
                  <c:pt idx="5912">
                    <c:v>3552</c:v>
                  </c:pt>
                  <c:pt idx="5913">
                    <c:v>2957</c:v>
                  </c:pt>
                  <c:pt idx="5914">
                    <c:v>2340</c:v>
                  </c:pt>
                  <c:pt idx="5915">
                    <c:v>3440</c:v>
                  </c:pt>
                  <c:pt idx="5916">
                    <c:v>2626</c:v>
                  </c:pt>
                  <c:pt idx="5917">
                    <c:v>647</c:v>
                  </c:pt>
                  <c:pt idx="5918">
                    <c:v>4553</c:v>
                  </c:pt>
                  <c:pt idx="5919">
                    <c:v>268</c:v>
                  </c:pt>
                  <c:pt idx="5920">
                    <c:v>3574</c:v>
                  </c:pt>
                  <c:pt idx="5921">
                    <c:v>850</c:v>
                  </c:pt>
                  <c:pt idx="5922">
                    <c:v>3217</c:v>
                  </c:pt>
                  <c:pt idx="5923">
                    <c:v>3976</c:v>
                  </c:pt>
                  <c:pt idx="5924">
                    <c:v>2010</c:v>
                  </c:pt>
                  <c:pt idx="5925">
                    <c:v>4768</c:v>
                  </c:pt>
                  <c:pt idx="5926">
                    <c:v>738</c:v>
                  </c:pt>
                  <c:pt idx="5927">
                    <c:v>4692</c:v>
                  </c:pt>
                  <c:pt idx="5928">
                    <c:v>1547</c:v>
                  </c:pt>
                  <c:pt idx="5929">
                    <c:v>603</c:v>
                  </c:pt>
                  <c:pt idx="5930">
                    <c:v>67</c:v>
                  </c:pt>
                  <c:pt idx="5931">
                    <c:v>1496</c:v>
                  </c:pt>
                  <c:pt idx="5932">
                    <c:v>764</c:v>
                  </c:pt>
                  <c:pt idx="5933">
                    <c:v>4608</c:v>
                  </c:pt>
                  <c:pt idx="5934">
                    <c:v>2534</c:v>
                  </c:pt>
                  <c:pt idx="5935">
                    <c:v>4637</c:v>
                  </c:pt>
                  <c:pt idx="5936">
                    <c:v>138</c:v>
                  </c:pt>
                  <c:pt idx="5937">
                    <c:v>359</c:v>
                  </c:pt>
                  <c:pt idx="5938">
                    <c:v>4572</c:v>
                  </c:pt>
                  <c:pt idx="5939">
                    <c:v>4880</c:v>
                  </c:pt>
                  <c:pt idx="5940">
                    <c:v>1551</c:v>
                  </c:pt>
                  <c:pt idx="5941">
                    <c:v>790</c:v>
                  </c:pt>
                  <c:pt idx="5942">
                    <c:v>1291</c:v>
                  </c:pt>
                  <c:pt idx="5943">
                    <c:v>2066</c:v>
                  </c:pt>
                  <c:pt idx="5944">
                    <c:v>3225</c:v>
                  </c:pt>
                  <c:pt idx="5945">
                    <c:v>437</c:v>
                  </c:pt>
                  <c:pt idx="5946">
                    <c:v>970</c:v>
                  </c:pt>
                  <c:pt idx="5947">
                    <c:v>2039</c:v>
                  </c:pt>
                  <c:pt idx="5948">
                    <c:v>328</c:v>
                  </c:pt>
                  <c:pt idx="5949">
                    <c:v>75</c:v>
                  </c:pt>
                  <c:pt idx="5950">
                    <c:v>2060</c:v>
                  </c:pt>
                  <c:pt idx="5951">
                    <c:v>1957</c:v>
                  </c:pt>
                  <c:pt idx="5952">
                    <c:v>3752</c:v>
                  </c:pt>
                  <c:pt idx="5953">
                    <c:v>990</c:v>
                  </c:pt>
                  <c:pt idx="5954">
                    <c:v>1293</c:v>
                  </c:pt>
                  <c:pt idx="5955">
                    <c:v>4422</c:v>
                  </c:pt>
                  <c:pt idx="5956">
                    <c:v>2865</c:v>
                  </c:pt>
                  <c:pt idx="5957">
                    <c:v>1482</c:v>
                  </c:pt>
                  <c:pt idx="5958">
                    <c:v>1495</c:v>
                  </c:pt>
                  <c:pt idx="5959">
                    <c:v>3247</c:v>
                  </c:pt>
                  <c:pt idx="5960">
                    <c:v>4838</c:v>
                  </c:pt>
                  <c:pt idx="5961">
                    <c:v>634</c:v>
                  </c:pt>
                  <c:pt idx="5962">
                    <c:v>4500</c:v>
                  </c:pt>
                  <c:pt idx="5963">
                    <c:v>1775</c:v>
                  </c:pt>
                  <c:pt idx="5964">
                    <c:v>4616</c:v>
                  </c:pt>
                  <c:pt idx="5965">
                    <c:v>2910</c:v>
                  </c:pt>
                  <c:pt idx="5966">
                    <c:v>3682</c:v>
                  </c:pt>
                  <c:pt idx="5967">
                    <c:v>2123</c:v>
                  </c:pt>
                  <c:pt idx="5968">
                    <c:v>4552</c:v>
                  </c:pt>
                  <c:pt idx="5969">
                    <c:v>3638</c:v>
                  </c:pt>
                  <c:pt idx="5970">
                    <c:v>240</c:v>
                  </c:pt>
                  <c:pt idx="5971">
                    <c:v>3645</c:v>
                  </c:pt>
                  <c:pt idx="5972">
                    <c:v>3702</c:v>
                  </c:pt>
                  <c:pt idx="5973">
                    <c:v>577</c:v>
                  </c:pt>
                  <c:pt idx="5974">
                    <c:v>849</c:v>
                  </c:pt>
                  <c:pt idx="5975">
                    <c:v>452</c:v>
                  </c:pt>
                  <c:pt idx="5976">
                    <c:v>3753</c:v>
                  </c:pt>
                  <c:pt idx="5977">
                    <c:v>3930</c:v>
                  </c:pt>
                  <c:pt idx="5978">
                    <c:v>4219</c:v>
                  </c:pt>
                  <c:pt idx="5979">
                    <c:v>2558</c:v>
                  </c:pt>
                  <c:pt idx="5980">
                    <c:v>301</c:v>
                  </c:pt>
                  <c:pt idx="5981">
                    <c:v>3658</c:v>
                  </c:pt>
                  <c:pt idx="5982">
                    <c:v>2350</c:v>
                  </c:pt>
                  <c:pt idx="5983">
                    <c:v>1354</c:v>
                  </c:pt>
                  <c:pt idx="5984">
                    <c:v>4170</c:v>
                  </c:pt>
                  <c:pt idx="5985">
                    <c:v>689</c:v>
                  </c:pt>
                  <c:pt idx="5986">
                    <c:v>1090</c:v>
                  </c:pt>
                  <c:pt idx="5987">
                    <c:v>910</c:v>
                  </c:pt>
                  <c:pt idx="5988">
                    <c:v>4964</c:v>
                  </c:pt>
                  <c:pt idx="5989">
                    <c:v>1754</c:v>
                  </c:pt>
                  <c:pt idx="5990">
                    <c:v>226</c:v>
                  </c:pt>
                  <c:pt idx="5991">
                    <c:v>1846</c:v>
                  </c:pt>
                  <c:pt idx="5992">
                    <c:v>284</c:v>
                  </c:pt>
                  <c:pt idx="5993">
                    <c:v>2152</c:v>
                  </c:pt>
                  <c:pt idx="5994">
                    <c:v>1618</c:v>
                  </c:pt>
                  <c:pt idx="5995">
                    <c:v>57</c:v>
                  </c:pt>
                  <c:pt idx="5996">
                    <c:v>1897</c:v>
                  </c:pt>
                  <c:pt idx="5997">
                    <c:v>833</c:v>
                  </c:pt>
                  <c:pt idx="5998">
                    <c:v>446</c:v>
                  </c:pt>
                  <c:pt idx="5999">
                    <c:v>1753</c:v>
                  </c:pt>
                  <c:pt idx="6000">
                    <c:v>2499</c:v>
                  </c:pt>
                  <c:pt idx="6001">
                    <c:v>2785</c:v>
                  </c:pt>
                  <c:pt idx="6002">
                    <c:v>106</c:v>
                  </c:pt>
                  <c:pt idx="6003">
                    <c:v>779</c:v>
                  </c:pt>
                  <c:pt idx="6004">
                    <c:v>2916</c:v>
                  </c:pt>
                  <c:pt idx="6005">
                    <c:v>3450</c:v>
                  </c:pt>
                  <c:pt idx="6006">
                    <c:v>1177</c:v>
                  </c:pt>
                  <c:pt idx="6007">
                    <c:v>4316</c:v>
                  </c:pt>
                  <c:pt idx="6008">
                    <c:v>4819</c:v>
                  </c:pt>
                  <c:pt idx="6009">
                    <c:v>3414</c:v>
                  </c:pt>
                  <c:pt idx="6010">
                    <c:v>1967</c:v>
                  </c:pt>
                  <c:pt idx="6011">
                    <c:v>293</c:v>
                  </c:pt>
                  <c:pt idx="6012">
                    <c:v>4580</c:v>
                  </c:pt>
                  <c:pt idx="6013">
                    <c:v>4495</c:v>
                  </c:pt>
                  <c:pt idx="6014">
                    <c:v>3817</c:v>
                  </c:pt>
                  <c:pt idx="6015">
                    <c:v>3300</c:v>
                  </c:pt>
                  <c:pt idx="6016">
                    <c:v>2581</c:v>
                  </c:pt>
                  <c:pt idx="6017">
                    <c:v>4643</c:v>
                  </c:pt>
                  <c:pt idx="6018">
                    <c:v>4609</c:v>
                  </c:pt>
                  <c:pt idx="6019">
                    <c:v>3293</c:v>
                  </c:pt>
                  <c:pt idx="6020">
                    <c:v>3632</c:v>
                  </c:pt>
                  <c:pt idx="6021">
                    <c:v>2527</c:v>
                  </c:pt>
                  <c:pt idx="6022">
                    <c:v>1436</c:v>
                  </c:pt>
                  <c:pt idx="6023">
                    <c:v>3075</c:v>
                  </c:pt>
                  <c:pt idx="6024">
                    <c:v>470</c:v>
                  </c:pt>
                  <c:pt idx="6025">
                    <c:v>1952</c:v>
                  </c:pt>
                  <c:pt idx="6026">
                    <c:v>1850</c:v>
                  </c:pt>
                  <c:pt idx="6027">
                    <c:v>2496</c:v>
                  </c:pt>
                  <c:pt idx="6028">
                    <c:v>2524</c:v>
                  </c:pt>
                  <c:pt idx="6029">
                    <c:v>3012</c:v>
                  </c:pt>
                  <c:pt idx="6030">
                    <c:v>1102</c:v>
                  </c:pt>
                  <c:pt idx="6031">
                    <c:v>4540</c:v>
                  </c:pt>
                  <c:pt idx="6032">
                    <c:v>3439</c:v>
                  </c:pt>
                  <c:pt idx="6033">
                    <c:v>2233</c:v>
                  </c:pt>
                  <c:pt idx="6034">
                    <c:v>3488</c:v>
                  </c:pt>
                  <c:pt idx="6035">
                    <c:v>2938</c:v>
                  </c:pt>
                  <c:pt idx="6036">
                    <c:v>2220</c:v>
                  </c:pt>
                  <c:pt idx="6037">
                    <c:v>2269</c:v>
                  </c:pt>
                  <c:pt idx="6038">
                    <c:v>3485</c:v>
                  </c:pt>
                  <c:pt idx="6039">
                    <c:v>4756</c:v>
                  </c:pt>
                  <c:pt idx="6040">
                    <c:v>1136</c:v>
                  </c:pt>
                  <c:pt idx="6041">
                    <c:v>4612</c:v>
                  </c:pt>
                  <c:pt idx="6042">
                    <c:v>4452</c:v>
                  </c:pt>
                  <c:pt idx="6043">
                    <c:v>2246</c:v>
                  </c:pt>
                  <c:pt idx="6044">
                    <c:v>2529</c:v>
                  </c:pt>
                  <c:pt idx="6045">
                    <c:v>3462</c:v>
                  </c:pt>
                  <c:pt idx="6046">
                    <c:v>1324</c:v>
                  </c:pt>
                  <c:pt idx="6047">
                    <c:v>2105</c:v>
                  </c:pt>
                  <c:pt idx="6048">
                    <c:v>665</c:v>
                  </c:pt>
                  <c:pt idx="6049">
                    <c:v>1379</c:v>
                  </c:pt>
                  <c:pt idx="6050">
                    <c:v>4100</c:v>
                  </c:pt>
                  <c:pt idx="6051">
                    <c:v>579</c:v>
                  </c:pt>
                  <c:pt idx="6052">
                    <c:v>1662</c:v>
                  </c:pt>
                  <c:pt idx="6053">
                    <c:v>34</c:v>
                  </c:pt>
                  <c:pt idx="6054">
                    <c:v>4481</c:v>
                  </c:pt>
                  <c:pt idx="6055">
                    <c:v>1498</c:v>
                  </c:pt>
                  <c:pt idx="6056">
                    <c:v>1356</c:v>
                  </c:pt>
                  <c:pt idx="6057">
                    <c:v>588</c:v>
                  </c:pt>
                  <c:pt idx="6058">
                    <c:v>5</c:v>
                  </c:pt>
                  <c:pt idx="6059">
                    <c:v>2681</c:v>
                  </c:pt>
                  <c:pt idx="6060">
                    <c:v>3214</c:v>
                  </c:pt>
                  <c:pt idx="6061">
                    <c:v>100</c:v>
                  </c:pt>
                  <c:pt idx="6062">
                    <c:v>4272</c:v>
                  </c:pt>
                  <c:pt idx="6063">
                    <c:v>2881</c:v>
                  </c:pt>
                  <c:pt idx="6064">
                    <c:v>629</c:v>
                  </c:pt>
                  <c:pt idx="6065">
                    <c:v>141</c:v>
                  </c:pt>
                  <c:pt idx="6066">
                    <c:v>3243</c:v>
                  </c:pt>
                  <c:pt idx="6067">
                    <c:v>3169</c:v>
                  </c:pt>
                  <c:pt idx="6068">
                    <c:v>1235</c:v>
                  </c:pt>
                  <c:pt idx="6069">
                    <c:v>3945</c:v>
                  </c:pt>
                  <c:pt idx="6070">
                    <c:v>3561</c:v>
                  </c:pt>
                  <c:pt idx="6071">
                    <c:v>2853</c:v>
                  </c:pt>
                  <c:pt idx="6072">
                    <c:v>2341</c:v>
                  </c:pt>
                  <c:pt idx="6073">
                    <c:v>1827</c:v>
                  </c:pt>
                  <c:pt idx="6074">
                    <c:v>4831</c:v>
                  </c:pt>
                  <c:pt idx="6075">
                    <c:v>27</c:v>
                  </c:pt>
                  <c:pt idx="6076">
                    <c:v>2539</c:v>
                  </c:pt>
                  <c:pt idx="6077">
                    <c:v>4366</c:v>
                  </c:pt>
                  <c:pt idx="6078">
                    <c:v>3778</c:v>
                  </c:pt>
                  <c:pt idx="6079">
                    <c:v>4794</c:v>
                  </c:pt>
                  <c:pt idx="6080">
                    <c:v>3890</c:v>
                  </c:pt>
                  <c:pt idx="6081">
                    <c:v>4220</c:v>
                  </c:pt>
                  <c:pt idx="6082">
                    <c:v>2264</c:v>
                  </c:pt>
                  <c:pt idx="6083">
                    <c:v>3506</c:v>
                  </c:pt>
                  <c:pt idx="6084">
                    <c:v>1127</c:v>
                  </c:pt>
                  <c:pt idx="6085">
                    <c:v>807</c:v>
                  </c:pt>
                  <c:pt idx="6086">
                    <c:v>3893</c:v>
                  </c:pt>
                  <c:pt idx="6087">
                    <c:v>3886</c:v>
                  </c:pt>
                  <c:pt idx="6088">
                    <c:v>2191</c:v>
                  </c:pt>
                  <c:pt idx="6089">
                    <c:v>4780</c:v>
                  </c:pt>
                  <c:pt idx="6090">
                    <c:v>951</c:v>
                  </c:pt>
                  <c:pt idx="6091">
                    <c:v>4887</c:v>
                  </c:pt>
                  <c:pt idx="6092">
                    <c:v>4461</c:v>
                  </c:pt>
                  <c:pt idx="6093">
                    <c:v>1864</c:v>
                  </c:pt>
                  <c:pt idx="6094">
                    <c:v>4231</c:v>
                  </c:pt>
                  <c:pt idx="6095">
                    <c:v>675</c:v>
                  </c:pt>
                  <c:pt idx="6096">
                    <c:v>4012</c:v>
                  </c:pt>
                  <c:pt idx="6097">
                    <c:v>4547</c:v>
                  </c:pt>
                  <c:pt idx="6098">
                    <c:v>1674</c:v>
                  </c:pt>
                  <c:pt idx="6099">
                    <c:v>3161</c:v>
                  </c:pt>
                  <c:pt idx="6100">
                    <c:v>3657</c:v>
                  </c:pt>
                  <c:pt idx="6101">
                    <c:v>2784</c:v>
                  </c:pt>
                  <c:pt idx="6102">
                    <c:v>2224</c:v>
                  </c:pt>
                  <c:pt idx="6103">
                    <c:v>4030</c:v>
                  </c:pt>
                  <c:pt idx="6104">
                    <c:v>2580</c:v>
                  </c:pt>
                  <c:pt idx="6105">
                    <c:v>4195</c:v>
                  </c:pt>
                  <c:pt idx="6106">
                    <c:v>4095</c:v>
                  </c:pt>
                  <c:pt idx="6107">
                    <c:v>1339</c:v>
                  </c:pt>
                  <c:pt idx="6108">
                    <c:v>1884</c:v>
                  </c:pt>
                  <c:pt idx="6109">
                    <c:v>1546</c:v>
                  </c:pt>
                  <c:pt idx="6110">
                    <c:v>3999</c:v>
                  </c:pt>
                  <c:pt idx="6111">
                    <c:v>4512</c:v>
                  </c:pt>
                  <c:pt idx="6112">
                    <c:v>1449</c:v>
                  </c:pt>
                  <c:pt idx="6113">
                    <c:v>1129</c:v>
                  </c:pt>
                  <c:pt idx="6114">
                    <c:v>743</c:v>
                  </c:pt>
                  <c:pt idx="6115">
                    <c:v>2124</c:v>
                  </c:pt>
                  <c:pt idx="6116">
                    <c:v>1912</c:v>
                  </c:pt>
                  <c:pt idx="6117">
                    <c:v>3251</c:v>
                  </c:pt>
                  <c:pt idx="6118">
                    <c:v>1901</c:v>
                  </c:pt>
                  <c:pt idx="6119">
                    <c:v>347</c:v>
                  </c:pt>
                  <c:pt idx="6120">
                    <c:v>4439</c:v>
                  </c:pt>
                  <c:pt idx="6121">
                    <c:v>2606</c:v>
                  </c:pt>
                  <c:pt idx="6122">
                    <c:v>704</c:v>
                  </c:pt>
                  <c:pt idx="6123">
                    <c:v>4848</c:v>
                  </c:pt>
                  <c:pt idx="6124">
                    <c:v>2935</c:v>
                  </c:pt>
                  <c:pt idx="6125">
                    <c:v>2255</c:v>
                  </c:pt>
                  <c:pt idx="6126">
                    <c:v>3912</c:v>
                  </c:pt>
                  <c:pt idx="6127">
                    <c:v>3713</c:v>
                  </c:pt>
                  <c:pt idx="6128">
                    <c:v>4308</c:v>
                  </c:pt>
                  <c:pt idx="6129">
                    <c:v>3917</c:v>
                  </c:pt>
                  <c:pt idx="6130">
                    <c:v>1538</c:v>
                  </c:pt>
                  <c:pt idx="6131">
                    <c:v>3751</c:v>
                  </c:pt>
                  <c:pt idx="6132">
                    <c:v>4983</c:v>
                  </c:pt>
                  <c:pt idx="6133">
                    <c:v>3583</c:v>
                  </c:pt>
                  <c:pt idx="6134">
                    <c:v>523</c:v>
                  </c:pt>
                  <c:pt idx="6135">
                    <c:v>4593</c:v>
                  </c:pt>
                  <c:pt idx="6136">
                    <c:v>1771</c:v>
                  </c:pt>
                  <c:pt idx="6137">
                    <c:v>1944</c:v>
                  </c:pt>
                  <c:pt idx="6138">
                    <c:v>3568</c:v>
                  </c:pt>
                  <c:pt idx="6139">
                    <c:v>652</c:v>
                  </c:pt>
                  <c:pt idx="6140">
                    <c:v>2750</c:v>
                  </c:pt>
                  <c:pt idx="6141">
                    <c:v>1629</c:v>
                  </c:pt>
                  <c:pt idx="6142">
                    <c:v>3289</c:v>
                  </c:pt>
                  <c:pt idx="6143">
                    <c:v>4796</c:v>
                  </c:pt>
                  <c:pt idx="6144">
                    <c:v>3299</c:v>
                  </c:pt>
                  <c:pt idx="6145">
                    <c:v>1178</c:v>
                  </c:pt>
                  <c:pt idx="6146">
                    <c:v>2625</c:v>
                  </c:pt>
                  <c:pt idx="6147">
                    <c:v>4783</c:v>
                  </c:pt>
                  <c:pt idx="6148">
                    <c:v>2339</c:v>
                  </c:pt>
                  <c:pt idx="6149">
                    <c:v>256</c:v>
                  </c:pt>
                  <c:pt idx="6150">
                    <c:v>4073</c:v>
                  </c:pt>
                  <c:pt idx="6151">
                    <c:v>3707</c:v>
                  </c:pt>
                  <c:pt idx="6152">
                    <c:v>1268</c:v>
                  </c:pt>
                  <c:pt idx="6153">
                    <c:v>1044</c:v>
                  </c:pt>
                  <c:pt idx="6154">
                    <c:v>1204</c:v>
                  </c:pt>
                  <c:pt idx="6155">
                    <c:v>3197</c:v>
                  </c:pt>
                  <c:pt idx="6156">
                    <c:v>2311</c:v>
                  </c:pt>
                  <c:pt idx="6157">
                    <c:v>859</c:v>
                  </c:pt>
                  <c:pt idx="6158">
                    <c:v>1375</c:v>
                  </c:pt>
                  <c:pt idx="6159">
                    <c:v>1383</c:v>
                  </c:pt>
                  <c:pt idx="6160">
                    <c:v>1971</c:v>
                  </c:pt>
                  <c:pt idx="6161">
                    <c:v>3086</c:v>
                  </c:pt>
                  <c:pt idx="6162">
                    <c:v>4891</c:v>
                  </c:pt>
                  <c:pt idx="6163">
                    <c:v>2822</c:v>
                  </c:pt>
                  <c:pt idx="6164">
                    <c:v>3566</c:v>
                  </c:pt>
                  <c:pt idx="6165">
                    <c:v>1594</c:v>
                  </c:pt>
                  <c:pt idx="6166">
                    <c:v>1275</c:v>
                  </c:pt>
                  <c:pt idx="6167">
                    <c:v>578</c:v>
                  </c:pt>
                  <c:pt idx="6168">
                    <c:v>222</c:v>
                  </c:pt>
                  <c:pt idx="6169">
                    <c:v>4352</c:v>
                  </c:pt>
                  <c:pt idx="6170">
                    <c:v>1403</c:v>
                  </c:pt>
                  <c:pt idx="6171">
                    <c:v>4050</c:v>
                  </c:pt>
                  <c:pt idx="6172">
                    <c:v>1323</c:v>
                  </c:pt>
                  <c:pt idx="6173">
                    <c:v>1229</c:v>
                  </c:pt>
                  <c:pt idx="6174">
                    <c:v>1185</c:v>
                  </c:pt>
                  <c:pt idx="6175">
                    <c:v>4343</c:v>
                  </c:pt>
                  <c:pt idx="6176">
                    <c:v>4088</c:v>
                  </c:pt>
                  <c:pt idx="6177">
                    <c:v>3060</c:v>
                  </c:pt>
                  <c:pt idx="6178">
                    <c:v>3777</c:v>
                  </c:pt>
                  <c:pt idx="6179">
                    <c:v>4665</c:v>
                  </c:pt>
                  <c:pt idx="6180">
                    <c:v>2407</c:v>
                  </c:pt>
                  <c:pt idx="6181">
                    <c:v>3204</c:v>
                  </c:pt>
                  <c:pt idx="6182">
                    <c:v>1631</c:v>
                  </c:pt>
                  <c:pt idx="6183">
                    <c:v>3957</c:v>
                  </c:pt>
                  <c:pt idx="6184">
                    <c:v>3673</c:v>
                  </c:pt>
                  <c:pt idx="6185">
                    <c:v>3794</c:v>
                  </c:pt>
                  <c:pt idx="6186">
                    <c:v>1234</c:v>
                  </c:pt>
                  <c:pt idx="6187">
                    <c:v>1089</c:v>
                  </c:pt>
                  <c:pt idx="6188">
                    <c:v>774</c:v>
                  </c:pt>
                  <c:pt idx="6189">
                    <c:v>2119</c:v>
                  </c:pt>
                  <c:pt idx="6190">
                    <c:v>929</c:v>
                  </c:pt>
                  <c:pt idx="6191">
                    <c:v>4307</c:v>
                  </c:pt>
                  <c:pt idx="6192">
                    <c:v>2949</c:v>
                  </c:pt>
                  <c:pt idx="6193">
                    <c:v>1998</c:v>
                  </c:pt>
                  <c:pt idx="6194">
                    <c:v>546</c:v>
                  </c:pt>
                  <c:pt idx="6195">
                    <c:v>162</c:v>
                  </c:pt>
                  <c:pt idx="6196">
                    <c:v>2827</c:v>
                  </c:pt>
                  <c:pt idx="6197">
                    <c:v>1713</c:v>
                  </c:pt>
                  <c:pt idx="6198">
                    <c:v>4182</c:v>
                  </c:pt>
                  <c:pt idx="6199">
                    <c:v>3162</c:v>
                  </c:pt>
                  <c:pt idx="6200">
                    <c:v>3675</c:v>
                  </c:pt>
                  <c:pt idx="6201">
                    <c:v>1058</c:v>
                  </c:pt>
                  <c:pt idx="6202">
                    <c:v>600</c:v>
                  </c:pt>
                  <c:pt idx="6203">
                    <c:v>3002</c:v>
                  </c:pt>
                  <c:pt idx="6204">
                    <c:v>3157</c:v>
                  </c:pt>
                  <c:pt idx="6205">
                    <c:v>3457</c:v>
                  </c:pt>
                  <c:pt idx="6206">
                    <c:v>594</c:v>
                  </c:pt>
                  <c:pt idx="6207">
                    <c:v>2771</c:v>
                  </c:pt>
                  <c:pt idx="6208">
                    <c:v>2037</c:v>
                  </c:pt>
                  <c:pt idx="6209">
                    <c:v>2134</c:v>
                  </c:pt>
                  <c:pt idx="6210">
                    <c:v>1298</c:v>
                  </c:pt>
                  <c:pt idx="6211">
                    <c:v>4145</c:v>
                  </c:pt>
                  <c:pt idx="6212">
                    <c:v>4274</c:v>
                  </c:pt>
                  <c:pt idx="6213">
                    <c:v>798</c:v>
                  </c:pt>
                  <c:pt idx="6214">
                    <c:v>3245</c:v>
                  </c:pt>
                  <c:pt idx="6215">
                    <c:v>2906</c:v>
                  </c:pt>
                  <c:pt idx="6216">
                    <c:v>1139</c:v>
                  </c:pt>
                  <c:pt idx="6217">
                    <c:v>2365</c:v>
                  </c:pt>
                  <c:pt idx="6218">
                    <c:v>3147</c:v>
                  </c:pt>
                  <c:pt idx="6219">
                    <c:v>4078</c:v>
                  </c:pt>
                  <c:pt idx="6220">
                    <c:v>1767</c:v>
                  </c:pt>
                  <c:pt idx="6221">
                    <c:v>3001</c:v>
                  </c:pt>
                  <c:pt idx="6222">
                    <c:v>3873</c:v>
                  </c:pt>
                  <c:pt idx="6223">
                    <c:v>4674</c:v>
                  </c:pt>
                  <c:pt idx="6224">
                    <c:v>2358</c:v>
                  </c:pt>
                  <c:pt idx="6225">
                    <c:v>3497</c:v>
                  </c:pt>
                  <c:pt idx="6226">
                    <c:v>4039</c:v>
                  </c:pt>
                  <c:pt idx="6227">
                    <c:v>3046</c:v>
                  </c:pt>
                  <c:pt idx="6228">
                    <c:v>1104</c:v>
                  </c:pt>
                  <c:pt idx="6229">
                    <c:v>1097</c:v>
                  </c:pt>
                  <c:pt idx="6230">
                    <c:v>4442</c:v>
                  </c:pt>
                  <c:pt idx="6231">
                    <c:v>2859</c:v>
                  </c:pt>
                  <c:pt idx="6232">
                    <c:v>4635</c:v>
                  </c:pt>
                  <c:pt idx="6233">
                    <c:v>2019</c:v>
                  </c:pt>
                  <c:pt idx="6234">
                    <c:v>2369</c:v>
                  </c:pt>
                  <c:pt idx="6235">
                    <c:v>248</c:v>
                  </c:pt>
                  <c:pt idx="6236">
                    <c:v>718</c:v>
                  </c:pt>
                  <c:pt idx="6237">
                    <c:v>4809</c:v>
                  </c:pt>
                  <c:pt idx="6238">
                    <c:v>898</c:v>
                  </c:pt>
                  <c:pt idx="6239">
                    <c:v>2034</c:v>
                  </c:pt>
                  <c:pt idx="6240">
                    <c:v>4364</c:v>
                  </c:pt>
                  <c:pt idx="6241">
                    <c:v>4148</c:v>
                  </c:pt>
                  <c:pt idx="6242">
                    <c:v>4120</c:v>
                  </c:pt>
                  <c:pt idx="6243">
                    <c:v>3892</c:v>
                  </c:pt>
                  <c:pt idx="6244">
                    <c:v>3006</c:v>
                  </c:pt>
                  <c:pt idx="6245">
                    <c:v>353</c:v>
                  </c:pt>
                  <c:pt idx="6246">
                    <c:v>1574</c:v>
                  </c:pt>
                  <c:pt idx="6247">
                    <c:v>1934</c:v>
                  </c:pt>
                  <c:pt idx="6248">
                    <c:v>4696</c:v>
                  </c:pt>
                  <c:pt idx="6249">
                    <c:v>1317</c:v>
                  </c:pt>
                  <c:pt idx="6250">
                    <c:v>1751</c:v>
                  </c:pt>
                  <c:pt idx="6251">
                    <c:v>1506</c:v>
                  </c:pt>
                  <c:pt idx="6252">
                    <c:v>2117</c:v>
                  </c:pt>
                  <c:pt idx="6253">
                    <c:v>2583</c:v>
                  </c:pt>
                  <c:pt idx="6254">
                    <c:v>2732</c:v>
                  </c:pt>
                  <c:pt idx="6255">
                    <c:v>2241</c:v>
                  </c:pt>
                  <c:pt idx="6256">
                    <c:v>1986</c:v>
                  </c:pt>
                  <c:pt idx="6257">
                    <c:v>1786</c:v>
                  </c:pt>
                  <c:pt idx="6258">
                    <c:v>4241</c:v>
                  </c:pt>
                  <c:pt idx="6259">
                    <c:v>3811</c:v>
                  </c:pt>
                  <c:pt idx="6260">
                    <c:v>2485</c:v>
                  </c:pt>
                  <c:pt idx="6261">
                    <c:v>532</c:v>
                  </c:pt>
                  <c:pt idx="6262">
                    <c:v>1088</c:v>
                  </c:pt>
                  <c:pt idx="6263">
                    <c:v>4183</c:v>
                  </c:pt>
                  <c:pt idx="6264">
                    <c:v>54</c:v>
                  </c:pt>
                  <c:pt idx="6265">
                    <c:v>2001</c:v>
                  </c:pt>
                  <c:pt idx="6266">
                    <c:v>1515</c:v>
                  </c:pt>
                  <c:pt idx="6267">
                    <c:v>1548</c:v>
                  </c:pt>
                  <c:pt idx="6268">
                    <c:v>327</c:v>
                  </c:pt>
                  <c:pt idx="6269">
                    <c:v>379</c:v>
                  </c:pt>
                  <c:pt idx="6270">
                    <c:v>4810</c:v>
                  </c:pt>
                  <c:pt idx="6271">
                    <c:v>3548</c:v>
                  </c:pt>
                  <c:pt idx="6272">
                    <c:v>3050</c:v>
                  </c:pt>
                  <c:pt idx="6273">
                    <c:v>4200</c:v>
                  </c:pt>
                  <c:pt idx="6274">
                    <c:v>85</c:v>
                  </c:pt>
                  <c:pt idx="6275">
                    <c:v>2278</c:v>
                  </c:pt>
                  <c:pt idx="6276">
                    <c:v>3316</c:v>
                  </c:pt>
                  <c:pt idx="6277">
                    <c:v>1569</c:v>
                  </c:pt>
                  <c:pt idx="6278">
                    <c:v>3319</c:v>
                  </c:pt>
                  <c:pt idx="6279">
                    <c:v>3114</c:v>
                  </c:pt>
                  <c:pt idx="6280">
                    <c:v>2619</c:v>
                  </c:pt>
                  <c:pt idx="6281">
                    <c:v>3115</c:v>
                  </c:pt>
                  <c:pt idx="6282">
                    <c:v>4205</c:v>
                  </c:pt>
                  <c:pt idx="6283">
                    <c:v>1543</c:v>
                  </c:pt>
                  <c:pt idx="6284">
                    <c:v>3681</c:v>
                  </c:pt>
                  <c:pt idx="6285">
                    <c:v>1735</c:v>
                  </c:pt>
                  <c:pt idx="6286">
                    <c:v>3706</c:v>
                  </c:pt>
                  <c:pt idx="6287">
                    <c:v>2519</c:v>
                  </c:pt>
                  <c:pt idx="6288">
                    <c:v>2646</c:v>
                  </c:pt>
                  <c:pt idx="6289">
                    <c:v>4946</c:v>
                  </c:pt>
                  <c:pt idx="6290">
                    <c:v>2929</c:v>
                  </c:pt>
                  <c:pt idx="6291">
                    <c:v>962</c:v>
                  </c:pt>
                  <c:pt idx="6292">
                    <c:v>2640</c:v>
                  </c:pt>
                  <c:pt idx="6293">
                    <c:v>2586</c:v>
                  </c:pt>
                  <c:pt idx="6294">
                    <c:v>1523</c:v>
                  </c:pt>
                  <c:pt idx="6295">
                    <c:v>1263</c:v>
                  </c:pt>
                  <c:pt idx="6296">
                    <c:v>1224</c:v>
                  </c:pt>
                  <c:pt idx="6297">
                    <c:v>4474</c:v>
                  </c:pt>
                  <c:pt idx="6298">
                    <c:v>885</c:v>
                  </c:pt>
                  <c:pt idx="6299">
                    <c:v>1243</c:v>
                  </c:pt>
                  <c:pt idx="6300">
                    <c:v>219</c:v>
                  </c:pt>
                  <c:pt idx="6301">
                    <c:v>4000</c:v>
                  </c:pt>
                  <c:pt idx="6302">
                    <c:v>1260</c:v>
                  </c:pt>
                  <c:pt idx="6303">
                    <c:v>2510</c:v>
                  </c:pt>
                  <c:pt idx="6304">
                    <c:v>121</c:v>
                  </c:pt>
                  <c:pt idx="6305">
                    <c:v>3943</c:v>
                  </c:pt>
                  <c:pt idx="6306">
                    <c:v>621</c:v>
                  </c:pt>
                  <c:pt idx="6307">
                    <c:v>2842</c:v>
                  </c:pt>
                  <c:pt idx="6308">
                    <c:v>2380</c:v>
                  </c:pt>
                  <c:pt idx="6309">
                    <c:v>4399</c:v>
                  </c:pt>
                  <c:pt idx="6310">
                    <c:v>2092</c:v>
                  </c:pt>
                  <c:pt idx="6311">
                    <c:v>66</c:v>
                  </c:pt>
                  <c:pt idx="6312">
                    <c:v>3174</c:v>
                  </c:pt>
                  <c:pt idx="6313">
                    <c:v>4214</c:v>
                  </c:pt>
                  <c:pt idx="6314">
                    <c:v>703</c:v>
                  </c:pt>
                  <c:pt idx="6315">
                    <c:v>255</c:v>
                  </c:pt>
                  <c:pt idx="6316">
                    <c:v>3898</c:v>
                  </c:pt>
                  <c:pt idx="6317">
                    <c:v>4395</c:v>
                  </c:pt>
                  <c:pt idx="6318">
                    <c:v>1800</c:v>
                  </c:pt>
                  <c:pt idx="6319">
                    <c:v>812</c:v>
                  </c:pt>
                  <c:pt idx="6320">
                    <c:v>270</c:v>
                  </c:pt>
                  <c:pt idx="6321">
                    <c:v>1459</c:v>
                  </c:pt>
                  <c:pt idx="6322">
                    <c:v>2921</c:v>
                  </c:pt>
                  <c:pt idx="6323">
                    <c:v>3822</c:v>
                  </c:pt>
                  <c:pt idx="6324">
                    <c:v>1435</c:v>
                  </c:pt>
                  <c:pt idx="6325">
                    <c:v>3936</c:v>
                  </c:pt>
                  <c:pt idx="6326">
                    <c:v>533</c:v>
                  </c:pt>
                  <c:pt idx="6327">
                    <c:v>3238</c:v>
                  </c:pt>
                  <c:pt idx="6328">
                    <c:v>3262</c:v>
                  </c:pt>
                  <c:pt idx="6329">
                    <c:v>4981</c:v>
                  </c:pt>
                  <c:pt idx="6330">
                    <c:v>1085</c:v>
                  </c:pt>
                  <c:pt idx="6331">
                    <c:v>3078</c:v>
                  </c:pt>
                  <c:pt idx="6332">
                    <c:v>1111</c:v>
                  </c:pt>
                  <c:pt idx="6333">
                    <c:v>1632</c:v>
                  </c:pt>
                  <c:pt idx="6334">
                    <c:v>2088</c:v>
                  </c:pt>
                  <c:pt idx="6335">
                    <c:v>1025</c:v>
                  </c:pt>
                  <c:pt idx="6336">
                    <c:v>3232</c:v>
                  </c:pt>
                  <c:pt idx="6337">
                    <c:v>2960</c:v>
                  </c:pt>
                  <c:pt idx="6338">
                    <c:v>1014</c:v>
                  </c:pt>
                  <c:pt idx="6339">
                    <c:v>2690</c:v>
                  </c:pt>
                  <c:pt idx="6340">
                    <c:v>4031</c:v>
                  </c:pt>
                  <c:pt idx="6341">
                    <c:v>2305</c:v>
                  </c:pt>
                  <c:pt idx="6342">
                    <c:v>1277</c:v>
                  </c:pt>
                  <c:pt idx="6343">
                    <c:v>4360</c:v>
                  </c:pt>
                  <c:pt idx="6344">
                    <c:v>1571</c:v>
                  </c:pt>
                  <c:pt idx="6345">
                    <c:v>4310</c:v>
                  </c:pt>
                  <c:pt idx="6346">
                    <c:v>3938</c:v>
                  </c:pt>
                  <c:pt idx="6347">
                    <c:v>4733</c:v>
                  </c:pt>
                  <c:pt idx="6348">
                    <c:v>1179</c:v>
                  </c:pt>
                  <c:pt idx="6349">
                    <c:v>2393</c:v>
                  </c:pt>
                  <c:pt idx="6350">
                    <c:v>815</c:v>
                  </c:pt>
                  <c:pt idx="6351">
                    <c:v>1345</c:v>
                  </c:pt>
                  <c:pt idx="6352">
                    <c:v>4141</c:v>
                  </c:pt>
                  <c:pt idx="6353">
                    <c:v>3085</c:v>
                  </c:pt>
                  <c:pt idx="6354">
                    <c:v>3942</c:v>
                  </c:pt>
                  <c:pt idx="6355">
                    <c:v>1813</c:v>
                  </c:pt>
                  <c:pt idx="6356">
                    <c:v>1588</c:v>
                  </c:pt>
                  <c:pt idx="6357">
                    <c:v>4814</c:v>
                  </c:pt>
                  <c:pt idx="6358">
                    <c:v>838</c:v>
                  </c:pt>
                  <c:pt idx="6359">
                    <c:v>4323</c:v>
                  </c:pt>
                  <c:pt idx="6360">
                    <c:v>317</c:v>
                  </c:pt>
                  <c:pt idx="6361">
                    <c:v>1833</c:v>
                  </c:pt>
                  <c:pt idx="6362">
                    <c:v>3814</c:v>
                  </c:pt>
                  <c:pt idx="6363">
                    <c:v>1146</c:v>
                  </c:pt>
                  <c:pt idx="6364">
                    <c:v>2116</c:v>
                  </c:pt>
                  <c:pt idx="6365">
                    <c:v>233</c:v>
                  </c:pt>
                  <c:pt idx="6366">
                    <c:v>2023</c:v>
                  </c:pt>
                  <c:pt idx="6367">
                    <c:v>2852</c:v>
                  </c:pt>
                  <c:pt idx="6368">
                    <c:v>2633</c:v>
                  </c:pt>
                  <c:pt idx="6369">
                    <c:v>1926</c:v>
                  </c:pt>
                  <c:pt idx="6370">
                    <c:v>4068</c:v>
                  </c:pt>
                  <c:pt idx="6371">
                    <c:v>4792</c:v>
                  </c:pt>
                  <c:pt idx="6372">
                    <c:v>2418</c:v>
                  </c:pt>
                  <c:pt idx="6373">
                    <c:v>1368</c:v>
                  </c:pt>
                  <c:pt idx="6374">
                    <c:v>3480</c:v>
                  </c:pt>
                  <c:pt idx="6375">
                    <c:v>197</c:v>
                  </c:pt>
                  <c:pt idx="6376">
                    <c:v>4597</c:v>
                  </c:pt>
                  <c:pt idx="6377">
                    <c:v>3177</c:v>
                  </c:pt>
                  <c:pt idx="6378">
                    <c:v>495</c:v>
                  </c:pt>
                  <c:pt idx="6379">
                    <c:v>1378</c:v>
                  </c:pt>
                  <c:pt idx="6380">
                    <c:v>341</c:v>
                  </c:pt>
                  <c:pt idx="6381">
                    <c:v>1500</c:v>
                  </c:pt>
                  <c:pt idx="6382">
                    <c:v>267</c:v>
                  </c:pt>
                  <c:pt idx="6383">
                    <c:v>778</c:v>
                  </c:pt>
                  <c:pt idx="6384">
                    <c:v>673</c:v>
                  </c:pt>
                  <c:pt idx="6385">
                    <c:v>2600</c:v>
                  </c:pt>
                  <c:pt idx="6386">
                    <c:v>1650</c:v>
                  </c:pt>
                  <c:pt idx="6387">
                    <c:v>1411</c:v>
                  </c:pt>
                  <c:pt idx="6388">
                    <c:v>2952</c:v>
                  </c:pt>
                  <c:pt idx="6389">
                    <c:v>1852</c:v>
                  </c:pt>
                  <c:pt idx="6390">
                    <c:v>4291</c:v>
                  </c:pt>
                  <c:pt idx="6391">
                    <c:v>1823</c:v>
                  </c:pt>
                  <c:pt idx="6392">
                    <c:v>670</c:v>
                  </c:pt>
                  <c:pt idx="6393">
                    <c:v>3537</c:v>
                  </c:pt>
                  <c:pt idx="6394">
                    <c:v>2959</c:v>
                  </c:pt>
                  <c:pt idx="6395">
                    <c:v>1741</c:v>
                  </c:pt>
                  <c:pt idx="6396">
                    <c:v>3612</c:v>
                  </c:pt>
                  <c:pt idx="6397">
                    <c:v>58</c:v>
                  </c:pt>
                  <c:pt idx="6398">
                    <c:v>802</c:v>
                  </c:pt>
                  <c:pt idx="6399">
                    <c:v>4650</c:v>
                  </c:pt>
                  <c:pt idx="6400">
                    <c:v>3641</c:v>
                  </c:pt>
                  <c:pt idx="6401">
                    <c:v>4607</c:v>
                  </c:pt>
                  <c:pt idx="6402">
                    <c:v>96</c:v>
                  </c:pt>
                  <c:pt idx="6403">
                    <c:v>510</c:v>
                  </c:pt>
                  <c:pt idx="6404">
                    <c:v>3230</c:v>
                  </c:pt>
                  <c:pt idx="6405">
                    <c:v>3298</c:v>
                  </c:pt>
                  <c:pt idx="6406">
                    <c:v>860</c:v>
                  </c:pt>
                  <c:pt idx="6407">
                    <c:v>1745</c:v>
                  </c:pt>
                  <c:pt idx="6408">
                    <c:v>4755</c:v>
                  </c:pt>
                  <c:pt idx="6409">
                    <c:v>1743</c:v>
                  </c:pt>
                  <c:pt idx="6410">
                    <c:v>851</c:v>
                  </c:pt>
                  <c:pt idx="6411">
                    <c:v>3371</c:v>
                  </c:pt>
                  <c:pt idx="6412">
                    <c:v>576</c:v>
                  </c:pt>
                  <c:pt idx="6413">
                    <c:v>716</c:v>
                  </c:pt>
                  <c:pt idx="6414">
                    <c:v>3963</c:v>
                  </c:pt>
                  <c:pt idx="6415">
                    <c:v>344</c:v>
                  </c:pt>
                  <c:pt idx="6416">
                    <c:v>436</c:v>
                  </c:pt>
                  <c:pt idx="6417">
                    <c:v>4062</c:v>
                  </c:pt>
                  <c:pt idx="6418">
                    <c:v>1683</c:v>
                  </c:pt>
                  <c:pt idx="6419">
                    <c:v>3051</c:v>
                  </c:pt>
                  <c:pt idx="6420">
                    <c:v>683</c:v>
                  </c:pt>
                  <c:pt idx="6421">
                    <c:v>1890</c:v>
                  </c:pt>
                  <c:pt idx="6422">
                    <c:v>303</c:v>
                  </c:pt>
                  <c:pt idx="6423">
                    <c:v>4125</c:v>
                  </c:pt>
                  <c:pt idx="6424">
                    <c:v>1537</c:v>
                  </c:pt>
                  <c:pt idx="6425">
                    <c:v>775</c:v>
                  </c:pt>
                  <c:pt idx="6426">
                    <c:v>1894</c:v>
                  </c:pt>
                  <c:pt idx="6427">
                    <c:v>3735</c:v>
                  </c:pt>
                  <c:pt idx="6428">
                    <c:v>2666</c:v>
                  </c:pt>
                  <c:pt idx="6429">
                    <c:v>1108</c:v>
                  </c:pt>
                  <c:pt idx="6430">
                    <c:v>3097</c:v>
                  </c:pt>
                  <c:pt idx="6431">
                    <c:v>340</c:v>
                  </c:pt>
                  <c:pt idx="6432">
                    <c:v>2997</c:v>
                  </c:pt>
                  <c:pt idx="6433">
                    <c:v>4428</c:v>
                  </c:pt>
                  <c:pt idx="6434">
                    <c:v>4298</c:v>
                  </c:pt>
                  <c:pt idx="6435">
                    <c:v>2792</c:v>
                  </c:pt>
                  <c:pt idx="6436">
                    <c:v>3571</c:v>
                  </c:pt>
                  <c:pt idx="6437">
                    <c:v>1262</c:v>
                  </c:pt>
                  <c:pt idx="6438">
                    <c:v>1977</c:v>
                  </c:pt>
                  <c:pt idx="6439">
                    <c:v>4138</c:v>
                  </c:pt>
                  <c:pt idx="6440">
                    <c:v>1269</c:v>
                  </c:pt>
                  <c:pt idx="6441">
                    <c:v>2802</c:v>
                  </c:pt>
                  <c:pt idx="6442">
                    <c:v>1296</c:v>
                  </c:pt>
                  <c:pt idx="6443">
                    <c:v>3090</c:v>
                  </c:pt>
                  <c:pt idx="6444">
                    <c:v>1188</c:v>
                  </c:pt>
                  <c:pt idx="6445">
                    <c:v>4807</c:v>
                  </c:pt>
                  <c:pt idx="6446">
                    <c:v>4996</c:v>
                  </c:pt>
                  <c:pt idx="6447">
                    <c:v>3684</c:v>
                  </c:pt>
                  <c:pt idx="6448">
                    <c:v>3905</c:v>
                  </c:pt>
                  <c:pt idx="6449">
                    <c:v>619</c:v>
                  </c:pt>
                  <c:pt idx="6450">
                    <c:v>903</c:v>
                  </c:pt>
                  <c:pt idx="6451">
                    <c:v>3962</c:v>
                  </c:pt>
                  <c:pt idx="6452">
                    <c:v>4010</c:v>
                  </c:pt>
                  <c:pt idx="6453">
                    <c:v>1045</c:v>
                  </c:pt>
                  <c:pt idx="6454">
                    <c:v>3175</c:v>
                  </c:pt>
                  <c:pt idx="6455">
                    <c:v>2595</c:v>
                  </c:pt>
                  <c:pt idx="6456">
                    <c:v>3955</c:v>
                  </c:pt>
                  <c:pt idx="6457">
                    <c:v>4930</c:v>
                  </c:pt>
                  <c:pt idx="6458">
                    <c:v>2150</c:v>
                  </c:pt>
                  <c:pt idx="6459">
                    <c:v>2764</c:v>
                  </c:pt>
                  <c:pt idx="6460">
                    <c:v>1778</c:v>
                  </c:pt>
                  <c:pt idx="6461">
                    <c:v>2981</c:v>
                  </c:pt>
                  <c:pt idx="6462">
                    <c:v>3959</c:v>
                  </c:pt>
                  <c:pt idx="6463">
                    <c:v>2275</c:v>
                  </c:pt>
                  <c:pt idx="6464">
                    <c:v>4711</c:v>
                  </c:pt>
                  <c:pt idx="6465">
                    <c:v>4517</c:v>
                  </c:pt>
                  <c:pt idx="6466">
                    <c:v>1490</c:v>
                  </c:pt>
                  <c:pt idx="6467">
                    <c:v>422</c:v>
                  </c:pt>
                  <c:pt idx="6468">
                    <c:v>698</c:v>
                  </c:pt>
                  <c:pt idx="6469">
                    <c:v>3984</c:v>
                  </c:pt>
                  <c:pt idx="6470">
                    <c:v>103</c:v>
                  </c:pt>
                  <c:pt idx="6471">
                    <c:v>3768</c:v>
                  </c:pt>
                  <c:pt idx="6472">
                    <c:v>781</c:v>
                  </c:pt>
                  <c:pt idx="6473">
                    <c:v>3123</c:v>
                  </c:pt>
                  <c:pt idx="6474">
                    <c:v>3889</c:v>
                  </c:pt>
                  <c:pt idx="6475">
                    <c:v>1114</c:v>
                  </c:pt>
                  <c:pt idx="6476">
                    <c:v>2806</c:v>
                  </c:pt>
                  <c:pt idx="6477">
                    <c:v>3721</c:v>
                  </c:pt>
                  <c:pt idx="6478">
                    <c:v>911</c:v>
                  </c:pt>
                  <c:pt idx="6479">
                    <c:v>1869</c:v>
                  </c:pt>
                  <c:pt idx="6480">
                    <c:v>458</c:v>
                  </c:pt>
                  <c:pt idx="6481">
                    <c:v>3331</c:v>
                  </c:pt>
                  <c:pt idx="6482">
                    <c:v>290</c:v>
                  </c:pt>
                  <c:pt idx="6483">
                    <c:v>1722</c:v>
                  </c:pt>
                  <c:pt idx="6484">
                    <c:v>873</c:v>
                  </c:pt>
                  <c:pt idx="6485">
                    <c:v>308</c:v>
                  </c:pt>
                  <c:pt idx="6486">
                    <c:v>1426</c:v>
                  </c:pt>
                  <c:pt idx="6487">
                    <c:v>3856</c:v>
                  </c:pt>
                  <c:pt idx="6488">
                    <c:v>3766</c:v>
                  </c:pt>
                  <c:pt idx="6489">
                    <c:v>1103</c:v>
                  </c:pt>
                  <c:pt idx="6490">
                    <c:v>3127</c:v>
                  </c:pt>
                  <c:pt idx="6491">
                    <c:v>3033</c:v>
                  </c:pt>
                  <c:pt idx="6492">
                    <c:v>811</c:v>
                  </c:pt>
                  <c:pt idx="6493">
                    <c:v>1099</c:v>
                  </c:pt>
                  <c:pt idx="6494">
                    <c:v>3228</c:v>
                  </c:pt>
                  <c:pt idx="6495">
                    <c:v>2980</c:v>
                  </c:pt>
                  <c:pt idx="6496">
                    <c:v>2578</c:v>
                  </c:pt>
                  <c:pt idx="6497">
                    <c:v>2653</c:v>
                  </c:pt>
                  <c:pt idx="6498">
                    <c:v>2415</c:v>
                  </c:pt>
                  <c:pt idx="6499">
                    <c:v>2936</c:v>
                  </c:pt>
                  <c:pt idx="6500">
                    <c:v>1991</c:v>
                  </c:pt>
                  <c:pt idx="6501">
                    <c:v>1203</c:v>
                  </c:pt>
                  <c:pt idx="6502">
                    <c:v>1284</c:v>
                  </c:pt>
                  <c:pt idx="6503">
                    <c:v>3131</c:v>
                  </c:pt>
                  <c:pt idx="6504">
                    <c:v>3711</c:v>
                  </c:pt>
                  <c:pt idx="6505">
                    <c:v>1643</c:v>
                  </c:pt>
                  <c:pt idx="6506">
                    <c:v>263</c:v>
                  </c:pt>
                  <c:pt idx="6507">
                    <c:v>4092</c:v>
                  </c:pt>
                  <c:pt idx="6508">
                    <c:v>4019</c:v>
                  </c:pt>
                  <c:pt idx="6509">
                    <c:v>345</c:v>
                  </c:pt>
                  <c:pt idx="6510">
                    <c:v>307</c:v>
                  </c:pt>
                  <c:pt idx="6511">
                    <c:v>2725</c:v>
                  </c:pt>
                  <c:pt idx="6512">
                    <c:v>1225</c:v>
                  </c:pt>
                  <c:pt idx="6513">
                    <c:v>4167</c:v>
                  </c:pt>
                  <c:pt idx="6514">
                    <c:v>3194</c:v>
                  </c:pt>
                  <c:pt idx="6515">
                    <c:v>4263</c:v>
                  </c:pt>
                  <c:pt idx="6516">
                    <c:v>933</c:v>
                  </c:pt>
                  <c:pt idx="6517">
                    <c:v>460</c:v>
                  </c:pt>
                  <c:pt idx="6518">
                    <c:v>1413</c:v>
                  </c:pt>
                  <c:pt idx="6519">
                    <c:v>3767</c:v>
                  </c:pt>
                  <c:pt idx="6520">
                    <c:v>2382</c:v>
                  </c:pt>
                  <c:pt idx="6521">
                    <c:v>1358</c:v>
                  </c:pt>
                  <c:pt idx="6522">
                    <c:v>2597</c:v>
                  </c:pt>
                  <c:pt idx="6523">
                    <c:v>1238</c:v>
                  </c:pt>
                  <c:pt idx="6524">
                    <c:v>2563</c:v>
                  </c:pt>
                  <c:pt idx="6525">
                    <c:v>2489</c:v>
                  </c:pt>
                  <c:pt idx="6526">
                    <c:v>1342</c:v>
                  </c:pt>
                  <c:pt idx="6527">
                    <c:v>2745</c:v>
                  </c:pt>
                  <c:pt idx="6528">
                    <c:v>2699</c:v>
                  </c:pt>
                  <c:pt idx="6529">
                    <c:v>4204</c:v>
                  </c:pt>
                  <c:pt idx="6530">
                    <c:v>4576</c:v>
                  </c:pt>
                  <c:pt idx="6531">
                    <c:v>2165</c:v>
                  </c:pt>
                  <c:pt idx="6532">
                    <c:v>2419</c:v>
                  </c:pt>
                  <c:pt idx="6533">
                    <c:v>4907</c:v>
                  </c:pt>
                  <c:pt idx="6534">
                    <c:v>1541</c:v>
                  </c:pt>
                  <c:pt idx="6535">
                    <c:v>1469</c:v>
                  </c:pt>
                  <c:pt idx="6536">
                    <c:v>4892</c:v>
                  </c:pt>
                  <c:pt idx="6537">
                    <c:v>4235</c:v>
                  </c:pt>
                  <c:pt idx="6538">
                    <c:v>4196</c:v>
                  </c:pt>
                  <c:pt idx="6539">
                    <c:v>3826</c:v>
                  </c:pt>
                  <c:pt idx="6540">
                    <c:v>2567</c:v>
                  </c:pt>
                  <c:pt idx="6541">
                    <c:v>2989</c:v>
                  </c:pt>
                  <c:pt idx="6542">
                    <c:v>2471</c:v>
                  </c:pt>
                  <c:pt idx="6543">
                    <c:v>295</c:v>
                  </c:pt>
                  <c:pt idx="6544">
                    <c:v>2912</c:v>
                  </c:pt>
                  <c:pt idx="6545">
                    <c:v>3927</c:v>
                  </c:pt>
                  <c:pt idx="6546">
                    <c:v>841</c:v>
                  </c:pt>
                  <c:pt idx="6547">
                    <c:v>3224</c:v>
                  </c:pt>
                  <c:pt idx="6548">
                    <c:v>1491</c:v>
                  </c:pt>
                  <c:pt idx="6549">
                    <c:v>3528</c:v>
                  </c:pt>
                  <c:pt idx="6550">
                    <c:v>4007</c:v>
                  </c:pt>
                  <c:pt idx="6551">
                    <c:v>3745</c:v>
                  </c:pt>
                  <c:pt idx="6552">
                    <c:v>3756</c:v>
                  </c:pt>
                  <c:pt idx="6553">
                    <c:v>246</c:v>
                  </c:pt>
                  <c:pt idx="6554">
                    <c:v>3464</c:v>
                  </c:pt>
                  <c:pt idx="6555">
                    <c:v>1873</c:v>
                  </c:pt>
                  <c:pt idx="6556">
                    <c:v>4409</c:v>
                  </c:pt>
                  <c:pt idx="6557">
                    <c:v>247</c:v>
                  </c:pt>
                  <c:pt idx="6558">
                    <c:v>3094</c:v>
                  </c:pt>
                  <c:pt idx="6559">
                    <c:v>787</c:v>
                  </c:pt>
                  <c:pt idx="6560">
                    <c:v>4594</c:v>
                  </c:pt>
                  <c:pt idx="6561">
                    <c:v>154</c:v>
                  </c:pt>
                  <c:pt idx="6562">
                    <c:v>2612</c:v>
                  </c:pt>
                  <c:pt idx="6563">
                    <c:v>4797</c:v>
                  </c:pt>
                  <c:pt idx="6564">
                    <c:v>2821</c:v>
                  </c:pt>
                  <c:pt idx="6565">
                    <c:v>2759</c:v>
                  </c:pt>
                  <c:pt idx="6566">
                    <c:v>3666</c:v>
                  </c:pt>
                  <c:pt idx="6567">
                    <c:v>2192</c:v>
                  </c:pt>
                  <c:pt idx="6568">
                    <c:v>3587</c:v>
                  </c:pt>
                  <c:pt idx="6569">
                    <c:v>1359</c:v>
                  </c:pt>
                  <c:pt idx="6570">
                    <c:v>4945</c:v>
                  </c:pt>
                  <c:pt idx="6571">
                    <c:v>378</c:v>
                  </c:pt>
                  <c:pt idx="6572">
                    <c:v>4744</c:v>
                  </c:pt>
                  <c:pt idx="6573">
                    <c:v>13</c:v>
                  </c:pt>
                  <c:pt idx="6574">
                    <c:v>1915</c:v>
                  </c:pt>
                  <c:pt idx="6575">
                    <c:v>391</c:v>
                  </c:pt>
                  <c:pt idx="6576">
                    <c:v>4417</c:v>
                  </c:pt>
                  <c:pt idx="6577">
                    <c:v>3837</c:v>
                  </c:pt>
                  <c:pt idx="6578">
                    <c:v>3827</c:v>
                  </c:pt>
                  <c:pt idx="6579">
                    <c:v>1280</c:v>
                  </c:pt>
                  <c:pt idx="6580">
                    <c:v>4094</c:v>
                  </c:pt>
                  <c:pt idx="6581">
                    <c:v>3135</c:v>
                  </c:pt>
                  <c:pt idx="6582">
                    <c:v>3669</c:v>
                  </c:pt>
                  <c:pt idx="6583">
                    <c:v>1141</c:v>
                  </c:pt>
                  <c:pt idx="6584">
                    <c:v>1318</c:v>
                  </c:pt>
                  <c:pt idx="6585">
                    <c:v>605</c:v>
                  </c:pt>
                  <c:pt idx="6586">
                    <c:v>2120</c:v>
                  </c:pt>
                  <c:pt idx="6587">
                    <c:v>2891</c:v>
                  </c:pt>
                  <c:pt idx="6588">
                    <c:v>3913</c:v>
                  </c:pt>
                  <c:pt idx="6589">
                    <c:v>1507</c:v>
                  </c:pt>
                  <c:pt idx="6590">
                    <c:v>3507</c:v>
                  </c:pt>
                  <c:pt idx="6591">
                    <c:v>3067</c:v>
                  </c:pt>
                  <c:pt idx="6592">
                    <c:v>1613</c:v>
                  </c:pt>
                  <c:pt idx="6593">
                    <c:v>1294</c:v>
                  </c:pt>
                  <c:pt idx="6594">
                    <c:v>3922</c:v>
                  </c:pt>
                  <c:pt idx="6595">
                    <c:v>2072</c:v>
                  </c:pt>
                  <c:pt idx="6596">
                    <c:v>2700</c:v>
                  </c:pt>
                  <c:pt idx="6597">
                    <c:v>4049</c:v>
                  </c:pt>
                  <c:pt idx="6598">
                    <c:v>3854</c:v>
                  </c:pt>
                  <c:pt idx="6599">
                    <c:v>2765</c:v>
                  </c:pt>
                  <c:pt idx="6600">
                    <c:v>4493</c:v>
                  </c:pt>
                  <c:pt idx="6601">
                    <c:v>477</c:v>
                  </c:pt>
                  <c:pt idx="6602">
                    <c:v>2903</c:v>
                  </c:pt>
                  <c:pt idx="6603">
                    <c:v>976</c:v>
                  </c:pt>
                  <c:pt idx="6604">
                    <c:v>1605</c:v>
                  </c:pt>
                  <c:pt idx="6605">
                    <c:v>1467</c:v>
                  </c:pt>
                  <c:pt idx="6606">
                    <c:v>4173</c:v>
                  </c:pt>
                  <c:pt idx="6607">
                    <c:v>4224</c:v>
                  </c:pt>
                  <c:pt idx="6608">
                    <c:v>405</c:v>
                  </c:pt>
                  <c:pt idx="6609">
                    <c:v>414</c:v>
                  </c:pt>
                  <c:pt idx="6610">
                    <c:v>4922</c:v>
                  </c:pt>
                  <c:pt idx="6611">
                    <c:v>3772</c:v>
                  </c:pt>
                  <c:pt idx="6612">
                    <c:v>4190</c:v>
                  </c:pt>
                  <c:pt idx="6613">
                    <c:v>956</c:v>
                  </c:pt>
                  <c:pt idx="6614">
                    <c:v>3344</c:v>
                  </c:pt>
                  <c:pt idx="6615">
                    <c:v>1549</c:v>
                  </c:pt>
                  <c:pt idx="6616">
                    <c:v>2301</c:v>
                  </c:pt>
                  <c:pt idx="6617">
                    <c:v>1736</c:v>
                  </c:pt>
                  <c:pt idx="6618">
                    <c:v>1544</c:v>
                  </c:pt>
                  <c:pt idx="6619">
                    <c:v>1854</c:v>
                  </c:pt>
                  <c:pt idx="6620">
                    <c:v>274</c:v>
                  </c:pt>
                  <c:pt idx="6621">
                    <c:v>1663</c:v>
                  </c:pt>
                  <c:pt idx="6622">
                    <c:v>1447</c:v>
                  </c:pt>
                  <c:pt idx="6623">
                    <c:v>3355</c:v>
                  </c:pt>
                  <c:pt idx="6624">
                    <c:v>4265</c:v>
                  </c:pt>
                  <c:pt idx="6625">
                    <c:v>4067</c:v>
                  </c:pt>
                  <c:pt idx="6626">
                    <c:v>2819</c:v>
                  </c:pt>
                  <c:pt idx="6627">
                    <c:v>1056</c:v>
                  </c:pt>
                  <c:pt idx="6628">
                    <c:v>1268</c:v>
                  </c:pt>
                  <c:pt idx="6629">
                    <c:v>2859</c:v>
                  </c:pt>
                  <c:pt idx="6630">
                    <c:v>2546</c:v>
                  </c:pt>
                  <c:pt idx="6631">
                    <c:v>2090</c:v>
                  </c:pt>
                  <c:pt idx="6632">
                    <c:v>401</c:v>
                  </c:pt>
                  <c:pt idx="6633">
                    <c:v>1868</c:v>
                  </c:pt>
                  <c:pt idx="6634">
                    <c:v>1943</c:v>
                  </c:pt>
                  <c:pt idx="6635">
                    <c:v>3942</c:v>
                  </c:pt>
                  <c:pt idx="6636">
                    <c:v>391</c:v>
                  </c:pt>
                  <c:pt idx="6637">
                    <c:v>4606</c:v>
                  </c:pt>
                  <c:pt idx="6638">
                    <c:v>741</c:v>
                  </c:pt>
                  <c:pt idx="6639">
                    <c:v>593</c:v>
                  </c:pt>
                  <c:pt idx="6640">
                    <c:v>3496</c:v>
                  </c:pt>
                  <c:pt idx="6641">
                    <c:v>760</c:v>
                  </c:pt>
                  <c:pt idx="6642">
                    <c:v>987</c:v>
                  </c:pt>
                  <c:pt idx="6643">
                    <c:v>2205</c:v>
                  </c:pt>
                  <c:pt idx="6644">
                    <c:v>1958</c:v>
                  </c:pt>
                  <c:pt idx="6645">
                    <c:v>1029</c:v>
                  </c:pt>
                  <c:pt idx="6646">
                    <c:v>4075</c:v>
                  </c:pt>
                  <c:pt idx="6647">
                    <c:v>2967</c:v>
                  </c:pt>
                  <c:pt idx="6648">
                    <c:v>1307</c:v>
                  </c:pt>
                  <c:pt idx="6649">
                    <c:v>1071</c:v>
                  </c:pt>
                  <c:pt idx="6650">
                    <c:v>4680</c:v>
                  </c:pt>
                  <c:pt idx="6651">
                    <c:v>337</c:v>
                  </c:pt>
                  <c:pt idx="6652">
                    <c:v>9</c:v>
                  </c:pt>
                  <c:pt idx="6653">
                    <c:v>617</c:v>
                  </c:pt>
                  <c:pt idx="6654">
                    <c:v>4132</c:v>
                  </c:pt>
                  <c:pt idx="6655">
                    <c:v>2198</c:v>
                  </c:pt>
                  <c:pt idx="6656">
                    <c:v>2658</c:v>
                  </c:pt>
                  <c:pt idx="6657">
                    <c:v>880</c:v>
                  </c:pt>
                  <c:pt idx="6658">
                    <c:v>4067</c:v>
                  </c:pt>
                  <c:pt idx="6659">
                    <c:v>2193</c:v>
                  </c:pt>
                  <c:pt idx="6660">
                    <c:v>4424</c:v>
                  </c:pt>
                  <c:pt idx="6661">
                    <c:v>1238</c:v>
                  </c:pt>
                  <c:pt idx="6662">
                    <c:v>3781</c:v>
                  </c:pt>
                  <c:pt idx="6663">
                    <c:v>1821</c:v>
                  </c:pt>
                  <c:pt idx="6664">
                    <c:v>3200</c:v>
                  </c:pt>
                  <c:pt idx="6665">
                    <c:v>1350</c:v>
                  </c:pt>
                  <c:pt idx="6666">
                    <c:v>3300</c:v>
                  </c:pt>
                  <c:pt idx="6667">
                    <c:v>1326</c:v>
                  </c:pt>
                  <c:pt idx="6668">
                    <c:v>2330</c:v>
                  </c:pt>
                  <c:pt idx="6669">
                    <c:v>542</c:v>
                  </c:pt>
                  <c:pt idx="6670">
                    <c:v>1393</c:v>
                  </c:pt>
                  <c:pt idx="6671">
                    <c:v>4068</c:v>
                  </c:pt>
                  <c:pt idx="6672">
                    <c:v>1257</c:v>
                  </c:pt>
                  <c:pt idx="6673">
                    <c:v>1488</c:v>
                  </c:pt>
                  <c:pt idx="6674">
                    <c:v>4501</c:v>
                  </c:pt>
                  <c:pt idx="6675">
                    <c:v>608</c:v>
                  </c:pt>
                  <c:pt idx="6676">
                    <c:v>1750</c:v>
                  </c:pt>
                  <c:pt idx="6677">
                    <c:v>2335</c:v>
                  </c:pt>
                  <c:pt idx="6678">
                    <c:v>4727</c:v>
                  </c:pt>
                  <c:pt idx="6679">
                    <c:v>4926</c:v>
                  </c:pt>
                  <c:pt idx="6680">
                    <c:v>2419</c:v>
                  </c:pt>
                  <c:pt idx="6681">
                    <c:v>2184</c:v>
                  </c:pt>
                  <c:pt idx="6682">
                    <c:v>515</c:v>
                  </c:pt>
                  <c:pt idx="6683">
                    <c:v>1968</c:v>
                  </c:pt>
                  <c:pt idx="6684">
                    <c:v>1809</c:v>
                  </c:pt>
                  <c:pt idx="6685">
                    <c:v>1719</c:v>
                  </c:pt>
                  <c:pt idx="6686">
                    <c:v>1973</c:v>
                  </c:pt>
                  <c:pt idx="6687">
                    <c:v>3547</c:v>
                  </c:pt>
                  <c:pt idx="6688">
                    <c:v>496</c:v>
                  </c:pt>
                  <c:pt idx="6689">
                    <c:v>4771</c:v>
                  </c:pt>
                  <c:pt idx="6690">
                    <c:v>3393</c:v>
                  </c:pt>
                  <c:pt idx="6691">
                    <c:v>4483</c:v>
                  </c:pt>
                  <c:pt idx="6692">
                    <c:v>1129</c:v>
                  </c:pt>
                  <c:pt idx="6693">
                    <c:v>518</c:v>
                  </c:pt>
                  <c:pt idx="6694">
                    <c:v>112</c:v>
                  </c:pt>
                  <c:pt idx="6695">
                    <c:v>1279</c:v>
                  </c:pt>
                  <c:pt idx="6696">
                    <c:v>2995</c:v>
                  </c:pt>
                  <c:pt idx="6697">
                    <c:v>4339</c:v>
                  </c:pt>
                  <c:pt idx="6698">
                    <c:v>3432</c:v>
                  </c:pt>
                  <c:pt idx="6699">
                    <c:v>2371</c:v>
                  </c:pt>
                  <c:pt idx="6700">
                    <c:v>3047</c:v>
                  </c:pt>
                  <c:pt idx="6701">
                    <c:v>4278</c:v>
                  </c:pt>
                  <c:pt idx="6702">
                    <c:v>3805</c:v>
                  </c:pt>
                  <c:pt idx="6703">
                    <c:v>229</c:v>
                  </c:pt>
                  <c:pt idx="6704">
                    <c:v>4320</c:v>
                  </c:pt>
                  <c:pt idx="6705">
                    <c:v>945</c:v>
                  </c:pt>
                  <c:pt idx="6706">
                    <c:v>1751</c:v>
                  </c:pt>
                  <c:pt idx="6707">
                    <c:v>2592</c:v>
                  </c:pt>
                  <c:pt idx="6708">
                    <c:v>2263</c:v>
                  </c:pt>
                  <c:pt idx="6709">
                    <c:v>2180</c:v>
                  </c:pt>
                  <c:pt idx="6710">
                    <c:v>583</c:v>
                  </c:pt>
                  <c:pt idx="6711">
                    <c:v>1119</c:v>
                  </c:pt>
                  <c:pt idx="6712">
                    <c:v>2071</c:v>
                  </c:pt>
                  <c:pt idx="6713">
                    <c:v>1401</c:v>
                  </c:pt>
                  <c:pt idx="6714">
                    <c:v>4492</c:v>
                  </c:pt>
                  <c:pt idx="6715">
                    <c:v>72</c:v>
                  </c:pt>
                  <c:pt idx="6716">
                    <c:v>2553</c:v>
                  </c:pt>
                  <c:pt idx="6717">
                    <c:v>1878</c:v>
                  </c:pt>
                  <c:pt idx="6718">
                    <c:v>2216</c:v>
                  </c:pt>
                  <c:pt idx="6719">
                    <c:v>1823</c:v>
                  </c:pt>
                  <c:pt idx="6720">
                    <c:v>2676</c:v>
                  </c:pt>
                  <c:pt idx="6721">
                    <c:v>697</c:v>
                  </c:pt>
                  <c:pt idx="6722">
                    <c:v>4978</c:v>
                  </c:pt>
                  <c:pt idx="6723">
                    <c:v>2595</c:v>
                  </c:pt>
                  <c:pt idx="6724">
                    <c:v>4977</c:v>
                  </c:pt>
                  <c:pt idx="6725">
                    <c:v>686</c:v>
                  </c:pt>
                  <c:pt idx="6726">
                    <c:v>2878</c:v>
                  </c:pt>
                  <c:pt idx="6727">
                    <c:v>279</c:v>
                  </c:pt>
                  <c:pt idx="6728">
                    <c:v>4852</c:v>
                  </c:pt>
                  <c:pt idx="6729">
                    <c:v>3147</c:v>
                  </c:pt>
                  <c:pt idx="6730">
                    <c:v>2711</c:v>
                  </c:pt>
                  <c:pt idx="6731">
                    <c:v>3694</c:v>
                  </c:pt>
                  <c:pt idx="6732">
                    <c:v>1542</c:v>
                  </c:pt>
                  <c:pt idx="6733">
                    <c:v>101</c:v>
                  </c:pt>
                  <c:pt idx="6734">
                    <c:v>2536</c:v>
                  </c:pt>
                  <c:pt idx="6735">
                    <c:v>3553</c:v>
                  </c:pt>
                  <c:pt idx="6736">
                    <c:v>3143</c:v>
                  </c:pt>
                  <c:pt idx="6737">
                    <c:v>3687</c:v>
                  </c:pt>
                  <c:pt idx="6738">
                    <c:v>4827</c:v>
                  </c:pt>
                  <c:pt idx="6739">
                    <c:v>3315</c:v>
                  </c:pt>
                  <c:pt idx="6740">
                    <c:v>1534</c:v>
                  </c:pt>
                  <c:pt idx="6741">
                    <c:v>2074</c:v>
                  </c:pt>
                  <c:pt idx="6742">
                    <c:v>4695</c:v>
                  </c:pt>
                  <c:pt idx="6743">
                    <c:v>3164</c:v>
                  </c:pt>
                  <c:pt idx="6744">
                    <c:v>714</c:v>
                  </c:pt>
                  <c:pt idx="6745">
                    <c:v>671</c:v>
                  </c:pt>
                  <c:pt idx="6746">
                    <c:v>410</c:v>
                  </c:pt>
                  <c:pt idx="6747">
                    <c:v>790</c:v>
                  </c:pt>
                  <c:pt idx="6748">
                    <c:v>4089</c:v>
                  </c:pt>
                  <c:pt idx="6749">
                    <c:v>2302</c:v>
                  </c:pt>
                  <c:pt idx="6750">
                    <c:v>306</c:v>
                  </c:pt>
                  <c:pt idx="6751">
                    <c:v>1310</c:v>
                  </c:pt>
                  <c:pt idx="6752">
                    <c:v>218</c:v>
                  </c:pt>
                  <c:pt idx="6753">
                    <c:v>2367</c:v>
                  </c:pt>
                  <c:pt idx="6754">
                    <c:v>4923</c:v>
                  </c:pt>
                  <c:pt idx="6755">
                    <c:v>3812</c:v>
                  </c:pt>
                  <c:pt idx="6756">
                    <c:v>4511</c:v>
                  </c:pt>
                  <c:pt idx="6757">
                    <c:v>3995</c:v>
                  </c:pt>
                  <c:pt idx="6758">
                    <c:v>4971</c:v>
                  </c:pt>
                  <c:pt idx="6759">
                    <c:v>1889</c:v>
                  </c:pt>
                  <c:pt idx="6760">
                    <c:v>2955</c:v>
                  </c:pt>
                  <c:pt idx="6761">
                    <c:v>239</c:v>
                  </c:pt>
                  <c:pt idx="6762">
                    <c:v>4576</c:v>
                  </c:pt>
                  <c:pt idx="6763">
                    <c:v>290</c:v>
                  </c:pt>
                  <c:pt idx="6764">
                    <c:v>3674</c:v>
                  </c:pt>
                  <c:pt idx="6765">
                    <c:v>3151</c:v>
                  </c:pt>
                  <c:pt idx="6766">
                    <c:v>4438</c:v>
                  </c:pt>
                  <c:pt idx="6767">
                    <c:v>4493</c:v>
                  </c:pt>
                  <c:pt idx="6768">
                    <c:v>4846</c:v>
                  </c:pt>
                  <c:pt idx="6769">
                    <c:v>4314</c:v>
                  </c:pt>
                  <c:pt idx="6770">
                    <c:v>1959</c:v>
                  </c:pt>
                  <c:pt idx="6771">
                    <c:v>996</c:v>
                  </c:pt>
                  <c:pt idx="6772">
                    <c:v>984</c:v>
                  </c:pt>
                  <c:pt idx="6773">
                    <c:v>2043</c:v>
                  </c:pt>
                  <c:pt idx="6774">
                    <c:v>3220</c:v>
                  </c:pt>
                  <c:pt idx="6775">
                    <c:v>1698</c:v>
                  </c:pt>
                  <c:pt idx="6776">
                    <c:v>2781</c:v>
                  </c:pt>
                  <c:pt idx="6777">
                    <c:v>1996</c:v>
                  </c:pt>
                  <c:pt idx="6778">
                    <c:v>4344</c:v>
                  </c:pt>
                  <c:pt idx="6779">
                    <c:v>10</c:v>
                  </c:pt>
                  <c:pt idx="6780">
                    <c:v>1712</c:v>
                  </c:pt>
                  <c:pt idx="6781">
                    <c:v>2965</c:v>
                  </c:pt>
                  <c:pt idx="6782">
                    <c:v>931</c:v>
                  </c:pt>
                  <c:pt idx="6783">
                    <c:v>91</c:v>
                  </c:pt>
                  <c:pt idx="6784">
                    <c:v>3923</c:v>
                  </c:pt>
                  <c:pt idx="6785">
                    <c:v>4405</c:v>
                  </c:pt>
                  <c:pt idx="6786">
                    <c:v>357</c:v>
                  </c:pt>
                  <c:pt idx="6787">
                    <c:v>589</c:v>
                  </c:pt>
                  <c:pt idx="6788">
                    <c:v>902</c:v>
                  </c:pt>
                  <c:pt idx="6789">
                    <c:v>4534</c:v>
                  </c:pt>
                  <c:pt idx="6790">
                    <c:v>620</c:v>
                  </c:pt>
                  <c:pt idx="6791">
                    <c:v>3490</c:v>
                  </c:pt>
                  <c:pt idx="6792">
                    <c:v>2186</c:v>
                  </c:pt>
                  <c:pt idx="6793">
                    <c:v>4796</c:v>
                  </c:pt>
                  <c:pt idx="6794">
                    <c:v>3162</c:v>
                  </c:pt>
                  <c:pt idx="6795">
                    <c:v>754</c:v>
                  </c:pt>
                  <c:pt idx="6796">
                    <c:v>1209</c:v>
                  </c:pt>
                  <c:pt idx="6797">
                    <c:v>4590</c:v>
                  </c:pt>
                  <c:pt idx="6798">
                    <c:v>2726</c:v>
                  </c:pt>
                  <c:pt idx="6799">
                    <c:v>3421</c:v>
                  </c:pt>
                  <c:pt idx="6800">
                    <c:v>2971</c:v>
                  </c:pt>
                  <c:pt idx="6801">
                    <c:v>3560</c:v>
                  </c:pt>
                  <c:pt idx="6802">
                    <c:v>1922</c:v>
                  </c:pt>
                  <c:pt idx="6803">
                    <c:v>777</c:v>
                  </c:pt>
                  <c:pt idx="6804">
                    <c:v>2739</c:v>
                  </c:pt>
                  <c:pt idx="6805">
                    <c:v>353</c:v>
                  </c:pt>
                  <c:pt idx="6806">
                    <c:v>1967</c:v>
                  </c:pt>
                  <c:pt idx="6807">
                    <c:v>4508</c:v>
                  </c:pt>
                  <c:pt idx="6808">
                    <c:v>3103</c:v>
                  </c:pt>
                  <c:pt idx="6809">
                    <c:v>4558</c:v>
                  </c:pt>
                  <c:pt idx="6810">
                    <c:v>4790</c:v>
                  </c:pt>
                  <c:pt idx="6811">
                    <c:v>4893</c:v>
                  </c:pt>
                  <c:pt idx="6812">
                    <c:v>1702</c:v>
                  </c:pt>
                  <c:pt idx="6813">
                    <c:v>825</c:v>
                  </c:pt>
                  <c:pt idx="6814">
                    <c:v>1963</c:v>
                  </c:pt>
                  <c:pt idx="6815">
                    <c:v>2745</c:v>
                  </c:pt>
                  <c:pt idx="6816">
                    <c:v>3397</c:v>
                  </c:pt>
                  <c:pt idx="6817">
                    <c:v>1814</c:v>
                  </c:pt>
                  <c:pt idx="6818">
                    <c:v>1427</c:v>
                  </c:pt>
                  <c:pt idx="6819">
                    <c:v>3262</c:v>
                  </c:pt>
                  <c:pt idx="6820">
                    <c:v>1598</c:v>
                  </c:pt>
                  <c:pt idx="6821">
                    <c:v>4537</c:v>
                  </c:pt>
                  <c:pt idx="6822">
                    <c:v>2905</c:v>
                  </c:pt>
                  <c:pt idx="6823">
                    <c:v>4734</c:v>
                  </c:pt>
                  <c:pt idx="6824">
                    <c:v>3389</c:v>
                  </c:pt>
                  <c:pt idx="6825">
                    <c:v>3042</c:v>
                  </c:pt>
                  <c:pt idx="6826">
                    <c:v>3794</c:v>
                  </c:pt>
                  <c:pt idx="6827">
                    <c:v>4705</c:v>
                  </c:pt>
                  <c:pt idx="6828">
                    <c:v>4838</c:v>
                  </c:pt>
                  <c:pt idx="6829">
                    <c:v>4888</c:v>
                  </c:pt>
                  <c:pt idx="6830">
                    <c:v>2122</c:v>
                  </c:pt>
                  <c:pt idx="6831">
                    <c:v>3667</c:v>
                  </c:pt>
                  <c:pt idx="6832">
                    <c:v>3405</c:v>
                  </c:pt>
                  <c:pt idx="6833">
                    <c:v>595</c:v>
                  </c:pt>
                  <c:pt idx="6834">
                    <c:v>1010</c:v>
                  </c:pt>
                  <c:pt idx="6835">
                    <c:v>1561</c:v>
                  </c:pt>
                  <c:pt idx="6836">
                    <c:v>555</c:v>
                  </c:pt>
                  <c:pt idx="6837">
                    <c:v>4468</c:v>
                  </c:pt>
                  <c:pt idx="6838">
                    <c:v>4030</c:v>
                  </c:pt>
                  <c:pt idx="6839">
                    <c:v>2129</c:v>
                  </c:pt>
                  <c:pt idx="6840">
                    <c:v>1169</c:v>
                  </c:pt>
                  <c:pt idx="6841">
                    <c:v>3843</c:v>
                  </c:pt>
                  <c:pt idx="6842">
                    <c:v>851</c:v>
                  </c:pt>
                  <c:pt idx="6843">
                    <c:v>1709</c:v>
                  </c:pt>
                  <c:pt idx="6844">
                    <c:v>1955</c:v>
                  </c:pt>
                  <c:pt idx="6845">
                    <c:v>2817</c:v>
                  </c:pt>
                  <c:pt idx="6846">
                    <c:v>710</c:v>
                  </c:pt>
                  <c:pt idx="6847">
                    <c:v>2632</c:v>
                  </c:pt>
                  <c:pt idx="6848">
                    <c:v>2267</c:v>
                  </c:pt>
                  <c:pt idx="6849">
                    <c:v>4045</c:v>
                  </c:pt>
                  <c:pt idx="6850">
                    <c:v>2394</c:v>
                  </c:pt>
                  <c:pt idx="6851">
                    <c:v>3481</c:v>
                  </c:pt>
                  <c:pt idx="6852">
                    <c:v>4854</c:v>
                  </c:pt>
                  <c:pt idx="6853">
                    <c:v>4285</c:v>
                  </c:pt>
                  <c:pt idx="6854">
                    <c:v>1974</c:v>
                  </c:pt>
                  <c:pt idx="6855">
                    <c:v>3217</c:v>
                  </c:pt>
                  <c:pt idx="6856">
                    <c:v>2100</c:v>
                  </c:pt>
                  <c:pt idx="6857">
                    <c:v>2548</c:v>
                  </c:pt>
                  <c:pt idx="6858">
                    <c:v>1819</c:v>
                  </c:pt>
                  <c:pt idx="6859">
                    <c:v>81</c:v>
                  </c:pt>
                  <c:pt idx="6860">
                    <c:v>2627</c:v>
                  </c:pt>
                  <c:pt idx="6861">
                    <c:v>4819</c:v>
                  </c:pt>
                  <c:pt idx="6862">
                    <c:v>3834</c:v>
                  </c:pt>
                  <c:pt idx="6863">
                    <c:v>212</c:v>
                  </c:pt>
                  <c:pt idx="6864">
                    <c:v>158</c:v>
                  </c:pt>
                  <c:pt idx="6865">
                    <c:v>2720</c:v>
                  </c:pt>
                  <c:pt idx="6866">
                    <c:v>3419</c:v>
                  </c:pt>
                  <c:pt idx="6867">
                    <c:v>3604</c:v>
                  </c:pt>
                  <c:pt idx="6868">
                    <c:v>4984</c:v>
                  </c:pt>
                  <c:pt idx="6869">
                    <c:v>3709</c:v>
                  </c:pt>
                  <c:pt idx="6870">
                    <c:v>3498</c:v>
                  </c:pt>
                  <c:pt idx="6871">
                    <c:v>3251</c:v>
                  </c:pt>
                  <c:pt idx="6872">
                    <c:v>1934</c:v>
                  </c:pt>
                  <c:pt idx="6873">
                    <c:v>937</c:v>
                  </c:pt>
                  <c:pt idx="6874">
                    <c:v>2570</c:v>
                  </c:pt>
                  <c:pt idx="6875">
                    <c:v>213</c:v>
                  </c:pt>
                  <c:pt idx="6876">
                    <c:v>4301</c:v>
                  </c:pt>
                  <c:pt idx="6877">
                    <c:v>108</c:v>
                  </c:pt>
                  <c:pt idx="6878">
                    <c:v>2363</c:v>
                  </c:pt>
                  <c:pt idx="6879">
                    <c:v>27</c:v>
                  </c:pt>
                  <c:pt idx="6880">
                    <c:v>2970</c:v>
                  </c:pt>
                  <c:pt idx="6881">
                    <c:v>4011</c:v>
                  </c:pt>
                  <c:pt idx="6882">
                    <c:v>1752</c:v>
                  </c:pt>
                  <c:pt idx="6883">
                    <c:v>1960</c:v>
                  </c:pt>
                  <c:pt idx="6884">
                    <c:v>4375</c:v>
                  </c:pt>
                  <c:pt idx="6885">
                    <c:v>626</c:v>
                  </c:pt>
                  <c:pt idx="6886">
                    <c:v>4386</c:v>
                  </c:pt>
                  <c:pt idx="6887">
                    <c:v>4192</c:v>
                  </c:pt>
                  <c:pt idx="6888">
                    <c:v>4400</c:v>
                  </c:pt>
                  <c:pt idx="6889">
                    <c:v>4713</c:v>
                  </c:pt>
                  <c:pt idx="6890">
                    <c:v>3416</c:v>
                  </c:pt>
                  <c:pt idx="6891">
                    <c:v>1143</c:v>
                  </c:pt>
                  <c:pt idx="6892">
                    <c:v>2704</c:v>
                  </c:pt>
                  <c:pt idx="6893">
                    <c:v>2171</c:v>
                  </c:pt>
                  <c:pt idx="6894">
                    <c:v>1909</c:v>
                  </c:pt>
                  <c:pt idx="6895">
                    <c:v>3680</c:v>
                  </c:pt>
                  <c:pt idx="6896">
                    <c:v>3810</c:v>
                  </c:pt>
                  <c:pt idx="6897">
                    <c:v>2258</c:v>
                  </c:pt>
                  <c:pt idx="6898">
                    <c:v>1325</c:v>
                  </c:pt>
                  <c:pt idx="6899">
                    <c:v>2215</c:v>
                  </c:pt>
                  <c:pt idx="6900">
                    <c:v>163</c:v>
                  </c:pt>
                  <c:pt idx="6901">
                    <c:v>3141</c:v>
                  </c:pt>
                  <c:pt idx="6902">
                    <c:v>4769</c:v>
                  </c:pt>
                  <c:pt idx="6903">
                    <c:v>4036</c:v>
                  </c:pt>
                  <c:pt idx="6904">
                    <c:v>2039</c:v>
                  </c:pt>
                  <c:pt idx="6905">
                    <c:v>1470</c:v>
                  </c:pt>
                  <c:pt idx="6906">
                    <c:v>2061</c:v>
                  </c:pt>
                  <c:pt idx="6907">
                    <c:v>4863</c:v>
                  </c:pt>
                  <c:pt idx="6908">
                    <c:v>3072</c:v>
                  </c:pt>
                  <c:pt idx="6909">
                    <c:v>2218</c:v>
                  </c:pt>
                  <c:pt idx="6910">
                    <c:v>232</c:v>
                  </c:pt>
                  <c:pt idx="6911">
                    <c:v>4761</c:v>
                  </c:pt>
                  <c:pt idx="6912">
                    <c:v>1627</c:v>
                  </c:pt>
                  <c:pt idx="6913">
                    <c:v>4428</c:v>
                  </c:pt>
                  <c:pt idx="6914">
                    <c:v>4410</c:v>
                  </c:pt>
                  <c:pt idx="6915">
                    <c:v>3478</c:v>
                  </c:pt>
                  <c:pt idx="6916">
                    <c:v>2818</c:v>
                  </c:pt>
                  <c:pt idx="6917">
                    <c:v>4019</c:v>
                  </c:pt>
                  <c:pt idx="6918">
                    <c:v>2158</c:v>
                  </c:pt>
                  <c:pt idx="6919">
                    <c:v>3480</c:v>
                  </c:pt>
                  <c:pt idx="6920">
                    <c:v>403</c:v>
                  </c:pt>
                  <c:pt idx="6921">
                    <c:v>1412</c:v>
                  </c:pt>
                  <c:pt idx="6922">
                    <c:v>4453</c:v>
                  </c:pt>
                  <c:pt idx="6923">
                    <c:v>2910</c:v>
                  </c:pt>
                  <c:pt idx="6924">
                    <c:v>1982</c:v>
                  </c:pt>
                  <c:pt idx="6925">
                    <c:v>4293</c:v>
                  </c:pt>
                  <c:pt idx="6926">
                    <c:v>2760</c:v>
                  </c:pt>
                  <c:pt idx="6927">
                    <c:v>1405</c:v>
                  </c:pt>
                  <c:pt idx="6928">
                    <c:v>3306</c:v>
                  </c:pt>
                  <c:pt idx="6929">
                    <c:v>1423</c:v>
                  </c:pt>
                  <c:pt idx="6930">
                    <c:v>4352</c:v>
                  </c:pt>
                  <c:pt idx="6931">
                    <c:v>938</c:v>
                  </c:pt>
                  <c:pt idx="6932">
                    <c:v>299</c:v>
                  </c:pt>
                  <c:pt idx="6933">
                    <c:v>1224</c:v>
                  </c:pt>
                  <c:pt idx="6934">
                    <c:v>797</c:v>
                  </c:pt>
                  <c:pt idx="6935">
                    <c:v>630</c:v>
                  </c:pt>
                  <c:pt idx="6936">
                    <c:v>649</c:v>
                  </c:pt>
                  <c:pt idx="6937">
                    <c:v>2406</c:v>
                  </c:pt>
                  <c:pt idx="6938">
                    <c:v>2949</c:v>
                  </c:pt>
                  <c:pt idx="6939">
                    <c:v>2078</c:v>
                  </c:pt>
                  <c:pt idx="6940">
                    <c:v>83</c:v>
                  </c:pt>
                  <c:pt idx="6941">
                    <c:v>4270</c:v>
                  </c:pt>
                  <c:pt idx="6942">
                    <c:v>380</c:v>
                  </c:pt>
                  <c:pt idx="6943">
                    <c:v>2654</c:v>
                  </c:pt>
                  <c:pt idx="6944">
                    <c:v>2472</c:v>
                  </c:pt>
                  <c:pt idx="6945">
                    <c:v>207</c:v>
                  </c:pt>
                  <c:pt idx="6946">
                    <c:v>4407</c:v>
                  </c:pt>
                  <c:pt idx="6947">
                    <c:v>1099</c:v>
                  </c:pt>
                  <c:pt idx="6948">
                    <c:v>4899</c:v>
                  </c:pt>
                  <c:pt idx="6949">
                    <c:v>694</c:v>
                  </c:pt>
                  <c:pt idx="6950">
                    <c:v>1475</c:v>
                  </c:pt>
                  <c:pt idx="6951">
                    <c:v>755</c:v>
                  </c:pt>
                  <c:pt idx="6952">
                    <c:v>4651</c:v>
                  </c:pt>
                  <c:pt idx="6953">
                    <c:v>640</c:v>
                  </c:pt>
                  <c:pt idx="6954">
                    <c:v>2945</c:v>
                  </c:pt>
                  <c:pt idx="6955">
                    <c:v>2484</c:v>
                  </c:pt>
                  <c:pt idx="6956">
                    <c:v>513</c:v>
                  </c:pt>
                  <c:pt idx="6957">
                    <c:v>3499</c:v>
                  </c:pt>
                  <c:pt idx="6958">
                    <c:v>1796</c:v>
                  </c:pt>
                  <c:pt idx="6959">
                    <c:v>263</c:v>
                  </c:pt>
                  <c:pt idx="6960">
                    <c:v>3470</c:v>
                  </c:pt>
                  <c:pt idx="6961">
                    <c:v>567</c:v>
                  </c:pt>
                  <c:pt idx="6962">
                    <c:v>4122</c:v>
                  </c:pt>
                  <c:pt idx="6963">
                    <c:v>929</c:v>
                  </c:pt>
                  <c:pt idx="6964">
                    <c:v>1019</c:v>
                  </c:pt>
                  <c:pt idx="6965">
                    <c:v>4060</c:v>
                  </c:pt>
                  <c:pt idx="6966">
                    <c:v>1975</c:v>
                  </c:pt>
                  <c:pt idx="6967">
                    <c:v>3472</c:v>
                  </c:pt>
                  <c:pt idx="6968">
                    <c:v>3388</c:v>
                  </c:pt>
                  <c:pt idx="6969">
                    <c:v>4048</c:v>
                  </c:pt>
                  <c:pt idx="6970">
                    <c:v>1782</c:v>
                  </c:pt>
                  <c:pt idx="6971">
                    <c:v>1087</c:v>
                  </c:pt>
                  <c:pt idx="6972">
                    <c:v>3155</c:v>
                  </c:pt>
                  <c:pt idx="6973">
                    <c:v>2234</c:v>
                  </c:pt>
                  <c:pt idx="6974">
                    <c:v>3984</c:v>
                  </c:pt>
                  <c:pt idx="6975">
                    <c:v>4059</c:v>
                  </c:pt>
                  <c:pt idx="6976">
                    <c:v>1375</c:v>
                  </c:pt>
                  <c:pt idx="6977">
                    <c:v>1757</c:v>
                  </c:pt>
                  <c:pt idx="6978">
                    <c:v>155</c:v>
                  </c:pt>
                  <c:pt idx="6979">
                    <c:v>3400</c:v>
                  </c:pt>
                  <c:pt idx="6980">
                    <c:v>3757</c:v>
                  </c:pt>
                  <c:pt idx="6981">
                    <c:v>751</c:v>
                  </c:pt>
                  <c:pt idx="6982">
                    <c:v>4289</c:v>
                  </c:pt>
                  <c:pt idx="6983">
                    <c:v>2617</c:v>
                  </c:pt>
                  <c:pt idx="6984">
                    <c:v>2449</c:v>
                  </c:pt>
                  <c:pt idx="6985">
                    <c:v>400</c:v>
                  </c:pt>
                  <c:pt idx="6986">
                    <c:v>2370</c:v>
                  </c:pt>
                  <c:pt idx="6987">
                    <c:v>3993</c:v>
                  </c:pt>
                  <c:pt idx="6988">
                    <c:v>2589</c:v>
                  </c:pt>
                  <c:pt idx="6989">
                    <c:v>4269</c:v>
                  </c:pt>
                  <c:pt idx="6990">
                    <c:v>1411</c:v>
                  </c:pt>
                  <c:pt idx="6991">
                    <c:v>2342</c:v>
                  </c:pt>
                  <c:pt idx="6992">
                    <c:v>2762</c:v>
                  </c:pt>
                  <c:pt idx="6993">
                    <c:v>517</c:v>
                  </c:pt>
                  <c:pt idx="6994">
                    <c:v>1771</c:v>
                  </c:pt>
                  <c:pt idx="6995">
                    <c:v>3193</c:v>
                  </c:pt>
                  <c:pt idx="6996">
                    <c:v>1723</c:v>
                  </c:pt>
                  <c:pt idx="6997">
                    <c:v>2626</c:v>
                  </c:pt>
                  <c:pt idx="6998">
                    <c:v>1324</c:v>
                  </c:pt>
                  <c:pt idx="6999">
                    <c:v>2457</c:v>
                  </c:pt>
                  <c:pt idx="7000">
                    <c:v>960</c:v>
                  </c:pt>
                  <c:pt idx="7001">
                    <c:v>4216</c:v>
                  </c:pt>
                  <c:pt idx="7002">
                    <c:v>2300</c:v>
                  </c:pt>
                  <c:pt idx="7003">
                    <c:v>1396</c:v>
                  </c:pt>
                  <c:pt idx="7004">
                    <c:v>3764</c:v>
                  </c:pt>
                  <c:pt idx="7005">
                    <c:v>3657</c:v>
                  </c:pt>
                  <c:pt idx="7006">
                    <c:v>2533</c:v>
                  </c:pt>
                  <c:pt idx="7007">
                    <c:v>4930</c:v>
                  </c:pt>
                  <c:pt idx="7008">
                    <c:v>1197</c:v>
                  </c:pt>
                  <c:pt idx="7009">
                    <c:v>3062</c:v>
                  </c:pt>
                  <c:pt idx="7010">
                    <c:v>3829</c:v>
                  </c:pt>
                  <c:pt idx="7011">
                    <c:v>3082</c:v>
                  </c:pt>
                  <c:pt idx="7012">
                    <c:v>23</c:v>
                  </c:pt>
                  <c:pt idx="7013">
                    <c:v>131</c:v>
                  </c:pt>
                  <c:pt idx="7014">
                    <c:v>4716</c:v>
                  </c:pt>
                  <c:pt idx="7015">
                    <c:v>3686</c:v>
                  </c:pt>
                  <c:pt idx="7016">
                    <c:v>3056</c:v>
                  </c:pt>
                  <c:pt idx="7017">
                    <c:v>1501</c:v>
                  </c:pt>
                  <c:pt idx="7018">
                    <c:v>4397</c:v>
                  </c:pt>
                  <c:pt idx="7019">
                    <c:v>4900</c:v>
                  </c:pt>
                  <c:pt idx="7020">
                    <c:v>3226</c:v>
                  </c:pt>
                  <c:pt idx="7021">
                    <c:v>2080</c:v>
                  </c:pt>
                  <c:pt idx="7022">
                    <c:v>3914</c:v>
                  </c:pt>
                  <c:pt idx="7023">
                    <c:v>3269</c:v>
                  </c:pt>
                  <c:pt idx="7024">
                    <c:v>2845</c:v>
                  </c:pt>
                  <c:pt idx="7025">
                    <c:v>4018</c:v>
                  </c:pt>
                  <c:pt idx="7026">
                    <c:v>2584</c:v>
                  </c:pt>
                  <c:pt idx="7027">
                    <c:v>3870</c:v>
                  </c:pt>
                  <c:pt idx="7028">
                    <c:v>3033</c:v>
                  </c:pt>
                  <c:pt idx="7029">
                    <c:v>3708</c:v>
                  </c:pt>
                  <c:pt idx="7030">
                    <c:v>2104</c:v>
                  </c:pt>
                  <c:pt idx="7031">
                    <c:v>2929</c:v>
                  </c:pt>
                  <c:pt idx="7032">
                    <c:v>4699</c:v>
                  </c:pt>
                  <c:pt idx="7033">
                    <c:v>1047</c:v>
                  </c:pt>
                  <c:pt idx="7034">
                    <c:v>2058</c:v>
                  </c:pt>
                  <c:pt idx="7035">
                    <c:v>210</c:v>
                  </c:pt>
                  <c:pt idx="7036">
                    <c:v>1957</c:v>
                  </c:pt>
                  <c:pt idx="7037">
                    <c:v>1089</c:v>
                  </c:pt>
                  <c:pt idx="7038">
                    <c:v>4876</c:v>
                  </c:pt>
                  <c:pt idx="7039">
                    <c:v>2936</c:v>
                  </c:pt>
                  <c:pt idx="7040">
                    <c:v>4125</c:v>
                  </c:pt>
                  <c:pt idx="7041">
                    <c:v>2585</c:v>
                  </c:pt>
                  <c:pt idx="7042">
                    <c:v>261</c:v>
                  </c:pt>
                  <c:pt idx="7043">
                    <c:v>2954</c:v>
                  </c:pt>
                  <c:pt idx="7044">
                    <c:v>3064</c:v>
                  </c:pt>
                  <c:pt idx="7045">
                    <c:v>4150</c:v>
                  </c:pt>
                  <c:pt idx="7046">
                    <c:v>578</c:v>
                  </c:pt>
                  <c:pt idx="7047">
                    <c:v>3611</c:v>
                  </c:pt>
                  <c:pt idx="7048">
                    <c:v>2713</c:v>
                  </c:pt>
                  <c:pt idx="7049">
                    <c:v>1994</c:v>
                  </c:pt>
                  <c:pt idx="7050">
                    <c:v>2795</c:v>
                  </c:pt>
                  <c:pt idx="7051">
                    <c:v>240</c:v>
                  </c:pt>
                  <c:pt idx="7052">
                    <c:v>1758</c:v>
                  </c:pt>
                  <c:pt idx="7053">
                    <c:v>1977</c:v>
                  </c:pt>
                  <c:pt idx="7054">
                    <c:v>1966</c:v>
                  </c:pt>
                  <c:pt idx="7055">
                    <c:v>180</c:v>
                  </c:pt>
                  <c:pt idx="7056">
                    <c:v>4640</c:v>
                  </c:pt>
                  <c:pt idx="7057">
                    <c:v>1142</c:v>
                  </c:pt>
                  <c:pt idx="7058">
                    <c:v>1717</c:v>
                  </c:pt>
                  <c:pt idx="7059">
                    <c:v>1358</c:v>
                  </c:pt>
                  <c:pt idx="7060">
                    <c:v>1606</c:v>
                  </c:pt>
                  <c:pt idx="7061">
                    <c:v>2601</c:v>
                  </c:pt>
                  <c:pt idx="7062">
                    <c:v>4862</c:v>
                  </c:pt>
                  <c:pt idx="7063">
                    <c:v>2673</c:v>
                  </c:pt>
                  <c:pt idx="7064">
                    <c:v>2040</c:v>
                  </c:pt>
                  <c:pt idx="7065">
                    <c:v>2409</c:v>
                  </c:pt>
                  <c:pt idx="7066">
                    <c:v>919</c:v>
                  </c:pt>
                  <c:pt idx="7067">
                    <c:v>134</c:v>
                  </c:pt>
                  <c:pt idx="7068">
                    <c:v>3452</c:v>
                  </c:pt>
                  <c:pt idx="7069">
                    <c:v>2292</c:v>
                  </c:pt>
                  <c:pt idx="7070">
                    <c:v>3428</c:v>
                  </c:pt>
                  <c:pt idx="7071">
                    <c:v>3429</c:v>
                  </c:pt>
                  <c:pt idx="7072">
                    <c:v>3365</c:v>
                  </c:pt>
                  <c:pt idx="7073">
                    <c:v>383</c:v>
                  </c:pt>
                  <c:pt idx="7074">
                    <c:v>2987</c:v>
                  </c:pt>
                  <c:pt idx="7075">
                    <c:v>2897</c:v>
                  </c:pt>
                  <c:pt idx="7076">
                    <c:v>1044</c:v>
                  </c:pt>
                  <c:pt idx="7077">
                    <c:v>3525</c:v>
                  </c:pt>
                  <c:pt idx="7078">
                    <c:v>2728</c:v>
                  </c:pt>
                  <c:pt idx="7079">
                    <c:v>4689</c:v>
                  </c:pt>
                  <c:pt idx="7080">
                    <c:v>145</c:v>
                  </c:pt>
                  <c:pt idx="7081">
                    <c:v>4494</c:v>
                  </c:pt>
                  <c:pt idx="7082">
                    <c:v>2671</c:v>
                  </c:pt>
                  <c:pt idx="7083">
                    <c:v>2535</c:v>
                  </c:pt>
                  <c:pt idx="7084">
                    <c:v>2808</c:v>
                  </c:pt>
                  <c:pt idx="7085">
                    <c:v>4489</c:v>
                  </c:pt>
                  <c:pt idx="7086">
                    <c:v>1514</c:v>
                  </c:pt>
                  <c:pt idx="7087">
                    <c:v>2085</c:v>
                  </c:pt>
                  <c:pt idx="7088">
                    <c:v>4998</c:v>
                  </c:pt>
                  <c:pt idx="7089">
                    <c:v>3759</c:v>
                  </c:pt>
                  <c:pt idx="7090">
                    <c:v>2236</c:v>
                  </c:pt>
                  <c:pt idx="7091">
                    <c:v>1604</c:v>
                  </c:pt>
                  <c:pt idx="7092">
                    <c:v>63</c:v>
                  </c:pt>
                  <c:pt idx="7093">
                    <c:v>73</c:v>
                  </c:pt>
                  <c:pt idx="7094">
                    <c:v>2927</c:v>
                  </c:pt>
                  <c:pt idx="7095">
                    <c:v>2437</c:v>
                  </c:pt>
                  <c:pt idx="7096">
                    <c:v>265</c:v>
                  </c:pt>
                  <c:pt idx="7097">
                    <c:v>584</c:v>
                  </c:pt>
                  <c:pt idx="7098">
                    <c:v>3422</c:v>
                  </c:pt>
                  <c:pt idx="7099">
                    <c:v>1354</c:v>
                  </c:pt>
                  <c:pt idx="7100">
                    <c:v>4409</c:v>
                  </c:pt>
                  <c:pt idx="7101">
                    <c:v>4085</c:v>
                  </c:pt>
                  <c:pt idx="7102">
                    <c:v>3545</c:v>
                  </c:pt>
                  <c:pt idx="7103">
                    <c:v>979</c:v>
                  </c:pt>
                  <c:pt idx="7104">
                    <c:v>4853</c:v>
                  </c:pt>
                  <c:pt idx="7105">
                    <c:v>2888</c:v>
                  </c:pt>
                  <c:pt idx="7106">
                    <c:v>472</c:v>
                  </c:pt>
                  <c:pt idx="7107">
                    <c:v>4951</c:v>
                  </c:pt>
                  <c:pt idx="7108">
                    <c:v>4302</c:v>
                  </c:pt>
                  <c:pt idx="7109">
                    <c:v>3051</c:v>
                  </c:pt>
                  <c:pt idx="7110">
                    <c:v>2035</c:v>
                  </c:pt>
                  <c:pt idx="7111">
                    <c:v>992</c:v>
                  </c:pt>
                  <c:pt idx="7112">
                    <c:v>4251</c:v>
                  </c:pt>
                  <c:pt idx="7113">
                    <c:v>4826</c:v>
                  </c:pt>
                  <c:pt idx="7114">
                    <c:v>1343</c:v>
                  </c:pt>
                  <c:pt idx="7115">
                    <c:v>2615</c:v>
                  </c:pt>
                  <c:pt idx="7116">
                    <c:v>4173</c:v>
                  </c:pt>
                  <c:pt idx="7117">
                    <c:v>4520</c:v>
                  </c:pt>
                  <c:pt idx="7118">
                    <c:v>3406</c:v>
                  </c:pt>
                  <c:pt idx="7119">
                    <c:v>3112</c:v>
                  </c:pt>
                  <c:pt idx="7120">
                    <c:v>3563</c:v>
                  </c:pt>
                  <c:pt idx="7121">
                    <c:v>2376</c:v>
                  </c:pt>
                  <c:pt idx="7122">
                    <c:v>3159</c:v>
                  </c:pt>
                  <c:pt idx="7123">
                    <c:v>3122</c:v>
                  </c:pt>
                  <c:pt idx="7124">
                    <c:v>3370</c:v>
                  </c:pt>
                  <c:pt idx="7125">
                    <c:v>2985</c:v>
                  </c:pt>
                  <c:pt idx="7126">
                    <c:v>739</c:v>
                  </c:pt>
                  <c:pt idx="7127">
                    <c:v>2124</c:v>
                  </c:pt>
                  <c:pt idx="7128">
                    <c:v>2474</c:v>
                  </c:pt>
                  <c:pt idx="7129">
                    <c:v>3142</c:v>
                  </c:pt>
                  <c:pt idx="7130">
                    <c:v>1919</c:v>
                  </c:pt>
                  <c:pt idx="7131">
                    <c:v>4413</c:v>
                  </c:pt>
                  <c:pt idx="7132">
                    <c:v>2202</c:v>
                  </c:pt>
                  <c:pt idx="7133">
                    <c:v>3640</c:v>
                  </c:pt>
                  <c:pt idx="7134">
                    <c:v>4773</c:v>
                  </c:pt>
                  <c:pt idx="7135">
                    <c:v>490</c:v>
                  </c:pt>
                  <c:pt idx="7136">
                    <c:v>2172</c:v>
                  </c:pt>
                  <c:pt idx="7137">
                    <c:v>2420</c:v>
                  </c:pt>
                  <c:pt idx="7138">
                    <c:v>4136</c:v>
                  </c:pt>
                  <c:pt idx="7139">
                    <c:v>3675</c:v>
                  </c:pt>
                  <c:pt idx="7140">
                    <c:v>1839</c:v>
                  </c:pt>
                  <c:pt idx="7141">
                    <c:v>459</c:v>
                  </c:pt>
                  <c:pt idx="7142">
                    <c:v>4927</c:v>
                  </c:pt>
                  <c:pt idx="7143">
                    <c:v>1112</c:v>
                  </c:pt>
                  <c:pt idx="7144">
                    <c:v>1526</c:v>
                  </c:pt>
                  <c:pt idx="7145">
                    <c:v>3239</c:v>
                  </c:pt>
                  <c:pt idx="7146">
                    <c:v>598</c:v>
                  </c:pt>
                  <c:pt idx="7147">
                    <c:v>2924</c:v>
                  </c:pt>
                  <c:pt idx="7148">
                    <c:v>1680</c:v>
                  </c:pt>
                  <c:pt idx="7149">
                    <c:v>2170</c:v>
                  </c:pt>
                  <c:pt idx="7150">
                    <c:v>628</c:v>
                  </c:pt>
                  <c:pt idx="7151">
                    <c:v>1180</c:v>
                  </c:pt>
                  <c:pt idx="7152">
                    <c:v>373</c:v>
                  </c:pt>
                  <c:pt idx="7153">
                    <c:v>4915</c:v>
                  </c:pt>
                  <c:pt idx="7154">
                    <c:v>1948</c:v>
                  </c:pt>
                  <c:pt idx="7155">
                    <c:v>4096</c:v>
                  </c:pt>
                  <c:pt idx="7156">
                    <c:v>3235</c:v>
                  </c:pt>
                  <c:pt idx="7157">
                    <c:v>1312</c:v>
                  </c:pt>
                  <c:pt idx="7158">
                    <c:v>2114</c:v>
                  </c:pt>
                  <c:pt idx="7159">
                    <c:v>4936</c:v>
                  </c:pt>
                  <c:pt idx="7160">
                    <c:v>4610</c:v>
                  </c:pt>
                  <c:pt idx="7161">
                    <c:v>591</c:v>
                  </c:pt>
                  <c:pt idx="7162">
                    <c:v>1964</c:v>
                  </c:pt>
                  <c:pt idx="7163">
                    <c:v>1895</c:v>
                  </c:pt>
                  <c:pt idx="7164">
                    <c:v>4950</c:v>
                  </c:pt>
                  <c:pt idx="7165">
                    <c:v>4808</c:v>
                  </c:pt>
                  <c:pt idx="7166">
                    <c:v>1783</c:v>
                  </c:pt>
                  <c:pt idx="7167">
                    <c:v>409</c:v>
                  </c:pt>
                  <c:pt idx="7168">
                    <c:v>4989</c:v>
                  </c:pt>
                  <c:pt idx="7169">
                    <c:v>2814</c:v>
                  </c:pt>
                  <c:pt idx="7170">
                    <c:v>4656</c:v>
                  </c:pt>
                  <c:pt idx="7171">
                    <c:v>1516</c:v>
                  </c:pt>
                  <c:pt idx="7172">
                    <c:v>2227</c:v>
                  </c:pt>
                  <c:pt idx="7173">
                    <c:v>4462</c:v>
                  </c:pt>
                  <c:pt idx="7174">
                    <c:v>679</c:v>
                  </c:pt>
                  <c:pt idx="7175">
                    <c:v>3018</c:v>
                  </c:pt>
                  <c:pt idx="7176">
                    <c:v>4437</c:v>
                  </c:pt>
                  <c:pt idx="7177">
                    <c:v>3061</c:v>
                  </c:pt>
                  <c:pt idx="7178">
                    <c:v>3637</c:v>
                  </c:pt>
                  <c:pt idx="7179">
                    <c:v>2835</c:v>
                  </c:pt>
                  <c:pt idx="7180">
                    <c:v>4361</c:v>
                  </c:pt>
                  <c:pt idx="7181">
                    <c:v>4770</c:v>
                  </c:pt>
                  <c:pt idx="7182">
                    <c:v>647</c:v>
                  </c:pt>
                  <c:pt idx="7183">
                    <c:v>164</c:v>
                  </c:pt>
                  <c:pt idx="7184">
                    <c:v>2238</c:v>
                  </c:pt>
                  <c:pt idx="7185">
                    <c:v>2156</c:v>
                  </c:pt>
                  <c:pt idx="7186">
                    <c:v>141</c:v>
                  </c:pt>
                  <c:pt idx="7187">
                    <c:v>4135</c:v>
                  </c:pt>
                  <c:pt idx="7188">
                    <c:v>2294</c:v>
                  </c:pt>
                  <c:pt idx="7189">
                    <c:v>3947</c:v>
                  </c:pt>
                  <c:pt idx="7190">
                    <c:v>182</c:v>
                  </c:pt>
                  <c:pt idx="7191">
                    <c:v>250</c:v>
                  </c:pt>
                  <c:pt idx="7192">
                    <c:v>3197</c:v>
                  </c:pt>
                  <c:pt idx="7193">
                    <c:v>4690</c:v>
                  </c:pt>
                  <c:pt idx="7194">
                    <c:v>2517</c:v>
                  </c:pt>
                  <c:pt idx="7195">
                    <c:v>4061</c:v>
                  </c:pt>
                  <c:pt idx="7196">
                    <c:v>3905</c:v>
                  </c:pt>
                  <c:pt idx="7197">
                    <c:v>408</c:v>
                  </c:pt>
                  <c:pt idx="7198">
                    <c:v>2351</c:v>
                  </c:pt>
                  <c:pt idx="7199">
                    <c:v>1635</c:v>
                  </c:pt>
                  <c:pt idx="7200">
                    <c:v>97</c:v>
                  </c:pt>
                  <c:pt idx="7201">
                    <c:v>1408</c:v>
                  </c:pt>
                  <c:pt idx="7202">
                    <c:v>4605</c:v>
                  </c:pt>
                  <c:pt idx="7203">
                    <c:v>1778</c:v>
                  </c:pt>
                  <c:pt idx="7204">
                    <c:v>3116</c:v>
                  </c:pt>
                  <c:pt idx="7205">
                    <c:v>1289</c:v>
                  </c:pt>
                  <c:pt idx="7206">
                    <c:v>2249</c:v>
                  </c:pt>
                  <c:pt idx="7207">
                    <c:v>1928</c:v>
                  </c:pt>
                  <c:pt idx="7208">
                    <c:v>723</c:v>
                  </c:pt>
                  <c:pt idx="7209">
                    <c:v>2725</c:v>
                  </c:pt>
                  <c:pt idx="7210">
                    <c:v>1182</c:v>
                  </c:pt>
                  <c:pt idx="7211">
                    <c:v>2106</c:v>
                  </c:pt>
                  <c:pt idx="7212">
                    <c:v>3338</c:v>
                  </c:pt>
                  <c:pt idx="7213">
                    <c:v>2077</c:v>
                  </c:pt>
                  <c:pt idx="7214">
                    <c:v>4662</c:v>
                  </c:pt>
                  <c:pt idx="7215">
                    <c:v>1979</c:v>
                  </c:pt>
                  <c:pt idx="7216">
                    <c:v>918</c:v>
                  </c:pt>
                  <c:pt idx="7217">
                    <c:v>4372</c:v>
                  </c:pt>
                  <c:pt idx="7218">
                    <c:v>1905</c:v>
                  </c:pt>
                  <c:pt idx="7219">
                    <c:v>3944</c:v>
                  </c:pt>
                  <c:pt idx="7220">
                    <c:v>3909</c:v>
                  </c:pt>
                  <c:pt idx="7221">
                    <c:v>752</c:v>
                  </c:pt>
                  <c:pt idx="7222">
                    <c:v>3079</c:v>
                  </c:pt>
                  <c:pt idx="7223">
                    <c:v>4369</c:v>
                  </c:pt>
                  <c:pt idx="7224">
                    <c:v>4942</c:v>
                  </c:pt>
                  <c:pt idx="7225">
                    <c:v>3507</c:v>
                  </c:pt>
                  <c:pt idx="7226">
                    <c:v>197</c:v>
                  </c:pt>
                  <c:pt idx="7227">
                    <c:v>1510</c:v>
                  </c:pt>
                  <c:pt idx="7228">
                    <c:v>4667</c:v>
                  </c:pt>
                  <c:pt idx="7229">
                    <c:v>2796</c:v>
                  </c:pt>
                  <c:pt idx="7230">
                    <c:v>4356</c:v>
                  </c:pt>
                  <c:pt idx="7231">
                    <c:v>396</c:v>
                  </c:pt>
                  <c:pt idx="7232">
                    <c:v>2871</c:v>
                  </c:pt>
                  <c:pt idx="7233">
                    <c:v>1168</c:v>
                  </c:pt>
                  <c:pt idx="7234">
                    <c:v>1537</c:v>
                  </c:pt>
                  <c:pt idx="7235">
                    <c:v>2142</c:v>
                  </c:pt>
                  <c:pt idx="7236">
                    <c:v>2679</c:v>
                  </c:pt>
                  <c:pt idx="7237">
                    <c:v>2577</c:v>
                  </c:pt>
                  <c:pt idx="7238">
                    <c:v>522</c:v>
                  </c:pt>
                  <c:pt idx="7239">
                    <c:v>910</c:v>
                  </c:pt>
                  <c:pt idx="7240">
                    <c:v>3945</c:v>
                  </c:pt>
                  <c:pt idx="7241">
                    <c:v>4321</c:v>
                  </c:pt>
                  <c:pt idx="7242">
                    <c:v>605</c:v>
                  </c:pt>
                  <c:pt idx="7243">
                    <c:v>24</c:v>
                  </c:pt>
                  <c:pt idx="7244">
                    <c:v>1942</c:v>
                  </c:pt>
                  <c:pt idx="7245">
                    <c:v>3487</c:v>
                  </c:pt>
                  <c:pt idx="7246">
                    <c:v>4167</c:v>
                  </c:pt>
                  <c:pt idx="7247">
                    <c:v>3043</c:v>
                  </c:pt>
                  <c:pt idx="7248">
                    <c:v>544</c:v>
                  </c:pt>
                  <c:pt idx="7249">
                    <c:v>4833</c:v>
                  </c:pt>
                  <c:pt idx="7250">
                    <c:v>2160</c:v>
                  </c:pt>
                  <c:pt idx="7251">
                    <c:v>1525</c:v>
                  </c:pt>
                  <c:pt idx="7252">
                    <c:v>506</c:v>
                  </c:pt>
                  <c:pt idx="7253">
                    <c:v>1360</c:v>
                  </c:pt>
                  <c:pt idx="7254">
                    <c:v>3048</c:v>
                  </c:pt>
                  <c:pt idx="7255">
                    <c:v>4047</c:v>
                  </c:pt>
                  <c:pt idx="7256">
                    <c:v>3447</c:v>
                  </c:pt>
                  <c:pt idx="7257">
                    <c:v>1245</c:v>
                  </c:pt>
                  <c:pt idx="7258">
                    <c:v>2587</c:v>
                  </c:pt>
                  <c:pt idx="7259">
                    <c:v>1893</c:v>
                  </c:pt>
                  <c:pt idx="7260">
                    <c:v>2614</c:v>
                  </c:pt>
                  <c:pt idx="7261">
                    <c:v>3517</c:v>
                  </c:pt>
                  <c:pt idx="7262">
                    <c:v>1887</c:v>
                  </c:pt>
                  <c:pt idx="7263">
                    <c:v>1498</c:v>
                  </c:pt>
                  <c:pt idx="7264">
                    <c:v>217</c:v>
                  </c:pt>
                  <c:pt idx="7265">
                    <c:v>4607</c:v>
                  </c:pt>
                  <c:pt idx="7266">
                    <c:v>900</c:v>
                  </c:pt>
                  <c:pt idx="7267">
                    <c:v>443</c:v>
                  </c:pt>
                  <c:pt idx="7268">
                    <c:v>1653</c:v>
                  </c:pt>
                  <c:pt idx="7269">
                    <c:v>4014</c:v>
                  </c:pt>
                  <c:pt idx="7270">
                    <c:v>3822</c:v>
                  </c:pt>
                  <c:pt idx="7271">
                    <c:v>2203</c:v>
                  </c:pt>
                  <c:pt idx="7272">
                    <c:v>571</c:v>
                  </c:pt>
                  <c:pt idx="7273">
                    <c:v>2631</c:v>
                  </c:pt>
                  <c:pt idx="7274">
                    <c:v>1227</c:v>
                  </c:pt>
                  <c:pt idx="7275">
                    <c:v>4810</c:v>
                  </c:pt>
                  <c:pt idx="7276">
                    <c:v>2418</c:v>
                  </c:pt>
                  <c:pt idx="7277">
                    <c:v>1237</c:v>
                  </c:pt>
                  <c:pt idx="7278">
                    <c:v>3658</c:v>
                  </c:pt>
                  <c:pt idx="7279">
                    <c:v>3120</c:v>
                  </c:pt>
                  <c:pt idx="7280">
                    <c:v>3204</c:v>
                  </c:pt>
                  <c:pt idx="7281">
                    <c:v>2028</c:v>
                  </c:pt>
                  <c:pt idx="7282">
                    <c:v>365</c:v>
                  </c:pt>
                  <c:pt idx="7283">
                    <c:v>4177</c:v>
                  </c:pt>
                  <c:pt idx="7284">
                    <c:v>3618</c:v>
                  </c:pt>
                  <c:pt idx="7285">
                    <c:v>3121</c:v>
                  </c:pt>
                  <c:pt idx="7286">
                    <c:v>4343</c:v>
                  </c:pt>
                  <c:pt idx="7287">
                    <c:v>4111</c:v>
                  </c:pt>
                  <c:pt idx="7288">
                    <c:v>2649</c:v>
                  </c:pt>
                  <c:pt idx="7289">
                    <c:v>1505</c:v>
                  </c:pt>
                  <c:pt idx="7290">
                    <c:v>2788</c:v>
                  </c:pt>
                  <c:pt idx="7291">
                    <c:v>1378</c:v>
                  </c:pt>
                  <c:pt idx="7292">
                    <c:v>1320</c:v>
                  </c:pt>
                  <c:pt idx="7293">
                    <c:v>4365</c:v>
                  </c:pt>
                  <c:pt idx="7294">
                    <c:v>2255</c:v>
                  </c:pt>
                  <c:pt idx="7295">
                    <c:v>4420</c:v>
                  </c:pt>
                  <c:pt idx="7296">
                    <c:v>254</c:v>
                  </c:pt>
                  <c:pt idx="7297">
                    <c:v>2847</c:v>
                  </c:pt>
                  <c:pt idx="7298">
                    <c:v>4455</c:v>
                  </c:pt>
                  <c:pt idx="7299">
                    <c:v>4892</c:v>
                  </c:pt>
                  <c:pt idx="7300">
                    <c:v>653</c:v>
                  </c:pt>
                  <c:pt idx="7301">
                    <c:v>1898</c:v>
                  </c:pt>
                  <c:pt idx="7302">
                    <c:v>3184</c:v>
                  </c:pt>
                  <c:pt idx="7303">
                    <c:v>4999</c:v>
                  </c:pt>
                  <c:pt idx="7304">
                    <c:v>2439</c:v>
                  </c:pt>
                  <c:pt idx="7305">
                    <c:v>452</c:v>
                  </c:pt>
                  <c:pt idx="7306">
                    <c:v>324</c:v>
                  </c:pt>
                  <c:pt idx="7307">
                    <c:v>1726</c:v>
                  </c:pt>
                  <c:pt idx="7308">
                    <c:v>4457</c:v>
                  </c:pt>
                  <c:pt idx="7309">
                    <c:v>3089</c:v>
                  </c:pt>
                  <c:pt idx="7310">
                    <c:v>4822</c:v>
                  </c:pt>
                  <c:pt idx="7311">
                    <c:v>1597</c:v>
                  </c:pt>
                  <c:pt idx="7312">
                    <c:v>3882</c:v>
                  </c:pt>
                  <c:pt idx="7313">
                    <c:v>2552</c:v>
                  </c:pt>
                  <c:pt idx="7314">
                    <c:v>171</c:v>
                  </c:pt>
                  <c:pt idx="7315">
                    <c:v>4681</c:v>
                  </c:pt>
                  <c:pt idx="7316">
                    <c:v>1397</c:v>
                  </c:pt>
                  <c:pt idx="7317">
                    <c:v>4263</c:v>
                  </c:pt>
                  <c:pt idx="7318">
                    <c:v>2442</c:v>
                  </c:pt>
                  <c:pt idx="7319">
                    <c:v>2515</c:v>
                  </c:pt>
                  <c:pt idx="7320">
                    <c:v>3369</c:v>
                  </c:pt>
                  <c:pt idx="7321">
                    <c:v>1721</c:v>
                  </c:pt>
                  <c:pt idx="7322">
                    <c:v>2942</c:v>
                  </c:pt>
                  <c:pt idx="7323">
                    <c:v>2693</c:v>
                  </c:pt>
                  <c:pt idx="7324">
                    <c:v>43</c:v>
                  </c:pt>
                  <c:pt idx="7325">
                    <c:v>2192</c:v>
                  </c:pt>
                  <c:pt idx="7326">
                    <c:v>1273</c:v>
                  </c:pt>
                  <c:pt idx="7327">
                    <c:v>3231</c:v>
                  </c:pt>
                  <c:pt idx="7328">
                    <c:v>4161</c:v>
                  </c:pt>
                  <c:pt idx="7329">
                    <c:v>538</c:v>
                  </c:pt>
                  <c:pt idx="7330">
                    <c:v>1714</c:v>
                  </c:pt>
                  <c:pt idx="7331">
                    <c:v>487</c:v>
                  </c:pt>
                  <c:pt idx="7332">
                    <c:v>3227</c:v>
                  </c:pt>
                  <c:pt idx="7333">
                    <c:v>321</c:v>
                  </c:pt>
                  <c:pt idx="7334">
                    <c:v>121</c:v>
                  </c:pt>
                  <c:pt idx="7335">
                    <c:v>2031</c:v>
                  </c:pt>
                  <c:pt idx="7336">
                    <c:v>2045</c:v>
                  </c:pt>
                  <c:pt idx="7337">
                    <c:v>1997</c:v>
                  </c:pt>
                  <c:pt idx="7338">
                    <c:v>3935</c:v>
                  </c:pt>
                  <c:pt idx="7339">
                    <c:v>4117</c:v>
                  </c:pt>
                  <c:pt idx="7340">
                    <c:v>1341</c:v>
                  </c:pt>
                  <c:pt idx="7341">
                    <c:v>703</c:v>
                  </c:pt>
                  <c:pt idx="7342">
                    <c:v>4815</c:v>
                  </c:pt>
                  <c:pt idx="7343">
                    <c:v>1774</c:v>
                  </c:pt>
                  <c:pt idx="7344">
                    <c:v>4149</c:v>
                  </c:pt>
                  <c:pt idx="7345">
                    <c:v>2664</c:v>
                  </c:pt>
                  <c:pt idx="7346">
                    <c:v>803</c:v>
                  </c:pt>
                  <c:pt idx="7347">
                    <c:v>3868</c:v>
                  </c:pt>
                  <c:pt idx="7348">
                    <c:v>4679</c:v>
                  </c:pt>
                  <c:pt idx="7349">
                    <c:v>4358</c:v>
                  </c:pt>
                  <c:pt idx="7350">
                    <c:v>2698</c:v>
                  </c:pt>
                  <c:pt idx="7351">
                    <c:v>618</c:v>
                  </c:pt>
                  <c:pt idx="7352">
                    <c:v>474</c:v>
                  </c:pt>
                  <c:pt idx="7353">
                    <c:v>4548</c:v>
                  </c:pt>
                  <c:pt idx="7354">
                    <c:v>3654</c:v>
                  </c:pt>
                  <c:pt idx="7355">
                    <c:v>1890</c:v>
                  </c:pt>
                  <c:pt idx="7356">
                    <c:v>2877</c:v>
                  </c:pt>
                  <c:pt idx="7357">
                    <c:v>1730</c:v>
                  </c:pt>
                  <c:pt idx="7358">
                    <c:v>2890</c:v>
                  </c:pt>
                  <c:pt idx="7359">
                    <c:v>2799</c:v>
                  </c:pt>
                  <c:pt idx="7360">
                    <c:v>2823</c:v>
                  </c:pt>
                  <c:pt idx="7361">
                    <c:v>376</c:v>
                  </c:pt>
                  <c:pt idx="7362">
                    <c:v>1483</c:v>
                  </c:pt>
                  <c:pt idx="7363">
                    <c:v>4547</c:v>
                  </c:pt>
                  <c:pt idx="7364">
                    <c:v>4765</c:v>
                  </c:pt>
                  <c:pt idx="7365">
                    <c:v>87</c:v>
                  </c:pt>
                  <c:pt idx="7366">
                    <c:v>699</c:v>
                  </c:pt>
                  <c:pt idx="7367">
                    <c:v>1439</c:v>
                  </c:pt>
                  <c:pt idx="7368">
                    <c:v>375</c:v>
                  </c:pt>
                  <c:pt idx="7369">
                    <c:v>3040</c:v>
                  </c:pt>
                  <c:pt idx="7370">
                    <c:v>888</c:v>
                  </c:pt>
                  <c:pt idx="7371">
                    <c:v>3845</c:v>
                  </c:pt>
                  <c:pt idx="7372">
                    <c:v>2003</c:v>
                  </c:pt>
                  <c:pt idx="7373">
                    <c:v>3031</c:v>
                  </c:pt>
                  <c:pt idx="7374">
                    <c:v>2977</c:v>
                  </c:pt>
                  <c:pt idx="7375">
                    <c:v>2075</c:v>
                  </c:pt>
                  <c:pt idx="7376">
                    <c:v>1272</c:v>
                  </c:pt>
                  <c:pt idx="7377">
                    <c:v>3523</c:v>
                  </c:pt>
                  <c:pt idx="7378">
                    <c:v>2368</c:v>
                  </c:pt>
                  <c:pt idx="7379">
                    <c:v>2611</c:v>
                  </c:pt>
                  <c:pt idx="7380">
                    <c:v>4889</c:v>
                  </c:pt>
                  <c:pt idx="7381">
                    <c:v>1589</c:v>
                  </c:pt>
                  <c:pt idx="7382">
                    <c:v>2434</c:v>
                  </c:pt>
                  <c:pt idx="7383">
                    <c:v>2559</c:v>
                  </c:pt>
                  <c:pt idx="7384">
                    <c:v>3293</c:v>
                  </c:pt>
                  <c:pt idx="7385">
                    <c:v>3208</c:v>
                  </c:pt>
                  <c:pt idx="7386">
                    <c:v>983</c:v>
                  </c:pt>
                  <c:pt idx="7387">
                    <c:v>680</c:v>
                  </c:pt>
                  <c:pt idx="7388">
                    <c:v>3881</c:v>
                  </c:pt>
                  <c:pt idx="7389">
                    <c:v>533</c:v>
                  </c:pt>
                  <c:pt idx="7390">
                    <c:v>916</c:v>
                  </c:pt>
                  <c:pt idx="7391">
                    <c:v>2021</c:v>
                  </c:pt>
                  <c:pt idx="7392">
                    <c:v>175</c:v>
                  </c:pt>
                  <c:pt idx="7393">
                    <c:v>4941</c:v>
                  </c:pt>
                  <c:pt idx="7394">
                    <c:v>1969</c:v>
                  </c:pt>
                  <c:pt idx="7395">
                    <c:v>734</c:v>
                  </c:pt>
                  <c:pt idx="7396">
                    <c:v>1243</c:v>
                  </c:pt>
                  <c:pt idx="7397">
                    <c:v>434</c:v>
                  </c:pt>
                  <c:pt idx="7398">
                    <c:v>3099</c:v>
                  </c:pt>
                  <c:pt idx="7399">
                    <c:v>4350</c:v>
                  </c:pt>
                  <c:pt idx="7400">
                    <c:v>488</c:v>
                  </c:pt>
                  <c:pt idx="7401">
                    <c:v>4587</c:v>
                  </c:pt>
                  <c:pt idx="7402">
                    <c:v>2573</c:v>
                  </c:pt>
                  <c:pt idx="7403">
                    <c:v>3305</c:v>
                  </c:pt>
                  <c:pt idx="7404">
                    <c:v>4188</c:v>
                  </c:pt>
                  <c:pt idx="7405">
                    <c:v>3734</c:v>
                  </c:pt>
                  <c:pt idx="7406">
                    <c:v>3390</c:v>
                  </c:pt>
                  <c:pt idx="7407">
                    <c:v>1699</c:v>
                  </c:pt>
                  <c:pt idx="7408">
                    <c:v>4189</c:v>
                  </c:pt>
                  <c:pt idx="7409">
                    <c:v>4466</c:v>
                  </c:pt>
                  <c:pt idx="7410">
                    <c:v>970</c:v>
                  </c:pt>
                  <c:pt idx="7411">
                    <c:v>4896</c:v>
                  </c:pt>
                  <c:pt idx="7412">
                    <c:v>1584</c:v>
                  </c:pt>
                  <c:pt idx="7413">
                    <c:v>690</c:v>
                  </c:pt>
                  <c:pt idx="7414">
                    <c:v>1103</c:v>
                  </c:pt>
                  <c:pt idx="7415">
                    <c:v>3855</c:v>
                  </c:pt>
                  <c:pt idx="7416">
                    <c:v>1492</c:v>
                  </c:pt>
                  <c:pt idx="7417">
                    <c:v>1876</c:v>
                  </c:pt>
                  <c:pt idx="7418">
                    <c:v>2612</c:v>
                  </c:pt>
                  <c:pt idx="7419">
                    <c:v>3655</c:v>
                  </c:pt>
                  <c:pt idx="7420">
                    <c:v>2616</c:v>
                  </c:pt>
                  <c:pt idx="7421">
                    <c:v>3189</c:v>
                  </c:pt>
                  <c:pt idx="7422">
                    <c:v>4017</c:v>
                  </c:pt>
                  <c:pt idx="7423">
                    <c:v>3578</c:v>
                  </c:pt>
                  <c:pt idx="7424">
                    <c:v>1235</c:v>
                  </c:pt>
                  <c:pt idx="7425">
                    <c:v>382</c:v>
                  </c:pt>
                  <c:pt idx="7426">
                    <c:v>4332</c:v>
                  </c:pt>
                  <c:pt idx="7427">
                    <c:v>1933</c:v>
                  </c:pt>
                  <c:pt idx="7428">
                    <c:v>67</c:v>
                  </c:pt>
                  <c:pt idx="7429">
                    <c:v>1305</c:v>
                  </c:pt>
                  <c:pt idx="7430">
                    <c:v>4688</c:v>
                  </c:pt>
                  <c:pt idx="7431">
                    <c:v>3386</c:v>
                  </c:pt>
                  <c:pt idx="7432">
                    <c:v>4664</c:v>
                  </c:pt>
                  <c:pt idx="7433">
                    <c:v>1141</c:v>
                  </c:pt>
                  <c:pt idx="7434">
                    <c:v>4543</c:v>
                  </c:pt>
                  <c:pt idx="7435">
                    <c:v>3811</c:v>
                  </c:pt>
                  <c:pt idx="7436">
                    <c:v>2261</c:v>
                  </c:pt>
                  <c:pt idx="7437">
                    <c:v>824</c:v>
                  </c:pt>
                  <c:pt idx="7438">
                    <c:v>820</c:v>
                  </c:pt>
                  <c:pt idx="7439">
                    <c:v>3633</c:v>
                  </c:pt>
                  <c:pt idx="7440">
                    <c:v>3328</c:v>
                  </c:pt>
                  <c:pt idx="7441">
                    <c:v>4554</c:v>
                  </c:pt>
                  <c:pt idx="7442">
                    <c:v>3549</c:v>
                  </c:pt>
                  <c:pt idx="7443">
                    <c:v>521</c:v>
                  </c:pt>
                  <c:pt idx="7444">
                    <c:v>4212</c:v>
                  </c:pt>
                  <c:pt idx="7445">
                    <c:v>1667</c:v>
                  </c:pt>
                  <c:pt idx="7446">
                    <c:v>1386</c:v>
                  </c:pt>
                  <c:pt idx="7447">
                    <c:v>2634</c:v>
                  </c:pt>
                  <c:pt idx="7448">
                    <c:v>947</c:v>
                  </c:pt>
                  <c:pt idx="7449">
                    <c:v>1722</c:v>
                  </c:pt>
                  <c:pt idx="7450">
                    <c:v>1327</c:v>
                  </c:pt>
                  <c:pt idx="7451">
                    <c:v>278</c:v>
                  </c:pt>
                  <c:pt idx="7452">
                    <c:v>2811</c:v>
                  </c:pt>
                  <c:pt idx="7453">
                    <c:v>4963</c:v>
                  </c:pt>
                  <c:pt idx="7454">
                    <c:v>3932</c:v>
                  </c:pt>
                  <c:pt idx="7455">
                    <c:v>4319</c:v>
                  </c:pt>
                  <c:pt idx="7456">
                    <c:v>4213</c:v>
                  </c:pt>
                  <c:pt idx="7457">
                    <c:v>2150</c:v>
                  </c:pt>
                  <c:pt idx="7458">
                    <c:v>1008</c:v>
                  </c:pt>
                  <c:pt idx="7459">
                    <c:v>1644</c:v>
                  </c:pt>
                  <c:pt idx="7460">
                    <c:v>4042</c:v>
                  </c:pt>
                  <c:pt idx="7461">
                    <c:v>4990</c:v>
                  </c:pt>
                  <c:pt idx="7462">
                    <c:v>2661</c:v>
                  </c:pt>
                  <c:pt idx="7463">
                    <c:v>3232</c:v>
                  </c:pt>
                  <c:pt idx="7464">
                    <c:v>1555</c:v>
                  </c:pt>
                  <c:pt idx="7465">
                    <c:v>4552</c:v>
                  </c:pt>
                  <c:pt idx="7466">
                    <c:v>402</c:v>
                  </c:pt>
                  <c:pt idx="7467">
                    <c:v>4170</c:v>
                  </c:pt>
                  <c:pt idx="7468">
                    <c:v>4982</c:v>
                  </c:pt>
                  <c:pt idx="7469">
                    <c:v>1749</c:v>
                  </c:pt>
                  <c:pt idx="7470">
                    <c:v>3270</c:v>
                  </c:pt>
                  <c:pt idx="7471">
                    <c:v>2331</c:v>
                  </c:pt>
                  <c:pt idx="7472">
                    <c:v>3479</c:v>
                  </c:pt>
                  <c:pt idx="7473">
                    <c:v>1028</c:v>
                  </c:pt>
                  <c:pt idx="7474">
                    <c:v>2034</c:v>
                  </c:pt>
                  <c:pt idx="7475">
                    <c:v>39</c:v>
                  </c:pt>
                  <c:pt idx="7476">
                    <c:v>3775</c:v>
                  </c:pt>
                  <c:pt idx="7477">
                    <c:v>2248</c:v>
                  </c:pt>
                  <c:pt idx="7478">
                    <c:v>4002</c:v>
                  </c:pt>
                  <c:pt idx="7479">
                    <c:v>1605</c:v>
                  </c:pt>
                  <c:pt idx="7480">
                    <c:v>4072</c:v>
                  </c:pt>
                  <c:pt idx="7481">
                    <c:v>428</c:v>
                  </c:pt>
                  <c:pt idx="7482">
                    <c:v>2647</c:v>
                  </c:pt>
                  <c:pt idx="7483">
                    <c:v>4531</c:v>
                  </c:pt>
                  <c:pt idx="7484">
                    <c:v>1574</c:v>
                  </c:pt>
                  <c:pt idx="7485">
                    <c:v>329</c:v>
                  </c:pt>
                  <c:pt idx="7486">
                    <c:v>1140</c:v>
                  </c:pt>
                  <c:pt idx="7487">
                    <c:v>3949</c:v>
                  </c:pt>
                  <c:pt idx="7488">
                    <c:v>3109</c:v>
                  </c:pt>
                  <c:pt idx="7489">
                    <c:v>3286</c:v>
                  </c:pt>
                  <c:pt idx="7490">
                    <c:v>2932</c:v>
                  </c:pt>
                  <c:pt idx="7491">
                    <c:v>1696</c:v>
                  </c:pt>
                  <c:pt idx="7492">
                    <c:v>2633</c:v>
                  </c:pt>
                  <c:pt idx="7493">
                    <c:v>3228</c:v>
                  </c:pt>
                  <c:pt idx="7494">
                    <c:v>3522</c:v>
                  </c:pt>
                  <c:pt idx="7495">
                    <c:v>4677</c:v>
                  </c:pt>
                  <c:pt idx="7496">
                    <c:v>1236</c:v>
                  </c:pt>
                  <c:pt idx="7497">
                    <c:v>4250</c:v>
                  </c:pt>
                  <c:pt idx="7498">
                    <c:v>3357</c:v>
                  </c:pt>
                  <c:pt idx="7499">
                    <c:v>2390</c:v>
                  </c:pt>
                  <c:pt idx="7500">
                    <c:v>3266</c:v>
                  </c:pt>
                  <c:pt idx="7501">
                    <c:v>4781</c:v>
                  </c:pt>
                  <c:pt idx="7502">
                    <c:v>1847</c:v>
                  </c:pt>
                  <c:pt idx="7503">
                    <c:v>3973</c:v>
                  </c:pt>
                  <c:pt idx="7504">
                    <c:v>1407</c:v>
                  </c:pt>
                  <c:pt idx="7505">
                    <c:v>1210</c:v>
                  </c:pt>
                  <c:pt idx="7506">
                    <c:v>1432</c:v>
                  </c:pt>
                  <c:pt idx="7507">
                    <c:v>2065</c:v>
                  </c:pt>
                  <c:pt idx="7508">
                    <c:v>4908</c:v>
                  </c:pt>
                  <c:pt idx="7509">
                    <c:v>1541</c:v>
                  </c:pt>
                  <c:pt idx="7510">
                    <c:v>6</c:v>
                  </c:pt>
                  <c:pt idx="7511">
                    <c:v>3650</c:v>
                  </c:pt>
                  <c:pt idx="7512">
                    <c:v>3444</c:v>
                  </c:pt>
                  <c:pt idx="7513">
                    <c:v>56</c:v>
                  </c:pt>
                  <c:pt idx="7514">
                    <c:v>3748</c:v>
                  </c:pt>
                  <c:pt idx="7515">
                    <c:v>2356</c:v>
                  </c:pt>
                  <c:pt idx="7516">
                    <c:v>1476</c:v>
                  </c:pt>
                  <c:pt idx="7517">
                    <c:v>1882</c:v>
                  </c:pt>
                  <c:pt idx="7518">
                    <c:v>2662</c:v>
                  </c:pt>
                  <c:pt idx="7519">
                    <c:v>524</c:v>
                  </c:pt>
                  <c:pt idx="7520">
                    <c:v>4752</c:v>
                  </c:pt>
                  <c:pt idx="7521">
                    <c:v>1731</c:v>
                  </c:pt>
                  <c:pt idx="7522">
                    <c:v>4730</c:v>
                  </c:pt>
                  <c:pt idx="7523">
                    <c:v>128</c:v>
                  </c:pt>
                  <c:pt idx="7524">
                    <c:v>4222</c:v>
                  </c:pt>
                  <c:pt idx="7525">
                    <c:v>2489</c:v>
                  </c:pt>
                  <c:pt idx="7526">
                    <c:v>3934</c:v>
                  </c:pt>
                  <c:pt idx="7527">
                    <c:v>2925</c:v>
                  </c:pt>
                  <c:pt idx="7528">
                    <c:v>4123</c:v>
                  </c:pt>
                  <c:pt idx="7529">
                    <c:v>3580</c:v>
                  </c:pt>
                  <c:pt idx="7530">
                    <c:v>4225</c:v>
                  </c:pt>
                  <c:pt idx="7531">
                    <c:v>1553</c:v>
                  </c:pt>
                  <c:pt idx="7532">
                    <c:v>3359</c:v>
                  </c:pt>
                  <c:pt idx="7533">
                    <c:v>4844</c:v>
                  </c:pt>
                  <c:pt idx="7534">
                    <c:v>1707</c:v>
                  </c:pt>
                  <c:pt idx="7535">
                    <c:v>1027</c:v>
                  </c:pt>
                  <c:pt idx="7536">
                    <c:v>4172</c:v>
                  </c:pt>
                  <c:pt idx="7537">
                    <c:v>457</c:v>
                  </c:pt>
                  <c:pt idx="7538">
                    <c:v>4142</c:v>
                  </c:pt>
                  <c:pt idx="7539">
                    <c:v>2353</c:v>
                  </c:pt>
                  <c:pt idx="7540">
                    <c:v>1672</c:v>
                  </c:pt>
                  <c:pt idx="7541">
                    <c:v>2686</c:v>
                  </c:pt>
                  <c:pt idx="7542">
                    <c:v>1763</c:v>
                  </c:pt>
                  <c:pt idx="7543">
                    <c:v>3160</c:v>
                  </c:pt>
                  <c:pt idx="7544">
                    <c:v>1497</c:v>
                  </c:pt>
                  <c:pt idx="7545">
                    <c:v>1251</c:v>
                  </c:pt>
                  <c:pt idx="7546">
                    <c:v>3627</c:v>
                  </c:pt>
                  <c:pt idx="7547">
                    <c:v>252</c:v>
                  </c:pt>
                  <c:pt idx="7548">
                    <c:v>3045</c:v>
                  </c:pt>
                  <c:pt idx="7549">
                    <c:v>969</c:v>
                  </c:pt>
                  <c:pt idx="7550">
                    <c:v>3916</c:v>
                  </c:pt>
                  <c:pt idx="7551">
                    <c:v>4553</c:v>
                  </c:pt>
                  <c:pt idx="7552">
                    <c:v>4062</c:v>
                  </c:pt>
                  <c:pt idx="7553">
                    <c:v>1554</c:v>
                  </c:pt>
                  <c:pt idx="7554">
                    <c:v>3311</c:v>
                  </c:pt>
                  <c:pt idx="7555">
                    <c:v>3915</c:v>
                  </c:pt>
                  <c:pt idx="7556">
                    <c:v>2844</c:v>
                  </c:pt>
                  <c:pt idx="7557">
                    <c:v>1904</c:v>
                  </c:pt>
                  <c:pt idx="7558">
                    <c:v>2508</c:v>
                  </c:pt>
                  <c:pt idx="7559">
                    <c:v>4151</c:v>
                  </c:pt>
                  <c:pt idx="7560">
                    <c:v>4165</c:v>
                  </c:pt>
                  <c:pt idx="7561">
                    <c:v>4514</c:v>
                  </c:pt>
                  <c:pt idx="7562">
                    <c:v>1547</c:v>
                  </c:pt>
                  <c:pt idx="7563">
                    <c:v>2057</c:v>
                  </c:pt>
                  <c:pt idx="7564">
                    <c:v>675</c:v>
                  </c:pt>
                  <c:pt idx="7565">
                    <c:v>4870</c:v>
                  </c:pt>
                  <c:pt idx="7566">
                    <c:v>1191</c:v>
                  </c:pt>
                  <c:pt idx="7567">
                    <c:v>3544</c:v>
                  </c:pt>
                  <c:pt idx="7568">
                    <c:v>4012</c:v>
                  </c:pt>
                  <c:pt idx="7569">
                    <c:v>3014</c:v>
                  </c:pt>
                  <c:pt idx="7570">
                    <c:v>631</c:v>
                  </c:pt>
                  <c:pt idx="7571">
                    <c:v>3799</c:v>
                  </c:pt>
                  <c:pt idx="7572">
                    <c:v>3106</c:v>
                  </c:pt>
                  <c:pt idx="7573">
                    <c:v>4415</c:v>
                  </c:pt>
                  <c:pt idx="7574">
                    <c:v>4346</c:v>
                  </c:pt>
                  <c:pt idx="7575">
                    <c:v>3310</c:v>
                  </c:pt>
                  <c:pt idx="7576">
                    <c:v>2137</c:v>
                  </c:pt>
                  <c:pt idx="7577">
                    <c:v>291</c:v>
                  </c:pt>
                  <c:pt idx="7578">
                    <c:v>201</c:v>
                  </c:pt>
                  <c:pt idx="7579">
                    <c:v>2148</c:v>
                  </c:pt>
                  <c:pt idx="7580">
                    <c:v>4696</c:v>
                  </c:pt>
                  <c:pt idx="7581">
                    <c:v>3906</c:v>
                  </c:pt>
                  <c:pt idx="7582">
                    <c:v>480</c:v>
                  </c:pt>
                  <c:pt idx="7583">
                    <c:v>4434</c:v>
                  </c:pt>
                  <c:pt idx="7584">
                    <c:v>4975</c:v>
                  </c:pt>
                  <c:pt idx="7585">
                    <c:v>2578</c:v>
                  </c:pt>
                  <c:pt idx="7586">
                    <c:v>3462</c:v>
                  </c:pt>
                  <c:pt idx="7587">
                    <c:v>733</c:v>
                  </c:pt>
                  <c:pt idx="7588">
                    <c:v>3330</c:v>
                  </c:pt>
                  <c:pt idx="7589">
                    <c:v>479</c:v>
                  </c:pt>
                  <c:pt idx="7590">
                    <c:v>641</c:v>
                  </c:pt>
                  <c:pt idx="7591">
                    <c:v>2266</c:v>
                  </c:pt>
                  <c:pt idx="7592">
                    <c:v>814</c:v>
                  </c:pt>
                  <c:pt idx="7593">
                    <c:v>2907</c:v>
                  </c:pt>
                  <c:pt idx="7594">
                    <c:v>2086</c:v>
                  </c:pt>
                  <c:pt idx="7595">
                    <c:v>3592</c:v>
                  </c:pt>
                  <c:pt idx="7596">
                    <c:v>906</c:v>
                  </c:pt>
                  <c:pt idx="7597">
                    <c:v>3602</c:v>
                  </c:pt>
                  <c:pt idx="7598">
                    <c:v>2999</c:v>
                  </c:pt>
                  <c:pt idx="7599">
                    <c:v>4754</c:v>
                  </c:pt>
                  <c:pt idx="7600">
                    <c:v>3247</c:v>
                  </c:pt>
                  <c:pt idx="7601">
                    <c:v>1242</c:v>
                  </c:pt>
                  <c:pt idx="7602">
                    <c:v>2019</c:v>
                  </c:pt>
                  <c:pt idx="7603">
                    <c:v>2173</c:v>
                  </c:pt>
                  <c:pt idx="7604">
                    <c:v>4414</c:v>
                  </c:pt>
                  <c:pt idx="7605">
                    <c:v>4366</c:v>
                  </c:pt>
                  <c:pt idx="7606">
                    <c:v>3411</c:v>
                  </c:pt>
                  <c:pt idx="7607">
                    <c:v>4262</c:v>
                  </c:pt>
                  <c:pt idx="7608">
                    <c:v>1813</c:v>
                  </c:pt>
                  <c:pt idx="7609">
                    <c:v>2779</c:v>
                  </c:pt>
                  <c:pt idx="7610">
                    <c:v>2337</c:v>
                  </c:pt>
                  <c:pt idx="7611">
                    <c:v>2231</c:v>
                  </c:pt>
                  <c:pt idx="7612">
                    <c:v>1880</c:v>
                  </c:pt>
                  <c:pt idx="7613">
                    <c:v>4567</c:v>
                  </c:pt>
                  <c:pt idx="7614">
                    <c:v>4803</c:v>
                  </c:pt>
                  <c:pt idx="7615">
                    <c:v>3844</c:v>
                  </c:pt>
                  <c:pt idx="7616">
                    <c:v>4021</c:v>
                  </c:pt>
                  <c:pt idx="7617">
                    <c:v>2648</c:v>
                  </c:pt>
                  <c:pt idx="7618">
                    <c:v>4204</c:v>
                  </c:pt>
                  <c:pt idx="7619">
                    <c:v>4582</c:v>
                  </c:pt>
                  <c:pt idx="7620">
                    <c:v>387</c:v>
                  </c:pt>
                  <c:pt idx="7621">
                    <c:v>115</c:v>
                  </c:pt>
                  <c:pt idx="7622">
                    <c:v>966</c:v>
                  </c:pt>
                  <c:pt idx="7623">
                    <c:v>787</c:v>
                  </c:pt>
                  <c:pt idx="7624">
                    <c:v>1646</c:v>
                  </c:pt>
                  <c:pt idx="7625">
                    <c:v>1576</c:v>
                  </c:pt>
                  <c:pt idx="7626">
                    <c:v>3858</c:v>
                  </c:pt>
                  <c:pt idx="7627">
                    <c:v>3878</c:v>
                  </c:pt>
                  <c:pt idx="7628">
                    <c:v>1381</c:v>
                  </c:pt>
                  <c:pt idx="7629">
                    <c:v>4566</c:v>
                  </c:pt>
                  <c:pt idx="7630">
                    <c:v>369</c:v>
                  </c:pt>
                  <c:pt idx="7631">
                    <c:v>2206</c:v>
                  </c:pt>
                  <c:pt idx="7632">
                    <c:v>1283</c:v>
                  </c:pt>
                  <c:pt idx="7633">
                    <c:v>3965</c:v>
                  </c:pt>
                  <c:pt idx="7634">
                    <c:v>887</c:v>
                  </c:pt>
                  <c:pt idx="7635">
                    <c:v>392</c:v>
                  </c:pt>
                  <c:pt idx="7636">
                    <c:v>2722</c:v>
                  </c:pt>
                  <c:pt idx="7637">
                    <c:v>4592</c:v>
                  </c:pt>
                  <c:pt idx="7638">
                    <c:v>3647</c:v>
                  </c:pt>
                  <c:pt idx="7639">
                    <c:v>4056</c:v>
                  </c:pt>
                  <c:pt idx="7640">
                    <c:v>1588</c:v>
                  </c:pt>
                  <c:pt idx="7641">
                    <c:v>3736</c:v>
                  </c:pt>
                  <c:pt idx="7642">
                    <c:v>33</c:v>
                  </c:pt>
                  <c:pt idx="7643">
                    <c:v>1203</c:v>
                  </c:pt>
                  <c:pt idx="7644">
                    <c:v>298</c:v>
                  </c:pt>
                  <c:pt idx="7645">
                    <c:v>4686</c:v>
                  </c:pt>
                  <c:pt idx="7646">
                    <c:v>4526</c:v>
                  </c:pt>
                  <c:pt idx="7647">
                    <c:v>2727</c:v>
                  </c:pt>
                  <c:pt idx="7648">
                    <c:v>3796</c:v>
                  </c:pt>
                  <c:pt idx="7649">
                    <c:v>3438</c:v>
                  </c:pt>
                  <c:pt idx="7650">
                    <c:v>946</c:v>
                  </c:pt>
                  <c:pt idx="7651">
                    <c:v>3579</c:v>
                  </c:pt>
                  <c:pt idx="7652">
                    <c:v>4380</c:v>
                  </c:pt>
                  <c:pt idx="7653">
                    <c:v>1284</c:v>
                  </c:pt>
                  <c:pt idx="7654">
                    <c:v>0</c:v>
                  </c:pt>
                  <c:pt idx="7655">
                    <c:v>1867</c:v>
                  </c:pt>
                  <c:pt idx="7656">
                    <c:v>1351</c:v>
                  </c:pt>
                  <c:pt idx="7657">
                    <c:v>4881</c:v>
                  </c:pt>
                  <c:pt idx="7658">
                    <c:v>4776</c:v>
                  </c:pt>
                  <c:pt idx="7659">
                    <c:v>4396</c:v>
                  </c:pt>
                  <c:pt idx="7660">
                    <c:v>3392</c:v>
                  </c:pt>
                  <c:pt idx="7661">
                    <c:v>1399</c:v>
                  </c:pt>
                  <c:pt idx="7662">
                    <c:v>2450</c:v>
                  </c:pt>
                  <c:pt idx="7663">
                    <c:v>138</c:v>
                  </c:pt>
                  <c:pt idx="7664">
                    <c:v>4341</c:v>
                  </c:pt>
                  <c:pt idx="7665">
                    <c:v>1297</c:v>
                  </c:pt>
                  <c:pt idx="7666">
                    <c:v>629</c:v>
                  </c:pt>
                  <c:pt idx="7667">
                    <c:v>2599</c:v>
                  </c:pt>
                  <c:pt idx="7668">
                    <c:v>4551</c:v>
                  </c:pt>
                  <c:pt idx="7669">
                    <c:v>3692</c:v>
                  </c:pt>
                  <c:pt idx="7670">
                    <c:v>942</c:v>
                  </c:pt>
                  <c:pt idx="7671">
                    <c:v>1817</c:v>
                  </c:pt>
                  <c:pt idx="7672">
                    <c:v>2254</c:v>
                  </c:pt>
                  <c:pt idx="7673">
                    <c:v>3725</c:v>
                  </c:pt>
                  <c:pt idx="7674">
                    <c:v>3138</c:v>
                  </c:pt>
                  <c:pt idx="7675">
                    <c:v>1176</c:v>
                  </c:pt>
                  <c:pt idx="7676">
                    <c:v>1095</c:v>
                  </c:pt>
                  <c:pt idx="7677">
                    <c:v>1748</c:v>
                  </c:pt>
                  <c:pt idx="7678">
                    <c:v>3620</c:v>
                  </c:pt>
                  <c:pt idx="7679">
                    <c:v>2754</c:v>
                  </c:pt>
                  <c:pt idx="7680">
                    <c:v>2096</c:v>
                  </c:pt>
                  <c:pt idx="7681">
                    <c:v>4958</c:v>
                  </c:pt>
                  <c:pt idx="7682">
                    <c:v>220</c:v>
                  </c:pt>
                  <c:pt idx="7683">
                    <c:v>3895</c:v>
                  </c:pt>
                  <c:pt idx="7684">
                    <c:v>2496</c:v>
                  </c:pt>
                  <c:pt idx="7685">
                    <c:v>4683</c:v>
                  </c:pt>
                  <c:pt idx="7686">
                    <c:v>2557</c:v>
                  </c:pt>
                  <c:pt idx="7687">
                    <c:v>882</c:v>
                  </c:pt>
                  <c:pt idx="7688">
                    <c:v>1713</c:v>
                  </c:pt>
                  <c:pt idx="7689">
                    <c:v>3117</c:v>
                  </c:pt>
                  <c:pt idx="7690">
                    <c:v>2934</c:v>
                  </c:pt>
                  <c:pt idx="7691">
                    <c:v>1533</c:v>
                  </c:pt>
                  <c:pt idx="7692">
                    <c:v>3214</c:v>
                  </c:pt>
                  <c:pt idx="7693">
                    <c:v>2843</c:v>
                  </c:pt>
                  <c:pt idx="7694">
                    <c:v>1468</c:v>
                  </c:pt>
                  <c:pt idx="7695">
                    <c:v>4201</c:v>
                  </c:pt>
                  <c:pt idx="7696">
                    <c:v>3367</c:v>
                  </c:pt>
                  <c:pt idx="7697">
                    <c:v>878</c:v>
                  </c:pt>
                  <c:pt idx="7698">
                    <c:v>1563</c:v>
                  </c:pt>
                  <c:pt idx="7699">
                    <c:v>1684</c:v>
                  </c:pt>
                  <c:pt idx="7700">
                    <c:v>2275</c:v>
                  </c:pt>
                  <c:pt idx="7701">
                    <c:v>206</c:v>
                  </c:pt>
                  <c:pt idx="7702">
                    <c:v>2024</c:v>
                  </c:pt>
                  <c:pt idx="7703">
                    <c:v>367</c:v>
                  </c:pt>
                  <c:pt idx="7704">
                    <c:v>4913</c:v>
                  </c:pt>
                  <c:pt idx="7705">
                    <c:v>4869</c:v>
                  </c:pt>
                  <c:pt idx="7706">
                    <c:v>1532</c:v>
                  </c:pt>
                  <c:pt idx="7707">
                    <c:v>4158</c:v>
                  </c:pt>
                  <c:pt idx="7708">
                    <c:v>1064</c:v>
                  </c:pt>
                  <c:pt idx="7709">
                    <c:v>3901</c:v>
                  </c:pt>
                  <c:pt idx="7710">
                    <c:v>4078</c:v>
                  </c:pt>
                  <c:pt idx="7711">
                    <c:v>3309</c:v>
                  </c:pt>
                  <c:pt idx="7712">
                    <c:v>1595</c:v>
                  </c:pt>
                  <c:pt idx="7713">
                    <c:v>2678</c:v>
                  </c:pt>
                  <c:pt idx="7714">
                    <c:v>179</c:v>
                  </c:pt>
                  <c:pt idx="7715">
                    <c:v>4861</c:v>
                  </c:pt>
                  <c:pt idx="7716">
                    <c:v>4090</c:v>
                  </c:pt>
                  <c:pt idx="7717">
                    <c:v>1196</c:v>
                  </c:pt>
                  <c:pt idx="7718">
                    <c:v>1302</c:v>
                  </c:pt>
                  <c:pt idx="7719">
                    <c:v>4057</c:v>
                  </c:pt>
                  <c:pt idx="7720">
                    <c:v>4317</c:v>
                  </c:pt>
                  <c:pt idx="7721">
                    <c:v>4268</c:v>
                  </c:pt>
                  <c:pt idx="7722">
                    <c:v>1179</c:v>
                  </c:pt>
                  <c:pt idx="7723">
                    <c:v>139</c:v>
                  </c:pt>
                  <c:pt idx="7724">
                    <c:v>4832</c:v>
                  </c:pt>
                  <c:pt idx="7725">
                    <c:v>1846</c:v>
                  </c:pt>
                  <c:pt idx="7726">
                    <c:v>768</c:v>
                  </c:pt>
                  <c:pt idx="7727">
                    <c:v>742</c:v>
                  </c:pt>
                  <c:pt idx="7728">
                    <c:v>3753</c:v>
                  </c:pt>
                  <c:pt idx="7729">
                    <c:v>2784</c:v>
                  </c:pt>
                  <c:pt idx="7730">
                    <c:v>1371</c:v>
                  </c:pt>
                  <c:pt idx="7731">
                    <c:v>422</c:v>
                  </c:pt>
                  <c:pt idx="7732">
                    <c:v>1683</c:v>
                  </c:pt>
                  <c:pt idx="7733">
                    <c:v>196</c:v>
                  </c:pt>
                  <c:pt idx="7734">
                    <c:v>3069</c:v>
                  </c:pt>
                  <c:pt idx="7735">
                    <c:v>4312</c:v>
                  </c:pt>
                  <c:pt idx="7736">
                    <c:v>1578</c:v>
                  </c:pt>
                  <c:pt idx="7737">
                    <c:v>718</c:v>
                  </c:pt>
                  <c:pt idx="7738">
                    <c:v>2103</c:v>
                  </c:pt>
                  <c:pt idx="7739">
                    <c:v>3908</c:v>
                  </c:pt>
                  <c:pt idx="7740">
                    <c:v>4110</c:v>
                  </c:pt>
                  <c:pt idx="7741">
                    <c:v>4345</c:v>
                  </c:pt>
                  <c:pt idx="7742">
                    <c:v>4865</c:v>
                  </c:pt>
                  <c:pt idx="7743">
                    <c:v>3358</c:v>
                  </c:pt>
                  <c:pt idx="7744">
                    <c:v>3222</c:v>
                  </c:pt>
                  <c:pt idx="7745">
                    <c:v>4736</c:v>
                  </c:pt>
                  <c:pt idx="7746">
                    <c:v>3806</c:v>
                  </c:pt>
                  <c:pt idx="7747">
                    <c:v>2540</c:v>
                  </c:pt>
                  <c:pt idx="7748">
                    <c:v>2027</c:v>
                  </c:pt>
                  <c:pt idx="7749">
                    <c:v>3450</c:v>
                  </c:pt>
                  <c:pt idx="7750">
                    <c:v>4039</c:v>
                  </c:pt>
                  <c:pt idx="7751">
                    <c:v>1218</c:v>
                  </c:pt>
                  <c:pt idx="7752">
                    <c:v>3303</c:v>
                  </c:pt>
                  <c:pt idx="7753">
                    <c:v>271</c:v>
                  </c:pt>
                  <c:pt idx="7754">
                    <c:v>562</c:v>
                  </c:pt>
                  <c:pt idx="7755">
                    <c:v>3679</c:v>
                  </c:pt>
                  <c:pt idx="7756">
                    <c:v>4159</c:v>
                  </c:pt>
                  <c:pt idx="7757">
                    <c:v>205</c:v>
                  </c:pt>
                  <c:pt idx="7758">
                    <c:v>3282</c:v>
                  </c:pt>
                  <c:pt idx="7759">
                    <c:v>1710</c:v>
                  </c:pt>
                  <c:pt idx="7760">
                    <c:v>4118</c:v>
                  </c:pt>
                  <c:pt idx="7761">
                    <c:v>4141</c:v>
                  </c:pt>
                  <c:pt idx="7762">
                    <c:v>3186</c:v>
                  </c:pt>
                  <c:pt idx="7763">
                    <c:v>692</c:v>
                  </c:pt>
                  <c:pt idx="7764">
                    <c:v>1062</c:v>
                  </c:pt>
                  <c:pt idx="7765">
                    <c:v>3876</c:v>
                  </c:pt>
                  <c:pt idx="7766">
                    <c:v>2558</c:v>
                  </c:pt>
                  <c:pt idx="7767">
                    <c:v>4237</c:v>
                  </c:pt>
                  <c:pt idx="7768">
                    <c:v>564</c:v>
                  </c:pt>
                  <c:pt idx="7769">
                    <c:v>2696</c:v>
                  </c:pt>
                  <c:pt idx="7770">
                    <c:v>2015</c:v>
                  </c:pt>
                  <c:pt idx="7771">
                    <c:v>805</c:v>
                  </c:pt>
                  <c:pt idx="7772">
                    <c:v>1772</c:v>
                  </c:pt>
                  <c:pt idx="7773">
                    <c:v>852</c:v>
                  </c:pt>
                  <c:pt idx="7774">
                    <c:v>1448</c:v>
                  </c:pt>
                  <c:pt idx="7775">
                    <c:v>1078</c:v>
                  </c:pt>
                  <c:pt idx="7776">
                    <c:v>2347</c:v>
                  </c:pt>
                  <c:pt idx="7777">
                    <c:v>3246</c:v>
                  </c:pt>
                  <c:pt idx="7778">
                    <c:v>4140</c:v>
                  </c:pt>
                  <c:pt idx="7779">
                    <c:v>269</c:v>
                  </c:pt>
                  <c:pt idx="7780">
                    <c:v>2731</c:v>
                  </c:pt>
                  <c:pt idx="7781">
                    <c:v>1165</c:v>
                  </c:pt>
                  <c:pt idx="7782">
                    <c:v>3961</c:v>
                  </c:pt>
                  <c:pt idx="7783">
                    <c:v>687</c:v>
                  </c:pt>
                  <c:pt idx="7784">
                    <c:v>2243</c:v>
                  </c:pt>
                  <c:pt idx="7785">
                    <c:v>2423</c:v>
                  </c:pt>
                  <c:pt idx="7786">
                    <c:v>4497</c:v>
                  </c:pt>
                  <c:pt idx="7787">
                    <c:v>3113</c:v>
                  </c:pt>
                  <c:pt idx="7788">
                    <c:v>4393</c:v>
                  </c:pt>
                  <c:pt idx="7789">
                    <c:v>4226</c:v>
                  </c:pt>
                  <c:pt idx="7790">
                    <c:v>3664</c:v>
                  </c:pt>
                  <c:pt idx="7791">
                    <c:v>2917</c:v>
                  </c:pt>
                  <c:pt idx="7792">
                    <c:v>4798</c:v>
                  </c:pt>
                  <c:pt idx="7793">
                    <c:v>531</c:v>
                  </c:pt>
                  <c:pt idx="7794">
                    <c:v>4887</c:v>
                  </c:pt>
                  <c:pt idx="7795">
                    <c:v>1850</c:v>
                  </c:pt>
                  <c:pt idx="7796">
                    <c:v>4620</c:v>
                  </c:pt>
                  <c:pt idx="7797">
                    <c:v>3351</c:v>
                  </c:pt>
                  <c:pt idx="7798">
                    <c:v>4575</c:v>
                  </c:pt>
                  <c:pt idx="7799">
                    <c:v>1965</c:v>
                  </c:pt>
                  <c:pt idx="7800">
                    <c:v>1793</c:v>
                  </c:pt>
                  <c:pt idx="7801">
                    <c:v>2397</c:v>
                  </c:pt>
                  <c:pt idx="7802">
                    <c:v>4145</c:v>
                  </c:pt>
                  <c:pt idx="7803">
                    <c:v>2939</c:v>
                  </c:pt>
                  <c:pt idx="7804">
                    <c:v>1992</c:v>
                  </c:pt>
                  <c:pt idx="7805">
                    <c:v>4259</c:v>
                  </c:pt>
                  <c:pt idx="7806">
                    <c:v>4763</c:v>
                  </c:pt>
                  <c:pt idx="7807">
                    <c:v>1372</c:v>
                  </c:pt>
                  <c:pt idx="7808">
                    <c:v>1467</c:v>
                  </c:pt>
                  <c:pt idx="7809">
                    <c:v>3722</c:v>
                  </c:pt>
                  <c:pt idx="7810">
                    <c:v>645</c:v>
                  </c:pt>
                  <c:pt idx="7811">
                    <c:v>152</c:v>
                  </c:pt>
                  <c:pt idx="7812">
                    <c:v>2361</c:v>
                  </c:pt>
                  <c:pt idx="7813">
                    <c:v>1063</c:v>
                  </c:pt>
                  <c:pt idx="7814">
                    <c:v>4802</c:v>
                  </c:pt>
                  <c:pt idx="7815">
                    <c:v>1794</c:v>
                  </c:pt>
                  <c:pt idx="7816">
                    <c:v>4475</c:v>
                  </c:pt>
                  <c:pt idx="7817">
                    <c:v>3835</c:v>
                  </c:pt>
                  <c:pt idx="7818">
                    <c:v>1353</c:v>
                  </c:pt>
                  <c:pt idx="7819">
                    <c:v>1335</c:v>
                  </c:pt>
                  <c:pt idx="7820">
                    <c:v>3648</c:v>
                  </c:pt>
                  <c:pt idx="7821">
                    <c:v>350</c:v>
                  </c:pt>
                  <c:pt idx="7822">
                    <c:v>4257</c:v>
                  </c:pt>
                  <c:pt idx="7823">
                    <c:v>460</c:v>
                  </c:pt>
                  <c:pt idx="7824">
                    <c:v>4041</c:v>
                  </c:pt>
                  <c:pt idx="7825">
                    <c:v>4253</c:v>
                  </c:pt>
                  <c:pt idx="7826">
                    <c:v>489</c:v>
                  </c:pt>
                  <c:pt idx="7827">
                    <c:v>3234</c:v>
                  </c:pt>
                  <c:pt idx="7828">
                    <c:v>4902</c:v>
                  </c:pt>
                  <c:pt idx="7829">
                    <c:v>2869</c:v>
                  </c:pt>
                  <c:pt idx="7830">
                    <c:v>3301</c:v>
                  </c:pt>
                  <c:pt idx="7831">
                    <c:v>3959</c:v>
                  </c:pt>
                  <c:pt idx="7832">
                    <c:v>1715</c:v>
                  </c:pt>
                  <c:pt idx="7833">
                    <c:v>2749</c:v>
                  </c:pt>
                  <c:pt idx="7834">
                    <c:v>2244</c:v>
                  </c:pt>
                  <c:pt idx="7835">
                    <c:v>2006</c:v>
                  </c:pt>
                  <c:pt idx="7836">
                    <c:v>3838</c:v>
                  </c:pt>
                  <c:pt idx="7837">
                    <c:v>2467</c:v>
                  </c:pt>
                  <c:pt idx="7838">
                    <c:v>4924</c:v>
                  </c:pt>
                  <c:pt idx="7839">
                    <c:v>1382</c:v>
                  </c:pt>
                  <c:pt idx="7840">
                    <c:v>19</c:v>
                  </c:pt>
                  <c:pt idx="7841">
                    <c:v>3083</c:v>
                  </c:pt>
                  <c:pt idx="7842">
                    <c:v>4249</c:v>
                  </c:pt>
                  <c:pt idx="7843">
                    <c:v>2630</c:v>
                  </c:pt>
                  <c:pt idx="7844">
                    <c:v>1634</c:v>
                  </c:pt>
                  <c:pt idx="7845">
                    <c:v>3457</c:v>
                  </c:pt>
                  <c:pt idx="7846">
                    <c:v>2824</c:v>
                  </c:pt>
                  <c:pt idx="7847">
                    <c:v>3551</c:v>
                  </c:pt>
                  <c:pt idx="7848">
                    <c:v>1601</c:v>
                  </c:pt>
                  <c:pt idx="7849">
                    <c:v>3874</c:v>
                  </c:pt>
                  <c:pt idx="7850">
                    <c:v>2879</c:v>
                  </c:pt>
                  <c:pt idx="7851">
                    <c:v>3459</c:v>
                  </c:pt>
                  <c:pt idx="7852">
                    <c:v>3566</c:v>
                  </c:pt>
                  <c:pt idx="7853">
                    <c:v>4026</c:v>
                  </c:pt>
                  <c:pt idx="7854">
                    <c:v>4911</c:v>
                  </c:pt>
                  <c:pt idx="7855">
                    <c:v>4419</c:v>
                  </c:pt>
                  <c:pt idx="7856">
                    <c:v>3032</c:v>
                  </c:pt>
                  <c:pt idx="7857">
                    <c:v>3661</c:v>
                  </c:pt>
                  <c:pt idx="7858">
                    <c:v>2013</c:v>
                  </c:pt>
                  <c:pt idx="7859">
                    <c:v>2605</c:v>
                  </c:pt>
                  <c:pt idx="7860">
                    <c:v>3168</c:v>
                  </c:pt>
                  <c:pt idx="7861">
                    <c:v>3261</c:v>
                  </c:pt>
                  <c:pt idx="7862">
                    <c:v>1081</c:v>
                  </c:pt>
                  <c:pt idx="7863">
                    <c:v>4886</c:v>
                  </c:pt>
                  <c:pt idx="7864">
                    <c:v>2493</c:v>
                  </c:pt>
                  <c:pt idx="7865">
                    <c:v>495</c:v>
                  </c:pt>
                  <c:pt idx="7866">
                    <c:v>484</c:v>
                  </c:pt>
                  <c:pt idx="7867">
                    <c:v>523</c:v>
                  </c:pt>
                  <c:pt idx="7868">
                    <c:v>1174</c:v>
                  </c:pt>
                  <c:pt idx="7869">
                    <c:v>1685</c:v>
                  </c:pt>
                  <c:pt idx="7870">
                    <c:v>3807</c:v>
                  </c:pt>
                  <c:pt idx="7871">
                    <c:v>3567</c:v>
                  </c:pt>
                  <c:pt idx="7872">
                    <c:v>2253</c:v>
                  </c:pt>
                  <c:pt idx="7873">
                    <c:v>3096</c:v>
                  </c:pt>
                  <c:pt idx="7874">
                    <c:v>1116</c:v>
                  </c:pt>
                  <c:pt idx="7875">
                    <c:v>4364</c:v>
                  </c:pt>
                  <c:pt idx="7876">
                    <c:v>2305</c:v>
                  </c:pt>
                  <c:pt idx="7877">
                    <c:v>3376</c:v>
                  </c:pt>
                  <c:pt idx="7878">
                    <c:v>1728</c:v>
                  </c:pt>
                  <c:pt idx="7879">
                    <c:v>2892</c:v>
                  </c:pt>
                  <c:pt idx="7880">
                    <c:v>4272</c:v>
                  </c:pt>
                  <c:pt idx="7881">
                    <c:v>2293</c:v>
                  </c:pt>
                  <c:pt idx="7882">
                    <c:v>4323</c:v>
                  </c:pt>
                  <c:pt idx="7883">
                    <c:v>1945</c:v>
                  </c:pt>
                  <c:pt idx="7884">
                    <c:v>4274</c:v>
                  </c:pt>
                  <c:pt idx="7885">
                    <c:v>868</c:v>
                  </c:pt>
                  <c:pt idx="7886">
                    <c:v>3813</c:v>
                  </c:pt>
                  <c:pt idx="7887">
                    <c:v>1983</c:v>
                  </c:pt>
                  <c:pt idx="7888">
                    <c:v>1583</c:v>
                  </c:pt>
                  <c:pt idx="7889">
                    <c:v>2436</c:v>
                  </c:pt>
                  <c:pt idx="7890">
                    <c:v>2733</c:v>
                  </c:pt>
                  <c:pt idx="7891">
                    <c:v>3135</c:v>
                  </c:pt>
                  <c:pt idx="7892">
                    <c:v>3849</c:v>
                  </c:pt>
                  <c:pt idx="7893">
                    <c:v>948</c:v>
                  </c:pt>
                  <c:pt idx="7894">
                    <c:v>1433</c:v>
                  </c:pt>
                  <c:pt idx="7895">
                    <c:v>2140</c:v>
                  </c:pt>
                  <c:pt idx="7896">
                    <c:v>4485</c:v>
                  </c:pt>
                  <c:pt idx="7897">
                    <c:v>3530</c:v>
                  </c:pt>
                  <c:pt idx="7898">
                    <c:v>502</c:v>
                  </c:pt>
                  <c:pt idx="7899">
                    <c:v>915</c:v>
                  </c:pt>
                  <c:pt idx="7900">
                    <c:v>889</c:v>
                  </c:pt>
                  <c:pt idx="7901">
                    <c:v>3334</c:v>
                  </c:pt>
                  <c:pt idx="7902">
                    <c:v>606</c:v>
                  </c:pt>
                  <c:pt idx="7903">
                    <c:v>2857</c:v>
                  </c:pt>
                  <c:pt idx="7904">
                    <c:v>2768</c:v>
                  </c:pt>
                  <c:pt idx="7905">
                    <c:v>4387</c:v>
                  </c:pt>
                  <c:pt idx="7906">
                    <c:v>3939</c:v>
                  </c:pt>
                  <c:pt idx="7907">
                    <c:v>4637</c:v>
                  </c:pt>
                  <c:pt idx="7908">
                    <c:v>3659</c:v>
                  </c:pt>
                  <c:pt idx="7909">
                    <c:v>2141</c:v>
                  </c:pt>
                  <c:pt idx="7910">
                    <c:v>2563</c:v>
                  </c:pt>
                  <c:pt idx="7911">
                    <c:v>3938</c:v>
                  </c:pt>
                  <c:pt idx="7912">
                    <c:v>749</c:v>
                  </c:pt>
                  <c:pt idx="7913">
                    <c:v>3902</c:v>
                  </c:pt>
                  <c:pt idx="7914">
                    <c:v>1920</c:v>
                  </c:pt>
                  <c:pt idx="7915">
                    <c:v>15</c:v>
                  </c:pt>
                  <c:pt idx="7916">
                    <c:v>2279</c:v>
                  </c:pt>
                  <c:pt idx="7917">
                    <c:v>3199</c:v>
                  </c:pt>
                  <c:pt idx="7918">
                    <c:v>2462</c:v>
                  </c:pt>
                  <c:pt idx="7919">
                    <c:v>296</c:v>
                  </c:pt>
                  <c:pt idx="7920">
                    <c:v>1660</c:v>
                  </c:pt>
                  <c:pt idx="7921">
                    <c:v>2398</c:v>
                  </c:pt>
                  <c:pt idx="7922">
                    <c:v>1419</c:v>
                  </c:pt>
                  <c:pt idx="7923">
                    <c:v>2691</c:v>
                  </c:pt>
                  <c:pt idx="7924">
                    <c:v>2981</c:v>
                  </c:pt>
                  <c:pt idx="7925">
                    <c:v>746</c:v>
                  </c:pt>
                  <c:pt idx="7926">
                    <c:v>3743</c:v>
                  </c:pt>
                  <c:pt idx="7927">
                    <c:v>1842</c:v>
                  </c:pt>
                  <c:pt idx="7928">
                    <c:v>2087</c:v>
                  </c:pt>
                  <c:pt idx="7929">
                    <c:v>4363</c:v>
                  </c:pt>
                  <c:pt idx="7930">
                    <c:v>4065</c:v>
                  </c:pt>
                  <c:pt idx="7931">
                    <c:v>2166</c:v>
                  </c:pt>
                  <c:pt idx="7932">
                    <c:v>1874</c:v>
                  </c:pt>
                  <c:pt idx="7933">
                    <c:v>806</c:v>
                  </c:pt>
                  <c:pt idx="7934">
                    <c:v>2912</c:v>
                  </c:pt>
                  <c:pt idx="7935">
                    <c:v>2233</c:v>
                  </c:pt>
                  <c:pt idx="7936">
                    <c:v>1369</c:v>
                  </c:pt>
                  <c:pt idx="7937">
                    <c:v>780</c:v>
                  </c:pt>
                  <c:pt idx="7938">
                    <c:v>4785</c:v>
                  </c:pt>
                  <c:pt idx="7939">
                    <c:v>4195</c:v>
                  </c:pt>
                  <c:pt idx="7940">
                    <c:v>4602</c:v>
                  </c:pt>
                  <c:pt idx="7941">
                    <c:v>1075</c:v>
                  </c:pt>
                  <c:pt idx="7942">
                    <c:v>4206</c:v>
                  </c:pt>
                  <c:pt idx="7943">
                    <c:v>2960</c:v>
                  </c:pt>
                  <c:pt idx="7944">
                    <c:v>3382</c:v>
                  </c:pt>
                  <c:pt idx="7945">
                    <c:v>2978</c:v>
                  </c:pt>
                  <c:pt idx="7946">
                    <c:v>1557</c:v>
                  </c:pt>
                  <c:pt idx="7947">
                    <c:v>3321</c:v>
                  </c:pt>
                  <c:pt idx="7948">
                    <c:v>2375</c:v>
                  </c:pt>
                  <c:pt idx="7949">
                    <c:v>1825</c:v>
                  </c:pt>
                  <c:pt idx="7950">
                    <c:v>4174</c:v>
                  </c:pt>
                  <c:pt idx="7951">
                    <c:v>188</c:v>
                  </c:pt>
                  <c:pt idx="7952">
                    <c:v>1632</c:v>
                  </c:pt>
                  <c:pt idx="7953">
                    <c:v>37</c:v>
                  </c:pt>
                  <c:pt idx="7954">
                    <c:v>120</c:v>
                  </c:pt>
                  <c:pt idx="7955">
                    <c:v>4146</c:v>
                  </c:pt>
                  <c:pt idx="7956">
                    <c:v>4905</c:v>
                  </c:pt>
                  <c:pt idx="7957">
                    <c:v>4354</c:v>
                  </c:pt>
                  <c:pt idx="7958">
                    <c:v>230</c:v>
                  </c:pt>
                  <c:pt idx="7959">
                    <c:v>3531</c:v>
                  </c:pt>
                  <c:pt idx="7960">
                    <c:v>3371</c:v>
                  </c:pt>
                  <c:pt idx="7961">
                    <c:v>821</c:v>
                  </c:pt>
                  <c:pt idx="7962">
                    <c:v>4082</c:v>
                  </c:pt>
                  <c:pt idx="7963">
                    <c:v>377</c:v>
                  </c:pt>
                  <c:pt idx="7964">
                    <c:v>4857</c:v>
                  </c:pt>
                  <c:pt idx="7965">
                    <c:v>2780</c:v>
                  </c:pt>
                  <c:pt idx="7966">
                    <c:v>1061</c:v>
                  </c:pt>
                  <c:pt idx="7967">
                    <c:v>2628</c:v>
                  </c:pt>
                  <c:pt idx="7968">
                    <c:v>52</c:v>
                  </c:pt>
                  <c:pt idx="7969">
                    <c:v>1321</c:v>
                  </c:pt>
                  <c:pt idx="7970">
                    <c:v>3703</c:v>
                  </c:pt>
                  <c:pt idx="7971">
                    <c:v>4536</c:v>
                  </c:pt>
                  <c:pt idx="7972">
                    <c:v>1356</c:v>
                  </c:pt>
                  <c:pt idx="7973">
                    <c:v>1065</c:v>
                  </c:pt>
                  <c:pt idx="7974">
                    <c:v>3576</c:v>
                  </c:pt>
                  <c:pt idx="7975">
                    <c:v>264</c:v>
                  </c:pt>
                  <c:pt idx="7976">
                    <c:v>3353</c:v>
                  </c:pt>
                  <c:pt idx="7977">
                    <c:v>833</c:v>
                  </c:pt>
                  <c:pt idx="7978">
                    <c:v>4515</c:v>
                  </c:pt>
                  <c:pt idx="7979">
                    <c:v>1002</c:v>
                  </c:pt>
                  <c:pt idx="7980">
                    <c:v>611</c:v>
                  </c:pt>
                  <c:pt idx="7981">
                    <c:v>4901</c:v>
                  </c:pt>
                  <c:pt idx="7982">
                    <c:v>4183</c:v>
                  </c:pt>
                  <c:pt idx="7983">
                    <c:v>117</c:v>
                  </c:pt>
                  <c:pt idx="7984">
                    <c:v>3319</c:v>
                  </c:pt>
                  <c:pt idx="7985">
                    <c:v>3728</c:v>
                  </c:pt>
                  <c:pt idx="7986">
                    <c:v>222</c:v>
                  </c:pt>
                  <c:pt idx="7987">
                    <c:v>1403</c:v>
                  </c:pt>
                  <c:pt idx="7988">
                    <c:v>1317</c:v>
                  </c:pt>
                  <c:pt idx="7989">
                    <c:v>2744</c:v>
                  </c:pt>
                  <c:pt idx="7990">
                    <c:v>3360</c:v>
                  </c:pt>
                  <c:pt idx="7991">
                    <c:v>1150</c:v>
                  </c:pt>
                  <c:pt idx="7992">
                    <c:v>963</c:v>
                  </c:pt>
                  <c:pt idx="7993">
                    <c:v>3608</c:v>
                  </c:pt>
                  <c:pt idx="7994">
                    <c:v>293</c:v>
                  </c:pt>
                  <c:pt idx="7995">
                    <c:v>1416</c:v>
                  </c:pt>
                  <c:pt idx="7996">
                    <c:v>874</c:v>
                  </c:pt>
                  <c:pt idx="7997">
                    <c:v>2751</c:v>
                  </c:pt>
                  <c:pt idx="7998">
                    <c:v>449</c:v>
                  </c:pt>
                  <c:pt idx="7999">
                    <c:v>3598</c:v>
                  </c:pt>
                  <c:pt idx="8000">
                    <c:v>3599</c:v>
                  </c:pt>
                  <c:pt idx="8001">
                    <c:v>2281</c:v>
                  </c:pt>
                  <c:pt idx="8002">
                    <c:v>2311</c:v>
                  </c:pt>
                  <c:pt idx="8003">
                    <c:v>1806</c:v>
                  </c:pt>
                  <c:pt idx="8004">
                    <c:v>195</c:v>
                  </c:pt>
                  <c:pt idx="8005">
                    <c:v>1608</c:v>
                  </c:pt>
                  <c:pt idx="8006">
                    <c:v>3842</c:v>
                  </c:pt>
                  <c:pt idx="8007">
                    <c:v>389</c:v>
                  </c:pt>
                  <c:pt idx="8008">
                    <c:v>4304</c:v>
                  </c:pt>
                  <c:pt idx="8009">
                    <c:v>4191</c:v>
                  </c:pt>
                  <c:pt idx="8010">
                    <c:v>4423</c:v>
                  </c:pt>
                  <c:pt idx="8011">
                    <c:v>2699</c:v>
                  </c:pt>
                  <c:pt idx="8012">
                    <c:v>1693</c:v>
                  </c:pt>
                  <c:pt idx="8013">
                    <c:v>1398</c:v>
                  </c:pt>
                  <c:pt idx="8014">
                    <c:v>982</c:v>
                  </c:pt>
                  <c:pt idx="8015">
                    <c:v>1773</c:v>
                  </c:pt>
                  <c:pt idx="8016">
                    <c:v>466</c:v>
                  </c:pt>
                  <c:pt idx="8017">
                    <c:v>2454</c:v>
                  </c:pt>
                  <c:pt idx="8018">
                    <c:v>4357</c:v>
                  </c:pt>
                  <c:pt idx="8019">
                    <c:v>2422</c:v>
                  </c:pt>
                  <c:pt idx="8020">
                    <c:v>4347</c:v>
                  </c:pt>
                  <c:pt idx="8021">
                    <c:v>4635</c:v>
                  </c:pt>
                  <c:pt idx="8022">
                    <c:v>1529</c:v>
                  </c:pt>
                  <c:pt idx="8023">
                    <c:v>1124</c:v>
                  </c:pt>
                  <c:pt idx="8024">
                    <c:v>4401</c:v>
                  </c:pt>
                  <c:pt idx="8025">
                    <c:v>1014</c:v>
                  </c:pt>
                  <c:pt idx="8026">
                    <c:v>1265</c:v>
                  </c:pt>
                  <c:pt idx="8027">
                    <c:v>1023</c:v>
                  </c:pt>
                  <c:pt idx="8028">
                    <c:v>924</c:v>
                  </c:pt>
                  <c:pt idx="8029">
                    <c:v>2650</c:v>
                  </c:pt>
                  <c:pt idx="8030">
                    <c:v>464</c:v>
                  </c:pt>
                  <c:pt idx="8031">
                    <c:v>909</c:v>
                  </c:pt>
                  <c:pt idx="8032">
                    <c:v>4563</c:v>
                  </c:pt>
                  <c:pt idx="8033">
                    <c:v>2190</c:v>
                  </c:pt>
                  <c:pt idx="8034">
                    <c:v>1295</c:v>
                  </c:pt>
                  <c:pt idx="8035">
                    <c:v>2162</c:v>
                  </c:pt>
                  <c:pt idx="8036">
                    <c:v>4726</c:v>
                  </c:pt>
                  <c:pt idx="8037">
                    <c:v>1474</c:v>
                  </c:pt>
                  <c:pt idx="8038">
                    <c:v>3364</c:v>
                  </c:pt>
                  <c:pt idx="8039">
                    <c:v>2154</c:v>
                  </c:pt>
                  <c:pt idx="8040">
                    <c:v>1366</c:v>
                  </c:pt>
                  <c:pt idx="8041">
                    <c:v>3758</c:v>
                  </c:pt>
                  <c:pt idx="8042">
                    <c:v>2427</c:v>
                  </c:pt>
                  <c:pt idx="8043">
                    <c:v>468</c:v>
                  </c:pt>
                  <c:pt idx="8044">
                    <c:v>3809</c:v>
                  </c:pt>
                  <c:pt idx="8045">
                    <c:v>913</c:v>
                  </c:pt>
                  <c:pt idx="8046">
                    <c:v>3970</c:v>
                  </c:pt>
                  <c:pt idx="8047">
                    <c:v>4235</c:v>
                  </c:pt>
                  <c:pt idx="8048">
                    <c:v>941</c:v>
                  </c:pt>
                  <c:pt idx="8049">
                    <c:v>2179</c:v>
                  </c:pt>
                  <c:pt idx="8050">
                    <c:v>1471</c:v>
                  </c:pt>
                  <c:pt idx="8051">
                    <c:v>2023</c:v>
                  </c:pt>
                  <c:pt idx="8052">
                    <c:v>4603</c:v>
                  </c:pt>
                  <c:pt idx="8053">
                    <c:v>3176</c:v>
                  </c:pt>
                  <c:pt idx="8054">
                    <c:v>26</c:v>
                  </c:pt>
                  <c:pt idx="8055">
                    <c:v>95</c:v>
                  </c:pt>
                  <c:pt idx="8056">
                    <c:v>2500</c:v>
                  </c:pt>
                  <c:pt idx="8057">
                    <c:v>2241</c:v>
                  </c:pt>
                  <c:pt idx="8058">
                    <c:v>4529</c:v>
                  </c:pt>
                  <c:pt idx="8059">
                    <c:v>3449</c:v>
                  </c:pt>
                  <c:pt idx="8060">
                    <c:v>2466</c:v>
                  </c:pt>
                  <c:pt idx="8061">
                    <c:v>3605</c:v>
                  </c:pt>
                  <c:pt idx="8062">
                    <c:v>4772</c:v>
                  </c:pt>
                  <c:pt idx="8063">
                    <c:v>2708</c:v>
                  </c:pt>
                  <c:pt idx="8064">
                    <c:v>149</c:v>
                  </c:pt>
                  <c:pt idx="8065">
                    <c:v>2175</c:v>
                  </c:pt>
                  <c:pt idx="8066">
                    <c:v>2729</c:v>
                  </c:pt>
                  <c:pt idx="8067">
                    <c:v>315</c:v>
                  </c:pt>
                  <c:pt idx="8068">
                    <c:v>1269</c:v>
                  </c:pt>
                  <c:pt idx="8069">
                    <c:v>2772</c:v>
                  </c:pt>
                  <c:pt idx="8070">
                    <c:v>2665</c:v>
                  </c:pt>
                  <c:pt idx="8071">
                    <c:v>2357</c:v>
                  </c:pt>
                  <c:pt idx="8072">
                    <c:v>886</c:v>
                  </c:pt>
                  <c:pt idx="8073">
                    <c:v>2635</c:v>
                  </c:pt>
                  <c:pt idx="8074">
                    <c:v>2916</c:v>
                  </c:pt>
                  <c:pt idx="8075">
                    <c:v>4197</c:v>
                  </c:pt>
                  <c:pt idx="8076">
                    <c:v>84</c:v>
                  </c:pt>
                  <c:pt idx="8077">
                    <c:v>1753</c:v>
                  </c:pt>
                  <c:pt idx="8078">
                    <c:v>2145</c:v>
                  </c:pt>
                  <c:pt idx="8079">
                    <c:v>2480</c:v>
                  </c:pt>
                  <c:pt idx="8080">
                    <c:v>4291</c:v>
                  </c:pt>
                  <c:pt idx="8081">
                    <c:v>826</c:v>
                  </c:pt>
                  <c:pt idx="8082">
                    <c:v>995</c:v>
                  </c:pt>
                  <c:pt idx="8083">
                    <c:v>4137</c:v>
                  </c:pt>
                  <c:pt idx="8084">
                    <c:v>446</c:v>
                  </c:pt>
                  <c:pt idx="8085">
                    <c:v>1451</c:v>
                  </c:pt>
                  <c:pt idx="8086">
                    <c:v>66</c:v>
                  </c:pt>
                  <c:pt idx="8087">
                    <c:v>2525</c:v>
                  </c:pt>
                  <c:pt idx="8088">
                    <c:v>1732</c:v>
                  </c:pt>
                  <c:pt idx="8089">
                    <c:v>2250</c:v>
                  </c:pt>
                  <c:pt idx="8090">
                    <c:v>4864</c:v>
                  </c:pt>
                  <c:pt idx="8091">
                    <c:v>237</c:v>
                  </c:pt>
                  <c:pt idx="8092">
                    <c:v>3278</c:v>
                  </c:pt>
                  <c:pt idx="8093">
                    <c:v>1173</c:v>
                  </c:pt>
                  <c:pt idx="8094">
                    <c:v>2523</c:v>
                  </c:pt>
                  <c:pt idx="8095">
                    <c:v>3827</c:v>
                  </c:pt>
                  <c:pt idx="8096">
                    <c:v>4601</c:v>
                  </c:pt>
                  <c:pt idx="8097">
                    <c:v>4807</c:v>
                  </c:pt>
                  <c:pt idx="8098">
                    <c:v>2226</c:v>
                  </c:pt>
                  <c:pt idx="8099">
                    <c:v>2807</c:v>
                  </c:pt>
                  <c:pt idx="8100">
                    <c:v>258</c:v>
                  </c:pt>
                  <c:pt idx="8101">
                    <c:v>2838</c:v>
                  </c:pt>
                  <c:pt idx="8102">
                    <c:v>1464</c:v>
                  </c:pt>
                  <c:pt idx="8103">
                    <c:v>1207</c:v>
                  </c:pt>
                  <c:pt idx="8104">
                    <c:v>4406</c:v>
                  </c:pt>
                  <c:pt idx="8105">
                    <c:v>2147</c:v>
                  </c:pt>
                  <c:pt idx="8106">
                    <c:v>1754</c:v>
                  </c:pt>
                  <c:pt idx="8107">
                    <c:v>4116</c:v>
                  </c:pt>
                  <c:pt idx="8108">
                    <c:v>3718</c:v>
                  </c:pt>
                  <c:pt idx="8109">
                    <c:v>4156</c:v>
                  </c:pt>
                  <c:pt idx="8110">
                    <c:v>3777</c:v>
                  </c:pt>
                  <c:pt idx="8111">
                    <c:v>1303</c:v>
                  </c:pt>
                  <c:pt idx="8112">
                    <c:v>1109</c:v>
                  </c:pt>
                  <c:pt idx="8113">
                    <c:v>116</c:v>
                  </c:pt>
                  <c:pt idx="8114">
                    <c:v>4247</c:v>
                  </c:pt>
                  <c:pt idx="8115">
                    <c:v>3456</c:v>
                  </c:pt>
                  <c:pt idx="8116">
                    <c:v>2953</c:v>
                  </c:pt>
                  <c:pt idx="8117">
                    <c:v>1564</c:v>
                  </c:pt>
                  <c:pt idx="8118">
                    <c:v>4639</c:v>
                  </c:pt>
                  <c:pt idx="8119">
                    <c:v>4968</c:v>
                  </c:pt>
                  <c:pt idx="8120">
                    <c:v>654</c:v>
                  </c:pt>
                  <c:pt idx="8121">
                    <c:v>2641</c:v>
                  </c:pt>
                  <c:pt idx="8122">
                    <c:v>3065</c:v>
                  </c:pt>
                  <c:pt idx="8123">
                    <c:v>2060</c:v>
                  </c:pt>
                  <c:pt idx="8124">
                    <c:v>2828</c:v>
                  </c:pt>
                  <c:pt idx="8125">
                    <c:v>59</c:v>
                  </c:pt>
                  <c:pt idx="8126">
                    <c:v>4627</c:v>
                  </c:pt>
                  <c:pt idx="8127">
                    <c:v>2901</c:v>
                  </c:pt>
                  <c:pt idx="8128">
                    <c:v>1493</c:v>
                  </c:pt>
                  <c:pt idx="8129">
                    <c:v>2320</c:v>
                  </c:pt>
                  <c:pt idx="8130">
                    <c:v>3218</c:v>
                  </c:pt>
                  <c:pt idx="8131">
                    <c:v>2962</c:v>
                  </c:pt>
                  <c:pt idx="8132">
                    <c:v>4731</c:v>
                  </c:pt>
                  <c:pt idx="8133">
                    <c:v>2813</c:v>
                  </c:pt>
                  <c:pt idx="8134">
                    <c:v>3779</c:v>
                  </c:pt>
                  <c:pt idx="8135">
                    <c:v>549</c:v>
                  </c:pt>
                  <c:pt idx="8136">
                    <c:v>2586</c:v>
                  </c:pt>
                  <c:pt idx="8137">
                    <c:v>3960</c:v>
                  </c:pt>
                  <c:pt idx="8138">
                    <c:v>209</c:v>
                  </c:pt>
                  <c:pt idx="8139">
                    <c:v>3971</c:v>
                  </c:pt>
                  <c:pt idx="8140">
                    <c:v>4157</c:v>
                  </c:pt>
                  <c:pt idx="8141">
                    <c:v>111</c:v>
                  </c:pt>
                  <c:pt idx="8142">
                    <c:v>4333</c:v>
                  </c:pt>
                  <c:pt idx="8143">
                    <c:v>2121</c:v>
                  </c:pt>
                  <c:pt idx="8144">
                    <c:v>4214</c:v>
                  </c:pt>
                  <c:pt idx="8145">
                    <c:v>891</c:v>
                  </c:pt>
                  <c:pt idx="8146">
                    <c:v>516</c:v>
                  </c:pt>
                  <c:pt idx="8147">
                    <c:v>4568</c:v>
                  </c:pt>
                  <c:pt idx="8148">
                    <c:v>1105</c:v>
                  </c:pt>
                  <c:pt idx="8149">
                    <c:v>3865</c:v>
                  </c:pt>
                  <c:pt idx="8150">
                    <c:v>4255</c:v>
                  </c:pt>
                  <c:pt idx="8151">
                    <c:v>3892</c:v>
                  </c:pt>
                  <c:pt idx="8152">
                    <c:v>4672</c:v>
                  </c:pt>
                  <c:pt idx="8153">
                    <c:v>374</c:v>
                  </c:pt>
                  <c:pt idx="8154">
                    <c:v>1927</c:v>
                  </c:pt>
                  <c:pt idx="8155">
                    <c:v>1045</c:v>
                  </c:pt>
                  <c:pt idx="8156">
                    <c:v>1854</c:v>
                  </c:pt>
                  <c:pt idx="8157">
                    <c:v>4722</c:v>
                  </c:pt>
                  <c:pt idx="8158">
                    <c:v>1454</c:v>
                  </c:pt>
                  <c:pt idx="8159">
                    <c:v>342</c:v>
                  </c:pt>
                  <c:pt idx="8160">
                    <c:v>3999</c:v>
                  </c:pt>
                  <c:pt idx="8161">
                    <c:v>4342</c:v>
                  </c:pt>
                  <c:pt idx="8162">
                    <c:v>2940</c:v>
                  </c:pt>
                  <c:pt idx="8163">
                    <c:v>4996</c:v>
                  </c:pt>
                  <c:pt idx="8164">
                    <c:v>1805</c:v>
                  </c:pt>
                  <c:pt idx="8165">
                    <c:v>2396</c:v>
                  </c:pt>
                  <c:pt idx="8166">
                    <c:v>3967</c:v>
                  </c:pt>
                  <c:pt idx="8167">
                    <c:v>3951</c:v>
                  </c:pt>
                  <c:pt idx="8168">
                    <c:v>4545</c:v>
                  </c:pt>
                  <c:pt idx="8169">
                    <c:v>1688</c:v>
                  </c:pt>
                  <c:pt idx="8170">
                    <c:v>753</c:v>
                  </c:pt>
                  <c:pt idx="8171">
                    <c:v>1322</c:v>
                  </c:pt>
                  <c:pt idx="8172">
                    <c:v>3158</c:v>
                  </c:pt>
                  <c:pt idx="8173">
                    <c:v>1593</c:v>
                  </c:pt>
                  <c:pt idx="8174">
                    <c:v>266</c:v>
                  </c:pt>
                  <c:pt idx="8175">
                    <c:v>2700</c:v>
                  </c:pt>
                  <c:pt idx="8176">
                    <c:v>289</c:v>
                  </c:pt>
                  <c:pt idx="8177">
                    <c:v>4825</c:v>
                  </c:pt>
                  <c:pt idx="8178">
                    <c:v>3296</c:v>
                  </c:pt>
                  <c:pt idx="8179">
                    <c:v>477</c:v>
                  </c:pt>
                  <c:pt idx="8180">
                    <c:v>1446</c:v>
                  </c:pt>
                  <c:pt idx="8181">
                    <c:v>3004</c:v>
                  </c:pt>
                  <c:pt idx="8182">
                    <c:v>2786</c:v>
                  </c:pt>
                  <c:pt idx="8183">
                    <c:v>4281</c:v>
                  </c:pt>
                  <c:pt idx="8184">
                    <c:v>2276</c:v>
                  </c:pt>
                  <c:pt idx="8185">
                    <c:v>3590</c:v>
                  </c:pt>
                  <c:pt idx="8186">
                    <c:v>159</c:v>
                  </c:pt>
                  <c:pt idx="8187">
                    <c:v>4954</c:v>
                  </c:pt>
                  <c:pt idx="8188">
                    <c:v>3817</c:v>
                  </c:pt>
                  <c:pt idx="8189">
                    <c:v>2774</c:v>
                  </c:pt>
                  <c:pt idx="8190">
                    <c:v>1724</c:v>
                  </c:pt>
                  <c:pt idx="8191">
                    <c:v>3814</c:v>
                  </c:pt>
                  <c:pt idx="8192">
                    <c:v>1787</c:v>
                  </c:pt>
                  <c:pt idx="8193">
                    <c:v>559</c:v>
                  </c:pt>
                  <c:pt idx="8194">
                    <c:v>3541</c:v>
                  </c:pt>
                  <c:pt idx="8195">
                    <c:v>1189</c:v>
                  </c:pt>
                  <c:pt idx="8196">
                    <c:v>1277</c:v>
                  </c:pt>
                  <c:pt idx="8197">
                    <c:v>1579</c:v>
                  </c:pt>
                  <c:pt idx="8198">
                    <c:v>2199</c:v>
                  </c:pt>
                  <c:pt idx="8199">
                    <c:v>2512</c:v>
                  </c:pt>
                  <c:pt idx="8200">
                    <c:v>4452</c:v>
                  </c:pt>
                  <c:pt idx="8201">
                    <c:v>4242</c:v>
                  </c:pt>
                  <c:pt idx="8202">
                    <c:v>2050</c:v>
                  </c:pt>
                  <c:pt idx="8203">
                    <c:v>4435</c:v>
                  </c:pt>
                  <c:pt idx="8204">
                    <c:v>1200</c:v>
                  </c:pt>
                  <c:pt idx="8205">
                    <c:v>2583</c:v>
                  </c:pt>
                  <c:pt idx="8206">
                    <c:v>530</c:v>
                  </c:pt>
                  <c:pt idx="8207">
                    <c:v>4966</c:v>
                  </c:pt>
                  <c:pt idx="8208">
                    <c:v>3972</c:v>
                  </c:pt>
                  <c:pt idx="8209">
                    <c:v>1624</c:v>
                  </c:pt>
                  <c:pt idx="8210">
                    <c:v>2884</c:v>
                  </c:pt>
                  <c:pt idx="8211">
                    <c:v>808</c:v>
                  </c:pt>
                  <c:pt idx="8212">
                    <c:v>3215</c:v>
                  </c:pt>
                  <c:pt idx="8213">
                    <c:v>4611</c:v>
                  </c:pt>
                  <c:pt idx="8214">
                    <c:v>1856</c:v>
                  </c:pt>
                  <c:pt idx="8215">
                    <c:v>4882</c:v>
                  </c:pt>
                  <c:pt idx="8216">
                    <c:v>4416</c:v>
                  </c:pt>
                  <c:pt idx="8217">
                    <c:v>925</c:v>
                  </c:pt>
                  <c:pt idx="8218">
                    <c:v>3623</c:v>
                  </c:pt>
                  <c:pt idx="8219">
                    <c:v>2831</c:v>
                  </c:pt>
                  <c:pt idx="8220">
                    <c:v>2655</c:v>
                  </c:pt>
                  <c:pt idx="8221">
                    <c:v>677</c:v>
                  </c:pt>
                  <c:pt idx="8222">
                    <c:v>2747</c:v>
                  </c:pt>
                  <c:pt idx="8223">
                    <c:v>2715</c:v>
                  </c:pt>
                  <c:pt idx="8224">
                    <c:v>2343</c:v>
                  </c:pt>
                </c:lvl>
                <c:lvl>
                  <c:pt idx="0">
                    <c:v>USA</c:v>
                  </c:pt>
                  <c:pt idx="1669">
                    <c:v>Germany</c:v>
                  </c:pt>
                  <c:pt idx="3353">
                    <c:v>India</c:v>
                  </c:pt>
                  <c:pt idx="5009">
                    <c:v>Brazil</c:v>
                  </c:pt>
                  <c:pt idx="6628">
                    <c:v>UK</c:v>
                  </c:pt>
                </c:lvl>
              </c:multiLvlStrCache>
            </c:multiLvlStrRef>
          </c:cat>
          <c:val>
            <c:numRef>
              <c:f>'PIVOT TABLE'!$Q$4:$Q$8234</c:f>
              <c:numCache>
                <c:formatCode>General</c:formatCode>
                <c:ptCount val="8225"/>
                <c:pt idx="0">
                  <c:v>59337</c:v>
                </c:pt>
                <c:pt idx="1">
                  <c:v>58280</c:v>
                </c:pt>
                <c:pt idx="2">
                  <c:v>54616</c:v>
                </c:pt>
                <c:pt idx="3">
                  <c:v>48144</c:v>
                </c:pt>
                <c:pt idx="4">
                  <c:v>47421</c:v>
                </c:pt>
                <c:pt idx="5">
                  <c:v>44567</c:v>
                </c:pt>
                <c:pt idx="6">
                  <c:v>43535</c:v>
                </c:pt>
                <c:pt idx="7">
                  <c:v>42177</c:v>
                </c:pt>
                <c:pt idx="8">
                  <c:v>42130</c:v>
                </c:pt>
                <c:pt idx="9">
                  <c:v>41514</c:v>
                </c:pt>
                <c:pt idx="10">
                  <c:v>41009</c:v>
                </c:pt>
                <c:pt idx="11">
                  <c:v>40921</c:v>
                </c:pt>
                <c:pt idx="12">
                  <c:v>39863</c:v>
                </c:pt>
                <c:pt idx="13">
                  <c:v>39443</c:v>
                </c:pt>
                <c:pt idx="14">
                  <c:v>37568</c:v>
                </c:pt>
                <c:pt idx="15">
                  <c:v>37529</c:v>
                </c:pt>
                <c:pt idx="16">
                  <c:v>37249</c:v>
                </c:pt>
                <c:pt idx="17">
                  <c:v>36922</c:v>
                </c:pt>
                <c:pt idx="18">
                  <c:v>36897</c:v>
                </c:pt>
                <c:pt idx="19">
                  <c:v>36772</c:v>
                </c:pt>
                <c:pt idx="20">
                  <c:v>36517</c:v>
                </c:pt>
                <c:pt idx="21">
                  <c:v>36447</c:v>
                </c:pt>
                <c:pt idx="22">
                  <c:v>36356</c:v>
                </c:pt>
                <c:pt idx="23">
                  <c:v>36190</c:v>
                </c:pt>
                <c:pt idx="24">
                  <c:v>36166</c:v>
                </c:pt>
                <c:pt idx="25">
                  <c:v>36038</c:v>
                </c:pt>
                <c:pt idx="26">
                  <c:v>36018</c:v>
                </c:pt>
                <c:pt idx="27">
                  <c:v>35887</c:v>
                </c:pt>
                <c:pt idx="28">
                  <c:v>35716</c:v>
                </c:pt>
                <c:pt idx="29">
                  <c:v>35225</c:v>
                </c:pt>
                <c:pt idx="30">
                  <c:v>35110</c:v>
                </c:pt>
                <c:pt idx="31">
                  <c:v>34943</c:v>
                </c:pt>
                <c:pt idx="32">
                  <c:v>34806</c:v>
                </c:pt>
                <c:pt idx="33">
                  <c:v>34611</c:v>
                </c:pt>
                <c:pt idx="34">
                  <c:v>34536</c:v>
                </c:pt>
                <c:pt idx="35">
                  <c:v>34360</c:v>
                </c:pt>
                <c:pt idx="36">
                  <c:v>33989</c:v>
                </c:pt>
                <c:pt idx="37">
                  <c:v>33952</c:v>
                </c:pt>
                <c:pt idx="38">
                  <c:v>33906</c:v>
                </c:pt>
                <c:pt idx="39">
                  <c:v>33163</c:v>
                </c:pt>
                <c:pt idx="40">
                  <c:v>33111</c:v>
                </c:pt>
                <c:pt idx="41">
                  <c:v>33043</c:v>
                </c:pt>
                <c:pt idx="42">
                  <c:v>32949</c:v>
                </c:pt>
                <c:pt idx="43">
                  <c:v>32947</c:v>
                </c:pt>
                <c:pt idx="44">
                  <c:v>32849</c:v>
                </c:pt>
                <c:pt idx="45">
                  <c:v>32826</c:v>
                </c:pt>
                <c:pt idx="46">
                  <c:v>32752</c:v>
                </c:pt>
                <c:pt idx="47">
                  <c:v>32551</c:v>
                </c:pt>
                <c:pt idx="48">
                  <c:v>32325</c:v>
                </c:pt>
                <c:pt idx="49">
                  <c:v>32129</c:v>
                </c:pt>
                <c:pt idx="50">
                  <c:v>32082</c:v>
                </c:pt>
                <c:pt idx="51">
                  <c:v>31994</c:v>
                </c:pt>
                <c:pt idx="52">
                  <c:v>31965</c:v>
                </c:pt>
                <c:pt idx="53">
                  <c:v>31733</c:v>
                </c:pt>
                <c:pt idx="54">
                  <c:v>31420</c:v>
                </c:pt>
                <c:pt idx="55">
                  <c:v>31386</c:v>
                </c:pt>
                <c:pt idx="56">
                  <c:v>31266</c:v>
                </c:pt>
                <c:pt idx="57">
                  <c:v>31036</c:v>
                </c:pt>
                <c:pt idx="58">
                  <c:v>30996</c:v>
                </c:pt>
                <c:pt idx="59">
                  <c:v>30968</c:v>
                </c:pt>
                <c:pt idx="60">
                  <c:v>30887</c:v>
                </c:pt>
                <c:pt idx="61">
                  <c:v>30854</c:v>
                </c:pt>
                <c:pt idx="62">
                  <c:v>30847</c:v>
                </c:pt>
                <c:pt idx="63">
                  <c:v>30613</c:v>
                </c:pt>
                <c:pt idx="64">
                  <c:v>30595</c:v>
                </c:pt>
                <c:pt idx="65">
                  <c:v>30572</c:v>
                </c:pt>
                <c:pt idx="66">
                  <c:v>30436</c:v>
                </c:pt>
                <c:pt idx="67">
                  <c:v>30119</c:v>
                </c:pt>
                <c:pt idx="68">
                  <c:v>30114</c:v>
                </c:pt>
                <c:pt idx="69">
                  <c:v>30017</c:v>
                </c:pt>
                <c:pt idx="70">
                  <c:v>29846</c:v>
                </c:pt>
                <c:pt idx="71">
                  <c:v>29744</c:v>
                </c:pt>
                <c:pt idx="72">
                  <c:v>29572</c:v>
                </c:pt>
                <c:pt idx="73">
                  <c:v>29513</c:v>
                </c:pt>
                <c:pt idx="74">
                  <c:v>29435</c:v>
                </c:pt>
                <c:pt idx="75">
                  <c:v>29412</c:v>
                </c:pt>
                <c:pt idx="76">
                  <c:v>29136</c:v>
                </c:pt>
                <c:pt idx="77">
                  <c:v>28973</c:v>
                </c:pt>
                <c:pt idx="78">
                  <c:v>28924</c:v>
                </c:pt>
                <c:pt idx="79">
                  <c:v>28904</c:v>
                </c:pt>
                <c:pt idx="80">
                  <c:v>28897</c:v>
                </c:pt>
                <c:pt idx="81">
                  <c:v>28859</c:v>
                </c:pt>
                <c:pt idx="82">
                  <c:v>28746</c:v>
                </c:pt>
                <c:pt idx="83">
                  <c:v>28745</c:v>
                </c:pt>
                <c:pt idx="84">
                  <c:v>28722</c:v>
                </c:pt>
                <c:pt idx="85">
                  <c:v>28680</c:v>
                </c:pt>
                <c:pt idx="86">
                  <c:v>28532</c:v>
                </c:pt>
                <c:pt idx="87">
                  <c:v>28492</c:v>
                </c:pt>
                <c:pt idx="88">
                  <c:v>28046</c:v>
                </c:pt>
                <c:pt idx="89">
                  <c:v>28023</c:v>
                </c:pt>
                <c:pt idx="90">
                  <c:v>27810</c:v>
                </c:pt>
                <c:pt idx="91">
                  <c:v>27634</c:v>
                </c:pt>
                <c:pt idx="92">
                  <c:v>27403</c:v>
                </c:pt>
                <c:pt idx="93">
                  <c:v>27285</c:v>
                </c:pt>
                <c:pt idx="94">
                  <c:v>27236</c:v>
                </c:pt>
                <c:pt idx="95">
                  <c:v>26945</c:v>
                </c:pt>
                <c:pt idx="96">
                  <c:v>26929</c:v>
                </c:pt>
                <c:pt idx="97">
                  <c:v>26862</c:v>
                </c:pt>
                <c:pt idx="98">
                  <c:v>26730</c:v>
                </c:pt>
                <c:pt idx="99">
                  <c:v>26656</c:v>
                </c:pt>
                <c:pt idx="100">
                  <c:v>26421</c:v>
                </c:pt>
                <c:pt idx="101">
                  <c:v>26405</c:v>
                </c:pt>
                <c:pt idx="102">
                  <c:v>26370</c:v>
                </c:pt>
                <c:pt idx="103">
                  <c:v>26244</c:v>
                </c:pt>
                <c:pt idx="104">
                  <c:v>26240</c:v>
                </c:pt>
                <c:pt idx="105">
                  <c:v>26226</c:v>
                </c:pt>
                <c:pt idx="106">
                  <c:v>26210</c:v>
                </c:pt>
                <c:pt idx="107">
                  <c:v>26119</c:v>
                </c:pt>
                <c:pt idx="108">
                  <c:v>26062</c:v>
                </c:pt>
                <c:pt idx="109">
                  <c:v>26050</c:v>
                </c:pt>
                <c:pt idx="110">
                  <c:v>25794</c:v>
                </c:pt>
                <c:pt idx="111">
                  <c:v>25716</c:v>
                </c:pt>
                <c:pt idx="112">
                  <c:v>25692</c:v>
                </c:pt>
                <c:pt idx="113">
                  <c:v>25635</c:v>
                </c:pt>
                <c:pt idx="114">
                  <c:v>25323</c:v>
                </c:pt>
                <c:pt idx="115">
                  <c:v>25303</c:v>
                </c:pt>
                <c:pt idx="116">
                  <c:v>25283</c:v>
                </c:pt>
                <c:pt idx="117">
                  <c:v>25131</c:v>
                </c:pt>
                <c:pt idx="118">
                  <c:v>25128</c:v>
                </c:pt>
                <c:pt idx="119">
                  <c:v>24868</c:v>
                </c:pt>
                <c:pt idx="120">
                  <c:v>24805</c:v>
                </c:pt>
                <c:pt idx="121">
                  <c:v>24697</c:v>
                </c:pt>
                <c:pt idx="122">
                  <c:v>24513</c:v>
                </c:pt>
                <c:pt idx="123">
                  <c:v>24462</c:v>
                </c:pt>
                <c:pt idx="124">
                  <c:v>24427</c:v>
                </c:pt>
                <c:pt idx="125">
                  <c:v>24296</c:v>
                </c:pt>
                <c:pt idx="126">
                  <c:v>24266</c:v>
                </c:pt>
                <c:pt idx="127">
                  <c:v>24133</c:v>
                </c:pt>
                <c:pt idx="128">
                  <c:v>24130</c:v>
                </c:pt>
                <c:pt idx="129">
                  <c:v>23823</c:v>
                </c:pt>
                <c:pt idx="130">
                  <c:v>23819</c:v>
                </c:pt>
                <c:pt idx="131">
                  <c:v>23794</c:v>
                </c:pt>
                <c:pt idx="132">
                  <c:v>23759</c:v>
                </c:pt>
                <c:pt idx="133">
                  <c:v>23711</c:v>
                </c:pt>
                <c:pt idx="134">
                  <c:v>23527</c:v>
                </c:pt>
                <c:pt idx="135">
                  <c:v>23507</c:v>
                </c:pt>
                <c:pt idx="136">
                  <c:v>23502</c:v>
                </c:pt>
                <c:pt idx="137">
                  <c:v>23404</c:v>
                </c:pt>
                <c:pt idx="138">
                  <c:v>23361</c:v>
                </c:pt>
                <c:pt idx="139">
                  <c:v>23326</c:v>
                </c:pt>
                <c:pt idx="140">
                  <c:v>23253</c:v>
                </c:pt>
                <c:pt idx="141">
                  <c:v>23248</c:v>
                </c:pt>
                <c:pt idx="142">
                  <c:v>23047</c:v>
                </c:pt>
                <c:pt idx="143">
                  <c:v>22822</c:v>
                </c:pt>
                <c:pt idx="144">
                  <c:v>22808</c:v>
                </c:pt>
                <c:pt idx="145">
                  <c:v>22801</c:v>
                </c:pt>
                <c:pt idx="146">
                  <c:v>22700</c:v>
                </c:pt>
                <c:pt idx="147">
                  <c:v>22538</c:v>
                </c:pt>
                <c:pt idx="148">
                  <c:v>22522</c:v>
                </c:pt>
                <c:pt idx="149">
                  <c:v>22342</c:v>
                </c:pt>
                <c:pt idx="150">
                  <c:v>22323</c:v>
                </c:pt>
                <c:pt idx="151">
                  <c:v>22236</c:v>
                </c:pt>
                <c:pt idx="152">
                  <c:v>22183</c:v>
                </c:pt>
                <c:pt idx="153">
                  <c:v>22110</c:v>
                </c:pt>
                <c:pt idx="154">
                  <c:v>22016</c:v>
                </c:pt>
                <c:pt idx="155">
                  <c:v>21934</c:v>
                </c:pt>
                <c:pt idx="156">
                  <c:v>21794</c:v>
                </c:pt>
                <c:pt idx="157">
                  <c:v>21725</c:v>
                </c:pt>
                <c:pt idx="158">
                  <c:v>21487</c:v>
                </c:pt>
                <c:pt idx="159">
                  <c:v>21437</c:v>
                </c:pt>
                <c:pt idx="160">
                  <c:v>21352</c:v>
                </c:pt>
                <c:pt idx="161">
                  <c:v>21310</c:v>
                </c:pt>
                <c:pt idx="162">
                  <c:v>21228</c:v>
                </c:pt>
                <c:pt idx="163">
                  <c:v>21157</c:v>
                </c:pt>
                <c:pt idx="164">
                  <c:v>21084</c:v>
                </c:pt>
                <c:pt idx="165">
                  <c:v>20928</c:v>
                </c:pt>
                <c:pt idx="166">
                  <c:v>20875</c:v>
                </c:pt>
                <c:pt idx="167">
                  <c:v>20763</c:v>
                </c:pt>
                <c:pt idx="168">
                  <c:v>20721</c:v>
                </c:pt>
                <c:pt idx="169">
                  <c:v>20665</c:v>
                </c:pt>
                <c:pt idx="170">
                  <c:v>20577</c:v>
                </c:pt>
                <c:pt idx="171">
                  <c:v>20426</c:v>
                </c:pt>
                <c:pt idx="172">
                  <c:v>20389</c:v>
                </c:pt>
                <c:pt idx="173">
                  <c:v>20389</c:v>
                </c:pt>
                <c:pt idx="174">
                  <c:v>20295</c:v>
                </c:pt>
                <c:pt idx="175">
                  <c:v>20240</c:v>
                </c:pt>
                <c:pt idx="176">
                  <c:v>20167</c:v>
                </c:pt>
                <c:pt idx="177">
                  <c:v>20141</c:v>
                </c:pt>
                <c:pt idx="178">
                  <c:v>20105</c:v>
                </c:pt>
                <c:pt idx="179">
                  <c:v>19985</c:v>
                </c:pt>
                <c:pt idx="180">
                  <c:v>19979</c:v>
                </c:pt>
                <c:pt idx="181">
                  <c:v>19977</c:v>
                </c:pt>
                <c:pt idx="182">
                  <c:v>19961</c:v>
                </c:pt>
                <c:pt idx="183">
                  <c:v>19918</c:v>
                </c:pt>
                <c:pt idx="184">
                  <c:v>19915</c:v>
                </c:pt>
                <c:pt idx="185">
                  <c:v>19914</c:v>
                </c:pt>
                <c:pt idx="186">
                  <c:v>19903</c:v>
                </c:pt>
                <c:pt idx="187">
                  <c:v>19895</c:v>
                </c:pt>
                <c:pt idx="188">
                  <c:v>19890</c:v>
                </c:pt>
                <c:pt idx="189">
                  <c:v>19880</c:v>
                </c:pt>
                <c:pt idx="190">
                  <c:v>19872</c:v>
                </c:pt>
                <c:pt idx="191">
                  <c:v>19871</c:v>
                </c:pt>
                <c:pt idx="192">
                  <c:v>19867</c:v>
                </c:pt>
                <c:pt idx="193">
                  <c:v>19863</c:v>
                </c:pt>
                <c:pt idx="194">
                  <c:v>19840</c:v>
                </c:pt>
                <c:pt idx="195">
                  <c:v>19827</c:v>
                </c:pt>
                <c:pt idx="196">
                  <c:v>19827</c:v>
                </c:pt>
                <c:pt idx="197">
                  <c:v>19809</c:v>
                </c:pt>
                <c:pt idx="198">
                  <c:v>19801</c:v>
                </c:pt>
                <c:pt idx="199">
                  <c:v>19795</c:v>
                </c:pt>
                <c:pt idx="200">
                  <c:v>19780</c:v>
                </c:pt>
                <c:pt idx="201">
                  <c:v>19776</c:v>
                </c:pt>
                <c:pt idx="202">
                  <c:v>19774</c:v>
                </c:pt>
                <c:pt idx="203">
                  <c:v>19762</c:v>
                </c:pt>
                <c:pt idx="204">
                  <c:v>19759</c:v>
                </c:pt>
                <c:pt idx="205">
                  <c:v>19747</c:v>
                </c:pt>
                <c:pt idx="206">
                  <c:v>19746</c:v>
                </c:pt>
                <c:pt idx="207">
                  <c:v>19728</c:v>
                </c:pt>
                <c:pt idx="208">
                  <c:v>19689</c:v>
                </c:pt>
                <c:pt idx="209">
                  <c:v>19670</c:v>
                </c:pt>
                <c:pt idx="210">
                  <c:v>19668</c:v>
                </c:pt>
                <c:pt idx="211">
                  <c:v>19652</c:v>
                </c:pt>
                <c:pt idx="212">
                  <c:v>19613</c:v>
                </c:pt>
                <c:pt idx="213">
                  <c:v>19597</c:v>
                </c:pt>
                <c:pt idx="214">
                  <c:v>19593</c:v>
                </c:pt>
                <c:pt idx="215">
                  <c:v>19568</c:v>
                </c:pt>
                <c:pt idx="216">
                  <c:v>19553</c:v>
                </c:pt>
                <c:pt idx="217">
                  <c:v>19552</c:v>
                </c:pt>
                <c:pt idx="218">
                  <c:v>19543</c:v>
                </c:pt>
                <c:pt idx="219">
                  <c:v>19514</c:v>
                </c:pt>
                <c:pt idx="220">
                  <c:v>19491</c:v>
                </c:pt>
                <c:pt idx="221">
                  <c:v>19489</c:v>
                </c:pt>
                <c:pt idx="222">
                  <c:v>19469</c:v>
                </c:pt>
                <c:pt idx="223">
                  <c:v>19457</c:v>
                </c:pt>
                <c:pt idx="224">
                  <c:v>19446</c:v>
                </c:pt>
                <c:pt idx="225">
                  <c:v>19445</c:v>
                </c:pt>
                <c:pt idx="226">
                  <c:v>19444</c:v>
                </c:pt>
                <c:pt idx="227">
                  <c:v>19429</c:v>
                </c:pt>
                <c:pt idx="228">
                  <c:v>19414</c:v>
                </c:pt>
                <c:pt idx="229">
                  <c:v>19384</c:v>
                </c:pt>
                <c:pt idx="230">
                  <c:v>19368</c:v>
                </c:pt>
                <c:pt idx="231">
                  <c:v>19337</c:v>
                </c:pt>
                <c:pt idx="232">
                  <c:v>19302</c:v>
                </c:pt>
                <c:pt idx="233">
                  <c:v>19285</c:v>
                </c:pt>
                <c:pt idx="234">
                  <c:v>19281</c:v>
                </c:pt>
                <c:pt idx="235">
                  <c:v>19255</c:v>
                </c:pt>
                <c:pt idx="236">
                  <c:v>19248</c:v>
                </c:pt>
                <c:pt idx="237">
                  <c:v>19231</c:v>
                </c:pt>
                <c:pt idx="238">
                  <c:v>19230</c:v>
                </c:pt>
                <c:pt idx="239">
                  <c:v>19225</c:v>
                </c:pt>
                <c:pt idx="240">
                  <c:v>19215</c:v>
                </c:pt>
                <c:pt idx="241">
                  <c:v>19202</c:v>
                </c:pt>
                <c:pt idx="242">
                  <c:v>19191</c:v>
                </c:pt>
                <c:pt idx="243">
                  <c:v>19190</c:v>
                </c:pt>
                <c:pt idx="244">
                  <c:v>19182</c:v>
                </c:pt>
                <c:pt idx="245">
                  <c:v>19168</c:v>
                </c:pt>
                <c:pt idx="246">
                  <c:v>19153</c:v>
                </c:pt>
                <c:pt idx="247">
                  <c:v>19140</c:v>
                </c:pt>
                <c:pt idx="248">
                  <c:v>19121</c:v>
                </c:pt>
                <c:pt idx="249">
                  <c:v>19113</c:v>
                </c:pt>
                <c:pt idx="250">
                  <c:v>19111</c:v>
                </c:pt>
                <c:pt idx="251">
                  <c:v>19097</c:v>
                </c:pt>
                <c:pt idx="252">
                  <c:v>19055</c:v>
                </c:pt>
                <c:pt idx="253">
                  <c:v>19053</c:v>
                </c:pt>
                <c:pt idx="254">
                  <c:v>19049</c:v>
                </c:pt>
                <c:pt idx="255">
                  <c:v>19043</c:v>
                </c:pt>
                <c:pt idx="256">
                  <c:v>19023</c:v>
                </c:pt>
                <c:pt idx="257">
                  <c:v>19022</c:v>
                </c:pt>
                <c:pt idx="258">
                  <c:v>19020</c:v>
                </c:pt>
                <c:pt idx="259">
                  <c:v>19008</c:v>
                </c:pt>
                <c:pt idx="260">
                  <c:v>19006</c:v>
                </c:pt>
                <c:pt idx="261">
                  <c:v>19003</c:v>
                </c:pt>
                <c:pt idx="262">
                  <c:v>18993</c:v>
                </c:pt>
                <c:pt idx="263">
                  <c:v>18972</c:v>
                </c:pt>
                <c:pt idx="264">
                  <c:v>18938</c:v>
                </c:pt>
                <c:pt idx="265">
                  <c:v>18931</c:v>
                </c:pt>
                <c:pt idx="266">
                  <c:v>18916</c:v>
                </c:pt>
                <c:pt idx="267">
                  <c:v>18903</c:v>
                </c:pt>
                <c:pt idx="268">
                  <c:v>18888</c:v>
                </c:pt>
                <c:pt idx="269">
                  <c:v>18884</c:v>
                </c:pt>
                <c:pt idx="270">
                  <c:v>18866</c:v>
                </c:pt>
                <c:pt idx="271">
                  <c:v>18852</c:v>
                </c:pt>
                <c:pt idx="272">
                  <c:v>18844</c:v>
                </c:pt>
                <c:pt idx="273">
                  <c:v>18806</c:v>
                </c:pt>
                <c:pt idx="274">
                  <c:v>18792</c:v>
                </c:pt>
                <c:pt idx="275">
                  <c:v>18775</c:v>
                </c:pt>
                <c:pt idx="276">
                  <c:v>18722</c:v>
                </c:pt>
                <c:pt idx="277">
                  <c:v>18698</c:v>
                </c:pt>
                <c:pt idx="278">
                  <c:v>18657</c:v>
                </c:pt>
                <c:pt idx="279">
                  <c:v>18643</c:v>
                </c:pt>
                <c:pt idx="280">
                  <c:v>18633</c:v>
                </c:pt>
                <c:pt idx="281">
                  <c:v>18631</c:v>
                </c:pt>
                <c:pt idx="282">
                  <c:v>18628</c:v>
                </c:pt>
                <c:pt idx="283">
                  <c:v>18622</c:v>
                </c:pt>
                <c:pt idx="284">
                  <c:v>18608</c:v>
                </c:pt>
                <c:pt idx="285">
                  <c:v>18582</c:v>
                </c:pt>
                <c:pt idx="286">
                  <c:v>18574</c:v>
                </c:pt>
                <c:pt idx="287">
                  <c:v>18545</c:v>
                </c:pt>
                <c:pt idx="288">
                  <c:v>18543</c:v>
                </c:pt>
                <c:pt idx="289">
                  <c:v>18526</c:v>
                </c:pt>
                <c:pt idx="290">
                  <c:v>18523</c:v>
                </c:pt>
                <c:pt idx="291">
                  <c:v>18521</c:v>
                </c:pt>
                <c:pt idx="292">
                  <c:v>18502</c:v>
                </c:pt>
                <c:pt idx="293">
                  <c:v>18502</c:v>
                </c:pt>
                <c:pt idx="294">
                  <c:v>18494</c:v>
                </c:pt>
                <c:pt idx="295">
                  <c:v>18466</c:v>
                </c:pt>
                <c:pt idx="296">
                  <c:v>18460</c:v>
                </c:pt>
                <c:pt idx="297">
                  <c:v>18453</c:v>
                </c:pt>
                <c:pt idx="298">
                  <c:v>18448</c:v>
                </c:pt>
                <c:pt idx="299">
                  <c:v>18435</c:v>
                </c:pt>
                <c:pt idx="300">
                  <c:v>18434</c:v>
                </c:pt>
                <c:pt idx="301">
                  <c:v>18426</c:v>
                </c:pt>
                <c:pt idx="302">
                  <c:v>18416</c:v>
                </c:pt>
                <c:pt idx="303">
                  <c:v>18408</c:v>
                </c:pt>
                <c:pt idx="304">
                  <c:v>18405</c:v>
                </c:pt>
                <c:pt idx="305">
                  <c:v>18390</c:v>
                </c:pt>
                <c:pt idx="306">
                  <c:v>18358</c:v>
                </c:pt>
                <c:pt idx="307">
                  <c:v>18357</c:v>
                </c:pt>
                <c:pt idx="308">
                  <c:v>18325</c:v>
                </c:pt>
                <c:pt idx="309">
                  <c:v>18323</c:v>
                </c:pt>
                <c:pt idx="310">
                  <c:v>18322</c:v>
                </c:pt>
                <c:pt idx="311">
                  <c:v>18316</c:v>
                </c:pt>
                <c:pt idx="312">
                  <c:v>18301</c:v>
                </c:pt>
                <c:pt idx="313">
                  <c:v>18259</c:v>
                </c:pt>
                <c:pt idx="314">
                  <c:v>18233</c:v>
                </c:pt>
                <c:pt idx="315">
                  <c:v>18224</c:v>
                </c:pt>
                <c:pt idx="316">
                  <c:v>18190</c:v>
                </c:pt>
                <c:pt idx="317">
                  <c:v>18165</c:v>
                </c:pt>
                <c:pt idx="318">
                  <c:v>18162</c:v>
                </c:pt>
                <c:pt idx="319">
                  <c:v>18149</c:v>
                </c:pt>
                <c:pt idx="320">
                  <c:v>18143</c:v>
                </c:pt>
                <c:pt idx="321">
                  <c:v>18136</c:v>
                </c:pt>
                <c:pt idx="322">
                  <c:v>18109</c:v>
                </c:pt>
                <c:pt idx="323">
                  <c:v>18087</c:v>
                </c:pt>
                <c:pt idx="324">
                  <c:v>18077</c:v>
                </c:pt>
                <c:pt idx="325">
                  <c:v>18072</c:v>
                </c:pt>
                <c:pt idx="326">
                  <c:v>18070</c:v>
                </c:pt>
                <c:pt idx="327">
                  <c:v>18034</c:v>
                </c:pt>
                <c:pt idx="328">
                  <c:v>18011</c:v>
                </c:pt>
                <c:pt idx="329">
                  <c:v>18010</c:v>
                </c:pt>
                <c:pt idx="330">
                  <c:v>18000</c:v>
                </c:pt>
                <c:pt idx="331">
                  <c:v>17998</c:v>
                </c:pt>
                <c:pt idx="332">
                  <c:v>17982</c:v>
                </c:pt>
                <c:pt idx="333">
                  <c:v>17979</c:v>
                </c:pt>
                <c:pt idx="334">
                  <c:v>17978</c:v>
                </c:pt>
                <c:pt idx="335">
                  <c:v>17977</c:v>
                </c:pt>
                <c:pt idx="336">
                  <c:v>17974</c:v>
                </c:pt>
                <c:pt idx="337">
                  <c:v>17965</c:v>
                </c:pt>
                <c:pt idx="338">
                  <c:v>17943</c:v>
                </c:pt>
                <c:pt idx="339">
                  <c:v>17937</c:v>
                </c:pt>
                <c:pt idx="340">
                  <c:v>17909</c:v>
                </c:pt>
                <c:pt idx="341">
                  <c:v>17857</c:v>
                </c:pt>
                <c:pt idx="342">
                  <c:v>17855</c:v>
                </c:pt>
                <c:pt idx="343">
                  <c:v>17847</c:v>
                </c:pt>
                <c:pt idx="344">
                  <c:v>17844</c:v>
                </c:pt>
                <c:pt idx="345">
                  <c:v>17839</c:v>
                </c:pt>
                <c:pt idx="346">
                  <c:v>17826</c:v>
                </c:pt>
                <c:pt idx="347">
                  <c:v>17824</c:v>
                </c:pt>
                <c:pt idx="348">
                  <c:v>17806</c:v>
                </c:pt>
                <c:pt idx="349">
                  <c:v>17777</c:v>
                </c:pt>
                <c:pt idx="350">
                  <c:v>17777</c:v>
                </c:pt>
                <c:pt idx="351">
                  <c:v>17744</c:v>
                </c:pt>
                <c:pt idx="352">
                  <c:v>17733</c:v>
                </c:pt>
                <c:pt idx="353">
                  <c:v>17733</c:v>
                </c:pt>
                <c:pt idx="354">
                  <c:v>17730</c:v>
                </c:pt>
                <c:pt idx="355">
                  <c:v>17707</c:v>
                </c:pt>
                <c:pt idx="356">
                  <c:v>17700</c:v>
                </c:pt>
                <c:pt idx="357">
                  <c:v>17693</c:v>
                </c:pt>
                <c:pt idx="358">
                  <c:v>17692</c:v>
                </c:pt>
                <c:pt idx="359">
                  <c:v>17662</c:v>
                </c:pt>
                <c:pt idx="360">
                  <c:v>17651</c:v>
                </c:pt>
                <c:pt idx="361">
                  <c:v>17644</c:v>
                </c:pt>
                <c:pt idx="362">
                  <c:v>17641</c:v>
                </c:pt>
                <c:pt idx="363">
                  <c:v>17626</c:v>
                </c:pt>
                <c:pt idx="364">
                  <c:v>17624</c:v>
                </c:pt>
                <c:pt idx="365">
                  <c:v>17618</c:v>
                </c:pt>
                <c:pt idx="366">
                  <c:v>17616</c:v>
                </c:pt>
                <c:pt idx="367">
                  <c:v>17564</c:v>
                </c:pt>
                <c:pt idx="368">
                  <c:v>17544</c:v>
                </c:pt>
                <c:pt idx="369">
                  <c:v>17535</c:v>
                </c:pt>
                <c:pt idx="370">
                  <c:v>17530</c:v>
                </c:pt>
                <c:pt idx="371">
                  <c:v>17524</c:v>
                </c:pt>
                <c:pt idx="372">
                  <c:v>17491</c:v>
                </c:pt>
                <c:pt idx="373">
                  <c:v>17479</c:v>
                </c:pt>
                <c:pt idx="374">
                  <c:v>17464</c:v>
                </c:pt>
                <c:pt idx="375">
                  <c:v>17447</c:v>
                </c:pt>
                <c:pt idx="376">
                  <c:v>17441</c:v>
                </c:pt>
                <c:pt idx="377">
                  <c:v>17433</c:v>
                </c:pt>
                <c:pt idx="378">
                  <c:v>17421</c:v>
                </c:pt>
                <c:pt idx="379">
                  <c:v>17409</c:v>
                </c:pt>
                <c:pt idx="380">
                  <c:v>17404</c:v>
                </c:pt>
                <c:pt idx="381">
                  <c:v>17398</c:v>
                </c:pt>
                <c:pt idx="382">
                  <c:v>17377</c:v>
                </c:pt>
                <c:pt idx="383">
                  <c:v>17355</c:v>
                </c:pt>
                <c:pt idx="384">
                  <c:v>17344</c:v>
                </c:pt>
                <c:pt idx="385">
                  <c:v>17335</c:v>
                </c:pt>
                <c:pt idx="386">
                  <c:v>17319</c:v>
                </c:pt>
                <c:pt idx="387">
                  <c:v>17305</c:v>
                </c:pt>
                <c:pt idx="388">
                  <c:v>17302</c:v>
                </c:pt>
                <c:pt idx="389">
                  <c:v>17294</c:v>
                </c:pt>
                <c:pt idx="390">
                  <c:v>17265</c:v>
                </c:pt>
                <c:pt idx="391">
                  <c:v>17262</c:v>
                </c:pt>
                <c:pt idx="392">
                  <c:v>17253</c:v>
                </c:pt>
                <c:pt idx="393">
                  <c:v>17253</c:v>
                </c:pt>
                <c:pt idx="394">
                  <c:v>17246</c:v>
                </c:pt>
                <c:pt idx="395">
                  <c:v>17242</c:v>
                </c:pt>
                <c:pt idx="396">
                  <c:v>17227</c:v>
                </c:pt>
                <c:pt idx="397">
                  <c:v>17220</c:v>
                </c:pt>
                <c:pt idx="398">
                  <c:v>17217</c:v>
                </c:pt>
                <c:pt idx="399">
                  <c:v>17212</c:v>
                </c:pt>
                <c:pt idx="400">
                  <c:v>17168</c:v>
                </c:pt>
                <c:pt idx="401">
                  <c:v>17154</c:v>
                </c:pt>
                <c:pt idx="402">
                  <c:v>17145</c:v>
                </c:pt>
                <c:pt idx="403">
                  <c:v>17145</c:v>
                </c:pt>
                <c:pt idx="404">
                  <c:v>17141</c:v>
                </c:pt>
                <c:pt idx="405">
                  <c:v>17139</c:v>
                </c:pt>
                <c:pt idx="406">
                  <c:v>17132</c:v>
                </c:pt>
                <c:pt idx="407">
                  <c:v>17124</c:v>
                </c:pt>
                <c:pt idx="408">
                  <c:v>17111</c:v>
                </c:pt>
                <c:pt idx="409">
                  <c:v>17075</c:v>
                </c:pt>
                <c:pt idx="410">
                  <c:v>17041</c:v>
                </c:pt>
                <c:pt idx="411">
                  <c:v>17018</c:v>
                </c:pt>
                <c:pt idx="412">
                  <c:v>16981</c:v>
                </c:pt>
                <c:pt idx="413">
                  <c:v>16978</c:v>
                </c:pt>
                <c:pt idx="414">
                  <c:v>16955</c:v>
                </c:pt>
                <c:pt idx="415">
                  <c:v>16954</c:v>
                </c:pt>
                <c:pt idx="416">
                  <c:v>16948</c:v>
                </c:pt>
                <c:pt idx="417">
                  <c:v>16938</c:v>
                </c:pt>
                <c:pt idx="418">
                  <c:v>16934</c:v>
                </c:pt>
                <c:pt idx="419">
                  <c:v>16934</c:v>
                </c:pt>
                <c:pt idx="420">
                  <c:v>16912</c:v>
                </c:pt>
                <c:pt idx="421">
                  <c:v>16904</c:v>
                </c:pt>
                <c:pt idx="422">
                  <c:v>16873</c:v>
                </c:pt>
                <c:pt idx="423">
                  <c:v>16871</c:v>
                </c:pt>
                <c:pt idx="424">
                  <c:v>16870</c:v>
                </c:pt>
                <c:pt idx="425">
                  <c:v>16868</c:v>
                </c:pt>
                <c:pt idx="426">
                  <c:v>16818</c:v>
                </c:pt>
                <c:pt idx="427">
                  <c:v>16805</c:v>
                </c:pt>
                <c:pt idx="428">
                  <c:v>16764</c:v>
                </c:pt>
                <c:pt idx="429">
                  <c:v>16745</c:v>
                </c:pt>
                <c:pt idx="430">
                  <c:v>16741</c:v>
                </c:pt>
                <c:pt idx="431">
                  <c:v>16729</c:v>
                </c:pt>
                <c:pt idx="432">
                  <c:v>16712</c:v>
                </c:pt>
                <c:pt idx="433">
                  <c:v>16700</c:v>
                </c:pt>
                <c:pt idx="434">
                  <c:v>16699</c:v>
                </c:pt>
                <c:pt idx="435">
                  <c:v>16692</c:v>
                </c:pt>
                <c:pt idx="436">
                  <c:v>16691</c:v>
                </c:pt>
                <c:pt idx="437">
                  <c:v>16677</c:v>
                </c:pt>
                <c:pt idx="438">
                  <c:v>16664</c:v>
                </c:pt>
                <c:pt idx="439">
                  <c:v>16647</c:v>
                </c:pt>
                <c:pt idx="440">
                  <c:v>16636</c:v>
                </c:pt>
                <c:pt idx="441">
                  <c:v>16635</c:v>
                </c:pt>
                <c:pt idx="442">
                  <c:v>16633</c:v>
                </c:pt>
                <c:pt idx="443">
                  <c:v>16629</c:v>
                </c:pt>
                <c:pt idx="444">
                  <c:v>16614</c:v>
                </c:pt>
                <c:pt idx="445">
                  <c:v>16586</c:v>
                </c:pt>
                <c:pt idx="446">
                  <c:v>16583</c:v>
                </c:pt>
                <c:pt idx="447">
                  <c:v>16580</c:v>
                </c:pt>
                <c:pt idx="448">
                  <c:v>16567</c:v>
                </c:pt>
                <c:pt idx="449">
                  <c:v>16557</c:v>
                </c:pt>
                <c:pt idx="450">
                  <c:v>16543</c:v>
                </c:pt>
                <c:pt idx="451">
                  <c:v>16539</c:v>
                </c:pt>
                <c:pt idx="452">
                  <c:v>16539</c:v>
                </c:pt>
                <c:pt idx="453">
                  <c:v>16537</c:v>
                </c:pt>
                <c:pt idx="454">
                  <c:v>16535</c:v>
                </c:pt>
                <c:pt idx="455">
                  <c:v>16533</c:v>
                </c:pt>
                <c:pt idx="456">
                  <c:v>16532</c:v>
                </c:pt>
                <c:pt idx="457">
                  <c:v>16518</c:v>
                </c:pt>
                <c:pt idx="458">
                  <c:v>16480</c:v>
                </c:pt>
                <c:pt idx="459">
                  <c:v>16479</c:v>
                </c:pt>
                <c:pt idx="460">
                  <c:v>16477</c:v>
                </c:pt>
                <c:pt idx="461">
                  <c:v>16456</c:v>
                </c:pt>
                <c:pt idx="462">
                  <c:v>16443</c:v>
                </c:pt>
                <c:pt idx="463">
                  <c:v>16435</c:v>
                </c:pt>
                <c:pt idx="464">
                  <c:v>16423</c:v>
                </c:pt>
                <c:pt idx="465">
                  <c:v>16418</c:v>
                </c:pt>
                <c:pt idx="466">
                  <c:v>16417</c:v>
                </c:pt>
                <c:pt idx="467">
                  <c:v>16401</c:v>
                </c:pt>
                <c:pt idx="468">
                  <c:v>16394</c:v>
                </c:pt>
                <c:pt idx="469">
                  <c:v>16381</c:v>
                </c:pt>
                <c:pt idx="470">
                  <c:v>16379</c:v>
                </c:pt>
                <c:pt idx="471">
                  <c:v>16377</c:v>
                </c:pt>
                <c:pt idx="472">
                  <c:v>16366</c:v>
                </c:pt>
                <c:pt idx="473">
                  <c:v>16363</c:v>
                </c:pt>
                <c:pt idx="474">
                  <c:v>16354</c:v>
                </c:pt>
                <c:pt idx="475">
                  <c:v>16351</c:v>
                </c:pt>
                <c:pt idx="476">
                  <c:v>16348</c:v>
                </c:pt>
                <c:pt idx="477">
                  <c:v>16346</c:v>
                </c:pt>
                <c:pt idx="478">
                  <c:v>16345</c:v>
                </c:pt>
                <c:pt idx="479">
                  <c:v>16333</c:v>
                </c:pt>
                <c:pt idx="480">
                  <c:v>16333</c:v>
                </c:pt>
                <c:pt idx="481">
                  <c:v>16330</c:v>
                </c:pt>
                <c:pt idx="482">
                  <c:v>16326</c:v>
                </c:pt>
                <c:pt idx="483">
                  <c:v>16280</c:v>
                </c:pt>
                <c:pt idx="484">
                  <c:v>16257</c:v>
                </c:pt>
                <c:pt idx="485">
                  <c:v>16214</c:v>
                </c:pt>
                <c:pt idx="486">
                  <c:v>16214</c:v>
                </c:pt>
                <c:pt idx="487">
                  <c:v>16202</c:v>
                </c:pt>
                <c:pt idx="488">
                  <c:v>16172</c:v>
                </c:pt>
                <c:pt idx="489">
                  <c:v>16164</c:v>
                </c:pt>
                <c:pt idx="490">
                  <c:v>16158</c:v>
                </c:pt>
                <c:pt idx="491">
                  <c:v>16136</c:v>
                </c:pt>
                <c:pt idx="492">
                  <c:v>16097</c:v>
                </c:pt>
                <c:pt idx="493">
                  <c:v>16086</c:v>
                </c:pt>
                <c:pt idx="494">
                  <c:v>16081</c:v>
                </c:pt>
                <c:pt idx="495">
                  <c:v>16068</c:v>
                </c:pt>
                <c:pt idx="496">
                  <c:v>16066</c:v>
                </c:pt>
                <c:pt idx="497">
                  <c:v>16063</c:v>
                </c:pt>
                <c:pt idx="498">
                  <c:v>16033</c:v>
                </c:pt>
                <c:pt idx="499">
                  <c:v>16024</c:v>
                </c:pt>
                <c:pt idx="500">
                  <c:v>16021</c:v>
                </c:pt>
                <c:pt idx="501">
                  <c:v>16021</c:v>
                </c:pt>
                <c:pt idx="502">
                  <c:v>15998</c:v>
                </c:pt>
                <c:pt idx="503">
                  <c:v>15992</c:v>
                </c:pt>
                <c:pt idx="504">
                  <c:v>15987</c:v>
                </c:pt>
                <c:pt idx="505">
                  <c:v>15967</c:v>
                </c:pt>
                <c:pt idx="506">
                  <c:v>15963</c:v>
                </c:pt>
                <c:pt idx="507">
                  <c:v>15962</c:v>
                </c:pt>
                <c:pt idx="508">
                  <c:v>15925</c:v>
                </c:pt>
                <c:pt idx="509">
                  <c:v>15908</c:v>
                </c:pt>
                <c:pt idx="510">
                  <c:v>15896</c:v>
                </c:pt>
                <c:pt idx="511">
                  <c:v>15889</c:v>
                </c:pt>
                <c:pt idx="512">
                  <c:v>15887</c:v>
                </c:pt>
                <c:pt idx="513">
                  <c:v>15869</c:v>
                </c:pt>
                <c:pt idx="514">
                  <c:v>15848</c:v>
                </c:pt>
                <c:pt idx="515">
                  <c:v>15845</c:v>
                </c:pt>
                <c:pt idx="516">
                  <c:v>15833</c:v>
                </c:pt>
                <c:pt idx="517">
                  <c:v>15825</c:v>
                </c:pt>
                <c:pt idx="518">
                  <c:v>15813</c:v>
                </c:pt>
                <c:pt idx="519">
                  <c:v>15802</c:v>
                </c:pt>
                <c:pt idx="520">
                  <c:v>15786</c:v>
                </c:pt>
                <c:pt idx="521">
                  <c:v>15764</c:v>
                </c:pt>
                <c:pt idx="522">
                  <c:v>15762</c:v>
                </c:pt>
                <c:pt idx="523">
                  <c:v>15754</c:v>
                </c:pt>
                <c:pt idx="524">
                  <c:v>15749</c:v>
                </c:pt>
                <c:pt idx="525">
                  <c:v>15746</c:v>
                </c:pt>
                <c:pt idx="526">
                  <c:v>15725</c:v>
                </c:pt>
                <c:pt idx="527">
                  <c:v>15722</c:v>
                </c:pt>
                <c:pt idx="528">
                  <c:v>15722</c:v>
                </c:pt>
                <c:pt idx="529">
                  <c:v>15707</c:v>
                </c:pt>
                <c:pt idx="530">
                  <c:v>15691</c:v>
                </c:pt>
                <c:pt idx="531">
                  <c:v>15625</c:v>
                </c:pt>
                <c:pt idx="532">
                  <c:v>15623</c:v>
                </c:pt>
                <c:pt idx="533">
                  <c:v>15605</c:v>
                </c:pt>
                <c:pt idx="534">
                  <c:v>15585</c:v>
                </c:pt>
                <c:pt idx="535">
                  <c:v>15567</c:v>
                </c:pt>
                <c:pt idx="536">
                  <c:v>15564</c:v>
                </c:pt>
                <c:pt idx="537">
                  <c:v>15554</c:v>
                </c:pt>
                <c:pt idx="538">
                  <c:v>15547</c:v>
                </c:pt>
                <c:pt idx="539">
                  <c:v>15521</c:v>
                </c:pt>
                <c:pt idx="540">
                  <c:v>15513</c:v>
                </c:pt>
                <c:pt idx="541">
                  <c:v>15497</c:v>
                </c:pt>
                <c:pt idx="542">
                  <c:v>15477</c:v>
                </c:pt>
                <c:pt idx="543">
                  <c:v>15468</c:v>
                </c:pt>
                <c:pt idx="544">
                  <c:v>15446</c:v>
                </c:pt>
                <c:pt idx="545">
                  <c:v>15421</c:v>
                </c:pt>
                <c:pt idx="546">
                  <c:v>15420</c:v>
                </c:pt>
                <c:pt idx="547">
                  <c:v>15386</c:v>
                </c:pt>
                <c:pt idx="548">
                  <c:v>15381</c:v>
                </c:pt>
                <c:pt idx="549">
                  <c:v>15377</c:v>
                </c:pt>
                <c:pt idx="550">
                  <c:v>15374</c:v>
                </c:pt>
                <c:pt idx="551">
                  <c:v>15371</c:v>
                </c:pt>
                <c:pt idx="552">
                  <c:v>15355</c:v>
                </c:pt>
                <c:pt idx="553">
                  <c:v>15345</c:v>
                </c:pt>
                <c:pt idx="554">
                  <c:v>15310</c:v>
                </c:pt>
                <c:pt idx="555">
                  <c:v>15297</c:v>
                </c:pt>
                <c:pt idx="556">
                  <c:v>15296</c:v>
                </c:pt>
                <c:pt idx="557">
                  <c:v>15281</c:v>
                </c:pt>
                <c:pt idx="558">
                  <c:v>15277</c:v>
                </c:pt>
                <c:pt idx="559">
                  <c:v>15271</c:v>
                </c:pt>
                <c:pt idx="560">
                  <c:v>15270</c:v>
                </c:pt>
                <c:pt idx="561">
                  <c:v>15262</c:v>
                </c:pt>
                <c:pt idx="562">
                  <c:v>15222</c:v>
                </c:pt>
                <c:pt idx="563">
                  <c:v>15215</c:v>
                </c:pt>
                <c:pt idx="564">
                  <c:v>15211</c:v>
                </c:pt>
                <c:pt idx="565">
                  <c:v>15191</c:v>
                </c:pt>
                <c:pt idx="566">
                  <c:v>15188</c:v>
                </c:pt>
                <c:pt idx="567">
                  <c:v>15188</c:v>
                </c:pt>
                <c:pt idx="568">
                  <c:v>15188</c:v>
                </c:pt>
                <c:pt idx="569">
                  <c:v>15184</c:v>
                </c:pt>
                <c:pt idx="570">
                  <c:v>15170</c:v>
                </c:pt>
                <c:pt idx="571">
                  <c:v>15162</c:v>
                </c:pt>
                <c:pt idx="572">
                  <c:v>15136</c:v>
                </c:pt>
                <c:pt idx="573">
                  <c:v>15052</c:v>
                </c:pt>
                <c:pt idx="574">
                  <c:v>15016</c:v>
                </c:pt>
                <c:pt idx="575">
                  <c:v>14968</c:v>
                </c:pt>
                <c:pt idx="576">
                  <c:v>14966</c:v>
                </c:pt>
                <c:pt idx="577">
                  <c:v>14948</c:v>
                </c:pt>
                <c:pt idx="578">
                  <c:v>14947</c:v>
                </c:pt>
                <c:pt idx="579">
                  <c:v>14919</c:v>
                </c:pt>
                <c:pt idx="580">
                  <c:v>14911</c:v>
                </c:pt>
                <c:pt idx="581">
                  <c:v>14895</c:v>
                </c:pt>
                <c:pt idx="582">
                  <c:v>14873</c:v>
                </c:pt>
                <c:pt idx="583">
                  <c:v>14828</c:v>
                </c:pt>
                <c:pt idx="584">
                  <c:v>14809</c:v>
                </c:pt>
                <c:pt idx="585">
                  <c:v>14799</c:v>
                </c:pt>
                <c:pt idx="586">
                  <c:v>14788</c:v>
                </c:pt>
                <c:pt idx="587">
                  <c:v>14785</c:v>
                </c:pt>
                <c:pt idx="588">
                  <c:v>14769</c:v>
                </c:pt>
                <c:pt idx="589">
                  <c:v>14767</c:v>
                </c:pt>
                <c:pt idx="590">
                  <c:v>14747</c:v>
                </c:pt>
                <c:pt idx="591">
                  <c:v>14728</c:v>
                </c:pt>
                <c:pt idx="592">
                  <c:v>14720</c:v>
                </c:pt>
                <c:pt idx="593">
                  <c:v>14720</c:v>
                </c:pt>
                <c:pt idx="594">
                  <c:v>14717</c:v>
                </c:pt>
                <c:pt idx="595">
                  <c:v>14714</c:v>
                </c:pt>
                <c:pt idx="596">
                  <c:v>14673</c:v>
                </c:pt>
                <c:pt idx="597">
                  <c:v>14663</c:v>
                </c:pt>
                <c:pt idx="598">
                  <c:v>14661</c:v>
                </c:pt>
                <c:pt idx="599">
                  <c:v>14647</c:v>
                </c:pt>
                <c:pt idx="600">
                  <c:v>14634</c:v>
                </c:pt>
                <c:pt idx="601">
                  <c:v>14611</c:v>
                </c:pt>
                <c:pt idx="602">
                  <c:v>14609</c:v>
                </c:pt>
                <c:pt idx="603">
                  <c:v>14601</c:v>
                </c:pt>
                <c:pt idx="604">
                  <c:v>14592</c:v>
                </c:pt>
                <c:pt idx="605">
                  <c:v>14590</c:v>
                </c:pt>
                <c:pt idx="606">
                  <c:v>14577</c:v>
                </c:pt>
                <c:pt idx="607">
                  <c:v>14568</c:v>
                </c:pt>
                <c:pt idx="608">
                  <c:v>14561</c:v>
                </c:pt>
                <c:pt idx="609">
                  <c:v>14548</c:v>
                </c:pt>
                <c:pt idx="610">
                  <c:v>14539</c:v>
                </c:pt>
                <c:pt idx="611">
                  <c:v>14526</c:v>
                </c:pt>
                <c:pt idx="612">
                  <c:v>14522</c:v>
                </c:pt>
                <c:pt idx="613">
                  <c:v>14520</c:v>
                </c:pt>
                <c:pt idx="614">
                  <c:v>14510</c:v>
                </c:pt>
                <c:pt idx="615">
                  <c:v>14498</c:v>
                </c:pt>
                <c:pt idx="616">
                  <c:v>14492</c:v>
                </c:pt>
                <c:pt idx="617">
                  <c:v>14468</c:v>
                </c:pt>
                <c:pt idx="618">
                  <c:v>14450</c:v>
                </c:pt>
                <c:pt idx="619">
                  <c:v>14445</c:v>
                </c:pt>
                <c:pt idx="620">
                  <c:v>14435</c:v>
                </c:pt>
                <c:pt idx="621">
                  <c:v>14410</c:v>
                </c:pt>
                <c:pt idx="622">
                  <c:v>14382</c:v>
                </c:pt>
                <c:pt idx="623">
                  <c:v>14378</c:v>
                </c:pt>
                <c:pt idx="624">
                  <c:v>14373</c:v>
                </c:pt>
                <c:pt idx="625">
                  <c:v>14365</c:v>
                </c:pt>
                <c:pt idx="626">
                  <c:v>14359</c:v>
                </c:pt>
                <c:pt idx="627">
                  <c:v>14337</c:v>
                </c:pt>
                <c:pt idx="628">
                  <c:v>14331</c:v>
                </c:pt>
                <c:pt idx="629">
                  <c:v>14307</c:v>
                </c:pt>
                <c:pt idx="630">
                  <c:v>14306</c:v>
                </c:pt>
                <c:pt idx="631">
                  <c:v>14297</c:v>
                </c:pt>
                <c:pt idx="632">
                  <c:v>14297</c:v>
                </c:pt>
                <c:pt idx="633">
                  <c:v>14258</c:v>
                </c:pt>
                <c:pt idx="634">
                  <c:v>14250</c:v>
                </c:pt>
                <c:pt idx="635">
                  <c:v>14246</c:v>
                </c:pt>
                <c:pt idx="636">
                  <c:v>14243</c:v>
                </c:pt>
                <c:pt idx="637">
                  <c:v>14211</c:v>
                </c:pt>
                <c:pt idx="638">
                  <c:v>14211</c:v>
                </c:pt>
                <c:pt idx="639">
                  <c:v>14204</c:v>
                </c:pt>
                <c:pt idx="640">
                  <c:v>14191</c:v>
                </c:pt>
                <c:pt idx="641">
                  <c:v>14161</c:v>
                </c:pt>
                <c:pt idx="642">
                  <c:v>14155</c:v>
                </c:pt>
                <c:pt idx="643">
                  <c:v>14146</c:v>
                </c:pt>
                <c:pt idx="644">
                  <c:v>14139</c:v>
                </c:pt>
                <c:pt idx="645">
                  <c:v>14134</c:v>
                </c:pt>
                <c:pt idx="646">
                  <c:v>14094</c:v>
                </c:pt>
                <c:pt idx="647">
                  <c:v>14086</c:v>
                </c:pt>
                <c:pt idx="648">
                  <c:v>14082</c:v>
                </c:pt>
                <c:pt idx="649">
                  <c:v>14080</c:v>
                </c:pt>
                <c:pt idx="650">
                  <c:v>13956</c:v>
                </c:pt>
                <c:pt idx="651">
                  <c:v>13950</c:v>
                </c:pt>
                <c:pt idx="652">
                  <c:v>13949</c:v>
                </c:pt>
                <c:pt idx="653">
                  <c:v>13932</c:v>
                </c:pt>
                <c:pt idx="654">
                  <c:v>13918</c:v>
                </c:pt>
                <c:pt idx="655">
                  <c:v>13913</c:v>
                </c:pt>
                <c:pt idx="656">
                  <c:v>13899</c:v>
                </c:pt>
                <c:pt idx="657">
                  <c:v>13891</c:v>
                </c:pt>
                <c:pt idx="658">
                  <c:v>13887</c:v>
                </c:pt>
                <c:pt idx="659">
                  <c:v>13886</c:v>
                </c:pt>
                <c:pt idx="660">
                  <c:v>13886</c:v>
                </c:pt>
                <c:pt idx="661">
                  <c:v>13866</c:v>
                </c:pt>
                <c:pt idx="662">
                  <c:v>13842</c:v>
                </c:pt>
                <c:pt idx="663">
                  <c:v>13802</c:v>
                </c:pt>
                <c:pt idx="664">
                  <c:v>13789</c:v>
                </c:pt>
                <c:pt idx="665">
                  <c:v>13779</c:v>
                </c:pt>
                <c:pt idx="666">
                  <c:v>13764</c:v>
                </c:pt>
                <c:pt idx="667">
                  <c:v>13745</c:v>
                </c:pt>
                <c:pt idx="668">
                  <c:v>13742</c:v>
                </c:pt>
                <c:pt idx="669">
                  <c:v>13740</c:v>
                </c:pt>
                <c:pt idx="670">
                  <c:v>13730</c:v>
                </c:pt>
                <c:pt idx="671">
                  <c:v>13689</c:v>
                </c:pt>
                <c:pt idx="672">
                  <c:v>13679</c:v>
                </c:pt>
                <c:pt idx="673">
                  <c:v>13674</c:v>
                </c:pt>
                <c:pt idx="674">
                  <c:v>13666</c:v>
                </c:pt>
                <c:pt idx="675">
                  <c:v>13664</c:v>
                </c:pt>
                <c:pt idx="676">
                  <c:v>13661</c:v>
                </c:pt>
                <c:pt idx="677">
                  <c:v>13641</c:v>
                </c:pt>
                <c:pt idx="678">
                  <c:v>13640</c:v>
                </c:pt>
                <c:pt idx="679">
                  <c:v>13636</c:v>
                </c:pt>
                <c:pt idx="680">
                  <c:v>13630</c:v>
                </c:pt>
                <c:pt idx="681">
                  <c:v>13629</c:v>
                </c:pt>
                <c:pt idx="682">
                  <c:v>13616</c:v>
                </c:pt>
                <c:pt idx="683">
                  <c:v>13598</c:v>
                </c:pt>
                <c:pt idx="684">
                  <c:v>13598</c:v>
                </c:pt>
                <c:pt idx="685">
                  <c:v>13588</c:v>
                </c:pt>
                <c:pt idx="686">
                  <c:v>13565</c:v>
                </c:pt>
                <c:pt idx="687">
                  <c:v>13555</c:v>
                </c:pt>
                <c:pt idx="688">
                  <c:v>13554</c:v>
                </c:pt>
                <c:pt idx="689">
                  <c:v>13521</c:v>
                </c:pt>
                <c:pt idx="690">
                  <c:v>13520</c:v>
                </c:pt>
                <c:pt idx="691">
                  <c:v>13500</c:v>
                </c:pt>
                <c:pt idx="692">
                  <c:v>13499</c:v>
                </c:pt>
                <c:pt idx="693">
                  <c:v>13484</c:v>
                </c:pt>
                <c:pt idx="694">
                  <c:v>13474</c:v>
                </c:pt>
                <c:pt idx="695">
                  <c:v>13473</c:v>
                </c:pt>
                <c:pt idx="696">
                  <c:v>13469</c:v>
                </c:pt>
                <c:pt idx="697">
                  <c:v>13469</c:v>
                </c:pt>
                <c:pt idx="698">
                  <c:v>13447</c:v>
                </c:pt>
                <c:pt idx="699">
                  <c:v>13427</c:v>
                </c:pt>
                <c:pt idx="700">
                  <c:v>13425</c:v>
                </c:pt>
                <c:pt idx="701">
                  <c:v>13412</c:v>
                </c:pt>
                <c:pt idx="702">
                  <c:v>13400</c:v>
                </c:pt>
                <c:pt idx="703">
                  <c:v>13389</c:v>
                </c:pt>
                <c:pt idx="704">
                  <c:v>13368</c:v>
                </c:pt>
                <c:pt idx="705">
                  <c:v>13358</c:v>
                </c:pt>
                <c:pt idx="706">
                  <c:v>13354</c:v>
                </c:pt>
                <c:pt idx="707">
                  <c:v>13353</c:v>
                </c:pt>
                <c:pt idx="708">
                  <c:v>13348</c:v>
                </c:pt>
                <c:pt idx="709">
                  <c:v>13328</c:v>
                </c:pt>
                <c:pt idx="710">
                  <c:v>13319</c:v>
                </c:pt>
                <c:pt idx="711">
                  <c:v>13298</c:v>
                </c:pt>
                <c:pt idx="712">
                  <c:v>13291</c:v>
                </c:pt>
                <c:pt idx="713">
                  <c:v>13291</c:v>
                </c:pt>
                <c:pt idx="714">
                  <c:v>13289</c:v>
                </c:pt>
                <c:pt idx="715">
                  <c:v>13288</c:v>
                </c:pt>
                <c:pt idx="716">
                  <c:v>13257</c:v>
                </c:pt>
                <c:pt idx="717">
                  <c:v>13238</c:v>
                </c:pt>
                <c:pt idx="718">
                  <c:v>13234</c:v>
                </c:pt>
                <c:pt idx="719">
                  <c:v>13230</c:v>
                </c:pt>
                <c:pt idx="720">
                  <c:v>13227</c:v>
                </c:pt>
                <c:pt idx="721">
                  <c:v>13223</c:v>
                </c:pt>
                <c:pt idx="722">
                  <c:v>13214</c:v>
                </c:pt>
                <c:pt idx="723">
                  <c:v>13204</c:v>
                </c:pt>
                <c:pt idx="724">
                  <c:v>13156</c:v>
                </c:pt>
                <c:pt idx="725">
                  <c:v>13151</c:v>
                </c:pt>
                <c:pt idx="726">
                  <c:v>13129</c:v>
                </c:pt>
                <c:pt idx="727">
                  <c:v>13127</c:v>
                </c:pt>
                <c:pt idx="728">
                  <c:v>13117</c:v>
                </c:pt>
                <c:pt idx="729">
                  <c:v>13074</c:v>
                </c:pt>
                <c:pt idx="730">
                  <c:v>13014</c:v>
                </c:pt>
                <c:pt idx="731">
                  <c:v>12989</c:v>
                </c:pt>
                <c:pt idx="732">
                  <c:v>12982</c:v>
                </c:pt>
                <c:pt idx="733">
                  <c:v>12978</c:v>
                </c:pt>
                <c:pt idx="734">
                  <c:v>12976</c:v>
                </c:pt>
                <c:pt idx="735">
                  <c:v>12960</c:v>
                </c:pt>
                <c:pt idx="736">
                  <c:v>12958</c:v>
                </c:pt>
                <c:pt idx="737">
                  <c:v>12936</c:v>
                </c:pt>
                <c:pt idx="738">
                  <c:v>12922</c:v>
                </c:pt>
                <c:pt idx="739">
                  <c:v>12918</c:v>
                </c:pt>
                <c:pt idx="740">
                  <c:v>12913</c:v>
                </c:pt>
                <c:pt idx="741">
                  <c:v>12909</c:v>
                </c:pt>
                <c:pt idx="742">
                  <c:v>12906</c:v>
                </c:pt>
                <c:pt idx="743">
                  <c:v>12904</c:v>
                </c:pt>
                <c:pt idx="744">
                  <c:v>12892</c:v>
                </c:pt>
                <c:pt idx="745">
                  <c:v>12891</c:v>
                </c:pt>
                <c:pt idx="746">
                  <c:v>12874</c:v>
                </c:pt>
                <c:pt idx="747">
                  <c:v>12857</c:v>
                </c:pt>
                <c:pt idx="748">
                  <c:v>12849</c:v>
                </c:pt>
                <c:pt idx="749">
                  <c:v>12821</c:v>
                </c:pt>
                <c:pt idx="750">
                  <c:v>12814</c:v>
                </c:pt>
                <c:pt idx="751">
                  <c:v>12809</c:v>
                </c:pt>
                <c:pt idx="752">
                  <c:v>12807</c:v>
                </c:pt>
                <c:pt idx="753">
                  <c:v>12801</c:v>
                </c:pt>
                <c:pt idx="754">
                  <c:v>12796</c:v>
                </c:pt>
                <c:pt idx="755">
                  <c:v>12779</c:v>
                </c:pt>
                <c:pt idx="756">
                  <c:v>12771</c:v>
                </c:pt>
                <c:pt idx="757">
                  <c:v>12755</c:v>
                </c:pt>
                <c:pt idx="758">
                  <c:v>12700</c:v>
                </c:pt>
                <c:pt idx="759">
                  <c:v>12693</c:v>
                </c:pt>
                <c:pt idx="760">
                  <c:v>12664</c:v>
                </c:pt>
                <c:pt idx="761">
                  <c:v>12659</c:v>
                </c:pt>
                <c:pt idx="762">
                  <c:v>12635</c:v>
                </c:pt>
                <c:pt idx="763">
                  <c:v>12631</c:v>
                </c:pt>
                <c:pt idx="764">
                  <c:v>12624</c:v>
                </c:pt>
                <c:pt idx="765">
                  <c:v>12618</c:v>
                </c:pt>
                <c:pt idx="766">
                  <c:v>12615</c:v>
                </c:pt>
                <c:pt idx="767">
                  <c:v>12613</c:v>
                </c:pt>
                <c:pt idx="768">
                  <c:v>12608</c:v>
                </c:pt>
                <c:pt idx="769">
                  <c:v>12601</c:v>
                </c:pt>
                <c:pt idx="770">
                  <c:v>12589</c:v>
                </c:pt>
                <c:pt idx="771">
                  <c:v>12589</c:v>
                </c:pt>
                <c:pt idx="772">
                  <c:v>12578</c:v>
                </c:pt>
                <c:pt idx="773">
                  <c:v>12568</c:v>
                </c:pt>
                <c:pt idx="774">
                  <c:v>12553</c:v>
                </c:pt>
                <c:pt idx="775">
                  <c:v>12520</c:v>
                </c:pt>
                <c:pt idx="776">
                  <c:v>12511</c:v>
                </c:pt>
                <c:pt idx="777">
                  <c:v>12500</c:v>
                </c:pt>
                <c:pt idx="778">
                  <c:v>12489</c:v>
                </c:pt>
                <c:pt idx="779">
                  <c:v>12480</c:v>
                </c:pt>
                <c:pt idx="780">
                  <c:v>12477</c:v>
                </c:pt>
                <c:pt idx="781">
                  <c:v>12458</c:v>
                </c:pt>
                <c:pt idx="782">
                  <c:v>12441</c:v>
                </c:pt>
                <c:pt idx="783">
                  <c:v>12421</c:v>
                </c:pt>
                <c:pt idx="784">
                  <c:v>12418</c:v>
                </c:pt>
                <c:pt idx="785">
                  <c:v>12416</c:v>
                </c:pt>
                <c:pt idx="786">
                  <c:v>12393</c:v>
                </c:pt>
                <c:pt idx="787">
                  <c:v>12374</c:v>
                </c:pt>
                <c:pt idx="788">
                  <c:v>12369</c:v>
                </c:pt>
                <c:pt idx="789">
                  <c:v>12353</c:v>
                </c:pt>
                <c:pt idx="790">
                  <c:v>12336</c:v>
                </c:pt>
                <c:pt idx="791">
                  <c:v>12329</c:v>
                </c:pt>
                <c:pt idx="792">
                  <c:v>12324</c:v>
                </c:pt>
                <c:pt idx="793">
                  <c:v>12323</c:v>
                </c:pt>
                <c:pt idx="794">
                  <c:v>12319</c:v>
                </c:pt>
                <c:pt idx="795">
                  <c:v>12316</c:v>
                </c:pt>
                <c:pt idx="796">
                  <c:v>12301</c:v>
                </c:pt>
                <c:pt idx="797">
                  <c:v>12296</c:v>
                </c:pt>
                <c:pt idx="798">
                  <c:v>12288</c:v>
                </c:pt>
                <c:pt idx="799">
                  <c:v>12281</c:v>
                </c:pt>
                <c:pt idx="800">
                  <c:v>12279</c:v>
                </c:pt>
                <c:pt idx="801">
                  <c:v>12261</c:v>
                </c:pt>
                <c:pt idx="802">
                  <c:v>12248</c:v>
                </c:pt>
                <c:pt idx="803">
                  <c:v>12247</c:v>
                </c:pt>
                <c:pt idx="804">
                  <c:v>12241</c:v>
                </c:pt>
                <c:pt idx="805">
                  <c:v>12237</c:v>
                </c:pt>
                <c:pt idx="806">
                  <c:v>12232</c:v>
                </c:pt>
                <c:pt idx="807">
                  <c:v>12219</c:v>
                </c:pt>
                <c:pt idx="808">
                  <c:v>12217</c:v>
                </c:pt>
                <c:pt idx="809">
                  <c:v>12210</c:v>
                </c:pt>
                <c:pt idx="810">
                  <c:v>12205</c:v>
                </c:pt>
                <c:pt idx="811">
                  <c:v>12202</c:v>
                </c:pt>
                <c:pt idx="812">
                  <c:v>12199</c:v>
                </c:pt>
                <c:pt idx="813">
                  <c:v>12174</c:v>
                </c:pt>
                <c:pt idx="814">
                  <c:v>12161</c:v>
                </c:pt>
                <c:pt idx="815">
                  <c:v>12157</c:v>
                </c:pt>
                <c:pt idx="816">
                  <c:v>12140</c:v>
                </c:pt>
                <c:pt idx="817">
                  <c:v>12135</c:v>
                </c:pt>
                <c:pt idx="818">
                  <c:v>12123</c:v>
                </c:pt>
                <c:pt idx="819">
                  <c:v>12123</c:v>
                </c:pt>
                <c:pt idx="820">
                  <c:v>12120</c:v>
                </c:pt>
                <c:pt idx="821">
                  <c:v>12092</c:v>
                </c:pt>
                <c:pt idx="822">
                  <c:v>12065</c:v>
                </c:pt>
                <c:pt idx="823">
                  <c:v>12048</c:v>
                </c:pt>
                <c:pt idx="824">
                  <c:v>12037</c:v>
                </c:pt>
                <c:pt idx="825">
                  <c:v>12030</c:v>
                </c:pt>
                <c:pt idx="826">
                  <c:v>12028</c:v>
                </c:pt>
                <c:pt idx="827">
                  <c:v>11994</c:v>
                </c:pt>
                <c:pt idx="828">
                  <c:v>11987</c:v>
                </c:pt>
                <c:pt idx="829">
                  <c:v>11982</c:v>
                </c:pt>
                <c:pt idx="830">
                  <c:v>11973</c:v>
                </c:pt>
                <c:pt idx="831">
                  <c:v>11962</c:v>
                </c:pt>
                <c:pt idx="832">
                  <c:v>11955</c:v>
                </c:pt>
                <c:pt idx="833">
                  <c:v>11934</c:v>
                </c:pt>
                <c:pt idx="834">
                  <c:v>11923</c:v>
                </c:pt>
                <c:pt idx="835">
                  <c:v>11920</c:v>
                </c:pt>
                <c:pt idx="836">
                  <c:v>11904</c:v>
                </c:pt>
                <c:pt idx="837">
                  <c:v>11896</c:v>
                </c:pt>
                <c:pt idx="838">
                  <c:v>11889</c:v>
                </c:pt>
                <c:pt idx="839">
                  <c:v>11870</c:v>
                </c:pt>
                <c:pt idx="840">
                  <c:v>11842</c:v>
                </c:pt>
                <c:pt idx="841">
                  <c:v>11807</c:v>
                </c:pt>
                <c:pt idx="842">
                  <c:v>11802</c:v>
                </c:pt>
                <c:pt idx="843">
                  <c:v>11789</c:v>
                </c:pt>
                <c:pt idx="844">
                  <c:v>11784</c:v>
                </c:pt>
                <c:pt idx="845">
                  <c:v>11765</c:v>
                </c:pt>
                <c:pt idx="846">
                  <c:v>11754</c:v>
                </c:pt>
                <c:pt idx="847">
                  <c:v>11752</c:v>
                </c:pt>
                <c:pt idx="848">
                  <c:v>11749</c:v>
                </c:pt>
                <c:pt idx="849">
                  <c:v>11738</c:v>
                </c:pt>
                <c:pt idx="850">
                  <c:v>11726</c:v>
                </c:pt>
                <c:pt idx="851">
                  <c:v>11709</c:v>
                </c:pt>
                <c:pt idx="852">
                  <c:v>11683</c:v>
                </c:pt>
                <c:pt idx="853">
                  <c:v>11660</c:v>
                </c:pt>
                <c:pt idx="854">
                  <c:v>11655</c:v>
                </c:pt>
                <c:pt idx="855">
                  <c:v>11648</c:v>
                </c:pt>
                <c:pt idx="856">
                  <c:v>11640</c:v>
                </c:pt>
                <c:pt idx="857">
                  <c:v>11632</c:v>
                </c:pt>
                <c:pt idx="858">
                  <c:v>11624</c:v>
                </c:pt>
                <c:pt idx="859">
                  <c:v>11615</c:v>
                </c:pt>
                <c:pt idx="860">
                  <c:v>11600</c:v>
                </c:pt>
                <c:pt idx="861">
                  <c:v>11593</c:v>
                </c:pt>
                <c:pt idx="862">
                  <c:v>11581</c:v>
                </c:pt>
                <c:pt idx="863">
                  <c:v>11573</c:v>
                </c:pt>
                <c:pt idx="864">
                  <c:v>11564</c:v>
                </c:pt>
                <c:pt idx="865">
                  <c:v>11559</c:v>
                </c:pt>
                <c:pt idx="866">
                  <c:v>11555</c:v>
                </c:pt>
                <c:pt idx="867">
                  <c:v>11522</c:v>
                </c:pt>
                <c:pt idx="868">
                  <c:v>11511</c:v>
                </c:pt>
                <c:pt idx="869">
                  <c:v>11487</c:v>
                </c:pt>
                <c:pt idx="870">
                  <c:v>11484</c:v>
                </c:pt>
                <c:pt idx="871">
                  <c:v>11479</c:v>
                </c:pt>
                <c:pt idx="872">
                  <c:v>11471</c:v>
                </c:pt>
                <c:pt idx="873">
                  <c:v>11462</c:v>
                </c:pt>
                <c:pt idx="874">
                  <c:v>11461</c:v>
                </c:pt>
                <c:pt idx="875">
                  <c:v>11457</c:v>
                </c:pt>
                <c:pt idx="876">
                  <c:v>11448</c:v>
                </c:pt>
                <c:pt idx="877">
                  <c:v>11392</c:v>
                </c:pt>
                <c:pt idx="878">
                  <c:v>11351</c:v>
                </c:pt>
                <c:pt idx="879">
                  <c:v>11348</c:v>
                </c:pt>
                <c:pt idx="880">
                  <c:v>11336</c:v>
                </c:pt>
                <c:pt idx="881">
                  <c:v>11335</c:v>
                </c:pt>
                <c:pt idx="882">
                  <c:v>11309</c:v>
                </c:pt>
                <c:pt idx="883">
                  <c:v>11270</c:v>
                </c:pt>
                <c:pt idx="884">
                  <c:v>11262</c:v>
                </c:pt>
                <c:pt idx="885">
                  <c:v>11249</c:v>
                </c:pt>
                <c:pt idx="886">
                  <c:v>11245</c:v>
                </c:pt>
                <c:pt idx="887">
                  <c:v>11244</c:v>
                </c:pt>
                <c:pt idx="888">
                  <c:v>11238</c:v>
                </c:pt>
                <c:pt idx="889">
                  <c:v>11235</c:v>
                </c:pt>
                <c:pt idx="890">
                  <c:v>11219</c:v>
                </c:pt>
                <c:pt idx="891">
                  <c:v>11200</c:v>
                </c:pt>
                <c:pt idx="892">
                  <c:v>11186</c:v>
                </c:pt>
                <c:pt idx="893">
                  <c:v>11182</c:v>
                </c:pt>
                <c:pt idx="894">
                  <c:v>11145</c:v>
                </c:pt>
                <c:pt idx="895">
                  <c:v>11093</c:v>
                </c:pt>
                <c:pt idx="896">
                  <c:v>11083</c:v>
                </c:pt>
                <c:pt idx="897">
                  <c:v>11077</c:v>
                </c:pt>
                <c:pt idx="898">
                  <c:v>11076</c:v>
                </c:pt>
                <c:pt idx="899">
                  <c:v>11071</c:v>
                </c:pt>
                <c:pt idx="900">
                  <c:v>11055</c:v>
                </c:pt>
                <c:pt idx="901">
                  <c:v>11055</c:v>
                </c:pt>
                <c:pt idx="902">
                  <c:v>11052</c:v>
                </c:pt>
                <c:pt idx="903">
                  <c:v>11049</c:v>
                </c:pt>
                <c:pt idx="904">
                  <c:v>11047</c:v>
                </c:pt>
                <c:pt idx="905">
                  <c:v>11037</c:v>
                </c:pt>
                <c:pt idx="906">
                  <c:v>11036</c:v>
                </c:pt>
                <c:pt idx="907">
                  <c:v>10989</c:v>
                </c:pt>
                <c:pt idx="908">
                  <c:v>10972</c:v>
                </c:pt>
                <c:pt idx="909">
                  <c:v>10968</c:v>
                </c:pt>
                <c:pt idx="910">
                  <c:v>10966</c:v>
                </c:pt>
                <c:pt idx="911">
                  <c:v>10959</c:v>
                </c:pt>
                <c:pt idx="912">
                  <c:v>10954</c:v>
                </c:pt>
                <c:pt idx="913">
                  <c:v>10952</c:v>
                </c:pt>
                <c:pt idx="914">
                  <c:v>10895</c:v>
                </c:pt>
                <c:pt idx="915">
                  <c:v>10863</c:v>
                </c:pt>
                <c:pt idx="916">
                  <c:v>10859</c:v>
                </c:pt>
                <c:pt idx="917">
                  <c:v>10841</c:v>
                </c:pt>
                <c:pt idx="918">
                  <c:v>10838</c:v>
                </c:pt>
                <c:pt idx="919">
                  <c:v>10816</c:v>
                </c:pt>
                <c:pt idx="920">
                  <c:v>10810</c:v>
                </c:pt>
                <c:pt idx="921">
                  <c:v>10793</c:v>
                </c:pt>
                <c:pt idx="922">
                  <c:v>10786</c:v>
                </c:pt>
                <c:pt idx="923">
                  <c:v>10769</c:v>
                </c:pt>
                <c:pt idx="924">
                  <c:v>10755</c:v>
                </c:pt>
                <c:pt idx="925">
                  <c:v>10750</c:v>
                </c:pt>
                <c:pt idx="926">
                  <c:v>10725</c:v>
                </c:pt>
                <c:pt idx="927">
                  <c:v>10711</c:v>
                </c:pt>
                <c:pt idx="928">
                  <c:v>10694</c:v>
                </c:pt>
                <c:pt idx="929">
                  <c:v>10693</c:v>
                </c:pt>
                <c:pt idx="930">
                  <c:v>10680</c:v>
                </c:pt>
                <c:pt idx="931">
                  <c:v>10633</c:v>
                </c:pt>
                <c:pt idx="932">
                  <c:v>10629</c:v>
                </c:pt>
                <c:pt idx="933">
                  <c:v>10623</c:v>
                </c:pt>
                <c:pt idx="934">
                  <c:v>10617</c:v>
                </c:pt>
                <c:pt idx="935">
                  <c:v>10614</c:v>
                </c:pt>
                <c:pt idx="936">
                  <c:v>10610</c:v>
                </c:pt>
                <c:pt idx="937">
                  <c:v>10604</c:v>
                </c:pt>
                <c:pt idx="938">
                  <c:v>10585</c:v>
                </c:pt>
                <c:pt idx="939">
                  <c:v>10561</c:v>
                </c:pt>
                <c:pt idx="940">
                  <c:v>10541</c:v>
                </c:pt>
                <c:pt idx="941">
                  <c:v>10529</c:v>
                </c:pt>
                <c:pt idx="942">
                  <c:v>10528</c:v>
                </c:pt>
                <c:pt idx="943">
                  <c:v>10518</c:v>
                </c:pt>
                <c:pt idx="944">
                  <c:v>10503</c:v>
                </c:pt>
                <c:pt idx="945">
                  <c:v>10497</c:v>
                </c:pt>
                <c:pt idx="946">
                  <c:v>10479</c:v>
                </c:pt>
                <c:pt idx="947">
                  <c:v>10479</c:v>
                </c:pt>
                <c:pt idx="948">
                  <c:v>10460</c:v>
                </c:pt>
                <c:pt idx="949">
                  <c:v>10457</c:v>
                </c:pt>
                <c:pt idx="950">
                  <c:v>10450</c:v>
                </c:pt>
                <c:pt idx="951">
                  <c:v>10428</c:v>
                </c:pt>
                <c:pt idx="952">
                  <c:v>10416</c:v>
                </c:pt>
                <c:pt idx="953">
                  <c:v>10414</c:v>
                </c:pt>
                <c:pt idx="954">
                  <c:v>10409</c:v>
                </c:pt>
                <c:pt idx="955">
                  <c:v>10382</c:v>
                </c:pt>
                <c:pt idx="956">
                  <c:v>10371</c:v>
                </c:pt>
                <c:pt idx="957">
                  <c:v>10363</c:v>
                </c:pt>
                <c:pt idx="958">
                  <c:v>10353</c:v>
                </c:pt>
                <c:pt idx="959">
                  <c:v>10348</c:v>
                </c:pt>
                <c:pt idx="960">
                  <c:v>10341</c:v>
                </c:pt>
                <c:pt idx="961">
                  <c:v>10322</c:v>
                </c:pt>
                <c:pt idx="962">
                  <c:v>10314</c:v>
                </c:pt>
                <c:pt idx="963">
                  <c:v>10309</c:v>
                </c:pt>
                <c:pt idx="964">
                  <c:v>10300</c:v>
                </c:pt>
                <c:pt idx="965">
                  <c:v>10257</c:v>
                </c:pt>
                <c:pt idx="966">
                  <c:v>10255</c:v>
                </c:pt>
                <c:pt idx="967">
                  <c:v>10247</c:v>
                </c:pt>
                <c:pt idx="968">
                  <c:v>10234</c:v>
                </c:pt>
                <c:pt idx="969">
                  <c:v>10230</c:v>
                </c:pt>
                <c:pt idx="970">
                  <c:v>10186</c:v>
                </c:pt>
                <c:pt idx="971">
                  <c:v>10173</c:v>
                </c:pt>
                <c:pt idx="972">
                  <c:v>10143</c:v>
                </c:pt>
                <c:pt idx="973">
                  <c:v>10117</c:v>
                </c:pt>
                <c:pt idx="974">
                  <c:v>10084</c:v>
                </c:pt>
                <c:pt idx="975">
                  <c:v>10074</c:v>
                </c:pt>
                <c:pt idx="976">
                  <c:v>10026</c:v>
                </c:pt>
                <c:pt idx="977">
                  <c:v>10016</c:v>
                </c:pt>
                <c:pt idx="978">
                  <c:v>10003</c:v>
                </c:pt>
                <c:pt idx="979">
                  <c:v>9997</c:v>
                </c:pt>
                <c:pt idx="980">
                  <c:v>9951</c:v>
                </c:pt>
                <c:pt idx="981">
                  <c:v>9928</c:v>
                </c:pt>
                <c:pt idx="982">
                  <c:v>9926</c:v>
                </c:pt>
                <c:pt idx="983">
                  <c:v>9918</c:v>
                </c:pt>
                <c:pt idx="984">
                  <c:v>9917</c:v>
                </c:pt>
                <c:pt idx="985">
                  <c:v>9900</c:v>
                </c:pt>
                <c:pt idx="986">
                  <c:v>9892</c:v>
                </c:pt>
                <c:pt idx="987">
                  <c:v>9891</c:v>
                </c:pt>
                <c:pt idx="988">
                  <c:v>9875</c:v>
                </c:pt>
                <c:pt idx="989">
                  <c:v>9848</c:v>
                </c:pt>
                <c:pt idx="990">
                  <c:v>9791</c:v>
                </c:pt>
                <c:pt idx="991">
                  <c:v>9790</c:v>
                </c:pt>
                <c:pt idx="992">
                  <c:v>9783</c:v>
                </c:pt>
                <c:pt idx="993">
                  <c:v>9778</c:v>
                </c:pt>
                <c:pt idx="994">
                  <c:v>9771</c:v>
                </c:pt>
                <c:pt idx="995">
                  <c:v>9742</c:v>
                </c:pt>
                <c:pt idx="996">
                  <c:v>9739</c:v>
                </c:pt>
                <c:pt idx="997">
                  <c:v>9737</c:v>
                </c:pt>
                <c:pt idx="998">
                  <c:v>9723</c:v>
                </c:pt>
                <c:pt idx="999">
                  <c:v>9707</c:v>
                </c:pt>
                <c:pt idx="1000">
                  <c:v>9707</c:v>
                </c:pt>
                <c:pt idx="1001">
                  <c:v>9701</c:v>
                </c:pt>
                <c:pt idx="1002">
                  <c:v>9671</c:v>
                </c:pt>
                <c:pt idx="1003">
                  <c:v>9653</c:v>
                </c:pt>
                <c:pt idx="1004">
                  <c:v>9601</c:v>
                </c:pt>
                <c:pt idx="1005">
                  <c:v>9587</c:v>
                </c:pt>
                <c:pt idx="1006">
                  <c:v>9551</c:v>
                </c:pt>
                <c:pt idx="1007">
                  <c:v>9549</c:v>
                </c:pt>
                <c:pt idx="1008">
                  <c:v>9544</c:v>
                </c:pt>
                <c:pt idx="1009">
                  <c:v>9532</c:v>
                </c:pt>
                <c:pt idx="1010">
                  <c:v>9484</c:v>
                </c:pt>
                <c:pt idx="1011">
                  <c:v>9480</c:v>
                </c:pt>
                <c:pt idx="1012">
                  <c:v>9467</c:v>
                </c:pt>
                <c:pt idx="1013">
                  <c:v>9450</c:v>
                </c:pt>
                <c:pt idx="1014">
                  <c:v>9432</c:v>
                </c:pt>
                <c:pt idx="1015">
                  <c:v>9421</c:v>
                </c:pt>
                <c:pt idx="1016">
                  <c:v>9409</c:v>
                </c:pt>
                <c:pt idx="1017">
                  <c:v>9404</c:v>
                </c:pt>
                <c:pt idx="1018">
                  <c:v>9398</c:v>
                </c:pt>
                <c:pt idx="1019">
                  <c:v>9382</c:v>
                </c:pt>
                <c:pt idx="1020">
                  <c:v>9370</c:v>
                </c:pt>
                <c:pt idx="1021">
                  <c:v>9365</c:v>
                </c:pt>
                <c:pt idx="1022">
                  <c:v>9322</c:v>
                </c:pt>
                <c:pt idx="1023">
                  <c:v>9285</c:v>
                </c:pt>
                <c:pt idx="1024">
                  <c:v>9283</c:v>
                </c:pt>
                <c:pt idx="1025">
                  <c:v>9283</c:v>
                </c:pt>
                <c:pt idx="1026">
                  <c:v>9279</c:v>
                </c:pt>
                <c:pt idx="1027">
                  <c:v>9261</c:v>
                </c:pt>
                <c:pt idx="1028">
                  <c:v>9213</c:v>
                </c:pt>
                <c:pt idx="1029">
                  <c:v>9210</c:v>
                </c:pt>
                <c:pt idx="1030">
                  <c:v>9191</c:v>
                </c:pt>
                <c:pt idx="1031">
                  <c:v>9189</c:v>
                </c:pt>
                <c:pt idx="1032">
                  <c:v>9178</c:v>
                </c:pt>
                <c:pt idx="1033">
                  <c:v>9172</c:v>
                </c:pt>
                <c:pt idx="1034">
                  <c:v>9164</c:v>
                </c:pt>
                <c:pt idx="1035">
                  <c:v>9156</c:v>
                </c:pt>
                <c:pt idx="1036">
                  <c:v>9153</c:v>
                </c:pt>
                <c:pt idx="1037">
                  <c:v>9153</c:v>
                </c:pt>
                <c:pt idx="1038">
                  <c:v>9139</c:v>
                </c:pt>
                <c:pt idx="1039">
                  <c:v>9134</c:v>
                </c:pt>
                <c:pt idx="1040">
                  <c:v>9116</c:v>
                </c:pt>
                <c:pt idx="1041">
                  <c:v>9095</c:v>
                </c:pt>
                <c:pt idx="1042">
                  <c:v>9090</c:v>
                </c:pt>
                <c:pt idx="1043">
                  <c:v>9087</c:v>
                </c:pt>
                <c:pt idx="1044">
                  <c:v>9054</c:v>
                </c:pt>
                <c:pt idx="1045">
                  <c:v>9049</c:v>
                </c:pt>
                <c:pt idx="1046">
                  <c:v>9020</c:v>
                </c:pt>
                <c:pt idx="1047">
                  <c:v>9004</c:v>
                </c:pt>
                <c:pt idx="1048">
                  <c:v>9001</c:v>
                </c:pt>
                <c:pt idx="1049">
                  <c:v>8994</c:v>
                </c:pt>
                <c:pt idx="1050">
                  <c:v>8989</c:v>
                </c:pt>
                <c:pt idx="1051">
                  <c:v>8985</c:v>
                </c:pt>
                <c:pt idx="1052">
                  <c:v>8977</c:v>
                </c:pt>
                <c:pt idx="1053">
                  <c:v>8975</c:v>
                </c:pt>
                <c:pt idx="1054">
                  <c:v>8972</c:v>
                </c:pt>
                <c:pt idx="1055">
                  <c:v>8953</c:v>
                </c:pt>
                <c:pt idx="1056">
                  <c:v>8939</c:v>
                </c:pt>
                <c:pt idx="1057">
                  <c:v>8930</c:v>
                </c:pt>
                <c:pt idx="1058">
                  <c:v>8918</c:v>
                </c:pt>
                <c:pt idx="1059">
                  <c:v>8900</c:v>
                </c:pt>
                <c:pt idx="1060">
                  <c:v>8899</c:v>
                </c:pt>
                <c:pt idx="1061">
                  <c:v>8881</c:v>
                </c:pt>
                <c:pt idx="1062">
                  <c:v>8876</c:v>
                </c:pt>
                <c:pt idx="1063">
                  <c:v>8861</c:v>
                </c:pt>
                <c:pt idx="1064">
                  <c:v>8847</c:v>
                </c:pt>
                <c:pt idx="1065">
                  <c:v>8788</c:v>
                </c:pt>
                <c:pt idx="1066">
                  <c:v>8721</c:v>
                </c:pt>
                <c:pt idx="1067">
                  <c:v>8718</c:v>
                </c:pt>
                <c:pt idx="1068">
                  <c:v>8713</c:v>
                </c:pt>
                <c:pt idx="1069">
                  <c:v>8709</c:v>
                </c:pt>
                <c:pt idx="1070">
                  <c:v>8709</c:v>
                </c:pt>
                <c:pt idx="1071">
                  <c:v>8708</c:v>
                </c:pt>
                <c:pt idx="1072">
                  <c:v>8693</c:v>
                </c:pt>
                <c:pt idx="1073">
                  <c:v>8692</c:v>
                </c:pt>
                <c:pt idx="1074">
                  <c:v>8689</c:v>
                </c:pt>
                <c:pt idx="1075">
                  <c:v>8684</c:v>
                </c:pt>
                <c:pt idx="1076">
                  <c:v>8660</c:v>
                </c:pt>
                <c:pt idx="1077">
                  <c:v>8654</c:v>
                </c:pt>
                <c:pt idx="1078">
                  <c:v>8646</c:v>
                </c:pt>
                <c:pt idx="1079">
                  <c:v>8629</c:v>
                </c:pt>
                <c:pt idx="1080">
                  <c:v>8621</c:v>
                </c:pt>
                <c:pt idx="1081">
                  <c:v>8597</c:v>
                </c:pt>
                <c:pt idx="1082">
                  <c:v>8553</c:v>
                </c:pt>
                <c:pt idx="1083">
                  <c:v>8493</c:v>
                </c:pt>
                <c:pt idx="1084">
                  <c:v>8486</c:v>
                </c:pt>
                <c:pt idx="1085">
                  <c:v>8476</c:v>
                </c:pt>
                <c:pt idx="1086">
                  <c:v>8466</c:v>
                </c:pt>
                <c:pt idx="1087">
                  <c:v>8463</c:v>
                </c:pt>
                <c:pt idx="1088">
                  <c:v>8400</c:v>
                </c:pt>
                <c:pt idx="1089">
                  <c:v>8389</c:v>
                </c:pt>
                <c:pt idx="1090">
                  <c:v>8388</c:v>
                </c:pt>
                <c:pt idx="1091">
                  <c:v>8388</c:v>
                </c:pt>
                <c:pt idx="1092">
                  <c:v>8375</c:v>
                </c:pt>
                <c:pt idx="1093">
                  <c:v>8327</c:v>
                </c:pt>
                <c:pt idx="1094">
                  <c:v>8283</c:v>
                </c:pt>
                <c:pt idx="1095">
                  <c:v>8280</c:v>
                </c:pt>
                <c:pt idx="1096">
                  <c:v>8254</c:v>
                </c:pt>
                <c:pt idx="1097">
                  <c:v>8243</c:v>
                </c:pt>
                <c:pt idx="1098">
                  <c:v>8228</c:v>
                </c:pt>
                <c:pt idx="1099">
                  <c:v>8210</c:v>
                </c:pt>
                <c:pt idx="1100">
                  <c:v>8206</c:v>
                </c:pt>
                <c:pt idx="1101">
                  <c:v>8187</c:v>
                </c:pt>
                <c:pt idx="1102">
                  <c:v>8166</c:v>
                </c:pt>
                <c:pt idx="1103">
                  <c:v>8148</c:v>
                </c:pt>
                <c:pt idx="1104">
                  <c:v>8143</c:v>
                </c:pt>
                <c:pt idx="1105">
                  <c:v>8121</c:v>
                </c:pt>
                <c:pt idx="1106">
                  <c:v>8094</c:v>
                </c:pt>
                <c:pt idx="1107">
                  <c:v>8082</c:v>
                </c:pt>
                <c:pt idx="1108">
                  <c:v>8078</c:v>
                </c:pt>
                <c:pt idx="1109">
                  <c:v>8070</c:v>
                </c:pt>
                <c:pt idx="1110">
                  <c:v>8047</c:v>
                </c:pt>
                <c:pt idx="1111">
                  <c:v>8040</c:v>
                </c:pt>
                <c:pt idx="1112">
                  <c:v>8038</c:v>
                </c:pt>
                <c:pt idx="1113">
                  <c:v>8031</c:v>
                </c:pt>
                <c:pt idx="1114">
                  <c:v>8029</c:v>
                </c:pt>
                <c:pt idx="1115">
                  <c:v>8006</c:v>
                </c:pt>
                <c:pt idx="1116">
                  <c:v>7958</c:v>
                </c:pt>
                <c:pt idx="1117">
                  <c:v>7955</c:v>
                </c:pt>
                <c:pt idx="1118">
                  <c:v>7929</c:v>
                </c:pt>
                <c:pt idx="1119">
                  <c:v>7927</c:v>
                </c:pt>
                <c:pt idx="1120">
                  <c:v>7922</c:v>
                </c:pt>
                <c:pt idx="1121">
                  <c:v>7868</c:v>
                </c:pt>
                <c:pt idx="1122">
                  <c:v>7867</c:v>
                </c:pt>
                <c:pt idx="1123">
                  <c:v>7852</c:v>
                </c:pt>
                <c:pt idx="1124">
                  <c:v>7792</c:v>
                </c:pt>
                <c:pt idx="1125">
                  <c:v>7779</c:v>
                </c:pt>
                <c:pt idx="1126">
                  <c:v>7758</c:v>
                </c:pt>
                <c:pt idx="1127">
                  <c:v>7758</c:v>
                </c:pt>
                <c:pt idx="1128">
                  <c:v>7736</c:v>
                </c:pt>
                <c:pt idx="1129">
                  <c:v>7735</c:v>
                </c:pt>
                <c:pt idx="1130">
                  <c:v>7712</c:v>
                </c:pt>
                <c:pt idx="1131">
                  <c:v>7695</c:v>
                </c:pt>
                <c:pt idx="1132">
                  <c:v>7694</c:v>
                </c:pt>
                <c:pt idx="1133">
                  <c:v>7676</c:v>
                </c:pt>
                <c:pt idx="1134">
                  <c:v>7669</c:v>
                </c:pt>
                <c:pt idx="1135">
                  <c:v>7655</c:v>
                </c:pt>
                <c:pt idx="1136">
                  <c:v>7654</c:v>
                </c:pt>
                <c:pt idx="1137">
                  <c:v>7641</c:v>
                </c:pt>
                <c:pt idx="1138">
                  <c:v>7626</c:v>
                </c:pt>
                <c:pt idx="1139">
                  <c:v>7594</c:v>
                </c:pt>
                <c:pt idx="1140">
                  <c:v>7581</c:v>
                </c:pt>
                <c:pt idx="1141">
                  <c:v>7566</c:v>
                </c:pt>
                <c:pt idx="1142">
                  <c:v>7544</c:v>
                </c:pt>
                <c:pt idx="1143">
                  <c:v>7494</c:v>
                </c:pt>
                <c:pt idx="1144">
                  <c:v>7491</c:v>
                </c:pt>
                <c:pt idx="1145">
                  <c:v>7486</c:v>
                </c:pt>
                <c:pt idx="1146">
                  <c:v>7485</c:v>
                </c:pt>
                <c:pt idx="1147">
                  <c:v>7467</c:v>
                </c:pt>
                <c:pt idx="1148">
                  <c:v>7464</c:v>
                </c:pt>
                <c:pt idx="1149">
                  <c:v>7454</c:v>
                </c:pt>
                <c:pt idx="1150">
                  <c:v>7415</c:v>
                </c:pt>
                <c:pt idx="1151">
                  <c:v>7414</c:v>
                </c:pt>
                <c:pt idx="1152">
                  <c:v>7402</c:v>
                </c:pt>
                <c:pt idx="1153">
                  <c:v>7382</c:v>
                </c:pt>
                <c:pt idx="1154">
                  <c:v>7367</c:v>
                </c:pt>
                <c:pt idx="1155">
                  <c:v>7347</c:v>
                </c:pt>
                <c:pt idx="1156">
                  <c:v>7305</c:v>
                </c:pt>
                <c:pt idx="1157">
                  <c:v>7300</c:v>
                </c:pt>
                <c:pt idx="1158">
                  <c:v>7300</c:v>
                </c:pt>
                <c:pt idx="1159">
                  <c:v>7274</c:v>
                </c:pt>
                <c:pt idx="1160">
                  <c:v>7266</c:v>
                </c:pt>
                <c:pt idx="1161">
                  <c:v>7262</c:v>
                </c:pt>
                <c:pt idx="1162">
                  <c:v>7246</c:v>
                </c:pt>
                <c:pt idx="1163">
                  <c:v>7232</c:v>
                </c:pt>
                <c:pt idx="1164">
                  <c:v>7228</c:v>
                </c:pt>
                <c:pt idx="1165">
                  <c:v>7203</c:v>
                </c:pt>
                <c:pt idx="1166">
                  <c:v>7158</c:v>
                </c:pt>
                <c:pt idx="1167">
                  <c:v>7137</c:v>
                </c:pt>
                <c:pt idx="1168">
                  <c:v>7103</c:v>
                </c:pt>
                <c:pt idx="1169">
                  <c:v>7100</c:v>
                </c:pt>
                <c:pt idx="1170">
                  <c:v>7094</c:v>
                </c:pt>
                <c:pt idx="1171">
                  <c:v>7088</c:v>
                </c:pt>
                <c:pt idx="1172">
                  <c:v>7082</c:v>
                </c:pt>
                <c:pt idx="1173">
                  <c:v>7080</c:v>
                </c:pt>
                <c:pt idx="1174">
                  <c:v>7049</c:v>
                </c:pt>
                <c:pt idx="1175">
                  <c:v>7022</c:v>
                </c:pt>
                <c:pt idx="1176">
                  <c:v>7013</c:v>
                </c:pt>
                <c:pt idx="1177">
                  <c:v>7005</c:v>
                </c:pt>
                <c:pt idx="1178">
                  <c:v>6977</c:v>
                </c:pt>
                <c:pt idx="1179">
                  <c:v>6976</c:v>
                </c:pt>
                <c:pt idx="1180">
                  <c:v>6967</c:v>
                </c:pt>
                <c:pt idx="1181">
                  <c:v>6953</c:v>
                </c:pt>
                <c:pt idx="1182">
                  <c:v>6943</c:v>
                </c:pt>
                <c:pt idx="1183">
                  <c:v>6926</c:v>
                </c:pt>
                <c:pt idx="1184">
                  <c:v>6910</c:v>
                </c:pt>
                <c:pt idx="1185">
                  <c:v>6908</c:v>
                </c:pt>
                <c:pt idx="1186">
                  <c:v>6908</c:v>
                </c:pt>
                <c:pt idx="1187">
                  <c:v>6898</c:v>
                </c:pt>
                <c:pt idx="1188">
                  <c:v>6895</c:v>
                </c:pt>
                <c:pt idx="1189">
                  <c:v>6892</c:v>
                </c:pt>
                <c:pt idx="1190">
                  <c:v>6847</c:v>
                </c:pt>
                <c:pt idx="1191">
                  <c:v>6832</c:v>
                </c:pt>
                <c:pt idx="1192">
                  <c:v>6827</c:v>
                </c:pt>
                <c:pt idx="1193">
                  <c:v>6823</c:v>
                </c:pt>
                <c:pt idx="1194">
                  <c:v>6819</c:v>
                </c:pt>
                <c:pt idx="1195">
                  <c:v>6819</c:v>
                </c:pt>
                <c:pt idx="1196">
                  <c:v>6814</c:v>
                </c:pt>
                <c:pt idx="1197">
                  <c:v>6814</c:v>
                </c:pt>
                <c:pt idx="1198">
                  <c:v>6792</c:v>
                </c:pt>
                <c:pt idx="1199">
                  <c:v>6780</c:v>
                </c:pt>
                <c:pt idx="1200">
                  <c:v>6766</c:v>
                </c:pt>
                <c:pt idx="1201">
                  <c:v>6762</c:v>
                </c:pt>
                <c:pt idx="1202">
                  <c:v>6752</c:v>
                </c:pt>
                <c:pt idx="1203">
                  <c:v>6723</c:v>
                </c:pt>
                <c:pt idx="1204">
                  <c:v>6720</c:v>
                </c:pt>
                <c:pt idx="1205">
                  <c:v>6718</c:v>
                </c:pt>
                <c:pt idx="1206">
                  <c:v>6707</c:v>
                </c:pt>
                <c:pt idx="1207">
                  <c:v>6701</c:v>
                </c:pt>
                <c:pt idx="1208">
                  <c:v>6672</c:v>
                </c:pt>
                <c:pt idx="1209">
                  <c:v>6656</c:v>
                </c:pt>
                <c:pt idx="1210">
                  <c:v>6651</c:v>
                </c:pt>
                <c:pt idx="1211">
                  <c:v>6647</c:v>
                </c:pt>
                <c:pt idx="1212">
                  <c:v>6647</c:v>
                </c:pt>
                <c:pt idx="1213">
                  <c:v>6645</c:v>
                </c:pt>
                <c:pt idx="1214">
                  <c:v>6641</c:v>
                </c:pt>
                <c:pt idx="1215">
                  <c:v>6636</c:v>
                </c:pt>
                <c:pt idx="1216">
                  <c:v>6635</c:v>
                </c:pt>
                <c:pt idx="1217">
                  <c:v>6622</c:v>
                </c:pt>
                <c:pt idx="1218">
                  <c:v>6597</c:v>
                </c:pt>
                <c:pt idx="1219">
                  <c:v>6585</c:v>
                </c:pt>
                <c:pt idx="1220">
                  <c:v>6583</c:v>
                </c:pt>
                <c:pt idx="1221">
                  <c:v>6554</c:v>
                </c:pt>
                <c:pt idx="1222">
                  <c:v>6552</c:v>
                </c:pt>
                <c:pt idx="1223">
                  <c:v>6545</c:v>
                </c:pt>
                <c:pt idx="1224">
                  <c:v>6540</c:v>
                </c:pt>
                <c:pt idx="1225">
                  <c:v>6531</c:v>
                </c:pt>
                <c:pt idx="1226">
                  <c:v>6507</c:v>
                </c:pt>
                <c:pt idx="1227">
                  <c:v>6481</c:v>
                </c:pt>
                <c:pt idx="1228">
                  <c:v>6477</c:v>
                </c:pt>
                <c:pt idx="1229">
                  <c:v>6467</c:v>
                </c:pt>
                <c:pt idx="1230">
                  <c:v>6464</c:v>
                </c:pt>
                <c:pt idx="1231">
                  <c:v>6442</c:v>
                </c:pt>
                <c:pt idx="1232">
                  <c:v>6429</c:v>
                </c:pt>
                <c:pt idx="1233">
                  <c:v>6427</c:v>
                </c:pt>
                <c:pt idx="1234">
                  <c:v>6390</c:v>
                </c:pt>
                <c:pt idx="1235">
                  <c:v>6386</c:v>
                </c:pt>
                <c:pt idx="1236">
                  <c:v>6368</c:v>
                </c:pt>
                <c:pt idx="1237">
                  <c:v>6358</c:v>
                </c:pt>
                <c:pt idx="1238">
                  <c:v>6346</c:v>
                </c:pt>
                <c:pt idx="1239">
                  <c:v>6341</c:v>
                </c:pt>
                <c:pt idx="1240">
                  <c:v>6325</c:v>
                </c:pt>
                <c:pt idx="1241">
                  <c:v>6325</c:v>
                </c:pt>
                <c:pt idx="1242">
                  <c:v>6319</c:v>
                </c:pt>
                <c:pt idx="1243">
                  <c:v>6305</c:v>
                </c:pt>
                <c:pt idx="1244">
                  <c:v>6304</c:v>
                </c:pt>
                <c:pt idx="1245">
                  <c:v>6285</c:v>
                </c:pt>
                <c:pt idx="1246">
                  <c:v>6252</c:v>
                </c:pt>
                <c:pt idx="1247">
                  <c:v>6246</c:v>
                </c:pt>
                <c:pt idx="1248">
                  <c:v>6222</c:v>
                </c:pt>
                <c:pt idx="1249">
                  <c:v>6207</c:v>
                </c:pt>
                <c:pt idx="1250">
                  <c:v>6207</c:v>
                </c:pt>
                <c:pt idx="1251">
                  <c:v>6162</c:v>
                </c:pt>
                <c:pt idx="1252">
                  <c:v>6160</c:v>
                </c:pt>
                <c:pt idx="1253">
                  <c:v>6132</c:v>
                </c:pt>
                <c:pt idx="1254">
                  <c:v>6094</c:v>
                </c:pt>
                <c:pt idx="1255">
                  <c:v>6089</c:v>
                </c:pt>
                <c:pt idx="1256">
                  <c:v>6076</c:v>
                </c:pt>
                <c:pt idx="1257">
                  <c:v>6055</c:v>
                </c:pt>
                <c:pt idx="1258">
                  <c:v>6030</c:v>
                </c:pt>
                <c:pt idx="1259">
                  <c:v>6026</c:v>
                </c:pt>
                <c:pt idx="1260">
                  <c:v>6023</c:v>
                </c:pt>
                <c:pt idx="1261">
                  <c:v>6019</c:v>
                </c:pt>
                <c:pt idx="1262">
                  <c:v>6010</c:v>
                </c:pt>
                <c:pt idx="1263">
                  <c:v>6002</c:v>
                </c:pt>
                <c:pt idx="1264">
                  <c:v>5954</c:v>
                </c:pt>
                <c:pt idx="1265">
                  <c:v>5949</c:v>
                </c:pt>
                <c:pt idx="1266">
                  <c:v>5933</c:v>
                </c:pt>
                <c:pt idx="1267">
                  <c:v>5916</c:v>
                </c:pt>
                <c:pt idx="1268">
                  <c:v>5872</c:v>
                </c:pt>
                <c:pt idx="1269">
                  <c:v>5868</c:v>
                </c:pt>
                <c:pt idx="1270">
                  <c:v>5823</c:v>
                </c:pt>
                <c:pt idx="1271">
                  <c:v>5817</c:v>
                </c:pt>
                <c:pt idx="1272">
                  <c:v>5793</c:v>
                </c:pt>
                <c:pt idx="1273">
                  <c:v>5778</c:v>
                </c:pt>
                <c:pt idx="1274">
                  <c:v>5778</c:v>
                </c:pt>
                <c:pt idx="1275">
                  <c:v>5771</c:v>
                </c:pt>
                <c:pt idx="1276">
                  <c:v>5767</c:v>
                </c:pt>
                <c:pt idx="1277">
                  <c:v>5765</c:v>
                </c:pt>
                <c:pt idx="1278">
                  <c:v>5739</c:v>
                </c:pt>
                <c:pt idx="1279">
                  <c:v>5735</c:v>
                </c:pt>
                <c:pt idx="1280">
                  <c:v>5713</c:v>
                </c:pt>
                <c:pt idx="1281">
                  <c:v>5712</c:v>
                </c:pt>
                <c:pt idx="1282">
                  <c:v>5706</c:v>
                </c:pt>
                <c:pt idx="1283">
                  <c:v>5691</c:v>
                </c:pt>
                <c:pt idx="1284">
                  <c:v>5690</c:v>
                </c:pt>
                <c:pt idx="1285">
                  <c:v>5688</c:v>
                </c:pt>
                <c:pt idx="1286">
                  <c:v>5680</c:v>
                </c:pt>
                <c:pt idx="1287">
                  <c:v>5654</c:v>
                </c:pt>
                <c:pt idx="1288">
                  <c:v>5653</c:v>
                </c:pt>
                <c:pt idx="1289">
                  <c:v>5653</c:v>
                </c:pt>
                <c:pt idx="1290">
                  <c:v>5647</c:v>
                </c:pt>
                <c:pt idx="1291">
                  <c:v>5640</c:v>
                </c:pt>
                <c:pt idx="1292">
                  <c:v>5613</c:v>
                </c:pt>
                <c:pt idx="1293">
                  <c:v>5606</c:v>
                </c:pt>
                <c:pt idx="1294">
                  <c:v>5602</c:v>
                </c:pt>
                <c:pt idx="1295">
                  <c:v>5582</c:v>
                </c:pt>
                <c:pt idx="1296">
                  <c:v>5574</c:v>
                </c:pt>
                <c:pt idx="1297">
                  <c:v>5568</c:v>
                </c:pt>
                <c:pt idx="1298">
                  <c:v>5559</c:v>
                </c:pt>
                <c:pt idx="1299">
                  <c:v>5544</c:v>
                </c:pt>
                <c:pt idx="1300">
                  <c:v>5532</c:v>
                </c:pt>
                <c:pt idx="1301">
                  <c:v>5531</c:v>
                </c:pt>
                <c:pt idx="1302">
                  <c:v>5515</c:v>
                </c:pt>
                <c:pt idx="1303">
                  <c:v>5496</c:v>
                </c:pt>
                <c:pt idx="1304">
                  <c:v>5492</c:v>
                </c:pt>
                <c:pt idx="1305">
                  <c:v>5491</c:v>
                </c:pt>
                <c:pt idx="1306">
                  <c:v>5485</c:v>
                </c:pt>
                <c:pt idx="1307">
                  <c:v>5479</c:v>
                </c:pt>
                <c:pt idx="1308">
                  <c:v>5470</c:v>
                </c:pt>
                <c:pt idx="1309">
                  <c:v>5456</c:v>
                </c:pt>
                <c:pt idx="1310">
                  <c:v>5456</c:v>
                </c:pt>
                <c:pt idx="1311">
                  <c:v>5434</c:v>
                </c:pt>
                <c:pt idx="1312">
                  <c:v>5402</c:v>
                </c:pt>
                <c:pt idx="1313">
                  <c:v>5398</c:v>
                </c:pt>
                <c:pt idx="1314">
                  <c:v>5360</c:v>
                </c:pt>
                <c:pt idx="1315">
                  <c:v>5357</c:v>
                </c:pt>
                <c:pt idx="1316">
                  <c:v>5337</c:v>
                </c:pt>
                <c:pt idx="1317">
                  <c:v>5336</c:v>
                </c:pt>
                <c:pt idx="1318">
                  <c:v>5333</c:v>
                </c:pt>
                <c:pt idx="1319">
                  <c:v>5322</c:v>
                </c:pt>
                <c:pt idx="1320">
                  <c:v>5292</c:v>
                </c:pt>
                <c:pt idx="1321">
                  <c:v>5281</c:v>
                </c:pt>
                <c:pt idx="1322">
                  <c:v>5269</c:v>
                </c:pt>
                <c:pt idx="1323">
                  <c:v>5235</c:v>
                </c:pt>
                <c:pt idx="1324">
                  <c:v>5232</c:v>
                </c:pt>
                <c:pt idx="1325">
                  <c:v>5213</c:v>
                </c:pt>
                <c:pt idx="1326">
                  <c:v>5197</c:v>
                </c:pt>
                <c:pt idx="1327">
                  <c:v>5171</c:v>
                </c:pt>
                <c:pt idx="1328">
                  <c:v>5168</c:v>
                </c:pt>
                <c:pt idx="1329">
                  <c:v>5135</c:v>
                </c:pt>
                <c:pt idx="1330">
                  <c:v>5095</c:v>
                </c:pt>
                <c:pt idx="1331">
                  <c:v>5086</c:v>
                </c:pt>
                <c:pt idx="1332">
                  <c:v>5057</c:v>
                </c:pt>
                <c:pt idx="1333">
                  <c:v>5035</c:v>
                </c:pt>
                <c:pt idx="1334">
                  <c:v>5015</c:v>
                </c:pt>
                <c:pt idx="1335">
                  <c:v>5011</c:v>
                </c:pt>
                <c:pt idx="1336">
                  <c:v>4989</c:v>
                </c:pt>
                <c:pt idx="1337">
                  <c:v>4985</c:v>
                </c:pt>
                <c:pt idx="1338">
                  <c:v>4970</c:v>
                </c:pt>
                <c:pt idx="1339">
                  <c:v>4958</c:v>
                </c:pt>
                <c:pt idx="1340">
                  <c:v>4953</c:v>
                </c:pt>
                <c:pt idx="1341">
                  <c:v>4947</c:v>
                </c:pt>
                <c:pt idx="1342">
                  <c:v>4944</c:v>
                </c:pt>
                <c:pt idx="1343">
                  <c:v>4938</c:v>
                </c:pt>
                <c:pt idx="1344">
                  <c:v>4925</c:v>
                </c:pt>
                <c:pt idx="1345">
                  <c:v>4917</c:v>
                </c:pt>
                <c:pt idx="1346">
                  <c:v>4915</c:v>
                </c:pt>
                <c:pt idx="1347">
                  <c:v>4908</c:v>
                </c:pt>
                <c:pt idx="1348">
                  <c:v>4907</c:v>
                </c:pt>
                <c:pt idx="1349">
                  <c:v>4905</c:v>
                </c:pt>
                <c:pt idx="1350">
                  <c:v>4896</c:v>
                </c:pt>
                <c:pt idx="1351">
                  <c:v>4888</c:v>
                </c:pt>
                <c:pt idx="1352">
                  <c:v>4875</c:v>
                </c:pt>
                <c:pt idx="1353">
                  <c:v>4856</c:v>
                </c:pt>
                <c:pt idx="1354">
                  <c:v>4850</c:v>
                </c:pt>
                <c:pt idx="1355">
                  <c:v>4834</c:v>
                </c:pt>
                <c:pt idx="1356">
                  <c:v>4829</c:v>
                </c:pt>
                <c:pt idx="1357">
                  <c:v>4808</c:v>
                </c:pt>
                <c:pt idx="1358">
                  <c:v>4795</c:v>
                </c:pt>
                <c:pt idx="1359">
                  <c:v>4783</c:v>
                </c:pt>
                <c:pt idx="1360">
                  <c:v>4760</c:v>
                </c:pt>
                <c:pt idx="1361">
                  <c:v>4728</c:v>
                </c:pt>
                <c:pt idx="1362">
                  <c:v>4705</c:v>
                </c:pt>
                <c:pt idx="1363">
                  <c:v>4702</c:v>
                </c:pt>
                <c:pt idx="1364">
                  <c:v>4697</c:v>
                </c:pt>
                <c:pt idx="1365">
                  <c:v>4691</c:v>
                </c:pt>
                <c:pt idx="1366">
                  <c:v>4681</c:v>
                </c:pt>
                <c:pt idx="1367">
                  <c:v>4679</c:v>
                </c:pt>
                <c:pt idx="1368">
                  <c:v>4661</c:v>
                </c:pt>
                <c:pt idx="1369">
                  <c:v>4649</c:v>
                </c:pt>
                <c:pt idx="1370">
                  <c:v>4633</c:v>
                </c:pt>
                <c:pt idx="1371">
                  <c:v>4614</c:v>
                </c:pt>
                <c:pt idx="1372">
                  <c:v>4612</c:v>
                </c:pt>
                <c:pt idx="1373">
                  <c:v>4609</c:v>
                </c:pt>
                <c:pt idx="1374">
                  <c:v>4605</c:v>
                </c:pt>
                <c:pt idx="1375">
                  <c:v>4595</c:v>
                </c:pt>
                <c:pt idx="1376">
                  <c:v>4588</c:v>
                </c:pt>
                <c:pt idx="1377">
                  <c:v>4585</c:v>
                </c:pt>
                <c:pt idx="1378">
                  <c:v>4582</c:v>
                </c:pt>
                <c:pt idx="1379">
                  <c:v>4555</c:v>
                </c:pt>
                <c:pt idx="1380">
                  <c:v>4511</c:v>
                </c:pt>
                <c:pt idx="1381">
                  <c:v>4500</c:v>
                </c:pt>
                <c:pt idx="1382">
                  <c:v>4494</c:v>
                </c:pt>
                <c:pt idx="1383">
                  <c:v>4487</c:v>
                </c:pt>
                <c:pt idx="1384">
                  <c:v>4482</c:v>
                </c:pt>
                <c:pt idx="1385">
                  <c:v>4479</c:v>
                </c:pt>
                <c:pt idx="1386">
                  <c:v>4473</c:v>
                </c:pt>
                <c:pt idx="1387">
                  <c:v>4457</c:v>
                </c:pt>
                <c:pt idx="1388">
                  <c:v>4456</c:v>
                </c:pt>
                <c:pt idx="1389">
                  <c:v>4443</c:v>
                </c:pt>
                <c:pt idx="1390">
                  <c:v>4417</c:v>
                </c:pt>
                <c:pt idx="1391">
                  <c:v>4417</c:v>
                </c:pt>
                <c:pt idx="1392">
                  <c:v>4380</c:v>
                </c:pt>
                <c:pt idx="1393">
                  <c:v>4373</c:v>
                </c:pt>
                <c:pt idx="1394">
                  <c:v>4373</c:v>
                </c:pt>
                <c:pt idx="1395">
                  <c:v>4369</c:v>
                </c:pt>
                <c:pt idx="1396">
                  <c:v>4366</c:v>
                </c:pt>
                <c:pt idx="1397">
                  <c:v>4364</c:v>
                </c:pt>
                <c:pt idx="1398">
                  <c:v>4325</c:v>
                </c:pt>
                <c:pt idx="1399">
                  <c:v>4320</c:v>
                </c:pt>
                <c:pt idx="1400">
                  <c:v>4315</c:v>
                </c:pt>
                <c:pt idx="1401">
                  <c:v>4292</c:v>
                </c:pt>
                <c:pt idx="1402">
                  <c:v>4279</c:v>
                </c:pt>
                <c:pt idx="1403">
                  <c:v>4251</c:v>
                </c:pt>
                <c:pt idx="1404">
                  <c:v>4247</c:v>
                </c:pt>
                <c:pt idx="1405">
                  <c:v>4208</c:v>
                </c:pt>
                <c:pt idx="1406">
                  <c:v>4204</c:v>
                </c:pt>
                <c:pt idx="1407">
                  <c:v>4202</c:v>
                </c:pt>
                <c:pt idx="1408">
                  <c:v>4197</c:v>
                </c:pt>
                <c:pt idx="1409">
                  <c:v>4183</c:v>
                </c:pt>
                <c:pt idx="1410">
                  <c:v>4152</c:v>
                </c:pt>
                <c:pt idx="1411">
                  <c:v>4143</c:v>
                </c:pt>
                <c:pt idx="1412">
                  <c:v>4076</c:v>
                </c:pt>
                <c:pt idx="1413">
                  <c:v>4060</c:v>
                </c:pt>
                <c:pt idx="1414">
                  <c:v>4057</c:v>
                </c:pt>
                <c:pt idx="1415">
                  <c:v>4043</c:v>
                </c:pt>
                <c:pt idx="1416">
                  <c:v>4041</c:v>
                </c:pt>
                <c:pt idx="1417">
                  <c:v>4032</c:v>
                </c:pt>
                <c:pt idx="1418">
                  <c:v>4029</c:v>
                </c:pt>
                <c:pt idx="1419">
                  <c:v>4015</c:v>
                </c:pt>
                <c:pt idx="1420">
                  <c:v>4014</c:v>
                </c:pt>
                <c:pt idx="1421">
                  <c:v>4012</c:v>
                </c:pt>
                <c:pt idx="1422">
                  <c:v>4008</c:v>
                </c:pt>
                <c:pt idx="1423">
                  <c:v>3990</c:v>
                </c:pt>
                <c:pt idx="1424">
                  <c:v>3982</c:v>
                </c:pt>
                <c:pt idx="1425">
                  <c:v>3958</c:v>
                </c:pt>
                <c:pt idx="1426">
                  <c:v>3906</c:v>
                </c:pt>
                <c:pt idx="1427">
                  <c:v>3895</c:v>
                </c:pt>
                <c:pt idx="1428">
                  <c:v>3885</c:v>
                </c:pt>
                <c:pt idx="1429">
                  <c:v>3883</c:v>
                </c:pt>
                <c:pt idx="1430">
                  <c:v>3883</c:v>
                </c:pt>
                <c:pt idx="1431">
                  <c:v>3874</c:v>
                </c:pt>
                <c:pt idx="1432">
                  <c:v>3806</c:v>
                </c:pt>
                <c:pt idx="1433">
                  <c:v>3771</c:v>
                </c:pt>
                <c:pt idx="1434">
                  <c:v>3740</c:v>
                </c:pt>
                <c:pt idx="1435">
                  <c:v>3739</c:v>
                </c:pt>
                <c:pt idx="1436">
                  <c:v>3732</c:v>
                </c:pt>
                <c:pt idx="1437">
                  <c:v>3731</c:v>
                </c:pt>
                <c:pt idx="1438">
                  <c:v>3694</c:v>
                </c:pt>
                <c:pt idx="1439">
                  <c:v>3674</c:v>
                </c:pt>
                <c:pt idx="1440">
                  <c:v>3657</c:v>
                </c:pt>
                <c:pt idx="1441">
                  <c:v>3644</c:v>
                </c:pt>
                <c:pt idx="1442">
                  <c:v>3641</c:v>
                </c:pt>
                <c:pt idx="1443">
                  <c:v>3639</c:v>
                </c:pt>
                <c:pt idx="1444">
                  <c:v>3626</c:v>
                </c:pt>
                <c:pt idx="1445">
                  <c:v>3613</c:v>
                </c:pt>
                <c:pt idx="1446">
                  <c:v>3579</c:v>
                </c:pt>
                <c:pt idx="1447">
                  <c:v>3578</c:v>
                </c:pt>
                <c:pt idx="1448">
                  <c:v>3563</c:v>
                </c:pt>
                <c:pt idx="1449">
                  <c:v>3543</c:v>
                </c:pt>
                <c:pt idx="1450">
                  <c:v>3542</c:v>
                </c:pt>
                <c:pt idx="1451">
                  <c:v>3524</c:v>
                </c:pt>
                <c:pt idx="1452">
                  <c:v>3515</c:v>
                </c:pt>
                <c:pt idx="1453">
                  <c:v>3507</c:v>
                </c:pt>
                <c:pt idx="1454">
                  <c:v>3506</c:v>
                </c:pt>
                <c:pt idx="1455">
                  <c:v>3503</c:v>
                </c:pt>
                <c:pt idx="1456">
                  <c:v>3496</c:v>
                </c:pt>
                <c:pt idx="1457">
                  <c:v>3457</c:v>
                </c:pt>
                <c:pt idx="1458">
                  <c:v>3428</c:v>
                </c:pt>
                <c:pt idx="1459">
                  <c:v>3419</c:v>
                </c:pt>
                <c:pt idx="1460">
                  <c:v>3398</c:v>
                </c:pt>
                <c:pt idx="1461">
                  <c:v>3383</c:v>
                </c:pt>
                <c:pt idx="1462">
                  <c:v>3364</c:v>
                </c:pt>
                <c:pt idx="1463">
                  <c:v>3345</c:v>
                </c:pt>
                <c:pt idx="1464">
                  <c:v>3331</c:v>
                </c:pt>
                <c:pt idx="1465">
                  <c:v>3327</c:v>
                </c:pt>
                <c:pt idx="1466">
                  <c:v>3326</c:v>
                </c:pt>
                <c:pt idx="1467">
                  <c:v>3299</c:v>
                </c:pt>
                <c:pt idx="1468">
                  <c:v>3268</c:v>
                </c:pt>
                <c:pt idx="1469">
                  <c:v>3261</c:v>
                </c:pt>
                <c:pt idx="1470">
                  <c:v>3240</c:v>
                </c:pt>
                <c:pt idx="1471">
                  <c:v>3240</c:v>
                </c:pt>
                <c:pt idx="1472">
                  <c:v>3181</c:v>
                </c:pt>
                <c:pt idx="1473">
                  <c:v>3168</c:v>
                </c:pt>
                <c:pt idx="1474">
                  <c:v>3151</c:v>
                </c:pt>
                <c:pt idx="1475">
                  <c:v>3147</c:v>
                </c:pt>
                <c:pt idx="1476">
                  <c:v>3132</c:v>
                </c:pt>
                <c:pt idx="1477">
                  <c:v>3127</c:v>
                </c:pt>
                <c:pt idx="1478">
                  <c:v>3113</c:v>
                </c:pt>
                <c:pt idx="1479">
                  <c:v>3045</c:v>
                </c:pt>
                <c:pt idx="1480">
                  <c:v>3026</c:v>
                </c:pt>
                <c:pt idx="1481">
                  <c:v>3024</c:v>
                </c:pt>
                <c:pt idx="1482">
                  <c:v>3012</c:v>
                </c:pt>
                <c:pt idx="1483">
                  <c:v>3009</c:v>
                </c:pt>
                <c:pt idx="1484">
                  <c:v>2987</c:v>
                </c:pt>
                <c:pt idx="1485">
                  <c:v>2947</c:v>
                </c:pt>
                <c:pt idx="1486">
                  <c:v>2929</c:v>
                </c:pt>
                <c:pt idx="1487">
                  <c:v>2927</c:v>
                </c:pt>
                <c:pt idx="1488">
                  <c:v>2925</c:v>
                </c:pt>
                <c:pt idx="1489">
                  <c:v>2912</c:v>
                </c:pt>
                <c:pt idx="1490">
                  <c:v>2911</c:v>
                </c:pt>
                <c:pt idx="1491">
                  <c:v>2888</c:v>
                </c:pt>
                <c:pt idx="1492">
                  <c:v>2886</c:v>
                </c:pt>
                <c:pt idx="1493">
                  <c:v>2881</c:v>
                </c:pt>
                <c:pt idx="1494">
                  <c:v>2858</c:v>
                </c:pt>
                <c:pt idx="1495">
                  <c:v>2824</c:v>
                </c:pt>
                <c:pt idx="1496">
                  <c:v>2798</c:v>
                </c:pt>
                <c:pt idx="1497">
                  <c:v>2796</c:v>
                </c:pt>
                <c:pt idx="1498">
                  <c:v>2794</c:v>
                </c:pt>
                <c:pt idx="1499">
                  <c:v>2782</c:v>
                </c:pt>
                <c:pt idx="1500">
                  <c:v>2747</c:v>
                </c:pt>
                <c:pt idx="1501">
                  <c:v>2746</c:v>
                </c:pt>
                <c:pt idx="1502">
                  <c:v>2735</c:v>
                </c:pt>
                <c:pt idx="1503">
                  <c:v>2723</c:v>
                </c:pt>
                <c:pt idx="1504">
                  <c:v>2719</c:v>
                </c:pt>
                <c:pt idx="1505">
                  <c:v>2697</c:v>
                </c:pt>
                <c:pt idx="1506">
                  <c:v>2695</c:v>
                </c:pt>
                <c:pt idx="1507">
                  <c:v>2613</c:v>
                </c:pt>
                <c:pt idx="1508">
                  <c:v>2612</c:v>
                </c:pt>
                <c:pt idx="1509">
                  <c:v>2586</c:v>
                </c:pt>
                <c:pt idx="1510">
                  <c:v>2582</c:v>
                </c:pt>
                <c:pt idx="1511">
                  <c:v>2568</c:v>
                </c:pt>
                <c:pt idx="1512">
                  <c:v>2534</c:v>
                </c:pt>
                <c:pt idx="1513">
                  <c:v>2531</c:v>
                </c:pt>
                <c:pt idx="1514">
                  <c:v>2528</c:v>
                </c:pt>
                <c:pt idx="1515">
                  <c:v>2515</c:v>
                </c:pt>
                <c:pt idx="1516">
                  <c:v>2490</c:v>
                </c:pt>
                <c:pt idx="1517">
                  <c:v>2481</c:v>
                </c:pt>
                <c:pt idx="1518">
                  <c:v>2477</c:v>
                </c:pt>
                <c:pt idx="1519">
                  <c:v>2460</c:v>
                </c:pt>
                <c:pt idx="1520">
                  <c:v>2440</c:v>
                </c:pt>
                <c:pt idx="1521">
                  <c:v>2387</c:v>
                </c:pt>
                <c:pt idx="1522">
                  <c:v>2379</c:v>
                </c:pt>
                <c:pt idx="1523">
                  <c:v>2368</c:v>
                </c:pt>
                <c:pt idx="1524">
                  <c:v>2365</c:v>
                </c:pt>
                <c:pt idx="1525">
                  <c:v>2352</c:v>
                </c:pt>
                <c:pt idx="1526">
                  <c:v>2307</c:v>
                </c:pt>
                <c:pt idx="1527">
                  <c:v>2288</c:v>
                </c:pt>
                <c:pt idx="1528">
                  <c:v>2276</c:v>
                </c:pt>
                <c:pt idx="1529">
                  <c:v>2261</c:v>
                </c:pt>
                <c:pt idx="1530">
                  <c:v>2255</c:v>
                </c:pt>
                <c:pt idx="1531">
                  <c:v>2248</c:v>
                </c:pt>
                <c:pt idx="1532">
                  <c:v>2240</c:v>
                </c:pt>
                <c:pt idx="1533">
                  <c:v>2231</c:v>
                </c:pt>
                <c:pt idx="1534">
                  <c:v>2224</c:v>
                </c:pt>
                <c:pt idx="1535">
                  <c:v>2218</c:v>
                </c:pt>
                <c:pt idx="1536">
                  <c:v>2214</c:v>
                </c:pt>
                <c:pt idx="1537">
                  <c:v>2187</c:v>
                </c:pt>
                <c:pt idx="1538">
                  <c:v>2151</c:v>
                </c:pt>
                <c:pt idx="1539">
                  <c:v>2149</c:v>
                </c:pt>
                <c:pt idx="1540">
                  <c:v>2093</c:v>
                </c:pt>
                <c:pt idx="1541">
                  <c:v>2080</c:v>
                </c:pt>
                <c:pt idx="1542">
                  <c:v>2077</c:v>
                </c:pt>
                <c:pt idx="1543">
                  <c:v>2055</c:v>
                </c:pt>
                <c:pt idx="1544">
                  <c:v>2053</c:v>
                </c:pt>
                <c:pt idx="1545">
                  <c:v>2047</c:v>
                </c:pt>
                <c:pt idx="1546">
                  <c:v>2045</c:v>
                </c:pt>
                <c:pt idx="1547">
                  <c:v>2013</c:v>
                </c:pt>
                <c:pt idx="1548">
                  <c:v>2001</c:v>
                </c:pt>
                <c:pt idx="1549">
                  <c:v>1979</c:v>
                </c:pt>
                <c:pt idx="1550">
                  <c:v>1973</c:v>
                </c:pt>
                <c:pt idx="1551">
                  <c:v>1950</c:v>
                </c:pt>
                <c:pt idx="1552">
                  <c:v>1897</c:v>
                </c:pt>
                <c:pt idx="1553">
                  <c:v>1889</c:v>
                </c:pt>
                <c:pt idx="1554">
                  <c:v>1854</c:v>
                </c:pt>
                <c:pt idx="1555">
                  <c:v>1828</c:v>
                </c:pt>
                <c:pt idx="1556">
                  <c:v>1826</c:v>
                </c:pt>
                <c:pt idx="1557">
                  <c:v>1820</c:v>
                </c:pt>
                <c:pt idx="1558">
                  <c:v>1818</c:v>
                </c:pt>
                <c:pt idx="1559">
                  <c:v>1803</c:v>
                </c:pt>
                <c:pt idx="1560">
                  <c:v>1800</c:v>
                </c:pt>
                <c:pt idx="1561">
                  <c:v>1746</c:v>
                </c:pt>
                <c:pt idx="1562">
                  <c:v>1724</c:v>
                </c:pt>
                <c:pt idx="1563">
                  <c:v>1715</c:v>
                </c:pt>
                <c:pt idx="1564">
                  <c:v>1646</c:v>
                </c:pt>
                <c:pt idx="1565">
                  <c:v>1617</c:v>
                </c:pt>
                <c:pt idx="1566">
                  <c:v>1577</c:v>
                </c:pt>
                <c:pt idx="1567">
                  <c:v>1562</c:v>
                </c:pt>
                <c:pt idx="1568">
                  <c:v>1544</c:v>
                </c:pt>
                <c:pt idx="1569">
                  <c:v>1532</c:v>
                </c:pt>
                <c:pt idx="1570">
                  <c:v>1531</c:v>
                </c:pt>
                <c:pt idx="1571">
                  <c:v>1514</c:v>
                </c:pt>
                <c:pt idx="1572">
                  <c:v>1494</c:v>
                </c:pt>
                <c:pt idx="1573">
                  <c:v>1490</c:v>
                </c:pt>
                <c:pt idx="1574">
                  <c:v>1457</c:v>
                </c:pt>
                <c:pt idx="1575">
                  <c:v>1448</c:v>
                </c:pt>
                <c:pt idx="1576">
                  <c:v>1442</c:v>
                </c:pt>
                <c:pt idx="1577">
                  <c:v>1438</c:v>
                </c:pt>
                <c:pt idx="1578">
                  <c:v>1420</c:v>
                </c:pt>
                <c:pt idx="1579">
                  <c:v>1392</c:v>
                </c:pt>
                <c:pt idx="1580">
                  <c:v>1385</c:v>
                </c:pt>
                <c:pt idx="1581">
                  <c:v>1341</c:v>
                </c:pt>
                <c:pt idx="1582">
                  <c:v>1298</c:v>
                </c:pt>
                <c:pt idx="1583">
                  <c:v>1290</c:v>
                </c:pt>
                <c:pt idx="1584">
                  <c:v>1241</c:v>
                </c:pt>
                <c:pt idx="1585">
                  <c:v>1229</c:v>
                </c:pt>
                <c:pt idx="1586">
                  <c:v>1189</c:v>
                </c:pt>
                <c:pt idx="1587">
                  <c:v>1187</c:v>
                </c:pt>
                <c:pt idx="1588">
                  <c:v>1166</c:v>
                </c:pt>
                <c:pt idx="1589">
                  <c:v>1133</c:v>
                </c:pt>
                <c:pt idx="1590">
                  <c:v>1071</c:v>
                </c:pt>
                <c:pt idx="1591">
                  <c:v>1071</c:v>
                </c:pt>
                <c:pt idx="1592">
                  <c:v>1069</c:v>
                </c:pt>
                <c:pt idx="1593">
                  <c:v>1044</c:v>
                </c:pt>
                <c:pt idx="1594">
                  <c:v>1004</c:v>
                </c:pt>
                <c:pt idx="1595">
                  <c:v>997</c:v>
                </c:pt>
                <c:pt idx="1596">
                  <c:v>962</c:v>
                </c:pt>
                <c:pt idx="1597">
                  <c:v>927</c:v>
                </c:pt>
                <c:pt idx="1598">
                  <c:v>926</c:v>
                </c:pt>
                <c:pt idx="1599">
                  <c:v>914</c:v>
                </c:pt>
                <c:pt idx="1600">
                  <c:v>906</c:v>
                </c:pt>
                <c:pt idx="1601">
                  <c:v>895</c:v>
                </c:pt>
                <c:pt idx="1602">
                  <c:v>875</c:v>
                </c:pt>
                <c:pt idx="1603">
                  <c:v>870</c:v>
                </c:pt>
                <c:pt idx="1604">
                  <c:v>865</c:v>
                </c:pt>
                <c:pt idx="1605">
                  <c:v>824</c:v>
                </c:pt>
                <c:pt idx="1606">
                  <c:v>822</c:v>
                </c:pt>
                <c:pt idx="1607">
                  <c:v>807</c:v>
                </c:pt>
                <c:pt idx="1608">
                  <c:v>789</c:v>
                </c:pt>
                <c:pt idx="1609">
                  <c:v>740</c:v>
                </c:pt>
                <c:pt idx="1610">
                  <c:v>732</c:v>
                </c:pt>
                <c:pt idx="1611">
                  <c:v>713</c:v>
                </c:pt>
                <c:pt idx="1612">
                  <c:v>709</c:v>
                </c:pt>
                <c:pt idx="1613">
                  <c:v>700</c:v>
                </c:pt>
                <c:pt idx="1614">
                  <c:v>696</c:v>
                </c:pt>
                <c:pt idx="1615">
                  <c:v>685</c:v>
                </c:pt>
                <c:pt idx="1616">
                  <c:v>679</c:v>
                </c:pt>
                <c:pt idx="1617">
                  <c:v>642</c:v>
                </c:pt>
                <c:pt idx="1618">
                  <c:v>633</c:v>
                </c:pt>
                <c:pt idx="1619">
                  <c:v>633</c:v>
                </c:pt>
                <c:pt idx="1620">
                  <c:v>617</c:v>
                </c:pt>
                <c:pt idx="1621">
                  <c:v>617</c:v>
                </c:pt>
                <c:pt idx="1622">
                  <c:v>608</c:v>
                </c:pt>
                <c:pt idx="1623">
                  <c:v>555</c:v>
                </c:pt>
                <c:pt idx="1624">
                  <c:v>543</c:v>
                </c:pt>
                <c:pt idx="1625">
                  <c:v>506</c:v>
                </c:pt>
                <c:pt idx="1626">
                  <c:v>498</c:v>
                </c:pt>
                <c:pt idx="1627">
                  <c:v>498</c:v>
                </c:pt>
                <c:pt idx="1628">
                  <c:v>492</c:v>
                </c:pt>
                <c:pt idx="1629">
                  <c:v>463</c:v>
                </c:pt>
                <c:pt idx="1630">
                  <c:v>458</c:v>
                </c:pt>
                <c:pt idx="1631">
                  <c:v>403</c:v>
                </c:pt>
                <c:pt idx="1632">
                  <c:v>393</c:v>
                </c:pt>
                <c:pt idx="1633">
                  <c:v>390</c:v>
                </c:pt>
                <c:pt idx="1634">
                  <c:v>350</c:v>
                </c:pt>
                <c:pt idx="1635">
                  <c:v>329</c:v>
                </c:pt>
                <c:pt idx="1636">
                  <c:v>325</c:v>
                </c:pt>
                <c:pt idx="1637">
                  <c:v>321</c:v>
                </c:pt>
                <c:pt idx="1638">
                  <c:v>316</c:v>
                </c:pt>
                <c:pt idx="1639">
                  <c:v>294</c:v>
                </c:pt>
                <c:pt idx="1640">
                  <c:v>286</c:v>
                </c:pt>
                <c:pt idx="1641">
                  <c:v>285</c:v>
                </c:pt>
                <c:pt idx="1642">
                  <c:v>258</c:v>
                </c:pt>
                <c:pt idx="1643">
                  <c:v>244</c:v>
                </c:pt>
                <c:pt idx="1644">
                  <c:v>242</c:v>
                </c:pt>
                <c:pt idx="1645">
                  <c:v>241</c:v>
                </c:pt>
                <c:pt idx="1646">
                  <c:v>236</c:v>
                </c:pt>
                <c:pt idx="1647">
                  <c:v>224</c:v>
                </c:pt>
                <c:pt idx="1648">
                  <c:v>224</c:v>
                </c:pt>
                <c:pt idx="1649">
                  <c:v>220</c:v>
                </c:pt>
                <c:pt idx="1650">
                  <c:v>215</c:v>
                </c:pt>
                <c:pt idx="1651">
                  <c:v>215</c:v>
                </c:pt>
                <c:pt idx="1652">
                  <c:v>202</c:v>
                </c:pt>
                <c:pt idx="1653">
                  <c:v>177</c:v>
                </c:pt>
                <c:pt idx="1654">
                  <c:v>150</c:v>
                </c:pt>
                <c:pt idx="1655">
                  <c:v>148</c:v>
                </c:pt>
                <c:pt idx="1656">
                  <c:v>132</c:v>
                </c:pt>
                <c:pt idx="1657">
                  <c:v>125</c:v>
                </c:pt>
                <c:pt idx="1658">
                  <c:v>122</c:v>
                </c:pt>
                <c:pt idx="1659">
                  <c:v>120</c:v>
                </c:pt>
                <c:pt idx="1660">
                  <c:v>117</c:v>
                </c:pt>
                <c:pt idx="1661">
                  <c:v>117</c:v>
                </c:pt>
                <c:pt idx="1662">
                  <c:v>110</c:v>
                </c:pt>
                <c:pt idx="1663">
                  <c:v>108</c:v>
                </c:pt>
                <c:pt idx="1664">
                  <c:v>93</c:v>
                </c:pt>
                <c:pt idx="1665">
                  <c:v>84</c:v>
                </c:pt>
                <c:pt idx="1666">
                  <c:v>46</c:v>
                </c:pt>
                <c:pt idx="1667">
                  <c:v>29</c:v>
                </c:pt>
                <c:pt idx="1668">
                  <c:v>0</c:v>
                </c:pt>
                <c:pt idx="1669">
                  <c:v>59554</c:v>
                </c:pt>
                <c:pt idx="1670">
                  <c:v>56294</c:v>
                </c:pt>
                <c:pt idx="1671">
                  <c:v>55229</c:v>
                </c:pt>
                <c:pt idx="1672">
                  <c:v>50202</c:v>
                </c:pt>
                <c:pt idx="1673">
                  <c:v>48224</c:v>
                </c:pt>
                <c:pt idx="1674">
                  <c:v>45118</c:v>
                </c:pt>
                <c:pt idx="1675">
                  <c:v>44602</c:v>
                </c:pt>
                <c:pt idx="1676">
                  <c:v>44198</c:v>
                </c:pt>
                <c:pt idx="1677">
                  <c:v>43487</c:v>
                </c:pt>
                <c:pt idx="1678">
                  <c:v>41628</c:v>
                </c:pt>
                <c:pt idx="1679">
                  <c:v>41105</c:v>
                </c:pt>
                <c:pt idx="1680">
                  <c:v>41036</c:v>
                </c:pt>
                <c:pt idx="1681">
                  <c:v>39524</c:v>
                </c:pt>
                <c:pt idx="1682">
                  <c:v>39279</c:v>
                </c:pt>
                <c:pt idx="1683">
                  <c:v>38644</c:v>
                </c:pt>
                <c:pt idx="1684">
                  <c:v>38108</c:v>
                </c:pt>
                <c:pt idx="1685">
                  <c:v>37974</c:v>
                </c:pt>
                <c:pt idx="1686">
                  <c:v>37957</c:v>
                </c:pt>
                <c:pt idx="1687">
                  <c:v>37852</c:v>
                </c:pt>
                <c:pt idx="1688">
                  <c:v>37700</c:v>
                </c:pt>
                <c:pt idx="1689">
                  <c:v>37522</c:v>
                </c:pt>
                <c:pt idx="1690">
                  <c:v>36809</c:v>
                </c:pt>
                <c:pt idx="1691">
                  <c:v>36523</c:v>
                </c:pt>
                <c:pt idx="1692">
                  <c:v>36185</c:v>
                </c:pt>
                <c:pt idx="1693">
                  <c:v>35912</c:v>
                </c:pt>
                <c:pt idx="1694">
                  <c:v>35812</c:v>
                </c:pt>
                <c:pt idx="1695">
                  <c:v>35766</c:v>
                </c:pt>
                <c:pt idx="1696">
                  <c:v>35690</c:v>
                </c:pt>
                <c:pt idx="1697">
                  <c:v>35669</c:v>
                </c:pt>
                <c:pt idx="1698">
                  <c:v>35497</c:v>
                </c:pt>
                <c:pt idx="1699">
                  <c:v>35465</c:v>
                </c:pt>
                <c:pt idx="1700">
                  <c:v>35287</c:v>
                </c:pt>
                <c:pt idx="1701">
                  <c:v>35087</c:v>
                </c:pt>
                <c:pt idx="1702">
                  <c:v>34990</c:v>
                </c:pt>
                <c:pt idx="1703">
                  <c:v>34718</c:v>
                </c:pt>
                <c:pt idx="1704">
                  <c:v>34691</c:v>
                </c:pt>
                <c:pt idx="1705">
                  <c:v>34643</c:v>
                </c:pt>
                <c:pt idx="1706">
                  <c:v>34384</c:v>
                </c:pt>
                <c:pt idx="1707">
                  <c:v>34201</c:v>
                </c:pt>
                <c:pt idx="1708">
                  <c:v>34007</c:v>
                </c:pt>
                <c:pt idx="1709">
                  <c:v>33973</c:v>
                </c:pt>
                <c:pt idx="1710">
                  <c:v>33890</c:v>
                </c:pt>
                <c:pt idx="1711">
                  <c:v>33886</c:v>
                </c:pt>
                <c:pt idx="1712">
                  <c:v>33545</c:v>
                </c:pt>
                <c:pt idx="1713">
                  <c:v>33518</c:v>
                </c:pt>
                <c:pt idx="1714">
                  <c:v>33435</c:v>
                </c:pt>
                <c:pt idx="1715">
                  <c:v>33230</c:v>
                </c:pt>
                <c:pt idx="1716">
                  <c:v>32588</c:v>
                </c:pt>
                <c:pt idx="1717">
                  <c:v>32324</c:v>
                </c:pt>
                <c:pt idx="1718">
                  <c:v>32284</c:v>
                </c:pt>
                <c:pt idx="1719">
                  <c:v>32075</c:v>
                </c:pt>
                <c:pt idx="1720">
                  <c:v>32038</c:v>
                </c:pt>
                <c:pt idx="1721">
                  <c:v>31923</c:v>
                </c:pt>
                <c:pt idx="1722">
                  <c:v>31703</c:v>
                </c:pt>
                <c:pt idx="1723">
                  <c:v>30917</c:v>
                </c:pt>
                <c:pt idx="1724">
                  <c:v>30873</c:v>
                </c:pt>
                <c:pt idx="1725">
                  <c:v>30758</c:v>
                </c:pt>
                <c:pt idx="1726">
                  <c:v>30553</c:v>
                </c:pt>
                <c:pt idx="1727">
                  <c:v>30430</c:v>
                </c:pt>
                <c:pt idx="1728">
                  <c:v>30381</c:v>
                </c:pt>
                <c:pt idx="1729">
                  <c:v>30303</c:v>
                </c:pt>
                <c:pt idx="1730">
                  <c:v>30117</c:v>
                </c:pt>
                <c:pt idx="1731">
                  <c:v>29970</c:v>
                </c:pt>
                <c:pt idx="1732">
                  <c:v>29907</c:v>
                </c:pt>
                <c:pt idx="1733">
                  <c:v>29829</c:v>
                </c:pt>
                <c:pt idx="1734">
                  <c:v>29624</c:v>
                </c:pt>
                <c:pt idx="1735">
                  <c:v>29512</c:v>
                </c:pt>
                <c:pt idx="1736">
                  <c:v>29481</c:v>
                </c:pt>
                <c:pt idx="1737">
                  <c:v>29165</c:v>
                </c:pt>
                <c:pt idx="1738">
                  <c:v>29148</c:v>
                </c:pt>
                <c:pt idx="1739">
                  <c:v>29110</c:v>
                </c:pt>
                <c:pt idx="1740">
                  <c:v>28989</c:v>
                </c:pt>
                <c:pt idx="1741">
                  <c:v>28891</c:v>
                </c:pt>
                <c:pt idx="1742">
                  <c:v>28814</c:v>
                </c:pt>
                <c:pt idx="1743">
                  <c:v>28709</c:v>
                </c:pt>
                <c:pt idx="1744">
                  <c:v>28665</c:v>
                </c:pt>
                <c:pt idx="1745">
                  <c:v>28650</c:v>
                </c:pt>
                <c:pt idx="1746">
                  <c:v>28363</c:v>
                </c:pt>
                <c:pt idx="1747">
                  <c:v>28343</c:v>
                </c:pt>
                <c:pt idx="1748">
                  <c:v>28336</c:v>
                </c:pt>
                <c:pt idx="1749">
                  <c:v>28331</c:v>
                </c:pt>
                <c:pt idx="1750">
                  <c:v>28155</c:v>
                </c:pt>
                <c:pt idx="1751">
                  <c:v>28039</c:v>
                </c:pt>
                <c:pt idx="1752">
                  <c:v>27858</c:v>
                </c:pt>
                <c:pt idx="1753">
                  <c:v>27831</c:v>
                </c:pt>
                <c:pt idx="1754">
                  <c:v>27667</c:v>
                </c:pt>
                <c:pt idx="1755">
                  <c:v>27553</c:v>
                </c:pt>
                <c:pt idx="1756">
                  <c:v>27509</c:v>
                </c:pt>
                <c:pt idx="1757">
                  <c:v>27448</c:v>
                </c:pt>
                <c:pt idx="1758">
                  <c:v>27344</c:v>
                </c:pt>
                <c:pt idx="1759">
                  <c:v>27069</c:v>
                </c:pt>
                <c:pt idx="1760">
                  <c:v>27003</c:v>
                </c:pt>
                <c:pt idx="1761">
                  <c:v>26938</c:v>
                </c:pt>
                <c:pt idx="1762">
                  <c:v>26922</c:v>
                </c:pt>
                <c:pt idx="1763">
                  <c:v>26786</c:v>
                </c:pt>
                <c:pt idx="1764">
                  <c:v>26719</c:v>
                </c:pt>
                <c:pt idx="1765">
                  <c:v>26689</c:v>
                </c:pt>
                <c:pt idx="1766">
                  <c:v>26596</c:v>
                </c:pt>
                <c:pt idx="1767">
                  <c:v>26581</c:v>
                </c:pt>
                <c:pt idx="1768">
                  <c:v>26329</c:v>
                </c:pt>
                <c:pt idx="1769">
                  <c:v>26322</c:v>
                </c:pt>
                <c:pt idx="1770">
                  <c:v>26322</c:v>
                </c:pt>
                <c:pt idx="1771">
                  <c:v>26262</c:v>
                </c:pt>
                <c:pt idx="1772">
                  <c:v>26145</c:v>
                </c:pt>
                <c:pt idx="1773">
                  <c:v>26087</c:v>
                </c:pt>
                <c:pt idx="1774">
                  <c:v>25925</c:v>
                </c:pt>
                <c:pt idx="1775">
                  <c:v>25702</c:v>
                </c:pt>
                <c:pt idx="1776">
                  <c:v>25634</c:v>
                </c:pt>
                <c:pt idx="1777">
                  <c:v>25632</c:v>
                </c:pt>
                <c:pt idx="1778">
                  <c:v>25594</c:v>
                </c:pt>
                <c:pt idx="1779">
                  <c:v>25550</c:v>
                </c:pt>
                <c:pt idx="1780">
                  <c:v>25482</c:v>
                </c:pt>
                <c:pt idx="1781">
                  <c:v>25139</c:v>
                </c:pt>
                <c:pt idx="1782">
                  <c:v>25120</c:v>
                </c:pt>
                <c:pt idx="1783">
                  <c:v>24995</c:v>
                </c:pt>
                <c:pt idx="1784">
                  <c:v>24858</c:v>
                </c:pt>
                <c:pt idx="1785">
                  <c:v>24792</c:v>
                </c:pt>
                <c:pt idx="1786">
                  <c:v>24682</c:v>
                </c:pt>
                <c:pt idx="1787">
                  <c:v>24651</c:v>
                </c:pt>
                <c:pt idx="1788">
                  <c:v>24625</c:v>
                </c:pt>
                <c:pt idx="1789">
                  <c:v>24583</c:v>
                </c:pt>
                <c:pt idx="1790">
                  <c:v>24549</c:v>
                </c:pt>
                <c:pt idx="1791">
                  <c:v>24368</c:v>
                </c:pt>
                <c:pt idx="1792">
                  <c:v>24341</c:v>
                </c:pt>
                <c:pt idx="1793">
                  <c:v>24202</c:v>
                </c:pt>
                <c:pt idx="1794">
                  <c:v>24174</c:v>
                </c:pt>
                <c:pt idx="1795">
                  <c:v>24158</c:v>
                </c:pt>
                <c:pt idx="1796">
                  <c:v>24115</c:v>
                </c:pt>
                <c:pt idx="1797">
                  <c:v>24057</c:v>
                </c:pt>
                <c:pt idx="1798">
                  <c:v>24015</c:v>
                </c:pt>
                <c:pt idx="1799">
                  <c:v>23863</c:v>
                </c:pt>
                <c:pt idx="1800">
                  <c:v>23782</c:v>
                </c:pt>
                <c:pt idx="1801">
                  <c:v>23705</c:v>
                </c:pt>
                <c:pt idx="1802">
                  <c:v>23475</c:v>
                </c:pt>
                <c:pt idx="1803">
                  <c:v>23393</c:v>
                </c:pt>
                <c:pt idx="1804">
                  <c:v>23195</c:v>
                </c:pt>
                <c:pt idx="1805">
                  <c:v>23193</c:v>
                </c:pt>
                <c:pt idx="1806">
                  <c:v>22902</c:v>
                </c:pt>
                <c:pt idx="1807">
                  <c:v>22828</c:v>
                </c:pt>
                <c:pt idx="1808">
                  <c:v>22731</c:v>
                </c:pt>
                <c:pt idx="1809">
                  <c:v>22713</c:v>
                </c:pt>
                <c:pt idx="1810">
                  <c:v>22696</c:v>
                </c:pt>
                <c:pt idx="1811">
                  <c:v>22666</c:v>
                </c:pt>
                <c:pt idx="1812">
                  <c:v>22659</c:v>
                </c:pt>
                <c:pt idx="1813">
                  <c:v>22596</c:v>
                </c:pt>
                <c:pt idx="1814">
                  <c:v>22590</c:v>
                </c:pt>
                <c:pt idx="1815">
                  <c:v>22506</c:v>
                </c:pt>
                <c:pt idx="1816">
                  <c:v>22501</c:v>
                </c:pt>
                <c:pt idx="1817">
                  <c:v>22359</c:v>
                </c:pt>
                <c:pt idx="1818">
                  <c:v>22278</c:v>
                </c:pt>
                <c:pt idx="1819">
                  <c:v>22248</c:v>
                </c:pt>
                <c:pt idx="1820">
                  <c:v>22218</c:v>
                </c:pt>
                <c:pt idx="1821">
                  <c:v>22063</c:v>
                </c:pt>
                <c:pt idx="1822">
                  <c:v>21990</c:v>
                </c:pt>
                <c:pt idx="1823">
                  <c:v>21986</c:v>
                </c:pt>
                <c:pt idx="1824">
                  <c:v>21985</c:v>
                </c:pt>
                <c:pt idx="1825">
                  <c:v>21967</c:v>
                </c:pt>
                <c:pt idx="1826">
                  <c:v>21886</c:v>
                </c:pt>
                <c:pt idx="1827">
                  <c:v>21766</c:v>
                </c:pt>
                <c:pt idx="1828">
                  <c:v>21641</c:v>
                </c:pt>
                <c:pt idx="1829">
                  <c:v>21641</c:v>
                </c:pt>
                <c:pt idx="1830">
                  <c:v>21559</c:v>
                </c:pt>
                <c:pt idx="1831">
                  <c:v>21514</c:v>
                </c:pt>
                <c:pt idx="1832">
                  <c:v>21408</c:v>
                </c:pt>
                <c:pt idx="1833">
                  <c:v>21401</c:v>
                </c:pt>
                <c:pt idx="1834">
                  <c:v>21396</c:v>
                </c:pt>
                <c:pt idx="1835">
                  <c:v>21387</c:v>
                </c:pt>
                <c:pt idx="1836">
                  <c:v>21303</c:v>
                </c:pt>
                <c:pt idx="1837">
                  <c:v>21230</c:v>
                </c:pt>
                <c:pt idx="1838">
                  <c:v>21222</c:v>
                </c:pt>
                <c:pt idx="1839">
                  <c:v>21212</c:v>
                </c:pt>
                <c:pt idx="1840">
                  <c:v>21178</c:v>
                </c:pt>
                <c:pt idx="1841">
                  <c:v>21154</c:v>
                </c:pt>
                <c:pt idx="1842">
                  <c:v>21019</c:v>
                </c:pt>
                <c:pt idx="1843">
                  <c:v>20790</c:v>
                </c:pt>
                <c:pt idx="1844">
                  <c:v>20736</c:v>
                </c:pt>
                <c:pt idx="1845">
                  <c:v>20729</c:v>
                </c:pt>
                <c:pt idx="1846">
                  <c:v>20488</c:v>
                </c:pt>
                <c:pt idx="1847">
                  <c:v>20469</c:v>
                </c:pt>
                <c:pt idx="1848">
                  <c:v>20428</c:v>
                </c:pt>
                <c:pt idx="1849">
                  <c:v>20405</c:v>
                </c:pt>
                <c:pt idx="1850">
                  <c:v>20381</c:v>
                </c:pt>
                <c:pt idx="1851">
                  <c:v>20343</c:v>
                </c:pt>
                <c:pt idx="1852">
                  <c:v>20184</c:v>
                </c:pt>
                <c:pt idx="1853">
                  <c:v>20139</c:v>
                </c:pt>
                <c:pt idx="1854">
                  <c:v>19985</c:v>
                </c:pt>
                <c:pt idx="1855">
                  <c:v>19982</c:v>
                </c:pt>
                <c:pt idx="1856">
                  <c:v>19981</c:v>
                </c:pt>
                <c:pt idx="1857">
                  <c:v>19968</c:v>
                </c:pt>
                <c:pt idx="1858">
                  <c:v>19967</c:v>
                </c:pt>
                <c:pt idx="1859">
                  <c:v>19967</c:v>
                </c:pt>
                <c:pt idx="1860">
                  <c:v>19959</c:v>
                </c:pt>
                <c:pt idx="1861">
                  <c:v>19946</c:v>
                </c:pt>
                <c:pt idx="1862">
                  <c:v>19941</c:v>
                </c:pt>
                <c:pt idx="1863">
                  <c:v>19925</c:v>
                </c:pt>
                <c:pt idx="1864">
                  <c:v>19890</c:v>
                </c:pt>
                <c:pt idx="1865">
                  <c:v>19884</c:v>
                </c:pt>
                <c:pt idx="1866">
                  <c:v>19879</c:v>
                </c:pt>
                <c:pt idx="1867">
                  <c:v>19867</c:v>
                </c:pt>
                <c:pt idx="1868">
                  <c:v>19840</c:v>
                </c:pt>
                <c:pt idx="1869">
                  <c:v>19828</c:v>
                </c:pt>
                <c:pt idx="1870">
                  <c:v>19780</c:v>
                </c:pt>
                <c:pt idx="1871">
                  <c:v>19770</c:v>
                </c:pt>
                <c:pt idx="1872">
                  <c:v>19759</c:v>
                </c:pt>
                <c:pt idx="1873">
                  <c:v>19710</c:v>
                </c:pt>
                <c:pt idx="1874">
                  <c:v>19706</c:v>
                </c:pt>
                <c:pt idx="1875">
                  <c:v>19698</c:v>
                </c:pt>
                <c:pt idx="1876">
                  <c:v>19697</c:v>
                </c:pt>
                <c:pt idx="1877">
                  <c:v>19695</c:v>
                </c:pt>
                <c:pt idx="1878">
                  <c:v>19677</c:v>
                </c:pt>
                <c:pt idx="1879">
                  <c:v>19677</c:v>
                </c:pt>
                <c:pt idx="1880">
                  <c:v>19669</c:v>
                </c:pt>
                <c:pt idx="1881">
                  <c:v>19668</c:v>
                </c:pt>
                <c:pt idx="1882">
                  <c:v>19666</c:v>
                </c:pt>
                <c:pt idx="1883">
                  <c:v>19662</c:v>
                </c:pt>
                <c:pt idx="1884">
                  <c:v>19646</c:v>
                </c:pt>
                <c:pt idx="1885">
                  <c:v>19632</c:v>
                </c:pt>
                <c:pt idx="1886">
                  <c:v>19628</c:v>
                </c:pt>
                <c:pt idx="1887">
                  <c:v>19628</c:v>
                </c:pt>
                <c:pt idx="1888">
                  <c:v>19609</c:v>
                </c:pt>
                <c:pt idx="1889">
                  <c:v>19600</c:v>
                </c:pt>
                <c:pt idx="1890">
                  <c:v>19589</c:v>
                </c:pt>
                <c:pt idx="1891">
                  <c:v>19573</c:v>
                </c:pt>
                <c:pt idx="1892">
                  <c:v>19569</c:v>
                </c:pt>
                <c:pt idx="1893">
                  <c:v>19560</c:v>
                </c:pt>
                <c:pt idx="1894">
                  <c:v>19560</c:v>
                </c:pt>
                <c:pt idx="1895">
                  <c:v>19559</c:v>
                </c:pt>
                <c:pt idx="1896">
                  <c:v>19557</c:v>
                </c:pt>
                <c:pt idx="1897">
                  <c:v>19549</c:v>
                </c:pt>
                <c:pt idx="1898">
                  <c:v>19545</c:v>
                </c:pt>
                <c:pt idx="1899">
                  <c:v>19544</c:v>
                </c:pt>
                <c:pt idx="1900">
                  <c:v>19537</c:v>
                </c:pt>
                <c:pt idx="1901">
                  <c:v>19535</c:v>
                </c:pt>
                <c:pt idx="1902">
                  <c:v>19528</c:v>
                </c:pt>
                <c:pt idx="1903">
                  <c:v>19503</c:v>
                </c:pt>
                <c:pt idx="1904">
                  <c:v>19480</c:v>
                </c:pt>
                <c:pt idx="1905">
                  <c:v>19475</c:v>
                </c:pt>
                <c:pt idx="1906">
                  <c:v>19471</c:v>
                </c:pt>
                <c:pt idx="1907">
                  <c:v>19465</c:v>
                </c:pt>
                <c:pt idx="1908">
                  <c:v>19450</c:v>
                </c:pt>
                <c:pt idx="1909">
                  <c:v>19435</c:v>
                </c:pt>
                <c:pt idx="1910">
                  <c:v>19421</c:v>
                </c:pt>
                <c:pt idx="1911">
                  <c:v>19414</c:v>
                </c:pt>
                <c:pt idx="1912">
                  <c:v>19389</c:v>
                </c:pt>
                <c:pt idx="1913">
                  <c:v>19386</c:v>
                </c:pt>
                <c:pt idx="1914">
                  <c:v>19383</c:v>
                </c:pt>
                <c:pt idx="1915">
                  <c:v>19379</c:v>
                </c:pt>
                <c:pt idx="1916">
                  <c:v>19364</c:v>
                </c:pt>
                <c:pt idx="1917">
                  <c:v>19360</c:v>
                </c:pt>
                <c:pt idx="1918">
                  <c:v>19353</c:v>
                </c:pt>
                <c:pt idx="1919">
                  <c:v>19333</c:v>
                </c:pt>
                <c:pt idx="1920">
                  <c:v>19328</c:v>
                </c:pt>
                <c:pt idx="1921">
                  <c:v>19327</c:v>
                </c:pt>
                <c:pt idx="1922">
                  <c:v>19320</c:v>
                </c:pt>
                <c:pt idx="1923">
                  <c:v>19319</c:v>
                </c:pt>
                <c:pt idx="1924">
                  <c:v>19318</c:v>
                </c:pt>
                <c:pt idx="1925">
                  <c:v>19305</c:v>
                </c:pt>
                <c:pt idx="1926">
                  <c:v>19305</c:v>
                </c:pt>
                <c:pt idx="1927">
                  <c:v>19293</c:v>
                </c:pt>
                <c:pt idx="1928">
                  <c:v>19288</c:v>
                </c:pt>
                <c:pt idx="1929">
                  <c:v>19280</c:v>
                </c:pt>
                <c:pt idx="1930">
                  <c:v>19279</c:v>
                </c:pt>
                <c:pt idx="1931">
                  <c:v>19278</c:v>
                </c:pt>
                <c:pt idx="1932">
                  <c:v>19252</c:v>
                </c:pt>
                <c:pt idx="1933">
                  <c:v>19241</c:v>
                </c:pt>
                <c:pt idx="1934">
                  <c:v>19236</c:v>
                </c:pt>
                <c:pt idx="1935">
                  <c:v>19236</c:v>
                </c:pt>
                <c:pt idx="1936">
                  <c:v>19230</c:v>
                </c:pt>
                <c:pt idx="1937">
                  <c:v>19210</c:v>
                </c:pt>
                <c:pt idx="1938">
                  <c:v>19187</c:v>
                </c:pt>
                <c:pt idx="1939">
                  <c:v>19180</c:v>
                </c:pt>
                <c:pt idx="1940">
                  <c:v>19151</c:v>
                </c:pt>
                <c:pt idx="1941">
                  <c:v>19102</c:v>
                </c:pt>
                <c:pt idx="1942">
                  <c:v>19098</c:v>
                </c:pt>
                <c:pt idx="1943">
                  <c:v>19096</c:v>
                </c:pt>
                <c:pt idx="1944">
                  <c:v>19077</c:v>
                </c:pt>
                <c:pt idx="1945">
                  <c:v>19062</c:v>
                </c:pt>
                <c:pt idx="1946">
                  <c:v>19062</c:v>
                </c:pt>
                <c:pt idx="1947">
                  <c:v>19029</c:v>
                </c:pt>
                <c:pt idx="1948">
                  <c:v>19019</c:v>
                </c:pt>
                <c:pt idx="1949">
                  <c:v>19016</c:v>
                </c:pt>
                <c:pt idx="1950">
                  <c:v>19014</c:v>
                </c:pt>
                <c:pt idx="1951">
                  <c:v>19011</c:v>
                </c:pt>
                <c:pt idx="1952">
                  <c:v>19002</c:v>
                </c:pt>
                <c:pt idx="1953">
                  <c:v>19000</c:v>
                </c:pt>
                <c:pt idx="1954">
                  <c:v>18998</c:v>
                </c:pt>
                <c:pt idx="1955">
                  <c:v>18993</c:v>
                </c:pt>
                <c:pt idx="1956">
                  <c:v>18972</c:v>
                </c:pt>
                <c:pt idx="1957">
                  <c:v>18966</c:v>
                </c:pt>
                <c:pt idx="1958">
                  <c:v>18955</c:v>
                </c:pt>
                <c:pt idx="1959">
                  <c:v>18941</c:v>
                </c:pt>
                <c:pt idx="1960">
                  <c:v>18918</c:v>
                </c:pt>
                <c:pt idx="1961">
                  <c:v>18917</c:v>
                </c:pt>
                <c:pt idx="1962">
                  <c:v>18898</c:v>
                </c:pt>
                <c:pt idx="1963">
                  <c:v>18850</c:v>
                </c:pt>
                <c:pt idx="1964">
                  <c:v>18819</c:v>
                </c:pt>
                <c:pt idx="1965">
                  <c:v>18812</c:v>
                </c:pt>
                <c:pt idx="1966">
                  <c:v>18810</c:v>
                </c:pt>
                <c:pt idx="1967">
                  <c:v>18790</c:v>
                </c:pt>
                <c:pt idx="1968">
                  <c:v>18783</c:v>
                </c:pt>
                <c:pt idx="1969">
                  <c:v>18764</c:v>
                </c:pt>
                <c:pt idx="1970">
                  <c:v>18762</c:v>
                </c:pt>
                <c:pt idx="1971">
                  <c:v>18729</c:v>
                </c:pt>
                <c:pt idx="1972">
                  <c:v>18728</c:v>
                </c:pt>
                <c:pt idx="1973">
                  <c:v>18714</c:v>
                </c:pt>
                <c:pt idx="1974">
                  <c:v>18699</c:v>
                </c:pt>
                <c:pt idx="1975">
                  <c:v>18696</c:v>
                </c:pt>
                <c:pt idx="1976">
                  <c:v>18693</c:v>
                </c:pt>
                <c:pt idx="1977">
                  <c:v>18692</c:v>
                </c:pt>
                <c:pt idx="1978">
                  <c:v>18659</c:v>
                </c:pt>
                <c:pt idx="1979">
                  <c:v>18658</c:v>
                </c:pt>
                <c:pt idx="1980">
                  <c:v>18655</c:v>
                </c:pt>
                <c:pt idx="1981">
                  <c:v>18640</c:v>
                </c:pt>
                <c:pt idx="1982">
                  <c:v>18623</c:v>
                </c:pt>
                <c:pt idx="1983">
                  <c:v>18611</c:v>
                </c:pt>
                <c:pt idx="1984">
                  <c:v>18606</c:v>
                </c:pt>
                <c:pt idx="1985">
                  <c:v>18605</c:v>
                </c:pt>
                <c:pt idx="1986">
                  <c:v>18585</c:v>
                </c:pt>
                <c:pt idx="1987">
                  <c:v>18564</c:v>
                </c:pt>
                <c:pt idx="1988">
                  <c:v>18556</c:v>
                </c:pt>
                <c:pt idx="1989">
                  <c:v>18537</c:v>
                </c:pt>
                <c:pt idx="1990">
                  <c:v>18489</c:v>
                </c:pt>
                <c:pt idx="1991">
                  <c:v>18480</c:v>
                </c:pt>
                <c:pt idx="1992">
                  <c:v>18479</c:v>
                </c:pt>
                <c:pt idx="1993">
                  <c:v>18464</c:v>
                </c:pt>
                <c:pt idx="1994">
                  <c:v>18435</c:v>
                </c:pt>
                <c:pt idx="1995">
                  <c:v>18426</c:v>
                </c:pt>
                <c:pt idx="1996">
                  <c:v>18425</c:v>
                </c:pt>
                <c:pt idx="1997">
                  <c:v>18417</c:v>
                </c:pt>
                <c:pt idx="1998">
                  <c:v>18410</c:v>
                </c:pt>
                <c:pt idx="1999">
                  <c:v>18409</c:v>
                </c:pt>
                <c:pt idx="2000">
                  <c:v>18394</c:v>
                </c:pt>
                <c:pt idx="2001">
                  <c:v>18375</c:v>
                </c:pt>
                <c:pt idx="2002">
                  <c:v>18328</c:v>
                </c:pt>
                <c:pt idx="2003">
                  <c:v>18322</c:v>
                </c:pt>
                <c:pt idx="2004">
                  <c:v>18316</c:v>
                </c:pt>
                <c:pt idx="2005">
                  <c:v>18310</c:v>
                </c:pt>
                <c:pt idx="2006">
                  <c:v>18290</c:v>
                </c:pt>
                <c:pt idx="2007">
                  <c:v>18288</c:v>
                </c:pt>
                <c:pt idx="2008">
                  <c:v>18287</c:v>
                </c:pt>
                <c:pt idx="2009">
                  <c:v>18282</c:v>
                </c:pt>
                <c:pt idx="2010">
                  <c:v>18273</c:v>
                </c:pt>
                <c:pt idx="2011">
                  <c:v>18260</c:v>
                </c:pt>
                <c:pt idx="2012">
                  <c:v>18227</c:v>
                </c:pt>
                <c:pt idx="2013">
                  <c:v>18221</c:v>
                </c:pt>
                <c:pt idx="2014">
                  <c:v>18217</c:v>
                </c:pt>
                <c:pt idx="2015">
                  <c:v>18208</c:v>
                </c:pt>
                <c:pt idx="2016">
                  <c:v>18205</c:v>
                </c:pt>
                <c:pt idx="2017">
                  <c:v>18196</c:v>
                </c:pt>
                <c:pt idx="2018">
                  <c:v>18179</c:v>
                </c:pt>
                <c:pt idx="2019">
                  <c:v>18164</c:v>
                </c:pt>
                <c:pt idx="2020">
                  <c:v>18150</c:v>
                </c:pt>
                <c:pt idx="2021">
                  <c:v>18143</c:v>
                </c:pt>
                <c:pt idx="2022">
                  <c:v>18137</c:v>
                </c:pt>
                <c:pt idx="2023">
                  <c:v>18126</c:v>
                </c:pt>
                <c:pt idx="2024">
                  <c:v>18126</c:v>
                </c:pt>
                <c:pt idx="2025">
                  <c:v>18124</c:v>
                </c:pt>
                <c:pt idx="2026">
                  <c:v>18123</c:v>
                </c:pt>
                <c:pt idx="2027">
                  <c:v>18121</c:v>
                </c:pt>
                <c:pt idx="2028">
                  <c:v>18120</c:v>
                </c:pt>
                <c:pt idx="2029">
                  <c:v>18074</c:v>
                </c:pt>
                <c:pt idx="2030">
                  <c:v>18070</c:v>
                </c:pt>
                <c:pt idx="2031">
                  <c:v>18049</c:v>
                </c:pt>
                <c:pt idx="2032">
                  <c:v>17981</c:v>
                </c:pt>
                <c:pt idx="2033">
                  <c:v>17967</c:v>
                </c:pt>
                <c:pt idx="2034">
                  <c:v>17964</c:v>
                </c:pt>
                <c:pt idx="2035">
                  <c:v>17956</c:v>
                </c:pt>
                <c:pt idx="2036">
                  <c:v>17950</c:v>
                </c:pt>
                <c:pt idx="2037">
                  <c:v>17930</c:v>
                </c:pt>
                <c:pt idx="2038">
                  <c:v>17908</c:v>
                </c:pt>
                <c:pt idx="2039">
                  <c:v>17905</c:v>
                </c:pt>
                <c:pt idx="2040">
                  <c:v>17902</c:v>
                </c:pt>
                <c:pt idx="2041">
                  <c:v>17891</c:v>
                </c:pt>
                <c:pt idx="2042">
                  <c:v>17885</c:v>
                </c:pt>
                <c:pt idx="2043">
                  <c:v>17826</c:v>
                </c:pt>
                <c:pt idx="2044">
                  <c:v>17825</c:v>
                </c:pt>
                <c:pt idx="2045">
                  <c:v>17823</c:v>
                </c:pt>
                <c:pt idx="2046">
                  <c:v>17823</c:v>
                </c:pt>
                <c:pt idx="2047">
                  <c:v>17784</c:v>
                </c:pt>
                <c:pt idx="2048">
                  <c:v>17783</c:v>
                </c:pt>
                <c:pt idx="2049">
                  <c:v>17782</c:v>
                </c:pt>
                <c:pt idx="2050">
                  <c:v>17728</c:v>
                </c:pt>
                <c:pt idx="2051">
                  <c:v>17728</c:v>
                </c:pt>
                <c:pt idx="2052">
                  <c:v>17714</c:v>
                </c:pt>
                <c:pt idx="2053">
                  <c:v>17708</c:v>
                </c:pt>
                <c:pt idx="2054">
                  <c:v>17669</c:v>
                </c:pt>
                <c:pt idx="2055">
                  <c:v>17652</c:v>
                </c:pt>
                <c:pt idx="2056">
                  <c:v>17647</c:v>
                </c:pt>
                <c:pt idx="2057">
                  <c:v>17625</c:v>
                </c:pt>
                <c:pt idx="2058">
                  <c:v>17611</c:v>
                </c:pt>
                <c:pt idx="2059">
                  <c:v>17605</c:v>
                </c:pt>
                <c:pt idx="2060">
                  <c:v>17582</c:v>
                </c:pt>
                <c:pt idx="2061">
                  <c:v>17578</c:v>
                </c:pt>
                <c:pt idx="2062">
                  <c:v>17573</c:v>
                </c:pt>
                <c:pt idx="2063">
                  <c:v>17572</c:v>
                </c:pt>
                <c:pt idx="2064">
                  <c:v>17571</c:v>
                </c:pt>
                <c:pt idx="2065">
                  <c:v>17547</c:v>
                </c:pt>
                <c:pt idx="2066">
                  <c:v>17544</c:v>
                </c:pt>
                <c:pt idx="2067">
                  <c:v>17533</c:v>
                </c:pt>
                <c:pt idx="2068">
                  <c:v>17529</c:v>
                </c:pt>
                <c:pt idx="2069">
                  <c:v>17523</c:v>
                </c:pt>
                <c:pt idx="2070">
                  <c:v>17522</c:v>
                </c:pt>
                <c:pt idx="2071">
                  <c:v>17519</c:v>
                </c:pt>
                <c:pt idx="2072">
                  <c:v>17493</c:v>
                </c:pt>
                <c:pt idx="2073">
                  <c:v>17488</c:v>
                </c:pt>
                <c:pt idx="2074">
                  <c:v>17484</c:v>
                </c:pt>
                <c:pt idx="2075">
                  <c:v>17478</c:v>
                </c:pt>
                <c:pt idx="2076">
                  <c:v>17471</c:v>
                </c:pt>
                <c:pt idx="2077">
                  <c:v>17466</c:v>
                </c:pt>
                <c:pt idx="2078">
                  <c:v>17447</c:v>
                </c:pt>
                <c:pt idx="2079">
                  <c:v>17442</c:v>
                </c:pt>
                <c:pt idx="2080">
                  <c:v>17404</c:v>
                </c:pt>
                <c:pt idx="2081">
                  <c:v>17362</c:v>
                </c:pt>
                <c:pt idx="2082">
                  <c:v>17353</c:v>
                </c:pt>
                <c:pt idx="2083">
                  <c:v>17353</c:v>
                </c:pt>
                <c:pt idx="2084">
                  <c:v>17340</c:v>
                </c:pt>
                <c:pt idx="2085">
                  <c:v>17330</c:v>
                </c:pt>
                <c:pt idx="2086">
                  <c:v>17328</c:v>
                </c:pt>
                <c:pt idx="2087">
                  <c:v>17323</c:v>
                </c:pt>
                <c:pt idx="2088">
                  <c:v>17323</c:v>
                </c:pt>
                <c:pt idx="2089">
                  <c:v>17320</c:v>
                </c:pt>
                <c:pt idx="2090">
                  <c:v>17308</c:v>
                </c:pt>
                <c:pt idx="2091">
                  <c:v>17288</c:v>
                </c:pt>
                <c:pt idx="2092">
                  <c:v>17279</c:v>
                </c:pt>
                <c:pt idx="2093">
                  <c:v>17278</c:v>
                </c:pt>
                <c:pt idx="2094">
                  <c:v>17270</c:v>
                </c:pt>
                <c:pt idx="2095">
                  <c:v>17263</c:v>
                </c:pt>
                <c:pt idx="2096">
                  <c:v>17260</c:v>
                </c:pt>
                <c:pt idx="2097">
                  <c:v>17259</c:v>
                </c:pt>
                <c:pt idx="2098">
                  <c:v>17259</c:v>
                </c:pt>
                <c:pt idx="2099">
                  <c:v>17236</c:v>
                </c:pt>
                <c:pt idx="2100">
                  <c:v>17220</c:v>
                </c:pt>
                <c:pt idx="2101">
                  <c:v>17204</c:v>
                </c:pt>
                <c:pt idx="2102">
                  <c:v>17199</c:v>
                </c:pt>
                <c:pt idx="2103">
                  <c:v>17198</c:v>
                </c:pt>
                <c:pt idx="2104">
                  <c:v>17191</c:v>
                </c:pt>
                <c:pt idx="2105">
                  <c:v>17182</c:v>
                </c:pt>
                <c:pt idx="2106">
                  <c:v>17179</c:v>
                </c:pt>
                <c:pt idx="2107">
                  <c:v>17170</c:v>
                </c:pt>
                <c:pt idx="2108">
                  <c:v>17149</c:v>
                </c:pt>
                <c:pt idx="2109">
                  <c:v>17107</c:v>
                </c:pt>
                <c:pt idx="2110">
                  <c:v>17107</c:v>
                </c:pt>
                <c:pt idx="2111">
                  <c:v>17101</c:v>
                </c:pt>
                <c:pt idx="2112">
                  <c:v>17100</c:v>
                </c:pt>
                <c:pt idx="2113">
                  <c:v>17080</c:v>
                </c:pt>
                <c:pt idx="2114">
                  <c:v>17079</c:v>
                </c:pt>
                <c:pt idx="2115">
                  <c:v>17066</c:v>
                </c:pt>
                <c:pt idx="2116">
                  <c:v>17060</c:v>
                </c:pt>
                <c:pt idx="2117">
                  <c:v>17034</c:v>
                </c:pt>
                <c:pt idx="2118">
                  <c:v>17028</c:v>
                </c:pt>
                <c:pt idx="2119">
                  <c:v>17024</c:v>
                </c:pt>
                <c:pt idx="2120">
                  <c:v>17011</c:v>
                </c:pt>
                <c:pt idx="2121">
                  <c:v>16978</c:v>
                </c:pt>
                <c:pt idx="2122">
                  <c:v>16954</c:v>
                </c:pt>
                <c:pt idx="2123">
                  <c:v>16950</c:v>
                </c:pt>
                <c:pt idx="2124">
                  <c:v>16941</c:v>
                </c:pt>
                <c:pt idx="2125">
                  <c:v>16913</c:v>
                </c:pt>
                <c:pt idx="2126">
                  <c:v>16911</c:v>
                </c:pt>
                <c:pt idx="2127">
                  <c:v>16883</c:v>
                </c:pt>
                <c:pt idx="2128">
                  <c:v>16865</c:v>
                </c:pt>
                <c:pt idx="2129">
                  <c:v>16838</c:v>
                </c:pt>
                <c:pt idx="2130">
                  <c:v>16834</c:v>
                </c:pt>
                <c:pt idx="2131">
                  <c:v>16811</c:v>
                </c:pt>
                <c:pt idx="2132">
                  <c:v>16794</c:v>
                </c:pt>
                <c:pt idx="2133">
                  <c:v>16776</c:v>
                </c:pt>
                <c:pt idx="2134">
                  <c:v>16770</c:v>
                </c:pt>
                <c:pt idx="2135">
                  <c:v>16766</c:v>
                </c:pt>
                <c:pt idx="2136">
                  <c:v>16748</c:v>
                </c:pt>
                <c:pt idx="2137">
                  <c:v>16738</c:v>
                </c:pt>
                <c:pt idx="2138">
                  <c:v>16723</c:v>
                </c:pt>
                <c:pt idx="2139">
                  <c:v>16698</c:v>
                </c:pt>
                <c:pt idx="2140">
                  <c:v>16668</c:v>
                </c:pt>
                <c:pt idx="2141">
                  <c:v>16663</c:v>
                </c:pt>
                <c:pt idx="2142">
                  <c:v>16660</c:v>
                </c:pt>
                <c:pt idx="2143">
                  <c:v>16646</c:v>
                </c:pt>
                <c:pt idx="2144">
                  <c:v>16596</c:v>
                </c:pt>
                <c:pt idx="2145">
                  <c:v>16595</c:v>
                </c:pt>
                <c:pt idx="2146">
                  <c:v>16582</c:v>
                </c:pt>
                <c:pt idx="2147">
                  <c:v>16570</c:v>
                </c:pt>
                <c:pt idx="2148">
                  <c:v>16568</c:v>
                </c:pt>
                <c:pt idx="2149">
                  <c:v>16546</c:v>
                </c:pt>
                <c:pt idx="2150">
                  <c:v>16541</c:v>
                </c:pt>
                <c:pt idx="2151">
                  <c:v>16498</c:v>
                </c:pt>
                <c:pt idx="2152">
                  <c:v>16477</c:v>
                </c:pt>
                <c:pt idx="2153">
                  <c:v>16472</c:v>
                </c:pt>
                <c:pt idx="2154">
                  <c:v>16471</c:v>
                </c:pt>
                <c:pt idx="2155">
                  <c:v>16471</c:v>
                </c:pt>
                <c:pt idx="2156">
                  <c:v>16464</c:v>
                </c:pt>
                <c:pt idx="2157">
                  <c:v>16438</c:v>
                </c:pt>
                <c:pt idx="2158">
                  <c:v>16436</c:v>
                </c:pt>
                <c:pt idx="2159">
                  <c:v>16430</c:v>
                </c:pt>
                <c:pt idx="2160">
                  <c:v>16413</c:v>
                </c:pt>
                <c:pt idx="2161">
                  <c:v>16405</c:v>
                </c:pt>
                <c:pt idx="2162">
                  <c:v>16404</c:v>
                </c:pt>
                <c:pt idx="2163">
                  <c:v>16395</c:v>
                </c:pt>
                <c:pt idx="2164">
                  <c:v>16387</c:v>
                </c:pt>
                <c:pt idx="2165">
                  <c:v>16358</c:v>
                </c:pt>
                <c:pt idx="2166">
                  <c:v>16348</c:v>
                </c:pt>
                <c:pt idx="2167">
                  <c:v>16347</c:v>
                </c:pt>
                <c:pt idx="2168">
                  <c:v>16343</c:v>
                </c:pt>
                <c:pt idx="2169">
                  <c:v>16341</c:v>
                </c:pt>
                <c:pt idx="2170">
                  <c:v>16336</c:v>
                </c:pt>
                <c:pt idx="2171">
                  <c:v>16281</c:v>
                </c:pt>
                <c:pt idx="2172">
                  <c:v>16253</c:v>
                </c:pt>
                <c:pt idx="2173">
                  <c:v>16223</c:v>
                </c:pt>
                <c:pt idx="2174">
                  <c:v>16218</c:v>
                </c:pt>
                <c:pt idx="2175">
                  <c:v>16207</c:v>
                </c:pt>
                <c:pt idx="2176">
                  <c:v>16193</c:v>
                </c:pt>
                <c:pt idx="2177">
                  <c:v>16178</c:v>
                </c:pt>
                <c:pt idx="2178">
                  <c:v>16164</c:v>
                </c:pt>
                <c:pt idx="2179">
                  <c:v>16155</c:v>
                </c:pt>
                <c:pt idx="2180">
                  <c:v>16141</c:v>
                </c:pt>
                <c:pt idx="2181">
                  <c:v>16134</c:v>
                </c:pt>
                <c:pt idx="2182">
                  <c:v>16118</c:v>
                </c:pt>
                <c:pt idx="2183">
                  <c:v>16099</c:v>
                </c:pt>
                <c:pt idx="2184">
                  <c:v>16093</c:v>
                </c:pt>
                <c:pt idx="2185">
                  <c:v>16084</c:v>
                </c:pt>
                <c:pt idx="2186">
                  <c:v>16065</c:v>
                </c:pt>
                <c:pt idx="2187">
                  <c:v>16055</c:v>
                </c:pt>
                <c:pt idx="2188">
                  <c:v>16054</c:v>
                </c:pt>
                <c:pt idx="2189">
                  <c:v>16053</c:v>
                </c:pt>
                <c:pt idx="2190">
                  <c:v>16032</c:v>
                </c:pt>
                <c:pt idx="2191">
                  <c:v>16024</c:v>
                </c:pt>
                <c:pt idx="2192">
                  <c:v>16012</c:v>
                </c:pt>
                <c:pt idx="2193">
                  <c:v>15996</c:v>
                </c:pt>
                <c:pt idx="2194">
                  <c:v>15994</c:v>
                </c:pt>
                <c:pt idx="2195">
                  <c:v>15981</c:v>
                </c:pt>
                <c:pt idx="2196">
                  <c:v>15980</c:v>
                </c:pt>
                <c:pt idx="2197">
                  <c:v>15972</c:v>
                </c:pt>
                <c:pt idx="2198">
                  <c:v>15967</c:v>
                </c:pt>
                <c:pt idx="2199">
                  <c:v>15954</c:v>
                </c:pt>
                <c:pt idx="2200">
                  <c:v>15941</c:v>
                </c:pt>
                <c:pt idx="2201">
                  <c:v>15940</c:v>
                </c:pt>
                <c:pt idx="2202">
                  <c:v>15936</c:v>
                </c:pt>
                <c:pt idx="2203">
                  <c:v>15923</c:v>
                </c:pt>
                <c:pt idx="2204">
                  <c:v>15913</c:v>
                </c:pt>
                <c:pt idx="2205">
                  <c:v>15911</c:v>
                </c:pt>
                <c:pt idx="2206">
                  <c:v>15892</c:v>
                </c:pt>
                <c:pt idx="2207">
                  <c:v>15891</c:v>
                </c:pt>
                <c:pt idx="2208">
                  <c:v>15885</c:v>
                </c:pt>
                <c:pt idx="2209">
                  <c:v>15870</c:v>
                </c:pt>
                <c:pt idx="2210">
                  <c:v>15869</c:v>
                </c:pt>
                <c:pt idx="2211">
                  <c:v>15867</c:v>
                </c:pt>
                <c:pt idx="2212">
                  <c:v>15863</c:v>
                </c:pt>
                <c:pt idx="2213">
                  <c:v>15849</c:v>
                </c:pt>
                <c:pt idx="2214">
                  <c:v>15838</c:v>
                </c:pt>
                <c:pt idx="2215">
                  <c:v>15834</c:v>
                </c:pt>
                <c:pt idx="2216">
                  <c:v>15814</c:v>
                </c:pt>
                <c:pt idx="2217">
                  <c:v>15788</c:v>
                </c:pt>
                <c:pt idx="2218">
                  <c:v>15749</c:v>
                </c:pt>
                <c:pt idx="2219">
                  <c:v>15717</c:v>
                </c:pt>
                <c:pt idx="2220">
                  <c:v>15702</c:v>
                </c:pt>
                <c:pt idx="2221">
                  <c:v>15694</c:v>
                </c:pt>
                <c:pt idx="2222">
                  <c:v>15673</c:v>
                </c:pt>
                <c:pt idx="2223">
                  <c:v>15672</c:v>
                </c:pt>
                <c:pt idx="2224">
                  <c:v>15653</c:v>
                </c:pt>
                <c:pt idx="2225">
                  <c:v>15643</c:v>
                </c:pt>
                <c:pt idx="2226">
                  <c:v>15635</c:v>
                </c:pt>
                <c:pt idx="2227">
                  <c:v>15634</c:v>
                </c:pt>
                <c:pt idx="2228">
                  <c:v>15608</c:v>
                </c:pt>
                <c:pt idx="2229">
                  <c:v>15603</c:v>
                </c:pt>
                <c:pt idx="2230">
                  <c:v>15598</c:v>
                </c:pt>
                <c:pt idx="2231">
                  <c:v>15569</c:v>
                </c:pt>
                <c:pt idx="2232">
                  <c:v>15535</c:v>
                </c:pt>
                <c:pt idx="2233">
                  <c:v>15491</c:v>
                </c:pt>
                <c:pt idx="2234">
                  <c:v>15467</c:v>
                </c:pt>
                <c:pt idx="2235">
                  <c:v>15451</c:v>
                </c:pt>
                <c:pt idx="2236">
                  <c:v>15449</c:v>
                </c:pt>
                <c:pt idx="2237">
                  <c:v>15423</c:v>
                </c:pt>
                <c:pt idx="2238">
                  <c:v>15382</c:v>
                </c:pt>
                <c:pt idx="2239">
                  <c:v>15342</c:v>
                </c:pt>
                <c:pt idx="2240">
                  <c:v>15331</c:v>
                </c:pt>
                <c:pt idx="2241">
                  <c:v>15329</c:v>
                </c:pt>
                <c:pt idx="2242">
                  <c:v>15277</c:v>
                </c:pt>
                <c:pt idx="2243">
                  <c:v>15259</c:v>
                </c:pt>
                <c:pt idx="2244">
                  <c:v>15251</c:v>
                </c:pt>
                <c:pt idx="2245">
                  <c:v>15237</c:v>
                </c:pt>
                <c:pt idx="2246">
                  <c:v>15236</c:v>
                </c:pt>
                <c:pt idx="2247">
                  <c:v>15226</c:v>
                </c:pt>
                <c:pt idx="2248">
                  <c:v>15225</c:v>
                </c:pt>
                <c:pt idx="2249">
                  <c:v>15221</c:v>
                </c:pt>
                <c:pt idx="2250">
                  <c:v>15214</c:v>
                </c:pt>
                <c:pt idx="2251">
                  <c:v>15206</c:v>
                </c:pt>
                <c:pt idx="2252">
                  <c:v>15179</c:v>
                </c:pt>
                <c:pt idx="2253">
                  <c:v>15179</c:v>
                </c:pt>
                <c:pt idx="2254">
                  <c:v>15138</c:v>
                </c:pt>
                <c:pt idx="2255">
                  <c:v>15119</c:v>
                </c:pt>
                <c:pt idx="2256">
                  <c:v>15111</c:v>
                </c:pt>
                <c:pt idx="2257">
                  <c:v>15108</c:v>
                </c:pt>
                <c:pt idx="2258">
                  <c:v>15097</c:v>
                </c:pt>
                <c:pt idx="2259">
                  <c:v>15074</c:v>
                </c:pt>
                <c:pt idx="2260">
                  <c:v>15066</c:v>
                </c:pt>
                <c:pt idx="2261">
                  <c:v>15052</c:v>
                </c:pt>
                <c:pt idx="2262">
                  <c:v>15050</c:v>
                </c:pt>
                <c:pt idx="2263">
                  <c:v>15045</c:v>
                </c:pt>
                <c:pt idx="2264">
                  <c:v>15045</c:v>
                </c:pt>
                <c:pt idx="2265">
                  <c:v>15025</c:v>
                </c:pt>
                <c:pt idx="2266">
                  <c:v>15007</c:v>
                </c:pt>
                <c:pt idx="2267">
                  <c:v>14995</c:v>
                </c:pt>
                <c:pt idx="2268">
                  <c:v>14991</c:v>
                </c:pt>
                <c:pt idx="2269">
                  <c:v>14988</c:v>
                </c:pt>
                <c:pt idx="2270">
                  <c:v>14973</c:v>
                </c:pt>
                <c:pt idx="2271">
                  <c:v>14950</c:v>
                </c:pt>
                <c:pt idx="2272">
                  <c:v>14941</c:v>
                </c:pt>
                <c:pt idx="2273">
                  <c:v>14886</c:v>
                </c:pt>
                <c:pt idx="2274">
                  <c:v>14884</c:v>
                </c:pt>
                <c:pt idx="2275">
                  <c:v>14872</c:v>
                </c:pt>
                <c:pt idx="2276">
                  <c:v>14871</c:v>
                </c:pt>
                <c:pt idx="2277">
                  <c:v>14870</c:v>
                </c:pt>
                <c:pt idx="2278">
                  <c:v>14845</c:v>
                </c:pt>
                <c:pt idx="2279">
                  <c:v>14815</c:v>
                </c:pt>
                <c:pt idx="2280">
                  <c:v>14810</c:v>
                </c:pt>
                <c:pt idx="2281">
                  <c:v>14758</c:v>
                </c:pt>
                <c:pt idx="2282">
                  <c:v>14757</c:v>
                </c:pt>
                <c:pt idx="2283">
                  <c:v>14735</c:v>
                </c:pt>
                <c:pt idx="2284">
                  <c:v>14718</c:v>
                </c:pt>
                <c:pt idx="2285">
                  <c:v>14698</c:v>
                </c:pt>
                <c:pt idx="2286">
                  <c:v>14686</c:v>
                </c:pt>
                <c:pt idx="2287">
                  <c:v>14623</c:v>
                </c:pt>
                <c:pt idx="2288">
                  <c:v>14615</c:v>
                </c:pt>
                <c:pt idx="2289">
                  <c:v>14609</c:v>
                </c:pt>
                <c:pt idx="2290">
                  <c:v>14589</c:v>
                </c:pt>
                <c:pt idx="2291">
                  <c:v>14579</c:v>
                </c:pt>
                <c:pt idx="2292">
                  <c:v>14579</c:v>
                </c:pt>
                <c:pt idx="2293">
                  <c:v>14569</c:v>
                </c:pt>
                <c:pt idx="2294">
                  <c:v>14541</c:v>
                </c:pt>
                <c:pt idx="2295">
                  <c:v>14539</c:v>
                </c:pt>
                <c:pt idx="2296">
                  <c:v>14528</c:v>
                </c:pt>
                <c:pt idx="2297">
                  <c:v>14518</c:v>
                </c:pt>
                <c:pt idx="2298">
                  <c:v>14516</c:v>
                </c:pt>
                <c:pt idx="2299">
                  <c:v>14516</c:v>
                </c:pt>
                <c:pt idx="2300">
                  <c:v>14507</c:v>
                </c:pt>
                <c:pt idx="2301">
                  <c:v>14494</c:v>
                </c:pt>
                <c:pt idx="2302">
                  <c:v>14484</c:v>
                </c:pt>
                <c:pt idx="2303">
                  <c:v>14477</c:v>
                </c:pt>
                <c:pt idx="2304">
                  <c:v>14462</c:v>
                </c:pt>
                <c:pt idx="2305">
                  <c:v>14446</c:v>
                </c:pt>
                <c:pt idx="2306">
                  <c:v>14442</c:v>
                </c:pt>
                <c:pt idx="2307">
                  <c:v>14437</c:v>
                </c:pt>
                <c:pt idx="2308">
                  <c:v>14434</c:v>
                </c:pt>
                <c:pt idx="2309">
                  <c:v>14425</c:v>
                </c:pt>
                <c:pt idx="2310">
                  <c:v>14415</c:v>
                </c:pt>
                <c:pt idx="2311">
                  <c:v>14398</c:v>
                </c:pt>
                <c:pt idx="2312">
                  <c:v>14397</c:v>
                </c:pt>
                <c:pt idx="2313">
                  <c:v>14383</c:v>
                </c:pt>
                <c:pt idx="2314">
                  <c:v>14376</c:v>
                </c:pt>
                <c:pt idx="2315">
                  <c:v>14364</c:v>
                </c:pt>
                <c:pt idx="2316">
                  <c:v>14349</c:v>
                </c:pt>
                <c:pt idx="2317">
                  <c:v>14316</c:v>
                </c:pt>
                <c:pt idx="2318">
                  <c:v>14310</c:v>
                </c:pt>
                <c:pt idx="2319">
                  <c:v>14310</c:v>
                </c:pt>
                <c:pt idx="2320">
                  <c:v>14292</c:v>
                </c:pt>
                <c:pt idx="2321">
                  <c:v>14291</c:v>
                </c:pt>
                <c:pt idx="2322">
                  <c:v>14275</c:v>
                </c:pt>
                <c:pt idx="2323">
                  <c:v>14209</c:v>
                </c:pt>
                <c:pt idx="2324">
                  <c:v>14208</c:v>
                </c:pt>
                <c:pt idx="2325">
                  <c:v>14169</c:v>
                </c:pt>
                <c:pt idx="2326">
                  <c:v>14167</c:v>
                </c:pt>
                <c:pt idx="2327">
                  <c:v>14136</c:v>
                </c:pt>
                <c:pt idx="2328">
                  <c:v>14134</c:v>
                </c:pt>
                <c:pt idx="2329">
                  <c:v>14126</c:v>
                </c:pt>
                <c:pt idx="2330">
                  <c:v>14112</c:v>
                </c:pt>
                <c:pt idx="2331">
                  <c:v>14108</c:v>
                </c:pt>
                <c:pt idx="2332">
                  <c:v>14093</c:v>
                </c:pt>
                <c:pt idx="2333">
                  <c:v>14085</c:v>
                </c:pt>
                <c:pt idx="2334">
                  <c:v>14081</c:v>
                </c:pt>
                <c:pt idx="2335">
                  <c:v>14074</c:v>
                </c:pt>
                <c:pt idx="2336">
                  <c:v>14050</c:v>
                </c:pt>
                <c:pt idx="2337">
                  <c:v>14032</c:v>
                </c:pt>
                <c:pt idx="2338">
                  <c:v>14015</c:v>
                </c:pt>
                <c:pt idx="2339">
                  <c:v>14008</c:v>
                </c:pt>
                <c:pt idx="2340">
                  <c:v>13995</c:v>
                </c:pt>
                <c:pt idx="2341">
                  <c:v>13959</c:v>
                </c:pt>
                <c:pt idx="2342">
                  <c:v>13950</c:v>
                </c:pt>
                <c:pt idx="2343">
                  <c:v>13927</c:v>
                </c:pt>
                <c:pt idx="2344">
                  <c:v>13913</c:v>
                </c:pt>
                <c:pt idx="2345">
                  <c:v>13903</c:v>
                </c:pt>
                <c:pt idx="2346">
                  <c:v>13901</c:v>
                </c:pt>
                <c:pt idx="2347">
                  <c:v>13885</c:v>
                </c:pt>
                <c:pt idx="2348">
                  <c:v>13863</c:v>
                </c:pt>
                <c:pt idx="2349">
                  <c:v>13862</c:v>
                </c:pt>
                <c:pt idx="2350">
                  <c:v>13849</c:v>
                </c:pt>
                <c:pt idx="2351">
                  <c:v>13840</c:v>
                </c:pt>
                <c:pt idx="2352">
                  <c:v>13802</c:v>
                </c:pt>
                <c:pt idx="2353">
                  <c:v>13795</c:v>
                </c:pt>
                <c:pt idx="2354">
                  <c:v>13770</c:v>
                </c:pt>
                <c:pt idx="2355">
                  <c:v>13755</c:v>
                </c:pt>
                <c:pt idx="2356">
                  <c:v>13755</c:v>
                </c:pt>
                <c:pt idx="2357">
                  <c:v>13739</c:v>
                </c:pt>
                <c:pt idx="2358">
                  <c:v>13719</c:v>
                </c:pt>
                <c:pt idx="2359">
                  <c:v>13701</c:v>
                </c:pt>
                <c:pt idx="2360">
                  <c:v>13697</c:v>
                </c:pt>
                <c:pt idx="2361">
                  <c:v>13684</c:v>
                </c:pt>
                <c:pt idx="2362">
                  <c:v>13661</c:v>
                </c:pt>
                <c:pt idx="2363">
                  <c:v>13657</c:v>
                </c:pt>
                <c:pt idx="2364">
                  <c:v>13638</c:v>
                </c:pt>
                <c:pt idx="2365">
                  <c:v>13638</c:v>
                </c:pt>
                <c:pt idx="2366">
                  <c:v>13632</c:v>
                </c:pt>
                <c:pt idx="2367">
                  <c:v>13625</c:v>
                </c:pt>
                <c:pt idx="2368">
                  <c:v>13591</c:v>
                </c:pt>
                <c:pt idx="2369">
                  <c:v>13587</c:v>
                </c:pt>
                <c:pt idx="2370">
                  <c:v>13578</c:v>
                </c:pt>
                <c:pt idx="2371">
                  <c:v>13575</c:v>
                </c:pt>
                <c:pt idx="2372">
                  <c:v>13560</c:v>
                </c:pt>
                <c:pt idx="2373">
                  <c:v>13552</c:v>
                </c:pt>
                <c:pt idx="2374">
                  <c:v>13539</c:v>
                </c:pt>
                <c:pt idx="2375">
                  <c:v>13523</c:v>
                </c:pt>
                <c:pt idx="2376">
                  <c:v>13510</c:v>
                </c:pt>
                <c:pt idx="2377">
                  <c:v>13494</c:v>
                </c:pt>
                <c:pt idx="2378">
                  <c:v>13487</c:v>
                </c:pt>
                <c:pt idx="2379">
                  <c:v>13485</c:v>
                </c:pt>
                <c:pt idx="2380">
                  <c:v>13446</c:v>
                </c:pt>
                <c:pt idx="2381">
                  <c:v>13437</c:v>
                </c:pt>
                <c:pt idx="2382">
                  <c:v>13420</c:v>
                </c:pt>
                <c:pt idx="2383">
                  <c:v>13411</c:v>
                </c:pt>
                <c:pt idx="2384">
                  <c:v>13404</c:v>
                </c:pt>
                <c:pt idx="2385">
                  <c:v>13389</c:v>
                </c:pt>
                <c:pt idx="2386">
                  <c:v>13376</c:v>
                </c:pt>
                <c:pt idx="2387">
                  <c:v>13352</c:v>
                </c:pt>
                <c:pt idx="2388">
                  <c:v>13312</c:v>
                </c:pt>
                <c:pt idx="2389">
                  <c:v>13281</c:v>
                </c:pt>
                <c:pt idx="2390">
                  <c:v>13266</c:v>
                </c:pt>
                <c:pt idx="2391">
                  <c:v>13265</c:v>
                </c:pt>
                <c:pt idx="2392">
                  <c:v>13256</c:v>
                </c:pt>
                <c:pt idx="2393">
                  <c:v>13241</c:v>
                </c:pt>
                <c:pt idx="2394">
                  <c:v>13221</c:v>
                </c:pt>
                <c:pt idx="2395">
                  <c:v>13217</c:v>
                </c:pt>
                <c:pt idx="2396">
                  <c:v>13192</c:v>
                </c:pt>
                <c:pt idx="2397">
                  <c:v>13187</c:v>
                </c:pt>
                <c:pt idx="2398">
                  <c:v>13176</c:v>
                </c:pt>
                <c:pt idx="2399">
                  <c:v>13174</c:v>
                </c:pt>
                <c:pt idx="2400">
                  <c:v>13156</c:v>
                </c:pt>
                <c:pt idx="2401">
                  <c:v>13145</c:v>
                </c:pt>
                <c:pt idx="2402">
                  <c:v>13126</c:v>
                </c:pt>
                <c:pt idx="2403">
                  <c:v>13084</c:v>
                </c:pt>
                <c:pt idx="2404">
                  <c:v>13066</c:v>
                </c:pt>
                <c:pt idx="2405">
                  <c:v>13049</c:v>
                </c:pt>
                <c:pt idx="2406">
                  <c:v>13045</c:v>
                </c:pt>
                <c:pt idx="2407">
                  <c:v>13044</c:v>
                </c:pt>
                <c:pt idx="2408">
                  <c:v>13042</c:v>
                </c:pt>
                <c:pt idx="2409">
                  <c:v>13032</c:v>
                </c:pt>
                <c:pt idx="2410">
                  <c:v>13013</c:v>
                </c:pt>
                <c:pt idx="2411">
                  <c:v>13006</c:v>
                </c:pt>
                <c:pt idx="2412">
                  <c:v>12985</c:v>
                </c:pt>
                <c:pt idx="2413">
                  <c:v>12954</c:v>
                </c:pt>
                <c:pt idx="2414">
                  <c:v>12950</c:v>
                </c:pt>
                <c:pt idx="2415">
                  <c:v>12947</c:v>
                </c:pt>
                <c:pt idx="2416">
                  <c:v>12945</c:v>
                </c:pt>
                <c:pt idx="2417">
                  <c:v>12934</c:v>
                </c:pt>
                <c:pt idx="2418">
                  <c:v>12916</c:v>
                </c:pt>
                <c:pt idx="2419">
                  <c:v>12905</c:v>
                </c:pt>
                <c:pt idx="2420">
                  <c:v>12891</c:v>
                </c:pt>
                <c:pt idx="2421">
                  <c:v>12887</c:v>
                </c:pt>
                <c:pt idx="2422">
                  <c:v>12837</c:v>
                </c:pt>
                <c:pt idx="2423">
                  <c:v>12835</c:v>
                </c:pt>
                <c:pt idx="2424">
                  <c:v>12824</c:v>
                </c:pt>
                <c:pt idx="2425">
                  <c:v>12811</c:v>
                </c:pt>
                <c:pt idx="2426">
                  <c:v>12781</c:v>
                </c:pt>
                <c:pt idx="2427">
                  <c:v>12775</c:v>
                </c:pt>
                <c:pt idx="2428">
                  <c:v>12755</c:v>
                </c:pt>
                <c:pt idx="2429">
                  <c:v>12754</c:v>
                </c:pt>
                <c:pt idx="2430">
                  <c:v>12753</c:v>
                </c:pt>
                <c:pt idx="2431">
                  <c:v>12748</c:v>
                </c:pt>
                <c:pt idx="2432">
                  <c:v>12736</c:v>
                </c:pt>
                <c:pt idx="2433">
                  <c:v>12715</c:v>
                </c:pt>
                <c:pt idx="2434">
                  <c:v>12639</c:v>
                </c:pt>
                <c:pt idx="2435">
                  <c:v>12607</c:v>
                </c:pt>
                <c:pt idx="2436">
                  <c:v>12592</c:v>
                </c:pt>
                <c:pt idx="2437">
                  <c:v>12587</c:v>
                </c:pt>
                <c:pt idx="2438">
                  <c:v>12586</c:v>
                </c:pt>
                <c:pt idx="2439">
                  <c:v>12525</c:v>
                </c:pt>
                <c:pt idx="2440">
                  <c:v>12523</c:v>
                </c:pt>
                <c:pt idx="2441">
                  <c:v>12486</c:v>
                </c:pt>
                <c:pt idx="2442">
                  <c:v>12465</c:v>
                </c:pt>
                <c:pt idx="2443">
                  <c:v>12419</c:v>
                </c:pt>
                <c:pt idx="2444">
                  <c:v>12394</c:v>
                </c:pt>
                <c:pt idx="2445">
                  <c:v>12381</c:v>
                </c:pt>
                <c:pt idx="2446">
                  <c:v>12374</c:v>
                </c:pt>
                <c:pt idx="2447">
                  <c:v>12372</c:v>
                </c:pt>
                <c:pt idx="2448">
                  <c:v>12371</c:v>
                </c:pt>
                <c:pt idx="2449">
                  <c:v>12349</c:v>
                </c:pt>
                <c:pt idx="2450">
                  <c:v>12301</c:v>
                </c:pt>
                <c:pt idx="2451">
                  <c:v>12284</c:v>
                </c:pt>
                <c:pt idx="2452">
                  <c:v>12273</c:v>
                </c:pt>
                <c:pt idx="2453">
                  <c:v>12262</c:v>
                </c:pt>
                <c:pt idx="2454">
                  <c:v>12257</c:v>
                </c:pt>
                <c:pt idx="2455">
                  <c:v>12253</c:v>
                </c:pt>
                <c:pt idx="2456">
                  <c:v>12247</c:v>
                </c:pt>
                <c:pt idx="2457">
                  <c:v>12239</c:v>
                </c:pt>
                <c:pt idx="2458">
                  <c:v>12236</c:v>
                </c:pt>
                <c:pt idx="2459">
                  <c:v>12221</c:v>
                </c:pt>
                <c:pt idx="2460">
                  <c:v>12182</c:v>
                </c:pt>
                <c:pt idx="2461">
                  <c:v>12158</c:v>
                </c:pt>
                <c:pt idx="2462">
                  <c:v>12146</c:v>
                </c:pt>
                <c:pt idx="2463">
                  <c:v>12142</c:v>
                </c:pt>
                <c:pt idx="2464">
                  <c:v>12123</c:v>
                </c:pt>
                <c:pt idx="2465">
                  <c:v>12102</c:v>
                </c:pt>
                <c:pt idx="2466">
                  <c:v>12102</c:v>
                </c:pt>
                <c:pt idx="2467">
                  <c:v>12100</c:v>
                </c:pt>
                <c:pt idx="2468">
                  <c:v>12094</c:v>
                </c:pt>
                <c:pt idx="2469">
                  <c:v>12089</c:v>
                </c:pt>
                <c:pt idx="2470">
                  <c:v>12043</c:v>
                </c:pt>
                <c:pt idx="2471">
                  <c:v>12010</c:v>
                </c:pt>
                <c:pt idx="2472">
                  <c:v>11988</c:v>
                </c:pt>
                <c:pt idx="2473">
                  <c:v>11982</c:v>
                </c:pt>
                <c:pt idx="2474">
                  <c:v>11970</c:v>
                </c:pt>
                <c:pt idx="2475">
                  <c:v>11961</c:v>
                </c:pt>
                <c:pt idx="2476">
                  <c:v>11960</c:v>
                </c:pt>
                <c:pt idx="2477">
                  <c:v>11951</c:v>
                </c:pt>
                <c:pt idx="2478">
                  <c:v>11910</c:v>
                </c:pt>
                <c:pt idx="2479">
                  <c:v>11903</c:v>
                </c:pt>
                <c:pt idx="2480">
                  <c:v>11896</c:v>
                </c:pt>
                <c:pt idx="2481">
                  <c:v>11880</c:v>
                </c:pt>
                <c:pt idx="2482">
                  <c:v>11860</c:v>
                </c:pt>
                <c:pt idx="2483">
                  <c:v>11859</c:v>
                </c:pt>
                <c:pt idx="2484">
                  <c:v>11836</c:v>
                </c:pt>
                <c:pt idx="2485">
                  <c:v>11825</c:v>
                </c:pt>
                <c:pt idx="2486">
                  <c:v>11810</c:v>
                </c:pt>
                <c:pt idx="2487">
                  <c:v>11801</c:v>
                </c:pt>
                <c:pt idx="2488">
                  <c:v>11782</c:v>
                </c:pt>
                <c:pt idx="2489">
                  <c:v>11772</c:v>
                </c:pt>
                <c:pt idx="2490">
                  <c:v>11767</c:v>
                </c:pt>
                <c:pt idx="2491">
                  <c:v>11764</c:v>
                </c:pt>
                <c:pt idx="2492">
                  <c:v>11741</c:v>
                </c:pt>
                <c:pt idx="2493">
                  <c:v>11738</c:v>
                </c:pt>
                <c:pt idx="2494">
                  <c:v>11737</c:v>
                </c:pt>
                <c:pt idx="2495">
                  <c:v>11732</c:v>
                </c:pt>
                <c:pt idx="2496">
                  <c:v>11731</c:v>
                </c:pt>
                <c:pt idx="2497">
                  <c:v>11716</c:v>
                </c:pt>
                <c:pt idx="2498">
                  <c:v>11705</c:v>
                </c:pt>
                <c:pt idx="2499">
                  <c:v>11699</c:v>
                </c:pt>
                <c:pt idx="2500">
                  <c:v>11673</c:v>
                </c:pt>
                <c:pt idx="2501">
                  <c:v>11673</c:v>
                </c:pt>
                <c:pt idx="2502">
                  <c:v>11672</c:v>
                </c:pt>
                <c:pt idx="2503">
                  <c:v>11661</c:v>
                </c:pt>
                <c:pt idx="2504">
                  <c:v>11654</c:v>
                </c:pt>
                <c:pt idx="2505">
                  <c:v>11640</c:v>
                </c:pt>
                <c:pt idx="2506">
                  <c:v>11631</c:v>
                </c:pt>
                <c:pt idx="2507">
                  <c:v>11624</c:v>
                </c:pt>
                <c:pt idx="2508">
                  <c:v>11612</c:v>
                </c:pt>
                <c:pt idx="2509">
                  <c:v>11609</c:v>
                </c:pt>
                <c:pt idx="2510">
                  <c:v>11578</c:v>
                </c:pt>
                <c:pt idx="2511">
                  <c:v>11555</c:v>
                </c:pt>
                <c:pt idx="2512">
                  <c:v>11546</c:v>
                </c:pt>
                <c:pt idx="2513">
                  <c:v>11540</c:v>
                </c:pt>
                <c:pt idx="2514">
                  <c:v>11538</c:v>
                </c:pt>
                <c:pt idx="2515">
                  <c:v>11536</c:v>
                </c:pt>
                <c:pt idx="2516">
                  <c:v>11483</c:v>
                </c:pt>
                <c:pt idx="2517">
                  <c:v>11436</c:v>
                </c:pt>
                <c:pt idx="2518">
                  <c:v>11418</c:v>
                </c:pt>
                <c:pt idx="2519">
                  <c:v>11416</c:v>
                </c:pt>
                <c:pt idx="2520">
                  <c:v>11369</c:v>
                </c:pt>
                <c:pt idx="2521">
                  <c:v>11365</c:v>
                </c:pt>
                <c:pt idx="2522">
                  <c:v>11363</c:v>
                </c:pt>
                <c:pt idx="2523">
                  <c:v>11357</c:v>
                </c:pt>
                <c:pt idx="2524">
                  <c:v>11325</c:v>
                </c:pt>
                <c:pt idx="2525">
                  <c:v>11319</c:v>
                </c:pt>
                <c:pt idx="2526">
                  <c:v>11309</c:v>
                </c:pt>
                <c:pt idx="2527">
                  <c:v>11288</c:v>
                </c:pt>
                <c:pt idx="2528">
                  <c:v>11272</c:v>
                </c:pt>
                <c:pt idx="2529">
                  <c:v>11209</c:v>
                </c:pt>
                <c:pt idx="2530">
                  <c:v>11208</c:v>
                </c:pt>
                <c:pt idx="2531">
                  <c:v>11173</c:v>
                </c:pt>
                <c:pt idx="2532">
                  <c:v>11153</c:v>
                </c:pt>
                <c:pt idx="2533">
                  <c:v>11119</c:v>
                </c:pt>
                <c:pt idx="2534">
                  <c:v>11113</c:v>
                </c:pt>
                <c:pt idx="2535">
                  <c:v>11076</c:v>
                </c:pt>
                <c:pt idx="2536">
                  <c:v>11055</c:v>
                </c:pt>
                <c:pt idx="2537">
                  <c:v>11054</c:v>
                </c:pt>
                <c:pt idx="2538">
                  <c:v>11052</c:v>
                </c:pt>
                <c:pt idx="2539">
                  <c:v>11050</c:v>
                </c:pt>
                <c:pt idx="2540">
                  <c:v>11041</c:v>
                </c:pt>
                <c:pt idx="2541">
                  <c:v>11032</c:v>
                </c:pt>
                <c:pt idx="2542">
                  <c:v>11011</c:v>
                </c:pt>
                <c:pt idx="2543">
                  <c:v>11008</c:v>
                </c:pt>
                <c:pt idx="2544">
                  <c:v>10973</c:v>
                </c:pt>
                <c:pt idx="2545">
                  <c:v>10953</c:v>
                </c:pt>
                <c:pt idx="2546">
                  <c:v>10914</c:v>
                </c:pt>
                <c:pt idx="2547">
                  <c:v>10906</c:v>
                </c:pt>
                <c:pt idx="2548">
                  <c:v>10905</c:v>
                </c:pt>
                <c:pt idx="2549">
                  <c:v>10894</c:v>
                </c:pt>
                <c:pt idx="2550">
                  <c:v>10860</c:v>
                </c:pt>
                <c:pt idx="2551">
                  <c:v>10847</c:v>
                </c:pt>
                <c:pt idx="2552">
                  <c:v>10839</c:v>
                </c:pt>
                <c:pt idx="2553">
                  <c:v>10839</c:v>
                </c:pt>
                <c:pt idx="2554">
                  <c:v>10816</c:v>
                </c:pt>
                <c:pt idx="2555">
                  <c:v>10801</c:v>
                </c:pt>
                <c:pt idx="2556">
                  <c:v>10746</c:v>
                </c:pt>
                <c:pt idx="2557">
                  <c:v>10739</c:v>
                </c:pt>
                <c:pt idx="2558">
                  <c:v>10734</c:v>
                </c:pt>
                <c:pt idx="2559">
                  <c:v>10733</c:v>
                </c:pt>
                <c:pt idx="2560">
                  <c:v>10732</c:v>
                </c:pt>
                <c:pt idx="2561">
                  <c:v>10714</c:v>
                </c:pt>
                <c:pt idx="2562">
                  <c:v>10710</c:v>
                </c:pt>
                <c:pt idx="2563">
                  <c:v>10646</c:v>
                </c:pt>
                <c:pt idx="2564">
                  <c:v>10643</c:v>
                </c:pt>
                <c:pt idx="2565">
                  <c:v>10622</c:v>
                </c:pt>
                <c:pt idx="2566">
                  <c:v>10608</c:v>
                </c:pt>
                <c:pt idx="2567">
                  <c:v>10588</c:v>
                </c:pt>
                <c:pt idx="2568">
                  <c:v>10581</c:v>
                </c:pt>
                <c:pt idx="2569">
                  <c:v>10561</c:v>
                </c:pt>
                <c:pt idx="2570">
                  <c:v>10559</c:v>
                </c:pt>
                <c:pt idx="2571">
                  <c:v>10524</c:v>
                </c:pt>
                <c:pt idx="2572">
                  <c:v>10512</c:v>
                </c:pt>
                <c:pt idx="2573">
                  <c:v>10508</c:v>
                </c:pt>
                <c:pt idx="2574">
                  <c:v>10493</c:v>
                </c:pt>
                <c:pt idx="2575">
                  <c:v>10490</c:v>
                </c:pt>
                <c:pt idx="2576">
                  <c:v>10480</c:v>
                </c:pt>
                <c:pt idx="2577">
                  <c:v>10414</c:v>
                </c:pt>
                <c:pt idx="2578">
                  <c:v>10413</c:v>
                </c:pt>
                <c:pt idx="2579">
                  <c:v>10384</c:v>
                </c:pt>
                <c:pt idx="2580">
                  <c:v>10350</c:v>
                </c:pt>
                <c:pt idx="2581">
                  <c:v>10344</c:v>
                </c:pt>
                <c:pt idx="2582">
                  <c:v>10327</c:v>
                </c:pt>
                <c:pt idx="2583">
                  <c:v>10323</c:v>
                </c:pt>
                <c:pt idx="2584">
                  <c:v>10283</c:v>
                </c:pt>
                <c:pt idx="2585">
                  <c:v>10282</c:v>
                </c:pt>
                <c:pt idx="2586">
                  <c:v>10245</c:v>
                </c:pt>
                <c:pt idx="2587">
                  <c:v>10241</c:v>
                </c:pt>
                <c:pt idx="2588">
                  <c:v>10173</c:v>
                </c:pt>
                <c:pt idx="2589">
                  <c:v>10164</c:v>
                </c:pt>
                <c:pt idx="2590">
                  <c:v>10156</c:v>
                </c:pt>
                <c:pt idx="2591">
                  <c:v>10152</c:v>
                </c:pt>
                <c:pt idx="2592">
                  <c:v>10152</c:v>
                </c:pt>
                <c:pt idx="2593">
                  <c:v>10128</c:v>
                </c:pt>
                <c:pt idx="2594">
                  <c:v>10128</c:v>
                </c:pt>
                <c:pt idx="2595">
                  <c:v>10111</c:v>
                </c:pt>
                <c:pt idx="2596">
                  <c:v>10108</c:v>
                </c:pt>
                <c:pt idx="2597">
                  <c:v>10101</c:v>
                </c:pt>
                <c:pt idx="2598">
                  <c:v>10090</c:v>
                </c:pt>
                <c:pt idx="2599">
                  <c:v>10087</c:v>
                </c:pt>
                <c:pt idx="2600">
                  <c:v>10080</c:v>
                </c:pt>
                <c:pt idx="2601">
                  <c:v>10071</c:v>
                </c:pt>
                <c:pt idx="2602">
                  <c:v>10055</c:v>
                </c:pt>
                <c:pt idx="2603">
                  <c:v>10053</c:v>
                </c:pt>
                <c:pt idx="2604">
                  <c:v>10046</c:v>
                </c:pt>
                <c:pt idx="2605">
                  <c:v>10036</c:v>
                </c:pt>
                <c:pt idx="2606">
                  <c:v>10033</c:v>
                </c:pt>
                <c:pt idx="2607">
                  <c:v>10010</c:v>
                </c:pt>
                <c:pt idx="2608">
                  <c:v>10001</c:v>
                </c:pt>
                <c:pt idx="2609">
                  <c:v>9960</c:v>
                </c:pt>
                <c:pt idx="2610">
                  <c:v>9955</c:v>
                </c:pt>
                <c:pt idx="2611">
                  <c:v>9944</c:v>
                </c:pt>
                <c:pt idx="2612">
                  <c:v>9936</c:v>
                </c:pt>
                <c:pt idx="2613">
                  <c:v>9936</c:v>
                </c:pt>
                <c:pt idx="2614">
                  <c:v>9907</c:v>
                </c:pt>
                <c:pt idx="2615">
                  <c:v>9905</c:v>
                </c:pt>
                <c:pt idx="2616">
                  <c:v>9888</c:v>
                </c:pt>
                <c:pt idx="2617">
                  <c:v>9885</c:v>
                </c:pt>
                <c:pt idx="2618">
                  <c:v>9868</c:v>
                </c:pt>
                <c:pt idx="2619">
                  <c:v>9863</c:v>
                </c:pt>
                <c:pt idx="2620">
                  <c:v>9847</c:v>
                </c:pt>
                <c:pt idx="2621">
                  <c:v>9837</c:v>
                </c:pt>
                <c:pt idx="2622">
                  <c:v>9808</c:v>
                </c:pt>
                <c:pt idx="2623">
                  <c:v>9806</c:v>
                </c:pt>
                <c:pt idx="2624">
                  <c:v>9800</c:v>
                </c:pt>
                <c:pt idx="2625">
                  <c:v>9791</c:v>
                </c:pt>
                <c:pt idx="2626">
                  <c:v>9767</c:v>
                </c:pt>
                <c:pt idx="2627">
                  <c:v>9738</c:v>
                </c:pt>
                <c:pt idx="2628">
                  <c:v>9704</c:v>
                </c:pt>
                <c:pt idx="2629">
                  <c:v>9697</c:v>
                </c:pt>
                <c:pt idx="2630">
                  <c:v>9682</c:v>
                </c:pt>
                <c:pt idx="2631">
                  <c:v>9652</c:v>
                </c:pt>
                <c:pt idx="2632">
                  <c:v>9646</c:v>
                </c:pt>
                <c:pt idx="2633">
                  <c:v>9639</c:v>
                </c:pt>
                <c:pt idx="2634">
                  <c:v>9628</c:v>
                </c:pt>
                <c:pt idx="2635">
                  <c:v>9612</c:v>
                </c:pt>
                <c:pt idx="2636">
                  <c:v>9609</c:v>
                </c:pt>
                <c:pt idx="2637">
                  <c:v>9592</c:v>
                </c:pt>
                <c:pt idx="2638">
                  <c:v>9580</c:v>
                </c:pt>
                <c:pt idx="2639">
                  <c:v>9578</c:v>
                </c:pt>
                <c:pt idx="2640">
                  <c:v>9576</c:v>
                </c:pt>
                <c:pt idx="2641">
                  <c:v>9575</c:v>
                </c:pt>
                <c:pt idx="2642">
                  <c:v>9557</c:v>
                </c:pt>
                <c:pt idx="2643">
                  <c:v>9547</c:v>
                </c:pt>
                <c:pt idx="2644">
                  <c:v>9520</c:v>
                </c:pt>
                <c:pt idx="2645">
                  <c:v>9492</c:v>
                </c:pt>
                <c:pt idx="2646">
                  <c:v>9450</c:v>
                </c:pt>
                <c:pt idx="2647">
                  <c:v>9446</c:v>
                </c:pt>
                <c:pt idx="2648">
                  <c:v>9440</c:v>
                </c:pt>
                <c:pt idx="2649">
                  <c:v>9411</c:v>
                </c:pt>
                <c:pt idx="2650">
                  <c:v>9382</c:v>
                </c:pt>
                <c:pt idx="2651">
                  <c:v>9380</c:v>
                </c:pt>
                <c:pt idx="2652">
                  <c:v>9366</c:v>
                </c:pt>
                <c:pt idx="2653">
                  <c:v>9356</c:v>
                </c:pt>
                <c:pt idx="2654">
                  <c:v>9331</c:v>
                </c:pt>
                <c:pt idx="2655">
                  <c:v>9327</c:v>
                </c:pt>
                <c:pt idx="2656">
                  <c:v>9318</c:v>
                </c:pt>
                <c:pt idx="2657">
                  <c:v>9276</c:v>
                </c:pt>
                <c:pt idx="2658">
                  <c:v>9261</c:v>
                </c:pt>
                <c:pt idx="2659">
                  <c:v>9260</c:v>
                </c:pt>
                <c:pt idx="2660">
                  <c:v>9249</c:v>
                </c:pt>
                <c:pt idx="2661">
                  <c:v>9246</c:v>
                </c:pt>
                <c:pt idx="2662">
                  <c:v>9243</c:v>
                </c:pt>
                <c:pt idx="2663">
                  <c:v>9225</c:v>
                </c:pt>
                <c:pt idx="2664">
                  <c:v>9216</c:v>
                </c:pt>
                <c:pt idx="2665">
                  <c:v>9208</c:v>
                </c:pt>
                <c:pt idx="2666">
                  <c:v>9197</c:v>
                </c:pt>
                <c:pt idx="2667">
                  <c:v>9154</c:v>
                </c:pt>
                <c:pt idx="2668">
                  <c:v>9150</c:v>
                </c:pt>
                <c:pt idx="2669">
                  <c:v>9133</c:v>
                </c:pt>
                <c:pt idx="2670">
                  <c:v>9126</c:v>
                </c:pt>
                <c:pt idx="2671">
                  <c:v>9082</c:v>
                </c:pt>
                <c:pt idx="2672">
                  <c:v>9069</c:v>
                </c:pt>
                <c:pt idx="2673">
                  <c:v>9044</c:v>
                </c:pt>
                <c:pt idx="2674">
                  <c:v>9019</c:v>
                </c:pt>
                <c:pt idx="2675">
                  <c:v>8963</c:v>
                </c:pt>
                <c:pt idx="2676">
                  <c:v>8963</c:v>
                </c:pt>
                <c:pt idx="2677">
                  <c:v>8940</c:v>
                </c:pt>
                <c:pt idx="2678">
                  <c:v>8926</c:v>
                </c:pt>
                <c:pt idx="2679">
                  <c:v>8923</c:v>
                </c:pt>
                <c:pt idx="2680">
                  <c:v>8921</c:v>
                </c:pt>
                <c:pt idx="2681">
                  <c:v>8904</c:v>
                </c:pt>
                <c:pt idx="2682">
                  <c:v>8870</c:v>
                </c:pt>
                <c:pt idx="2683">
                  <c:v>8868</c:v>
                </c:pt>
                <c:pt idx="2684">
                  <c:v>8826</c:v>
                </c:pt>
                <c:pt idx="2685">
                  <c:v>8799</c:v>
                </c:pt>
                <c:pt idx="2686">
                  <c:v>8792</c:v>
                </c:pt>
                <c:pt idx="2687">
                  <c:v>8791</c:v>
                </c:pt>
                <c:pt idx="2688">
                  <c:v>8790</c:v>
                </c:pt>
                <c:pt idx="2689">
                  <c:v>8789</c:v>
                </c:pt>
                <c:pt idx="2690">
                  <c:v>8772</c:v>
                </c:pt>
                <c:pt idx="2691">
                  <c:v>8757</c:v>
                </c:pt>
                <c:pt idx="2692">
                  <c:v>8750</c:v>
                </c:pt>
                <c:pt idx="2693">
                  <c:v>8730</c:v>
                </c:pt>
                <c:pt idx="2694">
                  <c:v>8687</c:v>
                </c:pt>
                <c:pt idx="2695">
                  <c:v>8657</c:v>
                </c:pt>
                <c:pt idx="2696">
                  <c:v>8627</c:v>
                </c:pt>
                <c:pt idx="2697">
                  <c:v>8626</c:v>
                </c:pt>
                <c:pt idx="2698">
                  <c:v>8623</c:v>
                </c:pt>
                <c:pt idx="2699">
                  <c:v>8614</c:v>
                </c:pt>
                <c:pt idx="2700">
                  <c:v>8598</c:v>
                </c:pt>
                <c:pt idx="2701">
                  <c:v>8583</c:v>
                </c:pt>
                <c:pt idx="2702">
                  <c:v>8552</c:v>
                </c:pt>
                <c:pt idx="2703">
                  <c:v>8522</c:v>
                </c:pt>
                <c:pt idx="2704">
                  <c:v>8510</c:v>
                </c:pt>
                <c:pt idx="2705">
                  <c:v>8480</c:v>
                </c:pt>
                <c:pt idx="2706">
                  <c:v>8474</c:v>
                </c:pt>
                <c:pt idx="2707">
                  <c:v>8469</c:v>
                </c:pt>
                <c:pt idx="2708">
                  <c:v>8466</c:v>
                </c:pt>
                <c:pt idx="2709">
                  <c:v>8454</c:v>
                </c:pt>
                <c:pt idx="2710">
                  <c:v>8451</c:v>
                </c:pt>
                <c:pt idx="2711">
                  <c:v>8450</c:v>
                </c:pt>
                <c:pt idx="2712">
                  <c:v>8426</c:v>
                </c:pt>
                <c:pt idx="2713">
                  <c:v>8416</c:v>
                </c:pt>
                <c:pt idx="2714">
                  <c:v>8414</c:v>
                </c:pt>
                <c:pt idx="2715">
                  <c:v>8410</c:v>
                </c:pt>
                <c:pt idx="2716">
                  <c:v>8399</c:v>
                </c:pt>
                <c:pt idx="2717">
                  <c:v>8365</c:v>
                </c:pt>
                <c:pt idx="2718">
                  <c:v>8363</c:v>
                </c:pt>
                <c:pt idx="2719">
                  <c:v>8347</c:v>
                </c:pt>
                <c:pt idx="2720">
                  <c:v>8347</c:v>
                </c:pt>
                <c:pt idx="2721">
                  <c:v>8332</c:v>
                </c:pt>
                <c:pt idx="2722">
                  <c:v>8305</c:v>
                </c:pt>
                <c:pt idx="2723">
                  <c:v>8290</c:v>
                </c:pt>
                <c:pt idx="2724">
                  <c:v>8279</c:v>
                </c:pt>
                <c:pt idx="2725">
                  <c:v>8277</c:v>
                </c:pt>
                <c:pt idx="2726">
                  <c:v>8271</c:v>
                </c:pt>
                <c:pt idx="2727">
                  <c:v>8268</c:v>
                </c:pt>
                <c:pt idx="2728">
                  <c:v>8267</c:v>
                </c:pt>
                <c:pt idx="2729">
                  <c:v>8258</c:v>
                </c:pt>
                <c:pt idx="2730">
                  <c:v>8251</c:v>
                </c:pt>
                <c:pt idx="2731">
                  <c:v>8248</c:v>
                </c:pt>
                <c:pt idx="2732">
                  <c:v>8244</c:v>
                </c:pt>
                <c:pt idx="2733">
                  <c:v>8238</c:v>
                </c:pt>
                <c:pt idx="2734">
                  <c:v>8238</c:v>
                </c:pt>
                <c:pt idx="2735">
                  <c:v>8221</c:v>
                </c:pt>
                <c:pt idx="2736">
                  <c:v>8215</c:v>
                </c:pt>
                <c:pt idx="2737">
                  <c:v>8184</c:v>
                </c:pt>
                <c:pt idx="2738">
                  <c:v>8170</c:v>
                </c:pt>
                <c:pt idx="2739">
                  <c:v>8141</c:v>
                </c:pt>
                <c:pt idx="2740">
                  <c:v>8119</c:v>
                </c:pt>
                <c:pt idx="2741">
                  <c:v>8097</c:v>
                </c:pt>
                <c:pt idx="2742">
                  <c:v>8053</c:v>
                </c:pt>
                <c:pt idx="2743">
                  <c:v>8026</c:v>
                </c:pt>
                <c:pt idx="2744">
                  <c:v>8009</c:v>
                </c:pt>
                <c:pt idx="2745">
                  <c:v>7997</c:v>
                </c:pt>
                <c:pt idx="2746">
                  <c:v>7983</c:v>
                </c:pt>
                <c:pt idx="2747">
                  <c:v>7947</c:v>
                </c:pt>
                <c:pt idx="2748">
                  <c:v>7937</c:v>
                </c:pt>
                <c:pt idx="2749">
                  <c:v>7923</c:v>
                </c:pt>
                <c:pt idx="2750">
                  <c:v>7920</c:v>
                </c:pt>
                <c:pt idx="2751">
                  <c:v>7919</c:v>
                </c:pt>
                <c:pt idx="2752">
                  <c:v>7888</c:v>
                </c:pt>
                <c:pt idx="2753">
                  <c:v>7888</c:v>
                </c:pt>
                <c:pt idx="2754">
                  <c:v>7874</c:v>
                </c:pt>
                <c:pt idx="2755">
                  <c:v>7855</c:v>
                </c:pt>
                <c:pt idx="2756">
                  <c:v>7848</c:v>
                </c:pt>
                <c:pt idx="2757">
                  <c:v>7804</c:v>
                </c:pt>
                <c:pt idx="2758">
                  <c:v>7800</c:v>
                </c:pt>
                <c:pt idx="2759">
                  <c:v>7789</c:v>
                </c:pt>
                <c:pt idx="2760">
                  <c:v>7788</c:v>
                </c:pt>
                <c:pt idx="2761">
                  <c:v>7782</c:v>
                </c:pt>
                <c:pt idx="2762">
                  <c:v>7769</c:v>
                </c:pt>
                <c:pt idx="2763">
                  <c:v>7766</c:v>
                </c:pt>
                <c:pt idx="2764">
                  <c:v>7760</c:v>
                </c:pt>
                <c:pt idx="2765">
                  <c:v>7731</c:v>
                </c:pt>
                <c:pt idx="2766">
                  <c:v>7707</c:v>
                </c:pt>
                <c:pt idx="2767">
                  <c:v>7685</c:v>
                </c:pt>
                <c:pt idx="2768">
                  <c:v>7683</c:v>
                </c:pt>
                <c:pt idx="2769">
                  <c:v>7680</c:v>
                </c:pt>
                <c:pt idx="2770">
                  <c:v>7668</c:v>
                </c:pt>
                <c:pt idx="2771">
                  <c:v>7645</c:v>
                </c:pt>
                <c:pt idx="2772">
                  <c:v>7635</c:v>
                </c:pt>
                <c:pt idx="2773">
                  <c:v>7627</c:v>
                </c:pt>
                <c:pt idx="2774">
                  <c:v>7626</c:v>
                </c:pt>
                <c:pt idx="2775">
                  <c:v>7625</c:v>
                </c:pt>
                <c:pt idx="2776">
                  <c:v>7622</c:v>
                </c:pt>
                <c:pt idx="2777">
                  <c:v>7598</c:v>
                </c:pt>
                <c:pt idx="2778">
                  <c:v>7585</c:v>
                </c:pt>
                <c:pt idx="2779">
                  <c:v>7551</c:v>
                </c:pt>
                <c:pt idx="2780">
                  <c:v>7549</c:v>
                </c:pt>
                <c:pt idx="2781">
                  <c:v>7543</c:v>
                </c:pt>
                <c:pt idx="2782">
                  <c:v>7529</c:v>
                </c:pt>
                <c:pt idx="2783">
                  <c:v>7521</c:v>
                </c:pt>
                <c:pt idx="2784">
                  <c:v>7507</c:v>
                </c:pt>
                <c:pt idx="2785">
                  <c:v>7501</c:v>
                </c:pt>
                <c:pt idx="2786">
                  <c:v>7500</c:v>
                </c:pt>
                <c:pt idx="2787">
                  <c:v>7475</c:v>
                </c:pt>
                <c:pt idx="2788">
                  <c:v>7473</c:v>
                </c:pt>
                <c:pt idx="2789">
                  <c:v>7468</c:v>
                </c:pt>
                <c:pt idx="2790">
                  <c:v>7439</c:v>
                </c:pt>
                <c:pt idx="2791">
                  <c:v>7428</c:v>
                </c:pt>
                <c:pt idx="2792">
                  <c:v>7392</c:v>
                </c:pt>
                <c:pt idx="2793">
                  <c:v>7380</c:v>
                </c:pt>
                <c:pt idx="2794">
                  <c:v>7379</c:v>
                </c:pt>
                <c:pt idx="2795">
                  <c:v>7375</c:v>
                </c:pt>
                <c:pt idx="2796">
                  <c:v>7349</c:v>
                </c:pt>
                <c:pt idx="2797">
                  <c:v>7338</c:v>
                </c:pt>
                <c:pt idx="2798">
                  <c:v>7330</c:v>
                </c:pt>
                <c:pt idx="2799">
                  <c:v>7325</c:v>
                </c:pt>
                <c:pt idx="2800">
                  <c:v>7313</c:v>
                </c:pt>
                <c:pt idx="2801">
                  <c:v>7311</c:v>
                </c:pt>
                <c:pt idx="2802">
                  <c:v>7290</c:v>
                </c:pt>
                <c:pt idx="2803">
                  <c:v>7278</c:v>
                </c:pt>
                <c:pt idx="2804">
                  <c:v>7272</c:v>
                </c:pt>
                <c:pt idx="2805">
                  <c:v>7267</c:v>
                </c:pt>
                <c:pt idx="2806">
                  <c:v>7250</c:v>
                </c:pt>
                <c:pt idx="2807">
                  <c:v>7250</c:v>
                </c:pt>
                <c:pt idx="2808">
                  <c:v>7247</c:v>
                </c:pt>
                <c:pt idx="2809">
                  <c:v>7235</c:v>
                </c:pt>
                <c:pt idx="2810">
                  <c:v>7224</c:v>
                </c:pt>
                <c:pt idx="2811">
                  <c:v>7214</c:v>
                </c:pt>
                <c:pt idx="2812">
                  <c:v>7202</c:v>
                </c:pt>
                <c:pt idx="2813">
                  <c:v>7197</c:v>
                </c:pt>
                <c:pt idx="2814">
                  <c:v>7151</c:v>
                </c:pt>
                <c:pt idx="2815">
                  <c:v>7146</c:v>
                </c:pt>
                <c:pt idx="2816">
                  <c:v>7127</c:v>
                </c:pt>
                <c:pt idx="2817">
                  <c:v>7120</c:v>
                </c:pt>
                <c:pt idx="2818">
                  <c:v>7118</c:v>
                </c:pt>
                <c:pt idx="2819">
                  <c:v>7101</c:v>
                </c:pt>
                <c:pt idx="2820">
                  <c:v>7078</c:v>
                </c:pt>
                <c:pt idx="2821">
                  <c:v>7040</c:v>
                </c:pt>
                <c:pt idx="2822">
                  <c:v>7032</c:v>
                </c:pt>
                <c:pt idx="2823">
                  <c:v>7018</c:v>
                </c:pt>
                <c:pt idx="2824">
                  <c:v>7002</c:v>
                </c:pt>
                <c:pt idx="2825">
                  <c:v>6977</c:v>
                </c:pt>
                <c:pt idx="2826">
                  <c:v>6970</c:v>
                </c:pt>
                <c:pt idx="2827">
                  <c:v>6963</c:v>
                </c:pt>
                <c:pt idx="2828">
                  <c:v>6958</c:v>
                </c:pt>
                <c:pt idx="2829">
                  <c:v>6953</c:v>
                </c:pt>
                <c:pt idx="2830">
                  <c:v>6930</c:v>
                </c:pt>
                <c:pt idx="2831">
                  <c:v>6918</c:v>
                </c:pt>
                <c:pt idx="2832">
                  <c:v>6889</c:v>
                </c:pt>
                <c:pt idx="2833">
                  <c:v>6889</c:v>
                </c:pt>
                <c:pt idx="2834">
                  <c:v>6879</c:v>
                </c:pt>
                <c:pt idx="2835">
                  <c:v>6853</c:v>
                </c:pt>
                <c:pt idx="2836">
                  <c:v>6845</c:v>
                </c:pt>
                <c:pt idx="2837">
                  <c:v>6839</c:v>
                </c:pt>
                <c:pt idx="2838">
                  <c:v>6822</c:v>
                </c:pt>
                <c:pt idx="2839">
                  <c:v>6810</c:v>
                </c:pt>
                <c:pt idx="2840">
                  <c:v>6798</c:v>
                </c:pt>
                <c:pt idx="2841">
                  <c:v>6797</c:v>
                </c:pt>
                <c:pt idx="2842">
                  <c:v>6795</c:v>
                </c:pt>
                <c:pt idx="2843">
                  <c:v>6793</c:v>
                </c:pt>
                <c:pt idx="2844">
                  <c:v>6780</c:v>
                </c:pt>
                <c:pt idx="2845">
                  <c:v>6777</c:v>
                </c:pt>
                <c:pt idx="2846">
                  <c:v>6764</c:v>
                </c:pt>
                <c:pt idx="2847">
                  <c:v>6751</c:v>
                </c:pt>
                <c:pt idx="2848">
                  <c:v>6745</c:v>
                </c:pt>
                <c:pt idx="2849">
                  <c:v>6731</c:v>
                </c:pt>
                <c:pt idx="2850">
                  <c:v>6711</c:v>
                </c:pt>
                <c:pt idx="2851">
                  <c:v>6711</c:v>
                </c:pt>
                <c:pt idx="2852">
                  <c:v>6699</c:v>
                </c:pt>
                <c:pt idx="2853">
                  <c:v>6699</c:v>
                </c:pt>
                <c:pt idx="2854">
                  <c:v>6696</c:v>
                </c:pt>
                <c:pt idx="2855">
                  <c:v>6692</c:v>
                </c:pt>
                <c:pt idx="2856">
                  <c:v>6680</c:v>
                </c:pt>
                <c:pt idx="2857">
                  <c:v>6641</c:v>
                </c:pt>
                <c:pt idx="2858">
                  <c:v>6629</c:v>
                </c:pt>
                <c:pt idx="2859">
                  <c:v>6626</c:v>
                </c:pt>
                <c:pt idx="2860">
                  <c:v>6593</c:v>
                </c:pt>
                <c:pt idx="2861">
                  <c:v>6583</c:v>
                </c:pt>
                <c:pt idx="2862">
                  <c:v>6579</c:v>
                </c:pt>
                <c:pt idx="2863">
                  <c:v>6571</c:v>
                </c:pt>
                <c:pt idx="2864">
                  <c:v>6553</c:v>
                </c:pt>
                <c:pt idx="2865">
                  <c:v>6548</c:v>
                </c:pt>
                <c:pt idx="2866">
                  <c:v>6540</c:v>
                </c:pt>
                <c:pt idx="2867">
                  <c:v>6499</c:v>
                </c:pt>
                <c:pt idx="2868">
                  <c:v>6499</c:v>
                </c:pt>
                <c:pt idx="2869">
                  <c:v>6498</c:v>
                </c:pt>
                <c:pt idx="2870">
                  <c:v>6497</c:v>
                </c:pt>
                <c:pt idx="2871">
                  <c:v>6484</c:v>
                </c:pt>
                <c:pt idx="2872">
                  <c:v>6474</c:v>
                </c:pt>
                <c:pt idx="2873">
                  <c:v>6449</c:v>
                </c:pt>
                <c:pt idx="2874">
                  <c:v>6438</c:v>
                </c:pt>
                <c:pt idx="2875">
                  <c:v>6422</c:v>
                </c:pt>
                <c:pt idx="2876">
                  <c:v>6417</c:v>
                </c:pt>
                <c:pt idx="2877">
                  <c:v>6397</c:v>
                </c:pt>
                <c:pt idx="2878">
                  <c:v>6360</c:v>
                </c:pt>
                <c:pt idx="2879">
                  <c:v>6359</c:v>
                </c:pt>
                <c:pt idx="2880">
                  <c:v>6325</c:v>
                </c:pt>
                <c:pt idx="2881">
                  <c:v>6308</c:v>
                </c:pt>
                <c:pt idx="2882">
                  <c:v>6276</c:v>
                </c:pt>
                <c:pt idx="2883">
                  <c:v>6275</c:v>
                </c:pt>
                <c:pt idx="2884">
                  <c:v>6244</c:v>
                </c:pt>
                <c:pt idx="2885">
                  <c:v>6227</c:v>
                </c:pt>
                <c:pt idx="2886">
                  <c:v>6202</c:v>
                </c:pt>
                <c:pt idx="2887">
                  <c:v>6182</c:v>
                </c:pt>
                <c:pt idx="2888">
                  <c:v>6180</c:v>
                </c:pt>
                <c:pt idx="2889">
                  <c:v>6131</c:v>
                </c:pt>
                <c:pt idx="2890">
                  <c:v>6081</c:v>
                </c:pt>
                <c:pt idx="2891">
                  <c:v>6076</c:v>
                </c:pt>
                <c:pt idx="2892">
                  <c:v>6072</c:v>
                </c:pt>
                <c:pt idx="2893">
                  <c:v>6064</c:v>
                </c:pt>
                <c:pt idx="2894">
                  <c:v>6020</c:v>
                </c:pt>
                <c:pt idx="2895">
                  <c:v>6005</c:v>
                </c:pt>
                <c:pt idx="2896">
                  <c:v>6005</c:v>
                </c:pt>
                <c:pt idx="2897">
                  <c:v>5993</c:v>
                </c:pt>
                <c:pt idx="2898">
                  <c:v>5987</c:v>
                </c:pt>
                <c:pt idx="2899">
                  <c:v>5984</c:v>
                </c:pt>
                <c:pt idx="2900">
                  <c:v>5978</c:v>
                </c:pt>
                <c:pt idx="2901">
                  <c:v>5978</c:v>
                </c:pt>
                <c:pt idx="2902">
                  <c:v>5961</c:v>
                </c:pt>
                <c:pt idx="2903">
                  <c:v>5949</c:v>
                </c:pt>
                <c:pt idx="2904">
                  <c:v>5949</c:v>
                </c:pt>
                <c:pt idx="2905">
                  <c:v>5941</c:v>
                </c:pt>
                <c:pt idx="2906">
                  <c:v>5933</c:v>
                </c:pt>
                <c:pt idx="2907">
                  <c:v>5925</c:v>
                </c:pt>
                <c:pt idx="2908">
                  <c:v>5906</c:v>
                </c:pt>
                <c:pt idx="2909">
                  <c:v>5883</c:v>
                </c:pt>
                <c:pt idx="2910">
                  <c:v>5874</c:v>
                </c:pt>
                <c:pt idx="2911">
                  <c:v>5848</c:v>
                </c:pt>
                <c:pt idx="2912">
                  <c:v>5841</c:v>
                </c:pt>
                <c:pt idx="2913">
                  <c:v>5838</c:v>
                </c:pt>
                <c:pt idx="2914">
                  <c:v>5820</c:v>
                </c:pt>
                <c:pt idx="2915">
                  <c:v>5819</c:v>
                </c:pt>
                <c:pt idx="2916">
                  <c:v>5801</c:v>
                </c:pt>
                <c:pt idx="2917">
                  <c:v>5801</c:v>
                </c:pt>
                <c:pt idx="2918">
                  <c:v>5758</c:v>
                </c:pt>
                <c:pt idx="2919">
                  <c:v>5727</c:v>
                </c:pt>
                <c:pt idx="2920">
                  <c:v>5678</c:v>
                </c:pt>
                <c:pt idx="2921">
                  <c:v>5677</c:v>
                </c:pt>
                <c:pt idx="2922">
                  <c:v>5667</c:v>
                </c:pt>
                <c:pt idx="2923">
                  <c:v>5656</c:v>
                </c:pt>
                <c:pt idx="2924">
                  <c:v>5651</c:v>
                </c:pt>
                <c:pt idx="2925">
                  <c:v>5648</c:v>
                </c:pt>
                <c:pt idx="2926">
                  <c:v>5639</c:v>
                </c:pt>
                <c:pt idx="2927">
                  <c:v>5624</c:v>
                </c:pt>
                <c:pt idx="2928">
                  <c:v>5619</c:v>
                </c:pt>
                <c:pt idx="2929">
                  <c:v>5597</c:v>
                </c:pt>
                <c:pt idx="2930">
                  <c:v>5586</c:v>
                </c:pt>
                <c:pt idx="2931">
                  <c:v>5565</c:v>
                </c:pt>
                <c:pt idx="2932">
                  <c:v>5513</c:v>
                </c:pt>
                <c:pt idx="2933">
                  <c:v>5505</c:v>
                </c:pt>
                <c:pt idx="2934">
                  <c:v>5475</c:v>
                </c:pt>
                <c:pt idx="2935">
                  <c:v>5471</c:v>
                </c:pt>
                <c:pt idx="2936">
                  <c:v>5452</c:v>
                </c:pt>
                <c:pt idx="2937">
                  <c:v>5446</c:v>
                </c:pt>
                <c:pt idx="2938">
                  <c:v>5394</c:v>
                </c:pt>
                <c:pt idx="2939">
                  <c:v>5388</c:v>
                </c:pt>
                <c:pt idx="2940">
                  <c:v>5386</c:v>
                </c:pt>
                <c:pt idx="2941">
                  <c:v>5372</c:v>
                </c:pt>
                <c:pt idx="2942">
                  <c:v>5319</c:v>
                </c:pt>
                <c:pt idx="2943">
                  <c:v>5319</c:v>
                </c:pt>
                <c:pt idx="2944">
                  <c:v>5296</c:v>
                </c:pt>
                <c:pt idx="2945">
                  <c:v>5287</c:v>
                </c:pt>
                <c:pt idx="2946">
                  <c:v>5286</c:v>
                </c:pt>
                <c:pt idx="2947">
                  <c:v>5273</c:v>
                </c:pt>
                <c:pt idx="2948">
                  <c:v>5264</c:v>
                </c:pt>
                <c:pt idx="2949">
                  <c:v>5258</c:v>
                </c:pt>
                <c:pt idx="2950">
                  <c:v>5257</c:v>
                </c:pt>
                <c:pt idx="2951">
                  <c:v>5237</c:v>
                </c:pt>
                <c:pt idx="2952">
                  <c:v>5233</c:v>
                </c:pt>
                <c:pt idx="2953">
                  <c:v>5221</c:v>
                </c:pt>
                <c:pt idx="2954">
                  <c:v>5214</c:v>
                </c:pt>
                <c:pt idx="2955">
                  <c:v>5205</c:v>
                </c:pt>
                <c:pt idx="2956">
                  <c:v>5195</c:v>
                </c:pt>
                <c:pt idx="2957">
                  <c:v>5193</c:v>
                </c:pt>
                <c:pt idx="2958">
                  <c:v>5193</c:v>
                </c:pt>
                <c:pt idx="2959">
                  <c:v>5185</c:v>
                </c:pt>
                <c:pt idx="2960">
                  <c:v>5180</c:v>
                </c:pt>
                <c:pt idx="2961">
                  <c:v>5143</c:v>
                </c:pt>
                <c:pt idx="2962">
                  <c:v>5142</c:v>
                </c:pt>
                <c:pt idx="2963">
                  <c:v>5121</c:v>
                </c:pt>
                <c:pt idx="2964">
                  <c:v>5109</c:v>
                </c:pt>
                <c:pt idx="2965">
                  <c:v>5078</c:v>
                </c:pt>
                <c:pt idx="2966">
                  <c:v>5075</c:v>
                </c:pt>
                <c:pt idx="2967">
                  <c:v>5068</c:v>
                </c:pt>
                <c:pt idx="2968">
                  <c:v>5036</c:v>
                </c:pt>
                <c:pt idx="2969">
                  <c:v>5018</c:v>
                </c:pt>
                <c:pt idx="2970">
                  <c:v>4994</c:v>
                </c:pt>
                <c:pt idx="2971">
                  <c:v>4982</c:v>
                </c:pt>
                <c:pt idx="2972">
                  <c:v>4898</c:v>
                </c:pt>
                <c:pt idx="2973">
                  <c:v>4873</c:v>
                </c:pt>
                <c:pt idx="2974">
                  <c:v>4858</c:v>
                </c:pt>
                <c:pt idx="2975">
                  <c:v>4855</c:v>
                </c:pt>
                <c:pt idx="2976">
                  <c:v>4845</c:v>
                </c:pt>
                <c:pt idx="2977">
                  <c:v>4810</c:v>
                </c:pt>
                <c:pt idx="2978">
                  <c:v>4805</c:v>
                </c:pt>
                <c:pt idx="2979">
                  <c:v>4802</c:v>
                </c:pt>
                <c:pt idx="2980">
                  <c:v>4800</c:v>
                </c:pt>
                <c:pt idx="2981">
                  <c:v>4791</c:v>
                </c:pt>
                <c:pt idx="2982">
                  <c:v>4786</c:v>
                </c:pt>
                <c:pt idx="2983">
                  <c:v>4784</c:v>
                </c:pt>
                <c:pt idx="2984">
                  <c:v>4774</c:v>
                </c:pt>
                <c:pt idx="2985">
                  <c:v>4772</c:v>
                </c:pt>
                <c:pt idx="2986">
                  <c:v>4771</c:v>
                </c:pt>
                <c:pt idx="2987">
                  <c:v>4756</c:v>
                </c:pt>
                <c:pt idx="2988">
                  <c:v>4747</c:v>
                </c:pt>
                <c:pt idx="2989">
                  <c:v>4741</c:v>
                </c:pt>
                <c:pt idx="2990">
                  <c:v>4738</c:v>
                </c:pt>
                <c:pt idx="2991">
                  <c:v>4728</c:v>
                </c:pt>
                <c:pt idx="2992">
                  <c:v>4726</c:v>
                </c:pt>
                <c:pt idx="2993">
                  <c:v>4723</c:v>
                </c:pt>
                <c:pt idx="2994">
                  <c:v>4676</c:v>
                </c:pt>
                <c:pt idx="2995">
                  <c:v>4653</c:v>
                </c:pt>
                <c:pt idx="2996">
                  <c:v>4651</c:v>
                </c:pt>
                <c:pt idx="2997">
                  <c:v>4636</c:v>
                </c:pt>
                <c:pt idx="2998">
                  <c:v>4597</c:v>
                </c:pt>
                <c:pt idx="2999">
                  <c:v>4561</c:v>
                </c:pt>
                <c:pt idx="3000">
                  <c:v>4504</c:v>
                </c:pt>
                <c:pt idx="3001">
                  <c:v>4495</c:v>
                </c:pt>
                <c:pt idx="3002">
                  <c:v>4489</c:v>
                </c:pt>
                <c:pt idx="3003">
                  <c:v>4480</c:v>
                </c:pt>
                <c:pt idx="3004">
                  <c:v>4462</c:v>
                </c:pt>
                <c:pt idx="3005">
                  <c:v>4458</c:v>
                </c:pt>
                <c:pt idx="3006">
                  <c:v>4426</c:v>
                </c:pt>
                <c:pt idx="3007">
                  <c:v>4414</c:v>
                </c:pt>
                <c:pt idx="3008">
                  <c:v>4409</c:v>
                </c:pt>
                <c:pt idx="3009">
                  <c:v>4393</c:v>
                </c:pt>
                <c:pt idx="3010">
                  <c:v>4371</c:v>
                </c:pt>
                <c:pt idx="3011">
                  <c:v>4359</c:v>
                </c:pt>
                <c:pt idx="3012">
                  <c:v>4330</c:v>
                </c:pt>
                <c:pt idx="3013">
                  <c:v>4317</c:v>
                </c:pt>
                <c:pt idx="3014">
                  <c:v>4316</c:v>
                </c:pt>
                <c:pt idx="3015">
                  <c:v>4298</c:v>
                </c:pt>
                <c:pt idx="3016">
                  <c:v>4294</c:v>
                </c:pt>
                <c:pt idx="3017">
                  <c:v>4292</c:v>
                </c:pt>
                <c:pt idx="3018">
                  <c:v>4288</c:v>
                </c:pt>
                <c:pt idx="3019">
                  <c:v>4288</c:v>
                </c:pt>
                <c:pt idx="3020">
                  <c:v>4281</c:v>
                </c:pt>
                <c:pt idx="3021">
                  <c:v>4227</c:v>
                </c:pt>
                <c:pt idx="3022">
                  <c:v>4225</c:v>
                </c:pt>
                <c:pt idx="3023">
                  <c:v>4208</c:v>
                </c:pt>
                <c:pt idx="3024">
                  <c:v>4206</c:v>
                </c:pt>
                <c:pt idx="3025">
                  <c:v>4204</c:v>
                </c:pt>
                <c:pt idx="3026">
                  <c:v>4204</c:v>
                </c:pt>
                <c:pt idx="3027">
                  <c:v>4203</c:v>
                </c:pt>
                <c:pt idx="3028">
                  <c:v>4202</c:v>
                </c:pt>
                <c:pt idx="3029">
                  <c:v>4198</c:v>
                </c:pt>
                <c:pt idx="3030">
                  <c:v>4172</c:v>
                </c:pt>
                <c:pt idx="3031">
                  <c:v>4171</c:v>
                </c:pt>
                <c:pt idx="3032">
                  <c:v>4156</c:v>
                </c:pt>
                <c:pt idx="3033">
                  <c:v>4144</c:v>
                </c:pt>
                <c:pt idx="3034">
                  <c:v>4138</c:v>
                </c:pt>
                <c:pt idx="3035">
                  <c:v>4125</c:v>
                </c:pt>
                <c:pt idx="3036">
                  <c:v>4123</c:v>
                </c:pt>
                <c:pt idx="3037">
                  <c:v>4093</c:v>
                </c:pt>
                <c:pt idx="3038">
                  <c:v>4086</c:v>
                </c:pt>
                <c:pt idx="3039">
                  <c:v>4071</c:v>
                </c:pt>
                <c:pt idx="3040">
                  <c:v>4044</c:v>
                </c:pt>
                <c:pt idx="3041">
                  <c:v>4039</c:v>
                </c:pt>
                <c:pt idx="3042">
                  <c:v>4038</c:v>
                </c:pt>
                <c:pt idx="3043">
                  <c:v>4030</c:v>
                </c:pt>
                <c:pt idx="3044">
                  <c:v>4018</c:v>
                </c:pt>
                <c:pt idx="3045">
                  <c:v>4017</c:v>
                </c:pt>
                <c:pt idx="3046">
                  <c:v>4003</c:v>
                </c:pt>
                <c:pt idx="3047">
                  <c:v>3996</c:v>
                </c:pt>
                <c:pt idx="3048">
                  <c:v>3989</c:v>
                </c:pt>
                <c:pt idx="3049">
                  <c:v>3981</c:v>
                </c:pt>
                <c:pt idx="3050">
                  <c:v>3968</c:v>
                </c:pt>
                <c:pt idx="3051">
                  <c:v>3967</c:v>
                </c:pt>
                <c:pt idx="3052">
                  <c:v>3964</c:v>
                </c:pt>
                <c:pt idx="3053">
                  <c:v>3940</c:v>
                </c:pt>
                <c:pt idx="3054">
                  <c:v>3918</c:v>
                </c:pt>
                <c:pt idx="3055">
                  <c:v>3863</c:v>
                </c:pt>
                <c:pt idx="3056">
                  <c:v>3855</c:v>
                </c:pt>
                <c:pt idx="3057">
                  <c:v>3854</c:v>
                </c:pt>
                <c:pt idx="3058">
                  <c:v>3837</c:v>
                </c:pt>
                <c:pt idx="3059">
                  <c:v>3832</c:v>
                </c:pt>
                <c:pt idx="3060">
                  <c:v>3793</c:v>
                </c:pt>
                <c:pt idx="3061">
                  <c:v>3781</c:v>
                </c:pt>
                <c:pt idx="3062">
                  <c:v>3758</c:v>
                </c:pt>
                <c:pt idx="3063">
                  <c:v>3755</c:v>
                </c:pt>
                <c:pt idx="3064">
                  <c:v>3729</c:v>
                </c:pt>
                <c:pt idx="3065">
                  <c:v>3695</c:v>
                </c:pt>
                <c:pt idx="3066">
                  <c:v>3692</c:v>
                </c:pt>
                <c:pt idx="3067">
                  <c:v>3684</c:v>
                </c:pt>
                <c:pt idx="3068">
                  <c:v>3673</c:v>
                </c:pt>
                <c:pt idx="3069">
                  <c:v>3671</c:v>
                </c:pt>
                <c:pt idx="3070">
                  <c:v>3669</c:v>
                </c:pt>
                <c:pt idx="3071">
                  <c:v>3669</c:v>
                </c:pt>
                <c:pt idx="3072">
                  <c:v>3664</c:v>
                </c:pt>
                <c:pt idx="3073">
                  <c:v>3663</c:v>
                </c:pt>
                <c:pt idx="3074">
                  <c:v>3654</c:v>
                </c:pt>
                <c:pt idx="3075">
                  <c:v>3648</c:v>
                </c:pt>
                <c:pt idx="3076">
                  <c:v>3647</c:v>
                </c:pt>
                <c:pt idx="3077">
                  <c:v>3602</c:v>
                </c:pt>
                <c:pt idx="3078">
                  <c:v>3601</c:v>
                </c:pt>
                <c:pt idx="3079">
                  <c:v>3588</c:v>
                </c:pt>
                <c:pt idx="3080">
                  <c:v>3575</c:v>
                </c:pt>
                <c:pt idx="3081">
                  <c:v>3569</c:v>
                </c:pt>
                <c:pt idx="3082">
                  <c:v>3568</c:v>
                </c:pt>
                <c:pt idx="3083">
                  <c:v>3563</c:v>
                </c:pt>
                <c:pt idx="3084">
                  <c:v>3545</c:v>
                </c:pt>
                <c:pt idx="3085">
                  <c:v>3542</c:v>
                </c:pt>
                <c:pt idx="3086">
                  <c:v>3511</c:v>
                </c:pt>
                <c:pt idx="3087">
                  <c:v>3499</c:v>
                </c:pt>
                <c:pt idx="3088">
                  <c:v>3482</c:v>
                </c:pt>
                <c:pt idx="3089">
                  <c:v>3469</c:v>
                </c:pt>
                <c:pt idx="3090">
                  <c:v>3461</c:v>
                </c:pt>
                <c:pt idx="3091">
                  <c:v>3427</c:v>
                </c:pt>
                <c:pt idx="3092">
                  <c:v>3386</c:v>
                </c:pt>
                <c:pt idx="3093">
                  <c:v>3385</c:v>
                </c:pt>
                <c:pt idx="3094">
                  <c:v>3384</c:v>
                </c:pt>
                <c:pt idx="3095">
                  <c:v>3379</c:v>
                </c:pt>
                <c:pt idx="3096">
                  <c:v>3378</c:v>
                </c:pt>
                <c:pt idx="3097">
                  <c:v>3354</c:v>
                </c:pt>
                <c:pt idx="3098">
                  <c:v>3350</c:v>
                </c:pt>
                <c:pt idx="3099">
                  <c:v>3347</c:v>
                </c:pt>
                <c:pt idx="3100">
                  <c:v>3345</c:v>
                </c:pt>
                <c:pt idx="3101">
                  <c:v>3338</c:v>
                </c:pt>
                <c:pt idx="3102">
                  <c:v>3329</c:v>
                </c:pt>
                <c:pt idx="3103">
                  <c:v>3297</c:v>
                </c:pt>
                <c:pt idx="3104">
                  <c:v>3296</c:v>
                </c:pt>
                <c:pt idx="3105">
                  <c:v>3276</c:v>
                </c:pt>
                <c:pt idx="3106">
                  <c:v>3258</c:v>
                </c:pt>
                <c:pt idx="3107">
                  <c:v>3250</c:v>
                </c:pt>
                <c:pt idx="3108">
                  <c:v>3227</c:v>
                </c:pt>
                <c:pt idx="3109">
                  <c:v>3207</c:v>
                </c:pt>
                <c:pt idx="3110">
                  <c:v>3203</c:v>
                </c:pt>
                <c:pt idx="3111">
                  <c:v>3180</c:v>
                </c:pt>
                <c:pt idx="3112">
                  <c:v>3162</c:v>
                </c:pt>
                <c:pt idx="3113">
                  <c:v>3149</c:v>
                </c:pt>
                <c:pt idx="3114">
                  <c:v>3146</c:v>
                </c:pt>
                <c:pt idx="3115">
                  <c:v>3145</c:v>
                </c:pt>
                <c:pt idx="3116">
                  <c:v>3140</c:v>
                </c:pt>
                <c:pt idx="3117">
                  <c:v>3074</c:v>
                </c:pt>
                <c:pt idx="3118">
                  <c:v>3067</c:v>
                </c:pt>
                <c:pt idx="3119">
                  <c:v>3048</c:v>
                </c:pt>
                <c:pt idx="3120">
                  <c:v>3037</c:v>
                </c:pt>
                <c:pt idx="3121">
                  <c:v>2991</c:v>
                </c:pt>
                <c:pt idx="3122">
                  <c:v>2986</c:v>
                </c:pt>
                <c:pt idx="3123">
                  <c:v>2984</c:v>
                </c:pt>
                <c:pt idx="3124">
                  <c:v>2975</c:v>
                </c:pt>
                <c:pt idx="3125">
                  <c:v>2966</c:v>
                </c:pt>
                <c:pt idx="3126">
                  <c:v>2941</c:v>
                </c:pt>
                <c:pt idx="3127">
                  <c:v>2935</c:v>
                </c:pt>
                <c:pt idx="3128">
                  <c:v>2909</c:v>
                </c:pt>
                <c:pt idx="3129">
                  <c:v>2907</c:v>
                </c:pt>
                <c:pt idx="3130">
                  <c:v>2903</c:v>
                </c:pt>
                <c:pt idx="3131">
                  <c:v>2898</c:v>
                </c:pt>
                <c:pt idx="3132">
                  <c:v>2887</c:v>
                </c:pt>
                <c:pt idx="3133">
                  <c:v>2878</c:v>
                </c:pt>
                <c:pt idx="3134">
                  <c:v>2809</c:v>
                </c:pt>
                <c:pt idx="3135">
                  <c:v>2806</c:v>
                </c:pt>
                <c:pt idx="3136">
                  <c:v>2793</c:v>
                </c:pt>
                <c:pt idx="3137">
                  <c:v>2790</c:v>
                </c:pt>
                <c:pt idx="3138">
                  <c:v>2780</c:v>
                </c:pt>
                <c:pt idx="3139">
                  <c:v>2779</c:v>
                </c:pt>
                <c:pt idx="3140">
                  <c:v>2763</c:v>
                </c:pt>
                <c:pt idx="3141">
                  <c:v>2743</c:v>
                </c:pt>
                <c:pt idx="3142">
                  <c:v>2729</c:v>
                </c:pt>
                <c:pt idx="3143">
                  <c:v>2726</c:v>
                </c:pt>
                <c:pt idx="3144">
                  <c:v>2704</c:v>
                </c:pt>
                <c:pt idx="3145">
                  <c:v>2702</c:v>
                </c:pt>
                <c:pt idx="3146">
                  <c:v>2691</c:v>
                </c:pt>
                <c:pt idx="3147">
                  <c:v>2686</c:v>
                </c:pt>
                <c:pt idx="3148">
                  <c:v>2682</c:v>
                </c:pt>
                <c:pt idx="3149">
                  <c:v>2679</c:v>
                </c:pt>
                <c:pt idx="3150">
                  <c:v>2658</c:v>
                </c:pt>
                <c:pt idx="3151">
                  <c:v>2655</c:v>
                </c:pt>
                <c:pt idx="3152">
                  <c:v>2636</c:v>
                </c:pt>
                <c:pt idx="3153">
                  <c:v>2612</c:v>
                </c:pt>
                <c:pt idx="3154">
                  <c:v>2611</c:v>
                </c:pt>
                <c:pt idx="3155">
                  <c:v>2610</c:v>
                </c:pt>
                <c:pt idx="3156">
                  <c:v>2565</c:v>
                </c:pt>
                <c:pt idx="3157">
                  <c:v>2543</c:v>
                </c:pt>
                <c:pt idx="3158">
                  <c:v>2539</c:v>
                </c:pt>
                <c:pt idx="3159">
                  <c:v>2535</c:v>
                </c:pt>
                <c:pt idx="3160">
                  <c:v>2518</c:v>
                </c:pt>
                <c:pt idx="3161">
                  <c:v>2511</c:v>
                </c:pt>
                <c:pt idx="3162">
                  <c:v>2475</c:v>
                </c:pt>
                <c:pt idx="3163">
                  <c:v>2432</c:v>
                </c:pt>
                <c:pt idx="3164">
                  <c:v>2427</c:v>
                </c:pt>
                <c:pt idx="3165">
                  <c:v>2425</c:v>
                </c:pt>
                <c:pt idx="3166">
                  <c:v>2415</c:v>
                </c:pt>
                <c:pt idx="3167">
                  <c:v>2381</c:v>
                </c:pt>
                <c:pt idx="3168">
                  <c:v>2379</c:v>
                </c:pt>
                <c:pt idx="3169">
                  <c:v>2373</c:v>
                </c:pt>
                <c:pt idx="3170">
                  <c:v>2354</c:v>
                </c:pt>
                <c:pt idx="3171">
                  <c:v>2354</c:v>
                </c:pt>
                <c:pt idx="3172">
                  <c:v>2311</c:v>
                </c:pt>
                <c:pt idx="3173">
                  <c:v>2306</c:v>
                </c:pt>
                <c:pt idx="3174">
                  <c:v>2303</c:v>
                </c:pt>
                <c:pt idx="3175">
                  <c:v>2291</c:v>
                </c:pt>
                <c:pt idx="3176">
                  <c:v>2242</c:v>
                </c:pt>
                <c:pt idx="3177">
                  <c:v>2239</c:v>
                </c:pt>
                <c:pt idx="3178">
                  <c:v>2237</c:v>
                </c:pt>
                <c:pt idx="3179">
                  <c:v>2234</c:v>
                </c:pt>
                <c:pt idx="3180">
                  <c:v>2230</c:v>
                </c:pt>
                <c:pt idx="3181">
                  <c:v>2198</c:v>
                </c:pt>
                <c:pt idx="3182">
                  <c:v>2191</c:v>
                </c:pt>
                <c:pt idx="3183">
                  <c:v>2186</c:v>
                </c:pt>
                <c:pt idx="3184">
                  <c:v>2133</c:v>
                </c:pt>
                <c:pt idx="3185">
                  <c:v>2120</c:v>
                </c:pt>
                <c:pt idx="3186">
                  <c:v>2116</c:v>
                </c:pt>
                <c:pt idx="3187">
                  <c:v>2080</c:v>
                </c:pt>
                <c:pt idx="3188">
                  <c:v>2080</c:v>
                </c:pt>
                <c:pt idx="3189">
                  <c:v>2067</c:v>
                </c:pt>
                <c:pt idx="3190">
                  <c:v>2057</c:v>
                </c:pt>
                <c:pt idx="3191">
                  <c:v>2048</c:v>
                </c:pt>
                <c:pt idx="3192">
                  <c:v>2043</c:v>
                </c:pt>
                <c:pt idx="3193">
                  <c:v>2038</c:v>
                </c:pt>
                <c:pt idx="3194">
                  <c:v>2035</c:v>
                </c:pt>
                <c:pt idx="3195">
                  <c:v>2030</c:v>
                </c:pt>
                <c:pt idx="3196">
                  <c:v>2028</c:v>
                </c:pt>
                <c:pt idx="3197">
                  <c:v>2023</c:v>
                </c:pt>
                <c:pt idx="3198">
                  <c:v>2021</c:v>
                </c:pt>
                <c:pt idx="3199">
                  <c:v>1990</c:v>
                </c:pt>
                <c:pt idx="3200">
                  <c:v>1980</c:v>
                </c:pt>
                <c:pt idx="3201">
                  <c:v>1971</c:v>
                </c:pt>
                <c:pt idx="3202">
                  <c:v>1970</c:v>
                </c:pt>
                <c:pt idx="3203">
                  <c:v>1959</c:v>
                </c:pt>
                <c:pt idx="3204">
                  <c:v>1948</c:v>
                </c:pt>
                <c:pt idx="3205">
                  <c:v>1931</c:v>
                </c:pt>
                <c:pt idx="3206">
                  <c:v>1898</c:v>
                </c:pt>
                <c:pt idx="3207">
                  <c:v>1896</c:v>
                </c:pt>
                <c:pt idx="3208">
                  <c:v>1891</c:v>
                </c:pt>
                <c:pt idx="3209">
                  <c:v>1890</c:v>
                </c:pt>
                <c:pt idx="3210">
                  <c:v>1888</c:v>
                </c:pt>
                <c:pt idx="3211">
                  <c:v>1874</c:v>
                </c:pt>
                <c:pt idx="3212">
                  <c:v>1874</c:v>
                </c:pt>
                <c:pt idx="3213">
                  <c:v>1836</c:v>
                </c:pt>
                <c:pt idx="3214">
                  <c:v>1817</c:v>
                </c:pt>
                <c:pt idx="3215">
                  <c:v>1817</c:v>
                </c:pt>
                <c:pt idx="3216">
                  <c:v>1812</c:v>
                </c:pt>
                <c:pt idx="3217">
                  <c:v>1764</c:v>
                </c:pt>
                <c:pt idx="3218">
                  <c:v>1760</c:v>
                </c:pt>
                <c:pt idx="3219">
                  <c:v>1749</c:v>
                </c:pt>
                <c:pt idx="3220">
                  <c:v>1743</c:v>
                </c:pt>
                <c:pt idx="3221">
                  <c:v>1731</c:v>
                </c:pt>
                <c:pt idx="3222">
                  <c:v>1720</c:v>
                </c:pt>
                <c:pt idx="3223">
                  <c:v>1709</c:v>
                </c:pt>
                <c:pt idx="3224">
                  <c:v>1656</c:v>
                </c:pt>
                <c:pt idx="3225">
                  <c:v>1630</c:v>
                </c:pt>
                <c:pt idx="3226">
                  <c:v>1628</c:v>
                </c:pt>
                <c:pt idx="3227">
                  <c:v>1623</c:v>
                </c:pt>
                <c:pt idx="3228">
                  <c:v>1623</c:v>
                </c:pt>
                <c:pt idx="3229">
                  <c:v>1595</c:v>
                </c:pt>
                <c:pt idx="3230">
                  <c:v>1578</c:v>
                </c:pt>
                <c:pt idx="3231">
                  <c:v>1567</c:v>
                </c:pt>
                <c:pt idx="3232">
                  <c:v>1564</c:v>
                </c:pt>
                <c:pt idx="3233">
                  <c:v>1558</c:v>
                </c:pt>
                <c:pt idx="3234">
                  <c:v>1555</c:v>
                </c:pt>
                <c:pt idx="3235">
                  <c:v>1539</c:v>
                </c:pt>
                <c:pt idx="3236">
                  <c:v>1538</c:v>
                </c:pt>
                <c:pt idx="3237">
                  <c:v>1529</c:v>
                </c:pt>
                <c:pt idx="3238">
                  <c:v>1526</c:v>
                </c:pt>
                <c:pt idx="3239">
                  <c:v>1492</c:v>
                </c:pt>
                <c:pt idx="3240">
                  <c:v>1444</c:v>
                </c:pt>
                <c:pt idx="3241">
                  <c:v>1425</c:v>
                </c:pt>
                <c:pt idx="3242">
                  <c:v>1405</c:v>
                </c:pt>
                <c:pt idx="3243">
                  <c:v>1404</c:v>
                </c:pt>
                <c:pt idx="3244">
                  <c:v>1398</c:v>
                </c:pt>
                <c:pt idx="3245">
                  <c:v>1396</c:v>
                </c:pt>
                <c:pt idx="3246">
                  <c:v>1369</c:v>
                </c:pt>
                <c:pt idx="3247">
                  <c:v>1353</c:v>
                </c:pt>
                <c:pt idx="3248">
                  <c:v>1342</c:v>
                </c:pt>
                <c:pt idx="3249">
                  <c:v>1342</c:v>
                </c:pt>
                <c:pt idx="3250">
                  <c:v>1320</c:v>
                </c:pt>
                <c:pt idx="3251">
                  <c:v>1315</c:v>
                </c:pt>
                <c:pt idx="3252">
                  <c:v>1311</c:v>
                </c:pt>
                <c:pt idx="3253">
                  <c:v>1294</c:v>
                </c:pt>
                <c:pt idx="3254">
                  <c:v>1292</c:v>
                </c:pt>
                <c:pt idx="3255">
                  <c:v>1265</c:v>
                </c:pt>
                <c:pt idx="3256">
                  <c:v>1247</c:v>
                </c:pt>
                <c:pt idx="3257">
                  <c:v>1245</c:v>
                </c:pt>
                <c:pt idx="3258">
                  <c:v>1225</c:v>
                </c:pt>
                <c:pt idx="3259">
                  <c:v>1219</c:v>
                </c:pt>
                <c:pt idx="3260">
                  <c:v>1218</c:v>
                </c:pt>
                <c:pt idx="3261">
                  <c:v>1215</c:v>
                </c:pt>
                <c:pt idx="3262">
                  <c:v>1212</c:v>
                </c:pt>
                <c:pt idx="3263">
                  <c:v>1204</c:v>
                </c:pt>
                <c:pt idx="3264">
                  <c:v>1187</c:v>
                </c:pt>
                <c:pt idx="3265">
                  <c:v>1147</c:v>
                </c:pt>
                <c:pt idx="3266">
                  <c:v>1141</c:v>
                </c:pt>
                <c:pt idx="3267">
                  <c:v>1125</c:v>
                </c:pt>
                <c:pt idx="3268">
                  <c:v>1110</c:v>
                </c:pt>
                <c:pt idx="3269">
                  <c:v>1090</c:v>
                </c:pt>
                <c:pt idx="3270">
                  <c:v>1069</c:v>
                </c:pt>
                <c:pt idx="3271">
                  <c:v>1065</c:v>
                </c:pt>
                <c:pt idx="3272">
                  <c:v>1062</c:v>
                </c:pt>
                <c:pt idx="3273">
                  <c:v>1061</c:v>
                </c:pt>
                <c:pt idx="3274">
                  <c:v>1046</c:v>
                </c:pt>
                <c:pt idx="3275">
                  <c:v>1019</c:v>
                </c:pt>
                <c:pt idx="3276">
                  <c:v>1004</c:v>
                </c:pt>
                <c:pt idx="3277">
                  <c:v>1000</c:v>
                </c:pt>
                <c:pt idx="3278">
                  <c:v>993</c:v>
                </c:pt>
                <c:pt idx="3279">
                  <c:v>990</c:v>
                </c:pt>
                <c:pt idx="3280">
                  <c:v>922</c:v>
                </c:pt>
                <c:pt idx="3281">
                  <c:v>922</c:v>
                </c:pt>
                <c:pt idx="3282">
                  <c:v>917</c:v>
                </c:pt>
                <c:pt idx="3283">
                  <c:v>916</c:v>
                </c:pt>
                <c:pt idx="3284">
                  <c:v>894</c:v>
                </c:pt>
                <c:pt idx="3285">
                  <c:v>867</c:v>
                </c:pt>
                <c:pt idx="3286">
                  <c:v>861</c:v>
                </c:pt>
                <c:pt idx="3287">
                  <c:v>848</c:v>
                </c:pt>
                <c:pt idx="3288">
                  <c:v>819</c:v>
                </c:pt>
                <c:pt idx="3289">
                  <c:v>811</c:v>
                </c:pt>
                <c:pt idx="3290">
                  <c:v>809</c:v>
                </c:pt>
                <c:pt idx="3291">
                  <c:v>768</c:v>
                </c:pt>
                <c:pt idx="3292">
                  <c:v>768</c:v>
                </c:pt>
                <c:pt idx="3293">
                  <c:v>757</c:v>
                </c:pt>
                <c:pt idx="3294">
                  <c:v>753</c:v>
                </c:pt>
                <c:pt idx="3295">
                  <c:v>746</c:v>
                </c:pt>
                <c:pt idx="3296">
                  <c:v>736</c:v>
                </c:pt>
                <c:pt idx="3297">
                  <c:v>734</c:v>
                </c:pt>
                <c:pt idx="3298">
                  <c:v>719</c:v>
                </c:pt>
                <c:pt idx="3299">
                  <c:v>697</c:v>
                </c:pt>
                <c:pt idx="3300">
                  <c:v>694</c:v>
                </c:pt>
                <c:pt idx="3301">
                  <c:v>678</c:v>
                </c:pt>
                <c:pt idx="3302">
                  <c:v>646</c:v>
                </c:pt>
                <c:pt idx="3303">
                  <c:v>638</c:v>
                </c:pt>
                <c:pt idx="3304">
                  <c:v>633</c:v>
                </c:pt>
                <c:pt idx="3305">
                  <c:v>627</c:v>
                </c:pt>
                <c:pt idx="3306">
                  <c:v>613</c:v>
                </c:pt>
                <c:pt idx="3307">
                  <c:v>606</c:v>
                </c:pt>
                <c:pt idx="3308">
                  <c:v>603</c:v>
                </c:pt>
                <c:pt idx="3309">
                  <c:v>583</c:v>
                </c:pt>
                <c:pt idx="3310">
                  <c:v>580</c:v>
                </c:pt>
                <c:pt idx="3311">
                  <c:v>561</c:v>
                </c:pt>
                <c:pt idx="3312">
                  <c:v>550</c:v>
                </c:pt>
                <c:pt idx="3313">
                  <c:v>541</c:v>
                </c:pt>
                <c:pt idx="3314">
                  <c:v>533</c:v>
                </c:pt>
                <c:pt idx="3315">
                  <c:v>522</c:v>
                </c:pt>
                <c:pt idx="3316">
                  <c:v>477</c:v>
                </c:pt>
                <c:pt idx="3317">
                  <c:v>433</c:v>
                </c:pt>
                <c:pt idx="3318">
                  <c:v>417</c:v>
                </c:pt>
                <c:pt idx="3319">
                  <c:v>410</c:v>
                </c:pt>
                <c:pt idx="3320">
                  <c:v>407</c:v>
                </c:pt>
                <c:pt idx="3321">
                  <c:v>393</c:v>
                </c:pt>
                <c:pt idx="3322">
                  <c:v>388</c:v>
                </c:pt>
                <c:pt idx="3323">
                  <c:v>352</c:v>
                </c:pt>
                <c:pt idx="3324">
                  <c:v>333</c:v>
                </c:pt>
                <c:pt idx="3325">
                  <c:v>329</c:v>
                </c:pt>
                <c:pt idx="3326">
                  <c:v>315</c:v>
                </c:pt>
                <c:pt idx="3327">
                  <c:v>264</c:v>
                </c:pt>
                <c:pt idx="3328">
                  <c:v>259</c:v>
                </c:pt>
                <c:pt idx="3329">
                  <c:v>246</c:v>
                </c:pt>
                <c:pt idx="3330">
                  <c:v>225</c:v>
                </c:pt>
                <c:pt idx="3331">
                  <c:v>205</c:v>
                </c:pt>
                <c:pt idx="3332">
                  <c:v>197</c:v>
                </c:pt>
                <c:pt idx="3333">
                  <c:v>196</c:v>
                </c:pt>
                <c:pt idx="3334">
                  <c:v>191</c:v>
                </c:pt>
                <c:pt idx="3335">
                  <c:v>179</c:v>
                </c:pt>
                <c:pt idx="3336">
                  <c:v>170</c:v>
                </c:pt>
                <c:pt idx="3337">
                  <c:v>154</c:v>
                </c:pt>
                <c:pt idx="3338">
                  <c:v>145</c:v>
                </c:pt>
                <c:pt idx="3339">
                  <c:v>140</c:v>
                </c:pt>
                <c:pt idx="3340">
                  <c:v>138</c:v>
                </c:pt>
                <c:pt idx="3341">
                  <c:v>133</c:v>
                </c:pt>
                <c:pt idx="3342">
                  <c:v>128</c:v>
                </c:pt>
                <c:pt idx="3343">
                  <c:v>125</c:v>
                </c:pt>
                <c:pt idx="3344">
                  <c:v>99</c:v>
                </c:pt>
                <c:pt idx="3345">
                  <c:v>94</c:v>
                </c:pt>
                <c:pt idx="3346">
                  <c:v>84</c:v>
                </c:pt>
                <c:pt idx="3347">
                  <c:v>83</c:v>
                </c:pt>
                <c:pt idx="3348">
                  <c:v>69</c:v>
                </c:pt>
                <c:pt idx="3349">
                  <c:v>55</c:v>
                </c:pt>
                <c:pt idx="3350">
                  <c:v>48</c:v>
                </c:pt>
                <c:pt idx="3351">
                  <c:v>17</c:v>
                </c:pt>
                <c:pt idx="3352">
                  <c:v>12</c:v>
                </c:pt>
                <c:pt idx="3353">
                  <c:v>53443</c:v>
                </c:pt>
                <c:pt idx="3354">
                  <c:v>53074</c:v>
                </c:pt>
                <c:pt idx="3355">
                  <c:v>52278</c:v>
                </c:pt>
                <c:pt idx="3356">
                  <c:v>49248</c:v>
                </c:pt>
                <c:pt idx="3357">
                  <c:v>44614</c:v>
                </c:pt>
                <c:pt idx="3358">
                  <c:v>43592</c:v>
                </c:pt>
                <c:pt idx="3359">
                  <c:v>42187</c:v>
                </c:pt>
                <c:pt idx="3360">
                  <c:v>42147</c:v>
                </c:pt>
                <c:pt idx="3361">
                  <c:v>41274</c:v>
                </c:pt>
                <c:pt idx="3362">
                  <c:v>39986</c:v>
                </c:pt>
                <c:pt idx="3363">
                  <c:v>39363</c:v>
                </c:pt>
                <c:pt idx="3364">
                  <c:v>38918</c:v>
                </c:pt>
                <c:pt idx="3365">
                  <c:v>37857</c:v>
                </c:pt>
                <c:pt idx="3366">
                  <c:v>37047</c:v>
                </c:pt>
                <c:pt idx="3367">
                  <c:v>36938</c:v>
                </c:pt>
                <c:pt idx="3368">
                  <c:v>36829</c:v>
                </c:pt>
                <c:pt idx="3369">
                  <c:v>36395</c:v>
                </c:pt>
                <c:pt idx="3370">
                  <c:v>36385</c:v>
                </c:pt>
                <c:pt idx="3371">
                  <c:v>36261</c:v>
                </c:pt>
                <c:pt idx="3372">
                  <c:v>35581</c:v>
                </c:pt>
                <c:pt idx="3373">
                  <c:v>35463</c:v>
                </c:pt>
                <c:pt idx="3374">
                  <c:v>35015</c:v>
                </c:pt>
                <c:pt idx="3375">
                  <c:v>34929</c:v>
                </c:pt>
                <c:pt idx="3376">
                  <c:v>34902</c:v>
                </c:pt>
                <c:pt idx="3377">
                  <c:v>34677</c:v>
                </c:pt>
                <c:pt idx="3378">
                  <c:v>34665</c:v>
                </c:pt>
                <c:pt idx="3379">
                  <c:v>34627</c:v>
                </c:pt>
                <c:pt idx="3380">
                  <c:v>34614</c:v>
                </c:pt>
                <c:pt idx="3381">
                  <c:v>33998</c:v>
                </c:pt>
                <c:pt idx="3382">
                  <c:v>33865</c:v>
                </c:pt>
                <c:pt idx="3383">
                  <c:v>33825</c:v>
                </c:pt>
                <c:pt idx="3384">
                  <c:v>33749</c:v>
                </c:pt>
                <c:pt idx="3385">
                  <c:v>33215</c:v>
                </c:pt>
                <c:pt idx="3386">
                  <c:v>32991</c:v>
                </c:pt>
                <c:pt idx="3387">
                  <c:v>32962</c:v>
                </c:pt>
                <c:pt idx="3388">
                  <c:v>32703</c:v>
                </c:pt>
                <c:pt idx="3389">
                  <c:v>32493</c:v>
                </c:pt>
                <c:pt idx="3390">
                  <c:v>32439</c:v>
                </c:pt>
                <c:pt idx="3391">
                  <c:v>31916</c:v>
                </c:pt>
                <c:pt idx="3392">
                  <c:v>31892</c:v>
                </c:pt>
                <c:pt idx="3393">
                  <c:v>31880</c:v>
                </c:pt>
                <c:pt idx="3394">
                  <c:v>31715</c:v>
                </c:pt>
                <c:pt idx="3395">
                  <c:v>31633</c:v>
                </c:pt>
                <c:pt idx="3396">
                  <c:v>31578</c:v>
                </c:pt>
                <c:pt idx="3397">
                  <c:v>31574</c:v>
                </c:pt>
                <c:pt idx="3398">
                  <c:v>31488</c:v>
                </c:pt>
                <c:pt idx="3399">
                  <c:v>31426</c:v>
                </c:pt>
                <c:pt idx="3400">
                  <c:v>30966</c:v>
                </c:pt>
                <c:pt idx="3401">
                  <c:v>30823</c:v>
                </c:pt>
                <c:pt idx="3402">
                  <c:v>30679</c:v>
                </c:pt>
                <c:pt idx="3403">
                  <c:v>30675</c:v>
                </c:pt>
                <c:pt idx="3404">
                  <c:v>30459</c:v>
                </c:pt>
                <c:pt idx="3405">
                  <c:v>29816</c:v>
                </c:pt>
                <c:pt idx="3406">
                  <c:v>29577</c:v>
                </c:pt>
                <c:pt idx="3407">
                  <c:v>29565</c:v>
                </c:pt>
                <c:pt idx="3408">
                  <c:v>29565</c:v>
                </c:pt>
                <c:pt idx="3409">
                  <c:v>29486</c:v>
                </c:pt>
                <c:pt idx="3410">
                  <c:v>29444</c:v>
                </c:pt>
                <c:pt idx="3411">
                  <c:v>29443</c:v>
                </c:pt>
                <c:pt idx="3412">
                  <c:v>29152</c:v>
                </c:pt>
                <c:pt idx="3413">
                  <c:v>29117</c:v>
                </c:pt>
                <c:pt idx="3414">
                  <c:v>28909</c:v>
                </c:pt>
                <c:pt idx="3415">
                  <c:v>28733</c:v>
                </c:pt>
                <c:pt idx="3416">
                  <c:v>28681</c:v>
                </c:pt>
                <c:pt idx="3417">
                  <c:v>28416</c:v>
                </c:pt>
                <c:pt idx="3418">
                  <c:v>28394</c:v>
                </c:pt>
                <c:pt idx="3419">
                  <c:v>27881</c:v>
                </c:pt>
                <c:pt idx="3420">
                  <c:v>27843</c:v>
                </c:pt>
                <c:pt idx="3421">
                  <c:v>27730</c:v>
                </c:pt>
                <c:pt idx="3422">
                  <c:v>27649</c:v>
                </c:pt>
                <c:pt idx="3423">
                  <c:v>27419</c:v>
                </c:pt>
                <c:pt idx="3424">
                  <c:v>27396</c:v>
                </c:pt>
                <c:pt idx="3425">
                  <c:v>27223</c:v>
                </c:pt>
                <c:pt idx="3426">
                  <c:v>27102</c:v>
                </c:pt>
                <c:pt idx="3427">
                  <c:v>27000</c:v>
                </c:pt>
                <c:pt idx="3428">
                  <c:v>26992</c:v>
                </c:pt>
                <c:pt idx="3429">
                  <c:v>26802</c:v>
                </c:pt>
                <c:pt idx="3430">
                  <c:v>26770</c:v>
                </c:pt>
                <c:pt idx="3431">
                  <c:v>26747</c:v>
                </c:pt>
                <c:pt idx="3432">
                  <c:v>26718</c:v>
                </c:pt>
                <c:pt idx="3433">
                  <c:v>26510</c:v>
                </c:pt>
                <c:pt idx="3434">
                  <c:v>26443</c:v>
                </c:pt>
                <c:pt idx="3435">
                  <c:v>26416</c:v>
                </c:pt>
                <c:pt idx="3436">
                  <c:v>26322</c:v>
                </c:pt>
                <c:pt idx="3437">
                  <c:v>26073</c:v>
                </c:pt>
                <c:pt idx="3438">
                  <c:v>25983</c:v>
                </c:pt>
                <c:pt idx="3439">
                  <c:v>25870</c:v>
                </c:pt>
                <c:pt idx="3440">
                  <c:v>25761</c:v>
                </c:pt>
                <c:pt idx="3441">
                  <c:v>25735</c:v>
                </c:pt>
                <c:pt idx="3442">
                  <c:v>25596</c:v>
                </c:pt>
                <c:pt idx="3443">
                  <c:v>25433</c:v>
                </c:pt>
                <c:pt idx="3444">
                  <c:v>25319</c:v>
                </c:pt>
                <c:pt idx="3445">
                  <c:v>25146</c:v>
                </c:pt>
                <c:pt idx="3446">
                  <c:v>25023</c:v>
                </c:pt>
                <c:pt idx="3447">
                  <c:v>25007</c:v>
                </c:pt>
                <c:pt idx="3448">
                  <c:v>24966</c:v>
                </c:pt>
                <c:pt idx="3449">
                  <c:v>24932</c:v>
                </c:pt>
                <c:pt idx="3450">
                  <c:v>24743</c:v>
                </c:pt>
                <c:pt idx="3451">
                  <c:v>24687</c:v>
                </c:pt>
                <c:pt idx="3452">
                  <c:v>24636</c:v>
                </c:pt>
                <c:pt idx="3453">
                  <c:v>24534</c:v>
                </c:pt>
                <c:pt idx="3454">
                  <c:v>24486</c:v>
                </c:pt>
                <c:pt idx="3455">
                  <c:v>24242</c:v>
                </c:pt>
                <c:pt idx="3456">
                  <c:v>24028</c:v>
                </c:pt>
                <c:pt idx="3457">
                  <c:v>23944</c:v>
                </c:pt>
                <c:pt idx="3458">
                  <c:v>23932</c:v>
                </c:pt>
                <c:pt idx="3459">
                  <c:v>23853</c:v>
                </c:pt>
                <c:pt idx="3460">
                  <c:v>23689</c:v>
                </c:pt>
                <c:pt idx="3461">
                  <c:v>23680</c:v>
                </c:pt>
                <c:pt idx="3462">
                  <c:v>23643</c:v>
                </c:pt>
                <c:pt idx="3463">
                  <c:v>23313</c:v>
                </c:pt>
                <c:pt idx="3464">
                  <c:v>23250</c:v>
                </c:pt>
                <c:pt idx="3465">
                  <c:v>23184</c:v>
                </c:pt>
                <c:pt idx="3466">
                  <c:v>23089</c:v>
                </c:pt>
                <c:pt idx="3467">
                  <c:v>23085</c:v>
                </c:pt>
                <c:pt idx="3468">
                  <c:v>22910</c:v>
                </c:pt>
                <c:pt idx="3469">
                  <c:v>22908</c:v>
                </c:pt>
                <c:pt idx="3470">
                  <c:v>22675</c:v>
                </c:pt>
                <c:pt idx="3471">
                  <c:v>22637</c:v>
                </c:pt>
                <c:pt idx="3472">
                  <c:v>22514</c:v>
                </c:pt>
                <c:pt idx="3473">
                  <c:v>22493</c:v>
                </c:pt>
                <c:pt idx="3474">
                  <c:v>22421</c:v>
                </c:pt>
                <c:pt idx="3475">
                  <c:v>22293</c:v>
                </c:pt>
                <c:pt idx="3476">
                  <c:v>22292</c:v>
                </c:pt>
                <c:pt idx="3477">
                  <c:v>22230</c:v>
                </c:pt>
                <c:pt idx="3478">
                  <c:v>22119</c:v>
                </c:pt>
                <c:pt idx="3479">
                  <c:v>22084</c:v>
                </c:pt>
                <c:pt idx="3480">
                  <c:v>21980</c:v>
                </c:pt>
                <c:pt idx="3481">
                  <c:v>21836</c:v>
                </c:pt>
                <c:pt idx="3482">
                  <c:v>21834</c:v>
                </c:pt>
                <c:pt idx="3483">
                  <c:v>21807</c:v>
                </c:pt>
                <c:pt idx="3484">
                  <c:v>21803</c:v>
                </c:pt>
                <c:pt idx="3485">
                  <c:v>21697</c:v>
                </c:pt>
                <c:pt idx="3486">
                  <c:v>21575</c:v>
                </c:pt>
                <c:pt idx="3487">
                  <c:v>21444</c:v>
                </c:pt>
                <c:pt idx="3488">
                  <c:v>21405</c:v>
                </c:pt>
                <c:pt idx="3489">
                  <c:v>21320</c:v>
                </c:pt>
                <c:pt idx="3490">
                  <c:v>21243</c:v>
                </c:pt>
                <c:pt idx="3491">
                  <c:v>21236</c:v>
                </c:pt>
                <c:pt idx="3492">
                  <c:v>21106</c:v>
                </c:pt>
                <c:pt idx="3493">
                  <c:v>21096</c:v>
                </c:pt>
                <c:pt idx="3494">
                  <c:v>21032</c:v>
                </c:pt>
                <c:pt idx="3495">
                  <c:v>20901</c:v>
                </c:pt>
                <c:pt idx="3496">
                  <c:v>20878</c:v>
                </c:pt>
                <c:pt idx="3497">
                  <c:v>20831</c:v>
                </c:pt>
                <c:pt idx="3498">
                  <c:v>20778</c:v>
                </c:pt>
                <c:pt idx="3499">
                  <c:v>20774</c:v>
                </c:pt>
                <c:pt idx="3500">
                  <c:v>20708</c:v>
                </c:pt>
                <c:pt idx="3501">
                  <c:v>20663</c:v>
                </c:pt>
                <c:pt idx="3502">
                  <c:v>20628</c:v>
                </c:pt>
                <c:pt idx="3503">
                  <c:v>20439</c:v>
                </c:pt>
                <c:pt idx="3504">
                  <c:v>20389</c:v>
                </c:pt>
                <c:pt idx="3505">
                  <c:v>20277</c:v>
                </c:pt>
                <c:pt idx="3506">
                  <c:v>20258</c:v>
                </c:pt>
                <c:pt idx="3507">
                  <c:v>20113</c:v>
                </c:pt>
                <c:pt idx="3508">
                  <c:v>20093</c:v>
                </c:pt>
                <c:pt idx="3509">
                  <c:v>20064</c:v>
                </c:pt>
                <c:pt idx="3510">
                  <c:v>20055</c:v>
                </c:pt>
                <c:pt idx="3511">
                  <c:v>20012</c:v>
                </c:pt>
                <c:pt idx="3512">
                  <c:v>19989</c:v>
                </c:pt>
                <c:pt idx="3513">
                  <c:v>19980</c:v>
                </c:pt>
                <c:pt idx="3514">
                  <c:v>19959</c:v>
                </c:pt>
                <c:pt idx="3515">
                  <c:v>19953</c:v>
                </c:pt>
                <c:pt idx="3516">
                  <c:v>19948</c:v>
                </c:pt>
                <c:pt idx="3517">
                  <c:v>19946</c:v>
                </c:pt>
                <c:pt idx="3518">
                  <c:v>19936</c:v>
                </c:pt>
                <c:pt idx="3519">
                  <c:v>19935</c:v>
                </c:pt>
                <c:pt idx="3520">
                  <c:v>19900</c:v>
                </c:pt>
                <c:pt idx="3521">
                  <c:v>19883</c:v>
                </c:pt>
                <c:pt idx="3522">
                  <c:v>19876</c:v>
                </c:pt>
                <c:pt idx="3523">
                  <c:v>19848</c:v>
                </c:pt>
                <c:pt idx="3524">
                  <c:v>19842</c:v>
                </c:pt>
                <c:pt idx="3525">
                  <c:v>19834</c:v>
                </c:pt>
                <c:pt idx="3526">
                  <c:v>19833</c:v>
                </c:pt>
                <c:pt idx="3527">
                  <c:v>19821</c:v>
                </c:pt>
                <c:pt idx="3528">
                  <c:v>19813</c:v>
                </c:pt>
                <c:pt idx="3529">
                  <c:v>19789</c:v>
                </c:pt>
                <c:pt idx="3530">
                  <c:v>19784</c:v>
                </c:pt>
                <c:pt idx="3531">
                  <c:v>19762</c:v>
                </c:pt>
                <c:pt idx="3532">
                  <c:v>19742</c:v>
                </c:pt>
                <c:pt idx="3533">
                  <c:v>19731</c:v>
                </c:pt>
                <c:pt idx="3534">
                  <c:v>19720</c:v>
                </c:pt>
                <c:pt idx="3535">
                  <c:v>19695</c:v>
                </c:pt>
                <c:pt idx="3536">
                  <c:v>19673</c:v>
                </c:pt>
                <c:pt idx="3537">
                  <c:v>19657</c:v>
                </c:pt>
                <c:pt idx="3538">
                  <c:v>19644</c:v>
                </c:pt>
                <c:pt idx="3539">
                  <c:v>19642</c:v>
                </c:pt>
                <c:pt idx="3540">
                  <c:v>19619</c:v>
                </c:pt>
                <c:pt idx="3541">
                  <c:v>19610</c:v>
                </c:pt>
                <c:pt idx="3542">
                  <c:v>19606</c:v>
                </c:pt>
                <c:pt idx="3543">
                  <c:v>19602</c:v>
                </c:pt>
                <c:pt idx="3544">
                  <c:v>19601</c:v>
                </c:pt>
                <c:pt idx="3545">
                  <c:v>19536</c:v>
                </c:pt>
                <c:pt idx="3546">
                  <c:v>19510</c:v>
                </c:pt>
                <c:pt idx="3547">
                  <c:v>19504</c:v>
                </c:pt>
                <c:pt idx="3548">
                  <c:v>19494</c:v>
                </c:pt>
                <c:pt idx="3549">
                  <c:v>19493</c:v>
                </c:pt>
                <c:pt idx="3550">
                  <c:v>19457</c:v>
                </c:pt>
                <c:pt idx="3551">
                  <c:v>19426</c:v>
                </c:pt>
                <c:pt idx="3552">
                  <c:v>19421</c:v>
                </c:pt>
                <c:pt idx="3553">
                  <c:v>19410</c:v>
                </c:pt>
                <c:pt idx="3554">
                  <c:v>19405</c:v>
                </c:pt>
                <c:pt idx="3555">
                  <c:v>19398</c:v>
                </c:pt>
                <c:pt idx="3556">
                  <c:v>19390</c:v>
                </c:pt>
                <c:pt idx="3557">
                  <c:v>19388</c:v>
                </c:pt>
                <c:pt idx="3558">
                  <c:v>19377</c:v>
                </c:pt>
                <c:pt idx="3559">
                  <c:v>19372</c:v>
                </c:pt>
                <c:pt idx="3560">
                  <c:v>19366</c:v>
                </c:pt>
                <c:pt idx="3561">
                  <c:v>19365</c:v>
                </c:pt>
                <c:pt idx="3562">
                  <c:v>19358</c:v>
                </c:pt>
                <c:pt idx="3563">
                  <c:v>19344</c:v>
                </c:pt>
                <c:pt idx="3564">
                  <c:v>19327</c:v>
                </c:pt>
                <c:pt idx="3565">
                  <c:v>19321</c:v>
                </c:pt>
                <c:pt idx="3566">
                  <c:v>19312</c:v>
                </c:pt>
                <c:pt idx="3567">
                  <c:v>19303</c:v>
                </c:pt>
                <c:pt idx="3568">
                  <c:v>19283</c:v>
                </c:pt>
                <c:pt idx="3569">
                  <c:v>19276</c:v>
                </c:pt>
                <c:pt idx="3570">
                  <c:v>19267</c:v>
                </c:pt>
                <c:pt idx="3571">
                  <c:v>19237</c:v>
                </c:pt>
                <c:pt idx="3572">
                  <c:v>19213</c:v>
                </c:pt>
                <c:pt idx="3573">
                  <c:v>19197</c:v>
                </c:pt>
                <c:pt idx="3574">
                  <c:v>19193</c:v>
                </c:pt>
                <c:pt idx="3575">
                  <c:v>19176</c:v>
                </c:pt>
                <c:pt idx="3576">
                  <c:v>19172</c:v>
                </c:pt>
                <c:pt idx="3577">
                  <c:v>19138</c:v>
                </c:pt>
                <c:pt idx="3578">
                  <c:v>19115</c:v>
                </c:pt>
                <c:pt idx="3579">
                  <c:v>19098</c:v>
                </c:pt>
                <c:pt idx="3580">
                  <c:v>19071</c:v>
                </c:pt>
                <c:pt idx="3581">
                  <c:v>19056</c:v>
                </c:pt>
                <c:pt idx="3582">
                  <c:v>19046</c:v>
                </c:pt>
                <c:pt idx="3583">
                  <c:v>19023</c:v>
                </c:pt>
                <c:pt idx="3584">
                  <c:v>19019</c:v>
                </c:pt>
                <c:pt idx="3585">
                  <c:v>19015</c:v>
                </c:pt>
                <c:pt idx="3586">
                  <c:v>19009</c:v>
                </c:pt>
                <c:pt idx="3587">
                  <c:v>18999</c:v>
                </c:pt>
                <c:pt idx="3588">
                  <c:v>18997</c:v>
                </c:pt>
                <c:pt idx="3589">
                  <c:v>18988</c:v>
                </c:pt>
                <c:pt idx="3590">
                  <c:v>18987</c:v>
                </c:pt>
                <c:pt idx="3591">
                  <c:v>18984</c:v>
                </c:pt>
                <c:pt idx="3592">
                  <c:v>18971</c:v>
                </c:pt>
                <c:pt idx="3593">
                  <c:v>18901</c:v>
                </c:pt>
                <c:pt idx="3594">
                  <c:v>18856</c:v>
                </c:pt>
                <c:pt idx="3595">
                  <c:v>18845</c:v>
                </c:pt>
                <c:pt idx="3596">
                  <c:v>18838</c:v>
                </c:pt>
                <c:pt idx="3597">
                  <c:v>18836</c:v>
                </c:pt>
                <c:pt idx="3598">
                  <c:v>18835</c:v>
                </c:pt>
                <c:pt idx="3599">
                  <c:v>18822</c:v>
                </c:pt>
                <c:pt idx="3600">
                  <c:v>18812</c:v>
                </c:pt>
                <c:pt idx="3601">
                  <c:v>18812</c:v>
                </c:pt>
                <c:pt idx="3602">
                  <c:v>18808</c:v>
                </c:pt>
                <c:pt idx="3603">
                  <c:v>18806</c:v>
                </c:pt>
                <c:pt idx="3604">
                  <c:v>18793</c:v>
                </c:pt>
                <c:pt idx="3605">
                  <c:v>18787</c:v>
                </c:pt>
                <c:pt idx="3606">
                  <c:v>18776</c:v>
                </c:pt>
                <c:pt idx="3607">
                  <c:v>18761</c:v>
                </c:pt>
                <c:pt idx="3608">
                  <c:v>18756</c:v>
                </c:pt>
                <c:pt idx="3609">
                  <c:v>18730</c:v>
                </c:pt>
                <c:pt idx="3610">
                  <c:v>18693</c:v>
                </c:pt>
                <c:pt idx="3611">
                  <c:v>18658</c:v>
                </c:pt>
                <c:pt idx="3612">
                  <c:v>18658</c:v>
                </c:pt>
                <c:pt idx="3613">
                  <c:v>18654</c:v>
                </c:pt>
                <c:pt idx="3614">
                  <c:v>18633</c:v>
                </c:pt>
                <c:pt idx="3615">
                  <c:v>18583</c:v>
                </c:pt>
                <c:pt idx="3616">
                  <c:v>18577</c:v>
                </c:pt>
                <c:pt idx="3617">
                  <c:v>18573</c:v>
                </c:pt>
                <c:pt idx="3618">
                  <c:v>18531</c:v>
                </c:pt>
                <c:pt idx="3619">
                  <c:v>18514</c:v>
                </c:pt>
                <c:pt idx="3620">
                  <c:v>18497</c:v>
                </c:pt>
                <c:pt idx="3621">
                  <c:v>18462</c:v>
                </c:pt>
                <c:pt idx="3622">
                  <c:v>18457</c:v>
                </c:pt>
                <c:pt idx="3623">
                  <c:v>18446</c:v>
                </c:pt>
                <c:pt idx="3624">
                  <c:v>18442</c:v>
                </c:pt>
                <c:pt idx="3625">
                  <c:v>18436</c:v>
                </c:pt>
                <c:pt idx="3626">
                  <c:v>18434</c:v>
                </c:pt>
                <c:pt idx="3627">
                  <c:v>18369</c:v>
                </c:pt>
                <c:pt idx="3628">
                  <c:v>18365</c:v>
                </c:pt>
                <c:pt idx="3629">
                  <c:v>18357</c:v>
                </c:pt>
                <c:pt idx="3630">
                  <c:v>18355</c:v>
                </c:pt>
                <c:pt idx="3631">
                  <c:v>18348</c:v>
                </c:pt>
                <c:pt idx="3632">
                  <c:v>18343</c:v>
                </c:pt>
                <c:pt idx="3633">
                  <c:v>18329</c:v>
                </c:pt>
                <c:pt idx="3634">
                  <c:v>18321</c:v>
                </c:pt>
                <c:pt idx="3635">
                  <c:v>18313</c:v>
                </c:pt>
                <c:pt idx="3636">
                  <c:v>18301</c:v>
                </c:pt>
                <c:pt idx="3637">
                  <c:v>18293</c:v>
                </c:pt>
                <c:pt idx="3638">
                  <c:v>18290</c:v>
                </c:pt>
                <c:pt idx="3639">
                  <c:v>18287</c:v>
                </c:pt>
                <c:pt idx="3640">
                  <c:v>18286</c:v>
                </c:pt>
                <c:pt idx="3641">
                  <c:v>18285</c:v>
                </c:pt>
                <c:pt idx="3642">
                  <c:v>18279</c:v>
                </c:pt>
                <c:pt idx="3643">
                  <c:v>18266</c:v>
                </c:pt>
                <c:pt idx="3644">
                  <c:v>18258</c:v>
                </c:pt>
                <c:pt idx="3645">
                  <c:v>18229</c:v>
                </c:pt>
                <c:pt idx="3646">
                  <c:v>18222</c:v>
                </c:pt>
                <c:pt idx="3647">
                  <c:v>18202</c:v>
                </c:pt>
                <c:pt idx="3648">
                  <c:v>18194</c:v>
                </c:pt>
                <c:pt idx="3649">
                  <c:v>18169</c:v>
                </c:pt>
                <c:pt idx="3650">
                  <c:v>18167</c:v>
                </c:pt>
                <c:pt idx="3651">
                  <c:v>18157</c:v>
                </c:pt>
                <c:pt idx="3652">
                  <c:v>18141</c:v>
                </c:pt>
                <c:pt idx="3653">
                  <c:v>18135</c:v>
                </c:pt>
                <c:pt idx="3654">
                  <c:v>18121</c:v>
                </c:pt>
                <c:pt idx="3655">
                  <c:v>18118</c:v>
                </c:pt>
                <c:pt idx="3656">
                  <c:v>18100</c:v>
                </c:pt>
                <c:pt idx="3657">
                  <c:v>18072</c:v>
                </c:pt>
                <c:pt idx="3658">
                  <c:v>18069</c:v>
                </c:pt>
                <c:pt idx="3659">
                  <c:v>18066</c:v>
                </c:pt>
                <c:pt idx="3660">
                  <c:v>18054</c:v>
                </c:pt>
                <c:pt idx="3661">
                  <c:v>18050</c:v>
                </c:pt>
                <c:pt idx="3662">
                  <c:v>18047</c:v>
                </c:pt>
                <c:pt idx="3663">
                  <c:v>18034</c:v>
                </c:pt>
                <c:pt idx="3664">
                  <c:v>18032</c:v>
                </c:pt>
                <c:pt idx="3665">
                  <c:v>18026</c:v>
                </c:pt>
                <c:pt idx="3666">
                  <c:v>18017</c:v>
                </c:pt>
                <c:pt idx="3667">
                  <c:v>18010</c:v>
                </c:pt>
                <c:pt idx="3668">
                  <c:v>18003</c:v>
                </c:pt>
                <c:pt idx="3669">
                  <c:v>17998</c:v>
                </c:pt>
                <c:pt idx="3670">
                  <c:v>17991</c:v>
                </c:pt>
                <c:pt idx="3671">
                  <c:v>17987</c:v>
                </c:pt>
                <c:pt idx="3672">
                  <c:v>17946</c:v>
                </c:pt>
                <c:pt idx="3673">
                  <c:v>17916</c:v>
                </c:pt>
                <c:pt idx="3674">
                  <c:v>17914</c:v>
                </c:pt>
                <c:pt idx="3675">
                  <c:v>17909</c:v>
                </c:pt>
                <c:pt idx="3676">
                  <c:v>17905</c:v>
                </c:pt>
                <c:pt idx="3677">
                  <c:v>17829</c:v>
                </c:pt>
                <c:pt idx="3678">
                  <c:v>17829</c:v>
                </c:pt>
                <c:pt idx="3679">
                  <c:v>17823</c:v>
                </c:pt>
                <c:pt idx="3680">
                  <c:v>17819</c:v>
                </c:pt>
                <c:pt idx="3681">
                  <c:v>17817</c:v>
                </c:pt>
                <c:pt idx="3682">
                  <c:v>17760</c:v>
                </c:pt>
                <c:pt idx="3683">
                  <c:v>17742</c:v>
                </c:pt>
                <c:pt idx="3684">
                  <c:v>17734</c:v>
                </c:pt>
                <c:pt idx="3685">
                  <c:v>17728</c:v>
                </c:pt>
                <c:pt idx="3686">
                  <c:v>17723</c:v>
                </c:pt>
                <c:pt idx="3687">
                  <c:v>17703</c:v>
                </c:pt>
                <c:pt idx="3688">
                  <c:v>17661</c:v>
                </c:pt>
                <c:pt idx="3689">
                  <c:v>17651</c:v>
                </c:pt>
                <c:pt idx="3690">
                  <c:v>17639</c:v>
                </c:pt>
                <c:pt idx="3691">
                  <c:v>17636</c:v>
                </c:pt>
                <c:pt idx="3692">
                  <c:v>17593</c:v>
                </c:pt>
                <c:pt idx="3693">
                  <c:v>17576</c:v>
                </c:pt>
                <c:pt idx="3694">
                  <c:v>17575</c:v>
                </c:pt>
                <c:pt idx="3695">
                  <c:v>17566</c:v>
                </c:pt>
                <c:pt idx="3696">
                  <c:v>17558</c:v>
                </c:pt>
                <c:pt idx="3697">
                  <c:v>17513</c:v>
                </c:pt>
                <c:pt idx="3698">
                  <c:v>17500</c:v>
                </c:pt>
                <c:pt idx="3699">
                  <c:v>17498</c:v>
                </c:pt>
                <c:pt idx="3700">
                  <c:v>17491</c:v>
                </c:pt>
                <c:pt idx="3701">
                  <c:v>17487</c:v>
                </c:pt>
                <c:pt idx="3702">
                  <c:v>17478</c:v>
                </c:pt>
                <c:pt idx="3703">
                  <c:v>17468</c:v>
                </c:pt>
                <c:pt idx="3704">
                  <c:v>17465</c:v>
                </c:pt>
                <c:pt idx="3705">
                  <c:v>17460</c:v>
                </c:pt>
                <c:pt idx="3706">
                  <c:v>17452</c:v>
                </c:pt>
                <c:pt idx="3707">
                  <c:v>17449</c:v>
                </c:pt>
                <c:pt idx="3708">
                  <c:v>17445</c:v>
                </c:pt>
                <c:pt idx="3709">
                  <c:v>17432</c:v>
                </c:pt>
                <c:pt idx="3710">
                  <c:v>17431</c:v>
                </c:pt>
                <c:pt idx="3711">
                  <c:v>17429</c:v>
                </c:pt>
                <c:pt idx="3712">
                  <c:v>17414</c:v>
                </c:pt>
                <c:pt idx="3713">
                  <c:v>17408</c:v>
                </c:pt>
                <c:pt idx="3714">
                  <c:v>17389</c:v>
                </c:pt>
                <c:pt idx="3715">
                  <c:v>17380</c:v>
                </c:pt>
                <c:pt idx="3716">
                  <c:v>17378</c:v>
                </c:pt>
                <c:pt idx="3717">
                  <c:v>17378</c:v>
                </c:pt>
                <c:pt idx="3718">
                  <c:v>17375</c:v>
                </c:pt>
                <c:pt idx="3719">
                  <c:v>17367</c:v>
                </c:pt>
                <c:pt idx="3720">
                  <c:v>17363</c:v>
                </c:pt>
                <c:pt idx="3721">
                  <c:v>17358</c:v>
                </c:pt>
                <c:pt idx="3722">
                  <c:v>17339</c:v>
                </c:pt>
                <c:pt idx="3723">
                  <c:v>17336</c:v>
                </c:pt>
                <c:pt idx="3724">
                  <c:v>17327</c:v>
                </c:pt>
                <c:pt idx="3725">
                  <c:v>17306</c:v>
                </c:pt>
                <c:pt idx="3726">
                  <c:v>17280</c:v>
                </c:pt>
                <c:pt idx="3727">
                  <c:v>17275</c:v>
                </c:pt>
                <c:pt idx="3728">
                  <c:v>17255</c:v>
                </c:pt>
                <c:pt idx="3729">
                  <c:v>17232</c:v>
                </c:pt>
                <c:pt idx="3730">
                  <c:v>17222</c:v>
                </c:pt>
                <c:pt idx="3731">
                  <c:v>17215</c:v>
                </c:pt>
                <c:pt idx="3732">
                  <c:v>17212</c:v>
                </c:pt>
                <c:pt idx="3733">
                  <c:v>17203</c:v>
                </c:pt>
                <c:pt idx="3734">
                  <c:v>17194</c:v>
                </c:pt>
                <c:pt idx="3735">
                  <c:v>17152</c:v>
                </c:pt>
                <c:pt idx="3736">
                  <c:v>17145</c:v>
                </c:pt>
                <c:pt idx="3737">
                  <c:v>17144</c:v>
                </c:pt>
                <c:pt idx="3738">
                  <c:v>17135</c:v>
                </c:pt>
                <c:pt idx="3739">
                  <c:v>17112</c:v>
                </c:pt>
                <c:pt idx="3740">
                  <c:v>17111</c:v>
                </c:pt>
                <c:pt idx="3741">
                  <c:v>17108</c:v>
                </c:pt>
                <c:pt idx="3742">
                  <c:v>17103</c:v>
                </c:pt>
                <c:pt idx="3743">
                  <c:v>17102</c:v>
                </c:pt>
                <c:pt idx="3744">
                  <c:v>17069</c:v>
                </c:pt>
                <c:pt idx="3745">
                  <c:v>17056</c:v>
                </c:pt>
                <c:pt idx="3746">
                  <c:v>17019</c:v>
                </c:pt>
                <c:pt idx="3747">
                  <c:v>17015</c:v>
                </c:pt>
                <c:pt idx="3748">
                  <c:v>17007</c:v>
                </c:pt>
                <c:pt idx="3749">
                  <c:v>16996</c:v>
                </c:pt>
                <c:pt idx="3750">
                  <c:v>16993</c:v>
                </c:pt>
                <c:pt idx="3751">
                  <c:v>16969</c:v>
                </c:pt>
                <c:pt idx="3752">
                  <c:v>16959</c:v>
                </c:pt>
                <c:pt idx="3753">
                  <c:v>16955</c:v>
                </c:pt>
                <c:pt idx="3754">
                  <c:v>16936</c:v>
                </c:pt>
                <c:pt idx="3755">
                  <c:v>16931</c:v>
                </c:pt>
                <c:pt idx="3756">
                  <c:v>16931</c:v>
                </c:pt>
                <c:pt idx="3757">
                  <c:v>16923</c:v>
                </c:pt>
                <c:pt idx="3758">
                  <c:v>16904</c:v>
                </c:pt>
                <c:pt idx="3759">
                  <c:v>16891</c:v>
                </c:pt>
                <c:pt idx="3760">
                  <c:v>16863</c:v>
                </c:pt>
                <c:pt idx="3761">
                  <c:v>16862</c:v>
                </c:pt>
                <c:pt idx="3762">
                  <c:v>16825</c:v>
                </c:pt>
                <c:pt idx="3763">
                  <c:v>16813</c:v>
                </c:pt>
                <c:pt idx="3764">
                  <c:v>16798</c:v>
                </c:pt>
                <c:pt idx="3765">
                  <c:v>16797</c:v>
                </c:pt>
                <c:pt idx="3766">
                  <c:v>16782</c:v>
                </c:pt>
                <c:pt idx="3767">
                  <c:v>16779</c:v>
                </c:pt>
                <c:pt idx="3768">
                  <c:v>16778</c:v>
                </c:pt>
                <c:pt idx="3769">
                  <c:v>16767</c:v>
                </c:pt>
                <c:pt idx="3770">
                  <c:v>16764</c:v>
                </c:pt>
                <c:pt idx="3771">
                  <c:v>16762</c:v>
                </c:pt>
                <c:pt idx="3772">
                  <c:v>16753</c:v>
                </c:pt>
                <c:pt idx="3773">
                  <c:v>16753</c:v>
                </c:pt>
                <c:pt idx="3774">
                  <c:v>16738</c:v>
                </c:pt>
                <c:pt idx="3775">
                  <c:v>16711</c:v>
                </c:pt>
                <c:pt idx="3776">
                  <c:v>16705</c:v>
                </c:pt>
                <c:pt idx="3777">
                  <c:v>16684</c:v>
                </c:pt>
                <c:pt idx="3778">
                  <c:v>16657</c:v>
                </c:pt>
                <c:pt idx="3779">
                  <c:v>16648</c:v>
                </c:pt>
                <c:pt idx="3780">
                  <c:v>16641</c:v>
                </c:pt>
                <c:pt idx="3781">
                  <c:v>16636</c:v>
                </c:pt>
                <c:pt idx="3782">
                  <c:v>16622</c:v>
                </c:pt>
                <c:pt idx="3783">
                  <c:v>16619</c:v>
                </c:pt>
                <c:pt idx="3784">
                  <c:v>16618</c:v>
                </c:pt>
                <c:pt idx="3785">
                  <c:v>16617</c:v>
                </c:pt>
                <c:pt idx="3786">
                  <c:v>16603</c:v>
                </c:pt>
                <c:pt idx="3787">
                  <c:v>16603</c:v>
                </c:pt>
                <c:pt idx="3788">
                  <c:v>16596</c:v>
                </c:pt>
                <c:pt idx="3789">
                  <c:v>16592</c:v>
                </c:pt>
                <c:pt idx="3790">
                  <c:v>16590</c:v>
                </c:pt>
                <c:pt idx="3791">
                  <c:v>16570</c:v>
                </c:pt>
                <c:pt idx="3792">
                  <c:v>16564</c:v>
                </c:pt>
                <c:pt idx="3793">
                  <c:v>16542</c:v>
                </c:pt>
                <c:pt idx="3794">
                  <c:v>16526</c:v>
                </c:pt>
                <c:pt idx="3795">
                  <c:v>16519</c:v>
                </c:pt>
                <c:pt idx="3796">
                  <c:v>16519</c:v>
                </c:pt>
                <c:pt idx="3797">
                  <c:v>16509</c:v>
                </c:pt>
                <c:pt idx="3798">
                  <c:v>16474</c:v>
                </c:pt>
                <c:pt idx="3799">
                  <c:v>16469</c:v>
                </c:pt>
                <c:pt idx="3800">
                  <c:v>16467</c:v>
                </c:pt>
                <c:pt idx="3801">
                  <c:v>16467</c:v>
                </c:pt>
                <c:pt idx="3802">
                  <c:v>16466</c:v>
                </c:pt>
                <c:pt idx="3803">
                  <c:v>16459</c:v>
                </c:pt>
                <c:pt idx="3804">
                  <c:v>16430</c:v>
                </c:pt>
                <c:pt idx="3805">
                  <c:v>16426</c:v>
                </c:pt>
                <c:pt idx="3806">
                  <c:v>16392</c:v>
                </c:pt>
                <c:pt idx="3807">
                  <c:v>16391</c:v>
                </c:pt>
                <c:pt idx="3808">
                  <c:v>16387</c:v>
                </c:pt>
                <c:pt idx="3809">
                  <c:v>16346</c:v>
                </c:pt>
                <c:pt idx="3810">
                  <c:v>16310</c:v>
                </c:pt>
                <c:pt idx="3811">
                  <c:v>16282</c:v>
                </c:pt>
                <c:pt idx="3812">
                  <c:v>16274</c:v>
                </c:pt>
                <c:pt idx="3813">
                  <c:v>16262</c:v>
                </c:pt>
                <c:pt idx="3814">
                  <c:v>16224</c:v>
                </c:pt>
                <c:pt idx="3815">
                  <c:v>16220</c:v>
                </c:pt>
                <c:pt idx="3816">
                  <c:v>16217</c:v>
                </c:pt>
                <c:pt idx="3817">
                  <c:v>16217</c:v>
                </c:pt>
                <c:pt idx="3818">
                  <c:v>16174</c:v>
                </c:pt>
                <c:pt idx="3819">
                  <c:v>16157</c:v>
                </c:pt>
                <c:pt idx="3820">
                  <c:v>16148</c:v>
                </c:pt>
                <c:pt idx="3821">
                  <c:v>16133</c:v>
                </c:pt>
                <c:pt idx="3822">
                  <c:v>16096</c:v>
                </c:pt>
                <c:pt idx="3823">
                  <c:v>16090</c:v>
                </c:pt>
                <c:pt idx="3824">
                  <c:v>16025</c:v>
                </c:pt>
                <c:pt idx="3825">
                  <c:v>16005</c:v>
                </c:pt>
                <c:pt idx="3826">
                  <c:v>15990</c:v>
                </c:pt>
                <c:pt idx="3827">
                  <c:v>15987</c:v>
                </c:pt>
                <c:pt idx="3828">
                  <c:v>15973</c:v>
                </c:pt>
                <c:pt idx="3829">
                  <c:v>15957</c:v>
                </c:pt>
                <c:pt idx="3830">
                  <c:v>15915</c:v>
                </c:pt>
                <c:pt idx="3831">
                  <c:v>15908</c:v>
                </c:pt>
                <c:pt idx="3832">
                  <c:v>15904</c:v>
                </c:pt>
                <c:pt idx="3833">
                  <c:v>15899</c:v>
                </c:pt>
                <c:pt idx="3834">
                  <c:v>15887</c:v>
                </c:pt>
                <c:pt idx="3835">
                  <c:v>15869</c:v>
                </c:pt>
                <c:pt idx="3836">
                  <c:v>15863</c:v>
                </c:pt>
                <c:pt idx="3837">
                  <c:v>15863</c:v>
                </c:pt>
                <c:pt idx="3838">
                  <c:v>15861</c:v>
                </c:pt>
                <c:pt idx="3839">
                  <c:v>15860</c:v>
                </c:pt>
                <c:pt idx="3840">
                  <c:v>15859</c:v>
                </c:pt>
                <c:pt idx="3841">
                  <c:v>15841</c:v>
                </c:pt>
                <c:pt idx="3842">
                  <c:v>15834</c:v>
                </c:pt>
                <c:pt idx="3843">
                  <c:v>15813</c:v>
                </c:pt>
                <c:pt idx="3844">
                  <c:v>15755</c:v>
                </c:pt>
                <c:pt idx="3845">
                  <c:v>15744</c:v>
                </c:pt>
                <c:pt idx="3846">
                  <c:v>15740</c:v>
                </c:pt>
                <c:pt idx="3847">
                  <c:v>15730</c:v>
                </c:pt>
                <c:pt idx="3848">
                  <c:v>15727</c:v>
                </c:pt>
                <c:pt idx="3849">
                  <c:v>15711</c:v>
                </c:pt>
                <c:pt idx="3850">
                  <c:v>15710</c:v>
                </c:pt>
                <c:pt idx="3851">
                  <c:v>15709</c:v>
                </c:pt>
                <c:pt idx="3852">
                  <c:v>15677</c:v>
                </c:pt>
                <c:pt idx="3853">
                  <c:v>15646</c:v>
                </c:pt>
                <c:pt idx="3854">
                  <c:v>15636</c:v>
                </c:pt>
                <c:pt idx="3855">
                  <c:v>15631</c:v>
                </c:pt>
                <c:pt idx="3856">
                  <c:v>15624</c:v>
                </c:pt>
                <c:pt idx="3857">
                  <c:v>15616</c:v>
                </c:pt>
                <c:pt idx="3858">
                  <c:v>15612</c:v>
                </c:pt>
                <c:pt idx="3859">
                  <c:v>15595</c:v>
                </c:pt>
                <c:pt idx="3860">
                  <c:v>15590</c:v>
                </c:pt>
                <c:pt idx="3861">
                  <c:v>15585</c:v>
                </c:pt>
                <c:pt idx="3862">
                  <c:v>15579</c:v>
                </c:pt>
                <c:pt idx="3863">
                  <c:v>15576</c:v>
                </c:pt>
                <c:pt idx="3864">
                  <c:v>15566</c:v>
                </c:pt>
                <c:pt idx="3865">
                  <c:v>15541</c:v>
                </c:pt>
                <c:pt idx="3866">
                  <c:v>15539</c:v>
                </c:pt>
                <c:pt idx="3867">
                  <c:v>15536</c:v>
                </c:pt>
                <c:pt idx="3868">
                  <c:v>15522</c:v>
                </c:pt>
                <c:pt idx="3869">
                  <c:v>15500</c:v>
                </c:pt>
                <c:pt idx="3870">
                  <c:v>15485</c:v>
                </c:pt>
                <c:pt idx="3871">
                  <c:v>15458</c:v>
                </c:pt>
                <c:pt idx="3872">
                  <c:v>15454</c:v>
                </c:pt>
                <c:pt idx="3873">
                  <c:v>15451</c:v>
                </c:pt>
                <c:pt idx="3874">
                  <c:v>15447</c:v>
                </c:pt>
                <c:pt idx="3875">
                  <c:v>15438</c:v>
                </c:pt>
                <c:pt idx="3876">
                  <c:v>15414</c:v>
                </c:pt>
                <c:pt idx="3877">
                  <c:v>15408</c:v>
                </c:pt>
                <c:pt idx="3878">
                  <c:v>15402</c:v>
                </c:pt>
                <c:pt idx="3879">
                  <c:v>15388</c:v>
                </c:pt>
                <c:pt idx="3880">
                  <c:v>15366</c:v>
                </c:pt>
                <c:pt idx="3881">
                  <c:v>15363</c:v>
                </c:pt>
                <c:pt idx="3882">
                  <c:v>15362</c:v>
                </c:pt>
                <c:pt idx="3883">
                  <c:v>15353</c:v>
                </c:pt>
                <c:pt idx="3884">
                  <c:v>15345</c:v>
                </c:pt>
                <c:pt idx="3885">
                  <c:v>15344</c:v>
                </c:pt>
                <c:pt idx="3886">
                  <c:v>15317</c:v>
                </c:pt>
                <c:pt idx="3887">
                  <c:v>15306</c:v>
                </c:pt>
                <c:pt idx="3888">
                  <c:v>15291</c:v>
                </c:pt>
                <c:pt idx="3889">
                  <c:v>15273</c:v>
                </c:pt>
                <c:pt idx="3890">
                  <c:v>15271</c:v>
                </c:pt>
                <c:pt idx="3891">
                  <c:v>15247</c:v>
                </c:pt>
                <c:pt idx="3892">
                  <c:v>15228</c:v>
                </c:pt>
                <c:pt idx="3893">
                  <c:v>15219</c:v>
                </c:pt>
                <c:pt idx="3894">
                  <c:v>15212</c:v>
                </c:pt>
                <c:pt idx="3895">
                  <c:v>15197</c:v>
                </c:pt>
                <c:pt idx="3896">
                  <c:v>15197</c:v>
                </c:pt>
                <c:pt idx="3897">
                  <c:v>15193</c:v>
                </c:pt>
                <c:pt idx="3898">
                  <c:v>15157</c:v>
                </c:pt>
                <c:pt idx="3899">
                  <c:v>15130</c:v>
                </c:pt>
                <c:pt idx="3900">
                  <c:v>15110</c:v>
                </c:pt>
                <c:pt idx="3901">
                  <c:v>15103</c:v>
                </c:pt>
                <c:pt idx="3902">
                  <c:v>15069</c:v>
                </c:pt>
                <c:pt idx="3903">
                  <c:v>15059</c:v>
                </c:pt>
                <c:pt idx="3904">
                  <c:v>15033</c:v>
                </c:pt>
                <c:pt idx="3905">
                  <c:v>15031</c:v>
                </c:pt>
                <c:pt idx="3906">
                  <c:v>15021</c:v>
                </c:pt>
                <c:pt idx="3907">
                  <c:v>15019</c:v>
                </c:pt>
                <c:pt idx="3908">
                  <c:v>14996</c:v>
                </c:pt>
                <c:pt idx="3909">
                  <c:v>14973</c:v>
                </c:pt>
                <c:pt idx="3910">
                  <c:v>14959</c:v>
                </c:pt>
                <c:pt idx="3911">
                  <c:v>14959</c:v>
                </c:pt>
                <c:pt idx="3912">
                  <c:v>14957</c:v>
                </c:pt>
                <c:pt idx="3913">
                  <c:v>14934</c:v>
                </c:pt>
                <c:pt idx="3914">
                  <c:v>14918</c:v>
                </c:pt>
                <c:pt idx="3915">
                  <c:v>14916</c:v>
                </c:pt>
                <c:pt idx="3916">
                  <c:v>14910</c:v>
                </c:pt>
                <c:pt idx="3917">
                  <c:v>14903</c:v>
                </c:pt>
                <c:pt idx="3918">
                  <c:v>14899</c:v>
                </c:pt>
                <c:pt idx="3919">
                  <c:v>14884</c:v>
                </c:pt>
                <c:pt idx="3920">
                  <c:v>14883</c:v>
                </c:pt>
                <c:pt idx="3921">
                  <c:v>14883</c:v>
                </c:pt>
                <c:pt idx="3922">
                  <c:v>14874</c:v>
                </c:pt>
                <c:pt idx="3923">
                  <c:v>14860</c:v>
                </c:pt>
                <c:pt idx="3924">
                  <c:v>14847</c:v>
                </c:pt>
                <c:pt idx="3925">
                  <c:v>14840</c:v>
                </c:pt>
                <c:pt idx="3926">
                  <c:v>14837</c:v>
                </c:pt>
                <c:pt idx="3927">
                  <c:v>14834</c:v>
                </c:pt>
                <c:pt idx="3928">
                  <c:v>14822</c:v>
                </c:pt>
                <c:pt idx="3929">
                  <c:v>14811</c:v>
                </c:pt>
                <c:pt idx="3930">
                  <c:v>14797</c:v>
                </c:pt>
                <c:pt idx="3931">
                  <c:v>14763</c:v>
                </c:pt>
                <c:pt idx="3932">
                  <c:v>14759</c:v>
                </c:pt>
                <c:pt idx="3933">
                  <c:v>14756</c:v>
                </c:pt>
                <c:pt idx="3934">
                  <c:v>14741</c:v>
                </c:pt>
                <c:pt idx="3935">
                  <c:v>14735</c:v>
                </c:pt>
                <c:pt idx="3936">
                  <c:v>14726</c:v>
                </c:pt>
                <c:pt idx="3937">
                  <c:v>14709</c:v>
                </c:pt>
                <c:pt idx="3938">
                  <c:v>14699</c:v>
                </c:pt>
                <c:pt idx="3939">
                  <c:v>14690</c:v>
                </c:pt>
                <c:pt idx="3940">
                  <c:v>14679</c:v>
                </c:pt>
                <c:pt idx="3941">
                  <c:v>14676</c:v>
                </c:pt>
                <c:pt idx="3942">
                  <c:v>14671</c:v>
                </c:pt>
                <c:pt idx="3943">
                  <c:v>14650</c:v>
                </c:pt>
                <c:pt idx="3944">
                  <c:v>14638</c:v>
                </c:pt>
                <c:pt idx="3945">
                  <c:v>14638</c:v>
                </c:pt>
                <c:pt idx="3946">
                  <c:v>14632</c:v>
                </c:pt>
                <c:pt idx="3947">
                  <c:v>14622</c:v>
                </c:pt>
                <c:pt idx="3948">
                  <c:v>14615</c:v>
                </c:pt>
                <c:pt idx="3949">
                  <c:v>14614</c:v>
                </c:pt>
                <c:pt idx="3950">
                  <c:v>14604</c:v>
                </c:pt>
                <c:pt idx="3951">
                  <c:v>14532</c:v>
                </c:pt>
                <c:pt idx="3952">
                  <c:v>14516</c:v>
                </c:pt>
                <c:pt idx="3953">
                  <c:v>14512</c:v>
                </c:pt>
                <c:pt idx="3954">
                  <c:v>14504</c:v>
                </c:pt>
                <c:pt idx="3955">
                  <c:v>14497</c:v>
                </c:pt>
                <c:pt idx="3956">
                  <c:v>14489</c:v>
                </c:pt>
                <c:pt idx="3957">
                  <c:v>14473</c:v>
                </c:pt>
                <c:pt idx="3958">
                  <c:v>14425</c:v>
                </c:pt>
                <c:pt idx="3959">
                  <c:v>14422</c:v>
                </c:pt>
                <c:pt idx="3960">
                  <c:v>14408</c:v>
                </c:pt>
                <c:pt idx="3961">
                  <c:v>14393</c:v>
                </c:pt>
                <c:pt idx="3962">
                  <c:v>14393</c:v>
                </c:pt>
                <c:pt idx="3963">
                  <c:v>14369</c:v>
                </c:pt>
                <c:pt idx="3964">
                  <c:v>14357</c:v>
                </c:pt>
                <c:pt idx="3965">
                  <c:v>14354</c:v>
                </c:pt>
                <c:pt idx="3966">
                  <c:v>14338</c:v>
                </c:pt>
                <c:pt idx="3967">
                  <c:v>14331</c:v>
                </c:pt>
                <c:pt idx="3968">
                  <c:v>14325</c:v>
                </c:pt>
                <c:pt idx="3969">
                  <c:v>14322</c:v>
                </c:pt>
                <c:pt idx="3970">
                  <c:v>14316</c:v>
                </c:pt>
                <c:pt idx="3971">
                  <c:v>14306</c:v>
                </c:pt>
                <c:pt idx="3972">
                  <c:v>14278</c:v>
                </c:pt>
                <c:pt idx="3973">
                  <c:v>14267</c:v>
                </c:pt>
                <c:pt idx="3974">
                  <c:v>14256</c:v>
                </c:pt>
                <c:pt idx="3975">
                  <c:v>14243</c:v>
                </c:pt>
                <c:pt idx="3976">
                  <c:v>14223</c:v>
                </c:pt>
                <c:pt idx="3977">
                  <c:v>14219</c:v>
                </c:pt>
                <c:pt idx="3978">
                  <c:v>14216</c:v>
                </c:pt>
                <c:pt idx="3979">
                  <c:v>14198</c:v>
                </c:pt>
                <c:pt idx="3980">
                  <c:v>14192</c:v>
                </c:pt>
                <c:pt idx="3981">
                  <c:v>14190</c:v>
                </c:pt>
                <c:pt idx="3982">
                  <c:v>14175</c:v>
                </c:pt>
                <c:pt idx="3983">
                  <c:v>14157</c:v>
                </c:pt>
                <c:pt idx="3984">
                  <c:v>14156</c:v>
                </c:pt>
                <c:pt idx="3985">
                  <c:v>14099</c:v>
                </c:pt>
                <c:pt idx="3986">
                  <c:v>14077</c:v>
                </c:pt>
                <c:pt idx="3987">
                  <c:v>14074</c:v>
                </c:pt>
                <c:pt idx="3988">
                  <c:v>14066</c:v>
                </c:pt>
                <c:pt idx="3989">
                  <c:v>14039</c:v>
                </c:pt>
                <c:pt idx="3990">
                  <c:v>14032</c:v>
                </c:pt>
                <c:pt idx="3991">
                  <c:v>14028</c:v>
                </c:pt>
                <c:pt idx="3992">
                  <c:v>14027</c:v>
                </c:pt>
                <c:pt idx="3993">
                  <c:v>14016</c:v>
                </c:pt>
                <c:pt idx="3994">
                  <c:v>14010</c:v>
                </c:pt>
                <c:pt idx="3995">
                  <c:v>14000</c:v>
                </c:pt>
                <c:pt idx="3996">
                  <c:v>13985</c:v>
                </c:pt>
                <c:pt idx="3997">
                  <c:v>13985</c:v>
                </c:pt>
                <c:pt idx="3998">
                  <c:v>13966</c:v>
                </c:pt>
                <c:pt idx="3999">
                  <c:v>13938</c:v>
                </c:pt>
                <c:pt idx="4000">
                  <c:v>13926</c:v>
                </c:pt>
                <c:pt idx="4001">
                  <c:v>13925</c:v>
                </c:pt>
                <c:pt idx="4002">
                  <c:v>13913</c:v>
                </c:pt>
                <c:pt idx="4003">
                  <c:v>13899</c:v>
                </c:pt>
                <c:pt idx="4004">
                  <c:v>13897</c:v>
                </c:pt>
                <c:pt idx="4005">
                  <c:v>13892</c:v>
                </c:pt>
                <c:pt idx="4006">
                  <c:v>13892</c:v>
                </c:pt>
                <c:pt idx="4007">
                  <c:v>13880</c:v>
                </c:pt>
                <c:pt idx="4008">
                  <c:v>13863</c:v>
                </c:pt>
                <c:pt idx="4009">
                  <c:v>13834</c:v>
                </c:pt>
                <c:pt idx="4010">
                  <c:v>13830</c:v>
                </c:pt>
                <c:pt idx="4011">
                  <c:v>13827</c:v>
                </c:pt>
                <c:pt idx="4012">
                  <c:v>13806</c:v>
                </c:pt>
                <c:pt idx="4013">
                  <c:v>13791</c:v>
                </c:pt>
                <c:pt idx="4014">
                  <c:v>13777</c:v>
                </c:pt>
                <c:pt idx="4015">
                  <c:v>13754</c:v>
                </c:pt>
                <c:pt idx="4016">
                  <c:v>13751</c:v>
                </c:pt>
                <c:pt idx="4017">
                  <c:v>13698</c:v>
                </c:pt>
                <c:pt idx="4018">
                  <c:v>13687</c:v>
                </c:pt>
                <c:pt idx="4019">
                  <c:v>13686</c:v>
                </c:pt>
                <c:pt idx="4020">
                  <c:v>13685</c:v>
                </c:pt>
                <c:pt idx="4021">
                  <c:v>13675</c:v>
                </c:pt>
                <c:pt idx="4022">
                  <c:v>13665</c:v>
                </c:pt>
                <c:pt idx="4023">
                  <c:v>13651</c:v>
                </c:pt>
                <c:pt idx="4024">
                  <c:v>13628</c:v>
                </c:pt>
                <c:pt idx="4025">
                  <c:v>13623</c:v>
                </c:pt>
                <c:pt idx="4026">
                  <c:v>13579</c:v>
                </c:pt>
                <c:pt idx="4027">
                  <c:v>13571</c:v>
                </c:pt>
                <c:pt idx="4028">
                  <c:v>13558</c:v>
                </c:pt>
                <c:pt idx="4029">
                  <c:v>13531</c:v>
                </c:pt>
                <c:pt idx="4030">
                  <c:v>13528</c:v>
                </c:pt>
                <c:pt idx="4031">
                  <c:v>13524</c:v>
                </c:pt>
                <c:pt idx="4032">
                  <c:v>13508</c:v>
                </c:pt>
                <c:pt idx="4033">
                  <c:v>13507</c:v>
                </c:pt>
                <c:pt idx="4034">
                  <c:v>13503</c:v>
                </c:pt>
                <c:pt idx="4035">
                  <c:v>13498</c:v>
                </c:pt>
                <c:pt idx="4036">
                  <c:v>13469</c:v>
                </c:pt>
                <c:pt idx="4037">
                  <c:v>13465</c:v>
                </c:pt>
                <c:pt idx="4038">
                  <c:v>13459</c:v>
                </c:pt>
                <c:pt idx="4039">
                  <c:v>13452</c:v>
                </c:pt>
                <c:pt idx="4040">
                  <c:v>13452</c:v>
                </c:pt>
                <c:pt idx="4041">
                  <c:v>13449</c:v>
                </c:pt>
                <c:pt idx="4042">
                  <c:v>13442</c:v>
                </c:pt>
                <c:pt idx="4043">
                  <c:v>13439</c:v>
                </c:pt>
                <c:pt idx="4044">
                  <c:v>13414</c:v>
                </c:pt>
                <c:pt idx="4045">
                  <c:v>13406</c:v>
                </c:pt>
                <c:pt idx="4046">
                  <c:v>13404</c:v>
                </c:pt>
                <c:pt idx="4047">
                  <c:v>13390</c:v>
                </c:pt>
                <c:pt idx="4048">
                  <c:v>13388</c:v>
                </c:pt>
                <c:pt idx="4049">
                  <c:v>13382</c:v>
                </c:pt>
                <c:pt idx="4050">
                  <c:v>13381</c:v>
                </c:pt>
                <c:pt idx="4051">
                  <c:v>13357</c:v>
                </c:pt>
                <c:pt idx="4052">
                  <c:v>13344</c:v>
                </c:pt>
                <c:pt idx="4053">
                  <c:v>13338</c:v>
                </c:pt>
                <c:pt idx="4054">
                  <c:v>13336</c:v>
                </c:pt>
                <c:pt idx="4055">
                  <c:v>13333</c:v>
                </c:pt>
                <c:pt idx="4056">
                  <c:v>13333</c:v>
                </c:pt>
                <c:pt idx="4057">
                  <c:v>13330</c:v>
                </c:pt>
                <c:pt idx="4058">
                  <c:v>13315</c:v>
                </c:pt>
                <c:pt idx="4059">
                  <c:v>13286</c:v>
                </c:pt>
                <c:pt idx="4060">
                  <c:v>13284</c:v>
                </c:pt>
                <c:pt idx="4061">
                  <c:v>13231</c:v>
                </c:pt>
                <c:pt idx="4062">
                  <c:v>13231</c:v>
                </c:pt>
                <c:pt idx="4063">
                  <c:v>13223</c:v>
                </c:pt>
                <c:pt idx="4064">
                  <c:v>13215</c:v>
                </c:pt>
                <c:pt idx="4065">
                  <c:v>13207</c:v>
                </c:pt>
                <c:pt idx="4066">
                  <c:v>13192</c:v>
                </c:pt>
                <c:pt idx="4067">
                  <c:v>13185</c:v>
                </c:pt>
                <c:pt idx="4068">
                  <c:v>13181</c:v>
                </c:pt>
                <c:pt idx="4069">
                  <c:v>13178</c:v>
                </c:pt>
                <c:pt idx="4070">
                  <c:v>13175</c:v>
                </c:pt>
                <c:pt idx="4071">
                  <c:v>13165</c:v>
                </c:pt>
                <c:pt idx="4072">
                  <c:v>13163</c:v>
                </c:pt>
                <c:pt idx="4073">
                  <c:v>13163</c:v>
                </c:pt>
                <c:pt idx="4074">
                  <c:v>13161</c:v>
                </c:pt>
                <c:pt idx="4075">
                  <c:v>13160</c:v>
                </c:pt>
                <c:pt idx="4076">
                  <c:v>13150</c:v>
                </c:pt>
                <c:pt idx="4077">
                  <c:v>13141</c:v>
                </c:pt>
                <c:pt idx="4078">
                  <c:v>13138</c:v>
                </c:pt>
                <c:pt idx="4079">
                  <c:v>13115</c:v>
                </c:pt>
                <c:pt idx="4080">
                  <c:v>13114</c:v>
                </c:pt>
                <c:pt idx="4081">
                  <c:v>13084</c:v>
                </c:pt>
                <c:pt idx="4082">
                  <c:v>13067</c:v>
                </c:pt>
                <c:pt idx="4083">
                  <c:v>13058</c:v>
                </c:pt>
                <c:pt idx="4084">
                  <c:v>13054</c:v>
                </c:pt>
                <c:pt idx="4085">
                  <c:v>13054</c:v>
                </c:pt>
                <c:pt idx="4086">
                  <c:v>13025</c:v>
                </c:pt>
                <c:pt idx="4087">
                  <c:v>12996</c:v>
                </c:pt>
                <c:pt idx="4088">
                  <c:v>12980</c:v>
                </c:pt>
                <c:pt idx="4089">
                  <c:v>12964</c:v>
                </c:pt>
                <c:pt idx="4090">
                  <c:v>12941</c:v>
                </c:pt>
                <c:pt idx="4091">
                  <c:v>12939</c:v>
                </c:pt>
                <c:pt idx="4092">
                  <c:v>12936</c:v>
                </c:pt>
                <c:pt idx="4093">
                  <c:v>12920</c:v>
                </c:pt>
                <c:pt idx="4094">
                  <c:v>12907</c:v>
                </c:pt>
                <c:pt idx="4095">
                  <c:v>12901</c:v>
                </c:pt>
                <c:pt idx="4096">
                  <c:v>12882</c:v>
                </c:pt>
                <c:pt idx="4097">
                  <c:v>12871</c:v>
                </c:pt>
                <c:pt idx="4098">
                  <c:v>12852</c:v>
                </c:pt>
                <c:pt idx="4099">
                  <c:v>12847</c:v>
                </c:pt>
                <c:pt idx="4100">
                  <c:v>12845</c:v>
                </c:pt>
                <c:pt idx="4101">
                  <c:v>12841</c:v>
                </c:pt>
                <c:pt idx="4102">
                  <c:v>12837</c:v>
                </c:pt>
                <c:pt idx="4103">
                  <c:v>12836</c:v>
                </c:pt>
                <c:pt idx="4104">
                  <c:v>12810</c:v>
                </c:pt>
                <c:pt idx="4105">
                  <c:v>12810</c:v>
                </c:pt>
                <c:pt idx="4106">
                  <c:v>12793</c:v>
                </c:pt>
                <c:pt idx="4107">
                  <c:v>12783</c:v>
                </c:pt>
                <c:pt idx="4108">
                  <c:v>12763</c:v>
                </c:pt>
                <c:pt idx="4109">
                  <c:v>12756</c:v>
                </c:pt>
                <c:pt idx="4110">
                  <c:v>12755</c:v>
                </c:pt>
                <c:pt idx="4111">
                  <c:v>12749</c:v>
                </c:pt>
                <c:pt idx="4112">
                  <c:v>12726</c:v>
                </c:pt>
                <c:pt idx="4113">
                  <c:v>12704</c:v>
                </c:pt>
                <c:pt idx="4114">
                  <c:v>12693</c:v>
                </c:pt>
                <c:pt idx="4115">
                  <c:v>12692</c:v>
                </c:pt>
                <c:pt idx="4116">
                  <c:v>12684</c:v>
                </c:pt>
                <c:pt idx="4117">
                  <c:v>12631</c:v>
                </c:pt>
                <c:pt idx="4118">
                  <c:v>12582</c:v>
                </c:pt>
                <c:pt idx="4119">
                  <c:v>12554</c:v>
                </c:pt>
                <c:pt idx="4120">
                  <c:v>12543</c:v>
                </c:pt>
                <c:pt idx="4121">
                  <c:v>12515</c:v>
                </c:pt>
                <c:pt idx="4122">
                  <c:v>12510</c:v>
                </c:pt>
                <c:pt idx="4123">
                  <c:v>12477</c:v>
                </c:pt>
                <c:pt idx="4124">
                  <c:v>12471</c:v>
                </c:pt>
                <c:pt idx="4125">
                  <c:v>12454</c:v>
                </c:pt>
                <c:pt idx="4126">
                  <c:v>12429</c:v>
                </c:pt>
                <c:pt idx="4127">
                  <c:v>12409</c:v>
                </c:pt>
                <c:pt idx="4128">
                  <c:v>12408</c:v>
                </c:pt>
                <c:pt idx="4129">
                  <c:v>12404</c:v>
                </c:pt>
                <c:pt idx="4130">
                  <c:v>12402</c:v>
                </c:pt>
                <c:pt idx="4131">
                  <c:v>12366</c:v>
                </c:pt>
                <c:pt idx="4132">
                  <c:v>12364</c:v>
                </c:pt>
                <c:pt idx="4133">
                  <c:v>12342</c:v>
                </c:pt>
                <c:pt idx="4134">
                  <c:v>12334</c:v>
                </c:pt>
                <c:pt idx="4135">
                  <c:v>12307</c:v>
                </c:pt>
                <c:pt idx="4136">
                  <c:v>12302</c:v>
                </c:pt>
                <c:pt idx="4137">
                  <c:v>12299</c:v>
                </c:pt>
                <c:pt idx="4138">
                  <c:v>12296</c:v>
                </c:pt>
                <c:pt idx="4139">
                  <c:v>12251</c:v>
                </c:pt>
                <c:pt idx="4140">
                  <c:v>12171</c:v>
                </c:pt>
                <c:pt idx="4141">
                  <c:v>12166</c:v>
                </c:pt>
                <c:pt idx="4142">
                  <c:v>12162</c:v>
                </c:pt>
                <c:pt idx="4143">
                  <c:v>12138</c:v>
                </c:pt>
                <c:pt idx="4144">
                  <c:v>12133</c:v>
                </c:pt>
                <c:pt idx="4145">
                  <c:v>12110</c:v>
                </c:pt>
                <c:pt idx="4146">
                  <c:v>12086</c:v>
                </c:pt>
                <c:pt idx="4147">
                  <c:v>12064</c:v>
                </c:pt>
                <c:pt idx="4148">
                  <c:v>12062</c:v>
                </c:pt>
                <c:pt idx="4149">
                  <c:v>12059</c:v>
                </c:pt>
                <c:pt idx="4150">
                  <c:v>12052</c:v>
                </c:pt>
                <c:pt idx="4151">
                  <c:v>12050</c:v>
                </c:pt>
                <c:pt idx="4152">
                  <c:v>12046</c:v>
                </c:pt>
                <c:pt idx="4153">
                  <c:v>12040</c:v>
                </c:pt>
                <c:pt idx="4154">
                  <c:v>12030</c:v>
                </c:pt>
                <c:pt idx="4155">
                  <c:v>12029</c:v>
                </c:pt>
                <c:pt idx="4156">
                  <c:v>12019</c:v>
                </c:pt>
                <c:pt idx="4157">
                  <c:v>12012</c:v>
                </c:pt>
                <c:pt idx="4158">
                  <c:v>11995</c:v>
                </c:pt>
                <c:pt idx="4159">
                  <c:v>11981</c:v>
                </c:pt>
                <c:pt idx="4160">
                  <c:v>11967</c:v>
                </c:pt>
                <c:pt idx="4161">
                  <c:v>11962</c:v>
                </c:pt>
                <c:pt idx="4162">
                  <c:v>11958</c:v>
                </c:pt>
                <c:pt idx="4163">
                  <c:v>11940</c:v>
                </c:pt>
                <c:pt idx="4164">
                  <c:v>11923</c:v>
                </c:pt>
                <c:pt idx="4165">
                  <c:v>11867</c:v>
                </c:pt>
                <c:pt idx="4166">
                  <c:v>11852</c:v>
                </c:pt>
                <c:pt idx="4167">
                  <c:v>11831</c:v>
                </c:pt>
                <c:pt idx="4168">
                  <c:v>11792</c:v>
                </c:pt>
                <c:pt idx="4169">
                  <c:v>11787</c:v>
                </c:pt>
                <c:pt idx="4170">
                  <c:v>11763</c:v>
                </c:pt>
                <c:pt idx="4171">
                  <c:v>11760</c:v>
                </c:pt>
                <c:pt idx="4172">
                  <c:v>11748</c:v>
                </c:pt>
                <c:pt idx="4173">
                  <c:v>11730</c:v>
                </c:pt>
                <c:pt idx="4174">
                  <c:v>11711</c:v>
                </c:pt>
                <c:pt idx="4175">
                  <c:v>11702</c:v>
                </c:pt>
                <c:pt idx="4176">
                  <c:v>11695</c:v>
                </c:pt>
                <c:pt idx="4177">
                  <c:v>11691</c:v>
                </c:pt>
                <c:pt idx="4178">
                  <c:v>11685</c:v>
                </c:pt>
                <c:pt idx="4179">
                  <c:v>11676</c:v>
                </c:pt>
                <c:pt idx="4180">
                  <c:v>11664</c:v>
                </c:pt>
                <c:pt idx="4181">
                  <c:v>11659</c:v>
                </c:pt>
                <c:pt idx="4182">
                  <c:v>11647</c:v>
                </c:pt>
                <c:pt idx="4183">
                  <c:v>11640</c:v>
                </c:pt>
                <c:pt idx="4184">
                  <c:v>11626</c:v>
                </c:pt>
                <c:pt idx="4185">
                  <c:v>11588</c:v>
                </c:pt>
                <c:pt idx="4186">
                  <c:v>11582</c:v>
                </c:pt>
                <c:pt idx="4187">
                  <c:v>11579</c:v>
                </c:pt>
                <c:pt idx="4188">
                  <c:v>11556</c:v>
                </c:pt>
                <c:pt idx="4189">
                  <c:v>11542</c:v>
                </c:pt>
                <c:pt idx="4190">
                  <c:v>11542</c:v>
                </c:pt>
                <c:pt idx="4191">
                  <c:v>11540</c:v>
                </c:pt>
                <c:pt idx="4192">
                  <c:v>11536</c:v>
                </c:pt>
                <c:pt idx="4193">
                  <c:v>11528</c:v>
                </c:pt>
                <c:pt idx="4194">
                  <c:v>11522</c:v>
                </c:pt>
                <c:pt idx="4195">
                  <c:v>11486</c:v>
                </c:pt>
                <c:pt idx="4196">
                  <c:v>11486</c:v>
                </c:pt>
                <c:pt idx="4197">
                  <c:v>11448</c:v>
                </c:pt>
                <c:pt idx="4198">
                  <c:v>11447</c:v>
                </c:pt>
                <c:pt idx="4199">
                  <c:v>11424</c:v>
                </c:pt>
                <c:pt idx="4200">
                  <c:v>11399</c:v>
                </c:pt>
                <c:pt idx="4201">
                  <c:v>11393</c:v>
                </c:pt>
                <c:pt idx="4202">
                  <c:v>11379</c:v>
                </c:pt>
                <c:pt idx="4203">
                  <c:v>11357</c:v>
                </c:pt>
                <c:pt idx="4204">
                  <c:v>11345</c:v>
                </c:pt>
                <c:pt idx="4205">
                  <c:v>11338</c:v>
                </c:pt>
                <c:pt idx="4206">
                  <c:v>11333</c:v>
                </c:pt>
                <c:pt idx="4207">
                  <c:v>11325</c:v>
                </c:pt>
                <c:pt idx="4208">
                  <c:v>11320</c:v>
                </c:pt>
                <c:pt idx="4209">
                  <c:v>11275</c:v>
                </c:pt>
                <c:pt idx="4210">
                  <c:v>11272</c:v>
                </c:pt>
                <c:pt idx="4211">
                  <c:v>11257</c:v>
                </c:pt>
                <c:pt idx="4212">
                  <c:v>11252</c:v>
                </c:pt>
                <c:pt idx="4213">
                  <c:v>11252</c:v>
                </c:pt>
                <c:pt idx="4214">
                  <c:v>11238</c:v>
                </c:pt>
                <c:pt idx="4215">
                  <c:v>11227</c:v>
                </c:pt>
                <c:pt idx="4216">
                  <c:v>11224</c:v>
                </c:pt>
                <c:pt idx="4217">
                  <c:v>11221</c:v>
                </c:pt>
                <c:pt idx="4218">
                  <c:v>11208</c:v>
                </c:pt>
                <c:pt idx="4219">
                  <c:v>11204</c:v>
                </c:pt>
                <c:pt idx="4220">
                  <c:v>11201</c:v>
                </c:pt>
                <c:pt idx="4221">
                  <c:v>11194</c:v>
                </c:pt>
                <c:pt idx="4222">
                  <c:v>11161</c:v>
                </c:pt>
                <c:pt idx="4223">
                  <c:v>11159</c:v>
                </c:pt>
                <c:pt idx="4224">
                  <c:v>11153</c:v>
                </c:pt>
                <c:pt idx="4225">
                  <c:v>11135</c:v>
                </c:pt>
                <c:pt idx="4226">
                  <c:v>11129</c:v>
                </c:pt>
                <c:pt idx="4227">
                  <c:v>11128</c:v>
                </c:pt>
                <c:pt idx="4228">
                  <c:v>11101</c:v>
                </c:pt>
                <c:pt idx="4229">
                  <c:v>11085</c:v>
                </c:pt>
                <c:pt idx="4230">
                  <c:v>11079</c:v>
                </c:pt>
                <c:pt idx="4231">
                  <c:v>11025</c:v>
                </c:pt>
                <c:pt idx="4232">
                  <c:v>11020</c:v>
                </c:pt>
                <c:pt idx="4233">
                  <c:v>11008</c:v>
                </c:pt>
                <c:pt idx="4234">
                  <c:v>10993</c:v>
                </c:pt>
                <c:pt idx="4235">
                  <c:v>10989</c:v>
                </c:pt>
                <c:pt idx="4236">
                  <c:v>10979</c:v>
                </c:pt>
                <c:pt idx="4237">
                  <c:v>10966</c:v>
                </c:pt>
                <c:pt idx="4238">
                  <c:v>10914</c:v>
                </c:pt>
                <c:pt idx="4239">
                  <c:v>10861</c:v>
                </c:pt>
                <c:pt idx="4240">
                  <c:v>10854</c:v>
                </c:pt>
                <c:pt idx="4241">
                  <c:v>10821</c:v>
                </c:pt>
                <c:pt idx="4242">
                  <c:v>10814</c:v>
                </c:pt>
                <c:pt idx="4243">
                  <c:v>10814</c:v>
                </c:pt>
                <c:pt idx="4244">
                  <c:v>10788</c:v>
                </c:pt>
                <c:pt idx="4245">
                  <c:v>10785</c:v>
                </c:pt>
                <c:pt idx="4246">
                  <c:v>10759</c:v>
                </c:pt>
                <c:pt idx="4247">
                  <c:v>10754</c:v>
                </c:pt>
                <c:pt idx="4248">
                  <c:v>10746</c:v>
                </c:pt>
                <c:pt idx="4249">
                  <c:v>10736</c:v>
                </c:pt>
                <c:pt idx="4250">
                  <c:v>10731</c:v>
                </c:pt>
                <c:pt idx="4251">
                  <c:v>10724</c:v>
                </c:pt>
                <c:pt idx="4252">
                  <c:v>10716</c:v>
                </c:pt>
                <c:pt idx="4253">
                  <c:v>10710</c:v>
                </c:pt>
                <c:pt idx="4254">
                  <c:v>10710</c:v>
                </c:pt>
                <c:pt idx="4255">
                  <c:v>10698</c:v>
                </c:pt>
                <c:pt idx="4256">
                  <c:v>10695</c:v>
                </c:pt>
                <c:pt idx="4257">
                  <c:v>10690</c:v>
                </c:pt>
                <c:pt idx="4258">
                  <c:v>10689</c:v>
                </c:pt>
                <c:pt idx="4259">
                  <c:v>10687</c:v>
                </c:pt>
                <c:pt idx="4260">
                  <c:v>10675</c:v>
                </c:pt>
                <c:pt idx="4261">
                  <c:v>10653</c:v>
                </c:pt>
                <c:pt idx="4262">
                  <c:v>10637</c:v>
                </c:pt>
                <c:pt idx="4263">
                  <c:v>10636</c:v>
                </c:pt>
                <c:pt idx="4264">
                  <c:v>10628</c:v>
                </c:pt>
                <c:pt idx="4265">
                  <c:v>10613</c:v>
                </c:pt>
                <c:pt idx="4266">
                  <c:v>10598</c:v>
                </c:pt>
                <c:pt idx="4267">
                  <c:v>10566</c:v>
                </c:pt>
                <c:pt idx="4268">
                  <c:v>10533</c:v>
                </c:pt>
                <c:pt idx="4269">
                  <c:v>10520</c:v>
                </c:pt>
                <c:pt idx="4270">
                  <c:v>10518</c:v>
                </c:pt>
                <c:pt idx="4271">
                  <c:v>10510</c:v>
                </c:pt>
                <c:pt idx="4272">
                  <c:v>10509</c:v>
                </c:pt>
                <c:pt idx="4273">
                  <c:v>10478</c:v>
                </c:pt>
                <c:pt idx="4274">
                  <c:v>10473</c:v>
                </c:pt>
                <c:pt idx="4275">
                  <c:v>10457</c:v>
                </c:pt>
                <c:pt idx="4276">
                  <c:v>10434</c:v>
                </c:pt>
                <c:pt idx="4277">
                  <c:v>10420</c:v>
                </c:pt>
                <c:pt idx="4278">
                  <c:v>10417</c:v>
                </c:pt>
                <c:pt idx="4279">
                  <c:v>10413</c:v>
                </c:pt>
                <c:pt idx="4280">
                  <c:v>10410</c:v>
                </c:pt>
                <c:pt idx="4281">
                  <c:v>10401</c:v>
                </c:pt>
                <c:pt idx="4282">
                  <c:v>10388</c:v>
                </c:pt>
                <c:pt idx="4283">
                  <c:v>10360</c:v>
                </c:pt>
                <c:pt idx="4284">
                  <c:v>10360</c:v>
                </c:pt>
                <c:pt idx="4285">
                  <c:v>10357</c:v>
                </c:pt>
                <c:pt idx="4286">
                  <c:v>10342</c:v>
                </c:pt>
                <c:pt idx="4287">
                  <c:v>10332</c:v>
                </c:pt>
                <c:pt idx="4288">
                  <c:v>10307</c:v>
                </c:pt>
                <c:pt idx="4289">
                  <c:v>10287</c:v>
                </c:pt>
                <c:pt idx="4290">
                  <c:v>10262</c:v>
                </c:pt>
                <c:pt idx="4291">
                  <c:v>10245</c:v>
                </c:pt>
                <c:pt idx="4292">
                  <c:v>10236</c:v>
                </c:pt>
                <c:pt idx="4293">
                  <c:v>10228</c:v>
                </c:pt>
                <c:pt idx="4294">
                  <c:v>10222</c:v>
                </c:pt>
                <c:pt idx="4295">
                  <c:v>10209</c:v>
                </c:pt>
                <c:pt idx="4296">
                  <c:v>10209</c:v>
                </c:pt>
                <c:pt idx="4297">
                  <c:v>10209</c:v>
                </c:pt>
                <c:pt idx="4298">
                  <c:v>10190</c:v>
                </c:pt>
                <c:pt idx="4299">
                  <c:v>10179</c:v>
                </c:pt>
                <c:pt idx="4300">
                  <c:v>10174</c:v>
                </c:pt>
                <c:pt idx="4301">
                  <c:v>10155</c:v>
                </c:pt>
                <c:pt idx="4302">
                  <c:v>10150</c:v>
                </c:pt>
                <c:pt idx="4303">
                  <c:v>10129</c:v>
                </c:pt>
                <c:pt idx="4304">
                  <c:v>10123</c:v>
                </c:pt>
                <c:pt idx="4305">
                  <c:v>10119</c:v>
                </c:pt>
                <c:pt idx="4306">
                  <c:v>10118</c:v>
                </c:pt>
                <c:pt idx="4307">
                  <c:v>10115</c:v>
                </c:pt>
                <c:pt idx="4308">
                  <c:v>10106</c:v>
                </c:pt>
                <c:pt idx="4309">
                  <c:v>10097</c:v>
                </c:pt>
                <c:pt idx="4310">
                  <c:v>10087</c:v>
                </c:pt>
                <c:pt idx="4311">
                  <c:v>10080</c:v>
                </c:pt>
                <c:pt idx="4312">
                  <c:v>10031</c:v>
                </c:pt>
                <c:pt idx="4313">
                  <c:v>10000</c:v>
                </c:pt>
                <c:pt idx="4314">
                  <c:v>9990</c:v>
                </c:pt>
                <c:pt idx="4315">
                  <c:v>9972</c:v>
                </c:pt>
                <c:pt idx="4316">
                  <c:v>9963</c:v>
                </c:pt>
                <c:pt idx="4317">
                  <c:v>9961</c:v>
                </c:pt>
                <c:pt idx="4318">
                  <c:v>9938</c:v>
                </c:pt>
                <c:pt idx="4319">
                  <c:v>9929</c:v>
                </c:pt>
                <c:pt idx="4320">
                  <c:v>9911</c:v>
                </c:pt>
                <c:pt idx="4321">
                  <c:v>9906</c:v>
                </c:pt>
                <c:pt idx="4322">
                  <c:v>9883</c:v>
                </c:pt>
                <c:pt idx="4323">
                  <c:v>9879</c:v>
                </c:pt>
                <c:pt idx="4324">
                  <c:v>9872</c:v>
                </c:pt>
                <c:pt idx="4325">
                  <c:v>9862</c:v>
                </c:pt>
                <c:pt idx="4326">
                  <c:v>9822</c:v>
                </c:pt>
                <c:pt idx="4327">
                  <c:v>9816</c:v>
                </c:pt>
                <c:pt idx="4328">
                  <c:v>9799</c:v>
                </c:pt>
                <c:pt idx="4329">
                  <c:v>9787</c:v>
                </c:pt>
                <c:pt idx="4330">
                  <c:v>9774</c:v>
                </c:pt>
                <c:pt idx="4331">
                  <c:v>9770</c:v>
                </c:pt>
                <c:pt idx="4332">
                  <c:v>9769</c:v>
                </c:pt>
                <c:pt idx="4333">
                  <c:v>9742</c:v>
                </c:pt>
                <c:pt idx="4334">
                  <c:v>9738</c:v>
                </c:pt>
                <c:pt idx="4335">
                  <c:v>9736</c:v>
                </c:pt>
                <c:pt idx="4336">
                  <c:v>9733</c:v>
                </c:pt>
                <c:pt idx="4337">
                  <c:v>9727</c:v>
                </c:pt>
                <c:pt idx="4338">
                  <c:v>9727</c:v>
                </c:pt>
                <c:pt idx="4339">
                  <c:v>9723</c:v>
                </c:pt>
                <c:pt idx="4340">
                  <c:v>9719</c:v>
                </c:pt>
                <c:pt idx="4341">
                  <c:v>9713</c:v>
                </c:pt>
                <c:pt idx="4342">
                  <c:v>9707</c:v>
                </c:pt>
                <c:pt idx="4343">
                  <c:v>9704</c:v>
                </c:pt>
                <c:pt idx="4344">
                  <c:v>9690</c:v>
                </c:pt>
                <c:pt idx="4345">
                  <c:v>9677</c:v>
                </c:pt>
                <c:pt idx="4346">
                  <c:v>9677</c:v>
                </c:pt>
                <c:pt idx="4347">
                  <c:v>9657</c:v>
                </c:pt>
                <c:pt idx="4348">
                  <c:v>9646</c:v>
                </c:pt>
                <c:pt idx="4349">
                  <c:v>9636</c:v>
                </c:pt>
                <c:pt idx="4350">
                  <c:v>9635</c:v>
                </c:pt>
                <c:pt idx="4351">
                  <c:v>9632</c:v>
                </c:pt>
                <c:pt idx="4352">
                  <c:v>9630</c:v>
                </c:pt>
                <c:pt idx="4353">
                  <c:v>9625</c:v>
                </c:pt>
                <c:pt idx="4354">
                  <c:v>9586</c:v>
                </c:pt>
                <c:pt idx="4355">
                  <c:v>9561</c:v>
                </c:pt>
                <c:pt idx="4356">
                  <c:v>9553</c:v>
                </c:pt>
                <c:pt idx="4357">
                  <c:v>9539</c:v>
                </c:pt>
                <c:pt idx="4358">
                  <c:v>9527</c:v>
                </c:pt>
                <c:pt idx="4359">
                  <c:v>9484</c:v>
                </c:pt>
                <c:pt idx="4360">
                  <c:v>9461</c:v>
                </c:pt>
                <c:pt idx="4361">
                  <c:v>9448</c:v>
                </c:pt>
                <c:pt idx="4362">
                  <c:v>9420</c:v>
                </c:pt>
                <c:pt idx="4363">
                  <c:v>9369</c:v>
                </c:pt>
                <c:pt idx="4364">
                  <c:v>9367</c:v>
                </c:pt>
                <c:pt idx="4365">
                  <c:v>9358</c:v>
                </c:pt>
                <c:pt idx="4366">
                  <c:v>9338</c:v>
                </c:pt>
                <c:pt idx="4367">
                  <c:v>9330</c:v>
                </c:pt>
                <c:pt idx="4368">
                  <c:v>9322</c:v>
                </c:pt>
                <c:pt idx="4369">
                  <c:v>9311</c:v>
                </c:pt>
                <c:pt idx="4370">
                  <c:v>9307</c:v>
                </c:pt>
                <c:pt idx="4371">
                  <c:v>9306</c:v>
                </c:pt>
                <c:pt idx="4372">
                  <c:v>9292</c:v>
                </c:pt>
                <c:pt idx="4373">
                  <c:v>9277</c:v>
                </c:pt>
                <c:pt idx="4374">
                  <c:v>9270</c:v>
                </c:pt>
                <c:pt idx="4375">
                  <c:v>9264</c:v>
                </c:pt>
                <c:pt idx="4376">
                  <c:v>9257</c:v>
                </c:pt>
                <c:pt idx="4377">
                  <c:v>9253</c:v>
                </c:pt>
                <c:pt idx="4378">
                  <c:v>9174</c:v>
                </c:pt>
                <c:pt idx="4379">
                  <c:v>9160</c:v>
                </c:pt>
                <c:pt idx="4380">
                  <c:v>9154</c:v>
                </c:pt>
                <c:pt idx="4381">
                  <c:v>9120</c:v>
                </c:pt>
                <c:pt idx="4382">
                  <c:v>9112</c:v>
                </c:pt>
                <c:pt idx="4383">
                  <c:v>9109</c:v>
                </c:pt>
                <c:pt idx="4384">
                  <c:v>9067</c:v>
                </c:pt>
                <c:pt idx="4385">
                  <c:v>9060</c:v>
                </c:pt>
                <c:pt idx="4386">
                  <c:v>9008</c:v>
                </c:pt>
                <c:pt idx="4387">
                  <c:v>9008</c:v>
                </c:pt>
                <c:pt idx="4388">
                  <c:v>8984</c:v>
                </c:pt>
                <c:pt idx="4389">
                  <c:v>8966</c:v>
                </c:pt>
                <c:pt idx="4390">
                  <c:v>8954</c:v>
                </c:pt>
                <c:pt idx="4391">
                  <c:v>8922</c:v>
                </c:pt>
                <c:pt idx="4392">
                  <c:v>8906</c:v>
                </c:pt>
                <c:pt idx="4393">
                  <c:v>8899</c:v>
                </c:pt>
                <c:pt idx="4394">
                  <c:v>8890</c:v>
                </c:pt>
                <c:pt idx="4395">
                  <c:v>8878</c:v>
                </c:pt>
                <c:pt idx="4396">
                  <c:v>8862</c:v>
                </c:pt>
                <c:pt idx="4397">
                  <c:v>8860</c:v>
                </c:pt>
                <c:pt idx="4398">
                  <c:v>8858</c:v>
                </c:pt>
                <c:pt idx="4399">
                  <c:v>8823</c:v>
                </c:pt>
                <c:pt idx="4400">
                  <c:v>8817</c:v>
                </c:pt>
                <c:pt idx="4401">
                  <c:v>8799</c:v>
                </c:pt>
                <c:pt idx="4402">
                  <c:v>8798</c:v>
                </c:pt>
                <c:pt idx="4403">
                  <c:v>8765</c:v>
                </c:pt>
                <c:pt idx="4404">
                  <c:v>8762</c:v>
                </c:pt>
                <c:pt idx="4405">
                  <c:v>8748</c:v>
                </c:pt>
                <c:pt idx="4406">
                  <c:v>8717</c:v>
                </c:pt>
                <c:pt idx="4407">
                  <c:v>8715</c:v>
                </c:pt>
                <c:pt idx="4408">
                  <c:v>8698</c:v>
                </c:pt>
                <c:pt idx="4409">
                  <c:v>8694</c:v>
                </c:pt>
                <c:pt idx="4410">
                  <c:v>8693</c:v>
                </c:pt>
                <c:pt idx="4411">
                  <c:v>8686</c:v>
                </c:pt>
                <c:pt idx="4412">
                  <c:v>8669</c:v>
                </c:pt>
                <c:pt idx="4413">
                  <c:v>8637</c:v>
                </c:pt>
                <c:pt idx="4414">
                  <c:v>8632</c:v>
                </c:pt>
                <c:pt idx="4415">
                  <c:v>8614</c:v>
                </c:pt>
                <c:pt idx="4416">
                  <c:v>8609</c:v>
                </c:pt>
                <c:pt idx="4417">
                  <c:v>8599</c:v>
                </c:pt>
                <c:pt idx="4418">
                  <c:v>8599</c:v>
                </c:pt>
                <c:pt idx="4419">
                  <c:v>8593</c:v>
                </c:pt>
                <c:pt idx="4420">
                  <c:v>8590</c:v>
                </c:pt>
                <c:pt idx="4421">
                  <c:v>8582</c:v>
                </c:pt>
                <c:pt idx="4422">
                  <c:v>8573</c:v>
                </c:pt>
                <c:pt idx="4423">
                  <c:v>8568</c:v>
                </c:pt>
                <c:pt idx="4424">
                  <c:v>8538</c:v>
                </c:pt>
                <c:pt idx="4425">
                  <c:v>8535</c:v>
                </c:pt>
                <c:pt idx="4426">
                  <c:v>8528</c:v>
                </c:pt>
                <c:pt idx="4427">
                  <c:v>8522</c:v>
                </c:pt>
                <c:pt idx="4428">
                  <c:v>8521</c:v>
                </c:pt>
                <c:pt idx="4429">
                  <c:v>8519</c:v>
                </c:pt>
                <c:pt idx="4430">
                  <c:v>8513</c:v>
                </c:pt>
                <c:pt idx="4431">
                  <c:v>8486</c:v>
                </c:pt>
                <c:pt idx="4432">
                  <c:v>8482</c:v>
                </c:pt>
                <c:pt idx="4433">
                  <c:v>8470</c:v>
                </c:pt>
                <c:pt idx="4434">
                  <c:v>8462</c:v>
                </c:pt>
                <c:pt idx="4435">
                  <c:v>8445</c:v>
                </c:pt>
                <c:pt idx="4436">
                  <c:v>8442</c:v>
                </c:pt>
                <c:pt idx="4437">
                  <c:v>8408</c:v>
                </c:pt>
                <c:pt idx="4438">
                  <c:v>8406</c:v>
                </c:pt>
                <c:pt idx="4439">
                  <c:v>8397</c:v>
                </c:pt>
                <c:pt idx="4440">
                  <c:v>8374</c:v>
                </c:pt>
                <c:pt idx="4441">
                  <c:v>8366</c:v>
                </c:pt>
                <c:pt idx="4442">
                  <c:v>8361</c:v>
                </c:pt>
                <c:pt idx="4443">
                  <c:v>8339</c:v>
                </c:pt>
                <c:pt idx="4444">
                  <c:v>8313</c:v>
                </c:pt>
                <c:pt idx="4445">
                  <c:v>8301</c:v>
                </c:pt>
                <c:pt idx="4446">
                  <c:v>8297</c:v>
                </c:pt>
                <c:pt idx="4447">
                  <c:v>8293</c:v>
                </c:pt>
                <c:pt idx="4448">
                  <c:v>8275</c:v>
                </c:pt>
                <c:pt idx="4449">
                  <c:v>8273</c:v>
                </c:pt>
                <c:pt idx="4450">
                  <c:v>8252</c:v>
                </c:pt>
                <c:pt idx="4451">
                  <c:v>8237</c:v>
                </c:pt>
                <c:pt idx="4452">
                  <c:v>8223</c:v>
                </c:pt>
                <c:pt idx="4453">
                  <c:v>8217</c:v>
                </c:pt>
                <c:pt idx="4454">
                  <c:v>8202</c:v>
                </c:pt>
                <c:pt idx="4455">
                  <c:v>8190</c:v>
                </c:pt>
                <c:pt idx="4456">
                  <c:v>8161</c:v>
                </c:pt>
                <c:pt idx="4457">
                  <c:v>8158</c:v>
                </c:pt>
                <c:pt idx="4458">
                  <c:v>8079</c:v>
                </c:pt>
                <c:pt idx="4459">
                  <c:v>8078</c:v>
                </c:pt>
                <c:pt idx="4460">
                  <c:v>8064</c:v>
                </c:pt>
                <c:pt idx="4461">
                  <c:v>8055</c:v>
                </c:pt>
                <c:pt idx="4462">
                  <c:v>8042</c:v>
                </c:pt>
                <c:pt idx="4463">
                  <c:v>8029</c:v>
                </c:pt>
                <c:pt idx="4464">
                  <c:v>8012</c:v>
                </c:pt>
                <c:pt idx="4465">
                  <c:v>8012</c:v>
                </c:pt>
                <c:pt idx="4466">
                  <c:v>8001</c:v>
                </c:pt>
                <c:pt idx="4467">
                  <c:v>7988</c:v>
                </c:pt>
                <c:pt idx="4468">
                  <c:v>7976</c:v>
                </c:pt>
                <c:pt idx="4469">
                  <c:v>7976</c:v>
                </c:pt>
                <c:pt idx="4470">
                  <c:v>7949</c:v>
                </c:pt>
                <c:pt idx="4471">
                  <c:v>7947</c:v>
                </c:pt>
                <c:pt idx="4472">
                  <c:v>7945</c:v>
                </c:pt>
                <c:pt idx="4473">
                  <c:v>7920</c:v>
                </c:pt>
                <c:pt idx="4474">
                  <c:v>7906</c:v>
                </c:pt>
                <c:pt idx="4475">
                  <c:v>7903</c:v>
                </c:pt>
                <c:pt idx="4476">
                  <c:v>7886</c:v>
                </c:pt>
                <c:pt idx="4477">
                  <c:v>7859</c:v>
                </c:pt>
                <c:pt idx="4478">
                  <c:v>7856</c:v>
                </c:pt>
                <c:pt idx="4479">
                  <c:v>7851</c:v>
                </c:pt>
                <c:pt idx="4480">
                  <c:v>7844</c:v>
                </c:pt>
                <c:pt idx="4481">
                  <c:v>7831</c:v>
                </c:pt>
                <c:pt idx="4482">
                  <c:v>7829</c:v>
                </c:pt>
                <c:pt idx="4483">
                  <c:v>7816</c:v>
                </c:pt>
                <c:pt idx="4484">
                  <c:v>7815</c:v>
                </c:pt>
                <c:pt idx="4485">
                  <c:v>7795</c:v>
                </c:pt>
                <c:pt idx="4486">
                  <c:v>7786</c:v>
                </c:pt>
                <c:pt idx="4487">
                  <c:v>7771</c:v>
                </c:pt>
                <c:pt idx="4488">
                  <c:v>7708</c:v>
                </c:pt>
                <c:pt idx="4489">
                  <c:v>7700</c:v>
                </c:pt>
                <c:pt idx="4490">
                  <c:v>7682</c:v>
                </c:pt>
                <c:pt idx="4491">
                  <c:v>7672</c:v>
                </c:pt>
                <c:pt idx="4492">
                  <c:v>7666</c:v>
                </c:pt>
                <c:pt idx="4493">
                  <c:v>7654</c:v>
                </c:pt>
                <c:pt idx="4494">
                  <c:v>7650</c:v>
                </c:pt>
                <c:pt idx="4495">
                  <c:v>7622</c:v>
                </c:pt>
                <c:pt idx="4496">
                  <c:v>7615</c:v>
                </c:pt>
                <c:pt idx="4497">
                  <c:v>7615</c:v>
                </c:pt>
                <c:pt idx="4498">
                  <c:v>7614</c:v>
                </c:pt>
                <c:pt idx="4499">
                  <c:v>7579</c:v>
                </c:pt>
                <c:pt idx="4500">
                  <c:v>7577</c:v>
                </c:pt>
                <c:pt idx="4501">
                  <c:v>7566</c:v>
                </c:pt>
                <c:pt idx="4502">
                  <c:v>7563</c:v>
                </c:pt>
                <c:pt idx="4503">
                  <c:v>7562</c:v>
                </c:pt>
                <c:pt idx="4504">
                  <c:v>7558</c:v>
                </c:pt>
                <c:pt idx="4505">
                  <c:v>7555</c:v>
                </c:pt>
                <c:pt idx="4506">
                  <c:v>7553</c:v>
                </c:pt>
                <c:pt idx="4507">
                  <c:v>7550</c:v>
                </c:pt>
                <c:pt idx="4508">
                  <c:v>7549</c:v>
                </c:pt>
                <c:pt idx="4509">
                  <c:v>7516</c:v>
                </c:pt>
                <c:pt idx="4510">
                  <c:v>7493</c:v>
                </c:pt>
                <c:pt idx="4511">
                  <c:v>7490</c:v>
                </c:pt>
                <c:pt idx="4512">
                  <c:v>7474</c:v>
                </c:pt>
                <c:pt idx="4513">
                  <c:v>7450</c:v>
                </c:pt>
                <c:pt idx="4514">
                  <c:v>7401</c:v>
                </c:pt>
                <c:pt idx="4515">
                  <c:v>7356</c:v>
                </c:pt>
                <c:pt idx="4516">
                  <c:v>7318</c:v>
                </c:pt>
                <c:pt idx="4517">
                  <c:v>7313</c:v>
                </c:pt>
                <c:pt idx="4518">
                  <c:v>7287</c:v>
                </c:pt>
                <c:pt idx="4519">
                  <c:v>7286</c:v>
                </c:pt>
                <c:pt idx="4520">
                  <c:v>7285</c:v>
                </c:pt>
                <c:pt idx="4521">
                  <c:v>7283</c:v>
                </c:pt>
                <c:pt idx="4522">
                  <c:v>7282</c:v>
                </c:pt>
                <c:pt idx="4523">
                  <c:v>7268</c:v>
                </c:pt>
                <c:pt idx="4524">
                  <c:v>7268</c:v>
                </c:pt>
                <c:pt idx="4525">
                  <c:v>7245</c:v>
                </c:pt>
                <c:pt idx="4526">
                  <c:v>7160</c:v>
                </c:pt>
                <c:pt idx="4527">
                  <c:v>7146</c:v>
                </c:pt>
                <c:pt idx="4528">
                  <c:v>7145</c:v>
                </c:pt>
                <c:pt idx="4529">
                  <c:v>7044</c:v>
                </c:pt>
                <c:pt idx="4530">
                  <c:v>7016</c:v>
                </c:pt>
                <c:pt idx="4531">
                  <c:v>7015</c:v>
                </c:pt>
                <c:pt idx="4532">
                  <c:v>7002</c:v>
                </c:pt>
                <c:pt idx="4533">
                  <c:v>7000</c:v>
                </c:pt>
                <c:pt idx="4534">
                  <c:v>6999</c:v>
                </c:pt>
                <c:pt idx="4535">
                  <c:v>6985</c:v>
                </c:pt>
                <c:pt idx="4536">
                  <c:v>6919</c:v>
                </c:pt>
                <c:pt idx="4537">
                  <c:v>6911</c:v>
                </c:pt>
                <c:pt idx="4538">
                  <c:v>6901</c:v>
                </c:pt>
                <c:pt idx="4539">
                  <c:v>6901</c:v>
                </c:pt>
                <c:pt idx="4540">
                  <c:v>6879</c:v>
                </c:pt>
                <c:pt idx="4541">
                  <c:v>6876</c:v>
                </c:pt>
                <c:pt idx="4542">
                  <c:v>6839</c:v>
                </c:pt>
                <c:pt idx="4543">
                  <c:v>6838</c:v>
                </c:pt>
                <c:pt idx="4544">
                  <c:v>6794</c:v>
                </c:pt>
                <c:pt idx="4545">
                  <c:v>6794</c:v>
                </c:pt>
                <c:pt idx="4546">
                  <c:v>6774</c:v>
                </c:pt>
                <c:pt idx="4547">
                  <c:v>6762</c:v>
                </c:pt>
                <c:pt idx="4548">
                  <c:v>6740</c:v>
                </c:pt>
                <c:pt idx="4549">
                  <c:v>6727</c:v>
                </c:pt>
                <c:pt idx="4550">
                  <c:v>6715</c:v>
                </c:pt>
                <c:pt idx="4551">
                  <c:v>6714</c:v>
                </c:pt>
                <c:pt idx="4552">
                  <c:v>6692</c:v>
                </c:pt>
                <c:pt idx="4553">
                  <c:v>6690</c:v>
                </c:pt>
                <c:pt idx="4554">
                  <c:v>6685</c:v>
                </c:pt>
                <c:pt idx="4555">
                  <c:v>6679</c:v>
                </c:pt>
                <c:pt idx="4556">
                  <c:v>6666</c:v>
                </c:pt>
                <c:pt idx="4557">
                  <c:v>6627</c:v>
                </c:pt>
                <c:pt idx="4558">
                  <c:v>6622</c:v>
                </c:pt>
                <c:pt idx="4559">
                  <c:v>6619</c:v>
                </c:pt>
                <c:pt idx="4560">
                  <c:v>6615</c:v>
                </c:pt>
                <c:pt idx="4561">
                  <c:v>6586</c:v>
                </c:pt>
                <c:pt idx="4562">
                  <c:v>6548</c:v>
                </c:pt>
                <c:pt idx="4563">
                  <c:v>6526</c:v>
                </c:pt>
                <c:pt idx="4564">
                  <c:v>6525</c:v>
                </c:pt>
                <c:pt idx="4565">
                  <c:v>6511</c:v>
                </c:pt>
                <c:pt idx="4566">
                  <c:v>6506</c:v>
                </c:pt>
                <c:pt idx="4567">
                  <c:v>6502</c:v>
                </c:pt>
                <c:pt idx="4568">
                  <c:v>6497</c:v>
                </c:pt>
                <c:pt idx="4569">
                  <c:v>6492</c:v>
                </c:pt>
                <c:pt idx="4570">
                  <c:v>6473</c:v>
                </c:pt>
                <c:pt idx="4571">
                  <c:v>6461</c:v>
                </c:pt>
                <c:pt idx="4572">
                  <c:v>6454</c:v>
                </c:pt>
                <c:pt idx="4573">
                  <c:v>6453</c:v>
                </c:pt>
                <c:pt idx="4574">
                  <c:v>6416</c:v>
                </c:pt>
                <c:pt idx="4575">
                  <c:v>6413</c:v>
                </c:pt>
                <c:pt idx="4576">
                  <c:v>6412</c:v>
                </c:pt>
                <c:pt idx="4577">
                  <c:v>6407</c:v>
                </c:pt>
                <c:pt idx="4578">
                  <c:v>6403</c:v>
                </c:pt>
                <c:pt idx="4579">
                  <c:v>6403</c:v>
                </c:pt>
                <c:pt idx="4580">
                  <c:v>6401</c:v>
                </c:pt>
                <c:pt idx="4581">
                  <c:v>6367</c:v>
                </c:pt>
                <c:pt idx="4582">
                  <c:v>6354</c:v>
                </c:pt>
                <c:pt idx="4583">
                  <c:v>6305</c:v>
                </c:pt>
                <c:pt idx="4584">
                  <c:v>6303</c:v>
                </c:pt>
                <c:pt idx="4585">
                  <c:v>6291</c:v>
                </c:pt>
                <c:pt idx="4586">
                  <c:v>6288</c:v>
                </c:pt>
                <c:pt idx="4587">
                  <c:v>6287</c:v>
                </c:pt>
                <c:pt idx="4588">
                  <c:v>6282</c:v>
                </c:pt>
                <c:pt idx="4589">
                  <c:v>6281</c:v>
                </c:pt>
                <c:pt idx="4590">
                  <c:v>6278</c:v>
                </c:pt>
                <c:pt idx="4591">
                  <c:v>6273</c:v>
                </c:pt>
                <c:pt idx="4592">
                  <c:v>6259</c:v>
                </c:pt>
                <c:pt idx="4593">
                  <c:v>6240</c:v>
                </c:pt>
                <c:pt idx="4594">
                  <c:v>6229</c:v>
                </c:pt>
                <c:pt idx="4595">
                  <c:v>6201</c:v>
                </c:pt>
                <c:pt idx="4596">
                  <c:v>6196</c:v>
                </c:pt>
                <c:pt idx="4597">
                  <c:v>6164</c:v>
                </c:pt>
                <c:pt idx="4598">
                  <c:v>6143</c:v>
                </c:pt>
                <c:pt idx="4599">
                  <c:v>6120</c:v>
                </c:pt>
                <c:pt idx="4600">
                  <c:v>6097</c:v>
                </c:pt>
                <c:pt idx="4601">
                  <c:v>6080</c:v>
                </c:pt>
                <c:pt idx="4602">
                  <c:v>6076</c:v>
                </c:pt>
                <c:pt idx="4603">
                  <c:v>6074</c:v>
                </c:pt>
                <c:pt idx="4604">
                  <c:v>6060</c:v>
                </c:pt>
                <c:pt idx="4605">
                  <c:v>6051</c:v>
                </c:pt>
                <c:pt idx="4606">
                  <c:v>6039</c:v>
                </c:pt>
                <c:pt idx="4607">
                  <c:v>5963</c:v>
                </c:pt>
                <c:pt idx="4608">
                  <c:v>5935</c:v>
                </c:pt>
                <c:pt idx="4609">
                  <c:v>5933</c:v>
                </c:pt>
                <c:pt idx="4610">
                  <c:v>5920</c:v>
                </c:pt>
                <c:pt idx="4611">
                  <c:v>5919</c:v>
                </c:pt>
                <c:pt idx="4612">
                  <c:v>5909</c:v>
                </c:pt>
                <c:pt idx="4613">
                  <c:v>5892</c:v>
                </c:pt>
                <c:pt idx="4614">
                  <c:v>5881</c:v>
                </c:pt>
                <c:pt idx="4615">
                  <c:v>5849</c:v>
                </c:pt>
                <c:pt idx="4616">
                  <c:v>5819</c:v>
                </c:pt>
                <c:pt idx="4617">
                  <c:v>5815</c:v>
                </c:pt>
                <c:pt idx="4618">
                  <c:v>5789</c:v>
                </c:pt>
                <c:pt idx="4619">
                  <c:v>5777</c:v>
                </c:pt>
                <c:pt idx="4620">
                  <c:v>5776</c:v>
                </c:pt>
                <c:pt idx="4621">
                  <c:v>5761</c:v>
                </c:pt>
                <c:pt idx="4622">
                  <c:v>5740</c:v>
                </c:pt>
                <c:pt idx="4623">
                  <c:v>5730</c:v>
                </c:pt>
                <c:pt idx="4624">
                  <c:v>5694</c:v>
                </c:pt>
                <c:pt idx="4625">
                  <c:v>5693</c:v>
                </c:pt>
                <c:pt idx="4626">
                  <c:v>5664</c:v>
                </c:pt>
                <c:pt idx="4627">
                  <c:v>5662</c:v>
                </c:pt>
                <c:pt idx="4628">
                  <c:v>5659</c:v>
                </c:pt>
                <c:pt idx="4629">
                  <c:v>5650</c:v>
                </c:pt>
                <c:pt idx="4630">
                  <c:v>5627</c:v>
                </c:pt>
                <c:pt idx="4631">
                  <c:v>5599</c:v>
                </c:pt>
                <c:pt idx="4632">
                  <c:v>5571</c:v>
                </c:pt>
                <c:pt idx="4633">
                  <c:v>5549</c:v>
                </c:pt>
                <c:pt idx="4634">
                  <c:v>5539</c:v>
                </c:pt>
                <c:pt idx="4635">
                  <c:v>5532</c:v>
                </c:pt>
                <c:pt idx="4636">
                  <c:v>5522</c:v>
                </c:pt>
                <c:pt idx="4637">
                  <c:v>5519</c:v>
                </c:pt>
                <c:pt idx="4638">
                  <c:v>5468</c:v>
                </c:pt>
                <c:pt idx="4639">
                  <c:v>5468</c:v>
                </c:pt>
                <c:pt idx="4640">
                  <c:v>5446</c:v>
                </c:pt>
                <c:pt idx="4641">
                  <c:v>5443</c:v>
                </c:pt>
                <c:pt idx="4642">
                  <c:v>5436</c:v>
                </c:pt>
                <c:pt idx="4643">
                  <c:v>5434</c:v>
                </c:pt>
                <c:pt idx="4644">
                  <c:v>5430</c:v>
                </c:pt>
                <c:pt idx="4645">
                  <c:v>5411</c:v>
                </c:pt>
                <c:pt idx="4646">
                  <c:v>5410</c:v>
                </c:pt>
                <c:pt idx="4647">
                  <c:v>5384</c:v>
                </c:pt>
                <c:pt idx="4648">
                  <c:v>5371</c:v>
                </c:pt>
                <c:pt idx="4649">
                  <c:v>5345</c:v>
                </c:pt>
                <c:pt idx="4650">
                  <c:v>5341</c:v>
                </c:pt>
                <c:pt idx="4651">
                  <c:v>5338</c:v>
                </c:pt>
                <c:pt idx="4652">
                  <c:v>5336</c:v>
                </c:pt>
                <c:pt idx="4653">
                  <c:v>5327</c:v>
                </c:pt>
                <c:pt idx="4654">
                  <c:v>5321</c:v>
                </c:pt>
                <c:pt idx="4655">
                  <c:v>5316</c:v>
                </c:pt>
                <c:pt idx="4656">
                  <c:v>5301</c:v>
                </c:pt>
                <c:pt idx="4657">
                  <c:v>5296</c:v>
                </c:pt>
                <c:pt idx="4658">
                  <c:v>5296</c:v>
                </c:pt>
                <c:pt idx="4659">
                  <c:v>5290</c:v>
                </c:pt>
                <c:pt idx="4660">
                  <c:v>5266</c:v>
                </c:pt>
                <c:pt idx="4661">
                  <c:v>5265</c:v>
                </c:pt>
                <c:pt idx="4662">
                  <c:v>5252</c:v>
                </c:pt>
                <c:pt idx="4663">
                  <c:v>5241</c:v>
                </c:pt>
                <c:pt idx="4664">
                  <c:v>5239</c:v>
                </c:pt>
                <c:pt idx="4665">
                  <c:v>5234</c:v>
                </c:pt>
                <c:pt idx="4666">
                  <c:v>5228</c:v>
                </c:pt>
                <c:pt idx="4667">
                  <c:v>5227</c:v>
                </c:pt>
                <c:pt idx="4668">
                  <c:v>5214</c:v>
                </c:pt>
                <c:pt idx="4669">
                  <c:v>5195</c:v>
                </c:pt>
                <c:pt idx="4670">
                  <c:v>5177</c:v>
                </c:pt>
                <c:pt idx="4671">
                  <c:v>5156</c:v>
                </c:pt>
                <c:pt idx="4672">
                  <c:v>5112</c:v>
                </c:pt>
                <c:pt idx="4673">
                  <c:v>5106</c:v>
                </c:pt>
                <c:pt idx="4674">
                  <c:v>5088</c:v>
                </c:pt>
                <c:pt idx="4675">
                  <c:v>5084</c:v>
                </c:pt>
                <c:pt idx="4676">
                  <c:v>5079</c:v>
                </c:pt>
                <c:pt idx="4677">
                  <c:v>5077</c:v>
                </c:pt>
                <c:pt idx="4678">
                  <c:v>5076</c:v>
                </c:pt>
                <c:pt idx="4679">
                  <c:v>5055</c:v>
                </c:pt>
                <c:pt idx="4680">
                  <c:v>5030</c:v>
                </c:pt>
                <c:pt idx="4681">
                  <c:v>5024</c:v>
                </c:pt>
                <c:pt idx="4682">
                  <c:v>5018</c:v>
                </c:pt>
                <c:pt idx="4683">
                  <c:v>5013</c:v>
                </c:pt>
                <c:pt idx="4684">
                  <c:v>5010</c:v>
                </c:pt>
                <c:pt idx="4685">
                  <c:v>4996</c:v>
                </c:pt>
                <c:pt idx="4686">
                  <c:v>4968</c:v>
                </c:pt>
                <c:pt idx="4687">
                  <c:v>4951</c:v>
                </c:pt>
                <c:pt idx="4688">
                  <c:v>4937</c:v>
                </c:pt>
                <c:pt idx="4689">
                  <c:v>4933</c:v>
                </c:pt>
                <c:pt idx="4690">
                  <c:v>4915</c:v>
                </c:pt>
                <c:pt idx="4691">
                  <c:v>4879</c:v>
                </c:pt>
                <c:pt idx="4692">
                  <c:v>4875</c:v>
                </c:pt>
                <c:pt idx="4693">
                  <c:v>4869</c:v>
                </c:pt>
                <c:pt idx="4694">
                  <c:v>4855</c:v>
                </c:pt>
                <c:pt idx="4695">
                  <c:v>4835</c:v>
                </c:pt>
                <c:pt idx="4696">
                  <c:v>4835</c:v>
                </c:pt>
                <c:pt idx="4697">
                  <c:v>4832</c:v>
                </c:pt>
                <c:pt idx="4698">
                  <c:v>4803</c:v>
                </c:pt>
                <c:pt idx="4699">
                  <c:v>4798</c:v>
                </c:pt>
                <c:pt idx="4700">
                  <c:v>4791</c:v>
                </c:pt>
                <c:pt idx="4701">
                  <c:v>4776</c:v>
                </c:pt>
                <c:pt idx="4702">
                  <c:v>4763</c:v>
                </c:pt>
                <c:pt idx="4703">
                  <c:v>4733</c:v>
                </c:pt>
                <c:pt idx="4704">
                  <c:v>4719</c:v>
                </c:pt>
                <c:pt idx="4705">
                  <c:v>4716</c:v>
                </c:pt>
                <c:pt idx="4706">
                  <c:v>4703</c:v>
                </c:pt>
                <c:pt idx="4707">
                  <c:v>4651</c:v>
                </c:pt>
                <c:pt idx="4708">
                  <c:v>4651</c:v>
                </c:pt>
                <c:pt idx="4709">
                  <c:v>4649</c:v>
                </c:pt>
                <c:pt idx="4710">
                  <c:v>4649</c:v>
                </c:pt>
                <c:pt idx="4711">
                  <c:v>4646</c:v>
                </c:pt>
                <c:pt idx="4712">
                  <c:v>4640</c:v>
                </c:pt>
                <c:pt idx="4713">
                  <c:v>4625</c:v>
                </c:pt>
                <c:pt idx="4714">
                  <c:v>4623</c:v>
                </c:pt>
                <c:pt idx="4715">
                  <c:v>4612</c:v>
                </c:pt>
                <c:pt idx="4716">
                  <c:v>4609</c:v>
                </c:pt>
                <c:pt idx="4717">
                  <c:v>4582</c:v>
                </c:pt>
                <c:pt idx="4718">
                  <c:v>4572</c:v>
                </c:pt>
                <c:pt idx="4719">
                  <c:v>4561</c:v>
                </c:pt>
                <c:pt idx="4720">
                  <c:v>4551</c:v>
                </c:pt>
                <c:pt idx="4721">
                  <c:v>4526</c:v>
                </c:pt>
                <c:pt idx="4722">
                  <c:v>4514</c:v>
                </c:pt>
                <c:pt idx="4723">
                  <c:v>4502</c:v>
                </c:pt>
                <c:pt idx="4724">
                  <c:v>4485</c:v>
                </c:pt>
                <c:pt idx="4725">
                  <c:v>4476</c:v>
                </c:pt>
                <c:pt idx="4726">
                  <c:v>4411</c:v>
                </c:pt>
                <c:pt idx="4727">
                  <c:v>4403</c:v>
                </c:pt>
                <c:pt idx="4728">
                  <c:v>4403</c:v>
                </c:pt>
                <c:pt idx="4729">
                  <c:v>4386</c:v>
                </c:pt>
                <c:pt idx="4730">
                  <c:v>4356</c:v>
                </c:pt>
                <c:pt idx="4731">
                  <c:v>4353</c:v>
                </c:pt>
                <c:pt idx="4732">
                  <c:v>4338</c:v>
                </c:pt>
                <c:pt idx="4733">
                  <c:v>4323</c:v>
                </c:pt>
                <c:pt idx="4734">
                  <c:v>4316</c:v>
                </c:pt>
                <c:pt idx="4735">
                  <c:v>4289</c:v>
                </c:pt>
                <c:pt idx="4736">
                  <c:v>4257</c:v>
                </c:pt>
                <c:pt idx="4737">
                  <c:v>4190</c:v>
                </c:pt>
                <c:pt idx="4738">
                  <c:v>4186</c:v>
                </c:pt>
                <c:pt idx="4739">
                  <c:v>4178</c:v>
                </c:pt>
                <c:pt idx="4740">
                  <c:v>4177</c:v>
                </c:pt>
                <c:pt idx="4741">
                  <c:v>4165</c:v>
                </c:pt>
                <c:pt idx="4742">
                  <c:v>4144</c:v>
                </c:pt>
                <c:pt idx="4743">
                  <c:v>4120</c:v>
                </c:pt>
                <c:pt idx="4744">
                  <c:v>4108</c:v>
                </c:pt>
                <c:pt idx="4745">
                  <c:v>4030</c:v>
                </c:pt>
                <c:pt idx="4746">
                  <c:v>3987</c:v>
                </c:pt>
                <c:pt idx="4747">
                  <c:v>3977</c:v>
                </c:pt>
                <c:pt idx="4748">
                  <c:v>3948</c:v>
                </c:pt>
                <c:pt idx="4749">
                  <c:v>3947</c:v>
                </c:pt>
                <c:pt idx="4750">
                  <c:v>3920</c:v>
                </c:pt>
                <c:pt idx="4751">
                  <c:v>3913</c:v>
                </c:pt>
                <c:pt idx="4752">
                  <c:v>3899</c:v>
                </c:pt>
                <c:pt idx="4753">
                  <c:v>3886</c:v>
                </c:pt>
                <c:pt idx="4754">
                  <c:v>3876</c:v>
                </c:pt>
                <c:pt idx="4755">
                  <c:v>3874</c:v>
                </c:pt>
                <c:pt idx="4756">
                  <c:v>3868</c:v>
                </c:pt>
                <c:pt idx="4757">
                  <c:v>3805</c:v>
                </c:pt>
                <c:pt idx="4758">
                  <c:v>3798</c:v>
                </c:pt>
                <c:pt idx="4759">
                  <c:v>3796</c:v>
                </c:pt>
                <c:pt idx="4760">
                  <c:v>3749</c:v>
                </c:pt>
                <c:pt idx="4761">
                  <c:v>3746</c:v>
                </c:pt>
                <c:pt idx="4762">
                  <c:v>3720</c:v>
                </c:pt>
                <c:pt idx="4763">
                  <c:v>3683</c:v>
                </c:pt>
                <c:pt idx="4764">
                  <c:v>3680</c:v>
                </c:pt>
                <c:pt idx="4765">
                  <c:v>3652</c:v>
                </c:pt>
                <c:pt idx="4766">
                  <c:v>3636</c:v>
                </c:pt>
                <c:pt idx="4767">
                  <c:v>3617</c:v>
                </c:pt>
                <c:pt idx="4768">
                  <c:v>3615</c:v>
                </c:pt>
                <c:pt idx="4769">
                  <c:v>3556</c:v>
                </c:pt>
                <c:pt idx="4770">
                  <c:v>3553</c:v>
                </c:pt>
                <c:pt idx="4771">
                  <c:v>3511</c:v>
                </c:pt>
                <c:pt idx="4772">
                  <c:v>3510</c:v>
                </c:pt>
                <c:pt idx="4773">
                  <c:v>3495</c:v>
                </c:pt>
                <c:pt idx="4774">
                  <c:v>3480</c:v>
                </c:pt>
                <c:pt idx="4775">
                  <c:v>3439</c:v>
                </c:pt>
                <c:pt idx="4776">
                  <c:v>3428</c:v>
                </c:pt>
                <c:pt idx="4777">
                  <c:v>3426</c:v>
                </c:pt>
                <c:pt idx="4778">
                  <c:v>3409</c:v>
                </c:pt>
                <c:pt idx="4779">
                  <c:v>3382</c:v>
                </c:pt>
                <c:pt idx="4780">
                  <c:v>3358</c:v>
                </c:pt>
                <c:pt idx="4781">
                  <c:v>3347</c:v>
                </c:pt>
                <c:pt idx="4782">
                  <c:v>3344</c:v>
                </c:pt>
                <c:pt idx="4783">
                  <c:v>3341</c:v>
                </c:pt>
                <c:pt idx="4784">
                  <c:v>3340</c:v>
                </c:pt>
                <c:pt idx="4785">
                  <c:v>3321</c:v>
                </c:pt>
                <c:pt idx="4786">
                  <c:v>3276</c:v>
                </c:pt>
                <c:pt idx="4787">
                  <c:v>3264</c:v>
                </c:pt>
                <c:pt idx="4788">
                  <c:v>3209</c:v>
                </c:pt>
                <c:pt idx="4789">
                  <c:v>3207</c:v>
                </c:pt>
                <c:pt idx="4790">
                  <c:v>3206</c:v>
                </c:pt>
                <c:pt idx="4791">
                  <c:v>3203</c:v>
                </c:pt>
                <c:pt idx="4792">
                  <c:v>3163</c:v>
                </c:pt>
                <c:pt idx="4793">
                  <c:v>3150</c:v>
                </c:pt>
                <c:pt idx="4794">
                  <c:v>3146</c:v>
                </c:pt>
                <c:pt idx="4795">
                  <c:v>3142</c:v>
                </c:pt>
                <c:pt idx="4796">
                  <c:v>3122</c:v>
                </c:pt>
                <c:pt idx="4797">
                  <c:v>3096</c:v>
                </c:pt>
                <c:pt idx="4798">
                  <c:v>3089</c:v>
                </c:pt>
                <c:pt idx="4799">
                  <c:v>3074</c:v>
                </c:pt>
                <c:pt idx="4800">
                  <c:v>3074</c:v>
                </c:pt>
                <c:pt idx="4801">
                  <c:v>3073</c:v>
                </c:pt>
                <c:pt idx="4802">
                  <c:v>3051</c:v>
                </c:pt>
                <c:pt idx="4803">
                  <c:v>3011</c:v>
                </c:pt>
                <c:pt idx="4804">
                  <c:v>3006</c:v>
                </c:pt>
                <c:pt idx="4805">
                  <c:v>2972</c:v>
                </c:pt>
                <c:pt idx="4806">
                  <c:v>2959</c:v>
                </c:pt>
                <c:pt idx="4807">
                  <c:v>2914</c:v>
                </c:pt>
                <c:pt idx="4808">
                  <c:v>2914</c:v>
                </c:pt>
                <c:pt idx="4809">
                  <c:v>2849</c:v>
                </c:pt>
                <c:pt idx="4810">
                  <c:v>2829</c:v>
                </c:pt>
                <c:pt idx="4811">
                  <c:v>2822</c:v>
                </c:pt>
                <c:pt idx="4812">
                  <c:v>2815</c:v>
                </c:pt>
                <c:pt idx="4813">
                  <c:v>2801</c:v>
                </c:pt>
                <c:pt idx="4814">
                  <c:v>2800</c:v>
                </c:pt>
                <c:pt idx="4815">
                  <c:v>2772</c:v>
                </c:pt>
                <c:pt idx="4816">
                  <c:v>2769</c:v>
                </c:pt>
                <c:pt idx="4817">
                  <c:v>2762</c:v>
                </c:pt>
                <c:pt idx="4818">
                  <c:v>2718</c:v>
                </c:pt>
                <c:pt idx="4819">
                  <c:v>2695</c:v>
                </c:pt>
                <c:pt idx="4820">
                  <c:v>2695</c:v>
                </c:pt>
                <c:pt idx="4821">
                  <c:v>2693</c:v>
                </c:pt>
                <c:pt idx="4822">
                  <c:v>2677</c:v>
                </c:pt>
                <c:pt idx="4823">
                  <c:v>2671</c:v>
                </c:pt>
                <c:pt idx="4824">
                  <c:v>2668</c:v>
                </c:pt>
                <c:pt idx="4825">
                  <c:v>2599</c:v>
                </c:pt>
                <c:pt idx="4826">
                  <c:v>2594</c:v>
                </c:pt>
                <c:pt idx="4827">
                  <c:v>2568</c:v>
                </c:pt>
                <c:pt idx="4828">
                  <c:v>2562</c:v>
                </c:pt>
                <c:pt idx="4829">
                  <c:v>2505</c:v>
                </c:pt>
                <c:pt idx="4830">
                  <c:v>2501</c:v>
                </c:pt>
                <c:pt idx="4831">
                  <c:v>2498</c:v>
                </c:pt>
                <c:pt idx="4832">
                  <c:v>2481</c:v>
                </c:pt>
                <c:pt idx="4833">
                  <c:v>2472</c:v>
                </c:pt>
                <c:pt idx="4834">
                  <c:v>2458</c:v>
                </c:pt>
                <c:pt idx="4835">
                  <c:v>2452</c:v>
                </c:pt>
                <c:pt idx="4836">
                  <c:v>2434</c:v>
                </c:pt>
                <c:pt idx="4837">
                  <c:v>2406</c:v>
                </c:pt>
                <c:pt idx="4838">
                  <c:v>2404</c:v>
                </c:pt>
                <c:pt idx="4839">
                  <c:v>2398</c:v>
                </c:pt>
                <c:pt idx="4840">
                  <c:v>2386</c:v>
                </c:pt>
                <c:pt idx="4841">
                  <c:v>2364</c:v>
                </c:pt>
                <c:pt idx="4842">
                  <c:v>2353</c:v>
                </c:pt>
                <c:pt idx="4843">
                  <c:v>2342</c:v>
                </c:pt>
                <c:pt idx="4844">
                  <c:v>2273</c:v>
                </c:pt>
                <c:pt idx="4845">
                  <c:v>2260</c:v>
                </c:pt>
                <c:pt idx="4846">
                  <c:v>2248</c:v>
                </c:pt>
                <c:pt idx="4847">
                  <c:v>2223</c:v>
                </c:pt>
                <c:pt idx="4848">
                  <c:v>2207</c:v>
                </c:pt>
                <c:pt idx="4849">
                  <c:v>2202</c:v>
                </c:pt>
                <c:pt idx="4850">
                  <c:v>2194</c:v>
                </c:pt>
                <c:pt idx="4851">
                  <c:v>2183</c:v>
                </c:pt>
                <c:pt idx="4852">
                  <c:v>2172</c:v>
                </c:pt>
                <c:pt idx="4853">
                  <c:v>2156</c:v>
                </c:pt>
                <c:pt idx="4854">
                  <c:v>2130</c:v>
                </c:pt>
                <c:pt idx="4855">
                  <c:v>2127</c:v>
                </c:pt>
                <c:pt idx="4856">
                  <c:v>2120</c:v>
                </c:pt>
                <c:pt idx="4857">
                  <c:v>2092</c:v>
                </c:pt>
                <c:pt idx="4858">
                  <c:v>2091</c:v>
                </c:pt>
                <c:pt idx="4859">
                  <c:v>2071</c:v>
                </c:pt>
                <c:pt idx="4860">
                  <c:v>2058</c:v>
                </c:pt>
                <c:pt idx="4861">
                  <c:v>2030</c:v>
                </c:pt>
                <c:pt idx="4862">
                  <c:v>2027</c:v>
                </c:pt>
                <c:pt idx="4863">
                  <c:v>2015</c:v>
                </c:pt>
                <c:pt idx="4864">
                  <c:v>1997</c:v>
                </c:pt>
                <c:pt idx="4865">
                  <c:v>1982</c:v>
                </c:pt>
                <c:pt idx="4866">
                  <c:v>1980</c:v>
                </c:pt>
                <c:pt idx="4867">
                  <c:v>1979</c:v>
                </c:pt>
                <c:pt idx="4868">
                  <c:v>1975</c:v>
                </c:pt>
                <c:pt idx="4869">
                  <c:v>1926</c:v>
                </c:pt>
                <c:pt idx="4870">
                  <c:v>1918</c:v>
                </c:pt>
                <c:pt idx="4871">
                  <c:v>1909</c:v>
                </c:pt>
                <c:pt idx="4872">
                  <c:v>1907</c:v>
                </c:pt>
                <c:pt idx="4873">
                  <c:v>1896</c:v>
                </c:pt>
                <c:pt idx="4874">
                  <c:v>1878</c:v>
                </c:pt>
                <c:pt idx="4875">
                  <c:v>1876</c:v>
                </c:pt>
                <c:pt idx="4876">
                  <c:v>1876</c:v>
                </c:pt>
                <c:pt idx="4877">
                  <c:v>1845</c:v>
                </c:pt>
                <c:pt idx="4878">
                  <c:v>1834</c:v>
                </c:pt>
                <c:pt idx="4879">
                  <c:v>1833</c:v>
                </c:pt>
                <c:pt idx="4880">
                  <c:v>1831</c:v>
                </c:pt>
                <c:pt idx="4881">
                  <c:v>1819</c:v>
                </c:pt>
                <c:pt idx="4882">
                  <c:v>1805</c:v>
                </c:pt>
                <c:pt idx="4883">
                  <c:v>1777</c:v>
                </c:pt>
                <c:pt idx="4884">
                  <c:v>1766</c:v>
                </c:pt>
                <c:pt idx="4885">
                  <c:v>1756</c:v>
                </c:pt>
                <c:pt idx="4886">
                  <c:v>1739</c:v>
                </c:pt>
                <c:pt idx="4887">
                  <c:v>1733</c:v>
                </c:pt>
                <c:pt idx="4888">
                  <c:v>1710</c:v>
                </c:pt>
                <c:pt idx="4889">
                  <c:v>1706</c:v>
                </c:pt>
                <c:pt idx="4890">
                  <c:v>1689</c:v>
                </c:pt>
                <c:pt idx="4891">
                  <c:v>1669</c:v>
                </c:pt>
                <c:pt idx="4892">
                  <c:v>1639</c:v>
                </c:pt>
                <c:pt idx="4893">
                  <c:v>1637</c:v>
                </c:pt>
                <c:pt idx="4894">
                  <c:v>1611</c:v>
                </c:pt>
                <c:pt idx="4895">
                  <c:v>1610</c:v>
                </c:pt>
                <c:pt idx="4896">
                  <c:v>1605</c:v>
                </c:pt>
                <c:pt idx="4897">
                  <c:v>1558</c:v>
                </c:pt>
                <c:pt idx="4898">
                  <c:v>1552</c:v>
                </c:pt>
                <c:pt idx="4899">
                  <c:v>1540</c:v>
                </c:pt>
                <c:pt idx="4900">
                  <c:v>1538</c:v>
                </c:pt>
                <c:pt idx="4901">
                  <c:v>1523</c:v>
                </c:pt>
                <c:pt idx="4902">
                  <c:v>1518</c:v>
                </c:pt>
                <c:pt idx="4903">
                  <c:v>1517</c:v>
                </c:pt>
                <c:pt idx="4904">
                  <c:v>1512</c:v>
                </c:pt>
                <c:pt idx="4905">
                  <c:v>1504</c:v>
                </c:pt>
                <c:pt idx="4906">
                  <c:v>1490</c:v>
                </c:pt>
                <c:pt idx="4907">
                  <c:v>1478</c:v>
                </c:pt>
                <c:pt idx="4908">
                  <c:v>1473</c:v>
                </c:pt>
                <c:pt idx="4909">
                  <c:v>1451</c:v>
                </c:pt>
                <c:pt idx="4910">
                  <c:v>1428</c:v>
                </c:pt>
                <c:pt idx="4911">
                  <c:v>1427</c:v>
                </c:pt>
                <c:pt idx="4912">
                  <c:v>1382</c:v>
                </c:pt>
                <c:pt idx="4913">
                  <c:v>1304</c:v>
                </c:pt>
                <c:pt idx="4914">
                  <c:v>1304</c:v>
                </c:pt>
                <c:pt idx="4915">
                  <c:v>1300</c:v>
                </c:pt>
                <c:pt idx="4916">
                  <c:v>1299</c:v>
                </c:pt>
                <c:pt idx="4917">
                  <c:v>1294</c:v>
                </c:pt>
                <c:pt idx="4918">
                  <c:v>1286</c:v>
                </c:pt>
                <c:pt idx="4919">
                  <c:v>1264</c:v>
                </c:pt>
                <c:pt idx="4920">
                  <c:v>1262</c:v>
                </c:pt>
                <c:pt idx="4921">
                  <c:v>1242</c:v>
                </c:pt>
                <c:pt idx="4922">
                  <c:v>1237</c:v>
                </c:pt>
                <c:pt idx="4923">
                  <c:v>1236</c:v>
                </c:pt>
                <c:pt idx="4924">
                  <c:v>1215</c:v>
                </c:pt>
                <c:pt idx="4925">
                  <c:v>1200</c:v>
                </c:pt>
                <c:pt idx="4926">
                  <c:v>1188</c:v>
                </c:pt>
                <c:pt idx="4927">
                  <c:v>1158</c:v>
                </c:pt>
                <c:pt idx="4928">
                  <c:v>1112</c:v>
                </c:pt>
                <c:pt idx="4929">
                  <c:v>1106</c:v>
                </c:pt>
                <c:pt idx="4930">
                  <c:v>1085</c:v>
                </c:pt>
                <c:pt idx="4931">
                  <c:v>1067</c:v>
                </c:pt>
                <c:pt idx="4932">
                  <c:v>1061</c:v>
                </c:pt>
                <c:pt idx="4933">
                  <c:v>1048</c:v>
                </c:pt>
                <c:pt idx="4934">
                  <c:v>1028</c:v>
                </c:pt>
                <c:pt idx="4935">
                  <c:v>994</c:v>
                </c:pt>
                <c:pt idx="4936">
                  <c:v>989</c:v>
                </c:pt>
                <c:pt idx="4937">
                  <c:v>988</c:v>
                </c:pt>
                <c:pt idx="4938">
                  <c:v>977</c:v>
                </c:pt>
                <c:pt idx="4939">
                  <c:v>970</c:v>
                </c:pt>
                <c:pt idx="4940">
                  <c:v>958</c:v>
                </c:pt>
                <c:pt idx="4941">
                  <c:v>956</c:v>
                </c:pt>
                <c:pt idx="4942">
                  <c:v>951</c:v>
                </c:pt>
                <c:pt idx="4943">
                  <c:v>945</c:v>
                </c:pt>
                <c:pt idx="4944">
                  <c:v>944</c:v>
                </c:pt>
                <c:pt idx="4945">
                  <c:v>937</c:v>
                </c:pt>
                <c:pt idx="4946">
                  <c:v>921</c:v>
                </c:pt>
                <c:pt idx="4947">
                  <c:v>915</c:v>
                </c:pt>
                <c:pt idx="4948">
                  <c:v>901</c:v>
                </c:pt>
                <c:pt idx="4949">
                  <c:v>899</c:v>
                </c:pt>
                <c:pt idx="4950">
                  <c:v>885</c:v>
                </c:pt>
                <c:pt idx="4951">
                  <c:v>839</c:v>
                </c:pt>
                <c:pt idx="4952">
                  <c:v>754</c:v>
                </c:pt>
                <c:pt idx="4953">
                  <c:v>754</c:v>
                </c:pt>
                <c:pt idx="4954">
                  <c:v>730</c:v>
                </c:pt>
                <c:pt idx="4955">
                  <c:v>710</c:v>
                </c:pt>
                <c:pt idx="4956">
                  <c:v>702</c:v>
                </c:pt>
                <c:pt idx="4957">
                  <c:v>699</c:v>
                </c:pt>
                <c:pt idx="4958">
                  <c:v>688</c:v>
                </c:pt>
                <c:pt idx="4959">
                  <c:v>666</c:v>
                </c:pt>
                <c:pt idx="4960">
                  <c:v>663</c:v>
                </c:pt>
                <c:pt idx="4961">
                  <c:v>617</c:v>
                </c:pt>
                <c:pt idx="4962">
                  <c:v>615</c:v>
                </c:pt>
                <c:pt idx="4963">
                  <c:v>591</c:v>
                </c:pt>
                <c:pt idx="4964">
                  <c:v>553</c:v>
                </c:pt>
                <c:pt idx="4965">
                  <c:v>551</c:v>
                </c:pt>
                <c:pt idx="4966">
                  <c:v>550</c:v>
                </c:pt>
                <c:pt idx="4967">
                  <c:v>543</c:v>
                </c:pt>
                <c:pt idx="4968">
                  <c:v>530</c:v>
                </c:pt>
                <c:pt idx="4969">
                  <c:v>515</c:v>
                </c:pt>
                <c:pt idx="4970">
                  <c:v>483</c:v>
                </c:pt>
                <c:pt idx="4971">
                  <c:v>483</c:v>
                </c:pt>
                <c:pt idx="4972">
                  <c:v>477</c:v>
                </c:pt>
                <c:pt idx="4973">
                  <c:v>475</c:v>
                </c:pt>
                <c:pt idx="4974">
                  <c:v>429</c:v>
                </c:pt>
                <c:pt idx="4975">
                  <c:v>426</c:v>
                </c:pt>
                <c:pt idx="4976">
                  <c:v>400</c:v>
                </c:pt>
                <c:pt idx="4977">
                  <c:v>390</c:v>
                </c:pt>
                <c:pt idx="4978">
                  <c:v>385</c:v>
                </c:pt>
                <c:pt idx="4979">
                  <c:v>381</c:v>
                </c:pt>
                <c:pt idx="4980">
                  <c:v>364</c:v>
                </c:pt>
                <c:pt idx="4981">
                  <c:v>355</c:v>
                </c:pt>
                <c:pt idx="4982">
                  <c:v>338</c:v>
                </c:pt>
                <c:pt idx="4983">
                  <c:v>330</c:v>
                </c:pt>
                <c:pt idx="4984">
                  <c:v>329</c:v>
                </c:pt>
                <c:pt idx="4985">
                  <c:v>302</c:v>
                </c:pt>
                <c:pt idx="4986">
                  <c:v>297</c:v>
                </c:pt>
                <c:pt idx="4987">
                  <c:v>291</c:v>
                </c:pt>
                <c:pt idx="4988">
                  <c:v>246</c:v>
                </c:pt>
                <c:pt idx="4989">
                  <c:v>233</c:v>
                </c:pt>
                <c:pt idx="4990">
                  <c:v>231</c:v>
                </c:pt>
                <c:pt idx="4991">
                  <c:v>205</c:v>
                </c:pt>
                <c:pt idx="4992">
                  <c:v>191</c:v>
                </c:pt>
                <c:pt idx="4993">
                  <c:v>169</c:v>
                </c:pt>
                <c:pt idx="4994">
                  <c:v>168</c:v>
                </c:pt>
                <c:pt idx="4995">
                  <c:v>157</c:v>
                </c:pt>
                <c:pt idx="4996">
                  <c:v>150</c:v>
                </c:pt>
                <c:pt idx="4997">
                  <c:v>137</c:v>
                </c:pt>
                <c:pt idx="4998">
                  <c:v>112</c:v>
                </c:pt>
                <c:pt idx="4999">
                  <c:v>98</c:v>
                </c:pt>
                <c:pt idx="5000">
                  <c:v>95</c:v>
                </c:pt>
                <c:pt idx="5001">
                  <c:v>90</c:v>
                </c:pt>
                <c:pt idx="5002">
                  <c:v>50</c:v>
                </c:pt>
                <c:pt idx="5003">
                  <c:v>47</c:v>
                </c:pt>
                <c:pt idx="5004">
                  <c:v>34</c:v>
                </c:pt>
                <c:pt idx="5005">
                  <c:v>29</c:v>
                </c:pt>
                <c:pt idx="5006">
                  <c:v>22</c:v>
                </c:pt>
                <c:pt idx="5007">
                  <c:v>22</c:v>
                </c:pt>
                <c:pt idx="5008">
                  <c:v>16</c:v>
                </c:pt>
                <c:pt idx="5009">
                  <c:v>46771</c:v>
                </c:pt>
                <c:pt idx="5010">
                  <c:v>46327</c:v>
                </c:pt>
                <c:pt idx="5011">
                  <c:v>45812</c:v>
                </c:pt>
                <c:pt idx="5012">
                  <c:v>45513</c:v>
                </c:pt>
                <c:pt idx="5013">
                  <c:v>43602</c:v>
                </c:pt>
                <c:pt idx="5014">
                  <c:v>43309</c:v>
                </c:pt>
                <c:pt idx="5015">
                  <c:v>42066</c:v>
                </c:pt>
                <c:pt idx="5016">
                  <c:v>41631</c:v>
                </c:pt>
                <c:pt idx="5017">
                  <c:v>40902</c:v>
                </c:pt>
                <c:pt idx="5018">
                  <c:v>40695</c:v>
                </c:pt>
                <c:pt idx="5019">
                  <c:v>40294</c:v>
                </c:pt>
                <c:pt idx="5020">
                  <c:v>39975</c:v>
                </c:pt>
                <c:pt idx="5021">
                  <c:v>39212</c:v>
                </c:pt>
                <c:pt idx="5022">
                  <c:v>38832</c:v>
                </c:pt>
                <c:pt idx="5023">
                  <c:v>38802</c:v>
                </c:pt>
                <c:pt idx="5024">
                  <c:v>38425</c:v>
                </c:pt>
                <c:pt idx="5025">
                  <c:v>38227</c:v>
                </c:pt>
                <c:pt idx="5026">
                  <c:v>37235</c:v>
                </c:pt>
                <c:pt idx="5027">
                  <c:v>36018</c:v>
                </c:pt>
                <c:pt idx="5028">
                  <c:v>35794</c:v>
                </c:pt>
                <c:pt idx="5029">
                  <c:v>35549</c:v>
                </c:pt>
                <c:pt idx="5030">
                  <c:v>35324</c:v>
                </c:pt>
                <c:pt idx="5031">
                  <c:v>35211</c:v>
                </c:pt>
                <c:pt idx="5032">
                  <c:v>35175</c:v>
                </c:pt>
                <c:pt idx="5033">
                  <c:v>34486</c:v>
                </c:pt>
                <c:pt idx="5034">
                  <c:v>34341</c:v>
                </c:pt>
                <c:pt idx="5035">
                  <c:v>34303</c:v>
                </c:pt>
                <c:pt idx="5036">
                  <c:v>34292</c:v>
                </c:pt>
                <c:pt idx="5037">
                  <c:v>34103</c:v>
                </c:pt>
                <c:pt idx="5038">
                  <c:v>33979</c:v>
                </c:pt>
                <c:pt idx="5039">
                  <c:v>33977</c:v>
                </c:pt>
                <c:pt idx="5040">
                  <c:v>33696</c:v>
                </c:pt>
                <c:pt idx="5041">
                  <c:v>33350</c:v>
                </c:pt>
                <c:pt idx="5042">
                  <c:v>33003</c:v>
                </c:pt>
                <c:pt idx="5043">
                  <c:v>32943</c:v>
                </c:pt>
                <c:pt idx="5044">
                  <c:v>32576</c:v>
                </c:pt>
                <c:pt idx="5045">
                  <c:v>32471</c:v>
                </c:pt>
                <c:pt idx="5046">
                  <c:v>32330</c:v>
                </c:pt>
                <c:pt idx="5047">
                  <c:v>32210</c:v>
                </c:pt>
                <c:pt idx="5048">
                  <c:v>32146</c:v>
                </c:pt>
                <c:pt idx="5049">
                  <c:v>32057</c:v>
                </c:pt>
                <c:pt idx="5050">
                  <c:v>31939</c:v>
                </c:pt>
                <c:pt idx="5051">
                  <c:v>31461</c:v>
                </c:pt>
                <c:pt idx="5052">
                  <c:v>31444</c:v>
                </c:pt>
                <c:pt idx="5053">
                  <c:v>31238</c:v>
                </c:pt>
                <c:pt idx="5054">
                  <c:v>31194</c:v>
                </c:pt>
                <c:pt idx="5055">
                  <c:v>31024</c:v>
                </c:pt>
                <c:pt idx="5056">
                  <c:v>30944</c:v>
                </c:pt>
                <c:pt idx="5057">
                  <c:v>30884</c:v>
                </c:pt>
                <c:pt idx="5058">
                  <c:v>30360</c:v>
                </c:pt>
                <c:pt idx="5059">
                  <c:v>30096</c:v>
                </c:pt>
                <c:pt idx="5060">
                  <c:v>29895</c:v>
                </c:pt>
                <c:pt idx="5061">
                  <c:v>29860</c:v>
                </c:pt>
                <c:pt idx="5062">
                  <c:v>29740</c:v>
                </c:pt>
                <c:pt idx="5063">
                  <c:v>29736</c:v>
                </c:pt>
                <c:pt idx="5064">
                  <c:v>29597</c:v>
                </c:pt>
                <c:pt idx="5065">
                  <c:v>29486</c:v>
                </c:pt>
                <c:pt idx="5066">
                  <c:v>29396</c:v>
                </c:pt>
                <c:pt idx="5067">
                  <c:v>29383</c:v>
                </c:pt>
                <c:pt idx="5068">
                  <c:v>29164</c:v>
                </c:pt>
                <c:pt idx="5069">
                  <c:v>29157</c:v>
                </c:pt>
                <c:pt idx="5070">
                  <c:v>28780</c:v>
                </c:pt>
                <c:pt idx="5071">
                  <c:v>28739</c:v>
                </c:pt>
                <c:pt idx="5072">
                  <c:v>28705</c:v>
                </c:pt>
                <c:pt idx="5073">
                  <c:v>28508</c:v>
                </c:pt>
                <c:pt idx="5074">
                  <c:v>28455</c:v>
                </c:pt>
                <c:pt idx="5075">
                  <c:v>28369</c:v>
                </c:pt>
                <c:pt idx="5076">
                  <c:v>28323</c:v>
                </c:pt>
                <c:pt idx="5077">
                  <c:v>28245</c:v>
                </c:pt>
                <c:pt idx="5078">
                  <c:v>28217</c:v>
                </c:pt>
                <c:pt idx="5079">
                  <c:v>28171</c:v>
                </c:pt>
                <c:pt idx="5080">
                  <c:v>28157</c:v>
                </c:pt>
                <c:pt idx="5081">
                  <c:v>28023</c:v>
                </c:pt>
                <c:pt idx="5082">
                  <c:v>27996</c:v>
                </c:pt>
                <c:pt idx="5083">
                  <c:v>27887</c:v>
                </c:pt>
                <c:pt idx="5084">
                  <c:v>27698</c:v>
                </c:pt>
                <c:pt idx="5085">
                  <c:v>27637</c:v>
                </c:pt>
                <c:pt idx="5086">
                  <c:v>27636</c:v>
                </c:pt>
                <c:pt idx="5087">
                  <c:v>27599</c:v>
                </c:pt>
                <c:pt idx="5088">
                  <c:v>27524</c:v>
                </c:pt>
                <c:pt idx="5089">
                  <c:v>27515</c:v>
                </c:pt>
                <c:pt idx="5090">
                  <c:v>27491</c:v>
                </c:pt>
                <c:pt idx="5091">
                  <c:v>27307</c:v>
                </c:pt>
                <c:pt idx="5092">
                  <c:v>27042</c:v>
                </c:pt>
                <c:pt idx="5093">
                  <c:v>27007</c:v>
                </c:pt>
                <c:pt idx="5094">
                  <c:v>26850</c:v>
                </c:pt>
                <c:pt idx="5095">
                  <c:v>26824</c:v>
                </c:pt>
                <c:pt idx="5096">
                  <c:v>26669</c:v>
                </c:pt>
                <c:pt idx="5097">
                  <c:v>26203</c:v>
                </c:pt>
                <c:pt idx="5098">
                  <c:v>26123</c:v>
                </c:pt>
                <c:pt idx="5099">
                  <c:v>26029</c:v>
                </c:pt>
                <c:pt idx="5100">
                  <c:v>26006</c:v>
                </c:pt>
                <c:pt idx="5101">
                  <c:v>26000</c:v>
                </c:pt>
                <c:pt idx="5102">
                  <c:v>25973</c:v>
                </c:pt>
                <c:pt idx="5103">
                  <c:v>25964</c:v>
                </c:pt>
                <c:pt idx="5104">
                  <c:v>25627</c:v>
                </c:pt>
                <c:pt idx="5105">
                  <c:v>25601</c:v>
                </c:pt>
                <c:pt idx="5106">
                  <c:v>25568</c:v>
                </c:pt>
                <c:pt idx="5107">
                  <c:v>25512</c:v>
                </c:pt>
                <c:pt idx="5108">
                  <c:v>25511</c:v>
                </c:pt>
                <c:pt idx="5109">
                  <c:v>25402</c:v>
                </c:pt>
                <c:pt idx="5110">
                  <c:v>25276</c:v>
                </c:pt>
                <c:pt idx="5111">
                  <c:v>25211</c:v>
                </c:pt>
                <c:pt idx="5112">
                  <c:v>25149</c:v>
                </c:pt>
                <c:pt idx="5113">
                  <c:v>25088</c:v>
                </c:pt>
                <c:pt idx="5114">
                  <c:v>25079</c:v>
                </c:pt>
                <c:pt idx="5115">
                  <c:v>24990</c:v>
                </c:pt>
                <c:pt idx="5116">
                  <c:v>24981</c:v>
                </c:pt>
                <c:pt idx="5117">
                  <c:v>24904</c:v>
                </c:pt>
                <c:pt idx="5118">
                  <c:v>24864</c:v>
                </c:pt>
                <c:pt idx="5119">
                  <c:v>24768</c:v>
                </c:pt>
                <c:pt idx="5120">
                  <c:v>24708</c:v>
                </c:pt>
                <c:pt idx="5121">
                  <c:v>24680</c:v>
                </c:pt>
                <c:pt idx="5122">
                  <c:v>24670</c:v>
                </c:pt>
                <c:pt idx="5123">
                  <c:v>24455</c:v>
                </c:pt>
                <c:pt idx="5124">
                  <c:v>24296</c:v>
                </c:pt>
                <c:pt idx="5125">
                  <c:v>24136</c:v>
                </c:pt>
                <c:pt idx="5126">
                  <c:v>24116</c:v>
                </c:pt>
                <c:pt idx="5127">
                  <c:v>23860</c:v>
                </c:pt>
                <c:pt idx="5128">
                  <c:v>23800</c:v>
                </c:pt>
                <c:pt idx="5129">
                  <c:v>23793</c:v>
                </c:pt>
                <c:pt idx="5130">
                  <c:v>23778</c:v>
                </c:pt>
                <c:pt idx="5131">
                  <c:v>23716</c:v>
                </c:pt>
                <c:pt idx="5132">
                  <c:v>23697</c:v>
                </c:pt>
                <c:pt idx="5133">
                  <c:v>23600</c:v>
                </c:pt>
                <c:pt idx="5134">
                  <c:v>23566</c:v>
                </c:pt>
                <c:pt idx="5135">
                  <c:v>23474</c:v>
                </c:pt>
                <c:pt idx="5136">
                  <c:v>23468</c:v>
                </c:pt>
                <c:pt idx="5137">
                  <c:v>23457</c:v>
                </c:pt>
                <c:pt idx="5138">
                  <c:v>23255</c:v>
                </c:pt>
                <c:pt idx="5139">
                  <c:v>23241</c:v>
                </c:pt>
                <c:pt idx="5140">
                  <c:v>23163</c:v>
                </c:pt>
                <c:pt idx="5141">
                  <c:v>23059</c:v>
                </c:pt>
                <c:pt idx="5142">
                  <c:v>22972</c:v>
                </c:pt>
                <c:pt idx="5143">
                  <c:v>22956</c:v>
                </c:pt>
                <c:pt idx="5144">
                  <c:v>22823</c:v>
                </c:pt>
                <c:pt idx="5145">
                  <c:v>22634</c:v>
                </c:pt>
                <c:pt idx="5146">
                  <c:v>22509</c:v>
                </c:pt>
                <c:pt idx="5147">
                  <c:v>22329</c:v>
                </c:pt>
                <c:pt idx="5148">
                  <c:v>22228</c:v>
                </c:pt>
                <c:pt idx="5149">
                  <c:v>22124</c:v>
                </c:pt>
                <c:pt idx="5150">
                  <c:v>22121</c:v>
                </c:pt>
                <c:pt idx="5151">
                  <c:v>22101</c:v>
                </c:pt>
                <c:pt idx="5152">
                  <c:v>22025</c:v>
                </c:pt>
                <c:pt idx="5153">
                  <c:v>22017</c:v>
                </c:pt>
                <c:pt idx="5154">
                  <c:v>21810</c:v>
                </c:pt>
                <c:pt idx="5155">
                  <c:v>21761</c:v>
                </c:pt>
                <c:pt idx="5156">
                  <c:v>21610</c:v>
                </c:pt>
                <c:pt idx="5157">
                  <c:v>21575</c:v>
                </c:pt>
                <c:pt idx="5158">
                  <c:v>21467</c:v>
                </c:pt>
                <c:pt idx="5159">
                  <c:v>21436</c:v>
                </c:pt>
                <c:pt idx="5160">
                  <c:v>21362</c:v>
                </c:pt>
                <c:pt idx="5161">
                  <c:v>21145</c:v>
                </c:pt>
                <c:pt idx="5162">
                  <c:v>21041</c:v>
                </c:pt>
                <c:pt idx="5163">
                  <c:v>20995</c:v>
                </c:pt>
                <c:pt idx="5164">
                  <c:v>20737</c:v>
                </c:pt>
                <c:pt idx="5165">
                  <c:v>20679</c:v>
                </c:pt>
                <c:pt idx="5166">
                  <c:v>20663</c:v>
                </c:pt>
                <c:pt idx="5167">
                  <c:v>20652</c:v>
                </c:pt>
                <c:pt idx="5168">
                  <c:v>20651</c:v>
                </c:pt>
                <c:pt idx="5169">
                  <c:v>20608</c:v>
                </c:pt>
                <c:pt idx="5170">
                  <c:v>20523</c:v>
                </c:pt>
                <c:pt idx="5171">
                  <c:v>20402</c:v>
                </c:pt>
                <c:pt idx="5172">
                  <c:v>20399</c:v>
                </c:pt>
                <c:pt idx="5173">
                  <c:v>20295</c:v>
                </c:pt>
                <c:pt idx="5174">
                  <c:v>20187</c:v>
                </c:pt>
                <c:pt idx="5175">
                  <c:v>20088</c:v>
                </c:pt>
                <c:pt idx="5176">
                  <c:v>20074</c:v>
                </c:pt>
                <c:pt idx="5177">
                  <c:v>20011</c:v>
                </c:pt>
                <c:pt idx="5178">
                  <c:v>19985</c:v>
                </c:pt>
                <c:pt idx="5179">
                  <c:v>19965</c:v>
                </c:pt>
                <c:pt idx="5180">
                  <c:v>19964</c:v>
                </c:pt>
                <c:pt idx="5181">
                  <c:v>19951</c:v>
                </c:pt>
                <c:pt idx="5182">
                  <c:v>19932</c:v>
                </c:pt>
                <c:pt idx="5183">
                  <c:v>19921</c:v>
                </c:pt>
                <c:pt idx="5184">
                  <c:v>19912</c:v>
                </c:pt>
                <c:pt idx="5185">
                  <c:v>19911</c:v>
                </c:pt>
                <c:pt idx="5186">
                  <c:v>19899</c:v>
                </c:pt>
                <c:pt idx="5187">
                  <c:v>19890</c:v>
                </c:pt>
                <c:pt idx="5188">
                  <c:v>19879</c:v>
                </c:pt>
                <c:pt idx="5189">
                  <c:v>19866</c:v>
                </c:pt>
                <c:pt idx="5190">
                  <c:v>19854</c:v>
                </c:pt>
                <c:pt idx="5191">
                  <c:v>19836</c:v>
                </c:pt>
                <c:pt idx="5192">
                  <c:v>19792</c:v>
                </c:pt>
                <c:pt idx="5193">
                  <c:v>19772</c:v>
                </c:pt>
                <c:pt idx="5194">
                  <c:v>19762</c:v>
                </c:pt>
                <c:pt idx="5195">
                  <c:v>19756</c:v>
                </c:pt>
                <c:pt idx="5196">
                  <c:v>19755</c:v>
                </c:pt>
                <c:pt idx="5197">
                  <c:v>19747</c:v>
                </c:pt>
                <c:pt idx="5198">
                  <c:v>19740</c:v>
                </c:pt>
                <c:pt idx="5199">
                  <c:v>19731</c:v>
                </c:pt>
                <c:pt idx="5200">
                  <c:v>19725</c:v>
                </c:pt>
                <c:pt idx="5201">
                  <c:v>19719</c:v>
                </c:pt>
                <c:pt idx="5202">
                  <c:v>19717</c:v>
                </c:pt>
                <c:pt idx="5203">
                  <c:v>19708</c:v>
                </c:pt>
                <c:pt idx="5204">
                  <c:v>19684</c:v>
                </c:pt>
                <c:pt idx="5205">
                  <c:v>19678</c:v>
                </c:pt>
                <c:pt idx="5206">
                  <c:v>19623</c:v>
                </c:pt>
                <c:pt idx="5207">
                  <c:v>19603</c:v>
                </c:pt>
                <c:pt idx="5208">
                  <c:v>19568</c:v>
                </c:pt>
                <c:pt idx="5209">
                  <c:v>19557</c:v>
                </c:pt>
                <c:pt idx="5210">
                  <c:v>19539</c:v>
                </c:pt>
                <c:pt idx="5211">
                  <c:v>19522</c:v>
                </c:pt>
                <c:pt idx="5212">
                  <c:v>19519</c:v>
                </c:pt>
                <c:pt idx="5213">
                  <c:v>19499</c:v>
                </c:pt>
                <c:pt idx="5214">
                  <c:v>19495</c:v>
                </c:pt>
                <c:pt idx="5215">
                  <c:v>19489</c:v>
                </c:pt>
                <c:pt idx="5216">
                  <c:v>19478</c:v>
                </c:pt>
                <c:pt idx="5217">
                  <c:v>19477</c:v>
                </c:pt>
                <c:pt idx="5218">
                  <c:v>19467</c:v>
                </c:pt>
                <c:pt idx="5219">
                  <c:v>19445</c:v>
                </c:pt>
                <c:pt idx="5220">
                  <c:v>19440</c:v>
                </c:pt>
                <c:pt idx="5221">
                  <c:v>19435</c:v>
                </c:pt>
                <c:pt idx="5222">
                  <c:v>19375</c:v>
                </c:pt>
                <c:pt idx="5223">
                  <c:v>19365</c:v>
                </c:pt>
                <c:pt idx="5224">
                  <c:v>19352</c:v>
                </c:pt>
                <c:pt idx="5225">
                  <c:v>19330</c:v>
                </c:pt>
                <c:pt idx="5226">
                  <c:v>19329</c:v>
                </c:pt>
                <c:pt idx="5227">
                  <c:v>19276</c:v>
                </c:pt>
                <c:pt idx="5228">
                  <c:v>19258</c:v>
                </c:pt>
                <c:pt idx="5229">
                  <c:v>19253</c:v>
                </c:pt>
                <c:pt idx="5230">
                  <c:v>19248</c:v>
                </c:pt>
                <c:pt idx="5231">
                  <c:v>19229</c:v>
                </c:pt>
                <c:pt idx="5232">
                  <c:v>19227</c:v>
                </c:pt>
                <c:pt idx="5233">
                  <c:v>19205</c:v>
                </c:pt>
                <c:pt idx="5234">
                  <c:v>19197</c:v>
                </c:pt>
                <c:pt idx="5235">
                  <c:v>19192</c:v>
                </c:pt>
                <c:pt idx="5236">
                  <c:v>19190</c:v>
                </c:pt>
                <c:pt idx="5237">
                  <c:v>19157</c:v>
                </c:pt>
                <c:pt idx="5238">
                  <c:v>19106</c:v>
                </c:pt>
                <c:pt idx="5239">
                  <c:v>19097</c:v>
                </c:pt>
                <c:pt idx="5240">
                  <c:v>19084</c:v>
                </c:pt>
                <c:pt idx="5241">
                  <c:v>19028</c:v>
                </c:pt>
                <c:pt idx="5242">
                  <c:v>19013</c:v>
                </c:pt>
                <c:pt idx="5243">
                  <c:v>19001</c:v>
                </c:pt>
                <c:pt idx="5244">
                  <c:v>18990</c:v>
                </c:pt>
                <c:pt idx="5245">
                  <c:v>18971</c:v>
                </c:pt>
                <c:pt idx="5246">
                  <c:v>18945</c:v>
                </c:pt>
                <c:pt idx="5247">
                  <c:v>18925</c:v>
                </c:pt>
                <c:pt idx="5248">
                  <c:v>18917</c:v>
                </c:pt>
                <c:pt idx="5249">
                  <c:v>18913</c:v>
                </c:pt>
                <c:pt idx="5250">
                  <c:v>18910</c:v>
                </c:pt>
                <c:pt idx="5251">
                  <c:v>18859</c:v>
                </c:pt>
                <c:pt idx="5252">
                  <c:v>18851</c:v>
                </c:pt>
                <c:pt idx="5253">
                  <c:v>18841</c:v>
                </c:pt>
                <c:pt idx="5254">
                  <c:v>18824</c:v>
                </c:pt>
                <c:pt idx="5255">
                  <c:v>18801</c:v>
                </c:pt>
                <c:pt idx="5256">
                  <c:v>18790</c:v>
                </c:pt>
                <c:pt idx="5257">
                  <c:v>18754</c:v>
                </c:pt>
                <c:pt idx="5258">
                  <c:v>18741</c:v>
                </c:pt>
                <c:pt idx="5259">
                  <c:v>18740</c:v>
                </c:pt>
                <c:pt idx="5260">
                  <c:v>18732</c:v>
                </c:pt>
                <c:pt idx="5261">
                  <c:v>18729</c:v>
                </c:pt>
                <c:pt idx="5262">
                  <c:v>18729</c:v>
                </c:pt>
                <c:pt idx="5263">
                  <c:v>18717</c:v>
                </c:pt>
                <c:pt idx="5264">
                  <c:v>18712</c:v>
                </c:pt>
                <c:pt idx="5265">
                  <c:v>18711</c:v>
                </c:pt>
                <c:pt idx="5266">
                  <c:v>18692</c:v>
                </c:pt>
                <c:pt idx="5267">
                  <c:v>18648</c:v>
                </c:pt>
                <c:pt idx="5268">
                  <c:v>18642</c:v>
                </c:pt>
                <c:pt idx="5269">
                  <c:v>18600</c:v>
                </c:pt>
                <c:pt idx="5270">
                  <c:v>18589</c:v>
                </c:pt>
                <c:pt idx="5271">
                  <c:v>18561</c:v>
                </c:pt>
                <c:pt idx="5272">
                  <c:v>18560</c:v>
                </c:pt>
                <c:pt idx="5273">
                  <c:v>18531</c:v>
                </c:pt>
                <c:pt idx="5274">
                  <c:v>18524</c:v>
                </c:pt>
                <c:pt idx="5275">
                  <c:v>18499</c:v>
                </c:pt>
                <c:pt idx="5276">
                  <c:v>18496</c:v>
                </c:pt>
                <c:pt idx="5277">
                  <c:v>18489</c:v>
                </c:pt>
                <c:pt idx="5278">
                  <c:v>18479</c:v>
                </c:pt>
                <c:pt idx="5279">
                  <c:v>18463</c:v>
                </c:pt>
                <c:pt idx="5280">
                  <c:v>18435</c:v>
                </c:pt>
                <c:pt idx="5281">
                  <c:v>18432</c:v>
                </c:pt>
                <c:pt idx="5282">
                  <c:v>18424</c:v>
                </c:pt>
                <c:pt idx="5283">
                  <c:v>18416</c:v>
                </c:pt>
                <c:pt idx="5284">
                  <c:v>18404</c:v>
                </c:pt>
                <c:pt idx="5285">
                  <c:v>18397</c:v>
                </c:pt>
                <c:pt idx="5286">
                  <c:v>18396</c:v>
                </c:pt>
                <c:pt idx="5287">
                  <c:v>18384</c:v>
                </c:pt>
                <c:pt idx="5288">
                  <c:v>18382</c:v>
                </c:pt>
                <c:pt idx="5289">
                  <c:v>18343</c:v>
                </c:pt>
                <c:pt idx="5290">
                  <c:v>18336</c:v>
                </c:pt>
                <c:pt idx="5291">
                  <c:v>18330</c:v>
                </c:pt>
                <c:pt idx="5292">
                  <c:v>18327</c:v>
                </c:pt>
                <c:pt idx="5293">
                  <c:v>18303</c:v>
                </c:pt>
                <c:pt idx="5294">
                  <c:v>18285</c:v>
                </c:pt>
                <c:pt idx="5295">
                  <c:v>18255</c:v>
                </c:pt>
                <c:pt idx="5296">
                  <c:v>18245</c:v>
                </c:pt>
                <c:pt idx="5297">
                  <c:v>18219</c:v>
                </c:pt>
                <c:pt idx="5298">
                  <c:v>18217</c:v>
                </c:pt>
                <c:pt idx="5299">
                  <c:v>18212</c:v>
                </c:pt>
                <c:pt idx="5300">
                  <c:v>18208</c:v>
                </c:pt>
                <c:pt idx="5301">
                  <c:v>18203</c:v>
                </c:pt>
                <c:pt idx="5302">
                  <c:v>18202</c:v>
                </c:pt>
                <c:pt idx="5303">
                  <c:v>18184</c:v>
                </c:pt>
                <c:pt idx="5304">
                  <c:v>18178</c:v>
                </c:pt>
                <c:pt idx="5305">
                  <c:v>18152</c:v>
                </c:pt>
                <c:pt idx="5306">
                  <c:v>18121</c:v>
                </c:pt>
                <c:pt idx="5307">
                  <c:v>18111</c:v>
                </c:pt>
                <c:pt idx="5308">
                  <c:v>18091</c:v>
                </c:pt>
                <c:pt idx="5309">
                  <c:v>18087</c:v>
                </c:pt>
                <c:pt idx="5310">
                  <c:v>18087</c:v>
                </c:pt>
                <c:pt idx="5311">
                  <c:v>18058</c:v>
                </c:pt>
                <c:pt idx="5312">
                  <c:v>18036</c:v>
                </c:pt>
                <c:pt idx="5313">
                  <c:v>18004</c:v>
                </c:pt>
                <c:pt idx="5314">
                  <c:v>17923</c:v>
                </c:pt>
                <c:pt idx="5315">
                  <c:v>17891</c:v>
                </c:pt>
                <c:pt idx="5316">
                  <c:v>17888</c:v>
                </c:pt>
                <c:pt idx="5317">
                  <c:v>17852</c:v>
                </c:pt>
                <c:pt idx="5318">
                  <c:v>17850</c:v>
                </c:pt>
                <c:pt idx="5319">
                  <c:v>17833</c:v>
                </c:pt>
                <c:pt idx="5320">
                  <c:v>17826</c:v>
                </c:pt>
                <c:pt idx="5321">
                  <c:v>17821</c:v>
                </c:pt>
                <c:pt idx="5322">
                  <c:v>17817</c:v>
                </c:pt>
                <c:pt idx="5323">
                  <c:v>17807</c:v>
                </c:pt>
                <c:pt idx="5324">
                  <c:v>17792</c:v>
                </c:pt>
                <c:pt idx="5325">
                  <c:v>17772</c:v>
                </c:pt>
                <c:pt idx="5326">
                  <c:v>17745</c:v>
                </c:pt>
                <c:pt idx="5327">
                  <c:v>17737</c:v>
                </c:pt>
                <c:pt idx="5328">
                  <c:v>17733</c:v>
                </c:pt>
                <c:pt idx="5329">
                  <c:v>17729</c:v>
                </c:pt>
                <c:pt idx="5330">
                  <c:v>17705</c:v>
                </c:pt>
                <c:pt idx="5331">
                  <c:v>17677</c:v>
                </c:pt>
                <c:pt idx="5332">
                  <c:v>17614</c:v>
                </c:pt>
                <c:pt idx="5333">
                  <c:v>17605</c:v>
                </c:pt>
                <c:pt idx="5334">
                  <c:v>17594</c:v>
                </c:pt>
                <c:pt idx="5335">
                  <c:v>17578</c:v>
                </c:pt>
                <c:pt idx="5336">
                  <c:v>17576</c:v>
                </c:pt>
                <c:pt idx="5337">
                  <c:v>17565</c:v>
                </c:pt>
                <c:pt idx="5338">
                  <c:v>17550</c:v>
                </c:pt>
                <c:pt idx="5339">
                  <c:v>17546</c:v>
                </c:pt>
                <c:pt idx="5340">
                  <c:v>17544</c:v>
                </c:pt>
                <c:pt idx="5341">
                  <c:v>17541</c:v>
                </c:pt>
                <c:pt idx="5342">
                  <c:v>17528</c:v>
                </c:pt>
                <c:pt idx="5343">
                  <c:v>17528</c:v>
                </c:pt>
                <c:pt idx="5344">
                  <c:v>17525</c:v>
                </c:pt>
                <c:pt idx="5345">
                  <c:v>17500</c:v>
                </c:pt>
                <c:pt idx="5346">
                  <c:v>17484</c:v>
                </c:pt>
                <c:pt idx="5347">
                  <c:v>17457</c:v>
                </c:pt>
                <c:pt idx="5348">
                  <c:v>17452</c:v>
                </c:pt>
                <c:pt idx="5349">
                  <c:v>17451</c:v>
                </c:pt>
                <c:pt idx="5350">
                  <c:v>17435</c:v>
                </c:pt>
                <c:pt idx="5351">
                  <c:v>17432</c:v>
                </c:pt>
                <c:pt idx="5352">
                  <c:v>17430</c:v>
                </c:pt>
                <c:pt idx="5353">
                  <c:v>17418</c:v>
                </c:pt>
                <c:pt idx="5354">
                  <c:v>17407</c:v>
                </c:pt>
                <c:pt idx="5355">
                  <c:v>17391</c:v>
                </c:pt>
                <c:pt idx="5356">
                  <c:v>17388</c:v>
                </c:pt>
                <c:pt idx="5357">
                  <c:v>17384</c:v>
                </c:pt>
                <c:pt idx="5358">
                  <c:v>17373</c:v>
                </c:pt>
                <c:pt idx="5359">
                  <c:v>17361</c:v>
                </c:pt>
                <c:pt idx="5360">
                  <c:v>17334</c:v>
                </c:pt>
                <c:pt idx="5361">
                  <c:v>17332</c:v>
                </c:pt>
                <c:pt idx="5362">
                  <c:v>17315</c:v>
                </c:pt>
                <c:pt idx="5363">
                  <c:v>17301</c:v>
                </c:pt>
                <c:pt idx="5364">
                  <c:v>17242</c:v>
                </c:pt>
                <c:pt idx="5365">
                  <c:v>17230</c:v>
                </c:pt>
                <c:pt idx="5366">
                  <c:v>17226</c:v>
                </c:pt>
                <c:pt idx="5367">
                  <c:v>17222</c:v>
                </c:pt>
                <c:pt idx="5368">
                  <c:v>17209</c:v>
                </c:pt>
                <c:pt idx="5369">
                  <c:v>17202</c:v>
                </c:pt>
                <c:pt idx="5370">
                  <c:v>17197</c:v>
                </c:pt>
                <c:pt idx="5371">
                  <c:v>17196</c:v>
                </c:pt>
                <c:pt idx="5372">
                  <c:v>17177</c:v>
                </c:pt>
                <c:pt idx="5373">
                  <c:v>17160</c:v>
                </c:pt>
                <c:pt idx="5374">
                  <c:v>17159</c:v>
                </c:pt>
                <c:pt idx="5375">
                  <c:v>17153</c:v>
                </c:pt>
                <c:pt idx="5376">
                  <c:v>17153</c:v>
                </c:pt>
                <c:pt idx="5377">
                  <c:v>17148</c:v>
                </c:pt>
                <c:pt idx="5378">
                  <c:v>17147</c:v>
                </c:pt>
                <c:pt idx="5379">
                  <c:v>17145</c:v>
                </c:pt>
                <c:pt idx="5380">
                  <c:v>17140</c:v>
                </c:pt>
                <c:pt idx="5381">
                  <c:v>17125</c:v>
                </c:pt>
                <c:pt idx="5382">
                  <c:v>17103</c:v>
                </c:pt>
                <c:pt idx="5383">
                  <c:v>17102</c:v>
                </c:pt>
                <c:pt idx="5384">
                  <c:v>17099</c:v>
                </c:pt>
                <c:pt idx="5385">
                  <c:v>17086</c:v>
                </c:pt>
                <c:pt idx="5386">
                  <c:v>17077</c:v>
                </c:pt>
                <c:pt idx="5387">
                  <c:v>17068</c:v>
                </c:pt>
                <c:pt idx="5388">
                  <c:v>17060</c:v>
                </c:pt>
                <c:pt idx="5389">
                  <c:v>17026</c:v>
                </c:pt>
                <c:pt idx="5390">
                  <c:v>17000</c:v>
                </c:pt>
                <c:pt idx="5391">
                  <c:v>16996</c:v>
                </c:pt>
                <c:pt idx="5392">
                  <c:v>16993</c:v>
                </c:pt>
                <c:pt idx="5393">
                  <c:v>16985</c:v>
                </c:pt>
                <c:pt idx="5394">
                  <c:v>16976</c:v>
                </c:pt>
                <c:pt idx="5395">
                  <c:v>16970</c:v>
                </c:pt>
                <c:pt idx="5396">
                  <c:v>16959</c:v>
                </c:pt>
                <c:pt idx="5397">
                  <c:v>16954</c:v>
                </c:pt>
                <c:pt idx="5398">
                  <c:v>16952</c:v>
                </c:pt>
                <c:pt idx="5399">
                  <c:v>16929</c:v>
                </c:pt>
                <c:pt idx="5400">
                  <c:v>16924</c:v>
                </c:pt>
                <c:pt idx="5401">
                  <c:v>16897</c:v>
                </c:pt>
                <c:pt idx="5402">
                  <c:v>16863</c:v>
                </c:pt>
                <c:pt idx="5403">
                  <c:v>16844</c:v>
                </c:pt>
                <c:pt idx="5404">
                  <c:v>16841</c:v>
                </c:pt>
                <c:pt idx="5405">
                  <c:v>16788</c:v>
                </c:pt>
                <c:pt idx="5406">
                  <c:v>16768</c:v>
                </c:pt>
                <c:pt idx="5407">
                  <c:v>16760</c:v>
                </c:pt>
                <c:pt idx="5408">
                  <c:v>16751</c:v>
                </c:pt>
                <c:pt idx="5409">
                  <c:v>16751</c:v>
                </c:pt>
                <c:pt idx="5410">
                  <c:v>16739</c:v>
                </c:pt>
                <c:pt idx="5411">
                  <c:v>16704</c:v>
                </c:pt>
                <c:pt idx="5412">
                  <c:v>16704</c:v>
                </c:pt>
                <c:pt idx="5413">
                  <c:v>16699</c:v>
                </c:pt>
                <c:pt idx="5414">
                  <c:v>16686</c:v>
                </c:pt>
                <c:pt idx="5415">
                  <c:v>16675</c:v>
                </c:pt>
                <c:pt idx="5416">
                  <c:v>16658</c:v>
                </c:pt>
                <c:pt idx="5417">
                  <c:v>16630</c:v>
                </c:pt>
                <c:pt idx="5418">
                  <c:v>16615</c:v>
                </c:pt>
                <c:pt idx="5419">
                  <c:v>16611</c:v>
                </c:pt>
                <c:pt idx="5420">
                  <c:v>16600</c:v>
                </c:pt>
                <c:pt idx="5421">
                  <c:v>16599</c:v>
                </c:pt>
                <c:pt idx="5422">
                  <c:v>16560</c:v>
                </c:pt>
                <c:pt idx="5423">
                  <c:v>16549</c:v>
                </c:pt>
                <c:pt idx="5424">
                  <c:v>16542</c:v>
                </c:pt>
                <c:pt idx="5425">
                  <c:v>16518</c:v>
                </c:pt>
                <c:pt idx="5426">
                  <c:v>16513</c:v>
                </c:pt>
                <c:pt idx="5427">
                  <c:v>16500</c:v>
                </c:pt>
                <c:pt idx="5428">
                  <c:v>16497</c:v>
                </c:pt>
                <c:pt idx="5429">
                  <c:v>16497</c:v>
                </c:pt>
                <c:pt idx="5430">
                  <c:v>16492</c:v>
                </c:pt>
                <c:pt idx="5431">
                  <c:v>16489</c:v>
                </c:pt>
                <c:pt idx="5432">
                  <c:v>16486</c:v>
                </c:pt>
                <c:pt idx="5433">
                  <c:v>16485</c:v>
                </c:pt>
                <c:pt idx="5434">
                  <c:v>16481</c:v>
                </c:pt>
                <c:pt idx="5435">
                  <c:v>16472</c:v>
                </c:pt>
                <c:pt idx="5436">
                  <c:v>16469</c:v>
                </c:pt>
                <c:pt idx="5437">
                  <c:v>16463</c:v>
                </c:pt>
                <c:pt idx="5438">
                  <c:v>16462</c:v>
                </c:pt>
                <c:pt idx="5439">
                  <c:v>16416</c:v>
                </c:pt>
                <c:pt idx="5440">
                  <c:v>16389</c:v>
                </c:pt>
                <c:pt idx="5441">
                  <c:v>16383</c:v>
                </c:pt>
                <c:pt idx="5442">
                  <c:v>16342</c:v>
                </c:pt>
                <c:pt idx="5443">
                  <c:v>16317</c:v>
                </c:pt>
                <c:pt idx="5444">
                  <c:v>16296</c:v>
                </c:pt>
                <c:pt idx="5445">
                  <c:v>16250</c:v>
                </c:pt>
                <c:pt idx="5446">
                  <c:v>16236</c:v>
                </c:pt>
                <c:pt idx="5447">
                  <c:v>16236</c:v>
                </c:pt>
                <c:pt idx="5448">
                  <c:v>16221</c:v>
                </c:pt>
                <c:pt idx="5449">
                  <c:v>16217</c:v>
                </c:pt>
                <c:pt idx="5450">
                  <c:v>16203</c:v>
                </c:pt>
                <c:pt idx="5451">
                  <c:v>16195</c:v>
                </c:pt>
                <c:pt idx="5452">
                  <c:v>16182</c:v>
                </c:pt>
                <c:pt idx="5453">
                  <c:v>16164</c:v>
                </c:pt>
                <c:pt idx="5454">
                  <c:v>16141</c:v>
                </c:pt>
                <c:pt idx="5455">
                  <c:v>16121</c:v>
                </c:pt>
                <c:pt idx="5456">
                  <c:v>16109</c:v>
                </c:pt>
                <c:pt idx="5457">
                  <c:v>16084</c:v>
                </c:pt>
                <c:pt idx="5458">
                  <c:v>16073</c:v>
                </c:pt>
                <c:pt idx="5459">
                  <c:v>16072</c:v>
                </c:pt>
                <c:pt idx="5460">
                  <c:v>16066</c:v>
                </c:pt>
                <c:pt idx="5461">
                  <c:v>16059</c:v>
                </c:pt>
                <c:pt idx="5462">
                  <c:v>16057</c:v>
                </c:pt>
                <c:pt idx="5463">
                  <c:v>16048</c:v>
                </c:pt>
                <c:pt idx="5464">
                  <c:v>16040</c:v>
                </c:pt>
                <c:pt idx="5465">
                  <c:v>16031</c:v>
                </c:pt>
                <c:pt idx="5466">
                  <c:v>16025</c:v>
                </c:pt>
                <c:pt idx="5467">
                  <c:v>16025</c:v>
                </c:pt>
                <c:pt idx="5468">
                  <c:v>16018</c:v>
                </c:pt>
                <c:pt idx="5469">
                  <c:v>16010</c:v>
                </c:pt>
                <c:pt idx="5470">
                  <c:v>15995</c:v>
                </c:pt>
                <c:pt idx="5471">
                  <c:v>15982</c:v>
                </c:pt>
                <c:pt idx="5472">
                  <c:v>15981</c:v>
                </c:pt>
                <c:pt idx="5473">
                  <c:v>15972</c:v>
                </c:pt>
                <c:pt idx="5474">
                  <c:v>15971</c:v>
                </c:pt>
                <c:pt idx="5475">
                  <c:v>15970</c:v>
                </c:pt>
                <c:pt idx="5476">
                  <c:v>15950</c:v>
                </c:pt>
                <c:pt idx="5477">
                  <c:v>15945</c:v>
                </c:pt>
                <c:pt idx="5478">
                  <c:v>15933</c:v>
                </c:pt>
                <c:pt idx="5479">
                  <c:v>15913</c:v>
                </c:pt>
                <c:pt idx="5480">
                  <c:v>15913</c:v>
                </c:pt>
                <c:pt idx="5481">
                  <c:v>15903</c:v>
                </c:pt>
                <c:pt idx="5482">
                  <c:v>15897</c:v>
                </c:pt>
                <c:pt idx="5483">
                  <c:v>15886</c:v>
                </c:pt>
                <c:pt idx="5484">
                  <c:v>15871</c:v>
                </c:pt>
                <c:pt idx="5485">
                  <c:v>15851</c:v>
                </c:pt>
                <c:pt idx="5486">
                  <c:v>15851</c:v>
                </c:pt>
                <c:pt idx="5487">
                  <c:v>15850</c:v>
                </c:pt>
                <c:pt idx="5488">
                  <c:v>15813</c:v>
                </c:pt>
                <c:pt idx="5489">
                  <c:v>15770</c:v>
                </c:pt>
                <c:pt idx="5490">
                  <c:v>15759</c:v>
                </c:pt>
                <c:pt idx="5491">
                  <c:v>15758</c:v>
                </c:pt>
                <c:pt idx="5492">
                  <c:v>15721</c:v>
                </c:pt>
                <c:pt idx="5493">
                  <c:v>15720</c:v>
                </c:pt>
                <c:pt idx="5494">
                  <c:v>15716</c:v>
                </c:pt>
                <c:pt idx="5495">
                  <c:v>15713</c:v>
                </c:pt>
                <c:pt idx="5496">
                  <c:v>15713</c:v>
                </c:pt>
                <c:pt idx="5497">
                  <c:v>15706</c:v>
                </c:pt>
                <c:pt idx="5498">
                  <c:v>15680</c:v>
                </c:pt>
                <c:pt idx="5499">
                  <c:v>15678</c:v>
                </c:pt>
                <c:pt idx="5500">
                  <c:v>15657</c:v>
                </c:pt>
                <c:pt idx="5501">
                  <c:v>15655</c:v>
                </c:pt>
                <c:pt idx="5502">
                  <c:v>15639</c:v>
                </c:pt>
                <c:pt idx="5503">
                  <c:v>15632</c:v>
                </c:pt>
                <c:pt idx="5504">
                  <c:v>15628</c:v>
                </c:pt>
                <c:pt idx="5505">
                  <c:v>15610</c:v>
                </c:pt>
                <c:pt idx="5506">
                  <c:v>15596</c:v>
                </c:pt>
                <c:pt idx="5507">
                  <c:v>15585</c:v>
                </c:pt>
                <c:pt idx="5508">
                  <c:v>15581</c:v>
                </c:pt>
                <c:pt idx="5509">
                  <c:v>15556</c:v>
                </c:pt>
                <c:pt idx="5510">
                  <c:v>15545</c:v>
                </c:pt>
                <c:pt idx="5511">
                  <c:v>15541</c:v>
                </c:pt>
                <c:pt idx="5512">
                  <c:v>15527</c:v>
                </c:pt>
                <c:pt idx="5513">
                  <c:v>15521</c:v>
                </c:pt>
                <c:pt idx="5514">
                  <c:v>15497</c:v>
                </c:pt>
                <c:pt idx="5515">
                  <c:v>15496</c:v>
                </c:pt>
                <c:pt idx="5516">
                  <c:v>15490</c:v>
                </c:pt>
                <c:pt idx="5517">
                  <c:v>15487</c:v>
                </c:pt>
                <c:pt idx="5518">
                  <c:v>15477</c:v>
                </c:pt>
                <c:pt idx="5519">
                  <c:v>15462</c:v>
                </c:pt>
                <c:pt idx="5520">
                  <c:v>15446</c:v>
                </c:pt>
                <c:pt idx="5521">
                  <c:v>15419</c:v>
                </c:pt>
                <c:pt idx="5522">
                  <c:v>15408</c:v>
                </c:pt>
                <c:pt idx="5523">
                  <c:v>15400</c:v>
                </c:pt>
                <c:pt idx="5524">
                  <c:v>15381</c:v>
                </c:pt>
                <c:pt idx="5525">
                  <c:v>15379</c:v>
                </c:pt>
                <c:pt idx="5526">
                  <c:v>15374</c:v>
                </c:pt>
                <c:pt idx="5527">
                  <c:v>15364</c:v>
                </c:pt>
                <c:pt idx="5528">
                  <c:v>15363</c:v>
                </c:pt>
                <c:pt idx="5529">
                  <c:v>15353</c:v>
                </c:pt>
                <c:pt idx="5530">
                  <c:v>15290</c:v>
                </c:pt>
                <c:pt idx="5531">
                  <c:v>15288</c:v>
                </c:pt>
                <c:pt idx="5532">
                  <c:v>15261</c:v>
                </c:pt>
                <c:pt idx="5533">
                  <c:v>15260</c:v>
                </c:pt>
                <c:pt idx="5534">
                  <c:v>15230</c:v>
                </c:pt>
                <c:pt idx="5535">
                  <c:v>15222</c:v>
                </c:pt>
                <c:pt idx="5536">
                  <c:v>15220</c:v>
                </c:pt>
                <c:pt idx="5537">
                  <c:v>15211</c:v>
                </c:pt>
                <c:pt idx="5538">
                  <c:v>15206</c:v>
                </c:pt>
                <c:pt idx="5539">
                  <c:v>15187</c:v>
                </c:pt>
                <c:pt idx="5540">
                  <c:v>15169</c:v>
                </c:pt>
                <c:pt idx="5541">
                  <c:v>15160</c:v>
                </c:pt>
                <c:pt idx="5542">
                  <c:v>15156</c:v>
                </c:pt>
                <c:pt idx="5543">
                  <c:v>15134</c:v>
                </c:pt>
                <c:pt idx="5544">
                  <c:v>15128</c:v>
                </c:pt>
                <c:pt idx="5545">
                  <c:v>15102</c:v>
                </c:pt>
                <c:pt idx="5546">
                  <c:v>15102</c:v>
                </c:pt>
                <c:pt idx="5547">
                  <c:v>15098</c:v>
                </c:pt>
                <c:pt idx="5548">
                  <c:v>15097</c:v>
                </c:pt>
                <c:pt idx="5549">
                  <c:v>15084</c:v>
                </c:pt>
                <c:pt idx="5550">
                  <c:v>15077</c:v>
                </c:pt>
                <c:pt idx="5551">
                  <c:v>15053</c:v>
                </c:pt>
                <c:pt idx="5552">
                  <c:v>15045</c:v>
                </c:pt>
                <c:pt idx="5553">
                  <c:v>15038</c:v>
                </c:pt>
                <c:pt idx="5554">
                  <c:v>15033</c:v>
                </c:pt>
                <c:pt idx="5555">
                  <c:v>15019</c:v>
                </c:pt>
                <c:pt idx="5556">
                  <c:v>15009</c:v>
                </c:pt>
                <c:pt idx="5557">
                  <c:v>15005</c:v>
                </c:pt>
                <c:pt idx="5558">
                  <c:v>15000</c:v>
                </c:pt>
                <c:pt idx="5559">
                  <c:v>14997</c:v>
                </c:pt>
                <c:pt idx="5560">
                  <c:v>14969</c:v>
                </c:pt>
                <c:pt idx="5561">
                  <c:v>14894</c:v>
                </c:pt>
                <c:pt idx="5562">
                  <c:v>14883</c:v>
                </c:pt>
                <c:pt idx="5563">
                  <c:v>14880</c:v>
                </c:pt>
                <c:pt idx="5564">
                  <c:v>14861</c:v>
                </c:pt>
                <c:pt idx="5565">
                  <c:v>14850</c:v>
                </c:pt>
                <c:pt idx="5566">
                  <c:v>14844</c:v>
                </c:pt>
                <c:pt idx="5567">
                  <c:v>14843</c:v>
                </c:pt>
                <c:pt idx="5568">
                  <c:v>14828</c:v>
                </c:pt>
                <c:pt idx="5569">
                  <c:v>14808</c:v>
                </c:pt>
                <c:pt idx="5570">
                  <c:v>14807</c:v>
                </c:pt>
                <c:pt idx="5571">
                  <c:v>14794</c:v>
                </c:pt>
                <c:pt idx="5572">
                  <c:v>14733</c:v>
                </c:pt>
                <c:pt idx="5573">
                  <c:v>14725</c:v>
                </c:pt>
                <c:pt idx="5574">
                  <c:v>14718</c:v>
                </c:pt>
                <c:pt idx="5575">
                  <c:v>14710</c:v>
                </c:pt>
                <c:pt idx="5576">
                  <c:v>14693</c:v>
                </c:pt>
                <c:pt idx="5577">
                  <c:v>14672</c:v>
                </c:pt>
                <c:pt idx="5578">
                  <c:v>14654</c:v>
                </c:pt>
                <c:pt idx="5579">
                  <c:v>14626</c:v>
                </c:pt>
                <c:pt idx="5580">
                  <c:v>14617</c:v>
                </c:pt>
                <c:pt idx="5581">
                  <c:v>14596</c:v>
                </c:pt>
                <c:pt idx="5582">
                  <c:v>14595</c:v>
                </c:pt>
                <c:pt idx="5583">
                  <c:v>14572</c:v>
                </c:pt>
                <c:pt idx="5584">
                  <c:v>14571</c:v>
                </c:pt>
                <c:pt idx="5585">
                  <c:v>14563</c:v>
                </c:pt>
                <c:pt idx="5586">
                  <c:v>14560</c:v>
                </c:pt>
                <c:pt idx="5587">
                  <c:v>14554</c:v>
                </c:pt>
                <c:pt idx="5588">
                  <c:v>14539</c:v>
                </c:pt>
                <c:pt idx="5589">
                  <c:v>14537</c:v>
                </c:pt>
                <c:pt idx="5590">
                  <c:v>14523</c:v>
                </c:pt>
                <c:pt idx="5591">
                  <c:v>14523</c:v>
                </c:pt>
                <c:pt idx="5592">
                  <c:v>14520</c:v>
                </c:pt>
                <c:pt idx="5593">
                  <c:v>14518</c:v>
                </c:pt>
                <c:pt idx="5594">
                  <c:v>14517</c:v>
                </c:pt>
                <c:pt idx="5595">
                  <c:v>14513</c:v>
                </c:pt>
                <c:pt idx="5596">
                  <c:v>14494</c:v>
                </c:pt>
                <c:pt idx="5597">
                  <c:v>14435</c:v>
                </c:pt>
                <c:pt idx="5598">
                  <c:v>14429</c:v>
                </c:pt>
                <c:pt idx="5599">
                  <c:v>14410</c:v>
                </c:pt>
                <c:pt idx="5600">
                  <c:v>14404</c:v>
                </c:pt>
                <c:pt idx="5601">
                  <c:v>14401</c:v>
                </c:pt>
                <c:pt idx="5602">
                  <c:v>14348</c:v>
                </c:pt>
                <c:pt idx="5603">
                  <c:v>14343</c:v>
                </c:pt>
                <c:pt idx="5604">
                  <c:v>14331</c:v>
                </c:pt>
                <c:pt idx="5605">
                  <c:v>14326</c:v>
                </c:pt>
                <c:pt idx="5606">
                  <c:v>14300</c:v>
                </c:pt>
                <c:pt idx="5607">
                  <c:v>14288</c:v>
                </c:pt>
                <c:pt idx="5608">
                  <c:v>14286</c:v>
                </c:pt>
                <c:pt idx="5609">
                  <c:v>14282</c:v>
                </c:pt>
                <c:pt idx="5610">
                  <c:v>14274</c:v>
                </c:pt>
                <c:pt idx="5611">
                  <c:v>14270</c:v>
                </c:pt>
                <c:pt idx="5612">
                  <c:v>14263</c:v>
                </c:pt>
                <c:pt idx="5613">
                  <c:v>14252</c:v>
                </c:pt>
                <c:pt idx="5614">
                  <c:v>14249</c:v>
                </c:pt>
                <c:pt idx="5615">
                  <c:v>14232</c:v>
                </c:pt>
                <c:pt idx="5616">
                  <c:v>14216</c:v>
                </c:pt>
                <c:pt idx="5617">
                  <c:v>14210</c:v>
                </c:pt>
                <c:pt idx="5618">
                  <c:v>14192</c:v>
                </c:pt>
                <c:pt idx="5619">
                  <c:v>14190</c:v>
                </c:pt>
                <c:pt idx="5620">
                  <c:v>14189</c:v>
                </c:pt>
                <c:pt idx="5621">
                  <c:v>14167</c:v>
                </c:pt>
                <c:pt idx="5622">
                  <c:v>14140</c:v>
                </c:pt>
                <c:pt idx="5623">
                  <c:v>14139</c:v>
                </c:pt>
                <c:pt idx="5624">
                  <c:v>14127</c:v>
                </c:pt>
                <c:pt idx="5625">
                  <c:v>14124</c:v>
                </c:pt>
                <c:pt idx="5626">
                  <c:v>14102</c:v>
                </c:pt>
                <c:pt idx="5627">
                  <c:v>14094</c:v>
                </c:pt>
                <c:pt idx="5628">
                  <c:v>14084</c:v>
                </c:pt>
                <c:pt idx="5629">
                  <c:v>14083</c:v>
                </c:pt>
                <c:pt idx="5630">
                  <c:v>14078</c:v>
                </c:pt>
                <c:pt idx="5631">
                  <c:v>14060</c:v>
                </c:pt>
                <c:pt idx="5632">
                  <c:v>14037</c:v>
                </c:pt>
                <c:pt idx="5633">
                  <c:v>14008</c:v>
                </c:pt>
                <c:pt idx="5634">
                  <c:v>13983</c:v>
                </c:pt>
                <c:pt idx="5635">
                  <c:v>13982</c:v>
                </c:pt>
                <c:pt idx="5636">
                  <c:v>13964</c:v>
                </c:pt>
                <c:pt idx="5637">
                  <c:v>13959</c:v>
                </c:pt>
                <c:pt idx="5638">
                  <c:v>13949</c:v>
                </c:pt>
                <c:pt idx="5639">
                  <c:v>13941</c:v>
                </c:pt>
                <c:pt idx="5640">
                  <c:v>13910</c:v>
                </c:pt>
                <c:pt idx="5641">
                  <c:v>13905</c:v>
                </c:pt>
                <c:pt idx="5642">
                  <c:v>13903</c:v>
                </c:pt>
                <c:pt idx="5643">
                  <c:v>13883</c:v>
                </c:pt>
                <c:pt idx="5644">
                  <c:v>13882</c:v>
                </c:pt>
                <c:pt idx="5645">
                  <c:v>13855</c:v>
                </c:pt>
                <c:pt idx="5646">
                  <c:v>13847</c:v>
                </c:pt>
                <c:pt idx="5647">
                  <c:v>13847</c:v>
                </c:pt>
                <c:pt idx="5648">
                  <c:v>13844</c:v>
                </c:pt>
                <c:pt idx="5649">
                  <c:v>13836</c:v>
                </c:pt>
                <c:pt idx="5650">
                  <c:v>13747</c:v>
                </c:pt>
                <c:pt idx="5651">
                  <c:v>13740</c:v>
                </c:pt>
                <c:pt idx="5652">
                  <c:v>13731</c:v>
                </c:pt>
                <c:pt idx="5653">
                  <c:v>13715</c:v>
                </c:pt>
                <c:pt idx="5654">
                  <c:v>13689</c:v>
                </c:pt>
                <c:pt idx="5655">
                  <c:v>13683</c:v>
                </c:pt>
                <c:pt idx="5656">
                  <c:v>13651</c:v>
                </c:pt>
                <c:pt idx="5657">
                  <c:v>13650</c:v>
                </c:pt>
                <c:pt idx="5658">
                  <c:v>13630</c:v>
                </c:pt>
                <c:pt idx="5659">
                  <c:v>13613</c:v>
                </c:pt>
                <c:pt idx="5660">
                  <c:v>13612</c:v>
                </c:pt>
                <c:pt idx="5661">
                  <c:v>13604</c:v>
                </c:pt>
                <c:pt idx="5662">
                  <c:v>13604</c:v>
                </c:pt>
                <c:pt idx="5663">
                  <c:v>13580</c:v>
                </c:pt>
                <c:pt idx="5664">
                  <c:v>13541</c:v>
                </c:pt>
                <c:pt idx="5665">
                  <c:v>13531</c:v>
                </c:pt>
                <c:pt idx="5666">
                  <c:v>13529</c:v>
                </c:pt>
                <c:pt idx="5667">
                  <c:v>13527</c:v>
                </c:pt>
                <c:pt idx="5668">
                  <c:v>13525</c:v>
                </c:pt>
                <c:pt idx="5669">
                  <c:v>13489</c:v>
                </c:pt>
                <c:pt idx="5670">
                  <c:v>13474</c:v>
                </c:pt>
                <c:pt idx="5671">
                  <c:v>13454</c:v>
                </c:pt>
                <c:pt idx="5672">
                  <c:v>13439</c:v>
                </c:pt>
                <c:pt idx="5673">
                  <c:v>13426</c:v>
                </c:pt>
                <c:pt idx="5674">
                  <c:v>13425</c:v>
                </c:pt>
                <c:pt idx="5675">
                  <c:v>13416</c:v>
                </c:pt>
                <c:pt idx="5676">
                  <c:v>13407</c:v>
                </c:pt>
                <c:pt idx="5677">
                  <c:v>13393</c:v>
                </c:pt>
                <c:pt idx="5678">
                  <c:v>13388</c:v>
                </c:pt>
                <c:pt idx="5679">
                  <c:v>13383</c:v>
                </c:pt>
                <c:pt idx="5680">
                  <c:v>13374</c:v>
                </c:pt>
                <c:pt idx="5681">
                  <c:v>13365</c:v>
                </c:pt>
                <c:pt idx="5682">
                  <c:v>13353</c:v>
                </c:pt>
                <c:pt idx="5683">
                  <c:v>13321</c:v>
                </c:pt>
                <c:pt idx="5684">
                  <c:v>13312</c:v>
                </c:pt>
                <c:pt idx="5685">
                  <c:v>13304</c:v>
                </c:pt>
                <c:pt idx="5686">
                  <c:v>13296</c:v>
                </c:pt>
                <c:pt idx="5687">
                  <c:v>13281</c:v>
                </c:pt>
                <c:pt idx="5688">
                  <c:v>13264</c:v>
                </c:pt>
                <c:pt idx="5689">
                  <c:v>13263</c:v>
                </c:pt>
                <c:pt idx="5690">
                  <c:v>13255</c:v>
                </c:pt>
                <c:pt idx="5691">
                  <c:v>13212</c:v>
                </c:pt>
                <c:pt idx="5692">
                  <c:v>13202</c:v>
                </c:pt>
                <c:pt idx="5693">
                  <c:v>13182</c:v>
                </c:pt>
                <c:pt idx="5694">
                  <c:v>13168</c:v>
                </c:pt>
                <c:pt idx="5695">
                  <c:v>13158</c:v>
                </c:pt>
                <c:pt idx="5696">
                  <c:v>13128</c:v>
                </c:pt>
                <c:pt idx="5697">
                  <c:v>13124</c:v>
                </c:pt>
                <c:pt idx="5698">
                  <c:v>13118</c:v>
                </c:pt>
                <c:pt idx="5699">
                  <c:v>13063</c:v>
                </c:pt>
                <c:pt idx="5700">
                  <c:v>13051</c:v>
                </c:pt>
                <c:pt idx="5701">
                  <c:v>13050</c:v>
                </c:pt>
                <c:pt idx="5702">
                  <c:v>13044</c:v>
                </c:pt>
                <c:pt idx="5703">
                  <c:v>13001</c:v>
                </c:pt>
                <c:pt idx="5704">
                  <c:v>13001</c:v>
                </c:pt>
                <c:pt idx="5705">
                  <c:v>12976</c:v>
                </c:pt>
                <c:pt idx="5706">
                  <c:v>12965</c:v>
                </c:pt>
                <c:pt idx="5707">
                  <c:v>12941</c:v>
                </c:pt>
                <c:pt idx="5708">
                  <c:v>12938</c:v>
                </c:pt>
                <c:pt idx="5709">
                  <c:v>12930</c:v>
                </c:pt>
                <c:pt idx="5710">
                  <c:v>12926</c:v>
                </c:pt>
                <c:pt idx="5711">
                  <c:v>12924</c:v>
                </c:pt>
                <c:pt idx="5712">
                  <c:v>12917</c:v>
                </c:pt>
                <c:pt idx="5713">
                  <c:v>12912</c:v>
                </c:pt>
                <c:pt idx="5714">
                  <c:v>12910</c:v>
                </c:pt>
                <c:pt idx="5715">
                  <c:v>12899</c:v>
                </c:pt>
                <c:pt idx="5716">
                  <c:v>12894</c:v>
                </c:pt>
                <c:pt idx="5717">
                  <c:v>12891</c:v>
                </c:pt>
                <c:pt idx="5718">
                  <c:v>12876</c:v>
                </c:pt>
                <c:pt idx="5719">
                  <c:v>12859</c:v>
                </c:pt>
                <c:pt idx="5720">
                  <c:v>12854</c:v>
                </c:pt>
                <c:pt idx="5721">
                  <c:v>12835</c:v>
                </c:pt>
                <c:pt idx="5722">
                  <c:v>12819</c:v>
                </c:pt>
                <c:pt idx="5723">
                  <c:v>12809</c:v>
                </c:pt>
                <c:pt idx="5724">
                  <c:v>12777</c:v>
                </c:pt>
                <c:pt idx="5725">
                  <c:v>12766</c:v>
                </c:pt>
                <c:pt idx="5726">
                  <c:v>12718</c:v>
                </c:pt>
                <c:pt idx="5727">
                  <c:v>12690</c:v>
                </c:pt>
                <c:pt idx="5728">
                  <c:v>12679</c:v>
                </c:pt>
                <c:pt idx="5729">
                  <c:v>12673</c:v>
                </c:pt>
                <c:pt idx="5730">
                  <c:v>12672</c:v>
                </c:pt>
                <c:pt idx="5731">
                  <c:v>12666</c:v>
                </c:pt>
                <c:pt idx="5732">
                  <c:v>12639</c:v>
                </c:pt>
                <c:pt idx="5733">
                  <c:v>12632</c:v>
                </c:pt>
                <c:pt idx="5734">
                  <c:v>12552</c:v>
                </c:pt>
                <c:pt idx="5735">
                  <c:v>12551</c:v>
                </c:pt>
                <c:pt idx="5736">
                  <c:v>12523</c:v>
                </c:pt>
                <c:pt idx="5737">
                  <c:v>12522</c:v>
                </c:pt>
                <c:pt idx="5738">
                  <c:v>12511</c:v>
                </c:pt>
                <c:pt idx="5739">
                  <c:v>12508</c:v>
                </c:pt>
                <c:pt idx="5740">
                  <c:v>12501</c:v>
                </c:pt>
                <c:pt idx="5741">
                  <c:v>12482</c:v>
                </c:pt>
                <c:pt idx="5742">
                  <c:v>12455</c:v>
                </c:pt>
                <c:pt idx="5743">
                  <c:v>12450</c:v>
                </c:pt>
                <c:pt idx="5744">
                  <c:v>12448</c:v>
                </c:pt>
                <c:pt idx="5745">
                  <c:v>12441</c:v>
                </c:pt>
                <c:pt idx="5746">
                  <c:v>12433</c:v>
                </c:pt>
                <c:pt idx="5747">
                  <c:v>12409</c:v>
                </c:pt>
                <c:pt idx="5748">
                  <c:v>12402</c:v>
                </c:pt>
                <c:pt idx="5749">
                  <c:v>12380</c:v>
                </c:pt>
                <c:pt idx="5750">
                  <c:v>12372</c:v>
                </c:pt>
                <c:pt idx="5751">
                  <c:v>12355</c:v>
                </c:pt>
                <c:pt idx="5752">
                  <c:v>12350</c:v>
                </c:pt>
                <c:pt idx="5753">
                  <c:v>12342</c:v>
                </c:pt>
                <c:pt idx="5754">
                  <c:v>12339</c:v>
                </c:pt>
                <c:pt idx="5755">
                  <c:v>12335</c:v>
                </c:pt>
                <c:pt idx="5756">
                  <c:v>12319</c:v>
                </c:pt>
                <c:pt idx="5757">
                  <c:v>12317</c:v>
                </c:pt>
                <c:pt idx="5758">
                  <c:v>12313</c:v>
                </c:pt>
                <c:pt idx="5759">
                  <c:v>12311</c:v>
                </c:pt>
                <c:pt idx="5760">
                  <c:v>12298</c:v>
                </c:pt>
                <c:pt idx="5761">
                  <c:v>12295</c:v>
                </c:pt>
                <c:pt idx="5762">
                  <c:v>12292</c:v>
                </c:pt>
                <c:pt idx="5763">
                  <c:v>12287</c:v>
                </c:pt>
                <c:pt idx="5764">
                  <c:v>12285</c:v>
                </c:pt>
                <c:pt idx="5765">
                  <c:v>12285</c:v>
                </c:pt>
                <c:pt idx="5766">
                  <c:v>12274</c:v>
                </c:pt>
                <c:pt idx="5767">
                  <c:v>12264</c:v>
                </c:pt>
                <c:pt idx="5768">
                  <c:v>12240</c:v>
                </c:pt>
                <c:pt idx="5769">
                  <c:v>12237</c:v>
                </c:pt>
                <c:pt idx="5770">
                  <c:v>12235</c:v>
                </c:pt>
                <c:pt idx="5771">
                  <c:v>12234</c:v>
                </c:pt>
                <c:pt idx="5772">
                  <c:v>12211</c:v>
                </c:pt>
                <c:pt idx="5773">
                  <c:v>12188</c:v>
                </c:pt>
                <c:pt idx="5774">
                  <c:v>12184</c:v>
                </c:pt>
                <c:pt idx="5775">
                  <c:v>12181</c:v>
                </c:pt>
                <c:pt idx="5776">
                  <c:v>12178</c:v>
                </c:pt>
                <c:pt idx="5777">
                  <c:v>12164</c:v>
                </c:pt>
                <c:pt idx="5778">
                  <c:v>12129</c:v>
                </c:pt>
                <c:pt idx="5779">
                  <c:v>12083</c:v>
                </c:pt>
                <c:pt idx="5780">
                  <c:v>12075</c:v>
                </c:pt>
                <c:pt idx="5781">
                  <c:v>12061</c:v>
                </c:pt>
                <c:pt idx="5782">
                  <c:v>12048</c:v>
                </c:pt>
                <c:pt idx="5783">
                  <c:v>12047</c:v>
                </c:pt>
                <c:pt idx="5784">
                  <c:v>12038</c:v>
                </c:pt>
                <c:pt idx="5785">
                  <c:v>12033</c:v>
                </c:pt>
                <c:pt idx="5786">
                  <c:v>12007</c:v>
                </c:pt>
                <c:pt idx="5787">
                  <c:v>12006</c:v>
                </c:pt>
                <c:pt idx="5788">
                  <c:v>12003</c:v>
                </c:pt>
                <c:pt idx="5789">
                  <c:v>11984</c:v>
                </c:pt>
                <c:pt idx="5790">
                  <c:v>11977</c:v>
                </c:pt>
                <c:pt idx="5791">
                  <c:v>11961</c:v>
                </c:pt>
                <c:pt idx="5792">
                  <c:v>11956</c:v>
                </c:pt>
                <c:pt idx="5793">
                  <c:v>11926</c:v>
                </c:pt>
                <c:pt idx="5794">
                  <c:v>11857</c:v>
                </c:pt>
                <c:pt idx="5795">
                  <c:v>11851</c:v>
                </c:pt>
                <c:pt idx="5796">
                  <c:v>11841</c:v>
                </c:pt>
                <c:pt idx="5797">
                  <c:v>11840</c:v>
                </c:pt>
                <c:pt idx="5798">
                  <c:v>11839</c:v>
                </c:pt>
                <c:pt idx="5799">
                  <c:v>11830</c:v>
                </c:pt>
                <c:pt idx="5800">
                  <c:v>11810</c:v>
                </c:pt>
                <c:pt idx="5801">
                  <c:v>11793</c:v>
                </c:pt>
                <c:pt idx="5802">
                  <c:v>11770</c:v>
                </c:pt>
                <c:pt idx="5803">
                  <c:v>11758</c:v>
                </c:pt>
                <c:pt idx="5804">
                  <c:v>11723</c:v>
                </c:pt>
                <c:pt idx="5805">
                  <c:v>11718</c:v>
                </c:pt>
                <c:pt idx="5806">
                  <c:v>11677</c:v>
                </c:pt>
                <c:pt idx="5807">
                  <c:v>11662</c:v>
                </c:pt>
                <c:pt idx="5808">
                  <c:v>11630</c:v>
                </c:pt>
                <c:pt idx="5809">
                  <c:v>11621</c:v>
                </c:pt>
                <c:pt idx="5810">
                  <c:v>11617</c:v>
                </c:pt>
                <c:pt idx="5811">
                  <c:v>11606</c:v>
                </c:pt>
                <c:pt idx="5812">
                  <c:v>11601</c:v>
                </c:pt>
                <c:pt idx="5813">
                  <c:v>11584</c:v>
                </c:pt>
                <c:pt idx="5814">
                  <c:v>11566</c:v>
                </c:pt>
                <c:pt idx="5815">
                  <c:v>11564</c:v>
                </c:pt>
                <c:pt idx="5816">
                  <c:v>11553</c:v>
                </c:pt>
                <c:pt idx="5817">
                  <c:v>11552</c:v>
                </c:pt>
                <c:pt idx="5818">
                  <c:v>11528</c:v>
                </c:pt>
                <c:pt idx="5819">
                  <c:v>11526</c:v>
                </c:pt>
                <c:pt idx="5820">
                  <c:v>11511</c:v>
                </c:pt>
                <c:pt idx="5821">
                  <c:v>11508</c:v>
                </c:pt>
                <c:pt idx="5822">
                  <c:v>11493</c:v>
                </c:pt>
                <c:pt idx="5823">
                  <c:v>11479</c:v>
                </c:pt>
                <c:pt idx="5824">
                  <c:v>11460</c:v>
                </c:pt>
                <c:pt idx="5825">
                  <c:v>11459</c:v>
                </c:pt>
                <c:pt idx="5826">
                  <c:v>11451</c:v>
                </c:pt>
                <c:pt idx="5827">
                  <c:v>11444</c:v>
                </c:pt>
                <c:pt idx="5828">
                  <c:v>11438</c:v>
                </c:pt>
                <c:pt idx="5829">
                  <c:v>11437</c:v>
                </c:pt>
                <c:pt idx="5830">
                  <c:v>11428</c:v>
                </c:pt>
                <c:pt idx="5831">
                  <c:v>11419</c:v>
                </c:pt>
                <c:pt idx="5832">
                  <c:v>11416</c:v>
                </c:pt>
                <c:pt idx="5833">
                  <c:v>11401</c:v>
                </c:pt>
                <c:pt idx="5834">
                  <c:v>11400</c:v>
                </c:pt>
                <c:pt idx="5835">
                  <c:v>11374</c:v>
                </c:pt>
                <c:pt idx="5836">
                  <c:v>11359</c:v>
                </c:pt>
                <c:pt idx="5837">
                  <c:v>11359</c:v>
                </c:pt>
                <c:pt idx="5838">
                  <c:v>11354</c:v>
                </c:pt>
                <c:pt idx="5839">
                  <c:v>11352</c:v>
                </c:pt>
                <c:pt idx="5840">
                  <c:v>11347</c:v>
                </c:pt>
                <c:pt idx="5841">
                  <c:v>11320</c:v>
                </c:pt>
                <c:pt idx="5842">
                  <c:v>11254</c:v>
                </c:pt>
                <c:pt idx="5843">
                  <c:v>11253</c:v>
                </c:pt>
                <c:pt idx="5844">
                  <c:v>11232</c:v>
                </c:pt>
                <c:pt idx="5845">
                  <c:v>11226</c:v>
                </c:pt>
                <c:pt idx="5846">
                  <c:v>11208</c:v>
                </c:pt>
                <c:pt idx="5847">
                  <c:v>11202</c:v>
                </c:pt>
                <c:pt idx="5848">
                  <c:v>11201</c:v>
                </c:pt>
                <c:pt idx="5849">
                  <c:v>11201</c:v>
                </c:pt>
                <c:pt idx="5850">
                  <c:v>11168</c:v>
                </c:pt>
                <c:pt idx="5851">
                  <c:v>11164</c:v>
                </c:pt>
                <c:pt idx="5852">
                  <c:v>11162</c:v>
                </c:pt>
                <c:pt idx="5853">
                  <c:v>11151</c:v>
                </c:pt>
                <c:pt idx="5854">
                  <c:v>11131</c:v>
                </c:pt>
                <c:pt idx="5855">
                  <c:v>11124</c:v>
                </c:pt>
                <c:pt idx="5856">
                  <c:v>11105</c:v>
                </c:pt>
                <c:pt idx="5857">
                  <c:v>11101</c:v>
                </c:pt>
                <c:pt idx="5858">
                  <c:v>11071</c:v>
                </c:pt>
                <c:pt idx="5859">
                  <c:v>11066</c:v>
                </c:pt>
                <c:pt idx="5860">
                  <c:v>11042</c:v>
                </c:pt>
                <c:pt idx="5861">
                  <c:v>11025</c:v>
                </c:pt>
                <c:pt idx="5862">
                  <c:v>10995</c:v>
                </c:pt>
                <c:pt idx="5863">
                  <c:v>10987</c:v>
                </c:pt>
                <c:pt idx="5864">
                  <c:v>10984</c:v>
                </c:pt>
                <c:pt idx="5865">
                  <c:v>10973</c:v>
                </c:pt>
                <c:pt idx="5866">
                  <c:v>10941</c:v>
                </c:pt>
                <c:pt idx="5867">
                  <c:v>10935</c:v>
                </c:pt>
                <c:pt idx="5868">
                  <c:v>10934</c:v>
                </c:pt>
                <c:pt idx="5869">
                  <c:v>10929</c:v>
                </c:pt>
                <c:pt idx="5870">
                  <c:v>10925</c:v>
                </c:pt>
                <c:pt idx="5871">
                  <c:v>10910</c:v>
                </c:pt>
                <c:pt idx="5872">
                  <c:v>10881</c:v>
                </c:pt>
                <c:pt idx="5873">
                  <c:v>10879</c:v>
                </c:pt>
                <c:pt idx="5874">
                  <c:v>10827</c:v>
                </c:pt>
                <c:pt idx="5875">
                  <c:v>10803</c:v>
                </c:pt>
                <c:pt idx="5876">
                  <c:v>10797</c:v>
                </c:pt>
                <c:pt idx="5877">
                  <c:v>10793</c:v>
                </c:pt>
                <c:pt idx="5878">
                  <c:v>10792</c:v>
                </c:pt>
                <c:pt idx="5879">
                  <c:v>10787</c:v>
                </c:pt>
                <c:pt idx="5880">
                  <c:v>10785</c:v>
                </c:pt>
                <c:pt idx="5881">
                  <c:v>10758</c:v>
                </c:pt>
                <c:pt idx="5882">
                  <c:v>10751</c:v>
                </c:pt>
                <c:pt idx="5883">
                  <c:v>10749</c:v>
                </c:pt>
                <c:pt idx="5884">
                  <c:v>10746</c:v>
                </c:pt>
                <c:pt idx="5885">
                  <c:v>10736</c:v>
                </c:pt>
                <c:pt idx="5886">
                  <c:v>10736</c:v>
                </c:pt>
                <c:pt idx="5887">
                  <c:v>10718</c:v>
                </c:pt>
                <c:pt idx="5888">
                  <c:v>10711</c:v>
                </c:pt>
                <c:pt idx="5889">
                  <c:v>10708</c:v>
                </c:pt>
                <c:pt idx="5890">
                  <c:v>10704</c:v>
                </c:pt>
                <c:pt idx="5891">
                  <c:v>10685</c:v>
                </c:pt>
                <c:pt idx="5892">
                  <c:v>10673</c:v>
                </c:pt>
                <c:pt idx="5893">
                  <c:v>10671</c:v>
                </c:pt>
                <c:pt idx="5894">
                  <c:v>10636</c:v>
                </c:pt>
                <c:pt idx="5895">
                  <c:v>10625</c:v>
                </c:pt>
                <c:pt idx="5896">
                  <c:v>10624</c:v>
                </c:pt>
                <c:pt idx="5897">
                  <c:v>10623</c:v>
                </c:pt>
                <c:pt idx="5898">
                  <c:v>10600</c:v>
                </c:pt>
                <c:pt idx="5899">
                  <c:v>10595</c:v>
                </c:pt>
                <c:pt idx="5900">
                  <c:v>10595</c:v>
                </c:pt>
                <c:pt idx="5901">
                  <c:v>10567</c:v>
                </c:pt>
                <c:pt idx="5902">
                  <c:v>10529</c:v>
                </c:pt>
                <c:pt idx="5903">
                  <c:v>10515</c:v>
                </c:pt>
                <c:pt idx="5904">
                  <c:v>10502</c:v>
                </c:pt>
                <c:pt idx="5905">
                  <c:v>10493</c:v>
                </c:pt>
                <c:pt idx="5906">
                  <c:v>10478</c:v>
                </c:pt>
                <c:pt idx="5907">
                  <c:v>10477</c:v>
                </c:pt>
                <c:pt idx="5908">
                  <c:v>10475</c:v>
                </c:pt>
                <c:pt idx="5909">
                  <c:v>10454</c:v>
                </c:pt>
                <c:pt idx="5910">
                  <c:v>10453</c:v>
                </c:pt>
                <c:pt idx="5911">
                  <c:v>10452</c:v>
                </c:pt>
                <c:pt idx="5912">
                  <c:v>10444</c:v>
                </c:pt>
                <c:pt idx="5913">
                  <c:v>10434</c:v>
                </c:pt>
                <c:pt idx="5914">
                  <c:v>10432</c:v>
                </c:pt>
                <c:pt idx="5915">
                  <c:v>10426</c:v>
                </c:pt>
                <c:pt idx="5916">
                  <c:v>10420</c:v>
                </c:pt>
                <c:pt idx="5917">
                  <c:v>10412</c:v>
                </c:pt>
                <c:pt idx="5918">
                  <c:v>10410</c:v>
                </c:pt>
                <c:pt idx="5919">
                  <c:v>10410</c:v>
                </c:pt>
                <c:pt idx="5920">
                  <c:v>10409</c:v>
                </c:pt>
                <c:pt idx="5921">
                  <c:v>10401</c:v>
                </c:pt>
                <c:pt idx="5922">
                  <c:v>10398</c:v>
                </c:pt>
                <c:pt idx="5923">
                  <c:v>10393</c:v>
                </c:pt>
                <c:pt idx="5924">
                  <c:v>10373</c:v>
                </c:pt>
                <c:pt idx="5925">
                  <c:v>10357</c:v>
                </c:pt>
                <c:pt idx="5926">
                  <c:v>10349</c:v>
                </c:pt>
                <c:pt idx="5927">
                  <c:v>10320</c:v>
                </c:pt>
                <c:pt idx="5928">
                  <c:v>10317</c:v>
                </c:pt>
                <c:pt idx="5929">
                  <c:v>10305</c:v>
                </c:pt>
                <c:pt idx="5930">
                  <c:v>10280</c:v>
                </c:pt>
                <c:pt idx="5931">
                  <c:v>10264</c:v>
                </c:pt>
                <c:pt idx="5932">
                  <c:v>10251</c:v>
                </c:pt>
                <c:pt idx="5933">
                  <c:v>10231</c:v>
                </c:pt>
                <c:pt idx="5934">
                  <c:v>10206</c:v>
                </c:pt>
                <c:pt idx="5935">
                  <c:v>10176</c:v>
                </c:pt>
                <c:pt idx="5936">
                  <c:v>10175</c:v>
                </c:pt>
                <c:pt idx="5937">
                  <c:v>10165</c:v>
                </c:pt>
                <c:pt idx="5938">
                  <c:v>10141</c:v>
                </c:pt>
                <c:pt idx="5939">
                  <c:v>10127</c:v>
                </c:pt>
                <c:pt idx="5940">
                  <c:v>10110</c:v>
                </c:pt>
                <c:pt idx="5941">
                  <c:v>10081</c:v>
                </c:pt>
                <c:pt idx="5942">
                  <c:v>10037</c:v>
                </c:pt>
                <c:pt idx="5943">
                  <c:v>10036</c:v>
                </c:pt>
                <c:pt idx="5944">
                  <c:v>10029</c:v>
                </c:pt>
                <c:pt idx="5945">
                  <c:v>10014</c:v>
                </c:pt>
                <c:pt idx="5946">
                  <c:v>10008</c:v>
                </c:pt>
                <c:pt idx="5947">
                  <c:v>10000</c:v>
                </c:pt>
                <c:pt idx="5948">
                  <c:v>9984</c:v>
                </c:pt>
                <c:pt idx="5949">
                  <c:v>9970</c:v>
                </c:pt>
                <c:pt idx="5950">
                  <c:v>9963</c:v>
                </c:pt>
                <c:pt idx="5951">
                  <c:v>9938</c:v>
                </c:pt>
                <c:pt idx="5952">
                  <c:v>9920</c:v>
                </c:pt>
                <c:pt idx="5953">
                  <c:v>9918</c:v>
                </c:pt>
                <c:pt idx="5954">
                  <c:v>9894</c:v>
                </c:pt>
                <c:pt idx="5955">
                  <c:v>9875</c:v>
                </c:pt>
                <c:pt idx="5956">
                  <c:v>9855</c:v>
                </c:pt>
                <c:pt idx="5957">
                  <c:v>9832</c:v>
                </c:pt>
                <c:pt idx="5958">
                  <c:v>9802</c:v>
                </c:pt>
                <c:pt idx="5959">
                  <c:v>9800</c:v>
                </c:pt>
                <c:pt idx="5960">
                  <c:v>9778</c:v>
                </c:pt>
                <c:pt idx="5961">
                  <c:v>9739</c:v>
                </c:pt>
                <c:pt idx="5962">
                  <c:v>9736</c:v>
                </c:pt>
                <c:pt idx="5963">
                  <c:v>9717</c:v>
                </c:pt>
                <c:pt idx="5964">
                  <c:v>9710</c:v>
                </c:pt>
                <c:pt idx="5965">
                  <c:v>9705</c:v>
                </c:pt>
                <c:pt idx="5966">
                  <c:v>9685</c:v>
                </c:pt>
                <c:pt idx="5967">
                  <c:v>9675</c:v>
                </c:pt>
                <c:pt idx="5968">
                  <c:v>9671</c:v>
                </c:pt>
                <c:pt idx="5969">
                  <c:v>9669</c:v>
                </c:pt>
                <c:pt idx="5970">
                  <c:v>9626</c:v>
                </c:pt>
                <c:pt idx="5971">
                  <c:v>9592</c:v>
                </c:pt>
                <c:pt idx="5972">
                  <c:v>9516</c:v>
                </c:pt>
                <c:pt idx="5973">
                  <c:v>9515</c:v>
                </c:pt>
                <c:pt idx="5974">
                  <c:v>9511</c:v>
                </c:pt>
                <c:pt idx="5975">
                  <c:v>9471</c:v>
                </c:pt>
                <c:pt idx="5976">
                  <c:v>9440</c:v>
                </c:pt>
                <c:pt idx="5977">
                  <c:v>9433</c:v>
                </c:pt>
                <c:pt idx="5978">
                  <c:v>9432</c:v>
                </c:pt>
                <c:pt idx="5979">
                  <c:v>9425</c:v>
                </c:pt>
                <c:pt idx="5980">
                  <c:v>9421</c:v>
                </c:pt>
                <c:pt idx="5981">
                  <c:v>9420</c:v>
                </c:pt>
                <c:pt idx="5982">
                  <c:v>9414</c:v>
                </c:pt>
                <c:pt idx="5983">
                  <c:v>9407</c:v>
                </c:pt>
                <c:pt idx="5984">
                  <c:v>9395</c:v>
                </c:pt>
                <c:pt idx="5985">
                  <c:v>9390</c:v>
                </c:pt>
                <c:pt idx="5986">
                  <c:v>9389</c:v>
                </c:pt>
                <c:pt idx="5987">
                  <c:v>9373</c:v>
                </c:pt>
                <c:pt idx="5988">
                  <c:v>9353</c:v>
                </c:pt>
                <c:pt idx="5989">
                  <c:v>9352</c:v>
                </c:pt>
                <c:pt idx="5990">
                  <c:v>9347</c:v>
                </c:pt>
                <c:pt idx="5991">
                  <c:v>9339</c:v>
                </c:pt>
                <c:pt idx="5992">
                  <c:v>9327</c:v>
                </c:pt>
                <c:pt idx="5993">
                  <c:v>9324</c:v>
                </c:pt>
                <c:pt idx="5994">
                  <c:v>9324</c:v>
                </c:pt>
                <c:pt idx="5995">
                  <c:v>9324</c:v>
                </c:pt>
                <c:pt idx="5996">
                  <c:v>9312</c:v>
                </c:pt>
                <c:pt idx="5997">
                  <c:v>9308</c:v>
                </c:pt>
                <c:pt idx="5998">
                  <c:v>9285</c:v>
                </c:pt>
                <c:pt idx="5999">
                  <c:v>9283</c:v>
                </c:pt>
                <c:pt idx="6000">
                  <c:v>9244</c:v>
                </c:pt>
                <c:pt idx="6001">
                  <c:v>9224</c:v>
                </c:pt>
                <c:pt idx="6002">
                  <c:v>9223</c:v>
                </c:pt>
                <c:pt idx="6003">
                  <c:v>9216</c:v>
                </c:pt>
                <c:pt idx="6004">
                  <c:v>9215</c:v>
                </c:pt>
                <c:pt idx="6005">
                  <c:v>9208</c:v>
                </c:pt>
                <c:pt idx="6006">
                  <c:v>9196</c:v>
                </c:pt>
                <c:pt idx="6007">
                  <c:v>9183</c:v>
                </c:pt>
                <c:pt idx="6008">
                  <c:v>9176</c:v>
                </c:pt>
                <c:pt idx="6009">
                  <c:v>9174</c:v>
                </c:pt>
                <c:pt idx="6010">
                  <c:v>9115</c:v>
                </c:pt>
                <c:pt idx="6011">
                  <c:v>9087</c:v>
                </c:pt>
                <c:pt idx="6012">
                  <c:v>9077</c:v>
                </c:pt>
                <c:pt idx="6013">
                  <c:v>9064</c:v>
                </c:pt>
                <c:pt idx="6014">
                  <c:v>9059</c:v>
                </c:pt>
                <c:pt idx="6015">
                  <c:v>9043</c:v>
                </c:pt>
                <c:pt idx="6016">
                  <c:v>9018</c:v>
                </c:pt>
                <c:pt idx="6017">
                  <c:v>9001</c:v>
                </c:pt>
                <c:pt idx="6018">
                  <c:v>8987</c:v>
                </c:pt>
                <c:pt idx="6019">
                  <c:v>8978</c:v>
                </c:pt>
                <c:pt idx="6020">
                  <c:v>8967</c:v>
                </c:pt>
                <c:pt idx="6021">
                  <c:v>8952</c:v>
                </c:pt>
                <c:pt idx="6022">
                  <c:v>8929</c:v>
                </c:pt>
                <c:pt idx="6023">
                  <c:v>8927</c:v>
                </c:pt>
                <c:pt idx="6024">
                  <c:v>8927</c:v>
                </c:pt>
                <c:pt idx="6025">
                  <c:v>8901</c:v>
                </c:pt>
                <c:pt idx="6026">
                  <c:v>8898</c:v>
                </c:pt>
                <c:pt idx="6027">
                  <c:v>8897</c:v>
                </c:pt>
                <c:pt idx="6028">
                  <c:v>8891</c:v>
                </c:pt>
                <c:pt idx="6029">
                  <c:v>8872</c:v>
                </c:pt>
                <c:pt idx="6030">
                  <c:v>8864</c:v>
                </c:pt>
                <c:pt idx="6031">
                  <c:v>8828</c:v>
                </c:pt>
                <c:pt idx="6032">
                  <c:v>8809</c:v>
                </c:pt>
                <c:pt idx="6033">
                  <c:v>8795</c:v>
                </c:pt>
                <c:pt idx="6034">
                  <c:v>8772</c:v>
                </c:pt>
                <c:pt idx="6035">
                  <c:v>8758</c:v>
                </c:pt>
                <c:pt idx="6036">
                  <c:v>8722</c:v>
                </c:pt>
                <c:pt idx="6037">
                  <c:v>8704</c:v>
                </c:pt>
                <c:pt idx="6038">
                  <c:v>8695</c:v>
                </c:pt>
                <c:pt idx="6039">
                  <c:v>8692</c:v>
                </c:pt>
                <c:pt idx="6040">
                  <c:v>8691</c:v>
                </c:pt>
                <c:pt idx="6041">
                  <c:v>8669</c:v>
                </c:pt>
                <c:pt idx="6042">
                  <c:v>8668</c:v>
                </c:pt>
                <c:pt idx="6043">
                  <c:v>8668</c:v>
                </c:pt>
                <c:pt idx="6044">
                  <c:v>8664</c:v>
                </c:pt>
                <c:pt idx="6045">
                  <c:v>8662</c:v>
                </c:pt>
                <c:pt idx="6046">
                  <c:v>8645</c:v>
                </c:pt>
                <c:pt idx="6047">
                  <c:v>8633</c:v>
                </c:pt>
                <c:pt idx="6048">
                  <c:v>8623</c:v>
                </c:pt>
                <c:pt idx="6049">
                  <c:v>8618</c:v>
                </c:pt>
                <c:pt idx="6050">
                  <c:v>8577</c:v>
                </c:pt>
                <c:pt idx="6051">
                  <c:v>8557</c:v>
                </c:pt>
                <c:pt idx="6052">
                  <c:v>8555</c:v>
                </c:pt>
                <c:pt idx="6053">
                  <c:v>8555</c:v>
                </c:pt>
                <c:pt idx="6054">
                  <c:v>8544</c:v>
                </c:pt>
                <c:pt idx="6055">
                  <c:v>8540</c:v>
                </c:pt>
                <c:pt idx="6056">
                  <c:v>8533</c:v>
                </c:pt>
                <c:pt idx="6057">
                  <c:v>8527</c:v>
                </c:pt>
                <c:pt idx="6058">
                  <c:v>8519</c:v>
                </c:pt>
                <c:pt idx="6059">
                  <c:v>8513</c:v>
                </c:pt>
                <c:pt idx="6060">
                  <c:v>8504</c:v>
                </c:pt>
                <c:pt idx="6061">
                  <c:v>8500</c:v>
                </c:pt>
                <c:pt idx="6062">
                  <c:v>8490</c:v>
                </c:pt>
                <c:pt idx="6063">
                  <c:v>8489</c:v>
                </c:pt>
                <c:pt idx="6064">
                  <c:v>8487</c:v>
                </c:pt>
                <c:pt idx="6065">
                  <c:v>8458</c:v>
                </c:pt>
                <c:pt idx="6066">
                  <c:v>8457</c:v>
                </c:pt>
                <c:pt idx="6067">
                  <c:v>8456</c:v>
                </c:pt>
                <c:pt idx="6068">
                  <c:v>8453</c:v>
                </c:pt>
                <c:pt idx="6069">
                  <c:v>8448</c:v>
                </c:pt>
                <c:pt idx="6070">
                  <c:v>8428</c:v>
                </c:pt>
                <c:pt idx="6071">
                  <c:v>8419</c:v>
                </c:pt>
                <c:pt idx="6072">
                  <c:v>8413</c:v>
                </c:pt>
                <c:pt idx="6073">
                  <c:v>8400</c:v>
                </c:pt>
                <c:pt idx="6074">
                  <c:v>8380</c:v>
                </c:pt>
                <c:pt idx="6075">
                  <c:v>8376</c:v>
                </c:pt>
                <c:pt idx="6076">
                  <c:v>8358</c:v>
                </c:pt>
                <c:pt idx="6077">
                  <c:v>8336</c:v>
                </c:pt>
                <c:pt idx="6078">
                  <c:v>8333</c:v>
                </c:pt>
                <c:pt idx="6079">
                  <c:v>8284</c:v>
                </c:pt>
                <c:pt idx="6080">
                  <c:v>8278</c:v>
                </c:pt>
                <c:pt idx="6081">
                  <c:v>8274</c:v>
                </c:pt>
                <c:pt idx="6082">
                  <c:v>8274</c:v>
                </c:pt>
                <c:pt idx="6083">
                  <c:v>8245</c:v>
                </c:pt>
                <c:pt idx="6084">
                  <c:v>8237</c:v>
                </c:pt>
                <c:pt idx="6085">
                  <c:v>8216</c:v>
                </c:pt>
                <c:pt idx="6086">
                  <c:v>8210</c:v>
                </c:pt>
                <c:pt idx="6087">
                  <c:v>8202</c:v>
                </c:pt>
                <c:pt idx="6088">
                  <c:v>8200</c:v>
                </c:pt>
                <c:pt idx="6089">
                  <c:v>8185</c:v>
                </c:pt>
                <c:pt idx="6090">
                  <c:v>8184</c:v>
                </c:pt>
                <c:pt idx="6091">
                  <c:v>8171</c:v>
                </c:pt>
                <c:pt idx="6092">
                  <c:v>8160</c:v>
                </c:pt>
                <c:pt idx="6093">
                  <c:v>8155</c:v>
                </c:pt>
                <c:pt idx="6094">
                  <c:v>8151</c:v>
                </c:pt>
                <c:pt idx="6095">
                  <c:v>8151</c:v>
                </c:pt>
                <c:pt idx="6096">
                  <c:v>8145</c:v>
                </c:pt>
                <c:pt idx="6097">
                  <c:v>8142</c:v>
                </c:pt>
                <c:pt idx="6098">
                  <c:v>8140</c:v>
                </c:pt>
                <c:pt idx="6099">
                  <c:v>8138</c:v>
                </c:pt>
                <c:pt idx="6100">
                  <c:v>8103</c:v>
                </c:pt>
                <c:pt idx="6101">
                  <c:v>8099</c:v>
                </c:pt>
                <c:pt idx="6102">
                  <c:v>8089</c:v>
                </c:pt>
                <c:pt idx="6103">
                  <c:v>8073</c:v>
                </c:pt>
                <c:pt idx="6104">
                  <c:v>8062</c:v>
                </c:pt>
                <c:pt idx="6105">
                  <c:v>8047</c:v>
                </c:pt>
                <c:pt idx="6106">
                  <c:v>7992</c:v>
                </c:pt>
                <c:pt idx="6107">
                  <c:v>7983</c:v>
                </c:pt>
                <c:pt idx="6108">
                  <c:v>7957</c:v>
                </c:pt>
                <c:pt idx="6109">
                  <c:v>7949</c:v>
                </c:pt>
                <c:pt idx="6110">
                  <c:v>7936</c:v>
                </c:pt>
                <c:pt idx="6111">
                  <c:v>7883</c:v>
                </c:pt>
                <c:pt idx="6112">
                  <c:v>7880</c:v>
                </c:pt>
                <c:pt idx="6113">
                  <c:v>7877</c:v>
                </c:pt>
                <c:pt idx="6114">
                  <c:v>7871</c:v>
                </c:pt>
                <c:pt idx="6115">
                  <c:v>7859</c:v>
                </c:pt>
                <c:pt idx="6116">
                  <c:v>7831</c:v>
                </c:pt>
                <c:pt idx="6117">
                  <c:v>7824</c:v>
                </c:pt>
                <c:pt idx="6118">
                  <c:v>7823</c:v>
                </c:pt>
                <c:pt idx="6119">
                  <c:v>7800</c:v>
                </c:pt>
                <c:pt idx="6120">
                  <c:v>7787</c:v>
                </c:pt>
                <c:pt idx="6121">
                  <c:v>7782</c:v>
                </c:pt>
                <c:pt idx="6122">
                  <c:v>7776</c:v>
                </c:pt>
                <c:pt idx="6123">
                  <c:v>7761</c:v>
                </c:pt>
                <c:pt idx="6124">
                  <c:v>7749</c:v>
                </c:pt>
                <c:pt idx="6125">
                  <c:v>7707</c:v>
                </c:pt>
                <c:pt idx="6126">
                  <c:v>7698</c:v>
                </c:pt>
                <c:pt idx="6127">
                  <c:v>7678</c:v>
                </c:pt>
                <c:pt idx="6128">
                  <c:v>7670</c:v>
                </c:pt>
                <c:pt idx="6129">
                  <c:v>7665</c:v>
                </c:pt>
                <c:pt idx="6130">
                  <c:v>7653</c:v>
                </c:pt>
                <c:pt idx="6131">
                  <c:v>7621</c:v>
                </c:pt>
                <c:pt idx="6132">
                  <c:v>7604</c:v>
                </c:pt>
                <c:pt idx="6133">
                  <c:v>7597</c:v>
                </c:pt>
                <c:pt idx="6134">
                  <c:v>7579</c:v>
                </c:pt>
                <c:pt idx="6135">
                  <c:v>7550</c:v>
                </c:pt>
                <c:pt idx="6136">
                  <c:v>7541</c:v>
                </c:pt>
                <c:pt idx="6137">
                  <c:v>7528</c:v>
                </c:pt>
                <c:pt idx="6138">
                  <c:v>7506</c:v>
                </c:pt>
                <c:pt idx="6139">
                  <c:v>7504</c:v>
                </c:pt>
                <c:pt idx="6140">
                  <c:v>7458</c:v>
                </c:pt>
                <c:pt idx="6141">
                  <c:v>7458</c:v>
                </c:pt>
                <c:pt idx="6142">
                  <c:v>7455</c:v>
                </c:pt>
                <c:pt idx="6143">
                  <c:v>7442</c:v>
                </c:pt>
                <c:pt idx="6144">
                  <c:v>7436</c:v>
                </c:pt>
                <c:pt idx="6145">
                  <c:v>7402</c:v>
                </c:pt>
                <c:pt idx="6146">
                  <c:v>7390</c:v>
                </c:pt>
                <c:pt idx="6147">
                  <c:v>7381</c:v>
                </c:pt>
                <c:pt idx="6148">
                  <c:v>7360</c:v>
                </c:pt>
                <c:pt idx="6149">
                  <c:v>7321</c:v>
                </c:pt>
                <c:pt idx="6150">
                  <c:v>7307</c:v>
                </c:pt>
                <c:pt idx="6151">
                  <c:v>7277</c:v>
                </c:pt>
                <c:pt idx="6152">
                  <c:v>7271</c:v>
                </c:pt>
                <c:pt idx="6153">
                  <c:v>7235</c:v>
                </c:pt>
                <c:pt idx="6154">
                  <c:v>7233</c:v>
                </c:pt>
                <c:pt idx="6155">
                  <c:v>7232</c:v>
                </c:pt>
                <c:pt idx="6156">
                  <c:v>7190</c:v>
                </c:pt>
                <c:pt idx="6157">
                  <c:v>7185</c:v>
                </c:pt>
                <c:pt idx="6158">
                  <c:v>7181</c:v>
                </c:pt>
                <c:pt idx="6159">
                  <c:v>7173</c:v>
                </c:pt>
                <c:pt idx="6160">
                  <c:v>7172</c:v>
                </c:pt>
                <c:pt idx="6161">
                  <c:v>7161</c:v>
                </c:pt>
                <c:pt idx="6162">
                  <c:v>7158</c:v>
                </c:pt>
                <c:pt idx="6163">
                  <c:v>7153</c:v>
                </c:pt>
                <c:pt idx="6164">
                  <c:v>7136</c:v>
                </c:pt>
                <c:pt idx="6165">
                  <c:v>7119</c:v>
                </c:pt>
                <c:pt idx="6166">
                  <c:v>7086</c:v>
                </c:pt>
                <c:pt idx="6167">
                  <c:v>7041</c:v>
                </c:pt>
                <c:pt idx="6168">
                  <c:v>7039</c:v>
                </c:pt>
                <c:pt idx="6169">
                  <c:v>7010</c:v>
                </c:pt>
                <c:pt idx="6170">
                  <c:v>6994</c:v>
                </c:pt>
                <c:pt idx="6171">
                  <c:v>6975</c:v>
                </c:pt>
                <c:pt idx="6172">
                  <c:v>6973</c:v>
                </c:pt>
                <c:pt idx="6173">
                  <c:v>6965</c:v>
                </c:pt>
                <c:pt idx="6174">
                  <c:v>6963</c:v>
                </c:pt>
                <c:pt idx="6175">
                  <c:v>6898</c:v>
                </c:pt>
                <c:pt idx="6176">
                  <c:v>6875</c:v>
                </c:pt>
                <c:pt idx="6177">
                  <c:v>6858</c:v>
                </c:pt>
                <c:pt idx="6178">
                  <c:v>6793</c:v>
                </c:pt>
                <c:pt idx="6179">
                  <c:v>6785</c:v>
                </c:pt>
                <c:pt idx="6180">
                  <c:v>6774</c:v>
                </c:pt>
                <c:pt idx="6181">
                  <c:v>6768</c:v>
                </c:pt>
                <c:pt idx="6182">
                  <c:v>6742</c:v>
                </c:pt>
                <c:pt idx="6183">
                  <c:v>6731</c:v>
                </c:pt>
                <c:pt idx="6184">
                  <c:v>6713</c:v>
                </c:pt>
                <c:pt idx="6185">
                  <c:v>6698</c:v>
                </c:pt>
                <c:pt idx="6186">
                  <c:v>6696</c:v>
                </c:pt>
                <c:pt idx="6187">
                  <c:v>6693</c:v>
                </c:pt>
                <c:pt idx="6188">
                  <c:v>6679</c:v>
                </c:pt>
                <c:pt idx="6189">
                  <c:v>6648</c:v>
                </c:pt>
                <c:pt idx="6190">
                  <c:v>6642</c:v>
                </c:pt>
                <c:pt idx="6191">
                  <c:v>6592</c:v>
                </c:pt>
                <c:pt idx="6192">
                  <c:v>6585</c:v>
                </c:pt>
                <c:pt idx="6193">
                  <c:v>6556</c:v>
                </c:pt>
                <c:pt idx="6194">
                  <c:v>6526</c:v>
                </c:pt>
                <c:pt idx="6195">
                  <c:v>6520</c:v>
                </c:pt>
                <c:pt idx="6196">
                  <c:v>6515</c:v>
                </c:pt>
                <c:pt idx="6197">
                  <c:v>6514</c:v>
                </c:pt>
                <c:pt idx="6198">
                  <c:v>6510</c:v>
                </c:pt>
                <c:pt idx="6199">
                  <c:v>6485</c:v>
                </c:pt>
                <c:pt idx="6200">
                  <c:v>6482</c:v>
                </c:pt>
                <c:pt idx="6201">
                  <c:v>6477</c:v>
                </c:pt>
                <c:pt idx="6202">
                  <c:v>6471</c:v>
                </c:pt>
                <c:pt idx="6203">
                  <c:v>6458</c:v>
                </c:pt>
                <c:pt idx="6204">
                  <c:v>6419</c:v>
                </c:pt>
                <c:pt idx="6205">
                  <c:v>6391</c:v>
                </c:pt>
                <c:pt idx="6206">
                  <c:v>6382</c:v>
                </c:pt>
                <c:pt idx="6207">
                  <c:v>6378</c:v>
                </c:pt>
                <c:pt idx="6208">
                  <c:v>6373</c:v>
                </c:pt>
                <c:pt idx="6209">
                  <c:v>6365</c:v>
                </c:pt>
                <c:pt idx="6210">
                  <c:v>6328</c:v>
                </c:pt>
                <c:pt idx="6211">
                  <c:v>6309</c:v>
                </c:pt>
                <c:pt idx="6212">
                  <c:v>6291</c:v>
                </c:pt>
                <c:pt idx="6213">
                  <c:v>6281</c:v>
                </c:pt>
                <c:pt idx="6214">
                  <c:v>6278</c:v>
                </c:pt>
                <c:pt idx="6215">
                  <c:v>6247</c:v>
                </c:pt>
                <c:pt idx="6216">
                  <c:v>6239</c:v>
                </c:pt>
                <c:pt idx="6217">
                  <c:v>6229</c:v>
                </c:pt>
                <c:pt idx="6218">
                  <c:v>6227</c:v>
                </c:pt>
                <c:pt idx="6219">
                  <c:v>6215</c:v>
                </c:pt>
                <c:pt idx="6220">
                  <c:v>6203</c:v>
                </c:pt>
                <c:pt idx="6221">
                  <c:v>6197</c:v>
                </c:pt>
                <c:pt idx="6222">
                  <c:v>6171</c:v>
                </c:pt>
                <c:pt idx="6223">
                  <c:v>6163</c:v>
                </c:pt>
                <c:pt idx="6224">
                  <c:v>6156</c:v>
                </c:pt>
                <c:pt idx="6225">
                  <c:v>6113</c:v>
                </c:pt>
                <c:pt idx="6226">
                  <c:v>6101</c:v>
                </c:pt>
                <c:pt idx="6227">
                  <c:v>6087</c:v>
                </c:pt>
                <c:pt idx="6228">
                  <c:v>6085</c:v>
                </c:pt>
                <c:pt idx="6229">
                  <c:v>6052</c:v>
                </c:pt>
                <c:pt idx="6230">
                  <c:v>6051</c:v>
                </c:pt>
                <c:pt idx="6231">
                  <c:v>6047</c:v>
                </c:pt>
                <c:pt idx="6232">
                  <c:v>6046</c:v>
                </c:pt>
                <c:pt idx="6233">
                  <c:v>6045</c:v>
                </c:pt>
                <c:pt idx="6234">
                  <c:v>6034</c:v>
                </c:pt>
                <c:pt idx="6235">
                  <c:v>6030</c:v>
                </c:pt>
                <c:pt idx="6236">
                  <c:v>6019</c:v>
                </c:pt>
                <c:pt idx="6237">
                  <c:v>5983</c:v>
                </c:pt>
                <c:pt idx="6238">
                  <c:v>5980</c:v>
                </c:pt>
                <c:pt idx="6239">
                  <c:v>5978</c:v>
                </c:pt>
                <c:pt idx="6240">
                  <c:v>5969</c:v>
                </c:pt>
                <c:pt idx="6241">
                  <c:v>5950</c:v>
                </c:pt>
                <c:pt idx="6242">
                  <c:v>5945</c:v>
                </c:pt>
                <c:pt idx="6243">
                  <c:v>5939</c:v>
                </c:pt>
                <c:pt idx="6244">
                  <c:v>5934</c:v>
                </c:pt>
                <c:pt idx="6245">
                  <c:v>5905</c:v>
                </c:pt>
                <c:pt idx="6246">
                  <c:v>5897</c:v>
                </c:pt>
                <c:pt idx="6247">
                  <c:v>5893</c:v>
                </c:pt>
                <c:pt idx="6248">
                  <c:v>5862</c:v>
                </c:pt>
                <c:pt idx="6249">
                  <c:v>5858</c:v>
                </c:pt>
                <c:pt idx="6250">
                  <c:v>5842</c:v>
                </c:pt>
                <c:pt idx="6251">
                  <c:v>5836</c:v>
                </c:pt>
                <c:pt idx="6252">
                  <c:v>5834</c:v>
                </c:pt>
                <c:pt idx="6253">
                  <c:v>5826</c:v>
                </c:pt>
                <c:pt idx="6254">
                  <c:v>5819</c:v>
                </c:pt>
                <c:pt idx="6255">
                  <c:v>5782</c:v>
                </c:pt>
                <c:pt idx="6256">
                  <c:v>5772</c:v>
                </c:pt>
                <c:pt idx="6257">
                  <c:v>5763</c:v>
                </c:pt>
                <c:pt idx="6258">
                  <c:v>5755</c:v>
                </c:pt>
                <c:pt idx="6259">
                  <c:v>5737</c:v>
                </c:pt>
                <c:pt idx="6260">
                  <c:v>5733</c:v>
                </c:pt>
                <c:pt idx="6261">
                  <c:v>5722</c:v>
                </c:pt>
                <c:pt idx="6262">
                  <c:v>5720</c:v>
                </c:pt>
                <c:pt idx="6263">
                  <c:v>5712</c:v>
                </c:pt>
                <c:pt idx="6264">
                  <c:v>5694</c:v>
                </c:pt>
                <c:pt idx="6265">
                  <c:v>5689</c:v>
                </c:pt>
                <c:pt idx="6266">
                  <c:v>5685</c:v>
                </c:pt>
                <c:pt idx="6267">
                  <c:v>5681</c:v>
                </c:pt>
                <c:pt idx="6268">
                  <c:v>5673</c:v>
                </c:pt>
                <c:pt idx="6269">
                  <c:v>5659</c:v>
                </c:pt>
                <c:pt idx="6270">
                  <c:v>5626</c:v>
                </c:pt>
                <c:pt idx="6271">
                  <c:v>5612</c:v>
                </c:pt>
                <c:pt idx="6272">
                  <c:v>5602</c:v>
                </c:pt>
                <c:pt idx="6273">
                  <c:v>5587</c:v>
                </c:pt>
                <c:pt idx="6274">
                  <c:v>5581</c:v>
                </c:pt>
                <c:pt idx="6275">
                  <c:v>5549</c:v>
                </c:pt>
                <c:pt idx="6276">
                  <c:v>5547</c:v>
                </c:pt>
                <c:pt idx="6277">
                  <c:v>5537</c:v>
                </c:pt>
                <c:pt idx="6278">
                  <c:v>5523</c:v>
                </c:pt>
                <c:pt idx="6279">
                  <c:v>5520</c:v>
                </c:pt>
                <c:pt idx="6280">
                  <c:v>5470</c:v>
                </c:pt>
                <c:pt idx="6281">
                  <c:v>5467</c:v>
                </c:pt>
                <c:pt idx="6282">
                  <c:v>5419</c:v>
                </c:pt>
                <c:pt idx="6283">
                  <c:v>5418</c:v>
                </c:pt>
                <c:pt idx="6284">
                  <c:v>5396</c:v>
                </c:pt>
                <c:pt idx="6285">
                  <c:v>5386</c:v>
                </c:pt>
                <c:pt idx="6286">
                  <c:v>5356</c:v>
                </c:pt>
                <c:pt idx="6287">
                  <c:v>5345</c:v>
                </c:pt>
                <c:pt idx="6288">
                  <c:v>5307</c:v>
                </c:pt>
                <c:pt idx="6289">
                  <c:v>5298</c:v>
                </c:pt>
                <c:pt idx="6290">
                  <c:v>5269</c:v>
                </c:pt>
                <c:pt idx="6291">
                  <c:v>5267</c:v>
                </c:pt>
                <c:pt idx="6292">
                  <c:v>5256</c:v>
                </c:pt>
                <c:pt idx="6293">
                  <c:v>5230</c:v>
                </c:pt>
                <c:pt idx="6294">
                  <c:v>5229</c:v>
                </c:pt>
                <c:pt idx="6295">
                  <c:v>5217</c:v>
                </c:pt>
                <c:pt idx="6296">
                  <c:v>5212</c:v>
                </c:pt>
                <c:pt idx="6297">
                  <c:v>5201</c:v>
                </c:pt>
                <c:pt idx="6298">
                  <c:v>5186</c:v>
                </c:pt>
                <c:pt idx="6299">
                  <c:v>5182</c:v>
                </c:pt>
                <c:pt idx="6300">
                  <c:v>5177</c:v>
                </c:pt>
                <c:pt idx="6301">
                  <c:v>5142</c:v>
                </c:pt>
                <c:pt idx="6302">
                  <c:v>5142</c:v>
                </c:pt>
                <c:pt idx="6303">
                  <c:v>5125</c:v>
                </c:pt>
                <c:pt idx="6304">
                  <c:v>5123</c:v>
                </c:pt>
                <c:pt idx="6305">
                  <c:v>5117</c:v>
                </c:pt>
                <c:pt idx="6306">
                  <c:v>5115</c:v>
                </c:pt>
                <c:pt idx="6307">
                  <c:v>5113</c:v>
                </c:pt>
                <c:pt idx="6308">
                  <c:v>5110</c:v>
                </c:pt>
                <c:pt idx="6309">
                  <c:v>5095</c:v>
                </c:pt>
                <c:pt idx="6310">
                  <c:v>5083</c:v>
                </c:pt>
                <c:pt idx="6311">
                  <c:v>5071</c:v>
                </c:pt>
                <c:pt idx="6312">
                  <c:v>5048</c:v>
                </c:pt>
                <c:pt idx="6313">
                  <c:v>5039</c:v>
                </c:pt>
                <c:pt idx="6314">
                  <c:v>4974</c:v>
                </c:pt>
                <c:pt idx="6315">
                  <c:v>4962</c:v>
                </c:pt>
                <c:pt idx="6316">
                  <c:v>4944</c:v>
                </c:pt>
                <c:pt idx="6317">
                  <c:v>4912</c:v>
                </c:pt>
                <c:pt idx="6318">
                  <c:v>4888</c:v>
                </c:pt>
                <c:pt idx="6319">
                  <c:v>4871</c:v>
                </c:pt>
                <c:pt idx="6320">
                  <c:v>4869</c:v>
                </c:pt>
                <c:pt idx="6321">
                  <c:v>4816</c:v>
                </c:pt>
                <c:pt idx="6322">
                  <c:v>4799</c:v>
                </c:pt>
                <c:pt idx="6323">
                  <c:v>4748</c:v>
                </c:pt>
                <c:pt idx="6324">
                  <c:v>4722</c:v>
                </c:pt>
                <c:pt idx="6325">
                  <c:v>4719</c:v>
                </c:pt>
                <c:pt idx="6326">
                  <c:v>4707</c:v>
                </c:pt>
                <c:pt idx="6327">
                  <c:v>4698</c:v>
                </c:pt>
                <c:pt idx="6328">
                  <c:v>4650</c:v>
                </c:pt>
                <c:pt idx="6329">
                  <c:v>4614</c:v>
                </c:pt>
                <c:pt idx="6330">
                  <c:v>4611</c:v>
                </c:pt>
                <c:pt idx="6331">
                  <c:v>4587</c:v>
                </c:pt>
                <c:pt idx="6332">
                  <c:v>4555</c:v>
                </c:pt>
                <c:pt idx="6333">
                  <c:v>4533</c:v>
                </c:pt>
                <c:pt idx="6334">
                  <c:v>4521</c:v>
                </c:pt>
                <c:pt idx="6335">
                  <c:v>4515</c:v>
                </c:pt>
                <c:pt idx="6336">
                  <c:v>4504</c:v>
                </c:pt>
                <c:pt idx="6337">
                  <c:v>4497</c:v>
                </c:pt>
                <c:pt idx="6338">
                  <c:v>4468</c:v>
                </c:pt>
                <c:pt idx="6339">
                  <c:v>4467</c:v>
                </c:pt>
                <c:pt idx="6340">
                  <c:v>4443</c:v>
                </c:pt>
                <c:pt idx="6341">
                  <c:v>4431</c:v>
                </c:pt>
                <c:pt idx="6342">
                  <c:v>4431</c:v>
                </c:pt>
                <c:pt idx="6343">
                  <c:v>4429</c:v>
                </c:pt>
                <c:pt idx="6344">
                  <c:v>4398</c:v>
                </c:pt>
                <c:pt idx="6345">
                  <c:v>4390</c:v>
                </c:pt>
                <c:pt idx="6346">
                  <c:v>4348</c:v>
                </c:pt>
                <c:pt idx="6347">
                  <c:v>4335</c:v>
                </c:pt>
                <c:pt idx="6348">
                  <c:v>4301</c:v>
                </c:pt>
                <c:pt idx="6349">
                  <c:v>4279</c:v>
                </c:pt>
                <c:pt idx="6350">
                  <c:v>4279</c:v>
                </c:pt>
                <c:pt idx="6351">
                  <c:v>4273</c:v>
                </c:pt>
                <c:pt idx="6352">
                  <c:v>4268</c:v>
                </c:pt>
                <c:pt idx="6353">
                  <c:v>4268</c:v>
                </c:pt>
                <c:pt idx="6354">
                  <c:v>4267</c:v>
                </c:pt>
                <c:pt idx="6355">
                  <c:v>4257</c:v>
                </c:pt>
                <c:pt idx="6356">
                  <c:v>4251</c:v>
                </c:pt>
                <c:pt idx="6357">
                  <c:v>4241</c:v>
                </c:pt>
                <c:pt idx="6358">
                  <c:v>4220</c:v>
                </c:pt>
                <c:pt idx="6359">
                  <c:v>4211</c:v>
                </c:pt>
                <c:pt idx="6360">
                  <c:v>4209</c:v>
                </c:pt>
                <c:pt idx="6361">
                  <c:v>4192</c:v>
                </c:pt>
                <c:pt idx="6362">
                  <c:v>4187</c:v>
                </c:pt>
                <c:pt idx="6363">
                  <c:v>4178</c:v>
                </c:pt>
                <c:pt idx="6364">
                  <c:v>4143</c:v>
                </c:pt>
                <c:pt idx="6365">
                  <c:v>4135</c:v>
                </c:pt>
                <c:pt idx="6366">
                  <c:v>4104</c:v>
                </c:pt>
                <c:pt idx="6367">
                  <c:v>4068</c:v>
                </c:pt>
                <c:pt idx="6368">
                  <c:v>4062</c:v>
                </c:pt>
                <c:pt idx="6369">
                  <c:v>4057</c:v>
                </c:pt>
                <c:pt idx="6370">
                  <c:v>4048</c:v>
                </c:pt>
                <c:pt idx="6371">
                  <c:v>4047</c:v>
                </c:pt>
                <c:pt idx="6372">
                  <c:v>4027</c:v>
                </c:pt>
                <c:pt idx="6373">
                  <c:v>4026</c:v>
                </c:pt>
                <c:pt idx="6374">
                  <c:v>4019</c:v>
                </c:pt>
                <c:pt idx="6375">
                  <c:v>4019</c:v>
                </c:pt>
                <c:pt idx="6376">
                  <c:v>3996</c:v>
                </c:pt>
                <c:pt idx="6377">
                  <c:v>3988</c:v>
                </c:pt>
                <c:pt idx="6378">
                  <c:v>3969</c:v>
                </c:pt>
                <c:pt idx="6379">
                  <c:v>3958</c:v>
                </c:pt>
                <c:pt idx="6380">
                  <c:v>3952</c:v>
                </c:pt>
                <c:pt idx="6381">
                  <c:v>3947</c:v>
                </c:pt>
                <c:pt idx="6382">
                  <c:v>3921</c:v>
                </c:pt>
                <c:pt idx="6383">
                  <c:v>3908</c:v>
                </c:pt>
                <c:pt idx="6384">
                  <c:v>3903</c:v>
                </c:pt>
                <c:pt idx="6385">
                  <c:v>3877</c:v>
                </c:pt>
                <c:pt idx="6386">
                  <c:v>3862</c:v>
                </c:pt>
                <c:pt idx="6387">
                  <c:v>3856</c:v>
                </c:pt>
                <c:pt idx="6388">
                  <c:v>3834</c:v>
                </c:pt>
                <c:pt idx="6389">
                  <c:v>3831</c:v>
                </c:pt>
                <c:pt idx="6390">
                  <c:v>3830</c:v>
                </c:pt>
                <c:pt idx="6391">
                  <c:v>3828</c:v>
                </c:pt>
                <c:pt idx="6392">
                  <c:v>3818</c:v>
                </c:pt>
                <c:pt idx="6393">
                  <c:v>3811</c:v>
                </c:pt>
                <c:pt idx="6394">
                  <c:v>3801</c:v>
                </c:pt>
                <c:pt idx="6395">
                  <c:v>3783</c:v>
                </c:pt>
                <c:pt idx="6396">
                  <c:v>3779</c:v>
                </c:pt>
                <c:pt idx="6397">
                  <c:v>3778</c:v>
                </c:pt>
                <c:pt idx="6398">
                  <c:v>3778</c:v>
                </c:pt>
                <c:pt idx="6399">
                  <c:v>3777</c:v>
                </c:pt>
                <c:pt idx="6400">
                  <c:v>3735</c:v>
                </c:pt>
                <c:pt idx="6401">
                  <c:v>3732</c:v>
                </c:pt>
                <c:pt idx="6402">
                  <c:v>3708</c:v>
                </c:pt>
                <c:pt idx="6403">
                  <c:v>3677</c:v>
                </c:pt>
                <c:pt idx="6404">
                  <c:v>3665</c:v>
                </c:pt>
                <c:pt idx="6405">
                  <c:v>3661</c:v>
                </c:pt>
                <c:pt idx="6406">
                  <c:v>3659</c:v>
                </c:pt>
                <c:pt idx="6407">
                  <c:v>3651</c:v>
                </c:pt>
                <c:pt idx="6408">
                  <c:v>3566</c:v>
                </c:pt>
                <c:pt idx="6409">
                  <c:v>3542</c:v>
                </c:pt>
                <c:pt idx="6410">
                  <c:v>3531</c:v>
                </c:pt>
                <c:pt idx="6411">
                  <c:v>3527</c:v>
                </c:pt>
                <c:pt idx="6412">
                  <c:v>3467</c:v>
                </c:pt>
                <c:pt idx="6413">
                  <c:v>3440</c:v>
                </c:pt>
                <c:pt idx="6414">
                  <c:v>3437</c:v>
                </c:pt>
                <c:pt idx="6415">
                  <c:v>3419</c:v>
                </c:pt>
                <c:pt idx="6416">
                  <c:v>3418</c:v>
                </c:pt>
                <c:pt idx="6417">
                  <c:v>3409</c:v>
                </c:pt>
                <c:pt idx="6418">
                  <c:v>3381</c:v>
                </c:pt>
                <c:pt idx="6419">
                  <c:v>3352</c:v>
                </c:pt>
                <c:pt idx="6420">
                  <c:v>3285</c:v>
                </c:pt>
                <c:pt idx="6421">
                  <c:v>3284</c:v>
                </c:pt>
                <c:pt idx="6422">
                  <c:v>3249</c:v>
                </c:pt>
                <c:pt idx="6423">
                  <c:v>3224</c:v>
                </c:pt>
                <c:pt idx="6424">
                  <c:v>3214</c:v>
                </c:pt>
                <c:pt idx="6425">
                  <c:v>3213</c:v>
                </c:pt>
                <c:pt idx="6426">
                  <c:v>3211</c:v>
                </c:pt>
                <c:pt idx="6427">
                  <c:v>3181</c:v>
                </c:pt>
                <c:pt idx="6428">
                  <c:v>3181</c:v>
                </c:pt>
                <c:pt idx="6429">
                  <c:v>3179</c:v>
                </c:pt>
                <c:pt idx="6430">
                  <c:v>3176</c:v>
                </c:pt>
                <c:pt idx="6431">
                  <c:v>3173</c:v>
                </c:pt>
                <c:pt idx="6432">
                  <c:v>3152</c:v>
                </c:pt>
                <c:pt idx="6433">
                  <c:v>3142</c:v>
                </c:pt>
                <c:pt idx="6434">
                  <c:v>3126</c:v>
                </c:pt>
                <c:pt idx="6435">
                  <c:v>3110</c:v>
                </c:pt>
                <c:pt idx="6436">
                  <c:v>3097</c:v>
                </c:pt>
                <c:pt idx="6437">
                  <c:v>3093</c:v>
                </c:pt>
                <c:pt idx="6438">
                  <c:v>3092</c:v>
                </c:pt>
                <c:pt idx="6439">
                  <c:v>3090</c:v>
                </c:pt>
                <c:pt idx="6440">
                  <c:v>3088</c:v>
                </c:pt>
                <c:pt idx="6441">
                  <c:v>3064</c:v>
                </c:pt>
                <c:pt idx="6442">
                  <c:v>2973</c:v>
                </c:pt>
                <c:pt idx="6443">
                  <c:v>2947</c:v>
                </c:pt>
                <c:pt idx="6444">
                  <c:v>2939</c:v>
                </c:pt>
                <c:pt idx="6445">
                  <c:v>2930</c:v>
                </c:pt>
                <c:pt idx="6446">
                  <c:v>2928</c:v>
                </c:pt>
                <c:pt idx="6447">
                  <c:v>2898</c:v>
                </c:pt>
                <c:pt idx="6448">
                  <c:v>2880</c:v>
                </c:pt>
                <c:pt idx="6449">
                  <c:v>2870</c:v>
                </c:pt>
                <c:pt idx="6450">
                  <c:v>2866</c:v>
                </c:pt>
                <c:pt idx="6451">
                  <c:v>2853</c:v>
                </c:pt>
                <c:pt idx="6452">
                  <c:v>2840</c:v>
                </c:pt>
                <c:pt idx="6453">
                  <c:v>2840</c:v>
                </c:pt>
                <c:pt idx="6454">
                  <c:v>2775</c:v>
                </c:pt>
                <c:pt idx="6455">
                  <c:v>2773</c:v>
                </c:pt>
                <c:pt idx="6456">
                  <c:v>2772</c:v>
                </c:pt>
                <c:pt idx="6457">
                  <c:v>2766</c:v>
                </c:pt>
                <c:pt idx="6458">
                  <c:v>2763</c:v>
                </c:pt>
                <c:pt idx="6459">
                  <c:v>2732</c:v>
                </c:pt>
                <c:pt idx="6460">
                  <c:v>2725</c:v>
                </c:pt>
                <c:pt idx="6461">
                  <c:v>2724</c:v>
                </c:pt>
                <c:pt idx="6462">
                  <c:v>2714</c:v>
                </c:pt>
                <c:pt idx="6463">
                  <c:v>2707</c:v>
                </c:pt>
                <c:pt idx="6464">
                  <c:v>2702</c:v>
                </c:pt>
                <c:pt idx="6465">
                  <c:v>2700</c:v>
                </c:pt>
                <c:pt idx="6466">
                  <c:v>2690</c:v>
                </c:pt>
                <c:pt idx="6467">
                  <c:v>2680</c:v>
                </c:pt>
                <c:pt idx="6468">
                  <c:v>2661</c:v>
                </c:pt>
                <c:pt idx="6469">
                  <c:v>2624</c:v>
                </c:pt>
                <c:pt idx="6470">
                  <c:v>2621</c:v>
                </c:pt>
                <c:pt idx="6471">
                  <c:v>2617</c:v>
                </c:pt>
                <c:pt idx="6472">
                  <c:v>2613</c:v>
                </c:pt>
                <c:pt idx="6473">
                  <c:v>2573</c:v>
                </c:pt>
                <c:pt idx="6474">
                  <c:v>2562</c:v>
                </c:pt>
                <c:pt idx="6475">
                  <c:v>2562</c:v>
                </c:pt>
                <c:pt idx="6476">
                  <c:v>2531</c:v>
                </c:pt>
                <c:pt idx="6477">
                  <c:v>2528</c:v>
                </c:pt>
                <c:pt idx="6478">
                  <c:v>2499</c:v>
                </c:pt>
                <c:pt idx="6479">
                  <c:v>2491</c:v>
                </c:pt>
                <c:pt idx="6480">
                  <c:v>2481</c:v>
                </c:pt>
                <c:pt idx="6481">
                  <c:v>2476</c:v>
                </c:pt>
                <c:pt idx="6482">
                  <c:v>2466</c:v>
                </c:pt>
                <c:pt idx="6483">
                  <c:v>2448</c:v>
                </c:pt>
                <c:pt idx="6484">
                  <c:v>2423</c:v>
                </c:pt>
                <c:pt idx="6485">
                  <c:v>2374</c:v>
                </c:pt>
                <c:pt idx="6486">
                  <c:v>2348</c:v>
                </c:pt>
                <c:pt idx="6487">
                  <c:v>2343</c:v>
                </c:pt>
                <c:pt idx="6488">
                  <c:v>2326</c:v>
                </c:pt>
                <c:pt idx="6489">
                  <c:v>2253</c:v>
                </c:pt>
                <c:pt idx="6490">
                  <c:v>2250</c:v>
                </c:pt>
                <c:pt idx="6491">
                  <c:v>2236</c:v>
                </c:pt>
                <c:pt idx="6492">
                  <c:v>2224</c:v>
                </c:pt>
                <c:pt idx="6493">
                  <c:v>2214</c:v>
                </c:pt>
                <c:pt idx="6494">
                  <c:v>2195</c:v>
                </c:pt>
                <c:pt idx="6495">
                  <c:v>2195</c:v>
                </c:pt>
                <c:pt idx="6496">
                  <c:v>2184</c:v>
                </c:pt>
                <c:pt idx="6497">
                  <c:v>2182</c:v>
                </c:pt>
                <c:pt idx="6498">
                  <c:v>2172</c:v>
                </c:pt>
                <c:pt idx="6499">
                  <c:v>2165</c:v>
                </c:pt>
                <c:pt idx="6500">
                  <c:v>2108</c:v>
                </c:pt>
                <c:pt idx="6501">
                  <c:v>2066</c:v>
                </c:pt>
                <c:pt idx="6502">
                  <c:v>2056</c:v>
                </c:pt>
                <c:pt idx="6503">
                  <c:v>2031</c:v>
                </c:pt>
                <c:pt idx="6504">
                  <c:v>2017</c:v>
                </c:pt>
                <c:pt idx="6505">
                  <c:v>2017</c:v>
                </c:pt>
                <c:pt idx="6506">
                  <c:v>1987</c:v>
                </c:pt>
                <c:pt idx="6507">
                  <c:v>1945</c:v>
                </c:pt>
                <c:pt idx="6508">
                  <c:v>1942</c:v>
                </c:pt>
                <c:pt idx="6509">
                  <c:v>1934</c:v>
                </c:pt>
                <c:pt idx="6510">
                  <c:v>1932</c:v>
                </c:pt>
                <c:pt idx="6511">
                  <c:v>1923</c:v>
                </c:pt>
                <c:pt idx="6512">
                  <c:v>1917</c:v>
                </c:pt>
                <c:pt idx="6513">
                  <c:v>1916</c:v>
                </c:pt>
                <c:pt idx="6514">
                  <c:v>1912</c:v>
                </c:pt>
                <c:pt idx="6515">
                  <c:v>1896</c:v>
                </c:pt>
                <c:pt idx="6516">
                  <c:v>1889</c:v>
                </c:pt>
                <c:pt idx="6517">
                  <c:v>1881</c:v>
                </c:pt>
                <c:pt idx="6518">
                  <c:v>1831</c:v>
                </c:pt>
                <c:pt idx="6519">
                  <c:v>1816</c:v>
                </c:pt>
                <c:pt idx="6520">
                  <c:v>1804</c:v>
                </c:pt>
                <c:pt idx="6521">
                  <c:v>1789</c:v>
                </c:pt>
                <c:pt idx="6522">
                  <c:v>1778</c:v>
                </c:pt>
                <c:pt idx="6523">
                  <c:v>1767</c:v>
                </c:pt>
                <c:pt idx="6524">
                  <c:v>1745</c:v>
                </c:pt>
                <c:pt idx="6525">
                  <c:v>1719</c:v>
                </c:pt>
                <c:pt idx="6526">
                  <c:v>1696</c:v>
                </c:pt>
                <c:pt idx="6527">
                  <c:v>1686</c:v>
                </c:pt>
                <c:pt idx="6528">
                  <c:v>1621</c:v>
                </c:pt>
                <c:pt idx="6529">
                  <c:v>1613</c:v>
                </c:pt>
                <c:pt idx="6530">
                  <c:v>1597</c:v>
                </c:pt>
                <c:pt idx="6531">
                  <c:v>1594</c:v>
                </c:pt>
                <c:pt idx="6532">
                  <c:v>1541</c:v>
                </c:pt>
                <c:pt idx="6533">
                  <c:v>1525</c:v>
                </c:pt>
                <c:pt idx="6534">
                  <c:v>1491</c:v>
                </c:pt>
                <c:pt idx="6535">
                  <c:v>1457</c:v>
                </c:pt>
                <c:pt idx="6536">
                  <c:v>1422</c:v>
                </c:pt>
                <c:pt idx="6537">
                  <c:v>1401</c:v>
                </c:pt>
                <c:pt idx="6538">
                  <c:v>1395</c:v>
                </c:pt>
                <c:pt idx="6539">
                  <c:v>1394</c:v>
                </c:pt>
                <c:pt idx="6540">
                  <c:v>1392</c:v>
                </c:pt>
                <c:pt idx="6541">
                  <c:v>1388</c:v>
                </c:pt>
                <c:pt idx="6542">
                  <c:v>1381</c:v>
                </c:pt>
                <c:pt idx="6543">
                  <c:v>1362</c:v>
                </c:pt>
                <c:pt idx="6544">
                  <c:v>1360</c:v>
                </c:pt>
                <c:pt idx="6545">
                  <c:v>1359</c:v>
                </c:pt>
                <c:pt idx="6546">
                  <c:v>1358</c:v>
                </c:pt>
                <c:pt idx="6547">
                  <c:v>1338</c:v>
                </c:pt>
                <c:pt idx="6548">
                  <c:v>1321</c:v>
                </c:pt>
                <c:pt idx="6549">
                  <c:v>1247</c:v>
                </c:pt>
                <c:pt idx="6550">
                  <c:v>1234</c:v>
                </c:pt>
                <c:pt idx="6551">
                  <c:v>1208</c:v>
                </c:pt>
                <c:pt idx="6552">
                  <c:v>1190</c:v>
                </c:pt>
                <c:pt idx="6553">
                  <c:v>1185</c:v>
                </c:pt>
                <c:pt idx="6554">
                  <c:v>1180</c:v>
                </c:pt>
                <c:pt idx="6555">
                  <c:v>1147</c:v>
                </c:pt>
                <c:pt idx="6556">
                  <c:v>1117</c:v>
                </c:pt>
                <c:pt idx="6557">
                  <c:v>1114</c:v>
                </c:pt>
                <c:pt idx="6558">
                  <c:v>1083</c:v>
                </c:pt>
                <c:pt idx="6559">
                  <c:v>1082</c:v>
                </c:pt>
                <c:pt idx="6560">
                  <c:v>1073</c:v>
                </c:pt>
                <c:pt idx="6561">
                  <c:v>1073</c:v>
                </c:pt>
                <c:pt idx="6562">
                  <c:v>1061</c:v>
                </c:pt>
                <c:pt idx="6563">
                  <c:v>1055</c:v>
                </c:pt>
                <c:pt idx="6564">
                  <c:v>993</c:v>
                </c:pt>
                <c:pt idx="6565">
                  <c:v>990</c:v>
                </c:pt>
                <c:pt idx="6566">
                  <c:v>975</c:v>
                </c:pt>
                <c:pt idx="6567">
                  <c:v>971</c:v>
                </c:pt>
                <c:pt idx="6568">
                  <c:v>956</c:v>
                </c:pt>
                <c:pt idx="6569">
                  <c:v>940</c:v>
                </c:pt>
                <c:pt idx="6570">
                  <c:v>934</c:v>
                </c:pt>
                <c:pt idx="6571">
                  <c:v>931</c:v>
                </c:pt>
                <c:pt idx="6572">
                  <c:v>930</c:v>
                </c:pt>
                <c:pt idx="6573">
                  <c:v>917</c:v>
                </c:pt>
                <c:pt idx="6574">
                  <c:v>905</c:v>
                </c:pt>
                <c:pt idx="6575">
                  <c:v>869</c:v>
                </c:pt>
                <c:pt idx="6576">
                  <c:v>863</c:v>
                </c:pt>
                <c:pt idx="6577">
                  <c:v>843</c:v>
                </c:pt>
                <c:pt idx="6578">
                  <c:v>805</c:v>
                </c:pt>
                <c:pt idx="6579">
                  <c:v>760</c:v>
                </c:pt>
                <c:pt idx="6580">
                  <c:v>725</c:v>
                </c:pt>
                <c:pt idx="6581">
                  <c:v>715</c:v>
                </c:pt>
                <c:pt idx="6582">
                  <c:v>700</c:v>
                </c:pt>
                <c:pt idx="6583">
                  <c:v>678</c:v>
                </c:pt>
                <c:pt idx="6584">
                  <c:v>645</c:v>
                </c:pt>
                <c:pt idx="6585">
                  <c:v>643</c:v>
                </c:pt>
                <c:pt idx="6586">
                  <c:v>601</c:v>
                </c:pt>
                <c:pt idx="6587">
                  <c:v>595</c:v>
                </c:pt>
                <c:pt idx="6588">
                  <c:v>559</c:v>
                </c:pt>
                <c:pt idx="6589">
                  <c:v>558</c:v>
                </c:pt>
                <c:pt idx="6590">
                  <c:v>555</c:v>
                </c:pt>
                <c:pt idx="6591">
                  <c:v>553</c:v>
                </c:pt>
                <c:pt idx="6592">
                  <c:v>522</c:v>
                </c:pt>
                <c:pt idx="6593">
                  <c:v>497</c:v>
                </c:pt>
                <c:pt idx="6594">
                  <c:v>488</c:v>
                </c:pt>
                <c:pt idx="6595">
                  <c:v>480</c:v>
                </c:pt>
                <c:pt idx="6596">
                  <c:v>470</c:v>
                </c:pt>
                <c:pt idx="6597">
                  <c:v>460</c:v>
                </c:pt>
                <c:pt idx="6598">
                  <c:v>434</c:v>
                </c:pt>
                <c:pt idx="6599">
                  <c:v>417</c:v>
                </c:pt>
                <c:pt idx="6600">
                  <c:v>407</c:v>
                </c:pt>
                <c:pt idx="6601">
                  <c:v>386</c:v>
                </c:pt>
                <c:pt idx="6602">
                  <c:v>370</c:v>
                </c:pt>
                <c:pt idx="6603">
                  <c:v>368</c:v>
                </c:pt>
                <c:pt idx="6604">
                  <c:v>366</c:v>
                </c:pt>
                <c:pt idx="6605">
                  <c:v>363</c:v>
                </c:pt>
                <c:pt idx="6606">
                  <c:v>344</c:v>
                </c:pt>
                <c:pt idx="6607">
                  <c:v>341</c:v>
                </c:pt>
                <c:pt idx="6608">
                  <c:v>304</c:v>
                </c:pt>
                <c:pt idx="6609">
                  <c:v>275</c:v>
                </c:pt>
                <c:pt idx="6610">
                  <c:v>246</c:v>
                </c:pt>
                <c:pt idx="6611">
                  <c:v>216</c:v>
                </c:pt>
                <c:pt idx="6612">
                  <c:v>215</c:v>
                </c:pt>
                <c:pt idx="6613">
                  <c:v>210</c:v>
                </c:pt>
                <c:pt idx="6614">
                  <c:v>198</c:v>
                </c:pt>
                <c:pt idx="6615">
                  <c:v>170</c:v>
                </c:pt>
                <c:pt idx="6616">
                  <c:v>139</c:v>
                </c:pt>
                <c:pt idx="6617">
                  <c:v>136</c:v>
                </c:pt>
                <c:pt idx="6618">
                  <c:v>120</c:v>
                </c:pt>
                <c:pt idx="6619">
                  <c:v>112</c:v>
                </c:pt>
                <c:pt idx="6620">
                  <c:v>111</c:v>
                </c:pt>
                <c:pt idx="6621">
                  <c:v>99</c:v>
                </c:pt>
                <c:pt idx="6622">
                  <c:v>98</c:v>
                </c:pt>
                <c:pt idx="6623">
                  <c:v>86</c:v>
                </c:pt>
                <c:pt idx="6624">
                  <c:v>78</c:v>
                </c:pt>
                <c:pt idx="6625">
                  <c:v>75</c:v>
                </c:pt>
                <c:pt idx="6626">
                  <c:v>52</c:v>
                </c:pt>
                <c:pt idx="6627">
                  <c:v>25</c:v>
                </c:pt>
                <c:pt idx="6628">
                  <c:v>49786</c:v>
                </c:pt>
                <c:pt idx="6629">
                  <c:v>44302</c:v>
                </c:pt>
                <c:pt idx="6630">
                  <c:v>43899</c:v>
                </c:pt>
                <c:pt idx="6631">
                  <c:v>43401</c:v>
                </c:pt>
                <c:pt idx="6632">
                  <c:v>42424</c:v>
                </c:pt>
                <c:pt idx="6633">
                  <c:v>40464</c:v>
                </c:pt>
                <c:pt idx="6634">
                  <c:v>39997</c:v>
                </c:pt>
                <c:pt idx="6635">
                  <c:v>39129</c:v>
                </c:pt>
                <c:pt idx="6636">
                  <c:v>37558</c:v>
                </c:pt>
                <c:pt idx="6637">
                  <c:v>37429</c:v>
                </c:pt>
                <c:pt idx="6638">
                  <c:v>37100</c:v>
                </c:pt>
                <c:pt idx="6639">
                  <c:v>36487</c:v>
                </c:pt>
                <c:pt idx="6640">
                  <c:v>36234</c:v>
                </c:pt>
                <c:pt idx="6641">
                  <c:v>36143</c:v>
                </c:pt>
                <c:pt idx="6642">
                  <c:v>35936</c:v>
                </c:pt>
                <c:pt idx="6643">
                  <c:v>35625</c:v>
                </c:pt>
                <c:pt idx="6644">
                  <c:v>35530</c:v>
                </c:pt>
                <c:pt idx="6645">
                  <c:v>35266</c:v>
                </c:pt>
                <c:pt idx="6646">
                  <c:v>35078</c:v>
                </c:pt>
                <c:pt idx="6647">
                  <c:v>35009</c:v>
                </c:pt>
                <c:pt idx="6648">
                  <c:v>34985</c:v>
                </c:pt>
                <c:pt idx="6649">
                  <c:v>34939</c:v>
                </c:pt>
                <c:pt idx="6650">
                  <c:v>34849</c:v>
                </c:pt>
                <c:pt idx="6651">
                  <c:v>34642</c:v>
                </c:pt>
                <c:pt idx="6652">
                  <c:v>34601</c:v>
                </c:pt>
                <c:pt idx="6653">
                  <c:v>34301</c:v>
                </c:pt>
                <c:pt idx="6654">
                  <c:v>34292</c:v>
                </c:pt>
                <c:pt idx="6655">
                  <c:v>34238</c:v>
                </c:pt>
                <c:pt idx="6656">
                  <c:v>34076</c:v>
                </c:pt>
                <c:pt idx="6657">
                  <c:v>34064</c:v>
                </c:pt>
                <c:pt idx="6658">
                  <c:v>33920</c:v>
                </c:pt>
                <c:pt idx="6659">
                  <c:v>33853</c:v>
                </c:pt>
                <c:pt idx="6660">
                  <c:v>33696</c:v>
                </c:pt>
                <c:pt idx="6661">
                  <c:v>33694</c:v>
                </c:pt>
                <c:pt idx="6662">
                  <c:v>33359</c:v>
                </c:pt>
                <c:pt idx="6663">
                  <c:v>33217</c:v>
                </c:pt>
                <c:pt idx="6664">
                  <c:v>33017</c:v>
                </c:pt>
                <c:pt idx="6665">
                  <c:v>32992</c:v>
                </c:pt>
                <c:pt idx="6666">
                  <c:v>32691</c:v>
                </c:pt>
                <c:pt idx="6667">
                  <c:v>32364</c:v>
                </c:pt>
                <c:pt idx="6668">
                  <c:v>32085</c:v>
                </c:pt>
                <c:pt idx="6669">
                  <c:v>31966</c:v>
                </c:pt>
                <c:pt idx="6670">
                  <c:v>31844</c:v>
                </c:pt>
                <c:pt idx="6671">
                  <c:v>31735</c:v>
                </c:pt>
                <c:pt idx="6672">
                  <c:v>31668</c:v>
                </c:pt>
                <c:pt idx="6673">
                  <c:v>31523</c:v>
                </c:pt>
                <c:pt idx="6674">
                  <c:v>31509</c:v>
                </c:pt>
                <c:pt idx="6675">
                  <c:v>31233</c:v>
                </c:pt>
                <c:pt idx="6676">
                  <c:v>31084</c:v>
                </c:pt>
                <c:pt idx="6677">
                  <c:v>31083</c:v>
                </c:pt>
                <c:pt idx="6678">
                  <c:v>31007</c:v>
                </c:pt>
                <c:pt idx="6679">
                  <c:v>30921</c:v>
                </c:pt>
                <c:pt idx="6680">
                  <c:v>30862</c:v>
                </c:pt>
                <c:pt idx="6681">
                  <c:v>30751</c:v>
                </c:pt>
                <c:pt idx="6682">
                  <c:v>30737</c:v>
                </c:pt>
                <c:pt idx="6683">
                  <c:v>30559</c:v>
                </c:pt>
                <c:pt idx="6684">
                  <c:v>30546</c:v>
                </c:pt>
                <c:pt idx="6685">
                  <c:v>30439</c:v>
                </c:pt>
                <c:pt idx="6686">
                  <c:v>30061</c:v>
                </c:pt>
                <c:pt idx="6687">
                  <c:v>29964</c:v>
                </c:pt>
                <c:pt idx="6688">
                  <c:v>29775</c:v>
                </c:pt>
                <c:pt idx="6689">
                  <c:v>29739</c:v>
                </c:pt>
                <c:pt idx="6690">
                  <c:v>29453</c:v>
                </c:pt>
                <c:pt idx="6691">
                  <c:v>29443</c:v>
                </c:pt>
                <c:pt idx="6692">
                  <c:v>29391</c:v>
                </c:pt>
                <c:pt idx="6693">
                  <c:v>29284</c:v>
                </c:pt>
                <c:pt idx="6694">
                  <c:v>29262</c:v>
                </c:pt>
                <c:pt idx="6695">
                  <c:v>29236</c:v>
                </c:pt>
                <c:pt idx="6696">
                  <c:v>29164</c:v>
                </c:pt>
                <c:pt idx="6697">
                  <c:v>29099</c:v>
                </c:pt>
                <c:pt idx="6698">
                  <c:v>28426</c:v>
                </c:pt>
                <c:pt idx="6699">
                  <c:v>28377</c:v>
                </c:pt>
                <c:pt idx="6700">
                  <c:v>28350</c:v>
                </c:pt>
                <c:pt idx="6701">
                  <c:v>28099</c:v>
                </c:pt>
                <c:pt idx="6702">
                  <c:v>28037</c:v>
                </c:pt>
                <c:pt idx="6703">
                  <c:v>27915</c:v>
                </c:pt>
                <c:pt idx="6704">
                  <c:v>27789</c:v>
                </c:pt>
                <c:pt idx="6705">
                  <c:v>27702</c:v>
                </c:pt>
                <c:pt idx="6706">
                  <c:v>27608</c:v>
                </c:pt>
                <c:pt idx="6707">
                  <c:v>27589</c:v>
                </c:pt>
                <c:pt idx="6708">
                  <c:v>27547</c:v>
                </c:pt>
                <c:pt idx="6709">
                  <c:v>27526</c:v>
                </c:pt>
                <c:pt idx="6710">
                  <c:v>27202</c:v>
                </c:pt>
                <c:pt idx="6711">
                  <c:v>27191</c:v>
                </c:pt>
                <c:pt idx="6712">
                  <c:v>27096</c:v>
                </c:pt>
                <c:pt idx="6713">
                  <c:v>27089</c:v>
                </c:pt>
                <c:pt idx="6714">
                  <c:v>27033</c:v>
                </c:pt>
                <c:pt idx="6715">
                  <c:v>26957</c:v>
                </c:pt>
                <c:pt idx="6716">
                  <c:v>26872</c:v>
                </c:pt>
                <c:pt idx="6717">
                  <c:v>26608</c:v>
                </c:pt>
                <c:pt idx="6718">
                  <c:v>26514</c:v>
                </c:pt>
                <c:pt idx="6719">
                  <c:v>26482</c:v>
                </c:pt>
                <c:pt idx="6720">
                  <c:v>26476</c:v>
                </c:pt>
                <c:pt idx="6721">
                  <c:v>26424</c:v>
                </c:pt>
                <c:pt idx="6722">
                  <c:v>26337</c:v>
                </c:pt>
                <c:pt idx="6723">
                  <c:v>26291</c:v>
                </c:pt>
                <c:pt idx="6724">
                  <c:v>26259</c:v>
                </c:pt>
                <c:pt idx="6725">
                  <c:v>26133</c:v>
                </c:pt>
                <c:pt idx="6726">
                  <c:v>26102</c:v>
                </c:pt>
                <c:pt idx="6727">
                  <c:v>26065</c:v>
                </c:pt>
                <c:pt idx="6728">
                  <c:v>26011</c:v>
                </c:pt>
                <c:pt idx="6729">
                  <c:v>25864</c:v>
                </c:pt>
                <c:pt idx="6730">
                  <c:v>25752</c:v>
                </c:pt>
                <c:pt idx="6731">
                  <c:v>25553</c:v>
                </c:pt>
                <c:pt idx="6732">
                  <c:v>25421</c:v>
                </c:pt>
                <c:pt idx="6733">
                  <c:v>25414</c:v>
                </c:pt>
                <c:pt idx="6734">
                  <c:v>25311</c:v>
                </c:pt>
                <c:pt idx="6735">
                  <c:v>25060</c:v>
                </c:pt>
                <c:pt idx="6736">
                  <c:v>25055</c:v>
                </c:pt>
                <c:pt idx="6737">
                  <c:v>24936</c:v>
                </c:pt>
                <c:pt idx="6738">
                  <c:v>24861</c:v>
                </c:pt>
                <c:pt idx="6739">
                  <c:v>24718</c:v>
                </c:pt>
                <c:pt idx="6740">
                  <c:v>24613</c:v>
                </c:pt>
                <c:pt idx="6741">
                  <c:v>24513</c:v>
                </c:pt>
                <c:pt idx="6742">
                  <c:v>24459</c:v>
                </c:pt>
                <c:pt idx="6743">
                  <c:v>24456</c:v>
                </c:pt>
                <c:pt idx="6744">
                  <c:v>24313</c:v>
                </c:pt>
                <c:pt idx="6745">
                  <c:v>24212</c:v>
                </c:pt>
                <c:pt idx="6746">
                  <c:v>24080</c:v>
                </c:pt>
                <c:pt idx="6747">
                  <c:v>24064</c:v>
                </c:pt>
                <c:pt idx="6748">
                  <c:v>24057</c:v>
                </c:pt>
                <c:pt idx="6749">
                  <c:v>23987</c:v>
                </c:pt>
                <c:pt idx="6750">
                  <c:v>23966</c:v>
                </c:pt>
                <c:pt idx="6751">
                  <c:v>23846</c:v>
                </c:pt>
                <c:pt idx="6752">
                  <c:v>23632</c:v>
                </c:pt>
                <c:pt idx="6753">
                  <c:v>23260</c:v>
                </c:pt>
                <c:pt idx="6754">
                  <c:v>23068</c:v>
                </c:pt>
                <c:pt idx="6755">
                  <c:v>23037</c:v>
                </c:pt>
                <c:pt idx="6756">
                  <c:v>22874</c:v>
                </c:pt>
                <c:pt idx="6757">
                  <c:v>22823</c:v>
                </c:pt>
                <c:pt idx="6758">
                  <c:v>22810</c:v>
                </c:pt>
                <c:pt idx="6759">
                  <c:v>22788</c:v>
                </c:pt>
                <c:pt idx="6760">
                  <c:v>22581</c:v>
                </c:pt>
                <c:pt idx="6761">
                  <c:v>22500</c:v>
                </c:pt>
                <c:pt idx="6762">
                  <c:v>22491</c:v>
                </c:pt>
                <c:pt idx="6763">
                  <c:v>22356</c:v>
                </c:pt>
                <c:pt idx="6764">
                  <c:v>22352</c:v>
                </c:pt>
                <c:pt idx="6765">
                  <c:v>22099</c:v>
                </c:pt>
                <c:pt idx="6766">
                  <c:v>21911</c:v>
                </c:pt>
                <c:pt idx="6767">
                  <c:v>21803</c:v>
                </c:pt>
                <c:pt idx="6768">
                  <c:v>21773</c:v>
                </c:pt>
                <c:pt idx="6769">
                  <c:v>21743</c:v>
                </c:pt>
                <c:pt idx="6770">
                  <c:v>21737</c:v>
                </c:pt>
                <c:pt idx="6771">
                  <c:v>21717</c:v>
                </c:pt>
                <c:pt idx="6772">
                  <c:v>21653</c:v>
                </c:pt>
                <c:pt idx="6773">
                  <c:v>21559</c:v>
                </c:pt>
                <c:pt idx="6774">
                  <c:v>21550</c:v>
                </c:pt>
                <c:pt idx="6775">
                  <c:v>21531</c:v>
                </c:pt>
                <c:pt idx="6776">
                  <c:v>21474</c:v>
                </c:pt>
                <c:pt idx="6777">
                  <c:v>21446</c:v>
                </c:pt>
                <c:pt idx="6778">
                  <c:v>21399</c:v>
                </c:pt>
                <c:pt idx="6779">
                  <c:v>21344</c:v>
                </c:pt>
                <c:pt idx="6780">
                  <c:v>21267</c:v>
                </c:pt>
                <c:pt idx="6781">
                  <c:v>21110</c:v>
                </c:pt>
                <c:pt idx="6782">
                  <c:v>20913</c:v>
                </c:pt>
                <c:pt idx="6783">
                  <c:v>20820</c:v>
                </c:pt>
                <c:pt idx="6784">
                  <c:v>20773</c:v>
                </c:pt>
                <c:pt idx="6785">
                  <c:v>20740</c:v>
                </c:pt>
                <c:pt idx="6786">
                  <c:v>20709</c:v>
                </c:pt>
                <c:pt idx="6787">
                  <c:v>20699</c:v>
                </c:pt>
                <c:pt idx="6788">
                  <c:v>20460</c:v>
                </c:pt>
                <c:pt idx="6789">
                  <c:v>20408</c:v>
                </c:pt>
                <c:pt idx="6790">
                  <c:v>20376</c:v>
                </c:pt>
                <c:pt idx="6791">
                  <c:v>20370</c:v>
                </c:pt>
                <c:pt idx="6792">
                  <c:v>20139</c:v>
                </c:pt>
                <c:pt idx="6793">
                  <c:v>20105</c:v>
                </c:pt>
                <c:pt idx="6794">
                  <c:v>20063</c:v>
                </c:pt>
                <c:pt idx="6795">
                  <c:v>20039</c:v>
                </c:pt>
                <c:pt idx="6796">
                  <c:v>19990</c:v>
                </c:pt>
                <c:pt idx="6797">
                  <c:v>19979</c:v>
                </c:pt>
                <c:pt idx="6798">
                  <c:v>19969</c:v>
                </c:pt>
                <c:pt idx="6799">
                  <c:v>19885</c:v>
                </c:pt>
                <c:pt idx="6800">
                  <c:v>19877</c:v>
                </c:pt>
                <c:pt idx="6801">
                  <c:v>19860</c:v>
                </c:pt>
                <c:pt idx="6802">
                  <c:v>19847</c:v>
                </c:pt>
                <c:pt idx="6803">
                  <c:v>19806</c:v>
                </c:pt>
                <c:pt idx="6804">
                  <c:v>19787</c:v>
                </c:pt>
                <c:pt idx="6805">
                  <c:v>19786</c:v>
                </c:pt>
                <c:pt idx="6806">
                  <c:v>19758</c:v>
                </c:pt>
                <c:pt idx="6807">
                  <c:v>19756</c:v>
                </c:pt>
                <c:pt idx="6808">
                  <c:v>19744</c:v>
                </c:pt>
                <c:pt idx="6809">
                  <c:v>19733</c:v>
                </c:pt>
                <c:pt idx="6810">
                  <c:v>19721</c:v>
                </c:pt>
                <c:pt idx="6811">
                  <c:v>19718</c:v>
                </c:pt>
                <c:pt idx="6812">
                  <c:v>19695</c:v>
                </c:pt>
                <c:pt idx="6813">
                  <c:v>19690</c:v>
                </c:pt>
                <c:pt idx="6814">
                  <c:v>19646</c:v>
                </c:pt>
                <c:pt idx="6815">
                  <c:v>19612</c:v>
                </c:pt>
                <c:pt idx="6816">
                  <c:v>19599</c:v>
                </c:pt>
                <c:pt idx="6817">
                  <c:v>19577</c:v>
                </c:pt>
                <c:pt idx="6818">
                  <c:v>19557</c:v>
                </c:pt>
                <c:pt idx="6819">
                  <c:v>19537</c:v>
                </c:pt>
                <c:pt idx="6820">
                  <c:v>19512</c:v>
                </c:pt>
                <c:pt idx="6821">
                  <c:v>19510</c:v>
                </c:pt>
                <c:pt idx="6822">
                  <c:v>19505</c:v>
                </c:pt>
                <c:pt idx="6823">
                  <c:v>19491</c:v>
                </c:pt>
                <c:pt idx="6824">
                  <c:v>19463</c:v>
                </c:pt>
                <c:pt idx="6825">
                  <c:v>19463</c:v>
                </c:pt>
                <c:pt idx="6826">
                  <c:v>19446</c:v>
                </c:pt>
                <c:pt idx="6827">
                  <c:v>19440</c:v>
                </c:pt>
                <c:pt idx="6828">
                  <c:v>19439</c:v>
                </c:pt>
                <c:pt idx="6829">
                  <c:v>19431</c:v>
                </c:pt>
                <c:pt idx="6830">
                  <c:v>19430</c:v>
                </c:pt>
                <c:pt idx="6831">
                  <c:v>19416</c:v>
                </c:pt>
                <c:pt idx="6832">
                  <c:v>19413</c:v>
                </c:pt>
                <c:pt idx="6833">
                  <c:v>19400</c:v>
                </c:pt>
                <c:pt idx="6834">
                  <c:v>19376</c:v>
                </c:pt>
                <c:pt idx="6835">
                  <c:v>19362</c:v>
                </c:pt>
                <c:pt idx="6836">
                  <c:v>19352</c:v>
                </c:pt>
                <c:pt idx="6837">
                  <c:v>19336</c:v>
                </c:pt>
                <c:pt idx="6838">
                  <c:v>19323</c:v>
                </c:pt>
                <c:pt idx="6839">
                  <c:v>19323</c:v>
                </c:pt>
                <c:pt idx="6840">
                  <c:v>19321</c:v>
                </c:pt>
                <c:pt idx="6841">
                  <c:v>19318</c:v>
                </c:pt>
                <c:pt idx="6842">
                  <c:v>19286</c:v>
                </c:pt>
                <c:pt idx="6843">
                  <c:v>19281</c:v>
                </c:pt>
                <c:pt idx="6844">
                  <c:v>19280</c:v>
                </c:pt>
                <c:pt idx="6845">
                  <c:v>19257</c:v>
                </c:pt>
                <c:pt idx="6846">
                  <c:v>19254</c:v>
                </c:pt>
                <c:pt idx="6847">
                  <c:v>19247</c:v>
                </c:pt>
                <c:pt idx="6848">
                  <c:v>19208</c:v>
                </c:pt>
                <c:pt idx="6849">
                  <c:v>19198</c:v>
                </c:pt>
                <c:pt idx="6850">
                  <c:v>19198</c:v>
                </c:pt>
                <c:pt idx="6851">
                  <c:v>19187</c:v>
                </c:pt>
                <c:pt idx="6852">
                  <c:v>19176</c:v>
                </c:pt>
                <c:pt idx="6853">
                  <c:v>19152</c:v>
                </c:pt>
                <c:pt idx="6854">
                  <c:v>19148</c:v>
                </c:pt>
                <c:pt idx="6855">
                  <c:v>19126</c:v>
                </c:pt>
                <c:pt idx="6856">
                  <c:v>19123</c:v>
                </c:pt>
                <c:pt idx="6857">
                  <c:v>19117</c:v>
                </c:pt>
                <c:pt idx="6858">
                  <c:v>19108</c:v>
                </c:pt>
                <c:pt idx="6859">
                  <c:v>19098</c:v>
                </c:pt>
                <c:pt idx="6860">
                  <c:v>19082</c:v>
                </c:pt>
                <c:pt idx="6861">
                  <c:v>19077</c:v>
                </c:pt>
                <c:pt idx="6862">
                  <c:v>19068</c:v>
                </c:pt>
                <c:pt idx="6863">
                  <c:v>19057</c:v>
                </c:pt>
                <c:pt idx="6864">
                  <c:v>19049</c:v>
                </c:pt>
                <c:pt idx="6865">
                  <c:v>19045</c:v>
                </c:pt>
                <c:pt idx="6866">
                  <c:v>19024</c:v>
                </c:pt>
                <c:pt idx="6867">
                  <c:v>19001</c:v>
                </c:pt>
                <c:pt idx="6868">
                  <c:v>18986</c:v>
                </c:pt>
                <c:pt idx="6869">
                  <c:v>18980</c:v>
                </c:pt>
                <c:pt idx="6870">
                  <c:v>18958</c:v>
                </c:pt>
                <c:pt idx="6871">
                  <c:v>18955</c:v>
                </c:pt>
                <c:pt idx="6872">
                  <c:v>18950</c:v>
                </c:pt>
                <c:pt idx="6873">
                  <c:v>18948</c:v>
                </c:pt>
                <c:pt idx="6874">
                  <c:v>18944</c:v>
                </c:pt>
                <c:pt idx="6875">
                  <c:v>18923</c:v>
                </c:pt>
                <c:pt idx="6876">
                  <c:v>18921</c:v>
                </c:pt>
                <c:pt idx="6877">
                  <c:v>18894</c:v>
                </c:pt>
                <c:pt idx="6878">
                  <c:v>18885</c:v>
                </c:pt>
                <c:pt idx="6879">
                  <c:v>18876</c:v>
                </c:pt>
                <c:pt idx="6880">
                  <c:v>18866</c:v>
                </c:pt>
                <c:pt idx="6881">
                  <c:v>18864</c:v>
                </c:pt>
                <c:pt idx="6882">
                  <c:v>18852</c:v>
                </c:pt>
                <c:pt idx="6883">
                  <c:v>18848</c:v>
                </c:pt>
                <c:pt idx="6884">
                  <c:v>18820</c:v>
                </c:pt>
                <c:pt idx="6885">
                  <c:v>18798</c:v>
                </c:pt>
                <c:pt idx="6886">
                  <c:v>18769</c:v>
                </c:pt>
                <c:pt idx="6887">
                  <c:v>18761</c:v>
                </c:pt>
                <c:pt idx="6888">
                  <c:v>18750</c:v>
                </c:pt>
                <c:pt idx="6889">
                  <c:v>18713</c:v>
                </c:pt>
                <c:pt idx="6890">
                  <c:v>18709</c:v>
                </c:pt>
                <c:pt idx="6891">
                  <c:v>18704</c:v>
                </c:pt>
                <c:pt idx="6892">
                  <c:v>18701</c:v>
                </c:pt>
                <c:pt idx="6893">
                  <c:v>18699</c:v>
                </c:pt>
                <c:pt idx="6894">
                  <c:v>18683</c:v>
                </c:pt>
                <c:pt idx="6895">
                  <c:v>18679</c:v>
                </c:pt>
                <c:pt idx="6896">
                  <c:v>18666</c:v>
                </c:pt>
                <c:pt idx="6897">
                  <c:v>18662</c:v>
                </c:pt>
                <c:pt idx="6898">
                  <c:v>18618</c:v>
                </c:pt>
                <c:pt idx="6899">
                  <c:v>18603</c:v>
                </c:pt>
                <c:pt idx="6900">
                  <c:v>18581</c:v>
                </c:pt>
                <c:pt idx="6901">
                  <c:v>18574</c:v>
                </c:pt>
                <c:pt idx="6902">
                  <c:v>18570</c:v>
                </c:pt>
                <c:pt idx="6903">
                  <c:v>18544</c:v>
                </c:pt>
                <c:pt idx="6904">
                  <c:v>18536</c:v>
                </c:pt>
                <c:pt idx="6905">
                  <c:v>18535</c:v>
                </c:pt>
                <c:pt idx="6906">
                  <c:v>18528</c:v>
                </c:pt>
                <c:pt idx="6907">
                  <c:v>18516</c:v>
                </c:pt>
                <c:pt idx="6908">
                  <c:v>18474</c:v>
                </c:pt>
                <c:pt idx="6909">
                  <c:v>18466</c:v>
                </c:pt>
                <c:pt idx="6910">
                  <c:v>18456</c:v>
                </c:pt>
                <c:pt idx="6911">
                  <c:v>18435</c:v>
                </c:pt>
                <c:pt idx="6912">
                  <c:v>18435</c:v>
                </c:pt>
                <c:pt idx="6913">
                  <c:v>18422</c:v>
                </c:pt>
                <c:pt idx="6914">
                  <c:v>18418</c:v>
                </c:pt>
                <c:pt idx="6915">
                  <c:v>18403</c:v>
                </c:pt>
                <c:pt idx="6916">
                  <c:v>18366</c:v>
                </c:pt>
                <c:pt idx="6917">
                  <c:v>18361</c:v>
                </c:pt>
                <c:pt idx="6918">
                  <c:v>18354</c:v>
                </c:pt>
                <c:pt idx="6919">
                  <c:v>18348</c:v>
                </c:pt>
                <c:pt idx="6920">
                  <c:v>18327</c:v>
                </c:pt>
                <c:pt idx="6921">
                  <c:v>18322</c:v>
                </c:pt>
                <c:pt idx="6922">
                  <c:v>18320</c:v>
                </c:pt>
                <c:pt idx="6923">
                  <c:v>18311</c:v>
                </c:pt>
                <c:pt idx="6924">
                  <c:v>18311</c:v>
                </c:pt>
                <c:pt idx="6925">
                  <c:v>18264</c:v>
                </c:pt>
                <c:pt idx="6926">
                  <c:v>18207</c:v>
                </c:pt>
                <c:pt idx="6927">
                  <c:v>18206</c:v>
                </c:pt>
                <c:pt idx="6928">
                  <c:v>18202</c:v>
                </c:pt>
                <c:pt idx="6929">
                  <c:v>18201</c:v>
                </c:pt>
                <c:pt idx="6930">
                  <c:v>18198</c:v>
                </c:pt>
                <c:pt idx="6931">
                  <c:v>18193</c:v>
                </c:pt>
                <c:pt idx="6932">
                  <c:v>18193</c:v>
                </c:pt>
                <c:pt idx="6933">
                  <c:v>18187</c:v>
                </c:pt>
                <c:pt idx="6934">
                  <c:v>18147</c:v>
                </c:pt>
                <c:pt idx="6935">
                  <c:v>18140</c:v>
                </c:pt>
                <c:pt idx="6936">
                  <c:v>18122</c:v>
                </c:pt>
                <c:pt idx="6937">
                  <c:v>18081</c:v>
                </c:pt>
                <c:pt idx="6938">
                  <c:v>18073</c:v>
                </c:pt>
                <c:pt idx="6939">
                  <c:v>18052</c:v>
                </c:pt>
                <c:pt idx="6940">
                  <c:v>18039</c:v>
                </c:pt>
                <c:pt idx="6941">
                  <c:v>18013</c:v>
                </c:pt>
                <c:pt idx="6942">
                  <c:v>18003</c:v>
                </c:pt>
                <c:pt idx="6943">
                  <c:v>17976</c:v>
                </c:pt>
                <c:pt idx="6944">
                  <c:v>17973</c:v>
                </c:pt>
                <c:pt idx="6945">
                  <c:v>17960</c:v>
                </c:pt>
                <c:pt idx="6946">
                  <c:v>17959</c:v>
                </c:pt>
                <c:pt idx="6947">
                  <c:v>17959</c:v>
                </c:pt>
                <c:pt idx="6948">
                  <c:v>17951</c:v>
                </c:pt>
                <c:pt idx="6949">
                  <c:v>17901</c:v>
                </c:pt>
                <c:pt idx="6950">
                  <c:v>17893</c:v>
                </c:pt>
                <c:pt idx="6951">
                  <c:v>17890</c:v>
                </c:pt>
                <c:pt idx="6952">
                  <c:v>17889</c:v>
                </c:pt>
                <c:pt idx="6953">
                  <c:v>17863</c:v>
                </c:pt>
                <c:pt idx="6954">
                  <c:v>17856</c:v>
                </c:pt>
                <c:pt idx="6955">
                  <c:v>17840</c:v>
                </c:pt>
                <c:pt idx="6956">
                  <c:v>17839</c:v>
                </c:pt>
                <c:pt idx="6957">
                  <c:v>17821</c:v>
                </c:pt>
                <c:pt idx="6958">
                  <c:v>17785</c:v>
                </c:pt>
                <c:pt idx="6959">
                  <c:v>17785</c:v>
                </c:pt>
                <c:pt idx="6960">
                  <c:v>17783</c:v>
                </c:pt>
                <c:pt idx="6961">
                  <c:v>17780</c:v>
                </c:pt>
                <c:pt idx="6962">
                  <c:v>17771</c:v>
                </c:pt>
                <c:pt idx="6963">
                  <c:v>17765</c:v>
                </c:pt>
                <c:pt idx="6964">
                  <c:v>17762</c:v>
                </c:pt>
                <c:pt idx="6965">
                  <c:v>17756</c:v>
                </c:pt>
                <c:pt idx="6966">
                  <c:v>17714</c:v>
                </c:pt>
                <c:pt idx="6967">
                  <c:v>17693</c:v>
                </c:pt>
                <c:pt idx="6968">
                  <c:v>17693</c:v>
                </c:pt>
                <c:pt idx="6969">
                  <c:v>17688</c:v>
                </c:pt>
                <c:pt idx="6970">
                  <c:v>17685</c:v>
                </c:pt>
                <c:pt idx="6971">
                  <c:v>17660</c:v>
                </c:pt>
                <c:pt idx="6972">
                  <c:v>17641</c:v>
                </c:pt>
                <c:pt idx="6973">
                  <c:v>17626</c:v>
                </c:pt>
                <c:pt idx="6974">
                  <c:v>17593</c:v>
                </c:pt>
                <c:pt idx="6975">
                  <c:v>17576</c:v>
                </c:pt>
                <c:pt idx="6976">
                  <c:v>17545</c:v>
                </c:pt>
                <c:pt idx="6977">
                  <c:v>17531</c:v>
                </c:pt>
                <c:pt idx="6978">
                  <c:v>17522</c:v>
                </c:pt>
                <c:pt idx="6979">
                  <c:v>17510</c:v>
                </c:pt>
                <c:pt idx="6980">
                  <c:v>17503</c:v>
                </c:pt>
                <c:pt idx="6981">
                  <c:v>17500</c:v>
                </c:pt>
                <c:pt idx="6982">
                  <c:v>17493</c:v>
                </c:pt>
                <c:pt idx="6983">
                  <c:v>17490</c:v>
                </c:pt>
                <c:pt idx="6984">
                  <c:v>17472</c:v>
                </c:pt>
                <c:pt idx="6985">
                  <c:v>17469</c:v>
                </c:pt>
                <c:pt idx="6986">
                  <c:v>17438</c:v>
                </c:pt>
                <c:pt idx="6987">
                  <c:v>17435</c:v>
                </c:pt>
                <c:pt idx="6988">
                  <c:v>17402</c:v>
                </c:pt>
                <c:pt idx="6989">
                  <c:v>17389</c:v>
                </c:pt>
                <c:pt idx="6990">
                  <c:v>17386</c:v>
                </c:pt>
                <c:pt idx="6991">
                  <c:v>17368</c:v>
                </c:pt>
                <c:pt idx="6992">
                  <c:v>17362</c:v>
                </c:pt>
                <c:pt idx="6993">
                  <c:v>17362</c:v>
                </c:pt>
                <c:pt idx="6994">
                  <c:v>17358</c:v>
                </c:pt>
                <c:pt idx="6995">
                  <c:v>17340</c:v>
                </c:pt>
                <c:pt idx="6996">
                  <c:v>17324</c:v>
                </c:pt>
                <c:pt idx="6997">
                  <c:v>17307</c:v>
                </c:pt>
                <c:pt idx="6998">
                  <c:v>17302</c:v>
                </c:pt>
                <c:pt idx="6999">
                  <c:v>17291</c:v>
                </c:pt>
                <c:pt idx="7000">
                  <c:v>17291</c:v>
                </c:pt>
                <c:pt idx="7001">
                  <c:v>17267</c:v>
                </c:pt>
                <c:pt idx="7002">
                  <c:v>17244</c:v>
                </c:pt>
                <c:pt idx="7003">
                  <c:v>17232</c:v>
                </c:pt>
                <c:pt idx="7004">
                  <c:v>17213</c:v>
                </c:pt>
                <c:pt idx="7005">
                  <c:v>17209</c:v>
                </c:pt>
                <c:pt idx="7006">
                  <c:v>17207</c:v>
                </c:pt>
                <c:pt idx="7007">
                  <c:v>17204</c:v>
                </c:pt>
                <c:pt idx="7008">
                  <c:v>17165</c:v>
                </c:pt>
                <c:pt idx="7009">
                  <c:v>17124</c:v>
                </c:pt>
                <c:pt idx="7010">
                  <c:v>17123</c:v>
                </c:pt>
                <c:pt idx="7011">
                  <c:v>17083</c:v>
                </c:pt>
                <c:pt idx="7012">
                  <c:v>17035</c:v>
                </c:pt>
                <c:pt idx="7013">
                  <c:v>17000</c:v>
                </c:pt>
                <c:pt idx="7014">
                  <c:v>16999</c:v>
                </c:pt>
                <c:pt idx="7015">
                  <c:v>16985</c:v>
                </c:pt>
                <c:pt idx="7016">
                  <c:v>16980</c:v>
                </c:pt>
                <c:pt idx="7017">
                  <c:v>16980</c:v>
                </c:pt>
                <c:pt idx="7018">
                  <c:v>16974</c:v>
                </c:pt>
                <c:pt idx="7019">
                  <c:v>16968</c:v>
                </c:pt>
                <c:pt idx="7020">
                  <c:v>16964</c:v>
                </c:pt>
                <c:pt idx="7021">
                  <c:v>16960</c:v>
                </c:pt>
                <c:pt idx="7022">
                  <c:v>16955</c:v>
                </c:pt>
                <c:pt idx="7023">
                  <c:v>16950</c:v>
                </c:pt>
                <c:pt idx="7024">
                  <c:v>16909</c:v>
                </c:pt>
                <c:pt idx="7025">
                  <c:v>16899</c:v>
                </c:pt>
                <c:pt idx="7026">
                  <c:v>16886</c:v>
                </c:pt>
                <c:pt idx="7027">
                  <c:v>16863</c:v>
                </c:pt>
                <c:pt idx="7028">
                  <c:v>16857</c:v>
                </c:pt>
                <c:pt idx="7029">
                  <c:v>16836</c:v>
                </c:pt>
                <c:pt idx="7030">
                  <c:v>16836</c:v>
                </c:pt>
                <c:pt idx="7031">
                  <c:v>16825</c:v>
                </c:pt>
                <c:pt idx="7032">
                  <c:v>16817</c:v>
                </c:pt>
                <c:pt idx="7033">
                  <c:v>16813</c:v>
                </c:pt>
                <c:pt idx="7034">
                  <c:v>16780</c:v>
                </c:pt>
                <c:pt idx="7035">
                  <c:v>16776</c:v>
                </c:pt>
                <c:pt idx="7036">
                  <c:v>16755</c:v>
                </c:pt>
                <c:pt idx="7037">
                  <c:v>16747</c:v>
                </c:pt>
                <c:pt idx="7038">
                  <c:v>16706</c:v>
                </c:pt>
                <c:pt idx="7039">
                  <c:v>16701</c:v>
                </c:pt>
                <c:pt idx="7040">
                  <c:v>16698</c:v>
                </c:pt>
                <c:pt idx="7041">
                  <c:v>16691</c:v>
                </c:pt>
                <c:pt idx="7042">
                  <c:v>16681</c:v>
                </c:pt>
                <c:pt idx="7043">
                  <c:v>16655</c:v>
                </c:pt>
                <c:pt idx="7044">
                  <c:v>16640</c:v>
                </c:pt>
                <c:pt idx="7045">
                  <c:v>16634</c:v>
                </c:pt>
                <c:pt idx="7046">
                  <c:v>16625</c:v>
                </c:pt>
                <c:pt idx="7047">
                  <c:v>16623</c:v>
                </c:pt>
                <c:pt idx="7048">
                  <c:v>16620</c:v>
                </c:pt>
                <c:pt idx="7049">
                  <c:v>16612</c:v>
                </c:pt>
                <c:pt idx="7050">
                  <c:v>16600</c:v>
                </c:pt>
                <c:pt idx="7051">
                  <c:v>16593</c:v>
                </c:pt>
                <c:pt idx="7052">
                  <c:v>16588</c:v>
                </c:pt>
                <c:pt idx="7053">
                  <c:v>16582</c:v>
                </c:pt>
                <c:pt idx="7054">
                  <c:v>16566</c:v>
                </c:pt>
                <c:pt idx="7055">
                  <c:v>16526</c:v>
                </c:pt>
                <c:pt idx="7056">
                  <c:v>16521</c:v>
                </c:pt>
                <c:pt idx="7057">
                  <c:v>16521</c:v>
                </c:pt>
                <c:pt idx="7058">
                  <c:v>16496</c:v>
                </c:pt>
                <c:pt idx="7059">
                  <c:v>16469</c:v>
                </c:pt>
                <c:pt idx="7060">
                  <c:v>16448</c:v>
                </c:pt>
                <c:pt idx="7061">
                  <c:v>16435</c:v>
                </c:pt>
                <c:pt idx="7062">
                  <c:v>16430</c:v>
                </c:pt>
                <c:pt idx="7063">
                  <c:v>16417</c:v>
                </c:pt>
                <c:pt idx="7064">
                  <c:v>16411</c:v>
                </c:pt>
                <c:pt idx="7065">
                  <c:v>16406</c:v>
                </c:pt>
                <c:pt idx="7066">
                  <c:v>16381</c:v>
                </c:pt>
                <c:pt idx="7067">
                  <c:v>16380</c:v>
                </c:pt>
                <c:pt idx="7068">
                  <c:v>16375</c:v>
                </c:pt>
                <c:pt idx="7069">
                  <c:v>16368</c:v>
                </c:pt>
                <c:pt idx="7070">
                  <c:v>16351</c:v>
                </c:pt>
                <c:pt idx="7071">
                  <c:v>16283</c:v>
                </c:pt>
                <c:pt idx="7072">
                  <c:v>16283</c:v>
                </c:pt>
                <c:pt idx="7073">
                  <c:v>16269</c:v>
                </c:pt>
                <c:pt idx="7074">
                  <c:v>16266</c:v>
                </c:pt>
                <c:pt idx="7075">
                  <c:v>16256</c:v>
                </c:pt>
                <c:pt idx="7076">
                  <c:v>16252</c:v>
                </c:pt>
                <c:pt idx="7077">
                  <c:v>16236</c:v>
                </c:pt>
                <c:pt idx="7078">
                  <c:v>16235</c:v>
                </c:pt>
                <c:pt idx="7079">
                  <c:v>16224</c:v>
                </c:pt>
                <c:pt idx="7080">
                  <c:v>16202</c:v>
                </c:pt>
                <c:pt idx="7081">
                  <c:v>16195</c:v>
                </c:pt>
                <c:pt idx="7082">
                  <c:v>16173</c:v>
                </c:pt>
                <c:pt idx="7083">
                  <c:v>16172</c:v>
                </c:pt>
                <c:pt idx="7084">
                  <c:v>16142</c:v>
                </c:pt>
                <c:pt idx="7085">
                  <c:v>16106</c:v>
                </c:pt>
                <c:pt idx="7086">
                  <c:v>16101</c:v>
                </c:pt>
                <c:pt idx="7087">
                  <c:v>16088</c:v>
                </c:pt>
                <c:pt idx="7088">
                  <c:v>16076</c:v>
                </c:pt>
                <c:pt idx="7089">
                  <c:v>16071</c:v>
                </c:pt>
                <c:pt idx="7090">
                  <c:v>16042</c:v>
                </c:pt>
                <c:pt idx="7091">
                  <c:v>16030</c:v>
                </c:pt>
                <c:pt idx="7092">
                  <c:v>15982</c:v>
                </c:pt>
                <c:pt idx="7093">
                  <c:v>15974</c:v>
                </c:pt>
                <c:pt idx="7094">
                  <c:v>15963</c:v>
                </c:pt>
                <c:pt idx="7095">
                  <c:v>15952</c:v>
                </c:pt>
                <c:pt idx="7096">
                  <c:v>15947</c:v>
                </c:pt>
                <c:pt idx="7097">
                  <c:v>15945</c:v>
                </c:pt>
                <c:pt idx="7098">
                  <c:v>15943</c:v>
                </c:pt>
                <c:pt idx="7099">
                  <c:v>15932</c:v>
                </c:pt>
                <c:pt idx="7100">
                  <c:v>15924</c:v>
                </c:pt>
                <c:pt idx="7101">
                  <c:v>15921</c:v>
                </c:pt>
                <c:pt idx="7102">
                  <c:v>15893</c:v>
                </c:pt>
                <c:pt idx="7103">
                  <c:v>15886</c:v>
                </c:pt>
                <c:pt idx="7104">
                  <c:v>15882</c:v>
                </c:pt>
                <c:pt idx="7105">
                  <c:v>15876</c:v>
                </c:pt>
                <c:pt idx="7106">
                  <c:v>15864</c:v>
                </c:pt>
                <c:pt idx="7107">
                  <c:v>15858</c:v>
                </c:pt>
                <c:pt idx="7108">
                  <c:v>15839</c:v>
                </c:pt>
                <c:pt idx="7109">
                  <c:v>15767</c:v>
                </c:pt>
                <c:pt idx="7110">
                  <c:v>15739</c:v>
                </c:pt>
                <c:pt idx="7111">
                  <c:v>15739</c:v>
                </c:pt>
                <c:pt idx="7112">
                  <c:v>15732</c:v>
                </c:pt>
                <c:pt idx="7113">
                  <c:v>15718</c:v>
                </c:pt>
                <c:pt idx="7114">
                  <c:v>15693</c:v>
                </c:pt>
                <c:pt idx="7115">
                  <c:v>15692</c:v>
                </c:pt>
                <c:pt idx="7116">
                  <c:v>15679</c:v>
                </c:pt>
                <c:pt idx="7117">
                  <c:v>15645</c:v>
                </c:pt>
                <c:pt idx="7118">
                  <c:v>15621</c:v>
                </c:pt>
                <c:pt idx="7119">
                  <c:v>15590</c:v>
                </c:pt>
                <c:pt idx="7120">
                  <c:v>15578</c:v>
                </c:pt>
                <c:pt idx="7121">
                  <c:v>15546</c:v>
                </c:pt>
                <c:pt idx="7122">
                  <c:v>15521</c:v>
                </c:pt>
                <c:pt idx="7123">
                  <c:v>15499</c:v>
                </c:pt>
                <c:pt idx="7124">
                  <c:v>15488</c:v>
                </c:pt>
                <c:pt idx="7125">
                  <c:v>15461</c:v>
                </c:pt>
                <c:pt idx="7126">
                  <c:v>15456</c:v>
                </c:pt>
                <c:pt idx="7127">
                  <c:v>15453</c:v>
                </c:pt>
                <c:pt idx="7128">
                  <c:v>15448</c:v>
                </c:pt>
                <c:pt idx="7129">
                  <c:v>15441</c:v>
                </c:pt>
                <c:pt idx="7130">
                  <c:v>15436</c:v>
                </c:pt>
                <c:pt idx="7131">
                  <c:v>15431</c:v>
                </c:pt>
                <c:pt idx="7132">
                  <c:v>15398</c:v>
                </c:pt>
                <c:pt idx="7133">
                  <c:v>15396</c:v>
                </c:pt>
                <c:pt idx="7134">
                  <c:v>15378</c:v>
                </c:pt>
                <c:pt idx="7135">
                  <c:v>15354</c:v>
                </c:pt>
                <c:pt idx="7136">
                  <c:v>15345</c:v>
                </c:pt>
                <c:pt idx="7137">
                  <c:v>15344</c:v>
                </c:pt>
                <c:pt idx="7138">
                  <c:v>15334</c:v>
                </c:pt>
                <c:pt idx="7139">
                  <c:v>15327</c:v>
                </c:pt>
                <c:pt idx="7140">
                  <c:v>15317</c:v>
                </c:pt>
                <c:pt idx="7141">
                  <c:v>15274</c:v>
                </c:pt>
                <c:pt idx="7142">
                  <c:v>15268</c:v>
                </c:pt>
                <c:pt idx="7143">
                  <c:v>15267</c:v>
                </c:pt>
                <c:pt idx="7144">
                  <c:v>15267</c:v>
                </c:pt>
                <c:pt idx="7145">
                  <c:v>15262</c:v>
                </c:pt>
                <c:pt idx="7146">
                  <c:v>15255</c:v>
                </c:pt>
                <c:pt idx="7147">
                  <c:v>15249</c:v>
                </c:pt>
                <c:pt idx="7148">
                  <c:v>15239</c:v>
                </c:pt>
                <c:pt idx="7149">
                  <c:v>15231</c:v>
                </c:pt>
                <c:pt idx="7150">
                  <c:v>15225</c:v>
                </c:pt>
                <c:pt idx="7151">
                  <c:v>15196</c:v>
                </c:pt>
                <c:pt idx="7152">
                  <c:v>15181</c:v>
                </c:pt>
                <c:pt idx="7153">
                  <c:v>15166</c:v>
                </c:pt>
                <c:pt idx="7154">
                  <c:v>15160</c:v>
                </c:pt>
                <c:pt idx="7155">
                  <c:v>15149</c:v>
                </c:pt>
                <c:pt idx="7156">
                  <c:v>15136</c:v>
                </c:pt>
                <c:pt idx="7157">
                  <c:v>15124</c:v>
                </c:pt>
                <c:pt idx="7158">
                  <c:v>15115</c:v>
                </c:pt>
                <c:pt idx="7159">
                  <c:v>15111</c:v>
                </c:pt>
                <c:pt idx="7160">
                  <c:v>15096</c:v>
                </c:pt>
                <c:pt idx="7161">
                  <c:v>15093</c:v>
                </c:pt>
                <c:pt idx="7162">
                  <c:v>15082</c:v>
                </c:pt>
                <c:pt idx="7163">
                  <c:v>15080</c:v>
                </c:pt>
                <c:pt idx="7164">
                  <c:v>15070</c:v>
                </c:pt>
                <c:pt idx="7165">
                  <c:v>15052</c:v>
                </c:pt>
                <c:pt idx="7166">
                  <c:v>15049</c:v>
                </c:pt>
                <c:pt idx="7167">
                  <c:v>15032</c:v>
                </c:pt>
                <c:pt idx="7168">
                  <c:v>14997</c:v>
                </c:pt>
                <c:pt idx="7169">
                  <c:v>14954</c:v>
                </c:pt>
                <c:pt idx="7170">
                  <c:v>14952</c:v>
                </c:pt>
                <c:pt idx="7171">
                  <c:v>14944</c:v>
                </c:pt>
                <c:pt idx="7172">
                  <c:v>14935</c:v>
                </c:pt>
                <c:pt idx="7173">
                  <c:v>14871</c:v>
                </c:pt>
                <c:pt idx="7174">
                  <c:v>14847</c:v>
                </c:pt>
                <c:pt idx="7175">
                  <c:v>14844</c:v>
                </c:pt>
                <c:pt idx="7176">
                  <c:v>14837</c:v>
                </c:pt>
                <c:pt idx="7177">
                  <c:v>14832</c:v>
                </c:pt>
                <c:pt idx="7178">
                  <c:v>14812</c:v>
                </c:pt>
                <c:pt idx="7179">
                  <c:v>14802</c:v>
                </c:pt>
                <c:pt idx="7180">
                  <c:v>14800</c:v>
                </c:pt>
                <c:pt idx="7181">
                  <c:v>14798</c:v>
                </c:pt>
                <c:pt idx="7182">
                  <c:v>14793</c:v>
                </c:pt>
                <c:pt idx="7183">
                  <c:v>14769</c:v>
                </c:pt>
                <c:pt idx="7184">
                  <c:v>14755</c:v>
                </c:pt>
                <c:pt idx="7185">
                  <c:v>14752</c:v>
                </c:pt>
                <c:pt idx="7186">
                  <c:v>14722</c:v>
                </c:pt>
                <c:pt idx="7187">
                  <c:v>14714</c:v>
                </c:pt>
                <c:pt idx="7188">
                  <c:v>14704</c:v>
                </c:pt>
                <c:pt idx="7189">
                  <c:v>14695</c:v>
                </c:pt>
                <c:pt idx="7190">
                  <c:v>14693</c:v>
                </c:pt>
                <c:pt idx="7191">
                  <c:v>14686</c:v>
                </c:pt>
                <c:pt idx="7192">
                  <c:v>14672</c:v>
                </c:pt>
                <c:pt idx="7193">
                  <c:v>14660</c:v>
                </c:pt>
                <c:pt idx="7194">
                  <c:v>14656</c:v>
                </c:pt>
                <c:pt idx="7195">
                  <c:v>14649</c:v>
                </c:pt>
                <c:pt idx="7196">
                  <c:v>14642</c:v>
                </c:pt>
                <c:pt idx="7197">
                  <c:v>14623</c:v>
                </c:pt>
                <c:pt idx="7198">
                  <c:v>14603</c:v>
                </c:pt>
                <c:pt idx="7199">
                  <c:v>14593</c:v>
                </c:pt>
                <c:pt idx="7200">
                  <c:v>14586</c:v>
                </c:pt>
                <c:pt idx="7201">
                  <c:v>14541</c:v>
                </c:pt>
                <c:pt idx="7202">
                  <c:v>14538</c:v>
                </c:pt>
                <c:pt idx="7203">
                  <c:v>14508</c:v>
                </c:pt>
                <c:pt idx="7204">
                  <c:v>14496</c:v>
                </c:pt>
                <c:pt idx="7205">
                  <c:v>14490</c:v>
                </c:pt>
                <c:pt idx="7206">
                  <c:v>14451</c:v>
                </c:pt>
                <c:pt idx="7207">
                  <c:v>14440</c:v>
                </c:pt>
                <c:pt idx="7208">
                  <c:v>14437</c:v>
                </c:pt>
                <c:pt idx="7209">
                  <c:v>14420</c:v>
                </c:pt>
                <c:pt idx="7210">
                  <c:v>14415</c:v>
                </c:pt>
                <c:pt idx="7211">
                  <c:v>14414</c:v>
                </c:pt>
                <c:pt idx="7212">
                  <c:v>14402</c:v>
                </c:pt>
                <c:pt idx="7213">
                  <c:v>14399</c:v>
                </c:pt>
                <c:pt idx="7214">
                  <c:v>14395</c:v>
                </c:pt>
                <c:pt idx="7215">
                  <c:v>14391</c:v>
                </c:pt>
                <c:pt idx="7216">
                  <c:v>14363</c:v>
                </c:pt>
                <c:pt idx="7217">
                  <c:v>14353</c:v>
                </c:pt>
                <c:pt idx="7218">
                  <c:v>14342</c:v>
                </c:pt>
                <c:pt idx="7219">
                  <c:v>14330</c:v>
                </c:pt>
                <c:pt idx="7220">
                  <c:v>14310</c:v>
                </c:pt>
                <c:pt idx="7221">
                  <c:v>14308</c:v>
                </c:pt>
                <c:pt idx="7222">
                  <c:v>14275</c:v>
                </c:pt>
                <c:pt idx="7223">
                  <c:v>14265</c:v>
                </c:pt>
                <c:pt idx="7224">
                  <c:v>14264</c:v>
                </c:pt>
                <c:pt idx="7225">
                  <c:v>14258</c:v>
                </c:pt>
                <c:pt idx="7226">
                  <c:v>14242</c:v>
                </c:pt>
                <c:pt idx="7227">
                  <c:v>14233</c:v>
                </c:pt>
                <c:pt idx="7228">
                  <c:v>14194</c:v>
                </c:pt>
                <c:pt idx="7229">
                  <c:v>14163</c:v>
                </c:pt>
                <c:pt idx="7230">
                  <c:v>14033</c:v>
                </c:pt>
                <c:pt idx="7231">
                  <c:v>14032</c:v>
                </c:pt>
                <c:pt idx="7232">
                  <c:v>14011</c:v>
                </c:pt>
                <c:pt idx="7233">
                  <c:v>13981</c:v>
                </c:pt>
                <c:pt idx="7234">
                  <c:v>13966</c:v>
                </c:pt>
                <c:pt idx="7235">
                  <c:v>13944</c:v>
                </c:pt>
                <c:pt idx="7236">
                  <c:v>13924</c:v>
                </c:pt>
                <c:pt idx="7237">
                  <c:v>13920</c:v>
                </c:pt>
                <c:pt idx="7238">
                  <c:v>13906</c:v>
                </c:pt>
                <c:pt idx="7239">
                  <c:v>13902</c:v>
                </c:pt>
                <c:pt idx="7240">
                  <c:v>13894</c:v>
                </c:pt>
                <c:pt idx="7241">
                  <c:v>13865</c:v>
                </c:pt>
                <c:pt idx="7242">
                  <c:v>13846</c:v>
                </c:pt>
                <c:pt idx="7243">
                  <c:v>13811</c:v>
                </c:pt>
                <c:pt idx="7244">
                  <c:v>13801</c:v>
                </c:pt>
                <c:pt idx="7245">
                  <c:v>13793</c:v>
                </c:pt>
                <c:pt idx="7246">
                  <c:v>13790</c:v>
                </c:pt>
                <c:pt idx="7247">
                  <c:v>13777</c:v>
                </c:pt>
                <c:pt idx="7248">
                  <c:v>13734</c:v>
                </c:pt>
                <c:pt idx="7249">
                  <c:v>13724</c:v>
                </c:pt>
                <c:pt idx="7250">
                  <c:v>13701</c:v>
                </c:pt>
                <c:pt idx="7251">
                  <c:v>13700</c:v>
                </c:pt>
                <c:pt idx="7252">
                  <c:v>13675</c:v>
                </c:pt>
                <c:pt idx="7253">
                  <c:v>13666</c:v>
                </c:pt>
                <c:pt idx="7254">
                  <c:v>13662</c:v>
                </c:pt>
                <c:pt idx="7255">
                  <c:v>13658</c:v>
                </c:pt>
                <c:pt idx="7256">
                  <c:v>13622</c:v>
                </c:pt>
                <c:pt idx="7257">
                  <c:v>13617</c:v>
                </c:pt>
                <c:pt idx="7258">
                  <c:v>13611</c:v>
                </c:pt>
                <c:pt idx="7259">
                  <c:v>13611</c:v>
                </c:pt>
                <c:pt idx="7260">
                  <c:v>13599</c:v>
                </c:pt>
                <c:pt idx="7261">
                  <c:v>13578</c:v>
                </c:pt>
                <c:pt idx="7262">
                  <c:v>13546</c:v>
                </c:pt>
                <c:pt idx="7263">
                  <c:v>13536</c:v>
                </c:pt>
                <c:pt idx="7264">
                  <c:v>13530</c:v>
                </c:pt>
                <c:pt idx="7265">
                  <c:v>13499</c:v>
                </c:pt>
                <c:pt idx="7266">
                  <c:v>13495</c:v>
                </c:pt>
                <c:pt idx="7267">
                  <c:v>13481</c:v>
                </c:pt>
                <c:pt idx="7268">
                  <c:v>13473</c:v>
                </c:pt>
                <c:pt idx="7269">
                  <c:v>13446</c:v>
                </c:pt>
                <c:pt idx="7270">
                  <c:v>13423</c:v>
                </c:pt>
                <c:pt idx="7271">
                  <c:v>13389</c:v>
                </c:pt>
                <c:pt idx="7272">
                  <c:v>13379</c:v>
                </c:pt>
                <c:pt idx="7273">
                  <c:v>13359</c:v>
                </c:pt>
                <c:pt idx="7274">
                  <c:v>13345</c:v>
                </c:pt>
                <c:pt idx="7275">
                  <c:v>13342</c:v>
                </c:pt>
                <c:pt idx="7276">
                  <c:v>13324</c:v>
                </c:pt>
                <c:pt idx="7277">
                  <c:v>13323</c:v>
                </c:pt>
                <c:pt idx="7278">
                  <c:v>13314</c:v>
                </c:pt>
                <c:pt idx="7279">
                  <c:v>13308</c:v>
                </c:pt>
                <c:pt idx="7280">
                  <c:v>13306</c:v>
                </c:pt>
                <c:pt idx="7281">
                  <c:v>13275</c:v>
                </c:pt>
                <c:pt idx="7282">
                  <c:v>13266</c:v>
                </c:pt>
                <c:pt idx="7283">
                  <c:v>13255</c:v>
                </c:pt>
                <c:pt idx="7284">
                  <c:v>13248</c:v>
                </c:pt>
                <c:pt idx="7285">
                  <c:v>13239</c:v>
                </c:pt>
                <c:pt idx="7286">
                  <c:v>13233</c:v>
                </c:pt>
                <c:pt idx="7287">
                  <c:v>13231</c:v>
                </c:pt>
                <c:pt idx="7288">
                  <c:v>13231</c:v>
                </c:pt>
                <c:pt idx="7289">
                  <c:v>13231</c:v>
                </c:pt>
                <c:pt idx="7290">
                  <c:v>13191</c:v>
                </c:pt>
                <c:pt idx="7291">
                  <c:v>13187</c:v>
                </c:pt>
                <c:pt idx="7292">
                  <c:v>13176</c:v>
                </c:pt>
                <c:pt idx="7293">
                  <c:v>13151</c:v>
                </c:pt>
                <c:pt idx="7294">
                  <c:v>13147</c:v>
                </c:pt>
                <c:pt idx="7295">
                  <c:v>13146</c:v>
                </c:pt>
                <c:pt idx="7296">
                  <c:v>13139</c:v>
                </c:pt>
                <c:pt idx="7297">
                  <c:v>13106</c:v>
                </c:pt>
                <c:pt idx="7298">
                  <c:v>13103</c:v>
                </c:pt>
                <c:pt idx="7299">
                  <c:v>13079</c:v>
                </c:pt>
                <c:pt idx="7300">
                  <c:v>13079</c:v>
                </c:pt>
                <c:pt idx="7301">
                  <c:v>13072</c:v>
                </c:pt>
                <c:pt idx="7302">
                  <c:v>13052</c:v>
                </c:pt>
                <c:pt idx="7303">
                  <c:v>13050</c:v>
                </c:pt>
                <c:pt idx="7304">
                  <c:v>13044</c:v>
                </c:pt>
                <c:pt idx="7305">
                  <c:v>13042</c:v>
                </c:pt>
                <c:pt idx="7306">
                  <c:v>13042</c:v>
                </c:pt>
                <c:pt idx="7307">
                  <c:v>13038</c:v>
                </c:pt>
                <c:pt idx="7308">
                  <c:v>13031</c:v>
                </c:pt>
                <c:pt idx="7309">
                  <c:v>13023</c:v>
                </c:pt>
                <c:pt idx="7310">
                  <c:v>12998</c:v>
                </c:pt>
                <c:pt idx="7311">
                  <c:v>12984</c:v>
                </c:pt>
                <c:pt idx="7312">
                  <c:v>12973</c:v>
                </c:pt>
                <c:pt idx="7313">
                  <c:v>12970</c:v>
                </c:pt>
                <c:pt idx="7314">
                  <c:v>12964</c:v>
                </c:pt>
                <c:pt idx="7315">
                  <c:v>12961</c:v>
                </c:pt>
                <c:pt idx="7316">
                  <c:v>12957</c:v>
                </c:pt>
                <c:pt idx="7317">
                  <c:v>12952</c:v>
                </c:pt>
                <c:pt idx="7318">
                  <c:v>12929</c:v>
                </c:pt>
                <c:pt idx="7319">
                  <c:v>12927</c:v>
                </c:pt>
                <c:pt idx="7320">
                  <c:v>12920</c:v>
                </c:pt>
                <c:pt idx="7321">
                  <c:v>12901</c:v>
                </c:pt>
                <c:pt idx="7322">
                  <c:v>12879</c:v>
                </c:pt>
                <c:pt idx="7323">
                  <c:v>12873</c:v>
                </c:pt>
                <c:pt idx="7324">
                  <c:v>12857</c:v>
                </c:pt>
                <c:pt idx="7325">
                  <c:v>12849</c:v>
                </c:pt>
                <c:pt idx="7326">
                  <c:v>12844</c:v>
                </c:pt>
                <c:pt idx="7327">
                  <c:v>12842</c:v>
                </c:pt>
                <c:pt idx="7328">
                  <c:v>12829</c:v>
                </c:pt>
                <c:pt idx="7329">
                  <c:v>12814</c:v>
                </c:pt>
                <c:pt idx="7330">
                  <c:v>12809</c:v>
                </c:pt>
                <c:pt idx="7331">
                  <c:v>12801</c:v>
                </c:pt>
                <c:pt idx="7332">
                  <c:v>12781</c:v>
                </c:pt>
                <c:pt idx="7333">
                  <c:v>12770</c:v>
                </c:pt>
                <c:pt idx="7334">
                  <c:v>12766</c:v>
                </c:pt>
                <c:pt idx="7335">
                  <c:v>12762</c:v>
                </c:pt>
                <c:pt idx="7336">
                  <c:v>12762</c:v>
                </c:pt>
                <c:pt idx="7337">
                  <c:v>12749</c:v>
                </c:pt>
                <c:pt idx="7338">
                  <c:v>12747</c:v>
                </c:pt>
                <c:pt idx="7339">
                  <c:v>12747</c:v>
                </c:pt>
                <c:pt idx="7340">
                  <c:v>12737</c:v>
                </c:pt>
                <c:pt idx="7341">
                  <c:v>12736</c:v>
                </c:pt>
                <c:pt idx="7342">
                  <c:v>12735</c:v>
                </c:pt>
                <c:pt idx="7343">
                  <c:v>12725</c:v>
                </c:pt>
                <c:pt idx="7344">
                  <c:v>12689</c:v>
                </c:pt>
                <c:pt idx="7345">
                  <c:v>12689</c:v>
                </c:pt>
                <c:pt idx="7346">
                  <c:v>12688</c:v>
                </c:pt>
                <c:pt idx="7347">
                  <c:v>12674</c:v>
                </c:pt>
                <c:pt idx="7348">
                  <c:v>12672</c:v>
                </c:pt>
                <c:pt idx="7349">
                  <c:v>12663</c:v>
                </c:pt>
                <c:pt idx="7350">
                  <c:v>12644</c:v>
                </c:pt>
                <c:pt idx="7351">
                  <c:v>12629</c:v>
                </c:pt>
                <c:pt idx="7352">
                  <c:v>12617</c:v>
                </c:pt>
                <c:pt idx="7353">
                  <c:v>12608</c:v>
                </c:pt>
                <c:pt idx="7354">
                  <c:v>12604</c:v>
                </c:pt>
                <c:pt idx="7355">
                  <c:v>12602</c:v>
                </c:pt>
                <c:pt idx="7356">
                  <c:v>12593</c:v>
                </c:pt>
                <c:pt idx="7357">
                  <c:v>12581</c:v>
                </c:pt>
                <c:pt idx="7358">
                  <c:v>12550</c:v>
                </c:pt>
                <c:pt idx="7359">
                  <c:v>12546</c:v>
                </c:pt>
                <c:pt idx="7360">
                  <c:v>12545</c:v>
                </c:pt>
                <c:pt idx="7361">
                  <c:v>12545</c:v>
                </c:pt>
                <c:pt idx="7362">
                  <c:v>12540</c:v>
                </c:pt>
                <c:pt idx="7363">
                  <c:v>12501</c:v>
                </c:pt>
                <c:pt idx="7364">
                  <c:v>12494</c:v>
                </c:pt>
                <c:pt idx="7365">
                  <c:v>12475</c:v>
                </c:pt>
                <c:pt idx="7366">
                  <c:v>12439</c:v>
                </c:pt>
                <c:pt idx="7367">
                  <c:v>12418</c:v>
                </c:pt>
                <c:pt idx="7368">
                  <c:v>12398</c:v>
                </c:pt>
                <c:pt idx="7369">
                  <c:v>12388</c:v>
                </c:pt>
                <c:pt idx="7370">
                  <c:v>12359</c:v>
                </c:pt>
                <c:pt idx="7371">
                  <c:v>12333</c:v>
                </c:pt>
                <c:pt idx="7372">
                  <c:v>12320</c:v>
                </c:pt>
                <c:pt idx="7373">
                  <c:v>12305</c:v>
                </c:pt>
                <c:pt idx="7374">
                  <c:v>12301</c:v>
                </c:pt>
                <c:pt idx="7375">
                  <c:v>12297</c:v>
                </c:pt>
                <c:pt idx="7376">
                  <c:v>12272</c:v>
                </c:pt>
                <c:pt idx="7377">
                  <c:v>12253</c:v>
                </c:pt>
                <c:pt idx="7378">
                  <c:v>12253</c:v>
                </c:pt>
                <c:pt idx="7379">
                  <c:v>12245</c:v>
                </c:pt>
                <c:pt idx="7380">
                  <c:v>12244</c:v>
                </c:pt>
                <c:pt idx="7381">
                  <c:v>12234</c:v>
                </c:pt>
                <c:pt idx="7382">
                  <c:v>12228</c:v>
                </c:pt>
                <c:pt idx="7383">
                  <c:v>12225</c:v>
                </c:pt>
                <c:pt idx="7384">
                  <c:v>12210</c:v>
                </c:pt>
                <c:pt idx="7385">
                  <c:v>12201</c:v>
                </c:pt>
                <c:pt idx="7386">
                  <c:v>12199</c:v>
                </c:pt>
                <c:pt idx="7387">
                  <c:v>12181</c:v>
                </c:pt>
                <c:pt idx="7388">
                  <c:v>12179</c:v>
                </c:pt>
                <c:pt idx="7389">
                  <c:v>12163</c:v>
                </c:pt>
                <c:pt idx="7390">
                  <c:v>12151</c:v>
                </c:pt>
                <c:pt idx="7391">
                  <c:v>12126</c:v>
                </c:pt>
                <c:pt idx="7392">
                  <c:v>12126</c:v>
                </c:pt>
                <c:pt idx="7393">
                  <c:v>12107</c:v>
                </c:pt>
                <c:pt idx="7394">
                  <c:v>12096</c:v>
                </c:pt>
                <c:pt idx="7395">
                  <c:v>12061</c:v>
                </c:pt>
                <c:pt idx="7396">
                  <c:v>12054</c:v>
                </c:pt>
                <c:pt idx="7397">
                  <c:v>12050</c:v>
                </c:pt>
                <c:pt idx="7398">
                  <c:v>12034</c:v>
                </c:pt>
                <c:pt idx="7399">
                  <c:v>12028</c:v>
                </c:pt>
                <c:pt idx="7400">
                  <c:v>12028</c:v>
                </c:pt>
                <c:pt idx="7401">
                  <c:v>12020</c:v>
                </c:pt>
                <c:pt idx="7402">
                  <c:v>12001</c:v>
                </c:pt>
                <c:pt idx="7403">
                  <c:v>11977</c:v>
                </c:pt>
                <c:pt idx="7404">
                  <c:v>11940</c:v>
                </c:pt>
                <c:pt idx="7405">
                  <c:v>11935</c:v>
                </c:pt>
                <c:pt idx="7406">
                  <c:v>11928</c:v>
                </c:pt>
                <c:pt idx="7407">
                  <c:v>11915</c:v>
                </c:pt>
                <c:pt idx="7408">
                  <c:v>11873</c:v>
                </c:pt>
                <c:pt idx="7409">
                  <c:v>11868</c:v>
                </c:pt>
                <c:pt idx="7410">
                  <c:v>11852</c:v>
                </c:pt>
                <c:pt idx="7411">
                  <c:v>11840</c:v>
                </c:pt>
                <c:pt idx="7412">
                  <c:v>11814</c:v>
                </c:pt>
                <c:pt idx="7413">
                  <c:v>11813</c:v>
                </c:pt>
                <c:pt idx="7414">
                  <c:v>11808</c:v>
                </c:pt>
                <c:pt idx="7415">
                  <c:v>11804</c:v>
                </c:pt>
                <c:pt idx="7416">
                  <c:v>11802</c:v>
                </c:pt>
                <c:pt idx="7417">
                  <c:v>11798</c:v>
                </c:pt>
                <c:pt idx="7418">
                  <c:v>11784</c:v>
                </c:pt>
                <c:pt idx="7419">
                  <c:v>11782</c:v>
                </c:pt>
                <c:pt idx="7420">
                  <c:v>11748</c:v>
                </c:pt>
                <c:pt idx="7421">
                  <c:v>11748</c:v>
                </c:pt>
                <c:pt idx="7422">
                  <c:v>11716</c:v>
                </c:pt>
                <c:pt idx="7423">
                  <c:v>11707</c:v>
                </c:pt>
                <c:pt idx="7424">
                  <c:v>11681</c:v>
                </c:pt>
                <c:pt idx="7425">
                  <c:v>11677</c:v>
                </c:pt>
                <c:pt idx="7426">
                  <c:v>11646</c:v>
                </c:pt>
                <c:pt idx="7427">
                  <c:v>11635</c:v>
                </c:pt>
                <c:pt idx="7428">
                  <c:v>11627</c:v>
                </c:pt>
                <c:pt idx="7429">
                  <c:v>11611</c:v>
                </c:pt>
                <c:pt idx="7430">
                  <c:v>11588</c:v>
                </c:pt>
                <c:pt idx="7431">
                  <c:v>11570</c:v>
                </c:pt>
                <c:pt idx="7432">
                  <c:v>11556</c:v>
                </c:pt>
                <c:pt idx="7433">
                  <c:v>11547</c:v>
                </c:pt>
                <c:pt idx="7434">
                  <c:v>11531</c:v>
                </c:pt>
                <c:pt idx="7435">
                  <c:v>11530</c:v>
                </c:pt>
                <c:pt idx="7436">
                  <c:v>11516</c:v>
                </c:pt>
                <c:pt idx="7437">
                  <c:v>11507</c:v>
                </c:pt>
                <c:pt idx="7438">
                  <c:v>11495</c:v>
                </c:pt>
                <c:pt idx="7439">
                  <c:v>11475</c:v>
                </c:pt>
                <c:pt idx="7440">
                  <c:v>11474</c:v>
                </c:pt>
                <c:pt idx="7441">
                  <c:v>11463</c:v>
                </c:pt>
                <c:pt idx="7442">
                  <c:v>11457</c:v>
                </c:pt>
                <c:pt idx="7443">
                  <c:v>11456</c:v>
                </c:pt>
                <c:pt idx="7444">
                  <c:v>11453</c:v>
                </c:pt>
                <c:pt idx="7445">
                  <c:v>11442</c:v>
                </c:pt>
                <c:pt idx="7446">
                  <c:v>11435</c:v>
                </c:pt>
                <c:pt idx="7447">
                  <c:v>11429</c:v>
                </c:pt>
                <c:pt idx="7448">
                  <c:v>11428</c:v>
                </c:pt>
                <c:pt idx="7449">
                  <c:v>11412</c:v>
                </c:pt>
                <c:pt idx="7450">
                  <c:v>11398</c:v>
                </c:pt>
                <c:pt idx="7451">
                  <c:v>11396</c:v>
                </c:pt>
                <c:pt idx="7452">
                  <c:v>11374</c:v>
                </c:pt>
                <c:pt idx="7453">
                  <c:v>11354</c:v>
                </c:pt>
                <c:pt idx="7454">
                  <c:v>11328</c:v>
                </c:pt>
                <c:pt idx="7455">
                  <c:v>11303</c:v>
                </c:pt>
                <c:pt idx="7456">
                  <c:v>11274</c:v>
                </c:pt>
                <c:pt idx="7457">
                  <c:v>11266</c:v>
                </c:pt>
                <c:pt idx="7458">
                  <c:v>11262</c:v>
                </c:pt>
                <c:pt idx="7459">
                  <c:v>11247</c:v>
                </c:pt>
                <c:pt idx="7460">
                  <c:v>11239</c:v>
                </c:pt>
                <c:pt idx="7461">
                  <c:v>11234</c:v>
                </c:pt>
                <c:pt idx="7462">
                  <c:v>11233</c:v>
                </c:pt>
                <c:pt idx="7463">
                  <c:v>11230</c:v>
                </c:pt>
                <c:pt idx="7464">
                  <c:v>11229</c:v>
                </c:pt>
                <c:pt idx="7465">
                  <c:v>11212</c:v>
                </c:pt>
                <c:pt idx="7466">
                  <c:v>11187</c:v>
                </c:pt>
                <c:pt idx="7467">
                  <c:v>11180</c:v>
                </c:pt>
                <c:pt idx="7468">
                  <c:v>11130</c:v>
                </c:pt>
                <c:pt idx="7469">
                  <c:v>11123</c:v>
                </c:pt>
                <c:pt idx="7470">
                  <c:v>11113</c:v>
                </c:pt>
                <c:pt idx="7471">
                  <c:v>11113</c:v>
                </c:pt>
                <c:pt idx="7472">
                  <c:v>11107</c:v>
                </c:pt>
                <c:pt idx="7473">
                  <c:v>11097</c:v>
                </c:pt>
                <c:pt idx="7474">
                  <c:v>11079</c:v>
                </c:pt>
                <c:pt idx="7475">
                  <c:v>11075</c:v>
                </c:pt>
                <c:pt idx="7476">
                  <c:v>11063</c:v>
                </c:pt>
                <c:pt idx="7477">
                  <c:v>11061</c:v>
                </c:pt>
                <c:pt idx="7478">
                  <c:v>11058</c:v>
                </c:pt>
                <c:pt idx="7479">
                  <c:v>11048</c:v>
                </c:pt>
                <c:pt idx="7480">
                  <c:v>11029</c:v>
                </c:pt>
                <c:pt idx="7481">
                  <c:v>11023</c:v>
                </c:pt>
                <c:pt idx="7482">
                  <c:v>11013</c:v>
                </c:pt>
                <c:pt idx="7483">
                  <c:v>11005</c:v>
                </c:pt>
                <c:pt idx="7484">
                  <c:v>11003</c:v>
                </c:pt>
                <c:pt idx="7485">
                  <c:v>10985</c:v>
                </c:pt>
                <c:pt idx="7486">
                  <c:v>10952</c:v>
                </c:pt>
                <c:pt idx="7487">
                  <c:v>10935</c:v>
                </c:pt>
                <c:pt idx="7488">
                  <c:v>10910</c:v>
                </c:pt>
                <c:pt idx="7489">
                  <c:v>10880</c:v>
                </c:pt>
                <c:pt idx="7490">
                  <c:v>10878</c:v>
                </c:pt>
                <c:pt idx="7491">
                  <c:v>10863</c:v>
                </c:pt>
                <c:pt idx="7492">
                  <c:v>10840</c:v>
                </c:pt>
                <c:pt idx="7493">
                  <c:v>10838</c:v>
                </c:pt>
                <c:pt idx="7494">
                  <c:v>10833</c:v>
                </c:pt>
                <c:pt idx="7495">
                  <c:v>10818</c:v>
                </c:pt>
                <c:pt idx="7496">
                  <c:v>10816</c:v>
                </c:pt>
                <c:pt idx="7497">
                  <c:v>10808</c:v>
                </c:pt>
                <c:pt idx="7498">
                  <c:v>10779</c:v>
                </c:pt>
                <c:pt idx="7499">
                  <c:v>10761</c:v>
                </c:pt>
                <c:pt idx="7500">
                  <c:v>10755</c:v>
                </c:pt>
                <c:pt idx="7501">
                  <c:v>10752</c:v>
                </c:pt>
                <c:pt idx="7502">
                  <c:v>10749</c:v>
                </c:pt>
                <c:pt idx="7503">
                  <c:v>10746</c:v>
                </c:pt>
                <c:pt idx="7504">
                  <c:v>10698</c:v>
                </c:pt>
                <c:pt idx="7505">
                  <c:v>10697</c:v>
                </c:pt>
                <c:pt idx="7506">
                  <c:v>10691</c:v>
                </c:pt>
                <c:pt idx="7507">
                  <c:v>10678</c:v>
                </c:pt>
                <c:pt idx="7508">
                  <c:v>10655</c:v>
                </c:pt>
                <c:pt idx="7509">
                  <c:v>10655</c:v>
                </c:pt>
                <c:pt idx="7510">
                  <c:v>10651</c:v>
                </c:pt>
                <c:pt idx="7511">
                  <c:v>10638</c:v>
                </c:pt>
                <c:pt idx="7512">
                  <c:v>10636</c:v>
                </c:pt>
                <c:pt idx="7513">
                  <c:v>10636</c:v>
                </c:pt>
                <c:pt idx="7514">
                  <c:v>10632</c:v>
                </c:pt>
                <c:pt idx="7515">
                  <c:v>10631</c:v>
                </c:pt>
                <c:pt idx="7516">
                  <c:v>10631</c:v>
                </c:pt>
                <c:pt idx="7517">
                  <c:v>10628</c:v>
                </c:pt>
                <c:pt idx="7518">
                  <c:v>10620</c:v>
                </c:pt>
                <c:pt idx="7519">
                  <c:v>10613</c:v>
                </c:pt>
                <c:pt idx="7520">
                  <c:v>10609</c:v>
                </c:pt>
                <c:pt idx="7521">
                  <c:v>10586</c:v>
                </c:pt>
                <c:pt idx="7522">
                  <c:v>10583</c:v>
                </c:pt>
                <c:pt idx="7523">
                  <c:v>10570</c:v>
                </c:pt>
                <c:pt idx="7524">
                  <c:v>10554</c:v>
                </c:pt>
                <c:pt idx="7525">
                  <c:v>10552</c:v>
                </c:pt>
                <c:pt idx="7526">
                  <c:v>10541</c:v>
                </c:pt>
                <c:pt idx="7527">
                  <c:v>10532</c:v>
                </c:pt>
                <c:pt idx="7528">
                  <c:v>10499</c:v>
                </c:pt>
                <c:pt idx="7529">
                  <c:v>10498</c:v>
                </c:pt>
                <c:pt idx="7530">
                  <c:v>10487</c:v>
                </c:pt>
                <c:pt idx="7531">
                  <c:v>10468</c:v>
                </c:pt>
                <c:pt idx="7532">
                  <c:v>10455</c:v>
                </c:pt>
                <c:pt idx="7533">
                  <c:v>10454</c:v>
                </c:pt>
                <c:pt idx="7534">
                  <c:v>10430</c:v>
                </c:pt>
                <c:pt idx="7535">
                  <c:v>10423</c:v>
                </c:pt>
                <c:pt idx="7536">
                  <c:v>10419</c:v>
                </c:pt>
                <c:pt idx="7537">
                  <c:v>10414</c:v>
                </c:pt>
                <c:pt idx="7538">
                  <c:v>10409</c:v>
                </c:pt>
                <c:pt idx="7539">
                  <c:v>10401</c:v>
                </c:pt>
                <c:pt idx="7540">
                  <c:v>10400</c:v>
                </c:pt>
                <c:pt idx="7541">
                  <c:v>10332</c:v>
                </c:pt>
                <c:pt idx="7542">
                  <c:v>10330</c:v>
                </c:pt>
                <c:pt idx="7543">
                  <c:v>10317</c:v>
                </c:pt>
                <c:pt idx="7544">
                  <c:v>10296</c:v>
                </c:pt>
                <c:pt idx="7545">
                  <c:v>10292</c:v>
                </c:pt>
                <c:pt idx="7546">
                  <c:v>10265</c:v>
                </c:pt>
                <c:pt idx="7547">
                  <c:v>10245</c:v>
                </c:pt>
                <c:pt idx="7548">
                  <c:v>10243</c:v>
                </c:pt>
                <c:pt idx="7549">
                  <c:v>10232</c:v>
                </c:pt>
                <c:pt idx="7550">
                  <c:v>10217</c:v>
                </c:pt>
                <c:pt idx="7551">
                  <c:v>10211</c:v>
                </c:pt>
                <c:pt idx="7552">
                  <c:v>10191</c:v>
                </c:pt>
                <c:pt idx="7553">
                  <c:v>10170</c:v>
                </c:pt>
                <c:pt idx="7554">
                  <c:v>10123</c:v>
                </c:pt>
                <c:pt idx="7555">
                  <c:v>10117</c:v>
                </c:pt>
                <c:pt idx="7556">
                  <c:v>10116</c:v>
                </c:pt>
                <c:pt idx="7557">
                  <c:v>10111</c:v>
                </c:pt>
                <c:pt idx="7558">
                  <c:v>10095</c:v>
                </c:pt>
                <c:pt idx="7559">
                  <c:v>10089</c:v>
                </c:pt>
                <c:pt idx="7560">
                  <c:v>10084</c:v>
                </c:pt>
                <c:pt idx="7561">
                  <c:v>10061</c:v>
                </c:pt>
                <c:pt idx="7562">
                  <c:v>10048</c:v>
                </c:pt>
                <c:pt idx="7563">
                  <c:v>10039</c:v>
                </c:pt>
                <c:pt idx="7564">
                  <c:v>10031</c:v>
                </c:pt>
                <c:pt idx="7565">
                  <c:v>10024</c:v>
                </c:pt>
                <c:pt idx="7566">
                  <c:v>9952</c:v>
                </c:pt>
                <c:pt idx="7567">
                  <c:v>9951</c:v>
                </c:pt>
                <c:pt idx="7568">
                  <c:v>9938</c:v>
                </c:pt>
                <c:pt idx="7569">
                  <c:v>9936</c:v>
                </c:pt>
                <c:pt idx="7570">
                  <c:v>9928</c:v>
                </c:pt>
                <c:pt idx="7571">
                  <c:v>9882</c:v>
                </c:pt>
                <c:pt idx="7572">
                  <c:v>9846</c:v>
                </c:pt>
                <c:pt idx="7573">
                  <c:v>9834</c:v>
                </c:pt>
                <c:pt idx="7574">
                  <c:v>9825</c:v>
                </c:pt>
                <c:pt idx="7575">
                  <c:v>9825</c:v>
                </c:pt>
                <c:pt idx="7576">
                  <c:v>9806</c:v>
                </c:pt>
                <c:pt idx="7577">
                  <c:v>9805</c:v>
                </c:pt>
                <c:pt idx="7578">
                  <c:v>9800</c:v>
                </c:pt>
                <c:pt idx="7579">
                  <c:v>9796</c:v>
                </c:pt>
                <c:pt idx="7580">
                  <c:v>9762</c:v>
                </c:pt>
                <c:pt idx="7581">
                  <c:v>9752</c:v>
                </c:pt>
                <c:pt idx="7582">
                  <c:v>9739</c:v>
                </c:pt>
                <c:pt idx="7583">
                  <c:v>9737</c:v>
                </c:pt>
                <c:pt idx="7584">
                  <c:v>9710</c:v>
                </c:pt>
                <c:pt idx="7585">
                  <c:v>9709</c:v>
                </c:pt>
                <c:pt idx="7586">
                  <c:v>9697</c:v>
                </c:pt>
                <c:pt idx="7587">
                  <c:v>9692</c:v>
                </c:pt>
                <c:pt idx="7588">
                  <c:v>9677</c:v>
                </c:pt>
                <c:pt idx="7589">
                  <c:v>9670</c:v>
                </c:pt>
                <c:pt idx="7590">
                  <c:v>9629</c:v>
                </c:pt>
                <c:pt idx="7591">
                  <c:v>9622</c:v>
                </c:pt>
                <c:pt idx="7592">
                  <c:v>9622</c:v>
                </c:pt>
                <c:pt idx="7593">
                  <c:v>9611</c:v>
                </c:pt>
                <c:pt idx="7594">
                  <c:v>9602</c:v>
                </c:pt>
                <c:pt idx="7595">
                  <c:v>9582</c:v>
                </c:pt>
                <c:pt idx="7596">
                  <c:v>9577</c:v>
                </c:pt>
                <c:pt idx="7597">
                  <c:v>9576</c:v>
                </c:pt>
                <c:pt idx="7598">
                  <c:v>9568</c:v>
                </c:pt>
                <c:pt idx="7599">
                  <c:v>9557</c:v>
                </c:pt>
                <c:pt idx="7600">
                  <c:v>9552</c:v>
                </c:pt>
                <c:pt idx="7601">
                  <c:v>9504</c:v>
                </c:pt>
                <c:pt idx="7602">
                  <c:v>9492</c:v>
                </c:pt>
                <c:pt idx="7603">
                  <c:v>9484</c:v>
                </c:pt>
                <c:pt idx="7604">
                  <c:v>9477</c:v>
                </c:pt>
                <c:pt idx="7605">
                  <c:v>9463</c:v>
                </c:pt>
                <c:pt idx="7606">
                  <c:v>9446</c:v>
                </c:pt>
                <c:pt idx="7607">
                  <c:v>9445</c:v>
                </c:pt>
                <c:pt idx="7608">
                  <c:v>9422</c:v>
                </c:pt>
                <c:pt idx="7609">
                  <c:v>9421</c:v>
                </c:pt>
                <c:pt idx="7610">
                  <c:v>9416</c:v>
                </c:pt>
                <c:pt idx="7611">
                  <c:v>9413</c:v>
                </c:pt>
                <c:pt idx="7612">
                  <c:v>9403</c:v>
                </c:pt>
                <c:pt idx="7613">
                  <c:v>9374</c:v>
                </c:pt>
                <c:pt idx="7614">
                  <c:v>9361</c:v>
                </c:pt>
                <c:pt idx="7615">
                  <c:v>9337</c:v>
                </c:pt>
                <c:pt idx="7616">
                  <c:v>9330</c:v>
                </c:pt>
                <c:pt idx="7617">
                  <c:v>9316</c:v>
                </c:pt>
                <c:pt idx="7618">
                  <c:v>9313</c:v>
                </c:pt>
                <c:pt idx="7619">
                  <c:v>9305</c:v>
                </c:pt>
                <c:pt idx="7620">
                  <c:v>9299</c:v>
                </c:pt>
                <c:pt idx="7621">
                  <c:v>9286</c:v>
                </c:pt>
                <c:pt idx="7622">
                  <c:v>9285</c:v>
                </c:pt>
                <c:pt idx="7623">
                  <c:v>9254</c:v>
                </c:pt>
                <c:pt idx="7624">
                  <c:v>9248</c:v>
                </c:pt>
                <c:pt idx="7625">
                  <c:v>9248</c:v>
                </c:pt>
                <c:pt idx="7626">
                  <c:v>9247</c:v>
                </c:pt>
                <c:pt idx="7627">
                  <c:v>9244</c:v>
                </c:pt>
                <c:pt idx="7628">
                  <c:v>9244</c:v>
                </c:pt>
                <c:pt idx="7629">
                  <c:v>9226</c:v>
                </c:pt>
                <c:pt idx="7630">
                  <c:v>9180</c:v>
                </c:pt>
                <c:pt idx="7631">
                  <c:v>9179</c:v>
                </c:pt>
                <c:pt idx="7632">
                  <c:v>9172</c:v>
                </c:pt>
                <c:pt idx="7633">
                  <c:v>9156</c:v>
                </c:pt>
                <c:pt idx="7634">
                  <c:v>9147</c:v>
                </c:pt>
                <c:pt idx="7635">
                  <c:v>9113</c:v>
                </c:pt>
                <c:pt idx="7636">
                  <c:v>9088</c:v>
                </c:pt>
                <c:pt idx="7637">
                  <c:v>9071</c:v>
                </c:pt>
                <c:pt idx="7638">
                  <c:v>9066</c:v>
                </c:pt>
                <c:pt idx="7639">
                  <c:v>9046</c:v>
                </c:pt>
                <c:pt idx="7640">
                  <c:v>9031</c:v>
                </c:pt>
                <c:pt idx="7641">
                  <c:v>9015</c:v>
                </c:pt>
                <c:pt idx="7642">
                  <c:v>9011</c:v>
                </c:pt>
                <c:pt idx="7643">
                  <c:v>9004</c:v>
                </c:pt>
                <c:pt idx="7644">
                  <c:v>8974</c:v>
                </c:pt>
                <c:pt idx="7645">
                  <c:v>8973</c:v>
                </c:pt>
                <c:pt idx="7646">
                  <c:v>8972</c:v>
                </c:pt>
                <c:pt idx="7647">
                  <c:v>8964</c:v>
                </c:pt>
                <c:pt idx="7648">
                  <c:v>8961</c:v>
                </c:pt>
                <c:pt idx="7649">
                  <c:v>8960</c:v>
                </c:pt>
                <c:pt idx="7650">
                  <c:v>8958</c:v>
                </c:pt>
                <c:pt idx="7651">
                  <c:v>8926</c:v>
                </c:pt>
                <c:pt idx="7652">
                  <c:v>8916</c:v>
                </c:pt>
                <c:pt idx="7653">
                  <c:v>8907</c:v>
                </c:pt>
                <c:pt idx="7654">
                  <c:v>8906</c:v>
                </c:pt>
                <c:pt idx="7655">
                  <c:v>8902</c:v>
                </c:pt>
                <c:pt idx="7656">
                  <c:v>8900</c:v>
                </c:pt>
                <c:pt idx="7657">
                  <c:v>8893</c:v>
                </c:pt>
                <c:pt idx="7658">
                  <c:v>8890</c:v>
                </c:pt>
                <c:pt idx="7659">
                  <c:v>8875</c:v>
                </c:pt>
                <c:pt idx="7660">
                  <c:v>8867</c:v>
                </c:pt>
                <c:pt idx="7661">
                  <c:v>8861</c:v>
                </c:pt>
                <c:pt idx="7662">
                  <c:v>8846</c:v>
                </c:pt>
                <c:pt idx="7663">
                  <c:v>8846</c:v>
                </c:pt>
                <c:pt idx="7664">
                  <c:v>8802</c:v>
                </c:pt>
                <c:pt idx="7665">
                  <c:v>8799</c:v>
                </c:pt>
                <c:pt idx="7666">
                  <c:v>8793</c:v>
                </c:pt>
                <c:pt idx="7667">
                  <c:v>8783</c:v>
                </c:pt>
                <c:pt idx="7668">
                  <c:v>8778</c:v>
                </c:pt>
                <c:pt idx="7669">
                  <c:v>8741</c:v>
                </c:pt>
                <c:pt idx="7670">
                  <c:v>8716</c:v>
                </c:pt>
                <c:pt idx="7671">
                  <c:v>8704</c:v>
                </c:pt>
                <c:pt idx="7672">
                  <c:v>8699</c:v>
                </c:pt>
                <c:pt idx="7673">
                  <c:v>8687</c:v>
                </c:pt>
                <c:pt idx="7674">
                  <c:v>8670</c:v>
                </c:pt>
                <c:pt idx="7675">
                  <c:v>8664</c:v>
                </c:pt>
                <c:pt idx="7676">
                  <c:v>8643</c:v>
                </c:pt>
                <c:pt idx="7677">
                  <c:v>8640</c:v>
                </c:pt>
                <c:pt idx="7678">
                  <c:v>8622</c:v>
                </c:pt>
                <c:pt idx="7679">
                  <c:v>8607</c:v>
                </c:pt>
                <c:pt idx="7680">
                  <c:v>8578</c:v>
                </c:pt>
                <c:pt idx="7681">
                  <c:v>8547</c:v>
                </c:pt>
                <c:pt idx="7682">
                  <c:v>8524</c:v>
                </c:pt>
                <c:pt idx="7683">
                  <c:v>8522</c:v>
                </c:pt>
                <c:pt idx="7684">
                  <c:v>8519</c:v>
                </c:pt>
                <c:pt idx="7685">
                  <c:v>8499</c:v>
                </c:pt>
                <c:pt idx="7686">
                  <c:v>8480</c:v>
                </c:pt>
                <c:pt idx="7687">
                  <c:v>8476</c:v>
                </c:pt>
                <c:pt idx="7688">
                  <c:v>8469</c:v>
                </c:pt>
                <c:pt idx="7689">
                  <c:v>8420</c:v>
                </c:pt>
                <c:pt idx="7690">
                  <c:v>8417</c:v>
                </c:pt>
                <c:pt idx="7691">
                  <c:v>8411</c:v>
                </c:pt>
                <c:pt idx="7692">
                  <c:v>8396</c:v>
                </c:pt>
                <c:pt idx="7693">
                  <c:v>8374</c:v>
                </c:pt>
                <c:pt idx="7694">
                  <c:v>8345</c:v>
                </c:pt>
                <c:pt idx="7695">
                  <c:v>8343</c:v>
                </c:pt>
                <c:pt idx="7696">
                  <c:v>8340</c:v>
                </c:pt>
                <c:pt idx="7697">
                  <c:v>8330</c:v>
                </c:pt>
                <c:pt idx="7698">
                  <c:v>8327</c:v>
                </c:pt>
                <c:pt idx="7699">
                  <c:v>8304</c:v>
                </c:pt>
                <c:pt idx="7700">
                  <c:v>8301</c:v>
                </c:pt>
                <c:pt idx="7701">
                  <c:v>8279</c:v>
                </c:pt>
                <c:pt idx="7702">
                  <c:v>8276</c:v>
                </c:pt>
                <c:pt idx="7703">
                  <c:v>8274</c:v>
                </c:pt>
                <c:pt idx="7704">
                  <c:v>8252</c:v>
                </c:pt>
                <c:pt idx="7705">
                  <c:v>8243</c:v>
                </c:pt>
                <c:pt idx="7706">
                  <c:v>8230</c:v>
                </c:pt>
                <c:pt idx="7707">
                  <c:v>8188</c:v>
                </c:pt>
                <c:pt idx="7708">
                  <c:v>8186</c:v>
                </c:pt>
                <c:pt idx="7709">
                  <c:v>8183</c:v>
                </c:pt>
                <c:pt idx="7710">
                  <c:v>8163</c:v>
                </c:pt>
                <c:pt idx="7711">
                  <c:v>8163</c:v>
                </c:pt>
                <c:pt idx="7712">
                  <c:v>8163</c:v>
                </c:pt>
                <c:pt idx="7713">
                  <c:v>8088</c:v>
                </c:pt>
                <c:pt idx="7714">
                  <c:v>8072</c:v>
                </c:pt>
                <c:pt idx="7715">
                  <c:v>8067</c:v>
                </c:pt>
                <c:pt idx="7716">
                  <c:v>8006</c:v>
                </c:pt>
                <c:pt idx="7717">
                  <c:v>7979</c:v>
                </c:pt>
                <c:pt idx="7718">
                  <c:v>7942</c:v>
                </c:pt>
                <c:pt idx="7719">
                  <c:v>7888</c:v>
                </c:pt>
                <c:pt idx="7720">
                  <c:v>7866</c:v>
                </c:pt>
                <c:pt idx="7721">
                  <c:v>7864</c:v>
                </c:pt>
                <c:pt idx="7722">
                  <c:v>7817</c:v>
                </c:pt>
                <c:pt idx="7723">
                  <c:v>7803</c:v>
                </c:pt>
                <c:pt idx="7724">
                  <c:v>7802</c:v>
                </c:pt>
                <c:pt idx="7725">
                  <c:v>7786</c:v>
                </c:pt>
                <c:pt idx="7726">
                  <c:v>7736</c:v>
                </c:pt>
                <c:pt idx="7727">
                  <c:v>7736</c:v>
                </c:pt>
                <c:pt idx="7728">
                  <c:v>7716</c:v>
                </c:pt>
                <c:pt idx="7729">
                  <c:v>7706</c:v>
                </c:pt>
                <c:pt idx="7730">
                  <c:v>7704</c:v>
                </c:pt>
                <c:pt idx="7731">
                  <c:v>7700</c:v>
                </c:pt>
                <c:pt idx="7732">
                  <c:v>7684</c:v>
                </c:pt>
                <c:pt idx="7733">
                  <c:v>7668</c:v>
                </c:pt>
                <c:pt idx="7734">
                  <c:v>7616</c:v>
                </c:pt>
                <c:pt idx="7735">
                  <c:v>7612</c:v>
                </c:pt>
                <c:pt idx="7736">
                  <c:v>7599</c:v>
                </c:pt>
                <c:pt idx="7737">
                  <c:v>7558</c:v>
                </c:pt>
                <c:pt idx="7738">
                  <c:v>7539</c:v>
                </c:pt>
                <c:pt idx="7739">
                  <c:v>7510</c:v>
                </c:pt>
                <c:pt idx="7740">
                  <c:v>7508</c:v>
                </c:pt>
                <c:pt idx="7741">
                  <c:v>7501</c:v>
                </c:pt>
                <c:pt idx="7742">
                  <c:v>7500</c:v>
                </c:pt>
                <c:pt idx="7743">
                  <c:v>7445</c:v>
                </c:pt>
                <c:pt idx="7744">
                  <c:v>7440</c:v>
                </c:pt>
                <c:pt idx="7745">
                  <c:v>7438</c:v>
                </c:pt>
                <c:pt idx="7746">
                  <c:v>7435</c:v>
                </c:pt>
                <c:pt idx="7747">
                  <c:v>7421</c:v>
                </c:pt>
                <c:pt idx="7748">
                  <c:v>7408</c:v>
                </c:pt>
                <c:pt idx="7749">
                  <c:v>7370</c:v>
                </c:pt>
                <c:pt idx="7750">
                  <c:v>7370</c:v>
                </c:pt>
                <c:pt idx="7751">
                  <c:v>7367</c:v>
                </c:pt>
                <c:pt idx="7752">
                  <c:v>7357</c:v>
                </c:pt>
                <c:pt idx="7753">
                  <c:v>7272</c:v>
                </c:pt>
                <c:pt idx="7754">
                  <c:v>7261</c:v>
                </c:pt>
                <c:pt idx="7755">
                  <c:v>7256</c:v>
                </c:pt>
                <c:pt idx="7756">
                  <c:v>7240</c:v>
                </c:pt>
                <c:pt idx="7757">
                  <c:v>7219</c:v>
                </c:pt>
                <c:pt idx="7758">
                  <c:v>7218</c:v>
                </c:pt>
                <c:pt idx="7759">
                  <c:v>7204</c:v>
                </c:pt>
                <c:pt idx="7760">
                  <c:v>7186</c:v>
                </c:pt>
                <c:pt idx="7761">
                  <c:v>7170</c:v>
                </c:pt>
                <c:pt idx="7762">
                  <c:v>7155</c:v>
                </c:pt>
                <c:pt idx="7763">
                  <c:v>7155</c:v>
                </c:pt>
                <c:pt idx="7764">
                  <c:v>7154</c:v>
                </c:pt>
                <c:pt idx="7765">
                  <c:v>7153</c:v>
                </c:pt>
                <c:pt idx="7766">
                  <c:v>7133</c:v>
                </c:pt>
                <c:pt idx="7767">
                  <c:v>7130</c:v>
                </c:pt>
                <c:pt idx="7768">
                  <c:v>7106</c:v>
                </c:pt>
                <c:pt idx="7769">
                  <c:v>7092</c:v>
                </c:pt>
                <c:pt idx="7770">
                  <c:v>7092</c:v>
                </c:pt>
                <c:pt idx="7771">
                  <c:v>7059</c:v>
                </c:pt>
                <c:pt idx="7772">
                  <c:v>7028</c:v>
                </c:pt>
                <c:pt idx="7773">
                  <c:v>7027</c:v>
                </c:pt>
                <c:pt idx="7774">
                  <c:v>7004</c:v>
                </c:pt>
                <c:pt idx="7775">
                  <c:v>6990</c:v>
                </c:pt>
                <c:pt idx="7776">
                  <c:v>6988</c:v>
                </c:pt>
                <c:pt idx="7777">
                  <c:v>6984</c:v>
                </c:pt>
                <c:pt idx="7778">
                  <c:v>6964</c:v>
                </c:pt>
                <c:pt idx="7779">
                  <c:v>6930</c:v>
                </c:pt>
                <c:pt idx="7780">
                  <c:v>6916</c:v>
                </c:pt>
                <c:pt idx="7781">
                  <c:v>6908</c:v>
                </c:pt>
                <c:pt idx="7782">
                  <c:v>6896</c:v>
                </c:pt>
                <c:pt idx="7783">
                  <c:v>6890</c:v>
                </c:pt>
                <c:pt idx="7784">
                  <c:v>6871</c:v>
                </c:pt>
                <c:pt idx="7785">
                  <c:v>6832</c:v>
                </c:pt>
                <c:pt idx="7786">
                  <c:v>6831</c:v>
                </c:pt>
                <c:pt idx="7787">
                  <c:v>6828</c:v>
                </c:pt>
                <c:pt idx="7788">
                  <c:v>6811</c:v>
                </c:pt>
                <c:pt idx="7789">
                  <c:v>6773</c:v>
                </c:pt>
                <c:pt idx="7790">
                  <c:v>6756</c:v>
                </c:pt>
                <c:pt idx="7791">
                  <c:v>6733</c:v>
                </c:pt>
                <c:pt idx="7792">
                  <c:v>6718</c:v>
                </c:pt>
                <c:pt idx="7793">
                  <c:v>6710</c:v>
                </c:pt>
                <c:pt idx="7794">
                  <c:v>6708</c:v>
                </c:pt>
                <c:pt idx="7795">
                  <c:v>6706</c:v>
                </c:pt>
                <c:pt idx="7796">
                  <c:v>6690</c:v>
                </c:pt>
                <c:pt idx="7797">
                  <c:v>6682</c:v>
                </c:pt>
                <c:pt idx="7798">
                  <c:v>6680</c:v>
                </c:pt>
                <c:pt idx="7799">
                  <c:v>6659</c:v>
                </c:pt>
                <c:pt idx="7800">
                  <c:v>6633</c:v>
                </c:pt>
                <c:pt idx="7801">
                  <c:v>6627</c:v>
                </c:pt>
                <c:pt idx="7802">
                  <c:v>6612</c:v>
                </c:pt>
                <c:pt idx="7803">
                  <c:v>6602</c:v>
                </c:pt>
                <c:pt idx="7804">
                  <c:v>6550</c:v>
                </c:pt>
                <c:pt idx="7805">
                  <c:v>6542</c:v>
                </c:pt>
                <c:pt idx="7806">
                  <c:v>6539</c:v>
                </c:pt>
                <c:pt idx="7807">
                  <c:v>6515</c:v>
                </c:pt>
                <c:pt idx="7808">
                  <c:v>6502</c:v>
                </c:pt>
                <c:pt idx="7809">
                  <c:v>6499</c:v>
                </c:pt>
                <c:pt idx="7810">
                  <c:v>6466</c:v>
                </c:pt>
                <c:pt idx="7811">
                  <c:v>6434</c:v>
                </c:pt>
                <c:pt idx="7812">
                  <c:v>6389</c:v>
                </c:pt>
                <c:pt idx="7813">
                  <c:v>6387</c:v>
                </c:pt>
                <c:pt idx="7814">
                  <c:v>6366</c:v>
                </c:pt>
                <c:pt idx="7815">
                  <c:v>6344</c:v>
                </c:pt>
                <c:pt idx="7816">
                  <c:v>6331</c:v>
                </c:pt>
                <c:pt idx="7817">
                  <c:v>6331</c:v>
                </c:pt>
                <c:pt idx="7818">
                  <c:v>6308</c:v>
                </c:pt>
                <c:pt idx="7819">
                  <c:v>6304</c:v>
                </c:pt>
                <c:pt idx="7820">
                  <c:v>6279</c:v>
                </c:pt>
                <c:pt idx="7821">
                  <c:v>6279</c:v>
                </c:pt>
                <c:pt idx="7822">
                  <c:v>6276</c:v>
                </c:pt>
                <c:pt idx="7823">
                  <c:v>6222</c:v>
                </c:pt>
                <c:pt idx="7824">
                  <c:v>6218</c:v>
                </c:pt>
                <c:pt idx="7825">
                  <c:v>6210</c:v>
                </c:pt>
                <c:pt idx="7826">
                  <c:v>6206</c:v>
                </c:pt>
                <c:pt idx="7827">
                  <c:v>6178</c:v>
                </c:pt>
                <c:pt idx="7828">
                  <c:v>6154</c:v>
                </c:pt>
                <c:pt idx="7829">
                  <c:v>6147</c:v>
                </c:pt>
                <c:pt idx="7830">
                  <c:v>6143</c:v>
                </c:pt>
                <c:pt idx="7831">
                  <c:v>6069</c:v>
                </c:pt>
                <c:pt idx="7832">
                  <c:v>6059</c:v>
                </c:pt>
                <c:pt idx="7833">
                  <c:v>6053</c:v>
                </c:pt>
                <c:pt idx="7834">
                  <c:v>6046</c:v>
                </c:pt>
                <c:pt idx="7835">
                  <c:v>6042</c:v>
                </c:pt>
                <c:pt idx="7836">
                  <c:v>6026</c:v>
                </c:pt>
                <c:pt idx="7837">
                  <c:v>6017</c:v>
                </c:pt>
                <c:pt idx="7838">
                  <c:v>6007</c:v>
                </c:pt>
                <c:pt idx="7839">
                  <c:v>6005</c:v>
                </c:pt>
                <c:pt idx="7840">
                  <c:v>5950</c:v>
                </c:pt>
                <c:pt idx="7841">
                  <c:v>5934</c:v>
                </c:pt>
                <c:pt idx="7842">
                  <c:v>5933</c:v>
                </c:pt>
                <c:pt idx="7843">
                  <c:v>5921</c:v>
                </c:pt>
                <c:pt idx="7844">
                  <c:v>5917</c:v>
                </c:pt>
                <c:pt idx="7845">
                  <c:v>5886</c:v>
                </c:pt>
                <c:pt idx="7846">
                  <c:v>5881</c:v>
                </c:pt>
                <c:pt idx="7847">
                  <c:v>5878</c:v>
                </c:pt>
                <c:pt idx="7848">
                  <c:v>5877</c:v>
                </c:pt>
                <c:pt idx="7849">
                  <c:v>5875</c:v>
                </c:pt>
                <c:pt idx="7850">
                  <c:v>5868</c:v>
                </c:pt>
                <c:pt idx="7851">
                  <c:v>5726</c:v>
                </c:pt>
                <c:pt idx="7852">
                  <c:v>5694</c:v>
                </c:pt>
                <c:pt idx="7853">
                  <c:v>5662</c:v>
                </c:pt>
                <c:pt idx="7854">
                  <c:v>5647</c:v>
                </c:pt>
                <c:pt idx="7855">
                  <c:v>5646</c:v>
                </c:pt>
                <c:pt idx="7856">
                  <c:v>5645</c:v>
                </c:pt>
                <c:pt idx="7857">
                  <c:v>5610</c:v>
                </c:pt>
                <c:pt idx="7858">
                  <c:v>5584</c:v>
                </c:pt>
                <c:pt idx="7859">
                  <c:v>5515</c:v>
                </c:pt>
                <c:pt idx="7860">
                  <c:v>5511</c:v>
                </c:pt>
                <c:pt idx="7861">
                  <c:v>5484</c:v>
                </c:pt>
                <c:pt idx="7862">
                  <c:v>5472</c:v>
                </c:pt>
                <c:pt idx="7863">
                  <c:v>5470</c:v>
                </c:pt>
                <c:pt idx="7864">
                  <c:v>5462</c:v>
                </c:pt>
                <c:pt idx="7865">
                  <c:v>5425</c:v>
                </c:pt>
                <c:pt idx="7866">
                  <c:v>5420</c:v>
                </c:pt>
                <c:pt idx="7867">
                  <c:v>5414</c:v>
                </c:pt>
                <c:pt idx="7868">
                  <c:v>5383</c:v>
                </c:pt>
                <c:pt idx="7869">
                  <c:v>5366</c:v>
                </c:pt>
                <c:pt idx="7870">
                  <c:v>5352</c:v>
                </c:pt>
                <c:pt idx="7871">
                  <c:v>5339</c:v>
                </c:pt>
                <c:pt idx="7872">
                  <c:v>5332</c:v>
                </c:pt>
                <c:pt idx="7873">
                  <c:v>5327</c:v>
                </c:pt>
                <c:pt idx="7874">
                  <c:v>5301</c:v>
                </c:pt>
                <c:pt idx="7875">
                  <c:v>5291</c:v>
                </c:pt>
                <c:pt idx="7876">
                  <c:v>5277</c:v>
                </c:pt>
                <c:pt idx="7877">
                  <c:v>5271</c:v>
                </c:pt>
                <c:pt idx="7878">
                  <c:v>5260</c:v>
                </c:pt>
                <c:pt idx="7879">
                  <c:v>5244</c:v>
                </c:pt>
                <c:pt idx="7880">
                  <c:v>5209</c:v>
                </c:pt>
                <c:pt idx="7881">
                  <c:v>5199</c:v>
                </c:pt>
                <c:pt idx="7882">
                  <c:v>5189</c:v>
                </c:pt>
                <c:pt idx="7883">
                  <c:v>5166</c:v>
                </c:pt>
                <c:pt idx="7884">
                  <c:v>5118</c:v>
                </c:pt>
                <c:pt idx="7885">
                  <c:v>5113</c:v>
                </c:pt>
                <c:pt idx="7886">
                  <c:v>5071</c:v>
                </c:pt>
                <c:pt idx="7887">
                  <c:v>5063</c:v>
                </c:pt>
                <c:pt idx="7888">
                  <c:v>5020</c:v>
                </c:pt>
                <c:pt idx="7889">
                  <c:v>5000</c:v>
                </c:pt>
                <c:pt idx="7890">
                  <c:v>4984</c:v>
                </c:pt>
                <c:pt idx="7891">
                  <c:v>4977</c:v>
                </c:pt>
                <c:pt idx="7892">
                  <c:v>4963</c:v>
                </c:pt>
                <c:pt idx="7893">
                  <c:v>4957</c:v>
                </c:pt>
                <c:pt idx="7894">
                  <c:v>4945</c:v>
                </c:pt>
                <c:pt idx="7895">
                  <c:v>4923</c:v>
                </c:pt>
                <c:pt idx="7896">
                  <c:v>4921</c:v>
                </c:pt>
                <c:pt idx="7897">
                  <c:v>4882</c:v>
                </c:pt>
                <c:pt idx="7898">
                  <c:v>4882</c:v>
                </c:pt>
                <c:pt idx="7899">
                  <c:v>4880</c:v>
                </c:pt>
                <c:pt idx="7900">
                  <c:v>4800</c:v>
                </c:pt>
                <c:pt idx="7901">
                  <c:v>4796</c:v>
                </c:pt>
                <c:pt idx="7902">
                  <c:v>4796</c:v>
                </c:pt>
                <c:pt idx="7903">
                  <c:v>4795</c:v>
                </c:pt>
                <c:pt idx="7904">
                  <c:v>4769</c:v>
                </c:pt>
                <c:pt idx="7905">
                  <c:v>4754</c:v>
                </c:pt>
                <c:pt idx="7906">
                  <c:v>4751</c:v>
                </c:pt>
                <c:pt idx="7907">
                  <c:v>4738</c:v>
                </c:pt>
                <c:pt idx="7908">
                  <c:v>4721</c:v>
                </c:pt>
                <c:pt idx="7909">
                  <c:v>4709</c:v>
                </c:pt>
                <c:pt idx="7910">
                  <c:v>4701</c:v>
                </c:pt>
                <c:pt idx="7911">
                  <c:v>4700</c:v>
                </c:pt>
                <c:pt idx="7912">
                  <c:v>4697</c:v>
                </c:pt>
                <c:pt idx="7913">
                  <c:v>4674</c:v>
                </c:pt>
                <c:pt idx="7914">
                  <c:v>4663</c:v>
                </c:pt>
                <c:pt idx="7915">
                  <c:v>4647</c:v>
                </c:pt>
                <c:pt idx="7916">
                  <c:v>4633</c:v>
                </c:pt>
                <c:pt idx="7917">
                  <c:v>4611</c:v>
                </c:pt>
                <c:pt idx="7918">
                  <c:v>4611</c:v>
                </c:pt>
                <c:pt idx="7919">
                  <c:v>4606</c:v>
                </c:pt>
                <c:pt idx="7920">
                  <c:v>4600</c:v>
                </c:pt>
                <c:pt idx="7921">
                  <c:v>4589</c:v>
                </c:pt>
                <c:pt idx="7922">
                  <c:v>4584</c:v>
                </c:pt>
                <c:pt idx="7923">
                  <c:v>4571</c:v>
                </c:pt>
                <c:pt idx="7924">
                  <c:v>4570</c:v>
                </c:pt>
                <c:pt idx="7925">
                  <c:v>4569</c:v>
                </c:pt>
                <c:pt idx="7926">
                  <c:v>4566</c:v>
                </c:pt>
                <c:pt idx="7927">
                  <c:v>4551</c:v>
                </c:pt>
                <c:pt idx="7928">
                  <c:v>4514</c:v>
                </c:pt>
                <c:pt idx="7929">
                  <c:v>4512</c:v>
                </c:pt>
                <c:pt idx="7930">
                  <c:v>4497</c:v>
                </c:pt>
                <c:pt idx="7931">
                  <c:v>4495</c:v>
                </c:pt>
                <c:pt idx="7932">
                  <c:v>4464</c:v>
                </c:pt>
                <c:pt idx="7933">
                  <c:v>4448</c:v>
                </c:pt>
                <c:pt idx="7934">
                  <c:v>4431</c:v>
                </c:pt>
                <c:pt idx="7935">
                  <c:v>4426</c:v>
                </c:pt>
                <c:pt idx="7936">
                  <c:v>4424</c:v>
                </c:pt>
                <c:pt idx="7937">
                  <c:v>4423</c:v>
                </c:pt>
                <c:pt idx="7938">
                  <c:v>4418</c:v>
                </c:pt>
                <c:pt idx="7939">
                  <c:v>4416</c:v>
                </c:pt>
                <c:pt idx="7940">
                  <c:v>4411</c:v>
                </c:pt>
                <c:pt idx="7941">
                  <c:v>4370</c:v>
                </c:pt>
                <c:pt idx="7942">
                  <c:v>4351</c:v>
                </c:pt>
                <c:pt idx="7943">
                  <c:v>4250</c:v>
                </c:pt>
                <c:pt idx="7944">
                  <c:v>4231</c:v>
                </c:pt>
                <c:pt idx="7945">
                  <c:v>4227</c:v>
                </c:pt>
                <c:pt idx="7946">
                  <c:v>4168</c:v>
                </c:pt>
                <c:pt idx="7947">
                  <c:v>4167</c:v>
                </c:pt>
                <c:pt idx="7948">
                  <c:v>4165</c:v>
                </c:pt>
                <c:pt idx="7949">
                  <c:v>4157</c:v>
                </c:pt>
                <c:pt idx="7950">
                  <c:v>4147</c:v>
                </c:pt>
                <c:pt idx="7951">
                  <c:v>4141</c:v>
                </c:pt>
                <c:pt idx="7952">
                  <c:v>4102</c:v>
                </c:pt>
                <c:pt idx="7953">
                  <c:v>4095</c:v>
                </c:pt>
                <c:pt idx="7954">
                  <c:v>4065</c:v>
                </c:pt>
                <c:pt idx="7955">
                  <c:v>4046</c:v>
                </c:pt>
                <c:pt idx="7956">
                  <c:v>4044</c:v>
                </c:pt>
                <c:pt idx="7957">
                  <c:v>4035</c:v>
                </c:pt>
                <c:pt idx="7958">
                  <c:v>4005</c:v>
                </c:pt>
                <c:pt idx="7959">
                  <c:v>3988</c:v>
                </c:pt>
                <c:pt idx="7960">
                  <c:v>3978</c:v>
                </c:pt>
                <c:pt idx="7961">
                  <c:v>3973</c:v>
                </c:pt>
                <c:pt idx="7962">
                  <c:v>3953</c:v>
                </c:pt>
                <c:pt idx="7963">
                  <c:v>3927</c:v>
                </c:pt>
                <c:pt idx="7964">
                  <c:v>3877</c:v>
                </c:pt>
                <c:pt idx="7965">
                  <c:v>3836</c:v>
                </c:pt>
                <c:pt idx="7966">
                  <c:v>3814</c:v>
                </c:pt>
                <c:pt idx="7967">
                  <c:v>3787</c:v>
                </c:pt>
                <c:pt idx="7968">
                  <c:v>3784</c:v>
                </c:pt>
                <c:pt idx="7969">
                  <c:v>3783</c:v>
                </c:pt>
                <c:pt idx="7970">
                  <c:v>3765</c:v>
                </c:pt>
                <c:pt idx="7971">
                  <c:v>3762</c:v>
                </c:pt>
                <c:pt idx="7972">
                  <c:v>3762</c:v>
                </c:pt>
                <c:pt idx="7973">
                  <c:v>3757</c:v>
                </c:pt>
                <c:pt idx="7974">
                  <c:v>3742</c:v>
                </c:pt>
                <c:pt idx="7975">
                  <c:v>3694</c:v>
                </c:pt>
                <c:pt idx="7976">
                  <c:v>3687</c:v>
                </c:pt>
                <c:pt idx="7977">
                  <c:v>3678</c:v>
                </c:pt>
                <c:pt idx="7978">
                  <c:v>3655</c:v>
                </c:pt>
                <c:pt idx="7979">
                  <c:v>3649</c:v>
                </c:pt>
                <c:pt idx="7980">
                  <c:v>3638</c:v>
                </c:pt>
                <c:pt idx="7981">
                  <c:v>3597</c:v>
                </c:pt>
                <c:pt idx="7982">
                  <c:v>3575</c:v>
                </c:pt>
                <c:pt idx="7983">
                  <c:v>3554</c:v>
                </c:pt>
                <c:pt idx="7984">
                  <c:v>3544</c:v>
                </c:pt>
                <c:pt idx="7985">
                  <c:v>3542</c:v>
                </c:pt>
                <c:pt idx="7986">
                  <c:v>3540</c:v>
                </c:pt>
                <c:pt idx="7987">
                  <c:v>3539</c:v>
                </c:pt>
                <c:pt idx="7988">
                  <c:v>3534</c:v>
                </c:pt>
                <c:pt idx="7989">
                  <c:v>3495</c:v>
                </c:pt>
                <c:pt idx="7990">
                  <c:v>3473</c:v>
                </c:pt>
                <c:pt idx="7991">
                  <c:v>3451</c:v>
                </c:pt>
                <c:pt idx="7992">
                  <c:v>3436</c:v>
                </c:pt>
                <c:pt idx="7993">
                  <c:v>3429</c:v>
                </c:pt>
                <c:pt idx="7994">
                  <c:v>3407</c:v>
                </c:pt>
                <c:pt idx="7995">
                  <c:v>3405</c:v>
                </c:pt>
                <c:pt idx="7996">
                  <c:v>3375</c:v>
                </c:pt>
                <c:pt idx="7997">
                  <c:v>3369</c:v>
                </c:pt>
                <c:pt idx="7998">
                  <c:v>3365</c:v>
                </c:pt>
                <c:pt idx="7999">
                  <c:v>3358</c:v>
                </c:pt>
                <c:pt idx="8000">
                  <c:v>3351</c:v>
                </c:pt>
                <c:pt idx="8001">
                  <c:v>3326</c:v>
                </c:pt>
                <c:pt idx="8002">
                  <c:v>3307</c:v>
                </c:pt>
                <c:pt idx="8003">
                  <c:v>3298</c:v>
                </c:pt>
                <c:pt idx="8004">
                  <c:v>3295</c:v>
                </c:pt>
                <c:pt idx="8005">
                  <c:v>3293</c:v>
                </c:pt>
                <c:pt idx="8006">
                  <c:v>3291</c:v>
                </c:pt>
                <c:pt idx="8007">
                  <c:v>3288</c:v>
                </c:pt>
                <c:pt idx="8008">
                  <c:v>3287</c:v>
                </c:pt>
                <c:pt idx="8009">
                  <c:v>3283</c:v>
                </c:pt>
                <c:pt idx="8010">
                  <c:v>3274</c:v>
                </c:pt>
                <c:pt idx="8011">
                  <c:v>3273</c:v>
                </c:pt>
                <c:pt idx="8012">
                  <c:v>3250</c:v>
                </c:pt>
                <c:pt idx="8013">
                  <c:v>3243</c:v>
                </c:pt>
                <c:pt idx="8014">
                  <c:v>3232</c:v>
                </c:pt>
                <c:pt idx="8015">
                  <c:v>3225</c:v>
                </c:pt>
                <c:pt idx="8016">
                  <c:v>3186</c:v>
                </c:pt>
                <c:pt idx="8017">
                  <c:v>3184</c:v>
                </c:pt>
                <c:pt idx="8018">
                  <c:v>3183</c:v>
                </c:pt>
                <c:pt idx="8019">
                  <c:v>3179</c:v>
                </c:pt>
                <c:pt idx="8020">
                  <c:v>3178</c:v>
                </c:pt>
                <c:pt idx="8021">
                  <c:v>3160</c:v>
                </c:pt>
                <c:pt idx="8022">
                  <c:v>3152</c:v>
                </c:pt>
                <c:pt idx="8023">
                  <c:v>3143</c:v>
                </c:pt>
                <c:pt idx="8024">
                  <c:v>3111</c:v>
                </c:pt>
                <c:pt idx="8025">
                  <c:v>3080</c:v>
                </c:pt>
                <c:pt idx="8026">
                  <c:v>3079</c:v>
                </c:pt>
                <c:pt idx="8027">
                  <c:v>3078</c:v>
                </c:pt>
                <c:pt idx="8028">
                  <c:v>3045</c:v>
                </c:pt>
                <c:pt idx="8029">
                  <c:v>3009</c:v>
                </c:pt>
                <c:pt idx="8030">
                  <c:v>3007</c:v>
                </c:pt>
                <c:pt idx="8031">
                  <c:v>3006</c:v>
                </c:pt>
                <c:pt idx="8032">
                  <c:v>2969</c:v>
                </c:pt>
                <c:pt idx="8033">
                  <c:v>2962</c:v>
                </c:pt>
                <c:pt idx="8034">
                  <c:v>2960</c:v>
                </c:pt>
                <c:pt idx="8035">
                  <c:v>2957</c:v>
                </c:pt>
                <c:pt idx="8036">
                  <c:v>2953</c:v>
                </c:pt>
                <c:pt idx="8037">
                  <c:v>2947</c:v>
                </c:pt>
                <c:pt idx="8038">
                  <c:v>2926</c:v>
                </c:pt>
                <c:pt idx="8039">
                  <c:v>2872</c:v>
                </c:pt>
                <c:pt idx="8040">
                  <c:v>2828</c:v>
                </c:pt>
                <c:pt idx="8041">
                  <c:v>2827</c:v>
                </c:pt>
                <c:pt idx="8042">
                  <c:v>2814</c:v>
                </c:pt>
                <c:pt idx="8043">
                  <c:v>2776</c:v>
                </c:pt>
                <c:pt idx="8044">
                  <c:v>2775</c:v>
                </c:pt>
                <c:pt idx="8045">
                  <c:v>2752</c:v>
                </c:pt>
                <c:pt idx="8046">
                  <c:v>2739</c:v>
                </c:pt>
                <c:pt idx="8047">
                  <c:v>2697</c:v>
                </c:pt>
                <c:pt idx="8048">
                  <c:v>2695</c:v>
                </c:pt>
                <c:pt idx="8049">
                  <c:v>2691</c:v>
                </c:pt>
                <c:pt idx="8050">
                  <c:v>2689</c:v>
                </c:pt>
                <c:pt idx="8051">
                  <c:v>2666</c:v>
                </c:pt>
                <c:pt idx="8052">
                  <c:v>2639</c:v>
                </c:pt>
                <c:pt idx="8053">
                  <c:v>2639</c:v>
                </c:pt>
                <c:pt idx="8054">
                  <c:v>2626</c:v>
                </c:pt>
                <c:pt idx="8055">
                  <c:v>2589</c:v>
                </c:pt>
                <c:pt idx="8056">
                  <c:v>2577</c:v>
                </c:pt>
                <c:pt idx="8057">
                  <c:v>2563</c:v>
                </c:pt>
                <c:pt idx="8058">
                  <c:v>2558</c:v>
                </c:pt>
                <c:pt idx="8059">
                  <c:v>2556</c:v>
                </c:pt>
                <c:pt idx="8060">
                  <c:v>2503</c:v>
                </c:pt>
                <c:pt idx="8061">
                  <c:v>2496</c:v>
                </c:pt>
                <c:pt idx="8062">
                  <c:v>2489</c:v>
                </c:pt>
                <c:pt idx="8063">
                  <c:v>2477</c:v>
                </c:pt>
                <c:pt idx="8064">
                  <c:v>2476</c:v>
                </c:pt>
                <c:pt idx="8065">
                  <c:v>2451</c:v>
                </c:pt>
                <c:pt idx="8066">
                  <c:v>2414</c:v>
                </c:pt>
                <c:pt idx="8067">
                  <c:v>2412</c:v>
                </c:pt>
                <c:pt idx="8068">
                  <c:v>2408</c:v>
                </c:pt>
                <c:pt idx="8069">
                  <c:v>2381</c:v>
                </c:pt>
                <c:pt idx="8070">
                  <c:v>2373</c:v>
                </c:pt>
                <c:pt idx="8071">
                  <c:v>2344</c:v>
                </c:pt>
                <c:pt idx="8072">
                  <c:v>2331</c:v>
                </c:pt>
                <c:pt idx="8073">
                  <c:v>2303</c:v>
                </c:pt>
                <c:pt idx="8074">
                  <c:v>2296</c:v>
                </c:pt>
                <c:pt idx="8075">
                  <c:v>2274</c:v>
                </c:pt>
                <c:pt idx="8076">
                  <c:v>2273</c:v>
                </c:pt>
                <c:pt idx="8077">
                  <c:v>2265</c:v>
                </c:pt>
                <c:pt idx="8078">
                  <c:v>2233</c:v>
                </c:pt>
                <c:pt idx="8079">
                  <c:v>2204</c:v>
                </c:pt>
                <c:pt idx="8080">
                  <c:v>2196</c:v>
                </c:pt>
                <c:pt idx="8081">
                  <c:v>2187</c:v>
                </c:pt>
                <c:pt idx="8082">
                  <c:v>2152</c:v>
                </c:pt>
                <c:pt idx="8083">
                  <c:v>2140</c:v>
                </c:pt>
                <c:pt idx="8084">
                  <c:v>2137</c:v>
                </c:pt>
                <c:pt idx="8085">
                  <c:v>2122</c:v>
                </c:pt>
                <c:pt idx="8086">
                  <c:v>2122</c:v>
                </c:pt>
                <c:pt idx="8087">
                  <c:v>2100</c:v>
                </c:pt>
                <c:pt idx="8088">
                  <c:v>2081</c:v>
                </c:pt>
                <c:pt idx="8089">
                  <c:v>2064</c:v>
                </c:pt>
                <c:pt idx="8090">
                  <c:v>1997</c:v>
                </c:pt>
                <c:pt idx="8091">
                  <c:v>1991</c:v>
                </c:pt>
                <c:pt idx="8092">
                  <c:v>1985</c:v>
                </c:pt>
                <c:pt idx="8093">
                  <c:v>1957</c:v>
                </c:pt>
                <c:pt idx="8094">
                  <c:v>1951</c:v>
                </c:pt>
                <c:pt idx="8095">
                  <c:v>1921</c:v>
                </c:pt>
                <c:pt idx="8096">
                  <c:v>1915</c:v>
                </c:pt>
                <c:pt idx="8097">
                  <c:v>1894</c:v>
                </c:pt>
                <c:pt idx="8098">
                  <c:v>1887</c:v>
                </c:pt>
                <c:pt idx="8099">
                  <c:v>1864</c:v>
                </c:pt>
                <c:pt idx="8100">
                  <c:v>1854</c:v>
                </c:pt>
                <c:pt idx="8101">
                  <c:v>1825</c:v>
                </c:pt>
                <c:pt idx="8102">
                  <c:v>1809</c:v>
                </c:pt>
                <c:pt idx="8103">
                  <c:v>1806</c:v>
                </c:pt>
                <c:pt idx="8104">
                  <c:v>1804</c:v>
                </c:pt>
                <c:pt idx="8105">
                  <c:v>1800</c:v>
                </c:pt>
                <c:pt idx="8106">
                  <c:v>1792</c:v>
                </c:pt>
                <c:pt idx="8107">
                  <c:v>1778</c:v>
                </c:pt>
                <c:pt idx="8108">
                  <c:v>1768</c:v>
                </c:pt>
                <c:pt idx="8109">
                  <c:v>1744</c:v>
                </c:pt>
                <c:pt idx="8110">
                  <c:v>1744</c:v>
                </c:pt>
                <c:pt idx="8111">
                  <c:v>1743</c:v>
                </c:pt>
                <c:pt idx="8112">
                  <c:v>1735</c:v>
                </c:pt>
                <c:pt idx="8113">
                  <c:v>1734</c:v>
                </c:pt>
                <c:pt idx="8114">
                  <c:v>1724</c:v>
                </c:pt>
                <c:pt idx="8115">
                  <c:v>1710</c:v>
                </c:pt>
                <c:pt idx="8116">
                  <c:v>1679</c:v>
                </c:pt>
                <c:pt idx="8117">
                  <c:v>1663</c:v>
                </c:pt>
                <c:pt idx="8118">
                  <c:v>1641</c:v>
                </c:pt>
                <c:pt idx="8119">
                  <c:v>1626</c:v>
                </c:pt>
                <c:pt idx="8120">
                  <c:v>1618</c:v>
                </c:pt>
                <c:pt idx="8121">
                  <c:v>1614</c:v>
                </c:pt>
                <c:pt idx="8122">
                  <c:v>1612</c:v>
                </c:pt>
                <c:pt idx="8123">
                  <c:v>1612</c:v>
                </c:pt>
                <c:pt idx="8124">
                  <c:v>1596</c:v>
                </c:pt>
                <c:pt idx="8125">
                  <c:v>1589</c:v>
                </c:pt>
                <c:pt idx="8126">
                  <c:v>1579</c:v>
                </c:pt>
                <c:pt idx="8127">
                  <c:v>1556</c:v>
                </c:pt>
                <c:pt idx="8128">
                  <c:v>1551</c:v>
                </c:pt>
                <c:pt idx="8129">
                  <c:v>1534</c:v>
                </c:pt>
                <c:pt idx="8130">
                  <c:v>1533</c:v>
                </c:pt>
                <c:pt idx="8131">
                  <c:v>1526</c:v>
                </c:pt>
                <c:pt idx="8132">
                  <c:v>1501</c:v>
                </c:pt>
                <c:pt idx="8133">
                  <c:v>1481</c:v>
                </c:pt>
                <c:pt idx="8134">
                  <c:v>1465</c:v>
                </c:pt>
                <c:pt idx="8135">
                  <c:v>1462</c:v>
                </c:pt>
                <c:pt idx="8136">
                  <c:v>1410</c:v>
                </c:pt>
                <c:pt idx="8137">
                  <c:v>1383</c:v>
                </c:pt>
                <c:pt idx="8138">
                  <c:v>1373</c:v>
                </c:pt>
                <c:pt idx="8139">
                  <c:v>1331</c:v>
                </c:pt>
                <c:pt idx="8140">
                  <c:v>1323</c:v>
                </c:pt>
                <c:pt idx="8141">
                  <c:v>1295</c:v>
                </c:pt>
                <c:pt idx="8142">
                  <c:v>1239</c:v>
                </c:pt>
                <c:pt idx="8143">
                  <c:v>1235</c:v>
                </c:pt>
                <c:pt idx="8144">
                  <c:v>1214</c:v>
                </c:pt>
                <c:pt idx="8145">
                  <c:v>1184</c:v>
                </c:pt>
                <c:pt idx="8146">
                  <c:v>1177</c:v>
                </c:pt>
                <c:pt idx="8147">
                  <c:v>1170</c:v>
                </c:pt>
                <c:pt idx="8148">
                  <c:v>1149</c:v>
                </c:pt>
                <c:pt idx="8149">
                  <c:v>1124</c:v>
                </c:pt>
                <c:pt idx="8150">
                  <c:v>1123</c:v>
                </c:pt>
                <c:pt idx="8151">
                  <c:v>1094</c:v>
                </c:pt>
                <c:pt idx="8152">
                  <c:v>1081</c:v>
                </c:pt>
                <c:pt idx="8153">
                  <c:v>1030</c:v>
                </c:pt>
                <c:pt idx="8154">
                  <c:v>1023</c:v>
                </c:pt>
                <c:pt idx="8155">
                  <c:v>1018</c:v>
                </c:pt>
                <c:pt idx="8156">
                  <c:v>988</c:v>
                </c:pt>
                <c:pt idx="8157">
                  <c:v>950</c:v>
                </c:pt>
                <c:pt idx="8158">
                  <c:v>947</c:v>
                </c:pt>
                <c:pt idx="8159">
                  <c:v>943</c:v>
                </c:pt>
                <c:pt idx="8160">
                  <c:v>931</c:v>
                </c:pt>
                <c:pt idx="8161">
                  <c:v>898</c:v>
                </c:pt>
                <c:pt idx="8162">
                  <c:v>872</c:v>
                </c:pt>
                <c:pt idx="8163">
                  <c:v>864</c:v>
                </c:pt>
                <c:pt idx="8164">
                  <c:v>836</c:v>
                </c:pt>
                <c:pt idx="8165">
                  <c:v>810</c:v>
                </c:pt>
                <c:pt idx="8166">
                  <c:v>780</c:v>
                </c:pt>
                <c:pt idx="8167">
                  <c:v>778</c:v>
                </c:pt>
                <c:pt idx="8168">
                  <c:v>768</c:v>
                </c:pt>
                <c:pt idx="8169">
                  <c:v>751</c:v>
                </c:pt>
                <c:pt idx="8170">
                  <c:v>741</c:v>
                </c:pt>
                <c:pt idx="8171">
                  <c:v>733</c:v>
                </c:pt>
                <c:pt idx="8172">
                  <c:v>722</c:v>
                </c:pt>
                <c:pt idx="8173">
                  <c:v>707</c:v>
                </c:pt>
                <c:pt idx="8174">
                  <c:v>661</c:v>
                </c:pt>
                <c:pt idx="8175">
                  <c:v>653</c:v>
                </c:pt>
                <c:pt idx="8176">
                  <c:v>648</c:v>
                </c:pt>
                <c:pt idx="8177">
                  <c:v>641</c:v>
                </c:pt>
                <c:pt idx="8178">
                  <c:v>639</c:v>
                </c:pt>
                <c:pt idx="8179">
                  <c:v>629</c:v>
                </c:pt>
                <c:pt idx="8180">
                  <c:v>623</c:v>
                </c:pt>
                <c:pt idx="8181">
                  <c:v>617</c:v>
                </c:pt>
                <c:pt idx="8182">
                  <c:v>617</c:v>
                </c:pt>
                <c:pt idx="8183">
                  <c:v>606</c:v>
                </c:pt>
                <c:pt idx="8184">
                  <c:v>606</c:v>
                </c:pt>
                <c:pt idx="8185">
                  <c:v>593</c:v>
                </c:pt>
                <c:pt idx="8186">
                  <c:v>589</c:v>
                </c:pt>
                <c:pt idx="8187">
                  <c:v>570</c:v>
                </c:pt>
                <c:pt idx="8188">
                  <c:v>566</c:v>
                </c:pt>
                <c:pt idx="8189">
                  <c:v>558</c:v>
                </c:pt>
                <c:pt idx="8190">
                  <c:v>533</c:v>
                </c:pt>
                <c:pt idx="8191">
                  <c:v>527</c:v>
                </c:pt>
                <c:pt idx="8192">
                  <c:v>521</c:v>
                </c:pt>
                <c:pt idx="8193">
                  <c:v>488</c:v>
                </c:pt>
                <c:pt idx="8194">
                  <c:v>456</c:v>
                </c:pt>
                <c:pt idx="8195">
                  <c:v>455</c:v>
                </c:pt>
                <c:pt idx="8196">
                  <c:v>416</c:v>
                </c:pt>
                <c:pt idx="8197">
                  <c:v>403</c:v>
                </c:pt>
                <c:pt idx="8198">
                  <c:v>394</c:v>
                </c:pt>
                <c:pt idx="8199">
                  <c:v>387</c:v>
                </c:pt>
                <c:pt idx="8200">
                  <c:v>385</c:v>
                </c:pt>
                <c:pt idx="8201">
                  <c:v>356</c:v>
                </c:pt>
                <c:pt idx="8202">
                  <c:v>349</c:v>
                </c:pt>
                <c:pt idx="8203">
                  <c:v>316</c:v>
                </c:pt>
                <c:pt idx="8204">
                  <c:v>314</c:v>
                </c:pt>
                <c:pt idx="8205">
                  <c:v>309</c:v>
                </c:pt>
                <c:pt idx="8206">
                  <c:v>291</c:v>
                </c:pt>
                <c:pt idx="8207">
                  <c:v>276</c:v>
                </c:pt>
                <c:pt idx="8208">
                  <c:v>259</c:v>
                </c:pt>
                <c:pt idx="8209">
                  <c:v>232</c:v>
                </c:pt>
                <c:pt idx="8210">
                  <c:v>227</c:v>
                </c:pt>
                <c:pt idx="8211">
                  <c:v>224</c:v>
                </c:pt>
                <c:pt idx="8212">
                  <c:v>222</c:v>
                </c:pt>
                <c:pt idx="8213">
                  <c:v>212</c:v>
                </c:pt>
                <c:pt idx="8214">
                  <c:v>178</c:v>
                </c:pt>
                <c:pt idx="8215">
                  <c:v>156</c:v>
                </c:pt>
                <c:pt idx="8216">
                  <c:v>143</c:v>
                </c:pt>
                <c:pt idx="8217">
                  <c:v>138</c:v>
                </c:pt>
                <c:pt idx="8218">
                  <c:v>83</c:v>
                </c:pt>
                <c:pt idx="8219">
                  <c:v>71</c:v>
                </c:pt>
                <c:pt idx="8220">
                  <c:v>47</c:v>
                </c:pt>
                <c:pt idx="8221">
                  <c:v>37</c:v>
                </c:pt>
                <c:pt idx="8222">
                  <c:v>31</c:v>
                </c:pt>
                <c:pt idx="8223">
                  <c:v>30</c:v>
                </c:pt>
                <c:pt idx="8224">
                  <c:v>28</c:v>
                </c:pt>
              </c:numCache>
            </c:numRef>
          </c:val>
          <c:extLst>
            <c:ext xmlns:c16="http://schemas.microsoft.com/office/drawing/2014/chart" uri="{C3380CC4-5D6E-409C-BE32-E72D297353CC}">
              <c16:uniqueId val="{00000001-A08C-492F-AB78-AAE2E9A57997}"/>
            </c:ext>
          </c:extLst>
        </c:ser>
        <c:dLbls>
          <c:showLegendKey val="0"/>
          <c:showVal val="0"/>
          <c:showCatName val="0"/>
          <c:showSerName val="0"/>
          <c:showPercent val="0"/>
          <c:showBubbleSize val="0"/>
        </c:dLbls>
        <c:gapWidth val="150"/>
        <c:overlap val="100"/>
        <c:axId val="2041167824"/>
        <c:axId val="2041170224"/>
      </c:barChart>
      <c:catAx>
        <c:axId val="204116782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lt1"/>
                </a:solidFill>
                <a:latin typeface="+mn-lt"/>
                <a:ea typeface="+mn-ea"/>
                <a:cs typeface="+mn-cs"/>
              </a:defRPr>
            </a:pPr>
            <a:endParaRPr lang="en-US"/>
          </a:p>
        </c:txPr>
        <c:crossAx val="2041170224"/>
        <c:crosses val="autoZero"/>
        <c:auto val="1"/>
        <c:lblAlgn val="ctr"/>
        <c:lblOffset val="100"/>
        <c:noMultiLvlLbl val="0"/>
      </c:catAx>
      <c:valAx>
        <c:axId val="2041170224"/>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41167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P-2.xlsx]PIVOT TABLE!PivotTable11</c:name>
    <c:fmtId val="4"/>
  </c:pivotSource>
  <c:chart>
    <c:title>
      <c:tx>
        <c:rich>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r>
              <a:rPr lang="en-US">
                <a:solidFill>
                  <a:srgbClr val="FFC000"/>
                </a:solidFill>
              </a:rPr>
              <a:t>TOTAL VACCINATION DOSES BY COUNTRY</a:t>
            </a:r>
          </a:p>
        </c:rich>
      </c:tx>
      <c:layout>
        <c:manualLayout>
          <c:xMode val="edge"/>
          <c:yMode val="edge"/>
          <c:x val="0.1401174168297456"/>
          <c:y val="0.1390774429058436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TABLE'!$T$3</c:f>
              <c:strCache>
                <c:ptCount val="1"/>
                <c:pt idx="0">
                  <c:v>Total</c:v>
                </c:pt>
              </c:strCache>
            </c:strRef>
          </c:tx>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TABLE'!$S$4:$S$9</c:f>
              <c:strCache>
                <c:ptCount val="5"/>
                <c:pt idx="0">
                  <c:v>USA</c:v>
                </c:pt>
                <c:pt idx="1">
                  <c:v>Germany</c:v>
                </c:pt>
                <c:pt idx="2">
                  <c:v>India</c:v>
                </c:pt>
                <c:pt idx="3">
                  <c:v>Brazil</c:v>
                </c:pt>
                <c:pt idx="4">
                  <c:v>UK</c:v>
                </c:pt>
              </c:strCache>
            </c:strRef>
          </c:cat>
          <c:val>
            <c:numRef>
              <c:f>'PIVOT TABLE'!$T$4:$T$9</c:f>
              <c:numCache>
                <c:formatCode>General</c:formatCode>
                <c:ptCount val="5"/>
                <c:pt idx="0">
                  <c:v>20727564</c:v>
                </c:pt>
                <c:pt idx="1">
                  <c:v>20535199</c:v>
                </c:pt>
                <c:pt idx="2">
                  <c:v>20064664</c:v>
                </c:pt>
                <c:pt idx="3">
                  <c:v>19743122</c:v>
                </c:pt>
                <c:pt idx="4">
                  <c:v>19508171</c:v>
                </c:pt>
              </c:numCache>
            </c:numRef>
          </c:val>
          <c:extLst>
            <c:ext xmlns:c16="http://schemas.microsoft.com/office/drawing/2014/chart" uri="{C3380CC4-5D6E-409C-BE32-E72D297353CC}">
              <c16:uniqueId val="{00000003-734B-425E-BE3E-ACAC5294C9E7}"/>
            </c:ext>
          </c:extLst>
        </c:ser>
        <c:dLbls>
          <c:dLblPos val="outEnd"/>
          <c:showLegendKey val="0"/>
          <c:showVal val="1"/>
          <c:showCatName val="0"/>
          <c:showSerName val="0"/>
          <c:showPercent val="0"/>
          <c:showBubbleSize val="0"/>
        </c:dLbls>
        <c:gapWidth val="100"/>
        <c:overlap val="-24"/>
        <c:axId val="2041140944"/>
        <c:axId val="2041141424"/>
      </c:barChart>
      <c:catAx>
        <c:axId val="20411409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41141424"/>
        <c:crosses val="autoZero"/>
        <c:auto val="1"/>
        <c:lblAlgn val="ctr"/>
        <c:lblOffset val="100"/>
        <c:noMultiLvlLbl val="0"/>
      </c:catAx>
      <c:valAx>
        <c:axId val="2041141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41140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[COVID-19 P-2.xlsx]PIVOT TABLE!PivotTable4</c:name>
    <c:fmtId val="3"/>
  </c:pivotSource>
  <c:chart>
    <c:title>
      <c:tx>
        <c:rich>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r>
              <a:rPr lang="en-US">
                <a:solidFill>
                  <a:schemeClr val="accent5"/>
                </a:solidFill>
              </a:rPr>
              <a:t>MONTHLY NEW CASES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TABLE'!$K$3</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TABLE'!$K$4:$K$16</c:f>
              <c:numCache>
                <c:formatCode>General</c:formatCode>
                <c:ptCount val="12"/>
                <c:pt idx="0">
                  <c:v>2140633</c:v>
                </c:pt>
                <c:pt idx="1">
                  <c:v>1851634</c:v>
                </c:pt>
                <c:pt idx="2">
                  <c:v>2060710</c:v>
                </c:pt>
                <c:pt idx="3">
                  <c:v>2037585</c:v>
                </c:pt>
                <c:pt idx="4">
                  <c:v>2289797</c:v>
                </c:pt>
                <c:pt idx="5">
                  <c:v>2076112</c:v>
                </c:pt>
                <c:pt idx="6">
                  <c:v>2179355</c:v>
                </c:pt>
                <c:pt idx="7">
                  <c:v>2117507</c:v>
                </c:pt>
                <c:pt idx="8">
                  <c:v>2010901</c:v>
                </c:pt>
                <c:pt idx="9">
                  <c:v>2209519</c:v>
                </c:pt>
                <c:pt idx="10">
                  <c:v>2160217</c:v>
                </c:pt>
                <c:pt idx="11">
                  <c:v>2059406</c:v>
                </c:pt>
              </c:numCache>
            </c:numRef>
          </c:val>
          <c:smooth val="0"/>
          <c:extLst>
            <c:ext xmlns:c16="http://schemas.microsoft.com/office/drawing/2014/chart" uri="{C3380CC4-5D6E-409C-BE32-E72D297353CC}">
              <c16:uniqueId val="{00000000-38DC-41EB-8093-CD3F743F208E}"/>
            </c:ext>
          </c:extLst>
        </c:ser>
        <c:dLbls>
          <c:dLblPos val="t"/>
          <c:showLegendKey val="0"/>
          <c:showVal val="1"/>
          <c:showCatName val="0"/>
          <c:showSerName val="0"/>
          <c:showPercent val="0"/>
          <c:showBubbleSize val="0"/>
        </c:dLbls>
        <c:marker val="1"/>
        <c:smooth val="0"/>
        <c:axId val="1258473648"/>
        <c:axId val="1258479888"/>
      </c:lineChart>
      <c:catAx>
        <c:axId val="12584736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lt1"/>
                </a:solidFill>
                <a:latin typeface="+mn-lt"/>
                <a:ea typeface="+mn-ea"/>
                <a:cs typeface="+mn-cs"/>
              </a:defRPr>
            </a:pPr>
            <a:endParaRPr lang="en-US"/>
          </a:p>
        </c:txPr>
        <c:crossAx val="1258479888"/>
        <c:crosses val="autoZero"/>
        <c:auto val="1"/>
        <c:lblAlgn val="ctr"/>
        <c:lblOffset val="100"/>
        <c:noMultiLvlLbl val="0"/>
      </c:catAx>
      <c:valAx>
        <c:axId val="1258479888"/>
        <c:scaling>
          <c:orientation val="minMax"/>
        </c:scaling>
        <c:delete val="1"/>
        <c:axPos val="l"/>
        <c:numFmt formatCode="General" sourceLinked="1"/>
        <c:majorTickMark val="none"/>
        <c:minorTickMark val="none"/>
        <c:tickLblPos val="nextTo"/>
        <c:crossAx val="1258473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[COVID-19 P-2.xlsx]PIVOT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b="1">
                <a:solidFill>
                  <a:schemeClr val="accent6">
                    <a:lumMod val="75000"/>
                  </a:schemeClr>
                </a:solidFill>
              </a:rPr>
              <a:t>VACCINATION BY COUNTRY</a:t>
            </a:r>
          </a:p>
        </c:rich>
      </c:tx>
      <c:layout>
        <c:manualLayout>
          <c:xMode val="edge"/>
          <c:yMode val="edge"/>
          <c:x val="0.23657387523529252"/>
          <c:y val="0.1385466129710885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5"/>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w="19050">
            <a:solidFill>
              <a:schemeClr val="lt1"/>
            </a:solidFill>
          </a:ln>
          <a:effectLst/>
          <a:sp3d contourW="25400">
            <a:contourClr>
              <a:schemeClr val="lt1"/>
            </a:contourClr>
          </a:sp3d>
        </c:spPr>
      </c:pivotFmt>
      <c:pivotFmt>
        <c:idx val="3"/>
        <c:spPr>
          <a:solidFill>
            <a:schemeClr val="accent5"/>
          </a:solidFill>
          <a:ln w="19050">
            <a:solidFill>
              <a:schemeClr val="lt1"/>
            </a:solidFill>
          </a:ln>
          <a:effectLst/>
          <a:sp3d contourW="25400">
            <a:contourClr>
              <a:schemeClr val="lt1"/>
            </a:contourClr>
          </a:sp3d>
        </c:spPr>
      </c:pivotFmt>
      <c:pivotFmt>
        <c:idx val="4"/>
        <c:spPr>
          <a:solidFill>
            <a:schemeClr val="accent5"/>
          </a:solidFill>
          <a:ln w="19050">
            <a:solidFill>
              <a:schemeClr val="lt1"/>
            </a:solidFill>
          </a:ln>
          <a:effectLst/>
          <a:sp3d contourW="25400">
            <a:contourClr>
              <a:schemeClr val="lt1"/>
            </a:contourClr>
          </a:sp3d>
        </c:spPr>
      </c:pivotFmt>
      <c:pivotFmt>
        <c:idx val="5"/>
        <c:spPr>
          <a:solidFill>
            <a:schemeClr val="accent5"/>
          </a:solidFill>
          <a:ln w="19050">
            <a:solidFill>
              <a:schemeClr val="lt1"/>
            </a:solidFill>
          </a:ln>
          <a:effectLst/>
          <a:sp3d contourW="25400">
            <a:contourClr>
              <a:schemeClr val="lt1"/>
            </a:contourClr>
          </a:sp3d>
        </c:spPr>
      </c:pivotFmt>
      <c:pivotFmt>
        <c:idx val="6"/>
        <c:spPr>
          <a:solidFill>
            <a:schemeClr val="accent5"/>
          </a:solidFill>
          <a:ln w="19050">
            <a:solidFill>
              <a:schemeClr val="lt1"/>
            </a:solidFill>
          </a:ln>
          <a:effectLst/>
          <a:sp3d contourW="25400">
            <a:contourClr>
              <a:schemeClr val="lt1"/>
            </a:contourClr>
          </a:sp3d>
        </c:spPr>
      </c:pivotFmt>
      <c:pivotFmt>
        <c:idx val="7"/>
        <c:spPr>
          <a:solidFill>
            <a:schemeClr val="accent5"/>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w="19050">
            <a:solidFill>
              <a:schemeClr val="lt1"/>
            </a:solidFill>
          </a:ln>
          <a:effectLst/>
          <a:sp3d contourW="25400">
            <a:contourClr>
              <a:schemeClr val="lt1"/>
            </a:contourClr>
          </a:sp3d>
        </c:spPr>
      </c:pivotFmt>
      <c:pivotFmt>
        <c:idx val="9"/>
        <c:spPr>
          <a:solidFill>
            <a:schemeClr val="accent5"/>
          </a:solidFill>
          <a:ln w="19050">
            <a:solidFill>
              <a:schemeClr val="lt1"/>
            </a:solidFill>
          </a:ln>
          <a:effectLst/>
          <a:sp3d contourW="25400">
            <a:contourClr>
              <a:schemeClr val="lt1"/>
            </a:contourClr>
          </a:sp3d>
        </c:spPr>
      </c:pivotFmt>
      <c:pivotFmt>
        <c:idx val="10"/>
        <c:spPr>
          <a:solidFill>
            <a:schemeClr val="accent5"/>
          </a:solidFill>
          <a:ln w="19050">
            <a:solidFill>
              <a:schemeClr val="lt1"/>
            </a:solidFill>
          </a:ln>
          <a:effectLst/>
          <a:sp3d contourW="25400">
            <a:contourClr>
              <a:schemeClr val="lt1"/>
            </a:contourClr>
          </a:sp3d>
        </c:spPr>
      </c:pivotFmt>
      <c:pivotFmt>
        <c:idx val="11"/>
        <c:spPr>
          <a:solidFill>
            <a:schemeClr val="accent5"/>
          </a:solidFill>
          <a:ln w="19050">
            <a:solidFill>
              <a:schemeClr val="lt1"/>
            </a:solidFill>
          </a:ln>
          <a:effectLst/>
          <a:sp3d contourW="25400">
            <a:contourClr>
              <a:schemeClr val="lt1"/>
            </a:contourClr>
          </a:sp3d>
        </c:spPr>
      </c:pivotFmt>
      <c:pivotFmt>
        <c:idx val="12"/>
        <c:spPr>
          <a:solidFill>
            <a:schemeClr val="accent5"/>
          </a:solidFill>
          <a:ln w="19050">
            <a:solidFill>
              <a:schemeClr val="lt1"/>
            </a:solidFill>
          </a:ln>
          <a:effectLst/>
          <a:sp3d contourW="25400">
            <a:contourClr>
              <a:schemeClr val="lt1"/>
            </a:contourClr>
          </a:sp3d>
        </c:spPr>
      </c:pivotFmt>
      <c:pivotFmt>
        <c:idx val="13"/>
        <c:spPr>
          <a:solidFill>
            <a:schemeClr val="accent5"/>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lumMod val="75000"/>
            </a:schemeClr>
          </a:solidFill>
          <a:ln w="25400">
            <a:solidFill>
              <a:schemeClr val="lt1"/>
            </a:solidFill>
          </a:ln>
          <a:effectLst/>
          <a:sp3d contourW="25400">
            <a:contourClr>
              <a:schemeClr val="lt1"/>
            </a:contourClr>
          </a:sp3d>
        </c:spPr>
      </c:pivotFmt>
      <c:pivotFmt>
        <c:idx val="15"/>
        <c:spPr>
          <a:solidFill>
            <a:schemeClr val="accent4">
              <a:lumMod val="75000"/>
            </a:schemeClr>
          </a:solidFill>
          <a:ln w="25400">
            <a:solidFill>
              <a:schemeClr val="lt1"/>
            </a:solidFill>
          </a:ln>
          <a:effectLst/>
          <a:sp3d contourW="25400">
            <a:contourClr>
              <a:schemeClr val="lt1"/>
            </a:contourClr>
          </a:sp3d>
        </c:spPr>
      </c:pivotFmt>
      <c:pivotFmt>
        <c:idx val="16"/>
        <c:spPr>
          <a:solidFill>
            <a:schemeClr val="accent6">
              <a:lumMod val="75000"/>
            </a:schemeClr>
          </a:solidFill>
          <a:ln w="25400">
            <a:solidFill>
              <a:schemeClr val="lt1"/>
            </a:solidFill>
          </a:ln>
          <a:effectLst/>
          <a:sp3d contourW="25400">
            <a:contourClr>
              <a:schemeClr val="lt1"/>
            </a:contourClr>
          </a:sp3d>
        </c:spPr>
      </c:pivotFmt>
      <c:pivotFmt>
        <c:idx val="17"/>
        <c:spPr>
          <a:solidFill>
            <a:srgbClr val="FFFF00"/>
          </a:solidFill>
          <a:ln w="25400">
            <a:solidFill>
              <a:schemeClr val="lt1"/>
            </a:solidFill>
          </a:ln>
          <a:effectLst/>
          <a:sp3d contourW="25400">
            <a:contourClr>
              <a:schemeClr val="lt1"/>
            </a:contourClr>
          </a:sp3d>
        </c:spPr>
      </c:pivotFmt>
      <c:pivotFmt>
        <c:idx val="18"/>
        <c:spPr>
          <a:solidFill>
            <a:schemeClr val="tx2">
              <a:lumMod val="75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TABLE'!$N$3</c:f>
              <c:strCache>
                <c:ptCount val="1"/>
                <c:pt idx="0">
                  <c:v>Total</c:v>
                </c:pt>
              </c:strCache>
            </c:strRef>
          </c:tx>
          <c:dPt>
            <c:idx val="0"/>
            <c:bubble3D val="0"/>
            <c:spPr>
              <a:solidFill>
                <a:schemeClr val="accent2">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0081-4CD2-A1A8-76F7DA6F5ADF}"/>
              </c:ext>
            </c:extLst>
          </c:dPt>
          <c:dPt>
            <c:idx val="1"/>
            <c:bubble3D val="0"/>
            <c:spPr>
              <a:solidFill>
                <a:schemeClr val="accent4">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0081-4CD2-A1A8-76F7DA6F5ADF}"/>
              </c:ext>
            </c:extLst>
          </c:dPt>
          <c:dPt>
            <c:idx val="2"/>
            <c:bubble3D val="0"/>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0081-4CD2-A1A8-76F7DA6F5ADF}"/>
              </c:ext>
            </c:extLst>
          </c:dPt>
          <c:dPt>
            <c:idx val="3"/>
            <c:bubble3D val="0"/>
            <c:spPr>
              <a:solidFill>
                <a:srgbClr val="FFFF00"/>
              </a:solidFill>
              <a:ln w="25400">
                <a:solidFill>
                  <a:schemeClr val="lt1"/>
                </a:solidFill>
              </a:ln>
              <a:effectLst/>
              <a:sp3d contourW="25400">
                <a:contourClr>
                  <a:schemeClr val="lt1"/>
                </a:contourClr>
              </a:sp3d>
            </c:spPr>
            <c:extLst>
              <c:ext xmlns:c16="http://schemas.microsoft.com/office/drawing/2014/chart" uri="{C3380CC4-5D6E-409C-BE32-E72D297353CC}">
                <c16:uniqueId val="{00000007-0081-4CD2-A1A8-76F7DA6F5ADF}"/>
              </c:ext>
            </c:extLst>
          </c:dPt>
          <c:dPt>
            <c:idx val="4"/>
            <c:bubble3D val="0"/>
            <c:spPr>
              <a:solidFill>
                <a:schemeClr val="tx2">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0081-4CD2-A1A8-76F7DA6F5ADF}"/>
              </c:ext>
            </c:extLst>
          </c:dPt>
          <c:dLbls>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TABLE'!$M$4:$M$9</c:f>
              <c:strCache>
                <c:ptCount val="5"/>
                <c:pt idx="0">
                  <c:v>Brazil</c:v>
                </c:pt>
                <c:pt idx="1">
                  <c:v>Germany</c:v>
                </c:pt>
                <c:pt idx="2">
                  <c:v>India</c:v>
                </c:pt>
                <c:pt idx="3">
                  <c:v>UK</c:v>
                </c:pt>
                <c:pt idx="4">
                  <c:v>USA</c:v>
                </c:pt>
              </c:strCache>
            </c:strRef>
          </c:cat>
          <c:val>
            <c:numRef>
              <c:f>'PIVOT TABLE'!$N$4:$N$9</c:f>
              <c:numCache>
                <c:formatCode>General</c:formatCode>
                <c:ptCount val="5"/>
                <c:pt idx="0">
                  <c:v>19743122</c:v>
                </c:pt>
                <c:pt idx="1">
                  <c:v>20535199</c:v>
                </c:pt>
                <c:pt idx="2">
                  <c:v>20064664</c:v>
                </c:pt>
                <c:pt idx="3">
                  <c:v>19508171</c:v>
                </c:pt>
                <c:pt idx="4">
                  <c:v>20727564</c:v>
                </c:pt>
              </c:numCache>
            </c:numRef>
          </c:val>
          <c:extLst>
            <c:ext xmlns:c16="http://schemas.microsoft.com/office/drawing/2014/chart" uri="{C3380CC4-5D6E-409C-BE32-E72D297353CC}">
              <c16:uniqueId val="{0000000A-0081-4CD2-A1A8-76F7DA6F5ADF}"/>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[COVID-19 P-2.xlsx]PIVOT TABLE!PivotTable2</c:name>
    <c:fmtId val="15"/>
  </c:pivotSource>
  <c:chart>
    <c:title>
      <c:tx>
        <c:rich>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r>
              <a:rPr lang="en-US" b="1">
                <a:solidFill>
                  <a:srgbClr val="C00000"/>
                </a:solidFill>
              </a:rPr>
              <a:t>TOTAL CASES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c:spPr>
          <c:invertIfNegative val="0"/>
          <c:cat>
            <c:strRef>
              <c:f>'PIVOT TABLE'!$D$4:$D$24</c:f>
              <c:strCache>
                <c:ptCount val="20"/>
                <c:pt idx="0">
                  <c:v>Minas Gerais</c:v>
                </c:pt>
                <c:pt idx="1">
                  <c:v>Hamburg</c:v>
                </c:pt>
                <c:pt idx="2">
                  <c:v>Delhi</c:v>
                </c:pt>
                <c:pt idx="3">
                  <c:v>Texas</c:v>
                </c:pt>
                <c:pt idx="4">
                  <c:v>California</c:v>
                </c:pt>
                <c:pt idx="5">
                  <c:v>Maharashtra</c:v>
                </c:pt>
                <c:pt idx="6">
                  <c:v>Kerala</c:v>
                </c:pt>
                <c:pt idx="7">
                  <c:v>Karnataka</c:v>
                </c:pt>
                <c:pt idx="8">
                  <c:v>Saxony</c:v>
                </c:pt>
                <c:pt idx="9">
                  <c:v>New York</c:v>
                </c:pt>
                <c:pt idx="10">
                  <c:v>Berlin</c:v>
                </c:pt>
                <c:pt idx="11">
                  <c:v>England</c:v>
                </c:pt>
                <c:pt idx="12">
                  <c:v>Wales</c:v>
                </c:pt>
                <c:pt idx="13">
                  <c:v>Scotland</c:v>
                </c:pt>
                <c:pt idx="14">
                  <c:v>Florida</c:v>
                </c:pt>
                <c:pt idx="15">
                  <c:v>Bavaria</c:v>
                </c:pt>
                <c:pt idx="16">
                  <c:v>São Paulo</c:v>
                </c:pt>
                <c:pt idx="17">
                  <c:v>Bahia</c:v>
                </c:pt>
                <c:pt idx="18">
                  <c:v>Rio de Janeiro</c:v>
                </c:pt>
                <c:pt idx="19">
                  <c:v>Northern Ireland</c:v>
                </c:pt>
              </c:strCache>
            </c:strRef>
          </c:cat>
          <c:val>
            <c:numRef>
              <c:f>'PIVOT TABLE'!$E$4:$E$24</c:f>
              <c:numCache>
                <c:formatCode>General</c:formatCode>
                <c:ptCount val="20"/>
                <c:pt idx="0">
                  <c:v>288585197</c:v>
                </c:pt>
                <c:pt idx="1">
                  <c:v>268931835</c:v>
                </c:pt>
                <c:pt idx="2">
                  <c:v>259173148</c:v>
                </c:pt>
                <c:pt idx="3">
                  <c:v>257409259</c:v>
                </c:pt>
                <c:pt idx="4">
                  <c:v>256405713</c:v>
                </c:pt>
                <c:pt idx="5">
                  <c:v>253719484</c:v>
                </c:pt>
                <c:pt idx="6">
                  <c:v>252889233</c:v>
                </c:pt>
                <c:pt idx="7">
                  <c:v>251968372</c:v>
                </c:pt>
                <c:pt idx="8">
                  <c:v>251650116</c:v>
                </c:pt>
                <c:pt idx="9">
                  <c:v>251001413</c:v>
                </c:pt>
                <c:pt idx="10">
                  <c:v>248205491</c:v>
                </c:pt>
                <c:pt idx="11">
                  <c:v>244891285</c:v>
                </c:pt>
                <c:pt idx="12">
                  <c:v>244353346</c:v>
                </c:pt>
                <c:pt idx="13">
                  <c:v>243494719</c:v>
                </c:pt>
                <c:pt idx="14">
                  <c:v>240687260</c:v>
                </c:pt>
                <c:pt idx="15">
                  <c:v>237824451</c:v>
                </c:pt>
                <c:pt idx="16">
                  <c:v>235894667</c:v>
                </c:pt>
                <c:pt idx="17">
                  <c:v>235505133</c:v>
                </c:pt>
                <c:pt idx="18">
                  <c:v>234180304</c:v>
                </c:pt>
                <c:pt idx="19">
                  <c:v>228543199</c:v>
                </c:pt>
              </c:numCache>
            </c:numRef>
          </c:val>
          <c:extLst>
            <c:ext xmlns:c16="http://schemas.microsoft.com/office/drawing/2014/chart" uri="{C3380CC4-5D6E-409C-BE32-E72D297353CC}">
              <c16:uniqueId val="{00000005-DA4E-420A-AC23-B5210B000EE6}"/>
            </c:ext>
          </c:extLst>
        </c:ser>
        <c:dLbls>
          <c:showLegendKey val="0"/>
          <c:showVal val="0"/>
          <c:showCatName val="0"/>
          <c:showSerName val="0"/>
          <c:showPercent val="0"/>
          <c:showBubbleSize val="0"/>
        </c:dLbls>
        <c:gapWidth val="182"/>
        <c:axId val="1258444848"/>
        <c:axId val="1258462128"/>
      </c:barChart>
      <c:catAx>
        <c:axId val="12584448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58462128"/>
        <c:crosses val="autoZero"/>
        <c:auto val="1"/>
        <c:lblAlgn val="ctr"/>
        <c:lblOffset val="100"/>
        <c:noMultiLvlLbl val="0"/>
      </c:catAx>
      <c:valAx>
        <c:axId val="1258462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58444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lvl ptCount="0"/>
      </cx:strDim>
      <cx:numDim type="colorVal">
        <cx:lvl ptCount="0"/>
      </cx:numDim>
    </cx:data>
  </cx:chartData>
  <cx:chart>
    <cx:title pos="t" align="ctr" overlay="0"/>
    <cx:plotArea>
      <cx:plotAreaRegion>
        <cx:series layoutId="regionMap" uniqueId="{7E2BCDEE-F5DF-4363-A23A-4C633F9AF513}">
          <cx:dataId val="0"/>
          <cx:layoutPr>
            <cx:geography cultureLanguage="en-US" cultureRegion="IN" attribution="Powered by Bing">
              <cx:geoCache provider="{E9337A44-BEBE-4D9F-B70C-5C5E7DAFC167}">
                <cx:binary>7Hpnc9xIlu1fUfTnBTs9kBPTE7GZAMoXnWi/IOgEn/D2179bpKQmKY04/XY33u6LZTAkVsFk5rXn
nnv//jD+7SF7uqs/jXlmmr89jH/8FrVt+bfff28eoqf8rjnK44e6aIov7dFDkf9efPkSPzz9/ljf
DbEJfycIs98foru6fRp/+8ff4W3hU7EtHu7auDCn3VM9nT01XdY2v7j200ufHorOtIfHQ3jTH78t
nur8zky/fXoybdxOn6fy6Y/f3tzz26ff37/ph1U/ZbCxtnuEZzk+QhJLxxZIPv/Yv33KChN+vYzR
EXWQg2zHQc8/+NvS+7scHv8X9vO8m7vHx/qpaT59/f/Vg282/+r7uCn0y9l1cdio6z2f7Pe3sv3H
3999AWd9980r8b8XzEeX3kt/ZR7ju28C+I/LnpAjyglHxCEvwiVvZG/LIyqosBHlL5dBNS9qf5H9
h7v5ueS/PvZO7l+/fS/11f7/vdQvzv/928H/4zKn8oiDQG1G7Reh0jcyt6Q8QtgBuUv24g/s29ov
Qr8wcfv0+Om8vWufmm+Xfratnwv/3ePvlPDu6ntlXJz/N1DGy/k3EPUei/xXAviLcYgeSUYdSuiL
2KXzVi/kiHPEBUNffQGBr7x2hq+i+xf29UvFfH/+55r5fvm9ahbqv4FqNt9E8jN7/F91mB9Sw39p
snjnzP9ZCft/A9hbBPBXc7iq7+Y4+8/zFOsAkZ5/DiHpFXSyOD16yeuArZ5/3oWsj3fy81D17bl3
Ierb1+9Dkzr7zwhN/xxUfUeX7l175z3D0lc6+fXV5wMCVH736K/Q7YsfrR7/+E3I54O9mMPhDW8S
gld1d21Rx3fZp0UXm6fvuO3bo093TfvHbxgfMYwpl7YjAAVTxH/7NDwdrvAjgR0ipCSIMokJBuhr
irqN/viNHj3fDZdsIrFjI7jUFN3hkgXvEw6CxzBGiGJMnO8FwUmRTWFhvovk6+dPpstPiti0DbwZ
li9fbjvsE/YD4E8QQagtJeyQw5nLh7szSL9wN/63eJSsbMykrdKkjseCrBcLh86lUFEem2urs5Lb
RBZFpcsJ5bYau8qMi9zgtt5lZWgPbi6ozRXhw4zUaPPI9oJepNemsZtY8wGNmeqk1T3EBbLueMVR
tmEoako1U1Q07ky41Xm1xZzPyEyB0BINrPWTOKqPA5ZKojhxOmUHZu48K8Nl5AcsGlespMRsO9ui
lbJKVnerV9r8iWQAD7wVDBOgNiopcgRlhKC3ggnZPPKSO8qWwbBGcdFdY9zlqzGbo22WWHiRyIRH
KsiL8OrXKwMC/GFliahwhLBt0LB4u3KEO0bhXGoKQ6E7Ubb7acTl7teLOO8Vj9HB6DhYJnGwA7Dn
7SrTUE11J1LddAkONbWrYVDxnPJTZOEppSueNKbf2C2v0lOrR/1pYpkoxiqyui71mmEWdeyOXZkW
uZrqcihUM4f1lllNLFWaTHmjrCykueoy0pd+PrHWVtjYHVPR0LBWM17ZF1j2Rafauq0yNVvjyDQb
eZ+5XTu03G9D2rl2P7HztCzY41RmVeGiiEs6nKWznZ11Ax5v6sqO9mkUkS91MYrYLUM0zWsGfndH
kV2kOiJTXyuCp8CtCscYNU1VeS/nJnsqTV/OGiFJq3VOQ5a41jRaiVdnM0p2I8D42WVFPhS6qXsT
ehVD1U2aDKzy5sapnxzRT60e09khXjoHcaWKpLEzZYdZ0Opi6gRasiprptMArP1Ehlk06YwUfeKx
kuBr0vRBoAOrw5GKw754yjsyj8t+qMbz2bSILfJSkko3cRJZLk9wLN0QlUG6SQMRj3qYs75wbafG
kypZERI1o1CNAa/uGQ+zSRMZNc1L6fsS6H7iGhhqmFcWCtU6kQ5ENUFsiGsIiXcWas1FnGbNY+FE
xZpXtXXajy0vVeTg0R2yXs1VWakODnwzROmoMofuc5Mhd6jSUmU4CpfPxvw1J3zd0UtYeyjKqY7D
6CvV8f3jP3bf+JPn+vzP7w9kyZ+fjssnc97WT0/t7q58f+dhve+3wnJf1z+E/jcffkhC/yTNvHAy
/+Tiv5aDJIj2O9/yQw5adHePT1nRlU/f8MYhqB+eeUk+lgD2BWEiIV3YCAp9DBDhJfscLkEaIRJS
ACEM2BkIQ1/TDxZQwzqMIuYgyQ+PfU8/mB9BDWU7khGMHMwZ/SvZ52AnfyYfziEAMSAgwIsILCTp
IQa/Sj6iZEJOtO/cMcdXQU1mVbA2doexGVVELPVKNj8x2+fXvV+OYyw5wra0OT4E3lfL1cwERZ6S
1q0DJiCwc6f1CJPDbZhP3XoemgpCoJPgUfHQjh6LbirNsqwpXqF0bpESOEbgpnZHbmqSZcvYBNZZ
X1RTqBI8sVNiOkJdQ3mW6gSOvOATrRd2yJGfBZVDVFzF63kKzTrLCPkc8bws9dhKHcuetGrM0Wqa
5rHRggdt507crvxQTFGo8nkqpZqCPj0doshJFZV9cvpr8bBDxH8vHoAWYCQOAb6Ogq28Fo8VBCM2
80E8MqtuTZ2XF2IQHHvCQlSTyjGlEmNvF2oy1i38xUKfMIhzyjKtbCDoRyhVcwIisEdklJ2KxLiy
KcKLpMwdLdM4bnSbxfWkZjNjJSC3VCpO+i5X/dxjDxcCPzZ9nyR+10mxHqpkWmVVwivVGrEcUctz
ZYvE2aC4KZfDRK1t0eedP9szvMkeSGbUnOPwlIZRep0YSCpBjGr315LCB1D0TlI2dQCjIYIJxRSI
s9eSmuc6K7GQjYvG2VF9n2HFnbDNlRU6Tq8mnJRbXjXWAg9Ctbjjau5Cr41ypEmMycbgcTxvB8QX
1gTG0zddpFCKLq00Dxd5M2YfBWxw2PcbljZj4GEAODmm71BeBjitTEnWusYEiYJNB8t+lNdxHYzK
ZrxRHPexoiOKXBPPrZ/Pki+ytO4/QB1voc2zwwMQJjal8B8Ct38ruDbjc5zysHXntqUetwKqDW7s
j/RzeM07/RzwNqgAfNjGB2T9Wj9JUlVOliatm4Zhphpej64z1tjNQtbopqXjUlIuPNivo+gcBuu0
SYjmhQg1zoLiI+n/GOYowhILzABKUnZA86+3w/PA2KQArJuxqdqSIitXIS3IoCMOoCuIhvwU0YAT
z+RteZeQeT1hTjZdWptjm7QL2juz8RN4e6SG3gS7oaurXv/aqA82+1ZmlDBOmAMkmM1t8s6mx7ay
SR0gAOSDIG4m492MzboVA1p3znE7t+RFLH8paf8yHb/Oxv847p/qtqufPkHebj75nXl87n38D0jh
HKzzn6fw/aHie6oNnAtqSXP3adVkd+bxO/V7SOiHN3ytJpk4QgKAO3IcR9jYgYz5ks8xY0fwlYD0
Rh1mCw5G+DWdEwTcJoU8jzCCGo9CxfitmsTsCCpI4EQdagsmmMP+Sjp/a0LQwMGCE+g2QL0rHALh
5q2dYys1BUDP8SS1aupCHXFrpxXTiUG2qoyZdVQ3+Qdm+zaiHNa0iRBQJBOOuQC3eLtm2Ti2oQYP
J3Pf9X6MzOxGVZ5/UAzit7nxeRnKHKiVHYohjL6HDrhMsiEnuD+pcWS2UZIv5ygZ3WxmxE2ssVdR
Q8JdOqSr0TjnAirjxSurOHlxxNeFOv5BuIQ7WCJuY0g4XNB39Vrh9N00z1N94hRtv2RlKv2h5NxH
sh+0aHi6znNE3CAKY51XPVlZaVooWshsmeKaKy7qadNFNN3hFoebsC/Deyr66ANJHYzpVRwBSRFb
Qhyhts1AIc77YIfmiCUQCc1JQk3kC5MkipvQWgwm58uZzH2joPJiGiqufWyNkYvm8gZHUaJzNj+2
AP0fDGnpPkE1lGRBNu6iIJHLjNid3w6ULsrQSXzHkeWSoe5kENNwjWnjKIfLCdSAe522yNyKZDz/
QAU/GAGYNogfYiTwbgCq36nA5JM19ZRlJ1ymbF1BFtf2zOMtGsJGyzpDumP1sGdBPniRmZBvZDZ+
kNt+FC+wNEBIQPFFCJTu73ysaMTAHZ6kJ4NpySbL+FUSEuPRQXT+ZB/LOcSaijr6yPx+ODt3JESP
Ay+BGdBS73JYi2TTC5OHJ4M9RXp28FUWdaOOEm65QdLIZdxG53bAE5WHaeNadf8RfCdvszpYFpcQ
+yDGcIhzUIAeQsEr+G6wLEwijDy2k6IBWG0xt6pm+yw08eA5gZ0t8HTOwuS4IdMAGHVWDQAcH0NF
7RZxVWxSWkW+02fTaVo7yyjOF8RYxs1afN1mRLdM1fYsXzqW/7RY/iFAcSkgICOosUBnHB38+tWu
05aVw2gReVzH0j6f+NB77VQFH2GMtwgPhANvdyjIx2EcI5u/Ew4ZiyIsbGc+jhMgqcLOWowYjNQB
GqZLeeIDXzfe0ZLdx50NYUtMKu8c+4Ng/GwFf4KI513A0lA8gH6grjykp9eHtdI6Mn0xk2NDA7Tn
Zb9F85jd9K10TtoAWDpV0RRvSZ5AAZag/p7zSkRuV9oOGE6VFjec76JGAt/Spkh2nsNrsjK8blRg
J6xfRgBTIJew+nbuavr0gYP/EGOBkbWZLQl2IJEh+wDkXukqLJjgdSrRcZTzbW3F4U1DwbYSgNaT
BoqlB6zeyWSXVE2xs2NmB2oc+2Bl99AT9lmUEsWmCN/yQTQ7oFGgNOrpFO5MgOaPHPItqDyImlCO
bQQMHrUZ1ONv90rkmObA0LXHNMmrM8J5uxiqwG50mGLfskKrVr2xN2Yqx4u8KEGAOS4mFfcOhNoq
6RudMlMmqsyT9tiyaeVHxshePYv0L4G8/z+ZGczBBf85rtvdPdwVn87//ew1M/P8zLe+AD0SiFIE
wRxTAGyg369IDtMjTgGP2UCtAVlxYF++ITlyRDCDYRkIwzBTQw5K/9oXgFkPjCDQIEypAPeD0uob
8fQVXfyqLfCO4bNgFfADaIW/s6owHZ2ykhUQvz3zArlPC3ox0t0A8zxqOAm4R4bgCoDWsGnNNpX0
5pWMfoJynjmGPwPIn+u+Sy8oYk1LmqLf9JM/d+sMn6Oh2JvwAkfOElVEH/O2vguy0hWhcBt7XNrF
2kJex86qdpnBDShztJifEEqAcTaenEpdiOMhK9XAnKUti4WT3nSpTk246dispvH+13snztsc+efm
3+ECW3Z9noRRv0nj1YieEn6fxbeYemzKAPze8NGvygeDv9jjvn/AYhmFUGSdoGRSctzL6WSQtbaz
vXUT38OnfDKqmAEqbTHZ7lprXeXndnqRgm/WuU/oug/UEGrThN64Lm6rLymb3CRW0apYNkuzM7dN
pBLFfORWfr2YloHH3dJtvM4b3dm1FN/OKlahF3qOG2tLJ27qmWNL3dsqV40XpCraJlsyQUL0iuCK
S6Zt4pPsMxn2Y7RMqlWAb0S5z7ILM65z5Nn0Iq1mNSBvyK7kGKu06ZQD5MvE3azTTX+MSt8J/Z66
U7a+bYQq1kDX8Pi4jFR1ZlFtN0vISG0Bvz5vkB8E+3aSLnDHPdxBT9PpuMrcItC2WGb1Z1iwN9A1
wC5uhC4DP6nXrNoO+Z61l5VZp9OS8iUulyJaYrYc+5OqO3bCNa4WqF/R/lEUkwv8Ytcv88JP4Xcq
FZ/OoiFQMtFFqvIlYl55D6npoqELnp5F847vMu4zlTMvky4/awYdFqr0xlK3lxbbiaZX7eSy+ljW
PvzidRG5uIpVNQLJdTMIocig+jv2gB46qtpEG9so4YyqSSyFhQtvA4PBZ6OtA8gcZaXFQxEcO/cs
ym7MogHBNmJljcvhPL4eSetXEl8NIlQo3DfBYmo+N3mloWpX6VC50CTTKajd2sWdi4tNngZ6iu8E
UdDuqRcZd0FOkTfarsVVIhS13ShbUsgYxqWXM/wjPZL4OdCQq3i67Cbgh9K9EOtWXja9X/nE771m
Rb1snV3IJVlzX/pQjnjSFYGGxkV6b+IPsNRz6+uH8HAYnHqb7EaB86h1ZLexzrOTYF2t8TI6pnu+
o2uzH/dmbXb4JIf5le8B+yfBCL/F2l/9GVZ7h2KSsQYSJ4XVoL94We3rk/G8uI3OwwX3kn29z2+m
c+PVO2df/N+u+A4kksnO5iFyug0+RutgLS7nVbWIjtOd2DrHfJ3t0VYsyZWzp58/OCN6rhh+JtN3
YKfPhg6PmHcbelxVugX1gn01Cl/JfbweV2KdfR4LFfUqv5zWeFUthTf76RJcYF373Rq+82uXrpq1
2coH6vfb+qQ9Lv14Y05iaPxmftYso2DXSjViZcXuXKrQrbBig09SHRIvTLVldIxUOmm71VXuRcSN
AlVkiuxkqbp7bPRwGkOZTZTsVDW5XaITDwhpNdu6R3q7L/xTu1mMqd9NK95qfl1uySJE4HPbtj9F
tUaVX7YLLpa4WYd7OWyCZpvFyqYqq9T0ZTKuBce+TCf4MOZ67lRSKPFFFDqKVL4AZm4HpDY3yrmr
zqq93HxuFtDUjAxQppoUOt21y6ZQPTS5r+tQTSeTpQI/t1TMdQdLrmCB47lQWEkvqbTjlnxx6DJi
zSCUZK7dLrvQd8iiytdd9SQh+hblF3mdNg9ZedPSS2K+hGhV20snWY4PZDdsrJvU0jxxMXOTRS7W
ZbjskKqf0H2yo6v4S8MVy9z6IbyfbwZb9Yk7Wiq/H0/Q6WVcQdDajOlt3+kwd2uqLbGEP7pM1YEK
siUShz/K1gODaL7YnZof4v3kxctwWV3S6lSyQx6hGpQkl81m2qRGDVfiDJ2h02wVfabXnZeq2I/A
JbNdsex0DU7Uuo+1Jq7wUzc8licgfTxAePRlq8NK92ArxC0h9saqXVE389OFWfJd7c2K6dknp8Ok
Bu14VFVeuodZBKTLbe+PvjxGX6KTTegmqtaxC4pSAyyfaHuVXVeePO4uRQbGp7CbUMW8YQdJbwUT
Cn6snDUcsVxJFempAeN3IXNHqryajvE+vG3SRStPgaZV02UDfhB+NtCHKbJCIaEnc4+e5KY6K2/q
GzCCCn5TjyWLenbrZulIzTwwT+7VueI6/AJMgPHii2wjLAsK0JVjFu1nXoc6OsbVpIoLbit4FF4g
jO4Ghc/QdO5kPj1FJ84AqfSMOz49QyvrtL5L9vy0usan07GztTyI0B7dEq/SqZ7cViXurD4LHS6L
M+va9vn2IExLRzpY37YrCXcnfqWNa/zIT3e2LtUN1sLvPgu/XUTetKz8m1E/jJ7jT9v0MWkgdbV3
8Um2D867677WIxwpVOIkXVfQl4K3MYXX8xpylhvpoVHsLqULaOIlRkeVS0bdDB6+x60yLvJSoZjY
9DJV5cQ8SPyo0mwGeKHEdAZ2N0IOjj3DAM0pqaRv/H4D3sYek1oV10gq22wcMWhAihp6VbrMlPCb
83InArefFim4rGstii144rzIt3nkldGo0i33rH14GluXxa3tt1vodYydznN3+DLAYItcTWD4ZGf1
i4b6aNQx9UfpE8fjUCXdMi9csjX1E0BLYoWv8BVdMq9dMa6cRdassN/t51W3r/ZinV9am/lkOO0f
CFdjvWwiXVcueGQD3BRYcqWtXiUPSenmp0SoMFRWoUy0qBw3zFYx0nUHJZoby62TbrpKDZ3bjKec
LutmM7cnhEJ/X1ekUS1XduaS+SSY9uPkzVDue8O4Lq/MeboJN+22SddFeUnwTWnfy/RWWFf2dTin
Nw2yl1WroC0WaQRDG5/D6YuVKJN4yUV2mo3t58Zk97YpvDbUhaMIOkTKYQnTEIkCgBqpUTjeNCno
8w+Zih6t6/5zfyKv+qzMdVFVtwVptrb0RUlcKyU5HAYUn6rqKX9ybuwzcoJOpuN8HlUHeC9TwUN7
F960Z/1peF0NJ9nQLpDoPTJWeizdCAMmJF5XVcus1UF8G2YLbrAaAOaXqo10EV+wehWlq8y4MUCo
+sxYoW7Pnaf2EUgGQM1xrdN+2+3bY3YjzgHkdNM1s8TKbiPVjGSF61hNECNGW013cXzc94uwX0my
zEKfnRWPSbDpzVJAqXzuXAJnkTaPE15Z1/lle81OEVhcz1VVNIDe1gLanPekc6mtCpAPuHiR6zLS
ZX85d35g/LhUuAIZAvosA5htGbclQOFQhDvZPFKpeeqy0i0HL290RVfRRZn1XlEx1V4x197xwZ2h
iIewDUGW6ypeCHmWY98EG9qeVNgv6TFwP1AZ1RtAz02qxJYt0+PqPPCDSEWXPNJd7WaVzjsNY1/l
5Pa5akuAeh6QZmWiRwCiocf6DUp9k3sD88b+Ys7BwmKNbiC7wdGCLXPlafAQPkbQOqzhtaU5mfIb
AbMnUefD2Ik1rXrm8wkwrgsocwgX0EJmWFEIEFTlTzkUGc2C47NZnvJ2A7QFxDnQafKln1R6Qrbt
6QS2Vy6j+o7STRZsc3YvmQqgAOSrxllDbYfri7g2usxbJYdl2upsVHnpJqMOCpfjDU02Y3aPo0QJ
AulZ5MoIHaWX+dhAH/sxDj5D2rQBwLS+dTxdQmw8tVvVgNdbG9rtebdPT5kXn6V3/Li8psVtdt2X
qriKz4tjehHMocLtZZKrYtW44xm+PYGY5LW6vIjdovLKCiqtKNPRCG62NKlXQnYKtYDpo8ZlcukM
MB9EVWAGd8JXXWI2IcYK9b2GKQDIeovZS0+A98qm5XQfFqfknEsv72GaCcqTwXzuziN4W6ucK7xD
n6sTAsls1vPkQdUxRhqKy/F0eKAThAkFRlfFXp+t5ljXuvPBINOHwuPbpNPsyv7s+M1JxnWyKAIX
xpGmVqXn7a0TqBj5FlnIcmOzz3W5iYG2r5Wde52bNstkmbswZpSr7MKG7Lzpzs1p9mQVetyBhYeO
KgCHRaq4j78k2/EmSpVhSlxE2/Qq2BdGWVSNXONwKRM1P1ZXEjBZqKfyAGwIWQLRl1ENc2FWpGof
nYGaHeifI/1v8eRUSRGk/SYOkkFBD12hji6Fk5xa10Kzi8hRkAHSJ5G4stMY7ZNmZ0HzNFjXUC41
zSUZXQ4oxx+sXke98azKRWhYlLWlmHWDq7suy7yhy3fQsfWgnJb4eqhrbyy+PMPv/wJ6bH/Xx+ZL
8T+g3wkNyFc1yA8zSyfQ8OzCu+8T0ocG5/Mj30aWjg5TsY4EEsuG+SOYAPpGjFkUHxHovzAHSDEC
lDpUSV+JMQbsF4OmGAz1wKTmm4klio4QsGxEcsEZNG2Ak/4LxNih0PyzWIIVMOwOOdB6kVQKmMB9
W4gOhYGWH0psHTapvY+SOT7tm6ACUBfG69zEAItLxgKgqNN4hzoRfdCDeh47fbMBBk1fmEcU0EmA
bTwTd68o6qEMYxNRLDTs1LqwmtZSbUcYrGrGVV/nlSqLCfeKtU2857lll2q0aunNTu/EqrCseTNy
UV7mk7gJ4rKByDDS4TMJk35eWGXGe782tmdG0XzEWL+lx0B2zMGMYlAthibBD3OtlZgKm5Ni0kJM
Y76cUIwBvMUlg2bNROzrqSJd5svRwnCmYCbxqqDQxNhMI2mCDzoVb0t72IuAIRQibAdGYKX9zL6+
ZvqtVDZAGo6jHjm3chWaDng5UWSQv8siZYUCmpAkEJxiOUACQ2XxwQbe9XOfpUGgo0ahm0+gXcrf
lfzVNDV5GNEB2KZxmD3Zdw7kxqlLkT9CzrpPHBiAtTFLHDdI87nwDQxGBcta5i1ajGUeR+uCF0CX
EosHMFNqoSTzsiGs5ILFTdxsCBqABnrlqj+jRN52sw5yo0SCW1IG7gbSA1d/Lbd+TlKB22TQFY8C
KIP72YQ6HyWAbJr1Vgg4SCbRGgWst05yNkmWQcukGMMW0J4IzmAIaWi8lmWW8CjOYJLNSqq4vfzr
2wRzEzCdBU3zw2jD2206MhYxCubuMNkLMMg0TneO6iL1yw6hUCNStVjXpCvIMpktEu3LeYySxRiW
UIUSNFej18w1pq4wldOquKED+YDreW7Yv/FkAZML3ObA2R9mOd73ysDMyVQXUD3Kgof1cVbRstZJ
1BZSddMgZpeXU+HnvWSxZ0+5A3Sgk/U+s2C+amm6su9UOCTOei6C7r6Jhspn5ZgOm4pn90mVQF0h
xrQ+K3hbATNOeW+5prKgaVpbQ4C8qZYh1PIiyfvjeuABX9SEiOBi7JrhAhq5GYekajeNK7rcCT+y
o0Mf4c3hbWzDgKW0CYyk2QS9U5A9Z8RMnZ3pPkwAdELHPexUjhDQHwPKw0QVQQUt2WFgiTdMBF1F
Tk+3dVuHUOgVwgRQBCXE/mBb9vPk3ut92Yd+DLRRKeOcyP9D3nksV44mWfpVejmzQA602ELjKmqG
2MAYQQa01nj6/hCV1Z0ZXVVptRuztsiMIC/vhfjhv/tx93OceKw/G05njctkqlthq31TGpHULF20
jNsKkFiarv6WyxVpqhFn9XQuqzGqs6khc1qU2N5G896qxZhiw7wukdGWqzPPgj/kff86idPyvCnW
Z6vWlKiMsyWztQrWtzNWreENfb9erLGGf1qvtmnI9V0mqRPJtzzWp96sIIGJfe6ZjSk+N3P9Do+v
hrRfvpTJrt+2vs9gEG5b7glxUzqauFRO3C3eJhpOI6njU2soi9+X24+506Fmt/XXVey3wpVpDZ4X
oR9ir2pVMZT7lKzS6Ktzb/ZciSBSu+jGvXAwl/S96IV9t+eO68VUDdMbxJU6mZB12tXaysHfoLc6
sjFRH1zXxx3Wb5DAMw73dm2fJD15GvZWshMsIizXfL+qa9l1thnXhV8lXRu0JJdvQldKTp4o6TWu
MsmFlqZ/xZWeBqUnB4LsHG6NmIRaLden9Ui85sQoYL2PsDecUkvmCqafrH3q9GR1CkN42vPOoso+
1lEpbUkgjWLlV5nRu91Gf8IYl+WxbeQXK+6KO7k1OlvKeomcsKPrW/WBkNWXLRGMz321Cl97eK/U
GcS8q20xH3fxRLt30U6WXkwfyGO692qsHG0dPFOhijSUa3kvmOPqdWZcPbXp+DWjeeuLU/2hrHI3
eFa3Jqa7FoOi2Zuo7w+C1OffxF4Cz6/7OGtOu8T5j2EcjPdOVbR7S530T/0amx9tj0jAEfVltvUx
FW5Qb7KgHa7gDlmtpkg39jpMm2axNbE+i9pgRa0k1zMNl731VBW68i4aikXSlNL90ZPsYRnHJUr2
Po6UpqqaYMmb/gYl17QlQ+9Ve7fmQJ+XJoJzo6OWaOtAnvX0VdniIKl35Zwn8eJZ1qKekiIVTHup
SjWY5rSOxjkpQ5jMM15fm5uXtpu/z0XSTzy0un+Dbt5/kxdFxkAXdffNTK6ftNHK3VEuNd1eQDaF
szdN+mbVyRZMKZlBNma5bQ7t+EkwDDicQkVB+RinUNqmLIiNM+v5ck/rQBwdeGum3U3UKWy9UKec
nVTUg1+sukEFgf5KMOVUZacq+5ygvnsyxz72hHnrvuFYi3BR5e5rujTlfTcvJDxi3NvSls8ui06b
p8p0p8DBPncwcqhkGXrhpaZ6EJxkyleCXMgvWjYvdtpT89T1lS1rFVIcVd1UXDY6aNcEdpk9aWLh
yGlGt0mYbCslV6w1XTwrs0G1fKWz0i3Tt1bcpxdJxmLtZJDX05LpvT+bAzSqSqUlEy/31TJ/GSeV
Oqlo9pG1manmGKBkb5el5UuzF9mDdahPrKWQHsxFTR+TYRYieV5qd9O3OugrgxrvkvbPK7Ktwa2M
Qg0BNfd8l73mYp2HBdSH2a5nwYiSTEmeS8NYv82Cnn8etzKW6VJWEDuMtrlts7SHUjHy15r2R7l5
69+lphgoxud0Scdim8NNIFNnkWha9mtfUB6KddVW6r58Kfb1QSnz6m4V9A3xTkLHYBu/Var2YXXd
QkVREdKz0ovlU9V3xW2S8/nHmnUi2FfJm4ugJlYQ50IaDuZOM2VXeHxKsZiLG69L7cTEuZdq2N/7
LJuoD40NdZVqoZSumKdM6OE67ccirKzj9ypf9sioKvJoRBSWa9RS5a05UqBEiym6qL26BQlCF+9g
E4aSLGSrvc/Z0nlDN9avcmEqd4WW7rZmVOtFgdYVSmJanOS4fZPGeH6oxzU/aUO7BkNbGL6uCcWt
X3XRa5d+c6a6H17juo0v5QJBZjPz7XWNZypA5VDcDSNnW3h34s00dYqKJmo/UyU04rIMkkEqae2W
y6esqMdb0VezFuhJ02t+XA767m9F1t2ZK6lM1i9jb1daknyIWTvOdktHJS+q7KYPJBKLPlqeAIbi
X8tf9/LDkvX5WiGx8rJK7++nfK7Ir03TGXR4gEm3USgaa1drRto8w6p/VpHr+2rMfraLLoarFMeH
1krMFYG2kCaRWFEX7OXiqs1p+igtch8dqT8NlaqkSaNacxYZqya+diRml7gR9EvTEfXSOKUiwqnl
oMwqBIZaZoRSswrfe2P+yKxGjuJMNk8g/m219Zm/jBiPZsfS0rtWneXhsJEH9F3beMUw9v7am/Jz
u0rCbteT+i4MCkXatIK6r47TfJdNsr9RaMmFlp4xAslAm0X9uW002R/Xdor2opG/GlblQ1mlUpqO
u/ShtbQ8jE2u72M16QNA6PoFTd1+a2NpumVaQpk1yYZIb5d2t7u2EJ26bNezku3b3dhvXTiPnerW
uiTbeADlnFVz8jKv7ad5t6yToCQC/Adjay5tDFvSTsvCsM2sOGclWdeOnQR9vtQntVZoha+zUDhx
2fTADvmj1dXlSZiX0lcP32LCcXDMbjWf0RdAlO/nUg+WVZb8ylSbJ3Z2ed67fhycvi8SxwSB22pM
/akTdtXbGk14HbVNvGVNYXxZlcoIky6WMk+JY8vZ4pXi4FyQCHXSjBI0bvrXLhGVzwLkuZR2Xb58
SCSm93q9QxUbKvQU6jo2icNufpNn9akyEZe0BKHVGK2nuFj7r9NcJk8z6qcfy94UH4nVpg9ZFhe+
PtL1Moe4NO14SHu7aM1ZdqQ9o+2pjy31svR91Pc0Kgqt5wrhlGSZ1bpNn9LvO56ZrCbCBsGKWFVk
bRbmsHkQwLBFlE3snpqsoT62q6CLFVpxkK87tMx5lVpbmbPkQZb7ZmRjFdk7nG35LMtDTeZeC9r3
Vsz2p1iZIV+MS7y9LnMrPKQtAN8V9mqR7NbatM/7kmtOtVXF06xo3aeuyTZ6DJX5nspwmF1TUfEA
agoPY63F7V6DAEaqXbXKaVNK805Av2eiqUnXxGFjla5lsev9ad3SCzXG5nESClFyLXF7nxqtpjZe
bb3sa1lnfJGTJTNsUWr4G/hnvqhSbIjUpK08djHWyVa0Ph99S6jW9ZQueW6+ak1d+1I5UT2kNgAf
mItjQApOu6/oB5OOWx2AdeMH/dp01sOctdtGs2PU2zTskplwHndyq4exXm73WEeRXKxsSxY/72BD
uYu4zZovZzoOJ5FN+o7DaEEemqp3WRnbcCbZ+5HANSS+LtV4Xac9ua92qbDhVdNn6fN9g6kC5TB2
UkNv6C7U9TU1poY2lmS91+KIsCdXZiBPYnRfiLzppTUkMRSz3EqcfM3UOZhENd5ccRiJG/Dj9SAW
Msq+o9LCqLGkTnD6fFLhJ4NvXCJP86XqEmP1JKOOX/TeHCZfNPe9dWq5bBZ33iUD2xf0TvYTay7f
x0UxX0qERbd16Tnw1HT6zDEb4S0mbJUOEJPqcG4ayXOxqvGbuJvGaiOTqoIeKnXjlGZnvixZsdTB
NJTGl7roi8FZBWUcA8narN7NgOW0zbPUeLPysXer8hlEqH/VM4Hqd2WMP/tGQ3ETIJPT8Ba0WrPr
VU5NX1/65nEFbINJGIFT2aKQirW7dCjc7TaTEU43s3Cbm6MufoTr0tmWbFlORVybL1KnrFqwF+iX
zmiMW8EppsLKv9bKlF7YyrVwEkVhGgPgwbQH+abRF6JgQSNjTPu+PC/pDqkGHbN59Dhi8dUcClOy
pxW9G25UwF7l2jBpP4id1lAW1uBIwoGkMKyAW7KzgsD9FQL+SH9+5Yl6Zjtpi290JuC4Xqq0p7Mw
WqBysTQe1FaiM74spadbOU+rLMXcsttC22xN7uqrMK3ml7RfhdWNJ1Pxar3WH5t9PSV6qt93Yiyf
WjkX3uRUgqQ7qjsLlpf5IDhLqwt2ky5pMEPIe9LintBQ6RINh161PrVTTuex0SFMNOvWn6cpUd7g
oQo3lEXzD4taJEzmVWhCOVVHXF7aq4OdVxU559TLSxsU+jiNzpbuEI92c9qg7eRUqvxVndvaEQah
FtwWeeJfCYcP6uKf0n7j4KrKaAPgqFO7/FUh0hXpjOBZGmyjay3B2VOynyzp6TfkVhtYVb6adrkL
dALqKdff5pwZAc64lCgG9VmGLWCUYzLeNfEuqJ5kakllK9Kujd6iySkBLRunL5O8ljr9saU6i1vS
GljHTF+6wfxpPwjyKEMd6crTUpaqQKdPtTYytamER5Xu1mh34wg9G7xQaE5WlUNu/5vFKQNlP+xK
Q8fuNGYv/MJ17OrMaERyaHtv8uS7KlpV7czx0Hxsi5E8cCmLIyqt9JCkE4CfgF7Yhb5LozNqhXQt
9S2/k8pMxWozdf0rhtWvRVouzrRQ8KiH2kSDs/7nAojY0ZdqO1AfXLL8JYklEr9e3K0cC+yq+bKg
vghKdRUzb9xzrQmMsoNLLKgdudm/XqiDgPSnWoyJMvmQGhtcDmXjX2qNSSvLaT7PFUkWTaFu7s+V
Na1eoiujvxe59hcUeu0fnE4xuWWZoRgSir0/37laW8OSZWJlx5v6Ngpr+zrqw+40o269/esb+4dn
OuZ+6JB4MYRfSLZV0gh5k2zIRTMrdbLNEuF4poszWrMa/TzVv9Vgem4q/vu1c/Qndd0/pWgfJ/r/
TRL/U52IMfwXl+9/9JiePurirZj+rqX7f272xqgFaCr/8XAIB5s/crIRgiN25HC/87Jl9Tc2pSSi
ckevyciwv7efUPr+pmpIV3VV1n42Dv6r/SRrv9FgEg3kWfyEuSEc7u+8bO03Q4JCKMqI7HRTohT9
b7Sf1J8e8r83xd84iaA38Re2nrYvqpHNuXLNo+zcnYabcCeEig1VgPLHVT4d36o386Z7dHxmf3CM
EIbeUw/T6i5+yG6zH3v1dft00IHXgwV0twTZSXZ6dzjll+KtjGrUYpYtM0ciol5zzr3EXX3dkfzY
oU7o6p5+mqPCQ3vmTHy9unLQusVjfIJ8FKxnWFROF3bnwVMdwYO246aREG7O7kphFvbR5o2+GCCb
CoogdzdP8JsQ7tpTclJcyS1uQ0DSOl0lt41av4VJWt0SoIIt+Yo7hqorXJeGLrZtXqAthd1NPhl3
etDdtmvq6pHq7rAks2gOGTUSDgFJiyeE0wmiwEN8L9zKp+Jk3ZprFXanMey9zAFIR6mTeMJVCyAv
RfAPgPDVNb07soLFhu9RvMT3E3nS+q06QffxioPt5Cn+YH9E3uDG/nNmW44U6G7myV78Q3cOPhSs
45+XQYAKOYLbBRTZQvWgCfieeB9f1lMWNEHhCc7AnU1B7ab+4nfR7ikB0dyVgj7Uv/RnCi6+4uiu
ciouhgcOCYpICpb7Opz51PJYPaT+HlgPE0y9yPTTh8U1nCKAR6jaRTA7mlMH0DuczInt/JSe8hMk
sh/Sqbgv3uXv1tcxbLiOwe3t6dlJnAX2GKxKTzsNl8XX75pI9WN79oqgDUV4wGk4XYyH+G67bC7t
cujliLftztXv8kfxUr3vr518kF6S2ZFlG31yfxPd3tNuys26DlHx1L7UXhetsOEgakaGW3GQ7D49
zwFdmECLcm+E21n4+VW9QhwPYugvk9uqdvZk3BtRz9kYlRAoToH7v69PmatBgIS390kN25N8Xj4J
EXRlV+ZiTW/8nvE1aDxUH6uzEk0HzWCTHPOmPkr3WGIQe5lfeh37ROS1dwr6L9J99o39wzvzByPa
ggymyEkNBD+7K57Q/VzkU3nRr83ZfMyvBjugv+QRVMeTeh7+qj9kHB3Af7TVj/DxxxZvM8mN3nTS
dXMWb4bN4Y/w92NnCBmDZENwPfXujx/gYN9gV5ZRG0Ed9OjoOKMrPCuRAom/ekvvF6d0RFtwR3/x
0Ec4hf2auSR5UCllR/Ys085Cye3hrynweqXQgD34nV6ThxU5qds5kqv4hl8gE+hcBSsfz2pyqoLC
oW3q0BWDzVoFa9g8aGcpFDyIQ0ESZEH2QRe6NKheOcPH/q16mcPxXATFC4n7GmbBdteG1I2cguLs
+VFwDEd4pSvFa2MYf0EzGjEhKqIS4TYv5pfkCkPrlmQXE1u66ncYZJRE8vP+qD3SOPHnk3E9ignR
fEoulCBusT/46p0WKM29ybtjm+zMlq5rANcE84bd58T+7FDP5vUfk106b19K+3uNV1jYC6B3tBLi
aXQV+/1HzucXlz3Je2PHdHIH4ZzLkaC+a6flkodzkONYzVsXjj6sEn+OkJxI7uJNvDnzobxsoYU9
CufkExbnts6bbotR5uwOxSYu7h0fflEDHspVgHG++7M7ebSFvels3dPL4bvitvujb3rmowopJrAw
BzmQA801XEivLn1fr3bIwiJ4TKfjvOUVztAdXJekhnTdQppu/NRjC0Rd2HhqkIQiYhDSb0i5/W2E
Ols6ute7i6M60rnwREeBw1v4cLLg3lBqJ9QMHixie7J/JESE2cXr26tbR5rLRCIq2VHOu7pQfOxC
6LfPxpfEJY20s88HMVeDKC4QgdCKcnWNZzqGGz8aEbUCWw6EsOUg6al9SdzJ+UPgv//bdvmTblr9
2Uv8R/volx7jYmSFrDB9+Np5+nUnlFFYDKAWuF1YwT7imfTuDocdyp6bsJR0gi4pT6ImVjHHiFcF
96kgAE0IaAR2zmK/olrxN6+y32sHpq4NP96Jg5mVNNw2KE9bOJ1JR9lys39sWUZbuav71Qz0YPYJ
zbZg537iDUTFwev9crEPszmCJD9wE48rJLjOfFoPoNdH5inGUVF8w5XHXskWFr+ijoqOAyKZwcZE
p7qhL+KrFKdJeZk/VDvXsxlM8KVN53gJC3o77HkINbfhe2imUfGocqDOa0ILk5A5TR4tzsrNHgfv
PCnKMZbR/duN5ACFGeumpeGabomOaPLyiE9dTWdxkGS+TtydjPno3AymdWPRCOIQabFcndi/+s1b
/szxWVcZtnbs6Z4YgORZT8mtvIw/ugOqOHE8lhubEu7Ll9gzvY5L2n7wWBzYfc72TRTt5CmGavgy
nDtsRw12V2flSleAoAsJ1aH0iO9c/ZrHaWGmlk/vQ3JVHJ8ZjDzb7TB0CMmzu7Fx4CvyZI6fHWtG
04WHmfgJsaP0jsCoYciLTWua3cimi2pC0GHKjWfxOcltOEnNPVRwoy+SXbrQ6KLjdg6oNPrTeQvx
BDy9DWthgXgHiTem14TH4tXR/tm8LqeN5Ri4apNnD54I4qC9pPATu8NQXT0Q7o4nbbhbWOMDDAw4
QeBVer3zVHH1TIzD4GrnB+012NMwLPEKSJl+rgUaHy66ZFWORR65+IL/4dMROBS/ZW4YBsvlhPJ5
DKDChCNROXNjzwqFMz7oLNwvyMs27Pg4lwrKO/YIzHsv/WmYEqFi4UJzpw168u+oxF0SeDyaFz9N
or7gm8LysGS8i4iJpTgPMu1gZInBHU5LwBq8/fP+GS2bp28uvOgQURtFQUJdHhjYtwq33C6xPJGo
3H2zIi3qfZk9KwdpsIQCu/iw1OxmBvJp9oWw98PYWc5WhBolOLbDyFso6tkKHnj2NmBICtTFRTtC
mEbjdxU3bF0OX1UGE0sqY9LHrULMdmtWVMEMepdJiLhApAAeKxqwpR6oqz2oN3waz7pypWvlHuvd
cjFU/ELgr8vR7MJdeCLwPh0wkt9zHXVQHuvhZLxn4/4bPIIZLDyX5Sbx6cPxU7MCrk7shEPMp3BV
M4GCfQGMFgPzqn3X2b7iwxaYhJgeJUD7Bg8et9bwmclrXhe2YwUMWHE8Cz7YxKR71lvBUgwfpgVA
AvzqANvC2K3d1re4T5QpOAITTRdz9zhuySKPPgvriickbGx0Zh783NwSHuuIPMdu3RzpcEP0KgJ2
qqOAP1tuvbL7y6BhJAJeU3fQfdixK9myJ/kjFGE+9jPqcSnzJQVbzPaKbAbp3XtzO5a6Q2ImOyXL
gPc8lDSeBSQ3g/w5BmK3d1XQAVRSFwEJoHs/7/q1vqsetg/EogCFEWSTAVf6EM/BVo8DibdZN4vh
U2eyEg+BYVBckxMzpNDLh3x7qv3qVJySUxOU2wV2U3q3nrvrcB0+UtDy5luBbhcOIEi0q5fSJ6UK
uRaf6p2j2qKPgdmpuwQw2e3sSlZkw0MGJTUBOqkQFSbvAo24OSkFDWSnBxUdsEsgP+nQbPDHH23x
XXAScgbLab0Dt7QeD8jfrtNtvegOszDc0YNAFowAtTVsTXvg8LKnkJXQxKe/e2tDBTpxB2QvYBe3
Z+0WPyPiGPlCfDJeOv1l6z39AhDzUr+CRR2YpBJ0BdH5RFwiy2K6lqc/U4xRo/EcR80L64uhwNS9
Y/xWUJ/l+0WwTXonL2okg+CUr+q7+azeZwHLw3vzp4TL0b9kH9atP+v3VZB4pQ8PPKNa7CWJkzwI
nuD1YRUQIoGZBw6VaJB6SSAgb0HoAlJMeBmhCV/DK3MmN7a/j2EBkmJclT3bDEq078GmDNpBlDVu
XnHJLogCDEjPSrD4rQfMC5nAo3ZhTZsrsr5qmp3ysc/yUyy6GnbCF80zbwbzHY9XOJI+YBidCyzZ
ZA2b6MjDrJ/PzeKAg5+/qetZ+Ao8xQCF4RKHg2siGaI+LkdZH+1B6jeIbvIvzM90v688xPj74i7+
6r2lP51CbzPAhJ3INRqO4VGoRNhikZy12O7Id5t7wNAZ2A0Jnk0FUZpTpLtTwaEj5yK9FF0rkH1J
Cnh1E0Z7/DHgVsfO2Rqag1yO/L2Ksqj30tuu+euPze8RQrE03CmspZX0q+MMdFpsmTOYnImrsK0g
MUPhQfZ1RJ/HZVBtddEFJe/lY3mDTqP6kBN/wjpAEG4N2rjThiSiVwOieIJbT/zcq1B/7ZxL9NHN
ATyhjdgHBMZ2nbfRUQi0XLxzbBqEgvx/PAD6bv4Btg/j3k+78/IjDw48eyzXkYJA1+dyGJVHiG4d
8ZOAj9Lt+YQsyO4J2QfWnBz+xQHJLHSOQwKdkwjIvCYRdzgycdHA/6PDAkkfqE445w5BjWS0xtmh
LTvCKMTQn4tOGhrU0Pxlf3J3LqR1Ypz8AQctQDS6J5RT3XOD87eiMqC/yuXvnhAc7yT8Ouudxg2o
oXXCjp67iPUiKC3e8Iq6EuzROyaxN/fmwAxbsg0CaXDUXw51Fm7YawAApAA4ZWDBoWRqfgwgRsFv
ORFkOWILwMXmA1wwQMpPI/GU3fLowNimwYLKNhmI6q5YkAxGaD9ItYkwR7oogCr+Nf6muv9P0tjj
9T+ksaawZtXWtNIVkArSrHanprBEXPfewSmeTsGIGFIzWZBIbnBijSA7UwuicoRPK/CAyA0IdZp9
wNzdTcLy/sBbayQdcSFIcXDUp6glgUzt/S5+ia/xtb8waiWSvTlaAokKhwViHRxqTIDq5aRRMxpe
y+cNTdcYxeA9hifhsUW8P4WasDoN1xLRWR/W/K+7OCEvu45nPTo84uSbT/ORtnGF86f102rfGwSh
KhheIAXcDdf8afg4woD0fMS3iuJN4SFEtxtCwPBgnFf7+8zmrogHh6uy0CtCszz8PNEOjQ/egSFJ
qU2vn9CBihavViHQhyZ4JJVHXDHd/oxm35dc86T/kAC+1I/clm4yfhPVNmck0IRHSNlJLKFisViQ
TEl7N7/kFLnLZF6ymiMooU3xFxc3wXsO2B4/rP6BbhCXHajZll9398AGR/lO9lp/wJEdC0EsDYRA
9xt3/3k7KeBTdjrcFE+EboCnEp2baD/VysOgs93thlLWjEdnjARIGk++MhohmCgQDb7+xK3jBmJ7
9+ZX4WFnoyne6imnjFRfI2rPIYE52PCXisfmIM/K/BysZAYQ6ciPDhxpuTUI8cDYZAvcA2oSRxtR
m7ZX8VP+ULVhJgL1chS0Obj18FQIxZwKENY6WQ26M9zePWwSFqYL+UhE3Zr4LzlIcYoQOYHdoGM8
rIiITqhZ7Tw8UluSa/YsBDtSQByMt9wdEHEC/xwQT/E6kcEwdnsqPYR0zgEMVxZuigitOKsWr/H3
+QxUcgB1rXI5khKD/Zj/9Fz4sUv8vbwxesmlVewdJYcKN1ODxsy/ypa1f7Zbf+1JFK1WlKlpXOMP
6U49WUiawcngvRfxcX/SCyTZs7+7B5A1cY0HtER1di/cLVSZxy/MCHjS7pszVbWH/Xt54fUfxc3w
lZAY75knE0iS3sXUjw/0EN8np/ppPrdnKVBO+4+G+mYC5tk9mSrn5meRDjAcLyTQwBhS42gGEpPE
+X243ZVgDf2+PxsvDEoElg4RQdND7oiJZJfqMpBiXr8QHHH9rngrcHi750HWjOR7+ct4qi5EIQCt
TCyLfVR5AHGy0XCIrAeYzst3JGhdBJ363J2tuzLCv+PFKZ9TeVPu5NtwNiJSb+9I8PPACn86zP/N
HRuFMUX0K/5Fv+aN6fTHBMQxq//j//j9W/394//+sUnz+xH+LhGSf2NsMZ1BWYLMwr+06v42O0fQ
ld8khucwtp1xb7/POvxdIySZvzFu2KJJc8ziZCAT2p7fmzT8CKGRxkxFtCCMQjf+LY3QL+09ppPR
BELDhBYJNqWm/dKqKWDyjiuz+91tl+Sw6SrVSZWdNLumw/GHZfoH1S35l3btz3OhBaJBSjeZSa2/
NC0Vbbekld49gGxfQoPCbz+AFopUdZRmdRK4X7AzE8o3ukVSR4DZ1tI3e64EFRXJ9I9MTLRwLHbA
gTpC2chSV+3ri1GImv+vL1Y9Cm7/XYg7xrbRVGZao6gxw+iYsfVnRCCbozHMPDx3aIzXpNgLe53N
8mKa6bWxaLO0M4LB1nzRYb66BrVEERJqvqJbrQZTtDVBmZ12KiQmwpjfICk+G32Ggn0UnMro+OUD
2qS4spl3LpoOt2gKik/ZPAZJapxkVV+R9rWlpy216eY3eRzAbEnrJWbfMUadA2lVk/mSTJtEzM89
2kEly95TM35UOmsNYk14Nrv4pMXN753nf2vL/2+YhCqZ/9IL3Gfj9zcUu39v2/7RAfz86O/bn138
G03z4xc50VXlF21hR79vf9r2vzG2SjX+51BzgfYtDoOWO3MpZYaYi4S+3/e/QAOX7q2EFIt9JGnm
vzU869jffzBz2BOMX2Vsuk63mN/qof2i7NKtsUOcU+83bW0Er5omW+wR+tdrxvQLQcj/KmYfofnP
52MeIoyFo8GMp/05kfMPQLtXqzWTrFS+CXVWQmJRS0/OmpS5S/ptX+SvolQ2fhOPeSDE91X1WUg6
BV6rvP2FwE/+c8MKf6sgtULMJolMoaUP/guGaOAojcvQNLdWYWoTsz5RN/MbEaRqTc/d8AYpluJI
Bk+nUVMj7HvtRzIsTwcly1XXSbvVxvAwNVYdVCgSjQZm+Fqp0qOsxuGYi42fNBUVnl7pvXnEvY4J
3N/9i6xDjWUE5F8N41GkXxw53AzUQAdXiWloaFGlX8SerdYxB3Dt5Cs87+TglCHMspXvGq3hjB6T
fJpoLpYnlYbU6PeMIRseMmqV91Yb5bTq1FCjHv3RnChywOAa2je05bvs9cj/C4f77ZiKMFybK/Tc
PPNNAB35rGDXhp2olCKSSKfvRs2DBqZ1CJo7lOy1L79rEIIEH9rafkMyz4z69JP0FdH9ZtCwPEnb
VQWzdxFCoO3Oql91BI5KwwCyk66HkwFd2tNqNw4bGh4tg3pca4bpGUhVMJmB0vsVU68mZyclA3Bq
fgmqpzhFECOHAO8+Tvd94usQtR7aF+OL8oWREAwxN+5x4SLjBynUDJ8KkyYqA7tcKbcFRrXowbfE
s5h2we8A+dQ8CJ/oPooWyhV/rfxY8Lbh+zp6s+w26XVXHJq3jIqkzaS61X+ydybLkSNZlv2VlN4j
BZNi2LRI2TzSONPpGwjpJDEqFFDM+Po+5lEhFeFZmdHZq1q0xCYkJIxmBgNU9b1377lHzlnfa3Mn
aGlfkWLo2beTBr/DkZQhLD1k/6EOlk63iD4bf0M7JBgX6hi/86uJh4Zvle0mH7zQwn90FmgyGXUk
26xeJOf0ZY5X0bSba0Tli/AyPG+ic3jqjtHN5C/Eozq2m+I0fguhFp3LctnGqz5ewdWByUL1St2x
j+4LdwEZI0+gVZxpVY/j1rntKbAGxgieXOSX8LXYGqf5Vb4zJxQEelwRBdchmr0dvjKoO3fFiWnT
Kdwna06zTNCX1feJif74jMya9oJHz9ffAzfBTV+s82yRAB0AK/GVfYUjyISSusPc98FSHPQi3qjj
QN9pXsy3TNLVigsKPQwt275mjpxRxFrL/CPfq28Tp9f74ISG4Nyvh3342d8UN+GdTLHUL4ub+Y3H
Vq9jqDv9lfKQ3tIQuSvv3HwZEtlAX5CYA9wZVNDweMRvy9q/tSn+U1nSH1VJ//tfbp3/AwVM1w3h
n5+Fl2/V59+eP/XH5x/3v+tr/nP7g/ToeQHuSZDeFkZ597+2P7YxxyPJA4a7DR/Y5EW/H379v1sA
i0Gb4ry+nn05KP5++AUcjtqJFTsU6O1MzpD/jkLpeuL8w27E67EnshNhrr5Kq9xfNoFYevYg3OuD
YBpin7uSf42a0HsVRPgc+nx2viPtjmnka4eWQlIzfQ5zx9mUcSDflIVSJeq8em0YyluNWdHYYLLM
4kIOkvvmBgoufmDKChfDwKOOTRzyIF7S4FsUWsYl6/KBkfik5Au5Td3JGKMVThYGlD161J22QuOl
IwRILTM1bZPOFe+Z6RpvrpywcFbWsIb8Ni+FN9M+KPpp75sYhHLPTp/+8KPe/nZB/jiXtn/ZtXld
EGBrRQNLBAq++F+m02rKijovnS8cwvaTY5YkMRX1OGwF0uWlGxdSLzAVJbtYlKieEq/7ISZcdYsC
uaSicxGPD0aaWeYi8+3+2fRyOV1NPvhzDI7TheKomxkmJ+pWY5pdWF0HWCl359P/w/fw2SqBM1/9
7L9mATl9E/tiUF91hT9HRtEniPFpW1TsgIVniGUYqw9dEezkl7GD3Dbx7kM5olWZ2OomnwUpamPr
PSqi/hCJ1l2E0jz12WDvgzgBYlP27i0k8Wwf4zg4/OsP/8tJ7fobcOijjkSNblI8/eL21Y5ZOE0Y
f5UykqeSSJxTEMcIo9se+GbuqL/ohf48MPzp2eDtYNSTqXP9VdEF/rkAmocCsaftf3ZO8c3IxVNS
zNZaVFm7awFLHKNhMNH0p1DvKsW9z9b4r7+v8w8PJx+AtED4GhBnXft6Hv9jT1ZmzajbUX2mc2EC
5csERoWuyeoPFZX210xKjbmMmn7vGa1I13VvThjs7KRazqmY3gbIRT0VpgxOxWhfROmbMDRnwmL6
qC/Wcz75FI9me50mSyM99hTJ5VpZPtytlKakZ+ZiEztt0i5i7YD+MYxuJwsdv5RlGd8bUYDUuSuC
6i+kVL8w6TmKI8wMgmspThS1IPDuz1/bdQYVJ0n7w+l1Xy+U7U2HyfCHb3qsB05RpLttlJOCkjNH
mz4sZqTrWhA1N0VQQIzCNcKRrWu4ZPmgppuuLa+q6KnqXojGaW8Sz53nzSiCOy9oxDMmruGG/8Rw
N6mZ1gyd2pdVos+WUOnjGAR3nDb934S+bHTEF/4368k/3MohZdGVBw0UHpHpNejpj78sD4eKey3e
q9p3FyIq5nWRY5yyYnCgVRa5i7+4k/679+MtEcWyn3A7/9J4qDMqfAdnbNeG4zcRxWKNgShflUUr
s30nQ/vNyUN/12MTTCB/T8s8au7tvqz0wu5Zj2w/7k8K4I7E0U22T2OVOYohF0l+IUN/b5hB7Swt
P2i7JTYQeoOTzfE6qPtHeAK2gUw/Hh4tCGGt77VHKzL9o6l850q9bpG10itwFiLUh9BJuy+efusi
vB5uVqZD7y8uxnWZ+NNjfc1oJD3jmspI1Rdc66I/FGDSRYc/yvnHEEZIgWJtriauGKdCnRyvg++G
3eUv3vKX0oQ7mrf0zGv/ixQiONJ/fsskTUnmq8YfZqGDfYirdmUXfrwSeRT+1aL1D2sGz8xVCc26
BUSH5tif34qtWhq2bn5MYf/N0wrqX9U2xasFgyGbQ+L1vHiYdzm9n2t6ll98T3WWnyfXG/4q+8D+
pYHEt/55w5kCYASbp/fLR8lD6QeJHb4r/Aev+TSDhOpCV9/irwadMPZVDs4J5/VTFg2ms8Dya3xL
ymb4ZmckHZbFUF9Gp1PFyjI7iH1yLD9FEBHyWOA5Rv3aR92uryuoW77WjLSj1CGvzkmgK9tR5PGW
0td/8Utej2u/3D0kbvHU0s4gFYl798/XF7tfUINDeStyWwFWLEbvw2w0o0Ue9QvpglCRy6DklINV
1VpXPD2fWFHhGaSuyyzmiqmptZVjPcLWdTMr6igrTdJgBSavfBtS+H6T17Mq2MYMQjiZ7Qe3KZqb
PJ7cb/Po9M+1iuwLa3HPTAPNclSndzkcEgNnKq7PRaoCLoDZxr6Fa1uVO3vqpteiMmwQyQZEXqIY
DwY5nke3Ut3JKjBGw8DIRgiOIvNgZ0KxubOwbTSrELNx+RdX0P7HO5TuB41bglGp1P8BJoJXshma
2H7TdmK+up0Gomkl7tDQC5FQ2og31f7KCkd59JQ37v1kRHw6Z8UhkzrOVrSDTAiHRbQsZPFC4JK4
r1Pd3Dd5m0Duq5yGbLbYQ45JrgIlbNuou5+r6f+vdf7X9Vj7z2sdYIBIMf5Y51z//9/qnBCkF904
N6SbF1yzfXgufuvyBQE9PgwVmJpBh1AK8UT9DsgP/u7YnOZM2/wNnc+L/rPMsb2/E0px/eenC8Pk
7/0bZQ6V1p8e29+NGE54fZz/sNjHURlhPBb2TngGDFvhuCusr7m9TI1a7pIg1QcbA/qHLpMqWAbC
oUqBpeRdqY3Sap9SoEfPhileEldk8QJbcRsuinZsUCE0SQDgWPjJXVvKvliy3uG/xrQGnyEPbGiY
ZhG+4iJOvmOE9+4DIyTMa+G6BActLaez0D2qKnggylAMBM8ZfnySOkPR34/xPV44q1qYxdRai9Lo
oFVkuFqRCBNksRJspQfR2/FzHdi0RByYEx3QxCSCMmzXemO51XTvaTGlt4ZdpsgNnboAa6H9sFob
8wTvtfGmFqkgCAIGo25QPubSyu5Elc+3bqmGgxOChI6cAl0wmagkr3lYbK2x+N578XQQmGFO9mCn
O2/sECNUA9jastE4NVNPvUddg+gJZAir3TxscytR5yaR4zGWRbJuLdwooeveUYwk59qXHASs1pbx
wnHmbivq0d4NV/9jCRM9NMSzdlFH18GIDrIagt0kBH6swku91yLFOUlwnHsa/bE+4npr7lpfPACZ
qHZRFHdLtyPOI/QmvWQdhsLkinPpOeOPqLfdRWFP042bN+jSCwRInMLcx4qQqsss6gFIfpD2W8cz
wpUM+vqlLUxxqIuMcbM1tFgOlBGjFKn8ci9zd8TX1VuXABbZkxkIf+PPnb/wVD7fzdyZwD2JYV27
hoCRPZlZc1/NnL171l5wq01I4hwBS/PWMeAljEbhcv+Y9bGm3pAUkEujrlCDARpbAUJxj0lsAoOE
ALbqXaQ0sdkfJzJkzgMWxJeIjjYkkzasFnnPyUxXwHHitsIxkuhk53IB6GomwTKR3kumUnRDQ+Lu
fK/ryCJQpBMCmvMBUUAUGPB/QKa7UmAGJFJEY0bDSpV8GaoJcn7bpITdMMRTtTcGla6nNEBvpd1s
XlSeO52jbLoSOnNM4XPXsVvnk5bNKq0H097FxTgies9kRzaUEd2nsyirzSwsIGlxVFigNZMaSOo0
xvS2EuL+9oT/+MFCiMyhvVlMw7FMpHWO/WF+9oXhw3kvZF/B6Y6tU6GF+ZiGngEPtQzQfrZVSUQ1
m5N1r0MijYl/ZLMHKVpnVouXtrfxIcV1fPDynDG6TIQ6DNWINpl+R7wiagxtVQyLyKY5syWu+/rY
DbV5xlndvsRhVp1TuwmuOAzV1UthDcGW3jtAqMir5K6a83JtgcnCbzwkS98cymPRk/28UoacXdgU
FcSH0iX5iL0QGk85Je26ARb0ZFoOjO6+02gyWvPexU/NolSzxSWl2yEkKsNh74leICKsSK+Ywugu
tiKJSKJq7ceWfRF/QNHaFpTeKUCYJwxI2VMU6UtNUx1cdmTFYuEllQ2D2u/GH53hIzMNACMsIBcW
t0nWIgoushlvfTpck4ubxu8W4PLUBUqNcafg+G2McsZSLpK42ZrXYqrypIcoKBtobBPM5ptI57Jx
YB2Ore9tkCnQMCFUi2ka5oPpBNBmIF3wpGZD4N5yc00nu/brCLLwXJF+4WmjZkaThaua3aVcFGkP
JaZPwckox75ti4x7DhN+sSxK5ViLiJPSaeohJCzbIEeJUQXBsA0b6e8j2Gruohny4kZEln/C5zuh
VZSWt2/CiW52LBCNjwnqS7vu5F0fNy34WrM19pbR63CRlUF6DETanGRg6Je6HXs8XG5P3kUaTfeq
sZ/81E8fPJoor1Xg1e9BP6Bw5Nrbux6Szee/fzT5vzCQbj/VzZv8bH51mf5PbL+yY//zI8nysyRI
pvjbf3zp9Mdb+bf7z6ojruXHHw8pgr/w2yHF9v/ueh7hxT/TsEF1cHz57ZBCsqJ7rZroLRHYh52U
1/zei72GMv+Mybvy/9yfHNPfDyl/5ym/lgKCCD04nzRo/o1Diu1a14rov0pT3+YDYGSlOUfTA8+9
90uZTm/Hx8xdbFNYXohE20E0jrFjzcLNY3juztXmd69xqq1Zhd13dwZwVIP1uVRBqF4s8NQXHVcw
jnPDLze4wcPn3E3fnVrpiECHHjpgn3pbsoywcEQDnatUm+ITXAv7OTf96udfHGv2J6Mr3qectWJi
8dEkrQXqJRllm0I7Lqu92VWMO0TVnmrh4E0ZtDh51sSwI1AVr86Ym4KXyS6qmr2nKEkAHvVwWNuu
+XAni7/YgADYNyLzd5CKiCzyEmeZWrzWnEbygKKCxa5sVlBf2gvZb/klFd1HlrX+jV/IceUVjr3P
KtPcOUSbyzgyXlLyWC+qlf4ys3z1YowdyFcRI1tLjH4vp9SnFVQ1X6mRvvfSSPbXVxps4zdm7ohH
FuSPGszVsa/C4hQHfGRoEe1lHA3xVYOj2KVpTq7DnL371Far2Xfyi4b/4Sx/fo2k9L1dlXCdfn7K
YBryi8nCdTNM1ceQ8qp8blZx5VgrqCvNSo3EXJR0Dpgyt+LLZWT6EnYupWRiD+2lsyRDtCbJLyKM
kr1tJfhAfP7C6AsyhFJSaizNlzANqLKLpkZIXExuTm+ay5zJxASb0w+bVPK14+sHb20+7xTBSOsw
/18G12MnVNxxN7Nn800MPr7wK/PY0TojncArcrGAL2juIM6M6xJNSwkMnSmjA6zpQ3b8zSF3IoZ0
gtbk4uePB+MLo4Ly8+314mZJ4O3mUYKOBvUjvjK/eK/Lgnd0hg9Ouu+6MfA2gvfYXy9r6bT+LiSX
7VJOXGCnlu9zbEJboPm38qvY+wqCSX8JN06h3fGDFBOD6cyBxD5G3o0r8ulmMrT73VY2VzHob/JW
YMCdTJSqDSdz/tdnMzJvr6nB/bKvoUr5QYpRgB28eNB166+zZPDh7dT5Ea5XuuVAz7w06CxQ8uRy
rvJIm2RbTcG6apzgJEPThHAQ4qMN6Vpu6OYaK4PH9qaWZrc2qzE6XrVN57wM6ZzZnX5N4ccuPXdE
zO4whSQKtl8lfjtyvGr8+GOWWuxIGmIQAnw32vmwSD4ckxE8+njFcVF3rVrLSOMrUXNzbmNCyeFM
tp/ZIIql34fQOOMR6omrjWKB8qm5DNzwgfLx04ZXpJGcHTzUbu7d1ebgwCcJhvvM9dVax3aCFdSZ
kre450GYZ08fg0JYu9ichvsp9rMb7vruRScGs8XR5XSfd3UPP/2aaeRZ1cGfBxTjMsWQ3agGbbPF
bIjsZNQOpCjeh8pPuLXa8LYzaT/WGdAOz2Rkn0/hfBNXI+rJCMqhm/ftUqemuZxYNghl0L3i+BqS
KAj4u0aoEAfb1JmztT9k3k3rdc7FLKPhwVRRsqmDDgGy8PGGVLJgoh2MHiHMufMuedsNkipBN0n9
6Hyvuafqohk19SO5PVKIdViGN17qQF+NI6q0unm0Sn7b9ZCXsKXMyAEwVdV8wlJv4AuVC2jWYmWn
truHTIsEspTDoTfcZ7hI6jbpLOuGpkr6lMMfPNil4b43TeXCT7NNktg9M7FIUmyJg21QRjBzD5y9
VVlPjemlL2Hhi5eu8g7OLEA5tkPy6KdEPdDvZ2DvgEGfLYm4dh6mjKNi0kIGa6JnYRtwKvIWeECr
2luqwm7HFIBwlEgKahoH+P6QVfmxtTLj7Gk/umeKxng/qvqaRlZHS9pjenBNukLh2s0EBFVBWnyA
2/3UrcJGSayVk1hIaL05feiaNNx1RjWZy4BnHzyMkUUbc2ybhZ1o76XJSkzB1MjLQY/5TgOvXDed
qW+4/pyeaW+FnLmySzKl5QbiUf0UDzTQvNEShwR06C3TM4rLqEVMLVyQaw70n2SOBE91F66bPEZt
Nl4lZfCKSSWqmZLoHkWwsjXiDD9+m6/MbaEZxKc2Y3VzNr7lc8TQcNTK4FEZVX6Yg1meZ1HEEExt
e9/B1F7pFI2dLssGM6HVh+sadvJadIz53IrHO2r7H73bnXV21TC0fN/AEEcqGvIWmqLfm94U7ipI
Ti2PqFAgaKWz1t2kz3mt+DmsNMaKVPWOdUzGUB8nO5Emy7rNDWWJ+h6QdbLjUDIspckMjhP9sNdm
D020N+XaAEn1w5iAkVLqPjZ9iVlEVfKpqcL5mZlyAIo7Nq+PhHPjJ7HNIuxO9qG1yppTfuzhzPMG
Q8BYa6admBn/jhbo1Ggizg4ANpkedlSsoOOUq86I/LU9W8TKECq7CJKm3ko+yNoIA9ZWU/FAoOHa
694/NHPtHLw+Ci+wvNv1WMdkZ1x3KvY7PKgJzUWq2fui66abWAzhMYVX+9ENjElVBI2pUOVjJAvW
Z8se4E7Z8jO2pvLsSdQTzVRxF2eu2mhqz1t4Pw8yntJwAa3ax54UDZ+OjtHfBOOUNUsW/GYXRtI+
BqVn3JnSQ8DBneofPN4QFGdfX0IwfR8Z3etj4wbJs+2Nr8bUuNCIekr2yO3KTShSeQdsUcGVZVHD
7V8jd5kHbsdU3dPeclF+WHRK7SqNLq2q70aSH7d2lZwZQNR3EIRAL0QGd7tuaUXx9zfCkLedMZKC
0pf9Qzk0GBAzY9hGiSRnTxBx5Y+3hsmIQrfEVUVQ1ZD00D1iw3VnR555VimRa27iJnAPg6+bpawq
efF1fds4bACptB+TrETVMr9zgp0AZ6YYm0LxPYwsbtMWylWlTYOHNhULq5hwrPnFg5P6eJnhB6+V
GM0DKcq4HjLfWJphC8VySMicS9prFetYG9W56aKkkf8+96P6nmc0ABYRXTX6J9a4N2TkXpryGhno
juF9WoWYpNSAZTdM5i/NvEcPZv9giSa61HZq3IgywHFR26QPxg5mz5p9zhuuSL46UGuAdnpnKwNF
mVE462Rwpk02eRhih8794aRBuS4Sf8LSCJuMLl3z5LG5neFU1RWcIMvYu3Y3VYtSGfbAU2OLZSBR
bU1TaT4Fo/R+TPS3NiUH36WgvbdGCFGtJnpZ225q6w3zknGDUBePZ08ar9kpuepzqHmhaGmG8Egf
HNGek3nAPdEV3rpBXHsAlyq3Sl3TKUDo1ZpmQNg35Y1hsE6AQfSenFa+ZKC+1iiQcbz6rrH3ZFtt
hRjtRZpMSPILj2T2wtFLOvIRLcbhDpRytnHCNF2wOYyw7/18ZSCBW8RKzDtVGkRzuhKGwtS6y6DU
PGhJz5S3vqr93KHbBVaLzn/K0i04KPNjSnJcqZS9yMKcac13uvIBu/ko7GK+BTX4VuZ1/SP2pIQ3
p783jOroZU7Z3cx5ZeuEo3tSk8tpuA9uKpFcjJmzG/RY/FxNaT5MpnVpr0S/0gaoq7op2LIxtCAc
UESs+9BofoTj7L4iQ2h/RMkUMoXtubuUOVv7shwCa2NGU8U6nhvOuc2B9S0sVMz2yuk7HMOB0nsf
/OstT2y1t2bafEGlnWFRW236zfQbcqXMRN1EfdQSmjKJ8bFvjfotrZAfV7ZKduHMktI1FoYz1Wdn
WQzzMQjkHC10lXqrKm1Ihut6q74XaK7vJAPxV8tJtLk0hRdtB6fp1Zpdxc+XLhqX2z6ujXuaSTPk
feVE70Ll0Y4zYfMsIhMCNryqaW+kjfuUqlJcaFO1mygT9RaWf0YTJKPPvMjoVtwOYWXufMOEQKDL
tr7rkxDZoeNFSNlIFYZWCrT3Hbie/8FGMe+ZjyHOa704ufV6e95CqcdfbgXdtqgH/3kYMwzGCXBk
EmwUvbOwkPsyCrPb1CkrDOM9pMhlGjjZOcnF2TI00B4Y1IdE1sxYGrBLUIDtZDVSKt0bVruC0Z1u
vM7FxlHJtzyr4pVsmv4YjCWIkqQliMxDDYMEFPJ6LL6NTYp/2LCepOdAS/D7D81/WseSOWCsJhZp
9ulTF+XkGYFiJn+qata1H7y1VYY1VvfdLtZJf3Jjszj1cQteSiI0tzpjM/ZXqg1Qbta7KfmAzEl8
oezv/bkiUxYKOJ/1eZp8PEEDZuHOw8DMBHwZJLWxCSUpV2MvSM9qUoSZ8/BOvym/KZLJ/bLCyrob
YuAmoZ2lq66kSzpPKcGuoAh3HH/u/HL6Plngo520j88jz+tqzjq80kPkHXxL4KOpW2OdO669Srv6
NMoGQxlF6UrHLjZjI4ElqztsO35vPdMk0gvPn3ANGyUJhjZRaPn0wdqZL+aSpF3pY+YEcroGSrcp
jPA50hKS5PQgWyE38NBQ/KXTY6noBevGxFowPI0MZZdNmrmvFQTGo5KZfwsMvHwyRlpsoLdIvupf
IzmXtx2jDepAC+kjj8K5qjJ28+4jrWiKMSt4HyXQ4bFDj9oFJcct7WHelFmxyZxZP5mGkqeM77ZX
nHc39Zw9XPtqftIxYcmH/FuRZkvGjvOFDoKzGlP9PqXmO1oN3NeG86hHdkkCFlfQL6EhyRwHnMi/
G3mZLVtLPESD8TWW3IOzuihzfFWDQrg6DrdSKBTGfjOdGAIbB68Nos1Mm7xwrGo1RzS9mzKaFp1l
vFg9QwZOgKehg3aT9zk5YGadrcMmt89OVvXrenZJv405TbZmJQ5GHtCwcCu8XHF2w7HUWiBIw4GO
72FtJua0rrwYwo9dpCCDuxM5DurHqPwJDXBn0jYV1gyuOIATEI7jI3DS4BjMffidcTO+PhCJ5D7F
h9q0qfZD54fJzgX6kGwtYW6CQp1zIcUlrEs4NpyFl7SBvqbW7/bD5NSL1iBHKlKzTSIvlrCxK4+Z
F35Xbv8waxdfcmif0zQ89mn/NYjuhxN7xAWAsfYFlkLOFGkrwpMinYwh8nCmk3OThNG2oA1kEM+V
1QihXVPCzm4CtUnb6bksjKMRZk/kwgxnRk7GfRVlwdKy1ZeXZ5tOI3825n0cBskqt6jkWgFrpKuG
VdJVgA8aFEqtZb3UZviC2CpatjaQ5FIcAXNG1N1okFXQwEfvFk2Rc3wfDA9GMLmS3BALjpaveTBW
Cx3mUHLG4dsAwFQaVkCMpncTewMTrwyVktGpbeT6F2VcO7lBIhbEsHeroi1gT9nDCIk1bSnp5y9u
8JnXEEdtKXMbyfG5ioW8c0K32xphidnEqWgAFLTj460sDJzSqbti23422vBUdcV4sM3uk/5cueB6
vBali3AuaZxH24hepGPMd1VmvqpGs1wNzTfLqO+UsD6lK1/qMHwfpvgrc4NTL6lcHER5TvgVF0Ad
Ks7ddmFj9ZZtAaY4uZ+Z1iaqHo7DTFBYUjndxiPfMG49/Y1BPwIJy8ovSO8dzopmdPIl2RfCcDAk
x0nOQbMpVnnh4avUNVCZPoOk1chp6xbJCsPWwqw77OXC2PaVPIzkKmsUobKMqergMdfx/FHORPLw
cRjp1PMxi+pXLuYDnOKdksSBB8m4TshAQT/HttrtQYfCrEgMOgK5LnYFk50NLXrvUnbGsqBOo+Nv
PQAlh5xa9xsY5iVqL8KoVRouY7+6zzmbw5MEGutRNhU+vf5oq0J5CHpvr1MiVKgqmGRJAEeePoxJ
+lzMFfLopFmAoH7zMgyePtF2gRy2NJuiJ8IkiiXhIptosAFL9H614xx/Z8zGmeeBqaG+9+bsYiMw
WM+zuHGjbN+OGiJNULxkcXPfV2yUkToKYLfLsO5WKpufqjkmoDZJweLANFo1boKflXFYmk/P9kje
ThFd3A4WUeyY2wLK6jLMkZPHZD4HabfzvAoYQQk/1fS6Vy9qjtTDNUopVP2espJdxVK2HW10WVXj
c/cmCS1hVZk4cufCf9PapgaH0bpsfSPA35vb1X1T9U80CS0SLgzrkMQFpFbyvLZEKtTFOiozHO1G
qfHCJsx++7A0KH6CKyLXZ1VMjHY+q8AO9p0ywSWlDDaHsoapRhd5XDi0htaImfEs5G34Wdh9sI98
wSGAnIZ31JIhIx2pDm7Y9GdOquXHxDjwZQ5jvW8AeR9an84wPYKR/Fc9yvLB10nyI2qk9UqLzd0V
ZYcbFL3ek24yJkN6xsGMy4SyvI0OhZ9Ph1i5qy5sfn4k9czJBDKDovyxasq9hoPqalLt52wZxZHH
FvKXf83imOJpEwXeeBt0xHuzTiAkgXRM06j1KOUSC5qTOfcwn/V8yecqOk+2667tIkxuk5pKGa4w
8b8d8/nU9PqQBPT6mcFp+dhAb3+LpxzaYqDaTVKwKzlDax9MPRgQsw0+fWJ06da2rkoAp8qaVyRo
0cprR0QI2kb1zDiSiC3kUweza4dtof3+RLVOw6HRRIHxwJVhTdeh6uHaY9oE3ZWK6MG3q5AEnNpa
EldQ7xpRY5JPfLGrM+neBdP8OcVZdOYrRTgpiAePFPplD2shc+3YTMnJGVrQ43VzLEFQb5Xf2TCz
tGN9I56jP1N0lOuEzXczubQIBii9eFZi2C/hND0QYBLvfb8uPrqu9e8T0XxziO9pVn5nnCXF4Kok
RWwRcTA+MI2983SULMtuUivPinm4azoamg/0FqXB9FAJAuar9qpRkhN8hsbsXmf6BoiDAvIqbal3
bq2NZdcGHFx9qznq2Cie6rqhHrZYsavSS06JKsxTx/53ajwylfCdOuSdTPuMSeRCdQIiYwn0P9ca
W0boGpfEzL4Prua06qUPs0PZIqv6wvw/PlUmY/QWvUTqtvZ9H2Y2veZSgSpviQhbFBQMG9MUQJts
nB3CzcixkSGzaiyUJ40cgGWuLXa+rIECIBKVTJnLfs+fVT/mvMfOohTxs6oz1l18/WF1mekDuSs9
cxWuA3fmOo486zw0RM6EYP9j6YDVyMya3XyEHjlJsS99SQJumKl13EzFqotxJOGFQ/QnkQa4Yw+j
Jiust9GiRmxt0ori66pig3A/jyPvSlE5LK0gJl2Oi0EYagfDMLT1IXDYbmKS2C7F1D922APuW3xi
CxWb415NJbaURAGVK6K7dhIBsaIa6M6Uz4e6adUqCxXczRQlb60mjuTX5mpGt21ZJViA5ixJ77lz
24+ysMgZ9hAwFhkzEwY24PNsDbiq6B4iArUeWkVmy8zwZlkkQ/kCfRxOhTf6hy7j16BlDdbD19VK
+yDze8euYZHD7bfQud9YNR0mHWX1nZEb3jkaRbTh85xVg8trzD3IraUjT3ZAoLAe4PpMLiijqK+3
lenTQKHmkqIAyeeH7oHn177traG7kFDjL+2qxa4khnzXWkmxETGUa69qlkPuBf+Hu/NYchzJ0vWr
3BdAGeBwAI4ttSZDiw0sIiPTobV++vnY0zNTs7ht1rtrd1tlkcEgCfdzfnkKcpnvIrLSt9FE90pt
kps4pTV8sZgpAjZG89L2Sf+j40bSxULo/WGi4mUbSrM+FGZdnaGiiItIxAaMa933FaEnsrOYt/O7
rDS3VlbWqo2hDWedo0xfukFABR0oBIK/zlyjtSONwUl+91FmH9s4HPf2SIOtNmPr2xxzcvYce1xB
38tl7lioZlzw2dIkMV7RtHYgcxwR6TCTY8TZsBnLOV/AyHOuh506g8F4L70t07MOaBQewqZZl3BB
Sw3WXpcpOSF4np+TIW7XOC+NZe5WPIGxquH/6STg8enSfeykX5CN6bZKzeFM0US8RPxPto/hiV2D
1/k5mklOatM02BSucwozyWg/Ox1ZFAniAyLVx0XgZjzpntHwR/YuToV6NJfcT+7D3WBQL9Ky0UzQ
7RQ99QhztkWGCiv1/Ggbupl1z/su8wc6dGCiSBl+sXpYM6vx551B7vgvs+3KS0XQ72+jg8lEDuAR
XUdhxy6AMTxP5VxtmzFlDQNTuc0RrQx0rBkgvxHPgJXbe7eY7XcLVdWKbP/sVTl9Bu4q01eXzWeV
muDPvEz/NhHuv0P4mR4o+IF39Pv+pa/6nyjK9AWrNaaAIHOH17I3xksZxfPSnJsfP/wHi8s/0rnk
w4vOM6NV4faISHnEb+bkEe9QW/W7TCP/ZhsyE8vAdDoMbpwyjOZ2Yr5VgxarkdaCj2yYBrq3i8Fx
loTs4nkzY6rvRMdr06H6MzIUgbdGvHKV5cSWWWV76PN8fI0pGVnFDISfdPYZb2Xftrtc6fbQuar/
MEc/e7AQbMFaSele7FL9GXIn6fEeSu8jU1Zz9gjavnqlZR6spNMRaDJvJu4WzjcPmKOGhTzXui3e
ENKkr5Bzf/waxreepoB1E4JTjrwDuiVAnwIEWJ15GK0fSbY41MxIi7yj4+9K+cNDZefDPp8m4C9D
knknJhhl20QIi4/rltRDQG9SSMxsFtUUVIRtE6+yqSdHavQZryiCSxc0H+SrdAbRCPnqCAXr7ngd
ctXSYrGu0eg2y6nnLRrDKV6ZWcNPx7neoeGtbiGq7isdgsHe8sBTO87kvW3W8r0SNZ3EecI7O9vl
yOrD3+v38Nyz1dXvqBx5Y7r0/tqKtDFWoxphiAcA4fMsMtbkyZkzMrfq9Ltvh3gFJxQspBfiS0z7
H5wOI2LflJef9AV+2NYrD8VgmDgGO73TCPSuHKr+LXd4LaYXZKQG13XxPTml3f5Q1lxRe8KvaY/C
qTnLdWSqV8vm21dAWpMbas9eu72/Kzl/643qnnFalRn/P+ptkN02nVAdDgpOzv6u5gSBQKF8v9tO
idk4y8GKsOc69zIIG+fSah7RVhd3rty0028aYC17Rg00Dj9UComln6c5aW+Zb+Uf0Oy18xiZpR7P
dZpjoY0C+WfK+s6/N1KF1Slp24hokTTklwbWNNQXfyzj31S1ZePGiZsyvaZObdAAUnjWMZ4iCnJm
NsnwERG/uJaBSbfawsBlvUKoUPRrGtmdhttkTtmXORcoR5vnbnwNQFGCp3qI+25lKP0YR5Qtcm9W
plusssHgRqJj8geTegkjyxNE4k+XzfWli0NiFETT1O9mptl+Qb7T15mth9u0mY23TM+D95a7Ms42
CbqEgVm3T44pfZUk7GSlyxfRb++d6F7svw9OIuozNM1Lh2p3NQ8GNVaZbvDAyx67/XYsFFncUdFy
v7WBab1GWOOt5ZTkJglYvqXJFUMEibotki9zwbG7sLrZIcu8i99Np3G+eqdvL8bQG2Q0RVrgSHIS
zDUi0Jj7oh7bcBRVOfktmuxa7CokeFPZ14mdxzfqqJHprCz2U71SCtpzdcf0Nn7a7prKOM6mS8pv
as71JuzYi6AgaasKdUFWcZqpG+A2Z4QzNcTfhkML38ycoQ5SlmP6NjTBmGzlkJjZ0m/CmAQg6I+0
2wJ95BCiRVuhNqtqwMrYTatomVBnW8PcUVG3Cvs4slcK1QKm+CzEeVvnXX8OeRkt86/MKfgiSAO9
ZOi6vzFZ4YbE6c4il4L9UmTq+ek35XlyWhZCVD+h47n2VSSFzpcuvq0/zqytq1HRS7Pw+GWP/uSy
I9vePMOE5XH1SA3haB7jzJ6SI+xp6YL0lNGVEuN7O+hg+P0h51WzblE1t6QGh8E1DmaAer8IH2Qv
vBUlIxFqwcLTaplp20jXDcUNhrloamTJvTd7yHv0kA403fkZhVR5Mnf8W6VB91czQnX8GWmNXeY1
fLXn4N/k+Vv6AVU6RmBle3ue7m1CpnsFESHBt2jzk1V0MamRFKoDDmznsGyfmZJt3rQ2/s16kjdI
CYNu7XvTmtHODZkt0ldmtPMMblDbCbBx5E57aY31ynCUvyxmt18W1YjDWeJ3Z8Z9N4oJg0UwPXhF
Tz5nCoTOCIKos7N/wUcy/hbtW8VNfJIQ4uEUyk3sGp9dMRNH1loPLQDGT91xWJQcna0vs601NAgX
YjYT0OvjCAiy6gc3OJWuTW1dnd1103upA7FKHDYkJ8/BJQqxSLyJ/jlQjxBjYIFaldF4dffOTkBp
dcKSrZtwwaiymcvO/5i8nLQ5C4f9jB9vw+dnP88Ol2zmqudZS9LFKhD1AkFoZHCMwU+tvbFv16bO
1Rs5D5jdK4uNMB4ROcZIQuleFNSUYrrhi8qJmEegQHUx55coqqO3EgoEOKls0lNZ5dUzqlGi9Cf9
klUMh95UvvogtANhlM5geEuZ8P6i3Zyc7KICT6UheKSLOJ1KMHL5aoHKGGPmks40Zy0La7wBGvRU
3UJFMv5E27Z11qEORmIA0qPXDQ9OlmFud25yLncgxvjHTKJPZSyXjWncAMfI6CqYL7KsfggCm3Mg
8cxs4eOGXEb07WJH9h/zFDa3UcOmtQlhgzA9mVQJL43QunYmeC5GtXKDh1Yvc9SpkF7J9xyTOZAj
OX4y+4QKr3IkeyGYCOf2GnMJEnzsRjPZ5jEiOmmy+C/cltGxarQLQTAzkbMCmSs9hYLPUMe3ygfy
DGtia8yS1LLUPeqKmlgtJhyw6doAHdwXUfwmZbYa2krvgAFBtIIyTQ9+rED4rK54hSsdvkgBAURr
75Y7Fb0ZZZgcczv5pJE3fBxT8TEWeb1sG8dYU24LbTaYzdat9dr2CX2uZkGvoOMuRMHtZAaPtTWM
a7NKhl0j6QovY7v77XvBj5WEIFJ5RitABjGY2uVrAoG8x4OgLqgSAeHmMD2leUJsHf93ZTd6nxr2
uCHKW6yEA8OI03D+4WSKAIJRV7hVYZ0ypzY3KfBLDchDd2BEA0U4vuMfeO3GsDhJIwXp0F/sUe9B
Q/NTZyFDceTw4jgW6aktjT7zRBJDQ97TVUYQzq2cvtTI0mznLgtALH/bIhN4BIr8qqwZ4lqFxYaP
1V0HDcKSfhzJxVPxl0fd652OhfMSHQodZ2p5T33Cm5V8gjb6SY2aoWIcyQeN4nblTfM5FLnal5jR
DOmNXPjICNHgQEWgSP4oEsTe0obFmJwd6IexLEb5GfdNuI1qg/XhT5KLU537v1SHVMUV1O42nNKL
TOf1c9xBKllWtPMtY22RxkG7Kai3cZgy9yZ8PvVGqBQzgS0uUxg8ZKL/juOnwo2vicFwVPnUj0UU
wprxRdoteXOxcRO6NHZZOyGgsbNvr06Reetz0xTBe9kXb0mbIcSnE7gaoNtxuKyaOgh+9XG3ifp0
eq4dAR85PdZKAWsp72DV9SUUc7HOO4IlveSTRXilyvCP2cbWwveAbaTvr4ca+E2RZxIFJGCnNo7x
3Pa3FDQzobvFNR6deIM6hTYTinOAM3WwbmL1PsryPa6R2Ed2IgnbjSXhVXI8jbXJa+z9jTugkmk8
QUdUK5yzw1KSdeNwFW50dZ30RWm1D2MZrYwy288AUqwhPbtW/43mHrw3C/01RT0Xh04ucKD6pWjD
Q1sTm52UXzbDX1IZ9HY1+a/GsWjqIrwl1SNBrGZO0h0e1FTEr9ojVVKXqAjbB98sjthcr1407GZK
Q0FLdnbUXuKidI+N2SRUBRDjtbD6vGOhS1c4cw4yQ6hXkJLZI5ZdeTUQRl4UL6HCAJDL4KFOB2rA
JmMzN/LQdsnvuBeXpCC5rpfYlVUer2LD7RcEDJzsNAT/Vya6mHj8tsaEqQE4ex3YhfNpJyiH+jAk
jxhNA4V4Kl3GcXEPThHuna8Tm9oYB+A8b3j0O23v+8ECG7da5I5WlSEa6j1yZSohT27XWpdGcm8J
vgHBvRS1G0iFbh0njFYUmLbZxkNDOkPoVDiXjyLjQfNDiRbGpDN+raJ8b4XBtUZkcx3ShI0HgYif
8MLSAV6r5IqZe+cxdZJXxbi/DNHq7hQbiJFLrnLWOZfTU87Vqa7kEkkVr7EWqYExMEbUSBDRqMJu
D3/ZX2VtyyX+QuPWdbiSmpwuNzshPLVzqlOeKdzucdUsw2R4iGSwnaHC2SWSemUmHU05Qa8OeJOS
7dCMx9auL5HlvHK1Hc0cE7ComZWi1KSRrbDcXVK0fAkGmT209mDfqj5zlrz9xDonwSnW1rrqoh3L
CdQkyFASlNuwqrG2lt+A03ANcUtEbqGWclY0Ejj1vvWGk9HWoED6bM72vmjTV24i9Grjys7oWE4H
FL4dpapuwZx9d2eoH6kqh6BbtxXdGqmM83uQdnSO/Tw+wU76Zw0degijyo4XPTPhKugd+ePazHFR
lf1JfK5LlCfZKstxl668Rj1YTMfLYUqCFbpc6qTbUl0GKDNcDCTV/PuWhP8/k2GIAflX3oQn6hG/
kujr716Ef/zIP80IguYqVhvTJLQK3+Q9ifefZgT3L2Y2PJFAEHB02Ln/24wg/b9caq/5b0LgNZL3
QNB/mhGk95eHdcGDhLEJTrh3Tv0bZgR+kN/ydzMCLwgHJi/BsXFtOrzG/22dbJoJlo6KwiWqAhF+
BGGBmzr3zd6kZduiY74EjeWq9130obXtpD8qZqqcO2vl9R3lBNBd4EiIzaCgUqG2TPzx59RzWMC2
VRD2LSH9YPTvOgvGV9Iu8KmZ87ODvmCROVO3asYye565q7dD7xOAjLLmd4oC5NjLJHwfvH5+jOt4
BZ2OcVLNxo55Z1x7dZ//EmwFqyEfe2AxNBY8QcZDULbGqYw9SGXlNdUGYWW2E+aEyKGCLpRt/l2b
r/dNIdGfCMk2qCR+DXF+85NbKF/LIMgeirmv1o6d9ftZN0tUhPKn1HaGRzsar4PZRWTkFqK9AFc5
33rqxWPnFfODF4fuO0L0BDmeEtlWaH9i8B3chzjV7t7v3fYQmzifADnaQ4kmxnNYQfOR6dvsYrUL
CgnfXabuptamu/a7osIh6QTvPi7GSyDhevpy1WRE0vRSUQA1QS8RPjdf8jl+6bwStZRR6bRfIzmm
wroqh2MmhnkDTkDVgdSUdqLC21LYunQb55eVON2qHRjlc88Zz72doQzFD8J1g6y8kNFN2aW1am2T
SF84/4ch8V9FBJPDja6OHbgkDAAHtKub5lDQD74qreaAeKxEiyJ/wD/cfVSjO0Bf+mw4hnP2Q0bf
rmjHree4+WkUKNsdO9ZvwwwuNbhOvazcxn2JI+cDwblzM1rq0I3Ks0/khZTbICImc1ATnkeVN3I7
5dWvIIZDHqbM3iUoXA/oa8nOru3iq8teOSon+nTj+sEFeTgPdouU1W//lL6YDNDhzrpmE/qT3C1o
oOV1rY0K3waVxuZxHp2e1Uq26aPSObXBPeCtl2A26WeC50hM4vNox/bVGrwB6wtvHNId881u5hfH
TPuj6WX62MO9wk91/UY4xrDSaYF/HfN+Vgmk1AOASenULZ0WoxgONG0T6m6H8rO0B7BlFHKrsC7N
MzQ6QcttNG/7ohJrOUFcxoWqzqWvYkLXIf1ymKPxIxcjQl96fa8F0iXAwGmksaKd3kx+ZEnagNZ7
mKRs0WDk3gXoSnZpZGmWT8e71v5IgXeb+MVrLmcCQuqBrFKVkTQ9owTTo4B38Q2qRHC1rqm3DV6y
UvONjpvpKJBsbBLDr3+1WIsXbYkKpqq19SK1Xe+DICKrBRN5fqjT0tpbZm1vdJx8DB5uEhrI42WW
VmR+6/gR/MFiPCoH/4dvD5230NTNPHY0FxcFu8q99nfKm6U5SOhTuAmIE3bGxiw0lefu56xCWCJz
MnxEWah3TBFjtewrnMOe9vdAY2jJPVYjqHQ3Wc3S4wRKkMAilmqu8Cn1UxZF/cH0uCjDAjuhYMA4
OpbMjoGQ5NQNlv8MS1odbV0bC7oraYxRxgSXFQhj3w2EoQiMHLsczepXmM/hsrDzeUFaAYUdVkOX
XphWRyVKQWKUENBy8sRcfiavNSI9UT02RfKBapBEY9aSC2JRamdCTX1fop/mab5LkNxrmGcUfnnw
SimP9AKNC2L3AeARuze1NxUu4nq6e3qNe/pcUfAJFkNyCu5Yjqml9y2TaXoZmzGiK0N6T3nTJPOi
NvUxCAIHwm5AWMlFdKozthM3b5nbGSjGdYHWZD+55k1b8XckdkTENGsknhujk5/aQNxAYKFLqM/C
TjzYo+pbSoGem0bN04Q2bBdWGTay3IiMR0HQ7dVWKHaH0t4nBqLFu33d72tCOmmWXSVRX67D2qIh
rBzqfZ0KUtqb4Y20pnhtAvFFDkCVGTiogWe1JD7i5tooSMk4Wtki6Y/aEvm+c507eZsLFKDNk1TR
dbLcaFngr183dpJdusTob0MX6Tck/+W6E8ZnU833mAlH3bostjeEWKyjPnhnhtxX2Ld2NbbiA63Z
O1eqAwkp7ZPH+GyFCTKigVBH1MStNsyjBwm2CVAhlIA5bgSyUJGcORiHEeGPHcc3cKVkXVcGTPSo
v0yfDFzDGjCVRCjDpBtVKy9zWABwov1q+ypeKXTqy9gtWXnDaqFdJznRDt4C2QTYcDO74dOfyj+1
SD7CsqeX3cjEM8oPvSFea5m0eFIjqUdWPpQmPfz+bhaG8xG5kTo1JdYNA0niQlYSo5xW6wJOFO0z
Z9UY9c6h4Crf02hdbfScVCdVdmdKj6eDh8IS/cADD9nGcsMhWYqIiERvvlh4cq8dVKrvVi2ovujt
/TQPCAoDbTUblNb0MrASYGgrMctEaRH+8UmweqHYvtylchi2Hr3Dl2JIP/HbElpmam/vNoO9d8P6
D+Y1EpRDH3Rs9Av1lJQBvKZyzGVTRfqIPsbYNq3XsJN6mm3RCJzHCkX1RftdeVPSRYfV5tN2UmH2
6LSJuR0y3z10cxucWTZo2ag6BH9TWhxDTOvoecHtxqEh4b+OcW33IVryYhg20xRz27Vz1NERE8n5
xdcRMZZKlc1viSaDcsqpgs2qWL087onvJGAh8YyWePe8wCGTG+1rPHfdLe4RfaO+G37y0gbgn0nO
OcZmqlG6J+ruDiJJuj95IrU3MsPV15lAMynYvdlO5QYb2krG4dM94e8nGSRvLFf2PjXhu3vghXXX
yHEdmDn5Mbz5VNilLuVfthFcRyDAXcWQtQoNoXZ9qvRnY8yMemoPwHIcxXR0qTBPJIGnROmb5KHa
pVMtcT8dkqjbw3Ttaj8mFFBQQDBzeA+GHW7Y8s5OOSzZT+xD0aMOMdyxWdkprThJl54KlclN1eTb
pBsPsx+UD5Bu3kMHxUsiKcY7Eil+GaaxD+BM5obw+HG6TS3WEhZJeAHENSsv1h9kfdtrcn7PZpRf
lB7nZWNMxxb/4rLgi7ztnPrNSuYz2iBSEDJsMuhmQdrq5Vy3yyBrv/xkIksj6Y2tgF+wigoPf0o+
g9zDYOU0dpgrZHy/KKEHaY/5EvOMbLCvcgPXnb8NlV6TefhdGZ+4ekNoTBI1zvglsPPNNV4jf3pE
mv6ognqDkgECqLHsTRrLE1GJL72G8XLT4lmFCh7CY+rSlFtOabmN8qs/hTXLtLNtNHawCQXNMm4w
+bSTmeFmg5C0cD0gQaJ6xchLWtQruubVCnbP8okPyDCwBb+K3n913MMkunPG6E3jhxWvDTN7rAOX
v6E/2uTa9i3vM85c9n+PgwZpEYQM6ypJwrRH+AGNNjLaSm0940TeWbEDO88+cQ3C9iccxuMYgmIR
z+SuBy98baW9Tszu086LJxbin77Wf4KElhUz3oWYDnBI1ds6YmKZksle2U4EJjyQeVtm2QmiocSI
x/Db9d1pwlu4sszsILWAHbpDtyFJis3AfA0ugXcncdSTz+fNRkA8uWsnG92/oZ/DpGRZ1es8YT0J
I5xJBKmOIkJDpqgitNOXnGj4BYkmgETiEI+rfuRMBRFvH0ZSiYhO2LcdWmGriserMevhDffUbjbQ
9pXfRms/93NOAEJoRSeDp1kx7JQNH9OIN6+unksnolkLVRHUsrMkSDO+5E5eHwwrd3ZTqCV9cFwp
78D197JvQ/xJ6fP+TJH7wM0t8YgcmPj5UAtqgTRtSrYLpDWWl4SvIvvFSFVJevfqhPTZcwN49e8e
k9BGd1UKj8I3HVnbxq68eU00Sc8AlxuXoY4IbHOJe7TwUhqot/qWkhW36a+AFuqlVUBV7BzmxauR
nWXRTM2N4dbLhH92Vav6nv7bNW9W3IC9+v01Q+q2gRgptj3aj6MBZrz0Zj87V752XxSk3ILhpdyK
AjtqWz7i4+Fl+xx25GPBCTQxhJogYT5uv3osN6mvVtgZN1CC00kNJf6wFnOtuBRBdCgjkkPveTmH
RkEN9vHHhHnxGrcOvmfoCeI8OZ0Ihtgkg163gwIK8k1cYH21CWsKXZlLaKoaMIrlwN88d+fJ6z4T
fG8bOc7nxic7YjQl0BpOjV0zD0TpVerGNYCmdg6O7YBVN4WkepOBxW5RDb/zDr2ZcjEsSnSL/QDy
ldWwiYMGpcLtNG6L0D7D4j+2xMxs2CQpwNGl5DmJ3tPe4/64J7RmaOauvdm6783UaBZ00ps9QzbI
FlriESLICuR4myS1vY3vami74lmiMclNtJyp7/7pLf8JbhhDrkKNF9FAbHh75eJvqYVrvqR8zxdd
JnmO02laBgPmikj66EsHXmfpIxMd2vkhGwZkgXn6JXRCY1M4keMfo89NVButSUoTv4hN2OZs8i3o
6RJdxxaX7iFPyHQzrD4jzb+kTMwpszfL9dce4YWHxqG0MelAsQzF4Rp7r7AG0TL1nUMCklal/ikU
iMc63x73pYUdEH2BD6doPPawpevZcc4p6SYcYMEKKSdx2MTFrdvA+wj49nHfuClMmIt0KhK/gNRe
GY6uXWYGN2jWB+FERwjaDxFXcpWiZAbyE7DQQcBkElPWZZlvMoHRS2XObE74Em6UgcapungtfJQO
YxiaZ9uNwO64gJE8qPK3olrp0Nj4UiNJJnnppJSjOeQZdLGl+BaP5UjumZ+q/ZQb8XuhVHuGkOq2
iCi1XvSI4vABTd5Xns2UGLuyz9mIkvQg4ix4N+befpsnGDrHjYwjZPhA/rlD65eGdyhsPW+nMPP3
dT2XL6LjGQuyBuIJ1SsmJNNjyJx6K+S6mqIlchznLTPSQW46P3on8QVgAHEBo5opyMf2TPKS3Arj
XWGm7nOZdb+6scn2GoXPAUO9Q0ATlqx+YjzOiUhZKi2oCgu94mSQgLdHRUhSeVt4D8IMsB8lhbnn
1IueCbCKN2x5xsWfJ25er/Vobw1kc2ltkZMrYRpfQ5C0D0RYEu0tiUwwMva+ZJ6ssx/74zMkXb4z
depATjqI0ioe0kXvxNVb1I/mrjVnUrSrsb/yQAm6RadMATtbyKdIfAwwIQb3nIKiwV8NYP041EX8
2eHgY/vCk++EIuZb1hiPhY/YXbEOLEXDXl+XubO2MwRnbhKojSZgYKtiJDhtEaUbz/IgKctyDh98
kTI81kQbYsPHDGw047KxG/e7Lm3vaHWNf+BdxBQTel6+lE3PL50bHkRKOFJCG2au8TGXWbQu1YQL
1FCkZcRajJvBJwe+6gZ1TJJR0THbo8VqDC+aF+Ho0XDrJMRShWW17j1lEFkfYM1KI8f9cKfMvGun
YKZ7ouW9Kqlwu/gUs6GA24t8pGM9SoKNkiJ+caX+qsDvHkZv+sLWkSwL5HXbyg/rPZmiOGx8m/7V
kOMKn5W8f4RyTRAx0x8Muu5Q6GTnjAllFZnAdMG8LwrSHdp5KTJWfJdGNXRFrRM+EwLcwjKFq3Ls
rB+n89SBQZ+GXw9rI8ltaueUJWB73pl70lnsj7yizTIPaNDOM/qykDWgsjVr45Y3Yetj8M7Cg2E2
NNsb0v9VmAWd1l1tfJfdFG3aQnQwqWFJMJkvxYsiF+0p9+bfseFzWhGrsiDwlgRcEzCpB6GBOqz1
zQiAGLjtDQSXqt5VMPK30RqqBylK743TJUWg5UTPOgyIGDHHcFuIxn4MOs0ZkFoG4KXw5X6OrPQ1
r9wLLmKDVzDmw4waiDCDJJVMdIQoGpR7pmKkNDqKswvRb/ab7YTWeVQVVocIgQCQXECovMwri8xM
OdBJqKfklBRdTRqINGhj9abihgyheJSgNsACTtp9DIU0EmoCHP0+cG3pheRIIEEXeejSUUiagJls
TTmlq9tjasf/jGL9t5IU/2Ue/P9Kjv+/sgj/D8YWccT8K27g7XfT/p8Fjtm/kwP/+Jn/JAds5y/H
ozPJIzEeyAUc/r/IAZv8d4V8HJgfUF4SBP/f5IANo0CdB5mvwrUtZTv/U5lkW3/hKURB4irT8hxP
/Vup8a6CZvg7N4DbDEbX911CXzwmHMUf+/dYRTfp7ZLQ0n5p+cmhD+Rra7vdrYxwNHdlonduRelC
PxBB6sBZYnEbbyKtKZ7MTLrkXAmTAGjPHWS6J5Ig5NYEEF4QLD/fCsJRdmMU054gRyG36NBXdmuS
y2OCAUSUlmAFw6rYtGO0Fg0i+jJJ6I28P/0EvVEEIe1jPaU0aIuqoNM6bJlkZ+/V6HwKeDFebNre
jf+Qc2BdBWkIb4kxWbeis0l2I/Hk1g2RefDcITshYgMsK/KJJGJAJ3o78LN8egQ79pdpXse0hKgO
7Tglj3f83u9/V8BFxGh6j9o0YPys+ccWnbFwM4JZbXDohaw/RfQuOiLBQvrLoQRFmm2h4/Yy3Cdf
gSXOjjHenCL/IsPskyi177rOD5xQa6TJxyEoTwUm9Ggob552b5bOb1gq2oVjs4UH1vM46ZXBBO0G
jIy3XMVPYMQcZuyWIvcu0OtrHaGFmSzkQfqYpONtUO9x5FGfFCxrsqfU6J/cZjz1QwWB0pXEHRif
FREri0bAgzb6yZ/qGrg2/mzHCkgke3PVfAoT7zj1wUdSzG9DQw2b1W6nonm5g2i6o1oOMfWkaYZ2
724PrYE2io8mWwNM8iUBW+h7XA+ZQZCJ+WETwFT9xslMtEx8IizjURRgJXjgjl7hs/K3gJtaALtS
dOFFilzK7E9lE2qIc4e0Rky0HMiNugqiMImuIqxpindaxXuWpqXTJ6s2vvqk5CqkQoRhk/v0xY7+
w6FPfM+DIeIrksv1NB+RQS21tXPErSONyqhRcn70+R5r22toIRyDQWbYMZ4yU3yh/Nol9lVazFGz
rLe+n24bw8RW5LXvRmrAyM+bRhcvTvBc2FspU1Q67G/duO0YLgwEN2F0I49ob/jUyAssVQTn2K2D
I0Bd0KegKX2dmzesGHtZ15+zB3+bOTtZJutCu+epn8HZJInO+hYGyXakh2EykCDIgt8ExbWqWoT4
NnIr5B29dSDvhYuUekdzWo4T306QuUWv0D2LM7UV+qJG65ARX+qIL75Bx7luNlZvfiTiI1aPVsjn
RDFvEFQLJo4/kZE+mMnwlPc2Wtlwi7wNHMbee/l7blQIIVwih5WxVqSG2YN/iL3yJeqcVQMgMXrn
Bi2JSrpNbaFX6NkZvY0czso+d85RuJA6gzdt/Wk8dQijavdVGfGBaW9jJ2RqTjTa5PZW4OJsGv3p
pylVxHnwMKXDk3d/+ELlP/8He+exHDe6btl36fFFB7wZ9CR9JskEnURSEwQpSvDe4+l7gdV9D4VD
JOJofEcVVaoQEr/58Ju915aaQ17fq/mvuFc3SrBjjbNJkKt0VcMRHSf35lEvcvxe5bUCW0HPrJtU
BzoCsoZ1Sjs6hXxvjeZwJFwhWQboqcQ2Ju1nOD2HXsZOmAjbMss4cCU/VRKsuybTrgQdbmBOM8h4
Fd0jpqBtSwRzXGzxymDOKrHi/+hV7basSgBhZbRvO/G7kzdnxRKf8Oj9lMwAwb0PHyIpSHocoSo3
GlAh3tndV2XWrvAtqu7JC3dqI3wviWWoZYRSbtABvletbxD3bxWL+wWwbnCmAL8VPrQaXYp2nfTW
m/2+00lstYzdUOxzhm/BHSMSvu+yCHi0KJzfHmc6log4pErDKysIj7USGBxuOVdZkrxnogLVsXHi
tVlrB1FWT8WAGdtrH/SIQI7IlJqtKKmoabPIesJqhWdNzLDReAVizCC7KaqIhFVDvLI0y8Yke533
rrVSWyG46oXGtGuH2WoYirdX/eDdqxvbkaJrRJnRyizr4MqJvTt2P9oqlSQGh3FATo3aWQdGVEny
S5gMDxWekjptzmUUEZTjFcK2qhIQa6HUXJOBAIiqV2OsAn5wrwFjusVRLZ1l8dnBNAuFjmgn7CyB
iLT9G2co2LlKN2Ls5tLe9I1dad20lv8aoUtchVk8nGSJvbELQNfo76q4zPZBn34T4mEbclqHlbm6
Sva4yTWbQ0IspVx5GJAFEOE6wH8ceBaRaB2sTtxZaY4EzPWfqPkkkvYPMiy/Wvf3EQIlGWkVKQ/f
UtXBZVwY3wo/dzYtnRXiidzUeX0dJ7c+VqUVl7PoZrg9W3Nic2rk9J29/M+hVh49TvUSbqzwo4YH
MxFtrmzIIpDE50zPnNesYAvhcX9c+cyO7pQQJx+yaXK9BEHSSFqrEadGVhOsqoQJ0tbFU1Er+VqM
0Z+1EmfHYvCElq464iJ3jyYnnsHwashc4ff8XzIUpmAfsxsz43DYJIHwLiJwjTFT+nBbrSQn0sVl
x9lX4MElLTonBBRIFs4wogfXTTM8i7XyG8BYsRokxIdVEPp8ELHH6h03RTVgEoiP12HkPEqD8wNd
652VeecmQQqvtq+tJd9q0HoVlcPJjuube67CyJ61hOuKj9Jjm6vkGuLv5eSxEU+tJ2DHT0V/36bg
vzzwptfwDgEBhHUKwZd7B8GKHhTUZXzyUZAjAz8XDXYgFaXzzhlbLEIJvpat0b0USfVNhT5s2/UV
2wB1xPlGznUceDA2VIjQvhfe+Drf78Z0M7IbEMXDa2l+qUJFfFbCaOjqQt9EmWauSF6oTkblvSd6
67CcGq51QyORavDZDkmIFhKH6yCv1MNzrPfi3lclWDYAJ2C+gBTrA7K8axA7MbcltUQrmwarJRxH
K93sEBGp5b7Vk32kQPQR6+ese8l99ZoDHDIdLedWQVCxVlzxxPJCo06Zj0jA7TIqjh1lRBHbQ8G9
CPwcABmqeHbDNyu19FXpufVW1vozV94PeY/5tRUgS4ihcBcmDgJXVCAoJ06QNTam5xScpDUeybvJ
Q95510MSSBQ2BOPYgrOTrtXmVVLhEF5XeN3PmVl2N5XZRbdmMVbPHG/fOmCft0uhSt1xZkmrKadM
1HAj9OaR7etzJQjuTvEPpRgI94OpWN8sQ0ZKrVh49/mmteSko/redhE93uZVvM8hUaH9Up6SzDC2
TSn8/q84tRRJaBT84YrxIDTVkXN4Dv+APa5ygasQgbhpl0PtLutv5EJ+80FAcVH+XrPQVDOgG36y
/x8pVtUf3//P/1Iv7rZGPeEfMqzxf/9noyWxnzJ0i/gtEPUcMCqkhfyjwjKU/62JxDRydT8qmy39
XxstjT/CBYx0iwyuERvL7uz/qbAkDZCsRVCRqomiocgEav0HKqw/ebD/UOvRJMuT7ZXBr446ocr5
ygV7nCMQA7iXEBD7MvT1/Sjm+7T7vP0HMfs53+orPP74oInGq256jmkNL7druX+NajYW+EpVVxNx
1TjR7vJDpBFf+8+zxz761+uMu8lPEH4gT1UO6D6zM4MtS5Xg5mNLuRbSRF4DJmfjh9qakznWTIZB
lKFla1H0+/LD595wktfBZU2oa7Dm8Wlxy1UJPu7mMFp7cnmoxYVoC0bEl+83wfYOhdIiOFBUGxvD
YyB5KPG9s9hkD7nqvlD2Vn7Wb8neu/xGf+bY/Ks1JzmXZlBw609X2kLdr0XAoWJzF3Q7gL5XQaat
qCaXnzPzVtP4K4+bm8wQO80Ofe1VVMuD6ftbSYQ8aT1XUfGgV/k301h4qXFkfzFE/i3bK3R1CZmR
aoshoZ3suKH8aYehkX9efhnpz5OL/241aRJGw7faCoxGUG0IguETxIL0VMITLcQq+WGJnbFLOVDZ
tnInbQfT/R0npXyIKuFHl7HMMdDiL7TqJF3sXz9kHKifJkPsWBkeNLoPTvwBJ9mm+8l2uQvl26Fo
f+TkIStavU1Fjtwvv/rMePnITf30QEOQe/ZxkWxrvc7FNAnvpXBU6uQEZGxTddYxAy1x+VFzvTgp
J2kN+AQNoAxop5JXhkOudSoJ4oGYZ299+RFzbzOpJRBRIletAtlmb3xIu5fUG44QAJsk3KjJeXDe
Lz9m7k3kP3upkgrDMEhZsxMNeSj5EhsMWTdZK8sLRVGZKUwfxfJTt7C6ETJdaxVb7zRADyiUul1Y
/+ojsr7xhiIDIgkYt8OR5AxN3qbsdjE26EeXpWCpPWMPG/8tqe6yHKpOcIpMdkjRbwUnL2b6cU0B
EydoD+P/NJzSiDEW/KqMAFUc+ICl0jfXTpNiFDZaFzuNhIlkPInGCoEOn41y7ajZ4XJPjGPni8og
juXpUztVQxOTEWO5t2KCikZJcNijHF5K6JrpBXEcZp/+ds5Kkabiibh1rD5FY0MmuVFgorPYm3MD
/ePyO8wMWnFSfLgCG9JRZG/7dIUVFtz7tx0svvrY6P0OI9exzLaXHzVTtVGB//FCmpI3jcFZ5W2M
QJT7LXAgkfjkaQP348MzGgFbdyJG0NIA+FiTfNU/48j41IJC7SB6KyKXw0Yk1lJ5a4YEWSQIPbd1
o4mgbz09qeEdmz88i+1Qh156qw1SfpATAVhLRtZ2Dmw2dV50q25RJHLlqYv9LxOTxUaS/c3gKcc4
49a+9DKB28Kg2WgCO/aF+vjxCfjqDSZVS1MiXawU8i2EsLvKESFLbD+wERrGQTGTbxF37ivzd+4k
mxDn3iA510PwHDRiuGtMgiHZaChyeZ217Dov9+HMN4KThT/blEQexQdA4JwhQvrZg2g2O8m55V9c
aORNcONL6p5DwMtP+3oKKNNsQK0eU4nKWjhLmcxSJc33iepB0M2euGe6/IiZKiFOijYfW6RHiuNw
nqK+j+RPQhcTjO+c3l5+wFyRmDQY8E8hwrMHOV4GYCo41SP5OgsF6Ov2Adz7Z2dwJtl1CicodsN5
GjSFnGxMRTbvEJ3gYoYbevkVxlrw1SicVlI1192BEzlbrdyThDJba+5a/ckLkW9I4UIO7NftpFiT
Yuo1dRgOXKPbgsOGFaPhTnQlcWEgzf3lk1rqDQBtpbgMMGfi0NcSXO2tvPB3f11BSd77sxP8YcD4
ngaBLbZlf8qIldgOgoluJWBqGCxGNb+1wQ21C8uMrztdsSZlFK+kHDqqxD0AMTJcAJsok4dBPQX/
Wajt/18G/lswGVpPJ0P5HNhVLXCYqMJuCok4HQ+MhOrx8pCa2XgBKfyz1bIhCqFpqb4tBZUK7EoW
H7UoT4miUF2wrCDFs/bseGiMOA8ZnM6WfGF/+dlzHTaZ8tzOYK9gp8J6O0BlL6xajjg7mTQglEUD
AX/lwtSfe9Bk6od5Luaw5kPbNaNNZkQ3nhBv82TH0DOqXVbIfzl1JmUAqCRaWWKs7N5Fk6FVtF5T
ad3h75prMvtFQEK14kAYknEInDNO/q9qGbBuSr7wRkjNbh8g3VsVSuwsvM/H+v/fC45iTmoB32I9
qzsntZMkuC0QFvnSgRgmybEQ4/R4qgvtpNaILtwq2ua6hjP1OktvsPefVGguCxPt60+DYo7d+mn5
IBqIWlG3J3Yl4yqJQ7naWFiLONtfqBwzVcmcVI5ENyx5AFZkI+kCGylodf9UOFm+MM7nfv+kUIhu
b1lxGsVkaOn7WpTfOs17hwu7uTwu5n79dHWlZ5rhVGpks/m+Zs6QV/0fpWr/dwEaFQafGz40CwQy
vRzZnZooYErEYVt7Iuj0liNN8/flnz+Opa/G2KQKSHmIl1HVI7uo4O14kXHyEjSPndmPCQn7Gm0x
EAlkV5ay0GAz5cCclAMpkErd5fjM9ktCU0W7JqaOY/gtDJOx/CyWnbmOmZQDh7srQSA/1/YJzrkx
TYBFrlouHBKo49/yVbtNykGuYB2BkZHZlbhTk4LTfVzUKXrhcmT9gv0r6ptG7X8k8YtVI9ZODulA
hHH3S3BwH7BIzJH4OM4xr27EuD6nZDFKV3rwTTKOknpSsn7V6Y+thN/OgsbMhS0FM07Aoe7wcF7x
jyL+1eXePb4QoCKPunH/t19yY1J2SBORNJR7mZ34OitmD/v3qoiKlwaM1yo2gcGgJG0giuAwWPhE
zK6nJ0WG6D+rGbyES3QxvjYi+U6TzLOleXeBX10HnK8CfkU7IFvXtMPlkT9TF4xJ2SE9OHPzvuSR
uQYCELwmDg/BdxeG+czwMyZlR09VqXVz1TzDF6/XJbvJQW2Xonpn22tSdYKw5cY5po1Y/dTysz8c
O6hGYfeIIiyVHoxQ2WEKvdxQsw8bX/HTFyBuSjYfpWGd1bz/5rDwHb1OuXQIsOtrWndXxN4eFMeu
15jCl5851zmTsqQ7RRHKgWWdieuTV+j2SbpCiT8iJYaF/h874osZbExmsGaRJEi2uXCGJvsewRoC
OocasQSgvRQmP/MW4wXF54YTA73xUg/FrCdoChBgg9RJn5u7qFsYZHMPmEwbATwZl7mDAGUQPbfu
78S0QY4c19u/6gZ9MkfgZUXw4xTaiEO2lLYBOrlyuvvLf7s00wX6ZI7AJekEMkaFs1vHXLk9yBEH
ZcZOtO67djd4j1q1C+KjhrY9VMpxW90n77J2LLqFlcfMp0gfm/XTwI5khXvbUBPOpT/cyEHKBkLc
BH66hp/4gnILkuXd5Vede9PJFPJrx+1SHFpnnRtGJBC8ECD49lrSFxaLcyNhMmFCsHugLlrh3KUd
iUTCJtdfhX7h18/UsjE6+nM7AZri0tlphDOkLRQc4xwxoWldbppxLH0xD6eRiq6sVD0ENuFcs4MP
EaQ3LiBnDfPI2FZaKS0sp+Y6ezLfo65HNA+L78y5MWj2AWa9ecxhHZJ2vs80CM+18XL5lcb5/cUr
jTLPz+2lI20IdbFjXOWQuUdlyx4AWNHKYMzwkww5xPOFrpkrztqkBMiDIJeQCITxSyCQWMsUQXy3
QqUua2c+BaEl75kzl19sZhhrk3ogA6Vueo4RzmPYD3SM4/jNlBR5F+fJwnZjZjhok5rQSLWlNWYv
nJU+WXeQe2ID1l61S+tjhujl8nvM7btHLfDnHpLEOqybkqd0bk66Cgjn6oYnUGICND6q/h3hGMFx
Itjrhaab7ahJCWgayyc4RRXOrBg9R9kBhgdsDVjNX+ctgJuULetOMJdecaYgjBySz2+o16WkJyaP
KwnMdetHqfpeitFCJ8395ZOC0Jha0QMLEc5ypd41iFsqmbhua+Gr9nGn+NX8GRfdn+py0aVy3OOv
sT3FeFfC5uz4DioQs32JvF1oJW9NIlUrx4rtqCHJzepLUFXh0c29K4d7z45sFddj3cBiAXjm0j3H
yH35clpPKoisJmgrwePa3Fm/uFb6LUjDg9hKx8GRriUi4IEdEQJVjxc/vnPMVLYFbXFoDZfghrA+
QIyDgBXKK0WCCuVAQzBDDv4ZcJ4uhOTNlHD/PPvyEB/1EV/9WnVShKxIr03VyCt7wBFvZM3OdQtk
yCxuYi15ABx1bJR2ncb5oSO1bJDwbab+QRWD5wSh20q57znxat5NgzSG4tUzise8qrewOA9yFG47
crETHzitFG7kUDhiBLzJzeQa+gziN3lkd2w9XdnXJjLxhM3Sqh06uB9qedtmztKltDK+zBcjRZ1U
P72Fpl8VaWGjhTp7Ev5tvwu3Mpwu2NOiLaL6shwktVpgo396KyPpDpQ5Gjo8Jom+atP23OOjAcYL
yq/b4w7hOq616wYPCSLCgHM/9D+gXAILszU+yrpHa1VVY8ZJpMIFMG2tBIoNDm8b4JTyQ4wZEZkC
G1y5gMZcHcGoANdXkAiRuNyz8lzPTqqw5yJfMsS8tAPRfSNKHHycX0gbAu/OyDTtnlxRLCUFd+V8
BZJE/UbE33uXkaMYe1hiRRd1J3FG+64NTmQdQl4pH41GTPZVb219Oi3J+6swCO5H7D0RCOJdn6u7
IicSoNKvLr/EXMdNyjxOFX3wCM+xWxjglZ/+DhvnlGrebcgv2SBARb6rPzbd8+XHzTXZpN7nLuYk
kpRyOxw55C1C36R5lmoAuyKhHF40bC0v3f7dsyaFXsskFniqntme5b5JBueCRJwLybVbVodM1bh/
Tb9dftLM53ikXX2uk5yoS0PjG5kdhuqtm0R3Vmyek5Hpgqx6oaNmvsfIpf54RllUpZV1cWF7hn6F
Q+6XOfh3cVfusZDet2210GhzrzIp+VblcnoqDQWsw/S7D15+1xvDvYE4lzwdN1nYys69zKSCE1fR
GEIhsJ+p6nPf9DdBScRVZV4NmoYGvvh5uV/kmdH9Ua4+fcCMgBSfYXCEs289QcAFtHfoaxx1XbeJ
9bdaf8qlBw4yqvCOK8OhaYiAzH9UcbqRMQ/W6oMWwv5uXoGdo46GdKAeQq68y87CD4jRM3N+VHzV
Q2msrUsLlHEqfFFKP74jn35zRqATtdR1bQvLip6lCoPVEe8HKRj+rvWVSd0SYHxobcUQTRPsblUM
phDnfy1dh5KHBr1bWtzNfKc/BB2f3gTQEpSvLLZIEozOVSBsTC3bC4RhCpC0iCfDGDhsatJm2YWh
HHUAgArGQ1MsnWbNFJsxqv7ztOzy2uAiEpMLePodibr3QYsANQhJ3SrviGCHBOo9Xh5pc0slZVps
8tzTpcb3bBKLsLOsC7nc+dKP8gWqiR8fQU6sAM+y5BxCaS34+qoTnv1KWTtQGWUgi2SqLPySuVaf
FCPfCPLWdPLEznz3Bg1vvg8C9TGXXZvL8J0bNus23+VV8AP11NqLHwvXIdLSrM8Lz5+pIMqkUGW4
rrivyzNbF7NbWQwJj2weBQLAT5CbSCLwylOX+aS8cZDY9uIqx4QVSR7HqlHibjJPoYNE30tXZd31
68s/au43Taoa7oFO6ZWBQLJyFOx7gIelWsu2GKFfgcAtiURntHOKMqlrjPOhF5ueT05SvCWJpx+5
zOtXPrnPG7MTsby0b3iYnxvSaTi/rXb41rtV4WCdkquF2S2NDf1FAfkohp+mXQSvsB1ipKo06hk/
HCQILGtPmhXJXBvhKodG+1Ar7SPa99sm6x+jzAx/aUWcL3wOR/zil79gnJCffkGchQI39FpmO6oK
FQZ+IhRVOKSCHkgwig3E82mA3Ca7cZTmGyHoVxBFcD/0gQMUhiScLhHZ0F7u+5lvjTypdkatS73k
+4Ote9zlpo3w3CO001AmgBKT+y1XhosCmbkXH8ff5xcf4hhEUj/YFiboziSpJwSZ+xjWuMzDEbER
3Hv5WRHoc5N8HTPYYh74XkcLVWhmmE/V0GmPkVOROtnODfkG9dJ1khc/wDOtoyVJ7czHaSqDJrS4
yXJ5kG2/Dn42bXsNMeDc5bvLXTW3N//Y8X1qv0FqvZ6cY/JvWRCMqGJn4+XIqwWuY3LyQFZK51/F
rYoiDBxEUrr+wvHNzEJBnhQtNcxCkMWiZDvh8Fjn1cGtlBiOkXvfu8ZJ7a1HeDEhmh/iny6/61xf
TUqS0kgZFCEfeSbEGc+UtXGhfe8HUorcWxz+cvBPCpJIqBYBFEhaIWdcpb627bPusTQ5RCbScbXY
cTMvM1VAw18i3k9NOlvpulPuiL/N1j07kve77ax+f7nB5qrKVPmcecLgO4LbAcfpH9O+eQap9N03
vIMp/xS86mYgRovEvj4AV5TdO9Fr7nZjoL37d205FUZLRRB67iB2Niu075VOQlMYxjsgVltkaPeL
e+mZevVxSP9pDsSCl7utVA42Yeh3clPd1j5BLeHwRD4vtsyFl5nrscnayBK0Xs1LcbBFsQCwp5BO
ILMrq5JTGS58iGaWXx/9+OlFcMYLsYtdiNwO5ZHSvs2aqxEUFAndd5QAW1I6Lo+MuXeZrHiUFkOE
SaChXQQETg6eY67aOtFOJo7XdQo85fJj5jpG/rO4Ky2OqixXdRtWn7zqSws3b0iSIBqhl5Kg6b2G
geHyo+bORaea50RRTcUxSt2OW3+tJgYRe8rar4YV+QVANpqOHMRGIX86+V2aZHlp8sI286PifbF6
+CjNn3qtaTQSUNxctwVPJelX67ttwWx+q80GcmzTnuqCMz/dUYGm1QH51k2aKley5fzAjcedVyDU
GyKuwj337D8H0gTvcz16SQU4OnEcU9R9GKH4lq2tnIcQhS832MwQEKd9gwnYc/rOtPVW22pRv87K
+N6L3UcOdy8/4WP9+kXDTNWNOhQZRylGqzyRTCuXzNU1fmgScd3qAeDisMpVY4yAIziBNMFq5Rui
8sDX64Sj8fcQuMo+77ThW6+QdVNbxWtb1gzTDoe9m1nCKmgS/WS5ksJRXkTgpdeFdxCB30RNxOKR
pfd16h9Nv7PWfg/ns6gqCPiB7mgnKJVvl99xZukIiPDPIV67omYkJc3Yqs1zKzkEVhM0AXJO3prV
Llbrgnwc5b428nNrIIgwR4Ks2zLNLv+AmSk2lbAbQxNFPcFNttYIYAei/VBZD34ifofVi2gDVM7l
58zNr6ma3csQQA6EvNp6HH4XtKjk1HDMs+skXO5GWKzkcIi2iSKMJ4/pXV7IwjYmDGbh4z8nKZvq
3JXKqmNQYIYtCwpnpZ521ZoYJmP16AgZseDRuyI15jH2fwmBDKGpYsmqE1q1imLo1oTEqF30a6Et
xpL/1cAe59SnGe+ofpJjmzPsAU7pqtKB75nKLjcg2QRGdHB86zWS6XgSP3XL42i1vwmNHMt0+2Yg
Vd4GeH8X7gbnNlDi5LNktlGUQ5QzbC0MNkWyK/ojA6+tMA2Xe27WuEjZmnG00eV0zR+byfPlRphr
g8n2PZYdnDIKnxCC70+5nP6QTPMwLK315HFR91UTT75QDhRPs3KBQ+MCfqucuzHXWIjMmyAdrknX
fTY940b22hw6bX7lkJ4iPFsaYU2iNKyIL/ppcOu7qto0fwVOpYGtSsyDZ7WgEpYkyV9/rPF4/jkI
ZN0F6GoNjV2RnSQk/Z3lxjAS2heT6F7dkNZaEXy73NZztXryqNDX9QJcObXaCg9WULwGmQnvInoV
DX+hjswcx8hT+bbSF7EaubGJkdKxY9fgkFEAII7sKyHoS1PgdfqFXVrSXuqLTVumP6x2OCDsgpWH
tFzaELyH9j59kaRmScQxc0kiW5NtcehltZkMimmTomm8hL0mrfoKjHXPjMuwfWxc1PK7KtHSO1/R
8lXepvddBR8u8CiHyVC9xyVhAlAjYE3q7XXXxnAOlEyHXZf98KRs2AOd48KZcHNfEV6hyawDKPmI
/KQt3IN70Wt/qxKXSlKuDlux/dFo+rPnuID8WjKq2mLV6GiKOs38kWjCgXC/5Off9Lk8VaUD2FND
yJe6rTjNvT5mE1WDdPAA3Q6LMt2v93D4kP8cwokHWb2ReIbG/Z7jEttLFJ8oPZsNFAttX3jlxoHa
B+J83frNzrT2aVYeGm6aXG2dl8pV7jcrxUAlRjplu7384l8XFtka//un4mqqUqPlYmDZRHzFbLjA
OPgk0jXRXy2ywaD9+ffHPRaUgJg5IJfFwUqDQxTI98J3klI0sd9KSy6/ubadFLAoSeKkH3gMwl0k
Qrq4d6oXB6lZFR7K2rtWu+YOgvXlNps5BpCtyWquIbTRc4WcRmOUF6bOqjc58R0wY7swlX3YVhzf
QTXhTxae+HVNIpnxz2aUklILPZAkNmyScJ+r6bAxDOigMcKA+CFQXrX2R6UTluwYTrrLchgKrRn/
bkeVQglNxdSAasLRuPxzZr4XJLT++XNETxdlttEmB2jiryLNk61RSkdHvPZRs+adumqVn1JVIuMn
g5TvYOM9AqdSev+n4rTqoTbKW7ckjVu97xOizsXoyC3r4inNzJieKtHbTGrUziB8LCuFQ0QU00FK
rKshMx5D+aiAyjQiaV0HxU4F652RB2oo2wz2FwyY4GCVWvJroZnG5vj3z6o8VayLBCsFSioYtpL7
ZCLG+nvSNGfwjSmhBBKH6kn4HhXDiZBGh+zwsjo5AQDYputPnqQkkD5AWJeq+6swjW+KThZ3BQBj
48FJJcdpKJbG88zoMieVqYxMALOKyc2AUN9CsiSDxbxNuB2OveYhM5TvLpmJ74YPXMp5aDP1ucoL
FJ3+KRV7lqIuO4XLLTaz7pWnOLqhhDITZLVjg7aJbvVWV84SeFL2FFF9o9UtB4WJmZj3qlI6GyXz
zT1AiOyF+79h4aRtri0mBWvM0YwVOSghGxAjkOXf88C9bT24knX+dvktZ4qVOSlWNZSdHFlAaQ+m
fBsPCvgouSH5rl3XCWDgiJtmSTZvc0VfsqTNzQj5z/laFXKrkh5S2qJb/3REHOpi8M1bckB9HP18
Nc4n1amF0gKusyjtbnAfhIJ81HhYud5ThhpUTXZh/FJwlC9WZEEGNxa4K0uPNo7R7i0B/BZbysvt
OleXp4r0tGyQggsmUOs4eHN9C6aMlCYbX3f3rUYaJaFYW19sKpjqHNpqedneXn7y1/tC2ZisnBJJ
b0FjOIGtJ011EJ3oKh+VyFbzUHGzdhj8aGmCzAzPqRo95c4ylAJuzxQXyUWq3MbAZ70oPngc7hAW
t60zx86yFnZhYouJepUOImZT/3ZA2kPeoLyvDOHp8lvPjKqpdF1RNXQF+sBvcfJbH3V80YpnxJML
M3FmEyob43M/rU00q9N0pxd4D4IcK7K9V8omkA+jlyK4caPeJsZ7SzQqW+AB9r9zX/Nl5gw8QKJJ
nsvll5zZ8snT9Cx4+wBbFSG1uzo5FkQZIaXcRy6oOlwOfgnDN+LyBLlMrX9PWvl3IkG4RMa98PiZ
YmFMikXeOIKe51Zhp11wLDgslENwYtWOp8iAfqG7oH6MbU90Vw6xNFnYPCY1ZC8H9r8AYNnJla1a
3HqeflCMdLfwq2a+bFNfc8oZUF+MB+oR6YmiJ77qDLUyqvC8Ficrb8iZAlprvC5q/eZm2KTESBKg
D7nPe6Z2TpJOuEqb6NrI2703hM+LR8Jzs2uyrqli2WoaiL12oNa3lYUqMGjuRcv8QRTJ4XLTzUya
qdafe16yHIoEuZ1uEnPbX2uwG8tBXRgvM2+gTyqRqhJRIfWpcdbVcOcX3g2q300kO2e4qZdfYO4J
Yw99mpVZXXJoKLNlDcnrIHqzFwBf1QeMeJg9Fs5Z5hppfPanZ8RpanpJWvl4aq3HHJMK2pcbUxyO
l19hbvs9FfQbpR8Kip/iaQ1/l450ao2zR+Kz4BS3yXOXbyO5PJryi6pYkJRld0+SxwuBCpmUPxaR
8KjGxU+ywy7/mJmRrU8WHKRBjuzg3LULtbi3OnLMXf8AWvNRiKx9qHDzcfk54wj44iOtTwpJqWT4
bxTRswervtZj/bepqd9lV/3WmuGBQ3Oy8xZ6b6ZkTW0AuBzlINF4o5aQNuh22koKxJcAyKkcazfk
0D+XZM4GHQD1y682N1wmxUEsJdVoysG1c0+8ZtomK7NzPXi31sKYn+ujSV0wYiLJhbi0zl7aEV2T
wMGpiSFpb4irWZfFwkiY4VfIUz9ANFRe2UDfPA9RufHxzwh5uinq5lhl1Tohs1zI7/Lkl7KSrqzu
l+UNNyDswA+5b1in85WPGvJyg86tw6dugQaaSZOVvnkmPOyxbi27r71TLnqrSHRvPAsGbIAGvSo3
USG+CY7c/N0gnRoHBLckU4Sj7rPn7zmP2WrpsFfC4NqLY9LCRObIZuENx+n1xXSY+ge4qrXUtBOc
czeGw8TJuTbNlebBx+K0866pOUAIuS3q1sLw2LjNPumGk9BHS5+BmRE1NRY4XhkIbdUpZyx633xf
wOIurPEzHPKhP3rOwsdmbvGiTYoL8dWYy1pdPgdA591S+VkFA7kh8imqyJEpN0T9BB4hJjooz3iI
OUHXlW2RVn/ZnZOak6kJPIQy1M+1rKHp0pXvmVqTJ5Q4/pWpjNc1SG+sTdzJxdLInetX+c9PR5qJ
UtaSL32ucmsXuPlLLHo3BRE3xMZpb2F8VPtwqxj5ieiwYh13wkGK4mMdWr8vD6y5jp3UonpETYKc
aM9taf3UB2IPLe930UirMq4eifaVF150puZpk5I0DKFDILHbnlXSIgSVjD2tO6XS6+W3mCsAU1dA
bgWJ2rhSe9Z60Ro5IFq98gL8xRrZfpsqGzOpIHW6Ky2L5Kfc8pUr7F8c45Zhub/8Gz70nl9M0alo
P4gaArAgddrGUKEE1PZVekNoznjRhU7+u2PxdQ4SAr31A8HRK/4BPU/XrFUvPRv9m9YY2yLZO92w
L8bMUzKTmocQbFqr/hwKkqprC7MoGT1Hiz/rCapArLHiD8d/aNWtwX/l38Jud/l9PhRdX73POGQ+
r2pKxQvaxgtszZHvGtFbc+B/qEk+C4z7BDJYnscbyM+GJ2zSRtpYCTjUbpfIKlFJ1Tp3SERSYFy/
DpK/4cBmZWCo6WCKw7XLm++BkXDVDzps6UZ5dgxMVmGZppmSKYu+nZFaXXW/aD68HkZQbPlZ6NaO
3IZeNb54XFxbfghyvmqicbR/bqI44zysIbix6jnctLSxU/u4BWgMHpgIKS/YDISl6IhG/Wqthe9Q
RUWNwJIo3sb5sZOe6Wo1Xbq2/zip++r3TOtnKHHZajQsFMmii/IjA0xxbtnmjf+St2gE3hX/lnFp
pk9Nna90YNyaBvq+9mDAF8hsnxphIKfFWg8xsY5jBPxTbPQbun8VRr+5m08qbyfj/1P8X1HYrNpi
S9zVvgpeEmNTyk9k2K66+MVPHkyDu/j0hgczvod4XLCxwt/8X86upDlOnlv/IqpADBJboCe7jYc4
jp0NlcR5GYQQCMT06+/TuRuHzzRVWaUqC6slpKNzjp7BwgMtFOx3Y+eFg4S/AUMjoAwt4RwgBhUm
yPJs3kAgpj9WZjRRUFTcsIBlHNBVkKsOIFgCpeEHzOxyBBi5SYz/4K1T1/mugR9s7wxnqHufcAz0
dOJZcuiGt5TTO5aKA7ztmoPVhWgzhzPoffm4twAj3TgvK0Xmkrbgi1wYpoP952TqoBXMGDOolvtB
aU+RA7yRaaOR88OAUx1+PDbKXHaBDewBsX45yQN+cGm/ywRsq3TrPlvrdC1ZDvUkVVnVTDxAyQWo
FuM/vIv99Fr/WSfjK16hS3iskgPgvA9Jru9zkHctYRztiexreGSnA2zEfLqRLq4k9H8kJz6clYYn
Hfq2sKg2JNl5EA7s+QzF6/LezURo8QFy7+5Ggr021OKymRrGJFSUutjN7N9JJyFlqG+z0n8clXqd
W/dpE6m3cq0tGRFAHZjl3NgYqWRHXeZ3tj3/9ifz327nJXmhwQ3Ww8m3iwfRHYvB+GbZ9GWyi8if
4HWd6KfrW3dlvZYMBhcG3fVYjR1Eq23UIS2wtK7AGO6+YGRfEucBaMHn62NdovEnIWrJYshs5ozK
L7s4raq9J/zXcmyPIzTLJ1JvPRBckpfPxliE5byFBXZC/Ta2uvKmQlxrnDL2a1jrNgSeDlAi9bxH
AiG/qZrvwcX9t5ktgq9v2XrmKb0YhzlftVQns8Sd2dRfm26rEbA2sUWCWuTagxoZa2NhiP1swwDP
TyPF4YBNimNTO2HO1By0A1SNmLXzLj6a1+e21txc0hD4oFQtZAJpG7zy7nU+l4FyRzyqF+T7lOGV
vMxADCQ5e+68Bg40g/MD2XRySwhuDgjeNhGcFn/C4MrdqBXW9uwicZ2B6Rz63IXEPR2j2VIRa2Dl
gDfqO3+CznKvW1hCuhuxfSVLXhIRoMbtgOIxVrGqGgjUOLn/PrhNdhZ8IGBUFmI+stZxt7SpVua2
pBxYrOeFoFzGfjnetJV/4Wzzd5XDJQXED1iWoyqShtxIXFcm94eP+SEwa1/D12ImVUy8KWkiF9qT
kLXT7tlMJTi2Ron4BgNSa543wvNK0FxSCGbWmpPd2FXctdktPlTMB3kEcXhrr66cErJIBB23nRGY
Cxk3E+BWUzA0R6N69fPjJXEem6Ntwd4FjpP/JliNuPF3Fqh9IdwOZM/Yt8ofdeseB4QaF6meRbrb
xOAyFOlYw+/W3l8/jWtfbBFpCpZ1CsoOEgbhFwTopY6o9Q9/1tGwpdK1lk0vuQPgE8II0HOruMqY
AwlK6QWsA6iO0aqKJvCg93ObN0enNN1vpNHFU9lY75QzsfEV184A+XtRbdG0fmalIm4qe2dM8x4A
zyN8Hk+2YcKRZT4V3QalfOVG+oMa+LD/yQhnIsNtRNzXYGmGCsqqF1t2HwCTykWrMyCDZX6//uUu
X+iTm4ksMhNr1gkergeJfKGXL0adeEEPH/R/S7GWvAGWAhRHTHwzVzWRAzyUbfZfiQFwoWXcZaNz
dLaUmlaO8JI84HUszVkC4esW6NzAGFq4yLbleGwhLrF12a3s8iVBwBiKSaGeq2NUTPBh1J0BEVyw
3KohGUN3YnbYQ9046EQDESoGQNK38gK2y9qHfuYHkr1ZCg5fmLKF+LyxK9d+0yK0TKbRwRHRqmPI
rpy0Y/+ohRfWXCMeiznarL3XhllElNqeGc+dQcW6zeFPPZQvsDwrf9tZxue9JmI45rJ1p9frm3Ll
ACyZBUiIE6PkhQbz6Kg72ELNM77mF9Pd+JJrm2WRtYB9ph015DoGqKoJKscMOziYBlCZvP77V0LF
H/j1hwM8NyWtofapEe+/D671UvgPuECDZH5kGQurgmzcW2vrtEg5Co+mA6mSLk60W/1CrzCkjtk/
wfE6QnP2+fpkVl4jloSBRIBJ16pZxb7fwKreLiSct5T3o8bB3vl1Au+/IdlbrAXByS4P1wdd+UJL
oDjcfnvfNOcurubyxoU3U5R68GVq8/Lt+gArS7cEiE82ZE+GdKjj2Uvh4Q3PRddt36DP7AWJvRHH
V2LrEgQ+6xRmzHbaxLyxx0eWwO8IxkLpPy7R4uTDkLhvKpI38aTMs9LNQzHbp7Ft7I3IsrZCiyOv
CZUgk5E6zmh90Hl6A32wY9d0z/5mg2xtiMvCfTgn8LDtgJs26hhQPPhX12n+VkJ9JlS9kd3OMsXD
rp+UMczmRiSaHdy3XKUhxGdmaACBi127IMu4luVCK02QkJAKvNvr+2PlCC+Fuud2bJK8EU1sjJaD
K7iE45LR/4e1Ll96J9O/08LHG9xgZtbGiCshdklxkTqbGPLoNoY9Z1QZ+dGtzJCMxj1X2c1maFob
ZREy3FLOQE7xNoa7GA3RZ3/mYPoQZQIwPcDPzPx6ff3WPu0ir2DCFbqARXtMbeucoyaBbehBFTBV
1lvE35US0FqCwFnCejsz6iaG6fHs3Yy+NNkbEanwA0v2t85UPHheRQF68ab2qzP1Jdkb8H0+1QP0
AVwYPqI/XYEnqZIWevuDbO3d9dn/yez/N62CD9LfO1sVPewKk1bFNaeaouPcmHiA75LqlQwO01+F
1/QXe68ipdUBZiGg2wapMuuXAZ626sahEvTU3DLa+gb90wIMEVvBLLmrcY3Yg2VDat8vIFzOeG88
Jw1Py1gr83lsFVgDQzJRcZsbna0PfZVdyEzpSCD8BwDLxmZdaeRZ/wP4Zkh6FJubOOlM6UW1IYbY
S1tQhsoC6MKc/agTXR/MDAI/FRsHKLiPLTz8mgnIGiPkFUzj7ZHGyM/e00ZZ/5RwWkuMeGMQoRkn
CLk6dyMr00XIHWQQaBR8tXjVxrjL6CHTabvxpT/f59YS/21KadUtt5uYzU7kUhfVcTUCiwoLOq/Z
FOr6/CaBUPDf24l4Fuw5eQdqecLPjMd4L3rv7Mrf+QbQgH026mPh5KDOpD9b41tm4ufI7AscNZsD
mfstFPWfouCzXb3Im5CwQ7wjEcadGvCYpIAGTHyiQ7Oszmz2fhuKeoGqOLJfYL0imWVtCEstHhq9
L/dJ3qGXbKWyDyxgnEO8XoooJ8mdVh0LGxRwAWXtz+sHcO2zkL8XDHaXgps25XFv549AMp7gSwhf
eoA4A4/m0fVBVhjL1hJVnkBQ3ucjxE+oY3thccazDvHzLMgaoBqkH5a0PDQuO0IP8Z5m1pnCwTK0
pCAXJ/v99R+xNtNFoIV3O08Nnmcg7E3fWrc4lFX7Zaz7E1Cq10dY2XxL0mBOOxAFW5qi00bkiZiy
PFs93CWv//XPLyTQrv7+Ukk9pFWd52XcaCficAOGG8DF8hDQiAGEqcHZKHQvacsne3eJJVegYkI3
I5VxDo2BAIJiVWgIdcqU2EjG13bDEgVuZ6KqfTOT8ThrwHPR9Nz1Eq7zVn1AWv5WyywFr83dMab7
oNDdk2zZb0d2T7Sa3kav7jYSwxWWp7UEgSdQL5dw/pQxBCNOLe6CoO78Pef7jh7aRn1BEVIGOSgy
5QAsqAdHJ+4dr3/NtVVeBKo25aMNrrSMeaL2qip++iR5HrYAPit7fQn8nho+wDd1gOqJp+6UlcUj
N86ltJ7G2tuSt7mcm8/2ySJytMDE+sI24aCVqXcYqt+q2o+GyxUyk989lBXKDl3PQfk3m130zyss
C5b0f6XBuTF4fjei3+nAIV3T8olPYeG+SEjH5CayJ9BhpFVt3JBra7iIF46LsMxLbA4za4fAS+lR
5kkeDoJGdEsnZ2UXLHHkaWHVtcvR9kEO8pNm6W1WsN0mEWxlBkuw+GyKUg8tmtF2MuICLI419hnn
RlRB6vGftvESJY7+s5NniZAx3M/enXQoglkac+R65sY5uUS3T3bZEvrtSMZa5uGcDAJeFkNz0/Hk
oDp5qCBjpSuY/W4VWSubawkCnzPpFiBfylhYHpzWbSsAZQ1ijeWrBx93BXDP0Iq7YWvlVsL5Eu2d
1sk4QP9UIhn0oICoIm5rWAXBLt783Y9q65ReTuNn67fIRCBZDiN12AzDxDo/mtp9Ki7zeh7fB9a9
Q8bjWdglrlrQcAvq3rVKbb07rc1vER6yvJ89w8XO0C19MaU4tFD2EqZuIW5o3LJsYwOu5dd0EROa
oWsSzWsZkzaPksaMXfAEUt/djY28Gb30u1E6kVE0KoDAOvr7FkzL4VcvhB3Amafp0f4ct/CoKwnA
UsG9oQzGQmNdx45l3KCpelBq3pDTXqGcWEs4d5qCNypdVcd+wv3Q9WVo6+ZlMuTF4YP/7HL/iIcL
Dygk79Um5QbCdu2uXsK8bbhKGgMk4mPZua/NdHJJFowqkuK2AJsOTVqkc5qAJEaeJl/UO69gh+Gi
brF1LFcCwFLx3R8ppBgULZGoQ0OVFfqnwYr7pGp/+40dp8m8c+yf14PZSrxcqr+jd+sPvo8H5woF
o+EkJ4BrYNRt7zYnszbC5R740MeZkroicFApYsdUNvzQ5QVsi5ctYsLSL/i3WSwyi3kGCN8kGWof
MzOCCkpzc22+lpzcb7aFV0LlEuEtZQ+HnHzEQvnzfTF/y90woe4B2z80XPaAt6dXnW/0Blees6wl
yHtySOMnGoOxtEA6OOPlYqqAZmu/wVI2upyyriE3dSduRGZ9seQWdX7tWy0CC2uU4IyZqFmK9Bdz
5qME98Zr9JEMbHf9U60FL2+RY8DOmGf9MAPikCb8v0yM/sG083mXCqBoy97YWW3xs/ATyF2Mfhsm
nc0u2rD3XvG9ZwQYyZGSwExScs7ktJWarvVkluhw1hFO0spDmpX4O0fqYg+fZwC7FKRqSQcQVw2w
6eCduvZA6uRrIvVNLmuQujWnEfxlHKN6dmnmBtoZzWCg42/VvTNiIFyIPLQLG7VLfsSTC/cfBNgc
1xdzZVMukeQqm6sJKovIFDx1cgx09lFAw70lpEb3Bh/2GwGp4WmrSlrZHUv8uOpSKMQCpRXXIqlO
sK5sQuonzp1k+dmh87frc1rJD5fYcQg4Y+GHRMaIwfO58MziZA9E3jhVqd+vD7FCUbGWAHGJTq1A
yx0Pm4MGetuHwnwamNSPNB7gVXVbq+K25xUgj94R1P0vtmkcRbJP2bPo+pAXe+bcdky9bfycS2Ly
ScKyBJL3ZuJaE8Rk42T62gnrrG1519dwVe5+8DY7MEYe83ncSTSOVD2/drQ/Qwrv+uArd81Sop4W
1qBl6uLlGgkmbCAuGN+jcJJbH4m/L7uvAHNsIZ3WxlrkRx41emi8SIwljRbauqkdzrqATWl2A8Jz
lEjniEZWHnQtxORhNP02y/m+hvN66LjcDtuuO0Ab9zyZ6ZfZ1d+R4m11a1YyN3cR+PAk6gEc04lY
+XYwWv3b5M8P/ohiDk6Z95sN9rWMZgksL4sqJQnlVTxN1s6s8jfXbXZSVJGm5jnxutB0dGh1Q5TO
G8niysyWWHOdUVGbdVXFtkkONjW7oHbpzdTofQpJxX+95ZdwcugZVpOgRMT+5O8z349cJEXwYIcJ
63y8vlNXwo9zmeGHRCKnXE8QMxGxB9A2KexvadJFllJpMG+pG5DLTvzkJDqXsT+M0eJVgpAsreIB
/m6zCKsysR9S7ujfdi+b3Zg4e7PVeQh+SRM6rUrCyYIdLMxI98q6eGA2OxMA1SBn9sPUoLkyeKVx
Fo2Z4qse+sSM5LDFdF9bj0ViBdy4btnY53Fj1c8jdK7RXrnhkv9zeegs0iobbsIF3haMu45yuPZd
tJvhEWQZCUjmzZQGnMxQKkAmbG+UbisBYglK5rwileeMxl0JIHBIBHvoST0H6A3v+gJ6upW80brf
OBkrF80SblxWsFFxpMdj0TEWKSRToDm7ENg6Xd+va5nO/2CIrXnMszznsVnUe+qXEBBJ031agjTv
PJrDvVH/lOJlUMW5xYpq0qJ9NN2CQPSts7pfdpc+Xv8haxNdZFwMqsRKKFbEbWZ9HwxYpnug6dt5
vVWnrdxf/4MrhssCl2nKobTODikEVLWdtwF6ZAdb8bDrWdRP0Nt2vvfjF6/ZVYTurbrbX5/dH/nZ
T87sEnZc+jJrmtJGgQGzCMi2RZUf5xBe1vn3KrXwL7hBRWLuKwETHlCEpibbu90Mt0D9FcwsDQBj
YHedeQJp9WIvn/kXRxM7QLI26+dEsq/Xf+jK5v4Tcz7EFsMszGLwWBmrtgolo3Hqo5r0OityaHHq
pBGIrXpo5Yv/D0Q6yxo8qWHn+SZzAq+Sr2Xtn3SysaHWrrElLJrMIGm0VsXjsoMuH0zV+jKkjH73
LLt4mWTWnQevf4aNuxnUdOqiUdvl7voqrkS9pa475OaGumwmHhfZ/JAXJY2QJLwkieeGcKnLD9dH
Wbk1l4ru9WhNk3AGjGK36CM2aRJKn5UnMgGKKcAbqrewaWsjLZpVNoXWTE81olCd3FnA7zW0hM9k
eeuO5ZPbFz+uT2ilUlgiogcL1bGAIn7cms3OoF9nGElMjo5SCD/A7vprYVxM1zY6KJf74bMTucim
ykIMBIJiPG5Hmu36VupQFFB1uD6VFSavtcQ3q5G1XU9UEY9i9EzALUfmhdlAnog3Upj/etYRxBoW
zsVkhnwwoHxe5rdNR6E8xkjuPTDPbl24FcEva5o7OKG7ojmMWicbie6KSZG1BGlWMIah5uhfalyX
QViN9Qcq+n3mlZDapaUOYEXnh9Rsf3azOZyqqRkDg08QoJ4OSQU0Sdqj/J1KLzLgdOMlGTC50HMb
Bgc6kb12H8FH8pB2WPCHr2n1byx2aynAiMfHypsK7HqX+Dc1VdV9kjROXMM1A7o5d8wtxW3nTRvf
ceUkL3HjZtN1XHhdEYOVMoW2gQq7M/of0CKcANStNi6ntah7+f8PUbcSU+mzZMZmcbxfop4GtKAO
Wcd3jgBRq66DITU2QSeXDf7Jxl9ixTlsX4QJdejYKQ81DG5A1n8Hq/3c2M1tZ5v3yTdaPZitPIts
S0JlLWVd4sf7Hi82btWUsdE0xAedojt7lhEahsf20pjO0tWH1vOjFm1f6bLfdvf1oqrZ3lhyAOWc
egeD2idfJCRQFC45WZ7awIZCGmHiSt35lft0/dyuRLol8DzP7cSnshDxwPr/PGV2d+WQP4yDFxUw
H7wwX7aI7ivx50+m8OGbT7XyXTPBZ+Bp8uqn/tkHkCe8PouVq3WJNBcANQyQcbz87f63Y2bHTJlf
wHXYuHjWtusiV/Mn0kg5ox871jD0AxfVgr+rCWo8xAllMGljN/f84fpUVpZpCcCGr18+2RxjOVRA
RwoYiEo5G/fNGv5qibmGISKMi8dexHUH9Oc09N/RxAc4PRcwfBH3VWPsYZAJY7g+MOr2IM1cRH3q
gEfeOmBu0u+mTLfaqStV3RKbXSWZnjxqihgMz4r+4AUMIRUcgCDu1A63aDbsG4g6gXx4GHl6Nu36
8foCr3zMP4XBh304zNk0VtWAfgeieOkYd+ksTpXUl9KxCmmThJw+Xx/qT+r1Sej58x0+jFXlbm53
syNiRubOBvBRQlKiOlFJi5fByyGOp62dLB2MOWX8ZM1TEYih/apcDUL2zJF4WEMddgp2ZTQFeSEr
z7ZUcE2m7LHAPR6kFuucwDH6c2u5ZdhkRrbD9rGh7a3t5mH2U+NF8qKLWlQAkMof38esK8/cLiBF
mY2/7KmBygPszCKzhA/O9Xmv4RmWOFrXBdvCTzseGwV9HDr7V8XUWfUJnr2KuE/To6n8oKLJK7RS
41E1X/615WFe7rUPK947kpCW4bYsdRbVyrwBpGFnuBLSUdnG5bXWqPzzRPVhjM6cIfzsoDuXFeq9
oOw/ZbIH2abPvHdgZ8hDFI4dqaH3NgXOcKNubLe8TW31tfKxGuX40CfVD9qWG83CtaexP1IYH35P
KQillcKpFp4ZtPYznB5vfZdHBf0hbbbzKoBzHi+CS3CUCRIO7HxdnobNd5FLFPxsky8aiD5Jc9E3
Bg5UMr4VPQKW5T8PuEGgqA31lDJglw6+B1b3JsBpNZAtklmof3u2Rr4fl01+aNAm1npPKrb3waPt
zOZ29p2jXZp1CKYYjLScQ9dWh7IfIsgB7qqs2djoK7fnn1Lsw8pXniv7qcsxdW2+9g1/rVwLUJM5
Dy0Dplmpo79eP1ErF9wSXW/4BLTdAk3aqVXGlzRz8ihrXYUHr/rn9RFWEr8lvB7gVmJYHTZR0ZF9
3xk/vaKF+as5/oLG2b8NcbnyPqzWlDklGLoOj2f7ly8hq22nb9Cjedk8/GvNnSUGvLF4Qxvq8tgh
+S5RHuTRp7uODwGBKfOsf5EUyZU6kQdaZLt6sL+1jt5XHv1iwaXSohs59NpL4RIYjlq7YAX0SoAl
rr/ovr0dwWAdm/mtJui9MuuOjOPeNJpnx+fbphtre2RxJhLR0oz0hOPBQotwBsCgF8VbW9KNzGTl
4jQXWZCFu3JsNcWsUhF07FeXW2eAAYM2m7DW+fdNRvzK+plLmDjw16Rrah9YUBO3ckpPtUeOENOJ
WQk7kZbZdykrDxahN5bxvh3ILgv1v4EMInd/78+UAPiEPjKHAGv/VvsuvUM+XEUQIlY7kfftk9ui
bvRzaHwzPJBamj87jr8VxS+9hc9Gv8SYD6ejH1KV56rlMfdY0NJvl7YDHfzI8b/Bv+0gJDBNiCq3
NMO1bzsgGI7C3bdbQg+fhzJzicMe+rkmuUB7wMzcXUra26IVO4OkD8LwIlptxLHPOx7mEnxNEQPy
JkePak77varlucMhZbXx5MK0xyEGrqrOu3XcZuuuXvumi5hTlEw3+tL1EOMYDhB7P9jiPVPzW8+z
Cohv/4l58qiSWmFLVxBZNND6ux7uPj8vpn/50B8+qIJOKERa0OFVDY28NrtzqY5yBcE96x5N32gz
7K0t6uICtoHtNkrgLGPOp69NOz7INKxGSGP7rMC0KuuGE+uweU7WhlvEGTAjjQymLkVMrA6IsURi
jNLfNVBwUzVcwXgHfcRhGHdGk2xsm5XeprmU3xaNX8L3erykdX6UNiSa8wZ8CXlzwSlyIgPG0wMb
klO/9QT7eTQ1lxhq5rSjqWWP9rkqLyba9DBT67sHqsD13bGyiksUtQc25uBoE+gYUfF9W0PkUxa/
vQnSMgR2E6Upg64AOQYdgo0qdi2sLgHVzUVCWvs2R8bN72eXt7uBFZHhzufLs3Ld+BLfrYL/gv5B
7e7M2aZE2ecporkEWlPdAxqeYmRF02Oe6+oNj/gTmpBmFzGIQwep7ZUBNDdUQFSrAurPZGOdP89r
8M739ykcqlwaXo/Mqav932hQ7nLHv2F+/74JQlpp9qB5//cQXqpc1/UyAHT0wMO8HvKTpgcXlrbS
hDSI1k0fCkvSAxnpfTbQIIVgyW6oph1k9R+p08mw4b177sY+xKspreBavEcRqgxII7HUe7y+41a/
/yIgSWfKlVOgKWWVsgysEXVkZaDjlpUNFD84ELn7wj1lqZPua9QTQUEoRFWuD75yvbBljOqIW0xw
uMO7aH5kvvfGuHGfV96DPY8/NyUH1g7tIjS50wAHLBv0Dj816X3Se+yh1WW5VxnZaieuTWSRBfmg
ITcAaoLjyG88W5nBlAMBCSOAHjyiEKZar9cXbOX2WCKyFTCrTgWrQIAfkl1Da6heqXPf+T9hXXPy
kJFsdilWTsj/oLOrwW15g0aIdNF/TFSYQu3J49PD5gW1NpfLWn64CZnSvkdSz7jLSf8FtskjSCLG
eRSHHIq9SfsF+lIbe3xtpEX5z9qhMWiZGHe6dfVJCQiTZaltRubguk85jDLxngIYS1qnW7DQlf2w
RGvTGXrd9TSnsaudvRbOT2XR915Zct8UE6Q0N7bD2kdaxBiR2tC46tM8Lp1dK6enup2mgOIlN/C3
3vnXhliEB2apGtuA5xBkoIGl1ePk6f9SwALhkrr1sLY2xiIM1GMpujIHDwRsrzkCdohCb8j47VMF
H+pyoMfrh2clDiyx2MDxsIFQs4hLAGitbtSHcfbcaDKzLWnDtYxkCbFOVV/Udo12VgJtNgqgVCmq
O8vl9yj6o2Ro3jJu70xrjDdP0cqklsBr0YA925AWeVeZHWhd9oFpeYGQYsude6V8NpcY62yqgW2W
KIAKOZxm0XiwZLrAFt2bZDYjCjw7VZgom0IAwg5YZPyEmfy4ENoCJdXeTQ0gUrYevlb2yhJwndWj
dlN4vsQsS4I576FNmaawCJHuTm9VPWtjXP7/Q2TyLNgdO2DTQA3LSKuQsIlAwQzgjKjpLo+EpDFa
+m9X4FKCm9li8FBLFpf54AEoezBaca5JeYCyHpTSNiLg2owWgaJCSmnipi3iKm0RZzv/qRnlq82t
W0gVXj9dKyFvibquwPwfO0L+P1BMyri1POdBFBBi9L1wMwFf4a6aS7x1jwdrw8/cPJ6dJnZyK6jg
QN3jQTJnzSG1TqKy30e3OCYT1B15L0+z7uQxc7x+l6lbSEV6xvcpBRA8a0DW6737TNb2Rm23dhYX
iQatwWebqgzf0oNHVwkABCzFfVQh+nB9jdcGWKQZUz9ldWsCBwUnNECWx1uLo64DcPj6n1+RSTaX
0GqqzFkxEy0WWH/lNxYQOb4FgdtW7UjK94w2AS+aZA/qcFSjroI9OMRH5a0azXDjF6xs1CVM2qBO
Qbui5jEllMPIQ+yngt1W6NW6XruDy9u3rq79EDLfWdBb8puSSVDnUI9qUXTSX0aPXjdDaXb956wl
8Uscdc9myFpMgHzMSu49sNDTid4k2SMpoTTZ7NzxyT37hvU4jkMwsnxfE7EnUhwN3t+2DrkRtgjM
iQV99Vig5B/QlOZGvdUcuuyrT5pDS/w1UTl1C4Vfx1y4bTkwHsi9E0yfQiriltjoc8JQ2oRkeoWH
W3tr1MvN/9mol835ITrqQQLobRdlTIBLq2F6oG7bjD86kwQir8xgewGENuStuiBDbXnilo3jRlvx
k4IXfqyk5W1gN9ZKlyUYG0aQauQAFsWlhD+8Xz8wmtWhyL2os+hRw3jXRf3FSxNcewOmPCw5Xd8X
K+dwicS2SCn7Rki0IvEgaRf9WUvyo4Dv5fU/v/J2Y7qLhMjs+cBdl/N4ShGrWkP+Rxwo1cJufCr7
apcmJYpV/wDd09dZO7/r8jdcUDvYExLw8ncbP2Jtdy2imW/DRudi5hOnrqyDftxRkfwHb9MbmeDb
erM4ks45jwZge7A21sLaOnUr7zhwzv17h+XZMHQlRcYxOi99dzc1R8AgoMJYQgfSCknePs7wMb7g
sbVRfjNHIxoN8gs2rS+ClF+vT3+lE7MEY6ejBcFs1y/iBspg7uDsjdKNyMVLumGP1lwd0SqJNzOO
lctzickeHMHSWaMr2MNkpc0kAdrLPObFCOuVTLZ4FoBezvWJ/QHNfnJ+l+BssxOuDaIX8jkPrK4i
NbPdNHV7gKlhucaz7Dx5qotEnkSjU4/BPCXmi9ToPEmIiztcxyWrz2jPnDT5z3YhOi0TDyrKHEao
FHfRLYLS1xSQiy+ZAU7GxWljdNx7Qa2dhqBzComr0+By81SWmdgx/yIHBRzdhbuBPb8fG7x7+4Xk
R5icl0FazHdd5Ry7HhKLjjueHbV1iFcXYpHmUXue/VI16Oz71b6de/1QORDb5dCdkXP2rkogHBpZ
hj5eEwd7VlHq+m7UAIvzbeq9Gzt9seb2lJnsCVTyZ911YjfBn/UuNXy5q73h6Lq0CwB3jPXlPmD+
HCBR33lcf5FsePXt6Zjb3r03D/zIuH0GCODWRA165GiyO4kFfwAzzDz7EZfbbaa1t8+c7jtMu+2N
MLZCpTKXCM1s6KcJRsZF3PljbNAe4tJVk3hfEin8b40UKkh7NZ6lnt7qWdh3AzxPf5WUt0mYwNSE
RTQfHnMc1Trks9kdYW2Ki7pLjJe05wJ1Qgmvk8QmN2xqflqJ9dRA8yYA5bb7LU35hXMxbkxlrfJy
FrcSYHBqLsYyj7uif6jG/eVGBuJg73dWWPT0O2DEU5Dx8QSlx+sHaSVVWULuie5zoescObWL4J9y
wAGzezB2o82osDbC5Qb+66Z1AEuXqEOmQpyMydtTYO1g1nF06ZZlzFrgWdw0qHRGzVwDpY5T36Ah
Bhu6OTIrCJqzFP5i5uP1tVrBfphLgL1bGgUqS5HHWkIhDMqAh3wEMHdmUGKYfARv5+y550nA1dWH
Z6YUE1DK6GNcH36lAeQsLhQbZ3DOYCOIN+YBtcgU+qnzklP73qnFE4wCNuG0K4BXc4mvp9DVHlPt
53HtzwcxASNqsoB6Mhwebb94BUSTQJUzBdyHI11IWfYDmeWdr5w2AN5qD+zmN+hIb4T6lY+7hNub
rjVQSDCiVs71ng1pnPfmraHtm9ZW/8fZdS05qmvRL6IKEYT0Ck5tN+7c0z0v1ESCQIgg0tff5Xma
wzWmah7PnKqWAWlrhxUCe00lcQH5Ajme/25TV6ed5Bq04aSIg5Fe1Oez7C3utN/L7IhouLsEstF0
Ev9iFjuIwzBsE/fDSH+T/thP3Z3j0sDyftz+2EtVzBzyLu2RAXOLyZdMnq0ovZ+kDYpgvJNNdhiB
ZHOYG17qGVJarzIy7xzCzoZacxFdeumzUru3lFUbeszOtNOv7ph+ZFkHtaKOvQ6SPK8D+xfSM3sW
HPKqykRe4a1nbgUIKUDS0zbh8sGakneeA6VscuSmmBZcpn53yh6+rLzeS2i4kj/M8eneyJ0+Ky5g
4PhpVOrLaLkPHjaXNuJzWWSvmdk81UP6Xk/6VzdVD9IGuer22n/CxbW1ZzlpNtEeeGoD2Pj6G2Eg
+lMNj2GIkUF4/azS1gNSEfKZFKVxjIShiBzmg4OI5koSOoW1tdh30kR3LC22Q64JiCVQsDK02jRe
dLQ6A5UKXE/2WKM794b2wQIrWkC4I2QCb3wQmNgAfteQ8hxR87tjdUgJ9Z0AscVX1KsPpXJzHyB3
+OgmXdBFz7efe6HemMPoewaFqlaT6lzBDNK3I3YkXHxb7SFetuaVtzqHd1MPHG+bQ0zQHiGWbUJU
Da+4XAlCS3/8EpP/usRMKH4nlRyqM83cBia57p1nlCt7cSFJn4O4pw6IQqsdoadGmm9QmD0lEDWr
kmlPI8fym8x8dTBdF4BHrWzApQVnKWPhQaem9yDgBmgbWkx8S2C9mZibJB7vjJxtIGWzW+X7LkSS
OQpbR23RRV1Unb2ypwFchlSA87VJPQqJtcs2tYshWmld/Qkb1/bALGxZee6Y1gTFOaPgxTdI7P1u
i3E7Wn29gwgicm+hxNF1cELMAQht+H7/qGQ67trUzoIKwKphMEfMCwt96DiHx0c1gbwS/RqFHJ/g
BRoFzDW9ewEP2sHDf9hQyJSDsA/uSJ+lWQO9kpZvspc84LmOGh/QV7qLhoZsUl2+3D5Hf1gd155y
FjTRtI4itymrcy3cPWoU0MbrgyfpeSr4wauF9g0Pbulo7SQN3XETHrKYSGg38Uv6zSQvymzxtFP6
ntdWIJgzbCMpfoh/TCnnvLMmqR0CPVIFLtOIivurcN8vsgCrDOOFPGhOdhGpm3VEdupsuTbEg5z2
SIse8BZRHwQ8mEiFnukas2ipdzaXJMeUrcuHYVSwwhV3XjVtIlF+AXkbY7dia9XdwQT3IenTDQhq
m3xAWxGoHxvnNWqnveIJVKlJEEGXMB4yKLl8ZwyWUCgxxevtzbA02JiD6vsyjkZTQNc3HpKvAzzR
ZftZQGZI9MBJp2xLjHhfQRbC7gy/jh8VO+of5ZgC6M9E8K9lxBx9T2HNDP8LKHA2aRoy490h6oAE
/MtqFbEQRuaQ+hhaBF1DcXnw4VH090njoDt30XE0A3tVt32pF/fnJf8V5iVXiMEKip1mHt9DjfUB
cIb3rM5+DZD/dUn7yop2WyoQaMv+GwjJK9/Qun51/Wkh/bVsXot0AE8WD5ddWpHpVwble0iW/bp0
Yj0+/AQzEAzoas+Qjip0CoFj+8elZxFTDLSEtgivzjAMgcXnu1Wau8QEoJ9Vnt7GOEzwB5PIFhpn
09rprsIA1QB19Pbyl1WuRLI5vNu2uwKchbw+Oy7faipOeSl/3v7T1tLfvrzsv15q4g5tbcRxfQaA
mtzBjiE/jFEM4vozChmnsqNAT1/ZeOR67Hynzg9Z1Z/QKH8Hl9f0S8ixbKuhaEDJL2kAOZ4sqCv2
XAn9xM1N3OWhtBO6a/p/7NX92ZN//V4yGgR7PAZpgItNlH4RdBPp5i0vysFXZNxaQn1bxaH+KRqv
vflZMel2E+yuPVYCZd6OHyNYXMJPiijbau6lp4t2cdQmQ8A6UvvKaGFoU1oytAsn7Nqm95VyOpBS
zZfC8y4Uk2rT21yeDACg/KxmwzOVrQ5U6kFYl5QkECQq9iLPxte2Hh+04g8di3AnpN6zndV5UAo1
BQ3n4h5zc4AXhdKbulFsn0IaZV/3PdsVzPrmgmRxcET8Zo4DPLJv75SlU2/OzgD0YCECEwsFmbj4
YNkeaOXdM6/tNwt3dsJtwOPGJ1cfjMrccIizryy7sEHniG7m6tgxTIl7sjEeGAQzbAr9tK2Kf5TP
fSy2Jgy/R2c4ValAd2GAL5pK/LTNVkYgC9foHMkNwyegcmmpzl00HYy4O6vxrsr4PhrFc2NXP7K6
3q886eXIXdls5qzgGUePtlEBCUanN966iUQwUuM7b7qU0ZA8YQWc8qBYkdnQfwSPpEVbdiTk8fbq
C9nuHNvdpJNhDwm0VkfQDHyY/z5ijopM6D4uENsiWLI0XH6p/62H5/E5wps6dt3mBUQHPfO3a9sP
dm4fpR0fnRYd00acaJa/1yr3VwUuFxpscwJFI8CRccdcAUKu3/XIngsXTurU2K4abvypoa59wFn5
YyuMcgpVYImiDEoNKbIMQ+uoFo8Oh9ETY+cmgma7kW8Bon+g0bPsu2faON62xfHfjSje/dqy9jJ3
nmWpjrjKrLa9ZznkqkSP3ruM/VzwUKqnWnpBkxQ/dUG/IU3KV07bQvE5p22lbZc5pEZSOubRR2TE
YWSSH0m7JkG+9A1mJZUGXabTVEM5sEZv3Ek+cH0+2NqEn+VKo3YhAZpzpe2O2W1Z47hO1ntG85+y
0ftR19+r3A1Ws6w/Vdn/fWhs3tmHdrqeaBM2HmcjbdjBMJl1dqO88HWSfM/jSN2nEhi3AK2CoHaK
5plLw9qr3GOTnwBst4NrYYImQpHv+wi/SljZsY7bD6Mkru94hvUhx9Q+epUYD6iyqo2FFYLS8+gG
pjlr1KWrHwMPcXmFf92kjo1X5WbQM224+ZjE+QONgfdpgFlbF1a6Gj2xxuyDm52qDVpKtFDiLAG0
lWewnX7Ppru6mb7ryX5JWkuhypzgRliZnynHHdd2D3Fv39uV+aR0fqe5C2tRuMRBPGBc2eYLP2uO
Rma2MWA6M8CtCX643Ui/yG48x6ISvtFZz9AWgZnDqu7p0nueTStUhyZWWzblOTG9n4PRviTNFjnS
Hhpxu1FMY2BafpTcV/EvBas9kdJjTXZtHU6D8p1CrGhpL/2K2e1NeAaRuAIqcUlpPwm33KbSyfwK
jMx/E/nFx54V3KN0eD7CROJsOeWpr6yHbEi+AOk7+FquzBYWPhy/XJ1/7VkTouaW6kEZtmyp/Zrc
c4DNjHr42tTFZymGQHv15vaFeH0yjceZXcdmPGLwP4C6W7AcSq1uKJNHc4i3aZtvSiM/CcXuqz7/
6rnq01XeG6bkIbUT9ElxWIGj293+HdczdPyOWQ7KXSkTbKDiLBk/cih1+lNk8x0S0hgHA2IUXizG
zRBVh3io72KMJf1E6ccBA1YguZND26K5icTSAHwn9fYtvGONKap80MXgGyuz9BWGG+k9i42NaNHl
nKa327/8aiz2+JxAIRvXqZ0a3Egc308YWwdEVhtMEs+TGzv+Knp5YU/MeRQuHUmDiVYBnwigw5w3
Be+uVp7NtMdIGep9vcu/3H6g6ykwnmgWMrsSlgl1qoG4wb24EYw/DzH3dQ+PdfN3mUVHFulDAfsj
o5HbicrvK+tevZax7iyEJGaUVx24u+fCjfeTKjc6JnzDDRsiRU76wCY432pJYPvbGfdoKh0G1lp+
YhbCp32+a4fx0zXgIrzyc67mivg5s1iS5bXn1S6EcC86pKj7t1M5bpAaqvYI74gNBLQuJGC3mHZp
+mOw+4Ns0l2bfFGY9BdDH2RVu0fndLXVdR1Dgx80izw9jKGoQer83EdM+cRSn9CQAZlhSHZllf6i
kEv3rZxU2xaHJoh7uDkot/wCkVABCNkagXbxZ8yiUzLRciwEKA4Q7Xft70Z01Jj3oRQaxzSwpnh/
Ib0j3HbE7+8vClOr6fQfzNyVjOT/9OinYTINOuRI3JAt0jSOcMBMduiaVt+5dcv9Nh5+2Yo3ReDk
hgNRK6/xdZY0h6LS6X3tWXQ3gFe1j+qMBcQ1k0ebwt5h1CZKeZhswgcrIgeFHGFXtma2i4CDsiAL
Uct2Y41TD6RSZO96rvKt5JDU89OqdQ4gxKBl35ZQknWm8S0xZLGrs6F0YJpdqiGwOUco0kMPP+c4
V9arSKEvFwwAOHUbVNpGaEUTdAvyAlhqs1EQaYOf8R4jKQWjiWTymM8SN7+DGRWReM8VjT4cTYoX
B1hQOIKnifXOrGZ8RDffuvOYDaa46anHIeNyRVZp4WZls/gcQ2GrhTJGFIpYPRpSnww33Tr0ouCE
au32kVuIcXMuSOKZYgDc1AhhekzuGUyudgPDfNkznV1jlaNfiUoHLON07fa7/PorG2rOCcnqipgY
ZkLzz6Sp7+JTdUP+A7/hkU/GqXScnWjMz8JxnldHUwsv0ptFV2eqsQFyPCSE1zgaObRF4oACSoCU
vmEWjVY+2MK9NBfyTybUuTxJQBEh4ssQozDrFaZ5cuu07Hl9OLz0zWZBG13lrhfJyENzcne1yELq
0rvaY8fOHVKfWrjCISx7e38svbpZRLY0wenMLR4mdPSl1VebMfagOQzA0oYRvrILl17cLMxSy7IY
IwYLDRd6vAq7W1YpvFQdP4mSR0SftdHb0kKzQGqDe0K017HQic0YTlVuPNyPMc1/qy4iMOIu1a6O
8jXEyMLtOueKtNJIjIJmPMxru0dQTBQkK6BSVjm+chooyN/+Rkv7YRYnxGRTUSU1HFDa6iR5e0yt
yWdp9uZk3TObAArJ87XTe3lRV07vnClSFtVUmARrsWHcTSzeRXmc+rYwfrCcPVCT+hYndzFrEWPN
E7C1+1WNh6Ukac4hGfQEwbeuTCBQhuYHLyCSJvwMFqwD4ejcQVJcFgN0d6gIEgPZ7Gq3duEQzOki
VMY5VMMcmB5B07PsnhVEeyG3sPr3F9KeuSj/SCUZxobGZ0XeHW1tIHsg/JgOrxcujJlHj9ruIUa9
irVZCMFzukhc8gKe87kRDgBUs7JTG4k2nFUizU3VHpFkm+H/wBM94fdpx6qVFspS4UNnwUT3NBEw
vIvPth4/PHiA2HboTBIdyLbfD3hqVFksEHbXwjaeeZDVGH5Qw4LGRbwtoiac8jWn3MuK17bxLOAI
QfPY0jI+F1lj+klmUDRxYPtw+0BeB6p5YCD+t5osuyGxlMmM0NUjSjm1o9CP95pdZNy5GsvkKKGK
qX+omHHOgLFfnQMu7aRZaem1qVOBaoCbLr2L3CGA2fwP24lebf2kLwKQu1Xp5IXYNpf1R4OV94JY
0AquawC7gYyCUvxpSIb32+/w+pTd43MaCYPGE5wJOKyhE43J7h0BPryvzMfY6M8dBYfYbL9GdDPC
xW0k93CWDvIeWuIDmB5lD5BxzsHQhOj78eIVfCwEQWOCPt7+cdeBovhxl1D8V7tA2LHKSiTGIVoE
HxD7h+IpxIkKccyqdNgUJiT5DZqrDXSjP10rd3e31124vuZMEhie2pGLzXVOeLdpCp+Ne+WxC1ul
e52qfnt7laVyY04JcYrKjjurxzKIOR1Tb1Zc7uIWuGrv6OoCqAJLlUGrNXQ12kdQz0cgwIHWGA2o
mI7fVn7F5SxeOaNz0f7WjuEoPcYJSIkq87MxCfgoT7AQ/E7SatfGxWPnTd9oali+6OugFeTYQnRg
ta+/cK3OiSHcLpjr9Co9x9X31v05pt8Tueu7ZKOdu1Qebj/ldYADdtIsEjEVZ7JMsYpt/3JkA4dw
gfHby1SbB5jX72QNrExj7yBjuhl+0oY/kLI9A1BwMmNLbmCY89D2xPK5bg4GfNShRdWR+wl6CLd/
30JAmZNIDKLTpCYgB9vxcOhKKB6JwE0+uflauYU/9VD3Eyub21p64bPgpToPtlTEwAdve+mnIJL5
o/jGYoHeTt6CQZl/I/LVgXqoD42nNyXaOLjohjcTSv+mQfkPnxnRjw+GANiDVtlrq4qN2XFyqFzo
+EKaQZ3QXdj09eTbQN/7JTGBTo8xHbG8fo34ufQYs3TMINg0lcNgwjiVKHCNT9uYjtKNf7cKKjAV
Gfar4X7ppM4JJmYF7IAhSHyhCh+aCIVoBsd3VBxKQ9w68/p3bruBEeIjFaKEo0nyszXADVjjay7c
o3PKCddwPukJ1gdiAmdUTp92siqws5CmzDkmWV8YAwyJ43NMyW/RS5j7bBOc9qqXmyEdZSDBdC0S
KDmuDQ8XLrW5HQAxLFUXAxKUqS7eI6d966O4DRpQGG+fpoVEcs4vYETWfWF2MUyFOChI8QXbsfO0
cQRse+XAXgePe3zOKHBjWdEYthlnNBXDrgO3mYzJrmfqybHUQ4XU1Y5smO54v5tmeK1SgC+6/Mfl
2iwaOBLDcU7YG72mTL5wGOYK/wzNQQrQIVI+d9hkpnMXTQAyT3b64lXyUNRAtuhh5dGX3u4865IV
fJCBpg8j5d2TrNlZfbQfSvK83g9c2pKzEMV5n4HfQHhYyk1nqDAes2+FbjYpGE0CEAuHu6c+Jy9u
9v32jlmIv3PSAQGmPyl71PqgLNUQ+xXbomh3bsZ1UE/VWzkxABUgsrll0RomaeGTzRFtQ5u4xOxt
FtquFMHFspZX/EwlVBYbondpYl4MnILbz3cdZ+/xOddhmmDLY6sSNTLJnnWZvUBJ4012/aEdCd81
NfRjqOGcuuwX9LH3GIOHtoaqS/x2e/2Fh52zG8AbEGM2KY5uoN5Y9Q+WxPc5EDCJofdeXANBqtem
FktLXZK6v3JGgKGLCEwo7B0v3tRyz7+lFeS83fE5NtS+7+ha22EpdZ5zFzKuMBuNBh7ixgsVBoHl
8H2w6mD8mgvpDy2MfpJyg3kp4LPQCfwoMu8OOsdPTTz+KnMaskT8qICZhUNFXKQX4bJ/a5DNqWJW
Mlhp3VJ0k0AMMiq5ySvof4Cs93iJBmljP93+qgtxfC7n7+Fj5k5i8DDWw3NtmB9xPl0GA7f/+tKH
nKVsg5ErO9YM/TfHOHHgACgTJ4VAahTkcYq8x1U8wML1OmdJsJizwlDoAEdjYW5b6KDBw92wV87e
Qry0Z8GsH0bQapIpChOUcSJNX6I0gd0LvLdgsLhy4y19iVkyNGW5TAc9RqGnq93FqI8N3uRLbPaV
h1gqxea8gzHtgX6AR00Iuw0M9FsOQ+f33iUnFvVPFaufwE0tAnOEDXdfrqmwL4WtPznsX4e5sAQ8
xVQPokBR76M2UsEwVJsUTbfCa/rtkCS/Gs80kIoWTmCMdX1ynPp3K6zcz5p/bJvOmQujm05jB5x7
2KFbwv2MEHWuJpThMJMt6HbKhfrCISMhVzL0pQ7cHGYcZcVk5nXBoDKaPlR2se1aBQxXsfdSS6Gz
WYQX/nqad9Apznarx+APReVKKTjXvAeJXIouy8CK7eAfhonFmaew1W6sqQmU1I9oR580dX7lkwhi
g32zykRs0LZrt5kR+ZxOx3hS2yaud4R+yymLgkRAlRtq6OgYgOIP4g0hfNt7ythCN/quteKtUJFf
eC20jnNEZu4an0PTqpVjcR3RBSfJy3n5a/9ElHiaKhsmC6bR72Ov/1BMyCPv0WH1pSHvwIR1tgAI
QJChRYCEv1Z3T6r0AI/wdE+p6QZeVN0NFz/oxEysL6hkbOiqxWaqNhVj6gRqbbqJAao9dDrvjhUA
hwHMDrONJtl4LOIJpgCgKKW+maRiTwQ0QG+Hx4WUZQ4Vb4YJlPdGsDAuLfiMXCDVoNHC1HLT9VFg
DzEEor1wtQRZiMZ/0A1/vUmESOh9eLhWc7GjPftCIrUnKYo7gI939eBuvJGuJJgL7Ze5F0BS4CVP
eYNkLHchTXTpR/iGeeSWPNgkWwloS4tY/90ZHbWtGh+Zh0PBDpdbZSjTgzKGTTrJ145bd7e/0tJr
mwV/mlmN3RAs01jj0YudrW3QPXYboIXg2+futsnImlLq0lqzS4DVKdEJkElhk8E+1QXC/jTVj23v
7YD7lntgus0A5iON2PTl+K33wKzpYyeY5EBfO2eggauehsIB4WNkgSPXrEkXftacbZCkVVN2OWMh
sY17aODWfqT1ne6qz8vWSbl+Wu0lLZ2J2XF37KgYSgx0Q3ghBFDX/8DQ/uWykwpjfLKN6MB5B97T
2qW4tNys0V44MHWnlxQ+jZ0f2hx3qSYHEvU73BjCd8vsktvuV+Pzn5bYlfg85xHoyYvTXCOLiNGZ
DeyL/UFXNGBiD7AFM+ENxurW9CmABNDZURtKkw/hNhexEXR1AACOwOhw04/WAwXAI49RozaT2U2B
a0C8zXPqh1ya0ebSjZzcE+SKU3CAO8DpSvPQR5wFEUt/1m6+HRPssUkqH1CDbVpOL5YjSz+OoJ0J
P/VP7hKU3KNKAshXw31GNds8Te+lS4F7mdo9TabOB8sCIbeRh6ZhT60GiMCCIgz+GS60wpL3hBRZ
YHrs/fY5XDjuf0YIf4UvGDFoIJcyGno2pnQGgQaPal4BsDl0oAM2XfF8e52lzT4770I31eRoCmIS
8JlhkzMjyC9GQxlJnE2SANvF0Zy4g1BfvHLsr6d+kJL5byArMbYVNqkIVnR/YZb07FTJZlVS8Pp7
Y3OkrNX1WRRDCQIluPPIFY8DRz9NtrKCHOQ8f4qp2t5+c0vTnD+Z51+fKGtaYEDYZIV6nOQ+jqf6
ixxAvo+5nW4nJ6o3Voy45Gp/oAzKQa8OvMN8pvTKFlnI0+cAc88SaWtFlhWOrfrVo76AMsK9YYvX
1YpmaTI3l+iPJxfJLCQoQqurd94YR/vehaGB9OGgkpn7Qo8bWiNnlxAm3Iw2XKmAcze76MHJ2Q56
8GvYyOtflc9h4u0UJVIlqRXmikTQLLLOeVR/ZM1nhwGOL7m01z7qpVi7ErLmbh7WICH9k0YkbFTQ
2UHcCL+LFHyUVPoaRRISMuBmRnQ3dSWEWrzdOOTgOeZrapVLnds5nlxp6NR0TmKFpqu3o4w+UKvD
njUCZdUKMu6Agx5DzSJN/bHmx6kpvlKK8UPrBCbkwG7v7KWNNbsm8giKwZmjrFCCzINGzyNe+K4A
iRsTtX5tGLq0yOUD/HV66rRkHOkYCV0LBjJOWlgvZdZn21Z77glaOd1KcrZQK8/5NLXFaB0LvNDU
NJH7w4skT5K1NtX1WMbnDBpY55bEATkRkBvnkdTtyRH0C4O09b99iFmCJCue8tGpESpzGO207Ws8
pr8x7Tu5/UrnZWG/sTkoXzOzGWBk5YZVjB2P3C9winRfI7/0BNs5yXgwalP4PbffJ/OiGpQHCsIF
QI1v83wl57y+FQDQ/u9WAJqNjN3UumEn62MxuAEVCopq3Rkx8/aLvB4/2NwEQIiphUroCGkOod4o
MsW6m+56AzMChxVPLu9XnmThTmB8dnRKeN2gLizcsO9YnaOF5bS7DIJuAaPVd5Ry+oUZF86BaCc/
094PpUuxc6Ji5D6R4Gj82+POzlaOTrQ7mDk+KtRuoRsZmigdkarokGp4bTvJSsfrOsvZY3N4/Ci7
uiRCYiHbDNK6+l237r3hof5hWfNiT/nPOuNPRpyDMDgGNWSm/KbK4PxahsTrTl2dPBODHm4/9fXD
yOb4eaDQPAW8kxXSDvBXkhq/yET3UOC5/eevJ89sDosv2z41o1jaYT3JO0kBcS+GU6+ek+oH9cjP
pBvDVWTi9aDF5kh2u55YYfaVE9oo5H24wR2pnB5vP8fCWZjD17vOmtApKR209vKnum23gzu8m47a
Rq7+sarYunQS5tB1l7UKJhGdE44eFP4ktFovTEMaAQpNvGHDeiAuTTFu3b7eMJs8QuFRweHZfb/9
lAtfa864oRwQYsjqeiGvvN1QXozKoN2SoN9bAZ3tR4rCWq/9nCBOv7I/rmfSbI6Z5z1IRCa4GKGo
6HNN3U8r4t8wxHuG9H7rOxE9XoZqt59uYavPAfEM5ltWYtReKLNC+S7VD45Zv2fQj7j99xe6p2wO
cB8MjoYhRA/DxuObGrD/yHC2HoJHZE2bOsMxJhhwTTtKyP72kguXwFyun3IG8UBG4IDjDi/Sq7c5
AgMx+SMvmpXLbumtzWod+MXzaRBYgo1Rt4Gj15dLWxKjB73yWZaeYXZfTxkAMFGEBeilno6S4iRt
HQBn7MJ8eWWNhaYnGrj/vS17G9lhklF8+wSIE0Lp1qJb3QxPdu4VQUd+FpCQreASWeY9ebUREYPe
qULt8num4O7TXGy4G8x7CKRj7fsakIQtbZ3PoiL+BUe0aWn9bRwqc+uSrgbdon+t83rTN7aPP+YD
NHX7gy90jdkc8e108KSCyjwOTFORgErZ+oVKoHRH4b+tEA1sT5xkgyF1j35uXhO6NzOy5n70pzv3
/5k+m6O/C2XCt8/R6EcmfbPvSfMuIYfCIDfsDtoXCW7jkaj6CDsr0+9ho3qAkEaAu31HPWrup0F/
Ze2wy3rHd81iU5bJscN7iq0MTlu8k1A7Kd8mYw33tBDQ5sC63ILBqBN5NKxSbb3ZKYgFGP0evZag
QzuqtL5LiumbLmChMgEcsbbdFiYabA5ep17SglpgsXDSPTkZIN+ICdPmWO/hDnDfC51/SRHr0R+U
JyX2PUoxBh/f0ZEr99VSLJr7HeRwk8ekSHuhHTN60PKDtOa7AToGdEO3U0RIkFRD7SdMPMpIkZVz
trg9Z6mcfRECSGiHljSU6HUNQrw31Fs0FxDL3XvQZw+1ZEAIWY9uCgI7+r63z8XCPeLNkresTOqa
egqdHyL2AikqUfIEGffnshp+uRAg+EdEEvOs/0YSN00gyeoVGOxm5ovXys4XLP4+AlHXe/ZeAnvs
r+b4S081i726K614nCCAA7Um+64xAd0VLvTVXFzLoVfF9huZrMEfexFvbr/HhRxqbpeQm2lcEZjA
hGYz6q0Ly/a7BkIVK3996VzMEe+gyE2Wy0w3rAcCZcKK+hOvoWfePbSAI+e8eTBi2O0QCkdI8WLr
yYGmnRz9NJZ3tx9waYfOge9xLVXdwb47hClHgMaI6VvaOU6M/lBoPOEyYkGeRd+ZLk41sIKdLFdW
Xrjn5sD3zrBphQEmCrYeCjhmDoB4HLcProFIaRfe9I/LXJb/q0UA/wX4s2UgwgrDeI1KCz09a58m
zhFy1Suv8HKorlwCc8i7C6cC6JoP4NqiaC96foiiZMeaGLA463WAQEVAevopUnOn+z2FsCg7Gq69
FtkWDsUc+F5XbaK6cnLD1KiyQHd0H4loJ3Oxh6NHW8rAYc2zaeT3Ha32LS4X4uqvhMDKARdAuk0H
6yeUGrdNwVd29dIlM4s9mk85eiXoBmc9PfLUflKT3hmXCKud1zopvjre+LHaXlxAdrI5Ht41tWW1
ovTCIc5fSGzxLXQTe9+wZBX2DoSOcw/ih4XbnUqZBl731XXi98EBGWDw4OOVGhIOHZJmJz40nyWk
GreF9DZqtL64nDVB1KkfZHJ+iwQu5p1dfRi43Y9t34IgTmO1dW1j7bZYenGz8JbGxCyyzKFhBMMU
mBfakMkfoA9cPExKbSthjhiytpCl9lZuievCqB6b4+DFRQeI9RXeXeX645l6D+yX5AyTi3Jjm9Vr
aX2lSP9oaLcR5OqLD2+ww6kbnlieTX6bTvdOs6qZs3CM5rh3TAcAwefcCRNhviEUHGNJtoAPgfVj
7O3J2GeSHmEUHVbjsJ289KXS4xk1xsrLWHj7c/y7AwMS4hYGymXiVj4k5Xc6tXCAkl9jmX4pS935
MJr1V8PGwrmdA+ENC9NemHy4YdOZzQbseIhrGF61RaFuBgYElxxRnUaQdW5HqaXlLvXMX3EwSmI4
cUFcLLSQViIrboILf6R1i5dpyPa2mu5tslZZLr3Ky23611pAdUcEIh1uaFTDwZsuYe8ypq/i59yw
cJP1v7WUX28/11JmNwe5T9UFSsd7iFcV/G0kn3iFTc+OOTABEdrejgV6ip2+rZYcC/fWHLWuXRcj
G1q6UJkxftVZ9pkLKASW0+5fGzfuLA5oJ6pYCpGNU2LaMUBTDQTnU6gSvN5+YwsV7Ny8QNkyrzPJ
hxNrpfcAc3UDE/LMQl+Bu6OzJu28lFjMRZfJhEQbXVJoSfMapiJDv8uS5ARvz4ekyeA3iEzR7uOj
pdwNsAKHHBK2t59voTc1x61TAn2p2nOsk7DLMCrF1uj7Q+K2bzRx1vPehbc4R6djtpDTUarhZPaQ
DUDkEK4vbFP9ri+6BrefZGlvz1HqBo1SYju5Dffcey37sLP53pLJAcC3TaKrvWptfLrk7PLnf1xx
li6ZuYxpGuGrCQL9XgVVG1qfuqr7H2dXtmQnrgS/iAj25ZWzL/TidreXF4WXMQiEEAgB4utvHj/Z
us0hwk8z45k5QltVqSor8yNV1rHNI7TCDEhO2Y8OONHvj/m+YlIUm8j1dgYbRqIHF+rvPYj7TnoI
Nii2pBMXh7b7ULt5t7VcZ1eBkC/1RTbqNz59DULxU9g/Jw1yaWTB0cQjxIGBdCQdEaH/W0LJBLw3
UxVDNYeEl46rh6JAXMFUviUygJl+vj/9BWNpothL4Xoebyb3EvEv8y2p6fAvPvTLUPvddFRcADt/
6vSKIs2C8fqtNPGHZS4T4qAcX0Vo9x8+RrX/xS7zDHqZV6S11vBnSzf/Nzf2H4PYdQ+MWB0Elw6Q
m9TJq4ciqJ8lH7ZBoE+2T99opR+8xOk31Ju3U6tXdmtxZCN3FqGCJoogDy/yHHQAmY86AwVwhoby
nfQRHfb+9wQGYRz1BQmZlVEXLIGJMu8Cq2QycrwLGD2+5JzulYcAwlp7Xiz9/M2h/7GafU3trg2V
vqDPu4UrbW5KiiGwKWsqTTev/M7zxUR0hyOx4oT0+hIpnELio3ccdWK1kqFbOHEmLNtuJp9oXc+X
YXZPjgY91MRGdogqytOxJep0/xYthDcmKnvwJHNmhE4X2IJLy8NXTW0YDH6VCuIwTvupXtMkWXAv
Jq19aStR8KDyLsm8JwUEx8BwOtmPTTQiil5rk1zadCOrgkiXcK8J3QsVRG9JOL6FwJChCU2tVN2W
BjBijAktmFONOtcl5/m+mm48IOzM4mDFjyztunERYzTJNpr0ILkfpw3R8Y9ABT8qtz8RS67WF7z3
D66Jzk4G7Xth7LkXEblH1jRn5P/TGHSDXekgozLvR+afPSjoxbk650W355ZzK6LKFWO6cBJMnHai
2yhGnSa8QN3749iTvY3995MyR6NwBLT4SuS+sFUmErtWXhTMaKG45JN/tAdE8CGow9TP+xdn6dcN
hz/UIqpyPkYXp/CeIP7+Mgb9eg/fwjkwociczuGs8si9SCQevDZ+k6OzAWL5dSi3979/wXqZEN0i
aqCn0My4KaHoUmdswHXL/H8z7SYoN2feHFtSuRc1DRenH48KREGztWKzlpbevOSQm2GTbqZL4IZ0
D9prebEKQbZ0mtTx/uosDWFc8xr6PC0I22HbQZmUAGKet4+k6tYS+0uLb1zzBKHuAMj3DHLg4Wct
EzClr4YRC7fLbBUjbp3rEaHctZHtjjf+qSL8DYT3wGfmTbOJVDStXLCFQ2p2HtiQz4LwMUZKvGjb
xxJeVoQ/26hAO6O3/6eNMIHrMw0Z+vc0GGHK5GXS1qFAKW3VRCzN4Pbnf8YIkZ6hFSDx66pG6qtP
HqNmBOCnOkHW4P4Elmrxv+F9f4wxM1V1s4cxPO6SDas/Sshd+gUHQz6E1aCJHB4po18b9iWuk9RF
f3LI29eVwRfc+2/k0R+Dk6IChMyW4zVHQmabO1nr3/TodyL+HiByti+tzsikUx9VFBFAKEBB3MQf
PzszdB/i/ujGw7QPW7Aw3/+gpcN5c0l/fI+FfKortD1eIdkD3JZFTpEj6isKqfI5JKUDvJ8vVo7O
UlT7e0f+HMwjKol5MeHn+11Nk2eBOhIwqtjoh54o8NQQ/Z1aYk9n+wI9urf7c1ywHb8/549h/U42
DHq/2HALYAd0/m4a7XyH/sFKCLK0p4bxGFovIaJWw9VWYWZXp8RXD2TqwjSp8o+KT1nhffqnmZgg
19pOnFhU8XANY77taPfI5+QKApp/OwwmwJV68eCRytKXAcKqkNeKDxKdb7uQOa9NP79WVlmsbMnS
UTAxrMCiJE3RSvdSg2N2cDcOOrIQUO/rcNoIm+6jMP7lSvdYNiwr81VSn5u7eOeJYAJa87Fryhm5
uwuIpXDBSA4SviglHrk0Xg0mcwsJWT9+jjrIuOrhLC22EmItPI5NJGvMnWJ2BjKBu61gn6MQpL9x
Hzdo/YFWNKSNIAiYRkNhfeih7vik7H6O/3FTby7vj9NfBkUFXObEr7QMvsUlYCpJmAynXpbBwZ/8
B6dvVhIAC/fA5Ir30CbgQKiUXwnKDdKVUQo+aLJFVKN2fcIZuDqmn7xbLTre7td7m+n+PbOIJAmf
NW2uiQbjFEigeLvz66y7iSKwz33znUzjsW5W3n8LVsREtzLtozqLrtarbTcZHt7uyZtFeRA5eDXu
3+6lLJnJAu/b6H5mTS6uJaevJe9Pjm2/Fp23Bbgd3I7eszXIbMyjp7DUK1nnm2P9/zUEv+3fayjG
uVK+GMUV0QLdyNjdJjXIMGq09/0bXwT4Qf8ewgUTaemFEbtG3U3JKKrTEHkaIVe7W98P3iITtRvm
9txSUPQCa6m8o5LBlpE5WXFa7ztI0FT9/fVhAw3WRpX4cVX/11bJp3nuutSb6I0l8xfYDLu13X//
gIHl5u+R+OC7ZRgU/Gq3vFFp4FXsG1B039hkzz97ku983Zc722fhJZfQQIgsyF3nic2hhVU+Nyrc
+K6OQCo8CrW7fyLfv9Hgyfj7k6Cpl7ik7+sroNbovpoPjtVtWyK3kOb6qkPyJbarf4N3g+Tg77GI
npH4sJL62jrdPpf5ZzdoT87cbGjifL4/naXDbhiMwo1K7QCVfJUtSRsBoV2Iem/t2v60aiV+p4Pe
u1DGQyWqEoCEnB7mFolfBvbZgOw1KzYQMBkSD+JeZ4dcBQ3QkJpBDjTFyOCS2DgFIGr0cPsXNvRc
C/k2jp9ASMMkS3ETu2K8Mep6aCoJVb7Bf2kFQZpPwe1/AufshTbfJvbWrqWLf4fz703DiGlshbpX
S3EYZzS/gg/NZ4cSDV4gaUfnWoxGxD2E8lLXKw+D7xwoWiNKXaYdR2cRUqVdd/XXWOgWrCJw1X8f
jAGKInUYIQNmTQ82ql+RQEZ9/L0IdfDmJ3DZbvAhDMeVG/+7tf+duZuYYMisx0k5VfBjfa+OuYiD
B9+pxyvEYzognPyHyCnoNupAAu0Khv5hgldv0DrzUzdGKutLidI7BGVOjFT/2VasQQkW9ae+o6ze
yoqQc+IBOQamxuQw+ozITQFIw4WUanB2QSdBJlG6wADWnsJy+qArLfxab8uJ+ztANvWawXnff0IT
/u+FbSNoYZd2I69DEe2jgF9x3xEYSQR6+pQA88DDW8OYTCFbfP8CLpg4E2XoQn10YPMkr37iVNuc
N7s4bCzIu63V3hestYnP0xOv824o5dUp0Bk5ki8hfwv7+SHX0jl1OfJ29yey0AsG7ZK/104FpBAJ
wLLXGzEk2J1OrRWc7E4gM4ynjPuIR94DeGdwb6qLNzUk7YLygHcz3h9VGKUoYq/1J70fWYLu+O8v
CbmSvS/s7sp6azuOqDKxPL0Nq6Nkg8fbSQl7s2rflkYz3OHc+lxPqGNdCRiik0kcVeBv7VYePIX3
lc0ymPANsf+pOxK4jr/nNlVNp0L0wVxFFWTa8nBk5medlC/3d3HBH5jAcd6WXTX2dXctLQtokAem
5SnOg6NdfL8/wNJqGT5NtQoJjRgD2F15JVawo10KaviZghHbancgNH1c3ZmF5qXIxIwPrd9PrrYw
m6rZlw7Ud4dPURxvy4EcqHvMy3ybSy+T3oD+XccG0ZQFLYBo2kR0WImRF3IrkUmEDi6NqmUF7t9Y
Zm73qG/SYK9eeywjkfmq3rTVfKJxfRGh/s9ZSz8ujmo4q6JGhSEIconQAX3TXH4Bfx2YybxzMEVf
hVVfS5/t28TLQkhXOPkxiIOVA7pwgkz4uZUMtg+EjbwmOUuhWIAMffFYtPE+D8SKqVkawojB5lm0
ELAOxNVCN0Vc0YvLk+vs2494QK883BYCaBNkO5WIcgPwK12h4PXR5U5WiOrj/Ruw9PVGyEVGtHvl
k9teR9Gn1OOonF4juJlVitUli2/EWw36tzyVEJ2Jsp3ajewUVAUc7sTJxi9jNmx9LwC5X9Cs2dul
AY3DNg5140pWTdnkSbVLWrnn8Gjon0dTmbLq3aqs50LwbWJqbauriT2xKWvRIBbdhENm3gDHldHu
2e9ia526eSnEMrGzoBsIb0rTmBPPizScyrfRjYDagTQxcdrLLMesZeWUxhUCPTpVX+4fjoUsUGRC
Z5kLbiU5x2PW2/EVdDTnsJm2o400ORsR48UZS0BLROPoSYoOOl2F4GvBz+18vBPkmXTSKHX7DXfa
IYMQ7PcEZPqjSI6xpba+tPedLL6qEiD2moNOhDRnAXmp+3NecAkmxhb6oy64HiaWWT5E1iBPpsFs
nGtwmZJLV7eASvRN8Il27K3R5eP9MRf317AhyaRACAq1+yzyQ+Sdpg332i0ErTYlBCSQfSVBOnd4
OtoAmEp3ZdSFixIazs8t3YIWsceyPAHtZR4PG9oXn3kXOGlIyEvl0Kf701uIKk3gbEN63yus25KC
D9aGzGMX5XgxeYd/+3nDwtRuK4uYBnWWJNZ+kvN2HvrXehr+zb6brSxgtGhQ7yciA1XrvvKjM2Ds
EKKL6x/TP/LYRCY81h5V6UjWCzDfvjXRrMCWRJE1YNcqag8BjuFqAWfBlZjY16gJ3DbhfpO1kb3t
nP6J1MWnf9oHE9fqMkhyk2jmWRnGX8HeAjU+Js/VKrB04WaaONYiRqGfuwnPBOmPg9c9db79HQQD
HzWYlMsBQgiNc46lXDEEC9fDZG7WE4pnwKaJzB7jF6vrdtSHpinVV3ukv+ha1nLBiZj8zJAaI79N
XeZPrAda9k0AiNkFQ5/Og7sbUFU9ErvY/dsOGTe+KiemmOU02cAAAk6k2DmNjS6ylq8MsLRmRjTR
gcdbl2zEmjU+8kL5B2Da2rQm0RHMWXh4b+/PY+kkGDdeeNJKgnASGeK7bezzZDtUfTZCTB2ihqAA
ION2ZF+otNWKN1qalxFTgNCj510JlKceOp3mkXO0rK5JkyI6h203XN1mjV9zYSQTU1qFNRkcqZvM
j92PAVKJt1OnXN1vRouuI38Xwj4TVAoyG9oCUa8yMOqok1sWAM5Kpq5jPPjbOIhW7tDSMLdZ/lHb
0GGTg8Co7rKqGED6Ymcs99KG28cp+HT/KCz4FpPsmAFqMM2912V90fspG8AT2uHpm0IUZ410aGkS
t6H/mIQ1zKDkdXsJpsxLDhozPpT5Bt1oP9Z5LW73451gx0R/ev4IGiMoQmW3pCSgDmgjYYhwSPFf
oDwOMZloP/qK4k/J84wKHMgtzl5crAQCSxM0zMIoHI3pAK0UFPaxZm9AaZ3BcfGwSq21YORMMKj0
sHxz48sMybWfNv0VyxmeTZ21W1zLOfgQrIEflmZiGAa/nqKBQO4s63JwdDa7aEy+tL6170f71/3z
tvSKN7mM2eDQvChwGvKhPkPT+lGP8TPYhXS7Z4kC80wdnoI2/tW7Ko0hZ7DRsfo++Ghxwz+tBFQL
3cCRiQTVMEaBqxyZJaLr9qU4zVF7tNSwV+74Ie/ms669eC8q1PXycsegAElIu7MouHCtiR9nD0Kj
or/RIR8d6+rbxQBR3r7ZV47e52V74DR8W1mvhb03uYlJ7I1i8KnKkOqC+jTfQXBGgnIjn75xb99a
+SYuwLkxbqIoa8uvbNrPjXpr7LcAGe22O60ewqUshNkn4PHKkU2E5vIZLWI8OWLTkn0396fAmr7O
LhTSSTF/0H2Xcntep2NfcFYm6hVdW8g/u7TNBhSvwWiysyK2AW3tV4E2K+XQZ6spv42+u+KqlioD
Jg5WJ7OPnFYiMvy1Sas8KvbUjh789tS3eWo5wb5H3hxFiwS6aEP4lQ7DnLYiISkOEAxPOKAYEhJ3
66qfU5XEKz576Y1jAmcV8ZoqFrc42osOsSPPnSg/1vShs3YBuEy51Rzo8Gmy4pf7J28B7R+Z+NlJ
5D5ty7bNPFeGRzJFx3YcDg7Ep/EpT1iIXZdEX1rt7fOmECft6fFaOcEPF7TkPugG/C4j4yOt9mV9
E4gQOz3V5PiPH2dEShHyIKFEVQF4lPPoZeV3L/7WSfQ0e27me+ivnFpw4fqtkwLx8QtU2Ftw0uwT
Ml/dajNAG5udQrWHpmDm2mv17UWzYphPXUxREI9Tm8UOCAbTonaPiW19rJrmE7f5wZu6vWxj90cS
NWAXJPNb78XNBj1KWRUMT4VERjGox5vWoX6o7YDsHPgqe5DhxqriJwetfz3S6rQtyuf7y7hkXIy4
rAksj1jW0GUJSIvmmO/Lsjh5Tr3z2/hDqew2XfXRC9fYxAB7srKmvB8RyozjdRzdSxhCPMvuj1aM
pnde/aRKv4z9SiFmabTbhP+IOdD7kgwOh8eMnB6FggCRzXTIWYvHra0OqG6cSzcU25ttXQndl3I9
JvqXl4XqJoEhhSt2BfGh2RW+jgh3x0h/QtqJQfZebFTB7DSa0ZnOLJEc7m/jgts2mZFJ0ntlPZRI
myaQ2QzJYz2WD43Dz6vGf2k9jRjOsQae0Iha1yCPoF5nhdaplXm+9WPxdVYRHiuVSkljSbzwvJWw
amlMI6kDICZgIUMHGWQCNeaqSxXsbzC+xJN3mCwJZOH4qVzvu1zybyaGmAxu4qOTP74WTrFjhQOa
UfDjN8MFOmiPOagFEk9908ArNvxL4Xm7ScXf7+/f0kwNYxYUNRJj8wScqad2g8SFUAF7BOfIeSJJ
lzLuvenKfRXNmuTvQtT/WzPgj+vhJQJI2hF5dl3qLxDbea49AHGSNRe6kCT57VH++PlxxuWrwKFy
1bZ1qKHKJKcd+M6F+CwmaHJV/kdwgqbxfww625CKRchSQZHEL2ea3l/QhfmZkOS4iRrbsVRyJVUT
73tP54daKkQtclYrd24pTjDByNQDhNUJNMs6L/9h9cV+Kjye6QTKKnG0Lf1yc9PKHqpulwh1hrrE
FrgtnxYHm1bgf4egNVrTCEOfXtCsLfz78w5Njo+qG4R0Ryoyh7uHWB5mkpK2/hxE45NNysukuiNn
3N+0rvUz960ildq6Jg49N9Z2ruyVUOX2On3nNWZCqK3IAytOODO4Qci8dHVw5LpxIRzaAQlA/U05
+3xlqIWTZrI3dyB/HbTgLGPMPkT98AIJz9f7Z2gp4DJx1L0beRJUDSzrdWvFZ98NinIjBh4dlXZH
MKaz9uAUNX1ueTXvrdCO9yweVp4oCybdxFEXjT3j0QWhE9GXH/IEirV5QU7QjCeQZfTWAPULvALo
ffvbT8bUA8rKauostwHDqMfwQLm7S+KeoMTu7PuoZmkcHHGU8OwIJ/caDzV4DSrQ0zMUDnSyo5Yc
tkJMZNvV3VoRYYFvJfpto/+wIM2IVnvRILc+Fr16BSYY0pdoQ9z2ZfPio2/HotZwAnHemFIW4ZpF
PNIn6o/PUyE+jtEa3GIhPjKR1bViFRiHUFcIc+By5uoQx9ZFVVqiwUueAVLzQROkdysH7v3bG/0+
iH9MGsYE/C7aRZ5/CqH2qSEmjTvphf6vUUT9pk6Ct7BtzjZadNImqsFogQ361pAMot+uWAn7Fz7C
hGD3yaipVUuWDWH+X2GJVy/q9sJdgWMuRUkmBHtA7Q1aNIJljtU+uRZ4v5XUP+kcHGwSb8aZ7WqI
gSPDv+tcck2CYQWfvHCfTDy2XYfKyZ2cZ950Y0Ob42NUt2cXa7tKgrjgxU3stciHeYz7kmf1PLxQ
Cz0PoHkHzRkYwsDAjmbnasvWgEZLF8TEW/fUHtpk9OqsYJgKkDFev7EV31Z2cfRUcIg4QjHf/S6E
PvJGHifHPiq22jm8cDHsmz3+46iOTZKjwY3U2aj4jxKNabvGbcnOV0G3scaRgSJo5BFgpPUmqboT
rg1LaQnYNG3bhwCdfZsmuOjE24zgOs8rXm6Lee1Rs7TVhk0DXsFhoEups8mqUjr0n0LPsdLcYr+S
eS2DvjSGEbFBwFZ7BNTzCEKtjx3CXo5kBPhWNl5irWBNlpbYeEyWcTnnoLRvMneGSsksQfeo4mJf
R0G/dSifoAOWAIEOWM9987PgtU1w9ghsNHgYRoQwuv+QgxRvLugbC+YkJVXx2Md0JXBa4AECN+ff
Z8enVpDU4NaHMFXbXqB8giYkBUUX2iR8i3m2L7eFbCK5C9p6Z/XtdzrL/JgHlnUprBHWwYIOJsRm
nV3JVJN687ht7OmgbYgmo8TgjOekc9BhpLfAGn4i7Q2x1qVh1e+iYq25eAEgh4bVv2cRyMYe53bg
GZxlkoLC8uDx4OS4qWab0AqRq4P0QfzZrvURfMSbvOcnpTqkMz1/7zD63/1NW7ADoYkNbySRShEc
9mBqQMBjDUc6/MasabAllVP/Oeo/wXvjyqUQsIZnQeftSLpopTXo/XsQmuhxp89DKGeKOoty5yOq
PIfEap4Vifd2cLo/w/ePZWiixusk8upROnXG3BFdfu4Bberf5ZRsIYGXCf35/igLaenQRIKr1pIz
2hghLMeV/USdAlIrXt0+xJ52NnpoEgRHlG+TftwUDqEX2tE8hYAPoMotf6Atni6B0+zvf837UW1o
+mCrTpBErnIvKzh/9eYaz4iy/3T/t5cOrumBFRm4QBpxzmJQS6a6EZuqDD9orjaEx/s4z39GY3wE
eeqvm6ZT7EWQWa+SnW2rc6n8rBX58f6XLO2sYaeHmKMUM/csm0r5H1LrR9zar3HZbiKgrldLGgsh
bmiyVk+cgVquwjAscuOtqmGjmbPxKv4NUceHiQ17MlS7yO83kU1fGh86saK6uN30UNWVt4Pd3bsu
Bzu/c2pK/U/vltBkr1Y0aRnypAzXtnxAhAXhja7/dn9dFx4uaLX62zTJUkAxETq6GQHcBx2Jmxwc
qxI0td9dS538IN4IFX6t+nrlrbI0oIlg56NMpt4WPKuICxbE6FA07lMz5gdrfo5bRCUBoAWw032Y
Vq7LVtZwwfaYMPahHkgHhBVH4bo9VB2qA2SGcClrikNC/GJzfzUXTqkJP6Z8tqOGiCprx3qHKtym
KEExbY9nKENf/jHqDk0Ca6VVGUe2U2a8LcDD2aKYUpYuGFdWLMrSLG7R/h/xmoXUlqoigFabW1A6
zM2DX3mbQFuvuSNPfI0CZSEpEpqIYyCtqJDRSLOysi/JmKjPykcwKCGveXTz6RINQC+SEEqwFT2S
nP4Y7cZ5SuYZ2omFM6djPDNU0oeTzkX/pGW5YmtuXvn/UxLh/4f/lUhav55Ru+p2pUfAUTQ+TmrY
VhE9QWzU2/IGR/Tfjoxh2JDdnXo1OzQDrWSa8y1KmecuCjaqAhVfuMYQtDAlEw4dkFLnFDKecL2v
dhiVNz3FixL0UBBvTi1c/a6068O/TckIRhP0jXGiFc1ytHjMBHkQ33KR/SBfx845AbRCVtZuQWQg
jA3jVcichUE10wyi56imCZByzh2tD1xam0B+A9I2tEu6JVN7GmSNa6gJuHrFcO59NBu1/dnW4bcO
6lYrH/T+ezg0EdA9YTHkmnOaobOpdNrz0EwFarChXFnZhRdxaHapqMJH6yyYdrKQvFBN990wQnZt
/FXNwyGnJU2TUt3YvU9qih+KYSW5vhQ4RjdL8YdFsNEsAjq+uEFWO/9eT/MmmYMv4mffIQk9QfG1
O1O32vm9cx0ixtKgcrcVfOX94/T+UxkM2n8PbrGEabfG4MMEVDFs+IlHkKh2Pibuhzqxtq2aMouI
FRD7UnBnNrMEfRFOqI+KDPrup9DypsuAEvYs+NcmJimb1Zn23uPcndF2DnJHSLwgdGcHScdbI8HL
/TkvrrjxZi6rfhJkkiJjcfUYFO5Oink3Tji+bJQZeiY+V76/CZW/K9tml1TBJXSTp9WS2IILMEHw
cC8gLAuSJgucXzouptQLO5oyOZ1Ax9aukeIvXRfDUFTREPIB2lHZzfZXRb1vtf9QraH9loI5k+YZ
9dCegGYvzwJWHyFn9lwm1baHtLm0yC4Cq6/W82PAx81QQbk4rvayIBsbVVS309c8Tr4QLy5TVAJW
K2MLUYiJYtdynISsQ3wRGR5FoEBZ3r06Q7NBhfn+wVlYUhO8HimmIheKbNC2DF6J7B5oNb2sqt0v
HAsTop5zmTdoYLCuFnTxNiKWyb6dLRSvUeHStZb7XJHn+xNZuof/h0m3BtVQkMRe+YiKrH0IEXg7
7hP+rvQ0SrSobVuvun1BjTxFr4njD5s8WEkALrhLE5cuvKkVKFBa14jJbQhpg8b5cisoeoHY+IKd
m5/3J7l0HoxbTnwELjFl2C28ojrtnyJvOBchLsPaJbj90juxjIk7B/UTGWTe5hlV0k59f67TW6Xp
/ucvVEFDE2zeIj07hCXNM9W61bYe60MxPcxUdTsJhvGiLttU58NDUtG0pfJ1QLU7JbxdyScsPSVC
w3641mhPQ4xtIo77GjK0MVv2hyTZhToHxOVzq5wM7+EP1tojdOk5bMLTK6mH2FGjdS09T38TeWl9
oPiEtIAuXIrk/1uTh/0voeuXllb1tuv+K/LovwAEhmlEWLRruunX7AfFSjiwcNlNJLszDU4+SWUB
SSO+ySJ/ypm/W72BC4fTRK+7aszrXhTY3MYbHlULDU1lxUAm8MSFmeThbuUULZxRE8teUFyC2sNA
rXv2PCF+1KOHlJjfF1swJEwncFd/GIMZaTroM8sUMKNP3JEgILZrtvW4jtLEq/f3P2bpW26L8Uek
E4KUh/e9hNWZHIiQlnJKKzFv7//40ore9vGPHy/8ZKBW0VpXZxI7iFM/sao7oAcEIn0redmlG2lC
3LUVjQ70kvJsamIk16NHF2nt5AU6Nrqa3oRwjhNFSthpj/ZcX1YTbwsG06RrLkgT1EJgWNqzNJ/V
xypA0jmx2OeuEFsxuk0a3cKlf1tH9+91VD5IM4N8JNeqqk9VHh6CArSAXnOc1rool3bKtCzuJCns
vgVmKrIFo/KWaVKnfttf+piveLil22s8Xvy+p2QCcOtKZ9+6zN7wzaFFf+x5Ea+kIxZmYeLbw3qQ
qm4Lcp1Vg6uUv4a+RkDpvpFpWrHBC5Mwse3CL6TTeh65somfrNE6zaXM4qn6NwtnUiWzOg5nSlCy
BJbzSknwynv7Wo3zygL9xni84x5NRLuIeFGp2+ejheZT59rqE4+j1HYdyAyNkBcgN5cfpBIIG0hF
Ap01PoWSb+sARLA2c6Bt0ciUgi5m5wEjA0Fct9sibq9XormFeMvkUC6GEUIGCc8z3YEPbGQgqwdP
hxj1J+KOh9Vi5MLtNRHx9qgnNJYjaPRtffai8NcQF5c2GtNYya+T/Z/uV07LkgM1aZFlEXn9kEM8
e+bl0xhSFHCbkw9pR5Hj+f5SVEB/Bmp+m8VhKPnenZKNnq3vXU72hSVXHM6CjTcR8jqQIVTSEnIF
V/6mGZHvVC5u933b9PtZ+t6RMkwHawMfXMw3I98wpBtZ2x+bSB2HPlYPsuvHeDMIvCxFz4LPFFmZ
Qws5vJTzZkhFBf0KBnIgaYvHIRDho9NXeO523StvocldT4kD1VWIM/id+4004UeBSlE5gAiyU6DF
S/r8yXVQWkghb+NvchqrNMkJpLoEenZ+NgH19iMl1jZqvOoHLyWtILEt2mdVcsAgeB32OUh0PPWL
on/ks8TzqBiaaFsPDP0QNum8PctjoJBiW30rYjHv8TCHnuJY14+g0bZU2lVOH6OqFXaoON54tesK
KKK8fJunmO+K3q6zJvRncIu57qbWcXPRHbARAbOht1ncYI8jyk2j5F8LlqMYRZ0Z7IeKbiDdPGyt
Iq5PFOnPs/RLpHp6XElXs+5x5rr+nI/JGkZyyaoZplmC9SRo/ZBcndY+kJi9TAGc12oC9zeN6Ttn
xGwp8D0Z9kgy5FlTfkK+yN12o8zRX2s/VEqB4ETCHfAxHTiQb5SWn9oKz51cMZ2SiM0byKNhtzr6
rZbQE/ISlXoCrV9gY3G2ykqec5scQJ905g0DQUyzJpu0FFyYQBvf0wBLt62L3lIKBVMCfXNg9ipw
p9P2e8E+grXodFMETNQg9rNAwrRYa2tdshxma4PPEDe5pEM0WsZ7Sfh2kPJAFISNUNF1YggQizlN
hq+xp86JDzZ3hD7xcxwWG9f7vnK1EV68t2s3K/1n+IZeF+FyZoOwf4YAxvBql/3Bmry3QldvFuBF
94dZ8NpmDwPYntD04ggb0BCkg5l79ZHlKWR3qJPj/RGW3tZm28LYuW07BWTORFNcp1xVTYo+Luh9
Ds2LCPyfQ0IQWHdx6lTDFoCRNBzUS5sUQFDVXv8AcNu/SWOGZqMCIbZv50iwZX3bn1oCiE8ceIf/
cXZmPXbq2hb+RUgGYwyvsPqm2lRVkheUlta0xtj8+jtWpCtlc4pCysuRTrZULHA3PeeY38DFP1RB
sqN9a8EPVK5c65eyavMuhbTJBFzxJJylCTnZNjuKZDx4xfhQ4oac9ubAUvsx0PHPpO+2LuDGf7BY
a47KC6c5nYWtSgbCm3KHwMcy4aHkY2RDkgUVDA2J25E99Vct6hasICFa+e9cFdKNfXck5ApjupLH
zWl00i8sicH8RMr2vqpcbCxB1NmMov9dlG+K7od8L3EOkpY/57DTAj8OPuc8CNPGePd1o+DkF5d7
R71O4tUaPGzHUAHG6GSbmqhVJ7T4oASFMHwNx7oQlswFdYZ0wGUQbDccmggWDxFCgjs9wVnE11sy
dj+ttSW3tCDmarpkikUuG/iIKTZtKICybpYci+psT3dEM/TMBA8JOF593Rx8Kg9uDE5TggJl1q9c
DRfaQbw/A/nX5lLWgSqrKSHXWvmgAzh224SuRQ9FL4OtRfMrAvmfdln+KomowmKqYVsbNE/BLTDs
x18c7lsjV9DwUoleSf6rTCsShIFdFqEfu3KjLUkAuU7MD9ak/9bjjAzzf2dZoylYZCSYrpWp9J6m
VR4G3tgdROKu3ZmXFEBzHnulgsBwbU/XfvDGsBuLPXHASO2hQeAgLbFjIS9TKk1ku8YLOamHQzF2
eQQG1Y5MkwMWW+Vjsh8zgOccuHPi8Aih9Nb7YXBQSx87xJyEKnnuaek/EP5YIemngROUw9PKfvv+
TKZzz1xuBsJRfxrP6Oowz42NZuAwb31cMrrIafvXeko+l4VjoQ3MKcOupijkuOCxBhjZRmfltqjp
70r4sEEeRufFlE58mkiyyty/7UD/e7LReXmwy1gDScGoz5bfgW+oSYNCErnkfvLiYLoAABD0oYAb
wybtJd8U9J7LnWpNvBKRv3/k0TkpyXbdZogHX51ld8u6eOn3satgNd8/1mvkoPdDOjovFQKCRAAZ
aNVZj95D2rl8C96K2gIvv2Y1tjDI8+LfOFCb96oYzzHdMWvQG+DpjmkBI7kS0l8vJl/sZs0YY+Ft
5nVA5rpplshMnnO8KXrmpLdNtfU5KwHt/njOvl91o/OSXx1DRQTinzoLUt7lMvsaA7sqaPYqLXqn
O+2DnxCfabdSYlz6eLeZ8df2hy7JoSryaTyPXjKF9VgA+Ro/BGX7U0t3o9zikI7dKvl4Yb7Pa3zE
J0KWHDZP2q5UROuePNiM3/fgwMidw8UXw3kdtR4DT6NKc+vmBI37lOPvPv6470cClN9upn+9bUCQ
tfa7Rp27rnq7wZky9w5gWHhc8OCzFfz8+CkL1WI6r+JNisoOjjjw6/CyojjACjiqW8i4Ag2hPqlC
0wMzDf/AXUHa/OhpU5ojY/4/JS/o//SX0MbHDZSSk3LzXae7+yRODn2a7eu4vvpqrT97aaLOI506
DXo1OuQErVCawo+3z19MIE9DGXwjxH4ue3ZQMV85pxfuQHReVMRFVY0FVPXnvka/ilvRT206nfr4
TaZT6FnpuerAj9fJzhD+eazbn6NdrWVPFrbJeflQuhMUKDc3ZRemht9i9xED/MAHuSVAFKNl9SkH
J8OFBY9f9vuO0gENU0idRN6IliorR8hJdIjugDWjiIVdaF5s9P0py2t4Pp+DjuIwU3A270uxbcY1
WvLSC89uXNypRRBrKz+PTX+i0FO1Jd/fwk0oVz5eIwuzZ15l1JZTxMwO8rMa8mvQxa9l30Yd33V2
HA1j9tpXaIz6N2EVnZcVp7ZWTs7FdBK02ZCGPtdedwCD5jlIn61yJdhYeqPZ3tL6gnTGs6ozmBWh
yfoHaF9PQkI6Aa32NU7La1V6r2pNxbWwlc0LjDDjST2HKfuk4J0a8+IrkrU3sxlcBWTfrozSwsWN
zguNUCSLGOLA6TS54rXX+VELGURIPHdR0h469D1qK92yqo7QA9qibpMe4eb0BDOHNUHGwpExrzUy
J2601drq3Odyk3a5G9U5IO49R34BxP5cfFaViQhRY5hP9dHS5jW2m7Wyzm3w3gnQ5oVHAMtGj9N2
xK4DGSiLX02NnLgszwH45FxCpjZAwu3x7iUZe/hi3JJVwaX38Y9qbTEurPZ5tdGSlomZJ8bzlPnh
kEJo7ALOHCswlD5eiwtTaV5wVAgABdxihzN37fh2szzi7H8RNSlRbkzFvuinlTWy9KTbv/91/oqh
LgVRw4hODK52om5E2De3kKa3y6NdS6hsgjVm+tJnm0U2wzSlo0qS/jwicKqo87spzEHYwdvHH23p
kJ+jswQbCgvducOZDW0bSWuXQ7cTSd4gY1vispxaJuKe96WxfrhOFWVj/m/3czqvNTZVhvZxmasz
A7d1KuBu2Hn2XsT5wYvtn4MbfNFrLTQL839eX3SrDF3qhMpzlukhSkhXRW21EowtyAjo3PtV84TI
wuvtk0c/p8L9HcC+UKr60rr51fcGnGzSg4cTOFR67ca1sEnPzWA9T1iqqKcOYAPJoqoa8i0Y5ncF
GoFjbB+nsqnsXYq8TOQMEr6qK3NlaS7O8tpWbVXD5Ccj7nnTYQgAOUTlvIjSZNwYp7Kuo4PWGpbS
fgtG7Ss6rXKAtzU6bqofXCTlvoH69UuMyfxvK35eoHQZ2teFIP1ZoS6CxJP3FhOo0NNxU/g9TAXW
ps/Cep9XKTulnFZPOKQcfsfodyQcv95UPfHEqj+UjI8/79JTZrtK4WVI2wZ8PMvKRbNV0LuhUKwI
mcW+ce4iu6jqlVBw4bo0r1tSEyggG0x97jk4IBIttVvF6rsxRiw4UZCuwXqlqb3SXbZ0/M7rkHHl
EVag1Hv27SPST7tGt1MoxF2CQ4AXbNeBQJ/0Yl/2WRCif/HcKBSxfdtZ+QEL83ZeoORDXQHKCjqH
k8tDR9Wx7ep7w9eQvwth5rwq2U4BiCNepc8QpMNFm+VIOsPtdAuEeb2pen/NQXtpgtxii7+OHbvP
BJqTWgOGbPMMQyE5ods9S8awF+2PIfv08TRc+lizCxGaSnOnTjN9FnCXPCM66w40r4er7kd3ZSNZ
+mCzfUS6XJZjWtMzIendMKpTo51NHbfXYG1IFj7VvELW5Nj86qQ2J/RqALqflE2yqXmrvw4FgnKT
6U2bpy8ff7CFt5mXltKi62hV+fokHWEd8yazNxA7yQupa771t//2kNnmQAyS8G7b6VPuSf8An2z/
HkzAelNKUz2jACr/8Tm3l/xrjvWVxuVQ1OPJwHf5odQ5eU7QIT/CqzufHlB3RB/ov73Rbf799SR/
7Bs69Ol46hMynjPNtAitgtBLno18xzLF1tLzC7vdvEjkOLQLxIh3qvuddrW/HZK8ePNLh53b2CZP
IFRk37u43vzbi9H/vlhggT8YFIbCObWCANgvhLebnKK7eTQ4XmjBwHAlrl96sdmGkAdadOiJGE4O
crIhMePW02QHWwgLvR/+vi7SI9ErwvaFEGpeEZJ14tfMLdyTrF0Yl+ROywDd7wlt/nHmzTaFws9l
y4ABP/VeW4bE8s6m8ZDC86PgH9Oe83pDWRfB0JWGnCq0ag/nKsAeUKdQBp+bPHFePx7+hdhsXnCw
kt4vVNK1JxGc03H8WfkC1ynjlZCwJW96RMsst+zISn58/LzbennnbjdnQcH8w6U5eACnZBh7eaRW
EYcpnGEp7nBOplYm9dJbzfaFDH0+DiuG5nRjVIRGfxpRWs0a8ojuo1cLVLF04F+qIi7+bXeYe8Ry
u8Mq8qAnUumYXxBODhp9RuV4dh2ugICykLH7+Pv9IQW99wFvM/6vjajqXZXbGV7Nlm1Ym2+pfaHq
C/xEL1N5E97ukua7YeyK3aM206bNINjtnwp3DGH5HtbeS580h1YnZ695+/gnLZxeczrUgDgIFohd
c5Kxv2WDgwLesFOx/WRz/QMJko+fsnBuObPdA1YuSuQNs089dSbzUBWVGqISVkQoQTQ5uVHj9Kpm
YOlhs6giB92jS8uUnjRmZbXxHeQZht4Su0lqW27BplsDE/35/e+N52wj6SzRxMKZ5Cmmj0n/BHul
2xgWaVTSOyd+4GbXoqmMuM4mBqA/TWg0CQNo4K7heQRKaCSndouv3KKMlkpnQ8ZiZREt7KH/g4oK
+rSIqSdOEzoOUpNcOrf+9k+DOSdEQRLkx2OLXaAkLtsCqeBEJhXDi+MV+mjSaXz8+DkLu82ct8RL
1aWDo8wph63Trk4kVr2kzmEqGHn6+BELU2XOWUo4xsDYHRQWIu+rKMgL1Ia5bX7h/mzdWXm/Fuss
vcvt3/9a+AV1DXT4jJ7GgaMPjaCFcQQbljv3E5pY05VltpRh+SMa+OsxLpzFYuWhJaNM+si3vCzK
oPvEJQttDQnoujxxTsCGIfXBJNwyCQhlaz5wCwHCnwvZX4+OWzom7pg6p7K3eTQ4HgxzOhhfVDSB
yiv3LxN6KpDvr4CO+Xjwlr7pbFOJCdieyuscTPEOxQIxwt0rBkAIgjwQw3YfP2Rphsw2k7Ychhoe
NfTUFUH+BveoZDPA0vHQw3hhg66rtari0nNmO4lvc/RecHjI19R9cHNzX2h1pwfwF3JLrNV92YLY
hs4RDL5DCDU5q09J04pPjpXva3d4TSUFv64hJLJtq74MicuPDZ9Ouu4i01fTBaoSMe2U9JJXS47F
MYcBX8RjwO9E1tWQgKRZJIP+J9Mo2zhVPwBGyjugN+3HuAPaJG3Ll9jceiI7k2y8gVRo0nbYCXV5
SO7VD67ZvUnQ8QN/Z/8BOcLiviRlssnZpO9cqD9PPIPZWJpax3Jwn7MuuM9d9Yj73JsGnnSrwbDi
knmwWsFjoZW2xk+YacVOeiRBeztSpEUXtGHZNY+FQUtDmdw6bqxUHe1B7JhHMX8yc9bIsAE0zAYY
IMX6QMturEOrrK2fo5PxEP9FncaenoBDd9BpNdJ9k8I41QZS8ZauvM9xm70P2ji+T0SzJUmvvtz0
SY0rvQ2uVXTLenm2/e4zqIhQEw/lvVWpfjdCMfiJd7X+pgN3W3vkLKpi35K44QAxZ0Oys3N2LP0M
ZmSgzKs4quFjoV0LPR82rWgZOjGrDsogjQMNfZYMl2Coz3YDk15iV7jAx/GeWb2981ir7gjPoqAx
YMaq6rFznQfF6IPy2bibEsia9xPXEMDKAH4jsYUDMx+HyMuD8i0HdX6TSWtvM6IfCtU+Op511wQg
iIg6f5kgggfjyqoMJJXWAUfwpwZXkAgGeBdWZmyDCLswG1jaP7jo0406w5wIa9ccJMsB9itS/+Ji
vmxz21wsCnHdmMBiMYnjyMfotxZlfNMWnt7HyAMeICXbc13xHSkhTKnA+4N4GKbKzlQN9pELYF0+
lWWeFZHj5nYUZwQXltFyPCC3M0jGkW44+7SHjXsfu+3Jh+QulLRnaJw38gL66F2NyehAxrX1A6gY
9n5HMxOKfoTRqjKHQXqXMaleRmn2duEP1bZWIvLcwCuf+kQOF8MITJBj9D17DIhAHuDMt10JuJEb
n1kVy0i25MV24DdH8oFhouWBiJgvCkDZfH/PWRJ5frvL3GTfsgnVPSj4AU/CB22G30Hhm43g0Obx
jg/HYaJkAyUwlP7en2vA5JFoIL8md3qU0i+7hyDhPXLufZfc+ba+OJqZfYA8u8i8Ox9WxlNoG301
lRWHCTHtdM4LFB2qUElFT4mGCNwdhqTYdD4u6lPvXdhYD6CmmkK8jXYr8RHcMSoHOzDPFDxthkuI
8xLXwxfu1seCeuSSFU3yuW9h1TOgB7i18uYwIebueLrJA/voIfsTBVrt0Cju3CMHaW9bBkCqW+QY
AmP2fpa0x5agVgSXIUwLYlwQChP9WMSptQPK5iQLCgvy8TtPlH9n586N+d9hZZupmT5PWQmlZJZl
bJ/bpQNFPYlD1aYnQaj3m4regOicuNV9BcddL/IYz6ZdqzJ6YfAgTaB5wp1XlemVwWDV36iBgmU3
KQ5aYAmtemUQ2Jv8a5pytOHQoYwYLLp+2XGFirYq2tcsI8XB7qtum3oku0AD91pmXlqAnKvEvWtx
tnNQoGCCYW0ECrfRyYuC2tWhtGzYOLUU20zsHoqOfwOOwX4NLNacAona9s2fsN1YhmMVeBmsYapC
kXtWdPCfH40Vkrq5yRJ5Z1lbH4jel7RsYOPY4xTzcVriJyQdxiLVydZkpLr0pryP6yC++ny8v9Gp
msppASoC8Ew5CZjZ2SguDbYDe+qdL7bXHCro5zHBrPsE/ny7mKefUiSSIl83NKoBUZQha3kcOq2F
5Ry3088GfjO7oqfFs5oQLPjo4vtsW8H4nBPX+9xVgwW/EOQ7o3GQQfC1DOrhh+X2PnoEaNV+irvh
ly8G64zcJxRxBkOZMNB8Esua0OJL6KaVfHoqqnbaSZGiNc6qBJJLfqd+KLcrdq7y7I1viTN0inIb
G7f8ahtpgHxTiOBJA2Dk1LWbNOiqQ6O7Bwlh6j3wMl5IXYlwnnTI8IRu7QWRXwRfx35IDgQOPW8l
yj/1SVmuMpEcAnnJRxVwMNTkl663qgst3OmkBByhT0XvA7feefIbSgkV8PNyehCxyz4FVMuwkzB2
ilkrNrViIqx6ndyJIR1wTPsm6pumOwSq8fdTUScXBZaCYnZ3avmUbu20dR8KTgRAi8o5WgE59ikI
zpT1A4+MSB68kQdVOLnDOG6cnKY7j+vfIEJ5/GyRMmu/chQdokJ3yZ41PGpF0H1SaWm/EQwpRH/i
t9u4IqrdhjUvhrvTsPGR7KYbP3f451IFhIctIf5dK6ZDY9nmABvReq+9bNy3+TTRjeUW33BZ8gTq
KKAX0pL+Th3pP9Vd10SyzH5S0gNTJVK7/jyYiiBXHySfVSfFtk2ptwHCgtoHU6eghCCmKUFhHSSq
bZlLgFCz1b01QL08xMLFPil9etSF8wllDvuYBIH6bTRPX3jbmHsrF+5eVgxyVfi22tvAYRguIdNy
V7n+fS7V9OCSKY1Qwz5hQ7vpvkrbd3dNX/L8VLV9n0fwt4WRHTRoHY6sGqwFkD1R7RcNkIVJquHm
OIl8eERjlvepzlV/8bmqXngwwY2B0eS1QMoDAcKAlpsdZE/m4GRC16fCrouQ2BRmwzBoZFE+pBX2
oLysw7Gx9MkCdRb17dTaiBjY0ri1dtQzdDPWLjzHMziEWYCrF2P54vbxuIOP8iPY9sgKpWUHiTRO
UsR1Rj/TAU8owG8ISda+xAjEorpsqweT5Bg5wa2VetBCwmHO6bIErh19j4LPQG7pcqr9dj8k2U/R
8m7DbcDiQ6bwCT4O3xeuwXNAjmKeBLucjqcYxcTnXNHBbIuiYGLlmr1UkZ3TMcuWup3xjT41gbgW
GTzGC40Qqm1FvAEHtI1QdxYwVIiH0EWH1HMRe78+frU/Wbf/TT5482wcGtrbzM+zCbZN/hH3V/i/
WAqRHePfVSPaK4JqvquH+OgFXflVF3C69ZtNRYrI4yMOnZw/NkRvHIwFzlCIeX3Gwtz+UrvkwBC6
R6zjnyw7YGGRu1mklF/vRQk7HQVj+JXxef8O580R74GZZJoFNd7BNV+F6pCcd3/3Pnv4+Bst/fnb
v/91Ka1czx8Tu5quNSm+obN4oOm3VvPjx3/9/ans/emZ+uuvl2QqG+ak0zWjcXAyTLLQH5smglVy
fCpxuA9VsJI5XBDzefM8XQVzs6bv0Qeju3Rbyc8juuayPA+zNLsrR7OPRbDDWCUhtptLgsMiWCtp
LD56ds8mkMgnmcOna9qihW4C4G1rW59Q9T5X03A3yva3hS6dHXpCwmpMQ2rTJ4JIZUVuu7DCvDnU
XdbB2PlTP10hHMLqis8Djc2mSejwRONdQIpdogP0BJLSujLfX2NI/6nfvbe8Zjfy0bJ5w9E/dR2L
pNzgZPkCnFEX4gZtw9O9es5Aiw3BZQYAq6u2okjDqoZ7eoazc+O5w0tmgl1sm31uoHuuIcWC2O2k
CL9MJP8Uu5Mdjh0c6ywwxR+TzHqm/XgOTCVwiWkgchi8VxhMAXLn9+TR7yxgS0wJaCEcmSaYZ1TH
wumrbd4QKjapXYVwI8T/9NPaZ7+N7juvP9/YCgn70rYFTxF2ooc0mF4KzSJUAMPRPbN6fGKBfZpM
/+wE5MvN4WOVC7NQwke9/r+L1qpIbNISQDG3E/cItJv7iWZvE/otd8btv2ZZSoBQ7R+5qHcTVFCt
99jEBDFYv1Iz/jO13nv322ny18Kume8KbN7migG6Jn5yygTZVq4KJwnyH2X3ozhl/ZakNS5VKLQo
/gLz8m9WmWw7FJRuXwk5XgsuMeRHr34545qO6f3SiEdm9b6kyJHGbbW+wqYnFC7ug3FbnxuwSnfK
SvZTZr3azHmibHz5eItbbDe6/ZK/PkVia1kD0kOuHhzgeIbd343jU4amhKxUEUGjSkpcNEIIDzGy
/yYmfUnyJoK/ys0e5+MfsbDPzhPOidOlvUJ6CtZFP0nXbvnQvhVA7RRe82iU3n78lNv0emfQ5+lm
K7UCUFOww1p2cZGQhkkov1F3cVbeYmkfnSebDbIJXYBS8DXjtX9Cb7AKswneCd7wbUrdnSvsBt3G
bLj0wFLsNOs3XD/B/uTt4/db6kv98+9/DSVzG+Ux3zjXVpct7pb5FteLzQ3xi/YrP4M02yAea3Hm
I8tBs/x7brGNkt3XLG0LZLusp5UfcsudvvelZ8uroZ1nQUblgH3b7M1I7pjh18x2N13rnWtinaw6
wei6BB8IE80H/+rjJy8sn3mOeoIm20Bf4lyJSU4aPUNo28fthotnKX6PBQhaybcAjgErweEfcdg7
L0pue+tfXxytZdSpUqmvINJFLkPqM0iqx3wsfuRVOm3gBv29c5IDb9rvY6Pdo5yc+4GrqEt8HmVl
L0KvZc+T6wGD4rwVSbNPmLt13FIfbFPRLXHgB5to0Yecxp/q2vreIOKECNxNTDRCEVSgJxy4o9bp
j7Q8iuoQiEHsu2DaGCCTv2RuD+A0AcjUNzVcRfOov7EjA1j9EpD5fc/fMEk3tTdtOFIVfM0FYmFB
k1lSPe5bRawghu2C5ncGqDNBweUu3IPKmpOzhlh+vyLhzcnfxPMyoOOpc8nt5Ear13zvwPqb+XQ/
5gEIlisL+/3UPZuDvyXuvz1rjHMBvGo79gbUbi+sYYW1yqxZWLpsTuXu3QysnyClF6++yb5SJG72
AP/t+5Q95NzfTb157Dz9dLPxsS0GciSMtSyZf64rcfUSayWcfn/9sDmVu3WyCvG/5VzA6YE54Jbk
KgLR+EY4a/QRnudIF/zTxYDNCdx1DhEtWoOdC1I3UIaRx8CZQtSX9h/vBO/PQDbHb9sG2WGtjI08
l3nFrfdcue4WAPZzg7GzSndFNbM4cLOtroe8vyyyxPv/OQj3p01rrnW2H9tdqu+t9OrB7lDcF9YL
eHFxgxrFWr/D+wcaC2bBgk4zr/ZY6l1QmYN5oT3uuzb/CXu5lQNzITJncwQ1gCioweWZd6lVF6VM
gUyY3vVVHuX6Hk0VcY8EvnrskpU70NKYzXaNxk5tPU25d7H6N6zlqS8uxQAgvpveKoAri3nxpWZh
v45twC1sfDUmg6+Y8MP2Nr2ZYy5lWV4JcWCISMcdQ+lId7Aa+ng+LlRuUU/771EhgslBTq/BYMm9
BtgHM4RYr/iEnX+11NeWqo0E49sUn1ceeDuD/vdswsXovw8E7iQ1HZbBhbdABcIMxsemcUu2afT4
fc24fnba8qK7sUSu64jeeub/G+mP/Q972iC5ZMmEX3RW7aucqij307UBXNiN58jpIs3r3k4SdmmV
+wxZ3DOyTRsvyLYKmOKPv91t8b736W4L7q9jPQgST+D6yy6Z8n4pH5dul3YrG9PiRJjtGFUdtJ7t
BAz1GfxhAfmoSlAQnvYluh8bjpA/KUBWolIfPXgch4z6K5m5pS833y8Cu04LdEhdMhFEEM1cfMfa
sZY+59nKCl44P+bN29YwwbPQctlFk3QzdcCf1OkhCKYzktUkKu38m03glrOmjlzYMOa92mNTBaBk
GO9iN+MPDU9MGBm+VaWGnYbYmHjlpFqAt7J5v/ZUFnZrlGIXIbNd6SBAg/w8SFEe2k3lZ0FAv3rs
xvZJsesIMmcWn5r+rUsV6nmsDAOOSgWi0pWYc2HTn7d2U+5TbwxKfGIUArtw6kK//rdpP+/k9hIo
IfISfxqR1QimTk3CatX4Z2FqzJu4YZnX1agZsAvy1i5AhrQPexudJ+Fox9gT0SnXDF29YRlsRtK+
OToeb54ci59J7ABNEMsA1N9O5flGVlpux7Y2URPkTpTYXIDSAnndx4t/6YCY92GyUk/p0DjTpRfo
MkihlNCogo7EfENh8hMyBnvPjYExVHerxvYLE3nejWnRxrFcLyUXE9ePVVNcBi95jnFLk7U5VvWw
cqAvjIE323rass41emf0pcMNfnIi/TgV7Z2xrQfZT5HFJiRQ18Q7i59xttvkztB2LWwrLg76A+PS
OWnkM3D9RCJDPueJfYXfHkocAklVaKWaNa7Owqf8w0L7a+92VNwMvJh8oPn4Ni7FvoFPbjJ+H5XY
wqs7Q6lUEBJCfhy1cXKeQEfLR/mF82Cr3OE3CfS17+jTx3Np6cfMDhK4xksrhYXixU4rZDTNXWHz
XeLQr6UsHugaQ2DhuJq38MNp22k9GAVcVOW7myLT5R1RUO59/A4LeVI2b90fRIkKb8L8C0FSVMQC
vK3Ky/YGhjNRMcF+D6qAfeWIHe6v06bWLpILzngs+h5OJFDiUDhJWjwN4cLinEZif6nqdoMOwSda
6+rOcODXWgaia9IBneWOsIq3GnXBIQgJOpXsVOR++dAmY3vMJ/Kz6eSDQHfEo+Va42sMYCKKi1I/
BXGJ7vKKP8ENJ994KKit7Ad/FN3vRAP/0/ArtIfqIlxOJSJf9H1qVW2d8YqrN5QE4DAW2yC92vTZ
rx4o/W4B/2LpFPiEU4OSP1q7uimIbi1eTktO4CQKXEBwp8rpIRHtZkTFHB3rG3iz9qjsrwzZLZZ9
7yfPImluobjujvjJQfKdVS+2rEO7tg6N/QU+6waXOl1U8H56ArXGjneZvh/Ho0XNU0VedfDGO7Bz
+H2VfEqTAnAhFzq/XYAmzql5U2KIdJBu8SLG11HekpXUzZ9Cx3u/eRaXD6nuCgOs4KXIywgfV+R3
PmLT1H/y20M9vuGX89QO5VTu2iEOCWojvtWHdldEru/t4KCVtfouq6DdASoD/zcw1ras9crvW9rP
5gyJ2AE1p3Mov+SywN+P44Nlsa1EKR/UhWOf/JGA5E+l+LEqdF5a2LNh9MEX9KrGpxeUA6AequAC
KHNvJZBYiAbn9Igsc2rZmeGm3Mo3QA28iKa+FMaGkOf48TRcOm5u//7XVkxY1jSNDakXDm8Yb8r0
1WUQY9WT3njIbxRx8nvAQLcW0pMfP3EhBcvmGIiu69DE5rfTRQmTvOSKH0Xnxccsn36VYwvsmM6g
4VDMgGwUF7vBhaYGdeqwyaHR+vg3LHzXOZjegau04Wi1vpjMjfcJHCkb4ZV7W4LRoSAzW3vVhckx
74FvEj3a1mTDfLl87ngVQUYSwkYlKup4jywNK/d5sasqex/fbrPIQUCgY4LHj19yoYICEst/x9Yv
7KmCyCO41K2E0A5FJDuyi2+4z97SHZ04dMNPHLeJayLDnqR/LdNi0xggE9H3rXfYbCKWAQOiUehc
+yILX34O72aTrO2CyPjiJ+QzmmzTo1boLuJsf8uaIrfwG7FmFrVJ7+5Qyd94yXhyCXkwf9SdrVtd
SxcAWJkEa0jBpasDu/3Uv5ZA33DIfuAKepnqT/gcqr67nRnKK7c3hv/YFFtcU0YGa/UUEi5Vf5pi
soNXBALk5C7HzotvZQdPHw/a0tVz3p+foDXFmNgKLpbQ54z/H2dnthwpzm3hJyICCSHBLeScdnmq
sst1o6hRSCAxj09/VvZVN6fSGfHfdXd0lQ0IsbX3Wt+qNoN8KkAwZuwtJy1kJfdELZvQikRgZ/34
h/7DivzLvr625nukVoF0DJnWw7d+URviHJQIeuNGk7TZm6ADOjxvEBynF2hazn+WPWSPwOxhw2/C
rxdgP9byjFDV4Rt2dZJ/vXyDcFPQgUK2DS4BJzAs9WWI9hcc8+U74ZYkmCfAXx9uX8iV3Wzt+y8s
ZIii8uXdQAdoOh+R6D7idfO1e4Twdtvj630zifwfecTfbhr977oZQsjgXNjKu4kBbFg/N/NXOUD9
jlfZGzxIqr30UngsQ7GdkKFgC5HiJuG1t9B9NPO9n33D0xwUNJ50OLXRfd9nm45fIhXRtDb2542H
eynm//Z7rr5QIEiyJoM64g61jhmmRLFPofEhePt1wcRWbZUQ8cmM40MdT9vZACIK3lKL2IwKg9Rm
e0FIo+a4vBbIrsfTvgRCYA9RQhw5Rhx4xPP87OMTXyBxHQuAQS9f9+IOr8XHV3BtF11VHQ4W27CX
LQ56UzIuTv9qCunfuDtXjuprpIDI4gxLNW6A2ivfLNVPjYTR6yYp8sqvviYJBAh+tBRznXOvMddr
VXisc3qrr33lwa5p51l3adDXYXlWknRp7jUJze/pRZjLfPRiA/2QcbFl0zErsyMyEsQ29H6Gxa04
nr+PdoCp/u/6VzPEaqxq7BkJ2l8WDJpZ0EP95x2h7iZbHc0CEo0bS+DatrhGChQKPmXPEv+EzzTY
eFui6rOwn0pkWHG5C0lwAHgNzgN3uJlec62aXGMEiljls/Kh4Q+Yt0N5TbzjwOp6SyH494dT3XY/
unqMt72Bm+jjpX7lMLpGC7R5yw2CT8kprgikmfWdKcne5eW5dC4lvX9jw79Wg62Z5m5ehqHEtn7O
Cy32rBRpRexhQo1eL2bflxy0S/OemW950OVA92nvXOfilrf46tNcbUm8CXgVEAA2oAtMFp4lkw33
euyTGvCEoOju6kvr+KAq73Z+4LXlutpFZq25Eqglz2Ee5ulYZP65HbU51y2gxhWC6h8n1sPqOS7m
hnzn8iL8ZeNdQwlEXth+xI0+Y7A6j9+Nag+m6F65rL9/vFquXNKaRGBdJotSNcM59vWfumrODKaS
SegHjKPPvO6RDnhjr7n2ky7r9V810qKECUip8/NcvLJ6Y9EaWSh7g13lPpr711nfckf94y//201b
7Sq65CPcaZ5/iqPo2YvPse6OuUF0HVjuYszRqmBbxGPfi0huXfGjsmY/Z3DvtN3jWFZ/Wrjf0lAV
/YZ1frOJ5ZPG8bJaILdmyH9XzwCiongrUk+XGXYs7kGwOUF5X9Bd0LWPpbuFibjyZVlDsyUJpsLN
l1fZCnjBq/ECWXq7WUlf+bKsIQcBTkSVFLF/yvr5JWbeF9HnNx72tXV7+d7862EHne/KRUj/hLoh
GfzuBBHVJQXRxO7GNndFNhuu2dZ53EJtI3FzFivTkOO7jrYje9YmuAt+dD6IwBuI5LeLv2dUJflX
Ayp9VwVJHIEpTtyGYwLIIdOj4U+3HQQEFl+EYmkUHqS1m/BWNX5lO15DELy+amgBP9bZE/yHCZu9
JOXnwGQqDf3GbEb/VgPr2vu12pyKYnR9F0EEnM2fmFBQfcMTA0KektNWN/Rwc9lcebZrJIIbZNli
96/PA+93bR0f2unJn/NzH9H/bddb8xAMPiARwpiGczSSLfKnTwMaCzXEsKz+31RisP38d4GOIToI
LgacNwy9pzkW35E9CLHHjQHZte/+Wg+d02nq3NyCZds2Gzi4U01fAIUuUrc0X6uFbfGFfsxwdTex
klfW2Zp+YID/C/kY+Sc/hHxjkbB3yS0MDQffDz/NDQjUH38wrigJw7VaWo9wG4YN809dCGvDV9eA
LTQCjr0b9FuELFDkzie0xb08lOSNY89a/reIpHCtnUbrN7YRTOMnhIbsZGY/s5zc+7T9mt9CNl+7
iavzWNmwAeUErs0HId9r35HT+pVq700U8fGmnunKrr4WQk8qb+OwRUFmTPWtCaqfkc5+XvjaHz+g
K/vAP8yKf229gGXRoSCA4OLEFcpdn83J2N/R4GdT6N1wi292bYWvwQSNlKWpJR4GZN0PufNAwFRp
z7eu3c3jTo27sX4jOAl+fFHXGlFr7Sh2tt45iuUNj4Egm7wG83reZPURiZOgagQqhVJqjvS+Dbp0
qspPmOcncf5ahe/NJFKmfgShv5VTkYpInMtbWKor3YK12NRoyqWnLDk16lmIh27o935QbPpy/BTm
0zc4A+9obm4RTq4sz7XyVHcDEh0UVE6BdccLMtbBCPvVuekhmp4/vtFXn+tl1f5r+eTCo4WMaHYu
SJa2OTD+dbmRrXuYfME2fhAdwSn6U8cQdQbNdKPPeOWTsuYduLIh+Tgv0YmMzWu1hG8tWTZ29KGL
9m8wFa79iFVFEsEm1SyB5CdPlGwnWJBhSuPxzbgA+4fY8f8NNBD+c1z61/3r1IiYO4GyxLrXsWuO
MWiHgZrf8FJ8/ISuXcjq4CMRoWTqFouA21/xDKTgYOGLVFsYTj/+AddW2aqQEBhk9q5qyzPFTvik
pH2XJXTpCKt4hDP223hL13ml/FwzDKQ/gTa5CH22cfdDes2XhbAbEpgrW+zanFYNiAn14A8+YzU/
Cs/HIMfJt5rfODRd++svd+5fz9gaXTLMn/UZAdgl4LvzsbqcQJHOeeMRXLs1l2f/rx+gOusBo9B5
p2DWb1SVZ1b0h4+f7pXPg796v0ukCsJ5OHqnao6+5fDJo+/Y/uwLRMxmMM67yT/4aN5//MOuLCX/
cn3/ug7kX7BclYaecM44KiOQEj7DdhYdoBKJH2jX3fg5V96JtZ+i9ZD/lUVDBuJt+0n5IwbD9RNk
ww+mrW51uK89k1Vt0MspZIJV6uxoNm36ykE2o5Ybu9O1CcJaSh3FXV/SDgjFDqb2rh2LtxBm7S4H
wz76MY9HopoptQgoywY0koAKC3hYbdpgLh9hrQnSSnk4HcoCfHiYmSugqj9+gldcPEgp+u8jhHSX
VgtkUWcz8Jexnt+ZkC+5HnbskiI6sacxs8Bf59m2p+OL9cd9prv05mHj768aW4uyyzwkYEB7+bme
mhcdRZ+WUG3YcCsG5O8LlK0F2Wi2YypPmuIsvfAb68t538FpmE4FcBhRtvXl149v47XLWO0YfhuB
VgXHwsnqEf66siPDJmyMgEsXZtYbz+rvbwH4FP99VIUnbWEnB6BTDYSKD3/5zF2bQICT2lvD3msX
sto+IoypWYSouPMyzt8KY+/13B397MfHt+nv5RSLV/tF7lE4WW0wnNWkNkNRn2lW7Zio00taYi/5
Nob34XZ39trTD/57wzLbEMdU25wz2vzqTRHBPIuXcDOP7DWu/NfZM9538JnzLVNRdeiQqpwWJTLJ
xtnYtFOV3TnR3VVi8lPQB3E+nTVI3h/fi2u/3Gq/CaTxaqBU/ZMReVIV/b0P4Ss1UwLj5mM9jje+
ZdcWzaqcoDNmdg2c9qfMum3nf8nid4cEJx0UNz44Vzq1LF7tIAsTfOxzfARyqj4XmXixyFlGNACg
DcwGcHTMO0ndT2rm3wLWd5FFm4/v4JVLW2uxYwysltkDkVZytWkXmPLD7MlzEHv7t2Saf/+asrX6
egZIJmQjirGoX5LR3KMonw0yFn1oaX6Mt3J7gytrYa20BhLJTNNYuHOhe7vhAyjdbdG8BSWbd6oA
W4HJuU58pX+ougRAo2AYcSBy86AoQACgsdw11D3orio2wDxcEqhm/n30RviPxfy9R9Ja6gW83lGk
msiNGRoQnHTUpPmQ8e9T02FCQprMYfLouhQYFgz8ELXyZbxgZbyAVl9af2w31A/RLi3pOZgRSru0
4a3T35VtYR1mZekkXFVUxfniYNsSHR3AK8K4bd7jg8xTZjFZzyMPNl5vjG8snisb3Vp/HmS918XY
6k4YG8JldXkHPdEkmX3+eHH+M1D+/11qFq12UrOwuYNUuzxrIGzblIbFvQrUDwAAfgIk2YuDQbgT
+BmeiMBrHwRGYU39OoAVuw01ck9UJu7tNEOWBuTC10Zi3kEAgSDEPfhR+NrkLgcIT9X3zdymvs2L
58qFz16ER1MM6kvYgTlNi4iYBHyA8POYefdBQfwztON2k4O6kanB3+Qm4HtFYC+IdfkCfJj5pDL+
6HuXcPYGWY1N0Mwb+KOxMMhQNFsXMPIaqB7eJSQow3ARNvcNjc3W6nY6igJ9jywbTqAY/Pz4Rl55
BddaoLaZM4pQ+ujkF4jpJEvzIL3gG1AHQ1pot8vG2U9I5j9+/NOuLMW17MdF8SQAhYZcMRgOVYkZ
vbMYh9oabu6QIr8SyDca8fpA9OBunAauLcXVVxF5W2Ess1ifuRGf4I9LeSd+3WxQXxnksbWavxkC
T2gI90+g5ZT9XZZ/t8EbiGJBeJTZ3RL5yWzEhrH7m46mKzdxLejvo3qcggEtKsgEMIEduhdEfaSZ
fEO7JNM/WS72Hz+tK20jttb0o47zG6KEO2tERV4ykKvmcyyXvSiAvqnFd1IASzmecjkglpgmmgP4
UAVfgDBK51pmYLvq7wpK2B5BKKGMdwHUVzkohR//elce7Frk78wkdTQgbAj9UiK/kjaZ2veP/+p/
2n1/2V7WKv+x9du8Ri7H2cjms4TPJUW8MT90efvVR1YTCA+nZaJ90qEIgoIDuvCyg+ZCRg+K0j8G
H+aSeQ/G4FM9efnGR0BxIpW3MTO/oeG+kknM1l4BT1ZcOYUhUROfeP1rlu3W4w8QuGBZlBfiz/i5
dHdDBN0/XJ/qjCFdUpFTDnOdDWEQkPjX6ZW2iLGe5lNNileYb0+0z44f38PL+/W3W7iqp7OMjoHf
aHqKe/luhvg9yqe3j//qK2/AOg4OnA1fkql3OFUZlNB+cQyaaNvlxbinBIMp2KrfjCify/iWbf3a
xaw2Ec/3ELcheXhio/xae+ULQYfn44u5UmetleMzeHRE8Dk6jZI8BNPwaJj4Frd5k9Q5+Z8Gimwt
y126KlomNHVO2G+RSbm4fBOWzfscSnKwDb2VknLtUlbVsAuQze5hWZ4heC8Sz5cmKamMkrxfHm/G
Gl37IauC2GYzqw28C6eGTQNCnUIUwZo/mEUsaVP8b5nzbB3dNpeQVfcZiU7dAoifxXTw4Nv4lif+
Sl+Are0zgQNNBh94RNgU+7gaIJAHQGWs25T5R78TbdJUY3Lx7OUyBl8C9GT880134LWP/qp4ijpS
1BESDk6UNceeRHtZBuO2kHbalGAu1Lvy1oH3ypv6/8w0FfHyKfP5yUB5mDALnDep6fxZ1OYPyJQ4
ypswBU8DMdK5/vbxC/XPgP8vO8864ixYljrws0KcLsza8HUBU3bHiBAvYxH7CaYYD85DXHDRlRY8
SnXsXHacqQWSspb5I3MILElbMr9ExYiYR0UOjWnIwUwI0TYN+CoVzdsnXptx4y8NS8CokHPCQsSq
y6JAlqhpx2dBpQ9jQyTArZTAW9o434NZE6e9V+pjnCHNMZ/08ArD8ubjy75yylmLjaFc6ocSZrrT
GEfxptdZcBiADEonsLlPU1d9cyj5b1SNVxzdUKT/9+zf9zNRuicMRDGEYmpjX4XfTQiwH/gn5FSr
hOr5iQT8mWEf3rbAL+/GKppPbRaIhFH5PItaJrXzb71RV3aFtW5L1ZBJWZHPp4jUD8sSY3LvsXM8
3Otbo9sr93et2OpjuFDNouZTjALAgxw6YeTy1gj51V24FLP34+MHeaWuWVtpiIfxyqVqPfXENUcU
yNslqqdU8Zvqj2s/YbVPdzTUk5768ESWcdpFLabNwglvK4qsvdGSvfYjVrs0jOGEDXUensLAVp8Q
yx7c59UF1eSa5unj+3QFLMLW4n6fLHlnRsdPiyoXsgvqmZJNySJQmavGoUFSIOKshG0umYOwfFE4
6LJNN4UUmGdS9ktK26bhiQXVFN5oDGBpE7Ijx+HnTYeT+pznsAIgggupq3UcdQjnLp9Hv3/xS8fv
iiWDOQ52zURohAU0fesDdTfSR21AteeAth9MBxqRKdrxcwG2yxHgLpRgvnL8LCb7ZTFMbcuszPd2
UHODhNdgIHuwr+Z9HXjuSxGUHiA4oXfQmeJJJGp2gO8Mn9RCt2+KGnKj8XllaAn+5H9f5tKHHcDB
e3/SgY2fq8m81tlYpw6jXpCWJpUiVmmAN2OCPtCHtaxIOKPVrZ9+ZaWs9fZBMyA3muf8xKmOEJ82
ZJvGG3BbafGNLnCcYP/W23DBxyIr4zR0VB6KuG0O0LbGeMAxJgv3rZ7NrY7bpUX4l8/HWovPW1WP
CG4lJ1nUW1+D9cwKsy1BRdrUpV6AuG4xBodPhIwq8crY25ZBU3+X+sa6vqLNYv/0PP4198nm1tQu
rjBs9cB7Oqo6f55KyHuzBjTcbuEsKT354qz/plvF7+2gx410w2Pj03tEBoJLjGZOq5cjQC/8J3bc
N9XjD+U0+81mGyKTfLivi+iAyQBP5dicmp6dR9D4T/Bj3zieXNstV1tM1sbT2Eb9eOIjIjiJ2gNf
/In5AMY2JtwZpW89rctf+LendXmK/7pZDjhJYFrlcuKwtVNvwMnU9k/tWGLEX73KVz9AyH1lXb9n
oB6HYbn7ePe5coHh6gJBlkXIQ2dxYqpeVT25dMwj4MDgJUpsTPvtOLTqxo8K+D8Tlb9d5Wo7XWAS
KDTVEHAgWRM6uwxjU92kpR94YLDHGcw8z8s48PaXxqkVDDyzmGkBEd2Mnm8THdFQwgefY3OsErj0
nOGPCinAQ5E2LcE7l3bgHOEgvWCdkzzF1KNgrzBWz5bBfwQV9h/V17GaUJSiWfvJ8DxUP2FlzdEc
ntRQBzgGg+zqPlE9Fltwm+lezSz0tq1f+p9wrOn1wSITNdpmQUy+drJu9midQ98xQ0Gu3IxTGzps
PtqRWbgZEf9+goQCu0zcIUnyUHtReFeYoH8i2pdQUiwag4Re5tlOx+QPyIHLLzlA5lkgfhHA3bh7
k2KSn0pV8HcbT/1DnTl/lwm+7MZFWvNnbmeELxcTL+QD8mi7rzaKfG+flWEBQ0zfNpokLb5g9iSY
Nl6SBygsYo1Uqdb6JrGLF6dqzodo0/Sh3YouqO800dkvXdYVHDrFS5Uv7C7GNaC4hfk2RSSE3HAv
N2lueovgCZB3E9rUYlfhcT762ufDpxjEfURVhC58KEIlHzwp9KHoLfGSXhMKbVohW4R/TLR6QTwk
L9FTRQS5aTBFFIrTTWDpF5Aq/Z+S0T98RgpGZXSDOjNSJUBiha9Tb0FLAnDdcGMrHCsa1vU7YMDa
fBtpT+oDstThjxna6hVkX4o9ucgmfW4yLOvDmC3Uf4ih2JX7bBjr8WAaOQVf6rKqxdYrHf58P4fT
lMLGhx7qILgFJpuTIx5Aid/SGTjaj9WoIhgKR4LskUQDh2FepYpGehZtDlnGloDoZ7rUc2CX3JEI
fxQt9XJIl0b5j9oqH6Mk7uhOqhKRhkM/st7bYPBbopqHoj57cFPf7DTW+10xN+OuD6oWUAWwLJEP
qNFYbSno5K6wiEIQeVT4u7Cthb9zmAZzJLJOiJbeVHbBqTlBq7esAEP3+ug+rGWdvbq65v5DGZGl
44nEN9JPXeZy8OGGvi68PTqNwO+n2o2I7+LM9cWOzi3IjdSDz+s7UPJ6efSkg+BKI1m0+op8l3xE
ClIJT3idUDTOB5jbhsHdUeoXwd00V5X+qRdF9B3RLf5Xi3sSPoFVAF/mjIcR7jIdOr4LWtD1DqOT
TZQCIQnhV1L5RRmmQzvH0b0E012BRK8CwMmXMHAPUYk/sFls6QEFhol0J58QniKCHdwGfNxldcX0
b4QttrASZ2wY1EMVYCHuo34Y+KksKwMWF2IjMFivFDwL9x3oRMNjHvVqaxpPjijzVT2IpI3Hkb8V
QRBU7/Uc5tUTBlih3mqQtPsH1pMqOCwI4pz+GJp5wxOs7bq+wzzeU0dA6bFkSWaQE93xrOp+B3Fj
gvvIN3n3jlCLCaKIINTeF2VZ1Y1AgArEzk2VCaBJFmMlX/GnXP9YIUEARO4x8CL3SQu/7femm3m/
ZbYFt6IQbOqhkMO6PoveemJbUz5XbxzdphDntyLDOu6tH++rvI/r+yVQHdgtxtj6q79E1N7PrGoV
Qap17fcIa+BdwI/CdJ371Ujg/F2KvAx64e6H5aGY4L89V9B6kwPPYhSzsF9MxXKcYjugh5rja6U3
nT+xy+7aAwTy5hZedruqr6vgjmI3msNtqUtpTrBqFvJtQKch/2K5izlNnBslw0msWGr5Cekd3B4n
XJN5amBcKrcyRprW0TgZFu9Ozq04ZcC37HSToYdYjPj/N25ZSrnlkN7WT5KWrY8DMMkpTgtkmEfI
vN3gFwc/NnpyuyWOWnc3F3gwnzzOdNeB0dNbvseHCMYVEmsYCZCVMLrfAoAdfqBlRf1EI0NaJW3D
m2ZTtXlBfi3N4PV7S+JuMknTiGFOeBZ6GwXvv2cxjCnr/ntJMTZ+dAVCtODDR96w8lDU+7U6tYSj
gdYWsfGXZCElPlBxaLX8ocBc955FTZDf52qeTXsGS2B0RzCuiX6akhLypcup53YGSAX5NSAN6IxW
sLrDMRaL9M+A+kIcMwzuax8DLUrYD+bTDnmdC/PgZnHD5JIQ0+36txiGAfKyYADSBfZNjdSRUsOR
cJ93Pp/uxjrAaSDBKCnKv/ddL2OkURRt9g4LDBngixBjK79Es5bIqpAj5Tsq5knd6aC0HnLUZxJm
G0tZcC46b/T2edPX4XlEz1p/h1SPYthAxoGYdiM1jUcHCh9axT/BbMGJGz/I5jAa4+VoZ8QiQSQy
Iq+GNr7YwjkW5neawrkMyrFSfPi1QOKUfzcuNN33DnBVkYQASM5fohK6lc9BOYz5777QENNANe3x
PtxxHaDJs+26igAxkmGXfaLG89vsAKpIFo0pxDpdfeizegrUoYoBcfltocDH50GHAZPbeSlx3E6i
glfhlPDF6pBvRKb9ENUIrbzhjka1lomLJRP42krZosHOm64JYXyLZzjnN1ngwpLtRY/kwfdW++MU
7sel1kiTmxka098QNlKDQ8H7oe63dpY+65NodmrgcDYQD0aojmikrBRR2eYwiHOuyEajZvPcCXKp
PniiAyJbxzSYYl5/N6gxqyoJcsQAQQ3WBWDvME0KuyRFBB/qKZwGCN020dA5AYg+ZIKw5Dovr/LE
swGibRAJM+cH4Tky/An9ios98na8ap/h+AwG5cIbKMWFNSiYJg3ooQbHXkhVJLMduNtyMyzzvuBj
Tt89mbl2O/UR+4PGqCO/hR2CHHBakuMGMpoWHSy51JtCP+E5MWwPpJGKzrGi/nRovTBCHk24EIT8
VJmDQm8cbb6TOJj5X1yQq2XLY09egngokOp3c+sN5GdkqX9gjDCzj0J8v7fK6TZEgMew5OoewGJC
78tpntoilcjLwCS+HuUjMold9ELsMNTf2ymYj96FJK3GnqdF1V/sC1p1iGipbPMNykqohXHJSF87
Nnk81nGSOYCvt1EQmbhLMG+L3XFEZYldQxvdJ/EEg0UUktjVCaqqkbn9nHeUPpOFTwoxAcKvp5Pl
pTZPHmlDcmYhpSjX8OqSuUxF4OLsh/KCujlEWpwQeFAeEdDgW+ywcfk+VrHXw8OGDLGNETONjiFp
Mcl0cevgD/fQyNE/8lnCR7IMmZedUFkjt7xr8OVCUlJu6bOsFj8/Dl2EBciRzoCOOdqind0DrVfj
N4mQlNEf8Pym/GlBiM6JtVb/mpzGx9DI5aDKcPwjRJshSWAc3FA9Bly6/k5U2WweAuhwkCs1TU38
MgdzNR8Q7Wg1jEVFFgZnUQTzvAPnoS1/xwi+CneYdPnRO+tFP76EaHtFL1LZRv40+F1R7+QCyRrf
ZCc8ROtMdsn4w2JjU5ZoTBSdjyvzuUsyAMDPOmgZHOa8aYfporLwAWsqfdhrjhHkxDszlXVkIcGF
jYPmg2ixV0y5eZC8Vx4qSqAga+5VqY4tRBTbIcL0/XMIceJA4Ci3jffSl7Wuxi2JUQBVB8QcoZsu
InyqOyGjOEub2HkBirMlFL+kG6MASQRDBdYuH8ZQHy+pRmVCx2FCKgUzL8JYOB5xhW5B1J4pmY6A
tOp9e8+ixlUZIgAiWyPTMC9KkvQc5BF8n8F9b/HgPGWWe+RFZ32ZmmqeE/x3D+q0IsxwHsUHAtsf
JrcS80/VIisqmAFi+xXK2XviiELaNdYX7dmhTO8W7Gi0WS6xIp76jFVLEItpKj4eYXgvGzAQ7Ox/
QnpmhDx0GYexuuM8ghgLkpMy6rf4i4sDSOXRhPSZKh6n+zomVQ1/npzFpoBc1X9CoaD9LWKLZthB
PPB2xDNCWlD8uob30VMTV9m4R0qKvGNR10JlHKo9Si6VVzA35zH4uRplycOCMtBuK4p1VW4bpI63
NfJXyrCqUVFfGloZGbx73Zt6gDXQdOLHiDyi15HT6DcOp9jMdvFsS448HTn1mwq6yF8zR58DqeRq
17U+nWUKMw6IECk2n2CYt2aED7Lesx79gfqIiLESubhZjSSoDesDO37OKgRjdZvaBl2tYOJdokDv
WN/Q/jGMW7ToQBHz3nWN8CS0VXEyiNJgdjqPXnEyjrpzD66EK1Po2GboRowHUDM0Cug2snCDoLPO
JVMXd/fZFPjfWwh/sgrJ956hyLoYEPEiEmtg8flaE8CXNl4wuT5P8mWU6LpMowELqpOoZPvEML+g
W8TZyOpbpKto3OZ4I8LnCBcBKmAtxrC4iOu7jUE+C6Iz2gjtRuvxYUEQUZcRiuNuVQzfyyAkZD9H
VEITLCav8V6xyVre4Ozq5fN2yYhBEkLc0ImFCXyqqt/zPAuz+3lqguAw9nHUg+HolMuSTlkMMdoF
087wpQ1N3txZxwBjPFLU9++t9INENHmJzyN6BBhgFXmKE1BFttHYh5ekw4Bumtyf3iHW9PYgV7EH
18+et/Em/Du6jcHv2gpa7TpTm3usFX5miA4iG9LNXtoNVXC0wTx8RiRA+dILOEESBsEzjms0Z11C
MKCZEz8goow/c8amUw3+z+/AtMG4KYsxB1gBRMhJxfwpGnDEQkkCtCfBsXCvsdNKcDPAi2jH/LEN
Guzwk1yCky5tc8bb1ZIU6B0gtup4OeaRjyizbulQfSNGOPQ7FChTA8rQHNkU1pVmb6oBtI5waQ9t
EMq9QNDZyWhsUBEZyrSyZXhPCBo2JKsMCjYIxyKEu51BhvG3ooV4oC5MnkY0GGGabcv9MLDqvR1a
bFplQTdGCnj4JLZdzzqRBNH4hjikHMcyhsKpw5F7KVp/mxnsGT3SKdK8A5UwKlmMnjcaHiAhvQbZ
0GHJwSKPjUJuMZZFEiv6F3LX5X6DE1PZHQHC/tlBDYaqUeHAZgV+H13mE4AwrcT9V5S0qUUcwhmg
T4pTAChwdc3Jl6rA9sG0N7wXJYxsNWv4I28q88UERh6tauTJRDUC9mIwOwOv5qkFiBrpWsGCQpTD
eQEdB8qmLK69w6i7fjPXBiUd56771s8mSioZG5i9iPiMBER063mgdpGk9pBXKAITYyfoSkPPyjNO
1ajt4L/Z10PHz1TEZZWE2Br2CnMp4GOCoMu2k2SRPbs+nH4g3x0FMA637LHOS43jv5iq33lY+4eW
efMzg717Dy0FADncLbhpSBLaKOC8YIKuq59uGKNzz3n7oqaKYuVTjckCB5M/w2LY1aGakHNdoW1v
lN3+H0fnsRw3roXhJ2IVmMlts6OkVrJGsr1hyQoAIxjAAD79/XR3rnLNWOomgXP+uKU+D/qABLcu
BrtlNjXLsXF6KjMEYpkvWTfFQ5n68rdeqmjnzU7THHxan17rNkflWaFti24Koatj0Zho2rtB3f4K
peyeuqAO33O3K75nuTqPwxIxmGHf/m/TjuNf/ShRD/PQ5he6u1JntxJbsa/p8kNHWk36VMCIvBvO
wf4cbcBce/y1+akM83XJgq4WKtuK3J7z1JXqQDI94RyxqEp332mNrTQZZzsAHdFMsq+4vg75llv3
z9is3Mu7gvrvWzeIN/PqhWaJb9NwdgoyxxpnPLCtk3M5bqm697dYXn03qn6g07gGRGrshxC2+ROt
PfnQTlxvfHesiKyVM3gC96RzMHEy/CIwXvu7YfLH+jsvyqrLyCdO7mXprdFewi7/JIFv46N0GTHN
Vk7UDnj1Txh00st7qKGuut8Yf+WhMoF8CLy0TfebJJmRn575Iku46t+jiMoc7GP6iHxy+M5xt29g
ngtBpomv4h1Jf2mY8XRAJNVCT2XmeUXw4OOZXzOCFUVHsVNYU641OAsVd/QSDQTgpWmSTWPcNfve
L/3+Usfcfoem8XsCvz3y5JykCZ+U14/R1RlM8klvZauyqBoYaF2iKv+ILoh5ivHji4NHGc/Pbzux
4NeJNX+Z8ca3fEvzL90PfrhzE4fOyWgJGI3V1M7ezbSyZWZ2TueJl2UUvwu9TPccCu77AA/0NcBD
PS7JZNOdEBRjHpxlM9dlSaObRUn1EdUm/MfIFr+1oiGoj0tkdm7tovS3ypnfdl4X2HIvmZPu521U
JCmtfnrrytHjMDej91wZpjeaa36GUsJ65K3HBKKyvmy98Ziv49YeSaOa9SVydYNS6QcCifnHIDk8
Q5GurhtAjbpXdeZ7tY7faEkN6r0MJ6S3HmbR/2sryM8xoahksyOgqNoexzXmZEsCzr/HbZty5/fK
VHcTDgSnVlSxRftNrCCumEuqFIpnMb+8rqT+RQRrEmKazGX6tEE/nkE82M04FEUOMJTU+q43QvRZ
3FrnHOc954XSfeS9KdmlD5u36hftFmzgW2zyIQtiBfZh+nzcyN+o17H/VUfB9mFMOZ1XkYzBwbFN
++wTOv/X0U180kNiitup9xn/wj6oxrNdiuI12goCsgX77BMRu/Kr3Kq6OtP6uU3ZsALtHaMGC/DO
enXzp0aV+5COc3vfxejoDnmo1XAAs4jmrGUHkTcSVH4681+kNx6im/ZEJ3RU7oNoILhhox8Np0ci
hu4QRShhaUCJFTsHuguzN0PgP6WL5Qvl/616krva7UE0aHLJ9Hbm/LjS7Ed/XKCT9nahqvK9CMcR
yZOt4TOiPkhOIhhQz7GcMIQH44Iudi6IKwWclWqvPEu/YeGvUt8UW82bWkE3exc+NxkdQhIALwW5
tzdLa1xx8fjo3p2JbousZjC5pj7BiMdcdKO9xFWlg0ubBqiAJz1Xj3FU0NA8VRvt7Dtutqi/AB6o
6jDEAGRnwipmRNNTk9zmakUd6/Ux11AbzbP7wOxlDVvCbFSWzKsoWOHKGXau93/uX48uyfQsjaze
gkKo7ik1rnKeYut6NmNA1+vJGTtpjhUNlo/T3JbvldlYpMPCAmfSwlfBrbiB+4ERgAnET8JRYobv
+jYTw+BP14AycsNOO1NpVvRF/NCVzvxvMFPhn8NK01nlOgArYpm7escXVr+Hc+nv420qSRhNLORr
GzEZDCxm+pikVA0MWBziXVUQXUTJJxUlTpdEJwvbfoEDacoPvxvE8zzIhl1oyOnDFFPTP8bKFxcg
yEdVL/6DK8V247J2085kNSTd4OX0fBZto/wTjY54DFsafv90aW3LHbmk86WJTBlkXkE3yeYtipV5
a8KD6MeBAV8v1G6WAVv6srYEpa6hFCcndru3vhu9dM/UO2jU1HrqTsRSV1zJNEbqXVd5yUEDVFIc
pN0yfp4D1V0JnS/NbmSy/MlQasyzaol14XRZEE+69fap/CklNE2lCII6bx7MgerEFnFDz9EPypsw
XYRFO0rmJ4dhjUoSfDc7Q1Cz2q/Rpmf6StK0PFeRSKhUDWDaj1WgmoUmuqhIs0WKcB+NSwTnYSOr
aS8FsSHl6Cf61A/a9D5MnDVzgqT4WP2qmtkxCjEfSzFoUqWGlZmHOpdj5LVpuXNS3wdp7jopELrr
xly2trP9vtVWJbu6nkn+bnpkYIca9OkST370AG4d7svapxY3D3hOaHp+pb0cvIp8mWhHwE3evErH
jHTSrGnNqEdX7ZCtOigRE0I3/vwqNCHtlnSS/W5xifD323YTVAX7BLCFIU5YQmhxSUws/Wps4Fnm
dHgm0Nr+pbI0DPdxA4GQLRSBboepKDgJvISk8UclV0qMt60iwSvvqmenouT5vk/q1bKsL5JyFqgJ
ewhzZwUdbcK2Q/QKipvx4sXtbuzywtlBpdlnLXs77cH0uQe8CfxvZzrRYcKSdfwuU1W135vfkbrH
eglaIDrad2tkTfI2H3yCtNs2aOddSdHu9thHMq9Og3ZoSAqkITGQBfcxn2SuDlGL3W5fIAXDAx6n
FdrEvJfPKIhQ1lvCXV5g1oavzo1tcmCWKs8hye8n7nluJtk3Nw242Hr02Rp/mIVZPRQLz9RukLYO
b1W/qPHGFnFE21wJznCeZNqsh7q09Tv9dPlB6rz4vQTR/MdvXPtpWWxuAOB56sj8e1lr1/MZVRPk
FVXeBw8Tq82FVwslgaW1mKSNAasa200d+zdUWDvji6sDE52iRtcdyva0sBnkwHLfBmXU3EJgtelf
u26UzMwD0zcHxtB8IRi3H8OmPHlcxOy+lBJ2TBY9+ancJbcTUZOfLDzheFo3mqkBOYz9MtHAUyCT
1dWHhtA0iOGIPrEm1/YujAD+ZlzcLwl5efR9U2pKSjVJVWOAl9izipmiN5+pXsf5KnM4wkMbkfBX
BZF3oTp4uDMLUVdKJFuXAcsp2gqpbfX2PerHi+aLBiDVLitoPHLBMc0VeHzXYAB2AC7FFIF98hQ3
q/dJnbt2drMDOWOKcv6eK/Bijnri2rUs8ldb92vM4zXGei+dYebgWXpzDZ21+G6ClCGYFMA4pGY6
gGWJZbFcO9P2JH+YpPq1OgqSE7vgfytXG5fxSKpf2K4BRHCftDdUHbrP1vH1Z6sccZg7T5MUCFdW
csZw0PlMhj7B7AffE/Jm66b2uPj8864w6jgWGswvrbhkGkgeUo4TdQQW7jA3xXNB3CvI2nNVpWxi
ciug3geRX7tCM/LO1Wre57Lq9/kQhtwqTk2IYeJtx7wgIhDOStLMPqdk5sTt/BqvExXQZuAMwYsa
X5cm7s6+JewSbgfdLhsYfDekWdbW4QAIkEv/z1hjkcWWL59QDiR7Q1Xnfu3C5W1yaBbyoJyf+9ip
H5qwKjJgTn1WcU5RSO8jwhQJ5mLQMPc05YOgiwgAgbtQniijrniDipy1JJGxlzUNcp6h2WiEGizm
kGhR767bt7fg3xTKAR/fD00CD5Ez92Yu1NbZG8EAxCCL6+S33g5I9CdB04zXcB0Cem5rerNwZlJm
0NB1IGy493zMPeEah+dG5+s5cCFj29baO5YNizC/dmied4pzGdW029c6ORqn2U6I++s7Q93FgQjZ
jxZHVcZ/ik2oG/JiN+nKXXZWF/QspWv6WJWheF0K7e0hJsUDoG59T5O7+8HD7u+3QGlaq+c8369a
wHJIMp20rxDDtlt+yKu5fPclmKHfCHkeC1ftY7mNnOKO844WKQfQLN7pkGhO0ZInxzlZm5/nIviM
EeJP6rD5wIP7MorrJxUX5ggiDS2ar+vep5X9FBsbO1Q+zP+m2QGaKaft0uvgk4H7i8zy6BnHrd0T
4yzu1xLOagGnfxFSxCdoX29f0NJ1SdLBuR+X/j3qdHeoegW7IvGUBCPUHisIPXLc58ELyALRmdVQ
EeWTqyMqu56L3JZfXmD0GRwyeqoH8zLGdfFaiyios4kZ4NSrMd9teVVhITfJs0sqH90c4BE0q6c0
B6O98kjloRrdmlggt3I/YlQ5fJ5zuN/QoaFfUZa0RyKKqiFDyUIU5xLOCw3DalVc9gjj9z1N5Pt+
Jb1odYo/Xol75J3Ga3+tbtxYtFFwkLF2skltqqGfy0xchFXkwMc89rYU8q6ZRs93jjaiPg1UyhhJ
OzXLYzi/zYhe2zNjGzXGQKmlhqyyQ0DH+TgHH2FFQ/SDUGvcHzQdO8N3Yf2NaMF1qbDCq1H13nVL
t8S8J0Uv9A0fd1l/hB5KAmjuoVMPXl9F/t02NNU+kHPjvVnf3fobr3Ib6EbfLKp/TjGb0y1fzi63
pKh7d/kvnQbVfyXOEvV213aFO/xJJv6CaYOkzGVnUOeobAow250C66Z/J1MzQwdxIu+hPyv3MMxt
/n9/XHnwYmNe1DKRtYC8bHAO+dyXlIAvXsxoGRizsEm2Bp/4Luy0p95tXwVwXjnNEfV9IfP+lYWS
SoxdzXHTUC+32Vex4nN6SotkUUcy41yRpXXfXQFVPOQMVV5137OTm/alK0PbPrvYiIcsLbj41/0Q
LwTBF7ys5Z0eux49okv+KnsnNFZAlV7atg+tMVgOVwoNmborC2Cd1Ys7QDUQbKnbmzT1A3uHvDSX
v42jbfLAtCWKV7uEW7fbpqBbXou252HycKQytvl28f5AvCbuYwXIIr9VYtrvKcZHd/A1YttiP4ci
YZvVIAwXPUyun4E0bc4jo4+RhzFRzku68JTgQwwqRUI9K2lc0R7fh7i0pDPh/kuMKcCNTTivdJwn
KpnWX0ZBzuyLEdWTs4s1ylb3EGpDfuQxErmYvt2lo7TwAJ+nfzpuaiWn3RjhUc649w01B7nrTL+r
0GmXrxRIKfF21hnWoWUeIwx2zXqudTBlrqcC8m9cO/nmlw6MOJ5xP3EuTafGpNmXJA+2N7WH5OjH
XZqanDD7sKEKfVgGexkHZ2z0Ph6bpL4f12FNT7Eqk66/LLErGYtkEm1/g3lqZEaMXKMRoU0wTfum
SePlPwW05T+tk7Bdv1/HeIrynZnDgfE3crfw3imYcyGtPRQaIuATmneYaYal2zmOXO9G14/95pad
lG1313rkEH6GNgxDAqTnqNiQ/ygNZEEOUyz1cMQKAAY2CRnV1x4+rP6AwGq3t5EDK/wuXSMgJqOi
XgoCRhInDBpmhRitHNxWxe9O0GRTJO5hc6O2ZXdSxjGoUzfXAW04NXyZsr5wnrDAndtWe9tvIWey
rf3RJEX1DFlgF32fCC9uxD7Zin77F7kyWt9rsrmJ4FltVP9bQQQm2kF8X6pjlxRr32WjF279VW4Q
2Ji2IzyvK/BAc9rknPrP3eYzmqJ3MlRtji0yZrHxK+xMUiJx3y1Iyr7B+6v4wNtXJ/M+MXag1hWY
7OqGrGb6yF0akyyQTyH7ifU5J/ikm7r7x8tcBldhvIJ0u8VfqMTBbsfbX/W+ymZ3TPADmvRbKlG8
z8w/q4HnUiFevspHXiBPXSC3+jmPRq7rTTTDI4dJVF4gt5rwV5UUU/6wiHo2V6cTs70hcMwcXRKz
qE1qEd6UPG7MJnOffKq0rPBP+2XPKyoZKxgZe+O8NpzZVEqauZ4ORdO69R5Zkn9wI0FndB4A6LyH
cou6vyi+vM/eXzcaMicIVGDtJaF1AJKanQNqwz/l0YDgytVp/Zx0Reo0uzWig4igB+ENV6DG+rdC
ZDM9UCcOHggxGvdXpYukOFqf9/fQpZDAO39at44yEeXF4euizeIfUlesI7LZdXuwWi+b3s3YdLes
LMFfHx1UL+ERipms6tK3oWUgWfvb3uunNcspFFFnwirxJgllnYpODNJxAu2tzz2hKsGbWCKxvos2
QZtvJxZywNHZvq6eOw8MxyQJ/pndVJ8M/dZEPUXxJSUG9AgiuFWZV9Wh2SWe4FUCyCAKrCtiEOzU
i8Is5R6jSoVmbJj9TcXm3PIAeC95ReM7m4tTU15T1o9jkPTRw8i0y9CizLTCFpbNTVUV8XaJcF1f
Rr1FH2FKH9cBwYb4Ta3S/EvyzY4ZQnh7B8odoQaNxfA8oBGIPyOw+X95zttypiRkafdeGIAMxoJR
8BLDvgc3iBLmp6AISK5qmjbJd1Mo5vulcsrqtqyUZtrwm+k96FJ/vRdr2v2Fy1s/mzwm8irtcoXK
ewoCWD1Z7VkGWpEtaT4nGZ5HRcBAEMZnYEb+ODEJQzXxZVGrtTlUKdQJSXKymU+0zq3lvi8WYAjx
8yJrL4UNsd3wVy1mw+YEnc5dMXcYRpPAq378oPqrhij81Auuil9bEPZ/rYMm/amsqz6/HYbKGW6F
dWaKvWHIhwPCya3bp+3YMJgsvmppsiXnMGsLQJQjlqvSeY7QdxDpv1XDPyi5H53xD1yPY3fVE4g+
BeJQdhQsDzlMjCz9bCl+XMSh9VO9S9zEr7hQQ5E/AODioMKH1Vfjt2uUdA8KKQvDlkgnOlTb0Dbu
yekGx/stdK77V96qeNm5jQXgWnpR1Q8pMPaw44tr4q8x7ap/hat7l2dom9Qx3pYuukVDxlVdjHhX
orTq42xzXO+MQKkcd5MCWDCj7p7myOsBNwekCsWj9HQgnwGqomcg2ErSMclOIaZypn/UOE+YMFGJ
uxHnA4b3aeTsd6baeZacXU9Bvso4i+M5TA7Rqipkp3HvBMXtgqG6fquCruW4lMoJzwsLWHwmh1WK
Y0yVsTii8CqmvRQLEpXGJnhYQtmj8YnrUthfPX+7DoSu6IBzKQ7axI6HYh5Im/Cl7L0XYhCCdj3V
XrP5+wrz3KM0WqSHAFUSzxWV49jkbGqBZxcvRbiyC2cd6wdlK5X/rWlGCe8AhOY8yaIuT4IdINLW
H/w+isNrIhmNH5pqGS6NLvwAEnroOZemMh1vTGKXF9zT9P44oTcqTOUNrIOG4jw1dpKXuOGkP892
GpcdsGlUQHBwDt12dty825/kiuqX5lZC1N5ibUBI3gFU/g63SQeHJe0Cfox5mQdy6gp+i6ho0ks0
5e0v3Anxi0ij9M3reZIz4y7C+bZrRzuBCdv8yzP+8DcRc6yPKwwWsdR5t8pDvQEdZ5SAddGHx9lH
GsqUEnbxnCxRuB3mRo39K6325JXXpH3kny1jRvy2deFMBahX3zqMOs8jVRtoUKqB76vOQwvHME3x
TjhBOQIcx3bkqZ/qtlePQd/W4mF20aHe1blx6BBA0cLN2dr7zmGsQp1dVtV9bxScCspPHEaNqutD
GDvqJ1XZbPS4CFf6Ly26uYt2TSQf22ZQ2cKWsOtYprGfhlF6Hlr0nXPr9L99PO7prib+5KFzCQF4
DDkV6Sosjf7DZiIRAPQBU5cGxGmvVVMP9aHVi6X0vaxKlYkkWDnEWi/Nd2gePc6oRG1/IuvqDNky
9cPI5b3HehyFfGrmciAbI9aqvAyqpikFlr9bd5v1gZfs7IfPa2QKtNceAr+TYvrHqhnndkP7Alb5
i40k1Yd+8OZ73C/hVXZ5f0mZFxBakPfhP6NoWYM9y9Y4vm61h7wyXqKmfim6XLSHQq4odlDPruVb
1Cpr0G51c1jcIdcrgYLn3uTfkAel+cPaE3kubfPCBkem/c3JOGea307bJNRUp9rMC0mnScmNVHMv
czh7fhohe4TL6k4z2qdZgzM3GsLRmXhqKZU3psumwnGXM4WF3nvblik/QeEhNhySDj1RVmy0zh4s
x1tNd+Jq/IeF2C1BXM4yR49rE1X1uR9o+fq90rK7vEJSmR7sk0+wqXYqjNNN7gQwLqQubiNzsnPr
5medbht0eFKZ4o0bhHzTYkHBemp/cBDiLEqZAK9KEi1v2QNov25QArsf/YJU8BwHZfu9oLXmJnFX
d724rVIgCyHCoTs19ZF/60fLyDycV2ydH7z8gT0o2gyTA0n37LBB3XjzscnLNnoN0nYgj4BBYImy
NsK6ytu0gBiVedec/CRi00sX0Kj7FCFpymfvFRsvtRz8f9gJwAgSz8wV+fkqJXh9lAqMxa1EcAi7
YPX+w79r3OC0YEnxfg9DWSxEByC1vc17r2leNqdEI0WYT7TcQrChH69EOFSftZkSbLsjV+5vb+wA
+Yly64O3qEaPAETqB/PBVjVjwA7hK1NqYeJwO4KU5+amr4z9HIuGZKgdZwDvd4y6GIFAmUt1QZRS
Oy+w+4ghLUDb8hQnnaPPQRWW/tGTMT+hGyxAXGjRljKziLYufGDj8g+3E+9YC/gKFd1xtf+nKxUH
GU/l6D+Q9Gb5BTw0KN2UyTqq3t2E3ymTehLrKwv6chhNKxYJhxFvzj5Yiq5f92oaGJudKZf/NSQa
4d93h9iXe3DstMj8WncxKnkiLswvQJypAePUXY37Rob2oXKH5s06bv0s0AtciNMLT/6im9thxsSw
0+Tg3LaD8I5FsaVRRm7F/MxTtl7bWDiPOTjsfMnLvKQ0uSRMZdeqNKWMCGHooUSIxDivY7nu+XN9
b8u5exsxxuG2qNw2RmchSI/Mq8ieOX3m7ZQimvmv6OkirYre/2CJ84unjZeZqIt6tsLsh4lN5sq5
gEeE2exuJVm9+GahDEpuwF6R6NhXDqK7wKThV9MEUf9f7NnZu6tVvUHz9yQOf+EABVmew3b7BJdY
/fMQJSm/whiyzeyDSOsPzgAhHnJoMnSGrRejdEmDCX90GPlL/dEaHQc/UIU/RAdotsRG9M0DnHti
ISGHybVxJTmy9I1fSj66/nVc57RCR9i6LUInsInKOwSegxfLrxukgZ5I8nDbDSLNxR/fh4eSTDpT
koBbcdpRAS9rZC8ZUXeizUYpcuBfvlT0c5n1kTfepVM/hMgWgQ9p4w4oEL6sAeMRn2Jy1wxa51d3
8Ov8sLSrfPWnVr1jyAFgDFS4xPthsCGAWRoEyfQK/xW0t33qqE9Zqei/jaWOB8uVYcn9KJAGtxs4
G0Wi467e5i1GjJyk52Qpwq8KcTK7+jj+5+GZ6I7NGBNDgyl1/pKqS48q2sbubIs0QCHVquo69dN0
32szNdQc2WR4brepclAbFFKlu1x1gzrMaVt9OLCn432rZDIegiC1pyh2FnKedU2/VPkj72ZQaeTR
5kWBal84bRatUfKJwCd47vOuuFM6hnpKlMdKwQ8Ly79txh6HyUPrgT1BdC8QZox7jowF8Cep0uVO
1rOfnyfdNfm972zix2ZnWh8lr9COcw3IBGz/6GUsHtq2je1uslH4EtJi5LMciaS8I+Rqja7LCCr8
JasYg83WEgg3/OhnYEYg724CoMTm6JXhBg/grNvVQcPACEPn03kcw/yx3tC0/WrYlB6DYF4gbzE0
7fNwXLc7ryyq+JjAL/7l7jNu5rWrssUOgen2JkyY/lTaDEheE+vPYKxT8WMqxQg/MWf/GdO+5cXK
h69ICvLU0hS43JkX9aaWsX2BLIExCnPvPEGvffRFuP1a1zC689px+2eLsj6SClrexSKO3iMKNH9g
X5RdxVB+kA/VtVnthfZmluF656CIGrNp4NiCVBt+NyjJ2Qm6Kb5vsOTd5TqKdy63MpawCmwy9kz3
Jy0iBx6j3l5Rj60PG7TPpXZiTFtNTjE2QXrhrbPq4t6tZ1aSLXc40MmpCKhm2bwYaa+cjr3r4YRW
jvmLoMd5WFQBtYkE7hZHX58ecBK1n2hSRIZVAZh0XJyXRC3Ds7bd+k4cIT4YXAKPa7ySmoTs2fhr
/0vMPbyKiIfphOpX3iTzMFy04yFrdSqmA2JyxcEN5w8WQmwQoyrvkONgv/FW905S7/wHxWZHeNaa
spisDWqIPDf6sslQnL2ltdd4Csv3cG70m5aoGR2+kQ81F/q7rSNcBKtxXlbkGs+pype7al6nSwD7
fuf7JR1V1ncuoCxMNguv2a6iJuGaRFV6J+cfKdWYuzUSLhd/HY25zD3dsI/DkTK51G0lLISwB8gq
LnOUsJycxYrYIS0hhTBZhxDUU9Q9E62yzmhvEod0InI4nzwPZVm4OLSImmL53cwNWBeogkr3dh7U
eVSrYR8hcj4bSqbt2Q+KfRc3XpVNArXfbvVGwewDtMglmMJLm26YEF/FvbyODtUs0ZDrOhOV+z5W
sXOhYCW/yZM1/rM6AT0XTRJeAZ/NP1s6E2y5KF8XNwbunhbvDmSbLtB5m25xILT7PCV+SBLTdtNN
TrF3Srm+wke1d2Ui1p1hoPqxfbknn62B+M/1iDPlPUbYeDZbOp/ZIvz3pO/M7biF+gm0BtjLH5FZ
kvGcOV1MgVk+i+Bs/MI5IUqs0ISL9LjifvtpX9o+NheLT4kL9y0y7fBPzp77BCeJ03SBIeqcej5R
r2WirOcxQvY5THuGU2/MbBtvrzy/qAV6nfyXQyxUe28W8tuSSn8AgWVZgCy8d3nnYM2mXJhdmYr2
OtoqdLPQD1zs5mG/womK5saiD2eDKVfvyjgibjqYJu6c1YFs4zzak0JPThcAZ/iq7EBnVj/JYtcC
O+FRXgA6vI3MG29CfcE6a38ZZ+oSGuxs/ZZEAfAX2MchjUdESjFz2SNiHNZpNjTnYru0OWsf8iWh
WeYfNxLMfyOjao/ZafqIqOP9jTB+BG0mSTlMguraSQIJ09FG+qkhlGSvVNf8HtsFS2lqyYzYKRMk
97bGkIqVqUbK4Znqvqt8tDMoek51WJY3U5MzOOVU0UO+kKRVdAExgPMynBxA7+bQwCq9rLNPLKjF
XoQK3qmhdpaEdL/Of2MX+NsSeYfh00xcjlOED98L3RZGKPK9zF1QtZ5LO6COVJMH9Ydddr9wee4j
ljl0G1NzCkobvnuooe5HRPx7L2nhtflaI26RZaj3ClA4wyxMYkVn1leBuofsMnqtJ1xDgbmEYkXF
24+sRsppi+MCDY2hGKA3vsGI5j/pJRqe5LbZc+825Bb6g5qQk/Tud1VuDbkBqUBI3TgIvtKA4R81
TJ9+9UBacmd/PFeZ6xfm1gum6iqb0MS3sGpE/9QjwPUZbbBFVoKoo9xhbGvz3cKcffbnKbn2asgP
oHDw+ENHFC99Z/8wFMHgIcExBzH25r8c85v7hoc8fVpdC0Mu+2Kqyx0zFuYrXADTMW6Me2kGNBJ4
7aajnSVmG9U3+ZTNBC7d9LUkl1qnul1vXEzhlnnJbcmSXt0BaKXbHsPIYy8grGnex1G9vTGW5lmj
SGc8Vcnq/JU6Gr8YKsKzjQJ93MJaHPAt6BdvS9yXzZ/dr05jGwinJOde2uBaFr+Wf9UwewpdhRfc
sSqYg+uX6DtZpEN6v7BMgXwsJEOmrIg3UN0LAJBx/poUFxTIXlz91y9NcGlM4bxXdPq0Z4v19BZX
j76Fti4ui+iHayidFnVdqvu7ypl5NuhFuleW3y0N1/GONwosgABLhXlkXNIdsMP6HUTFeGALCfmZ
BBmXdMAVWH1DCBFkk7+INMopEAm8ezwU7Ykdp8MI0tuj8VJKOR05d+pAitb/ODuz3riVLUv/lcJ5
560IzmzUvQ85D5oly5ZeCMmWOZNBBudf31+6bnXb2ZbVOMABDjxlppLkjoi91/pWdd9XdTgs0rzj
iUqt6mpKyuq1TIzyxghcY+d49fxQI7vBeEcXYF62QadSTAYpLSLXDTZml+W38zxYGznMzo2DjO7N
xRiCc3wWJxVslu1aeCnrjob/DSy45CILp+HxpEW44ixVffI8u/+Sx+w+MLLM3xqpUem2fdWhr53L
/EDvYlpaQFwOBsLr25O7C7+BwU2xPIU1XI66wMXQmvPXWFjWnYfGdR9afnGTmnP3ajXWYKGad7OK
ak+PF4kl7S1rKDO6rwTp6oVnSQqh7XXhxh7D/goJFdg1KFHEZds6pYvIVNpFkhL51Se/x6y4ZqWZ
rqOWMNi1VqW8dwXLRIax8HXsbDQdY8AE8EpggklfklDS4JcT8tygrozvpKQWa7vp8vktMXK50a3d
+dd+LxF0tEbeXTQRgvcDGVbiUetwbtexI2q0V63y0n0cMdyv6MZFbUZ6RYr4IUnjnIqGUq64H8sy
kGs9xdUlEk3jk6no/m2CkhzvDec0oyNedwKmiovD+abi0K22U41FYRH7rN8L4pQK8ZhJ15Xbpi9o
YU05FwGSQd/PnIPyssQOO3ZGeNBTP3IQVCwDKYYcR4bTEhD4UF8gb5pK+jsNPpYFoLnewWwRE4qK
PcObcPsYVjqzNp6cXE3bOnvDm2rzuWASumzzUPZ3LIJe+zAMPqfxuTIH+9YjDndcZLXBk1sK3zp6
0w9dL3ivazQ3fn5RhEYOhYmNdKqvHF2nY0swuZw3IBLQ4o5NYvsrQ9W9UW0sh9hk1L9mSofYE0rx
V6Nq6sRqij0xPKGKPs1pkig1OMyryocnAZ3jgpTp3nosaeQHDwzFsorKmGfTZxXT+koulasthsll
TfyRKKCrTVs9T5yZmYdlziWYCnNYNvNQI0oLUEP3dyNR3AYuB1QHRShsRSC5Y+vmkvmF7yPzL5wm
QsDjIXtaOFHZzEfVBVZ5NzdInq6FK1DdLvF5zc2N5UO+RF7qOMGDKAVhyWNvd+NFbajpxQG3eEKy
V1m3qWIGTMGiCdERsaH2HLenEYRrALd426yYYle3IcoH/BpKjM/u6COMP3UErCWDi+SOfLvmCwOa
+sAl1PeBk8ESNAwblbzn2K81g8bnCLfAoatt5NFywDtf0YVj4WZU8crjQkeyARGSNXFzHcuWlBIH
aZfjN8z+h9ZFxk4v4Km02pJzYpBfTrHyH1gVgi1NLRamJGPtNYlhnREMckag+bji4Gw/ubmw6NgN
gJzo68xymTYdcgRaXsUy9zlorRLPIN4rq8iXydEQa53mziIlXsBeIf0wb7I8co5t01cHJEXVHRrm
V6mCBL9Uqp/YNqYbbbrpeop4NAK7kPfCV+1NkGX5w9gR5atxbDtL5Jvi0m08jM9C655YAWEF0G2N
PupX9Wyw0jAwqjaym3Caz3WUfbGDsB4ehzDx1DZIYzEuS0G1XzuyiVj2bGn3yONsbPf+gLB0xapB
HvdYjWW8jR0qMTvypFEbNx1ZWPsQoRjWcXoLhqR/TuSMOcgd40//luuRwi0bfRkQEepbEBFa9NSr
LPfj6lsMZSHcJCAz3CvEGsW0hHDeFJdeOSbpxoznut46TAypDKNnXObYBhDF4Bl8dskMvyzAML1o
E/0RIafSuhFhPbK/dCuuE101K3iCb8M40ETZoDY13Q/rOAbgUfZuiA9l7zp+TWBhU+qXAYVzssfT
khs4i8YKPjZGxgDOSIpIzEPLlB9KVw0v9eD1zLmZUdt0IqAnLqxGYDeiP9tku74oKQvMtrV5M8M7
7W5cP0rbbeOYk/fgITO6MNtJJetpgsCwqzUe/12lu6xdoiloi3XkROa8ziczKe5Mugocuunuolxn
ml59yQoyJC7qEo/vqo/Tjn20U0lAQ6ivOOSwF1AXE0b8eucJphHrjC7CchyKsb8phcenzFJllCsV
VrOzUZ7TK/QLmZ4XOHdMDjdp536nfcSSwhLjPXam0rt2TLJnHzWPg9hp7KnabrAXrC1OuEBw6XY4
/zInvPR6NO1PtQiwTSCk0d2ddoSZXjSE0NEv7TBnLJlC9/pmihmtJkUi77WNc2iFfXTatnhXGpSB
pa8WZoiYYCEyDD/rajQKb2mOUWmi3aTjsaFJY/gEPnho6/tIMINDtjOm18j/1bOrlSSfS9kdWyFo
auNiwFnPyCJqqDS6h2HMZqCfH8o5jZ7TTA+UR6+0kwjphQt+RCYKyy+WivEiTnPvyzTEtrPMlCeS
fUdm0Do1x9K4sFWW6W17Qj9skbbBQQYnF41bOTam8WbUVp8udRI1J2EERLmvOQ/boBduT/NwOUmo
lC+GEyhEg3BQyuxuCsKCR6lrM3zeXWjH9rc+Sevie1t4jFYjF5rNfsIxzhYlHKGSxE0e96vAbEpU
T77fIKWf4zyJTnjfqHrGMuoBWy+90lF3QSliO17aHJ/6Q24Pg7fFQtlpnCOVpkGbDF6zw+dd3kFC
Ce4aJfuHdlCjuW64KMWK9XgsLo226IYjPZP0tiSt7PPcu1O+pNs9JIShF0O4yZkL7Cplq2NSZujh
OfZHtPFhXhxG7rtlnNX+Y9I2SP1tNqxfEzOcwoNVsbt4SiGxuEjSTQeoQTRNLxP6u3rpNIN+QWUL
u6rv2GIemSuE3lYk3HLrGo3gZZTJ5GXEBXJvGZP9uWXvw2QSnQFFyYkT+9DhZp8WjergvcC0avz7
XERDfZ+GFVHNp3ZTwTqq/OAYYupe+2mHrchHDz+ugVsho2au395Vo5Abs53F1YQb/FK3lcMI3oha
tdWgZABO0Wr5xOQ4RRmYReHmpGZBeJOimeB85iTLonO6fRpKp1sMg4m+Q+Tlc5QzZV7MvT+8dLaT
3sfdmL+NY6YZ0XOD0DJkE7SigBU7WjfhhjDTrMTYGqrHDg7Utvdi91iEOPftwDSugohlp1NYl6DN
DwOaRkNUm4JXvgpa3zO3+dzqKw0QCG+cDr2L0UWukAamTtdxyO5ymYksewg6Q34pg8ICWmp2cs9J
NuWwHqXjerCiSqyicHbU0kFLzRLB1AS5BA22rR1azirwJYNMNXmklQeo/xezKiQulKI1wgV5Cwlt
POKyF5nGFd4AW7pw7HnaOzi+GFfU9rwNOXoswKj2L7WnCKlXWRsM+y6YyGpj+7lxmrS8RogCAQV9
AZFL6Vhe1E0+XOVFdtophPFVWaUhSobW+uQVhswOKV3xbd8pYVz5bR1srTQwVo0T3E7Clgcb+Mll
CPU1OHAWVt/aKcl3Xjpq96asw0Bfwin7FHF8WaeeWa3qaQTqQzebyuQwU6PtON/yKZzLyeRAoIh2
2JTF0MJoYmIMA6M4YBi02Z+Wzl5z0Guvc+geuIVgfEZ4wn0EmGESF29G4+ljNdbZAacPoY9uiK0q
09FXNHvtFz8pGwRXuKPxcWtYDi74wdmBhLaQPU3pdTQ3mAktK84uuN/bbQ5GYZ3nnea8gFHvdDJo
7bU9dA0+Oxd56Sq0LZIsuOogX6b4M3gAZ+la6lthKnnVlhDNqDA4POO+2JbB7Dx0idBfi9Fvbgbc
7/smyax7Rr4VXFIOlRGPgkTc4HvMz32ptpZBU4zGDMoysgtqthrYzNwFdvLpaOlxYM/Bzm3BMyZt
2oW23aJkYwhIU7CguaSqjOarO8eXiPj8Q9HXI7+GTTcvMdGVj2Mt1ToEnHERK9t/IQBdv5LAJS4m
9wQDcSfkJxiJd/ioJEqbCu6GdmEyeKYdXTFWc+9YWftVIemswiBw7jmlGBduTtZjLeO8Xdlc/fKA
8koeXBvWPg8/LIcKXyCetKoLHkuEzXI5siYnF3aeq5e6ARKsYp+v1Uk7cx3Zbbor4jA6ZmFHGtWc
tMOuj5JyH9aqW4VRa76yPZgeRGjG3C0kBTa0qqIakHngboZhwgiXpsHOTJEcCBXmbLnitHrSTo1Y
mtkPsicknFu6pjyOofDUxAxJ9NHOr7L6wW/k8Fig2VvgHzJAjyln7YwmNyazZS4gGgW16HXP9kfj
0pzZCt6BqHMufFkDposGs2bPZVBUSdE21aJoRXnFVq5F8OPQCAhnJLx53NS7KdflpRMH4bq1w/Y4
pgDWkFWGB7s2xCeiYplLTcJAM16dIFwLXYtvquZ4N+SI8KUr4zsW9ezadeN6FZmuehRZl+98E8ur
NTREYpojNUDR592mdRus6KVlBwob4xo3TsonC41Dv26L2QUXyK4jRNbEhvz0rFpZ/yTk5HwedGds
jNFOLzk14VKVXb72LHRvUeX3ULLA03zL8Nq+zqd6O3lmds1ZTU4rPynGS9lVmOC6uU3XOPQlpoOK
cxoII2CJw7QEDYzma5+bsH+mTQD0PMXdnoB6fk3TylQXKYtajA1kcGp95Q5om/MFtCZ2zIvG8Jzw
SsRs2uiet4HX3aFuS+yUTbEq6HumIEjA31lx4BeI7MA0ITpBilHcuJzTmaQRb9FSWAtXzfqKtjfn
C44ubZFdsw5jK11Ubo647XLm4Jsamxm2Q/Q2FcQqb/wZmdGdgbanevszF/MdUv4PWO9PPM6pci1c
D5Z14OSNLKupYF5Hg29++vPL/wi1/A0J0z4xzX96/QbxoNtntX2IRwpyYrr7QF9Z5bAIuheemXbF
3RZz2pK3Riq+y6A7OiQA5lb8jX3yB3DT937GM/p1om3p5XkpD8GQQjfE1rrReftRqpp8B0Brn/F4
LSPKMIPgXk3L4FMVi0vkX2zSpwN+6ruwno+F231tq/I2n8YV2S3lknHv/AGP9/Qmv/t+T5jen77f
LCvcBPqieTCMzFoacXuQyMMpT3f89+dr+A7x1z4LUwCEUHjDpMwDN/mTcts7V/RrZvGLP7/8e1fn
jJXqKTBwpjbGQ1X41jUz2XoPa6Fb/fnV3yHaW6ff/+n7QVaBcY+p+IHjdnpt27ft7F1YKYm9BeSD
cXprIiNfkbc7bP/8hu98W9bZDe9boJlaqftDSCTJmoG8sx68+Vkg5PmAL/vOJf+Rm/XTj4RDRmZR
EssDOthvGtkHDYUJtkGfvXwYOfDORbHO7mmj/oGSbcyD3bnPiau3VZX/PdT4jxiAnz7+FLLaItwz
AYUhI0gTjAZcmkX1Uaz1exfg7HZ1B1GkpomZoirC1y4M74GJ7jxq8wf36zskYcv69Y4yZNFWGefs
wymSxdZMkDL7G32CxzkRXwDH9R+8z3uXwPz1fSIjpE/aZOYh0t01rZHPbJM/oDCf7sXfFA3rDIbc
sI2KOZmrQzkJv1tVY2cS6GB6n8rO6zeu5Zv2wg3m73os+w9S7t+7KmdPuQ0z1rGrRh1cmX3vnRip
tnC2wkw+qIPvXBXz7Dkf665haJeQjAMpJOzRF6JuAFnA3mMN7Xj954f7vSAQ8+zpPklz2GOW6kBG
3dEv2pWb6qVMmOv388JvU9ww6VaFyC1KGhF5tsG6gKFZy5c/f4B3vkbzbCmzLBy+JnO8AxISoMoS
IWTvrQwG6x8Ul3fqpXn24GPG8FNHnMAaIruG7rtPVHQJgWY9VNVBi5ioL0D8tnPz55/nnTvRPP2c
PxWDolagPxJH8dKcQ+UtXyUt42g/lHqXdfK+LuwPys572PwfwUw/vRXjbLsJLK87tGl/46f3KJyW
ViX31nCpAmNrWBtG5PSa/97ja56Vidpq55p1vj+UZrsmRPdJe+0H8UDv3QRnlcEcMHGlpmiOBSM2
w24Po+PfMIZ8+vM1ee/lz6oDJucAS27UHYuo8q4HDFG59spbhAB/fv131q8fIV4/XYggCzJagQkh
u9Z4UCreM8Cn7xEgGf0gQ+69LZk8qwaYCwq6nVN3dPG2LcNKZuuEPfU6YN4T0rpzCn/j+owQtR8u
Scse7vLA+OzGav3nH/FHSP1vKuyP5OOffkYm6IlwOCcewYK6F5jwaJRwHpThfvTbcDOMnbfBHF2t
Jjh0C+SdzMtTrMtZO1yg+7+NXFBCWMVucbp9/uAznUrt7z7TWe3AcaRMUl/6Y4tTdj1aw1eaEdzx
7ng1p7dSYmImEWORSIXj20v/7ldxVlGqFN0ang9ibquvKQiXh7oeOzZG3g4xynasOVEP+7E2H8Fw
5ytEEOwH8n2VtRFc9TA7NTu/aQ6zH2wI3yvhPzJyfro0I9zY3ghkd0THJzdZ6US3JKqsi0zpZVjW
WJ1pZu6Hucdd0Sdfuuhe6b3S7gMQPOODR+CdR+zHaemnzwAqWY+GrOCNTTT20MLqA4oCufE9DHh/
vtzvvcVZ/SFlQrndGKJLhsNyyBsdr7SFQ9OzGRH8vbc4q0NBIyoIecZwdHoRsCJN/c50yvQodfjR
Xve9qi3PilEBZR+1CXpk5VXPGFjKdeBP0NksQWPTT15RuqCOWPszyX31B2vgOwXqx2f56epYtcMs
wOarwxhUrbTXMDdLuuZIUgOaE9H2f2/PIs6qlMdzgaLEGbgLgAjlSHses6R48wzYdQIS68aauuaD
2+GddV2cbVxkYCsytPkeSTAr+mbpQh/zfPYr4g4wKCrFLfksf74t3nvCxFmh0YOX2HixpmPs7Tup
MQHN90JnV80gvtWlA5fVbNZGZx7b2vscW3qX5GzamiT64On6sen7TaUTZyUHpJkYa7q1x75ovs1u
ip/tAljFVqXdEUfCroVL6dQ7HRpvYfP9hHkQNbDzCBlsVrQPeT4+iULeidbYozO9jJp0JSpIUcUU
gGGZ8eIgOTN4oDomByO+mvGKRsoHAYPv3fLi9ET/dPsFATtj6HnDcTaxXKJQLg33GAmBRjJAm+N9
Eaq6Ts2ECXtnv31wzU7P7O++srNTU270hq6BcBxTI/7O7iIm+3u+JjFiM8105Pa9hVNptEBaWidm
ur0CNv1R+NR7q6U4q1W9aceNlfDmSNfE+LUk9May74hyg3ZebdCHkDRdiQnBBVwZ8ehNzkZXl10W
3n4Y9f6joPzuCzgrZimsKIYaVn+kpX7h47NvH5LA+kx8wy4SGrJnuAp98yXtMM0a2v7oYr/3XJ7V
N7ivqvUR5BzxItTHoMiAToUouNwImGMCjBz771NC33KZeS7ByVN2M4IXzlNmlrMfHoXbrOUMKz30
yuhg5PoZXGNxGcf6gx36O8VQnB3c9CSGrMQpDq4TM30L4YOsomofRLjRmw8Oh78/BVjBWSEsZZS6
0CpIHqpgWqqCgHkiiILBejSj4c4ckkPYurd/6063fmT2/PR40YfExA9S91hFlr0aguJ6ggg+G8bR
GpEOCyXl5zpuphsfI/LBAybqI2ZpyUv5qD7+/mRvBWf1kW0HkKeBB7wacib+KKURkD7aBUbl3MSP
0r94RvNiTNYijsleYrqBt1ZVtPYoSn/+Fn5/22Fq+7XGoKalaS3M4QisfYWd4bGaq3XliV0dEj4j
5JFv4OCEzvc/v93vbyLoMr++Hep3O6/E3B4rvCjIq/LdVPh3kLYBHz/9+S1+v9+xgrMCFodBgL7A
0Ucwi2/WkB28OPoka/ODvY48XZz/tz5YwVmNCmpYnahK5NEsrwqZ7TgPLxsXb6LsV2gBl1FhrkHG
ZOGwbejuT+Gr9i1kDeQcTGAV28/dRyfL937Ss0pFFAbUlDIZjxDSl12lXychvrXxB8/7O2cn0p1+
vVYWCYkWgsrhGMT5trM3c+Ud+R+Ut4VRzgdz3Ez8jhNddtUet/qfr957j8RZlWkLeCAto/mjYU/V
lanKfpe1WOb//OrvXDv/rL4oQqI8CCD9MSHpq/TTO6Qr+76rd8p1r/z4g5/hnWfKP9tidWi5YUDT
F5pnwp3dublEbYfMoKiNQwQ5c1fbqA5QyZXL2fA/+NHeWbcs/6yYyAzeQx1wuXwQRvOcz7Qxqre+
sC9tY77z62KjIE0uUKC4nHHC+yZxPqhj79yH/lkNmU6RGVljs/13+jsjNV6mwiLpK1/8+aK9+5Od
FQ3RNvh9KkAqWWfhF5fZVeQnzSoeTpMk5R3BCn4SrX89EpaCKahPD7PJWfaDdz8917953v3TnfrT
MtGMwwjru+qOwIrkdWja8K5PeSZZm30XhA2sTOnduO2QLBOoCIihWJ07hLS3k5mmV6Bl/p2P+59f
x/8VvVU3//2e+l//xa+/Vmpiuxu3Z7/810NV8N9/nf7N//k7v/6Lf23fqquX4k2f/6Vf/g2v++/3
Xb20L7/8Yl2i2Jluu7dmunvTXd7+eH0+4elv/v/+4X+8/XiVh0m9/fOvr1VXtqdXi5Kq/Ovff7T/
9s+/Tt3L//z55f/9Z6fP/8+/LqeXsnhpzv/B24tu//mXFPIf0nUQKDiuFPDyufmGt9OfBOY/pGeZ
/AXbFrCfXR5PQhbamPfz/+HAobKFJPVD+OZpn6mr7vRHwT8CLCROAG1Bmk7gue5f//PBfrky//dK
/UfZFTdVUraaT/PrOuf5wnUs6dmB44HsCKR/Vs5ipys9267cHRgIa2avvARoib7N9LoPng7TtX6t
mZ7Pm1iOw/9AwAhSmM+eE9vyA3Y5pbmFWFX3FygtgfuhiyeCoMBsfx0gD5abLuesThyKBCeVG8bY
rPD4D0cia+AWnjj4gJltZd6hdm4+26JGsJaGvfNVDHbzZZwGlX/Cg4cqvGxIgIALoDSx1xz8wVoU
8K95JOnkruaevSpG3NjrlqbE/rpAqteU224yTwYJ7EY0eMlE/ILfB3ZANXMNF9bYV8jNC/pBBSL5
zVRPNpF2Thsh2AszEwZ7VMyCAGLG+itaYxVxzFlO1gUf5gUmLYJeo1E9VKxhMt74xIOxNIccMjP6
/rdEtTaJrKny94ga23DLu0pQVxZ+4nCyoxfZ5uPGnzK32Iyt01oniTaGmZmzoocIok9GTLmxQKid
k+dDZm1nf1V9jI7SdDoBAGEwsegKa0bGYEbONb4l29zO6K4Jl+Ca43EC7voURxCAF7FpAPuwOVSS
apDCMoFaWfafVRLi8y3N2H1AMUCMUu6fACBJGDWfiNXQj2z96+/xiDJr0cyWV2PyHlHhV8LhI8W2
nO9ikuAUQj7FLMLzRqekWaHGV6ODULEoQBpL8t1tUNsgGarrKhkacyG9pnAXdi8brO5ktJRLkwkN
fVOVScSSmTEtyTMqgB3ZUEmSxpslbAKtvhBDVD44VU1tzkbA7EgM0/Rydqckuu7xRqaIHiCmAC8U
RIQ0VYioJPW6V93U4osjVH0zTXM2sENSY7zUyDNg96WkdnmSxx337RDMq1xPyT5vbD0c8LK5zn4K
LWN8cxD9lIuSBLfvY5/KfZ64ldppE/gFOBCP4XEzmNMbDt28R5AIU27htEg+ECY1LofMfgaU4qal
XE9jMBcnKCbKOd/v2HIn/Yi2VYUpyJ84ccV+mlr9VeNAIUdXgnk7+U/jYNPGWrckvvSYKI1I9TiX
49HvF1GR4eqPZJ1i5BPdnet36Sk+yMR2JQyYFaObge/u6boAxtI+3BfyJMk8jYs0XEZJxvuakpiO
5RTCNd+akS3cGw5HmUbOrVK0nI7s1OWM3LLawVHuNzg5cFAmre8goEcYezfpWlXsTJl6YiQoylvT
9tm+waLyvnqpMOXa6xGfb/CTQDpC54uycqh6v+FSNqkATmTbzgKjcm3ynkywsNsWkDJbkk5eCSGd
nmrMY+OigOhTLIup8Xnk8cAjmUyGxMPIYIpvhCPGl56vx5cJ97q9cnOYEth8PdUTWx+5zjpvpnyE
BCRnZG622RoE0enuyo29uOVwK3q10pg+XVrUNmVDSYegGfCf4da0rOkpaqrJW+S1d4KyGzjLFjk8
CtQzRfUc6mpAKGU7pG1J4R3FrPzPWQGpDbGtRo43NA5DO8O2D8qw2oegsFt/ZRGHOdNzqI10ZZSO
8akdMlQ+NYpK4Om1wK8ABr2/Ehhj8vXUmvqbBgWl9hPlDfRqJuYvWPxxsngE1JSEdg4EI+XuGG4D
zIrjJnJNSC6N6Vbzhso5truGO3JcgYrrP/O2fKdGOldqZQg/3nZczAlMX5CQK2N2pgHcecDXR7kx
PvUxKKZFVUdQrJXUOBd99FnXgQxwZDVVPZNxhLQfoKUXdrdOWUz10lYzKrVJScYgRZgUPXAkIoNQ
VjvU20n0pV46LgrjFRw9N1gFmZN88qsOhWymVftKZwrwngBkQ++p0VitwS5rnITaUbQcPPUq7Iz7
unUR3q9jkN35kjQ6EKbTEJg1umnNMhOlmDP3bpxSpGOzd57x1oVy3VqkURYY9a2FwB2/TQf0rJsa
0l6+N5WrsJCS4PnV73V1U04F7jV8uEDDmpw4tVVPTZs3Pqa0aJMYaQytuumBvDHDivWeGFaAHm4U
5PBcanyc8C+T+RbZzpDvCnMYP9szffGFtN3gyQMcQJRLajkapQ73wsIKRwq39mf2fw07jxEdJ3fG
Iq76qlzxnRZ3vluoaFVQdk1g2SnBPyqSKbkgoxM/Q+DWSOlLCANt7MJrtKqxv46mNAtR8obmy5xE
BfGCvgOymUmY6S2Izuy/2w7u8cXgj7iADUAJWCFsqAFJlKiASJS4C5jdS12sIQ1EF21lpZJnL2Ls
7aqA0JyxYcyycR0Hem9Etu7aI1wMBbotA6bVnW/3C3vWNrmss6s8vChYDpiWWa230sYM6WJOi/ye
1F6ZrF0zwK4OpdOZD8OMlxCPkSnuKizv3GlVxCJXwoW/IMSzIou1G7t8USMcxy9H2ZeLGV/1rYXn
CD+WPRRPEbCOl6qszZ5zLBKH3aBqv2OflNflGnYTZc0YVAvKgZq79qsqfRSE/mkC5NibLDB9Rsa1
bcXDdKgSt0TiC9ouBEkXGq8RLKd41Q5h4UPu1Agt3bKpOiBLAC2nxvRfiWats/VslPG1w85I7OGO
AzrMTXwTa8/s8D9h8wu/u2QjEtgM3WZnZ8STYUbr6nvSZaJ+Sap5D5nPCNjwaD9x2sMw1F2ynauh
JzyHlPsJUv+A7x1zeDctonHC5OqzlVvryPT7Y91KH74artFTaSacSFvFAdKyd8itLDnijMVrJoc0
bbhp5+nNKM0JeAzlWFTq1W3tY2yAX9SAFha9W4tmOVV+81QWynhCgzSsPa9YJ7o5xHYxLJVDGmuW
CwG+qNmU2NY3duUlLMDjFlovGA+VE6HEOJmYNBBfopv507aQ4s2BgraA5+2RE2didLfxyXqLrCLO
CV5ylH1HZj4vgbDUREEPcADn3FgBfXCyNQYgwuF7lmYeI6NzLqTCaruLm4pFGe+0MJYzkqwlxd79
ZE3erujAI/cQW3H9eWvgANbKqotrbPUCwgxjksi1bgrhaINPyBZo0ZFWNbP7wMHISbeGe9piDvJa
7E9wRirgmuNJPyqpc3VpunfgvrJH5WXTgs1KcxK0DpgRGzwonB08RP4kVYzpwD3sF2oJjU2+hj6Z
JKlSo7WewwCKiQQav2Cy++QXhJ24cG0Lm4WCvkV9og5vuLlQ+7q1POGkbVro2OAWNI/qlTXG8TIK
zM8F4QAbXcI/gwIowi8DOI81HMc9nv1+JHmTDeIic4T9FsxjcQUYJtkRKduDnUMpzKVlvV0V44il
Z8BEb3W45zQ9dIx7BskScxwBqSBNMX9Bdho8txOII8+wwA6woMKkvqpD4FYAmMIrh0YyOa3o0IvK
W4YpkX8Ls8+6XReSAAb8ENvxYPAlJe288bAf3M5Za+ygpm90k9+Av35Gx1vfo+DNjh3UFG7+XC+T
pL5L59Zq2Aki6wWvl62IP0g3TZPXK0Z59Q7jAO+lnBnShT3zoIEpr+pSE1GsC/NRN3Nrsifq2suO
rOtLQWbzgzVbF7XqQEnWXnHoOoOzgAihqXfAgod83/VJcTtz2gs29Dyq/QTQcKtsYAVhhOuiMgDp
taDhe8ddw6W7au2SGwp3GuZICq91wtTQJKkWzE2/px0C7KZrp7tBy2c28AypMHlPO84mPbjrEOU3
KWwDcUKIgTBHiBXb7e4TTpj8VqEsXrIHCzYd6Vo7XLH4+2WtvjutMV3aDZj9SoT9Sg/YLnd4mDnt
YMEkT8Un2qXq9YZwt2htGeWDoARnS3r8MdxWgau8wgMD/ucVVxz1JSLlNVLWVsxM15KGzajQ7NxT
ROxbJm7TIoU1ujBJZU3j+drvEoXLx7OPwnfukqC5leSJL4sW3p+2SnnlToWx7UNJGqv8bAXJoYwa
2Fg4BLFRMm4tFU4S195iN9zYoK4OUzw9ZDxWJGDqI2Jbnk13WgOZfaJvuq+s+cWxzddJ6lMAeoaQ
fRI8lFYtORT4brwKFLjgGHSuhcEXF6E/rgts2EuSdv3LyeCdffxQG5os4V0+nQ4fXq4XoZJgKFsf
nGXlDSO8SpweOUt6sAB5VV6wuzP3CrfTZjgFQJpDtqEh9wijcNj3LrS3vJvEEif7tG6a9hLRJn2m
CJ5q0doWJwErsrdJ75LjYcyvkEE/JxYCS0pHc01Jeo69/sHtJHKSKE4JZscmT6MNzUJ0CbaI+Bjt
dAeyEjmbYjggRcKel8IbHuoyu++Ud9Mm8rZsRr4rjil63UE3IOPavSEow8CUn7LVohZwv1nmG4r5
xlm3vsBrFJTPutBHDxvpUWY8XkEiPlt6GtejGc4ECtpwC+XQPtMI+QZ/taGLSzodR3bxwtYBy8n8
v5k7k+XGkbTLvspvvUcZHLNvCXAmRc3TBiaFJMzzjKfvg8xq6wxVdITVrhdVVpZZEZRI0P0b7j0X
loEZvDiKsgtkf11YzhJy2Z5yer7GNDfg5fpjzS4fZEu6NGN98GQb3Xxn2MGzxIrulpWvo/hHRxsJ
Rb51egJQTyVTTFvZfZ/uUQzRNGdC43dILJvfK2+fskaeVFXQAutAQvrkc+YyCV1gtA1wDGXflcah
n/ExQHO5puCDZmbXbl0CobVtsqEQbhNjaTZerRtnOJ8tZhxU/GWhoFYTn9hkQXsn/CP4r+oaRyMR
l13xjEWFepV3QB1WPdTnF2T/9oPpOIdqYISt23jYO2WkdqBOOiYF4GHixbAt6H66VtQ2WQdEWKzM
PHUbTDHbtl4URDLcDqH1TLo7DN3qmJfWEUrxCxD9/hTY1o9WUQ6VOnxIy56OYDwujjbAVmsHKaFK
ChQ+c3wm64ZssG5kx5lvasPZkZgFQFBLbEIcpwgYgr6tKwmsYGbjXIeOc6HeBk9gU9rGrfKsIR1a
WQtwwonYSydqejvZgcFVlBjPJIEBRjLSnT+p944NVG0qDnWt8E4WFZ5Gv64Mt2h6D0T6VzCDEhJl
sEUj5E9cZWXomcNEOx6Mu2jC9EUOHs2eZYw79led1xgAaxyIdqdRT3XCx8XT1BIuQL0mqF8Vvwae
lqXNLltiJpIC/RiMqeFVsw3slhbGevJ8x5VZdP0+JA7SJ4UdjsGKaZLjybmSlyxV81MWDtlzXAbB
axD2kwcFJ3nhaeqeSWGrVoRzXDu57nbgbOksMnk1k3TSG6WA5hRgpZ0ZgcGgm56xF2T9ZmqL+Cah
dyFLz6nUG9yZHyIzvUySPl4kuGVqQkp4R0OvIluHBMJ3QqC77SCUMxmesFqUoHguQ/OmG/TkkQf4
RN40bHZSS04lkXMuHPT5OSogOWizziNByqLBNOHGwP0Cu4ajKberwpWJM7HcG3X1M+ksYz+kgq9v
e9FH2lBnHgD8CeeFoGF7Z2vaDIhDIk+yqw36y/ZZjunIjrywqkMhyxdTFFunteJjVfSnPm3PyRzc
Yenm1/ez1wGC12qy6m0TQEGu8+uxn0/gwJ6MXBRgxRrzGeBm6HVq9iTS6l5XsbShnyCxnB6kGqwI
txCTMh+2SUd22CqLus8QshDrZupTWEG+VR4GYTwnSrtlmW9uTX1iTFI0bipMntamyNyp0cp1TCby
Zegc5UHO4RVUZvKKGDGtMpqvTTUsTNkeyqxLLAIcUF3QGo8k9QATzg69qeKT0ekzQi3B7Rr5L9Tc
xL+E0Y0+wAWDR/+k4hOirFWdVd0m58qZDrXT7RQBHZhOtXR7P+APxO0VHq9XFjOfTGk79PO1goee
ci33Q4BQGWnUhJJH3HJ9DpqoqjYWJJw0nDxF4szO/JJpg4LhdG1gqbpvSLcpiD0ZYi+ik8Jq73wl
Q+HOUJZ9YPdReDDtLOSrCbeuYDrDCE/IzSTL6kQf+sa1iVupARMD7NY1G16a38YAXMVrr2Re2oRA
qJfWwHXr54C9GT9EOo5NhjoO8I1cVtMWgeFxlpmgS5ekNE/qTuZFsfFDbTkO6iA8Dhakn4gcR5NY
Cwqs+8RGFekNgU1e0hDP822Q6vs+CcN+NXZgJE19/LStatgoDr+aY8krvy4UD/nMXjPHe8HKTlsG
r7YHp8pNsmKXzbxrs24yRwb4uiV0a/bsmqY/CqvrQet0EnhqGbICJj/UJiUA2WPqk66O88uL2Upv
7IKGicyD5cfPZ5L49HUWaIaHdtK8L2cOqDGEdWdIItLCspkxfAWqdHFAFGcV1l9l9nfJNHj9OBIG
hrhdt6ZPSZPiNi3jC1DUjN8CRt0r6ELA8y1qD89kvrwaWSusORA2io4oa1eAdGRUynidcWA+Mf4i
IiF+nSqR52tSaLiuRp6zeMBSp3QWDdKCqjUIl/YqFSL+Ks/UA+mnQLVs2vJw/lJJZsfohS0RTrhs
nxrGdGcTZOvDDO9PDPVjb0CNUwtCFzhJl7aRU2nKGOtpomOUymeynhv/vjadW7YbDhHvooJpQgwS
sBrc3quw7F57hxBvqSTMIEYAQ1tCLY7OIGmVWrbw9HE2w9oYuixTI2OjKihgyZz18Ga9ydGZj0U+
fBWQGPLCSV2jGCc8vU7hkRb+mQtEkuOA9bhIt/1YPIEyfB97MaObLnfEScxvk0Y5lcXLvS2Sm87G
D6hM5XxwVPsBR/G+xhiVlDOr8TLX3L4R3pAwrFTCihQg7Jb3g5kBD6QeRLHGZD555nBgXheIZz7J
iUgRccm4gNOJRnPUoXoUJcHtTLpIn0vjrUb69dgxOMB2Dj2s1ZlPBcQIuk4x9zRm+YwELNQPCZGA
hyonGVQu/BBN1Z7T4K9DL+jrU9STDpRM0StdGmlNk4YNkwygbGieAxYpnuzJml2loXODbnQ4Y2O+
qTHsE9Ysj+QMFBjZBWk2PQsMbSBxnbHBXVFPx860xVXjs3OOU9FdwOXe6ZXPt7hCThAJfJwdd3ku
p1uVMzWsrGvGhJeoCekSAVRucW2bj76tfoEZ2sXm6E6TepkIXVhNc/lYFZrqcgBrrtl1Tzq5KbSa
2ZPt9PYefglOV1J6WFEU27jGSj7I5HkyOGtaOqaFrLHug3aP9Bj7oiyGB7svGVWxfkOJTEZ8IAmu
5H4g3YvsQYyNcESU5FZiWbynkSCvrpzFTgS4qutKv4FE6hwd4D8XuxSAX+L0IcMC8tHUetastAzO
DnxCiLQVHlmk94xIrTeuZ0BOMXJOF8VdtgFj27hVg3OrG9pNUam615qcgqSIk+udqjajXBPE1UXx
Kag2WiI/HDIg6FLhVI1E0gBGEYxNpVyDmqzcLIVYIsVcEN02i3Ul2FMQDE0SR4u+Bit5tWU4CQ0w
G9bDXM3wtmSEV374mIpRnqxR60xGmnCmwEi+ZmVF3KzA6Lmp267fJg3OD8YEJQQD/2Db6adupY/5
BCta1u9jwpy7sprmsRpUG5qoQxcD8VjrFYZNTkWul6+TPVpBz1eoOnyXBzIhe68FJ0QLQWaJlfGO
VQG1pkl03uwqNhZYN0K47jGJpNfjSn9HDgLxLi6mu5F0CHfoAPMNRBPNrjBN48iAhdGcTMv82bDo
uf1SrX7M1hA84CmgNmR0rq4nnfJvoLVaQZ0e9jXNLk/RVG58RZ2XSj9hbdf6A8L5sO7ccqiTbSSy
O/JBpQsQ7W1K9IlsL3uE9EPo90DiAKuiiHhupBFpkuMpqeDqViU3Mzi6lEQPyIJzks8ng1vTm8jt
cGuzTr/gsT3HgkAcdFvOau7mjxZtM4NV3dVDAAyz1Wb3Wk8TmKlNtAtjIrhJw2oPRigDr7en9iOb
Y3Nbh4z5bNtsb4Nybr2ZsMsr4tmMFe1mtx7x3/ZgyoNNDVTpKacLaUT0LgOn9mq1gdMg1mztWeGO
inVlQqjeVR0Pba/4+V7AE1+RbkGLNuWiYcJqheamtwr/rkwa40XU6ScwqLcpD25wtch1G9XNivzJ
HTlto5uxIiV7RhPH0Y6+5szoYL8MPyy/eMcgFW/UwLnTZ6XwSnvM7oPGD159Ed6zHryYQXyTxqn1
kMzkJKYJZDAzrh5ZEvJBKvM+L/RLP6acA33lgEHytaciBzsZI2lkvvkDqQpV+txsrYq2cRVVzhsg
cXJtLUaYDBJZnI0VUIlx4n4042WwZiVnMbD1E3B/vLDqXq0cAAwcq/csEd2nWpYmTnTowvt8EKRT
+Qlf3oJiArRlWA3llqxwWicMTAE5EYeGZMynwmR9F8e3NVtArw5JassDTdnOVA2Uv1g4EsKvSNn0
uylyW0u5ymEJpraaHyff2OiEKiQdk9BMhSSWXHdIU65tLBY7AuOSjT3qBygKkF/V4YBWhpfiPdpT
+O37xrpUWZ24ba0QFAeoaHwcWihzpj1IQApmu84qrXBzp2JGOxmWm9SlyuEe2BuTXPhKt6wVOdBf
YxzeKgII3VwZmzgixIwn55ZO3lw5PQWb3ljhZuQ5OYpC2QJ+3Rd2dyQ7o/BdxTfKg2wg57pd2d8D
z2P42kb7IOwWklU6s7AfjRvQ5Ec7nHdxGVc7EBOsamYMNHCD9DV7HXuddAlzLp9dnqwU/baC5kSG
xzBMrykL6SsjavlrB6BaYNivAA+/Z5TUbBeGx4R9ykYl7+FjMPUFymU3ACtAeR5Uu9L3jcyvQ7Pf
W1KJD7FVaEQvixjOEKaMhGRGiqBSjTGPSwYKKC/qDVrV8IWIuvDMGHG4zcua7s+nRmOYq2nmNufr
fcvP2n1YbDMPUAnMDaHcuAFrwl7fHeiIzkroSyEDJirIobVGrNhJyJa0KSVlSWUP7Ab8CRDnlM6+
DUJLrT+BNOcDfeTSw0cK88kwITQ6LR0a71yrt3xDx8M0FemVgkrnzG3MWK4BbOEXRuOS1M0wcW4a
48tEku8xdHjT6N28SBjqFXGmSkBen2LftxWAEg4LoW8TgkBuxqZAjY0CyIAtGIEKsSc7+yGbot+x
ZmOCk/EFzI1FIVTYJJ46ge0VuXECdq8ciUP50RILNzR670ZdYdF6mNScTpRVd7MWP0mwE8TS2eFa
k+aORSC3J1EgnMJZdteBdaR8hQFGegjpSAQXPATM9l9Iocuea2N8mQdjZpa1pHXLTjMPeUYQngvT
i7O/jyckBFZshud6JqiPugvZwYp4o5bNFKJwFVSe7b8UY9M/NuQF7Uc4Ic9VNvYt3xbSfVwa4oqV
h2HcKgXs35XGYtr2JDCikJVO7LzaeBpY5KblfM+7wnEz9kzTp7CmrBVlNA8u/N/8paoMxoa9H1v0
qeFE6G5R/7CXw6ebx20Um9qqUfnr1MpYJzP7Qi0Mit0MhOg+MXh+PHoNnNxqKqMPUGmkUMvZst3A
HyH/dUTPm0K4md6UBy3xjSd2ToBsm+kpr5vsMkNm4GccIk5EXT/1UNdVVykcPqW01VcaQKtnGL4J
wuwGygz07fsyICYQLE7ltYDUmftxkwGtTpobDM7BdWfVj75PRNkKJZmirCsric5GMbeEvieDuVNh
d24TnbCBtsoBlmu9OMNRDATJL81YM2RVw73KoU8lX8zbkSDHoz4pVDDDDJCPPuxcDfMmrRMaG00a
e8Ph6YtFxCyDgIKT0pIcmOmJf4+MxLgNkymEMW6R5SIQpxyshO1PY8hdBOhtxWEd7bRk5skNRPcA
J0uwf69Uz+R2WxeW8h53Yod94ysO/M6DeHAT9mrNQA8MaaiGJIFNplK+1mNHqT4BK1rBDKDXTHFP
OQ3fICqUdGWamnqXCAlcVFH65iUhO49gv+YIiUe7gsOtfaJUDp6p9Z0EOkfe8A6E2VZtNOXU5H2/
hUxBNWpmUaMSsDUUDxabCMCfSbjXcpjC6aBAJGnQPrTwGWstYwc/T8FVPaMs0liYmW12UhTWYgZn
8bB2urn41NtOcVmh97uqghAmUqaTeICwipQVIFxo1BRm7LqtJYlVS6aHRODVWXGw1p4Py9grSavZ
1JgYLo7tDD9iIHI7EzjsBgjW0rD7xPQpZfdeGS1wm1AfgIRY+pdSNSRyaUX4HPTp+MRUPv7oNNXs
TjERTW5DUMc96hjzAP9sCaSa4/DR5zzbjXZMmEAxOtuOB+TBiYw59swa6B76HTB4rVRBcoUQzgmN
iRLUCIwLrjsI0UxWAfWUMe0iMwfFYy3/SoNcTxxxk3oLpidBlxB95SAsFqVEaK1j3cdFrdeCVDmw
QEFEVAy0zvQrL0X31k9puEuo9Vbo1PSreBCx60+ol4z2Xsla+wyYpV33TCM8m5jJBgwVCHvkSuDb
KZJJt48aIC0EDXRyxX8rVx3qhHuJcueBPCUWrso0gsshSZe7YCaK5UIOG7TRMcxYMvvaY+hHMRIs
TW0MllZgYBQRTXzvEUAcKW5mldJuZP1JiB/XVUb8IB1nqAwH1RjMFwu6BYuIOiXEIwmTw+jPCDpD
jg9XaVL0XH3YE2BmTTP7wQRs6LHN2vKubgpaLmeU1kweMDmmbI5bxbPsfMbBWBmC/fTC89Yg/m9M
+nTLUqoD2oRIxXOqU71azXtajsMlLMT4MPl8JfI2IJJax2ptgTBfJfrg/BBx3x8l62cAecBhAfxk
4yo0tFeYdAyiyZGPNC14UgGpnGufaUTQOddoKGTHGZ5B6a4ViDcr0eUGv88s14E6lqekoQBfxBis
HmLCLWOLMGJnGEHGF0Gz17LmmZYN7xHtwwqOGld3bR3KzmB9yCzyENfTBar5LfkDANaZDCEZs3KG
dsYFEZE31UnAWEqxDC9By0OKqF3cqsSdIS3D27KKAAZSY8zOsFs4E9w/kPFWzP50jPu0U4JZrlvn
HaBLszU8nRkHYJP0FcqUi1xLW7K5leCRFUSz9dXZ+fIdWSIBKhDnEeyS4yQv4yQgqbVjja07qXEi
P/M+NlprlZOzEbiw/MG0Mu+BTgcQjmHfJNmP9KV5ZM0Kw42RWYyuw4aHFnbqhtqTGhCZyYq5bpS5
ZlX4T6Mcqa9AoEIR1lGg3St+Mx7irEY60C5KIbKor0FJhtsaOsQbMOfoybIq5UmgkDBc+AryhX1v
fKUCbl7OClU+MsOlHdLq/ipsA4JNndSnExatQayQlOg6In/QD42Tiqdw1MJbMy8gNxvqULqC+eEH
I876GIjEuqSj/AAR9RBFiB9EKD4TAhV3Ayo4CMc5yU9qTWqhaB7tYl4bLMo8C1VZuRFstJB96Mn7
wBqzYtnEzFe/pR89gjY+TYg+Hpsit2OQ6w2NqpVNHhmNH4Eh70rG5vs5kxRgUXgF9eTIqOmj1v3+
teuaD11Ae47IikJH2AMXVdHusSTL12Cy1oYfT1t0xM8UZ/bt3FfKqwxFx8WXeX2d7zLHnk74D9SN
E/v3JamRaxDwwY40CnoUfNzrsutjDrSGh1QHJji5ZNImq9iM3xNfhcfYKy/EXn5lXFz7ZFDLFeKq
peS7J7Suu5RJTIT0YB4Ae9ET22I/NJmAvaWHCGUxcHTmVQSj7Anz2RFYsRd1EGt6HIMoKbKVpYeI
5JAd+641l+ySa5aR9IFaqQFbaybdrZOJiQmjZAYBIwnh5kBss+TY2pG/Ao65TE5TbKHZGbPbaQzv
8nAevbaQWzVtbdMNGvarK9+IBpKiZJC/jcYwXydEXjtqcuFOzz+SRvgvHCzoZxpIm7fDYjePg7K8
MWHg8y3NhFUwb69zVzqAKDWofwySEj2yr1F0xNmWmbp2rOHWDlgomW/PhyT3VVoQvhUEXpj5Y2cS
FrdCmB8+UC2kB7+ovxrSozdEgCjqylLTBeViaox4K1ubLhEQOK9gfvWMaCe/WGOIeU0dagIYOsaf
oDQjreAWVGh6+ZKr5hnqX73WqPSuBoib95UWNZRHlsn5m1UZMuFq1Mc1qsuWiQLg3ihsvAh9qlI8
E6pRrCqzVNbhSGdS0kPEc3ndlsTeh6SvVJ3blB2SQNLWp3Op4osOYGqWZ8TNi6dAotqHYQqYbkXs
qd5sAme5z0LFnxZQYxxFzJBTe9xyqLK+ClK//7GknhC0UKR69F4yn5+5PYhI5aNP2Tt+keUQZfuI
7oKerp/V/toMbYjKia+XD5WsxpuYw9N81cusuJND1D60Yxk1XtCHs77JEo3PoZ9sx1k7BHBWUDjS
/Kbp4WV7ovTz/EO2xMctR64VHaNeNaK9lkRqv48SdBAbtRWzv88bjP9rSVDxMpiae6K4sbW2ZEMX
vVjV8WgThVKWbeZZaDvzjRJZmr4hhkMW5xx4Vu01bWLhmCGrpHXDuc/zsz7mDMFIW2VmOdYidB4R
hlkfzPoVrvrKKPhIqnq6RzLISiNsZ3DLMgSN9JlxM3FfwtEh+7lSycLa2P0sGHJaWraxpkJzvDrq
TedoZkNM1GDv2P0rFDQ1P5dJmt61mtPdRUnNmt+puWa5a1jye4R3VgJ7c+RPa+Ttmn4f1qM5kZqo
ODP7LOiU7hSwMYLqFwt5w4iipadgSm95etginXMKGPgs6+EpkslA8PuGJOAy2kVkemofka6Yj0gx
Uy5BODk8YNB8C9f20Xd6NTNAdSWIxppY6hl0LXqgaqY7Bp18Ab8ZReckoKXhJzayD30Iq7MNi5hU
wVAxhk0XFAzel6TKL7LKBtLWKI2uC5XhKF/TWbd2ydBGPHLzhJ0Adm6ZHmRNMhoTgwQlxVROJh0v
ET/kN5jIxDZThEZpF6ll0K4sRH8qbMMaJ63DMKl2R5Go1WUEhfZkkurNlniMYWcXRYbAAClLSm5J
WsKN5SECwM1J0TjbVG1h/FK/ISrVoUQsBOkJcheZYwVyB9kBnvWyyAosDxxoS0BXXTMislsd2RZJ
i4N1HxdxxZiUcIlTWnYagEkeA41A11I34UdWM3pwfcpxiCdz1h2jGSK0V9K5WZecBYJySaN5anaA
0udyPbAvLTlsisrZVgNJbDsEr2OauxWe8ng36BrJDRFrSIaLuWD1FVeVfGr13q5wEll6cYyqoOJm
Rn1orIscb8AR4eiwBNBLi7Kbgvd5YtfNhC4WNupA9loaE4E0gSYcRXW7l4llBlvDzpHVzmaviA+Z
mbbT0f7UsXGOmzqon/SZNvulJZTYR3lUByc/CcZoj7xxHu8oAEjEXMW+0xF/FPUZlRvB17EXGJll
bhuUbuNG4c7Utj1vWXxl6XHHw6uI1tr3vtWWp8KenPdy6ITYtIid8LRGtVJ6SYEk7gnJaxacrYIV
D9crQjSX6hQLSElESeoxpg5eQomSGQEkW/EHHrPhhpTgMvX6skxA/YCxt6/iOCbx3KJBHThOk+CV
wQlkSAIyosLV28L+6h0xGk9OXdtke0rSo25Ayif5PlFrdZlpI8m8hNgw6N4s1dQhsBKVtqwFwcJP
K5MxO8wP0GbGHRLFVtmaja1Pbl6VpE+aeL9zMuXagPUwph+i8HT0shfyv3qHIXFhdk9lmuuNx7BF
Gw81/OXpttRR8nHDsn2kOBxR7zLaYQ3xPFlT7z+USN+GXTz2TXo2IEujRIDFEW06VJgmnwH61y1Z
jZqzQmMtHVc4QfNB7mY/eo1asSFXhhBvcBo5jb6HIG0MHuPq4QZx9Fiv4zCSV+Dpm/GKIXUXoBjW
JNq8HKXVZz8EY3EUStzcI+VmecZ7SQGjqJZKhRBE5KIM/TymW3s2UVtaJqWI20dhHW4ZJyXTulXD
zif/raKVQoLfvo2dQ4tgWosINYILjeQH/ZRzqGHSM9+tWvOxpEgKdqOqtBaDcpvA2LCpbWMNHjrq
d2ZJfjOFOGTvi4aGf3D9tOh4QLhyLTdu6+mFFPeocudQTXSkj3HfbhEjj92GzPrQOMRjHRib3m9T
qg+g4xOQKAfhRMKy+JP+FBVU3o2kY7WyJPtCV4P5h4VwN+SeHllCG+3oPEhFdudCE0gp07QS1dXU
Obq25zlOog0RvtabYWZ6uhYxQTTUeqnodyWt9A/ephHoYZc478WkRz8MeyiQCxuKibtLNfgu81rz
RUZNs4Uhrw/r1Iyi9BKlTTatGX133RmRU2ojEhzpQVBLavotFTmn6v9aPGz/lYvvHP2oi6b4ar97
9H6y9V3Kz/yurT8/2/Nb+f3/+f+jm8/EiPz/tvM93P3PY1SzwP2fPZrT/KP5ydi3/Nm/nX20hf8y
LcPUbdUgsUg6C2/yb2ufYpn/UnHo2ZJMbk5vseDC/u3tE86/DIFZeQkqdEzN1LH9/dvbJ+x/Wbah
8WFJw8bWbmn/jbfvZ7edic/OwXGB4c6wUGbjuvvZF6oQc4Dik/QpmfQbLZq2k/MnkujPhtr/fIlv
RmILGoDUB16C9f1ZK5l+UtJavbz7x/v/b9fiP12KP5sU/8/LWFLiVrSw5HwzercKqdetqsK1SIdN
YWQnlMteYspHhc3I71/qmyHy79cSlsQ/gdvGkN8xs5JDolLnyffYhhxDAQiAkXwiVA+LAArVxI0g
bxQTdylDmCibrtrJ2E2BvlveXaZBW1Wx/vDrL+/i/zX2/vtHsi0Vd6aJf/S7oV/EhgBxMvpeESpc
FmjSyVhlg3UMlg+2dh6C9E9m4j+95DdPsaEFk6WqSMtRdz/lEy9L0MmYd27ekVIds59nx/z7d/5X
j6v4x2/5zRzaOlQodcVvWbIEjNUQL0Dy31nP/34nLelofDFsR7e+P0ixPfWFE7R8uH5xTZlOQJqx
U3gtU9PPFk703sJGDRxRtsW1ahh/en3Oiv/4JG3VFISna5aqf/9K1obZaRA5fdqX19KoUVtk7I/T
XZLLk+NHhymIDrEpb9HA7KrMeQib9g/gkr9oft8fJpvqxZG20FTE9z+fCtKfnEAnHMmbCCJF2fmi
1dmpxDclVOcBXQQ9MGugbljrgX4whMYgVIsODq1bJ/x1TmdKxqqL3XzPo3BKwSBj81j1BPD0iPfM
rvgD3eFnRsHfHxnfQ0fDQm3ytfz23a/qMmcyhVGHCFv2GbGbKgEDlc7VB3mnINiUkPaZH73//mn8
1cnmqEK3mADohmV980Vnvs0XbiAqocyHd1ln12WxoITD29+/zDdL9N+/noPDW2c5jDRAfjuk9cAR
ft3GPuvJe6RM1znbEczQLErbYqPG1AO9caiCYKMmymk5YuIiXMtJOWmTPA050v183s6zuVLIrR7t
4MZKhnXWwr9RFl3WxHk0jVsnDjZKke7YE1xKvAXWPKGZyBhssXAW/ZoXn8xw+/vfTbNxqf/H4+7Y
Kqnstq1quDV/ftZmVMAILW3p5ULeh3Z2rcH0C0x5thrfS30iR1ULNaTeb5D/70eLTL82eesayuaM
/S0if0DnL+OIotfw16XZusN4qXj8SNJ0y6nfGL7p9spCLYkxmtTZLocKm9bo7QZrN8/xLeOGHUvW
BVC4thOmKiTDaHa6G7V+PdKgBk2wXSBOJi7A5Z1EGM6ig5MVr6IgEttuhvVYmbuadzTgn1OJX5lV
dUGsWsHSon2Du5WdJk3ZMOi/nQYD+TV2YL+gPUqYGiYBwcd2v4Yc78oqfkHps15e0MiKa77lp24K
XLsxroIRoqCVvlRTe8xs52MgyLxpxm0VWWwgAUaMgLN9gunn2UNmv8sn6lm1ftOM6BDF+XWPL4+x
VH0xhXZ2gmmLbWBrDtmRHPAtpvm7WVZvSqnrGIjGK23ga2s4j+g5bu2kvURVarIcSu4RzjCKz9Pr
WBo7Sf+iBOG6C9CEO6jek+jDYSLLZbTFUrNOy34d2dpTFPOJWs5jvNwLpsG8Fd0IW6guXi8C23NS
OwtQcr0cJIX1RZ7Majl3l/e6RKij52ujenUsHOERoXU02B9jYOzIyYDrP4872ypvRZydaj/1stm+
U4bhmEYKnhnltPxdpO9smVxeZBKC0vHXTL5OpHceyMtgvWYyrFWMexgWaMYIa6hwHvuEpyjzA+Ei
Z8vkwUN+okf9uQ2Y7BnpqZRk1WvyRID8DtPczXLqKEREB0I/OylGZytYV7G5C9geGF14S9oYg/WS
FVA9jO84Ujax0y//QVCbc202xLSk8s40rYcmRXbeMiHsVR6QQWRs0NQtoz7kKnxvRbNvKstVfcNN
4/CgtMOGpL8DrfuamKgjSUyuaFjj+e0+JWyxJpylAQ/v2NY+CrpbH7a/U9UXQhTXhcFAaUo95gZe
PvBnAh7CRYoABeIHs6QEPz4ITa3ed41xWD7qEOV8xHgqcZRHpYcyZwxr7GE7dXEQVsG2KZj2BOOm
D21n1Uie477bt0NwS3F8SCY62Nn/6xloLW4yY0l6nbeVxuKCWBBbC+6sMESFzO3CxWpp947o3ELE
BxOTWMDbWi8fDepXUUcgaNn1ZsMq4znpM3zvwn/ItPEPJ9SvDnlJY0wjb+k2DIxv51NdYf9tNQwU
Tn2xHdBIOAw7U/vDtf8XJ/b7nSsd3bAFFawDDeTn14l9RlQVyj4YXskXdrJVjQg3SIvrlKlfIwyy
WVjlkCO7mvB+VsRXJnnwvNypquk/hT1PUsOwnXCWJ3tMT76Kx2+cvN8f1+JXp7VERUxp5FBof8eF
t3oc5hkbKk8h1mJVChVHupx/DKaxizUddC+lkhQH9i7vs66dDZNo3pgtblDE7h9+lF/VSVLa2l+F
Ev6sb0UKeeRDSjYVkcxDeAsu4N7I5/cuIdUrY/RrgynWW8y41VtkI5+1OSwMZf37n+GXz8Y/foTl
3foHVWfsM4VgeH4EpOVXZDvHeKjLt7ix73//Or96OGxVGKDGLIAR3JQ/v1CfVpGitbr05iF9KVX8
QrbC2MhcIpz/+o7kvY+JkmQWjqFKD5+n+mJIhYgsrkm/3itwFWopT0UdHbKOr23Y/Qn5t9zT355f
7m+h4RPlCWaG+vOPaJF7luLlRNGEMlchESWsOXjQisRYy4ki3AiidDtFPiiBHhKzba5+/x79ov+z
VV2AjzENRm5/kc7+8Vkosa2H1ahKLxOvYxOSfqv9IIqZQM8/tX+/6HtsAjiFMCEL8D++fRgKJk8C
girpafE+63QW3PjrfccrtWmro0Yhn/33v5q2tPv/+eby5adQWig8fxVR//jlUqseydjlJUuDQoyL
ozPJYKyDzVLo1kID3FYp6+VfLl1nNAd4NFmP+EOyW56IiaaM6IbDxKhoMvpNNms7c0p3lpWeZmke
mrneN23wPEfjpixUxm39uhr6NXMub+TPIJBa21RB/5u6M92NG0nX9K30DbDB4M6fk5syU1Jqs12y
/xC2y8V9D65Xf55Q95lWUmrluAcHmEGh0YUquCJJRnzxLe/ShCHm6/lNHmtfqlx7QkZmm9TtnZiS
de/5N9gy3XoRXgIN2K/QPqZtDCJS21pN8pAnw8rt7X3twDqgqsJc8Yue1TeYqG/Vn5cjfKZEeV2b
CsR29Jhpm0BZB4s7boyeVTbWsV7RYqpSR9sqk4e+QM0dYILosKKegm1PFggx8Sj0+cqjzFanpPP5
921zpxMx/czaq2RpGDrUrcLn0NI2WknFIpNjGKHk76V7k1oZV9HH2p/vOzQAsC/ERKAiRYzbgyAP
VpmWy2Ur+57bDTpaxIRO1x69NLyyEXrktjsid/sTCZDrORxPKn5PjXUMjG9xHTzOFfTPVLtuQbpV
QTWuVCoS9B42HuEhG2+dqPjGsOMq0OI1g/kveksK7njgiK31hNGsykaDWTL7Yxf4aGuTfdZkvW4Z
ktX4N5OCbzTRcTAlJAF71cv6Ts/DR38a13Rtr9Sfi2cSQ25UFAb3/Wjeaj7/G7SnoY7/Gnl/ZYJc
uvepgaFWxvbawrNa6iBJuPBBDG3wFH+Aj7FBrepxZtrWSPKnDHaJPl2pRMZK/C/gtOj1BuYtXigb
P3Rxd9duICfcMV049ehnWykXfsI3Za9B28R5Mb+xETyzwa+5yWPSkHS335gmrrGYvlc9Iy8grbKH
K1GZxyHH8WyKjpj8rqQ1w59K4QPG67AcrguK09JOHwoK1sRv8MRteG384ajHMX2uoifVC1F7xMG/
FmI5chuEJ/agumJzvz3A7b6BTH1l6RjsOANC6/h2El1lwP4EUWg0MwBsG1pyvmk0bMxzB96n9gTb
52DgQGzGGXj9dC8aMrnhE0f688cRYSFnSEnIWMGhn2i6ns/4xl2Unr7Qk45n93m12pOqBwwLgBBZ
pdoGRWLt4zRkGjNfxRYWvQFpoOlfKEvfBFx+Ak1Lh66hSfdbX7R/Sr1mGGKOPmDIcNsXEtYJyFPU
EKZcXrjrqXSXAVA1YxwoS7rnOR5h8Px2EQVEtUILvY1lJ0dt9qdVNMGsYhT/6Orz5gVP3Vrpg2ZH
25o4nNTiSx2N3+o6eqymGha6aRyDSrvpo2FHIQPVcvjhWPHaG5FotyAIh8QGkXA1TRCjVpqjQSqM
IfBmeNVDwoC4xMulSEP66qqL7b2YKArwqYYIezU43Vo1u2aHLGwE4OlU09UwWMGqzNN9EAC+I/0t
XfMWUubRNukfufEj9cdjy9HJm+EE9ApgzYB8kUSnxKtJ/ifrtszCAsyOs2pzIHQdAzDFJcGqeD4V
YjoNUlWgGTHKNCSiXgVRcM5vrMa5HWT0XJjxA7ype9mAy/TGYMtEZwRMxJg1d4mx7NWCwtEIHhsR
POkpeKIBZOnYvzy9nKioC+1J47JdG9D90AJDbUfP9pYlf2hN9AsnQNSyPHPvFNU90xFY6ONJoxXR
htpjmqTORsMYuHRseI58gbDWbnCYUyPLbUzlWPQQ74O63xIJjuCUroY4OQZecS9tijqb6yqiWDMK
auCy34V1P67bMHyspb4jImOtti2ld6OhIp2yJi2zBxh8OxQbb+DVHA1fv/WopzPN36pz0ZraFvGK
/YipGtvsOFHsmw5HlDqjQ5BGVtGxggCeNuGjCrNu5X4WQwH8sAMA1DQrq9KUHORN7Sf7eMzQF+sw
YpNUs3W2lwaX4tzsHbBoUB9TQNHyyaiABARDAvHQ/9N1ZLjpPPsgIoBqElrM3jJsDyJ3ihD0X13G
pLGt+LhWEB0zLd2natjmAUeCz9Xqxfc09Z7ipjuZWfbgEFtwzL5RhTejqwPglb8qXf7AnxU75FyD
7KXN05GR94OU7hesGx5bAwA/wXmrBttbB/N4mBefVYmN4yzUMzdea023Q34HTki41px0WwUh5BZu
ytIGqge8lDFqXmpbCJwHnToZAPY3J6aMJ9/OhB+DK8TVV58DdHHNIy3/Y+Y6n1pI8RC+x1OKhhvi
4uiFJjWMHpxZvvpFH+3MJN90jEiu1U3fFOGF3PmdyMEsnZwZWUCyp2WvXtLeyqdWdzeeP5Ad8TK5
eB11BK3iJqU78XFkfrucwVSAnN/E74EessrkXmVqOjPAEVtvCqSsu1b5SUTV7BXFd7XTgUheWO6d
i8Ci++hhZe05dECdRfts8vhnjjWAwCfoZxTYTexiuTzrV/Rs4OCl3/Qpehq89CaO8n3cdoAOk4eX
Z/4fmAL+Hyh+/ttx4v+DQ0Lhcyn++yEh90Dx67vGLdR+714PCF/+3D8HhML8u8P8D2dQHcC4LpSa
9D8HhML5O6p2agjA7SdcV6X9/z0gNP5Oq9sT9E1xEhaMD/81INT/zvjLBSXvGwJF0d8ZDy52M6eO
IQRDaSaNbCOMss5388g8i6ZcchcysILE0EoYzw0qDVcBf4jtrDWf9awRl4xEFmYB1DesC2bFNxwP
xoy+dDXJaZbVfRXfgXOzRHnb2whl5UD7m+HGwVPCyoxtG6B+B8/6+dUXuv9Hwfp6jPje0gaWYA6d
al33geKdP/KEKkE20B/rY7O5zhNA89vEL+adj7ilVEydiBpojsvdHCI4iDKMMwDHNpX8zYVfoirm
VxW1eglUsj4/hj6L+Y/O+atQMogWjNUU3cVg0wxQS4gVkGtZGHAOCH5BoG5nwGyZA0lyKJsWlYq8
DmoInBlCiYhzRtdGokkAU/iT1xeq7Xc2hmXAE2L6YdvQ2RdhrvBTgCGzf8IPXgwrK/OKZmP1Tf55
Ap8+bQU82/K6hwRRbT5+K4tK+OWlWMJx+UaCNHFpRQQMxMqjMrzT2QM/gMqUP8bSdzaBMcbHDEX5
P3ogS/caNNwvupOEFxJR9fGXn4QOHVNmlXq79iINzXWrdezWPyVhE30B+S1/GKYR7UJphFcfP6c6
WW9W8sh0OQMGKb76AK8+vhlFaFZowSmITP2zJ9p6L/JOXFjkvcdhXqbEglH5Ne3F8e5L3EnDwDyF
cPY2wGLHzyPOHFtZS/n59x+HURmcGA+lYvAL54+T9YYtYzO96+gMfqpbBxq1D2vx40XeexwPdjhT
MoSUnWWXDAJrarRZfMckCSRzDWfkoIPBekxKOV1od733eWCqgaknTDAmVWf31ecphyEQgJfurGbu
tr1Enmydh103Xthv7y7jOii1gRPhmRbHDAfyyZVpzMtK508Jmow3bYyv7cevTSxad+pMARkwTKT5
TIt4oyq9Vw8zVGVYTV6Ehq6OKmftAqnfFUHrr4XlNpQRuXwajNnWN4DuDSJv4qFE2FRIhl85gcBG
5ePf885D2yhSKc03rgE0Ks9/zpw5pZ1n3qmVBdh2zL33vZaO248XWVSvL89MRkjmhEKP5S5Hxngb
m01Qi5NhAJJFPqJbdWXxR5SlP0a/uWDc9s4DMUBAKQbkgu1aS7ciV9o5rJfxNACVPLhdMDGdCy/p
1r9EvkXEcBwwQTyOQ1tk2QCFpo64Qmac/Kk3jnmLxEHeQHtnc5WgJHWEB5B93xol/Sv03RMogM6s
bRsrMW/mTgsORpwFn+paJk9GAmAbYbZmXJsaPGa784sLkUeFr+WPdRnXM7M3UfleTn0tPL1rwzBO
KMhqd3PZIwAZUi01k+Wv8inU9/qg248ff/J3rg7ujX+tuYhB6KWMOFdbJ/xUTX0dD8m4juAnXFce
CtMRWqsIK8JOYHxmZ8BD8SX/R54Mzu19IfX39gG1pU0r/wVZsjhnSPb4MUHl5GLat+0BqN4inxhf
2GzLEY3a2Sp7wrnc0Q2X5P/8+LSlQNNF6hSPnPhtN0Kx3RgQFVD1n/3+GZXm6KtWte1Th9QnysRm
QdOicTwmrIkOJxhIIo7sHWVkeuFgL2yzX9I6CiPBLA2wBImr6qy/CjQzylyVX1sn9jHOhU0ZPQoZ
Zz/KKDG2c9rEX2pzKDaQUs1yxT0+Po+FLbYR9oP8nQ/dJhjFX1kuhwth9iWfXG5Hn0TmBYXgWt5i
a/QzXvatr58gLQrmw6UBhCTt+2Pbt9a+xHD+qYMk9xVtgPK6wQwBgTpJdzGuW9RSM3L4rRM2xgHe
SgojWas+fbxz39s4zAahi5IQW1xw5+/NqTo00x39RCOzuGoLv1klqddd8BN/JyKivaWTCYD8oXBY
ZBzhJJDrDvtTDuI23dTSij7neoIS9xxIa1cAYbhwXb9377hgzHkitiqAK3Wfv9oO1dwjsyXa06h3
8hptHGPdpon1rXEG435oitFfjSKiLYVpk7i1YjHuLVvvn4LZFP/BncORpLsIfs4RoDXPf0qKBYYZ
ec0pCzVnO8fdX7oxZhdyhnefV7kXgBZC9B3Q/fkiMIKx047aU44Y4XrwED9HKxBwcxmZj/HUDFy9
UQsnOgww7OrQVEJNdpKMPJpGv/DuFzMsFSToHPN/tsmtQKvi/Kc0snGbWGtOQ0StgFfj12rufkFH
/hGUPpyv+QrA+u7jTfze6Wd+bphcgD4C6C+v59XnTivPae2yOpmDheB21dQgciymC8JXZg3iYBWA
w5Aex8tg/kNTcdLsHuxJbqUov4Uq5/j4B71zqlwKPHXmAb5S4Z6/g9n06t6Xxcmfw0YhdGBXT/Yl
W6y3i4BHs7h3XjIAjKHPF9HQGh2asj7lEBw/x3rcfhIRGPTffRKfiafBlsLFywNtfL5IKaYsr+3h
lHdW89McnPQ420hefbyI+qXnMZJFPEuxQnzfIkCcL1JofqnZznCS+mA8VXKWB3BGRbhOeju/5Ea+
RNiyMSlKgFsoXBimI+5ifwIsTWgHNic3g6YI+9cKHyL4DF/MdhxnuDIegqRVYn7Wg7w7jFQu3yem
oEcfzEHYZjaS827vIzkkR6TtBomGwLZFLWHYfPxO3nQLFDyb6QsYAFp9/OBl3LDhBpiBcSqTMUAp
HtoK0Cu/j3ERgga7pgMNwRaLuByWwQuZ05HTtA8hGWa/uQfUL6FO4IT59Gz8pc9iao6ZF9XTCTFZ
hFlt1IlnHQ3wj593uQdYxBMCcKpFDKNjtUjNJ88LNRBQJ4zAUoBMyXDr6LDjpyK5ZFSkrrTXu+1l
JVX3ksGAvFmaXHVNbjLDaDg3snmYkehn3m3p7jEefHMXt/Dk9MlBQHWIHhq6yPeFPWi/pF/7x8qt
508fP/abnGrxa/zFZ47dEK+DUp5iC8EMLpHivgYedw/6+bbWLGdbh1P0OXPiNRq8MxJ5DCwmbxTA
0kJDuR1o6XThcy+T2eUvWhyQcZrjpAma0wxDUbHqxJ9B1mYPw+DAb08hNEth2ds0RcxZVBfN/pZR
Ta0Obh+AMEB7gx7FeSzoihh9B7s9uTj/gSZD1jpu7fxCwFnWCC+LEGp8MgNL4frPFwl6rW6ylC1Q
SeOxlA5G0/V0azTjFdu7AfZTjBfg5W9uaLUkOpyEawW1pSdyvmSmFcnsy/rUtp4uV+NgGDc5HNMn
zy9BtRhCdjjK6GVIeuDFj7CEMHinaMZexBQlmtQXtt17hwAgOEeaUhjgzyLkYoIubZG1VCyIHs59
TjMPKT8wkEGiPRPfxApCgHvwCzSlUG9gjhIjHqXkC+5L1Ny+X/g56oUvz6Qia/j2C8vAXtxlss+9
0jHlSfYTahtIfbRfMRR1vfVMVslUsfCH27JGEHQ70gpCK8StnF9VOMn6qFWxj4Ko5YFI1IKuu0pi
ZH1gp4IsPlp5nf668FvV/l/+VgIzIZFgSJqziFTcGno5lvmpx0h03pqp5URrD3kFvtcAI2eVoflO
EyNsIwSaW13ed3bo/jLngcqXL4mU68c/6L0To8oy8Om2Tu61+JRN1jFo7quT0Go0OapOH64ckXX9
f7JlfFcJJ8ISAou1ODQZhraY6arnNtFCgnUE5Tv1TdCuqGR4mHPn5aGo0TDHY6GDPzlHqUB7hInc
CXOmOsc0fOh+t23KsfItaEYCcTNL1aTnx8qDJorunX/begDSkY7KHnoRRd/iuRqefvs1+xblO7Qo
n2ppGaiB9lppkGm3uDuMBwtF3u2YMnf+eJF3zgFdRtMEc0hgNa1FuuWSlAed4d1WTWcx3R+7TUG7
+CFNq4ahKHoU+4/XeyfL8AF/MeghATOU9Mz5+yvmAOvnob9tY6N91hsMwNZzgZjOavAQQ1+1iCvo
OwRRBDoWOCIwXBXD9CeYQAg5H/8U4s7yYJGTMW9irEid7DMjOf8tVE/R2HXVrRlZSqJ76Gs0/Zkz
PI/N7D/bphw+k9sxjYhSsq+fltUPiE/RV2rvR1pX5ioMEWi6TfIggMTgu3hMzEHkd4fcD+f0yhDl
rP2ha607H6c6049aZzIw9zvJu+0aZIGxrM5BGxuOBMQzV+kTMOv6J/MAS65tXeBy0c4wd1fuXFj5
Bk2yqN/auav9wFojfejjBjOLiDvxp2z18FQO4/TTdtoQznSdtQhWxZm7R89nggebpyP6WA6wsl3d
2flPlPiUJxfNUGzTUA1/bJETQO8XXxoE3joj6Ha6G3bTejaM9E8X2cVwhW6F9ljPCFque+RBADqR
vBzQ5xi+VoU5pSjVahh4lTjAwS7vTfObMENorr1mM+AK59m7i2MTXRsWN9J1qetFdxwTHwVdfzS7
PZZwdSNQ1I5cfzXVEJRKymZC2pVf+QJeuTeVJWZXTezFP2WqFwpGwS2yiRqL+8QYJjQSTPDcE2Lf
jZfjp44pC8YafZQCG4o9FzQ2dHVHW7tYcXj7xoLSdxtgdICcjj8CGQyAdY73DPO9KzMADbTy0bjt
9i1aN38VSYyzhzSHMcTRAEFMdDZDSOm6Cs8rr1Le44HXzKfcrFMuV4l1MlI9jNY3jZONfMA0A8UW
CKL/Z5kMWbdJLCtFItNuOoRr2xgZmwBhs00wUHiCNHBs9BsldkQr5HihUc1+2Dxoucm1aeBI/IC+
vCFOcJldYiAec6jA263ADaLt8KcXfNyvadKG3loaWB8h5ZsXwToxJONHZvoRAuB+LH7hHB1SAGnj
t7KDv39Ep2fSrkIraH6WTooRRx1PRb4WsyszCB6yfJJZiHrIZHmJhY5vgn6bEwv7Hm5u+hjONTsI
54S6XXW1EvgL/NH112Xjl+GGUSi72kemW+kteUOJ34GZjLsSeU68Qhuzx6WpopW6Rtkyo3UwCNgV
oR/kzTbCmcW8MbIuQYazTMLvFgxrfReahQs0Zxo/mZOBUaAVJ0hFM/AaEcBIxvSTPiJjhGFUGqNd
G7f9fR8M/YMoGcwpyd0IK57RN/5Eea0Su6b3jS2mI/21a5vVlQn5Y5UNfYupihmZh8DmP7Ou/QDv
M0T0PgOlE2h6d030Ka4LcQN6Q7uunRAXPGQkwMDkXtU5h1Ir5CcJxvFulAEmKnEU1wMaG538InUl
k2+MSK3iyTMgUDmHdYueodWj4fYS8v4H0A3/v3GcVcPt36MXds2v4mf0tydlKfqrKf4Gy/lv/6uQ
35ufMv75t5sl6Vn9x/4BaXDdv5PkMLom+aKXRo7x34gG0wfrwMgFrolJHsB3/d+ABk0IiNLMoXT+
nE3PR9UU/6Q8axaGpmStjF3/LxENHiNrOBb8lzDEMFWqv7i+SDtHWc6IvZh21H5KTTe9k7Nwvve6
Fewys29WM0Fy++rF3f8j7XwNKnjJCP6VjbKqULN8EhM6jKpoWiRA2tgGiJ6CRM5S9NS7k7BvMvdH
A2IwebQSbobmoTWAtiXbvGyQps42IsFZ5cmKU8CpXzvEJbEzP+TNj8aod9wo8Mb2RnBAvueArcHB
6R6KtkewIFkPVriOkxvD/1QLD7Q06stQrpgfbgl566lDxj4Sq0rHcKe6MgJ/Ld3mUhJ63l18+7iL
ZNdsalB/Bo/rPnm3eDOt8G5dzRtth8n4XbU1H7IvTbYSayySfquv+XblRU9vGGcNDWJWDhwuSBNJ
uqB5RuxoWxfxX91oH6z2r4+/7aJV9XbJRaVRAlrGMJYlq0O73dXbndzUK+CBO/sq2JcHZ5XvLiS5
54XxmxXNxR7mPh8cXe2m6ADB7m5eW7vhQq/63SXoEIDwAN/5pvYWHRpG0tBgUbo/lQmCY9+Hdb0u
yy958vXjF2hwsF+Vav98nFdrLXZLZmOf0CesFZ6YbVd/on/zudmP1+XV8Fycwl/h0bjD/s+6Lh6i
q1CuzE/oww5/fPwrFqX/y6/Am5Omo20xZAHxdJ7XWlnbNYmCQrYAQxFZ/0IhOLvAcLeVg4zJKsZy
KbxwUM5z6bdrLnZrLhpH5/pnTTPd9nF3Vci5xVkPg5EynXcXnvDtaq6qwpRkBJEPdtD5E7YYJOVa
JgqoAlBjaUyND0jBBDvEVJ0N0trmvptauSvmKr+1/KrdMMr0vk91QypXm/V1lbfdHSBE406LvfQX
BsPW7+06wqNL7kh89vgGNGAW7wPBTCQxmUusLDtCPJniZOP7MVKx2gRpEUbEBv9g+0LIOK/MGYIy
LwWqacOu5i8YROevhYrBz4QBgr+LgJnlXtjsoLnH+4/fvooCr24AEyEP8Ly+YTEO4IZbYizwd+gT
xHWmveOhYbk2SqeTq8QpbPyR9epupGC9bnJkS1dp4wDG1VHMf/z4Jyy6mNx73K5UrLQF+DtO9iJS
icrvTSPxxd7wKm9LZ8lflc1Q7a2YRrED23g7h9W3yEFSD65Rg3xUXO3SGPFBX5PBse+c9EKbdxFm
bJCNoI98wPcW1TqtrvN3P5fMXyC0VDtpoj0KPb2+BnGHmnnj/ULIb9jLyEsuXMYLyKynFuUepqWs
Q6hShfX5oiWipBKrTBadxvypypHEjDs//ewaSbqPTLPJV0YEktYKKXI2dqIaVejnNRj5zD0a8h2y
3Bfew6LCV7+Jfip7ESSKA8Bs2enrDT0qh3qudxHQpjWSIel1QDG4rhGC2OmB92c6oJFWok+FI0W/
odHtPFzYHYswbAM/VRIwL3MMAbdz8VrsGTiMhrjGzmGLRGtrKAS7IusRII1cRvUFPLdh50VWNl2R
4unPAULn3108dJ2dXwwzURK86I8Lv0rtgFfnhl9lgntCCMc11V/OMiyHTE362sDGJqaG3M0IjT4m
RRbvC7vNH11QZTVc4R6HLDOEdCXz2PY2GWpb6H6iKHfv4eZOUW+4WrllMDB/RgMzjC8095Y5gLom
AVqAGrX4kPTeFjcyEDvpDi5UcGJAQKutyZ/FkAarMYddovWT2KUmmvGeG+orOxHaoZ6Gcotzsw/n
CJ0KK7Dookr7nhOXXmES1V1ChSy/rvqFasxJN5Se/ZsWUjqZrdvpwtkXweRmK6twxFbULS4aALkg
mY/DsRS44JX4LfJ5m3ybIDuBsHpAXepOw4XLaPlZ1c9h19NFsugmM+c5P4P0G6WsQt3ZJxbe78i5
5VtkbBn/CuGtPt5C7yxFHxgojBomAaNWneJXY2dd2l2cy9DdM+f9pTeYZQxm425zmrUXVloGWLaB
UGAyBciHrvRmogxKsx5rOw32U5P8nPw4gYuMLiquqShDZ4X1ifFd/Z2GFirBMkU3M2ka5HcTbz1A
pVy7Q11eONUL5jCDE34SsA5GYy5s1Te08gEHYc+N7GAfSJn8OWam9eB39kEPaWShi4t3ThSX11kk
fRyKG+OzmJTvOUanu3GIaQxjen/dOghFrNzew09ukMUxndv8Cm+b5LHmOt6KHvro734zfjVzBnCP
1E36i0DNq2+GSyOHrY2Dfde7802McjYWXrW+zwL9IqVdff/XEYY3RFMV+DSTbYhlSqDr9f7Ascp3
xtj292VldZ+8JgmTHb20ap/mtbBXnS8RCPTyFpM4E13tRKT7EnsiNI6LxL6ESVgmw+p7qeAJFhN4
BqyOxa8Z7JF/3hsYOXRN/VQCGXywRrt9qKCVpOihWBHeTfbUybW0e+3PgqMVryqrsrZYzGt4rM6J
/IwBie0d+kFra5hw0Yg/qpn5+IXK3rzp+ib5ntuJXe7d3NYr+GeCErCpkvl3bzX1MEoqQCjOHqIi
KiN99RllVNQ9YqNq86GLmncomQdDIPdJV6ODmGfFLq/cZEuv19nKZkaIwnC7q9/eShTc4BaARdA/
X4JunDZxZ8bwwZ6GGszXKpuvAkyDr3MjNS80x1V6uthJZHfgtAhtzMb1RZs+0XvHA66q7aMssDed
2UcbWg3tNsGTZzMq4H7a2sjXlG51YWUVLt+s7PmqgWKZdBsWMQ74/YD9OiZ0yBK3iFXF38sqN9Zm
jSuUSKsCE8BCx/xFVndlhdTNb79ilb2BiFf4MUTAzz9z3KAh6s3QlwES2ze42uj3MAlbDLVQmvx4
qWXCyI46W0oF+1c7apRRrkO0Dg8cWW9f65F96HQn201kdRvsUHHIE1l64Xp/e4OwKOA7hmVKX8Ba
bOPc7Lk+4IsfZIgEEELzf7gc/ZPu4gP1HzweIA4gSfC5KUPPH6+PDEN6peDxqEo2NgRSXXfjr+7c
B0czD6wnW58viAu8fThCHxQbID1YqYG7OV/SoqU+hbxSzNT9audmfrNr9S7cDXruX6iB3p4PtRRn
UNGZ/Be9w9cfTzOHBlY6+wRzpBLDF6ek3I/nDISOjcCP1wQu9ddMVaJFF57y7b4BHWV7fEaL9iJr
nz/lOGeJTzgPD6D8ioPmMVrJjH48IfBK5hijPKqPc34p6Xp7tXAgQGKrtB6065tmY4K0vUBL7VBG
1Yhzj2FgKDI3M/ZTiAPnBzcPaWx4Vdj0B88IxDGbfK2m91eEmNRElzoALzjR8zBB0xXIG3m+Tpww
1Qd6dXoI0WMxp76/rz2009GhyrGuJ/10orpdW0SQdVs0qEVnmn3w2wRrw4jazAm17gqXvnqFF3KA
RSD2gzISJYY4bXesk2F6zt2k2bYorCEVAZMzDpLqPrO87uAWKd4n+E1uMqqug5zC/F4AlbqVk5kd
dYSXtwkjxOM44c4Ye9K9kEi8/e6EQ8Nmv1FG+Jzd8ycerLhsZsQ092MXbRrjNDcYvdnPRX2KGZr8
7uEFHke/DEy7Q429lGAckxJ1MQishzh2o9u6859xG9avReUMK7/KPrUzwk4fL/mmblT1hgWI04Ny
Sq607JjEGHXMWMqGhzAJ/qyYHO7xdcEak0B1N+tdu+/cwF+hfZ5uPGm6N0E5BRde8aKtRMbCTyDy
U6gJ2yCHOn/FZVwncsY36ZB6Zb+CO/Vd6+pwg8kIqOghvaT78zZeKeoV3StdgdzRJzxfDhfVwsQ/
OTp4yJsdhRbXt+ie9TfZNF3SQXx7q6ppgYP3KLkzaLfFrTrJqUNbqIgOo+cc8TYDdq3coCwLuTSo
kC75exA8OfqAC4U1JBdKpGVHkher2lKELQf4E+938WJBk5haP2sx12rprTHQ9g4187Rt6ZvNmv0+
71tECX60PWbLXhnMd0Wp/RE7PXPgj3fZ20NkKalTm3oNqQeQw+ev3MsSO2fUhsi30dARqMeNQBrt
a5cN5m0TmXq/TqZLQBZ1MM9DlVpTMZp9PFChiJyvGTTJ0OJ4FR8c3Ei2gUiiW1LW4cLefbuZLJgy
CgKNvBdat4u6HSfYTitqLz4MhW5vM6M20H/BzTWadXmht/nOZlJvkP4KTUbQ+otI5DfAngc3Sw4Z
HuXHPrA/ZQgbXpdBoOMyikKJ1ZfZDdL2zLMLa/otcL8qA3lQckM4NaQVzkvZ8SryV6Ls0sCrEtwT
RqwDg7rc1YFdr8bSPMy9215SEH1vy5CN0hUh/NJzXOxdkAVDN41lckh0LEcGx4XwYk3hdgqicJ8U
noZlddwe9bBJdtxWCLp5MtpHUvarumsK5Ga6AFpWHP/Qu2ZC8bF09xPCEBtS2mAbDHZyLebewjAg
Udo0SXiF8OF4y0AejBP91+92Lx9MCMufPz4K7wRcXiRxljmlakwtxwRhin4D9uzJgbEnZm6oISFZ
WCNHEhThVeJiohi1+nEYZbfxRv7lGGMW9fFvMN57uXB7uNeoFCGVLeJSqw2d8KZY2dcJsHZ0tzeV
MWInWrbiC8Dj5E6rJz5uNJbW3nY1eWMUtveMeBFKn70X7Y2y/or50rxtI/TkWscZ1tCv7L2nmZg2
WWG1ccmvj4Wg2OwBln/tNA2cEWiN7yb/XczQoKE4s34BV/XucymCnIo2pNuL0F7nFSiEaEwO0EIS
FDlEsZ3rKdpqWWhujDaosdIupu8fv833QgAYbqIaYts2067zQGOJROtteiOH2kFhUaFSaPMO5sZH
if9C8fL2plScacW4UNA8/6WL+OoQxmHbiUQ27B2txIwH76brLtSznWHi7p2SiF9Y750Yijoeh49L
Fw7CEs3qlw1OSBTAB9EKXEGsJl5Fdt1c2I7qKC8iNUtwR6FPp7QCFl9Nm91KauGcHILB6XFx9qK1
jNth3WbU21IvfNwp8ZPn3AQX8ut3n4/+PZRHAo2jxBhep7MyTPoqMbzk0ArYUEJo5ZcBDNP9xxvk
va/GLIo0nn1JLDPPV5nCLqK5oRHKRh/X3FAPbqep1/a4FacPTtBWF27b99cDJkC1QvtkKTgJUxes
H/Z4hz5GG9Vry53hgMhkMGatPPRmPn66974eSQYDT1Iqpl+LQJ0Ccwx9l9XcVuTXmIylG2kX8x57
53UjplunHp9DLSy3Hy/77kMyBeOUM5eC5HH+Un3mPU1Q2MkhqozoKkncehcCh12FyITdurFuP/wH
6znEPoXvVlJS5+vhLWfhSxWlBxtDbIiQWXETJHy6waeV2ZeDf+HovXPbg0JVEFF16ZIfn69nFlmJ
vwS1D31ObT1gzL0fW9JGiQ4IaoxWiT6zKOmx+viK6lp0Idl4J6iRj4PTZBiBgMYyJ0+CwuH6ddJD
xbMpt6/xNCbNt7Fz5P7jF/v+SmwdBHZQEFj2vCIm135aR9lB9EmwDWO/2ePWLFaum6cXjvt7dy/y
kti3IUvuOozLzl/qlPSjaOk7HyJdRj8wUa4P0wS3oZ6REoidrjrgy+LdDuUcrEmG2me7Rwjy4+d9
Mz1UMB7FxCdrpBNrvfzIV0Ec5WET08UpOej4gqx1p+VONbVga+b+TN+4Fzg552LP3ocaVUTlOsRN
jW0QVHs/1/qrj38O5EEe+jz8Qo9hrmtS6NKcWjaMcTEUwkAqYh8ntRArCXv1rxyLvTu3xF/5ClgT
3gO43Fh/Zk0W1FeOFQw3Y41bZCurkeayI57gtTa3cmymGRTraPyRwJ7C0q03v0zWkOoYMsnsfvZG
pfqeRkhpG31IxyL9it3qI02N7q6DP+jtGHDmv4K4GMatUY321zEErkgYwc/TsLHYruZHoxPZqZBZ
uwU1qj3mllXdayYWQYiP5XJapTYoyFVtkZjipuCk0SoOB7zizLmQG5x1gTZZUeiNm0EzW3rwjGcz
vJiz9qpL6oqcx07zBM3G1mNRW2Y/gbqjYZ3H3Lj52A0/PFSxbhF0i/6wNIzN11UeMXR2Bowzu85l
NB91ZW5swqJ2bvRGVLc46MlkA94yfzZaomHThKNzxbCR3zbhiJViKhm1W+EF/vd6Ktsv+azZ7kbY
OVyHuJXak+RnR6sWmW+xwXBRfM31InyCmY2tLwY2qQuoUcZPGuRI7Yphm4c3KB5aEIsT+2bwql8o
o30JXc21txhCiecak+Vxb0zMXE802Icfte5l6LMH6LHRHE7EJkQNda/et3uXj3H7X9SdyXLcSJRl
f6Wt1u1lmIdFbYAIBidxlERJGxg1AXDMo8Px9X1AlXUnQyyG5bJ3aSmTEAAcPrx377k6Ulk6XQXU
deq4mjzXj/PF8Yc9+c76KSjm4rufWYSQe6w0X53GV9jAR09/Dc3R8y9peDug/efcvyGaO3t2C0J9
LnpBrKDoe7sGPDNPN8RKDmEUVqquor7L++RQu00Ag7VaeH1lg8BHeFPyIVy8/jEpFL2VHtmDuV9E
Quh2PhGseYbkSJs7kYfrY4XjFzVs0gTFvsCWv8ZlNtefKrtdmoPthuM5yP/mQREWd7FmLhUm6cF8
c932wUf/3TDtdTQc/HmeNwB+J+Me9NeIfHwyPxoJs8k5rgx5vRq9cefx0h2g3wtRop4AN0HurzKy
Q5sb6fnkdaQ3JRX5PZjTPcwF3vKj7rAuxaPjJ3OUqm7sdo1llBUDuDJ+ZiAyUSwR0hrsrCltv1iq
nb+TeihDpHc+gWpDb7RfbTdvfoVOOT7a7jo9Y9gzFwbzYu+cUbf8klTJW4mWGWqZdt3v7qh6I06W
zkDLjJ5HMQwzpH+L2z9OXRFQS0yYvgjgcL3nYch0Bfo1a56B8Sm5F6YffrHwhgGIJWYdAlveVkTg
bv9OKQG9rYiDnAtDNeZ3l2JpcUgwWt7RXAL8VxcN4PCCI80uHDPnc47k/bLutFSERpnkN4m0nnNY
4U79LURhPZM/l7uEauXkVextq7QvM5aPhg5vp20GSGG7e5KqKJLpikTKLGz5khwQo3M8GRloW+T6
WsMFzyc7Unot6XtJr7yr7Hq4Q8is68gmy2DHNIDkGvT1EzmWzkXVhATsGhmaTnKO5+EiVIv9GeH5
/FNRAkbHlRONFJt5kQzYzc0gj9dECARlWTl9JRQ6LMB32sO3VNp1jzweGOMZwOPkh5IIj0nyBYRl
UQx1otQuLcT/7UR4b4bYlHBXaJvdRQhl4vNQZ9UNIClQhtDWCQlNCVx4kMZqc+huw+2cW/fLXeao
9mOOMZUXCtO3PcP4aP0Cnez+NBIOP9GKf+qul30m0BHIsd4N/ewy1PM2v2MCxwixuvZKSCvB0M+K
ctuKxycnj7SZx4Lo72L5Pid19h3JtbIIbURjQv4tFtWdXazhgx7wU+4G8mvUFacj+2M5+QuIcfLE
ywgvoWHu+fIQhSs9FTHN+vK+Mrrxh9vKq3HNn4zVdaazFhT5wIFmSp2Lwu/J0muF6naEua9ql6By
AyU5Ly2evRQk812bOcZZZXZ+Tf77CoV/EJnv7+hYifuJeEC5z+XaPww53HyyPcPviof5Ma2G68oN
nzg6EijnTSw28cjkjhS2nq4Nm0CevWQAf20n0GERc1b4xcDPv3K2tbQTV4DLV9C7k5UDEs7zj7K0
06+F2WWf+ed7HwVUyHtaC51crumMRywXm5GSkk7zu3ESa4rMUVSfKvSQn6Zhk+qXJF17kakXAupC
gdeb7DP2IlE2uDplybLdh0BPzaFcCE4tu8JhbC/C3cLDRtETUhz2KZyiJGEwYZfJGRMjAYUhzRHM
r3iWdV+3Y+SSeH2xVsPsE8ObjRlVj2pqoiJUQBgNcpsvSBMzv85zSh5YquYg8sy2MuMmFeqKwQzU
1Ldbf97Vk2rbndeMCwY4Gz8r6noEwrr2mq9VB8gZ2T28S8sOlzki7Jj2NtZVoiBVmyICtbrZ/CIy
N/gQtGvY/DlH/iud/f9vCnqEgP/Yr+2ex+f/9ase81HfPFe//us/4r55HnMKEn/+58XP//qPl7/x
Rydvhv+JWMTibE5vEQf5Zov7Q/6DCYi3ipMtmgS2dbTm/q9O3vH+kwbkhsIl98TgPzl5/LdM3rH+
k1o8kzhic86qUEf+Dfrv9eEanRBnQTQ6KPXRRtBAPzrBgOYOF5Ipsjhr6wH0nybE0RrmPy/9f0Ti
2K8Pgn8ug0l1Y5tgu6WM8HpPXyrLnpsEzbrPKvLgWYPxufMMwndzp+sfkqWZPllyVlcTmyODVPF6
3nIxQhCnMli0IAjdN56yQafbMJ4DUkt17yGvoYd15dZe9TErgCNcFai0B3CBhnsTYvHcIthLkUfN
RNeG1WkOgNjZpvhaJab5qEr2W3NRLNNBKxbrHezB8DFv8JtGTgoHKylredURYSxiZyiC22AidPnE
CfKNB/NS/EaoCUCC3uzrB6OTonZLoi9YnjiJU0VBxvDo1J9S90QB7PVR9eUNvLrQ0RvAAFqYauBC
XTo9Ee1y0wGR9UiBJllwDzEcdPAC0f1Ucep1sY8xtQm/YCbQlaXL4R8f5tI8n2a7NpKIJsYWhwmd
NZVls58SPzlz5opEZ3f0T1Q7jnoqf66KHdtBnIWW8C8abId4gdRPMmZXUrUxvM35vihB0ipdWXdd
UWEzItChOFOFBVS8G5vDojc2Hh/LiSO6s/UW/t/BjZ8C1dHi06d4hmGXw+TrFzxUIAvSagEGDO+s
3c3Ijz/QfrE2senS2VHeGHMd6cEJb4I0VcuOtlP1oculm5+ncxlW5CFPxjWFqzGJ7KTXTzlyoQen
K6Z7MTUh/N/exJ5PLl6TRI7QQh8cORGm0/Xe2MVy1dDZ+f8fXKvNr7DOeneLsGcCVWzpjRHrs/t9
m22MM6OidhzZOP/0vm8kaaTpjI6cllE1xL6rsaI1YBGRiJXGssf9Kb91mkzeE5PF61rDnye2qdft
TRbG8ZtZ8Z/1PhzP6droSURVG0xtFHjdZ50I/b1drFN4hRda2vHbIUpiA+vCZsMZ8Ppa1dgOXiqR
ok/YtGM2bIEHzWMar22s7HdyNEasEXgiByh2N6IQ7b4qu/7elc163mP2LElUFdO1a2fNpTZ6uW9s
di1L4YzyxJg+mihexhG1QrgvDCPAr9uf/6MgEfjFUnDsTNnqs5GvJEmOOGDRyjNhtg+l06I0/cci
dvfnKfzTzvTWw6H5gJcAlqOHIvOoJDplfduNmm10xzf24JZ+8CuxgLZ+021PxHclBfmliHPK80pj
Lokyp9JmzMbd/DISO5ySx5XoC4zwBRsdFAIuApBq/pT7FnwFcF+DdaJMcrSYbc+IViJCczJ8QC8d
CzFWPROf5vA2+TgeOnsgUcx2az729x/MX3Oayz9OgxQmKgYc91iGRXBg4ZVrwOziOPp2JCGWMp/1
2Il1vCstYO1tu4wnpu+jqtjLV7E5OpjSKIOjIj96/2ALbGFNFShaQ3PoWRO9yoMbdrQvSOBrvzqt
XtdIDX5qR76zlPNh0MbImuLZ8uP79//GY0b4htaULQhi/mNih6NxDQVGI4gLJ4Vqmar2LMvX/Oz9
qxyBpP7cMXwOTHzsUpA1H82clVvCDHJbTHDrbFyUXtEAOlETWxU78VHapo7zbVZLeUFcMKipIlgI
HC6q7EfbtPlNUwbF1rlLliil6nFC8/jmI9h6EohpNjrz0WpKNlOB5XVkpKGp3bkggi/Y4qT//ipb
zQ8THSTdbTF7/c0jGBINDg0Rkf0+3vmNwrLQWvbT+w/6dW/g5TnzdRMvQVeMgKXjz5ywK89cF56z
iT77THhDcehGszpPOnu9obqcntvOZMVr5Z/SlBztSbbvlX0nJoRgk1Ey17++PytfZleODCSHQh61
oSajnMJ4E/fS0bDVx6X5QEtIUDxQKt+OJ//NNP8fN6Yv1pOjBcCjdI8BgS4M8RZHg2xIO2NCwcRi
o3I7zgUOc0LQKUcWnnwQkyrP234k8Gyy5wvHb/urQprTeWF6y24t/fHSLBUra6qTeATUfEoe8cak
zxe2bSHQ7KNOORpmk9lQL8sDQP1kLt0W1O0IgmEbEZfhOl8jO2v7E1/dW4OBdXCb2Ni6/bXMLPWS
27VtpjHzLPK1alivHCWa7zVu1RhKxrDL8W980DA+vrw/DN+YVT2IhCxuyBQ3genrwRCmk1G5jZ3G
Ntb4HcmNDMhWzUSfbB3NYvCIfRy65MRc9sZVGYC0T1DOM6v6R2vcYiHKIxCcNc6o8shQXfpVzVTF
9gg5JtLJzZz8h2Veq8P7d3vkFX756gIUvKAe2aZuJ8DXt0utqFJUHHHxEmUU7KTgSyCpqe4u07pJ
3H3qGYThjOzALttJ2jPC0En8RqwkRKQqZ03Pu9kwfucwXtNzAjdwcaRFZVUxhBvZ7vJQr9/zyiYC
Kpy6IYncFLxA7JdOV+45iq3qzCyD4GOQOtUWKcem59x0JldfDFalHSwt61Dj2PD65moo9OCivc2r
c2b8UO862h6frAAuBYUDy78hEnYKD2YCUDOaaumRpeJPAN2WsMzayF8KUJZ6oT21nyo1nNC8HLly
/jxJMsFwE7LRpmVztDLaIbwGBLN8wiFZTGAnFAWicqbyCXr0MKWkYsmqMHb5XKpr4TrNFSFJxk0Y
EqWgi665oHjTXsjMDm+60bBuZxtC4oktwxvrBdM3ZgeEMrSXj2dybbkpUJAsBStVez8l01msRTef
kL++MZ8G9KqYxngcPqP69Zhywh6iSQoOfc4oAMFxomRpKS8lZZ5gpy3pWF/TI7Y9VIKg9fLCN04c
Z9+8z81vB87KYl3c/vwfu9RRFVOuNWBZTwrzi2npIZahlZ5QkLy1M+Uohd5zi0hHOHd0oxzg6K24
JeWE1vXOnBJWhmmg6wgTpzrT7oSpV1dteNE4hnVwrT4/I2snv7OA51y0eWEV0If7+nPWMGNTrDVi
rHBOGmlZmiceyN/zKR85JAKPOs2GBD56IDqEiTEWLK5V7bNG1Aj76taQT22j0ptVh+aFTuXTMhre
xfsTzFEHc/ssgDgiqdsqRFjBXlxM/3gVtUESIOwuEdWS1NrSSt3beg6bC0OnLiYpkUZ+Pnu/PVHb
UZWmw6UExnjTN1Ozc+usO8V6/Htk8HNeerrOtj1/+bn/+Dna1IllVB2bRuH2BMyoIa7wxJ34zl6E
DK/Xc4eh7yKV5aHDYzjaMmWD1SpfKREtmTUCBFPDrus1lW2zm61DZdbrneLA/3U1jaSNkR/KKG0r
ojdzo3HOSmNLoDWNsIoH1JAqXmT23fJX/1B3OZbQyglOfLLbNP/X7305em6iGj7c1x+MKvKqGUfK
A0o13x3ZIFYoDUGki7vQxHp/SPy91jlU+YztMGd5yJOOnk0KM0hg/BIcHmRwO619mcdUxz912vA+
0cBjW+Fq7/v7F31zHGLNQYqOno6WyfEOq6Ls1i8G4zDMPvlO0mF0dZmdLSBFcUkwLMqvKjNjwZGq
iIsVBRrt5Bno1JKHmKC89oTA4K1Hzgl64w2iEsFo+/qR13ZDg5jTFKrIAUROt1CEEi34VqBQS3Ji
P/XWgEQOhiuc1v2Wmnm0wbAzj7pAyEO3amE/THCo8oguc8duIzSyEJeZJbB8bZZ+dZ7myda6reoN
GkwebR8blkscNLqe/OB7a7Z8Ccu0HeLSy0Z5G3Z1mOMFo+8da9fLzPP3390bkxfKsU0BgZsU4NrR
NFuJ1CQpm9/uz6a6J1ZPnjew3aKmnPsDQqXyAywsgA6u5QwnxurfSxlzBWWOl5I5D+7o0tJce6oS
IYWZwIaHRFr4+nmU1ShjQ8y5uB/DcrjGxOe6vwxbrR+X2ZSnJG9vnED5EVjKUNZwPvorzkLj8Vza
DcMCfi3/qCCQUW1JfRra7qdg6IfzeQ04Khj2CJ5IzF9aAlyHqEA28qlTYFikG7I5S9rMOLHneePp
oBjHx4Pvjgr+MSku161RemmawvgyUWirUXpnQ2OZH/JZEGioWjpOaFK7+SIJtY20nMNF++n9wfHG
hM57ZbcO84Bm3LGiUotkCMm3S6lcA2ZigNS7RUNVeP8qb3ysHvQ9GhN4srZhePSxBuj9g4bZA5xj
2pLCJjNAqwj0yYP3TuVwvHkxFk4qDgB2cXccXazywtFBBMhJlHDAvJfB81hXX5S1mJ/fv603Hh4F
Tp4aFp1N9n40KxR+kRMiun1ZddJdZPVE3qtR5ieKz+Yb4wTH3ib82+jrHMxe3xBY5Vk70zbVhSiA
+3ZVn7NpHmy8Kw2pm5WVWRd+Qeq1Ls1yR9yQbCNkgD8tBSSNTNHyOZhM6mkYIX9XedqVuLnyKeYf
s+G8NVYeA7Qwysd//3Cod2Ag4xdvEMLXv5qqohtoexZRuQTmPh+JgdRG65yY3LaXebTyUiWkXohu
HVLEsWcIlDZlj5SriHrykLF62SG3BvOT3WT+NfvY4cRIPvJov2zIAAdsFiVaYMjbjpb6LivEwGZY
RJwDcMQtnXiyrKwj1XKYyCeFnJdXyXJNP5CsQHIJdmOxrDLKlW3t2iJfLybl1pFbBNW5NwTpWRfg
cgo5HoNQswmOHevhWo5Df2Kz/dZQxU2HNpaxij3maAxZa7OYrZ+IqOGwxLG0z8+FNvT+379zuqQb
L54mqW1se5d/bA+zsReTW3K2bdbBvUQYQTPb7McTV3nrA8cIQkENgRBcz6NVZU2L3FEJu62hScJd
v3itHbWhLQk2rMxTEM23LvbCnNl009hZtwf7j1taiNKp+lKLqM2q7DpXeX/REL98cJr0FA/rrXfE
J+7bmIU2j+fRO0Kd2am6Y2itbjBGtdkPF+VYOffvv6M39o8Ia3FjYX97ac68viEkgX5PjjADeMta
p0/RnzUrOoV6eFiGeifnvDvxvv6+L3ozfC6wNjCzYIJ4fUV3wHRsT5zzUg60UeEs7a07ilM86L9f
FF5RO4DnwJ6YQ+vRfGOatUmFg5VsnpDpG8JPYBOupr83SYE7vP8M37qjcANumRhLWGGOJoFJEhYs
eq7F6c3YdYHoSEwd1hNz2xu7Tip4+FGprzLYrWOGM6wnnTd4VWK0UeJHX3rkxppVerl6nTqfJHbU
QZb9g1Gk8kZt0kgEltM55WaH1jc400J6GFT76Ueh6vCRANz6gwMO9TMRpRgN338kbzz+DeNLiR9a
IDXYo4+ynBs7r0KG1TBmFNRFQ2fFH1VIOzaxvr5/rb+HMNUCC1sWpjMOxcdzsOMm1ERMKiREhbaR
jUDnWgvYoLXdL9vS16ePeaDGU6n1b+wkX1/36B5DSMJLQ84v+jnqmG5vP8u2LVFHSeKxgwqXmG17
B+ms4sLXo3cbzsVzVYRrE2myfSE6VAgfCtU8v/84WOf4gl6vgvww+lkbiwvpw7F5pPI0LeUQVrVn
ZF17DwVdiE9Gu5blZZ+Cj3hc6xm2vZWm5u9g4HuM+zzx5M7vR9neu+1ch3HfC+Om9trSPZPZ1HE+
sNPgkTaf55zz4kv/kKep9Vm6PWq+0V96utVz6gl2xqG7D1vZAKU1iA1CtUdICgYkwOdxEBQZW+gh
7IvLOVxXd0c7y+oiAl5Ayrrrit54XAoynihxGb/IHHEfppBzVbwS/H5PkUqiZ0z7+sfcwC+/GicX
vRgNJaeIksVe3JhfieSyUwxvOI1UPFlrt8bt2Fg1Kfad1E+o1HDzhr0JqytN1qbnOVntFbXDDn1g
GIh6V6yF+rFYHV9ygNAEInEXuteIW0bMOOWIbtkQqrxHpaJ+9UaJrmRYxk5fuznG3X3aF9jhNUjH
aW9ME9sqoxn0k8tm4SExpzpSi293BzDMeEKqtXHaeBxsS++UMYf3ijCfcp91TWPHw8ye3wwUYKmg
5TAdGeO82ruGOJqvPsaIn8PQltZucYlRTpMZ0H3pzvOhbmuxW0yj9SNqhOQ9pIOPVDkZxvVHZ0/t
kzcSDiR7O3azNrGIPV44ClrsWInptLf0uMr2qzO3lhndKdmPDsKCnnwv00yCB4WMzOC8lLXqkAOV
mmORZ5l9yPq8fKjI5voyINT4sujqnvBoedHnXo/NFaTtr26wzB/F3DVPSSjWO6z9ZChrObo/A7Us
dlyg2utuWjoK1a62jNmIHTE3w2Vic3Qk7MaraJCn6fjRnCcfPTDOl8912aes+7XP2PFlGy5xkxSt
+WHMFSQub3ZR+ug+KKPeRI8OGkbpe89MxLPRe8hZczMQT2Ougx+y7Z0VXnKaPdr11vXWy9ATyAGd
mJzxQvnfdB2QXkCaynrne/UhqYQuYjV6a7038rz60nVlbu+KRNZz7AfpaEaM9NSLZtdLHjXSWgvd
YWpeK89rykguxngza1K0ClmpG0jU4/ei15gkfGViaivZCq41kmvUGubwCLQnM6MOiwbadK1RKRIc
Yl6BlASJ5HqgjKPWbtqMEIHF8PZZaEi591CCNHGdJAJZdDiB6XXG3MDW2bXJswNyM4uQY4O9TteE
Ng3jryKutc0Oi1iIb8Je5D4Cq0kJG6t9FI/aV2W6c5agLw9ykvNP/JQoRrrBJLSkxfAZN2ZNGYRC
V/u5rGTd7FBbzl0kaFR+n/xCpHFbE4Ydt6kTrPFQgRQ8LHSCqqhVYd3jicx1dZUbXdtEXWiu1Tkm
v2L7DrX9VPQD+UqVqe0rndBZ38Ri8+/C9OuPMLwDH76xq6bYHwd1SXQLytTVylQWSVXlv5rQVGXk
GyL54tVpc13rQGLvV0n4zWjq+YvTBCVTxErBO6K6pfyI2lpXxDnHPTc2wqm6FWXVOLGgDPkRB9H6
ZdrKFFPvoXbPnJr8JZDQZbbLxnX8bHQKff0MmfB2NV1c1snqWl/9OUvucmbtKc5QyT5QEFjvQ52W
NSPP4VSUd6uNL8VxWbETWzvzZRc4ecsr703kqWYd3tZDU4JAx+K5A/ek9ih6HW+X5kLdr33ufu/m
crhFCw52vXVm47vqyChn2G5+EGl0hqQQ2rZx0OfFb7jsxpOWBknfhTOk96i5ctT+uTt4MV8xMede
S/hC1DSr5+ws+jIPKrApK5rLvMhY5oN/ubTrSIZs50wfymlMAO85c6eu4E9Vy86QefkxtVUXHKhy
OR9NcNxpBCpcPhhBl33nyEYRHR1t8IyWqXjKASQ9OgA+1nOywS18Xj6lzQhF1fhkZHXyMv1UzOpM
FL3vTTn6WwNldICT53ezuPqJeDe7ePTstfzC5B0G14bDUTkq27b5QRRJkZ37k+jQIqIIx5/slZ+C
slurs4TPdLnz0twdge3OtnVrznU9nOGBNCSaGBsJurTTTMdyoQsSoSapru0x6a87xvK1SslUZi/Q
oWvuTYcIobWeauNCVLJEGpN4Pi8X4vgz9WDI+ZVU6VXSF0N1OUn432kiPG8nw9y8GcuetWp07QHe
o/YSpgrSx27pVyf9DiURmjBCcp0xyqhNSsRDTJ3kh7j+h0kUQNXHzkAIXghtNZg6rAEuOB2kR2TC
yQN90C3tCM55dpYFxHPt/d7OPqlg7a1Dgnqnl8D9kVdnl6niW9NwBdOYKa3C0IHrwKJtLoQJqyeb
SUMKVnEzeGGWxelUe9+7zK9G/szqbs2Wn783pyw7d0FBZlHAiEkjZzE7QCrI5NXBkFn3UNQI+c+Y
BnJ2EH7doUHq7LmM5tJPfqRMsJ9XDu4/HeEXxnkD7pa2o0fK3Eiqj4wdZ2qsPctSh2eA7lIe12GJ
qG4YXYGMZXXX4FApJ/hi+dvdCI+FI6Jv4d8tpkkvdjEStNuABDILFr1vXPdYVMSuNURzm5JomeO2
cUfjYJHxhpvEnMMvs0WAzoXEGfABmkjQR3VWNuEN7p5qV1kj8J/qRTA0uLVzuyhy62litmjzUvRv
TWy18EGjosB0hb4eOhnM6LFLzjpHkIzkZxQ99+kQlNN1kvvhT7f31VeqmE5JJyvxH0NoTXNU9rJ0
Irvrqmf2gaWF0iEcGNGzY8DxcJX9rJeStTJjnydipIpGHmHkd81ICnzv+GtCCzV5KInxHKbwVshx
fGiTLLvx1i69zTLT15f1wOdqaQyRrP7m8tDXfZhGyyydIg5wkZWwIwb9jQ1f0EYtAb5ylxiKRcLA
ojFHbbdosm0w8t2nurS+Fp1RMEutunB2xeT5N+WQ1XHoTIpudmbsprYLf0uiO5+B1OtrPAGZi/ax
s/PYZNGEp1Sn9ZmVs0k6s4FEnrsSpN0+swTilt7KrTOf3nT3gPNhwUA2YnR74PvI2ngZieWLG5eZ
KCpSEXxVusjKy1ZCo7wqHWfG8ZJPWl75VdajUykJRt8NWSmLCzxtzoeprhozbn2CJGLBJoLQJtQF
/Qd3IrSb9a0qqn3nlrgxugkbwMES2I0OvlXn7eUSyMKiDiixxQjwBvIQzr2D6GnSYxSKaflU9kI+
NrkVLnvy2QV0o0E4buSndf/JaGyIPc7qzpjOzc0e10GMKfaLKwu9m+awwAImHYvMgcb4TFRG+tFt
lsq6tPwlu2wWn0wz4uSqs7EIUYGPDJW73i+yHtVpIM9xSip5GcyT+lBTJqNNtSAliFBsTPVOrXM+
RvPil9N+8AZ/k6B1IYqZfF3O6yJgi7aZDVSkXeFfF+QGVXu/HCr/umwgyUdspib2K5kI01ipIXww
K18FJB/Myc95w3KdrUuZlnFfulZ9joUGHXPdBNnv2ZcJv43dyQfwQ8aNm1hwPfxNyLDLVGD9YLlc
PvMxuYTcIhG/b2zlUhtpq7uWbJrkorWS/qvRhvUt2uwi2VeG6g6Nmgt0C1ZFf3JozXmJyUPz9j02
/nxHP2C4Zi7BweS2hq6u+3US6X41cMDs23Fpz32vkcPOUewCCHtwrfWsHLQ/nPVeVVi7Bk2ayxc2
wcxxitQk6aLS7P5byBZxTxXOc6NiKpn2HZWtn9HKdzcuynX7PFu1aKMRL0d1X2yRjnsMjsm8S825
w+5jdgT0IWNw9Llra/7+/07XvrDTCTVP47KbitgVdnE6zqKL6bgM1okK5xutPkoaEDE3RwGyluNs
0aIst1RixRqg3RYV8vhzyhzOdjpDKBWYkPeHwKXgrIzvQz/1l5kxD5dluyS/PG/JTtQt3yor0HD3
QUjil4X78rp2pFF21YCaUpqaeM9bUQy//IKMj7x28NOcOEe/dYoGFoKIDF0UdczX13LthO00aSQx
chI4unM47NQgh9+1wBBL29s6cW5/Q7bmgldDE4ZQapPoHhXGCFGxitahjOR4tIk56dUslIJQsygo
l59JVqmPnlszBZpV96kQQXvb6dDZTy6OvS5ZZcUmI8RHW4qNSbH6NLfffyJvFVoAVm3lXOQoYD5e
PxEkmkbjDS1y5ZRfucwZB9JwkW28zoG4G1s0F1Pd6BMj8O+GpUtVAR0X/HO6UsfMZz9ldeSL4qp2
M12JxVT4xkYZ7mSDbXsgpy/KA3ta465ZihM1t7+vzeDfdKpgaG0AkUc1WLLbkiKouXa/glRrChWc
D3M1fB2s+pltcHK3VBQHBiH+tcWCVFMqpNCrqGDS6zkqXy65CO1GuWxkIMZcct6pLm0j6fakHWMJ
q3X5hWb4KWzV9v5e142Qvm5Aa4o49ObCo4KW6M2wXNcXDbC0LzGxcDJY2fw0bp5d8wflibrpGyOe
iQXgLu1olBJUWV4PKGCX09K1SCEH0TRnzSjLPTE8Zbwu7DFZ04io3/mLw0oZcP52OJB0nGmQcmIu
NLr6bEWke2mCRkBtmodZrCyHXfH7g/6Nh8IyyAyI+ISu0rGmT8k5aDNrwXc6t4Tg4JE8M5rrTNpn
Rmf+fP9a21s9egEMsm2gI3VBJLwVmv/RXVACF/JS+0ig5qa5DoHSCSjLIvT2No4+Kx5DJ32a1kWk
FI+wu+IgDOrgRH3+b6MN5Rv8H3/ivjlOHP0KtHWul26SEivRY3WJz9ODBJDlziOpB+pBdJ35bUlm
mK81y46z0zb586gt8uCnEEZ4ClH6Rp0VJDNyJ4BuPmLmYxRtbgeifbEszLK39l25OliA2GC0axHc
V1lDUbvK2kPadEEku1XvysnuSP1KcIlLOX+dqf/tp3ZIdu+/rb9Hxva7aDkhgsLRcqyx7q0ltPXI
yJBlVe6WFUmDn2u8UGkgzsu1O6U3/HsyeqEBYWyhY4fa6ui9jGI2OgYivfJaBU+a9lSUjyMmUIyn
HAlSze5aFpQXbfgb6sRnsP3jr4cmd8hERFeFKZFG2+uh6U1S2m2ikbYq3R/6rlXxyBHtxNh745Ey
8vAgYIrZqEdHt6g9T67mJjUkoc4h4sc27nprNc+Geh0uAvzbpxw4f28oWFFogPGhoFBm0X19WwV1
CSFclrSp69Nb/P/Brpa1HzsjIrP3h8sbl/LpseHw3Dxshn00pc+V1Zujg/MGYe26W8dB7onhosTX
JcupifXviYQr0HRlf0tPmht7fVupj9dszgwW6SWrrrypbp8w8pQtvUQoK9mcLqBlhMKVHQrjXK3W
b2vOmx2iSiNuRwrGk980l06PqLKbxLqnRJOceZPTYskofHVZons98ZvffDyWDT+XhXYjX73+yXO4
oP1M+ZooVslfdIzmK7NR5llurOvF+2/i7xmFZjTvGqgoU53PTvLoWvjjCsDLWUxz2qhu+6kYgt3Y
dMtPmfU1sH9vLr+C2Zf9pdwSqjE05tn83FlZAUd97cnaDCpUYDvYD6sF4DtMTwF3XwQRrz64jejE
JMz5Hb8I6tvXv9EeDYKnDHIaV9qB+inNl9SMFfaNkGhsorB2KeEE5cEz60wdxsUK9ScERAMS4cJP
dovvGgswCY+wJnQxzhmAlQaXX9tNiu1kg3iczo+4ScvR6s/mohuJZ3OS3IosDElttEyEiV5Wrt1/
mKp8KPZE4C37ITWy5UJMiUHPAdKGvhkWa7JOfCgvy9zRrWMO2nrePAGY/EdzTZJUHFebhF0X27qD
Ep2AEAI7+hu1B1jRazBVck/BkKDsQjtle8aaumHKsDN+wNiz6Osub8QckbXkPw6TL+1vJf2FRzuX
+ofvS6qFMnRIbvRGXn3E7mv6JqvGosQA6bDcyyXPIEwYefZvRTAULPHMQnTDCgFY+Gg72aVJSfKO
ncXC4KAHps6P216rE1rIv7dVaAY4HwHF30zgTHCvhw5P6v9QdyZLchvZmn6X3uMa5sHs9l3EAOTA
TCZJkZS4gYmkhHme8fT9ebKsKoFAByzUq16UmVhUlYc73I8fP+cf7EgRBqJx55fv4qxzRq/JpyY8
pZleIyFiS/PnCREvattRnt3Vdtx0x6gr0eFGsBSYYm440ikYW5jYVDp89dzbYzzvIJkurhRBegMg
S59SdYRz3PJnmtS2lZE23pHOzegFXUN7iwfe+fph3xoF7x58bLm8OEmrzURNxIg5rBSRQiE5AiZS
PvYzIhw7u1Ys6nLTAilEKxo+NI9kVn45G3SDbLXJ8BFHpyE8GZGpHHwqJecpa3OsGhAeeuxrRQOE
POrNQ21EieFen+lFfgBNQGikAQ4T1Jc1qGeQ8x6JTX6BrhaS2+gotlgwzd7RnQ16SnjteNbRdfdU
+oIv14e+uLcZGrcAFNFoe4ge/HLyI632To4k+qk44RyRnmmeoqrwPxJ0lA8jzsXH6+NtfFTxChXG
GEwWAu1yPJ9TDpyWYgvqWPL9mOo/Jzj2O1/0FUm3/KSCtM1LSHAzRUa+GoWXcJtOfXyMzMz4mtg1
7PLQEZX9mqwhPMfoQiUnFFBg29D4zfvzDHV0KkGCDdSWAGAUWv++iJruh6QraXvQaSA+Wp1edHd0
FtKvoEnG774UdsSBoqGq3iBa8xH8mvqcWlZrueoQWd1hnAutOVB3tr5h2elIaKAkuMDOnCmTwyMN
PkynJqPaZlhF976YSjQWUgCR9PhzSfoUgQH0/7JTrULkMUvMwM1Q1nHO9GF9WLyghNNTIgEKOLV6
1s5nCs+ZfnLQ6tddLvoRq1luqq+qD6/6VJel+oE3yVD8VlD+mR5HNZlBmY99i6BpBqGbZvaYKgfk
T7IchZeg+X0GjqWcECRH6gmZUAimSL4VqteiY0NGMWvFe0nyLVTCJqQnTw2H5UMA0Eo7QNsufzjQ
X/y7UIUK80dJq/nesMoWjaYwnOtf0eImJZOn6EddNMXf7X+L/9mPopzA7oTt//z34k//v+mdiFv0
/+4Yeuy+U676j9aJ+Ld/SZ1Ilv5fMFXBa8HnBJ79yvL4pXUi2fp/oQQBFAmSgwUbRpQp8qJuw//9
v1TtvyAaqpRriIoKEikUk/4ldoJ4ipBZF97ugifKLfi6tMFfxcuv09es/vyW0L6MBAY0YmoVUMQV
hE4YZo0mK6q2TZq2hRkNe9GtYTmeohABiDeL8a9R346yTE5/jeK8Sj5gP0ZSsooEpYTvx4ChlieV
sBzGCtSCqoTxKZI4Rv9vQ61qInHsDATarPfQNPphtIpz8m0fz786kXfyhOWN9TopcgTqPRhRGA4X
8TK82faQ6kASOq8opOCkFIb0LuuHBgfMlud07zj4yzRy42IO3/yB3pHGDvr3DttY1I1PZ8BdEUIa
AGjRoVyOr6i176SUtzywCyaAGkKB5ZPfXR9l49OR6rOBIeqR7a/Lh00ZNoqfVJ1Hu096ROIpeghQ
qzrU7WTedCv9WlDBA0T33YAUs7YSU4aMxErOO68Z8dO2YLSfsUfXbnqJv44CiJrNSN7vCAjvctly
8DuBbfm0mWTfeY91uvUJHnh++1xojgHedYBT4zy22hydNURRWuqtV9qtDshk9D9MtBh3RlmmLL/m
grOXQYWX9eIgL+dStCqW2IPaeoGa1/eVQvWurGSbZk5qPeBwafEQDWmoIuW3M/LG5hM1ZQruDtV2
ig7LkWV0MknM2tbruqk7gpHEbj1CI+XWzYc8DLkgr31+rLpGhlqzjMdCppYeuqN0IIGHv1PGyDwq
1Vzv6LZf7nPKJgRDGhXCyWKth+87xiQ35Vh6FX22h1ntLAT1zPoZAFB+f/usSPRM7gN0t9nsy7VD
yInyTBaVbHHZOuVNjeeppMauhJfEzZ/JEvD0fw8lEs83FVGNHrLeUrjwgPTgcKcnxuMYZHsTutwM
y1FWkajvpa4sAcp6GdfVgRItpJsi2GsmbH0hcklQz69iL7qIx2/mEmXxlFVBwFzmgHZeSI3OkYzo
FMNS3wl6mxP6z1DrSNT7IbbrARPCMdC+twJj9sxI/esfbIM3g6wCkUmVtSwQk/PKOLO90O+sQziI
JLbpbyvCizjBB0JvCjEfjqujr/J9agX+5Ms276jGqDESzoy7SG4zN7KzH0TD9O76zDaXD/AycYHn
uL6mYoUoD8atbaH+Z0WSK2GGdkzAn9z8kaCG6gKjTrdPxKDlfqh6ycqzzMq9JGy/dGOfnEtHv82t
kZWDSUbyxktCeBZzVS8HoaeiRn4rI19t9z1AwrD9qYVt5folnetbb6bXsRx4dXRLqG9oy7G4rVAL
oH3tlb05/ukDSD1gFBjtNgTEcfzPu+zXnOiRwoGmwqE5a4XuAmpUFiJE7FHpCJ8l04nA8jXDeUiM
7N1c5917xQzHJ0yrqndVmqjvExq8X7sOgcejItnFAdPK+QkQGHwUf4wfuQGaT7k2lTsFjuWr+F+/
k0XnotGg060f5MhORkbURil6BZ3zrW5941kxi8qTAt0CF9ffnH9APkOWja1EeZNi9irA6GrU501g
pZ6qSF8mGSeEVLbGW3ctg6BXRI+KMpZQt1t+5GTOfQN9sNRL/LR2razqz1B/u52lWxGrXtdOXJmC
YCyaP+tec1p1miwBZxNws/DPMg216WRKWg78WxdwIxCM/bEUmrr5nI2/I5TpeBX8id+I5OohVJvy
k60E6rthqqx3mcZCHCqpB9mZ9c18pstUuENZKMVBHvvyw43hg6oBL2KKEyiuwKpZ3Y+qNuGOrOiJ
l6STfci6toCFMdnu9VEucidGoVOL1xwlK/EyW34IKXDkzq46pH7r0v9jKmNUQ4cpcKfejB7rvq7f
+cP0lzWH7afrA6/qi+LbMDJdSk66oDmuc0P0SHNQZG3sWWEYQ0IZY+2TMU8GzoX1RAGssywQVaY2
fgBYmhSnqpyA0ZZUS+Z3pe1w7Py2cb4lo119C+BSj8fEaOQbARy/fiZfAKVAVglH19Wl0RmZMoxB
lHizmWqnIY2/GSG6CHmbTcdp1vZkCra+B705vK1ehX10cam8ud5TBxmVWkbAK+l8Dclaoz0b4ulB
lTnyPRNoxzfqNqZXTmb++foXubiv+CBsBFIxcnXgKqvAG6o1SLywi73RN4tzG7bmkYpo4l0fZQUF
el1Qnh1o6pCto4n8quDxZoY5MpoQ3tLYqzC/zdE0UKaD2Wfjx4aa5oMV1drDNCnh5xkQ1hH7TP1+
qHpfPwFkGe+FquSt17TGARBvOir0RPD13RYVs6IUpRl5KIckbH5pgMjS7eGANhZXo9EI/sQE7MdK
L79rPU/j3KVG5HWhNJ4DNSvPStztNSL3Rll9QiXyp67kuvCGycJQmfsccYFE2okZW0dXNKuplagI
AJC9LyfjF3pld4jee1OfvbdzWfsURkGdHYzQAPgXAnFsjmU16eahlMzot7SQcbgu1CJ0bSTa7yMH
40f+0VF/qhyqv8vRivbKrlsrgXUwdSUCqAbSa/kT2yKSFJyPsRbphukOyeb5RU+1PSt5MdFlDoEk
DuVyXku81VmO5SgJ9qpoRM6Rh5Dh8IDmHhQFYKhnOrJ7gl+X6Qqqy6gNUJQG68JOWg4VDmmjJnhk
eVRX/h5j630TIW2XttbnsvTd2Fa/75xTkdMt5wa/GuQQFStcTFAPWg1oC1vnMQ89qa0SL0O9B4iU
H7Qn8GLNe0UBei3VZvs4xrQIZgNUbVlo4Quf0vh6/adcrjInh4ODPAkQGlpRy1+iqIU8OUkEVK9P
599MW1SBberJGhX1nWBwmWwthxJf4U1wKmatDWGrhqBvrdy1nCy5M5Ru8hAcCd6ZXXUb1VwEw+V4
q9tF0RvgGD7jyVOeuGZRaj8jdIePugwvE2c8befoXlTrGI/GClLTguasrXuHMblO68iIX2mhr9xV
iQwiPEKqITz6U688STld+8HCL9j3W/uPNPaVv69/yxUu6NeMNRIyireoDkO5XK5wqCUSPB/2cVCp
1Yd66IovForax873tUdEb8JzZWWpl0568uAElX/ubLRQDmV/a/mBlUC/hPb4a31q3d7EGg3ZiLSG
ozQg41Fz7I5dj7RBYKby6fqct/Yv9S8xdwqlFNyWU/ZHWnZBEYReXRvJcca47ZBMk31M1XI6XB9q
a//S6heaMpwXCojLofDGGW1oOoGH+Gr4oIXjcM5qw8eBGq2GCTD6zn66DLOUXHlEARIhNHEjLMdL
+lpyKiQfQIqGxWNe98rfspXnO1Wpy9jHKOQMVJnRAbhAdVSgQ9umkgNPLvz+a5lKkA0DTXFVeFBH
NOTsU1nHeyXfzamxQ0kOaOBRxVxOLaDWSKqJqV+qyeWnueiGDyFI952As5EOwd8F0QMeClwqqkPL
YSQJde1Uwr9wTnXA27gP/AgICw8TbJ1ndaisBxDiIU4Zakl9LEYpO7fGF3r32cEq8nln/7xqf62i
voYgAXTrV/nBdf4ZwhvT1DhjqTWneJ+QwWGOgLkQon/V0YkT7aNs50Z9MCat+quIFe0sIwp4B7Un
firhAt9reYJp4PVdvfUpADPyVKclLeqtyzXKZGWQIqkKvBpJhr/o2vbHzOyh4V0fZqWk+ys2EZJM
A9kt0EPrLv80aFODfW7gdeyH74VaOue0riH1ZrPxWHZmcT85dXjvBI10LrOy/DCPQkDsn/wKGyir
UFcme1nviDhw0ECXJFeb4vn3fKh1dHzz7tSGaQOuqbUpAWPn285x/DxHFlSnyCl+v/4jNlackgOM
AgojoGfWD+feImSVui25mWwlHyRcKM+2k9Q7m38jWtHAI7RaAqrHc2D5XcWxC02c4t0ApiOarvT7
0ZnNK2Mkfjk7D86twTheiOvw8hRa2cvB8PjW5qRvJXcE3ujyJLXO5BPGi5HSTifqJx9vX0KiPmgK
CzCupa1y8dCJbaNLOyanOfMJC6sBQqSV7Og9bX0oYqNAOLGGlAmWs+rygcSpqyXX6iADl2ZMLuiP
e+WajQAMPJXnL3KFnA9rVSWgyUGTvGKUHr+tl2Cys7PTiLMvB82xK6Bp0guPdqYmfvoqFC0GXZ2D
IJ3qrp15vWAvrT+15dA+Vu3keH1T6N8tbfDvkAbuPb/0rdtvNVAPCH7gTUCVfd3tS3KJek4USK4T
hLonI/t5N/fl7F3fIBtpAZsRXRFmyRdcY8LREVYGox4dV8nM9DjWM9IfmBcdiggO0/WhNnYJ9xgV
XDBF0PzWr6Her1EjDmvHDcPe/mwDr3msy3bPTPmVT7D6YqSVKCZTbONpuG7pqG0h12gHOq5Za6M7
mkWYnRU/Lg55NMo/NITA3DmWo59mbKezIPUFPwq9U57VWU4QsUPYaOLOfYGiCiVJma1aOZQEwmPT
z+UTcDL7NHXdsMMGWqnEvkZ9OEnCgwIIEC85dXmEZB41WE5EjmskafmMZGjje7Oi1cJNK+uy7C6W
unDC0FCePkbgxvsD8nzRj0Qqko9qYvgvqN+o0aFV5BnADJ+8PJh6oeVHTJS6YAcjtbFpROosqlFC
M3MNOq0SB56CgtWe1OcKChmO8GqS0rNV18nORbQz1LrtKA9OYNbtiKtfE43vuSaae1Udh6dqnP2d
b7A31OqoT/3g+1bR2m6Y2M1veVLLdxa9k3dVCND0+lHYHApJYJQCwCtgPLP82l2BsI1Dd9jt5Lru
TlqJMMkx0Wrno29n5vn6YBvnDsQgPWkaqlym66qPRMWnH5GNcFsDwX0ptOezAxN9Z0rbowCeQ9bU
AcKyugNShp/imj1B5b47OHkjhKXyPbTcVnbEZP4zzKoxkNjGLI9pZbsapMIv1VjR9vYl/Z1Syn/j
Uaf8qflGR00gQuagM7PuYCIYf3tkxkAdCrYInIj+iUv+zfsc/3TF1+WG7V9nGB4Y2nTwp8G4PVwS
CcgV6HsJT83Vgs6zk0A+Ltn5SqR4/ClkVbPg7h9sDnIDBMBeaUGrTW9P8eT3WW67FMn/DscqcJW8
6ndaIJvbnYe26IDwUFtTE+Cai/cm2z2qOv05DKX0yyDZhteU/l7JbW+o1XyKOrORKeEQV0mbPWIQ
4XitPszoHJTZ6frSbQ0FTkFcnjydOFvLbaCafShAP7bby0GBL3zcPIxTHp2cod0jk2wdLroT5AHC
6QZPguVQDU03apsc4UKWTTK4Ats2u1d3jvBGgmXTg4GZxMtN8HKWo/h50+JQGPOZht54qKYoekhB
q93ppoK4jGrXj30ell+vr+LmoGT4wJqEI/LaOKbvFCnvE9Ny8dcqz6IDdkYme3hEdnh+T9m4pdWg
RTuhfiMNR9TeElLMPOgYdznTsnas3gbB6pZxYj5nw6C5KtSss4Hx4JMVauntEQPVO1Hep7qPcKT4
vm8iRp8YKMq0nOW2qHP0LVpErIuhuv37UQdHbhX0IOCCtXwgSizyJPeMoshJfx4CwQDiTXFSygqc
b9JWnysHksD177dVO6BfQ+UZVX0qMOu9GSPMXPestEvCEOPJIKnNBzWI8gKWTW7/0aXESL3U8peg
KU23jERHbUCH/jFPAvVeIm/Z+UUb5xIwmQy9S6DKoIEuF1uTO32aoOe4EC+iE36pyBRDOHV1tL7+
wXc1DBTt0QHFO26dtemANOsEMDPek3X0oR+QhdSD3t6pEm6cfup2ws8Hbh4ptDhCb3aPKRWD3BCA
3NZij3ZynJ2irglvv29A/FNmIqGjJLluwgbd3CBWwCilRcU3tnCCrfvcu75btqaCvrrOk4auPh2v
5VQSq5fLNFMsN2ri+axNmLzVhn4z1Ep8DKEkDhJFvKFXC2Y7MzTOdLBczanro6MW9mGww27ns2zt
MyEBi7o10r/0rZdzwagvrc2wsdymmey7ATXqBwDwKIU58p7U89ZQvAEBB4nuHUd8OdQc5Kk2TKHl
1lZunszAjM4Ic3RuHsr6zhfaGsoWjka0hyDurqmgSaj01jwiaQFiocREps3uSqFhhovnbjInbsjV
U402EtkcXU9wNutCsaLE4KyBebhKbdxHiZQcoHucKVL/bkkoK0mB9Tl37O5Y5WjBDI36bWir79c3
5OZ0QZmwUWDR0XFerqw/RH6S0AskenW5Wxg2Vb1Ez8915Qyn60OJ1PRitmTHlC4I0dZavtkY7RYX
0wkp7FKVHoPCQDc3UOHA4vb4ZERqfhhRST2DSe8/2FUT/INYxf2K8QXPb1L0VQ6BNE+C5pdiuqmN
4I6l5+2xJ1buBN/L1gpS8BSrxUUAKQrK/3JBC8nJp6ivTFcqHB1ftcjHzJBuwE9JqdRHY1b0E/xl
1EqKuPjcDXrvRnnXvOjxjOfg9QW/CDb8FIKmkBrlUuQBtPwpc6WoYwKl3m1tOXvUzSh9MHv56/VB
1IsdRHVNxSMHPr0oN6wbg0Mp7ArBtbu6WXTTea46xM2GOgN+Kffd6Nq5Mv30Nbx+HypZwlq7tIbw
GVHL0sIQN0zrw4DH+HhqBzzKvb7FFdnrjSb/uxgsPOmc0eJWrf2yf5Q73HvxQFaS/tNYq/JnC8Oh
6NwrA7qouYHE10ECpbIT5kSwfLttdboqogLLOgqfzHWaG0zOUNoVUoyWXRVPDa+FY57bKHKMwyzf
lXBlPsuxKv11fVnXq/o6KkUiPNzAu9CqW3670hBuQQpkCLOumnOcINVntj3eq3XTnK8PJf6vVhMk
CnEZUdV/vTaWQ8G48A2buw4sSOa4va6GL/OsW8cxUKWXsMQlOgmQdGvxf9ihLayXlqooOZNFCkq4
5VYUf//mYndCbIzVfO7BB+jT39Rlf84yzjiowlR3iWkHdzDxxz+vz3a9sK9jUnkmRRQDr23rQmvK
axU3ek9HlBFN9VH4lBf2EXjdnn3lOsumAof0C6BGgisBfk0TN+xYCrTcrDyfa9TFDaw8dYXM+Qfx
iH5Z7uws5zrAivEo5bNVddFWXavOqFExZX3fVR4kvsYrRnW+74MYebwuSsazEmKmQgvdhGRXm4+0
2EP9xhTq9QfwEIRiR4+QEtnye1ZOnNq+mVbe1KJSChtXiQ+ZPCIief0bXu4bbg8aE6hICNjcGg6G
6D0vDRVSi2NHQY4Kpdr/GE3EIQ5lkUf3ttJppwwcqXd92Mutw7DU3QUbimt7zbLBfJzXIy0ZL+lT
aMh2fKzL6jeUqPc4SuvAzTpSLoJwRYmM6tj6Q2qlDVNambC9JaW+R1YRnWH08+5uno4BIJqyK9c/
T5fVhTgHg2yWfV141HqGr4PmS/fk3vlJznFc3/lilzOCVubQZH112QXdttwZs5LUjj/FuRdKqA/q
VqMcAEOmp+szujxwYPaw8RJETyrs66adXExyRBEh8zBRjk8OGg1HmmveoCOx1Uh+ffN2ZzjRzeJT
sefX232M6zLJeel5KBwgtKvIgZsm4x4UeGNSPFwREXKQEAJfvv5MShLPWWgUXmcmX81s1o5xot81
LQpyg6TuWYFvfCg+sjBBE9AyCF3LD4WrOiqzhlp4eALNH7QWDajBkW+F1YoHFmqwQJvQYqLiL37F
m8Cv+5LRK5VSeFWZ6u+GVBm/aIVc7Xyfy/PKKFQEhAu78Npa5bbplE912upQDVB/c2FAUaZXet0b
M23PD2dr2WgyAkDjJYS2zWpCsWxUSSLJhdeXdXeQwf/Rp+/mG1NYsWzsbgAsgmWPKcxy2SQK2UY6
ptA0hkE5quXcQjiQ9hpvWxsO4jtgW9JkB5DSchRnLIgCSO55Q1LZv4cT2p/dhHBRgur5sbaqPZvR
rbV75aVxa1CfX2NR007Jkkqdc6+L6VrZlhQeM0T4dzbDxihsBLAd7GnKiK9p7JstN3blgGx4mnsF
2KJzLsjJsllYO6NsbDkaQhAmIApwGa91tzRdDtCm1govHPrsjkdGdp5ZNgCnrbMz1EUrgN3AwxEL
JuqPODCsAaAl2iGZFHNLUKFFViu2ASlrX+nVfq/D9O8s7R/DLv9UTM5jGdU7beGt1eTqALHL4IKQ
udwjQ+2nA8WFwnO6ABFdBLVAnKI1fz2eb62mcGSkq04fk1t3OYpKWGx8vWCUogEQ3BJg4yb9ENn1
Xti7TJ0QKUK3gveSpQC7Xo3kzJUpQYYoPLiaoesjD4qoitZ5ftrEz9ocqMcCfMcdsM/gY5Xqzc5V
vLWc9PTpdkDShKIt/v7N5oTSayHnEhWehX/nsUaW0KUZ2u4s58bBpgPBFSw8s4CUrCZJopHJBsK8
XtgazUs8S4C8o1mveMkkWnbIE7nfGfEyUcMwghIzdEloXzyjlvNKlCyXeuKwh8Jm9cj7kNdfUOhP
NcYK4WGGLXwAYFDVO9nG5tFwCF6EfTQmwc0uxzVG7DwlPySEjTPNqS6SPuM0kDxgyaP/GAv8Nbou
1F7aKK8fsEyfviAZu9cQ3Jg7ghYCDkKySP9RfI033zTSs0HpsCr0lNaREB+K0yddpubdGC380Vjt
n0AE3IoxICaA0RO3A5JIhO9VngXhva2HkgyoBjmGfWqIUBCS77dvV1yrSL2Fm40gkKymRrTGfljN
PLmagg9zWLYnicrC+frpF/fM23epmAsfEbEONizfcVVJCS0L0e10yDy/aqP3xVyq7+GrYmOGEcnJ
L+FcxkjSHoqqC07XR96IOwbPNgG9xvPEWGNF26xTYw1pKC8rcbRA21pHoH8q3FmVdxV+xBG4mCUJ
P6cfvgnJ0HIt+W8BDw1l5qEZ/kMp83eG1GJ4gCZmWr+obX9nDplDRmHfV1OFtkd8rrTgri6Lr9fn
vBGCKEuTM1OIBNuwLn+reRXkLZeW13U1ETDLs0OLtPXOztlYWTjAvPbFSwr48yoEJYadl0owp540
mPUddgzNXT70XyUJj8/r89kIdiworw6Bc6YIvlpXjD2kPMkBMY+5gp2OhUY3KJbDFI1ult/cEmev
CiIdm1WI9vD2Xn5FzR8V5E2sxMMRSUZHOq//0Pth3jGc3wgp4hElKEJCJGOdZaIJjQu6kiSe4STj
t3BUm/M09/WhGGPnIa3woo6R197jgq401gSWSEh7AowF9cuxWPf7Q5RdEEbXYg9IajEcpC5JvQzG
zp2Vmq0Xx8Fw9jGL/TDj0nWCk0DLWapTd2gw25AMOz0G5ax5hl9ZO1nIRe+NX8ZtRs9XvLxFq2O5
7JOUcmmH5FeFVmAVjPDMIQlzPAl0552tx8++H0WuKgfvrTB7F+fDc1bZ6iE2xp/XN9vG4QHzQZ2Q
BJPEeY25iutc740KfppktspD1ziVO+E7sBMQN0cBeEtrjz3AdbqcLaVGTLpzKfZ07CtBRJv1g98a
P65PZeOEQmgUnxo0tBCLWQ7S5Kld6pMZez5ou9OIMM/RaeBIdU63M9LGCaWlw0amS8nhWYOutRH4
LVq8sWeOM742ESGuQSo9OJD8z18xg9t7D17U5tku0KUUIBgCUcgs13MbkrSPYL3ZcxQ8GNqYF3gr
S9GnoQ0MD7+Z9CSNEYLxqe0cxmkKH4WHC7J9Ubazc7c+Jao5gk+M4R3FsuUvEcnSqPhZ7ClyX5/n
IpOOEuDKHcj+1rekMo/cJ20P4RG7HMXGHy0NCzmGeVsEbpf1FVJQJQA+PZd3QtPlhF4LuFQOsDmh
BLkKgPIU6oPlZ5kHB0u61/3xezPo8v3O3hQP3OVlySjI44qLmeb2ekI5hhdOl4eZh/GMOR2HqYyq
Dzq53HSGZ+Y3x3woWv+MM5UdHIa+bKoDV6r6XiDqwcj6w/yd8m+K8xDIcZWaEA2xU6iP9Qe5SXBd
SMKi/G4UVvAzCaEUg/XP/PZxxlhhOjmkq+YxA27/c2w1/Gazeryfimw697Jav0/iodYOkqI1uktT
I8+8wZrmAH4UDmp3EhHwi4yXTeE1xoS3CLHsNPmK9q3SAJygSKBl59Ks5D8jf0j/kiZdnk5Wi7YX
3i6O/D2spElBubHz73TJmKuzWhYYYiEQCXpT1YPioOe1Fe0EnI08mvXm6UUoEFDcdaF1kqs4blUN
hnhczl/72jH/wGUX8y9Fqj+U2EI/KXhuu0AU1Qcrl/2TYie3NmTJZPkN1A2B7pFMr98QPEFTdYoN
rhxzDtxR7efDWBrNodWtvefK1iYWG4uGFgOqa9WDDncSuXFQPVArMzwXk5+ceIPf/thDX4/sEu0p
QQJTV48ip9SMHDG/1AsTX7szsqF/TqHW7Zz9rbmQT0KrFYpMNOmXZ18PEpZ0HiBxlcVvMp6mHmKc
0k7H4TLAIBzzZpDVVEJ1isIENywviWLanLGdeGVkhkd653skp82heEjSMaK6e8E/zIO5Q0S7T70+
kBsIYvis+ABWD904tTuzuryYmBVondeaLk2KVdicQetMspnygeoyf2hKjKAOYZHJx7Sry/CQ5uMe
6eUysWNE7nQKOuJJtU4fY7+OHHxgUs+oGu3Joup/NKbBOtV2oR6FOIuLXOrttSoGpf4qeE/AXdZp
XZLE1DKdEOHZPhoehM0j/dio5BLGA/164N7YjBBM2PC85+gQrwvz9jj0c547iTdF2fCU4v72Z1JZ
0u1VWLrQoglG25TCpba6hKwmAx9YawxjqMOz2hTNH20eZDu30MbH4kSRRfC2EG6V4u/fPOybLCP/
h0rixcIxMiwr5b6KZAUzRCwhnoY+Mk99bdk7kL3NUQ0ucx5NAPvXuT+syM6cqinxAthpWAxp1VFp
x/gZFyzZLQI9/mLOjuHd/t2YIw0gJG4pa64KzqYJs5vCVOK12KzcRfhkHioL0cx/MAq7QuSbgumx
iiIspa40RZt4A45F78bST7NDYfTFTkQUx3aVPCh0u/49jNikb77b1IamPiK+5xmtHd+b5LnWYWyz
H+jKJK4TNaaXxg5EhykL7QfMwG7z3BDPKEfjJkUnh8QPzI+od7wZv8nVyQ8rP/bmXMctEJGvI4rU
Fe4b6C73jV7jL5YFX66v7cYTiS4itVOGR02MhH45atRMWVxWFVoWhjAA5qJxnqOyttzQb7S/B9uu
f/S1bD2SVvUHVY7Hu1CSVM+E5fgkZ4m/s6M2wjhNQMAxOJqSja+R/xmxUx2lMvZCWxkQ7cYnIp8U
rHZDLdw5pxtBB01CoWzC5gWiu4oGme1PajryKCOraHHeqZJzHnd7OdLWhJB/pnZMQioAhMv11SO5
ln2Ylx5udDC657l0czm2nzRj2OsEbk5INGzJf3m8rJ9mVoGHUWUwVFg53wLTzh/Qtd4jfG3EGZTb
AfMIIRqwWqvD2I0hpBdbjT3N9pGdHqvxXOZT8E4PJ+kYBqZ5D+Rz72W2NTOqxGRclOHpRK+SldjP
cPdj2RAX8IcD7gXDx7Evqs/Xz8LGvU47kEv2tUiKkvTyUyFt5usqZk6eZUTDezRx65c89tE36XKn
Pba+ZuxEnK1pOTBZ6abBmwZNuBpwqsq2D2oKJ0phe4ak40A47Xqzb2XpvCQRN2PpQOOuqw8pwve9
nvT4kaX98CCHw3g/4Jf+Tiu75CUIoGyTyKT3IMqjP5tmNtwgxKp2J4hvnAOWFo01FLIog6yF1rBT
Au08B8QZe9a/OFIcHXB4gm7v93t0io1l5bAZNGyYNI5bqyPXDR2y1NkUeXkh5386kc7ubJz8dH23
bI1CNkbzjPOAGtDq7osRbMYBKUEsRlK+VRnATA3LmtvDIWgd4RrG3kemTvyIN3cClWXqHHkY4Zsa
SEfKev0xV8zpkKlauzOfrQ8EGhwkukDhX/BpsnnIzbq0Qk8JpT+qYPRPEd6LkhT7/2AngPDgnc6i
iUrLck7cfmU/WQjTFBg64S7WyGcNGf4DOva38kK4UqHuvJbe6Idf6LHoKK4grIB/2KRX1P9qIKy6
FOzZ6GwkDohPUW5F9x1Di7UIQVwbOH4A+fPoAyIbAXvCj1yrTMzmzDcdz8OEIejRBwAzH4YUkgeP
ccnY4RBdBC/ePlQ+RGdHcGLXb1MBIW2DhvOFiGbxPurj5tgD3j2QKVqnLMv9nUr9xfYX4wG2F6VV
wcFahWSnVWokr/LY6y38ox156A42Jtc7+39jFPoBDEWfTFSZV/tfN1HV5cEdeYoz/Kikrj/JSu3v
vD5eGX6LzI80lZof7wLqjDLd1OWOlMeaEnJURR6uTNjQTlEDJkRC7i4NG+2jHTnJsznE/knVa8mz
YgUn2qxWsydLRWYwaDD0Ozq4jbpzE2CoWqH6WmvDeB4BE7qpIUmnOgqNY1h1s3TEDnx6kabI3Enk
Lo6vmIMjyjBkcQggr1YqQ1myVltWSg/bpjlVWIaTJdsmnqfYmu7RyFSxJMslg6rMgaIlbtE0XrNa
9EhP4kAaUGZRVTQegqmK8f2mRPqA/5ftPzSYsOqYl45QC/yx+lnPU/DsFEOBcs2E75jtK/YDpO38
Z2hqkldM6pgdmsAonqLc6p/DRA/OXedHT8U8WKBa8TrqEQ885tqs37dtbHt5L9d3GL5q9xUO36Cq
9/j0l3uPKSLtAJ0S6hVRfrkrIkXOFZARiDkVqfE8JQ369XoZ7ZyjV9bReiXRxQYLYkHIgDO5HMbE
Z1hJ4y70fDVyDt2sunKpfgyrFuC786Xp1Efd8l9Q4ksPeqa7vIrvUfHHYzqvce+YXsa8/83v6WwM
8oBX+1C7Fa5Yhwm5nkIbd0ofl2siKlKCm0KCCfBwdVJgfzuSTrPR1fMen+u80LPqANNCOl2/XC+j
GeOIBwAAEtid65QlSJDMQMDAdjN/1j5FVpx/Lyj7CzvbNPs4U8XdGXBrYoLWQXMTNBj/WX6FpLHG
Gh9Q2/WdXrp3Yt5d2himtyZ84OYE2kFw60T3eLWlDCeClUizA4pDPdxjQhqdhNLeP5kLWBESdFEN
WHPCTa1o5zJjLnE7hU+BXA2HMkuinefTZcAhyQJPLJ6NZNxrYmJoq0WfDDBD2qqsTmYVHnq7+Atn
9Js7tWjDkc0B0EPkjHLl6oC0WtAWYWObbh4E0+NQYXM8aRZvj94YPleTuXfuN/aeeBHTMeQLgQBf
3WyRbrRZRZblZrB7vg0dQptmhggUdh/xeSgUYydyb2w9QcQDkMq9DQd9dabmJG8VdL1M11Zb9dEP
jfhMzWh0r5+ozc9FKgROFPIa0uHLDQ5530G+TMxKAz0Ugkm5a7T/Q9mZNTeOXGn7rzj62vBgXyLG
vgBAitSukmpR3SBUWrDvyMTy6+dBdX/fNClFcSqi3XZZRSWRyDx58px3mSc0guxThPqPJpCziMC5
It2AKx0OZcwu0oPGAsWF6u/5srTGjZzodyyXVpc1J5bh+9lb5QORAaKzThA9RmYNqVXXRpQa206f
bT/pOl7UqBib3529tQ1HS5ViKIfdz+Pwb3l4nVnLxDD61m29H4uda4FFnXbbQTk5Ucf76HkAQJhk
x1wKQckfTt7QyoKIoOvbzlMKgPKWCMu4iH47EPE8gF/pSfOaON4OR5mNWB3j2NBpQ2eZn+ZC+6z0
mnj47VkDjwxCndogkPVj2JqHBGVSR6O+bWbkD9GiSbdZY6n3vW5FJ4b6YNo4O1eSLfgDTTvm9i4m
Ysi1O+EM3rT7XprWhSidU0KAHw7CywHkr5ETHK+1qY1UJIoZxMatmmq/456nI+bzv5619yW5Netg
RZN6rLCK46pqJQs0XstS2y5u1T10CYZsPsF+SO4Uk8T+VovGvvdztcnhqUVVo/oN3Op4Xy/9gtAU
pmnQrGxLngqM7x+fLOgnPBBA58o/OFw0alwOYwq3YmvGdv5aALqk/6+2JzrF76MHZXOVSvZKf6Xt
f1QU8cq57AurUplk+muuOyMzHxeXMmmbwCqLv2yAMPD5X5eZv/u9fDgcdE4606uW+bGSNtQsmC5l
rG7ZMMu+akx9m9poM8WyTPxJLU/psr6bxJWDQwJAbsOxBl7/cBJllJqdWZnW1pS25wPprzbqYp5S
M3z3VIwCTJRTmasZbMOjKNKoCwJ0wrW2/Zy+mHJwgq6fTeQDhmdMMMsTd8+PnokiBVcB21jLLkcB
f2rSrG871dpOjYkRVRo1m9gzihOR/qNnAndG0gl0mgLF+i3+FoNbmIppo5jm1kvs+Gzy6AKYchn3
feMAGzWTUzKcP4HlB5n5SrzF/Zq9+FNU4mglpoK2DU55kL3biE5is8ghwj+kL7pgaU3gAKa5GsC1
iY6+e78UmIVjLTp+wYzDykKk5+omMKSui8BNxkHbFLWmGBwcbT34YhwAZRdjM59qcq2h+/hbc3FZ
PUFpy3MGH06TyHioTGvNbRcX09cK0MVmrhQMLBuobOgmuZcTsIETV+j3MYu5Iq1YCQ4AaNhOR6NO
7qI6MfeTeEmK63qW3oWH2MeFW7hyl7TYR/i5XY+hFTdKxRzY7pZCYH1t1ln0Qxq22P06iH6wJCls
gEeDOL2KOR9tsxidB2lmEPW9KjGvZ1SEfLWY+989Rnnq1XcBiOuanh5HRMplA/YyA+oYgzlfmiO2
0Vrk6L+/vYBYcB5gTo2z5XFdv8N0GfGP3NzOmHAElkQBW5issF/P2EfrZjVJJUfkRaKVfPgG9UrN
HQOn8y3GDnUUlDjRh5oHUcrv7LnbcSUy91T0frv1u5a+IZhBinGgSR0TzKfcmbXCIH9TaCT6gBEg
7A5ed2IKP3g4V6eHTYQnGhJ4Dx9urEyhtkLVt+aq7O1pjLNBbE0Lo5Hz3E8Jij7IhOHLr+d0DbNH
exH1A1YIqCQy6mPhP3suTPQ2ZxIGbYp9MU/FQzZOzkZrZpeSViQ2tRupd5E7v/164PVlvR94bZbA
/lhVOQ+ft9UcdMuJPWTFot8MshTXOdr0+1nY2omd9rNAcTwW2gDrDYaYg3rF4Vh5J9JGiFnbVqkK
z7pLmiJAga3nqadGycOIkttzYmZWCGLb3dCkFhs7czIzwJh12CAp151zZDhBNlD06TNTu+gopZ8X
cYL3izMg96vQNfNEnV607BI/mfUyEKnW9Ccyrw+CBo1XULoEDjr4x7QzD4UulfejbT2rs3fKhOtk
ROPkxEb7cBRkRHRGWMkkR/PVl6ZKFWXQtord3XR95NwOUaadWHnrLzl6KRyRa/hnBM6CowSg7ilo
TqrAVFlZiLqp/OE1pY7kmNzPPXf1Xy+3Dx+JnNChK0g14BgcXqVGIqK+0bYDRii+OhjOPl8wqPr1
KD9t4o4fihI7JzKxkHr+0UNVeAN1xdSoW7WyKiuAId09YixGWZBqiPtDycvkS53oWRpMBlpu1BOn
sd8WkkKlH2dChRrpav1ba0xR43fIfr4aTr88jVEnc39y89TcQIno0kDpTKsIOnDW6RlifhxehSmW
BsFtz36yysbzQtOY0TXjX5Bva0OTKUl4ZFR+mpnV93KM3BePzt6rxh34QZru+HkalNQEtmOYj1g3
5JMPy9v6asY9FAJoMIPmq7D2QLfqLhC2woxxdS6Ruv3k5lJ1AyxNaI/A76zvi3TMH+OuxUHbMEtd
BlKtly7QGneqVtIM9qN88dna/NOtHSdx+0rbyqjIbN+OAQn7au1WP068mnfLDewsAZaiE4ct7OrD
GOC5RbMAflK3XM2cjT7hPz4pGO/2/XRKxemd+jE9dEp03IyJp1zDjjXvVUt0eb+0yzbhMtQG3PuW
Pdf2irO3LNNuP3WZVFALTDIRFiK2v2A+0vzQ67G8EGkViWAuRqqkZl7Vz789C6vIEw0YpI5YqEfr
c5raJquhLoHXbPXAgxQZ0kDUfL1pTxXg3wd4zurVCASMDUH+WDGL2BdjKp0s2y7Sxg1queZWUd0R
zKA8NeHvz06GWi/wnGQrIPkoDRbqoAxubc1Ib0bcO7U2au60xZzBlJqxcot4FzY88WygY/Xr6Xwf
VahMoBxHsxDdCQBbh4vKGqwiicxp3s6jt5zndfTmWaN6IjNg1bxfuxxaa866UjNgHB8O0yzV0E2a
12+jesy9XesNs7IpTW3JN0Y0T99NqwU/rNaxUfv24NlfZOpmKvMw2qBv2z6KwqTGBjeUVpnpPsK3
iumng9GmvqaNWrKZvMbSNxz+k7lJrKl9mLylToIxSqcMjDK6DDusA6lZtaU3tdu46OGjW+gQb6oi
mo3dMiZNHkw95VafgI8iCp4BWRykEYWv66YsMUKZl8LJgtLS42/tLF0laFyZuKFXNe4lMLTY3Nlx
C5rU6fCGb/JRf1CFaGNfjqVCFhJlsdxIuyvzTRSX6Z0Nirik4xK7Q/BT2D2MhBqvD92NebDKr659
Ti0qQkOb7cbXI738ls5DdA9Wv7iTbmy/tJFQ7kGlqTmiZ41277Sa9lUYwlX8qXMLgZ1TzR277WvL
Bhisj1dmoekghq3Ju6lEV0e+lzuZFcxz7UzbPmkLxIwdZakvcY1HB29casgsMlVETNfN5ULWNq6X
XnP/KtXtIrXhltp1D+djSdTPrXSLNMgbQ+bIXixl6S+pVUZ+aiC1cdbaTVLC4tKjLKQfqH0yxy41
NmOh982uTDrxxbAS44lm6IBAx4r6TjtbXtuYQxe+G7NrPkdp01+kyaIvm9b0xmQlhtXG2VA3VRW4
am6HmTuVrm9asfnmdZFtIYBjzWDLzCQ2cAmbtRs5EmL9PB3VL3ixmN2WHCT2NiyV7q6oFVmjqa9h
n6Qt+kBdxE68wXfmTNn1LR1IH1FHJSLKL/Nj3uctk+Yq7NNEKDNuWk3PfUx6DXs4TWkneZEhnt3I
Mn8owh4Qxyid9Hzh0z9k3M68GdzirXBc8h5n+Xgxtk0vjQcpvUKQg6nJwK6PRy+w9Um3MdoSyVtl
1Oalbo3pLb1DlByUwk1vC9LRT27cFuSFnrN6T7cuVXs105rnbhnxMRJOMfJoSh/VAcFuRFpcGPK8
TnLrRw4sgOYWxT+erPQWc4NH9PzWdLl1r4/SdpBW1zW6UIM9j+HokOkHmKZSdcQCJyFI1a5YduBs
+jKIhli9lbYCT92mZc/ZMcbppobSvi9ddwL5glv8m15b0XfUftrHyoVh6Pfciu56Ct5GoHtcJQH0
a91Vb984Mr5s0yZ6GJtWeePC1OdBK0VfBQivOq8jxIHHLBO6dtZ5hTlvdWmU5UVhm0z2mGbdM+wk
q8KoLnGTrS6SPPU7V2bXFQjbLHDM2X1q2la+plRY7picCLoAa2gKVLRPX2tvdROHZK5gQo575hPa
8+Jhnke1OasRTOb/dTw5hEapGXUgUHKO/KXJswfKh2kRqPS3sO6GWP+j96h1bGZ8Kq1QzBELJC+s
6BsfS8F1idH283jMkiC1WmcD8M8mJbcU59OgzKjGWVnu+obWD7eF0SDQhbOmw6rsk1W8PfV4BX3l
JI1vAEe98EY9avcRcuRyy47ybuzYdHEJm2Z646ZWd7Hf2zpNxRTxO8enNDY+kAotnc8bHDPyJ824
cGt7/mSUmRqMmQExd1Rn87xdPI01qyXueN7rYwOzlSvQECCsGpc+DzhiFufY/YVi2eldZA9TFeZV
YWGoIlXzPkqi8s5O2t7mFdYaXl72oO2wdY9ua8+G+ePQKCG9Qrqm3fQmXgOKN1QA4ER6uSCC+tCa
urZsbaex2vMKu7kWpI4CL6QbCaVBKvPkcrVvYW2Yoz1ta3ab3C7TUFdnUmRNRTGrcqtd3nQS2Eha
gvmc6v5bQRW/DxK6imduFGPfzhyj5172o3Xpig5KdqG32rUKyskOxjITV1rbo+lVYnx4hpUlUbTC
US89xxM5HjAaSUbtzLIlMbOFKfLQ5VnxnOjKGJ9ZqTvF20FmVXpWIF7FPYi81jhLrdEjR20SQlMW
p813BpgoWyakJ9BPPe0eB4ycjnSnkAl0ZGIVyFVlzgP02PWvS4lf6FknpKPuMHjVE9/iLea8mBSO
zeSVk+UbInJrH27j8K10UxWpgkyFHFM55vINi2pczpZy0O9cPS/2hqDh76djW0++YcDA32ROnPa7
iGCshnosHAVFtdq5j1EAt32PM+uqY9M5547TKCoa4WZR+HpWFa9FKjqEulAJeqTj3V3U6LdGYK20
jjJm45CHz0sz30beokjsYKqSGN5F1uQ7WQZ1OlPMqg16NKn3xRRZfs1t4Ey0jhos8XAJ7ai/lbx9
ziJyuczXMfzqt1bTSKYAxQd8v+LVo5KmsLg10ynOfNBe8WNvKaUIrE4CgKcllZ2rwmpeakpsXOAs
YWV+Zqpk2OTBShMWWUUWHM1zq/lxY9dpOM+OcilK5D0pqljJo2EO9tUyt2N6RqA0prBRdM6zRMsU
3/EyTBJFabbEyzabbi2R9Y9lHRV1YNROOhNLrRyy1Kg1UbiA08j9ehwtGbJhCm8Tl3J4Wmg/nCEp
PbvnY5Lmu7bj6AgzhyT1Kbdye9mk+Rhr+6RSku+OKs0mbEapiYDGVLqr7Uxshimtt33awL0yjbzV
gmpuykvmMuMeltZ9HaSLEjeBjlbd9VJAN/1hzhMFVpEP9kPTWcZr4tkwXO2+GNVNMbhowlc8rPAz
jePaV92O8DDUdn+Td137OrQcdGeICYLYMvpo5nJH2O1f41G4nEoqddkqUuevmjGVr3LRdLKDtpvN
h1wq4/PQvSTFVsvK5QUjZvdxKpaKjK6h+jtFA+gMHRiB6yvSsduQ92bR/sQY8q4V7vA8iEJ+rdG0
LvwWzu6XdHLkC/cT0rvG1prRn/We9M5EJbC4X9OTu0TMSnImiwQJSA/3K+mD6IeP0VmDGANEMKYk
WKYFjo3qpfKh63Tna+Naw7fcTXtxDcW/eob5m9uB22tO55eR0l07U5++WUOlf9MNs+mC2IyiNwIb
R3Ovm5RdcFEtY5/fU30SZqV9ztXSuZftrAKEKRUU2en8F204paRgIbux8PZkUfa0yWtt2tsLywkU
7bp6cmgCqI0kMEbdeHDucM/KC39KmgT2JCJZd2pdGHE4KkP12ES59ZrDxyOJzqT3WbH0xIDFb5Wv
feQpN1U3V1fZqE2bVGr5vKm0rlzNC1LxVJZ1+zy3A5SsMoqa5WGEkcaSSKfkvh49knYnzjUHw0KI
gr6MEBTkGfIZQnBV55+ZsFyeS5RRviS1khYQGmqluV7aTlNCqVKgDB3ifeNTt+JAyvLUcs4aTaNu
ia5CbIVFPOgpF5W+zG7U0Z7rz31K0Aj6zjCXMJ9UoI5EguEOIfGuCSrPmQe/ZKleV12n3kFJt3GW
UEfCG5lXNfsNldDS1xI8Un1XZN7s5x7Cfz5NOCve6R62bti9TV3q09BtxCYf3PgLhrHeS02PCdSc
MyWLP4B9u89bGxecwVaV7yUOJAuZdJF8GnVOUT9NqURNnRktvp6AkvGnOq5rX4l4nWzHKq7OrUGb
EnwipHFdIpCrn/W2SN+moRLcrPU8Cr1sKh0oXtN698gMbQhwiWhE0KGpqZyP+E+liDK4yUPmFNIk
/s3K9AUH31nuPHcZ5k3JLRA7RNVuaUjjMcox4+mKRQXTFs3Wjpa02rXg+S/1bhjmMDcyysVL4eXb
KNXrHiE5w3pbXZZJRcfKtfa1qKcXgJZOc16aRtz5veJElGb0uAxyaAbfDKNmJ+WDw0FSd2Lqb3Q8
e8td3InCC7rRSvNQm5bpS2UM4ikCghgHuZBJH+jj0DylXtrFAQhF57nKFmxPRVUttu8WvL8gxcba
8k1l6L4OKs0xoFKl+1TUArk9uKTUm8rSii+RXW+VjTrYWrYx+ibB2I2T2fAnYOFxWNiZGofKEkum
Z0lXfb44X8ozqZcwFnRHZim+JEh5nNlOgRzFaAuqrnFWG+M1uhHVeCt7x/6sOEjHBNo4ELVVNXV2
cjBE76uRS9UK7VgE6+CHzOBFqYMFVixbddf2haE/FpiFiGul7xs3QKaoukrmuK33Xj4n1yV5gu2L
vDIrn3vo8IjsznDbaViQ+9NSW1ngKSSjATsbutpi6SIKKq4ZNQkLjWTfbeeMrD0r8nsUlwrDF7Ly
MMXsRT/6NkLLFT0Irx/PBl63e5Z6OF0EbpzI5EKvDG++IDPCScFpNHdftI0KGq1CUzUoMqe7L7Rc
vFU5ETEc87n9NNIhuitFTs6fxVwPL7KoL4gdsAqw6GrqIblUGqWbfHfuGok/ZJmjip1O7LgpGevO
R33HfIIK3idhblvN7TThMbJTSAPO8pwO4qaWavR9zpnpsCO1ywN3aNW7RrQkjcao1tlGCql069Q4
4o76c+2FQy6G3ncXrzX8rDKYuMHQ44Z8Uq0FOczEQqLGQxsc8JulXeQpgec8kd1Qk4HEzVdHUYd0
n0PceXRVVAbCZYm7JSy9CkPuYpzROSSDGs4GQfUT4eAIc81hdqbXEq2C815aXF7lgmeWDzcM8R21
acuIcOWW0ofaHl/1cDZv3aSx73TFJWRrbVyqm9ltI92XNtkzZdQsdyiUpInHWCJvAi9xPSoCy6g+
u7JDXk1vpuGlzeg77WCIRdt6WrwotKu+eha90anhP41E1g32YeM2Xy/Eda6TPLbKpFrBPxubK3tb
0oinPO+Qsg+j8eA0VJ5iC1G1ACVZ7LWQU/ASnyJ0bPLejOKe7+yd0q98X3RDsBNMKNL/qGpBgjms
FNn4SUtXLyhIxTRxiRycBXbt9oDErFPaVu+LX/QW4RpT2oOi9K7pJ0CajFrWzNu0lpzNwvRukjEp
Xn63xEa9i1a6C7qaYupxX0xL5VwbczVtO2leoadpk1/0VIx/u5LnOADq0Du2YeVTIj2cuGwWimw0
ddyqcEpBAEN9qtT5lNT++54HhsUYK8Kho1/KFjochVOkT2LE4HGEEtlVmSXlbVd6xbkWWca2rV3j
hEjDB03vFfEPIHYVUEBk7agyuqStsVhWPG5HE6c/i8hUdpLz2pi+KAig+G7VmkGLkLNvLVxHyuwu
s7kXdL/rgmhBHjJW/p6xdq+A+B0+eDdIcpRYHxAgysbd2ODbVKF08NsvkVFQzAGrzBNrx+IKuQ6x
JjbGYQuDEl515/QkPDjI/HpFvttjKGbStAKLr64ohmPwKpW+Iq1jidZ4NMqrrMBGhvqydcYFoQh+
PdS7LYazNYhSekOrPCd1+8NpG6ahiRdZlNt2cPqgS6r0tp/S8cQWW4v+h00rGDWApVDCo8aMSMLh
KHx5s+x5L7ycgr6OJHm1s+cpklQQlUcYZ+C7T4HK300i2l6qu7LlYA1REj7ab4XA73FQLV5VleWB
VmZK6ICHC9Dp/21qHlwD1gXJFVuAFO1oEvWlt5bIGuatiVuNn3L5OluQ6D6xKt69qp+jQPWAoEFD
+9ijqcjKahRmSw+iUZYNN4LFX7T6t3W91lH4z2quTuw9xjHFpTM62lDNtFIm27eoy23TAY/HpVf+
0n7+rwPcWf+f/+bPz3Uzd7jzDkd//M9V+ozjXv02/Pf6sf//1w4/9J8b+doNonv9x9VT0/9jK6qX
pyGtq+PPHPwKRvrrm4RPw9PBHzb49A7znXjt5k+vsIKGn8OBlVv/5v/1h/94/flbHubm9d9/PMN/
HNbfFvO1/vjrR/uXf/8By+9vG3L9/X/98Pqp5HNXT8VLKl/7dx95feqHf//hGP+iUEhgpaXP6uII
/OMf4+vPn+j/gkpLawh4jwPbdNV9rGqu6nzoX5CocehYpYQBscBQ+uMffS3WHynqv1ZyD0AFwOR8
8Kc8zP97+Ns/d+yfb+hj4ODhvqbXza5mFBgKK6qEUtfhvk7nCRJPP6hhKj959qc6R2laHbBW14rC
CJyuSy8077fAwStSBjQ1xzAHjrc+4NFmi7wpAWAfq1TQK+4mhUczs9KHzd9ew19P+ndI5M8O6v+G
rL+GWZFNtFcxJDw+SLWoKY1yTNSQyyrXDIP0bteTuvYbMftm+ljnX/Ni15hBX1B23bRekDZc90KK
a3O8bz8rWqA453Zx3SghFf0B8qzmrw3uOHBBiOgBrfR2CnoRwgcquRBo/LOhf+heatcTYarejPIC
yL3sfPAeRhJwZcue8hfjyavPLEzauDPpYb9ssXqZn+dnGA7DGGYx8B7p23qYLheOd1nF99SMUK/c
rAWnfOPIXb6Ep+iM79YB7wScJYi1tRcN3eJwHdAmalUNW4IQ1cPRV/Nlk2DKd5Fl8lNuFVSs0ZAP
5sW++/VLOoyIf74jwPUIWawgz3eIpqJqLBJ0hkWdftqqi6CW7/XNCTDuTw3646UAr2rNRek0vzel
7PV5aikMhImzl13YOqGJPmh/NXrAHuSzafuNnvl291RWX/riWrNuyrr0m2zrsvznAH7c5HfmXnto
68Cdbjvva+6MJH83jn6uORyBUBUnf1yi/TQ+zsZnm9K/Ix9jcT3lP2R1Yv98+DiobdrQLKCTs4sO
X1aHRwxlikwNYzfQ7JuaLqSD33YSX47ILdRck/NsoDxeBA7w6YleqTXeIi4UOKxkdQdLWzQ3NBeT
9qJYnqz0TUn2sjXDwplA2H6248ui6zfNuM/bTSIoF117ZmgZlp93EzfRO1tsU4+q6ymvncMe/Z+r
AfMS8mtiHkLTR4Eh7pcIkVZ7CQtp1b4BOCKd3CnM3SiDMiXZLWSiv16AR2ppf46J9wXdeYI0urdH
c2lYyI5XurWEsalfeelTkebRdWKh1201pa+0dkSJX+xqj3AoGiNBVc0Jf/0d1r11tDrNn0qRsHtB
bh0HKpozjdNVFCyFU5nBol8afbcpp+p5JP05gT76aCzw6GDTIcAB/j96XJMqioow5BK6aTSH1JVJ
wJytG9UJ71uV218/2frbjp+MdAepYRYq8ON1+/8N7Dw3Rk3VmIH0wbisMwpIdWauvG+LmknRfckd
8HJ5v0HW+cSW/yCwcH5ykeD45pA9pt5NoFjydrB4xCyhhWgO2dks7fjEGfPBKBzs3KJXnpoG7PTw
+WjS6pXJM4bJQGVOoC66iYBUnVgfP8kCR9OIdirYxBWluzruHA6TI7VdGUJdQk8WGxcOp1+IZGMI
je6gHFy/yG5wM7ACZaLxqAzjiSD9wdkALnhF/AMDJV05yv0Xb0Rf3pZLmJYLr0p9agePxvcsp43b
z/N5bKUhK/jEqB8EA0sjOwDACBYL1M7hQ3tFD1CviJewrqb8LKEtGfRetlHTJzuSWoD9dHMiPf9w
RKKqo4IBo5ZwBDfNtZYG8dQsYVYL0zc1ZIydBEpqtJRaAAY09ZfMO5Wtf7AhSdKpTIKuRSPymHbf
IArSDzi3hqV2Y3VLjejXbIXSq99m9xT/68OxVmlT9j2b8biAEZkjrZecsaKm2Y5zigsXnVvKlAt0
cUU7sQU/Go2RgNGR465028MXGA1pERcskDAXn+WMkDENhzTQZxlz6zFP7JGPdiJzSKbHvQr++Ppl
/hZpDDWe9NnRiDTpOAaI79BQKlA0/nU8e/9IOrR0tDiI11zsjzWcRLzgt+gxSpRLEx/J71LmP2ar
DbihpydOpnexE7ETRDNWAqL500rv8InS1jPE2Dtq6Jkcf2PmjjshYtpzufpl7hFL7rRl3+d4ftjJ
CX70UUmIQ5GxKQ0iZ46rD4H7aO8l89wIY9TXBCN9pr3xuc9KfMPNsQj7egxytcVxUd+IZCy3QFK6
sFv6zy3N+xNv9d2O5Ht4uIL8ZZj9bsFOMfXVkdrquAwvOrtj02CFh2LhWa5jkgUqWJyY9Q8fnXSU
RGDFJaJ3dDjtWetiTiqFGhq5iGhXReHYend2S62/BeLkO6l+lwoEgj2rddGLNd8q6W0GNMtOfZN1
pIOoz7nC1HP7o71H/fTocFGVlePtpFzN8kVs0hK4DV5V52rWKl9a17qZYxT6Ctdw0a0oHqZpVID0
uOeWl1wrpkxOJJ3vDgEunFwS9ZXDQQn0mDsKrkukC6jQcPYaGkhJskZjPPvmsB07m2Zvcg624u3X
+818t609KiVoGHErQV2AKHn4NvTYnvQidedQ1UBWlW+SC0Icf6ubV/aM741gLlBIrDZKsuntrbd8
Ke1rM79W+++0P4XY68r3BCWwlm5n49+lN9Z5Me5Ae4VlHmARIGicWa+6GU5sYXfvFABoQiRIG31f
x1+y+VEmb6V7N+ZXtNV+/WiwId+9XzLdNfFD6Zrk+RixuSi0y6aGGc26nameAzQOHOtldm/LMd52
/WNbOYG0b6L5oS4uIpdb64ObX4zNFiBf2FrX3fhFi4GEr9qwII2Gb7Y4G5xvbrOruNbWZyX9BG/b
tmcWsDAfMwkYDUrJQRbEm9a+Rc+6G/Y1UI5xG2X7wrhkZVfiTolf9OJK6hdG81RXV+a4fZzynaFC
cQiFfWdo0CVD49v0WOhbMXyVyX1RXOvDzhKXHnco8CM/rOTblH6TS2Arb3Fyj9aFkW1NzGKEX1oo
aWzmT7MWxIuvjrtKHfzZuh26C13SmPlce8CVWFcP43MGFDT9VEWbND7LiwBMo/7ZSf1KvU2Wa9Lx
IuE5tgA/vCZ08HTrfMu4aOI71wr6aluhsayNn53ovoW65lw68oz0RXH3aypKr7l1LtzOh0AuH8FC
USlbrbeHMK5D+axdWlFgixuoNmW+n00AKz6yopl3nc3PtnabRDk1tf0if5TJD0BEuNtWzZW67MA6
OmUDtiTzYZn4rvGk2lftHmiZ7nIZ20TTRTvsNCuMzP2UBhBJfr2q3gdM1hTtA0DVP7HO1JT+fgy6
nE5l5ZA0gdl0Ae5mF6SE2SZWyq8yK/TAJa6fOBM/2qIwicl+KenQTjq6UeQRcLduWnN8/keANZtJ
81g96SL6syp0GA7JfNfKs06jn7vEUSho08lqZ8WZw1HeABuCTGDrdwa4MNNfnns61ur3pnuYxafJ
fDHM154GvOx3bgNiSd0nfahVQMh8UL6LDIW7UZrdkG4wDgdI5uDPqfWh7X4D5ritxEbKb8mdkfvR
J+UC/Ccl4XqT3HFpMXVs5vzlYriMz50rqCiJvU0usDKwaIP6Nb+8Dbwz66q7bu91h7ZigIAzbuGl
7dd3lBTo7LbaWXwti8tG7EqIfaW/X11JKr94lsODm95XHrInb8s2xr+nDXURKnXIpm+4xc9tCeIS
0KP1tVmeh3pnRRe9FWgydOfrtN8rPU2jb1133SQ7Xdt4RjjJeyoCroPLAeCkM7GEcrwysnCp2CJ+
gl2ye973j6CTh7to+VoXn0sTRii7TGrf3dL0h3I8HzQ0mMGB28qT6e7M5sYAyDTYVdi1t7I8r8XO
Me7y+eXXS/ldrsWdER4ONQ5C5Prfh0t5qIfCaVuT921n7cr9ebY6i+uNZV4s0RyFvz8avjT0GZCL
5c5xtLp0G2373hznsBrh15hU8cYWQVynj7Swck+xFN/f6FZvppWFrq+9ADpFhw8H9UMxjHiew8V1
Y7Q4MfyIDafb5kt+ZQpWnp0DFneBY0S9du915u+J9q0Z3lpzJpeFG8z8HivFgGqrE5HzvHSxOc6L
NAsrHYjmr2f1g9iAuSdFXm/ViSGbOXpMtcdO020nfNDdl3REqKP05KlL+AcLhV+OhpdKC5g3d5Sx
6YUnDbOPuUE51rZYOicAg9FSqQVo7IBaO7FS3idC61gUi2BEgkE61ozK2torBfixsKvtdpcp555K
GY3bjj9YFfA7i2McrMGJwH78kCBj8R9Hcx5ZYcpVx0JlbhMtrTX9D3XnseQ4sqXpF2rcgRZbACSD
oVNEZkZsYCnh0HA49NPPh6x7p5OMsqDVmPWiN2lW0gnAxfHzq3GMrXp6bpsJXod/Z67fpIK19vZH
O794MBTDIFCjKCGI41wFlY8zefJTQ1vbCIY7jte28K3QlcGTJWikJ9cj4QF4KC/7t8c9P7s2VAAT
fySLGBlsBkOnk8XQVsvEFlfFecJOKys0uxVkv9CrnSnyplhfL4bAvVqHcBI84m657VBmc/U/m6CW
0I3BHz0a607rXg9ad6ePWexNSwTYX+zWGhJ5bpoHVCZHogKNC+vj9Vd1sE9C30haDPjLuRlAVmpp
oxVBEwcwEL0crtXQUDZ1GDKG/Rq8f/sFn89cHpa1yCFNs4pa+hx+pL3kJnjRtkhDHvDoT2Id0pMP
1zxse0/sB99/6etfb4/56qMiKmehgEjSqd6MDE8/auuO/UohS96mP3eRNBHreInTxFLrBcGiw6+i
guv79pi/W0N/lgqYc9Ltp+nAJQBt6nn+TuYozWiGpIob/3HN9pgB7/Tk1u+ePEx8hk6DIUTFOKVh
V+99osja9qhXt/zFqD2u0wtGyat2Jbpw1V/E+ITAg5jrfaanodPeDs0dfxKYsZsCrrxj6CHK598N
2kfsZ/h/QOPhfwD5OaS2LovtP8XxGEX97do8vf2gr6YPz+ltDAMKvq11fbZi/BH67eIXdby03YcE
am4kW3uI2pmYGAfC0YXZ+mpjoIfDzNlgFLIvMK84/Zbz1C6wL6sspiCIlwFWrZBBqJExsSvL8tdq
iSZSevY41vbj2w/6tyOjuaTqgxVDu+x05NXIXKNvJKTwvPgpZrSC3uQ4SByEtvke7wO1ok3amWtw
YeDXb5hHpiG42Tfa8CzO9ocBJ0xlyTwDpdQPi54O9M09LlsLQYeYk13Y5F+BEX/FKeKbs/Ve6Lme
rZbSmcoWye8cN6UCqFJx17nuVaXmozO5y32j5n0djPU9QBlJ2aVqICJf6rn8bo2frh7KA/BQus18
Y8CY05dttZ4zk/oxI4pLw6o8Sl0L0/HJIFfFNLVwsLOdPj1VV7qRfkSiqkoQ1uxoC3WoyyMTfm2G
faIXN72GDvlr1dxqgRnCxww1kUYskPqDAJny+73uPgbyyMWee2hV7AcjidpGxn0Oh/8r4Iup2Pu3
P1mExthEHQ2ONj2u5acp2/fBSE1chlbLYLcJ/2vRU4v+Y3yIT0I6GW13EGS6H+cklDE3/LRK4Jw2
9T0B7inaxaq/KbmIhNjFR1Oth1B0nbhLnXcNqprQdIS4sKG92rg3sBwaAY1U8mSJiTz9InriZL1c
uQoYY6kh+NN38JPDdvzkzR4Cyg6jpPSSw8/rmc9JjJMuBLTf0OzZkiv9UuZ9J4d47dd4GAbIlXmW
Qq+nLWLrF+6QgBg8wsmkIxGC42GjSDAsp9TpI04oJddJm/pYf2d9b96zt+ifHIvb065I3yVenCw7
/lL7Dg8d1MPp4mbATGmnVDgXEWoOePb603qTHtFDGVVcJQ/S+cGfw/x5CB5K0jvlwcesALsaD4Js
b32dURQwhbQIuVhgH4m8yBysPne1+b5Znmf7qhBLiGqxARPVInIxuBjxZ2uErhu5MoS4bSObqeJc
xIGkIUP3AU5P5CGVqCEqXc19rAIY3ldadlC0MsS+1K6kc0jyyJLhVnUnEaqC+tF6WB/7CZQ5LD96
nw1S0/UQDvWiXRn1lY3htX2w0x+1jzHRgd7zeh9wpRsj8A+aWuYHN40b9womfhnctzDNuz2Biwgf
cv3Yqn1vHGr9alnv2zXqF3qYB5Ue+JsI+YL6sJqYsx2Leu/AAZ/2+YvKH6z02nhuMUAQkbg17+cv
06/qxn0xD9pt/VPSZymcXeo8pHiiLrcNFO5h3BfWU7J87+RTW3zPqncEPdEGMB7bdJca13oQa1ns
6lHwQ9ytF3boV0fDNnGg2HlbuC6oxtkOrZXGYmOvycRRUDFVAMfbQqI1WgoOy2yJ67Uq7SjzzDTW
QXOPbx9MrwvI38PDL9lADsg027z+A3fAt4+Ar8HoY0evd02XhwvNymkZDxqcY76WA5YzFnpYJBME
gbGqLhwZr5Yp47tQAej5eGTXvSqaeeDc7VKmmqauKyH62JXDhxJnp3Ct5wuDvdqHqMtp9DicTUjN
2RdPH9bPhAfHEM/u3O7SK7UkdwlSu3ZxYLcs5de0ZzLkCx7Vb7/kM28Wnuv3uJCF8JEDjz53JMD1
U3bd5PZxlTvJwRjNjb9hogUuc/vArl3dZI61cSCMCP7A/NCXrrPTxsyIwEghklOm7ZpS3CBBV3E9
mD+rtfavqdtwYFkhvO77TKO/mGGM1Sf19E93b4sSgsm5VfiYwZ6zNVbQxlELJhmPmrzpnOEKCC7K
JmrGARMuiD3N5ym/0F3evsTpdsqYWAlS0nNwvArRw+nTV4HqJWWaXA+rMx9cd7gepXkDkKOxrVaX
6FavJyIcCnrZJM4hXwGuOJ0bY9IHtFCgRNH46K9L7VuptaE/Ddr9tMiPb0+I1/MQPIApz6LDpg06
5elYWdOgCMkgIBMMbR+kTjfOm0FGAg0R5RDXaRBcUxbX+7eHff1SmXu/bVsgf9PqdE6HDTJsE6a6
qSmDsKdQhsITXdcPZWIuu9LQvxT5cDGVctu+Tj8kE2breQKFAz36Z82N2lGGI0XRIOEZLVRWdBmn
kZ6muw7JsTa1jEZcOV0XLVqHfjDlvvYnESEp+8fbLLEuG0uLu+qWfXdWmQ5tAateWlWsFwiresek
kwMR2M6Qo8vJCyVTeHZFPDvru7ff+uuJdTry2VvPp3Xwen8b2Yu92U92Y5Ch1leOh4T+wk7z+jA5
HWv7LX/s5i39Z4/trIqV1F4Wn/u+GCxokCjW+/u1v7XNXO6xlf5nzkPbBse4bKtsBXTJYHyejltl
tRO0g6AJmBqIQRc1RLlWpxfub3/3JinrIXJwUMCKPFui6epgdi7MOnYqBNyZ7saLNYWqS7PIxxbi
wmHx+jIDxR6WERMXbQbr9Ox2ivung0NIWcf5XH7P3OJXo6kI7XhyN3FyNIncNdTUovQ8HNn09Aoo
9MLp/NvU5XT1bD/BYQO04ELDbDx9r2kHWMnhWMfN+NKKrZ2Ohh/cPq9vE0xuwNDH7KbRsH7vbeOr
vWhamAAElKiV0MUY021HYyNiiA4bd2cI8eQRO19UbSS0Og+VqC+8tNc7Gz8YixomGlcvXtvpDx4s
ZxMdyjoWufbQjqRfpTaywa5ARbfsaVdNoZN1xoUT6tXEwPIMuyOEMxRSXPjOaihfI9KyUXkR9242
ounPX7RpjgjJ/WxVxSXPn78dbGPamzQYudac7SRNQsDCqEQRb8JDTm+EoFNhPA9te1Dgtv9w87Dh
R8Ln5/LGBHxFNYa3pE+dAPAgEutbJ1V9hbfKARFBXBvynzlGs4oZbGOcUYtaW2f/7MkShRoeqxBi
ux15hXyIMGAbDTX1aThn7q+3n+zVYbQNRhOfeozzFtvX05mC7hRSmwG0JAEP9l7uVtT2/tcaVb6B
J8OxEhhevD2kcWnMs8NIqwBrxoxuiJ/AfRhdEolbtw+LetC/DIrkznUGxpbGvjDcOTJEd5UKM7gu
KN2juvy8rlzO3Fmzb7zEL8Pa8i7wVl6tHt4JZAH6NABGLn7up+9kXoaE/c/OYm4BWjyUVvlg9t9k
kxzcZss2LcQjutZ/5t39+7Ozu9A7ZtjtDns2ajW7nZWaZU63UUuOpbZ+M4KL/f/fMOp/b2W/A3Q3
u/1NTLBN5HM2lQ/3KMU8JouLUrR7PWsg9gra03o1vVP8rW91774LitS4WrQlj4fA+KGK4ctirzdC
LJDNp7U9mkJ8ZeNtj5M+N2FrWB8QdecX9rDTQ/SvX7oFS+KhigEyfOvTrzA0dod2WOR0Jd07K6ju
e4mLy0Cqy7HljhtYzyJLb0m2tS98/rMIb0Y2aaHTUQcDQgHzqp1OJrY9AAexJrL+Kp/dNETecNVh
2bNfms486LCilQOjODEwzFmQgmfLTdUca6frXtJp/XRhvZw2NX7/HsxASZ1kqcKdPDexnXNt8nSs
SeIMB7TYkhYkk1hLvW4XqGo3oU4/rH3wBeaNHlYYvFxYr6fL9d/D0zRCeqlTJZ8zKDPMrsYxZ/hR
wWpYlvmjNivEBPqjVMhM1ajNF0Y8XYD/GZFbGukPyPjOl0KLufECqMBSqHMYaugFHzMrWhu/ih2B
B5gcvaOVeM5fM+5/QobU/qw/9N3Pnz06pP8F4qPN8fL//Efe80p7dOx+ll/rH39Kj7b/4C/lkeb8
iy49CQa43SEL/Evb85f0SDP0f9FGBDowSDEjk3X7UP/WHjnOvwATQIZBwaEBgnP+P+2RY/wLE2k+
K56VMD62f/Sfn/b411b1lvLotA6A0wilC8iC7vrvy9z5XDFSTymFTh1QyHxmY133QduYu3yttINT
e9WFGufs8PprvI1SuaWxgH55ZwdmQQz7XBMRB/GBUDxsIVa4UGZq7sfArPc9QNUhgMsScoJ0sRCu
8yV36KJg59rQR6uX636a389OW1xn5WDE2mAWO4SdlIF/fMJ/v6c/dUu83z9ufL9/J5IlPhmhtVuz
ZXtvf9xBgqBZ1zovW3pW3YtsJnEtrE2btEh5Yb98/QU8gBw2Fz70bwD9dCSDI1tfFZ4pYyDkYZpn
92Dmvrcbc7958ebAufBkp/vR9mQQ+NB0AvRud/fzUIgMJh+BU5CEzGIyoyVf7UgUdRZZpCvfDVPd
bS52/6zc/GtQ6A0wA4wNCfytpfnjdZZ5iRG/nXVkLnnEz5ews1pVFHE3LPLKarRfb3+98xSu3w/J
FNniAakFIbCcvtSe65SFhgQ+IV46WaiyYnwSRoGnKjF+6kvOfYlw5cHQPlheawRxsnbuB1n6zg9P
b8ognKw2H7Gk67DUx7iEW67QhjaPeAZwoSS33Y+lMVrfBcjDi8ycGrsdc/U/5FVjyKu3H+ZvJsgm
UaRfipECxfM2Vf94d2jCjNIR7Rbeqvu3uLsUB7Co9bZKiwbXCezy3h7v9dQnmgSSwzZBNszlbIk6
ecMNXASbs3omb7Qm8Y7UVfqOwv0fCn75TKhgsC9Gd8kFkW7O6aPhnT37BCm3OFfmVmgFQX4FE+dS
5u/ZHZjZxxYLgZqKFCI3m+fZldtxfM0sO4aB/D/v8haGpJEn/jeaOQYGQxmUxSKZ41o46IHLpkeY
heK+NxP3Ahn/1doDUGRqwY8hjwMI9ezVpp7baQOev5E2Yhrkj0xQDB2dm3Lu8LfNZiu20sC4cP/m
FDndyhgUcisyViBbQv3OmuPe1EEb67SG4t8C9GD1h4nUzIiEPVr1JvkHo977cZm1l8jzf/fit/Yn
d//tMkYD7fT7Gktl4T26XdSpU0Isl4MIlxMzTLTKvO20FOQuMM17eufmzTBSTPvYr5HnZs4Xzp2/
e/HMMUCKzczBOGeYGEOi9UWTt1FRZSrSMmw/c2IihVLoQdNAu17x9Lqwbl+/dzo8XIHYbkEMaX6c
PrxbwxmopUrhE5ctuidTRitC+usaF84o8RoV+Y21RmJM6wtf/G/eu7MJlpHr8+1pMp1N+D7BNHgS
bhM1Lk6uQdW1N/1gEBlcp9mnuaeRsRRlHfZaQfHt4kKJJ0gVD515KXPx1V5C+c9lkHJlA0zJVDp9
B3PuF1VX+ST1BYiiupqGhjNKFeUTJhdvb1vbXvHfV7NtkSMT2FAYpNQbSLt9jj+2yXKSo9k7HqrL
2sc2riwTsMqLAbivR9m04oQawDmj/DpX7i2GEPYwTzgv6np3MDOo0TOA1oXp+vq1cW9G/rCR7ikN
z6syel6zn654f7at50ejqJBe2cUS6mNtXtjtX68MzhSgXijwkAQpKE9fW5JD3xgshtI6oQ+7qbU1
gBjf3VW5O0YBDW5cIVNVXPA7eb04ONBoCdEyIcvJ98/qK6AkjZBy6ATK04r94mjWzVwm9e1oAGeq
3uQqhhQfj+RLuyEh9ucTBf8YLGq26gfaJ7fV0yfGlK63ZIkLMh5e6jrB4mrjX5nDY5bpRLAUhsoO
DZ45dYhrUnp0rdL6MrpNcNPIFM26bldWfm8v/uiEOaZQWWj7dTtGpuZm11qeApZnnkvRIcmR/GlV
0vkiB1urjqmdijuhqnRDy01bHVrRFdcFN3Jr1y1G/Yn1h75FOL6YiSz3/RKc33Hu6gLnh51X9+Z1
a3Xpu5xYQdzRPDeruckKejiNubEsfehQ72es5R9aNSIP9BebqsQoYVotQZfN8GVU8L5fHeaQhTPF
ujObvilxfJ9NP5ztXn4KMtwZdk2LAi80GrqQkvMEunbX4g285ol0ruyh1b7jNu18omLHzJ5SSn7B
sV09FoPaNAMepmCe1O13a65POFWh1bpCQGU5t9lclc9N07dmiC+n/JaUnf9kd4EHOCjSIJ4sa9bC
ykuwRZ4HZ4b7OCX698mS5rNdTVr5KLHv82KxqJl2ZVOQEj7VswIFSVY85jCb3vZ0t8PqaSTPQoQd
/chp18jckDujFfgs1e0k7rzaM5+6qoU9omXjtEAIL40scmoLD0B8xnD3XUrHv9PMfF5gqhfCCzG+
9rOrYWw1L86cIut2dp7kCxZH3vA0mS2XAzEL0DaCGO1nNek+htgt1o/RotrR2S1q7F4q3cDxLUsb
xfVlRkcpRkxV9ytwBMQH0+A0WoVs79vaV7wJsybYgp180sO0XkkrAvXt4Qf0Cvo7yRNpuTNbnG9j
zXCBgCTVKqScaUw5R3PsDNw2QD1VTQ24Da3n+nPQtiQ4dAFmMWUdYPXNBJ8w3K2HdYoCr7Bu+wqW
CSz+fP7ctZMdRI0fYBhoLfr0PI0rs6jDne+r1zpeG051Lx+Foxb4/EHf+ms4EMst9rYt1/tFEDGL
HZ3gMpEPc3kQg0sQKU7eDSkDfYNjg7ukyZW7rIu7H/JJqQi/W6+P7EwZj3SQ6A4VY08LI0nEQoSr
yKa7bCqLXwCckrwCeDifwZinR3fVh4ryGO/QKF+K9N4s6wHqBvN62qdYM2KohJvGA6kV1pOO/HLY
Lb7ZHgXWFEWYKh1FzDhBZcKcd8rjqffcb4K+yceitR2uAd0Aw2Vx6uyHh/RpDVND9c8FqjQVi3Ju
+r3VWdkYuZlDXC/8BphWCr71kW4h1Dx/mZ16l+U+jZ40F/ovXjmlVt+36N3XZTJ+ERSR6VFnjVq/
w9BzCeLVW7tm5wD3DVGAecyN6H0D/zkbR/V4rvV1hcmSOUFoQvPb9ozMvnWdgrbzONSDijUbm+EI
h1zIMUOqa4D2qNjTqHYw593VGhy3UPXt8i23nMkKO01mj73m93BysMzrw0xVgBwu5shfTG0sNoPK
Eku4ujEh/ZUSA4BslMGPwRj4sYnItI91Xyzvqomrw2Fs3U0h2VZXra4n77f1bB/cpZZuxM40Pmt2
G3xWK4sopAPYGOGw1FMWeexriKXaKvgZEFC3cjnUpxs5G+gNhL+YdigEDtnhNJk0DVSaNh+yfhhH
/JibRmOKmuq2KHvU5tqgl4jh3M59p+qJ3cCd6wJXJiWaJ7NfwTpyAJgfcPz6l567cHOYRuX0x4Ql
HRtY/TpRb43cEnpvmREiFM3w3q2zuo1AseZhP2FXaCL688Y0mqZZH1G2yOShIMlYsehxp4scjzS7
0HW27dkQU34QXgJlYy5T67M5df7Hdkl03CEWc3gJVk9iRdxPstgZk2Z/WURjkj9ZVA4OBEiu6zAV
g7zrl24TXq0K9qUngjtWYgs1dmm+u7mpSGZRjTmw43sIRPFFHG9mHIOXG25h4kH3ZVnsdLfuMNub
UufH6mgQlDJcll+GotuIe5BYHvJeWkM41umyWYkb+p0x+DjQCq7vxX50HQUMu9iz/4vPOdXvp75w
yD2CANzHRWUvC5MqNX/kSQoqjQFkBxJdeU9K08qXVXho54VmQBWby2nQrxu6X31U9iIoULjk0xfu
frCxpLc6DyvZPxa7tVc1VwkhCRiLInXHv1dYSudo7eZbCPETPLQ2cb6PfpCXOyyxkSFhTprg2tKa
ox9NpJhMrO0q9Y5+1XQOh5gG22vWF+2INTdSCNzOMdqURoOvuWg1HKWTfK1vc3fCYJX2GEIf6Qmb
zdxbcYpSsta0g2k3xYMsNr2V7OCPh8GSJE8LfRcVzTUubfATrfIzh1bPzjs57a6lBSKiHAHBN7eo
ldgxQ5cP1aAjLoHnyfG9GNAq96tL0HIoGx0V79CXQcc/dcl4Gytw/6joKzyAl9rLjlWi3DX0qsL7
hkN9YXEGTC1aKXtiWwf0WdeQb2veNq4wO+ih2yPQE+k+SVs2Is5Kr0C6K5K52bw1WZTpiIdBr5r1
i+WuLevJRj8W2otn/arGpMKolOQIjf7JFncwaGX9DOys5ahWGv874V5C3BKv3b7gxSyreE0X+729
8ghhn1n5LbVVN0cmngHfPenpP12txk9Sp4DCwnRMfqUE/qKPgsU17Eosoz933KRFiGtSS2xAVSS3
mT9YP6x16nclYQ8v1bA4D4mYcRNfC6t7LAvNvNOaOe846spnz9XmRz/TBG2MLOkhC896v2ODKfZV
3nGw6JbYF17aHLMmN8PAa/IpklZNpA1igOFn02brs+MI+6PW2NON6Ulol9JUndjV3qCeJ7VUUJ9F
RaRqgo/gHda2WAXnqzN9nlDothEvTr9rZs9cIiP3h88jRRJ0x0DhXS3X4mPS1Cb7qtn5WTSRJ4dn
RdnLW+l4+RfbSehWBLJWexTWI++wRhwE/5cLEakNGQtLL8rhmtA4ZMDNQO8p9rd/J+LQXX4lQ4Uo
Dqt+qLE5fpf0MvLR+IDjdmKBVC7rZ9m4CNrU7Cz3eSMDN+yKmZvqwBTCiryfgw4BHyybzdjY+yin
lp3ZnJXrZJgxOASOECuign1eJ/0c0xNLvg6m1f1QZHl8BIzR27A0BhN9YN6op0psjZ1Edc4XJq33
UbRTe805l3phUEEZglXjV4h2yk6ShaRnLkSWssnQYkz+5vRkyl4gjm3bZJcbZeqEgSgzca2XfnOU
Sp+zg5ZrOFibpWl+0RaPA9GtNIj3UlsLjxPFhEEpdKsLsR83v9EgaHFZ1rss2GVBlX+T/qyc2O+I
nYkkFAqavpDVbuxFn8tdV5bBe32QbnBlK7NJQwB19aFP+A+jIBDTkwGh4wqMZ4GJYOfV89I45ntu
PMGPttKXj4bXL+j98kyf0cziXY6lq7cuXD705DkpRxiaHASlDK1SM1Nsoqf6ncrIXMAHqAoyTiph
PUihbCNKcODRQ8J22d99EgyestqFETyLhTqtz7cIFpNCQEaNE2iPXZ5SornSrI8jFsx5aGla8cMu
dAo+PJLbd4uRII4kJmW8brt2wdB6GP0ipCLIgsPs5VuZRviU3BWwsIK4Dtr1MddIzaI68Nof+M0I
rh4GaCikPbXiMJ2OxpG0FvfKhTmP9b1v7mxOErz7CXa5amhB8GWGYXycF0F1noyKqIJmVnYR66Za
HjR3GsdoMWnIvLOhKK+YfmBuwEmyGj9tSsSfiuB2DxtxE8DbTiVd87lKkFhn9lSo2JkaMV01xTST
qtBn884tS6AGb5DDc9d5ixXpI6bmYcJm+lP6qReP9kDcR5sXax37XrV5cVTIHPZkGggvTusEjMIp
6qWLerOomUtd0nwFzSuTsEsKrsaBxc4c1Z2BFqzshHeXS1VYexyfZvYBKsKw8/R5iTSjm4mvW7cW
nAZf7Z2N84+Dj4FsgOaIBoF2vPSLHU9S9neeteCpQCoTx2ihkMdbnPdU5fzbJCM4U0IHzRp/kndh
5Vx7HIhEllHxCedu7a5mhGllLDqMdENnRM4BSWCcP+Z+NSG/aQosoan1j4XRwtUduSgfZT0y4ZKy
td8P4zxdQ/E1Po+GLrkhsDQtqns5vyQmxvUmbS25x6Ka5NIlb829cmTfcYHjqN4RqTrDE8cbO+zR
Tn4k5oKwg7nxDRy7mmFNdgZQioqcij0n0qgLmkhH6vbeXmp2tjWzjce0WZ2fvdFT1stEkBhJzskv
jOrV90Kk/nxPxkD77NQ55jAC42KaWlBGu6iRpGC8G1RlfRm6JfNwhxM2LnABJoyQ8+GmhEJXrJwU
G+piJzhzRVxbOSYapM2tn1Xf2fON2c1gUTiPW/dGWePVpVu0w6PS0+TV2i3c5mamvRuq0rOTnaLm
xYwuq6r95HdmEQX45s+hNi/dJ1JygjHm4xsPZWfgS+GMiP/LQWE10OrKucZq0LUjEy4TD14H4jYA
HzaQjLtYg/O/I9VtMpr6Y+EI14+rfi6+y9II7ua87m97xIdE9MjOXSPamuXzBJ/+3ZQm2s/cRymD
kYyTFNfkE00eSR6jicMalevdmm57ypTgeY9qP9kuKoVvl0iIWv9gSk89E6pTqivi3TMk+mr+EQRk
0x2wsh7cmASgLI3X1qClAJUu/YZIVueDNXUduVRHVjRLv+yjsTQmLPKSlRcqDc3jqiz1PLKLnogL
flNKDK4/BARs6JaWIyJx/CthywQTHMcuvhJoNTnxog3VLdI83rYQY3Zv2qP9Kyc14afKzO4GBRAe
fBRv3ODmKcg+mavnPJl1yn7hJlj2R1DN8oeFYiEg9UmVKqplLY4dhpiE1+Wu/UsWilg32+vn9Hmp
HZv2s4kAFKC+06/pTTj4NTQp7vwDxugYkRf5cmzkXNhcGV0SikmMa2eM3lROuHpilWXcTwWxSmL1
M39XeJ12M9vZZu2Tipy9Jxu5J2s+xyUlXPu9N8UmqW7S6b6wivVl7vv+FpN/7UXOlfZS0lmG9TY3
Jqf6EtTWdSqlRVXAydlDJGk7eQ3XdUn33Bjbr13dY5LE+l/MqO2btIwGpFH+vW3U+oc6y71lN/rT
pq+oOv1HP/vwoSALc01uLJG8L5VqUpwTS2/AX87In5x+sr+oTQB9rHpp/1yyaX0vbd9MI/KHyFro
VOq2TD7D6UNCjsgeSSU3kLCkLXNTsAnzt4vGf7J0pwoOmU0gT2zhWU+HhlWAttpgsGiyFzK0Jmv0
b4O6yDaHDCGOFkb9BnFEAoITsQDWN8/NgS3Mxlb1EUY8QiCv7fJrBemJ7APivUjYaEoPGDuZYajW
PeYye7SFFL0qh2+CCb9LzmfuDlXcVeSMA34JDTivWpyD7Ff1KfFU90CyAM1pvWhFQgcINfq+giwB
clKZ3Y9sodAMV4o9JLGzPryr0PuI2E2L4guIDzfTbOoD69ixmDljGlOn/QFlV16LXFFKhnbH/TL8
zSWmOqyyKeaf+v3DlDfOt8wApkECupByqtdD/tkUfR0AxNudF7tVUuIxki4aMq1Ga4qDQaPvF6iZ
f0uACbdOlnX1jSNuvlVGBQN4a0kKCo7JEcx7tLwxiBeKEXiHdWz3TRWgsiFfOMpcO3mUXUllk+am
L6/pn+Q3XCgILdEGLpSRVLa73mrZiiZ/GekphMXYqj4KWrjYJG+MgVF8IPEhr/cQzW2MEDyFmMxy
uRxZ/mBHqTWKaecu5viN83fo9xDqxN1cJCmeKE3u1ce8KREbAyI0zk6k26TM3TJ9KJt8/vJfTlUb
et1rfFy6iI/wMdf3E9Ef9/9VJwVmmNUEzFvWZhnrHNpXXUmPZP82tvCqSY7AE0UU0LmDh5Z5boDj
SqJV14kYJlFoNs2Cob7VNGuIVe4V97LSkg9J7l4yOn+N4jAqYgtkyTgPWbp31iMf3SxV6ZDJqBwn
8gIJOiLiLy+7Q2dLLNi0Mjkapsz2Ja3gOKtnc28RtcX9xbnk6/UKj+CXAFnqm/INrMA9g7I0x1cN
kQItwTCDeZ3JwTgsBDx9cPV+vQCRvgJYtqEQg2/W46DQ54iROXQuiansczbdvBu7EE0oxfDP2IK/
+QgMAvUF7wVAnHMpq3KEMqRHpW+lxkrCT6N9ILWlu0DteP0sFKKYLgBw8PXYlk6RBnqHdGE35BX5
R7OvrcSE9wLocMkM4fXnAfva3hjqIxf23RnMWosysSZBGsbMv3Qltwch04cWYb9cUnX/zUqgZNlo
8rg52jza6SMtRULXA1PHqNXd9Hpd1RRpaZnfGBjuHAU8ut3g4f3w9vL7O8QGJzTdAETeDNDPnm/z
D24NDgM63FzihpECfcqle+ic+ptMEOMpINYoKbzyAjj2d0uQlwpjBnU3n/F84etasrUVycSyRnPC
9KqcSuAQv3VujFa3brXZpEXm5iQAt91w0wDK6JFc/Tb+HTD19lv4TZw9QTj5Iciv8A8A4CQh9wy4
clQFXNPxGnSvaN8XiiA5c6SnNs3rz2GcxltyP1Wk1rwIV60fj6PdlVeBrWaMwrYL3JhhYJO2Zuw1
nnyEg2Mek9QA/SBl7cKG+WrmI835va48/Aagl5/9VAPr9sTvhybyzHn+WOI1jcpBL67efiN/Nwq2
9KwuVE86UOLpZHSSWZHogekzycX+Xd14XyB7tu/+PwbBoYWngKiFIvt0kHFgTekDEWa+VdhXkyHL
xxEu5aWZ9moN88bwgIHrh2prc/k8HWawZuIe6gRHIG+w761ppN/K5nJLiU0EHUhAaASdvneVLd5h
eErWlRqKTeecm8gU8vqqckwiOdWsPTXO6H99+yWckXo3dB1RGVlMqCstZHTe2Qc1xzkzSXxp0Ns7
v/QslUgF5HuX2NQbK6ASK9XSoOIb6IJgfD/c+b5d7wxvmO7ddBFhY890TY18+vz279qGPVkSv38W
NAvYUZB89DNuSxcMi02rHefv1qj2/5e98+qNW0vT9V9pzM25osEcBjhzQVZSqUoq5XBDSLLFtJgz
f/15KHt3W2WNNHsuBhjgoDdkty15FbnSF94QILq8qDslWDipmWwn7C4DkaUrZXS+fz7uB7Olz0ti
xmhS5jwmoZGAoMOlsCgSk9Cz821iR5+Say9j6/f5UEfk1rdXz1gz1BMQMQSRozCA4m4nTSVy0mWS
0k8tYPqnYtSWqaBx3IyJ7HVB5CBLkFlncH1SV2Ax+MV+PiJ//vwQQHng3gMd5Bg6OveFMxJpN3QF
Ol31PVCXqE0A73EtGd1JwbSfKOPgbCnpDE+F1KiPmjO8Vo2pAPOhYlSqUnie4B6+DMvSOoA5nQZ4
n6V5FY6UsIKikhT6PcWgelg5GZQwItmmeCV/BUD9YMEg7wwIHPMRgCLHE0ctdZQLpQW/oejtDyOI
7Euf0HlpIBt0OVm+dKfQX9kPGrnN5/M4T9PRUjUQLX27RVg1x5icUJebQqaY4qWM/NzbvryWAb5e
AtaRL8vR+WprfHA4mkCvAI8gLjWrG74/UDKaraocwq0VAAgvwbK15yMyyV881QcbweJ9ohaA8hxY
5aNzARxHFCNQlHoZE3slZ1rJiRVE53ZSKF+wad8UuI/eoGWBvZnRKrMs6NEahO+oc8JUqVc1ClJx
GmKoTjG2p0onzboT8BCbXlYo6MvslUgt1lWf3ioRki917yNsWH5x+Pz5hmclFlBtkOsIuvSjmwG/
wiBpIZN7uqTEa70GzFUA7/hi6/25bkDmAFYhfuQYABT0fh4dNRiFxh7yAjFEdxmWoYuucpBsBKZ7
lmcUTT5fp3/OKOOh+cxBgzSadWzRrksJepkq4+lqFq1qnR4EVXh/Fea1/LcXD0NB5uW+Q98DqNz7
R4soh4pyQBDTatvqxJhRSFNiI7OCKfoXQ30wVzMQDTj9DIUEEvd+KCehm2UJVkyHJdDKSE19HXaK
9MUoH84Vql0sU6BUtD3fj2IroZwg0EMsSnORaTKq04xakNcMOq05M+k2/425+m28eS5/w7xZQynj
lFfyVFU7XZWm3UGIlvEgGNKvoLofLQuNu46LFgoyulXvh6qc2u8lhUfjrMZ3HGqUVzeiOsUwXf8C
vvjRUFx0BimnY1GYnd/yb08VqH0xKB3NrLho9JOuSXxXG1LlLJebr1TWlD9nDAw8GQVcGUpKsD7f
j5UaGV3jBjxBpqjKc2nmoGF1fOoK+LTxKs8r08PQtr1JVMQtkroaV3O4f8Dc2fdiA4s7Nyt9e9EA
MKcv0hTlAjaF8sWW/HPxzh+SRaUAXJvdhN5/SLkhbixaDllzSIrFoOB7F1BeXv3dxQTBHcYDAh4E
1UDO349CwR6AdmfhVgwGY42FNaJDJTYQemKUXwz1RxZpw3ZRiXe5h+eU9Wgx5VFrCugHgt7shPkM
7RTrdrBpPY4KVtquLCwl8Dp7/CqK/WC2dfpz3IuwRGcRrfeP6DtgjXSCaa8be3zHsiCoqe0rzQY+
9CkvPr9k8ustS306Uzu9Ox0TK1+HYR0sCwtguBfDvLwZ4PXLNFaulbKfvpjqP9c+gGcT2h7USWKF
4zcTOM1Q4MMI0EG12ytJDvJ9K1NBwIzuK1j8ny8DuzkuL4QUOYDJq9+/jBKuG8l8lHhCcpxHVU0g
k9K0HhZVM+aHcgzHxecL7M9ljPrGbECIhhiC0sfBelzQoSkLAMl5qdc3dq+Nl3Y1mdUXh/D8ud+H
CbOZEupdsjXrYBxzTQoDZTs7GYC6U2rdTgO2clpLxRNcmT3MODU6iF1v9ycSFVrXEbTH//ZzUo0h
UsYaARq5enQLJPWkoIZCsY4w2lk6eRsvk3AIrj4f5YOVQj0CfuWcg9hvDLHfT0nOyAo8QoP6t691
l83YXcB/SO8NwVXz+UgfzBscGjgL8Ha4pI/5+2OJV2kvdUA9ZAedb0Quni3ZKa4/H+VNzv543hxo
CqD0qfKox5KeU15AyBEtLj9S1S5jFXtX6P/wRK0R0ekIt+IlhtzjQsfGBATR2CIXjXu2UdvrAnTT
ivY4UMF4bDwFNsl/Y1GxrOYEzIbJeewxApDFJ+hCQEqKwvq8BjHlZQkdjamGwkupXycVN/1sVZgC
xB2EiC/G/2MOeC+smpkI9FPF8f1m5XCs/NZAaBkvqOQmlJxkjyru1/rOx3uH0Jr4iCrEzNcg4Hw/
TIIIQ82FHHoyKIYR+HUYruPeB6OXCar6ZpLYGye2AckowNOWaTg96UrYrROQeEspaptlJQnrJqT/
snhbHv+fXfpvKI78tlP+oJee5f9In7L/U//jmGT69nM/Waaa8Q2WN/j9+dwhlpnDnJ8kU03/5sB5
YdsCtHcoQvM3vzimmvKNxcQRxBnJhnsTtPvlb8dfcUzbJr3/WRcVffy/wzH9mTP8a2ujNUSxmIyC
ijsH4ryB3i8r+hetpBoILo1KexJHO+q4Z0GRP+cAl9xQFavMj+AomzetbwNyF1travfo63CWnYJi
MtEAlR8g6lmeRJsl1IYfwaStxjTYgY+WiVFy218p0VNN4UGiIMxRTz+r0/Uc/FPz1EWUFWRa3Zlw
p7reZYYBbMK2PFUvn1R9raqb+MqJ2dZreFi9DmSI02Q582e2qNpX9dqwt6V9OG+AnVjWnh4oaDcs
0Nt1qS9TzQNT6zeeqrh9i/PPiiIY+PzlGANVO0G3cSiWsr4o2oOT4FqxiPJLPz6lGIuPmeEvwOHZ
wJTKtZqcVc4KFTxxJa7iRbwQ537wWtJBvSz3Mzk98PiqJQjkTTuxEivjTvIXY+mmj/a4Lq6qDP66
e41j3pwAY0kS/QiVy+yKeP26FGe5dKsmjWsA0w6QEHQlEI+YiKrFvozXcmWvMVirpWHto0RTRICK
02lxIoZd5ZQbs73IJRDcq7K1TimEi0x4NdItyhopr0b1htBD5eBFekSw50V++1V++3X+Gj41rz+/
hk/qS/Oqvvz1v+41fjLWxlp/6V71F2ONWH8vqYCExrOuXvmI463LZKdasauDEaU+xU0OT3ArivRR
gARZyT0Q6PyhVF38wBBfUu/FEzWOrqVJed0vwstBPkmaZaiuXcXLaVAsh3TRB2unAgRxngAfNVZ9
uCB2N/PzCorldG5qnqZe8G9ZypqvIO3T/BxymEULDpCTCSyfL5mxCqXl0C8eBlQAHZcal4ZF3RaQ
5vwrDVFvoFXhuM5j5+nnbrXk++ynXF9mo2s9rtNqExcvqn0OldkNx6UmrwO00yxCfLp4i/HAc9KE
LjMwnwv9GqcT/Xo8hM++jMzqIY1OrWw7qJvsFERfsQnpstrghExxGUgvQX2emjv1RLQrLBsaDL9v
B0jT2qORbQ+mvIqle5ZqoAOw0y20bZqF2nfgcPiEY74apGARQHhIsalruxNIulR2Ix3NtIo07BC2
G61byyi9WsgHI46vATdbAd0s90Moezh7u14RILqy1/x9sQM8PKz0bd7s7ItHAywFF4Mees551WzD
cBnk7G9vVK9r6VB3rZdOkguaKJYPcef2r+F1dLZfrBa22NqvKxTMc4TMnvYS8juu4yaONzu14U8X
XhQ1WC6vPpOXiMvNZhTarsK2/Fo6RyuIfxFxMCNY1uNyAFXa+Fuh7pL01Y/ubOiIsD50adfDiHwa
JGA94AAxHlqrBtqOEoqSaroo0GcuIdxUOMFY6BI74akg9lKi58BuF0O9reJd0mATCQA72TlVAUJL
nj+b0yyLg/wEjiwCngfDxi0v0/IV1A30Yi8Vw9JS3fxyMhvgxy3y2qDbOGDOVX0b1/Im+x7lpxgj
6F7TYWEA/hbNW4Ul5TX29/NVIPhozGjsDifKAuP7VPYU6zHxRy+0fji9dIeOqzA2ojgZtdPUAbyP
HlxwHSp3yEfwpMhSrpLsNpNvZbEsSHjO7CcV/FAdIvuKKue07cWphrSnjPWJ2bsZaJMDsMYY/miB
69Cu3Vt3AJZCBWuF9MKRXf7DqgPxTH6TnSNdvn/7Y/7s59/IHK86VEB3mg80WkQ//zPoXP3I9xFW
nv0JB+N0Ot2NPYh7NxlkF+8vAK6LwbUPpX6GLYgyPrPstWghDc+1IAuvz4xRsJLuJHkZ6IuoZU+V
ptvIgoMOmKP8rGTYC0qXwHKgfJ4EQJx1PgXogzpuXHSrIBak7ICtr67C4qQybtKl3y97e5FgLBJP
LQQh37ynCFbDMjKLS95qpngZcOsSPSgYU9mz7fqMTPfBnRxsPmC6QJdZ57NTnDu4vlPci95ciUW2
SjrAmSA0nCdzFz+3YI8hKOjlPsxpmNzmXI9Awp1sg+mBZblTuEI6FMs+HQtQb1Dvs0pfzFWLAOlf
fxiWgKMRR+UiUSfkftVDA3QolWOcE58qcpBsa7Bpo+ZON4ZloZOUNMZKtaZlDPsILZ7XgP4pKEgX
f2kkVXOypH6RqDe+kjxzsT/EQnfcAf6KDlgZ9tNMzTikUMX8FsKLDoBtupBzDR3kDtQizOZW8Vpd
OakzcymJ4lSYqBOP9kKTxAIY/rLvX/tgZ9d3BJxoIiog0eVwFTsHQBXpMlT0yJ0CDooxuoBbr+MX
4yyHCCBX5Ugomtbdqeqcp8OVEgwuChlL6HRLGWExog9wykUAO6ybVlKybqXh0VC6syRWdoMhzi0x
3KbC/I5h4C7Qz8PsZ4Xhb0Wp5//L1E1mvfv/XN3Ew/ju6R+X0Qtv4qdT82zHPP/ML4ETW/1mUK8g
K0AvANdujZzhl8CJPVsog5ZB34TwcoY//Ao9FeUbPwAAXqGXNCsFEQH/Cj2Nb6RXCHcRRFL6o7f7
dyLPtw7wvwJPZDtmgw/iX22OO/F9PirvSekEFWh0klWfo9oKgrZrlj1N9K3UpDPzIR0RwQ+FelYR
Vi8lCeSUyIGNammcPydVXTz89u4OP0f+XVbkGFBAB4jiKVG6DnaCrPC4/zQFgFKSjiU7DrZyHdY2
eDETgeJQKfpDBrRhDezH2eUqG7IcZf8uI1G+yKJquv78k1DcfJ/r0QajNWTyaijy88qPVRHMvBR1
SJNoCf6ydScbtxW8LdBhGgPlVFWQCa7EHMUAifVsc1TWw5DXpzaUxWXbofYNkVQ5GD4hyjhp2r3q
S0DpqiFdTZHijm0mViixNWIBPNbZN1YwrGp0idxqIpw1mhdfpaqWi67d6Uls7/0qDelhjvKWo7jx
ak3DLguHqOoAC5dTO0SlUMVb5NShD4k+YEGQDahPfdUG3Vyn2MSdCpDae5014eWtOM37pl738kTw
IqXtutf0l7TxKZXnySMfBEFoxJC+U/vNvKGW5tYNgWNgBZe6EKeDE+i3ojHLVaSlw1MC+mQ1hGdC
2DAYZe0F0vKDGctnAFNu+q6xViX4MY+GyT7JQ3FvxyDTBTHDReA3uNUNvGCIH8aukgMNHYRyXPZ1
Ve+nEgqg1vvDKoFGeQOlKvFsJ6txFMwNQMaKdkLJEubuoI+woVRiRURMzp0+11/spsM5qRjM1h3j
lxQSA/aRtiSf+63UX/RKLPH+NB/OkiqPP7KJCKRP5Rmy3yWq10QG8pYWZFn9Cep8JLYs3Z2khJG/
ASztJf20M818gzwVQV13WxjyvWkxfUUApTENsXqSzPRZGqutVoev6N8+5mXYLBOhcanFjbwJGgHw
vMir01iuzc3Yosc9mOLFgcWwcNBTdZ28PynQBkMIw2j29CbBaRrAKLtRj13D6E/l2Alv1MhOvESn
9B9PollABfCw1XqOKUXVg4KplIpSaNRIJaItKtLdTjSbiJW7EDm2jVSM3+M0MLHVhWiBOR+cfamH
a2mGPyDpbPIxu5/rda4a+82mKBJokbg2b/zEuAqGHHFxUW4sSYY4Ztm0UnvrXJtA5ALjtcsTuZHl
ZTIUl35bkbXImuxpeSUfCoHMF04evrMKwDUduMtHxL9b5wYRbaa0lIBtFrJELFj70daPAInnZjKQ
AjdIq9ujVZwqVW0eMpF1u6zpyUB7uep1qtAJpSWYNVykrWROQM7rPjyFyGYvItiuiywrAuGq7fgU
yXJygTTBGiQ4a3BKcB3eAzFH8qS3gC2cmk5XhOd5Z/bwAFMT+roLH4OE3O9HZ3AHQmDbRXdmULjb
jWHaVHlFfmAZAx9Hp8sVQw5Iznt/NRhBcg8p68SI02s5grHVAElAxbkFRtvAlUimvgYdMsl8a1hs
Nb03LlEeanCfyzMoTqo0mzxD1dBz9UnQE3riwEsOlREKCA+pJZ90FKuQ6khG4zHVQbnLodVeOHYr
X0voZ5BrpE0LT9gqvyNYAyZeTcqVhBY0KNeRIAxi/x5VhcotB7Imq6+hEtlyfuL7UbiwRDOttV6k
rWcMYbSBTEjsmbKx4HbWN2NkOmvb6Tbws/uN2kfWa9JwfeCG2NcPedaVV0gANpEHgMc87asiil0w
8v2ZA7Z/3dHiglSjFx20cXK/TM6z9VBqnWeMLLRKrWB32zR2LjNWGGcay/WQDkZzG2JPRb2iCyOC
bkOKT7Dl8JNbjIBN+zqG72GvB8Wumsm1Q6MqfkxQjulpjLHinwG3jleOM4uxx01skl5qMo0djN73
RSY7XpoiVHhr5bJy7VvZTh19/TyJ/OxgG31VubjV0eNLdOV+JKCEdaL3XpVV7UsPrcsDBqCdxBoS
3X1MeK0rTYcEpTMTrsa4R2jW6JdxWyuYgUSYDhZWtAanHSONSbF0VTr+sG19DVYr9kbKtYCf7btl
V8+AYyswUFjA9uIQGMGjNvgOKRcSwJwTmb8rQfjd2HYH46iNIJx5WR7HL6NlXEUVpS53gu95QEZw
OLBkhoMFs3SX5UVYuCD/pQqfgkK5prirXEsR3+TYwjjp4aXNFiblTg7IA3Ra+lehXfUbNCbTq2BM
xZVqSgf2e38ChzfZtzp0ZXfy5WofGFawjLC5QT8Fq1uwuWITpchPI20bPBl5G61BdbHAuym9NM3Z
N6rUcPuJhQXcPdZOil6TIyo6XXFdTaX2MFKqI5AfIK1cRRIs60YB3x/kMI7ctqRDx9FnV9SAKr3Y
w0o17wrOoQFSVR7vO17xDMYEB5FZRn1dNmnQLco28i/5HdJiVZh6UZY4ux6FhwsNSDXZjwzC2+lh
SmdmqLSuaKRKcYcST8SgLKZzYCQWzh+6tlZMSRNLM9HEJaLIS9UukhsjT41gY4ywYftuaK7T0doN
ekdpLuZkBiJMBX/q0iXyCugryV0Pp0zq2/Z6rOLkEMTVdJF1OfSiifpHalLWSpVCuq0LGvV0Z9aS
rzfsYN/YKv3Uk9cl5QOq+vZi9HPtQW1wwZXb2NnkvlRyOITZdV3F5UNQyuY+TOXiMMJePoslympw
pdo1xzJMOYV9FyBJshq5NqANWoA7gRCS5VGe3Gc+zYOxieL7ynSSyzYkJszlHo2cqfJPwSc0V7Ka
iBhnShnVhkJI2kmYt9q4bGPyOCe06pKkRC8enHqwd35fXstZXDxFKGdw/FjULbLWfkpGlatOivPw
0CUEqbCo63I1yJHYjH0Y3JhK1kH+ylTzQqvKtncnMaZ38TQAfTFFamyNUJIWyEj53gRFgbvfbGy4
r/XEbrK7sNoaNWoeC63WaugeGNQkjbksrSpZ6VLsH6pJt1d9QdqtKFpG4i6KPbg/9XuYOJK8eNuD
6iRYLGFmzs4eBtx8WPmbmOvqNPbbmGxvlDeqAH6glcqwGMNObIfIKR7eDoggitpd7Dj+wyRIokXj
+GeFUqYaERwSoK6P6NzJqEih7rGy8qUvD7Tj4k6XwRX3Wqvv5Vyo11WT2mD6IvUa1ogeRS5vdnAW
NCG05sovRfM96jqOAtPsOWZQMDiAUa+jmxCbpJpIJLT0TSeZ7DUtSMNFCk+r9YbGH9Z16hPVmZk6
HN6uZbppFBK6unReM+RIdk5u19+zWnbIh7VAV66TWObdKn0ud65TVTOfxVI633VK/ArAY4p4WKWQ
NA5VjZ5WYSv9PV1C25O7wD+EqQnnop2De0Nrigf86uu97ygdehelPhze/pBIgwUZGxpfTb/Q8Frp
++IhdAy4Y3lrkH1LscED5PrI+QZBOEV1pDBfQiNNXk0AqieDyPgx3Ux1GO/BECz7QRkOsmQWD3Yy
Fvd1L7E+HSuelIXSmPyV2RUP49TJOEaNwboYSgaPhF16TVs6CvwZ7qErOPT9aYUtWr3UZQ6mYGz5
Uxus18GJq/rn6w+czjnXjfJnqvK3kurrPOW/Y63Ql+HfX/JirKIgbP5jH70ghJO/NsffNQ/0z29D
HPPXwHOn5d3/WWZN1IwX7Y9qvPxRw6L6S1dz/s7/6l/+SpKvx+LH//23l7xFMId/DRmL7Pf82fq0
5bMU/7h6Et3T97w6/qG/km7rGzRqFSmqWTXvZ1vnV9LtyN9o9ZDWwTyYPXx+T7v1b+SdtF/4IZAX
5H7/TLsV7du8yBUMayF6zBJ5fz38r6z2M1FRIHlHueWs+kWmC2BNnXE89px7/gbhsfRpGLXJNFZx
51+3iP9dJYOUP6nwFTcNYntihZ1Ss2ydgh1VV/OR23U2YFGYdocmQJXIjGyhIgg/b4gaDZICi1lj
fMiVejw1AX1D3jSDAf8by6dbWRv1iQJ2YpFFSkaULaJH39Syy9rUJnjzYa5cGFVA8glX6bTI03Bj
BUF/EhnqQEF/CCEJV2VObcqynqvGweMYZAoeFmNnxksozyjPRw3o5yiQtTvkTqgoGkYy3mdxXYyL
JDTlfejXE+x6hFMvYCk2F6mSGt+LKCv1hTOFcOFbNELkVVth0A6DClI7Jl6IPy2VSeQbTZDGYDNq
1NZCGJHloJysDA0GjCqkQWXgVqtya9oNqpKsSkvVH6OGQoqH1HnSw2PTc9rzo+HcFZDenlAOoY4p
Unkh7Kx/JB2gNV7UdDDKVF/EJnHxWNvFdykTU+ga2ljwkdC6EQsmIF02YdCcC1WjvlcN2l4Z5DBe
ZkkibxECWGd9syWKMBeTab/KgdFcByqSWGhHYHXbTdMYcM2p2EbLBLR7Ba/Ds6xIDzoikt9Roxhi
N67MGNtpJ+fws9I6SD1DEvJNwF3rL6yizZ8ghcsa7AYn3KC4UtzLY3M/JBiIx3ombUSaFPh+0SBs
6r5CjlN9SPVGCxZNYEgcn9KZj7pJ53ZdF7z6gIDXCWrcLjJQN4lSndXkbXva6dqiqRz9savCxyTs
MWYypIhKbxPUp/B9QxqIcJyRX1IXLapWay0qtmQOsNwInveEDvvRbM+CGo62hfiJ6aXoCPBSrGSD
+K1EtVYS44U/xyJJJlk0HKP6erLS5MVoApjZY59Ga6NAhIYFZNsIsysadaCY8KsYr6cwD1bqnMPi
5+NTK88QAHK1WXKrbuphGcCwC904NPCaEvFVZ0XJesBzO0jnBNxuBH3J7NVEDcSDpdItA8jWPwwF
8ZShbmGL0jKAinffq+OFyDUD0qOCtoxCOSYkW8xjCcfmsH00B6RafZ4aqX4NfBzoWz00VVoZjrSy
aHK2JUmx6yOxuYnBgZ8EGvoqSojnVeYADe99Cwsu56L2E74/VuAzl84PSiGkubmaLtu8OhRGkyxy
YgM3r1mnkiIF07Ky8ulyQjIAwLRkoeAvC0midq0Mmz4JosfckeX7SlexaFZRBPL0scjWiUmnQhfq
RS4nUBXsGGu+RomW6iD3541ObUqk5u3IVe01+aA94wuMVXqn1No9aaLBAvIrGn64OUI2RDybDsZo
ki2pyqFqDXYT9D/W6qgtRiN3QqoApLqaQCunNDqKCmMHl19St0Flh8sEQQ83LmjNaZj6IoPUIkBR
5sqymvUaIoJSGiFBvcrRO4bxnZiS75JIOrfqMJdibKDNC5SeuuXgCxtlUFH617qTSsYCNoAdnCHk
UK/00ZjWiF9o9aIdrUu9mIUMCiSXDmTa5dYpy/puDDT/akDXTD/kDgVQoO+RF0rRc6JPHdojY7J1
kDE6CBGbVznPFC+0npAkiUIzXsAQUjYT9OCroHD86wYdnA1MblLiqqkXiW4lW1um/RZzaqxAmUVe
OlKwoypGYzsZUlpgih4jxzTRtsrGzFl3kOTPO+KSXT6IYvRKpNCoISrZ2uiHGh0JdIZc3JL8LbXU
4TDGsUnORPDxw2jnHQbr5ynKdO4MZ8j819YhFTn4gV3eVelQsIPNwrzKSqtWdgLTmu4LKM4xZnTm
vSEhCg/ChAQng35/f7mZlVUXga8bq5ZMcO2U4bYf633Q50/20JHBFz4aKPlBkO6iChytY6jclEYG
2qclTbRkHaCnszEV+wtNxSNU5c/PNSt+AnsDGXasGqlLVHwboBgrmnyNNxTZrUDhzG0M8rrAogjQ
fIU/PsZsvQ0JugMlR1WVSfsJKH6/59Usi0ZMweHCh9jeBYXmlma7lJtkm0bq1oTKSwqTbCzWK6qI
mEgWSUvzq7rO8vIuyfASNe2p/sIl6Q1g93vVf54g7DtpPJgk80C+338qLQZ7GI4REySFQMUk/84Q
/e2U96ZbRKV20inTtUIvH43HF419OcvN1DS9peskMs/oZpCd5DFRdta5hZMjSmOgeYRI7rUmUiwC
6/Y1zVEIrut4O++jt8r8/1i4+3u0+x/rH/nZU/qj/l8QE8+co/+8D+U+ZYF4+o7Cy+8h8fwzP0Ni
hzbUG48A0gIKy5Cy/mpD2fY3jKzRe0RF0ZrJ2/+CQKnmN+DORLtQZGjIIBb+z4BYVb4pOsBKQmyZ
JWQC0vobEfF7rC3oWgeSMUMDizf5JMdMxTRQRxPQXrSZ4hwZx2GM1wFSlqhmZGLNlamvfns3H/SZ
3h8FwDZgakPTAB4KwGu2wXm/AzJNSeouy4LN6NsDBbuaqwMZ2RPyvHg/2qG8UxHIdT8f9H3Q/3NQ
RUa3gf4dULTjbafWGM1hhhxsmtKQdrVIwoWSmZor8dsvnu89xvdtKFiIGhkLVWgNX4Wj5+uqcQKi
H9FWSOOdM+nSIpSdWUoJ1+dKMXSw+Fa9fvtdaGOU+/mTHg1v85Acs8aMVEWmlxl9P7zBxdkjEFpt
kqalSixSbdXkk3RQw5q4r8wrarJNqJ/FkV0+Z5pdrz8f/+jcxTIC+sGcX/EmMHBgYb//AEnfGbTe
kZr323mSk0G9IR+PHpMuStFHRasBnaBQPy3UchGIEpxamhmU2wfVjBDfrJUry2yHta20/X0/auIr
++Kj9f72+eYbAWYFLMk/eJlRbpBqC7nclHZIUTHNukVtDOaGctywbIJM+uLIP+qrvr0Q6JGAFrn2
bFk/psBLVUM/rGnrjTQxLDXpdkbjjRwWmI7n+mWICOxljPB1Iof+MrXVhq5Ea427IU8AiH0+PerR
9puVqGXybE4cZQ4Vjrdf2lo5Qu9+sunUWgfRUwUOUmrcf9sSPD6BQBXGu46r5T5qi+8I+eKI05vT
EngzrS9AkOGlRoX5kXZIRX14qILZOSHSb4MGKYRqpOYDZ5LiE5UshSJrb7Phcs6XXZqVEq5TNtwK
NRDqyu9yf28pqfz4+SNq8wr71x072/rQMYbxxyzP+/B4BxZNg0BwFqUbo+htBQWjsiafaorhRlTU
qXOrGG5zp4xBA7WKc0Z5kbxVgNisyHrXCdn/CXX/+rlTDOkwNQOYR6OVHwcHpbCxiwFAok/1YKMs
c2LVbfxdU1C9yadGfWonyUHCkbYYXHu10271upYrt0YYc4/UUbcsA0dcff6473vlv54WitosxIFq
9LH3s9T1fmJLodhM7aRTbtdRj0a02vt8lONdM8ctM4mZKj/8Ri6N97vaNhKrHZiFjZVUwb1E67bw
m9mCHEUsO0FA7vPhjs7reQpBDQPr5yDT4DAegb2toS5DZGbFRkvzgMZ1tOWD4TinDd3i85E+2A9c
DPMVOwuag8l4/2DpgC6TVtdigzZxsBdONtzEpiyuJqmst60WiauUzvPl54MeH9Lz4xEJvOlGcASp
R28TRX6K2vRTNw1OB88NkvP20iL7RLPayBUNIUNTu6XTWTwkDVKCbmVIX03oR2/Y4ENgRQKzn5vi
/XNLPfL7HXJCtE5BU0aGnLNuWmJmj2qP/0X4/8HqYSYRNccefeY4Hg3WaTFwiySoNkhUiys9QgWv
iXprnRNtoLnUNC+fv98jPYq3TQHPBpISRx3L9liPIjfkOCodBFrlskSQGO4YJb3Qwn/dRWGow9VX
SqaDYgUYKdJyCBZ+bke7Ua2yDOgbHM8TSAYODZeofm7Nqn1O1YIufdj72qqPTGlH9+crAM6HM2JC
sMIRbObuHt3cKroAphraxWaMAsNNqJ6tfEtkp+A9fpWtCa+DH/nXMdjb9kI2YfaNpQwKruf95EP8
LGvKdxRwysrfK2qt7NsacT1JLe2triXZaah15t9ihP6aE8htFkwa2UQK6/2gU6+XiZpJ2WZAj3Rl
aZm/R8/c3GSGL+0+n/8P9pemz7VkBkOQ5NhIKA/HUkxjgT5vQ49olZpxvEu1yV52ellftLQuT1St
aQCtt7mx6+lGfLHgP5hLqtzYLhJbE4k55AK/J5+tPFm9ZDVIX+jAbgH3SDtlLJzzNsqdL1SJ5njy
6LZDhElH59LQrPlWfz8UAbo5H5bpBpfzejtkGiRBc+JutuVJuw3U2qIdRkdnK5VfTukH7xkzZ2X2
84DIYepH66i0E4GqrFlsolLu1pruR5dhOWqA1S3h7+Np5OyKenUQqFOG7D0REG19PtUfnd8WAacF
VmzGrx2F21Nt+5TnjWKjh7K5CSAwnvSNLy/RvrtIA0mBkaCKr2K6D6aXE5PCAvmZiVPDUQ4DN0WT
EdMsNkGsO2e+1BHRWWpJ5T8y/Xj1+RPOL/Fogul9gKUjfETm6/jwLMiQ7KS3801JrHaGRt5NV38Z
pX4wCC0b1irxKvogx9T61NEqY0Ipc9MEg48HUSE5QHQx1/j7FzttF4WjGVU9TMWO3pyop//H3pks
yY1kWfZfeo8UzMOiNwbYbD5PpG8g7iQdg2JQTKoAvr6ORUp3ZbCiMqT2tYkIEUrQ3WAK1afv3Xuu
MiSEwMPsd+6rKMBtbKQ051iRgCX/Zm38xatBw4nK2wX4w5Xkt6tI38I8nOexPwBJsPewfgs7ieC1
7RkP1Ofc6Iz7K/IfyLHh/1Nt+9/usH/1PF0mWfS0EJKyA/z5rWQUimZsbvpDRfM06ZX7aZScev9+
ZfzF2ifvk2lWgBv9v57hDMO7AKZgfegMj2W4UjSsGYL/bNTgEUSnmZYSVfA3xctfHOa860S588k4
qn73yq4uYRJLRZvQGBv3tYGpeE9yXvccOm15IGb2797wa+Pk9xcAdye27GuALpCp36qHzPOtuoI+
fihRXvqHeVFptykBaH/xMgQvbAyRgZ8l0i+rDNP7qNERTqyihb+feWX3RWe+etJw6J2kb5Zgb8jR
Qaeh80+iYKn9BUBJh647mvcx7CJn6+SdOrQM3Z8pXOTbv//S/mLvACCAm/169tK/+W3Dwg83jC5S
qwNKOYMmXuVDG++gu4ylpf6GS/IXP+u6MXIwkCwFhur65/8660QJQzqBoLj1sc6gMlt3K+k2++ja
i/gffywmupxAqKn5kb8fQ4vZkdtiL1C9rh2PwQzmGM6WkbiAcg///kf9ltR4rSQYA9u0GdjxfYcq
5s8fqy4yhJJzyss1Z9yoR9/R9At8ubf6ynzH9LV6idt77Xo3VguHz7SE/k8zF9XTYFx1rBXrDP2N
Wi9jIOsXJsKW2vKVMHqAYPn5739b+7ql/Xn/Ztp5rbRp17Hp/Q5q61xyzpechkitm+yMrkqiI6yM
ixxmnCy6KLLPycz759HrcGoIKzVismjXhyzIuzsgm1cHizk+9O0o4jrgLtJWk0pyfxxOpHGHDzps
5r1Z6CnpU78+a7+YNv/+I1yhMX/6EPQLKKVsyLFIy+yrYfK3/awciEwQdiUPQ2t4MTER03eYy1gy
TMkENXb7LiUJYEB3q6kHeOQMwrhfrx32LTp76Eu6OUQjEkqnK8i5m9057sMoD+M8NNzXHB4+ojvX
bol1IRms3heBI7ftAsbvNLvVPB8iWTnpbnQRD++It8kWsJ2i/8hdEktg5l+Tg7m44a5zXUJrNmF7
FsIIHkykV6cudJybxZ3Tm0z1XR57XmbfAWjGprIMQbfG/cqdfd/psf1E2FkaSZsCrhyDSJORwlB8
WsvglEYieLHcEf/dhKl6ddtoa3TzIUV9uZ07C59larTVU1Flxs9Qpg5Ls6zUr2BgXCiaL9NqbRgc
eFvy2SLySERTTB6JzVV6Wj/MuTcYxeBBIg4uuK1sY+XzI7/DmvYzSoPixpGReaChMJB9QPfxJXc8
skScKvePdjSomy401mlfWWt4TAkIvcvyrjrYxsLXoZvUeO7apUA12dkeUQmFf8i92fjy7EFuw2i8
jjFFsYwXr6iiZ0YR6R205Yr16jYtkro+lLEcpbcb5UAWobGWTOsnWdSbNFDjTVtxutJ9SNVH1DnC
3CkF3nWW+n1oZ++ThdAujHvq5XsPeBhfU0fSDbcQfDCpg/I77H1v2+Bif6RqrkaaMuo7e2f9A6XB
fKSp51xA5MjXKFOIyr1pvPGbCB+SsIXkO9L5B9rbpyFQr1HNIARFxhq5O9slJmZTEuxxN+ia8dtM
bAVWyXVS2DavooCqqNpdbprQs5dCJPZqY1eE0nRvkHBALFTTvxW+WBCdoYYOx7Q9Gg6+tKZ2w5sl
qgn1aNox/O67Rn9chwg5uEGqdK7Vt0CiTQP2n5/A1v8seyZRJBI4h9onbZ7T4Ql+8keAWveAeN54
GhWjJ68MnMOwcgmdbIbAmAxqdVtPJtwE1B35FgM8JF7gCp9cWYaH3BHdZlGuONHKs49Z55cvFjPq
LaTl/mKm+davy+c1VcR9AwA+0a/twWHjpE+aEjW1b6FcbFHjoBQFZx+3YkZSiQajyHf9VC671MKn
JsKSwChiXpAAZ6MiBWM0Z3kValXcoMLFHFOcAcytOcT2FlE9n3NXCK46qPj8Jl9jsJweYZK5FUus
HIlYK7x5a4dbMcjVTZ47DgleRaWSDGHREa3BVe7YmeEZIICBs9AlEkF54bvSJZt1g6mxATkDNLus
rGPdl9jlPOUYr+GCknpN17d+XiSWkML6VXR58wXMN3sxTL/9XLsH8gevNkt2zj1wsAxmhFvezWsq
L0FT4BIV9QihnRsPBmggb7EIdJF4upb7sNDyFgG4+Sn7Yj4gxJtPmrDsx8GtsvfJMuytqnRzXOS8
nlyF6DfqPY5BLS312I3K/gXi2YxLuq+cj/O4I+3sDS0JXXKDACKijuZxjWg/mMtZBK7ON0smeVxt
K6fYl13wAuZoenMF17ys8T219RYPhCDls0LIYC8/wmBuELPPVDNCm121DaTyq01dTuhessW5W4DP
EDhVg8Jv0mh9mwrbOnjgeZOZhAWJyJ/8JeS8s/FplUuxr0w735aFql9lnofn2RTQ6XrWWuIqwmbB
xvYiNrV2hpj4knGfQ/PeprNRHFyKmZMXpcMzXhbsuR1OKI9FbMt7ssxyI0aSyexXIHTcZQxlra01
rDjkPN2pYkc9FF3mOqp35oTWqWB6++wx4qc54xjiyJdndzuyRdQ+E3X90+ey8oQQ2Pkcmq9ZI+ln
c65+0Zt0tmS+nYW+jGyQKDNd72Fw2HznAL50vkKvqYBvPXVWHZ3HcQo3QeY3gt9CsZkTq5x++GqI
7kZZNicUwt1plC5aCOAq0zdf1/ONVY9+7Kn8jIarOtRzaYJrcgSxWxaWzyjQ6C/6bs9rO+0Cw562
6+ryWRFKErikjB1EbPfYLeP1BKGGeNfEdgrSQbT/VAxTJL6hUSpJg7HHg+VqYgwm2Ombblx+eYac
boy5co8LkPXveIsYmuRT+WBLr98PYSCfEG7pLWbp/OfiNuurRAW+7bpmP9p29TAF7iuZMSCNEHIm
K+nO5ia3ZyRSObKPIZ4EiRobyCXqu4uI62YKvexUO7gq10xouZntJT96i2OS5EcPF/zI6oxn6fbF
cwMWW2z6wRCXWrn6rlv8vj1No+fZW/4HL7GzWfEl5FX2sLolAc/9RKqj0XKyQZFA/mN4xbOtA3OX
Zs78DFc83Kd5qLahxxApsOWt4Sor2hAxQ6e7KcbwaQ1aqN40NVNjU/kyfM6DuX5ox1QCBAbxWOz1
aFGdDoHzKzf7bOdWxDUho+uKB8LFMdfVeWdtJNqmTbpE8oiIrk14+tUFod9hYdzw6dDuOc61Kulk
QFDe+ynZoUmu+uqiUO78zNMuJyZPetmaEG9G8uKsuZ4lRDXZ2zkiN6MG+vlVGZN1K/3ce1FRAzhg
tDArA39zwHRJkPoh6jMA3hNakW1LjsqDyqR9WMO2Pdp1thJaUdjnBXwVNm0/x3zrXJf2tJ7xqRE4
M7Rcj1Deoo/1LQJ1XecDQV0YhwQjxYsxpJy2AG8TDcecfdarH004WFsX+wvzWNmtZzasX7kTNduV
auU8NFl3aEvVfKg5Y8EHWSJbQx3HMYpw3XbqkhUMHZzSqe46zHRb+sBLHM5tmUgXN5TS/ZvZe/PV
qGx9KwbkWOQBvFrSwqkvOqyPojJHIjCwbhQz9p6lveaWNATz+OQtbDOlxyQlHu5Q4P5JLKtxLikl
AtqqFlE0V0eyzyDCKI9z32ByEy9s+0+M0ep9mfX5zTqWCL+Uh92hC5RzJ0TuPDrYyG7xYCHT19FI
IzCIHnuZDk8987gxFvasNm1tMkI1l/DI2m/fcqc3EhxP6Suax+HB0G3Zx0UbtLv6+oiGQCwHzya3
ISh8oAw96A1HfOP0Yxdv7Mx6di2xUvajzdvQAOZiYmXY8rLBP1o85JM5rB94/mEZINLe2YMwD1aD
LQGdPmhnozf7RwqcL9+o23dFCtkZKf3blM7996CPPlF7UmoH7IEW+68WXpHUvfWeml5777AvbJus
Xh8DMb4aGkpbaRvFQz6tZDdJiul91tXzhljHNbYw0ydTzxRyQkmHLnWsb0x/iLauP3bbtKtJuIgy
IBOkkRNhqON6KPujGxQFEYgYGThgIQo6i0VCwZq99aGRHZc6f3Sd+rlacpmoYZSntTGWeHbJVY0c
MFi8A2PSpe7nVIhrbTf72wgB7JZic9vUsvhOoJB/yikeE6v300MZrthj1xxnbDkYu7nX4P6RsbMZ
zMPWrptrodnfLCXKtqYfXyNTzWTVeNPJjEzs6gQ+h7FlFbhXCKiMzF2Q4o9Hp/RSLjX+H2l0Je5I
S2LNa60oHkSGV30y/JuSVLjYWlu1VzV5a2sBEN5TNfE64VzfzZD3fhCc7e+DZn6a2tTbWSXmsnwq
6rdJZ2qvufoQb6qfu2i2GfJI77UqCnHTo/rdDkKLmwzoWWIWh8JtllNlSpOQc23e9hNmprxtp4PV
ZYRP1GEB5kIOp7XOnB+6cMzd6JdDnHUBxdkUzi+uu+BLD4knCKSbnxjyTtsmd96LipSK2amueHmw
MNpKe1oC7aGvyxV0IDxf0jZgyGBBaW4jPcqt6L1pa+vOvSMYOjgSr/SDLNrxdUw798COrk5pP16j
yy2xdSfiV/QCx8bH28Qc1BGvA9lKH73htw94IItvsME3buc1+6kOnfOI0SlBKdJv4ASpk6GsJjoU
Db0E2Mxyu0jCXjZ0mgXmTtV8waguEnTBAxsK3BfazIV5MO0+v41gH8ZuxqELHd3YGiQTnvqFajpX
qdoFVguemLy/a5heTwk+WptIh3uHZ7rhcICQgB1i05EfYRTC23rlNVsytCk+Z4Ibl6rf1VrAbhsi
+TiLKjvIgr1Q16InQ29xSSll7yGcDz4OOXE3uCZnLqbhaMRRIZqdNXYY/xAY7Iwe2ePGpbAn8KYU
6mapCLkMfOWfr07A3YI0nHXqn/pgwZoaObq9swrPumuoAA8GVd0xFNOEFYgb8dBl2SPQm3HDD9DJ
GIb9hrF9n2/COTxUWCri2ZQWm0qHmy8Fz9MWn+Zi+rdV5yqSQspb1VDgQ3L+6XaAQ5AB34RFA71G
2/ZXmysAOl2zPBBiU+3g9vrfHJJgzhUyM3uzkIZbbEx/ekmV3VzI71uS3GtuR6XemQlAKRnMN/TZ
6o7EDoyhuW1sbAlRZDAzfaisgfu6PYoHqVrObZrgaNmsD7eSjibGyp1OlkKm2OkuBUlc5LztMwlJ
bhq9assGYlQWP4SHIfiaBOIR+bIGcVAw/HDVuOy9Na+xUVvDbkTVcLRsWd6TaNImts2eG5gUK5u+
Z/wYd3XnvrtKmBtdV8Y2tez6xRiG9BwOfrgTqb9gK7F8hodI8uw5W+6QjHyGGQr7CU85cb558Ck6
2cbcmywQLK77PHlceZval4k1tViryJF0NoVfwZMsy/U9mPi2LDTW4G6K7KWNooslpvkQBprQz2Ee
b6twbV4QdDccKG2aKOmIk2YWvr2a1QVPy3/2VbpfWj0cI6TPeyS0/cc4ZeMWj9RtC8A2NhoWt4eZ
4cEnjOuHWXWvNul5F9WQSFMsc48qeC5OUZ36uzJA4S/8wta72R+mC4Fiw9MiRh1PNffHWFdzWG0k
XMazkxIblWX512oyYZlqI9takDTidVH1Cf8ElAzVyHmHENzemfW8JmVdHlqMY1sZ0seyMcBuMlxT
cVVO4mCDT/6aqUgvRhpgAl7TG6PAROX4It8xYkIWgxwuGayg/emkWRs7nTFQHfDm0ULyYH0zILkv
kQeg6GF3fAuKWe89V54m/Na3Y6bts6rm90j0v3ICh3YBFqmD9mCmmmtk7tEY1ycAA76LRNZXvwzk
VcSOZ616KaMlf6vCsv/pdWQ8Bdw1vRZvWdpA7mlI7gmIfP2etehFbccn91Bp9yS6Wd2v9sIRov1m
3NppNBzS0gqhs4yZvzcBbcfz9S4v86zd0bdLHzPN5pVmKz7NsSmfOF0JpZRNmpSZyOJUihmvV+C2
O2CfvEnCWHHQMoWiYGyFfE9rPR8m7F50okS+Haci57Fay4kwhE/E6Nap11G6FyTkvtKZDiBuz8Bg
8tLE9BVlGC+vvkHXbKNdX3TC5Ibe5xqS1FxZkH1Sg3PUky2claUXaut3LUM2z13cKrYy2AH8Qp3U
yWAvHdUxI7ghaUGQ9lxBQETNza6lU30k2ZNU5sDZthklOGlUsJyXK05XrN3ObFdxRDNkcnCE8nWt
ryGoFLNAHrjgCSAGVbbs/PGaP4ZwmHgIo8wt7C/FIz0rJgLE0I9460AlkEJBGT37ieNjys9MiA/8
GH2bhkO6t8piukW5bpIburpkekKaQokV+524CabiQzUr7nq3GA8NHbOdFRnbbvVxTqYgvNcums7a
idJDhWi9121Pl6an/Mxt+WIqsG6dOcP8SqdrYh/8hDeGIwjPPW7Srel3X5pB10fL8fhQGmoBE14S
k1nIfG/5mXODaQuEDkYNtgUqbahJtV3+kllm7YPUfSclu97qiIjfCeXo0SJq8xgY1plgnbdmCEmg
qgeZkILz0lrYiSrXUYeoHsgf7Nx1W2O++K78yQ8JBSOtVLou+++Ae2mvg9R7qmb4OZUzdXtHVhNx
boTAy7RYdrnt5u8OTVexwaobJt2g5I1dpcM2iIbiyw6L4tZQXbjnpqXQTRvZaWKVnqkM2kMrsQwN
bmYAR/fdU12vJjXs6LzQUog+ArwW5z73hxtPzcF9FGUMbHTEKmxD6nBk7HLnE2a04zplA5Wax4c1
Lfx7TFxkieR0dLysn661mHceZuVStAln+hCK6K3NGM0u+fE8wydzdEBUmUvm/yyY6pLvPADwwGHJ
gYHB4jhSN5zSKRtuOKyD2AzT4IytWV6dJ0ZwIFagPjYGiEOMEvR3Om9Iv62gP45wd81j2GbWq0WP
aSdWAXMtNfOJrVWtXJFRurz3KQrDspDjDvQvTKRgrFvEp/D82iYo38zQ6Z+s3u1uswmOECZtvWbx
zE4G72g1eliwmcDUkZVN8ZG1C3937xMdnCxhNt/4TMESZ63mH2NeGrw8ebUn/c+iNduu+m41jP6h
TYV9rtJGPpdWJqgmmoW7oBJy2+W+Ogtfk4KHy3wSMMTgPQNlsKyfuqj6S5np+pPwCFrzuT+X92rJ
myY2V1n4l3psKAJCYoUvQzgy7RfdFIItIJLjzSWH+4skkH6Eraias12GHMxzGYTGxmjs9J5k7Ymj
lxv3xZxQB970QWPYsaU9/9B1ZvBzKVDQruyLX9nSZuGZOsw/WI7LuTrDAyHsAZOqGXuib87Sbzw6
RYPRPRPM574Czx1/mI0EXEZUJsyAdmRGqtmq3qfBVMlaE+u7mUqjuGR4nJ9wizivVSS6LxfQ6jtf
coC5r4ggQtmAnaa8lDJhQpmFceSPQLMGQksvKeLCcDdwpaN/L+xDmjv2k6z64Zox7xBGXBc48jO7
dW/ygXA3bpPjQL3k0iRP8ukqC46y+aVZQwSTXVuj03X/+L2cVHnxIEuI6RSY3fdhIUBpUwjFP+XI
jqebmU9CgtSdg7zkxpvynvZIlKeHZQ7mlza1K3Ov6yU6YWVfrwhYMllusiYwHex+czE8lVIjmEjN
LNsHNWNSzMr58KRKKaydW5cEzJVGA4Cwdaonx2wycaxC8tTjUYW9Q8hv3xfxek3gxMHn0tmweevx
Xjt9MgDrkBwIOaLJekHPBlilPmNQq566sBz3coIisR0DIqY3sBV4pBZyo2tErLTcHau0tHYMzKgs
6oHRrRiYeEF3obsRp8FaPdHSyL7RhucGHRnS3U2WNt9JOBpO9M+BS9Rl9WrO0GhhpzFnqox23KfN
Mv4Y9DTekgaynHyvnIpzxLgXD/7EXy/IM2PXZmIZjhHrlBt9ejMTyAmIMXQR4gH3+e43VCZRWWY3
AdrcHSj98hCm1yDRJliyT9xh5QV2BpoGBQpVbXufxlNc5lyQtoKmpYqlGY0tuIGlfQpqCQm6GMRS
A2mfWI1Z6jGnHEL+85qQeplojb/SESgAeBSyZ7OoyDBpI697LnUz/sDBamNwCx3jw7CRZXqt0z3T
1TS43C2tn4CnwQ2Kwlm/9KbTv3X4oWNhNeErdwb/NnCyGcqmiG5gyVMfAF260iMbw98EA/sVY1Pq
8dS+qiYqmU27Mi9Riw2eHZtYZtle2UhveQ/GOp5pzhKNR5ghVQpkiCGxZcrwYHJCJ9tPgTa/yYoQ
xbgaUQDSwWJl9ap0X0M69M0m7Ry+iK70GEr0ZsWXKUp5VgXyXGch4e4RhQXnLs3g+g5bj5F0Ksxv
oiqq7qOxwbNrpfRViTflpV/5vmmAYvXaomBYcvBBrvfqdDWLYPDl98oe/Z++k5eXXGY2bchFsz2Y
I6rH0XADEBnczMFoLEW5MGMweXnw4PCdlnJ1p8SrvOg5z3Hb1UHECjRkx5fQTEyOdoM7obZSuORX
kEgh8isSCOsDPSr9YoRFeTARONw5DAyeGI9OQHtYuBwL6U0e+NXT4gXds4jCfDjBQAp+ctnRdYIV
lXcDijG7UuasBiJVo6UyG5HT4a+LMsIA3NSGS0gf8Vu1rDZ1Fvja4Qg+In/kKOp8IqRFWh79ZSoP
fRhk/SXj/ahjzYjjndBL1jfTq9sGwNAe/6DYQbxm1xVL9o3pFI8zsOyludNDuFB05JggTSZG5e6P
wfWEAO1LwoO3t22q2O596bCEu/L6fo+Siw6Zlsi8m2UQu6uYxeOS3TT21hIgVfEGZ/yl0aLfKiei
Lawju38anQXvJnPecVded+aGA2AXrfN8Mb2UnE/YKY9N0WBDXq1x3lLUcwIJnz+m42zu7bJZbqD+
9jwDdL/3Q5C23jvBwFXBFTInnn6mr37tUPElzXU17tsm5zLU17Ufgmok4/EuH2dFAGfXwsmV7TFq
DfM0rjnfBYec9GO+YJrcQT84uyt3iP18Fezt2izSu8rz2SOL1WGfIzCdTcTsDOeVK6W5r0qiGDzy
OR971vcdqa3pjcaegrfZUwcjsxiWzdTUcd2uPCRgHPV4DhQAsiRoGjqtjRGmxmmpwcdt2pYFZyvP
cQkOKNXetpm5Jo3oKLZNuqT7nHHNhYHpGhKfLdhJYPkg7UKFj7wZjMLzLC3exQaiyJ2ScGB4Dv4h
7SIjFk7dd4nu256JCLHAMC+8bOOEyIpsS3rPLqt7D4GBXJmsar2PigOFKtlau4PM9E1Z94O6MArl
yBp9RMaNi/qP4qE8RHPpHCZoPLsy81gqigktnlgmH7pB4bjBIqdfXHP0qRt7DikvdNA3Okv1RKGF
/Zeyh8U7lhEzylyGQEh1UHFgUh3aZ67x5Al1atxombvzJh8guOLrtO7pUd1NIAY2YWNaGzJUuR8b
MxJoORunadLDidYEn8bLnXSIaY0bh7nqKAHrQLHHG80wsFWR9ZP9U6j2v766v2FNoLz/FyXKf+GL
H9rm59R/DP9qq/vjf/l/qAnIEMxcrk4B/kUsECo8/WsY/+//gbr5D8CKJm6oaybMNVbjPwmPwT+g
vFDEuWgQ7ZCgpP/vrLPsf4AbJPXHxzt7RVS4/xNn3R/CtP9U/niMs2BIIpWDpOLQfvpdKeeGzlTl
wvd3HDEwXxe6YV7jnUezfHCMgV6DPydT6puAryk4ujca/f6JHGz7qGaYUBa69LXBwEXu+99o+H7T
8/CrOWwJV6GW6/p4AKLfxNhFMGh7dFW2X+n+fqfkSmHp1SJrYuk4Yi/1kIH/JdeRo2Q1qwtgG+ai
vlfkbCvG8rQWC1cHZ2K+m6sBIGA7uIlr0FUBL7be23hwLlpmeXFf4oyRG0AaLg70trY/C+iEY0Jr
PP0FypECu8x7UBtk1mMtd93++C9L5v6fj/tPXMs/qyT/+Kiol9zI4RuwUHz8JoIb8t6pmdWnyDwM
/3luplHv0hQseNpZwQG1VPFUWMZ6DA1h7PFGFd9rT/K6D0seot1uUN6QGlfeFaln7QHnhT+BhgKR
zeT2b37T62/yp/WCVp2ShNX5x7+uuNJ/levlYUdjHPEFuQbrfF/WQf1CuuSWXE3/BDdF36l+CV9m
DipkfMq9WyMZHml5togERhjd6WTPRzQqxdlfF/03Aj/rz7YqniOmFSImIhNcKcZU87fn6LcgEkPm
GwgOhvGpHWFe+4iJY21V9aHmavKKXf8OKmF6GjAnXrxBW3+j6yej9vdHxBSfA9skrQXdNU2/Pz+i
ZmgRptI+B/DgG9VNAz2K9PE6lNvSFd+QY0vSPKslhnjEZNajwQhLTzDWf1nBmyTcFK2z6FZ7O1CS
Xgxv2pud1rFDbuZmyFT7CE9Coo8yloPf4sDgVmnfO4Wn97NrAZ8v35eht+K+NcvXFqzzhqsO4w04
QJSDal9p9EO9oZ9BcwGv5+pGv8xewZ9bU/GcE4XL/TyzVbNXbfBRemRVQG4gZSAlhIAOlFJN4qdT
/sJdsdqbvXkpbMHRDSISWAFnI5yNJVPHto+Ewfh3RE8yeCFTQJobC6BIh1/j2n2tlITXr8xtZJXP
tMPmZDBwQ2IrcX9ov67eQ0t0yPZTEDbWeO2TXZWU/ToHvMtwM7aYSElMl7mufzEysQglFF5cVDxf
PfYoICQ3542KuuIVYtaySTNfHwi06d4juJ23BjGQ5wzxKVqDKd3KtC+OyM3ag4EB44MuXFzWRXMJ
w3Xcddee8SRszE/OUBLYXvXHemhv50bUyTB3HphJVe5bv/IfLa+EKo6EfLv4EAzzxWouJLjlv6Kx
EqjUOnW0DPnkeMBd615RvDr9Dg6P3pvTsn4jKElu65ZShxq/Twqt4GVT+EbvzKC+h6G+XxdTdbGa
PIeuJX1XkH7P2JVkleThEnHtMsKvrJJlfp6NyL9FkIwrbbCu8n/Ic8xQalhkgme/DMV8m9k5uiij
t+snfwGzuDSWv/f6FvjePD4ttWyRdnSAu4as24AyZoiTRRO3izLCG2stjHhC5pZMk4wtbak5me02
30E0s46AT4pfEIe8GEV7RacxhJTVgnho9Xe0eMYvIycAuZ6H/J7wqPc5p6HttzzkVZgknpd+usdB
88NYgG6kM7KGSvd36TJ+Wp1NaAJjyTgMHKSoAOjaMkNsZOTetrqOgNeyGZKChVQPM3311XjIu/Kh
Sr3hXgxhQsU2HSuxOjFvY7pzp3T8KSrv3uOOttddfltTHe7yqgh/GWvww1DwKZXOGvqrIQVhwfB/
igq+MbvoY7sdi02ap4xY7ME+zyrNv5x+GW7Za0yALAyUvut1zDatJXxuga06FMy0r37M3kpyl6tF
r3tva8joF0f1sBm8jDiMKdV3chHrTpTF+Mxoj2kE0U/3ncO4Gd7HNkK4mcjeo01XWItz8bpeIE5p
ChNGSTC/13TPPx2mRkdImv43KG7uu2wcAPKRW1zSGl1XPFUCRUKRQQrykIC2drTegsWs9xVmmruw
a34scnnL6B5t2O+8CwjI7GAHXrrjvuG+9s46POV5elrTaj21dZ0+iBnO0lij72ojOmEr1oUyXZB4
9QzDDiIqDSr1MizoEbX59IWCp3gnSQrcblrZ9V0FdI3UZTPYMffNSIMojwyPqsTK1nI/9jS1QarN
8m1qAECWteZ1q9zTRJ7Rl+mt+rZ1+36LHLVBmZpWWPcyX5T3EfV1TCrft1IuzIx0cMwx+CehgwwF
Lmh3yvEEbGvhiPOCJOg2XDP/rUC1j5aMwcC5TUN3F7rF9yECFNVzLzJk2N26WYanVVVA7BFOn6wA
WlUQ6uhZN6sH9U9ajwOYxcS0h2FHLhAlFJpwJCkWzCzuVwX618nZtUHx1rq+VSSWoeiN12paH0oX
pdEIod7euI3V78sVGG0bjP3JdIaC2XvYxKwJhjuRjR4IciUq0rF66IqhTrqgzo+11ZXfdGkVL2ji
zC+ZrfomsutPsUYEYHjoh0DBes8z3M2kySL7aOnyK/K7JzokeoPy8Nv6R0WVZ7LZ5XVNa24pm6Og
9Q8aWQY3XYA8rulVeoelgint+Fq6bUhvxX/imMpPDjK2LTLs+VjRLDftVp78Xl9Kf7gLFnRvGMxv
ZRHRExlaLxZF3x/RuqM6czvrIIo1OLvZSiguBO9r+6sIkXS1vh5nJqKj8aA8MteEv6SxMxfwMXsk
oWmZfjZLGiQ5aOD4P9g7j+bIjW7b/iJ8AZNw04IpxyqabjpNECSbhPdAwvz6u9Df4Kpb90mh+VNE
T6QWwUIBmSfP2XttEnKLQ7yQ14Jy8LmjVf2mtW3zmOqozNBs0rk2ZOfnI9MF+CoSSqTIzpXFocsQ
iXGwSM3iBRWbMkomR5G09r0YaB7T0y/CsgBIq/8EljqduEV7CsuxJQEUPUrOKbmS+bmm4ntc3Opb
lpT2j1lXLt2QPjJ/nT1tie5aKZugA4f5tTBqB+JslZcMHfXBmc3Ks4doYug9p+Zn1afFlx2P07WV
bex3DUqGivbRDiGCejdnbtMHuYLqxtdbFf2VrTSZfexlNIOwjQeWLzgX+kh4xSydGxnXYxcqI+OY
c5fKiiASB1HhrpWLKiAvcdbdD5LOIt1hctKNb0tqdxC90qioov3atok/obvQmdoOXbwrTM0t9mNj
lB8Vm1Nxoec42WerNFpa5Q7O8h+lYWcMfcxWVT2VB6g+VC7dwn1DNyz/1lR2eaNFxcj65FYgrC1z
GK4DmTEcrNsNClFC84uPCJJaK9Qno5vuR2RxEEDTmc/W2L1xXl1NuyBAjL/GboGj5CbJ9E2vqa9w
v0EQBzjR7PEzVDcmaNGrja2aOTlM0xyPfcQs344zeWM7FnklzEX7Zyw52uPYNfleSFlcm8ph0d0a
e3Zaum9qPhgHMFtGUGUO4V6JXHtyXOImyQPa/MhZpRqTd8Sw2jPGRATjuoDkk328NF5noISMNHhL
noLqB9OPXq91kNBoRvtd20RpDMOQPdq5wBhIgqbYraMV341JSrA56LOAVUY9r6NqXAw89zfFVEev
qAo4qgw6k0Vf0o1ZgiRJWZtIGAewNDcAtaKhiU5KqUanXLeRN1uir45NZU3fDHynJ30cO3OnqxJq
barph06Myzt3gDptrKKGGjSzHmrmqqeEyQnbWDlRPc1ayJBBvjcMI07wBTSaVFGa3ulknj/XKC//
oNY2Av7K+g77bw0iTM0uBWxtf8LRTTY9RC9oNk/fOqbQnLuqp7Ltap9s6eeU++aBYdlZenbNFfO5
R1HlrUwNd5SiwAtNHa1S3j/IVho3NS10xjH2CuKYXJGhUnNIbIh8HiJWWbxf+uo0HGK1ujo0kSQJ
pY0LP1MKCSLCjFITj5WZncpkiLJAIDgub5piJfYpihLkrTkSalCFQ6/fk6eRQKpOu/zH5CL/Vikv
f3Sx0p5VB2kkgajlsUMq+ZIAYa6tnhyr1d7iP6zmu1JbCpDQuD010mV9x1d5S0Jgii20s71saZhK
40wdiefoaPBZRktyVYY+ilbiSgz1Ttert2ma+ndE7ctLIgoLcVvb017slh9Flr3OuexPtbbqLVJZ
JB8pMto/rLTmALx2eUxQDiiIDMbhEbNFfBlg7hzSSD7GbWc+Gn23htMYX/oNHqhtGMHqJ1HQ2uCC
yrBxBsWGHKwcljWvt5Jp8NKfVEIwyBAKjQ1WWEIthDqXXXl/y0vzk2k48uvHQKEMw1e0jXq4xia1
DSTEckMilhgAaPDtyw2WCNAWbqK7IRRzSuQgMdvhtt0Ai9wJWIv02uAuRj8ZjPOGYwQ0bu8aCI31
hmosDYgeGAMAODJnA8nrDPfoMvhfqtyRvppV0XP+E/yoVM6AEIOXxp7p3S91g90BjjsOKGuX2C3T
8wzajyNJi4lTt7xx2o7qkzFMa8Sap23TUNEon4QxzLd5j4gHbgfOsmr4Sn9SKBtbOu5htMRg+50y
IMgAv1EDVtj4lUUxERhgL3m7j7Vh7Y+NaPoL9/yrUhnMee5iHowtPLoylKBTRL1zwDtPvZEccVQO
oIfL+4nIU4LQnOcYlIAn+pZi0uje4h6zFq1kG/EfVLVoLu5zuCCXubSrR7JuiN8VG4Yz/knkLFyB
nBIiQWgVxfzOirLuZZ/74zJB/lQmrldoDanCk7lzLc6oPWPUY8wC7EcJ9ZdvxA6NI+IoNtghQnpL
YX9FZrRDp4eQJ7Ozp2JKMs9sKTkpvuVNvaFEKenys9jwou0wT9+hQBGbNsAybZk24Crf6UW5BFFj
cZgDY1c9Nms9+8ls453Mkt60EDorxrdhztPnqRx10oyEWna7GTj8ORELi3zLau4umnmdM6FvSeBG
0OtG/MqOkyBLlvqe9uoQ1qlUfYG1600duydcj/bVYiTxXuZlfy4ndwpMdCuUrP0xBhopSOt6jRLZ
mnu1yOKj2xnZB/jL/jmZnSlMrSl+orBVzrU7ajfkfk7AV/rudkV+4qtGyobLb5YnR4alhgj6yqB8
WGv9Q0WDmeww4zth2Vk24WJsBkdB1O6NZai6j8GjPqcZooufzZ3/3+L9pxavjh/y/81OO701b7/g
h3/mCv+3v6uZBu1YYWyY4P+2dfmP/3Fx/dC6RVf256auMP8DcWuzr2PlU8Hg/G9TV1f/I3RGXa6q
A2JQwRT8m6bu7wBhm5+PtB6GBZAOYKk/wWx/7tIxxZLjIvPqzqXdeHYIdUAmGoHeSdU5rGdU7fY8
4OAapkfHnQBt4SfYd6/kPoLPtY7pVN+M6hthrDvVHj+bGYC6m9BIsk55mYbhWnBKNKo/iG3YRem9
q0eHabEnX0frg7dHof/Rk/AQMwfzitROCKGYyAozszdQlmDzVyUNkDmw/EBGYcku0RFwIkYOBXCQ
+Pc4LV7WJVk3C9iPeFlA+2K+o3i97eOBJ7/+GNZODctlS3gwkPPHzTcdnZlHnSW9ocM05076s1Mv
H0IvxcHN7eSqFEkR9LUsnvusKi9Gr42HrBv2+V12R6DrYUBhtpbkWqG7zdWju55lHj8oxers7YlS
s8Iug6RgxroWxy+tqq0MDmdnV364NYqe6WQUe1s/bnRS12AO3Xo4pXBmfow5+qAygaqm9vjrmXtX
nrkNlKOAJLWpYhau2JmJzbYmY8Xy61bxLP0jc71MetvwgEHvzF6ZzjkTy77WDpWGAmpnD8YXKuHu
Nl5Hx48UQ7wonfJWwrigw5aLAF2rhuiBgzP69R+M/Dk7xxGJRR374yLWeK+rs+YJBqJeJRuFKq7+
YBNz/DXGN9qmGZwOMCUEz7Q03oQ5gWW3kp3KznQpp54OXC3Q/mqd7kWyb7+TaJ/djk5v71cU5Kgr
ZHKTys4BlU7js51631aKd1lwrsgzTI0DrRJPl9kYYgAsXjbsTFANWkmSEY/t2LR/FHLZQjmqzNcw
FN0Y02wHZVS/06Cmvb3Yr1UR99xGBytc6+oBuRoz56YxAf5rfuPLY5jYx/GJOQKq4daaDwRq3S9m
z+G5KaKgFbXqSSIYvkW5He/n3H00MZ4gLhlqDzIyQY9jJXyHWgusfhrd4SRETJMs4lxx1Hg1JtMO
EBjNfltp2uB1prv6KlLUN8p1Yqrk9pCPuTjbbWUB4S04HldqFoyohUgorDijlaQq6bK3PIVBL43N
LdZvWsRNlBHhhHOC6aCuNthuRr6+CXRzrXC4UGJbBmnWViaH4VZ+USrLC75NBp/DautBTuxwAK8Y
46kdploYymmSxB+tEcriOblV+CKDlCBm31EUxsWpk3g5zTkfP4Ud9go+NxihyCRtq/KISk5CUUvj
UEQr1Gz0kFSmeftSIIHZuRrRciOiob1uF91Z6+eO5p1jYhVaRt3vhmTCME1yAvcBJLC1FoFMZtLg
zYKrp8V4THS9Rw+fEpszRjGEu9o4zi4+UMDlmrcYm18mpnGVyyz27Vg+UpdSUUjjCaMoHgAm8yfh
sIp1s/WcDzphWzVpt6mdftkwgv1BTqM3mXwcZVxuq65RPKHEKcVlKa6JzZssqnjycTdsO7ALVByq
xC5NNxEivi5fdnV7KeqCtDHGuT4cXd5GbS4DXUYaiiYOkklUpKeqrnhPOL0RAYP+YEGLT0XF+8uw
W2KVpPa1yvRtonDb5bldn2I+Lv1uNL6O2lUodgt5LMf11RF0d+C2UKijzyOlscv5RruYjpVZB13T
27DxCitsM4yif9rb/o9Z1K8u+v9uHa7GNApHGZxG8zcXvVI1QDmMrroDW0TkJWIS3gS1cXxXKR8j
i85krUX/NP9iv/3TVImLmoAZuCaYJ80AiPfbRfHq5SrZQtodIPbd2mZeNBBBm/0YJu6MNqGx+qYa
gWPfG7xPRmL9A4TldxKKYUIY1TQ25Y2+icX414lN3qjNqEURsakgaxHR8CD+/U39dWrG5wNL4FgO
3VuDwoB57q8XwG/k8tTZxl2XZ38oafbSGhwZ58HY//11fh09/bwOrB9M5wAuuNxP5tifYBoQAjOb
qYx5V3V7bZE+CWEzY4HkH+gWf7lfyFIAsiFDYL61zaF//TiRVkU1Dh73TqoR3eQPNfmXUBB+6J8v
8HuY/VK6td7qXKA3Lll/zcR9Vr79/a36deT681YxIeRBZySva/CEfv0M+EYQ+OL/vhsnbLbyLHDk
zuJeFV9N8vH3l/o/bheqSwB+oJGgAPwOFOJ2FYA7NJfW/WmqQlc//9ufr6nggyhDEbMJGBi/fhQ9
ajv8bS0xSwTNrz6Fxt///L/eKigmLqWrCyloo/D++vObDX6orHl9b2h+OYRuEqoJ8mumqsHfX+iv
r4nmwiMSDppQx1R/Z8FkvD/rGMvsHthDKJX+m5vikZuc97+/zF/fEshYvCcWW/nGuf4NR2a7yPHh
/Kf3+gAo9CmmTaeNH0lb/cv7JmxTZ1YOYVbXmBX8zm3EQAU0u1uKO+asRXErsVfjHI28XvmXKDcu
ZJKKicDNJpIefOGvXxA9yV5Db4Q/qyhxILwpKVrhf1qjf52t2w4XgYwIFc+G+werZ/vy/rS2SI7o
CAtEfFdlcDhGEBesl+59WtxUqjyV9uiBvmfW8/T3X9bvLw/xLNtpiQWUV0fovz8TSTU1c26J7K71
xuizUv5pv/sJWf9fRcP2uagrHdXmw1n80X67eYAUl2VNsuwOy9S8wxRWXzoj16glsB/pajQG5dZy
62WtBlODD1dadDT1kQV8UOoXXZ2AYEgm4zra0PuyKuUR59rnHJvpHSi9bUAz2PvKUO1AkyaeD4US
ok9WjSNZS3/fSSmQVwsBW5M7NCZcM7p1pAaqRvRraJWReSDPdPoHJN/vr9p/P7XQyVEVBqTr394B
Iq6JSCCX4w6jkNue3Pqq5Xf/+pvjxvLObl4d3TV/W2GLmobIZMXZHR13TjT/FCTw+1vMJzBRRvJa
ATDkg/y2CTV0qgCqcZMJb0uML2X8GjBKLIP+D2/xXx9AmyM7vOxNhoRA6rfnvi+zOXGndryjIbZz
vtuYAP/tffr1Ar8t38LRaaxtF4Bu0JHfMPh///NZ3LZn+NdnnF2BTjj/oEZzrN/qjwyei0pr2r61
c+KviorkbaYE6QHN0HyoZ/InCmr6Fz3rE29gj9njENVUIkzciMcXlWuFI+PCsTqmyx4gy412q3TT
sEmTD7M3rDs3cscTVCJc29akv6qwTb2RQTKRPikphqRPRDc2Z1VaC5N+VdOMoPKxXHD+TiC2kYec
4zazyfQZ+1o/mirqjoqbcpX1UH4H29Psl2kuwEwZ8dfczuV+rZpsOtlGkwSdKTniY20Ou2lU4RkY
OUnl3eM6d7TRehJyYHJQy1uei9fklMPdCI2+bKjekwF9UPOKcszcy0YvN+07P0GfgRiqCWCTGNEM
oqKE8TeL7C7HNPZsJCXJJO6CBYlUzUuPR3VnGbK+dWalfbBztQ4qJmt/WPnYL9iao+SGmIb2UbQz
CeWitIDcxEQi9ZXr59VUhKmeiPeUb/XkmNXoW5PM92bh2D962KDE69qqHzeTGsy0TFBbaHj2UTUd
HYcDiRIbU9g5ywfqpgyflHzF8EOXPx8HcgN1y8PO3u47tPs7PU4eVL15iRNkcviVcVM2VeZNTjaf
aRXDDWhlDvgCgHFIujF3KhKk2vVKFQz4AL3Zkb3H2YxYeDiF4JTEem2ZHoZQwcBulx2/ZrcALY+b
Zj+m9sD5VDQ7Gj3jgdTcJNBwzHpJhQxs1yIPJyZdZYgs8Ie1hU4fwSmce81WuUDGtOAA7+pJG1Ty
JZUsD3sjxSECTnAXt85w1MrMPWvFKG60DpVUZ9GVRsGxnijp3L2JCSS0ZNHQjVLxglWukoVK3zji
MxvNC0dLQte3hPeCpJsHLIWCR2YUnzYHVhEQYDl+9uX6UjlFdJydbjoxrhY3a9SnXiFddBKG257x
A01f8ei8y5KJF2YTK0SmU3oGkAqm3Y1yOwzLep9PJrHEsZVASnDzwAGadOtYs8Z3aoO7aZnd4Go1
YBUg/cjsljNijPOmAu5Bwnb85M6xRKrD+lkPcxJCnCu/UIiC5DKJni3xLQQJ1q0zxyfnuGpdcQLS
TsRcuTTHqqbfPmX4n6yBxJU+E/JY8fg+zONcgpITvXHfSUkK/ehAVVDIFbK2qRhNiCbA1Eqxt1mh
ipzRJjqeER+l/tYh8Qoqg7nrwKjiMKpLx79XcGAoWbnfCHKfNtlPO6MmS8l0yoUhKDyhNW3fnGVw
mI6q9zXRDb5Zx8Mxicf6qsyyPeYiwR4UM+/AX+AeOYWi1Vg1TrkNSc6aVcX8ZUv1tXpY/bUjcBev
wJTtBINVOD926VGeTGe3tbstijILN9MnzkfQYqSYhoLgMg+hAsOWYUlPmxsbZStBX6i+s7fSeqRj
cuVIgJE1Susbi4LqJjcg2eTQxcKYb3DngC7Iqu/OZPpuaQX4E7bz/ZQG0siZ/UVYAqwBoYlbiz/g
x3S+3cvHyVrqXVVFGvqBugiT3slu1xQTFGRIIBuYi05mbisBQcLJsaNveyjrqNkXSztcxqVZcWAY
tT8VgPt3ih7TwxgKed8148eC6JaIqMG5owNEk0p0wm8MhkwpwW2XRZmzozFgVRUGloqxUFwUc7j1
1MhOPAfdhl9A7kx2iCeawCwX8wGav7Irl/GyxKp17AZWMmBZ6ptimf0ZE3YfNCyzezi55IUa4Imy
ZOE9ZVh1rK22ZJZVNiH8lzpU6bDtCBaq77SJtlwJOOZQWZV1kdJcw6Rtf6xZQ0hkpignI1XpMKRu
jkCqdnFlRi+j6f6xFOorOhoUh2nj7DQAFKEpNcZ3c/WhS5wpqy5WbxocFsu8yN/npewPc1XW91o7
yc8VmGLC5J2BD9Z/+V02bXZmWWyPA2laV7vRmlssqWIHLyHdIxh40Ea7CRo8ih7F0Tdz0uShimMb
iJOZHukXqcSq07rFZufuk3WcA4zraTgiUbrCMlZ20JQ3DIHivjK36wIUaUxX3QXsrzXHr0Di7MCq
c6Il9BGPP4qnAFdNi8QJ2NNqxuN1mXAMMKZPCcHQ4U/FTdbuKqWxv08w+LyijvpDD6mYJ5T1zjOd
ifa6Ug4v2pLD6EkdUnSLbX/YLcP8YVjcsULFm6CORv7NrTOc8WaxpLQDI/W0trN6HQoyrWi00M21
p4++tNXvqIOgNGat2NP0fWgxPIeGvshQS8RKMtn0WdVoJSbYN6cuK2ss4pp6ESMj75iSjKh75lVD
lnw2bsYjbiEMNaNKPShJpUO2KBlmkRN3NwOBAX8c/9DlpPhGH/W3jp3V71m/AuVImPX5CjaRq50Z
Osu3WexLQ/bHJdE1T0GndJ4dlVuHP8MjvPdjnEVpBF3P3NEvrT6/Txxr4d5NWbzP5ZLqO3by1lex
nO8xK8d3iyuhCRJPuoY1Nca1plQI7G0CB9em3aG8tPdFX2eAAZIPennLTsytfsoU8YzZRLvUdfyu
8iH8Eqdmiay1qAnZijowMQTQs0NGRv1NABb1CIdnD6+auvXMyBruKxtFRkfQ1FUj4+PsqHESQGJd
nB3Zsy62yxEQhl0O4qQkoDv62VbuID2WO575/n4ugMXEUdtc+4p93XHyHoGSGof9CB/QIMg7sKEF
v0ycMo7l1sqtMUOjKNT/IAQwPkOYc8hmIwsujWoN7ssClEgmE2a1sQtkn31lIoJYaWqf0/ZnMjuf
B2c4Jf0ACrLD1HAx4+ktsxgJaYkNy8DRi8OMMe+T4daG8HB4WQ31Q2TJWz1h+4Nrr4ejcMZAyVWd
YT9Um9GsmMvSVOiuGZQA7K9y8gvXiA8SWyeTDWfyUhfU3ZQ2vZc6i+L1rV4HuGILfGIV5UYvl7ux
ULEa19m0S+LuXTPWT8wLypFmXkcWtTIvngrX6kyoaxog8Ovwksl3o7D5zOrE4jEkCuflYWTLJKPi
CmzKRLvM5rvocq58JI7O3pXW7RQvV4M50oA6qkP1GL84oHZSzcFwM9nxJn2eb8VCXzIamy+lXD87
RRno7vbxTiWtwuN1ns5UHmCYXAsj32iBJanBoQJQwnBpoR9yrE56wkW7atqZcsk48vjt0lYH6uL8
UrPyXBmnVVgB6cfK1SwKCJkQAZTFal+ZKaiUViY6wbGLp710I7LBVCL5SsSX4ejq8REviYYPGY+b
Bm0X6hAa1tRqTwZedHjDpXtqB3weixZz24BR70CoOCF++3Uv1ijfzUUiw7SwPgws2B5uW/Dt2Wih
jZzMvWa2yaPi0j5tDAr4fMjHY96ldPUZhO2sFXJIotjXzi1Il69W5SmGRhNgdNKeUq1gzlgxz2zZ
aumdZ1WWnEbyVxlXLBa/2jwjn9dar22F87A4tPF1Q5lpqUBdqMXwUck+upmIFrkg/n6zNMqvtNRm
hBIrRULaxfUhdRAQUirV/tqgDx9GOw+wWZiHuLSG94UgvOuMNPsmQXvj6SXCTZzuwIJY+9l0k2M2
1/c8ccJXe9e5zRyZ3xWbG9eaa8wOaKbQzOiAckBsVp3xDEBEBFFSzkEXVT8WiqUAYiWPKa2nvUP6
BFCXPhn9uhQLOm+L2dSGOVCbVAYEOOA1rOek94qk1Z96YaCrFxpnGWY8Hd2jOjonep6gDsLcEuab
hHGSXXRnFXK6SEiSFxa65SDbQjlEIIJC0UpAXh0TN61JR57fAv5ujhT/kgJs3xldYx3zpdURpqpV
Ze/E4LYPfW+YHyV2y6BEecRJpRlJKFcFu2aLRMdunO81zwooNcmOJMwGLaiDrxOtivAUjkyngX7i
vieuC2W+GE6a6vyAMWYF5C7DwUF4zhaTJP4sjTikSkDWPBNAGgmHBGaRuj420UO0doWXIlwKmEM0
Fxj/vLGE5En01bhkvQUBBqO/Ng3ndnnP6eTsMkS+h7iOP83SWS9uz7M/1Il7TFIzueJRz3ccWuCx
dNSShgBwmJQVZstcjz296XWfERdaR4Z/67c5TdvbKJJMudbFnXw5ChWCiRt/GCuCEaigzR7CF/Pc
JsoOxaLJ97QyVmydNRnvuToeWkSid46RLE9wEfRTu8oF7RQgYDde2gsIKJNAItGeIaO5L4XVZo+K
osmUJXCeyP1Q8j1WYLln7G4HqWs8mAkuUwayM/zIyMwfDA1vICU6jvidSQ9gxzGs3lO64SnGkfiU
qS0lXl9FL5JRWMj6SU6k0eO/7CODaM2UHteEwBLyH0bYZInCRl2hMjKtrLrF3HHnFiztlHiEoTGp
hCQ0vVV9ZQWjEfe3K2hZBL+otCEMlb6qxR9x635juovezSl7wk9z61AYmXmRNhlSFs/S0YraeC96
9i8K1ewqTDFf29UUoWbMr2nP4JC8myhIRn3ZY9VoAFLSD5Aa4MJyYtLLwRppNGDhE3QGZP4Wham6
2AbaWu3LypryOPEa7y1ldfwp1cqwY830OazfpxqxxYmTYD7BS3C2ACKEsieKnLVNv7GRA3ichJMr
SMPuvtIL46RVlYmRY6yQ+VuaD264wovJ99dm80DaSkrMPPzDlakVGbJoN93XJkk/lVrtd3VjmocS
JywjPuwbZSuBlolnC9nCocVnAc3Y7c+6kSYcPt0njlvM9yWVlBwSN9B70lzctdX8SFY4pyM0Qjqe
KjSb0jzCxms8oYOYJd2UlSDlvlQi1fwarwlKCU1l7GMhTVi/K6lOXWayV8cdEvDMlTQhe9M9ydK0
HgUOk70ZGyig3ZUg2LaeiEWzEHrlvbufN9RltGJmcUbFfJyHUickGvDHNGk/kBzkXuO64gaawfsS
md1R5hD+CN+ab4c2BvmdT5+jPbrXBVidnzFkYI2s52O8MRmSjsU+UTLk9YbtHkq9m4KY99mD6AjK
Fin3N1LgnJMEuvSCVtz2QXaYr7o7Osclj8oHbhy0l3XOP6DBbo9FCR/LmFmvjCvviXWDGzgPVUWF
bjSYpGwYBjnSNTB7Ypu6XYKDwRsr5L5j3Q/hiGk4aBEFcC5Nh4AA1siLJbBuDBySl4RD9DyQcSTs
FRJzBJ7ZksNnBP/Yz5vR8nuV52GDbwRAUcdzhIDy4GoVNsLYyk51POUh9npfMGZQaq0/qm2lH3gx
vHQSRzQC5q2R5+V3xVmtjWL9lLtdFIgKwWJDbAL6mzQLWx119KgVNODNegpsHJrHJtNeRBLTMaCE
C8Hmm7u1ySVZvYnlzbk6XWDoWOxU+kvedUqgZmXPuBkePV1+HVraRE/drvV5TzsMWiYuc24qp+Xj
hMaZBVap9gQiStRCaEekzmqHm45KNQH5TKHaBphAkBZMqnlN+4EFvNZV2oMVlb8eK5gzxy+jJ5N2
6SC3dIXdw4heVaSZpeXnkKEf6owaysZvv0+mpT0q5MHu+3oimWas44MFRyGUAmVzSfzuhY9QBS28
9YtIMO/N0Ty8YZN/RSkwQPQcssCESejHU6mGmRipGhJb7JHmc3SP4uVAF4vTe4p2l8e4vHH7pPle
x1l9y2z4CyIR8cttDsxYoncCpJnduiKrDvyerlfmyGkrWqiBhKl01ZsRGDB0obu06/PzJMZ3m39Y
3uigFDp8ac4x4BkkacPpAjcK48gCSTfP67BSJveQN319jmFFgfZDSZVE3O6ibzMoiKX94kIifhtW
Ywm6GWbY2i/44FrDPjQZLyahDyAUB7sF8BJDG2hmk64aC/NONPLR0TLdq9qM3MBu0A9xv2CS5S7d
MqzgPXCybq9mrXbfYGYI9bVXKTAj8LNWVgcK9maYmaMbysEhi8o2+DStaHCgjOPBigsZtqnz2gp9
2Ff0xe7aJZ2xfrVGOOs8uzPqm1sIjXJfR7OGqHXbqjjbhXbaaQFyCpfT7kYxa60X2XWETKC/Qa7L
ZUBiJvex0OqjgT4FOwSKIZT57XEleRGpiCxCZ5iRLSXIHqImzY9RAQgpy5xNpqoLFBwpjgHBHKcu
xybgmWRVHEotbAh6Diun6X5MAHC/KXa3mRhrwIkVrewo3ZrIHBcnjHBGuCa0OKZ9ojQ+m1nq9T3b
x0gW8NSP4gBrRr/JZdGCKdBoAhBmTDUXV9W5NFXwT6P2AtBNhVQUObBrB4wrE85NWisEVCcjPWzd
rXYWeo8bEiTmk50Y5T7iKBQ0IDFudGfod24hqn3dt1ilhFVfCGWEmmgTDNhauXaXIHc6THi2dqtS
fYI6Lo8stGNYE1IZruW4nDCa0tMdcE7a8VDs+SKjg4y3s6LZu36zmsqLUUjHL22FotSwoIRPfX0C
TaR/B3Zi8INjRFAknYL26bFD03vSihU7J5bUHabANd6tOj5bh96YNyq5tifUL/OGyUaEQwYDjeHu
SS3QbS2cp4JlzqKdwhD7GBuu9jAtBA5i1dgtSjPt8LomO00QZV06LrQxVR/o8XF8LzgVP5erPt80
hvLdgsSOJRYTON48lf0BbVGs2iV1Rk9jam0/REHvgLGxHUwqnOQqW7u7rceP+5EgjZ1uL59TMpS0
n1RGmEa9gLYhBOKQl2Pht6JVniNODDc6SQt+mheUDBzud8asirCjV/eQ5Xdqdc4zocC2xzaiCIiz
XZpzb7XGgouFDhAQK6+goSyXRAO/o0gn2/fuaMNktsfvZhIhTUzV8Tynqtj3RjyE0VxJPGVoygnc
24YPWFUNJ4XkZOjYPHuCJiILENC0heDJ0oh3GfbiF0hy4twVWvcN8qWzGXWIqoVfM16IhVN8PQdG
pyi1/sQYRu5Sm0KQHAC8Q9ZUmbRLyzSIShRIwHDyoSjuZqV/7uQ2BZjW1suTGjeUPnU3tkvjpHKm
7geWUXkbaVl7i8NzOtulTqTJmj5lazScUfKhky8qq2Edm2u69Ai+fZsmblDplDpijGtgr5X+JSLV
GXhSthTKSEGX5dB2G8xaveJXfFu01dq32aTRmCooC9UOMNy8OGcs+6uvs+DtET7LcOJg79F2VXfY
C2CZO1V+M2f6R2IVMKp701hIHUgw9WG1jDGPuHFz25H2+jrmtXIdTaqsYcb/qUakzfLiRHcGR0ZO
yoV23xOBnnidTb+MJkJMtLWsPUfMqNsRdV+RTfWg3/r1mfwi8lvUpgR9TIYy8sTmuZUVMi2ta74L
hnkCYUGEgIJ5BZuNQXDFm5OpWO2iZLq1KLh2RoRXLIKI5Jt9qv3huKX6xTHx1cyj6cr8Tf3Dndfs
KbPqEc8IvVZywfER6rqdPLT04vbkzEBtTqHCGpwRGtuBBtgbVx68J6OvHQCe01h+V8cGtEPSFPse
E0ZJbbpi8myZsfr1UjROsDYgh6F+S1j8uNHHzjZvOWX+YEEcbyMj1TxINg/MEP+HtDNbchvJtuwX
wQzumByvJDjHxJg0vMCkCAnzPOPreyGr2zKDkokm6/tQVlU3K0ASDsfxc/ZeO9ynvAlo7lI2wFM1
V31Be8w2WihbVmx7bltDZI5JYmXIJgAg28lN2sh3HVLbieMl053K7+9rPeJMWpV0+xraiD7A1FVZ
Dd+Rn9h4PbJw1xkCOGuZCu1mYvgA9KrEIs5KeYgH2gggHXrO0vQAhBlRU8W1cZPpU/9NzLyXEzOw
vju2rzN9yPrxHnuKtilBfR6F4dDgSDWksRo964bGKBwbCAxbMbn6TyxNYh26Mn0klCh+AtNdvdim
1d4aSYY3OIPLJhq3/dIyq5dOtEm/AoaZ91rc9odQrwCqgalvVlHsh7ydou47SHfzQI95eEh1xbJU
g+Ee2ZFSchvq8BOe6fJozF17Gng/rqsYaHRM4MwtCL2HEeP7Xtpz5CnmXRsOYyB7JrBAKwun0xqC
knEq+7LZlTDLwGLoKfV/4uyyvI6hP8hpBIs1TC+dULFkcEaDtnbC8oB0HPWyasUOyhXcuc5ovbmo
cTtPfbu1C395R3Pmksu/5FGh7dwIp5s0mJuVCSRPoxV7/Lzvo5HMRyaEn0HHv6q4eHcADCJgDeGK
rEeC4VFG1lbxojr3qShGvd2xVNOdpqFMHsa2IYGJdsFrpQnzPa7kRKBNINWND/6c8oH+VRHZGS/9
JLhp0sI4T+mcMd+qnKOyV9PQ3UZKljuSdbRbPtNMgg+I953MqmStOQqVUoJcupn9gTMR6wXNRRws
UR7JiO2fWwQfP+i/hLER32AnrO4Wjts2F8g4o8xOPYMZ4R1djhm8tN0H+UYxhfQSt8iY2bnaJ3xc
zpqGs7mmH1eRGVzU24gR8rYXOXPEUJ8Jl2rDjdLC8OQjAjwCpgr2QPj7XdepihONQ9rvIBi75Akr
knnI2ZzDfl9WsMEyM0seOZAheq3Mfju69rC3BFU0LC0XmoTpbAHrBdsi62dG8+wBXTqXHoQMZnNT
Me+z3vARL0uq/gAKah+oZA17ErwevGCvH+gsjeRrr513P4P1+aWvyok3OdGuKwO4+Dpz65+R5s4l
JlJT0uGWYPPrpV4jEoTExHT+Zla1/k6TG15Kz3v9qa9ztem6YFwnRdpuQ9i8nBwyfYWdq75t/ZQB
1DRIT1NI4ZzGsU4OMMC1abeS+o8u+dhE75y1pTfMMarXpUhr3AwSArkEO4MZzVovmTrp7fRNiZBj
dgYRglkgKXLYgVGurltMi4OQDcpo3abZEzzx3jNf/cVIQP81+cSvLt5caGt0SyoUC4kRcV6LEwaa
NKDY2t/w/iQPBlOmTTam9jpxRfo4da71GUTy+Ko1Vlt5/UgP1iUm2mtwba+ysm+wMNFCxvP52WoK
MnJzTs+uHYQe1BR5gicPEjnSsEAph2EkByJymlqHKj0uIyxjDHS+aVNRhdu4AFHvtRi3vTEZvw4+
D/hqjov24DZ2j8VpSAygoWNy1xk9EmIKh1IKOojCrrdSDe1e87EtOnnX77NgCI5I6821nTvy85SK
xU0YgiEtCP+476rS8gx7Ck/AXfWvWorNcG01fkH4yyghSQ4GrD7ZAcattWeH49M6hGZymjoLxYES
xSe3ZiXH1jR5Ex43vJ+673GIaCBSDngp9VIyeER6j6NxWLc4QLetaYgN4QSQ3FIxwuPvyOHRff1T
Datypeu+eYwnk3QQJcznIAup9uOuZTCOlZuUoO/+2EC3tPNsvWh3PWTK/Sksm3wbCxDW4HbDozab
3I9YUjRhNsfqHXW11XpOOaXPgNLjdyaD6nvomzE1wNj/LMsI0kXZDbtsFMlTDDFyL/Qq+j4mJDNg
Lu93NNwGDpFZuyGLJ3l2mJQ+MmRkpNprGAlWbiGIFUh6/b6TPu8BvUeNb4AhOtMPZ1SrNx1QXJyx
nOgHjgV9jfmlczKqxEntLKussNka+kbR++g2QjOmE63B2etDh6FdZ05by0jvDETK96MG/AIfxztW
Pp1Kkf71gJX2ZMxZfJjp7DKGKhbxjQZQu8tob5aOTluQmKtE0zdOOMw1xhv9R0jdvxomDdSCLIBO
A5OY9YVGP6x7vKqrPpMhp9URE0+r0fwpAn8BP7vOI6zi+J3OXNdtrXKOHhgqItPncdn1HfRTZMiB
l7LEw7UrYA8XBvT7lKEebfhZP6QpbXJRpO6eX7s551WPcU918iHSDQaUpX3fU/acLQ5uFQqctN/5
HY/qjPN1KYL1jdSN6lCAy9uIei8h6wYRHqNkmHhQwgzouW3ozWZO24zmqCMqbCvMLG5wrbNjV2F2
NDq/eDcd2ujjpBknwCP2l7AHdzkFKYGf6VK9UaRsGQQwsHMCfcOA2D22ojW9nlFTaNfaYu6YCG+p
2U5Kt6QpGITrHJ0i8X9gdQpD3jObkNCakPV59UzxvjjQ18w5kA6kVmTWa1sN02tZts1eCpOmgw2c
b5eFBi37Wmh3SdQhxHLCeqO1jcUEC59NUVj8Fr4x4Vut2/RnL0z/s98QyBfHkf3qJuSnaHGg0Xcs
mTykzuNgxGazpvRsrojXLpBLi3wSIwB4M55Yk8HFpZCw0s1Ab62gegCgcOswFe7GaGN12cmqpnvT
yF/awP+qo0Ioyn7zZ2Hbr8q8RfIMVlO6LtLNy9RCyD76HLG5PRBoQzrE8JcqdyTV2Dww66F1ZUpn
XojmMMAzy7egWwB2QQU62ce//figmBl6KL4A2tNf9JFjrg9dKv17ILG3idt7rdZv/3yJf0Lo/yv8
W0Sz/xgB4HUhcncvvkPSTZMV2HV1J0Ug6CstyW8lqrJTWrf4buyswfUDdjswnWElmfrf+Tq5OyVW
fVZQk/7oejVzZO1D/dgHnbVxySzbj2bLPFoPuocCqcpXCgKmAE5BBXNldS0azl8+vktiMvfXMIzF
MflfzXEqdYy5TlbdMUaE1k9CHpwOoK7qVedBLSSPU9hckUv+70f5eNVF6kwjAkOK7hjWsu7+o3TW
tQBXOgPcu8Bu6iVEjoZpIqinkFjMw3dd0Hkhbqpc0t2YGcXh8gshPltRdNB2m6ng59Idn+k8WfuI
1vzy/hxefcPBs1Ziderk0kfGrPEU0kDZagKMjG5ZhAS0cZsdUJPACYokUEwOfGurpX5jPtoBhBbM
l9zmQICi7eVSc9dMnl972eUeLtDS47tqqC9qZw8djK5lRhtEC2j153X+4gPOokbDcVkE0NLXpkB/
RCHIBog3EPrwjGYOmv8GVzQ0z6gttpGTJXctD8jTBBnizhlYpfkMAHb02/tI6M0pNxBbqYMoAdyG
I4goH03PvoRW6Y1D+UY14a46WTWvzqChPQtwi9dIN7xYT9SByMYjRTJ1O1G4RLsTiMZaVeewV8zv
7X6+dVRWHRzhDp+JwaHL3PW2s50mUbIaOQ1OJvX6qgcCvwUZ+nNKrXSN8l/zBmmk2yank1RZTfNU
LL7XEUTXXYrS41yWQWJtxyyZD1PNGTPH2rUxRjs7uu4UlAxERfSMQdIiKEYb11SAbzAk7MO8iJwm
nLzHzBd2uxpzB5enPxqrhH/mFhc8+yunGIqAaCRzIknTg6ZN8WNDPp43OES4GsXin88a/4ey0xA6
zr2ozI0io9IIwtMUSQYvUYblUh+Kh4kO4w9J2htnKUZr5QraDY7bGcFp09jOAanOdBNIguYIV1kC
gVyaSBqka17YtGAURfrJtbt33A7G2Y2d8tA4M6W9gMpAPFB6mA3pYOlwsx2ndqqRKWmwIPq6th5k
k57jBoaI3lSMxFU1oY3pLbLwJkXrdSWsrDuRuTB7ovXx9eGtBPLUqYk5gj2/9Rr/Xc76S1bhkDAZ
ceRCwcbezuu5jEpmA2H3GX04b09nTnZtMhUnK2+/MjyJXki1oM+TIHLCWxHcVa0+enFcR7cwY+n+
a/j056HFTbPALcBJGcTG4LE5l9oXrP7AKKScd8hJMQLWYfiijPJBq4sbYNPrPvOz2wjSHlFyqYeS
r3jNw8b4WpMc8BRUTbWb3QBPvsiGYyc6EnuGUt1QO9Dc4xPMDERSCwJR4dgnskjLjck8/FOBJvEl
N6h/5mZfi6Fm+hfnYhPhKWBY5Ixn3WGcF+T+l3oa3/zGKL9rtfLXsViGibQq1Z2GqAQZqQWLfA5o
nDArBvqgpwd6xcNRd8KJwRXYm3UDyXmHUF3t6qrzxUo2Xiw3ae3ZoAw+QWPDpmNSFxA8NuNLqN2I
+barAa6eXd/YMtaRt2E/BUcQDe8lKMMdTtQfIP+IL0kRtvAR/J8IacrtqAU9ura6W8sJf/bkVD+n
nqOnHTo0uINFk0o24T4tS9frLTkcJW8YbnVkI44T8llJDuKDPX4DGFi9izqQxyAhGom5mHmrhW59
0uyJDDfDrG78YiB5pRncm6IBvDG5hHQMFg7KSWoJzX8MnZlZ0i9u5zi4Am28qCRc0zTw51lqiaHm
pXxZSQj4UwDFcDixmipnw33583v42t+/lPjDp25o9BTnND27NLvKK76/xUrxnzeWi7Ifk/9iL+Qt
QSV28Z6MCLH0YwqZB2v2T20YgDPpjmnvLKOLfFUz08zZ5v/8nX53TVPpunQlPirqr49vybke/Dqw
W/Egw9AZN+jR5nugJ9FTYJbO91bZzUutEHXmaPyjK9f+6F7BHkYps7g/QG8JqKnOhSON6KxEAdp2
70iKjIaNnm7b5EpxuXz8f3/S5RKGruRS3xKkKuQ/tqH/FAF5xxY/tb17h4t/fK9njySR7lp9du0i
F5XGnKVg0Q0uYk7M2DzG90a0tmLvz3fq2lUuHCz0j9IYzJ97x9EHRJ4v10SEJN1fuRD5wVyFi9Lk
FzP4uaR+sQYRrM2T2YcRL9uo2wbjUN3FE/Tev/suxJRLfJSGiUOU8uzyzjeJaEpdr+YHhswBwVZT
sgMcl2915BFHTabJlZX2sQJVAiW9g3VvcScvJuVLq6sYAHsz7iCmM/yECn0ePrsNvccH2Xz2oxz5
5zU/2seb5WB7xAJpK7FcTEHMvVjaCfh2MU25ZNAdbpCgtaCLIgSJ2t9tSb9c58KdNeASovdQyFtz
7tV9NKtpoxWJ//Vvbtev3+bCpNWptEA4zbchbxCOwap501Cxd9OVu3S5v5JUgZrJgCyIxgk96fKj
/udhHSOjSsuaaJAIMJQ2VkCZ1JXlfXFfOGM6/HmBowyHOmQX+fESWHEIAddT/4k5O51hmqOTQwv5
yq7zcWNbTtJsp4CLORZKi9CHiy+Sm6Hm61VRPLbSW5QojjddM9kuC+jfjW25hCHYMpVtI8PlLl/s
BviqTYMRXfXoU5VFRgm96ViP+5h/N1jOX94YLrbQkPGK4xldvP0ffzWj6lJTQQ17lF8Zrtcvf15d
l7edv84mgCGVE4BOQsbFlqMNRuvOvp49ZvqBI5L+dw0Afin8rjpwHzw1eE/Vxe5sWaMJk8LSHvuB
XJszHo4rv86vd9uRPOm2ifnMRgx58axX0ZD2pi+sR5K/XvXQQHGT/52TnhmxtDEDWS4bylIlXDzm
IfMTA9ZPfXYI8rL7TY+/jWPIX94HyZLCK2Is34RuycWSquLMNAkHbs5qZ8cbuvb/f3/+4qFo3ARQ
6fLnDRIyd6T1/fnPXz7ZACfow3CvKQANttyLn2isMj/S5VCedaKoWzRgvY7b4DVDc//nC/1jJf7w
6MlFUoXBnRVLu2rJAvjvNpWXOYm5c2Kc7bQxOKQQaGNherRaNKkF6LlFZsgY4dQQrNLMI6XH8Ior
6u/6TiwJB9WIYEdb9kp12VRJStPKmmrsH4O9r+1y7W+fmuXPs3vxOC5YgsuGoNCqEN2U1T9Kff5m
ldZnSEh//h1/eey5gsVbGZoWzUfzkqZBImcV9FJ1j4kz7r9oTBb+/PeXG/7hNv3zvPOGZC0DulcX
m9Y4jMiX2baeUlJQtDY5MTzzsBOtAe8cmqTYBBqjtj9f86KP+kuhcYm8QDEch4PMM2haNYgAM76p
XXtVTeF7MjRID0umVQjWjiSQn7KyO1+5/LJV/vud/9/l8cErHgIJPv/j0pwMwnvUEDAFrOojb4fP
HVHgBjqbPooir+99cpJIhFpNpX20u/hZY7B05SP8rtRiG6eyZ8eFBHNRK0RJbYiWIdaZ5M27UWtv
e6h6KzRlP1Uxf6ZaWdtu+G0kMrkYLc+qI9J7NQJ4zPhbrNn7Ol5EqmI9ZmR1gf5DEHxlH/rtBxR0
BCW5FEoXF9t11wf4RnESnNOMR3gekVzAcm5NFFU5Jia7mLzaJvLKSa7UHr9dHAzoxLKVC5tN6uPd
acpGJCaJvecE+1YD0r+Gn0ondpNZLzxhRv9VNTfaeGWjuNiv/rco/nvZi413YrYT1oSanX2IyGwU
Vf99HL5OwdkKXS8aP/s+DtrmHqUOPtTwylPufnwMf736xc8NMqXA4pZlZy1hloo99pQ6lcVwByeV
nX3vbUy7bZDTJYBgjyUkf2O4C4XTfrJSZ83xblvNzk2JiYtd6GDqDIlHUeKXqN6GsNYQKegPFt25
rejyTTlwjXrOHtQi4aCbuQNGt+aNqrZT3/0sMoxSVh7AF8CLSSuWhLKdq9mbOMeBvviYwhHg2jx/
xvRyUgmSI2jVeDobLwOHPxGQCw07WAXsIoMkBdUv6RQb6UvqB882CGefNFCc6gCdyfVqrInY3fyo
KrExp+ppsAHwFqhKRhjEqyGzk03ZL0xNZnMmNuK1b2U070TsVQUsS1v+6CvzG14vrK9kaNaZsa5p
r0XoUhG+ILoOgmc44R3BDPITYP+To34kDPlp1r7a5iLm7fpdOfO4Dwgv18Eg0Fv1N1NhPo/acJPH
1aZAbrnu8XiXTfB4ZSP4+EL+vzeeeQ71F4WqvHzO2AfoTdJNPOu2emCEDNLMHYkoHrTjGEgSFfBI
Zfib7HlnxPNJjP5LSPavQJbAsO0bEehnHC7Xdshl1/+4QyJ1Zdr0T7UGLeRiezIKBtKRWZTnpHq3
OAByn0z0K5p4qcjzQ06hTd/a/tno6FjVuys/ya/PArInhmuE4Rj28u8+bgA6arreJrThrPdafpoR
g20NTdabqDUJGNdG/WeNFOr77LaYP5y6vG/T+TviivA4C13faKlhH7vBbe9roiygZgft0WT2sNWH
pHv/82c1PoJiltvHZzUplwHRUJRfwiYUfgwUmlZxrt1D1L9HBfGywCNI9CrcBxOlStzdBvpXtKur
orozHP17Df3QmvOberxfiOcYbsha/5YnKPzyn+PIwtTguQps1GSjWaAlAuNm1COa4smDG/8VGeV/
H5+J9BKQg1n1l15gFAclI7WpPM9meyJD+iGJKiLTGOhe2eB+s6tTJwkKDMaMwDkuCzF4j6KWaAbP
JKPLZVgTvqPcSfetBio+H4kRdM3xNrbRASBJx2YQjeaV2vc360qxh3FAo5KizXVxgrJBmQ9+15Tn
qHqdBusxz2ZUONUKmbmbvpl6euUl/+srlK/M+5PGjcVgTV08RBoJfDrI4fIc5K79Zg5ziuYGIGDg
tCRQFKN8IaqeAJlR4HiA3u39eW3+9usSzgMJWmcWd0lk0vQO1WCVl5wkdJzczDbJ1MgfozbLVrDv
D2aQe51rX3l6P9ar/6woRbiTRYOWJ8KQF1+60UOfOcnyI4fATRs6FM749xUCP+y/1/jnofxPByRy
/FKb+7Y8m3JHyMOqncx1ab0iY8ZQN3q9u8lFdJi6/MoCWiqPi12RLqlBK84k/4Mz7MeNqTQErmtf
8YsK97lXArVZ/zKjwfvzjRO/Xody3KZNz5CUfvNl36+KUFfL3KnPjbDuGz9/0YoerTTxDnR98Pl4
AJ6e4W0cWrPekupNBV1v0Lb1KzcrH4dEXFlJy4b78Xt//DzLSvvP750OZTbNStVUZPdWw+7EykFu
TZRFvR2S5z9/+19fiMvFHEaYNArwqV38yCNUohlfHJa0KDroBfr2rj3MKtujt79yDvnNpQSAHxqP
SxtSv2x7RySKElDQN+cuip9sq3DPiSAqKIjlz8CfnCu/4m/uKldzXP7PMBbY78dfEWZwJ+K+Xa5G
sVU2W93JN5m8sun8+tRzFKVvR4daR2nxi5DDXUKcw7E5l1a9abLumwNAwDIUu0CyidvmBovKlcfi
10d+uSSgpeWhp1d98chrU+2ko+CSyTxISBpCO+mVNnz687r47VXAF3Jo0nWCbi/WheGCWsYyTGOk
zM95bz4ZRnjlt/tndHSx0Om40+BBnGxa2AQ/3iJE5SY2sJneTvaTlIp1NUwIid9HxRGwROcwemZ+
nrGMxW54ZXX87uv999IXz5iBVSdQarlvTbmvBJEnCpD+lQX/myW4dEJ4+4HwkRz5P34/0redCom7
9QBPvgLAZNi3uNWz0xwBuf7z7fr12aJyg2MHTZGG4i+3S4t70hrsODp3FiEYcYusOzSgJk2Msb2y
SuYrm+bFHoUCznS5a4ijdEmr5HLbSAL62V3RT+eeEJa1lmflbu502MApwYgu8h0OFY1xZZT6y0VR
FzM2w4gNI2BB6338Pf1UpnieOues/Kbb+sLlwBNOyam3Bmc78vseSdRNrq3S5a/+Z5UCVdXpPi69
VNBADOMvn4SK1kk66tpZovU+6LVItm0LCqIrBGChJhD3mhMNnzhQwk2iVD6qoEmydd0nyefZIbKA
gLY5XrvdkJ6jElBGhmXhYQ4iKpWRKKMCKcGfF8PF4pYo5ugwUSaDkAcw5V78TmNMbntgZfx9EEN2
uOvl058vcLHaLi5Alf/xRpiYj1VvU+sEdklMEXLEiMmzWUPqugYIvXiG/ncp5GU0/WidcQ8+XopX
LYqdShTnYsbA8Banq2y8NvL97df59xqXTT+SKMCzoDY+Y9oxzU+gGNDN+IZxZTugo/LLCl7uzL9X
uqxRHX0kU4r4kLMuMjKVAT7cpfESS1UxBmgwFR0GlttdgjH+1JjyG51pbSMcBD9WVccesWYxTSn+
B+Dz1KGuBBLjrFkUwSld7L1pEAVnlqa2wq1qwuoJcvUzErm9LwbnC/QH5sDl/IM0J+ccI97z4qmq
LK8LHZrCkWGRGYwEY59nKUjCOkg2Id6jbT2AJmILWUT5oSBgTDirwBraVY09DMvhS4qIYwLr5+G4
LXcIld9UW4dLjHOxDqroK8Kc9wFvwSYeq3aTRQ0IrAZGTjQP9g8kcBzWJMExI81t8lkA21kcaSD3
xOF5Jqw+n7P90JD1qAAUaFgQYAfYjVTrIszN9VB15XOno5W/BUcQwbCqkQdhTwHDEJntKpLQQGRi
uytXVLnnWFAZ2K9dcDBQahI5+nvbissHWaRvRhaYGywAzhcHQyoc2qTY5VXY3QeajhJYIslipoJV
Tm8Hr1EZOZoRu46eJBBSCHbdaHZrPTZG35z0EgMnYavNDaSckmSzniclqsy9IKXvi0OWx84aumrj
SFyTboFsXoWGc8xF53pzmpLHghHVcwys6X7df23MgMhtqxM/fRPohKyt4WWqbIkReho7AFogpCaz
5q05L5ryuvQx0Sgj2UR9F3lzFRD0bk5DtUJ0Zu2CCrCR6+btS9HappdkBDDRj4lGwp5CeSOD7Gcl
dOgdc6EOfdcXK9TW9raeYzCKOV52vCsSoCRP/xCp8WvUu6CDMEJvdOXbmymPjH1p4gVEeF7fRolS
x2yo273lToxqGXVyK21xCoPqO+uCPD45GV+C2cYKIyEc9V3gHCrUraugndJNTPCQHE4DPPM+n54r
x4ciFdI0K8Owv/P90t9ZRKUT8TBb+7Gb3pGQazhoFfdD5ZVnw2mAVJ1CWSuRM+6IRI43qsnbQ2Mj
shpKZLjRTZ8co2oFFR4TSZc5K9ywkqjCKNjnzWDuSTGH5wXUAoV9SkCOPxBFbiTdz3rQvlYTkWrY
2vyd79TyrjEzun5NGbIvTs5nWDKTvWrSDF9wxKw6Get516S1g2y8IaURPpfXR6H2kA+FOqHnabet
FY+rXOJf6LpoPA0AbtBPAslrQyKVGsf8obk6cnfVWsRM4c/qU8zXZuJ8HUVMj5pad52j/t6mzHxJ
5hLjQURkdQ6hEd3WSdgfGl/4j34wR4emLAD/j1Vx7xKhikAMOia2RYCMOUB5glkxapsQWBL8ipss
jQT+WkPdRW1IcgCump0KrTcbciYePURwSaW+w05cAPIm8bOJxMOS+ZwvirI+YTfnpacHtwOIi0Pu
K/qtOEFpgYQPSu/J3ilU/hpktrMy+I9bw+wsbwRat+0J+sU4Vsy0JzW8erGPj0ob5LZcvLZWmZde
1enkArhYsiO52BVH7EFZunDsMhpTqGyDG5v/SGAVTKSwI4Y0nOvyLdBw4gL+Aq9oOhrNia6a1q3l
oMInRidolvABpULSI4J0bbQqR0mbjMj/bTCTSpGXQOadF7a6jfembU62H5krNID9egiq7imgQbZt
F+dtR7rQMVToyfsc7INdzBWu+5nOfkIIKv+E/yBmSD56WH6Ju8hYJ1MAQKKJzCVji/OfAUwLVkUL
RA7deBiCkoldoj6IEHA3RYSGb4Ywts20hBx6siW+Z/6oryv8U+uocr7WmEDXZkSoWN78KDH4MFuI
33tL+2SUHfzF0XjL/cwHO8cX7Rkfrrg/b5ZFz8aRJLSJrgPZasSxN0O5RttZhk+cKpOV70CVyVvt
uU5GPmZlp2gPQ2SGmT4jVwXdFbQZz01W4+NUubGzoUishorCoTfNgJkLzKO8n1B0gTFoXvgHeRJT
Eq54gGrOBewYL5HT4B2yqvTVybIXG7Xmp67TstOAZe9I9mtwCgC/V9hiQUt1i87VWTgL2NK0NzNQ
rpflWBixGiL8dElNHlwNOxPHfU+Ern3MA+eHqdBizbh4bxrHhTw2kKxGEazTA29GPOYc8YK6Z7pq
l/FODqa56eMMXgbPyRZSgv0Yd2LYITBqboGftXdlacbHOmPvXQraGyrlxEvGcMDWav1kEyJKjyQP
tjtSbXq7ReCcqHhb9u60A+0ybkMGRSztoaN5hFMM4xh2TrLJiOiK56Psu8Gbm0Y+kcdr90iVuw5y
NtjKXYQwG4+QG7+afsNbnajC/E0rgZqsAH1h6jJrfkyyoM4xCbnrVvY49lyGXG6hvrlx3q7gYsIA
cWdE+2mRgDUirGMl8VKCBjWTG+j9n53G+mJ13etkQYWpjTR6hG2Z4GWgBrR6SgbbntwVjJ36lHZa
8GBFMAdcDL7rloSxtTUmeF8GksNA8tQZVqRImMbeJ7l69qbAqo/5kiq4yHMwgAXBveSuMWsAEe8k
OVk3lLjbNsV6lC/0Hjj46Ypzlr9KmSqtHaeDgBLm6SolQuU4Oua4lYRoHRq8eXd9YjJqDEyItL75
I6uYdjWYEo9627YbAr3VZx/yFHy9rNinFtMQfALGVkFc8Bi+y88NMDXIR2jJ8NzM1vM8KXzPnRnj
nwlE/5jBJ2LN6zmhkRgXBi39Wc5skGGMXLHR7RreqhbdzwWS68zqkz2Tkfm+ZE7P/9toghvTHhBr
YwE9TUvbFP4UYaHT5D81bWruAqsxd60OAizFoI4bqStf84qGVZdVas1HFVsNoduuzXFQrgutrYEz
9+49XnTW8VS5b6rG6qBqTXhw2twHOLpqY+oDgumx5WlNKZ6ANocYXctXmWvtNxv3Id6sZCIF2J8z
C8vlzGYvkw6CgTnoZ1FVxMB1AayRrhp3SS58L3DzaWMHDNXcfGZX9hVhLpaWdbu5nYJnEo6Tx3pE
OTgYpeKpZIYUZr5zKIPe33CcLJ/NxaIJulxtWo0dCDATU8HRiLfIkdUuUnrsxVWP39elvx136snO
G6hTPjVkOKihIA+q+mHgIoLCmQ7oY/Hdp8L+oZuMwKqckrapmfLpvIPJGu2T4juUVmvLJEtfoQQ1
t1E8kzg1zfW93vboj2OXL4y6u8hOcSTa58qdvtmN3lACde/TCB9tGo36tq+l7iW6eB+t5c6N9Nfs
UmKfGxQZNyAuAHpM4X4cmfQwkMJJodjbyyoUdyEDmRUBryDw2mjelrXFhACf7NacxPjkj0R8aiFP
ZJimLwMaeJAbcevllbA3EsVqtn0r9fBZRy4L6pizOX6UaTdUhAANcChW+jh0O5TYOG3iKWGEY4st
oLZxAwouxSTgpxukY1jHmgAijaL4PU2W4NwQp+0xitLqkYy9eF+NNinMejPcwq5uv/FjTzvZJ9jZ
BpD3m9j555RcNXztMT0RnxTjck78Z6zlON2xKO5yjrAwFMn5q6k9BI6CsD7JWHSf2kKBdUXT7LkE
o96iZQ+21kzNZJR2+wAhi0OADt7+axNz4Ngm9TScS+AVNVVqX30hKOhmHK2vRjwMxntsGoN4tipy
8JjrG0W6j0C0+VtLr4kFhyrLYkx6yASNYeBtt/pNZbdLoE5uueu0G4GVmmrsx9cGLNKtPfBa7m3T
WWVY+w9Wi2k0c9zwISFfd+Oqstgnc2SvLKF9SZs2WWVV5G5JQzS+JZXg3KKykMzWxUVL3mO++ANj
nSrK1QkgbJFh+CnM/nXaGsmBXsG06bM4fBAl4USYA2rnKYxc4Ja1+dQP+FiCkMkXe716sCMMOL4D
I7SqK5xXkMOd9gtSQ/SQzDrUsaTyOxi9Fm0ryBKHOGXsrlFSe6nRkJ7bD+/ASKz1FDbo+ZsEoJcJ
fJSmVgbumZpHJ7AYh2tJMnbpfHJR/2x1VfPthxp/LbvZKg/9L6nf5mszMSWwWBl7ybDsg/hJV6Ud
h5yYFACpcQpvs9aBwCkdP7vLYFTFngtwjqpeaXxSkVLDACxhu7Ti6RYEDNg2EVvzrRLlQ1KlXzoY
bvvBxou56gxcllrq1vAToO84o157IRyCDerBbAvGklcDpF0MkaxObLThK2UAjSPApO92GIxvju73
DxOz+j1/gORcMkjvYDMiaQtmSwB+dnqfDUEUn9sMp6rMlQHvaHT2cg6NleZD+6Lk6A8y6pz7xK95
yPMFuNgTuwDaq8q8upkA8CjfvadvBTvNar4EjvNDS2k4Sk4gx5Ggtk+uVNqunrTimzv5QB6YYnl4
C8p12IK/0IiNxQLpa4w9DYyjbAhrS6u0PQY5el8M+1Y6MHqv8oP6xh6wRugGkV8Kpcqq5FAvV3FB
jQe+UNuZw/B/ODqz7WaRJAw+EeewVQG3ArRL3tcbjv3bZt+KnafvUN/O9PTYligqM7+MQMslQbrd
693sbmD2mKERwRUScbZuyhziIaI12lwIdX1IPUbgJdWvFwMSaWrQ4UYV25gw7ThIbfZVsiRdgoRV
HxaiNBSp3rDem2IxD2sK8BFc33KJrVxSY3gNrTOldrZo4rPqBEv3pcC4S6r7Li/FsCNgNnwCSndP
cs60K350FGqA8JBV1uM71mX3BJ4gD7I5BxLL18m851ILfaNO4N559fAE6e13nJQ6JP3obZiIrWcz
QTu+RfOX+ZQ+fBRmbnxweR05X7jzNJro/WnomBH3jRMm/P8FZmyKjdE3lHwsyuZBmiR5oC+u947D
k9V0AVvhe42cL7aqppfYrOpDLzRkAHq51OmBkQacItEa0OrdpJd/SS7mQ66wMUc40cNCZ8LcNBF5
CYMN17Bcuvra9eaPtCztCGZv3hTraLJiwUYfz1UKq2DkuV8ROMCXkJ9orvu9VdQ0SBzb4OqnWDCv
LSaMVcZwjs3kV09f3hyWkbhXLcD+uobbnVZoO2fA4ZeXM7i8itsqOSyQSHnNLg+mAp474Cos/nYg
EtYHWhcjCTWiIoya5Z01snGXOgz6shZnQFrqyT61o3jvtpV6TEzXeeKXsjbS4WuZuqSGuukTJBn7
ejZr2joXqA09XEAh/TiEU17ab0PapOHSF9Znn5jm1ctyM920Xez+rX2BXY3T9DSiJ+VI7EAH6dEb
y2OkIxINyx7HaNDbMNeqQpn7zhvjgHXbbyzEYwj6hm1u1+LcJOq4zTwnYiOu+Z7hgr3QWgJlgzNt
S4MeWhtidWBSi/1YOcnLmk34JTUdRpPl1mylL2VAz9Fia3D4nfDQ+Y2RN/tkUDYHD5+engzmoV5E
9yjwnZ9gkjgnOMrJ1bGLdVvmbh6u0I/p1zb8Gsat4tc+vNqq7wgZckvtK0VTz6ZtEUc8lgLRa/yL
qgX6FSEI315Ymu+1mYWzSXiBvEWF4jR1eHlClW/lVN85qcYqYwWVoYIfws8nE/wZZhvGuvfF4Ljd
ImSfKQxF97WOdB9Ji3Kt6qatadfllRvh+DZXkLMsFSUbCsYalqFQu6gc8huehIJgbWT+gT4t3lbV
aATmIsqQUgZpgb6w0t70RbbvaxjrsWP+gfogXdesq9+0ApCd7f41jd7CXS7yI2etuJAdqgK7nwhE
xbGlHtsSIzX/dc8Gn7Jh3rJYsnVZC/Y1AN7bhq3GjZWV36RfEx5b9ZPM0GZAHBjWUVZ8+4fV+Hdb
698kekNvDpA0V2n8D795xJ5a3QnjrmStPwShTSPOHq1g6G8w0cw9OytQYIsQ5tFzORToaA3YjnIX
PgVgC6bfAL20RHstlk5/GC0jeVCdVV283HXeWZOkM0VFuuGPC/V9BXQAMkbsbadbbjuzVggTvgxt
CdlRN7mpafFgwsWqu/Kj72V0gkao9gmyw31kdMk9sMYOyfEKH5OPxR+yyTxZIx9NLGMOcR3/cj0B
1iqjbN3VGcIvE/wBHD+D3VILBDw2unr3v0tExd12rdYvLRkcGq7NLA/9ZCdbVk6gT3Fj2xodhIau
0aY9Uzi4Wm7Cx1FMmEtSWx6m2d67TfrcSmANSd0NYWH3FGO4sw+MxdurBw79aNKaPeFNpxkhlWH/
jYXTfEi3f4+aIjkZ0MB2eQcRaU6zn7ibJ358Gr72enMXRv3ArmzaRTBk5Bww9KRF1TbAqp1cvwM8
z/MtoB0ssaeHZW31ex5Oa4vsxGYJ0GyOmpqrJzPKnPd5db+daub7onPesEWKc9kBAzWj4D7Yoq05
S9rqudPcLjBxfFO141syci39GE2nPyMkLXyRakCSufT52op3M2sK9hFLrXlZ0x7lAh0J4PGyj6In
PgyDiq9oPCSg0BkcowHILIn+GZ0UH8sqxqPgwIBZOJvwoJU+vfCqs28dXfNA2EK/SxqaElyBxv0y
OjeMI69I2NJMO20IMGXDvV/Qa//JSLaYG/pxXK6TGPxKNRTlHy1XAmGu4kRG5i4vLjanR27gKrBE
Ll9nm5R0BsYEy2OEpQRN7ZbNNsAPNt/sOzVrRRA7c03fole+Gy0zyo5+FJdB0oVbTZCGiFLf2Uol
FTC3vyxbTns8P1BW5qknHqGz0rRlMAH+Z2qqrWVYycVU9QQv1oGM7IFaV6yDvMnFfmd4pnNRaz5F
nnQgCVpqfhg2eKdbgp4a4lozioYfq/SMmC4uW7BMMJv+6HqAqSp2HNhU6tW7WZqQcVTZBSO72Gb1
fkP6Td2TWdu8GvpK/Lkc+mennD5IbDZHXD5g+Okx0br8SEtCx3OM3oeWQe/j76GSRBUTwkTm/OXe
+5E5kLLMku3moXeyp9GoFaOBlraCqpxtlFXJfmoMk7EDWRAELeWxkwxYeeREQvhxkDXotME7NZ7R
fIi1UYjdmVNsFzt9GbyE8sSaPpLmRgG3+fv5vAHsJ5cuAQzloUgD4vgr9OuytME/l1a00bPosUmm
6ZLgLs1C+tBt95KSpB62Wa/6F8u0B1/vUg+iUof9oE0s/QjD1D3MoGDfIqV3COsHJpCyiw7xQrPY
9JJXJggo390YGQpuuV0EMWBPYRMd2BEwApHFmJtr7ED48npfi7tilw0TnTtvrG/YWxG0bvNd6tV3
XpeGD4KUhXzh0Fk7jRSSKiyi4b5woVEOLtxrPC4Z1VJihi3YJ9q6+fdgcCyOTVncLM0MUfTBid5a
fam5RM9eu0dvEXrZJ32zOjpX1eBYFxjWE9nRsU/TnWIEfF3Z7iXwZKc7InXoncHuoEJVNLhKA3OA
1OTPmgMBrljkYfu//hcV8a0b+areyuwk263xdPsFSDwHdb2V8mSDT4P9D2XLnuEk8BbZZKt4alsQ
FnWEBsawWmMnDdi4PUMkEFRAu8uqgWlgc0wszdAfHaLsazxqmyXLX1gAuDXalLHNClc8oq36Xkzj
tOT588oDv9MJM2I5oRdfgJfH5naxp8VATdRhA9HTX0DNrGw4J2e8L9k9FAAuaXKapeTKXhbR+8pt
7GKWzHd8Z9GSv8aehudMut2nAZAu8BbgCmx/Gyvvdzezw6zsxwdHt9aja6afrtW9xo0OJ74AOdEb
I90vR4P+PteKD7hKfQ/a67NVQ5/Y2PDq7oZGn052DbWNlvC0qVONJTKNRnSV0o4Yqjqm69sr9NQU
paCYGI9YsDytER4+UIhpU1T4hAqDjj59ooLJBqfwwl/LtycYU2NjjmgRhnQLoIuMclfiY1mqBHwr
HRrMI7zVbGd47mbmKG2aOKciWz44z82dw6jD59jT78CyZ0FEOMavyCBLHnyWw6mvmTEl1ORfNst8
DAjNW9+Hd8+mKMfut2TRZGPlbh3WHXc18Au4qKb4d3bmJMTItVYh4433lvPHZ7AC0SqavxA0QCGk
M8QQRudKAhh6a2o2JWHazPqPoXXdqekBYmQYeDYxvZuNGjH/0niC9U6j4MFa6v4xSxPS3qNuWI+O
WVZcjdem9Zdq+rQ4poIC4rgPG+kLzzrzVlO2Cz3awQa8ndlfZuwaF+Y19UVwlPCDiO+aUviUxXKB
NCtsBiYekezOSFjSNpjIllFOZV586HHcAvHPvCMt5+8+GWj2uu5tQhmxIZIZXbQERT/2Ty3QZxA1
uYJzBs0yLVBICydOnscmHu6qUn0BwjdDu/WIHma8qrnHodeFajvC7XXUwvBleLNLZAnAOMuLNqiy
OZVmXl50JkgOyfJ+BvM7Ztt8xOilQSvg1Z5U5zGao4eGHj4wv4q7oj70LxPb9IGVaTO8+uZmkTBf
a5uW3mKy3z8IkR1Xx8uPUr9dtxWfBYNUamczbrdtnCeB8vp+q0ZH7RnUYNNqq2TLnQOSRu2ZnHyV
vvFoqwdRJt4xq74i53N5qLskXNPI3GP5EntvNrm/Rf3sbhlRLo+jRcKrdybrAEBjDqeuK8/1rMB/
du4aEKJZoJRCc8ut2EOWJgnA2nK+aKvnnpyY/wWe5M+6g7s45wZzAN3EOd8p9DCY233qXs5MCLoP
iaESFeiRVN5G6Xl8USDWmck45oYxOkzuLrrnMLGxZEXGURpFvh97O93fGMAUNzghjcyjQMBEEuYz
BGuy8HhWFzpYwKSIcQoCBiT1FRNAxFgiaT9sw6g26c0xNdPF3fYxPfExgxXvcU/ZjHlTHk0uRkw3
4tyfjbY7zWy4nHSRml85Niz+EeLqk4JqBpi13rts8j0Y3M92cTY85NhYd5lssV/YhXHps1to27bG
AM7qeiI+bR+lFM3B1th0qN0IoZlK1WeSpk1Id67wbW6i/uqVJq8X3gOoMHLkOPr4ZI0MZADKdCcs
Bwqcb9+Folo5SxKDWLch0MA1a89vuuCO8vJ13XteLMNxtJPdVEyMmNe3tR3VHk9JHTqjPTxyWC+M
i9hvzFg83VtGlJ4bUzUngDHwJK2xfWhE5jLVWgYueSvT2DbO7jo1PdlcPPfabNEU6zUbveBtOm3r
X8JT3WWxWa2onF4eusVcnppxoNvEBcN3uNRUUNGsJCvvVCJ5LLzpJwVc8h5PlUw2yw1vIXPOhWaK
f8pxkdvcTSOq5ylnqK3zPxhvMMRqsh8oKOKvXljVDsEd1qU+Z6gbI8POM2e8kh0G7q+3Ou+zqCXD
FXtHlFbekVeyeYjzrCHvW8LpaXJkCLyW1y5fdmjoVMAdv8U83UyXyijzPYfIcLsmaj6mIK7Kg7bs
Da2piDRI7sdLDVF7WpKNzMRL0QzejhGPOjayu5nlWp3qd2QJQ/ZwQyMPokwd+Vo6zddmjmvA3zfy
uOXVqIq8P8SW/xQ1CfPpf8JC4CRdrXibLDt/GJdl8nUVD6HFS/gOqawd5iOjXVPE1THzcnEEOJfu
sjJ/yWynoBA19FMnzJk/QA+LpsqByjCxYdxEpk1OROqYXi0HU0TxWx4vP1XffrBSk/gGNwC/rDs6
ZiNXAWaClH6aErh4hSLR4uh3cURk2XPybluL1dygwzGDlJPoUhVdssmXhQG5nF/Guuh2mpfg3mF2
ep1kVELjNrRXXFYHkpjXpTbSLZOAK3ZNd7uO4nM0+yQQC29a1+ArDvIuOXt8qjvqNOPqQTJ8ILua
+/YMRQo1sbeNhsL94cJmwDV1auZFOQglzVWHpYO2Yy3iE0ZSsydfSpzEi4BMD7O1qaiNtwlGVB4F
69NlJZcpoGpB2d5qs1Z/X+0pPXtVNBwpathoYBieblgnmUig0R1Iydz7hl3xdWky6wFdXH4xGkCi
a8KC0JokbWikDc7IWhl35m104FVUhzbpuI2QmBZZZS4fZCxdWAzTW8uVPQBLqQgF3GRMRif2a+Qx
fpea/RexH3t7EAiaONkrRNbRXx3tR0jdAavZfHgzhJtkGoZLzsm9zzR+m9iiAdR09is5guS2k7Tu
V2S9vlzLB3da+zfJTxbQnOID183opCGBDPI++SDBAwzaFs/mmDqBESfTs1s7Dr8EBGOR01sCRtUf
mt5Ztx3oIrcfX+uIWWI2oYcy1JAC0vG8gLFH5LtqLEMvMfqDORT9/aBH/a7L0+oZRJoVYNcxfSMW
WBfBBlZ+1E7yU5h6tx/dxXqPIYq8aI0bg/qsUSoyNXFZBysEd1uiUh2lVegm9AqX9nYjUhI2fSOH
B2VV6+M4juwX0YtCvHCj6hr5xZJt94UdrTrTlrIZ8TvRM8woHt12ApsZV/5EycBskykYxafS/+Wd
S8XD5tT32kfte2G4635OMmdrJRbdRSaPtWb7tUc4C7QK9/Xfvp7eEi1+RkGGo+OWz5kL2oGwi1wy
aHJ6dWP+HwA01mHbMUCkPBoCm9XdO5FN6lvv2/HV0Kl8MqrdTVHPQCJ1AFNGz1u2czX9SrEYowkY
HH/IJ+C4oEoCzxmMMPYIH8xRFQMsk+azMVi/uvAy4v0IlWfTynzDaKMHj62nTSdqA0k8a5G9ZICB
RwKRj8mth+wpeGfGFXvDahjma2N2Z0UTX7iM20lXqmzYjBDf34lBmdt0dF7cTpqPlt2Yeyov0jky
bzngG94srojOUdau22UqM5wx0VMKtfTEqLB86QWximpxi7Mhj6Si8CrlWvaGH8Txm9pBb1pT/dgu
YTIGFPqjlX+SlKWd8wBKjeuAr3hYdZrPKXSmnKH/9JqVW4M4EfPDS1v9G43sGq0LMOR7nNts9Ovm
iTYN7mnuLfEPMHpelbR+C0h5t5m+exmWF4KMWyHV3pbPGG6wlfFQiqfGOAlxdqq7ODm66R6IdMoI
SQey67l70XLLO6PQiJCaeGVF+WNvyvTdRgRlafx592uxl+WP5zxQdm1SncqhO9OINFZKIf3U0/qs
hjBVvFRgPPFpfVXOQ62/WNRU1V2S7jqHS6w4LDV6oOK3nPYFTahO882OAVV9XugqpQdjvu9pMg1M
GIuxZyhCP45Xm+r/gIhxR/jttABcuBrOc/kzsANpRtc1/meUCi0WQh2PtEqitnH9HNvvWns2muwg
GFRL+8FpvS1vvXMd3dI1ddjwl4cQHSAlPenDdu5+FvoXIifGSF2lT68LnakuDqeReAGFEci7is52
Me2N7GgvJzdh1moXgbD3evFQNc8Vj46i0L64PY1+AKFjXwSNhSjd9d3eDerx5/apyeSPIhP7KJvN
KwaOULh3tXrTOS/jJj/m5m4yTliBDmUBKpUimpNh0P9lCa5JQqgG3OYFAuD0FMWsLg0AgucfTqBN
CelxoBdnN0c18d4Bv5+zsK5Xr7U8SDoRmDM3aTRtWuuYkDTiG8N7JOCnzpNta9xr+HTtj7i+L4xD
n/zc2PIsF/mT4A940UzEUhevvE2/PuixTM6DB6amEyjg/9nG8zK/sgK1YczR2ZfI3TWMsYi3a4Rx
+l1GfqYUYW/8FKQUS96qgM7TVcNsdqmja2rj0CKrlV9c3uMSh5Xd6e22ptyFv0/2q6w1xQR3tF+S
UVQHurtfZm7mVxibobNSXeWXCV+0i5yPy1evZqJQ9r2Lfry0sDcXKHw5dKCpy3NktqcEyqVR7Aun
2kyI2eDSYXLA6wNMiHAuw6UyD5z5YqGbsjnyvJex5eT1mKsVNFKjjT2+QCoPIBL5LbfBLN+lzJUn
tspIse6XOGWN8WnG/1VeJGqdmQJfdO8Z3HCQK8x3XeuSQ0jycphu/Z2YX3TvsY12GQHMtfmjP7nT
1Ku+PpreS6x2a/E3YaBggFW3xm3tfK+PGWm03c1tYgqo9ctH2r6kWB5HfR/F80FOup8T3WhrNmY9
IP007bksMEE4LKRubOJvHu4CVT11xmtncb3U9txtD7V5E2ogD0l/7cFjYl8iCWArD1doM1abUn7P
0A/L7LzyaQ0pWRBaOkvki6qgn6TdEyoKAF7Oogw87wdZH6/fe0f+EP7z4wT6vgM/kIb7au4GyFcZ
x+3CTP5wS0EymyyTi7cY3Eg4EPkOUDQFWlGFaae9jsTPwPhu3OghF/dzku9z69Mk1L5UYIhpvsbN
Zz3G5LOeQSveXoXzrQVgW0GhkQRoNh4imqzgRloaRFOecdPqVIpYLKrlYuOVtFiNmKM34ZHMSKJj
BFzZiTZ9+uNoCFWsUMtOLfow98bqHO8NCIWjYhLOwIgrK+d+G6CJPylMWgtqxEQEsfVa1QjR+YvM
FDwEAmoJN2jL0JMP7FnGHduOVyDFNqu7sfvZm7cY6nzNlz4otei7G5sgTxgyVBe5HLTybZj+CX2/
lDsjgzsJ2tP7qsU9i8B+ClM4t8CjyqOiTqzErsIUNWHryg22fx94r6aQFoVfTJo/O/9Wztyp/afy
Z0ecKS82ovmIhw+iZKEgNUCCgcjldc3IsO8n7eLOezbLe5fn4X7AzVW+a/UHXaugsalxnS+te4p5
Uvp0W5Y7M3vtxn9O1ewWIraEDci3PdkQdFryhZU24DzOOLKB05VfdnzvdNBU6wPzGbb5n7rmbXFP
JWqH/7eVsftQ/vEvJsU4fjfi/mZR9LS9kI/F/Mfwo+5+yNfuYZZTP5cb3fwpF5SR3m5pz1nLy5NT
vAeJ7RBTtLLdWj4P9FHS9U6Ke95uW+7TPmyD6K+lZfIH0Bjn8G8PGyV+zcYHfXkvSYkY/UnjkhU7
Xr+/BYuJZ6ScSBISc0ZwKcR41R8LzE07Pv0eumqNB96Syam1ivuJ7Sg++GTL/cWX08M4kRwc6BGW
V8OjA5mxi/aaTghBxT9n/u0IoGRwxcUMCnqNb86okC+Dv2S/GnMHF7FTT7Z6SuyABOkitB3NRTwl
b0TKQhmtV9xDu3WWdxGWbubaoZGzo07KqZDDx2JY2y4+lO478wJK6WJbirck+pXXHjahXu67L/fQ
9ney4T84UStvxnLXM5Fbx/gwJQeJRqEB6Jys51ueZ1xeLE7VvOTMuB0Q9k/JewojOWCpe6dkNwzd
XP3oou1ocj7kDw4xD+MgsLsqLwKJvpmzxTXYvlk/YvHUDefM+0WzUIzHeD6jLtzI/nJ70phI8xAd
PG7c5jVtHiOTgbxwQhRs/Nt+6yJcuOXRK5m6b4+OGEMUXj3KVzEk7PQryy8N2QOwB6sMB/dNE1fT
vFuMg+ooZfW9PTvbkdeG5R4NjXlEt7Wzq2RGMq0PhFPJpV8X9bhMX47BN+ajSD+1BOm8S6AeYVCj
XYY2YPofQhL19fFjck5rfQ9hs2Yw2CTnKUW8+UXvR6vmPezVsn3WLVKXX7pzkvZjNL2gMKrjwyq2
KjmVQK3WHav2vl1ePRqz9XRXZPc2Sdu0/yzSni/BSbgvo9jNvMXSmEWVF2E+x9n9MJ71GGM9Kan+
PZNHkBDD6nJfCVMWVPmGgpF99EyEp+Aut3IUPI/vq3HnDSGFXCD6f7yPmHXDIkQbF/3OEr9OdXYx
JIsC0YJehApgLHW+3T8kOZBTE/5xZm8MfStbVmTIRUW8nPWbkOxSIuOK68PgPGb6dB7Nz3iIdoXp
0arGWqauVDS+dBR1T7UZmWDM+o6lQkyNTcg1nQszvWsqAE3quJgpS5IrbpONwwvYrR7ZeCZ8+oKC
m9MuO87A8ovuX0pquqwAuVeH0vhNRmfTmm8ZB4CpZ+x/Zj496ZIL/Mw0MZ5+hyUJtHRhhXe5y7oS
CghdXJpqJb++0b3CeOua6TB49yxUcCWItyuetoUbx+yEDiTcRj6ZstimU/c4xEgDVptTJg5U9DEL
QvvTS9Rcikj4WosFjFbVKv7GrgzW5GlqvqIEQgmRzozzoKaFqbQg1e86T9yvXn7uG8yoNm+suNyA
wGJ9w/QnRMSeSS5RcuIN5ktb8G2uC3j28T/bYmKV/bZjxSyCyD5xGt6IeOiH48hSG6NtzlxQ/zSc
K/6VFdmWCA+wQ/MoU0/j+I7mTfZ3gPEJX3BiR1tV/VgM2GHIMvL8q91QDvbOiCJo0hmVeHtInGE7
Gj9tq0A/Yye8cXqGUh0aWqA6ezlQxcnzau9aNh/qajgQNaG7Osd/Ktq57t4g3abhM1pmXmTJ82LC
E65VSOPv3LN+vHNWQZz+r3FRearXXlqvZt5+rbrcFAivbeunLf8S4ZwEpowY9EZZvE8qpUIn78YU
kFnzOqIQvG80XrzJa+q9JKYRDopM7/o9kwuJnqvlz2vRkLFtY3wMoHIHfuJkb6+Hm8l7oUos5GeM
1FUF2arvR2c8D/J5arcy5a4CfibTNgYjYSoeXf2gsxzaL2E9tBjBGbcl86mtt4VxNziAkQ/CMVBb
BGxhhKQn/J47oqzS3YCTcyLVZ+oPvToN9kkxFpfJT2kJf6aF3GsHk0lpQyM3M14c5zJqxo7g50an
loIwATSaT55tFZIBfnqryGjcDK+zhTRjwNBaPMzuD8qx7xW/hl3aoHSvtfVMUHWT1jN9n1/OeDu6
Ku1kOIcy2w05zlB+NsbmYn30xN+A9JkpQKG2ZfI2OREkUU4j1pCOGt8iJgZoT87Mny3xW8UNSdFn
xiUpOTcWVwC1ZMWfPl/09lmQVa3ORsaXkz3BWL/KhtjXXt3kKe6p6ah9xHks/ywpgxjJiaJflT7L
gWkTfommvY/kSz4Jf1yufRsx7uda9maQ/Frggjg02in6+AJ00cWBMl1XT+X4qrVPrnqclt2oHvBS
+nR/6aEfRcE/0Nyr7sOkgrG9U5fqh5puRr5wA2LPsCxeEfTezem10U5sBKJofyycUynfM/Dz69L7
jkT/isorAdCMT281mMuzfmfRXC0pqRPudXr2N6LXaIZ93FwyxJlpTZnL27uqfjw0GwjUd6mxQ6to
mejiIXPHS9BmyB3jZj+kryMyDTbbGF7/S6cvr+c3JHWgWe+V+d2qcZdYS2DpB4wRZLr4Hq/u8DBo
mIehsMqawAaY8V5VrAmO2xWVkGzZv7ARZuXTt02wb9FzCEvDma2uI+2GaMMq3yvKEX/lpCZLnR8j
j96+5l5ZGPTXvDoX9cK8nC1H+j3IYNIlNMfu2IHu4u/hEG5w85uAS91bwF4GQ2Mdrg3LiM3+1vbz
WP9zFZEkcw5hhH94MctD9GIr9PJjWe0IVhydftn3+Gn0W64JwRjZ+B5CfW7qhKTXf0Zk3ily6HDR
KcG8ndX1yNhvJpExaCt73y487M4yHdw6fh/m+t22tb23jqEr9XNd42FtVp922EYuxT39zNAa5yM9
/g/BBVF643GysgcMisE0Ldu0QWBuOjVgJwkYWj/0rnYu8/iUWNq2Yvq/YZrxqzS5Hcr5MV50BvkM
rCbTX0V36HhqUo/cfGl9kHzhLoHphrex2qS55kPrebIdEmCJPFRW+znnLgHxGmKAV3hHjN+oVQtf
H6xNq1nhCtrdB4jNet/fUj703ZO0R67Ia7UxvVs1V7wzHrqf0nxrzKwKOMtxXeM9abj7wtP81PJ2
lTKYVKLOMbpLVTLeqxjSD2o/R9G9mY4wVyCuDWt3HdbyVGkj1u8qiHRcTDSX0SafXA7oTbxG9yQK
LzMgnyoWb2bTb0Zemn1usulHLseMT6wnBcOSvRhgsWZzfenWLvT4Z3TSkcMS+96chTYHR4vPcV1W
Ajp4emKPfMW604Rx7upyb3U8p0QqJ0S2ynVCRpcfrebu83q6KGP2a/YrO/x4TDVROOPnfiXNv5dq
fqQd+TaNw9HOowC3GnpJRMHwUSh7bnXtVHO362jLowVyl5oIr32nDz9DJGCnaPuU90mii1AwckaG
R69I35Jof9AEr2DJ09sv6ykpuL3n7MD10ri39DGU/3ucQPbZXUC6zE8StW+7Hm9Vvxv0GW8RMjsm
fDhuD45ZB5L1Pyu/PT/87LyYyTP/ekjwJsM5dsYaQGq6ypob22hOTyNNpN5ptrFGT06n8zOLOSho
wtOa+tUX7zGFWOSLEZ06d7hfVfN5u2XYCF5RRGxbk9CZxRUSkzNObztaQuCmhGvIfkx9dsinIvBU
cdD1iu3ObNfO1QdT5QIXehLz22hbpRjF3DKHZoVyAGdP4EwzJMBoy9jYDge27pMsBvlfY02LeBtI
6lJTpqfcnRASxbtonDGfexqhojYs5uZUx5zl7vpik3wdey7ELfoCPHeMv8ab79ijG6jr6kS+6JAv
4F1Z5Yu8hIIE3X29HkgODZR1eHil9YRJL0BXdYcqqgDTv+5KFb+1fHlxRUC+GR4qywHTZ5cNto3s
yepf85Eqr2Ml3pBsBvLn5MhomyfR5x/ZIskCYq0X1X4uY5wZ3KyGhmsdC6EEICtCZ2UwM1SKjOKs
mIY1PUcytx++Hhnvj3Zo7hZSk13CQ2FUvksKggArS9tEwFdO+ShFdsaT0LRcMChwhEqOVdRvsqgJ
qprZNtsNmOmIRDa+qnkRgTYjdk1zvgkT5e5NGqzgGsNsnMO8dzZmbu1QZQSmqK5cM49s+VJpcSnu
NT+Gm+WarK4rya4Qm5YOS5BpRT/MRjLKgICwQVb7omAhq2+PHmrU+lazJaiQS6Pb29x61VD+4dHA
Umet78bEuG1cLiOV4UpbtnFIPbvQZUkauz1Q7ooTU7I7VA05nT2TLT8Q8RfTc8nZtnRX6lNHQdjV
hW9o05aT4XBLni+dCkyyed5UvDZDdhzmTPfJy96tSYTTzS4fa0FMkRQFlSGba5ldvXeGTSqEBZrI
IhObGfqlHWmWu/yguGP4R3rGs1zJbpLtZMdaVjhlTH5XPkUao6wmBVE0+6DHtlbkbAbpkibAy1hI
VsiQ/05Ewx1a8nlj0TNhH5XPcyHilE7ZtCHoxYdzU7mvUdiA5yrWqfSlJuhrZGUg2UxulM5rl6Wh
xA1IbPnxfKvXW9+qqrPusmVscLLUXUVYyUTwLX8sVkv8Jbf9xCYAoLskp3mV/kfSmS1HimRB9Isw
IyAI4DV3KVP7WvWCqVQq1mCHCPj6OdnzMtbWNtZdLUFww6/7cZdmwEoR1h+Gn4ZBvOXP66yGX2h7
tqrfJ6u795H3WuHfCaT/jhL1TTpDDU1771zL9dUv/BPu7iPlMy/wPJ/YCtMKTiLZquPk7G3coIkW
5pTRT52O6khQakeObJ/ExZM7Mqqyh4xIBgLheAq186s1eEQjNn/CXblwEMNQGZvjeEcV71Yyw2WT
8xz7XN9MfTMysdOHSRdlYGkloMF+6Ik6e+Extn8kX6+ZttWBcOSAR5f28FnvRkXYgb8rqPTKR0Zh
ma543+X3AqQLw/0Xzx4HLNlhift4DMfPCqejXxUPBoFutLS3LjXZrvSc992RHD8rnnGrbPkgZXMj
JuJwzXz0VPFM9hs9lO0si/sbV3k3Qsb/OpXT+1sSvsnqlwa26HXF7rsxmgwvhY3Hm4l1uU7kYyPG
HfF5/pSDprAUt6HPgRSEn4uDED8O4T2zxy+DlZCK0RmRB1NWef0H1h6LpfijbJPLOpFMMyOuyix9
jWt7N1YTyUHM/0FLe8O08CPy5+aIxMxaIycmSIFtXrBi4OMgCSZivL4uVJx9PpNwtKahT3b55RVU
Y0czpp4gBJ9Hctvb5tXECD26t1SesApIWkgMAX7ung3rPhstnWIY1xIuqV68nq7WzSUc7iisPgIv
OofTMp1Ysf2NrH8I8uJiURm19PZtqj7cdD5MSS/vjWmQDyMgFk3MnSbaheyUE0X30QwRM+yiXXq9
OuqFuzyZVJfrhOqH+65KuIGLi9/m/xo/+omj9a6H8NnSiiflwFxY35oe2kXkb62X3QZ0Jl3dMMy8
uyXCkHYVgdCUFEKM8Ho0E7tu/CCltBQBvnH4YkcIuQiU6fVj6JC2ybmuyn7BfETldldmjHLU8hUK
Uobu0j2mhoP16P9uKZ5kbX+YKxavA2Hy2vbNjczk1oOm0NmAoVsir4BLWH008XE+hlWNx3LCcl7U
Uu8nCDDPzkI2vyBNd9+0CpoofSNck9ynmBe0rXRPB250XRPN3pOImjY60HU6HnWeEeecq+i7GKI/
bu/G927QsYMQIMjeV581lhdchqEI+7cG38cHrJzqaBa+BiaYsEYr3EI+VNNTEtLHs+ma8qugJPWh
UdjA4BdAmz0mWVpf5AQKkCSDw20n+Jxm2Z1pz/ley2E6EjHMCYzXijRcX9JtmCUP0JOJdqZrZnmD
Mg9DHkKeB6nCjd7btvc+xZJGj55cdLmdbO8dJZr21oloXRU1ikM5J8Xt7AW3bQwNQ/aEqVfPiP8a
Mk/kXPRdBwfkOKySjBuxyxOb2HHflSGepQHTnlVEikcikZiHyDARThvutPcDKx6XbUFPjh+F3he1
o7i2ZjzxaTuy6yvS5HbIudTrcrLEUGOP1RMh6mecadlN0ZMxQCPJO9TYrnidyql/0kOAmR97rX3I
Y/Rj8PogXDziOk8FGI4IfElqHk2bh99KB1BKlgnZM6KutpxpURaBTKhkGhy82GZ5YfV/SFM6N8Ml
BPEw0Nk0Uj+CKjUb/R2JdT1MBb89twLfQTrpa7KOSfFGDYg7M7ABYpS7gg4i1op2GTg+l+wpXMfm
X7mO3HHzpuYWKj0VY8QOAY2QF/aW1xKzxN5M7ou25m/r9sVtHYg7HVSAObKQebCoS0D31+/tGBEy
DoCrPMZ5Gx4DMRKP7I34ZP0cv+JQtu9QXuCW0xfBS7HM537o50NKw9PZjdX0Ng4eq+BYrzfcI8n1
YMt64lmRjzUUgn3jet1fF8PksVvtfKpZnYJFVDnvSpGw3ulTnxHd+M7fUNXVjSgJ4U459wpiBf89
9jU8Co61sugILXcu/77WfJcuLJTYQin2F/8ljzoPdgsOEmaXtnRuMau4iNMDgnWQag4pgSiMHli9
k6G9mj/XOjhgmcsv2GK8HT1G021bA09hLTram9nT2D7UNL3NdiaZEUdogG7cvNFsyHg6O5zRJdEW
d1MVkuxcQegdJ+MgsYQE47G5rnlaE4d/4ryv9tcAGCyAuSORWMI+VQNjWdUGFiEjZaLOs2gLcN8g
2HL81FCrXvhXcDx5bMAbV0/3HjAdDlB73UWrlJQdwsJxmPMf4NM59maDLFSXMWGFjv1X1mn+am0p
k6wa/jTCHyL4rzSnVnrhkztAelgyXLcRcmhRTMuDQ9lbjoB+O+WGorf+So+Ct12ETBZh3J7apvz2
k/VVl5Ycy92cq8coAwJHJBMcR2wXnH5Ya05p33CUe+1LwRxFdVPGUaojaR6CJKifSutHfJDg4nMj
lckNtalXpoQI3hw7oWpSZnoIEn7SZRKTDRnU8jiGmhazZo4w7SIx7KxHa3HMFXZi/v0sF9EQtPTm
G/MGPSCbD/zR+5t8WDtef/RXJsKp2Wmq0KiordK/fpz+Zj5Z74Stm88KYUgub2nVIngnmwyoRgLP
gGR5uiVyygGnk+RfT7XpsztFyc+4KJGyFE/ymzCJHhK+gS/GyP4sHWyF2qFRDcBbzHlyPS+qVext
kG+H5Lj4jLQyIoFa9cN8E2Di3EwpleU7pp4i2LqZiQW85UlN+6Gv4BgQdm1PPoGiLSxcJNYlXdiQ
FJ3bk8BFai2sh9cR4Yr+wTQ78GtNbxzKyynO4sPsF4IHcHVEcDbgHLA9cVO4VP2n7j8P5Ed2Jqmz
u07iJfaYz9YoYUE7A14Gru9uytFhaFbd+umsrLulcXyeieD3YnlaRi/fzyCUcMZyaQHWnCDlO2ho
xjLoQeNmXdwM266XyXFweonwU3SHaRkAh3RRwrhhhGbsxnM15oLkiq4Y68hPMKCT7YMs7sKryhJF
Dhe3D2+9Wx7wx/L+TJokEXvuTe/lfIho1sUVTXH0lLrcYTQTcuqEXyuph13lTnSJl/QsMMExppax
RC0ck2Hb5gt8Ipd4RRITvsVn122HrE8xLqinlNRIus1a/BJTPxIVKeuioW4qSfrdvLZ3rRl/XLC8
87NiIsOCkBSPvfGrm6GXLIlIKklU9Oweg5vkPuF45p/mMw7py/f+UOn4Fwkr3rdGc7Vi0i+3ccLW
L07n2zn8Q2MZ3gLdeS2YA8/BWQuCmK+5/qi7wHsi3zB9kjhytwZSAq4D7/c4NoW/zysjGPpGgGMp
LLMbFgbjTbTitpHAWR+7q+mx8BCoQu41+3As9aFK+QITzCKgLIf4sas8DIyDOFelHR5ICbRYK/MO
wUY5ZGza6jNaK5g8UfvFrXXCk5SWLa89U0kIN0Ru42rgNI6KrLyDU8D84VZYHAK5PLSr+pdM+XWu
Dew33t6/7YL5yXbhQ6wce5dkCYFeEXNLCt1uHvdw7GQKjkENPBvXfqe4QNS3Vl235bHjnvymEF/4
0KmEVCng6CXWj2Qog4ue4DVsTGwy9p+eDd41Hth9IK4CGCXIzp2X4XuMDM3bkIRYD5OW2BYuuIJL
o1QRP+VpzK5a0gC5pAqB32FHouCxpDb+1Y3YNWFTYMIO8ocUVbubxDb1PpORawQiS9JkrAZs7P3Q
DPoMCuy5kxPiYDs/+sa51H3ZvSdJUGB56BAEptl/9XFcswEZ5r/aG1x2xvLNjHRf16F+p10gu5NZ
Or0F3D+4w1uEWp9wOj3VT0tLYVAdvFYR+SlJZpLPN6foZu26j7Gw6l4XTH5SOWCMcog6pWzMr87H
lfpNHOd1JSKoH9y2eu/Sa0xsCVln1cYRIb53io5AJOltN60sBiK+FBHKxEbP47+q1kA6ihoxCnuQ
ClhBdwCoeFeKdJq3re/AYHB5TJOjyGnQpahWYuinfWhjRuLTM/Potuuc+qjy6XcAreQIPyM+L2N6
rVKIMS/IAmBbnyEcLtyOtlC6QKYNvnea/Ab7fj7HjdjZQvuCHasUIPOL4R8N43pflTOMhhXDdbWG
3zlK3KFu8l9tW5MoWbj4tJWzbgrYLNtpCTvEg5VdRwTxYl8vmf5utau/4KNdTdwlquRe9mzMwjTE
hq9ky3ntLWwf/Slsn4VXCG71btatwNWKV+QMbpx8vbAjDDTu5k02dyfHxMFymPpSUn8aWXFDQ6Th
7U8ELsN+SQDppBjE37l7qJu+bQFLjALPoG1svRdqzo74aV0YjhT2PorUTN8Vr3a5dyLnwyzqjy7Z
9AKNqw/QtEFFhXPwM/vV1GxrzzyYeZjfAxHjelYD/qg8u1IEIKxyPRxeWd++umQkKZ1yQgJJ3njo
Ktb4jNwZIQf33c+oIjlhHJEUoEY/c8THgYtOuJ81N+dDB4zpxg9WEsBVtOiHYUF768J44P8UcHPy
2YvTTVjcZeXwtPbE+5jhPAayspNPGkQg69bFZU/KzLQp6wkAAIEM1k/8Tqiq1Lt8GEP0k+5tUSZ6
cqgfOczZrM+Jmrw9A02Hzgk6PgqA5G9CmcWHLon7n/IKZcN2wqA4h87jBE/qL2AsexmlnM++N/Q3
dgpRg5Oo/qPkKneOdkeuIO504e1qtpXkMQOHZU4KP9LdHKvuJo/y6KbqKZ2NZEFw1YwNapmQ7Dds
/dAbThU9o6uhUPpXrZi4UQ+JBBXPwdd5PTPAO82f8GvUtgyn4L6pve5X6Q7DbdfH5dNgi+TO8+fi
ww3p7vWMM21NmS+HeSlZN4Gyug1ZYzAPTjIjfdIvtzJwv1fMaQ7Ut43bAE7XRezczETNTzL1pn2A
KLYtQr89oYzgU/BcTvKIP1qS+d6tqXP1Nbmd2C5BbnYemIOd6xRv5f8dXTgDCS2Q26PsYtrb3EFa
i0VyELP4WafxUy0E7t3CXX5HKDZn35LcZgHf3AK3L19WFyudW1l7wcGtxi1JFNbNg35dg3zkNEGa
lA7uMUcVf1rZMxgxa22GeJT/wjHgdWR63tKHvjwT4PK2lv3UhpCZ2LDDR1rVt3m8XIlBTru1Jc3J
Bd5Kzv3VZPth4silmaOnqZbc0JC24hDZWOxcl43qNCwtbASkqwA7iw7GPS8+kI+kDc99KLx/xiPc
PNiJ69CYO+shZ+z+W8JgelxiF6Na1jH1Q+25TFY8Vq78AVI2bPpsZDHFaBszL5QKxNqVZWPDVLJ9
6JyXNiyDXaks6ZjEr2mZMp6KvtTUZu/MGPEn4cLfOTx8/NXGNx+9lsWxIUBDyo8YMfpP13xk3Tiw
oCvL7QCH9DDNQv3L1bNsylOiAvPUVYAiDzplKdjGKV8Jb+lvO98pgAK4DoFLZmxIatWnNB2QiIas
BLLikn/QzrNw7SAISbv1RKP9inpzpaWelVOjoWS4mpiyuWKjk9zWTv0LsF65oy74tRqcDxHTpYKJ
er7Ap+rf8DwP9yygfaKHKYqVKJNzTJSPwGCXfiPZUGjvEkmJ2qT/7hYYIh6F1JuJy+KvplldBCuD
rrL2wYXHqwVp4f9UXR9smdX0KdNy9c6BlzbjXxs6Kt83RTRcpjAVqOtefu4xbN1CATFHPSuDh6mo
X/VIiDSsqOXtiwV9yV28mRmX2FKyjbla+6cabi4Bb13i3kBVmatDrzlf94G00X06FAYhWvjnThJ5
XHSynFYc8C+SDSlG+6E60G9ESQsxg4soV5aYhWp2XuwI+g1iKKdVnu2rtXV2axiaED3JxeTeL62/
CSMFlal0A+y1S/Qx5ijvpeen5a7213d/9VkYwYzykUeTFJ/ngv2oTdryNArxVWZ8mJZ2YdMwdMvK
orNo+8+1zCfs816DVUDbjObPdgLZFAr/MRL9jMjuyfuM/uSnxAW+ZGcsMXZi9wbAa93rbOiPhUmv
/4b4LRyr8Y8n0NeGgRiAh8dsx4JAb8dJxnu9ltVf+oX7S9kWCby4pDJqO/js/fpQiYdVthFh7j44
tGMR7Suua7e6zUY2fSygBlUzGWQiuKchJ37q3GDaxWqEcu+gzxnMeUsO9NSu1foGZbc5rY0Rj8J3
1DaOivGRbHZ9aL1Vb5dBUGbI5XPbKpn8qWamDXRJZoXVd49kXzFrDBzxeZFD26rxxyWQC49V1AjY
5ijpZMbxZ1GbRklPwMA2mC9TDO1DUevgG3AAsLYA6V4DdVz5I7PZW23nHLMhzLaKcWFHbn/eKSv0
3douGBX8kscJfiH13TNImRJM/aFeRE54PU12Y6jSN79g+8ZHw/Hf3d7RBNdH50LdKmM9n4YjEl1z
tIOrD7mtxSNvwXXbhIqpMxRQQGf0D8w6hhQ0/Z66JNo4JM2OyLfVXrh59mHDxb3V7tS/6oknBIeF
xk6pqBV3HHailXQd3JpZC/AUunEE1gSqLAuwsu5/iyzv/ppF2xe094k6e/rQulS39/Vsv12l0num
CM1zhYM57ruOUNRan2LVmse1rdWZJDCAPFaOOzUGoGX8tCYtSCBujjjW2579RjN3dF6n7OLiHI0r
H2m/rpqBNE4H8BcL32rwH8NGhjtM+3O9bBZQDod04GUTSPQ70buMlGV6fYA5yJYF7WIkVLN+lukk
34aMQY3Kp3Bbz6OC7hjFhyqQ+uQiVG2KfPlg7ET/5iIMi0O56BR0ouxC6bVv1pZ8mRhTWP5AfiFA
b48SSOK/DNsYcRaTnFxNcjTQeO5muB6I/txnRA4mX6rSIHbH+YFNmH+cTMaAya/y4XpubUIylpua
z+2+ph6B4HEDmmrqfy8uTtw8SO4TRYw9Wepi1wOWwqmS/csZVTdK2M9lxkzc94l/ykz1xpQ0biPX
eal8BraNNrL7mFSFxUcYcZnK/kfSrAEjgXj9XegRkI0WR997PqHPkYbLhxAy/WfXVqjS0scU1wpW
W1n+o9eIhTDVcO8tX5CdR+3FjbtI5yZNJFdntq373pWA8sJQ38LnwzSSral3/a7xwQps5P7h6op6
5Ds4U+zoe3uH52ObKQa2Tgp1jBouwMYX83ta1Ml9NEz9pcnrec+FCBef0fkLiwyS4z1u4BxIcbZZ
SUFt1j7/E+u8Oc9NX52xYfBHB53ElT/FFt1Mo7hUZYusEo2Qo/wUXCEjgaxeII75p2mtxRObH/zc
Q437bCaYgEPn+ntIRcH0sY7BgLza+b8D49b3PHOgFrLsB3YGRrXcB+eT+Fgh8oZ6ujwf/d3gI5Ui
cgDXGwnSBK3jbSJZM5nDjk4i7e8tAezj3NEZlXY9e9WwQUz36o7N0LUebBp8OIyed15dHDV+htcY
vybWr7EhYoEdaWOBZx29dXyukE9QQ/SLneRjNaXt3m1ScwTq6X6FVwM5eK/4+vYwN8qgx5AbuHdq
dv6IyvSHfJC2A+ra9vuiEPMt2BED+b74ImCdbLV2ce56EandtHMPcdwt52yVyAozrCLYcvOhmzyX
2xYo3HDKvqDa6EOKnQK4WWkvTd1wsRhjDEwOo/8uky1zvItzIlaePubrEO7TperHAzY0ltFrbLe+
crg0evi1ot6yurTjOSYRu1yipQbklcg4ux795WOGxv8nDdY3BCriXgOT07ltGo9ivGoEW866FDM/
RMDh5AEx+xHDmD3lKooekwzncE+B0gMtaFckFRl6vkdlgSpeLE2DTR2PLmkjUjTZ1Ug+4u34y5Y4
uE9qmz2IiARgjX4MxAQEl9dWP27GRhWxmggfe2xW4imhSr3K944yt1MGseRIEJZUv0pdeCMUr5oW
9KlKV+5QTOZHxyP9MwikWryyaif99MtwRz/JuTVPGXikXdGTg3CmLt8aTuVtaWN1nmtaoEJbf6SU
iB7SmFhvuTSGZFAW7Uex+K99Q2f5aBiuhDNWB28xV+slv1Ytm19FGmECjhye55lXyhfDX26zLFFX
jwxNsRInhVDy4s1jzLvtXkMI+O55P+AUmWEms8HYE0jE4ioBbqpHfwTlEQzxTYCGjktUh7CcUvYg
rz6Z+Hk/rPnySY5j2MYDsWY4ivMmUVdKuViY9foID4XfMuSYqmR2HE1xG/t22cp6eqk7BKepYmIN
jcPmF07UyQvn6GIkGYCNbDp2b10z8NAUqWdZaPeuWs4690DEzrZ4TVr9lwMYenmtrmugpnielsS+
BHpqOJUK4ppRiCNcZd7nAnDtIu1SMtjj7YmZ1mFMZvlb3RXw91e8G0los0PmIt5Llbh4Ola/OeI9
YLKP4p801F8jt0t+KCI/rhQinFvbUVJoQua8tgckm0G949OXYwZAY3TfUkAUWNWw9LqAspFK13Tn
WyWiTcFOYZd2a46G7PgjAmqnxdb1+ZGNa+i9EOQUz74uMHr4/HOK/DdaQcwtWs+7yiRMBOCFcK82
yWklQoDHF8ecbVHsnIT9RjGzwnUTDuwqd0566rPflaPYEqCOnTzH9rdxFTY7/BX4pmsgjreVFiOf
VWe0/GoYaQEWlhdqOnGkzENw4IdEz2EQ/9CdivG7S+Nz5ffcsXlnIIa3K1fu3EG0jauez34CCzxN
CKaiXM/LuZo70Pl5kx4FF6/DsszIlTa9MkAs5U6JKjpY3Omwl/7QHIuoCF6Mr6qXJU+BKYRtcWVU
+JtgIFiZGjY7ExNK6HGzz3rv10wT3sMCPhZstiBhnEi+W748GHmTeD8GlXrnzpOCtqdS8ZLabHgX
UYkDkwAPWvkwIhkN/FcNDpYHd5z62146xauMmJG90VcoJNO072vsZI5fVD+JU5RPzZiC6uT7/RXl
BFTLmashdHC7RRknliUHD3zuAss6wtZXz8o/ov0zGPdQI4H6WHZ9hX0CFS1uHRWMX0kXBFekmO0f
ZwELxInKYSuq9i/Sgv8zT4LjnG3bXnkFd+YIUMPqlNg1yAqQfJFqk3RcjsWU6S9Vlf5+Mnb8rCcu
FQBImLFN9C0gO1KLmfgHRggcLVHQI8sPdnrKujA/NxMqqcCaZv35GmHxTcapI8pfEQt8Lux4E8al
cx67LNIPVaS6Jw8BCwX1qgALSaJHrbgu7aIww5c5ZQuQ8ol9mLA+RD6XP1ZtE0UVJtxlrrfexwGj
BOlA9J0UvEkjOa2mDjYDgKvJQ90r7A9u8voUOWN4IDy8HAEP9qe5ozvAxY31VXnGrBit5XBqODF2
ch04T6UtL4vB87G4gqrdAg590tGqVVVolz5ujjtuy1DqDYkbiFScfo34YfRhSAuq62e4728Hh4Fi
pTxuDyaSfkwBheK5qFPudmGbPQpi5TD4wbTdTH4RHafQaOLqqjsm3TqC2wiXr54WiAOZeM4LOIAc
/0RX2Q6M71W2gM6SWqH+X7MkjAcnwVrp1Y5YxV3jrne2G6n/pO/0COQVBLDL59cIz7n3IjkfuHp5
J9OP2Z82WYdTICa9XRv7Zw6o1Rsbnf+r4ezhb7TDQRSmPRjqZQ8BChf8qtQ/iBVzrpYMuBrw/0HS
vYELFQ9a1ohBHqsFebHIvaOFwL1ZfNLYcxqAWCiScb/6Q4iflHKMZpzVZ98apLnrYbuQ4buZfSe5
jSya9ya3/e/SkdFvufRsDhvVNjewfvud8gJ+H5AC0vSXnq7w5E7Ve9YOySksyNgk1KHsa/qSoUGE
zqnM0mKfp5PD4ZrWe3/Bhtx50b9ROgCgrugv1B1wPVkJtUQUfNnXDo0QugZ/ibTAZnNwnlO3kedr
u++z1+lsD3G93BA0wZcwBeImKdnXGeVFT2xyaNCJ1C8mC+8C9985K1CCDCkwpbY+IOUdweAftnFX
u5QKw23uhrCWhoaWjrKcYD6WcXFTBbi1K5hpKj5jtCTYVhXVZ1g7oBebpKXMi6RNBuTl7JRt+xFM
YGYUAbP9xOP04DMC3RZk/re9woFSFUV6F7KBuhgefT5So8HngPu/LtednhtQgVnwh32Q/0jI/Btz
H3oc9cXH2ahx16W+OsZc/25pmxDnyFuGA9/f9litHH5FX8fkO7XBpCzzQ14O8S+2b3bDPdLddBqb
b6woqKiXYtjmPZIJD+AWWhl6icY72cIH2bByKf4gtsJAwvR/x4hYbrmNkzKjzXprmwaPpTMj5Ee1
vE5y4SsgAJIQcIJAzUE8JMSSXUPoS3bMlKGrsaibbaGcbz7yuQQnxsFkilUeiiRML7ha8f2taKOc
xhhpRSMPnqs/ELzSfYeQuF1mz2HgdPIzyl22X5yQgUm37r81i996Ii5vqnJ4pRIA00/hZN07ssT9
Ia5yZiqibQTnfVp3gRRv1hD/HuVi0a5fMdFk2gan1MNKkgJO6CF5hOxb731wCR8ihRPNrWQ+ey5P
x9qs7S4rViheGenA2k2f4Y6cVlrxSGh17OfoAGUGWyrEL/KKnlNXx1KTpGY0IBMwOO5+qKD/ZqFr
to1buzcIvEAoqrw9uyHn0Da+9ur4ZgkfHBcH0IgiBPiLwE7ZhEdjB3EP2DLapDr70W0F94e93QXe
9rrNBTpBrPLmFLPCOOGvBWggmGsO2oMQYPP6fajZj3PyZjc+/MQQZ//C9NxCtNzYaAx3hk6avV93
+YesF5o/UA0xaqLh30ZO4H/gawoOw3W8mOe5PY4e6jOSmDyv5MdPBSCug7aYZ/N8hrNhcAxbqZv3
Mg/rZycgaMvdecGohfpdVu1rvFjvwHEBA47Ny2ks3fCpypzmgH0jfMfJCcCjithE4Uhg1dkI8qos
aGw1QZEHu3xwSwgeG8uedBddt0Jqjf0ViGuJZ7kWHdaOIUZ0jkY+EjhIr32FrvMmSw2kosr6N0db
0FjsCO8BRPOzHlv9BL4dGIcEHzms7bBLAtMCAHfR38u+uiRVu742TGIX+qYfDZCKXVFPP5wu3JXj
dGIwBAuf0GQCSIRxN8Des1FMjDRkIDPDXkOcoCljrOabFkLgJdHIN32HOMkPE6ex9QX24dE9gtT+
zCK+D5t6ygAdY/xKqrl1d2FQ/gP42VzyNpqYh8r+OAy4dsFxiCebmi/SJL8HsBY3Zs2W9xGxfMc+
dj4sKeC6vB5jRoNM3bFRa45DMnNHIR4NSYF+nJTWo/+cWMSiAbLFiBdbWDLxpixZKupWNVt/UB2M
Yb5FPbXt39Rm60sX5ewOZwZb112zOy53HdcUzG7PbVTqYzTHcpcs6ERGwPhoZ794wd5ntobzjakZ
l8/cRBYsJ3rmUOdYwJskvFivJSBbXtbuaXDBnEDsd38F7RT8yb0rOyskC6TgrGwLUKd3IjHhVk3l
cqjXRB0iN+4/CjOgKYRckSlihgcfZPaCw1x8cwoQMh1cy46wtr+Apss7wI18UL10IJrD+rmqY33B
L6qZrhomkK51vjmKmbpAj5DKcOMjndzhmQVfufesDy2pT+FFJSgqRZnkB9HlM7WLV9BlOeOAxuwG
zdpH0prb6T3HzvXhMrjhuyVcGs6oVps4oXyoaKfsjV1wwmhelc+GFpGnGAQ9zvpl/MTW7R3ArXEx
URKbDf9TvJvQl6cAR8RNNyFabksUG6zvVYX/Na/67tKVdYdu0ukbjqz1zfNb59Zjb3+suolzholF
TIxPGGG4IhYhQbvE/YJN84En4GmC3Q7CH5Gpit9a89aEiHsCJeehs2F0TjGYb6cR8xxb14xHpWm+
C2GrfZmWDVXI4TUxTrHfc7w27o2nJ7oTEGyPvlfmr941AuaGIrsgmpU/2mcJ7WIau3cbzKW9mOw+
Hm115sLRPK5Wy4NDu9kBIAt9BKp8zx2/a7bDqWgocoETF6PVRkjstKDsghRy8klHex+Do7zJ9B15
VUAkU8JqpB09Mh0FYkQE4eeKRBnf8/mK1YhAm/ZG4ybB28kqAOue9fMVqn7f7DlJ8v1YY58kpxEc
eBbogqRV81D3fo+3vknW76SpJI/A1dBR591tOqQF1lYHMrvL34OMLJ+CdfVZytpmF8sxPkY+vy7V
QyBwE1BecH3e0ZjdL1qMgpMqmufErv3BkcL/zy9HOJs68Y2wMaVGpf0Vmai9I9eUffOJs3dYQTDq
AAPVaJVEqCaaAXa02OhHhOHlY244C9i+NidThW9dZ/tNH/IPmUXy7a/C62i44Y4HbxrzgFw+Fu7i
m8C3+ZPDXua4+h7YgmrkaeFFOxcTPwZw8DSsEDyZeD0kEMNrpQpSVHtO8c9vcsWcFY/ZfoJIXJOV
ZWjPrn8Dwk6cme0YPs5l1r01EvwOLN4sPce2lLeY99qdWhbWnq6/3HWFjviAj9G9qNHK6OurjukU
88DMYYwLiL07u0B6Npa4v3Qoz48sNXJwsPUfcirpHlZ0+qiyTpzsDC+uYHuIlcjTt1GakrfVXnOc
fWhyydSnD7ZT3xDp61vRzIR5fRMB1k/WzcLV7Z46KY5l/OOcF9zYhW2SZ6WwRKZhi7JSA3MsWWOi
hfRsj7j3PNqQPEEu0B98A3RoLNrovp8HPp+xvM5p5DwK65Yoh/zWFpfAUllSncDD7uxphMxPeYSb
iuubd0U816eJ1xG8LYeVGWM6SXOSJ7AyhudgiWia4mN556R0LeFddIjeQMnk4przJY3aP+l1gq67
bv6JvHn61mr6H2nnsRw3lqXhV5no9SAC3ixmk5ZOZCZTEsXaIGThvcfTzwf1TCt5E5EISbXoRbMK
J6+/95zfeLsYey/E5FBf8SW33ZPATE9yO3i4v+g1BS60ZsMQaI6lyQMpa6QGXcAl97UFxxrDUHwk
VMQE9IFGqmV9X1lwAwxHHz5WVqGSYHT1O2A4cMFN5dVGPyIMSTkhcFgbyLXhI46KprM3gEo8ItkV
QMICw4GXXbfBtKsBdZGTTovBDkuwpxUXQpkd5xgppG6PzhOqPbUTy9ggKvpdDgJ/Z2qtc1skY76X
FMAzzSiVNyw8btUVyfY6tIKNpyb2fQwAdsP1jt2obj7loAhvKgAzz4U9VswtvBFRTQh35KO7WzQ+
Wa5Wxb19kO0PriI/W7HRbcJs0B9Gy/iktgYK8jGnap1SpABgaT83EOgeojoBu10zPwoDNHYsNf4N
1ZUQkQacMQYH++uyyNF3SwoWCVlT7lyShmQtdad3uFv5my7SYNugsc3bBgZ2NVQD+32V3SsOzACt
gR+KkGaD3EOa3qChJYP0bkLKokbxmYsrtxzAp+i/RHHDFqjL9S2aWkxc9IAkoEq8YZMvul5SU22T
dpc7Zf7IvNJuMWQbEY4aLYiDfoUXX5Z+4woEI9aq81cramEKt1JjrRReqCAUVaglJdAP8nq80i1N
Ya8EYtRHJfyjCKKMBN78WWNxsQUq+sYcYam0egmtKnCrl7Isq6Nc4eHoFXa094Yec3JfNzYAcj9T
+acsiM7mQ8a5szVrD6H1vEJtAUb2GjyPdROHCAdojcNmP6j/NL1VPFSU7iEVUQKqFJDKMQjuVYs5
0aZTus/4o8l72PX2zk705jvGROad4oRUjxz5q9Vqya5EavXZ6ZzPvmUDZivJIFBA+waeV9lSveGh
GsRYYEtoutl5BxZEb7DMak1yf3K2N3SUoxR43wjTGO7OGmAA6jh1bXRPgifv4L6V9WrGis+15KaR
NO+gGnXyrPNuBCRe9yTuSVHfMam+FjV1ijzJeEDYPgeR28rbTpVBkFaKvLIsKd30kHZX+pCiR8j1
bd2PkDBBAmbbxuPkq10qTrjx+dDhgn7fS74K6YeEDNmcocYaC9FDx7DquxCbiw1DwVPcl4etHac/
VOwSN2g6xV/qgUS3YTXS5wJDL5INWg3jUH8uuFg+UmBDc0p2+3+47b2CLjNJukKBwdm035QNiaOu
BasQhtk3GseSznpoHZPHSBZSjbJzv7rrY11fVWVRHn22nRs/RxQTnB8VCuqqagplHQgOLioUMlTo
b5ERPhoYP2+UBMKsHvCCsnqcUlaqO7i3KoYmXLCsARQxZ5o8IjXT4PQBSAokU2WV453jtOgb+3b0
Urtkrm2VokMVcTQYcocLK4KJ6zgIQTaTBkZBt6zA5XSveEuSWo5iCzERGel+WCN9n91QppHWUQTd
sVW0YQt02oY+AnFC7vAXGlOYkg4OT5u6rbW9GlWw0csBQwRqjfdwTZ7CKLI/AAMK10VaWHuwLUg5
oeKxJt3vQxNoOPrB1UOQkcEXW1L1YNRmQdEBgA1lAp33RTPk3tZurR+e07QeFdK+n577ErJVsKNg
zBibrBt0kr8uyGRkcNGYC82huTPBpXtcAI2mLvGz8tjl1qbNfZLyqPIC3OileMAmkryUhmlPhRw4
sAXHaCm1GmguSlPGL3Cq6LVraiRBTQl9cwQLwap5xl2Ve2RUAGx8M7u++eGZqBTqaPtKcf7dJjG7
B3uD1fVgD9OvS35USqJvWo1ivq+yuhGFQDlw0imV2YDXgY1od+Kj8SO/LxDKXGUlFUo71rtNYcrR
vgSGe6tzqcINkVvbquK4heNmRTcl1k5ImCJoFthwVBpHRRA4MssHiljjRxMvhBP/LmYFtS9tkyaQ
tnrjD9D2ACCBQJS/SQ3ISxJyxbfI1AJeCREeAn1B12iT1oHewto3NZtzXqcaCHc+eqnwpQ051r0J
LVxBXrnlZdrCLQir26gh34OUvL1Vqd8hFqJZKIOExp2qRAFeoP1OK+Ag55RK0atvW0n9SD0bTqSu
kqE0LfNOd7lZclxAaOJ6uM2ToXyHerixLcekQBkCewCrDOCzseclvYYkkMFH3LIqsPichD/IVoNB
C4K1XjZo1pgGOE7PkPa20gZ7oDRUFOC4U/nR2tdK15v3KvpcqKmSZjoWGgizDLOh9Zi7SC5rzMUy
GIALBOVHm6r4znKfHEgM3PEmSxJ5BOJaSMBp0EGmdofhy9aDFgbqcyqbpo3+j8dd4VORUh0b21h+
6PzUOPgJmVkJrP2znOew03rHgVoPpBUwZEly3qDASxEczhWAb8tQlHuzgyqJSPnr2ExwSRUdWjmA
Rs5DstnWdfCqcyyu4pZkBTl2fc/kJzOndzoKNADWAnTA9wjZgZaQ0WKb9FgliTtIKDvUXRX4Rtzl
nHcGFiRgY/ryI69gZd/CCYcFbbvuXaEorJsQtzlXCfsblQMMJKzUP1qkueWbvgCDjMVYZOXHrIe+
64KpYj8iWaaqZHfsOEb1IbcZtgTjnsAxEMA30uQFPPlHqzbZctoEG+MAC2HTASyASC/IJ16/Feqx
ZrQZkwEpMQyIV04BI3bw2c2lHn2ymh+6DgvJeB4BSAHKC8oXrGHUvZ3H3SnyDZNThWlXqRRUqaSN
1JSRkLEDVb9XVdDsnN0KqBWtobRKSkufxBCCKs32Y63ZX7OwxloTzd6V54Kcum6PPuu/rtm2DtFU
t/jnX/+Vf/38HHDN/Z9/Kf8N9g275ACdYlTR0Cc0X37384amao5qaFSBDFVW3n6+YcHy4h6yI/Tn
996YrzNl+Od6iEtHdEIYDnd1TTUNXRZc18mzWU1YtNlRGR8G+yPcODOCmwzl8Tfj0EWy7ei6rZKv
Bqv1tim5HKvUozIJJa/P0bDBIpwSVDTc/10U9W0UvTDGaKJvHTvHPrEys5Ppk+QFRyc9cJXXdtfD
zQ0/A49QsWo7mq5rb8NFMm99LbCKIwcPR/jgLvjIL31/+vvZ9EIpIFEK2SmOxT9UajD0+bufb7z9
fE6aEh42P18ftla8z9zN9e8rU/szxDWz9Pbb//zLVmWD4T7rn2nynf1+2MQWDDO3QF33YH90lKPX
omAGhhDK6hoRM2QxKnC7L6P0fD3yUscJ67IGZclJohdHyUADdpM3Cy1b+r79tmF5nnS+KRsMDFhL
iOX+Xw68sCoHxEwkeWRk0hHu9zM0mL/qH0N++/sthwtRVvN9j2qzosPV3V8PME2dy5G3MOlCOEMh
tfk2QEXpOW9MqTja9qkAdojcV/X1eohpDK+EUIQ2kGnHgCrzEGPS+y0YjFXTcKWyXyQAjykvmOvR
FhqkCPuXDTQJED5LEXIMcPiuui31hUm1FEJ922eZFjvaMK12ABUptHBAd+NCiPl5+59h+blgzxYk
glmeAlCwOIKazNoVRYnrvbT0/envZ993US1PgTYVx46LLYz10/XPL/XQ9PezzysST6ZoZMgRNAoa
qpLA5P6yBcKWhVVhbAaxXRxLbpXsTgsDMP3nF5PW1g3L4YJnG7rw+ZzDnnJnVR77BA8AbuZhuG55
u7jD8XpXzY7EWSBhB7QrKQHDV5ZHh7Id7vZoOF0PMDsWNr7k4PZ1HhvC2ZdYFGuVKkRBfNI3hh9s
Fk+J9e7vggjzyXbhnZmYhh/NADne0YDBbFEDTO+uh5ndShzdtoGsq5ppCIu7ScYW70WN3WoPZBHE
+UEbkNA8XI8yO/aOTQQFDRBZEYbEaCvJxr+I4xb1Pvdew/hyY366HmNu2DVV1Szd4cVtOEIMfNPq
2tXa8iih7mfvcqiOfxdAOPlMSq3laBLAqdZN8U9QlAsB5npJlxVdVjVVoQliC6hZ0YNjfkw+V1gI
9nsyxXn2cL0Vc5NXV2zDVhU4NrbYTW5cu+jQ1vnRbB6k+FNfPtbKwlV06ghxpeuqoUO71mzF1IS9
ynZi22uTCBRGj2mEUzxIsv1oIGYded4d9I0Rr60+Xei8ueE/DypsL2Sm24JEXk4+7OtKdb5c77XZ
oTlrkjA0A3W1Lmnj/EhS3fRu3YDs3KZunv4gis61QZfxENItYWNJPTvkZuoVR7JVwZPtf9WjT6O6
cJLMdpRJYcjBfFwzbWHFqzLZ9RyA+tGM7uDpmwuDPzu/zj6vvj2oRrtqYUjJDD4F+FA9clgh0nS9
n2YnmGma0ywmN6ALV6wxybNQ1fv86FFepBpHegSlxaloHZHIuzG0P+qy/8QT74xAT814iIgXcy1J
xtMA1OJ6i35e2S7WjMOoW6Y+7ZHCmrHqBNHrxs2OpQXMZO8DB7Z3KLhRtobMmXxBJ+l6xNlxOgso
rJfAzxIzKQmIICaWHj4CS9nN9RCzi8ahNuoYnC+a+PA1jBJn7pQQOGMqPTKwxbfCsFbW7fUws7Ph
LIww41j2xmglhEGDAR+4PVL/hYpERLhpqZR5BL4eb1rr4lAZsiLrhsE4Waow+wr0GKB1+vmxSg+R
C8hgG1kPBQr57UL/za3Us0CacM2nbAcnxyaQ/SPIHjT98Xo75maAIZOWUAyyr7Iz9evZlVIGX6bg
OMjnNQziwDBjEbTQAiGELqODoWu2bhkaq9QUsziWYRpypTv5wYYF2eJFm9b1vgyDhf1AGJF/h9EV
RyEXZVuOKYxIC7TR1qNg0raFJNawcx51547Zt9at99c7TZjTP0MZRJnWqG4pYijLdEGQG3FxGLDd
XqlIdae+BGzGufVjb+EiK0zsf8fSFBV8KHu1oQmHDv8/jhrUHg4u1UGkBpOtl+CCumvHJztYOHqE
ufZ/sWyFm4GOWbZ49AwAxFvdi4qDXX+QoeUaSwmjuTEyuA78f4DpB5zNttEPVQkCe3HoUSq123sl
fNVlLCe+4yx3fYiWIglbKaWUTHaRzj5wZ+4AOK09HICb27FfmAqzcQw2Nma4o7KM3raocOHVwyEt
Dp4GXKfu5JsghqXnpYdRV++d0V+INzv1IKwrXHNsnSvi23jwAtAPbWmXj+yE/BWPQeTYvije1+vd
dzHrqKpN7wFV0RG+5hr6NkxRYz5lwGU7jAq24XjfyCPOEPEJcbO9H0v3IYSd6xGBqvPNsy1Vl4lp
2brKi4oUqWNob2NipDuMOe07UCMEC16aCtKdwKgy00qQM8W2EPAzJPYGXXx3IsvjCZC92Inb3iMl
GW6kZnTufA2mIFW3cdPqcFPxt6tQao/DnYqk3LqUW/4KQMXsUwtWavwSeV29RTUSXr9nt/AYJW0j
a6F6anPLg3aDDKPtlt22heN9F5vhuO5r8NogeJT9YCLMMwKaeSBdJW3VIGgea6g7r7EMcjvMoEvU
6Kf7THSgERWQ6spGJjA+Zf2D0kXPZWbdviBXj3CxbRXr+Fmi+tYdTUm9hScWQ1/Dji8f2wRjBxlB
hi4B+qZS2guQGZlUQ2NMTfi9fe+FmwCTMgpuGaT5ivJ/mA9gO9QYQ5sEnKMl2RqWOMmwbsfuA8ra
2LMXGmQm9Nd2VTs2tGjiCdTQwgtT1/dq6L2P0tHcQdm311mNBGGOPu1aVrzvcJj76RUab6GgppTA
NYS6J+Bcjb7BTsIPcQXcgO2jgSpf+SADBw3DkjznsdSbCbVl2fmeBbzKi4S6p9YDI6hs3b/tQnTM
S2iRGy3S0G1zUR4LYgXJzQ7JdHnC0vsqqq+9gbWH3CLmIRWBgd4IZlp5M0K4RRERSHOmriPAP9RD
GveTYRn+XZNQ+Ckbp9lBjpWeeJzi4o50wwvEA7yaJUwv94gllFu5N9t7p/JzlpYJFBI89E04UGOW
OQYggcdhcKgK7evQG/LrRIu8LcIQHlKHDGKvQHy/vir0i/3F5rnMti/LGivDFM/nEWyH2ypteoBF
/oBcHXqPzjGn7meYD4ZhwKqQjrmp3VvhI9RJxA73tVs/D8Ue3Cf2QfE2CdBfhrZlSe67pAS/iwRQ
ASYdwXWmEDJnULU6IPqRKWPX9Nok3zpFBjMGI5vtJb3LKVk3wO4k5Z0XPXqdwQZHxtd97xUtDIMn
Ff48ypIBLKNcN55xJF7ogtkeMHEtpHLCS0UWbnbpEAflGPbpocq/8fpeJxR03RHM1KOEOcD17r64
qky9fRZLOJ+sGoicYnXpwWsekKlA8WEdAOG+HmT6iLDPvQki7K2+BNAIzjMNMl6s+FRZr3/3/ekI
OTtkZfDlbHN8P/ELjKU+O0tn3lIDphE7C2D6SeWqeBUffDalcbVYXbg444RRmA6Ks+8beqR7FiqK
hx4p6xahiI1Zvsf68no3LY21cF+M094sGyikBzzZ1zmuVqksbyrpy19FEbP0eYplcSLRlghFtOK5
Ra9KX7i1LXSXmJrXaqMzAQCnh+IHlMcoe0BoTrV319uxFERYhbYVZVRiGXNAwAHkpuAJBqIp/2Vv
CVeAMUkrnKib9IBYD3QpHSpgt3TPWBh3RRj3wkkaww/l9BDCut9GupQiJghwHZSJhrlB1WJUoPar
xJITuMKSsZFrDt8sRZs2rUCVRclXxbc/Ob21tDFMkS82BsekIC2rZOYUYd6nyE7HusmDskgsvOoO
GkTEXn/lftEGyMGB99e6hczvbGfAyGdflcmhiNfXoRlztQIGczDdbTM5d+7j79cnzs9EuNAqlRu/
JatkAC5zjW2BEbOK/dHBGopbu75XcePxHoIMbZzgBpWlXVV+MsoPXYjW3L3ZNwsP3LnNSgaWRP3d
wJRZzDpndpf2baUmB9c6NEh+TPyU6y1ciiAMWxP1PtnUMTnEGvSlNay8v/u+MGG557lwf/i+jGPZ
iM+jku2vR5hb3Gd9pAo5ht4GCltrcnLw1Dvf4eLlA0mUsTIESng90tx8O48kPF8qIEtA9xkNXxq3
mYpFADx3CKYLXTbfIFIOFue5pdjCCRXKdmFABk4OTQVe8+gZN1iMwEe43pjZKDrgFEexHCpXQmPk
Bkc7ybOwP0FIV80QcXjO5G/N8Hw9zOz8IsmkTql6wzLVt8fhADcDeUmHtxj+T+hpLPTV7OfZAHjt
gYLR9envZ6ctHiRVNVo5feWdwvSRs3khwNyYn19hhcGQ9U4pHbfmuuDsO3s7cJcuFybwbAiT/tEp
/fB8FJYIvGhcEBGLOHQ+NnngqrCi+4OZq1g8imV2Zu0iD4MPrJ1bDtcFD4vc5Jhrr6W6kDWfG4nz
EMJG0tfyIFHVp6OCDQLEnvInA8FMNXhiO/JFeifBkQKRKS895EDuOxfddij1Svab4IrpHQ/kgae8
TTXRJpP9dkLVhd5ElhSmh8D2t3l/q5npwsJT51beeQhhSVSNx+nZBOmB3BsE79Icbm2QkGjY1s3G
73gYakP6oUtZL/U4aXuYfXJjDF2FZgP4SHsIbcCZ/j9WhNf1aJAeKiqS33kM8BGxiHw9FH2wJR9h
bq2uQcTCdoeNBZ0fLCFvJVexfrOueNFpws0H+o0eED09ZAj9dNVTU/1eKfn/ApDVmyoLliwiUqw2
inuYWMkhND7XQ4QFz62sxgsDMzuD7f8EEW+7bSEjXjkSZFQiZWVKaG14MJl/fz9EKcY0ZdmWWYjC
fpKWDfeJzE/JiLarJxmh4+vfn/574cLC/P31fWEZhi5k0bziTsTr2Ev3vb1zoeHeKa/Xw8z31a8w
wp4lY8yYTTSAQ5N8ccMHw/lx/fvKtAiutMMWTvUUh6diAAdBfSK7DxIXyt2IskD4nBQKLiLQslz1
LnKB06pjD0aaPJieba//iNmN+VdfivdLS8Pxzs1d7kbFk4mHwOB+6IwlbNJsTzpIzwM50yn9Tz/i
7ARzPWksBzNNDwYkT51EhGYsVeVn23EWYtqQzkLocQTSti3Tg0xyq+8b9AHu2OMWZt5SFGFmWyEa
a3hDpwcHscwSMb82cPZev7s+JkvdJcxv1RsMV/VzumvccHHpwoX1Obs5n/WVMLGdsawrZNfSQ9q/
RHj6tvAGs/eRv7B+FsKI9djUhkzWWTQjIhXUY0o/evgPql967Q9eELhR/P/0EtEx1DPQXdNpT6m5
jEbwUIzS1+tDsjDwhnCeBS6m4hWqyocSx9Y24rqKnHwS2r8H+/j3GXD2wNTezuKEMGiR8MBUsne4
2uFc9l4JjtebMj8svx6x0+w7Wymo9dV4GhTpoUVCLazfSRKSw/Gw1dG5uR5pfh7/iiQs+6A2vXyA
A3dwx9dQll5qbNb+MsTU2LPGeJaDDEFDiGxACB/PgGd05G6uN2N+7H89wYWxh4ERVIPCoq+Sbf8N
401Ui65HmBsSEB26rE0SGraIlEB6DXVZlQkcKXuo0Cs1eHTSrRcbC701H8e0NTTqHUpHwvaVO53n
mKlNS6iaNNCSajin2fCQBwtIsrmRV+VfgYQdrEDbuDFykx1Mfiitap3ihXi9y5YiCHsY6koIFmdE
cIy7fuDp+Acr8awF4ovbLeVOTVW+X1tfZfVFK+7LJeDA1Ani8X8eQriGq4GS5BSjWB7ZDg7pSi2c
h4r9vpFeeWUiRf/tD7pM4VlhAL0z8FV4u1ZGahetRW3u0LZI7UBkSReoGnP3Mq6vsuLYXM8ukHFO
W0uINSXZIVXKVWbsW/+z30abxvmyDHee7TxquipaKaSOTGGn7Dqky0KDB6Vq3YfVZvKK/ezttc+q
+idT+SzQNBHPdhgtCGGdqQSyJw8ScEzb66My2xBTAd5haApeUsImSXWmGB1cqpD5RfBCQ/0/P6Tp
F+Rx1lJ3I/kfr4ebXTcmtWGFjJsD5ONtc6hZR0qGTgfl6VXufbDihUk2OwfOvi9MsiiB4uem032S
ypWEL+G6d3ZR8YSlz/WGTD/0YvWcBRL2Mr3BgCQwaEiGqXnmPctIwWX+QuZ+KYiwj6kB3huaRZBy
KD+0bfUYI3WsKEsPpmmzumiLhbYm/CaysBf3YzWTlUJLyN0P4S6izJp9k8dkVyAq5TvJujLSLSKS
Czvo7GFwFlQYKd8My1Jtp8yyc/AhoA/IWGnpxtCqzR+MFBBATeHqr/C/b6dcCV3YbacZXiuPRkVR
cB80C4t0ti0OCROHHDYJDWEy9Hqd1bmsJIeUwoDrPJQF+iTJk22/v96U2dVzFkeYD44ZclPKhuSQ
S+uXKF/oqPmvm4qFsRdL0xbW5sREamwP0ZG8UB56fXgv2cPCVXl2Qju/QgiD3gXWqBR+zfv/k+qf
jPohNBeGYimCMBQoYMBxy4kQecfEOLTNg+0upOHmQ9AKQFcaxXdhQqESF6BD3yaH1vkiI+XT7oP6
5U8G+leIaajOdn0sRzJXUrrkgC5lhENKu5DsmVvxGstBNh1AAJST3n5fQozdtD3urUMt32L6s4K6
s3GUj4PxI+s++MWjAXv7epPm1sh5SKHXSCFLdajyQg684qGtI5QkcrTolLuyDz9cDzU3QNxmgQqx
HjVDzPZ6+IW2ljVyOQuAlhSftQr3yd+kuP18K2kG2V4VKflLYqitVVi8YCt7sAGVyrl569npnyQu
NKpiwOEUmbyFMJlNr2mi2C3iQ7RSx/0i2m5uwSNKbTngOuESiPt+nbQqjyQ/ORjOe6N5UhcW+9zn
p4yLooJGs7iQvZ1kbWK3bZOyTnBgg9IYLdUNlr4vbCZSnyPn6LEbGvHOTvHCXniuiN+HtGpyT4UC
YZkaFFZhkXCLVCoEbep3Prralv0lwyr++kQV14QYQVgTWth3tpL39buou5HzRxNZxIfI2F8Posy0
g8cWVzsGQbW4rb4dh15yBlyCg/od+h9Pau7tBtd7r2jpPo4+J97J9kOs66fMNRq40kdDewXuheYs
hqILP2TqsPN7Bs2dyK6UFxTKSKoIX4+DClkjy27euYVzTGTnM2pAuIQFLrrkUbiXVfO21/Ub5Fj3
ViF/0fwIXeDRbBYyEOLm9/NnUMrWeHFYkJKFXrcrpwDCw89QkNVyLOTiK93f1EP3oc8xNtcjyv62
geqKNtre5nof/EwGve0DRzd1xwHkqjvg+IXB8DCfNmytKd+Nus5rG3u9O7Qt35Uj3t5W4O4xf/uY
w99/lw/VnRsa/5Ra+133ym9Kjy0mzGKkBdyTbGPk6aqJ/OhitrFDfjDGxKB7jnNFxbEeGZSgRpMz
kG59Y1z5fb9DAu5Oc8ZHjrO1VbmbuAmoU/QpkhTYJrp9vdIHVFLHLFthR/odfbMHo1XCTRMgbWJ7
eDbkxj4AaNlGlJ6qwtvhFXMLW+/RkJtTouLLIVnxFyQNo4Uuu5y+XEa4WQGhnWh0IpLeadxRwwmv
fFd9TLw7zVtAOEx76NmAwMGmQEt9lroHjDBOqLerI/DL0RgSJz3m4ROCgXrubWAhrZvgtciXssTC
zLuIJdzfSpxEA7xl0uPQv6beD0dDJwfZeQXd2zjB8OUea5br803YYX5GtNm82IN53qna1LlnFwkq
bW1U4GdyxDirRgcve0SWCpeD61GER+QURZcRLYC4R56Kyf02SqMgu24EUnrUtTuy95TGqk+DcxOr
N0X37XooES5yEUtokVcbMWV9YlG92MY47jXjEetqTIS+4821biTkXhEZ7r45zqmPUDetFhorzMd/
/wAIBBolUgWWqnDseG6WOJj3oGlxZyHolN5cb+DMiHG3+PV5YT46Wl6V2hBNd4qHoEDNcC95d/lv
XpMvGiHMRHtKodgdUYrkzvM3o37b6J9/uyHs9Ew+NjLtsuYe9yhb4hyQHr/E2T+th4Cdg1zR5noQ
sYg1NYRswrQ5TETbi9xl6BmDXmH0eow+W6vviIkF1sGO7+D0NNKd3jziceA7H68HndkyzmOKlQV8
FTRApnZ6tLxmi4dUlDtbD43FODu5zu89NsT2icWF0HXUUfPZnmxUSbvIYpsu1srw6Q9ahGwxBxOp
WdkQpkM6WiiTGiwq1flYJRvUQqXWWTcGxg3jl+uhfp7ywoYLVEWjzMDccBBVebtZYA9mdXJNi9Cc
su7jY7TTduYPo97E6/eF/t7Q3G3bfPCN2x4PoqBHf1fHbfXJyd6hsBO4KAA+xcNT2N8WSwyhi5Vt
qbIlM40mSPXlw66Pi1qSwDc9Q0X+VKof8I37cb3xSxGmv59tx/V/ImjZMXUOf/l1oWdbFG7xYef3
lwrOHNFGQnTp+u+/2JyEHpr+fvb7S9dE35XHxLOFSm+2woslNu6XDnxlNgopXNWctle0t95GaRW8
OcMq1p7RJMQjxEhvVLfdmi2ucU33VVJx3fGqo9rH/yjIbPdGcUKT9OCF8d60kcRrE6TWkErbX2/7
5diZ+BrLVEg46HhYChtzlLm9Isu5f2qcF9P8EC7cQ5Y+LzRaH6M66tBPPpXm1kx2ze+eWuDCuAAo
ssaLlQy8cO8soiDHFsNA9XS8afp92C/MjJmfz/dhilPZ4aIuPlWDFKFFUhbuM9KzvMXsP/j5qmny
jkGzAZCV+nZKYOCk5JZcWc9l9a68z/yFXXbu1+s8SjDHJRlyQWeKdC30lKF3nxvvbtiV/e+PLeBS
9jxoczo733QvPFs2Sp4ZeSjF3snUMizKs9VvL3zgf7Zqg2PT2Lw04fuar2PgIlnScyChZ5q9L6SF
fNFc/5wF0OW3DcAnXhnS0sbBAV1Gb59mC9fUaWd6cyYwO8kKTuRMC9zORQLVQ0JKqzPv5DRwcjF8
XA3GH0xQbDrMCdfGDm9PTTwbg1zOwxHYjvRced+cdyqPnuvbw+WmBT1Wg+85XbdVWWSxGlJdSwMS
0yd2oMGj5sDz8cb5TQgg28/bKMI6UKShrEtNC05Buq0HNCcXWjEz0G9aIdzk0a7CE7Dl+3V5Wwe3
yKVe76Wl7wujwC/nahvowWn4aPk7u1jYo2cGgePCofqnU12SbWETDQzbrRHkh0GXboAXxPe8sKRg
IY9xcf1jimoOutImaFKVQG9nUlWUMcr4BJGbGo7YBzd9wKCkRIDlN/E+02izInRWhkVV8yKDlgRN
buHGUp0S+5F3IpYBurNQYrp4kgohph49WxZF5ofs6kV1inB+2vUpCtm2NxTv0F6UD07UnKrKCN6b
eksK0k2AUF6fD3PheR8A+Ya8ppNvexsezXQfc0q1RKEaFf5yLLO1KXnGY65a9VOYG80e+EOIPYZs
3FbcuhfK7DPTEUTzr/BC61NfHmVdUsrTrug/RdKn642bZpuwq014aRjgqKggyiIsJqPojQHnqvLU
Kx/L8VTU60HB36q9dexmK3m316PN7KFT1QYyrkPi8kJwyMY7BOMBuzw1MZxzxMsL47uWL6WkZyY/
QkAGZ/x0DSKT9XbA4jrFtTUzyhMetG4bbPrke9cVK6fZotV6vUFzg2PAyeCdQEHqEscZFFBDur48
Yen5XJreXWdoC+faXJ9RsEMDHRk+CjrCCJVp0I82hcgTNj/ts+v4KhiYWkJ+VpIXjri5yWBNBGYS
7iRjxSysh6awHGpZfcKdKVtZ2icc4m462Dx44nib2FKeejddOPPE1O/PDQSFOZV7388NURgtbGAb
HJoImiDAv8o7c+ejlx3/GFV/5xG/bdqXLmwOHZaBrbNV8uAmcfRdUVvP18dyrqPPfogI/K2LrvRR
jK1PddCszPY4oK6WFS/Xg8xtJudBxDtuAyo3D8v61NSbUXqKhjvDQk4e+3X5FPq4iS2s77kJyqOZ
9ebwVlHE+kkQRUaUDzRKxoWirI8ggxeOmqUIwv5kpXB7dXyKT2WBVvNoGLhYuwvL7Gffi9sUs5+U
LhSPqTj7dkmTAZc73RiqUyUd8IfIMLUIlINTvFIjuNHdmwrLUAUfrz8YrLOo03o5O3hcq0pSWEvV
Ke5x/WpvU/2j293J423UoVfdxKsCq4TrIX8yHS9aCiKciwFlQUgaQkz8v5wq8OtTGlcbWblNulff
PeTuvvCw4b5tA7xcpO+4iC20dXYYz+JOfz9rqxcMg5J7AXF9/QkR8Rc3XUotzy4wqm22jBwDrl7C
Svdh4HdS7lYnjfeL+S7x97W6W+i+qXsuum/qPJsqkg3k9W0zXBvntIAd5UTlEIFvZx06R7M6qM0D
JbS1Uv3ILJQmnqT2g58/Jr+txspNBTk9DJSoA0DYm3rgvBMTyRkLjbUw9BsZK9XfpNH93CvPvy+s
NTscOnwu+T6uR/g56M3CI3DuADj/vrDMcF6I4gjf41MzkLl2Q7wpCt0rVoWlQFqfzIT8ePBP0ojM
9fWBm5t+55GFpab7XYErFy3LxpFNpF0l2e31CFPfiDODgeHdQ1bcRsvp7dgoA/6uSZIzM8wbx/xo
V1xxjoHy7XqUy3bAS+EFRyWc27cl5oWQ6kYANNSrk7KTNAxY1W5zPcDlIpoCOBTb/31IC1NstDwd
57SWAD3eAntVLlfce/8gxpTUwmeG69oFna6DZqP6XnXq0n0RbWN13y3phF2OBs3gkcKlk3f1BZ7L
8Xq31SVCZOjQ1RvZ4zTcRtHC3Wl2NM6iCOslwUGrbHSpPCX6p1B7cpLt9Y66PM1pBXVSrpo/e0oY
jKbXuD7nBgdE8YkqHbeXPc4beMk9JNXNUDzaytJ1aW74p5sZwk10ni3uoZRD0FdT7eo04CAnaTsE
VbitLxzpC0EcIZWitFpfDbFVnfz8aTT2TruplOfrPXe50/BcZAKgzcMbmMzT29XohmGB4D/rPSCP
X2+Nco0OjR5uOn8T5Au72nxzfsUS9ha5t/24LBNuKPXeUikk7UJ7YVVOP/ft5vK2OcLmEoaYvuHA
yemJQk+IEENjUUgy1JVaYxZbLj1JZ24Jb+KZwgj1aOt4GHDXJ997nihkgXQn596qUja1fWMxE6X4
vujvemVhQc0t27NhE6EBoVv0/MN1UlMe2uhJ9Ta6s4eveH1yLEVR306O1mhKrI+Iwm2vD1+98MEv
nzmLrkdZmBYiPjqv1aBxPKL4En4tG9SgUDa6HmJu/znvrunvZ/eB3izwpxyYFjbGo92qUheasPT9
qYln3y+bvh7dqqAJ/Uvv4pO4gFSc/f4EPACET25AHO4s0zMZoF996grcRbPHsfr2Bx2E/hyJMAoT
sliwkEIs5rtCI3sUvvi7MP/4B59HqAbdOUjnXDqF/unlsGk7pTrp/Uor1urCJjbbPWefn/5+1v06
ZU977Pm8rEpbMpFNsrv++2cXAgZXVLo5LS8e5LhvaQMOeuXJCrO7dPxYknsi27BtMNK+Hml2A5sy
9JBeeIqL78TG/l/SrmvJcRzZfhEj6EDzSoqSynZXUao2L4xpRwd6j6+/B7Wx2xLEK4RqNuZhJyqG
qQQSiUSac9RGAW8twooJXCJWvNUsTNm0+lwAmw2sbZTtrwtcedLxhCHUwrA7YAHEmyzvM6S7LbMN
R0ruFnPys2XcxO7OsO9z+2kqsKKjAsgnidzVJUV5A7lX/hQRG7xsEB3FQ4Rs3pS34AZ1PHN8LguM
k0jCzTXvwkuDSMIS1LJEy46nLMU8Z4GkZY6XvhkFaa7f5bMpEbNmgsByQW8Lbyy4qJkpDgDKStvo
Q8DnuD5h046mzP2AcZwK0c/tvDYVzK1Qsw8bJAUBsbJg9r5rvlUgdWslocdl7wzyyKeyxCNrAzGt
zWzIAoZAdJjQmEnS7aKWnqKGqo1BrH2Pf6eqN7JokxaSC259PV00WvGM3kWNUB9RWx1Rmw4J6HhY
NzyBs/fbdctfEwFED1CpEGCWoph/vpoGOgxzoyuGEGk9DwPgspnCNQs//T7/+4lXSgCiZ3Ymvm8b
iU8tBpbZZ3sIShk85ZqFoxeNjy0AduMimUsbtEnqRTWEAILeM7C9Fgyv0mHaXl+uVXWAusPRxFUX
D7hzddSlc0imlFDH0r3Y2rqLr+tehxzddTkrESn8EOoyNu467QK6cZxmI44TdQ4rs/YtMKcz7W5q
7uz0WW83jSwmXTEC9AnifYhEtY4wXggYFbTVZnXRL6EV/wKmY3lrY5ONYiTQ9ggHRUIaSTxF4F4b
SWLPcNybcdqy4q5nYAuXLNl72k0IeyEGSQ8+Y8YHc873plAHmyojw5oprWfER6B+g437VclfTPsZ
IEmkSnx03Xl1ZgPpstqUreqb4KDqni3gI4KS6voWrpgKWsRNni1HxILRgfOfU5lqZTV9uoRDsQOp
XD6hxeI++35dyOrOnQgR7TE3R21SswUOqvCOFfvA4/tMCWFN0xFpFxKXSwgityn2UR0x6O66CrJ1
EqwDXH49AQ8lVMh+8tbZR4X46SirNssWiv/9xA9ls7KwxsJuJN1+Rr62e/l3Wgh+1OxnLe6BZx5m
wz2Iu6LxibmPrh38Oyl8LU+0AMW3gWGafAlT8mAlik8AZVq496as9rK+WjitfN4FZG+CNpU+Roua
VEsIlFINcBa3N47BIwD557/fF/RAT4OWAkdsCTW2nY19RiVPhZXb4Oz74oOeOgWaDtoljFkQaUCs
Albq9vpWrIog6B8BYj6aeMTBTMOJCwrk3Dm0QIRYB2ChsjTJbq/uwokIYZUaA/TzHcCQw6J9tiaf
Na/XVZB9X1ilpDVykkxQwR18e9zg3F3//toSoY/VAPOCZuBKFr6vzqgVjr3OQmK9ZurPpQYccCZp
ROLfEJ0+4dcLn8ZEVVJYowV8s+Wc1mqIplZP0cMYaPVZtrft+3S8EecDTtzWCKflA+g61BHT+VpX
A/p36lU8Sx46VfHBySC5M9beIXgg2hwt3MKFLPbutyqbqxhvlDA2q92CU17mmuqR3vBB6PzJzthO
0bsfICS/Z5msoW4t5oBeQEXHhBPwrPh2njiXnhCgtaK7IXQ73qXtZPc6iEXMrQsy1puJ6LCUoDBA
ZAi4f8S2gqwinRaGjKseDqa6GdCr2Gab68bHN140jFMJgmF0rB8jIE7r4TRt4udsO/+Jiw/YN2r6
gOGH5cHOhZtrWsoCJPWmFqrFBpCnZb7PYskDce2IOniQogSHIhWexOd7YkeROTOSsLDSFa/IUfu2
JUqsSoAto9wNbpkL3gUlU+qEAcks7J3US/rM+3V9H9acAKpPBIkDhEHQ4lyDRaNGDzbuBcOrWaAV
T1GmBIoMmmFNiVMh/O8nppuCqdzU+noJAVkdGZ6uB9eVkH1f2IaeLixrXChhxDswps9kc/37a8Z6
+vsFY6WLHpGsxH3l4nmEATfQub70pAhqQ+Iu1xVBwxeqkXjGiE13hh5FzZSPS5hnIBrUO5zs21VB
cg59g5qGstZFJgUx1mxPxjQhDZVvtUp9MoAnRmcSoDVF8jxee55jQodPpHHus4v0SVEkBiVGM4Vz
1JUb1Z01r6omcBKXjhqUepH6xqh3vq20/bYxa/dl6ObmAJQQZT8jH+4vozqPEhe+spVnv0nYygXU
HJnS4zc1Zer3xa9ReW30Z0eVvKnWboozOcLlms5KAWjtdgqBQ+DN+YuaHWMOpVV/bpyXUQmm/mha
smamy+kRDgDK2UDQD4rQULwjiIbca5vHY5gbpme7KCm2AOzfgCC3nnd2DBD9DOTT5cFkAHeqJUu7
ctfrKAMiAwkmUPwIwZUoLp1cxbGHUHP/ybQck8pPIB8vq4eISIo0q5uIyQ6UZhFXILw49yfdnEcY
eCjHkOl/qNMBqx3oGwsnAbi5nw4ImJgqRw8pLis8+c8FZbRjA9GGMZyA8194iQytZMX7osEW15OD
jsHLtIhtNIpTzfMUDu3gI2TeMa31W0NWzl4TQ2ANiB6QfrkIHVRjKarGbOYwLTZFCo74V03GFiUT
IZyrtk1zTA9BxOwCStdXNMDFSexLJkI4UiCpWLqZQYShbJf0AYNwmsyEV/wv0iDwijzhCw4CYb+T
glWLCykhuGrVjaPcfpmffv7daZzcg4lul7Vq4PPTm2M+9/ntz6qzzwvZBtPqizmCD8VdHmTKQwla
0UkS8KydvJMFendAJxqoVTxi4BN7EL+1vccqwF55pWxgRrIL4vFmrC/BSNHO4WCDqiGD0/p9/T6X
CeB/P9Ei1ZJutPl5MOfvyg9a/vnA53nTPFJ26O8Rf3/S16bTVTjVwNChA0Y5wRP/7yQICuhmE6td
CQlp7et3hgwMaHV9bP7OwBOHJx3P16dYdLNkSTeFNWt8NS18Wa1q7apAJ+x/BdjCOWscOjomaGZC
x36m1J/R/RKzYsNxjB1JQ/j7agsvjXcKcowJgZ4YfdnnyoDcnrmsX4aQtqFGgni8M7KjW+9G/bG3
jaDXd3HaYEY6mDB8m9lv13dq5dXGAyA4XzCAXmJ31LFRVq2eNqFOF88dG2+ig8/dJCDH6xhZA9ne
rSwtMprwYA76fsCXJHhJa8l6/MGtQ62ovC7am8mT0s5e2ySgPJENSvN9Etb2TBjX/uQgNY4RgSTS
qUMT7/qqvB+HrdK9xPRXnhxtAGRYsyFxoWvreaqeYDkUIc6QpFEdRiX92vVwQIm+7bvlHtP2XqMs
ABaZwutbuHIakD/i3fxAe8BDUjCgFPgK7qxqdVjq3vKrknx9xaOefV04a8ao6OVg4+vjJzq/Lfad
lu/c8nhdhbUekDMpxvlGdZNbmq0BKcuyn3LghqZfujgFltyfFj3Urusp8y7q7juT3u6pzgQLnoq0
s1NYMwTXmGVHqu8DV+rZ93nQcGKBStc1BcMwXYimg77wQL95feVWgg4TwDsGmgAROYEr+Pz7UVKM
ParqVUicb2nzqDv3bf7juog1+8IUICJnlU/GiIyHFOA+qZHQOqSPCtsQGRqm7POC+ap2hiGlpahD
dfHG8es4yIoQqwLeMbYQMGHmkFv4yRYME9h9FcWowsV8drvPUWtJ9mDNpTmccADQRwQsbYIG5dIZ
I8FTJkyr6mFOs22fdV5Oai/unECvJ8kjfO1E8l4DwOQAZO2ifxy5aRA2JpjTGJ1XpYpAEUrB5hra
krfFimURtAKCuBm9DRya53zZaKrUcd2VTZj+AZhA9xOjXdftasVVYuobFwHAdEEGIoYhyLAxpWe0
CWmW516rmPfVlAfZMGwnV9u0dY8BrJvBJNChcSpTOO65Q1w3coombIrfkaJskvgDqckzCcKyFZod
leD5asJ6iTyn2OaASrq+bivmdiZBsOdicqoha6BD3nZekm6H0QOBAwYGbOvLdUlrJoDsKp8IwnWt
i8NHnaPY8xTFTUjm0AGeUeQNUrQkXscUrmgQ7PxPhgjuMCtjM2UmLsy2u+u7xCfK8R0dyfpsRp+K
8TPIKYkuu6VXXAJQaPBqBocZuPrEfh0wNlo5s3XEBc4mcnZSWhXJ98Wm07TX4dBafJ86T6ax6ebf
1zdmxQWc/n5X8DjJmLaaFZt1mPS8QKU7mzx/xGL9Oyn6uQeIk7Ga4tSAFIBSJnemvol6P7IkyRLZ
WglXP4DcGzo40GUc+6+NUT1Gdba/rohMBP/7yQ2A6m3zn+Wqk6BDebj3r39fth3CmU8VqzMrAwvF
OtSNAqW5jxWPyU6jTAvh3EfgQVAbFVLseFdQX78Rj5LXp86MSojMh2rQ1TLmoRCenpgwBOfejJvs
7fparXqvv0dPJFBsu5pZYwEtQMA2qo86hujVbZZ9zmQtPdqq9zqRJITiFfpJDKPAIXRRHUrjbDcx
MCU6IO3WjRRMY05UByzXd5Ga3znKAH767gtN1X2jVI/TCPbNMbG/XVf+uqGgS1QwxEoDTkaJJa6K
ICn9vnvMv2H88bqQtSzryUZqYpaeNUWq0hwnKho0bYPgh3pRHQ+bvEsnL6kp8xDuvebY7CBNWOs5
KVjaB5c0XoxZ5N31X7NutSh7mkD8wmyEYFVaYrnN1OC9ByrSvNpKcSHX3s/Q9q8A4Y3n1rUGhhOr
DjOjfbXzPkhNZecAFqPptMDUs71iuttxJvcTtARb5xY5zF3bqC/X9Vzf2r8/Q7A2puYM1WTcY9Xw
aI+JV9SGh45mPKBtyf6un6D/SRL75cvEmCzSQhIz31jyUKmfy2RfxQ/SCa31A/RXkHDLuHbUDsOI
lR31DfAVQHyPQ3F91dbqEKe7J5Jp5VE+lVGJF3pTLWiBOFrVc1M8p+qTWT+26m6KfyzJElwXKtNL
uA5i3elrJHhw+7uPRvdcOHicf+jq/Lt0/Cec3Dh231h6y0UohhZo7fBCrPhuqbptO9nb69r8P8f9
ryxumSeyWLygVaIhuKaT517/VZhH236botZTe+Dd1T9H/egu3ynZAUpGYooSo7eEw2138UhHAxbS
abuu36rusYyCfJBouLpfBP2SAIBDVk5s0lCoUbMSvFGhCW6B9AUvBH9zfQ354bwIQk8kCHo4EdGz
IsZVQdo7d9iblU/qQ65smySItYdFxv206hNPxAkuyxhbd7DsCXeg5S21h6zbdXVk3xd8UU3zuE6B
9xs2+e5LL/PoksUS8wFovsjVRcNiJdoGSa0WCMO/o9Szq8fY/0inB/oj/rf3huCDqJ2OABaFKkRP
MIsWe4nEb0uMy9DPT09DNbOzhgUnlW7BuEfUT/N496+2Q+xhyOk4J9mABavaxXsds1my3esqmMgg
AjrEupgTrvUimxcX973R7qMRZOjOLmay3qJ1m/orhP/9xMuQuXINkFLi1mn3S/YZvNMfWaS/3xc8
5qgV3VBW+P5CtiS9Kz4wpAlD+vt9wUt2mDbEHY1F0rqXXLm3k286YG8L9i/3QvAktotagZPzZYqD
jOxKCzGVRMTq/U9sOEI0DaFBWLDYCHU0QIAgZe/MgTL9ycsdyTAPZH+vELZf35RV/34iSnibjajM
phNBAiDO9ov5pR+/DhjW72zJE3DdgP9qJNhWaWvJZBeIaLr4qwW6SOshzyV3iGzRBPPShzLLSwth
6NQ/Nk6A1n7PTO6jzvEt90Me5a82gqUtTQnIrfesievRBmUbMHt8ZF8s0wLYN/53MZBTTLUy43kD
B9/km9h4dMqnqnmyBgmGytqZx8ADQVGB07yIpanZLqp6yGY43yQAiJ0q2/fV6O9UgGDKtstcmkW4
CAcAcRc/hmpH7cFLx9fefiHdT3ukm2qUKLVm06cyBZtuQDIzp85YhxbZlqUX5VvdDor2y/WTs2Zv
p1IEk0aVJ8m1AZrpypdm2WUFerq3qbZhMpQImTqCYRc9iD062uHVDpzqop/um6bdUi0xvbxcJFEt
j0vEMOlUKcGybXsgRdVDKQKmktyP8nsQFerzZlI/O/rx+gLK9OILfHLfaHOMZooRegFhe0nRwLxn
81M+fyDJfaqREImVg9oZC4WFYzTLrjfGgiSq5ImzrghAmvnQNmCchGBMa9TZzR3cCIMFjO+6ftWc
aZcisgS21Ae6xwhYGP4rS8w7VkMUzxqPltq7eK+ioxkMj5Lqw7pP+CtCCMgUYMjoxYAUhlPstP7Z
MT8QB5yqILiEIU4pWzKeIgHIj9r807U3com957lOJQgOgM39PGQJJNihwbwbaUQvvi4c/AFdUuh8
QDxZVDurC8qPXMmnv14470MR57EVc3NS98rwZuWf2/pHeiMT0oUWwkkniTVkuqXWYVx9LvI3NX1V
xuD6AZcZknDA08W20bKKozcv29jwZVXx1fTf6UIJR5uoUT66EbZ5yPNNk6WbOH9L0OJY1g/gYDXn
You2Y8+xf5jz/ag/Je5vw9gWRPZElqkpHP+qA/yFHeNIDuio6AHj34bX1/G6f0FT2LmjjOt6MGL+
gNG1l9ncp8V2Tj5p2dt1KdfVQL/6uZQI4RmrCkgx8NIz9sYiCQFl3xeOvWalE21rvJH0BoMRd1TW
KcmPxcXVZaCzGH2M4FUXmyQwSWQ5tG7xzCtGNLsanjO3P6JalwRmq2qciBHUqFJNXywDt1bXfm7T
L9Gt3Lr/OZgnAgTnlS561gABBHFsjbuq/21VXz+w0ScCuIYn9y5z+qkfZ2hQzBuNAdX9I9choM9U
MHdpGI8W/Bc4LizbBuAL+n/8rAWT405TAjpJYvDVQ3EiRfBfuuIg193xixBjCbMWTORbhZCf2rJK
okyQ4MVAQJ+OSYTliuPZ6+KDWR5GoHYu00fOH8IHE/QZ+EecsV2mPrdZBrfPFPQRm7BftE9d3/nV
I/I/EZiAPd/5KldpGjH4fNVFasdj0ZdWBoayejxORAhepLDHCMiLOOXkJwMYw+/rCsi+Lhy+yFac
eV7wxO/jV7TK5RJHK/u8cPRapTUbvcQWKPauNICRLln/VVM6WRzh5EW9obcgbEMfl7VzttW3F0NW
GZLtsHD24nosGouXpQn1l+wZ1dxKdhutLxIQN20AM4PkSjAidenRQgRGOF6Zzic/lxYMVnXAAXBc
E23p8OXnVtogAC1o3iBPVGQeqFY8a3pIrecp0bZa6npGOm606tXufzACMvXHGnN9mfuI3kfJbsl+
h3CvG1Pf0G6s8TsisLptLTCwyAxibS0dAIlyBPx3otVzVcss6ksyTgUafbS9S8uN2f2+fmLWlDiV
IJyYKmLF7A5jETLjT1w9m82dAXCKG2U4SLoB1QNEVBzrSxx7JDTSp3HpqmNeK+k+qWLrAdke+65e
LFdyt2h8889u+XdZxEVeDN27F62Qcw6IM1qx6lh0up9lGOqZwUnabYZiP3SPAzW8Ssn9bqn9qs9f
QWuR0nqvpeWjmdegkNf9Ls3Rna5KluAiGYCfZSHqQHeRwQEmRM9BB7Yo9dgc4872DKsPlOxQobFX
y373Mk7xCy8iyBK8CB1bp7GLuTk6zpfEzT1qVH6S6V7KUolWF8YjSOJ/P4kUFtXKmwa13aMVR8EC
slyYajBJh4ZWF8/BBCDew+hAFGce4NILMlRNc1TL3+pc+4X2KY1jMCgqm7KS8dtcHDnohHFsmKmF
/3fRjN3YUZYCp6g+Ap77jfTpw5gnEiOViRDOHCCLLVNB8ecY9dWPXHH2QxRJ8jQrIgD6QoCOTwzM
yL4/jU52xlzGhihFWR/7XPXrL07ZSXRYMbIzAfzvJwJQcNA1Javqo55FXj7dw2ts58kNiOzOvSxu
AizlVBUhvopRdMDkTo4NYZ+IlgD5tPeAN+LRttuw6g40Etus7zcGTXaDm3l5KxkSXFlKxwFHDXja
OUKhOGHVkMoeq2SqjgYr7xIoO6iSl8+KffOGdwfggegfBTb2+VraRa2RpU3q4zxHuzHjjLYT80Yw
43hFRyKv6nKJxBWd+LD7OyEeOj1sYU0dxYmTLILEUtFxQ/+YZdH3mgAQPxhAreXDx+KYnz2iEJMR
Uh2H/vuSNMHoyhCpVgzQBeQVYFHACIrGd2HR+nzsKww3V0eC56764m209O36tcXvb+EqgQQXY+Yg
WruEK6MEEPxzpVbHFOx0ZjN5VvqzJN1DT2dfmyxfc4JZRgu1rtVfmYJryOfeoBj8wlU5Y/jTfO3V
Q6qVPpl313VblcORJ2BxoPoTqeGLsR6ArDDAqNH6NM2sDeIMrXFTbY9+ATDL2y8KF9O1vFsZc58X
PJRJN1AK5MD8yKYG5RYaTOhIatSbAQoBGoaYk1OdYxgShdDzg6QMeam4kZtxLqtlU8mGFNeM+vTz
wuboccIGgPRnx5q25aeWmPW9bUnTe5eX6nvTNahleDP/BUJUuxS6gm7/5NhPyVZJygAMKEErpSC/
DJQwLmphDtcEzj+Q64S7uzXmCuQ/c3/E/NcmM/ZL/t1O7gl5UN1tSX9cN7fLlYMzIGi25dAXgKUQ
/E1nFQOzYkSAyxL7A3qub2YIcUAVBZB/pC0cdJOLreqjXQ3DxJQafS7mlkxvFX3MTGANse/29O1m
Xc5E8aN1cvPNU1r3bW3Xx8Ly3MJrZPMcK2uloS8R1HrouQZ0l+DYYoMCTw3dsMesiCbPUSzqdW15
8/UNqwGkClyzgwBBxGWHWWUgou6HI7hz1HprtZhn9x0Z/N2KKhhT4FEvJnsR1QgvpA6thVo6seQY
RZP+3M5lERAnrSXzc5dSbKSS0MyNYAeAAWI3HMEjjLVREx3iticbcCq0nbm5dc/PRQiOxVETZdIA
1nMgyWsxh93+331ecCyRki9NDxzHQ/1utTS/ecYJ70eMi7i8gssrxsJhN0tSjHPfOIdobILlOe7M
4GYNzgQIh8IygEzaxq1zYA7M1QGF4K01W0EDwYO04Ls08dpwDnPVbdCt4/10wXCNjLRkpy+9Lw8n
8NYAg4wGMmohe5Hmk7qUtVMcy+VhKZPcMxbku/XbbfZcjGBQyzxVC/COiqO+a5J5Y6oyQJDLQ4Eu
OYztIMGKBycyJedeylh0lbWTmx8x/Os5+1GVNSCsLBQE8EwkTjgCPXHHSRTlxqDkR0I/YWgr076n
Q3jdqC6DFNwXgNQGciUf0hCv87LTqiJ3xhx70WP81a9Mv0+C2pXRZK+s1Zkc4fhlWkQXsNHkx4i4
Xv1PmskQR2UChM1wcruruwUC6hnv5Nn0tfTWmiygJE3kPDhzlYFwWNiNPG6MRRut6QAkMTyVNw6T
YYld7DckEJXPivML44KGqHDcanboNB/MYdPHm9gOplYSlF4s07kI8ezhpZWVVgYRGgpzn1wZ+MCF
OQmfF85c1kd27Ez4fKTdD3+iDJMA9X118wwFlwIPi0gUGMcXxHqU5IUFYov5kN4rKghkMV1/46mA
AP4MRWUTnupiKm9WWdelBhsPy8to3Y3RMVq+DDJ6xstxXNwUcFGYK+UjnxfzUSXER5Yz6QAgwI0x
kYdibHxQ1n5mQx9YwDdWlGhrLuafCkT2qiK7cC9rt+/yCfJlwB3huFLn/qtsWJw5TaEDrYN6NdE2
hrGny+KjhOdP5n2dPI3LY9rHYObdRcDknNO91b8OMj99aTN8GbDa5J0ZQaxV0SbBAzAb9dCuYr8H
pHOX0I2NebtyvjUG4ApreHCCqRfLLbaINphJUJNm0UPyRR33Krk1iyF8np+9k6iVTZo50RqfN6Y5
QFt90suYANdNBvYCJD0V6V4RI5o0Suc4DYEGEx54U+VVGOOO0sB0MZsQoFW4trblZHu1dB7i0jdh
7U4k87fOiXIRm3KDMlMPO/W+ZU9T/OCkL9dP3aVvggi8k6GezqH7BHvEsGUzVImuh2nnjbafs831
768Ymq7iSOO2Awgh3rHnKgC0JIprhOwoagR9s6cPXQPmA0nUv7JOwGlGbhMqcNA8QQkzUowkNUoz
VNrpLlXGx9SYn5qGba/rcpE44Qj7mLN28LYAN5IY9udtovaa2ppoEvs2mHfE+NNjHCZyP3X6ljZo
SFJlg8Qru4OeJw1zyjimmDISFGt6VpZuaZCwShO/1V/mRpJPXdke5LJ0uAK8M1HBECyMtXY7N1Fi
hV3yMo3Mq763aOmsyeH6yq3oAX/LkY5NoChqpqAHMZhtV1Qh4ehudcU3JFrIPi9oketug6QtPt+p
LwTZl5xJmunWBIBiHAVqoIkAnVW4YtvGTVs1ikhotZX3y84Lyd23YsA846eCMZ0XU8R9zt1obMuB
WmE+H9s0Al6DtnHtm2MpEAdoMGHwHmOiXyQPcAuGOlU1W6GKTnq38mn86+ZdthEdwKBUcB8Dq/P8
rC96mWrz1NihqW2HZGPKAJFXdgE5EKy+6nJqALFeUurqZCRI5YUFZnFQVgyy4FYFgPSNWSE4EQjB
bpwrYA1uQ2cggIZGtOlKv6E3X1Zn378IBCNcVBTphFDVHvrftJL4p8vDDM4sNJ/wcww+WUNY/9Kd
Oru3tCicitRrXPbszt2zPX63ZcQ2l+Z6Loj//eReMlsnGYHOHoVZHFT3yhzI6GrXNOHg7jrAXo1L
xNVZt5MxbiiaTtzS17JvlnmMR0/rVMnFcWlRSEVBBp4YALe4gOzpMTytZWYdH5jpl9FDYkpeeuvf
R8VNBysLcCWFhaL1rDfd0McHJAbzcZ/JQMHWvo+oCkkc5EFwsAWDdSYsUmWk8UGZylfSz/c5gCUl
vkkiQzTaEhg5cQdCu8OCedpJ3bq2zG4vJaAzHe95xyY41QiLz83JLTJXKV3NCfsNeq97mbVy739W
70CW4PTz3NhOrNXQ0zJBUsQJlzyY9Nk3CtU3hufesP3I0Pz49uce5CEaAYc64t0L8M0+Tutm1FMX
kMvO1urdrcSPX56+8+8L+lguo11ZR9CHgS5nEw1P6u333bkI8b5eaGFoOUTo1lbpvVq/u+5o+X8v
bgmHpeZAZIZ1cZ9GbO5iZudKqLMZlAOIO6u9E++n6NmN4psjXOSJTmQJWZA5zWk7L5DldK/ICrul
rFtgxXwxQ6KjjI/HI3j4hOAgskfbrRUShc5bBnh+NbkZGxEx5/trDa2cK/CeamyC78Tuo7C7r0w3
YMYUXN+OlRNyJoBreHJCWjRVdG3URaGW5bt4sO/BGUOKTatvLL3fR4azvS5vxYLP5AkH3lJmSq0c
ClGi/kryYZ8mxX6h9Pd1MWsbY6LnQOPE3MCfEw7KMDdlmxZQK6MvQN+wJKnb1c+DhwTvGljyBUB0
VpgpegXqCMwJ30oM35c3l/2w72guAvISyEoRVQmGNaVa11hOGYXtiEapbaPfHNWCURxEm6hjAHbn
IvWVmsMyWJ1LQqPdjJpP6eb6+q9tM15KPOEMrPuLPOdYoe8gri0zpHH5nJv0UTeGXdy4txb9+ZPs
RIx4wJO2mgY8D4Gzs1F/qrKhRG4lgq86+7yQ5CQAGQePiWuGJSAZmzT3mZ35McFFJQMQXF0v4D3A
WzkokIrFvh5oUVmVZQQzieyHmrtPHQaD+izbXd+WNbtFWRGPbrxk0ZUhOPex7gcbWNdWqI2931Xb
idof2XgXGS5emOHtYef+BLgVaQ14JRgWYyDlaYAlGiwyJ7KqxokQQQ1TLag5jRACPGaUZl6K9Nb6
G7erEwHCq7LOSiePYwgYlgLTFJn3gUDhTIAQvaldheENvkxAEtu4T7Z7+3uG448Bl5pXp5G1Ffys
WtHMTCLbCI2K3U2pErBa8vJeMdkzCcJO6+Y4RJxAKYyUL0sXtHR/uynBuRrwUoDp09BGJJhSRWtd
7VMrjKP5TgGZQDU3nj5ubz4SYFswMUSBPkZgBQm2pHcpx/SOrLBOHs1P4Jq7/fPIgILSAYhcqDYI
xbfC6qJ51EsrnLI355NifPnA59FCiDwObx4W74mk0qpyGmBHSBcb39Plx/XPrzhAW0Nrp8vbhdyL
Hs/YcAvKakUJre8WGX2NWn5NFr9yZWX1y6FZNInpGq5rDsGP/i1hnSrNpoyRQQnVlAXqFJTlg9o8
p/Mu1XLfNjYqEuJOJbk+Vkz4HTUdSWoXBCK2IJTprao0OXPDKf7SWCQw63pP45sfgmgYQ+z2XyHC
VR4bKqjXuJCSfKq29ObWWGAFY+HQEckx2S/sdzFUJWFA2w3tHFx4Q/uUJ2rQjcUTAF0lT2Z+FITr
EL0PaOVBi42NMW3hqORTm7N0iNyQYV7edn9Y1mtE74y3TJM1xK9sDDdnICtpBNU5sVSiWmnf4nJB
4D4uuxbvKK3FGFun766b9+U9gtSbBnZrdKagc1DMKs0KIawai/5QGr+KHal/3v55zg0K9wsabaBS
nzuwAaw181w63cGdPzuJr1X/8vuCg4xqVhlth+/Hjm8fb6ZmdS0QuYD/kP9+vG0E/z65bGZz5MbH
Rb1ryba7+YoFJj6WHs9z3igqrr1bROg4stP2MO5tqwjcVgaIdLm57+EzomhTQ9ZTLLUr+hIhHV00
B3TAu0mgRjdn9M6/L8SevRpbkUloA0id/Knw0rKRCLg8BFh5AB4gnYbssy6Wz5xci5lT9vWhcut/
+mHx3ZH38pvfr1vppY+Hw+UOBDVYlDjErtMEXf5qOdLu0E3fctPwF/ToRijoF42sIHS5I++u3bKB
3uaiQ4v//eSt6bZtMpG67w/JuGtcr5EhFsq+zxf05PtpNyqp0eP7RryZbS/9dX2hZJ8XDsRMHJAp
Tl1/UFCjJd/BsuXdLAANhSZeYwSp9AsuLWvq6iZy1P5QANi7vdPAHH+7AFyuGLx5PxFiLaMqRzNl
S0cPWfG1D8qbeVMRIeC0oVSKGQNOq3u+/sxyFquo6+wwOJsObAgSb71yHs4+L6x/GiuQX+HzG0q+
N3fl8O3m1Tn7vnC90aIzImXC93UAtfxTO8n2+vfXfj9xEQhYnLQKyefz5VkWTWdMybMDTQJz2WlR
MOuS/OBlNgc9ZRp6E3n3K955wo0wuIUTMzXL0FJ2cNLK79vE7zPgEDs2mnRKb5INvq6cCfR1og0a
XgqMLeK71Rwr2jInyQ7qpHplcteOh+uLdinABRgMKrt4SqB4KHZ1Tl2E6VGFYAA1f4k8s7/5EXP+
eS7+xGUsaZ4hEYPPs2zeknnxKq0HlYol2XqZFsLJwInvKjz8y0PjVdkG5EDXF4lb/nlgdq6FcDIY
8Abx0MDnqbl4xHxTgmX4il7cm90HspyogOMtg2gZtcrzxUJvHiAmUjof2qr2bJp6reQqWlkmXoPD
iCUydpd9QBUFC+Cgz8PB8s3hheo3R+KcYQYlSjDPIuIX38SdAjb4sVCng5Y+VoXrJ3F5+z7zYB8d
FSonLBTjVlQb2mXp3OWQpvfxLnFvztrxYP/v54WAMsnmOIlHfF63vgzFwQqum9Glg0IcBgAMzFCA
9A4R8fn+tvXSKMSq1APA5ZX7StUKD6koB11CfSvF4RT3GkVWcBLjxWcROMML1h+T4l1UNAY7NNrd
Z6rtr6sinoj3ryO8A4E3smqIbs5VsbRlYlndsINTLM4nAMvXr5pCu53VqCBZpnnU+NcFXqoDVRzg
oPD6N9pqhLUbHJthjiKdXpOvlRPEjeSleqnP+eeFuyNBZ3uWtfi8sYDqqf+qmxgI3iay4oxMC2HZ
cjVptZhAzGj6teMxV2Jhsu/zv5+4Wzw4YrdL8f3SRZl6eeio5FUhmjAiS7TW4uyhSxjTbWJVVIvw
+h3naXzVmoPmbhwVh/zl5p0+FSFmKmIjUfIW6cdXTffaxk8kUc7KEunocMA4jMuPoTgr8X+kXdmS
nLqy/SIimIdXoKbudreLtt22XwiPgBCDEPPX36U+cc+uEkQRtY8f7IcKK5FSSqUyV64kntGx3Cj6
qFMPbvnkbaVE18YHzgBJBZHIB+ryWgWd0mhVm6V9hAgkmNyIf//yAEGB9J6JMk1BsHY9vg6qI9cA
iX8kiv4y1OoWv26vv3DDLi87qBhpFzzWcfGbAEhJe7TNep5ZgDdEVn1SYlRp+rF7wl2XK59uC1pZ
KVT5CZ44eLOin9D1TADcpTjRcRtlth8nobbhemwNL36/OAu546LrWY3hB/qmDN/Ne0kL3tfp4vPF
Ubkcf8r6chgwvqp+05qIRLdXZ8UiAX6AmCki1KK6WPKWFdvi7pSXXQRile+s5ntnUHylc/boEbDh
d6wc6itR0rVXGIWBYH/RRRnba/1vSndVl2zI2JqOtG0rq69se8R0tDSMSajQncd8Jds43LJ//q6T
fxZNth3oopE1KGTvorEZ/KxSfLDq+LPFA5L91dipzbamtXZY4OgJRaHqYFF5N9k1mikmDYnqxIm/
a+6Iho1pnZunlMbT40jY9EC1gW7RIyywzpiooLMAaO4/DHHScio1AT6idkjUNLn5gq7jdozbpHRA
bDGg74rj/R3atNvH1GZPNZY+9Uulnbg/uvawV5oOfe5iMpdoNMKLfWM5ycY9sVQ39izAyY4oSURJ
ifj98nD0Rpa1DOvisSMfd23/wbZI2FRbXXSWCoccRGVRUiKsiPx8adrZtXJOSGS3T2RMT6VShwOo
LTPwJBQRsLkb23hVHgpgUSqKvChqia/nxXtUcI5GRiJWpD6w7A9O/qaPHxV7F9cnfUg3xC1tGJSs
4/0He4wYkjw9MuWFNc4p1Ez2sa9utRheHnxYFzQDRfQL6R9ERq5nk2hqX4w9JREaj4Sl+8jL87z1
KFjbCR6uWRXpcLwO5EcN57XZpMiWRbXTBjV4+eL+E4xbkOdKeNtivkM5pZsLbyQVCQ4IQp2D5CN6
lBWUpEUesbZmBwf1w5lvt5r9UJeDsZt08Pa2rgmiSzZ2R+aiRJtqWrJH851vwNeqf3o6o02ZUisf
SoSJfEK9HMjdgv25/Z3LVQce+OIz9etV11AqFjOUKUV8Sp87s/yjoEmK3jun22KWe0f03YKnAN4y
9MxzJTGEtKM36biZ9LOj7e7uUQYL5KDHjyibBqDJkx8zc9Za9tjoTdTulfiTV0f3fz0y6cCXoZZk
mbBPda1gJmdNRPvAoqE1BPePjyw6vFg4anhrSwe5GHpHZX3OIzN7JMeu+BeLfzm8dKXGhFuVwTH8
ZH2yije2EYda0a1g4BG5IoBXFlWyU5EpbaaoPGqM0CW7xNkIjW+MLyfuGFfKLI0x/pCHZuwPGz7s
ygm4/HxHOqhlm9XVAHqfyOT8RDv0r/TaYJqd420dL02PhhcKDA9AogBLvOdELy4hwpqprVSriUrr
OGeWPzdRZjWBR37elvMeWZQMDwpYbBMEMDaqSuUcd2nENku0tozwNUbgtq4RaKWdB15F9X2qZF5Q
g6JrR2G5HlOvbEKbjj1sE3iMf6PyoXl10vGbEU/F33nKyAv6jwyfKpZmB61P3BdGnHHPCbwYNRkL
3R8bw9lyKFY0ggyaYEEQsRWgCq5t0qAUppq4JY36bjiZ6A1/ZDSbwyY2vt5eqzVBqJNFth6gK2Nx
YZtFVThexmnE67L/iBoM9dFBZ4DzrNVbNSUr6ofWgX01gRJeknEY7kizolbKKB+PXX5K6qc+O0/1
RuRg5agIII64QBFGdWReFGSQ0PG0cMqozp40d59vFXqvLdjl+JIlYWilabsVxifsrHsfGHl2843j
uDUFyZk0WDeiYhkiVO0wvdhNeFvlSx8ZFUR4qgqfyULqRfIyvKLT09Y2xigzfd38hmwzHJkk/Tn/
vi1nOQ1RqaSK9r6GISLa13u4nbPCsUDzE1XkmO3yZsOarAwPnJ3oNw5gLRKHkiK4zjKXm3yOxu5v
emzurfBAnxLhsuAiBW4ee0m6kMbe6nM18fqIo1+F8VbejaX9jwAEDQALRkxw4Q/0oJi0LTpEA/+t
O7/p3RcqqiIQ+UVQAr4SwqjXq99MM3LByoQAXRIH+QE9CDYELA8CBIhnFkB8yCMZ0i4dnDwBHJiN
kZVbftJErvoaF/eWXWORTFANAtkF2D/uVQmxQlFTRxyWWVGLnqiwf+1GBH5pk9AQEQRBCMmC2gZJ
yOtVmjuaolarsCPriatf3Jrucq/aWdrb7aOwgPuIeSBogNOAJRMejiQnNuM2ZZkTNWmk/QLrtmLu
m7/99BvMTcek2njtrRwNSBMhKURxljiPoUwROJ8grUvBLxtV5b9QCyYDrASSt7hk5aDXnHhupY5l
G1HN9j947F6+ZSwXxkemTbwiBRDrerl69Ilp0rRtI+DQA32HJlYbm1cYh2sPQSRusalcHawEQDRf
CwAnlJOhlLyN7HQA0vWlzV549eh+Vr7U+by7rfwVbVzJkvZYWSip18WQpVQIoGaBwu7F7YrlAicI
HnOeCEPILR7MUTHtic9tZKnPHTeObt77o6OBdGari9PaXJAwAasRUO2iBFVat4YWeMI0iKb+aO1D
4hzuXyo8j2C4PNS9ITlzPXyCIImSkFxEpfzO2dn8bj8dQK6L8SVVVFoKzF1MuqicHxUSUGcD/bi2
reDeosoKL4FlMLuuDbQK6/M+IuafavrG099185Oq34vxr6VtNYhaEGUKtaMaAt2K4ZCAOUlY6At/
2uqVYUYUoYu80fNLc6eSIz9P4P5s1TebBh49lfSh/slYUE/BEIekeEVpNd5vqLC9rbdF4bj8KdK+
qCrP63TF6KLJqdEh/blXvk/Zd6I851T057DaaE5f9OzTbbErVxAOMJhFgPqFWynTyIJA32iKPIUZ
+sq/AwEDnMptAWv6BIUkcmrYNCLJeb3CY60aiglqwshx2h3Ljo3XnPq5CXTzWHjZvnK/3Za3OiFL
lBGAp0OUDF3LU12WUa55PIot66VR4nCsp8/93WwpQlt4XiAagRiWsILXYoaRlEyv8fwC8YNSH5Qt
MLb4/7J1RdktPDN4mAh2SK6BOYNNQkniJlKbJ57a4TB97Nwnu35pWbu/f8UAnPRskb8ViNDrqZS1
GXeJruNhnzJjN5uV7qfTwNAT1NkiphXKlmYFEklRQ45QCxxOSZQVW5WdjUMXDeD3+lrmI99p6VsV
D0aos2SLwn1lDQUQUUdyFVgTOA3XE7MBzHEKkK5FCgPENQOH+4OrH9MZBH93v5iwdtgO74U9uA4l
RzolTmr2swjSJzvatkHvWv5tJa3cGu47xAFxTbw8ZAoOrsVZkU5OG8VVjIspTJutwjSxo2TdAPOI
fYANveze7hFKxkoph6hNij1YCn2HjM9qT4795L3kTvXBNhjz1US9f/vhKYsG63iEoPpAlU6SriYT
WpHMfTTGhu90X9FqOUgm7f71E28QhA6Bqxc1WNd7oRnbuDdqxPayL9rP+ce9ykG0HqXHMKOo61tA
6kWlqlsjPx31ff4Ip+gRgayNa3Fp1q5FSNd6V3E35jCY4MIcgrlyj+hJ/gFtozbgIrowj9e7AHLw
WsCpwXtzAYHt2GhOBuVZRGNeodfZ2IMAPzYDZ+6eHa86mdrXhPGQ68nObezkicX59CPJSPnTRVeJ
vZfbgz+CZuXQ2GYCagit96uqNMOudJO9R80thNzyegGHKtQpUOaI/MsXeKLTwZzmJIsyUhwSswlc
7VDO06l3x5MNtxfI1Nu6XslTQSKspGDbE4E4aSd1PaMeCEpJlFNVC0wt9yv9yQ/b2guJWg87hyaD
ryueERLXBjosMX41zBxxh+f9bmizbuOCXXEc8EGCGMwBiBKl49JVMXOGfDTKzCJCPk8UyTp1x/LH
Kn5whw9pa/hUU3dt89Ozt5KsS/uK6msYi3fmTHtRT57O+jAzJ88jC/S8cz2+gXi09dPBbfy8Nc6l
wcONtV/RNkJfCH6hF9uKu6brdV2gbzSJ0FrQn/jjXOdB6h371ArN8a1z96byAf2yQkN/oCDgLrWv
ngeqVStE+jKbAr34evuDllZZVBqgpTPeV6hek6OkeQGajjnuc/Rb3vPkmGw9EldO/dX40r3CwE/p
qXmXRy0757z0ecf8fJOXdmsW0gaqc8vLUbSfR0lm7Wr2Q9skft+Yhyk5ZWMx2Yk18Tya3KCpTqN+
cLYAjauTAFOecPlw6ctlTYmB11rRTHnU/ybu3tM2nj2rM7gYXrK/HM6mR8GwFOFN2AMVC4q8Lfqe
Bcc3eEhF0h0ZZmwpWDVJD4Nl08RWzDzKpofBq/3W2hf9E/52zGNZ5GFeBk53NuevY7xF/rdylEGW
IipJYfTxvpOMWmnpo9W4dR7p3pOV77O5CBy4SuoLqjk27vtVUeIKFs8BxLIlUabeIxlgMiiqDpM4
7HI/jo957Nf93RkfA7xw/wgSzujF267TLVaaNQSZ2tmtP/DT/WffxsWO4CyCa46cUBqHpmd6S9/P
fpfvh40Nt7pMtgF1gCgaDwDx+8XXN0OLelmrySPFCNCzWnk2fqCLXbnVlW9tX+PthyCn9p7Mlvac
nZmspiYuj2kMHQ85Wx/V/LcXanUm/4hY5KwqrdB72yZRUu6g7Uo/u1nQxzu66cIKjUrOCzjQ/zuZ
95vyYs1IPMVDanuAaGh+S/a0309o2HlvN1BxTC+lSKagqTlzy94lUZv5w+BXW4mr1VngmYQHBUB9
ABpcaz5X3UFR7TSP4jkwEIEa/bI4WVV0WyurigcMC2EWwLIXQAnwLlfIL1rQCvow28kXZzyBDu22
jDWbDC43QXgOCANEXc8EvlFnTFZdRmg3pWX7fgsburZSl+OL3y/0XTbgrZo1Xkaz99kCO2qGoF0C
RH7ubXUMen8ES1vLew8RIi4FEJCMK6mLIs4cN6kiQlPuO4P5jaYueovogVoDo99VRxvYrNxID2Xd
+i0zfW6QHXfuLSHD5kPpIToew+QgpiKHUzJq5q5NkNjS413j7F2y4U2ubAsPHg0cGni2eJZJS5rn
Y8eYVRSRTuvnOo5/5V57KsZs4zmzsjNExZKDl6zImMpPc73gwA0TDjHprx/WVvZ6a3Tx+8W+yOam
QR1iU0Sp/jF3oi3Q+9bw0rY2RkAVGoTNIm9+83Y2/Xz71Kyp4BJoJn39gN5XydRyElkdXI1PivXp
3jpNsYkuJUgTmFGopHMmJJi7wtwNb/dOQJDTIUsjqkAFmuZ6+Xuz8eBSwrToeXPQy8+droHs/u9t
IUslXAuR7sfJblq0F8WtAgxmQI1PZrUVMljq4VqC5HzHY6xwc4QE2g9oZPfieYFd1Xeft2shkrG3
OS/tMsH9i571aX2aq0d1i4t3dR5Ij6qCyBtZUilxpk3JDO4IqMNR9vOs+QPq4j397pcQ5nEhRLoU
x8SrEfGDkIG8ZenvJt4ITKxPAj6qAA4aC/aZmZgWU0esk6LnQVMwVPYjFdRu3b0rj2kxj//KkeG2
8Bk7cIbDhWi/ks4387Bkh7Hdu/vBCfgb2qbqW3jblcTmtUhJP5bezxmqnkmUldwnUwqI/akvnhTi
BcgOVdqegkU2b19vnx9xCK8vtGupksKMcZjbYYTUXpCChfV0dKhv3p/sAkgCZYVgakPXs0WLnalp
naStFCznADb8+FlLf92expoZQIs9D46+AI/JwWvFbKouzRQKNzn1tfhjnIb/QoCFmKugiwUmRtLO
HA9oWURYESn1Q+wpoVt2h9sSlv6xCRuJ61ADbwYiSpKE0Zn0GY2GadS1ITVp4JKnun2YSRZ42f2T
EfFJV4SvkO+UsQBFAdy2XQ9JlGjVzkgfndnemMyKPq4kSJPxknmirQIJ1XNj7Gpnf3utVoZHJF80
BjFxwyzC4AphZKp7NY1KfqqCOr/bYTVdRHERQ0PZOfJ+0sVYmnOmqSmtIzb8oOCy+3n761eM2NXw
0sWIzpZ1ymsMn2dBjONN7CG07+1Jhhw2SDBBRQTHXhDMSRcjgqR97PK+elXNsCrrEP0bQoscW/1u
F+5ajnQ9mmNeF0oHOU7zOtS4IH/fXqylqhGMQIrIQ0AauBI5w+bZBQXMKs9e21+2/YjM/O3hl/YP
kTWBvcBhEFwV0kbtiDOoPaqCAK1yv9nqtCcflbQ5IMnx7bagpdIhCG8fsHpix6Jh/LU3lLDcnbKi
iyOufCy7fTLv7S2nfWWp0CMJfjsgULC38lz0yvDGGmn/12Tc1T+rrUrCreGlq8IsTVbpHoZX2Jv7
s243oDZL+4cECUA2yHOKBjky7LpseKk3OqevaFllGK9p8dWjr3YWxvcbD3C24FUjIG84G6Y0DwsI
Zmew2uK1VgrfshXfcXa3db2yUmBsQo0ILgzE5C3pgPemkdmd6ZavL+Cv9ke0efrfxpfOdu31pkLr
uHw15505HMthQxVb3y+daSC8B4Tf8f36eMzHvbuxPCtHAdlsXDsGiqnRnVRydpnGVNykFX0l7g+m
NL5FACjOtromrEziUoocmOPlWDaFVtNXxfOrX/bb3Sq4Gl2yG7nJ3aqwS/oKxop53HHz7isItFyg
ShJceAjAyODbng3Qr5fRV/QpZSScthhVVnVwMb6kYkOL25xaKX110E+tx4MgKLaCyVsiJDWPs4I0
F/LJr7q599Iwcw/aVqezFet9uUoyyoP0dKwcAA9fc9fpf09oBB6ZDI0xLF7HO7hY8/G21sWqXHvL
ou0lCFZQD4feFLKbOYJQQplRPPNqjSN6K5MwGQ+V9YdbuV8aX5v5XhJXwD5A4g+MGITBbZYvjVyP
C4Ju6vS1UX5kfNhmsVgekmsB4veLEEnXpdTQa4Zt1pxtdmLD/vaCbY0v9sjF+JY1JtU04qjH8xEd
Qzdhbss9dv39kqWtEsLmzsMCJUVYG2HvPdN7m7RDB7DhwkewDPjmumRsy9gajAkVBhGCsABgVcXd
xhzjI8aLzDXKB+BvXi+RkyZVkRSJHenNc320t+ral9fq1fCyrz/XdWOWuWJFVVM/u6byx3PIAyij
QoQ0Dm5PwtsKX55IvMHAwwEWdrzzYd+vZ0MZ7Uati6eIhunPOt33ZTB5GzJWNhWqUURNB/J8eO5J
F3gBcmaPW70a5fXHcdwZW/CkrfElV42h7bxOFYyfGlHdftSNDY2LNbi2Ih4ewoJeAvVf8NOE/MtD
QcSTjNp9VFZnQ02a05g1z6DU/YOKsb9sbB46s00fvPT1TtWgMgVcjMBBYauBhUVSTar1yjSnehep
LfEr07ea1FedL0n/+1/IARYO0RnR71CeXmN0o+KqKIjOUAjN+7BgYW3W/vm2lMXJxyxAo6wLZxdk
pfIbLR47hxWk6qK8PCCFmDqhUd9rvCBC1KcL9iABrZDuSFTqdakGlusIbannIOvCKfWmjb2w2GtC
BkL54JdBQwFU317vBdK7FJ2lTAAv40PRHr/cXqSV0VFhiD6gApC0ZJt2OTi1lKmYIhRr9/uE7f6n
4Q3p45W+7zmdMfzgPmmHjtzrhqIS8+LrZag/KWPDbnoM3yr7ZGeZ96sXwyOFByZuUf8ifT2lNbDk
tj5F/ZNWHfvkdHtxVjbo1fCSh0h1O+5jB8Ojg4DrfjDJh+xeDi0glfG0B60P4HqoC5I7RdhKhqK6
iqlRxmO/eJi8LTTyyhwgADgnnGYcBBmo2VajXg9TqqLOMPYTxfDHggX9sBWrWNmmaDOJywLwP1NQ
kl4fAstDAAHnWY0KO6zH0N0qglibxuX4Qv6FwR171avTEeNz9aXIPpbVfs42PMN39pMrow5dIB8s
9IBU1qIWDBTcLgpLjTnKk24+KWpd73Wu0zDmfZLC1vJzyt2D6XZfcbcMv5k+EzgTg8pyP891LcqU
rAxMM9fMHdg/U1R6u7nvcU5OJE1oAMxi+ZzyNPuNV6s3+rmpDspeB9dm2DmD/eDOTr/vU708ILaH
dhVTRb+jiJm+ZOVQj0Dyzu2zM3rc1xQnCXJ3sKLc0Hn7UFh16DksbI2JWYGtDm4ROuXE9zFXpx2Z
EuWMt7Kx76iWHtDEnIa1OqSpbwCKskfv4uSnPqbDOR6t7wrvR98C8M0nat/Nu5o7ANnqSaBqIz3O
XjMT39CJ9oS6QsVvm7mtg0Yxnbe0SunOTLP0sclJGzQp5ee6mubfiWn0j+g3D9BLMXeBm2lp4Cpc
3TfgAA2AgWSvhUuSoKEV991C6/cg2Od+i9KKX+rggFKkss1oNOp58EFPFAfTVNkvaIah/cpddyRB
TSd2hu1XE8AerN7ylTj2Pg5kJHvmJD9bM3a3ALbLzYhLHycXUTlseDwmrjdjM1OzrfvMjAwT3BXo
G5jtYvvXbduzPFDXMuQNP3SsaQDqiLQs9J5TdrflxPAiyIQgB+hd5Zpa16iNqhodI7JH5YEHFXCG
/+L7gYESRcfoZSYbNsWsmrJNoLoEjoOrRx3ZmIGNRb4+rZjBhQDx+4VF6FHok2ijZUaz9QesQ35D
Ep/lqPfYCgWtCkLsEuW6eC4uEFW9iXYMNGZmlLuvw3gwYnT9/urqW72P1jYVOvQCwiHM6CKRbvdU
Hwa8f1Ghxv20eSAAfJLm822tLJ4SggZG9CtBMRzcLhkdxnJ03Wia0Yjm0Qhnp/Cr8ZmZJ637TPI/
t0WtbWBA+ADuBJ4SOAfpbuaVOrRqN2iRwT6Nysf+cHv492SKrH902YFnh/g+HizSo47qY6Zpca9F
HR19b/qbs+GAHFKQ5g+e+1vnD4Q9DWoSKNzZ1fXj2H5GqYLP7GY3l5FWPg/tc8l+GTMaFm84PWua
/OfLwP9+vTNn3rlG4mHmGfnIZn8CAq/fcJ3XFlcUNKJIE9ctmKquRVB7JAUZGh1V0Ud1epw/3l7c
9zeevLhwF3DAbBt1gTKVjKp2qo4rDXveUAOncv1Sp8EIWjVypJQH+kRDpnxwXLDQJWE/7Gnt7rXs
Tww2gaT6XpVHvTkqW+7YctKofwWbNjhURW90OZTi2LNrczzGzippAj/fbO++POjX40smt9b6jHCC
8Sf2dzCcnam3u4me3La/+8VwLUjWHosNsx4gyMDVBF7nPJv92wpcnQrWCXAwwDcWVECpyO8nqJc7
m2b1EURPr21dnwbWfm/GLdzDmihRbgbrCLKjBTFoh8dXnHWVDTaa4dlukwNvkMDlHg10Pfl8e1rL
k6ULCuP/ypLCBk2VtB6lkNUpbwZOMzqjsq10+touQ8QWsDn0lhEsktdHK/eGwYyz2DozB+0S29bf
aqy2NglQbSOLjgOEzJvkPZQpQV8F3Dfn1Bx9FVa+jocdDs/tpVqdBpCHoocQnFoZ/qUo4zTnYLc9
e6ABVn0FzVJuC1idhrhG0OEHvS3kqJRNTB5b7YxpdBQ9B9QwJ/xTp4wbZ2WJ40DHGsS//itHeoQ5
eu8CHqha58yNg0LAmQttZ7DXDhWIdNf3XTCplc+Lr4b75fYMV5ZQ1K9iuyF2gGojSVGeRlJUvdjq
mSV4Ofmetr89/soKXo0v2Zs0aUebjRhf6QLDC808yN5uS1g5m1cSxBdc+EhOlntZ0kLC0Ow191sG
UOUvsgWoX1smA4yVuC0ASkKQ5VpIH4M11u0G9ew4LzR9ubuqDPFaA+XpSLiithXe6vXwSmKztDN6
9ewZ6MPU70js+mQrn7XICkhCpMBaPNRKq8aYQzaXeED8pFMVOPZHje1JduRsQy1rir+Yknx0msbp
NbUaoZaMvTil/cMd2IPbpLvb2l+KeScaE6XjkLa4BFBjkzA1j2fAm3fZcEoMnxUbyPxVEcin4KYB
tbIrp/ZTq0xNjc0zEE8HvBL7/Jh1G3ZmuYeROUERm2ikg9Cn7LImqL+vjdyaAXG0A63Z58qzpZ/L
8d6uayIScylHfMfFWWmwjec8t+dIAwXS73mrzf3ylIieWwbI1cB3BqizdEqyioB1UGlAQMGCmYao
abqt7K3xpauRjW6LCAl3orzYWRaImKi5ZYlXNAF3EGlxQYsqEIjXKzS2qZ7mNomjUZuTHzyP43Ph
Oj8oat3fih4tPHOj0sGxAbCoX3TKvBeVtL5H9Mc4LU+9rgY9U/40Fto/Tu6n29MXPvW1w3plJWQK
5qkBu98w4QDP/aMRHzIeqdkH3UuBLtwKda2KAhIOxchAYIGv/HoZZl3REqPN1bOd/52Kt1kvwmHs
D1kSlTXdiEktlxzTsoGVRPEAannlWxzlcBxEfKV6Rl1+WKo/YuGCw7vSftxevnU58KyBqUAVoCcZ
WacAU5Rqt+qZJgfNyYKK7FLz1SC/b4tZmgsxnX/ESGZ2Mie901uunrskDQol435pKf6gJRvTWZMj
oHi2oOUGAkwclouzjFuK2AnLtLPjHhM9rGff29hvWxKks2ChklZDLE87tw4wuOWRxwBebsxCfKW8
py9nIVkktICfy2KGjNz0nSkstghAVucAs4cECaKdixd6MiGiqsVUO8/mD3RphMfu9Rv7d3UKIDIU
Ng9xJjn/UiRD5fVpqZ1r2vv90UVk7/aO2hIg7Si9VHOraLl2Hqy3bt/yDUqkZRU1HAMUvfz/BN5/
v9hJJrUbpncMeublI0P+uO1wzxnO8NVh/dF2UZM6l4d4bN+KzgmJgkazprNTQSpS2/kuN1FZlJfo
NkDGMEXT3pZnIc3rDUj16iIgHCDIMrDGcv4ZdPdZY9Wedu7TnZuEYH/9F4v8z/iyv5KgA+YU57Z2
zrQDyU5sy6Kufj8wMiCtReh90VEVWQma9LGO77c/u+2nz7e/fs22mS4uLvyBJyRfW/bs0akpE104
kKd59ILJPnRDuhuGPrwtac2LREnzO1sParjlkJfecctIuAprPZGT4xU7rbROk+kGg6Z0/jSiINfd
onRfnd2FTOk2sgqXZ1MOmUiQ+Yp3mstH3WC+0/y5PbdVY3EhR/IvSGwXE2Wzep7KL+BEsKzvSfIv
ohYgh/pn/aQHV6/xFhsNMhB9+tAN04dOQ1KsRs4l3sJPL8vAxMG+kCX25MXBLvLOiad+Us/qmIWi
O1/+5LBdZqNvwFTvZjQ5SUA2WDZfq/FLreIN8Hp7Pdf0ho6Q8B8QhkH0UrpxW7WcDbC0YD0tOEsv
4MpHB9t+q23S2o5EwxY4K0ji4x9JillxC1kpzHJIP+TkpWk/KP0nnn4CQchO5RvPmiXHMdb0Uppk
jAkz4nEcIA1VhA8WGkhkIBwZTRbAh9lpan1iVn+ssjp0myZQ3fn7ONKwZclRNbSwK+ZvSeMGLWMb
5nFZl3H9XbIRn+qkTQ2hayevfM/7Y8Sn3EGUr/NVekxzz1c1sou36n5XNfzP2st+YurqWRYznEzd
nMI6Nb/YgxLWGd8lZKs545Yo6XC2AMTaNMfBaad9OXysh7BiR2OrdHL1MrzQr0xiOZTTzNBFRz3H
6HpHtHEf29Svi+pJa2J/SlDhmoA7O5siq6T7lpYf+Wg/TAyMCqTYk6Q5NiiFIGkeGgn1CRmbgBXJ
8fa5WosXoec3nqNgaEYRvszoOWS1x4kntjx9qCr0F1T2mnnqmqepQdV1ET+lDL5nyfwRKdDbstfu
sUvR4uVwYVPcvMtsbH/13PBd/kCU3e3hVw8zyKreo/JAzUim3ka+VsFzACaL/vXgpBdF52cEGf32
uzH+SNMtbMiKPNHuCbSleBQAmyB23cV08rz3uOIRBEXiXV7t1b/1eJiMvaV9SrZAhsIySK4uHlOC
s88AsRj4q65FpTRXPTstsHL29LdxZ5+A46R0s8iNVVRq9UUIqOZ+VKb97SVdudUgF9ODhUAeV+4T
iQqatImLVD33ycEmoZUGxlZ375VNcSVCOpsInPZWZ2JqylAGGnsDsu7+bXclQbo2M7VvnLyAnhyw
1IBlBDw9/f8oQrotaakMgz5BRJy/cv6Q3Y2SRf9J0bcHuxoHyJFxQnqSJLQgFG9qoof9vAMmJrxf
02D2AgBUFCsv8tFtb6Vd7hnzuWTm93ygIdCBf8pNhN7ahnI1PNeRpUB7GjlmTJqUtEXuzGfFe/Ds
A1Myf0bR3+25rJh7sPH+I0TShlLCCiMpOp9dp/aVCu0y0AFae8qzDYOzNRnx+4UBoOVQEi83MRlz
l/LAK1DDuCFiJZgiWpQg5w2EtMh7X4sYkYCpWtObz4l2msYHuFz9l8G6O0oJ9mLANZGnEICNRZSy
ae3U6dX5PGmHpjk05QHQntsqWfMnQY8Mom0HUEawgkprRVSD4zqapjPR9WOsJn6Wdy8d0Do9cXZ9
Bby5ph8K3v1tDf7oEDPomyJojS2VrVgbfAZwCohLgY1YhqaoXq+4JjOmsx0QmgfmXAW3J7qy964E
SHsv1cwekGNnOpvAINNdbf7kVPWL5l4ePmxvYAdRWoKCTUAvpOWMeVL3yMSBex0cfL6Xb1iDNS8B
bM14c5ooQhYlrdf7DonkFiRzygRXpgf1KTkyowgq5zE3lD1KXf1Je7Zj6jfWR9X5df8KosYVqBgA
MHCvSlu+i/UcQQvVOHN737q/nDpFXH5vbKTwVw4WsmbIL6K1CVKmMutMD+TizHLNOBP6VLRN2EwZ
CEj+lpUXIGv6L2YkaLPQu8xGlEfy+3Xw4BpTZ5hnd3iZ4x9290I1oMPIFkRmbe8B5QncD1AlK3GC
RjdTSkfIIXxnWg+88o3ORzHHxh5fO0QXcmRQLJ906vQooDoP7rOTMb+7m9Qeu/tSgOTJIdkEfJQB
AWr+gApbugXhXxJQCQEgtROoYRNYIskTzYYUhG6Vap4rnaoHbnWNX2td5iPjXTwZCeJE8czZgdnV
D50Pmo+nYx1wYAl8L+23MjjirErOHY4x+tODIQRREVNy7gorNqpUGaxz1T4xNG8on7R244m3LgJ3
rkjao7Rbskpd2yZAHdTW2eb1D2omT65XgaDW2t3e6KsbA1ja/xcjWaUhT9K5VSEmM8F36g7h+C/i
mVirfySII3Bx5RaZ22a2XVlnij6+u1F/vT2BFZcelHuCGwyJ7eXjKNPmNCtrzTzbbWjFj2YGJ2VP
8kf0StyE06zq5EKWtAcnPuKqwCV1Ljvdp3rg1sC5boWMVjVyIUTaW13XTIS/C2mDP+r96GwcI1R6
WGA3g3MqOw42QXK7z1IYHOjaqJQn3ZlOtzWyatMuREgTcAZdLRWW4aSmlfuI2loe2AqoiDm6hfm1
WY77++U5CPnbgDjj9lOl2wd4LW53agl5rRmiwZpvmF2AVn4hvx/7jwXT0GNNJO7RuEAycs5Uj4pX
1+ZZYceaHI+357GmeFxt/0faeTXJbSxZ+BchAt68ou3YHtAMyXlBUKQI7z1+/X6gtFI3GtuI0ca9
4guDyK6qrKqszJPncBPw9oEherYVI0WPk0TyOEJjW/ierNGHLDnv+edn+zDNGn0IpmVp1Z0WoaX9
aKorMMGFNy/B4r8jmO0P00tcBLwYgZcewMtnKRWCYyrsaMzO7H5NjG5tQDM/Q9ch8VA4Ux0lN8mA
P3eSBLDvcHtRpo/MT3r0RxRjKlfSCTMLBKChUutUCVUniD62AvKftAZ72h+y8pqbLxHHwG1zS3uH
mjqIWV7wk8jD5WFJv39pQdqlgjyRgeC/6q2wDboQIcHdbUPTh67H9a+h2eS58HvHhYyhgV68+yrs
T40PM1nkx68J2YytWShrsc6if0MBAFOlNP1vtk8zq+ryqI9Up+9fTH8XNCsx2/L3Vd6oJD9o8prt
zizqJ+m9UXU0/5DHttWtTNmSv0F9xwkgTz4+358UzwszznPZUbp9k+4pSUTxyrNuafnPTcz2aOx3
XUwLkOz40PiP216+z3z6IlacbGmiYHyQ4DRAMJci26WTNaMHPbIsy05UF6UdSMq4sepiDRS45GET
URu8McRtvN8urYhBrih9FcCoKCm7YNTvrNjaKoPAG9Ev94rxTslqOi4hiAeW/VsU/Rq4o+t1E9La
a51IqYnqy2A6t3fM74jrbMv8NsDigP8nmuG2mQ8ol/Ja9ivrlCabUtp0UBKpd8WwidSPqrItvonZ
PlfsOtigtzSuEVHM1uzK+PT3Z1GUWQ9DmSu1dQqzsfjDKup4X4TmmmD27LS7sjLzjEQ1MwXlM+uk
+ardjIYtNS/WeEzjZynUCaQ/rkzp9Ca9mlJCNyBEpEVAZV+OqgPhVRRlZ550VwZEpIJuAfsFI5sG
B28ZlZJtxlX1AGygOkhyYd4lYlR+uv0jZn7615jPfsN8zwV6ZQZtY540UNFyOPJ2Va0NXUv0XshO
rBXb2/Zmx8jf9kBNwWBJj988n9aiTYPoZWye1KLapWFhB667Lb21FOq8RPSXHXqR2RaIp14lgmtS
EXLrYqf30mcYjhE0LbOH2gJk3Cr+S5MZ3+mXeatdbaNWycqkTu54tbBnxuXLhRVrytaZFZgnZTSf
wjK8s8JkJZ8yfxH+HiAQIryGKvt1oi0qVCGNSkM/aeKLlWbb0b3vekceT1E22l2yk5tu58rWRtK9
Qy2t0Z3Mjuq/rOu8OiZAOrRPs9vGMgH9FD3Wk5bTbEx+GVa5HzV3m8TFSuJjcSl5/P5jazabkQ7T
dtZa+qnkiWuTdjzUnvpJTsdPdQ12yuuzuzxv9kYvHkaSce+7Lv4aKQKSZCmmsc45cHzfdWs5FPST
3z9Un5W1h+6Sq1hnn58NTnRjWvB8Pg/vsr3X+OO9+43bmuOFZw/LBMvRpSsWfL1z+844ZfnPtO42
fXLUhD9v27gewxQRAKoBNk7/9zw5UQ5aPRhGq58iO9TukI+5/flrX7v8/CxY0wc58yKLzyu+8C2V
62evyB4FuXoo9Hzl8bY4EkQ8WJCp+3VO1xQqo4zayaCfRqtGkte3o5+3x3J93DIWWHZInRg6hZHp
788uMgEudy1VGxoe0USgXllQM+fabPMHxVw7ahcHc2ZrNm9FNgZhC1r8JKfePkuqrbbG8nt9YV6O
ZuZcflXWva8zmpBWWmOboq9SWU8NRIl686e5JiC9NB4o2En8E4RMdC+XczfGRu0bfaifWvpVC9c6
jN2n26vzV4P55ckN1zb0t1wPf+mRXNrwhMHsa3XwXsDAFwaK5Up6TOS82dbc1tWm1xoN3LU57hK5
Kz91Rutvw77w7vJK6e0Wjr2XXii0O7GIk5c0hWzDMyP1SxiE/ccsrYcDJ1j3pTHh/kjR2Tm2wPWO
uaIj5TFa7qYQK3TLg8jPbZfaxy4SpWIXGfXwsUor1tD1VaBpvvtY1EV7gGanPcY0cm1NHYk3pfLN
XVoZ4V5po84exci/j+KIbhGjb6heG+03GlB/GVh/qKRYfKn1MtoncmTtpNj6NhZifSjjsEXABkCb
0KjjHjZ79aGBobS13aIlumuz4RT3unfSkirajJAhbQpUlfeaH/7RoyJgG5kvbbxcabZq4QrP1pB2
j/QsRLuSrqsHKY8QIumgvxuDLtvqVDPApKp08cVitsn6xrXlwPd3lhsq+8GQ8w9u4ycbv42MV1fQ
s71LMe6otppwyCovfsiLkLLI2Mt3haF+zbXe39A4rNpDNnqOIbrtRvDkeiNVQWybpZQ8CIX4h9dJ
/jathI8kRsc/IfO/7UNLO3xqbaBgQzsxx+6lBxk1Pb4qCNgXt9WQVYkeNF2xI1n9bA7VIZXa9yVK
uZ4muhIguMDQoZOY19tqo5K0TtK8F8P394mQ0iPuPcRGvzKq67ANM1NBT0dViwah2d7zamjPxVH3
XlSoZEht+I8s/qlr9P3t2Vva47RSTfHwpCU5H07ohl41aOw/xFJ6lzT2WpfT0mUC/dvEIUk/JDmG
y+WBFdGF37ryXkK3tjNxtKEO3+QGNK7a4fZQ5iWp30tDpxO5E6qVdDvM5szK3H7oldp7ob/+aIX9
gZ37kJM15Q1nC6G4rZIOfIT6PaqTJzcWV9JRS0t2bn4WWTRe0wR90HOUDea3UZNfNb8+dO1azmZp
xdCjhpLzt0jZ/FRuQz9RjMx1T5mZ/VDhJbBryV0JdpdskLTFChggTufZniprOREpvQoneRBsmdRM
Ga9kTxaCTPm3fOnfJn7//dnFLDWJShzTCKdWz3Xbg88PWqnoSH/iZ7loHL00tk013Ok9x5ugrVhf
ckrya1M8QO38KlkQhaOpBUbunnoj3ofx97yOdvHwPRxX5nHRDgk2ssXoEV01wAV1rzRiMrqnIoWK
v/oM5ZHdGB/U9Ott119cLwMuWGUiyiNhdLnJ8iHOK51+kpMb75ToKVrjzV74Plf31KrBgTQRR15+
n30d0MVvuacm+UArc/Lh9s9f2rl8HxwnwBJO13muIxBGy0zdQDhxmMt4RKtsUkHx7kdgx0+NErVb
sUpMGxHX6gjiQdqmXW8eqeGvoVoXBwohBe9Y5vKKPrQb6T1P5QivrLbGk7bWi/kbhjULdwDWgSwg
qwcKYJ6lytSyU3pFcU9D7ec7OdDHTaZZZN9SeEHCWIq/Dl2abuW0MA80VsIN0rrhIQ9EjTvW9X/W
BBn7PvLyjVEVUHdITXyA2eObWXrmNpJcIoMoGuwkE1Dfy5tfgaU9BK32ZxM16tNYyc22DQM6QLWh
e/+Fxci0KcdA09yVQrRaSGkQiqZ7EiDPdgNl58WGI6bZ8barLC4QlwknIN0pKGBdeiJRqjwaNZ6i
mK6dxeGmWDEwx2hOt8iEffxfC3NgQ+flcRcLvnBy3W6bRsAcVZlYSTFeklHbmHX60FSCXcrpNhql
g2o0L61mPgyddfT09E7Xms1Enmv23ROlqF2UBEcpWeN8XLhqIE8hLJiUREz+vJwFSSuK0JNM3DR/
0s1tJsHcMawEOgtx1dTZIlpwtPAanzPMxaXWDbkoCaeh+eCKn9M43spiYY8WUkzDygGw8K6hjUaB
Lo0ELi/bWZCgR2qnpUHsvQQ5q1r8EEx960eHJjgMgrzR67v3OxH2THY4KT+wHZfTFzZpUcHNKpz6
4TkEufLz9ucXXYjH+YTk4GkL3uLy+yT4sqqVO+HU9Zr0ILi6uPE1pdqEOXxH4UhPX1JbsjNmZfjo
GmZ9UEcj3nq1+5VXrLcdG8XdJbTnfwRB4/7oY0Pa5Ina2p0h1BQCWuNBLQtvJTu65FPSxPZvIk07
4bAuf3RBbCl3MZNSm589nRYdGfSOuwbBXbgR4Xb/x8qckVYbhCjKA004iRKOtQnfmu4hDFcyWItG
YOuC/HvKn8/Xtza1Qu/TlEOi0qwtT8xkWwdIFqODIu3MolyD7yxtFR7mHOrkfKag/XLqRmQOeQVl
wknQQzsnpdtZv+LouS7QnRZXtsqyLTKQyqS4ywvk0pai+IlVZYxNmB5qjWdLSbPNRp27ABbndq2s
srQzQQv9Y276+7MwLUYCN9dihjaGmu1JB2uobcN6rWUnKGW7TDe3t86iOeCrgOQnJNS8qKZ0khVW
+RR4ptDKcIIiYGQfVA2WxjU868JEctKjszpl66Z03eXItKb1y0IiNmv8DqqV4K11lUMnBLuyCijo
jSvH6cLFdW5u7vhlFySZb/bc/KMND1nzTv3F6dq6+P7MB2OjSoxB5/tjRpxkJ2vl1DmjzV8G4FS3
ZKDGVNnmMWA9ATTThgFU6k/Z2HqZPR60luBkxzHtR3bQcfV1+k5MrI9yWLyJSWtrUkywYbz2XfdY
5Dm4zmBlry94DAOnYYFzlsKOMc37mYPqQy+LQUZENbr7Fs3NuLgXAGBFvn/svQRQzhoOYNFvzgzO
5kEawjZSTNE9mUL7pEXWfZoybovIahi2oyCt7IjfIeEsZITck0Q45BDIrc3fYqBb3DQaO+a91egN
T5snZUz3YvWmxx8zu4DmroNSqz3mo3qIZNbdy9dUnhbnGCoqNArhO7tKog5C7cOaOz1jAtdWheem
h250r9foAH2J05V7aNp3V+Od9Lx4x8MJOg+RyxxQbjS9zQDZbNVY25nSo9f/zNTAdjkHEnPj6ivP
tN9CEFc2p658pNkAs/7uyzpzIqk1xaHJSvfk6x+yPrJzXdoGEMuMKsi+2jH6r+ZwEOCq49/u2say
WxRI8yHYVFK2EdJqEyWenfm88canyBC3Frq3paQ+I3t7yPpjTbdWMiqbaqIVcI9CJ29C9cEoHgJx
4K7wbaGGJT+xRfdgas8hb26vew6C75p71CK0e78L1pdBuxuLO7/vtrdP3N8dbPOx414cudRbmICZ
P1d+x2OjDdyT179V7S4ZTrQE24Y/2tL4Qx9Su5GOst6+CNpzCjQki3zyKMNOhoAx70RbF0MY48zj
7V/1m1H66lfxk8ANQDzAw/NyW7tqPOhSIlkn3Xvq5XrbN18sIv5IouUJafZhFEAY7/PxIcvfFJk7
aUCiqPgmiONG01AECP/wqmKjBvlm7J22NrcqepHVsB/qX274aGXq1i3WMjO/9TqvfzQxLF4Lke08
LK/dwmjCUEMjnF+ThjkUAFQcvF9pN25l6V7oXlO15sH3pc6fssTYRcquJX8j+wdF3CdqSPpSgYjn
TdNTlEAfJCE+xOXzaHzK20OrnqrMqazXTj2O/Vtbx3d6+jMpelK75jH3V0LkhXKnPCUfLeASE72w
NrseTXNMa79yVerUyLz6z0J1n0QPQ+louHyYv9bFn2pwR6Hj3SK8002jcqSDeaOlxYC35nLtq3Lo
ytYDLqa7L03+lDu3fWsh0IXxjdAcJg5SM3OHV6uo9Zu80E4wlT1ZPYyeOnm68Z10KH+NQpkGMCUk
rxpZjAqV6LwotRNMh9vafaylYuXJvRBSMJB/Lcyuvh6S1baqGu0ETNnTEMxSvtyeqSUDUD7TUYQV
YCjzo0HV076vNe1E/5htG1X8HwZg0mnDQvAmuEqPKSmEMhXZ6VMCX+kx+fEffv3Z12fTU5aVpTQ1
X8+LT6n8bFZrNfmFa5HMNgm3qVMEp51Nj9UMSuulhX7KW/VJ7ZtT2Jufwz7/FMrudjC8Y69Va0z5
S85L6gOYEzJZkOAol3sDtGsntSHO24YVl2KF4lDW9t4uRXBlZXWuTLHxJ7Uybnxufuodl6ZCnSRI
UDSxIyr3ZQo2cD82KwC0NRPypQkZodC2RXrB8dOhvWtkegdL5BhOmWyuwQquwjZGQ/pyyi/AgkVN
+NLU6GVp6PmYEjtvW3T1QQxDw7b0zKfPQvnZgCG97X5Xj9DJIHxIqMTQl4fOzqVBqSs0xbXyyImC
L75+L/nfSzZQsJavWhoXgFHIr7lyrmXlUE2Qk6axIgfURrmv/WSfm9WDmXc/eLYdtdr4dXtYS0um
QNNO1pzk0xWGqhiVznMtPXKqQYfaz48+VZ56yuU1cO+iHbTNeJvRkUBP4+X0xXLCa3scI4fuFLus
CDh/FPXK+Xa1gVki5czGzP1CD2R66IqRwwvxp6p6X0ZFvwf5QG29/iF72TPUvNrKrlq2qSKgh09A
6TL3Q+oeQ9arEfco/UT+R73L4Z1+oxCitg+Q1a+YW57Gf8zNmUeEeGjp6lAiyCXhNeFtKLYFWor/
wSlgmCNg52xiySYnPYufQSp7UROXsRMjSZn2hqMNljN2a2nPpS0FpIZeR64j5WoPd+bgSkqY505U
wQ6ueqP2JSz8Q9t8ClyO3NuOvmjMQLEZyCotDHPg3KClXkx6IHOGstxmKqWpLLizusQehDWs/JKp
qfsLnAXa41RxLqcvVnMlaJIqd5qK06h7HRD0rMYfPBVuD2nJ96YO8YlqEPTqPHeUaFkTKYqQOUXs
SXshmsh9Rw3lZOmnLocfiVofxVqtVybyKopgl4HM5Z4EKU0b0+wg9IWwEo0Qq7X8KAmP1koCYO3z
0+Se+V4eBU0aFF7uFHYXbgFy3p6zpQ10/utnrq2HWSXIGb/efMsK3m1tv9FXCsdrI5iW7WwEoVbG
jT6NYAx2QrXayLj2+dmJ04VqmZT0LkAKcxSeaaK9PUHTP7949LC8dKWBgEe5AJjybIJE0B2toau5
UwvjIUvu+26fJ1/D7EPaHzX5UAxrBhd2CxcerxPw10Tv1jTes+lqYN9Om7BMnVQsAOvWnvBoRCWN
+5ksbL2B/vfbA1y0NzUCchlREp9HDn05Zm7R9Niz9uFHyp9/pmvtEb+ZIGaTyD1EbKIDk7huNtUG
KdAFeL6cRKeL34aWX9h07KkNICV61F9KX9iFWbcRYutznQi7UgtOcTRAtwAIqCteZI2qYR5Ioc0x
3XzKxrF/aEw/8qB+8PKPLKEEj7YZK3fYQeQ+p0EqbxPxMVe0YJsXurjL06C0df7JnZuqna1XTfDg
+aG76csueqkKnW/lQphucqGks0r0ihD2udJntbON7qnbmLypPo67lAxKa9Nmip5B6FlHXxTHRx50
wh3IO3fLMoUnyApSaa90CvlrICg25Qg3tOUieevMRjqJhfRmZu63PBBQYQiTGgxiEIm7TjAQHTbQ
9IQg0VBTWwnNX5LSuq+KIMq21Xu6tOPh/0nPq+hDnKuhI0q+FW9DHb1id/TLu1BSBtuXPOme/lL3
uxXJcms3HhKkQhTIm1hNtfskNiY1Uqm0JZQmnpN+ULZdFnXPZZIYTE9XrrjYwhYFnkjpZUplUnSb
nwBG28cK7yvuzebxz6SSVpLPCy5MEyt4Iur30IPMyR212kSpQlMTx1MzOxjfpOgp6O5bJvD2Vlk4
LElUcgZQPCcQmL+Iwm5sSrcOUiceoJSPHvPSBMWxAt5YmCxiAF4kXJU8upRZ1OZLCjyzeZk4iX/n
fjSGtWTg9XlGazl4+Yltj1fp7DLOBm2spEKIHcP73EWujdDD7vYsLQ0AWhi6sEkLXOc3aOkTA8FP
UycoNlrzqq9VU1e+P69g50kwJG7L91VrZ+1IQf6/fr42i8w9K3I1ceDzxgPg73qt9Xq6L2ZHIcxD
dMCh5UMCaH6fVEPslX6Ux86oN5sqb+4U5USIzol3J66SYy9N1bmx2cYzu1hLIiuLIbZ4MDlO5I+3
52pp402oOtIE0A6R67i8q9Qo6XUTRIFTe7ssquwmzOxE2mb722YW9h189DQLEYOL8LPMlqT1a4Xq
T8KWGL2tIqUntdSObi+//RczYHRoeoPYaL40xImFoKlB4vhK41BrsLtOPubaGqfQQkQxEVbwUMcJ
riGWHu03yaQJ5wxCZ8tWs9O7cKdKT/540kO4WtrOdtda4RYcYVoiQn3StpC9zYKkUE3xOSkrHf9F
SNJdmWXv3/STLvtE1QL/FKIxl56QGGFpGllWOEpOvs7W1somC9tGU8jeTyRQbJo5AVCQWUoU1XLu
aPI2+fChfy377Zq48oI3ayDMoKqmmwj43mwMhdpIcRi7uQMh5Mc236G8BSRVMO3xnZxP3CFkAyfC
SbyaP+cvIiOV1CJEeMvpk3zT8J9z25OXlntiIJ6oAhDOm1fsh4olSlHBcAY/3gzbflibqkUD6Awi
TEZgTL7ucrlFgRMeeHTpUA8qtjH/vX8A3Oe8Fzm+uNdnOz6WMsvokpIJMuRjU/t7Rbq7bWFpsc8t
zK7Z2iik0vRaXiVwzXmGvCVo2gntH2iZ3Da0NFW00lsWj3qSPXMIsh+MQzlAcuh43wv/aK0RCy1+
nvCdkswEpxZn7xNDaD1x0PXCqbLXodjIxlrHz5qB2VKHXZQ3voIBNTlI4sF9n7j8tBUou5IuotMH
NaB5HkJtikTVCyF3qqD8pVQE93L6/pCHBwBSNVM1hPNj5ky0GY+glbrcURqg2QDeVlZ4wZUuvj9z
pUoSG7+O+X7nV3eR0H0mh7PX3eBIlm/lJlxYjAtTs+iNFmByRD6mhtIWETz7fNtXFy7ai89P5s/e
nlkzylkpsCkM5HlM26U6tdb3vTgCWsdFSFJI9M/XWwjKxK89K3NUPaPaDrJHsIZ3as5MTkXqExgq
Hcwm747ZdZcYjZDpbsaKqMVurKq3SlX3TZ3s3HxN4WBxPBOMHM+imjhPOkm94QPqNXMnjB7HYxOt
PG0WV+Ts87Pdp4sFcq66zuer6M4Qd5W068po5SxcG8NsuiQ9aXty4bmTJnsz3nfH21618vm5hDev
ga6IQyN39HQDwaqwht9Y2n+kTBS64AwSGPP0rOzWeeRnuFSRtsFzX8l/CoEbvNSRJ96pSjeuXK7T
lM8ieOIPEdjYRJJzdWJl1dD2Ci9NCERT6WmsDX8jR61lJ0NjbCQuq60bBeZbrATyGlxtNpMU4qBJ
pxJCnkYCIDwvHXeuR9eSBFW1BjjuS7vGejabyL8/P6Fu4cSnwWR2l8hlaY2DRJ+2MXjuq5H0CpFi
mQS2NqjCxtI67X2e8ZfB6UUN8aIJ5G/y/rPzphuFTFKVCqyo+mjkz9oaqmu2e/7+PjcMeacJRTXN
59n3S0RB0zoRaTyXkm3hv7j+n1Pr/W33Xpw1CkYA+khAXMmOlUYjC2mnM2u5ZtPUtFVcca9GoDNX
zoIlQwTvPB85aoiJZqOpWt0azIDVb1pwZ5EWfZY7ubJlCcUbJZLqze1xzULu35N3bm62OBTG9TBp
JnPaN9/8HCd7N96n7WfF+nrb0NIqUR4gvEcfDK6m2f0sQc0VKZYAvXvz1eje3HFfBitRxvLU/Wti
dkUXMnInY4sJo7wLrF0+3qnVnRQcbg9kOifPToa/Z+xfK7PbWUorM0wyZgyZu7Hfew80XnbGAVSZ
8gtagv9gDKemHxLOeiKoS9/Oc0GuFYHNmhT1cCfqsfYxFCsD2q5EuoO5Awbjouj0LWyjoQjepjdW
fsDinJKk5egFP3uFrCpMM3J9M5EdyWueijL6o69c2gng0rRbd80ZF33kzNj0Y852sldQMxuEmJOv
3JU/0/CYrSX3pt1ztXi8mODjgZoVfd9LC4kWj5k1na2t9iEInvVs5ZJdHsG/35+NICahkCViKDvg
IO1K/lmmx+E/qI7QKvqvjZlPJEM4VlaLjcode7qLxy94vmwHWfvltvOtDWa6I8+Wo6UbMJR09hMY
7gPkqcAm220grHjY2pLM4pLC74GbqFjhfA+okhtHNzX/y6EKvgCSMP6gX+JyJEk7KHmLSimOtfWe
BHFTPvXNyjgWZ+vMxmy2DJSMBQEsP/oVb36/r6Vj0/76DwuiTYq9wHXkq4ba2Eq9SMqYKjm+T91v
E5xU7NyVm25xHGdGZqcohD2xVCsu4wCUVVp22O/UQF+5dhYX/czI7BANmyJIFA0jsvBiwCH7fs4+
Suu8P0hXUfG6yvKged2GfacpPJjpAPneAfC8vRTXA1AIDpFDIcEOq+W8gDeKMmT7gqQ4/cNI72da
vzP5wjXDkYtgCewYxGmmNdsWrjT0pUC9w9FCcWf20YbM4e0hXB/tlFF4jYtTwg2afPFyUxR9P0LF
AO5OyQfvkQ73z2SyUESJsw9WGawEgdMOuzx4eQySNKS1mfiWzsRLY57bRXoEbsQp6u0YfStHDpKN
6L0pyso2XFoYdjI2gKZcY3sAXvpWUNaq4z6hO+CmKwf88ufpESRHDexm/rLta7lqtRDGNDF6AFAY
VB9vL8ri90kWghpEchK+hst5KtPW1YQAVdhq2MTtgR6V29+/3t3MC+CTCSGOdPk8aegbcW+Glq85
hQE39DHQUSZ6/9agDw55XhIxFILn7xctQ4OugHPMkZJe+pQHVvcm9P4awctvlODMo4iO4aehWYlU
9Bzca6VUvup6kByhtxBkIlUiKt/73iAueS00lfpzciiD+6qnWwX+9fxn3KxsoIW1AuyCLiVPUg1+
5dkWlVoh9zRVEJ29q4qHLHgnSGA6As6/P6+BjRBSNKKM9NcgDXuvqnZ96ttyKezAVd/2iqWRwKCp
ooYDKwSJm0uv0/KxFLKUu0utht1zU/S7d39fBv/G9Uuel37F2Z0iqWmYBV2kOIL5rXWaNRmdhZ8P
vpMWT/ohkZ+UZwvRGGIiqYALHRPFre5VfX/EBXj/3+9fUUF7cWropamQ+/s1ZI/o5lCmP7x/irhQ
6FzklQyRzGwJSnpHfU3qFKCWuh2Qy1p7wV7vfDAZkMKTXOBcYftfrrFIH39d52HrCPE+QR4isANv
+94xYAKW3ClRJtPMNAuzPN+N21z1O3iLP7t+uKnqlQDo+srCADMETRpgNipQl2MwGkj2erLhjhJn
ey6pTZFtK2Efmyv7Yc3O9PdnkW+OmpwU9djxCONLYaso+d7Vjslq7XZxUZAmpM0fRMNV3aCW5CTu
M7lF2jHdlrX4o20MW9H9H7cXZs3MtIHOxiPDITpoodQ6aa3uFVKLcZ79YSrx99tmlqYNjVmKxEgJ
ilclXCnl7T/mTeOEoWMoARIkCeRew7Yq3y+yNsEngTOBniJXMmdkQXK61mtDqR1NP6TaS2sdda+2
zehT530fwnenLiZjwCdpxYVSbs4cUWl1BJZdqJ1iPPqGAwWTUq1cJUsLxJ6nKm1RXL0iyiQDKcdN
ETWOH6p2Ln6YqPPNfHd7eZaN0KhAAnVqxZudwoChskhU1dohsaT2W/rCNHPlBFgyMVF4EHrzRCWD
deloog8ATFDx5zj/VIPPSsWTukYpveRlJpl/HkDa1G4/sxGWVHApDXScxtG9kavPVqbt87bc5pp5
d3vGrqNWIkiaU+D1Il9wlSsN6OEjNRP3jjk2tpHcdcFOs+St0n2iEr4SNi1N3bmt2fvRLa26Q/2o
d9Tus2m+InNvF8Gn2+NZnrrJyUj8IuY0/YazcwBMitzT4NU59MlJwb4P7/NxY64lsNesTH9/ZkWT
vFQKa6yoQn+QPMjBEL005Gexeh9slgCJ5cHPqH7T+8wz5tJQ5zWWXypV78DFa4/kpeJh5VZeXJQz
C7NF0frcikKr7J1S+dFn926Iet1aV8dCJKuCnAaGz75hW+qz+UrdujTjIcVI/8UfXhP5foz0nWrF
yKmFNl3WdfKV1o+NIN+X8mPZFCuDnFPX/J5HYCM0QtBXAm/ILDQwPdMPW0PunErPv7aGch+m0sco
L06jqewUqndDoTxoU4ZRR+9t1Mtvt93y//gBIOFEeOLNq+RwriFZ08l4jFl+SOVfUttuy2RfCHdi
88UMd01+rKVHVXl3Voh5R/P2f63OzsN0qIcq0bE6aLldEBgV2yH4w9NWDpGl7XBuZhbZFWHcaOGg
d05hftXTbzmcxwh+GPvbczhd4ZfPocvBzK/4IdN8MAKdYxmh7eeB7a8Ap5bOQvRKdG5CsDlXqeiS
xgsvHDqcpAzzjdhXW2+MD4Jl7gLR+yYY3pfbA5q21tWAeNxN9wgl5PlZpXBODb47do4Lv6lc3ElJ
Zjf9ndTJW+gH7fid4Ka/NsHEuKbDa0TpZeYNVgIOV/G83sm/hu5nVV8JwaZb6Wo4Z5+feUFMd4fZ
ZnxezF/Sxt/CkeJDWE9Jya4BAlvQQwkrnWnXjjdpivLgmo7J61eXUvoB6VuPKnz22epkWw13gads
8uD19kpdu96UDoGKjDzVBJ2duZ7QtGkDtVbqZLY+eBuL/24buHY9Pk4tDCgSkQWg2ctzfvTltA/H
IXX8vSXt9F/WQD1sF68cg9dn/WSF1A5pLv4/jyvQH/bHoMUK9Je2rUB88k6AHi52YWH+oM+iNtbM
yYJk7mOP0HhlnhYWgpcdiK2JT4n81Gwh/Eqpmhy9cKLID8lG8Zz/sAzcs+rU9wWf0nwZEm3sfKXj
8wb0XIFkR+03QdhK1hY8yfa2raXFUOiZnzTbED+Y7/6+iyFY8aMUwcSPBq+JdIc6xm0T1wcM3MaU
UdAXoyyNNvmlV5WtZkR+22WOGERbqbmvxq+akfOIaHZBuhfgpr9tb8mLz+zNswih3vR5H9MAX4DW
hz3VzrTgo5pYki3mydFLaSC+bXBpDlG5Jxk3nQLyPKVQ66EFb7CYOqEYfJH7kDAp3AyxtTKuJa+b
MmCTrhNgc3V2cKphaiZNYLD9x9S+G/y1fOLiMHhPTE3iYNrnbwqhHRIz6YTUAQaERIXxp5RCQdW7
3Sr/+3QGX57RZBMBuMJWCqiSWbv0CKWXOQL8EIqCMrbr/E4o7tJxsEW93ynCUdfvIH0fG4kfkdly
f4rT3e0FW/KQc/vzaFMNmgYSvczRo/x7qUqPCdy1NuDPvVemL2pqrWDmlmaWyjIadFTlJ0qry/HK
MKea1eDBwxxvUtBgtTQci/A/uMe5kdmkjtD2VTCKVrQ6bYXCdj/cnrMF78MnABaSQ+HEm5951aA0
FKKT0tHsgErV2jm0+Hk+Lk9JLeBs0xSevWXouylHNx1yFIY8u2q/ZCuh7+L3J7o4SgnAxa3Z5ikF
N+zDku+7+WtCP/fn27OzsMIT8x20N5A30No2+/muKxlek4SgnRt/r4vlLoIJe+1gWxrDxPDLA2a6
pOdqUoAiq4JkGfA173vdBnbdrwQyawamvz9bBLGttJboKXdk/Uuh/rKkj7dnafLz2b6fbrR/BjCb
pbBq/U6rJ8Bl4tqtdujp8NIexPzrbTML2xsELCglQJHkX+cg4axL2qwetcxJxBKt1lItbDn1aaJW
vrit+VXw6pW9sbj6NGwAI4NDjkD6ct7oDsri2pQyR4ODm5Q1pZ7CMx4Eq3wnfniKbJB8AspNyRKG
grm635DBqp32cuEEzXb4lK4Rcy45gKrgWiLNTDT+zhbIcqM4MXV2iYeizH0/JP2HrPHfCdj/PYhz
K7PjMPWH1kXXJHcyUbiPOvUpb9bwIQsDgQyAUghRLHo4cyC3qgPsbT25dsS3vrrv03cnRKgdnH1+
doGMBQeMH/D5Bu7Jl1E83HbgxV8/MWkAQZ+y1bN9COktaZ2Cz3tv6v9Q9mXNcfLQtr+IKiHmV6AH
223H3Z79onIcB8QoCYGAX38W3617Km53uY8fkpdUUGva2sPaa/UvjpXH33//xHnFGw5XDFwtQNod
G8NChJbMp6rfE0iGEdTsqzYNzuG3Tk0CmqtoZ4BJRAX8qOwdcGIN0tT9vvZEUq4Y78544SesCeq3
S8MU4pWFhPXzrWtbXue9x/R+8q9GccnHqwnacW7687UC7mahnYG8AaoHn0eJdCezwsJaTaDizJoP
AGIpxNa+H+TUWv0zSLg4TP8Y3gGAltYfsFad9yyTvjnz+J3Yb6gCIuSG9tRyr4/O0whFUNUTu9tb
bFPQRJ0D8Z77/pHZsAUJ69bD94W+tKJ74ySzOGNiT9h0BPU+OBgXyfov20DBZGmPYan3HXZY2VPq
0ueuOYzNIeuffrwZEQhLQqBPIWH9JdtJOmWjg1uo/bMdoTn1THD3dasBNkDvCrAywAV8ScH1XeRp
yom7hzRPt2X6jKt54vNwz/AEAVGNhlH3yLbaM/VE3owOLHgWK1XE5/DhJwfA0+CDphxR1nG3VU8s
yHx4EwAm2cflkP/56dr/P6lMQFhQZf7CeFINUtt2MXj76brqbpg444Cc+PELTgkNRAh1EUMdHVTX
QbM2eNcomtLo2mnmRzs4x0Xz1SqBCRzR7n8I+q+w76LxOu42NlCDKs69REVgkt16PyRDgi1C/LeQ
pwCfCJjJcXflxHNN6t7Y+xDNopW/KgKybvzwxxYWo+ABxVIRmKdjTi/pyjFklqQAsZi4DS6saSWm
PXHPZDxPLRko3GDEQTMCz/bI+rWZH0xQZ6H71m62xEMkiDayG+RYIXUe/lyzHZlVdG4CCg+Djpa4
z6Y2DLO8slhn7QMQEjzl7PH7A/zVFILRD1wTSy4A/PT/ZeD/seTQgg6lLUW454N+6NES3ignjmzr
4fthThzkT8PQz7PgledOdSDDfU1bcC/Gw3hmT04M4KNKghzgQoH1pfjX+xr6MTYuoqve6T0tz/z+
ZZU/RwK4IQD1/ZdFQyxzdBGZU1C/aam3r6v3TK/FM2l3I12Tec3Hvz9eKuw3UMiUoHr8paoMYvWO
l9IBEmtFssvih/04y02EIUQtdhEuRsb+yM2ZPSefB2L5+4bGBeon57Klpzbi3+8fJQNDToqJ2DzY
23eKlXGYnRMMP3H74NYgeQUM2cLnfbQVQ9RFTdBm9r5BO5FpNehwi1iKGvwh2x/vBMBb8Gkh24A8
+X9U6P/cjaK06m4Skuy7y2K4ZedI6E+s1KfPH63UQGXBrbIjezCSsrhQZ4zhuc8fXTnQLilSj/g8
99IiT/g5qoplnY+uBAhlARoAywPAN8dFVln03lxkxbyv+0Pv37rl61j83DihHQlZZXj+S5L/aKsn
SwzSahUgx0UYd5A5BSGGO56p9p2cB2IKeJugykY4/Nk05S4pZ78qbFA4ZXE57sfOAdf4/fdH6eQg
6HXF+wewCIoinwcRTthbhWJkL+pfs/cBBguwY/wYK4LmLRQu4TSjYAxQ3ecx+qJDitADLNCnl1mp
Y2/+Zeg55s8Tt2/JU4BmC6UQXIyjiYy1ZAUrCwL5i78t3THQlFhAXD18v1wnzu6nUZZf8c/NI1Pg
qlbmZO94Hy25Ldn6+++fMOdgrljYPxcqDiT5P38/rwqAw6uGAER9cItHq7uI6gsH7OXak3Fzrv/o
1GxcOD6AOiKs/FJGNxAcDEAhR/ZQ8VoFBnzH/blDfKJSDpHrpRcIkg+olB8XqdiA8q6sFdlTMv1W
hq76GoTSMxPbCkXs3JPbcHRXfuuvKLrTFF6zMyHhiROOJgbg+wAbhz95XIuTZiqI5UbzXlkP3nTt
5BfVcPH9rp1aR1QTkO5Ho9iyd593TXMmrCaj894vgp0z6BsWDWdiqVPHGyDoJZ8ET/ILzNpmUDhV
1TKE/E1rJxZRE5vJQ4n0zGU9ORDyx8ApLZ73sdXR2AVPSAPjTyCxKprAjck0pj53eCLE+Pj9yp3a
HJTmEUsvPSLBseJayME5EYIIC20PPPEGJFD4HeN5+v0oX2NeOBT/jHL04oQttzwFWc99bXnXddvH
Guzx3vBmcb3xyRkT8XVK/7neQH2CXQHNA8th+cdEgHY8U3zM533RC1TK7cR2oVNrPX8/pZOjLJQm
i7MPDrijx4HlPopYVTDtbWZlUG2eb2fTQHCtzc68QseaYUu2Bqqw/zvSlxow4ZNAtx5Gsmlc13cs
eIrqvx6/7zqQp/fo58v/D2mKr8cQbR5gZ4PJwN9fzntfWsStDJ3Qzhz35Ur2YLaKIQX081VcehcW
U4sY4zjIZ9Qf0fs24laBhq2aJgT6t1Hx/v0gX60DpvLPIEfWwetlB+Ksad5bPYG4ltl5TnfmgJ86
Df89rkjoAKx+fBq4KfrZ77xpH0SbeoY6+q9+2Px4FgsbxqJBAcA06vWfj/VcosuqK7r28CtUboxA
5IyZPrFKAQILZKWA94YhPVol6N4Bbxzl7cFjTRzaENk9s9enBlgUTpDoRP4xOG6/oMorakTBzaGv
0qlZ52eu/ZnPH2dpSyZhTQN8PqcP2bz28/ufrz+EvoDqXUhYv0CV+ahANBja9WHW4GdCTbc9AyE/
NQFEYP/1byGdFhxZFJrVlZqyuj6Uccee2/bHcTAAHiCDgdQcOreQjj86P6QRQTgSeaCNm6A/nDTn
+hm/+k4YIUA+HikjxNrHr3Djjra2W1seoAaWk7iNrgo7JvWuKQCDPfNKfl0sjAXc31LaAbvG8bvl
DNyIlmgF3PNOTFdyVj++DugaAFUdamEu4F3HjiDNAfXLZ08e8qlMwU8Z5+cQ3F8fxWUE4K1cWPcl
+fV5Q3ptNTNkEuUh7aKbKEr7PvFj+5yk6qmFQhIVThFAr1+JSGoS8C4zkTi4NUnZHCV4NH56MTCP
f0ZYjsU/7+0YVqjyjBih6pvEcJKac3DTr28RRkC58D9RBshjLHP8Z4SoDryyjYg4yPKybgFJ23b9
pf4hBQ3eWaSIlhQh8s1IqZEjA5tNwLLOuOaHTos1NJga71xwcWIvMAhUewB8WYB2RyY2yIt8jLJQ
Hhz+0LS33Y+9YEg7QIUjAqkREufHFtxi7WxXnNeHid2ORdL83EDh+6hBLup4SDl+DVW1DqKKVQed
y5R5EGq2tt8fpRMbDSkx5FUAqVt24ij6sj0++5P2q0PvroV17avLqEwreeYhOjHKgl3xcO8WnFi0
POb/HCfm21UVmqE5WHGpPj7K6P2c8Tg5Ahi0kZ4AZQCs4ecR/F60kogRO+FcivAt5/fo8UfL4Znl
OmFwl/zHgkEMgT86RrKUyEKPHohHD5ZX7grjpZZxU6mj9UjQhB3L7vn77Tlxfj+Nd7RwVS7ZoAqM
N+TTynf1ipxrBPjqRwHBh4uOzNoiIHDMzDKQYh7LMWgOTK5DBuWhMJbujx0pFIyBnllYzgFA+08D
5p/tz1obLKTMbg/99ErpByRIv1+lU3MAMieCuYKUG3IunzffroKgr0LaHII7R8eRuuLVmcrbyRFA
L45MJ1wa8HR/HqEC4+zYuRKuDnp/Qs6TyIMsWXGulnvqFAO3/f+HOaaclSW6qZSHYdp65Ta3VnGH
BqBzSl+nzhRq96iuo46PxDP9PBfwsomw1mVzkNFHfdef68Q6+XmUxxCj4c7jlfr8eVUNATAOBAcq
gkdiqhWoHM/s94kADQcK/fY4ukvYfpz5IlRaYVfYzSEkVmz3Wy9kaSY+iqJY1RZol1H9MYLEYjzH
Z3bqHCw9srABp3iSwipvVDd79UHMH070YMtHOv39/jCfcFJg7+HMATYAlONx97qb8z6rDbxev44S
u3Veg6zczF7zJ5Rgns5+zucCFWLcS8giQ4QFjvbn7XI1ApyuY/VhQDerI8AKJu2VE515AE6t29IO
tqSLkEI+dh7bIh+qSWIUOezCYDOMKT3XH33q7oCUFI3eQOnhXBw5d2NWWUUg8cb09RWQHSsu67gz
N505B045sUHIEyFGh2gVHn33aMUMdRugHaf8oOvxeWjsFK4gaMqt2NfDajTB04/PA9KIAH7CxUDU
fixgHkntgHu9qQ5RvSc4b8WDoE484Q9h998PdeLqAoMMfTrYhkUfYvn3f+x0OdZwkAcPzkDw5McD
/fljhlYRcIChmwdewPEhYNPMlMa2HKp73ieQFP3+15/IuyJTiMMF3B7UxLxjbylrZ+yMgltc+L+z
IKnHYhPqOimHtSabLFqzrli1zQ2j5zz+E0fv08DLv/+zbsoPujlwmDiMlrnWvkmD0dm1NbsARcuZ
i3Ssl7b4zBgLqoVLAzdc2yOHjbR5BQomeOYOeMay4iak1+5wXYiXuo9WfvjmR/cOFynzddKfu2In
vB+kYgnOBuw6FIeOrhg6OjNb+aE4CPePVleRs0MbxiqYNkxuMzOfm+qJ4wh/YbEYCM29L8qpSkaj
yEaDMGe+RREiEeGIxKxIsrJOKu/Dz7YglezQ50BB7yXkbeSs2ujlzKE6cduRR4XBX5LpUIM48i24
kEHpUqMOw2z9shlOLSpUKcv5mmbOvVPTdd85zyiNof8UessOWQ3Q1sgQENQTNPc09BJsDuY+5bRv
3/+0L78MIfLS8bzsBrqSj5WLsjoc8pkReWfGX0DGxNApVGrl5huS/ThThQHwJkULTc+CojoyDM4o
TK9UL+6cuk42IivPbPWpqSDGWcpYyOvCBH2+QP5kTTQPNb5vxy0FT3Kj0u69k295+/v7Rftyppal
IojX/OUZx6Q+j1SVhXbGxlV3fjKPqzpff//5LzcE4ZqLfNUCAkMF8DiH4TV0smflD3ee87ds7vi4
IQpivwfmgX/IPfMynJgLCCI9tGOCLuKrmjntLaMcv1V3DUhiyaV9+/1cTn0egTO48ZHtAYjx6LZ3
dckGt8rVnXL+Ziun+fvzz6N0BEwV6lRQQz0ymkvuPix9qu7QrP2uzzkcp378v19fTtw/Jln0td8H
3FF3sn5LfOdMZu+LO4N8wr9fP/Jx3UJngxvit78W08F6Nf3jz9cG+SMYHBeML18qu1ZnqgGFKnlX
NS8asq+97f74oC5tzIgCkFhF59FxzasFnYxlc2xuHl2PI9xmf2fcP05wNc1bq/txXAMvCY8y8GCI
MpEmOXq0LBcPY9gW6s7kSLjVOqmbtRc8sHPdlF93HeOA0x9ACBdpk2PfGViXqB2yXt3ZfNXylflp
vniZxj+fX4b/51CNhFRdU+Hzfbfj4qH6MQHX8n0fvfKgzYhwL44PrRsVecbwfQIh2bHNfklZJ7Zd
JyQEYa8T3n9/yr6eYoB24EEgPY1BvyiPVVGng2wezR1wjbFtPrLg0Tdn+D5P7MhCignXH4ptYMM7
mpKZsxJuZTHeGUjdeK1K6Y+NIErEcMaxZPj+l/6JjHUVeJ97g4MMmbvr3Pr591EWBhnlEraALONo
Alg6OYWk9O70uosE8HI/xlBB5BBv+HLboUD8peNkrstqokHu3UXlq1fc8XoNkd5zPQ0nthp3Dxcd
MTk6pI49N0DdJ/g33L3rDo4zprqrV/mP+QIxkX/HOMorDDrQOG0Yg3OacvMonXN576+vK0YAoBBV
uSWnexziuW3fo6UVI4g8rZ0bPCzrqvkg04XlrkpyDuJwYs0QbaHhaFEmXZJjn2876YcWsBSH3oUz
2ZYE+sfQz842399BOGsnrsiCPVvaKUBY94UxUqp+Zob5zl03aveuyUi1HTkUrYBEowc0F7a/WGGa
hLLA2Sg6gQ/VoJErjuZ6rJNoJBPU4iJfbkavrnZS699dGPwmJXBswqsivbLrLHib7Zw/zNBBVZDc
RtkrcR3GLlzjvPsuWlyAJXIuZNkEPI6isUgLSG+tTN9Ym0j54yEf+/FgTZH/5iJ4lHFfBdZa28JG
B0j2V8h83QcFyKo44AxSWiW+DgHtIQuQJItG+4Kz4ndhldDw0r6KI7esoCORy49ytPvdCDrAqybU
SDwqyl/zBg0HcT5NFGdUwxZWmbueFRqbE5l7r6rWHkpDAX9WUvtljN75Ozs0j5Xp2nQO5vKpjoI2
7bk9rDF9B7JhzZgMNpu3vCpJDNmvciWYhWdOlw8gDsl23WSRldNbv+fJDVU86JnmcZCF9V9rGvO4
9we+ckvh34jJfoAmVPmgQPq7tYWiSej1QZVk1Qwl9xwNPc6qjyFf89SXOno2qGJ1q7AuyMYW/Vsp
hyc7asbYbid6FUZY9LiJII6otBhfCtEG2JzWm9GAWdcPk2gR71ArYheT43RJTQv3NuAGylqhauoq
bRon3Ls9NagK5HXCZA1kQmmr7DZw2umdk+FDqKxbS9G9NjNyYXHuWJkduyRHJaEawkcjqsexC5/o
PE95jJYtstdBKWIg8EBrbU1ZSuYmFHE9ZODv86OxVUlvWc0fPwQOp8pYlgwdaw4ceZmtG6l7YMtf
PXvcZ02R09R044p35EPbRsWs9cdfUTcbnXZh77XXndX2G6Oav5VxA7YGeB8t/d3g3ft8kH3CBDq/
U1s7IE/NhrALk3Cc+B3wEc+Nrxu8JZY/Ig1iDqXir7YM9lOhRRdDOe7Z2OJ9zKUVyzJ3ExaN6ORr
epMwlwcxF3m47oSvLiKr950V56JZVaLI65Sgt+xKzzmXsXAk+CUyBwJ0nA0r3y/4pi3mLB48LVIb
zb9/RTmKi7KsHyBClsWkLV1I0mVPfWc5j35D24tp6v5IX3dD7IusuRTVZCW99l77zJmD1AqcLtzW
fLb/DB6YqYE+HSFBw/WKgsdX7YkuwZ0mQdBUm96AHLFs4dNwnlYZAlDUbB5rG8D3LfhPsxwt3WXv
/mIEKIK5U3MsPd2mI3PKZBwiPw0q/tcvZJMGXdHrVRt6Vezpvq3W4TjMOEoejakhu2JySBO7kyvl
RTfVbgw6NzvxCyOTJpNgCataEMTboNciaBJJkEbSKZnKPc1BAKLd8TcoY+XGr+osMcz1kohKh65N
jtpW0k3hH2e2unpnSnVdgs/+ujFNQXE01AOt691UWPsqaIW1mQfR1EnnkgFMkfyejdWLHRYwPIZ7
7px63DwLMDGZSxXyYucNCmatb8rBji3hPHYjxdIhHwO9YIego6iMSvPQkDozF9qzsq3xRHY3gSHB
QjtQL+BqeU1cWpmzCWeWXUhdN3xVWEHPNjipv0pFNppB2K+n5XNA0NOOZ1ClPn5A0gWiTfLS6vs4
yyi/puGY36qRlakZhkGuJs9cGSJx+RouiEghdB6+UzyU6zFn5J2pdV+tB6CzV4QZnH90Yf8aC5cy
4HKghNhoEt4oTmuelq2nnkLlTPcoBv4G6zO5qvVw21TYDAu64c8AJoVQIuFdnkQQA8pi4aLXN8+7
Jp5NNSYVsD+7zIOuROWR8a3Xim2cIawfIHf2MDfFC5pnxEVIpbejle/sQonjgdtsJYM3sBiILB0X
FuEpsqMMjdzNtJ4BktpZJbOaK8cfhjGu6vk3mIIKa+MgiU3/yC4IQZynXZqWZjRpD2MfV7nrpygU
umnvSwkIkvZmklR+G8XGuFHshNX7IB2TVNYA29qgwwOSjrldX5cLp8aurwHHmVCj7lJVWW4LCnIv
j1ZtDVoDTQneIeobvNUjyOC4AON6t3X66aWdqjCFwgaPBZ3rq2xWu87kOtZDBRCeXf2Owhw2UuS/
dDDTFNqPzsrzQLhPDAyrZwY37lxhveDd+Du5nJNEt22fhnRSWOEBTl7c9EQITJ1xexPg+SvTGfqU
5WaamhrHNM9aCK1oJ090z6s4byL0H3rtA5mkEJCbRDLN0WxMgRnZFoGVzBV6XO2mAQskfiJxapyq
yjib1nLoiuc0THgfFtfOWNZx1Vcb4bGY2dgXPeCH4aXu7wBEJrdUZU2C5lzcUXeQ4M8owMscy0o3
jyAUrdZiInTl8ZLh0LLuzh9HEB0yIfcGpe+tA/bvHTCS2aYa5zwOtfk7YSkTPLgiCVEEu/XR4L9Z
ModpHTlmlQ0Fw3209IsUVYndYOZFVuAyI3ZxC7QKWzVWoV9gD80LxEWnFKa6vWzDvDuEEPmEkQhc
mbDAlDeaMnsFGre+S0CI2Oh2y/Oqda6t3javoCqm8ayUkwBTiVuobfaiVP1ud7639mEpYrJIbQ4j
ZRAT7csLaI1Wmyjo/7iOPhBjP1LhSmBBrPAuFIWzDvvcVwkfUf92UKxAxsZnW9tRXcpE3iYgmuSJ
yyK6m3K/iDO/6S5gm5u4KcJ2VXIV3OOBkzfGKftLrwTTRklxZ3raBkVSIw7bmNLtN4yW5iqKWBaH
+RhSeK56jpuwkdfoPHZfnKF40jTMH42GiJ83hvKqgmWJaVGgT6uDNyUCifs0wsW7DWcZCahljU6c
FU7zp9MkSPFb8cp3XQUNaUb+ZBWKfekgyL2rx27cWv5Q6l+Da+fvHYV/MzjqUkV0r92a7+Q8VfWF
2xdlGdtQalDJ3Kod4cGh9E2JA25Xse+plyzUt6KQ7daKag7ZlXwDJy70RhBkjusiZxvV9cNF6Vtu
alujfwHuNJ0AlSxjRQY6rHkL2jJlzwtQCe+4M9VdQhs0jvdefZPNTrZibq5Wo2UP+B9dGmVvqgvq
pJeWWuG8gP/Fd1IuRBGPUThv8Ab/dSb7txFmDT6FBiByVADKaOMWYSqZ9ydzGgL9OAYsPjr54kBx
tHoUNRJ1PI+jAhri1Bc6Aa0WVhnUpYlrQ9VWmPwDnZDVehRQVRxo9+SUkicV9V/myeOXpfZ+GYeC
KioUf+u2CW+KjPR/0KpCdjxk/f0cMraxqwb9/ZYpHppMt6uakWmbCd9Eq8mtSHENDn8ZW3WUXREZ
zaBKRVdyGJg2SqnqPR07rQWvrEQnwCoyEyCoIV46r+nbV1Q5uRdDcbV+FhOewZhIJ79zQSQ7JRaX
zltvAvVCy+4VjKxvJvNZUs95B4+ugJSIuWfQiD9IpeEQ5jA9O9LpQaRV6VckKQozqiTEY/VnDOdw
A1Lq4Q3ehEqRzfHi2uUopBRayVWeWXLlsWpaQea2uEJ/u/pFa0NuO+3ztfSFh63wyzIpsq6OYsEn
9lBqAUQfo10V7HQftDTO3GGe0yyw6Nqi5C/L9fCros2D8v16BZOMWIJwubUbn4EKpQVeaLDq7I13
jYbzqnyF1emifAMNdXgfAAW8upZqrxBPgMNrtvLR7Bq3lvS+En7TbMHmyaEOBqcXJN6sWJeVLNOS
5/couP1pS7h/rVckjtdPsIU9Ao1o/htFg4Z592BxAvx6CCF6q7oMyycAssLdLGixGgvgoCfc6Tvt
z3DtW6lfOfX0veVav6QagHKKAo3YaOoT4vW4CgVD6COa3L7HboZ6Y08FL1jcNpAyvqJT3eSgxx+s
qIfXimqC7qWELzk368wQtMf0lv8yYINeWBV52bWnkWoOAEDbEj627oUY7BtUMgfwEg5Om9Qu1Lmr
wnP6VR4q5H2yCQUUALjdG+nzEN1J1TstPPi5oN67sSNuwHBp8kuoO7cytpGgerT6NrvgDstMKig4
K6zGB08SmgHay0jWMDow+vnT6GdhbAUV1gHAHFBpiRZdCLbTrtD+8+Z7c0mAR4dv7I7hrdCdiDuV
Qzavm3lSZsU9sSeeQH37rib6oUVW/9KNBFy/bNZ4+8MuYXld/2pJ3SQj6opPjd/cziKHk0ag/uT3
BLc6b/MLm4Jwktsi3IDSgeIyO2EKcHJzCTpDog7obaFx6DLZXGcml/UNOCsO2iev0A/q+h3LtBvu
GSEgG5pJX8VMVu+1198Tp3qgUnk4r+7wlBNPPIRVZ4vYotP8JNx+vBmk2oV15qd4REuc+ih8Hfj8
5Ia/m7zpEYdYZJv5nvVaNAWJwTsDuDcPJM3XHJKLBwZWmCc/w6932zb4Pcw9nkHX2YO02VtNk3hs
i54nTYF7UYfdRzeEGW5Z++SasUnsGWFiPso2DiClupF+1SSdg5aXfozIPXzihzx0+ROYy4M3cHjl
l7NnSzyjXVDF1cjaG9bSsU/aCsFthUaMVYX6/a4H9xJZ23PGDm3YRE0KcYJGbGe3P3SNX5odLxdW
yspHvJdHaOHqDfuwh+mj1P3VIAsQQfv12xTMd61PwW89eNAGv+7z8N2BFnhcS8ApVzLv8SgZYveg
qgsBsQmDBjxvIZifUL7VLTYcrOv0ItJtgOYZV154LflNRu+3G/VF0jYwkF5NftMOPYkUpiieORYD
1acadeAxx5pJph9nQFSSKbQZblA1/JXubMWVF2TJpIK5Qioiz3a6GfpL4Vi9E5dG7NicWejd84Ay
Kejg2WmZ+U+jAIze5tPtWPlBiqgfUaDhBQxLdK8Ie7KgLR4HXuVuZl6JZJqdajubMF+3Bevx07jc
+6YZEN6LpdmAFeoVTeg65TO876YUMNj51N6MoYM5GPTelXM13Ftmrt5KiGo9o/evGbZIE6lfBdDG
McXTMyQmcO9mMEc9SDAVbAOjeJHQnJQ7UIt5D6LMOG64rzQQaxAsiuFLOi8CcLeLmY6mT1lrBXLd
tLW/GXq59kRDnhArm7QGBupmAFvmqqvbDsh7x36rWt1P2yFDwzLiKiD8MlgKvIJRHGkiky6M5o0Y
w2csPYvhlaB9IoQTO83kvq1csy05EgPBsEWQuI64ji6JCgyEDxjvb7QulbuLoIe46j1OL3kXqgSl
ZpW6Rj8ia+psfYu+RLkc47GNHvIBE3NKDwLz3o4V5M4wDee8zN6DTrzAMQtWc+5EF0YhNoxQqR+D
0tyJLNd6pRSpEkWMqhKLkCaVDuOpChHr6In9DkBhlXhWBc4+t9rWFd1S6W9ba6pVAvdZxoE/ryTc
q8ivto56Dp2t9rvYnrwPOmZq3UlhXzl5DlQisrEfHpIib3mgEZo3JOtTv1qoZKvmF8LQR9pl5aoc
hhp+Z1esTRR0cdl31c41yK5OkrxMFhdXEIkP6tQw8RY12rm0q6FbqXz2b5jrmr1RGUO4CZYZEhT3
tZ7fi6z1NgNoq6e4c3LEzQRpniEXEU5+5433YRU9NBapckCqfGTjKj6kJe5FUmo7upCVVacFWIra
mOFheWd4RR4AxRjs7VwU7wIuwlU2OuSaZ75MRzMOMYGRuZpDQX9pu3aRx6ktEg8uA0dtaD1H1Ny6
82xvVOOaVVtovjMUZLoMbVgx75u/YW59KK914ygs7oIS5F4CDnOKtubfjDWgF2XAEbGZBxeZV/v+
5Qjyrkd3Ri7M7q3oeeyVX6ZDpsIw8TJbQ6y6mEEP4An4AZEFsUBWB3FvDwJc4YV44E2GofLgaYjo
kA5VaB+MccQH7yVURBgsJ3rl5/lZ4DnYaAfh7npEeLhXPkVM6ftCvHdOCbrQTh6UrSlIeEHYm+gi
NzqxaXPflP54iVcWBb0pqsbdUPFgPQ7i95iVMEb+YPp931H5DNaYGRyHql5lyopu8kYS2Bo0cRRo
LAxixeoR6cPoFcmBIsl03T3NQHb98keaZUkYshnTgqty6VPJCcRDWLA2bDIJ6QtQy9PwceoU/4iQ
Cb0FndITkEf+dqaTkyAzPMN45JO7mpn/ZCOVV80wqj6Y3EGpl5fvvaIav77oKqQXhoKnWdc7r3bL
/MdpQhKJMwMDGGXOq0YQemXNofzD+mXHiXuL392lo2KTTiQSZyk0t4cVYEHynkUIcO0hOtAhZ8ng
tkFMnRYXsalNXLncTUYYnLV22+ytAObhAAIDfbC7bl7TWV8PvnFugWQr+thQvoQXVuniJDnjCBOL
6FgOyt40fEYuBKhdoAwEElWXs+OPG5fU0y3a5cJr10A4a6q9ZrMYioNWJprTgjRhXEXWEOcECjmx
rWcLEUbp+om0nfJMWfZUzQEMI/ZS3UBHxzHYSwjXhl81OXfB8DQHq8HZtubnBS2wlwCaAB6L/yHt
vHbjxpot/EQEmMNtR2WJluzxzA0xtjXMOfPpz0cNMH/3bqIJ+diXAli9U+3aVavWonFEF8o0sWUT
WaSxRkVup0Q3/lpX8lI5A6DIBwxLucSsG+SyNHJO2msq7Wtjq6wRzS58fy4hA+IAz4+apADISWPZ
c+LasV8b4wculI14vSKzsASn3xcBkWZt9STg+H5SdOSObvTs1icTd93IyiBEFXWS9KNN+semUP3A
NSKtVJWWPg+iAgp54HY0gM1/PylUq2R9kBIxLeDDd+/+GuP+5dehuwPNDdAFdVK4oc6/bo+OJmlh
q72CAZNu7fTm+tzMwI8zMgP6i04/L+BOeL7pah3webl4cKzbbrrtx6NFPuK6mbVRCOeATCXlD6nR
XrPp5zS8hT/+f58XIA9qURc+xWLttWhuSHRrKyu8OEmUJ2EXoBRKB9v5GkD4lZlhYfDr5YMdb8Zi
o7/na9yjS1MEQHzmK+aJeMHh4xVKEBcRte8UqW5nzDdIWX5+lmbGipn+Eqyz2GIZRnWWhlDgvurk
JkN9n+af7VpjM50asIR5ivIpKuDNem21btPbO09eA1AvTRJIeqQnNHp2sXVuQSo7jVyTqr9+K9BG
NL215oal78PrMUtYzVh3sejdO3YcakVrvvbch0TsVi+tLMI8B8KBm/EZ/HywlpcCpm2sU07VG+u1
658mfwf9Qn+svjjZ50/EmRkBNCWlUew7NmYKSgg7P1nBEC6cCBV8okETC6D5C1mTMifdEQS5RYBs
PMbDzkiPOpXjiiTM9T17eUHAmQVMEXw0Xbs0IpwveGMqWpcWDm8LfQofRiN7pVZhPBdtp69YWhgS
3V+0G9F0MvMQCZb8gNq1Gtvyq6K8U9Pa9oNHOS+kx6H9vCXwZjOweAZOQ9V7PqY+hJGCzTe+NqPK
c6Dsq+4ewIH6V9yHZCED2/s0uJCEBsQRAHvZdhDSnxukzjaCfmv016De192+WePV/miVETY1QFIV
4Cu9wzOw5txApVm8UnLCEMUhSedLRrJNw8QGMlzVj1M6+QOd/QVq1BR9/J00KD1oCN3aNJNS3k+K
Hd9Sggy/KKAMNj7v5yNJJuuJ0HV80NJRlo6jabbPClXaJ234C8UxSLvMm1gxmkMi+/0+q+gSCuXC
yjaeEdXP8mT5+8GQpR91EitfoojQ8/q+XNgtNJzSeINiOIBpkQbZQYpBNqdKe7XxpU7yNqrqZpiO
pPGu27mEoM+drZii4kcMwL45n9ohpherDXXtlbr1RutfWugYyGqNNQkqKuH+8NC2RzW95RlInnnF
WV32/oBZY5OaXEw0YODcz61rc+Ips2XvVXmuLQN2Xp8J/lnoX50w30oFbz9SbSuMEJc+mK0KOocG
FgyrYoOZ15q5bQ2F9xr4/tGTpIN7fUoXvk9bNb0LsyQX9HLCjFqj3CemV4RvZd4/ZUp6pymfpWfm
R59amDfPSUSYp41TQ+8YvrWUW5u9ZH4aGsn3wZbNGDOoKW1hVWIDWaRWi8O3KCJK2K62+C3OEHzv
JjsOvJzYtOa0RSsncOK9KiogmfQIwe1vLMGJAcEh1d6gF2OJgUI+1G+yuuJgL38/DxaKR+BtaUG/
4CmUu8bTcrJjr3T2xQXEwp+Oc/g+KwBl7vx0FJsBYsWXmrz3pNfUus+UY2+vHLvLSw9A6sexm7lg
4a053z+q1KABoRjxmz3dZs5bZB6y8e6zK3BuQogPsqE0ZOAx8Zsh7ehuStdoXRaW4KMFlTY3YtqL
Q+ZDXBwbGfpzunyb3uX+p0+AA53fTKoyCzlcXDhdHyR9OknRW/YzAODcfX4D0WYO8BEHge+zhNmJ
y1RNy9GJ3zSS4+om/+Pzk3/6eeFVrXaV2Vgdn0+ze7t9rKyVnz/vj/PreO6S/+/ni0LGOlXEuNP5
vtJuCwu4grohPU/NfBvaa1yBC3uVzAn4bzCVdDSLKPAhMs0gcdLszTK/5m23GVA4W2tOurxsZ5bZ
/9mYN9uJPy3TGl4VwrM3aV/04abbK3Pmcv/pRTkzIlwLtpnR++9hJNfQTovup+zT9xqjgIaKXl1a
5gg1hVGUhjfUUZa94dD3kz7eeUl7/I0xnJgQ/Gpfe2bmeUn29q0eH4fo09cawlMwAEFwY3D5iG4p
Trpq8CnwvqbxjybfaupKrLPgM+hAA57tMFG0sAvLnORggwaSm6+DvAtvQcl8enLOPi8scCzRzAri
33ztwuEAD1gejyvnbnEAsKXCRELcQnx/vsKJGppTN/VMUAX00ULPpl+xMP9G4WSDJOJeQ1iKdKL4
Po28WiEha1uvfXUA8GbGB687XJ+mhcOGrgdvbNJ+H6f6fBA5UB41p8D5Cq/tVo+ecum+8Ktt8mkJ
AxghyVgi5Alx49xceW6n4IEQwg5pv/pRce/dpatR0oIXPDMgOPFADYJqpFj/Gv8DqChwDka4tRLa
RVcOnRgk03IBGATqKvJD8+NHbJDvFN2ri8GS3hqLeEzd54l6J7XfLLoX2vZ2csYduC+KEsHN9ZX6
aCQ42Q1zLwlvSB4H0GHxahV7cLMm1BTfG7S3cQBaQmdmrG988A9fnWnUjiEa05Qv8m9hY/TvXqq2
731uOvdZ0Xv/pI6Z3mWe/K1AE+OQqp6zkbRJpZrbgUzTJJ4WTVlDUTEmgf0laEpkzFo1eIakt0fl
Hbb9bXrXaVsaTfrSB4YwfJXsDHhCUe+Rm3eOgCCKo9JqYNMAJN7WYFVQ94gHkOupEycPIE+DL71j
vNHZKe+uT4ywhf+dF42EKW2O8LmIPNW+6nRpYHXaW2jcfz/m2UP8/boB4aD/a0CHaxTBioXwI6nr
xpHlVnuTO38H7r7q1JUhrFkQLosavWVVDxgCuhLS0fuNAahQ2JKuI36dadbPD1+QkUbLa4XP69Ix
jIKblfhMW1gC2vbozdTplZQvWj+1PiSPZpfaGzJecH96cfzkW0rxVWly/0U2YDqSjAnlmtyLdh7M
QVsjLoxHCtK+sel6qz5YWmvcFWpsfknrvDmSMlD/Mfv+0QMydyOrvU1yRop2ZSQVt85UK8fIkGgT
sFrCQaUGSWfXxaFrAFV1dCEcFT0YtmNIZ9yWYn+9KeJW/lVCRLxpPdorpnHQ7kEmrdGTLiwj7oFJ
UEgnslXEOyeilTQwB/1NU/9x/va1b9f3oXAdzPuQBYRYkKYp7bJHp2g820ltT3sjp7jRgR0Mwx0A
8etGPpjWBTczN+XQ4QNvG5UyYRDpZDVD7Pj6mzVauzw5evV359iRvdH/AowHGlzLd/H7DHw3d+n4
y1Rc0/qrI1EudSshlMg68O+AYVCCC8IiIhRfXqpTe9Ao5vqb2uaPVZnsez14UdDs7Xz0iYLpSfNA
OkF4oOXKXs3zlVO5sKtnQrb/zAunEmRR20Yh5rsaKGVMo8OLVNz7+rTyALwYJ6nnuaNShfZopgsS
G+GnunUMj9P7RK7wWYIsxCxw5n0RH7SkjPZ9FD+Xdvh9kPZKHb/IergyUHUuaZyuOfSs//JtkDIk
Uyk6iLjXeKOTW3tWW0q+eesoW1WSQQzmxVtayskjukf5bRDF+pzOU2/ZOw1ITU5gTEbbkG9aO/G3
fuf8MzURPNypXwAYHGBNqLr+Bsj7WuwlHAWSmkwUj37yFTTxkjQ792h1GmdROpSZO+oQFjQ3VXLj
A064fhSWjPAch9F4vvDpjzs3kqSonyEaPitivqfFX16P8sUf103MnziZ+I9xnJoQxmHHYCkdExNF
+LephbeJc7Q9Z8vMpap/aIO1BPuiPXL5Go0EvExEldcgnexMlcLM7SQk/iZ9q8OgJ6XoDXfPRfBT
im6vj0/wiB/jI7bX6KVH8+mCp3HUR4nuhQBpMZqainpnjZ/Urf3XwoewxwexjxgjS57dm1pQAgL2
Dr703lufS51cfF9wAlGhx01GutvVY22jDu/xtHL4lqZIJ9+qUB8ifSISuLVNpOatLCHyqW0rZmmt
GLu0i4G10VTPadGgNznfxWEsK1IGZ7obO1uvu5WkfandXF/lNRNiQcD3MtnxUdjs+3Jvt72rtOVz
WForofeSGd5DsEMpM/+DyDgYFmYoW3kbu4irOMmhb47pWllozYRw5IPWUQcn6GM36abiaEPfdCSU
9fZxvRq2rpkSjn45g7yGkvubdXux+uDJHG6n7sv1lRGusI/dO7/eaeid115kgig7EIJVJ8dune0j
7WYyN3K19X5cN7K0g0+NzE+zk4RNQX3L9h01puPG+UUX2kinTL+y9ks2yPACiuDxo1IHPLcBq7JC
P02UuFAFz2jcNULihdXgRgFZA73VBwvP+fcrbjv6RsLClerv0tAQ5n9paCP59ESdGRF8yVAFduQr
EXKUzR78sCqtXFgLk3T2fWGSAmmqettgEKYW7YzuS1yZKyNYnKaZpohoxIZoSljqME27NPVtNByn
zfgnPaHxyl5aNgBsgccc+XZHGIKl0bqUdlPutp35YIzFnd3kD6WXvV5fiYV70KLi9J+ZeSZPtmzc
keeHPQHxYw3YZHecTJVout2M/pOu/BkGf143t7gwcCnMKmm8ksRkYMbVmMsKo+pD+mAse6PWvzOg
EwvCvHm5IZd1Leeuktk3Dsy4ivlc+8V2sF50O9qE6ffrI1pcJ57EiHzohK4ilKv2DbpxzCJ3JzWi
32P6Z+xLalOetBJAzBtKCJAsQpX/7AhXSwjOvjDKNnetuR8iUTuTGHikZXYAOd5ZjfQFsFG68p5d
HhxSpcB0rRnodb47SIqUnW+yO3qyH+Wx9e78diWsWDMhXDRhmSsFbZS564BhN+/8t6j4rbM64+14
kgJkEovWxmB2WlPBnhUZX7Lu3SmfwmJ/fRcsrs6Jifn6OTlGRTqBlygI7/J82saGGzagUc1fQfxL
iXafNwWSCTodhBLRjZon9MRUBtGtnlRe5raBs1Xz5NFLc9o/lHqTTPofSkpL4nWDSytE3KTPwQZM
xOLjU5vh2vqIrrfK4zIM6FrOaSKO18Tc1syIdwIuWwksxiWpv6K832jlT0Nd4VRaWqbToQjOIZ3y
sax0GxswctdqsTMShNDKTSP7e3P6cn3eFkIOhND/N2+Ca5X8Kc39hAE5rI1efTNGEN9qvveKlSO0
5FR1aNPxl9QcL0QJZTVFDVb2c1fNjHtJ8x9oAVgxsbQ4JAAAXfAfBmdh4izfHCN/1naPnZxGyudJ
+tZ+Uj9+DtFmeeL/bAjzVSm95NE+lLnpsCuqDSwS19djbQzz308OjjGaOg1wfJ9n36ae6PfsOrqt
V/z00qpD50J6X+OpB8r03EqnKfRsmEPqKoN6lPRneDd2Wvoz/2RZ59/ZgouaCNCE0kV0AzVcARBh
x6nrSV9C49Zby8UsjsPEw0B39OE3z8ehpX3thLRSufJ0bJJi0wbke5Pjr+trshR+wAsFFB2YNalC
4YIhO+kPsBvkrjRl26C4aae/tBLZzm5naf5Or9cCz49alHiNssWAm1oQ317kyHPNSiA9SHIXkdDp
3iIbu42kStvJgyIdI7vUb8yu+0qxKd8XqjHufc2M9jRNyJuKRvyNUpLBGTXS+2oo5dtQdfI7D+ao
3fVpWdqqKC2AWZvfeBe0ixa9Bv3YOLjc7FusFtBBflfb37jbT20I/hY2c1lSZClzZdWVymeaYCC2
OFwfx+LynoxDOAzUgDKfluPchdbqzlL7L5Y2zY2Wd2VU7Mi6lggtxSvJ0rW5E9xIqqhd0tvMXfU9
tZ6qdNeVv2MBgBhvpBmdKTpD0oaTpZQOIV+ebsvuNuh+ZGP3G94KT/ufEWEYQ2pP1jh6udtlxVaX
QthWqk0dvV1foMXJIroDl0vJiIj8/JRbtL7DVmGyQDQx99NxUq2twpPmupWla5fgS9PJp9NUYQme
NypKre1Hixivgz8JrpX8mDrVZizfguTXdVPztIjn+9TU7NZOnHw0012bLbHeMHzruydt5fNL84Vr
J09NyXMW1zr/vJUZiRWDsiLzkjz4tnpQev9WCuzPIVc/nDv0Y1C8zC25F/KBlleS4+kmzqYO+QAy
9C+Sbf+4PlMLQyEVxnJAoE5C5CMXfzJTVe5nnqRZsRs3P5NoXyqH2FqZrXn3CIsBdJO4hMYrnkfi
88HJI8mwDCl2zeKf3qNX0dk6En3z2S0ESTvFeS7XNDYXbq0zi8JrIo55o8WsDcs/bGLtsfSDTTqZ
W1MeV/b00vShHG/Cm02x4sIJBGGXyiGkP24jpZshOlQQOqX2Sti1OBz9Q7qQjnX29fl2gwk3mKwq
INnjfzfS4hibN1Hd7JR8TSVlcTQgHs1ZnBvg+XysTjZDW5UZdC5sBl36gybTjWJ/b8qV4HvRBqzl
wDcp2kNGd27Dh/vCnwLWBiXaSdppwbPcv1/f00vzNb/DQXDOvQxi0sTMy9BGRyshm2FsUWPfyMqw
k+G1aMeV02MuOBoHMQgbBUQKRQR756OBXKabqrZKXEcP65fSbP8qUy/Lt4YWpaC0UunFy7xnwB4H
yY3oEZAS45ATl8ApAK8bCPD0O6W+eO80U70pi8jk2Thl31NvDG/6SY3/SUjmH5xJdR5js9LuOtgc
oI6CmcQoDOoHktrcILgyuIAwsk3V98MxlvRoxxuucyvEJB67XqK3WIYhKU8a6d4sFAl6i1pzfspF
qw9QodjtTmtbdTdNZf9PoyNJqxVj/17BgfHVT43op5/nzk0O09CdkafSzqaL/QhC52vUZd0m9yf/
JpTM6QhhuH6A0ADKCSmYeJR2iD57enyTxGH23mowXUkwg8FmA3IHhse1VrTFZeccIi/j8AYSl72O
IPtDcZyzWB4Ra3gapE0RHa9vrcX1hvqJ1JJugAUSItV8SiwNNqPYTYF6PMlZtb/+/csxwFvL2BFl
mMWjxD4M0yylTK85gdClvMOUsG+q5I8+UB5S1VpxXZdDAbODiM3cQCmDgxCcpJHT39EVMaaOXksd
ZOUFJGL3ub1mTBCV0BllwdtBOOh5rkxQMVGeSCkaQphaE7yUE0WdvDvAzXfn58P9UMl/jZ79kMTT
kS7c73IUr/yMpQmlNkJnBqBD2xGVAOQ4Qw/ZIhlPG487hNGN3PEON/L6Bj7F7fXFu4xz5xH/z5Z6
7gwM4HuaEWqx207VIYevzpxu4wnd8OqLXdmP0Zq7XlxBEjIgAVSAxuLFClG6pRO/M8Odd6AH8KFT
zU/vd4ZE8oJdSa/HhTCeEldOY5MARLAUV+G/1+mazsniIGYpT1KLjEPMK3WBlIVNr0XudHDMu2oN
6r20/iCVFNwCAA6Kiudr4kuVmhsdtbg0aJ+TxNkrEewRITwFlW2txGuLtmYo2nx1UpURbPXQ2scO
SsluNEX9LdRxw6Gy6mHXWbCcBU5ZrGBT5u+dB1Z0M/Lu5wECppbWrfOxxd3oOQ5oCFdXj7ENNxfZ
q8P1Lb20OvTezBkM3gV0FZybMNvSjHIrx8TgWwffUot9C8nayiN0/sr5QObwCSpt+qhwriLgI1HT
rIbPiYrZ+BZ12wY2wjhacXeXNpgs4kyD/CzKFiIvcZ4oegzVA6VMQIpy+s0of9jTQaEk5JtrjemL
tmZBPsqAeD9DyNLXDRB3owliUs1p92aSbtwaPIIpcUGFe4RdzfoxeYGx4uoWt8OJVcH9OAQeikfr
o9sEw80cQWxNrVW2UFrnK3O5aAk0FOofM3ZVzDrBFBTHdeTHrpH/mQ01RAdfVHMFb71ggy0NVbjO
erHNhc3dQ0MzVoETuiHPq6nbOZm609cS9gvb+8zI/PeTgNefwRJRhJH0b5SSdxH5iOvnZ3EUVGhZ
FoPRiKG7POZyUrRl5BZ9uWsa+Y9iTB5Vv13JRSyNg54YkLAmqeYLRCNI4LYOQWC7KYwuX6Xw9foo
Fj+v4kMBwJO5FJE/tto1BNV83oNw2bxR4Zi6bmApWOD1OReyAdnPbdTnCwEhcD2p8hC6GoS/D0Cp
XoHhp4eK+BNmWsJ3a8h/VJJhPMJd0sF+22R3dp6YD0UXKWsQkcXhAvAGVKFTyxOfKJk0Qhs06KE7
qNKuG7rHoPe+Xh/wQqigzA+gubURFLh4gsa+UspRYuMl2jd6SHaJrB+D+qGMnJ0Cn3Ghrazg0j7k
AQ5EDFZwytXC/AaFmXSZlXI1edWX1KienDK8aXr/+/VhLdyAc+MNsRQFiIUikTeMbVNooVt51Y3f
yX8FuQdAdXDDVv/zuqnFETnzmwsHRhVMGJFdh5mRh3boWuXOkgEoPPX19rqJxX1wYmL++4l3KOdY
X6bV3u16Jd/N0C34iZO1vb9mZR7oiZVqqHzZLy0cXXyjak9Gf/P/G8W8ZiffT5uuymub709QOGny
8GIAQv68CVYd2BZgEZXuwHMTtaF1cIJ7uJ9sn1a7aCXOWbhOUdokyQJYG3Sj2BPrazX+VbdJfzU3
qnmv2q8OhHLDvaV9PtrByZGbQGl11l0RxkHuMmqGJg5cFJgOnePsNS35XPfk/CrCBBk3Xo/kQMQL
Aex3QwNAGLjBGyTEn6QCufi6sNaJM4amH/J1p4Ge7qFW9tcXWoTmXhiYl+pkM1VFPSZGPf98pdzl
yAbGtbKVopG2D6ShAvi+0nZ4H7vm0deHr0Wxlq5cuihAJCHtCnoPFg9R6RqfnzRjW/quH6vPRgef
44+MdhM1gTK2CZNtpBnHrEFXUIEYz1deY+U3zuvpLxCJk2is90o94xfUpv4i597XLnQ+H8mBUKPs
wx6hJ0yEqfmmXvZ9pfqu7DwM0mNauaOzcqYW3CcmaHFWyPXhrgXfFthmaSWa6buhcahT+KnupLWe
wuW1Umd0PoAY6AIEqCW8yHELfYbvQjib/alaHWRto9LdSHYjPQD79o86JG+b3PKkbe+QlgpKOLmt
0ZduYw2Bset7d3HEs6qhBVfDnO0+37p9kasV3I2B2ygvSfrdKN/9fCVRKzZDzccDmVBS3PBq0Qcn
4sEQAu6IjLPQxd/+opb4M/B1OO3em7I9KGZ632bVV4jbEJ1o6C66Pr6Fe4TkMDGL7TA4Iovz8TU2
eHQttgPX7sLt8McUBivX4eIEnhiYY5qTsy9VI32btKu4xfSgxMgSUS38XBPkv/MHVQeICcBuF+Fy
K/eeItcFgeZU7nuI4NLy7TdmyYbphLY7agRioGnHbdbUUhe6ftR7KB2hppwnqA/8/6wIp6uJdI1G
M6xEnbrRgZa0pbpiYiGCpPWbTgWSkVSyxfesU9i5Y1VpSJIbLshNCE/jawSL9v00BfHNWCjjM4If
6k6zhrXM4UKUxyUPyzxPP/ICYrkeAtPI6XWCdals78yhuUvs6U3tu6/+qK9siMU9d2JK2HPeAAwV
JnJCMKvxNl0bFE9qPvVbW47Wtvfi+aHMBrEScpcX2ODJyDUUPYj6rfaYvcbNShi2NGk0fKJMRicU
0Yrgfrww9gunnUKX5sQkH55s7UFJ2m1ZmytBzJoh9fyYavIE07CNoSr56rX6vVR/AbFPK8UaimJp
wuhhVUlWWybvTsG9e0PURFkuBa6XHCv1ZlxJCi1+nuQJMRLkKxeaYaOfxOlEnySogaf+q1f+xgUI
aPejfRXUlCgeTdmoUKKxCFxkR2hjnPzi6+Ab/YNZ0QZy3RssXoToncMPxFElDyC8VYoRbtViUAN3
rKVm62VA9oY4rp4srxmKjRYpmyAMjoOJ9EbYdjsjQvCkiGXzXevbNYKZOYY9z7XR+QhSaC5akqDS
hBM1BGbRt8iOuG0CYpAyR7MNtKk4KHZm7yyrS2f5lQSNE+cr4ljDitdaOs9YJaQBAjCjWs43J21K
sBl7tu+ag32vJCHiQN4uSI7XJ3zxCFis6XwPkoAT4vggheN86rLAlfPmpx3lMAA773FJwa2pVzIv
iwOyQZPqCm2ONKycDyjnRjZ6OwpcJXa6fV+OxXOLrPpdX/Zr8m1LHn/OYxNd4PZZvHNTo9R25Riy
iwKzHZ7rBOyMUb4YtTnufLrQHiu/1HdaVY4rT5bF7YsoLbQElIXn2tS5YUcKzVKOhgC0VPZSBM4u
oTGnSUa4AItdQxkysVBPsWqHjhq12cGZfPBG7fP4XRv6LsuaWzdksmnCokZBbhdTkaQ8+FEogJvE
/7Nce/EvbZwTG2JzUAHxlqfa2BjaY953G8MsNuZ4q/XRiktYcm7gRmhhJaFlQPh0PqUqXUFKnKmU
qOMbS99a6evnT8DMJAEKifsZHqDz75NiHqvRjFI3CbpjXX6nLAqf7Dd1jaFrafvDHmtCGwgXnm4I
3sRX0e7qvDF1tWDazIyHYKolQD2fHw2PFDyowsP8QrjQ0PzMd+IudSuEgFR4XG5hcdPXNP+WFv/U
yrxmJ/Et7BtVpml96vYoB1VGtUuGv6Mg2GTSr98YDrkSsLqIPVri26uT9SxLEd9zI21nVdvGQZfq
77H5HV9LxmR+R5Ihu0ibeCAgKrOsE7dV0IxyKhQHtOav1ohXXj1LewAbH3xlBKJiGTIKB80ZoLZ3
s6nmNaf55UZz8uOU1l+vz9uiIzq1JOw24BJd5ShD4ioanPFDjLqQ/dBLziZOjNswNHemLx+myX6d
TANtiBBhDWXlYC0d3Dm9ydGaeUjEGp9fR7UiJVPiWnbzF2zWLzncGivDnMMB8Yqm4AHpHZAs4HLC
JakUBopXYZa6Tmm86eW0i6cQogmGF+dbLhvw6noNO+fwoAEDigfnLs2j26Feo2FYXFjeFpR96Ry4
zLVEUGJAZ5G6uVqipSeVO5Qhgl0NBvj6iBcNEYp84OmIkARvFadxGNJbzskbYlitjNA/0KUJsYbX
2t6KrcUFBIwKeG8ODcRbNJ4qv0HVD2R2fXSemuQ3olbKjP99XtiiqWd5Rjtwg3SKuekRJmn/uD5X
8y1/sTlmDW6SUNTmxcpBFbVml6l+6vrF9Msq7hxzK6XZnTYZ+75u9teNLS4MdGtQvIATuUBPKI7f
DIoDAtGyn+k32cj1cwIT4nUjyrIVgjUiG0SCxXb7ug2dBJqrDF0oOdk4+fRsePYRvb2D7ncHPURF
czNuUM9Di0qdpMc8UJ69PLipW+jur/+WpdmljIYkHNlFmrnmn3pyB6Se1/uZQiO9TRe9Myp/ljn6
WyOPhf1QWv+0QSL9xhRTkLE+QJ4AimZncGIxkns4ZyhmuKP0MIOKnPC7rv59fVRLN5vBGQb2aIJL
EB1KgTxQ0w3E/Jp9VOO9EhxU56h9UsX2I3kzZ2SRvCd7DsHv+UgsH6WDpNRTlwLiEWXDI8oqT1Oy
xs6wFAYbpLhID80BqaWemwk9hVDbcVI3Vf50zGDr+e8y4j6B9b01002rjCvbc8lhnNoTFkhHJQ39
OxuHgUCN8Y+KFNX11VkyMBcE0OO2Ka6KOyDvOH+lEc/39G3o3xsvv/H5ma+R8BnmTPExlKZ2N/Nd
xMTN/caEsKQo1yjqFkfwPxNiSpxcO7onNgjfLGjS23Eokyc18Nfovxazq0RLdLxRAMAZCQ8gTvtY
yRUwESNMrT9HbwhvpFBKt4YOq8YQe/ER5iMFUc3EA+YT6oesHRHCuT6dS86KtDml25kTnaaV8+3n
d2WbNGZHtCNNW4A93+NpuMkQvbxuZmlKZ35TlbgK8JWYMrCQhlWmdG5M87ztSD6gX8tKrFmY/37i
eFqqUJIeYqHQtnayGeKb3xkBVBTEMOBtZOH7hlfbgZVLiTvZjwlynCuZwaU8BgXtuX2YGv0F/Vei
5V1UF0S3nf5gR83GtIwtsmMb7oZAenAidWsoK4HZkhs9NSk4OJ9QO8wdwL4NoYmdD9u0ulWp4mnd
ytR9IAzES/7UkrDJJr0Bzpc2PA9D6yar4hv0IfdtGh3a0LjrIUjZJJZ/Z0Mt4EjNH1lm7jJbemu9
aOXpv7hHCEEJZLkSuZvP94jlIy2a94T2+lB/dZL+DiT6yliXTNDhQHmIwI9/ggmjlMy8SIGJ0pEV
vNle6iFI2A3frm/GpUuDBv05bKKVnoan84F0OZiZ0Z5idzCHXeB/1SOyr4+58dAY3caSvly3Nn9N
XL6ZxRkkDngWCKzPrfny5NdDCmpOMzPY4ToHFSfnNoiTRz/W7h2oJFeukKW67Mx8+Z9F4bA5Uk39
PALdNkb1Y1ekwTaTq7uxm+hKSNv7ofQPUmduxqpDCxTN043V9Lvrg15cyJOfIIROajpOUzilcGtU
m0HbBenKM3P5+0SiCnUPA5TQ+aQanQYVkFJyj/lf1OTnJBUrk7jk2elT+c+AKhho4kaKKlYtTEcE
xvLsFiLon5q+RrYgnm6ABTOBJezbc+nGvoC2yVUXk+ul86FuJGMfDkr5JayGcddFDsSWkL0/Ub7J
dnWVWZsoMJGS0PpDgUapXHS/wqyNV1ZO8Gu0eoBZntPB4GRByopBrxbJSZWkSej2vprdFn3cPFpK
aGyTFsqPKTTXxD4W7YEXwSK47ItSiCPXbVr5eeQGwa5QNpXpasgNa7ef2o//jurEirCckVqMU95i
RVF+OVOz4aF03YCwXy4MCKe86pKBUi8GKm9GFH9Vui9Vt79uQzzYH0ZmzN2sMEC8e5FfrpWgcrKB
On0/3sdh/qRL2tGS0F8t2vZ5QPJcMbydF3ovRE6bOrO/Xv8BS4P84MaCkokfI2LhmsYOEYWjhp8E
7c4PtWNtPRfj9+tGljbEqZH56J+EIlYkxZqCxryrjvRkh9EmGNFokVype7tuaHE0lLAd3s2cPDF4
a43eQc7UCdyqtH4EYf6LVhTYxTr3uhnhtvl30Sgyw81EpvqiK0zJhj4PMy1wozDkSRJ0PFURPAyV
1yLpUQzR/imVTz6LPmzqZEjJJhPpX7RbsDw5EQWFCMf84Rg3UfiWhnd65WxKp970VryyMZdmktIz
iQ7CO/j65r+fLFmda7Xt92Xg9gifVm9R9Q0OyeuzKDj8f0c0M0bDEmNT/xPu7FjpS5jaqRUhXW8r
r1n0uYfR/H2LZxHTBbhsJuM9H0KmBNPooDD6UkY+CtRvarsSoi4MYG56VOe+Ry4scbclWdZKaq07
L2m/lw/Wmm9Y+jxvepo35/haFXPvil1Yo+IbzkvSPT10n4RifMwOKE7ksVQHwIxI3jnIWqbIueW8
SAFUzn+QFr++ugtn3qbTCfARFwAdQoL3jEwp0sagB0ZlbLzoJ9hK1dlU/ueChnkUZ1bmOTzZpr4z
hFnvd7ivJDsibv23VcUrQPWFZcAEdX248oHEixyCnezx6oQ6xDVHWvM0754K3O535up/JoS5Sv26
KaYBE756p9GAZ2yD7NisVYYXjjTVgg8WKKgJOdjnc+VoXVF2oHJe5vLeqH3xytvy9fpAFuYKCDLe
F+ZWToSYIlJsr5kqKpwvTbPVqxvUIq9/f2FTOfOVTxWCRhJGcT4EenHteGxkTlz+Lkv9Rnbuik7d
9vLnQkW2FUsO0gsMNy3zYJ3P7QyJbfhq5Tsv088mfk6+td2nXQcGDFKivB9YE01wr75hZ5Xh2/ZL
5j+Et+Vac8XlOsydarMYGo3lPJ+FDaXwXCjoF7BfYP8dH401msuLnUTGgprjh0AQAiRiQncwJNtL
wlJ9afN7/V3t7xV7f32hLwaABYWn/0y6BgW4KDtYSYNXSWOtvxRVAEEIernT556+GvuIJZ4b0thO
eFhhiiSzs4MqUvSXNNl06W1qr2zVy1cAK8wx0+bWKgp04vVmdH5XZ14xvQRJu0sRs4mCI1TDGym8
y8pxE9tP4fjay3/6xr7ybrxyxW1dRpazfRVtMXKpcG2KgKTOmCBBSsPpRTG+6JW6CzxjOw33EwrY
EJg/V9UO+lr/s0E5+26GgpLwhhrnEoSpSHTRe+rwYmb7TLqPmxUHs7Dz+CqoHjb1guRom0SSnrbF
+CInO6991Os7Kfhs2MAQuBTBkZKKpOwthCVe1juap4OjT9RfihbuFOn9+t4Wy5zz1sMCIBmGohkX
TGWqj3qvX/YDm7v6P9K+bDlSHNr2i4hgEsMrQ04eEttlu1wvRE0WEjNCgPj6s6gT93QlzsgM132p
jo7qZqeEkLb2XkMAciTsxEJcYMb+qM2J9dN5I9yJyVQGStDd5dhn5w93awhOwKAPmcXpxgZ94Vqv
WTMllvRfBoXqpnKerO6aRv2Zz9cykXR5EOGxka2u5rBUsHsEBk8lotUHvCjW7Yu8uGZxuyrD/JlH
LG1URbAUFuTV6WCYX2pi4JpK/jia99iL9N86VyHRIdiiHi/P3Nkh/RVsOZr+yjQcCofxCtIGSSbg
8lxGcI+9tmMsp9dfZaX/Hc9SDsbRA8LDejxGhyuHrxEsbv/JK+Au7xRb2b41xhh0ZhaWigal2Oji
Sh5+dhoX3CLINtA5WEsKDyMqAmhGqiSTggfO4HyZ4B2WO3WIVudWFPq1nQk1gPVI3SVxQ1IOBygc
5mvPvqGBRTTJ5znR5p5tRJqrdyhbuxT2yEYHlc0cqq0e5phNxf2cV22k8aKIagLaQw4vYiglySGc
GuBieyedY1TgFGRS4e89V7JCjwgZ26K/3O4GsNeDwqrkE5UWLKhl0e1YaXoxHYV9b6vReLAgrRj1
xeDd1ZM37AqDvliNGF9L25p+5aT0d4Qy7SVX9i/NHYsYBkf80cnyMhYTAFkudvnQICPejVf9aKQB
m2lgNJsykrWsWJBPZbqb/abcaLSv9y2bnB21uyHopTNHvQM1R58pFbc6qZ9dkbPQbrkNBT5reLDK
iQSWWVrROCgYOGdNcyfn2oeAj+NvRCHdQzrAKN6oqyaCNSn0rX2uB0apj7HbLuZ9Q6+ZGzPVIHBu
UPXoMs4eR71jR99WZWDb9L32dFQLSVcci4mAVYKCVJjqUCKiOdTMamBN70ort+OmzP1ossgYtfCT
j2XXfwcXg4c2KY2o85QRYU8FPCQr01sIyen3pVnpj6K0bylKP80cS1VNB9tPy5j5uRNkVUf3Du3V
zkLKjnaMsaGOu0g6eL8IKeeI8Y4FkM+hUcGZHnOdYEpHrsW+FPlXOPXUtxOpdBQtYLYS2M7kGrc9
Y48glFlh4UzpA5ifP6w6H3cqH5oBUy98OMmjPrDTbJkFPcnefNVhm53G5qsxM28M+9qmMuy6+U11
nIiwMrzyqHnaGAGWb/6ALq+wo9Ez/W/Mo/qbCcBhrI2dxkNNue6zqczqR+qWxhffE/WtXmI1tqb/
u9Or/nW25izA1DxhYag4LfvfpTZpT2mezrclVfk3r6xtb28x0kfElZMT2YR5AdaiWe9Qh3rPhtl5
HAWa4oz6Y1R6iu7QGxhChw3OFmWc7LHSudcEfsvlC2rG4gdr2BDqWoa6S2eO31OBviocKLQoxd2e
htzNtHCYCvfOascnV5uym45BkejY2JJuWaNB9naCsAP8Ruh+KssOmpq9HRs9dtlsWSSKuHU0jSpp
7HrAPLOfuaX4t4p68rjATgOQEo1njqaos08BxN+MVuM8qRRzHzjoIQJ4ILN7zajol6JtvpluU76K
xnzLUyB81KiacLBnWMqPmtjkeEuzNpENXtJ0xNz6r5bqzRBGbEbE7LqPYKdZb+Bv5kV1rr+RGXzS
SPUCHmdMNiFyYvzRQeOUFr3/AkU2FhiyrCIdDLTYnXTxjeLLbELfLemd3fYSA0XnrPdG8Fp+uPzH
gF0Y4t/BYP2mBZkDAnmNyBhLiZfc4D8ksggc4fKtUXIReqM/RLOT1hHpfb7plV2EFXRbQlxjjI01
dO3eqn07ymnmPgub64eBpTQsqKJhJSwbCnSeH4xzWgQNnfRwbgXEh5jbHTo5aiEvHJ5jJxTw8mUj
20KwvX0Vg639cNC/DGabs6h0myE0WQFdmIyN27nwSjS1KjvAN6yHjPAyNIWEy2LLbPEEwpAIzZR5
27Lo6rCT7vQ+IDm46XCJ+SFrVuwtMyOB39c5hd1N2YcK9uM7bDx6WJNsBM11MF64VYk6RDdJ3pas
zX4QDWdPwHCdCi3ezVu/c4aDxVuybUbNjcfCGF5Nmcs+nLzGiLRh6LdUjd6uIZkdtTUfnmB64QU8
7/IvZtmzbcfQ5h4gtH8zAMH1MKWywTauTTu0lr2QG1K/lzknm0IDOL50HPXACyEj2XtwYK1mJ5Je
XieD1jsHDXKou15qc0wbJ/8q6FjuuFJGOAlSAQSruzeK1fXBEakepOggAKjSzvVvYRXY7FTBI03v
H4gxVSFP/QeqGWkE0/RfMFtjARsr4BiL4hU13hJKOhqcYlOnj4bSZhtdc7Fr+NV8n489CzSvNoK8
bXEwiJndidYTIe5FQ2AWIHjUfQ5tQjutYlHUDbqggvBD15r4TfhRtwPv5Yb1ubybTeFDqcfrYgvm
eDG0bFQIV4I6yoiyd5TqxiYF2DIGpg9JEjXkN5y+RawyzuJ5wl3I1Ro7nJjG4ybHmh5q29l3AIaG
k2PDDkmDYH8GzNBdO8gidLrKD4Vvvxe+Mz91Hu0eG96UW2EhrCs7svFSvQp8mk8vVV+4UTv2cwCJ
CP0+zYCLtCTX97mf9ttGE02cYdc7+D0b46IcnE0HVP1GYOPfd4s8idblzt6GydKTLOUYagIILFSu
QQ9usHZE7pqxmw1ONJewxNEUGC7h2MBFZ7IEjQB0Aoww7e3bQnkaKO74g6RuFaoMOCS/hi9EOWLT
UFreHRx/MmLeVvmj4GCxWaJtHru6aKD5McvntkP7y1Ce/dAJAz+66op40Ib+ey5VFkyeagPfgFst
J/24raRJwZjFZAWmT6uYFKIK8sav9oWZAh5q1e1NU+FOZimf7TosYnzSrH+ywU//yR3Jo6Fzh53J
/DFITYiQ8Vn+qoklAvhx8cA0sMymvDZu8MmmIQqG5qZx82wLPTHs3b0374DAx0cGTH7Eq94Kp7Kd
A2su7H1facM9knjHPqAHpMYg4ynfWMJ5yjltDtMg27judaxZZwaDPa0hlil159BQa9i0JXEDbzDL
uxksw9ARjRtpNSlhwIXsCgq/emhNDVJIWr3llQ7wsD3be1Sn0k0LPMxm9GwZ6HrhBapyBIA3Ehiw
hvhxMzk+fF+dn948/OxAbnobhtRAKsqw5UlT33ZDzdFTggmdYg3k5rrGvuEqo3dCy9jWymX9ks9a
GppE9tu8qKywFH4XtZTxSIdz1obodbetYLV0i6wAa1CBozjJTN9AuciP4cLzIGnmkwC6PCws2o5s
WVrDN6wGbTNSy2EDVTC8UzUhh5hy+3Gy0bC3cw1eAwDTaaE9gKjamsMYpU4+xakQbFeJTCYzL9Jd
LaS4L2fYCmld79zjO1LxxCk91iLX77uqziBZa2obbmgjQOroGyr4QLlBWeg8Qjmj2fC8T/tISlc+
KWj2FKQOC4scW+SXsSGz8dXx2KDCGjJi3yxXicRoZf7Lbvr8qz87NCbcn6NRz37mRm4EqTYWIXIQ
K6xa3wrFgFQWADpzB10df9N3qR6j554F7SDciMzeFPeSTWFagsE5NDbdcA0CK9AWs3e+Ifu40Aws
OlzZAmOo31Ttg/0y+eXRA60ssqoMDXN7VlBlabxgQv0kpnatxZmhWOwQmunhaDQm2dqVmocNBP4b
qHlPaWBn9JXONmgBfd+9IY3ISGyjzZhkNh9uCdyuigP3edMgmYXtF5qcMuI2JNVI54t7n7q/xi4f
g6bGorfTJttMckJSCgjnLvVHHDsljkFW1E6s+NDvQfKST2MNKJ1L6+rNMgv3Fq2M/ovba8VBiHpO
HI0yJ8ihMVzfdHQmOtpzaRtyIWYjBFKOH8WEDSEz5ymUKIvgSIG7EbRVerCpSZ4ISCY9IjODXFva
FJsMBdXbahq8Z2kUaRPysZGHaaJQyulTfWwDqL+w35B5kImtgVBQUDe/6dsBBEc+UBaMXj6FPeg/
YYsMb5vWvbbxO4XtgTAnhDKXF82mMe6Kus12tT+KyM7dbz3Wwl3aND3kq9LyZYIe0O2Q1TBULZd6
kRrYc8al2kyWU0dy9iwodrf6F89sWGJSjUHPjmW4DrVya6nKi0061M9D0eIWPpdV6Df5kvRIF25J
xD9k/VzFNW1eNdGJuOJOeVtx2dzAW7K/w42H4sy32iMpuunJdVq61zuOpSKsfN8S/o7/i0fZaEkY
EeLbJJkatj5MvPe4brVJ27TI7DvDg5eUPaZxltMhKVStBdro8tgy+yIobVwxSmDXnq2UmBunI/rR
x4f9pdedOs6ytIwqPmYR00tI303tcKPnc7VRzqAemV32jzaw2tg+bSOoRik2XZ6GHvf24DC+5Kmt
RZLDTIqaYx7yshruzQl3JYHtMAQpQGxMs7A3i418aAl93GZkMKK0r36neSexWQztoe6YcV+bHg8L
XUSTA0XLbh4H2H55/a1lZP33ohIA6rLWuoPErgegUGVEOdDjOKqn/JDpdR7SPmsAKte3maEFEMlt
Am0258OIhl/cp7w9aL6kG4uk0N8GdPQRrQHAqQBXj6a+K28WIMamaDgNvXn0bo2G51HDfX8zOAzH
OuQmvthG9Yuz3jvqFrY5x2+QtoythqauVewVZd53szNKNLRTGZl91x+dsrJvjMrvD67UfztujQ1a
dsaBTxY02iduByjIFZuZwPIzQ6cl9KveDkhXq9iRkkFP0XNibZqMLSW6DFjh8XfblKj9W1Q7tk7O
D6yW5Sanox6iH5jFYuRzgC1ci0WHg4ERUQGx2iMJ9WFhCXJZl9QGmXeasr0gyxsvgtKnFuZ+Vuxh
R09uJi9rgnRssgCA9eatbyGDAAJzup9NsOhmvZgPvqny73BmczZeZ0y3ELd/Vzwvnm1Lw1yS/GX0
hbapZfpTClE+dRZvEqAX4WY5mWZSm+4QIB2l8WA61RaJOA0XHdcI9ZExAiHKCgy8n71kGtwlnVY7
SApJvwCVE/1eR5UylP3YR4VR3WfGaOxT8Ndi6ivtaPcoSjjcrm9Qga7vBpuPDyXTpmfSG09zX8LK
s9FL/yn17aM16NozpGoM2AYWNUT8uJ8lWT6++Vk23dWgeoTcTt/9Kpc3YP5NB3Noq72NIytk2TQG
NUzPLDgSjovkZynCGpOjIbzU3b2T0jHKOYetRMWbsGK6F4yio2HKSHNjtYa+HSrdC9vGGzZlluZh
a5EXC82f3cyK6h0SaCSYVb9cubIizgkdcBXr2qPTQxWoN/2ZBHVjzI8ODOX2jjR4iIxX37pu+d4V
ub8bzDaPJuogL2PCummh6bwpNeM2a8Yy9GijJ601LFPoqn3va34Eeb/vJfgK2wKXrw3vComigpWH
hYECVFVpyLhxAyMHYBqm5xpos00667hRTrz8mmta9wrUqnNw8G1s0dNrg7r1h6OGfCpgeUojr21R
3hpKYweL9fkeR2obDKx0HloGszncXNOb3PPMuGwmbWf3btEGoykyZBduttFpVyMNKPqANaUfVyh+
BlS2vz0m26DAJ77TUGeKYYIBlYWp0+K5aZoHJMxzoAGRFLQ6VhT1yRiY3WTceeAx3GZlx14+WSld
inv+H4K/YSyA/9NKaTeNDpl9b06Ad3bM27m+Uic9VzxcXBDwZLCToVt3+vxKUOEAMjMnvbyf+D4z
r/QYrjzfXjUZR1hmegbD8/1jkYbTNZjzhxI8psdH3wniauAXfSCoTK6HM25K52SsC1QKD5a+Ufwa
1u3cGP4OsmpgClKS0RkQJM/CXAuuie1de/zqFfgAjYmpx+NdlBzrh5a+fX4J+UuDB4h2YwFJn75i
5bbKyVF9SkrxLRHW908/HTQGkLygGOottMbTp6fd2Gvd4OgJxCO/mSgPoQL22e4iOLxLGR9NFvSS
EeU0BCymx7wRDUlSvTyiBYS6urLeLw/jzEJCDGAS0F/BXWTNMUUHwbeAFiQJJLYNkXQVKhVfLodw
8DNPOhLLMCxQTKEpBlSVt/z9X00Padc2TF5rkkickVBpeiLFgBp98c0Ft/VKz/0jqGoRBFloHyAz
ovi22jYUCo3t3FQEB+S0y8vhMKfyAYzRL6agP3UlUY78rIHtwrRegJEQxEZMcGdOh6c32uRxuyVJ
TXlQHDL66/L0LZ/BevrQHsc3DpgQ4AqrVVCYOfKZKnUTs/o1w76PqQC11GDCh68bqAJdk4hZMyiA
W1jc5SHnunTlF/Gf0wGRxveLKtOdpBpcI27NFDxupzuQFOXhOotzNqBkW32ZLC0eqyYNLw/3zK4A
KBFu75hU4D/WTXtUdXvNwfecAKIRqvHAnU/aofzv+P6KsNoXBpzp2chNJ6FALZVYku4/LHjokC3d
KdigAj1xOoE1kmUP1SSsCBg7o8cy2ujgQJyfyk+a1y3NPtA+MF1/jFfQMz+NpAzk/aMrrUSghJap
QEMd9/LrOIdAAIcQLWygkV0wFlerAfTOTu/bzkxmtMyo3JZVUnVjAFLh3LQbUopXrS+/6qm9FX61
zVDPs6ffl3/DhyWBVje2caDvAHG1yDoXyPWW4BrrqwRMmjDPytvZElfaiWdDwL4GbHsw4YElPJ3I
Bncx1BIslYyiede79OCW3vbyKD5sg8so/gqxamcDacRp0ZkqyfvvRgXVouo4VUWQkc3lONeGsjq1
cf/wvDpFHNDHcXVmSLyvbLLnIiB9XlwlDXSp1tI+GYAPEHpgiLCUAik49mB2X2UrnGlkQ7MYn9Gi
5IZzdr2vqtZu29Ick064tALWDF7W7dR5uPH7QgRVlrW7gtfFjZpM9lw7zNtYY/Xj8mSeaWtDmmwR
kgCfzIQSyum6KDVacbDWAXVADcQFy9MzkfjaPLAMEQ75J91Plu/ZthBl4Sz+4XWdhgNt3HSlY40J
gf4wpM4nCas21PCFfLWv6ZB9OFeWWACPgSbhYWGuP2y3gzWCUU9jMk36i0nopnOcLiBoVCHNUDwg
YxUxp/hpzNfs285GBjcemCxkrx9gwaNtNR0ImmMiYRA+ShemnkboVPsUakfDgxirMNXa+PKL/JAY
YLQgUSyAIlhgfaATZANx0FbyxsSGNFRUqfLegUp5VkOg0OvBecFmBvto85Nq739eKIFMFHZpqG9j
GZ2+UFsICaULH3qaOANKZ5uZNOCaiXutEeFf60/6u/2JtwBzFuI30p91rlX4E27SroX1CvZZiarg
NUzdh3wR8wiUP5ptC7wRHfXTAaFhRSo51Pj2can2fAhf9Cgc95/OApYw6LPh/Af+F2J5p2HwCQBu
YYopmW03mmZyhMj8/vKKOLOLIQT2L4DGF1Ltaj/OlIYeRzdMSd7U8kF5qCTjPkKfLkc5t+4guoze
JtT3gcZZRSn9tCNEq6cESxIt0B3pln7aoZEylGQ3DW+Xw505ZOy/w602/16qQbG0nRIjA4Rj+u2Z
X5TvbGb+83KcZf5PklK8H0gkAniKHNv4QF6TeuNnlFRTgtLWI0kbbMLqjTf2iysM+J2x0B/c+xKY
6vBy3I/J6RLYhko2jgUQuNcfVF0MRQFHYJUwOEsaqYZKUBsTIlCp+9X6zzVyU2r9sK/xhM4tezAB
kGqBDvARB6lpPukFMwBJnJ8N3FpI995cU3w5l2rBFgBLEUhLLPk1ItbRGfqX4zwlVD8S7MCmYKFW
HGXqhMwVgTE/ONXO0u8y810b95/nQmErxq6MP21cliE/d/rN2WPdFRbTzaStoNCKoi9l2e7y6zvz
zZ2EWKb5r6ug17dL3Xo2E68U4BxuNfPhcoAz5/VJgFUe19lWIUmGMRgcrSNrk8n9CF4052/SvJIa
nB2LZUCXG8cYrmerLQoKeqbF0RlMXOenk36/hku88nhzVUCacn/2VFXg8UFj8mAurpVfzixpkFxx
d1j2P1wjVok9G2y0scAfT/wO0OFWSeO5BUrokI8GuUKwMJZnrbYLF07OyOGh3wGNsFUsVYtqNmp9
BqTfDwz2Zlu3s8Y2Wf1iZ7+8eemZtTsPwDb7SgnlzPZ7Etg8XXCc5BadiJyTjtMnwIrjzHpNx6Q3
BczldrK4co04tz0hHugLWBhAhK+ZeI0Gcai2EHPSmPSHk+s/GphhoJOF1kNGA8arLcjaP+e0vbUG
4F0uL/4zS2ZxSEHFCEwiePWsVqT0G+KVEhhME2wZyJ9dOVuuPH4tFzZUOVOZicejaoCSdNx77//w
+5Hy474JRC4um6cviwomuDdKlZQUnrGTjoybeteEZJaHrJciCBP/L4i1+q76Qee6P7YAqqYIACDz
Y5WTZ1Ttf00Z2h26/qb5Mw8qb9peHt257w2CMajjOXhHHxQ8ug7NAyPlgNKLrw5y7H6LZurlEGdO
/0WT5v9CLG/wr+3VFo4zDaKcE+ZG9vfOgM76TpAra/zsMgARHxsHBJ+QZZ4GEUZpWmJGEGuOiIKp
+JV5Oj+I/56/+mRTpekNgW5RMjabwd9SYzNC0f1a1e782/gvirUaRe8pWQ2IYrWxbgXsq3VtHGcj
/ElgF+udD5XV2lHgimd/7vuArxde9q0wxb3RkfjyS78SZ62L5WWZsOdWqYTgHjdBvI+ijx2QTCT/
Egd3NkCt3Y/CKmklgO+TgOOT+q4CcFokAKhcDnF2aXn/hVhlrz7tXMiKIgQF0knkdUCuWbOdXVxI
G0GoN31ksKvFqwH4UAvuoAiD9LEaTWB2nAgu26PZ/cNYsBGjlGrCwRAb2ukCy8GJVkqz0TxB+RTQ
uyuPP/fW/3786l5R4NLql4C1Am/vRubvAYBc+x92k0XkCrOE9AZNiNMRQIbWYorXepK1EWtCugcE
xbl2Lz/3ypfWAAqZMKgG//U0iDtoM68F+mTeDIyS3jcB98jz5WV17qWj8gbmJcqxKDes5sor0pRR
g+qJ546xz7sdT+uA+Ubs8c3lSOdGg5MfWTzqVj6uR6ejAXoWBQhNoaXVecPWgGdVRFFvvCIney4K
1FZA53VhL/vBb02HFbWjMWRTo9hoMQBIlwdxbrrwLgwCRjV6r2ulB6cEOCKdyZwoC8BR2oaF68ay
3jn9lbTw3BpGUQZGorhGeug0nc6WKSpiwzVnStDSD4b8ewWET1VeuXJcCbLeHoE/FpZsliA19JLb
18FGUeRaueJsEFybFjYW7GvXKwy5ejUgVZnwRrqw1N4RK2iv0dbOvnYkeCi8ovT6gXZlol7HwdSb
Eg8g4YOYG3ObUvl++eUv38I6PcLb+L8gqxWctm4qOwcX3TJH6bF9qwA6aKw3vBm//pdQ6J9CwBL9
sw8XkNEeSn92Afvnk4Lrmd7d+JrxMNTzHSxOnztgoC8P7ez8+WCMQeEHOmTrraYpOrvLWxvMKNIE
noGLoXVlUz775fwXYa0MnKMKKEDGV4nvbrkWzZDyATDwWgJmnF1tqO0toq3Itdfq3ClsvpvexsRV
mYKusnc3OiooCvFKu6K/SWULJA0aJqgcl95XTcKGvgQEIiinydtKX4JeM0TcLeWVxO3cXQsSWwse
AbUZKDKcfs4D3PNyTaIt0JTdj9Jgd6SRWai5PQt7tMMCH8YX27YqP38Phyzef2FXK1bRZgTKJlNJ
R8YQsMT4Kmvvj9bu+qMgC80S6wYtvT+3vr/yatdn0s/As8HI0hEVTwDVKuWVGyTbzo2uDHEDswj/
Hsh3UC0Y8DFTpZUxL3OQ4+HouKVm3YaatPnb5RV9biEsLFl01Zd7/LoRQ2YIXMKMAF/QeJN9lW2k
Z/E/RICyA0RKoKmNSt/pO2UZKG0MqjKJARBq7nUA+j7X4hqa5dx3A+NQgroXyHzgOp9GaT0gyQcf
e3QxGVE19wcUe0UPvsUnTSmW8jhqHf8FWq0V6lVVP3AEShWAG3odARt1nMoJgjK+/Xp56s59DovQ
MWqUKA9B1v90UCOjM/ZrtBQrTbszR7gf+doW2nAPrYG+UTHyV11n3y7HPDeRy3sCjRXMhA9lc9oO
Wep1oEQW6bG2oU+qB1Alh4/65TDnyMdIW/4vzvpQ1X3FzU4ha8thWlqDiCSASPPhpaznL25xY9Wo
sOCD54eh0PdNf01z+NzU/h1+lcWXqk1TgOjmBKhVocJufq3FwSBRaQa6eyV/OHdq4DzEZOJsB7d1
tTZZPrXMkSYuih20Rxq7D3BzZFcm9OyA0ImDaj2APsArna4VjzO39ineG+5ew9bStPnWamkaplaP
8lFeuDG3x/xJlNk11ZCzkZG4INXz8cc6ybcKsOxsgqnsxK4z+7BD32A2vzDDhtNuYrhXUtcz6QUy
fRf9TbTDlmvF6UC7RShKpsB8Ee0Bl/tSbZruBvPqfFp8w1uMiJGJgY+8COusvj67dyYBvQQ9Aesh
nLtfoEH02cvlz+DM0gDNGssCUgLADKwduIRuqFwBiZzU85d03pBx/w/PB/99SfVxk1yrODc1LY1h
ao1EwApEBa0X/P89f9lN/jrW9G6mlbQKIzF9HubGFMAz4R8iQLER2yDSfJxQqwiof5SFsvREz/IA
5vGftZdZNnQP+nBQxoAV39I0OQ3QeGIsS8s1Eu9OcSvQwHy6PILlAaujH0t1eTTO/sXK9jRArw+F
SO3BTOwidyPpl/uUE7B15Y01kV1H+jzsRn8GFzL/ejnymb0cukdAlS0dNrSsV0ODC7FeaQs8cgYV
YQydF82Ph+rxX4IAVwZXZXSc1k1QK08N7k6ZnhS6hM+KUnuZ6mmY+fOzY5VXEsSzI4LoM/w58Fl+
uCXZo29qOpBliRTOI6TcnxYmYaCV/Ki8a0oLZ/Y1NMH/i7X8/V9rWxNgtppTjjv/8K0ovhndA4xz
gBOBYkUJrbPLs3gmD4PVIArWUCXCubtWyrHcynM7F0jToQXkxjQDaJQHQ/ZJ86k/ix2tOaBZIRi3
WMifjskEN8RNZzQXKqsPfR/E8s+XdlFUgIEv4CDLfrZa7B21wYWHEHiycAXIDZ+uudOc2zH/DrDa
cSxnBqygt+bEbjfOeOh/f/494GKHnQZT5EIv7HSCpm50e5WipcXflH7wrCS95v1ydgBQBTSwhtGC
Xhe/fXfM4GuGfpJX/mqqgBTX/LI+HpAQc4Gj9SJYjH+u93zDTAsOSSH3SBioAvRA/a8MVG4rm6Lp
09p2ABkhGJR7bejtfNid6wpcSYMp51gbB3bD0k+vptPHrz5BNkJlY67w+OrWA5X7Ws50pl2+KNWj
ygYEGppt68PFb5QD1ndPjqD3ZB30I+ajpBTM6r1B9o2pR07/y1i409qNAWKpMX357Go7jb8an69U
DfrcSI6a/9yC29yxgyyNT28tCALEzdLXA35pDWge/LFq5xyDNNhjK0HPLIPcfbg8kD9Qr9NDbkFV
gpsFPBYyjTUUrJ4BtuBIgY+ozbebbiidEbg+izxlkvFXzDLor3X56CvRv8jGtJCINiwLtMJIw7lo
QMTvfXEzmW53D2Atuo9zytmr1KS37e1J3tgso0lfyXI/c1puCe3ybWMB4qYrIA5AFDf7HVIRoSJS
qekwIXfcUdz4AwE8xB5GscX3oWX0AZ2nCb18z3iFnrr2ShWBYqLKmmTIIJkpu7kIUqcAWYHOeVDB
8xueScqNxlwa1RYHzwB629zcc3AdAWW2reeJ+0993b+zUTMDLdMLMOZm1s8b1MGyfacUfauhCH3T
KU/u4YbKgHUaWud9Apbsd2EqLbr8Jj4eJEuNQccmjwof9H9XZ75bgW2llwRvuz0WYI2CzP1pQUh8
9H+FWF/dLJF2VdYghL+ROehSm8sjOLd/oR6xmJ3BbvtDQlHXmMlJUueo6+OGabu5/d2UfWCnBwoW
4uVYHzfjZSj/xVp9gFPb2wXtEEsN3pZCtskxr9zLzkQAQgLSa6izIQlct4uMmlZWi5P/aAybJibX
hLQ+JkTIirHLLyGQPqxVIV3aoFxIDdimTE8SV6CWLCifnX2tinNuGNBfRQYLCcpFWfH0XBSc0VYz
Bu/I9G/DTeV9vfwezg0D4wD7GJnyR6tPlPe1JqO+czSg9/oweTPkOyDZ/mUurPGeDHpxRWvKNPF7
T/cr+B3hcASUE+h64C1Ox5NKSYe56CqgpNr2YWzU3vDAkI47ls9QL/J0qDdVb57e5PE45+Le7aGh
xKsqC9IeMmU6Q7lAeMJ/qrFFebHnFO1GdXaFyffc0GrM/DscF8yHRfogrLVafrk8YR8/82VHh0wW
UAhLl2X1+2lh9INWzuURogH6oi0vrKD7dHMFJnzY1FFPQLYIyMHpHGXItW0QOvnR1dtwBlBOOBPU
JKLLI/m4spYoqMUgHzqTrlRdVptcuvyoDTeGn4Xj/PktERGQkqJxBwrCB0ZPRqmabL3Kj1apB8QF
8V+XwTi9f34cFoHUIrCty51ynTnWiqB5VxfH/yHtS3sbx5Wuf5EAUQslfZW8JXESOUsn6S9Cpxct
lETt269/D/s+722bFiw4F4OZAaYxKpMsVhVrOWeMPX4Yl3CXxYFKCosL8u/zYhuPXiMJafqoN/H5
wPyY4rXS7AGmcSibbdJsSXm1WTRAH4uIDlYLiSv55FFNsUZ1gHZpeXpvYbgbQGzX7hYwbC3km1G2
BVC9PJgGqE0rsRtePxYaGL+2nO8uf1/Yo9PtwvfxBHHQiogWXfl+xIYaxY6e1I9Eq5P7TrWjF1Xp
oltm0mpvBF1/oyuq5Q5RvzQ/dq7PQrIo11MQCJxhDkZGodVpU9aPza8udZPXy+ta+rpkh9WRAZ0j
qerHMok92tx0X8iHoBSCOROEDyDhxD9PFc1hKTAsYPIeB+AVjG6iL8Wjc0uAycKpIFuInZIuih4S
IycGjn6sHpRgr+qLJyBesdLhg/vJRH4AjL5QY2kJpNWAuWCH2mMDWesw700vqIDG5KlpZjm7cGrj
F7zzuIf5XcMrFLwyPKfpSry6AzCfwjaYyg8eOOBMVIPKw81+hcYQkMiGnYqxEdpuFNRRD6zT7FXE
I3tTOqkCMIgxXaHikHiDrj2HfWM+2IGp7JIoR+cesNqn18GhI3UJ18JdjbmQAkhyFqAUeTLd9VrZ
v2YNfHhP4x6tJbViKV5dqeMqrwrr6peVMLoUVh1e0DoDSNVwF8AZEmmPkbYqdWDHX21BTr8v/O+R
uYqroq9rKo5gfM6MN8P8cfkenAeJp9+XlKjpSJJnhkIe+zRW/b5q6nuCjgmALqqdjmH1SIsfACxe
Xm22oFAgbIMXAQvP2TytWkZaOzZj6bfTjZW82OWCyz2/G6ffl7attKs2KFp8v8O4LoH5GBbs4kx7
KSTgWiOGEdkmOTtQR+HQD0DgRnvzU4ruDHMAcB5gHFIgvin3ZZSCAfJjzLPV5fP622x8dCeRIADt
HgSDEdoBEL58JwsWZiEBSMghIBHwBzIQURcjQAF5TEfFHYKxfyCM2+uyVT+SjmWeEdCDGiX4PXqH
RmxgHtyUYKlYZbn9jDcoW+ltCNSzbGruurB9tVLgll3+zXKN6uw3i6j1SIkJYCRMkpn5oTAKIGgp
b04T3QUleQNV8abSOy8Hg6tjDDs7M/foCPLaSbu5/BskhTj7CVIMNjoBA1EFtk2dPhTlVgcw3/8m
QHIoZhcNaiTW2H4DklbJFj4vxan/+f0IIvEgFQog12XhBLKmAErLgZc5UJvui+yphZwvrOFIiNjE
o3OqErAoxiqEAEdwpJhiXVDepUVI/iQG0l2dikUIVL9pNQKtcImoWbJnZ/skqRqQOG076dX8kPXf
k/bGIOW6LfdGxDeastRXKKe9zoRJSmWjjUJzKh3rGb/Xyl1gFgBn+JYjV5s1r9x5BATspjb+dKq1
ifl7Em4uH5dYy5kpODouSeUGjRupGkB8b7qWjgnM25Stpn7BlM5KEUlJDAsAy1iOMPuUB2Xa2/lh
Sj2wtJFiy1pE/+vLa5lVDTS0woMiZ3w2AkYDJUSyAtenztYa2Tjlhi/hIs+agCMR0nZNEwdGnU3z
A+A5WffhWAtv4bmNskXTNzyaiPalpyQgh+oyIjUH3eGjMWzR+TNsq2TBcc7pN6BYdFQ38JgHI9Pp
FQWYUYgKEhZR2I/ddBdomKjh39LwZQBMz+UjEfshqxdqKCgP2SLpIj9ejFbTc4M5/GABajHkIdzb
S9jf1uNP3uwyc6Ff4u8vPxNHMS+BagcA6GR8/XJCxiA0oM1p0HQu7Qsgqya5We3w2wo3HYA5GJkt
8yYkDwBfZtcrNDL226wHEk6gKOnOAcwLMA/hUuw+i26p3qYbZtqph3631FOiAmBzrVoWL3Vh9s8E
JKtrIApbD7VZ5k9qXb6YScnWRt18mmPavoBgy3rJKU1WuWYPNwOJLSCs1nnpltwGdhoge39WcdKA
ua0MtiMNMEbVIItQFVP+gmHpeqkeca6/tuh8gIoBnhNFaClU0wH9GY4Vatz58C3IPtAbumD+z+/g
qQDJ/KN5xC6mGALscQu0mRUQGtVmibxsXggcGfpykUKgUmQGJLRsoo2j+qORr8qp8SblyagXHM35
VUQ/A/qwBEUa5m/lKiAonmijKW15wKl4Or0f89faeQ0MvnBFzo9EI8hIAn8MbQFoAhSLPXKYqtZE
nQIlOHDby6g3dgvfP9+s0++LdR59fyqsJhpyfF8k8u2NM6ydfKENZHYJeMDAcIF1HpWHUxGDCRZC
xQniQ9RYqxozYRFfsItziwD1hyib4G6ftcZltFAjo8zjQ2nfxck2z1csW3iFLYmQTHsXKgzQUll8
6FpP48AwxGN14XLM7dPxKiTrPlq52ugRVkHrTZMB0Gt12doufN+WKsoc/II6pyD1M9I/YZYBY3ch
Al7YI9mPD9ZIKyDWxkipvdHiT1dVnrqUpF+SIV1uuyxMzUohoy09dQTm2q2xFEOSmbsN34or9x+w
FfnOjcCGLZRSiQ4WB/o7KTww4YJwJwH9Y/Ca6ZrX6DfAc2+j3y39pTi/83gXtRtW1ZvLBza/1n+/
Q7qbjt7VASA8o8OkrVptY0cr2n1BBAZa8c4DfsB5y6eCZMlYNEl8AGK5Trdd8FwtTeHMreJYhHT9
rarrLMaiGO8KTwU0YbNb5OmcO7BjEeInHBmxIDLqSgFk4yG23km2VvKdVXrU3F4+jrn7cyxFOg54
AxIqWYi9CjCAviuX2DxmNwqdHqhygAPlzPvG5jQmYIONDly9AexrAXxHsv7CEo5ESGehI5Hb1akG
zW6Ar+jZ+e4L3wc9lYG4ET3EhhRA1AphZRPT6BBSV1GBsL3grWYP+uj70u939KLlSIdFh9Z5QHE8
yR9swFPFX7kUR1IkdQIhiBlXgRkdzHSjJXcMFt9eqsJDI09DUUS7RyIkXepHgGxVmYWDeAd3m217
aJ/N+wUhwmFcEiI9Hns7RXt1jt3qo3xTNipwqQDuav5ojXVrHYBml/Kn/+38JS9pDhGJ0O8SHYZx
AwzxZMk0z17Bo22TXGSnYzCRDuL7YCjXfXolcx+e2yfHItfLlTh37NjC9wGbWf9OlxB/Fn6+KT2t
9CaxqirBgUyaW77Tz/9p803JNWqs0W3Y2ujQNLdmuVmE45i9fMDMwsgbyjVo6zu1sk1f29YIhsYD
6q5mCWy6hxiwyvrbF1ZxJEVSoaGPrF6rYAWZ7ZkZkLZXl78/a2WPvi+pUA0sNx5aanSop5vOT7Kb
oV8wsgv7JMdZLdcCo+6xgh5taSgpg1On/10E71evA2UBzIMgVUtEzuH0NMqGobV8CMNDw91y8Ipi
OzQLeAoz6gryax35QOQC8CyUjgKtOLFRRK2C6fnAdaxfpTosWNqZrdJscH3gL8g5o6hVjUBleJ8E
/tDrq5HdOcmz1e8ygNNe3izxSyVLeCJHrPQoQCC6YncoQgR+qnxHmRMkGgfN4SsKPpeh/K7xhY0T
N+GSOMmBaHY4gLoB4lT9PUv8INqO2Qcz9uA3XXCI59osejhRQsMcFjCO5Rb7AKBp08gC1TfpDqQK
Vv4AEPvLe3euBUIE0mbICcwknWiIVwMAmoifa54VGusmWooQFyTI7fuTnSZ19ldC/CEoOJbScnOb
hE4VNK2A5AoZRuk4SAP2lzwfiD+GFH1Q5lORjTuFd9vLG3V+6hg0N0TPLjKM6EeWbmSRYLIC3XvE
50DuAVnTVqmKXyQo1z3aIsu6Xbg7s6sC+oODaS2At8llmqkYxmyssapM6W7NOHDtXAU/xs/Lizq/
OcjYqGgnwnAFKADltxCw9dFAHCFWqKLhLin7p9qqUmTIpp99YN7l0/RsR9enOSETRXlxVniYyFM4
UdQ5VdKnGCTIAKU+sezHCOsDvqldpbN4wTTMKR96If+bLZJCVqbrlZnwiPhOfdNMj4iQLm/g7PfR
cY/2dMCrns2mmLRD2y0SXz4znuP4Z4rCxGUBc3oABFUNdxNTYGdQI4BWKdGJZWJyPwa5hB1EdAse
WUDddTpdULnZtYjcMLBA0PYhRwBl3xekU7BXBq1XKMB7pv6V3TqSILkccH9r4VTaUDe1eI4S/ozS
6lKWU57whLOBfoFiCoAmKKufTSDqat8zpbGwYxQ830YCDxCpe+CsvyqR7lpkMrywqn/zCSMyURSD
EpDvgoK4daK4tCzWl8/v3Adi5oqggUPDMBgm+SSzocVtp7YDhk5M3Su/KRgAIn45feHkTIHeiUEp
A/BVkpar42h1bWASP9GjbGcPYMYrC2tpNGJOP0y05AusAmRQ5JkF5oBYW8WklB+DZyx8gcv9gnoc
C5D2yi6CroO5Ir6V7OPh7soe07+Kcfx57TRMqAwzZNU4EX8K0Jew4leHtjjpo+2RDqGcOrMDLhbx
FWvXFTdcXfj+rCahyxAUhwD51uVgoC2GnGWtQUCt5zXltnYeHbIHMc5lfZ095CMp0iYFZYYR2FyH
wSyTFWnj1Z/L35+p5QMiAkOKCPyAgHpe5VLMBDEHekXi7M0kzzlloD3xI+1Bi/m+Au2t2QSrLh1A
V/TY9Qt53rnVAfkPcKVo4ENPmhQr8GYCfzRmlH3bBiJqmK92l1c3FyRYMDoYs7TQ5C/nSEGRyYuU
YPiTDTyIXVO1K89UWPttQICy6TQ1vzHBL7UQkM5pBsw15q0dNB6f9aDmCWnrFm1Vfp+jC63l6XRv
1qh+8cZsb1HsaxdqiHPyxEwm6oeAXz1De4hHFulVWKuwZXSbNfauBnsZ3STBwm7OndaxHEkXxxH9
83wsxbqC94lVO7C/fLv+wMToDA4LNFBnAVAJXsnJIUB5CUa+NaPkHngp4EHthvtUM+/AR3Z9jgtb
diRQ7O3RWyWNSBLZKgTm9bvZ3XJarorxpTP6L9hSjKujtxlYORirlK2RpgRlb6kqAOQKr3U8deKr
y1s3dzpo5kV0hco+mkfFnx+tRJ/GAgW/EXmmGBQ0BbiFrq9eIbABATHepuAXA2D4qQRwlcahOQm9
7gvMT/sFJSB9/Ly8jJkA61iI7NXGtKmsJIIQ3mNsFjEymG0tNCho2uYrgsTEn2i2PRvPTsBAyzJR
fnWaXa38Cpq7qn+5LGLmSOCZketHPxngqlQpvmIsi2NLYbqfGe+h8xutZJe/P3Px8cgCSCYeWxgx
kl0QJ81UKQoG6BN+X9XvXbllkQke6qfLYmaOBOESoCUF2jLcnaS7XVkSPmJw3o/BjQOqqHfwZnxB
AiaBNcz/aSJwOtUsMA6ZI3JFQAIYinWc9ffNEKzLamnud24hotkdOKbo8YRTOBVTkMqwRxu+blLu
1Qn8nVPiVcVCeXTm0DFYjMYulCjQJS6/f/mQT3ozwacF/EEdH9Lf12+VDggs1CzAgYXp79M1UMUB
H62N6fsUHHmgSfGzwnmdAnXB1s9uFdwXcAsAzgJhp2JGcBDbQ9tDtTptOyrdhhXNexyxhWr1XPgB
4AXTJhqm8cGII8WYaE1lFc1D2F/HCQSD5ujpaXyDro0NA0up2yTRLg9BVFRM+7ziP4EUUbstEEcv
7+pMoICfAQ3EjuLlKLfFDzQC4bmTAN2jGzZ9CspjM/vWJvRNDyKk78f3y+Jk1FYR+6LXB3cXtRsA
wMgDlh3mLoK0awDWgKm+zVSQ5FdbOR24zx11FZVDtx4d9GcNVEnfq9aiKx4YfeVyMB9/wYYgiyIg
1TDOcjagGFZ2hQEA/JIwGlyM5blj4Hhhhvm+pZlYucX2P4vWdR1YTRB0Bk4/mllU1uBl9jXK2/so
ZG9MGULQK7I22qaU84dU0emtWhm11wTUXrWK9YUnLy4+ntRo60Irv2zLaJCCdrfFHPNQR2vdLg6N
bl3dYIezPRIhOeK8xzhUrWMSGykBlw73hqOsqhCEg+FSw+KcqRHPD2B8YUoIbcSnlzSaHFArk3Ty
wQsaDm56Jert3wNDcITTwsUASpN0OVk/IVE1Af+y97rwwVIX4mTh/k4Tt2ASFphuQHbDqKH8THYS
vJE7DRhLJC3QFfY9TtV1SZ6zMMSI7BP4Ci5fujlvCWsm9glzgeiqO90tUMtFTh5Uo3+nWW8bQPe8
Xf99TPOaMCCoyWII7fT7bWmg/sea0cfEbbOi0cOkPcRLQ6AzRw7t0uBhYEFE0u5UCB5xg1V2o+kD
MCd4SarXy2uY/7wArYCrRxwm75ERtlTBTDQYTr7n5k2MlP1lATNnjt//T4D486MoNddrpUpzCIAp
2FZahVV0K8d+0cxuPQAQsdPC1WWJs0vCNDuG6GxRTtNOJUbM7kc1Tk3kVNdxuM0W3P2Mo0QGzQR5
lLj1eGeefr7puyqvq8YCRxX4xL3ukCdfWMCxBGnLWFd0tDZry8+nXwzFmli3Fg5laQ2Ss2/jEICR
dWX5bbAmZK1Wq3rhbsxLQPcpIN3xlyUO6ejY9UA3ObLqlh/Vt0jNcrbXloAiZ643DuKfCPETjkQo
eamONTJvaKd03EwR1tBg3/PX67XpWIr4FUdSzNTWpmrCQmJ1Z6VbbakbQqiLZBNBnAiGAAKgc3Sn
SN93KM/RdZpavhn9oPwWUNlF/MP4qKbr+9NQzUA1AYkKUW6QBxBIDsAdO+eWP6UftfLbKa5PSpx8
XzrxomwJhb21/MDuvF5d12imDIxfxbjgbec37N86pGNvalAUdR3W0ZNtZ+yCCLTJm+DTadeXD35W
veA7iI6hTOOsbR5cJ8qIhA/1FfMzxfyZ/cgM78opRuFwsWn/hEi2qgxaLTfsgPpqY79FmbYDZOiP
y+sQ+3GuYP9ESI+5ZNTUWO8VCmQq66Ps2CbMuxFzRksDVXNmF94QWNCCcQPkYqcXZeAh2JWAHuAr
3B3LVbgEOTqzDuB9IucFYGNElPIDpZzAiDuMHYDUnK2Z3bS/rCUIgZkVoBwmoNhRGMOIseRqNaPu
mh5wgH4LQvGfcbygUHMLAGYysfG3ho4CyXHQUnXAEGvCExZojE9KL6rAXPBy+bTP1+BAAjwfbImA
spTWQIELpYIKWPPrwRt11+luLn//fBECgVFQMwrsx7O+iAmM8KAHQ3q6xnQnWgvWXGPbMKJXX3KI
AR2IgM9FpCvXKG306fOKKJo/Dui/UDbUOmRk37Ctpr5eXtD5NT+VJDb0yL5HDVUZryBJGZ6d8jZD
ozZBMyV4fi/LOY+DTuWIjT2SU9BEyXjqgE0FgDCG/tiWqVs0/qDnq6raN9d3yWC+BPVyhNk6tFm+
LbZTGSFQ1jTfskJoASizw3tQULra9HR5XXMKdyRITrHwsUhtVQgKwJI8tN8rNMJdlnBu8NEeA1Ql
zBSJjhxZpXvM5wIktzSBGFuuJoOBzCfpP4uGbeKOfWpT/35Z3syK0PeD1K14pZyTuSkAi+xaMgy+
1Vu/UgpTYyVXl0GEjQFzBUqkSODL4GBE5wZA1YzBT8ynaGNEC2cyc0kJAiMqHj4IUnVJ1xoQ3WpR
iM9bb6zdV9F9yhbOZHaPjiRIUYtptdmQBcDPDhhz2+Z5XAru5gSAi1nYefwL9uz0uqiRbcW6lgOO
Fwz3RUPdLryShwq+F0mBIxFSEJyFNh0wjAkOFkSOzbTqkR9M+4Vsy0ziB1JAjE2RHwSOmnzUIR91
rWuhTV19A4L4XHfzckvDbah4uI7muAZpAl0qcszsHuproBpF2xcejZrkasKuyljVNEh1a71n1y1G
h6/3A5CARDrK3mguk/vjAmOsSauD0CAPP+0oR5/XqmPbyxdxJn8E4i4kb0EsJ/KftnaqBGmqB2nb
oVZTFPejOW4YRrTUnLpqehO29yG/TbvspuBXB7KQinoH0vcCWUbO5yLRa0eDhiR7zUAEO3U/+9JY
q7nxHUA0V6fBIQozYYjIUSFCNvx0gVpsZkRtOZKuzi7vfvfkQbkSWFVo+YkI6aYmrMBsTVsi39oo
K9aP93XNFnRhTtuAAoDfD4+NB7cUc5RKRkqmxMhtJl0IWLDmQVOX8Ftn3CcCSyDjoG6D+EYuRUV5
r0+Cj9pXemeTOeljVtoezQBIWQargIAFO67LBTM6uy4UD5AWwbjK2dVlSoJnfo7T0ZvQNZGh/HVZ
v2fMNJQJiSMBPIGnhGTjOLW7mBbB6PP4Xi0ZaKgTt4uvdzXA/cDHEdaihVE2pKCEsFkdIqWXAk4o
qSYvW3oozWzTiQTJjo71pCQdgQSciP3RLk2xiv/99P0isM8czG0gpQPaM0mBC4zXaJWpNH5klrc8
iw03IRzA8eNDmWgPdlhSlxEDHCRLiZ65dWH6ELlQTCoBiFQyouUQVTxq8xYhVO/VUeD11/cmYWl4
UKB5FnEAjMDp9dcDOhrtGLW+0vSuWe9HZTv0ru6sL+vZnA8SmL4CxRx1YtiaUzlcVdAUoUCODgjA
lm/Umt6ryq5qbqk97UgTrVieb0N7woDiwlTwTHiti5QDHC328SyjjHrVpIQ6a8FL8qpMzEvb27FF
Z1t6fXMU9vJIkOQrRr0RCfO09SeqA4GZu0kKANnLGzmnETqwxjAwquJlIg+IozwUW0mR9n6WvikM
rWwLd3VusxByAvMJIQ+aXCVDmmrtEBYMJb4yszcNbClp6Y0e2mC/WDBtQrPkSyVcNzgYUIo7Q4UC
WLAJsOe88/v6aQr7NSt+hAqKF0G4iYuPy7s2Z+bwCEF/K16/oo/gVPsMI6NG3kD7tMja0QFoQ1nC
fymquhAuzLgIlC7+yZE0YKo70oMXovXjPzSs76uf+vem5/flzy9oARJ1Ftw2Qd8Flcx2w5Ms1Yuh
8Vm3AhrjEovT3HYJPCJUSkCSqsvzDT2Lsy6v69Zvx9QfMA8XlNWTZS+1ts/pMro6oGYqbA/yNqen
QtGooPUZxX1h0ep3SJbGxOfMNpKawM6CMqPAKp86j1PSx0Hrq7nPkz9G94YAnrT7AvNYyXcr31xW
srmrA1VGnRzpTUGje7ocW9GrPE1hZ4IahIPRR1X8zCYUjpfSBTOQIX9RMv8rSOzr0Tve6VHb1moh
KHvQ62Rl5MN+moKdTovXUm9dNWweDcY3GbBqPCP9lYR0hUNe0MGZMjp+BkVeHQ9VMSYvuY5aLeyp
UeGccq28N5vmvo9zVHFVrzIphv6bVZNlIMVg+7rLHRdto7vY1l++sOewVSiGIIQ5e5gXPXEq3uLC
aa3hZunO7g6W9c6DJSrGvxZCtla2I/oS0LqFfKykSx1NzUEJYEHMHgzWYX7Hx+Gl6DtMQFa9q450
lSXGKs7f7Cb8HFpQxJkZmNCn3KtU+6emgtWNDw+tjZImEWi56aOVkXWtLqEJzF1d9P1gXMAAPTle
EKe60eYhSu4xNiSlO17uGabAbXZ9Y5mAHhWJA4BeIgUnnTyyuI6Jps3RN9T7nGzJj8uHOmMXkDZC
2QZNZYDOluNFDlb1Fsh9A0iha7d4M8frm4zxYIR5gxNFiya1xCYeXaAJiGSBmeP3cxZ7JfJhi8B9
M6bHAI8wAp6/KRZ5qCJTWVioZT/4Sqp7lp0hHX1oxp+6+RKpn8F4Z5fPX9izI4HCOB0tKSy4w+wA
b/xS2Su15trZ+1cEIKkLC4dzl60bapyAVwzVwTeNdeWshi8oLl6h6GpGpIsOJktaQFqaxjA5tPOL
IXAfbO21DBaqpjMBByRAcy0NTfJ47EhbpDU2t0q1A/VL8q5MzqaZmth10BjJeB25nblEjz3jEI4F
/s0tHJ2JYcSsiSvS+RaIe9JhA9Brr4if1eb6J/yJHMk2DZxZdQXsdJ/Zzr062rdV1L5ETrW5rAFL
y5GCm4r0Wp73U+eHPRJu2gOtXvLuY1hCcZq7/SbIZOBXBN2mnDnUKACQ2hoRKLjfJ3Mf1AsuY8ZC
YoYGeKCos6CWIzez8alPijJqB98YO7fW0MKC1o/64/JezS1C0O8A+ghxlCpDQVNj/L/rmE8xqE+f
OF+oTswJQEoP+WjENxgOkkywExWVmvZV77cRwss62l7/+48/LwWYla23CZ/q3i+H1WR5bCnCnLuL
x9+X7qIao89u6vF92wAfsBvkW0Jui2LdL5WcFwQ5UrtSX3FKEgzr+nq9qlJw6B2c0UtNZEAXXpnz
gjB74+Bxe14iyO3GVOyI9z4FArRjxF4IFj9mPalAsR/aBfWa02FwruDlBKCrc0Tdniv47/GA058+
CvZsq/vCWDAq4gSkgAfvi/+KkDcOUwv14Nhd7091vAXU2dBgMNCr+F1a7CmN3X5JJebMy7FAyYpV
uUFqNkEg7X5k6V0f73n5kZIFJzC/c4IbBzXEc0RgZbQM9Mqqva84cMoYXzIiYGlj5OQL9wfO5v+L
ke4PatxBil5gqB1fTSZCpLi9uSxh9nww54F8FGbDMcR96s3A2ECGKoQBKCu1v0M7QnmPNG/qBVqV
31mDRZBlU7udVY/OLmKjubssfm4fEfwjNYnu7HMIUXNkyO8PGEvmwTNRb/Vh1S3NVS6JEApz5D5r
jglcNOiqPuEfIwtXxHl2MCpxeR1zdvRvNyMaGrXzPnM6lDnNag1FBOujXrXqQig7Vz9AZy9GXcUu
nSMf2kE/BsXUYrYaHXpm6YJyI2/3Y/pzNBOX0x8GYHKt+PrmKgfjjyj2YJoFoMty3pDrEchUtEn1
GyDMefBG6cNAje5xKpQlQHcZvV9k98WoJYgrASMASBhxjMfHpKDlWB1QhrG7cVPXICU4IN2/QWrZ
M6tVQyYvheHV+9qtkFxWQPGh3lIwSfTrPAtcg3wW/b7Jf6otpofYTVkuMWSQuZuCIRhRHkA0fpZ6
tAtnzCsdo0qTsQ0ay+MBedRb6uHZDNDYvRFvMeuKyBQIgD9M44aVB1xezxgQFuiHrrtBQLIq0qWU
tSYuqGxgAbaO7ISObgY4cmnfrDxgYHRUxSveyPZObLuNulOV/pDxTyVPDrRdlyZ3M2s/lPcx/5yi
DK29nVtM1TbQndu2LVylCkF7/di3ycGuiRfW/YK9nD9ebJ9og8Doqpw6q1kOglqC4y2Tb44dueP0
oDZPU1luwAbkFaACyoJ1ZdwE9U8j32f6bZH70RDhMZ6vNFKtq5R6pgWeFx64yNIfaHK4fINnzIQY
eRB5eUGe+ncW+Ej/gsruhyDD7ENX1+PTCDjvvaD5WNN8XOpoEFZbOjLkOzD2I0JT9NJLR5aEnWJW
NY6sUOpiz2rwHQ5JN96aY1d79lTULzZri6dKcZQFaz8r+S+EJpKXiC6Ejh8t0tSYSRLUWPzeBlIY
VVdkfKjHh7wKNz3ALqbqWrOIPDmyf2h2Qp++dVaAzAlLjCLJGj+277Tx7s/lIztz9fg6SCaE3qMi
hKt1uppxUoxeZQT1FG46Xt6yyEV/buuBATfeAS80XJj4OFMRSZ7sSfpSqXunb/wecJRDGmlurqIj
Adm5hW07CwKFIFEpQjZKMB5ITlk0arKmH1qflB31gLlu32H6QXdtJX7VumjcYr+X+pRmN1Pg2GGk
BRWcM1vvpG2mU6PxybCvDRDwJXcTf62vfnCIpR2JkSIaRBRNpw0Qo+fmSjWYGw0fl7Vi5pRQxMPt
EmkZKIek4zXV04KQqfKtKfrWTmX6lBcT8XQnIO+XJc1sGUaywOKLyUjR+yLdYzuj6HWMc0gK6A/g
TT0qmXMT9Om6S9slzMeZVRlo/Ee3HcIVNKFLq8rjiVhhaZaYxzvw9pCmN6r1cnk5CyLkPAPmSa0k
4xBBlNsalGkleeiX5n1nZWhA8KG4uCL/c3plM9Q3o7gMCr+OrR65kqxbFyRNH7JgshYu0czpwCRY
tiDpxWCxrAdaWI5Ow4sKxdz1ZN+Y067udkP6eXnTZq4qmgUwvSxawxHISjqQBQUSdDSpfKfLzMzl
DRl2rQLaCYJUyh1vonRH2yleaOw4T5r/9VECUhaVZORJJQsRjFkb6yEWl3a3GNsogrvCerQI7uuj
gXpL887ix6C8yeyFy2XIrkvIBfg2yiF4BpxlPaY27UdF45VPG8ZuwKI7ebZlL4Xs5+EucC5whVFP
FpOIiGpO1aS0wErf04n7Ydu8pER76zTidXq4CgArjnYXtoraYkVKc/QcMIdePtJzHdXQrAVMYCSN
TDzvpKtGAsBQDmqf+WHSrZgaAuNDda9HS8I08pEU+bYZesbLUJ0y38nV1x55sGCy15cXIn7oSZwh
iZAuW2RSYPn1JPNp9mfkTy0q1cB72RrtfRt+LyLfurpDRxIopfaiQtcUPBgyP9I9h1iuci2LEXwT
dg3XDWqBkVuQwp8qxuQUZW03kMD/VHfpwq06V+7Tj0s/P2ns3GYjPs60u5GsuuDp8nmcW6TT70uX
FgD5A5gfcB6KfVu+jHSXJTuj2F0WMqu9FAkkUHfjn0RysCF1lNCs9cxPrNuw2o/RHTUXivsz+yTy
qpi9EAxfpi3WeRRF1rmTM5pEma8CudHtkgW1nf886rlo9UGvj9wxXSXcoLrCMn8Ae6dmuVO0lFY5
N9qwKwJV8/8kiF9wtIBM6zp0/GWZn2p0M6QwLVm0KxJrS2iwH8ds4dznFoSmXxSj0P6NgFiyZlHc
Ul6j/OQ33HZ7nYFV27t86Oe1XBhJpHHFuxTQZWcRoxpwu0+GAStiwd3gxO/hlO0DswW+tXqnNIrX
0HRrkPY2IsqaTIM3lPw+ps3CI0ool2RxTn6GtLGgPK4dztTMn8yOeXE8PKJrdF3zZmsBSQ8t97/j
alpwSecozH/XjlFPxBSAEjmDEgCor63UXeabneUPTrqL6ngPooBNBUzWccrWIES5H6LRJU6x0uvJ
Y0OCGnLyGAF5Vq3YusS8snv5QGZuIQFBJDgcTTSun/mQtnVqOmlq6pOxQmOFDyD+VVosFSBnDDyk
OKilmUTgpkuK1VgcdF6WlaIlaT/aYGB4jJKnKKdeUTG36Z8q9u3ysmYF4kUC5CYxhyy3QmD8Rpmy
Lsl8sCxaXe1G46a0HDeO7ivDcutCRSaBXW/QAGwPsnOwzcxMyygKn7qkgTnQy12brkcSYs57IT0x
e1z/ZMit/yHH46ehWFeEdJodQUL8PZ6WCLRmpAgIRnR+YgZAJGxOzY49IQtLMyv3w/xtKN9Y9sq0
18sHNGNqTkRIFzCeDIuR3sz9Vt391pzt5a8vLUD8+ZHdbHCZArXCAiJtT9HoCwowJWkXbNmMlzxZ
guRdeKclRC8hpCFvjZpt9YwBY2v0wiUM3yVB0u0pq6oa4ONy32zdSF+FaCNkN5m+pL7iVCWbeLIe
ySEbMdUnlkMMnVqPsV9WCrZKE6Sj0Qbp77WVflolcodgrbP7cpvT1KXZNu/BocwfnVbxUkS/6l7N
Jpcq+3ICHR3/wOPG6zvLdRy2G1m/trXSHYBDnN9o2UaLm5eJjJvJWYNOxHW03wAOcXP2loJKOddy
pLRWpUVW4aiuEnB22eYvtfvG8tBlydOofg5IbDRcQ0fDqxPdq2TJ+87oKK4aMhuihH5OVxZ3A+jM
s7wQPQZU4+vaTBb2fF6CQNfUxLC8nGzk5pgX1GSFr5HB623MCC41os7cBKzhnwQpVAwx7z1yKy58
Tl66YBsPb6ayvnzZlhYhWYu26SzHrtLCJ/anpu2rfHX5+zPqf7IEIf/oMndNpRYqw/d79T7t0TN7
M06bsFm4zUK7Je0/kSKZDJWa7WBoOApLp3dIbLlhsEUs5NJioyj9+v+R9l1LjuPKtl+ECHrzSsqU
SlVFVfvuF0a1GRD0ngS//i7U3nePBDGEUJ+H6ZmInmAKQCIzkWYtf/h5e1Wr8oCOCB4/ZEqu2Ov1
TMuJZhgVOviLsKZ54FYnzdnVU7wxyJHePaFvo6Ua3gmjPYC0QffY5SbayJhY/RRXp3kxj1b3PS/u
LqELCaj9A7QTbNNoCbyUwA0Tz1Ba13jUP6Vu0Kta0lbV7Oz70gp6rvWYgq1wG+1vVv6zyhTB76qa
CchKgdGC97Rkzs18WOamNaAAINiphg/M+JI3KDaomutVciRrbk0IgFmsQw4sHHOHfTMcY+9lUbFe
rSqYAxALHDdCO7kDnaRdBgAcpz5lToDqT7c8lHpQp19JFS6qMd5VK3MmS7qiesFMn1bYu5h7u7pY
NsOYHcbOuz9YFWiT/1uSdEfLpS48ZmBJJN57tR3M5aZPVZD20vmgZmaj1Rj9fuhmwUSv3PhVpryh
Y+9bkW2OfNObjfliWIzvQeNbPiXz0NwJl/MfgQCXwcLgZq7AgTFkTZYGBanIyDeOZmC2/k4L/S5B
UHYL6CE8tOX6Q6Z7OgUIrRXVifmqc5SzSKkwn/LAw39kILyHBITA6GS8vP4jCKriprfNKKntBcAQ
1vyrKkp7D6SeIdTH3j7a2QRamaQxAByOBmg7hqmjnt0ofolcaMQv8cAkB3Bv1MZQzpFxplBl5Gbu
t92JoURfGSWKiGXQxOk2mb+28XGhez3+Njo/4jpF6/DD5GGqOv3ojZ+XPgl0twhzNH5M1j9zPh8K
AELVzbM1KlJ34pKfeRuxW4boZPLBOgCOJ3lWOMksN6+prUe8AtFvErT+sKnotvM3lnafe/6vKNGX
5cIyQ/DlwXSthaekaaEG7ACx8lVXNce+J2qktaAhGkPPuJo+WrMkAaiaVUldtnrUalnxqKVWs7OH
cXyNnV7fopHY5MHQFawNQPeqIbc9OY8p9/RdV1EjsAi3n+zF73ctoumXueDttrIT+ok6LtvVDUL5
+4yIrB5yo0/nVWPvDH13qrttTTaV+9Bnii0XK77ckQsNlAGEktwsalSuO6AafK0Y3oNp0Km64lUy
pPvm8tZKWhPLAP+jUf0ozD4YVR3+kgv571YBJB1RMIoHtvj7s8iLcJ6OQ5N2gC1PphdeaCRKkc4P
Bn8Cr+VSmZt5JJ95kbcPt4Oj68UhRyCGtDF4+D6QfCk47nhntrFpRpa9W+pHxHtKShwpnBAXQbxv
UeJHkUBAwVyKWBgKtTlqcFE67qtkw1VvaLnyIQRgVkA034o6NqKuSwHg/+RtrbtjBK6JDoy9cfMZ
dIRJHvhVnX0ws8T4tNTOL87jajcWs74HRkX/kjoFcHUqP1ahSKwZaIxQYbQSSDRYtNy3ovUumbqG
TFFqZcOmHrR8W3qj16JNZfYOLQfXN4hZk42X+MNHDBWRYOo7G2Gw299ZIxRbc/FTpFDLBh+z0WjZ
HC3tgfg7aj6ZqpLCyvHCtiKWA/IHumvlubGUdwmfWojg5YvJWUDGn7dVdCVMOBcgh7vZklJdKyHA
/ghQxd56QIXJnxT3QLEKV4p5DXsg05xBCPGDtAUQ7N22UHig/+2SKxkRh+OIjaycI0/7UbCTk+xL
FYGSlIl7P2shAZhw4ibIuaQk7gE2PGl91OZ8skDYVBRTgFa98nfj+PSX0zEK+k9/CWe3MpYAkZaK
SvvamOBRIpqTwYCHIoBcJjMx/pCw3hyieTKG0Kc00lsXVay4uns3LwTJlTK+LIudxcYQEX2j1xue
72ZHEdxcxw2IAFEPQKoAC7qqN9pWMeMBAYDYiQdIXJcFJmR3vfU6qHIfK+biUpJk++tp6avFZH3k
G1/0ZWsnx27+bJQ7G3mYrNs0zp71jznGbW5fq2uNvxQrWU3gPw0gPofY1LSXQ5E49iNKyKpm0hUp
YOgFQh664kWpS6jMmWPT9IRZo94MEehNgyX9Wqie29fWATgjZwIkC1fQdl7avBsinpEmzGoyhgzk
AZ9JkU3AVDBVrIfXtwzhvY63Ny4acJZlimPPA09dlvVY0Of4s16EYKPN0PAXmuW+vRNQHjdadHeg
lU9MtwPtRNo8NoN8ZnEzI6rw0G/2iYrPamXvUPNC/QmPCbhQuaxWT1lRuVZtRFP3lKY73w31bsd/
3tazFaOAqWwUZoEGhukx2T+QSqdLCT8Zce2hSY+FsVFisSpEyB6ioxqKaQ6aL7Mc74yQodXCUtwW
lQjJP/Cu6Eu/EP2d8zH7MaaHVjVTuiIBk2kG+uIt/HGF5QrCPVKZTblEmdZZmzLPDqWB9lbHVqFi
rgoCGwpgrgSSmVwiyoyc+GnGl8hr68NiGMeRFixIuaMKPlZMqIB1Ro4K/Re4Nebl3R/sjgKhtMOK
2Lz1ls+dFocGK5+tpFanX4WVvHwJ4NEl6MBA/4CA9uqdFyfdVJl+dXLSNKDmP3b8OvffnOHAqjh0
mzsTJLiaF+Lk8tA4sKUqGogblh9OfqjA9gqA93tvzqUMSecWXs65bZDqVJLnvHywpo/JnYx5V8sw
Lo9oBh9imSRIVhL7ILLi3ay4/df2/3INkg6kjt70hp7UJz6me8BgxyCpuL1L10YMFkwkH0TzB3qf
5OeFMTqpVeDx586TFnDM2lFqTgGt3V1sobByW9rKei6kSc7a6uO5G9uGnZgzbV0vfUls5Yjniipj
zgdJKvEiQ6+s5JnHYQQ1AXOTEy82lYfu41c7DQctaLpXTj/fXs+1MUDrJaJ2AQSJWWG5x3MQw/hN
4jI0bmiB6zy2NQ1clWlb2zRhAgASBYgORAKXWmaNydBZ7chOID/+aKuIPFaXcPZ1SYc1DPd0qY6v
A77nlXv8Ra/IS6zFd4LcibuC1lH0uGASwULPm5R2LxnvqnnS2UlP9nN6pPkhLdMgI8eWb1pX0Vi8
pgPnwqQtS5rRHNxOw0vB+j7ZkbaQwMhZmFHgwNp/4i5RhLvrm/jv4qRNxJAvRr8cLC4bnU0c0yBF
eo6p2qXXFQFRNYrdaHSXta0AriJFyMMwQ95mn+u0aR9dMugKnV6TgrYADI+g8wPPUrHWs5iT1YOR
WHbMTvb8cZhD3/12+86ovi+FnIsZ90XJWHoqDO3VKL73ufHltoS10zhfgWTTtMqcTVfHCmhx0NKH
WtuzStGxde2cgb8hmDkRdMDWyEULd2TNXIw48Lb/1JdHAXVXWEbggG7F6u7Er3m/OufCxI6enYhn
E7zgGbRZc6YNr7yQ/7q9YWvX5VyAdOSA2HMnygx2isnH2d7QdEYhvAyKGjRTCQsYUXSHrKkAIArQ
s4xACuBNkjwj5nqJ92dyih/5dyWcpurrkoIZWl+xLB+Tk0ms4KVuVMHs2tmf/3pJvfql4JPu49ez
AbHSsEVWM9PeRhrdn/VAgedsm8SxnZ37YpUFhqQgKJrIL29H8rfbx67aKMlTpqR0WWrh+0AebMbQ
2d7+/No1RAoPzArgCLoOYN2qtLnp5QkmVd0NJt82ZYfeQ1PFYbp2HHjEIs+AKQuEMpIyTZxSj45J
ckq9ve8/6toHU5/2xDDDOf19e0Ur9wR1A4w0QXMB2yiHFlUKjuTY5PRUoqiXxNOO98ajNnef9RrE
96Z2ALRiqgiZVnYRlGiAAERCVFSspOXpcak1je/TE6Eb8tPr9raqKLqiBoJ1BBVEFC0RZEjOMiu8
Hgh9LVrrbPq5ABKPtiiqSCsS0FEvBv3Q4YYmUelGmiaZCLMqeorZI330Z4Uxvt4ixEXvAD/QNYAn
SxfSmJlHHIsMp1p3AkLnJvS88RM1VKhv4mdePpIgxxGtNmJ82JdfZFZROJPhAgGhyjzzpZjLcYM8
dhPEc+XuW2NUzfi9J+KuBQokH13gJckgl/aijVo70/HEXC+IzSpI9K3X/2LuU19HLZ23pF/CXt/d
1vLr08IDUIOqoVqGip/cgpEPcKCWPY0YvV1A61ZGSVJsb4tYydoJGSCqwssDzbXyLIlncJdxNo+n
vBwDSoDQWIV6/VBVlZg4C4eyChj1ghkTuFZBFNHae81E3lc8dgUemAtGdbnrElRKfYOxmf7k9c7z
zIBx13ob3SmBGpw+OslQBUAvChrT3PJSmwPaIm3pFGRrgQPXres/NbPwv2sbDMUqLMyaKmNaDINW
olSJt/ilyScdL6rFbvoT1UwSFnZqH5PE84Iubn3FLqxpsyg9I0OGdz/CyUtRqWfmHWB4OhCTbqoE
yCHLLkePvoreaE2bYLkABSUq7lcATYk35IykRncqnPlQ5foHneSKaH9t0xzjvZyOgVj0Kl2uJHHH
VnMSDEUSe4uRq2DssiCvFCq7to5zIZKVBNdyixxW3p/8/Gk0nlVNmteJUVFGxDm4yFQCOlc+eK3X
UZw2gB1me8GQ/ME0ZLCwt8py9432quen1qMKz7K6ojORUnhRLK7Pa00X0I868MD0T4WpYspWiZAi
DDQZxwB7w6q05Vm3H8s7SY8QGV/smiOdfB0PVuyk+D4t/xTmr1rFC7j6+5F1xW3EzD7mwi41q8cl
7SwtA+aNN4UpRqVK1RT8qgScN9K7iIcBCXApIc81u3G4O5zS9tUP4+o+WqX3DQLaP0YcRU87eqQv
P693rWsljTkgr8ceCgtjVy2GYJPxqcjjz4mZvmW6uVHYdrHpsnUVw14C/ALzdLJhYdRykq7wITPb
+/M3EKhhhCPIqBVMjG5Z/z1r2ger3d8Wu7aRAuMTsIuY2UAu5nKlk+MmupZqAILLo+Rt5q//t88L
8WexeMIx5z34C+4n+oX7t6xTjEqt2TDERhYQPpHvvRrn7wUcp7ngMhrtF4Zh18GeAyU/ympAcS5F
ylOgp3DQuY5Nij2ev+XEsg5FTO1PTdOSl2rRy9ABFWaATv3vzO+SyDB5cR9A0rtGClhRuDhE0Vfs
elYJ9r5+AbhkZo1BvrOJqs9nfSf/J0Dum/FGt3JpjqHNytmkxsbw9n+la2drkPtmiEuZNs+4VVbP
tkZHNvWf+7XtXIB0Tkj2gV6xwRp696f9Mzb/5vMY+IO3RH7nCje5TVlPFhvj8PRBN+D5PVWedy22
ENGLqbtAsQZSweVtce2M6cTnuIzJd8rptvCyvWMczFYB7rR26T3QjaBd+B2vQ/IvzgRmv2aA9dTi
F/ao1X9hPc8+L/PPmqCJ+4/11LzicZjyfWf4kZMZW63mL9TGdBBA6v7i5E20p2HYXuCVSh7Nz0t0
qJUwnv4D6woEZSqvL7Zess5AngG/JnAeMPYnvyfBNRwD+sNHu62rYeThNW0PQ9MctAEwIOXf9LBp
76UyvJewHEkPunqZyBh3zcmvLGCIjXvNmJ/KWpWRWbNryML/2wAm6YFR+8R2etad3CINGwtDoC9+
2W+T3AhS6+SCP7Q+Lcm3u48KA4II2oAg9I5ycqnkSd60pW5DqFWiMfKo179vf3/lEgFtwRUcaR5e
BLbkcqYRLscY0Kyc5l3Imh+d6QQz2Y3s/yhHGNQz19ZT3ZuobtYny9ppTlA4T8wHMJYi57diljFa
B6YW0W+G6ECKn2vTjoummepTO4R9fciXbaxCKrtOz3jIMKDpBOCkGNiVW3uJYZltF0O1c0C82foH
r4qAwzy3X5LqwFQ9hyum50KYFG/EqZZriwdhFg9qPcwMhSFYu6fni5FO3+Iso2zA9/X61S++8+aB
dr87I0EBQ/F8WtMzdC8AqhIPQREmXp4/6IBqI/a17mQmby7rwhL1stTemO2v2/q8tmPw+SJkR3f3
lT4b9TwDEqjrTnFPgmDI7oRgF5EFCiNQMIA8o/gnAw5hMNdaKj/lp/GboR9Zdbj75yMLh4Zt8Ra4
ZhzJoHhT6VRgS3hKnB+u9fUvPv+eEkeb9TXbJusR19apP58o+9qwFHhOfyMAbhITI+iTuEK4mJGJ
8fQF6L0j0OgI2c6d0gwLMyv5FnAiADAcULQYrTElM+zpuTMXHbBiq8HXd8xqPzZx99VMmpd5dEOX
AddzaJ9iTgIUHI9a6f3mSGx5M14G1fKQglPFyJ1HVrS/a8sBNLiK9XVFA89/nyU514RqOhkTczxZ
yKVpdR2oWoLWBKDqLBwrbBxydpdXyepdZ55rPp5c4gYZelb7THGKK2YB1e33+BltTVfplLSpimlo
yYjhR2DwcLv56A3FQ9P0gZtk6OXr5s1tvVyxDhAI8F/dFwPRcgzUGUaZ+yObTnELOqJuWH5OXuOG
DKOdczf9c1vY2v6951YBAAQShXfIuDNXRI06yUA6C14N0E8/+ZXC0q34IKxDsDMAGw+IyUL82efN
2K6BOeoB2L7eluluIhtLlfFY2y4xI4nkogCvkd2cada9V4Bz5sS5HrlJ8TqkUziDpGGuVEnUVVHA
PUNruGZcD06lHfEwE1+Mp9RKvzULw4xR/smbvYd+UM3crp4L/DZ60ECzdoXlRpGWjLkGiOGuzoNt
jT9un/taACeQd5AOFk3fyBpcnoxvwQDEwzSdsgpQWdowPc9a86yb9KFJjOWAiYzdqGcvdmrueV7c
/7YHGRZ0G7Gchmy0lAjLqnxCtVcgDxuvjv0hVXjyNa1DHQCVPETAJsDfL9eWu6nWFhOfTqA7Dqrk
TbOi+E7WuHffJziWYHfgBtGqcSljbLuS4w0PDOje2fwkSGffPqA1XTv/vvQgrRfkrnxwwyM9kR6W
vgBsZvY2ZeMnH7Xi26LWdA3j/Po7RLsYOrpcSlUPOV2WdDrZ5G3MHgzV/OfqcSARLSpGGNyQnRRG
GmfN63zc0OHJaI8mi4buLxRK5Lr/K0L2MyRpW59nEFH6KYBsAfWvUKm14xD0HMDhxgsEOiXtESc6
mXuHn+x45xUv3ACw2IP2cPsg1jYKE5mokaAbxETf1qUQmjngpusHfhqMV6N5Bdxwq2o+WjtrWHld
ADjg9r+bhTODrLe8qcDnyU/A4SPhMH+8vYK1MhOeT7DH/xm1k9OfM9BFxyVvADHqNsW3CS2om9xy
wbDHGjPQ+qXcIu/NH/slczbTWNabomyb13b2dcX9WVkoUFjRwOULyjqwnlzuZVmbHEPJxgL4EuTY
/D4o2u3tta7EXhcSJCM2D90E0kJIaNpd14aUfIz1pwwhzhAU2dOkKRa0Mk2HTtuzFUkqmBD0w8Wp
DXhP2oU9/6oV5s61X7wsDuxkFydJWPEPtOc7UF+EjbllSQfo7TjQ7D0d532ZnypN1XGwci3wikH8
7KFYipEpaZddcFhbTKvhEY3qqXCrh9751sQl+jLzL7d3e+08EaULKE4MvwO3/vI8oVeaXVigsOnb
MbSLrcUGhRlcuX3vLELA2gcb01WHUeIDdZG6iFUo8YAc8ZyTF62tFKe4sgzgzwlUB7xoAAwlLWMy
OwRLHeobc/qWB9X47e5duvi8pJPpXLqpm7MRfUU07PZVrnKta78fwZaNAgdC7qvej3YeZ5tVfn/q
eJju9DuJkIRXBTzav58X+nZmntyUm6yp8XkKsCMtAkGz4pBVv1/a/7wGa1idx4BzXbyAf19SVYFs
RYtQ6BZIxh56BnX5gDULKappTgDenoSzF6TlsZ8VCf1VEUD/QjYfkEl4uV5uEp/NauIZHn1tzfYl
7CoQpKu/yFijWo/4EGy/DvrupZcbByUVsxkFjYodJkGpmgpfO4fzz0vhE+2tnC8+mU463VRl+DfX
DLVjAwQqKOpjIOVyi/LRHbTJyBBg9gBZxD+KeGPtCJBoBxe9wHi8mmx2k2pBo5g9n8oxBB9lV4TL
/cP/qNggq+YaGEgQRdfLJYzJHGfutCA9YevB1keQfrepcPBwBnOaMEXos5G+71FrGJ1+PhlzOJAg
TRRaKkyNlJrA0BvqTaCKBrKAKzTg7CrjSeikc44TjunzYvZBbbahyZ696phiqCqbFeW8FU90IU7a
LuSLQUkaxxMudvhTe+uADu78zY4BCA1OGBn2q1GqfGxHDcDM06nPd0uxTz7fPpCVeAITbrhtAigF
7yJJZ/uxxOBr2eDAZ50ckTh0H7LE6/4YS22FAG8gSUB4QY90qZztkjWJoqnr+koizYb3jIBpESDx
0oFlPjHjWeRqJvZH04MZGP23F6gSIB1RMfS9HRMDyaBXbhyT+fAXnwclmcjewznJNcJS1xF9ZnjG
uBMqK9ZXw1ZotPh9lxqNDToTYFxq9AB43Cn2kJix2t08bts0mo3936zBQYQu+gM1uSllYknj9a0H
AqPmhZLI3tz+/NoKkKbHOwnY7eirk4w6sex+KsZqBAQze5pHjLYjXGfIm813532QUxCqDO4v0I3K
r+O2RYMqAOKHU6FVW7dgew3/zFyVkFnRKKAT2jhxgJgI+r3LE/F5x0orAXx6HzkAyDI0VXJJJUAK
F/rUANd0bkIAyO4mLwbKmkKp3h91klYhTkCCG4EPaIHlgGGkfdIOPkSkVbLl9mttf8q7f+zpW8Ef
NGsIaN8EvM/CusuDgbcbHrfb/P62G0Qs6FbRka0V3RCSM0ACqiTcq72INFPgeU3o2IrK7orq4UVr
C+RFYd/koMVwh24eht6NjNoMzKHdlpXxwQY1wm0NXzkwpLXQ+4y4BXOJ8kK0afCtOm/cqLDtUC+a
MJ/7+80Yns4mGMkx9IQ0kxS6WLEH/mE/9aLCqYOqMMNcU1Tu1haBxBzMGAacADklSTCZP2lEZ76Y
5RZjIeP9lh6h+7/flwyZS6rY9sfUjywe9vmm+3r/GZx/XlImprnjxHt8fqrDuShD5qmq3Ksb5ALb
WrB1C5C0y3vf0H6qc2DDRG1RhEWB/j3VLKhKguSr2pZXU2NAQlK+Ll/wzL69RdfBEXws+ByBh4Ty
GZ4J0gKMuiu9OMHn2/SZW+Avbpg/Ah7R+cW84aEFbYZu/c2azoVKu4YeY8wdt5kfzU0aAmMuLFWT
AWuX/FyCtGt9ZrTctyFhyXc0DVl3YPeHrajBiDFDgGejj1a+G3OSZl2HEn7ETS2wNTQO351owLnA
GAMyTrfh72WfYlaIjobYjaawmj/19OPtk7+OUy8/L3mU2p4W2xjx+RLYI+n8kNjAMjpkqnnfFf3F
cBxG/gW6BqD9pCvOqGnmk1XEEXhVDfZil2+3l6H6vqTA1VKijxXZvWgBTnqzM+9/H+JFgw5jpHqQ
2LnqzgM1GTzR0saRO39IgyK9+/12+Xlpe1KKLEY54vNAaBmGwFs25v3R6MUCpA3KRzu3lgESMBsx
bPP7RwawAIQNyDVAWTEvdmlARmTK0tLtY/g5LThYmaZwcitqKqABEZPgX4AqklyQx4gWl3NLYP/K
NiipvSmq8tT1ZoDqkCJYXJWFHgLhTVGLlB/rusNyIJFNCHf9n93w3TY/jsZ3omqHWdNYOO3/L0VO
aBhgepi6AlIWr9g4o49y9F8cOfwRLh1sOx4Kkn2dMTfBzGGKo41TDKHXq4BI11fw7/cl68rrxNYS
b4yBgJIE9Gguf+EgLAF1isEkNMShY+FSqTBORLIRUxJRSd685I1tbtuMFe9w/nmZTN3qrC6eMphu
fT7m9k9q/zSIIppe2yJBnYhOSGDVo/ficgVd3tedOdZxlCcVaLm0Zwp029urEAZaitdRuQRmAzrI
sVWO+AlneQ0jdxujTHw/ajJMBS0uDQtH39qVv3cNugO64J2woMiJCuw8lJ7gn1E1lfMCsz3YdNSx
Jp1YYQfGWQ/4+2Z5ahJF2Lm6sn8FybWhpZjzYZwhiLAPxvSaVN3G7MGsNvkRiVUGfu3SCybAd0QP
TJBJumY4pOKWDmU2+62zHR/y5cjd37ePak0bBCckuuCEWZGfu01MBwDGIYhb8hQZG/DF0f1tCStb
hsF6hCMiTXo9rjDEZqqRvHIi0/ucNg8NENqS5FtKWGBXClEri4EokGkJSDoX+PWXelcNmUfbcnSi
4dkzPtoqItWV80D1FFuFtjTnmuesazxC0zZ1AW6qb1jxqyirR28CJ1Ct8CzvaiRdIEeYF4Fo+j6L
drkQw+3N3KsnJ5rHigflkh6zpHwcHGeTZPPPeZq0A/b1s2FPm8kpt7cPbG2ZGOpEDg+AKNfw/7TM
OcDFEzca5/IxsR6SF7/a0cK/3w6BswnpZxF+XeeH0SNttUMFMYO+p9thUOjC6h6ef19SBnuakWGJ
cVotoIKzeW93h0k7afyxauqAFnUwDg+xCrlkxX5fLEpchjPLt3ROlcYtFkUix/+CNrLpy+3DWblN
FwKkoAb5sJmMJgTMAw+1DG2rSE4lNQvQ3oj//nRb2sqFAg0P2uYEFxkGcaUQJ3XaONEdXCjCIof8
aJgq37m2HGBHWCgUmECPkFMeZTl7FeYpCYDSnKCOP9t0Cmx73ul5ucuyZnd7OWuncy5NUoksjb0e
j0oSUUMfQOWN8XKaHQEfq9i2NTmICNFSCrQvQUt2qQVFmcRaHtskqtvlMNTdE8OgeZarqutrm4fu
UoznwcdiRkdKVTa+OS20xXIMlgcx5kYjpEFAkI0BEIVBWtEDdHsjxYWAAe9xuROKOFOWdxYBfI3V
INsWZv73u08GiGiArMFANnqlLbGjZ/dm8HOXVVbhRzTf2H5Q8q3O97dFrK3hXIR0+G7ZGDarS2R0
XhMHyMoK3Vr5PABrxAQ+6kTXOCja0hBrqDwvAvLfoa3qbVEkivyg8PeSV0C5DoUuhFaCt0x6Ly0I
PecxwYPGt0joW59r57VydqaP8a8fcffSKccy1tZ0LlD8/dmpsGqZfcuEwP5bR/MQPkChVysXBUTH
ME2oaQNgX77+FA/9WutLwCQAooQ8+FlATEUyYW0NKBKCVhl1NvS5SUHUOKVTOZkmxvwfFxd9Hw+3
tWrlDgIBD3EuIg5Mp8sTfnj1FQvtdXqa29IMh94LmmR+qMffxKzFwNzy6ba8teWILL4YLgJwgWxa
Gn3uZrQMJeB2PYIn1zj8xecBhiAmfWApZcxUFIXZbA0tWOPcP3OfBr7i568dOL77v+8blxrF46Kg
YwxWuqweeejwesPicav1VhfeXohKkHRXqhL4EU2BhaAw2OdhkYfdqBCxAlKM8SFByoy2WsFKJamW
sTgeczuAfFQz3XVu/VRkIC+azU3hGU956eYBymEbjCI1QYniRaL7yMRyDPHfXup7JlS2C2e/Q36U
pJQO5jLG9GS5pIs6M7OrLUj6XsGHDqzi3M62KDrUR2tGEO719recOv1xAXptULfc+K2BOvP2L1oz
VOc/SPJ/TUaXzK2wMXBeO61Jgj7/BOxkSk+GALtCq/+0KB5mMnG3eAKikxUlc11w215hxlWIJkvX
wcXwcfJAv/iB9qLA1ZuPM4b9A6seu707VXWoew3dDZlfB0bF3HAZhjFo2mLeaF3dbBgd2AYPWmuT
piw/orDU7nxLNaR1fWJAcAaIHjBURHcKptAur0Eb+9QkLY+juK9b9EXo+mucuH+sipT7jrf+jrV5
G8Q6rTaa2/4zkvI7Btbow+JyOwJh+/z59oEJ33elQXiuiz5j0N3IufY+TTF1D6TfEwjmXu18+pAv
LKJ2tvH9WpHJWr2YZ6KEgTvzKfpInYz0aXJqXBPh11uCDr04U1zNNSspigboEUB7DpoYL4W4fNHo
1C1x1JVGaOcPVanyXCoJUjRB4tmOwdUQR+NwGvk29b7cPhHV94XfOdumvs3SJHfwfe1PkW7sUeG2
VJ+XnhFccwB+2uLzZYz8fWjVisfdmkKdH4Ck4E6Xalrh6XE0Occu5/veisMsfc0tFczGmv/FSD+y
u2hiRdFDLPRsn8o4rQvDi+PIjp+Jf5j0dOMNetBkQCdWwWGsyoJGYdAFeV90ml7KYuasISFuESwq
efYTDA7Vr3XPgUmvbw1XUYBc3UEBSij6RgG1LO1g3eSaD9tNIgA8bcGuvq2t+GtSkd8Tbfa3dW1V
FJ53gD4GPPFVRpCNzVAyS0OivGOhSZ+Mjm8N+pQzVb+WSpD4+7PDmmyAYJoLBBn5IwO3SN4fKrsH
eLnCGazZGB8tsGimRwfm1bO1BlmT5Y/IMi8kOdRF+ky5/dBxqjiilU5uNMKeyZEUYhrwZor9QVRg
/E9Jxt4mhvGqwfC3ZrE8E2aEldvtqs7c9Zq2783i2+2DW1NInBsYwuDxUKuW/Cy1SV6i9IEHQTYG
ZT0FpAaLHvmcI1dYfrwt6z31LPuIc2HSYitnBl0cd+KIls6wyy2LIrZwf9epNzya8cj2Td07odkw
LSSmjjm2EmBQD34rzBc0KjDGvgom9NxsXW5Uv1nifiV6cfRiByHC0j3FjlEEPs+NJ1tHxR0MFumu
z4kdjBpwKytMHIUEgUtgL72/KRDQAA6/pB+cLIsPddf6x4KDE9MvgN0ESg4/LLMufmi1eEAUZsUv
SZkCyoTr/tGnxVudze1xQbfVBrgP6X6aLQ+Eodl0aEqreuHO2G3jsjdCsL/Hz22W/zMPbDewYSgC
eyraUEud8YX0XR22GQcnpoEiGS+7/mAMqJqg19zic1Dkx3TxxzDxuRlWMcqY1EnptrJo8ZCN7Bsn
fbIBgzp+sLP8ROzWBgXjJIqBq7hbFssPxm5K9tZSYJbXnKd/bOZNm9vHeuUI0KOhwYCiqoRw/woB
tTYSm/pFkYFiPDDt19I63f99zJ2BOQCverhjyRMDOCopl8zPThaouqIlUzQJXFkU/HyRu3ZcDAIi
LJOtZJc0/kwNIBHZb1YVTjvf2Dnxp9truL7nQooYBsGwGUbNZFD1PJtio+GQItIf7cc53TjpMacI
GTeE6MHULwEH+S4gim8LXjscAIHhGYYXrGh6vLSXaHzVwfu0QC6ux6epPdz/eXSeoZFOvGOu2mfj
vAS5UzvlpxTP13TH2M+7vw/riMkSHDx+q5yf4tTuF89kQPAcPljfm0aRDlnZnYvPS7uTZbycUh+f
B/Z4arEN6MU2txdw5UdQCz1bgGxfQcHV61OOtJcTW49dq32cJyCR222lCFdX5YALAI3YSOV5co+e
gamKrrTAIaJ17abz/vTjE1NVXlUyhC85871FOrrlklcAbJ7BVTyC2IvVYTYqPO/qmaBFDwsB4r0m
gwPWrcMmXU/ZqWkWeKJPWqUIXK8uPHTVhx0B7BWybFfgVw24T9KUeIi7x8BaXnfhaPy4+9BF+ycw
G/FyuO47MmO4kaGHGfbIaRp/AFmvGBS+dGWXLkSIvz87C+KhCajTFxLleVgtQa0iU1Z9XzK6Fkdx
ndn4PpBzj9X9Fh1htqh/o/Xu2uT2KVjHTD8mkcaSIVhy95l4rWKDZLZvHC0qhpiEdFDRRd5OHk1b
4s5AnRp2yZrBeNO4SblDVTZ+9AYLZUo6ofLuTXmABoI6rIqU70rNaPeZlqahrdfsl1b3+sZkBchx
FxiKgDS+atjsKviSfqL0hDJHkOy2XU5Po9/8As9Xv20G/uoS/Xlp2pCVg+LhvHqoZ1siuTpHm+NF
zxg9uSzZWl4SsunXbc1fXZHA3EDdESNSspsz6pQ4dUJQunK+cl8L++JoY/bk/5F2Zb1x48z2FxHQ
TulVUi+247jtxEk8L8Jkk6iN2kXp19/DAHfSTQtN2B9mJi8ZqJpkkSxWnTpnbZ7AmHbd1OZgKCIC
pDakjIwymHR2WLWC4eWU5MtzWTmfoK21v25i48AzANb/fxNqZTsHWMAdPWRm3exDUH8hXlSy90zY
mQnlBmJJ2+UzN+ACPqi2+59jNsYU9KHsG4NQ+juGg+sBZXo8d18l/ylk9xJj6FNoEUNysb61lt9D
8vu6jU0HOLOhnEsN2hJdm48p7ggSVwv0L+bvvGvCfroTtq7NbHN9ZFs9Mqc4SNTgxkIPHmIGbHGI
GMap9c9cWfvWSN4xbRDDAfeO5K9EMHJ51EK9zAfPF97svkkOqbhxwfll08P1edsayrkR+9LImrLM
kecisLZpBI7Z7z0T/xoi08RrOjPK8hA2rY3RyrKi/7wUJ75+rN4RJcjdCEUHqfHxikx6QnbOagTq
sVMz5dFCxqMpphxK5rrV3zoAoNZqoKwoe+dUFJJjA15IHYDnvINwv9Sm5hJ/FSZInQAPuXn0cJsg
ypSefnbDNjMB89aIo2xago92YB5TZt+yJYuN2YnesfgAoeNGpwEgLsri4zCFWmXi4T40X7zsZ0KP
2Zu5pOVo0DuMhxqqDK86YjPggIbM6nAbFoeExY61S5vdO0aBYp6Jtlu0DqskMW1rOgKSmOShb/Ls
ZoEE18GbRHKo+1aXnJUX40UiATE12EtxXyPIQhZembDSh5TcwMFEYo7LpyKo3HDk6be1Zp9wYv/q
ViTWhG/q2P82raJyhh4O2Zig5tNq9ONDYG4wH5ox26XGIa9F6LZf8mTXrncrqIavz+fGUQodLilP
DtIYeIfigK6fpGTigfGQ8N9pDeYYloQz2t5teteCzPK6MXlbvppRMO/Ijg65pZTbNDEWKL/lNcSy
6jm5ozbSeAubyn1nQjzVITkYo6m7cyqPhU5OdXJtG8cSIDwyIYp5fQ2LAilwNxdpbj5M5hAZ1reu
e0oyohniaziPfImBr/lPjeI1VVuaN1nAetN88K3HbLXCcb61uBGm0z6ncZrsEEQHxffr8/rH65WJ
BdYTqQtZO0YGQA797BgZEiTVyrJ1HxxetDuILILK3SbZjrWDcayM3o7Hynwu1qqbQtqt/WEahjpa
16H/5Xe+iD3GzY9Bk3Vh0NAxLAxvOFhd1r1Mdj98qrtuDe12Ke7nFh2yuKWsJ6td672ZIrI2lgqO
2gr22C3ei1ja6iiosCLDGKc90mFVREHqVMa8ZHzndUa2J2shdn2L/vAQ7EhpJHCUPCQr8T6NHQUF
odnogJ4bx+zF/Mi/P5ufdLCNrHcG9wHyw3Fv7jMeeSA7RPbt+kJsuBgek5J0ELkkvCyV3VSOTsBF
Z/oPrn/k5h3HayDbXzexMZQLE0o43yAkrkoOE0jo2AAGidtsuSE/32EEmwSgdOAdMP2X85WvTQEd
78l/8ItPjnnM24gXcI1Ms1k2zgNgYP+aUQKFoc3W0ShhpnSrGNlS0/6VzbFoH5pmCav2BRyE18f1
uhSOgua5RWWjlBYhvOeD/5CUQbQOfkRzAH4TthsCHibVnbXsbeSoLfO7qHaj9/bACJQX+MfHYxEg
MsU9REvTxiKl/9Ay90603l3C+s+zrwNnb51BDpQiwSIN+MXrtrasW5yCErQAFi2PAgGyyD4kGe4R
wkMv+9cqbmvHDbV6mFvef27WuvSaCnK5XTF3/gPln6fukGdRoGts1plQHJOtjLBxbdGwl/If9lJ8
nwTbiUr3iNnaZOcjURwT6qScmikm0BZfeXlsZbLcOMz27ro7bo0GzUl4WAIlBeYV5T6kDL1jzWLR
B7DwhI31NLHPpa8jFtwaiw3cjwEOAshgq3vZwDFOMwEkpjPZu3oJInu1oqb6t2ea0TiblsB4BDJZ
BJMgvLtcf5fbY50bKdqtIFm5F7lPo2Zdp2e7CtAO67HuG3UY2SemsYSDYPPehdrXMa/b4ACRyywN
MQCw3xBi386sbm/qtGmi0ab5rnGz4jbvyvrWY4BpzMSxohX82i+ux0XktY0RAgk8x6PovX3e+i50
DIy5TkPu5t3TMK3er7zk7Z1wS3+PJ2Kx7xsHGQoKqs5+TPwPGSNL7Pqs2+ecio/mmrObJchxN/Uj
+zgsaAdAlxQPm94j93k3vpkiTGZwgZaSi4TWYbVHJ6WZk5aJjQZRd0WU8LsY2r0DeTcUbq673MYa
wQsABJOxrYRRXK6R1VEsEiR/T7b5vS5vOfvRTTEddLCmjWfTnyjPlFE6NFiVfWqMXVo5KyS+ZmuJ
kyBDc60OTrQ5EqhNy65LkHeoVe7VLDvDKxYoSaG8FnpGc/Tz+tmm5EgaXZPqxkbFcP7aUoZjLS0r
ugq2yskKwqBNk6hZSBJbbrJqdtFG/P+HNuz/N5GyQM7akZUQbNd2fgb3utN/6Dw7HPvbZn2cq/2b
vUHimaXUANhTUYK99AZeiNlDhOc9TDk0Y6pjxf+Fq4ez+XTdzoY7oPcM6AD4Aurcag4FEL4uz3vH
e1hdHmXmP6jkaUKJLQuyp0biG8EjoHpD5Y55voyp/5BF3ZiFgfahtOECSDiCLQ4Qhz/qN5dTVSUj
sCE8w90NlFYR58XR8N+xGucmpMefRal2AAlpR5rozccCWphGlOQf0m9vXwrIxqERE9xurxMabpkv
zpobaDdwn0hyyjXuu7UOaOWWSBf8+yoCni2Gy27q4b5gifUKMF8smpWWt4jy1rnApCm3zNQNNAfC
JnmATlXUTNNPHKg3vPdDO8ODomsGzaro7CkbcpgqAxKiAGmQcvxod86hTsdjaqEYnwS3fBg0lakt
P6MI3HB9IiqAR186QW7kvQvmQACF0HRPfk0jyD00eBCdCbmGZ36WkX6ilSHh0sG9bT6VwxP3Nbiq
LTeQYA+ZN8fZrOa1nJwB49yy5IGJ9p+coBrpU3a87slbxRcHuizgiwWgEsxKSlobpFr9WnsBamz+
akLqCgpfR5QKvQxUXfmRdPy2L+EaLD8kJkg3luDGI8NupMnXsnQO13/M5oBRk/iTv32tbjfXtjHZ
vAQoIjPBsZWXX/te12e3tW6SFhfaXziBcLVerhsZujZ1ague6Eoy1Kbdt6MjwpWYmiBh0xB6L5Er
BlgHb9lLQ9kgGp+BtOphoNX9aNp7syg/eqvuKWtZ8kRT9zIEm/4zpK6gY5jpH/xjMNnsrm1yb2/5
rDyUc/IV+d11bwBRkpPOvhc2affrYic3wzg1uzVxvX2d9d3Od9s+Xs2pDcemwJPYcX/YAM0cyqVN
b+uVjvGQALBDrKTaoWsOSgqV4Aea+v4cggsathoveHFnTiGnFlRx1nMgbhBQH0pqsF2zjF3YDWUX
txbo3cvWhLRnCRRPHUzTXckEuwmGQPCw84G5oAl0U4Dq7KKJLe6+bnh9O6R2sHfYuuxFK0rwpbh1
SAS6yHvwqxwKjgMyzfv5aGQ5DVFRXp/9hSJynebiIDrmHnPTTCLPAHxn7gfjyaHIeK8oJYJ7MKSN
sXw0khTyIO76XOH/+thPQb1b6boe+sp5oV75fS0curcE8SAcnH9wjOpQ4pG7I61dPbDabw/zLMrI
buc6FI0NmaM1RWF/yQn4qcolKkEvFvpjujxBTDELmzLtoq7Jk9ijK/4Cae0dhLzHGNK3/Nmtsy4e
TW7Eo8fLAzrnnAji8iJCZ9XwEU3V3gFig95u9I30CGZiEbMOjTTe1HwOCn82wxWOv0MSpbKieRi9
CMUrIKj6Bhn+lKX3tGhY3DKxhgLdWmFpr7/aha649E1jN3OrRYdWN4R1gfcDsJjjx6nmxs4RSxkv
dlburMqZ7vqZmWj1HSf8yOSfsfOs5ySfzNugo3MQLQWZ/h3q1HTjmtjo84HaUzAUdWgieN9Dm+l3
NU0iBBVz9Tsdyb/W3NX3a4n3yxDU7GlcSA6q9nmOAPekEXcGI0LPR/HND/aZeTsnn0TtB6eMVN5h
dYcEv3Whd03tjnGatuhegVDSEPNxdT8UNavuq8xYo2lsgnDpmyG26qp5zizanla/hDPCleob8NOz
0JiFgRwGwyvFRJ8KJZ0FwNZEzb3BDOD7u+LFKYfftOuqj/442hGKEtZvp039vVOl6QEsGvOHILf9
eISqwV44vInLoV5CsL72D2WLNgtipc2+bvvpltVlAZW/ta93Xj+SmOImvuvd2btFwQwDFRWLS6P8
NXfJeJjmjD2SnLEImt/ps+XN5hAG+YTabZpOxg3lxXKomq4N7dTMbs2cBEfLGNyIrlkGkSXTP/De
FDE352nXNp0DjG6fRGs9ZzfM7pvDtP6eRivK4Lc9SmyxDeIgTdixccCDuQ+dX2g0kql55UykK006
a+3zU+fsABlxdtfvj40j9+LzyklojODWN5Iux4MpAZI//5j7xo1lG5p7eePAvTCjXCFJNvXDnA75
qV9DP/mnYfus2SeJJsbUWVFiGLZgtYKkzU8ruXWbG+J85v3OM95+S12MRQljTCejzRBgRRhoc5sW
QAPnQx9oor+tjCGsSGAYhGuRvVPWnffAkxqOmZ+WxiyxA6C7YDFk0MBZtNyPHClYbJgCbAGVU0X5
WBmxI4I8rtJCh77a9sC/v0RxEahqkpRn+CU0ie1lRwzNUHXfV3xjyDIAlqiRn6xl58WgJ7vu4Rtx
NDoCAcQx8AxEklxZrnkuiJXPWC7RP1bFvTU+JcXJZjeQ0NE4xuZAzizJvXYW34JwxuzXdspPDvkF
cMD6ZsIciUU9+750/7PvdxXx0M+KTRR0IFRJHKeIChyY16drIzcOIyhXSU1ePDqV1V4mAsKDCatd
lbi+RJSR7+uY7GTTQJ9O4Vj97HWtoRsrJBGQrpR1NV4zrRrzRGeP8+SBe1wKmI9t2NfZHv/zb54M
H7xOJ9gqJ0oN/2QzhKSpxNZSE4YiHe0uherQQyuCo92iEY2L/si7BIGPpcsXbXiFZKyTPRGISV5J
uPDF9jnolZKHLI1x8TS6hqHN76OCCgyxJVmnlWTu2OVWnTO0klQOZM0787Ffal2WY+OWkERpeBai
uIQiu+LZtIYsStAz76EoDwYIg/Mdmd9eo7gwoTg3eiwK4i4wMfK9X1uhBYHh+s1tPUh2Urzc8CIA
bwheAJc7qEScbNoZww4Ctettl2ve0BtLgQWW/Siy+xiufPn5ycJbbylc7B0/8mLvzT1V+PVAx6BZ
F73zQCQrByUxzLWp/BUXT9WHM0XRdPl8ffNvDQAPL/SEARyCMSjzU5kk87IF6dM+jboMrFOaw0X3
fcWPhNkMPQ4edqJfc2cviMaHNg4S4IORxoajgtRazf42aQfKDgYMb+MGtyz4Ai6QfBXRQFF9Hn68
Y6rObClThXjerYO1ZyexX5xPhvF0/fObQ0HxBJc/Un+v8D/CJ77vLTw/TSV9RAsI/nQY3yO7Fde6
I19nS3FbVtteM+OJdrLRkx+JNP+2TgYAe4NXRlZRuyEEeL5eH97GgUJREkVgI/MJr0BBxFhSe1jy
/JTVIHZNPiyM37Lk5bqRLW+TPaTQ2sGxBae43I4JtRdjQlB0coKPbhWWujYqOS/KNQKCdjSH4OoC
IlrNA1kBs3PkoXKoLNFQ4A05GD/MZN4lwdvRWheGlI3vT8z3ywYb3zZ/+v63mjhh0n12dUpLG35w
YUYJnyGjYdasRiDG1n84mnianoYoPoRu+thb/15fmw0HuLClbB/iQzSqMK38NDYnOzlMzYnNh3eY
ABL0TzeibHa7XH4nywbHarD8Bfs2OLsc0aWhceNNDwBKK5AVNIA0lWDJXSqvxmsAu7QoF/DaVXn2
GQLN2VPbMyjN242hSaFuPQtArStpYxG8eCAuvhwUKfN0cLMJTCMI/wNESSCh+OX35Naqeexm2W+r
N3YCpZAwocFuSoxfhZNofsTG2l38BuW8qKFDC6ZfVKUmc/KirvZ34FB+xAv+HW/fC0PSYc8C3rVf
cz/hBvpLfO9DOSB6Wnuf7K67ycYpgZ54dBChwII8qtrbXfdlNayDk52gcQlRFJ3qj+7ziqNTbxFp
mngoF/qxiSv1+zt+PSIZwFHhh1CEvJwiMxg7w0rB41BB2A2ddezDnAZE87DZcHNJtPWfEWUMI/R1
zHkes5PRnmz738yzD5ZVRab16fpgNh0LrwBZI5JJLcUOz5bK7aWdgN4swwGpFWRrdBiLrQUBqhIr
DTweUsCKEcp8qMy2BRp97N8o3aeGpuVuaxBIkEg+FUTMjoqoniH/2Ze5jwWvd7yMA76DbOr1edoc
wpkJZdGzulrLoYSJoN2laUzj65/fHgEiWdlTB0yAsu2QibOadEGU3HjgTYV0xDLsKq7J1chniXJ5
BgCf/GdEOZ25UUJkz0MEgGe5258MdkvIB9Ici/Lfsf0+TBoElm5M8uecHSVD0fZpnsIcNz4nGQPz
xcHV8bBvL8t/Q1LjjZqLqjBQcIaU7U1BD0SzLJoZU7EaFVlrn09YFuGa8ULEcWHi2Brjzi/H+96p
nrrZ2SNdrtn8ciGuLJRa/WlaYJ17UcAs+Se1xzBPToF1yuv5IPo2BIL3f3I+S/HtYF5Gz6gwielC
DpysGbhJrAQNjKPmsabxCEuu5plHzGMicH/CkMd/JtmjB2b+WhyvD2br4DxzchXFT1PL7DozQ/I2
3TF2bJv7oA1bXf1+0++Ao5e1b2iQq1rAecqYRwXeCgQKCUmRx8M7etqkZMl/FpQb3yQ2sv8AWZ0o
b8L5BW0c4fWJ0g1BOXK8pSt8n8DJhuKhPk46xuzNtZaklBAnwL2i6pJ0tEbu2SOABTlOyMRju3yt
E03/mfyJr/bJmQ35G878KS2rahA+uPbNgEf19Gt1P/fj3ljRCP37+mTpLCmrYdM+nV2eIk6fd8Pa
hQ1IACxzinKUafps3V+3tr00f+dOWZogHzw77TF3hB49aLowzfkif+21eVMuAqB73dIkPh7S5oc8
+e7nXziozKfix/VhbJqBdgRympLK1VPOlXYc/ZauAlnmKjjNGb/jzApbskZ54WjeNpvrA/p32X4O
zj41T8OnaimHMWCnbq5W1P+t4cM0oFjuFGNzN3UpSmZo7dJM4+Yy/ZF6QvX8dRqw4IOTGyifn/xs
hVLhQubQqXUv3k0jeEsDLIjmYujKXvq4KNEPjwQXOznt9xwaffWkCWc3N+qZAcUZ0HbMvbyz2Iml
9CjZAovA++Rm6e66M2yPA21cIGuUjzfFGVhZdqA7wXGTz3sDBU4dzanu+/Lvz86Cjq0OXxLcLcUX
aJ9RHU/M5uehXgBSNakRp+bo+4wODCTRqA0VX53hgPDsHdNz9n0l3yBQdCwGgmdtsUbp9Ihx/G/f
V6bfEn3j+Vmbn/w5Dqqd7sm1udXB1Sw5j4B4V+VwVneiHIw9yPKuPy13iUQNfJb3tV4NzTxteisC
fTwmHMjEGfKHnC1z0NtpgwAa16LphYB3oFPdjNxZx0GyNR4gRNALBgAaMvBK7NqMYk6KakZWFsLr
yDFV4IhZ3XjsLc0tbG4NyAZ/k4HUL1owVIlaO28aKxXy5MqmQ5bUn0mPXqmJ5BXI1oB94FD9KLIp
rrPDXK7xGCxhW9H7IhEHEMwdqI4IbsvRHYgKA5qMnDTOhcsJTlPkJWsfFbVlPr4MsyY6031dcXO7
brtpSnAlDN/sJbZ1LVlbk3n+4xUvdxbSdGmxIGuX7es+XmrwlL9c30hbniHp/FCUQYoTdA+X87P6
SzXPLWKOoHDC5jO9G6tIdDrkozx01RtacpNDSR4Y7lecEgU3xDBQ7KckLcLR/TighbM4zvypCQIQ
HOiKTZvLcmZOuQM6rxML2N3yk8me8QA1h6frk7b1jkLmGVgKqI9Cn0Wu2/muzTyvYImfnlbDfrDH
eYmzZFnC3p5vm8GJA2Qk02R8GSedv23FBWAQw8GETYwch2J4JgbJAxPUfrhd99UsYptbe2HRo2UN
n7o52F0fp86ccjqtViX8poa5DNDqZhb7wiMxqj6Qvl0egLOLr5vb8kXwjgCpDBJklF/ksp5NazE1
oCpdGZhXrfyltQvgRwvUK0jojjqFrq2dhTIVJA0CID1fyRkw0s3uMPVgSfXiqT2AoApIoOuj0ZhQ
OUONJnC8gUp+1PrF5F/69IcIfl43ISdE3VaSL0my8QNKqh62Q+FWbpCiWrW0d0X/LdOpEG0NAQVh
pHAkSwv6Li4XRLCsSn2XFae6xfvAEXeO+dT4OnDo1ihQZAFLK2yB0kY5ROFlyBL5RQFV8+91+k28
mZZahppn31dO0bohOfwVBFxQTAR4qOg0yewttz3/vhzfmduWYKtObBff74NPwBYa2W/D+OEVmseh
bpbkWp1ZQXemD5G+ujjN/cPywR00g9g6oc8HoWz1dCzyCsU7DGL4MEM5os1/lRBGSMc7tKY0RPda
182Z4llkaSZqDTAnxghiIjx5cpeDNq2hs6LcA5A9W8xkkJ7l9GHev2SOH66A0BZf3r4PzydPuUQ9
OmYd6zEav/ndQRBn1pG3v9ZnvPRh9TCpDYkd5GVxKmhwHKa7IrgjyQ1Jnjn7mRsimuqnofthBzej
ubdNcjvpNpFmKv8QuJ25n0nZOpQ5fkDSRIuI0+yYruiivnnHRPpSXh0FUQCelXprVlKLzBYHuso9
OICjaD6/dZ+Bf/O/zyvBYNUHXWsBsnlCt1Du7otfXbFLzAPLXt46DKDtwIsLPJJkoVK7I7MlKKtp
RVkXb+rQQYZz0oTZr1cDrbgoDEMgDgyceIVeHgY4bwTN/KE8oQ8znNk3UCN1xq0odSqTry8A6NyD
DAyGgBp7FR3yJUedjoIer2lepuWps28tV3PwbJmA4j14KpDqQO5ROT0dICFno5vYqSYDOgMgZqlJ
B78+OPFEPzOgHJyzs9Q2r2GAV0MIPMKg7bHbsICECdgLgHlxQfOnrEZu+tOwZlV1ulua527+fN2Z
NiYIEA5UTABJwStR5Q1BbnYOWkKw1mUfDqQGZWUZBrWuUvr6AoBDgZXGQ1oGFB5qycZLW28t3KxE
IfqxSnYAYz+W7FEgUK/6W2d48/v90ppyMpPa69zOh7Xi6H5kuu78jQWxIRQhsSEAgqOJ83J7CCuo
RJuy5kRyPxRP/jBr9p/OgPLz0eEAvOEAA34eg1BQjLvra76xvy8GoFwoNRHUWBt8v26+Cfd2rqJB
3Obup7dbgf4Q+iiBHkTrprIzWC6GNuB5e0Lc0hwn+6ZLj0VzvG5ka6rw7MZhiD8Q4Clr0XRmYgaM
Nif3Rxt8cazn65/f2B34+X8/r6zEODODC9NrTk05RbyPqjH2kzV6hxEPUTZENABrU29fSsnKGidv
TnS87bIgHNGnyRZNgLc5ErD2WMDO4oH3p0f97IbllDGScYufaLeIY8HK6cVh+fjszG0QXx/P1pqA
uMmCMrYBWKnaPFs1revmrGhOvLg7WeTNZTHAS86+Lp37bCCVt5aeW+Drg3vbsSa0jSbs5je3A8AI
CD2huwv8FJjJL40UJrT1qgZLwlMBJObNspw4Olh0qpAbM4UCP+YIpy8wYKpaoEuWhFJwKpwc47Gp
T8XbF+Li80pAQnDxkr7E5xPsj+akO6Y2XAoIAuQW0dBoSTX3y0kCZQ2lrbD5aSLoxmkBV3dRTYyD
1Rw0kdWmJRdEusiYSlPKFegaeeXa+cpP8LmwAK25ObFoBmnHdceVq3r54JU4m79m5HKduVaCKHRK
bJgpmi9tJ4A0DELLfUiMO0JONhmieflx3eLmwAJZrcAD20Hb8aXFtq/rIV0dLL2oQgiPLPyBVJpz
eNPJzmwokwd9MYNX0gbrfoK9PR78X9cHsXGdyGwYAD4QIARqWfEDn3h1UULJ6mQ1H9b1idTjgY38
aMy9Zn22RnJuSNn6tMp9AqwmaNQiVqCXTegC343lgLaNpMLy0AmOGOJyOSZaNugyldSx1otB94N9
4+jwUBuT5WLLI3RHmfc1swCYyQWephM0v4JPTg5Wde/7QNtwnXfXF2Vjri7sKHOFfsygGnvYcbw5
5OVLqyOce/3aQUQtxcvQxSwpLZWrsU7ZAigUJGECq8VO8aMmtcK+NyMA/UK7ezs/x6U55URG9TAp
6gastUXxtXPvg2TXZ4faia/P2gZDkHwnoGYl0QSgS1A8YOC9Y7RWBgZNE0z8HdpLq70JIYqheRb0
GwVneFF/Thrxds+GWQSTkiEL6ElljxZA/iC926QnNHZWLyL/Hz8vneXsYFutsQraoADPadFHzJK9
qpoTWq62cnReDEA5A3rXKIKgA8Mh+tnK2OMHwr4aGVqPd0l0fYk296iLLgb0G6KmoIKaEcUUecnA
1VlWxpNJguwGfIT9jVm/o0gKXzizpBzONuXoIZVyIX4H8quobDSRzOYWxUHjgm0C1Bnqm8gGSeLo
ziBQ7X4Y4sAajS9vTRSejEhAQ13wNenkMnc8cwpQeYt0ehkGvivs4A6erwkst0ZxbkY5B4ZqdoZ1
kozhxHqZmPNpGd+zO4BSMnBLIngFld+l+ybU7buxHtgp5XdLdxSH6x61dZJBht0HMR3IhjBXl5/v
Rzvn3HazU00l26IVd3kQ5/yWZ+zGtDW38eaq/DWmcuo7Bm+CmlNAVddil6XuVwhxhNPs/Lo+pq1V
QUodysMmgmWqns4gDzB5SWFmGm5/5YZmt29/HfMF1C0wS2qFyk8bG23HgCQvXtxP9+TtvP2SWvbv
95XLyxJDjXcXcNXO8BTQ7gDSjAiMAppTcWspzq0ob0dI//mtY2AULv+8J9lXj2oMbDkWuGkhv4q6
ExD4imMxg01Tz7E1qIVW7A5s3En1NBjiJg/ILiO5LsmytSzglnGRyUFaDZHSpSPPddDYNME+QbgW
fhzxlLzuVFvjgRYXvgxGIegzK+MxKqN0GDoHTmK49aZ7HwztaPQIYvbzup2thcGhKANxeamoKB53
XEtntFrY8as89MbsaJHm3nd1RLab8wWtZ0glyxyFqj1FQIzTiRbz1XwoJj9ko6eZsG0DUIgDRQCO
LpVElgdAWjWmAHtZl+18SIDnOvLirXASCQrJ9SUfESpQaGV+Thdf4OzqSJzPSTg6j+OcxeAH0Ixl
2xJiPSi1IDhWMT1pb/q9PyyI96BlQ6twCguQKQhPc73rzFiXPrw6ZZH6FGbSGXUHYJ9a4Lt53x98
8eW6l0lvVUMWSH6iRisZ2V6hcBrI+1liHWQAGw720Z33jvkBTWbeiBd/lHSa235DhAbBxJk95Rbj
CUigQRaRnhYEyjWAKna3R8NqHbJ9CR6zmAHrx9+RYbgwqm5Zr83yDHjMk11GTRkTndL51laloLOX
hDgeMrzKkWOCmMs2OXQAguCeTUtct3eZrxOZ1hmRPnMWvk7G4uUl6BlOa/t5oh2kmG7oonv8b+1V
pBEBUUZ7uY9I4NKIHVhiLigel9x7GaanxTled7fNQQQUTZ/IMUB5Q3HsMbAtHkAw6jTa7GEUy81Y
z6cJ6iTXzWw0YCGFAQVjycuO55mnTBZZrNaHKCXsNKSH1nNym7bJ3ibFaXVFtCyymudEfBpDCG1E
YzLHXvl2srPL36DcrJ7F3Jy7bXYiwd437pZJV+DduonOB6nspcxxWdDZGOQ03+X8hTj1nq5eDP2Q
0DE0B9+WY/imgccG/BshovIkHEVDmzmhCNOH41rc0JvrC7blF6BphMglaGVeQ9rkbesjt5WearN6
nIV3T6z5sUfHxHUzm6PASwD8WAayXGpfXrsiLDcBOoQ0xNLvi5zQ31bnMt1Lc+tQBYOZFJ32JOBC
WXnIjQjwGiCW7hyEbNw81M1NUGZhCvKxzJ1jl38aXV2ctXVnnBtVvIEMVjVYg5mdfMlqVWeA/720
WRJlhs4XthYLmS45QBwTABhfHhJ9ldSgGgGwZ/b5fUZQMgs4i1gw/nj7ap3ZCZRKNfrs19Ge0GgG
oZU4FWac6VgZNq8jqdWOVLoJKrPXK0VEYvVrdhKGd9eszaek8h/qkYTGlJ7QvP8ZgrXAinqnohhj
kre76yPcnElkvhG8YFMBtHc5k4Y/LYlRJHLNso+oPZ6gf3xIfPs9FxRoNKlEIaLAoh6HaEwWwMDO
kDJuFpS5fovhF210icmNwcCrwUcAzBdK5urdwfN0cqyuRGuFBXFRl9ys/XyA2LvmqNjwc5jxoFWN
cA98nsrmSkFOVdkW5owJimK2ALGPF6XkMR1/vnlxQHQC9h4o10GrXEUYTE02Mz5Az8zq8pt0sg+D
6UZW72mqLBtnEoJuYADADQKtBVfxgcp0QLcAuosT8Y9pdtCV5jdX5e/nVbY+KxP5YC14fjUEhHDL
AKrFH5Nlaq4HnRXleqiBb01ZARW73u0RmQQhQQJsqXUx0FZmEtz5YBCFHgWgEmorN+lAdSaQdT3l
49eAlPt2SqLSaeLcXcMJtIdm8cm02tBhj9d9YeOqvbCrxC0pD2bXHbBILrrpMp6BGu454Tf1Cqa5
THd9bHmEjcGBFAGe/uqFuUxiJe00kweUe/4pqzrq2fz89vEA4Io2K/yJbmplE42DN1ueA201c/jW
jd3OAOAt+A5ceUxKTaftxn6l6EmTL2bk4ai6X1vacWDD2xT6jIjyfYhxJbt1RJvd+o4SsjxEPYA+
0eSPJrvL09RJHeTiOVIZ1dLvitU8jgDTBK27uz53f/LQypvpwo5y09beMDY8tYE6Xch9QtwIyut7
YfQH1j6B++Vgm2XkJGM0ocsLZadj7zeR4Lo2AHkuXPsVyrkx5NC5Ak8fbsfBDp2BR1WBirm4K9av
QTKHhQEqqPXp+tDlyK7YVLFjeW9WgFwhsKFej0zBx9TPIzEO92NnHVw+n7xBkyjc2AoUUQa4gHA4
vpbpm+u8HeoGPdTwsLho+rjXPYA1FtQhjW1uT/YQIJhh9wAxh97w6x1zBlgDYGqgZ8XL59Irl8Ju
ZmR50pNZgyYxXiCHYsZB8bmdD/M7gF4oBvy1JQd79kZs5gDagTak3JJll9p3tPzkCE2me+MkhAmk
UyF8hGBCrQ0JC6WHLHDxDJ3vzHxfFvfgVnceqK4ItbkuZ3aUaSOjmTqJLHPawePaQJLg+/Vl0Y1D
mSrIgnPQneH7HdtR69h5ERh5p1/B29mOZM8H/pPQMhS1lJuxJR2BMFSFl41H06O/JF8a4TyzyRnC
eRmcmxy0fZrLeGtoeOJAZRFXJBZLMTkbtd9QgQA2cOv0o78EaZzhzJJ8tG2UT2uwD+aC/74+nxsR
AMV9EkCIF7ROr6KlrnesHootMAoBuab7jtLi9yTV3CWbRpBAQiofMTv+uPTv3oQ6C9ha/4+0L1uS
Uwe2/SIiGAW8AjX2VN1tu7v9QrQnJoEYJIH4+rtwnLNdRXOLsM/2w37oiEo0pVKZK9dKTnr3jfta
kA+fQYS0Mn1LOw9sQVNfGpJfuLYujTjVwEmn8LyJ8y4YnDpYez8trg8etBNrFMLkeRBTeW6nAWCY
nljgDjeZf2M3qLS8/H1ciSwLwIbgmwZYZP62cBnaMlhe4W2hv+XtMW3+vuEIyYA/Buacp3A2dj/q
JdIP5EfmbpIytAqQ3QQmDQcnur67FtcEzhOFdowIpB2XayIK2vmCJ3hRa0dt43krb4qlfYWmcPh3
1L8+Fr849CdE1XjaQ0NAj6Nq9MOAMOhW9PFa29RSNHRmaV75gpC4xROGCv7Usjd2j7LkIaRoA+r8
PfrTRXczeOhQ+YKi2jw8UHpMpMJV4CVQZwLRvneTjka1EhcvBQRnVua3Z+lQX5RT3sb16JtpyXsm
nL1pO89J4e0Re4Z+8eP6TlhaKoJi0pSE8vBkmp3OxuRNq8gkz8J3ZcqDxAwte2XulhYJXXTIHFqo
inyQFCcjKwD0Av7BFGNg6PelgXjK7QLP2FwfzJIhVBFQF/mtWDiPDaRG+3xgMBQ79TFmSRyktrYD
pWyUsPEfCmO4tqdUBzYFdD1mzjPxiQT9AdpGmWGGEGpz/55ZdSqz/jEwjfYs+vDRvuBIHc3tvQPq
ZhAyy39wA7AAXi0baHMICMwyQmOdxBpLbHS+5uC21qtgZXMtrAdgAkDzTTpFaOWdjSBxRs49OeHY
U0UDjiPKTDd0E/mz7d6vL/3SUxagyullhO2MCvLsgJZjXoiYoI4Yy/jWa9lPpxFhCgp6NDvuk2Q8
yTY/+rW94UyuPden357F8ee2516I0CGzEwbbI8ot1nBbAufX6zdc6zeV89a0WWj1K55iwYPDJFLI
U6vblIG93BwUORA/oUi9Nhno69Vu0PPw+owueAZQMWJvIO2OOZ0fpq7q/cGPW3TquU6IoCeweyei
/lq9dNEMmjUmSUxEO/McMmqCQ6YXI9JcFjkawgg9L96ntr8SZy/NF6oXyLhPipiQsb2cLwA0CNMm
Ek7L3XcJGN9XopwFz427Dhjo34mnD8+SspF1h12JgkhRhk6zi+UeZGGSeAEDe0zprDFfLAQ9HpKC
eJ/jPYdG6NnRtcqm07vKKvBcZaHKC1S0QcBi7t002bfu5vpWWDxc6BWZOtJRlvvAXMl43Da53xQn
nSWBBqGwlPpBKg24pT4wQYLvC+ib/CydtefR72b3+dFCaXhKdvioqc6PNZKSbtqZ6CEE1sy9AeiJ
Bmnb2jecDkOAdE8ZEav2UI5iLIyRX4TChCgC6fTq6JES7HOkuo2zNm8Dnrr5E3hJOjQ7E3/TMO9n
6qr6KHp72NSIX1cCxqWNPUG9J8o1eNl5xFCZnnC8ri5w6xWfmK2AZbJxTbA1INNS/gQNYv8ZmgcN
pGC1AtVXcWqIPwRMzw5dk926eEkyCPfKPTKit21fRQPkMoyEbTWHHjporF3fI0sHDCgqJMUnfjn0
q10eMFI1iQQnTwnWAr7rU22f/kMBECS9fyyYlxbcoRajcGGBsqDTb8SaqszSgiECQjjp4T+8ii5/
32obi+K4lSdRjseWfvJAB5GY3/9hmvB8sIEqB3fGnByrNsyitLy4PDlyYuKJ6BrOZckRgW/7PwOz
OzdrbCutCxgACmUrqNj0CuoYOC2/ULc59q1eBqrU0uj6sJYqxMguoAlyElNCkW7mjwZgkBsv9ylo
YVlo5X6YEJBOFT+drAq4e4Sisi8fCKFbt/mRAepz3fzS0p1bn20+QWXlOLGLhrP6Nm79TWklW69b
A1tMsfDcF4GFGlUMJHkhrjZ9xVlABtyjB1WCpEQOpQtsUe2hMHqI0wY8IdQ89MgLFFPl2/aOoylf
KmXeeEN+x0Ty8/pol8Iqz5sw0lNjKFzj5XdwiA2LsqiwURs0Cdt+W2+0hNcbEKKJIE0stnK0F2YX
JPwT1SugU7jfZm8ErSot3vmsQpm3CoHdCzP3yZCf/npQcO/IeEzSynDcs9Pt61U5qAEXaJcDcASc
XsAJ1GKhYB1ABfK6rQVfdWFrNiAoIjtlHHvFySi3th8UZnj99xfOIIYBlo0pxwohvlksagk02jkD
WgVz6ykznE1c33L6q6F3ovwKGcwVa8ZC+Hlubh4LxKIFSDqGOc98NKBj2RwMMLqm9M7RIS893GUK
IifvtScCpZ558qSGIaogutu/y/hXRbaa/+v6+Bfn98/450k6S1ijRKsvPQ1yOz4a8nD951em97cv
Oj+HFsR4Wq2goBTRQn985B7Ekh4le0riL1T/et3YAj0QIsazwcw2i1sZnSR+BmsZ+sjH1za5qdVX
XftZezddzAMtvqGsC2Juhix/oPyA8kxQ2Svx/tIZPP+KacrPxtwYCF9wtdOT1j2LOqBJMK5RZyy4
FQx0SgmRqeTsTtN+ZkK5BAKyHVatcMTGGbWto9N94ZsPQO/tr0/q8mj+mJodEAH1KUcvYUqnN2Xe
QZj+wNdoghYiZCQbAJNE/QoF53lyExCyOqsceOvag9AY+er3XqRuadglb9cHs7TbEYfjB2003KGV
7HLeisHFhebh6qP5toZu1eb6zy8ty/nPzxxjanPemhbG0eT7jEa6B9pTgA52160srQjgQri+9anr
al7BxKbwucXN4lSnkU4PfQsd5pX7c83EbH9RvxtrxmCCZXZEkzs2xfL/oE2KHBMaFIAgR0eUPu9+
0xui7N5w8WAIMvc2of9wdUyYKty8eAwh9XO52JqXC7ShKgTbtQiGe9DZrDwkF2cJbwZgH/GK/NAA
aYsudxq9x7MhKSF1pIdU3tpkxZsshWuIEdGWiGc3KoHzdlrdMKWqEsxSXXu3wsgOTAf22gFxI1j9
kUcLzUaDHG5iBHlTPbekCk1IP17fcksbG/QAUDkCwyHB+bmcysbuWd33JYUcgtC30C5zNhAXKPdF
CYEyTmT1/A/2EHUDiInnCag6Lu1J26/stqblKcOMKmRmdjJ9RaHquhVj6XYC0OA/M9Owz9zo1KZh
+QOoFfLeve1LEnhJeU+LdFPZ7k0KOhc9LaIK6aHUHY9WbR5kBc56W747PH/jJr0XWb2pLXJHGu/T
yrdNrmgWwaJzB93aaEQDT+c82zulyExdxfSErO930nCOyBWdrwLyIcekAOeHLOwiaHQFuRsjvyVd
swMptlzZfYsLf/YVs7vM0OPRhKQhHKaC8O6XUWeQ1eyCzv78T8PF9p4aYbHqs8Oa4nqurcahJ0vl
d5pW7XRq7KwUl3Ze1dC9TO/JYD+1rnooyuozUWuByvJA/7M/R9zRVIG7JYF9f3i2hqfECvQW4iIr
O27JY6CwhlvOnc7S3HVnrGwabhcVRtmEFr+v0M+sZ9vrc7lmZOa8OxtqiTrNqpN0vlV8r8nvo7ni
Wpcu7InDFXViwFo+1FmbTvlukpDyZKLcrje3SvNDnQx7jR6blqyMZwmqCCjpH2uzaxVMaoPdVG55
ctOvKO2gXSoNkSQPpIVu8zwNkxYcw+XRtu/QXLuyYksu4ty2deki6sau9dKE7Vw4QWk/Sz8NQTAb
EBy+Lv+M2tzKpbKUwLsY7ezIucgB6GnrlSeI826HDqSd+rMxVBshHr2pRbzZGDaEFsWa6uzStnGI
6U/UQjrak2c5FdmyxKUjR84GTR2edVT03RBrUN2ljYOEP/YMMjcTY8fldPa129UqgcdtxvZ5dPyb
sjKOXCeoZg3uIYvXsBSLe+fc4DTqMxffgbqZ9WAHP4l2mzUBCGNHK+q8XVaADDWQ5iMle76GB51G
Mffd01U9lTvRDz8vQFtkFD14BAC21sJix8zN9QO++PPAGkzXk2F+aMXxqZ10JkFbEQMbWFnfNd3+
uoGlrTAhM3+nppDsn60SJdznYwZMo3SeJDto3VOcr0QUS2P47QVB6GggQTL547N14YwPuWdB5cKs
bkr54mYrEezSuUWgMt0lv0UqZ5F+PGQmSyWGUIFMjHlOVAvtEQkadDuMJ6uVm3Isn67P2u8Wjvmy
n9uc+amcgnWuyQCbBZv7llZFCBaeXTJJ/nbFpgAFb4IstyhphA6nLWvSbUyyCClhJILx1vGqU0PH
EMzbW4+z25Knt6AgOVROHWE0YcrTH7ldbDJT3HDQpGllE3mCQ+Hdv7Fi99DYZKOXY3R9TIs7wYI3
IHhZoy9mtkxAaY/g251aCuVBsI3LduXfc1GDOQLZVTxb4BGAGLrcCYhgc8fLanT3iggZHo2snJZF
F3BmYF46NdF5lUhAdE/E8QLHOigQ0Dqcbon2SN1N1z1y7XsLcjPdW5u9xU34Z2jz7J9lqgZNBEAg
Cw1E+E3Qup+S4VR3p5jxkK6xji4eqTNrs+1Xxj0xExMo9JLLZ56qSBbF2pNnMcVyPpmz+5AMACb6
JYqZMSn2VUcC2TpBQdogy+wDAadeU42vgD98ts1mm5feI3XQaeRYYTqAO7AnX67vz7UxT38/cyOy
QL3Im2qrbgbWSo660rhyHy+egLNZnf5+ZoENsUQ3Bg61Af0iFe9H/mStgbvX9snslBGuZaYrsHI5
k2Fsf1IgqkvoQRVyW7Dvhr8S06xN2uym7wru1G6MA6GJGwtSGXmzkohbKgXiTOPVDT6Y31Xvy0lL
ctD6jhD9PiWQmJfta5x/QjJBj+8H47GS957zpI1d0BSfZf1S0iagbGNDuNq2eEDljtFXg33jAxS1
V0rLxjSTH1z02YfNnE2m3DJpFD6sIPeS5ZEHyHzSnnR1MDsV1RZA7ewkzG9j/UOv3mWzTeNfeXeo
5Nv1ffv/OUf/O0MgdLycIXT+V0ZG4fXoaISNRu4HwPuCzKi2DuKSketBB66exG4jbeC7kXehjc8F
7/TeiPUjeJ1+XP+gxYmBqpUDcB6q+/OXiVTQMqsVGok7JQKLH9BqsO+1OOqclYt/8TydGZrOwtl5
Gnthj8aAhhzbVMcKdemuam/EqkTA0pECVhId5CAhAzhndmyHXIvTlOL+V44TorOuI31YO0kARSdQ
WiY7Gq81SC/urXOTs1M8qjRpxxbennYyzMTW974OyENz/7HI9HDQ0adRpNHQvQ7ZFt1CoakNG9Lf
dwzhtr8mwbD4jIDClwNqZeCsPqAoDF+zaD31JFXji6p3kJkMyn4v6gdHZoGs323+OhSn65toybGc
25zNADFTasjJsTh+tq+DdEz31w0srurZoGaeq2JdbIwFBuX09QbtXmFVv/lEC8aOR4b9LJLddXtL
zxWEkCCXt1BM/MBQyjuRD67CLmrrbCebIepjBwWa/o5MbSOFuTK85fn7z9w8UrFMmQvbxA4C11gN
bLlcGc7S2XNB7I7zDbQQ+EEuz15VgPHf1eF0TOB7Hblz0AWcVdvrc7Z8Ds6szEIE7GVbCOAaTrVE
9UM92eSmKosdGGiG9rmST3b+EJu3UCYN3PpTDQ7buHsa+LYsD9c/ZHGznH3HNNtnngZcGKYWc3yH
HG/LL34eyi7QrU3r3RJ3bcxrMztzN53QzT7PYStN3zX6KJ0f8J9Z9lqoGhKBXxrnxNWO5F+9Zifd
Opgab+01ZsTFQBfyWlhhJLsBup9N/MirUWMgRzpZ1aPOP+uqC3O+z3MnAJVw6MdQlXPtgJDHfO1c
LgFb8KifGp0AKLFQf76ca2+sxwxEdmhAon2z4bbhPXGpvuZOXQZorf9JSEM3emrEW4fwHEDp/Fem
zPZZZNW3Pu/WkiiLS49djqrCJE48R7i4/QBaxalprbXbTZPopxTqlhpeYVlbbGlbREKuvf4WSLQN
TMEfm7PDBS/c+rWLBj3AN+8BdNrIwtzQqt14utpqXEZ2mT90Zfc+5PFeZ1kEVxnVPLuVlhn9w84/
+5TZahBPmlU/vQRs5QYg1w6zSfCvDUhGN7231+uX6/YWd/+ZvdlJMzRZadKEm9Q7+H30l0M955dy
6ft1M2urOjtknkx7PRdT3NruK8uPqPhSc3iwuAkTHYU27LXrBqdocB4tni/p7D5zqoaD2R/+OEuq
57ipfpTDcEhjFlQKpL92bYeikhsUTlbugUW7SILrFrp9Eb7MkheeZvUUgibIH6XizqDdbaXXbxA4
2JS0uNG16pAVY+TKf+hX9PHENy3kliADMkdVMRe4S6NCf7HpF/tsZIcGmD0OrEztOCszu7hjzkxN
S33mm1lqsNhOcVgsqjbS0J6MUUQyL1fARtMCfVhAdLO4jo5Ozw91pHLgmd3oMFNUPOiyGxNQinLT
rqF8Fu/tMzOzfVIpYdaaDzNmzN8Lzf6VM3dlJMtb4s9IpkjlfMKsJC77ER4NVIt3qZXemrWggaYc
CYAdGgRp+zIWasMUtEOvH4KlwWFsaG4ywWIF1N2l5QTsnrLvIBPktEUI0Y4gblbCkiULvj2lfgCO
hfTtzF31tcgNaQPw61YHfl/n/8efn3knv9VyJCfw81r5VWXv8RqoZ/HzJ7JN4DDw2JgXR3mv4fNH
QMrRCH6fJe0jjtBKfLF0XFDr/8/EbAjoa6OWMADwtr0oc8JShunaLC1tsHMTH5aZ8Uw4AlEbj298
sHq5tYRGt3oolQgNu/iJa/RBS9rw+u5aOqHQu5yKsKBaBMXf5e5iyZi0VToin5QhKzfyjWWJLzZN
7gFuXpnEj6aQKwcmDt0TgJTh36WpClodII6GKh22IHCP2dcGkUgXu4+MeSS6PqyFWGxKzCPMtizw
yJrzqr2WlaOfT1pK4NsOx/EH4A/BqPJAY7uuf9GNGscIuR6SbXJt7SW6OFDwJRIEgv6k3nM5UFfw
0bTjGsJKpEf/KHDMod7X1g4RWmsEBHw2axY/7k+MFsV66NkBEGjOa0dDD7x0beJR3/TaZ5BCQw63
QKJnJXWwOK6JI91zAV1FJ8/luOJ+jBtIRoDsTEHCVDjthhr2kQr/1lRrxGofjwNGdGZrduII0Ubf
aXEXFm4ObnztpijNSCp/W7dxlJXlRufNY1vKlTbPxSHi7p12DDSL5ttmLEhNwPSABklhR201oF81
6QM/48eigX7f9U26tGrQSyMOYMDIvs9zPmM81A6rwJtj1j98BRQnTrqrrcQyH70jKJOQfvhNgqh/
6E0x29ho0g6JJUeNA5JaDQpvzRof1JIRc4LVT1IW2IOz29E1heptjoCJec/otAicco1zYGmuzi3M
Apa+d4rYnbhKRtDiVAzVe0R/WWxt/n5JIFEG8C4B//AHCbbEjNEOIVA5HONjox0qEgz9isdddE3n
NqY9eBZKgJwr0VuOqFaxPBh8SEx8KVsVkXwXiz7ozceY36uhCwz70/XBTXN0GY0hgjgb3GyVQOto
0NHCsyS32k1d2kGqv6VoOK3HAmVMCQKCtX2xvGp/pnO2aho3klY6sFhnzidRtrtG0igHRdrKSVrI
eVwObXaNpW4HnLeCobLcNcknPa9Cn+0N81eafmtpETX0pre/oIEwsK1jCUpuW8jQEgc3fb4+x0sO
5GyO5zgWBkk4yKChXOHqbRrovfNkVuJYtHQrGvNw3dbKevqzeyZrEs9HbR1Zfv/eULdI7/t6EcTI
eZLxzV1rf13bt755uW+zTiY2c/D8G/2HIvupmy0airBh6+8CCmJxBQ6QasL2fzf6x+sDXTU9u3ky
yJuYZj/NahPp7AVY6az+2fsn6eFGj9+s8Q7KGwHp6f/NHczhEgZahYpUw5B9vinlY20cBrEytunQ
XTmU8267JvvfQ4mo6Ethm4ekTfd5CiFtQSPhaisnZdlT/3ci/ZnzGf3Bim0PMymNX+DtDpR8vb5W
Sxf3+QGYORkv1Zzcb+FBNYsEqQZmJA6iWplx0FCkN53m3Qubn3rxDzjNyQXgAY0UHMY3B+wNLcu1
kiI6sbx0VxhpMBrlrpMy7CsWjvW2MI80ySJebnPrxutXKluLywiGABMMFMj2z5HNo2F0zlDCAfn6
/RBHJC5Cpp6J9kkBGHp9hpdNTeU9Z+qhnEP1qiSvpazxUuhBHGeGnEUs2aUkctZqGIv+BQyW/2No
7stsN9OHfEIGxCB0Mb7UTAYTALFMbk37l8uerg9roWKCBTwzN3NnjVPmhVNNepf+M62AaysZJMo/
k/qoWz86967M932z8qxfdNdnNmc+LWHo92fImoGE1t013q3ZOEHH7xx/Ja5cPHZndmYOTFmpnkJP
GFVsBxnAL83w4/rkrS3VZP8sprBzvI0bE+Noh3YjajOwGnfjSj9SoJVpTRalLWra120uXu5nY5r+
fmYzUb5XVVAaPzlkn0InnYalFV03sbonZu6qamyhZyXmzRnHh8rLoqRyHjsrO4JEMCrxlqx1fYcS
+N4Y1IrtRUcG6iRU0CfgzfxNVaFNVgf3IhxZ1YVudZsAFwShmPQ5zuXWi7+xv5eIwv5H+Q5cyCgB
o3Hucj6BfzZToJcy8GYYW1b6732ZR8jT/bw+p9NW+HDhoFYwtcFCYWlehAIpny29Cp6K5nXY+++1
uwL9WjMwG0dtMDmSBJcm18qXoYfyOUm+XR/D4nY/G8P0CWdbz9PyvisrmHAcFVjZkzd6u0Q2AeOP
Rv7FHtbiy0U3cWZvttXzwh2TjmHOGhPZpU9prwW9v10XWF+cOqTiQOVMUAuaZw7SWPKsHsACkYsQ
8kqxt7s+b4tH9uz3Z+5O03muoFcJQJQXJv0TVKnWIv6lESDrMgUYEx/CnAGqS8GQ6SsXI8jIhqHA
onfR34/h3MJsDEJpIi2Uh1sJrBU+BmJb9Q5lzetWli5ZtK3q6I3x/AkxfrnDRlG7Oa80XLLg+jBb
sVH9m5Z0wWhbYdGtBPLLk/bH2PQxZ9uZ4dWemx2MoQ1/22YPmrcmObhoAWkAtOIic/MBMM6b2m+p
RxD25X5QCqD82uD6hK1ZmC1LnVFeNoOTnT754+fc/XL915cOIDAAIHdF8dwHycHlDMUuOFETYGJP
XcC0vepDFFSHtR6EJa8CmkgTGRnUXz7kwUdbEkjLg7cqK3/WJZxjloWgWwwKnPgqCax8Ba6xuMc8
lJiQaUA72fy0+03SZ24PewobK26+1oYd5t4rM+ydIm/XJ3BxeZAen2QOp2rMLLhiAEQ7Q4U0UGO8
cuB9flz/+cX1QZs10u/QcIFwxOX6NLGlUVrg50nvbDQ+RKPtgtw8C5t+xdLSIoE1ATG+OdHwzsP8
BlVrU+iICEzphF2fh7l2V7Gbuu2nIuR9mhb/sLEhDYV2bt2GTsWcVkMoTzYgvERuq4pkQPXw+syZ
iwNCeu63sMMks3M5dT6jcVyyvDjlSuhoL6CoWicj8sSWg9rm0I9RnYFpDqXXFwOg9q+yAi9B6sTN
ho4Q1y4TOYaQuzd2fZf3Gw3kawH6cGtwj6j+ISN1H4wJemBj3/hhM8XQKFfXEciR0UWk+QNKxZYe
UU14b7KOx5UdPrtvbKTgkQXH/5CCdwFgnnnRprd4rJWivxdNFlb6fWt/tcdmZQZngdpvI8jVIvs9
aZBCn+hyAj2AHATNmbrPW63GzQbBbNXqLQXawuyPKWfaS2HbyZNFyubGBiXLWiC8dLZQ/SWTksUE
055FB3XOhUNAQnzSUkil6NBfwylYKwPOptICm5p+bmQ2lWygWjNSbBP4v6bIAw8J4976h4vo3Mjs
IlJum4EPA0a0oPK2w1rn7OJE4T0JQCDelB8KI1blg80/bQvQhpDuqDcOBExGLV+JP5d8ke2BSmuS
J3ORjb7cD7Zq7QTwSfSd6vlRp1pQymqDRqlgrO0V37C4KCDsQhMWarPgkbo05Xpd0jupk590u1b7
gVAGJt7YDXS3zvbX/cTvXNM8bge8EWcJ/NMEzMmXtizqkoJqNnpAOdqQnBHnvBxc68GxK2hKpF7v
BZ5VDUAZxmLTjTESyEPnvWKq33TFq1CXNos6sC8dXE3a2DtyDHSntpAF9tt73LltZOkaKH9427/S
DOKxWduqI3q52wCF72JrV3ji+R5Ld7HSZQySq9Z+aCh/06VKb/xBlhFSPPbGoxk6N23h3XkoSYVj
6rmnEvFNSBR7BXPG8NTq1bhzLPGKVNS70lXxZCTo+swBq7pRHik2HI1IIILCM08V33TVJDs+5hM9
DxBtlRqR6jOHZ5m2OXSNhXk7uE4ccD1zAigX3YMQnOx75joB7xm8AC2zgEv6pvvqawrKlxBoknGb
Fl/K4ZM3PjKgJcG7sgP5mtoWrYAITDUGaZz3UQ+0FgRPOwkCJxWyxAljBrUw1/B2tV+WUdOh69Ni
Fnq0baQ/mUVZ2JncO3qAvYUNKnLbvGbNv7gCoAEAIkQX+kf2HcHoKAqJx+8Ixg+zLcPRfmFyxXUv
BSfnRqZr6zwmFdTsaJLmgJDrIVSTv5jU34wlJGb6ZIsVXzlJC4DsSf0NWrYm8J7oq5rZoxxj5ZTn
p9zkMqiyuD/5qcYOjPjxDcP2Do1UDRtXM/0bQ+jpc9egqhbW+tDfoTOXbK0mp8cByYIdT6i1kida
OugoWhO8yZDj+3DQiYUuHOU3+Wnwx5DqLMp0tBYVn1fOOOZ0fsR9ZBDRtgaBxQ88DLSK69xu8bTJ
bEKn1rL+E4LE79QbWdBymzwkpZA7A3fNLSGVs3KPzsY43aNQ2kYcCuATiGXmjUA4fJ0X9wm/F6Ta
C1c9t74b9iBgWlnqpVsAqK5pnEjW4jl4ubNq6hU254SeDPWC/rx4ZRKX4qmzn5+DeKmBAsyY4udV
dmyGIwDDrrOV9cbKvlfZP2wLD3B9B424WLX5s6QbmA5CJfTlUxKfEje5IyDZFnQNrbV0o6EWDlwY
INA49bNrWeQsMYTP0Zw9IegrdBXbUcqcrSZWLpnfhdr5Djy3NDuFBErPqIAKWCLJQy56PRCaeYih
xOqoLAQ2Oio6Gvhdv7fccdP7/D41rReSDqGl6j2nZaT1ZtT3a3f6bG/+jn7AvzA1EyKWRDR+uWdS
U+/iPu7pqXW/2/ZXX/x01pSblhzeuYlZgFVZhmrqXFFw+L/z7jnxH8x6GxdPCfj7rh/ztcHMJpmC
RjQ1GwzGsVXglwc+TH3MK6d5ec9gwqYYCI1As3ChGzPwuFYdeGOQQI8HGbrI9WTuARXKFUuz+Pt/
1uaPpVn8rRG9zWIGS2gt0UNQl7Rhno3W0YzzbBtbuJ8yBs3bpMbtqCvUXa/P5sK6AfSM8BuMMkid
zgcKdqoapOAl2LAcoHpMSW7HOD/ElbNvcvJS2drmur0FDilQfCEvDLoqMFTAU17uxdgC3awvkwFY
MwjJFcMNSV8019jm3T1gMVpcbrr0tfHbwG1+9XYfZvqxbr971jPeDgGmEY3P2YPhrZEbfvR7iAkh
TYNH8fQunlegILCnpUkSq/vKeJFFvSHNq8osQMh+jp19rP2n69Pwcdox3dPLzsWNOLE9X87C0JBC
02xd3dfZU19+a8o3Cgbu0igi3Xi/burjBrsw5cxeyKDObhlRo7ovyhhYnK2fbwpgjT33s0hOjYrA
3nfd4McbCnc9OseRawL7Bwqvl2MzqGam0JoY70trm8soXbk1Fn8egS64YlHB+5BnqqmylHLoeN8m
NGLGLyt+vv79C/VyDMCbGJ1QjETiYrY4FOJvyM5q6l4MDzaH+o550NRL690XfNvZp9L+SftH5fAV
x7Y4sD9mf1dzzmLGegQ+oC7y8R6IN+I/pf+ArAM1NsBZwCoC1gcZv8uFkZlD0zoHjr/gbWg3N1k2
NS3utPbLygT+vrkvL8JLSzMfTYgSePPkaJWp0K5sAQmwdXr9m5W03ucSWqBgMmDktfXc/FDS2j4U
NqkjAbrBr1U8tt9ct0G7sYPP0we323K0vaEDxVLbUu++4M3o3AO1BS6ErCAbANzdz0mc/CiE64gw
G534++jrCpTMQ7f1aCNercz9lAtmhnVHql3i2PJTaQz5sElyP3tomWn+yvpEdnuC58AN2lCaz5ps
m7AWBAqAfezdZmU9PDVl2SIvpPHH1NO+pG7hP0JVo9z4lOk7qgakiZKqSO/7hLQ71H6dIoC6grVx
S3AfhTLz5EF2BWipSarhsSmAY6RmkgQSoNydJQt0OQgNwhKJbW3rLhY3ZTrUh9xw2iBp5Hi0SZ8c
bIZ7IB95utOwYUA/j8b5DmQIW0kbM0q4GZ8MRPUosKAjybQVol7edaFpZYkfCEf3Xvuq1B7SvFVN
4PSO/NZ7PT3q49Zrxa/Yb99tYLD7TNuPuRW54Hx5SnPS3nS6fEw1bu+qoRGHnLBhkzKAoNCmouMl
16hQ1jYPXZArPcSybu8FyoJvjplpPxgaWrbZkMtn29e0m9FvxlBZ3P3akKlQk/HywWlVuyuIyrHC
xqhCQznp11YY3iPD/Qjyq+zHCN7NbTcig+gRO9uWddNtTD91t2PmsNB34/6I+g80+qwy3vepX+MR
C3UDAF+AQGTmEBpGkR/QukPwK70M28H8JphXgX5AjdHoeGmEwIyHWgXcSPhZz4yw0IbiSedu+Xlk
rfdUmCy/S8FmFTDUnm4qNzEeZEzBxhG3JRAhkGOqjaR+aUohdsqjbkjBSL9zaezcGVaCPhY0RICW
HlkGZXZQr4SINvroXR4YDnWP1Kmsd11Z2i+DI47yc9AhELS7HtqyEBvJ9GqXCR2T3ZcQ0PD6fINk
HTQVFONbVzNkZDqdOJCYGUfNEu3OTUBfm8V4jWvKaMKmi2Vo5rm5I3aDoKL0nBW//zFmujz0M7dp
x1rttm2RP6DBa2v6r02288EmH/vfr7sXd+FGQ7ofvBvoD7Un0vdLP4Y0WzIU1ZA9DFZK3hvHzUsI
KDndMbaIwBlAwkrYsbdxdT7ucZGQYOxNP6pJ0x5do/CDoSw0SH9/RbYxdKBHcje0eRma4q22dYjb
unwjMrTi9yMfT2mp99+8DjvGJNm2470ZQjLFDBu9tx8qvJR20BUeNnmPFt1clF3UtJTd8ZhbT6gY
Nf+PtOtajlvXsl/EKubwytBJHSzJkmy/oHQcGMAEggRBfv0s+tbMVbNZzdKZG55c1VsAETb2XmGr
6CPZCAKrEKmP/Ze0U5Sw5vnb4PFml1qojChm5oSiE1B0hWD0Nivq7p+uzctNYXs/hxJ+fzFD1dUZ
Uy+oPGKcBobyVOO5G93q+JM6jH3kei4DqpPa4pkZNN8ZeKlGDW3/FNyAT0kDCQNjULutsIsGWYDS
JEGRY0FICMAA8aDiJUIM4Ts8bf+0qWb6aib6LeHwCEooHFZZztNLoXV1UPKEPfblsFbJn62e/7yf
4c+NLBT3LhAD1x9Vwfgdb+jaM/OS2u+q6gG54KbUYX+iNs6KAtRsBf0NNtm4oO44SSPPs14vo14x
opd/dgorlJZygmz1FzhVFgFxXQrSmb6BGc8vvVJW0u2FOx57VkXtHKQBtF9mV7CWVrliCS254JSr
INAGbl0JbbKVDYKpmt++oOHibNBhTHjTTtJJDNT8MCYXvQ8NAZXNaMxCtPqzLrwfaHE0HwJN//4h
YyFppow4PRFIXIiZ+mWxkrsupWKo0QFogQYP6P1zbc0y0QY4lirJhRnjORmSl7zrBRS/+z9j2j+S
xELtVj+B3HHkSf+7ZvJlZYRTdjybSxRZMJPmdOSgt3k9RNgxZSaEGMnZGash9RO78LYcMgQvll4Y
PoMHSGi3PN+JzBpC3jns2BQ5j/q6hymoZNl3EPm1E0yoSZTDzjEY7Tp+qTSnCD2BFdDAcnZDiOrt
GuKOG1wQf8CjYSfm5Xwft3HdALOj5RtqMfFU5qP9mIDhEmg8H459AgqqDgpeaKeODFHcRql29Kj8
PuCrPJJBOI+QJI3/kMatvsYqMqn7kzPHF/1nG+H9YsIHA0/HeS2KasRqB93jZ9N7VpUdMjY/bcqQ
KBQekmGivDV9jCNnpbY6e6r9J6oJTUwAfsDYvWkpUpY7saty2LvUIZIOgccxBAlKBeWd3PK2lVMk
W0nWsMkLTzZ7Kq0CRz+pS80JOLxwuQCWKr3khnOqSAIjE6K/Dg47eGW+jRPyuDK700t4tvRsCMFN
ZjagpqC+eL30qGRFWaoOzoraqY522sojQ4Ur6q1Oj8bSyg6YBVXgrNS9i9Ha3kM3JsoBDWayZq01
rfJ7f4o++1M6cJs0YSeXSRKiKvjBM+qn0ZCf7j3BPNNBQwhgDgcvu/np2FmZI6iVXBxNC3BT+dx+
YQNasP3K83vp4PoYaPY+YZQpAwxck0vnvWWQNsoBOr3/9ZYiWJOBOQz34Eg0b6MNzKvtyu1QqtCk
r1gqDIJWTvnZNkDhyANFChvPhGY0DqfZZHmjV/FMxXocFWSQ7gh9v9JvFMVHFyyEAH6gr3lkLEWE
miZAs+DcgNk7OwuLAVXplNf4PLnrPODh7xxHSx0jrWTeOalt3JxqzpPnsdXXDISWLgLoNaoolUDX
bapUXa/AfBBUdclonHWNDdusN/SXAspfT44+FnuPAetlo98Cqyy73sQZrtSEpd5GH7X4z6c/LJqv
wBShoPxXP/L6D9HcwejjbjDOdZ4f0qI6rFWRF1bOZPM0UdIgkYxy7XUAnZWUxkPsnMujZl3KNZr0
2s/PP2KvyJQbkOxpxSHPd+h+3p+fhaPi6s+f8rwPOUElzFwD3s85o/5bil+QfOdr7tv6wqUMpAJW
PTYYTrw56h8gPFMbitQ+105OCYQBFAd6TCms4KAV0DsscuBN8DjVH4ctSwHxRme2PigEGEfexE8w
9fRBezQ2VDjVY6ZoaiTQCHunrBy+sxSJlY+0EwV7zVqDQs5m/z93F3aPB6i9CsbobPapl429wnB3
iaHxE2o/A5Txz/0PMAsxnQtXkzP7AJAYzXIKKt7ZcZ7ovmk+h8XGCFQA+3AKqKhfoqc3G4FbAh5A
zE47dxROYRk/4gH/dn8EsyU0hbDApAZsCLU34wakNBiVNnhD4ZzdRO98r1WSVzUhPR5golsJNZus
KRQAnUgkJvuzyaD6erVCSUDpkVYJlBhir/DzxOz+SRUUVj49IpxeIChbEL7Hg3V2VgsdDW+8DQWQ
PMAcVWnQibdE+/wT6u+TYsqJJnH1+eJKGYoOVjn0ZyKNKIeIXZdEtnpsuzXq5bSEPqQDf2cNHTsT
D/CJJjyHd2pNS3p1bPuzpnXlvoadcpQ0UNTjbvJdw9YLPz97H8PNZo9VDijBNsIxlvmoCIRyjCPT
+nU/yu2bEHOGxxkKo+hI3rAw9a50Ol11+7PoJyNye+sOZ9Ps/Sx758B8emYDpBzd3A+6sNSR2uEF
OnmjwxJhlog4UFeRZSMRVDa+1L/YDfNTYyVhXlrkDtCrEBJDAx696etFjm3WGhxQtrOZOv74Svgn
6aV/18PHALNdZA+sM7HG+7P6Ctt639yY2poJ4vSN50vuY4hpjB+uFVjuDHk+IkS8U6EFpvwKRoJC
3MrZubSwAVKEjDC6SbAgm5WwSrV1SdUhyih8xdtKWMNs7H81W1PtClhiwEmN2TePHafjfULFOeHe
Br0Mf8BbwrR/319ZC48z4EHgQOdOZQZo1M52jd26DaMaON4lx8bcpCAbChRGE0B6HqgFSbXXYU1w
bGmhfQw5G1mqAPdrxJU4Dyejivpyd39Iaz8/+zo9HuJMdzFxPH5sxwts0z//+0CrT9rHOKOBFrhe
Y7Vb6RqIsN25dls/mRoSa9LKS9t9sswygb/Fl5k34htoG8VAeXfnJHvRYzvMxY8i//YvRjG13yYo
ItbxbDOO1BlMy6LdmftI0wOzXqthLQ7CRoMMHTg0yebXTNsTDk1xVZwLHSX3PfU2bbn9F2P4EGKW
w3SN7WhZp4lzyw9i2LWfy1FxXk1dPVQs8N8JPT6bolqo1M0auzt7bXWoW36y+RMwdZ8dgwZDbdjL
IJlHJ3R+50vQH7SylfJctwe08lHduf/7tycifv+vDjkyYBPSAderVesH2nVAL55NKHEJ+0+HHkky
HogpotzMV5qui8EcXI8eyFUoR0z//uH4dWFvm6pxIc+eVu6L4eQBzDioqa+2lq/yfzFzk28G7kMk
yiAnXwerAXP1cNQP5/i9NnauuzJxCycjUMaAO0+WPdgm7uz39dEoc9oo8ox+2BdD7yCu5NYBBEKe
wNGGoGzjvZiUPisiPrRG/3L/s93uHhRktcmlFg0w9Mdnh5gUTWx2RtedO01/zWv1K6gyvw1OVgZ5
e1ZehZnjuEy7GcH06btzXzh/1AH6SqgU3R/JtAmvr2SEgPER6tngj6Mgd/2ZqMZECwuZ7hyPP1rD
3aDmAY0RHkJOJfwXkVDuQK6OmsqN8XrMXa5obt2dqTE8OEzEgbBYkDRIBXPJV7jIcxTXdDpMWEUb
PX7Vw10wfcEPa514pGaGI/m5rvpqg0h9oBaseey12Hnwel1Gna0GJr0ADZz5jVvGh8y2anRbG/o8
wJI3SvTU8+vaHqOqs02fCNHu78/Iwn68+hunb/PhbzTHSstLIfi5ydWIJlD+zfvyMEI1x9TKt6Go
o/vxlr41OHUo8EARaBITvY6H8p8r0KTl55jpla/Hyk5nIgI98dTmq+pD08k1X1jQOUK9fTLQhQTs
dbCms0qVVTU/a/rvsf+dKt8c40UMXzRI7ZaoJx9UquytBtVz9ksaK+/bpZn9GHzaWB9mttEVxUs6
xs+85Gia6f07c/oXSVUvGEt7Z4g1RuncIunvenNge4haLypLMA6+jijp5DJncH7O1ZJP7Udtx4wU
Fsg6agSF7LKHOjeyS6dDJyJtrDjwGkCnrEbrAtw91sqXXjqfUFpBrq2aU2lxtqtblhe5SMb23PTg
SPBauVCR/5bJGu5taUV9jDPLFeHFjNKXisZjyU5al4VKrgRZngRt+Ull+f/ML/J5pCpTE2neQ3Lj
vHYJaYDMTZT4H8jGcJ/SLPl1f4cszhs6A8BY2njqzwFktuCjtAetPbce+zKUw86pZZTyZEVFao70
/jsaF92A6dIHhm7O1+FNayS5bqDnMoox8vpyjIgGLBJpFcMvkfWHMcAQQWzU+VdR5kU0mM4YAs+i
gUtQWz7TNWgYlUhKik79JGxy+uMgYQQABmoCMKibXwkAD8t2SCk/lxAUQY/EN+KDoh+E9XZ/shdu
NyCZ8LKBPLShog51vWW4hRZ4KhBHqG+y+K015crdtpQjXEWY5QgDKNJZnxcAJcpNDRaYAyNvkRYA
7z43Ghgj/Sve7r6tj8H9kS0cP1dxZ2dfUaBDX9iIy+tXZsaBy6GGseP0KSOvn48EAYxJ7hZ53e2R
TsrS49NBZ9F3uHwk8izK3xxv+PHpfqClj/Uh0Jyi1+nEhE5mh7tKh0P2cc0wau3nZ2vBU3mSmQTj
kICBmJ4AFmKt3rW4Gj4OYbYa0PQoCkOZLoX6POBudyoC1iDdFO3rqJchVkpAtWwzOCtTt3CogFCA
7eTh5LpVANUtosDbO+FQ5C2GqKvMNpp0Ko6xAQ+V+19pKRRkX6wJEgHLoXl7E8T53Ks0VKY9jx6d
xNwl5NhYK5frWpDZPJZFr8O+u+dn0o7wk3njznsKgtT9kSxtoY8jmW0h2+Eg6bvIjRJ3H08oC3tn
6i+W8dX0wv9fpGlpfsgVGPRL2zrHcMYkTJ0AL21uBTE/Ze3Kqb+0xj8OaZrXD4GEMQJTq45oeZPh
QY2tJ4ca/9wfy8J9DCG9/37/6d8/hJA5nIoNBbNm4y0Ul/+khhboAOWt6XQsDsVxUP9AiR8BZ/mF
3jInYTm2Es0G6xDblhpKZayi+6NZWgMo34HCCCTy1A66Hk1BQbyx0ylfzQvvSTTo5jRUrYDGMtyw
TUt2aMXYvN0PujSFH4POVnfSZ4kkJbaQlh+BUEkMgC6OSvlyP8rC0MAzclClBiYFBpOzVLxJqBvD
6bE7p0M1Puojkzs1r9y9C+WoULhD+5h53Rq7aSlJdZDXAAEB8inmdLaphIqdNGhYHqPyaPP3xrEf
mrSP4AcVgHG2ZbYIreREkuxEiAybceW9s3BwQJgd7QboSuOymq+aqvMADM7a5syN0u9jE4Zrr/oa
f3dhZhEE/8OtaIJeNRsj3BlUVrCiOSead0hjQOTq5thJWPXlh1qsphjTGpw9cyAp8BdkDh4A+o3X
a9RM+7agcdacmyJ7tHKi+nrWwCqUvlt8grZTmvqxMF8K0fiNnQSyYNnm/lpa2IxTDQIcBPS+zBti
nsgT0gyFx9DMzn547Hvad2t0yymPvxnlf0PM6Qd4oEAmijvsTLUd6qqnbLBh2fOsj5lf2+2Taf6L
lQLvjOkTQqUH9rbXs2rkYJTGpsnOaVm/2518ER1/ViTSt/tTt7DZsffw+0jDJyDG7Ot10tKbsbXZ
WctMvNJORfe1ax/t9Pv9MEtfCNUVpLlAPaBiPDuWhQd2kBM37EweW+vkrrkML40Cb7wp/QOE5GbJ
D2XX40swzJYS9exBiHfuABa+chov7F4AGQCew6sSDMl5RQXM9VodAIs7F7l14AoPxg6uQFSuhFlY
apO6yQTRAiAGfsPXnx5QalqyPFbRTJO/68T8TlrvV9u5x6JQiD+gruNr+Kfg/he6jTq1qdE0AhDO
uYVppU7rDbIe1LMFheRw7EY3ZLri27EJpwgaBwMBFVob1qpvtwtjCosCPGoyGlDQE0biw32dy7Fn
Spmr51oLzRehbe+P6u9kXe/b69+f3aB4WOL+rvH7EAbNfQgKw5MehrZhJ/MzXAEjWpjbrm9/6mn1
DS+a96YZN7WCIo02loGScxKOmrWRg3seO8X3Eh3CY+aXjBi7zJWPtfCwV3R+ykcmQtXoXqDx/FXG
caDH9bZyRaTp7JmWNYBTArS4WEYEdbgWOH6js18bKNTjrZ2il96+lo29o70V2IoRaK32QIXY4uZc
qYDPQSd424JUMql8ozSIk3LeV/FK281s2mPC64ReRup2h77i+qmUmtjFia49wQA0FT6IBdXFM9Wf
itI2z0NMPdu3uy2xT+OPPunqPFRSl548YpehXbs/m7pBzbTthpXdcLtA/v6Zk+a9g07NvKykmF3l
ABJqnwYXTJtvcXh/gUC9/eZkt9ECAjQRNVlw6Z3pOv2wAh1Gh2SouHUqXbsIWOpGVjZ8490YGFof
wcwl9TUWh4ygh1oaG7AMD1ZjQEOSlXsoWr6D6uBz2QKa3JBHxXH30sx2Zdns8XNhBdsRlVYB5BCQ
ug0tlBqhjFS6tAsHiQd448YXtW3pAXRCOMTk5m99cB/iSkeHW2++dHV8LHLvkVVN/CCr5tQlFarG
KYvsCryRLN1mxtD9iQ0GRDvJeNjAmtqvHUgWl6Tfytp9K7M2A5xInhNZ9j7VeKRo+YM+JR+pwQy/
T2Ci23kj37MUrmNFb+q+cPM+kjAXD1NKQ91R/rh1FkjQc9y0BG2nghGmwnxHQIQGmkapT4e03RDU
i5lPkvy7dO2jKNu31PLCvnT3Zs0ulsZPVpaFhpE8tW2yl0Tdm633QCCln2b8AMniN3Cs94lp78Af
glhvF458DGmfbzRbPxWS77KKfXVIsx+t+Dgm+aZCbWpsv1eVFvbcioSjnOAxg3O59yKrr2EBOuyq
wfmq2eQpTwT6xl6jhnS0j3GjogrJ+nfoWbxVRh+iXnq2Cz1ivQeCS34uaZ/sC0UAee7KSE+wElw9
SlLrH5hfHdS47YLSy+KgHL3Yl0OebCotTkFJSM+jkaHi2GdPqeSh0Zr/KKXlbEy4EIXA6kOwpS9/
GLHTHFiabe0O9m6oZ9k12D/GENIuN7dWXOxNpwC5A1KbAWhaACO75D1Lk+aQN54WOkwFgsTpQxd4
bx+0syTo4vqHbCEdZhNrBc+6sAUhgAagMnTQUKybEwmLstJ6ToV1MhXvh1ZVb4lY2eR/20XXx7T9
McTfysWHTYiXTN5y2Vkn1ePqmZh6DPHDXn8blKocAnDUcDZZRqipG4IC9hBeRKPv1TRTo6b4Y6ju
toROrgLdY/mbsbDFojpVHUdX1GD2uVAb8HfssDQGEcH9ewyhGT++0kzjRwpvmZU75zYZQWHTAkDF
wFmLx8asJJySRAU0QpMn264DLs8cPlNN/ezGycqs3Z5c14FmTyjgpS2nNUYkbeOuUn6jM5Z8vtLx
MQRgUteHY2f1QsETWp5SGChkX2u2Ye2niynXIWY3dF2Cc1hP00WLaITvpPJDXUsP3RnSEpcelhdK
5ioe7BNpZTZToKvUBJBg62Q3Tgmc9Nhsdbd7LoHp1BIj8EBJMryOhqM69htPS/WNXo9t2KjKT50P
UW10IaFJEcXwHx+FgJ6MZ0+X414o9Emxy2+dbEKQ1Pr9KPMcJ2ycHLMWPteDbFlUc7Ab6cheJFyw
97aSBQ1RvqusfuwVFSTw/qkYjUdlKKEBZx7TvqcnqYsCzmzDk+2VkejMrY4LoKvNb4TmP7wiecvj
wvLBsdICrWmQNHjyvczED0trj7panwZTC1NRn5y83sf9GNDEM3wX2jZDm/5A8wapjGUdUzT3NkMc
V2Bw6scWetOUm1/VwcJdxgJTGIHaNBszESh0ATuWCO0BW3OXZuOzlhuW32feEYXZ5/tX8u37FR8L
QAB4pwEFelN9T3IXNKZU2CerFTEuM1b7dTc8dXr6VKmKT2x75Q10m/pO0HP06Cy06UCanxU86ECr
QtBRO3ljCcWVJHHJYShl+9xTD86k4BdjZyVDeyr5UG3uD9aefvz65MMZbYNFjwLPAqbS1dG+cDrS
nxKIth2Z0bAXp2iLfdcyIxCoLm3BqUte0NNUJmMP+58cwKsDAD4QIY1V4wD7g2ayInVfwd+1jk3a
UlhX17npW04Cko9kae2DkZc+D2UuIxpb/1SNHj93Q1XTQK95/EVmqnjCC9+KrDyGSANaMOqrXhvq
T06ggGiKFtcw9gF0i0cgMqH/952oVrvxKsd7cYmOA2hQSpTZWH90Rk6OJq/FA3OT9KQoKQtRYm53
gwYxYtGRFpoEWvrQcQndL506X7ggw1dC7P5FlDVObOTBvzWdgy+NlRmk4MsSnyW2UkDM346DjIgG
mqLS2EIneq3mOp0Ds4+BAwJ1IZzdEPiZdw1pZvZ4JbviZPD2W6MnEbNE4DIjLHFKFBbbjD15SlcV
jhcWIMRep4erClmTm4elyx3FTfW0P1UA8XTpnyp9Sdp9nqCNCBJEZb2vrLnbUeKJjPWGiiIetPNO
It4rrnC7YcC9EXXdRRR7iKGba+f6bdaAVvDEgAHBFSfvHCTGHMHq2C2HU8Yeh/LyefghIC8W7KpM
WKJj98wKFz3MxFum4toovL6Ai7Gp+FoXv6k2jG8+P124okBjQFMb8OrZBQVV1sKRsSFPmnx29Q0W
nXQe+jU42kLWADjdf6PMDiGsCq3up73kGKkPl8Rtbnxvp7K/9XJ/OAtZw1Wg2cQpDMK5lYpAavUH
DwjIZqrq2/8vxLQ0PmRzUnelRXWEoF4QyxM3A6Vfob7eXhL4/NMTdgK93zJQW2oSrS2m6eI43uAl
mbyzNuBAGqSfT+dATrIQB6Vq/UbeqdZkN7aVJk7UcsSvtFDHLYVl1CXNDD2CDAvw9vdnb2ElTGwo
dKDxdsJNOA39w+zlVdWYXW2LExQ7Qe+mOxPDKoFcIHLNhHxhFgEeA25bR0na0tzpT/kQSrVGcyhw
050Et/X92KXjtqxr9qtIPPlstGoWOLIHX/T+ABdOBnBHpmodIEo4ZGcDNIikHVNycbLMhkXNoKob
4QzKyndbWOcWsJdwQp0onTdqx5bRdNDqrMVJ65vhC5MDRT0n1qKhM9agGX9xQ7N7Ax3HyUgcBTug
yWb5JVW1GCQdKk7JKLKzKMzK1yCNc+lsxr8k9Wj8pEM7nhzHis/NOCrvWUJTWAvbPeBmRfm9Hd30
QHBrRzVJxoDrIPIV3I2fPOHhOV5pBIUk2LoY5Tj6dmHpXRC3RR7lcMLwZZ5AI0O20CJnFdtIkbth
34zxERd+F9Req/q4OPtdIvnPtjYF0I4K9kxXsWiQ1VaqEq9NUUPq2Cgh/4h72h9sGTUJtP56l6bI
QmTsA+8X1JkVb0xpoXeRO94+NVqcvGOihzpTrH1XwuzGzsz8DZzi35psrd+eHO2A120btabWHXSt
J1GatGyblYxe1LKDrlyHXslvoOCVU+62eu4bWgadEbvh/WObkb5cqXMuLQssCUg728CA3tST6iLW
RxXskpPZquTUVxX/QSHvctTaaliptS1kEyiro8QG4LqDOu5snY8NqY1E0P7Ela7cjLblXigR5MIU
mERCqcmISFvlR0fPyW88Q5N/MdJJjBbau8BGoNt0vbkppwqQt01/crXhZ9OB521ncJmK8zXA+cIp
cvXgnY2z0/LEgNaQPCXEB2fXjUNXPA7ZRay5Wi+cjDZA5xrm1EOHa56eQa2FeUpuiFM/PqJtB8HO
h9J805Rf98+npXQMyRGkxl1ID6A8fT1xQ6bkrnSIONmVE5DYLPxiKL45kv5UIVo4adK8jlDmWDkV
lwbnooXl2nBkACR1NotJ3oPFlYnx1CZAZcSX0foRazQYizUt65tAAO3ikeNgYaC/gAfW9fAAFvds
1rPsYnpHWKuQ9lsJCIjz/f4kLkWxwTEH3BJOODgcr6NoBMw3alvpRQh43PdQv9BgZeAAuJWurPPF
SCbeiRgNwMjzz5XR2kSXhKSXzDIOWItbU1R+l1eH3HZ39wd1c3Nh6lwLDZKJNgjew+wbdcIaext6
P5eheHA29biS1NycTfh5D5ohSDVBrrgptA16rZMCuM1Lo5Qb5tCvAyqSNh9XYBh/m3pX19UUBw7w
aPk5OhDqs28jPRUlCQmPAc8oQqOGqC9KyM8pPZHuCYyxrH2uoe6DtoyfySeIDq2s9Jvz4m94YP4n
IPQtMNZtK1q0apteWO9MtevnWio/OnhEZKQ+jCCq3f9oi7OKV9v/hptloxBIqfPEgvAL1S0IFdFA
s74ln6ZJzMY0m1LVlH1hDSK9lD33HePg8ZX9tDAKrDrDgUg87M3x5a73U5wAt2D2GAWYvYFXaEFh
vhbV/v5ULaxvBIF0McCPzi1qVqFOAvkyF3T//DuxX9ewAgsfHrgsE10ckMaASJ9tH6w7lSFtyS61
imKAgl7kQxmb4h0iA3aY5U725EGnLLw/psWJg02ACsbHRMidfZm+cOOx13A8gG8d6C4LBm+fJPnn
DyFHBVx0AtrjYprjzmyLKbWMR3x/I/E787GUrxmfNONWvtDN3YTLD1EmYCr+DxnY62VgFgks5S2H
Xtq/SD1Xqpu2hlEwZJxeYCDN/B4MysDMamt7fxrn0gVApyIy2N6ujkr99CdcR1YYA6YTpOyLwZJI
U8wtetgbOA38kDrfi6r+3VjWidpjaLLyqHd/7oe//YooJcDyAyBC6P4B2XcdHYJiuQsXqOqiPnIZ
5K0ffxpEAljOhwjzTnSpq4VZ24iApq711DJWvkuqi7WFsjiQvwU/HPEoEc8G0mQxMRItri5Sbspf
svttu4/3p+p2E4OsNd1OeNLBD2EO6RCdl7OxKeuLmXk8yHqzCdW6X6NSLKwHhJl8gCFhqaMuMi+L
SD2jjdbUFzXPz0TVIQyWRJX3amQvZWYe3VELE82Ggg56gG2xsqlvxggYCdAk+A8edwuAj952R5Zp
44Vz4e15pvANOtv8swn8LMr0V3x4HiuT5HLhTqZjZJsOwD9AgKoY3IgV+yrfmmPr4/K8//FukhmE
RJUJOBZUpEFTmy0PBosp+OaW6sURkhxLPPguhSRZqAOfGXpGk60slsV4OkpbyGeghDAvo3leyces
IeNFNkUa9LUVOWVx9OrsZwdNsftju1n609g+xJpNp1eVhkG8BA7m9XhxDb4VjXyyRy36N2FwRcIq
A1Txeb1OqWO053EQXXL4xPhj0wa5dEufNf1KYrEwdxBbgPAahFSA15lzJeAwBvkzMigXQz+O9Rtt
zkb7zrNkZdpuQYvg2Kq4VyAIj6oQgNTXy9BgLWXAqCgXtdKfHEP6IwVlYnwoLXgjFhBaFloZNo20
jolC+E6gdR65Aqab9+f15uqZ/gzcPADXwnLyRjlKkUMFIAZUN8dO89U4iqtIpATyUc8lFfCT3twP
t7BaEA6pgjZdOmBhXI+aWrYCDQCMOs0PmQsh6ZduTap2JcScXeixVLFM0inIR84K/abbW76G45vW
9FWq/XfS/m8UxuyUzMHDRpWrVy55vunLDaUrecfaEPTrWXLTCnu2wSwJWvlAzEJnJPf1/vX+t1j6
9EhqAK5EPQOVptkoTLUqlEJxyaU1fiZuHmjel77da8qDN4x4769J3S9NGup2k4u4B9mp+VO4zBLd
iD2dXPrxewq9bNas6YXPvaLBgoAt3YcQ04g/HO2DIupOzxCiRln0aBfGKwXzsIfg80XJ62LHB+n5
tK2axreM8YvuxRRmvMO7Ia0QAqEBIcZTldrwgnO7emXDL31T1GJdXXcdFTnebL83RlabMSHkko8P
FcSpJFrB3lrRZvqR+cLEeT/dMcBl3pipwYzaHPigupcBpYb9V/JgrEnsoId5P4Y3Qw+IpEpNDnTG
RZeudhlylGBLAU3jugdohrso9hWy/llnjrcRrtF/q2xWRVwazl4AOwHZWPc7+PNQQ87iXxxpYahx
qM2oQOIGFvOyUBSWOFQIcdDRCt8xVe/2cSkUVCwFapGt7oitovJqqxXY4TG0tzrfVTvbNyGytYcw
cxai4Zr6w4RNpramwbygZoFupqpPrPSHI2wtkp0oURW17JADdZPD7RoCia4SmqkJBmnANDDE1Kce
XWl3EFUQNzKBmboXFGoOyd8sVvwhrhy/bWAJBTVS/Wykpu1TXeN+rRk1jPhkc+wzrTjqvdPvVFAK
t5lnV8e09YoAkHHlpJTpN1Y6wLRWriy+cSFR05VpXoUoaA/gfQ+NsmVj3UbCyKyopUn9JYs1Ywf+
pfNWxImxRdvbCIcubQ99Q9JDWdk5+IpKe1Dgo+mrRTo8cEfllyRxACkQNQCfkLHbQpLqNUnhpEJ6
h0SD7pQHc+TZjnpWs+0KtY68BCSIBNWdEI6sNlA7PL+AW0SClFh5gCwa81nYbVgquIgJFUbU2Ea5
6UGO3bSOApM4FwrBUsb9sWoT85AaQM3EnUZ3Uid1hFYBGhMJHHig/+NBZlvqsLM1k2CopQwlSLZ+
Ip3hWA9Nhw/U9Ufi0sKXZm9v1VHtvrrKVOzOHHJpnIxsetSlLtxxUt9K+9TP0e2ASg7QEqaquBvT
ImeDtHnECQVaHTg9GM6o6sv90/TmGQyowdT5QBMEyGvkD9dnT257jKduY0OG0AoS4oaUDFvFIUdB
0MrM6SqVaOFAQUDscWjF4iKdYz41rY1lO7b2JYMpU66MX01FPUnP+nN/XIthpgIWKrTovMxfBGo9
ZHiXEPuim0zxFU3/1ulGu610q97dj7R4eCEvMCASNWG+Z/dRDnFv0RLbvcBCNXASwJN7rQiBin7N
Ov3tfqyluw9C2HjzomJ2y/RJXatGpheTiydL18dR+mDm9KToEuA/twKziIZa7q2w9xdPTrS3UWsE
MP8mtazzFOZOeUsu+g8XblfR/SGt/fosaWgMb6yUCr9uV+C9AJRpdSuVzIUljvmCuCIIGRjBfIkD
S5h7oyXJRSvyQ2wk25xlYelZX6B1W/lKaq8siKUR/Q9p57XjOJZs7SciQG9uSbm0kspkV9cNUZbe
ez79/7HO+WckihCRdS56ugcJMLRd7NgRK9biLUr6hUoHjT2z5IRpdOHYUk46WmPyC0r6bRkGfzEk
qsA080+FAVqEr0/tQLqqaZXOPSJL5dSq+GxkaCpIPwut3vrCmlb4wllChwZ+VlAhvAXnNVIasNww
ySQLFnLanuljj7RwF49r6Oo1M7MwKAy7Fk7K0TqOxjGQC1voHgiaVh4OS5vhciyzSL5OlA64CUak
5Jh1D0luK/1zDua2WgGqLh3VC0N/YIAXQV3ehGPfmhhSmn1nnLvsg57AruUrqP79rrSVNPrK3M3d
3ajXQhlUA9Za67MihPtaH55cLrP7h3XRDMKjsBRZoHbm6Rx6qIhj4t46DqOThSfAR4LwcN/Ekjud
mOlgEISS9qYmCr9KrprjRL/ruU4rujY4LDMLHZoB7huaVnoedFKlgYEDYB8yNdNYLxbIhf45zQ1U
lQTght3vgDgLGffS3VoBsSDdGAD+/m8Wp6FfWJTdImxcH4tWVezyDH6c/NxrXxHSsrvs4Ms5TS1r
9Y3FbXgxyuk8XNjUO2LZcsBmoSZOlCaEV2+6Bco+T3ZVXDhdr668AhcXkGQYYC5yckDlry0OVN1F
z/ddpF53I+o7ngbM3P03DH7cn81FO6CKpzoEm2UObR7a2osoUKGKVenQF0LDkH/1rGrn1isnecmf
T7cHu5HaOdib6wFJQhsBQnStY17ST2hug2ZNMPY2f8kLkD4r4H7cRtQHZnuRgn2slG2vH+HfOaaF
uk9M/VPR9SyT9qEKhy3QntiedALgZPX3Vqj8vD+ZCwebggdxoKlTjbvRahKiztOkINGP0gDva9J6
mTOMCE6ahTBu75ta8MCYopsQHDQQ6HnhJYoqscnIiR114Z+xP3gdL4lIPwRoh6xSPywOC0cFfJJ2
TFShrpeuE4uoygZZP1ZhbRuuskMJftcVa9moJTNQ0E1ATSSFqZdfmwE2VeWZ6QPDbqpjJcqtrdAw
uWtVf40OEEZkvjVzW2wUxZioCyA+nW+VCRqOrminHUt4Fc+DYDSwUruSHXglHTyvWts6COsI1Ar8
otwWekBtC0lnWyjzX4nYZv/QRtMXtlyX0gG2Cgj3taQEBS6p5yLyuieCyn4nFFmw0cMECeu4y0eb
2LB2NMSUNvyqX0MkgSORyvaj12b9hp6l9KErmvwh8GPdrqxSRxDFs579wiUpqLWVA1wJ5pJASItX
T7CUk+z69Kx4yeDogRGRthu1vSvX/tHN6ghl+9rbyujyEgtm7dZLxhYpbU37gNCG/lAAyrVLUW03
OVIBtq5lKXqjzfjihd33NOEXmIHhPXZgup2KKxGwtoh8jdpHj7QpQykgTTokXmnt80JUXuq2Qoyo
aD95ndjv+4w7zdNC88kEQbT3PTdzaNLon7w4qgl+PfpAQu8wqrsQGEEmFU8a2ZkAt9Ck24Bmfx6n
pvGYUxA7gNho9yH4nicpH8XjYKjDOSk76xMVF/mp8jRxKwhiaodyJNpqr4iPid4bv1KXAUWlMj76
AJM2McomjwjU/Ok8sT5FJepZ9PhU+0mcc2eC2HLQopce+K/RVqLGc5o8aDaxUqcg6BXP5jGHVLxZ
0SPlKTQK15OwkFrLmxgt243hjo3D4UkdKQvrjUTv4O+mN4R96ga6IyqB+ZjAcfPSFpr6iA5L96r3
oIM86LyeixKNAFcNhUPUdtJb5Is1G0vpeztoTelzGpfuiiteuM2oONL6AbANlPm84thpZq4mlY4e
kj9u0/iz0Pxq+5x+CPh3uu95tVYkvmUp4Xl8aXB2ZSs+omWCqWn0+BzL5N9e+Z66r4F/0JQz6U67
EkenXYNqLXmTS5uzK5uozTMbAZu00njtpqQXT9/d98ELVxqEvJy6qbIDRHBmIggbmAk01yD2qTct
D2Q339+3sDQIuiRhpUCPeVqta5cYeTLNQGznY6v8lFwUu8YEJN9ax/gf5va5N0S9m5rf1C95Q5zZ
yw2XKpizY5Rqwg6VrOxQ5pBsCU32vW8a9QlxH+WfWNVDZ4D33EEyrdzEZQgELjLyDSOozmFSm+8P
xyE+pt/NZJvipWcXgtZFMvoHzK9m2pnYOgVeuvac908xrFAAwaE6UMx5RlNoYiH0qlY7esXv1kOk
aWMVv+6bWNonlyZm78w8j2ultzChPVdmjCLUGv5r2gbz9aMyBl8oaajbboMudBukkmONwm32r965
I4LW/WC7gfimlRURebjWZLu4MWFJk8k3Uy+e17zzSIvTPpp2TGH8BgPnPcuKHm6VCArxlclb8laT
ZiOBFemHW5gMueTIH0fz6JlhsfE7+rmatvgHhV7ZEQPjJx08ycYF0b81i06htyOM9nUaTqxYMAKO
luq96o2W2FQ5ULkJsmBXSqPwHBAoUvOCNLEdYIpNkkh8EMxQQd6zJEmPkBwpTKt3siCRHrKcnnmy
lfqTp1f63gp6b0uPTfoWQF221QWh2anwPye1BnsQWd5Nk2b8f15cpEWjHtgriFySqT1JyV7dcqsA
kBahP1NpBeUaaLmLK4i2zRIWkfvztzJ9c5oLvZeVIXYl82h0GnxQ7j9dW2wCXfZsAEP7cmgdKUU7
5b7Rxe0B1Zyio4JzC+vMlEyv6UfGaDs8D3n2BsTuE6KGxoqdpZM1Eab+fzvT4C/eZZYnFn2KRN6x
IyswBIGtjmuqvgsPJMhe/2tiluqQrZgOaZKgR3jP5Pip0tjl6kefcOz/NGV/uvwvhmLQG5WqJUPx
irdGl4hOPq+Kv/8JoeeO4mIw8/p2gTpFTOxpHvOMFGGQfop1wZbV6rWpgp9Rqn9ktAUsKOohUoKX
MBRtLas3g5avRCDL+4N7AfyAAjht+vvFYIUqRWhQr8xjK8SOQMtjQqc7JCPb+3O6GHhMTVF4d7R7
SPVe29F6P41ioTOPYuRuXMiVkFC1W0k9qIPyb6mpP+uQfvKxe0DDbiUDszREogKigwmWeUOnW4up
0qLEMq2nI8DKyt78cH90yxbA+8IjBSpiHn7IZTYmmZWbRz19FbuEOfyQVl/v21g6YMQecDUQhNCS
NQtARLcWW4Jb44g4n9/uam9llm5ZIwkNLw3MTrAmWHmJTiG5yuI1FP5NzAbqhYNmPIvRq+luGzJ9
nXXoGtSktJcmf+mj2m66n/dHubhPLn/F7JAXCV2N/cgwxeQVgVQ79E3UD7dRBlGP6aT+L8mF/+j3
fasrc6vOaqlRLwO24hY4Gkl27GL9rYrNFaeyPDAA24RvvHdvkGNF4qN/4IfGMeyjY1EMT2YOYEHN
cpRN3S9aEH/j2f2xLt0foWyuzOofPMfc20yVIzilpwz+/JT7huhWmpQRHzdKITo1mjiOMbrVg9mo
zUEv8sDRTS/9HAeDe6x83qz0ZaUog8BvgVYgOma58KNqPVYgattN4Ln+QWplA8ryvtvEg5Fsc0v+
NgylTh3ZsraNpYfoK4niW6trwFmA/e+iAUluN0Wv3O5kwNf311BZPIQURgAaAuSB/Ozaw6RmBWbJ
N4yjHOEom996JaTPbafLB0POpV0WJpHTZLA5FGNG7F6X5i5P5Iy39mCxn4XkjLCYsE/8pj13MJJQ
wBwNWsmjQNuGVQMl0eAmlk2hwj14hEc4El187Hu33EtkGxyAlYIDnqF45JGuPluID6HBqlkn122y
bS4UynOhUUiN9aF4s8oV9/DnwpgvMRzywBJ1um9uID1eXUPoH1ckY1PyEYX1vRykL6MGkLnOPhh1
RH3SPYtmfST1cZaEElCaAlX76NlyPJIGUb4kYvRQK2FrF2rx7Ju//TYAqK6snYTFw0Y6lTh8ojST
Z+sETUc1lgQgxwBKP0VrtrpyuL8VlnfCfy1Mv+DiTgtqNR00ideK2ASbJKo2QgKrQPr+MqKlQ7rJ
pMNCfQPy0HwfwnFTNo5mXnySUfkaDXnFxLLT+K+N+ZMo7yS5TBvNOGaN8Bg3OjlTffxlokdg91F7
VKVw2/fCY4qc7eiv8YotxVsXA7RmjyW1Vq0k5JAfexjvPeWLoZ8zMmtwmd9frjU7s6TmWIDzk2IG
WSCBjfZI/ZoVG3mN0n/pZfanAQRZc5blpmpa+dBHF6l5bN6yEfwLte3CVjSYWVeCgcX9PXWa/K+h
abgXuw90OBpUIOOPo+oorJO54ujWvj8LBPxSr6BG4vtfoBmY8C8rz5Sl708Mr7zyeVHeCN+iMUp3
U5SZR6l04SyyoKsWor+IOmlbAhcDAosa7GxrSWrvK17ECU2rjZh88L7U6V+sAq/iieltKijrk4+4
WAUh9z1fbxWDTLls6xmMH0Irv7vZlpBpou6BhxzvftO9DiSm4rKXMNKmh1GBtWGN6H5xMaCxniis
qWXMSUrlyA/kJLJ4JnjZTqm+uZ65stxL52KKJyfYzPS0nwVcYiFCEJT51tETD5b8nTh6G0aPajke
Im/FnS355QtTf7zdxZr4sHlFVLmotnovkpHaVWPXysf7zmRxwqjSgfKecIjz0kVhiQi2Z5F1NMTh
RMn1NNTG+S9MGHBJUNhSyDbONq9V6YMnaa159EUSc6U9BmuF1cVBXFiQrzdvFI5GXHo8lvLEqQL7
L9C/1pTJpPpHufGm694fmy5KXPI4JFr69lcZoNSwvz9Hi7sKeSHaPugNusGouLnUSXriYqKg0T2K
Le6NLhY3UpKJTlk28t6QYfu8b3Rxf5kGvncqf4NtvZ62Vqu9VImnTmCoFFvtKWufenPlqXBzWSm0
TFMKlngr/6mQXduI+1BVfCGMzp4oSLY2Nh8kShnoqX9T0WN453j+2KLMNyEgb5+VZuobjSik0RkZ
khdjUD8FarIxlPTnfTM3azUzM3v4Rb05JHqVRWdN52npydSm4OrzhG0Upfj/3X1rN4s0szbzN5KY
Cr2mMqhcp4kFyracInCgr4TD963ccmsh/5zEWRKdhfbJ9HZieczWBOLXTMzcAAK4/2vCKA9yt69+
ymtkFdPEX4X0V1NFe931XsvLpKx5kUbnWGmee1/iTV5Ar6adFck9Gl73sZLllXlb3t4TNnxiWCOI
uTap+whhhFYfnUvUafx9lO18KqD6ine48W/TwFAER1gL+UyCgGsriqJ3glmI0dkSvkQnM/vn/hZb
HAS+B4KPyc3N0WQ8dRsr8/Po3OZyZEsIkFFtPfTNsDfLdCVtsmZrtkZ9WpuJPlTR2VCoWx8Qg+y0
bTGu3JyLR/RiRLMJK3wzH+KEERmuFcLY1G/qUn1uR/MBR/7UDuOwEhUsDgslZeIzWbvNNiWwXA1i
6cVnHwng6Jzkg1MaAlJKK7H/4k6YenyAiyx0siMEWutykcRns3+QgsO7GwKnjUYICxcTT00yA9cb
jSb5sYh9c9rO30Thg5L/aMO3v9hsVAWhzFHl27yOm+cVJR9GUCfOqD2Esd0mB/ht71tZnCd6k0E+
8dYkgXo9kMxT4tab1qNOvF/codtM0H7cN7G45HSMEyybk4b9bCcLbmAFkRHG52hwMjQKIEORwH+v
bKwFnzYxBlLrBngBK9tsIHEqu6LQuOFZaooHRiuTialLu+jABfXmi5EKb0NIUuL+2KZLZeZJr6xO
Y7+IPLMsjnXD86Iz6I3XDIw+zsNRteZjlY6/5V74JuTNLvO79z5z0GtFRxCqaZ5T9HbNBpvmGhBQ
M4rOpvlU5pFdeU96t1ZynD5yMzZdI4KHDWxiXrkem9cTeCSmHJ0LZT+Or6BlgzWapoXdB/sDPXJs
D0qb89RaXjdxmqPee45jpwIg8P7NffX52Sk10zSPZJfPj7SLeI+F8X4nA9KX+ad0DSJGnLzrxerX
rT/EqQqDfq3AE+ykK+Dlpdm5/Pwsfmpy6Mp7nc97yTYOP/dGvrJ7F06mqoIGgGcB2kaaj69/v2fK
rmyFanCmK9M2M9p7ZP8woDTUF+PfmCJep0sWn3bTshrQM1TIlGDOhurbRQpHlvxbhKGoB798/0gu
OQK6cad2d7AON9pCbhSWYuo3wbnRsrMS6wexhkpzsCpbzYX/oV/uqhVfvXRUONkMTZz89Ty6GaG3
gWYqD85yGJ96S37qqvJzh7zu/aEtbQje/bhqDJFBm93WkpzlphqEwXkszt74qrz/uEAggbgHylYk
eufY6HYM5Dxt5P4slzvz36De3v/1t+BNegMvvy9fb7fE7AoDmGR/hncq0rRdrr72MvRvpi0lj631
ySu/jPQzK2sSjgtBDhkbXtUwwVlc1rNpS5AA6MJI6c4JJLBa9yNWnhLhAYngfK3WtbD3IDek4xL6
HHIq8/STkbRKKnpedx6zs9A8DSFwq/ErnODF8I+YraFhF3Yd1kjM46GJpubNtkpCVaUVlPacWP6L
EOqnKtU+B/Uaz/PCrmNPk1TjbTp1UsyWrS+0URPausVJt+hFv1nNShC6ZmC2PpZVy0PRUh1BVrHJ
duq7wfhwDlwOYLJ/4aYraKo1dfq+mXz3hE0vbg3v5/29vbDwVyZmnjR0zcQzxm4awiexCzbggXA1
r7oYb830KU/FzX17C1v6yt4s7qjd2u80vW956ED8JqeUlAabX7CL6lNprhib5mcWCMAFSnmdmINW
hnnHdWA1XZxJeXsOy4/aXmo/3R/L0txdfn723m0aUXUTg88PtBNEEBltLASkNafy90Xy5b6thSPD
UKCV4c7jX3NH7VkaDH1F1p6V7hUqyk0xvkEtt+JHF65VE8i2RVCDGggiN9f7DSI9OrJLuTlDXw7H
isMdDGEeKiBmt78/nKWV4RGiE3rg3m4oDAUzCiGO9pqzj4x7oP4YV+61le/PVz5PhVbtvbg516dK
2kTZ5v7PX1qNi58/77PvUJaLvJqfr2gPQfg09o9VsRKiLawF2JCpcklTAvQjsxCtqnqxNujGOQfS
I3dLrIAFeU3WkD1/SOxmRwQzlO2ohdPxM88QDlGcSFJCAdRUWzukH8EtvqTud1d+6+LPdKW++YdW
t42T/0swHV/fVZKjeYf7s3k7VN5xcCQCD5Th+/nTPX/h5vLKQjtq9Ouzym+I1YfQR2fhW5a9Oyql
tx9mCxLuiBxxmq53N78hiwX6RziuEMNl5NjWGB5ud921hdn56eU8s4rJgp+DwrbzaGXbLX4fIhpC
AjSdb9LUQmoUmRjK1Tl4g4G/z77dX4fbXc3PZ27+7IXbIEAu4rLNxbAmGDyogUO3ZtK+99zz6JTI
E4uTjjjPptmubsN6cDXoWE8AFVuUaKhu3h/DzRRNBiwemBRuQJPN/WTueqIYq5F7ip/RLuF+uf/5
mymafX7ayhdblQbzZGg1Po/WmNRUdij89LSVBNraEGZzVDUBDOZu6J7cRkGxOAIbsuLnlywAmebQ
k3S8pTO2lMoTFK+xTtnwzTW3iR//xTRdGphuzotp0jPLSGSrBulRZuKurCjJUjZUn3P40Fdma2lF
8JIGzebUnlj8a1OpIvQh8trWSZVeJPRLCil2umElbbE0YVMPGhsKDijKKddGBlhMVa/IhVNgNP62
kdrsKU6FdOVwLA2F9CyIOY2RSHNf3CZR1HQ0f5/Npj+rlvdkdMpequLN+/fwxPcMzw3G4Cu+HkwA
qi3pAtk9kQw8WW33GoqdbaVr6oc3Xp2jggFNAxAy8YxOo73YA7mcGwL6r+5J6Utiyc7R6uAVgDjK
HunKBbK0PIC4aJeSYP/EMV6bimEXcdvI8s5pmoofY9FTP2uu9W6YDgO6tDKl1C4GpIzSkHSt7583
avVDqX7cX5XFMfzxvghDgSeYfV3tigGpgtI7hwMACas19M3ope72vpWlRbFIwdEDiJgokdf1GBAb
GaIaXuizJf+uhm9D/jUXv/bp93dbIWlKxwZHEsrt+XM/HrQmrM3YP5sG1NT0r9cyXWLZpg7XsjPT
yl6FL1M28cLSNKsXawKFeNSLYuifK5R3jTI5t/IQ2ijMfk+1YBfKxsckl3/+xeggy4ERUaYbcN7e
2AWhLg8uu22AkCUgvR1pe3F4CYy19oJbKq5pdBeWZvs6h9WukkvDO9dwA24US4+dEMKSbaUK2sdA
kDu7GpDKCqR0dEIRJHSWj74dx4WyJQNfrnn1hc3DcKnxA0ddoD2wQrqLfbHyzpmlOUX6QRhTW1H/
Vazf9yd4wQ/SZKlAK0gXOmzSswtQqgdZ6ildn1HS8hyFJoe9bNH2luboft03NZ2qm/1zYWo2w3Vs
6labD955HNqTMAypk40xEoS1a8flCB2yZY8jeM52ja5ocePCNgazJu6Rx+n1xk3CfJA7Os9OkUZ7
wBjkv8maT+lMGt+0N3Fovppuqb7/WpaYVWAtFBoh4Zv5mL4IEZNWc++MFts+gaRRTIqNC1T1/qQu
7hOLhBkvChIYc+LsPFMStdB97xz3AyWgoZJeIwRZtk0xDE6UBObKvbm0iFNhk5oCPT9AqK7nMpOU
1tVRacPdWNVjwrNzp3tD9to2L0K/DYttKuXUCIu+Pdwf6NJG5cqZdHwANREZXBtO2zGV/VjyzgqU
jf4QRHahj1tV9VYmdNkOr/4/ZsCyXtuBY6gjbMbjyNqOck3ZfK/XhrK0ZgTm/zEx/f3CkU46Nboa
ef65AIxceD8q48XSniPr0/0ZW7jlmK//mpkd7Zqsg9DnAkvlCyAB4+gbjPXOfRuLswU45M+KAHya
RYSxKXZKa5p4TbPejsZLOWrbpPFXrCyO5MKKfD1hBbSHzSCxJkqG4EM0lvFDaqprLndtLLOtjbry
mLeDy1g8KB0GoGhtxiO5pjpwf9KWh0Mz40T6qBDpXg9HbVuPdOm0/r117kSyZX71Xuk1HA+UH7Rx
yrRe3YS3BaVUyLw692QSG9pSlSZbvxuORi+Lf7E2UM1RQ5/GckPCrBs5alBGyiPQ8z8mqo7Smbzi
c5YWRoa0X4Q4fZIVny2M3+BvhDpzT0k5WJtKHX52yuA9WYAf3psIYtp4DtAMDeoRZMjsyERuoaa0
yrunamLzUORS2yP+6BCL5o4em2uo4KWBEUkgBwMkmIt+NrCyj1ulKXHeZb+rk8LW9UNLNeD+blsz
Mu3GC28zqkKtDMV0Q0B7qL9G5UvUrtzsSyYmIi1qGlNNaH4JKT2UE4MU4DPdrf7NjXbar/eP4dLA
LHQYeFsh+eF55yZKZSdxUfdTe723tSZdAzivjWV2OFGriTQ3YywiztKAC1j7Ja6RsS/a4FxCtQ3F
7A0+MelSTc4KAhKf2xrJ1upc/UViY4p3/mNidsfkraIlY64LJxdu9LAhw7SGp126xS4tzM6K7pWS
7PUMYox2fSc5wZhvUzd1lH7FXS6FHJeGZos/QtMsywWLn1hOFj3m7asVP0K1oZo23ELBGmpnyTtD
GEAIOPHpoftzfV5SxaTcLDCuxM4KAPr9Wk5gyQDwfN7Ok09DKOHagOwKJV0HFQayn1L+Y63+u7S5
8PoWFQwyTjcRYddoLfhpjVxALmzcUX6N689ZsEbkOk36PJhHCXUickVm+4Y4pWHF6yBIianTPGlt
Nxb1vWcotCkNMHb3nT/s46DtSpgkzGSFD2BxAicoAoqf8MPMASFaJMa1pMfCSUWHc5QyWwtXttzi
HPJyhxYfcpibYDMKuem6MhJOuaEn5z4T3cc4zJRDUrnxiu9cOkYTsxmRsjUR+Mz8jV4Hedrmo3DS
4J/txC+qTodb9C/nd+UeWJw1k5wNyAoLRP9s21V1NtITz7ZT/K3Rbvw1vPDa92fnpmpHv0y8WjhZ
3jOsR0bx+f4dsPb9mb9Rco0YwJiOTbex2tBOzH/vG5AW9/TFDM0cTelWVl1NFgLTkRJbCuzwTfiB
fusP6c8/rbARVLv8reT0mNsIxbsf7/+CxW0Hay+9abxSSeZcewZk1wcFSVKcdrNFxwJROGlNaGnB
BOlOxANwD6DtbsqOo9RDMuabp6GRYR8cHHdUoO77eX8g01rMvMOVlVnA3qVU1AZVME4w9L0lVrLL
eu8UQJzkeEn3S0Xg6S/sEXeAsoSDgv19PXGFaLh1qWfmydXcndVkB62N7JRclUOf4YNcU1u9b3Bh
M/IAhpeS7htI7+YkjhoSX6nvl+bJCLtvg5VsxKH4576JpZUCIgJyj8B6IpaZjQk/XptjZpwM90X2
PyrDsS1WilBLy8RNNAXVE6fGPP6s3G4cwjS0TrqQhXYaS6+CX0GTpib/aKhkkXAKH+4P6padm76Y
S5PTxF5Eo5WsFG4RBLCMN91egHjJ07Ktn5ivHbBLyfd2Qmju/bB+a9rqKI79tsvjD/qA6LIcP2h+
+TDka6/L2z7H6TdBP4BwFvo7NyQmVe+PiuXxvlA672MuBOcuibZhmzzWLvzFbf5L8vhxRdptFH+N
Km7B50DaNjHFIRHMhT3buWgLRS6YCuukNHG9V3W3dpDKy/d+6eXbJimy59wPv4ex1a7s4Fug1TRq
vkyHGtZptbteiTCOkApyBeskpY36PJLEPPRVIr4EKP49Q1AV7jO4qZ6bss8/JH0pbmuwbQ9SUv9a
2RKLuxAZAPYh0CHuwOsf0utGUAcldT49UDSnjCrV9sa8e0YhWTpAaNZ+TYo4suGzaY5l5ZfPKQ28
m7Qo1U9uJWcbLwtTx837Yg//m9fbfikUL2nhRV/u/9DFpbr4nbMD2Ui5onSBa53Ac/iOn+eDTS+n
/rkeOtfJa93fd5WobSw/W1urJVegXVieHRqp6MgYNIF7qgdlY/rInw0bYa3gvRCIyJdGph9xcTJ7
v3P1uMfI1K4sb31zl7XOaLwXxjXtOjbWBA2YchSzXRcZWiN0sHaeSkXdWW2564O1lOjybP3HxByP
0gF1SYl9zVM3Rm8JkG4aSs9dtxoCL9nRgdZR46FbBRXI6wlLO1PQ9dq3Tq33watIevbqzmt+3d90
SxcN/l+BO4Rg+wbNGULJFY8S/jINKQCguttbH+5bWFr3SwuzzaWPlSi7ERay8ZCbh0L/nvxQ1oiC
l86ODn3IxC8KC8UcNWpYaaqVsWWeRIQXywzIhvVVan6OcgLNfOYYwfb+oBbXhlQRbUsI4sFodr02
sJW7btiJ1immTXCrx21OsFMiD0aLgXPf1J/ywTzYAQH/H1sz/5WQncpLqbNOvWr+0nyk3iv9RbWG
lyzJwddoZ7TdvumuDC2teKBldzO08qk35N3937G4jjrJBBOeX5pBpr9fnN/WrwRkHwZ2CjK4JUII
ivYjKmnSphcp+TGivbpyl68ZnPz6hcEwLGFZ0kY2zudRie1M/RaIdnG4P6o/Yc7N7KLxNjGcsnfE
GZIohUYrCoPIOlWN0T3Qt/E25rIEG0Yfv7RRnG3FKho2ZaFrn3U3Vh7iZKRNcYxzp6U34RT4aDyM
gdke/DFp9mpelLtKaVpHS63OscB87rrIdzdZW8jPXC4ZghyWvzKIpRtugvnpZONhkJpHi2EtQPgx
Gu4pUsK9oh807aCJ6CPTjRG3m/sTtrQql7amk3ixKlIXFPQEWKBmMiP/YEqxe2gGz/9p+lnt5G2x
Jm665KAMkszIJVGGAuJybU/IWimkS9w99d1O+pqv9eovfp5MDC99IAcwwF9/XhPyOM0qADpm9KSf
pOh0f7aWyr4yIDX6tIheqNTPHIVZ9VKbJ6p7EgJv+KhDmPo8GGZIH50BgULpf2tHV38RBs04mUZq
fh8EUfQgtJbas5GExkpQtjhaFPhkkOgoGuqzzV57bor4GWl7xd+ImhMJK5tjyQ0T7NOTpk5sbPNM
+ggRXa0VPolHIftauN1bmqfbOuvtioZou0zy34G7BqxftEltGbFiKk43AHSjldM6r9mQnfAMCW2j
/pMXiSO0vAu/FaK/ksFfcvzG1NhBNA9Z4Px9m1Pl8AyXo6aMp1H+EZIooDtpZRoXl+nCyMzji5ku
BJVmuicR+tjMT+y1nP2SARNokm6RFZrAVte7Pg27WmkCYrFhKykPZrYySWufn/5+4SMaqcmJiThU
fq/8ht/3SEVtc/9gLa3D5Qimv1+YKDrIKBMPE4N0tLRHr9urzcrZXRvF7ML7QwcJ/TDFmlex/Vj6
K59fG8HsevMaJQgNw8OxieKjV7lfx1R8NZA8+r9N1Mxf+25aaYOHmSDdu8rGbRx4x/7CBB6FCo0E
8m9enrEqxAa91rBOg7kxhUNrUkNbiQUW1+LCxGwUKV2UdVVhwucVpICSWRnC0q1GaYkLBnlw+LFn
bjqJ9LDv2xYnIu5dj+z/rhy/FvEKannRCrQz9EuCuyGSut60SphYqSEWXAaN4x8T1a4+JvVauDj9
1HlAA3ryP0ZmN1qDL2zBBbqnMk1ffTW3i0h5afv+I7FzbRcmMX4zSZ2M/cZrKifO16QalqKRix8w
v2T6KZFal/yAJCXp4xVPfao9d6nyMfZ6lLm0v6irQ1qBXsxEEMu4Z64gjKo+mmSPT3Vg0wUvjI4i
rGyPxe2noGCHIbJ/1vT3C28TWTRsZB5P89I3drFGBxL6bfcP0dI1RrcgCSKuF2BEsx04ygFgCl5o
pxKGXTISofKZuq68E41aevSaqD6QLUS4rKDh9r7laUPcbBh4BCBEQHGdvOr14BTUkxPfxM+lbfiF
qttZDZVN3tMvFmVbCyFxRzBG5AzCFc+0eBpQ3UGvfNKDncvmVrUyKkYzUtmH0eQQC8hTVsTV+x75
Rodkebm7P85Fe7Tewf0PIJ5a8vU4pZpYLAxIwwXKJy/47VuvsfepzD/ft7K0+1GWpQpChEAn+Oz4
GYSrcdzJ5gnU21Yi9OkgXcw+hwUJf2kFyrxia56JaEm/h0KokJZuvsfe5062czJFPgoexb/3R7V0
AC5GNd+dsid2etthqZU3kumUK05r7fPy9dJEXakLNc/6U2h+64ov7+4pJSlk/Wkj4IYiQpz5XQGG
HpkWbDI2ke1Fdttt/2Z2pjaF//n+bM3bWlBGWeD7UvrFRbUlCNeKX0vBwn9HQDroeoI8yfS6LjfN
k569Kvpec7ei+3B/EIsJ20sbMz9Q9obCO3LKoYjeQxZJGxnNP55Nn6tM+GBa3ZOkJh+kqNU3WS1/
EdM18oRpluZ+6NL+bBOUlULZlZvz1KLdEJufk3FvlYbdtq954dt+d+6Gn/eHfEsrOW0MMvKTwAnw
H3EWB7t4g6BOY/MkiEXQ7nMUK0j3jsGHpnTVnxbPzqMUtiSH88D1X2pjGPdV6YbUS6LG9nL/Szt0
0YEWgOKok8fetnmI6rLv9hs/9v/JvETbC5lekqnp+vfHEtRYNUh5oTXmxpjtaQhsVX1wVZ6NHQmv
5HWb8T/GGv5u4WBSOJ56MqaW5Zu8mjiEitT6knHqEM/8YsZf7y/AwrYmK08t0mIonJ5ZDDyW+gAV
C9XC3Ms/akHwbdDECp2G5HDfzsIwrtZ5+vvF/V1WGT14Y2ietOaxy+3GXblaFh0xzepTuyWA/zmu
qy2ssvAMb/p+saM2ue9clMOyvZpkG2itVkKFxdFcWJstPU9oIB5tZJ6i5DGMHuCx+ovZgg9j0t+b
SM6mVbuYLT9TCqmNU/NUWMqDW1afW8X8cd/E0l3Mw/M/Jqa/X5io5KEsCyMwT6qb2+L/I+3KeuTU
megvQgJjs7zS9DZbmDXLC0pyE1aD2TG//juO9N1006jRzJUi5WEkqm2X7XLVqXPyn0hsbWh4244v
1+0sOBhxkXdBo52lVKFmJ3PUpWXMwIsZoFicbnKLaXvISYzg89XylfNz0QfQSOAqgQT8P5u11MQ1
gMKRExDR3IuO75AMuenz+GmS+bEf380ypY4uR1c5bwvtnvMnfKRpZh5DSxOZ3mOdHlafEerouziN
kR5Q1I8g/plT2TCt1lnS1ohHO5n9kijXbkqbu7k36oO2N1qX3Ewog0wAGMMBK/S3HooMOBOvSg3p
xY3QwKqa6ysRz+J6Ag2MxlKGn8ZmGznXysbqLVSUJ0KhHTbuIPZba0/XnWZxf7lKiATdBIrG/tw5
NTtKm7TJ3cAGS/hDK9Z0UBa+jxtcgWSQtkKb7MwpOW37Sq8RTOnfUmB+1pgGli5yEFs5KO6jaKBE
J89/vygL0hiTi6vBGD+xNP7HBLOelae+k2gvcQ5gs82bLbH7p6ow78ppjUphqeAN6BZTMBM0O6MD
/fwHkB6aVaK0AM+wHM82700oYjTtc8YV7LnfQfdyExf2Rrcfry/cwqlyZncWQUxQVhVa7sCuLX+4
pfwiDOcAft8JTJzpWnfqojHUDQw0LSk+mVlIht6HsZQ2MCgtba1jnEpwZcZT6FN7eHPH1Fo5Xog6
1WcbEmg+kLFCjBdw+HmrUlSRzu5sjqMM/dUvjMXRp5x0xpPNTeN3MrlgLADZ4ue2Mg1/KgmpPR3R
zT2K4pj2vjHqo+gS595JIEOdQnPrWMV6txFaM3iiph3UQfTRa+vM3sRNPdzFbDIeR1pHYPxqm43t
hi6UpPH0RW46xxWdGNvri7ewtaHJqyN1rHT1LlgRXHOKoPaMWy3p/Q76V3q5zez3XwewgZ5xQNcB
TprvjBKxYFg5uA6czt5E7rjj1SfWOCv358JNoNSF0RmhgBcXxLm1HnZDVSHaMKfaG2J6CCP6gBbO
XZwlmmfY2kp0s7jhVYce8P5If1x0Yk9OQhsSdar6qX3rE/PZSsTtmPFHOZHGy3mM+yj09FrbJil9
yt13c0Qhcj61PwtIsiL8o3KHu6jtbvosum3ZGsvV0m5D+yFCXWCJ7AuO/yFqpxpScOhCbgpyo7mk
fh7LztlXVuYczXikK3O6dEYj/kFNXHWKXkDOE9L31IiRVDL0BwYYaBqtlazXLMwmLRc91Src8YE5
7oi1XbspFz+vZMIBIANJ4PymjEeoChVxCfQA4LOa7Lzf17frUlkaKwFNMhAYIDU2T7tJTavLwRmB
tCr2VnTT/bYLvBC30Amv5Xb4EcqtKDe57WtfrxtWt+P8HCRKqgudLdhh88CEQG62LSs8E3P9gYdv
hL3QvgQHBNjCyy/D9KNbcz21EBcGod6omDVUjXB2nUKhudRHjpijSPkOJYc7ovGbkkPuwYSskddm
IdtqwFVdH+bS+gHJ9q9V9feTCNmti5g3oLgIRm68cNl96QSKx9dtLE4leMqhJ48a0EXWu4AaYMLR
qRJQyApm4eAlPPW06StvHzv61DWpL8ef100unfIQCQE1DRq8L3uTBjvp7SpmOIGLW5rtrfqY5x+4
SE5MzLNiVdsMaBTWnSBK0x9uZzzXujt5cWivFHCWjnlEN6gdY4NB0lb9/WSFGE+oyIDuDoZE/DSZ
OBY9tBZt0/plpIDThYLq++uTt+iJEF1AWIWjCWnTc4sCSQy4f498nx2O6Ctvpe+GTrI145Rv9LbV
txECL1/SsFqZ06WxorqK1KnStmDzPrwwr0JJRho/htOxJpsx9lu2r7Ojna8E+Etuj1ZzpE4xvssO
qalvdegC1vEjcTaDeUvZ+/FhCDAUORqaL6CmMtvMhcOaOpdJ/EjLWy33XWtlSy3cUyDGgwADKJdU
SmkW+oJ+wYx65AKCvh/3Ua97o8G2BZTZ1rhlFw3hYEfGwbSRzZ75gnpsGlU/WEEoIFRupEd9nI4A
WuZrldaFFUGTAsIltKsBvzqfsYRVVC/1lgVdanmi9Vy51vivfursgEXZ0MaDhQC2B96/c7euAdEd
ppSwgLIhqMzsZdDqlzZ/N2cQuBhwoqKEo+QnL9IaI826dgLJRZAOtwq1zd9/YqvABPQYRIHT5zjT
pDI4cOkJC3oTKrv7sn1+9+4/+/7MddMoE4RN+L4+bMtvvMm2TZ1uHacGjXnnOc37d6IN+mpgYpSS
9oVSRkusbAJbNg0oKqJ426+cZZeKXFgO1NLQZwPM3mUsrkGnSIhooIExcf1hDCf3q1PkjdfSqr+J
Shwx9mDVd06BJ4HJCx1FX8Pdl8jO7p3OwY0PDcN95VrjnTusUtstuSQyOWjOQRuQIgo5d0mA+ip9
slsaQKfgGWHagUVl6dtauMassnCwotysemhxJKHPebaNea6nIrQKGphZ78GIx9AYWuMJZCQQEUj9
6y60dGiASxdbGQU3wPhmp9OUu1JwyWlAtADaO74JulWHvk7kA67KUA8BXAsFxQvVcMcpGhrFFQuI
+xzb3CP6/aS/ZvSu1G67tYBwaa2QDIKvgkD2skdcxFlpVW7OAhYNPTTwwIPAks7yrcr+QDMy8mF/
Tc0SDE4Ikjfw7uMIGZ+peHKttYhs0R1Ao/enCnwZUyDZ1ztDjU03QCBxSx2ZQFJal8fUhhhS30Ov
TnWFrGzFRaMQ18KDFaxtF51bFs87Z0QqKUDK0Q/zaJshjKfOHWRr4vTndQ9cCGGQr0TgDsYKXCpU
eehp0ITkaJE1DgsKUvymsdgUdnHsa+ONOu13ORQvYQUmlus2lxwE72IQLoKDE9bV+E9sQjVZDi6H
N4IDe1PxwCAH0y5WttbSNak0hOHueBYBS3JupAg55MYrRsF/+iBAh2aJFVDV4igomFaB7EAANsfW
dWgTMsfIpoEgvl7uKuIla+oVC+8B1PP+mpideqmR1DZE1WjQaWhB45qnJbbfN797+6EvgFSM9u74
5fra/NEbnV/+akepEhyCgDlXEtTPm467uAaAzGk/TWMf3yRxZu2pUVGfCRTQLQtNF1M66Zupt5rb
2umah7qUZBNn6S9hizHIwORsxbsSwG881EN7L4YG/B2cQAUZ7BFgYL/+o5c2DLYi8psu7oaLcg9l
vVnbg/rN41bDC9A8QHE2RqlyDdu46FTIDP2pKxkXIQvt0wLoYZzXUQWxSI5KErWsNTDg4miUYAXK
PXjszQM8opdEs6uOBpP+WRKcOrbr9dUPUgNFb3yANNBGKxICVgi/KY2Z821CcuQw9WGigT59cuwj
1OevL83SjAEogFcK+s1AVDbb600e80gjCJI0kbzW2fCQ62vdMkuX6KmJWbgax2Dz1JqQBllNJs/t
NaiI4LBECLuNeu5fH89SLh0dDWDXB2m5iZ6W2YSZppZDFgvw4KiJrE0pc9/U2ts4LbZDZ37TcvM+
4dWWFMlbNxXvR+iAQ0THnQAmT+D6ZiMVE9eModZhu2xrv67HZguYBs5Ragw7lstq5XJYOuKQLoVq
CtpdcFjPFk8w2ra5mGyU4w2vi8z9IAk6Ocb99Tld8hFsKvdP5h5c0urvJ/dBUham0ViNHVhVEGr3
+eMHPo8WWJWoh1TXvFFirEw7zsFAGFC5r/xijd57qWMBELG/35/NkjE1dkZTfD/nLGcerVMeVJO0
PjmpAflwQBXMfaXpXblhOv3ShHqKZy4PvcGOtU2l83yfEx7v7AxogQztuj7Vh/6LVdfpo+xGlGbK
MLspZekeogq5QxPSv1/LPF7Dm6ifOT/4UQIzVPIJXjavgkXQ/olg1Ak6l2+yyfTq/FGAvXJ0ohuK
Brzri7K0aZVsIR4zAH9dQi9JqoO6UgJpUB6o+yZvk/yRmIfrRhb8FwUhPMeR3MJ9Ns8IgYzRMARB
eYHnz3kxeKTH8qzB5taMzDalHmVdn6d4FJGY7+m0lz3KGO7KSBa2CNDVcF5EhShQzlFs3Coc0giU
EF29f4Vsgc/yeE22ZMXGPE8XRugVrydU68YifI5aeedk0+v1BVlYdQwDAACFdQcR0myurIRFHa0x
V3n8Soq3FhLExVuy8thZHAcYpJWABSKzeVZOs+ouBdEHxtF7BDpJK1RLS5/HOxSvZQBlgM+cXQAR
6nKT09dWIEevkH5prcSVC0EfqIj+fn/2pqmMchDIXFhBL8pdYfPbvhmexoL7vYnGFGf6jv6Gr2hJ
XTGrpn6+/eFaePviMQ22EvWzTg5hEjXETeLKCZphywtfP/IvWuUNzSYMV8L/BSdApPGvpbmfASHp
xEbeOIFbaY9xaD2HTBwi0BKkZA1QtmZqtla2GWpxxgXa9nkJ7kbmT47wkgmJdfnjumcveMXZoGar
ZhTQ9SlTnJ6S+YmAkPFKHLU4ErymEQ/iXX1RjZVFX6GTHkdZl7KbCtSfur3tWnY/RtpHHOHEkvol
J44woitbH9Wh2bTfi8LwevenQ0cfDGae2fyTrlUHFifuxNzs9nTCuEwKCshfbhEvt9WDYeXsXDig
IZ35d+pmhw7TQy5diUOnzA7S2pHhc74WA6wNYrZ5olSmNZ44uGgGqF//oHQlQloZwhyajRuht+MY
kyTc15F90xPq2fkajG2pN+50ouYwEV7VTt1IsGqYzYjHm3ildPqSOvVdXxrPEPN+pk71S4Ta3mTJ
loLFsCRrsiLLA1U1DXAiXjKk5UMEiTsy2gAgug9pZe8jN/oqBn1lN62ZUet54uNRFpsU7bPAikC3
JHPJT2q4KPqSla20aIYi76aAB+YF77DhjoI4WmcHSfS5TL6J6HeerGSFF88F4EgU1MBwUUA5H0ka
24UV90A6xto9A+++xdAAl76Q/OX6+baEaUDW+a+h2S7KRNcO0Eqyg1DWftWMG8cJN03/qdISj8jP
EX9sO9tryuIo363PgbsW8YKO7BRqXii3nY/Rio2sEwnAiUV4P/FjQjfpGnvr4gY+MTFzCKjDWknZ
wkRTe6zfx9X7gwYMAelkhXmEY88uIjMHMXcUISZJQvurSPvPxFyjn15eIcQkyoqSTplNE2tiYZg5
sYJI/xpF0NLTRNVumgKkaVbSgM4Dequ2/MRL7dhP7W4EW8J1H1n0RQTcGJ8KI+YiEDlJ8LxgqR10
lVcx3/qSA3BQrkQPC+ERHid/jcxmMhR6YWsURgaInKBrthc/Wo0Wn8vWHp40V+++F1M0bFPZtMD9
h9PKE3yxTILzSRENQAHhAoiSA5BFUi7swBitm7jM9ugw8Vu08RmkfkFb817G8qeI0n/MsTmC6uQx
zfsbh/dgz+5veLemELz0akPzGrrkgItR/bbne2MYoqnry9AKJq2LvDRu+7uoTHigp418amKX7iMi
1pI6i0aBxVFqHzgZ51gWDWy8+qhnADTmN4l5C51YFNopPUz5ytW9tNg40xRnIsBhF/3LIMUucvwI
KyAIr6DbK9DsRTsvLfqnqZ/0rSTlLjK6Qzx+oGkOCQm0lqGBH+3Z8wJ75DqJXk8RbojiW0t/AkJs
AUpuuQe5FngvHT2nlmaRYzqFlVVJzQJ6fG+GYGDxr+/KJQomDAXAVlwQaNufR/Z6mE9T3hlWYOeC
C4+Ddsw3ZA0+gqQR36e4esOdn3mk0pvtEOv5jYBoxd3AGvHYDX1/bNNYHqrEFBupSWtb5dbj9V+4
dE2e/MD5g8CKU80iHVZZmulNWyJPUjSesD5wBJ9amR0ccWZkGqhKUKDnqAX75lradnEUuORxwqPt
EaI75zsxb6gexiYue+h+fWtoeBNa5ZcQclLXJ2tp7+GEB67dhczLhY5UDqSkpVmIkFyQ/vNGgJhI
PtRW+NMohi9mLdb6IBfd88TezD3t1mWtNqLjJJp0P+TlQ1h9AEZjYzBIDkPT4pIgE6/slqAeYQGD
tElDv6l2g7XNSo/Ut+baO2pxlU5szV43PQj3JCtwXorM8azyu2VUG7IWri9dhNCAwFZDRh3p9Zmr
0cxBL3yChKYmjmUYe2NRH6pU88x+rclhcThAFWLukE27YJ3nUztIzgYgrM3xp5CoIE/2M6LR/XWn
WzEzv9mhapSOVQ0zBpVBRZMDcv1b01oLMhd9DYRgf6CEIPpUfz8Jy5MiG+sE/OKBEY6/ory8Izld
adNa3D4nJtRIT0xUbYE20UqZQHKIbZxsq2l39bgRayX3BR/A4qPiDjAF7i93BkeHCuw4oDRmBVYK
nVmsfbNDybiir9dXZmE8MKNQ/RauxwsUemKAw7oRkHnkg35E9oB64Hi7N2S3M+P2YE5iBWS3dJso
p4Z2JjiQIHMyn8A40zvNKdUxSp4o+Szin9GdlU9+ZVvxU6hH8U2bx+i2cjsQEXMj4DzbhVYK1j+a
69+7TOdHdDmtJS8XPBQ1XvgMksmY8HlHOKm7SkAwG5GCdauFX0cN4haoAH5gstHdo+C7iqxjdsTH
qQnVkxac5wZ641Q7zX7S89epsN+wCjcMdcfr9hbCH0gs/9/eBReSqJxySgUOxihDCOk7ndI926T2
RoKxJuk39XS8bnBhA+J9BWZ3tPQAeTVHfnEk0ZPWHhGL2L7ZeMXTf/v8bP7GNrMLXcfnWfdlvNHt
j3wehQvImgB8guL/+d52irKvdQ2f5/atWz58pM8Pecu/31d78eTsGBAuySbE9/MjMXZVsrs+O0ur
je57AD5U8RcUbeeflxXTUgS1LGhy3nqN5fjJ1HxFk+O2GPptAVU6w8kYmHTWIqOlo+rU8OzYdQeI
lo1EAgMCwZsh6zY9gz4l+Tk4oX99iEv+BeAKkKSA5ZGL6yorBmoB3MJw07+l+qO7ck2tfH5+TQ0V
LwZS4fOpngG0ZXn6+9GqeGupRC8OPhztsyWyGtL2shvMgNq1s2mALN0ziD6tWFlaD5yvqgtakczN
8x1tHOHlITQzIHyfT7uhOpDmINOVh/SiFcD2Ac1W0tHzsRhONxh5X5JAIDEwmvbR4QTS21rjo5i1
djyr7NCsuoDENdpScBOa6n4/9+0UgOgRzewkaKQZoTFggJSM/bnqyq9Qqje93HIjr8bD+bq7Le0o
VGbBfAyiYKVSe26VZzQCynQ0gTwXtxVgmo5Ax4CZfodC8rDpkvKL6SJT3+XuGgXPkicCbKea0WxA
QOa3JBrPMlCSRGagd91LzN3bbOIrN/HSjYeEHIS/lbw40NPngyuSscpjJzaDojlAXckLNb+Lv16f
wKVlU1BTlM5d4LTmT0fw1gAW4JbAOEXIKnjGwH9yF5RypLCK3wTKWYcc5J5+WEI85brlxdHhKoe/
4N67KN2CA46ZQsceMJqx/yacenxzhJX7ggxryryLpv7grFCPBvPy7FbKJ0sSW6toEGblfeLwQ2bE
N2GZrmRqF13ir5l5Dh8F/LEWcQ0zfF8Vm0ysBCfLw4AfoBfHBRxttsWM1G7K0cL3p/q+kjdd+N0x
Xj+wKNByxTsNTQcAC5+7nKMVSVOithr0Zf3G6HBwk/CfqnP+m5k/EJyTe3ZCnSscasvEPW5Wfkli
dydx4yNpEVsrz4HFSfs7oj851RNTsaV3U1w4ZiCAs2AxUkyJZ1srJ62a+fnhB7Tc/6ftT93lxEiD
9HWiywjI6sSqiIcXqHbgdkm3sumyjc4B4xnMVeTV0tCQo8OzEK3ZkGqZnQ8TpAsUPJ0GOt9q9BBH
92m2klJZNAEoEizgQgcm6twfRCcTOnId8OUp/zKE1YOZ8y2DKNj73Q7A93/NqJvsZP4sI+IxK00a
SI1XL1lCE59xrn0dJqNbM6We5vO1Qj8vMjg4UtGfMHu6j4bOTTOOWAApUer1Ce13TZo0m8pmeecl
UVre8UnKXVlUpe80obURQhs3DTQysbEl8M5Zmx1ayHNux8hgnTdAM3ffdGO5IaXe3DgQa/NSqx28
ye6SG6usHlO0Zn/S0zqDJhALDxG6jXY6mEN9WXbQPkc7ibQMHO+19dNKnCFC8brVnxCL5J47DN1m
iEn0S+MEANRS/8Y0XfuCxyLZarFs7ho5Ig5G/RDt+RQ9wsidGxBV1M1nFkaGlyZx4tOib481K5Od
3odr+aqFYw+4fcwo6hIAFs3f9FpGoiyyAQAUxlb6IDm/7hsLUQw+j64FUHFRHH2zI6kGXTywdyML
quZOjx/L8rapDwlfayFeHAUCF8j6Ip1z8czORAVWrshkQW5uoEMk9JWXntopM7eDVrBCEiP2B/B2
5uJ91aRZNTQs4OLBbl8ndMgnK8HxogmkfvAIBnzgoilZRoKTMeQsaOMf1cA24LL2jWnFyMJy4KRD
lwFAihjLPO4pq2RsaAu8vKu7vmmCY0ur0e0K7onM/cB9d2pqNmVxFNPKHWIWRC6IRO5rJBjWKJaX
Dm7kWoEcBG8Cuo5nzpWn7pTmNq7Usm/vVOpYlGEElTj2qegduivYGjnkgpspaTUU8HRw+1xwlnS0
jZpOo2YATNt325Y7oLwer2+YBTc4MzGbNjeJwr7PTYSNhuFLgz25o3Goi/F43cxS5Kio0h2QOUHD
8eL2KbNRKzrbBE0wf2sNcTPV097iFED8WPgtCPS8PFuD5C9OH842JEOpqygGzy+KSYtI1ieI9y3+
BMUW1q3M3cL3XVTZ/pDA40kxL7ZBe5dlnSXMQFrohnQSrw6TFa9e2EB4Naj6LbScXNx650Mox7DT
yhEBCRTqf0ak1Z87k4stFxrd0sGwVp6aiyNCJRMgBTzOLqT2hrbpx65HX5VtptuQML/qV54piwM6
saB+wcnlPWj55A45LHRx+FQw99Bp8W3dTRu7K9ZC4MXRQFUDXDF406I9/NyWq5XdpELjwO69yta2
ITN21916Yffg3v/XwjyIh+wdciQEzxKZht8jC3DfcRCfnRGn3AcMoS0bwGtE2xd9sVDhGuo8DM1g
aMUvLTRiz5nM2OOkXrOkJmV+9eCo/tfSbIEEek0nIuFx2pc23dI3pWxgb7rUB1X0JN+PiAGHkdI1
QLkalVV14p54AzSr0TczIRSmTftG02zr8AKocmflOrWXPEEJ3QBtAWH5C8oPSqa6TayBBO2o557U
OQDGlDN0ZzZdkLSM+UXZ6Z7bTOaTmTTdC9NH6ZkIyFvPqtPRCy27QhK71Zw7Lc2SQ5ooSRKINe0I
a8cvuTNaIO5tnDtT1M3RcrTyBUSX2caIQvGMxctu+YQDloI3eiPNKj60fQiellByviMhLW7DDEU8
zxbg3bFjah143dafwPKU37pRGPsyO0xtd6zRgOlEvpP7oAPYR9CmG6G8p23GKPQLy7lNo4reI2pD
FpqL2tfBffMUQ4JyU2p6fWs4PXtkjRP9RqDqbJmbNrs6HaZdLZ1kV/Rlgz5KfdiIAeFpZ1XJBgGQ
/VuWduK5ZUo8IjrNp7QZt2bo5DtAm5MnO9OiQ260+bbt9Wll4ZZOC2YrXAEShLpF1bVy4h+0mtIK
7UVoaQDw/KmK/CLd+td31qIJ9Bo4BlKtYK5Sfz8x0YR1TKG6xQIr3NoQ4UxwU/D0Zy++X7eztK9A
9/GvnZmr26KOYvROsCBOX2OxjZstBBOzdNgkIxRaRYt0/lqWbel0OjU5mz2AJMyyBE1B4A47QASt
aRetSX8uz56jo2sVFITIO53PXsWQdxrdHlGkjodJUiE5HZuHaUi/anSNnnlpEyvCL9SGcZ8DRndu
SxOl7PsmxWFLbkj9KyrEysN8zcDsss0HbraZgAF98MMbS+6ue8Di55HIR9YTXQ4Xnfq9RQWPSGkC
SVv97sz+U1eukQEsRKhKVBJK7vBkeLTyiBNnnipujK4wCJ6r4QF030K3D2XxKutHTV8DTS61PsEY
NBPACqraU2fTVfYSEis5R7KEtFuExi/g+dmB/G0P2MXB6PpPKdS5qcWjDbBRL9fn8k/AOL+mgLqy
LEioIsM1Z30Z2yYDRA9xq1ll9aap6W0bO3uCizGF2PrUZMwzMoE2SUf7SkZmebEb7fFeHz0egfZh
5dco17v4Nej6QV8JGBkRcJzPO4m7Lp5wQwRWdlMDXxWyyhPRD9ds/RAiYsTI/FjcJ/qP63aXNjhV
fYEqxlU5uHOzWsmZURmSBNy5JdMxam+afuWGXnLaUxOz41H0hpjYMBJwV72293myEg6ufX42cROC
vsp0cTHH3RfT/vL+HCsql3/nZ3YAskoYPbpySUDe2Nj6VmT61xdg7efPjj+TdrmULQzw8WDplYcX
x8qZtHTAUrzRESZBb9WZN0cbZeZSDVh44AY6yxsSTvetNKBfo2vgcnTaD7C1K8AoWGXxZDLADXDu
UhW3p7qYCEEZgfnxJLFd9E2fba/P29KogOdQKh3IBIGE59wKj3DlCtTVgsQovNp4cpx7XnzLspf/
Zma2PKGsptGUMNMbwPGSJ9N+GPHSNKJ45QBYOnfB16BEZNA0f3ENgnC5sONEkCCF6K6sgCjrDKhp
gbWvnHAShGx/fWBLfodmIzwI0cuG7s/ZwLKo5IYr4Hcj2QxJ6lEcd//Jwp++8JObhNea3Umpk4D1
z2P7Chj5R76P8jYo41yQmMz8zGE0QfBgYucUrT+y5KFJ05Vk/hI2F5cTQXcZBTfSBQUa+Eebtqsa
I5CJxV7C0Y22dlnqr/lYD34prOzNYLbl64KKl16T0bEQRG5S0oU+50iO1nFSvxaV7t6D3TF5vT4B
Sy6DxB660vAyRew0m4B66s1oSCcjiM1sn7jc8XXS3ZOwHr1U8Nu2Xi26LjkNLktcUOgaohfVdqSE
MwlsKZwGLUO7tjtcH9Di55VaDfghIVc377NzOJgRtDrGHVgA+G//iLO1s3BpysCcit9vIf1/oYTA
bbeliR2SQBuDtPxmRM5GANY90Ztu+ACzNnoG/9oi5yeU5HYjLD3CaOINNFoOOc9W5ms5fjoxMavI
1EMxSoDXSVA7E0dWtCzvtYqEmDtGwB4m9R1ri+JQplIA/oEucsMsP8AlDYryf+P3OUQCIOZUojDA
gkw3IJGWbIdi5QxWfjwPjbADIX6GlzeQUmpRTw4SYmCfl+aERwhEVGn5pJDNkFa+7nt/wr0LK8C7
o8YO/igkGs+tNKNd5dwBb4ExFNantrAHbwQRAPOINnXCY0P3M+pFcZhCffK4tKJNMqQ3GbsfTAou
8CGn4caqOHuIXA2cnKQP6QapqrrySmmkOAS5+alBDXoLVkvUeBLZbDOwTLReaCB7gcPC+il1Oz5O
cY87U8os2cnRsr4IHdy6EXflhlFZbnuzIk+iT3svIqIePLsMH1yc3aITmyjaa+0+t/XuVyxF+kim
5B/C6ugtLoxiy/qx2JTCLD0nl/ktjrvMG6Zy2JFx6j0X2+Kgh2n+4/q8Lu1ptBkrpjfg+xDon0+r
mXd2W4rMCtL2xnFvkA25/v0l50D3BFEVahQ85t9Pe2MYC4r3fYjHSt1oAJFaxxQy8tfNLA7jxIz6
+4kP5kZptgmDD+rVpqN+L1ZedmvDmJ3lE6mzqCD4PiN30ENg5LFbIzxVDnzu4AZwD2jswDWGXrh5
x5Chje2Q56Aayc3IProdcCoxUJ1yAnNA3jrjbTIOnV+LgW2vz93l2GAYRCAgmFC9wHMi85yNjgEy
ZQb6ETxroB1vpVscuteNXC7QuZHZAk05B4I4h5G03nO+iZyVBVr7/myBnERwM1Tf13/39XPWPF//
+Qu9Vur3I82MXD3ymfM0CLPyChOYMpT0+32p081QaV5Y2wjRm/aOD+aejFT3wMcOTfe++KFNa7Wp
y4galtHkjsStrUpUs2MWpB1alw4WDfRaHE08GaBRz3d1wZ/Dql1xicvZRNMa4nakYJD8RkHnfDsR
HcitSdg0sOhOVM/hWsv75VjOv0/Ov2+Xw5hRGwwusbzDP+QXC7JzE//6oq2NYna2xXSiZqtGwa1N
8dStgYMv940aBC5XZAOAoLVngxgBbAV4E4OYWg/pj7Z4jauVXbNogilWKwS5gLTNvJqnnTtUcKxA
ThHzcjLmaHGTvm7G++tTtbggYEYFuAxoTbwPzxdEE3jGMGDnAhesqU9mzpJdP4Tp9ymKopeqnj5A
1oW4GMhQSLLDx+ZRCUQExpbLGudp+MLuzeHr9eEsrvzJ52f+a7JW750RnzcMz7gla5Xoxc8jDgHI
QaX5nFksQifployWLAAEn9aHdK2zaPn76N+CIq4DZtGZ4xKrEKgQ4dKUN6UGnGT06wPTA8bo/39f
2T+5LRsiC11r8X2GrvJ7t1ypMS567cnnZ87U6i0ZanXn958d6TF9n68RCC1ZALkhDiekpRG+zM5C
BGdNOE3YesI5CmNvimzfCbGyJ5ZW4dTIbJXTULKImTBiFbfVJhtXUleLY1AE00r4G1y7s8+jDhTG
jiVYYDqfSHnXkI2k2/evs0KwgBwZJWzYOl9nvRHgQx0chvfHETFt+ZERKK0A6Lwjaz+H4oQgQgLo
VViBXvgyeU3Kh2n8QFynKApwyqpG8Hl1HNIJTBoU4SlUoPodbZ16Owx1ebg+T0unHwIfBVgGDegF
dgFveI6L1wVnWQTBAI3G92DB2+tRdwe8rf8BW8DOITmG7DbyfedrYo4S6n5A1wVa79QbcAvzm8QI
6/2U98CIETM2H68bvHRjQKEhD4A0KYHMH53tlSHJoP4xtWbQNsfEOaxdspdurJDWyr8wpEsWKVD0
x5THJQ1Gc9hA2cFPI2PnTmuVG5XvmkfHJ2bm3VUJ10FaOQlEDFre2vuKhTwwB6N4G+OCBFFCMqDm
8jY5TqWQYMIf49cPTCNK8zqkeABRngvwNVyLwfMFIECIPE4xbopGrnjG4kKdWJjFE73Wx8gY2WYQ
v8jkkJPjfxvA7FIJ2/8PIJ1SbxSbvFijkVaedLFGJwNQAzy5VkoBSLI+WYAAkXiTVzujwWP6QL9D
IfrdxwKcDkGRo3jqVJR6bknIMouLHm8l5v5wjrHx7fpULeQV8X0kYZCVB93sZSGPoyj9h9E2JC9d
+wbmUvTVg37TsyK+4VKiH2vyEpTzU5R2e2PXWbH3kL4/Q4tf8QffDQogxcRxPkoumazqGKXX6WdB
EVw+XR/lkr+h7Qh1dzCJoA13NomRWyU87AoWjHqgpZ+N94NzUF1QDQsAtuGSm98+2dDYaYPLIxiQ
dwVRyIo/q/tx5m0gjQHemTkqRppzFZYVg3CqDfXSBJmd3PwxHbRv6K7xcgpJrH4t/79wzIGIGj3J
eHkhTzK/iLS6YDnJKhdEoKEvwn3hiN0Qau/3a0wV6gvqPkVoM7scdCkoCL8gzmCCABRlheH92UBw
qgDaiOMa1Cp4SJ67VBUbpuhKjT/y6u2nrF6ue9TCJCkkqML7EALSzFlI0wJqaGaFLB5NdIz0fmF+
c/sVEwtOe2ZC3ROnZwzn/2Pvy5bjRrIsf6Ws3qHGvrR1l9lgiYV7UKIo6gVGSZTDHY7FF6xfPwfM
7EoGFMMYVT2N2VhlmaWSYnj4dv0u557DiDdgCG9j4AWQZ9g+TpgwgOcXKCFOLqKT1QaEugYnethV
h5D2eyhWJK51B6JCpPcTc968v1rnxlrZez5SyF+afXUwiozamE5iPAcQuXQ+vj/OqdzF0aRWlt8C
Ua5haV0duuY7rlSs0MvqiGs6kQsf3S+EA2fWT+0Cb4pVH52j1D6xZehWx6VZkozojFqbsXECjJ+o
6hB4t20cdGe27PT03nz+6tSNLquaVsvqYIqNlz/Y4ZUnQI20W7TydLFv3cyj1y45E+ScnBV6PF5r
qPAKVgcRwQkQYehKOBTDRZsF4szHnzwcC4zWBqYNQeZy1d6c88iiTmezujow47r3Z1QoPrEObfiQ
2xvJbyMA0GmBIBwYQxCSgsP9eCzZWKIlHIRO1ZiYnRl7RXfGrp0wDHhFkU+C+wnI/hpXLSWgr3QM
cZHAUmTpa4mUieE+vX/OTw2CsHgpDyxySO5qGtyU/QDtLX4o+oRZSUnT+dyTdm6I5VC82ZWWenJi
IH09gAE0ZcMDNB8kShDvz+PXaAR6D2/msdr6Uph1JSrMI+epF8YAZnpqA+f6/VFOHbC3oyzf4s1U
RFiNZT65HKK+XdKUP9QYoWTxnbKtH57ZmJM39O1YKwtgTpFoDYqxwlmg3cXMDCAlodEST337UnTT
Rofds01ESqLpzuBoU/n35rqyEAH4bSKX+fwwKZqUSNdIfdXKLRE7l50x6ic3z3XDIFz0HVCnOl5W
TtGjaQ/YvNEFkNO5kUEyWBvPPzPMKesDLur/GWbtu1UoeFioEOAgFnYcMRFr+0xt/eRR9+AEg771
tU56PBFqG0VVCBtrNn7V4M6Zwm/2ue7qk4v1Zozl52/OoFNFutRAyR7qIqVBwlBSA63WuQfixEwC
E6ozCNsAYPylb9ZRogEtOOeHHnjCACq09fwpKn47FwIX+s0gK8sAxhbTRHssR0PSTUl/jPZFcw5Y
f6KcfDzGyjDUyGgCyAB3pNVbP7gyoxh+lrI2BWC80WUYPKlzVMenbi6mBQgeZL/BsrBmxZLcqWUp
WpwzVEJB4tDkF5pc1ihSdv43P3jS5s4wU7PI3r+wyy1Z+fZHw65cI8YNFuQEwyrAn2accJRCx8Se
4qHLtI3GtnPu/YmTiFACnusSvuIFWb0dpReVFvLs5cHmKWwEoNdsTvxzCpsnQpajUVaHRIctVfnk
lwfk7+1pH7h7NTzLqE0puILU/O39RTx57lHWNcGnBnqMdRGnD3wpGmaUh9r+aZkPVnMzNGc8h3ND
rPapHhqLew2GaOSmo99ZlZnn9OpOHoU3s1jtDLA6quIBLhZCjp1Vf3XZ5wjiGG3/w6sfObuo8zOe
17k5rTZpnMIeDZqMH8wmyNr2Wal9bQ5nXqSTg0BuCyiapbSzZnwwrL6f8nCEdfUu63zbo3RYB//K
RN6MsZpIxZUqdTfDuvIEnTe6SaHh9PtHDKEqogtwe2Aiq9eutkoaAoRRHsbintfgqvk4/D7+HAlZ
JCfQGYVE8C/AW9Bd2dD16spDZIDAYW+LXdPf5uM5JP2yGGuLA8QRkiFIky6Nx8dPkVGSHhiXvjx4
fSL6XWXe/wsr9ebzV09dGbVLK9ny+eNjXzwZzUuozyBtT52pt1NYeVnUrgZvYFOJaDVl3U1F03+B
Xx+b8WYWK0fKV5CHaKqhPMwqI5EVO+Ve03O2+MQ8kOpflIKQdP+1Nuj4k1UBTSIOdQgKrclM2/BS
2OcACadGQdklXAg7AC5fv2yV3/kk95Q4WPpCWDtX7KfizAU88ajAQXtFVjg+clQr09UbeQs5AiVx
dPvUcXclWmgk/VFM2/fP1slxIlRSAdNfYFirjS+MQYxNjRYAN5KxnqI4pB1kL6ZYGV/eH+nUokEt
DkAI8I+FUFk8viWoq1Ys70x5EHWZtuyZAnava/uMcTzl6IDx9a9hVgsnxtoOCz1gQlabFoyhdbkB
UU2fECcrp25XFWE8CCeexOO/N7+VyZykMcyTMcsDn8tk8G8q147rc4n4k4sIojiwk+FV/kVwKRAe
8ZsZ2yX78aKnw3YeH3L5+/4o4mzU5hYJT3C5rCyzq3Ubur6Wh+azaSLrcsjR+fT+Yp0wmVB2QF53
SRvAvVgdO+BGnGgMcLyHctpHHk/R9nbGvzg3xMrewFtyOhphCKsCZTcZf9jA3r0/ixO7gapfhFI4
njCATldnbaZ2V4VtIQ4T4zupqht7Ehs3PJcuek1Hrx6Yo3FWR4tzG2hDRFQHzsvpAkDzH7IPQLrW
VM5VGVBrD7CKnQDFFmSTN+RxmQfhtXaDF6c3vYMgprdri6F/mAmIMplRQzdQuCwb/ODFaFkHlRgI
EUiz7S/dueJ76ZIX1iGpN7vGJ18IN1EOqxM1hp9p38OmBu7H2WTO1hBBtGsjI/80N6Z9HZKCf3at
mia+iux48CY0uEw2TZwOHDaByPPYkiZFgqWLkjqam13h13IjinoAPVbo7qZKzOg09MYEjgHZ2X7r
pCgyNJAVoMWnhpVqP1e2mRSD5X6OXK4zcHwEn4BDVAhqzO6xF3WX5L7fZaSQEX4ambcFmK0vQ6sF
AXlokcfIJD66FKehjF20WQFcvfwrYS7PGpoVzQUkx8oL9NN44JiKulvZuPVFyQXYNSBvFI8BQ5Jr
tI1tZ3oqc6TRJVNtg+CPC5DOdG6YvX/GThho3MAoRMkKpQNQKR6bTUvosWlF0RyC5qkvb9U8xgJR
0zlX+dwwK+s8tuBLLivSLK9zVcVFeV0A7N5s3p/Max5tfZIRxsBXAlJx0ZA+ns1UEGLglDSHyp2D
Xe6W0PRD2TqpRc1izxmN7exRI7VFDXBuL2gc2mMVj9S3LrQv9YHpiu4c3dGrCsoqSVeY8+Xo6zKb
IXlxryuHJWPruAmdTOAdnU6mNtE8aUI1Pozai7Y1HebYFgI7KdrnVtOXvqvZdhijLjNM8CYSEZJE
Rp5ITQ+qde2EajCqRGHMK7tOLIRMsWUPBzfXU1zXMoxV1Rdn0tLLKqxX6a1dWezOm9yGT2o2Q/9d
HAR7qUnGQN5ignq2HfZFdM5jOhFXIrH6KlkJa/wLOJEEyjIFy9uDDRSJPx2E8eigyAvShz2Lrqzf
J7YCBTgABaAUcU5wu7WRO1MU/JoDk/A0LXrD9DkGoBOGH0MAkgEyMHicvwDfZg7RwaBsD4OYe7S2
MmOjaxamZ47yiT1C8LIQbwS4m+sXjEnaUADBm4PcM3KFpfr3Pn71ek2qIO1IDXy893wV1d/e//RT
tx1lFZQigapegpbjA1ZQy+jMDpzdRGlI0ARNFYPsVsZNblwhB3lmqU4dZwj6ob0e3CjwHFbH2cUT
Q42hwGgNQ0ZmV0oSaxNeBUsMfa5idHow0NyhrhsAJrh6k11aO4pL3h5qAXX6Bw/OP4nQQCFkrMKz
KihLnXt9U4Gp/edoq5fZCEcSGj5GG9APX+RzTIxUh0+hOBD/o6ieiKnivnp+f/dOXVl03y3xx7J5
6+SMVQxgHhii5uDWUPjp97Kr4tw1Ej3u6LitfJm8P94pN+fNE7T2B6fcDmZryuuDmklmTFdjDpTG
uebkM4OsYRmaSN0ZIwYplHnpErYfDOta5POfzSD/8X38T/LS3P2xOeof/4U/fwdcR1JS6NUf/3FN
v8tGNT/1fy2/9s+/dvxL//j6Uktar//K0W/gg/8cOH3Wz0d/yGpN9XToXuR0/6I6rl8/HV9x+Zv/
tz/828vrp3ya2pf//vv3pqv18mkEIod///NH+x///Xcs5X+8/fQ/f3TzXOG3/tf8Ir89U/a8/pWX
Z6Xxu+aHRSADEEIXJQG8ynj4h5flJ677AUSf4EYBUxYCDqDA/v63upG6wI+sDyDQwpEAiBlM0v4C
YlVNt/zICT/ApIC+LkBiChwxofv3//lqR3vz1179re6qO8g2aYUPPrpe8LFwuNEBitw41AhAdbWC
mcyFWbAJj3wWzA3dGSI3nozOrc4w073a6r9u8eswSFAvXErAaYDldGUz6qi3LJAvWFmZ18F+Ctw2
82sNxI49DY+T4/4Y7KHd9dKuMiggT+i2Je1uhEbAsz9yfe3PPWGprqm/670yiGeue+D7wfL8ZuP+
XJ23q3F871+/JlrI8T2WUB2csivnibrwOO2ytjO8fmo7NgWUD6o5IpedBgN6wXMQUvZ9qtFPeSbQ
WTXU/zk0IMvoMPHQIrj222pmDXQKSzubi5LfD1zpR10NZoZKs9zMXSCSudH5c5UTuA6FqR8bVqhH
t2PqGvYoA3fstH9/MU4cjYUpDkcNXwoYilWQygowHJhdDZ44aXdg1jHMcsODqvr++8OgbRFQKpy/
5cwfv5ToD9UV6GfGrCkqvPR6EInnDfKcX/zrOfeAC0SrM+6UBXLE41Eav60F9LLGjIIAKeFFa2xC
Mz/z6B+/jK97uHSJo1CBI7R0aBwPkotyCKOSThmHyOg1WA2ndOrr5t5WPoEUQK4Tjpgqe3/9lvU5
ulqwIEA4OAtefEmQrh5I21F5DTYbOxv48LUtG3o3hzZoGKKafLWbOo+Dqaw2qoJgSASutM/vj/7L
IVlGhwVBDyMaDJEwP57yPBvFqERkZ37PgfdroBqb9939+4MANb6e5Cun/sJuu5Ajg0fzeBjSolGt
KRQY+xtjSgevGK6ZT9BBOEPLKZ4IYU85ROUy167ltRwcsp3tyoWNmXnKO/US2aP+CqX4skyESeox
dntn+Eo6y9vx3Bsui3LgF11I2aakZW/HOWYU5PMo4jKc2KG2ZkHifO78p1z0A42N0lTbsFLeomrU
06z3/LqIS9vt/bgnZvfQyYlmUjv2pZJAJIyOGBJWSP+pLJt5yxgUsXOXs5+BQAaAec206aHugiSN
7U9JCaOcAeTYX7g8qK+5ZH7iTJOz8VrJAA7iLxNR7UvnsWuHj/lFx0JnygYzbzLEhPlNNTYQ+HZG
FlyaA48uHOFzK9a9M/+YXd5dAO/TXhT5wB4U7r+ASwXMftISsK0SrBQIKtvWeup8NuCZrR/7QMuk
Qe0cf2d0gytW0SYpfN3FXQBGGyOf1Ay6DTvfEKXaNJxrvYn41D+iLWdC9ayKUmPm7o1JQiVTrvr5
mVggIXSlUkMCoKjDk9alcyaHrrmfKrv/ohweZlxAutFmaPtKqT/uQh8MPVUD4ic+tWJvg4pmFyDu
QKXOKLey8Qxx4WALE5+OX4pG9pnvSHfrtSPZofELKRm0Uu2l0aDFkflWOg9hv+/crt3ilQ7u28n8
WmBz7pD53swzCG4b39B3DF0+MRm0n2mz6XeNW5qpPQxx3ucfp864J52e9sI0N6UMphgU2puZqvqq
86xn6JOjedmsTIhAtO5OGkDa5tCnvdKjC1/WE31Wcm+np3K8YMzIM0M06mvQQSjCz62k7XCC2jyu
aiDdwUKadAN95JZMVWledtT+1lUWXG/Xu6Olumc+m7OZ0HYfNSS682VY7RvDtfd1wy8hjHVj1czL
kHXpd65pfw0ZGpub79rhV8roPtdEy5hM+iI36y9e6/T7EFJ/IAL3jMyqvB5BfjTEQ5GjkRayuDQu
rZ7HRHpdRuU0Z/0IUirLFrEHVE+jRxY3rv0RbTjRzpDM3EVdRNLSnbuNX6Azb9KHcALPuVu7CmJV
zq0ZshsIgdrIkblVxgLkKtqyNAFUlEzduLllo5Qe7VVIl3yVPd8rY7T3hejzu1yW38bQV1s6df21
XRQg5y/JeDG7nRF3YPBK+zrIaFVN13078ZiBfybxWtXvVONcTmLYCXd8UqbZ7EJaf6l7k8TN6N2y
uT4YtRM+RA3AAjY3o6e+E/OemfxW1Dq6q9H9gDZmUadg1ZwzW6LoibbDyQnwtb32DsRZ2xpog7yb
AQQwpEyLvFVpb3gy0TN5aGz3qvFGDu4xLFpkfe1p28eBPT1zwDRTow6/QR91ZymUI2N4K1EY29TW
H/U4mOjknmXWhwOulutW34k3bbkTXBLRmkkZNV+sZm4fDTr+MMKQZM1QzCnnxs4dgvlGjcZ3o4C4
Fa8jKEo7zJluJzh9QLROToJTxUDRhqOldW5sRl99yycLN88vtkNUfDWc4rZp5GMIedprP+Aa2EiF
C7oYwcnb2x4pk6gc2XaiHgd3XbQtrdyPW9/I3HE6WDPfW2L2No1h86SfXq8TB8q5CRMbvRewB20S
FhEMuAq2SuqLQbBvjIFCO+icCygWzy46yJ97YdSgHgAxRostbtruUYKoPy7V9NRFwU3XVXUmBnQt
mtLLM9ep3W9+hVixBaHSnprFQ63Ylwl8iGccuT8KR0cPMogi4efD2Vj6VfAyH79VXHGzFDRos8gw
ZnCGdkNbb8yxd3OIwgfGCyDEBDxyg5z8bh/5vaQZEoNiTsH+L/LNqHVxT2mFs5CPjkVSXjXNNwSk
0TOkwwIPwH0T6vboR/nUDY36SVzRuIllGIa5U1xMUSJUN32daFR8M+hskgR9QBpOVU1y0O13Xnsd
Icn3DDI2o8vG2ve+AxQ83dGWVyQeoGk/pnMQVj8DbpTPndv6JJ6bUGNgNrdI2pmsUXhyA2VswO5Z
fcORs281CO7uTI+A8snuQdi8mQqD3jVN18xJRQSL+9zsWIxKgUJLjerBeDvNRQsUVjiqKjW6vLwh
7hjem62e2TZUdt/ux4GMzyig6dgJOn9+HjqO0nIXeHQ+FKaTd5kpZGumTYj4Ko3cQQC0FgxSJwSu
GOCyVR0EG+hmNN/zKhDtJuoN20gHWcOYIb9Y3YYuGxlUESvvwQOSAe1Fti7vQnAS4EXxeoXFRAYi
RO7Zjq6MslABQpZxlHHrulYFnmnTG1Khh9CPoZnV3zt+E1Qp5dKFWLMdtGWMuKtCEGEWoHIuS1ld
U5v1TWz4ErhebTujvgBx4hBl0hn8MalMytimbWunjoealY8jGCqAv+r6qEyRywmnFIKHcxHnpLLZ
JuxqcClGwRih2djT+S7wiWclNtQATYB5XdAilkxE0453HSdxZPPAS0Hw1k6JDwzPDy+o+yLlORFe
MvQQtU89w6MvruIw71XP69RuRyTlQ85rOAdF5QZbW1TmmElzaCs82707xZqRyt/h//3Xbioh+UOr
UYiss/FU3PizUZVXgSfDHORfbq2sCx72NWoYtTnKfI9j0ZRpr8apT8HfRPest/v5cxRCFCKNEJE+
GqqhTpIXkOfIaEDdC+YLV6Yjt5wRzJiRBe8IJOJOpquxe5C1CZPcBPkIuIMowfyF16CFAuaARFWA
c3AQNmT1UvBgV048loXWSeuVpZPMk7KyVs42wQISE5Amx5cw6IJMVjxVIQGdWVDKj35D9ZfCsoyD
b83jF3wk6ZKyYOX3DsHas5j4+Iw6FVgVzE6KpDeo1+0gajA2qUlYf4tKHKqy3VwNFfB0MkIrAbLH
T0RA5CTuWSTLuB+CnuCRzSlUm/SMdHHV+/qSdsOI7SrV8F1RD8bNyDuNp9EphiIDGZm0cF57756S
QPoxNxo4ULQH7G4DEw6qHQ9KmI+GEfI88ajsKGLKub8KQYTzbKhe5eno23jCXGukE+6QMj5beYiF
mFpr7DNuQakrbqpCW2DaauwLNP/o8jawOhsMmAaoUxbX+qoug9bBezbkTSIGXYDwI4wUIMUOya9l
ZE7eph00dCM5UeHXwUFlYrkrCjDJoOxvG1IOMg4oeDm2SldRmbh5R3ksSyf6MpsB45eWP9vdBSs6
Fy/87BdFHIULP2bZmeMejkn47LlyBO1eY/sby+KmwjtdO3oDM+F9riZm9pu+qdCXOhlshgHrdBXb
2p/9GI1jwQ8OFFgGEtlJXI5zY9wMk5k/zhHEXC8inA6aWdgwtAN6ZsEvgHCP5ngeSYdggY4wRBPO
4bCrLdQ4Um+Wg87a2p1ux8FWKimmMj+IQOc8QRu0y+Cd4M7EdR/MVTJJLs2NURpgHK+xeT9gX1Hk
bpHU56m2hIliSETdj47XkyKbAkfdzYM109tFiUtsS8/Pb1Dcc8PE4SU1Y2Uz8A6aNfxPoEEg6Ja1
yGx8ijzqfuKDY9Ckb0RI0yIcS7C0BGK49cUkv0UDoSNsvC9QF5n0fECUwb7kYNDkcdN7zq3r5rYE
X7lFvvk4IvtqZggeRMhEmIAFH2kTF4VhVDQXYxUDTIXiimVL+TlogoDgMrqgUxkRa8lLYQ4mi01e
DN+KpjVQGZOG66VBa6s08mtSx74xRvd1MztO0oI/Cc8RCIquBt6KQxgZxXe05bQf+wmBS5KHtXpG
ptbcV2XoljCntQqTsfZ6nUjM7MkYi9lOAs2ESC3F2wdUT3WR9RbnNK7Bp1jsp3YIAN5knedtLaXz
77YY3RfT9pshdhyjv9MhxJ8iz+g4Ij7ItaQjI8M2bAhezrp1IAiOMp/OhNORxwqWv4wLU/RNJmVo
oKQV5jNUCyzpf5070t53g6YyBlCPIE6YUDaOfRfcmjEJohkMNeAEf4CVpl6MnYbnyJEs1vHgqLnf
uiMpHziChiEtQGNK9gGSY7dImrKDNAuBd8BrkKuua1OVSVt2YGfsra52ASUH7e++dHv+7BCoi5PB
pLgBJMTDFAX+EFcBLR60pwlcK79EGRg2BBywtnasal8oo/fTsmvDNilncOAlYKOwohiZlTkTUzF8
sqkB/Hij5uZ+gB3DwVpiGTADf7LzYbjXfueMKQurCnzK0QB/Aw9rELuBoeEX+QibUko5/1agKk2T
pjIZSo1Kqs8lZLhuHcZcJ5FBYyFQrYuexhTE8ySZ+4IfQAUTqLgcR+3GkORsEMOQHNWQciymb21v
qwZzm8tH3WvEMmOg8aIbRu+S2AAPu9jWkRLFJ7/iLrx9BihYZUFggDCjv6yCjnuXgxmKmxIAnHsJ
IAzLbDsPO4Q8boeuys7l+abqAwh26ZE3IiFRHn7Ec+HKBCpOykmMAEmwDbiQNQShjU7FqLAtVXsb
eJ1xHBSP646r8BGBEVUpQIjz/ACchV3vParIRTBY+VNvo1CfOHiQUMbHAzllyFbqjy3zRpl0HdP+
YxiiTj5gd+oZMkusB9poNkHSxcZAqo227PyLp0FBcIlOhuHAO68MswAORBfnlQYW0Ra6x5GGE7d1
+kgYGW0m8eQEkCDaTGyaout2ULMRhwaqg9Cwta0lyA3sa9WB5yclczGCxjdUJt84+A/buUJuZ1Pb
o/goGckRF9CheAmojYdwWPBkcVMUsxf78OeALzBkR7JIufylKAUMCHr7iL94L+yiIJVub11dqi4u
ayrPaaJZv6aaAEIHLeICqgaz+LrsiHbzMbAJ0ZlyvfqT7S61LerRcgJbVMs3jXCtT61XWVfMBYAD
zMEy66q2g25p3eO68EiFexH14162RmvEnl2XQ4yVsJyMQbn1B6PhmL7mx/4sfBxl9f9ZSvnXKi63
7Uv9UcuXF3393P4/UHiB+t6bVOFS2DkqvXxqyhf+3L0t1bz+xh+VFwNwyA9IUqMkil5kZPOXdv4/
Si/4kf0BtQ8PlRXU5pGzQEL4z9qLEX4Ap+Nr7xgoV3ASFmGlP4svRvQBpQFkIF0L/VgRqja/U3xB
qeZt7hacsZBFRLoYhAPwXUE5sM7dBnY0zX5rfrStgyNua2h3bVh9mOzLxr5EY65j3rfkaqodhIJJ
5d+0VabYZr5wo1g+wjOaiyuk97p627QXxFcZPGzyc9EhTrxPcjM0Kd6Ant0F4w1RSQef172timS0
LrV/13fXETjMp2x0rkTkxra792crDlmCo25A1Tt/KOQTwESIx8W2GRPdh58MdLhpFGItduHVd5R+
Nawnv74dzeto3ilxy+3bulCxCW8i9K+t8jNx4THAP5qAPSJXnHzsx7jA/8StgkSndbaMYp9a0QUo
Bt0TiHWuG/8G00aMVFTmR/jHX+AlUTTkucEldHi/BiMshkZaTxib4RGEXt514CDoYEN3rhPtNen+
Vw5g2Vj0/yxFDQtAu0U37TgHUMPraB3lzh/Lwv5sdVZ4D2Z3eomEk0fZlyGE0nHrPiCOMhI7lFvb
bO0EHdPTR7QEpHNvPby5FWfrWvg6ENvD8YI5A5EG2ihWWfqmCW0yOeHwUdrwL7sWVlzN7hftTNuK
+RfgwzD2Dorh2f+3S8jmoiD8Cgn4P5eE7wrKadvS+kUd2aYFSPCHbQKZ2weQskC+EqYGUOqF+OMP
0wQK/A8wL7AHC5stDs9flsmGOcPZhtLJUiGE2i9+6U/D5H7wUYXB/qLyFC5cVN7vGKZju4QaGfBj
jmmBbgpIb/CTrOqgpWerSfa1eSWL0tjYQQ+4nxfJ/fun8tdRUNVZ+vW9AOYPcNvjS2KxCg1TYzVf
gcDeySYqRKKKatj+/iiw4gDiBMjJ4RE4HmXqdcijPpqu4Hg3CSQk5iRUAEC+P8qqF2tZMoi2hCj8
eejnQS1sZcoRiECFOWjHKwdJOTMtokCROHAL/8GwInk7e/7w01Se+ASqugDaFTkJER2iLsNSClWu
34P//vF18O7ZwGn5eOXWiKDOVQQYSrC31Wav0AI2iIspd5o/LvgR0uNtvfzUrEFYAMcdNBUmHspV
8RaUnaMBHNVwRbVR8nQuKaJgMA91FfSe59ZKyOAgLwDyTN4nJuBBn+e56/wUrPFNkSIFPPxWm8Uy
b7Do4DohkMdmAPp8vNt1KGSukV+8onPzLajdcmPJ5kdvzOJMQXkxmX9Z+NeBwP8BNQHofCOP5a4G
KlqQ11Fb9FcTKZrvhKAICOnKKhPEGW+asInOjHdiqQHnBLYrQJl3sQqrtDJBGZNREzPrg75NmgK5
OVYO4xOCHPVo1DlnsYHQ42fuT+oHOhuKn5z6QWIAfXsO0fjLxYX3g8z2ApFAeLIgUI7QkxC2rKd2
bINLlDGdtCJ6SoCFds9cqV9HwZ0FP+/SarJQVsAOvsVoWqyNaFlE3qWBgtWWtP5PqzH93fv39sQg
YNsAKHNBgy5om+NBQqe2cCzb9gosuSjLBJZ4AFjPenx/lMVeHh0WKMKDbHrpJwA7LroYj0eRXdc2
osn5FfL5dN4UVQ1Vxi6QfZjNgg1PbagUjeccBLtnyhGvapbroXE80TgJ/AMkf1fn1MyL1pp71VwF
sm3axCCsrFMpQudS92MxoGAXqPuZt9LeeUUAIXPfH6CTKB3fmdOonIqDEWpD3//2giy6anB/0UyE
LrvVgvC+kjbKcvKKhXPXJI5oJweFHLP+yRlySBu7mt2fgmn1e2BvXFvg9EHZtyiqwzVDzvN4J4rA
scXAKb+K8sLd0sCr06qDsLZCg/CVgELxmWv76/laxgNKEn2rYPLxV29c5SuJvG7NryoygCt+tIcs
CppzOgjLch1vMpC+2GM0hINuB9WO41m5kWZtVwt+1aAobt+UZoAKQTC7etwgt9+El4jhx0/gVWEv
CiXz32vPe11U+CN4w6FUv/yzegWamo9cokp11cgIr2tpDDFKrdYZe7DiffpjGJAhIVrChYd+5WqW
QN0grybC+spGSaGKUbsr/dida+NrwXjb7m3ejd/RKEihb6ga8dBHQfUY+QIS6mQK1OfKb0O8vAqK
brEoc4n8CMhJinNf88SWAxhlwc1GAOIA8He8GaXToJzA7frKsAr7YdAT2onlXKXBUNBtENX955YM
84M9LmwOqg0Sh80lWnRM+mjqOt85c4ubV/v8jBFaNW5h/QLEmQvgENRcFjrRVts0DT0boppNl9zQ
xU234FzQSIBUY9Ra9KIK/fmSTKbeDT7zd+48+Fkx0fLH+zf/l9V5/RKvyEYPFF7rplQhyQCcQDRe
kiLoPgVgirswGT97VpZFProRGAalWYAncTJBDrg6K2MRmqWlhvEyHyhSR7x3UOlFybYmyeAO0SdW
cP7UmbXzsS0nF6RRMw0kyj4s3DTljI6dbhxRMHt/7suLtfpSAIEiOITnD7fMXxkf/b85O7PduI1t
DT8RAc4s3pLdLakpW7ZlO4lviMSOOc8sTk9/PuqcCzW7jwgF2MjOhjdczRpWrVrrH9qsoko9TYEy
WYYfd273MFv6eDIa5X3c35e1Bneuaiw2fFnwnZebUAfuNcq+kUFqGfFh0mctSOZlCgaR2L/f/qob
K0rBjFsa7RiQW9uhLPZUHSmFDFy5GGfDas2D2yV7EoPr3FzOHd5TKl08AOcCLthm86pLqhaGOfWB
hDZ9nw9rDl0r80mOZv25aY1wBwp6czzwtVgdoJPGv1xOoFoOub7QnQ1UXcEhY6qzozH34OlDmhNS
W7KdZ8pViuCsRO2V9YRaMYDfdZZfMVL60Q5HRFeaIJrU5WCI+rNctO+9IZ4nZfwUlvqeDfb1ZgTh
zhaBYcHFQcH6ckCtzUqXrkMbzAXZHMlHF/41i766l1mpfn57i7yszuXqrcFnZcCuIhlc/ZeDRe0c
haFVLoHSknZ4WB9X1PuLKtPoxjfq7FfjvOSw0LQ0eXCmSeqUgjXR+GQk2NZW49J/1ed+VPyYhq/0
u4pg7xMuy/gESFeJ/MwKNetQ53lf+qpV2tpjSzeyxaGiwR2UFHUpvXSYlMxPEXFbgZkTnAwLET/K
u1KfITCU2hj5Qq33pI+uDwgfb3NpgQtx6BNtYtHoLlPXKa4apHpX3xfRggN11b0701gf68DMOe/8
N5WDyyk2YzGWZWRqgVs107/FIk0gZob17e2VvN41jLJ2E1d3ZMfY5k+YKJRKbS4asMZi/JCH7nSI
ZDEcw7zfe1LfmjYe1WT/KMxS0dt80IKfZ4WHtxrYMMR8I0la38DycScm37gV+SLecWtBZa33byJl
wXstVDVFDRKjt/ymrLrS621rNj0AKiDmxjn/i58iP/ZKavp9HVYHp5PlDkL+1sciLYhcOXq6XBKb
X0E3MCMLqLTAycbqlOEs4WUVHZy3V+/6NcAm4S9H/wxXCVZ/Xd5XUUaPl0XNq1ILDNHXD6PAbdZP
RTc/hdhstlCUoAh4I4aY31YFJd03F0XVPDNt8sq3i76zPyNXu2uUePPjwRHje4u5M7Khm19Vc4+P
SA0FdbyU9I9d+vBuuMclvjXKSuoB0U5tFnWmy1FmqzXqvNe1QERt5/WuEz6N9JR3qN03RiGaQh9A
5IyLY0sdCgE6SnBMfeDYWfmHQp3gDP5r72xc3U6COAJvA/lOgenBli1gK/TW4ObMgYnW6t9qqVs/
sO1xaTK6zpceGO17byfo4qtBJyXGVenD2dyGaYJ4G9WWMVDyRCE7DZ32a7Lk5Z+JNNrHyphDv2+T
ZudQXG9Xas7oinAk1vodrfTLJVOdWYCD6bWgABwalGD41YPbdurnNsd8Q+20VWtGT5PPugvis9UM
+V3Th97wjKio79XFKB52DtC6FS8uspWOiDynTeNoVf3fnNNBB8Fv5bkRuKNp18A2ALAWRWN+drrW
OTeqXXyw0yb60JNJPyxNW7jeqCrO6e2fcfXeW3/FyigivWVytslQV6QpB4luglLEqgfWyXTpweOr
EmJWe2w0ffEAeFr/qEq4Z5t0tb/XoV0uAABuK5tpw3Ew3DJzw2gwAqe0sx/hNMX/FEry5e3vuzEI
ZCnetLRfObHWpjwwuSKZS7vXg6UoAeVFoar6lVFZ/7x7GEppq8EOdzNK9Zu4A25iWiiU6cGAdc9f
eZUoD1xGyvHdo2APyX7h4iT32ZKKEGHoACmUemB3af49bZvipPK62qNl3pgz/JVJ5SjXU2zb7kxd
yeoyb2o9SMPMPIyRkfgC3NTh/R9jo1JLQYOKnLqVDU5EqXVdmepBI8LBt1U9OSo5GM//MIoOjhZC
kIH14vqtr66pzGkqvXcaRklNceal2B/aRag7h/kq5SYZXVWD13uXrGzb6bdLXC6KQhqBhJ39JbXc
+QfaB9ZBTSlg6EMRfchjM9lJha8jN/EDdhAzaOIBt30Dts6EqIWSF4EWJ00gZWZ/J1gp9z3Is7sI
sOceIPlGEKWXTeURNjJlW14Xl5NpZFYcDXlcBk6H3THYyepDbkajl2uDfu+KOhPI0iTWuV9MM3BF
0z3hPjjcp1rWPBSgH/a0fV7m9TKG8oOohK5GwrRGt1Mw5WU8i7IpAhguRe6Jsa6+2G1pP1ZSHf4V
+mg/IfKbl0dbhiAqjMjuhZcNavd3ixVKdADW3iTHThhxfZe5Ehjqmro9j92UAkw0y3LP8eM6R1zv
oFWkDbdA4sTLn7/aj20Yzgue3UWQTw1EAysJH/V2iJ7p3FhBVCcYdHZ4OfwWGvDrsBgU7QCsK96r
H6xPss3EvTj+UqbWVt/7dW+9+hmgjpDayYo6QIIEYSe1EM6pd+vyIQQzJbzUNnJMyly1/VBB6228
WC6x3IlmVw8AwqRFp0cHt4De9tbpTUaaKhv6defGduRDmMBAcEkNPAlGcud8Xke0NZ5xWgg2qORs
I9o0uzmXTa2flTzsHvQQDlNFSvQfRqF9BT4EH8h1pM2krt4BXR0bZ/Y71gXx0DyE4Jl3ItqtaVtv
gNVJnbfGtg48xmqCkaBqnJPW+Yiu/E8wZ6Wnhc20kxrcGAjdurVKAmUTouMmQdENEkKtLcKzWUby
PJa95fVCAXM/RL/fG6SpK3F8UeehgUIt4XLi3LxBt9UEfyKUpL3TJIjOJEba47+M4r5ILVP0fWEG
vtrzM8kFlBJugXiw23urg5WEzNWeosWNWSOrQTOFwExU2ubTldU0OTpkAmoCVKMG4tl9UqJpp4lQ
7HzQ7aFoTq4RkJt0M210NtpWmV1xrkKj/pk03T/AjWyKEObk7FzWt4YiY+f+dFgnsrbLFeorGihK
nAqoM4P8aTamcwLxlD5qWW54by/TdUb6glXQKGCtZe+tsm6hqWgWgU09F207e7mblc8phVayNqUu
DjTZ+qCvnOQwdilKwm+P/QJfuYyLDO7wFuIad9dPvfxOpTIyYcWon6IRkWF3jgFU5k+L7v6d9bA1
H7QiMf92+6r4gYQ/Yo69zJR/q8qtH5JUqNT02BTPqu0C19P0BJqjMQzlcEq7rPnHbvVk8s1uApgA
rjfqPW0u28fe0YfWU1NdSakWGChma5E+/mpTUxtA6tLrQwyDg+GJwnW/9UsBKnJeBH3pSgrhc0XE
d1kmndibLJLBQ9243ZdGV83aH0In+sj/H51vUxAljk1fq1/6CXNcFC8z6++m64w/YH83WVBF6KHB
UKjDPRet6+SISpLBJhUrmOkq0WvqNiqWOhRno3K/5XX11U3m1pOl8gmRuU9K3O+8MG8Ee0AvXGyU
YtZdtFlDY6LXq+aLONs1ieUwi/FchG2yU9W9NQovSYrvGto11FkudwpqrLOTr+d8BHt+KENh+Wlb
vE/bk+I7BU5QPSZHD/kXKi6Xo+B3D59y4FtC/FgfFNMYP8F0hLSn7567W8tEvKdq9DJ1W/Z33ba1
PQ6jOBf9gsM6sPqPFDlU6Wl2l9xTFIVo19X/aRpJnVGmWAFCW8kskUZtqOTEsDAT1V2WAPlrk2nY
WazrdGfFlqwXM89/pnENb69C/wLNyVikKs7CaWI/61z8NudaPtRjO3yKlkrj1BjjGdi6ft/LdN4J
1DeyPjqivPGxsXF4i2xfIZiKjBUgb/fcDyW8TWrLd22Iw7w2rE+fZa7PlWuCwhgRrZBd8uQa0A92
4uqtDYsfPL+Dy4L3yiY76WUFrlXN3DN5X6V5eteOPzJrjN+fNSBOsvbLaFbTgdicvryvQjnMJsMs
jQsUvi4WD90749FRTHenQnZrWfGyfXmLYOOxVY/CqSUsE/jVZ71Swr9yrR8/D/SN/5VTNt0bRh9+
qKX8B6qJ/oTjl/1z57Jg02zuClqgVHt5e6w90M3ZrNMyys1RUc7T0OW6hzeFfoym1Nprr9xYOOwB
ScMIaLz+txUzI9Iby8gc5dzW7fxRlapzIImyvrz/a2iGI1mC5BeAhnWuXx0R6MD89a4bnvW0rgO7
z+VhAsx//x9GWc3SVwydRkfschRMvAp3HARCAxo+6VJf2kM5THtOt+se26zMC6IIMI5qIdOxKfqY
UIELS9rOuUzIxhen1P5NWuF+asou/toZ9W5L8UZ6RMeSEgCaPHzc1lazVGF0RFlPajmtLRlKW2eg
wOkhspW9fvSN3QD0hAOmv9TNXkgHr9Zp0MI4TvVGnAejN+9pq4gH3rN7VdobH4QkL1WmtcV8fbLi
SJ91fKnEubQWSAhNbX9s+tgNkqrKvr29JW7cO6hwrD5I1DLI9zbHaB5kJKXD3MFmrvy8EeohTdv5
U1Yrzv0wJNpX6LnNzj58UWnZbBEw90AsoVXzjdteTT7Qpqfk6ZzdGc1I+DfYrwBi+l11uvaYicYZ
HwZIhM+O1BzFtzL8csg9wylQaesYXjvp9p+090FbKjPAJA/9ieWvqa8ymslw5zS/l7n6fTW2Ar9e
yx7ydRb23KvUBXqv7iHYeC0MWxuekCIe3VnrM68eZGJ7WlbafxlTWX8ScTl9Vww7+1MnjJqeOkTF
HYakzQwOMkIT5u2VuJF5c0WuklCC2E1l9vJwxtMsw9aYxblXZHEHp6VC1EIvHkp4dHd65mrnLO2B
QBRVYu24UNzY1QxNrobFLhCLK1GdYsqbptLEeS5xp26cTJynfOzffzcBE2GbrfbOlDg3Wy1zuFaz
hg80LKgIuoSHlk5JBORw3HvF3DpAa4ijC+e6lB63ga6pyjrD3vVcymm5j7RMQvWEe2y1jvUu+cGX
HJHHLOBR5L0o4G8tq2VRqaIMpXOGjOs8DXB/0ct03ueS+r+jmGS7lBrhn18ZyJtKBYecR845klN7
37apezRF9+PtHXhr1kCdswFWrDhv2ssdSGKWOGMaOefKic1jqKXWg9XoxV02QWt5e6hrFCyIedDv
iEXRE6YotClvEJ5JCaeJCNAjn1p2bAGwbY+JHdVI2nY6IiZw/lqzvC90eViWOZjq6vt/+BFYMpH8
auAFeU5cfnCNfo5SjyTdoOR5RTRpejQrGR5UG1MgKmfuQbr2j2aSxQcWVnmwUH25C8XQqTvZ4a2Z
BwpMV4FSOedvMxvC5ImtIPd5lsj03VkwGO+lgrSCbdjLTpi5cTuTAVOBoeEIGPfqm7UQ21AwwWeD
/erTYI2eY5h79yrZQGDmdvL+shxaTy+ClqRqDHo5x0haFXaCqCiJgIWckJPWB1cD1fj2Ut6KYI6G
16sJfJGUY/3qV/eypbZQgSPLOfP4dO7rwdLOeqG/U3xsfQ/yfKHEyCFEUm2bXSeWMeDBappniLOq
T3sGAtWAss7b33LrSkZ4hNNOMsOTZZM/Kak+R4mqmGdHNNodvFRUpU3oXNHC06i1xuVYFmW3I6R7
vQPB8/CW5iTSD+IKupxAsMIa1NDYPqNyK/3BaeODU2Sdx9HZC85bZibTyFhEMo2mHewYZ7PblX50
FKFn1jmuhwqNHSSK9NMSts7g6fj1cRNXbva1zQY78zRHAm4ujLB7tGSoOpCbc2rzuhoXd5E5qgYM
jKZujiIrTdSvu7KHw6+incC932g7L57rs4MiM9GXtBZwx5VEm2IIJQa6b54tPaJnWsz1h9Eslvsx
sy0vay1cxN/eCtfbmgEpZrzo6a3qqZerkieyBtPVmGeEX2TQSyN6mCJLnN4e5cYDedVltSmb8mYE
aLiJg+mIhFZJ0fvciwj4eNRYrefaUj/Yc8u7WM/ih8lW3KMlCueco+vw203afOdX3PpWqqjUP0BU
wo5a//zVEXbDtAzd1DDPEKLVu6mxfs7duJdk3RpkJVaRc8KwwrP7cpBBVRtX8ko8D7kj/MoSy6E3
l/jw9oTe2ifkUtzVJJ90vjejoANVKUOk2edojMhvOhvNHdWtfTjo+onn5F7L+NbhXUXPdOqKHN9t
6yPWeq0zzNA6L26PRNWUNWf0f8QT0Id8J3W/MYE0pinRUtrjHG9DoNnYcopqcgS6S3Lw+mZsgh76
156Z3O1x1rc9AYY33WZLokrRxPMQ2ueCPsyHDleCMyZLX95ep+tIy18OiYBeIHUpRBcvd0M55yUb
v7fPRt05x6qUNCZC1X7s89BAHFSPz/OC8tzbg16XTdgQvLlot3DeoHJcDurUijuqduOegVxg4F0N
qvy+tA2VkmlwU0/nj5+UsZvjg4ms/o981vX209s/4dbkrjQZ+kp8Ok2zy59gizBp3W5xz+M8mM/Y
1bpPlty9x27syjWokBKTG9N1XWf/1YHmGVm5mnSpRY3ms1B01OGaKTqq/Vwd3v09kPY4bKvKMxF6
EyZpxSD6ZJbhuSGt9CFqaoeodJSdhbsxa4zCtK08MW6wzZas9aovmjQOzynP0U8FTDGPLlOxkxnf
GgVoH6hMHMWIgptKUJ6YCy8JtoftVuFHY0a1oMvTaufVsq7w5QMclDcAU4ccHIzJFlavmSn/GWxx
zp0Gf8Ys6u6Itllguym1u6GZHsdW1U/6UJvvzgcZGYLlqnMHAW7ly77eFeMiVk3GjEpXLbSP0qjb
xGvHBGmPt/fE+vdsvpAAvFqzrHwaXv2X46CR4+JGuNSBSJIqMOIQ/R03a/TMUwEII1aYdccmlAi6
vj3ujfVjJ6LhTq4ISfsqE83sMjSjsAryUtOPsaICzIS2uhOG3Vufx0sQMMjLTtlK1NpmPysDYj5B
vsyLcteWicLOp8Qfe7nQ6js0hw3cziJD/90qwvyiTkY6eHIcl6C2YLj6CNrmCAYpcyVQ/0h0w7fV
pk48crI+w60Y+eIDCiHLD8XM+shPmlo1ToPMcQjMMlt8BSeBxagGsyT0JyHVxOuNsNdOvSjqFENn
VY+PI76Z3xfkV1UvjO3KQPLNNX8rQFXyg+4IS/EKdMAQNlLQbf3U0PE2DmkeVdnDlIYopJJghyhy
JbZ4ziu1R/yrzdHiSZbYGf2icZFic2NN/ZHNqEEf6I6r8l5V0M596OexSnzJJQUG346H/giyu8Bp
DuML0zemRs5HZ0Jx19MX1A8iS2oo5Ii+QQc2jKYfc187Ax9qDprvTGP1HA5W1R9E6KhPVm2lMFGm
zrhPsgU4emJ3hGxUoBAYLbX0jy5px9xPqU9TFi/0fDhyN9vjk+mU1p+pUwzmhwgNptyDAqsmj2be
IVqm4In9G6nmzw4IM1EasOkyV9EQfJmQ0Lmv7NU/utdq1/Z7nmousseDdldHrUujNALV6Vlhnv82
ikIJFqQSpwPYkQLV4CUJ/3h7i29UEdZqhLMiukA/oLoBCGqTwIsxKmSc2jIYhrb8Aj4o/CBK03hO
ZacWqMvJHgmKdLx3UOQ52ZOCsa5U7I9Gj3CSZyHk4xl16j5rai53Tv3Nn0aQJmuGec/NswnSmqxQ
YRrLKegKK/s0L1IP1GZYFF+poG6CgJZh9xuN2WZ+UDP+B9qCWV89hbnM2M1OXv5ToQb5Kyy0qvUM
d+jeZz6/zt1KnVhvfp53wDvW+PHqVjRGbrEKImmQFaG6yvxY2UfLqqu9F/H17cs4GG4gXkmwped0
OY4qa5ReU0MGOAo5D12paJ+1WtdPlJHs72/vhxcE/2WsZSwk4cHfwVPiH5dj1SLuKjVVu8CJtcw4
aHYyfHUR0ekQnMzr/OjOLuKYQ9wjEaDr9MPHbrAeDfbuN11U8ewlCznrIRdt+XEqZWV7XSnDxpt4
B5eHWcyw7QfLnY5zJ+LzEqUlSjx0+J8MrdZMWvOFCxNQK0rTn1izzM/KbPoxSht5ALptUXsWyGwh
F54P7Z5SyXUgRphmxcA5axMV/s3lt9vLJFO07WUwEhAOepGVv+ukT+7GZS5PI6QV3ynH6fj2jN9a
XHbSCttZefJboqahtwmCcI4MZkTuz45VJI/geqZTmkTKzpv3+j6jTkTZg6chLTA27+X3mWVCtNTi
LmBLt3636OFDPejDu7MCRgFVJVYsKon45lQskPQguGstpBetOow1jnShme7Ra29MG2RlLpY194H6
sjkT0tSqBCedNsgsJJzzWUhf9tWInVW899C8ORREWj5HFw475HLacifK7b4p2wCZ6ggdHeT7JhVm
YlMqe6YjN2qpvGVXyRASKmps294yGhZNYq+pDvRBlDDzVBytKUJkTxniL1Nt9Z9panSPMDaTVb/V
GVD5Bnl+jOqyPr29Ma8fN7RKYWyS94CRhohz+dlct0qfuk0LwBIVbyu1xEcFZmpMBSeHKRbNTXuq
izm6z4kXR1X2ys7ddOsHQERfi7nEvKvypj5UEA1crQnaURtPZefYEzrb+lweQvS3/1YUh4/XOvdU
cq5OMbD/HbDD9XlZy0PEeQQ7iO7bfrFS20hNwg0LRI1kUlnI5TgqRrEzzzdGWTudKLsYcMVAhl3O
M2K3StfqwLd1V2oAN6z2vrTV/t2ncsX10oKk20Rg3wInEOMa9JkHaFCpUsEZoFN91d2NoDe+BbQa
bQAg3PQ8t/1i+Bdors62EaRmX61IVHnkHlF2MuaboxDJ6KeCReURdzljdCEpfMeZGcRN0j8siTZ+
Scns9q7dW8OsIjWrSyi1223xNu/d3mrdEFWGMuueWiSUPyzo9+9Ua2+NQhOfHc7iG2QSm4+paieT
kYLsea7Qb7Ly8glLIO357cP8cndd3uvu+m4HTLK2168gtfj0NbwFEzOo1TKVR1Mdlc+6Fbv4YPUq
aLvO/TRPhTyIsZiO3TzUv0wFtyWvaJLqGGV5cZKokB+NtB54UUg8BLLUObZlWR5JLxXfHMbqmJtm
fBrbsD5SiRs/6GMzevUKCsJtLb4r+iI6FKCg/be/7To+0/HmDY9tJ2mis30AD45Blu5kekA3YYbB
6rh+lwhUK6kXHd49FOoqiCNRXAfetaUnyCoZCEMavKfRFT/c1A79mjD+DQFaZWeo62SET6E2Tf2e
cuAVLXCZKNlPvH3YfXF5JOXVnmpYa1+zZoqpnFvR79Itxp0ocWMqeWHTbl3DHQyMNSS/ymjDfHTm
KhEMiiz/PfaC1gcLIlvhzYOm7tQtXjq3F1uS7ieAtZXm86INtNn5Rq0ryHvbY1DEtf2rROtgeZBZ
qHf+KLsyPFp4TIOURritwd5yJJZkQsE2oFnM5DCMyxKAEDN+6L1mp0HnIujhtouWeYDSW2Rh9S5G
59yR4e8+zhrtQO7XBG6WKapXW1XXYM6R8/irSx1aWDrzovOkLnXXT/rG6A9F20foYY9d6/qKNRj6
aWjH+cvb++nq8PO6oS4ESoBNRaVhU+3qVUrlTqZMAQYFqzR7tpDY7pbjr1YVYgL8Yxi1CCSudJPN
qipq2pUQEQILoUwk42HRNLAWTpVt7pLx1hxys6iU7SiIgqshRG/rd7Gj9q6rmElglipKICqKwVqu
JXdJY+KJast6/KS24/CQFqlxVCxZoi1cV36FbMLO7X1NsuH2BjtOO3iVGLvqS8fJ0qJumqTIGTvd
Z172uuY5QH9RjdWy1IsVEaHSWHbWz1Zo0zdRodniqUut/j3NC4WPoqf5uvOovbEUFMJBTpC40h3Z
PjH6WIKpFU4WtNocHbHM0k/5VKbHjPrGe7N9Ph8ECK/GNfDTD7xc9WSYpVPmgqGGZfBSOeNBaxrJ
Tpi6sYOBMsCkZ6bXp/D6568iBgQ3h2TMytBIyB1Pk3nmd06xHN8+J9d5MfUxFKe4w8BdqjyEL4cB
1MKDtZnTgDs5TY76YMgPfden1KEES4w5ED4MPjC26C93XCwEM7Eo/Dlnc/0McWA235uz8XPAw9Fe
Bd5u2Nb2q4uRG11RMrxKgG8gnV7cTX2z1164Nbfrwq1YIrJgc/NeU4uiU0RYZ0G44EvD83p8aMZK
7sThdeo2J5bXxuriJFbLqC3Km8pUaE562ASA6pODy1P+CHC/e0CepfTxId4zxrxxBGArA/QGUkd6
v60az4mhtouNqoYaz9pDiPbEsZ2W8qOp6PV7E0U4duvbmlbCymTfFmjGRZFiXFQ4fbpTeW3oVucc
2YqdIH5rc8KKXRGfOLxyrDdRXB8nXj+o7AVKLXGESTuz+BZl9pwfnNmNfunIdN+ZSBX8crTZQVK/
pRblSXeqW98cM+3/zB7/XwXAq8yBgh4bk+YvmBButc0lXlW9nTf5VAQ96JvjACdP+HNW9XcNvheJ
JxkT1IOB/vXbh/TWuNwwq1wC+FoIaZdnFAtpQNGukgdqVzsPwohwxxglbsJygQGSaEvzqCk8Qw5v
D2us37PZwBD7iQyrgtjakLscN1yyrtFlXgYRSqpc/84AKjsPNe2ZXR0XXiq6/tNAQVP5HjVx/hO5
CDTzx9i0f+KkXeZHKyvLQCvtBcYPWte9b2Rx/oOvyH4smHR8zuRS34V6PDl+T8cZDAMClg5iV4n2
F+j+5O+20xGHoLuXH5RKzYp7RBihD/V1tRTHSp/S2QOVPuL3MzrZz64QlNOQe8v1A5Y51jecN0KV
nwlRxhPzLJ7AF2HCUY/asLNENyIKj1kkjMGj8kDbFptyLZr1Fi8ANAqs0HeoqR4rx9zbgNcLgjQI
1w6IbjqGiDVfLkg+4Cs96WUa4Nsmf+Lna3wDJpI8d1VhNqd+QtEfa9ps+ZUVpu1Bymy+v70l1tLE
5Y6g2wbqBgYSz2p1m8YiR9BqpSJS1F0ibnrdbiL8KPCb+CWsvD8XSBie466fsS2wlb2gc30MiDbk
c8hZc1Ndccs1o4LmtOTpqmmRe1Oc3pt6p+EXOatePMzsHvTn3r2ubHvGojKICAzQ182Maw2XrsX1
mGXISBtpBcupiMP4j7fn9UWObDOxPCEZA8QcBZktsKOy7aWWWdwGTZ+4iNi3bol84SB/haYTNod2
Et2at6shflHDep7UbjYKH6975R88EcBNKNUckvigIxh5A3qkP/GViuWJi6KUkGNtpAUGLoi/BxN4
1E6kuL550P2DcA1YBIgAUh2XsxS6vGj1ml5Hwr44hW73y02ML+RE+k56cHMgUgTBSVvfU5vlMPqJ
oofbUtOFiC+9UnWw4DPKMChqId5bPyALYTVQS2DDkeCs1/urBMyqazPGnq8P4kGowYgP6YOWqJin
vL3011kC3H9yerr/tD3ILC+HGdskdI3OLYI4RYg816DIeaEypce6AGCZpIqxh8+/MYlr0wdgCyQM
YHqbKNKmuazbySqCLEXeZHCtgebDhBmrpU47H3cdFvm4V0NtEq1xGax6ruCSq1bTHhYT0iHma+9W
gwJs+HoU/XIK57gvNSN2iqDgEeqri5AHR9nVOrw5bQQ+GyEF9t+2GmKq6Whj5Mcoaf+tQOfKbzLN
pO4SLndvb4mbs0YFHnVl8IYwXi6/BwQtOZ7JSNgoNw+OUrRHuJJi59Bex3Jm7dUom7UxZ5lLauZF
4EhHPaVuZZ+quokODVWFz5nupgfgJN0DJKJ3wzfIolZcA5Bwi3LmS97x6mQlKUyvYnCrwHE7C6el
3D7oc/zX25N4Y7lYKbRoycDX9/nm8/DXzQxKSnze4Kr+jK/ofYc57KFSMTJ5e6gb64VEEdkZCpLI
IOGTcBEpCqtVphqQRjDqUfdPTqIfjILaw/tHcVhxitnsCagIl6OMhHnMXRhlLiW3ENCNNbeqnK/v
H4ZAxKFdhfkAsV0O4xQQAOMwAkmpCs0bLWc8IHCYP7w9yo3VAcRNMRstbYi3WwG3wopFLbBnDfJW
xt+1ATOdwp2xBBDV+x/SSBiRPK8cdEpC2+e60VhKh39RE1Sh0O9kL9pjiNDHzmm6EcYRvuOLeJ8C
Et3WH2rSoRhWfR2MVWn9IYWsT3OiO49TlqfPTiH7HR7CjT3Hm5KMBEcPZHBWo/XXt9PQilqdXbsO
hkiaj3ahz75TVOnOE/bmKOy3/+1vIINzOUpcKmmf63MdKIZen+IOVKZQR7kzd9eJHY059ty6uy1o
n+tmeRUPclugEzCR/IiuSD5n40I/O5azn+ZO/9QxrXeDsitCd+NxufJsQZERSlci/WbU2Yqmyl5c
wE/snbOtj2mDIVAdHTRpDU+RHUUPGhD2D9qgNncRzZ8Pzth0X1Ns43eSzFt7Z1WpBZkPs58wcvn9
zhwiydeFddCFGnyuyozvmlQmPwpptidAFmIv57hRwWMtgaYwJvk8xeLLEeG5rVnvVAVqXgc4UVlH
3ZmTwzzZ9TFTwBh4yLopT7EU7rHIjMkzxjq9U8WkS38qop34+ZIfvsp+KT0hnoHFzCqBTh99W/Wx
tUbRpzaygga9XG9yzLDz9AqgU6eY0WOz5L3voC72nEaT+WyPBu6SDWJ+Me5CX8GZ2V68uMr70r+X
38T1S2d63ZdUxi6nKNWtkeUfrEBTeeNkCVSvTpfK6V1x8GUUhNWQkwYsDCRnM0qNr6XdOpod5JQV
V60GccqRRjyEmI/thNwXiudmlumEEgdBgNL+2ALli1TV+mUOzQBGe/w0Yi3MM43Et/Xjxky+Jj0O
nx7SjOKfAce1+NCYrZEitDM0kT/JJTmNoo8TX1EmMXqtUzQ/q1LFCXwoUOL2pn4UX+cBT3K/DHs3
PlC56c74/2LgrSvq16jVrNyf+xi8ejaXVuQDvZ2dU+fgeeb33Hqj39S6+yCcCZ230dCnDAIcBnIe
VOBi9EnAqDPXsqBbVnaGlvl0W6ofxSJafCjCaTmP+VKOGI8uWmANcftZN2WHlXVv0C1LQIPsPQ63
nADqwIR7Knsms8TEblVhikLgi1UgQ2aWUwVossjdD22uR/j0mvF4HJwyerDrufGnmdO1CkHhmJ27
e9iim78DZBEdaFpaa+fncq9S4IwQuHC1oGx1wGX4i+NDMWo4DJ4QYebMgiZ0padCFUN5f1kQDVxi
E21ap7K0HR3DzZXxMifgGqgLcqsDMtjsaPQJ4ioB9hDE82h+yoy4+SSRbdjpQdwehScT6C0YBNt+
OMiMvk8Vla77JOqTo0P/xFU53UnEt3Hy5WNYVjYf/8C2ZXNHlIBHB6PQ9UAZ5ym5c9NRs+6G0eh+
giVp/xCi077NbJIWm+82/huaYwuicsa7nPhZPvMuxg347YhBl4XV3JzjVVd71fSgD0PT+XK1YzQJ
BRjTJeiGofuhsAi/IC2nzyOAB5dqV9ghOuyG09FGKLLw8kpEBbZ1VlnehWVRDJ5qR0l0DGOnXqi1
dcZwyhSa2NQUYvCneUS50dezQak8tVlUGnyKidmWbTYLocJwJudOa/MxPajWlD1Ys7N8X2SBWO2g
9/m9k03jZ1vGwAnbDL1q34Ln8VQXapP5ia5CbM/Yq9J3kmnM/DF2k/jYjmn4EWgVvimt0XVPcRsv
P+x2irQTrqEJeJ2uQYEMEpMC539ZZHqYZYSVao+/1fO88Nd6WW7S8xqNRvwbWtRsjm0bgabpOk38
rNwRaagiLPTPLZ9tHg0UPCoPQEWY4sfg1uOhXTtvB1Yy/QO7BuvPYvofzs6rt21kDcO/iACHnbek
ZFtWZCexnXYzSGUnh33IX38e5motGxZygL3aXXg0nPaVtyRcVGbj1SgyazUvcKic/EsQbO6OU+oP
OLsbQX+qTJB9+9nwqHkpNxwfDbqquLPa/XBVgbNQcZjirL7Pxg6tnUxW1YM9++m8wxSTD9wOTjfG
NrdiF8EFmBosKLvtwGYDtSzXxEYjLENx11tafhdN83vuLespTTMarDM2gnemPfdX62K2V5WmzRBl
eOA8OJjK37VFNz1KetyfW28I7GtkTcVhHKuO3eHJ7Kbz+vEP/j12c+W562YhGZY0dotw6O6TZMS3
oc5tVKnLICB3cowCM+NA580BB0Urv66rlGrjPLeLvk5da/oZLE7Xxbpd28/mtIY3qd93v7xk1VbU
wWUHzzrU3Xc3WBS7UY71Q9lNw0Fadv8r7fJiiL2wDIAouqv5s16FceoUTtRxo7vlhAup83UQeXtN
b5QbjtJ74+42zHgap2bb/KCLTm3ByFr/SD15Hq5B/5rvS9tA4rByw+Gr2eCsjrnxep+PCndtlAM+
LhiZrFGfOyCaVz5w5C5pjQJnlU37LPPqg3IK8dhm/YBVKDybJ7yy9RoNvTmUbAfLPVrLMgfxPE/l
qUq85iEcbIxY06qd8qh1XLVZY67qfi5ybF/70fEfSuhN494wMomhpNkkzs1QuumnUNTzI17T8jsK
bcFDNUOsuZpCv1ixDrWMz8Mwmtipqq6ZY8uY7CZmI1vzh4XezsfK9fwkbmRWqHhlSgWW4vaoT0kK
WHFXN/N4qorO+bw2FvBe3dcOAQ2Yld/aS0CiKNhW/U1SdKJ6KJ1KDKfZaqwfmAlMjy64tGwnlhYZ
AV8kZoKreZp276fBMR/Qdh42YIsRfulpn+GqPVQBRqwTVtc3djavabz4TVjfFVUvFM/4XNaRm+ul
PS2pM7xP84rfN04Vt5QuBp8bpW6M01KaNXrnqA4QbMxZ5UWDq2CU8Lx2MdSgeW+62BAjh1iuLfpT
a/eEQA41wa5wHxbP8H4iJVyYPPm2/1hMSfOraB32QaZH3DJEqUba1TOF1tuhybJfxSTn5GPSK/Fo
6sDJ9m4Cnwo/asQebkWvPWLwoa1OKBO1RJpdbk7RMgRFGtNiHLJ4RrjlhwVmecF4dba+g2Vckw+Z
K6piL6dmCKPFcHrwWllVvtMCPOH7TUPYvBZVD3K/63s/i1SeFH8AZIQySitXp/uiyYPfPPZzy66c
lpt+JLmMTa9eZYy3vfVHTPOor/xpNAAPQZVqfmrpIk/syvlrIYw824252zZRyMRIbCypvg+QzIGn
wvvbwcgPfxd9QSOksrOqiaXS8xzJwe3dKGxT2AwDOt1V5C996O0MhfdspHTDO2BnBpJANuoBN47f
DtjDd8jVxtVo2je226kB9HodfEnXHlNxWB5dPJuJgQ96PX2Btus/9ea8fgKNYgR3ixUaX02zLPIr
ra0hvbLBPQ2xkbfYKNZWN2KHmrRc9IkucKVeMVqO5rHiZh5kAYZ5gY/7JCkzfMvbYT2Vycqb0s85
D0SKCCAppB6kevSWpSpv2nQW9anOgKHsrLzQd2OnoYKMjZF/geMiP2Xg0Y9O4vawXhL08aNNm/Kr
lVXhreoMniGjW7OPOL4YyT4DuHMUc2vawNMH7exQ3EO4OZ7aWmXHMU3VfGPATe5OnG+saSaRavcd
Rq5LGEHfzfFfQlwjjDKjDr6u5RTouHHWlrB5lcFNnQXJh6G2O8zU0O5v9l4BjgXSv0omVrTy0ngw
Eg+3bEg7nOCkq4MdSIKanV1UXngdjPnm5JDxPO2Nvu6zu0CkgGCSsB7z/cCcLBZSFToOlnz9mLgQ
JYjpeyeP09y0EEDPhuVdmdoVQHFgs/lu0/fBmT0X+Z/RIp6NcqPO4JC1qyBwDwYv5GxK9XnFNb69
XmZp1FdgTHnpqw6vhxg7kvUmlLR072qaTDhlBrmwHxxZG9jJFmWbHULVmjcVVemrNsDofMe/lUi3
DrTqr3vttyaoo3761Yg2PyXDKIvITeCtxCMh8UCemrBfp2Iu+lg0LuJ12Pi5c2x0jvW5c3SLG6ap
1pMDyLbmMQpX7xpx0+au6qeu+ZjiwDsiJWwhjC9kZ5DXsEx9JNcJVBTNgOI+DWdsUvzJNkh0puxb
myb5PUxg24tNNGLwZahSr4yn1OkeoHp05o5mSxryK8VqUCieRAAPxppuEPd22piWtv0Hpurg7Ecf
u4Zr3SwqwAvbaW56t+ETKyKUdzUu1p9DSuc4ONTOynlLfO8UFk7OX1bkxbsuaNMftuE5f3CVptvD
jWaYHyeWSvM9MgPPZCIxgq0VK65YYcqeRJKLCSPiafuKjWxCO4a8M/2us2r6I12n6yO1teYjoIEz
nV4PH9/M7PoPOsghn1P+Lr8px0j0vspyH2J3E+rlpsJ179NCrqhBmkk3/Sa9vp5P/kJDN9JhyWlD
KEdRQyEZjJKgcB5XmUnEJGbfTCMEsFW3d0J8Ene0sNIPcxEWPxZgP/Ag0uldA7jye5HA3EJQtOui
Yc3yj3J1VRrX2WzTN5F6bCI5KfdL6hQALKQ7GFZklIN4N2Zj0kVGj6rarh+yTfq/WMYD1ZFus0XN
GvtqTTfJw5aQBUv3eipAFJgicXcelmGfyj4shsNS18tPYqMi30+4+t3WeSLIkTdEBs5CQ36PvsI4
RFqVdhHBzp0FBKZm+b0iV5BFBm3dZpeNC/7rGZ2GIap7L3nAGzLNkRRKjOvR03awp5ToHt2650lF
ekqrWOeDPpRmh3mI6RX4eoxt2u0nzIvqGKJR1+xMKee7IgmXYs9fmz/N0EjbD2FeEdg1A9JP8Zwb
bGdnqJCWDRotCd7KacMBGm4DAD2QX1MntLIIhhoKjzJLnA/9GE7vEq2yPoKjR1GGJ7V3orQRBU34
qcp/Q8evul3eWeI2HQEs7WRpS47LMhAwGIZCIBK28PQN3MrgkM6b9XvLmfj7MyJXyOjUBQetzqw5
e7ArWpox1hqzEQEJ6ZA3SfRc3agySPFoC7Pgm2dnrh+hlr6g7zAv2XfhGU0PEABP3zh1cEGKnA5F
+ti3p6o/upUzvS/0Qj5e8JRQX0m68KFs17W7Kkn7uj06fvWvWtPw3tlzFjYH5I66z4vIG7UrU4yF
fizD2jjXdp/yiCZtUKq4S5Eei0IdVHNUGx6WUuhQ0IKuNel5xJPrWly/ff27suvxA1pIi9yXqUof
XeIfdV2Vk6EfBlGE3+shTH7jilp8FW7FiVv0gsp9kvhPaT7Ln143hdd5CFton6YB2XqlWZCTnooF
t6oUZehd33oOCqRpxj0H0kmasS76FUpRzUferfY0u/sEfhZoBKp97V4hBJHspnLx1P1oUcqMyQen
E1XPTSFy9JYnBxcsdZCohc/v1nma7qfZ3yA+rc0R9njp3rtB78+RXgyBj3zbpfK3ExTMPDdXrJeN
oh3I6hDEi+wcGRIsC9z0iRucnjWnAQ+cSZT2EHlaeL9GKapron4575JlMT75sx3k75BmwWKhbPvx
3pIz16BB2eqjlfZ+eN2DJk9vlNNYT/jAOXd2F7r9bx8sl7UrjB7huTrP6qfa6NldKbRAez+nMpeE
SFL9NuqG0ubcNZCgGlDI/CTAut7eQPKoOyB34DU7ROZS+33pV95XePvLFCuiYRmR/gSfl5LPHiUU
Mz/5Te8/unmSm1FYB8vnNAlWEacFjYU51AXFFmMl5sexvqsQ6DDb72BozHcqMIdsty7C/O73dftT
zUWHNLK1uHdu50EwDa1lo2cTz8m49b36R0DqcAfGhyAR2s6URF7dyuRmhbBx0w9W0MeNtQ5/9OZ4
hnFMJfODMUg72dtYVpg7FymOAcJoPdgXqrZn/cOtNgLyCwoh4MQNk7FVtf9TtTdwMpBjp+zjyv93
W6tJbfXzhXLMXK2F3odO2bpEa0OYsXGy5ZKE3lZ7eVYGoYFIcRe1SErZgg7C8/EpwKCg1wBW9rxO
xTkCw3GVmMOveVXlP4pHbHOlBgRe8C+iGFGM52MlfVVjEdeYR7Nz7Y+oJLioq7jeDWfqkjrlWTNg
Gwqxc2YFyBffxheowa0qUwJuPg7Kft9Zun5H7SLbA94U38awvlDlfnU0KJBbj96lTnhWOXSAXvcq
ccVRKuu+1JsJ1UKdVFF7ue7U8vnt2pV4ORyKQMAhTarQNP7OnX+GdvBaPWT6iJWuVezcsUqMK91O
xRV8aTPfGUOS0IY2+pJgwvfGLja4cz+npWN/EYSxczRKrzRPXZAmoPDadf4iPByaorRO5CWiwMsN
BgBk22Ob3S9g0bNvUwWLxopsWll02PELSVuspaYEPRnWv/XZWHSE0inzU84DWEC/4Wx/BYadbg2p
I4J+Yq8N3ezcYLTfv/35z/psf0fB+8FjFzMlnDOej5JKP28Wo1uOHozT2wWg3P3kNE3kGlb3iAGT
2A39fElb+WWlFl12rFugJABvAm/wfFAoBKKvlFqO/WKKWIppjEPKHru3p/baKMDiKIq6dPPgYj0f
JZB1sFJqXo6THzSEkKFzU6Xrv0EK/n4/20TjZ7v1gGCcTWXclNqcrF+OPAbmEYWGdD9BmviMwcR4
9fZ8Xtl7tOYwDN+UQVA6PBuqXcw+r8iyjiiFpjdus86PgYe/zmjTHbxQUX5trE1UiD1Ivx9Zs+ff
bh1bP0NUaD0OZJw7HAApcam13jNUfmFar5x/WDtccHCK4ECfO3XLxhdj4uFx1FImsIaBei8mz9IQ
kuqQIy5sitf2OxgQANicLBbubGIdT2/t1yhc8WIuWBNphBvB6Mo7ZeZUx9e+RHJBTxd2yWtb8b+j
nr0VZpD7pNoV7mZoRD3WVvsY9kn749/3B70VNuFmFvei/U/PSw6E8AIPk2W+sdy2upa9Ib8teh3/
vD3Uq/PZRJpQIwVXfm6ysPSZXVNREUfLEBNhsuvGUk7rhRvwtZ2xWSxsemfgjc/XCjx3US8+zp3d
ZFb7dXCTQ07lO4s3w4wpaq0Flfl/nBhdZ3qugFzgb9IVPVsoq5DEJgk+MCKr+utyoFwZdq24cOm+
+HzbKPB9geaD1oDw+/x09Y5OAVGHdF3LKr0S1dTGBPDFBQjBa6NsS8Q5JniA//V8FPx16qbYRplT
rHVSobqo6vLx/xnFCQAO8DIC+NwO3H9CviAJBl81rnPshW73ZalMrF+85vDP64LCM+C3TUgQfNDZ
XFzi+MJehX/MQHXvvKKo4qkMywtzOcd/bK134MSgjwB3msAOzt5cpwp0SNPIP061a320uwpHTbWG
BOdOc+0G6MinK2yNenasfVhmwXWLNc71kgNL/8f5cvGC6wdBSyeZvunZD5mrvBt69CaPwsO0vB2m
T5bfy93/McgWKvP4/yUvPF+6QlZNm+BveGwR7I8phxpR6uOO/vYorz0loJ+IlQmcHE7z81GWuilp
gwhxNFqTDJrGwo6oM9l7mdtceEpeu9x9NiK1vY17e47vsxzKp8BVuAGFRe0TdPXBlPZyW8CEu2em
AZXdatHThUtjezOeZx18vQ2m9NfchiD2+Qythqu/nzF3DQrhoYTWzddUR0NSrK6UY+TOWfmpttba
imtBinRh9FcmDWSXQCe0UXN/4eiOJWCaSeicR5Hk/bcEoWfnytJjcmWCosjirqvMMlaO114Y92+8
cTZt3AE4MlwyFtSssz2qOoH3guinI66a5WPWpWjoZUpm2V4LuzWv67Fvv1ZIlmgysbSAhhCOzQfH
rVFRMpaN7Zp7CZS8NKyrGwQGXTr3tqMQ5HHD5Qt6K0h4TYEY0l3vOP1DCRz1W55Z3g+EEuilLfXS
5FGXT4k8tU2KQFUS0F7cOaNZIt/TLssny2jL2zGnzLFb4bAusV1J54eZzO58AhuhksjGYG2J7Mns
PlPCNbJdaU7zV2D0JKjUhy1n1yULZbE1SdGYkwW41NjsluFd1ehFgyv2069oG1EacoMUoeR6stHC
c1pKiSX5qd7R00q++qIcyiuJ8Q36kDjUP6VTM1LhZrpeNM0zko2203/rJye9CaqNMINAWo3Sl5b+
bqUJfirZOMYR4Q2rOLWTEf7UhrRPCpEYP+6lMT0hVNF5V9lKFA2NzVW3BMS4gS2o4Wb4CSjnS9hm
1IKssRCfbauqhoNFk07Gcy3Uh6oIqjwycVH5UfS2X12LxqGIFZhYkkRKifmJlyr4iCXKkJ+CpVaC
cno1389LocR+NKC57+mQ23Y00CK8ZETx4iFDYBNWGRkpRE4cg84C32woaZPaEKVztsRV1s/d47z0
bIG3L6rXDhLfMtz8BLhEznFXQWIga8b9cFR6ojwHCeAakajyfdVM3cmsfcAMKK5fiHFeS3/Zzz4s
MgBfoK/PLg+7FHRX00kfS/i5h2UOyyuVd+1Pe7bUvh/7IoZcY+6Dzl5OdDuDK1QQk5vQrt0PdV/N
CGopVAICUyiUrddm53iT8evtD/NXd/PspHO7gM2GbEMn8FwTyTcTVTpFq4+gs9RX01isu2VJkh+G
NXTxOmU/c1sbsaTpcWTrJXs9O+NdWMnwMGI/RJsn8OixmXWcJI11/faPeyVIhGJCxYmAnqDqXNGj
z3we7YwEFvCIuC9mZX1MTGuTQjCHL6kdqi//PN4GZcKnh4AHvZKzW2/WINcMZRHKqxLTUasObXAb
s3xHB31qwJ8lyQWQ9ysPKMU0AnvEojZBibMRuVHcnmRZHB05/CqKoAa+Vra7yq/zf678WGxEEPIb
lWvjTD9/yEyr6llm4RytUQTQhApSsEbr22pthsgHJXNhvJcgT4JsCj9bdYuMFrDa8wHdMSGppX1w
dC1gDgq9l+9KmVR+Dao+kdMb4kqJxPFpA+X+O2zpyltT2fWPtNXdZ0BzDZ0J4yKt3n75noOHhNCG
3i0V33PS7GwCGXEn3zlS1OFjp0Ox97CD+hPmvf5q+0p80qAl6UjX1T3OVwPC/L0LXKSx60Mw291d
K9e8+PcwitUHWrjZRgJNOPtUzdR2mLSl7rGYSFm7mjK6LzId0UK+RAB/ZcNtOr/IL8EEw+t8u4//
E9Izc3vkjXOOrbR/mm7p3Yyh+9npdX8hqn/l7KIzuZW5mBoWk2dzCnUS5AUKpMc1W60vuVrqk2UV
+wx07X4thbxwdF+Z1188/la62xKws3kplLrtCQbdMdDU7dKK7hsyKSudTLO/kEm8NhS7hx20wS/R
6Hn+CRPpVBBM6/k4LvTcq1679KymdN8Leal+sv3q55ezTbRLqmBTJd6w/8+HysbtuyV4fCDx6B47
2hG7rB27C9fsy8eRVTLJJClzQTU9Nw/Xk5ujRJUtR+AZ4XuTOsljAsv2E0Ra52tqmt6jCibarW9f
tq+OCnfQ23YIkf12Uv+zE8Vap3Zi+vOxRNAfo7nV7D+NaA5/c7u6+pb7qr5ZlxwG8tvDvvJJ0XiF
zM1p+2vr8HxY7MNTt5+nkZJ0H+zFoBC5qbpLeNWXux94Lm/+JjewMeets1GCGc8tOaD+B2F839IA
p6VKq/iR28T5OEt5SSn85aa0UXXlDqHOxmqea1Ank1h4SPR09EFQXTeDDm9givRXoa6ar//8BdHZ
gtOFnA7PyfltFbqj6xidNRz7tTKvXSxo4ll7zs3bo7zyBSmiMAww3L9u3M+/oG5ASnZ1sR7XtBcf
XUeHV6U1Zde5gwHtuiqg6v8+4KZ8tDEyKBOcs/2XBkZK3gTLEWPktIsofZjX0unkzlhK76BSEBFv
D/jKTsQmmTo5Zbbtn7MDgF6UMDLEZo+qmpNHkU/L7ZSp4MI9/ApYfBN0YhSYFhy3cx6ZbtyRBrC9
0GCa4cmTFX0wR7hkYVqLONGrc21lqXW1GeLeJhbMr96U/2hBut0qGzickge9NKzCzx6DCS1IrzT0
epy4Dg6L75u7pUKMOgW6/u9flXwhxNQO6wsA42e3sx0mwp9BpR7l0Bgf62l6IDDtLrw2f13Bzi5m
GCybEhiXCGSis2gqnLOEVM1bjkk/NdeLqbKHEvDEbR8ExXu3A7S3atQB/EAboJ2lu9ONspBVKccb
Tfd5ilK0Om8VyFo0ce3wi6WK+Wa2ze6DVHTyl7xEeWVzry4bK7lAJXslMkNcA0IhsS5CydBbnx+t
SmUrWr7FDNVF073HhX5uYkDD+S8Y5LDM4RCBxmhyac73UwcG7RpamPgjuiQJDpR8ZH9Ucw50xApm
b3p4+1S8cu5dj5eIqJjEBrm45z9u8vD/yFdngQzroU7lZe21PQF6ynxkEnPpWxci8FcSoK3hson5
sTkZ8mxAVIXhJtrlcqxa8GkIDqGiBJKdzruvtPpg5T2A664I2/dLkPkJVKS5ubZlMTfv+lSKHwZI
k9904IFTLnoOvwz+TCng3z8K0RRMeC5E9E3PrgqgVA5vVrig25uFkTUlWST08riMRbe3UtHE/zzc
1tEIMCKi+oSE2fM1wGrI9FKQT0drdVqk6hHTbhOZnewwNz+K2povjPfK40UVES0EVNA3KbPtv/8n
FEjmbgQelS9HoXUVW75ednWSNTEoxUvWO68MtdEOoVDSeiDYPZuanxuO7tPFOWKOqAhE/RbAdDcd
jHpOL8zqlfudlj4XO8QmOK/nNMfZlJbqpOUcg7b43q9IJdB5Da0fb6/Vq6P85T1T4Uah6mz7wuHy
ZOqQZglljTc2pYzT0HX249ujvPxs/OlgayRvGFjn7yH6zwpBCahyYLD2ERegArhKAgdrwyrbsgwu
VE1eTgi3ILAmkF3+ChGeTchUgztigWYd6yaDxUATFj3yrr1AWwrZUs8vcNqR28HfhCw2Mt7zLect
5uSMOhCw+9XnIE1PMGrv8KrpqQ0i8FUuvooG6xJJ/ZW5EVlQHOS13+LPs8fJrVdDl+gzH+tSNrtO
98tunjxz9/Zibb/9bG4eitkk3xtRjVfw+dwc0FhZLWhZS+3k1BLUbebZM+paVklFR+zzIPjX3hp9
Lu5OgCU8iVzc54CZOSdosIoiPKgsnE9UfcddhZzghRN1vmjbKCH1C0Al4CZYuOcTS4Co58LC/rHS
xQre0su77xbExPvasnpqy8bq3TdWXh8c4JcULYdLnMoXTye/gO3vb/UDpBqs8wXEgtupa6OUB7/x
8hFslg0vNVkq54AAO8jXPtHXAbyp0zDO9aPAe7OghCq8T2B9Z4gjo3/fwfe5sODExWdL/vd3Ed1t
Kq4eFZezeKTxjAzFSSEPUo3Ggwvfa4gmcj4Z5WId7dhHSaW79SsHAaYSzzx4HX2BZXowji2UsVpA
8Sz7BFNIoL9OuhsGJ0PnSo+q4JUf3CFODKvydjX6Jd+LMA0fjHzW4fWKEu+tKF26nCP4cBXlKZ0B
uEmhcUo39EvsArdsI9gdJtyM0fteusIrkSfPAg+aojPKG+IJ8wAxxQmvzMTPLTipABdupO0bJ90n
EnitT/gEmnZpnnARCK1ozFcJCNhMIblMqFLtTG2IFHBjvpZxIQN/J+y8b3a2Ebrw0sxFiUOVu+VN
1trpx64dxQflqPHOKj24QdopgrhvVPFbCSpWVO1XjBayEvGfvVRG6ezKsG9caladC8EiG0NwBSor
HpQjgTau7dCEUWVl3I4wZ8atxjvMtz4KxAUOIgJBfUggvvnoVXk2vQvWzM5iq3fmpzRr3SKulGMh
956o7KvRZ2MW+aUlvgduX5/sBKYLEH8La7UpqDpBrtp6GuL8sv52k9I+1WmhkI3BDeVPC3EAzHjj
TqfWWkUZN56qj31p1AUwW+xT4iEfMObCZSyIw3rJvwCdVE+ru8hvSo4p1L3EKK8sCBfyqlTkI7Hs
7TrF4SEJ7KgIIL4pJxEjktVAEXZoOS9f/dV2f+EWtXBdykk7sVfOoJMz39JX4VTLKYJgAVeAZkr5
oUwBPxaDHb7vC/zQ99q1jB+NKcMpgudiQwSZ0vKpHyB7R/Y4LH2sm0T0UQAkrtgJyE/33aDyXxo4
xBcnHOHq2XLu3F2jTWy6h9AY5dWwOggoBuPQTrEYzfUb8jeIZ4Lv7n4IqJFI8apMP1UAwdA42zpg
O6n99duCLF0ehWVfVkRYhM64pYVUKtt0suYrEk67pEhhJO+JFVf6nAIDyn3XVGUaj3bRnMagaB61
o124jnJZIUlII5tiI63778moIf/1xVS+b5duhbXZifSX24zC3YMOt2Vsd3P3q0Q+Rez82bF/gzNv
9LUQRn1Mcb+r91nYd7+Lqkr+9EmxOQBgGtxEIjfE59yRzTdXhdVDzeucxn1dWne6qucvMMWGx2Gi
+QN7MS82uh4YJG6GIlcE+K6G+NZxJjg5uuqirJnnh8EJrHc5AIoucpcePqtafGPd+6zEFAdVkttX
om+NNbJ1A/DSgCXwycmy8s9cOHrcA+0279qwWuq4D5zmSyLbuo0okAXdATvp4EfQ+sGd45TygS4g
pBvKXja8T63HfmfbbTHGidJzjnt1WyS0PIB5vcMsEdOJBCTynWnO2tiZKrTucWjhmsvSzv/qS2OZ
9pUhivuxE3LdN5M9FXhYpUrvWE0o9kZYeydJj+jrOtk/ZxDkik9WR2vhbip27Kvv1Jx0Hi9WnfRR
j8L/+8yskifS8wmIudlYRoSzQZNcGcDn63dum2TvYRwkMA5GWbURYGWq1i0yrF+60rR+T1OYd/tO
NsnDkm1cn8GuxgRu05J8hpxAPrM0KVCo1DEMJxrHkO1SiSC/N1IDMcPMG5InV2Wugl6aOQB/yy75
nDhp/14UbJpdnYVYIFbhWH4ZZRYeBi7gYT9VXGqR8KBdNp72IaIYmWqi0i3bp7fjjPNUjTNAFE1d
YcsVKLyePTodNK8Ki15oosH6bglL71Pvpc1ValvjoRapf6EidB7W/B0OW/NNIXXTTjh7/fU4W3Yi
YaUKEL/3+D7Ld2XnyMeCDH2H7KsDvT2zL5UuzkO2v6PCBQ431j9Qm7PcJBfLTEZui1t/FcNtC8Xr
aoToeyHBe20UtHGInbYaDa3Q55GNbpumN41S3BpKQi/Oa/aDKMoLofV5FL/NBfiTtyXYyPn+pb//
J4rPSydAwUGzYMCbj2lorTH3KfjJAczLv+4NDjOquSBDSKsxQHk+oTRFkHFT/zh4nbtcz0Y6fhuy
qv7ZUpC/69Ii//P2eC83By1CeoUEQrA96aY9H2+unBFqs0BOAk7pj8of+msoCM3JhTJjR8vQIc44
gyi+kEa8XDeghhtqeCs5YeBpPR82tOYVacwhPLg5t4Nt5PpbWizZhRzv5boxCuhJ7mYyFVbx+SiV
hF2lzRwpS1ymIF74YZROcCXNPL+U+r86of8MdfYdaf9WVUHx+uA167IrNxyPsMtL3r4vwFhbvIoc
zSZoQFGDluvzGSWqEFWG19TBK4GvRCbIr5Pmw40Rd9+muahMN4ubhQJVVDodz0RQQBWKEaZ37kGL
q+pCavHKvH1A35wNKrKAss5yJt54swnCJDxkMLgPwRKID2VTGxeO+d9t+N/UjHnTVqYlsDmmAos9
u00oGgpM5Af/EK4DeBaJl0R2VS4ZnlBZK7Kddr35QzfUEFPcykNbnSjSvrdNwKzURYrkRwPaVMam
4+IQjTe1jU5KixoBQCTYMAdROvrfd/jmu0vS9bfc+Tfz+M+dAcnYTnEtCg5GWzk7MS/+bhlgAL59
fF9+flrSpHXoiJCxss2f74eMciiPr3IPa5PNMT51WZwpS15Y5Be18O0C5OFAUBKqBRDAsycEGQLp
Bl1h3ZaQtu9s08iOLcC2p0L5pMZZktwmoQvxitj7xkqmdjeheXuhMf7yMFN0BYFEXo6xPZf986kW
eKF0W/nzdqxh0OThIn/1WZXEs2tUX97+qq+kqyAZeCpJlrdWw7mGYWHmyLIui3nrFiZnCDfZ5Q6z
ZCeafQl6apjkjaGy/MoSfnVboP39TntWHaNzUt+HbdHc+XYT/H77R21H+/kRoO7Cq8A3gCbwIlWt
8RcxUr8zb6121AezLQEZ+V24C6WiFm3BT317vFe+NzRLan7cnRw/9+xke6gPjgZMboRqKzT0w8qJ
hmXN91x0l8q0LwA/7Cx4OTQzKZW5PLRntyd+KqODjai+FUZXHMO2RURNWuG1pdlpIGmzeFnyag9A
Yzl5Eygvidc6shP9/JhgFLHrVpecek7yx2bsnRhiYnjpCGxb/Ozzc/vAz6D4SdnwXNJ3yFOjhA8y
3JJvwlXVzn5S5YMxij8GeiEBBi1up5+aFM6jMYiTgTng/u0FeXnWcU+g74vwO1aNgKSfH4A6BSY4
pO58q0qI/b4P409LEJVvj/LKNvtbq0TTlaLoCzIAWFedr3arb1dHju8de1UfiI5F3OkmuyqWVV+I
rV6b1VYZwg7M2Z6Rs6UHWJeAc7T1bZMXxqMF8xCmbfGvKmXb1cXtCISZNgjlp22z/+c2XkWulKsd
qgveOh4Gt52uOtWPD29/u1fmgr4qbWSSX5Br5ys0oiBkaRRPb92wdndwK/24gXv87/uAUTZ0Azj2
rXD4fC6mjWdjLlmhqvHG2CsGddWL5l+xNQh0U6mjD+hvZxI46/NRmt41chyHxtsWdZ0dGjzmtZ85
dTxSM7lw07z8bECLNp7Q/zg7j+a4jW4N/yJUAWjELSZxQFJUpqwNyuYnI+eMX3+f5sqDmRoU70Ze
yKUeNBqnT3iDnKrxx+pg51mZSNkI3Q/6sPBn2Kde3pvRxkG7jmcAuEDmMsagT26sIWOox4xxavfC
r8hHnwetDk+TUfenGput00fPAUthCk7Xle4/NNfLvcO2tXWRJxG+PkTWftDLYocE+BYi4/pLZRVd
pxEv4QuI412uIowpcIaZVbJGsybEg6b4Jba1YoeBW+31TRk/33+sG9ciK9qIbyP3J8eMq5Nn6PXc
BjMvyqYL91KPbfZYROV8DkvgV3OJ6h8aLwq+GGn8UqM3/mfIZzqGkP5/q2OfPppjlnzd+E3y2r+M
y2wzQhjQRpB8v7oWk5mIOM+t7rdFZH4umOw9RWrTncxQtsfsyrEOTV1P+1FvrC949lQ7o9CTaJ8J
gTaU2mnjp0ppql/hEOmf4kKk34SYbA/J3XbfqNkWG/fmzwXWZ8opODu5ymJsJXWnCclGPzXDcN93
ovmL2875DL/SOumJae1aRWLTlXILMnnruIBFYPQOVIlGwOpQtoY5lh36pD75se14ZHuJn2R646HI
YTxn9VB+uf9qbi8oLcGZhjIkXp2WylkAnceO7o/hqJ4zRVE8lYv+NaVzdhRIxv24v96tMMKAiBYH
+REOA6sHrGds6nsx6P6MguLLELja0XDjrY/gRhghSpF/km5zF69rSqQBkUuycuEnEVdV3jXRESwU
reTR/fBtIkMVUAP5H/Adq6Tbws4iR6hX99EgyvxMoXGeJ8MW3vTGrkk6GctApIYhsjqQZpVXXaCi
S2HWVn6M4jLxXZSmHu6/mxtngSYCWAFGyAQQW/79f+7fwi2joGCG5tNuMh4pYTM0RyrroUB9DuW0
utvQPbzxli7WW91eY10sodnRYivzrjskoTHvNAUdg77HIuP+o93aQEnFw9eCEhix5stHQ9s8waIu
0nwajNMucvRhBxlgy9Th1gORHuOjBaYbsNXqNU00TUkpc82f8jwGRz4M5GbdcCqS6qPDVm5+vEwg
clPXk2Osk/EEaY45hrjkj13X7FWES7ykRGns/ra9gxNWgZtvSJK4ORBQusTlvjVw3FOnVVVfxRrb
2qtI0f9No69tdwT6+mh1GHTvGqRN/srrKjXp61kKylu4fuo7mtvqJzp+plSqGcPZ07VsRlwSRsC0
Q4LPOfdhVtf7LnbyN2PJlTfJjUJuJKgkRHgU/EMYiip7ChqmAfhqL/3HkxqZNZFFwZyjbltFo7Hq
IyjSpuOnRu/su3mIGP+MW4ILN74rvhh57GRlQmPochMNoxKLmgrXV5QZVUfmUIR3t97NOLUe8ypI
NlKAG8cQJiAFOBGBUcYaJWaVilEB/rb9iaByVFtlOI1WpO7G1hIbIePWUhIrRt4OaJhs+vLRYub7
o2nEjh81rTiOjDM8gynfMTDzf+8fxRsr8Z5g7ALvBk6zxkDDGZiGsXOFjw4X1KEeUV7uZOVp0Zz+
/PGlUO6WY3Can5RXlw9lh8lcucz+fHUsut9Fq7peADHqd1LG9scP4LsQBzQCqWWwJmWEim2pSpTZ
ft9mCfNU3T10lMkbMLAb0c8h62JqB7oAxsnqKx46jAObsFb9oi3so4V2JUKTqN99eNvkoMSWWS5j
+rX8RteO1mKoreqnQLp8Q1PSQxZXximslu5wf6kbXxQe5/RXZdPDAYF5+YbcDD4cNGXV77I8fXCZ
KR5cJBIOhTYg6p5af99fTl5El1HQoYqTDhaECL6qVRLf6bmulHZb0lYohiOYg/Q86mp4KBWV4S9B
ekKWi07I/VWvTzzEGWA0wKzA1MDbuXzIVJo+JMwX/cKwykOgGvXPIhf5q41U2cZS1wdEuo5QdvGU
TEDX9b076i1jwSr3O4pWEt6KYWiL0O79B7pahQQGZQYp6sztyEm8fCBTX8y2n63Fr4Klhw6WdY9m
22y1xK5XIeVj0oR2Bs/krL9efOULxpt14Ac2REdo/gUqaLOxcQJlDLg4ElLNBsAYySXOBTzU5bMI
PcGnNmlcvy6hEMbu3MSek1jmHuJ/dmjQ+Mw8oRb5sxULa6NIvjr9rA3sjjoZDBlVyipnD6RioVnm
gT/H6LXlodt4lta86rr5feq0r/df2tUpfF8I4o6N2AUPunpp89TW/Swmx7dRkXpRERb7jNp6ckRB
sdm4t268ORTqSDLQ7aCjq+uXe4rTK+6fcNf8AOS018RKtzOgxG28uVsPRCLIgJDhu9QIuVwF4WdC
cWC6fpoG07kh0j8hqdnsR7MYNhLc95t9dUpgtxhggeQLu5rqjktijQMi9L42R9NDHSIE2s9a9tTp
VvgvguvWA0oNGWoKuvWENJmUeXXdr3bUJztHT/OXoHPNc2Gmkc94cTE9BLfQIUTgOgLgUDTHD79q
Zpk0eWQvmWnj6lyBGSowabZtX3GU+cHU6soX/J5fTjMu/4+lmNKanGBLjl5WV+zUNqj1NTUvARr/
PsxH+wHQDn6HTrTFRIAFcPWtSu8r2X2gby2c9bnCWSQCI2EQEUZ7wCW5KdUOpPMyoiWpSuxBMZmB
RoUDGvzIPQqjeKyaxka5r9TfprQZX61pyIRXWXORnJIgiIpdh2Gh6y1KbH4NkjZnggWVe/QUcEOv
ETJxT/DqRUFOOQeBr0VKCqI8iIJuj/S2uezMjusacdnI/jFBiftiTZhySdJi+UJcmxH4nur8m945
NM+LMoq9CQD9JyUKNUBMamUBmdLzhnQV2Y9/AeJVv4KqiZs9zR8TkNcU6p+0aChejEXpnozcTf/q
ek1LPQ3JE2STi9oM90ocDj+tkRYAuobd+Mr8qPpiKXbxu3IaIyeqhfa/cZjXyWFkrqN/r1ytLPZw
i9VylyVz98Csv/1TuE7ngml2FXy+ALZk56mYjc6Xc5CXsTRbe5+h5RB6OVYY1a6tq54FjaFQPTgD
UfgwgYuBI4W7wr92LBSoA1kyAY4tYzpkM6QHrxwHZzha6tw8GFba6sgjt0Ls4nhSviw6eH1PNxRz
D641Ho+i7s1XoWb994gxFTjRULwKFNViEE5Nlx+tJNbqfdiYKDU7id7NUNdd9TkH+MJQuHA73XMx
Pmg9tysXZx8mJnKjVhGmX5F+DdqD0fNBIoYnWmTL1Rb/577G9GWHt0ywPNm1SP+yugUcoJIu5Xcr
MeIfCeXcn9GAiwVirND/ZyPzVe8jBW9AaNCWfbRF3X0qcQSUeMXacvxOVDUgwEG49SEsrMo9gNoV
6hfFzKTaxRipb5OucOBcM0BuPCVHEKe6QBR7ZxcGpE4zE5AyRKQVw4cDKI0VBJYoLSRGZt10NpEo
hTanFY/oViNVa3HsMy+tHMzydIHxx/2gdD1NB/NA1g8BDAY9Cd8qDZqAEdLLz5vHpav07+q8aBNi
HEFgewoJ9f90sGJ/9IVLcO8sbDiIrmKGhZk2DnClMkeLYesHXccTSVxEmgYWNXfi+koEMgAofUZI
uXFS09r3TCLnfR841j+la6XlzplU5VHpM+g/c2opwZmur60+GSH6iciea2Lw9HwopgPjQYpju81Q
MVG5ZJOjcGL973jCwxiZiCL6u8EupjnpkdP/BE7a/5Nmo4CwPpdpdNDjJvunHroEZcawDT8jJ4qc
FsL5qfO1KFFBbxfErLlHFy33B0ClrzUFZ/CYhYGaUEGZ9Z/ccGvwqgAvlFOsliI5IB+qpodhdMAm
pE2OxkStpKXjiyRNPtu4Ew4ezUTrlA9tm+yzIHTfVPpdodcvdvmrtrS8h09ca/0+Ne36c6wV9e8s
mmE/Cvj/J9R452qXYXmC8LktMvewCFRmvTnL2tQThaoEJ8tJ2acxcZvpAc8CA650jWaopzm589SW
AWYNTjeLE8KzYNuiMkiQ9EypN3bklV1yRry3+Fn1EybTpGFIvPZRht51gcWzDdK37csdYvtoTNP5
VT43Wm6F+8oZy2lfzqUT7egUGW8DHcQQefkJLQp+v1I8hBP3i9eaWeN6dZDU5TOVKPbceaMAObUS
d0pPLiIinydpZbWbNKeAgy1q5cc0YVm5dzvFee14k78xN4iiXWjFS8trT5rv4WwTuqmVep/OaV8/
h2EzMLwOwxp7BqH+k7rDOPtuHITdqXCKqpfEqq44D5qygIJN6UtvFPZXJQ/dUzoV5Jgo0KF9v8pv
uxgF/dEsy8e2Cw0As2H7k4TNeGjA8+4mHA6OOX8UG9/WdQbIqrgCOzhZMTFZz+amrq2G1DVLLEri
4VhwPr6iJ1xtBLDr/FmuIus4sgEbVMZlBsj4QQSF2ZbQ5KVMCL0E9WWK7f4IMmZ46rVuCxF0I2Bg
TUlqRQEuVHPtS54V/VRbalQ/IqY2P4IFzh9DsbgvbdqrG+/t5lJScYraWGIjVjm0UCekI9AefxwH
06YFh0nAkqhMojssRu8HwptLMal1XdnUMs3VUk1eIetiLfUjVD5skcxyt6glDrozSID7K904FsAN
4E4x0mKsJeRh/U9jehFw37Mprh5r0xzOubXY2CNZykfbPlw0cigh6/x3U97LVRDynWzIchyLBMnb
hu6lp+HGsk+h625s3a0HkqMwRAqEBd5/lf5qutoEQ+BUj3OvKf4UG85zqVq/7u/ae1vnsvqACikR
G6RhDJPW2mNdmTH8M9rosQiUNveKMpd5gdCWb1aETQIwf5o53rSYyWOdtgHSvaKJvqei0yoGdcWo
PkyuW6DMUhqDesBIDR6FjjcOuK2xyvwaW2xEv7GLEqRfVvKWBdb42wzV0I9y+pMMG3Usc+4/1I1v
1wRRJwcUjDmvVFMa5C1afZyjR5xqujehRsKzlyz/KsA1n+cYUNn99W68KaTMpAUUMrV0wVeHfFrc
drEGM0LpIem8buy1X27uuhsNpluroPPp0h6hnKciujx6Dp5lkhcSPxaJEh3mMcNaS0Wj+v6z3Ijp
KPbAsST6YSe27kNrXacOadSxCuYh/qKRFuhWaqCwPQ/VUWcs/ZORwpaM2o1nk6wpMJGMlIhIq+Yj
lquxMtERfNTswsE2SSywK2Laehsn413k5fK4M4dzaV/JvghnfhUlemM2gsbpwkf8DGrD04YuXB6M
oO7HXaiZUbg30zgxvo2WHv4KxjYUnoO0GerfS9P/LM1seA0xgsJsox+XZ+TkG2cXj+FkeAWiUvOD
q2XkSkXtVN+7bA5cTD6Yy3n9YOEghYC616u5hKUv0/SG4EQf7Zxxcf5C0lv8Sqivhp0eGeM3RnzJ
swUN8E+pUY16PVpI3zEKxZZbYxA7eV2qdEAeXTxsPS2txuopjNql2xddmPxewsFq9yb13kAqMrn5
p7Ay43Ff1j2+J0bhWOHOCugb7iY77LJ9UqbDP2WfL9YejwT9U6PXzrc5qltnr879/H1SU7iAE0kN
kv+TFuY7A5Y3Fi5BigeWgC3THWpg0MU+p//uPvd2ncUkf672pQyV+HU0c+2zOg6udcQ9IHlQMWV7
Squwch9cPFJsr+tiM/YGtc/EoXCLpdsJt+RpekPL3tQWU3uoJI7ZPMYzFm8eKV0x4oDXhy/UmuU/
/VwqsCDcWNc8zBKwSp+NzCLeFPESeVbZ9L3EFs6frSkLP5lTZ3ziJ7UYXFUuRP+iSAxiVMT2Y5+S
Iply/4u6ikb01IhFNBstJFmZIF1+tzXjA4yUp8RXDDc5xZGovLHQDawA5uA0ZFtQ6WuIp1ScllNg
QG66RONdrheVdam2KNX5TrLYj0blNq9gK4a3oIZwlItMP4imTLEsCBQl9XgD4d80rvONttb1F81o
RAIUpByHQF7r8lcs0eIsSRUmjwgV98dkqJcnCrcthvF1ekEzENFMiVxG9nbdLY7NqOXDq3Xfrdzw
0AZYF3WBMZLT29ZHXyMQHQPJIK5JOKXXcj5JGKJC1wq/jULjLbdn9VNn8oXBN85xZ7fGn/ePzTvK
YRWqOCxoklFEAoRYj6OTEpsLBaVqX5CJPtDjpyUDpfasVpxWM3fLo95q9anGnOOTElvzV9csgn2O
hcqLFhhUSmlefk/6chPjKQ/s5Q+TU17AymRaYNfWmWpA10BSGpPHKRHazyUILI3riBTcy4Qhsl0/
Ijl4iJcEq8zE6o2DbQ/U2ZOm9J839kjeeaufQocBYBvpEd+XvTplOXOExa6L8FFkscUTR8H8k5m4
86/ZTflbnhv6K3jx4hmzQmOAKzbilmSrWHF4ttqLf6gwCQMuzIWHYLCXtyxB+G8PF2Tu90Pe431T
qFrnoA62DPbb/d9+/YEA0lDpa0rME8rGq5sIp8KFDtwS+GmRcIpUq97DfxEbF96NVdgeQ/L94Qxd
FUtI6+fojBSB7wQ5sn958KaG1gftfOlag8lkrAekgbTLXX+FDuj9GNsVx3ci7P8qEbz0LSzOJXZf
s6LcmFNeWVTSc5Y8fJah/czIYZUXp/wcFUmK4DznZUY9HjTJrmzy/CUJ++RftGwzjyFncChpWJw7
yPT7tjfVF92dy9DL8L1Jjx98kwwZiXLkwRDp2eJVwIWDHUzu3JvnKJsgRBpE3WYsgo34c/UmeV7G
piSAkjeBvMtlQO2VKLDcHtB6Dh/u0AzobceDsiUSfGsVsOJS8VSqbawbaWNdhUvHbvoicGY06YJw
F4xavzGcukoyiR0SwktvENOMK1nlSnSh2jtVyLN0+mnMHF1ayoTcwXm9j8M5O8SF0W5Mjt6P4UWw
kKtS7MimHDFcXe3gFNELNfUm9GNQ6Xo3/Ygmd2eM1We4vH7nIgNUjU9lMp6yqfrfgHa/HaZYyrSf
on751JjGbhHpuevNI0J156YNx0OZYsFY2RvlhDzAq99JgAW0w0/kp64pMm6ON4vZDImPnlsc0fAa
zN/VZGX/TEgnHAWEgd8dmRGGVbh6bmzS1YUq98gGvI1GOOPXNdYABID82Plw6FK4x2qJ04Oh0Npu
Sj34cv+zuZEX8SXD6WKepNPxWAXA1oQDtfRB6A8Rwqc2plqwMJIcQK8R/4wNrAU39vXWqUN0DOEJ
6mkqgNVlEQQ6g7yAOVmPuCIQI8P11Fk9wtdOPbxV/LwOPupq8A6l+M+SqyNnlQglj6gD+3Gc/2py
TT/MKaSe1Am30pPrDxdRV2RMKW+oQYHhX4aH2e05GMXEbi7acs6C4PfQVv0Gc+caNyx10EmEyDO4
VbhxL1fp62ZUHbNO/WQkxnq1ETHlGSOnJrxq/Z9Ac7PxwDQ4sjy9i5PRg/JoUOQrWat7sRYgSkwq
bD2rGYCn/f3zdOPoYgwgIeEEFVKB1V53miqNqPlsKCbCAxgU95mSjrlaZ2V/7i91Y7MpwuWlLRg2
8OflNswGvKlMLIlfFDlabNDtD12dbHUEb65iQRQCc0H6t250Mo4UfPF24pttOu+NcSpeQqvTPkpv
Q6ISzRo6TAZNM+rvy2cZK0sLcrNIfCoyfILtdmCgPpobeciNj50ZN3xXbkiSEXVVBBHn+6hRrNSP
DKt+DiLVelKnUHmYdKx8vUg1xo0r5taCsiJw4Few7prpy7AVpq+a5j5AN9SgB9UkUqOECfK8B7Oc
DMcPHwkmT4zFSUngMK/nPS06r25c6pFfcu538YJY3pykxse3EbiKJKTQgJTjpcuXVZVtnc+xvDhH
LT4qrX5ODT06BGX9ZUiYG99/pnfk5uomMiV2BQqERVhZE1SiQRksgTi2H1V6Fj2EzVi/4PkX/Ayj
ZfCXXoojgHHS3sxGyXqPgev4P1znEdJwi7BERNbNCv0oew35Y7HMCK1g+9pqD6zUfpFOcmgBtJYa
7xi011jYD3W9C9KqZ2ZqSrpeiYEP2Pq5m069OqnZI+Qy1dwxs56sPdSmei+wvbQO7azZvRclQf57
QJT3q6ln2bxxe1wfKNk1Ag0C/h096/XXyMg67hI70Pwx7e2dYrfgTwuwoNSEKKijzb5xoK6pdFR/
DC3JqqVuNxyDy3e9xFGHa6a7+HGpVMauG6z8d1wHdbmrQjFOnm6Plem1Sjlo+1gYlYGZcKqLY9/1
bgj0NrLllFGvP+tVIoJjquKwausJE+80ogd1/6hcxyp+rCxmALLQULZWzck47SuKU35sg6fWU+8k
z20RTB/tKcgd4QanAyphduuSSde7Dj0YZfFT2tF7S+DsrvX2tPGNXd8jEuQrmWy0bAhYq1AV6CWK
NbWp+2nSG3scTqsHtHyHFwnF+ahXlKRTEAxJhGkukHWvcqBYK5EWmXvDH3Ek8mLTyvc6ekEbT3Tj
2oY8T2qAhANQMALH5VFygEMMzC1bn3R7lyt9ekqaaD+khQ+rxqvS6CinqX1rPtMNelrC9hzLj2tx
8y2w+I1zQl+KchHVYAlqXW1upWjAf2O3BmZDgo2KOqIhufioOQzbCrVSxizKMjl6unxecvZUm3u9
QSjDcl4bMqHdFCYfpqmwCqGAcAzUAUSafrkKyuyz1aRW48Nedo+h0nQHyKzhxw8901V0YEnLLfTF
VmEAbEXUCCWofcuJ7GPhaMW5rOlJ3P9+b3QN0X1l1gQkF1gd3/Dlw7h61Jm5UjR+F5rBGfuD8hl7
agun+yz7pORtfNKm3ko8VHbC40I5/KyMU/Bw/1fc+PRseobAB0gSSDJXp8MemrnGqKL2sYYwd5Ye
5WfFsoInTR+SjUHeNWSEr01+DggUk6CTxl0+cC30UmdHaz80Z9SzinwPmsXYiSD5hA2rAlU8AaOp
aAwiaiODNj1V6KuN3Y/7j3z9QVDrSfyfbM7YvOnLn0GuXOflLBpwIiI8ZU1f7xW40xsR4Pryehdt
k0Acpnx8E5er2DW+2LbFRW42oULb33KOItJVpHn06Dlc2njj8rr1VAyXKWARmGT8uwo4Ih4VNRxG
ICVRHO8L5E7202DY+w/vHeEZzXipTQPtY3VmGYzTdVKU3O/zLNg5S4XSWQda6v4q14cS4haEbT50
KXi37t9rg2LnWqYXvtkjChAvsX5ILMw9I7xWN+qr66VANXDJUXsTIYlcl68pzpwe6SKViDJNQgEG
Fps7pxuDA32ATcXC6zYDMVIaX0gCHFXGarFFOINpgK/21TgYPoMX0bAew+rBKmvOydCJ71VQgwN0
G8f6fH9Lr48Hg0zZ2pAyhnJrL58zKGwkpqK653gMAkPtMv+SF5Z5ur/Krd2UekIgvbkJuMwvVxnJ
oOIys3rf7dzuuZqMZW84M+wa26i36pt33vllqmwy4jFI1pg6w+ZehROaTplhDvkAWLXS9xmuMY99
Ch4C/WLVfpYGAWe6yA5iW0Mfeej0Id0GJ0D5ESIU9adIJ/yqzZQA29HKLI4Gwu8bMeDGdrzji7FM
I9TwZV5uxzxJ4cp0GPymmwCYGGl+GizQ71hHZV/v7/yN9wuJjg4fmHeSwXWnxSj7ctIntfcRqywO
1eJUng1A+HB/leug9j4GxxZAEEBpSF0+UI9b2aKHhE7EVL8EGDwnRRt4SyOOWY6i2/3Fbj0S7W1m
WlwXXI+rxYzK6R20vRoftzTjpVMC51RF+VacvrkKdhFwOWRysVaByeoYDUtda3xnmeevi1XiP2j0
3UZ0vnUSSCioZJCapDGz6qDHxrJ0YJtYpXanXWpPr6gpJvvGnr/d37TrhSximaDFC/2GfHq1EPxH
TNCRefPBqWfnZF6GE+LO6hGn9i2S1PVh4EiT2iJjDYse7dfLw6Awh5S48MYPp7A4ouM4eZZIAcxp
S3Zw+2gLhXbr0f673ir5QzGvQTmePcRGtvlpIHzh9XUSfB8sK9+YeAiZ9lzGFiwiEBKTDsImAIlV
WpTQIpn1KWnhS5Vq8zsFAfDJElntnlH6cwsQ1riQg0RuSVHSKFv+V8BENhAzXIL0lFJUR7ikJxiB
94aiLvRBgqhjoq6lyZNdomh94OALZyfU3DaOUWfMP0N6KtK+vHe/aOgqgWHPzfmXXheRn8H0zLzF
ssa/grhQud37qnjF2VmfpCtYpH34w+P6dajapR0RcVVcvtg6arOFuV7u89qdU5FF4z4ibO3vn9Tr
3jA4YFod9NmYrlwRgupRD7Miqgo/12bxbabt9llaeIdeMFjqqXfU7K0C3f3z/qo3Di1UYwwfYS3S
Cl9rtuG20IolVgqf0TK26gMCkAsQ7YHc1GvLLYbfjZQXBAIzJFpiCJxxCVxuZZjplVuXVkFlG2ZP
VIs4E4O6+Wy6SnbqM2hxcYPqp5JAleu6qPdTfNrpjZdZsfFSbz44BQ1C1zYVx5qoye1QdBTzBWPJ
Wg291IjFV2rU4tBnUWmD11XUjdRKphSrb0jIqMoATUIE1/FbGbDSMAOR0k1hc+O0+As1tS9NYQII
7v9qkfnwdNc4jmL5eM9OIrZIH+WkWjYwLnc9ULtYN5co8y1ziE7Fgi1dqmjFvkeZ74AIbLiRr17n
dZS9ZBbkPRI6sHZeoTRjsoF/AtoeWpHsGqYdyA/O1u+APnK504o0QmEYY6KvkzZnGyf6+gJjcS5I
qjjKDILx5cNOUxLAehSZL5BleQ1Buj9pefZhsTTyRpMuAjU3RT7iRperFIq9REaT5L4y6PG+acrq
uTHGeaOFfOtZiDsGRhpwg67AJZVTZs4Ip8dvAawfukATT3Fk1A8fjwEQBCDEkguDHlztWGgNzjS0
CZ1xrMBOqjHlZ62JtGNCn/nB7VJ3I9LduLg4GBI4Td9JR+jgcu860S4RPmvAkd7FZawhq7zcBus1
B6H1/ePPBhmDWaIUa2K1y7XGMuAyg/Lj17WC42IFSuQY5kExEd3M+YxgG0Kt95e88dIkDZGCjSYk
ycRqO126F90CGdcHPevuHdG6+wgN3I+vQsJJV4YJqTyKqwZTDDytTsDj+2ms1x7ku/HzICJzo/Vz
41J6T9CAcUkF0TUCKLQXdUwack5VtPlLJDTl3Kvd/LzgD/VJr9X4SUXq43x/A2+cDw6HxKsZnDDq
0Mt3hgUx1+BQ1j4wi+GB3N3cw3lr9kVgfLzcJZMWWFIDcOaVrYUAWzs29U41S38QarBrjeINKz4B
wS0qP37oZYlAp44eF73B1alI9ClDuD2sfATI88OATsApg1d2ypNui/l066Vx/FTyNeZpWBxc7t9U
RNHsTga0yKgb93FnDy82ylSQbtIyDb1Fq4Zj3kdbjdVby8IhxSqK/eSqWS2ruaEOda4rffnN75Um
C3ex3XzuxoQhm6vOR1UrP8wIR+WNm4YnZWXUTFe7Wk4IOavpXPqlnn7JUHDdRf3sbLy6G6kClxnA
fnqt0s5hFUPMuUMkL2U/lbHJz008MwVyFPUJm6/sTxp30cY89EYnlLm2tDSiO40869oMDiY3ZXTZ
VL41FtnsEbi1LyIe1BfIPWG2V6pZiR/SZoQSSkDTz4MTT6WHF/kWeOBGKHtHU0FCBgdyhcWBD2ZO
8WhVfl8L7Qm1d/sJmfkPU+GlGrJ0XZRiCZLScHle9TKZlQFLDr731n2oRV88WE1XHu5HlVvH87+r
yGf9DztjLisRu5Ve+fYcWrMHiLg9WGpCD6TIjHM0Q2YeITxv1dO3ghk5FyR/uL0yoF0uOzD6D3Rw
lH4oSwtEnsBOFwMj7sqYoq0Z2K2TatNUlv4w9NXWWYmKbK8aq0wd4gTK/STgYqfRWHlRjelnTWK/
kUTfOB98DszDQOoQQdeVUQNXEIfJcvSLyTV4trneO0q8NQS+8VT06qhS2EX0rMXqPtBFYzfRUA0+
iVLzkESAOq26D/aJquS7ctkEE954ZdI3kDKepjwwNHmS/nNSzA4wdlI1AyNuEvUBx4CH1ojzo9NZ
5vH+obzaQHnR4RrILYRMCCXt5VKOMySdyBXjnKHzl/GlC/MYqVCpP5otrNZZHf4MjHU7Nw7nvK7T
RysHFhAkXbDxiV3l/awiuWpUySDHrpQxC1Fgo0oSeVbtIjefqtRSv3TW1OJ0rRXt02B0Atxw2DQ/
ZrNNNs7ircWlSrKU90EcYN3+hK+RD8uQGmcnVItfZj9hxFg3Vqbt+2Rw3Ych0bWHaZjc/iFv8r76
9vE3yYlB60oqKVAZXL5JFcHoAfUkcY76CI1LdVY8U4T/n/cITYqchbqDrvLqaNYOjHXCqDhT70U7
I07NAwqlYuO0XIVKvjNYgBKhBm8Y6Mr6WczAdis7OJuVGp3mMLFfhDPB886bd7uaaDdkSf/1/gZe
fXVyUdmUx+AKBuIac6iHughoBAdn14ymb0rJt41YY3SGoLzVlr8GthOOSVRosoAdJ3dePWDbiKwR
U2GfB6sSf+MkOJxA6qQ/tMJUnpUwzD8FTRo9o3JfnrKqUU5JZFmnzM2rY+qqys9h0OL+NMZWu/EF
XccDfhgniN9HuwoZqcudD/o5tgcytnOFyfwxi5Lq8zJbW0KXN7YaPI0c+EswLw3Sy1VG3Wh7Z4jt
c0RH6K9o0bqnnvb/nyXt9Y1c5j04X3Q93m8+1L3Qr5YcgtWJFYPtLF2ls1aEf7iVJYS5DuBItxsr
XHW9USn0zlNBmPwuQ7V5MTE3n3bIZQXmjma6bvN/JOEzfi/1sMehOvrJMvkLU6wKDvTsxm94irT1
jn8TXblFadBgcwt9wp2vpmPYwhoSaeJxdI1gV3BbmLAA9eCVLg/UqijP+8bDAIQ+UAKpwOuAc2w1
hq/zOfZAovVgw5CXAztY7bfpclJSYZ0XpUfT2aY38qPv5irxelN0R8dN8wduNeNZi8bpn0XT6wWN
UT3c3//Cbh0uCgKwtRKIT6Z1+TMS0UNyyzEIizABkloaCQy3MdpY5RrqwdPKuSuyUDo6Tevrc8ri
fgzha58Xje+DbpTovTKvG3xV4uIYZe30PYB1Dpyocl8QiE5nfOsbDN4XXfd0Cj0flE/0v48/u1RA
QhhYBs914zHLElUbM5xd9RjEul42+qEZP96S59EdQhe1JLryAKcud3jIsih2zRmHToCwO7HU6OjV
TrdLencrab55qLjq0Iph4sfwbtXUm80Fjk2BG2iTDXbr5SUMyXmcTb8bVLy82tDcacNcwM5xXK9P
HTQS7N5uH+7v641QIoXyyTkhRNDqW/0KBURlVQcFcwC7Nn7hHzB8tWcXqQPQYPHr/bWu8kBJ9pHK
zqyIRcF6rTkLcAVj1EOy1HTomznaAXlkI/WiTpg7Y8mGD2vFsaI0aoEBhX4bEJvL9yn0MWxdRCEB
KSF7E5p1/9ClwS98ij6sUMhKEF6BDCFiCfZktRICEqGDh5lyHqcOv22kIBQ46oNQcBhatP/HS5Od
b4ALlOl8o5ePRTZkz0umK2fU3MRLFxTjoRCD8SVFq2XjQrt1PuQNw8UO5B3v8suljNyKlNpwQ3/C
7PHRVoz4NFLEHgKMuTcCz42lSP6Ir3QfuNrXrb5OTrzzPAv9RMq7TAoSTTqqoPum7OuNBOnWUhTd
+BmAOKRDJf/+PxWCGEe4yO4S+eqsVQ+zsxhPTrS4zw4A0o20Vm7Q6v6kvSdTIrjJRNXVwYgds9IT
K4z9fsC72Wki+4TKSK17laqM3zq1LP8GDhoNu2Dqhx9R5G61WK7zatrCsH3M94kNYe3yWXtpmbAE
VuzPy/9xdl69ceNsG/5FAtTLqaQZl3Hs2Ok5IZLsRr2SVPv136V8J+ux4UFeLLALbONIIh8+5S5K
HIOdwJu7CIQhwpWuBsuRYSQkNP7hr097sDeT0CNHxgZwzfN1vZY0XhuduOlrWf4os9G9M0qrvq/r
LXzvoFhwIVN55ZsGgNCZ82GKwKz2/DmtSRtCaeMGCtx3uxgKbElVTg5aGldvP9l+3Z9/UiqEnVbJ
KUSD6PmTUQVlsNTgtlsy3KLUdVQ0XG9R1KCCUzv2xy4aN9h/3Izf3l74T6LxYmXAdfv73Ad+Z4lI
PqpAzOSut4tf2ekMYvqwWRoJwG4SaV3av2otHonfyEOtDygwHILQOCAZCS7Hytvj5hUtfpvZdMxs
9JejNioufITXdjvNUWvnZrHV/lx6/zlYlI+d68wOATcards6y90f7ezUX3w9mVfZFA1xiOLNCaaW
eOwLRHzefkGv3DBAnhhPgU/ZByFniXHDMXDMgT0npdknnIr6Cbc9eYdyTfWl85r881+vFzD/4HzT
6GPTnUXHJsQwi2JP3DQm/k4tMuAHmP7VQxnO7YVNt8f0s0//36XOgY0SP9gK7QhxM9cYHYX9inwY
en5/H4NZhTKcyoqe+jmuI+oWAnDJKoGlsselMcN0M4zu/brgefv2u3uJTqcni/8GJCC+GQnI2WZu
ad63ym7FTbkZ/Y29iO5fKHTYqqphUOCfSnTB13K7osXfUWCMw3XXhNsVVvQKO1Md5DdFZdsn0Vdu
XII+/hxkY/T49o98JXgCm0AMki7Sfv+dbSgz9+fRNBZxw885uh2IhrnrHoNlvjVxNWLeKx46lV8Y
2rwWyeDtwdchdwENdrarNO8qG9DSvVlzHEi10/pPBbCIu6Ac3f9lKfotoJwpKPgcz0OZpE0WQWUx
bpi5fvK9CqIVUL6jssWla+i1fJeQtaOsUPik53+WtGyzOSnMyATx2d4Oxdxs76wWSGIbNJAD3Uw9
mGGnrkU+LMdwLtdrOcPne/tzvnaIdpmVnUSEvcg5N3WJsr4f0P26GQLU7LiWRQr5/pKR8ytRCEoX
pKid4wY64+wmMrsa+mUVRjd1sAJ8YdrdX0uGnIfO4RylCIB2Fz7ja8+FtDhYiD0l5Pp7/hm1mEqw
5AOcSwDQKf6EuEDlxiXO7WvPhRTsXgijxQFD6fkq0HbadQPifTMLGNBMnas7M5iqm6UZig+lPxl/
n+ZyjcMswy+al3ku6YKK5VL2AMNu0DGcv2YVXZ6OIvNxRijoQnR97cjBVabrgG6WxXt8/mjF0I2h
4QfGzeCu3Z3fV+3XACuRFOeIS0u99q24LSAYcnNQYp7tDolaKdqfVQZrv/BvdV7IW69uL6GRXl2F
a5jsFpoX1ezzB8JzqHdaBCBuZ4x7kk47+Q/YNNXHt8/THqLPLiW4hSxhkrkjW3SW3JotanwYRPg3
bhtsd9KIokMw6hxF/c6dH1WNiBv5QHPpgL34WlSr3E+QSPe1XxCpxKDyym0W1FzKKUiXIXOuS6MP
D63fbBc2xov3uBfG7AsOKcwJYtfz90iZUoouN8ZTWC/BOydCwGbo50tUw5fBcfc9YFxBbQzOEcj7
82X8GRXiasrGk6gtCyddBHj6ZM3tocA6qqkXphi9c49RbjnRgJ9swPeuzNLWDY3ff/lJ+SXkbjsT
i1j9onesaM1HGCfzS3xv1ilZ8IJzlVUFD+U65suVUwYRUPzCR1vw7ZVf5I6M73cGMlC9gKzgHE0e
dT05wGbKE7B49B+L0rQReQxm6xCutn0tQymOntn4v91KGsFRNqF7ASb58mMzvIxgUBCzyV3P2z99
oUcxul17sto++gVC3/1QweS4ENZeAr3pru1NLHq36D0gg/L8Yxdc7n02LO3J6dT4PuqEcxjNefgC
5MaJ/SYvI5KcdSK9oIf/Y/VDisPIwj1q1YE6+rqDSFAZ4x048AaaVR1ceA2v7EZKDJJ48lrCFFIZ
z3+gM9eWNL2sO+VwIRExwDQ+hRRefehzfoUH/uDbxBjzfsFX4G618/kKINdfJ7wBpeOOgNjF5bhF
99voP6VEFWIgH+Z9d1JSbQ9epcNbPRbe3yK0/qzyx93uDyHw/E5DR71blepOpREM6SiN5t2YO2X6
9tZ+iZvcl2EWSSPlj3fBWclIR1Vbcz53p8qz1qcwL/NknQrjtu9mjvLWTVf1JLMHL0JgaXDd+WOT
6fl6osr863i2yx1RtXKFwwbzzwKN6i27WSevOtG899FHRsTxu+X16svbD/zKSYLnD6gDPBogp5dc
MCoMNE3qU1Aruvr+ECFNc9GL9OU9QJb1B48JNpLh8dn1U4qw6sOirU9Vi7tqDOnSeqiX1YP229bL
97cf6bXFULzkQ+6eiwSI5/uxrkzlrRtiNO1qB5/AtRrvyMai67nfpgsH8LW3R2RgEEIGCXH67PwJ
sNpzP0fdKUJw21nVkBgh1MC3n+dFNrcLdDBIgCuwdxPOQZ5T2FZB5zf9SdId/uVmvnVUS7v8Lrct
S02XLfn2en+YqM+SBRYEF01PiBScDn7w/AWuWRhgF5PXJ4H7mAGWP7IWJMzIUpJqdao2RqkOMUy3
aIO7XtgR7u31hgVQM88S4ao8lwFuSojWZC6agvG2MgOE24TkdzLOlffPWk4aqIQaoq8DHffbYZy9
62mcVZFa1jAi1ZeJoIrdYRG3jFIGRAPkXD7oUDMarXOXtu3abc6Psptgm2DuJWgN1uZwb9cMF9Fo
qCLEoI2myNIRzcgyriavdNNM6e5mmAc1gPQuesh+atNr2s3D8sGXjp1dOfMkvzu7OFycgy0bY1PP
YYVLcm7ON3qOALfWKLf2iGyPs47DyeyteBnyAuqPmIeM2Nu0P5t5Es2j1EGf31z4Mrz4sw8DMRFr
W7QOeHXn4pPuiIx7XiAT2nNpoQgPbT4Iqoax2kUlu1cOEY3ynQG/y/iCGXq+BwyKi3yGdX4ydRkc
oh7SgadMyKLuJf7gS1nSgOjDgAX5bLLtF9BAhofmvEmW8ihLUwn/9Xpaav8gRm3eouYd3g7Glv0K
dW49eZEYD3bnuk8ZGnff+1BaSdNNtkSFoMyuUYWtHlDxapK2bIJYd6omud3yO8gL+nZD+fbgBpXz
D0IH7vu3v80rp5QBPrMofJ15a/4eKv5zC/qY20btLuGaGZ5DWmBV6dorZJGFcJO+rL++vdxr3wd4
P5+GoXrAfni+3FgbFpRkkyBno3O2OPUUd0NoHg3RXSKuv2xmBmDSUFKDqkgEgtP9fC2HqnXzxlGe
3J77Pw6zYK1SqdroKds2Sx7CrlfdTUgc1HEfLeGVGeXrHFOdmqk9gPDE8lxUQaICLZ4iNHh+SRjq
dJI2azxorxz0hVv8lW+BPDBM+12AhOv87AboRBNMvRrHU9mFy2+Gdg4aNRPCfUQuc3uXtcGlvOFl
SuyCSeFE0rBgMnJOHN3YX3IdWvOULaN1QH0IR4B5Wqd/rYXpd9qAhr6rUQ+7KdZgvrV8IYfj2xti
D8pnsWGnDHHp8ZkYIZw9s4B7ucvYmSdPBanjSPMY5vJ96Va/vbaujiAALkFkcLB+uSbXEZwOSJBM
gs5rV9QXx7b1WTPPa7wnBlWApyLo29tdVufOkPY+hrRXFTvhKmhzwUbNQk8gCe1gUtcMisRmA8PN
6ZXL7MUTmLYIDopX/IP4XHXTtMO6xK6fi3vDL5fyymz99cuG/VIdi4Ue2+DjmEEbBR2FeDWb9pGQ
vj1lVaOf0FDX8LQkUgCOV/TMUTCPYxvMgTFxU4Xyo+s1K6izZf/ptT1Pj/4UTf/0Trbh/QGn+YOX
03GMh62bv9Z2XX4PSpFvT7NvlBW3jqg+tODSv66zm9/DqQo/DtJWP/3M7cukr+byXWtlpXEYtYh+
blXvF4kzZRn64u0y/TtmgZzjBs2Up7VqgOH4rvgA91+i/+9t7s8MKi1XrGkZJ7MsxI/c1K2Op3wF
pmqJrEGwv5ynJl5qelUxo2/vUx8VfZP2YzZ9dHKNVj4IjTrWRc7LgZUACGIsYDwB1+BVoUs7Ymyx
WYHED6mJ6OaGjNLtpBjH7UE1gf6XOjcA8D626iEwjUwcfK+b9VU1i1wedbuEOhmrRvLZOhnN8QRj
TaVBLqwr7lVUR5olQMeyLB0m5YOct6TkB83o5cx4CQg5zf8YzcQ0i2usGd95WVMtD1gOdOOV0Mj/
J9osay5f4YZbQm1t2tzpOmqv8glIKcDEIWNXoZzdJHDm6u/hjP547FRWcF9XM7oyYM94fmvxJcr8
W1gcSq+yvpOeNCv1eOmrhFtcdYke+qJPrLCvrEMzheWQLs7kNYma2+ZO1o7fpQJHBpR4bWX8prDn
YWUhDB9yfWcXSS4W9xfMwKaJDWGb4i7fZiNMJv6i41b68udOBMrjXpe2PoB8qu1YFGXrx/TkjHfB
Uq3FEdGwSRxLw8p+ApT31c7MWs2Ej4eSsOkI/ueIwig84cJ1KDANdKfPJfJcc6LJdtmw1oRpRNGh
lx+LfhXlDTAY9YR+dP29CoPqn2mbvSkmsdL1hfz0lSSYTgC5AjKNcD/O55bDDnIyLW2eRhhuyRDl
5Z3oLkbYVy48KBguinQQ2Ylwe8z/z/2KruYcrZO7nWj+dAfq3i2tUbtM+8CSF0Lpq0uBg6XJQ/UD
zPH5Up3jbKvcGvMUcne9azrElqJKrtdZhP/B30ftXSmLVjAIgBdSbuiV5pIMfjvZdjPc1owQUhGa
00G09fQzqEI4XKs3/Hh70VeeD+wMrVrmYP4OlHr+fH1Hf38juJ1K0+wfWwPIb0wLq/uSreMloPRL
kFJAQ4421d4g4Jo4Z+YH3BGqkeZ6wuBHyNjlxiDE4boRxNvWjGsCJ8p42CyvQCA73LItLmBj/cbL
xVrjiUv1gyIE/HZr2RoXvvPLjQsScocPAUzcCfFnOVSjskxu5JZc2kP31UM/+xYtQn+K337d++t8
fjPD59kfnh21wyDPukhrGNRZloX6JDGAT1yXSXTXNW3c833TPieIv73eK4/FeuTRKEnt88GzTMCs
EMYYacmdTMEVM+ROfijxRzy8vQqN/deeCw00+mNISpB2nG0j5BVXZqrjqWeOvCa2PRu3tOLxz7KM
su4OK5c6E+85KuW7ys6zWxUsJaoIvvB06o2iaBJAwnWfRp5alqO3WPbJ9ZapPAJMDT62bmN/kuiT
BqlZ93KLvbIUDO6lsmWagQ7FO0d2wafAHXvkyPuCCc5SWYuZZuYg+qSI3O6Xnw29GU+zDqvD0Bn5
TyEmunTSCfuPdrAKOzHMPlqPQxAYVtwrvfSJj8GnTKrFCJeDwgz7u64yMyeVaOwmLgsfHOPSTvgl
KMsbn4Lamp9aSlzKzFU7zrEdF1nylJVz33DVLjjhAMxObUPXP8KskN9rO5fVQW8YJcVT6Yb4AblR
VaeKQc2aKLKUNvaW0H8asLOqEtUUszplq0GDT9RFWMUTv6yA1okn6UMVbaP9gZcO0cGofPXPkke2
cSXzfPi1Nqr4kfWj7mJ/zEZG+kujyMHEEJgxCAVEnIO9bkdbJZsxQHO6LkG5pX2cexA+CSMRXScV
1igIrujeOOWWu34yQML8nC1vvnb7NctibiP9bSFfso+5xhFQt8qoj1Hh8QnycUMrzZhNUyNlHaET
bG0qMg85Gyq4KuZJofyTGdZ2WqpqLx4U0szpDIbxl6jtQqLcvCEs6Te1vDYdrccU8Gb3T+uNxRTX
vqIY0YVbP3Gv6vFgonv1sS985we7arBTZDoMO4FfXLWJ72wUyxba2fy5miJkVoyJjOjtM7EHjPOT
zsCDqTxo7l2j4PmJ0O5iKSvK59OYF0ua0za5oZoqhzibsi7Na7G9n8VY4Hf5PzRhAeoBNrVgwPBh
zsW2xqCeLTyI5tPcDlYM5DVLzEFdgv6/Espg95Pr76HsZb9rQjE/quxQnVpHFHdQE8ZHZ++BlM1a
p+Cc1YXr8ZVQRgcP0AE3Pjj5876huYWzlVeFhkhRevfbPBtNXISi/+veMq0FUAMAKUCH8GjPv5tR
ZdPUO6U+bauoT5uzwxZc9J3f3h1/NOvOtsc+f2Matt/3gJSfLzOEwShll+sTCvaLk0TQJe6RA3TH
GIXfYIxhHC+n0NDjd7NrR7LOxSYB4AQ0WWwEtf9N1oH4Cl7L1bFrDCPsgDV3P1sNKW2yeQjLxBsV
SZu4ZhcUMOu38pctxlzeuFgrfm/toSwOuG5sdTorg2pYipV6pJ31LOISn4QyFRJ0N+0xPepDHcy4
R6hyQCzdmLKHzG3Ch9ms1C9db+K3q4fqyEYcZAy7uFiP+YQLTJwVRVSnoYlebGzrDQMgrjgd4SBB
OyAhhdQYaMBCu0TTfVmL7jgY8Ap/uEtkNWcvF9MtWeemOuVDJLHy0IbEqKYob2Ru2wcUpZrfrTuG
H97+pi9TKVYF5U1+s4OozmUKx6Gth2l0OBBuJT7mayDv8JH33sGkXC5kK68+4E5AZpjKROB86oa/
UeVH26JOlJl+ebQp7R9dRP4e0ZCOaHFG3V7VXOrOvfaA8OnAHPNeAe2ddbjLypkrIQx16mnTLLEw
e/Fus536k5F59tXbL/O1jIKCjRYg/GfqW/f8HGZjzRiX2y50em9JllC48USfP9F+YyRD1q59bDha
xqWZDUeuD/O9WpfqnSaDTuzSjI5imIbrShfmd9pZBr2IunnACGC5Dio7+unWOns3YM/3GPh5c8fZ
sG6H3m0ufKlX3hk9oF0cEyIyYgJnCZjjT0WoNzWdXJxjTtSl1TUl2XI7dll+/fYre2VT7CjcHVxM
gk0/8PmuN0ccIWdbTyfb6uVnmhB1nVIO0h0w6df5lTDSxrXQNn972VfuAdo9iNIiVQiI5Rzkn0e+
Wks1Tydtglv0RloBoZDNye/M6VM1d+GFx3xJbmEPR9H/h2dwaOcdPcX0oQhrdzplnTR/2qW3EeuM
zi8Tq5vduxHc/4/CVfKp7rctmXFlndYq/LU3HGhydOhHxdh+tt8qN5o+aVHI7AArQn8e/am/x9od
1+kB7O/nJhe6PyzCH27nzeoeVGEYH0clxb2ycvUZ+cr6V+EHox1bo/HZL+gUUPFaTXdcW/iUyduv
+eX1R0zcB2e7fiFlyllMC4Mlr92tmk+dEQXYr7Y582X7kiHTy4+5o7kB8OyocXA1+z//T2Wd+VqZ
ThNWp7qZjsz2e4gNs/ycKc++6RhDXHiol1sWHSoGTIC6gQwh3nC2XFv3Hnj78qRFvnC9LMfSFD3I
2LqOS2F9AjhwCYbyShFKGoH+/N6nhHR0PjjJKlytOj+oTz3i0HXi63wp90sXAiFMjq062tTEP4Zs
bv4dKAqH2EV8+Ct8KiTP7XaGQ4XdpaEPDEv0X3u/wRMCQw/zm0n8bufz/H2EFYA7GugKj8OJngak
rL3leOnEvnzrz1c5m2tbNSZL5kpo5RIPr3RjrCU1WFadbOoFkH56Os6Rbq7e3sCvICi4qZilgwzg
oxMrnj8cztTFNPqFOmmNoG5Jzv5ojf6WTkbX3IQM2+98N29BjpbzjaMC63oIi/WLqS0/mSZTXUlT
e6c6qqL3oi/qC7/uZZzefxx1OYCoP5SQ5z8u4nmXIMjVqQKnBODe9tAYNvUhqse/luznI/OFSZ73
NgAmP8+XCoyl2dagV6eOxAifMbXQ5tUXdaT3cP88w2QZRsR/ILD7AXu+TNs6tsxa8nOXwjOlGym+
tEw6H4pp6dCIKNHGFZE6MBWxmaxN5cGQ8/JplH51BdZt+B/eL0Z/fHu6PzQK9vf/n8AiM0NRy1oU
r/lmnOCkTe8xVByPC/rUF67cl5GSCTngX1gMuJmQIz1fahyp/vES4RBJR8X8WzIJuqU8vL2dX0ZK
mAQARhlU7vne+ZTHDsuxERYXO/3u4poyX8cO/ax0BJV4GOQmL9STl9Y7O7Qdckq5pjY5rV6tPkO0
0am7auRje+PdYq+XRAZeAb+wdQDl06/iRmD8//wtTrgIyz6I9Ak6DtIpeOR1cZDbzXUv+/yzaOVC
6yNfgis5++2dXoL2hAr5mJhK60u0u1cOJ5BqJmq7IvJLRU+ZicIKOo+uGaOfODPq7Q45VRQm9XjJ
COclS5kUCvi2F0HW9GBq7bvrPxtVjdHUqVCokzCG4GMFnb5IpByxaA9G5TPYKov1Q9hgSJ4Yem0+
G0E4fUaeBOXJyqGtlCw98eywUvNgw0ez/5IP1x4mz841CmqIacH5Z8B8Tu5qm2Bx9EYL0c+84M6u
19KLBziAt40zTIlVW+MVVkpj4k3W9uHtPf/KycJ/CZoGNnPYXP+J8P95Ny6q1xY34nQyGirLTDTO
lT2oS8XNq6swQoDUybwWyuHzL+B3zVpZUkynHPWEtB6n7spbRHXh/L6yp0BDM6bdsZEwTM6+My58
dSv28+TVCG06WfnNXccg9Rj9XEhyXnkeVqKEQTcKoty5XLEIMmt2GaCd5g2LqHbup1ThWn1hlZeX
ekjbguqTP2Fych5gV364GbZEPcIfUWhxrRTqAI5RzrolDFLUVbEZlzSSX1sUUjsvkRqNvsxZvqJo
0Zd9SR1qgH46Sr3mQE27Pi2Wdb515sZ/GivDvICbf/nlYO2gdwFGhLjEnfJ8fwCyG0qoTDgmG8sH
1SPUNtjdV7whigsLvRjkE/xYBBYcT4d+/lkI7Pp1XevG9rB+GKdvQvUO6lENejJ2LY2PBUbz1bFv
6uC+RCrlLpfGkL593l48KeTevZEABBHgwotpwWDQQIVAPpzkUIXxWDlbOtrSSUoS6gvb58UmZSl7
h0k4YIpY8+xZhWlE2giy4aSiuU6yJbCSbcap/a8fCDwCojwISEEo/mPV9Z8AMjOwnCOjLU6Bqfwj
1LKnAHf1g8qzj28v9BKnwmiQb0b3YJ9GInr5fJNMDZ5Awi2zk12BGsJeNQ963KwWZA+6Ze3aBF/R
mvb5tlbZcXXC9SFah/Uz2l3FQ+FMU409e4dxnDs0QYPbhs7+8bpp3SmYXeDCZUcg4/rt3/ziMO3b
moklwBrOMPSl5z+5wuqxcLPQuF1BJPxAg0oauJj6xSl31fyAo13hJ705TH9r/UVIB6O8015Ympnt
82X9aEaWpMuKU+14LSpJo076oh0O+HXXl3BRL7o6OyIGMhFtHWLvDvR6vtgisiWf3c0hbynrHwVU
i8etXajI7czDyz2qrbq8Xrc1uxXwiqYEfO3WfJXTNjxZcrSNRwdNHfe9LrLipiqMpo9Ne/Xb1HMb
b0YBxxgcWqWRESUlep8KWVUzULGoTPkvypfiYfZK0ABmAzEvLo11BaLYICgGVECWHvOfIMPYt2pK
M936qffvVNRZO25hpBILhNtXt8rLqsdsDII2qaZO4LXil854lKjqouDfbVO6ZPPgnaJVrp8jsmkr
NQZf/JaTvT5huI39rqUoc6Ra8VeLhLUgeYR54Pe2nwzzJm+QP+FAlO6YBEXm1fFk6UInue3XXoIp
fHc9C1NgnZMNKefG+dm4ZbPrelTjnbDrzE6yuulFAiXIW5BexBzrOMFgwrFmK8BwNMsU3uLUmf1k
FBN5x8yf+4KSFn5XUsvVE9fVZoDVKGgV3bdBwbCNfGOQ6eBt/oMnhk1dR+6mtsRzQRQc/EKXX8Ku
6uU1OGzfPK5W3eMGKbVqn1xd9vIACC77bJgadOKIHwGPVJnaTE2HWRjvfJQF0JXc+ymiWXDAIACj
mlC7pRWHsusGLmc7/1XDJMB1CN8U9LyMDVtP0aj5W900EkuTSOLGsy6e8cVpqvBob9L6OiAtMh9X
LIEfzNFojGNdNPUHbNLkcS288FitjZmnM0K073nT7nerkPbtoIfgxo7m6DBpa3yM5rn9RJXsHiNZ
No+tWgDVB8Gndetbfh6qMZ9X355kgvAeWwdaDcruq/svYkcEGnNT3wJkx773ARDkEfO+6ohrOs3I
zm71t9b28+1ohDPe6X1e5F+aXJW/aJwvUWyXBLi07YMRkrLu6VOgog1IKA+dJVntMXfxL21AaA/I
VHSp3cqwwcDQ8WVczfb477C3qODTqt89B5xaYau6b1uY518YwXb8xxVko4PTCVHEBqb272U0Tli4
bcM3Zqr2DxfHvG+8sKxiNL95H5yyCNtDZXczeNi6cZoUjE7pJ/lguadpK7MoKYRtX1lrZnXInIxL
y8eaVxG7MmKsjSq/Kh97Giyk0JVrqrgP4WsNcu2v/aA360ODNP2PJur3z9511QKDYdRh7JfGwLfu
gOAndRi2642AJQfmR5vjD8Mf6i/jFqkupeCjQlkNGp5XDhTF97Uq6jEeVhA0yTAKyUh3K5slKa1l
f9+L0uVNCyLPTsI2zH4VVWGpw4aBcZaQ70yfLIJJg0GrmO4zw22/eXoY2yO8qOxDUWxtmGSgFaP7
HnTwfZQN68luHGuOc/BKNuaN0eLHbYSlehx65bocPHzvT5SSyGVIkVXvZjKjDTbwzFx8cjswPYM7
VZ/zBX1KvHoKVd1SxcqiJLn3kFbwVsc99BxCnSir1jeVLf0SBtViP40hCuSJqm31Cz9AT6NoliPh
k43kREfJI0VXkaGG5UDNVKvU6oP8AwdRm9cbo+p76RcNMTFD0CDGDly/d1exzmnDQ0WxlKt0k2EV
YbyU+Twde6qjPPaGMhwOS+nhXdJDOom7au6XQ6CcbYjVvJSIOYsws+MQoLZ/WImOyGkrGbpIA+XW
BPSp7DkGmugbh9EIEBCycvZx7svKjksNPCbZFgJsYm5N2B2yxgF1nJeIqTV5ZblJZPjez8wtww8D
t4B4N03l9GtmCz26m7EhguwxA02EU473Vb9inuOOxXJvjkHHN1WO/6HqJzWkCIBU9Kt9o16v7BHU
bBqsgdDv+hrRmXeqXAGVG8Li5gUE399HrdV+na0ey/Sy6PtvyrCBodMHQDpgBDknY4UXBOwayNEQ
KITEZV1Ya5M4Tdkr5vljcHIrR+QHRXxOM3vL8kTbEZj4AL+1r1NogeA1Fo9eWL9P0PwGbvdVUxfm
k09YPTnYkbWpolt6D77ebdC5p9dy2622WRFv3OGrL7bupuC0M2DHp6GOjbxbsZeoUdlKAI1x3rWd
iQc3xAgmNlVgXpkraUeSz6vFQZOz89i1HZ8lr/tcpRin1n4M1k49DX3l6CN5ti0xtB+9f7m++/f0
cDf32iL2jDGvZv4HuFE5HrWgVfrg6qh3Yz8qVZZGteA8j2GwdeloSvmb4bvPPzSWsN/9VoEEFHqr
Z65bgLF3oQ6YlnsenvcpYPwuvCrLAPfTYF2M34FY+dt2yR9HpEKtIW03/N4Zm9ZF/j4v0c88zgL/
oKu1tbZyNzPR/yKHZ5bHQUedl6B7qLxruGNcR9k0mMEBx7t2PIzk9t9Hz6yeCu3Ovy0DWMlxA5mx
Jk5hgEgIFMz6IVv6H9quu18QL0rsrlv49lDg7erY2Fx3vLvM8Q+Wl6/twW66skhLq6fmiwbXcGIT
9S2Qr/2yPLhmVqwH+hDCunbw+aUCrYfxCoOGlRDJrGKIJ6Qr3LjvejS1ra16MHxHM9lxmuCX3Mro
a4nW1vdu3gY/tRhDtUcFLeEjbluAppoeGYncHGaokIi/HyLcC469M9HOqIwMtGhdrtig6q0RRoJB
gKNSRrfNe+iZpZ1sBThbWw6rm2Dj6MhkBjGYJ37vIKhVe6PjIX7UB18du3XvweiU5eMIPqZKB7JA
lD1dY1vSxhsEgAC/7EHnwvu/hxLC1YbVE6Gw760BrEfOKDfZxABVvxiI694cTi1MjyF6byIg+lWp
yPjk1dIb4t6Q1gIqyLXL2LD8/rdGDemLKcPaARLrz3eFZ/FyF6mM+0GbyKzX0Wr8sCrbfLCcxppT
Z9GrSFCa2U7+uFUf7NVG4kJqBzxspPrNThlJZr+rabQ+btqsfhpmEUYHZ8S2L1bh2P32aak6cUdB
WMdjUJlrDLwXF6K8npx/C0A6NdGsWIu4FXrIElxf+xMY07U54B8SOmnrUZkks3bY4E5n7UleTShO
ZVOIBVp9TQdtWu3qaztZ3QdjHXWWBPWuVZl1lvGzyWrAOPUk/GspAvmzKf3g28olw/6XmjmpSwtg
SPToWYITsY59jGaVD0GRzhcdUXrt/+bT2DXXMyO035BIajavUJN9PRYRThHeGimACEBcPxjNvB5w
QOD/sZlF2ydBk4EEiOa2g9/aOOiwW33nkuzUY/EQQTlgfDZnFZivcpm2W+gvyJfQIm3uptyxvobG
aqOGvE3ejbkOKkjoZhofWxPUXSzVXP9qxIy7cmdGTXc1Ugk9eUqaTtLXLZegUAEwobnE9+m6HqR+
dLWtnUTLKv/qqW5WMWYL/RhXyAfeMiktf7V6y4O0QNrjW5mH02n0yore2EZbLw4go3rv22nG52AR
vVfFGUKu30PpNI8LQF4jXhYGiYm0s8FI5P+xd2bLWWNp1r6VijxXtuaho7MifknfYBsP2AYDJwoD
RsPWPG1pX/3/iMyuwh8O3NnHHVEnWYBlSVt7eN+1nuWxPS/WVSMxjGBA4wi8VosKx1zs2PaHwjy4
xIl9bjwoH7sJn8QnQZJ8ELH8JhfV3LjibZfYzAHZoMYh0vEJflqoP9yvWTX5n0o3H741dT3mkZEA
ZUTMisAmWktIY6HH6MyBD+XO+34OvI/m6JXdMUskR1H0847a2aUYrobCX334uqycaKnU8BlLBJwG
bwwy7Fqoy2681deQes2t04SSRIB7M80LDZVwUdyWE0mmoT0X7cy71o17iuzW1wkQSLvvTC91dl62
YgunIB68hjD5qey6HQzBvxgbYYw+5ynHWmiU6HXWl/M8k9lBT9LxPVVQ49Lu+/JGVsSVhNL2OgKF
8lRt2SPLMSnH9tGziznyvcR529M1pWtYO+srwqPvVYkfK65//m64xlkw6VGeRuU21Tyr3J2tc0oJ
aZTOzkSg6cIKn4yCvbxjpM6+T3wCw4XdHboRkXzZGuleqDWI9KUw3tKm8KMha62dMxiKHd0ozws7
7w+pDlHU1znwhqrrl31HfeDPQud/fFn+M31qbv78RYd//hf//YWSVJ+n2Xjyn/+8zL/0zdB8G/9r
+2f/+mvP/9E/r9un+m7sn57Gy8f29G8++4f8/L+uHz+Oj8/+Y8cIHde301O/3j4NUzl+vwi/6fY3
/6d/+I+n7z/lfm2f/vjtS0OZa/tpad7Uv/31R2df//iNSPIfKizbz//rD68eK/7dWf/4819/ehzG
P35zrd/pcCOS2IjDG5CUood82v7Etn+n1sYQ3uDADLCtPVw3/Zj98ZsV/L51jLFHbFYi/rn12z+G
Ztr+yHR+16kx0XKyv1t0KUf9920/e0H/fmH/qKfqpoGVM/zx20khyNoyfnWa4hCKgU3Q73heJKlV
4a1Fh1KpIl41OZ8HkxpQMRjJcfFnK/jkNE3rHc06HXXtlS7TScXx+6Vx+OEcgnGBgvCkoFt3Ks+F
nWCNm3LqGXWx3kub4+00669yG09vkz4C1U202/AU6Sqccp/mCg+ryNw1zmQl98Ngfc0ln4AqU/fB
6Mb2KkuL15gNL14TIj3I4k3Pb588WkcTy9JU3hr7Niu4Zy3dk0YV5UFrhXYluvbWhdf8iqJw+5k/
TB/Wdp+A7OkVgoggKPqkwOZM7LEHolliu00zHBmUdK/xzpp4WOqlvKv6tHn7wzj/a0D9OIBeuuJG
YAGzgUITptbzASRxLPSgVtfYkYCngWsVF66nzL3eWfK9jt7+8LevtyGoKV5upkc6os+vN8CX9RX6
5ri3UvADIvLnLLvqEdGcYXiQr5SqX3iHgM83HtBW2XX0kzppDxwyz2l5xrpgc0U199rQyku4ZJRL
a+do+dndr2/vpDa+vUAqlTSKN+r6VqF9fnvrilOtXMliz0333TAXwbmj1tfkES9dhGKkiSme9hx1
2OcXMTVg7u7Qr7FKjDqNB9msgDQa3z/79c38/PQQyTHB8eBYbDGNPb9OJ9qOaBNjjVPZq/Hg9tWc
X+Nrokw4oSwKdm1B4fdCFUSpO6+U/0+vzbSKdACPKrMnMt7TnptZFbj4EILHMwbMaE7b8Z2Rzfqe
4gy66LxW54qy92vd49Mnu10VPghzMzG3vL6T8aKESrwM2QFdqTqpYttNyBvIfCNV+18/2p8uxEzG
3L0JdxgrqAOeP9pRc/smw7EXj8SXhzLL6rdmpXevJFq9dBVE0OxDzE0BepoFDxwQmByOnbjyjfWT
KAIyfJw0QyXz67v56WVBEDDhMm56Twhgp5/ZzCEyLZpExc7kiq8Qvc0dNP3qWnerCc2349GGSsfX
UqxOMSaMCggmG5UImQi8xlOPkD8lZUos0hy75qF1RYhZwxuWAw1p6svOURbBLgGwoVuvDZOf7hfc
Ce8PMfYmnucbef727Il+i4a1K+4gub2Rwkrj0W9W6pT1bO9S9MP0bVdjvPn1Yz5dcWlws7/kYM6u
AtPuqVbZq4NZEmuo4/XqV3dn95ZKJsRva7dEZd1o+Svtnp+GD9eDZQ8tGmuAzlTz/DarppdYYjSc
MX1nxKXbNMckEMUrn8LpCgQPCx866S1sojZe1snD9GaDb9ov8TTlq3Ox5N5606+1Omhw+bYEXfXK
ivfTU+R6oI9A+W6qej7z53elAQCSi8r82MqCYad6DmioVWSOkH5kuXhll/TTM+RqbA3pt28bNRzL
z6+GtwM3DXiaePB0cdYjFwkVGZSvnDteuid0HjxIuENbU/D5Vdq8yBxN+ZScktb7UgOd/WIXQz1g
UNa0+G+Owu2OsKps39yGEjh5X+PiLa1Tul4860m56+SQX4KEzs/VvKyvDPgXH57J5M/ZFqzIqSI6
9YQqXMXDo0PbXvioMSPlVcPfnSW3G+KjIv2FXTlwzOcPzxycQE4Fpjrs/839XLfFeZUW9Suv6KVh
/uNVTl6Ri+RmsByGXeWa2kVa8LBWa8piRWMuFlpWvvv1azoVr0Ij2m4L5+SW2PNzSFGv2QRTYrKM
e3eU79q2yO+o4VgXIl/F3ii2cirf/94Xg35OfPwUg5uyYmVOMi6EsyecW7wikvhp2tx+I/ZhwPa3
ofNdR/ZDSz8TreetFSPHG+ZqT256/6aCCbMfJArlXp++6rI33//6MWxf84876u9PgZ71duJCpHwa
QDVVtYJ5akCRgz8Y6tJRh6DU6H95k/Y+tRqAIJO8HIG/HX994Rc/SVB/bM49UCineuWsT+g/Vg5Q
hW62jkYL+Cmf8BtQn/deOTVs8/DP9/jvS53M0z7OnBzZuRdD5lveZJlxa045LRDadiF1zKM/6Oqu
yzVz3yBUeOWlvviNOj6yF26SdNSTize4ZhYJWjHuCwk7PFDWASjma2Lzl5/mv65yyhLp0tWlo+R5
FP/nBYNERmJE4LeR09L8/vWLe/GGtil7A2lByTu5oRIXfsfOiRdnwoasPa/55OEEuPv1VV4cly76
hu3YDhv3ZAOoIUtwUoqx8eKQthpYyqP+KdOHBUzhI3Xe+pzzvHPwO9t8Zf5++cow+DbJ7zZAn093
mV/rskJVjmZcUPbPusY4unqu7Z2pyc6Xzu5j183VXvaz+PLrm37p0bLlZZPIJxH8RIRRud5qcuuM
lFbu3anabs5zc0lfmfleGis/XuXk0WKmkjoRlh45bEaxT7SGpiSKkH1OtNArOOzXbuhk6RiroPL8
jC+vpnd/VtBb3Q8jTrVfP7aXlg44sxgAOV6iv9v+/Id506v1AX8FNwQqJogBsuFEDtiRGUTRYBn2
m79J6v++dPx4wZMlXqd/4RBJ68WdW5ZfascsY4GH+P1AH+J/8bVRvkKkB5GQ3cTJy+p8XIlLwLI4
9731xevn9awnYuGVJf6lIUE1BQ0gdIYtj+P5E+wGO+tSh28aI88ScdxNLsw2qPYNb2/365f14qWw
agZIRdnwWSdDoicdDKhh4cddTUM4r7Tmqzc51RHbyvjKTval0bcBYBFJffepnIwLZC+q51DgoRHF
7Ka3XburNOc1C8jLV8GSpoP1QsF9ckOE38DN7lM/dul77Amlat+sAF3Ofv3YXrvKyay0IqpKVo03
tPYFs3w6a7vcwuzxv7kKglDKiTZH4tNxACQjX2bmvqZTXjisC4Ysgbv1718FRTgxBZQOMe2erCBi
TpStKu6FkzLyGdIFmdut16ozLww0iq6sugHVadS8J1cZTGeaCgmPLiiKAJ7dYkzLLlmdfu8kCc2k
X9/Tz1fbikA6h10CXjhjnEwJyrHFJBLHoCZi6vne1Sy3Yxcpde1Mb5yhfmVL8/NwwJdO0Z6kFdS0
vKrnH6xh5v6q65lJTGll7NlKkUyf+q/lqL1wUzDCt+2owSNkJX5+lcFHTwGi1IybsQOQ1HktwgTs
TTNKGl+I13TkP98ULm70mtyajavvtFg/Vx1bCmEacZPrzlcKXDTL13qRr5Vjvv/ezzeELj4TavIo
Q4l5OjXEtqhp1xbjQqywM8rPSd25nbdDpaSvZyJYiYFELmdb4sFevS1RerZkjyDNBONSmAlnCc4C
/MktRW8z3zcczrt9YAg9CJvED4qIPzPqap/ouDx2IJlUie3K6K3D3x1zODZ9HYuFzsL309k57Ymu
HHuL88LEN7tH4j2nEXqfLscLVDe3v77a6SqL08hzKapCgNtg+aeuSd6Y4tzjQIxH3o0KrdLEx6nL
mjJO+XfAV/wleQ2McDoAuSb50ODXLAMDDaHozwfgNNDHKms7iAPsH/5GRLEMSkmWVsRiqoG9/PoW
Twfgpr5HBA+ygGoONaSTqZyYs6ULAHFR0Mk8ChE4zj727my+Msv+/CSBIbBdYfAFlOWMk8toRIAU
pCYksVZ6XRGjRvKe1qowCWhK2k+QflFW/N0bgyO3/Y81nprET0aXcpXUis2ED1n22I7q4qyVEGN/
fZXt8+GF/PhlcZzjx+Ne3QJINwPF8xc29BKe0EgMiDTLWjyWuqt1R2w9fX+boySV+7TTCboI12T6
kBWljLPJFNdlDwIhnVGTILFStOeJcKm1OG2y8a4j2uJRVcj4ol4bK1RMdvNBifQiSI37Om3QS6H4
8UMbio3FqAySK4I0xRfXreQNG90SoQmVl/fIf8Zdm6vijkDy4VZDqFLDacv6FF6TQg8mHdHHC3ur
DDkCefKRMIwV2W7vVOGIru/eGSd5ANBBPGjJ9LfD+Oc8zGnQH8qkW680s3tqTS0nLHRSgGCSzPha
Fd2KkmsoPhlgey7awaMDD2KSflXTZ/fWRCqrZ9VTnPCboOdK2th21s9iqVO0ZfY63sFcgfUQEIRm
xktRo0KZO81bQuzZKKFgyqbtIRUQJXabum9AmDk7Wlj6raRcZ6ujKyv/ohs1RJGl5ZVRptmw95xR
XVVDU+w83JKRNg+tGa59pwN4qPX10ponnNe2LUCeiAQIqmVXerGzh9IPc2B6lysiwiJC+Kp/9JJ5
eQ80wdkTRuJEwhn0EOkhUc5alllPtjmbc7RoGlnB2ZTLsEd8Fc+pORKEy373/dh6WhpphrM9qTpN
vauskDKLHKmpKqpSKpH7BE5JEfp55ngPllWCNGyCTn9PDoL3Aao0WvtGg0QRE5bQPJZF3fHyhjr9
Vo5GfTHwiqd7DavuGIQ9tvuGTldDizENXX9wDaROUyufKuVlxs2Q8g9jqzfda281guScHztQnFRi
i2lbXLPd07+iPQZOoTQuO2sy5x3CkvaYpKWNWxEhRYYQKV1DEy2je5HqVTGfGw0wsOuOScc5eJWT
619Bl+ftvg4670FYmXbem6PKd5OfVg/mUtwaGcjxtZmGD0iqvrsm0IuRkVege0hHha51mZvgizJG
cbO2k9rPqMmMyIRJcCkBTSOxL3o7svUSgUE/4HJiNmtdGVP07FKowzlc96hGDYJXPF/X9EhIl3SG
NCzcDnfGPvcMAKPIi9f2zG5VVu1rACRXaaOEHopmGWQku6G9GgcuFkm3ybHONX6OStM1oSE1rLvr
ZdHmwqpuEYPiSQAVkIjlnTUtBt+RbJshKpAhu1FVdWt2ywJJxgy4K4U6JsALdes6aOn8UOJ/TvMY
6MTcXAddoVVX6ThoKPl5HOYYLU46TLEa/dZBi+2RhjPV/fC+k37nR94QaOmnWhe1dfRSkM97t0g1
7bzxxwH53xpoMSp2OQShna56RsuzrZKIFGp6JhBO8SAEjdf4gGLGmR9sJisZYkiUEDn6wKPizRLH
pya6AGI/upc9JIR1iqUO1nlfo3m98We+pH22lOomDZQPic6da/pMCxn3kdWl7tcq6XEiwZIPkPUx
jRl71OvojvxOkgPQpmte7yyYyS38F830d3Cu1HsNIG4DtgPo587LSSwIZblk13lb1Cr0+7p9tIVu
EkeayDye9E4DyWwMNvxG7GBvMkPlVuzD8DjzzNRD4ZUb6de0Z/WL+8FUxB6tBTSshmGNwbwuZBB7
faI+y4IUpqitfRD4yhTeAW8BTRatGdJHd8CQElfEoNJuzdA5bA7Pgt/XENmD22sQp60O2NCOFr+W
YxWyl4N0PC2L0IpZdogjwMXXoCAshamFDHwd1VxHfUqXKsR3KOZdqwOdjdrUqswFhYy/FHHuIpE+
86Qh3UvWdmq0jIHKONcbwxd7vcq9N5AgkQ8FozbJ3RSQXhTb9mI+ZKiy88No5YvaLW4CxlShjPum
I5bIyKRvxbInPMR9E4icJWt2Wt3ckSNs3Jhdu6ItA8OVMctm3rfJEMEVWyfLPmb55Hx03VHp59bY
K5peSxEUUL0GFNhEFzCPNIVtPLWE9qI1q5wW40XtclNybdCMrann7fGMjQ9o8X0U3QiQ2+PI0vFW
tLnJAtGoKYh6VVoSc4AXIFfvEv9NQt/mqyYazw1RZkoioboRYE/aJXl7MJoVyWk5ee4XBhkCYp91
2NgZYIYBCVnr3EcK5YGNENMuC1CgvfU2a4qCMG804XrUyWb52jQFc5DvrrhEphIL796266yI63SR
XtRWnl2GNIiCNdLNASWsj54sjQZGwyeLn0gUypKUMrIw3Y67jKiBj3pvW59kmVMFnqvK+lDYlXB4
ooMQB4MG83FwvH4jqy7biKqkF4R6awZvyLRLyzhv++Sp0+xFYPqXjYcy2Xa6qHMRde0FhQ4zrLDU
XPtG6Xah12jUMqjcDc3OXu3SjxIqsz45QeligcdexbsxV6Ue99BIBKuy7Ka9Y0vybOE2VVeumU3v
EgU1a48VQX6yPSXeiBGyDhrRlvEx1mn1pE3MjRHYiSx427hSFZGfazVwtJUUk3DCZtNE1rBkPrLM
jPVt1jpeYFBhLInXWXjaoVmTat6RXdPVB3DsebOfeNgO6NuVW5SIY/WwWEqkpT099C+Ov1jWRedB
Bg3bukYhXlu+Cs4zHYZVJGQJ6opPLM+jctHQjCvBPIvg1coGZoKUpAdTGM1VNieYBQQVBpBSKk8D
ThMEwR77tdH3DfpWUjAC2U8fzISZ/mwG6lrE6yAd85HM58LYKdscxBXxRDTswybL2nUHmEDWcZaW
VvdW4bYQ086C01V89sw8b76Oi+YmlB+9fCoPtnRnNbzjTFmq5kp65BiKfb1pjlWINMUu6regbqWZ
7Gdn7BNY0EsvW071mtFTeREmEurQ5vk1005v0W/rUeNqLqaBUaEf/pqXGRpgz6hh2Yfj4EimIjZs
Nl9a39RYT9113Zd13icxKvkB9W9aje01LrDi3OIXcLcpvlBo+u3yifl6THde17f4+7JMOTjfKEOF
xPs1JjRgmT0NRUqsVmMu3Z1eoWXa245yDjWdhnKf0eDMw3Hi/4n5gM3LirYOiyoiaSe0mPjSqG7Z
CF32CLOD/Vql/Uebn63tiAPRDlYHR+agVYR2xH7PpjSsJkf4uwRw/duyGG33YkH3+wEPCN+BncJ1
jUtVK7mTleiNYN8VztLTT0rHuwYzxbRDNFasGGV8aCUl/qNzMFDYPKamXdS7vp+zIWbNaP2HstH6
Evm8lz/OaAFVZAg8rtDRZhXsxVThvZAT1dGIeFH/bilHpNM8QQdk4bSIZI9jccoiy0x8CA95bRQ7
38S4iuOHkIHWLZwLDWMAePHMJVh7KrKPK4n0H4uibrL7oq1Fd7AzVVxny8CM1Xf5eI6uWeLSAatk
77SgLNgy0uz66JWLWUUm9Yp03xtGg2tj8u16r9u9f1OvQ4ljolq9qBqGCZClpxy2zpYpEawX3nJb
AgH4zIxo3le1sUI0hmmVHpSFbSJEdeHScFWujJAYZ982lYV9qIQ5fV2xOOgcYXzKm0mLHQuaU5vs
0MGV34i5ceeQQo0OMFqM881iC9LfnMZIngrTHTm7tGC9cVkp8YStypC7Juv6Nzq+2jqaNJOVGe7+
wBkuMfrzus7YFs6D5bV7IDTstgX1otgyCgtiZmC19k5w5NmQymL+AJf2IVFrG+lliiPA6ndDtd24
7Y4DAZ7r9G3EkRLKRPKTk3K+Nrwlv8bo8bUdgxzN91pcLmnNDeRD72Nkc5JmuMn41u9bueTfktwx
p7PMnerY96ZuT4hP3zMf+QaMyFENh5X6/56mirYvBBZE9gGq+jyVc/dQaPYdrsgcsPvI7ihskXJ6
4VoL+zDPXR0XOkhimNudH2auuW51LhdLqWALnM05Po2sSG4Bj+McaIrOeOMn2pkiOCeW62Lc4wlZ
3igk91E/rv6ln3nd3lyD4H1AA/IiYI+AGL1eVkw4UoNyWWsfK1vUd7KdtH1u9vZ9vyHMZ7/CI5EE
+ac6w48YOkqT+F0LTq/ba+vjVvnqPGN/f8iTiqRlRtFD6g/yrgocFSWmmq/gopdR3fVsqnBBhK5T
3aulPhowvRGsjOqNObtzJLFXjmGmIA3MejNFbH0mWL6F/UDQUX40mqr4gMFn2WmjCCJbdnXkJIt/
6WqUShibZuLgsuK2GrHekbXWYSuc7HO55uNZRgU7XEb9zagIpqntw+ita4hGdcRdYTcshZT6CBKY
8D1uIVxDbj7oHLGPCMrFocHx/VERZkkFsCze13AR59BNde8ao9+87xf/YlmT+h15ADW/u8hjsbrE
aNnBuUY35huBTt2ZnPMPQQXZ3dK1KmptfcAhjU9pKfGbwoXv3qy9U99DExhvV21c3f1swywNO2nq
R7tcx53OULTUbO0t4X2cOW4ShKKf0WZqHvB24BEo62KH3cIP17kbLjiE5ittVz34mHeFl+3tBcdv
NgRuaFe9f1RpkQKravKzTVR/UQ6V+ub7mnUUXcmWWmDKwKJ7VFL/5Laudgs0KTma6ahdFHmWH/OW
ckSYaTlW5CW9aUZnuLFLI7/Pc3foonkSl9mykBhYBcsRUhFz2bw+TSg1SLBYDOC77vSBelS1ayeB
u9ofxJdEpOq8oe34pnSax5q9FycLywuL1rbjYV7zC1nV+aOWVs09sl/zvNb6YdclVBzC1XV5xr5e
opDt5n3BlrKMEptI4NCh6rQvONSHA5/MGVKstyroAwDSyF4j24UfrVTNAK6FNHeZO7v4JizvXK9r
cppc43wuZXJmu424mITz3k4s7Ub5RNjgIidkRM90xqNamgc3a70rJDK3TBjeU1XYrA1uat14Ivk2
2sPDxD08cvxo+qhyyubTUgZZGRIo4+4cUQx3pqrG81Ll/dHS5U1ZTxbfDZMqTNykQG3sWjfIMdh2
2aP8mM85lmfFCXiBP4ezzOIkwrpEzkpUtSihQw76TcIor5IPhrWKjEMUdbJonYZ2hq48AtCqbUMd
S3LgyzBfxMgOPe+X/oCzbl4i9m/TbVY3bsxh1LgFOasvO359pycchapCPCWTWKEblJrGvNUNt2Qu
sGv1+9KE3EfhNmylbX1onapRoZa65mcU2dU+swMC3YTdeFqkJre4WtKALALKQ2US+kDT0rjjbRF6
wBRRR1bZjRUffOt/MZhiBZ+e6xwwqZol2VnQAEJPCPZbyUBQE6WW2rUwnteUZGVGtScLAM2QKdfa
HXY1qdt7u8ooFDt9YQgCE3ogVnlrTcaZqH1JZJXDwws1DIKsxNlMjoHQs7mJ3bb0brQkd/2oU5rn
hMK31o9aYa5ZVBRuQmQPZriHRtu8y/Qm8AZ1hTli3dUdednYnbdiG66Cr32jDZ/dcRxvyrmSQ5iQ
iUzSD7P2l1oDxxyztlXWHohQx8BEa4f5q/DMYZe7jf2ubjWmNjSVuYhJBehZmNhbtpcTZZQ1EqMU
7X7mSBTEw1p2xa4Y3OGO3NHcDcl7lV7I6jsyFOjbPZbmWth0InvPwm87Lgn62dGhILa5eiIsKb7z
FsJAcjkOBgbFmqYTpri8kFeB0xoac3o6UXByu/adN2J5DWs1JA+2I4Be6/1KXBL+/xFzncDIhwOm
fWzE3FVnC/Q6dN4yMb1LzdoOzas3EspQg0JATWwLFhqzXtlSTmz9p3hNuu5jO/vcQ4Wj7TqYqRyF
zLQ8PTNtAcP6DeFmkbkQ8hp3hvAv57r0b1U3B/2+KhLhUt3pIZh5C2fx2LNzbFjdzB4bwUEv98Ui
6FSs/VgUe2OamSLzGll/jNgDOFVQ+25/bpa9Xh0afdCOa+J8tJzKzHYOmcliJynDjuiRy7WL1rWf
1XGq0nHclczb793OSp7SgpUnWt2uvvXzfMjemGzqoONunRpqPqX/taU1Oe9Sb9QZgmmW3DaAxb1I
M02lKPqh1tlpuZWoyOa49Q7fHpVsBmDBsQ9rYLZD6dVgM6ZQ3G3WOWyR9mj3fJ1gvcTeJ830UjU9
B7JgHiggtTBo4DPoNVJKkwISzqJW9zk9EtRBjjnQ4PRbUQgx7iboNcOZQdHtsl7TdrrTVWO3Bw0U
7nYM6VDD7ja0erb3c10CbagJBgXBrrOA6NbsOHGuWreJFjLH/chKpHbhcVr5WtDAkZGnVrOGfVnU
erwiD7nqRF08GktQ1FGH7fDaXFYmwMnVMZYnqoYpktjOeDVlXp3HmVVqjMisMu7nyUu9wzgR6RAj
6bOLsGxR6EbkjUOCmOGayvOuNnjxcZfJdnRJPbEnVp+xXex3Ix0g8bbvsDxeFgh7XBtYBnn1bN9K
usC+JZNv3UYH2Ck8hTnYiFZ3w7RqJ7zRTT+t7/yx1ModqN6Keq3r4Y3lNFXcNCTosDHucDaHXWBK
eBvpZMtd4MoyuexWBxIQZVEHuU3iBsOhbsWAeB0pvYkyqx3k1LEFUGMergWe4xucwxzJ7NlRflSp
SrQ3cK5641InH03n3eJfZM7oJzLXhSWmg4v4mqOo7HhOiZVW3tkyB3WLqIKdwsNKeXCOJ8nucO80
qNBANWMa0t8vhZY5zn5ZaAhAIfGK5ZxC5jzeDANi3B1TvjnfOeAiBIFLpqXxJqsqL9xDkyd9d1+U
sFQYOZqUb5PV0tNvfaNX2nmGKKw99xcwbXsmlq6/k8Fsokxriyz43GRW62bRd1xRFRm5rTkHh85Q
fTawy8WXVxtuW4d8eXl3lVPzw4YfAIM2MPhXdJGITmsn2ejRqBrs+lFFw/rbONjLZ+FwUsNm2S6U
6fR1cEv7fAaRUZ5RnhmDdyWgMiSkAiYIjrw6ANc6AzPoNErl5WAM7rtgEdZyrQbNC25zgPtFbOT5
zI5osrM1pTdsW5wD1sARzm7hIF19oH5eyp2W2RBNws4ofPbahaYcceVCOKE0RbvSUgeyqntxbMAs
6lGqdRpHSEfOROCpYF1c9nkAPiwifoZhwbZeO0V3aLPGW3e612veuYSljBkT23GbBDFbwLR6X3UL
sTpet8zstjWWcu1WmnkG+wA/j7a8Q3hcZF2sg3yBgtyvQSMPQ+I0wU1VjOt6QeJXnmJrbjHTp9Ns
i9iiU5DHXTv3BWZlajbiqJX92N7SnUowz9fCma9K12xoxAdTR8KaSBDUwmEZar++Js3L6x5rg2bX
3UquXuWw3OF9bP9sC/+fS/E39Af/8d9mwJ88iv+Pk0j5+KOpkb/+p0fRxImIxRVbFdICH6saf/Kn
R9EwfqenTWUdDQVqExD8//IoavbvWPzJZgvQ4tGANjZX3V8mRc3w8TYSFUUfdwuKxQT3d1yK3/vY
/26bsuGkJYsaCjUyxHN0FifqkSbTkSjZtPDZKumHvmR6LUOm1a005lulflMls3O3IUycuFjUeLZo
AQwKswvWryni0omzm189YqXnnICFe/nQq0xer86sfRpz24RqQ5/sAelQZ0fDyNbFBsDoX8DrI+eJ
lgVqZ6PqtS+zrWV9GGhFQMBGRTZlRLcRDnpfrGUblWIK7qgeTUTN0EVdIt9u1nk30wy2Don00+AB
oWRNr8mY7PvGEXq/t0WWfEuFnlaxSKtl3UFckXh5B/RyKwt3s8u1nCt4dC7uPaemlBxojtPEgIup
1S0JKh7maby/SEGFb0eOZTZd5OO9miNqSON7W+bpct5KUVe7YfBQ9nZp4wRjSKFfppea6MuDp7P5
W6gJ+K1Cu6CZLGcV2QT1tx+G3At2wecKgs3+SkIFt466DdcrSL3n/W9KkgqIlnvGlsK7FronHxIY
Wu3fEhvx0wlO9k2kbZsyh3REBu2PgsegrMdpNo1ryQ7QihFwdtWxp1mYHecU1+krLgPCcZ919SHg
bXR8RiUXBBsKkf/59epKAavPp8+IrPoy7qB1f0BWVz3mQTA0R5VrCGODhiAE/EWuWUfAmMBALKvq
5eZQaS8aaux028dMfiyohmVxxkvrhifCcWnZfiDtmQCytjTSmwUs1xSO6ejrB3+ElXNhYRQirGRA
jRaabsLYSxcoL5SQLDRJHNSWcwtEksFupNxkz1XaEkyWaeONNRrNA+7UnMPYPFqSCFPPh0uUogYs
tW4J4klJuvupzA3/PpFW64UlLYlqpzZ2+V6Hqhvj3h3gdpF72B4JXJXruYeBvUU8C6No7xQNsvwq
88irW31B9JlPlRjh0pwdh1x3j5PqqQN2uaP5B8cpnSeQP1AQnVZSoUIypsJCaPkMPbgbFrWsMb2l
pZ3pbXIqqf8/e2ey3DaWbdFfyXhzONA3UxKkRIqkJMuWZE8QtiWjvWgv2q9/C86sCpFSiaHBG7yI
qokHaRcI4OI25+y99jKJNOu6dkYlpi+ms/aVKYWztJomk9aOjOHpDbbS+aZRzlt0VVg3Q5433ja2
Y/pDxsQjWCRRmv6UhKXka071bD8nHdKGD12O4CTqF+yVA9XQf2hROBJ8RmFUW9pKHZtUCpRArPER
kqdHJqXpLd0scijXlEV74HzWWDtbCrQSatcH28ZCVwevpU29K+AvLtQTz2wfIsMTKfICaqrLwuV3
bs0SLdHS4uvfTT0IrE1SK+2XOrNiEjlCz9RxLqfGw9TpaFTIK1U41ADxomtEM37GLwh60zAoUri5
TdXLLeUeHgWg8uGOXOc5PC4skZGoINjNxQjDargYNJMWdd8lQcNZoerBo9T02rYGPeEdhVXB/tAw
KNVEMk0iP5xIr7tIaCbB6aAwBtcNvFm+arWEAm5VxNo98SbVcx+O6XNkIvlYdAoGd75G0p63ZViL
TU04EYoItyltEF/DdClRVe1cL4Y+NtVqtmwm6wB2J8+3Zcw5fO0aSbqdqsFUl81IyZZOzvCV4225
FWqPemWQ/fPg6O1DzFPUOcDNp3YSYOMCC6pBAyebREtZDbNvs2JvWt/Ybjq6y576f77q8xGNkdbi
KPYlFIVrqU3mL5tn/EDpIrSu3NLz4qVec3LkADd2ysWEEAoqQ9WCCgnikLdBfhA2KjUuoJjUMNzv
RrUR7bo0XMqeJo3WdhmHsJsD+tX0mdwxTteyd9yNtKfqd8YEAy2wyHvNr6RVf51cZdBW8LXrLyTS
DM9W25MN2cNe2xBcpYQXHh1AazmyHj7zFlPHJ1uF866HI6hcuWNXmH412sFtQTAmDK+phM7niUlp
lsWYDdMihJJe+x17sp+u3mZ7QIWDdtVOpft7YGNM8EpYPkfslOuVUkFtpNScZSRcUKclvhKcCcRX
w0i/RlNb751yGn63sKmKxaBQTypFVyVsRwkP9kOtZJqatF6/88ym/DyWI3+Nj8gIFzo4kNEf49K5
Bumjh36GY9hZZ9JR8rVLqNAvwmfKByNKx2ghnQn9RK3oGTtZ15D90uoCxt/kiviSKMBOWxdq4X0m
7EgFwOXEdCD7buBgmI2mCr0pUKuvActjulCo7T7bkwXp2SYNgZxWL1PHJUIKdyd1o3DbX/mQp3IJ
pTARlGBai7/TN8LdRbpd3KrNUAKvqoaqvvQyMGf0k8PJLC6MIk/16Yq6toR21Uoa15NqKd22ajVU
CQREVYpvYXHQF0wPjkOt1XOu0myclMVk1uWtPpY9NS2mgc53cz2+nmjhkhFG3Wg/JHHorEp85N8h
IAn3UoEv/EzElGGt7TAav9Yc4zi4ukpODpVbx5eScwEnIjtNcr+AtuTWF3ljlAeSDVvHt5s8Vtmw
j6N2kaVhKVCuFHa55Zw1UXqP0iL0+yAGb9RGLqqiRmrPdVC5T5aweKpyDKNr/JLKIxlqtC7MQIl/
J+Fo0A0koacFaUuRH6FJZc6JoYCHlrrbWi0BylH7O9dBxfohapVi7QpTpUs5DgPvKqA3SGkE8g4t
/hgtWjcFU7MgxPNPhoKNTAsqUcCh3fOY/WOi179EZaj8qhPP/OZNUl5PduQ8FHWt/sqDIKgWHphx
dj3G5AKj0l0qA5zaCFnQarWz/JL8tnGBMCwH4l4HyUPiKIq5tL3Qin2z6+bOtJoE6kIv4EytYtM0
fka2gK1g6WPPFm7UOYQrqrymwwH1NcwkeywTvCbhuKKw7kNVxneS8V4vg9GijpDqzPtlpgbXg4TO
53sSgtBCiQdF86M067+VYUdsRKtMEWIngJWRb4pSbC0q5gKUXWRSmk/y9KZPmpZFhyOaBVI0kjew
u9hPUloFcmTkJYAltkm/q67NH9MuDJ7cVAVvhtLHfXS7lpev5Ypq+1FAQWqhU9h4ApJJfd4dytFc
GJ7M9VWWDvYXYA/2D2oT4Tch+eiobcs0XKhpU8m1pSbk1dH5I1+D/BLEcjEJvhAzu7x7FHlgP8qa
WXvtRQSlAyTM0mrIrtK+L+cKfhwWbA/o6fwW2ggSmBaAfhj4yr5DIDF+WQ7tr0XEeguiyMb06Cc4
IlNfZKnT7UrCDmvWdFScNw0K48eOQwC9sjhNLoU2kRJGJ6itNk4X5STRVV3WrGHvpVDKUhdTXUNO
dL4CI5hC2rEqOjw6UkhtZxnD5Fw4FG3klTc1ZfkwhgbB2sPch/08RDiqlyHczjtLMQL90CvNUF3W
yiQZkbmpD/UcBj4F5rDs6Nho3ZJemKX9zINq1oiD/hpJT0VLrLIxsyuyXMi5pRyMvrolbtks+Rlq
OD2kMVvKbWWVAsjl0NBgpMwaUgFYt3nHcWFBgWWKf8ZWFJmXZGvB7SzAbVo72EC23rPng08VsmsE
kXWDqKsvx6XCNkKnam5Z0FayLE0TijPsWhVjaWexrtyMNA1S0HiAtsLlQJcxetJrK1PWgrwn5yat
I8t+gqbD/bhBHsfmCoywcDeq26kgb7WIvAWKlH3u6Uu8lUW8LgmoLrFO0AZbWPRMOcqkMULxi4aC
ffy18abIQh9XuUl7P42kkXyNWyC164ySffClTQSi+EVqTLG9Ziui1ySjNglMN4tGlX4bR7gpnIXm
WLX9OZ44fITk2A7svRc9PWttpdCORsGaTmk0kxbtovlKLbf1KnBJtsr8GCoTKnc1NJs9JMMo39GN
7Pp94wBRKqDBuSnajWjg4LsJTNSg121FFZuGumX0t2XZBfqd3pSuvYezkunQssbu3lMm5jQtDVCW
QYFle+P26Fq0IDGNhz4axt+NVjdiqcL9djnkVXp2mYdG/9hoZRusrMHrrip7jN1FkwY92xM69r9y
hBLKF4W9Nd0l1Ln2iq4qMFPbknq4S2xn1phyvEDkgWDtQhCyiSbN7fXHaNKpfddNa5J5EpmYSl16
3+WG6EtP32p9FSFmiuK6WDkGD5/xFQBGKKXTcGg1x4mCkxiK9rqSGfmeMki6dIUwthx8nEpmuSXx
MyTx2CvD3wVmfX2BXRCeVpE39WeVitx0OTaUxFdwf9jaw++VN4Nr8MuKq6QTocnSDZ4QUGMXc0wA
38wBOwBnCiyfwMVes9pfaD6Mp4lzb/ioqFX8mJV1eBsWeQBTrehoEtpGUw/LqRv6J13t9OQmKNA9
rSyd5vaCId6O3Do6GGFrrN45Q/uZ3HRkqZoyxJduDTFukdburHgg4JmTt2vVw6aLnPbrYBryHhM2
W9xxQiQK3oxYJtphTX8LSZYATnPAAXURNQYCKkpXPDCkjta1lsypq6oXhl/U2hbfJrZLtFpYIRRk
y8D91lVEEXCVReH0c3LAXaCLi7JqUTQBdYROhQ630a3E/VUB+b8NiIAK/KScaKzZpGFzLvNg76zi
RNBfobk3yPWfg/t/i2b/QzTBixrGq7LZvsjlc/4c1sXL0tmff/RP8Uz9xO6Gx0ulC3oP1bJ/F8/c
TyYSf4RgGFBmHAz/5R/Al2l8Av9BVQsEvjnHB2JQ+qd2ZmqfICN4xF1qeFZ0koI+Ujrj7x8VJ5yZ
JDezKmhSg9rCPTT/9xfuT8VScHoZWbrMjLnS2xS1KoFs0WlmOR3IRB/obXw3Qa3BEuxGdBxh0sFh
HQD4hpeZhvB5RYxcs+pEqasAGl171zSymVbEk8iYavKofjH1CTG8sGvnKeVz9paNEF62s3TZ+31m
CeEzsZFCTLPp2UFbOlyYEIDWYpQWihiaAUv8jRm4urDvrk0WGNTQCP3yhakl49dssFSyy6spWLRV
NUUXbmu6a9L3GhpdfWl8pcDckRkftwO4VTCpfJ5D/X1EALhnvwVEuGic5iuldM5vRHLVyhLCOvOM
WRZKsszElC1m4Aw6Xc2iXcU2Ur1M6FfcFpQdnyE/E7aimXWxNatZysDqEAsOH7H7TQ6yADppyAJ1
Aj2h0s97xaSEZlnljppmunXVsmwPSDN0l2p7gYS6zsSw8CZrlmyAqPySTUa4jVUCexdNljlQFBGF
H1J7muFBPO5vSiatB3r1JAqM9DqvHDR7CGdbJCdL6SVlxWmgWHG0Yl2vkhH8b0mcWcGz0bsbqjQV
hgCz6r5Wio1WhCoGDEA6JgOS0AAl3qJFHcJuyRzT32lrmfvBGlL8JmxwLdQF7YUQLjBPt2iBMcJR
9urZ4KBt9ZjZldfbapee0DJEcN5wW5id267yaRAblJM1Ddg+shVsEXVzA8hzXXmtp/GeI/YWihk/
VFrp3SOJV61VS5Vl6xDZZS6y2KOogVtAASxreZ+dVMnuGeAZgcidHQwrV0kJTlCC3AuBXFul58s6
rSEwD3l9MyEsxqA7uYMPZ7IDSc7gczeKU2r3Qs8IduxoW6+yfvaFhBaHu1UYNGFJayX8oVJDg0fX
9NpXk3XoR0wxc/IbagvJOoPGW6BEpDq8HK2Q9n6JQp5NQenU31R1ykyKeO2wD1OliZZhbtTIM4tU
fk5DGez7ZFS5hmfG+TJ3I9GT7RBnG9TNWT3HZKG0iFrSyRcoDdMbIAhOCW9yAMPCGMKF7sIXRaiH
6gpHQYjWEGFNwxWonWn0vHXbPri54iQrrTLhISddoVAT6bvaRyAcP0c654gNNodu7ylNuLWYgS4d
ndBsGokyFz6SqFpsC2plG1DEolpbQqPG5rEfyZea2iXWYmqN/Rj0qi89Q79NYCuZ7K4oQS3GGK32
UkSNeitiVc03paEMO2wwlDmiXLU49ZFYaH6RwgH4yiza/RN29t8l6n+Yw99bou5+AHf8a9f+io/a
O3/+1d9rlGKrn1zHwrLnYcF1ZuTVvxYpxdY+qVSuWbrIYUSbaVK9/meV0sxP4KBY2ehrQv/i9fx7
ldKMT0QbzpovHHo68UnuR1Yp49gXxw/TMYJgnKRqD5H1leWvHi0ZlDPDPB6NtT0msbdqaP2tSQbZ
etVg/RK2Vd31kSd3pE5hcEKvn10g+b5CHJ8/I5FHZuag17vNpwrTtCXM6Yd0w2gnOZ7tJltNMn8q
KpwTehC16AXqnSE88ybF6PYjD2gKhGMwfUYIri0RtETVvgGWS70Ca9sCT0WBmFeM6pqFBs62tKru
HjXmbcwZJ0U1ihZ/wDbwf7bn6p45qdTPf0FTbf5iV/70Q0Iw/f8AVp1bQP+5aXnzo2x//HV47v+6
aOP8+Wh8g0j4VwMTM+on/N7IYBhFjMkZyvVPA9NUP3kgCFWkGQx9kCz/Ht3K398ERFC2YfyrGSHx
7/ENPeiTzY5tNmsCL1MNUun+1Vr9p8/1N/n2bc4qv+yF7xOqDYwWcNtzthKtKU4+x5uw3higkZEN
tmtmVPRCGlL5neOxu3zxcN5or82NrRd90vkylkG/ldvEOQtU7/gyAiC/knEE3SmyzL5Srpp8s5bF
ocb68BAqmvlQSEXfGJpQH6rItj/E8pnvkq4etmCbPS3tt9O4XKXw6sbKrXCfq/AeKZMLH9H95/fv
8fWj9Igeo4Goa7hojbkj/XI/G6mUYwotjPaUT4OlMlaU0fX6Y87qv2/F0VxLg/85/zn/ipe7ZjDJ
gTfG0V7F8go9ld4pEmbhK65Q/Y/fEMlfIN0h2GELOBkbaVsxrOs22ieId355qKpwZdXw3j9+GeZ/
in4Q7vVXMDQZubDW0ZHvh07QKeoRAmVWKs+AF07CHP88OEfVef+8HVAz6oklPe4avKYgfPehh96w
MdB0FgaujiLQn/tmyCg+2O7KaFt33Y/UNanUFata2N7HxyLB7Kbu6AaUJOMUxdmxmAUKkqV9RHVp
S/ffopvpZN/ff6izX/v4g5vz/AxulNXVdE/93B56qmAw9GiO937qAXYuPLu8tUqMaaM+nEOXvzH0
ZzwmUwkLOMzMk5HS8syh5tvRnsCI9qJNjGYhqDj+rY85gni/RPoeQwX+foMex1JOpRr7tz9r9Yuh
H9RxZ+uinmXkQ3CBwRqxpBifezU4h9d9dT/sKtA+kIZLMRPdyQmlY7bbZHaZiL3MU+q6XLiBENlo
Z2aMVy8J6IgJrgJ+m8VXZp7MioFEgOY6JTPGJGJyWET6ZId0AuxWuLfF3GJ5f1C8vi0oNkjyeEHo
sszT642a0fR1E8X7YEJ+G8EywIfqitVHr8KGnt0SpXuH53ian02RuqdSagoiWS0NSweR4AVU+zNX
ef09m/Nl2OtRUaV2elo+KIBZmLUTiH1pmzmUGFP1E70anuK88NZYJfVr0qLISqua3wi/CixhWFKL
qRj/LkD9x1H5+qHOu0S4XyqCJGavk7ESW9lYaFEe7c3IHFdRqzzRZxo+/Oa4wT88dIJoueGTkZI1
ekElmg/MC2S7CvIahIBjn8tafONWjq5ycisI8NnpGmO0lzoelUgn8C3s3frMvbz6jGecHh/XDMtW
SWA7uQq6QDdT8cPshaLTYbP78XsWESbuUr++eX8ovn2p+WgBkMRxTiGJauH2buGoYj8iaL8zcLMG
Cx3dwX1qOxzm37/Y8VGB6WnObWAGBKJhA9g7ZTBNdRMi9y4LquzZzQBjd4MgQId1Ps5n1GVWISh0
8747s7V6/dK4LNoePup5FjnFuxgpwXaS0/8emrOyMIhPWSDBPQfLev0kuQqaOoeN7HwSOhmAbjRn
VdEi3nNWBk/YoZAQVxV6+XA5ShmHmw8/S09Deq0hPLV00EzHuxwnMSboO2m5dxpDwyJZTdl9hk0t
WAt3cg+hM7mY9lp7T9Jw/LGY6T8vEvoxDF3DIheSZfr44mHtmIUxONW+kHAo/HTIHHS0uHC+RVFm
fI8yNdGW79/vq8fLzgfYGdMZtBwue/J49XRCDxOKZh8OlPcz3H43E/grLGLIiN6/1KvxwqXYgMC8
gsQPAPnk7rCwJY5dFnJPmU//jZxLO2DO15IzX8Mbd8T+himLIM+ZBTSvfS8W65564KTlGbL9Vuuu
8IeLtQALtAmVIHh8/45eLaPsPDidsKXjGye5+uTh0Uqq0VrX7b52ReNnvKQt3XjMOa4iL01Numd2
cG/cmuManL7YsFIIN+Yn/OLWwkKWdKWadq8ge940pSf9vM57Uq/PwlZfzSnzrc0KUjYHKF3Vk0sx
9OpBTduWarGr/ejVjBpv2IndQNv5QNwXWv4CEeiKRCLrHCT7VD1Ie4CLQ/vj+9PndfxkpFilYmb0
CPTrqlMG83bAfWKuGre33FscT8RUzKdTfTFU5EnuwOnoJimeeYGTNim9QayTCp0NXUjR9Cs0EqpN
jaPG166SFle2hO61BjtRw5xZa8TZ1zTT6gSBmDBCRKNW2wX3WBIV9scQJ7LLtAxK3a87kBV0DsMa
sX9VEsrZDrE2+Kbau/HS84rE+l4nE3aaEgDOQ4ZGJb1J25jTmB6XjX2VB6hxSZEa0rK40+LWS2ET
dEhU6k60yQ9ctz1Z2J1uBjcIZCLvOk2s5rfV1CTDRSB2o12OGI6mFw07eUu8EX3LycJ1jpPMztRL
QwrSvxKzbR5DMUF2FahPQ9qrAS27YcC4jSbSmKk6me12u5io0J2qDtm9lDATVglHg/iLPVrxRiuY
on4MxpjpxOrgXLiOmgwhLiEB7neMkOWDAjwzu5g8LFHrxu4LrM5QsNoHFAypshuSGbAxuEGoFKtx
DALtNqFTWS0KgaD6mvxQpV/PouYfhjlqrh+J3E03tESLigDZ1p0uK6fs6X1kMUqbOOnoYuOjMeWm
g2GEhKnuExg/xDbcKd1Anb0kZeOxloKWpdc6olhhMMRvZoA2IyvTC+IfZaQSHFSpFmBkyRF6o8iQ
0FitaVS6moOgZC3SoPlJR9n+LPuBExnfbxfvVGkW0aosTe+5kxlmK3eixbmM8aFpF0EUjLQ9bKU0
90reIT9IJ6cHzOQ1fJiriB2ic016oi1RRQPT+Ek7H4eNkjptiPA0syp3VaIcjZeF4hU/7cnF4Qbv
SF9i1s3atdlgSbpNa5iuwISEqn8fOAdFzxNoBf0SFbRbgJJCubIaOiruNDLsqF1PWNWsNSFwmboJ
qIl668bCn7sEPOlYtAsSI6XLraLS2uoWSZabVBrINRZWRhdpEWOG6f1cVgY17VRVMlhGfTUSfytT
eWVnDhqeLqvr9jvyqKpZk9JqxGuoPXW8MnSj7LcAdCqsgCMZuPmVa/UgWirFYrgnHVqnq7rJsxTC
uSK1pz5oprxcJW4SYcXD09svi8btwpVoqkDfSEu14wsrCUrlh92JuSWD6avzC10tsgsMWZ5cOkQk
3lK+idxoGXPSVhc2YhJrA7aEWA0nK4v6YmoDWW7ilH+MHwjmEJR6Sa4bArxI3XpsBmzf7rIKOyzL
VLCCSVDe2GHe2wunp6p03dQ1Jk/Zlbr7GKINEd2Cek+d308azZcnqEp5+DgSut0jMM0IKPRzFZFv
u6EhbRuUS4BuND/KDI7W55SvfdwpJcvKReoICg6yNCSxeUlEEFoNv7wvnsAMVvIn5FNsBvkab31b
q4xFmmgpQY2pKg6K2mGDIdPYyh44cqdohXo+gK5ZVNjwhXc1DA2Z6SPPa0ODfWTGpsjWF3elxKDj
k/TbFjdwHDxUphnm+FsTJY6HsC/WlO2ciNJu7Szs4ssadJe1tOvILa5hjfT5rwE4xHAz1rlj+apS
w/FbJuTT9c8j9I/uNzx0vfvsoZKThyQxJ07K7GSMC3LhIv1Z6CpNTqY+a5q+EEsQdNNCVcIGKaCm
uvWvjCyy+kYtcCz7hCXoyarBLeZtxdhiXqR9nH1WGmjHF1k/GeOFlrRCXGqJprd7eliYr2SThWim
KhG0xC8yPcNWEDiMvJb232DsgtAxf2mTE3s/Ar7rcGU3atWu7DwBU1BAIOhn3kIsDRqeDglJGOsK
gBRlBLWXqLq5TaO7g/3YZdCBdkx4CAzcCMm0j+0JokmD2HzFRtI1fbDs3r2IhMscDenhifzhklhW
STTjFZiwiZ4yAKOeVPTexf9UKQIckNZ5EEesqQRAFAmH16arEZGRuWr+zmVAe6tHbqctWiMtslWP
z+47qwCcTc+zMPeXShtto5qOBxwUI459fXQzsa56TCFDKw0U2VU7M4XaQjG/mDKKflWiTycU2UxE
u0rDtrmciTAptCfZqgdJcG1GTm+cNz7PpcBw6A4mImf6g0+ybwLwmwJ9LLSukRrWgGrDvskHMSEB
JYcRoAPm0VSugyzyxguQUF60q4dI7cNFUWvGsEukE3KApcGGYxoxsbJxB05nWGENGER5h56DJiKt
TxPb8eA1PhtULcRuUiXMebawrNuqHgh1DLU2/4wkGZW3SNV0vCbczxjQV1mN+bklaLi+qass4RMj
TMjxE7T5yHdq2RQHrzQAEMm6B/6LNsauLmOt14KL3il6fevUUafcCiTzmGwqtfzOQmLf0J6nbZzr
MwssCYc2XmVs3b7b7E7FtsL7jv9MNxL51BICujOHsJutoxFh3xfML1h7ZZvOhlMDRJBcBlNg5RdD
hb98WXRRYF6kHbsWOKAFqiHmbCyTTOY5prWhCaJLxU1q4ASO1tt+5nRZTsh4JW31ijJWP+LIoYyx
Bt2VwFHAvLLhr8d3KLlIpq7LAf9zN8zLT1QPJeAwIriCpTlAbPDT2GLUWGYtlM+5UVXeCuhDad1V
YdCB88PWxzTRIHNvrlBElE/WvDfZoGl0EGrHqDtzRkJp9b7OZ9pfgCUwxr2mDmGxLqecOSug0tpe
6KJL+CzyBJM62USp8OveLtMNAqDoPnaIZYeKVzh3OdGXLvr5qipQOQTeEw0pJBkNmA1engzmGNBy
Cn+ktlbllyPbwHydEWTcIF+TSf3x0wUbfUqleL9IBjllvRs5EmA9YK7p0b75+KEfqyRCCY7I/Ex5
583NvouqXiPdjjrTSVXfJp64M6TT7r1STMvCwJOCUMzANq6dqyS9eSmO2LY6s1PB9h6fK3JYXd3o
2u1+IuqX3Z+qPqqBOm3jxszP8N3/oEqP6sM8OJo+tGNgJnCYOTlYNLrd9WGsd3tXATS2YJuWHCbF
TreQssO92g56fjmUjsWEF3vEqZah0J8d0r+vqzrVbtFYIiR8/xj3xsEUlgAVcXDmGgXKk59Ukn+q
Usvo9lA9wJoFvbk1uzg4U1l46yqgq4npoKUBWffkfU7xpMhJcpWpA9egVO2wTqkkrt6/lzeOpLRm
6HPRoaOW4J4UxJF3YuXWASfoPdWSmCrGhVon6Hy1rHpsmyb58JGUbbpFn2buQGmUlI+HTj8iIVek
OiHlsPQlbsGadUGplpMGeO6jt8agIV6F+i7lXf44vtQIdqdAT6LuE7Xm5AmICedyadCS8pUKlMAy
SwYCV9+/6OtzMAdNl1oQghHiJ/WTsRE6IqhgZHp7E6g+eErNauILReZZvZkM6KurppN5d4PYMC32
Gb0z58wPmI2cx98LhXp9biBSlqJ6clLOaCNdrbQ2Vva2W7vbHsHO9SgUDqKN1gGXbjgg+0kDY/bM
dV8P1xm3zydBqxh5hD3/rhe1Biuy4PDoRbCfGGWrPK2hvxUsO+8/3tdXsejbzFFBqC1cjA3HV1Gh
Yw524Qb7IJXTejRBQzjzDuP9q7ya31z8uGROYkBA0vFHz/HyXoCdlIPqdc6+LTJ1GdC6WrLVqQDw
ZfqZ7+/VDZ1c6qQkhEkVDOQ4Onunb7U9/i/3mjLRx7DTrD80zi2GAw1+elLU5Y8fGwhfUZl57+3L
RHE2VduFiAE9eWbGev3YKPhTicTqTAdbPy3wdl5GfkFWhwcsUv1yLBCK+Q16v2GRVV5y//47ev3g
iBDjOOzRJUJgcDrOnc7R4cF54UHJQrW+zunaiz2FVvPMsvrqOnNtiRkLPSkubAbf8aObQJBCe9RY
wNlQryts3N9zI5rOLHOvv9rjq5wMA7uKQbx4bBMMoX5rzRxYiBl7l2RXBF8SKNasMkl/pkv56po0
pF4+wZMvdrIn4UWKiA5SRzjf5cpKa56JdgZ2F1jTGpOEPHPFtwYILSgq8+Q7IjKZn/WLOSIdwI3O
B4iDCx6zXQKcE1u0U3p82Vtj9OvDA8Sk7c/3Oyf1Ies4vtio94mCuys6xMLRDg4cY4dd/lD+fv8y
bzxFBDPzLIFFn3jckwW0wX3sanEXHfLIDg/JzJ7G3Zpft5CFV0KH87AwsRx+dFtJrXUW3FCyprFI
Nf745ij0pTWZo9HBycF2ADTDMhAPxMXMmsb3b3BeMI4WlPlSKKDZIvDSKO4eX4oOhobxcIpgEYFv
rRU13Y9EsccLMQX6skaAeSan7dUXxwXZ9hg6Bw52CH+yFV6MEickndcq9OgwCMN5REqmfUs9s/jw
xDuvIixUGM+ZQNyT0a9WQ1sOhhMdtEmvmkvFKu3g2sPxEX10AuF25ho8fGFqw/Smjp8f4IOuTksZ
HyrLqDZ6huwbnFD98U+Lq3C+YH5XLXgSx1cpJUbqsWjiAwKi8NJDE7KAWpzvncw+t8V5a0AwHBDf
z5oAGkHHl8oAYnJO6+ODpdafZQZd1sxTmG9m+41e+5mWyRtTBt0fntyfb4sT1PHFAHU6GEnG+JA3
mXmthn31a2qAixqjfq5b8ta4Y9/GfI9kk+3wyYSRZ3lWGDLjeKEZwPFl3QXNPRr7qPvy/hf15oU4
PtGCZdqgX3J8T5kZQ72SZnwIglxSfoTLfQ+IDof+x68zCzdYjGczxCkqIuPYb+ZKkhxEkbYPzmgP
0i+mMss/uilz0ayxH+Mz4g/LmgfMiw8WGw823ZYB4URW64eRpq9H54PBzvMehlY3JgzTQoTCWzq5
SiMjkDZmlR5cgAy7rOrUnbDT7Iz66vV4Y3uKGskgf44E4tNgWdo3qldTPDk0YZZ8m+IODXcLdR7H
8dSd2TKfu9Z8lnjx3BJSXRTXntJDR3LFLXJE0y8atV9RLw7PTA+vhxwmGgrPKD9UFAazGvrlpVr6
FUE4DPFBCiO4B+alrWnJOR893PGK5qoAx2IWxFeHH2GXhlnHIjl0adxgBLR7r/1cI4TqSHLAaX5m
v/nmTfGq5s0tUobTuUENNPwDrcGcB/Ldb6lfL6XW/iOK/4+ymXnmPF7/0AgxIfAdzWIh9WT+1ufz
hdUyLQQdmdTLAdUBNIvY6i5r1S12rdsnOyheysE0CS1YD5oA3vf+h/zGQJlDeFBRGvM+1Dt5exYe
zcIcq+TgNDT9qCBOEEbbIiketJAQb//9q83/b69umATbeX1kOTmNGzNDE3SIUicHszVA6jYGRRUb
R8yMitzaSSuvwrzRL2uPCtP7V37jhbqwZjhCsh7P/zsepTNpEwhAlBySMct8kK7kVfT6eGaUvnUV
NPnIoGZ72CvJBjxz2iGVTA4xcrkHdO2RwBw5xOGZz/v1Ogm4iTrH/BgpsZwOnIDKewAHOzlAbZvu
bGmWd4kTBktS3Aq/pIP1sYSwPzOky3TPt+exc0Klcfz4hDP2U9gr8aFs0GqOrgJsu1G8raQ+eff+
m5rfxOkYQTXHmZLjnvdqj5bnE1GLZhAf0rBp13wTIbLDfdmBtIPh3/nJ1J0rMLz1Efx5YawB9ixE
PL67nn5iBsgpOVidZmKhDvKtowzKojac5sxs+dYXQPVExezHrOvY+vGl6hh/PrqA5NDGMruzoyq7
mgNutr2EntiRDWARvlN62wbn/Or9B/vmXSJBn0cm1Xnn5Lg50NgzLS+A1arZzXe4AQli82aSJe3R
QJ6rxr05RKE8qRbD02KGO77RKCIXxeUaB7cFWBuURulHE6lreUesja1O5rf37+7NYfPieie7VFHW
9FlowxxET/Ja4mTPYQsuTwwJEHxTiJ2WZuLM0fqtJ6rzNrFTUTHScSEcLX1GnkU9CS002oIA5h5Q
n34O5Mm/BZEBjfr9Gzzxiv79Db682snQoQtCfz7RkwOe9NL0hxx3PfKF4CZpk+EiT/IIVQR9yVG6
LfmHRDM94Dg4t7M4iZ7+52dglpgL5wjuTk+lXhBNXo8h7tD1gBr9PHPypyqNaG9Ix6CB2BVhB/PY
RvZAE77ob2sA9DdtXIaXM7RsM9TqBKF5zi9+/wG9NQKg0OksY0xUMMyO34YLsZwcFDU5jFobrdIi
6Zt1TnoLqM9Kb9OLPnd+stiXZ86Ubw4Ckx0U/3buxJwMPEqhAZg3pDyt1RymIjfuJ0AkqyqzlTNz
x1urCydldlmzMhtR3vENVq5SA6ll7gB8AT4ffKxvj526fv8xvjVDcRRHePJna3Iqs5VFk+YNsRiH
gkL9QY3s5i6jlb/TzV58nhzpXQHZkJdaFYRnVHlvPkmMjbw7lwP6KRnOrFOVdDctOaQeCE5S86pV
qHfGlhp3dWasvLXzooCtG7Y1u1VO9bcsYJDRwux/OTuzHrdt7++/IgHal1t5m8lkbGey90Zo2kS7
RO3Lq/9/OL8HeMayYWGKXBRFitKkyMPDc75LepzH+nfusVXbppp/N5Wh/6RSMR2iyJ1+lm6Z/wa1
0azAym6eIYP0B9YRGGBLstLf5swZuqT8TZAea94EBwXVfFgQc+JFUv+4/oxXTvsdqy3JuR60f8fc
+jkVvbkXbmd8rlUF/EpkDfNKBL314SEwWLip0xeyl5C+FNljOpmkSGppUOqpNW3eB2Ju/9YHdBJB
YBV/0eRuXhRNt1cW5ObQdIi4e21Aw8vsDPmv3itV2m9OGSA8EiVSEaXEITLc1qiHFVsFCPXoa2rq
4AeSe163crRuxQ7j1fUPlhbo5cUhRiAm4jHQJEdJlT9VgMO+Qk1JnrVRCbeNGlkHL+qN6T+kccC/
oT1Q8JBn+nIbYAc2UisQyRGbSBFip2GWEksRKaeeut6jUWjKyuG+dcRQGiCKs9pkH4tbOZwQfgFg
kRxrQ8OqZci70ttirmMFyJtk2Vq2c2tZUarh0SYx02QelxNEFQoJrMzjyopwusnGofrVpCHIQy+K
o/0wDN6fiJfWt/sRTAb6ZQYJ2J1nm2whY1l7OSpEiw4BQS6CDu/E1p/DDPEAHQjQQXLruj1C8c3X
+0PeWldepoiw8ijSaF1fDjm2SYk+HZdih1bkycGWadoifdIjwR6Y6af/MJgFqUkWaAHPLLZNHLpz
OxUtj3vMLL5ZHd3IfTnG2a/aScM1y+vrLjlvUwZTbfouiGUsV3P0MN1Dlxaoask7RknSYaPQN98B
EEJeTgs3fWZqn2IV60EUYKPtNDsUq0O0Dn1lRI/1/tzl3Jbflo4JNwS4T4oNix0luw6dE+cpUKAu
/RlgJHRMcdxxNuQ77tFIx+rU4WVs+wYwoI+WS8ly5Rdck27kghCrAANzUxHDL791BfOkshR+Qp02
5sbTGhWXlt6aEEeK55NwUTzbAJw7t1prflRiR/PVSOvAsSPouhJAbsVNEBlUrXmS0VGUJ+FNmafH
661Csiw9JiZOk/Qhyggbi7B66oQ77bsu8v4xxzx7FmVp7+5/iJvpqCSU4heNvupVHtjUHWJWSpod
i5xuuE/UMn+0qEP9UForqTc4rTUHo0eVzp8HFNo3WQFVHLABJNyVoLY473wIDoJu4l3E7UFFcvFB
xhr3Nj1RtVOGQFHva5YCSqnVhHF2TGrWOxxfdHsl61vkYvLjgyBFUYZaHrWv5amAea6jz1IMdAdT
/aC7cb1DXLBZyfkX31eOIgn83McIftnw7y+/L3bSPQqH9nzy7LL/lVlNv5em1i8YYg0HVFTs71gJ
1I/apJrvK1a+jkxvUpLYeIfTe70cuQsMhDaiQD1hBCo+UpjXvnWpm0MLTdcmeWMpIX3wUqSPIdWs
F5sYlEoLIJGhwE8NzwZVoA+x3jmP9/fr4ipiQmR7UgCIihs+P8vkEnOLYO5GYZwKvayxgR6sfT4W
LgS9Ovycxnb2r9dawcrOvJ4auRQfES0bytg8ES9XMbEBZyAtbJxgjnobwIPxN5QBrZWq0+LyeZ0a
/sioHMG6J3Ne3AeTSMypDArzlKlu/HFEAAWH0AFDycrxHu6v4q2hqBJKGgasXS6Eywnlo+PBiJjN
k6dGv2pMHh/VTkz7IWrildD2usPeRHo5K3YeyDb+kDosyTPkY/QYKsM6QZJKyUfp1WOOlCb0Ax41
s+B9HSMvhIuTosfaBzua52YLWLI8qV7l1js9Rh7xexxD7MdMCd/JrTOaavIQOn18rqY0RNO0Vqp/
HScO409O31rYyGYq+sl2oSKfKkI4A1uty2MPbT4g4Fuw2s2krNwmi/tMzhIZKZk50LSxtOUsu9ko
0B4vjVPdxH9wqjc2jglUO6AtoMfN31MfPU5pfZhC5df9L3ljazI0uYoB2cqlsHf5JW2ahSCQJ/1k
eKX9cTYV5W9sCLWVA7C8LOX84BwC36HayzjGYpg+7s16xunv1BVoN1dmYh0z4H1b3FTaT5rTNCcV
pbvDRCdkM6J9eLak5WtpI712f77XOxfokAdyj/qARHbI+PDmqsxhuVCUrdyTkzrAlhEN3tRjhW8Y
+uC7+0NdL63klsnDCOFSloYuh2rtMswDIw5OJsrOuGFijBSX0xrw5saEaDJ7sp3Ii+UqC8RpT6B6
mFkna/CkDlMcHno41FsvYu/cn9D1NQTEDciZhPiwaZb9MVT1U68TDUp5uO1up7Brv9pairom/dPO
1xAFR1NYmxC5NzKx8jS8sZgUuWk0Em4Avr0+pd98N6DiApFgxk6o4IOWNrJtJ31p7s/w5mIiEgDy
kmwK9NflJwOz7FVD01snjG66Q4hQxscIaNBe70t7JYRen3gW0yGZpiGs8jyRE34zoapWxqYZVes0
VXkcYnpWZC9enDffI7btFk38/F8MrbofeORgXRKGtjeu7M9bkyWpsNg1NPav7gszNqOevWOdRDSG
nwHJ989Z74Xfga+XK2nSjfPPlcvrgQ1KDxee6uVsy9qcPC3AkTwMtd55COZecSAD4JPjaw6OlIhg
RsM30AVYOUTKmPUHFRve6tmuNXfeglzPisP9T31r/aV0DDov9IJUe1FFQ+bbKduptk9m2Ew4xGS5
r+nTF9FUO7O0LQTLtF+NF+61MktXztGthafkwyMRJScUD+Tfv/n0c5QWKIQj3E1T3d30sRr40E3q
Q1y3awWNW0NBWpR3KMsPy/xyqIbHQo1qn3PqixFhUpNBlRZvwwmx05f7C7p8IbKGMsKD3wF7q4HB
XYwFkaea0QZ02E9tT7d07offCcZlqK8q+fxp0BqQSs7cZadpSJEFsLETRVi9bLuXJsnt8YD6exSt
5A9y0Mv0gfcApQ6yZmA4nOvLBeiLkIpeGbmIpNfmET+r/nlsRPDl/txvjAIvlSoiNSti1JImbceh
UEKz805gLMdCSqmWf/WWPb1/40gEBKgBnuJ8rEVFwwaq0s1K7nKjoEpt69P0MljasNci21yZ0fVj
iroCpUkDoxkyq2Vp0oEk5XS96p4yt+2/9lYUPPVaHx40B0MT1Qy6b+9eQXxtNJYP4DYQjEXkLZSy
0stEcU+2g4OhgP/1XXdb7+/7o9w4DhaNKLSCXHQJiNyXu6HDjy/03BQia16gHeHiS6pB8tlBX6tX
Up4bW4JvRPUcRJHElSwmZKE8GDpV5p0Qf5m2Qytwo9KwIbs/oVujMAQZjcaq6UvoFw6149jplney
MIT2kbRutokiupW76sYouM5TXXAASgHpXMTKEU0PytgpRHzR4QBd4lasGoG7e/dcQPiwC9hvxI9l
amYjYo2HCXR/MeCW2cVO+pgSIde6C1dZDOdUlQBiWWYm79Uv94AL79fJhROezRzHiy0a1tX8VUuh
gPoJft7uY2j2ar7VDFVom6rR1XCX2q2jbrLRNZtPNIP18aXNw17fUhiADkVyXqE4iQwmlF2LMPcz
VksrQz+zyj3EzxMonlXaFcpDFhSj/Yy6NIamQnUK40nElpV/rV01OLfElnjTZjaALa8bBAxcq5+y
X1LRs34uHVwYfS0Ms5d5jK3hC7KXrUj8wcbdZMsUjOYJL3mcTpDIjk24eXHq+SlyxP8AK26iF2yX
2vIBMKVu7cwI4MzTKAUEfBX6eP5zqFV0n4tZm+wnFD815wROoqwe0ehug63aDRgYFvrk6U8Zgq4T
bqVmj0B3OQZpvQ37VjF/aa3ieb/fuSVIjZA6QVUG+QSqjzJKvbkpe6NGmJb32UnX8xYaZWhv8hDl
9HeOQqVfVzVamYRW8EWLqABpt0JUfnJPHWnGFiPbcAuIaY02cRVR5SiwChB/k2nQMuFrFBomijq7
JzRak7PdhWjx9qH5hBL8uAuGrPnx3lnJeg1QF8o3LOLysvAQ0i35W+2UdHG5r3R4vFFtWitrdz0r
Ck2SAUN1AzzDFSkjRRB2mgb9VIdOvS2dROzdcFKeLIENjaVX80pYvTWeCQAQDUoeb1eJZJ6oIPDr
xjj1dWieVcqsEeoBY/0txMsXl4Mur1bCkswQLjIIqXvFzEArASq/Es6ZGq9FsqknUazz3Nlajqh+
m8iiiQPNa4wqKQKPGCZ43rgm1WfIjbcYGnfi/6eJiAbJ4g4Z6roc8srzTiiIddNRoPP1DyYI6Y/a
GVKY5Pi1/1XGihbjajaGCOmSNCMC4QXdb9HmjfKILpgW+4adKTik00WwfGq4SvE1st1GP/Asrect
rgBOgZ0IEtM/DcQzsDSBDW5tRFrDHwUVRp2si62y/YyZov0H7SjnOy4VBna1Ey0IX016+2+pKNet
fOplaZkvTHnfAr1qS2AcSOrL068p2tRJlcETfW7hI60RnhJvsEw/gTv9y+inb4Xbb7FDzv+py775
ada2WLstll9AlgnJHKkqyWb4Uv2sjgwo4FrpnWh4xIehrbXah/wapkj9pOlKsfXqZgL8Z1AdRF9Q
YneXOBLMuzCBqRvv5IU6RvY8zXwzCf+yx9z0C6U6FIX+KXS5at4ZKIB0scdIKCWfjP7B5TLXtZOr
Vhon5yEuux+DUmZ+NFn6t/ujXKVechSQteDiDAL5srxrVXOL8n+RnDGxTA9Orqkfi3FO95S41t5X
VzGChzsDUSqgZEA5Ta7zm1sDU8sGoYOZwkvmYd1sjz/HNHQ2geLu2q5f64xdTwy9M1nc4gaRPc7F
aGFUjGUoRHiuhx41KIb8KDJhHJEqz1aC7VUeRvlDsymhkYNJKd5F6pJjulNgGBSdkxEXmaiq8z2G
5mviXbdGocaDeJDkEvBqvFw+bB36Ui8q7qg6yLDZmaLHMgm9lcz1xrLJFxOXhxQPgq9zOUoVOaWT
DlHKsqVGuBWlJ/5y57nG37nBq2x7f/ddBXEpWgzCgg4D7To6GpejWUGM5sfAvataIWLcOW12r8KH
SPRPChrchz6Z1kgMNyYoI5jHrkfcj6fh5ZAdsQLkdZue4zAXj4GFNBiYLCXjdLVB//P+/G58M1hI
VIZA9AEjWHJNImcMTVzAcI5Bue4ZZyXjC7KD72S0kDHzwqDhxf1LR/1qFamRYEmoOPkZlSOQR7mi
7DBuLFe+1a25uHQWgP5wrKhJXy5cFCZaIYo0P+udG+wFKdvfYWQlf713xeB9SVYOD3ayJG8xiuIJ
EAiW9NoRZrudhO75YV+9E0XFijEKqm0woIE/qssTOzvqrJdNUZzLDJkBEEb1zptSqG9T3z6aij6i
KNRrT22V22sN6ustb6gSEwyLhqSFoszlMgaDJhKhRvm51Jx+eNHRbwWQLCJ9PNc8JYsvky6wwxQB
YjbvvlEAVXGBSYAr5a3lbmwEnl3A7sozOnWDi+SlZ/hOGuGacP8bXh8xKFw0hUha+IIobF1OMYun
APW7sDyj2FLsEK7KN1beioOXYfhyf6jrTclQDvcXN5dUzl2cZiPJSyeq2vJciLnbUx2xz2XSlist
vOs6KTQ4kCPsS148ZDyLXRk3idEpSlaeewAWD3ZqpvvIUYIDb7F4pw+YMOa5Ye6oj7sIv2jSt3Yw
jwUxbyU8X9+heOlx1Olryw7GcvdMTZtRp3TKs8Dm7jBUBeYFQ1TsgIQFWy2lj/b+9aU+zFMCfRAK
xIvdiq2QBeQtEWfsnMqtNfWfCqxX/8OkeNNyX0P6kxz2y/1S6JmZuXknzti6hRCuvUQ6hEebVIc2
n89q83B/UjeOIBZgDhcOtF7wqIublDfFXEvP0DMnxdhwOxmYQOEj5GEv6rszlYWhasOVGteNnUp6
IEueuo0htCn//k32Q9gOJlFY1XkMdG8T6Bi2bnRSyzUSx40dQmWLCjZAeYtXymJy2KCbozWp1Rlf
CvVPbBflS57axTck5dwd1mzZyg65cdgZDy4muqzAppcgCFevBzy8XHEuisn4YEwV3INhxLDJXqtF
XrUGJO+QZF+qR8AnXz676rrCMDdkZlRhjB340Krf8AxxsEZEDFb3Y2wkv9oTqjheH7WP7Nryx7s3
joSkShgxNXuup8tv2HR61WOR05wJcaWxI1zX+s7Qhi7Ho1gT1aNNpeqlgDZUroRU7XqZX8l88u6Q
GeCS4hFFcaLFmGies2qMe4f7yRJFjZOhLcIPOApX8aMnwER+jOCe1H+EI933VFS7ms+Fg+ReiJkK
rjh/IBeU1ZMyGigstaNeNU8oC2E5cn+hlptQf90KfCOJr5Bvp8uF6oZEJ/Zr2bl30IJCJvUDoprn
wgy/0zt+b51IDiYd92iCMhRAssvBdK3sNKD3xTkqGw3HS2TfbCQpV26aG1MyTeRSEIdARoGeyuUo
TSb0NscF72y3s72xLMU7sNW+Wp4oNyAl2pUrZ7nZmRR3Gs4heIegxG7Ln/MmXAizQXjbnZpzLBTn
AIUI7Savx4lvQKh3cMfs0EyDu6trO9xgehitnOpltGJ4APPkSGRHXONLkYW+r7R0bkR7Ro84oNyq
RBBf1H5/f5tcj8I5Zn+Q6iG6QVnhcpJ2o4jamMPujPqC+1wNaoIXSF4Nawnya1vkbcVGR7QWNCKQ
btlSRaFiOVCmoIXZDcjYVSqqbEYyugdME1UEu8IZGSh3Tn6allJpn6Ja7/p5K1ob+CbIgBZrUlft
cPTEhgr0cybC+EvSG+p8QNQrwai+HypMVXoVhheFcQy0utR250MY5PavFGnnL3FA0cDP6yjpcUUJ
vR+TJ9oTAoLKV8NucNB996pSNeDZK6luskR7OVkjLUxjrIrxXHrKX3pvRoeoTOyVE/4quLJYUh40
BGLqMDznl6gDowp1XIPFRMm017RdPVqorlWA3qbtrBRuvfHGkXKVgj9rvYvDMSzOmcHpPyRW6Db7
to8T269qqnz+6CINhMtZaQy7dy4FICh2MseWxi5FlMV3F5U7UI2bxbn3XHLtXHOOSt7RuL8/zCKh
kPUwjik5PdctHMZlUykZsFJN5y49at2EBmtcWwaGbXEzhf48QcHe4/Qa/CGBVOeVDv6tkXmvE/v4
0tdM7xboZqEA2T7O/CeOH4pCjXad0povWYcYoF8jEbnprHZak69Z3EevU8Zvg+IkSRR1Anm038Qn
c/TKyRwUwPFWmX3UxmrYmGpRvfR67KzEoltzpDZPnwvuCVNdRF4Fy9oY8UT439QS9sHYFhvKg/Yj
UkrKEyWlb0nRqyvrent6/3/MRd7bWC7arbx2jyrk36dhCl9Q7yueglLkKwdpca/8byGZGzQTrnas
KS4XskSHtVLR9zsGZeWM/qCn03yoiq7zNo5ehJ0/dEq9gtq5OSZPeNxgkILnGF+OGXgGot2TSI9D
gQCeb7Zzp/icdPTEU8Pblb2zxmyQ/8c30eJ/s6TZIbHZMllcjIjpb1elhp4eaZKpuyAXJqZmePk+
6HpqPw1OHLUY+OXdVvHqNTWEm/uH/jwJsczelliDqHfUsNfZP4A5PpRqcLSTEZ08u/ukxEGznfI1
KueyQv6/2b4ZcTFbrIAzzR2T9FjoiBzTulW3jaiCHRpd9Qenafvt7BQ/c330Dnrbz4c46vT3Xa3/
+wlcdDSZUMkGfn75iaGlaw1yqOlRzwvrEHuq8F076FeylJufVSYorzIxEKsvR+EtasxV3qTHqHDS
vYV8AV67No71Sh997FEB2/ft5NKRnBBIvh9zb57QN0PLr/4mANmRC0cs0NBrQK5D8T07i75WbmzU
vupIpef7o8nlutq/0pNHHhoKvYsvGsZNX5s4TB4nZQ4c3+17yCOiGsY1AuetaSFNiyIf0E/agItp
6S2PBy2W3DNXaKWf2BZ+tDB4cjiTtYpw+f153RxOgpAoh8q63iL6CJweY6zM2ak2ogp+XGTVd5SK
mz8KVo7Zf9iTlGmkVgiIWiQGLj9ZNiaRUswKoa7LxLZBVH0zl2O0sidvTom6Mr0GqRCxrO0h396U
oRdnR1KMUd2YEQ7sB6OI2s9D47jNysPsVijl+qeUDIgJrMci2VIa8EBeV2fHrjTSz63ZTj9rw4t+
YFpmupsGluR/INKCjaPnRYJHOLUW3ceg0GjQoG94tBzFgcaUi0PvtQ5CJeiHb8poMs9V0EwP794o
dATAl0qNAV6Vi5MO+D5zjQI+iTkbweC7DvUSC8Q+BROl0T/dH2xZb5PRC/jMK98QyggN3sudQsQO
7FqH4FpnBeL6vd18iM0se8TnfTrYYa3vWz3IPyZovQrfqtVqq5iN8yPTmmJlN934vrRnEcXAlYgw
t5S4sZtAyYig2THpzVE8dnWAhm+Qq0LHc2k2vkDwaP66P/sb9xVufFKBgF4j22pxJuuiJazMAzmd
Vje/tDLEWKCO1V2OjvcJFc1gj0o5TJr7o96IcDCzKbtThiOxW9LWmggf3G5U+cDFPCnbOnJadGQH
3V3DX9+i1xLhaJkBZAF07i1yK3RdHaUs6vw41pOZ7rSa19DG1svsK71IGIHoricPSV9tkt5KdqQN
+TaqQjxH8CR7DrKmerCLUTnfn/6t7yyFQWTJjBxzCZiYay+oIAnmR3qY2q6t+jjD0bisDrgdqI9U
wMTP+wPeShI88ln4zSaYPp6ll3tcD4a2z2fiFBlQsGmL1tvMVHUf2ReDlL5XN6nVGR2gI3SoVVbs
i6qkxcq0b+01QiWpJy0XLoHFvQZqCr0mj2PttN78BZvov10lmx4Us3c+Cyu292y3tUamPLyLuxRw
ChUUmtv42JuLK25MM1MZENY5urkxvXShas9PAoUCnozQJrfY931PUd2YUN3sQjBN9PLmb/cX/9bX
Jh2USEpqOlc6xmJA/d8aOdXg4mltiqEwra0FA+63Uxd9++TN3WoJ79ZS06rAb5MiEuq0i21f10ZE
48DOjo2S9V/1ZFYeczUxn52pF9s2U5WHCJT2/v5Ebw5K4UM2flQs6RZvp5FSsFG3YX50wMrvcNlQ
DuoUI92cqdWDpo/tzyFV2pVNtawNvIZvpOgonMP4hD+z2Np4bgfYT1v50Uji8jv8uXijgo35Vs/l
cFCNsNq48bRDLH/2FRMeD5BjsUG1Qjxqcxvt3Lo0D6XAYeX+YtyMPBa4FXaM7DIuI09Q4lE7G1gi
FC6i/b3SAr8plCHeuMgebRQNc47AwMqhB0KzNfUGnZdi8hHVDTZlNUFyUqNk5V69tRN5lvCSJoUA
ULfYFROW44MeVfkRJR1n8KGHaTar00mnmFituWUwzdVWFuLWCZTKCvI1zT+X9QqtLaMAT2OsISah
7a260h89VMEekR6t9qOFLJLnKvamz8cg9DFYmdY2yK1tCXSHzjjJIIZ0ixCQxfSsCoR1jraJBdN2
6JAi8XvDoISEgvx88KbIemZzbSpseHB4g9tv45DjE1TqTa2k1Yekqac/ECSocYy1W/4btKGIfVUf
sn/vbxq5Vy+jFadOvnCkoAr0zcVtjG1ebSYBmn2dUIdugz+B9tXIanMNQXedtkoGFJItREZ6YEuR
hTQZ6VdL+ZC2gpg88a8WlyBG9R+0DKLs73fPil4mgr1y2zHYYttVc+dhEGCjrpiZdritIkgCBzOM
q+HdaQXrJuuDRAGSx2XfwhBFbhYxwj9uio6yEZT5Fr36NYNWeU0tPtIrUpQdjS8Q4iuXd6miGw2z
pbyAxk8Zo3DnCncLsiru/CI2om+5UuTZ1m7Q4/Ir1Uv7lebe9YHiNgN8IZ82pMdLiSpQ7Rbqd3F6
pH3lnD28QuZdoVMS/iGUWkC3xh/qn0ZxYq6Wtm2aHXCuaQ3Jen2o5JUKRIg/UpNR/sg3L+IqQnQh
Vob06MRTtstARw/oDMVlyonRJkTdKpfDUmX6z/t76TqEya4IR+P1OLN9L8d1wjgsSVV41tWjHmxw
C53D3di4+XSwcobfRr0p1tSZb02WwMGGkla19AQvBy3ggAl95IvXZjb/Szlw3ji91R/MzKg+8jCP
f1Rev8ZTuDFTWu9okIBLBgmzlDdQlNAWXUfR0zYHjzov6Ts2C1kxeb4xegDmZji+m/ureyMuyHyU
TFHjSoUXdjnRJMqinFYMWjgqnlnbLu+d9CGrjMrw3Vzpvtwf7dYM6ZRI0jwBD9LH5WgV1YAycHMe
l/Zg4OcEkdef3VH56jbtcERQoF2j2N6YH9xTSe4D1sAZlb/oza4tAV3Ywguyo6a3qv04t2o17FoU
JsQ3JPTrd1+3MFngzTsgfyi3Lnnms5l01qQbxdHI5nKrIlt/7PMaQxhKWQcTIYav715P5FfBTGHW
KQGki7OBkWhauG5WHIPEzh7Afxl+7unT78KGZbhp62nVq/rGwQDyiE6qFLAD/bgMhVmkJfHcFUeo
qbqyFWNwCvBC8HN7yh6svvOevAyax8ouvXFLUh6gP09FgvRviWqnVhGBWZyLIwFI/6pgUfOrqqLp
8f5q3hyFhiREK1Ttr7wGNbDlXYJU/rEcy3IXGU2/cZVhLU28cQZYO+BhrJ9UHFzsSDzNi8qEOoL6
FO/hvRkjqeYPsZXo+1l3I33f6JP2zvYyawYeDIwNjoY8TEBvXB4DIwrruGu84hi1sfXiRLP52cAZ
7vccBdbnrOxsa/vetYTuzYsPTBL3JQjCywGTQrq0q0Z57Gxb2XXC7PYBhJGVPsr1WjIKCRQ67AbZ
xlJQsQhNM4lsl1FyBy8gPRtAeZYBflc1peJZN/b/YVaSQoTKlUw4Ft8uAXnWuli5HW1lMJ5BdEYP
Rjmt3PbXR+wV5cvtw7sKcsoiSLaKQpetTqsjvJTkQxHM2S4I+557NtdRFG3i8UeAPoG2kkpdR0o5
LKUTVhSm9xKqLQLkKMFtiCMul/3JAo/5AfWfEbNG20vXCPnXR82FVCF3Jd1TtK8WCxl3vOH0MKqO
td3/04m8Q+Tg/dYh9I/ZefKkwS672h0VZmyT1w/1MemqwgDBb1U/pobK3+7+rrixC0mtQVNgq8Ou
WAqXT6hvhBkFraOuo+/dwzL7AMv8j56J4jgqYk3N9no4IjA1fJB6gH6vjGWn0sQZMZ2HY1SGP8cK
jpaiNp9sq3fhka0Cmq9z39d4/5qDURde+lTkbVWoGBCOR61UbCT5AlVsAjVp0x3Xt/ex6PPIQy+j
goEzFN6wpjR0fRgIlrimSCqOpIIt4ohboF5cpNXECc9Vn8b/91abv4VIxm0qCwEeoVb7d35NLjUJ
TgGQSYGBh9ll5OosA0XpylOeo9rBaG40d2iM4LpXuNxvs/bejOF1NIDIvGAAxCx5iZra4AcjNOU5
znT1gQdaix1M3M4PXPi28APiw8qIV+ecgjMJ3+tDEKTXshIbj51aZhUvTkReZns7lorS+mGgO//W
ajRaK2fj6qAzGve2fDQxOXLpy9WkCWsgFCUFwvup9M2xUz6Z3bSmqXhrTuQG2IBzsDj0chO/yfLG
oQ4BtjrxcRjnYZu6k7Z1c1f5oGTF8N4kgQkRVWAgcfjo1i0SoAxMOsRK5IKrchQf0D7IdpM26Cst
dLmtL16cjAL1S77nXkU+5ITfTIhoH/QWhrlHaKDalxJNTJzN44RiIhzUoPg1QPRUM79RQi186owA
epCT1rq3ZhZ2a2HJYyURSr6ElgXcSFGDMB2RDabkGJQ7EIpls8VY0eqfE8/u/sNmQYGSfJY4Sllx
MWuv6a3OsXpe8wVasrqqlvG2LYu2XUlObs2KG0FqBJKJ0ZK4XN2hnvIJnA2AmsxJ8KTvYvff2NXn
jRbEivmfBpM8FFn9pz57OVjQBtrcmwyGziXQQc1Lwh32LfXLnOfTmnP79XEjiHg60VLSttUrUUk1
HPMopODeT8LcxdhnbvNx9t7btXpdO65uxCzknbDIUIY49Fp7UOiBwlNEtN6qYbk0lZH8g1dIfNLt
PHn3qeNrcd3RJ6MCgrLF5SLmApNS6mP5kW6FlDofnELZt3mJUfN7oz+IFUpkr5RgJJLkAr89eEkR
RFZN7bLO2r7yVaHlio+3bjltnV4g2VJVss5xf9CrS4715IxJ5C9dZXSELwe1Z16pcZWHx7A0lWOs
KupewQgZ68E6f5hF81PHXncly7zKImgC8uSXYUxqQC0rwwktkiRG3PRoJmO8a2th/iyRwXnh5ki2
SoCZ3sokrw8dO5KEj54ITRGun8tJCrcEsjfQoEhHah9br3SafxQ1nL7UygRa+P6KXs+OXggdGFQ5
yGl5M14OVpWqCQmFQkM+Kkq50fVaFdtBTApoy9aJEj+28ipZeaVef0b8ZCTtms4y76ylo1HimZlt
52129GYr+JDOIz7O2WS2L2BTDb9NxhDH6i7WVu6K6zNvQm/gvNPoI0Nagp+wmu7wgabt4A0zspte
ggLl6KwpW9xYUbRekHokBaRrtzQctQvgeLNDBxMFrd+tEcV/MrStvrlmUaG3SQv98/0vuNgu9Ih5
0iEpQ/MSACLP8csvOIOGbBS9HJ+JqcFGk/07Fy/jbdQ62sp3WyygHEpCr2lfIcoE9XpxHaiAp6CU
29NzgYDI5zoubSqqc7ySd90ahUYMykP8Yspti0PezjgzF+00PqtmQ72E+2eXmEa2svFNGXvfZA5y
MvJAS+KjhM4ujTBRUBvrMrKmZ3qyWroxtKTSd4VXR7kfV5yVrdc3zrhxKmf6E7a6KH2gLvbHkMeh
cRzSIfiphaXzUqptNe6aIjdgPhhZgAlz3GQsP251ih+CCOv9Jkfx83FQMfX+YCLj0j43PSdkI+nr
2Z7uszkc9Mkoo72agVY+QQuY7C2waIHaRgTkqAK5jDrvZDph+DGxnSZ6ToXbFDtPTPWwCdVaZaVM
Hm8PKrCb6bHwqvxrCqds9oNaGOP+/p5b7PHXtUOtmKyfChdHavGJZl0T2CK76nPVFc1jkAlvp6Hk
sZ+9pNrVeaW/l2cO0gvBMUKqVAMDpXm5x7U8VdD0GbRnY6jMjWYIayfBjT7CgMnavrjeFnAqSXe4
tWkSL1MeOhO9jQim9qymbet3IaiHuQnXbk+5QIvN56KLS7eRLQi6f7GAphNlOHSOxnNL8TjaxPUY
7Aen0XahlioQCbo/baLZ5X7qcQm4/+1uHC8WUiZYyNVI1t7lWhrK0OfxmI3PlVXkWwjT4SdVz5yV
HbII8ewQyppgrijc0QyhrLYYJQtUe8SJ6tkzEWOJsa0eXdWviuh3iM+XPwVrL5vraZk6J48WoQRQ
0MK9HFApusGuC0V7Rk5UPDRJ8XUyxRpf9eYgr+aaFElkWnc5iFc2XZvYlf4ctqgUo1ES7YkXa2S/
64hObRwuNqw4pATRQ7kcpc1EayAWYzwDggjKfS9mxIsAV1MfN9p81TDhxqcyYeyAdZR2hleTcpy2
CqagN5/HyNN+duNcPCLrEH8AsRA+V41h7sd0Slbu4htzBA/LsOhqALJa+icqFnJnbVCbzzyKlX9N
tw6+zkOMhn0Gde19WTh7EVA3pw09I5qs5rLNbg2TFtfw8Z5xbcQuWrHSrSkiBPSjWt0GNOVWTth1
dGQ8iO2vdlHURRbRKs3tIQwoyDwnQTpsxwDerTM28wMKDx3aXeH46f6Jvv6AMiOm2SjfGZRkFjlc
jMaJksOhfCYXdvpNMBmifXQUV2oee41TPTVIkQPWz/LUWslVr+OYBSuJa4AkEgj7EnbZqqR4w6xZ
z3E1lZtgVINfAKEBS4GTOox1OL2YGDZsRq1fc3W8scgSVQo0lwoAcr7G5SFJ6GiHk4tvL/3UYSuS
oN05lJ190KauXyAk9e6PStVE8rBoRMjbYdHoREujEnh9UO1ywsLHJSc9pHMcbYw4S6ET9VP/5/5X
vY41jIeNNA9hALQ8BS4nOHkzkq9xqzyz+qbftgXWZ2611n5YQjw5HAwjdYqZGH2PK89gpKpSJ7WV
Z0uxjoWZztumF38PlvrHao0QGl/7OY7cZuuo02nQrAc3GceVTST35+VlyE+AusIhZbbEvcuZghsH
8Elmc+xMu4sgDQb28DktOWOhX3hum/gC66T80HlpFPzuNC2AL6/2xTsJLq9LIRsxvLmkNt3yLTSb
ehWlcRoevSpADrnuhEafvhF/2wKPEZFgzmBGY7VWZLmePg91+fiSShhUWhbhoneQRrKdPD6W9mQ/
QA5opp0pcqH6TfR/nJ3ZctxGtrVfxeF79ME8nDjuC6AGkiKrRGqydYOQJRrzjEQCePr/A7v/0yoU
g3XK4bDDihKZhUQOe6+99lq6PQXDoNrfDH2yLL9Gb+xTqTXm87VrbREIYCMvhSgu69WN4zit6iQS
ehpKic5Dl2np1iobeWFFn29ZsKQF+rcWMIQT8vQ9p6MTZjl84UOp6KovU3lH7cj1vUG5g0dwCSs4
3z+MBj4GHcI2ySVWG5bDqm/SqC8OcsJrKjNKc+t6qbx5e+ZespHTxbsMw+QhuIW25xp3jzsZmbOu
VAf6umdb9xtmL/PbFmB0L4SWPFelqc4br5R1GftKPRbyLsL0S27cEvtgu1YHJ7ALszI+IJLh/Yio
kmi+5kE/DtJObarNpHmRccuJQ1fx21/+tSkCbeb2pWywlA5OX0iRCqcqhVccUk3QrR3mSuBU0aWS
6vlVD8EJkUdgZ5BaWiFPR/FGnLUnLywPjqKbgTK59kaGuR3U0KB3Vz4QoB7sLWi8hJykdqv4TISz
XZdOWB16zUsCOcRK4FZDfKGYenbfMgp7hTVFDkT9b/VAVZgKtCplzYYtkl3TooUXt5Ot+GEYptKH
DD/sBM4HF5ba2duil3SRbYJEQ9LKcjudR8OQuY1ZW3PoaX0OOkVgLGJq4/bqKSS/Ih9G/xPUcg1Z
5sWYZFNUU1RFPyPoux7xZbO+WkmaZ1lOWSqB3Kf2Wl54sEMraRLJs8jQuJknO33ICW02ID+Xio5n
y4+ohDONWBOLAdreVtM2zpNuDd5cH2bZ2ftOmM5miGzaFpX46guEoWg9oT0D9G5hwJ2+IZCYzEji
tDkIbdS/8G4yjN46vdqmzTQitSVFiLPfrF8b3y7D0puuL4YN4DOrJ1T7FNGrum0OqW7QUNdP6XaQ
4fxHiPTbzity5cpuJbo6GRDSAqE0udYZeJ70zYJElM1BdfP6xoWlvY+zrEcn1rmy7PcyFJO5cD+p
GIMank7paGnCzFuNoRKtvlFTvJO7xBTbDGzoXYq39uO1yx/bOIIhkDsyPMRWT8cznTpFaNVoDtCT
7W1VWOWu0JQrSab/eioQQrYAlH8glNNRrEaYyCN4zcGZbHUTuVrh59KedxZqMhfi1vNTgwcChnzR
dAUoXD7/Cad3tMyW/ew2h9nSwm8wreT7rp/mCyHc+ZF4OsrqNVHyikIFd8kDbSJWkNgO6hJGqrex
T0wX/VAs+V3YQ/rpb7wsDxEQzipe2Tqxa5zS0mjsbg9z5EZ3cjTrwLCH4voZZLlDYllkGBYfstMZ
tMw+RNvfbg8Cr3W2ctpswjiZNm8/yyvHFCEJlxYZDXfKOiEOC4gBrctC70IkwU19Fge3icY7RxPG
+78xFLwcSLJ0G9Ife/pAEBcjGtfm5hChZ/8hb2f1dtLid9GUDBeurFcfCkxhkdmCe7uGchNgO6vs
nebgTqrYuB2eC1qcusGUUF94+6FeWecUpGBKLlYSC3379KEIY3pjKNL20I+REhS1Xu70yHj6G4OA
RC5oAtXXdQRbqLawu7hsD9qS2ffFLP1+0i5tprM4mYVAmctcLkdQ/ZeU7act2w6GzGoxsODYqbdN
bcugmdCnJVhrbqOitP/G0kO0hfY6olgLrcvTqXMSUC1PTDxVEo4pceAklF2pJP1RDFZ1tVo2Dwdz
EDba4pMGYHc6mkGraVggXkX7t1HvERIq/dYaLhnjvLbyfhplzQ0LPVrTsJFvD12SoOxrTWXQpCKi
LzN6vn5NUEFYHD+ok8MBOH0eehD7GWCyPbRKMtymcjaDqBvD7d8YhQyRl8TyO6M8R3pZ4bXstYca
995Nq03fNTynLiyE1/YQKSCNaNBWQQSXSf1p4SVtI5VIZt0h1GNzE8le7pE6vT5IJ3jm5mMJwBA8
4/5irux6wq26A4QJ96tmDJZ3a455e0mj7dWnoQF26XHjLl8ntUof4QkWFt1hyNp59r1sVG2/Lcvm
aj0/VjRcQE5SesoWvcTTaes9q6ehK2HaimnakBo4vkgoaV69AiBy0KpIo6IKVLtaZ7mwEJwycc/N
zdTYhnU3BZ0DFeNvjMIJyimwCCOuacv5ADfaam08ehFeDNI0UTZGLa4/4RaBeTxVFm7QOa8kGlK7
nnWLroGqKt/rSaJ+pxPOeIzmPrsdOYS+vf1USzx1kqQDK/E81PmAu0DVV1e4Ww6VM7qQsWenVsVN
FfeN8kHGk5gfQjlVzUM5hqG9SxzptjcUovvo6hAd5BAkGDswUhCo06dLRBZM+Ygm/CFrOyDaGJ+X
5zpHGy+gO0z5HYFCcekEPL9FyHoYEXcFfgfH7emQppeqajGZbDMiGBGUpWIWO3gM896wctqWHb0o
LsHB52OSMrI6uUUAtIiXTsdUBY2iKTS5QzSpMkZwO2/sL/lsDNEnxWwV41udpdEFEGP5nafv9nTM
5Tv9dGhFnRxGMN/+0AtVv88AxzZ2XPS/T9nVCmdkxUvNk3SVjnBErFZv0XXnzlSwsT7QsaVsxhYW
dd5E9YWg6bVJZKnivgVWBuazeqBk0PpB7RpxmIzsc2F2wp/T9F7M+q1Iq0vB7WuzR9sjsRm6XA45
8unsVZU2Z0C64mC0SXeHYPmfMJunvTuHl1w4z0ZaTq9FHxcnAVz+1rGgYoD81f3YH9yqVjYphug0
JBmdn8xTe+0hxrnFjQxbGq0pIvbVeyqmpkpsJRoOYYmxaZZ6YpP2OEa8fai88kBEgRDAoVkt7OnV
gdw146AlejmgfJI0uh/1yY8xC4tyk1m4dFw/1kJaISFdlL7W7XtmX1uNdPUBEpJd0aVe06saVIOn
1UGjl2Bdbw93dl6+MOphx5GNLOfHalUQN1ltV5jyoLuSa0BANcQUyR7tFhMM6lmbcuoalPBRmfzc
kPKJC4HI+dQSiC6G49xDgF1n3NEJ+xNesXqw8zzZDkAtQaeFYi9n65LewlnmCkLMwqRRj71N3XUF
nkBumuNGFgYs32IKEP6tyE7cdOcqjXnQ89b5MzfC5NrqJwUzzmbuJKApNOKW+f/pzHKjsaGS2zoH
4dIbsacCFFl7NMe1eKMMynRJeeksEoLPsBj7sHaollEDPR1ulGLIor5yaW4e1KDH3sRX9Yun4/lL
s7HvpAhPjxx7b522KAb6Zp6Rzoc8prV807o9q9PpO7fcSoFw2IU1umyvk3MfAWzqVhTjaClYmnVP
H6rWUgcr38k46KFubuIKypM9ue1Ot0Z1l1mNHnQioZ4MCHzTNfoltcuzdYOvMkY8S960nDJreRs7
hsNRCGc+IPLWRjtXtgzRGQgDv6PM1Vp+XBQi3cxI0qe7K3cnQ0MagZsC9kwaZZw+uanFMlbDSjvQ
yVDXO0QQY23n1XGsb9mpw7jh2rXcwIrHfN7WSmdeKbazMKZg0jH78K4RjFxTSBqbKKrSBvOQ4qsT
WJnnvtdwFHiIZad9sHLzUpHl7FVDO4OTQ67AP1RCVydtLwovmWfbokdKaW90JczsWwsPIcqU3JFb
zHxy9b1sHKgRZq/rqW+SKRvbt2f9bBMtXwJ01Vy6tVBeX52JCiyJYsozC4AB4R2OpPxuLi39Qm3h
bBPRAqARrS5in5xw6xCj6OrZHfA7OshYq+7k5GSbGtx/I/B1Pbz9QK8OtZRboc5zyHqrDUSlhKRF
c8OD5fXmtOsdPSuCaPbiOTAFlvf+28Odzx9y56DU/EMYDIR8umodo3GKceidw+jVkW9Htb1tkqTe
vz3KWfC0iNuR7MEsXXCGNS0AnXqKTZnrHAZwuqPjtvp3ByLLbS2z6sErSvXr2+OdTyKLgmwZ3iUT
yYs7fap8UIy5F653iCdMkvwQOYSAgm7+aCO7du2Jx+0E6L5U64GHyGtPx2rRqq5F3oUHeunRHEaa
pd2g3Fpv1c60el/t3AGqpOIW+lZTYjsPUse85Kj2yvNSfKLiSdWQ+HTd55DWlks9hUVTyUq9qTQh
NklRudvBEdMFKP6ld/zkhDeIfulb5Ham7HwmKGwb+dJtIbNjG2pN78cKtfh9yos3jpnaiHZrJxy4
mzg1xzJoiRT6ndq2rbmvh2lSbjgRc3IBK8L0B7neOPFTI06nT2i8lO1OSRMZ+nrZ29m7FuHmAd6m
Z/3Vdg02rViLaZOkjbwYsE5u6jTy48wzxGdcxkxGcbS83aQiF1gj5GmFQBOa4hW2YlFLWyVdXmX4
MTPNUN6oWeVGfsuBovhSs7v9BEAdBsgKmcY+M/vxqBW9LR9Dzw7D21RAl7vXpNK0D1rUtO2m82r0
NMYyMY3bUreqNHBLsy8g0OVm8YX+tmnetWYbjsGUzmPxUSCka+7bSI2ibar33bxRLfIi383t8Rv6
LmUaqAYbYpsUBQKBdUrj7tYtotH1pTsbzWPW6YN1a7e2pdygvBsOAftMRjvmVTW3c4ZczyMuxbLB
mhRnK2+nJk7XfonxCHRTPycbM5AQaRDPOLaKbP4QvK/hUzq0bvF11IXAUSJpwYGjOsrCj2PjxNYQ
FOEYh3eukZTifTjq6vTkGVU3wUlJtOh2lq1W+zXyVPUegpNF/EvkaT9CnHWrC8nX+SmFbwd36lIz
BJ30ls9/iswGJ+GAqYz6GEc5nXsY7Pm1HnXbt0+N81HotKdbDywATQFCs9NRCqsr6lzk8kgiLh7r
why2aaxfqjKdhyhUl8i5DAQaFk2I1SihYeKjoSwHvJ3rGzXUqo+tmpfNthRKYvhmV3oWoHI6/H7t
04GNM3dIai3I2LpxDg2IpMWyKj0qTSrHIJ3w4Indxi43b49zftZTWUCu1eUwAuBYX2BNlZmq4NY6
yqxnk2HLk/+V0xD8mdUPj6jNNau+8OKWKTs9khiSJ+LxgC5hp5++OCPWG4XYPTsq2VzpOx3H83xb
0hI83KMLMbtXr0bSnMUhZ2kqWyRpTodLKkAaV0UcoWi7aJsPk7YLi2t73gnnqPPDkllCSv5n7fVS
jjKa6XYMD5lh9vsabuRThT3tDc5emDvCgRBXhwIMyAtbFEOWSsCycH/aZLqZmmnRTOGBtjl976Vl
upFIUl4/ebRTwtLgtnqR3jodpQCCKm07SY+eNM2jMcd24CiRc2GU80VIMQjwn0YPmAwkP6ejQFbv
BgzYsiP5qfFVNs38OTZqE9TULXaKWpcXUkeX33e6AoG7qIizLijmIhp8Ol45ajPKbUN9rPB+fKcR
4g+bUFOzL1Sr4jueVH3gUBieu1EbLyBtrw29lCBYKwtnfY3gZHlUjO1gNseSbtzhpi5zBHURJJnV
zTAZTrWfEC3p76RGI91+plJ2oQvglVNzOZTBQaD7Qblanc15pM+gBrY8mno53aF1HfoFwMyFF/ra
KLghL+nVMsia0hpmgPi2lY/HF3pnUyjJ81jX8yWppPOTBMyBo4SQkS2AXPnqPUIZoyNoGI9pW76L
Q8UJsj5K/d6hqebtY/LFJOB0ySzUbjJyUhfYwWs0Z07MxmiNdDpqBiL7MPGj+KmxJ9EHTj7r5WbQ
5ey+r7uoVbfEH1bzfszsXvMlrSryW1Qo4GeNnMvITy2BS5wVOvLekpFi/fBiUxZXn7Eo89HVg60h
Mhx0Dp/OjOLkkUbUMx0JgBYkMldvRq0XR9chmnl7as4372IkyHG+kLmWQsTpUJGhDmKmre5IRDu0
fkff8E0Zy+FHRfn1o2LLttu9PeIrr53tB+Od/uuFtb3KggwMYWVmpfNxyMRwR7tiEUzgixt3drQL
8/jKQsaVeInUsfojplm+yk+nbNhmmG73WXFUJ1W76aM5Dmh4zS5M4XmQQYDBEYvyPUgoqdfpKE6i
GrNCM+1RNIO40VOz/kzHpLVVwAV9DzXLTS7EdKGc8tqjQcFeJNORKzpLXRdF+Gj0egatacSvk7II
dDDSSxvnlZcFEwNEC+EU7vp1IBO1g0iVtCyPSQ2c4FHI2MNFwg1UNbL35jTXXwVCAIVP05jch628
G1VTfsWUMr/Lq7F7R/W83UYVNDfbLC6pW5zNAWDlIq68cEZoxltbQiGtPOmTI7TjUJSABJbb+ari
6Ldvr9fzURYIHWooHCIwy/UOoSpHg1lUusd4grM7J5m2xcDWvbBU10qVbD0gdKLUpR9pYaKuVlFK
zltlei8OuV5Mtu+ZBK7PSDyI7j6arUZ9KAUp7Q0l6YmWvNlx632uuLN710RlpAehSNN+2+IfPPqj
LQfgk3kqLgm7nS2HRVWJa5RVDugI+/N0qdsaRULRtuKgK3rjp4kBzw5RH1/RM/3C0juf9qXNAIgN
7j9Y8RosgUVAAkYf94FKShsMTlztjTTzNte+3GXLLr6mDLKI2Zw+UI7YsEEmNxxGs4Nj4unxHvS0
uDbaWzqMF14OTGPgwpfr6adzSDWzToNLrx5mxdbucDktNqqYlAtL6OwofxmFbhBwQpze11zmhp42
ePIto5Dj+CK1/hTGfFM1cevbYWRfeKbzpQCIxUKgPrEU6dYwnSVTks/c0MC6vRAL4Yx2EKtrcCwT
ufHl7bf06lhLrdyAxIqtyWpvVGFHCydylwelTFEXb2MzqBTuDc8G8H17qPNlx2Oh6QaQD7YLuHu6
ICYNSAMRBu0ge7zENax0NsncXKoSn10ZvCq4vzQQo0DCIb66decsl70+M3lqbFcbKcoJfEYoH3qD
1p3WqOqdZieXmsBefTSQW3VJFM+T4dHG3AboUDvM09TtjBJMMMad++p9u4CbXIeLZQDB3erRNNFH
XVyZ2iE27CIQXdm8M0R0ydji1WdZulQQJyfBXvcc2P04jQ18zoMYeisI07S5VZTuUofVq6MsdqkL
/Aa9ZRWqZFaMROfksu5aB/3+lHO56ZVLVJBXFwP9W0vrCxn1moxYTFlpDyQbh8Kc50AvkqOthh/z
CofWqn4YyvBa1HtZfP8Zbw3jx2pq4Y/DG0rr/msZYXUivKjeWKW4xAY/q1osIwEkUfMmMTyz5umQ
TxbmpGgHQxqxP+juTRKVN06MEIjRzJ+aufoaivARv4crFSS4TaktLnZenBboF63bpbu8tfo0YX0g
hBDu8dGa4Bh75U1OynhtPLsMBb0Kcg3pBQD46YmR9SyLeWaRxMLTA7Hs4MozQCMl/n/XH04cuBDB
uUaISFbnoArg3FGu1Q80xLR+6xXKnU0X9f7tUV47bW0y64UGRza/7v9ORlNYU9vohzZ03C02PM8h
9IiNG2WXiuwvh8FJXsYLMgG2qetCKaFocTp3NHN0dSiq+VAaGS6b+Qj3CKfdIK+cci+xsziKOR4f
xKANu1rrwx14Z31T9pEEBnUuKSmdb3dI4sSRyHEQjdGkdfptitKYLHM258NoRVNQ5h5i23NpXP0S
SUThYC2cHeq3a8Vpaj9thMyofiiZ1k3UD1+tsbkkT3D+KByLrEdEdyggnKlgUvLNAGWM6RAptbLT
oqF5J9zevLBSziIOpEvgYlDuXhrOuZxPJywMY6HFXuwcksa+n1zrYYAf6MfId1F+vrRYzh7JotqC
LDUdknCCoGScDuaNyIkOaWcdkNQyN7Iwsb0pjEuSm6+NQlvlQjGkusM7Oh0F4u+QeuNgHazWanxb
H7ydmYlL/dGvjgJoS98qdAQYHqejuG4LGYc+gQNt7glNw4pxL9wo/PD2Rn5llEWbYrkkkQWgYHY6
Sg3twpxpEj1EBna8Dhf2duiVcfP2KGfHxWK4CpcDhBG+9lkIPU5e341K6qKQ1fUfmpyqUWJk/Xd0
UcSFrfPaUPR406DJ61komqcP5GJOPbd8kUMhhtKvZn3YOyZFxsRL22ur0DwVhCa66DhnwYVXRy2w
aY6SVEGlUcniTZVmaI+o6JN3xXyJFvbKa8LwaOkKpb7OslsNlVRVXygdRc1IxdVRhJp40Nx+uvbW
Xx6I7iEwdBIdKrWnc9fG4H2JkfBAnvlHoon41hAesgPueC16uAg3wEzCQo5Yk6az04HKHh0XHO2j
o4Ha0Nat9e8VonQXso/zOeMahIRBUYfGlLPUXzRRAm6hgTnL8kmhhPZJQdTu6e2VfTYIGwR8SiN3
c6hQravNVHZEMmRzeRxUijhth4ixoyvywqKGQcmMnNyCJDXUHEhDgSbPm8nUkrBQt4V7kG07VZta
d6P3DZZ7YyAo+5kwtvXKOTIhTb6JJxx0P2P6O7qPToRN9V1E0UR+yRM1K7dT2aATZxMJ1wH1Uv1Q
t9kQftGkrGc/NnpquZWmDJavp4Nt3NaW4rY+ngd03fi93Y32Frkmr9z3aZV1m8KbptyvXDVSNjp2
PyOuogT3u7DPO9vX9FSa20odpbErPNk3O0/rZLGPMHoc78Tg2s3ec8Jil6CMhjUylaJRf5qKapa/
w9ujVmw3o3sXZbHZ3KAn68W30suqv3KOk2dicUPbzTJ1o3uvjM1kt2jli94fzVlNNrKGmvM0jqQg
j2FmxvF+kloL3KQkU3uvS9fCuaHUESbD1CEffaMLva9VIdi7xNqeinoBZhZ4qpbFBzuGyxqMtaln
foXucXlPVDK2u8ZM5yc175w/Mk3mFd82r+PNOCvmV9cEB9m6UznrH+zBsPqbpHBzPaCLTdF9hC4a
dJqdsLb1rQ0Zo/7RFSJ7hPSiaSiaEEXuyt5K4l3RYgZ2TDUk2+6mtpZyP3Y4R+2ylA73m5BEFy0L
NN6GR5lowx8KgDW0H651Kw+8WAnNZ5DUSA3secynv/Ccc/QgxVWlD8qxqLsgt9PQeZqJFr1dM5j1
EJTFMA97Syut9Ka3nRFlgaKapPLA7U5rptma0fuKKUr+9BwZZlsVADDeNW5m/B5buLkG9Cnm9daT
WeE8qtmU07g+hPFTJBUvD2q7qxUUpNSm2QxOKlUWhhj0jRzjuPIN2tDNxeQ50+4KGU4JOe/kpe97
Gq6nG7Mts9nnZSgwCjqncYMCJbopgLeQxn9hcNu7gRe1xfcw6sonO8JAzbcIG7ugjmT6JCZjVD/m
szAeJnXMrdBnpWke0mq2mgZTaSnVJjXjar7te7XocWAA63m0ZjNPN31sKslRM3Ml3aekydEewosd
b2elcvXtFPcCgsnyGr40tdbpO7AO3QrUNJX1bqzSWt1DdxF6oGVO3PjU7r1xT3konfw4yeev6BHa
w+Jewn7yzSY0802CZM7XQcN4adNB76h99AdGfeMajWZt6sZVrG3bd6r9rGlNoQax0eoZVBNPf98Y
amK/19SqqzKf5rLu94x9qwW2lUU6RLhc63dVZ6rf3z4Kz25eeH7AfmBtNpw3qhOnh7omVSlzpWqP
ERDWrvfq5MZKFP1z2yPp+/ZQr5y6C4MJXiia8bgkr+I8nEesWO+69mjVvX0TD7IIjEEzNm+Pcha6
LiHRUuOC0c6xu66klT1lr0IV7bEhD7qD0d7ScUiWA/V8h/D5j7dHO38mSEtgmMwc8TgR3+n0NYoX
qrlMxdGr5IQemV35Kv7x27dHOceQF3QHjU26DRfBhzUrkSYyR0S8Khydi1L6mlJiGtTUEc21Yarp
ws9cw423XVaI4ofmTYt2ZaaE0IgyWXX3ZZ5V4y5vaJZ9yJzcEr6De/rVlQtoH1Sl6SYlaV7Yq6dz
geBCSCFm6I+ZN7jWppBSfWeN3thdSE7Ob1V60KkPcIdTnwasPh1H74xxqumwQ56TJtI6i4fChxqa
fqKCY25HeFC7yBZldGFhnZWIUR2F2m9A1FxMlNbM+zyJx7CX5ESNM4S3jvNnqkm826KO1uOshCoR
99h+twIf87ff/tkag5lJEzysAiSiUUFaPW+kIlY117Z9KGtt3JuLWR2KTx/eHuT86YiHgQRekiML
fubppOKRbhSLVtrBcENlZyum8S6lCrqxatfc5Zn+Lk+QzPE6aVwdVRKJk5Sj90k8Q4R5OrAhGi5C
o/cOsmH+Irhu7zqs6C5E/WenAjp0QB/kSov53pnHItlf00hb8Q6tCNNHL3PSnWbWypc+hgCFOsP8
6e3pPD9W2bDA6FwnC3Ni3aOp1WyyOPTkkdNX5apv001K/OjHYrzkG/vKUCR4VJeI/jmH1mXXKGLe
4lEVx8Kahg26dNknVDONd3WliAu1yVeHAmGGtUjFkFb/03elxM3kydgUxxa3dSdguwHpWFEkCLDU
trF3b0/i2kyNmwIcneLcYhRD8mEu3+en8spU572qT4489pxoxZHWTQV7rDm3UIR0sXYLOsGP3ZZW
6+h+ZQxq88k18eyF3VinDvLfWhLd4IhOxURqcXIJizk7iPh6kLY5jTiSF7vZ06/nSqXv4eUPR0fR
ksCQKcEeZbT7RPcoOVkN7ZmjcqnCcHYasHyXbj/E0CgpUv8+HTQ2UPmYKLweOaZE7ON4Y70PmZML
c3/+qpd7jRW1tDGeZ+RTrrZqVszjUReUhANDqeYjNqxeshHTbF5yt39ltH91vTgL3fgMLpyKZNbA
zuYjDZLTTZIISKxhktzTC/Tn22vq/J0tnZLArEu2jCjV6pzzKoxtiykcj9zcyiNajZF1C2aub8rC
NYodcjDNFOSZbOPg6oEptoMic42/6NmevrfciaCcwFQ9Aj/UGyB1xY81RW6E6lVHrWnyG7kEwW8P
enbsIQFOOIRKJRcI/10+/2kDOTOi3NUQTccyn7ynZJijd6Viecj1JcN9V2Qoyr894CsvEnCSrJYj
Ap/XtXqqZoqOdKpkQCb/IXJSNE3QBP8Uhn2yf3uo843AtQFOyYsE6/fWdUq7DDVjdorp2Klu/E5P
M1QIi+SSU8JrM8i9RL8waqbnUFtlGpFGSjMdzTCePjtW0m0izcr3qkjDjUAh+wIR7JUJxD4SDTGd
ncBKXV2H/Wx3yEiU6lHLPRtP1loQtWJml7bjJeOcVyaQoZC5WfTUQUKWz39aHFjxDFXSNerRiGS4
RdLcvDGN9GpEFPSD3QZUSc2Qs3L1QEaR53GJ4PXRkr15m0lvegAAuaTz8MqzoPEH3spBDDNoXd2V
ZddRnm61Y+fAlsjyfqSzdCw2by+5Fye0E0CHh1nQXQRgOfjPLKqlk0SK64TqcaBmaGzC2oA8V4FW
ICJYjeqfyuhCae8hJT9Obdx4OyqdXRQBtdSKdzO1qp4FeuiNnydnnOZvuixzZ1uqjrAC7EGle2z1
Us0D1YYyfZeFbfvdCRO7v6uaZHA/AZjVKtpiCZVKw4rjdDfFg3KlPTyXLtWLxaYZNh3TuWZO9Kiz
5UPZaEezSJwDuQ26/lmdLKxETfvyMqH/9X387+i5ev+vqev++T/8+XuFXnMSxf3qj/98SL63JLV/
9f+z/Nj//rXTH/rnsX4uP/Tt83P/8K1e/82TH+T3/3v8zbf+28kftiW2KdOjeG6np+cOf6GXQfim
y9/8v374y/PLb/k41c+//fq9EiUWak/PEZDSr//+6PbHb78uwcB//fzr//3Z4VvBj+2+tdXzL7dd
/q380a1/7Plb1//2q2L/g7rx0he2NBeD9nOTyeeXT5x/ULW2X0joxB94mP/6S1mRkP/2q63/A+os
QTR9O+TAXN2//tJV4uUjjY8WdQXQU7YifT2//v+vd/Ke/vPefinpWKiSsu9++/Wldv2fnWDRL7aU
Ka0lITEQCD3zDKzKmMO+NIMEjZXHLvW0W3oFP4ZuT1PrMIW4vSbdVhfznPm1Yu11N00OaZjrd0ma
lTutRSSwtuMPkZqZN4iNHlzp9Peq0mePo+ZcaDF+gRbW35Z5ATVcYle6K0+POunWYVopVPzGUOs+
h2WuOUFdte7H2qhsZO3M2oYB6t3qei0rX5qieYqHthjhrKbabZ8k+GlSuy12aWy4N4gMGH4e533l
e1hnE4Thhuf56aQ8Z2PaH9Sm6A9p44R+jft47EMKnx9jG5SZiqj1oXbDCFDCo73KT8PCagJFD390
EamE747ecx+G41Pc4M3g67aSvdfwWwqS3CHWLtsw/+plRZVcuLdXWo/L++TfJQlDKRXfwjUjopf5
bGKHoAcIv+MH7nX3cVYN94MWJd1NTItRENeJg4GWK43bJNIxYuqgBj7VtUPjflQmqA/zF7aQ6mJt
W9q1/pg0pVf4ikVP9WQal0SRXjojT98pKuaLiBBcU/Qp15qBhFqd20EKDlojgmBThvmtWln69z5H
HdhvEyu+U/U6/JRYkdX7rhGSCojoLzOseiPAOFBrgzRvHxykc5rAjpqli8lQp88q/cuf6eenqV4g
hdT5fdjFT0PdjY/jIAT1AnBXf5xwVwnIlUKLHxvTr3Oa2a2fIzS57aG9ub7Vg1z7LJj4h5jtbMBr
HsUoH+a+G4ipn/JNN4714yz7fhtyzzdQ+Kds3Egn/uiUMvxdoNsfDAg+PPX4Vn8TKo+RWnOqb2av
FjclXOcxGLE4+iPWBfV1ze1+dHmt+P2Yx3z5qminzTDb3gOaUsp76Tkw6+nzTOCuasnjT+fXvw+I
nw+El2Rn/TrAbZcrGC37M/K+0hRtG6oITkujSfYt91YJysSUGLkbAsNHrZ1tpR4iFFra7rbUIm5H
IcynVNIMFyiK7dudGgxmO7xPHNr7tnQKaB+bIRpnPwdAPUbkKV1gG31s+a6M0gcPRoH0mzls463U
6ulBhNUNJl2t9FsuLM1XTXq8xg5tJKkN9wT7cBGsXJj8kNInKE/F+TaOM07pUhGf86Ga+11GVxvl
gih+KFscO/3IztIPPSQH1x9D5BwMFelrvxswpOWhIFwFmGJM9w6UYEo6deq74VRtjdhQt4baZUHW
6cU7JSq6B0dUlr3Tcx29RmVUN/0g47tKSuz1krGHvTznZnMfF/yFQNiJ8T7R8Uvo3HFTCvRUb5rs
UReNCid3xk2hnqId3TnOF3ui52pnV1b8oXUR7tg4ifJOrSJRBDQJHZGmTf8gJh/v4enmT/qMWsuF
1GYJ4dav3qO2jgYlASvo7unpmutzhgxHD0eGRkWfQo16D7nEPjSEnftZGlDArbz7s5pj9ULHyAoY
fTm2Fo08l4QODJsU53ToIprdsJApDfG4WGwtNGj/SKllv2vpXqZnNL9FH6bZWxYQIaotQe4p9UZP
RPygeI2JxQRLRXZqeQFtepGlXM0I2DOSSUTXJJvrmqw2mpTx8kkLPJkYW/rph31ad60fJjQczVBg
d0ZtwEKs29YvEUfw6d7JP0W0mKDi1Rm+DZaxF21obBB6U++UBEeNOPt/7J3JetxIkq3f5e7RH+Zh
ixhIiqRIihKVmRt8UmYVRgfcMTrw9P07I6o6GepL3trfWhRTHAIOH8zNjh07luV3i91AYm1a70/c
A7VTQ/CRYvUr4n85dkYOvIPkJqDzhcNOKkf0dZE4u8zyq7uwrVZ9yBx3ba+z2nmmNdI4IJ7UJ7/Z
jbAQ8q37h1rKfxaiytwUZt1M0mOZIgomKU7g/+nZ9+CjXVMdQy2p3Ozc8vNKIumTEJ1b7JeFGybN
2oXuGuRlD2u5DZ+9NkSJ0F/lIWAevzdBhH5FsjiHpXMyjou05W3Xr+tfrj33EFPo+HY79NZDlS0P
W0hxJi50VH51xzBn4eukfyDW7X5fHGerdmUlYR5tZP4WMelbr/KzL0HT6M+iLdm5NrkcjFXa9blz
a4XrZqXWksS3Rr2koouQLI9DXG3XfY2l8r1h/c0d4+K5AYj/TZSOq9PSLeZ5Z4Wb9wWCcLeL+kDf
NNsa3tlj+U3RHuhHtDbJ3qER5R5JRIzkvBbUpr9vkv+3Ox0NX8wxwZ3xfi4oL1PltzW5bgdoqsy+
upPjX5t+Pfu+bebDMEboG2xDhfT6EN6iFaKOjl2QQc03dVVOU3dshP1jHZ3qWKiCZLXwSwoPEbOm
gOUjofBXMZ6LXQdPxdTwgLZSgXWByww5ZVZTYXN9zKL+rpQX36L8n3q57xzbKgyP7Cbvyg475zAV
Yb7rlfpdzfXyKYmX6srdyoT9RhpztKqCVLDj3owT3KiNTioI5YD2xoX/Ta1bsB+ixKLttNN/kUVl
HeDbBb/Xc1fRyCwsrkQ0ieveUtZHi/E2QsVSUWzAxQhH3MFn/oU9YZUlTa/Vwgs6tfvYSSfedWTM
v7t6TO56UUcHp1OaK2tPv+Y5oR9XGM4MfgLszKfwLwq7l4/O+ivX/s2sMyhSf1yk5DNiMMW35pM6
vqyldY+zc1q/evSjdj5QeT/tnGi+qWOnuS77NknH+LfQ5qZ0/E96oiz6/W36FvF4nRhyZ4TTpjIZ
ZsmFvSnLatSKpNdOyuXPoPTD6zmZnaNw8+0Ds/yqi37xuhGkUaIA8CkTuLx9XT2g4NXYjbMbct08
zvQLfuHF8L+jiD00ZdYf5YbHvRvbQD4Objv80UVe/gLFMe/3FG8P6RwE1i24dzmmEU2uf9ZoSCbb
SMtX1fhzmG6rDTVBNNsVpfMhVKbZq6srgc28d0M8ot4bfJn2ayJptND1P4j/xyZ1bDjhUZ7o+AAC
8xGi9BbCep1gCjgTuHVAF1Rzem/fmiButstW2bsFr2ff6lWQEQ3bu6WIt2/T6vuHJY+WL33XxDdb
lVdjOiz+Q0cbJ7GnPRC/HlT9PTJviFi3cbtCBbNogheujvUzX8rh2bHkLRnX7iu0h2FIGzl3AVn6
uP+h/C1+wW8IjrOVd2PqNDXOdkCvkMXJYudQLaGfJqqc9r4jk11VlMuDJzb519Jb1l92Isrf8y6M
f2uWOr71LDf6CYiEVy1J0d3VyiXdatG4+hYApVP0FKhvnG1sVCraaPJTN/5duHPzm9RwRQ5J940o
bXauZDF0V75T8SQ7OwTF4JanLf3/YY3/YyLr/zussfvR/vjrx9/xDPP7ZzwjcP8LIBB6LP4QbAM4
yP8GNCBL/hvCiL3/gpdFGGrwDf7LpJHPEIbv/BepZZMGB//gB8F/gmBcNEmjOgPyP0qNBlyhbALV
27fHIpYbacZoyZ+pedi29edQFPCR9vPQzmr8JuJgAhOIlF4AyZtucmT7WOUw3Md9U+VyWI4zJAS4
RqM7V9WwE5vg2Nz4OXXY9hXynF71oxnrbiivtnIZZfeQENvk7rUHayoZbhYi1Erce3lWxzSw2SKr
cZ9Cd4vLZ3t1fB4T1NYqt+esnfzhmPWT28PsxxOBcV9RVcC/8rnQcLfPwxrWIcHL8iun95p9YyGp
2j/Hq+UCOmo1qa7ZO+0AjQjeWTL4TptmHMIqOlRbTPfJ1Cpbu88+8NBfgYP/sbloKZGAgCBB8g6X
36GN39tpFoCCsvXj/LsT0kKaNtHbMIf2AXJ/HLW7ulU5PWesackU6GmwaRClwm1afcSpnMqXuQyX
zk2XoIyZklE4GZ29ptHN2u6QszjVejMjh2pY894WCJ/WjkjW9Ls6pumwex2KemAFyD+rqEllIxZP
7vI8gt2WNvmkKGuqiqVhXDmMR8aVW4tbJFe4DB7GhVZzmTt/EjqTdXcgN29HT94ickTb6tWZaZfc
1U73zWceGV1r4dbmh7DvbB6ti3wWTbqGABLRDhQkH91ra6iz6Nny6gjllkhlsFVuN2+jQuOqziib
Do6mcFiK+7yVlfyrp0RrWo7bCPMuguY0ZVG0U1k88/lKldY838WaDvHrTT2OGf/yq67iaQpJJV4b
VpPNEPCVtG9dNbp0LKCOyTbjx8Mree2icgP182+H/n/BAky893bJgRjJl5DEAlUidfJ2yfvaAODV
0r+gPaPz6Ib4KNuWT3a1zGGwV0UXjsWB671el5sOSIxNDu63jNU1wr9BWF+/Pxxzq78ZDvqkqP6i
x0yiI/hFAwIgaHRpO5p9G8AG2Rq6okNusXfCBTbNQYbaTBWxuJDFk0XD9nC+0yX8kY947o4JRt8O
BOuHeqgBb5kdYwD/nnDZ4qWsJjlE36Ku7gLxee6xNdVV39dl6D8lLEgGA2JiP9KTx6031fWppWYE
gvblGvvLesw2wIv1OEOvQ4NUTDIYnYeowne2HoRu5vhn541TXt/rLvPq+1jUTvgB0PPWm+A8U2ZG
rvYVdTPp+YugAgce2xTI9Zt2VQUSE86bxzT609LRwbXwSPfNnxKrHTr6Ub+/kLiDlzNIPhpfxiRf
EKcjD/N2BgUUy6nYvPxbKMJpzb5OBAuROo4kHVnDzGvMw6NyNmfA73oBMGBbA90I7tstGFrvs3RR
Emqg7+XmpM6zU6BzPg0w8NgXOVr4474vnKhKHrpJUNh1BZHImBP6rXR8ZtirFaqB62wRVriDcpn8
nom60vKLbBN6zlz5Rd+0QDSoCcAG9bgBOGQDPbxCdVzdLjAHdxgahrnqNeKTE09O2J117uE+HwQ6
8vwB0YKxSZmlQxafyMfnN/tZ18TeZRTTlX4n1WTONmHfys/i06fMKjQfTduMkvfSyOAwJC0LwTfj
ts3N6+nWvHOFIpT6qbtB8XC/gytd/JmVzbSst/Cr6MmZdmFrq58Y0ZYZbocNS33YbPo2yT0wfujs
aZRpF1yAlCtVXp2O8FtkebPmC9LvTxVlECxJK6N8zp5kPbWh9aM7GUhy4SikIJA0Nlr+DjEPpdmD
t7bM93e7pimWc9dUblfX10AKXaX7dEOTxhjYbR751UWivWsfYp/8G3utymfr2Z9HY9WgZJpxKqtc
rOdWDuYe7WjAVRC5r24vnOPaLPbgpOUUNpS0tHY2DfaB69xTP8NqtFim80chejqu4UNwsqh6zDv9
BSxjWA4qpwYnvwrKRo/u16lTZnFLxDCq5jugXhxD4IwWp6L/b9GafbaMtHCfbiGQDtiYNnNzpvT9
s3EBh3MuYQZy9riCuGo5HBdHowgze6BabXyhMq/c6l22bQk6pmebh+qWZspCWO9smqWt6GmaoiS4
MLrzr3hkOaD3epUYrSfyPuay9jq3ZxXHJeqX5xl8Vwx70qw1uyopXHPKZB864VUg4MGpVNdeH/jP
laODkpDITgbZBc8jqPy4fbF1NeRfQDsDHd6piEjJ2dLAlSqabr3TBep6Q1Dfd3aU84DTPwhczf7u
TrvdQSbIeEFxZWx24CMoupB9ETP7oF9h3FiP0ukaW4ZE/XM3Ft/Ptx1Na1be2MolOmQ7aJv2Qtgn
15b14HrErUp7krvgbzkaB7YN5lBMbnSXT3E//GkH1sLBdcbA5Y71nG1C5tdqRjWEn4Laz7PkIISz
tfpKwMD2wmONYg7THUhrAwJ7f6VfVVr+do0YXM6oDGL/iJaxxBcrjaSWh00K6uco3PwOKnY2r3iB
bsvmhCZ+cg0z3xc0gR510igwaacqnOAWdbQFq7x1yi79jwCOi9sN5TxEsSDZoUmMbPAvjt5WSjco
17L/Fozuwstvc2e+NOhIDcn9KOdAfsH4xh32erQHvfyZoBKOILNGibew/iRytnGIE0dPXnjlLt0M
VZyszsztInRL6+xU9VnlR/dWXIX+TZ9XONcfQASXL0EiE8QMPXVAZaDby1Okg8WapKvcZ4dCSZpt
lAgg5WWV1vi2+NZU9gXKu6FWZFzkVb/aaDV/fX95L7wVCvw5xw5AGDpI5jBfOgl97wTLppbnvGvr
KPi+2FoH69FKHMGWryOvnqGfh7DI4aXHvlndKBIeIO1/Og7iefQxoFWQD/xlJgiufREqJZ9PttEN
4KXX15x8rv3jmNmaZVkaNzEHglOPOzIWwvi97w/jwt0gWDTFQKg4QFUJIBRdbHbKs8a+CD1AhnWw
yGhR5kLidEo1iXk3/mc4VmKob5FJjKL8g9Dll5UweqUQpwCm4MiQHX3rbJjuO3VXb/K5sMqQ6A9j
EXGdzFli8eVsfLx2orTnxgPxXV+yDGrQR7J9uM5vvR6UUBC441QBHhrW3+UcLE3cwexO5HMHfRTz
550OmKEJhfF1Q//MyrmKgZM4bmcnRoi1Xea7goZuC5BuGxCOHp2aBjVELhYaL/flVHLlFWNgLgSf
giHzTqcP9nAkCyLUxtDjdgs6MH2cFooCDv2VfqzdVD2MmRg762DTXjNxb2K/8OvwFsFw42gsmR+q
nwFNWrnl+mjtrH7fuH5e9l/yJDa7WNr9VK2fiJCauYQekOF0klq3XYZSnsKxMemFcYTCZTE31cn8
VzO77+fQI08xfxqSRVXD3UzZTJld1Sg6cGk4bpl7iKxgRIPk6M7D1n1rNbWF063Tbj53/OkGhK66
jpFMA1WP/Az+tmCwPpzScbndNhMmHm0nszLnOwnspqamtxsdfZ81MNL73VjlvOMx8EZimrteiq2H
9gP50y6PWZxlcwKJoJaz2vtxq6sZjcopXMfdVoWW/Ma80Ehvv1HGDrmaeLJmCFsQFAyhO/ksS08l
ioWA/BgV6w6DX/KzzR0NnLB0vrmv5LzZDKWcaNGi7xsqowgDw7gv+LBArwW/4p5CVYvTxW+e/8Dh
WLNRWu5cgkl8NjPBmbfmfDTef4mPKAoHl2oefQMk2OSttbjmojeeVUu6jM/qpU744p521NCGxtEa
dUgl1VMjueHtgxNkmNADDoG5qx1tgbLufF24fX/cSuaqOHqiXfOgTlvhU7f1m0bwcM1vST2UdHVw
myrK1KGcOvwRm04kW30c5nZc/qmy6NV7d8aVObKqrquWNK7qDKJq3s4jwZSVU0F0H3p0rhx20elo
bIAy2Kdxqz052mlWiDm27ij77MuwTvNhVfa8Lyl4Lf4piAfcOUWk2kuGJ78ZNx196pPE+G1V629R
fi3itumGkRafJbbjxaIT5qw+WRXXkkOCzq5wsns9ePZ0zAbylLch1VCl/CyyVSfrMyeGRlVqLzI/
S4oru6GROO6r66uN8qmMUFbcOKfzZEfjyHyKXIpg3leIkBpCbiXgAe1XKnJ5EAWDJlA4Rzfn9XbC
wrhH0MvMyaCfufmU861sTZax3Em0WkzJyYV+33D/Yj3hLbnkFbhNySugnf7WeqpGOYvfdsWX0/0B
YoBr5/FG+ilYNK0Dd8jdmUjEpw6XOLKLZs72+2P45fIwiRaKNfBMAPsotrwYQ2kUQHuq7Gx3avRT
YXdhfb9S+Lu9QAYi1jm2SdFwrb3/2Nd3+7uHhrAbVb+QUgEx+e9LIY4qFOBVydh/KcosMVVniHwn
FZCHK7V1WHy9FMO9o4qBrIfjFCrqDpzFeg1ukzobt+0bNYD9lF9T3MlqH4RqUIWi2B8AP7keEF9j
rYutcvD6sGrZWO0sp1Hzl3ylv02eqsouquXKlX5fO8e8iORE+EOo5zRXJaZLerQiz7ziwxbyb1M5
XNOAqZSRwVYzzH3yoW/n2wkV2dywmb4k7RY6/Y9K+z1+XtkPE+vtkbslanbiZcIgtGh8Geyy8zen
35ect/gr/c18vgeKYyJVB/rE9kKtts0vdFIvUbW310yNNTHwZECH6vTBvlWQkP40TuTdl0Ni9QCs
aVjbnK9b5HLoZHqAQ4v/chNmyYr7IuZBMdlja5nbyPGsuvT/AQEo1MhObiUjyaXUBRLFJRAL2mdy
WevmYFs14q+ps3ALZTtZuI6WIlWZnUzlk5bIKMhrIvxkto4QeGbHdMxNJgf91oD7ZqpbWEOrWWU5
Ztvru4+lYx85u4JU0ft78NKRJQA0xdp4MDZqfL9449WgS9PsLHkiVzXP8jci+lo/bbQv4KwZnwXr
XVRzwGxo1zco8vvPvzx6IKGGUkwsatzoX9zHTmFr11rETwDMzfYSnM766jURW8Atmpkn4sBjE/7j
51L+R90r/FUYipeCr4FcwnJB6+PJ9i2e68vB4LiL2xn7OGh0g48UwDl87/3nXtSqsPcNzG0aX8AT
NzDfha2BcdXqftm2p5kMMM0h3VEJr9yd3VUMVOF2nzpBEtw6rETjMnhUDTFbmfZVsYqBENevov6m
ow23Y4qq8YN+A2KIl2X6wLW/YM0wVhQNAbNtYg2jDXlpnxJti4kq8uJJZ/FElBjXhdkIPs2x4j/w
Aao82buVyHrErQcwmx396HX1J/HfhK97DkUyudB6dleUY1O1e8+TFs3qexmZiX5/bi/wZIZLHATb
lNmFXQSS+9asQFGvYt2K4DFYV40hCcvC7CLteyv/kq8XB1pvSbUP3AmRvSsbIjI3S+16GXHJ+4P5
ZWO70GsplkVFjP+hRfN2MMZNGDuw9qc2nErOkj2h/QAtLBginjXEGxfc0C7l9vL+cy8Yt2bR0CMi
GoqMiLf3S9if5DrfUCrH0kTkcW/afjbwa9uiFQupfAwMfLh1qHsidw7rtKufzj5XPnjmwhiTIcMd
WOLVONaBU24M+4zICakQTQUm0AYIdec1n8rPTl5sI/IiWnQ4Dn5HSXr5z/df6pUI9febklIfEEqz
toiGGuDg7WwihljQ96aan86IbCK7JHyYHLqIF4cyoue1vJ4BM7d239ahqvPrsnUH5DDJ25tUXD4s
ircZe0R/rHQmbmk69jFw1ZdN+lFm7UBlQ8/a2eNA6Jp6vk7c+qhCbTdWGokiqKebaPTD2rvyR+Tb
x2+zR+GpdTg5C+4CxRMn2y9M5qAH1Hn9QjA8/F5scRiATUZDletDtNqy8a5Cq/QDKoHb0J7bQ1MX
KCF+mhTyLM9bNzb++PO8HBsEUhzvbaI0EQxuaDuP8MVHl5qXyxtU+I/zCZcGYTPdOM9YcoOcPC8+
kSSCqChhvK3rXQONmYEpUu3rckWcF4ttTGUd+61FW01bdg5esMYb3kV0dkI48P11/OW2IR1rBK+h
4xr58MuLPwyKfPOjenyaW8+c0I1KdfWzoQKScwoUbOaQxgLZeDOUdfCh8f318eZQUKoGi9koYl/4
HfhaZQXML5/OUCYiyjb3Sz3FIc8vX1NcfgAnsd81ecWif/D6r0V3b7YxHZ2gVlBkSsMRqrwuBlCM
flU5m5of8zA3UVXV4L+BkXr5VE27gI7VOtkznI3YTAE5sIDu5rNHDvAQO4KKc2xmuYvBDScMMt/M
pGVg/PaUEzi782uXsJeyIejtKB3bHB1XONavTz3vLOHDESTrl09U3F+v0Yw2RJrY41SF+9FZI4te
HnGG1UBxsWwLYX1gIX8x15T4o5tr6OSk6alMfXumNZ2r3YHk7ePZRBGO+Cz5OVntEa6qn/VaYMPC
sPXYLWtYtPppEf2HAcClQwo/3FSPkjKKkDxzLzNuGRriKH41+qtoRysPUmwZz1jqqcFUJzH78f1z
YNb5f/ZBAO6O+iOlhSHETxor/xL0hGp1Algs1x51gOonLre5qMYu4ZXff9IvKDAFOswb9HeTj6Mc
/SIPt1hBCF90yr8WflZ6HoqW5AG9lMYVg4Vz2hXJ/GOBwpOl4zBmMMuQv4QFvKtt0JA+LSSpoY/M
wC+cCtIQTLbxPMlC/Ho5DroZ164Txdc8yY3NooWRh2NRk63D0T65ggvpKP0krYnZF9o2rtj2eqNx
gfr1fVCsi7njQUNYsHALiOOH0jL75GSSRQ5D6CWqBreSV1vEqn9RCzLxYjc0NPso9idXV+Glc96H
EE790zmDVnqDOVChgLh606C6UYm0GFA1SxMRkhJMZWRn0Z1KUJFYd7kVSeiCprKtSFVUTkTKVLLB
JL2eF/WKqPSJ8ZwdX6Aesosny4S1+gQTvr/cl14H5sVIHiQgQkDsSBa/PVMThH07ISPxfI5habA2
zseutOfsSBC8VlUaSAzJR67XxYY2CSUogq8dQzDrv3g7rqRhXEZp2+Nq2YmW/2gRaVHNC2kYUUME
+jdV6PF0Sv5eQQCy+/b0sGdc00TJtN6BJvkL9O3rzY07Lu/HousgbEAm9mfPTotAyr7dB4U/6+5a
uKNBxurAZv/kOb3SkAkNJvNFNlnHL2ZkUFkxz6Zk8vkEbSAzsprfe00VBhm0kWCHCAIMGVYZQYs/
Qnfy+J7pwENcCfBpItVp9JOsuPVxeyntHinzsN39NCfmo7iEN4YRA8Rbz85ACqjfOdU0zS+LU9Ku
5jBXm6zGnaA5qJel5WmgVjGZF4u0a/44y+2o+Vw0gATujVh6MOC93GgEwOuBjGg71dpDzoayodcU
Y0sKpc+OQZ8nSfOtPU3EQvyl1+9CQ3Pydy5q8rb3QI54pmJPVEMYTscx0YGvbkM9kB59osrYvH7r
KzX4kFXqgjkrB2HIEAXaOU2bOmqma8b1alfmypyJFEJxHehB+gU5rZA83o5aZ5v+hV6ANLG7L9xM
TfVdTj6RBdsMjGijQavLLXts/LB0qiN8wibbdiMOMuBt0UAAROKJvGv4R9bEZih0fgrIFKHjbnL6
5zWotxoMLcWZU2325XyOE7sOgV9bqnMKeVAe4hXe58keY6l3CcRR6FVe7WzwEaw+N+NDxr2F8eMk
zSIyXGfqOf4ILW1eGYBwqeAO2sCp3r4YaouV51IxLksXdKSRT1sIgr5xMV3o+pN1yMbVX8W+Iw1H
8YnsfMUkwmEc2KEUHnrCuq6zNeeb51SJ7tGlyT6VVP5G+hrKALmjfT5Z0ZDf27NLbj7tsxx0+aqm
V/0UfZa20rr4WmSuGPoXN6xhnqYSQJjZkPAdl5UyrIydeYOCu9nvTeybn83emvi7sZSjc3d2h+AW
4JzdowmlgmsLFcT8kLv+EJYPlSpqxjiVgeRPPzjPr1fQ325DIABMFqfao5cHh+jSuefpFIzopnuc
8Tn8fr/B0bG8tBdBrtpUtdTij6k3huD4uxMf4UxciE8UpRUVygCpc+oEDLXCDSVVWi8WBI04/23J
2DpdSimwlRB3nrBZ+BFko5W9NjSi6hPobt2eWMpqo7Tx0WyabrQcbGYXHm9oMimDMhfCmQKWINrM
NAUZ11CJQcbebyfSWsBH8HvFPKD2kTpZqR1FWQckVUEPpRkyQL5YNflCchkJQRYRCk0pbigFavgz
Yc0GOEb/zCDo5xy2qtqGfDNlBiCIoMqlKeY5kKdd5HjbII0skn/94eo2yop32ciOFTul5mhV+5jW
7HwJ6GsTC9TQoqX9fnYYc0/OAgUrLxCzTjsEvAiRzj8rXPj9KAi9JkPO3BM3zgy/JNj6rH/YJPKV
0OiyWsLRaKtEFYwSFVeTOuqQ6OzEbW8scYHftho39eytDlueWSiUWWIy6B22U3T5QxiOomd3Svp5
kaY4e6pnXkQVDP6mHisfwWd1Xa+DydO4ajW5KMIpr8/2AY0G7PIKMGLlz8/0juzkJqtWeyziOYd1
Jtm4EneJe98mSyB3XpHBT0tHW4XV74MD9tke3CGg+OOmrXFgot0ZOk/YcqsHO9Eidf+BbMrb8AQ0
ikw9KsIRdafI69D06O3lTc0EUFiebJ/zBsXE+vqEWNjNhGcS8/Js4zMiFxX2x1DcW3+cx0N5pyge
eAoE0v3lDp9nS3fCj/Vnt/VNzDwpNBUowzu55ZjzUj/lpaC2Ik1aGOSMRkQmffH/AmO8igz/3Shw
IElwk95GpdAmVrzwZAB9oxoMsmLZ/GkV983IJl3UvsQa2NZuEoNXLYdZdh1nJVlG/PWilGYHE1IZ
Cux5t5JsyqLqESSIhBa6OmLguCZZbbJg1WuGE1K7SW1NFtvyx0SvOjF/qevWXGnnJGPJBRyKQ47h
Xj8MBV61Lv7+plxGoK/YcxK3AOOXHrqPHhQO95g/tHlH9vSAOxK33RFXhG1/GAC7WAWSqeam2Rpy
Z5/PJjzpCinidB24wcSNGyu6qqSSDuTT3ZgFVnvMwoB+fynHRUPe9eaiTb2iL7aXARYK/jZ4P8Dq
1JSGb7msvXmCyZrqp8iH+AQPKKH2Ae4ZohbGGCCzzhfZjaXwd4NF6LAe5glAG2LZ1JsPCScJBpLW
Q+Gon7474oELX1D2d1BcHgBfbRyZwL8CViFVDpnSsBZNz3H8Y7VUBhtD8A+cEZDmlXRHHM8YKxsT
/4B5hF+QtsAw6x2FhhCBb2PL6rnAm7l5pfbp3FsnU7eRlaidUYjbFMfJlQZGtoMBKhvlfWBJTx5J
6PpZLpCCb06+vxa1oSyUhphjtjYcpe049bnoxOFMya5HqHXlbkUfkmy5Zhnk7SlYkfSb4vUDbRn6
Ryz6sOw+zQv3Xbfv6U6inzqrjgsqc+wNuGy6zTdhIhoK4k2AENYhd4lPsSbfCxsb35FE/SvYeobC
e4qYMAmD0+RhdFOFykQwo3ZtXJNIq7bYkyFpkus2ydB1+1Q5aIGBbJ4GHCknZlhjHxv68QBHlGfa
dj2YiXOHLPKphGianril6NbMp29uPSFk2VUeok0PqMXDUb6KEWJsaPhGkRe5iaX2TWqljHTOuNbT
5E1tMuOu1WWt82kXwb0sraNbNqtJ5HTRCio8Ys04gVVOhVD+VM6LzPsbt+rC4qaAkY1jJ7dp4gFs
Ss2U2lQX8tfc+IazuSYWnIFZcpbtblciTNr3L30oDcB79mJiD1WK+naNspaBOR2Xqnt9nkwIOf7W
H2JY+pTwYtJjDHy/WcYFPP+5a09Dj1YlP/TLnSDR3D1kUQ+lIWlck0nzolAyLh3TtNI+jNqkMHYa
LU35ZS2FDsP9KXKNWmSdBZ6vzxY7/6NrNkrR96ApZtVHX2NSz9Slc56udqw4t6+pDdvQJplWR8ri
OKPaZz9LsNoaHzpwe0P3D13D3OisTrXebZA76MrtsJjGcp8PI9U80RylUuVU3uy71TbnJT8tmA59
s8lOQAdqjklVX/e0vgAWT4fTXpvmzb9Z1moQ8a3L7YM+0L6r81dv5OwlNPNiElTOCGv2ODc2BulI
HqFEq2AoKi97Jj+GdOQnGrTT0+ZgSWga3f78xsHSyxZB10nD+vzcda0xSSAANRXCXThN7U+6s2BG
Fo4l9oC7X2r9iCMWRRO1UFW+ZfFtI/Fa9FVU5FQwpKUtivqTdC1fyX0DvX5OPo8EoezJcQ7MelVx
qOAeLCf80aJ7O2uUBOxFUJ+YQgEoVAvL9GKPm1OHxe6cCpxn2+Q0zqw5d1sDDCsXl8liOBgUspht
ooylXklbssZn7nXd03i83Fk1JSRwyXlHBnGevW20Bl45l8qebjY5xI8wUIJ8Ny+tGY5T+SZxsLz6
mSIDegcGpGTWwcGMWuXah85p4LbCS85mRPeE1ZctJec+GhryOcpZMvtQ42es7aGepjyaPv0rMQL4
zLiz2DInEv0YaQ70KfelssIYJg/ti/VYilAnP/wa9dF75HHRdEzHcFX5nFbDEDGrji7mcK5252O2
WEtmeUFaLv0Gmpnqqi+d5hE9wgIcAj3K17M8x2UIg6/sarODPZJJQXRTatpj2gdowzZk394ldLP/
RTml2xHdNus0oLUl35VzUpqtX9ncRMeoBOPIE5TlymK6QQ4DNnJcawPA16sSmIKct8WEnOCcvpwT
Wd+G+OGqfcySzRgs5SD8Ie41ATM/O7vj55ygFdr1LHbd7FZNjCBPFI83Bf47K3Qejzjdae5rHlpT
Di29L+f1mhq4RRDwqLElLgYGsIzBLkh4m3KRCpr+eFxEAex4fybJNbmnjJk8MedmiXIPBLq2x839
0iVKWcGxVJB2/5EvNj5PVprcaEH5ILITr8ho0eeGJ7GcoKcBTjh7GvP8OsmYfv4VV3k3L3d0Z9/6
6lpq4lz7MEchCOAuGCjJWK6QkzCHTs6IC4DJmkqjnwiYcoGuydbFGRzZ12NyfsExJp3JrrFpZgLF
tGmNWRige6ifZxNDfoQD4CWVwVfP12VGFxyeDFXKZ/bPFltMCDCKw4mKgaCQcUCUjM0pckvLZvhz
CLG2fZz9tuISnDsU2aALnHJ5TeOZ50jdmqB9Ol2QfduZVYDk9equnogRJWXzHAKkSA0d9owYqFoa
YCdA05jwDEEQ868uxHHgmFfC3P5TPJhr4Jyprk8WcHuFpvtXEHE9Jc83f3rddVG0wkxXk0ce6Oha
8YhxCKbF8DLP3nzl5gX7s9Y+gKd7Ir0Irc1TKjWaI4o2luTaj0JUq4Nb4Qfmr0PII9tLqWmOFNwM
WE1bf0LeLIOvc37v8yY6T8b5ZAd+ZwgVwykDG+uoZWedX/9shJOIY+ilI45YWO1zCkAFbowDWTva
FS4EuhvKJZm/43Jy/ig+3ri41wCgtLvVo6SB4V1AsfIyUeGgsuUfgP0Yy32Dvhs+LUrgUfiHzzfx
ZU8YmpozzxsONUVBWZSijm3QrRzPn78KuDxAomidY/ALKDoxf5ZNZmncHEz/j8FkDxX1tMg5qHSO
o4WHsKt7wAraA7Rjcr+Uii6T3LweFc77HmUeviR+CXkP4NvP9A9vhrz7h6HU8mJerM1B7dHtbD6T
CGW4ozcRYO+hCTXKTcPKreW3ZioNTuf1scHphk3/N2fntWO3sa3rJyLAHG5n7KzcsnVDqGWZOZPF
8PTnK1b1htUG5LP31YK05O45yQpj/GnIlatgIwqIgT9ooChRMGDbt/Lin7JMYpOjG0vI+PdwiuyL
/tlNwNhDMkFn0DTRzb1N1kvLvq/rsXGe8PK3RnMoy4CsoZNT8GhecN/IlTMw7bLJUBmK3Mnv1br7
/af4Vy+JoIQxZDA78FxQXm+IrsBMDd81BvuRsESWi946xEVI/YDqa/NFyAqECaq7R0lx8KmqjH7/
YX4FxWlskQPANZA4Q9wMF8WbVjJHktkNXiweU2+RUvOFAHJejeoHtjnbt2I9Sx/K73/xv94FMdbE
TFPloxS3wLh+bejJe8ClFbmTHOItL9ygB04r7jVZPBEF3n/RtYDIJgaJ/kxU3f77j/H2+0sVB6d7
gKMMC/+/dBHTbIkhqebyEQOOQi1Tn9cAhJ1xO9L2o6sn13Lv5X//m98GByAgkfoR2C5EXqAkb3vb
ThAAm4vYIK5mkC1kyTwAyz+Hedf242HsOIJfkDtKWmRR/ecUdvI8BoqQp7obB0n82WrzHEn37z/b
2yWK94Bn4QFUkMhFstGbl+MPG4IDMvoedIftKX3hOEXU62qJznXCtarZoMr35SXi/f9AL/tK+Oeu
tSGlkcXYFkNa0Mb9C/rxpSnRtfsHwvHdDXmqeiaoDoX5kej7zmVIlzUG5vey8OXNZjl9bX3vJsT/
yTHq8IIAQydk7+Q3nihT57/G4r0xJcLRMnsPaQksFqIpOII34JRJfrkwus19mKsw3NKvjtePbXEL
Pewan0LOcw400mmC6g+bJwQmszBHhyJnTBZGAzwtgUvQ95lpY4JoG22lYaqCvFhRLYbhN2o1Z7gl
hkoWEjCosTFefv/G325HEjVcj0EapGvwMP8lZ+LUZDwRXpLHV2+b2mytQSUAwhLmlP1h5lHr4jVF
AGZtlcej/v2H8H71JvIgbRJl5fAnHxkCKZFvTiNuNiER6fUxJ0mBq0Z0QxP2j5GIyvg5WRbDhwk2
Vtx4HzZl6NMe5cxHAl4eClhM92kMvLUtru3Wmc3fbTwmxffUsDAlEQo0WAJhSjhRcWJpXsnRolVI
QqTas2UnIGTAs7BRLgI3Vo0uRrsKdA17nRlI7bhGfJtkESPy9xqcuntBNYKc7lXdotE2lkTDj5xm
DJfzwQiFNxdc1Q1W5FMXdnY6QyXjq95Y02FIUaUPPL8ERvnETDbmYBzx5wW9YHop/G1YH6A9pMNS
FKt0kJmiMwgEapJ0mqpr4ZCORUUaDnI3lnaapuY58CjN2hNTfIZxvOs78iHcM019aj7//u29zcqx
EXLz6kIs+wAzFq3Ur0c6Y1xSd4btfNRId6u+PpUM/d0dMKEZh9g55zKCiewhtvCdKUW1hhQ75Swt
8knCZuZWSAH+5o5SaKmsbPprV1BrzRdzsRNzPpG66sf/RaS+5VEJSUAMwwmIkQhJ1Vt5n4NzHBDb
7B/obVqv/oHFPnXqC34ein1tpdQ7dasN6SXAkUl3pY7tVARS7/X75/urEAPUGU2MLwfh4JMKAIDf
1A1iRSkVQLU9BJsxErq1DnHlJCdjAQJJD/+n6iAgRQgxBmwyY3eRY7w52OBMOtozr3rQhKIu5jpV
qmGlJ9vm1PlIqv9rsPBbvJ8jgAEBhJIRvh04/yrVCtFJ4cbcPmRpHnDQVPRh/rfX318GSFLfB9Eg
mbfYEvikb37/sP/1+xGfMyFhB9ldOY7017VM1nM6rqGV3mt3wMyBINurX4xLleUhfLjtbMyx/6WH
+tcH4DUjrWJPYWYyOZ5//QA+SKKPq3+4Q7O3nx7u3m/pyy8xRgmycEVUJAV65IQGX3//AOQX/Oet
y2wI1OcoFziUyTx9uwGKZXZxYybrfc7hsn0Ow2kIL+ngx/T7fOjeIC+PUM3hPxb529g3m0qQczRC
80RlyJp7870LzxHOVjX9PeaatJueArdt1ueo6vPtVpPpJHI1zteRmUb0MOwb2flomVAW27mEQrt8
oocZAiSB2xG3COjPpSdwk4NEs/XwGzu6nNQk7pzwIjHM9CocrhYCJ13peYJVlYqI3z/Wt5UVElQW
NnJWVH5U/2+pm9iL26Wxrfx+jAS5ztxYdlYw04BrrujOU10IL3+1P3lMB+1eJnxkwpTtFtLJ/3jJ
b48UhmpT98uscZvj7l+tyFyOUeKMa34f7HKeLEH2Bv4nKzuFCP3+y//713FyQeTgBUR+S0n365pm
5qgHh7l5dyRzBGAmuS2BP7cUFLCj2/03bUcS95tlzKVLc8MhRnoF02ze/komxy1dRI14p6XG+W7Z
W5Kq3Z6nYZa0i7SSi/I+XUfMZMe+9omXerKncWvLCz7h2OzvXSbKg6pp4Ep7ihgu5XIyoZACW1vK
GMBBK4uamIhuwhMwN733tmks44PPT5W124ouA3MYaej8qZ0H2XNwy0sysfQryZOkMTA+PiRkHQBE
u/K/VBIvbyLIMyWbspJEOmM3ev55qBRTTT1LMChHmwhK18QlcEmmari66BpoLVFJJ1MlbCq5wMpk
WceCkjsi7UW2mccy7mB7jjiJUAVlioMRtSE9altQyw+Kh0YiVD32MH6JbgqahHlZ1aNoJ/mVZFDC
q0toyH2J1WpQJfY2ueGaONwoTgjhlSiS6ijIwuJWXZPKHy5hb7hMvCW8ql/961Dh/Ylu827Dc636
dNOcZ753Dly+ORcvwWX+Xj0s3azo4zhXNluNoWjcuFmcenvWHDIQl+zu7L39VzAhOIuEDHe1q1l7
5ppfYwxypFAqyZzuBElRlQ8z6IR062parHFnGXOR7XjjP3V2uqR2azdzP5QhKwk3BWCXS1UDotX+
TXUZ5od+IwTj++jOOdYqLynJR0t43FiYqpRvCUyW7cu1tmweoDGRrZZd0Qf09aVlW0X+XWW3c3Sf
TcEwfc6JSUBtANTsbdFJlSUYj2qKGDOuhgpqDId84hzz3nXBjDrM7t8RPmXBcQR797uzMFsJliYZ
1sxn0nZTyEsAcCNBto8EVBx8ywPjOjdlgfnnwF8BZo1FbnrXPqklxVYDKUTlAT3J4v3BbDhJVpW+
MTrvksLHGnvSeKwm8G3FoWpEMp6QJb5URMLJ7gkIwn3qzW4mfrbbpmL7Mvcrn8vpDGv+WaHiJDEi
zbfUe174OdszNOs0/QDMsNxn+FExvSMhpmrti8HQV6YQuNvC4AEMbDJyhVFnkkEscI0PyBnzzRqI
FlaUoAaLMdhL/SXmpZ14CDPZaQZAlyxWemXfonNr8wZgP4CC2i6aF+Y05Cy4blXk9+JDEBajAQ2h
wFZOXom19OoU0AVctPpu9rUKCVf7oJb15C9s2WLfuMIEbk1OmwjtoTmL0ZTLUPHWsQH0fdMatiGK
o1DKHtWqF/giWZhK05nbNiOu0WIS7bCd2i72gIvJrJJQtvaO+TljFPszEdzeBJpXpkmKV7KPxVNQ
MOcAoZfWc9ZLymWrv6laYuHqYzgzS2hN3ImLsxF/ooA1tdULgmiNr8LrhXOO1NGlaSCG29by+NsN
huOuYzV3y6F+TNo23+elNKQUXFX8bgWgg/qBS2gMtwxNTmItXXXRKQPokuiSmM/LSHUBjaKN/3Lq
z6e2soP03Dik24LmKrxbkRV+uEhEfJq3khcIWiOf0Lbg6ICo5slEyUkRKpttNiDPrrJnVd0k9UoR
WDb/XsoEuxeddTPOkHzeqUfnxAG/7ss0AHWFeE8tibd3Vuqlj17W+BuRK+qgzOo45BCtFsKJPfIO
U7PIj3VkkD5xiAwXwUKnNhu50Cz7YAe+e2ddwy/EZPF2D3G+xoQJ4hq2TFaBEsSrV/O6tvdTb+Ap
cMiT1i4JCnVSYgnh41lhL+VIXLLyFsjHVNIfisnV/LJSS7h1LwGKZJEkoZj8/XJT0JGmXZ29f9LH
gwIZp9ySW9ClEuK9+kol0KNoYV3W3RCXZXIkSJx3GnVGkGPNrGmAp2Nt9NJ9Y8H987zVIY4d2KVK
x+wv269U9cGvLs+diP2fxbZbjeZ1G9j3oi7kv3dU068ZmloJz5OSQP1b/YJMc5GAgb2V6ZZ9zMnC
RDairzk3GKlp5nCT95rGTYpm3FkVpRZaN0cuDeEmcAGPDmUGvEWhUnpGda60VomS7zJJMtI4o0n0
zAbCe5S0F3U63M4fzASXPHZpo2CjTFB/IntU/uWifruq3ZCWyMZBy5IKshFYRwUHKm83nmoWC+5X
qS1haqX8j+k4K+sxN8LVfOj8nXVpxzb81uPjSr8m8Iz1YQJiMH6WOTH7ymxclkLe6pqfalFicSFq
SHt2E8pJmWgAk09EPMensAUrVhu9IsgaA8MZlj+AujiJ6sK5GD4awOboKgn74JKCBVDTzvI+ATN2
y/CI6SdO6pMPADgN58k0yaM5j0q4rpZtpKz4uhLQ1z2ZQZwAt1lnTygBiUrb6uiYdA0Ga9izyjG2
S9kz3xO6b//g+kDWhaNe6OB1ErMvVqmH0VRd3XNxf9AdYulVq6QRlUIlMvD1Y/xqcVzZiBr2GndS
RZWW+2AGksqTaE7kkYm7Ua4YyBP2nVfbHoUWMXbynHXycWLBoJJIl08jVOTYMCtztwf1KpUttunm
mkNuwYGREOEkVXrSMgT0QLKqdPVPpD7kJ3KjS2yUaFUp99MyobYTdB2hEnSYXAV8qgG6kp2v7qPI
jtDsGGiCkZWp00kVT70qDxEKyNNCk4CJolxJL0IGoUhAvTy3bNc4drNMGVAFqQJ5BlXZojv2CZAT
qVXZCKwQp/AkOeTBjG7ziu8FB2+EMhhHreYpQRaKDEHtuVwKnLsD1IaDtrMfkBEFt+FYd03G0N3Y
d18q9bIbH63585gTDICZP0Vu9sHxTcm9OiJJBvE5TkTtNXgSpOedHEKpDKIFkNyzEncY+Q7Se4qd
BKGpSjRlPFObnA2Xavqo6dh18EqBjCrGaZYep8GVjI+21eRKjmRRXvD+u6H0uua9SfS5hQApg0pA
/FSgqIXk209rvceQzW/9dArDbCv9Ww1WGMk8FtYxIZsh9Q9dLnawmVuyqI+j4DCaj6sJpwdhq/Rt
TumxXuXvIQvhwGy0shw5p3YOWVevBWPYWIsWVzIrRz9kbXbkhsZ5y1Qd0p+Xp0GpSbC+1mN4pglZ
mvbkZmUy5H/+vp98i1GQ/0dmF3Y5ZrUQ6fIWo9g8f2mypC7vqrJFnI0QW9Xzm6QOV8VkaZvJ/+oX
4xSihQeeATL3IK/eQnFl4YxdSBb/XV6mXfjCBF0zQOTfEkJCGENnLFV9rrkqOOZ//4tJMfq1oYW3
tJgoj9CdWEjMem/ZQxNlAc9D2JfRSzeD1Ps8qV2iyiL8UaSHjRj2OwJ+MurN4zZHS5yciZJNm3e2
iu/yHao8epagJ3rYmljI5AHtALhOI9MaYDA1FICHKkB7nJ5Mkl0Jqidgvekfe1Shq3msgjQlzd0c
Tek1qOdyYvwHiIJHNzEzT4dkOKrllc3X7eFgqDekBNUVrcA+F6Gat7lQ5Ln0ouNYmrKtSQ1H4rNZ
4tqSZDJkYPCD1z42lB5FdQVoHOzv5DqiAj6vXuUEz8UWe1hIA9eYhuIciw1B4n1nx9Ry123Cwf+E
GGStKJoRCrTlofaKrMmvDHOr40dLdnrI/rzImPsT+oA2Wp/WfgidFrMvMfqQWka4Jaj4BDmT6605
4LdaTs4cZ0Zx1ve7NzBhwvi6rqS2NMfB6QnEPDTYaI3P7myaHmlxTdSv5aUgdsQOrhmzHDhf5hUB
OjbijUEmyTkTwwBbtKt1K4WAMwskCn6QcpLm14SytwMoKmoMYae+G+clpBzd8w81+zEjsczxMRsr
QtqTWIagS46js9I9HtmNiM5uK9Jipv4zsoUNO47ZRUQ1fKAbybOOkJomMMmzp6krvk/pMpsvVFx2
eDu1TBVIjsUSlxN8BOJhmA4dmqgK9SxMJ15IX8TTWjyIsJWpNUofr5Mk9f1j8Eq5mlSvILZG2nfH
opUVnMB8Mg1UTrM3VQebqkL8pY66JK/hZ9LAn5G2+ythU/1pdhpBelgeGvnzf2wxQg5+3WPgjgCP
HCeELLvQ1G+JDGxiNdx1692KJs0ccUBIx+TBzxaqLuIIqzqNbxhKBnsAaNPUZdS3pFLYcXAzlyRQ
nhZrycBgRhx1p5ZUmod5HlvwoMlKPpflRNBx5FbJ/GgH1TAc08X170yewcRm5oxOiju0dmBHBaM2
xsE8TT3/X3qt7MJo3uUFQcl3RkvY0HVCip+dUuYQfo+HYs0vjpfNOK9sq/+IyT9rzl07Mgqt30Jv
RZrs2/Otj4SsvDROHLWnLk6C8ZiNC3q4kzUWi3UfRXX7ZARrIA4mDpPgMFXpfJrpQLZDnYbtCUSg
ie4SDxcHKcl18IAlvo5IP2/bkC9bBJ/KerIep94VM24Ix/5m+VF2Vy7e4B9AJvKnnrHnJ2YqWs9L
tSTIcPvvfpp2z4ZlF0+layzWYRsJhx8OsDtxJUhZSsmDfAAigbs8LZ67ZcScO301mA/4Poy/IpE4
V2LlmJGEFvuMrDI5Bt4Q3vBdrbNppJxBDT33Z5/IkMOA6IB8pGh7GLeYKZxRGaxfzNLdLjDJbnMU
Vjm8E1nXvo+dtn9M8HpcinX0Po6h4VzjyGzOjDWXAXI0rPdwvPXVpFo9WeCFMjgleCRLOrlpyZH8
bLae9+dqh+mXeBj7Dyts6kNC6tNtOfRjcUAE5Z6arLG4o+ft7C+5i3+AoXu3pjNO9w2ugneNPVjn
be7zc5G7NmlRok0OWCTWv9pwLj51kzu/r1xzvCMbKn2aA7MqUPnn3bms+u0eF0/0ibCj8s5KYu99
iDjTPeSEaDKiogxJnM/dL4zZ7b9EpIldUXkYR3rz+Mbrp5bbBKDnCERhuAB1crSh8OtP7TjXzONA
AnxxVmF8T+yseYgaRj1BYoyfEIYy077tnescNPajzWCp07yJ7WfRx81L4mckz6yxcWpE0QOExNaL
RXDVTdCsxY2Teeu7zTbGRz8Z2quVCnGbzoTpO/G2ImfNQiaP9I37noDYcDkTL1vzW6z4bNAv3bet
ux7yMOyDS1gW8d8IHZ8jv5leLK63KzKp6FAQY4CxyOM8zArzs8sBfDaWInznJUFw42xZQyrUwBcA
ivQ+hxSQGMNnvJ2nJmzq71OVe9kBN27zwNKkNI3amX1i1xiKyII6mGFhPSTEp3xfMtdA2dvjOKLE
vvU4Tj40TYZtkYT0ZxJUtkOzifx7WhdZeZztGvGuN9d057GFkZYELkSKwsH7OJf1Cwdq5Rxs/ic/
cPEU4BnYwA6rbXR/rEYwXTx8krfF1E6cGelWfCAZbvwwc9nAng71dSK4/BACfX7y0XrZh7hqrKI4
GplI6crAbBdxKRmv9KcVjPVTSu9xNmbECKdYBGZ2SICDzngOn+ecGLZlar6mmz3eEiT+QwzOsw/W
TORysVyMKSiOW2R3F4rt1ri1xq6IHsCHqhu+WOkcCRlrn6go0ugCnRYLuFubKzk1wBSwS7UcrzUS
vAMEifkdxns5zpHHRD/GTP9pJKNNC9JnLkOxzKz8y99q7yZPDfe+2dbuG1Yp466gjGZzuctj4jrz
3ZQNOQy9z/g0chu6P2fujntr9fwvpIN1H6q4M91TnRbjxV9n/9m2hoohFbHR3wWjx+iGCenJTyOt
0hV3UTuSXsEcOuucekP22C3ORGRLPLSntvCC+hAxyCwN/0DLER7toV/JZOMJ302isk9mM6OMZTDp
x4bsrPNkY3C/0DmbHxPQZ3GomSLCF2o4S9ASfsQCbnywiN762Tgrx0+UOQ+keObZgQdv3s0k3DPa
a6o+YwkE2Vm28HvsNMmXAgp6YBQfkoIDT6H9ZEW5d8kXizDsLO7La9KE2TfXn4YbBqWlL+6ArMSN
x4C8D0Y7Tf5ml4zoqmO2JjbPC7lq3V1mZ/WJCCmQF7eIT3nWZn+FbdodyyUMP/SgNwT+u0yGC7eF
JnIY0fXbyX21ifa+y9YnPviPfPCrH91m1eRyEM7WFA5nN0PizqgDM/4reKG7wmWCOZ4Jl/lFXn9x
ujmpDt6ctafcM7wHt138Q9Ca30iOce+XYsF3VjrjdY4sqbhl756yvi3/2FwGHjuJ1wxoJcbopnVF
/9knYYecsKLInozEYMpWPjQf634RN35kbLcmp9l1Xtf4xuV356dAuMbHNBSCTDWwtvKy5EVWX4sk
TPOfStwLMiUFjVsWkoNQbJZMxMi2ToI/yrHSbhRq2TEj2Jkq0o6SDLuIblFUboLqtHWohlZSDbPU
k3zUQtqCA4UeQkFt4VikgFXYgsilPI+ErpXRcSmTecueA8ya1LGMm5/5J55KbKK4ko2Q4pA20lAm
Rue1E76NA40rnNCSjUn3NfaiahGvzf1WIyeg7McUcxvVXu3+0HgfcDkJjMehIkz0tE5CbI+oIZL+
po+B1MleStq1PbDr/Popr6aRASVJ5I35eWI8Q3o2ht7pT4ZR00Qbcb2GP02SLuM7ksKtCg9FQYln
ECs/Xzoo3/qDO3dx/sfoMfKkJZxjaLKPZCjGTGJq26K0zXuIxsXzr1juky47TCR5kjE7k1u+nkdU
dSGBLl3RHAgbSLCJxHPOxXUg8EG6MYYFlkezanlU4hCaLCqdk0Ipoj3nq9u2do1QWWTV+JOc12JC
lIce2vvrNWLNbsPicYbTTO5W02eLhUHTXuMihtgF6yk2/zsFWZCdp3yejCtaiqJ+r8PQqw06tuF1
JPBRCpmPECyF9CApjzFIhTX8jaxESjvMdZbtwuJVsv1H9o3f9UmVxhnTAoFuNKSNqBg32gGTTDd8
0AFp2lASxW7p++fY4fLrn6ilQGhn7aVQYL0z2VuVH7fQGNbkSn5Vy+9UZJaxEZB3qzApCbyTzrTj
81qfijpNaiZZ51LSQy6adLYpGDxVf6cpAO37aGZbRkGn5ixJSOXhVH2EVmMrn51QPpQuqyWsQxck
4VJzRixPEI6S4GveQn2awgl5t7USy2rESrMJwpJsDX41xpbKwydcrNs0EJ4wbuGXnIxsl4BH01zp
vtfefheLpmfaLnNg+/yevhgnzEHAOprt3ZYw+UAcbXxoLSJ64r/Z5GpUQE1C9oAiLFV2jbCBisVl
ZboSLo8DVA8ApbFlkMLc2wIVAEHTBY60qxatN10ozWBdOgMxatpNYUS+GfLQtYNptKsUGjix6Q7G
c5gRUPiT3OykgSaLw9oLWD2+hLR2taZkv9PwlmadhEfmLDNdiKES80bYx9Vq+mkl31yhe51rLwtC
g8AQNqFvO2IplNFQ2PaGAtdoCiDDQ+1QE2EXUvp7DVw6Cvuvm1byHq+6UfWaXqFACFJAuypuNmgQ
kUbyhcYULKX3kBduC+akka5gV0ZrJx+dhYSq/CW1FuZAzdg9qX3iol+pBgk95KMwpL7kGVs19BPc
6mBAumBtk8uxk4z7y6ry+aYNkL7B0DCnSSVDTjr3C0F3MhVxRLPBhNYsp3PA7OIt4UQs4e730dyn
9hz5nRD0KIsbpWZ7KEkNW54XUq8YzqhcZE2UYVjUbP6AmTjjU8xDx5hLzYFH2RqtJ3IN1+VbzrFg
fjYJTmWcFfkkeXXB2SbEN7q2jKGahLvOcLSRVXw003Ii6XVxerDhoe9y9zndkrx8yHwytS89/Zj/
QZ0low+bDImzY7ljUuHeNTw8a+kBzvB/0Fu16TS1pS3NQrlyKpHJJ2qXIweF9llqx6TYlcnMH2JJ
1u0kOWKiA7DUQNBXPkEwSifas2u9b3OwWNGPJqWUfim8UTb6vZJL6U2724wVCjTEplQS4PiV5MPY
4pH9WK1NXH1vbQK4pgOyyGU1D6tLjm12VOeRjr9Rug6SY+XHwT8rtivTs1BhxEHttvSDe2pRG80I
DdQj6ouirSRAHK4xa4H2cflDsXHW0CQ8KVdFcm97CKLCrNWNXSDu4eCqF1fe9nK6M5/GAVDhL+fY
lEyF0tCoM1pf82sASdBGxer8HDy0AhUuUwLZP2jrJMYEqa1Q1IO9BjLHvSR31F5OCWJY77M6ysiD
lcYezcAqrnNQAIpJ+B+U9qy04tU4yH847fB6zKwUlETK6wvuJT+itaxyp7aC7LTpnQ586Sus580h
VppCgB9pWVLLBNhMXj9N18ovrxJgCZqX14/2CTS1vTQA8MKuFgZNqIPYh6Jmt+NQlFITNN7SY54J
4h/SU4QKldel1suoqJ48myVh7jDzaHv2xUqE+O2yQrGQdVmgOq2o55si9xmTrJiWbskR+N8Kv5Qn
AdCgrHkUa7e2kXTk1xDQjDazyibjpNdadZUy+JoiusaSSxSY+LjIZkXuq/em4wT0y1a+ooaMcX5u
1yfyuPHnWF7PmVLxB02wg9A764V5e+LEq4mwM0gBx08XUfzuzvJ+95K7WyGm/oZBv4MznQkqacry
Dvgz7PqrNTBkCA408peFPEafQZvrlcSowsQ0h74UAXlRpdL0JAjORBI9wYITYXMonBIT4Y3mYbRq
3HF7ySGgY5WrFYewk7bHsi7b8cdQWs1kf3J6V46n9EyxBvPFslYZO2USfMiTUbxtIyLpP3jVbVHA
S8a2pHz84O9XjlEO8qJVpvGEBlQ6snZdrLZUURLLn0rWnnyAeLNlBdDuDEyM9I1nZaosSHV5wcz4
uDcdaeeDvFKRdIwYrgOyF8gNaNobNAREpd015Nby0bZdhuWO5iatlhVkZ3kSBi0lM1KZrmw9MYqA
1vSUOOkSFCcdR69TEaIQ27z9JSdfp4yQeu47WS9jtaHrVIxO/JhkxrKhQyFwsum+DRb6nXPDDA6x
nqBsXb6FrnQc9f6zygic8YVBE/vy2iVSSdI0LO0iQt5Snf1gyHhWptvLU1dbKLUPWaVLZIp1J5JD
ioD0Ayz6XMqzvLmUopRm6uUOzeNUkjnZEshrtu33jMshDCXH2xs58SzkLA45mjRyd1gu6R4hO7nR
jNtTU/Oa+9TSFMg2SfLaimTW5nMdMmYMpGpikVFJnloL0qL05jU7rknr8qEoiElynhqKPmaS1TlK
djyJXMH8d0lTbUQ8FXk5AdEvRMHL0sCME0imEZEej6j2CQFibsRIdURC2ILT0ThuBUIiEGeUcBXT
ffYyWsvZ8JgxxOVWGE4WDKfXFDVmEPFeLDXVp6No4YMpW4O6ERmYKS3gBjJ5PoH2bHpDJQnSlREs
cF/56hZ2/70ovN3urEpbQJieF6hUgMzTHVhkes30rS3JXwQkMmJljHtCy69hFMMxXDMsQbs3taYc
oyqT20YJl8LSlJtMP1eCreVOgdCW23CJR7l7zZnjxDtEAykC5mnp27mqjupuA0qX/P4KGDmfA8fc
6gapnJOT+qnXjO48yFjfG5CBjMNbfexnKuxRC/uI85c+P90mrYTUDtapxtsI/6E60qQZpCZqzFNp
3FSXvN7TjOFS352eOL90KuRttQKmfnDHxYROXJQpWR/YhrK78uWlfVkPbaoU8a0VIoGi1MPVkaeu
5vXclWkqPa49fqK8hGUwIhY/eeXoIxv1izzbJ5PcMGSDypNa5qQqeCeVmgiJ7rZXhD7ObN22e/Wt
FWlG6zCw5j7NLE6+80RKFl9GPWi15CJUcTwj9Ve2kqKoyAlb2X1f36ZS6yX9IF++6S7gTQdEx5RQ
24BxHffvJCNdGCvIVb2C4k0Mc18ZNF6AMJIdVreHBGYLGB/IySToSkk31XtwxlC+dKWn6cNEpuEo
RW+iSm59kUf0TvyqSDnA9Z+AD+Qr0rogBJvygrYGLw1Jug/dxMNZrzZFN+B0yS+vAdhKNUCOiFyu
tfLkpkpy2pMVTgWFVtDg970qt9RHHtsFCECL/JR0LSWXg1ek9UVKNkK4vFzq6h7wFaABRrmPUto2
KZIZnE4+e3NdpFtdPkwpklDmVLRr8qiNkNbzvBO7kZ2Ynh0mrEDiKGRMSWv/1uPpJjwUeIOAXDEt
8mWsHNH8sAYEm5+io7a1lV03vZsHQ8+HUIbpSZl9J+Y78DNluyY/y17D6GpRRDMCsZOMrEWMNcZz
MiDzUMJe+i+0FMzxkIf/uFdsCrRJnBAE8+iBDgYM0uS64d3QjEr7s3ZXVwbLFlP3ngU5L7ZUj6hi
V1/djESkynSV36ZLGdtDGabEjOiXqe47UA0WDAN6aZ+V9k1nOKgqatgVqZWq9BO3lfK7XJ0URT6J
FmyU8iY27iw1PYmwNfofrcbQ9wJU246WqbWun52ROos823a4Re84VWsuyBD4HtotrhUIqAykXFKV
TzEpRez0ouMzBxxk8vUquMvM2h0mUzEEOuXebAtRU+AVg7ENhFymU/FEUoa5zcfOXCKLqke2M03e
S5GUKrXhFKTUQzuVnC1sV5kKZJKAgtxU3qaEI8ky1kJSLW8mhc95Ti5r4iK2WOZKF8dFvsrU4oRR
OM/a5q9d5WgR5fmuWoFQnfL6UaPdl9d5CorFWw/8XUAeLHFqL48hcKLvHn01OJCB6fLA0xkdWoWn
ZYn6ACLIX9YlCv9SDZCxIBx4ZLSIxWxhCOe5CfUlUjHOF/frqyn+n6MEEErtm04J4dC2yEc0OAWG
uRp+D6lkfSYkW9qGX72hSrxCLyZrfd3gSycu/+RVW6I0cGxTukS1HDSEyRS9lRQbQvDxHFa7zkpD
Li1DlgP7stiLeUl9Q96HWjOmFrKKSmZ+1sjDI/9FvhPl3qJO9JBpO8Yw6IyXHpfv8FhxfDf4HkS1
vis7csvDg1JJbn0vBZvaYqJvRzWGQ8f/68yorKNNsc5o57Ze3FltRa1ywWHVCwaRGImUGupzL5gb
qWvTQTmdSkh61VLuNVqCP45drvGUhqZOlpW9kFtVt0qOP8uyoVHzN/RhpdN0tL6eKfWycmu8UAYS
pRV4T3Nrm6O03zMOyQkZxz3jaWqvSBbkJyLnSUraLS9Mx4Ugh7gAY9Kfdogy/L/vtEQTZll+ocRf
F7O/klwfWusJjE6mRpdW4LAvlZLUl80/j0/l+zDtiFUHNsardkiK41uxieVECSXoVrCAVgiqTRTk
QP80pZ0ry4ze9GW+CL5u+VODqobeOWlpbddxlHFRD7uxQ3ulwEs3vq639XIp6MJEqKSKTVVSCD+l
cFWmE8ifaYYT/8Ggyhot+TcY2BjAiI05OblHZUWIN4J/7JvZGwNKR91Lah2zqg+svcWfJiRsyTnt
LHcsPnHcycKcnF/5wEPTla/UWiFGAEOZ3RjGqDwCXI36HE9LDCH8wxG7GKiEsstrL67ryiK6LRj+
1RyQWMnDXUuf9aYIEmLEXiIwXXafFtmSrC5rv0HJEfs6XQN2ZuEM4OUagFAhPlrTHC1DMp2rcMRn
Bu+0l6IactZKb2mm5BWmquoLVXDGrMDDWgn9tGt9RjHvmsdmrodVPBspIC8dZVhb1nK3WQwtYZSC
X5XT9tgiNV+8JyxKJF9JrHSL2zL9uRD3Eq2XoKjt/ONYoK7xr6ntCy/EVmMlk3kdA2J8Dx4o8jQd
c39cu5+J3TZiOeGa24onWm2rPPktk12nrwPBf254sjFZEGHqbZsTnNsYcOi6iaD1TxKNsh6HnFSh
e9EhikqvUUkn/n5NxeTc1mvdlM81y+hvz4DWfS59BqRfyHfd4DXzavWB45FO3TVzN/1htl3fPOHE
iqtrLPh8qKgcVMQN+47AIe+M8d69gvml0/ulZ21dKjtezWvbmPN2bxNKcSqa3EbF3dgBdUHC8Yvc
xI2a9TDiyp1O5ryg/3KGdL7rPeE3IDX0d9ZDvdX1jKmozf0L2RoR4SP2Njf3YVZuZn9xh2gcIUtC
xk5lF7ecDWaXZY0xPRpBsZTrET0oKvJDBgW4GAevjufCIcvGrJ0AttYgouw4bf28InUK80EwCwph
mbscm4w5NvkhY1I4muGU88E/mWwDBwO0a3oPMdJWmwn0aSGC6I6gmmz0D46wzGU7CTir+V3Z+FX/
vfFqVC2RSL35Hufi1FwIj7VrBoCV5k1GBAJpwjgs3rVJGLS3HYin+xiVQ2Pcew0xfD9CDuX2R2v6
fg4GauAp/lZt6J2KczotwhWHAWlzCzKMO/3FL2c4J0Kvv2J9gL46eDrxZ1fUskSkjNvj4k5HsEZ/
yw7zFDjNN2+jvJK2qgW0TY+EUcBhYCWJ8YAyxvbfI5LhyRx6N1obh+kLBVwUQfaQUNlaee5NIhM2
10OFgxG3vTqWDUQsnKtacKwLZVXiK+V7hl1AfA1B2mkOVInUJNKGdlVBjrYaHKSywJWCdyHUoHhU
Elb1Q3LFX3L6CS5n9VMsawv4TkwMgtXRXEZeOXPIDmMfxOtJCWP1haMgT0WRxgTP7Gcz8T4s1gD1
tnmcCHLnmwTEbTAGxd62/0fdmexGjqVZ+lUKsW5Gk5dzoSKBJmmzzEwyzdoQklzOeb4cn74/c4/O
TI8CsqqWDeQmUnLJZEby/sM53zEfw6FpVec8GUupOKtMaiwvksS+tkiLhtLvqyMDqUK6+qMQ/XvP
di2OJq3h6dah968eZO2E5UciMyv8NhLMjSlPHdTiTubSgAPQXf10P//a+c+504//66eiO5nHhAmz
matSsAzq8iebk2xeVUwXewfKnBJNegAK9TqfyH5yWZIfVUnEHynQcBAJnJQ3Zp/WzmaeJNLMUBUE
nZ0brY9yvKVso8l66U3aiY5UWG3sKClwfJ4tvQyXl57Cg5R5CyHl4ONGYl6w0mWGG+Fd5CLVlE3V
5Qlwqovd8ePtZovUR3OHQ9z2PP4U/HtzXLkAmJMkIisQMNQAEXkqVLNe9W3TNh6iKaFgnyIF8lRP
boP4aR6jlBLAdLI13J12bcoxzjeunJEn4UG3XcTSsbjPVKVRTx2unmAwm4mVUZ6/ZhgmnwBGZ9tK
OP0nh4+sA3tR51XomiF+kTnml+Z2LA8MEaGst0M9fg0JM7gtfV11iZlinop00PdOOgyrfnS5ESXz
ZeNbTWhsGXTkAbabeMinz9ZAUuY5ixgTf+z6+qOJapggMxqgACexfd9ikD2AYTRugC7opbeMaTyv
hVk0J8uc0g8kys2Zp1vOp5waMfy2Qn+M61bZ2iHPeVyK87AVuTbi/6XJVt9IKuKplteVfKaWj/Yd
H37eemHV63YQofXcCabf31D7T3tYkDGqj9bFI8EKgjcvqzvxwQoiM4+CNq8EOD2mmh+z0G68tk2Y
kGvWYG0im0rPS1hrWTvTXJIMY4UTpYjBRPexlAUKpAjyArAm9nfoKHKgEbPA/CNStTmC62dbXNq5
yIKUBom9XVPt7CLRg1TTx5s0jLQXR63sN0g3yWcSZ/0e5aN+HieNq8y1wrVbCxX9Um7sxdhlji+Z
20+eUMN2DxqheuVs42QYMMq8KppRruOI+45W77FH7f0S0g8RAjymt6XqFmsppLsxTXVa65De30Qh
4qcwMS3fdLNkPSpLeIlTtDv2KHI2sb2YfBAczak0dB6piRIPAQq7otnohZ18mypFu++cLp5W2aC2
n2hfJztA2cgA0IiVofbqLOLJEgLR85sW7x3JQlBocyWrT46c2m6l9qIogsEtdYSmajJssCaP76lL
LxaUUaf6wggHhCGTcUjhwh5NzvjDEvXoBuPZvNfKJl/3aUheN3T4HbStCE2kHMdwh3azj1Y8l6p7
p5+jG1iTnbOqqeDuxigZv4laRnRvg8NGXk/rrg34Q/R7/Ro2eatOhO6wiU4d1a8Bsh75tRglo3BZ
N4MsPnMFwu1D6gwELfMv1s51P/A94cx8LxW1DLeqMlj9ozsjZjKPzjjZuNhovxfXejAdPqEpI7V9
IJBhA7QbQS/5pCxQMdYofSx65jVVqOmrZWYUjLdPFtMZD04mj2LEtrBDnlNrO+ZomfYxz7DvU99x
R8d8itD2p71na9xtPFsEI2NcR6QWF2dVFQWEHhSjYOKLIJsVy110bGcExKXnBAg9SiJJR0M9uAfW
wvmet/MYFGXY28dJTVU20ZWqqjfjHLHaLQe8kxsxJ8ttBe7C9tTM7G6T1MVXDTpfxG6LQBFJmpeq
LNi3MxauivwCdkUB+RoSk0YfNeqOyyDXb9M+N5f/Kqzvr2giYDXYyx0DihVCMOT4fwkQURRHb9H6
x9tynGvH2IEIkVa0dwk9BagOe663nQ0lXatNnbf0cZeXvpHMOvGqFg63VtxkP4w+Ui0cDgJQrf1Y
3/5rPfNfadG6UJnta5h5mSKp/zmDd+6vjUs96Jvup0voJyd2+jO/vE1RmXiqM9W5subSrGM7Zf/n
2M79JIe6rjdVPmHc9QTNo3LfVolSRT40U8jfXmHwLClWxs/g+CYu8pwLLcmVEma02SIQ82J8o3q8
KpD+oQn/WR6YP/g2P/7M//05/Xv0Vf2ZfdH97T/478+qZnIWxfIv//m3h6rgf/9x/Td//55f/8Xf
jslnW3VoN/7ld22+qtN78dX99Zt++cn89j9fXfAu33/5j1V5Dba/67/a+fJFVoH88Sr4O67f+d/9
4r99/fgpD3P99cdvn2Qxy+tPi5Kq/O3PL+2+/fEbwIO/J4Rcf/qfX7q+/D9++z9t8VUmsG9+/qg/
v//rvZN//GZYv1s65xhOYhVrHz6W3/4NKeX1K/rvkD9MLF3oUh0k8GCayqqVMV/SfocYcUWjkIRh
UmiDcOgqzBx//KY7v1OxG+T2qQDNoIa5v/2/v/qXT+8fn+YvSSY8Hn5R4V8ZUJYGeOQK7OPS/U+J
VK3F6Y+4NV1RCSRrBMGgIixtWNVLTAiuYUW+iYIw8hJbPkJ/cjaiAJyoGygU2awomeVP9hPbpR1n
9TM7Aw7w6IDOOMhabStbfVvVzZYJnuHN+mSs2eaT91QWT5nSxYcsrXdZF3kACEJfb1sr0Nwkf9ML
V57U6BqAuNyFVh0GotTFfsq0ozpF71S2YmUyIFS0qUcgjmt/sqePKKxQxikRT99GsM6Mi/vGGWhb
HHe19N2TMiekgdTjCKI1Faibtc7Ll+UipbmJhig9onl1LriJ+jvgAFhuGpmvyH/VthNGEAKe21XH
mPfcV/ddCBcJhaxuKOodOQXSK2GheCFNDsJOFyB9Uuww6VfrNKRIKjF3PnZqfY7C2ly7RXaqe11i
donq9TLp+QfokTXi5XQHmmzx4qLviEslLA9FyW5M59dGCNPX9Lzzl2K6GYRG5IvWrXGWIvFNRsmI
K0y9nhP10GYELofOI57O1WgXEhJ6+ohvot0ya9fuRNdbK9K+XG+gwBSzcunC12qYByKAk8K7il+h
VdiBKuedXOznWum+dNEPGIFd4bumaQRNXQajPYK7lRtz1F8I7Yo8SOlvoY0EhIcTDQM5OFiA+ntE
rQzKyy5iDV21j5CQSs9UchcRn1RfFEuXHgv4R9c5q058muUQWFn3UtbupbWsPZrTcUtO7A1c2No3
OqP1ogjVbFqmvpwpiQyE1t7CtutpyB331HUq3IWlfis0ObIIFt22VPLHobUvinTjxTfT5bZISaCv
HDwKVFbUWBNCsUIRN6Kb5oBoBN5H5jS4FuybHKCxF4qhWkWlcgt8/qt0c2JPOPbrwtrrVQFQN5UL
GoXsBJ4O0EQ5BSTBf6TqU9WmT61DlCqRIAMWTlZyiMqhTbejhXttDM8iCnO/UAtlnSkjWmFIxk/D
POt7zsB51XBJrpmQXOrRoZ1w8uhWL1FPpoNtMk7PTITEY/hFpX1VHU+PJJPrqyRt9ZOuk55lW27D
ol6xAqdcxDYar+kvSGkuzIQbL1KLaR3lWan5oRVR5joJErxmaj4zwcZ00MQKA4ju9ZCVh3BnN7N7
zMlh4SbNHxdIVj7PL5+Wb0P4lbxbJizT5eSgMTbU/NEeMmqySuPi1NLUn3OHC8Us/JLOPjCV/jK0
TnM0I+zFs90Ud6aYP1wjG4+OURV7LFUl04s0gdYtm9o3UUdJTK1YL725H8n5Jpb8COGb7j0U3SMB
obHP1jve27ZZPqP0dm87lTGgT2dkrUfOOWDRZv+pEIKyneOpLv02NfPjVA3LHU/MNEg0mfS+YS/p
o0aS+jkrITcExRwKxHIL9TMXjDVdiBaZzrK0xkM+2uXFNiDs4ON0GsPL3IYo1YSa1O9DC7rRlPbL
ZliEuRobe3x0y5hnFcRq402Z4mSP8QM/E+sSbqSenSOI2bYQ3Jmt/p5ETvTc2oQ0rrXZqFYdBraV
NjN9mdMs3go4II1HTEZBbsCEIaKsVHdF7RM/FUjeg8WxNW9QVeUGwh2TMT3krU/AAh0R54+3kxiW
z063Jz/JJ6jfZiI/Uvy6XlayL1vPEPR3WsVN3CtNBq/V1pAmtcuJjM4+9izGvS3hI1Z4bPUiXi9m
786eQmv8VGrcqR2UrN4HjJ7RLy62RwKasdbqSuNlkjmLlL/VDm3f0S3w9+7UJsYIDLX2MjVXAhCD
p68GU6XOdGCMVzMeP+R65fxoJzgdxllMhW9TMJfcd73tN0r5be5imnS7lzetrobrQhtBYiiOuyZr
uTmUmmIHBY/ik8Bi+BKFcb5SiGbfJGhNIq8eQdt4SlpUjNmK8J209llQcOXDWzpazlmISG6bTOvu
aPbHdQzZchPyiPMFEh+fBqZmLRLnjyBx8RssWr+zMCjviaYJsTMp9qY1jamELKoNiTcX0vwq3FS7
6TEYvrFYSRev0JIkKNhyPiql27FvFI5HIILKD3c9bCwz6uXSupHO1B1DEi9yr3Bn/DFWiWdwLiD/
u9VCSp7ou40Zy+U6pa3oORPTnwyyUrymMhCoEZ6+qqqlu0Fcunj1EFsH+tX+2YkTgrZM2qkkjN4l
Usx1NNPyabnTsm6uyvWEeynoakVbYXu1X5os7j5mJUkfWJvOe/TM4oD+i5+Oljzz5mms10gA6l1M
Y8C9n2TVtmE4su6whd4qEWMePDnjyWzGRxPDwBbRN4FoMDQ8mCzFHSWRHch0HDcAO9lnFDzt8npo
qOEZe4aZZgfxuNhbtVwwuBWOsnWQ762jrNLf5qXi2ouWZq2wrF/rSvjcONH83Si04oYWtV7prXuH
b3h4NIGqe13XkT00rrRKvoYKxzZS9JgPYx0O5bRDmrRr9eE+wqiDSgt1e6qC43E+cFyvFjdHRG4H
mVZ+VJO9n4o08xJ0UAZLOc+4ehJrNLDwbrvAiBKIkg2mD6UVzpoNMMMW6yWCg+ZV1oDSKat8x+xf
urkKQmPqAxcazdapRf41dEt2KYGOPMkJ0SdCkO4ltGzeMKU8M/dW0IVo+jGbR3Wdk5ny7EyDe5lT
Sd4vqVaQw0eXZihmkgqtfk8NcTHczM9G6q3EJAV2KlfoRQZEQfa5YGBT4KZauBmDbEzI34itNRKg
C8NhWPqNccEI9IoAV76YUfpaYCO8MfMm2SYUWnW/1UMRXOXhhkTukjthUOvO4pco69eSWAeorfVu
aKLvSlPgceRAbko789Q+0tluM8sqOqwrRro15FCsO6asuGyaxrcaEydO0TzQt9Z4arABmVm4ylBV
j0XtoD5uvhzuWzk2l6m47+1x6xjWq5uUq1jXT+qQoyS2opW9oItuzE3vMvSYL22bFStCeS0QL3xg
g5pxkI8nDJgnrF2vfeLAvVeH246TNEuHfB2VjBTzCWMtAGFGLyurF3aQGI59SPJinakkE4vOfUTJ
r/mQQ76rXSVXaCZzr8FWEYg8mqhQU+R/hv1KGvrGGaxVSRW9N4co0JLiexNBGzfG+3rIuxynat2c
DF2ssTx/R83y2KvmgkJPW6iN6qvMcINpp7vBehUGCX0k/XzXb4VltZ7VCIZECW4uzj7lRSWYcWNE
I8dNF22W0tqA0wkglOoeZthlq6iLeXES+1DTHfvwyO8qAeHFI6mNXc+ItbU3hrsw0apzZDrl3ux4
u0q2fl4y4wRvJS66mAe6E/sobQIB1rFaaU3+sCisR2RYzfezkAMXfE/xFkc30CX9UUmXjasm3+WU
mWjtB2snUa55c86WnJww0h4mDX98aS3PkTs5vqvb/bEGRdLDWodUaTkHV0mdLesr+wBdqCy9zFGq
Z8BmcL2mYtyZJKzseenLFl+zvqvatt0AKFd8rt3wUQ01vKgQec8orKWfOlm1b8WMekewgHESHAl1
QygzkZUG5nBGdE0Vn221UrdWLsWt5irDkVyl4avF/ncJSzN+MTje1gJx5AFYyhIRueAUpKRgE4To
MT+ETk7Ekhiiq5iscUk7bhcfjf7gT3pIZFs8JSdjHJx9N2eGT8ikCdprzhkUE5v6NZZOv0n7cmJR
u9w2S5OpAUlC2omwXWdl13W6H51QO+A9Jlu1KXtfIut8xnWS3YjcYoBIjUUKiJSnumZkLZWUlD5i
Oe/sKmXJpOfKC48A561HgHeYZip618bK60jenlHovT/PGTY4SmCrUMqtYTfKNsKewabmG47KLZTY
3u9r7cmpyw3+u5UtNvOSPFeJtXeW79jrfd0R3wUKNIbQjeahl17ZfXHTynAr0ugYCh7EgDH9tAo3
aES9THEeGON8UW13u0qLNSgE42tLmOy6TeU5zm5nbdlqFvXUUGHzaOLrbTpnadCG6bBpxwHHp4NW
MXQZLHct5+owZsPZwovkaQsuE9nc5hLN6Yros3xlgY7C3DVFLxV0OIZoS0RGZuWg0TNvWZ3h9TIw
d6lqTDEeQx8Ywvyq83Ss6JuaZKwBOphfmTVUGHitrKaDKeyVDjrkLulj65wow4PJPpN8QeXKHWmF
3rz2gnm6V8ip9kN4sB+9DnTHLcmKrZKueekUl1RInSSBDcmN8N26vl1JrRi/RKHQPxPJx3VAHu2N
gfmfsbgZHpU6ndZIEqunOiMNQTTVY6am8l5kzQQES8kUr4ym7oYzkcMCz+KejT79n4aQ0fKWEA05
JgCyIzwGfJGXs1d6T7pe1XhW4wgksYRdMFPvtdWMzvfJMZS10xtC5c+ykm2G7X6DnMJdIepMNyyu
2psyQWc3mXW/iYuxJM08rp4U+luCZir7fgIijVd5GLbZIIeNZM9B2GAYbpsytz+UWUYHsjHbi2BS
4o3C0A7kIMTtfjCLfGPx3NhpXaoTzlc3u2a0XvRBsPdPeNtUvbMD5Lu11ymts2rcdHwZKqu6SKta
Vj34yZzGputGf9R6Ik27YXlf4Du3QZvZ+okFM/W5bs88mbPhGUiHXCtoDClTWLeEIfFnXgG4Yp1Y
svcUSTF5dVHfVNRfdOzYtHFS5c+95Q7XO1R7VRzqWHggVuIpYYJjBcOrTlOGfe6x4Ijbz0be78m8
UL/ZYV9oHswGdy84ovF7ml3mhW2knNDvVquwDY151aZWuC+m/Ai3of4STf5l1G3qkeWjr1EvW76e
2+Uxaaxh37Vlupp0AYNyydshSMwK6bxolQfXyNPvTH5tX7WjBau/Y77mVcFhoMj8riSZ6YBuLcFp
qPaPqcCmzvTRKun00oHbvOhMOtxM7TZuM4wJDvveer2mvPEEHMv0DizA1HiuK1ZMjgaKbAwAlG1j
vs8QWx+qSZpbqLTjW61GPN5QtWOe5o2Sb0SBfGWsGG7R7EUbAwbXEU9DtpoiahBS5fAElrWRcCHE
49GCwhC48/wuouV1MMPbKJl4WCrVQeZdMBe97f3PR6L/vXnnuf4q72X79SWP7/X/B0NPYfzLsefj
8vGVJZ18/2VS+uMf/Zx92vrvJF+w6jFMSPNEP4Aq/zn7NM3fIfizoTI0E8MM7cE/Zp/m71jArqEd
lgOA55fZp/07ERZwdKwfI1WkYf+T2eevzFoLm4HBb+ZXwdvjFbpXSv7n+yVhH/XHb9r/kl1sObGe
x9sipJ1OFdlsJqUZWRVyaZWdEA9jpPf/xZrgVzDx9ZdiX4QbwS90NEa+f1ll6HJw7dSwky2Hj7UE
zQBPKFiktcwesACO/9zV8mOmi8jyFAxaljfE+aQF/zSe/nMM/M9j3ysi/h/U6Z+vQuiAQzle+Lzs
v76KEStFlauYV+Jil1Q6My5MdhFbX19axVshlgfu089//Uu1nzG6v/5eWzBBs5B2AVbS1Cu5+J/e
8qSdlflqMt4ophwfewrX+aozvwym0Sx8DjoOF9mH+QGRifktqeqOaSMx7b6t9TOe3HSaP1sJM/tt
aGvxHKV2PTLfXXTrcYrL1GR8YvY1G1+GKVuSO0V+b2bU6DfaRN8uG6THel2UpwEOB2eoDm/GU3oQ
57p5ajqomx6qs0kElTCr8XCd1vnK3OvPpaEyhqpnymENDk3AZ9ekuxJlX+6nE3bL6wjHqIOySg02
y6qMNOARInsEQFZ+4RsrBFNKw486i3gJx9zhlYq+XEulaij0fIudHM18HbkbyrTb2u1vEZA/g0Mx
AjuXyt1MZcigKZT37TQ1u1kT9RluP0ELVql+z1n9weEq7x0mi/cItBU4EEL6QtX6gCY29FI7Fetl
KbMNg7x83U3L2WqWEQyo0r9qTfvRhOGLkuvMqgpLbFwilgMF9ognsHWiuFW+52MmcyIPAO15GM9s
r7OuPYCeWx9ydvZRkbhBQ2/oW4tWftWOZX46tCN0wwjXL0NkPEPcawG36Ifr+Y8Mkb2ltUog9QGw
SqgXAJ6VxZHMveps2FHjz8XQbLRGmb8W+DropFwLOU/cDxqGIreO8tt+Ujr2r5kUZyas5nfse0QK
WXmTMcq0jPE8YsNmvglymg+F4cLLFM+47mOHJNO9i2fMPsdm0bq+zDKGc3VV0ty2pF5l9Ct90Vyu
1tb2nq2JOm3zbIg+8Pp2w7Fp7G5GneWKvZWBMvANtxzkSnKjOQDs5mKigx5phyEL2kdlqlKWKEk/
kbnZu/IhdKv+EmcpqAdN4Tj3lbCPGbmxZSF8Dv8eG9+E0jR2UlFubHKMiSujUb6ILLb0rV1Jt9yR
bRIxN24b7dOd7P4xX8pZXSPIcmvfqVoHA/84mMAYyB+FK1KljVYew0azzngV5tRgdZG40nOKeDED
g3p2+OA6HvFV4y3Q6OzUoVuHAm6Ql46UTitUL/Ulk0ZtBsJKyzebR2vqTykLzVVIqaltmDLMl94i
/HkHr0mrH7D8zPmhRjU9sBbIWhvJlCwTeuFI0N61jm76Q6fMBn0X3os1sd8VQKve6qo9YXvxw+gy
EwOKw9jELwoeKgER7ZHYGaAA2T/obtbcJwi55rVet/q6wspc+bHMDTT/Re70RL/gaN2pUsfPSG6p
craraDB4AV0x0EDqTrhy1FTQowt05X4Li25+TSnSu5txqNzHycLldz8tpNiDNhHOA5Km8UlWln7v
Ir9oTmnZT3mgW03GexyT3BIQlJdkr9zQMBmiTJjR86A3Q7uGZByndB+x4xKqrpdHUrWZl0epYKw1
gF+z7vtaaSwG8OqsrvC1MFXidNTblZGLvmDIZnS7QUDu8CJAzWBTZjgigVW4GvREmtbPZGR7d2hb
/AZ+0ZCA5wHtFyHjETb7NJbusk7zcTzoXRlfTJpjEw6oU4+BoSAbX5t1W34ueYbAuFRDHd4BQ/HE
Y1/aP5J+RuFcpKK/78rMkRh661xFu4CDgEzvIi0P3LR6eDMSypatzHRaLsYkx5xdHOGtniwntzpR
9c6Nx7kx7oHwLimTjLn9QolitgHjc+0cNqY5bBQDFQGbgaj9VAejzzZDYtUPc2toxTdEENbJzIYG
NU0u286Tlj7aK7RJwzsFcuvs27RkzGA5VwVQhMLiQCeSzttshOceaHnWsLGc7eLT1nP3rtLsrrtu
vOLJh4qnerFlT+8E0dYSJkUOUCNLJIFuKtHciBSUB1NbxK2C9qLyMOmzwXSKIvYrPV1UTzfZZnhN
klhBNbHQ4RZya68g0tHaDwgQGTxE6dTf5S3PhKNWZ+NybMOwaj2803GyJeK9Hn1hdcnZnscy3yiN
XTGFZdqa+d3VXubNMjWMU9bWtEBmWs63mZnXZ0VWeKyrutbzHbFDLgeDatFqiYkLh3Fpx1utVEKv
Nn3Sj5OPmb4ZmWnO4TlGWXTTAmKIbuWchAtjXAP+Ni/kjedmdEZAxGpASTDMmoUa063K7sWoll0D
Vwy8UsT55WWtLF/AdEy1Z7qyOVgD2zvfHJLqISXinTxXK1XXVd+J19J2m3eoFWoeyBxZ4WqxkfFv
mKQ7F9nXtJwTj3ay8W6E0NpTobb18OymgiG6aGslXkun6h+zMlJu60nt6aEjad32I4NhrnDcVJvR
KOJrXEqnGhuF8FgRCEJGafCQaOQe7Kv+xHl6LXwGS9gHRDh2uG6Icjfgq6mlCyMZSVMw1LANvXDO
vyHAHO0gzxc4WCZPGMUvDSdKdi34yPagIhqK9xMjFL4oB390SMjNCJd2To02TxcXoHx7gJeVxeuR
GYNcG5mRL/vKAIRRzUYT+2mute0RFt2yEIzQOiGAOPBouw6rInUBuLRvPSLLGycllGnbt6M7BIvW
mEdObPrrpuvt9zqTcR3QiXYKF7m2qKdBJuFX76DNPPRJNTlB12iMZq22VyFHoc1iMetCdU9ZQ6c3
uUqs7nZAgdkHgp2PjaKZuMVrdG9eeRhmIRNa41c5NCyJu374lLZ5jomqPFS906I4AWHsImcVs/Ys
DajjJmpstbZbL4FlGnRuK8FV1bnvaIxUwiLeahgdwe032cRkC+0eREeLI1FVShMWYFynN0veOe8O
2bLe6KLLQosU7rMxLnf1WBnbgXziPRifNKiaq5BYkdpJLzP5ZdngpWb4CY+Km2evEQLAyOP80w9w
2AU8I3XIbow4177JuGj2im5NeyZxnNSJHq2FmyZvdm2qj6lZX8YWOCqi/UkBqEGNMGrDZXE7xOV9
uW7q/IbMyLfKgBuXF9c7Tqnb3ZDJLuh7l4hpopv91CDTtIEBtEHcvW9Y9W/7KLJxRaqU+4OcQbTI
5GAjyF0p2Ld87NHpKnEUAJ9OcaYMqgIoA6jHVecCz44KoBu1zRXaS0DCsXHtiRxdJsga6KQYRcE8
NwRW5OW2L+ztYMBMJ9846I3xBcFWeKrQC7AyDFmoSx7vBrqxlT617rEY536tDfaw5fHwHeVotjHt
9q2LCDaIUsRwtvuE48/1rJkJgjZU5yzsoPNO8Z7vCfeYcuvPSGQvFfMixlalYFUeH9g3b9u4W3du
cUeBXKEkUO/CdqBqUswtPDTYZ5bBMRVr6X6Z0cwzOxV+VJN2YM7FSvIifJeYyz2aUBxFRXpb4y30
YlkpRz7B0G9QTlziRWcr2Agz5nE1Mv1Sl3Bb6iM2vLxD/6gZxhp4yjoZ6/qWwn1KPTmAh9CEZJhc
K+a71OLxIJrSetAFcDnA1fFpyBr05oN5q8e5vOkdNVzhesj3iqHcMgydQEQQDmgqPCkGZu50d746
2y/gDI5t6xQ4fDT5XiPo3JkFBoqCAWRlVuZeByMYJGDMP4ZsgUXDgsCNX0VvacGYhoHVio0iFUIf
wvpFli13EdyzY18vWIjaqydAyOMyMfFiWvxcDvEFaiIK43raMYGpNzo7nqOrfnNEwvDYtBA4xNta
6x/q1uKg42ch01Eyn0i8E6GCbMIc7ZnKhQBrTAkpGsfJepGt/ZSODnu/nACgOqw3FvNCYDxIeSSE
eFQq1CCojq+2hFgwz9ThXV+MggRW4Rh382Jf9NjsN8UirJPF5PrDHAUVEkOqteM0B67R/oGgoBti
bG7qMixvYsiI85geS90gEztjcJapMPmgt827Dsn5zowb/UqMvuTKsIZ+NQftMq5J1So4j7NmYPIW
jegnWsZExkUR8yZLhnLbGX10UPXG/pznIn5xxiFifYk4QCe8+2UubXGK7SmvV+NsG6c47kM/qdv4
KhHR7nLMGSslnDQ2+/py3aS3PMUA/imwx76FepI8FQm1lBox8+vJ7Q0Y1mbrcBmfyNyBlOnW9d5c
8n2lplyhetjf1W1v76HDPqiu4mxVqAavk4ZQyGKah4S5slfoMuU6LOa90WSgBMluIaJK6AAvY/ZY
apfj7QlZYFdzXLwvtXo/N6Px0Oscd6PD8CDk6c902npoMUVchhTVbpHlFL3CzoNQxXVW6rDc5ix8
SkV7aNQkWc8FWB5QbKPJnt9gLIAo1XpFFx0eCddtDyC+ab5qVId64ibHom8TYIQgKPlocMtXVxov
yQ+21QeVNjdBFiOf0eJKDRa91M4YaHjUww33RKWEm8TNFrpvIwHYo+k93qyl3GtzqGteUSrDuw1S
6Q6Thn62kj5lEShDz9CV6GDMabOWU3qg4WSTBsL/IVxScsf1vjQ/bBvYSyLJDDd5r2gu+8hJT2Nc
O42fUPgOwFpAy1sqMAsyJro2l7sJzamvto35bPMxHwdbSf0KSCP6NkBufmlj4JvQriDHUPoNQXiZ
/3/ZO5PlxpFty/7K/YBCGgAH4MCwCIKdSKoPNROYQhFC3zh64OvfQmbcupnPLMvqDmrwzO4gcpCS
IijS4X78nL3XVriCnkqoQGNpCH/KkJw2RmaRGUI1AMgre8A7Xp6cAm8TxKmXpqZtsRnoHNwKMTiH
Qp89f7a5EhRw2m7iOHnp1NR9YZChYMl6chWWEMtL3I1nUQmTCKsE82TifPYEgjHo0GmfW4dSF3uo
lDtsbh7i96HxcAUs9YmurnnKS5Zry6RzQTJDuiLNBNEBz8Ej4T0iZZhaiLq1K6Y7CwEjjEItDOOU
6yf9cuch6YbIS4IaBoc177mfQV3YGlHjaIHetKCCNlCXMkXkvbLbnhszybrQV5hJF3Se17Z2Hoyk
Ixq0f2nJfwfJ0NMynrUc+u52mrrYCSxtcWp3t/qWdQ7zthpjsUu7iKiPT2M0Iu/OatUzKNR2CAAk
2mj404Xvci+jTkPYJUF3aPp7D2U6KMbca+OZe1JSDfKV1Fe0tB9Zn4LXO0y1bJ3uiKescSmQCNRL
il3t2JaY9phjjCHcD44oXHujeniry85UbZTkJ2aurUj7LZhFdGXIpLpJaBjwvMa9pOaonF0F8OY9
autwdU6aOxHrPWymvHF3AJ+NLTovm2lq1PrY3fZeYX5y6Ha+l6fNI2wpVCGVJ4zASjTMdtbEeMQr
4DF61VdVD/WuyHlPIUw/G2UNJ8AGu+VUt0iET6kiYTPVwsW3cGwGw4JKw0PhwQaTsmHwGb5NrtEE
amJpqiQ3Qaiq/tCIPC/ILhgwJvSClBliJ14LCBwnHsVmF+GJJG620C7jgnPe6PP0UI264xcRxrIO
4Xi0GW1Nbb3OuWkWAMKHRek8T/NSQEnkJOmcjjFXK/h12ql+cZd0zYbrGkb8GIxg49Vgl5nqaukt
up7sDb0V8+DQyXbKkpUKGoUqEChuAg5TNw3Wa9TGab7V6FguGzpJdCRm4G0FsCOpYaEQklrCwF9x
HGMvXife0bCtZyleAEqExM0A3T+ZfLTbtMuB+rqJxwV6RLOzDjyTuJnOqh2dbb7M1wlP/bHrm5+A
DTbpbMLpboYdwB7gJ7kbxNOsjqJsxwC5ZeyH0B3vrWUMDxV8j1t4nt2zFuu+1uTUGvkSXzODWwci
o+rL0OYIKvJotgw6B+OMFu0hSYTYQxa0t9Di8t2Yx5fRRQ3YGGLbGHp5yuMcl9BAabupiH3YJj1s
r41WjfJBR1C30ZVGUK/ezo8Kj/8H9myFiCYXx3ZwrI01Rsa+dLT+1CbmSy28+mj0DGppwz47xUJY
eussiEbNZq+n6l6MLcd8v4izvgxfXdljBeui6thJSwUZ/pCjZc2HFPzePYwZ1weCPd/GzJSOSeaZ
OJvrGcxvhZXuIIXQLn3bh/12pJFxF46M+siab8ULLZowEIauDlpRYieEtLTVUun6wpLhE7VienSc
hEVvatWdGswHB9d2kBtZcV95pqTgCadTHmqGthNVQo49aVNbLXKKXSKQ90oNDDzYxY71rBEsQYcz
lhcnJtqGWnsJT2ZtuZg1vHEOLMCD+zHsk3MEsCAootR+RHKz9D7cHn6/AZkAhfLYEaA1vOm2rL8t
EHf3dupVYCIMWncBUbOXSpP2XdFTDzfeoB4tPPAbLOOe72EE2tHWMJoN+4GxLfQ63SNx4zYyGgam
UxXUjto1mEK/9zpYZbBm4SHtKy4HWrFsbXz5PgpA9SPlinFDtku5RQAS7zudK4hl6DommTDfad7C
5p/N/Qs3djtzERBHtoP2irYu3ISybPVDljEgf4WjAOGYZnKAVre9zlyxgUpr8onexhTY3PDfO4em
JJ7X6ZtdZh7k8J5YP03l0Y5kYM5CIOKB1sXTwaATPYxGcwrtcgp9z4m0bzOqLN5diWYx15Qvl8Xa
t1hlTwYwZJyFVv9MpMpygjli/DCX5itqKZLpFpeAbcJieKwj+2GGE+t3SzZv5xm1BxxDcRw7ja3f
oZQox5C23hztEqa2QZparwwcqg2cCmfTzBT5Bm0B6jhOYDcJ5V5Vg3kumMgfsFvgQC47cwuDpDo2
Of4p1GX97RThFBFubuxp1Hnf5ihJrrKxf+K7LO9EYuXYmQzKEGrtz5rRNGAtrblil0Prq7dLIMt6
2tidHh0Ai833Y9i90onam7m27T2qOkw8Jyt2kQz0w7gNy4bWQ1M+2PhUjn1vo6wzbAqYTQOFYce1
J+TigzARXHGnHjptYqKuZBlMiYoPbVYg6V66t8JspqNXuPGZHqm7zetYHGc7q+/0HuH4ojxY8rGS
2U4rcCHPkkxkxqNcpTNZZxuCosR3B9HiHlwXBqqqEhVuYq9qf9CKWj4RfyDX8GiquAXHgjGbtd/G
bR+EjqPdppU2HDX8X1ed9lXBAd/FT7QByh1+afBgMa69punPyO6KG/qMqIgK65B0pXtFiXZpCPj2
wbcdZKyhMlftdJeGCfaeOYxeXOqNFMMXwF+/XowaQb3jyPs5VCUFKZYWSt4BpoNqjwX7qJrMR9rW
KDzS5hknktzFJe/OaE7Xudf7Q9arfVOWzCAs+34iJS7CMLAoQSaL3l5iI8TiaGIqBVpOLJgv4HFm
O0d6KUJYXX+ng9AO7/Mol3xPEYL4DMDoUenAq33NK2p/plo3kFI64uRUaRkdbRkZ5muGMWmR5Nlo
qo5+UFjMHz0A4O2ir1MmzzaLIOycAGvvy4CulzHJmSYIzBQiRKNNmdZnYsLywLUt+MoM1u/TWVS0
JKc812/jijJ4J5EqKtuQXHFMtM4t6ASqe/27idpwF3qd/DmLouUsrqYtTc3yuiInnkCqWCfZh9ye
UrGifJVm34dg+vysTFZCvjltpmGoKOGoBfwc+9Qxc3kwbWIKN0Kk82NZmzXLZoG1bk9d0EqNAxhn
tNgXg4AuOltd+kDCgJtvcehxa+3SDknHMsJcHxlpTQZd0ly3qrtJy6sXg/NtA58cfUuhGor0PhZB
0Q4R+haLALJOxE/0X/od6TOrYkyEN8nMFawt4uol1NneGSh5p5nAloe51BGx0TG6p79jn8y0VacZ
dAEGchA5B5kIb49RwLofONWeKn7veEPmbQYacK63Xs34Ix/T6YGs6vfWKbM3xzVr8Ojt4OYbw13f
lqKZjfdl9dRsVh4gpnRNcFnp7Pm9gzXwYmSuszGG2mgpGpvic3YSZm+D67I+uJ66S8/YJm3FgTu2
S4e6SqwTsAbtbNS5OqWGNZyzVIQv4QQGmnuTDtVcl1yc0mx46npZ7b0UWFFIC/Owwm79qIDxhkgq
C2kPo3Cc26BwxBxBRa4uFTo6TZubKSgT5XHPyBx6TJuY44lfvRJW3dHvrJCqJ1qfjS96p+NCLOgG
hn7DVfmrn5Dm5T7VNL03XEndzYTXadgVokZnpIgRMG6KUBs2aa/0m9lr4Hiv8zSnvGEhEtDTG039
OPftcsi9PqQTZFu7qBEy3Tk0Uq7zqMp3UZsO00Uabit3VZm3qNq+M3pDg++4ldh5U2NepdlT/uuS
4pBtrRFvuGnjbyMBpo3F7MVE25MazTbX5XCKqGmQHGp60NVT99Mtocg+ZHQct/Qvl6cmwx80pmtv
3XS87Wjpe69Sj4NOGOgKmWzn+JoO633Ke6gRWnlh6m3jpXxKGvnuNR8L4fQXxKZIj8Me6DArfNvh
bWVv9OlsZ6cuhmYAv7guFzrAzHn3Lv1QOnuo82ToAM4Mz3PK9BktMHfe/oZfGFe8aRMPF983ppp3
qT6jrFrGDi9/C6xjneZUhBGm5Z2NmRdIHYjWLr5GdbXrp2VNDJjEYejNh2li/qUaYlO0fvHjtsEG
SShUQeoIqjSOCnS/IDiYPtKrOLj0/KMivsHn2+9GL+fr/PFq2tyMko8mUnxLM/ZJ7HH30NDrFUk4
BmTPy0fJLTBI4+lWB7sZul7pezwj2yEbthYJBDj9r0MoAXb37ZdXlncLNwmY/XF6rzEpbob+aNrp
BXaOu50TRecc2CPYskMz6/IuGt0bI+9xKpv1m6Hn34Xr3tqzSYfSAXZfqK0byS+RIlzoLdd6yCCQ
3xezfoEH9JlHzYimkvbIyLtdC7mH9rQEyvW8rZuU8SnnaAoWumSbsOTG2xlOcpPYluFzc4+o3WOU
3VMfXyKiyiauVIwwyrHeihCjckHbL1r6M93qBMFEJD4Xm9Z7pl0yZE6ExVOINFSwIfPoDRpi3kjs
Nr5ZIVAsivaF9wfrV3xjNOJFeHEdY7NT8gZE1byn4gs5U5g+pdOUYDluxhceBG/jGWWCdXlghS44
Craqc8Zp4ynb8ldiM49i7qKNgnt7y/3VIKPYmpn60Kb1zE1N+Hu0lZmhXy0KG3q+BiYxzKKoKUro
BUYffmhkdAZrf2LDiPu9t3rxte5ffg//4DNkAtOcslrz1vhO6rA7wimb7hIyGJtoLI7OeGyskYvd
qEzHupX5jAMQe2n8aGWw4SjueqdIGDiweZ2IC0+iMzOipPDJuNG/evbTzf/qCn1K3L5PDnFNIfVm
kmm4CwmOql//70oU86/pXuhfXM+mp2jT+WT2hp3trzqUNFNeU+nExwhcYffQS7uH0VBcnnSuExP5
jqUuNwaWDeZFfU8PWqEAQN/ceeFb2VfmLVoFS/NDLc/lfrJse3womYyj4xvpY2y6KNHzAOvAlAZD
MeLGsb0SV0wYT+osnJK/ZLboK/ViQB2Coc0Iaj598z/CNOy+q7vWlGRJ/b0f9/Hj+1/MuL9/+x+S
NHoHv2vSTE+gT3BN/V9+3N+/ZPO/PJOkO5aGiTzplyHXkL+h2zKlTqaHjnBKIBb7Zchdv4SSC+eB
ZUvpCEf+O6I046/SLNvmruO5ULWECanFlTZ24T9LpIwUJfgSuiaiME/bI785CIUGwu3HLyguNBCe
nJpmUirGzzYyjp6R6EdtqZl8Fe4WI9A5LwfzguJ1B9zAutjdH2GAvyzWf7EQ/x9z9383gP8/qh3R
vK+tkn8gdmz/sevLHx8drur/AbrHdT/4+9W17z+KP1u91+/+Y3ExQvrNY0shMvAPwSPqvz/0jutX
HAPj9u8r7s8LS7CwgAZ4pBs6jm2b/GX/XFisVFsQN4sn24JxbJn/zsKyVjnjv7R3rq7TyLMxffLi
DFR/q9v8zwsr0tdVR9bL7WjX3ZNb9P0hbET63aDN4SKUGMqXxCG+gDGfnh9H2J+BJOY1Crw0Rdg7
dnNzSMxLgg5oCuAURQ8UFNqD0OfkFn20+UIfPmEU1obvUTWSV05oU92r7Gqg5B12E+l4NoaG50hD
B9Vpg8Z0RkHRmbCuGvDeKBMmkZ3jRqrPkJu5mw00EqcsUxuzsQYZIDgmQna0F3dNYJ/aXdWhfIdj
rs48y6b7n93z1+4JiABZrYfk9u8X+f/+3v+DDt1fttF//dwfyx0RL+ehAzjAspGzsoT/udzXrzBz
415ukBsK54pV/WsnNe3fXE8KB+ghyuA/NtlfC379En+NpRvm79AD499DG/Bv/GnBS0Ac6xGPOUWS
SMI/tsYP/klsSu1bjViPQKB10UnMhhfMTFZjRnhbfTGNgNlLFjDqekRrQbCRMx4GPVrjt7OdZdO4
sxdjPkyRcywXvfNb263839/R/x9b6f844TiK4r9fXM/RB4fBn/dQ0+IH/lhVYl0761HrWsRu2y6A
i1+bqOn9BsXTEojwLERM69H5a1FZv5lAztlEhaSCRIv1r+NZM35j7xSQjW30xki+LePf2UZxsv9l
WbFJckdgibJpu64wDfO/HdBjPqctl8YHRKBLeWwS8gqJDurjcRNHk3YBov6omHXXvsbwHqd0bZsX
G6ni76a2+E0bZUOjA2tjumm4dcD1Rh9j+zHU7gjnHKiwTZ4a48rEgDBNJhOclW0Mb/hVz2FWH0c3
nSW0QyA0G7JTQ1SW3TAFJmFDLrhOpsEM4LAZRpG1qDPMUxWHe6ZS0JQ2GW6n8N5bFh7cfPXXtcZO
mHGJb5A8wQYzf1jXpuFXeafmRwBBcX4Drlj4anAK1Lc25EHbH+ukcHyQIcljY0UO0wPEh5k/jMNA
P6k1qziAPT1F+yjpUDfpA4iDTcKF65V8Jsk0fyh1bLqmQT54jLP1i0me9aro+l8zMD9MNKAxgg8k
c3j2uxbs2oYoeBfkQFU1aqdb5kRgFAoz2OyOBKxm6mNa0jKqdXDTRTnsQ5oln6mcGm3b1EtEjyZE
bLYbRl28Mx1Tz3XfRn6MRLDZkeWuZAD71zQ2o0WDns4U74dy29q7QWcqzX2Tu0aCQyvMPu0wJYgs
X6C7vXD0jN6bqWv1WzrlGWiwSCBvgFiZH4vZsEYM04X9Uibd8iG52WjwF8sZDCd03tnXuS4hS6nz
OtuOhKGFAMCIREOkGG6ygpOQwT2xrVnV0IRVUi0Rch9VIfdCf3Q7UoLgTmLVA/7WprbCsz4vZ+l2
JpL5seAWjT8Vy+mgDObmJVdE1AVtKxB9RW6oIbkSdFO4Vbq0iVOM67usgIkOJ0xzsO16g0CbTgio
txFq1nM6jxg+oUhxucKcVyE7M0r4mgzJ2vinwcBeQ4m3gEMQBqZPn9RBBhAuKDK6ncwkIKKMo3tt
TJM7FbJeRPSTkXYxSo80+27UpXE3xX1e7HOqiB9u240mYpoS++DQOsNTUkjzYexkOEIHzIoGyyAM
GN2lMYImgxKBmDYVvs1Z5OVfEdpXm5bi6CxrwFPE6kBLPeGxXvAruX7FE55dtDxzPyPqakhj+mS1
e/J75w5hxwCXWGApCKJlbuwL4BB4inHVD68Ilp2LVxVGvWcYPNIn4FJu43zShg6RgNXou5HW5Dps
nH7MTgpMXPXc675FMkEf7ck6zg+lYRn2cZlb0lfqtPsedrF8AmpIo2dpi/yeeJkBHRnuUg/oBAr3
m05qfRLMpPcczJq01k3Te3RuF3u6ulPC4LTIaizTCKzHfQGW/mkcWwv9Xm16X/Bxs6uHVXS+SM1V
7bYRpvPYmcn4pg9xw9alyEcKGjOmlQYykwPSlIWFMEhhY1R0yIyYsalf6zEt6ZIYpQeKO8Zfwkkd
O0jdsn6zbZDSm1YN4i0mjPtFFVw/6CFOAnw6AzPG4aHu3I3oFmCaqgYtJXLJCE2gnT0jHEOTltap
Yv7hNfkJ9JVb71HWiGlHDHxj+Whfstk3gMVne6Pr5q+6EiW+RbuXCArgkmeVVdPHGQuym2SiNoDY
xo+wzyv6EBjUtpGMF8lEKZ6Trdv1xSXtLWYeE60xay9gyd9GXdYV9PF0GPXc1YUF7a5pQ5KkXOyx
YUnk4aa0EGnfWzrE36BJLAYRixviA0jxLLVbAC5FeoDcyd8DbqIZ3qcGaS4dG1D5KUCAZPzuualF
BibDs0/FPv+6Vi/f9bIwHnDRgSto6R0G9DqX9q6yawDjSCKb6FBp2D7xNSTep62P66RMLtl4cjsy
ujZzxBSJ5Z/C2REEaxPfpGzcsIAgcV6GNW/HxDCKBnEzkEwHm2Z572TBI8H8wFx8oJlViaJ/nfbj
+ZF9MM3rdMFsrTjaEkUN53a0PWQGkDS6m6XP4L4AkBu/1V4HeEy3W/ck1rdgY4NkWtATGK3xn1r8
n52MlSP395XSIy2yvxZK6/f/UShZ5m9CcmskBotiSV/dcL8KJUooJuwmaDgdZiVnOSXUr0pJyN/Y
gAlE4icZUfze4/hVfgv+Pu4FNuWNKwWdjn+v/NYFr+zPBbhJ0e3wEsgjxtDHP8er+HMB3oKmm9KO
GNBEaEXELAO9F41xXfws83k19YvCTP06ac3igxMESqTVpv1OwOWsCK41ItTkdcfcEnFI5W4gehQT
hLupJ8im4LEhC5MXcDNmGnJRicDrk02+DHdTg7CernBPaXbyei3pUh+1U2If4cOEzxjiMnDOQ6OP
wCoXt17VlU6MorTqdQemotdBu2XDNTpVfjoFnBVayI0bA940MCWX5dUopNU/JpKef7px544pmNk5
Ti43UYci/ksUzTgIH3d/FqAn6qZDkcu+fZhID4XfAkeRW0nTrCZgr8sm+0sY/eCieehQ6l56tgD9
ztWM8HsKMMuAlz1T/06bHppg903lRV8enXJSGOs7iUbMAJZOWeGtVCXIk1Q0LqqyOX2PIngDeeq0
twRYb6w+hEoxTtFBlkb82WrON4Z21y4akNVMNniAbj+jKUgn8bNP4nsF5Cjx2xLRTLlGG5dE6DFy
8ArfTauLZhbj88IWuqFUQkXgAbq0CafZFJ525mW9hJnFe5rU4FMz64Rd6Sbquo9pvMIU2MFhviHG
bpspidzCDedjQgrNprFi+eB09tmjXeCY7tnK54CcckxP6INaR5BIVH+bF3WpeYfNi1ZU6jQ27e0y
x9aAXoBKBW4QaNAyBW9FWNym6vrTNLXXJTTtXSuBtsGL7ANrmrPXxaqmq8NE6tozSl5N1iULI5RI
sjP7ceRF0hqPvoEJEwyutOy+MAexAZZmMioPV6ZWsy+mOQpQFvDWWtZzpzW1P+C328BkRVNWazBF
uvBEEg7q4Lk1L3C+HQ8+vtDPMiofkThtzabAot9FJLVxCmZNb2Nj66daMS2s42cAltXJcRgCIKpk
aqei+Eb3kLm7EYFQtixgQS45SJfmzIAG9pL0ha6ZAUKJyp2vEWcyHBghGHhGnhYF+KuzZgtWIwVI
AUnOLeoDUcAPibU0GynDcjc0ExHBGVwUPn0Ud9V1wEjj89lzE/H8qomrg+3g21TVQdZJR/R4V+4d
z3o28nFXROiVirAY7+gs1RvqJYsqgnFUgiqRC41ojugUCNlRxdxfKOx1/ud8InZxuVmZ+bu25z+y
lXYILcS561GIaZCiVnl/SAD0jInGN5L6OxQL9Bwq+d5MmVX7pDr+kIRz1whNlg/iNsW5G+tpS0Ul
TqhN0dg7tXVxErAyeDwOdShUvvF6RRWZLWZMaih1BIVds2vLPga1Jy6pbTA9Q2Z3aXvL880CZgq/
lXdnJpE10Bsj0GBntdNHZuQ/RmGUu7orjCtXUvT3VqXN54pR8D7Ny4m4KFi3W1XWcjuOiPdG9Frm
SUYm1oDFiRNfI6GUTMPuiCNtDMreNDiHBbNiTGWKoMXB5mEr+56dgKuA+zu8ZdiAHxz68yigs98W
SvsytP62jesvJ3TQr4mEvvfdXHVP7TS4QHemJwQgtW+snMGue9aR1VH0RvVZt8NT1Fivsyxz7XvB
GBYVsLtpXLIGDR1ssKtDkzLCUnyCsSdMBUH3ddIwDpiucU0qtkKyC5EYM3e9s5z4hInoSuKedcN+
Tk2WW7dka/NNWEzY0bx8ow+dtdF0Ps1ohcLUwvgqU3KundxFzDuon81YhF9NLN9zTwsE2WEkdGXY
zXQ0o/PEjHyYLwbQ7CMXreXZLE1YQmRpk40orpVhi4y6HR2z3xJC8FGFEJOicoSzYxfJtrHKA/O6
O6ENV+4NDawjfG07tL8GomaDldUzO6eSczd1gmTL9OwUUEpDDMR4Azv90loDNhcNDbbpTPqLodRq
BEVWf29Eyr7BAg6uih/s67R6lF24dbGI9XV7yGw78z18Nr0LZRrV3Z4xvM3dN+2OIDDarePE7nio
FVuGM2pfk6189hxgPS0HRlS10Nxm+Uim35sdjq+oTOR59r51pTpUrtpNg6LszNvzAgFmTpdj7zn9
a5EyL5Zefyybs72geAY2navbDG8gO0cLlMVm7VfqW9To3U2EVsrHoO9hSK1vpjab/D75ZKfrN2kc
2ZfJM60H7pdIW4afeZ0HgqfaZHLYZncJm8Oc5ffeGgRtAEsKEfhLM97qtbpNFgQtWGX0d7tVD7NX
nvNYPDjuR93ZwznSmVi2zaFZwlvC7C56RYS6NmPxQEOd7yy05N+9qL+tpY163rgUnXGa0/w+gzuk
TYig8ZaGJyPq/ElgJ21onOgjtp7+HM0GUhJDe55n++rU2q3COeJHSLGIDPnJ5jtGRwbzmMzs+DZB
8oUqLz272ldt3Pcwo2Wb7ygOXgZv0dChpdxzqa+9GveyTLK9VSR5soV/9lmzT1b1kym+u9TYw2qY
S3/0dQWMqLqlNtjpkG305hImqMbBG9Vl9AS/kMcMdQymvpRRetsavoYf0OmujfYIg/IFxXpipviG
eALakBHsTxepATnsviMRmU1qR7zWoSj7q7Ow+bwvLRhCdhTpcLZDC5PulSHZhUf2jnqSDgQlT+Me
1EJx31P4Q5lTSbrN2pqmDYwQczp0hto78jNv7Fs3EXdxUQWZcv3CbFlGDLK1N1s7F8JafEPpBiVB
j/YdE1G/7oovGWpVpzC2uReY1o9GN9mnzOSuH4DnJNFpqurUbxYnaELh2xpxJ5o6e3kNqCOijcSh
7VVEtlW+FQNMN8xdzA0TC+lt7YZ+mxUHTPsKIYHN44BZOU7NS1mhxFAjHFlHN+v71CPGnc4QytLR
RgzgpC7Aas8TBz0sjovY23OJ0EnsiQnY0n9g8cyfNe7g09jnsAvDaW+4NgB3wiccxYCCD7vmGI6W
9n5Rmnm0rbE8VZqdHCIM34GLeEK17aWCvHbDwQTLzRLHFLMQ7iY6heCbwqS5h6v/UDS3krSQw1DA
fujVcmu6LWKA4QYfcgNTb2vKSh9oAkm2yCp7sHEvfyNGYjg4EZ9AJofa81MIapX1BavizvOmY8SP
0L5Cy1IUjxGVCN4Cuz8MJe50Wou0CJobsPnOhjS2s6vHCIZzHZwNeid0g6iMsWWIzke2EfDHt7Py
1SrH+EQrgdVthfTQGoeyJ6VVQh8q/oAyeJQyfakixEflKB5p2QVx4u0FMfGzRCxs508m/zJ26IZ2
hr7HPv3NSmDboVpBqHa1untlrite5Nu6F7uklD5n8RbmrT9W85nJ5sznyxtDEyw9xpgyODF8eG+H
JIFZs0RdEFIcz5AOyUXeOwkmfUffxoRLIIZBA0pmQRwi89f0V4EnN4OjEc71Y2FVV0gSNFmkeG71
5mX9KafJv+lT9pik2jt9iYscugeyT7+YVD2PhO4QGQj90oNi36nMYsTvabfLWD7WM+bRPN0Vk7ro
uYGbsDjJZEWPopSHJfFoWO0zwQRbUX1vcx4v2kQrb/JGzx1WgPNutNOb149vbiMvEbYPZ0HnmEzg
K81oXyb1M6nnV6u3Dz28oF3aewWXkdIOok4Xz6O0Fx/VURjQSJ/5WcWeq08bDSkTcs8M/U5iBbQ/
fB14J2qz2pm3iIP5IBd31QDtuBQkvpqmPcEHCNiwqsbmpBgNAjCkolfopPMZ5k+ngk7k91F4oj3y
5obTTcZa6aYoKMKYEinWebFm4OSNt4OVdQLxvNEK3KMbbzrYa/8qjd8W11m5CTNY3lr/YNK+nTCo
VfG8ddkd03CgT+Js4/Yr7qw1FhDRv/chW9BEoXyK8mHvVMCngGX6gzN9t7ObUDM9zNOQV02DdNTY
u3VSAogKlJbMeW5ST4dqYtsnABvpjTNRXVt2fcAUzy5En3k5xER/EORjv+ojGrB6Dkyz2Mmxlqe4
GndSzg+JTOBKWdclLs8hgvCQSoVdJlBt9Z5nTlBzstPMD0xSUOUwwHHMz3Von+LltkKbJK1X3dID
0X1F1UoILe+TGbUkfRqa2RR/cP15j6zyVkemW5AFsLWpjENkk3T67jHOHXDEH1BT7rLI3WgZRoQi
fa/y5oKO71vb3cpyelR2fGnpaBnRx0g9uZ1mbxc5ziXD7ZR247dqEMqPc06PBZ3gEyATzgeBgtNv
o2sKsNsPE+3LAWhoukh+kDHuwjaabxxjsvNtHnOv4vKi8k/6q1Z/DqVNmadnFTcc2mSAF0GBpi+y
zyQboTVRizN8Cz9z7HwrNAR52gOZKUCJS8jO1l6CiTS2C2Ktn7JNTZw+XfTQxCUK+NBInI+4bop3
T2/pQ6InLb6asGRbV2nK8VIIb3605pw5gh7hdL3Eo5ceRQfLfqtFc8kcAh9Sy86vpQD8yG65HbjD
MX2xjdYhp0o0xBfgR/mAMpVS5cVuLnwZRhbcrzBstU2VD/N61YowSLMa4ncoiAWXEtq7J2HPA3OI
Hp/mxgPwMuE1aDXipVTfocgVvQz0Kpx20mnIWciQtccBDig8llP1ImhqXnoz1t+F8qLM7yFaRH5u
kr+0mbCor14dgJUNRTIROFaX8PLtykGClKPNnjSSBBFtNWFAi76sb0reXKqrgTb4lhhm5zlqF8nW
bffR1U4GF6+AMCgBR3tuXq2id2q/aHIMAfhWW2eXMV85L2RadNtQpcmVFzY+RVpfn0dTE9kmVYt8
LKRk0eCgzJ7Sqc6eEE7Zz4sXjl+abaCHW/TGy7nclWQN4YYvmF21681inHSOVzsHUYCtB7Au6jdr
BUVYZG9sGZ0xF4oGu+ixpDUUJNbAdZOLcuM8hHltP7npgv63mIcU2W1tj9o5xT6MsHSStgMYtBwb
HrqlyAKxgJ3GBZLYTDbARt1aVp3z9Pe9vHVV/l/sncdy3Fi2rl+l48yhADb84A5OekMnkqLRBEGJ
Erz3ePr7bUrVxUyqmJdnduJ2REd0R1VLOwFst/71G/zYsyLHeEWNHIjpGpFW83jgsJwbzpjIfbyH
3OCHWnRDBK1rcCWQxHkZZgfZxun8pzBOlTutSkb023YcqrDNzVDueob62A9kqcHZjqpxQavjO4KU
hAkYpyEcOwQ8Usw6wsX7T9/4F6/LFlzAVJq3/4yI0urJK+WMBIUfrxvI//6Tv7BRTYBzGgCdNq1/
x7FkgMJvJo4wPknXMctw/w2A/sZGFecTDV20z6ag/WxyNaS3+xscVdxPUL/w69Jgf6GFlGSHD+Qu
8PcdgKPQxuFMQO4xBVwyfqR11EaOequgu4Y7Cbwy2py+YMumd0zOtFJgewijnUPCqmcFlqSIdYxq
OwG73KveRBTc1NbuKssd9WHoveC5N5r61o2F97MjTs1gHaCg4E5LY4COUzfNmzQIrpqo8nah1Zfl
TK1Etc2JjDuHzci1JqVsvcpte9oYmW19tyIvvWgV8mtIHomXBpLhlUB6j8qD9oJhVJ8xfhrmsDW/
V72EI8w2UG4zV8+fEHh7P72cHZw2sUsQTqnnmF+Fls8/GTuPtK101KfLfpys59AUzo+X31J7dkwu
hE4c8hJYtpgngTp9hrlfzIehCz/ndqnclvWgbjssHfhbnVY3lp6Pp/OsSgkZMuNwOrcbOz+bEABz
OFVd8Ky2Gg8H654HyU3/QS+seKFaOVYYYMZAUWVdYh0Imhh1bONzI4rhXQ9gqJMNQZwQbnE9xZV1
5tdNetvAOnoEwfIetUEbYPK3uHHMJ+5r5pXwignzehA3ECH2GcMHDUnNrF36cH8XxOXFS2dEeGgV
+bCLwpYCrMuy8l4TuUcIufBu2dqIWO/VUN2MlY9CAucm8qLVkgIAu1JkW2ln3HldGlz1xJWxl1Z6
K+8XQ31foG78GhWqvcEAKLgKCK241TRPue9gM29sxNtb3KsypMGOviVAytuhzcSro7VuC7znvppW
bzyHePwI/Lr1mvwu1OzCcB9VXR0uBoTqqGEw1LIzh1tjO6HFKp30yiCf5tmJR3MLPiQeYU3EV8PQ
eo89KX8tNhENNg6oWhbshSOYQrsm66Qj2doMLgZiOc6nrMsfBm6yD2UQjF9CP7WuaEvKapj/Cz4p
8V2HunnWesBljt0jWVWrZpn3mrJUgpR8JcVx1mDE1bbkxJgThhTLBlr3Zciyy5A4KHxAumyJ/Yn+
FHAkUu3Qb8XARJ82aC69XeZaAZ6+MQwfJGrFo+Vim4l5y4ioRPOv0rj1v06O0q+JTZVGsaxNoU/x
spkqgHrdj8/1pAo/Y7iC/4V00tOmBpvlwPUXDfgTNjStuYcHka3rtHbOEzeg5Roh6oBH0kGZsLMb
i9iS1Sha9Spo7eoqQJS1BE5A6WZUD+7ohvMQl+ZzXYzpz8TNAKybMTj36P48e1Y4ri2ywed1FBHQ
GIfxeTJijkPWinHHvZ3ic6KVjLQUB4+5j99nAU2laku0iFW+Cfx6wKWGZap53RAABNEmSLoarW7u
SRc0RwB8+rV90cZGtGBz7M9plXQ7vJOdXeO08Y3nGbg9mCbe5AXNi1ti7PIHf7SDm4AIrM9N2tf7
itCA/ahn/i6nVf0lx5YXVNnrm11LOOe2CG2o87pan5th2N51fiJlXQ2lDP1ZYqk6UV61U9KeFdTR
12XcaZukja0NeS/BNvVUbTUUupibamk9mRz8OyvwvS/6WGiwy414kRVpv3l15vwmwb42UBSSPPY3
m/Jl++aocqHEYSPpOpLR+bq3xQW/1iBVxHtD85O73PAdilBzQsXitGW5bjRvb/mtRZ2imxvM0LoH
uvHO2h6b9sGMQuIHlAaeSpGI+9goL4oe2KhSLHGDBUP0gP403uuYCK2irACsM8tsj2DTS/GTz931
+89CT+zgYRwQHwuOOmsPVjxMZuOIKYdFJKmIelHs26Eb753MYNcMaTD9HKap/Up7JF5UdQn2iLUz
b1e+51G+8Uy++0B+haKqrU2oCL7MpGTXIgGRNoagugLUVK8GjqXzDrUZMan0kNYQQsIawInPLlB4
wl82m50xdsSnAdQWX1A9kQMoJ00rpw+CMPE5kFNKk5OrlNNMf5lxipx8rZyG4HsOUKCJ1llr+nMR
o31o5MQtwgBSFjF7+PLisBU2UlmCax2u7bHx7JaCjVkUbIgwgBbZoAGKWIQI0Jo4t6ZGRa4eU1jm
wLTeNqqzVZUj8aO+YUX7UbhtVfvSLWd2RtAE8TijR0cm2XPFp9sQTU+KOTPJHAIuLKPrSH+oRlqO
xU/6O8rwldDTmdXo82gK5+l5Glxn1VM2fCl1pJ7pVlAQD1AGQBqTC91geRmzbHzQmmzWkqTuN/vw
3gUqQxA+cKgC5BRnGZkpjjI8Ddaq8pFnudWqsW+tHqvo8NJUcQVDhVu2pNHEy9Aj6zfcxukqSBaZ
2Nt2fe1/K+wNgdiz+EHvF0666qZHJbmH6mCoV3GGDSEa9BRx4XdHbMZv9BH2fXjZuitnPB9hlIVR
OkuwP/DKcEUY3wKHTagleye4b9R8QQtwXic9NGB97mQ+SABE49AA9CtV8SXLuou0G6Tb4K4r9T17
1zK2bTBamdap0ea4NlFVBfWwC5Bqku5ou8bWMhSSRI1YKIuGpsqmcILmXrcQOGct70R3UNp3aTjH
OUtZcznRuA5k0qxcUNzZVIWTcYGUcdXELqm+46hB9hgeXLDolug8UlKoECgecya6E5J1SzxGZKYr
E5+axnhEZgeQKvSfUw89LxPfk1FdcOtB2uyGFGW36SBDQbMvZVhsUKzu+0qFHZLv+qI16St4D1q7
GbL8IjEw6KtD9ZK+PHbJwrwpDeSKAuOK9AaUZsr2hvFtIi9xGnswpmqOlftcw8qt1TwcLSck595Q
jUD7oJI9pv8gHHjrLSdZihBai6K4rDa2k4bQWSJ92RhBfUHf9aoCgfPoEqr5sI58/yya3G9xPS7p
OCXzdlQ2PSKseWTbggwk+4Ye3dyhL53uBvupBo0hAXV0vun2rVotRFqsHf0M4KSLvufUkAqSMEhP
szGinRWdC1xQswYfU4JdaIxAcLzEqT3F/zG2qwUBkj2IMeSfRLmfCi5m5bhocCHoo89S4+au1CJE
j/bo6nsv+Wpmxr3Z4GBIX0OJLmr1EWZUSZw34M/e9m5MhNdEl8ywU0lr2n8YGdptw4ncdZetTyMN
VpfszvqgtP4+hLs0XlUYsN4HeFP6nb1FQ7ZSwy2V46wdOQtbVgkrJco2ZXM/ucuBbrSg09lolw5C
nxZfQbt6tv2tkZzrX0btKia7sXrCDZLYqWfHWE8/CrAHraSKlTkNZzVGL+KK+v+ckAdWoFk3m9z9
6sZ7EV52WT7T+5uqzWZcNzHGvwbLONOxzWtpIESIIMl3IPWlQ3MEzoM5CI3J8LMh5LJqaftVK71H
rbz0xgF4hG6PjeG3WI2utqq4fU5lvbT1+yK5MMx0rbY/m4mwZ1iqJW4mWPpNlb/A5mHWg53rjs7v
BaRvPqO1X2CrcOYrWGeQeOaUO8e/4KK+hNj3LfBvzerKBTmKtIcKVM5A7KykP4sEHWLCvTfa0hdd
Nh29gim+A4Gamxi70KPVkuBzO5YYwu7KZx+9Lj3uvKOhpG0y98IAJExuMxAuWtUVnmqap0HpK+7V
8sYFN2vChDoBsXW3gfQ30+0ze3jUatiJprIdVWfjauZS8zd92M+M/qcRazPclQpSK7MSfOapjL6q
+Lfm5vL9o5Xi8O3RSp1n2AItD1R5h9r29T3B1ILC10lT2oPiMpGiivgqw6E7vAjdUjNnCGZGqGWi
yS4rY6S/WuBO97UMMaUFx6Xy0NPzRlXGXdGEXC5yLyEOp9d4eRgquGvl5VIwyvtBLG8KtmjoU+G2
uMd2g3U3Kc6llRDZgelMtWloxu6CXu0XAFXSizQa16BNbG+0bfdFDIpB0Otn9ui7IgW1l7x3jS5S
1Ter0Hb3ZQuhIxh3o3pdJPuwDrc4LFCC4Eigxz/s/FtewDMgRLb8kscTNLXMXrQcEjtfG86yICbT
CMGpp2JXPNTdRk/HVSeCDdYFS0wgm3WKvxh9onbqL9S4SldTcQsfms7Zpa9C9WjPrXxpjV8d/SGq
Piu9s03J2TIK9Iu6ttCc8ya9phezp7glFQEv6LtE+BuVFL4ZCvFlTJXoQhbGqSDfWiX4tX0hKn+p
Z8DONbZQDe3WSVc2SjJtLdcLVl32peHr2I0/LZtx53ifp6Z+nkKOY+VqNJ7SoNnmpvc5s79Q8QRz
S1sKKNttZ63TlLw91aW9A2fOsW+0WidrEO5IgNtodJuTlIQbydcgL/b6cK2VP63pziYIACeVuQrr
JnQddXZiMh7ysbjmObC70Eej/YD6pR3HqE4qUaGVWXb7yO65OkwqltbJGT4NX7kLTeexFpdr0LRw
2ddQr+DbGws0q5gKF1wAX37Lh6QPt/8fxohq7+oi/jv9UYXfn7J/3Tyl+QHtT/65X8iWQtf9EzGz
AsafVNZYf5vqK5qtfUKeQEUiLEiBjsYM+Avb0vhXhu2QPasCX6mAW39jW5rxyTSk8FAXBpUAktiP
YFuHWx4aSCQaUleJBI7Jhv3S4ZZXNcQ/GGZn3wBsCxK8IdCYPdZAWKSpWy/Cyvv9eS21l69qMZ7T
oqNLfqnQdVA9lEWHA4JWu4j6805uFrqMQWrgAVRa4OxgyrcLpzfEmYlB80otDZ0T1vDX9ah02UKD
Bbyj6yTbhSHsDt3pjK0e6uOPrGgfwVSkRSpiumu25uSrDyq+9j1NucSvqIOPUqfhdgQ5ehqM2Mdp
O6esD6yGC65h4I2eByvNu7NbZyBUGaMEnNTK9PH9Z5dl5t9l6K9HR3qKpo8CDknMEYqoCS/14AU1
tzHt/XlIYxZHRv1hqjTz14o9yP19XfEe1ohyJFtDR2UjdbWBJI2jr+o2alLpjZXeZnbYXIQJ2lNA
fBqqgG7Qm3Eh2LdkMK7efz45z48e0EZqQwS1icCH6LcjDqkeoDYkOTG9rUpdW4mwhTzeIB4wdI43
0ySPPfdhiMKpPsvsAbONerh9/ydIgu2bn0DjAOo2CT46a+5weuF4hsEE8ea3CHHFhV9WmM84jTur
zPQip9u28vW4XxaK468kaKnikrN1eyaiGscxxlmmWDbke65pjcaPsYHbM6E6IRwvd9pZ7qMXB2JV
E2l3Rk63OIFTHM8PCNsOc8NRYQprLovy8Lf7U6vriRsqN5F6bwl/nis7QdTA+2/oeMHLQdBLMwCM
X/fNgu/8ulRCP1ZurCClC/+joQxgF1gP0d3LQB86Nf4ftcf/2wRzNl/un5seN2HW/Au9RYOCuq1f
9z2E/IO/TwZLfGIbQP5GAvnLLvxvQriUtqtgtXDOgOJ0W1NZR79PBvTrJv8Q9OlFxs5H/PfBwL8y
LKls1/h/ODbx5h85F45cF0yk7RZXWwiTHDRQw6VI7/VdOMXiMMY+DmJB6dnz0fbmxvDkA/9yxSdg
uEYEFe5GvQrvkz4l9FGxbgQyEWGk6iKK8B4re+NBQ/+Gtar9zU/8FGVWfaX1mA62ubJw7PxGwKtd
61GPRR1tjyga5x+fgu/G+ByEol/+r5XA0zR+d0L+GL8HP5Lkx+FklH/o12Q0rU9YLDiElFv4ffDd
jb8acAb/Bq2AI3cjgFND7rd/XVL0T0xNdOqQnk3NcFw5hf5qwGkqf47kHATsujyD2Ms+0IA73Bgd
AXdLRQahIVBAe2q/qDxfiYOzsa2E52Kk2ibElo25Q7K0FJc14+D+mjL/eHLypK/Oj99DIXVGcc1/
WGSH0z4zoGQZwvFQQZEraBPQQZGHVODV+7/6dea/Pp/fjoJmwybQiLdmc/WTB+mrByrzEle0MoGc
6OgpbKbagCbgO+sPj0I/le3DZcfgKxwdx61k6hPk5pO+PbwE9sAgaerw1KnPtDl6ZThpwF9X6bhj
gaEfPYyhCrOfkiyYO/b4XLZnZYYpLbbTbQQUJci/mOxdgVd8PiaowLwFTIqFSRcwVyuuWrBc8itR
qOf2FNy8//yHtyD5Lekay+rJ0FB92DK26vVbboLaJPGOgzRKNRgpTXqT+/AH8NLqF8ykceHVYXji
y75MkL8veb8GRULvahjBMqR5NIE6GR3uRR5BjFnkbAfkYNtGhdpNQAiRv7D3cdQmzsGJo572aKdi
RGxdZIE1rC09C7aBFUH8Mn1n+f67eOlxHP0u9NjytAFtZ70efaWqp2fd1Fk4TzLYK4vcHVdGpYHE
2lhYUgZrMgXO10btekqGG2uAwjmFbn4vYwzmqqH3BBrgiTvZMAg9x/Z/cIvAFz/R/VBAlM79r+1k
KnvHENN1JzpMjxQEbjBkobRB1BHpvNJDGsDvP9bbhUQXBOsVtgUD3fhxldxbdtPTaEYNYE/DXNfD
ZF36Rr94f5TDO9PLN+VOLQQ1kkYL6FgbRXbTaJmhTlaqqU7LBNPUxUT3c1HkMLVEHNknNqG3+x2X
M1U4NjxAJPUvl9xX2wOZHmVhDyYrKkjseV+SawpCZKGY6Yv/wQukwtRRnnHcO5p+uEZgyuBAT7zL
3KY1DoxA8ndLkNGp2Se3mqPZZxk2rSu4FXwq42gr0tqiIbuEN4iLV3aBpmO4RP1coQsGam2A0Vaq
FuoreEC4GCIkvfTozK+wecAA+7zzlkFn99sivmkCtJ1EnaRQnF0y0WtCCUoRgTIB4ecQoqCdY5Em
HFHvMTpVl0mkS8EUwfQC7coWW+vkxP73dvtzLUseSzoxLbLYOnyDxFMgcgvoxzYJEoYQ9/E5uWDJ
woZyNm/xR1goRnsex5D43p+Vf5j7gJQMTigfWMALmvlqluD1ZtVYaOLmP+Iu6Ja9NGiP8hNz/w+b
KMcuV0qwBmmldFRK9gOcLxKtg3mHcQPn1YgFNwFni6xzLSTjJBF5bGgnBv3TO+UGy2WW1aZxEz58
pwX2rB3HY0BIsZESzxXFZ1ggxjcJ3eVNFWrhPb7fycqxs3D74ZfKucwVw7Y1loMpf9mrlxqzRqZ+
DJH/tGMr9fWYzttle2I9/GGBuxyLzsshwSXq6GRyGiMhGxnWbwIEOI8FDH67VMdFgaDgxPQ8tsAQ
Et1hiiCbMpgjANuHTyTGgAtIQz8yrrSvRZgsAhzxLEWJ1n0lsBnI6xvfbuqV4hTh1Vhlt+ReSHae
I+AIO8m6KPV2O4gEJZlDauvHXvevHyc9aWjPw7A6+tDIyUtH1/hxiP0RAk5Teo5KWz2xUo4IAOzc
L+/g72GOviq6NEf2h+nJBu64xMJRmwddgX/CNE7fYtULtiSD1Gdq3o23mCdLcamZYuAdtJgaIQNr
Ku/7AMUAURw6gcrFgAGhC5ngmNrbTu9/7txItiijdKn3cbhKo5Soldb98f7bOirK5HNAk2OdsVez
9KECHH5LNuYxqcoJJqTjLB03LJ8HK3HvWLihugjt9luD+p37joghTOV2RPeBNGqETCP3rKIOksei
UYg7NFi8Gqe97S9jlAvoSXJdu0ky2LGzMUfEOm/dxhjmMa4Z7RyX09DHCCRMwJgNAn4grXb+vJzi
6MRp9HLcvD4neEAwG3BPTgr2bFkvv15+5YQQ0a5HaeyvofEK8/6Rx0pwUw7cHbeOfEEd082xlSHF
SHX665DUo9DNcKrHuRHvXePETnR89MsqRmAm52L4Rfl+DFfWovTd2MDDxXPy4S4x9Z9EpNGJxuFj
acFlOjHcCwZ49AJsgyfHfAx/Ck7lwxeAGYFRZyzmWU+7eEDnGlsWCd1DrMxbeGjrmAvlbKo9i/i7
Ml7mcUo4IJKSExPtEMmTE40lwabP/ZXdF4Ofw58xOnElKwp03LSJl3hN+LdNa9FgYuqftZg2Ywgy
meciqfO9MmE5geoCG/CU3G3MvtC9ETH4VAiingtIIruwKvFqVQz3FjvNctGYxg+wu7P3f/TxpkoZ
Slga/BdNs1jw7tEi1/DtKSbyDGdWNVorN1MwFtWw0cny3w2RfywS/zgSILwEV3E9co9uM01ZFlVX
9ljEKNnPNE3LdWFmPZJWVTkxH+R7PpgOAPOyVBQcF5hiHTOXxsIYNbNy/XlI/3HzFSUgZD9SnvvF
EGrZidX3Zq5rGDLhX+dI/BRLsKPFp01BW7o9tm1NPQlocV1A8oWxpk/oJPDb3/9ab59MMn0lEOnw
vbRjfMktysGJezYrz5ogReDWXC213Cvh85nV59hJpr0WxNGJk+AIomZis6BZ0tTDtNa49x5NkgEW
b9MosFSGrF44anvbpcN5TspkVLkYCPW72DbWUdCfca87sajezBqWk+x6UJcCaNjWUQWWjGY7uv0U
zPUALSq2/nB6aodYJwyoPvpyGcriYojTGw8Ms/pw+UZe0ZS24BaT+JlYdBXOuQGhKsusIHAujsxh
1hdls3r/i8qG1eFkpW3BEuQFCy43NHcOR+1QxsPoI10opChbExsYLSINcljZ9/46j2HaZu7cjvTi
svAb46ysvOZSI2R1C/3py4nfIp/wYOHI3yJwEqStpdHYOprLTtiVEyl8fOdmUNDo1UON/24Lq6pF
MZfAz1sX+OFeFtYKOyR8rwgxb9T2/MTPkOXTwc8gFRVrPfYkcFws9o5+htobBulPOM8r3K6v2EqK
c0vAj6kot5C6+8/kTHrroOrDhYgG7RIuVL1uekI9QQ7M70Oqr19+0X9Q+f962UL+GZXf/ajqH+Nr
NP7lD/xG48UnzFfA3FVOXAG/RDX+QkAVIY09aZVAB+GEodL6NwJquJ9ACDGrw62Obi7l+r8BUP4V
SAH4vg068dJg/Qj++bIZ/j2NaKnBWmUIl14tegaq9cOVFXltHNLX6maVLAVhCee14DxlZx6NXiWA
Mcf9Pp/ydkOUGy5gY6OR+lpqEapGLhLPddyXj0OFC/QMY4xbr5eUdoKds/tKxVEgyhP30Yhd+wqD
LvFQa731sy+VJ/w9vO//mX+/5DCUjK82h8VT8/SvH1mDc9DFU/rj//zX+VPyNNaH/kAvf+TXDGQa
MZlePITZs14A898aGNf9RGoODnHMzhcOAbeN3xA8shlOExdPT746sJTJ9vMbgVdx57SZNkxbPG5l
J0f/yAyU+9TfE9CWdChpwQz8zn9LBczhBIyNqbOyjr3JaKdi46Cpmk++xfniedHm1Wu5+vWXvsbG
/zQUb4BJTxdUgI8cDpWVRmbRXWIb1FusZLLwgYwYdTmK4Xd76B+vcfKadvxQoKFgDCbdDf0YuEZw
mw9u7NdrlTWzqJVmXDtdWCxtxcavVuvEtTK15VlCfP1D0hofPKN+vVQB2UzHQhWRk2zzvS52JsoV
AZe8XqOXGW4mt61X3ahFKzvWvS9mmEVr3A6j710sIkJA8JYDIkBZIqZTGM+Rj/Vfv8SV0w6nTu34
5C67tmgVwee1sASGPTkVzWfHCsZ5EVjpVqkhbBBVRVx14BHz6/Zkv2deEFx7vdq22F2gXEVZC7HB
ylBxR02xUPE7uyPhhkzTPndPHKtyChx9OFqmLrur9Arl9x6+OHMIk5jM6mbtjpU310WHtVrjNA2+
AYONFDkebz88J8HAMN3R0KrpAMGHA4axcAd4Zc26RU65wmPKX/qeYaFobrQTN/4jrOLlW7DA6PBK
tMZSj+c/LhsUA23FrFA9Li1pA+hCklvXLBrUWQ8cONkSfwQkS0Aq6QSffHJuiAqEpJ/Cxb+MhdNN
klfbkMfpW/79lJXw6SFhYjGH26UBAQ/BNqabzYrTZNKX6ji02TIaQlA+bHYnzByJaUtPPNjbdU0h
TYeaLYSHcy1O2NezHX1W55NZXa9BQr2ZTg4LVHvcAzyq2Q9df+UrZCgLAA2g2QFbOrr+1krnBm2c
Mz/CTrlojcHECicLMbupgZYDywxmJH+aJ2qLPzwgvBfqJ3YSbnov1+NX0CGodIgiLmrWWL/HxEQT
rAlNv54bWnuq5ybf1cECAEln35KiR5v2Ht3Vw3dZhRPTvavW46D2u3owXehRuX7ii/1pFMKdXCye
bVAAU5Zwrx6ogICKiZlTggMWAlW/6Wy8nsc88bWOWmZ8Lm5JLGLsqcGXpW3h4TiV1qdRVKrl2qlJ
6tvqlRI/j26N50OgY82Iirt49uKRMKKeN1/N9TjCKWXCbzOajcJwYiwifVxZCKJvfaT+A5Y6769/
7c23lccokDCNA2YUddXhT3RHmUSTk9ncEhG1hH4hY61r4xupMOZmmjpUnsFgLXRL8Rcp5G3cGdH3
xY7oF1bbartUG4wdOWblvsl9Z//+rzveDiEXknH1q/+qm7Ypf/yr76SlfZUrQU/ELdXtPKrqa2ys
zpxeKqaJ/DkxzY8gKpptDAdVgFkHHQAQm0vH6+HwvdHSSjWzdZ+HSxvB97zT2y9Gl95VKDIdt8W+
EvMfPNWqFa4Fe6w1P7//wMdf4+UX0G8xJX+S7fjoa9CLC9WytLJ11+TpssZGmCztyVqwB2q/6qV/
vCP84d1yyLDGBN1cblNHRXudIAZB+JquQ8uc0yIhjUmgcyUSbi9Qxp94txJ9eL2uHfqL2NoAU0ji
j3l8zcqrLiOSbUzWGlByPcNIIoUto+HikztpedU4o7OBMK7ry0gU3f9gcHgefFFTIp3q0SHnOEOH
CWORYHAVKwueexQLuJMCh1z8dWkd1vNctNoTpH1XPbHVyCV+9OA2xyptNOYW4MXRFuBj5tapWBGv
p9IxzzULR/fOUTqAAhxUpjwc78JIVCem0ZtBIb1QndMRt8BaVf1oGqHzc/xSB+qKeq3D3gX29MS0
YuVkP7y4TmnED/i0vD9333xiBsUB1EbYB8jLHD5cPR6ESC0OVLEemsiBz+2Em8psEWiZdrQZU+fF
fi7+3mdKegIflY9z8I4ZWU5jtjGIORwchyP3ZUTWcE1bJx7o4aes4DOzqcTl+8/3h1HIH4b7QEEt
mYZHuwO653EcnEBfO37dgbKRSK7oQ3niLR41CmTHn6IGiIs1iWspd8HDhyECLxoIkieRtfbKFTQz
mp+ZVixoESTV3DBrddcm47AZx6zY2i25Z7VAGqXSBVqnapNcYJ3YJieOCTnowRs2cSOAIMA1B2IU
K/jwR6FawxmVbt+6Ssua7TH3F8WAd3asltsPvmV597WZvTgwwPeT/PDXezAAN2j8FIh1gP3UPhFq
sCXsr1u9P8qbzc+CyQtBXM4biXQcveSQHGWrDBkFMi0B0m5or0ke99dVK4xN09nVifHezB0LqI6y
T8K0kIiNo/G475QhIaQ0DWwt3lhaSbRqMWUf3ecYha7GC0cZkBDn3IN3R1ScT7qjlawRUQ3P+aRZ
RAqnOHJFjhXu6KlXOwPD/nDhaeapzoH8uw9mCGOz2VDzwfwCmRSHY3Ot7vreGpK1WXdg3W1jCwmS
IqTxcr1H34n7OrcevNRCkfhSfVekVx/9qPIkkxsfWzb8sKOp0xj1xKajJbSSfOczJAxdOuxAz3EI
OOzbXuzeH+/NLssjQ0TnaQkQYUId7bL4YjhK6uTJOg27foWXEAp+DEZvHEw4McKL3c1QBc3m/UHf
rMSXQVFKQ2xB+nLMdjLsCvsepUnWmCeZC1UvMGQsseYhMzRXyhNv9KipwGZ0NNrRdRw7RX5GXsM9
8kgmnA9TrT23WhXPG6Uo7nLLTrVdTRz1Ixfgapz3VltE21gP4hNP/Xa9Au/R5mf74X9IZcjBzO4w
WcB3KO3XtI1maewgSxstZExaHSyVOF++/47frla5jNjviIgh/8o4Ho0wobFvin7tQfRfZXZsr9tU
cxbvj/KmOqBLZLBgNUh1BkiJerRkMhHFSmQo3RqLBqubByBpK6MYu28Dnh7lLCrsGAjCjAp8BjIH
X0eyap/iKfP2Rm0oX4QWInnI9YlUzlSNKR/e/31v3wLFLMcqzAr43IQsHL7zqk2qIAjqlABhXrVT
Tw56WlqD74/yZhFRy8Lx4eKrAQkASB+OAkuCBNyCURqHnMQ2R6YbTWJc0JlGoVpZd/jI/vZx/8er
75sno2MBKGUIVCSUFces26FsMpJRwnbtcJN/CAmOvqht9VT198dR6LFzJ4F1y1I9fLIYS79cEWOL
vQKdINP2vJWVGdaJu8/b9ycReipZLrc2rN6jTY+dIFCHUm3XloKmXdGTkkpuFBcVXlQ7bhfN5VTG
6UenBvs7fVTJJgbheyO18DhfCiUHNWo00Js0ycaFm2vT4v2p8YcXSNVMY5EmBPvHMWUisUJF4T/N
ulBxFERPbBcrT4vs6/eHebOjcmuEm2ExD1mHJKMdfqe+8+HeIcfnLuAoizEi7Ld0zXaR5n750WsA
CiJKS7hmqBAEBffhUM7QDonwbEyUa7NeJYFpLa1c+f7+87x9bQwCTxcwDQIWV9bDQXDNI4Izs8o1
3u9wacbAw8bc606U5n8ahe2BK78Lgg9X73CU3iSBfVLwu0zdyN0EDmDvQL15opB5+20QW5mycoOP
YLKKDkfBWRU2Qg0AkHitswdUx66Oyg2f9Ko8MQ3ePhA6AWpDyEeQYSD+Hw6lKUi5fCfL16FWjXtE
UsPtqEzqieutfC0H1yTZuaAso75HWAD35nCUgBxRgDS7Wyf+kG5AZZTvcYsRkqf5UH6cbDyxPcgZ
dTgey4K9FUY+jmEUFYfj2b5nt4JUKNZQh07Fq+xrrKPw/sTCssY/x3F3qY2HQx+k7Ynr0dtvdzD0
m6pMjFhsRkm/DnCDWo6kUC2a0dCWWGcki/en/Nu3SqoWnEaaiMDmbyajhU+sKe3euV5b+ZmoU+2r
T6b5Dy2bjA1Z690pEfPbXReiOXwAiBaS8XBcYCt9LvChbBrAk8naWZVG6BWRYPYS0ngD20JNzxLc
vU/cS162ooOvCUwjI+4YEQEAfJbDr1l6lTeOuCZv9LAkF7ru0+QhibNuX8WdS9auHwcPUxhn5KFY
7GubodHjYUUnZrhtCZgJ5oPrT9emYpYtfmOqJJeFTu4jgVfS9GosldFZGUleEeyZd+ZTFpAPfOK8
f3vrkQAhPC9HR40DMHI0I3O9U6BpROWmUcwKC83CD5Z6EpsdG24qdiSj+rhluAENACI16mgVNN1w
Z0adpyysTiGfKG/5e3fNFLX4f6VR2Z6YTUfEUhQOUJIIaZMkMckttY+2gkHpC8vwXH1rdQXtOhEl
462H38MPC6utZ92PuCsEWSQ0SGR4by9kGg1Mw6EYo3mjRX05oyxQtKUqhEyA98Ng5hk12ct1bOJS
+v7cR/36do3T3JfbMLgBtAy5s71CSUPPyFSRiWwtOEeJ5sYrPsUtL26eS6gszUwp8gLqipcbJCUp
g3goQ3/4YRR6+A2nV1jkdlON6HTgdOAri7NIuTTKCClxxP4VkbzRjReAKl2IR0ptN0s1CfDk9/C8
IfW9l1aTptV6e6yYoniuNga2w1Wmlfm8deJ8S64I8tMWkTOuSop9F7X4LwnfxEOwxgvErRNS3GtH
WYWV76czx0gAO0yI9FiK4KlPElFn6LexU0zJzMwnmdXsCaWYhQWwNZYulmiZEXYmc8Km3jgb4bVp
mzLn+kyCNWbfvPn2ukXnUc8Vdcq+11nZb90OVGqOX00d7YfObNPPpZ+pxNNbsApmGZdijAh1u13k
OPZdGVoapkulVVt9TwApKfVoav2l1hWEyY1g+7Oqw9FkNnVEVqzyKA8uEs3FlJ3H1jEqSkIyOOpY
elIH2gCfM+vDRFlkqoErHbbcIjqTAGm1iHRtxImiHoPivOoMz5yzq8Qht5LSeWqLigQ77LibBNs+
v8DU1ajRCMz8qnGMeW/4yWNrZM2+dHpgOKMKy2mDRqm6nP4ve2eyG7eSbut3OePLAslgO7gTkplS
qm8tyxPClmz2TbAN8unvR58DHCstSPD8olCFjb3Lm0kyGM3/r7U+FOH9fpxtkex9c7Ue3NTsbYzm
ivSTfNS+a7IUPwXlrerE4Mx+WOJho0GUQo27jk7phmur28dyqnInsKRdb0ErgwcuznXLci+c1Pmq
xYpoOHcCW0XOaraO+gkZ63ZoD80sv+utv+oyEKPmEexo0HdWrYEvwgWhfgLBqdQvnGXy3AMTuT+E
CxUMSNfdRB6Sm0+FwfdOGMVpmo1N9xqDXlnIdBw06yTBkTUE3eyUIkrUMFx3VU+6Hxg583LztyAP
zwUItN6QQKz0Na3ii2mYyylqslYvImMYc0UACjXTYDDGBS6Armd2oJxF3OtkUwG3QkN8qyeOMQRm
XmUqmGS2fAU2iBYZMrsiFzvW70meStddZvaEMnV1Nd0nrB6wK6pCxcQ1D8O8d4oy60ITVAkPN2ML
hffAx1Dm1kn3msS+9q3VG+01LWvXDDZGEHLZ2lIeIfXUI5HlIjJl1k/X29GrGV7Szr0Gb0vjXNTd
Wu9xqhQz+UfNKE7BvstHo5sxv4jRRrkKEs65Gw32chS8jPgEFaxa95o++z40BY+DNTsR9MCCBuo9
tD+IE0is24tVEGK/Qz2ZLzs2kqBPVB17ZTTjESZ1Xy/VoWBX66AySxboLONCUpVpbsm1iYTc2Oci
f2Ck5TdFgrwnZHkbx6CdGgpRDUfL70WXxwST94yqUKEW+gbXz8XY3hjLzcAcTYp5r+dOaLhzxtSU
2GTyxN607JOsBA5mFR24HWV4JCgSJU6iVu/JvN37wHMeU9McBMgHQ/vax2b7gv6TWDVX76yDlVSj
JJa4scjpbYg4BkJWELPvdlZ84noxITMlyGBAN465XA/KzLMTAo5dUoJ0tziVsi7q+9JZyQCWxJsz
TCbi2Hemn/nOyeR0DrLPCnPTLm+ajHxF/JcwC12RrJELyEgL5rUzHgnmZzHWZtFCpLQqf1fWtjnt
/amApLYij+mj3qV6yNNVgDu8flypuyZqumT4mm5EYOEMZ8Msyfrme13mc0WD/MlstOFFsLq5QZ/a
7g/oED6ABeWs96VeSYBP+dQ9WatFXnEp+2IMDKWUBqVBVD/1mN/AJ5Hk3R7Mjabh5liHqGgFNgA7
tbuXjLsgTmLNCQAdCdDCWwXRotwVvtSKEIZDD+9NTOsDhpO2DEyGXh1NKfkThJlVZHvn6ai3Ucd3
MgaIVPSv5TDN4iozVJFE2jInVpS6k+PuWPcJ6VZjzw+NiTHqaXCL8qZNJ3I3J9VkV8OqtU6kPCiG
IXLsRqNrJ5zz2avZmtWxxhJmerl0LhEWj00dJPkAyGFNHW7AyyRIpSSN4+tGFVW9M+faJWyNbDIj
FO1M8d2tevLaxSDMM7/VjTvHWNyXFZfLgLHbJPZOZ/NS7Oc+HRaoOYbbP1ZOJZYHUTnTsvNEwpga
jd77RWZ48oWZXeih3sUjQqNMTXc99Re2bkNPHJnsY0FU+hZPHFLaMi6s3uumcK5Scro7xdQSJonH
glskijmuygbzl5XICcUlYv4D2ws3h6vUAhn1jbUnFM6fNDTrCRnmO/KmoUNtQaOvPRHS465vSUo8
t4aYlVKpWGOkr6n1oyUtewqMgpnuRh90/YmGSO3u/bLUjBB8ZSXOG4Qy+Ska6Hrct6zypBaRZapf
ClR2E1BYbbQuUrhq6+nGZDM/OUP9dgn+sQ3+vT+jMIn7R2AmQHfxdsMzLu5Qk0BsHRaGzyWzW+XS
yutg37YSl1xYSCqy5LpJ4jEGvYOu1DIlHsx6nh/6gXJGZKmWvQYIJPZtGaoLY+diPLlc2izxo0w0
lhEWonR/dJrn1JhefHVNQFZbhSZZ/vKTHdz2c/+6na3bg0Rdh1hztCP2VU78lmysw4DI+MR2OnWm
DbPYf7xPPNol/n5oNGDZem8ycYqbbx+aXcNotWTrHPSSLYI1z03oTkWKcXD+rJH+zqU2yjHta07S
GKiPTu2TpmZAsyCr45m2R2B4Yov5ovN1ZoPW+/f7oj60OWtQ3Iu/VHWTnAzZwnA7cHo2w3ycjRNt
IcYwtvPPehzv3hd3hfoGEw9ZI28fIfGd1gTCCrOlqQiWtpQeES3fBEwv6ScVtqMT7fa2bOT0tKYw
SRCydDQmsKZ15ipd6zASSf24xgTQGZmpkUKmJeleS0X+yaHnqFDw3xckJonWPAojHLpv741lsHA1
6i0HADRf2TwRFtM/ajRy+yH/BawPSNsC7fXjMfn+RfHvs+vgLHFcc5k73yuR5dmHWPfSc7n20y4d
COvEpuDsoCWwt810fT4dY+szTdM7Hx1mceRMvk2RDO/Z2/v1V6Nfaru1DyA5isgZ+u6ktN31kxv8
e8Rs1cvNgIzqk8Qr8+1VpkkjYaCe1gMZtex2sEI+b9UYUgj9z77vv29IMBOSrbV9A/9N1PzzFJhY
bY3rRFOIGjk0WbnV7b1hevr4hb1zPw7mTlqZeNAoxx3dz7JmZWv21nAYira+SlvfpIrZ+tf9IOQn
UsjjRjgjkkT6LdyYHsRWYz4akbFuFe3SeuNhAtB8FkNYOqtLaX3rmkE7U72mbtwlcUPTnRocg4l/
Wlr++OCTlX0YlDOc0vr7LGLo7/HKs/WQ8CLpIHjhuFScoH+bjCWG1uVgW6uEZnytHW28bO0S1frq
rmc0r8tzkM72Pw+kza6GfpV8HGTyxw3kBLeJIARwOrCxVMG6yPGMTVKzwdzak4/f8d8DCc0uF/nd
XUSGuk1Nf5QT2rqxC8MbrQPYIPb9SBRArySfzaVHyv+tyIJrl6YpuutNN3Jcy4LdFxet5Nv3S4Qx
SdICm3TIMaU8qvaUuWCpUa0P2ZyYL06HU96HlhJY69ic6f5YhLPRJScc3I0gV6kWpfacPapZwCFa
sG7boo9P1tYg1BKge6g5pJkbukYk+ccP6+8Pgk+OmZpiPis37+btw6IYnaW6yKxD3zn6Y2uMHEWH
3E+D2i8/m0y2Af/HPmGT0G8CJuZmmr84N48+PkNIbBxg9ZBhOk1oe4lxL3vodiVd7hPLWssGAPM8
X318h0fDgZo4ihT66TTU8QWSivP2DlXVcDDTfMje0+LuRrrhIRxm65Pn+M5VuD3kmJs3lk/raL1z
7VQpwuP6U72eDTTPnKpO+T9j4/74bo7Lj7+HHWkumMZ/J+9YR9ugWZa96+e2OKQI9bMTW8Z6H67g
yIez2JzS71M2at8Wz42hJoqmvBaccbAVrwtPt3ZhIYQLxUkKrCzPv+gQxZ8txEdPYvuBFOq3fiHF
bA63R29ZJV6er5QODtaYy6gVYIHqBUjkx8/hvat49CYp/KAkRtH09q22FVVKb1v+irRPIorzIgKD
85nG8O+r4LJlvmQOJ0KHHuXbq8Dq8TpEwhjLJ+8bCgI6vHUtEIJ8fDN/f4Rs/XSSX4jqIS7CPPoI
V2zrk7OSoNzkvf7A+UVAnYeIJ8fG3H18qffuiOYx/8Gjjtrk6LlZsI4ofnKkQR8wHezcAABHjSH6
+Crv3dCWnmbjVqaxcWwh7doJm181mYfKqOyr3IjVjb30JadzOX4i8fh7SUPTxb4Z0R7tDC739hUN
JNfMix8bKHTm1IvArLp7Swl1alnpcFW0kOqoH7XQWsjYGf79PjGoMNY3N/Zm/X97cXQ6g5k2nHwy
0jovakigEYFZyxm0is/2e+88UvYrJG0h4fsdQPr2UnrRWxhdLO5zpZwmjC4mBNei3Fk0xr+PEba0
Hlfb/kvj8u2lXGnO3dom5gEJen5qTORUtSB2//3Z4TLGDMrXtYmujublMiZFNFaENiT1CJN0pOiq
Jn2KTKIFPvm+3hn0XIrgBDYfSAyOe70mLG93ZLt2WMya8qVLjLuz4cX+edCzuhgcTbkljnJHj82q
krbz65JBj8fhimoUmPa5He+Yyz/rFx6tpMyx20LGN8wJlTn2+HRFVobK+mIwD6NDqntGwbgIFt2e
xUE5VXLqW516zJoJotrHt/judbcgUba2FkEQ24P+Y2ull2tBZ6gzD3WbPndUxyEk5ie+8n9YFhH+
+uQ9fHzBd0Y9ijhz2y0gdiQA7+0FlW2NvhvnJouJTyPLz2hToWXftXPx71diNG5nqW3c47R/e6UJ
XGmfl5k4mOlo3EobGkXfuOM1VcF/lGf5HPYdVhQ+LdZJHKrbU/7jKbpz7KFKYYU05wRaQLn2lz08
3E8mxr/e1XYVhL58W1wHBdbbq3idJoelZNCntalAayyyvRlcTdvZVi2coKTZARZUI3nk41d27EJg
r8VHQPF9O/xzJN44ZH/enmGWblVPKelq0+QCHUUz/uDZ9fSoQZgkP9yGBxeMk5GfDrqdOCB0GjEA
t5gSCpd1h2/g4x+0jZE/tp3b7zFxSeKU4dixZYa8/T0Nk5zur2N9ILhoDRtZZw+zEvonaoHtcR5f
BdHKFgm9KX6Og301FdtOsszNAVhHvNMobZ4uhNXvjSR/LHOlfzLZvHNTLAPsOJ0tvJoa5NubIuxp
WgGfVYdhSHFItmLclzI2/vV7R6LJRg5FgkUZQPyOjP7fkfrxayDQ+a+1mnInOylyDzftFevm0Y+G
ZIxhOk4hP9jiSx9XdElSXR9/jlMBpbyrV7AqvoOlkU5JPwSV5U99WNEQuOmTWfs6s7N5nHGD/rKV
Y1QhyPOiC+tsVvGOpYoYv1RodtTWtVXR4LaMIgJBQh+oTY2xoF+hi8t+aZY6KgCq3/kTjSrSUMu0
DtdYB06hQ5U/E42DS6xtYT0GRbpAMCuztOOPKxOkVoN9rQ78JK30k8RpmnjXrZIAzEVTy3eSBCmr
k32W67umHmNJ5j9Z8QH9u/p7OwC5BalBqMaObMQJGkyVonrwtdh4tXOwn7t+TNsvSYm1JcxzWvzB
FJfiazPMJ1OWkRZUd2Lw9lnpEeI3z4t91yLALEOMVUMVIGa30SMYWhlJok92cy7W5U6h8kCL6Xkg
tMelTIA5g+0ATupa0z2mWi+FzuFKO0BxWIlwQXJ4WC0qFidL2sHSGZEsRGz0QI05WVPuyrlnL2XS
xHipCrsMisnjH4/YYZKiT1FLlzHGxoHCdLgWi7xfDdzCQZq1RR3RtodsSu9IXEpXK1soX7KQgLy6
9r7vayw8mpGrpzVthls71Sx3p+X5lk+YLLYPuMdpX5vEWm9hJSkgrlUGyKVyFX2Tzq6bLKLigryC
5iO1cfKjyjgYpmI51VJjngJYuH442Al4nVRTlwJcUBLlIz868tjiA36hN/bsJ+5EcxqXjzor/Grq
6OGiJYjYWpQXWrFU6b5tY/deuZr5KFrIotC+h/HJn+0lh+wxm2RT5+XPeEDpEPUQ778llioh+9r5
3POMYocBOrna5nho+LUTZmOuzYyZB+k8uAdsbAYM1SktviTTarya5cwJD5GaZ+2QekzXnFQGxqTD
kA7bIWf3iSm4eW0aladRrmc5L4GTHsD33HuxxTqCIkYIEikxrk5A+R71sZn61ryb9Blc4FwaI4HT
nVeqoGhVTI3WJ4oqoFMAalRZcinBknfmD47RUA06us49f2gAbJMtxmTQwmvl2RCD8IMO21bnCjas
GTbkoH/31l7eDj6dmGYqs5lihipsCh74lHf9gvw8qsnWfNITf70wzJreR6olw+3ipPIJPQEqxhl6
YBok46j4RTVMXFJLjeWnC2AnPV/apocMPyfFgabYBLSZyhBttUkQP6tXc/KcZrr90vgJ1HJl6vMv
o0kB5PQDzTm6yKkUYeVoPao8Vqyvmu+vP8w8lq91n3W3oOKnx4p1fN7nWl4/F00xXCqJ7Tkg4Au+
YZIp98nHEw5seUJwRNYyTJjQI1Hxp1skCQk9ll6Z5228rk9JmcL78xLoiCFh7CghksH3Xqp11iqI
0613IPBNz08JR1lfMqL9ylCXCmIt2ZnWDZxH9TrXglY/qiL5MhYDVbx0torAMjJ51dQ2OD1LdPr1
Qp5GuqMput7bmdRJqDRpJ+2MuQOQK5O1fu3xNpAraWtFC8wpoe9cD4iEwtah7IgwrKsCvZtTG24M
+qSDW3p4FcFmdyKyhsrll8fLMAXO5AMVHKy+pZU4ZrUZLEXv0u7D7qn468W7NhnRHfOn3XchDZQB
GpFhLddLbTSnYvWJp8KiXtqRwiN7S3OXuMsMcYK9XzXu5zxxM+/FbHTWAtpzlBMWy6tE4EAIR6Jh
S7faTckoq906rQ1p8UuzRpCZpXHaOBZ3sa4yfU0EBmuI2LhyQ4P8QjukWk/spFelGKpNUZtfzFby
L48H27u1/cZiCh+7pAs8GPd2lBKqtUf7wlRtSwXlBsDUy+wVLXEffpZc+olu5ycLuX28G21eNh2b
1YuIIDKCMJu+lzFN2LyOdy0KTvNL0hY9s5e1Ok9yRqBwSltG6oGvT86T5vFpBD41JPrPq1f/6voy
VjubJS1FJdTZ2X5ZDZQJdLLrZw/71rmsjAmaUWOzGbCWtQATWTvrGGlGW9anXdM1L6XpEqfL2Ug8
N3NdJqEz9kgKc8Mf7BO3Kg07QN2xXuXO4n5fpq7JTiZlWLuy9McsmuyVzmRK29sJ6lzrv3dITgix
6237sS1s7VuOdTALVGI7p06CWAxab57/BLfDR0i3IKkjSy+ke4oyJ/kJIkJ+VT20zyBFSUcTjxAF
OIl5Qyu0KMoO2K9eT88oCriJAcHaFl2OqoKgLVObzidX2Swc6dS3D6VMHfOUeqvQIqvVqinqF34g
OKm5LEOr7jr3RFMTVl80ISvCO8+S19TNSgMXvtP7QTIvk37oOoXCKSRrqjAPnH4GP3Rc0g/DZjFG
/cGZjWw67Yu1KKICQuGrMlDzBlmd8mL1REycxAdNe8qrvBcnejkRd5AvLGyh5vW0nFH8xKThIV9Y
1OD+tKZa/YxtgKZBL21Vwkd1ezP0aArHwYpoR4ZUVjIvGFEWPlHUMG9NMme/8iOWrxgnljtIh8Uv
BAX+z2kuGWgDjfrzSZP8EK3xmt3oqJkZs0yfNQQTv4h6X2eqH1tPec4yzY00lcc/57gvHotG2Leo
F73bdVRbumLe6MNZ2Vowr8YOmQVlSCoNfke2RdRoBeCfLBV2FqG4RGw3aJ3uBVRHxDdZj0t2mRV9
d88spbu7ZnJA2mYtjdqdzBTIsH4a19eBetoWt6xPDc7/rvaDqq9R48RWIeOT0cmJFc3ntB33hiQ9
8MRaCmgRIo7niP5Cnu9o+i6v/lQ76clsYD8JV3w1jzpgzg20uU5GmFtueyPtMvtG2jO/sjREjFDP
lAXROjReRuzCc+YEC4v/F81HBhh5isKbMxaA1hSsqDkcOiQ8eyaX8i7vq/mitsT40g2IAbkNYKLB
XHU8zy7rK9KNfaVAPVYeDDXHbr1wns1VhPFc9zn7wO1roZHHVhGOuWqDJevhtXlln9xKaU/IS4bS
ufEY+ylRoAQHhGgS2WrqExqziC1hNu3NUfhTtLgjaZZLv6l6NvXN/TDPIG0nx248EojK7NfIkUE/
sHWdzz2ZSnXqTf2LrpKXLLcS6HVLztlv1CFW9Ww4H/rKSQGX24h2AuXZzVUhMrSJDDP3UtpWwkPK
zcyNqL3pI8StwSFWGchlHK6GAuCkCUEBcRxXCGdQ08fQMmU8f8H7mH7Tu1K/XPW8+TFp2nSlsW19
NfxSGKeTIloigsZONF9TGqqjN7vGTejw2eZhbmi81ayqyi4SuSad0x4AVYY+ubVenXg1HxK04h1A
9HY6A03gXE2sc8vOXaV3peLRQMdY5EtCoJgY2N+j1In3Y5aOFRqQ3P8KJ77KzroCkhgKQlbQaBo1
sg+pQxnzub+uuhl1Zs8kO2up9rokM5HhLkVfu6lKcSY5+E6RhCg6P2pOst6LMRlQaBB/mOGBWi0v
mHkhL2wWXPySSd8aLF4m71A5SX+d6WJ6iXWIVYHX+j39nXVoL62BAMXQmqTrhIO0EWuOM9K4UMmO
vR4AhhYtZm7lcteW+eoh8fDTU2XE+QXSRRPhX4ZqOaxcPX8pbFN7thBUseVlX8eo/A449X6s4cOX
i3mulcOzhGknc9AvVsf/JIDjkkVjuKdxH9hud9Pa6962vJ2D3H4ZCPbH4fQYS4HvfB2XlIAT2bEm
y3L+jinlsvPn8bkYu26Xoq1lE8hflb1/b7MTuM713HxGolrVwZrQ992ThOzdagiUgkYm3hVJAfau
A4tXuE20FsOtmFkCEaLaSKWm3NhRrUCxlsuzdnbvM6t0IltV+9m3ZFjFfHMhSnAOUZp9gfDnTHXZ
Tq8HhMDAt4WL07mLizK0EeVaSMNDYwYfDQj82uwlItDCmb4ZsbnuXFUnD5WWuhzZ3Pmszjr9Jk98
/8YY3cGAJQlTw2/OcnfodySnuzejNo6RKEQTZF3lP3kWeqg2fhAUAqJMxuuF78fF3ZLWTaTL71oW
ZYOab2fTucoRgck1O52YHze/OT1QUlD07zNTop2M1/NafI9NRKEYYHaoW0PpaKErux1CxMBLnYOW
mqcgXa8hjUdQVu/05BINKXCP5EfCKbEoDroxStyc80Opu9G0li2CqImYP/ehY5uomWvI3i8ciUmY
qY8nSx2mQgQoNSgpR7mTfV3Xc3ciO2hyi6DRymSvoWuA4jRFqSJoPb0YdZKZBpHVO9qjawQSWwYt
r4Da6MReQA03nquoShqJu19Al4u1Ls41UfW7wWhf3YWjhUbz6MIl/+aJFZ8vAUG2KfdG3nJuBk26
nNglce6OQ/hTDNwkXSOLNW3yGxYBWd7kRfujE3Bn4zEL/WmwbjJpX1Tp8pqV1RotmjvtHKxdJ/4g
7yovyR4AX5rn09jrP0a5DEC0hBc5azoAbPY3aG2zy8g+D+3ZvnWwOkWVhrskL+9SR2jnXd7WoajE
s8GGNUxRZgdtA4WIQ8Al5vL+Wped/+K6zXdBMS8ynNLerZzJQ3Bxl7KaTjzW2RDC9RKMXfaNfkJ3
nkADDiuvO3V0mCsiv1uYGRArzoGSzoEooR+LmT0I+aUy5Ks3wlcVxlkL0k46Q+QvxomVeXcSW3up
J4+6t8bI+PBBTA6nGGYFEN4cNjX/tOr5Ry26gDYYFu9bkYpn37K+paV4ElQ9TfT+cR7AeyYXYOT8
iCjzcYGPyUBHz9w+mlby4vZt8jPJ9yVTr+kUrF9FHJXz8qxATNzSWET6DrJaa5cr5Nrq3qpT99wo
bIKseyPk+z0pHJfSdMFm3e4PndGyjav6JQBGIO9EgyzZBIF41rr1KRM0CoSy0AFbJhYwDuX95EjH
/GKbEWAOmJr5sLfZ+ARWm+6Hod036fAtz/wWmoQf2Jwc4wt2ys2rlTn+6xR7+T1fvgSRi1oV19/X
mCP4XvniEk7CfWESfKTpibqKncaWtEuBRocUR3dZjvifbf650twrBaVVICVUbvOttuB1DGkl81B6
6w3L2l5UHojN+bRjSz8i2sv6RAV2XZsHN1Uy8j1l/FL+mgX+7ON4kft0nq8ZKz+W5rGrqYNI7aFN
Snb+nfU4eOI60WIX7VSrQLPq7bmlDiq3QDD7Og2G0RidM0M04sy3vjHO1wjZvKhDzIYTKzVlHNwT
t7LMqwKK2yoj2x+MM1P2jh+1We6HMYzZfpBEIcRVskyRX4nxxC+bRNCDyaXam319mldd7bLSGD47
YH2g3qJTcwitcqQ6lkxsofYsteXBJRjPCaXUdP3gxczBRF2l+Z2vq7K6hMNtavdW2eESgxHXO/oz
01rvhkbnCu3QlU3ZX6elHJ4apLg8UNX2zpXnVLm2n6va7B+WOm2oj6ytPIxUMModhiEcxU2M+v+E
9lyCFpe/0eAiddP5paN5gq2g1xmYpQ/8yKrblhC5Ni69+nHmTXQ/hNcCUFY8oMga5+yHZbaLtueP
M5FTLov3nL8qbZcXCDN2ad6jG/fqaUajOao5PelT0db7ouian9hjCaNHJ2WeouUxqKKgsf9Zzw5L
3jAQ43Ay1e3wxaxk9sOvRfYk6nx0g1xOM9UXqtNf12R271gG8EvMk9V8p65iipCSinKCgvL+A6CS
vAqBCSfTBQ+qZb0oRWmFlmXXN3MqeGfIqqzlUJrYqyJ9bPLkmmJoXDK3Fd19mnoDuSZpuuPkP5cH
s/dHzrfgbjYiTG1NISFyxbw3mXteYreX/KtXpWHuMJRt8JH17b05V9nV6Dj2LtFbJrEqB3pPOWPv
w6l4NjEytafWjNlhn/Ya8nBU/dT1NXDBvyGdW9fSXtbzLkUPRWl3neabZkyzF5TYOEqWTC84ZXpG
2rPiZ4BEl3Gsn7U+Yde+Wts3sKxe+5X36BTRMIw+tgORTShkVyF/uF2sC/xJnlvwair2sL4sdcrJ
vYYulmYDZSfGP6tkYYztF5aE8qe7ZGiGuy1IfGeUZnG5uoT8RSm4iP6npTqHwpkttDA1sbDglBvV
SzkUqREUS0kpJXGq9iZd47Qh2QnSIetX7bOC+138UHbl/GwsdRxH5uSYr5VFmSLMY7HIcGngckVl
7ejGaaYP3oxHpyzu+tW9TCi5fs/Heh6vRbnKM992YsU66S3MXL1bUKfOKKUy+2UZBelYaD8Hfy6f
RbGICyMVStvpMFeYiruiNXZdGzs9fghnvcuqRbufusyvwnG2WirsBqEhQetmxpMzru69H9ey3ptG
Od2WMdrnoMqN/tlMnfax7dbq3o6dbAio07M5E0PS1gFb5E1VGQNMx4rHPqaR2Vx+0lb5u8/hWQil
N6OdSV/luHVLnpHdyyIeDpbSYjAr9Xi9Wk7/yVX+7llxKkKnR1bCFhlAhOHbzkSZLcuU6J1+WLTW
mE7Yuju3ft587ZAu7LDIGbtFOfGp2friHq1feTZTiduL2o4/6ev81fBEC4x6SNBDQ7lGH+3tD8lr
r2FnXCLR7dLCCaZcUTSstXa+WO3U/eS2/+5ZEURNLxl1J3Zr77iNrNLSKArS9w4t5byTgWPc48wS
slscmy+/tZ2HT1pAW0//bZOMt8nLRDO3BXse62WNkfHFcXY8eIUf9y9GbznfCcxD/la3JXBtTmB+
E1UZCGcwJrk9n/h8OUHSEJd48vFv+Wtg0c/aQL7o0UjXpOH69kGPcp5cmcf2wZyslsuo/qQxa+df
lQcobchrB/WFGJpG2vYG/reB9n+MLrObxTZWnnA/nfh1UV74NW2pj+/lr1bvdhWTwCUUuq5DFMfb
q8xeKUWexeshlo5x5XLsO5WOmB4d5EQct5JxL2L7M8jNOyMVJyLqQWICyc05Dr5A2GVj3HTXQ5/5
NMpY0WgeEfiBdGT95KN4511tOiz46ChFNu3S2/srMq3rxOitwE6q9acxtOIq8az+kxHx3lMk7JWA
Nz69TVf29ipeTLGsW3Wg1VYhrvFUOm1QTlO6H4eu2VeCo6Se4M75+N39lqO++Sa4oS1BBD0fUB2a
x28va6dy6bTOWQ90rFKCFOOFHaYzFOYr1diZExQhGOPWzlKPtpiXp4WqqbMdi4iOr/peKFoS87aN
1gvrAhC3RjFX6vQoe2OzXX38a995RghoEGOQCMlx4VgloTy30301owefqXhZkkzZZiijbtWGSM8U
As4WCezH1/xrlqLJvaWioR3l9evHxo+sxAnY0BU+pHTYejMrokrk9OXS/GtN+/fji713g2yUtuhm
ZijHOxpq0pNzxo5LP9RiIeCuSSYS2eCyDrvZTfW7Gufdw7pkxvePL/vOx4SIn/hKXNDEAByrOlPL
V7iJXSp3Q1mcxzbqiRqWxHVjf2pgf+dSCF1InNvYe0gbtyfwx5TkLCWiTWmqA7yvbif9CV+0SNzx
UNVElf/zbbF4Mz8w4SNFOVaSefCvPIy+6wFmTfts2guNVEExKSjLxf9E5/vOMNloAkRZgc9lqj2a
BNnDp1Zvj0yCQIUSDtol+bkeiJOE1+mxiaOM9/HdvTMtYaEml5EFbYuWPbpizzKt9G0GLOJG7mur
1Cm1VOLu46u8N0EQl4WU0mTmQ19ypA6dCJOXbFq5DEGLLyuj9xqXFK32IW3MJ82Z9MsqwyaMIra+
BaGondPcdb6rChViYIpMXcRxpnZjFiOmoGQI8WEelk/e9HvPgtw7dv/2b/nL0Y/ss7ppO0tbDxbC
tKhf+yYaxmH8ZCp47ypbsC4PYZPJHkfDzMniK5gZyyFePfOkyuiSSCP5TFv83heygcZQDDpkEnlH
Wu60MoZ4irv1ALpQOzUra94vdGQ49iMu+f1y/z/04b/Yrf8xzv8K3b+fs2H92ZXf69c/yQ+//9T/
5O7r/2EutNgLs7tAVL9Fzcw/++H//pf9HwJEsOZBgXV+u/T4J/+Tu2+5/2GWIRXW5Ghkk4rE7PY/
ufuW/R/iufCfsI7ANNvQbv8AvsXIwzz5x7qNpk4AFeRXkIC25e4c6Vc5oiYSSxsdZGtNvxaWT3aE
mdMxMaycjrouN9VGsXbhZFLCn1JXRsasuTeVLONDukp916a+Tvc+6a/8fmjvOb59a/sR3Rw9jOtK
Nf55QeX1wl/q6TLxhqaMzD5vLuutQ/P/qDuz5biRLcv+Sn1A4RrmwaytHyICiInBWRSlF5gGCjMc
cMf89b2gzK6bpLLEyn5rs2tpmVekAgE4fDhn77WzxbUvMFNCoEPmERgr4ot6UMNpYj/N9jpRoas1
er4xB5oanGL7fR+7xSmXXRcZSiyfJi/Hlzw4vjqKQMznZLCcM/KbBw6x2WXit/eWJyn6UvTA2g18
8bmLnSkkY1tFZtPclQ61vWCq5c5jm+RvNVy+e4/eL7V/y6JV2mflRq5YCZlmzr41LXgnVVZOd3lD
4BtzCfiNQJgoCFobtG3enDza0JCFaiuqsEV9G8upj6Rlv0iVmaEuMn0rSOIg2DPIT25Z4VemmwHF
VA4XQyXDySjbgo4KpsTjOFBNDJGEE3VqWEm3nUqVPuv1rH01ycXaGQ37p6GCPOoY2Ywfq6Lg7hmT
9om+mvm1whlzoHiTZxvhtsGnxOiKk8xmhEq0pNEhDOUBIkb5Y0rM5ADCJppipF8q7efDIOr6mIo4
9na4Bfad1OsD8bLNh1ECHKCJn1wSa/HOGNtbZ2MXajiIVKllY2alcxaeMLY9Z+5jWQTatZXpNCzc
SuwDoee7WeQavWerwgm0aDQx21LQtp0btUNzvho63PMge6z3sVjulsF27kCroHduKv8IViHY+60m
90Gg1HkA4bDprQIAUDFAfCQa9uCNmPxBUsgPZonwC99mERnYh/YtFXp6oyAzHJ8OR2tpxiM7xdLc
2ZQ6UZjQb3OWmAart59lSqAxFf/rsWr2qiu8r5S5+ClgJNw61klvFc5QEIvGDitQ4dF3okLsgfcc
7UutqIPBhIJf4GXVDisLFenK8Y6Vj8aBkmt3aALqe+4Y7Kth0J/Ik/IfbTfu6AoZhrYNyA0MS7f0
w653sWSK3H4WZZ8eZKclgNgSsz7HQU2dRFdkSZKNhvAQZ6/xnILA2M/5MHxLBnvexolltht/xCCh
msk4gqxETKfXWbpPqGbyD4eNYe1lIf1eQcXXc+JtMEMMsMzCCnvR868zz3IgpME0QjpAbr+hrfHZ
5KSxRYY0fa3N1HkclvFzoRny57bl2pDDuUyGaou81tgjaTRukHTHoSpnbU9ZcQjBDOpRXXGLusE1
Lm07Odu6rpqDOwV0jhloKHCUk6aUeOayf2rHYCk2MabIMHb6Zw1E7QdzkM0uHljdlKgifZrEodaU
sTNp6tN/KZ6Fr/RwtL34I69qf5XnfnlXpdOTFwfeoXc0gB7mOhqXSlo3k53fl6Q/kHAzZZEGYOY2
7smUtouOzlAxTv11iwOtD2nfDMUG4Hrx5JrTdKAF29901uC9IK4xzrPf29vKcJVFWGKXbS36yemW
oJHuqrJ1ClwjttqL2XfVsKmSUbW7ySW4Ni3a/JymxFxt9EKiu6JMHvfLV22U8yVtxPK99USZIbmk
ndQQuLidbHeK4PaMqBDL4MWIAdoE/H17VH4dTs1qPIMgslEPzFFTIpUgKKrZZWMuvY2j0X47+T3l
x5tMzJj2tLYvPra86teC7QtNbK1e7oRWX/xE2jvLx03BUpbGG7TYFGVHJRihnl0/TiiVmqOuJ/U+
BW3dQE+YsIMCXskq7WR6CYFyM5W3zmG6K9uhWXbZYJahn2lPZd+5ZyT5+aPZk5YVjP5VMkoNAogw
d53J0C2gnuypXAEIiRO1G7QgOVp22l+BFHNp/Nr23mzA9wfF8M1qO1asPq+OVj8HEZ71fjORUUpA
mUPjylNAS9f+fCbz5ZK5+RAOWbUXFX2QwK6/uYX8VKrqSP/vGabOta2nD66WIZVIk7wHHekiEsLQ
BRI0mZoDBtwvA/XQizaL5Mox1kFiWfKgZ6UKadxbzTaZEuPQLMyU+aKu56C3YPQYBHyUdnVKcctv
aLY2j0XmzZ+ztvJDtADTti16FLHwHDrMluKTWbbPAQAoWnw36M9W0pH83slWRp3ZI8xwm5DZAoVf
4U3Xi2bb24THesTWfQYBjJbJ9hHIGEmEqOhrPWrxxw4cHI3fOkMxsCws24hG1JjluwzCPpNZivU0
zlkbNVwv98CekpsSmBiICWQ2ZcmeVfXFVV/Q6dlih3TEhkFYHews0B/WfusX8gzyfAMEEaxFlsXH
gbr/HinpxGzXlx/nuJhO0jeWve9STtYJ7aCX44lnsr5rG2Zxb1LXFe7RMBvra0yfLTJcgiI2S2d5
Z3xYzneRluZNUFb6nWxS2AYal3pjJ9S1t9RWwQHMpxH03pMYJic/Z4Ju6xTH34yR+q6MWcRcMd0l
nmE9aJbp7cdpEVGiOsJBvcY7Ui0fd37npJ/aGd3Tpm0s7VOhJc2ReulU0553jgTrUPfObZ9/OM6e
ganvcuFMZ8ec3Jti1udxm0DSukumxftSm+XtAH91iNhWLcYmRTN04REDau68mQ7IMvdPVqF/VII3
avIVsYxDiSZmmZINERRlJGQD76rqrQ9mrIkDzBFCvGu2nh6RCHq7ayWbiE0TIJ52ysZ9bjKfdbCx
5DnW25houLK5TmU+3MtETUdDFe0u1dplCxceZpBATbwxg0n7xjWuOS46CNxtBQ7qGoelcU5S+GBB
QkAH3nOEi9IMrQSOExAXa5+WGlqI0SwLOkdBldKWj5co6FMI6k19EEN1gaJO18Erg+Q02J7YaqBo
kMMiCoV5REfV61La9IMs4nCMe/tzR3o5Qm+ftlSdG8UWW5n3vTYlcqA6mK9F3KT7JfEX1BKGfMwH
v2cJMUC7DXRucSbr7e3Qak13KEGo7iZedueQ5i7SNKoxxmff9Ituk/jGiNSu8veCwPnIi33toSBu
G/BO7Gp4n9zmaZF5+0lC+devSn+MX0qr7Y2HNK4n5H+Nt0SiRNtFV8P7jJwKQhqqItuM6gQGlfLa
eu+4uf/BFuqHtLQfonOthzGI/Z1f0dhIWfarjdM11ZfAajp9p5drl9npgmtpez07kMp/QpWs5WQg
6doJO+keylLJjiQVD7YNMgGHrhO1QwFUMGeotD64j24cwHB0MtJnCRYRVFC3gexX7Wxn6qKOB37j
aO5Hm71kRH5NHFWJl9Lqn/IXv1q8HRpP6wiHy9h5blHQCk6J6dSm9oBlY/lQk44UDtXn1jYdIOLk
XXo6zwa+0VUdsBOrlpytqrM3qk9eXaB6yrIr21keEgkJr+m04UveYalE/nuryiI5sk+5k3ZLW765
ljJ9MUUAM7W+b/XgpS5p/Ez2N6sw95og9mQUi3lFpt7j6I/HsvRuad4Y4TQbxwkZOhivpkCUSAXP
RmUiE5e1BylHyEQIvsdhTz9CDLHTPUEYy1dEhCnT5kit3guQKEVx6qr7eWrpFceY+Jpj3otKuxNe
53h3WpF989jB3pma1T3SJLBwBXRuvqnNObnTEtVyIyAAC88sd+SYVw8xZT4UttOy69vOPxWqTMJx
GZebwJlRubiBRPC9ZLF79hdXc1n1kIo6iYbIRu+TGbEXoa+pK/P7pOdHYvBR0pgv4Ka0gwry7ACS
j9NCWrK6VrqdHrWk1G69Rbg+UttuubbLIXvRbYm6JhNw3x0prtMYjYTlZc6tbaJy8poMDA+JuzqT
seXue3Y5UzbtS1za3M9SUyHRrVW6GXoJJtLG87BUTXooxrgOyzin9lbzgNGvSYu112rP6NjHreEn
06XqbJS02bMrbG6EqiftSMg0O4jKBYTaIzvsK9Q5cs6N22ZmcUXycV8uXb2r++e6wrQ5eP1DlS16
6PVLdXCtGKSGD/ItcbxTXXXjCdFPtx8lPb+0Na9Ku711234JlZu0H3VNWvctFo5Nb+ZqV89menEB
LIU2dSbCQktwrLmXHJGbxXuBwyqc2YLfoFw1L6kxmVFbuTYSnr5FQ+i1dzmS29NijuMR4BYCl3m6
oNu78xyilO1u1I4jhMRLPCM61fU6yENSzqoi6jAS3y/d9B3ZmHEYe33cYXExST0DTMWOu9cIy+C1
A5ijlIO3Y8o+eMjOKd0mwb0xj8VHoMWFGVLTSexwxEzxKAno5vhQBfb6F1TeVYKg6yopsuQui82a
eGe3JsBRBssuNZgRNJIItjh+5Da16+fEsoNrNIqMtiHRhiuHMHa1SxrtWQo/D9Et8rTiUj/5hlhO
KNM5sJYWkUNNfdsO0uMYmSe3yxgHyJjq6t5xli5KJVqX1oVkVeGR+CoHaNR5pzHsKJe230E3iY9O
55D/3k3MQ5tVtG+Twp0CgIutp6klnkTkbvEwtLO+G0mwibpFlsfJW4oL2s9HBgObn76b9dOyyvpp
DqO0FZPWHrs+Ji5In6k5OznPN21Vv+H8Ya/fJd3ARZxuqrnzH2TSsCc0M+U/VwyMsxoRhG7YYFx6
6qRbCPrzo784zdbrJ+1rvMwz8E2V/TAwwzy7+FGOha6mx/8UTtUumB9gtDlGur5dCkFVbB0QSaOX
9vQvhp+P5//scXnkFDqcDRCP4aAjCN7MiOqvmxwVXdbHJPQGCbuF7I5jZ35tTMb8h4vyHxXoHkXF
//7X+jvfRDPLDOLZz9LRv//rkn2TQokf3W9/av8i1shJ9faHXv3N6n///OPkRaxFs1f/Ef5Mrbzr
X+R8/6L68o+r+PMn/6d/+Gf25ePckH35TfQ1cNT7lwRE16tC3NoC/+8zW6lSfPn2RfzyG3+Gtrr+
v6Ci0LGhiIOMAR7T/63dae6av7pGIJO9SuEdR/t/Fe8M818WzXfYuvwZHKfV7ftn8c4w/sVfR/Eb
+heg87W6/w+Kdz/bKf+u3a1/NeGc0AL4pwlMzH9Tu0NrYmvEUpk7GiXa96Ud0utCQkQ4DyBKD8Vg
ujuyIWqsXra7yks/UW7Oz4OavGBrLWzPEH9gRvEFyX1IVay7TOPksRgN3C57VHg1UMxIAJqDjOw6
Bqcy5AIDRAot9lBD5vtB2SI7LvUQOyGS/a2XAltG7Bq4ly7NzoVkYqfrtHzCsSCpWHAw9UJdQV4k
wOdgC7AK29IerRKNaF8i2UyouWyxbiTRRPnwH+kE1tuF9ROmuGmSpetwz163jHqUXLHekVet9eVJ
+Ki2x8F90rNmYps9Nn+Ak/7RK/c/e59uhhfZ9fLlPy5fGvUfUV9//9Ixjv9/eL1W9NJ//3o9DF/K
r1/km9I4v/LH+2VZ/3Kw15p4u3kleIX+6/UyKJpDJIRoqDsuLezVYvtnadzX/+VRNgcAtdLuYfXR
1vjz7fLsf1mwNPGFYf7TbX7xn7xda3vk3y8XfmQmZPpixILwnq9X+Hq0kHPS40LSkcx4arwxhD8D
oYTUiMlnqgL/ymiRfUe9SqDBUdItuyttqAzv419u2O0fn/fXsFpj7WO+vQyftjFSRzuwYcW8voya
2tmaP8dlyCwttixidnAUfsAqOGRj/Jk8IwokudeUzz0S2glVLniBkDXUmQ8AQ+Ibm3vPUT7h1m2h
YCvKpJLSuz63eDVzijfJ7TvXzAT36pppJdJ1prJCk4vn+DamCnBOYNSusELc8AuLHuLlLPa6a+Ei
/xwS04FqF6f3quvyUOtz91jpnPNyoJGU7zkRAaJtvY2Xxr7cvHNpa+P7r7dzvTSuTQd5RemVm/r6
dvY6t87QgPg6o1GdPSotmDaSPJxSa4hUt9zhp7WOtTLVbtEMlG2LI3c4SykO//5KXpvIVxoEFwLP
AM87KHHWltcXUoxtOxttihl2CTTcj1Vcv6CgKG8dSgpRzBEO8tGCe2Ne5vidju/bMfXzs721iUSx
Aazh2hP6S+9cxhnS5tjj+bgWMNtpmBKbHWSuR8hRJ2R3jVOU2BpwBvz+S78RqP381qtWyzEAGAQr
3Oz1J6sefePoN1ZYJ4kVVljr2o3GOfyg/JwCTocd6ajX/riRY2/fj/0MWhxT9p1XgC165y68SVVa
L4amEgs1UEBk6qa73qa/3AZ38aWz0K8OTdQeepR5Wg76G75XshE6B7hd0tUiP8ncpLq+EKr1pTEW
w9q6TZu8I5z45TVn1rLX1jiCWDQNyARfX8tou/VC3ZRDb2uvhpZBtREZFvElocJWbcBqx58yuoyQ
3pvyOrPj+cOgZe3j4OicmWtgqOYwN58k+sIrQKb0JwINQMHSxe9MSL+O25/zItwPB3sSNKnXF9pl
uZNk+hiE2pz21mZCXsOGf2quOg6Y4I+pmPa2/TATKHD4p4MHbYJusQtDuIPM5K2CRrRLTN4IddrV
aUI7p5lXM2lASOtIj/AT/Bjzo9GXyw/IYNNhErAsJ5sqPmra7p0Qwp9yplfzCFeAkmsdQwRe4Nt8
fRtQo+X6NCdT1GbZ2tdpcf0CKGdau+rQvN7XVVDPJ5MZ+mah9mpCul+PI11G1Meuo+p5R/KnlZ3r
VjOGj0aMFaBOHC1Scsmb7YJHdojIvzKuNMdK5lCY1dTtVS1oP9mUpYNtQYXiXSrb+vBefyswGT5V
Cw8EBUSoN5NSXlqukxnFENlO12HsGfuDUePgHtMRA20rrAin0IzA0cy/TVA1D76BkOGdmXH9kLcX
gb1vDZFkZfqFK8OUnGQUZvvIdBvgQwptP8gtPTcuQed9qKvS3v9+YP3Nw2RxtcBoehZUJXBRrx+m
1Usg+BTmo8mex0+6JURUdKX9aMLo9Yl1W/otyvHpqiVv6SpoHP00YyY+OWbn3dWi+q7MqXwaFpcS
wWzmTw2AtdAbnHNqIJLeUuWtDo7OSXSTOpWwt5mGRRYvjvft99/jZyz56zvH9yDTm10VEwlHgjff
Q7Ps2S/iIeoU8NydtPUuxFilnm36hWfQ+s4hpiC7yShi05FI5h2xhN7DqJq72ZYrqj3hxByb7r3N
shc6GQ6etqCmHhfwsBtm0HfWg5+xq2+ueKVnWevch0rFfPsaBV2hzZhUI7+V2Q/LLAmlEDTSnLmc
4WNgEDN5YY69Y1b3njZ+C2oRXJlC5TtkC24WLvmsXfnxwsnXd7sbU1iYrbFnaRu8mfNH0gts2if1
dJNP3Qcv0YrjIOOLZuW5h2WBJVbXhuGawlfxzh7o10G8vkYI/cApQvJ9Oz+YdAv9nADYKO71+UoV
Wh8O1iBu2Mkh+0El8M4Y/vXzUM3+RIWCeqbq+Gb9cHpgPsiAcbtMU/1MIsN3Nh2Z2rVy/KoThlO8
s3j+zedB0w0CYkKJguH5vR5qoPGqzin6McqUY3/wU6d40ZaJvoyDWNMfW+edCfcNMJLFmlwV5NYc
4jhvkw72ZqR4BZryhGSDqJHC2VKoSbCPiQqBTtHqHBm9ay1l3WnxwFLaQwGxwXeB2xW5gXGL9zF5
JJRe33Ywad9Zl94eFH5eGUJSmEBs5XixXt8KztuBRvNqolJrFfsYpchTgvVgExDQfj11fhBW4Nxe
um6o6KfXKvz9W/93H79G0HPqgfeF0uv1x4u2slNTCfzLejF90BH+fyaak6juyu/CThG7MGndd1r+
zSnNNe+dL/+THfn6DWYMkM5D6g1HLnYvrz8eGAYkSd9Zu+/sWTZ+HziP0m7abdnOkA9oeT7icvdu
u8Q7Zij6jlL3hhtrprODP8kqccc2sbZx85IUp75OPvzDu4O4G66ii0yUje4vYaRu2WdjpbdW5LIV
OEg7N29EItKr0mzbZ4JYvvlj1d6n2JajulT6w+8//df97pq9tVJ16ZZzVH27381UKxYrUFaUZ9LU
7jXRiw8jVcDxOle8VbtSCtegQ+w2Xahom9OWToQ8GEZKz2TKVfePt/5cEFBEaGJoWflWb7ZvSUwe
TFXUNvPEaOcr8aFCci26y6QV4yfP6K6oRNvH39+GX4YoH8rby4bfJMAYefDrMVItdoxF0bAj9FwW
B71gMH501Iv3c+V6e3sYq28efoIDSTb8f6Q1Nu9sKX5aB16NUuCCOMfQCyNzC7gBr69gAmRupoPr
Rh29euLju4X+FP3drAamqLcnSUunOs5Z36a7gh+5SrVBjLcWFkt6Bnlbr4M3rt5D6K3lktd7Ha7L
ZR/PmWh9LM6bx5G5s9khUPCiGGxEtllQRji49LFObTsd62GIDFBM25kbQz9EuJW1z4a1QTBk8O/B
78CJ6AbTnw8BVfogqguoyxuyvfBLN0vqPGQoPbKNlvVLvFejiYmyTskFeO/+vtaaMjtTTvOpffhr
6i92ijf3F9odTW4DqBcsijw+rNWSEoR0S8khHZBPg3JKqEESPIzrEpP1hFkMETrUFJtYqnnuZho4
GVwBo+Y3MX96VrOz5rl9D3X/61A0WR1hGzNrocZ4e/5HT9CVWcUN1yj+7Ipydugb6B9bswwuZjaX
B58G8lenEfvZNbPo9+/BL4smGxw2aGspmaoXpeXXo9AmyDUusowQj9HS7os6GW5dxJNXhcHhgSyS
9h0t+c/t0+thj9jaR9SJ7ho/6dvsPwoMCge65UWpV/dfG3LS93Dclh24Nf0K250twth2xgNrqr/1
k0AnnYSsMFQC+dbTuupaLF5BMzJVZ6tymn01Z60Wgn8vES0t/nPqNfaG5C32V4h73tliGNYvLwfK
fp98P6DeLPxvF9Y01XNN7zMUYozwa0sGwaNRW+osEiN5qibOvOWkpdU2zuYOeSmaNQNtwq6ZGo/q
kYWDs3ULsD2/f4g/Iwle31S8rkRuruBh03JXQe9fywaSkoloFmuJyKIjN2xk3QPnacbNh4y4OvFx
slNdHMfZaKifY5sUYdVL9wp/p3ciWsQZ0KlogEBUn8tLAJgPu3tF1s55xMUAywMFgXPVmGP6/3Lh
AZtt1MiUPehpvL5wRgLOsEGbI9QRpCq1QTXWRMK5wW3tufGnums7tIIGrAEQDb1vhLlhjJ97VWer
ldii0+1ow4q2UrUB9sBLkM/Fk2Cvra87bmX0zl3q2Zr+3oWve4g3d5xLxhhG3Z6939sE2rHpvHQ2
jCWCAwYIJ7GM7otT+Dd4I5K72kDOUCW+9tmWSrtLzFQ9kgZOlqY+1dd5x4v9zgD4m8tZj6YQ2XG4
WNzK1/cRkR+nDvb8keuNpF+RFURvecpOAr/hJVZoVHcKk6MvxuBE/tNECN1SXfiXo4dI4J0A2F83
YAgd2OPo2Oa4Q4jGX18NQHTYgmpih4NvvAQRhIC7asZ7zU7jtQxhni28x8AFWv0K9ln/YSoI/uxt
Qj6AoKityuVyS2++JANwKN/Ztv/NDMQJCN8gaWKscpxJX1+dWdcJXqt2iWQ8aPZFUL7eBG6cNbca
qexiW1pZ6n3UZkJD6cCPeuRrMwLyLKCNvSmrShNRCqfAuFA/o5YMnZSQKT/29Rn0ByFytOJrS+wa
r+2aXevgYo5KEupAWXNqee9W/82DR7K/7iYpjjABvPkyfgOlKC8GI6pp7EOQMiXHUNePphzEwUY6
arkQvlgh2k4eNe7JrSVz9wBIVe2LkoX99+PwJ/H1zWvBlG6wiXOI6Pgl/tnl6SHSYxymyG2OuV7X
13XH09hhs1w2NpCNsJstta0RrIakAnZUlJR+61dTHaXtoCMMH5EpALeGhUdylR2KFPIe8CanRMsE
d3BTEhT4iLbB3CiMap9bwCbEkXVfMyiNn0oia59+/53+Zs6nFrsmChgOrxfk/dfjRebFrBXSDSKT
F+wmNQrr4sKwiyBSF18GT4FDKNomNPVsprERBy9ZMn7lQTS7hbTG+04v3gv2/NtL4oCFS5BuEHXr
NyfPHBENSn3IIwmFoivpquYqY7xuKCsv2OKNee+WZf8csCpdMy/Mu4lN3EaThhsufJUbXOXvxTSs
M8zrJ0+ZzsfWx+mGCtnbGWhQVjtBL44jXLnux5mIsB2NInFhT49OXBPaB1t51TtHvb8Zb5R8GWv0
xegcsKV4/WwKwl/7yufskMJL2FP4NA8d1Ld9DjxsbwCkPBMOJZ4R1ubnRunuj9EqvqTOsCBSqR2x
L/xOXrQyKDDdWzUSSegYWoA3tFgMe43qgI0tqsEAl6qVdJXBEInBzB9ZaK6UtiBYfmew/Swa/PU+
wpVg48q6QmcN/+nbqjuoMnNdEvVQoVyiJz4hs0Nx7HiPeWDO006jkY6Sjo5EsmMSJmPW6s3gOFWd
sjYwanXiZoquXVBDWWPzVJuodXZmjaIxnNSgm9ezbqHM1vVhkp/h7U3hQDtiv9Qz2b5DDo9mV9Tu
owOf9znGx0nrpS6exLQGWvbpsG0buCs7rTW6JuwRunJ2smD7bmJeEzBx7I979m72eFv0RkH9OQU4
vHVTe/rs1L5CpFWQtRdNRVyeLAV7OATvaUAlqoii991WA0WEVQRokHSwX7SuXZbH2NbHa9RrmtzO
jhXfcesyROy5LF5kn1l5pBVTz8l1SJLhPLDLgScwKNIXK7NTii+o9UTg4Q6/o5Ajf2AtGgNUTgaE
7BGYLZQSe/S3rVES0ilUe20D0tAJT1ECUiGsjgmyQwCTrvWcFgjehJRVCGvWzn3ctc9xbDfuFuMU
QjFyz6GpwD9DuYwGmsW+QuzEUcPt5UE57XBU6MhkZPkw9ZY48exQH9D4B2rW9JMh6LEBxSlTsKeJ
3+q7tK30eD92XYNbAZ3ePTeP6RDEDTcqLkji5W0s8NwgqvheoXlC3vzeiHzzYjMgmc4xdrFd52j4
1iLetK6sU6b0sDIy45TrRQ3KRfK+GG12sZaK9JN5KlFCs4ifgI0WR86PxjvH9V9qbXwAFrO104Jr
kM3um/M6WsFFgWmKwzlvOvw7cXKqc0cPSz+7TvqxPlqJ+wAUMqOamshzBZ/pMHuBtqcpEoRJN7vU
gTL18vub8/b09MdVscdZCZ+4J9+cnpqW2R8YKaTquRpfkBlj5Ok9eTsgjH4GiCyi33/eL3uX1azK
DEtZD3kNn/qmsNcAL65dOXj4GKbgKh9jrFM6oHl/gEGWEVlzF8BlvF76KjmqpcrqDXbW9ZhlAIFy
CwOs9JCny5M7S+RxgZk/AKFS47bx3IteIVCc2mLxNsEw0tTRlfFeOjpT8nqJryY4NobolNhrkAnA
9uvNkwxsKKNmX8JsxXnrhsL2pH9sy9aFhYwmxd64c0qoV8mEBvLTWh5axl+yQWipB9HoGOMFr5Qa
9xhfFrEjm9el/Vlm4lOm8tHbGB7k9rQuiMmslf4lAXyab4c6Q4/a+hJkXKZDDJK1fdZAhVb72Bud
9NQqJetthqljuksJYsCbZvau2Cwws55Td0G4jIejqfcU74AUJw0w6IMaE5B1IodxGg79IJYjCZx1
dxvE8YqqrXzntJ6vg52pS8MJa3LCB0JGhupr0+RZE4EHK5Yw5iTx1evbujxMBOKSOBdINo6lLXu1
cTOwh6d8iU25MXw5Xy0FpbFdkfC8KNrJ70wQZfdIEUZ+TSUR1dumT1KOU1htq1O91PVML522Hrpu
y7nGLdHwIugZoox8WGAM6hDkSHXJ84opzTXGfQ/wCnabE9Srn8VLpq1L2xZibZdhYinaoCSh1yQH
GWo7gsQN8Gl/PBhNVtYnZPT2fMklZoBdPS7NftTH+GKaTO2z3izrvTbvYxGwIZqVBfgdCLv9jQnI
v8W/3zfbLseVZk2EStFvzM2oApx+oC7WPtgAJ7UDzjvOElbuwBxyKNTeQHhGKkVukEo3PShNGEOF
bn7CwhPcqjwhyDs1RKGHLEUBtqVaLY81xqUxXEqnvNXESi7WimG4TPXYyW1m8R3F6NbqUE45RrhY
eJoM4x4RWqg0vTYj/pRUZIe06XrlRi7lgyehN7HP99LT5CfD3iN+rH7IIO5BT8Yb2T4i/urVLQC7
eti3NgtTOAv4l0XO2fWYoLluw3mB2BK6oII+gOkOiPlt6xo0dGVKFVEthyCeDjZVsi7L5Fk0zSzC
Elmwx3keawBrjgoyfZO5wdjeWkNGMpWVzfWHIKe6dDX53ATsfoUOaVkH7IUJU3bgFeGO7ps8H4er
YSDXeesURS+p6iXkK+Ra5ueRWJryvmaZHXZWnc07pyJ/+FYhPGXl93sNlvYEX3zHaCx25th7KzHR
NvMQxFYG5B7kDD4RP56uTHyLzYO2NC7BZLyb4zGTMA425jJivptqxx82tt97tMcI3M2vltmLu5AX
HE0zpqWp3C9mUaZ7wwWfOFLQr14Kp8F5po96ap+qZnBppvDz7SGATTZtjUzrUQhnLbFhJpVOO9T8
Bo7KSEF2uWHowdiuRnvGu5aWMkq0doYP4kuEVMrwm0OlxS2TOqcWDnlj8Hk0beXioIunXZp58ooH
qeizF/107AsomZvYz4IHqG6Gd8uEMsy7ujMmtMxI6acIIPzwWI6mZPXyFbLmpPeK7WCwbl4awymq
DbHTfh0Z+BGX3TKnVrGdE3u0N3GrmnILf8xAhW3PwUOlepvIw2p2HjqVjd8d2QM9bfGzBNvV9I2L
eCyr9FDFNl02jeojWEy5yE+Q2CAsNkNZt+EAPhUnlVGKasNyqkk2lYExHrFa9z1qbpk9FWPvv4ye
bj3ZBRi9raMBBtzoDrKAc1vWFbkH1ehDLZsBXOCXGVS9tQGo9sQyVPnXWOhjF2LfVE8AKBO5R7wx
LtTztGVZBd62vy+FV6UgwpKuuE0ZMd2WmPqmu/NSvmiE2IUdI1mDmQpzb5rObVCU33IDun3YBcLJ
kTo4i32nd013Gu2YHV9pL8ZIt00q95JiF/+sVQUqHrNfJZXCSdmt0FiXXdg6bnmQKsFMkJQ9rzqV
bFiVydDpcCpLv7uDZ9h9WJSMMR8PRZdfgjZXDU7TyTY/BJayf3B3nfpcccD6P5SdR5OcSLhFfxER
+IRtQfn2LdPShpBpkfjEJuSvf6dm9aR5MYq3mI0mpK6mIPnMvee6e6Sp/idr860+Qetk7rQex3ds
d7gtpVmieu+JabLPlgUyFG+FHMKXPCCgIg2CQLtHUpaxoq1UxMu+rNf84zwoUmSiGzDsHObZeiaw
oZ7PFfTR15E5gAN9bGo2oqutEUMUaq7qQAyzXsgYME2V9mKiSItscLW7fuM9g78WfPaw4NvYMUOa
xK4ZohW/XYB1uIJ8n5+KySYRIMvnyIbrR456SgScf/EGt2kvFtUp+X5EdO+nllyE43bjN+xCZbsf
AMyOxWtmFbzK51rHw6WTs4EsSm1KxTbNH1Rcqyvr5/x5q3hGAWHhrahkE74tk+jWY2Xb23y/deP6
KrwRmt7YuJ55nCqjiXc3YPV3FehkeZHQ3a2E32Ut2ecVWqRTNUhqv7IbkETB56nBr0/ZhRTvRvOO
LtzPErvsACc1Lrwr98GY7bugnl70QmQIQHKhQYLz9wYO/dURe2f1VPTM7mDtDitu9ndZRlyXyO0Z
UTIfBjJrad+QJCId/pVg6tQZt+F6NcuiZ4jXnF67weS8BScqAhdd4+BhHW4Khm9YUcC2aiR1eH76
LcfnE2XdYeKPvFO9+GD34qF0LoNL8PO+1bL+tEGEKq9QoKvtPESi3pKKaLYm1WymLwVYGy+Jah/r
XxYa1B9IiYk+meHWgp217YcKcWGUiMZzKX4osa6b6GjVllLMMjW1CexkaELn2oWWYfWJC2+9Uypi
N2vqgRTvIgKBEq8MmC/4I3kRtmxCqAoKBl7eaMIXZEfTkoRBbccfsDVo+6FhbSavcz6H39GuxSAD
O3eSO0kQTcksIiclpXX76RvJIZXcBTPEyAtdvvkirEao/QJ+YUmizoxB6hs9TonnmXrbLWu/vWBF
xedVGwvjyoqhQTj1c87TwufCAbclnC4MmGavXo6h6oivtzvbe842487JbcqNpI8NlHNPkkyAez+v
rHsXd/YGBXtdiLlfY7tBqF41gAf8zupJAa9F2vTLlu2yLYouk5gt61S2NdfGdpr8Y8H0dcd8s5pP
2h9lfj/mLZIDl6lWkziqw6hbTqha8IXxqui63J1ezNoq7MSm999FK1fnQM1n2c/GGjAh8ryHmN88
OT37MYuo/VKN3KmUFFRHrZGUw+OYlTGdusm7RPZTfOG9CoIRmWrTkkfiOMuphaCzHDg1wnGPESnc
EhHHhZuIhZHcKdNblCfZ7Pmg0j0Nv11X1mkKdD8nPQf5bg21vjnqlY+XPVCRD4kUjzCfYrBYCEaT
dZqHyEzfGHza9104WtZuY2kJvpFsku4ph5KTHW0VStaaDhZSXPMO1nJPFS1ttYSKXXTWitcWmxgD
iBFowzHDFtDsLdaiJU5fprIv3UxGGQK0zNz3etPy0Y+WYEDW51j2sdpc5xdDJ09fVoUpLfFtZe3x
iTYuzs2VBWUzxu0nHxikOLWFEzY8o4X3raLrwMWIJxnl21qb4UFbG5Vlp/y8P/ljNURp1jtgs3nY
O4j7cZ40+Zx4W+Phug5l/S13GvGxjpHsp244h/bO9evefYrbkTOdPdoItcFaxZcKOnz0pFRbDgeV
VZxDkSrlcir6OczfIAja+SnQrXyc5sbtr5zgzGGEdNcHHTVxdfH+YUq2rAhNIuCRlYeKDFCQm7mZ
9V3p86DeeYYxx6NWflGfiyYvsr3LpuFJ9j0VhlQDdqB5HTr22oQS6TsZz7689oUEKIJps5THbpxD
CoyxsNK+2zhTC89rXrjlUbRglqfs7P1a0IQVvd8dnG6rr45Lo5kuwRYKwnOgKLoAkJqUd7Dj3Ofa
XjKmL+TUYAiFQp5tdvezzOq8o2hs1DlrnT5P65IR+sm2q+Cl93q3O0kf7v2ehiVzTrKVUF5Zr+Rm
19Wrlyd42fgkK95PjTu4NN/tooLhqAuZX9CbxpBIVMkltHpe2bqZAU7bKJz6nfFa0tkKVsB7YkHw
FVZT3r/n/sLiawXG4T2UVuidgJU33z0YbOF+1SpCKDV1pLm0VtO/rwP127kr6rk7BrIVNPr9usDm
77pC7S0ry2HgW0vLzNDf5u4QCQGAZOxHP1mqbLRemnYy86UyN11s0PjDh9vToJO+CWZCLXSuPrGv
7F+xCjtFGhhVAr4nzcfjbI7ILahzWrGdHRXlSO6bXwRJOeIwnDp87PtJogzUhID8gkhbVNd+7is8
klhPLhORceHe9pUqLlYZa33oRR34YIxRgIScXG5aC1qrO57n+SnXbRRhxLXbb045gmZVhW+XV87e
6VnTSoT7qWyCnz0pKlae2sazX+PFb67FBCqKOXebUJ84HQtI4s++xYGxH4qVyntH4sB6yLtSRx/i
Ca0f6dSKfcWIIcndM9HHABau29jux9HJhiMcnrzez5FvPhAUoYAGdGV216gQEnLpOnAfJDLYEZJC
Tz875AQg7EM4icuuiI0oD0XO/ZBmUSu/zUL1ATbtYYjJKeLvYNnll26w+yAziVz/J0bH4tPsN0vI
Blmtr8zt5MvQd/YP7oqq2pPKAfMPMyC0NUr5ST7kiqi7dAiW+ucIVffkb6ImWPZGSN6JTXZb6gs9
rs8ZtYWdum5H7kneyIZoZqd33COWB/gIFQWcuJOmdaM70fZ8nG4blzgp3JiZwSDYiSQhbLWbOoUy
9dFrQiDcvA5KXNQsH7GPM7Z7AdsPUB0zZAR7Fjw+fOB4dLPmiSoI57MfWfOdFFZ4iqnj3Htvm8VM
9dzExZOl3clNSbNcIIQXrsbaXDAw8Px83I4drxbxkS0PLLsYNSLGjNyKJ+z1a+89qmoLjms5Kw+9
YhYXJ56Y+IuHDnSfISfnJUDRAp3OJZQQ/KcVg7DO5JB/lHlPOeDWcKX9thEXGW/DltrAsv1k2EY7
21NeO93FlwPpGAMKEo4nFnknoPfEM7RQEg9ebS/+A6glTJxlgTIpAe1q9MEnd+pqbxLg/yQiK5mp
dC4oj2x9ITEQqDNDh+LuNpbKdzDLnW3fR24dvsQbE/7agXpzaJXLqR8INU5XHOhLdzTKCx+psQYL
/ybEp0yEZtj73ezUB0koKVNfVJShwPuyaJGY3I9gT6HkHHgdVsAKyprR8wj1l+QaaKVVXF8DFduM
yeN2ZuBcZNnzMGZWhM1bB+dBi4HEgSxbvkrDfOHQs/Df0plNABE7HRjxD3E/W/GDV4uYXAzqOGbt
6K95S0b6C0GpvKyosagaWna+aSvnnL4mJz1nNyt88U+RRcF8HshNgp8ONGhMLGKjQEw4o8RLb25H
plX3XUv1Qb8M82oOCFAJm9H+tNLKbnvSV3EhLfhTzUGVlaN3o6qyb3BsOAbXhnaKlQPC+9SCfv/K
OyYMT6ye3fnEXUXcSe0wNbtaQeHZj1xk8V1abZglYZaVWzL0ai0foWNXddoY4/xoHIbySW1vZnnO
VFZI0l5aiEol6VdHQdBOeTYrsYZ7xGn1pfTbyoF2YMIRYqqzvhU61kOyduvIa7DOUQ7Ekps1UZgG
AX8zPEjnCPlLWgh/+GxCSRQqR1IAvxvHfvGpCxS964ywVh4GNHK8moJ1nh6mGbpNgq5mSrXbWcX9
KhbtUC7KqD+LgW74sa3t6hNJY+U3b6mCZuf2pcxPbhlGC9gXO+zPC/ytfCdHLd9YTZH25YULPz6O
tg+GPCn2CjTd64VGZ2aB180k3awdDDAGVfIClH+x0mKWnpO0fa9Iw8odIEW5XZb3OHWyaykGoe7s
ZqBvz/pF+ZeA98YXIn0mQhak9r/HDPzyfVNmLVkpHkMRCGRFviXSpsPf2aYiyWtjOrle43glIVBV
Map0QSiam4wM5N90I8rhyo2pOY9hJoov3jg0b84mWUiSO9n5j4VVGrLBpm3WZyfvuvtKArf4NExu
idAjlMOlbqFqUxT2U0PgxMgoMAzzBUoOGlGoEovC+rKOXf2+iFBgjfKj8hd9fdcelapM9hCsGyvY
ttPed0Kg7AFZuxM9SLDAYAg6CM1Hpxj4PBiQyeWDxW49owD0hyOTo2LPghqcOBoEbd8DHIi2lC+F
OtwTlvfcMutxqI7z+B0t3Ozuc92U9qlUJbtBcljrJ6lAvzCm4ErSGGqC4Cszx7RP7XIdGoz50Lak
5H1GmvZ0iJ2t1zuL32hL5q4qaLh71GE7Nt9jR6CbaN4R2phzVM/Od2aDyFjqLMKCBp4ltei3tl3Z
je0bgWSVS9e0FdmTITTjSzmsoUxJwkGnRhSARfRe1kwrDT7eDmotaxwv0h79IlXh+ItRtxbPMRDL
4RBE2hpePF5O4X5AHtIeBiOilTMy8+qUmUTsX+zZgI+g1AVjElskvN17kGoHUgQB46ZWQYez47vW
5yDj/ZWKLlLoyydD9bbSrL+OG/OMSzT1a3NRsrfvJ4IpXrWnaMjGaCtpd7p4SyZjucfBHaIqhXdA
hUlKsMXsUJFslMLRoYukq5FPuRINMJ4xMsOOMYa4Bz9e9IABgnA8SM9u9YOKBzE82GILCLyYt4WW
xumr6dtsVZLFZKSBWUmU4rWyra8QFQgpLREYHKkQiTOvKsz3aFO3+JwhSy2pGKwtOMRLWXfpWNdD
z6M/Lf5tZiGihOGegcSH3Fo82m2FC2cy3Sb5W+sWfmaGqZp973W3UMui6fsTv3FJXhUKxnGf4bNa
Ln1tBdYrIHvbXCbXmYsTzK8wPoP9L5cU1GrGCAJAgHVXjPBoDoHWGjYxJ5q5Li0lqqeChUobp2pP
JdHMkEm2zoX/ZsUNUCLVS/tMXTkxTTXu8KipmsA+gANEwO7E1OAxo8/xaz+inHnQtQeRaA069eZX
pfiOGhhkk2wnaR/Dunc+ZN6QPy8ZfozEHuyRlmEgGuqKyXNqj2PuBckw8E4nFkQh3tr6TtoJYS7z
dhdQ7X02dsi7SedeCQCOjC22yyHAf8LUJLFRPnOzLzGpU58FwZRMdTMmUGlDQ7gxsRw3Eo3y9XtX
NfK73c3512wpx+0E7Ik0Mitsip+M+Oazr2dHHAY727g14x5Mm4zL+RW7UO7sKPjCItF8M4x8b0FP
Edug4TYJhS7p98FwdktHfO5JSvlZFQOZkKMKyE/Pq8YuDzzPKjzmYFLL1Fkmbz31VaXFtYtv008G
w1reQ+pYuv0txiA6tstgvzNk9bM32Ohd+JXd7Zbd0T36zS4GLOUcqrZqoxeFJsmj0RPr8h66G8lk
bpHHXupAi2PlzZ3oPZkeLlxCnhhzcIq50T+Uoajvx2ph/8d6uPrWxRK5UUBEUlqvvjgSEBoRRGS8
gYhHVCxHLgY/pncyWnygSYwSBhVjUCizbRx2LV9O/SBFqLuDYSf9dVlxVjzhFCKCkPCfSlwpJec0
5J2zH3ywmQfgzq4mjrfPsvAUyKX5qVwoeSnJ1O30c+umGYGPbja4M0O+2GC1CK86b20zVlCNiL+7
lwyunqH2hIodGXqPJGYN8tnv+2K7yzSmutNKrZXyiuKNoJm0+d/J94kIO3ZmSGNeWZ/iErzBpZgn
1vtekbvANWt/dtOqJMHt1xoYAkJJHmvUAcBmaK5lAdLPJMzH/Qyx0qBPRLvXfaqRvf+kmy63dHNc
6xdvY/opZc1jDSLO2uzX1nD3PBhMfiUPcaxOBZyT8I4UYSRLa8/APhF11cVJAwpMpVM4jR/GtuWB
bWByAHuSKor23VS6cQpf3i2TWa6KCBdAUwgeI6+Zj6CxCXxyskXjikUtDaag6b2L1eQx/4AdttaO
A3tIA5LnvGPZ2OhObVSTAtwX628Qizxdb3ow0qXjBAb1kf1b94haBJyYnIncu86L8gg3Q89dHAng
iB+xjYVkJeYhsaR6ygkV5w/GXYlr+EeElYlUabP6p8rprc+65+DaqcZUOuWMzjLaLpdDjdkyET/A
FKuXXLJzJm0v885WrQMQbnnjhck8evlDMTVDeVi2cdJHn5UIuaaZQ2jhSJ5UyAMWMZ3zwlyN52xZ
lxkow8agcwwrdC56Lmakv/4WhhAAiWpmTYQkPoVD2M0Q3Admc4uz9gQcBwWpHv7QdM+4HZ3m4Flm
Ed9WJxw/9Bx95FBUc7HHQdi7LIwm7166AdAUgqDNp00Cf7mgB5YEwOoFVhAPkG3tPSXkeI5mJZt0
UlXknILCdACkW66VktPtcZqqhSgSl5TGI6yXiOgUNnOJTXxJfJzQMdNOAfcS4F+z9dPYiO5HNgaa
fSpLS5F4mchOGn0xIdw0eTd+lhjK1NORf116ZdjEWszLdjnObAo5McqQVOl29q9Uq/jsxiUI3+mE
+jWZoq0L6DhqHV0wYCEhySCdHilWh46ZNEls6DecGbzOiMCWsajrPNaKWz5BvclBWYQSkcGtAbq3
0W4D19VODkA0VttB1hkUdShm8rlpCEtNIEFW8qw7YsxsUSwS/lI8vK+V3/S7Zamt+kLlVjO2wI5P
xA/NKKxNGZWnZmF+w2SNNWoqDTl1pIna6JQ6fs/wCMU09A/EKNdHdgjFcMf6kDlhu2XurzKv4BVB
hFqD13rwsuKQhRPyBc9vzMkpZrbp8AKZXyeDRQhYGtKzertiixjEECXm0VNBLdj388oVb9Ygu4yr
svP92If216JdVICcXK/L36RrN43eHzoIxBE390eE2BF6BP//f1m9c3Kw6tiZ432XMVMamamkE9EI
F9sqFvyDXf4zt7OVTbUjxgODD+ewEvuzow7zLlsYZWRaG/cyGxOeqm6ok3aZ5EfFM0sBn+dfHJuU
NH/sQO03WT1+/G8hyu3D/fbhwVAQbhK7geshSQn/EHEACK5DMjTXA8GvgDxdtzhLIWLWOot3rsea
JUpLIHkXs7z7iyDphsv542f7N6UlgdNshwUwt98vHEsqE/lVZw5L4I6PMxy7XTb5jkvca2zXB0Lu
+xV1ONvv8jhmsPHSgaS78NgI7XkHzA0gHApQXyNxYq0doHSPGO3TZSOR02Plc+xQZBdXXnT586gb
/aEULhm+TlFG5Y56VVcU8QoBMzGRcFjXPiQ2rRGM6PZgyADTSFLRoh1w6ogFC0saUhiztVEPeb3J
zwXhn3i0iSk8r9aCPHzrJ/2xwJztAcSZfnrImRIGuu1nRLDzE4uOYW9HMPSQtSwkRuUjETpkUGxy
UnRpXGq+pLB4pkQx/Td4MmGU2hNbOMLM3PKbWY3bbTuKbat9Y+iMM3z0A0skMuiqn41p0ac7m2c/
zUuG7IX1LShGmQ+LOTo+sitO6Kz7GqwRjuOx02QSFwp1uZ1Lf2aU7euOIWttMdD2qsw5NEvffykJ
3Yv+prj/l26IrxrxF2LXEOMao+Pfv3afWS/Td4G9s7aABZLavquwI51dLv/em2on1cIs34e4+rKE
ffHuZ40Ad2juQ58wx6Xxl0dd8Jn/+0H4lxTXv92BPjtwHEb/2MN//1iSmYnL6JDIoqBSD7zM7E+x
LKejD5zltWN1fyQ9mP1iFA+wymeIYkGos8RDtJu4rgTY6+rG+4tc7k8xLh+KR4NrRAaPbYMW+f1D
Ta7qZxuT/sGqVX4Z4m6+dQp9eZYcisScF/IcoLj5mwvh9uT9fioEWPmg+7u4YYn6+EOWHIqJwsln
mTUqhtrFMFJ5Vv7wgJYeOQl+ZzZodM+vVl8Xl95fPvPPtCBcW3PKQ2EfBsuJnwJIZnszVNRK//1V
/V+fDrwHZ22Isd7+8wZyEENXbEGdAyfso67acdwVVdPfK7eel78I4f/lsqTa80NkbngMuDNQfPz+
DUiWzJL4Wg5ta/K/z8S+5bhvNzI6wVP9dDdqtb7o3H3hq+2+7Wwm4rUSbKczs////toCbBF2T1ST
tgBT8fsnmcpJaYjB6yEr9PRS0bozbiriOIl6U/7875/179dC5CKEdGxkmpiP/zyaGU7OqCukOXhC
0ZgL5KFA7j12gl1AizWy7X2bIzr+mWLgLz/7X1pMFPrx7YojjMS5L/44H8Y1ytg6cc/PhS9fCDe0
08hdyLSPRrjHTiBIpPvv39Z1/7zf8dIz0XaxXOF6IGPo90vrzBJ6mXKy/TyXNd8ggCNyphe7209e
Q03vFfNynvPQXhD/VX2XTK1DkKIoafFpiYjCiXwqkpZQwX8k3VPwZFtVRZaIZRhTVpQD3DVsArx9
Rq2YZjVxAGnhT8N4QUZWW39zk/x5DQnJgVd7ywNC881N84eedapW7qJe0sAjdf5Ov2PaXYtr8QPH
f3vt80B/6cnxQTqycaY1QrYoxmKmGcPNIMvr90a9hx069rl9P8+W93UVeXn335f9//qQt8IDvyL/
ofX+/arzql8b4onb49x1wjlsdTFvH+3OEkViT6szXjC/zdO3//6h/3qguTTcoi6BFJBwInztv/9U
5Ev24EP8Oapu7s9MfhSVmR+8UKNl5K6O7b0XZstp2Fie7HR7axi18PITy+i/2f3+MSf/73M2tD1A
VpwvN9so9p8/KiAw7UVns346Zo6NvI6cqPXajaN7H1S5EXcqdJviauj5qgeeiAw2Lwm44jzQO+El
FmwxdjGueC/FyRgTe9lELDHQkA0OmD6H0c1Wj/yJPYwc41Y1Bg/sV2pzCL1o7M/a5TgDAipteXJH
ld3FBQKOXWhGxsZqdYvhvkHkIC6Vzzl3gZLsZncBsEnSazTzHTInNXyEgsmcy57Bs/IdDagh4UrT
Y90hvh/fAlAy25fcEHH92A0tA911JOFSLUUcXj1/8L0Hd0LIVASlHd7l3Gp14s8SP15nzTTGyHHD
jwKPd5bquAn0E9I2uSaML3FGDBhhj3+5Pf48CkJet+SoxaTFYXsK/jxlt3pqmTeu9hHjgZ3BGIhV
sWPuic0stwVEK6/H+5f0gR0tGJ8IEEUQCLg5ibNirq9QrTWan94elr+UAn++9TiHXU+AYbqhIJDP
/2EQw+ZpA1/Lt6OpJ5lO5EtiTK14WvObU/UvBwgv0j+OROAbeFEAjNDaUH+IP9573VZazRhOOcHS
UvQ3AZjTPRLiVP1qPAKM9x6mCKRcJeqw5zke9ad4joroMjMgzB+3BUPKsZrzwP6aRzP99hogNnpm
/iYf4gZZXZLH0FOvFZok5wshAPX6oZcFceM9ZfK6V7Ah7X0QseNIA21T7o8bLKT7rGPejpHlnwve
AQF7IBEW3PDM1SfyetV5fcwqbblgjnVQOZ/mIl+30zj6tfkoHOTfO937Hns9gCbOKa7i9uhbWNqg
RrbDW+xk0fvUZUxRckcAsiP0i7mW206btYfT1nx1m9w52k6YhRdSD1DhYtLKbIj6+JYw2kM0ofb3
xkck3ARL647a6shGrJHpKLc5ZB+Vzzd4v7VkH0eW9seQuTvZ61vT/Vg9e2kPaJCGCF2y6j/Eg4sh
pe+t+ZfqGnIqTKzrH7w1mPg0MWxjUioWt0/gYToftrUos4RyyBs+qyoAe0371Jz9OVhevE6FvNYy
Ig7OnsjWnx4nK0d8h0U+8ap5/hB5bazPmu2hl7KlHt9uLyu49ChMZRKU2hl2nS+jehdGtfeLKFib
UWwxbe8tKspXYrsH8bOqIuToluxDkprnLKtKnN06z3fFSGjOzuFmudsYSFZJO2pie0WEt3SP3Kbu
EWBl88EXhISjZlyZK7L8oYtB+kO4uxsVNvS0qiH+dvM6YttDcAcer1GuOP6ViMCukIbVJLZDIG60
MgfeiWZxmWeFKvvKC9J0t7JNWuWxW0WwJ4XICU75Wm7uJ8yzOI5dMy0XnzTKs1gsE+3R9UX4qFnX
cZ7NpYpONbSjJg1kNL6v5cLesXFy+sgemoMFp9tn74BwbdLXnheQPKw51K0dwSRBd2IuIdqrnFV+
1bAT+wszdoEhqyD1etd5svg+lW2psBprGHCOUzRNUg1Ox/ZiMcIknNl8DbINfKTEywZmlPVl/nQL
wwHPjGCvSi1Pl+PeagJY+144Nq8kJTPHddq1uEZL5WMf6MPg3ZQug36cKZFKdJdtjw1/vUyBUzvR
IzNyhDC5sZ7WTgzf6P7D+DaZ2rgDmvG7X5nAPVBG0esIHOcJ2RhrnWx+owQLYrmAPFqcOHHbhvJJ
S2Id9uXgFReSUpwKOO+C3M5q2g9xWG7nFhnBTzQl/TmsooK1sFtV/kF58FLOpA5I9CxDjeYSn0yk
Uos+1iSl323Rjk2hd1e4AbzjYWkRAk/BqFDq4I+l+IatcFmsXn5iHDsP9/mk1hfbqQVMy0Y5d0g6
rSHdJrjSdwwu4UUKI0T2ol0j42u5jGWQomzhJo0G435pHZuJGtlteAUYqHG5W2SLeMqc3F7TgTJ2
3YfVurK8glQ3sPPOqierruV22lZGWwjZSndC5MWkAwsPPoUdoaATVyMwhIIQNsIpFN/kPCLzx7tW
FZveQ70sPCbRVvuMar9/8xmSiV1nguClWNZwSLwo767m5p7f2ZQIXioqtCO7fq30Z40coLtE0eKT
D1s5bw01aZtsG2kraavKfD0vpNS8QeKz14TpC1nehqVMQ+ZCWMJ0iiUhITCsI61c2DJOW3wBot8t
p5hw7i+YGLHQZHGu+6NbG/UpL9EFAm0Tt3gdtomkq6MwK3f889FHXRSEHuVhVn7uBjBD8M6Ctd4b
lD8HU65NvxdNBSqdUTYhAaQNQRLntVxuz5PfDPE+q0P/qVU5K47Wl93LmIWk2w+wz5GHGLTSyW2X
A5seKE3B/N71f6iKup30ACPUmSxr86ZDSRnijdypBTSv8HONIB+5CZIl8kjI7ThnLhTxnVw0C3xi
orY86SrPPWwZo1BideJgb/EHEIiVQJAr7aD/EcqAGmntCkAfiObFs65Wjp9WTtnXpmFXn8wgijh+
ohih46SJOpm30nw0kL2a3eoP7it1W1sm4QIN4Awp7KZnj/ErJQaGfrpKtoiMr1zL3a22b7U76dqi
vrJrWj+VK9tSzvF1lS9BPlY/B22cZ6K8e3kKWwicHFik75BRlTnBZ4e9iiLtGkoQ4V+tha8yzHkd
sV377FQtLv0FPV+3Z9UZpvbGqodQkVV9JvbEXdIhalGlc0yxbfZhEsL32GLfPPWtnR+sGOFSYoxd
FKdtolQifadw7IOlvIbmlC2Ae6wXbH7aW6PwIP1JhgcY9VGfyNHt3nG8jQhiasV1lj2aCOQ2dRgh
SRR7LEyXbYC/gLtyxhlm3GK9zbC7/kfEEpZ0dwAaOgm3NRCnBXA//PYx8oh9cefFeVpdE4Ufs5Bb
L8H7y0sNlBOzrXghEEUECDDSsszyF7fEzIMDfFmPA9UDiRkTVq1djKiNKzIx+hRqNvlTzd6PDDoE
QBCem/mrt1Ukx+8q6PbiUHBK8Hf0LdUhzq16P4j1Fo6xuvbI27QfCKgprLq4ysZ3Pjqa2FSo87SX
KeP66UeFTqvFe9Fn9nNkN/5ezIB9UsRIckAC5pQtAPn+8xQUlb+XLWK2gyMkbo+NVOMNfWt1c3jE
DcuzOs9fKk7lH2i/y4KL6PnhUY94OJDvtsVhK9b5Eymt2Q8Sl+P1lPGV7mXVqG8VjaI59EXTvYs8
QuQ38GQ2icrRX2FZ6Jo57fEWtxxOFbMwrWHQo/bg3YUPI5hMsmDsnHda9+tV0PKwDXbMok+WNYDl
mWh+6YYBej24Nbiej+B6M3a3ZH6IwzR34etUlU1+CP2Sc6wOvZG/b8f1R2E2PfL6ic3d0lXwOYEB
tefapSXgwZv51qY2R9XaBeGdymBJJnaE4eGQGR/P5FpEWP2i1UX6bJVTCZpXTZt5xsyngA6Og1+n
C/EfTTpUzcaePYzLku125/9ch7yPdluhXP9YrpUYuM9HhvrGFmg7p4j7IM7Vq9OUbo4cbR4/LorI
DyrGgHAu9zYhkjxnRZJvinV4U04Ec/mMzloCO/q1P3Cn8ATlHi1fU5ltuWOd038DcIXzgCyvJXi0
WCrrJCo258EgqOPoAZ++EpjnFPKundp52IW1yb4GSx689xwnwW7RZdBd221xnzDDseDB/DxV4dVq
vXZNS9Wv5SUiiFSkVcNhfQcXQ6kb4rRUe94Hhb93teNnDzz0JkI3txDtPnFo3Vvs4O8dtbXBdVYU
889+l1sYfiQwz0vU8iWlt1YaGQlxgk3i2SjLDm45BHdUyWYjPcv20eGUXfRm5au0OZyQQOxawDDR
SeaVxAG8Fcai3AAGtN8s1L3tTrCuiW+BIoGdErFnomTVVW8eqyBcyYTysjnaU1VP5kSBno1zKrsZ
3z/oB4eQMNQNe/SSykoX4i2oZGzMKm8KCUlAkl/XO7y2iHVKR9f/H+bOY0lyo82y79J7tDk0sOgN
EFqllhtYVgpo6VCOp58T/4zZkMVu0v5db7ghWVkRCbh/4t5z+zNIaa08kDyZfixiMBgDD236GTn8
rkPcNUN/qnVksse2NAvnBuSRM/5IOxrHdY6Mf9xX2WLdaVlq2VsqKsmpj8JtHgKF9qNcU9r4bzrR
GLs5SQWRrCW976qQQG9uU5l4rCBGoyKFhKFFuc40DXebZWd9fEqt2Cc2zplIs3M4vcb95BVx8kje
THm1QzZmvE7zTJQ36YKe5FxCiy02uEPi6VUf44Z2XCovqdBAg/5xiyQatyzx6vi+AI+NPaAdTX1g
6eNItXGcMsqQGM6Fx2o20bFdIsXUqfpbVCoI+bXpFj5rx0iryOq7uJfI2F14d1NoTuyuyFZjXvpi
JVZ9h/oRr/uSIA2gvEzLV6Hi1Jf/MLr76wyJSh8dCwnKDvz933HgpCARVUhPtUWqVl+AQLw3GPgI
rJsx3Tfp/E9w3uvg7I8TG8gh7AngiHgAOyBu/TYZ92m+i0mpYZupfHyWZpqG3ATZ/ZT0BLi1lJyh
X02vcGaGM/XuP/nG/7sfzwAAuBijIyaVv3Xlg+cwYe7YSoh0Qr401BqIC2lZ3dNkJfLZJ+Lzp+hr
lFN1Kk8agVB/Px75/edfNzbMRxBz80Uwn71OT/6w62R8qkhQ0gHqZGyGAhxcTGGox/bIn/o1FI92
vXj1eFXjoamntmxXf/8X+H0scZ2CsJ+h2NGZShvWb19AQzUhgLwrcGGoyZFcxwctbcSLz0c/ec4w
vtncxf8wef8Lzfv6UxkFgQtzWFdS5v/5YxO1JY0uSkDNa/kzG5v0QOAcKWVoVdOVyDA5xJnnHTMd
uEaB7PsetET5D/Ofv3z1UPDsf8ETXIuNkH/993/46j1vwizMb2abUIbWB9sB6nYU0zBOIQDEdjm2
kKOq+6S1uq/Sj8UNSBViaP/+6//X4PiPzz9FFVAT0AXsYR2GZL99E3BZqlrXkYlnylYWfVRE+S26
Zlq+OrudxntkK4YbdoxT7KtHrv8xqMTTTQGsqT/3GYngZ1I5DO02J0RX/kx9U2ACTh03PsaWmy87
SgA1BqPfQ4AhyrFYR1HjkuYjEvRIhG5x4GqdGtZ5iywm1Hq9EMeFLDn05m1ST5vGEk60y4BZlU/Y
L6z6FZ24Z1y8bMB4YSfREO+YATeALxzwVLvCHSYrzB2mIJuB7NwCCzmOw2DWrEoQmWTb9QuLd6Wv
h8Eov7COij6YOuSDYQM47JHxu067AzWlOOblHNn/MCX/y2KSmG1c+leeP2wc2zV/+8oFIlrl5hPO
MrDOqxllzCYijnVlt0b6nCEEOdlFPR8IEquDmur6Bpq8vc2b6+58UGlYi6be/f1joP/lOWARxgLO
g3zpMmWD/Pbnp7FfmooYMaVvfOnBeZpwmmmHniQ97bknk8rA8DrijERH2Yax6S/VenCpjC4d8zLe
kQpW6DOppJiokbUpsUW9o7eBNTL0+MJbLZ89bPPxTkUMjNZTpbVvLjEPqD3n2X5tBttzqF3d9kWT
XZEd5gwFcAEot93EpViinWVgLQiGlhS+cDYqxBlwMlC8lJGiNowZ+62LNGrQDQ756B6xa0zVgemH
bd1NZjY3m8KCLvtAdlPc7ik7e8H6pk6sDUb3ieA+LfNOOfxDawXK3n4x2muQFNX43DEsH6LqrdFd
4jFUbw10ugA8uk2dMT4JfKxwtMjke1Jn9r19DU81+uxWUaiS7TvRQDGjUUu2VnPWDTeO0VVMEKu2
u7eyRnChIs9RewcQkPM86HCzYi0zEU+hz3CeYn5Rz9NYmx9Ss4fmKGfGL+skgdeGBNYgjK5aWK+g
kJbochOjXpZNgbwsvUx9N9Egy4WU4NFSdpg38XIvebGqsAYi4qwyaoNkU0YaUzXXLqeUfm7w8RBn
+BQQM7AMY0/ojxd7zPx6BaaBiTl8yG7Nb2GJVngMVb6Rtjd8NEVskdMBcuUw6zGi2CHJ5GaYVeaE
VHF8hGRIHBRME7xOBAKWDPyo1LW1BCuf3owZiJtDLUoecxtB0Ri6cVNPn/BOUe8TVLfAZoa22oPm
YRGmmae486/9qy41flbsFFv0q566bXIpyAnXXPlKS0YhjPQFJZzMjWS+iaXfOvf6UBcHxEw6ynHP
KQgQ6tNhi+ip1jeRnsfJttJm3T7iBORDp0Di0gtAg+gVqzsMdD/3rA4kAzSqstOjbyvp8UMVakIw
NkFtPMhiduVBESRnBppTTc9lLgc3YBIshn+4xX4vlQAcUvfa1/Cba3iK+duSE+J5I5J0iaFrAceL
Z7+7WzpSXihnln3Fg/Zv7nGvP4864Qr14vehu79dWBSjwzAa/Dyz1MwH+MWfCp9LEqI4+ZXY3fTr
78+kvyxx+XkOiT4+wRHoFmCw/vlIcjWfDOK8wA3n2hhn3G6+SWJ/0+GDfMtKyDJArcbiOPhjHfjp
ZOlB7xvzll2792Y48UfuiooG2bFW0+KCmIUdnXlhFU1ptPJRyoXUQ/Upb8bqlGCLxm+aWi9//xl+
X7tfPwKfwDA8Vi+6J347VenPomTIoe7FM9gX3Ab6xsUXtXLchZlrbABEE4wBTwO2hO3f/2jjuvf8
482OHodgBlKP2Pz7sNh+28bW9YAucoicTZViuUG+SFw0AugKB1kk7MG/VMaInwi5MVJX6RDsu9Om
bHmd+9YeVkYPBTykaITsJOmxMeqZg7GjycTbAH5r+XQKh2fNuYaA4vSkiQnx9/jJxrMHxMxxq2vn
JnV9sDnMn8bg7z/dX559lgB8t6hGOIJ08/eyRSNFLK7qscGdrLIVadjjT5zBc9V1jKYo0ck//fsf
aF7XcX/+OiENArFHhUbFSM3856eRoGCcMWTNbyclmHpHMXEz3lBCqcN5yUVgdVN6dBlHlFsj7hwj
yCiszBUOIHNYiz7NVWjVAoMJdA6fvY7Tlc+VLKweBUKKaYB+DB+ym5iYjBaW1c9aOcxPsdGm8R4p
EcP6a/JhQVcsdrj5SnpWK+v3ORqOz4bucD1dt8ecvvL5X5/838omu2m+q4e++/7uiR37PWvsTxmB
/2OK2f/GwL8rMu1/TiR7Tr/76qP8U+Df9f/4v4FkuvDJHSNHzweviNzhGrAxfcv+v/4Dkt9/IgDw
eDkck5P5Krb5f4FkhnmN+7Oo/NnIwJm/bmElTMjkv/7D+092wNeQGAScTAU49f6dQDLgY9fO9f8/
sO717LRtGmlLt4F5cU/8+YF1hzIBRQAtpykS0sdDLDbG8lQ3Ztac5ajs6WZg7tM9T42czUvZqooU
Z6NncoOVW8ii0wPWxS54u6Rhk5LwWn81GH/LO8R9OSCwjmPh3Y3SRrv4pDggD466awa4b4CHOSGO
97lkFaNo7OCZP6xbhpVihagSTVVlC2xlUdPN5VpA0YpZcFTNLUVmeeO7Upvg+8tOX2Ggnn+1mZs/
2Cg/kV+i8p9+UEcIl9nKWGprlFVxeUPlJRgIxUCVA3Pgo77qdeOOT42ZinTrVeT9yHVeGINHvnyB
qQutIkUUu0ZVykcBu6XZU1OQ8GU7ZfvcAg60d7WZouGtyjFqTg7htvk+SZy63PbjlDy0LLkZA4uM
P9+dDDgZZF+Qjj0XvYe9L2JFh+lMNka9xT0q51+DHmODximwqB3e6xZHqsYUaw3U3NKQELvzrcWG
0zsxwvKAVfUdciVBBDWqD5anBbaBvCY0m/GbdT8aDinGEqfYi1UZyXK07Dpjx4MWv1ghPrmu+Gpz
bFZl0iUxHoa+HfY6VXWyg/YI96KKZA3rI5p8vmSk1Fi2JqaoJw4z9+qsjwe2JiJa8rColbbQenRM
Pw5cu4NFFLo7DYQ4utg5mMksOATSyGY3BueGm6L0FwvATQ6+P/b7un/R2Hp9Czu6Kmsz4GxBNSCF
DpaG+m6bmUrHlYE5Wf+qpY6HR9dzP1qBdiZFT461BU2oYBC1X/hvorU9pwqOt4SwCz4utsBq+jED
q1LPko94hDLJ5N5YPmaG8ypcWJ0nUDK7lA3yMifPqWpdL4AdBFiKxnIpj4myu1M7Wrn9BqhO/dJ7
P8r3pRlLFDxJCarI6vOcpzVzoZwPugSSz7UISwBfX/2QANYtzr3fzNUXYkJdfnPyl/W+YYy4YLys
ae4rOm/r4LWasMPEtduHMVniPjA6tolb0A1av74Kaz/tYqmro9Hq7LTDbhqz/KJ1wpqeoU1FzG9L
FHN74fvLByDpZd40Rpvo21l4kXlkINwnG0qiGjJKYaX6aVniSd2MzHMUjue2a29BzSXscwgGAWu5
sjFG474oQNY+JT5MQixNFgCsLBf6sjMNlJgIK+zO5XpzlrJC2FujGrPYrdWJUwB8rwDfmZLuH17L
yK83KMYEMAvCvrJ+dNWELSmQ1yqNKYrXUwH1uYXNEGqZf0B2J71HkPIkzgREDnMS5HMsh72cbca9
ZqElDeZZFV/HCV1Uoy5KvQc0B4PBiK5FnFQuTY3he+5042EwlfVRwcWRq16yp8CHKwb7oWW8VGEX
ccyz4YKk2peL1kxsb5Zm57tRCxaeLUC0HYRWOKRTx/MUSn9MPRPbOU7jL/abAB+cWWFKiPChd7hd
G4KmgQD2+mrJeyLt5w7APYJRJy8xC3paEnLkttDVTLt0Q8Z3xAKaCEUEfb5Rj1iPxizbollmBrGI
mWs9xn7ib7Ol1pxHkhlVFyzD2Jcblgz4PL1SmI8LYuUF70RdWgfDLIsJ52GjnI0tJoTxY5t1ySsd
GXgbJCSi2LlGUuc7M/XNb1AMbU42YN0fIwGHJaBgEekqTSNIjr4p4mbjltiv4KKwKWHK108sOHQS
DjdjoVjNOoUODi62B0ItNKbmH4nT8iuyOl8V64osHzLMDb9hiSYTpkfQDT/8rlJu0OIGzNDRY7hd
5yqbJMYot8fYiUNp1VjqEUTM2YakE0jHEAnAuH43eJmVAlLyn0qEWKhUYn89pMoMOplein68H5Jm
HxdTfIAxcnAmtjoI7IFvdPXaM2HOdm21XtL2mU0/9AwNhQxANp5M5wvkf3xj2JVmEoEenT1RaK/t
TGoBc36WObaWQinMm51tdx3URaYxWokNbCFvDy9oRd4U5Jz8J2uzeAXW9F1Vy6vp9TvXhqoWpMTS
PmQDUdiJOakDgQnFOteRxdjOXVpVb2XRfhRFVpw1m+p/ZWvmFwwa5wcZ2hk0wn0ML+JkDb1/qks1
hzyc0P+78hyxqw20OX29Mh653Vh8a6yrt5VrP7gtiKwqvQajmNsZYFWQ+/KldcYLSqf1IJkksOVG
tRLNu96vjHUC5ChE6Qu+qcyBxiZYQudmt8CmwQGHkIrVYFixJQ6ceEKQQoacEMPJNFBazUtf/SAT
4z9gPKNnrsP20hDvNV36d9nCHNN4LMKlinDxGJ9oX45on4zbccDgtYLKXAcsIeGjRWoPHtIOFmGv
FyRBa32I6ck86e7biFujTfB52eURvMDEGqpnHFGYqArItNvTqpdHTLca8KNqbih5cYKEhrKOUtQV
cNRJtkhjbGhvFb9sAVxqbMk3Y7DclxYCUWcZt0VUHkx7WnXUPisOqK05Sw1MwJLtRoUacuSnxblx
rCFg7stBW+7bjPh08sBYegJ4hK/BfCN2SnBP1lGZy/zclJgfUKItga04m6o46vdeVF6XdFe5HKsb
Fdhd/hPZHb52DnzPFdMbOIr6FEej/RT5MtozZfpUY36VeOZu9e2gks5De5ybV8zK1ZdTzTbrbyAF
a20xHoB/9NtRaFZopWP1whec/pLNgqYJOAVJqsY9TYX1WJQTpYLbwcNjsseLzoUMsCo00PbtZ8Wq
CsjfgXHuUbUFzjU6xb1okmE1l6P+gcNzcfk7sPUK2laY3zR5dihqEIUlCrrjgvaBWqPLjrqySJDz
JLhbL9nUTN5DBpwplnUdJdUiv3NRIpjDGrnhGPKDyVHyjLgF+CnIztYjH4F5KZNhlZ5FZ76lICuR
raJIQPfg7q2WEy2ohTHftaZu8TiyDSKhZtmrsSEpoFisap21usXvBB8HXK6PHpr3O5PeF/IDgA15
BheROzeYNHNnD1TxGVHNHkb9L1jNeHMit0IvM9/IRNSHofP3c9Kz057JDJhy6za1k5uurppV3HY1
UrrOfxK8lrspxhcxi7aDbYZnz5POz1g4DITMpL2bYyfed0V7w46Y33khh7VpqROv8tqE/cdm/q3y
wGAK1bFm5k9f29QGQWzNM8C0+aeBVctZeOB2xmt4NVFKsnFQHh+WNn4YFzPaxSwy4aFm2yjqDrHF
wC51uvdp0ayvRGkfE3iO7eynZ4R+O99JlxU41jXGE/u9gcEVsJYKW3xYH7kxM0Oxiqs7xY3sgMlu
y18wN1BOZUTPltF+UYw/eyiZKOgXmD45BNdrIkvAuOtcEYYUwlVBNVJZK78UH32rPWrslffsXj8g
H3uvhlWMR0axt+DUzZMd23dSORRiVKekOjm7yeWQRcMBYZg0zbDxfbXW48aTZ/wxzEkG92aOZBrA
2SPpVDikiEB4of4cU4s7qJEr122J1ACi0VZa/RiDmGtxasp45TvipllmlIWEWu24BfJV3xI/1DRE
TUV22GuLeilN7zzhJw7LfOwe4z42v0RUDKu8qZajJHMFlD8f8y3qbaCM8m0q5FErtYbvPp0Pwoow
BOCKhWIbi+/SGBlX+3aCagITYxp6lhG/yDx64j69h/GqMPwXDDWppmZKvBbKggnwXrPzbuU3smDB
fmVAcknua1m+cj55B2gNA9zF+ae2xU4fBhCorSMfFJqqx4Kh+95JRz69lxrOshmEt0Jd1D7VLSHJ
mZN5N0zD/TPEFP+DMFL/hrV9eqdZjkaSMvFzKK0Q9d1i7dcuI4KYFfOQW0+XHaeaJe5UXL9a8JMD
Ptra6bN4Y3jUewZoNUb7UKa6zjtS4v0iedIMC6kpg02aeTtMy02rRY+5bz37XfHA4jh6MZximrYg
YOZPjq9LKbR248BPOqrIylDece6cqWKKYB5TVJ6a/pynMfUNpfMjU8Poh7NgupmmQnyzO3wAebCZ
lOFukVBlvIaD5VebEbpdm+lfeF12jtm/u6VrvnkQcUPG+m5g2MN4ahLBE1UBZbspLXQ/NQ6xdZ7C
7AjaZnhv4eyGfg35nm8z2ceghD9RJ4gwq1S8G5bpM4ohbbURAixuZ7t7B3aorYTVPyQllV+VgBrK
q+peOc1dRtAunRThrtOCul6a+wk/KDrT6dK68rFq+5MZjzdZ0oO4thr5lOq2cZOjXV7VsflQdhBP
BjmG8Gpq+GUC0p6for/UqToa3TsUiUDdiBO3QfPmOs4275Z0Kwq5yYbsjeLXo9Q22q2D941z7Pqq
z/2vPk8fHbivYEHcs21QDwNeSb67EZQwAT4wn8kTf1BOriZIc9H8OSvbRWaETUAB2ecBmNLiVy71
5pVNBF1ZKfSwLKdf8ZAxSgdhb4ZxK4rtGEU4zwgyo4EbY74vAVBo6NHQ0GRPqMH6+txbEXEFsn8D
5eNvEeS9Tku1SdFnrOoWahea5mStpLMpDP3dL3OiXDzmqG2pbWjtA2rft4iVTMlTOkYZEnX3FrVn
isYxe7WRnDMxC6EMrLKufHT6eTh26LfIaae5dVHAt9XYHlTPwV+ovNrWBCUeUlDAEZDM5IG9mNlT
ruNU1Ya4QeDkx5i464l+DWroFDT+chQGMe8ICP2wLqobtC77wtH3dtHa/aqaJSlySbvGDQoRB11v
2vr8tTFi33GgHHXErPBEXwg3Wbd+8oxM8EfS35JRWu0pkwTLi7jkeIr5zhBzhrNE6unq/na2+Jtl
hGKjm0/dMcJ94vlgPmqpzrVw97Mw5RsC7WilTc0KzeqtqDnbUysHk9aSASRBryJKpeYGT5VuNYQ/
AVs7N2z7ZPmJTMmGJHIPQFAdcONQP1NDoWY3Z1qOQhQnaU/lq1X227KfOFIN8wbw2q50FgxIMt8a
fIkb5ZNIQedELaGPSYKTXcxn1c3Jpe0YNdgE+8Xw3mtrfJPp0h3gq2JdwrsLaAkZZeM7SJN1UAhQ
2rLy08zjw5Akn6mgehuhzwPo6OC1MZR3j1EDbSrmPgETFIWLXlNIQLxZCZavq1wq+4Y4jubTJ0MG
oHE6fdQ4JI6Wx/4JxllyZTbVqEQZr5WbyhmTIcRuPRxLxU3MTX9RCYmNgeUV4Ogxt24Zb2X7cpbT
Hm2rHDdFHa8tBVijbmj722TK4f8Z9adh1afMUbT27LTRtBjHLI77VcTY6lLGdE3p3EhOF1P9ighw
YOY1OASlNDIOXReeJiiMU6urc5d1xTvGBXSDbXWJdbVsJl8TnwPP7Y4z6HmMC/ltWCpCRi7QsWgs
ADrpzK+FqbaQG909JHyJ7bWlzVeTCLIulUj7NL4eaDKtEs3WSYR7Z6QUTo5ScqV7eXlidlhe1MQ/
QF9XoC004KG9/c6L/oqt9afJ6reIqw8lYVvOjzjsOKYEiY6euHfTRh1obTkR419sZYzbmfiPdS9K
JEsA9cpyzW2ShmUX/ZAqtO+IM1FhFRfLzYR56dSNbnwCMazaIMFTFfSwLHd15liPTPL81Sijk5VZ
yUZqGVRZu22xsxLLgm3gqUNkvR3ywV/pZhQ/dB3Sv6A18xlCPXuvYDQiDZCD5tDCJrCDVgBBIi0o
bQOVf28sYdHU9YvZocUDktqui3E56QyITl6yyIOdR4QTMhFZF5DgNmQPdJfZ7ol1ARu+dlE4BzjQ
OONy+Tp3yj3Ervs9iCLbDC0dGhr8beG5PImRusMN4zxEfuStps5BNj+du6WP+RVn171Cj6aBjDXG
QAGmnoXHW1GCS7DhTQBgwNqjSezuE28q7o0EFXowD2ZnBzm04g2iuGzTqAYs8FI4c78jqmnml5/u
YK734CCvAjruTqPGApnK85wnlQxj2FMbaKlAYzSAUFkcee856sZd7F5BnQ2EdajzJDR62Ytyps9+
0cRjZUFrCZjr+F9D6ROzAHcku9jG8p7k2j3hk9ZrCesKLXb85BhEBdo0obdxH9EtgQWLnAGGxzIi
5WjegSc0IY4pGbAVbwPTT7eje+UIdRTdvBqB1tvT2qD4jEKhWj5CzMrLH9ofkwLiBuvmcKGmtW61
KukePQD1KXpSRmOo3IOuisp9m1bLpZ50uwq1wqKjWZy9J43hvkb4GE4kdzHyAYPV+PZPXxe7TCY0
NXP1yxmte7/Oikvf55e6S+Y9TVq89tj6oTmpbWim07KTcZEHky+OqQZw2nZMksc0jEcmSit+myD9
UP1VffY4uFkF50eR7LAaXRcJRm57IdLe9NZ10MZe7WraDrsP4lC7tYYvdH6REdL8gB6oGRs4Bo/k
3h2y/G6ET/rNzDDTwiLV4e7XGSv4YFF1easR3dOEZCUYP6kazDcui8JcWUZrhbNXjnu7kvbAJe1t
FtAhbqD09B0Mrr22zR6LC1yJ1WDD61oBK3Z4rUwIsruu1jlK2oh3ASg4rQgeBFoIs0mKq1VBnyHa
DI3H1Tk1d4jm6yNmkPohr3tG4sJi2tsXYIK7OeViypuSyjS6ynERkxiBVXfjBQj81cnrqtJe64B6
H3HzkjiUONjUVnUK6DGA5weMNpZ4ZjfFkMW3qKaeG7Qcx9TUPkE/o9FQVq4hcNZ4pKmotFtznC0L
IO9sPsRlLJ5bDMLf7FeJFoLT1fGGYIYZiXKwu1ejITwN/PIAyMcyYFfVic5TyqGXPebIlo85DQTl
h1jukKFhgPDbhBIpbnmYXDQbr45QFw2JatA5ZI30YEBX7FW4k2o/8+7z1IdV63HGrqH5Y1aSk0RR
JQ0gYS1L3TAXrrxUfrmqItG8joan0lVkCCZgaRHnJL9qMWpP1Cb3eTQwyxrb8erEOFpGN7/Tbvi7
uhXlBWXDxeP2WPtjYxy7midR5OKxbL0zSOOjlnVbnkTghFp7b4F5WfOGR7uKCImnRVWKf5T9TnPn
Y15lV9UMGsWGaXLsDNoXWsKXzJb+2tYYvlI/f15LpXkZ2Sw0SG7nDgu6IVNGMzkgm3zs19iW4BbG
ikDMdULrswPCmrdBJZodoCMsY0xpArepvVOLLYi1J5RjWIIO35Lv77VJo67wYs9/wUD/1s3xoW26
dtc7V0sBjcYqKQwg3NhRTwhFzC1eVCYQDm12TmVA9HrpjfXG1fPLUoKrzNMDUYHjyvadJJQ9Jh+r
p/7MfHV2IvYfUfOABsi8Ti2rDXambqey9iGZBdYeZqSjTnFfssvijbLSuxhSSZvlKH50I31L3JQx
hoMQjuPPxZmQR3zLVRTfagLuTCCGqnuM+sXFObf4ZRK2GXJfmMOLdm+N9nSaiinZm93U31ldjodi
gPjC89UojQsvdzZmlRxc4E97gBD5urORt6UTmuHA7QZ313qNjLZKL5gmq3qavnKYYhTi6C+xlF1H
PgFoc7diUFOBiNGb0XTXnD8EaijIM++GiuQL2ntZbh1YPWdr7K+LpNhBntqx2gwm6O0bRn78ELfz
N2y6MhFe/X34pZgJ4b8oDFx3y0RLb1THyEI8RnNu8BlsRrzVmsfD5RzDBzBu7JxtGqkM4CQ9t7+0
qALehwm4azCzHntOEKy8wjFLz8bIVYp0cyh2skc6H+DoBz6F2fcJ5l3p4Q+axYctp8+BvIYA+BAX
HGM1jVawlGX/qygEN48zmday5eoDUQ3kKb/xMs9dUDyly1o1XhoaHPwU3SYQZsT5nX5bQICHddKT
ES1TKvPUq/d8c/KuE9P8kuk+fqzClulHrzfGJusaasa21tXRMXwGpaZmV7/mYgDxbJbpxCCWox6S
org6ZPL8EXYNfETdWsyQMeBqMJwJdRtDzoCnwISH5/u7Rs+MhOSTxWQ83GVILvmzUExlS3rVUP6i
jzsMTp7uBgTqoL7oFIZ1yfQb1ULtGgeH7nSlGWhd9T4xdvjk65vJtrK9XjBJChPA2yIY1ai9RnqU
n1U/2j9z5rpnP8f3QElofA9cx6gfwC2aiX5qvAHMDiXYpe+GJchRtT66miUCNB14cPWc6WCqlpDJ
tnxioFwivYQeceQADhdR9oHdO9HLMCysNJfe7R+u5HCoSzm8/74DVsXrPAHJcnvBnzcsPolv2qAD
1qSO9H6Jgd/lwcH2TxxJRrEDB7wqRhnO7FqXwzhP4203S9ZVuFiucEmy9tJ8qu8AG2i/krwjLqrk
W2b2hb50tO/jqLLPiZPuSVNy76TrT2ExzdnaZ1VETA4a2J4r3ObvMmswvjS46gnWk7BDU/tVwRW1
Nz1QplPG9n3bLyWuFsw7zhNJLfmv3mL3A1ixJvrEsZ9Q8c98T/WDSDxxGPprOJMrV+y6uAvQnGks
r0ZT3nv21SzIQvrCxBxhjyE/wK29SEEGsrJG7Lyi6Ypzxju+ThTbT98lhMalOFjTQL9WzYwRwzXJ
vUom1h6iTNd6URonXviFxXXbFTKoK+8pbybSp5Xxjqs/veSVOGWZWNnZYq4dae89HQ3AON/mGrGI
8Om822iWLx7iwTOquyWUlfUlWNEFpVTu91QbuHmrngup+/DV9FiK9lW3M2iMA2sFXdZMfLVSb4ia
tnwutNbaRrMQQTPwroBEaNYF7e+asJw0tKZMYxgCRFQjRCicOfkfkBpr64WoNDqdHMo2q/A3HQp4
MPfZcw2c4rD0i3Ex4cGvOhjw+LFo7SkI9L7NQ7hSfJULWTHQE5fam7dofsB99ll7Q/LFG/YKe4/A
Y1zC3G4iZsDN4IqgbLmDQma/TP/qWWdQ2GewKhPHMZ808Bz1v3KoF3HF7VxNxczT7mkMWXtO1WAS
KDPNISOoH3IvpXnWmbEiYRJC4082s+wdAB7721ENEPpjc9XBYAx6MNTOoScX6cXiFdtBfa+q0MUZ
iOWRHGJaWzv+MicCWtDz1/mM5Y/EnMDlbaO6pMLouukBfbvH2qtHMkDa+IPRlXSIZLLU3EdMpdhe
9s+6ByM4AKNhkqXd1OTkDJeoyIuzMXUDFwulDZeJ+dojtl81iqEHWjhIiZb22iEsf05iYj9CwczL
Ceu0lIGJ6QT7KgPMDv4WisvsepTFbJFk2ZIuFvOeUmstY5PdMvTIqZdA+0pMP5zxoZON9obi3eW9
5+5lSX9jw+aB6w5wMY0AyHdYNUI3Td+9PJs3BsyCTVR6nAM+NnxpW9ELt4x9U5ZLG1pOFL8hte1e
TYfZOeaiwHYhNNJWiWs8mnE/xaV/xjJNFEvtVvfSsHtSbRt9v3R29DrMYj4Qk+myM4geSqB3xuze
RZq1G9yRoRJ01B+WeRijpkFOp9Sv4zuHfpfllAUinVzLCxKMU9dAOU59r9i7vHs8BfE94bQDhlQu
hs3SO8vN7I1ZumrHvOVVElH9hCIatbOWOzfIMp8Lw8ofRKOYS9XzWPJvaChVkCSwlO/aoelOeJfo
1YBZsFWsstgzN7bdj+5KEq9U71O9hVemaK4KFoYg9wiucRL6CmILprCLl/5hYHiCYbOd8wt8hTYK
qilT5J3UNc7kbpRcANLu7fZWIQc2ThExN9YjrR5ctjXYVINF1v9h70x649bObv1XgsxpsNtsBndS
xerU2qqSbXlCyLLNvt9sf/33UOckVpV0VPAdXVx8SYADxHFYJDd3875rPStu84F+Ax61RZAb2aHy
R3JL2lRKJkCrG+vNAHVkU0gLZEynOrjxcS33Mxd3oCbgx1pHGihf2HdDSELRMG7Tr84n5DtUDppe
wOfREiShBJr5C+YZ67KMtDjjrKv39F0mUa3dgc9vFdUW1PkJMfFNiQiJpNHMoi7IlxokywqU7P04
kJznGYVj3HQiMJ6Ai1JM7B1Xrn0jrD/HDnzsBZTYxBv8tr2y8CBUi6IfjYfSKvPsyg18ddfYg296
RR1RrnPRVXyhrd+YMDja8Wdg9MZt5eMYXCZZxN6iNNup+tilqrkrJ6GFC66Zliug5AOocE3W0daI
XYPTbqtU33MEaHg9B5OPGYYc2iKnnOPFQUrkxiIp8qZY1arGAlezmf8e2ciWFpnMUOsYoE93JcUH
oLNB26E8oBGGWIdWmLvg4BpW6G4GVFJOabtftV40FBx6et8ejdPia1Mn7ZV0kn5iAcomtAIsEP5a
0YsWeWNnVw8JEnFsakn/g1+B69Rmjpk7aS5ZZYGPPHMNo5NiyCALs/IwKLLp1ggZIDHDhgMIDoIz
5FwT1X5oCDaqC/JsCgK0Cl71ohQDWA096K1sM4InDS4Z1Ry2VRQe0yLUKuemzMIq3tagYZhIHEex
LlQVBdGqyjR2SoAC3WBV5vooPsVpzeaajNXw14T9+RC0hvsVHC+meCToVXU96oWebkswunetYeTO
dnKI7kLuqdfA+whGe2KGk1cAVtEC2LCglxmquZL2OCaThYnPjb2TqIJflYEB4xHJcRPN/muLwI+e
wxmchKIqd2jgXOzlbUiIJZK5dNnGAxhkl7jwjwNn86+uTVo9s2LWW/CLMtwQUy+HkofUGtUcASCa
ZanWMackrRXuTY/QDoxxWbhbnj3ioYkQ5mZDfwWIqh4EU0gPsNXTR2pdYUIXNNfk3dib0l1xUO9o
oBZZGO59bYjy9dTVmXjKE6bdO4K7qIii5CG/5rFy9UinAOkrIPsJRcg/pU3HDK2H7NTXUgMrvSIE
b6yX0CvouAkFeO+y0aUanUmPn41iL+WO7IgBJOu6bViOo0JAPJY7YlHMChkU405cRhdM/v5fAuA/
ksH+o7j1SAL7rlj2/0EZLKjOd2Wwj3n7KNuXMtjnv/G3DNZWP+hM2bQSdFgHqGH/K4O1rA8zChRo
mUVSKGCs/8pgMex+QJdp4/Sk8Cd4Z/ytv3WwnDM+ABHVTRdlNLwmtP9/IoSdZbgvxoUDEExzLdS4
tjqPC4Gs9shmF/e6TSXJqffkwFlfHB9NIKu5CYI9zLfSkZhEIsO4ajCJEHvZxpd1nuiPZPPQLYgK
9E5KU12L2J5uA0I3kP0QfqcKzd40jlmspniSZ3wPx9L2v36wy+PCkcq/rNOBHCDNKkWYNHt/JG4y
HaaJJO5S9Qq9cddaGp5TtuuzT+T3l/P3BXk0dAl1k3/wLl4aEWMKfc6Uqs2+i1z1MyfKWyubqAVk
Sr9qB+dLkpoFdcg0RjEX0Qpv+4EspS5dxWS5LEqFlppk0xanqC6wI7RIfwOCzWQKVXl0OEW4sb02
R5Pwd7wsOyPUxzP2tWObxXwHKODh9c4kLVg8p3bOSWstM6EetY9FFi7cjGVojANmT6NJV2Nq79W4
bnbEMe5ffAgf/3pG/yIJ9WNB7bVB2X2ssX6+sG5iQIW7AMNCc08mHWWIAZOgu4QnOra4fvQI8X8Z
XWatbC9cyfGit5WWydXvt9RnFI5xTuM5Dvnxf/5LuD50QIGVltyIk5eI6cwofVIw9iIXDQEshTG3
JYAQtJXcjsJsPrZOxYzcqPXOxoi+JksNPAdpkOd+yRsvwzEtFDOuYNl0np/ZC19rSUlNU/Ny2icj
1Ur03+PS7dv+nhzleEPHZzhw9p6bXKqDliovb/iaEup/lGWxGPq7Vu0c8Ct9+gXbtn6NYqb77EDg
uVHB7Z8xyWivPzZ0+ujuTeiYxGicvkAjI6QQvjr0Fhb4azukHxjO8k4O1801Mj5QTUNtbVp/zPdx
yRnBorlNJ2fKoZVyrFobVPLW/HFE0cgRt0rESeH9VzvbQY8/T8N1+C6ZEVG1W9aJh4g2M6riPDb2
ZtRAky/HcQE7hcgBYHFnXDVvPQ4kUXxCWF1UUz0Nc0/dmN3XYOp7JHPU0BxUR9PCIpAk8mSGEZqD
kZIdulwKeC2Bqt4BnxrgpcDCSVduWXNwDdEXNCvT1dphbQcV9XAlcrUvnVEZP95/MK9n9vkXClYX
zGi0TE6GPLV4MclQM/ZphsahRn+MgxFLkCrHall1sX5ZpdO4ixSHhArT1868l2du6dGLQScFVVDT
Zicvdo4Tg1ULUrpNTdvdG1onHuBUDf5FlwVsDovcVPcSixAV4nxIEsyzZgLOKSWEwLNjtIwLCgTi
W+amYw6oXnN3ml/CokLx5d8b8JaeXMLjF/bQCDzIGqgVtBcA3UOOAvnSUUP7iRMMzOQ2DByI6JnT
XnN5AzyF28fNrgbRRJgX56Jq0U+JRjV66PrJk60Odauh4ob8j+rboXMrwWEsEBXtiLRNflCadH9g
qWjmTE04lUvHSZqDjYZpgrujTT+py4PqYPOtV7OC14nQqkkavKh70XeKEvv32pWU81ayz8pN0Dka
wI0OfzE73YyT6ZRCOiIWAJcTjWu8T96I77VZBxMaQtWGXbJQ/ZpSJiISLbmmrZLQ5LMbUqwjP8qE
R/TwIaYYFXODAZEkWg06mBao7m86WceDN5d/lF0p+njXq7Iu1pWehbdlk1PU7fWeWFV4dWCp3x+O
J1ABFgPMuLOl3xDu86QyLxYvJr4gN6FnxK29t7LBRaAZUL9pLWrhSml+A7ObfVRr7nkqhNiDaASW
FnIGff9HvJrPZjOcjfsIJCq+pNNvQiuo74WFtPdEIyK5mCio5opt4P7Li21mY/V9/3qvJieux6ZP
N+g2z6KKk8nJpisxkj/jUKGleJ3CAvQEhNG149IBef9Sb9waaluDidq2oQiLk0sxx8aAQCZ3Xxfh
rK0UwTrBbgJ/VA/WGcl26/ev98atsYyxcWRfxLbRmH/Pi9dJgRRR8uC4e2zeINUq0+KjTX5SGNP/
/KWx28X4xaM0VdbM4ytVpNdxAlb9fV9qxU7lcOoFJYq6jgUBBYA/nIGBvjVS8ZvYUDfY8Fns0Y8v
mJX0EGkzKnuTw+c2aWpjRTB9sqc6ny9zixUtkqjjqgHde0UNFq5mXJ4ZOfP2/3hdY+sPcICFDQed
atsneyff1boGXYHYj5HC1FcpnPB2SQVp1cPKz/lNDJnJVOabtDaJu6Lojp7XohsMefR+gp5V0hBM
fXHuh73a1IFjUVlzxbyXJEbhZKAZdIuSuPLdvUB4A4sDWbbvIr6qLG1v5ETsEEtB387wO09VbLp9
GJJvOgsU2vsD8PXGnP0cjS/4xtgCsYOcjAtmv8oqIocmkMwUVIZN9FUAtLitQkP+QBznjh40o2hW
OKbDI2UEZHUqgFTNsx1X0b7Snkg+hxJVV2yIADNDVFFIthVfuwYHr94bOjfoRZjk4yVHNd9GhZzx
mMvUJNQ1KqFD/fE3zBg3kEmp0NdtTI7HA6+tS0oW+G32SogMooTRRPeGAA16au16MOpz3/D8/3e8
RPNZaZwOdNXCc3mK2kCVgNh3svw9YAp4nw1V1iS5m6LsFrFre2bgvPG+DIr/zIaMG1r7zxbiFzOG
rvV06ckB20MPT/eFIaNb3cdn3vsWTqZ2DHZh1Sg44/TaC2uJR2ngXICt+qlhZoZsiQUnGuE5pbqY
M5Ms6p+h29CgBJgFyY46MvGFzbTCPzNdjlZUfTWm/xQ6KFEEP4s3DjVvPTOGG+PexJ/KlvP4HWVs
HTDORAHbPIqWESbvLp5+NJ3+PTXV1ftD/PUcyxMDWWehfKYQoBrH14rxKFQ90Ky90QdymWfGt7Av
Q8qFxsP7F3p9UmOCdQULlIqPjlLFyUdN+V1mo3CDwxxl+K0ai+nREGAbUPsOvbIcK4FKJo/RlnPQ
7joU+Jq0vvUaXsZFpimyvDnzg+bp7XRo8nGztOhw6lmrj2/dzCVUWKArh9Sq7a2tFP1HSHZi2dd2
vFVj6EsSxexVa2IJcJCC3XIsKc+gaMzXvwG4EXgFe967cFo7/g19SC5ok4bhwcVPtStTu1+JaIzP
LG9vXAUrssuhggqRZaknH33eoDlMqiE64JajTc0GzIva5O/63J8MW8HJhYMcJzkmzZOhlNGegcMQ
xQfsf+hGlGYvRmMni6rzNIrt77+9Z7f/8dvj7MkSStVLm8Ha8z2/+NRH8BqKU5fxgRXbywM1D676
obXIBY6AXG7qUIobrA76HA3gZ/GnSdeVeFmX2vgRlTAo7MmV432ql+7HzlGK73pemjuCViu72hAn
3CCe13NaHkLa9fb9335cKJ23qVQs5nIcvgwICsbJNhVqpuJOWh8fGrW5iK2Ipddu7gnhvVRF+qRr
TXZm0n/9kc8XhJzAlS12HScjXcRhMoWNER96B2lDNSiAtdMWeI/fuWem4LcuRc3RmE+v+nysP34t
aU5zGPt3cuhLNN0hkFIP0rWYO5TlmVH91qXIEXEZApZlMbMcX6rWMWaLhsWZ/W/sTQD4NladKLtQ
Pwu7sF/vSMw5jIiKIPBYm2iB42sNoRYnhimLQ2JW7SfHqvWvARDH72Rpaw8ofY0fRtcqeKnCQluK
LLG/hvXcac6wLUcL0UbKPUxr9stxTRB2XwfFU0KUX7KENZQNy5KcWN3DEFSxD6SrcOWToTTDhU1j
Dl6Kmo+IEAuT7whkEWFOsn6wlNL6Xtc+sY+9QTsGMR2JokQKOCKmd631t4qs7B3dhgyIoNUNV1hw
kEASYEcCWDbWFozjdDII1otRQ5AmrFvLyB308VINHIecNRk5n2iMq4BIdR/FQE3iwLQwrbJ6UDJz
VszSs/6mItlDChPDKlxVNubaBdrg/pdGfiXLVtWuY4WK6aIrXLSjSktncpmNY3FTK2WTeJpVE8k8
YRqnqWolSuUBKmiujAov0GKUw3ADxOpeKqQfr1J7HC9TWarf3v8cnzE9J1MJoCzod1Sq2TeoJwVq
3UjNKtHq8oCjCSEWpuAUOy3ZosNiEML2PU0lbYHTOML0RT04yXffqkdtWaV1/ano6p4Zw6jsLwSg
t9Jrc6liyiHOGPcDXgOHXdEOo0r5OQ06fHtkQt4kdViQ49sa8qar+jZdScfoPkVW7D7BcaeUq2cE
PiwG8G0/KwEMeFGQU+osYSJq8HN7GX/FeqecOwbpb8xMHCd5FhbHO0c7hbrErhtL00D9ZuJ4exLw
xYERNm2cLbSuLJFfZhGi24nY7HSBNr1UN5bSS4mioNfdpQnmdY3rw5XL1EUog7ek8J8UOzEcGrCV
bi0iQ32QdJjjpVOZ+TW3VCL1L9nDL5BKkeWXKAk1bJkGmrEwM5HfSF7Aomoiy9q9/9Zf3yoxx5x/
bMSH0ENOD5doeWLbb93yAFNYWWsowS5QkT5JxShXoTPal3aSnTtAv56xKI0bc8XKodRJQ+R4FoEA
WZNb2RQHjaq1V5W1v9Yzk/BKDDD792/v9ZLPqW6uIhoWKD6iWY4vVXckXxVaXB3QeoVQi5t25Q7D
dGYKnheO4y+Hq8zlStCFDlu6k5WMArKQAtvWYSC+yGtU5xZONnpjQmeXoRzv8mrWWnfJsHr/7t44
utKXmnmh+Hmpc5/Ox6NmllGGKuvQsO14nFNEru1CDa9HG1tqgbAbEplMVxaTnweI0LmhVur+jMPQ
3kZ15p9Z0N/8OXwyxEjNvbRXK7rswJ1DdJMHIp7gX0XZQa9n5a5o++9jGTLGSc7+5GDZXdfCxicO
nfhT5ifqBYni+ZmN7RuvHvK2PjdiBSeZ07wVC8ZIbg5qc8AqpS+zqg89NUcL8/4reGOuAIgJT1Bj
IM/RVieDuQocre2Rex+iKNau1aAbnyQ68pV0Z6QSQb4wFFjyqhUKkeYC7gWePs1w4TdXatuSkqmm
LESWik5iiQK7dnbgJ0nKDv1oekInCXtYWGQwLAEGhpY3jXpzOYBVyTyY86Pu6WFXJts6q8WTH0lt
qUtQActprOPizJ7meX/0cphThGCo8TANwo0AxZ7sbFsNcUYQjcPBpcO20TsyWlHXG9WuIs9LUsfZ
5EbTXPFG7uEsxPdZrpebQsc3FdIVI4MiHilZVMUFaqpuXYSNdtEHfuElvTqcOVA8t5lOfyuFLI1y
Gel2unWyAXNHzYokAo1DoNrjZ/iJHZFFbUqoRZK6qxorgocLaDvF5DFojJU74BHKDpZLcQErwr3V
Q1c+xKKV6/fHy+ncNz/D+dvgkyUTzDmFoZVdGzbCysdDlYfBoqyi7rKd3eBOO4b/F5diPEJeInWJ
fejJ64KiaVi51MdDi7MPSQYkgt7ws02LaujMBHi6isx3Rd/D0FFy8w2Ik521KlUF7I41HuaVcdmR
fXsYe99ZBnHVXedE915rFpua9x/laX1gvqiDkoWKEGg7yHzHc7vmVm1k2R0XrSAcBfoAmcOEhd4F
1KNUbG5nrvdqeuOCjHoY80wqRLmdnlIRzaeSvCu8CY07rg02J8MSaEx4VXa16emJX2FwnQvrg6Ae
0mn35Oe290QWuNd9HtRnhvgbz5xXS4WfshKPfdZOvDz5taWr8G2Z6oFyZbLsona4w4dM8nGfaeuq
Jj4E+8l47hmcLnXzM3BJu54FAfzr9LtyyNVK9NKZDsJXlMvJBbNFHiq5yrAbNogSrZVRY3cv6xzy
w5Soh4bWm0ctqbxse3mt0O64FDUO7rZU5E5RS/D7U194lYV36/3x8canRmOMLgR6C0G95WTtnxL6
IIldTIc6jLLPcdFiWZsiuI0Y1M58am88FXYZ7J0Nhgbl5JP6RaFB3qnNVDuYdjvt6FKMu3QMiLQB
LgBGolM5YxTDavATeWb/Nr/l43mOzw3omlBpc6uvNu1ISVRqz+50QLWoXshaHz/6sfL4/pN8fXto
1Jm3HPY4dKmfy/gviwwDemyagVjpyiSbmffZl1ydY+nNIlkbTUk2RpV1eEZld2aHY8wv6eT+ns/q
827REIZzMomNXVD55NDoh3IyRw+PknmXCR+LWei2ernICH3Fp0xSyGPeBOycZdEOxCS7aM+WvprN
ebuUFpel0xE6BXarvNebUGwHWv/1ssCcl0NYdm8Mu6hVjxiK6degiwzNneJMe0Lv2n1fKA8CkMlH
p0a5sGYYBNpyDtP8hYyzuCRRXkwXMgIwtPabJPrWBkq0qyO0DUuTFiPUYoGzMeKAeAvvjUQnA8lK
dWasPxdLjp6TAxNBRX/CRE+b6BQf76Td3Imzkvu4USusULpKDgmheVc28WbBKnTTSr9V6FoQt2lj
8Z4t5shMfVIvQGgQ2rUcpqzAh1EZgUJasgKFvDOrR+CP8dy0RUY5TWmkIGbFoxETa4KqOMQJe6lg
UcdwOgSxvsiyqrubbCSCa1eX4mJ0fehimlBktKTe02zppDjdjZlX8cP7Q/R5tj9+ALTHDCrFBpAj
E6r18XSIZbovekNW97YRhpdlmbXbWc8fLePAygNmIDBKiyxsqxuONfE26FPZLzDuFeAwK2wdiwKA
YbisR0J8kFOmHSFeQPHSDvP7AoWrJjyTRse1Uzm0msGJFqXnKH343aQvBVClToiqn6idLP3crm/B
alNjxHNuyjXcePPMYf3VZ8GnCMt11mKw8PH9H98t/YsSx5pT3ENOxarL6mLgIA6AIUYuql7dKVaZ
cJrtHMJM0A2JK2fmnVd1bGC/LuoybpxIeAdd2/EvMPEvkwYfdfeuSHryxYlcKmyZbKUqhTdhGMQL
lzSbwtFZjFPs631hxZ9COxs377/5E4w5c7tLWthzgwoJxiy/Ov4lHekiRp4Xw/2Y9fLB1noHxZwM
BWiNhCj5ZVAK+keDXupfJ5CFqHftJLjNbV3HGk8s46fM6OylCmb9r5f0v0rNfzMXv3hJ3qN8/NdP
zG1yvHnMfv6ff++jn3X9+K+rn0X+86Vc8/mv/SXXVDTUlSgv52Ks5jhzk+c/es1ZlIkEGVwPyxlb
ZNDb/xVsuh8o384gZmoVHOdt1vy/5ZrWB85grFCMRsN20a+IP1FrHu8d5gmEhjAizfkkO/++k9mk
HmWe+ZOzazFCPo4Z6XCLhKrWd80MizNf0vEK/nwpDZklp2WbQyqijePh22iUJ6pq2NXCbJbI+o2F
KqRzZn14+yKzXIH247xhPr4IY7+SUzTA9bLg++tRv1JierAvXvLHvybblyrENx4aEQ7sQgxTY9d1
euLG3e9MFagEHq78QXagui1I0sJfXfl/dLZnJ0K1gzVunvgsdabYHt8O5WZCAPtiFwtHFAt8xgl2
raRovPdv6PSp/XUZZz7dqxzVTotjEsxiCQF+B5/QOLRhjadfzeX2/YvMj/73wjXfC6pgdqcugajc
y2keKgFU8Ol7cwv5ftywR8Y5YTQWVqiEX7UbDUwH71/w9V1ZaJnnfSorpkOH6vjhod6t69YGQ0R6
KHnTo7pUytpZvX+Rt+5q7uex1nNkoKN6fBFbFn3YZAYBlVT3Md9jmiNzamEq8B5ZK8+9qfcvZ502
MdOsnjrKXVtqH2JNMCIUrTKTt+HUmmvmkerT+3d30mF/fmmCh0iLj0dIL/Fk/Z2sxmqLId8C3M/x
xanR9znMjR1fosVymUTaCHgA+cbHweoISNX92rVAJ7b1PV2FYPJGU1DqD/LUfiCjbgSOWPiVsgVp
12eLKS2sezxoeNTKJmy2pKmq3WOSRkL5VA+6zmWbhgiq9+/p9OvlBMFkx6kWZSdSnNMWuHQzn4Nc
u6W7LzY4S+vrDGnXdjT86MzJ9fXLspnomN5p+9mEic9//uI4AXCoVokx20L6U1eKEZBpWI/dz7Eo
xLKTUzn84bw03xmX4QRBe5/m8smAJ8pOa8qg3oKnbLyp78aN4wyIxNQhObz/DF9/WlyJ7Qh7UEwF
4lSJCVM4xsdUbS1OJDhOC8VL86g7U2x54yLPJQ+b7Rd2h9O4hTbJrTH2i62BaWxj0rDH/MiR//07
eWM0CASlc0XTQNh6Oivh6VO01s62mOpLjNqwMmAD9YsYnuUZEdibV+ICgjqdynw03+6L0SAC1zGU
odjGTh1dxZpU1sVMH5xd5WecOW89OPQ3Gv9moDPhHl8JjJA+aEq2HXXFXASA9ZbE5LZnlvO3bgex
OcoQTuRzZ+X4IpFIKrWxk22fgy7thdVsaFaxhOSt+fH9V/Tm7bA10Tkbcy4/vZ0eRBO+xXSrkN69
4ewTebUJ5vf9ixxXmeaJbr6TuVQ5h0cgjzu+HUudCnBe8RZRw6Mo0/G6tNvyus90647YhvEHuYHl
mbPNm5eEb8cGgiaRcaqQCQnL0XuOaMlUhZzeSJhTkb9s6TXm23GUJbZD8MBn7vOvfsDxOsxe1LBY
G6nf0Mlhh/tyHNp2KwOzTjeNRfryqrN69akpIqyVDR9b7/lJNyOPaLKj9i3lg4HF7bsL/zafk6Ob
esVOVr0pi7y/HXtiF4E0F6j0B6v+OvtHKe4zBamkgJYlMRVm44M01oiDDhOKiWQyu1G9rEra+5+a
UDdvBMGQ7ce4Q+KH1yZPmjsryknJRouj2h5VRrh8Lq5eCawi6cJHAYJNvQObDXA9YtDABql0/1av
tfhXJNyquSDwyBCr2qc6pwwKsMlOb9QMHVq/VSeptwuD9MRrVW8h2jfETQP50rL+wiBmq1poJEzM
8m6/A2WRDNGuSxvnhs6a/2AZI7wKwoN0gEOJ/4uQaoylQyLHryDabelRYnc6fk4c/FTyOPcI4lEp
KYjITtZBoEEgjkJ1vHIKCVVet/0uXRY5GhYvyIaq2rpllXRUymu3Xgah3fBC7MTR4PiNTOJV3I1Q
wibOyks08GiGoAHjDygc0Ycrgp3Mr51KIAWctS77FWIFvYFVAkjRN6S/r6qRjHWQw+V6HMklWSr5
oP0wIc8qoOKs7kENtBIqsKkP100qTfKI3Xz8oYwlbV28ojPAIyS5aEY3VJdy1FRitEm/FrAwMf1u
CRItcnA6RBmhBBLQh6Y0H+9a02of3D6RdNDh5XigpVVrQdRTd4hHu7gL58BRyIxDJowtOhXAOlLv
tbADvCqcq47olng7NlnyacK9bVxPYa+srFDTik3tDFR0JqrYm5qgdwvqu791MO1vygrNwJq4RQs4
YNe0m9Af7G5Z8a3dYZ4JCH+WuXGBnTb5PApn+pYGmXbtDEPwhV3/kKxMJU6aFTt8MS7qNs8OgUWb
eCGmyv6ajQ5EWJsVPVq2o+QkU9q1khHUCbeTASmb76MPQYT8YVgenoHc55FsJvEDQCoSAspEUDjM
siizyxiSIoU9UaP81/oh/RWUDdNaQ2S37cUyCx9hpxbariuFH92XSsPTnoQFVoYWfEIYU1rHe8Bw
QAgVzpKSgxvVvWXLlNIQ9tbn6tLBKTsuUBRM14Gtp8GignO9K4O8GrwWo+nguWatbNgPBYrXQpL/
bNgZala/ta1kWQwV2JegRiW3hupdfiOhKeJDUttxEzKnkc+KP5GWThqp2qfJ1xTVCx2r/mJpcJO2
uBZq3xvH1KEtlWGczcNxMtdkH7d0qLvE/Ty2KoQVo4rA3hSBapaIYoNEEuGSZvdk9FWYXl3o/4vY
bk28xGGYPSXDGO3TaBLNauz50G9KG2+uZ1uZ+Ssdixy5QkP1llJQOduFfQGmyuVdBDh2HbzCnZEw
lUQi958s8DHWciQzm5QIEGPpurQaGgsw9lBA2FbYSc8s9OEpdkBwrSGRgKGoR51EuNoP6hJqtkj7
z0NX4rLzyqwrBCqyDlLElT8aNtaQIEQEAZRBC68teEp/rcD/W3b5N8rIF6v3q7LL50cZPT3m/1pS
iDkqu8x/7W+XrE5WDMq7OT2IWil7/f9UXTT+hBgZ3eW0xq587nP/nRVjah9cdtBUHOeDDi0OTtt/
F12e/4jQL/73bHlYqp0/Kbo8O0p/L8HkROH5ZN9MKYQdNI2Lkw2aLBXM9AOEf0xHTDGfIvOTLx/9
OVhbeg2rv7qxhz1TJeyw23VW3rkIm4mp9UNATpRtYbkD4uCg5RL9UB/y6rNRfhbjfdjfq9NNWH1s
ZeXFG7fC9jRsUDmOziereHLsm4BCuX8ntP3z8/+joUjPk//8f5NVNKet/XNU0foR4spj/uNfu2b+
R/NyGM5/8+/in7A/2IwXiir0EDlg/DZrK5b2gTgiyiHGXNih8sLf+nsgKkL7gNUK7QFmbFulr8mx
+z9ubaF/oKCBBYgewHN18M/c2vNQ+z0UFQJ4bX6Ffdqfr6M2BZeWgH0bxO0QouAl5jqCJB8Z60HW
xje1SRR6DOnwNUpKFoNo6hmJGhOmP4wgG0d3o05ltOqIIf+c1N25rveJj/z3LzvZiYdKrHZYvZNt
aoTZpW6O5VUCTX4ZUxO91mGeL9XaFasqgPNAkmO6l8Z03ymhttbVoEKo5gsEOPDAPRXn0NrX6dqy
cdU2NnwhaEa6cffizb9RDjxx9/z+pSefsUpUdijdJNmyljpLoyZOPFXKbFHYSfikpmZ4aZkDdhXS
m4DMsMp6smqKM0WGf7z6fEB7cZ40nMZ3u7BOtmqli7Vll72HiUCsnEroS/TQ2bYp2P+FPfDhUuu7
S6uCiP7+rc/1x7dGz8nhr8ih0VM2SrZTHrDlK60O6F5QYPkWc4gd3M27yIhQBEvb/jNV3e+nzVz/
8n5JhwTzrOnxtkzabN3j9FsUTp5eF7764/27OhEA/b6EfnwJXNZwe6c+2XakFV5OZRWuhiQvDpmF
1w5gSLiKTU7TbkAt0S6zfJtNnVxT57pJiIdxhTJvqPIBTFvzPa8sc11EpGGAyPHPvPRnpd1bD/6k
HqcoKZgZq4+3OqwlXJVRzHkMEmTqGO7WmNT8ohdpchG4LgwY3woPlm7Gq0Aj/aDgNMLHGzREE4Hv
NsDwXnDg1G9KCrOXRlWOO7VxwV2iTqcROsoztezjgsHvh3pSIYUSFMkUeNp28ocME7WoPBIMu01e
2n+tQv/oSDhpov/nEtZpsnMLmJi42b7YpkAJL4Cs4YrOHWUr0nK47Ah0X+h1VGyUZo5Vzcd6B/Ar
wzqMcFwdWu0TFZlxBYFa3BYJm04l7JIv0BDNbUAqx9aOSbDvdNDf/hSg/RWpshoGMrqJdgpBqLUa
QWdALjg8rTLf19fU9vJLs2sJ+yiH2CsFt1w32nBpBsC7mrmj2gZE25HHfq0HrbPuaWueqQG9/bSp
PB4PYUKlJ9jMVrElIJi+N5tWb7TQ6qhEIK/PfCbzm3s9CKkDHl+jqtkmuSOlrNQmdRZmnOp1zNXU
2NubMsi+9H79YMow93qDI7WTGefUricKpd8v+mTGxaPZ2mZtYqGMLKh9lojJ5uhNzfxMA7j7mXUO
HE16obblOfaYmMsWq/emcWVQLSprEAjhpEZF4cyDmOeFtx7EyRRcDsjocBfzsMvMuML3jcDNbSIq
b+D6Z1P6Re6QVltRjV7oLVxAYFlA15tq2HZw28/9jPnjf+tnnMzGXY4XBO92sQ3cINrmOkKGBLYX
FDH/voJ55UU5XetRlcoi7CtnNdWuQ2l4OkeieHsvgXP3eDxQxDWVDt3/1ulpMGuq4nhBQZ0gVx2y
tHQrWL3/vP9pbJ9Mzwjy+bI6J90i1c82zWhZLPZu5aladXj/Cselud/j62R6rVOS3vzSTbY0QWMg
v4gh4kRxeYNau6uMWFvF+qh9ef9iOIH+4cWdTo2kGuUGQe9bx1LHH3QCAd1Xtj1eWAI21roRQ07M
VmOBg27rNL0k42SOzW1Byy1K0wWC6UhrWCVWWVvQVvDuY/agFSV9i4Ook1wPaU2ihBaP6pPQpf9Y
Zb7WempoxA/J2LQPodoFJBbKYi1aS4U8WhM0uRCgSHuqDHYOajAPIe1bPqEOqtPW8bJwfa0CUmB3
Ksxj/RpayHhj+CQ9ksHSuujBGnQJdaQp2CYzH2CNmifl4Fls0TZWrk+aFxlG+1HRKXVBa8ltAhuc
jLM67rjLyG0p6wxWBm07b3Tlywhy95frKNmA0tguYOFXQ/Ag2FdcRhC7nJvOzbWVsECsLoHREAdU
GrXuwmLtSU1wQ7siMwvX39oYCpR7JBpZB6NFL8OdFdMvcNfKUx9H7goWvSO2hHIanypnCooFukPz
iugF9zA2KEQojpG8yUVH6LlBl+kEIBVt/VW4fq8s3JDbW5BXM9WAXo1aXI1EOBqK5L/Ui3CLMfYi
VcmfBGEeadQ1rIqalKa38WOsGsPBiLLkltJduYPaIklU0RW5kLXgzaN4oivRpWU4Lmho9dG2gdum
eLnu1pACo05skABqUBu7DlVkmRCB02tWcmvFtqtcYIxrfhZ0qX/1cele1pVdwniFzbBik1CsUL3A
aVWiWoLwyKXfwQ1rM7TCGF8OmTPxljXQMHd5lucZtAkUNwsryqyvZF8VkO4aONooctwEb3inZV97
CCY+uJbI1FZmmQCJDvWAXoQ7hMbXeLS6reEk9X2cx/GjlvwPZ2fWJCeTZum/0jbXQxv7YjbTFxBr
7qk9dYMpUxI4OzjO9uvnIaunJhWtyJiuy9JXEgE4vrzvOc9x3ZeScpsMFSCx6jNJpe5L4NDh3NF/
miipDuaUPLroXtrIaDSC+/KMGjNQerP+YJdl+SUxIbmvuMFcP+QtZP/IMjDkAMys7GM7SPOYa4mm
dmLslm1ZSnRw5VQLsjNmFAiWNuRdKBpBOIsL+VCF1IbVo91TISMzUyflEig/YYc2J/aN6JEp4Req
is3YOO6mpLAU4mgKUHpSFcxgIG4NIx6JLOpKY+NnnJ7COMmWp2B22jZKA2R4Kwak/0gFfGWa2zPp
ADpldgQRdrrHGatgZCLJfkywqBiRin0Ge9Env520avrQdsbJiYgloMBd54kDXnRpaYwY5W6SbZPd
j73hfuzTSX3rCGzrt5pbMw4ZOgnufhjKOwAMGZX3FBeiLN3gueZbo+xQdN5H4OXVb42e/IufDAZl
uHlwfrWzBRXPaBWJB0Orhs+ZJk2wzTTEn/tB9mnkSKv6VSd29lnUklScRJ8ttSnsiYgwhGykg7aG
qn60eqLI8rTMr/MEY9PUOvUJpkgjQwmR8dj7dQyE1sErH1HmuPOlv02mhrZEo5T4PSUOXEbSM0I/
dZqrpECdT6hJ0mFnK9sfiPxIdUpLHQS5WZfZLqerVmwKYJJPlICnFLR7fTWWenps+7gzoj4z2uZA
DbkO9WTOyOpDP2lGRIIsz3mAa56yczYvWzPJtJtYLuCfmRTKD3FbTMyaffOEnGcur/Qm1m+FspZj
S+QrlIzGq7/YEjxAqILZvzFaPLjbvGt3NiK6jnEeizuj5fPlRbYHpx0n6IJODZk9WBm6RuHRNC8F
Av6qJyRimG08Et0UBL+cWhfxlhxK/aVMirYJOVA6+bEKJvXcsmWtdj54HCNsPAMqtmtrxe0c1P0a
xdFRCs97+jGQHNJ93CQ+JFwgKU960Jc/hmJkti0ofaJ0LVsoD26eM57hCsYxczhzZoSyviMtMk2d
m2ACYnXhHHlmRX8l/rw5w7Yj8U2wUtlA9bPcOZWVHIvV4lgTs7Z5f5VdN0F/2RydNngnBWy8Jcjk
ANCn24/9bBGQNV8Coq0R03/95092pGIx62DxkCpMJemTRgWYB2qdHSonQXCJVOdjQZF4t5iEuHIu
JuwhtoCDd+xdAsJad7nhxBvfUUaY2chSU1bBnb1k4kszkAStmX25mQopDpnjZSGvkFWWrttVa/vy
js6c/S/uIVfB2dvTNR5O4rwIRztkasxudOrrIQZ9sclMewD/S3CqTOr1awvkEVR1QKJjO63sanP7
/nui7PXXB3myifVSh6hKvxUHZ870+2yw49tpbLJvWrtaQ8dSbkRiJQdyBFJyW8nRev+ya933r9c9
2bzOANJIGrLFIc6y9mdmjT24YxJBjNQbmxuFN5zcj0RRmx3QfH3uUa/9QDTXUjBTCN73bpOjZFoC
6QVr3nG5nYxRCHyfwP1CmnztF46mNAvo1Q/zdpJF8kkryoSTZ1rUAd2swX3S+mm4LkimZA22rZgJ
xK6GC2/23HM92TRXNjkZTK7pIVWTya6HbLyMgIge0iAgCAKDYoeDFOnQcH31uPqZyqxOLnx75z6O
k+300tU0B60lOQSVWz65yTRvZ61bEzqz5vb993fm7PFfjI+T8LrWlxk7N9SwxMfuywpQcaqJn5M1
exce4pkb8U9O1Ym3CKxt+M8gwds3iZyGTVey/R5dNpnv38iJ4PifZ49Tf3tVLa5WWFNxsJwl3XVj
ahMiY1GYnWvDAzDDOk4Y6fxQVUHH2KuD4+gv2V5PzPjXhZ+wjvm/zJWnalAPq0owUELhK+trIDzz
vCczIX0w8l48tgnOX5qE3ecKyixnb8u5zWiSPkJ/b6NZMqcCRCz37/+WM5+lv76JNytD1dGsdiZ0
1hrbZlqMNJxL3RlDwr21COMxiOtgHv61ool/MvdQrvHyDJYtUcirAdFNfMDUtYbFJ64/vH8/50bQ
yTRDy5y8+c5aq2CZuQN4XbHZyQc8gYZ+YZCeWelO9SQAGEg5pgpL2WsyQ8wO9UbmvXFBVXnuQzv5
ln069UvpudWhbZ0uQu/8qe7K4FoWI0SCORkvfAZnpiv/5EhcDaNftYZRHdIJQQKGu/GuSLTbpJmX
m1JzqPbMK4dcOWxxhvgSj9E6M9zWFs4fw20qJ5B4K7It1tsvuS+4IZfcEhgGhb18E7gv09DQMxBz
MGxoGHdFDEsJ0/gCabnV8pueJHTEMLHIf1d+XX+pbQ7C5NUQerTPajDybOjWA7U2MxcvVcGMb9Gc
3hMvOj400AK/eZMgiHHsKv1omhTTN7FnE4pnxWw39zqpJ0PkaW3ACcKfu0cD9QDqErvrHVwAEpxA
rPIv1VzSFsF3Ul/yfp/pM7inLnZVkfhbtkziFCOsHcT6/LHIPTxxa22UuG25MX0rPWp281spu9u4
U1Z9fP+jOTG9/HNOPGUJUwrx5xk4xF6ItLqSjUawQe0vTwTjWLcNw2TrWARArvHcHftaM5koBg0l
oV2m6zzr/ZpC3FMeIj18FMEd0PSYPAdnVgeBcmKnUXA5kAJjNCSVBM1zrvsEKoq02QdKT9FVmCUN
pZbDIFEHNtYfihTNfN/2btD/a/PcqZIy6Ee6WUWeHWKchWGRL82uIQf+xirIVsxEnn1r0yK58A3/
vW2Dg/3PUe4ao0WgUyMOubn8sqz+cVkMFCxpdldogwFgeSy+27hGLkxI55a0tQn/9qvS3WzOalTQ
h0qlN0ir1KNel5jUUiKGPJMsLiXTYFcE+Y948bRvOGz0ULEZenh/+JyZc92TNSQ34oL84Yy4TckY
0Qu3hKiyiKMJWfVCQ+bcJU5Wjo6Wiw+NJT3QilPHWJh61JeivuZay4VN1Jmp6dSNvvhVXjZKSw69
RQBWgst/yxSc3yDNao5TOyjO17b28q89MvPPN0asik9hxE9QIZJM6Y+6e8SDEkRwYbzt+5c4s5Cc
SspTr4KwzQnzUFLPezCWBkBbhagBURPRO/1wafS9auL/sptxT5aSoG+dSeuYuAx8lNdwfK1IujV4
l9q2d5VmabfKl/mV1NW9wbz6gIao3HpG3XwhpM/4UY9lwSbd+FVxggur2qhDH090MmbVYQhdBFHg
N1socUkOCka4xIagMqIGUZESopGQDSt1p3X9Pq1LCn4NAXqDTwBmpYb8fjacl4zJjQKC6DncacFh
IG841CEihyjuEZC5aflY8Xq3cb4mzGakmWJF6yIpTfAIUOK8XrQEuNf9hYF27nN1ThZBogBrlAwm
hywfBVWaVXUGlKdzIxeh/qYt6BqknakfOm1E1dkW2lOCgDKyyEY4vD82zoz1U399Pbjg3ywjISXT
S76b3lJ9XMy2iBBrGtGg5VQ9OqJqf71/tVfJ619GiHMyH3rtoNX9nCeHovcgirgEeFhxtRwa2XXH
cTLTfY8ijEO5NDe2N5QwtCm5EsUNORtOX0R3/3OQakGERBFkrtPpO3ucbPSj9vLdpdWytggzfEgE
sFHlKMMB7f+Fz+jcozqZW4MhkBp0+OTgTZPcWmalE9tdzcTpOV97kYvHpaB+9P6DOjsy1unvzW58
1YxmZdMmB5MEuYNtzcTFF/38DJVguBbkY12RXC2vU9B2H8cc0fKSZnJD/sWluz2ztz1Vm2eEbgP6
7rnbXnM3s+gIfBTJJfL3uT3OqiN7e3+t7ILBxF16SIyE6rhpiEO9jN2W/HdJJMjkXTfaZG7Ncsnw
r5HsThyGe+EEuz7Dvw3CkylXNxbRDA27RGhwSBrUVG30nOihsTIv4SvOTLnOyd6dml5mLyScHkBq
md+sGJWvLuMX6YMvIfXOvlTOe+XZ/u1eTqZcf66QE7leeiAwlLCuYJofQbqX12PX9xuTdKa9j11u
NwJ82izZJB4rU2lb4ZIjGroNJGmX1kkoUQJDt/Csq9kxq4303Phfe9b2yQxnJYnVzz7LddFV2WNs
Um03FrOgI+UYX97/Vs68zlOHFgmNtYJ+Ig59mgf7XlNDlMJNurcVKWLvX+LMNs4+mbZAaeuTZwku
ITN55Y0GOhwtD3YY+oM9pCSiXBNDbWnJNReueO6mTiYbrbTapfF7ceD19ZE7mfkVQ1ZG0OHKCzup
M+Ib9xSFb019MthFQAHQ09JPVLjLPRFw5gPUtSaaE83aEDk7fOS67ZEme3owp7SFS+Ivu86r1Gay
sec73kTKVLDmS1WuiqjREELaTZdOp2c+JPtku6eCtgfPpwlOpw7F8hHv9Zx5M+mKNNEIQ2r377/h
c9c5mY9it9VML2H+7ogypJleztdLHRi7lGpllJZzcWHJP/deT+aeoCQtqmkdQXEcnkcxTLAE44BA
4LEoo/dv5czMfQpsqGm29gZZ8IdhGOPt0gf2bd9W8/b9f/3cDZxMOIY7TBWjvjoQ7esSDe8729hk
hfBnuvb/0iVeRUdv1r68rXtLFeiXshXPC3zCu5PNco+bdrywvJ65iVPEABgf5XdzwU2kAdjZvEZi
VnfLwzCQGvD+TZwZUK91jzc3oZFVujrUywOYkf5LHOvNtiE25Ojqkly/Ir6EazmzKzl1EvPTu0nl
VnZAZ/nRlc1dkkk3NGoSRIcGbyyO1gt3dO6hrX/+5o4Wl4VlnDlG2GAzQ7MiiSzzWoMiDcFY7z+0
c/qMU7ppn5hVD7IwO2QZOr6RrIgrIAxalA2VuR9HSQjp2hEzqd6QZ2qQ6ICD5qorfQ96pX9xX37u
5Vl/3qoP4oE0B47RKcFlUzhiO5eRga3xe9zWeEjMOeuOQDtVgIBD/ShlbXx3lGzqaFC29dLP2ngV
5Bi47JwzB9K4gmOEnxjUp95/UK8j9S/r/ikxqtaEw/Eeza5FXFyeLfrH2VZII9Y8yC7vtv1ENRvp
IaJet/Yjac1BRJte7YKE6CC7cJwN0q35TuDsCMfChryCdOyrSgx/3zvEsA1lPG3RXi6bMh6TbZZk
dajy9Lob5U07YCCuJTF7yk5CnWbszTAn7lc39Yd9mVj5TiXdNW+wJa5CI/hQJOYdwLyN0V2aI86s
yK/UmjeDETx4ZjYGAwV5hXkkzo1zSgDBn3w4DouL+VtbGs7uHbmz7z/xMxd8PdG8uWAWZy7uMncN
EtRlaAjjxR4LeR9UFA/LJLap5fAbhlwFF5bnM5+bebJSdASPV+l6QdPRmsccWdFvpnX36BXi5f1b
OrcJP6VLjrot0xVTsfcGNoGVZRHBVab5zhWGfCahknI2ob4YbWR3EIgXNj2sqecLFz+zTJknC4mO
5sTV2LTuB2P8lJBAFc0DyV9NPlqE9+nDxhwcsdWSRISmpRXHoh31a8jS/raxyYAn90rbre7193/O
mdf7qo1/83qnxWzKZhjdvY7JLjSTwd11SyXvApHWe2QQ2Pp0oeDhGO6FK56ZY06Z0fQi+9w1c3SB
uN++mMhiN1ZJqrvIXPNI+fcSuPDMODpNwjDqkTwOc/T2Tm9XW0Lii1vdUMOmMUX++P7Dgyrx9yPV
KasSFXNKTGWaHUgv0TEDqNq/Fm1J3jYO02nZTLpK9g6Bq+ACiay+NUQ9KHqGtBa2liPEhtIKajhI
vhzBBLtQg2Sght3mmC1V2OG5vqLvP8B70HZDlwDwzSrmnQhAx/i9LDB/AUDW4n2f+/JoCs7MYUn7
52c6xN0YpuxoH5xWG+4pphOmZBnTg2pd52cKK9EAq4rnNOph4N6OKGDIzAbGh0HYwuZaBppTb+CJ
jx8SVB0DsSVurXZa8oJAgzznco7NuxV0j+yszGl/mkt55Vlmk22CpW+T0LEokXuzzkAXKBeIBRIE
Aoez7xUHtUwIEjRPW4oNXMnc28bS0q3Q1/zyFzFc6WbyHM3bCAjQT92gix9+7yMyJroaBPCoO/rM
T1viH7zQ6Uutlx96Nx2vnBlphzSC+yYBBeHD8kxCu0tVEw2zq9HUJIvhpsauqMMIJU8qjAOJFIj7
Ez8BWRo3cZbETuRaKlYb9Hndzm3r9IdJMAOSijhDxuqIski3VmUb35y+Na+KtGq3aepLQIUlYech
WXJWFubj2Bn4k+P2YGncjhhV7UU+27r0oWSlNKIqVpkV0aabftV60w8fUBW3HzIvG1Dp+EERr/q6
4KWNZUFcvBMUB2yLFkB6w41VSJOq1OgRJN141wda8bNqOudbMVOhCTU39+IIm272xc+ELsLRTPOv
o0gdL5rgtMcbtYz+574Gpx0NS9I8Z4pE3HDJi6VGyTsPR2PKyJvSEfJEyKHalbpHunRYLKaLQgIB
UBEyIMdvM/5YPlxj8D83Zix+a6guSUuTJcm5Xinjw9RXmRPJrkIRZM8owEJ7tOBXN75Dgqqb9Mre
Fzlh4ZzGK+STcDWzHad1Z0E9X9rTPh9tEVrWYJnbJktsO3JST9yOrlgMqhij/jgm6eJFtQvfR5hB
+jkBCiRufaPCOqQ3E7kzAyg7I8znpKi2dRkgHCWpo3oWve220aT64PvoBbvYp+UWNVM1P/jBPJNQ
C1puP+gMS9zM9hixDMKsFkYhb8aimfMdFd/2aR5E8kPqi9hpQ5GtFd40i0xX6sHVQCe/jlrf46eP
zHpXozDMIbKoAj4qGDj+gaMPTXefFa/Ywh/jhbKzsZ9JalOftViWU8hX4V1lJv7ZKGfBJWHb07N7
t3bUt1i1wzVqh45Z2+9A49HIDj4mQmo5WnSkGKhqgi77QBem3lfkK70M7twAt821MlRxuVAHz1vx
mfR172etnJwNLcR4HkkgZbIVfUXAmGxpUu76oFkSdjRxc4uZUAAo1Ar5mDiVPke4mfHhLHkQM135
nVKYrEfahXW6OMi41Jh/0oh1LiHwmOVn7AKAIqY89Z99o6YKk7t2u2DjWaWBBHg794u/GlzqfHCL
Teb18R6dbpdutSB2ll1Lof2uKCfc6xMziAhz4g6YapoBFKpVSJSsqpi17WxpjbEpLBw123rxSUTU
4+YTdjKsEIPu3eTWmPu7NCj7n8OAhTJcDG/ZzWRk0mE2MIobti2LcLHNwg/NjNEQ9AM9JKsfbwdb
Qqvj3/Mjc4qTQxfLzLxSamlsYtFGFMtN2hU/g2AY1aYcDbWTFOSfsD/rTF14+HlC7TD4R8tGmhkS
7ssdMHyH62mBPxeiC3TudQAHSQjUezyW1pSJ0A+E88hXD2HKSoM2i0pG8ryZEx+g/FKpbp/Q4Xp2
nOHWL9svmN9Ft4HCFVwDIU9+gU4XjAR0hKFrVOIeqoX1EuPZnjZD1jRdyNrrHBOsJ97OSpmntgFc
zw6djuM9NhMQxl2trx2BqfDs0G3ZbIZpo4gSJuyGnpqs8nkD4509y1waBgSF1tO/xfNIvnJfxvet
sLx7oHDGJ1EjdIBimtZhazYuQzErAiRKFEZjZJ+VfVPQ6GegN2P8MOkF0ZF23xhPXh2oeutIVI7I
ONt7GZv97STmz2ilV8VWkFWftHwhiYN2hvxZTCuGUKIprfFD5OX3Iij4cbXI8cZnsd1dUX0vl8hg
yG7mptYIrBa+rm3MPlcfEMOOH9IsmL4nIKaB2/SWZm7d3OkA0LdinDmXFcEcsqTrdMZxlB8qHkE4
BEX1PAmgAws5fHeNBeAAlWqyYEmvxlZsJi3WADcwcA56LckQrPN6TCLdmwjrFEIJa99g1nxJ+Xaf
2Bh0ACDpcsNFzGSM2HlIumXtEudVpAcxTnzD9eKjDTqgXsUk5LPyxEiPJk2SzpJGfl92I4auAdbn
mPLD/wwGBga7Bn8/VFn5FakgPy3Vqubr+xuic3uudc/3Zje5FGu8RAMpYVlmqi+Be19M84rIWC6J
l85dYf3zN1eQWWlYGs2jvetrn/vMsh6ywqjQCM368f17OLc/Xbd6b67QllVBz8ymASBaczv6sryu
p9rY4Qqt94byL7GUzhQwXiGMb65DDqItm3TS9kmefuMQe9SMESl3mf5sBVnXudt7F0RHr+Xavxya
X6sOby7ldkUH3i1LD7HCsdnWRfLgBd1wT6fJDZdeugfLVYh/ZVbd4kGzorpLjK2ZptPG4gP5EhTB
73LsmJdFn98QPmF8ycrRwuNjjVCaZ2/rJ4hD7FqbN4nqyy2Sc3drFsJ9gGfQ7OAZ5KFLXRpBYOUd
R0Lro362y61GF3LXGjPugMAs7pPFEHvLa/LbGCJUJNU83hCxOIF/0MtjWeS0hwvBzFHZy7Yas3Kb
4wTYeAolCrvtHrmmnC+VZNaWxd8e2vrnbx5amxQZCsVC27duJY8Ga+m2nop0g4lRbuzYzjaVv2JE
8ly7kqLXP0ALYdHx0/RCrePMUD+FbKncILU+ZiA6+BGiukgDNtUz8FPFweL9sf56qP7LTb7KYd7c
pMLrSlzbAu6ejC2Q08W8axJqzYHlJS8xeVVhnS0jNtN22dZVnDwp6Pv7bNKz0DSX+aow2cfFfpfs
CZfBlCiD+DZOlNhxNsGemAQPtV0Uj3lfv3ROIHbv/+xz3Z9Xie2bn53WcVKpgtbHEi/9dkQgGJVD
Pu7+4Uheeu+hs9yXyW+tmwIw3CEQdClModuc6f3gwTKC6Q4xLqMwtoOPduo4IRA/4wKH68wMYp7M
gn4yLfYS8FBjv/EeA1ehO6BsGJnBgtWr8+wL1dwzM8irUvzNU8gTvcwTuBP7NJgf4EDU+zyQCp6I
E4e8xP2S4J94/4mfu6WTSbH0B2V0NTGsejcNNzMKtIit4UgcjY4FD1vJhUd3kjbwTx3Wa8nm7T2Z
SWt2cUne6ygDa+MbS3FPZ9zqwg6D1t4zgDBt/B6IKAJmKX8MJoEnMKHU3q+bgZPBnBubMXOcuyCj
J3Ph9s8c80/B51aayN4GTXzoitbYV4LCFPJw8x9f4X+LbXErXrpa1r/7d/EW98Ovrlfdr3+7/dHI
f9up6iegkro6/TvrlV/qZu5EkvbyP17/M0mBK+bkj/+xfSXNPqpf3fzhl1RF/x//6x9W6PX/+f/7
H/+TV/tpbuDVvtSq6td/LeFnvUVWQDV/M+LWf/8Pzu0nRfq2oJL0D/jt8ef//h+vf+M/WSvGv69h
Y9aaK0jYJIi7/8ta8f7dWdPaAoYbyhZiKv6JuLD4T+QIQIQGxkh2+boo/ifhwgKYawa6syIxkFWC
8/7vsFbWju7/m0JBrVgEylowbsEimqhST+p62WQvEyGbNG4Mnf1mNqZXiy2CTRqr4eNIyvlm7pbp
wYO0em1ondy/eU4P/7jQeVTsennYvmzHycqBxaefClrsGVK3KGx6LK1r3NXVop6FjKePvZd2F6bd
PxckLgXWhkhgSHagGSmOnqyMpRbbk8RPGVpVVnyaepTpdaHiTWvg1nj/rv7LQ7XB5OlE2q25rb7u
nGz3qApMNFUD5FGOFGFvEMLOoW8o8a+Ait8tXBJOvw+sEQRS8EuObKov7ANPpqL1dt2A0FgLgAmp
y+6ppkEifUE6mUMRJX2oPowBHFZS5AvlbHzch/j02qbbdXOzXEm6pk9OQr5gCP6p+UIAWJ/ttNZb
fiLSkSablg5sx/vP6M9Jaf19JHaQgODZAZkhgF7+3KigAwB7hzkEDP0ibxstG66IiC4vKDlPfEev
l3G40JpjbLqBczrAWoWpszVI6cq1SsSh67OzD61hqXkYaLWevCkR96XCHBzZVTkue31oggTfbWn/
HMu4Sx9FZ6aPbVsNedS2lC3ZNYqu2Kgy0z9msvbGSPFPC7jmhbdblkTeIdzr0T6Pvdbtu3w2UQWn
1pCRitvYF5oBf65sHvkjBCYCagJVuAJvTvsc0LHLmY+sXI+LdAIQ6O5aPjcU5+W4xX04Prz/1oy/
XBBINbh3nQuCK2bKeru/TAL8T369kICW4uSCpUG5390MlB7NOP/ux91HiHv7DN1fUNtP6COvdAJh
CTrfV251m6wPUWrDhcHOZPjHJMZTAPQPKJL0JdChpzY5qq66ow2UCdLOER8bZjJAE/OvReb+9WST
+lS0sriwwz4dvytCm3Q8Pgq+cL72k+lkGdJqSuyAzPfcrwlZ1PMdfcPhghDnb1cBPsSFaD+blFj/
fNwKzB+FGriKbUESNuYrK4phDl94fn+7CqsATFzYXaTSniwC82S78VCtVxmK5Gg4vQur0CsuAE7+
chXWOH/ldZNIzHr3571QgC+1CVtumIv2R2lb43ej7eyf7w9QXvnpYPAAj3s+dFeQpZBk15/xZi82
obivjcF56QLFZK+niFAOVF6D5pdrFICFGz35KpMJTSaVWc3coCn3HBAwsB437dgU453qrdq8o88B
51HpRMfcWaXTy4NEr009fiHD9djbPS6YbOoAHZqTFBRypVc4j+UAFfDadAHO3CRmwt+1VTs3V2ns
UM+wZuRs0SDjTB0IIK3yTQWJCGt4Wtn3SwtvEuhzA40zpiJ7SKCBBvu2ElSxCYz0sDqVpMdtuiSb
nnvHyLMNtTZ80kvZUQZuZTMm982QWIdp7qbiq8bBy4v62tPkTZGWavmg0Cnpn+M6Tcz9oEjI3I6B
0b0Ek0YYJxFtix/pvZuVVBGoQ25y0aXDBjL4aIc0bst209dmo21IzpnL3UopTfazvXRf9UZjQ6t0
Uj52Zdw491Xb5fp27nxfXcVLQ186r5zaoCUp4/nWbmSbbkZzqueNI2xozHZspJ98d1F6SIIeSh5t
JhKAiuYcjxHNY7/dm72qSK+tO5siv9VqLN8GZcjtaBQqieRgWAfdkDopGHCzraNv0M2H9uksRx87
Bn9HJvr3ei7rfNsIW8VhkztauzOIiCjpE61P0CnYfG9n10ke+2liyROs2XezKbqJ9J4OA0LW9L7k
ZcwaCMVsGZ6mucl/daM1yK2XIMPc1vz6z93QMQgK2/5g4GzS7vnHOrz5seGW2y4fymlvwsudEUXE
y9fcFLN+O9VZ2m+NqdKDHfCYakeloYqPpmQSvsLRQkqJ31l58aANkqgPIzdhXK5Rtjg4DKV9o1lf
z1utaalJN0VXPhGhWT7HIoW5wp5UiNuVDFGHXkZp7s6ol/ZJn4bC35Q4+BFSCT8z6a2V7c/BahW1
Y1MMB2FA7tkkrUuPZZSFPNZLWsG4MJxqihhL2F5jW4PygzoBNieaZxJtBqvseraNUF2iimbYs1PX
vrZN+z5Ag1tqqUKnNRnFdWPkw8gPGrOrUVP5czuzalEYTlCKNK4tqf95bU8obK3VzHuVZJEWtZf8
mL02sA9uW9jQJGbNfPanfJKR1Ot6Crty0uwNp8z+DrIRhZvGSqruKovbeXhwisDhS4H+aUZAEmIT
fCyo1Ahuq0EA7BB4KLfn1BXbpGrMMXKcnOakueD8u3PI8Z721awW70EN0iRztm2ah1jOcGSMXjri
CiBsfExK01i7GYNoo1LSF4xkPq1psmPqNmEitekpG6Umo3yYhnoDfdUYdjKQ1fc5EOOjhUqYFqAJ
GoQ4mbF1epBIsZPtbNm77hYtLJC5tp5xA6R5Y9OAzVHWQ+4gEhcPsCHbsNMHzzr4lVr6EJc91Gmk
JdXNgvqPLRBzZgCgJJU2atrEcsNpCTxFe7Dzr9uGXPXQLJCMRYsaqjvq2mkNULpOi3Aa0W0/mL7y
c0oDrf1Tz6zY2NsgR9Odm03pV6Ooa/wrcd78FFbv3Zq1hcTZanTWYTUFGQZwZNnEmvvNNRRU9xM/
idJLJqFmVHVlxmGXF9LC0g3wVxQd5g09I0IsHJzK/Siszj6Sch2MGxd83G3eeBVwjdgrx9AFagqB
oshgkOqiCa5MmlfdrcvGwQuz1OqsowmM4KPtLdzxUFrJT7Q1xp1mL157LP16HglzKqS+gWGhlj2N
tAX2qtOM7cMQ9yg5HLexk6jCpI7g353pdRKL3f7oCHK81kujFFQScw8Z/pAWX4ypBB7SMFvtF1EZ
sFCq1Gp3IvAl7dgM3VpixS74t8W4p60skm0DGm6M0oV1jQw7p9ykyjau+DYhJ7kBGWtVO5oLDyJo
HouyNfMdkie3hV8+jkWExb4YafoYCZZ0P+vBqtJC+c23IKnSooKo6RaAk1laCyhGmbp8slPfAy9J
mzoJPT9uh3CckjmP1lbbiqxLAPbqQalkODWe8z0g0sCM0nTw5a72oLiGjkz7ip5+qT3MGAXySMfX
oUcL13yxqxGydWvXwgi1JfVVBPaJlHEYK6O57S0r+ZaxOFVXdmKmRERrdetgXXC1+yQug2BTqrn+
GANwTsOMbj0Dh7rZp7yf/M/B1MS/SxVkYFna1tRvOE1Nfmjls6j2S9okv6U/pPbRya3yy8wOLkAg
Ih21SWmTQuYQMfKDViPUGTdi190qFcsbjY8a7G3uNQ9u447sGOPB/FzEaU94oV76T6gDmkdHK6rP
dS5tI8rNlHAJwmsaNLZ1hQCGNLJ53iLCsPxHr4FwcaDkaef7eZwRr68P5M6qvHq8SsHgDJCAO5Uz
v7TjSznYuBNIOGlzVk8IibyDVkHqyZzFCkus7rHbr2CWoRzo3xGWg6bNULqGnCzPWaYUw9cKY6KF
VdSb62cViPWtDlVb3tkLvbONC627MkMliEYMi27WjN3/oe7Metw21nX9i7hBFovTLSVRrR7sdntM
bgg7tjnPM3/9ftjr7LMsSltEL+BcHCAIggRxqYo1fMM7jKVqBc96gCLfR0WTcVrjgGm11n3Bv+vo
iWkBaLg4tyZOmUjNAFjtaI0dzqRNYVAZwNXF55adGv13F+J2vB9xQc2zA403Ey7Za2D3/6LMVP7K
P7b1r18tdab/H4pLSxL1v0upvnTNura0/A//Y59k2lgh4ZrARYawPHHv/xSXNOe/8PtE4c6wLMpL
9kJX+j8Cqrb2X/Zi4gecVJC7IKP6f6tLKPkiaYQDA14tr7qrb6ouvVY6/l1eot6FQivVK0yauDY1
MJfnwbivF6E6YW0Tu6UqA0qCamTugi6uu28jHVIu9jnGmtgrKqTsn1WVi/bFRyY/vnPimvpwDVQQ
7ltIocPO0MtLsv4uJrwA1jGh2rAv/Vr9kBRO8SUMIlvy+Kfx5OZDEhlEYqZvfqBM7vueUhB3IDKR
5zhXcokrxQjoJpkqZPlUVMFqOIOiezHQc0LXXyjqs53XzT8OmnDTc6k4Mc7E42vorvLATfgByKMT
gHHb+bIzvmk02RuuXyfI9gTLtH8XbfknY/AH2v2Q3zC5l6jGQm7Dbo87CGdUL0ae5kWh7NLwE/oS
n0zRa+ZJ1eI5lZ7ZTCxVioRxriHzDcKl26jAnBfE/vVt0FhGrZlKonPhVl0peS9YM7olShHENcTt
uia2nVHByvB/j/51gP9X9ckVOWoZj2one41CHH9d1Cp8ghC23CKeHyvxDCa5D0SzxyhFDj9UiFMY
psLYCx+KvJjSf1AM0T715cD7RWM4caeoGYeNFVhqTGe706D6qmNghzfw4tayykibQJlxM8m1CG8H
Sgx7iZPqvitmnOQNlE7mI7Fp2Bzs1GnMvahyxGpziHdbP+MVPPnn78BPw+GgSES1qeNwNM9PiWkS
qSmpP4W4PbcpyXfkF+J9kidIpCQhFGhP+goKK4hvq8nDGJj6L1VLq702Kgio8wSI+bse9I3zhS1v
y+AIex6wnJvYXTn/1Frdt15ki3TOxwGvaP8fox+b0tipoh2MfPfH5XSloruk1+dzeTXOWEoiOuW3
dStEje1wilqjDN0osou/Z0oCGSouehpv7KfzShQVVmkwCEVyy7KEtF632x95PmJIPrvDz1g0a2zN
nYLyofYkwdm0uzwDZLEbjCzd0nBcHxpG5chQPdY0jLNQTj//VBkBeZmboQ/qSQTQWZMSB+CFNVuD
W9rokF3M0MB4h3oJc8ThTK7lRgJdddBtSzEH980UJwANy13/rp3y3r6H9W+Ih7YbxnHLyvy8msbC
LiV5RxdwunBB0dYOmmjc2XrWBCYwRHxRd6PWJM+ZH1cdphd+80Wb6sZrM7P8fnvjXKzs4vKHjxYV
TUFlce3wOmOjPBVC4t0q1XmGeIaWGwxkRLvArxVbhdNz5PAySYlvkhSOZFjeu2Xt/9g9OFQKIHYW
UqBQw7q7ui6to9/p+lHxU+cZyKV6yJDmuQ9Z4I0TQmtjfUaoHCJ2TnPHooeD+9X54L6fVKhuw7YD
FDQivrhLHLLdFxCHc/I9Rbe/cYAZ8ruhA85Wyy6jFARKsyf+xMeixAbYd5d0kMy7AGs+PVsoBudP
U4863U6lySzeYxdiDjyTiWjjEauauZg/DEUzFkefD5x9AH9Vt545aBOt/84fqumlRF5wJvE0FRO7
ij6af+sRRR58YRrEwTS3Hyx1/oxVudL/ClQkLz4Pcuhtx4U1ESdPSC9iWBPl6El8yB0QQDsKYIUZ
g37A2+shURd2JdKLg43g/pAW0zsks4BTjPZY1RNlm0iAVe2IVsXXGOKx2Z8cGWRLcwilxvRziItu
5IYjeItxX1qhBACmz+P8rbNFlKI5aSDTJpMywPRGtbpQsU9lmg7xQxuoeviu7u08PppTkck7/ozA
mb0QvylUQxJGjn+QobX+owjw/gHgpzlcHY1qKnbxLrRIqTK4QKaFp3A5GqOzR2g1Ayo4hIqSQLWw
hG8csNbNRv0508Zqkr9zXNeH+q4qsxSdsELPnYlOiiKrEJ8z3Z8k3iH4seSnIMoU+5eDZV33WdRD
Mv1OTAO/QXcsQqv8oRhlKXboe6CQGOkjSdfB0Qal+UVkgx2CNcEl/uU4aZrfK7pPTOLmWVyJR2XM
S/LDKJhJ4DEiGYdDQl8nSUCzNl2xEzHq4F8lgqODW5sAz+9FZ2bO3RCgAwhvEHjvKcx7RXmH+GrA
66PkTth8DPNoyp+JXcrfWVzazksA3T00qXdQkPzWSCsIedNTQNrI5I0UtogKI/EyIZ2gP/Tj1BSe
3okJBaHEjIx7u6XOaqLAawQYt5b1iEiv5ZPcog/D76L+ZO2iMosHA93qvP4UkWpTZKPsaStER0Fn
zj/sXPFh5pV8ssKNU7sg6xo0ZBfbx6YivTSPZQ4EttxjtRPOk2vDXzjMStugltLk88Ng2r1+HEGE
p6eh5F0ZdykI984O7u1AMawKdQFHxp8sS8+6L1TAZmySqzpGLRGotxKydW0tG71E6Clcq0ZVo9mi
jjno1VeqllK9L3ooCtDbHZ9KmjuPqVEMsHFyYNcuVo8mHkcS4+J9rU8yPuljXyoYF5aA43ajkqji
2TYnVtaFjDjLHwKcU3Ti44blgcJpq+4RekzEvUjAFpOFD2P89yhiekEI6FRoTouipPoz2dr0ZGbd
gF5lhLJnRRI7VNbd4Kv9+DgVlhYe7QF1xCf8VYPoC9SVIOmeepjtdnMYhhAtgB2bQ2KRE6mtb/9I
UVBuPqOLl0TCnWty3onHeGjJWEFsg2tuegkNl1JeOXT3GZql5qlPrEQPPHukEy/eQ+tTfNS3s9Yq
PhTY8TVY5TU6NwV9S02mf03DINqvnUKV0o1wdlS/ZFandg9Aq4rxpNS4Nz0ppOkvaINK+c/UGla6
9SCeX9dkUKrGU4v/q4ZbCnHiKjzzc4OaiO1bXjUpFZ5USXNqsgKZdqtS3XIxT7r9El6OJ8B7L40s
HE1p367aMQjeSigfk+MliErd5WHRYLsGOcPWuaTnGdjQ7fHO38JlfmIJyRfLZDacs+ZLK77Z9y3w
fQ9qpb1jN47eGFJHky2VEap9mltkvr1XTJD8t0de5QSvQ5sWr71DC88Shly9hF1BXJGKmQStC5vw
PuGqGHfTmPoPqhpWX1Wzn04pFQ9jV9Y1yq4A+DIvruIm2ZtFvqXddRG7ElRiRYLRrwmwQl1TrLVA
VyJ7iP3f6MHq93GniZNhRfpG1nH+eQk9MCwBHLD4k9OhMpwVOsCn1hQzxfp3woNbwphQVPyxUSzN
j9Vo17nnVJL2wu2VXqc6APbhjpoWVpEgSkBEn4ccpg9ZAl9ubNk4ZT0WaXmeHGmAw0AkRx/6UxIl
rb9r6QmRn/pTe7L9WJ2+3f4Vl1MXlkaDkfAH4AoGzee/Au2DykcMawl8wgUseSzHoM66XU67rH6q
yA/xpdcrXa/euMXBQlDldCxuLryC9bU+BuZAk6BiLe/0PjJj1w/xbzjaotNeKPMX4bFo8A+exdyb
u3bxeLm7Pe/z2HbZ5oBOyFMwMwLqg5fm+bwRRzY7idGdN+Fcc5fqoroPxBC+8xEr3AJWXBmLwg74
o6WOA3BotcapaGc6ixmQeExDHwMiLWDURvJcUqE/vHVadMGX7cRe1oX1yi/7I4hOO7UfUG5WvCEM
rHBvj3H6QLOmgmmgt+UGs/I8LXm9KnhgTTA8cvGGUleZF104YRh5EBybuLZPcQ2sNpQIkYqy83e6
nWMHVcSKvgEguTKqDbZA5+SQhpGfnH+5wG4IfnWpeIgctR8KqHkniv+gHUZVfEwVtMQ1pTfqjdO6
4ngyWYy0Xo1qJSbmQq5hFnZuEYYIJzoWFrSDYxZDdiRfnwo4TFpmeo4aKH6AOEfRISOfliDpm0m1
BhyzaGRuAQgvthSlEcnkF+NPyau02lIBlAmIdERVXawpww4Z5Tr9gn9H7xpTFbVvXfLXi4qEF7iD
zZdePbdxHWrYUMJNs236qF6UZIuevkZ/ZkoyfCuy5mdnRnA8b2/m87uJJQdnQQLKrcRbRG62Glb2
VYFght8ch2QE2aOL4UXNmwHHwA4oLLUbc2vE8zv5dURAfNSfeAABBq5rCWqiKXpH+HcMBnDrdRa8
z5XYOuaiLb+yqb9hTZO/ZG0wPgaEcx9uT3eZzr/rNMvgQGUcjhMluQURt3p5x1KqaWX67XEqSDqT
hY6QIFD+KZWCTlDeaB4K2NYeebhx4/uuoGnL0EIYvLCEUpS7wKadnylQ0Aq8wbEHghDMR0whZ9eh
X/YP3t3jaYpktgOWDZpbwz4r7bsB9Q3TPCbAyfZWZCtgnfoef0ZRNhtb4GKfs42AQ/Ipge5x1az2
eVEikhG39XSE/IXGBNLbR6WZv9N22bo5L1afkSQ1Dgnk0pJyXewwYNt2UPKnYwq8bEdnRr2fQxwQ
E6TO/mqVsHmkFYOBnRW0zVsvbYYGXr2U5hlcX1c+8BjNa4De05GqGjGe0beJq6fBd4e1/Xl7j620
avjS+FxIYmewSwDG7PWXlkozRjEEkSMr0BxQXx9dta1h9mGJfqpSs9mBzka+zK6CdyOc2iOKPebO
Vmv1YzlPSMal1VeZiZIeXJOjAK9lT1mShL9yxdy6dc6/CNH2As9lyqCfOPwUos83ZZsBPhQl9iFG
BLDzPlVAxv6NnxQkBkTpk/dWaTUvWa9CY9w506BufJX18FytDvhUwW4wuH/WK5VAce1TC7bgQHP1
lCtl/sGoMHvH7PVIBSHdNeHg3OdK1Hq3v9H5A8cbswwMAlguyGR5AZcysmZMTFwdcJTQ8p+pkgy0
nq1aHXcZnBbVraTZf4loF32+Pe75dbuMuyRU9KvAHGNfvpYu1URSBFY9qV4X2eJI0V3s82IUR+AG
fGk0nE7/wXh8Yw42yRVVv/Pvi7ohnlQ+pXTDt5oHa7aHJwUnqGM9xz9CbVQ3rtdr0wOdaTuORuuL
MOl8OEUv67SzK9UzZeG8z42arK0NO8PtSMYpu5n+ljT91REp12qSW52vueywP4IxVHjgixC9e4NU
8fZzKnFElg7CPvhfN8OUYIPscH5Z/usD8t00wlnBNb4uE6cSINJYChYUwRA3wA3jZeDf7HsseP+D
oXRAgwxGKISF8/nUbEMnfBb+7M1+Hh5Q0lYMF6iPfUj80Vfe9Aj8a17cjkDSub5Mdc1PabUhmKQd
QZ3DggIflNB+NKsaLiTVupfbe/JyCZdCMEePuJaH0FrtyWwwzRnWh+oJgEcHBychEON+9TlpKutN
0fMyKwTHQe6S6KukYOtYo3WMrIyBGHiJ2ZQHQ3ZygRHa2B+S7atGWBy4X5KNu+Xa/Mioly/HJ9LW
uFLsHwe1t7GbsYsI+X9oS8WnES59eiIuyrYetssr1LQ53VwoROpcSKsjJ5wOA/Q+EhD3lK56j6A4
vOMIhaK4dce60as9wCp/dKmC2tOnOChHfYvadXmZUkFY+tzMF4TrunIDWEyZZkhHnpgV9HNQzd7l
ZVqCybaoYOBIfsC7In37p10yPS4bnbfLdFYvlzVjQWIMDFqZVnRYSgAn3HH0hymytEOlI5AGmqZ+
85GkjsHBp0DFq6muhaxY3E7a2qh7CKDgrI6FB74/CB1kdrPB/7y2pkugxPalX2KtIe5KE40d5Fnd
U3WCcQGD4UTHhRgR4O4RqQ9Y10ppbBSmruxc29ZtkMq2w6lYZ7bogxqAb9Dz7qIp3Ldmke06SNx3
TVoZh9uXwOW9zSdTaSgY9tLQXO+ZSKeQq5iT5kVZBsAqUvR3gxUNj/6ohC+pyJKN8a5MjR1K3GdB
PDJY1vPLNDOLXhlixhMI6u61GTlpGWY/k2ps727P7Lyc9nrnsD1sHbdoxzFhfJyPRO9oSJIOd/TS
idpvKnzv1lXTPN542S+HofJA1Y5OGrbU1uIh/OfD58xoTtR5oHkN8igTXRNKTDsBOOnr7elc3i/U
VUDUECRRROJtOB/HdpRRaWKpeSp02X3LReTNlIF/qmGGVovf1wfqW70XO9VWgfZyiyxQHcOAEEaA
yLFbjSzbKAvmEVQ0ohSHXg6Kl1f67wki9lOY4mB3e6LXhqM0SYfSJPsW61A4J3HQAlpC3oCBPGRG
oCywVRH5EUAmT1U0Adh+24hLeV2atLlV6oOQ5VYPoa9UfsEMW/pjDshER/vVCet+NJHEow+9pU65
PgGMxrtOZQzUC7gouVrOXMsWs1wHixelV08VQeFRyQoowVlqY5725qnB33NI86nmk3CvbmeDXLXA
Bbk9lB16yaJ01H2SddX93AfAjsvC3Dh050WFpbTM5LiYF0QYZeY1ydiOVPq7vWzx2WmNUx6U04cO
YR5jP8FYemC85smf6wVYbhrf+KfqjdfLMr62cGIAdhDZr/dqkxA7DbHSHtogHXcUVGNvosGLv1a9
xf+++I5gMOB/LOAPABngMs6PxegAzO2Q7D8MjTn91cdYAD6XVdfE92ZUJs+3v+O1wcAK8+JRAuMo
rk6/DmRN1yJJnFTm8YNvY1CCtHh/ap2m3DgNV4ai3rjUIgw2p73+hKPudxJ35PIwa2GFZ7YT9Cq6
o0VDA3Co8r/fPDFeag4fjw+jrW1Rks70QYJx9gJ66h5pkv0lqRxsNOGkfLw91Popp6rCcwB6hn1x
hZMYW7B4gWu3sLPa9n7hMZFbyINp2uRFkx7vynLeUsR+VaT4d6GLA0E5ZymHU03U2S7ruyWy0ZvC
Fhp+Runkz4rBNnFDs27v0JMK7v1E0x4s0fkeEDgV73Rdh5YxygiL5FnJPqS5pNuXIgy0cS9cWQvT
EVTOSYR5Gy/qb07S5ppFM19IM/fQ/HdSuOFQOAKwK3dmVkdeDeA8feuw/HHmUuKkYM8tsSaUtbEM
dKAiwwG4xATYD1ShhKmxA7Q1n9S2puqgbYmdXuznZcwFZ8iXIBVQ17d7MCpjiGTMQU5p8jvSO6xb
CRhORak2b93My1CS+i1fnZrOOuTQ464IjSkaDoM0FBc6D66nfVqd8slKNuLSddjBZiJwo34LbVnl
Elpm/Ue+Hc1zNVemCc1SKvJdbKHCrKr+8NYjs4xCsxDiMjki+L7VKOkcRpVhDYvWnH9EWLrysPRK
PfIAUlIQag91K2bvjed0GXTpeVCbBaK0NjrQjRaiWBmMB1EJfe8Y6H1VwHY+hCUUWuxOTS/tuvyt
t95yjy+4umWeJIxL+PXnevrJqGlxx6D4c+/VQuIaXznTQYN39vb50c7hTuAQ0OVdBziinLDitinq
DmLSf9q6uhiv67m/Q06w/VRIdTz6JKg/bq/qlWPwCogEebYU2i56kKEa1nqtDYfI6H/rXaE9dqBY
KLPJaaP4dH0k8JGqxVvFHM+XEuIYBW5D58BFanC3+KbtKqeBVUEnfeM+WQfFnAIm9e+hVuGN5Yfw
6vNpONh2Uj7G1uJoi5JxszMTvQUY5ofPSh/EO6UutuSgVzA6bvZlbEDqYCQXEYN1qFHHdoRZ7zwc
2tYZXJW4+OQEQficWou3KplTD6soaoyXAhrQDPd7cp5VdIDeq03dPFRC+SLSJsAPespwC0Ve3yOn
VZWNFbpyT9Bz573jIUd9YP3ZfbJIR1JuPGht+1tDpulTLyx745pYh+zLUvCsguEAuUlmvgqFZjNN
qN/wxZveSu5LbmHPrn39ESaMDqlw0jZqDhdR5jKeaSzkc5IESPznOwxsVcnl2jNeJYXXtLS29U5G
HlUo1KDsrkGQZ4SVOYD8T9EnPN4+SheP5+vwpLFEZNQexGr4Ts5J50cg2jCtT5+0SsNosjHt8clC
F9x2bYQd3rdGa8gNOvbVZSbDBEOx9M3W0I1ZS4exV9lxqZ52e1Jb+6FpLbE3s7Te94m91RW4ssWR
xRDsOk4xPkJrlnmPV3g0m1p/KKsKxlkIBfkXJU/jE7SIscX1upbeBBj3Zx8PiMQiqVLtFVVWvwoE
ShvYz2ULx8KH1dqjzF24AKWLfWCP9vfbH+TyxmEzkCxSg+J7gJ9Z7YeixwdU9v1B9CSm5ZyUmI7X
WqGhVWfr/kYsfvkZlniCJiIVIYPrdPX0cth0swTndtCRFHbBr8x/QdTgkvHxE+99RXvzfUpQQbPS
WgJXWhar06WV6Zz2s90f6OSheJtTbR1/pe08Kzt8mEXx9uGs1zyfGrQO5mE5fH+8hK2kq96pWNk2
ZYQeEh22r2oA3trHbTne3f5wl7eTrQkKC+SLTJBddj4WIDpcltR0Qg62a36JXupAhq3h6+1RLoNw
Qpc/h1mtYCPRYYOEj20JeKh9Y7UhhGU1rkhuhPhd6Y2lPGl6oQFrVvruKwhRHdFYJz3AttOPqozy
jxXCMN3+9u+62LbEOTp5DzUVyuKURs9nn5Lm6QVRgqf5TbjPQD/dFaGPhyEJ5+H2UBd7lvK+DcqO
UJ8ni9DqfKigCmY/SWrDK6K+ewZbJg9BBvxLnVBGdKekGzcKAVcG1BZlHTI6dM+oh58PGA5J14aW
Jjy7MfJHlY//Rbfh9thOaDyFnYUF1+0ZXrwJxG901vgb1TiNlT0fkAQubWFYCm/01eK9iALzRdUT
/XcgYaO4GEHCzBpV2ij3Qeeo2R1GIVtJ1UU0soxuw9GgIbU0clfbjFDP0dOkFyh/h9VfOc3Mdyo1
gm9q0yKsmYxxsF9k4SFriGpji19uJdZSIEpA1xvu3FpT2wqHTsIAFR6tlYXbZDgN5otGBx18kls6
+hfvH/M0qHeqKuUP2mKrfVvqSE3IuUSrblRy3Hka5YUV/Z1N0H8xY8ZeAgnXN58VOgfctw41Jag9
a7JU5/QKGQNraxhD8pRMSjPgedZYsN9mHBY2xEKubCbgoEKAUSPJuijAjzpK3hK5E48kNtpLMY0P
c2WX+0LTy496OdSeGiTpUw+BDVlsUfy6vZcvrkU2CphUqFj0NgjaVocniJHo68pU83Diy+79Dr3S
2Ynbw+1RVjAvlpEQgs3KZ6RfBLBtdSkgWSSzOu+lp4yq/xW1guHURNL/1mRpgH5/5yspBDAo+Id0
NsZyV0yi/5vqsyU3fsmV+RrwQRcuClJJ1ETPz64BNqEp6ZF5YxIYXypQZydU1quNlPnySloAR9wO
UFgWxbPVqpr1aLc5eZmX1tFvKSAZuSpaFw8gx7NH3wYhf3t9r8yK55p0kXok0er6mOiJGWD5NkiP
YOGf0NbF3lBwwLk9yPKjz+pLfDhCAociGi8xfdzzpWsUXgzUSKUnJ6QlChxHXBKw5s5BlPd4e6iL
9aPQADOXuQB1JB5croU/A4McuXHELGgVDWC23SAAImTmdv6sNcUHP8Yu+fZ4F1NjPDalAyqcZ4Rm
0Wo8PEhRKGjpO4yh/1kFH7cH/p8j11LXur/xsS7uNAazDOCFr9VVYNjngylWJosmjtFEE/n0cUbV
/3OWzsCT9Tm8JzmjIV/MW669VwZdSsjS4N2iJ/AqJvTHiiL8VcNoYIaAPMvHsnfUB7OwjCPXq3kw
nWbatwbU2NvLennsjQVdTpAKOgqI47oB0Sqlg3UjU9WSOnjWhFLvZKQjfW0aEWIViorkO3YtvSYL
r1ML477O7a2n8sq3XY7E0penYg/E9Hy51XwIFMUs+bZZaBwqte/BOsypm4b+Vsfx4hgyXfq2VMuQ
MqQJstpGZacIhBZo0AnfSZ6GcQoe5hgq1+1VvfIpCZY5FlQZLTqCq7dfGZ3cNhuubNwPpBdGfrxL
wJJ6ihrJh8DM5ANEjq2G/7VVfG1aARIGm7JORM3OmiPL5kuOfOldl+bpPTiVCFwsbJ7b87ty+IG+
WCZXMdc0j+P5B7P9TEUnVWfTAMzfV/iz7jQLF8morKJHBcmQjfGurSevAZEukFhKcquvpvswTRao
nIdkl3gv2oJORK75B+Cxzk7HjtntzCT2bk/y6nrS6iTf4lxweZ9PMhOTGVeA5L0BZwMX8Z/aDQVW
ZaiRhxtDXVlPyiWEFhBsVYB34nwogMuj6OtwsYnAcxzNJEIaOpzS+QvKJQJChlVvPH9XVpQRGQ4o
OYniul6VmYgSV7hwe0OAy0hQxzMQZ4RwIRLWj2IK/54QgtvIAq4sKNuSsWiu8katj3loVbPZ8ZW5
wtNgZ/Yy9gbLDl1Evra0PC+Cb5Q1Cft1ciZkJZB2PF/QUh2lwFFB9XT4nF6ClfYeibxiryNHtXD4
Zg9DzfLg+8ObG2bLyEDFqZOQZ1L4Px9Z1hhrRl0GuCnysz2gQiSTZEGC5WB+eHuDXts11B2W0I3I
AmjT+VBOZ7emngDZissAXFM1zru467P3AlUXVyjtVpHz2vfTycyXgvjCN18diASEdtBNXDDBsnHM
CQiFL/3sDqTDz9szuzoS3TnSFx4mwt7zmcVKlVhqkjOpcMrFTxQkO/ODpoTYkGBJM3+7PdrlOpIK
8/zwAC2ojfXDO8+10BOHi7okb8Zo3kkOESnjEdWL9F5NaUfeHu9ydovsBCVSZCIJadTVOrZgCZB1
yKXXhapxJ1PQDaGYq79N2w9fbg915XlfxgLmzl4Eirb2AuvQcyD/79DwGK3SwA90sNK0cYPIqrFY
G5s48IwWBus7sxZJgtpP0yJxVdZ6QbuP4pofnG7/osuLR1syYvhPr304Z7Vpkd9rq0JJqAkHvm9U
Li9iEvwYTTlnewN7huxAJR0Qp9Xj0rcx9pUPTU5Mk3OBrwBsXv77HxGWoVmlNvq94QUJVAaeEFvc
56GwPZjA1c4Cery7PdnLa+j1hqXJSVBnAMI7HxCHPDQNrdzxuqbA2g6vm2++3ecnaoPqIa6U5inT
caUY/L7YuN8vq1ycUYrhYG8BUwtjXQUNrVbP8m4EzxmWqu8aAR+/rwABxllXfp97fXzAp8FxI9TM
HtUR0HHV43NTzOPwSVoVSvTOLDZ24+X6U96icrlkXQ6x9apU0MP+1iMTJwiay+EDfhrdIZnq/CEs
ivldadgbtctrwwGbA/e/gP9J985XHyAfzxxgXU+hC/CxEugP7GK7T9Desfr5gGSfkx5vf/DLo00d
ZEkrQZgSS68rL3xMu9QgbHp6EuYN3jQFHOsmNAuv15xgC3Tyajtxlu+BACFyFuwsihPkY+cznDWS
eRnwoiLbVO+ljeMkXoPiZWznfG82fbs35gTSepZmP7g9v6GZYe2wihsPRmEWG3Nfgr71j+FGA5VA
P4Iy5nLy/zhdWQI6q9NqQbsla49p6yDgBv8rLDYO1eVnddDlAFzLAi8FttXjoDai79OQ6laUT+Gn
TLWiBzPVsocMMKFrpPaP25/0yrSAJwCLXsrf+r8ENP6YVpOYeRBK0KUJvjR7lByMd3ZYqBtthCsb
h9nwJCzZNJzC1V7FsDkoZ4r5XpHG8hMenCmexckwPHR51Qn39pQu72DaRksxSaVzZrOY519qqpKJ
BNinPtiE4fdQcYzvMJGC+UQ5WGkOvBOYqqDOlpQbn+7KLKlGch3ypi8gTHE+cKtZ7RKtLSnR3D0Y
yGZErtLg7N1Mivr59iSvbBPGoilHOLZEuqvtiDvWGCK4LD1jCrP7kMsSo1IkEWCBhNihYEj6H4y3
NIAXpXwuudWiNrY52p1l8tIms3+XxnZ6bxGsnOwqkXtB5efwH4xH3k4EuACt1xxBQtrarPGA8fQs
Ng+OAEVbJL61S5ZEbEKlb+tFWT7O2fmmlcXhJnCBurJQdc4/HqKGoW5XtvSqerZqJB9b66MSjRWA
DL9uDqrdWBq+vrUMXKXEBnFvpY1znCc6wWqu1TvAxVtXzsV+4ieBcOfCZVfpgG3Of9IM8rTG49Tw
ctK/B371dMhHIBqpNSUbKejFdmKoBQBnwoFd3AFWb1cY1/h5gcfzaLxilVx24zGcx/DQxnAYevjP
G9vp4tphPLBmS5HS5P5ZkySMyPcRitOl14oanmGT0eZ250lDTvP2PrpYQ24BciRgaZTMKRmuJpag
UmWVfSKOHM3Ya0cZHye83A/c5F9vj3QxJfBl3Dt8KJqlmAyvTshoK40ZgPk+6vBaPrJpjHtYCuEG
pfNyFP5oWuLLBaMulK7zPYHciQDc3RhHnKz1DFnjWCBh64/puOmhfLl0XItk4VB00US31i2eeTEn
GIvWPvqwm/6hv2Te+TkWgVqCqO/GZ7rYfxZU1QVDy0jQqtanL7W02ij0yj5GiaR9pCJrjDiS/ujr
7UOqKv5Gz+NyFclhAZQBkljEzda7AjfiJDHr0j5KcxoP1D3nBx8piLvbO+K1SvznnQKlfOE1LKw7
qmXwgc4/Vm9aQIGLttgPyqCZrq7VaV6fYDp35h5TZtx03b4DcvbECWFJBcQO/0ifNNTvISeYKWqE
iXB4QxA8dwfUebGXS3QD/+axmVCmBor/d9UZ2S+0WOuPQznb7yEB68+Gn8iUeDidPgOh7R58DHU/
DnhZqm7Q5ba2g/gvMP6MA+OfeGzLbgftV30abXX8Hg4C/ceKyvADxh2Z3FtiSmgq1rgT3VPD4v5L
ZNkK3CQmX3dNCIwfgkFA28ChSyneqUXf9o9+aenjoUgT86ejN/CMRSjDT36dDt8zMaNw3FsURx6D
RiJ3xOVTtXe+0QbviqYfWq/LLKX3TKOK5j0wtqzwLOQqUOBN1Ng6mIMItGe7Lpuf2KZm+ZEOr33w
UbFBOMsY5+GnHsCo3AcjpxF4oo676g6R7CSTuzoNk3SfynjMyvsuH1AViE2a0ahZdYMZHjUjRprM
be2g9vO9cJIue583aRAegjow/F+6HLv4QOCBtiXeqXp2assRLXc7zCqt2UUS00+WUHZUDwhHo8rL
9MHJHFe1aV4ontOE8Xgq8nYcf2VlZVSU33Sn5zrqpulr71t6MqMR7NTOsaE9L/cbO5INd7YhqW9w
0gC5GLCiL9sMeT1rZdhj34lt+RGTjHafAR1J3TCQs9fRm3CDYo5gxeKMWbf4Sdwef33MCegJABel
BVgWRPXLlfNHtNnPTTFBPo4PvjkW963VfPf7Lvfw6qs8SxTtp9vDvUJ7/5wvyT83F4/aQoWnzbiK
kgzhh8A6rfg+0LPS9wZHZLU3j7VAszSnUbifwywaTlKU2FtaTYUOOIJdAqtNtcP9ezSEcbRkHM1e
71eqj3RprdpuVklUkwKsCJK/iya0QhdM9Kg+FVgY+B/hrcGe0tEfrd5NY6De01vVKxcxLf6ucBY+
oFpu9l/bwNKKg6gG0e5NCzFu19CT0cJlz2xRBcsGDZflviiaPeqdmEcOqN6bB9oYef1XAxzJQq9B
CenJwsX7VAp4/O8T4OyPGsr0hbs8uj/UPurloa7iOH/nIPagH4dWDbU7EYvkNzrEiYFtQ0WK5XJr
xM7zYInypYn74C++VGbuNIT7nmKtifonnD+wMBiqNvo4IN+lPvBbx+hHYtC/+RLESjA/tjP6xEdf
r6wCnYXMAnGZo2SNJ0QC/nzUmmZ4jkZ0YY+T4hQpJPNRf3IKbYp+6rOTH8lngZ0kdGEceTBoiClu
3NGODnemAZeSek1c19NilZCJb1UbVGN5h21xWN7ZaNpGSIjGgQZcC1mz1o0GczaQJsdQdt/XToX8
8hSr40eUBrWfLWGd9kDRTAvQxVlcaFQbJfaD7yAVuJM1KmXfbu9EUrfV0VvkW0iyKAug00ulf7X1
mzAaBFdecY+yklZhj0Ytx/LgEnPgQ6UogtY1OPa1h+yG+Skd/fG3E3AtPJe5z9OeFCCF3aYWQMta
yjvd3Wzl0Q/VzsN3Ac6t2gFtaxT2dE1gNBtxIALdRXUI0i6qhBM+oVEo8vf/Tdl57chtZGH4iQgw
h1uyc48mKox0Q8gKzJnFYvHp96P2RtNtTMML7NrQGmazWOHUf/7AHJdEAVc6HrCtWoyR74WX/+Ok
JbJ9gmetVTvHr+Jmq+vSyaK6q61ex4sMp7W7qfcMUoGVjhdKpBNPMO8aRKbFB63Ks2yLBbY/YfCK
mZ7/xVaDveDbv/jOq9mXzT/+kFrY8eG3NRz9LCkTvAZ1C3c69gOzvA8UXom/MhWTJbwT7pCr+9Et
G+OkRCG2Vb2Y+S5Iy6DvGSbLyiIPYuDwjd6eF6myjbF8S9tgPOVL6uDTnSaOIg817ghVzZapWbBf
J7x7l4MD3pOEFwzYJ9Z1/BX77MkNaxty0DETXqN2xEgr9SEukxbWG5NxjOLMyk/x0GtkZiSVM6gn
DNACEZr6vHg7J0MzUjggMU+9lPVBBemM3bhrC/2oatzMzhol/pPmVOnq5t/PcuCoNDEGJxzXG/NP
hemZr0tfxQIj1Z7Vh8OM1qX9hoiMSt/oVkZsZlwSorHxiPzRSNZr08aNBpOzLqyhVeHp71uqwka/
mVqCHty0yfQHvcb56Qcu/NpyILSzqbZj2guJ/7kR5OUThYvzee7qofgI8rxstNrI/ZOT+8mPnrDz
51Ykk3Fk+AlT73C9fB1ZP8kBxyc+cg7zutM2hC6be0vPc3KQ3AbhPS5T1isE+owArlhkG45Oq9tn
eP+p7zX59cbDgPGK+t4Gg8VnMsy5vCfuucxC5Crzx0T4HvnY+ig30IlpzI5TWR+SBuOojSI2mnlM
zoaDeBvPLDMsMdUtP9Wair/ZWjtaD9loLHzwXOrEJAxtdXCkpsyPHjZg2d2A8Rq4UTs12cfYGqrc
3MvSy7xj0DP7Rdhno9WTEx0YRbVdbFmrj/hfOr9s/k/YIcQX0JizcEgtVRjkxTjs64Rj7pCQehW7
W2X3gx3lebvk30lXN+wvMiayg+LcxfnhnPpabp9SHPq9XW0U1h2x3oM8KPJ83Q9ENnvWeYm1ioTQ
MW8n2tJYkSKM8edgazbCLH/SQJuCM/8uh2I1tkS71b3O2xO4mWC4mGTpbG1J1skWQkMw38Cmfxja
b5PRWeV2GFzzhx7TCfgxtW02bNJqGRMyCq3+s2106FNqd7YUDvpE/kZBm2ZnIeZCfSBWxpgBoDhd
tiXxakcwDY3ib5qooYmSCwKRhwof1J2+yhhmEPgqfUXEUTYfclmJT12Nx/dvajCLTB60h+0J5zdp
hHOuGz8TPc1vmQpclhgQpdeGP/1veD7AlRcXpNwW5qR1g37Sirks98YSqyUsPHpzc5g7g2FEo+g1
7eXW/n65vfNYsBFKmj/pg5ediERBMkjn1jkVlIv1k98vmKpHACP9D4ugXPfe6aclxvgH0sFWE8RF
7Nu0YjezZ81ZHoMZM7TQL+Ty21FqcaKhqadRhLGDE+h+Ie39HykHIkzDUUrdQ2xv+Hc2QUXmppqE
mIob4PKfdvqbyomOytoCh3W+3pwv6dA2NzKiVOLl5BtDgn7TakR5xMUt6AlSGgrK5gYv/bJu/E92
7XTVtqu81nv0bWVxE5jpftxpdZLp69XGsLuwoQMdP3PJytF3JYlJtHVVV9YW35fG+DIUY36ym9Zw
Xmq7sL/4zkgyjZHhM3p0W1H5N9jlf4gQb19vVUeB06/CjWsJTDBCU40TazpJWFHtrqx1/YNwuUm3
Y18/5EonX2i0BcnqQTLHKUzv4Wuv6sbaKMxrT5qvvtr0dn7BhyOHR1Vq+mSL6acfS/OWzPSqcACV
gYJoooPm1AbYfFsz23Rce29Q8iRJvWjJIW+HvAmTvKUZHc5MqCHys1y/93Q5N7uVBPdfDV3oUWLe
vna2odGACKxL7q+q3SZygsRVVz+NYJ6faGKN2w4aOoaqOUfOnFTUru8vJ2NdpW+/jw71HzuLNUQS
pfkFCs6rjq2v1e4JokeuQ79om2bjT1wuzl5r5f49BG28c6ck80+aCRSiwl6ZHoHtwitiM7REH3hP
xTSQn1cMZTl9zHPXz2GrOhjZzVJkZkQFW967/F173xNC0tx4h0sYGl2Xs977/w95X7kNiDLxCsea
/VMy+PLYUhA9gMMHd303e79EL7WIf4BIsfdH7vqpgLBgwhY8c2bM5boNLNHFJBSm57b0cmff52T4
HBrpTf5jUqoy/VgE1ujf+QYW0Ldq3HUmvvlodL3wbYXKQpmLKcHFPKkLSwMbaqvzUOjBnU80erMb
ESclTxlt0UcyZGQb5p1lD6GBK775QPjK4OzsRMVYovWY4x74eNm9yvOpr0PV9U65nyuzfJ0TExWI
lRNeiQtgW/8eeEcLF9W4DW7oGq9m3h86M31LtIZ/aNZvJ3syDKkw9Vo7ea7ARDJLvktnVL84S5xH
zsJkq4xUPOBi6fxSzhLfgPf+eAe9HUNMVWDlcFvgPMEO8e3jzSlra5y2i/O0WJ2xSYNE3pVj54LW
UHoQ/JIVuGDPVmp3Lx5wacfJ7wyPWKw7cxS3ReV9tRKnSbamR4EbR9NSxdU/fiVIJfNiv9kVC1fO
iMR6b5jDFHKati3Zo3sV2sI3x0cJaf0OC0jCa2abMATkLC1iybBOW/un7Wg2N9FZYWWTjIY7bjFX
T5MzHavAPAtlSj9UQ9FqX9uRq3J+tC3p+hGQVaCnoWOMKIL1NB70/fuz/ooIAGy48nstkF6Ivvzl
7bDVcgkAxvT8LF3StUMrUOPJGBZ5D4Le7MEB8jNZ6VOoG8nPdvaNE6qi8fv7P+Jy5nBI4kQB8QEo
E5bTJVwfNG2WxK6YznVPJ+hYxtQiIWvcINJkmsA2LSt39Y1t9NLaaU6jZ2c7a/Ry959/Bh3xVa/H
RuBDQ3g7FPOySMMv0/FceKq3ttL15khgZD9HjplWRpj62bh1kkL7MM1VGaqpbG5M4j+wyt+TmJGA
5akDu8BDhPR48TX6IAWSy9LuTAhG4u9XU4YlHCYfN9FlFISAZPE8dXdcsfp/7G70TRIA7Oae0CnR
LyF+2d6pKxPcKNpp1Iad6LOp3/SkmBVjOOqmGg/+pIt8h+B4uGsWvZ6/x3zj4DTJxj/Xdoz3kOaV
7WkIkh5rfr/vWnfnEP2xj8kgqLfvj/glUM7r0oVfX5TDdXVfejvi0jCtJdG85qz5hMrrvjZtSAv8
knZja0fvP+qqJ74+C/wAggHfl77fxbPyfPRLQm6a8yS1HzPKMzuMy4oMnqlT2b4VYKNh1ltes+vr
sfok4zTdLFklvoLITUdIcTfX3mXBzUav011h6sM6oUS56LAoAE3Zq7w/a1Bfs2gcidbE8rgbozUq
VkTmQCTojVPuj3j+7QxbfaeoSpjfbB6X5TbbiavP3SjOWNr53IqcsrUOU2MO00EWI76adtNVU3Ye
dC3RXhSqwfahI+1iU6hyLF+XFIDqNQDoeMjSQEu2dVD2Z252pgc02hviJ47xct557lLG+xz0fgwX
N/GyTV0Uuft1Iu+EM8uqM+ncI3Ep5BOyLw5d7rXjq0YYm5bvOlyGmoiQOsrfobdn/x4RUZfcmHxX
wBLjD9EKp2f4SiuP82JGtDLW7DqZmrPlWkSEpY6ewDsZ2vJg0KH08QIrjGTTO0O3EIo0tj9Qd8z+
zshzqRDVMUlPiCP0TQbhI8M6y00/l23SqMO8GFq+aUlVPk5OLG5ys9eJcfENEZ1wzVh1LrTmzLfL
ZqwhAKSy6c+exwx+GBpO9g9ZCjpsGNjvnrvCcO71pXfivWaWTvqgTXYxRMJyC2zTiezxvvznxQWn
BbQYGg+d5ys5oNnryi9gQ7B1Wu15dic4lIKcCcNoHkTnp49SBvEjNb557MmTy0MdZzMS4gJ7/pL0
kCZvTPN/WVrYK5BsDp90Ze9dfNo5rWIpRWmdB4Bk8J7FJcTTqJe93dHvX3Ta0DeeeHWQQrdcebP0
StldVgPHtx+lEVNpxJo+ni05JX0kCX4kf3SsMuIaaQyRrNvb0hyejZx/aOs3wKwbDcwIzk1RWs6N
L3I9ALw+PwJPBlRCV79Genac6K3bn53Bc7NjudAE2+iJPbn/eInM2s1Axoh2fH8arKP617ykTIBw
BGt4XVH4LV7Kr9CMz+yYLi0CIkymyCCG9KO2pgBRVmR9d2PE/+VptGI8Wujcsylc1oL+r8sVwsia
rYFc5A4Qrt4u5aIvkcJi72SRsPb7/Ve76HvyagYKARjm9HRZdH9Ol78eVih3ctpisbfLuPRgh/RG
aEtq1o2bwPU7MXUgwXARQT5+ZavTBs7sxdDrt1nVLPLDZAxu+kUKmtoHDB/j+OX9t7q8za89Hm4e
KOTXqzwazPUK/ddrKX1KBbmtLmE4tmOQmkukWcEVUcQ+lz12PrmXGpHPx8qgEENWbCoxbQIRl/9o
K+VlS6eH4PpYMrOmLdGrw9JtMDpbaKLapNxs3Dzv2jz0Cd80jVu168U+yK+noY9VDI0xBNa0vy9+
/QSG7dmL+zQEbvVIW4r0VgXAXIWAJR+Wxq2+EWRAfFKc41fT1k35XLWtfG1tMx9ulG7rbPtr7q+/
hZ9APY/EYu2NXxSPQukO6bB2+lwn3kA8qp24UVrOxjfZp95LOs8eqGNQ3mCDXCxznrpqOvgPK25N
MbzY5+p8pFCQ0/Tkyzr+SSJ39THW/GX5R6sJwNyU+E2oG7YKF3kYa1+QZxLIB1WZhQBh4+2o1xXs
GiB6/UnxbYJjO8PFPrd2U/tVWMeliY2EVRXuPh6SCkujYHbL9qvGSb9sVCAT4pDLEYuLG7vBxR1i
/VXwx1aDPfg+sBMuKud2sWMS5Yb5SS+W7eiVyo2YHEdp5raDZ4pdn+LZZicCBa+tQwoRqr9VYa6f
+K8pwO6HbSnnMto3eBjcpd4OTOGNpMyo2HiqOzJuMf0nx2Hft9qivVoE2DwuYy3rbdZP/YRVshrS
TzGEkOpUI0nQi5OF/5ARQi4nWDfx2Y5u9bD/aOHe/kA2CuBdOsiQRfihb39g3/SxV+ijC+2gMxYs
yATysYSubNoqYqL0Sruze4XBOVh7kNahQeKsEeU9gM2T7stg2vWQAWg8QaYi1FnWVlm/mLWVDOdY
zvVxwbxY/u5hhdgZ8bXA/xD4ZDXsqjyR5CYLvPnB/OoYi9PIsPvxpZqrdKSVr9rM35Rtq/njxkw0
42BUypG72VBB9RAHBCfvtIDs8lC0/qSe/K53QUS0EW+qfqIW2uZl4minJs6cPhL4rXzEMzyzsGYf
Y4FjZaXy8Z4uvWk/tYWZ0IQutVy6j/Uw4z1aqw4AjMS8VhzMOcNqj0AD7ZlfVb4CPNHbl3zQkux1
SeC41AtVnUQ338PWt6vHuKnd4RYGdrnKmEyrRp27sAdX0QVwffutWq2BHGePxpPs5HRHql0F6KBU
TTB1a1RRTRauuSnKIpO7hD18Y84SK9kkXdtqCFZv8AHWmfF25qCNo/NCZbeaIF4Ku8ZG2olo7O55
XOIHOczpIQB+JjVtAO2o4+K3b9fxwZji5sZu868PBpwEGGOJs5+8HQZN2q2JX0//PAd2eqBfVoVe
DbOOP64ec19pr0j0+cMeDfThxuF4gcrxCeDH88qrKNDz6UC/fXbalsyFWaXPrfTSYDN0Ux4AIkOT
jVDYFJE7xqX1MZsML1r0NnuWKNK/lEFe3dhYrscAhiE/xoTRCOXqkrKv0S3t80YTz8JjppOmZYZG
Wam7alL9Xre77DvJoGlUjq72+f0huDjUGAGgkD8kNgB0SM4XO1pJaGdfVY325Bukl5EvMqXqLsv7
3N7AHVSIQcfJIPGrCW5upn/e6u2U410JYECNaUGAXkOD/y5N9AxiXh8M5bNcuzUg1lZXrrcXRawo
2MxKe2xIPa3CJZjxqEgDu15e5tnhujWqwMrTTabNubyT2kRngcuQjJ9Mtrv59wyXSeW/FGJFSR5h
jAu5JLQp3Y+JGTTRHMi4vJtbkXahnxamCt12nonwXHqDTnVR9+dGJk1FCBircDtO9GoqPzdVVOn6
jOKRLj+UtMxI2o3p4bmKmWVqFzsg22bagatoOek+XSGGjxRmzaNrqeVbzA4YPzlN17n7GcZHvYVy
vQQoIvR82A9eZnfRMrrkIKSu0L0fy4iKISJmsI1PuN6UbA4j9iV78M3cfYz9pLqrc7qve1UFzhph
oJmCoWLAxlM/doO3aUFMxcabsK2KqsF0oQfQu+peYLLnw2Md+2N1xl08x6cWkjEt1caZYqOO0rrK
aAnjG13sPNTyz4hEvCb00rj/UsBs4BI65Mv81XEr59t6n/fhnYnhEd5N7e5FNlU5vc6eUGMinfBI
gF4qD35Va/KztFV/KLI5h0zlWr12JyUlXui3UqVbN6f3yzFVT3A5CN4Y7PxnL2mtYmrUmLBgEtXZ
3TdfJp77uIqWlkcYz5pxhBVIDHykAi/ZDlREVkQVZy3doZO1/iFnB8673SKXHrvxSnC8LZ5iSc9N
a41fe9eQzR0y0BKQAzbgLzRn/mMtK/nZbNTsh1g/TPUmqZs22JgVzAdSBc1ys5RJcICUxCUp0ita
kVGQphAXkI35p7TLYrV3JNmzxELTFJb+kn/hWlkGG6WtXB63tOouMpcEtsMe2p6evzbWkAf7dmlb
FdGnhVjXN/4QoFxx0jjqCaHDjcex+6A8Kmsu9aNv1NM/XVklxQabg6Yl+L2d/E8DF0/rTiSV8JCX
pVoX4v06edWhK3Mzj9gQprPhEYT3MmIxA2FAAdxhb1EFrnpgIpTV98GkzLmPZ7ORR80JFid0NC1v
957QxgreoSyqMyjD6HxEhZJMd0unO6Q2z6n5Y1lUweKSLSp2aVa+U9CwJVGZuKupKrdzY7f7ypO2
8VGDUrMkOzdLhyOsp3o0d2tRQ0VVefqnWWsxONYM7HcR0sROs8t9aB3VfdVUpJVtnRQIN1ryYnia
7CYvH81FKBw8i0qLbxDgrzdJ1C00zinCAfGA9N5uVBB9oYK42fgM88XcwILzt3mb6ndKb9JPjRCr
15lt/9cDmUW33uuRsK4Qqn1xNoFQQ+FAwPVclHRbqqrMPvq53/wIvAGkumE9G2fg7PihJpf7Fhnx
+kByHLSs3DhoMoL2XNTala8PGB5YzhOTeTGMUPjYn1ehywJF+bnmjqexqqZ7qIMIujYDVuXp4f2T
6RJu4WjC6NaAELl6pkK4uRgAd6iW3J2z7LmedUqjvkyKh4Hm1NGuuvjFmnT74FiKYMdx8Z7mAPmK
NmbajRvoxfWLH8GixDF5Za5zNl96rc15P5eB0VTPpVMZBRm5Y6aSPeuL3IcELqt+dIze9W7UA//2
1NXQDqsmoOz/E+b+urSXFQCuXS7ts0cA4VODQ+uvMa6XAwT7Et9Ami037lb/Uoy6IDuwvdHCcrm1
Li7aU4turLPq5nnwkro+aPVczFs4X4TZd03jbQyR+v696uTnOtHyPc3lAWYs1dyHHjHP4/uf/nr2
uTrdGbAfJt9q2/B2vbUpnMfWMNpn2Tflt2Fsu7tKxU4k6amfC7o4xMIk7Apy1sSNVfcvS52aBO0/
sAKyr6t6yOOULueuebZwcL6fhKVvZumI7zPgcqhKh7ttPubP77/v9efGAhf4CYcDpjqunG/ftzQ6
jClVmz9PAjJmm+WcgppsqiKcs3ZHvwia4ftP/PMeF7WXhTkWGUw+28vVApduT7UwNPZTkS1wXGui
DUAzXD+dDgknq4EE2il3Cx5H1m7s7Fpj/47TYPzCbqDhUeJ363k8Jk13EnZp5fdgFBzKcWwuL/xy
GPRsLtWShlqjrOCn8ioBT7dQ2P9FRlwpawhF1lPLbd5/saupg8UA7Ag2aayW12ztt0OJzqSBzDDl
L5WXl8smGJzuoMF73BvtpB+8gHCx0AMigjtYe7fyHS8QCibriumxa1FR0OS7jKMo8lFaFT71L7aT
yt2g6UwZKiVEtmUX1f1UHDADsx4saIknjUiql/ff/bIBtj5/hcr4X/rjCG7WefbXtoGXvgFludef
WS3SirS8DBpK6Mn5hUt59gRuZYfdonvDPu/c+qNo07IMSZ/xPsEyqGgfVs7n93/S1XJi78KpckUj
VhWVfTmz6bl3WomcOC+y8tlCu3DAvHGJ4XbbzgGvoPhuWvpbTgxX6wl7O5auEay+XSb459txWGCT
xyDh9nMXa7F/JpAcY6euglHedEFxkLBVf7z/nheoLiNPtM06vPQfV2u9i7t8qlETiDlRz2LWqo9D
pzXPXmbk+7Skun7/UddDCtYP/x6TCw5m+idvXw5rWZjEMkhe2rTtvzTS/Coz3z3XXO+rUMSi2Lpa
m//XSzpV7OpQRGeRjRng4u1De5p8UN26+DkbrOTMnc2PCFhvKPNi597tPO/c1ZR9ISt7ugGAXg8t
T0axT3cXQIzZ/fbRizk3c1GK9KUBmzmgt4IQa0x98hD3CNVunIM0dPjXvdkYcbRiukKxooe8zt23
j2uYzNyhMu+Z8qPrn2BPyI5qaykqidSysodfuodq/+OCvDZFfmBgzDZTgueh2whsWcP1kE3DYRwN
xBtmq/30u67IdkOWVY/SD6p4Z0EG6cNFyzNYvqBM6anzi8EqQ9whRz8ccEwcaNencbcZPWfK8GVC
m3GU0mgE1vGBIX4YmR+U94VDthe3rMI25odxbX+HI5lf9kHIoc5oyXjd57bKqk9dXqYlVLjMXaHy
KVm2idC7HwYbQrFp3LxPIpUP1hS67NL3Qy9Qt1BY6zCK0rr/5Q+2qkIlhnb84IyD9jWH6CzuYUEO
n9O+0V79Wgw/ysWw8i3yq+XRdarYjpIpdcY73RLOsz1Xyw9Yw1w+sZozwmICWo5Q+hAlmplmLMJS
JekHaZl4e0ucQPPTWOXNs4gNMR7relicTUNnIiLEBVpbQvOpDsVYLXpkB76stro7L8mBxG490nyk
qZ+72dCCvUiG9rfM/YJVUaJV3Ze+LtOXmpu79qs3Sdt8hMWdbygrm3nnBHmjn/Gpde+S3Cq1EGB3
/M1/4a9TZMofgTtJa2uPIqtDQJvpkyZVZ35p+rY+9QPnwgmlluVvcUYT+UalhvhqcaY3W2RcmAIA
4A0TnGcI3mEL7ZrCmT93N6boHbjChNE17r0qE+yKdZ0+16PPbWne+Xqj+jsb7CL75Ax51W1ibntz
NBAVXR7mmVotTNN68iLHbpxD39SVAcke7UIoGpHbe4dQH/GhU2AnkYuT2vTZc7oiPmEZNZnTdjHj
bCki7ltB+60yIeSETpfUnwUqtmKjkknsJ+Wn1suMD6qNfKbs4ZdQiqYh9amywtQMuKDir7XMm6xp
/FfA+8D90fXQZDdYjIyfusQO8mg0cy8/Y3daNxs1Gsq+q3xEgEfI+Nl3Qe61u2uSTOMqP1liajZT
K/MfCcfUlwTu3reqrKs+1PS23sHECpz7PEv8DyR6ePWW/JTYewX+btoN0J3yyFFukal5zP80zFBW
ZUjIhPOTzX8cnoQj53uhwRDdQDWmaSDY3ERYuSNdsayxjNcS7Zv+WIwLMdShl7nusx8D+kM4q0Cc
ejzaDlwG2UXABArZiTAf005thyLrsge7J+dvF4wEEn9qptkOxhAz51SG/FSl5zg100KKnFSr8Tqc
ZNmE8QA76tASLj+ybopq3noeTrMhBBHL+ZCn/fja11L8WJlvP0mwNLRI8mnnu2EKhm81RljZXU3G
XnOcVd1i/qBcN7SzfPaOxVA51VHHsHmiGquzV0fUQ/Uz7v3RBhIQphuZIjd/dEha40PRiqAms4DK
eyNbBa2D8MeuP0LFLh3ADaz3nqDkt25UWL0cf8SDmorTNOIs+5ILpzQOdadwrqKfpRX7rpgrJyRK
FjkF8xERhM9pccDkaqa92PS4Q1fpVOBjlGUkF0CTnzarweHM3uAl6Uaf/Ng+aqnIk5PnxbXNCJo4
uPp5ZcYgeGVmbMa4t++9ZfZUvskbJ8t2lKsuQKFdtq/IhTMZCidGWBoiCrAWjLVs0jW03Ex3NQWE
82kk6kR8mGLgtKgy/LqHWOmKJrQT0/0s4w4lWGz3/QfBqApn0yno/2erTY2FyDxACtyCjbzazY7T
bvPBpI1Q2AiRI4juufscuNAjSlQRqe1Gc1fgO2U0hTaENXq/Lf8Cs9u7CGF/FSRG/Frytv5kGcYg
DlPAB7qPR+XN6Cj0BSPtrMEvt/ac4Xs7wXK9R//iTdRSfWlGymqt9KRGXcNDJx3L2dugAmvMvYaK
bE1NmPvfjQxyLfTKRvulodafUDIETkc8W+zdMsC5pClTEvmeBz2aAnCVsV8mfHltO0KYmboXP0nT
+TiQMnBMOzwGNgXOJBiCO+3g/k6KIHsA7NI0dIisRqPWe9pPAg7gFmV/4URlxkzaOp1d/TK8ngjE
VMbtGDlYM+r7POvlnaeyKvjPVRbqjbV8pNiB6nBJ00tcD5aQkfYvFUZjLeeVCLZzafih5uqTtrXd
dNpkZdLfSka5vkJQsEIpB5SnyXjVFAp6XWPgRtxlkRZytAd9U+1H4cOkX+YxZccdR2lG2aTkK97K
nQzlUiS3TJSvC2hKZ3Ml0iH0o0NgvS2COoDYUjZG87IgCvmn47mwn1KJRi1ttAhtlX78r0Utqmpu
+yAXK8f4klpjW9JmNJX1DBsguRtSJ283uo2n6Oyo4Rkz9QKFcyPkjXLv+j15LPQZF6gN7e9lCvHS
D5U5JNJ6lmlA6bak6Y4jxb8vyqW6d93m5b+/JXchIGGMqK4v3XBcVW2Zg/UMGXL4NqvcCfU8EdEM
eUhFwsGvtev08r+iKfTw8cXHfpuODU5XF1he00Jbyqe0fHEE15EwCTqcQ5pqekCkO6KgV60WjnTX
EA8O/i3Lnuv5DIsN5hgcLaCGK/pJVuk1yNnkPwvZIqWCygpPm0j5qLecdNiIws4OwwK4GLXIkb5I
GSN/eX/U/+UnQIXEFoJL4WqpcXE3gzLQz5Mo6pdxLrRQyQKfRWnUlhcmXdDSIl/qMNGl91oHWjDh
IuBMNywVrqcZWyFtPcwOdCxlL29PILn6VHTe8MI1x9rTVJQjbk2GfbITstUHs68/vf/KVw8k5xrY
lo9uc4Cxp16sX33INTjd5otBHMaHTiJTlJntnOjsdCckIrcseq+xWoBD+BAOoM4KmV7yDrwGb1dE
mPGL09R9RwfJHTmoAogjodC0pCFQOnM/ycX3PtqugO9uWrJ50CAU3nJPuQZB1p/Ce7OJsK7RKbx9
d89B7NjlU/xi10JikWPX977ftVgS1GhxjLLOdqZRaxuZ6PHXcg3+zoze+pYqYTy3/oKnxPvf4l9+
kAOEuxLL+BZ0my9ulMqiDeSzv300sEm402mFfBUlpoNR5iCYwihryDYdTCbgMXPBlj4xuJAUAavB
MVv9n3Fqb3mVXa0IvJGc1aD2z7eiA/t2iIo4CLreSEs6MHo/h8Qe+N/HoZTf7HRx7tgsXpUzWAc0
+/qxyBqnvTEkl9MTN0IIs7Te16mCiO7iEwXKjJ1SlP2T1mVtekLX0pePXlv7wwGxF8a1GBYiC3z/
O1ziJjyUVYFuD/0jfZVLk9w6qbMqL33/scBl4+c4cmveD/ypuTd1zoCtO1e92Fmy6vob2/4lJsn+
h7cVnDFMGEHoLzcgXfRQ1jSAfGgswT8xQSkf2mYheiE3AxlsnSXXvpb4PNjR4A4qPb7/3lfQ/krU
hNuAKw5/s5I73n5tGHt9j8w6eWrqbv4+mxp63HohLdQayuIrUqxxH9iJ9kQaZY6upRCfWjEtoU8B
fgu7uton+C2r8SVOm/CmV6j77W8hYdMe4DqUT0aVqdPqmLflFpUfYpylztaa9xmKIEhiPEmGah/7
S/F56pfYOtwYk/U5f6M8PB6QFsv09VhCTHdxJuSZYQkJWPykJr0+9kpV93Y/e9wDoSj96DG0++7Z
8/Bi1b72C4AyQXTs3Nikr6eFC64Fk5g9E3Duks8WFEj983JyngRRVU3k1iJvEEfY+qdeH221SW1R
i8hGq+SGZDsJc/v+IFwvCA5DFJ54KaAJgNT79lsI7E3zudPnJzw4qqeCnOjd4okgMuO62ZeW1I4M
0a26eh3YtwMPg/JPUiZURiC9i82Q0CBraqtEPA3jIoLQjWsS5GTpaEeQnXz//hte7TMEcjK2FD86
Jic4q7x9wwzWQN9VhvHk66VIQlwlwCqqIf6dEXSwSwjLunFruNxYOWmxjuEY5Gm0H65c+Kt5IEkd
Spe9LMFhnpb6g5vOmbqHdjEdmcfFZzrZzhYM12OFLWXq3/io//bK7OoUOrDVrwNAiG40ml7v9KcF
76t4B+Y1qftEYHse15lhHEtaeOWN9vjVROatIfAzeph4mFz5LoYZfkk1FEp/IvQjw55lXIYD0Iqw
I92fPOsOFKl6BRGMq8hu4vTn+x/5X8Z8PUvY0gFbKKwvthR37FgzdW89caY1Y4jmrv/Srna+xYjT
0IHTK9/XKSgVkgEvilG63dhgr6a0hcaHxh02nKxiuNZvX59mQ6srzTSfFvo/48bOWs0+FgbWbX3w
P8rOZLdxLNuiX0SAfTMl1VlS2CE7HN2EiIjKZN9fXjZf/xb9JiHKsJCFQtaggKRF3vacvdcOo+TO
EFvbe5bTHHcyFi6dn7146q4f18Ul/CnV8y5lCvpv0zTSwmcgKnM4I0UQ1b7vMpAfRRgLA0ukjSyz
srJR+Y2YxDCoWEtpHPoSnVmUeAlsWk/mueFLM0a8FDRm3RUn0U1q7YAKteIdvbLUCqrU4pZUO73r
13oXb7F1g7TxCSYBkRRwVUWNK7uYknhS1xIAx+gm1ma0lkO/8EzxlMgxFXdaA5rBb71aTXgXnKmX
iNql17emSnYyERXdJPuSTyMlJ1ldUihUJr4e4FxVH3Kcj5PcOfVJXW27UQx7s7bLX70bT98hyMg9
2lH13h91s7fgk1mUG8toJC9t3fOKTV1aMeiai1ZS7N4nStR6Z9IHil4LcrdU9rzwmioj+AlvWwu9
UPYRq1jynGp1eQ/5cLPI88eAwkMPzIWAwL3VEoj2LW7nsZovul7GOZCUONwk0zjJwNFqa4vXefDT
LDQ2H0/K9x6L3XlJCODM467PHJikHKAvlXZxoK1YD4rdkvhGfi1V66appXLukEXtukaIO42qdyYj
+xmrwLKjceNc/v+/WqBji5ETXZ96QYyW/Wu37ryJW0UnEB3rYHPnV67NnMtcRL3IA7nfcrJf72bU
jUpvnqV6CfGM/IjQCPVBz72spNCXxxuUAnN6Qr4/bOK+dvRtEw00LLQybR80NMZnt3Um+RlIjv1d
6pmh+40y244/Rq26aW2RTtuhphvx0iPQjgMQNYmzAWjUHBIszdKvsrr0NuaQ5JhHWrlo37VJJD64
Tq+4Z3968wn/NdmQKTOkkacuiDRU+OvgAD3NomYwanEqB5iUn6KwozI+yxTMPsaMJPxcZyZlTfrj
RRGE+Wz/qXFoDWdAwPGjp8ywrMqBmtquJ/1YPaqjlyt7jEYoqyvk28OpNnL5M9XJ4dkmk6Lswikz
yju3gPVp+O1XcOwjYpq1Ay/XaoBkaV7NOiJ0TKJ51n0RXqM9pbnd0J2hs5T6WZjOyZHisXxqy64v
Lwb1tt7XKDvHXzGPl3dcJavti52akznmozchLB3WZSb9NWA5eHtxQ4fznPFu2wz775zNgZppnbGx
Hfp/qs9kqr7qiV0Om2HCCeinylwYdzbx28/L5X25i2H54K7CmnH9h3RW682jZafnNDTHpg/KauiG
75WF8jKgt5TBLJyclpZB0tGZ9stO2s5mLjVxnlCOi9PgtsKK0TVC/NHYRyoOXb7Se1qrBZVRqO4/
ZhKNoLlQ7pydup1ymDNRVQZ2iMr5zqFgtf6Qoqe7+HQQdXPNYLtcvdUY2twgolA/U9Lqu29qpSUP
9GIHbUNJuk77AD9EaO3mFsfG68dL3xtD+Wqe8Owl0wbpGvOFP+D6RarSAyTZd+YJBp05IudHREqk
d5zggYdfWAzFl5SQ85i/BTYYzrkuy2US5OHQdp3fZLoYaa6nIdBXYUff8XbjWu1k5Fq7BO0vW7gl
slPRqyhzdYB9qE/RhavUtPJCOaETa37obl89o9SEkpAVnmjPSpioS5dJnwrCDduMXl4iis6P+3Fs
As0rjScxurCf8z6dojPwofboxjDftvAgIxEYEqEoLSlG4fei66dyV+QEncK25K4gMtlEu0jT6vEV
a0fyVUh0tBsBt++P4qA3OVedGWMz6Sr3j5uQC3wsilb+rwjpWficdDouOAzMYl953Lr2tqPUp7yy
QHaKQueWnmGZPgBTww/hhCnqZB8QX+Kea6r0OJg7Kso7O7cm70SpSWn2Q+NoD1ntVQk/0JTT9s4X
5gNef2CKXOyl9I7e+D+rC3UxUOzU+zk+w7yphw2NkP5gqrR39mDE54PIRu3bx0+8nZwo0nggxePF
e3kznul7Ouy0aXxuqsTs/+fJQf8Jdt2Ve6Iro5qMoVljg2jCUnd8SuhOADsJjCMu3NSi7WiXIMFi
0MIz3XVNjY5ZlmjTfo4qa9yYaaXbELm85Ouk1EPyaEVu5Rx6pETGndXuzSF1/e7wICJd4djG0nUT
BFCokwUJWInPeluL9GEQaVlroCdgWvteV6cPsT6EydFr+spDF55WsV4EbeuMu4FgA0zrMgvP7P1C
31auqNIOvqSufrOSxnuyqHLD+zb1HJnDoKMXfYRBPX1pamgz29YzCSw3WOWPEF2zl2xOtHLPlFHx
r1t2O2ebsctG0iGVFFxjoCWhjiWgM/O3bdVxBfU5L4U2+/G3Xd2eWKqwXVCo5QZBo4ml83q56MlF
biLheScHyfk/tetYyEsTqHeaGX5WFb6WL2mPUJqJS+/e51gdoN8ejtEM7wutF77M6uGeM0UzYGb3
NHA9YyMW6YCXgHzf8rcTV2n0ykUqd4CRedovCkVW8tpBELB/W+6QkCABgEkGtqJrvyC/CNH6peZM
TwYCfakdtTSb0lcKgIhU/NzNZT8GsVUrX5mkM5gmKyyix7CJ1WQDg9IlyHHG6bXDB5F5XyMt9p7c
cDY6RjWLXEupALQRJzmveoQ3W2WHbmyb36M2Ipq4c8d6e+fXo3RpCTHdcPnRv1i/ltlKmY21ap3G
vi4qyAZAEb1HzWr6LUKWptsZ3Of3VpGW2T62lOK7qbBW0jF2rWauIU8h5P+naWM7Oar0zhK/JBhY
+eG1DVaAlNJXuSNlyaZTHHFNNinyyJCOdes2QtlWdD05gZQ4zzDoFTmbreWmZrNH+R8VG3x4nv3T
KrjOv2jN6Faf3CyJuo3TpR1f0HInOJ1jmpgPrYFH9IUWZ2l8zmA+y7PAaou4Ix7nOhi0ZLK2JvoL
rgBFrWvIUNy53LelGg4v8DJ5rfxdzqUtwEY8ek6WPpdoJhEljPbU1vAR6ib8VqW0sNiwqCsQ3+tm
ZvrdDg04Fx0zR3lFO0phT5RjCs+5wTERmmhyIIV5E8DCUqnbf5Mkc2Ea1lyUvn48td7uwuvv6NCW
wLBLaASy5uu5leSqBTel1055vXRT7ax1f3FIjfI/c6eX+R/NTcvYF1o4b8FCT8l2ihdzq3SYAJve
0eKo9dtw6vRPHK8z7al902OnrTBeIzD8C4SuAJj3s0os6bxEccZWa6lDY7Crz7H8Xne5E/9pYtlu
S/xJobf1ms70Ak+k7P5uNI8vHgWqBIcEAoI65uh554ryzurC30QipI2W3gVecP0GcA+5uVt408lG
CdlhJPL6z4ZiGv0n5pyunsxWYiHwZJ90n1Khzslw5w+4PYkZ5LUubXTKQNaNd4KWz0ijW2qn3qbM
/ikTavSpNXsBPCAPVQoJaQEVC5zy3O4+/vrLSf7643MAwzmxHMdg9a0JEXFeUYzvq/QMqXLIsPUr
5WXUcxLrVKt27qyka589KyllbVAF2NhMxtu6CCYstTWISnVPWlTIlguQGxnRISTGmjBwYyir731D
DkIwGEOdBTCkFIuFUFG0XaEK3e02eT91w6mZ0nHvEvBl+uocpfJS1mWuPzBchyKH71uK6M5ruv1A
jIqFME8rnHyHNSBA1TI3jROpnPBCutoemKGKA3Ou3eK5wtvAZmDJr1rPennnwe98H1wtvCrIffxz
bTmgN1SNikiTsxun/YigkorBq9pH4LlRDI2WvNcIvp0L9N5hEXGKwmvJsn49F9AW9U2cJulZpF5F
UqoKjHwjOUKHnzlNu8mTq4ZajXSzi3/3BAh1l48H5DLXVgNyAZiBMlh4QBTvrp/PDctJIS54p6Yv
0+MYLld9llX10tM2+aTn4SzvnC3eChDXjySwYuEnQENibq9ZgXSH87pQI4fbrubAlhppOFww6LXd
SVGrtvmeRyLpgmxs0aLGUOkQ1pRW7H7Woqn4YUdaFEKqljC1X/CiAnfV1amw77VI3zneWvDTUQrR
toaNsa7hqsrg1J7dRufGCzk7+pMis/mPHET/qEzwT/y2SHC/ZEvTPsvj+mlJfVoIzCLUnuKyFmW0
w0GkiLMtMAf4tl7EyqNX5jZCgwkT3UEZDeu3EmpKm2x6vkG5i5xCRneqC7dzyTLRA+E+oNsGQGEZ
8n9d5su+qeeOrva5GjXtmEYp+iCpJrFySOIcCbWvGOyKWzyaZX3PT/4W07z61hb7HLfeRWWAX+36
4YVhpRnh4s5pyIf6M7mZ8rvlovQrfcT+CI6deohYQmahusT/iDC0ubrQl+afWpVuLIcblUShMr1M
cK1bdvC+LH7NJlrA15S+6vyVOIUeiaOSeNWPppmMg2VnMgrhrsbLdV5E0LW2nkvZJhjnokRa7DhN
t+0GTxnPjYYF5E/bKHXSPsVD3HXtNlZkWkb+VGcVnaZB2qVzHg26v18ksQcPwOJqc9cVAPR8Fu5F
NE1qWOcDJi1/MVV7bjOYE+0gor79czDUaMx3Zp0v/KmPp+5NlYa5s1T5FysDsvD1IumkTo2wr6HW
Yc/qEGSuTgpHqyvFtyiCxRkgkYIItdNqREzHpHLKX2mlmUr/8PGf8c74Qje0NNBo8dDrWLUaMnjT
S00gOrusmMVG8TpuB248qyiqO3PYz53tbrLWggL9nx+MAY4xjcgDadhaKAUok+tIRO4FyoI+4xhP
ekMr44o/QWlRFBZFesYSc+9u9MYTWo1pDuD001gZTOMmy86JC06yMpxPi6bbcYI2lXa7m0Ce5n6V
u/IfdazT0Jdw471jaLrzp1aUpdiG3WAqqNlNmMpDkrqnNJ3creSk5yxlPS3czR5cdlz9XgH1WwXN
+S3MMjBgXVdM3ScOr5p7CClHTKfYm1L7JCdLil/5ROrAo+JAvnqeGzP7JceGqonSDMBgrBCg9rCl
uwBhf9OZWVjKDVyqe9Tbt43q+q0sYF4OtexjOJn11TBYWgaOUaoeUuoqxf5MD7/dGCIrp+cGRM1X
ZizHBJAc3hfuBtUPWOfSHTfYf+cOYTTtiXJflqnyPwS0AGs/Hirv/HUsQQaFTXDTi4liXUiUqA3i
0MUDnPczLj1wFkP8YGoJ9wxvzlxnH2lV92mIezt81eux4JBNXkjSwCPCZvjFw/1rbMBbJeYvOdVt
Yv7nwUz9l+MOJi1cYsyj64VSOFR3R5yrZ2kN6VF1U4wWbUuNJXowBQNlT04zubQmAuuyvXNOvD0D
LFdKGyGevgAv1lqQYRJzJsHYE0XRuf8SRYOA02mTA5KDHnWSXSfmnWPWbcWbxE1KuhzC3SU3YW2g
0Z201tNQL87WiMP+1OdhYh+8cHD3bVJe8JTM/2aQ03zYwdMXux0QNDeDV11UuIH1nQVsrQp+e+XU
8jgo47K8rTIjVXVrPe/EOZ2lMiUB+mdVbii3uSPcGGvUzM8WVLOnHjSuEoCpt/JLPzeSaB16jPgx
/AHrbUxyg4p88aWpBmnaUA9Cobx2uWKGF1YhJX7ogIXVhwUBHX+ekaTZ947N9s2XZBFGKQ5GePFG
cYq9HkU5WQaF0STdOSrdLP2ZGkZcPiMLdkHN05k9msiSK4jlrJcQVYEUYmfIk+ErUe/ZLrEVUjvY
ujRQIwol8RKOMwWggDXV+RHizi9f0NqXzyrNOjgU+Rz+DDPpRH6Dfz7fVHXhviYOtxu/0SaWe/qe
obPXyhzfAriOJjHzDVB9czhaVZbgBYzDcQEVpK6miI0g/6k4hH1YuHARdCv6aROqJDemkqnWlpZu
BQQnjLneznpHXI9llX3xGFm54dFp9syf4ZBqylGMut09K/loL2czG5MDbiAXOaumJwdhtQndzwxx
xkPPuGx8bTCF8GuVvvNWm2mrPNjwTMNDPGrwAq1c52gH1tQhlF3QVvtlZ7Tb35KG66j2CW/HqZDb
mYtSrhvcXPlmg4YHERAbLajkj1exm50WztNyjePkjJzCWrdlLMDjFnEy0VmxS63/HVsSx1uIv/NI
YpICHy3m1LEIMO6tnjcnDR7M0k7jwKG8zCJxPaxEXNMPcRFBT/MiuO4MbzwLXooATms1yk8CGZLu
mDRa7RxaAN1VMLGg/LaG0v4x501GXpM6Zt70Q01UlRhQmgP6bPtDUpX9Q2YTa3CMTI18Wl/AvP4d
s5Hcy0NcKx6Z5AiOabC9SdnpFq4kCvqYzUahl+nZUyiD7LV0cjbGZOHSMNrwTN8GOrtLog3FrHzI
9wWllDgwU83wnSxzCMYAqH6nDHG7CvI3cYbDXM2yA9RstegDw1BFmxfFmZEvJoJfTDNFc1y1zrmL
MB0FBLSwWxMiYuy6qGl/l07o/cAcRhynYlRD//XjAXa7fHCOW/rU9P8WvMrqqhAJh7MMwtEzR4lZ
9Zt+KjaigfAC+pzebd/dg1i8eVCvTg1vIMAFn40civ7Fal/OOTbkWV8RPpC5dQwtuCG3iOQPNUMP
SM5iQAkzwcNZmXkby2DqB17DxoWzhqKiiJRGftbwYpQnjtwRUFRCAjzAzSaFi8F3q2gu4juTYfkm
V3+xS6OZriSWSUyZHL6v5wLAUXp2/WCdnRG6W59Vzoubi6n1dbyWL9jXMb4V6IufShk7d/qht9cp
mniLhAthD7Ze9qvVwwkSIjHFM84MGrfMHpROq78KU61I1RnciKgS4Rgxrf6yxn+ib62kS63QH6eW
WBsHZx1OTu6kOBvpval+TB7I71i4U/WpzoesvSzYn2mPqTEHr0Eilh604JEvQyNHCs6ww404cBWv
nzNwO1kyvaiqYrp/Mq3N/jGzMiHtSU9kFmiFMcWBTk/9S4Jfa/Qn+HLONjQdLIjEDQnvVKpjpRPx
JTsPFxGi8wRBj6k3VrphrVG0zaSqZfRD76v2PKQxKgU/R5to9EFE5MNlNDT8vh8P/5t6GasDK4MG
VMOh9wBf7vr10gWkNNuo5XFsZWUhKhLMAm121D2q6P4ZryrxWtaSr8TV6zRZfbHD4Vcd1JrUKhZt
sZ/MVjuaWuw+p+UAed0mUMwnT+7eJWS9FVCi4j/LBYTzGgfa1Yocg4lOcZC3R6zz1sHN8+R/FcXu
w4RpaVvravWUZ/8Ry8USuMhXLDqM0FZ5/uqZlBCqIeyU4Zg3YAuSsZZBqOplgMV/OGgcTPzEcOSd
Ib8sOX9PNzoOCOkQZXI+o1rsrOpTdVpjwHab/lCac/HFckAJ+jHNA+F3KhX9OyNgvQC+PY21iER4
qsLI468HgCM8hY6e2h9qAhqpg5WJ6vdgq+rNpI0xA9QDXPUfT/7LM5cKCfoGRh25IdfPjHQ5NA3p
MQcE+NY3wEztvKndKCsfTdRpxF4pbf6lEJy27jz4vVfLbshVDcXJIgu7fjD4BY/Me60/VKJrN85g
VfMOz3fS+SgqnHvViptXSzGW1iqwJFRxmE5Wc6u1ESKV3HsfCnOMN2Nmp1uPY8CODPDfbc1R/+O5
/FZ2uBo4PA/HBQ9EDLWEol7/ur7wBkyjs31oIWfn5C41U9QjXV4U958xk5lD4PSzPT/ZyVQf20yp
7XNOeEn9uSla7tzNrEU/SU3RE/hcigJaTRiIR1JsgMpGt1Prh6vl6q+GFW3c6hO0p409VOmXMsWo
tmXD87xD4pb6BYoYtMushBlwLlvPHg5ekhfxqzfNMLR2pQixa28ZcGb4J4kKS/sV0xZm8YC1LeYh
aNRe5H9aSlD43ZvIwoNcpFYTA66sKOWVZRKKoOmL/o8OUy45qQDc8h0RME70LePK2z90aLI2DZlp
0QNRdLIJDHOyWM9ZZfXzwFl4W7pot4K2MVBJ6oMjqwbxg6FxCSpjDOTlFJVolR0p2y9O6mXVPx9/
rHfGBuVBj/KRxxlTXafJKprJdQgcwMNURdr8RY9TDR1Zof4zjO3cP+ZTpt+Z6Ddjn7b2wo2ghsN5
xlpD8L1Ectaz8uQha7X8EQWp1u7QKqo/lUQk1fbjn7c+MhCw8v9tDANYN8eG1QwvqkpQQ5hQ+xDT
aVBXoHQIIn/cuCHhpkgx623ZQbfyPaW4Z2t554ciNlqQnrBHuGevjitWMrhhgQeaST6GqDB09Rhp
tfHJnHX55+OfufyrVjNu8Wa6yK45n4CNvJ5xOeFy3Nda+8A+MviNXqVEkpBslt75du88x0XVTOsO
LSca29VP0rwOunOVuIcIYIL5TapysI5Fa6r9vRXyZpeFZgJtA5seoQUsJasVMkl0Ai6I7TkgIQ+f
6MUOz2rkQtIoynomvDand+YNMr/Tk1mNlzcFJ0OTahCcYy7zq8dqXNv7Vo7GpU69aJtnJHvaRkOQ
aWsY9QHjfF76XGacf5UyNg8ff8T1ifzt4VRFF+koziQCWa+/ogkNMOu6UL9oHjwtvOBeFjZB586y
fZjAvxovnUyH/ejUBhFcilV+8vDl5oQMW+opimd32kaWGCzq6EQofko7OTxlWenqm4//0NWa8fZ3
erSRuJAiEaRudf13ahFhPoS+a5d2ctSvehmmaZB1Yx+wWOflpnXb5OXjJ95+FirctIKWTXrhVK2e
SClORfnQ6heiyuboqS+n7jXWlXzajI7UBJYxVfsBQTiOHgynM79+/PTVHZzfi1mU/iD/XIrs64rZ
JKRR0w7QL/0CQO9GzfrjhJYMlBLmnEKU5wbHqrfrcpr2nWLPd8bF7eumpkt9mWv0ArF6i87+q4vE
rzSRjM/GJaqJo5FVTTSmVeivHixgLahdU8x3Vs3VyvX2g/kH6CLu7tBvVgMRLGTvETpvXkJiesYg
c0z5qlQp9QczafTPH7/d1Uz//4fRhcV3xUvmXnc9mojwU/WuLq2LmCgTP46OUP6FEAHg2DbU8RP5
cjFnMPHfbRqgsV2N/zqY4Nz1b+SVpkrBWLvQssh+KwqqiIB6jnM0oVT+xzvD229E2bsAmjRvgVBd
/0YdAMUgkMFdaBtxuk1HRbnYMlSf4Goi14sxeG2qrh/v9B9v/XWM2cW4vyj9bY7Wq+1PjxO71avQ
vNTR7JGVYILub/veqQMrMcZNWRbd/zrQMvjOFVJpZyvaYvnSf3z8hd//M0jpWqBfrOfa6hMrFfij
UXHMizQUDfyZke1sQM8gxqJSOWkito92OtV/pjhxH1EthXhNk3sehHXJZ/kIaDHYHTWmqU1r+foj
kJEuqoYDAx+h65sHbYLxswecESHDiRIgmhKF1uc5G+0Sq0sGnsUbhnlZUOL8gDW5me5sNu9MbPhw
7Nc0iWGJrp34ZmuWedZm5qUpMpRhbRLv4G7r29TxsrMI6/bOun07raHAcQqCX85Tacdcv4A4xcRD
+m74eW6wGxC0U9Tf1ByRe0mNor2zhtwumpxEmF8m9HnOJeud1AuzWKn1OrtoY132T6JNZ2M/doPc
GLYSE4LpJtLZlHHT/LCJDvruqRK21Z2ryO3aQm+I2wiLN2W+Gx+6oMqoVNZUXaq+K37z9/RBOgxG
G2RV4c77MIz0UxYS7vPxgL/5sKzTjPaFnknJCOP59YvW2JRkNAB2QEgxljvasj52atCgou52NX3v
Oz/z9nnwIxDQLvpy9K3rAmsFx39CIxpeqmyMwwdh9OUXs0ZtBhgp6sQ2M8f5vzWuULPzSF7oUgNh
BV0frEvI/9CYXO/SWaLuHyrPSvZN7pAaXFvlOOzV2TazO691XUh+e+hinOYuy8i68dfENn2TvCqi
51zTIwJ+iDNrv8NkcucvYzea6abtOKIe9cbLP1FAwE08ecTNLpjuYnxoRNM2WznYsXJnYt2MdehF
xEBwiUI0i9RkdTzx4smqsZR5l8IR/WvWEpgF3smFMMSV3nySTcZtlQZnfillUXL5dpI7LrN3RgAu
dpRbKh5iOhSrv0BqRVMZ0xQ9SxK4jnqU6D/CCramK9ooCzItj+51TZd/419XjuVb0EhkgBPJwjF9
rVMeQ/IAQH14F3Dqs3KqjLx4yGvXZTaPBH5n7lybmzghmzmgTECv6eMpdrOWmZhTgDpw18HSRuf2
eorlmkRXD1vrOUb0k+6GzMn3XZ1F8d6ih3Rnft3+VhJwl9+56Hgsmu3XD5OGSMpwaLLnVFHEQ40G
+8tsNcZPfHrfPShxO8CaCNbBDsHl+fh33u6dyzeFHco5DAmRuX62UUHgdeCEPqdgcL5C/TX3RH6p
D2JQ2h92bFXQ61AuiFBBojOUyb8jnKo7k/2dibfggKmWYQtfEJqrA2Fpk+YDh925GB35oi29YSFe
kjFSrCcaAtABYKZzeklw0S+RsaMSHkylzEZfa4a0JKMp1s/toM/znWH/doe+HoUwPdAX4Id4q86v
hkEpKr2UbuZximNr3xK7bTUb+HuO9PNWnQg4J384JD86UvuTa3dJExCg021j1GXRwSWqBbpXOoRp
AKsjhTdXjcU3os1c44ilRzGpjk9AcVNaArve8cZ/KUTLzwKo/PxMQmA9BPSmmnob4174fefLL/XV
9W8DE+NprK8629jqpadpNmuOkMww21VawvYMJ7DB81JJcgQu+SSC/q+ZgBtgzJzyScfA4bTZ2VHl
vUCKm33UtJfyIcpB2wTYsK5592w7jo1X+oKWy6JTnBvR18jWWmfbqUMk/cJ10W1Fdpu+fPwS3nkw
mxoVKqxw3EXWBQcbNH4VsgRdPKvViGnBxfGdVkAm91DCSVvLZvkljmJlvjPtbpcXTmQqvSbavqTY
r4tULAQk6OZj9CyEpRUg8bUmQDHdaCSzjumdQvvtyXQJ3QDdSpmDS566vuG5NSolCU78uc/z6B/k
OV22FzI1xNOgDJ61naADLTkwNorGAjlq9QJLTak3hpY1xqZTG+XOvHpv1eG6smxnb2qG9cVBiSJh
NtKOn5OhdF5rdvPHvlLxZWkGlFOo541P93B8KAozxC+jyBHpXSz2H3/9N7DYagq8QTEWYy0FsrUm
GH0uuCYReZdB6cv6wUyU2fVJZdDJBcK3OG+LpJLA9JKshZ8oHet7ZHXwDmszT/vDWCll+Boakwh9
xcxJJkZtHSOnbpwnneSsz5ik4sLPKWM1QTiN5ctEpIIVkMxuiUegXFPi92YRfZqjOP/H6Tl4UOwu
jXPrgXbdRZmRJi+umvRxgHzDhdRoQc+ig5BBlYZ+HNpHTWvzrdWjhNzFtZJMQdggudhblVD2fe4C
TbdCoPvYddXQ28C9qZI/qRY3lM57gnaydDLSoJOMe/JFuo4sSkvrYn8RVSLd8YZU9Tnflp/Ricvp
LHDNDZu+UuLmqGqzavwyrNycjp0w9Wk7EsxFdkbsVogEk2Z+IvjT+Fl7pYZ1J0uT148/3tutbv3x
wF+zc0Bww3CwOgXLvsotvbHDizDL6X9TOTTzPnYV20ab1idmUBHcgHlkwi/oF51b9L91trKIqHSv
yHdZJ1rpt7IRjyZ81siXbtX/AUPZJEEWVl1950Dx1nNZ/bmLDkDjzs99gT/5epNPyhFLR+Qpl3gu
C7nBtInZqIrCSeXZVhyfpC7z5ikSneruFdRVLck8AzeZrgil6deAUblUtYMhG18Ze9XcMrR7Wktd
GvnzYGi/51BlHBi5Wv/ShjR7cQo1NbdAPtVxownAY1u8yMWTVZPpvlVQu/DgrsDTBjNUbxjlMjP5
H8gsD3nD+/LrWE7NVqBguDf/lxPN+mVgAOaOiNpy2fuvX4ZKQYaAIy+80Mo21F9sdKSN+Pgb44gW
1VSb30uaY8QFD1OpPuID9o5eoirVET+UOlhBKMlKraj63LvD3h50kW0QkoVQj6WZm8D1H2YLx6zs
ySifMzro7ZPRxvOPFNdK8ojk2Dpg6+nu7MO3T6QaS9mNgz0NWMwJ10+MR0PUVeYVz7iqdJUcH/qu
U+HI1o+6iRZTdU9c+94DAQGx3NGdpBa9/P9/1fsQTdFNCLv6ubAH98AOSCbL1NNmrtE8aXu1C+vu
8PFcvd1mKaWjp2Uff6/ynEdK4c1aXz+DEu8s3yQavcuNWQv6okwDoy/gLbY0t+489vbexPlmaTtR
9QNhvj5WFBg+XCtxyufBa0LnMYHAXAWpNzb/I5kITzIt+NmDnrx0fmcSkm1kYXrf9nc2+3deODOe
2xstGPB43mpMSUcmessJ5hkSGOk0HZo31sP4h21iuq6aqr5znH7neXheadWA9qT3tr67iDEaFGBO
7XNFTtC+qMKfXonCC3NStyesMH7++OO+s5nz02jFMmyADd6kZpZwh4ZpMprnkEgCbZdOMZYaFyB5
yCHZmHYt5414yxlH00+SejKbkqzy5BmflMjuXJXf++34e1ge3/RObwiNvwa3CgmFsAjZPkdhOOwj
fa7PRqYZM37O6onoXETBH//6t+729VK2OP04QzKLgWutoRx0rExIBj1izMQkITOMVes3BbLRO8y1
Qy09bfvWJZgh4tEqYUKoDfGTPqmQAkuf8+4gAj1tXFDZaqkYYN01B2M60EofEHjGFbsxTNJ1o1It
A7WfkUf0LCMxjq/e+GHIKpO7uFXxFQ4u2GlUmFVnffZG517e+TtzeFFO0HBHRsx0Wo60f71Zz0wV
Y7RF/ty0ff5FjXN7h5sZV0BqDMe6nrMH9r2Hj1/uOxdD2iGLxYSjoo3ZbbVpFniryzacnWcTsucz
nxM1gz4aP5uh1fe20qXf6CiLXez1vOkosutjo2mKHoQomQrCC7XpP88tukQ6CT3sWQs+c3lLf72F
yROJ00GBfI4SLSOBeSKcuCB9a0Ri6urnOoNld+fkcDukl3IyVhsaGEir10YbQA5DlsrMec5xrygw
1kG48hKm1ySF24G5sx3vHK1ubyc80SAecSn4LYjc6x85kJqC8I0nZuE8/4gTYQb5PCe23zal3H78
ifFV8G+7mkCwm0EYLfsfyxa/8/ppoZU1HPJij1XamftfsSlgfeDFR1v8mzJMN3a7CHerhFopEp3A
viEDSx3FfWS+MrNz7ztEOaVTfWZUM50gjyoEKYRdmh+sys7Vf5hvnQ32JpXupsoQ0/0Sekj0pxXO
KNNSYn3bA2736DiqJBEiGBWctyCqjw/qCH3hSySMyHxcSMyZX1tY2HgRWtobvyhQYYk4jno9cc6X
lO/yDQIrZToS0KF/0qOis/oAaJMKgN+0ep0b5eTprwp3NDaCOh6/cMeVMzmIJhGcVmGEO4JxiIPG
3tlnvpKGzjdHGvJxOdBnhxZtys4axlhsmpTK72ZgPubAf1BG+pGijvEUDMQWqq+YP4XqZxw5w6Ae
2vniKo3nbHPLk79jk3zLjWtV6tP/UXYezW0jaRj+RahCDlcwk8qS01xQli0jNkKjEX/9PvBeLNIl
lndqT+NxsxsdvvAGoQb92RgdY3JDp7T76JBlVR3duEnsg5lNDedR+FFbIghYGF+cMm8nEOFG9JBV
I2RGAV9eritLmW/Eo471ueQYVqcqdrBrhVLXvM6YhnyXHeWzXacb7YnzrCEog4bEHOZ5NaUvsqLh
amGt/hVjyOYxteNmWtFHip5ETkEKfdU8X4meMt26aor2hKpqla3SZvSeXDT8P0fx0L/kXh796PPA
KEKq76U49GYcf61B571RmjSiDTLWTfwMr362ViInDwgLxBysFaY9qrgrrT4a7jJ9qF6RwCGLmoyM
8m9jBQkGAAX2Iwh7mBhxTdQL63UatLpCa75sX2cII/4pMZKswbLOx4cIC7Eg2ZIkxvatP0cqeASH
gCeApgv35JvT8IlyZ5Vt4WWXJ8I0P1hJF88OXoUEWZYpnZpHdy6V2kBTilWYZW6Nrz2xuffk4Trm
hToqN/85nld972pzyO+YVLKep97vNjMo+iMgZ2GG9qB3w/PkQ5lbzzOu9RsZ5c1bHSGJSbinD/Oq
iryu+NTRPTRxTKhQwbf71vBesOqOXgeb9PYZcu7Yn3w915qVV3dRsksExrUUZKZerqOmmuZVDeXT
VrALHMU2p9v2XSraIWDJDV1sMnwil+MV4wicpsoY1x3tdtz1xsQgFwtqhLDTBaC4yvQGwXHX7I2v
fYntwTejbmzzPka4unu2WP6vVHCq/tVOPAw1Q4wIzOqQxMVwo/eGrP6LB2C6j7RiZ7SqBolzIkbj
rfeja+Ns+NUmqe3etchgzluB1MEU1q6vjpWeBmO4sDcsPhGCpU7eBve1HUnnlMdSHyGw9DDuJon3
9mqYBrKmdYRtyB2Kh4448geLjcJpY3RXCCxSniyIlRbdZ2KFvR+RcX4WTp7gHKjX6lDMzUCsqdQ0
hwXoRz10YjF762m2G+8JKb244vvmrb/WhN72KyWb4V7O82wcSH+0ndtnTrCDggomTcUuJi5pN6X9
tgwUFolmU0xoECNuER/cGRTaS2/XgbxjvlH1KcuykWyykMjjGY3pPkCPiI2NLZR4UxouMleeyouA
gVcbGMcCaqDtThP8/b1uUS6psaOeANaYzmOE/mgOVSRCEK6H2XC0Zzhau6iI8muAhovni0YVeF9k
wwi3Afwu//6PNxoQWuz3JHhPblFqP/MqflGULNK1iRNYeyX8u3icHTTOSRPp/i3527ltom5jwwRP
xUeroq+2VT2L14TUpgmjyXGeTCWnKwHuZbRNQ8Kh5c7MYM8Dong/u5nKEvphJq4yCD1v0AfV79Kx
Kn9CETHuDNmOR91trZ0xO/20Qo4qasKxt79+/GqfZ1Y0uYGsULvkVqc0fgGnpsspoA6JZ3OyKjO0
arpgRlelr1pVZFupZ6RSM/Z1I34pAyKOUnT/3JKCzIClELVrSGbBBa1OVIA/MRMrniHmNtFWz8zx
TSs6uhS55OE9YkVqXsknLwupDvKCBKTMmISWfOf92mNFh9AWt8RTa6VVWDg4vmReE982bUNsgIlg
fTdgLe6vp7ZoX+sKYjDl7glUmU2x91/jQs7XorhOrkMwCtvu/Y9BN42KoVmOT/6AYuaUGWqFwIFC
ycFR3mOgtGt087+cK3qA5HdghUAVnON8QUx7c9FZ05NTF1Chm8TZCysfPk+qiq5x9M8vj2WD0eCn
HLKISULSfz85N/O1KPbj6rlzpBmvA0sFSEg2eHIGXqZukk7KBxqQ4u3jfe3z1/4ZizKsbcAToKlP
lA9l8/2wyVAjDifN+tmHLxbdR2XJfuIgtl9mK4l3ddxX8VqU5Fu3Fl5CXz4e/XyBl9EXPwoONvA3
er7vRye6i/oaBcZnikAIxYuy8h5RIesPbtvjVPPxYOc3F7Z9lLiAjhKRoxJvnQX53pxnlgv/6dkc
lD7i5RQkIbhFjEbpo5mvdlwnyZUhL9pptPJJy/EMhAmLVv55DRSU5VABgW5ehGah+xwu+lwWNkil
lxGWNSLeg44cjM+VPhKrE8/PwRrAjPVaxSatT+nHxrRCNstDQCeBbxbGY+ZnW7C25o1jRS4PrBVr
7SoRqMWRYffBFhks1PiR7iriZx4kfQr7CEXosECKzn3+eEkvNy3TQ/eG1GlBHp8zGrosSgeyGfWi
4lE8LWjFG0mG8JKrcVppY+uexjRPfn086AWskwHpIS20deo9qFMse/qP5050sV/Pflm9YD+OTpKQ
CF2tOi+NT7HTec4hwcx7jUelgKM9Scc7+kaN91OrSWuH7HZfwwPupnpHQjvug4k4Z29OmhqfPv6d
y3P//mgtAqlcVcS3qCSel+tTB0hM3rTm8yTLGrlkqiVqZ0ETu3ItXh4ixglYVrJwio3neriGqmIq
zpb53DdtNm3L2fvpgDlLV0av0+b490lxHTIfkliO7/mJFXltt4isPWulhnVVHpfJwcM0a7ry8vxt
Un+Oc5YjA2LPikHHYYNsoPEhq4BECBFKmaI1fR+gZB9P62/DIXCtW4AK4eact+fwbvLq0Z+t55T+
N0FbnZ4cJy1+6EleXquOXu4LSt9gy5eblyHPAQhpViovSU1yjSgfvg1aHblhT13z079Oibr+QsNZ
zidshLMHpWl0lF7pIr/EY2NgCtupmYeTbtsqzaT5+vFgF8/IosiyyP7Q2tUJUs7uVheFUsPHhvHF
qvJOrhNRBq+kfsiS+5093YATS1+cNKt/zdCxhisH4OIWWgYHggidmL4vL/b7+wC4gDXnVCReyJsw
DgygVFsw/PwgzKK4iHaqzsuDEbnz4d8njcYAMTBwuIXz+n5cGDFwEqGZviRKRjRzMP7ZlF4Xv8z4
KL9UyPlSneh0Nw1tp3H/+TkDwkAhBcwYqnegbs9G97C606y6gU+VUS61hhz22lhq3+22qQ9d0l6r
yl0ckWU8gms2LfBeBI/ezxZ0Z5QIgIUv6Cv72jEZDFFvxy4qwM+gjBGsP17ci1OCttgCvlokrLDX
ONf7Ml0UOQm+MAKVsRLUToT9M5jra05cFxLTtOMXvN0SWsKStM6DSttOCl5aMb34KQWS/3AGt5Dd
bfwYszvZd7duQS1tb3ZuEG0sWldUWQe3aZpd6QTTsfBSpwgLd2jnfZQ6ClVWp0YJBePddkjIeyc5
Hxu3KeSL7yf1vtJ1aeAxpnVilfczVquI3JDXh6okp1c7KPqICeBR5+J7L7PvSdoi0/Dxyl58SERV
eTE8YvoFJnHeLZHEcp5CfOBldjUPPMbofTWwn9w1bndNjeNyKJj9FFTxLoLjj5b3+z0zzGYMFS+R
L8hrq5ckyQNzNaTtEwZ/Trf9eFqXsdZvlXpoSdifkB39FpT4IywAcZuSPJrypVvIaLtobIu9N9iB
tULqRMlfga6ydkG4zM4usbr6Gcz/TOV8Hil3GFErEHso5zkp13rraY+TLhpz5TXtCGygj228B+14
/pHFPr0I3CTNXw7x2p7uwVRvNYU+ELrRSdvcNzBsxBVEy8X9unheoIazUCYIlM8lVTjiMk9d0b0Y
Xtsj7YdjCqL2dfcwmrL6MplevbGxxt5l1J2vbJeLsHn5evCIOYnUyC9idCMQTRzhyfhSJ1TzUBWs
aZ3jN2t3K5nqTbsTSTxfc2G4uNKX00j7EOoQBxSo1PuN0zU+jySc5RejMbpxp9HTBJVSZ1guEK4N
dyUOM9uizf/5KWFcGogoKxANQMc527BSOnGaWrJ/MS2MxUO+qn5MrPngw9D51pMh443smtdqKhfH
ZIkO4X/RsNU9IrizYKdPRpkp1I1eyo6qJr5eADnCoNcKsY0Gr6g3H5+Ui6yerqUHfASlPB4PrvWz
WYI2AtdWTsmnCbT6KW1oRhvJkN1Q67tNZbVz7dS4X+RO7yjVOfuOKd81cmj/bWfxdKF0xetFpwvA
MzWz9x8ZrZTEcWqa4J4grNh6E2nqNjDRQShafGZXLoq31b/Flb/HtOkrYdREmAIY4P2YKBMKhI8j
DSMsP1OQYcC2gsySyd0kuv8+Xuezz8pYAACwLHGBkv/OPd+P5TVOU2B1G6DCrLc/hlFEmw5FdDxy
vEl/+NexMLNkIRcyAiOeJ7ciLjQ/9obk6EcO2r/96CAqjtCyXKvaB9H18WhndwIzgwZK6APXmnMC
VPH9zBYlRRep9OhQF4G9L4KpfdCzqVljOeSvTVO0V1wn/jIejxawZCoPv3O/9+OVGpdxZifuAR26
PvThr+97vUK0RjUy2GV4f1+LC/4+It198irAKs7ZDA0Tavfczc6hbJzPqd8YDzzc7RHm6bCSztDv
Pl7QZav/kSsuC0ptE0QyAgMLt+NsuFzFHeJmOHnkoELW6BbZoebo1cbqciOMdG3ap0LNYKiCYhcF
lth+PPz5jfB7fC53lhfeDBW2s2BSuAi3aarwD9jxJt8SvylOcTnq3ygpiG9+ryk6i4GZryyn9G+E
rU+7CIDpUcy2fuWnnL10//8ldGGpR7mLoOZZgulYNJdHatmHErnmtdPN0w9UNbytRBvxnpJfDkoL
heF9jszr28ercHleIeKinM7DEwCFOhdWm2lPtIRz7kGDGH4E+4fReCLSZ69qrvGLl+95/r15Vfnq
+vLZ/bNrSMDmIT1iqLq06+3QpdWaJw/3Www9du4E3v/jqZ29p79XFZ4c6wp2kGRhmfofsREabNLJ
J4PtbEy2RSkza08+zqUro9XlWk50h1esqrwy7OU06f5izkf9YcGXnfN2gOQgfBKN9sFLk+QrTSsR
unM3bker1VdoZxpXkobLaSLLQGQLkYLYlkrz+2kGMy0vLR6sQ1/YWFwPqbkO7EQ9RVEZOWFDNvig
dSZtpo9X93LjMCwpPb0BZgp2/v2wcRnpy61rcx326c6IG+fgt8SDmB+6jx8P9bcZgvbxKSzxernn
x4MEN2p7JezD1Ej9V0vn8kuUURjC796dx5AS3XyLCWk1/uvKUhQhzUaZkmBs8Tx6P0UEF5sIQ4Dg
4IKnum1MtINWpRY4N0pMxo0GFHYlfTe98lpf7J9lVFKzBdIG6e18th7ooVZ0vQ8dyvYeYk+hlGRC
k/pu2yhJhSK3/SsjXnxKtCB0Nivjcv9w8b+f54g7ceSPpnPIvMnEOqUUyT6d9ChMilq/FowQ7/DX
vb8HkEr843OeRX70dExsYFpUNF1reBIOxJBDLV3EYCAgDUE4yiAPQiDh0rkD3lvrr4hXtTCvLE8d
9LIfI8TfUwdxgt4cEPoAbeHKlTlTO0VDnwQ6bMtMTJvKRYJiY4FneoizBdNs6ZP+wuM9tisTLWIN
BnQ80HONnap70C0Ric3cR6L5YrbuMN0MQpP+Q1+hcLvxkqB29vbUlHI92VFkfgXYn/Yr22dfHmez
8oqt1Xd6te5lPfefgf+Z1jOPm4H7isAUItRBEYmwzIvoUwUoDIfQEvufTWUY8eeyMrR4bYq0u6ut
siQzY7J3eByI5NQMQ/OkZeNIFzh1C2+T9nbzXBB8ffdM4T0rO5rxx7MCbT/I2Ppl4ojyqjt9q61g
85UVoHUtzcK6QIQyVPi5H/iZNmiqusubDYqyaXeMuzZ5GGZhune+K1BmkNDg771Uj5+gseTfSoJF
5FJYvtDDMOCYRY5KVhY+j9UKpUJffDKMEgD2kA/2V5RDJWVLw5ibTTxFytr5XUmHXYzaD9nYhbkZ
tMYx1rOFzEDIf9ed0AX30e4UMgjBuhX1KfWmICrCJLf6W68PAE5kSAa6t35ET3xFoVTDGcpNTPc2
yQaWdUb0/7lrZBztRJ8ntxJDZhnqfj38yGMH+1lgLx0qKbH2I/MMLFzAfxXf4iJDeQkUgWz0R62o
0Vh2ClEUD6SFtvaaW818bEXsB69DkItsOyZmI9Z9rwEwHZp6DI5a3eo3VAdBKrTT1ABGU+OIMI4D
1eO+9PCYCYVZF/bWcCteV6kb1c5JAJ7dQ8MHDdg3PUh0cE9xvhuQLx5XqR+n+o/a6LP6VvdQ9t80
dHbcX22QxsnKwRqru6+EsuZNbAnnFyqoiN1xZ8gbr0WUlj6Lag3nPnJGsHK+O1f51kMabI1CS9R9
1gs5TsbKVpZ9ozxayF1Ibb0Z8GuZRu1NNMH8aOO5NH+np1BN5UZEnXhFKSJT38wp0r7Xg+L0NPBo
gC7X0VQVOPCoGR0bXHepIseV7CqFN1Oix89NYnnlOtemvjh5U1lhKZ+7+pRzY6e5vlIgVtqQanOu
PXMagXMWZtUfB8gtKLcnrfR+5MrUPKr7vSe3mEWpKQh5vJMveaZRGs8B6i3tLOX80DH5bvaFGhAb
w/gLzB4Etmfl9rO1H1FBfQCgaXhHt9XqZlWlU/Emm7Sx6ZjUjbbBkbXp+W1tob6gczioI/7JYu/l
KkEhbHIq/xRX1dDsy9mAAc9jONRhjer1dCq6xm5/UhFL25+9Ztf1Q5LXNGNWWCD09d5XTuWsbNHJ
Q4m1AxW0qR+mEB1nBPG1YNBRS1OaU99QGbCL+3wYCzjVljX9RMg2GNdFypWNMuWUasD4UYzesLJm
+0Bb2PbXSOcZX6QcyofU0Vx/G0t/rMLJrJwUy7g842C0c/dcuhiyoopZBTJM6raLb9vFlwlBIIWe
ogH83aSpTqkDMIzu3dKQBbLs9lUaHDKkBj6V6FCj9ujF/IHAGtqw89wYLFrFVtki5V0cpY0BHwQH
1zwJbXFDEKUqAAfRfso3RdSN2XpSjf45ELMm1wNOS2iPpWNHGdFLxcG3JC6SChs1qizzjCYzhpGm
vWtwDLBvmiZ2/yvF6N8jEUOHtLW7DuxNYffZxutZh1c5ZGNMB6OL+9XYVyMSsOhVouXujpEVSupZ
8bZ2ZBdjOSlT1BABNuGLR/r/ptEG/zUUcfA6Ak98caXVOKslv61AOQXjz77LuH0sxC9PmYqTp9mt
0JLvg4GLo0iS4LOm9VZxMBM9a3boOs2HjG1Kty2qoi9jXDTgoP0u/W/MPf3WayChrLW57m4TM/fj
VTJPXb/xO208BEFbfS00AMjhMJm1B7ZaU/DjAuuX1MzWW1Vu2zSbSNQUobrRS39iOlJSS628Klis
NgsuIdTptQQ5AnvezoC0gh22yOibKNlrxgo6CR9pblV+nyRYaSJKY06PJiYrCVgxpyvugyQfP4OD
LB6zNErnrRa4TXVvZ41mP1q2RtswJGCO2sOIwvovNS02WNLKm/yxGGfnNKkBB1pNm8r/6kiN3/Sk
cfIt9OrA3KJTK2+SpZ2HM6+y79opd41w6FzYcP1Sgto1xuzeeCXA3tAD6vJSUAV+Q53PaA7j7A0I
aTUtX8VGC5/E2/CLVYfmg1hZGE4V26aKyZIjVZcAuCLEvPdWz+KGOQrRtwhr2TYPji1ue2dwPw1R
rUMxbZzgSHM8dtZua2fiIKNmaA8WmZ/aYLPY6RtZBRpOTVkHPLHI2ubGSvsC4r+bJu06rbBRXDkt
fcrQTZUz3Do4rtwPZL3NOtPLVqeoKhbQnOWmN0UQB+PWr0rXurHhI/7MZASSMUHYG2+BQagsRK6i
ffKF7YGC9dMi25D4d2+dL+pvykL/a0PtVu3JaHUaPkjzu2GUOPmjSKO6A2SuF31oaHkHvyHgY+2g
PHRPIOHwmiL8M+6nqvaIsfAp/hbkpjffl4Xtg0LNMOILDXKWMhxbQhhenLJCAhYXHy20c0N5XEOB
8cOz03JAhH9Qt0rz5Xct1of8xtKH9s0Q1JPCucIZ4FkXBVylXpb+F8tpm3ZlDKJ/yzRjzA8dzojl
3jTqKD7xJ6xgVWtt4oWtmXT3Pn3z7OQn7fDT62O4konbOOqzUam83sSt1Cm+FsIy9vBXF/OmeUL3
MrUNZe7S2VdPTtJlKRMkJ1y3VuT7+B5GMqJ+YtZ3U1eDG09kbmShIga23lCUUOnOn80oXze122+C
qgXqQ9TYv/W8J2pb+SNS40M8gvJ08sFFcDP24q+B3YIApMFhZmv2cx+snNi1/dCEApgcxkpM2U7T
/ckLZac36akzptKmhGpF5b7Ih2QDbN2JdoXXWp/TpJmrjcJECKe1biIuC4J5ekYCemx26UgYucFk
1aXoRJyGpJw2Ot5eBEH+pKXaYG1j0JD+qp49/yGLDXATJdD42zqwqvjYGg0Qamsy7Hzf5bH/lgQl
XDnE9Xt3K8Yyq1YiSaKG99U35TqvO756UCWlOsKdgr3mwO5IvjTAhCR8yQ7WUAnAce1OBHgg9MF2
7AskI4jYa9cQtxHa0NGuqSN8A9MqSrNDjjQGB3GAAxJSdUTGuZxSQGMmZm3Vk2s7xnBM2PSAmMsm
evHmRJOhqcVGhxh1UP3EAimHQOIQCjoer81xMJGF7oaCA5DnEVp5BYwP7DUptkKv1bti0wYx/IoW
5PAM2HkmpCsaFNdDG8NoTEW9jk2/dtOx15dNnQlq+3G8KW0/0eGiV57xAIcpb+GkCeipeqCQxpqc
JD/l4zz663Fu83u3Mit5EsJU6xZJLYG1TaU4v209j+rFUV3Qrml88Qu82RGfSoEN54teG9GwgnSm
OAAm9MTtILUKU2WrTYwDmX1n5OFY1Wq8N2H25AfTmUQQthXqB1zgSb2NVS+HOARnDwBkEX4kyvZM
BOWRmInaL5UvR0mVw+/jtdEXWbXFssMLNm3TaY855XXrPz/hbw5riErRCvKmq61r5PO0B1XbBqEB
N1e99mXNsE1niuoWMdyWMEUU2lNTzcOLL4MCkEDTqRwZWUQZNam4v32CUwSeNFVWN3SXzPxg2z1o
eCOo+HKVMUzdHRqPXrACBlAPt3YrCGcoMmbaA5E1oZcTN6X3jOWM9g06tRX9Nw+NvFMoyKud1iKd
doWa+LeKAt0lalAUkMl+z4oXTk4dplOxfQA7fJx7wFgmYNlV1Gn2VhfTr4Usu/u4iPG7IHKe9qLR
H1AgRw4V7sX7LHtACqXBec860KPwshsLPqa1FgTwiFNn45Auzru47RqJbMxjlHANhfXQm/vc0aS5
xdwKXV6XmOQTqJA42cRc4V5ILTf9SZ+Br+AacXKjS0Bza6Q73Bc76OzyBml84wfFtXJrTsmU3HpO
zsdT9D61ddd3iFS1GsnmU+1lqXkyx0GMiCygkr6Z7KJnMdo8WxV6Vd77Q8+lGGoYxo3/5TVUh7Ca
ffsX7ZbIPhgi8T8hDx5NN1UzOl9chVxHWPKE/IKNRhIYuJGWbpU9awXZlw/YhDPa4K2eSh/94HxQ
2KxUBSwqhXaSv8OssVbH1MP87oCkk662lIbm0+QOZrk1sAY0Nsnk5p+mwO+ST7UWoXVNSohIot3B
qeZ1UNGVfsNF4QJxHHhB4B5oblAmOds11NPaAdm85KgFpf00tNZ8k4vUpDk+FyMl6tj7AUpS7pKx
e/l481xWaGDNgECiGgVSB9DJ+70Tk9ljdFZlx0C5R98T0Rti/gvsbUivUZgvyk/I2MJ7WlBmgBHs
c2QVdkajDgfEPYwpjb9JcfYQlZ1WtRSQBqLiypr+pQrPeFQuaYuB8gUP+n5qNOtr+gCRc3DrIN2b
6Zw9aPOAxXYh3emzKbFk8tgoJzPtMBrtI48YsOtr+6jD43/7eJkvPjCIGjwt+Mjo5IP2OusIEBaa
gSpB02EP2e9l3ZkwGHBNA0UKMFFw6//XduZrlkSRd6XW+Leh0cTg+6IK4YA3f78MRh1XNAx192DF
S1xH+rIlVJDbgB4JoWpUdl89lunk5Vq//XjWf/sEtABQS8aJB7Dob8OcPwrllg3yQ3iTe6AdgmJe
2VheyNUQLSoEWreiLoK58UB5xQgNhch2iE4jkriKV/MOzeNivHI7/2ULIgjJP4teI+3Es91uWV7d
x+jHHKa5b3f1UAbNWhs1/diNRZ1SScvGawS1vyz/okGJABZYa4raZ23ZNkC0P68G54AmuLlGjCHe
DQ5CwfBJkqNpTOOulbhJWbMtnj5e/b88RSDjAHRyti2b+/r9h2+NEX+CkS5FoJS/LaI4+07Vtcdv
PdAOHTali1/GLP59u9F7p/m+HD0O3bIef35yU0TxUj/D0wQ1he9FEVjJtjchrA2mN1RryinxyobS
hRLxNAfXMDJ/W+6l68T/DMR7z4eftHFWHuKjhyCH+Feiv3byx2l4aAbllas2kdGPOK3afUkUL648
xJdtR6SigHYAiwG1Bxro/dRLKH8FBQ76qh2VhjBruJRWJOpYrQbtUGZhBuZ7NZpkTG7au7doShf/
3DvhJEMwoGUNYTw4v/OqrreCFuuNAzKFJnjdJj4AGLrJvXK+gqG5PNuL4BN+B6i3IkRrnqsmtt6A
WuTMvdJR0+23VomGMS+kT+FMJHbR3PSigLIj8WbztkGTZ81jQJ092YIc92+G3uivteUu/APxhQzw
tIRduyBruPTffwAX+VsDG0r/kNSNszMlQXxoE/Xv3CKYTyOYpgzD5XF+8IpGFadOx6ngZJdQLE4C
aYs1WtZULHIjlRtNtEDo//FA0uBnU3L9cx+CmT9rUwZ+yxPsd9mxqHvqsW4G9ZpcYG3Envk229Wm
R6pMXhn04kAwKC1D+D4gNECvnl3/c2u39B/y/OgIQ0tC6cbmnfTy5pTEcTEf2iI1OmooU5bsYx22
4L9eBwxP6wfNMQNXU8wx3n8SR29M3lwb46oB3qsqAY+HLU03ykuF0ewzeJVARiAuwLZz++ePF/xy
7nC/fwfjKIWA3j0LjPnygznThT5EscSFxqzRSjLRQlvFbTwcIUJWB+mqoVk1eqf/+njsS8sIj+4w
18EiHwf06fw2sEiLplpM6UHHpPAT9t6y3OmGGsm8MlrVABqD+mYsG/AlbSJU9HkwcThZ110vLAoJ
WDmvbVX1ZbyacWosvhv+WJsnbKRifZcLae3dLh+/fvyjL97H5bVYcFP07BZa0NkBqstBo/Zn14RM
sHgpUnyd8F7Zmo782Y+Bfc0E8jL4ZDiH9SF74f/nyCmjH2nNNm59KGKE7m0Kq7+w/8m3qjTa7Erz
/OI1XKZGJ2lRmlh0P8+mpleYz40VYN7YBjKZd6C2oEpaLkaQxpimm8Hv9Zc0nforIcflPcmKgiSi
6QpQlBv/7FVY1Ba4GXvjIAPRj0eqquZGWWV/mxJ6fWsS0laJ6D4k6aAQUZhVWvsmq56CM7iG+Ar0
52LFYfyBEEPPhKo/Iolnq1BPGoUW1VgHA5maLzBgh3vbiq3gIAK7L/+NwakjQwe0mc0EvRG06vnM
MecYnLIChkNxC6wjvtzS2KdsPP+gmcAVsOuQEMwnaKfFFWnhi43sc8si2QyFE34Sv+D9tbNI6aYl
Se5hdsfCDE3Ozq1V0puqzP7erb3bj8/N5bIyHHAFA29iUrjzODfGGHikptYfJMTvda2m7AESY7Yb
h+JafHWxj5kZrXRgq6AkAHGdxZOODc89ncv+YKZ6thO2GW0yBMdWIqbUiTWPeSeMWP3zl1wwjvTy
l/WEqLr8qD+COmAgngKS3B+Crhz8dVK6Rb/qC51OD41Lu9jHc9O8ZY0Yi8PHK3txhYNX5/ZE3nDB
kBLbvB+5plrjIaA4H4CPRV/sOTYfKdeazsaKer09TqmHVRveXIh2oAeFvsPHw1+u9m8MF+kxUrlI
DJ49X50QUiM7sQ+YIAaQ7HUvCQu7qI5qyM1N3oq3xkBh7uNBL3cTOMdFFYbo2SGMO7sx0jHXsom3
9FCldX4sDKe3VvjeeXKlUV+K9h+PdnFUcDuHooP+9kI5u6BlDkFCQ8Dw5Klu6kGg2lDTwYrjhP6h
Ww5vVHZZ4X8eEvLvgs4DOwtu9mw7pSU+T34xqBPwPINO51DQeysyAgSQ7WN8rONGXZnlsmbvamQB
1SJUdmAnLLTy89AQa5IyYiN1Jx2rc2OXKKRwD7WiYfj28dwuDEUpFgGW4sKDT8KA51GepPXvZhnM
f1R5qvqQaq1brlJKt+nPuB3dZ99pxylYzRTmEPGAWPNNZ/+KW/op2QNd2iH9UZXe4IY4jnvXENmX
H9tb7n6yM3JSfO6t98cJ/Qe02uJOP9WC4mRoQoIOTXAEjz62aHvRTleKMBfHF5Q9CKdFN98AmHOu
XYVFIiK5Y0DzthhH79h6s32Hk9uv0TCSXRy5RveYNZa+z/oh2338IS5OUeAtZY8FAfob6L/8+z/u
LCDYjhKYnp2wt+zdLhSWBUTZGSNX3OBpllyJsy832DJVALUUuAB1nWfbs7LwqYvK6mT5lbQ/a16l
F1tRQGC5spMvl5TM2sIriV4b5PVzyQBoUvRlXa0+FUQ06bRB/q1ftKa7/ItwJn88aICuJFrPmuh/
uJFdfft4Xc/Hx0piES2ABgeYDOTyssX+WNc+jXXJU5ic0NcV36zctPF0dJCFNxfVjkhW2Xe4z/PO
1voiXn889vl1/HvspbrA+7fQC88yqHxsNAxIGLvidQ1TiZAkLRA6il49f1WDKD+PiRy/fDzo+ZlZ
BmUHk1QCJSaNOHtxOeyZPxUyPaURxz5MwTQ92UODE5QaMffM6K/HVy7Ic5UG3tlFKACzVmgMPLzn
kqvAHU1cVubshI1qskHqJzog8KweLC9Va3d0iz2a+PWqw7TZWEkFWM2DU3Vltf/ypZdaAkB4TDHZ
2WeXRQaupWnpVp3grltfAvp09xoCxCe/twGoOVE2HgNPG9YOKixXTtPvh/XP+3pZABIRgKAEO9BW
zt79FgSPgVhZdkroJuJvQAcYknlMMysscff5JAvwXPTeJEa8cz3PBxiLWrTKY43GuRp6DLOkOW3x
qcy2IPatNVJM7r4GrH2ilZB979vkqgz371Lq2Y+G+c+hYGsSrZzn2l1JwunKcj7KIcju3BF53LU2
AFsNUdJDESlVJcLNGB5mK2AtxfiQZXH8q+2sxeQgy5GylTwoL6XZtG/AuoZP1pjGxV7LTFcLTZfH
4n+cnVlv20jWhn8RAe7LrSRKtmzHSWzLSW6IbF0ki3txKfLXz8N8N7FsWMjXmAZmpoMukaw6dZZ3
uY1ALGZfYbQUep9EdZbclo7A5X5k2HwL3qYUp7R10986M2UUB5U/nRDDHsd9Mtvd1cw4F8R3I4z/
0ibRFsoTTpLOTGrypr1nQDHcwkbslmpD967Kd0oNg3qcmdHLvW7bBslPtBtM+wC5wLX4EqZXfi/r
1oqJqkb6rV3aWX2o7Who2ZVAYbYY0zofB426yVPde0JtjNkaRB+XjvLMK9ep6t8pQsf3VroM3ypt
+RVOZvb4JBg/oXq0ZPq/frIaAzRnJ9tr6TtUihEhb9y4bp/dGG3iufFQBNO+Tjw6TQsuTHvbScPk
GEUdfqm6sDB7AFgzFo81oJf8vrN6c7pykIb4AEdnhSUEA2IUk7f0yO/WTHq2yGMFRpx1rSzvukIm
1y6ag3oT5X47fJr9Vltbq2aiTTYIHA6BMaXErg2wd0cIm37ALjPL6Wnqk7K6h/4j6m1dLRg+muHo
38wQWJOtNww0haNs6a9lo+p+M9doJfW4u44bdJHCb5BfsZe17VbLXc7Ec9gJbGq/IsDpmpt86hHT
8oJU/xgQPx82GdCx3+GEOsWHUTq43PeFbX+OhrkTHypsO+e7hjgBG3tsy2ArFw1OpZx758bP0UTd
IJ7XqThjRvANbqb6NKWLXM2Mg1kdFpEF6ZYZforI0eBE+2BCdO9gJS5bBNj9jEBTqOSe8T/KZ0jS
2vYWZ+bQ3LfO0pVXU9maIiazwSnOqtr+1ziL9qdpNl4ej8zki49ukDTydgkT1zoYo9dad1HSOvRl
Bj88LYO3NNfRCNTFC7xp+JQthWPd0kUsfgY6HcwNghNMTg752Cj2GgXhQygwofw9tFo0N00f9WAC
B6f8BrwjFP+BekjlJ28qA/2fx6RPxhVswQQ9ssZPrhzRNnhID7ICoEB36jBReVClamf+ODh5mcWu
04r+eo60QJ9KLKBES85As0P+Vqldkmis3FRNlLzW7kibHdSBaX3m4BrOQ6IL4BvBmCKKXziT+5Nx
7FTsxLginmRWufZmGYq+fwIIZT+HKWHvo5ryPlZ1YVqPWTqANUssdIp3c0Bk+ZLPyUQpjQmTH+Gs
sLi/LJ+XhGOxa3bbQC7lp1V776ksRCp3Q2p6T7TitHxCLtgsnio30GpT0PlU17XIkNschVF0BirT
9WTBlgELN+7ktETVd8K1+s6ccPlWWbn5y8RQIMMCHOjNt15J5HbNToUHdIAjayedpB0PiTUlA9AE
bGF32gN9DWFh5A+6US+6o6XoxWwQVTI/I9a9tgd1791OZglxDb8upPLxgEmqm7bDdHjrjgJ/30U5
1jYPTHi98DuHe61aWtut2S3lV4NJCkBQ3Aw5H97Y9lvOQ9fcMkNNhthsccXamtqn92b3aXrEU4/b
xOFi+A7DtxEbEPh+v0FdLLqxBld38VJPgbdPqsargR1PUsd1viRfVDZP3ZbGpqoZW0X1lxHSartF
nLb7MkcNhzahnn12MhF9zQekpO4CW0Q7M0XD72h0SXKIatcwt6NQQ3lFxwjRo01BE/fYLHYmDyBM
yW7KBkMYvc1xFwDyiaL6ZyutZvdY43yaXtsI71633jLUnxpG2I29QbcutXZAKbO7yJXDfBy42I8G
3XZrhwhm5ccrHv4UFeAxd6RqCIklypoMInLtfE1L1HEOTQQa+kDFlge7EHCKuU31ahHiWwo9nc0M
pgMR6Wis6oeo5Hp7drPCrj42gwrUEWM1YEJ5YzclrN25M67qtBG/E+VZEIOJ26Mb96Xl6h2ipcCP
Z6CQGGYyhw+/RMKOnnGozZatOZdlgH86chk7YLg+fvICAP01cPZwuspSF2coYNo9+Kl8oPdzP/d9
Un9QuT9ON7S+FjDUJcgM4Fh1Vqn+62SmTXY9IWRwW4SRlLfl2OljiQSp+XmMtHukXkLRD+swY9jN
ft9YZNNje+1YCLzvqO/t8roZxz7fTtiURjuPuuVB43n25CLv6F519Rykzwkp6fRxBZN9JYDUP3on
Ne4W6K/FMZ3hUX/x6HJMcYpioIlWv1FauxCBOvkIestqj0OIOF6Le1wWm7knrO+UDgaioHZb366M
mGs47rhuloVfo5znq8b2wADBPFXwH7OlOeihWRpOsnZlf7sgdxd8WPpq6n4Pfhr8Tou6rvd0wdz+
ykQ/7heCsuCBkebwQRkkbs4o2GIAXO9WHAWgJiqLw+KVXfeDTunU7PywcH9HNT9lG81o7+3BiFvu
TvvCs342qW9Vt9GCTDK4e0DZxTPafk1+jZeklf6XDIntoiaZVM+6gPJ2JTJkCLZhUY5XCGG64bVj
ZN6psOhNDnE5m/QE6ACnN4E3ay/uqs5wrmYjaF3o7q5d3OB1P33PggzD+NwzTOMmbREWuHGHoBBb
zLLc4DYZQ/OAaAVFWF0h3PtkajM6zIx1EN4ysSTao/VRVz8EcUJsq7rF7isIUGXYajAl/qHgPrX2
6+f0UQxKomyjekTxaxeYHFwLul4fiFAi25lC1HE64pBwvdocSSSZU4VyQWMZZgOrPCxPhpODymyM
wU32ZeVw4bctMmegauxpZ2eVnR6CBZnCPTniCCARmcN8M1pIHt5VM1jprTGJbogtUYhh5/e996yj
aRbbhh9ZoyXaBnk81VHxo53blcgdjQAX+6wI9qGbjqQxYZ2QoUUtqF3HiJ5sMQfqR5DXmSHJqc3h
v6AOgIrVfQ41cTQz+odjaof5Xecult1v/HLJ72TVFN71HITZrkjKzIuNRTvoWzqVP2+sKVDetmoa
J4lJgWfQb4H0XZCnRpB9w527INdNJ30vaaHihQAscthlVTiGH+jHqPS+DCpkGme0Eg8lju2kdEy0
ooPRq6ACOlmLGehci9kk7JwmkggMbUByBh/h8sjmrsvomHymg5SfkE9bqisddQiYkmHY7W5CXu6L
UY9g3BFtLEp7OzIyb67QfMXiq8sKz4jhooHebz1gamPl6XE7IXqg4cYCK6s2RZsa0087q8W0CZra
cWM2NyC10C5nGpP0srcEnNL/JqUruxgThUkSqWjt7bQdIHjRZhjRi95QYttOjrrLHF/5H4IG/lm0
MYELNzc1ttlo8hvggrcpeRlu5kZugbYuXOSnzSmMqjuQ5k1H4zUx2nxbkxyXtxOC8zl7tjAAWQC1
XjNumvyfsKYYPJJHtzWCFfOLeErul+UMiLpTj7qrPLmzagRt4izw8fBwNC5o/pIb889pQYVvBy1l
um5N2YG2Q8YjuhNJsUBad7gJ7I9NNKlPiykGeQu9IuqgFqioExVMIkQ5bpfSSr/5hpd218kQzcQt
OiP2ZyPsJcKtzpp7wkJVIlYIwqTocIWFEWyiGllJZkFL6uy5UQdUZnNmIrteFZXYVWIqkJtHxuou
xYztB0D8hvF6HwXpwZDFeJU5kW7Qy5ZSbnpgOObttEyGswXrn3U7i+ZUuS8z8rUtLmTJI0tjn9q3
81Ifs7bzpwObqPWgL+Xa3CYqcuT9XKjFOHjKKukYNmm7tRFSiz6MQ0a65KZpZZ3KZcWMFnOVymOa
dMgAaDkoFQOwba58UWRmjDAWBZ4FKhhXCQn4cufVtcmkmVGQkWQbr43amkjWRtV2NPIAebGql9OP
0CAh2RR96OlYRFFh7iCXec3Gg7Q2X5OP2P3VspKplzbyO6QCjSABAcssEaelVfFuLRlxBM0gHnjS
kuFdFQl3iXnLcJNTHP3GTd8s/mPp22SfKw9F3Ki5VC1sIx9u09BraD9FqTOCVS3iqQiX9BGV12Qf
keWLajdMUXcKEnvMj61bZ49WNgdzXMzwYvtNn0N539jNkNexzioEUMdu6IorNbb8/2tfOLyh0WSU
JDsdsH7AtYOHMrmWoN/LzPe+JssMzjOxFyOMwYaSOeMm0mjEkvulRzmbe8PappIYUW8yzETkrc78
QN0Zvl3fhbYu7SuhMInjJMPnxL4cSdxpM6Xa5LuVs9yOY5d88UPgPxsf/tkOjRyPNwm6pN02k66C
o0AoLoiRQh6/zYPb8wyOrVVMBpLw9gFc+ydcvBvwsf40yiNXehijdL5UO6TEot8dEUQmoCD8vvvZ
yzr/2iJ3q09lUUPJMxP4hdWUOT/hgbTzXaBAsx4mqxLf0MkY56OJddGMgU0t+08q6fpj6XZWvUun
0pmuZG/be6tBgQO0cNpmx7IOBO4ps1yq/DAuUertBPaCXGRONoCFoBtohI+4oYzdcaL++t4uwvqv
yVDU2RQhho8HZ+Dbai6yMo60Zy67anAwNtg0Tta26aZZFDQg8nNgkLaC57cRwL0/WbaW5h5AaLEc
KzrM/T5Y6kbvKGq8aQsWpH6ayxbQKNgKP5rjspVEUtNb3OcAC3Ydz2NiNbEF8NzatU5mbwcG8uUz
4vRLtC+x0vUfbLDL6qk1+tbfZQvGPjuxeKm7n4MsDDZu5i3hFlVza/mWKF/rD1zCU78jcpfe9Uhz
msrXM0GYtah/awJmHtjgcZZCHt2enw9XhCgmtiKnV3zAlthXaCeD7d4s4ExSd4MJZlkhzymsiSTR
X/qYQsesNySC7nQ3yE59giei8oPvV7Z3WHkGx8kHcLWxihLajpcvVntYLGQwQX1gX3InOTzfu4xA
sXOiJA/3eTvmMySCNpNZnDhpqT9EftsHJy5aK3hCMp50fwOgqPtuJZ7KP7YQha3bUNFz3eJG3S53
EJ8s8N/zvPJTgzb6QWTlHqtqnTYYb5NNbsx2BqrdKVgxcTEYbbbXuTCfFZBNc9sNKQDqBC940K7z
JH77Iu9N6jjf6MXGtbLEqC50GV/3dB3PRamTOUHIfwnXLuRf/eTOWiR7zOxuLKSjxvvctwTBMizA
9MOnbA5dQD/ic8nO/UdbEZqsoByQ8/WARYNfOufT+06uwlzWxY1Tm9UecXoCkWHAAd0EWd4fFILh
4xGtIN+51N5dx88vG4VMcFE8ABLAkC+yzrqbPTrNhbBZGVQIKRyVdmHQ92psZuJCmDCygvKH0BIC
h42Cw8bvbH870GT5ZY2ivDC8foVQYPjnMAQENgcykjHu2aREBdqbXM+QN2UI/ILrflmOtAyLmi5I
0zy14I/7m1l2DK1gfnzLg5SWAPAVaHQWLIz3u+2vms4ED/5DZk7O5SE/8HI7GHou0sjuxW02esXJ
Lpb8WlmILBDFCsg/skFesg8gVqAbH7+/9KtGvwNGCpQmk0mU98Jz9daWAzq4oFCOAf6rX+yhS/aG
68D8cJ3xBvLlJbv6V4/KxkdkDzwKvhhQtc6mGfhoiaVyZnmc0rbeptPk3XvI498t/Ea2wNqLmvpn
DmN66YuvI4sX+4+VVy2W1bsPju+5Hov2KYw7NyqOSoNoj+UcdvknxxtmDQPzD4xhELj5zWBitmGq
K0zVZjKcfVChmDKbHfwgfx7mKO7kWEXPuaHN5SCJTu7e84s8xTwMY8LrIkTLDrlzG/e99z/V+YCE
wTEfKSBHYCwDvOTPP/8ralS6LIGdyPxJCbXELmzWcuOmijAPM4v7voHme0tXpgFR00iNPwGOWAR5
X0UXds1Z/PrzS5ifr+wR8C78mpcbdq2OcUfQ+ZODOKHcpWj4HaZsSQ9Ws3RfonF2YrRKL+Fc/4SI
vz4hywLHQA4N+zJOS3AOjFB9t4yZDoonWWXNPRIVEiq+WTrX3VQv+SZZyfmbNB3bZuNyZx66ENRL
iEscndwGuieCVXjJXPgqZydo/VE0zFEXJ54i+3I+n8uTyJpMQcxoyirtN7CGh12gnAEenkIOZpO2
Q0BeCMFH7Jpq7loax7kNkbeojcdQt/mvljj/s4TwU22cFAzl1i7S4aCmYrqAEDqf0/Nbg1V6nBdI
B832/+D3/tpBpCCeWtp0fuCQtBVJIdJamJhBw9xgGKamDZNONOyAgVoYrVEPGlvMDov/3NEov/Bt
1HwzN3V9GnLL/lebmPW34RwKSJTQHFruOmx+8duA5jlDpB9IedUNMO3os628zNy0VVNee7zRS/C4
11+OFZ31DiYa+fz1csXKjdRYGYN+KLIElpYc0uQ2or5BZoAuWrZptFP8oyrUny/A47krSgww2rkr
8CDH0h4DrR8yeqCfAz+cv0hYXM/WLPMdh9797/3teRZv/6wHoJDvzfDc595/+Yyr21XPd9QP7uLB
w69UDQi3mJ/sJjBaNMINUr4kUh8pBpsLaOm3lgbpsE4HURRDvvrl0r5G+4IUcX5A3l1dDaHhrbJU
3s+6MdVeDp57bY4ifCort396/6HXh3oZJ1bNTxc7YmYyK77nbOXSAumuWJlrXX5CXqDtsB2it2oI
27kAE3tjLUbz0M0QlHeBWJ7d3aJpo7l05+VBDpb6Yumwv1mFsAY0IhDuvTAifmPHshjoWsYO6CKd
690xyRsloOP5AccuLAJ60mALw89hAGBsDih1yBY1tfdf5ptrQiuIQEsF/H12SqZ+NCJN7flA8PiJ
otbUbEPlRsa+lp2LOlKvmv5CevzWO/VQ/wLW7iCG5J+9U4vOkYPEMI+J6uZDY9f3lZLOqZjnH+8/
2+t7jFPx10LrFv4r5sDAXDHBy/xAeF4Z/Dmmwx2qPd1QBk8JtkdX0Cq9n+8v+uqFghQh8wc1CV9j
Rdi9XNRriyUsskA/el1G4R2lE82UREZeu89qUDpoBkHavPAV/zDN/j4TqGgBrFtDv7XCoc6BDapt
FqsIguYJRLCD7N2C3Hmso4LsIWvy8mPdogh/LezcvmpTRh/7cGkt87qy7SE6iNRR7XGxngO/6Z5F
ugQf3bZSe7jny2072du297ZFMELvTfwgHbal9mfzMLeONKjkPYS+6RtHiM1gmJQ+CDfRV30i2m7r
p6ryN6LJ0WMBfeN8dETKyAOTz+40ZqhhYNg+T1/yKHWSXzQxxPK9ynXzqx7n8FbbI6R3bDBTBVPa
DuWFl3ZeJVCaUajAJALKRQQFPPbyU7nNGCQzYO2njlIB8o7IIXPZ/ayTg9VB6gJW4DFAyelb/GCY
R9u78KYApR2PNlU3V9hE/tveIazRevFX2XQX/PgrE9CmSVUQJv2TVU2RC7iixn82qQzMU6hg5K5U
3XThML7KutY1gQKtFRNYIKApL1+CoPHeTnU9Pk2VNUybjEJ72OZIZFS0i5bJjQNLjr8izJnDbRsq
805E06SRzBhdDH+tpe7AKuGZWl54F+dRYv1dHrh2DhGhHuDhy9+lG9gVTjI1T0E/lndiGZIrgEVi
WS80Wgr//OLhqEbcohjKQe47u8zoEfiYfNKNcb3U+ZEkQ/jTFc4kdoxIJqQEgnAqL+y+8+DE8wHj
W6FA1IQIGtgvn085PQCFoB2ejJJRcBdV7Qk4nrlXqph+dkTE+qZAV2a6AN5fY96LQAHAbi2IWd3/
Ywr0ctkSAUPmba7x6KB0qg527wf3zhCqr1aQI55WEvQJV1VQ3+RLXl/6qH8K75fLs7FBTdLBA3Yd
nGMKuwSxA7rnwSPqSow/PB0W+uuSi9nbeZ0f9E/KwQUsLCePLVcnT6HlGN7VPKdoINluL7+Xwsmi
w+QSZQ+Mc9VDOOeotkhbWSpe3BGv2H6e3GrHsMXOscPoKp8ifwi7KzdptTFRO0Bd0weMqDNA11i7
IpBjSWsadrqhv4HsgRk9hfOKRV+SqoPWI6w8NtwxlQdZsxMA+Q/tEE8isTG6LzKjv9M6jaZ7pgrR
b8q4sPk95fPsPswYczSfPIQPWHfsZgjCGxPd9+7OT8wo/PWPm5j9C07LBwMLuI8E4uWnzcwhaMNF
RI8oUaBLESA/84gnXnnT2Fnjx1hh1Jd0Xl9tYux5gR6znShbqSrOrnIAAzXiFTRDdZW1oB3y1L3v
56pg5il8sSr7MBn5bAmrTvbvP+ybK3NW6W/Q5rLPOcCIgiz0q8fqiVtv4qTQlTR7e7gPKstE/XnG
0KBILqMY10Dw9/714HyAU0eqBLg3mvpngSKQiouY228diSBJ3CnLe0YEI4iOLd4TwZ623DTiULpg
y5gb5g1GJEa9HZBBSY+YRvnZMQpreqfmmPXfS6bTl5Kr8/dCw+sPHZvg4jj82rM7LUlzs3Ywqnsa
pN+5GwA1zXdEIbs6TmZXf9fenDy06AAYu/e/x3m4/rMupPuV2UD1fk5PSbsR8IquxMnwkgY8To1e
QzeGn7IxreP3l3rVKfm/tQClc2lBQD/3a54nC5yBZRhPnW7UTa/65vuY4KxnZLa1baw2c+IyLCNv
q3Caz6+pDfzr3gtUdCFfP4+l6+9Y+c+ODSWIO/ts90uXCT7mycnTPOrQuVrwTvxSqLJiljqheuOu
YKBtJYbFvi0zrsp/vLS4q2ye/49vEMRV++xTL1YomwAC6EknppnDp0D0Z6yT6TlndA1Bl0nchTf/
+oHXFQncXMd0as7bicIm9hgIX50QfxqOrvSa3VRO04eygPu+6RxuZ1P4cw0r0leH97/6+jQvTh5P
CwLTsmE9wkg+bzBnQGiQvejlqRWFeTDVZN7WxZAACOhzD5zWNMZ97nj3OCJ2Mb3x6sLHfr3B//CE
XFJsikFA+C+jq0znJAT/KU9inKcbw6qDgwdwPZaDa1y6Jt96z+zttTgiC0Tt4eVaKmBcklhZcdJL
U+3H1Cu/qsCdNgbssgPEu+UrrVcc6/tCXqpBX8ePVdrehyq5KnfA1Xm59NBOBmPoSJ7CxQft30X5
g5kObdyCjjkuKmqfE4N5zPvf9rxmYifTvgVdE2Cvs9ImXy6qdcnYRtEcR0ELNi0IJoSAMwuthW2W
5VJvgFhZl+gNbzzpWtgzJEfPgSzzrMtpWGhMdVldnsD8+cd+WPpHdtZCNouTAiWP43/pF0P8+zZC
TCfixdKtwf/27NDmfZQsg7NUJ5AWRwZ9wtlOdFdie0pQu3r/tb5xZGjPIFlNa20VLjjfsguHFdXc
8lQnyfitTHQUWy5aNrgnN9doeNs3DX2pr7hlWXcQuC991beXB3T0h61NH/nlV+XlC+RyfL7qoEt9
o4curDZQSejilkMdfG5n+PKplTAtTClYdy3+G/6FGPnWR6atgai1Cd0O6P3L39Bnmm51IqtTApfw
xJ9QOxkgndprE2XTKJ/FRhu1+sfe2LqfES0iyfWxf2eLvVy1KbOom5qsOi2zL678SJt+jNS1OtSN
8sVW1327NasIxk5LgfX+R3/rLFE6/THgAqJzvq2pWHPJYa1OwQxeazsBtwVpovTvBOmpIq4XdHkv
7OlXhTR9SOY+AUeXJsTKKHn5vOkIxDzInPy5Mex5oLXcwRTNpj6New9BHFCLBUBCYRkf9EimcCCB
9o5BB6sMlJGZFxdqnNcJwvp7YEdTNiKKAhv55e+xvRQz3j7NnudEOEAd62lMDhlHhdjiNiAyU+og
HUeyyYLY1H3e7DpcdYdtRjcsvPBBXh0Doiia6muiYq/zlLOXM5tZEo62I8gT8/7nDKLhNp1wfT0M
uUYrpVcmHikVMChvO/h2nl9XAdiQ9zfFm7+BbrBJ0YOxx/kHcmac0hnaZ8+d8pbdBM/jymiy4ruU
4/fJXIKnzClRQK2SdNmKVqYX4vurU8grYKLFtc2ZYAJ6dp/VUzPVHkqHz5Upgpjz0ubMhpNuN/Z9
9NViZH+LhFp2ISV91dqA1MUsac0ZkIhlLHkWgGosSBeVd8YJDT65q3GmN7dZQxlX2FH2VLo6QOa4
nVdATH/rAjm46meJe6gwp/uJjXmhl/zWR2A8vrbq+UXcOC93paYggUkTiGdHIxWySStIFXquFxOl
kdzcOOUc3IpEdlf1HNY7zu1yYRe8Sit4H+tsYh0TUR+eF9+Wt9Jw/QVJYD8Tj6B4otOqznVbBG7x
5Buuj5pP1hY/9SKn0/sb8FVUYmnMaX2OJSUQU86Xzw56Fytojx1gaVVfoYak+BItzaQ2m4/e2ISH
99d7Y8dRjjKzoicaMvhef89frV9nyawRhEf2TIY1PQxm0VOK2ebWzzxzt3iJ+zEV7Ib3F33jIdnb
LhBEqkN6G+v7/2tRGUoUrSc7f44Q/b2H+U1YaS0faXOFZbVxiZ311jNigYQkAO+Wa2b9538tN1Ma
+LDKJMNqEaItaixbm64DvNAUnU1fgAh27CK6EFw9/q0v8nCYktzl66QdU7RXt7rRTLDSdSifKwd/
N7NKkVYbFhPujKTf8v4LfesJo2BNREEwWGSIL5/QHRQhFdbAaQywWNc0qx8aa0YKfMkDMHeepKg1
00/vL/rGKbFtdDWYDaBGwBD85aJL6huOOZbGyRiMqNmIKJfPzlQFO1F4445s3Rm3FdjPmyD3gwsn
9I2blFyULqwPWITm9PlAD4EH0849PzmJGsO+jQ3lpoP31NkpMs9WAgLVxz2xQHodpdyk6rcNJqK0
YeFfb2RfTIf338Wrj02LnJk89S0fYc3QX76LlMRxbsD9nxADN6/92QP1manRDHdFD/Dgwud+dX7W
1dhXFCDrvj73kOhsW0g1mOkpNLIoTsbSPLSJPA4VajGIcc/Rw/tPd2m9s5s5sVvda2iTp0HI7PcS
JCrdBO04lej5+j+yQvT2/+MJ0UyjkgQfQ2ZytrcwKWrQ7XHTU9Y234UxwE3qA/mogKvxgFX25d8f
cJ3teeDBaO+fT9oYCuc57cb8ZPYq+wwatDyWgej2RsLUfEtCGObX76/4esNQPlo0xlZTUTxnz+J8
5ouJNlyTn3xzwG4iGi0wiSatj7EpzUtv81V4gC1O4cjrhMtrmec9wBBZR4uea34Kc2KdAdQ/OVZj
0Dc73ZXzsguDxLm2UsDW+/ef8vXGYeF1+E5PglBxLo5izbb0lO9lp1SDKtvOTVQYO8PNpBWDyVdP
0Mzg972/5quwtD4s40SM1jkgwHVfHkUoDCiIJoM89X1fPyUZ5Bigw1H0ITB0+JgsxfwrcboSw4Ii
lZfsp15n1HS5mNjSaIV/RO5w9l3rPstcQzryRHKTfCu7ECntMnXEwSgT7wd6gBniGq22oXOn1O5q
VjqGRND+czziZ/iIdq+JPXiJs0QywZWyhJmVnxhMLWPc5Z4UsSmnmSGdETy+/8Zf5WvrM5Ovrhkk
OmPn2wuy9ayixpCwXUy0h6NKqx/dTN825L7cZxEtgw2QveZbVQkw77A25On9X/DGPqN2/pOwr3qm
5w3GMkuXUC70nFAiGOxPzdKkBykYDW1xRhB7cykK61+T1LWdyRXEYJxz9WrsZjHU0IbjydPSDp3a
tSKif+2HTf1gQFC7glIb/YRs0w+HfHBEz22QpBdwTG8ca4bZ9BKBCqEie56mFrhKGB7WCCdgmqGx
aayguBs7Y/xp0laOYoYRU/gMx7S+cKrX3v2LzIZHD4nJ3L0ACZmivDxh0D1J4LqkOJVunqs4r0Z7
vgI/WV74qm88HyNXKhPaEegvnO8rfwBhX5aiOkWZcr54fQgTEI76VsEdeuR1iHsNA/nCzfO6GAJZ
xz6m/MNOh9bT2WXXWhoDnyQvT1j0avFdJm5THJAOHWhAGY54IJXs3J3JtT78MAcX/QULfbcOZu44
XKOw3i+x0U75paLojQsDwRxYE8xDqY3Osy3kwS2BKlh5spw2TeMGdtGGsUg43iD/3ekLGfobqyEI
jJY1rx+SxPnQtXaBOgwNXxRG29B+AniOqiU9z0D+8mD0ZRdi9lvLUfyTyYAGhw15FrOZiXW12YGo
g+I2wiZ3qLG29LvUfwYeZV/fDxZvbF/eH3sXHA+iD+fOVJYacI/BgwIihucshzTBSeiY5JV8en+d
Nx/KWU3UUIUgSzvbSEg31DmhoT7NjWy+WhE0J2TpmZLX1nghAr9x5yGmQP8Gp2eEz843BwqjaPgg
P3Hyw2XAQMpqxxsoYtZVsWDuVCnfekThOt8XizNckJV7I/RyzyCfS+HKfOd8nlUBUndSZ65OZlti
ZuD6HftfJsFBQWh9GPr8kn32G1GBaLfuErJfhvNnqbaeAYc6RVCfAlPYnyPhFztFFYYOWSHv0qRp
Rcw8Cijn+1/zredEww+sCeU9EWn92n8VkVbf9tnstM0JRYV2i0NCFjeOrHfOrADpoy59+Mf1+J5g
0W3GC+C0+R8v1ytm2EvtXFgnl9HwDeYACnCLy+Qdni/EVAVT9NK88NWGZZX1rNOCommDmNXLJQ03
pM2OA8VJoKS6T4tZ3cu0x4mg1Aow9fvP9zpTYiDI0AZUJNr0SASe3SKF09fAvC37lFuzegiqdvoY
TvDY9mUJBAnJwMZrr0bLgi1bGAWGWG1wDVrgkizWq+20ziUJBXTAyB9I3V4+tMPYEbkEyzlhbmZe
QT/Vz9geQToIxwrzQe+AWVl+yc7xFQKZXIkuD7QLxqGrWNjZw1fFVM9CuvYJH6niOU9HBAPRiP04
zMqGWaV1+8PUDm50Zr88V02X77QIsCrDHhGf7RatgrlL9e/3P8mrLc6PoinDiBZjQjolZz+qllKZ
5uA5J6Mqsh+jyooEV4spsuEfJ6K86rIO8Mf7a77ec6yJ5h16UqDLUDZ6+fp7ivW81r5zaqow+J5j
zfehRW0B/lhqx+8v9Srur4+38gaA66/CSutP+esEQ1Rc1gvUPY16cvstcitVsesm45L62Fs7au3d
EhJJDt3zbqoIB9NtZ+FhjFY0t4z13W9ixC1ECUv98rD9KDaD41y6At76eEiNgoUC0ICT8NmL9I1Z
15JfdOoHU/qbwRvhHmYKXRbm68EXPURI+7z/Qt/6dquSHNkZsf8VDLfrW8YYonNO0BDcW0MEbnso
Jo0+Rj2Gl3QoX389JiY8GFkCwYnVXn69Gk9do5S5c+oyxzY+BChlOHHfKdP/+f5TvbpLqZoAZ/AF
GdUg6nl2CmCmAphZPMyKHROBYrdf6/FIJubnlFi2r0IUznf/4+zMdttGunZ9RQQ4D6ekJFuSHceJ
bTk5IdLpNOd55tXvp/xjAxEliPAH9JEDdKmKVatWrfUOgwbLAwlbK13ZpJebh9GJi4j2i0xo6R9M
1bDMw8403spIQR9eKpH7GqrqHg2hehNAwZRcx5yq3e05X26e81HV88VNkypKU1ViVHnqv4covuwL
+FDwMlTjvxie9Mrldm2NyWIJt6TpDhp95+PVqBwMuBeab2i2p9vUVsMtpcTIrcygeUSYpPJiH8Fm
LGC6/2GmzJXiAIqtXHZim/0VBOI+wE+nm8039Ktw4Ex1OfLCfG7qbeEg7hZOAW44n19c0dmiVkd6
e1Fi70cLm8U6Nd+qNNHvYaH5W73DynIDpNAEH5uY1T+3R7y2iWgyymSEdPc4N+eTlCYgigkWXW9t
adqnvh7VbDdG2O94caBCnlaygqZu26A0vMYDuj40w4KaVNj/4t//Wt+RGVUGKldvoPFDzJL8Gu/C
mu5hXSvNHocmVh6M/prbrIhuZ09SCA6UW0SxCY1j7LfPh02myc5jjBVPSHrI9wZSPyMwt+KPTUut
ddMUJjBQYWuDWEmAIpv52f0MiJA6tKDz2ZA7l7Pu+laGeCyVpy4KVASZmvakREq35W++V6Lq/arU
k3a0sjpcGflivQX/wQKTS2uDBV9CF7RiNBqE+KpTHMQ5Cg2Kvq2GvrjThihCg6UMDlGW1iuX9pXV
BtkENggpRqC2y3ZDVZY2pLumPoU1nJ26CKoHJAHrO+Sf7C1uTsoWU/tyiy1o9U0fWmnlDF+mjnTP
RXdQ2Cjr4rOff+0yDwwnR+nsZKLA0aH4IDl/TFC585OsTbN+Z5EsYZtqGlJD6hLl+b2E37m5T3Ab
XYnXF3cgP4UvDo9JQAiMpcppOSY6HyBpTjCmMD4NZg2zySn6FSuDsVJxUi+uQDEWzQVgZdT1gC2e
TzuoY6TKGr0+QbMsHS8grf0+DVanbDG9ax7qqZOCLcmsj9ZSHOaYNwnduQqTH8pPYQQ1Uh+luMFp
MKV0T+yDWoJzUoBzbSxZX7XQkPwdsoomYtJl3M6e0xVz5KLP2qGnBXPf8sIimb+nDZTRT0YspkbJ
hdsWjJHwxz6f2pwiQNFiDnBSkU3dzIUwYDOdehNh3rZvu/ILeV25QoW9uPQY04a5iewMh4jYcT4m
kEiAmFbQnnAbtZirsFMf6SXNM3J4sl1+vjYsBhRIfcFZAFO+CFJgi5zaN/r2hFaLfiobmo8Ef2kX
WLJ0oGAI2KXvqnirxHOeeaGtdaiLYJf86aVmxrRBRTPAodN8Pu0eCY9ilMvuBK4pfOKX/ujSKLjr
9THbyl2t3vutugbmurjvESw3AHUQn5G2NpY4nzGI4Y6NendKK5S6vYIzDYbEQGCmm2T9MFiZfaep
OPu51Jzeb8/3g+Z2fjeIag9vLf7DvsxYfme1bKCc9+mJ6nT4OiRydm+PdWd5VR7k0IWrZtphI4wm
VpuFw8OoOPXPsEW8SqrR/tp3jdLBm+ul4t8BpfenGL+qXYeMyz0SxoGrlV/DYidLqnMfw+u7izqg
3isZxGW8ZQY8WACPE+IJeuefLJnkvsZRJT0ZyRT/aOFmPbRIuamujkzGVkqVdKN0NBbgBIduNWvq
/vYSXjkpMF/oqVCSAEi+ZH04rd8UgVxkp9LWwq8VqmpfQgkLVcwK0TAKSmulprR0cwdtiHw2sFk+
GDLD6vKTdWmSYlav5Cea6PVDo1rJPXYYPUqX89zjFqcXT44ThC+VamWd6/eTLHk5sk3PCbTVLynC
S9+nuR47dOJ06MazVb1Rqp83YO+dTWqY7QbAovRMDzPp3KJJu8Qbjdm/rzU1+67BEPOsaUaPNNO4
36Ks0h+SJOQldXtZVZHmLnamaP/x/IWNTI9scRRHyUG2tVSzkwMOGb8aLGaxEDDrIndboxl+gpVy
0N1PENShT6cFW0y0k3IvOPzaDtsWu/Wyvoz+aeZSenfmUK93ENN0wx1Lah4CKDNFbsoxOwDXQTfK
UkPzsVTTXPJuz2TpePLxwfhM1FEEXobO5vkOrejx1AWW4KQ9UV1vdTVGpLFE7MRTKRrfT5ZTTBvI
48YXehmxuF8Ua498rf8SYAn+3Az68EuTaZ5tcKhOET3NZnOnylLqoeLy3+0fuzhNQmBZB52MKRec
NiAviycAEHDApZXuHwBNVDsa98qGakGBAqoGRauprE2P4tYdyiSIwfZttL09/OIwfQxPrQMaMlYk
MJ8XSxX7aQPo30GxU0vyuyLHCidRMioeth2Sq4efFCmgSkpTm3OLfBCFPXLE809Tzr5V59KcHiZk
hkwwXINqfsN82ZaFcLLV/M5QSoZ1mMar1OdFcvoxtOBucc3Sh+TBtRx6SvyiDVJU/TP5C7IWWeRp
QDBeJYTHYi/X+/8COZxWFniJDfkYlmcPjzuQigrI8PNhM982abxO9PBledJcbUiKO3vK429hMeRo
QMFkvDNri81mtKr9Jcl6eHIlLYffZo3a9u3PffXXcDCAhoAuNuVlvdpQMZYSGPFD20ghVihj5m/7
LtVedAkhcBfvQVVobDnzG/3ZmJg+lE3s4S49x0+UutuV2Lq4ij8WhwY5FSIKr6Qii+1nlkPXy5mc
Hdps+BOZTb+d8xoVrsLXqBrRYnItFW1OOVSRy7q9FCKc/RXuxNAQ0gV3kgqcyGLPv0uKv59cI1p3
kEJKu2aoFJNLdPhH53Z5vT3UhxT9ciyaBChkUFsG2r2YJrJUedd3SYHvQJjtNS2Fdp+nTfQMQ64o
XpqxLn4EsiWFOwiroFu9slWCd6mlAHzUKUioGyCAheECUK7+DGZvvXZamCg7GZWL6fvtH3ttXUh+
KbyTH3HHioD115s5rea2j5KmPAyTMr00VfAWT3X3qPmmvxKnr45EyksKYfN2W6a8KB5XtpQH5SGQ
ZHU3m4GFIC6PuG1WBkOyuz2tKzuNkMOsOPgQgJYoJQeC5uhrSnnAhB5AMeJ2w7jH6SP4Mki1gop2
r2XfkSPQkSmZM3tY2ehX5oohA4V9Ctq2eVnYl+OZQlpSHtoqi5+6MDO/NnMz/FDkQbv/7EwZSCG/
5QYDCLEEGEpF3evNlPcHMnn0j1ucRaVcMvakE+mjJJnhI2X8104N1krNixchmE1gohwqBwYMzeEl
ia3Ke9nyEQ1FWtiOHrKO/eyKJ/vKUl7Eceq7MPmomxFOhZrE+QZt7ciMVLnuDrOVKtuxlVT03+v5
TpYmyWvrurkfg+p0e00vbmnB+qUDZkOHw8ht2SExeVRbpWmUh1oFGO7ZbVptC5RZX+QRp0dkzQrr
a1HWBirSfoBsWFKn7b+3f8KVaQM/g8nFK1FYoi3ukQaZzVCF47On9WIhkT2UWNqr83yM7QEDl4JS
lJt2eb+ymy4/qkkhyYKNopAHXxAT5DyJjQEtsEOBu33oKr2UPGstIvO3Z3d5MbF3SNioM1NwFsSi
868qRSXQKIy9D6GDac3rADUBmS/AK8VbPTvK6E5RHKHS7USKtE9sNW93A+plgWvbaV6092WHm++3
2z/q8qsLiymBRgeO7KA2cP6barCLvTpI/SHtqOBRq6ywFteTcU+UyTXXd8bkjx/7wxYnm3KvtZiP
3P4Bl4vPDxDQFkEPdazlG13q0OTtjHQ4KHKg/atNkta5UqrPnz5RlIIB4onSkQB7iyTx75BvDvXU
lFZ/6BG//JFq6RvFHHsL0LJ8gD033Atx19VMRGzYs0uRjivAcnIQsC1UIBZfPCpb5GBNdTxM7Nqv
2PuVpcfHkDtXqYQmJTjL4SWyWg1ZwnY0SRAVv9rlmJFNG8Q4KG2ObNfoixFJIQBC3iu8NNLR8DRj
iEntkqaxNpkCzdJDExVtRpjcPv4EOHrrpF0N/qCWVUOUS2LAUmPWKsdWkXMfC87R7jM3nP30CTZs
WH5PbCB79AMmwNpW33YvgWPm/K9QISu/Iypco6dKiVN/0c1C6p44UPZ9Hk2J8lPB+cH5M/dKw6NO
0uANdVE/mA+CaKa4VLdq0+0VavG8JkPIsKhxtmwyqWhPaHGUb37ZOeWhMgrtF0yVBpJmlleT6hIf
lHyDVoBpeGWFVSF93S69K8eyzU/knNKfHBVr5154bSKXybIULkxI5BX7bPwvLEbnQc+xUHPZe62N
xro1O3c9CCLbCwylf3DGSK1dHErqVz2ekpekp4qPh7nvYEnQN0CqfWQqx7sCa98XCRYX64W9gu7O
COZjFIPXVHia1dFXQZzp8fgniaOwogRN6QNtS0wB9jo+U7/SxhjQ+K8tTXpE2rv/HqMYW/2gz9t/
9bFV9ze8IEvV7a05mJ9K2ACVq6m1NXxVoYRILhWe6LuPNF3iBaafJlu9Kit7r1Qt/pZVnOGC10RD
iFmLEWX1fywS0sMVXa3c62Kbwh7mC/ZPP027YiW7Wb5CuQ6JGgKNTr4Ba9BY1ElmJHpNcsv6YGuD
/BbaWNq7kY9KqhtnIMhUJOwnT4ozvX0EQTKqvofCjthgZSc/pYYTYF3it92IQSlV2F3WMvt9HM6o
8LgmTxgEpR2tnNcCsch7F8dS/FoIw7TEwFEurtfEjgIqGFFzsBAU25jYz/ZupsYFIvpdB4LVGr8h
01fglFVnXxpsM+EkqcqhTWr7J/i/eQ0Cd5E5sYyOzVXPBQQBxlncez1iOFmrmjXK9DjBx76ODOUk
DehWBcq0ctkta/nim0E846ITFnTgDhaPAhjEMdl13hw43nwo7p9xQPER9CQd9v5rpiA7X9s8kq20
yL6FYxXu/BQw1MreuTJnJCEAYxD4eaMsn6oOD8Wu9xtsBZvJvMMBon/M6ibaplqhrAx1UQCgecFI
Fn0T8nCoE+exXwUJTcox6IesVqvnNMnxPOiDiciQFmGleH0Zlu+3b7WLTAYqCu8KFhlwO/WA5XVT
5lY7VGp10JXQeC7irNgDB5ce1SKb/0hSgHQ+oNy1fS3eWGf72tSFx59AyQqM+xKVFve5mjvtpB9x
5KG0iwi8+RNKUY8WrgnDD0/4JtgZkdHUHsnt9M8Qoy+zmeZWioS3ibxy516su4kwmQXmHtgfj4Il
MX5O24asyjKODV2a/cyDZdemurRR1E7y1LFfQ92LY7uYPsV+Ct/UmKjtLat7c28CUqhD/Vj3hrHl
Phh+x6laK7sZV8eCDkMTPwchqlOPeZYg4PTJTw62kVXnkIhsEv7R+S7TpyYcFVx1jr7BIe4QUkNs
oB6OtWEgvo7EbvZVdwpJ3t0e9soi20IDEt0cHvkIgJwPa1SjZvedrR5xxnC8TLGj+i0lUfydhkEu
v8Umeoa3R7xIGYW8BcA8eA2iJbmEc04hhrqS4ytHK5rUN7s08p0yK+odKiPab2wsHQx8sP1B2FlX
73RKe+UKDPvKd4Z7RdMZ5ibxe8n9CYYG3JSqKcca6sF7Nnbad6mG54A7n3SfZKO8T82geixlwWa+
PfeLqAWAjO+L9ig0GWpsi3Otdm3GHx3lmEzt1LhYpM4vau0gBB6g6LrSf7wM1YwGnAnFA8YDaLpI
H2lIDgXcdOXIYRXSvBKiDnDRVTckx93kxLV7iGD5nwpd/O/Ya6rDflTH+NPLff4rFnPWe5D0SHgo
x6r2g5NRmITM0po1PGr8cf6BLLHulVkQ1DDS8qBYua+urThyD6Deka4DPbxYgylDej8fWfGx8+kg
Ie+P5YwKcpA2hhWtfN7LnYU0JlBB4P3iEbxEYQeZmclmZarHUB4S7djJNg4mRRbssTs0Iwwm9Pa3
LyVz9Jj6RZevfO/Lo0yNzlCB6PCxacmKg/fXG0WLw6nAh9Q8SrOPK1SAVPq0mbpoerJKK9rQuDBW
5ACujihwKzALBLliETxsY+icglrpUcuzcptigN64spwrz6VTm9teUtXPf03e95SYuJGFDLm4N/+a
ot4hqoC+rHWsFPif2jxo2TYDvSxjmNRWK4Nd+ZoQyuEykOJRtFmqnZuSbOB2b6nHBFbj06gl5ndU
6OeD2s+Vm8j5gByhkUSbovStlaffxa4VzSVwveQ1eBReFHCGHqH7OpvRKisCvdnJySiTGSdzWcDT
RMFwZd9efEcq3exYAgLiuiA1FsVXGQ8qUhu5YqZJKWyUoj3CQMkxAiq+T1E/+uzKgmskDNLkhTFO
M38xnlnH6N1hQ3Y0jFjalRUns3Si1gvpZW6VIlFOiRRGr0raa8+fDMCMTCahwZQQns36YgM5vWT0
hjrVxzZu1WfZnLWnBJiiF2NzUbq3x7pI4hgLdJFB5AVpBEb7fLOGGZHdifT62On4JhlBmxxqbnMc
dXpACwpvQVeNq7Uq7pVvCc6e/UPBGJyRthg1iKDg5MGoHpusNQKvGSLppa4M53uPvcIWYaduZfNc
XjOgadB7oVdCKIADvwixcxjZpgRg5yj5evoNTwi//m3KsaWwZc2cMp9rRnr85htC7ScDd7RHIMgP
HepSUbGqeHh5dDSeQMiT8Eqh9b78NXhOcbRCezrWamHt5Ew4oQbTb9K2tXh7WZCD0ExDhloycVeA
0c8/cNFmXVhbynwMqCFke3U2eZz3sl/dqUNOZRflc3vYjBrSEBWSNfWLPJPOYCJT6NME9Cgu49fb
W+4iZPGLUAeBpSq0L+E0nv+iUk/BYWPZdSzHNkBjyFSa1PMjnkhHHMKQEESn2468IMyj9i7n5W2/
3P4Bl3ueQEnUom0JauYCsz1l9hTQLBuPOg4dgOWBxHh0MVLzfq4iVd9FuEwPP6GGaavFhMWrnEsP
ghwNdl5qH9077XzuBKzW4L0QPHVI0s7H1OITWMekawDquxJujcjDZEMRJL/GLk+6bRDMRYyEX5o4
35UY+XNnUxpGi6EFU7OUlYi+3Cx8EqFPIeQpwWWgi7m4nUcxBCqyw1PQTo7ePIy5xMMRnFfbWPd2
IaGyKGtZqFOaHwNT2c4+Bd7UnSurKvZSG7bg5ogZ89rxXWwZVostQ4JExCBpuEBi+nPuoPnlYNJJ
IW9yB0rYzX0InKPe1CYKhP1kTI+GgqfrruwnNfvko1OMT3Hz4xVPOn4hvdbQTVVYF/WhsrXyLuMz
mFwG4Ix/97kV3KllP6Y7Z0qTJHNTZcjLPdJd8oSAsz96CN/46Uo8E2fkr2fgxw/idYI8ANehyrE+
30d5mkh+KMXaQ4oZ3X0L0WVyQ3zG1q4H8cHPx4GaRKcEQwCiyMWlm7bOZDYpWBwrlXA2xBFvTFyk
HyzLS3M8rLd9lheml0dzm7mgW8BhVWMDTvL2iV3ES6bLzxC9CyoOV8zQOxrZlVZI9kNiYHflZhI/
2q0rxBAgBsOsXBnucrsxHL0L4Je0GKGJnq+ukxowUUfTfuh0ddzZyaQUe13yMY0twsSr0mjcWJJi
buQG8aWVL3ttbGi39Dcp5qDGJq7Ov7LHqKuycuxT+0HipY8cEaUr+lD+oO6BPAfSfcy7z3HDaMq/
w+pEw+n2Si9io1hpcAUortNGIKlbto3hgsX9xIP0QWqQnNPhmGyIWMZulnAtqKdJum/CaC0duDJn
SDRIoNPn5GpYKiUoBHwjkVvnged4XG1SLcaNk0bStDH1KD4GzYAZEvjvZ60eFHXlcF+bMa9dnGpA
UlKZvMhFerS1KDY9cEzLrdU76f0U+9qjKSunJg/7LRV0e3d7lT8YSGfnClqlSueTJELIdS65qbgC
BeM8T9OjnARavJlivbH/AUqovBSGjjB3YPSOEOHre/Mll5MpeB/rkg4lfZjoa2anxnf8WtP0G8g1
ffRSI5gMy51GKw9Ordn5denO8qx0niOX0x2GKfMac3F5IkVnmoggxG8+6H0iQP21Tevelgq7VbQH
jPWK7eTESuxpTu08dnI0SSvncfmJKMTQauF5AwGKxVo2FWU1m9WcktgxwP1xqzQx9uxKMRzMuJ+x
U46Vb11vrJVBLkIfEyNjAuqh46YDrOV8hmM4p6UugW3rrFgJXLVUGuuF3q3SyZ4VI4zz0magy2hK
+SPNrnQIkbXzGsHCWsEUL48HkxY0ZtFXZcdwQM9/SeGMOCNS53+csCHEtduR5nlTFsrQmztJmoa7
srKG5n7K8Tj7idqwg6Hd7f360Rj/e78K4hkC2GRtvBQEAeT8JyBwkmMLXckPDtqiwYaPXAZIrgJ2
duOusqSNH8zJMZ5kOdhTt1Ve6wG6H91erYGzNhS4w2keMvxD/KX2CQEV/a/Cmj3k1xzfR6c/Grv7
3K/U/AljN3P0GNBsXsogDM1tqmh48FI/CrXnzB9m424c+/HdKJVu3Ft+J8te3NRdfxcYWdFvAz3U
Qq9V5eCpIcUPdyCnW/6QOmhj2NoM0hyttV6VKxp0mb3BRDBvXd4Pko4LLWqJ/JxmfCl5cbalS0Mx
STYSeHyMO3sAx81WH4ZUeQZEPe7rwAnGJ0VrVGRPoSzrmwEvR+tHPMzzixyCVHOVMIOhc/t7XBwI
OHnE6Y8nFNVYa3FJ4BZqhUi1hg+IY8vKzlD76imoNOlLg43ixsiyqrgnmVyrii6ebZw+YpXYgjo0
Mpj8YqP+dei1ORiyxiidB1urZq+Qkmbf5AJWn0+j+ZxgmPjJDgojkvBRuRABWMifLLZ+7qAsgrKV
89Dlhr3x0Zd+7lpj2JBxYk58e1Evsl8GQ8Mbmxwmh4DkMswkI+2xpi7DR3Bus3KfGBHoNUDbsubO
tDYnanJyYW+qeGqFO6aFy7bVTnKyiYwwPIpTnK6c/MsF5xeBdKKNLNZgSQFqfJv2N+Sxx9yujX8m
rO1feaLTam+Ew5fSWmvthYuwLpaAsAdXm6Yh1M/zL0y2N0YQCYPHwtDao8qwO1qa0cEcRmPl3r0Y
Cok2yGTwEYXYLq+V86G6sPd5Z5nqQw2G8UunRuMXqaojHFShvNz+sstQjnoZpTj6BjyDacYts+V+
qoMOQJN5TJ2okrZtUznbvvUN051Mjrcrla2zR3oXFWU9HH84+WR9vf0LxLqdxU9SKqEoTMWVo2Mu
+RHjUHdlVafdoxxaZrFJEdpPH4JqyqZftwf6UHNcjoRim4PunqgJGosvWAUw/xJs6nkOgW73mlmz
HsYBh49Nmfna16lAvMatJqUMecQh/+EFg5pJO+5dauAu9GxTelE6EN+PmCkpvC3SbsDHUS8wCLdj
gx49ZrKm89byXsdTC0DLmx84Wm+tJKIXW58VQ8EVRTeKfiCbF/NQ6rqjNAtzk+pIe+gaS3lC50g5
+Aig/tfV0hpG58p4XG6CvEKkoYm62I5K3yi1gmPKY9fPhZfqfvaLm0qd3ETLvmZlYa6E8IvtTyUa
2oOAJMEbJ/E93/6NFBs96Wj7aM+IYDaR6XPXmMn8i6do93J7U1xcF2IsrgsQfZxtOqfnY4GDcWLk
xtpHuarVRyUepZ1jx/5RCSp113TG+J8ajtPKB7wYlHY0NASgPoRtxlw8ogYrsAccmFGZtGbB+kIv
0FSH5E7pSvB1QHwsr0+K5OftqV4cNDEqWRvqKJSWaE6fT9WfChW/71Z+LJUZRKFkRNMPUIbh/vYw
F18P5BQ5EbtFmBgRoM+HKemR6XhjKI9WbeNgq+Z6diR/NZ/VwVK2t8e62JmMJTYkp5lZUcM7Hwvq
3ShHGBM/jpGeHzgD6g4/mPlgRCg14QmUl2+3B7w2OVEzxCoEFBkPs/MBSzmiDhb3+GIjwSW77F6U
5WeAVnvkV4a1ffKBDz6LWDzpuQm44lkgEJGLkw7JFhLgZCRfZj/Q7U1cUx7ejE7c0e5V4PvOVaU5
qEUb9VtRmsk7ACBUjQMEKwy3cDAKQTXYwaAkGNtvGkil0stMKFUy9PPBpc5mST8xIrAaqDBYQP1u
xoytONVW2v8kcfOzfJd2Jf7Mfdplb0My2N/qUSNHlLMJvD9W3FF5AhQr4Spxe50/tKbOZ64aAsMv
eCOs9jKx91HbAM8QKI9mYsqNwxuitmc8qniuTdtAC+3oaGBF9EStLcAbMwj0r7FWYkEf6+T+dEib
rDtAxC7VfRKNNqWm2LBGN8uSBho62mAOZhiqmrwVA3px+bamiz48ZClaFY03ITVcw6aO1KL7VjQs
3w8yYSXa+E07SivRbhEMPqg8pC9kFBwaIp56vqV6tMNQKK3Lk5kq0vtUZP0XZFNxfweItA39Jrkv
DT9bWd9l0f//RiUGUNGE9UXD83zUUU1QAgyN4kTLJt2PJMj3Pc7VR6ET8CBr+fyWUAjFh0w2DmOQ
Zl40Yah9+yNfmbm4VKCrgDri5bSIve2YyYUMBfJUg6hzkaVEH3Gw0x9aV45fNG1qN1xH/krPUyTi
f20sMXEey/xH2Y769hIwoegpj9pKa059YdbbgR42FKhi2oeh+hpO3bw3MMh082zqV4K+CA3nAzMg
dEi4UJBlmPf5ijt4YndKUwwnFnfYt40W7Ile0nYs5V9ZaTcrYfhynqI6J7ooKo0UZ9lHAftOVMrH
/uQMwFstE6ZLNdnjprBCbRNoafzcYHj8PDjdWplu+VhgiclNGJzjS4WAsuT5TCECKOkYtdOp9J3+
0OEgTk1Qd2jSpcqr7MvJrkyTDOZNRZoZS/a0aSBJ3Y+SuvZuWYTr//slJElIQVCNoep//kvCca6y
YmjHkz9O6p+WhOPe0Or41FSVsfJ5l9nlx1hClYBHJzKjpBLnYyV9JJmp0Uwnpx8d3uTRPMN17FFF
9JLZskM3LUE50jTLI8eNjHL+p+sVTCXangbHPiyc8JUsy8m8zo+rJ61Ed3ETlaMmHZJsyH4aBpqK
bqwque7ySdvAGzrfeL19Iq+tF6o9dOhFYRtQ/PkcbHuqKAgY44k1pbM3lWBOsGWdyjtUseqVfOTy
QFhCBJ+Hh2j8UNg9Hyzsq2JuoWmeLCvyEXup/WQ7ZzMelr3VYpVTqfawRuAQh+z8EPLM4UIhRflA
ISwOoRH0KZjQTjlluAl6qib1G56KweTKk2wfwzpU7vIKzcw2UeeAukgyrrx2rkwaoAUVbLHCiNUt
bvQU2ToTdVv1NPC42MaqWTxk2SS7Qymb/0VR0X+7/UUvYyztTd4JqL7wQS8YSKpfV3OIdshJam1/
a1pJ5jUMujWV2tlJQRls7BC599uDXp3kBzoA4J9Jw+D8y/JUQCgZCMSphJx65+dKus+6rP1izG25
zdlOK2fvctsCgBAtS3YuZgIXF0nrSOkMYfcU0Gd6h3XUNq4WdMrzNPaG8rkXM+ecDStapGLbCnzj
YnLzrNV50mgnK6+VEFaGQylsQGqgdon71MmLlmdkoA9xtcXawPqaRZL1aY8Yh2oE2RGSiuAEOEXn
P4JeZYlqkGaewH0okauj4n43Acf0jKCQJ7drMiQcjFUJh4tLhWFtOFWU54UgyPIJkUlInBpwRE75
DM/A5F1MBxSTxE0cS8bJQvzqaDXqdGfju3j/yT3liFEprYNyJB1evpk40ZIUarNxQo06/om5XXxw
Jt961ks13w4RdkT/w3igd9Dno8JOveB8he1ptCcuceOkx3pO2LZo/4D3iKMvdl+EdzV2qiszvDiq
zJCkhISc+iHIxkU6hJwO9A/O6mmUpOE1Lwv4qHgF7CSlpvET5v1rDQxtjUp+ZVRUDgQPElcSqi/i
LP9VuEyyeUiBAUunKbJenTDwvUJRuk0mHvjCbOhPJrfNGlT54sASgnm30bXGdYJ4LP79r0Ep06fY
FqrSCT5E9qtsTe5BrSpf+96yXm9/x8stK4aiRipKdgTCRSyyE1nn1TRIJ9+M5GM5hOWdNob6e63h
IDXoOo+btucRh9TfGq7/6tC0hkG6CdWeJUm/6MtOGaMweNfQHpy+pVGjf3OMDC/ZFBJOhaCMZOwU
J4Pykg8wf1YC1UUUFlXwD9wowUrcNueLPFWx4NXW4bsel8V/dj51h3G0qmdIr7JB8mWv+ZpcHRC8
KiRCUQJfKkzqoyMNTqmG72MYZKHbq6h/wNb5gZhl7kpyaqwcmCu7SEhZMhIFZNgci2wlbWstmwPN
OU1lFDTkTSQTntTh/uZmOiFoZT2vDYc9CfqRH6DCZaGyN7FtnDTLp/WpJVujon/pyqov36v1kFaf
vUIxS6TWRn2P03mJYkhLG49Of6a5if6wct+Nvb5rW0REPQPtE2NjNmW1v31SrsyPIXkYkYoJHKx6
vl/KxCxJYKPgvTQ6OPNa2Evf67QYRxBI1b+3x7qyVVChhK6AZx21qCX9I6ThrVnIIbzXiVNuaCIm
TyDNkrt2auMdGOs//8NwrCNlU50H57JXIkHuNybC9nvVzTHKkHGrH9S4bneBYswSPDg4MP/LiMJO
FmgGdaLF4UM4sauVOA3fU7VIWq8Osqg/NHFuqZt6zuMEr5cEb53bg177gtRpxXOH1eW2PP+CfahL
c0LL8STFqSQ/Vrhr5h5+X1O7g/lrrF3JV64OgtsH6giFgwtsApDPJsycLHzHPJcuIv0RKd/VTifd
zfFYlY8oLj0mOJKs8EouZ6lyKriWOfsfZmbns1SyOuL1nEXvdq3iNQDG1fCKeuSmVqa1Y3h1LGI3
OF7Kfhelb7VQEjyHqug9yEN1D0hZ2wFH7x4RryhWTvz1oeAzyAyGMMEimtWtrU9aWTMt1LSLzVjI
6hZbBfPZkf3m87GMNSRU///BxNX11wUsD6UtVbIdvpfxMFRuYfVT6waqGUv3dpyvFfQvNwqj0T0U
3ggkN0s+ey0pnSNpTK10en3yusBG8CfDyRvLcrv4MiMecswJFy+fPQ4fMEqijADsXPDqlCoIRcs2
eqdiG90raee8g2iECRRKxZpD+pWvR8GDlxbMeao7y8uhNCHwDaEavXdM69UpNaAnviVkGIpU/+xz
hzuBWjDBk8giavnnH69SpzGrhzl8nzJNf8BISnpM20H1hqlZe8ldmxboH4tnhrDZWapio2CTohwk
he9zOGactabRMcfuhibwuBiscCWAXV4LQnEL/gWCs0jTLTdKzL7sVDOJ32v0F76aQ/E6hKYE16NT
XqKh677d3iCXCdr5cIscfzKL0EDLIHzPhxkEEYjCjMtnGJyfdmNWT04Ah+ilGUq4XAk/aHt79JXJ
Ll80UoSrntME8bvZRz31ALV3fbKnr9JQz7gb6NnKtrk2HmGTG56TT/FW/PtfZz73fUiQ3H/vTm0P
x8SJpe+BbfW4DU7Gr5rS/1r17eqA0HYg5ImGyZIAWLRqkXN9RO/95Pjf5VHNHwszKL3WntM9YOvu
c0wlNL0gg8NLo++EAgko8vMJOnqnVT2QvHedgrLmNvDQ5cduCqthm3dqPt87XSVbxyEa59ijP7cm
mXxtvmjtCIFmwOQAQ8/H7yWrDXz69O92qQ80L0vyp8mqTlkuF/+yGmudg2uHE4UpgUlWGHZJeExT
KdLCxo/e07Luv6VDR61DAxW4N4M5XxOavToY/lCsMVVsKN/nk6NP2kO+ksP3QvKb7qlu+2qvFuVU
fhkBJa4U6S9LyECaYUBBs+PSoCS22Kt4HCgD0Nb4PaMv5dNzRo/PG8fIAIzkzK2L/kn60wbM46nh
0PDXbIjcTlWSh5GH2EpifOX6ErQs6GfgrC8VpfI8T/s+LTk4SmEaT1rgjDTZQt/ZDT47G8WQLozu
Ka0Bg7odIi7NUVgHwZIG2qYKxVPxVf46s36bRVratcl7nKt+vKn8dnrV/x9n57XjNtK16ysiwBxO
qdRZbrvHavuEsMcesphzuvr/KW9gw6IEEf1hAGMSUKpihRXeYAf1xm4Sz/RN7n3+1CbKy40oylM+
VDmxQ2t5L9Pc9c+tXq4B9eWHPiuh8pNAz3JwiSBkg+H8Jxll5sCYCuL3PLOyadPHlMF8k4N9uD33
K6cJU1CHFg+5N6WCxTjhiEKCBdLwXTfLkQRdRTh+npsUPZQJFnVXNc7r7RGvPAfciiQedIVM5NsW
Mbue8LyjF5+9p2EWPE4TrVIMWWeEHwJ9/iUqT/ncBFoDkct1VswLr0xWggi5nDnLskl/vqiJHeXJ
OKPFafT5e9Wo7bTRbFFh7afkSGjZq3fzla+IdCBlaKl/RY9v0aXv1Z4GKYDedz3OumFXVBBJfUQ4
7HZlC1+ZGRJklAQQQSXhWybpY6qFoBPL7L1MTDX0E9CIW7MWEuZoVbiJ2s0a3//a5QEBmxITGBKw
gEviXxcbVo3IV/Zei0Df1w794KmZ9d9UF8OH1szFHcW3dkMn2bQ2si8H/HKO97GmTP/c3lFXbg6X
Gj/xE1k1gIHF8e0rPZwnvu17VOueQqk0jjcCXT6QA43zLlQHz0QjUXe3R10uOXBYKIfcnOS6KmzW
xclBa7xzqJZOp6rXyvuhMOuHWHTcneXQ/3YSL/yo4rocECUJemzcUQRCiwHnuuctYqb01Qz3cYzD
9r4Y5nr06bd0T9roiQ9G9nJAMnnZP5F54FLBA2BamOH3o58MxLbzuwgRht/ICCnNtknmtc6e/Eh/
X3hyMPp6RH8UoMG6yuX+6w5OqQzWGNypp2BO0nhLITVrPiueE0Zbo8rTeeUWuvb1pCuTTPPoGC9D
7iAvCKlcbT5FaeNqe4wSs/QJgQzjq9N57jZMjLHd3t4w8vssZ8hbS9EHCS2e9sX3q/pI88Yc5xMI
fbMf2bQ1atXKH4eeFHFTzKTw6PBl3yjbzIdOeOhb3/4By3MilxgRA8rPMnAivjhf4soqy7IvY+0E
+8PKfL3Tjc+ZRTNOCT3zZ6908afe9NIvt0dd3oH/b1TyUugkspmyOJ3h3Fn93E7aSa0qLffLnFzL
xznFXFneK1/URDNAZqHEMxeMpCmDwSBKoZ5mZzCbg9U2db/tkE8XBxHr6luvD/ZHHSaYm2xeSA1M
yhboYpyvqNJmuEV7hX7KdIwW9tgg0ob3MfkR8UMXUOHzKcsVyrfbK3oBK2FY1hPEAW7arKmxqCsY
M+LlRjcYp7iZi0+RamZbFYGnHFnZauBvIxDiJqy9fjKjXT0O8Pz02l6JHq8cWJrjf8r9kqqz3E2x
0WhdUnUmdWEnrTeNawf3akRDy7dSe417vQwa5IyBX7s0AsHR4uJzvtD4F40VRrXGKQmm2XtQNaXa
ltB3Wy+p0e6zPGo3jeEUT5XnrBUZr2xgLghODPAO0NlL4SBRZl5Jo9o89ZPRZVsQ+LG589pwTcns
ygbm7YZm+EctHheC8znmqV6RvRgmYCGr9nA4iKMDnrSB+T5Mc/yN/ljl3d3eSVeXVVLbaF1z0y/x
9HWi0AsXAVMbhnA6NGEJCrOFVmP6gWEoT+3spdq2H83gPR3mNQjLlQsRTSuJSaYSR3thcR9BQMrp
Ooy8L4iC/iiBbdWHMc/0ZI+u//AwKkM+3Te9N3y22pBkILYQ3vn4K45iKBkHVUeuxGXCBXWm7EGG
aifYFHHyOCnQbHzU4ErvmEH3155y3UUr8fayX504tTq0GdBVg8d1/qVFCF8GaVL9VNaRnrwowZht
GxUb252R9oOzCYWYZQCcF9bW4n+WPJFIe7/9I65tNxof//9H6Oc/QtGRM5u1Uj9VqtYeQVRl3zLK
Izs7txp8ETJjZdJXXh9uCeIXKdpAyLh4ByoHHbwQ262TroDE4FVOe3TnJv0tbmkS7qY0nH5lo2cH
K+/CtXF5ToiOqdmD8l8E/e2Utq7WJ8YpKurmR4Q4cvAcZaqi7AU4zGwfTLH7XZccro+vL488ubwB
8o8IcbG+QwNUvTSNEyXmZgdV1tsHoBtTX7dnsZutcc1+6NpEHXaxzOj/GBKcD4hkOh26ujFPbqE1
T4k39M+FU8SwVqrExSA5zyPA9pSt1nzfrg6MigMAQ6mmugzdEhyIc6cujJMyFNpe4DzpD0NSP3vq
ACu4FEGBj+ikR+n/8GUBKSAERe0C8ZHFMcrMsdfMsDZOdmE0L+PUjZ/7rKffo1cVSiA0ZUeEY9Hm
XaNzXHv6gMHIDJLbC0Dp+UprVVSIQaiAUwwgnVvc7dz2oI5mMwBTrsvhf5mnVI4A60eGoy5OjtWm
4QDaxzzZXZSeklKZP8HcdAM/1+eSs1pHxq6IaEMdbu/gq9PkYqZETGf7QiRi1pOoAKfJ6+BGsF61
aab/JISXI9eQUsbZ3B7u2jZCFYEwipcc/Ka8Nf/OAHJzGq06M0+qMF8UxcXbGrjwniVu9qkxz8fC
UKZvt8e8NkWyWApPSNYRli/G1EKlDrqeSMpTx/ofQ6lmdQ8+Ld1TiGvWWPzXBwOe5JExSpbA+QTR
BMR1t3fYNpXi/MY1Sk8389CDFDUntR33t6cmf/oi3ZD5DdAwSg/g/xanIwwwCdfsxj5BXA0e9bIr
sm0xFs9VXb8rZZweNG5F9wHpX93PgqBcGf7K1+QmAlnPC0cZfKl0DH4IAyOnsE/NNI72QekDO0QH
0RxOdT7O9R1KHxDXzExMa/bsVybOnsXtGCAegkvLJlEQD44Nf52RLXOQ0r/GNoh10fptGfxHkGHH
fhjqVLiGscCTYiyEqX78xEo9WqqYACDJRhbbKkbrvjAz1TkV8D8PfabhUqiM9DYiz5qRi+Wq2NNG
XRNluPKk06mSwpNEFvR2FsNqLo0+1D2dUzUYqthVlpH0vlZ5/ylx2Ol+aQ/Gyle+ttYSvSUvfnwJ
lhy6yZhVPrNwTp0yhF23Scc4+ll2cRZt1b4LlL2RT41y8My5wGm5dvS3mn+zJhJxbd5UsiVQUAIT
lw/BqOuTOiGXdIrrrPbndrB9pRqj2rfi4DN+yNEaHfna5v57wEXshE1Oq6RTYJ/UTiniXQtm5LMY
PbW/C0CbbF0kTXNfi0Ol2t0+1FeuEBJ4GoWgDEHXeouCYq0345jmFV84j8oSq+wG3boOqMPGDNtu
hfwpI5TFDQJ4lpYyeE9JEFncV4Y+oldtBtYpTGoz8LGXFqafu/24Upe4NikSLIBjCGICH1ncVIgf
I/sCk/uE02c1I7yA9uFrNJa4AInRmOrTx9dQYjdQ1JIC/svdYqopnJvZsE7FhBLtg4hcp9kEpU3j
M65yd0Vv7kqKJUstkCF41gBQLRbRMcNY5aq3TnYOV4jnE1STPrTqlzzLnH8sr1OP2VTnn9EVHFdu
oatDg7aHtkXB50I0xs5T6gODbZ5G3lyQ7Iba3JuJmcf3OoCj+kFHYgtKeTSJXwr//EGFhj9WicDc
EWnlD/yl5SH66z3HY6JvkrZ1TkaELHXU9/F3ta/MzVQ59Qre+/I8AqbCfIPtw3NDSHg+lI4Jx2AK
TT8FalgPG6Voyl+o0djTPk0Nq9u5qoArrVY53djbm+ny6tGp/bDCEPF4bJef11XGrh1IJE55bodb
ROHCbIu4mKl/kfYQd7PVRv1/t4e8PC4MiR4Rp1IqlixLl5qRVeFg9WB0q6x7ChVTZJuKHHajKiJa
6y5f3gEgsHFfR/IVVMlFgKR6M7T4VNgnvS/Ev5ozac0+TL1qTWDp2joic4H6icSrEeief8FRbzU7
RMb9ZLlzne+TxBHzNp4cxTrYRuFsEzsY10RQruwa4C4UQ4FwSk1oeX7+2qBu59iNldTeiY6rUe2b
qqApFVexLZE6TfBYur37G95vtVaqvHw1yYIpt5AOS/uYpcoVizjR0wUzGhSF5W3QMg/3gu6m2LtN
aPzIGnfeToM2i42iRp25RX01WatBXFnwv3/DsjVV6Q2C2GEo3nNLTY5h04p4l5RYqG7dDg1zk2A/
+PBVKJN/sO2y8I73xOIbu4Pbdj3qY+88OXP0iA1Qb2wq4SWGb+NLjhZfXNZ+PGXt1yBuu5Vr//I2
lKMjtWEi50ABQi7IX19bTGTOBRWOdz2wtLeJQkCwIZyw3+rWBHMz5vEnQtQCGf7MWLmIr5xYTisR
EsV/Uil7cT0ZVWOnqWkrp5FqzKOpwLfOEkf50oIHOty+HK59VmmKRYQA3/9CNCaFeDnnYxK+o85S
++iehJ+8OJi23Zx+0UfPers93JUjZMuGgpTlgEO7tJUGB6PiM5UopzSPcGpF8WecdhmLL3YmHuhj
6NcTWLTQGe2VXu6Vi0my1hkWMUVy40UI1nQhKo12EL1TZ5/sfdIPoXNoHWH9DwtK8ReJSrJgyivy
d/y1bXqjjIsqssS7huPtgUdmRJUSqlbqzn1zEJZCif32ml77hDwp9MLorkrBm/MR66wXXjwa4r2F
tDjsBQCB/OBNtRXdwSJw6vsMdeDX22Ne+470hgjg6eeStiwOR5YEKNKbIIX1FrmGYVbHTaZgeGEV
rfdqd1a9a8xszV/42rGg9kt1jNWlL78YVJmhl+iVG75HsGBHP+Y2vNeFkb02NZTF2xO8OhaW7iT7
AOyos58vakx9TgFVBGo+HapPaqKWmwAtGW9bdIOar+yZa3uTsIuvB+cD1PyiPpQ76CU6SAq9J3qb
/VC1pAgPbSqqfPvxSYESIUZn9WAfLB6wJprrxkgy75QKp9/jAOYEG6NtQ+PemubGefv4aGwNWgWY
2RI2L/alYSGboCmqRzloUBHrbKQbr9mqudg1sRH9uj3atTUkmaXBztQAhMj//te5G4PSiVIijZNF
e/8FXSYgQICi6mR3e5xrzwIP8R/AFdfmUnZD0rfcpEuDE10PK7vzQkc80yhxn2cNGCsSaG7eg4RC
avBHSIZXrwx/LRSgOkLaStUWmffFoqpq70KMqZRTMntu5isG1nUQ7IvHoukhpo9etWeJxQG7k6TZ
ZXmT/3N7/tdOvhTbY59K3ZGLmkEYJWUQc4NHXRk8B/DanhNylqfcmlOaDzZdoTozVk7jlQ4mZhDA
JBGVgOqBtND51zVzDefVQHgnLZzq5Lko6sBvMPI0Dhi5mPgH5kEWuj7yarr+SL8sewksTKLfc2Qg
ft9eAE2exvM0lxIZqGLyB9JByoDnvyWk7NqXXhGcshT7FL9mue8gzZcBggxa+6D2XngItaTFYnWy
DgqY4GxDWqrtArpm0yZ1qmRbWfka7+baM4BZE6cNlzewWYtLJGx0a6YHGECpKjJzOzZpNdyXiSqg
eE9hd6dgCHt/eymuDskRxzqanUBL8Hwl0OftQr0wndPYzgirKUbVPvPzBndnmKNBaBZl1tfbQ/7h
oCxWH9jOH+gd8FVyqfMxS0Qy8mzobFzPS1c7RaqHcTE7Q9H2FJnrxodjoRt+EStZvYmiPkQJ1FC/
JfMYvAaeikJvUkT5vVcFY/5uKB2GLrd/4ZULgp8liW3k8MQAi1dKOIUXGFYY0Mcp48r3pqzzNhN5
9KntdSUe/FK3sp1lpK71ySobYy2Lv/JRpPgWJRhEBggIF/tgnKfEbfAzf5/Gxnqm/N5t7drNN2ZM
6qDZ1rQGh1xMGPIn1X4Zq7IB0Lpd3giI5jQgGFBSnJKo+mLGdqX6iaJqd5UH4nWfVuTYd4EjhZLh
iNjz/vZ6yxvvrw0hh6fdjsQuso6IzSwB1HhTuSExXfCMEFSBFZ3eBcOml84eNIwxXLk92uVkufJk
x10iEWUv9Hz7VZojvXgK/bksRL6ZujTaOWaU7T0lFneWmxT3HrfCFtZUvZINLe9AJvqnOELoYzA0
aj7nQ9vd1IRdNOvPdhvGj/VYCeoykb1pY89wfJAc2bYsW/25rVTjzp7c1sd9olmr0iy2F79C1qX4
C/AMfKbl7ZdHamx2cW8+BRhsHJsOyYpAEO8FSTFtdEzD1pjdiwcHnihVWok1lUAoHQ7C+bR7j+S6
mFpe2SyZf1d1/G2Qrr3JSD6Wpa25iefYvbv9lS/2lDxA4FyJlQDqofx+PqZoXSUEwx0/D4UiHsNu
tH96nf1deF62UjO9WE4J4JATgzzF0i4bSpMRmGo9qMnznBQxxstaUFZbIx8mG6GbsPsOKbRdO7DX
ZmdI3gjRrXzE5H//K1Tqyr6pafckz2nc5vdz2ClYAA1gzLBvC98+vpKSFwYzHXYDsMDzsfrIbZoo
tpPnMUB2yg017YcBTuOnkYt+LTS7Ni/oPoj9UqTh2y3OZsHoWWhqCWezRH2otmjkuGp3D4Q0Xskm
r302YnU067h9JNrxfFpm1PMGBFnKpVPKbd+pz2KI44MVY7ayi0OtXfNzvjwG3DbcOIxJ9VBb2gYb
Rkyk2fDRBGXar5aI3a9u4DYBXnlxy+kvZuQNgFatqV1dXjvsUI4ggH/K3wBv5FL8tVsmNaUm6jp8
Qa+PfuRWYu76tAGWjJteuy+nyfluK54mNllszt/pNYxfdRyvd7f30SLu5RbgV4C5oUVHRQgg2fmv
6FLL6qdZsOCdOn5SWXkrqn4l4dir97Vb1D6p02xsMcAJNwilrgk+X3xvQHOU5WXVD7v0iz7K7MCi
dtNhOpptWvSPKKya7Q4wW1xZSMaqaciN31uBuxJLLL38ZHJNbxI1OkYFkPIHVP3X4retqMwalMbR
SUTl2n5eKckXw6gQSNpUddkXPUFWhF9LS5HwsyZ92h6LwIKWYSuZrW2mwI1/YTRZtH7fF4Nn+cAu
neHByax0enICoZs+9ZLu5+2vtYyR+d1/EiSYtiBZgEktKliDUyIT3Vfdi8BBdFtMU4dtQtQXPrGX
4W6KBt9Ep1GCx8jTlC8iKbxD7OlluxkwTFE3qllEb23Qhiu7aBk9wtnWqN3SxiFAAxXoLjYz5XUv
KJS+f+nF1OHbmadptElbxT6GpWjbXW+29T8ImUXN5Lsjtp9taZsNwXTtxhtQXuX4mlhwNDeq0L34
qI2xoq3cmBc7XVYd4bQAtQKjDpn2fKeLojMLtY2TF3UaS3cTGTpil50Vv2QNRtLbIh4ac+8FnYt9
uxvUzcFGMGwNsXJx29jEOFhIIn0BZp+0+vxHuFYxIFRQty92BiSng0L504ortdm5Xk4xtEj6bW46
8+n2trmcOoUzlEBptIFBuHBzaK2urnvFbl9AXnX7sQr6e3uKR9tvEfF3hL4prCzeKlPpvpa206/c
6VdGp0UCdQaMLMHNksBZBPYwdqrXvYSeimxtO6jd3nKsQT9QUlPDHzDV208khiWtsT4dpXIWuror
hbWLi+YPdBR0rEQkOBc9uCKkCM8L0L7oih3sXSUig9Dc6ZfbaMGm0pX62+0lvzKedLcCfYAiEHC3
xYGoHQq9VL/iY0MqH/rjVJti4+VJ+UnL0uK3jSxQcrg95OXlwAtN54szSATJLBfxx+TGBWryXX4M
CXNdfyqCKVR8gkrFQOOtC7DTto2o5tiVmanuslGxuz2hb10Wfgeu66ulQ8t8MpLOEJiqmlWkjisX
hfwJZ0kF7XKqHOAAQRCD65d75a97dyqGyNOrQRz1Zsqyl7GZQuBTdRd8TRAtW4OFX+48pItYZR4W
9h/lxvPRGD62xqEqj56TTzhNK0PEn/TRYXF9qVr3GwLHho/0g/0wVUJdEyj440G/mC2tJTI3jh2M
tmVTso6zOoZ9GoGYEvEx6UfD2EA6L8Sn0Q4q4I+jOXVfIwAd+dbpkrh8ifrETP2Ky/1bUydTgJSd
5X7lQqvDTTcHXohFGunYPlUzMpBmmixgwW5Jq6wcY2x1LafQx4Ob6AXtBisnCp1BFfiNWhjmS84+
f0ZhM37NPFjqfidE/go9VfcOlTV09dYZxTxumwoZg11QGGkWggFocM2EFk3jvAmUL3Eh9Pg1Cp32
Z4D/xfxmGzEo5TD02Dkz+hLcI1Wiv6WKE3zFTMszHux5nOKdkzpB+htsSlM+JhTujX9yoUL88oy0
NrZWZIbBFtpSXz1krZkOdB5l4gPWoSr3MMCt8aGE9+k8GFmTv4xGU4qNNTpzc6/gBGzc93E81Ue2
EMjHsZ8pGA6FlwLxUcLGgS2qlpGyv33eruwu0lVULGmqAy69CItVHC+jPBZHq22Hh6kuxjcdB7+n
gDomp89sqt9KUlkTQqaayNhm6Vol+PIXQJkBZ0MKxy8ArXe+v6med5xuohh0SrvPtZJGb1GUtdva
UaGRNinWa0JRzRdTlMEeaO4avOpyfE4xmApUDthF3pLTndbOjPi5HlAUBPa4jwsPDJuHaFa60d1E
UqK8erbN99jtqucOQaZ069FTTVZe9j8V7/NzRsLFHcvvkLSEZQ81texpLjxdHEU+z46PL6lQv7i1
0TwNQ9+4vqZn2RPvsvOeY//6gEhH+g69N3Q/zzz+9imNyzJ+0wIaOt+sFDH1xzhtFGvNveLyTXBJ
1qTSM1EnDcjFddRU6LIgzlAdNZyVHiY9htkaZTxNvkI9TUFQTS3+vb1Hl+xAAjOXlictCUraMMiW
Y4oMXyLP6/Nj38zasFPUIX8TbpPXu6KXDN40sjAW9xOtEfE/c+QZ2UbPleF50OIK00vFCBPr2+3f
9OfBP/tcMkxkDSg7S4b+stZjzTkiDkOmfaqLOvVeyiDq2k8TSbz+FKpxM2z7JvJsP81NL3qdrNFS
np2knLCUUote4onjKH1DcK8YNmrb4zeiV0qb7Pp6ypOvmF4M5aHNpsF7G8tuCncF4uovNTJQ42cU
T7NxXwZGqK4EOX/0GxeTom2AUhzvGn8sH3yj6hK3y03jE/bo8706hfO/blfkxhdHD8KD0VZefBJV
xbn0okF4Dx4KBOm92XbtybCrIt1GGBk+2WZqmqc6jaonZ6BcccCQrlOetDzps388S4jpc+ZQ7tzU
uZOd0kAX/UqJZknClrgvGBgcKEpDvJBLUkRkD3nsZGl3VBvU7SCLGgWisWpRhJ/7oXGEn82KF91l
whqwaE+7ym+B4H2ZQzM0dgktDP7v0W7LlZTt4q7htyB7jQEjSBvpPHF+14ko7rs868djnhWOdoc6
Xvgyi6p4CKBWbJI8zb5VgSEg2jr9+DYPrlgJXS5OLz+AsQFgU5a9vGT6IC70wfHGo9lhyejjwGL+
yuxaWJtBA66gttEa3vyyREDXTRbLQOQB00AA6HzORkS32cQQ6ahCjP+pDv3DNIfxXvqR+DFpueeP
boK0muYExaeGRPeZ0skajPcyV5a/gpK3LBXSnPIWKz+OemW0JCVHyFfo6nZVZbZbJR/1BwVaUrjp
lVwb79UeOeoC3an80RjdWMx+X2XGKKVE4ByOymzEz5bd9uZWGRq43pqXUrMfrAaemDVpa2avlxcf
v5o6KlxYMmYuwEUwrMH6AOUyUUptSmxCU73/yfuRzbui0+eXoJ3/dfiRCfDY2tkpjYLwVzzkr0ph
Kx+EA3OiQB+jcUTUDSQOJdbzz2gKM+zKRC5gaTr7KHZ/mehjvKkYCL8kaVN6H62lM94fNXEIL/A3
lzWdWUgyV+tOR67zGkX/Zv5UNq55cIUefom62fLn0eN8OF1tvd++2y/yWwnil+xWUMhU1f7s6L/i
e0r2NWXs3j7OTd9+7YOkEeiLh5qzC+hZfzKa9D8BQ/Pr7VEvjyaZFnVeWgeMDo3sfIEx7xy9srGc
owtfqveB3yX73rHnb1nbxM9dJf67Pd5FFkP5gIhe8vWkGv8SKNs4fd0MSmQd5xkwSFbp41vX1t1G
etJ/+No7H2oxtdlOasUtYuto5xmeem5U4/eiAgfZRlU07BEBFIfEy9LdaIzxES2ANcbnZXCF9Sxl
Qur2APQIYBYli7BAvTqmw3ccEVFM7s2sLJu7OqjnxO+8qr5D4RnojR272b95OxQWMQM+AfdpW5kv
PZ2jn8bcx68VXlTdBuNVsc+TaFrrnlzuO0Mi+FBNJwHGsUbukL/2nQL1fyQI1Y+lMiCkro7dVrXr
4Q3JEvTLdGVODwGd3OKjXQYcrKTMnhSNoh637KHYnjHWMRH6EcdjdRO4TrlpItN5Lai03lFoCO9v
b7w/JO2zKAPJARRpQZVhzS77kOfz9BoxmiXclePEvaodEsIKww+S1Nb8UgXs8hC1KpLSrmqP91o3
ALxtw8ZTeJGhgWx6GPzKJhZW0B+widaOZFHj8GTMnYKZ1WSqv0tduNPBafP2rtPUKQAxVlSJX7mj
U2SbQFfjbaEbqbcDMzRYh67V8N/SRdJr1JFMN/H1LJ8kj8WZw22jK1byanWWeUBToEN4SlWGLxQE
6/w7+FX9q2nMCjeD5CL5vSiH+6jtp+ChBnD2nqHt8iq6pgueBtLkwq8xCke6Oh9a6/ftVb08zugO
ALmiPEjjAQDP+aJaTVN0Ra05x5Z+WbQNMitQdjl0c7qeXRes8av+aCYvPyKxDGUQqtDSY+l8PHBB
CoQB1TpqHa6uG6Mwif4SWhN+rVrqwamcZj5ok+gyn/S/L3ZGz3V9DwBOuYuEo7ffhwKsOmJrM/QG
2fvddgBzNF94mNUhAZJolPWajLjt9kJd++UEtxKegTUbD8tipbISzlA4JO0xCEH5OVWmR1t9bsyj
Q8XUegvNTtkAAlf0/7KkS3YJ7Sv3k1a1eeXbOcrbOwHK5FCXFAuA1HZFn/gq8Inuh+IVxQb6Xp5+
YcXDea29fBk9SjI37o6IhGD5u1RfDxPR2RW+HkeOBHJjooh8NXeMh6YoSr/2FG+bj9V3r0etnzfk
w61WslI2lwOqGvL6xe2E9ZKbJ0PXHidezlfNC6LvBTBYhJyFeZinrv5aN32/xpeX22ixzUA0ASEA
E0oQtHyLlTZVZhSGi2MzYrqxRe4t2Dqla9yVYxNsR7du2nuux+wuCwv8zW5vlcsnmRSClgCPIwVn
dzl4YRaWcK20Pmbw6e/UCnbXRnUD4lbKkO95qCY/bg945QWAbssjZaFBCuR2sTWRcSrsbIr7YwFP
sd+OQTFqUoc9xFYgGjZRX4akClnyz+1hrywydQ9JW8RdBI6d/Fl/PTxtUs2zG3XD0SVRSt/5AZh2
Og7ef9shbMrmV03dxXrOZysvvjjB1K7cXVfHh6+jM0EaHMswt6uVnDCs6I4ufhIJQBAslztjAn47
eXWQsuNsWN7KhCbHoVAsda3zc23ZJUSFL0wrk9f3fP7GgP9lqiX9McZjpQKGGAt3b7p98GrkSPyh
M6pQ/R4VsVLYuLK/ZJBJFYHLCLrC4nPT6PL6cvKY9wwcSx8ErMYIg5WfeiC4TYfAWwsxrlx+8IaA
FMieKc/wUkAltxOjYvcOx9F1xPiQj0b+H3d8amwTx06aRzT/k1+JbCEetNQL/h1qp1e2dTX2wUZX
ett8NAY9UQ5KXis4pYZ2UlIfc+zMR161A5lqujGi572wd7f36J+o4PwmkIwnCkFUwklgl3W6QY/1
opjy+RhrYnjVITwa2xJtMXr5RlA+jWESf4pCytObGSXpaKfYBLjbue/b+rGJIlHQDEUMzi9wcAFj
h71p5U8ePeENylald1fCV2j8walL4zHXCj15Lzs7GTZFOjr/qXOrnaDZc/4EdWjvYBQDgqTDHOIX
fXuil5sCigwCIdInUmKWFonWmDpaaTgKKgqGGt/VPEr/hGSfzxm00y2nol8Jxy7bnpSxOHzSJkAS
XO1F97zVsN/21Lo/am6VpLPf5WNMK9iumt433C7r7rkGzQR/M3c2v0edGB45S5G3s1DYjbd6buFw
aonKOKG924lXzZ7tnx9dE+ksxX1I8U9iPRcHVMlQ8R8bcz7qXqQZfocpKv5XnnjoyY/3qDJj6nd7
xMsrgRGllhOZLliOZSWsHktvHpRhPrZmHfuDmeoP4ai8BW7JBVWonfpvzk10uD3o5aenUCJVW3hd
KUUvWdaF22duDf3zWOjFtM3zxPSTEWaPm6p3w+jUb7eHuwwZz4dbXD840uAJGAzqsZ/Qfodn035H
mPk9iyd95YG5jFwkHJa6C4ktWf0yOE1cc9TSulSPZTY1e6cfAmdP7clKfzaNtHJJ9AZ1BaBt6EIW
c+ImGzEmo/dBbihZDoUEVJak9gGWoMsUuxOZ50xRYB0dbapnn169Dg4wVHcNbmsrx+rKt5SROFc7
0DyuXLn4f72pZuRWRY6ExbHp0/kApGJC9dFK8eatG/uenCfT9rc/57UReUAdgAFsIJKA8xGjoDbx
TB61o1YpUECdJDp4ozmmmzDrwu08NGvRypX9I0tTUmsNCBBIgPMB67DRGuBa+jHv53HemZnVu5/U
1PTw5tH1wFzJU+XFd/4AEAZKnpvUe5HqfOfDYe+me33tacdCcMFkCkIvB5wTa32lCn4ZjUg0Id0N
AhGZ4SzgKUpUzoCGEv04tEW30RqTRlBqDfsMm+gNWZV6j/xRvMVrlTryhz8hJ4SESloeofW9+IR9
aBhjRWn2mKRV8hChpnRvBCBPOsiZW8SMVmGjci7LNYWBAbOWIIbNuviEoqK4iGOhjt9ybm7GKB4P
hdd0T3kaRk9aEHsbD8fiV3xO9Gck+b2NqLtphwDYqlXDlQtXKvlQpQHcAtFFXiF/nReS7Co3sLI7
8iSnX+ZaS37lRP93Jtfu4OdaZs5bTdFdZeWcXtvEVKfRepR1t4s6YzeUk5Bicke6vsbBG9xe+Iq8
gWwjcFaesatjWVAzEHOmTrvMmSlAmQkcTfVoFVX/vYqV+gsehwCie80KVx6wq2NJHAW5Lti0ZcG7
QKUh0kfmVRrZ+KsPQuxzyWl780fRuZjP3964176elArFLk+VJLrFPtJi05trKqlHBHK8O1TxUY2L
82bvNer8jWY/nMh6Fv/cHvTaFEGIgAf6s4WXhauiNLuuq2ftKFCMf8WQQn3I9ArjQxovdFD/h8Fk
FwPtAgqmy/3ZNm45BTQ6jkUyx+Wjiu7kznAVVIWFklory3nlKqcyAz4ObyFwVheJ5+B2iB7FXOW2
FXvbBPEnlUTb079X1aBsO9THP2hPJd9Gi3iTK4Dwg0+4uHrmKIvMQkmNo6O41RaigpHDXHbjrVSe
8LXacPZsaW0Ft37lEwIjo3LFA0lrYdkQm5y6G7rZ5P4Rpf6NZzvVflBLae545Ezzo/ApgEVYCtIC
AigL1EH+mL+uGJfswJsnm/qqqNP7Ie9/lw0MjzalQs7+TIw1N6Erp4IBpew/R4IAdnEqHDcvR0FN
62gbpdr920v5uTtqkFZ3YE8HlL/1/yPtPHfjxrZt/UQEmMPfipLKsmQ5VfsP4W7bzHkxPv35ls4F
jopFFCHfxkY3sN3oWYsrzDTmGEiV7gSM9tMKsfqSaWIPBz1fAP582cu1RqkVQ7cRG0+Ko5TPoLey
5OgYY+YeAa0lP8iQeiZss/5v4h4bthyoGSmaUHGffWQ7SEQe8oY/TYqd7OrGydq9Fk3+4xS41ZPa
pkW9UtBbOkNS3E1y2Uo6k9lSA6ScVKMx9CfKxspzhNyPs6uKLk4OiT1lycqHXejJ2Y68khKtAVJj
3ggbtJKxMSaVnyHnCh7c0MvsnZMJyga5Mj0QoEWHTktgLROZeFAMJ4g+hqUSPFBP0V5uv0nXYDnU
sQi8yOPlHALDCJe77BppkDAZnT5Hgc1eF50wzE2UD9FLUU/DCa8i7pt4LKHUt3sm1K0BmrxyqH+B
m6RmjeRMsWXAfo0L/jqCosZMYUPSNXHn5q0lrQYM51iifvaZBUk2kV8SVgDW+gACiHqw3iufE7BV
m2hEM37F772+jZchDYePbFaO/HDr5oo6oNiSENkuwaEvf8MPDQI/tKwPcNw4x1BLspe8zru90CNz
Y7dB/dBbcbfy0FxfPldniJ2ek5wqv6IfpjSOjHHuDs8ENHG7HSIwcAPlkU/wUsTextWZgWwqVV+T
iLl2G5xHirPAmWhxMX1weRzyUqRd7JX98+gb3e/J9cQ9M0GN8hX4Pi7YMgMneLenAmFK9YqgHAGH
q4qlOWboJInQfcoC7RjWia5vGhEXjLBl7ks2Vf7P20f++rLLNBK1Mtjy8AGvt/PNGx5OUS8gdnZQ
MxDF767rLOqjtv+9R1f8821T17cLWWEAPsRPUh6Wo3z5Oc0swNnmSf0Rca3pvjWH/L6tCifZe33m
P5ip3z91YavuQ5EY9baC7/KrZYiwgCZdi86hMRb/RYlWiJUTfpUHMXEB9tSgawvGBeDa5c/Sa78S
QF7qj1mrV78ZIx6YdaKXUdzdXv/VaZL6UOSRMKlIFv35MLPwotzU/Hb8yFSH2x/NPOTGmIIU3WqC
/Hcw2fbh/8/i7IP7sS3MEdbYjy2TGs1Wcc30zg9E8yECD3OMIv142978MEmdCjpAAAwAlXOKZ76q
shuFoaYoeyxzM7nHLRuPheE/aWHy7tHAV1MwDkPSwt8oY15uWlplYx6UWfYYOT49LhONYyB+aXEG
RItsuSvsnxoEcuM20SBtub3M+XMkbdM6YdCeAjdYT+3SdttYg963bvo4DPSkorSyGQPM3E1gt1oJ
K5Zr/M4hn/7ntlXpe968w3K69XVEgTedljaQwUurTqMJVR9U/3uLYkT2r5mX3Rm0m39XjZXqPcbI
xmUvqA5a9rMGX5W3raZgjdNgtvLX3yDL+oR7kr/kqtpNL6vzp0n5Dpe2H+6q3FPJRCoA4r96qpkl
kCu78oHuBHW5v738uR/6X9uM2HJ/6HLTwrpcv0abWe9gvT/HQ9ft3TaIt6XqW4ci9BXvzrES509F
8PaxMfP6qOYijPeTXSsrP2PxC7z5FbNz1zVN33QNCoijUTT9XWqUA+jWyJjqT3YUDb/7yYyh54hr
c03LUq5vvv80sjjqsnl2NRWV+hm6WomhfGfgC+XwcjSNT01JNoHbRzbw9teeRRyvHxtYHakZcwpM
RcnP8MYtWJGlVnXQh2eAxLX6ouq5rmwGDbnZHRFIcDIb4Sa/iVn7Y17mzdpDMnsq/9c8MYekjoX/
cz5/50xWSVxbBWe/RgzRK7P4acrz6p/EA6NPlJXbKzHv0uViLAMvQLPQ5KJdrtdQRi/oCydAL6N3
+91EcX8Poi02doInjX6sqTjDrovdMd6KgoGrLdVkpVqJhZe2GF0henYSQYQruvwVU1W2WjGVwdlB
gfuuNzx/Z4yNtatsQNu3N3jZlAQskWOT1sg/f7PBipVif7KCszb0ybdal0w5usf0jyY6Zy1vWzKG
7yO2ZriOguPswTQ0puNtgcAuOp7DI4VGMz2UaVWi7q5Flv6+HPj18CDcDqQaX076MvuK+PJ+atzK
/x5WtQbKJTHC8dArTTDtGcXtnfc52VdzoNTJt18HyObkaHojhqCQLEtWBb9l7+jJLilL93kM+2AT
+OP7iX8p/RNESeEPGAvn034U14K0U0vlu0mctik9B/K8tAvyL54ZpmtCMgv3wiXj9iTdAMubN4rM
GvJOBaHE7yBHwi3rnB40wGb37VTeNWPnfcmNyDkYidInG7dAanzlXi6cHEJFHiKZ//CP2V6WdMAA
UDXBWWhjfNe0ozi1IVAM5pBw87evxDwTlTuJMWrhtBeA8c2VpixqMuSYrYKHLer8oxMozq+wzOto
x79f7bM+rqPtlKhUNNtpUott5UqQXQ42p9tVTfluuTr5g0CJMpwm22bARS4vqR8M2ZCmGker1Poj
kxXUkLIQstZyEO2DxjdYg4cs7Td7TXmTAQDn6ntnSaTUTWhlZ1Pv/gRONmU7iqyesW14++6cSYme
fEZ29r5vuHe1sWZ+absl7Z6snVESeM0g3rxKgZ6ZWhr5SDJZsfEjdXvItMPJ/Jnz8P+6vduLpqiu
MpmvSv5L+edvTNlO0DaGV8fnNgoVf6vC4ZNvoGnty82gptVKWrfgTwn56UFrOG/6WLNM0tSHeBCM
KJzTqTXql6K0MvXZju2y/0od1/G2k9d12X++pjXH2qIE8+n2ahccqosfx6HKUiud6cvVlgCf/SB1
43MZmCOgCIiO/5Brml8co7G6Q2YP4RrAefEDSyCb7IVQxJ7FqzDgscGJEp/N3B6HrT1YTkrERvfu
yY8H7cftBS5Zk0UymzKvBKTPrPliqI0hqhKUwwY/ozRfBZPzlGVupv8b9b35fh8D7Q+pswp+S9Kx
XH7PtM3AD6lOfC5M5Mo2Pa9kvhNNMd1VThGuoUyWF/d/1mZBp68zR60FUXw2BLQcn8Zqqv0TkGnr
lyvCNe6DJWOvmllyJJNS32xpFgB4s1PQFs7LxBcvQ5zG7nZqEaf9pDPQba28uks3Q8KIGQXmzbnC
hFHoK5SxHqOzrhhdtrFKKHP0HPTSJjMowh2D3vUKAwhp1/yCHLgXf3EzaA1yZCQGDyWNy50s6doX
Qekk56apnZ+NMzpHLe6TfaE0xqcIcOqam1n8vtBcSkY/JAPmbBbCtNtIBzR97rVanXZeAnfARoc8
qd9marXaAl00R20fDhLw8LjQy/V1ZdiJEl7qsx0aTLo2tTYl20Z1sq1w+3pFdkh+rFmOQudBZv5M
2FJUmgV6oy+aXKRxevba3q1O6hhNxqlntGMlel14zjwmxehsMo7E5s2eU8Pxgq6ujOzsZ4OdHrTI
tOJhE/X1eLAqZZoeCic11xhPFo1CDAvtow7Jwjzw6o3QqTopRNkOfg792QBmZ6O0Q9/sRJEY9kGD
HHdNanJh+1BypcMJDRpF+XliEkBkaOmVmpwVqw5hjdEogJo1ObdfRgzI5sze3H5IF1eJr2JYDWQ/
uLbL8zLq9RBMTZGcrWrs//Hy4W4MdKPclpWWCUrcvVhL9qTvmR8a2mWMarKjAHVmvkkDjB6PENSc
p6zIX8yJ15YS72S3W6vilX2kYw6qXVVbJ3u/V4ZdGEZWyNpxjfOe7sREmou4QnqmtJ1VB6uESMZJ
msx4TCdU5LfhoBtRuwlKX3W3tZJ17rfbH3tpd8EnyPTBkxz98s/fBCGQxnXQmdjZWc+S4pfbecqj
3Rm2v2VAfTi+3xbUQCQMMgIBIXlpy1Og7Y38Gm3NoLI+RFqefyU18v1NrIqft00tPQOS0oJWHd0O
wslLU4opCEUgvj/nfqANu2wUTrBnpmtNWmDp8wHwAklFcGzw5FzaKWpb703h5OcgdK1/6V27iEq2
ObQdOVq4t9e0aEuixKmJSHqcmZ+A/MpGmNvLzm5jpXew7xTPKDs7DowRxtp03aItXk8w2jRcrvLl
oIVzj7HR9FwlqF/dJ0nfHEXOE3HUGC7/cnthS9dPJ04jFvY4hvNKKlwAoVdYqJMmXWyj/KFaG5ep
kaekh3Rk0w7D79o0hvvbRhdXCCwFzCXxPrxYlzvHNMJUtCkHv04a80Mq0vbXaNXduLMEeOTdbWNL
Txq1WoiqyNMYy5lvnQRtaSonP07z1DnWuZGNm0irQXCokx4g/50zM3+4bXRphSTp9K2gmpVjIZcr
9OBcViITBVZXrYtoM3jAWwtjdE9l4KzBGxZtyXluSCWoCZgzW5T/bN2f/OzsWT1taJvZsH1h9chK
aUa41hBc+pqvLIAsDaTr/HJHphO5dmrD50ghPDtAPJRmQIHreq9ldeg+kBO/sw8nE3PG1AGP/j+T
s9PiArAukWTLz1kDO8mHKDW6HyhW1dXWrdT2pa9oGt3evcVFSh4oHmW6NXPASFyJrulTUZxtFV0u
Js+Hj74SafGmQ8/9ftTi/PNfGCRR4hGTpEnmrAllTc1Ual5WnEMnzI4927mx7UjdtlndnHBP08pz
trjAN/ZmR6a3giw1g7w49xVujxWyiZQezd/E3vnPVCvdldqmvGRzL0/ZnmojyBgQjrO3emw4LkFT
F2dHzepsV9uDzlxc4VYroeHSXSBCkKTj0Ozwz8t7Vw6t1wYUcNAbbqt/Us1Q7pogKz6J0XsffvL1
VEr0LQEEIjv4u0tLk5BTLnlXnNEFjPV9Ck7jZ5WGqyHg0lZJ/kBJtYfc11UXOsjjGP2a4hw7dfAp
Kyr/czw17R1Tdi95VRsrQdGaudlG9aB4gYzGxbl2pQJfl+Xepsg1paD+rwflznaav0g5mYQCYiBP
P3s3C02Im72p1c38XANEMHdO7BgH28/q6rNV68kaz9vSSaQmAWsao+tSfeVy30Ilr5Ig7AvI6S3n
OVbaCEK7qrRWXNxCYktoTnBJg5CXZJ7n9UOX+M1o5ecWCnz/5Oqh2h7T0q6OJZnLB2GhYrGt/bBQ
GQQq10icl3bxrfWZz1OdRoYrLqHRZKifgiIJmkOWaYW3SaArUHdeiQLT7Sds6bvKDyrBprI5OHvC
8tqGgCjW8vPQZnF/1BWtrw55p64hB5ftkPkxuwdb6bwRWImMgj6pwhlyWKX8z4u0vnz2KP+8k5rl
9YJLZhaYjyUx6lzXNnaGsZiilptQRZlyDLP6wRygWUpz52NYFH7+F06Hwy9DWdIgWqyXB7MuJ18h
CyzO5uB31Sbt/WI3Bul0V1eitbeh5a1BvRbPKOAH5gjADNKuu7SYV0ZSVo1SnBWlrx/cYmq2OTit
PxNtwSO3tfmEXFh6P+h4vtuHZSnqtN5Ynl35WuS90adJeZ6a2N0rQz/epUqTbZImD48TgpXfvdJX
dn9hFAiohL1T256/M5DqlAGS4sUZDjR4iJAXdDdlz4ByTCizU3nG263bm2suafHAOgiLo6wC8sWa
Jbhl0pd0ygMeHJfeyVFpE8fdS8zbiutb/KZv7Mx205tUKhKxTdDSV3smW6P/kA/UJOsUTfl9BEf5
YxII8eH2R11yuNCS459swk8gfJdnKIKtDASfzB+mTBmOMVxz6qEyhtL4AFuqNa48q4vmDGgyZeWe
lGUWuJA1NO1Qe8kZDhRd+RcVqzZ5VFurtLuN7BbH/9xe3tLmweil0n9hIgOY1OXyhDnge0ORMzRU
U6jTtJSAsKo9e00hdunFpj8gJ7IousIQeGnI1iqrQLw6PTtJEf0rCj2Y7gpGCPNDyZAUY3mW0d7d
XtuiSZn5mVAVUB6crW3SR0MdPZGdkeTKwifPAtv+pys00TwEAiGJbQqLWr0SX8xhYK/PKisEi8GQ
7LWUKD30ylEjR0EQcAqsn80EavdANJVpvzWzK6ZdZqapfmw76E6f0j7VHNhAa2FYcOCZfdhunILZ
rWNdNWH0YSTY+3r7qyydMPJSwNdSkJgi+OVGNMIO2gry37NZBtPnnJnGbjPG6XgfZJ73+batpStL
XwgoEbtAvWR2msl+RR4ZSnpumcWsd2oYlv1nXZixv1GpxG+9JP7hulNmr9hdOtVg0bhCLPAaYAGl
giAK4dJ2dZt63xhiFkq01dBZXUP9LZ0xGQJBJSxHTeclrnyohRKXY3ZuYL7yd3rkj38QWlah9fXz
H1ajjcfbn3RpaZLzhZoGBElXBW8nLUAPjxGHWsnE8CkUU50e68LN++1tQ0vnRF4ew5YA2SvMCB7M
mpKcrFQkqRFuOq2O2jtXHdvm0IRj7654zMUPCW0kVxWUChjKy2OZlR1y8DYIt1wMwzGCquvkTsiy
bSIROc42DofB/5tPiS64bL5TypoLD9UJwDJVV/KzFqN9tp8Kn26ICeT89+0vubg01LxkQMeZnNfW
kqyEG1iQ/NqKiGj/tCHqqxHkqP1WF0No72LwdGvieTLCmCek8mNKkn05FTK7elliFMkIndp5cJAP
sdQ4bze+PTU7Z3JHpnPp/30AbuffZXFSPlNXLf+9veqlu08aQjGWZJVMdbahqCrxutMxOKuIyUcb
X6hayeytCJhkKoFbqY1dQZwZOfa324aXPjcIYxYOIJdnbhZ7xWOMmyT5P7uFou4J1uGltjvh2Tua
wc3XBgTbtBIkLK6VgAutScmMM4/Z1bI0Okco2VnkTh8fEo9p1QdFKdv6pxJPIZSHtUBhagPFXLIW
5C7b5iWQWDZehNl3rtLS6iUW9DwZVAQCK86cE4okEp3jpvk/gxs2xqYzQNKtdMOWHgiaCvT8GQS/
nhlR7bGxR6Wh4h5DOYkKeNIMJ9fm4XthbiYO10rUSwAWEF3MVAF84trOZ6rKBrplN4mpu9e99s0a
wnuz16m6q+0QfAidOvlRx134EKtO/U1PctRaLD37rLWj9en2Cbv+5PhPqmd8dDr/OJjLt0qLhsKZ
AA2eFb+p0AdXnJMrsjhkKgh+y00JpgTEvjc0z7ftXp9s7L6SOuNumFaYBTQd6Iuoc9zwbDhdedRT
04/3XFxLbNOoneRWl8lKPLqAS5U2mWGhMShnRmbviDoNEE1B5EimLRJn0zlTeqdTFO2/eopR1xta
S7bzMERekx5GP/lFmtB4wUaPh3JtavD6SeOnkACg7E3T4Goe0nGYdbdaJzrHFZnNxODK77KPpugh
q1Cp2fuDPYijglw9GYKSuVtLJKZzvL0FC4eQHwH1AdMalGyvKdUpDeRWRkPfiYlgIdEuxH+50Vqb
MmnsvRMhK4C6JqA1DvF4juye/zMNoBonS2lWOX6uowHJuylZWOCtBDQs7+ibDlupTwJC0SE8T4Nr
Q1Bhllp2oJYHzeDtdS8akvB32TalLDh7VItRBbekBeG5ChmzhWg4ifpD6qT1Gq5mxdDcbdR6bVtV
XGHI8Kq7iCIFPMowSpQrG7l0l0DtwGQnoe48KJdfzq1VNUncITo3CRxvGypdqno04ebqD5XN4D0s
hWq1pvoqk8VLp8ypYSaUARpm7GDWvDRa0apV8kCPzgF8IOGJEeLhX09Lg49DkQ/pEVRFOGyMfuqO
+VjZycoeLp5dFkJAIIca7TkJrR5ZrWZUFeqOXVt8c4yw/9CFIrAOQ0B9aJM2IYzZQRHb0z6mWmtu
tKHr7ZzJA1f7nZeqqHa3T9W1C+F7EBEZsvPI/+RD++b4ClONfd8r43PcW/m3VJ1qei1o0u3tjHt0
29bSwYKEHRZTikw8abOrEjal1mhTnJwFI0HDI+wsOlThdT14a8WfZUtSrEKqk14DLSM4IEXYsKrA
tMddCXJW/EEYolzrqix9PmJl6ndAC/j7rDYRp3pTOUoCuEdPP6pDWPyjdOK/cRqdYOXoLC1J0hYT
w3IRqIRcblTqQ0SXofN85mf06R6W1haecfoCzQrybOmNh+QPURYcDrCQmbvJbHDwOZzs5ygMnfHF
K/o0+gmfVBRvEGUso4+JG3Y+M4Fq1R47RQRPorf9NVKdJQf/9lfMHLxqdEgzZFV8FqJR7zo3hSAw
I3Deib42H6zU0k8gK9puJeVaMisfByk4BK5wDtiIaeJabRnGZyfs82QXBIF5D12O+gWcFWp0Uwud
xAeGV6c1WvelgwSlOpgjyZdz1TOI2h6V+EqPzxH4+BNgSuIX3UE4SvLN22uQ8kVr1NFfSxDAcWcR
qxeOjKn3Q3yGNyzdV+PgffaicqSEN0Sfb1/6pePE6w5mS+Lz6S9dntuiyyvTKpOYuakQYkeEAkqx
YQg0jrdBE1j6tnEMQLhlkqTRJmAMdatqoem+3P4VSwuGJEQmJKQk4PYvf0Wtte3UMRB3dn1IkLbq
EGnlpyKLemdjdAWit7fNLbk2KJvpXb+Oks+9jM6ImOhTXGhJoed3Z6nf+hYVhBjSxK9guuMVc8ur
+z9z8u1484gHlTlqU5Yhb2sbSb1HS87xPpXTBLyC5DZa82JLl+S1pCRR4zLmuTSXNcLVa60Izjbi
NumHTFf9BupHdG6iYx17yg/Hr3prHyq1XR5uf9jFlVKiANCB/7gqneEGx4GxKOD6lt2/IIIkFVWU
Mt25OZyPt20tbiJTycz/yemEq8Ls2IO9rbEVVlq/RezMOlVlq26A6Ye70Bmcdzew5biFCnab2VzY
TWYvvGJGI2xvSnCeTDMfdmFmB95Omdpg5YFf+oYE75TTKUzgT2YPvNML8PZKG58bUUVPcV1nsuii
JFm1Fbre6ivLWvqMlF5AFoLABbA1u3pe1mV+WxGuD/SfEGmaTOunMhbG3nX7+Ns0GKu+Y3GBr4BG
F5dMZH55Po2EYqgNSOScZ0F3SLvQK7dKUgjoQSHn2d0+JYvGaCzLrhoOcz7IhoxAUEC8GJ5D3aiz
PbyHxbjRoRgRENdBHnXb2uLHBEKFcJvUNZqjNe0G3fo6csJzT4viEUmF8lEDsbkDhRNb20iNiBXf
b5HyI8gmyUFP1nv5MTWmc8a4Jb+BkjeHc0f8sWo/+ZRXbb/X+i5c+ZxLC3xjbu6ZattW2gJq53OB
aNUunwbSOCgq9uTH0Z+JasLvv1menIWzgGhfNSjbgTl7hIrYPugUfwGEe7RGG/m7vLXHjV9a3V88
1bQHqRoTLEoxysvPWdl+VGk0Fs6dnWvjtlSq8UuTCN87Eukb97cXt5TscAUsORQPsce8cqDDDNX3
VCzOqVape52a310JzP5kh6qnbFyjKSDWVr3NhETPz9uml/aR4ieDxIy8E7fOjg3idKmK+ldyHoXx
T6oMaryxgyY5mdqApmmgpt9v21vySdQ6+bC8MNRaZ/aSJGusXBkYz3Ds6jelVZHvsiLJ951dGHeE
s96d59f6tL9tdun2U/LiL0m1ezUzDVkKk21OC5CyHfT7oacQta1thpjyuFSylbuxaIw0Q2o0MwM/
p28TThE1gRqmoNS65swENDfEcrp2XztmOxz+YmVgUckEAM0AIb48qKka5SK2UiRrAkYlID7NPrlK
SsOoscK/CShe8XdAZkD3zyccsyHIpg4CsfOgtNV056Di89Muw/wZjiFrI0ZUDDZ6F+hrE8+LhxTC
HcAXkndr3hEdBseJSYlJSOOq/scsXPcjgex0nCI4U+8yCuvOynmZWZTgSe48dTxuBcnVHGqVEAx7
pRJSoRKTetIL97tmNiFiFtOHPiuTldh7din+15pDTCEZ2gBlz1xvEisgTyyRPdpqj+5sACOzvhlR
4PH3pRbU24ZhrYepso125aReG2a6jkNDcZarxhjT5eGpQj+NEnPIHmM/HB+CuPjasrENQza+dhcl
A2FHmQ7vazazWiqT9NGBjbCh8DFdGs2YWfWtPMgfA9cdARumhtcc0sgc8COWb6D+1zfFindcWigA
PaipoNsA+jtbaFcFvh5zVR557bWDkTbenWoguxUgvfbcjHa6hXx+zejsHXhdKFwxTJOTVBEuzowG
YTcyNlTmj9VoNPsumjRzHwTt9BiDN1mb4zb5am8KZtR5aagYJj1kriZiB7N3oKkiHzCL5e0DDUSN
JE73GQfO1GEt459fDQx5ILVpLVCL4i7OVlUZmp92WePtQx/GFn80zRe0yLuNFPl6Eq4oVjzxoj3i
Q0nkbJGXzuz1sa4pfel4+7gonUOTczJzMsE9sKFhywj5irn5pr0uT8YZsrZATWp2OjVeUDdUdG+f
umX1I1JEtS+FHR0pVK9N+S9sGfg41oUaCmHivICrNRbjmLWJXEJWWLsi0MU218U7Z1s4GLRmaWvK
MiZIx3lP1ar62DfywdsPCJhvArOw92aIpIKu5dnBVmDzKpiTP0LCo688otfrw7L0TJBV4O3npJuo
FWa6b3fevosN72BrfYuGX7A2p7RmZXbw9cADpdEKb887pp3o8NmH0EZp4LabvT6Fci3y/JFjAmKQ
x+ZN6p70mlHmRu3tYYKVYou9SY0EOgHXEu0+Eo23uW1vaVUS1UQdRDbw5tQyzNRVtYlk3r6ZnPgQ
TeTPlBP1w20rS6uSiGKLhhXiA3Mrqq+WtcgCd19Prn2XMMoXbmo9d+jwGyOxPOiX964LCSBA/KDf
NKl2N8e5qM7kt4PQksPUucWjsMfqkanreHd7XVeXmNgEMQz4b3iqOPKz3QoSzRZGghhWNenVVrXx
oUOdx3sQR2tMOFeKaFLxi+cWbwZDCcxos/On2KWiNDqaQk1QxV9T+rJHy2uVaZtpuvPDzFrxzPsf
7Y3GDcONKCz/SdiN/TvImhY1IqhXzZWzOnd28hcxjwF2jG8Mqfts9eWUIjfg98nBC5vsPjOa/GEg
StvRcIFT3p60hxGO75XywdInf2tUHrW3FyQKirqEkeYAm219EFrt73yFgYIuRrP7/btLr4AcHtIS
yV5+acqq+bpKiCkzLCJYbxA+RZdbjDn15zhf4xtaWpiFw5MaMLRT51yTrZ+0itGmSH80EQPd5Cau
Te3TbewDMP1qjQbx6kqyeTIRlFT1dGDm/OgdkiOjyPLkwDh09FGFKYzZJFhfYvgeDlnsvBO8pMnD
AoyIlUG7iIuVD9GbfQMF4XemjhcYzUqHnrQf9jB55LsqICq7vW+zNFeaYnSBURpCMAmXmt0UPTT1
IPc6f2/mTuB+7ZjWze6sJCzqezOlkbxNkR7RW8TSLYR/uqpHi+z2L1jYS1IyCVDl/NDKnAXaqiaM
wIlbZa/7vfXLr+1Y2w2ZUT77VlQUK4/Qwk5SumOZKnBYIG+zEoIaTMwjCZVIIikGIDV5hOSOcCTe
Pm773oOsrJ7KFVDl9TfmYpB5EsAAbWbM7XI78zSBlciVCIM+c7Z6Nold2evtYWIY55kz2+5EUIeQ
l5TBynLnliU1y+stkX1KZvhncZrwbZSiQNacMsQdpqNUlfgReUbzkSkx5vnQvWy8ra1n9SlOQkgT
37ezsuFOziezQ2YlQV9crruOncDxkQo9qZnr1ltEKKv/UDUx9h2N3JX3Vf633obar7aAHaPSTruE
rPTSVgSCgzJG2J2CptPDfd1BVgKV8Fjdp0aki51XJXH84tpBfy/iPHA+EDJ4wfH2guePPD8C/BQo
OR5AUtV5nGqESpokXtyfmKso7nxPDz558ei+xGXjfQKKIg5Wpnsvt43OjzSWmLMnf5OHS87pXK5c
8GsmpwS8FFYgRH8zHU756OAxXCX2SqxN4mfOMxK+r8BPDe7SqvxVb54oNwkNHabm/tTX8ZR80yYn
tXY98Erru2kzTbwlre6/3F7p/KWQNgGtwJQg+9Ikqpc2VaWwOr1Jx1OuNJO7h92o63ZooyXaxo2a
fk1AYeHDApYh2nsVGiPbvzTXlVRR894bT2iw2cfOEsHXxMRvd6Meltt2jKO1EOn6/AC6pnkBcaJN
NDZ/jBVN9So3jKaTNvFSbCxNgA+rGqHdq4Gq2Hcd7uCjgIxgpasxh1bI3SQgA99J0gMya44uQDOh
tvxo7E8i0JSvbu237SbKIkfb1VP+rLuVw0AbUMRnv/Ht+FCbofbVV+CMuQeqKNYkKa9fLSI3Xg4N
anUKr/OhBa8zRZF34XCq4jb4h3Hk4CEp1N9tXyifuVTOE6zH8Qvuaq2mdf2IyJBR9jhhjpESMZc7
PsVt1lRK1Z/8IR8OemQEuwDk9DcwatqHPAzjTz3d9EfTn5onRbNhFLt9wBcXDqAXcj2eMtgsLu37
HTBly2EbqGt1n+GY92qoczvYM2DUsKdtGETpt8qo0t+gF4tvt40vHD4agzQpiNBB1s8JtkLoMlt/
YPFpOCl7BGiSx9obdKbMx07seks0CAGq9Upqv2iVJE7SA0mM/cxHDLAiQTDh9KewCKP9aDrjyUGQ
YKerSVlTZhf5kTdzTQNsjguUBx6+bsltbUoXdVXy1tTQEigpAoSAs3+UQ3fgtqJiq9mh95z5Q7Tv
iiE4WIn1pMjIT0OK7vgXHxy0Ai6LPJbE6HK3ab7xasJ9f1JCv/vpwakVhmpIrZ+m4osfRtWLUELv
cNuoDB0v/SQLB8Yt8xCpvDMzCumLmDThDjj82j4qUH+UG+g4/V+3zSxtK2EljV+ID/i8s21lEl4S
T6ewcjdDzevljFDQqYpabgc9coKt0STa04jGcLkSByz4CFlOdOV7BmPw/AqbYzr4SZRxip2yPPiZ
8J/7qv6SN1m+cnKXLit2bNh7KNeCY7zcPlJEtdWbbjiVKKh8aapx/KoXiXunBKneHxxnbJ8CvfbI
vRhSXnmwF1aJr2dIDiY8nsr5LvoTGpfUbMeTDiX7hgvUn/QuLuoHY9K0NX3xhVeR6iwPArMU1Kyc
mas3wtSdgqgZT1rd6eQgpbELTaHfk2IDYoqyX7rqGn/sIf5iGnH537sP0msRHGJxiO/gPL38yjZJ
/NRpznQyO3/0D8SUTLBtorLyg+0wtl74Ie+iVt05QGnXGEwWdhguX6A39MakPNYssmqNmPHHZMAd
o1KjbJCSC6cP5jRG4KVdagt1jPC0KhS12sRRl69NuL6qJs3uKs8io59k1aiczj98ayZ+n9YKu+y5
HZZyz1J2gcFs8mOuR1O+7ZUxLcJtRR8m30KpFqj3+aTF5Y4ChK1DdBuH1d6U7PM/1DyNqlMSpcWu
1XtH7VZc18K74upcOnqzTIFfRRCTZFuMDH04qXU/nl3TN7eOWsXv7KjLd5sOMJNKBveOOHB2HDor
FZYWZuOJ0kLs7LVJzfamAasA0yFZnB8Hq1VXsreF488IipSPp31IYi5PyZtIF1LjMo71cTp5lIUQ
Zqy77uMUO+rHHF7rJyG0IEcNwTGq+yS0+59RraIjcvsSLFx3eqRQlQADoQIx7yOYTPkrwopVfkLH
/JKatNEXH1HACq7ALk3fWTWS35iXk7gX1BdqeTMXETN0CL44U0+pXYyPpdGiGz1KKsz7PMiyNbjX
gqcgX5O8KK/W5tJhiDJEqQ+V28k1gv4Yu+bwEsFi/E01WvVucIdu03rJuJK9LO0pVISE2OAUaQbP
njQ85lBoWaieYjQztk3tmQ9NOYYbrdSzPWA7KAqBOn9S3Kh88o0qWHHCS2uG1EdqX70Wr2fmw94J
gQ5r2okipPNf1k7OBzpD4UNaalqxJcIOi509Sq2N2+dI/nfnDwqhBpeHYsR1oddV9DBI6k472aXR
+xHMEVPafqzx1PAP+K4izK1eOpH/57bZpXcUFi28Bw8DnnJ2aQdDzSNd4WKGSmLsYL35H86uY8lO
nd0+EVXkMCXs0Luj2263PaEcjoUAIQkhkPT0d3FGf4dy17njdllskPSlFaLH3PpzFXhgj0HQvG9m
g+liNJrxA5LPe3keRm84tBgwomH/eoqb+Jh29JtylxXtK1rp/ego9AXmIPs8FoPuy34FGf3bAlWn
7hrTekAoBzDqoW/YBv/ZgGw/wxgEYuQDjypoHr3qPsVTjAO0Cnfpphl+mgNcyEB16krri62227yU
m7/ORyhiFmfdQ4il5bFfqqj7CCn0XsEHIOAurLj3owGZe3mpQXuf9HmCJ5m8Vf6wOhU/zGC8SilC
T9SaqM68lAPnomd00R21/KpY0EYJNoIT+fft8c5pAE4QhTZgDJB4fI1y7RAB+3wL8Y2gRXZK0Jlr
cNu4rYbmpLgNBx+s/Gnq5AeH8J1dCdALbrl/UYNvQeFdyidM1+3FFp7yQWLmdq0GdHZIw9N8SqAi
rmBomLdG1H0coGv4we9+51ZHDxIzHgyjISv0utqPPHTuNEQYL53144NonSznHIzVnGXBf89Vd+cS
jLshyAZDyFcnMOZmXjH6QwyDue/Fqh5UN5xIUW648G5CBSvTUtl+YJCUiCJ5/PsHfvcUAlOAY4gk
DmOtVyHUm3isPD/AFw5WWq2xTW6DYBh4mcNa/sp4XNagPoi7hMUosQ1662UiObhof3+O91747qyK
eg8oMmC6Xm760ecySNS+6eMALnuTpTURNoRBPfU++MnvpENo5aCZsguPIysKXy4VwYlGg4flX1Bs
hQ8yHVUT0iB4+PsPeieMvVjl1X1C5AxYxoJVlnQMvi5mbJ+nLMwPwZxDDTLQ+WM2teMZqK65jmDK
8fXvy78+uOAdY4viP/xXNgoX9csfiUyQJiZ39jLMbXGTZ6N8HqTpv/qW0R6RJCymEjrO8Qf5yetf
DYMrGP5gMoKyAnYbr4c/DDOfOYTe5wXATQckPJA6RRlRaY8DW4SubUoFGq1CPsolX+d6HND9+oCO
83or7c+wp5+geKCafnNnFcGmCjsE2cXm/QpiBWamcR3MPVAe46Cy/wjyQu6JaWYOmSKgBtDJf11r
jgUkqsEazC4EGf8XxnpZMdWyS+qK7cHC2RXUvfwjefnX2cK/i6LLi3eNz5y+vpdJrnsRT1N+GYA/
qgqRW+DJliV75PEw30IJNFPNf91QIFtDZxgYbnxeJPsvN5QUCp+uE/nFtiB5+3rRD53x50uiPUXr
2VP8Ef4Bk/sgErzdx1j2X3ooWm5wB3217KATnsRjl19IHybnINKw1UYOWjzoToc1m2xW2TYzH11H
r+8IvN8dbLWPhXc/hNcgGh6NKdTqC+whkWrI3GRdUdQsjWGW8/fX+s5mxUIYDwCMD1+C13VsPOt2
IRAYv7AMDRjIteuDbJPwzEB0/uBKeHcpgCNwKcAe5I3MlOIypsXW55fE6e5GzUkIRpwU1RYS/sFm
eW8pxDMUxpge5iB2vtwsCrSyDEzL4iJ0Im8Cf9wOgEElX7c1+8ji7Z2TgN+yz393fAQGPC+XQlFY
QFyfFRftkfVudhmOH2S/L1tLunslTHH++wd7b2dAdQRYdXSXdxTIy/VMwKEql83BpafDAqqBG361
Ybd+8ALf2/aAUWLoiwbUjsB9uQqYQoCZIKu75BmHpbhlSgFpki3JWYA+3B6jpJ2Oa0Tzj+AZ+5f5
3zJk3/i7+N+ON/m3Tfdy4axVwKPqIbqIcAlcCQNFexXD6+ykEi9oKwAQwyNLfXutYdXtVW3CPkTN
vk7+/n0EGCWBqQbtoDeQFz5h7xQkDS+bljG4aXHG63nk42FmZoXOVDoKZAk9HUsXjpgv/f37vvfm
s11sEQ1SwK5f05E3XAcyjkl0yToFn0Aj5tM64YBQr5sfLfXyUsEJ+IPi771Ntd+s+48G///1eQH2
xkM7qwsuEYTqa4qx3U+6cPnt7z/tTa6HNwvPL7SWkx01i6Tv5cf1J553AOqHl2kq+qsJQ5omXRQc
1bwlbDBjzwBt88StJHBhHxfreK1o8ZF08zsvGG6IMV4x9hj0qPa74396NmECoTTHiuBikniNSQP/
bBVXkExhQcVMZIalWTG/ImEFjh3OSPX3l/DO7oJFOPrCGH4n6RuSF41WvabKjy96I+SGsjz4TPiS
HToIZC2VdYb9E2WTV+e5/qgr/c5VhZ7C3tzHrbh/iJe/HPGEKzvI+EIpKAonCOTppFJg9TxHyiSi
a+Sy+SH54Cp55y6GAA2+ObAxWDZ/hf5piSz8DcpIFwNhsKZNnPoEZkUO6nWUnv7+bt+5PFDHoJbZ
qaZ78/3lD4SAAxGbEOHFi/qJH5Y53NJ6nYmIEwBsIYhZdSgokrst9ib6KOEEfZ42UYj/fpqgWIKP
i1eND/36PcO6YkZ2VITwRi7GolxoPDZ5JmL3wVZ653tCogNfErankLZ/fZxyu4W5iml0WWhB/nA0
pObSJVI1ROVbqbv1IwrzO0dnpxOg5YlxHH7Aqw3kcigy8XCKLuvmux/jNmAMqNwDXUV+BLp4u3Z9
wT5ox733I3FefITxfeHXeKc4XDVcgbvoMioYaufbGgNvBExskOi4QWH8EQj83fUw4MUOQgGO/sfL
PQQdN2SvK8RZaR/TOmtjA/rXPFWQ/hyPSGD0+e979p37AM0NEJSxHDrJxf48/3MdDYgEvXYivYzt
GkJIBz3jwnzrOpvrBq7TgSGnVhUY9kLuvvPMYYNW50cgz3cuZnT9ga8qwOPdpdP2D/8/DwH5Ey66
ZUwvuYxzIaqABZ34sjGdIcWYqfSvk75f17BZin7qPwM4Au3ASoXc6nJszfBR+vv2paBsgukYiht0
ft8IapoCvh6Wy/QyocM+NoQrfTX0yVqRKB4eBug+PeRqKJ7yaPp/hH+sDXg3BkroiLwlr2gHUhI2
12Ub3WoqxBLoTBLNh6zyfC7W6y1f6Fqh/RaQUgHr/s/fN8Tb+xKbHfI7iEyYe0M37OW3cOHCA+q1
8QXe5jwu3cS248pc2pfSj8YPrqq3N+a+2K5uCSAs8BT7w/zvh+9DRMJ4Si7ZRG2T9910GGSXnaJN
PSIBaZ8K+DndTVE3HZ1e++mDG+zd5fGO0e4E5wcE3ZfLU01FAjun+IL17DUQaZiksaT9tHUB1CVs
K247DThsvWWjMGWsUAF/kG69+7Yhi7y/BdzUr9EtBbTKssxlCMcJY5+tP35S4cbP1JiPDvp7K4HO
iswH0BVk768O+ux4L9Mujy+e7E7wjmh/ERr7h3g13X/s6AEfsiMmIHkJuxN82VdXGMKtnKBglACq
UihxD50naHcdgBpg5p51Gu6QNfyJi2fgOX1ycVD9ffrvW3h3BULwgwnkGzMyGg39mMg0uQxuiy7z
qMwnv5O67CScpP6+1NvMdR/4AdGNmcludLf//X828GCHSPO1SC4egepaBWY5oNskjaavf1/nbViA
1CY6OuiLI6q/iekO1hgiFjK7oF7uDkFuHqACvXbl0PpRyVv3USPrvd2C3hlkDnD9ocPz6mASgVgo
NdZr49WaUqkI1dCyTdMpXSfxwYZ5G9fx40BD3psACEKvJ6eeFJlEmZNdeD6mT6DHb/OlgI8L+21z
E88/wg1K6eXcLjz+IPq991pxwUDycR+ko9X/8vPli94Sf2jTy+xjZF7miZdXgidJ5bGxH8qADz//
+3dEqoT7FaNSnJE98vzPfpkjGeac5OkF0khiOeVjNM5lvIzkbp1ZsTWgS33UK3vv7QJYg+2DtBtw
plefcpVrHq3WS5HxC3kv12k9dZlM7xKhx5OjxFfVmNPpo77gezEU9xny4QhZxRuLGtybA8QXsYOy
ORbVAlQkCtZ5GK97Kvo6SBZrmw3qN49G+//RagJhGx0RYCPhE4LUDcH05VsOOTzBaEfzy9R6uurc
6DWUdfSwSR+OfXBD/GAbvXNaQJ/IoYOw6/C+Sfx16HMV+FgPTd3kDIBefg0dKPZ9i/Lgg+7uOzsW
u2fXJNzf7JvubmZQxMbSojOXiqiBKx6EGFtQQtwYrGAXZR8Ri95dD51HpGdQN8NI6uWr7NexTbMW
DchpWSWY0F5x61Imfjrfqls2rB/Bwt97leglQwstAiMHVLeX69FshS+3Z1MALKepVmZBNO4B/DSR
9T6C978ZNSK92wUW99wedDqobL9crJ+YUGNBigtk05PDwqj3meU97F4naQ99Ms9V7EUDbtnMrnUA
pVFSZm0SfEVTNvoANvX2uOBR9onfrgWF8curiyGlyLExBykQriCoC/JR93WySbA2ji7jOQ1s9BTH
kvADVBqmH3+/lF4rK+9pLkhdQOHDkgIY0+hVFAvnnIQwui0uowt9UGynSZVbVqgfyqfrWJqYree4
YLrxWu7pMuEZvAuTYonH2sZr/nWCu9Bd5uUfnWNcU6/2HzTdkAyjNNnPFmZWr+shIoUY+OxBBTMI
ARDiyTBEFdpjy1J1A2FRmbLWH+vV2uxhTlDol8tsDaaHGkZ80LHa5qlOvEJ/gZVxEjW6Aw6gKiKN
uioaeTLXaQDhqRYKIknjIIYVVcbEsACGAJapwTux7mmf85wCMXpetSVtH9kKOqihWaq+LyCVU7E4
HANdGchWEV1ujgW9q1a10va2d/40fMW0a15/ED+U9DClyBFO4K/0nSpFnybtk6fDeQnLlkWZgSDN
6FkC3598nrd/Vr6/5FNq181LofTKtu1zHM+E3hj4TetDB8Np/xtaC9zeCconeo5E7BXPydZl+an1
LYaIpUIICNaykGurjhzcQNhdhY4U7ErM4wpZ7J6k5Jz6IoZjzZq3wX2SSyBeB6FXUXWUmNSVCXhZ
AhqFPt6QGwb3j6a+HXUZxK4XZzuH4G4VNp/pUZFNsmubizW+6wgsBC5wcY7pMYzVmEOYOoTeVwmq
MztJUfjjeQLj1HwBNMOwagrGuW3CwqYx5ANnO5xojlZvE8Fyw5bQl0iSgzerNm9g5hCwCuMfIuEJ
Q0L1sOkgdL8hWRRGN96WwDAaNOARfl5FYtl86xlQ68o1xzzyXqdp534n3jzQQw6TlO5m0XBqOJjB
85eHjEyjOw4pFKFrUPl3NlXAQCK4AN22EnMG/NUV1TyOJn+GByQ3/2CsbQJovKeoDK/GFJrDv2DJ
MHFRb8tmadJs4FvHFZewo1VlEDk5jmXeTaRjJdBZkQ4rgxnbrsnMwdn6EmoI6cETuvUWflOMVrQ1
nMoWupRjxInXQxsJWlrXLp0wXvO4WbZTCNIQ/pkbKRe0wkQo7ehN65ZsvqEeKGiwUE1tNAY1lVPg
TgbzLJg+z8CDerck2gfuVbQMKekqsbFUfrXcBONVb9K4PUzRCMBf47TXk1NiIL8hG+TSM/RU0GbN
l60MrNy6DRxhB2RdzWYcUlZOqhXp1VRkIBM7DEn4GZL7qrgPBI36tAo0LHtv15YQ9Zu0bqAV1ER6
FTRdyrRSFcy4AfqJC5kO0HduPVxMxbbhFVeYS3SQeA54h3ldrRMXTE3SO+OayQMitTTaK7IfHvSP
dnxiwG/m1fa8bINhKcqdbsSeBuUZ3SxCQGmnQJ2LBjebxfCEnkzuQbC9XcTBSQz3wioKuzS8zTDi
dHW7qji81kkqk7PNM5RS9cgBIDmGtmXye8swJLiaWJq7x21cpekqzyodlP3mBvJb0FkD1uMHLS2Q
z/bSd34Ven6qjqDfT0A9eRmHX45zzm9xV+WaiFPvy0yfQQ3rxxvjq9Deq8QqtQHtStriYmaSuJLx
Pot/DzyEWXnp99valzQqvB2OumZ++7uNmWd/RIKL+Qlao0ZczRBSHD4RSqAgAyoOgboXuk4x+u4Q
HCtl4eLivp197V91YFS6S++lKgzPHbdZK0rFMTyoQ7JA0+PAkhR4Ccgls/R7F0mP/KJ6nRMghDC6
bLpQ9/o4COHLQ6jXkFzh487il4DUxHwDd1/P+mUaDz7OAlSXuu2nJtPgDqCG5f1YBjpZ1xPZIEiB
MJMvwS/0931CSshL+vaT1874R1FO2+E0hxaKegO6deROKKnX26CT3nr2hWLmCRskS6toM1JX6Rwr
cVzTwMhTF65+d7KL2Lf7NJv1p+XQD3GXeSEYPaXrGPTnZeEbnHMtFSsuKeFhIBSSmQY/VgAY1LnP
5aQPZvFb82MSCChVDjAS1FxTnu+imxGZd2nsTeRKPbmCxxAWbmUM5oZPutj/DlqoSK6mzlq7HEYD
eatnqE5B/mHLERSCA8IO08dCpIVQsPcCpLPpQLhYskq4vudV326bOCEGSvkZwhhcPQMp51vepBo6
yt+NxfZBsDBqylDkAL8k7sKAwmJjyAFBu83SDr1N0O8hWo65r5mKCuKlKT8zX1PvjLWz9NFtdqNf
OoJTffZRoZqT8EIKiHmScEvLMS7o9bqk7YLKVOXjjyT10u2iMQfZJXqXwSZPmAAM47MdxZaG8K/F
mTmxBFAFjqA5qOA4yMTqrbToaadHDcjP8gk95pjXyNg5epOzSEQqSsDUUK0UEkDBe4u+9tRMfQ7g
QckSxnM4nXIKeyaBLPpG9nAib4Y196KlBGKZ0JqBcu1Vk5enSpeLQRpaagiL8FNn9YxgIQHfrfBt
Q0hwMBqnJwLvElfu3ivFpZh83jUDdM66b0nKC3sVpWaOt8ZELNuuAHzPi29arR79RNYi1JBbVXqO
TvOctUVp1AJGUTnKVISy9nFOYRYPZ4ov2gdi+Fq7uPWOq5so7RoghmkmoEyZUvdjUJsY/6hZ+nhC
jk53cQ8jGumeeN/FQ18JVMyusjGD11xl4gXfFK5phblzSxHZA5xPMF36GXlulXGFOGnaxxayBQcY
r8gF8DJluuMEXmJ4S6jt+AWzMxBca3A+WigDBfsbGYGg/I1baTLNwtlYQ9cApEwbOihVT86N8r6X
Hj6V3eCVWAFe4yelJ4rkz9gN9DGb525F5IYB05XWq0J+Roy+DMa2vyRVmMJ78OmTje0yT1RwP06+
JX2e01shpnw4jiqfp6OeBiTgPjQwwHOGatABxE4YCWrRhuiHwvK1wLPqYLrd5jbJsBrgzkfLVRuU
Yl3W3zTXUJPOc0K/z1FLnubI+oA1kmwNDpTp8TGKSJvcmdFtfQMQiIaqzrD4vDiC7BIPB20zqa/N
wGZyCjwN5KakCKNXbJy2RxNFrbmXMveKb+00BLQEZzj9FKOB7H3yoF65/ZIMdhwBD9aoQtrX3luX
4HOaaE2Ci+8z/XsAAW6oxljEj2rh0T0sl11cFlNYyAtUC4fa7kSgs899KHOIzCx9zYIlRSYMLU6k
drCkNJUlNuBH3LYkOYlQmRg2tJF6FJgCUAQFvKZ/Zh7LucoC6NnWedpqUvNYdI/tig1ZBZnHHimX
4veQ50t7DAvN7XfHsmj8bR10RSubDSl2cycC39QQHIVHULdhcvkdCaYuHrxB8u1pCaFpB+QuMezk
IJsDcU7m9ewaeZJAJ1sNSGZmBHOJfL2V2QPCG/WvNgwn47rIbaxLCAjn/oFiuzpWRqTP/rTAbqE4
K1AeHgmwK+Ioe2TL1WZ5OwATsMb6PpwxQrzWgdi259jD2KoUXG9TA8MLUpwGjqEBkihHyLHXKYmS
WrIwxfZJIpM1S9xlsOqysAQqAlyD1+uqfXoMYuKlFOldkfJSr4n/aRxG80/vT2ytEzzJ5yHyiqVB
CIvDMs3X1d651gYFqqgYaQJ83p0taO0gbiCqZJRyqAe7QlEf42XW1b0M4HTt5SQTJw5+efEN4ZMl
TY8o5R0xTDOuLZ3vz169cRDCMKvO2XQcoly1t908ROTrkM3Z1GzCV9Gx32KfV7ZLkvkA1Rq63Sg7
a0yUxKT4D3RN9Nh42YAQRyJcZ99k73h43jGAFCSFzRQnEm0R/xrFa3qEX/QM6A+LrGYlG8zQNcWW
0u0elUW21cgZ8x5QTRm4cyhAHEW1CJHmob34PO8JjnXUZ1e4QQB1LZM5n9OqH6Q+EED51zrdCibw
RsMFs+/QsLaGg8+WVaDadfLoQNRayjgnA/vKZz9aD8yPhKszbbSth5y38NeB0Y1/NvCqS5twnKEY
2osBdMRoSIj97LY58+GjN3JbTRza4z6OEFIsckJdZc3y2aGLCiAFENrFBmivChamS69PyUgvSWuy
QN57a4RQu1XwZwxCNOZTzCPGNfevsmUM4rqVUuUGJXFHMiSwoJ1fS7cG0OPCVQS9wdiIf+gyRBKE
wdDam5RBAP8WtfMU/+zwRVmt4S6A/bYGC2o4EmMpVUyAmQZGp4+2Bfq07rVGEWQgv/WcAySPszd7
0bONI2rOgWxHDGvCbovOAdHLfCXCiMD1LbfDVFJfFY/QWEy+wGjcfk+Qy/qlkStkLCdtRQ5uSmDH
Bqc4mqshtST/AZc6v688jZkLGKmjg3q5GKJz5Mb4gaHeQqNEBYU828mDKZkMpigtIRxi81rMXC0l
NR4ETtu8MKz2jDV5xQVf7/QQACYUdAbIhrFvw+Uy8NjiPgBFrOzRn+xrG0RzV/LdSvhk6ECiquMi
fkbHo6AHTvMlqggTk6wkpHVE0zsBDFeUd1kMm9yhm8opZ6mFgSBDmHMMPFmlJj8t43DJ/xSrIt+m
DgLmZRZ36R9/LsjP1GWOVVsPKaqomEWAP7X2JvF2ZII/JmuGnKPovUYUMRnLUJDkecNA+E9nVrZW
HXxBbJUWK/s+wDcepRPFNVADNM5R/Yh+as+u9zXcZjkQxGE00gSIT3RU6iWmyPbhRh8HZQSthZ+J
8TZZDhgym1JC4eJzOqM4KWlo0r4xw5h5QMhl41BtYI+Cc7vpQdSetygPd2mmH6aNzUXVootx7a2Q
2ytXpgPVyNgSaLEjyfTKSNldWjy2ra54ODNaMqenoKIoTrpq43ORlVB07O4m49u5TCF96I4rapC7
dOh2yHmbmPUAcj2MspEXLNfw1wL71sTaPYMIjLpva6VDd0AaSGoTyIR81mHPebVl8fAL5RkHS9ib
7Xwy+9m7XuHpEVSBpBQGbGsBJnFhVXCfR26APIJfrPdeHA+6ptbC0n0CXOp6gxrNDWgTo6gKXJCQ
SSRK/AlVn/pNC0MqAWkljx8Xhju6BlqqV1UGtwEESwM913IkKItLzxSYnLpigoqrSufwj0dh7FwF
CjIqFXbZOFcrVGU/xXiyoAHWi3TN4lvj6o5aSOoNaFpk5UA1+yym0GxlbgSiQ6eQ0NckpcEvFvlm
rTUPgr7u0XjEs5A+RWgGkOpeRwb+XFPqdT94uEwDaL2D75UoaIF2T/S41cgoF3JwKE5uALVCFxSC
ugkKOgPGQwPxqnSFLuwAykieLenXjaPIXnJiCOredHnCnHxKyihxUYjb2UUGWnk+8JVbD2hgaxSk
ygq14AP3KkeCk7sONUEQ9brFO94zuBCeBV3Nl/R35u0UVRZaWoVDJuEJYnFu/OBp6FS+V7bJT0H7
4LsZ8q0uZgtZHb+d+lu9otmC26TNP0tiZ3qYoxQBtwPiR5YSuBv0QLiLniGPGoygUiQCZTl6Bycc
synCRSkDVqpNmajsIxln9RQ6S/B/b6yBOJMAyz+CUl0J4FK31YEjfMTbQZgolQmCFjw4FoPTO9kU
OWgGj4sdUJ9uZSuHFTxUEqyyzEQfEggIcsbqYMr925SqxUdw9iFHCch0EVYk7YvfccQpuGy4+J5p
2CW0TNsMmovZvPIH5D8LBLIj+ImWNoULchkiG9geAF5sARCweCyJkyvRWYlG6JYu1kPSI4TcqoyO
Jr5LWyB68UaC8AB2PzpcAfOTtk7oRH8iYwjBvJHa+71xNSSNGef0cUJQZhXXnUB97efdH79f+NKg
/WS/s5BrXjONqq1cOjDTKge3FfUI4DJhd122GHXL/UheZWtKH2k/57rkXdDfaATp6eBywHyvxkXi
ISedBRzTBd2KhkyshbHntvRVb8SYILmPMHmMkcefBjQTswoS7+DhgRCetiX2luMVQ0OiOwDONvJD
jL6TPaB/iKKFw+q1hHOoQ1zna9tVMQSql4ok4PA2SC7m/jKiz0wbHxOV4rO/uhZ9zXQbUShC+Nlu
Hs0bCb1L1PxiYUMTar9/SKkX++cQJ2arQIyd9K/R84GM5uMc6+tAosV/bjU4CKeWOtiSFsgFRA2T
3flRRK5H2wUqTQBZTKFEVxhV8lJJqzLU6CKMbyym6UFpJmg8AGudJuGRGAX3CbvqDv9kyWJyRi5i
/CpnnjOlH0Eho8LAFLOmYIJd00kYKMRVOU3A01m6GH8d9bYK+Bttlt14npuWeo1jnOAQplr+ye8B
AqSzSIcjxNf7HmMQYI4qUB79okJFvtISA/ZOHZnUE8qvYt6S5yzps/WQKfSDqnHRPSvRDl2WX4Ka
BAMFD7Vn1ZM8Y/WUJ9DQLF0+0RwbwOfB3g7+N2nS7rNDTTM85C7cngBfo6ISIsVS0wLjjZuuR3f9
OBHtPS7o8IalnNlMMYFaecar1XkByFi8Tf/EoUCAm6D+wkpJC5TAE7y1ce4B7fGaDVWRqVyowrMo
FimPE2AXTwSYS1atBHRuGSbcHdpEz0/zUAxLabHT+npEvcegPYKBToNIj5ZhxFWXNXHGsjsGhxkc
4G5b/MOQjrjtcN2LJiuoN1QYLdhPofTyZ594eX+VE6eD+1BKhvwmRPLWgJ2s5hJRRUY3e9dWwnLQ
OnfOAMj6RMHZUPWmOkBGB4ZDeQjcCoFzHGm9VUWH2vcMEkp7L/2FyEaLJPiEmFuQumX+9Kw2ncjS
7bItFwrP0biZYonSp9ii6NOIbiktBTyJfw4ZPDrgmINLAARqLdCOoAR/JKILo0qnsTzD4dHpisRM
/8G39/7RuphEOSAf+AO9SxQ3E+/dWPpzbDCLkITuulGYIRyKfiR9swxrQZp+2nhejZkaf/HICdUI
KJ4g/jq73vIliX7Ge+FTKofy4YhigBEMikd+NeWotWubd2Fbb2LV3yjj6Y8U88A/bUD5D1J4UARs
W28OSt/FoWkQXJBV9YqhGaYYBFmuB3g8NTAlVLwe0A/Ab0ZVV4pksHfjqmZWLb1NHvBtM4vDHE9P
scz4AMWTble27dbkiaHYCapcOB0jfU0zXeHZGD+QYVrRN1Q5wlcLkY6p5LHrTKNxQ9/sp/ILBLDa
ucrBNmNNi1GGO6Ro9DxKk+0qCcn2ZYZvkanpwJw82dDoR+BYpq6O58XdS4UI1+QT1+5C0RS2Dcos
fC4KAYeiYquHUVAIRz6C177GfZVCCWGullZGWyXQIpmaGe5BS1loIMnKxIwdSjVIIuM9d1NKK7fE
7pbpHe7FkPsafNS+kGgVKJrV2Szzuh9XiO6kEGA8oJcQkkPsK/MrQExPG2IZOa+QCRvqyWA4gsGc
gibO1nbofvQx7w46nvAGJ+jW8pJL2j1qnqKnjr07PfPAGORKW7oNFYPIoygXzad7J6mUNVTE+y8Y
tfu0wpTb/dOuKIxqMo5zUomB5o+GS5kdpZPt94J749XmzYu+JmncnWnSqRTpfbB96ZNtCaseyAqD
0dIy2Rq8Ivh9L7Trz4OTWXHIW0hCVwkmRx4qu6W7Qq9lW8oEo9srGQMjXoazm7dq9VV3AQppmKsx
DVtRDwg0V6iGJRQHsjlaaqbgMlPNFoCTSs6i27tuBffBIUBfEy3UlWOUO5DdlkQ68kVBqEk2CeZO
yMeQifX1QLzlEfk0X8s1goNmuXVDCMI3KOd/ojYHRXgI/4+jM1mOE9nC8BNlBPOwpSiqSvMsyxtC
dsvJTAIJJDz9/epuHB3RbbVUgsxz/rHf7/nB9+Le90Wx3pTbwqrvtL78jshhEsm4AEIfrkXA91Rk
V5zdlHR/qS0CQY9KQ9VaNTTzr33cRJ5sbTTkhxlsYssk5rkPy+DxtGDlvvIiEO+etPJvmgqmiLmn
Bqve9hijLvBrneAQ7q2b0ZU9xZd24d+6zKTLwfW27n0fZf7PcAJvCUt0/ejhI3UTcP9+TgxBq/ZB
Wrb4qowgVb2OWQEPyKj36ijoY4Pfc3vjJG3eRc2hncVVoFc7wE+1isk4WgIexHRdcBEePb2XjHqb
8oMkmBXpPH0swzLFQj5PaeRGkImsxrwfphpXmBHhd22C5WlY0nX02QWssdjcG38ehH1Y5gmESHlL
9xTS24Xj1mjaxIgRa/+rTNyhScpb8ytc1CqzzY/FkoIXLflFyLFzHgTi0SaTAWAv13UZ3hGMvTpA
OG35y57JMGTwdfoWtIA9kUaHYVsy22tsrF2BxU2pFpt3Ixy2gblzM+Wnq3j8srAo9JD0e1f8REO0
E19u65IvK8PCSwV0KX+/ddboXLLRRNnsFyBoxi7dU+wVTXESDeTCaVSdWh40btIwcboVEBDeY2FP
HplkjziHhujANFuV7G+c0Rm6r3w957aeB+YQx36rTFjsJ7BrBtmpLdY6DcmuMY8lhmDenKYFtr0+
6C84nUay8pt1tLkk6DBveOEpmgMJjPd1TWQQrOpU6sk5toU36KxXMzXm2xypOgFBiK1z4DX+J2cq
Dye1FDVPX7PKLXGD2Rdc8Awl2NLH7VbVowahXIXeEgFiVSYalg+cXlamIkVQR/FhtYJyODhVwfwY
syw3Sd7FhO71INOfDm9rnprRoeuiNzPlYTx6/DlIu75pqyl+3XvB64zkDfRx6fargcsz1fcGhcNU
0yFbOBZyc+xzZY/bzlTn599uGxNK65pm3lMrFMVNSPrOpy4KVMx2NLInoC6Jm2MVrFox1iO5QOdm
EcBdL0spDjAL/gfm3Go5EF9Q7+k8O96vbpCGcJvBje4JaGRwt+x1vIO/6OUJ0tBub6LQz+t70W6T
fMNlNogzYhOufHv3Foh/ZW9fcTkPcGItkQu3/lBW+pMnYnKS0dcEZ1RMDmDzubNWhy4KFgg/t3Wr
Y1mokOM+LJcok2sOySV89yUe88I5GtMJ/us6KC2ioWXPgG7hRr2/Cuy2hxUApv3gNSzaOsnj1dnu
m86u2teVO/8jl067vRIfyEdOJFbUHl2yHv54ozu1Gd8WpaCUIuTu46Rx9H3VxtbDfY6sez6tTjEd
o4Xp/tx3LVei2olKSbzRC36b3tXESLe8dOeexHX3bK2qs1495At7um2tNx2nKBg5lMmN2TgG9f5s
lW27UVG4wBsluz0W/qkDuLKToYPQudsUyEPiMbJqyp4Mf9Yg3ztLObFP/sWBUQ9/NSGCFBxL8WKe
lNH8Qs0QORq8tPL712oqRHvYF3eobilbi91M0fEQP+1LsIhMB/2ijqQotv1tEVGel7gOFOrZ3ztr
gWp2S33oO2/t74qywfV6/ZDW2y7e/eBtJarePNg8YZJZBjLPf939ibqOI9LHcaiOXslizDBJs9N9
bdT2t9ta7q2Fa+c8Rk7+sYI7YT1aDFwYzHsUJsM8jkua13L8My/Qfke4sfr3jkCoONLg1sTpEmwd
fmNdNA+LH2ztRYp5PgAHLYfBKp5ZqEfOtPqR++YjD6L8EAfj+KdZ5/HCieb/oizYY6Ok9fP3judO
PNirx7I74QDgjYm+KYdVH+Hqf9akdBA91qh3uURlwiMyJG47c3ClXt13p3KUzYetjRdklmo0UEFh
foeeiWPuqiaf/2tcu34ILHrZUW/0wZx4w7CLmzkuo/6ALgcstBpHgmv04sc/+6yhKnCTl2c5+DEd
igbgKs9l+HdwPell3P6x99KHm3KygmnNpG0la6IXrTpI/KUMnDNtZPsJ0ty9Be8C1/P69sVBipqB
b0RdIspi+es5pJtPSCM4b7xKH8dIVUu2dr02mVvGzv5YteQGFT4RIUcY/+5o+QWRbNjH/DRiK4HI
CSv/u+oKYIBovh4vUm75H2hs9R1V2yNC87hL65CiiGQe447L08Fel0yiQ2EmBic8jlIDjk40nc/p
vurlRKOyNx4CbbWaUlruqKSgpdVKeXTiPuF0HRsGSVYLbfbF4rX1WBYonJifl3ydLlOJw5elKa5/
MyC0DyhdLVawYPTPI8+kyzY2u2gzlayjrGnK4h9pXQFQN9vcl0ueks16Fm1/e4lb4bDmqvwJC34p
vr8X+hm/aZggn6sLyLe5e6h8EzYZ3V2j+2vYou5nVaYGbLY0yHSoi+2T5FzJerBfASDftsRd3cZj
/GtDAeQ+VG63/Cr2ce5AGlsjznkzNxXCnDFeOVZQryS7L9YwbQfB2x9pB75wRE18cvM9zLPBCsvx
fhDNGkD3Ff5PEfXWf0hi5ZTgxresl42pCPuOW67V69ZYWCfbaIl+KGDkzclNVR+7zkzFyV9DmNeR
IewOSVV9g8bKJu9Eoubw+F0JeAwzHbVf9+qFR5AFULWmtjNLW9N6KANKR44rw++QYkrq9Y9Wxbyg
xXG4bATnv3228TEBaQ6AbKkLW7LcbaMZbP53Q4x8nAtansoqohyerUUXzOidP2WF7cv1gECoi7tD
gwSkTvPQplOhiQ0j/LgHfFdBzvbXhMjOsjnePHZtdg51NVVPU7oXtRIHu7LVZ9AgoknW0pvJFxn2
KkqWWeaIG2IXdNQl6CJmuPG4DCJRhFMyovVHDLYGdXkjRzs2iVHK/xF66aaHTSwMd95OSiRSFJqH
amJJ/1JGpvvD5I1G03cmkc+sEaLVdOt0I5J8q9R80+z75mTXzQDwy+IpClYQ94Rb18uPeuP2SmIT
UnUn1T4coR1QfsS6ipEceXPJ4CgAUq6tTiheKtRFLNLbAJWhqFwdb4K+2INziOdPp9of5XZpZO0V
x5Ifxs8W40ULpI/fFUnQVf59YarmWRVm/GShyVm4hdW9yNz2L9w12krjfR7YRPfuCtXPjbiM7S7b
BKd1Xx3zcuxeNmjcP5XZ4gdPuWpljhnLf5qREsAZBrY/yBlCH6B7X5xzuLnMXsjbHitrW34sUdZL
YhDPuUk7xO1t1Vf6MgA0ksAC13WdTG1qodvG+WFpbxEeuk771odtXaXjYEO91ZNs7AQVlxUe7Eib
r6ZozYX7fr+lUtSC2/QK2aScTs9yt/gnqJMVS7Wwo7SJmo0Y5rXggw9zCzlbYPern0B/bPFRR954
41TN+uGREu8f+jzvzbFct+bGwMz1NySONh6J3GL2MTUO1ZMj13q5XSho/Fd2yCgTXPlk0zoQYC51
yvb4sTl9kE24fFAT0NYTZR0T9TXoqqxYTcQwhUAmdd4keo8Zxh1Tqnc/qtofzkMEILVsiicrsorj
9arf02h2o/wnQhKYRVEO0VrZfoNaZMjHj5wUDMhYBuOItP3cb9K67TgLuMkJKXQKBES8NI3HhWY2
7gjjjetMbQPuWMQYcs0WNPt38W64X0Crm+lA2vFeHpF4QBuLftHNS13Z3ZfXglAcVs9u3UttNbq5
C3vZwmo5s1JbWhZOAYmGvvII96Ob08TPieRU+36bgDZ1Hfw9j/HRH4tSpU0wePALbsXSYHZSsE8D
a0T3oOPZWi85YBEkKXWtw7BVLxN0eX3Uhaya1yav8TNVfLvMDi0/IuVEECDUnlreWZe5rvlFkHZ5
QxdNrw/+XnvgiwKVwt0kWZVS7j9pn3Zi59i2/VUgWWg7B7wvEI11rhHds/tvJNYctENcTqKrppvT
JtT6P1PXMuebjqggBeZHrjuz/PwJwr5wUihivzjEjXCtQ2Pl4bfvG8IYDMR1auSA2b6v4yILqT6/
a7x1/MunKn4stSl1HFhCrbPbhSHUGRJK2KlcMoRS9jTOKAyrfvqDxJqNHQG5c0+T/P428Tr1hzIX
y+3GLG6OdldZf8g1X+828raK0yqs6GXFbOIlTtPM4zmYd6ZZv9W1c+BFqRpMu6QVHtx2IRhLoyIF
yRrynkGhJ6aJBSEPP3Z/A7bRzuLGZ0/lKn+aGk+Wlw1BR3AIvWVtSa0K3ZnCwtJ3slIoiwtgpr80
HXZydWHNm9g6bUEAxzfazfSwExc0HGo7n3qeUNT5fpJb4QpdMMbxcvJyY/Lz6owonnRF5bWvIgaS
uooq98IShJVt5m33D5yVq8DIDvyX7U3lPpAbikDEdlRpp9a0A64Cxs5hIn1jKWbxzhSfRVlG4vfO
AiVPPaBYc+AJ7RebsjfVrRcuSH9J0aiC5xmkR2FKzS2KbI9sqjCbQzDPw7r6wXpeyftpD0Ht7FzZ
qOQkz7TiOumD1vqOEbX+VL52Gr6FfPJPNktIeP2b3M3Vxuv4CpdazYdR5BF/c5Cc1AhtrJdSBisC
ZSxQVeIJuBUTTu2vKkdbdk9sriwyd+3MZ13rsTysZRW4mcduBk1DC/J8mufRcATEYW1fJsF9fapL
EnfvaM1TImP/Cumyhc4KT8xYoJgVIJ51xsMiRDqsy3jr6plShy7nHIiimo9XiOG/pQmC+RSVOveY
QMp658AR3ngXGH55h3Yol2fdouYEF/JHN4nHq8xeQOt2mZ/vlXzcG1fHaTC73pwF3BHhPydU4QeW
2NxkBg4zvKniaPrj8l6Df7QOiJwKKMdKLABbcvJaiVplH7v2wPA03tvKqm4re/KyWizrfawKm3AB
roSHniaDdySSU3DcGywNiAKjyb1H4AtNJkbXfVaht8vDOJBdekPtq/fmj0P82HrDVqdw/S0tkYvf
vWICdNtbifxjAVsuLPixKBfnOR6AVQLTO9YxhHJkp/Gqj22Wen9vqz6ozzs/8QOW0JogtwBBzEnU
jrrDD4TUZVhwSFx1ItXAtY1Tl0s9kEGKynOVibdqj1l391mMQ3fCbi48ojlQJnotTFKca1A0olAP
hKLKfyRExtspxHO0pVW8j39RxaIFLsC2NdSGt2crXuyjXRb5DXG4Wh0X15Tv2xTwrF3ZzJdtk+zt
kKpX+bgstHXQS1l+GQHsmwTcwwhd899NO4V3ENXmGSnK9h+eqBCfATA3CA0iV9JLirrt75bSQ/fS
rYt3nEu/+piVDQyzchOmFqLbLVEwOy/oZOa/ZkE5yWJQhU9ucK3m7goiyq6YvrqdpYlupqKP33oo
4weaYZqfKZ7ZpqbC0zfVUPtPpbMsj/1oz78s5cYMHfGyPg58cwD9ym8+q4Ghftf+bBKtRu+n3XlT
kW2R9VZLv71th91i7sKGl3qxZe6H1oJK5C5p/ZAe23Fvg/2vPQO8q+Uqztd++0tHbD9b1TDXNFBe
jgyswxB55ngFjo/lHAxZbTp12u2w+1GmcS8694PLNFvd+2RP9q30JgGN6rES+Z0q0riH6vMn5x4B
5Xxkj16fkZ7+V3SL5PPgm+kqkolEYzNZkMyEkqXN93NTxN/474j4qK78kxpOVqj0Izq44P36Qp9q
B0pPGL7tdffKc+dKfYq66E4qAHDH27yEKF8IZn9ovhDyxg9wv1kcN89dEznQm9y1hz72smrZpltJ
1kNnzb9RKPy084oUodtueySKCf+WolM3MHeTmvq3fCQ481AqlDjre6kE6xVpn/NBR2rpU5RywXt0
7cA6+uHkHjp2zXu/CEI04kqP/wXB7gRZbTfh/T41w2WdgkkC/Y4DSvioRzxSLg/41nm6wQxQe0fd
PGV7v/TzsajqjTAbZYeHIKr9X9rZxfOOAfRjjDCFFL0cH3vRyf9W9OKMVqQ4fAetZ33OLBS/xSi8
t0609iNsdv9kTU17M0ixTqlV1G4muSvu7H5pjzFA9C2sPlPyvDntvx6ZJUKb3hRJ5KngOKMcgn93
4odN+1el0aKP4KzNb7tGG5U0sV3dNPDFpwiNNIQZaesfQbdF35pb/8aBLv0XtyiOwgcbnmRAyz+D
WTPnDBlKCXNPamX3Lm3NFB8Nwy1QGbb1Vu7q1cm19e3jPDkyBkDeLgN4Xbw7X2L0kIrutXOcp9F7
j3hXzvW6lNAZC0BmWb9K7u0nO3T5UmIMnT9lfDVdGF+i9/O3G87cBvbQ6Sak7nFpZ5Br4Ucs9/aO
EZnSYM6u8MmuveaTyzmEusudG0sQ+okIYst7OulK62TWqLm1OpTZCIdEB71it+aP64ni2QT4cpqy
Eg9hV5uXvRodk7jT4GSLcsrfYsndr3IdB4PhYtwuDGtiwTri5a9kB7RfhjgfRMO2V/6MRe7y9WVe
Ao0Mi/MbQEC/YEhSqFW2gGfO9A1fp4Igf0IBTokAM7aML3brCbDIGAMTxwihNVsksQ0sK++b7PHH
qK4tj2s/uPeIKdWtRh556yDgSHTY7Y+G3LDigDzPFqm/dggho4KjrmGPPAIV9k+xqjcYfRDE91xO
5XMN6Y201BIGuFn28ve85d2M3woJkd5F/18xTzKdkMZFSaD9mKXBL2mlsKtiG1AMev59zBj5oITG
lhTg//oLr4IC0fWi/b3vYjz9MQ4vjGPB1Yl1I4Vw/jBetTRsoRbVl115+ZVY2Z1iODOU2N6zq63S
uWEbAynaYyHmn74dVisBY7M+3GKYAmTjONq/8gUx/Lke5Nr+XWYvnE8a/2H9u2621mLhi/LxyN6y
+4doFvUbSki/QZxSd3Z7RGdC7fMwNWpnmeoCmySiXY3Ycsze1X7PD7fWzg12j3q7sGtohHzXVk48
P4ANJCgN2LIUTltqaqOXcdga/S6CAr3dAQa/3LMyHPLwSdO47tzLFnH00fdldMETs/9HPHbZHoqt
nYtzwS7QP3UtQ0OGLsgYKytGu432h14EQ6iyiT2jkqcpBKsrk2hY1IIZL1Zb+ToM6HIX7j29R18d
1ENw9Muy12+z217lHo2rtg3Xgo9ueTq5I6qOEhfdTpNov8E9HBHKRsgY9J4PuIYFUgrrrulRMdI8
ByXDdttblTMpNN6QS8PBILUzMnXXoLAfOpim6Oy0k875PCFzhr8ccg5g6roP9qIvTk5lx2c77Ys4
IUUr9ZxEC1pelwE+n6nNsqIp2iaqyNiZrSyMylW+zSLkYo5mYicfkMWMM5jG5Fo15aBYCN4Du5m7
y4LTLoQUYe6+8ZAMxKy0Zl0PnnRy8s8bhJnHEtVffVd4oc5Tfu5ysmDRnMj84jdSIMMPVvM9Y7i1
3raRk/L3FFqtYT+grZu9R06ytb4IyHZIntmZXOvnYNb2+KBgdJ0LVureOZGgMaKU90bIGZ6EWmGM
Mk1bPgQKTg9R5GS5Rw/qJjw1fd7pf0HQ1RNMDQrkV1wNeffZu7MND706DgiJawbm1aVUdvlgWlyw
AOd0zDiHEiNSftpNYGDZWNK4OlxLaAbfFvVpKiPijm4tlBv5jt8jcstMOG7p/ip0GYp7GM+NX+84
iWl7yKG4ojecLRgMrK7oybvd+7h6apAOh+ggOzc/46YM84R0+W2/tBsGvccpLqcctj902S92wf+0
SPi0InkW0byZ7VCClXldBprbl8+k9fjVI20eHMh7ZCGp6ALlgwHRYDaOj6JYgEISKYZaxgcNb+H7
J37AODzbVlijVMaZPDcXrOwz7HE4QqUnwdpLSbATG7T/y2qi2f72qiDHJLJqPCtHnMUqh/LEDHWN
DsrHeD71kiHoqPgOHTtt9OTpk7vRseleONsjpuy5HMGKOke57m9lCR6RcKqFI+igDtm9E4F3a1jI
zsqZX/HZ+OYuX0BuE0460ac5v85wRv13BUMOrugUegwg+dz+qKzeHZ58FEPVY25H8OIDIMX4D81n
K2+8iC+DW6lAup24YCjyRulgXU5oGNf8m0Tudfw3Dr0/XToHwPaIyrfIeWblNpzmcF7bO5IWRHwK
I4CLswz7nQqRLs/z1A4RhB7i1XO937hOvepIjP66PlXomUQ2gQjiae2wYSdbGAGR4UaGwS46lnLQ
QDnsRyEdFfCQOqTupFZdrE5qVw3PfhaBeMtPZkY9dPDfwrjWjR8P5bxmXC8OBMJYhqW43USLxlWX
lhghtmtS1rk+gg59O0OPWRt2u24ebz1viRWk66QrLx1CT2watERv9qsw0A+wTCzlr8GOTwTxre0u
96LeuvDkN3BC76tpaWzD2MC/v9LD6ArMiO/rdkUmtFxlyVt1oCRwGL5wG1frRfa263PK4WrtSabz
K8wNsdLVceNDmbdz7pNj+9oPPfSC4/ZeddvnykIn7EoLBuAYgQoPjzqsquq3sivJq8qu7+xN2odY
ZfOMAah1dDZXdq/UpcNm1I6nho9kUx+BBq//svCuOBsgLa/9Ux/5UxO8O7mLvzkpKGcIUruco5KN
Sg5NdNMp2f1bOEnig2iWKs58qRcMzGjzrf2UG7de74goxwq7s1EtTyFeUpyt5NI8h+tisxC5dWsO
a0OsD2/G5DrTn57kdRu3og/JEGRlT4fI4xz3Y90eQERFdRf6tfC+wr2nC5SSo7nLOuVT6JAojuLC
wq6OBe8yBF6c37VhYINJNFTqeTcC73VzdDkvOWjRNca3GwRAf0G6MENgD07X3w+OquubkHsWMmeF
7OgTZARrzMO0r3YWdCCz58Y1NC3ij3FH+emKWvZnMMpYOOfF3pRrv4900m9/i9Dti8+uJsnLRY+K
g1Yn8I77hJqJ7qouWaY6QB1UaTRChoaG4ugv4AsOa+Q66ZvJjQGqjittTuqu0zaGGzKS6nA6TGSk
ls9dBFHdJU1kekTHUIJNsomxjL9HQgMnCTgvirIgPJDM7MwbK291jgT2B+7yGPlzt19wWKvuD/4I
CA9+Clc8KwXqeWdHiKmLVAnJvtauZs5fMG5rCgdWUIs8wSuMwLl36Ma+5flyayijXfoSs2guzGlk
gv3P34NB33g6J4xCLMEMYxIOsXrdrSIefxUCWYHHuVbH6gZCSAsgSQiyfsT94eXsOTWfU5EW0Qrd
ycAzBAcjo7o+sawrbBCN3zZ/G4LEiqeA0Iv2H6rJofjnrtdOT8rsiSdH4Y6YbWNOK60B49bg4+HE
Q+imwpGtDxxbLvIDj0NTXWZkqv1jgB6heG5sfFfZXnlhd1m3SjMI7SRANRe37H1W5hBXIRbPaPct
KGSkdt9Lp7mTiNrTDD7LOql2yRqlRYV3XMfbcip8y5Z9Wi1wBWdsnJDy+bW17daa66A7Du1o/2xd
09TPyPT9aUGjyrt306LnuqkcgFJGdezAv/o5jvK/qNTnVSTNjKI6HVCFhVEa5CpUfyxT5/t23qQM
5w+/I8+iSwqHYKdEklpCxgucDkB+tMjaJ8rXj9i3jGOCMB1auSyZgnodvtoRsB13pGWbTyQXS4fZ
gvvHfnOR2HAzCa/sx7TzkJ89KGeLYL0225Ini3Aw1DCeWgVYkl3nGZc/B+sCeA5bFQ0CinHRsJ9Z
41RX4RgUqQuhbhnnYjtmrE4589J87kPG/YoJsKrF1w7UgbK1LK3405t7AhwOwJO5NskcelXzHyO+
RLhL/Cxbiw8fm99trg4HUjoAW1+ggGb3UKHdZuCCQ+2eJAKs7UOiASOzQnBdp30kAu8v98tgnVY8
ZkSt5iWA9lIQCFAm7uDnQ1bGpTM8YLsU5THSm/L+y0MrXKaDZ7XemlWkd1WMJOiXDd+gDMZvwCtK
gz2Sr6qDLTwQoQTnHV7czW8cdN6yFOQJzBGMhrAWTbDc1C2KEuq8m/zrzCzVuwgXg+jen8uqzfSo
w+KfzjnOUIxK06xv2K+j7cQZT645C5CRBI4zH9pXDxnGRsSC7CWOrdzuz7Z3+WqlqlmYJeZx4QUJ
umUL38i9X6s7xDa4uqvlqg8Yw7lsz2U/W2hQ6NogrUFPtbu9eTpevCtVEahbbMWsVCKstsowQ+Lj
+k22yDieBh8f2lnHpuk1T7IS5pWICRi8TG0TwMzmL7iMTh1TT5HSqurYWyZWFManOpIsvPyqV//U
+nOAmhIhk+PiK5tMjkC+3yRGuzV3Gv+Oz33fHmZTuCrz9LLEf/CkcmKlVqQ13SiydLY3RfvtF2ow
70t5tuEWU4iLyrtq9gEDj8hMSWbwndkubm2nExjAeM6rEf2IBoNKKS5q9jtdjM70yfQ5DZ/Oih2b
zmCuqvWuYXyQZwaxcEy3GfN4c+F576Yo3ZiqcNUuIReoYI9adPRm1XgtotMg6lmiHs2rnWKqpiMz
PFKxmbKhnjb96ritXlfEpWvReZAPCvUmnT1ojabzhEus0sQW7XP/aIe82R0w/7TzCKuxKswrGnxR
PO2sz9vvGoWK+PZJmjN/aklh46XnYC13lKaWHX/zsfbbaRsD9FCYJ00lU6tV2iC3GyJWaosChP0v
+WVYnRjWFs/hTQ1jNOKQYUUp3MTXGgCA53BYxJCQgeGJGPYRlTa3NxduMNztRBhP4xG4Mew79A3T
EripR25EW529xVXVO90KPcpy1A6++S/e5bj9BRKw9F+Iu8B5mXGwhv+KuV6dH8sM01InkKJe49w3
KKnX6Zhb3dKdBquceL+nNV7CiEtKrtpPbdOTKHEIh1HhbmksXTanBryfWAYHT/sZtr30TmaRXfTc
S3JRbok4HfRL3anIfxgHkXcvIxRr9WvokXZlxbrH6sGCjQsSV3gVHTzs9+W3D/ifX3zk09wj3KJ2
ulCiXR6swqOa0YYC8t538P/gxdqYWUk/cbvrV4DjvjPLFrnjVUK5Udg1coVAePbu4rW3ubT25tP3
Gz9+wdOGf581uXa61FacyOc4rwL7PIBwecew5wS61TwXw4nwJxelj7IIEY4K+inSzeA5v9nKwVqv
IQM7O4hPLIPhUNoGz31Cl7N758Am8qnkQ3HnWZ/GKEY3A+297jh5/C0sbxYesCBIMRGE7QVaanB2
cqg9kJ1Z7qU4tpA3vubORU02pLR3FMi/ej8S4x/yYtpmPqyYJ0nn3wZhvFu12p0R6Q6P9f9NzWBH
Ru9b4cPEDbz71Zag1nTFz+oyjii6JYPcnJBRruWDP2C9oeZ6d4tMNpP0z9oDuiqIoWC3uJnMjskL
n3o/X+WpAUbse35r1sZSbLcKScAqB+eCE7vzsm4XrWb4aHdCAHocbNE9M1hnPy245rbxiB2fcAmH
k3W+19UQdFkxmNlXKEliK/hmVC/IFcMFzEo2tUHHnolGBr4a1ZX4YoHwDU804iVz8Dyk7VOK9FKS
3l1i5Fiqu9gUZcdu3tXa/RJgVd7zUHNgXQoDxXHboQXGJMidtZBUUtt2OnVBVIAlVrKrbmaY0orM
op3DjGCWAYybuJihyHb+Yvy8FME2niYir6a3EQHJ9Xzr3TD4aDe29x+CEyL1Pgddg5krd0yI/a6D
Qv3AUGORZBKgpf1Y+tgds4H1uf9CMrDl6PBIKyn/rspa1DPCR8Egh0WR1xj1hbM8i40kY3g0u9hT
5JZN+xy181XCYg824/8YzTgml6BZRZjE/ZAPwV3RN4jrR4msI9t1tcynjZiX8ugReuGT0TCiv7ir
ZYgLOPaMaV97z1Pxo6r/x9F5LUeKdGv0iYiAhMTclq+Sty31DSG1unGJS0ggefpZNXcnTsT8M5Kq
YO/PrL3iPs6j4WedY6Y3b8dRNzN/zDm/3o7ZR/LsPdYlMtNFoY1Xe8nvPkm21ZIlwTGLYv05XGEA
dDwTS5Rk8r35KzYjNMcLWh+GE7scVBfmaY4I3kYdTcDfaRwUaPPseB0zv8B3KN9X6AQzExvh2YrB
PiTRSW4tpUhIVqJzPhVs0/EVa2ps3vCM8Uc3rRny+Y4kwrxe/8VIqO2c0DwRzYiiXXhJY/WDl+us
ivY2aT1E6HT0ORVCnJVOy9S4Pp32Xoz2nvdmiynljPQ7iFu21TDlmO15wE5QVnKoyQ/7xAhKdK3i
Pk2C3tlSCB3112KHtTuR226LbVaEABBixh2SRkU2AwTl9oyRMt4gCiiMlj6JF30X5L5K3pauTUj1
Bl3sBhseX3nP/iFg9WyQxhZJFybu+U+OaZnuCjpw8dva0LSnalmkPNb2hVdySUnLdqRO3vaRQ8FM
Zl6z7lo3VXFwn3mCyeNcBT23m8O+FbZ7JINjcvnMYuVzu5qrrFHwWiauP58XrQBQo9giQme1TSJ0
prLwD0DyXPGk6qYYn6RFAX8bYSd4H26MCXpIAZWoG7rE8Fwnd2rjdBPmMg1BK0RdfD+bsaovVTG0
VESzIuCqyzG3wcwxRe1D3i+J6NqcpG17vViKNy7KmtVeNqocf7eJ6fhl5J53mePEKR5oxHWsgrpl
lNk1lEKaozN1GMQbwomU/HZAlwgC4NzlcApqUhg5JY9KR6yt1ApSve5xgNFQYzL87GFOEQZ6D9Np
Sh5QduvixNMGRwq9zxHxZ9sx9X5Y3QtUQ3575P4pIqKI0QL2gjfjWMblDTV2ol3gGBGXsYQil/9k
Vq/yPFE+DXYl76m+3BZZg54ZcYRJPKuUpNK4jZoyWz9HUBiA4bgR1ZJXIPSd8tHyg8ZM+6QnY0ow
MC89sQcWRGqudqd4eFxxpdD/Ca0kRNAcA/cyshlhc8gUqjiJYhzr/O6KvdF7pVdLkmlgDWseKkQB
tzib61xWMEhQCmx2ZhpbMkpkN0MTZxdEKna/+25OqCuQuJej+ccmTFtyi+tzTV41YamWFz17IMEO
XGT3mhu2fuv+XYc+6X1O+elcOAcRLJXhYJBp+Y2uKx7Ejr5uap9Ul7v1M4CXOJzP0eoHnbrQOhnL
ewo65aFl+a7+oqJPMQJRRQhvpIYKTER45tWbQ8P62o3zn4WCGO/LbJ2f0SXi6Oi2bfGTZ+RRN+si
jR+hurqDU29WHl/+wTHJ+ivgS/GTTiCbuCAEXmzDSunfVMGi53+M995jFjQFhqbJE28nDXUlClC9
eFgGNKqDctK8OjuxaA61srlPU3MZnibvGusguDxFvz0k1RbSyAxShuQQwcqZwnL5oiEONvc5b+Hq
e6LX6Xps5Uk+ITqJwZ/feM5Gsb9xwza073qyTBgbViVPHVqkuWssVZj1fujoJ9JYXPW09bQ3sPgE
03UjCFrJ9Wb6QKRp857wkljomJO7JjZ/GHjFg8aIsiF64sXjfiuVkwCn9ONfZhnl7ZG0M4v5BBpM
8Blt2Wi3phI04HM6YCliT4G17td2FTs8u+bvJBoY+BExqVeCOz5BBzCo4mOoY85sqJbc2Umarq8u
Zdz4HvTzpBb7ZhhKc1uQZOyfJCfR/F8EcMfgV1YHRjykMWLGjcONU31TEDqAEqPCWuhfSJiBPMPH
Updu6Bfk9rBJErI3YF6PSZoD0uWHdapzqdJ0JJSataH/TVKv0e5Wl4DhzmRyovKQ+yvdrdBzE+d+
KNSE2F1bNp4Nlm+8vueVrOc7gkRAIeb/afFwtvPHgKgoxAk1JuslqZ1w/HR4W8Yj4yKiJqpKk/Pv
4P6NZ4i8wduaiKBg1WEpTH3GJ5DvylPlorWuzA5jUTSIsEkdLXv+cEtSU5EgNYG916o6qbYyWCvi
X+DYUEiJ6abN9MtHMA1In8XI9141OMENY1To3mRk8cyNQx0qICdatZX5FUjZOxc3IaWP/C4XQQou
GSZ9Emj48stJenBwHFCQ83msKlqnXdJWD4ROl4aJy4+qvSc1AwNzzcxTJZ7XEMYLEJmKzHuY8Jwq
PP6X2WoIKJf1EnT7WDVLeFBlAmtHAEGkRFhScO125ETGL5bmZd7FbOEUSsvZvixOWaKgitkHtpQR
lbwX/by215JG+Mgp8mnaqzrL5v2ABVk+zumc+DuXN3p+b5W9lhHm8ndBX+c+I5pII88j/rwPlbTP
fUnG+tZ3AHLdLDwi8bQqLS6KLhMjMkMHUvkaUZl6QqSjzQmxyfWPvaA5TfAcxfxR+1V6VjzyqCYZ
UvIPvHuKYRPzIItP1/hLsAE30Xl8EmKKY4EJQwpOUTGPD4RnK//PDF8iozkacO7HIdlqNaWuqR8I
HYNKy3tAxYEiXKK3CTu2RBPrmHo5UDKU2s57rvdyoCBzWfd5Ms4BUNptqd1xgmThOAnzdev943mq
CCf1lOjq5pIVhFmDI0Wy3Ow81LB1Pyw2C5A1Rf0dL1Z0w3aJ+/YTpidF4iIydXy9dTg6CR9SFAza
YhRdO4KNXT5dOMKo+KOnAnTKcZVNFEJyb3OnPa2Lq+wTEA/aVOzWg32zORFjyDRNGdiHtq38f73v
t3/phLrymMg4u/dTRsx9WRimKrdhR2FVZiUkHj5wYZlWWDF+SGKs0yFj2DpHWQFBekwdBYBiLXz+
26AqXDXrOhyrQ0qG5ZlYfEl5ixbxLQjBlvY4mW3vwM/hP1P1ar48T1TFqeSPUx+U1hJNAUKj3UQM
Kc6F//HlUDrRWrx0cvm/0sU4dkldDsLuQB6QCGJp5YuLrhRiVsz5H1+F02vEE+6PI4LY3hb9GOn7
sXX7N36iIfjM6mow3zJHAkLUHqvm5BWTbs+50hijfdtl6R4TGT5Klgz0EjxLGR5XpK32HbQJIuh5
UZsnQaTdnhykaVAmnqqyWz5azTfnkFV4WHWRPhukQH/XBUzX+5pg1MSngOolcoHM4x04VKLVGRdG
SLPowXWbL1uNMtvy4WYqKlgN+73gHEP1XTUKqBTCVjooCtKNFKXYuQ424SZOyFXSOOvVFJ5AE2cA
OOKSsZA2QccXye65NNZ2W5yYvt4tExr5b6cIuuUsepAhj66bpfZKieLAKlHuTkVAG3qPAXPtCbRu
SnfAgdsk9O7KvakKhwQaWDh5n7nD+Be9zpE/BrLphx68onzBBiYJEuE23+MPAo6N11mc8cp4y2e9
a50TKmf8g/SkLokDsYtWRpB3+yCKoicy4mN5CIcZOAv9Tw/2MnjgGoAAx6S3SoOxA9RCmZocLX2N
B5+WKzJg2hfAB6rVocUnx05sJ6z+/o3uqD6miN6WEasCrwGksHPvU7g55blNJAHj1M9WeekTvv7Y
8F78kLlT027HBX/lgmI4KSaqDkzf1HrEHDteNDtqnmMHjMDO94J05rRtQYB5xKbi6GVmHesOmg/M
PweY6pVE0Fp2VLKp7iGp0jo95kPsnutO9cEtkiX9yqG6Yl9YrfLXCskH5h/bgtgCYY2PFoMReV8q
jwa4wwnDu76J+geXA8lqyzmw5mfmg4MnO3FEPETF43AE/rrD0ZIa43bjFY0XoogQBtlVTVRxx3hK
hujEJIAxOs2VS+QM+4jbVvOqn3kaEOZdi3xYdrCMVrKWGM9+crRjv943kewex3QO1DG8GuIhpk10
DJdugNia0A0oblpOdgX+oeEPVZ2wQTKWZHYtb987g4z0Je6QXbx3r3Pk2O8pF+ZEAWia1L9nE3rl
bTVQ3z0ytdUjB1jD9MfisN2kxou74ziX0O58igcfOblwjFJ25vcQrgerH+MTNzJC3hPOaQEqPH5N
iirNkUlzbXZZKXkUIstTCc+qUPAVY3YObjI4hu5+ReiyX6BQ8PS/bd82VKndtM4VwMEudTmLSi03
zshI9PGNyz8Z1a84bx1vmqjnkUE+hCd48eQZW2NnennhZWSJ2jxdrCXHnGX1uxqS9dQOnsk+lLum
YBUFgKTpUGjbaJoWJHV3Zg4BUgzC8/yN8KfkHsKuwU3qSYkciOHiGTmOA1Yo9vi+kcLWXFOicVpR
lub1tRKvX0bzUYCvXaAEtUu18wGGJXt8f6i9ehbgc/iEXFzqmPo0cbvyPrZFtOyi2k4clMknU3jP
nCKZqp+l73schDTugPgAm/H8X4SoOIGwF6xG7VnoCNTU2LTJZ4/zkuyR5FDBC9UJc+rqkZp4nGbm
QhFNxn9iC/bhg2e8zW+BTujdkpAbx00xy7ngV4kwUsfwoolnFD+iCjk8zVtUWvyHfn5gh1+aVwVz
7t9g6P/RS+4U+AEhVx6TQzNU9a4vZjLFNIRsdhsQBUXOKWeQH6ImpHMWQOXhnhS1Vce5ShZ5sK1W
9qUQHAzFSE3i7tLDNc1JCYm0P8a6ljRtO2TdTbkSqUULhv9aIUniaJy6OV/IY8XAJTKi9OWBvA7b
ZjQv6inEEu92xSiq7rDkwgBEURXvzixOZnO3dGV36fis0zWLVudYd9djeqbp3ae0L514X/rS3K79
6pEDX/lm3yiSpTSm296cS58q/i4TpqIAYAtioWnqYYFuuP3VETQco+F2oYTOBrU6+rbJejp0zcTA
9qod3oxHMbHIbCIrS/m7HmlcbSoE/x9esdljPNDAP1IdK5+c2QngIFzNInRnvWgSTXjwzgaOB97U
7C3ydxReGyt8VtjcaRlCW+lpmu6s1+ePGkAB//w0Zb8GjsnNO3oVnvqNzm78DcHA9R6q0ZhtUY8i
8qYod3C5lCRCnkQiINQ7UjE6eBSyu21sJ+d3ODjjQpHRY4UzJUg3avfj92InCltXXAOBpJAbblyQ
m+5h2bMre1wJfFvaaAQC4vlEraAYz79DlNXiQZVuZqgsO8ANeWTWenxstRaU3ukdlcfcDZljjTNR
R+CwV4OPsHJqRC8DNYIlASRN3a4ujrr1O3PXM+maU1/N2fdU8hBGWXWX18xOs783dgXnVODe9TsE
IWYaaNpuv1VchDkBDp9Q6/PSvCZZIcND7c+zOczl3P/JEwbt61I8PjelIwFUG8J5EHdCH7IOMdqZ
LvEa/FKE/NW+qqxfbZa85EMcKF78Gzb5+SPJuqjZqabxyx3QhwmvqxPxsVnbgkJgV9zWmVVvI8gJ
QpJNU/0maJipmw4W7rsn4OjcgC/yn/D51TuInRU3T2TDJY4nQ8OcIA7ht9XOlCnTZfXVPfG0+C+O
ahadA7Bv84WQXdvfJ6FszmboyJQCjEjeKF4DVZ8UtWqCV2Vn74M6o2JfVFhw+TSV/h5TwezJFVr6
Yb1RSDocgequ2K6UcC8go+RvOE21nQ8B+/x0KDuJ85AKeNyHjoMF6RYIRXKpUoIsO3qK1XyqJj88
A0gcjyAMR8oHc56Q3J4ZTu7pVtbuvmitQ6u745YFZThC6YK47bHwcy7njETt2PxWW/HsqSI3PAAm
W9+8tBTOXd5iVl0R6JpOIqQAvsApuOx5LD7xX10+srabkuhehWXqPGNN4R7Fi9TjxQ17fzgvfab0
oSAI7mxKJ0l+L30KikIx8QHfXQR1rHBYMvdEO5LtN2kwRF77KpaY7s4SyQ/K5mXM22MgMOFWUJt3
g4m8tCVCbksEIt9G+IZr1DT1rkshawMdz0bz6YmEdWOTDvn4NnETDO3XG/XOjE5UPKtrWHgzNonT
P1SaG1LHUXGs8Ewl1LHHsXQjMGFTT3Bn7Sv22WFAu9iu5OxYHLl3pW/NFDfNnwHiwcM8snXfphpk
LBFUcvoIMQGY8M04lGFzi8IPWAzO3dSTmnB5+M+WBuSuXdfyqQoi9SflZ3wZSpYdOv78IhEtp+kV
POioERzViv8bWaD7MM+xBzpJHtzvmggpPOuqZldEa9ydQktmi8dalXgXHSXRZRms/y7jor7nfDFg
HY9I23vuCohcQSQglSJiLi+W8Qn+CwXz4Y7QJJ55thDgpJRuvHbn5U4Tfa0z1zIuXB+M82MxsJOz
ZaIN7zr4dZSIHaiIYFF43JQj1YytCGC7biJwOG94t/yBS9ukPBfyaRkPTJcq3lVy8gEbt075Mchw
fgNjjobYgXx7JyuRVrectnOGzzCLOJbnTrk+oFko9x4As7xrfOwGnMqi/GPdrLnNtdLl30H4ruZG
C7I0g34M7ZQjD5hWzMPAK6fJjjhcc7D2HzPVOKosNX+3E9H98m3kaEL1No5rfxfj/tZfsQxk/0ge
av43Qu0rt8pbvd9MU11zgVGta7IQc/XdSad6rAe3IqAXCshytnITguveaOc7IV26RGw0KCdj4mr9
lOQSszHir31rp7L4Y/zUdb5dqrIUFiNtowMfi5RdhvVL7TwR0QvCIgxOy4AUcIZ2MwVP+HCR+1yv
TCI8fOtWLjfKzUX8FNGb93ck+pfq4rX1+DN5idsdzZyo9oaDkQorp5DYk81M7mzTx/0yId7Zwd3N
IkRd2ozSWfsX1QV18kj+Viz8Kxv3b1sVSXARMhbuB31W89yOKp0vQ1FPEZUIzxvgvZLNfWQ3Uelr
Rz8h3U7k1pe9Bg/7vBAHbLEczHBOSjT3lxZAL7c2fCOPVTPAA2e+h7hEPaEkGfFJTC2UdzHk3WIz
xeQ9uSrG0YVTlZC8pHlXJtVhcGNCYQn2zDaAE70HOs5JTlMEjv+oZ64M3qZWjESv+sosW1wwZMV6
Tpan3GYc9WJ0H6et9Qv5WS3aa7Ntm3n1vKm7tCafLeHekVHpc5o+DAUgEXXq/w1aJIM7l+TVL4h7
pXtMMSYiKEJifJYzL6ldmLdi5bhIV44/EjgaVl+CMgObll/2vubvTLhmKDyklXVo5a4osZlv8x5h
T8jaBB/R2Bv/O2b6PA8cSEAG5EpN9ccPrD9sGXRaagZ8I4hDpGNyQWrwWOvXurstRk5O7qjFpXBW
W7aqbe7iZ22g5unPJvBy/PpWS0mTOOq/k6oBEqHXQBc4UiPhf3C+64+T+mwQYKGDn7WmrXGXzcZi
csVVigfQstL0gxGsaqzC7YaLHoxrkHhJDUxaOWytzQSdDgxnxGdJBWp44NYKgg3GbRZtZTVbSKYD
dx414XMNKanizghrVnuFDhKGOhGHSBHFDIkJr4C/h/XUhcOW27VNj4LjiTcm9hASv99AFqsqyCx+
Ls1G8Fr651lC5dBxdfuHgwEZRytYKXgUp+h0G3dKx0dan4a3Ny/IHHBkPL/OxEz+gHyH1pAU02xZ
HVz4YPSeSTpLK5eTx3C8bNBhaHv2cJueBuKrZAUVDJVNT2LI38GENJ95tcIUrVCuOLUS1GF5V6wR
6IyIpgKxXjm1H+uA4X6NF0XApeb6Wa3WHPnEAOSBeeA89WRmUga2sr/4SeJSq5SOgBZcmeCfn7jI
Go7vq0NhK+ebeD0pL6mT8sEsHQ+5FJRXh/qr9DtJCwCxUcktMrRQMWyr7qoZe5QdrnUR+KG7xF/E
eydy92Wop7bZY0iTv65MLfhLTNPyg1BSv0mKgBIkF1bNRtS+4QIPygndCch7NRi4UFJTrdfPturV
9xqKHJooJg3H8uqAVls6jinKXRWGKOhoqxvPj+vnfI5IIamZwC0/2hT+sTBVT/zRQrvNoXj09OCK
wjm4edhxH9xew7Z1lXePfd2JjIJngeBA1G3Mt75NAPFyMXZVW4/17NU0Yf/Iq1MBKJQ80ekzNhy2
D0ldv9fuTGZ+ydv1l6lDQoB8M+t8G01h/FB4E4MCm7ahGCkcqzbGE4REIW228HZSSnaHlOZLvOWm
c+2xIZQo4GT/u/dpEOsXDIEyorBJejrDMAQuL6f833U/Blm/ustLFFUSnBthK8Y4ft/MbBnap204
8xG0xqHnZukpu1zUeOhFtMDahdcbb65xyyNnZ5qEjq2m3F6ihhTbku/zGb5d3F+swg7e5HAt6Mvm
MfnWmd7L5yyqmRA8CNinqRL4SqpJ4z+KMi0Mk5Di7yHqwvjdszXCuWKGfUbj5P8kyXo9YFMMfDGd
0XTRfm0jWB8D1L11L+JUPRWZl3915koepHHnHBpeO/lWdwOfLmg46X3o1fSJmR4wC/lF8Da2acIw
HWXJ0m6X4rqK1E3DlKRE2Gb7dvIHRL+y6AlTcDvsjXQpbjtFmGsV2yb6PHlEQ3YjQYO/zupkf7kE
pAVOfizOaVivvyaeg2abDCr6WBZH55hORfFGOXj+ULUUMTWwwDzEwJLcbevPsPcml7fWpmCVfUkG
L0XADQ3sICxsln6/JLKOEEEMkV5VJS9lNLS/EouqdUn55f0hRghHBJgcK/5a5dElIsZaHFQLHYEQ
wGj2jUmjh1Bax+wHWee3ol54JPtLWuawOmT3MA1N/McWfF0OFDISZ8MNJVHvgUdiME7YFOjQuL+c
IwjZQ9duwXQycpn9nZQayCpmlPfj5ZFHoi9Y5HAqzJA+VbUPFmMi4J/vFtjF7bZtxxkqlS7cQG1m
Xwg+LO4cXGicOV8J8lPCDL5U9/wu8a0HTkKesb74CWgBZebQcM2JHWtYupu2RO/exYlv+f8g9b/4
KWZav8Hi8ZgZAfVTdqdITT8FAaj2bv3cSQEpdDC3fpWko6JDPADrpwqEZqIflSYau+GiEt/eZu2B
TuAyZ/FNJov42xWa0Lff6v7fPJE84ERIO48c/hwBe/5ZPcgowab2Oh3fX+kApNH4WLWE3pCofZL8
JDoacZxhe5sPRQdAU0bmwsICmYjkEvdl0uJEtrpDSyDEMI1cgnUZdT8iadHoD5YtUp7ApWJp4qjB
H8bJ5pXT5/Fywm+mdNVO2p5KDiMwG0ZVzvGuhE62zP3+q9Chjvdx7ikgy32Yf3c8mL6oTHCyqx3b
JGfDzpHtlmaksarRJ3+SpAvXdFvnfTS2l1X7fnxGCO7o2ybEavn1a6lNcDvxIqr/cp7HstWOg2iu
J6H0dZUB41azUnSJSX5HHoGxHaJsJimZYckcRdfkt35N7Hh7HeYg9quFOpqlBECjU+mh3K4FmoNR
uUfn30/nLzzpgOiB1zXLrQVwnoCOF9yW55fb1jOxIZitU/8saVn0Ic2eiFsfBaM7ReYMjeZsVq3f
Krfkn+Mche0eigVBZBMpJ/5KUqhWTGV0DDYNmevqcc6qgYssVVp9R0iuyclEY/zm6Hi25A1D6jR+
3Zp/vQ3oiNXQI/nDOKB5uRLNVr+H0xfrYzL07SuxRS03hrEXbEUT1dzKyfQSvY1cOHydYXcTJvCT
wZ68xYdrnXFUxx4TitXdXraNW+/GaPTv8XzMyKMA3TXe0Neq+pvZ08X4nWGzun8d8uqCt8Sg4O1Q
/D7O/hI+ZjOK66+umLGdS9/t5nNbxTWFcNBprdoiZhXqy+B3jsOuyekbM1PYjDruxqP159yy3PDl
IiUd/UxmBAHIj+Ko26JZ/QQwyyCxk9OylzdDTASTo0pFWm7GQHacloLqNIiHOL2OgR0HAFaAnHlI
Es6vqpIIyDzbLbZbDpyLaEi97DtXpRpqt6j8+YFHS17/lRjd+hQg3HL4w6Dqb6AIZc0L/fbWPntl
aJ8tEVakqmWK+YK3IfRCPqvFDBV+LcXLivqe8xpPpvwNtnOy/MqHcmpvXW8U4i7nFDiPu7IMgCnQ
F0hvDFk+zhvV1OH2UUg9ifZx9b8BVeoHlIQS4lFXVnrXccqbUVXisGzQ2tPhITba2lOvWn3D651X
DX27efpBEuO8kSR/ROjApgTMTCP0W2bLJrqbK5nInWv4L/6lTNkGH7RKvegpgu3Kb5tIMrIrpCzC
Q1zGMg88xFtG6w423R6vKHUPszHZkWm8iLZqFhjtfPxMu6lJ8g5fZMIRQuEckXlM7Yx4B7QHiGSm
lql/oy0FCCOLdWrusQRauW8NGvunWfmOKP5mcHwPZBpU8QRvDIckCI16JzTZh5uxt/NDPswQjpp1
WomIwnONTr6S3XKDqduL93bo1mnnSM0ZyA2+N53uOXW98h9mweKfNZ2L8XHgAF733vohHxO0FGQP
SSKbD/3PjK9LniiqiWOs3hBBEzVk7TmTORPXYSlpOK8AjD6gOoN91N2wkbJ21SR9gieuU+j4zQfW
RfOVKEb6GYswd59hG07gv9hyL0BpdHRvSKAMtwq79oj20TSk8AkvnKmWAPFZPVTJb2CcEjeH4LNw
zsXkhOUrAyNBecD8SrvTti4psrzGkW6CV0pgPjhBdDgqfAQhne0AwILCIJVkF9Y5DIHXgixEeGTc
d09EI1T8ivnHTS6PXGWx60IrHue6yO1JAj+4nefMe02TigKiQ1tgX5mmuMjGRXvDs8jAqxQ1w1Iy
8tHfLv6kbpf+2igJDd7ZU+3gpV9G+je0eqmL0DWYLHQeYoWjc17JROa0GF3YhA/+kHE50l+H2d5j
IxHV5MJ34f+uPFzbT75TpdwT9CTywaYieYUbRYbzN5fjCV5GSArcclORnmqO1lsUC4bciFbEJgp4
N18EIld/17S49zTD0vGuT5yERKALhC+ikZZQT9XY9zQQwErnCX7wSFjqzveT/pWQU/PFDhulXwk/
5peJBhTNSogKJ6VYm3/03HSMXqYEHtKyLHl+XtosfyKFvWa7EfzBsDVgXqGXYB/cofZqjDn+SoXa
9qK8Po4kba5t79RiJ8ugr59T2w3eIVhr9tRxIbsKPmVeLfe/3OhBxrWMD1XSIBTIOMeJaKYFnEda
98kuwFTiU1cUc7ubeB877xJJN/wYR+cto3FDmaJ1jkHEqyJo+A1vOAwh4jsuvKwT0o3f8lrXFIwE
I2vSOeV9GywrJeOxKrAndY+jFttouR0FZ6oZ00CZc4QjqU23Ul+I27tWufrN9rq74txWz30sUYud
Ow0iPXiEnF8FR8O3XR9jyzfuvRWMV5vRgzcHdC6ZqmM5yuQzz+Pob0yEmIFgTaafqg5rjj0MpgNJ
AND9RY9hzfFNbu80xHGa5Z29lkyHLSbvNmiISnHha84ZRnqqWqcUBZPmNedK8rPXSeBCJCSoka4F
1xeOBRWMr4jggn25Mg7sQ0LoFNRpj6m7r22RFduQZGF5VG5fcOqz7v+oRLkte7bTEZx0ktk/ZQxr
7V4S8r/tE2z9Hcq6OyMqdmIGsUrbm5xzpR4m20scJEgp7jtEHKh00KpZAaeoFuvtspbAej0/6cyp
DoeuP1gX0Z1wTi/UlquvnnOq6G6zoPsljC4RkvDccprRRRGMaDntUmywJ8kcCVEU9vEwEF41BZ9D
6zT2V/D/tZmyXwqqtoKzb3dE7Jczk1CQ3wnRdh9spvVwFF4ogSIMBkB7JvJhR02ro5UDQe3gh818
cCKOhGy4pWuXQz0kujjXBZl3SCheguLJlwaVL5yj5ZjiL9X3HhPCeiNlOMn9mEbieuejmMr2JGQe
PKZmCrpPWXBGmuMhdjBH3NzoPeWIGDQ2hd9JKzsGygZYnnMFhXDGmXVJCBgHERNVEPYh43aSZ2H3
FFhPnYNQFQ6YW39YDx7iWPcYTuvwNyH3ioVhbezVN0Ob2Z0RVxY26tK6mxzE+hvUWuwNp6Xg8DiB
5+fwDYWLRyXirjh4DBzXSyZtGXz0hOYpny+F8+X5Lv02nJ6g3pPGM36xnYBPqBP2w/q8iqxPlqOg
jhQwYFPRF/w5Zh9n3l8d54ZIE/mQuk4ZNbPQwYeFqUftU1flgceJ80iCsfO27UjVOuG6XxXW+zgM
omnb5FgKpKu1z2ZqGvPbDnF1IxeCWtsE7T05hsYPe+hJsH1CRsmICXdr61DzBqcOEJ1Zpr2FbH/I
i2BuwBVjiaxgB1b8zDBPyL424VI5v3IyiDfaqGjZhvBy7IFLghxC7R1yA0yUTMKAjdbx10opqD4Q
xQORPBoQReSH2ycecO4LJ0LS9Un3EQMe3mbbMCstdM5Ud2UwS1k7gBDU+MHhOkIdHjkiErFN+paS
hPuNmShK/oYLAgbhKOGf2jquH7w+aL/a5koPWXuYyX2SWP+2dAZe/uMqFrhKZeve1J1nzXftFkn3
5FJgPDAwd+z0VobNq9fVMrtEGN3q4iKUHYPC10Qqlka4Tx32IZkPLxRfgXf9pBSxmLn718oWDoof
U/O0wA/nfchpkpTJxHiI356Xdbu1y6B8cyiS40F4CH7+YpcpDXY1cYhot/BXqPZXlmrAI55Tngc2
KNvwph91+aytO7nHwHCAcwMHA5EFXw2QxiRcijpo5sZJj5jJIcbhkKWRPKZTZ65myOCvz0Gulx8u
XYR/e0aiW6iQOQEFwfXq46CjaX0jTM60Ib0l/dGmy8Y77TnpIw8cCFkEl0ewYj7o1o0/MuWf/78R
8uHOlhckGXidij9jlHH72e0plOwhlfPkrLu8cb6cgWavELqKH6q8kO+UPVr3E3O1iZ/nhuckUUpe
he5/HJ3XkqPIFkW/iAhI/KuQV6m8fyGqunvwLiHJhK+/S/dtYmJ6ukqCzGP2Xpsg5bX3E8e31+nL
NbNtsTW6SR+2eT5EKWoQrMsbTQeAQr7Je3kqAPOGr2h0PNBYLEWtr3H1vAuoq0UCECwd7FJxpaCQ
K9+Fn27zL8Cp+ph1oFi1Z+2Emd56lDx3SP3G7MpXVH9h6awI3Rj7cCbuoRuvagTpCeO2n+fL5OSE
ym1yt8l4ofnK25+MuVDw6fXjKGgc2oqILkauaNXpifhaFN8vFR5ILY+zpyGHO2om6w7zH9iYCSPL
N6yDOOIMsNP5JGVk2mMdotfdeyEH7jmnwvOPtuun15pOcn30+hXRxxiuJiMwJBfZiS4YNfbGZlGZ
nodbFvcjmoJ1PdiF39sPygVC3gBLQwrgNHCtZD0oqtSW3xb/YxUL/6l1K3m+mWTXXXdbEADLcB8D
QFb/xMIsbTujkkItTK74Fgegc8YWHLCE66IsG1+rWY/zn8lqxnZC+CXD5bmL8traSW1uD7oQAa0D
ldRrJiqSoTeaB+mHjZwlvm4KB3cHDTF1Hx1dqPgU9zRr16YJg/NKtIV/h7qSqWDEKz59MMRU9SGu
Xcsk+RhP0GAWOW5Bp9TTbmRowW0a3WywSR14gflZ0nSET8zja6Y1icNVv1mAvN0HH6wX62fypRn3
b/vFwgR/69muqNrlcM8sMRj3HU0FKoy8pnFH0FiZn2lpFYNF2es/pe7T5dGfzYB5e5pjgnM4b7G2
+dqfn5ikOA76u5u+iisnv4eBGTZM4BioscwnVCsR/qLbJwI7x/qQzywUE02GyNlupoC8Cz1xilZF
2Xdb8H3hw82SS7tEPqO3CYzTWI8tmWTLxndHolamAf7i3tbYwSGAEQi/1b6VvZABIpwzCt+QX0Nl
c7OXYARezQBgP4GgHpKfYuac9ZuZwyzcN4VjnUlSQrMiSqg8O1ahVFP9FDlDUhLtiQunRNpEQEdZ
Os0CRTiz5XYFoxPsXaZuv3ZcLinriHi8Zxx0E2dCo91muLFXPg0Drw/jBxWIzhV4MAYWTbtnAMOK
Hcr4jXwmyJFMwgnWuDv0RpJE4/Z6y1C3e8xK/NjJkI50CijcJbkIt4TgxQE4l0STNdts9Sb/T9g3
qnubcH6LB1a+tkiGIHOQfgIsvKI7rC4S2uKarCXGMlLSmlKfCdor/zmggbJ9Bvrs4oayyOAeuIN5
a8vBQt48xdalJFUpuCtsd43PReF3NcAsz/yLRa+KD46y+amJi7A7s6vFK7sJWZA9lbFjbqRiWzNJ
jGY0pC6hlgSZm57mQrMyZRDlUOY4asJBS471tEu7vPvEhLjWD3ybbXvGQ0dQ21KAQzuxQ8RUwGPu
Ln9LSh7uDBWMTYKvT5BUIBhhb7lo2M9bfaqJ6W6JJKKgTmuf9JEKXXuP/z7aOApvVQQ410ZkW3Tn
Gpg0CB+mYcdwIIICliDDrK1CC0UCOgvT5xVlYHhkSxiYt3oKMaGMkBuO0pNVliBlv2VQEoTTPU8Z
+p0g1o31EhmslRxvLPseGR94T1bHXOAx4xMiLj1PGfF4GFgPoVUiUu3ZeP10DZHDm15LhbYg9MzB
Wpriyt5eeIeSE+SsbaNzpCHAOO9jz1ckp3AAly7eVz9qHzDO2oeAVBuQlV0rx/2SI+h/YV2ZvRKk
2vbHtoqsg24m0kjsIZLnKmLe+GRYd5Y/2OQVnLsoWIu/srQIRIULyoPPgtQdPmYkG+fQGmwyMw2u
9XmwsuZOr7hyN0ZWLpzjEGN9EuF67s+Lgo7NFiz2632oLANpZyG+gX+jIes4/J5bi4wHphIz2zRy
VfzsYQaBZ86QfACy59A+/wN+qNAysdd75vvP+f2isAh3lQuKAD3BVKuPuk47/NQhO0NBRjETSPYt
7Y7rUHqHiVsHZw7BTs5GLjUgUqwW6q5p2VU92hIXFLML/MMkohbdTg8l3EEWICvlLxhfUi31mK67
VGvQuT4jmfDOg2b6mM9k2CV9nlcfUxOV7j4idr4gXX31H5bWmdIdPqXBx614g3CvrHKeENGw4GCm
6yKHKJ34GxMSwBtAItNw3zEUDzfoavpvmHQ5k6f0RjosKeVYjM04aKygLgnsK2nxNv4CJuEp1jZa
QmGX/VNHVWYfaRTEhz8qh/VwGekj+aPt+mhs1Flo0NBi46Ze7QuqI4LHjOyj+DkPm0juVlFKxsKT
+I+JqKa948n7S0mtzwhFUSDbnMWgUWZp/3cTP5NASayiex6CXj1F8Iz8xLI08h/UafhGF4K/bnTs
gYwiVdV/nbFAwZ5Q2UV7kC1e+qqiMT87IC7rf/iXXPhz2F8FSr5iHAASaibzBHa7xp4PCv6Eefdo
Zu2/qeMOxTFC78RQEAMzyHynfZ1TH/3M6hUZ/t9sIAt0y7psni4AMSLI8tiJdis0fqwKrbe8jIBA
qLTifIm/yAIMIewIwICQTdr8npCFhVd6cREf5VYoCrCVpiCJsUBLekmjovxvDAM0ZgH4s4mhTFQ6
mBRuWZuY1ymKwllmL0au851eWBYnHaG0aWJPzUJkIkazB8FdM776bZR2m3GY2uLQzpYHEiI22T0r
NX5xIRXheq3TiUs8wQTcyHTFM6BRsHJOIXb5pcJWGX+xx9x9IxUZiMewhvZxVKM1HDoPl/6BmIJb
ZWixaD8NzVAdjUThnyx1uGLqyxx5ASxrflH3NDUBElRa90uhvHSbj10Eu1ihf98CQ/SxowbADhDZ
E+FwtGW0ZMQReCnZfE5Tpf8xLuLIgBWi4i0ds/WDLpruMe9sUI6p56nmvVrSlTWTj3X9hb4edKoV
0jImKCTQjokyFEci9NSyD9Yu6M+6zv3ujlLP8B8Ky/8Pxt4EsWoU4SGNo4iAw6BBf5thpx9O5Ani
mltgjaWM0vnA3qOpcF/BrkdsiAN8VXBpMgFvo0QouOLCkEemG/30mUV9GAYXlzJ5+WpXI62TIYrz
OgYNViQmjd57gIglSIrRI2oLhsFKCIO2uhEJYJD3iALJwgQEYMcyOPD+5N5BxxXsvhLRzusoiSc7
gkDP4dHJUolbtIEHEdYeGeixqKNpF3NFa+jEqrIwOxh1sw3Z0c6Tw/IASkh4qGPj8dZ3YafeidJN
5z2MA3JiUODD5e5mO5IbwmVhknLhqjviLG9AK9S59CaLsYA0ueW6ZY2g5DbWi/yYNZlO1DAI0nZM
sHAfRKFQb7B0J3InaQO+lOxYJveIiTnWIa3ZCPmJrdqktDMxEcvj9AzSimwKelIL25ot+rMcdSDv
bJrhG21xCvXBsdvhntc0Xy9LNXvfpVXRtZPSMa53VbnYPyPBRH2Srn34NuqqpSvHy08yKSdpnuCf
bhYW/LQDOxiOwRvNcUaOQulaAwkjdnxvKnuKrmOtuaDBZjhvuR7ieybVVcGdl9fMyVut71rREQ4F
N2XeyxU02rXSRfFgHB1lydBJsvasUrX5mYunemhoW4mCdMI4uhrGrFi13cn9r4S+cXDCpUKvD0Ny
zxTECs4QMQ2HhUjzRy4zW29YZAfOTq8FGsy8AzYnUMLwOA2D9YmdX/yJ6oF4TZzKw4E4oPpfL6zu
t50IT0OElDKIp5MtyxbqbOY8+uRXQhjyhIUUE74ezbBYmFIkozOhQ0+dkbVu6k4kt3ZMb+9mwtxE
wksNBWrqV+R8m5CHd9lm6+KrpPeg9mwdbVX7jkGemzR94XpPbNErtTNEOd1W8LNMd+sK6hu1qtX0
V4oGUv82M4mGLzwwLcmHTC/potx0eg+qjlLMLomVwvIdoxp1Zl6KXRshSt9CP8ApPuLy/eeJOXqr
KGtJZzZ5/wtdErWIMHpR1153Yvhw2fjtQlkrn5GhxeIEhvv0QaQHgKYALeOD3eeo1slqRrEDWuuj
IQsqTrBeQI4oOO19NlXzdPabyNjbSrgsSCpynB8Xj2H3cSwnM530WETPIA2YG3hMLWJ+dEXicMFn
Tt4SOJ0NARV0+W2ckqGIIzSPjtHgh0h5BK7LE1HhiJGBkAmi/oiQfHfpIaxfNMYpXC4t5dX4Osue
3DlEU83c7hOhD4If38dWuWPylLNkz2qvHT/8Lo3XE92amuGLdjFo9Shd7aPkk2b+TRqgfaMm+fUz
SRzLw6JC2pQcw9kJj1vW7HsSM7t7Vl3RBRKvz0MXYNoBudDBnV7JrakvDWg255DK//PZTRSBJ+2A
4U9kZO3iNfXkofDAenyj0hcP2lAUbh0iMVQiJOQuqq8F2EaCACQnrMToPqzlpoc4UB3wCc4YIX3L
EVxenlOTQ+CuT7NwQ6a/lR6fGvhtTIwnHw/Xu2+TC/DTgKgILjGcWWBicZgpp3+Mcg9N9Za/rV0s
ruvKYXTBzNNlGcqFqGEgRTXRxyucAR7sYma27yCueQGpoLu9Njp6orD0ut20mvbSj7U9b33Hw7ve
rRQkn7RFeXZgazAzCq/EeI5dqHlbig033tVTML61i6I96HNbQx1aCv/Yhcycd0KK4C8mYcXhqLg+
Nn3bio9yFtEF9GT5GXWEXGyIaFHk5clg+OmkTUc9dMQtEIWLYmbjsyCjw3Em/xExZ0paXtiN0W6S
Y9theuyqk4vIRh2XrjPegfEMyUGUkCxuTYXS+kBiQ/e1kuFpfdr2Qta6BRWvpp9J5yPppeYxxuSL
wMIaqu7HspDpJjHYA2rYoENKSAifxegjl437Dct2rU4TgQLXEcCK2Yh0mf6DalEG29VzscuuAY7u
IzkUOtgxPeua86zXm3UBABOyVVLgYtZ7GNnRuvnjn9DJ/N+8H7B6R9ZUr9jriH/O5xavBC7VOj/l
rWM94W6XmNIiJBd35DOk9oX6PEUKvYhB+4eOEK3sREhvvW1UilwjgXyUNsc4Bkhy0e4ChgYeAUI2
j4F2QkfT5Bc2t8tTWvCQHrFzLtzNQU7ip/S5QpH0wdHZU9kjj1tDPfgv2OKI7Wwylbs77EfYCBCq
ag0awyOJCbIanUsxMj+HiO6qvNiFUx2QngGnaDG3FgJ/CZgSuX7Gs9L+ybLrsfhTVRUWRauRgvAV
cPxo+TbUjyuVPX8Ozt6eDWslnW2JocPdERNF/l7QeTS0De3cCggCeyDJUfyPtxirkOwDiJh2VPvx
P4WMdEJ+PLAI6jzahY1P288cR9bZR+a2jDQfAtYw6Qt5cfgsgTTGGDd5SRDCXJZ67N1/VCFruZ+5
oP51ZOF89RMh2qc4GqBZaRY0K8IGwdaEJ7CNz9gr5JlUgiw998PovExx0PBasq1w9jV+Kn0mO8L8
Ryqz/adlClTfXpg62mG+CViCTlG/bqUNoRstoTXeg2vT1puYsUKlS8GUgXlj5dIoZwWSLaZjlXpt
AMzY1zRjlv23r4gLOCxIEvlMwVh5nzyAmC+SEdJTesz58sWvDCbbOS0Faj7mW72x6mMYunaFeVV4
/9FEDwj4DV/ROTUBSbJby/Em9JEeU7i/ll9SgEe8e4QlpKO0TxCwMBRbSHnTo7PwUJ5T3K5YOgTi
UU4kAY0+9W2vD0lyRW6dBCmjXLUVBlos6BQ4J2ziXMvnGlMul5Cd5lZw7QEzwxuNKXp2WQx8fQd2
IwieHWdg74zdZS729sxPfI86GnGWHn15CiwrcE9r6NfM5LwAq9YMqcull7H8YZ8NYX3Pc5qScDYz
pQd6XAGgCacm2BXQsTw+UpbJ5mzniPCYEftR+NbgcQAUV8vQZUHcqU+76MXPgHYmfh1xJwLGZ0F4
jvWoSNsNyvCZc94i4WzRjFphE7R3c+8RxDmsDVp9CDbxcWRJRa69M7kXBTbYHCgxabZ7K4qYLuJr
abZ+ZDx/j8QgrD/cktXHKdeU5K9xDsJko6YsD65ETSCChisdFKgLyibIXxjJ+jTvFYOC4DANULwZ
7TY3MEXsw2cFnR6yu9mumUXPugkHUk1fEFh5zf0Kp6rYM0lLf9sOSCmeReRo+2YiIzNpHM1CihaJ
HD8T9ubTWmfzmYc6sI6934felZkaXj6klNVWAin526reQ84YlC4819FxrE2Dt1ujLQwYNK1oFarN
Mtt45kuljN41BN/E5Fp5fXucLHIsd76MyHS1gbBYpy6YpTpzMznzMXLpvp5x0sw3b2FDqztlMNmL
mGX9ZsVpQCiZZxO3E9mp/03xwIkytlRiB7EwsNikCBqQ1tbEGR2a2CNmHoMnqFMx+foR7XVUv4WM
7W4Rwkpc+AUWl5MRuci2SmMIm64Lozeu+6X+ijGqLxAG+mK2noOxReZSKCAruHzRa7wD7A1ACeLc
QXGvkQcEO6nKsbikZDojwrW8vLosvfbarzUgt++HH0qmP70vhtD5aUd2p0fc6Fm879zRvZ8i+hcs
33lmJXMF1OLMfbNCn6QE5O90gtZ6LmFVMZ5Z+2GdXnRndxXqbwVx4KzgkwV75TMCO7OZUMtPLqr5
80YyBTWj15m5Y5raWzANucfIxmmy/ISLOrQgAPchKtApm+2LJe0gSgzpg/1dUM8kK8aM4BggF17W
asLPODvBWECeyxOnktH9beuCaqksGsiSCqDXBmFveClFmpEhDtEG2Tvp4fTEiKEAvN66l25ew/Jg
oqb0dqTf8PIEI5AXyIk8CC/MmSPYQkvM2Q6+xNKJydCsoXWNPW6xbsrSP1hY5vipl9y8d5VZAz6f
gD8bP5SBWsZXsvBk+RSgz7mpc5STUjWQk4N7mWXmqYV7BYoPMh/e+nIpAohWmJL3oYkF7QLk+h5Z
X5Gmhy7IgfVvHMPnhIWigKK6bhvjSkFAeOi1HzS65skO3NYBRFvgQ2BAFpxtFkkWTbzlIYwPK/FC
+vZKVpeuAXfssC420VZwrOKoKfruoIJhCN+8uKCrZBm57rFh43IYYP5MyL7Z1LB90mzxi1CEbxyv
qMFxDge8TzJUxCFC2voe51D8zcHJoSviqIRDGjMuQmZh2x85g1ciKVEMEk1u9/63KSpSqylFSIan
yyRoMu0J4oFtwnX5iAqIJC/Xad2HYQl8EtWgjVMvdmPIObYZUgg+2M4lvAdRxYW9W5A13UJPAt8+
rABaX1k0s0dp0VRXh4CRBjKw7P+RyED7cIUoKeyzZ0RcQp8PCBGQDZUMC8KJhNJJGu8bFQq0EjZm
eAyXiLk8pNXBry9xI/29y5CCWJehDsyW0lFwspJFh7I8KA1LN6UQenH+9HDZcUcwfOZ6ThOoGtm/
YrIHAhe7GbR0vLp/VUEKX1anxS89EFgLNIh/oceS7eDgET+5DaOyDQHkpfXLOYyUPx15CHcUiUR/
1pYTIimroQ/edZ0Hj85z1dAeC4MqFhEcoPL7nHb7u2FWVW5DGZavdu89GGXi+kGWRtyFoapMskjf
JSNmCcE4xotlu8chMB6oD9aBzMTBPhQcEWg1X+jTp2DPbnUlzWBVlDl1vZRUos1IfQXlb9Ut9suG
/hFKEQJACPZt9RT2Yi6uSqzVH2ftPGfXNFgbFL+ZRduT0L+vv9WChvDQrG5vEtSpRG9nip7w7DD6
G5M2dMp+Y1VBh+ShbewPOVf6Y3CGcNg3kXbinSwdy710WZx+8kzMwwGOqZ99zDVA7iS0RgbkYbgE
12ahp9hG6P2IiTZ9RszTkIqFGzYVr3GkCafr42md3+WgQXDq2LfvOhJOmi2gEpJBGXy5Zts5Xv7e
LjbOK7cCk4HViP1ivDUxervENuPYXPGWdFS0bYtqZ3EW+2IvPmHVPc5T4BhRpmzUbmVD7fdq4/yz
n2csWMWFgLS+/WZsPsGFljlWqYUn0aT1M51v9gl+j+EaVixmWipMMy/xM9vCi5g1qH2b7UjMACK7
LoAjl8i8s6a7tQ1Vnyz0PcXL7A+SQ8yEfryNkZhhJJwZ84E1w5NikBnLIa09DnVl440bLcXPeNOY
YEphwAoKigd8dsbs0HYj7te+bvoYZjpspp41xpCVzM7KHv/O0GuGk20RKIS+2ooc5OHY8Ggq6tF1
OvuQE2ii1yuu45yF7GBht5ePoi8GZ0/n1XfvS2uvJHe5bj/F+6pIR3zkQY5HeQzwOD83vaf4YCHL
AZ1AZKxwW7LMjpezXJEx7g1xOc11iNoguCuLifPx4mReR7IKSu1oBmfHOefBPeh9dWAtr9Qveyjj
f6ZsSMt3mTdomYlAgZWQOCOhtttS9mt7ZzOsR03WMMEFExalE7ioIcQdPzNCrw9Oyx9/yWv8TiDW
WFUg1O2Vb51LxZz6sNpNXjwONVrNDQ3/wH/UaJ0DscvIC0DzPsu7yTG1+SqzThDAZi0eMQ123SZx
740Xsmi89cWGM+ee+7kGDmU5yxyeFI2w2RSUoMSHkkfBjKENFspdbwDDdNCsD/7Q/2i8AVXoIDKj
iERJxSXdQgHKwAbRSUEPPUtWqipJlStW+mOQ2lsHwickhMDW7Xbq0BBvY2Gp+tkuyfyTmyEgPPcq
Fy4u5F4TwKYr64dAPZfCHdsrhdQyvvua7pfZZpVlW98yuAZdhLiwS4Ju+jP57prf45oXd62j5Csy
b7s5uoOADhZgBrEZGHTE2SwulWDdCmZBndPabIKKYborjYKDXOvUoDUZ5hsRrAMU9dWWqGOxAVXR
b8X7pXeARYOaSBZKzs2UAxJDimrHEND5Yrzw4A4xqu4CFG9wXOJ1ZN1GYmadoNgiDBVUM26kmDKQ
ANkQaB+rdq37q+kEbXo7AJMmategHawIXYlP1eSp6NNhbPvRofxF84II55rXZbHeW/NsN98gRmTx
2GK4hLQDJmZFDi7rOHxR9GnDFtaC/ulGi5K986lMjujh00+0wf0JWhmqe3RxNi897dTd3AyoGKdb
oUasIxOnVxYOQ3gBqIuvwEZ86SR6MI45KnQFYjc0zhQ85jy8GMJqCB/3liLTYWu49n4jiZz+IAJf
5TggGS5upBMF5dZp+zo+80STTgHh75bPoPsvNiO13PoBvQAkkXE5G75vO9E+g+W7AV0Bqg3Ys9NF
9n22qqOvVqf5u/rRYp35G8LmpXAG80jyq7HvLGH7H1SGXlOT3mxKcJvQGdCWJH05Rs6HaTyzVAe+
iypjEY190GeySMTpd5+7Kt3Xbli+F6xSiVmrePmw7d0A6i8sLOOc9XfcTm9pmWUSi72QmChB4dXO
3qdCq6+sn9P0m5d3dYHhstBHuzDkmb2lw7z59qdGE5eMv0mGDRgAUZY/UwWw83ZW0gGVvhA31knl
h2IroprBnqrTEQ2lKgpveNH8Y32qfE5hzlAmz95rt07mnMclCIaBu4V0m7LDotwHMOOBBPu3R60q
gx/aMG/8aDCWnnnCNCr6OcKZJfqARpBEdQ/KbwaE+Bcflu8dw6gkoz6HbN9/1GxOehKn+NYx8y8O
QrMBxOBeoBL/8ImLv0fKQFQgrKtR70kaExMii7Q3jELCZmJEFXnvICIDItvq2XLf0Oh73UEjPHJO
1Y0ARDlFhtFz4OPnUXqa62MN/Dzflb7T4/tEHHfReZ/FRCnhsti5Ds4/ShcrPdm9wWM0rmX1y0su
vzU2d2iyge1+sj8il26Bihgf8kAQ2swWrf9sw9QhwnYes/d1aNQjmCkm1x1uB+RtBEvj8Oi8uf2l
Kov1v8pyuV96n1jMbaZkYc6YS5rnNlbRfzn4EU0mu9ARYtgIMlaZT22VIA0363toPHEaF7ySieWy
tUwmJrI9KxyuogML1RQpcKugpBSt7710kVwq3FYQqaRT3yqm3mlcFhe3SHU056VhXEjM6CmaZmQ1
TT83zb6YTCC3msqMKEiI7CQKIzQm79f0rI3zOOuQyMiC2SV4SsSM1GaOJKFEib0iptzaVb7vX0Vl
KTQfq1s+cL2wiZ9jIWDJy9Bncd+ZYAiTwuJ02pOiYqJDasIbGxy4djl9pNWNNlTLKJPodmyMmGOm
x5/KKcCuRQCEMPyShjDjPxiZmwq3eW0R5vCeU8h5G41RBWos9mgxPmsVIwfYoLVfxXXGSvzfWoAK
T6T2rCppFmY5EBHIwmmgumUvjnBxVvHML+9s9qigYQDSjTOHGOGTFk6HhDfU1r+xHIqL13Rxde7W
rM+PVpC117YiOBvT3zDPYmOK1SW722Oqs50xlH0ZHHLZuQgg8r1TOZQXZcu2vFlo4+6qSY6w/yy+
IHkKn24KcscS8pPHBi53hklhSJgf++CNgjJ7dx3MNYehESgtT4C9G/M14w1Avmr8uD4oJmfPEAKj
vzMyPnT4c+N4XzqdlLkS80OUJ/pYgM2w+DtCwCZM+JsoFz2bRqf9g8siuhKVi4DBxeXxEmpB/jCa
Cc9+iCyGXsPJWe2V/SYAFnXfOv5EbowtG+fRX03hHnxuoxgpuOVVst+ruar1gAid1AQFPAwBIRV8
60f2comp/EKQZE7ozRuI0JVFs8IKn3XhYEd/cUVFHj8E+c9H9DhzSNwx0txNU4yMH/AzanA49rhg
ly6cEZB9uwRQpDy6JRx3DW4XKk9zF/ckc+89bUdnyBLp7xyC1Nyq2nH7T+rIuSTTnrPiRwDJeAdj
oogFydp/oZz1ofWM+44lI/yXcyMTdeHQEeARJ5mLoPP7GG2B3ooBFh7GFNP9R389L0djl+D6egJA
3tFkc+hjqOM2HlKbTUg4CKY0uQ789AImeP1GlbL+YMt0v8Ea88uIiLUOEzwsdfsQCdEtSgfTXUGY
y3pcFSVDgp8E61JMKfhJRLSz8snHsTmSxKFuTkGa8wfmxmXwiHqqtZG5UHENV78QwXoHrdBatrgF
Q/zkRKjA/nNu3C3Z0iXxboeAASW6quZ36AM9nnoATbANQresLyk8KwsgM7Eoz77Nnyo3KapMhsFo
7Tk+QUY4VwCuFbbCWYbPaz+RsoFMvyDBWuFr420gEbngCn1ze9v6ixHecY8hfDL7yeRTyu2NmoDQ
FHxp3Va6TVPe39Ttb7wl5MmMZb0kYHBKwSp2qY7CGSqQ1VVKPNcfvCyIP6dUeEdFLAoL0tIzd0Fc
jt6pJJQTJhs1PzR7LEekqxQxa/vu3arLhkasoGsmyxZD/M6dG8J2PDWLCe5arvtvI4UMt+7gTOuB
xW21nCPmWuzeIS63f9ERx3wQJe9399UEgAQP+Apcvb+FAy3vfmXNU1JWN/YncAvSRFhrDWn87Ja8
51SuXoBnDHs/kKUIjIGsetJqNyValY3dWWTnZhnl1DmIm3EAxIvmPN3frnNgMDVJWsKbbupW1xGv
LeuynC3oMraJS9C6SFYCOueXmko+38PRsp+7DPTmxr59yww2m6k4YO+pYkYcHSdqnU0aJZFu7Dvb
jpojsZNkVdAircMRcA9CgZLS/qtcQswMMSftcUblyu+L/OwRIE2Q/sIeK/DOZMFAyZNK8gBZLy1X
9hckV6S5b8G+nH1IXRFH7psWC6I75TnsS03gSkiNk7XsbOEO7mO+zCu3DU5+xEDop1+nXCw4Eddi
uM4213Mseh3vc89hMsVCtl1R+tYeebdoPuQz/YTExIuP6F/UDO5wIWNAk1VgCnXHe9+E6HLt/hVh
BsHf6DnoX6RV6RQg4aLynep8/6FkT7jCz8QwWshh/e143zO6KwXXmLG87+DaZNEHCAWmbQo1Aecr
UQXhEc8NO3BAMjD3Bto/JFduLMqDy6nTnka6sHknIS23as/ypBA7vlcHs3uuI3ZLtXLX3cB8Jx63
smPTEhxQdUycj3YBktJ5FlVJlzdI37IOU+cu8uCLkU9BFOwSeBQz9CGltdhvyvN1TbNloUTobWZO
W7so0vCfge+SkgJFagdCswFwXgsHG42VNiOvGJPV+hnh4rLclz32Kp5lMLadmnsuU5ISrixDFQNR
xel2AJDg/7DkEAhh6aunw9CCnD8hmURhVVQQFRIfp8brzQiWcz9bAzaJdh6vpUWBS7bjwm7HMmJi
NpxNVI1TLRD7EXKQ4RRCzzCdtcWFscUEw9FJ3lqbnQPyb4HVj1H2wFQdBpDGp6N3YeSt5m0uJzJT
KBty8HQZqZSfUWXX1ziDY0AiM84ZDNtIwSfXSxiWcpyn1hD9eghKIOINaHi3I/NyRgxtrp7WbCTh
hMlDdCZ5g/TFvkqzi1NZUfw+2EodazJAqk0QzUgjSAJbUJMxlr9pA7RcPbs9wOwU+o7tax4+Az+C
4MuUPrpvHJugqg5v2r+VlMtpi4BSe4l9sykcgyY3MI38mC7cQrqq0VW53rHPFyiuyidtgAKojaI9
9YvSDz2pSLuaBj3cZYA43LsxiuWwkwSZeJtZgSPYV6Wg4prJUytPBizavyEzKOywIwLaJBfwP7mS
H3fMgxCsN8QWElWOLJ+K9TTMGiBhUVKw8yZ7BKuDyZLZYWJzw0o3HLii73v0JKHLtzH287GqxvF7
LM3ko2gi7/mW8g3OgXtbqrHo7/DODtF8DEjjG8+VLWoHHQ/X6acz9LgPGg1zCEnW0PDVaGHYbA54
FhOE7gAcJW3MzxD21YziYBmWGWEmeJev1K67Azixxn73EINXz/A7UnlvAGGtnPvUFtrAXAxuQalF
is1OsHpmtrhCWkCvhmd4MzBoK1+CJkR9EJKrHbG4z6mIS2p3fEpVNgb3eCbIAWIDcGO0rIQLLUkn
RrYMVTWPN99KU5FpV1QMFJ3YD56WgtyBY5hHnFmboGZ2TpLdRNQNKl2Ofzbj9cJqNt15ddTSRvFU
emm5Fzkhl/BZFLjh56qxnfgGYLFG8xwj0UdmMfh9M20qIiyXbE+DUXvDdl26+Nu36irfDo61jm89
yW3VtkaRfI/lzLwUVlrqDX5XBj2GLj5KRsjF15aB5HMjKZTZTY767EYuKk0f4/5zZmUF3YwmpH1P
aGZ5+h9nZ7YjN5Jm6Vcp1HUTY0aakcbG9Fz47rFvivDQDRERkrjvO59+PvZggMqEoAbqpi5SWUm5
O2n8l3O+4yGano8VpFr1btGtJ2S0oP5JtoOVhOD9ljiDS9kO7fK+qBEh7paHOwOkK+yxQj0Lh+yz
i/t8zb/yR7e+cxhv8T5kAIqG3eg0C1iXIimdu00eVOhZhBfDY1MRI+K73kNecm2gyLERzAP0kTve
dVodyOi2DGkWxJOXdxyAgULUGWr2jxjpAWttG44lRb64F0KWAUwFDXRH/1b29sZm4Qi5HR1bnH0Z
BxUapyXnMjp8srYAqKVENyJJpA6IrBurnuz5ti9CXf1gGDgxvQmkcDGvl3YsjwX4I1R6GYZ2DPKQ
nxfT7ZHfp+FHKY1v79UUTeG1DWqlJ9lSTlGwXCZeVz8i1HATZVQrskfCXfAj7CoUIhPFbpvJuyT2
V+8Uze9rk+PTe2Lv6KhL5XQWEA9bDTK+KcXS6P00gXPZIxdO+5+KHkIFLFUj2BjNwMtX37G31Tla
xjKAY0ul40T3hnh0iaIpThrMdtk8NHe4OYd0zzmYFfcAohRaQhB34U2skW48NJIG+zOYWrhPe9mq
KWB5jKwzwivPksb90pQT9ir9DbKLw5sNj0fPFOvKFzCXLzPWPCTweVuJmL1bya5oHFntVTsb07a/
p8iHfcN/Edzwhz/1ixu+KOwNLBVZscTesWS1PHy2ysgGZ25UWYexbFx5NHVHzbyABYwgEXlkbOxa
FGE+4VcmGAWm6ZwSa2tbZKiw54688gYVuB8SrhYvioULqpYhPLey0QJuV+2O82dJbLB3HJTLihQi
L87k9zShbkZ4aUfhblBlNSOuHP38ZkpruyQ3PaKDHgIYIJ9y1HBsRkZRHcIHXgLBPcwP3g549iSr
LD8SUHeLasB+2sagLL2hAuoCmNlU9nFJlma6g0HrKSZuEHIQ/IjJ/zYx8sj2be7P3rHHY9MeKrTZ
ybTNdZeTeA/pRjyTHUSyJsMpuzkLp2rJFY5VmnHmYelxAJiUwcDgGdSk5ZEcPtGbYaZY7BiQIGIg
NPk+9Q00XHgMB6iCdZGeciAPqsSAwWFIetrgSZ5aooMSsZnZjVfvadd17otbI5Qlb6lxiSUaPVIv
t2UyRk6LlZyOlv0xkzC/2nkJ1hL+IduKz6Kf02KL264dN1MYCPWemqhJomueG8/BFp2iyy/xEoDM
3xAXwinNSFiQ4ReKJoBa5oKI25ikdqFgNoq8BtZhE4AneEV4C+iYKz5Mw4v7MjH7cG7YV6Tip1ug
rEeKO1ngixFLK0OYRMo0FGoxaeauQDYPttFTJ6cKeweJ4cxK4Sp3mbSeRmXi1e0oHE51okLIvMI8
gwavY+a/1Ug5vmfUccMP9A2M/Ygwsk1PGkoNJUVBaGl55Y2j9dQRgkFXpUZueiVr13Xxf7NXv/VA
j6sH40DQ6WHqAnTCCVpG/VNP+VX7V0yzW0BxW1yfMfidArtvFt95EIPG5A44YTmaQwlkra73+H7t
HMRiITxhtmDz8UnPZB+MqNdNsgyHtEi87D2gDhiuDXdedxyLhmyKPPTjkTV60fqnYZLdeKyEJIHP
ahW4IsYWGF1HOc+kK62U0TPj/m5ABhyh42za3AYPNhpDonoI7Wuf9+50zuitUIPyJeW7HL0ai2TU
CgzMkix+QilbM+fXQ0qyUU3bsJ3xQVS7oqDm31mj31EaMb+gW4sK0ulQTtub1pm76MTARs8nj82f
2LHSEi82N5B/EoQqf3LKM2TME1fdlE5HiK3dLG91Jux+L/K0GLGFt7i3FGYRZko6QEWA24C5aDVF
w5mIqOBnWzrEKVc6MO1P5CFaf9DayIqfBAXc1kXGok+EK9fjI+o5Ym/6yYGuUCZt7h2Y68FATuvW
2pZEq7HucwZrYJnHidTuKjx9I0aTxajP1IzlNdqQBKBeutBFSap2CqJMT5g8QhszmwFJimG8TuPr
tm1K/xrowlDiZs7QsYWE2Nt7VlOUal4YElniJTE3lmeVCerNctILhyLkRqS8JrpYXRkvpxxkY8u9
LYvgmlMAmVQ3mO4rYuv4IjIxsfLFcYZSXpbUw4VC/sFsijqBoTgN28akptSbCbscUInZ5RmwQJ4S
r+S7/ncJJEA/zA6FyJ7qxkWAQoMSXZEu4w33SMWT+Nz6uhPX3pTNek8yRPStHZQxqH/pAW/hl9ev
iUFc+eEWIVO5QoPT2gWavcChSqX1PTQ6+9nhKC/4NWT7rbeWGUsVmX/5dkTp9QksBos/ObysEKpg
zd8cXFE/YUnO7fNCcttXFrpVCcoJwjh6vmqJSQwMR5s1XzJet9A3f3YDGjBopL6/PJKbFd2XEJ/m
Y5Dnut6y4V3Da0rhlXuPNGdCZhqvOKEyjtROVqVfMwNF5PjY2eyaDl1DLNX90jHZf2ZbRQoH309U
ctwSj7RhYaCPtEjQ8qI2fQWh4PzSZZyckFSDuce4Fb+oug/rq8R1QF+QswMX3TWWuJvDAecv0aL5
0yDUUB5yd5aGhCVfEaUH6rbeKDdun+tiShlOcxgdEsTNxdHEZXhvFKvt0+Aw7SJ2J/OxpQ5ERe6t
tnaBR6koEBvHYwB9HxX56IIa7xXmhrYzDGTCxNq6MsaCQAaA8s7MWKazZ0mc3v3oKdqEIsTcQwZ0
fQeXl7gdy/VwnErEQ4TUYo0hhsJ3rWPRBKRipCgFUqbPqiGqp4nZQxMsaj2UZgJKCNcmcTaI0kJU
mTid1tMaU9uhdnmMP4IQI9vOCyz9hO4IaH1fjOFjnYvkh7IScVMwJmcQ99+QLsvXyPbTZVkPRLz3
iBLzuYPB3iWM0sDxFjcaTAX6sK4Vq056CnwykMCZpSu0sLuGNeAhN2sX3jZumo9fUlIDeyQZQNnw
yvg8EEWwzplw/yEFHBTZXNaSdzvhVvV8jbY9rG4Qp2GJmJLonapvdgnxqsKXHq+Hvhp1ROIVzob0
rbC66jMhPP5HAmVTXq1Jzi9Wg+Ryy5axuKr5SPEuwkrOuEaSt/FSytZ/DTlHn/SUVhn6Lw5fgQa/
ES85SN3qTBrPcGDvx7dsAo8gQqfS49ZDfN5S3ACOnYA/B5+MrRzkHFDKsqPQiWOfRG3ir0WI5Ydh
uUTiYr8kRx+CLa48KxPmRKk3s6b0+fQkVIsQqyqPjk+TK0ZvlyP+INor1O1NB0hQsR3nTmFuUmrI
nSplZkYC03I19oMHfwuh/S1Sqy488ws6QJsl2uddIXTKoqPy6egmKw2AdHdZK687PIzxpncmfFW8
eYu7uYnHAXvCKKES2bLYOQt0nZtlaerX3qT9BZ8jOB3fMmm690LqyG3fybVDjMPqe80wCOZJzJDt
vbCG9kezCIz3fjcShoRYJHHNdWYX7vCJ847xLPBh9zMcZx7K3lb1tGG5J34Sezr/ZNNa9Df1EiDH
3LhFEH5JJDwpnLqldU4mJul7UwLc4TRFDW8fkJGb4ravjS4OLW2ds3W8WjfPKg9YhBNr5x+QB/Zk
fBDluj60TfcyhlBY9qxRV5QgIgoCkqjbSVCD/0K3mxSRg+MIodt27BSGiTCK7HeXdbC+aUkDm14K
3NNAbZwoJ7YX0RJmZ2sA6+MEljyb3s+Ic0kbymK3C3RxjayMjFCAE+VXYi1Mo2MK+2dTqvSCkyz8
DODgjfti5t2NmsOnM+0GD2d7rJr7oKJK3IbRADW97JrwHbQ29iOwTS6ruTKoGQaFLPEQPWrAPuga
+532HLKwCKrK8m2qcPkTcO+toYTKUk+If1g4ujFBzBPx3OYhl67zA2DAAOhcNc5HFqEnOWG3oCN2
SsQ+hH3N3t4lzqi4d7CNpLy/Y5HeSYFR726MG71SUOEfYKIyuMt3mTbLGer6BKIwn0AmityvnF08
Sfwu1Zi2imq+7kFjoi/sTvVQToDNoGnIo/RRCPK3ygkv6kCR7CJsxWKDu8P0j2NDy7MxDVbVq7LV
yano6RKu5zqqAYQ3TAA2Cw2Q3kdWn3gHzu75TEuhEAMT5epad6PChuGdREDTs8dg6gxvjEUjcZ9X
7BF+YavBp73vvQrY6GFATB2Htyz/CJE+smhw2m6feHhK6T/sQSd8z2n4bE1Cx8CY/KBvbopeO984
xD1vr6Moabezl4XvLY6J9scy469We2a5ndy6I95tAruVk3/UUeZe9x32AewlSAlyQqDQGO/SWfX1
LUK8uT3041wiKEQSY007TSUWcLfbFi7IOmB098SOF0eEhpVbb9I5s30YDZ7dvLlwXssjLtyqvJtx
hlrYJgN4z1sQXEX0QPJXbDP5XhjaoLqZEQ+zOIXqgL+cRByoY262TS21jNcjB2N8Wjig0XkRGxji
QUZkdEY/0tFMKm9YgwZcn0MDy1u2XbSYvkWL3yjcvm3eHJAVyXwvUSQ+6RCT2c7LyQ9inGJl3xIS
AuzboHIpXhlIIDdlst+ob0zl+p8+DzC1stEDkYCTy2sZ748r2AYSXLvlrlmPf6+s86Nb6cE7VZLR
MlstEDYnljt2+IN4L8SQ4AqVeyirCKG3h8E3OpGgMzsszlUjimsd9V3/gxe8Hd8CheD7SjDsrRCd
Uj3ba73+hBIiDJ6hTK0bxXlRwAmymdv6sDrGo8O4gPriHRca+6R0iOiSKrZ/8+Zojo9hiOl/U7cT
pjI6ciTr9PKCwUokaV5cSkbING5m8m1iqHm3BQol+aRp6tkt5ESpJ/eRwaDKGwCEVLpAdqYogvoI
vMEYbQATVfMDVY9NLoCBCnUL3FH/bAF0zDeMMUz7MkhB6Bsz8RoBkWd55zwFkvQ4xpS+lwrHhHty
QoZDSKiKEet5tAybOdRW/xZF2pRX5YigdstktRLEW9WNf++UUyv2DCoF7wbiKctftmQleEC+pmGc
RkXECNSB4/mMvn3IzkM0MjJjHuMjfQqRdqpHBwHqe48fzLltSC3uDjKgwIChYGP3mVN+rsNAcvtK
i2imsd5i7otI0G4aRCdfTEjwfZMSoG4QA04SWDxRBshSraCKXqrczB/UFfPwWPsEOBNRNEp9RAFn
YxmyKmXyDVrzoroNw6JNrklr8JK7qmT5s/MBGLKyxutRMNwB2u1g2MQGCIDfdqCrMgA3cJjQY1W1
T1QAbrX2pkT50jWPU66D5KVPhxh9Pz8Lh9acsIznNeMH1kPsSq9pXug0RqJHQxnmbKCspSOIolZB
575VGFQmIBY9nnX+xDj+W2f8uf2R+LTRJ4xQvT4NRsv4jVeetB6YmI/BkwqTuj1RxpAsOE6eg2fc
kbxSct2q4mFCmx3t152PPAmN523vxii36KlZZ7NrEmSQBAq7eZBrilPKnJaYWUgXVoPoSB2YTY9U
2DZhRuaqCjHc7F0dt/kXQAK4FlPkxZdajeF5UthYGCjZ5GIhGhm+2S6TDkRz9Tid5ZDgCVPh6H4F
5K2324bBNOlDqcVL1PMH+45ROFEkacK9ulvfYO46dXXffBu0EANvOFEsAEuwNMiEgG8WrWxOyyD6
lVZVY6gSPnJPVjZzWgEVMKBIm8IsV4GHlYmZ1wQzsh6MqAEEjuTxtMyFwm3aIVBpMjN9t4o4e5wj
P4owTkUaxSZSbMjNMPHepor3I5bIJvwmIpgvTOdH69bC5IBTqeWB2iLIo5pHtKaGNYI3fkVv3f2K
xwo1koUEn41yFWv+LxAyGKhbMchyCsAfGK+xIGvUxAE7ZLx+Ox30WCGRfyNNLsbFvKVumpS7Grn9
BV0/y73YnUZyZvEZvqOpsQkMIkvl7Gri6/YDg/HXbll3PK2dz3cNN+ktTEMGm1lamv4NrGj2sSx2
uyLVxsDaRl7vPIIKGp9GO+jeyawsftmtSj8D8mavbHvsgThWCPM3Ey9zbG5Iiz4YjqK8aua6qfYN
HAZr7+dZcvH7AgSeRP/8HuNTe7bQxkfIm5Gf7EYsi3d5RGDWxm9K9FdA3JqvNqVaYc9up49YaZ1X
Xzj2rzSO/zutqe+97WLyBnV279YC8qVMiQZEfcz2LizkzpU25+KE9DTdsUXOrw3KTMhHxBzXGxSM
MJVHcKUFh16Nf3FWNelF2CNZZCQB5xqpKCyOcuNiErJVwnm7JDM2ijpCvLYxraAjoNuzMhx9qvzV
qKp1t6RpNj+ps8p4b4+FF1PAFFA7k8L2rjtEhwInlWITbsqKz1oTbhPTVnh+duU6WYexiPOqJywK
4aoRaFTQKybBcOQwyH+OQ60+rZHzdgWC59ZVX7n1l8eKz0fDlxckv/oM5PehBflq3y+qvuscaZ55
54TuiSQ+4htmdLPAMAq+p03PuUr3ZsVec24YgYL3G8LsualbQilt3tck+pYsbfeSlcsv1fbWy4gi
+LTUlX0PU3ml64BlatmZpRGCE17t29FP7PwYByEmtDnKzHWTLf63AgpGv+3hOKBuLEtsI7FNkYIK
BHuvz0bwwUI0U5/H3NhPw9BFj3UgeReGigAtoAPhdCfboQDMgZTc2UTAya4x9S2fYqA630YOWdcb
d6ILZ8MqcdSqYZpeRzHDyaQZZe/JzrpBne0UzIQjPz9rxE7Dtm9098harX5Jwrm8TQrisTZoZhic
6dZrHzOoj4xpQm/6JdME7QibMPfopF1WHjpBPvnBskig36I7J8DS1NPyHftU/WyaIUREIlZvcDfI
Ij9QN5FoznNfDlthUU7tCx0v43aMDXgrxHRiw4wvfUhSEX1ie/KYEY2ljnd4GJMnn8bWo2oM8o/e
sbwvP+mGZMedQEZWRUv25EP74a8h8fHsWSLU1/5qU9guYW4xaVuq9Fvjz+hUcmvUN2ElC/vgUznV
G69NOEDDhkESsUGcqxsfONmlmSYP87HL70/VEHBr8EJDIMTZAJu9r2L5QBYi5xRALvkRsifipip7
dWznLrvo3s4ugFuK965zEFZKMasbFg7JS1C4sKC7gnH9eciT/JhN0P52E3vtd2Q4dEiBVyPlHxdE
UNQOCWWvZ5eQN23U5tEJygPL8RZ763BWBe2zCRB8g3ea2XM1PIzgmaqKcoBgG0RW0hPQjOkdyZNM
F++LLPdmBGOmm0tOt/nsuBahyxhADHag2nmccQtNewsn1vcsiob70WDSo7y2NUXbkKtlFWIxBQMp
l32zBEqvDdZRgSYyDP1xx7SnTfYCERBCzpY58Kbt/RW/zraFaU7pyVfD88tC3S1S0OMjze4mbMK+
2zIcGir24igB9ggn4D2Ta5y+aYK/xGZJR2LN06Y1YOWGiGSIug1owUKwYeqQc1TeGW8JrxHGVNMO
/n0Svidt5PyKkTq5GzRcLeP1rMOEkUflRwyq4VrE4wr/HyV0YrqO0BCsMhdvcH/lfM+wtoH+gWLr
NpomOz/LZIJkArQjB1Vk15A9ExqX8lQ0ySq8hEEB96luRLi3QC8P16AqWSaqBoUnwwqp74Y6t372
iLGPev2rw2sNR6xzJJp+uXMuUb/3q4DdGfQqeU0bmIR+UtXP6ZR7n37TjrxFOQPxqcIC2c/CVlCV
GIXeqF6B2aRBA9VjgKZlR1IP4cbxnqzHTWPb+UT0AQA55KHYCOHo1NmRxOISh1AdBtFJVyWkETNS
ve8j+GOaQ12PvxwSjMK9pBXq2GK31mpKqNozVk55AbDODndyeRNtY+bV7HMtMOjASAevYOAhdLDh
jcZqBNgX24c+Nv4TUjVe3djWwlt2wqyxhBjo7YQci7eMcNwEun4ZvCLUx9YZhKNzrDoWl/w4+Mkl
uYRrZuZkVn91Qe9mV/l7k+VFdE0Boe75/WtU4VUSfWJBLr/lJmf8XAUqzK9CCBsM5i3BhCBmldQe
msGUzwEJOZTPaahvFS4n8DuTO76HYcdbmh2HanaRtENvP7jk2G+EnVfoephY70Y2XWYzJDgkEeq3
zb1D44s3X1v1J086eRiuG5S/Jlw/5MkisUCoqvrkw/g4qJ2eTvJQiAgOFM687tEnbohRY1IWZwTs
1cD8ySN2bC06GXZ4k/2WAZlnH8KuePUyE0MDrtIU5yyM1vF/m6IX7DEJk1fA/pW3UR2htnWcibuU
gJnibgK4/RXCKSLsZqnjeht1afjaIiedeHCL7s6U+WSxxOBh3dhpj3slc5qOhAM/+MkNzjgH0nDB
cD0Rz5yM+XO4FE2x0107f5dYLx5ZOHR6y3i9BvUND+suWLr1jiGz7s3z5vFMUq0S26X1xcqjCoBn
yHBIQ8Ak03KRSJ1vcQNirBA9IA2+PsHYzdNDhU6fsOkRqmgE45Evg25/niTsLsFilaIltXS5y3zL
uZUUYGS1xLm5Jv0bqxI/p13unMZhdThPDsVYR8Ck2FpjY7PDpjrBCiQXf9w3qeU2e0TafPscQ95r
pmJmthHiHuYedeWcuP/5aFUu6zfXNrRv+TQwx+gQPD/O+WqVorg1uwK8frIOerDF1pS0+IYyRVvW
Yxo4NbhuCGyJh+EboYbFM4338DlFSYqtqCUmx2LUUG0LZpb5JiJSXGzDJZdHuyPskHp1Ne82TpG+
IllvXlvIewkvx9XJEFszG2sfmDc8hoRAL2eIvV8cKsbb4T1JzH7MuvEjgor1tlTsXzeuwxR3T1xc
7J5qg7HsGFKz3remp/VCHZ6g/Rqz+NVRuBdAcRJMfxW1VvGErjBCq4NBHp9WUEzvUUWttY0KJpU7
WI3yzMlFQ98iQsl2FnKB8YSVILzDzMVWy2HyAZUx5rVDMlmuky1eQ9fHgx+HvANYdQNJD8vxM8/Y
+BxwRrV7SXQAW8IasQ3jzqaxdmzxh+iJ+XJIuVWV1m7CCSnuuimR084vMnRms2FNe+5IGH3Bz9ue
AAYK1oMLckfWtaxYWWHbSb9P+iUAvcAt4ewg8TjvvdXBjWxIoOzOkcHMflhvF83Xy1O0Z5sNc4MG
FFolusGGTC7Lc+uDhe2ZBoo48BmWIKnjU1lTXmVGwYYwinADRErkvrJZbQUIRL8cj0aOdb+l+OTV
gU25fvLIKgsPtXSn7208rcSXxsYwzMpVoWBA7kFsV9eXH8xaFdgCGxvKxkJu/C0BaAMlRpKht6kL
xJc7laaweISIEYc0ELXB1MWl/OgqINNbjnD7foE3hExGj2RHDWi2CGLt1Mwy31+xsm2UjstZTknc
Horczd7MPEd6U0HZQoBBvZCdurbySZHGyRccyeqiDWF6CKq0obX5lfQJHki7Q811zi2vhVZIKcPs
UY0qOIWMSrC2T+RfwxvKbpd5UBavl3AoXlyP+JMdtonAv0s4n7/30RixKyprI3d1EYy0r+T5fjIY
gDXST23FUIldnvMIG6Zqdvgtk4c4bZwRWQN/uMOwvPBcYCUhc9tQ5OwcbUWXReWovsPYCR+yoXC6
PelO6jh4gkylSaf9LfXeFB9tWsp4o3gRCZ7+HppOa6XyC8BT8iF7WC/bprKK5gVOu3nMRc9mcVzs
Rhx1jzIU3XJDc8cOIYbfDYGKGY9dJx/YToufmMtluc1EgGeD6Em57C3lRhaOLtwdHOuxxUyFPgXS
HsVdROrlsOOF2VDJQPa6DKkB1Nf0nfuh3MU0eGMciRAzjNZ0arcfTkGvFUJIIuyKg6Hi/ekwgAx3
CTpyCkxsLQ/YhXjh6pK1HSas7qdhRNMwkrA9YEq44oLjIHDdg6XQ+SuKIVZ3VdupPQMVFCFM9Gjk
MkgLL8zbqpuaoRweq6wpxpccoKG3QZDDtgVtDqnKyJhtxpKJl6y4fqJHw1zHp1bo3OMuzmeg94xb
+x8Lyqpk3zZILHYSvcYl5XT/UXAcPc8gaONtod1lb2g54eOXoX51+qS4Fi1JJjtVOmzRHV1+zz0H
GQ0MqeoBsFl0vzhGYTTos/kXU9rpp8DO8k45WV0Z5q3JrgLxB7VKdfk+gzb6GvEDP7GkQimU9oz2
46gEXF/7hUJTnq+TNr/q24klTk7sFGae9I4nDKYRte4wViDfiXbuf1B8MUPloayS7BHRTOSiUTXl
YDOK4HjeyWjuOUSErQf/2ceLVhy6aHC9jS3nMcVu0wgvGDa5YQ/dbxc5zd1NnNol+2WEVu13cgD4
mryUHTMD7jYWzjmE09+zuinnGuURY2X27MViM/HaSitnAxxzf64xGp0THzviAid23bPgSall6KeK
tx5a2POK6XBIfa/Bh3Sp70wPNrIZvBSaE6x+CGzPZnkDW8Alfy1xsz58tV0pcrPt+c1xgNaJBvwP
IwuM5XNCKDSQ/LHy+mui63x1UP2c6KNLoGHxhafV9uBF2FU7wmCsSncP2AFI4pXjQ2al/g9lD3Q+
yqSLi5eh59TdRqb32uJkfDKX3Gv8+iwg9nFkYr6Qyakg7uzbFHeE2oMinMCoROTWbQTzfbF2D3T4
ePomSjXfWh4yOP35Eck3qzsQnhySuep44fOGar2rhPxAazvJoiR1ArETgasYrVYW2AioPSF9fAGY
QzLwNoqwrINcsDl+cP9Eb4kPYWyTNOhSqSziQuKhdbVDf06tt1NElt5ppPXk3TdIRbKW82mD/9r6
3jBw++Uq1bwyy23abQJqgIIqJ6hl28WBfmOpTYJPX9oSDZ4m9HwXlxhodiI0mbMdBrf5tUqGyQAY
VbJiTxqNDx8pO1nnqQNyFAC5oh2b5l/GxWhNEHY+sRFC1k/lg6Uh3ePDEickhbZmBFE1t1Vv6XkD
7dv/9LJxPkB6ZzpPpEaH8qjvmKJ5ykEVN/Zd/D4h0f8eEpQX76fCKZg70ayROMZeTJ/4e7B7NzQN
ywnDFFU+gGCKsmqqQbiHi+4V/2uZW5VXgL/p6zxEQEuH43ByqVa3EECDZg/xiID4UpMqEg+Ff2Gy
jnwFK2zuXrms8JFUtikCSL/LrSfhKuYz2knqXxFD2HmbL1r31yZp7GdqPpRboU9hvFkEyaH7UaF5
2WgNWEkJ4SRnsk/wk1QFC5Ut5kfUR7FtyHB3lOXVV916i+wSbDPWUYzTEkOQkoh3gyDxwi0BZgnI
D7mYby4dLctUdBQ22XmDjREM7SdZInVKmvo4ow+bWGNRw9kMfaoKAzjHA/lnNMEIvKERFASH9FFj
3FPbFN1VErShu4sHexy2RgcMI8Cv8G/D1dGbpCiDT5RE7ZuPKpQiFZPFTy1r5weAsIHbxJ25syu7
AxY/wa3dxB3w0h3WNvXmC6a/h4Ip9SOCMeZLfLb01KOxfwSxNH3qwqlubZdA20PMDifYE1Wj/H1L
CBtvTGdFGzkNe+udsjEeb3XND0w+g9tkW1I1mKrBcvXFBtIWzAIzBDPL0iT5UWQF2axFW1h3QJ0y
2G+eaK6KtICv7LmmPuYxAY5nH8v9teia9OJFHMhkhAIS3ME7QIOIuhn9kuxc5W2CJc7f0HhIfH7A
uD6jOJ2/RgjG9NeoTdqNnsM43jAYpvehHQY6y9fBm79lJvrNjezx3V668iHQ/FDMFwsGEYUFt54I
MQdc7jyKjyTXBWv6Pn5K5TphjXNnHoCsG+43ReYc9ruJqQ3dHiYCilcMAV44Jh+iBNoq03jAs2AB
csD3tMRv/iw9dxehJfQPFQvqakNBwKYAqLLGpCd5WQM4HyNAEQRs4fzFPkdymzd+0fzNxCTXU3fN
74htKJFBvHZdTOM2PUcRMMvK1mZlKnjv2lerLXnJodHQexXI4cijuKfFmujYrVj3JyaTTb3tXakf
wPhMH/gXm4+EjuWLXW7Y0/At0yXDW/zE/rO7gO1unicY5VCGIgleRzounxgIJF/Ef+B8Q31Jpb+v
4ZNWp1p4EWCNxh/I4OorFkFXMbp+4qlcfAT2/p//+F//539/Tf8Z/iwfymxmzf6Pos8fyrjo2v/6
p/rnP9gqrP/0/OO//uk5WgillY+q0mPgiQaVP//6eIqLkH9Z/kck4qhtWhbNlZN3twMo/CqIhoc/
X8T760U0DYLwlW+krbTvuK7560UWE2sDLCK9tKWYHziNSOy06vCxCYzaOvOCfh8uTHT881XX/+q/
fLT/d1XXIbnFYQUlnb9dldZ9MD3Y0ovved1jphP32XEKy9qTDRbj6JoR7ZnMFUdqR5zUf764+7uL
ew5kZtvjV1F/+14RlTCAQE16Sdpmvln9ZeaRsiq4gdwaFOeqaUasTH++5m+/ZmPTzkCa9xxv/Tv9
y28pc3J+3U5kFzK0sEovzP9+sFKN34cFY9ocyfFQjJL4mz9f9jffsxRckuRp4fvEs//1sgNCs0rX
cXpx6+kpDxgsDyZFpUPFxwZ/oid9S+UqQ0JOm/nbP1/8b/fv+iNzccNS02DUk47868Vne2bNWLTp
JbNrCtESh8sVEuysP/35Or/5bqVQLt4Qz+aDuv5fr+M2tJtchg9pkXFjWRHnOi8kBivj0L2OEB6P
BZEL73++qua/+rdbWCL5pFhzPaVwYvz1qoZt8xQUXnLhJl+xo5gyZ6IDqgTZYdlV0e2fL/fbL5PH
hVtW4c3w1r/Ov9xAmBwI6LGq9IJyiO2nTPRb5ESwr/58md88G1L4wkVpblzX03+/YeTSThAtsktQ
Tvg9ydNpCFRnd+bxukE/VUd2cPjzJX/380nB7YlaH8WtXv/8Xz4ZifeOJlo1vcSjsuOn0aRUcxZX
mvfhWKnyu6lDMUDwpDm++vOlf/elkrLEA8IR66Gc+OulwxYSPWBsPm01M6dPwO7WoG7D4d+4Q//1
On+7Q82QLkbGGocIgjsM3nX4jOSt3pN/htUgiuHrlmH8+W98OIZdtgti2eYN8tcPJyuzMC12sovn
l91wn6a1PTy6SJl2/851HN9FsWr4Hv/2JeLA8/IJ4+9lov0C/N2KJXwqG/SP/8ON8ttfy5VsN4wD
KO3vH4jdPKKivsgvCJDX0Hs9hXuApsQv/vkD/faG9G3BIlRIz9h/+7WyTAeM26Li4uKi+kYBEcm9
IxwfDl/SenR42mklKrqEavXPV/7d04eZ5v9f2RF//ck4w/BjoIm7AA8X99LLYCty9EhMJ4CBP9uO
Odefr/i7z2oLG3gP6nWbx+CvVwRolZAh2RaXpEfUG1By3HbNlD8KwMaAG0uWmYyM0v/hqr87O21u
SZb/rosb+G9XjWu1VGNbFBciVXwWLGKpPmEQVheP3IavP3/C332n/3qtv92erHbLCZMbv2bsdP+X
tDPbkduG1vUTCRA1UbqtsUfb3W27yr4RbCfRPM96+vPJG+fsLrVQQvcJEgSIgbAokouLa/3Dd0ep
J1GtAmfiHgLxUwvf/Pn/b8DZ9nGA0qt6G6bnxI5LJqdYQbqHW5S/iEozfhQpjNYP7BuiFyLEFCx4
WM6+p4+HpJZjdXfOutg40joz60c7xNhuO8a2iXqaDK3i/vo0l06jZguDa1cTpjE/JUDDob+WTXym
GVwV29LFXHbf07xe+ZyLO/R/x5mfCTMNCxHacYwuqf+LTuwAzcHXnwI7Mu2vWMB2wS0WvnItYVvc
oq+GnUXPGq0Pv5VVfG7RqhJUTxIXXFJB0++IJ70RrMS2peG4/mzbkUJjKWebxq+R1BiDIAG8p7qH
CJ7ULZmhh8B0Eny9vnBLH1QXnHbTsi0VA5DLI891mHvQXEl/NaP/M3EP7lId6MEmtr0jr9Ub3tnN
yiIuHULCi6ma/KWBjbgc00oo4Js+F2BHN0huET/Kb2E5yXu8ujwKiGlRPlyfpZhi5Tw/03W4imBY
NEeztcshB+QKa0sxuJbs2v8lwR2UbXurtBmgDJBUU3kI4ir1oJ6uoWLn9cHsJmPN6z9jcV0tQFto
ZjrSNqc/f5XcjE5dmoluh2fFQxZjg3xGc4+6DlRsXhzUXK+Ptri0NsmwKWjpsbaXo5mhgiHh4Idn
F2jyLaTgHHA9JONnK6ECmMeFfeod1ViJsEuRQEdRdMrfDB2C9eWoBpJpUzV2yoR9FTLB0Fa7ikpi
v7s+u6VvSSJDBmzDiDLFbOPGsLzBmbTR2cAM6L7p3bw59NFYCJAJhbsS3pYHMzmNtqZN6fDlpNqs
w+7CGcIzaqbGL2SglTs18yykWtVmf31eS4fD0C2Vdz4dAMeYDVXrAxgrRWfVhGrjIU/jZ9v7xfAF
vw/g9BAEi5UVW9onlLMME5UDW9XV2XEskkxNJPTcc1OXiDX7Wd/9HiqLMkujQybGwK/syyP1GDSZ
r8916bNyHGDWGzy9VXWW4diVW3AhCpJ9Kvb4fAa52I+pqXc7G7WHlcHE4mimhgU3Js/s0Nk8uRHd
dAD5dQbeWm5ziuRfNSHR+JCFflQgU+0IAg2Mb2voXgxElFGB9C37SwVJ8J6+oYniERZrtLao9X6P
lMK6vf45xPQL5lGKPHMqwlDgIYW+3GY4r2YxhqfxGf48QG3XwjtNKcd/Iwjq4NdEBGjX1J9aB79K
1D9FjUUJ7z7t4OOGcf23LB1jns+O5HBZ1MdmS1N3nSpQMA/PcYaNI4KCKsIkWadW/gfuutcDzVcl
1PoqyjOesola/RxzVFp2WiuEuG0ykOcrp2uKPvMvLNm6EtCCZkKrv/zCamWC0bQLqhD0hbItQFkF
7FFpSdo+6L1RnMPWE5B28Akhomp7/ZsuDY580HTlTc9bbTqIr8K/pVMhwWfKPkm0o0BOh/DTv+Du
YCgvSOsO4bGg4xk+orka1V99CajteP0HLJwA0nv2P7Un2DFiNvsm7/yy4nedTA2FKlRn48a6MWoz
/Q6EytffP13CP819bjrKIvP3dNyi70AJzYGL05QviF4ivSYKFEYOJoj/YCfTCoWb1OvKB6UErfeB
+0+T5BgkGnRoKZBffm6th0AYFYZzEqDs7aliTWilgF84T4PAs8Y1QDE/m7j8pSt301KoQY1GMywJ
iocm1+wgT+iwIqTzcbJaiz5b22iCEOONzpc8AWR8oGbspc+wh8Ac2k6nnMieoUyoGOftFddBtFuv
265/8FDswWkkHxr9cejhMpyvb4jlH2pP0ZdzTrSbbUmdViEcU809OSguZUcqdHhTq2Y7fEHPQ0Xe
ZKApJlqbDppd92Nz66oT9MMPgp7Oed6a7tEruK4wsXYieWQ32EcRq+FK/ra0cakGOdy+GqfXnH3P
EmJi5+aqfeoUWJs43TcPARYUfxBQacb3p00aqTAr8jcGz2trEYqYnoqT9klvkUCmDTbSM8yLTtwr
beoVKItWnW9s80Y4wefryzFNYxadptNpcjJ1g4fwbJqYNfQaGYhzAs+OqkJT4zfRxYIXv5GCgflc
lWb2H2z/+GeVi/i5R3c8vLn+ExaSAYpDJt8acg2CBrNwjCW9CUHcdU6g2+jRohkDtzjPjG+NO0KL
0drQ/olud2TeXh93Ie0hK0bSytR1Ds08WcU5u4HiJ9wT3JgOrAl3bjpJyKF97Y1RcEQsOEhX5jqF
u/nnRmlYCK4Cm87DLNUajQi1l9x1TxGyysFd3tJjC6NMc3D8gw4Lq7Ep6S/BoUaBzW9/XJ/x0p7G
To8mgEOVWpiz0dFGSwUcMeUUJoo27GDYxQBqNbvQw5vWqMth5eoT0/9wNl1kfPjKlm4REO3ZWe9a
dg9m6y6l4kpUIAlseTu6USa+e2GvPrdFNryE9TDJ9QcFqLpeC29sJUX+MMFMmE+TZupesV11pZi9
lPaQ8VBiVoWuv72UcSrBdCrXlZOJ5sZ3rxzbx4hvQ2sV+cZw11ZtgkRfbSFImMaQTGl7O19iH/0m
pI2mz3V9YRa2IhexKqfHi6A6M7s3XEmZCidK5RS7tAx4FJqh8e8YB2DlqEqVOxL3XlvZ/gtbkVe4
0NGYoQUFPfTyrkqkpeLA6DmnppD6XYZtPNa2mFzbO8cqImBqWF1VR4ofngvwM4jd79fnvJDuMV3q
qFS+VWEY02Z9lZqIGOc6ABnypHRRghupk8M5HlrwUtfHWfq2dC1MpKroi+vaLLwIkHsF1AjnFAcJ
uKl0EOqD9Ft8OSqkUZH+z9r26fqQCxFNJ6ZQvWFcat+zqfWidTIfR4MTWKrqPuz0zj/WgRYBh8Nw
cAt4ihZz5nVEnesDL871b+8EZj/RZVrzV9/UbICwOF3nnCpEpu+S3C2ARWkoFktVym+t8JAe+MCI
lN4JZ7oQlj3bRS3t6wFNC/eE9rFzpwSa9wMaLQwairZoEWN6Kg7XR1wIYtxUPMGnvheXxmw9yyYD
tOvWzikimB48RKfvIy34GpV98+36SEs7lEySyMWR1My/mcyrr0l/vqjJ4OzTUBrBDiYSviJKN4za
B1YNmioYX5VO5ZsoiYwndfZEsU9GUdVHtTYKfwu3wHrWFXRaD2mmiJ/XZ7b0DTkQgCL+NmXnV67V
iyaAPcA+mZTxIPvQQ9wqwKxgsLUYSr2/lqGbwuEzUl+cKlGX27L3/SDEXJviD6A2wJTZCJLI7xA4
UW0oKdfntrRq3OgWeAyyTBKKy8FC5JrRwQ6ck81m3Js0aSbwEWKUH1i11+Nol+PobdHrcTs6J9Sc
uufYwfLukOkQUJDomfQTbK1O/rk+tYVlm7ottmPyHQU52+WQYrBbbEd0+6Ro2i/DjZzTqI+nMiqs
p+sDLRUvGcmWvEK5uVHIvxwpSXtkPJDpPjk2VpJJXaqPuD95El3fMj0ijoLdq+lAtM2UwD6ZHbh6
rcrjf6//jIVwZlANIFsxSULlvFhT85TD66ln39TI0euhJb51uDluGS/5JPA/XZn2wvflkUyhlEqN
CptvFswybFGDxnWUE4r6JOCj7T1Fri+Qs9Gc5v3bdMo7TZMHOL586mwsJyrcJNUM96SMKUrq2H8N
OOYGU8X03R/RxI5OUGgj4aQOcbmUiPhhPhYK5WTYFehbFOXBdJaJqVQ32Oql1TcRAr9eeVYsJBeE
jOm466AFaO1dDgrZx/XKevRoCGFQ9eKnnr0XWo9XidmhWL/DtkTzH3PfC/Cn7ou1jbOU3zG+BPVB
Uxgo8Gz/4rhplUXvemcIL6I9aGwkB25AO1kRgPV7Eqan3VKWCMBippgBRX2c/oAEjaw0tHAsHt6/
BvwUGscOiaJqzA6uBTpES6XinaGdwBgU6MfSVE1Rn4jAzofmKL5eH1BbODrgX0Aqkw1wTRrTn7+6
u4C/5ahJSRbAVlACpi5inhMeQcXN0AlfIjqIpaT3BQinjpd4nofGuY3bdsQ2DYelg4r2Znjj4aWC
IoE9iuATCqeI0HZ0w8qDYxmIN4nE8FD2H7n9u1PPDfoY2pUiPtvVRLfiZlEjoJtxByzVzQ25z4F0
eA8IgtXl7+uzXdptlLJUKgcoXXBTX07WQ/6q6oxGOWFL7soIRGbh9J8TMaRf+zaVT4mQyW0fW/Kh
xShpf33wpaDB8wadQ3T92HCzrVZUoM0DJ/TOyMBX390A8R4s3dJqE1HlXBlr+n/N3lMgmSSpnaTC
xePlcqKIQMDiNwf3hIgET0SUFtwSKQqUixBg7h5xK4TmbkIPrhAH79Rugxy8Ea5s5oXslg4vUYvo
pVGOn9Vpda1qyqGeHnWIlOHgitWV9+KmvvpMII+7XQMp/XGozT757/1fmjt9asDwASgnXs7ekwns
HFm7JxeVt71VQaDF1hUumuqb4/H6WEs3oCkdsEgU7sEdzwsjRWECL4Y1Qw7vj0g15In7oCqAJxHc
CfsvIsMJ6mDbtYbGmAklCpNCcMuwJMs+XylFLT2jTZsKCS0nmrNvQFEpRqkCpy7e7ZYdPDTYs33R
csc62oPAmdBV0heJQQOWGhbKLompf7diLEmrUhk5emhrbYLey5yVe2VpG7AYFlUD+pskkper0TgU
DJrWdk+5liCQbQF4Vm8ybNvVDbYKudio6CCiqSPlB/afbTgmBXlyWGMO3vCkU4gcw+VTENvQ92TV
N59Vf/Jo8yjfb0cFtNUe52lsnK/viaWYaoOAM3GUNcGOzG5S3+9MD31A56RHKDvayBJt1CYOPqeh
uEVevVtZ9sXhUBwlD5vke+bPD3XMYDnXPtvdKZNvVk8BdJOHirbtJQomd9x8Qfvp+gyX4gsBlMyZ
Ji7ArdnRRmWhy52wYU1brJs3gWvhkooyRPQppxUHo64wEshgURN/K40qPRh+bb9c/wlL4ZTZoptL
roJy95Tev7q4MghZVdlbzinA8uGmJUmqkTKV/zSh32YrKfzSvTFdFyQI1AfMedkliKikWz3TNdFF
uYHGBy+HS7D/J1GBsQh8r5Una6zRpLZzUJ4fCDEWRR/TokYABtmavSAGJUPjvOHm6EqqOz6WuM+W
Zxnh3sBx0NhbUcfZqQf3POj2wfMBwR/MDGzn7bu/OAVJMB9UJS0usdlBrgQAhRJV8lM9UcN6LZfF
0ezqX61SFMHKF19YXV6dKiUn6o+Uf2arm0Qj0ljYBpzHpAxuI7RwUJzEavNgmkZXrESohQM0dRnI
POi6UW2d/vzVVmpatcfWJgjOLdT7pwmCthncJH5sYcZh7JWt9dEXTs/fRipoC9g1bxAf8OFC+JhF
cG70SIfoHAY9itRlXcYPljf8VdMbrN9qMhp3sAB8/75XGwxt37+aUzFmqlmgEf8GDYlveIQHB7gB
ZWqtA37LvnYAPs9GpeorEepvP2uWj1ivB5ttnbqFGtT0WnBGVc/5E4BJVo9JKJpjOSCbT6qN+sOG
VAIBEZM3+EudtSjHb3rIXTAt4OVQfdZN65etZKO2haI7lCt7YGnD0b+ZrilAG46lX+4BPTKA9fv8
wkE1emSWSt82joleoxtOERwVpetff3HLgXVXiaC0IfXZcPjjmQDtHIYroUYfYg37qUOPJDWqkQB9
/AfDan5fH3J5ERwLcW5JA4WU/3KKru97HigU75xqDsiqDWwx6xlTnAFdAeSps5tWRcbntkZm6CFN
HAtrHEdG0t80iLfequQulLWKCDASvlX5P3ZjdGIF57y0CtRipouToh2FwsufmDJ/rFfBqvsIL4RI
chm4OeA6cKOUiPOsrMHiYFP/F2TnhESafQ8kn2VSWUpwFvhzep+rUanrw4jdaX0ckXT77/rnnyLW
/AhMDQR9yoSBmM2SgqI1B4nRQHhOitSPd2YFXvEZtbhx9brQlkZiEwMlMQW4mdlIoNJNZFUSlD4L
BQ3OiFL3L0Qb4I9pGB8XWxBPqD5ogGYpNof9rauH+R48a4Yho1ncICjfHq7PfWm3m4CuuTmpFvHc
vlzWuM4bX+/U8Gz/DIOyvTNTpfgkXD9wMYgwqrV4vpSTc1cCYvuf8cxZebsyKk9HpyI4G0Yo2lv8
tprk0Og9rG/V8u8LqizuF/wtvK1l1fgD8QKCiZ74ReZ/IMpaYE8p84N0Y/0vZz7dJWRQCJRpaVIM
G2xsw92Ytvo/Jg3U7fu/MpemYVE6VckFZ/t5rDtnhCgaQt0xkf+vepngE9kA69uobYFhAamZupKb
LGRGFFC5RXSKRlNouZxfjwmXJrIkOCe8bdNHx+2j+iiQPHxEJ9WLDkHRecOxyRG9xC6lT9Gevz7p
pbuUA0z1ka6wg3n35Q/IUQAmJSA3Uqp6qlYkbY48Eg2eba0rUEVVn5+97yk6fsOIJdhIJTU+AMGF
j8bsqYNSBNWnQPMqf1AUq3FVTvdZz5T2e5cPmDTHDvdU0ibn69NdilmUYMg3TVJRMe9Fl2T3IAkr
/+yjBxbeWcjw7fGQ0A9JmjXqzfXBlqpjgGN4x8BAo5rw95y9mljX5w30K0qCuDTgpFAm4ldJ3UE/
iiTj1kh1dbzz6xhhBYRWAud3Q/aCDnTo1PyXikms5BFLcYT9rUMKBpOHl8jlhw70JpWZO3jI/Sny
zhvJkprCkME+HxD/2NGHSb5c/wTT/p1Hbco1nCYyX4aebS+zr4ww1LkzE7dGrVhztda4Q1HTyva5
YnrbQrFbtBFQGPVWIsfyyDQH/2fkv4W7V99edSMVo1CbDNi2G31PZ9dsnyEyO0DYe0U+Jk4CUMsh
IUr3H5izLU3SbjBSIFsuv7KB64vC5eKdB4hMTyAO3Tu7Qn3zV8sfbVpwP/adHNXi3/cP+xfjOSUo
mpSzxRUgFylE1j7oXFEfWtTANgFh/MZHBeN7m3d9jbBCGI0fmK1Ni5DzBCtPm7/t0Lo1m96j5Jqh
/P/i4mDzUuGwd1eo6KIdogT/o40XK/jlXZ/uUrGGYMEtP4VsYE7TUX+1wKgZmdy+gXJqkOka7m2E
x28ReUDaxlNriVsjZPjYDkp5D8QWC2Mpd0rBZtiKshkRCFBz7VsNtNr7QA5GJ4dWOPte48V5+bt0
VIwmfJh3rnsfJh3eEd1PJAjrf+yodn9c/whLB5ryoC5B80xBZjaWhYQLu9jwzl6MWNw2a2Xf7ooS
9pBsRbOLEVz6yHIb7GuqBpCwrSlNe/XVKXrBW1Lj4Dx54Dz3I/azdpD3/2lJ1CLiS1VhpyqrvcbF
eRpUZAFXTuF7trfRVQjQrPb9czgG45l+TqN+6ZxCH59dYE3lzkBSdq3jPu2feegiu6UeROGCq3H2
bREcQkDYbIMzEiPVjzKsJrXJ0c63Uk/sZuUaXopWvJwZyiDz5LK4/KyZlqRBCXUQCq1foe2BfcoT
rwZ8HrJeL+NDLCPkP8ogQ8rq/VtoggJTCaJUQOnzcmR9DGsebFy+PnI/v9rItx/Qp2oRU9f8n8VA
E2ElzVr6rhR7uREnnCrLeTmgq8QaYgq6f8YcAdy1hveMehdVZl7vkY0JgxUI0kKGRUMT/XweiXQP
5h0qFMTySaCHpzPP9OqhwqYqJxh4A3JnyVgNn5omwiBExpPWUYAdan64/oEX5iuBHE4EQ9pStMQv
56sj1pyNWGedUSDTdrmW83aoTfufAZTjy/WhFo4JbyO20ITqhg0zu3mwLEL7yEjCc2+kOMSOoyHy
O4VaENaCdg/8s3PSoVjZQAtbl8qC5UwkSsrT87NpNRiJpJUR8Fxqxc5xSt9BIlHI/9B7M+9LL46P
rgDnurKNpkAzO548hUybBwB/Ubu9/KwS2Z1WwXr1BLB2ciJTgzZ/SpoCLtX1j7o4P44/M+Q9BFH0
cqDBcjXLK3uwzgYG79s4lvhORJST3Z2NznX8VGW6VW3p14Puvz700npyLidqEyUHYc+CreFrGLwM
MRALr8seEAEzDm2Y1wj7G9quFsqwEoWWvinwkYl1w2OTQ3M5VXhaRYxNFkCDFonfW2FGgGRlHncr
OJWlUgoCCQAsaDHpPGtnzzq0v1LFQQvvBB6xuw2RR0c+T+luBzkoWwR4oq9aghzS0SszBIw75R9K
PYjNeFZtoZdnWqh6jbIu8HDV25V9tRQv4Dnq4CBIsN80H4pkRF++qewTaCFHvSswCPVuNFl3zdcQ
ZwZlUyhG8wyQQi+OBt0p7/b9a07WQDUOohX/nq25bFsT2T3Qspi84P3iV8NuALJ3GHrL3GKy8gFi
sAT+AyqSyKHR77lcc94kvo69mHuqYJf/VnNdyzDisrBi2AX5qAQbq6Z6fN+PeGI/XZ/q0nYDs8C1
Pt08wAYvh3aRi6ZDkSgnV4LI2upK0bTI3cvqzwfG4Y6DuDahQOZwXBfLogQlUPpJY9DfRHkp461B
gW4NAbIU6enzItpAnUqKeYEwQ9AXjQ3giOgP1lvksJJ7ULuY1DZZ8O36lJaHohBJmsn7ct6zSpNa
QXiZoXQlim7aRP0duWX3La+4Sz8wErgGYFCks5RhLhdJQ68Kp93APSWBX++iNMOfNm/VB/awu3JV
L02KihuViGmp3ggZFJHZjgnt5pMI0AYfkirB2j3Asnbj5U63clcuhXWyENCqvEyhx04/5lUiiz51
paNDrJws38NhKlA7PN9l3o4YIeB9fuvQdhzvHH3MVpZuOlDzi8uZ4rmjkj4b84qLHlOPNQEEn3ma
lL84H/lLLNXfeaM5DyL0XQTarUkbP8iLhzqqy5V0ZGHetko+gugHlYA3/XbFhQ9bey3Pk8RJX5Qq
6Yft0Dr5vWa28U+rcIKX0kH+cSWsLlxlPNa4WKYuNlfprBAQIU84eHbkn2Nppz+mexroZYUWs6VE
xjNZQ7gSXBYHZMtOIZwX8Xzf1miVt7kZktdilfMdDWz3S195LyJpIsFFEnsrE3wbzMBBUaSckO6M
OId5F5OwboYw1mlAUO0Z1UXuK5Iw/df14/hm+aCOsHLgQajP0k6dpv1q2+qhmqQKjrXnCrGyFycV
dr1pe5n7GznoNYJzuh2gkmm+WytjNu4sNUClI+wFXhJn+N1cCq40n5AxzI743ndYLAUqQu+D+967
cBqU+o0QDuEABP3lZOOejelja3JuWc0dTz9jF5VI7eJopT0jcpm9N9YxHs9LmsTwZacYfjmegANJ
pRR5CgsOewtPItfVDfavufI5AHAUv/coTsNNdUFKYzY37yyFxSwj02QXFQin28jR+F22w+knvYlK
szxmuWFtMfCVK+fi7Qbi+PN6Jz6D+QQpdDnHoc/yxDD77DyVT257zbmP3ADlYauj2p0UIZVHvytX
YIpvIrvOoLyiLZ59RFtztms7Nyt9lFuzs8DESe58KlTP8RCqw66oV19Bi4MB2mUpYXrQbL+cYZSb
A2ofcX4uyHe+N1mWP8mcDj+y32r/3ox5mtirsWbZWhvYZacNaX6OB2xc9miXI8ML2BCt0uvn/k04
mwaaAAwkalOfdfaK1MY8pC3VoZyS5/ZTF6HGivt0tHWlpyECajcrKfrSNoGFblPT4zEACPryI/bc
BiWQxfRcQ7m+rdkct0i/D90Gf1HzXmaV8lQE9f76JN/k3kzy9aCzbSLMACNNPczOSZmND+wMBcPX
oMe228bu5XtTxN5vH5vMTYtd00pgXdo1SA6BbQRkqFty9oGxhbF79BoyQAVpBZ4rtttd36KgvaO1
3Z+uT/TNZTFNlHQbLb5JKWOuKebasQTBXmdnZPmLpwirZtTQszRdK4IvflAY+DDxJSys+WHXFF0q
Y9Wk53GgPekkWEt5zvhvqbq/+0yqAxqtpk9bLU/jldD9Jsv5O8P/OzL9tMv9U4yt5mGvl55Rl7e/
5zbFM2sE8Ko1HlYaTet8HfW8x8IOSy53AksrX69/4qUDIyQfGKSoQBNgFueMBvn1HDfEM6CIe03L
jU8a1tNYHmBi2PZa+vP6cAvnBZwNUo7EVBqI8zJT7hC0OfsoHWVGTTWiTzDKtClKEjyir8iE2g8d
pgyH66MuTBJeHS8AxoY+Oy8bRqiZpE5jp2fg+vI+UDP3CLkuvYP0iOVhhCRI8d40B/gSFzHoalAX
kjtktq55V1ZT5nhO8zra936pFTcl2rf1u6/iy3Fm8SdDo6VH2DU9I0LtYssDz/zYNq0m8ZSm+HH9
My5sVh7brBuLAbJ4nis2SUBCEGTJudLzQsDpdppb0ZTVnwlJfS6iEGoytgE8xjbl5PTyHGIh6Ryv
/4jFtTShQZF9cDvPC7FlU4iA4i9ribA6paVoPHq1a9+QkIzHsQY3f328hYAHDs0WIPIY802y0wgF
tnOrp+c8wgpEqYlym4q26804Omm6sm0WJwemGEVDFQLbPJPTzAJbVdfLCERBg/lUNj7TU1dvy8oX
n3C/9FaO4+LkeGFNeDROyFwUSEgPr9mRyWVRWz70jaFUm7zp/HSnBL2jrxzDpcOP9iTlQRo/NJWn
2b9Kyq1ck2VcBdmZ04EzbogDy+hK9UnYTfOFS33cu3ol/3v/+qH6BxoGLQ+KN7Ps0bPUNMKlnRNi
CPvRyQU0L5Tzf6YyWVMMWVo9OBVw5+kxqQSay/mJDGHqbsDhp67RN39I9DBQ7jLcvIZHcuTe/ak2
Cr3FlT2z+FVhrYLvohjJP5ejIv1PuRr2zjnMVfUrSDJbP9ZqH/0WhWZ/LdzoMVN9JKKvf9aFK1Og
xksc/1tbmZd7ZW0AmdSr5Ky6VfDNwY10Uzdabu/sLhA4kqam42/8wdayGx8Da38lz1ucNGwwZAIm
Yac5VpVeT+YKBdGuOEYH3XVdf9M6hWtvlLoU+8YfEbuOW9Str896aYVNiDN/aZHEnllYR7ig9nHX
JRh0ZQKiyR633JH5TVhMAuvgZT4wzYlYAZyLcMc79nJtYbTpKd6EiPUJLf6BbUWxK+EnfxnVur01
axCl20jz8hXY9dLasocn9Qf6FHRlLkfFZcnVQaoiFaa56FoP6AKRBnknoWKq2HeNsm90o/4T1X70
cv37Li0rabRNtc7iX+psL+MNg09khUhZ0dbyEclyfN0wIUg2eZ4PO61M8p1j5mvaaAv3GtFlQgMw
Kk1bcTnfslUR8Ag85kuyd2PqVvfc4dK7SwcYlbugyjFiiXBJxtXLcc1nv2zl7+vznvbNRbFrUpcF
FABUkw1Nx+/yF4xRK1S34Bek2miHd0Gb+J/pn9j94fo4C/GecaZ3Cl0L8QZpo4W+URYSqaECgxLM
0OKhaW7LsYwyHNvwJbj5wHAwGCknT/IGc0AeNRiNcrwVnpG9YCdl8Le0B8s13BGuWRYj6Pf+qMS+
/d8BZ8F+7EaL9zLq3Q2RFsMfqfSbRnGqU17yCMTKDbu3Pkh/R0U3rkB4FkIDQwOkoY060YFmR1WW
mRZFEl0l3cMuaGM1mMsfcO1ovhdO5/wToTC/smkWDgsjTqBqlPSAzM9GRKW8rw2MTM9lUfqfVd2X
gLR63E/xaSr/w63ewcjLwt/m+qIunZbXw86+cdPi7ycMJTo7XvkryzN5nxp1hJdM1ha/cre8B0j0
GV+x5g6v1KzYXx998TNTjgZWgZAZidLlSanSAXBUzQqPbe6dwR7eF4k3/KpVYzgatezen1/zXAC2
wxONv+c7GMnuSAm7KD5bTf27KjO8oXRPnJVWmGtS0wtRF1gfBX3ExpDmmj9SRNO4qaP6aMDH6p1b
5MmdXrp9s6kUrzkGdVBjDOy7k0Px+/HQU/h5NfRsSbECjAL0l+OzKENoNbJw5N5RDPNUkwaufNGl
Xcs9CTIcGAcRb3aFgken9x8Z4TlLmhZTlFGr2zutiFss/RTp7CJFw8CsLfB8urm+dZaCH4Uu2njw
IcCRzrZO2nhOHSugvkG3Dve9CR3Nhhjwx2iqZiVPWByKHJBX4F/I12woF1XwRvhKeAaCXN7axVjd
thnMzxg18ecPzIo2KlOClsUNdnkglGwwowFvzjOmuOHRxhxw00eN8SmQXCQfGAov5UkjkSL+nLwg
RzaumLwRyrHALLGNBuNg+QbOUH4ss34lziydB0Rf/t9os41SD1GP/CPSiBoGdTi25UC7HoXbGdsg
xiOgwPXI3SAhLI+5WaUrKdBbbDdHAnAgQiKoG7BfZp91BHypei2jJw0JIWboXYyKp6Z16ClAE5Ng
rHvtgTKc+ZLg4o1FByj/uxi37zUOx9JeQpiMkAczizfMLDfQimbAlDFMzklXdYfWj+Q9jflyb5m4
Qm/ev8Lg2ZGIgb3MSZkFAgylYVsJJeZKwfIhSJpQbPOgAlRd1LSerw+29I3B4RiTFiV6nzQwLrdu
bFa5MqRZeKZvWg/gfEXU7Qd1bPZtXGLEq1ui6bYV/q/DncBp7ZODuVq+A/VVPF3/KQtBifchsRcD
DFwT5gBBzwn9vooRlwuyWD6kQac7W6l0G9P94ybRtOaJtra/F24ymt/YB6IdM2HZZt+aTpiF/ywA
rwLM6W8TaJ44SLxy5Y8uLAuEAQI7jd5/e9LlAyGDUvWU4c9ShlrLUF0d++BsN2l45459hs+00/U3
0EzVT16rKu+W4gbhMz1NTYabVHJmkRBJBxUTTxfB30GRG0jD9i1GnPEXqKv21gq9bm3AhVQazAwL
SYqAdMa8OaV3dabKlgFDEVrbptb6bB+JTqgrn3Jpy6BMzQOYRzcX2mzzVsKzek/YfMpWiZ60sML7
O8mMzrvvaHF6xyK3qS26aEz07x2ZE0NrasKvUSYC1XB5bIIAtIQmoPikncPDuqVu7iPfpOcxQN7I
Q48EHG25NZ1U/vPOYzLtG641nmiIOyLocDky4kMqUsNOc/YE7fGtxB6roTNt+VC6A6vXtyId68PQ
irVQ8SYGMvBUNQKUAkSR6srlwGFq20HWJx2C+HX5mGXtndegQ4wVfNK9tyQ2JZWTIi9NDkGzcbZh
cXnCatrx5TkyquGEX2T/HGAqtXXaQb432k5D0RIm4gBw4JRczqooO7NvRSjPDa3Pbp8p4AH2um/2
90mKDdz1tXsTbqZpUQUjawZ3A27qcrA81MmoQiP+YcNS33uVN/5ndNZw8is1+zbts7V89s0BmSan
UVSj2g/VcS7hPuZ6XJV1lP7ofDPZG2VV+jhnOcl97OTjT0TI+lukNp0PTJN3PLA0XJSgRM2Wz3Vr
K+0hqP8onNLapamqqBu4JyAfHSu5wQW3Fh8a0cQuhVVC6HTWwsk5iSHN8PhHko/dpofj+5jIxnv0
MTk85JndrYz3Ji/iu5I325PixiShO5vhoFt5p/R28qOHD7QfmkDZ16rZf6Pb0hywbvWLTRL1IQ8H
x32nhREXBq94GLbgkYnrb56cSRr6WCcP4UsuSmwwx229Zl40JwOR4pBzUaLgWoRYSNJzuU+RE1Ea
q9LFL9EXwyEr8/oHpT6oAaMKQVn3f+R9pRwiWALfqDtUD2FTPQGHqr9ePy5/JYFelWT4HcD9/uoR
TgBH4u3l70izGqSIOhY/TS22lHyjK3Hf3uOx3KC13jgITW0yOAXBHi0MFZ5EFHp6tZHY1Hefx9gY
jRuvsbPmT12jybFLasf+LnHO+y0jgF3wW7AFR34/yAAygG112k9lZ1X/gtU1TxgYq9VGGEn7Sc+t
JvizMrUprlxODWszkDGQ6aZQN487tVV3eeCK4GffAXf+BNKh/omxLTbRpL1g6wepevsIlWjzJtAL
Q98XVq/G+j4N0ni8H9RciC8yUPx4M/qy83dDGnoDTM9gzI/KkEXuJwGkOrsNPYoeGFaisXObJ1oi
nqKIP5RWq5sryIlZdOOuBzjBgZ+I5pNi5VS0eNVaGAH0uVIWwy+gxtmz1jhBs3EE1gq15ngHK21X
KGKQV+cfEeFSgBNA/SiQkjzO42nQpUoME++nGQe5eVSqgYfYBmB8Yd2NSS+9fdEidb2VwGLEY9lA
HHPQOBr2ppuJFBttaSSHMvTsn6rvK2LnOkMSboB/tfa2CKzcx6neL9PnBPvLaNNlo/fZbOB+PJh2
rWMfXztdevTtQqSnynBd775E1WgsPo99nRf1I7awydHQ6bE8jyGikjdR1mAOiS2BkuPwa5R9e6Qb
U96pYZpUWP72IvgyCq97TK1SsyEwNuFvq/IxPcyMcvxqpGjw7Cql5UzGMi4O4TD07Q2unJF7zMJW
q7Z97GXYx8VFGB6a3Ombu94eSypwnT641qesTeI/EWWxdiM1tyz2UsdJ8NdgDAjKV1Esw22cRKa3
6dHiNMKDFXdu8AIPJP7hDHyy+5RGudwWZvJ/SDuznriVdQ3/Ikueh1v3RAMBQkgCubGAEJfnqTz+
+vM4+xwp7UZY7KMouVlaqq5yDd/wDmn8pazQ624pFpi05n1pVZZyZVSB88shPBI7o/LS26qeWonE
AjbkBwsJtXDXeGNqHgecX8ut1MFN7qau7ssdjrOp9GU6ePfIq+qlr/ZW4x1A6iWBP1pQ1TdD2BgY
CZfGKPdwetroWCvUaVA2mJT7hscsuChQHsh84FeDePCqvnR3uWYLd9u0oFuvc1UtUyS37czrdih7
qNEGLO7gXHVmoTk0D1CX21RVEEMPGgf3h0GZ1L5yRt2rHsiezPbGKqzcBAMwJZd6i47At1JwZq/r
vB5uVKtuWz+1ROShVTvV4bHq9MHjAawra2cahZYdlNZz4i9qoif2TRlJG3Qv0vrTRRO5sedLV4Bi
z6Ycgr45KFdRS0Nu06lxn/8KUUZrNwPP/ItrN864qeyivOP6nFctNsMBc29djFcG2hLpjVP00+9w
kgKtbFk4JebCyKgg/pCqdeDoftlFvbvhzbLHQ4h5THYz9aqipb6RcLmWWyVDQuCLSWASPGB1o7XH
qgo97Yup1kp+DPClHoqN0VZ59oCXvRLuB7QPxbPW2VV+26hOKottI9NA3/WBXqJF5WSRGv8IFNEK
3e+1xin0TdZHmfVNBXpoX2UFEKujUxVhQdOI7GHD0Wvlg+oqeh7u9ckwSnzqI8Xp/D6zzeCy7+0B
t5I6CpMadneXurH0sRNB5rEO9ERsdXsMqKxjrPRYjiJUv4uwVu8nmoOhX3MvxMeIq1nbI/mvvwV4
hl2ZGkoBW9ji+I7qXa0aD5NQxv5ZM0oDOEqntvH3vuysG1MxRHVttbxNPjcUwsmuG+KvWgW9N2xC
S5f1tvNswDm9XmTqPb7F8VsL1NW6UVXyopHKnu0PSpxNG9xarcOEzLPmq7Vjv9hTbvyskMPQ2N4C
52x7nHAeDkqjTyGBOk3jF6gchRu9CjEnrZymaFDccpGWMLNyAHA0RRqyuVP76mKMnW2aRMnuGoCL
ri/swh0ucpoto981YYA1r5MX2WWFJVWzV4UUx8lIDW1bS5zMfW+Uo0QJT4lbdUdQVWRbFGrd206Z
lMpvTDvXtmZgFeJgmLFuYnVs4UK8r2GMJscO5lIDFgETR+sJYZLsNehMznXapo3YIkrbmbfw8WR7
mdbo0V6jSB932T5WJ9O+jOpA/LTSeGy26WRYArF+Hc9wpwqtB2jocb9VptHBJBbdx64I/colj97o
6GbfhmYSyMfUA7m0oU2kxzgEqvPsirJTtvT29XJPFIBIV9lyRX0tOr27UPtcJ2mr4ZJsskFk01XT
p0F7C/8awYQUhu5jTfPoD8+bGX4P83HcDxrqVq/SsUN9YzUTUC+U/tPmYJVTfqd6iWdtCruOrZ0x
mG25H2k5dZvSrsxhr9DcBMGd4ITpjwnIx4uULonY5oHp/MSdNRqvejmzjd3UMttjK73ZBrWICr+f
pMyv6wTM1660o8E+5lrPfoalrds+fcSivjejPCoPYJk6exeoOZj0pnQU7brr0BvStg2SVdrLmCFT
daNCM4VKbw1xql+HcyEVNEDIesICH9pNQDZT/mzjviyiAzx1PJq3aSmmbPNxNLRoZ9D4m/2QgLNQ
86IatRS7p3ketN6YTM9xaDXdRRHK9KFCZbq9DYyAM+7yjOBqzRSHfSGlUfpZ3rqflMmZfwUVPuIW
qiVItSzZfngdaJhT29pzYKR4GXPpP2rSS3IoJmtilGehEkORu1MBh61JRm2ehkqQF2IRylJ/5lbM
H5tRhleOiOpfspzG7lBqTrJmcLLIWJicTY0USDBCjOTxy7JBglRWQmArXrzUFJavOGV/o3WZdi0V
ZNLCEkcBpyhxUBikVq583kXlYO7rUl2kWPE3J7SWALvc6ukM1Ur8ImU5VJtktKOnjJLU1h7SdC1n
mJfuJLB2AQr/7ckBFIJtvSjpNXXoWvSn4udQSOU+hhMlv/B2FMVWg8/gbq2QQu4htzrLu80y6N+7
SpVVt6vDiaAsMWKYBXDKqmMAKP/BBA3cUeaVXvcn6IVbmFuo+m30o1eEqu7hmWTqMfLq5neV23bK
velmxdUEyLG7INbLjRWs69nGgayPxAipGYeRZHdRd+riwW6QlLKeJ6Llen7NtfAu0UV91Stdzaat
2qJeqXWdfT7GnOnrM3NyFp5bZGF1m7ujTsH3eX61Wh9+RB9dtgqlE7/wwnZNBddapkYsDqWRue4P
C5ats5hj2CM3OolIfR5inND2Zanl7d2gNDiVWyQy/c6qtQlWD1/P2uZ66v4CndHpG5ozsKVGpD+G
1I9hdKbfRIUIn32ASTrVN3qZt9oFZte2dz/h7l3iVz67K+d+aRiifIvGMrAIzzvYCYNfIPQRfS95
ycJdgA5HduO5aZZtdKCLyU5vde0Jjcle822zqsBOlnTRSHLKuLksMjGJB7MurfouzPWixUvdGNpi
C8pbDTcKbt6Ku0GuM4iPmQmo1C+iQMfwGNKmsnP0xIq7jbQ7zdmjBowD+WYwGwftHC4LCuS7rLO6
2Vy8kDlNtCAuu+benHjCfnpBmOUvjqit5pO1K+6qmShIeqdCi6F2tbiyUCGOo77uxyf6BeEumnIc
i0Tk3jiT8YLFo7LS51o+CTbsNxJkuFwUUnVaWqc3pKzFoPVCqk9KQa6wt8ck3I9Kot+pqZWGB9Wd
uq3upkbsJwLRDr+xi8Rc2fjLw8ZvQJmXK5oSCO22pappH6pKmHq5/hTaobFx3CR5yPtC+FTwTUIO
qGwrxcizwsvfETnYoCfQD6AycDrrpNRaq4ob/ckxiSoiCXk/FXW074sg8JXeng6oc2ibPJI/lEiJ
r7TWDDdula4J6r8zc1aeQ49gBYUmfVFPyyyRccBT4ymQUXRUYV7tzK4evwK8Uq9a2fYXHwcAf33j
/721mfhMYuWBmtVVeS1OJ16PTttbvW0+jbHX/HZkat945D32FXQaR/WjNna9rZTJlB6w/1JIcWul
3rV6V07boAeftgdrEawUNBbVU5ol/Cg0ZeExUK81l8SCEAueFqqb+QQMSGx0tJZ2blG1qj91ef8r
K9Ai2E+1Eag/V1ZjXt7latDBhG7Dq3kuZ9okI/g2bsYnIdzgBxiTOtsirlleVEIa3k4UYpy2SRCL
p8Qr6p90T+MdxFtV++RrMy8AxD9uYYDGEDnml+Gfio7pRUVs9YP11DadexfXurMJPGFLgsDKIeh0
i6Q9fDz3d9Ycxx8q/1R0Zkrt4vKnG6kqE6q1T2UU/Yl7s7hSzQL3qQza1ZZynfyBE5H+OdzQ/KER
CIFRbKIkPItonM6z0yhJqFlrP3VDr16YqsCXo5+m4Z4Ct+m7VhKukXHeud4QsZoXFbEHYC2LlfWI
sdOuzK2nvG6mepeP9XSF34sz+chyBzfgs2SyMWKr6zfwgYqNWhvjSnt9GRHOk2aqFLBpDMzirqeT
bo1KqmnDpFXUAA4S8MclMXqxGUiytmoC9TCLjHw7Dtaa49FZ3W4eGtwoCC3wq3gfzdfPP/uqNSiw
YV/oPkVDkPRf4pwdcS9S0wINklh6u0M/LKlvoHobm9FuXWPXkcH3mxid8psCyTtxzOJeuejsoJ3+
YD6vt5Gv0nWI9k3jaMPrYPayjXHKEdr9BL3C3ZSQua6hBjXlpx8JKpC0qtDTp3sEQP10LlVdIFBV
pCxjyRMeW62MfTGYKWgJL0luNBBFK+H0+d5hRMBt9JFcehBLIX07NANNUqN+6npIR5OpyMdBkeNe
iiy79LCvumgMdTyUPG2HlId05VKYt+bp5cTX42J0CNLm87J4o3AklCa5sf3kdaI96G4ht6HwBtRo
h2n/8WXwznvI5cuRRIMWoCQNj9PFFVRTx2Ao7Se7r1F0a9FvOkpPa4VfVLYpt53bplSxWu0LhvK5
dyE5bjudvhawu6gswk9fTvwcnikg7Ko7d9NPfw6iSGaXjpr9VI1691XYQbUT5ZjuHVFq/gSz9OCk
5iflSrmcGJQFh4aFxDvic6eDDq4C+7KU9hMhonOwC7V/iR0HUEgDf+dzjdf/HQsNDwr4COctkydK
xEZTx4n9pBV6/KNHTdHPUf0/NkWRr3zb8+tnnhfCGvOLD358cedWHrAshS//lNod9la8wH4X6vVm
TIpjZIXKJpxQctStMFrZv+8PjAoXwHl4bcs5CoOakNlZ9pPSN952iLr8Am8KXKByDzHttth1ff0c
WFq2ct8ulURYXER1GJQEnJgSydPTD2l1bWSZokp/mQNKJQ/giz3NN9xQo/XbqqlfWHR79mNm9Oa+
yszK2bK3Eg1znLLPrkyhSTZ8X1JFbjoj3hk4rqyZZb5z4OgpEuHPGFoIzcvOX1TIIimywfglSvkr
CNJkb3Wx2Bhpqm+TEAtCsJjmxmym0q/CId00Q+gdYkp3249P/vklg1UVKEyMOhA8sJcBqIzUphWi
c58Q6xIAj7rhrqk65XnsLWWt+nQecoCARC2CzNqku7+E1AEwLzObDOwpoQNxFWhGfQyEFQO6V5Uf
kyYT9DXrtVM9n9rTW5Q+EXh3aj/05gkCTjdDPIVOOtld9KvWDZoXNOGfWnwqGpIqs0V/sR1+f7yi
7w2I/txskzCXnZb+TpQlehGaavyra6zxJwDeZufVunqA0DA+tlJ9+Xi4v8HxcoLEF1BTZjc3Wtan
E4R765St44S/qsgt7W9Flujlhnpao16lQo18paQ0isDW72YQwVVtYK3oj47UDiUx766zmwQkZR+1
6d7qcaJ/LKG6rizJOx8eITOPe5wYBPLlIgIavWE0oqBxn4LaLLeFReAVDzKlGpb0r2bWun4tYh6Y
j1fmna2NYCv8MnILKF9LerTSpNWEvTajovECXCnRrydvsB5VJW7W5ErP7zr21l9ZSaJNgpP5t/wT
aCmpFacC3bRfqhPFm6opukNWN6mfE75f2UJt70etLTdhAqnks7NkNIgUAM9wUzyjHZSYFDR9K9Jf
SIo5hg9KKd/0DY4gfpKZa9K772w2RgNNBzQTijJ6yIt54rfVjn2T/MI2U9U3uawGnAtNhHjvlBhj
x50pC2vchilqX7s06V3nGar2cFvSgw18Sw/UPypCiM7VWHbVuEOH0o0fEtmwTz+5LORSYKsdTJAo
NJ/V7yJsMXErkeIlGnl0NgV2o1ui5DHYIUy9hp84+/pzpIKsJyksGSxgjtNVmZKsxubJEy+ZHiTX
nZ2kBzfL6JOzPH5XKMb32o6ujaarV57Ys7tmLhNRQCA+RZ4KRsbpwCIfqJRR2HuOeR+eKdFNV11X
Dl/LtBqeoYas2X+8Px4gLuJwqlNnxaLcMQpzSPTnoMnyCz3Frqsb8nSXI5hX+SGqzCvVqfcGJINB
O57mDE/lYoJOkPZRFAzmM0AM93nqBvsuT+mOqfgebo3OXLVyPquJcj1h28QZ/pu1OctPqamibi1d
eXWzurW3RV9JMh5d0AIPvCi/MmqRdi+pNjqWchQQnot7ENFSfsuNsQr3kTF1VX2RacPYrHxr4nG+
5slNP3OA4UrwiDraeVzTqGFcS9SYX0EFCMSDda8RRFJgeSNn0w+5awXXLrWbQ6i46XRr1nSDaAs2
JHdKbAnvpgz1bIsITe5sB83K+htZtkjD5I6pNhd17vT5cVBChIZSiNYIMAKKsi6mJjKjixrrzm7f
q12mPMqgBf5IodJId24rxatBrCCw6ZFE532nRfl9kiIDLzYwQPMx3tmlUVeVn9M5/k7/VhkfPSGd
J8MiMf6imZH5RGwep6+T2YXtLvbyVGwALKQvQkon8svcwXavxDH04IUVKvt9N4zirtJrShWyNPhf
N5ZKMoL6Hl3Q/liEthXdO3Hc3qNVGQwXSh5k30zwTKOvzDim7Rg7tAGVZCivRl3qD5PXSO3XmE1Y
bhVJksW3HS2AKxtNyMif6CimsyWInX1vzEFVj+7QgHXzpwbc9Laxjfjag/LqXpqha7S+Eyo1xilp
neCgHJWePNIpEdVbk1E52jSVVtORmfTiPoaPbNKkj5L0Gj8hQ+XzecF3y2nxd2m0YrR9y05M5IN6
oWyjAmrAAalm5TrIssHbRL1T1A92NQq137VmVSb5zg7Q5BV4AYXC3Q9A2h8nJVbN10R0cb+PMqq8
e69SjD9mFExFBpHJ9SiY2z2QqH7lAT67Fudy1gz4Jr6Ft7os62leqEZZqY6vXBHyINK+3UemDPdz
Vu3X4O8Q38VyW436ZCUFOBvZgSQGiJY+KiUXnoHTe7GwkQbIxs78bfdqViMwAa9oC4JO+0p/qfhe
g87BfoLqZ+EdJLbxNA4+fn7OSgcEHoiyoDQFbnAmyp3+gDEbIivL8vCPRKMv/Gq40n1Uem0iEMvq
WzjncXw1VUG9i0Wbfed1Glfi+rOQC5wttQNakWRedJsXAQntNi0ncUleCO+1Q4SnTbgt8zE3fPRL
bhQM5Vya6V65BppcXthUE6lkEnATcs9B9yL3St1KDmWt2i8jEu77ahqrY6m75SFFfRSFxAoHjI9X
2lxcirSxUZ1ApoHuJ/jbpZdjm4boDTuD94JimzOBIepSX5nf6BUQ3DKanFHvIG15hdDzsCkpnn5R
VVHKiVfWe6FSFPnm0HQPVhFmb4BurE8KoyH/hEDBHE8SveizF9TpWPpoBmOk98GLiivURdxM8rKJ
KhVdXORZqm5VSvlvAP7vy/J3QGBJkP84LIQxpwMiiZ2mkVd4NK0t8dXpvO42cCEhd2ovjyPGb6Ef
lNQMsro0j0ZVPuuyVC4+/pBnKfHfHwGniziKnQs24PRH1J1W0thOvZesavV6G9iT60dEeN+F7MbL
fnTNnbDj5LUfwuBNF1N/m1q5mvlWprr7j3/L8v74z0+hVE1/iJrxkiSd5q06TLLzXkrPbe2j13V5
7XctpqS+16NiszW0aqL9WMRftXYMv348+vmW5vOjo/J/oy8WAiEu02qR+3yp+jza2o07hhtDrLv1
np9VxnEJq6CgU4NYkq1GQx96TzYseKon30wPTo49SevA09hf2ZE3rbR53hsP7Ar8ZyyBgOQu7qSi
c+3R80b3ZegtAzXXAbvzcew3OOSYv2RVRyvvz3tHFvIGkTGHFnj8vM7/JGXdjOQdstB7ScPautOH
OnzKhTscJzNO18hk782NTjqlhplsRPR4OlZSExHWOB+/YFTvDIeitdOrwojcyVdSxcO2N7WM75/e
JmAFNLIbyjaIGS2W09Ty3lXiInhRAq0NNw3dq3CvJjzlK1fsO6dhti3go9GppFG7SPpKvD9GHAqC
l0Yti02RBx6oiFLZ2Rj2Xuj1mG6qIqgf4rhuDh9P8Z0vOGcZ0PehGlCXXnxBXSLAaVa196Jh4+4d
JnWKca0yzWmnDsDvVqKG5ZvJqUeOkgQeEUUUv5asdjvSpZJqofKSmorZzAXZMfUb3RavQamkRBEy
80PDCx4/nuQ7W4dLHgEIKmPs0rO6M24qVJgtljeoQ4Qmiu6CVHE4KhgZ7KykXbN3eW88uCoQY0jh
GHOOXf45FjQD61RTR+VlxkdcKrBytl0Bi2qnuFF8bbIKa+329z7jrINFHDRTZPTFZ6TtFHsBEiYv
IZqb4RZWbbBRdDvON7mIg5Xd+s7tyVhkShz9v/2v0+mlVi+aUnTBS26WrU4j2QRepg2TunK7vLdb
iDvI9+nes10WJ97r6spIJid4cbKwPU56P+6SNIku6VsH1041pcd6nIKVR/K9QWcDcora8PDAbJxO
biiCwkuaNnxVyBQ2Zlr3O3ykMfQQWnXRlq35pdSjeOUUng+KXhrFTJ0GKmoaS75BH3RqFKh2+NpG
AnpsZlUdHSJIaXt3CKvrXK+90ocFbm4/PhjnX5Jx5wiIuhY0oKUxDxXregiFw5lIpFH7FR+CkISS
0Z+PxznfnlygaDSxnOBt6NOeLiquaHbWFK14HXrHuzbGbPTj3rHvTV3xdp8famZRgPcgN+AHnw6V
hVESYzwYMVSfXY+KHj/gLQm2GSmLT18rfw0YYb/w5s6wmtOhwqoRDbQOZuUZ+ZdMaZTjMGochU5c
u6Ip9h/P7J1NgjYHjwN36Cxms7hVzKB0sjaCv9OojbWNnEE+eoqRHjMvjsDMGToKtMWaMPsyzWIR
6aCgE07rgjLfco7gW+rczIvoVVX7/mDocbA1cEn1ozExbqgwS3iGg/4DkMew8xLVXrlq3ts4hBZz
KWxmby21+IOoGp3KUKJXqnPdkWcy3phOnt47UxcdP17e80ubrIBKNtLonAV26+nXtAq3sya7yl6b
ITWqnZpFRXLnIpmvf6dCJb+GJaTrNeGp9walFsZBI5kktFl806xMEiDsRfGq9ZB8VXyMv1IXMq7H
IRcXiGwMK7fbO+NRJyBxxsCTVG4ZaOSePdXAn4pXo3YsHyhzhLZo38htP/bmn5gy8cqLf/4B51eQ
hhQaexQ1l/VMgEFxHrZD+qqO+rR3i9D53kUGxkBaN33SO4bPB8kOyWK6EaB0qRaffkHCiEL0fZm8
KgGdgocxqUn/Ay/IlGMBXeDh4/1yNrM5j4P9Pgtb0f5dLiUqk2HZG5F8nWWefkm0j3yNAJXHVzG6
/2IsMjMQEnOpg2LY6cxAj5W2OkXtq6EWFigBZK12vIkQPBolWmtBnN0zJOHUZufciJmRJ54O1plw
lqtAH169oWmujSCyN1XZW7dDFx87L95Fep6snL2zdwi0HGBg8Gk6x8BbIjKL0g3yNIz1VzVRCV/w
xKvUnU6tcCXvO/9mM6kPs3E69VTpjPl4/BOYeUnXdORp+qukRwG7Fo+RSzEEndykqrcWBc7rdJLy
871mrB38U/SX6QGfDqY1FpyX1kt/p1ZrAH7Mre/wQuPNNKQOANAo30Bk83Zhoue/P96aZ9UGZEKR
WJhVrtGfVUEonQ5tDLaRtXVX/6Fkaj9HCJ1dkVmN91UM2yitw/53iXjgQ2xqwyVuk+4PPRv7lbVe
WoXNeGfHQKuUQjpxDX9Pf0SUK0NQTJZ8Mwyw3bvJjoPat6I2rKiLjS3yJpGK9hFi/+Z3xcwEoLjR
0C6y3qoTasaZ/iwT0O/HVNUKdb+yQssdN1M0eM4QqiVLRsBi8eOMCAERmVr6G2JFxn1nBsazAtLq
kYp3jYOZBp1toHq0q8hEr6o475yNZynazGks5mDC7H7UUzL8hIXRrikynEFI5x8HgHR2WGOnAh8+
XTmtdlPZaZP+ptbS+xLReXrU8IGsfL1xjdsejmDvexJZJb+nXJ/5dCeE2HZ12V9IU0ChFWYlrJXv
uXw65h9FIkwkQFYzs7VPf5TTESd2ia29TWM6vFmVVvyxUqqqJl/tHrGyNc+zd/YPB5Qa9WyFSfZt
LiNxiEWZ0AbnLS5qFTeKPpeoIjqZ9CvRhLdFU+bqtSNG1TfTuHW3BU/1fZCbnQ8/MPudj8Qze6HL
LN5+vHnOV4LS75yskwCB6V7mJW5aoCvRasHvpLWelcQOaPfnXX8dOGg3ZnH99vFwy/uYSi+9dbj5
bDUSkmWtMvDaBiqEHr6FPAL+pOIR0yiVclWXjTz2Rt5dmr0rdh8Pury8/g6KdxcVfnC7VH5PvzZ0
OQHHjEGLCciqNIR5oOXlQQgstLsW3dPDgMbMsQlh9H488juryx1NXZtC9wxWXnz2fhKVZbVK+IZO
Uf9USrfYijgyrsx2SLaDKy4+Hu5sdWEQoTnKLc1rhwbJYqJESmoUxXH8xsFpMt9AWOt1MNqxQaIj
633qWij0Wma3lmcunyKkQFjVuSACqOC8IKzhWtPiGpG81SlHB8pNsQ29OrDw+uXd++yOZTBamzDL
CcVm7erTr1nWjt65eZu8Aa2IRr+C06rsUoPqB/h7ZYdwR11+MnJnftTxoZ4Z4IKIJRZ3GCTJmEZ5
l71ZYZhf1IHrXsEGDo5TBIT140/4zlIyFABcHhpEbJacuwlSd5moZfYmUj3aZZ6m7Aeh6zm0RAoE
K/M6257zvHAcmTNMzDGWOiRUIWNNwXbsDfSi2ETJYFy0NKMO49gpdxmec//NeAjVuASZAHOXjjmq
BNUUa1HxFsVWiCJEWVTyqOqDdRXWeaH4ZWkaK9DJs7M/T5HTMF834EOXny4R9OSVxMne7DgevgZx
Ve7qIrb9uk0A3KiNLq8r05ptkst+LWh651vyvKCDxN6ZE7/5v/8ToY0WCUMI1fNNtEMBnamrioum
6uOITndm3328cd75lgxGWsI9Tiy/pGrkuRFlqdEUb1OeGLsC9/odkMLh0KHKuOmh3q3cNe+Ox8tJ
63TGki0XNtP1VpTZULy1dWxfUJBIcAusszservyi4ZlfaQecLybqShp1XfDRs/nQYjGrIXPCPtOS
t8np1fsqbKstBebxjkL+Gnb8POQkiILbROL8V/dMXdyjWgm+k2ApfQvdqsSEZ9JTNBdc+6fX6PFX
HOPhjMVqBXKqM25tOIf7ppuqlRbi+QLzI2gQ8HqgQ0Jl63T3UJUc1XgsOJzOFB+spIiRm8iN385Q
JheNV3wWrcNIeHQBh6VoQKlpWc9G17grpTLlb81oPjdtJS9Cg4ernJxtRKq0/3i7nn9OoGF0YilL
ztblS9kqKEJtYgRK+2YkZnATqRPCNbEXHU2je/v8SCAJCTto7tPeXsR6kYdNplTq7i3o9fJ60j2x
67sw2mM2Xx8+Hmrx/gLrQtISdCwQBg0ZsKUdzzg1SHUomf4nzAsTvnCj76iqhT/KsLGPmWuF20Co
zRpp5d1RZ0gZ95xBgD1vpH+umR6gZi+F1P5AeDDNnXQr/Yc0ZXsAoWO8GqWe/mwRWdE+d5nPk6UY
QouHZJ7nf5l/0pkFEa1J/c+ojxouXHlg3Idocn8VWRNofpzU3crLPz+z/ySh/xkRkT5az/MdsCyH
2gP+MXqYG3/EQBcpbIvphx47ykqVZ3Hu/jPKPCtiDCi9S3heJilM5rlm/JHgeI4IrgCT7BWon0WS
4zI56viGfg63xpB/q/M8UaSYxNuLu80d2sFTMtP4UxW4bO/mf7NDNUZQOKIWkNREwPHxTl0cv/+M
yO0Nd4EqIbnt6Z4pqxyVQD01/wBBjHaNF9vHSKBWqnSmsvt4qPP1JNmiD0CbjD+05U6Hansvmp25
ROir4ViPIMSmaGs1RYCIuJpBnTDal0+PiLIaCbFhAt3g7+mIWugWvQVyJvTNuPEuW9f7GpP1etu4
NiH6Nhi4rezM8yOI5BjryDPPgw+H4XTEMcCANDGR7vBbDV21Ly1EFIRAlPFPkw7uDr+z8NkADZc/
fzzT+SE6PRGMN6sOksNCzV4Cib3EEraX1girgvpUv4RDK46ohLm+UZXhzzBLtDu0bnA8cRrzyh5V
Z811+nwfoVsJ14mXEqEJluB04lL3OluqRRz6iWUCPsHS8ZZVhsJtFmsMkbPjP+ugAnOZx6LstTT7
LPOiV5TG6UL6LeingNhGxacrs7D87NdkIEg27B9oVJzH+Wv/c6E6fTWMdacO7Nggm5Kdh+6+vk0l
Il5fc65E2wdRJ8PLVkeBY+X2+QvCPfmkDE4cN1cO6VNwz50OHlS26MvJYCsF0JfG/UQVUb8SaRne
RZmBEFnqOlIFGw7YcDsqlepdagHSZLCQpmJTxaGd+1VejNLXkz4jCxw0YpXYRxghMu+KDF21DVIL
0vRBytqY46LyET1bcVsoX+26FPmlFSudCtEeszzfsNWRuFgbEEsq/QBuaDRsTCN0X1Aqyh9FJlBj
tCenNtpdMNWuUWwpAk3whWrUOh4/3u1np4zHZvZGIpqmbIzM8unSUFGujHQwtNC3vaw55k2QfTHM
KtsIUea/SASHx8Z16zVmwCKFoGuESgZ3GCec9Jo04nTYzkJoxmwyPfQFFKLm2FfFWG/6DiW+q7Ts
nPQSrlR/haJbme0qmiBrecTZDQoFZlYcnjtzcFOXyBsbmhf0nt4QKFHp3ugDfJXUscHyq5vCy9sX
2wytlVv7bNKMibQlmh1ETnPZ93TSIMUR0unQU/JNq/hdYOV2m6NPTuO29y71YTAPFuj+vT1M9soJ
eGe2RN2YVfP0znSMxV1KepRYXoKWoj/W0YUjwyq5CHV9Cu9lZDTmdUEUnK3E2mc7ix45xahZABSi
FaST09lqodnGLYXCGASuafoSJUK50WpLy/ysD8uNUirelxoAS7By1fytr50cdzIaMJAzsw8kCZTf
05ERSyq8zDCgmEi1k/nlQDrZ1JuyNbT0p4TrD8LYbDV54eIIGMmN4wLfuR7sKG+/OHnPE74no0bj
okb38bZtJ0X4Wq0DQ8+UrC23rifNgyBYhcdXNuhHE2Qj+OZD5Q2d3yJJ7XZrEh6rR8cgWUVsiZ5d
cOVJTrPuK7mjRfhlKc20M7NMjW7shCLLFn3qutymgBw/KelNdMedhws8WQ86lxTyT9cjIX5WyXv0
n73Xbi39u5cKPxu/fe4iWQ6yWPSk7aUxaUL/aXxDLkPxh9GPbr2VPbXcx8tBFkmkFLh/W0qo/yR1
8w1tEyqXdXR01/R/l1t3MYyxuJ1sB0p2qfydS3jh3KvfxuPaTJZRxnKIRQZVhJZFEsE3QWhAXGvS
V8at/Ro+yO/6/ccfZnnrLEda3DoVFHJHrRlJu00uUeGydtYXcYkdy8fDrK3Z4iHRwfoX8O70n8GX
fBtv1W841d/9/4ZY3GJRb8pACSL9Jxf1xtwGvtgp+4+H+Oti8u/dsVytRfAVYUFklBXTqJ6rm+qw
j2Ad+O33Dpz+70jxo0fvGG6VI1Jx1lpFdKkVsDyny+wvi5QqkT3zi8NDbV40wWbM7tRG+rViXWq6
jx7MjeXuwv8h7bya40bSNf1XTsw95sCbjTNzAZRhFb2ndIOQSAoeSHjz6/cBu3eXhVKwVjExHRPd
QYkJJNJ85jXaTtEkVzJKADk7ST6f6g3PvOrR7DAfEGerIRh/PS3LkHQ5K4sTRAa8H6cDayi0fmb9
bZ1/a6sT58dvNwTXxVx/pneyJG2qIZEfGhysn8R9yPbKd+d7sAo2xdnXb/LbZfppmMVuKMY4csKE
YYpfyVnxOr5Iu3H7nw2x2AmSKRoto1353K6D9bxMR/dPo+mP7/HpLRY7odGgk0/pPMReXAR7dVfu
klM7YT6BjnbCpzEWO6EKdWFVOmMo17njdhdgsnBdq36Kym01L3mTf/5n07aIF+rAkaUmY/UXv6Zz
6Unb59tTH3/JS/9rh316p8U6thIlFBKi0s/+d3Ghbovv5k3Pvb3vqk3zFD7qk9u8hCfMWU6tuMXF
2CTFUIURY46jJz2b5UoSnvNgPv5ns7e4GXMRpCg8Mnv9ejj7a9Fpu6+H+O3lS9GUeBnxLrbpYRiB
w84ESC9Rn61qX0j3tn5v9JOr9d/+s2EWa1suAj+NJ4YR4doxtnGyF8KL9BOb9KMd/Xl5k+JDNyL1
MfEWAAu0uIAbC955lcrTN6e2w9xVoqG99YE3dtDEIaZvirxAmRAlrOhMwqwjXyVoNf6Kkkon7MAK
4UTVYTm5ADLAXc0gVqAutI4X59LYD5UWN77yzU5S7N/kIb+uiJAJ10rNJQ0dTkRS8ywevv4shkOH
GzEgiqpLdhJKazxO4oTfAyNzdNePoxRXZ986FRYubw6if5Ie8gBwqwBnlnL17eAjy62r/reuVu0y
9MC6tfKexHiyFY9mVf2Hjl0AaoDJEeOClJ+57h+X7KdCQwpcNQqqVHzXyszw2He57NkSblaWMWEB
HDfilGjgcoOTN3NlzXViRC803GUO90VDnQrslRb9qFUpOp/CJLo28TS8RNDYvp6KqbhIAeyfKDYe
fb/ZH0yxmVSEaWitLDZjpqXyICG8jIKnCgqFqsMWYwDV+3ovHn09VPHnTjtAbmpwoL0OX00SNoLr
mZL/qKTSER4S3MW9M1sqb4GYZCdunONXggkze2yCPyRNXYqS2oJ6IMY32Q9h5u1FhW3jbV4apyZu
/hoHCx8A/AwjUxAUgtKwhBpLPlJFemKaj1FYdBshmcZlZ0XKWRxkT73dmWcSthXClSSl86a2609k
4ss+GMAQGok2eSkcHDbf0gHbkNOklMLAfixDrgWoroNd/bAGGeB4XoQtyrZ2FUVgrSdYvA8oUuaq
45pBkEjvScofOzHpHwDLxXxQ90eDD4gp/7KEeHMd+giz68FTI6F9jBRIUlv51mibLrjNkO6wzqsm
15UVHeiq9gKEkB1X1ll99xVqC+IdD9929L0a9bykcU0I2WbpOmlt1vtMrQ2xIt1tuswbA4pbZ6Ne
x/ofWhsxpfRF4DqCiGL9MKeHq7RMHWwN+kR/HDtTugIljKhwR3f2ubIzpdsgglMAgvp6Zxxtepum
HqUptiBNIoBPh2NWLODQNjP7UShMGkVP30UKw9qjMa/tfHDCl3phlSdu4OO1y54HVsTbksmDxz8c
1Ff7Lp1E7T+GdUjjq4r1OsVJs9bgiLeNbW3TXlPGXZR1cg4zQM39ldrDYT5xKiwzyg/HYbi9gEHY
keAkDx+jm9MwHYr1ozkF9XSFokpQrXAgN7VdCOqsXE0V9bw1FRpBIhhnvnEi2Dk6lmZVkbnDQjUN
EsaytCTHQjciWS2epmSMepoC8TBsjNIfQzdvzeDUwXQ0HHMN3o7FBQIIwOvigLeDysJtw0qe0ilN
qfnUOQx4KYZW7ibM+8PXK+todmdCCzcmYGXuZuChh7PbJ5DIjLCVHrGbGm/TVms9kWr5ViRB79oT
taUxjYcVBTv7xJo+Pps+CoR458z/A8q3WNRUqQz0YdLqSQsr6arKHOdC72Lnqhhbw+Ol9XMtydRb
xdfDK10Jf6lKk52Iy472FTfazBecCYP8y5Ix6BhZoktBSTTOZRPPunzJWqh98tb3Rr7Xy+BbhG7Z
+s+mHG1v2vRgoIiDMO9eYnYMvZ8jitZ4qkSR39R0QW/7rNe7W6TDp1+9ajXmKjOmMr7yw8k/1e9Z
fnDKz/S3WVjwa7hul06cKKOXSWf3w5NZWPaFn1KG/FkL1Um9SIsrugagebLtqDf9thgRxf3Tr/5R
/uY6pAnA/x+hXPwuoPRpRuNTT3KkeGGs2vs8sdtkr3WY0LgF2PWrvFbFfVzW5j7vxuinVviDceJ0
W4bA83MAzYdcMSMZKVUfLnzJUHpnbEv5qawbf3QJEkS17dUmrRDCCwKQRW0mTiBgjscEeIxMAMP+
1XA7HLMdMlwekOp/crBGWTV651xPpYP0SCKtQPmcEnxerm5wYTj9oGtC0iEjOrc4SRKjmdS6FtVT
PCEYEnZNf4m4x7SRHCdQ3ZKFjsZvVr99vbyXgZUGC4EbCnlVVhd3/WJbB4mhCRDzxpPWYis9y1zG
z4Y+aqfuxN+Nw+ZBNZDB6Cct7oWs7e2oQveHc7KTov3kS6nlZWpV6SeW7PJA5oVAZHIWgwyZaTHz
zz/F+HUzOsi0tcpTkAy1myh+se4R7nZD2T9lYXi8ORmKqB5CAFBX4KaHQzkt1ElMlpQnBM6LC22q
rPO2131asyxR2AjxqgmL6WfaIXH09Vc7Xpow7mYfOgAwfLMlilipHQvNUlV+wjzN2uRpZcn7kojD
dkvC1wetxUbpj0eE+k8rmCVKQLiETPRJLid1JwdPVpjUG9+0mo2j5M7aRt7EtSBUnoBoHO0GAKcw
t9BgBPWCzddiboOc7v2Yt9NTXKjpthopK+XAez2ZPbILMtlci6J9+fodj9YomOEZv6DP1/mstXn4
PZUugYBe5dNTUjjSdZJq+karx+LEhfLbUWzQWBDRIcgtCcV+gKtBi2Xgk6MMzWosUx3LoXA4cWDy
6Dzt5+AdwakZU4cbLx6JsFYWWaDR5VOLVEb06EuVhKBfNWJYampFmfwczDKqZTdMYEcYLkC00old
LY7C/GWqOiObFeFBUL+Bs6jHM7NPbWxWmjTE5TbOcZvxUkBXzk9aIdaYuA5iDP6L5sR+V3pSaPaV
4wK4biWu6ME0J0+bej+7rrWihU6cD3Vjbml8txS6YhgoitePVWgkKx9j13FAeNcS2XkgfHwDXDrz
VH63dc0iCb24mTSTaruNZdAOZxew/C7c7NQG/FFlHf14LdVFZ5y1mABj0jEWaqmYbghCOrGoTKI8
6XY9JI0LJ8ah5goOh1b1KwSFhjJZG2VtJ+fokoXFSxSrRXGPPlwYxTsM3nTY0L0p+7gqjfkwBqEr
FBUbHzdEyqaUXFUVKeY0ilZ05DlSY9IP7I2y3FHZUOLnKVbxtHdDH8UK1Z16EZotmRL1irNMNsbp
uqmRQtqS1dnJL3BeDuYTeoDS47VvjC1lTywL402FMVb0Cqcqz9cRbjEkpvgXgjGRAZ13+54bxN+Q
fJvxr2JoEnlTourTe0Y5deaThnhS6WpGomabISom+cYO9LC5UIPUiHCx0USbBG6qhbNMXNxgJ+pa
etKmV43ipwBehhZv5zMo1JZ0FgRa093p4GAytIs579fO4KTGTVLh0fJNlim0DJ4SZ8hweLCWdK1i
keRFsFNUqXhHNVvMyrXqEK39VOuNjRHg8LJ1nFySV6NaD/U9voJ1vh0JdcOtoC4/7kJTpN1KDJof
r7o8DOqVZUuB7vV+n/bnbaBV+habFqf3qlLDdkn3O1HtsZo07fvEllr7ZfRHp5q8uAPush6ktAi8
qGpDY4t4SxbCTjDtbkM8BmfBsGtMdtPJrjp35HdHq04Bn5J4ToRjCQIzwJyt0VXN3k4qFjsWWmsE
LUrM+XA6bMYbKZSkaU9HKmiu+65Vo2+dWuvGtvdBkzxOXarhFh+kQ+9m6PBNP4IYj701XihtlhPU
1bOBG8W3Wn6AjgN82jK10LTXuiXQ4USdVNc2ponl/CVAS30mtpodwi1uUBu1nMNpGaGLu3aLjJSr
pX5dPfAIdr8byFrTs7jsHHnd6tqQ3RVAUMV7SZqfYLCDtMnNaCulIXsRqlhA4dQeiS+V5YfpTjnp
Y+GJxDLG3JNTparRqScqzlZ8Oi3CCW7CPOVK6KGFh3Ia+Z3/veSRMOaRsFbzjVVa64hw9GXuDz/0
bhh8qDlagGhzlnMQXMaJnwU76J2RbXqFaOJmdpGSc+XBzkJ0MnUQA4RBUR7Ek+HCQm25WZU8kJSz
rgPS/pYDnoias0SNmY+VWpIRvcGVsKN1DgPJ+fn1fXF0CyO58ZfBJ9kY1dJFTMPLxFi8pdKDktY5
GDAZSKGXVtVwaaYRB46ci+jEtbiMbqAqA6vl2CYHhD66LGeA8gEeVEnZtzi0ymblB6pTbVop0oZX
5FQM69fXb7iMcPQ5LgSSRdANTgMw4eGNmMcYIzhVUjFc7zhe64sqfIe2kNvnSdVx5qhJbHU5H35q
6m2oGoPy7esnOHphEE+z+bkD0Bbm+hKdAqRfCA6e9Flg2/bshFr4Nsh2favqJXZ+fzzWh7LPrNcI
vHd5M2s1RoZjY8XPLaqtZ4UwBnVFXbrp3DAr7fJEDHc0t7h6kEtT9tbRxkK26nBuVX2UcG5rk2el
L3BLA/Tm3OFP29z0UZZtMSRUvxHmJupKWGnx/PWbHnU4QIJTSEC7AWg/igDLfCrSDQnz5Kx5Rk/e
fxBmTPliUweDEPgnS7nertMAa3sPD031tajGYIDeBP+gtTx10gfltrN8aThRt/5oLHwOWVBOJDVg
OiDIsNyWU1JnEQzJoJKf0JzrtGgboiCFbnxuE5nccGYNQ7ppAD/rFHTiyaKWGIeV/RLkVgYUr+7S
ukAOXMb5xnPK3A7OKAjmZrDCgo0zRhP9SQXMo+VJTkxVH2muWd0VsNrhR3SkYgw0P1dfBgQBzW1m
lYl61guHSIgIKTyVcRxVYWaleSJHomKg/DPH5XC8qGQlRqMhv2TxpGtXlN/VYeXbWi020VBm4Kf6
gONhq6pSEyuuxREU3ATC6LVNZVi4T369jo7WMJBfgmXAkwhHz490+DhDKatBo1vRS1371lpJkwHI
HOq6RqzUK3UKu40/GaU3SEl+okd1PPGzFgj/IAcEcNRYRLd8fCkS3AovpGXEm9oUIp8sfEdH0hX+
dvaHtQD0mwmjZ/6EOfOLlsl51vT1lBH6vliTlezgk0U7s3akuyhs4p3ZqukfwlkYD+EvheP+w3lk
aTaVS0rV+OlQvyhN4WN1ZHbZUxNlfrVqykKt3HoyYN1pma+f6EEczysp0Ky1P+8/wPGLKkRPG3c+
6ocXI8J4Zl/GjpRfhlE+xSsrR677xLz+ZkHPVxoC+LDcUR1filjkNMiyvuurFwnik/wQxTVxe13a
OY4nY6DHeyoEyOoV2G9kK1DAzbAKUYmMPLuIklNFiuWFTuo3izXzKIgng3yeJ+dT7SBLMjtMuj58
meGpq9Ew/V2tXVWW5gXUtM6+3jvHM012AQ2QyjFxCyMeDjb4Kgrf9ei82EgmPEJBUG5iYaKzLaN+
eff1WB+do4OTdRZYJ3aFfYACIrjew8F8M28cs62kl6zJA/Iq9HGtOvKQn3XohBYizcbbgtg+u0DS
SpZwf0V84EmUtPMuhCYFQUPzZza5wAam6v1HOS6H2XYaw1j7rGq6WrlMRhGm+wzoGkLqmIQZj+Fg
9/dfv8jRpAH5JyCgGoo0CF3q+Qt++kJNgKOslcvKM40cK9yzNspvNklhiEZBYkqrPx0NKQt0R5Gq
/uhlLGZNyyoZndzMfNalxHjG0BZYmSkZ61II+8RGmPfVwQeaVTPQNYNlMytmLnvhIxpuWNKaxoxB
VeZsLFhF5VSfZcikr2il6G7MZ91x7cbrYNKLP40rZ0HlWYgdLwhwwMvOZ2uAGkqi0n72yUciOkZO
nmzSAC+V8yCQHelE7HO00aDXzTLJsJjmcZfUghbtU0o+MjrORtt4ejdpXtwGwZ4pqIF05/EJnM1y
PFYNAGd61TThKeYuAWRJhKW108vqz041b2y7C/ZVYrYPfZE9kxGdcuQ+Go3WxFyxhyuNVA5Y48NF
Kuq+SegpDK8QB+i9T5WMD65VONFWtUQk1iPqxKcqgstqD3AVc47SZ0IMJ+qS35d2TdW3ySS/Oo6f
30CzyM/b2CpPbIjfvBnV6Vn+ZL7xSXkO3wy71SjX7UJ+lVq/ezI6Y1hjZZCuihHRRleVyvc/24D4
MskAtSnAU/MHvrEYr8UvnJDUT16xMpfd0gnTddeNmdvF5XQioDh+NbosfDS2O+VjwrnDV6MQxdxW
afOaD2a1lcXUb0lKLgUB5CWKSt0f5hof6HfwPDPPYWa9LYYjiI3L0ZxG1Db72VnDbjaBHqSeWZin
fKbmX/X5aDEI8qlPz3uAoxM50cM3G+IZ02ChyVNbbYFPezbtItQZLkJskp++/l5Hk8iHwn4AaTMu
UTLGRXiKCq05apPRvo6Nk77Y6LTYgRUJfB+b8KwKzBPX2hxeHr7ZvL2oblKP5iJdLnpDnsAnwJB5
DSxhvRixbFBDG+QeY+vWGvI1OhtAXmfoUfCH5yVNSGQJaIux5biOlt1QvRfyONl59uoU3HIuUZzv
TmTB3tDhCn1irRzPKucJvWw6zZxeLM7DD1iZZYdxrDFynpjOWVAk3S8L5sGzndI9b4Pi1Pl1BDaG
/kKfdVaXAJECdmmR1VDiClNITtJPBG7s4acJxG3aSVYc+Ypnp5Wf1541jYlQ1xM2Gv1ODBFGE3kZ
FeFu9A0UCd0uYjG6orWbbNV0UZw3mIL1edycx9wLqqvIkSy1uA1pfqa4LUJClpfGyBxLOI9WLQ0U
ZGjEKS2s5UzOWBC0jbgBaGHDpFtkDXKtZNloIvw9+sp4V1DBPEudsVwj5pR8M5SxP/HlllsPBhEl
iw/nHs4x8rbDLye3QvLVstK+I2YUe+BCBhef+2Sb0P06lTwvb4BZsImre8aZcaJAZjscq4jYAzqp
8E+kHjvzXchOjKxYMAatlK5afHaKTTCVlJHV2OA29LoIEOTgRuVMFvWcZraK8KCrxVq8qsF06fix
6FXrcvziV3BiYo4KECayJUBjSPRnMi5wq8On5eYMu9QX6WurO03/rpYYzUJQ7ZIen25qudJaC2s5
ee8CCc/5oUGZ/jbAoTj3AjuPoCjFdMDK4kRcsjhQKMbM6jxwktjcWAQt44SWzGiSJLm5swoCEVXr
nA10D+pssh2sE6SStrUosvXXh+YyB/oYFRKrY8EOxuJsWUTIgir2zdRo7hAFA5sT9+FZmjvlvlAp
flRG350TQHQbnVPbM6HpXWODegqYvtgZ8zMAViLwBDrIDlkq0rX2VBW+7pR3ok9E7KFxpthe1o72
1qpq+6oJovAUz+83k01Vb1ZBAJZF1rVYsOB4ezEUSnmXtKN2k/eD2Eq40byEgdOsbJsjZ/J1dfv1
ZP92UFCRdN4ANBypiUoRAKEm66u7DCueXUivYisrZXSJpJrvQWbsXKmI+xNfeHEMfEwukmEGi4oK
F9Cow8VeGrag+tLUd1Da4ZrFFYecBoQZLuWf6rT/NZZJOZHuEY7ByzgmjaWKLoda3YWFZOa7lgKC
jLdHofvn01TXwSaHWEZvR7Vj5a5SYn1chb5axa5uS2oDl00Jyj+7LNH14PAjGpixhCCklrDGCaLb
QFekuOvbWIP3ZqdnjSPTTPGH5MQGXhyCfw01BwOMSH1sKeKBrE6j9nKO7UsaBZeSo3TrtghPBduL
ZO1jFOjfHLbc/wQAi2ukUSJyjVLkd0MxhpdtUb9OmTTcg3ULEWIyqrWGnAcOXnF5BoTy+9creLmY
5tmkbqzPMhAQVJdQ2FgKrLgL9OhOmpz4llta8pxi6vao4xUnNstvZnNGE86BAJkTKKDDdUsDakgl
IyvupA4VwqAemmscAJIfX7/Qb2ZzRoVQmwDxilPaImhMs8THMEgSd4kCWw9XtMqLfd9caU5orbtW
L8+6UadNXc6+5hiwnxKLWx59sxoK7HMuJJC/c1pz+JZpmfSa1fYc+nIVXsu+oEsta5GcrtDgF99z
I/BP3dXzhv8UuLKAZngoOTcycLOy1nxKfSpjgOoQSViq7R3epYix1YqsrtR8wqYH3E8erFJ6p1e5
37SvTtlke1AszWvrhNmrgqDfz5T3+NuR679fh/+FztrNX4PX//4f/vu1EDB5g7BZ/Oe/L6PXqqiL
X83/zH/t//6xw7/072vxnt831ft7c/lDLP/kwV/k9/89/upH8+PgP9Y5srfjbftejXfvdZs2H4Pw
pPOf/P/94X+9f/yWh1G8/+sfr/jHN/NvC6Ii/8ffP9q9/esfc5L6359//d8/u/qR8de271X2Ix+X
f+H9R9386x+K8U8CRoqSFANV2r8zqLZ/n39i/BN2OFc2ty0wU3IrBsmLqgn5EX+Jw55wTKPmQM+M
9Y4+9fwj3fqnirAlAQZqClTjcJL+Pw928IX+3xf7r7zNbooob+p//WNxlcksChqAAMXYOpSnlopQ
iJtnQmumCIdGQCWz93tO5tPoPsCjSB+M6pLi+fCKlkC9+zRFfz/J55EXZf95ZGaFSxQ4EOHCMu+y
sJjjGAqpH9YZmBCLa/RnaTa0AAJNjO3K6U1slYj9E1yV2qw4FTzOkcGn7cP4wADh5msAhEAmLjm4
jV6Lmp5V4cEZ4Hab4pTGqw1vf1vUg/NIiyh919UxV/GQmhQM5IVSbNEnPkUUWhzF83PQFJ1xPDwM
y2NxciG+nJblKMVeTD/6XNYS2hFa2+/bcC6Ofj3ni1NqHouWHT5reDTSh1j6JYpe9CDn6thLKPp3
D7Y/2isD83PpstFU5rzDEPrPmhB/vZ5KswOPWKKXZYxeD/3QtHKMhOOE0Zsr6sFIdqiLOpnbRNKw
rYZIFlfWVJ+i+/1uXolDeQCSe07k+eefjsc6N61RFUri4QxWmVfmEPvxXgOyUblSUJ8yBzlezTpK
jbP2M0ApeknLrzhGGfKQyFgkaWqc10AsY71t2s005Eg6KslGGqfKjdM+z0/so+MdzPmPIiBqE5QS
kCM4fE/RNpqNFnrmJYNpnGNplqwDgCYr5Izfskpxdsm8rr5eR4s7ff6oc42Qxj7ofJ2qwuGYOC1g
fgL/yRNoofw0lIKVGnNSnRjm+BPOvsLg72ddI/oOixJCrgF8UgXWuL3B8eBKyQzVAs/3NuVhdspF
dil6y0t9oATpB5Jsk0ssXsqSFFRAVLXwuliPn6wuMwMvU+R2qyhRW68HYSKbAoAtTNyY4jP+vU3T
2N5oDRLqTzlGfFmY96d0RI7nwMK126bFzqTPNhSHU53YaLKDVi68Niy18RxxmxFPTger9yjCL+Xr
7/q7wagPIXbPjWBRLzocbBoxExiClDNR9MZ5U8rR1sBSj2yaYtW3r8c6XkPz5YZMHhyEufnKDfd5
f5qcQDF7pPAwpnW2Gh70wN2EQLjj63GOd+bcIpiLNRAOuG0W7wTlceBuDAqv6vPuMh6ldDuB9V/h
n9YWLhKpwassDdlD5ktdfGLs4/OWdJwhiXs52/Ul4LXJ6wCvNN4xpITxs0SdB7zXZEaBZ6qxmly2
QuXq+fp9fzOvc5GbzIVg+HjTlIqNmpBvIrCjTsONBKPkiZPXXn09ytGpY9Ld5AjAhBsFWf718Ou1
VjzF2Cwabl4p0o2tx/6lX9r6PkFvxRt0W9wrbN4T/a2lIrOscLbCwIKhBJyXUef5/nSmF5WEuk03
tBQQndA5RyXTPkP0RrhJHU72mZROY7DtKDX167wA0eSOqRm8RTlOprXcTc4ulq1EO0swTZxOfOol
9RtH+fmiobVPFYIUfRnPaEUCZq+TRm8yRLGlMRV329g0QHkqaN+6Vm7F5w2uCjfA0xxvjKd8V5OD
sY2n5D2ynLJDxsWYaU1ATE/t66NNMDtLUPudxSk/dJgOJ64bosmOtWzyGiW2n+m1Zt8nSLvm2hzT
6HaKAU1eRimKZx5xImGgMlWDuh4nFS93AsRnA1nCM7W1OmvlBJ26tyy/79dU9iyAMWk1jCsxCY7k
hJbFsK5i0MBu6/R67PIZzWE1ijx5K+i0yl6nJt20GWlW9Js+z3CyFiir+q4uxrpGbm6QL3tzsN87
cCkDGhVowG6Gokz7jVBt/pw6UgRbq3KS7oPRaaNNMO+tCtXW2BXhwEM4bXM3VEp0I4Oq2ahZlISu
3GMBYSnp6GEjkqWePWRh4OnMiQ9WCUv0IpkoJYeDZp+rgV7mLtrBRETNlNnJt9iMB/QutaFZf72N
lt+FU504fvZnQ0aQ1tHizhkAu2AOU+SedJV2ABjBHqPoUADs/Xqc+bbgE3+Kd+l/8fspW8/tSxAh
yzZYPLRouVehjblWZIY/JJxvKjTCxqL2VDnqCpcyfOh2uRKtp7m+tYob7caPEOTzZb+r3bqptAtz
CIwrat8iXwWmE96gC7hJk/BCG1TJnbnwOLf2se5xp/l3mCZP5QoJvSlch9nUeFOepVu1z1TX8pEq
2vRN9H1SO0lys8kXXt1H5hoMA5TDQcg/emDjxVDGL3KVBJVr+0l/H+ldHrgEPDZsSFuuvVConVuP
CtASsyxv5yMx2uBVpp/5viVuykm1uwuYo7En7IKeXNzI/owvCjn7g9bX9pwH1irM9WpwfcvKJw/U
ZS+v/d62bnsqbpcJTrVqIsnmpg0lGdNCRyopMibC3IZwyDbw08G1Kq0yPWtBtBO60KYffHTF02vE
q1ZlOKT1VgJjD0afm6faYBDaPXCeOK4/tbVXA4Z122aMb5VOzHphPMW4VkpTMs9geEt7OUO7NjbS
+hZzSHFX6lZyr6ph9q7XLVpxTljWlqsg74RwgIiHrd8G1yikl9q2Sm0QPjLI91+VUDCVFJJkvPgd
6HOvUGavQ0CfFurqNZ62lTW0N9hAlbeK0aU7BBOji7z0jb3UABSuHHtTaYN2zuTLV/moU4PUpRjf
0RbDKEkxmmod5KXenCEh/x7643d0MEZSybZ3XipW1F0ooWhTtG0J+DjqCzftFe1bI5fKWe9gopen
PhyYXr2pZKV2MWd5U+IgX8eRjQ2vPUlK7xVjN26cKnVkNwCydTlmZnyOC7dxJxylr9ypDcyGvq6W
uAyG+cRoFbZXSISm285uleSKbsGrFZr3QIRst61w9Np2QzZprj4BXnRtTXmidp0HW0Cx6kbEQr5V
Yx3xQtkYVlIgKGBF02vVd8RjRowsZRdNrki09s5KRYMdulNufQf9wRXpW7HVi9j2TBYiHA2snA0v
wVb5PMY3dV1LUrOHyN1k69xPfN+Dk209KAFuUaqPTiFJS7pLKlkLV1ke1fSRhRGvp2ZMnymhTcxk
YqScGAFY51jScYtIi/YmmyR5CyJcXrWKPl0GrTnsSbNNNjfocXD5bhFX976WNm6DDETZaptQnp6q
2HiKyRxdZhVMtJTvxsEf1j33ON7FjuKq6BuuTCkDz1G2irGeOsd4U2NnAqJYNEq6qrUcC/ii7mhh
hsHoDokWAbvuJ0gGQ+niVFGtOz3Qb7tBka7VKqSC0AjPVwPN64zwMTcMZWc5wb2AwHHbjmX0FnZm
tsuL9CJu6gcngo9sZirL1PghhulHQp8dJaI86b4T7bw5OpfbIHU/q6HUX+JxsljPur4bJjXxui67
G5zgGiBqfi6XuvQc+9O1MVi9lwTRN2V6q/Lo0Q6ct7BXBm+yx/0oB5ccUjgIt92aqvsWuny5cswy
Xw+1/i0InM6D+XGtSCCgGkNs4nx61Cyw5pk8nAfmcJkjM8JtWjyCLNe2xpj8akdjJWz1m2OIn3IY
PTpGb7gmzXp6JKXtgZz9Ac6ljd1EjK/Ed3eDNj3YcMA2EsZarqpI4PmFyPFnzEo3roMLWh/bNPTd
rlLuSj+wPeRgy4sCe6xKEYhJYqbuoZwerEJTuU71kS80dQMMzOCC8DN1/bSgzCNMdQWLW7rKGr13
26xPXQVoGyPIxn4wQ0Dwdq+5WVbobpiD6wq04ipXoPtYpd+7DeQ/ciENC+5EcnMtfgh6c0uog/xc
ZdAXZZ+0USq7yGHeqxp7CGDedTLK9AuBsJhq9G6Hob4jejPsVVWqGDPGivGWEHgIN6Yo/oZRSvNi
NEq+99lnF3oxQW0BXKSIiEcfJOdMEt11UiuSh2fEcK/jzu0pWf4oj905QpfVunLmJANlXk9F1moQ
0+xZDDeyg3pUUq6bFKTxekdfp2p23in1S574+7pK/W005DnUg3YNf6fwKOY4nmEM2iqoonAtOru+
Sq300aKimHlAwvkwmfVQTpO0yuv2ERLMRjKCW2gggAg0rBxwL7xNYvs1MEcYR3oUXEil0ayRg3ut
1QCSCHSjszyHGWJVQeblEl5rjpoEl7EQr2pY7cswsfdOoxXukOa/YKXgy15k0S/SwxC/QF+GT1eE
b4gB5udVamQb2vPpvW406ePkl3wUNURuSUg4bIpccEAr4SoJklm0dEvUvBW9iqCUqb6rmTOx6ihq
tPUYXUbwK3aVGO9CRT9T+u4+y8VF04q7vB7il2Eob6MgMiBvWaOnCvtVGdNgXYSptpu6SqWeNdvE
R6hvKSWuWOlQuWETXU2czndV2d3JRhFivTtsTXP09GK41MoyZL3rj0VCcmE7gWuXwU2chPtSMi6m
obtVw5KDru2uVD25Sizx4E9QurH7tc+SvvtVTKiyUMe+CAOFcyPPLzq1NQA3h4WrS/IvwLdi5KOo
2nmk5QWhan+eFLXpFgjle2raX9h1sC2z2QZA7aydXw+3Ws7q3yhMpJvOHzxrvuFKA48IcU2JA6dE
fjFMrmRk7+Fy/G/mzmvJbWRb068yL4AdCZvALUCyWGR5J6luECoZ2ITJhH/6+ah95pwt7Zju2XcT
0dGK6GoVSTDNWv/6TRA7UdO8RoP6RmeDLac2sxVXTjvu8KptWYubx3hdrne9WU+DjjamPtEXDnA/
6YrtPZ2KwsR2dqHpBiV1ipXd2IUjbr2l7mIHtVgbbiNachYl0AW6sqpe47xI27iZ0inWG76PeYt9
RpOWhykq9r2oYO/kiYsKJwYZf6oQfyRwu0WiO/V1tiKZVFvzXRTWEIMGRIdwhK/pNTg6ejmcYczz
MdwAkoHyHzT9TVCXgDJO0MYq6r5ms32esmi5r9JqPEL8tHela7CkWq1PUxcUt3BEZTJ26V3bqnQP
geOK0c21qF9SmR3TGXfcqWOkaZ8Lkd/KvNyLkFy6tGlGRFoW9K2qb3dD6u6nuv9eTPm3QBbXOHsx
9Ai2F1/oJl43T17PZDhhGo26vVfAcNqp7V2VkwuAnIehWnFlzXV58LXzENqsMvHc+156WHpzFbjW
W0rXNpdjAq3sgUrjIKJtir2q24FofHfqiazu9rwJ60oLJ4+tsYpiwrYOWbUeJhk+gCq/CpV+R9p7
8Ad/D3K098Zi37byeYZWvhm/jjdVfZF62/Xu/NqGBUc3N6xp7b03ed5hcHR1YMj5AH5aH5Zxaokj
c+cEM12cjBskWfbI1xH5NrFDpbkry5mCPSDSFtVc7qbzMSL8CpWTiwBiWgkv0s99b/aakPNDCJ4W
+9Ol4LHaNzGEaMMWcVNb4snJ5J2ngJuCxTrb7VDua1ENJxhZNUvKQ3JXZ2fLK/BO8zce0GA1KraC
6L0A7dmn1aovV4G/W6L1YV3LM/ymmypYprupab/J1bcSOZflTRtSkVNNfwpV/yDDubkftyA/+k7B
rgm5utUWa9yOjiSUWa8FXclLFkYfwdgBF8nrSfRPYWC9+KmVDMQlJkvg/SxkiLZvc2ndpHyHuaLj
IugQM8gecpC73Rah0yQOlwAl9vQFeP3rOIQyTrXs9kETvgQznKLcdrDmqrerZVvKU6jclyoLn/Pc
ksAa/SPzm0eZLe0dY2qdYL707s14hA6dkyDHzHe1K5+WGrtradJLRF73YFVFjaBkqUFI5TVF2tVa
+uYQLdpn6OHXO0Dze2RuMjFt0B8Ytzy2ffmBDDKIVyu/h1dNvTUs9RKHpv/p2fWjQicSY+JbxCLo
3oxwVNKv3ffWnR/tLvKuu3B1Xy28M2JnJrKqTrM1GW2DDd2MSlT6ww7q3oRislRV3K9KxmHefy3V
eOPU3W3BBXbqN4ugTboebGPnQsRggdUt6247L8X0ZWjqIGnUyjlHObJxhN7IqMAdXtkwD9G+frOG
ajkNQ4T5bV7c90N635jihIoRLpAqo6uuHbh1VmntMUmuElt3c2yHuYNhv13Gwtn0vnSDFPf3ykah
o94uPGYZLhxnnCyx6OV+VVZzU/vlxqDV2W1j84pR9g+kIuGDyEx+K8J+PeGR4xxUwdcMS4TIoWDO
bt2pJ0Q7vc5n54rBkPUFKSikmNq6ipRkB4VzSpi39VBeiDRmfcum4Q3irUFjnF1Lqa84zXZiiAoo
l+5NO5jHFvFG7HQ9+v0UT7l1SKq1Id6yo8ipVP40RvKlLRcv8Tf90Av/89pE99HoHkcl7GuN329i
weva1eO8LzODT6D1aqMoPfchTiFh9kTY2RNEGmx9t+KLmPort2Hfbb53M9XtkrTGOWk/Om3bsg/7
7nYRmraEDoar+pAPC2dUKw/eiN3FsuzBMa7rbbC5WExzF/qtY0Mra9YbR/vTvp8iDH7SR9trsmRC
ng1ikl5HnTq4an5TtQp3WW3vcZq+spYqpFO2fw7dctm7nY1DAqN1WcsuimuYSm2sU0fQs7aTG9Kj
OtUlhWWeg4M1az0mlT9HrzSMw3MkUshBvbAqtbOWLudUKUu4Xbjwiu3Orymgn4KCxKH4Qgs1R7+a
8tveWNXjQiDeT9NOHH6WhvQe927h3jm1RptrF4NnndJLFC/yC9/5DpLjv1mTWo6WyOe7wQ2yAbqn
XN66tOzuuyIUaSLsgjDwwh+dB2LBUy5re0qD6xZPiP3gO1W4Y0uF/U6Yedx3o/3STvlo34z+IF+C
bsgfHFBl6HLr/eakL1G4PuLsJj4WHLh3ffiV865LyvXD1dv9LDVZtr1TnoIM75XYzsuyPhD2OXxZ
eECsMOMiB24DOt58evQdNR7Q/seWoVko89vUyl4Wz443RG4J0ranlOa53sYHJ4seAYIbTN3nMVER
8Zl5DfSxtuWtg5YqTbLUpB9+Xlb3ednt21JWSdmKJN3KEEcB76PXodwrJ52va4bEnO3t7PGXNhLC
LNZu4mtuGT1npws3Z98ES3vfNvqMovNTVZg2Nr0YX7R0vjRh9yZlAQhXN0DhXS4/ysW36DmIHGFM
tZ2LaKDSl/mnvPJ70EctpqPiLIlr47/Va1g/qy777Cg2LGsDu4GKz+RZrbuT9eDGVH39hoi/GUKA
A5vGM+tzd5dP6PIV4V/STNeW2z8Vo3s/bG2xyxcnPTNe/2irEl+7Yl2esaZR0w2OA81X+rLso290
+FB3VY/QPayfMhQpyYYmsCCXxmeWMD8BUO7WLDzlc7A9LBOyQUtn61U7BpxnpU0nVebljUAq88wG
/2r08kAkpblvIl22cRi11R4jBOuVRhjENWWw87wOGo6s0DrWXKwvnaLHq7FSfJByXE9yiz5torFO
oS0fMrdEURKNZ5zV230uo+3NCmDBbhRtZm9MKF7ha4l4zCuyc/JBvUYbAEJQKP/ZzjI+QmDnW8wk
83rBU2u3+MH80G1R/g19R/ANWv70NtY+uaGD99ZDwTvnZFXdl5lFHe4v5W0dIo7nfOxMXJQiLvtl
iaPVOUN/G5Ol8/04nM1e5DZDfLN8K6W55Wthgjbrr0y26532u0dsvOavXQ76xI45qCXqwdq8/Mx4
pNmTXqCup2YYr8O2VsdiSruLoHZ6dRdMJRIdBZ8xiHL2SMqxltSbffAiRaqNdMZ9FalqL6NoXwAN
QQNenaPbBGEyLWswJVASd3Cvn4OpyJPWcavTJsx0YANWceFHE9ImChkdms/EEv8s3eawhm66r6kV
k3p0nH2Ru+6ubldTXq1o9tvnTAtl7ZQT6Nuh20CsXHcSr56fci846DXiLCq/AJKsACqBII4BDcHZ
KRZxhboX/MxaxyQfxofVpZKu/aC+nqq02Q0Q8uu418t0mERnjmvny92iZltzvNfECq9BiY9W0J2K
zCOUs83X9tAGpIetYZY9S1H5t0053mC1ofDt8OsvJGLkXxpTwtq1zbwycpPiq5NX+oB3lPsDNzqb
IYGLLdOYFfprhDrWuylN6u2Zo+PrXkI0+tZdkGb6pb7ctelIocLewUYBJ/CSBbliwxSv1IKUi8va
Be6h28YJAAnbgrbmSPMs+dgKAnuiGHcB5R9X9O5BYoFas79nf0yyoYy+bmJaA5qTLY+ouEPcPE52
Xuj2ekqHvAGlBts92RDpvB/DME/s3mHUhBoR86ffS37njKGI5i6wq8HNPiKnKZYbseGrcT2r0WR7
wVjhzajh11Qi4LQbMT6wYvypOpFwSTCLXKn6ITSOwr7q+9T1r7krgpYWKMiKZ7T6wUemsuChp+HH
yf3XOEH3lcHvI7BWj4KiMcdRoDJ9rCeKvJMXTdI9pIOp5mM7oJ1ug5pF1VQB/2GZFjxa43Vhyg8Q
Iq3ylDvEmiT5OrpunuAn4S2nWa+1unN7b3kg87nUB3cU7jGfpiCC6Jun9FfgjuDZWq3iQ/VKJKQA
hO2PwbGMd4+HIS4Rpa9wkpgqX2S7PputBWOQduyPwPJqSpY8ENae4aWKYm4uTFjk1EX4dRXpEO5L
UNWdtpwd7fYVXOfH1VtAZMP+Q0l55TrzVTR3T8tczZ/bEvg5sr9ZcwlQaO511R0mbQJw4Y7jJrLh
5QExP27ArbvQ5PaZb/sLNh1v+TT+CAex7Ss5b19MXexgyXfxasKWIgjsjo4LvGG/znQ+wzIHu7UE
cLk08fnBaztJq/muc1LNCbS0GBtlxj7QxacIf1zcOTL9nSDI42TN73Y2BHdtgOCgipZDNmX9PX/F
ewYyr17caPTfhN2Vx9FfPsLB4+rON3nsqbb3tFD5GNe9I08t75X8LBnyFQNT7o12G/C6aoqi+soT
Qxs8zjUxMLsymjgNFh2sV8abQhwFu3Vhi5D87t6MiK0/Mm8morgqi8k79WZWLljDZdx6sGennI+l
KWjoyT/U4a7JB/qCVrq0J/SN4wi6U0dXbRuu3k3RE0WHzhBr2STXXdHs3bkP5LkpiOGJ28ZpFILu
PMTdfZoWcZbKWP59Ok4yODptYcm9Z0ExSJvNr27tKRPBGcmK217z9Rbb0Z4I+Nily8D7xrwJ2hic
EaawsDmy+dD2g1M9UjEv2Qv+brV7Uy2YpR6CyeLfK6dQGAvRwtJ2OyMyCpj0RntROhyWJjL5Ife9
TnC6hFkYt7pq3Rtlb6v7XLmztom68E19FEW9zcdQ+VXX4/JzOSamsBzV+xRgTvTgGbdUt1XPWGcn
5tF0+BOR6rbFUaDIe4qCzimO/OYUAEPn9dkeQh80U/f3mafpsBxZrSe/VVyJXmXuWcPbcNCTS2Cp
C1FhfkPgGO1dvXRFHFk5OkuLNhDfsC59IA5UH+GRzZeZz1s/GDuM085EO6J7YLhRd95tWUN0XhH8
jOT2iSuVJosC/IzSY73n8B7OqF/O5LfUR5VHwRV0hQvzYwbLcf3hSjntts+3HLMCS3uJ3UfURo03
X+cGRyF9Gb6vC3OtxA9G9/sYltaBmXn6GZ8BY19gtfyzMkU+HwzWNw1dvtblEQia2nLSw3rT4K5E
UVewFnzj9udaugBBeR1Ed2pZlyNWMIamKyp92pAm3actDhs71jKVuzKNebmMVQ4jWTWfF40PNMBw
2Hwj1nPdj9q/ydIKC6nMXh8tlLOPkynm4upihJNIa8uuNyGeR5yVCSEQxQF6Bjqgvr64yNSX1II+
MgcrG51TwRHRnxYasitnrH/UmVXuqijtnx0NvzUBkPP4JOtG1Hqr3yO+tOec8cl7VTTzTtSR2eE9
2yS19BHMitbima5FRzW7Am+hufRIPnOLU2Ony4OkU32QrLsEK+NPHgGTRcKk1vmoQREYnMnB2THh
WF8Re0RveeW2j5UtP7szwM5sq3CvlimFaz12y74K1welU8HJ0NaJdJruNtRaAtYP4X0VjTOm/sDZ
sViJ6MwbU03XOhrqqzCosL6BCnvVTXN7Y8+NuXNTMcYShJLu23cuzlGcdn3+ZovUPctu/NCVU++h
+l1L0qNu1qUPdtwYw100SPcEvahjwqS7r7JA4rqze2fdV7q5YKQlYcQHponuvsb8lAA4HEU/cFPK
xsSKmt7em0qxwqo5WL/2sirnuEwth7a/LB4iBnefc28dPuP8xTXhikeL33Tr2ltwP7oXZ/cxa7aT
YHIc7VZGZnczpcjBWM303cNG67HZcvNg6fGEgQy4kR3M8gigAGrlaxegyC59NEdVu7lf8n4L42EN
+72LU++d8TJx1BIeQBxCrtwSLHSrK1WKeh9A1CEiTGz5e54G4cHKW5HGA3NtRrCoRBMvHCFydQs4
MdHdcM4cHLfBDC/m48AkypmTufMF6P6c2WyVMNxdZAvPLg5DuxVG5RUDyYihHoKIK/KA6dmlVZP9
NTfbYUNqfptZk/6Qa+neldX0YxSodOiVtmt6mixBMzQUO1dZ4rpR7XLdk4wc+1Xkn+0CLCvdhH/l
9TNJIfh0eY+LI4moNph57jBOW28xivGfmmym8tBdvd+2JsSgbA7jqk2Pk78d6d+KgxFjFXdieYIT
Yr2gZRseNVMxyteiPbD+oUdEojz0deF+MrZ/6dxS373GNbYx8bK08iktYACEbVlfR3qKjl05pkek
wiB0BYl9oWhPbNlrrPC2L7DpQLUzsEdRBvrRwu1wl1P209Gasnoe3dn+PPtOdudXxcTd7OTgOIFz
7yzRW4XbJPwZpcqr0beLHaF1HHU2RXtEgU9vZ5xjVWzuVZpX48PW4bmTqDpl/efRD3dOzXdVNT/q
srkYeo3j16l05F3fer2JO2yfAOlGXoeZHsPuJRGMxJNwdnIKm7I+rdIcwtpGzGP7B5yCjkvaTNd+
kG2gpf7JceY+cRGmopxYv5AxW+4hkrwqVX3zB2gmeFLE9tp5Mf4zN60f9R7lAnzB1MHgS/RBVUIM
UsMB6wrqGwt9XbM2XQKustyQGwsQtS35E1B4c15E/TRROU+hKoJda2gnrJFxJNKO6NQugsXqr7TM
mbLW/Gx0XxwivKzO8DwGvgjOxGiOuIAVGFY9bc+bmNtdxSG6n1jEST0bqFQi2mej90L88YeCL3bw
QzvDsHTeU3vZr4NdHYHay5OK1vfO2Ab35dr+YbXcR4U7F14SuOvrFuJAEXfFDGVQmQ2RdUFg+sna
VIQpQKoALCUeXklhl5yVkzLlLkxpDMaZmyzu/cY64woIpI2k4WUx3XByxnk9Z1zPsc7H6hiBpgHC
L+Yeew8AJVnrhDFxfg4r2SQ5RM27sO7A0IGdV/QaV2CKNCG0XRgAuTD/okkkZa+6F5Sj0JU4VPdN
rfxDyy148Dan3K+WkrsO7OU2swOwYKGABAvbJLaR0XloNLegn/lPgiyDmw0/2Vc/pYlVIJWfrYC0
l9U64WeMGGMisOgGFDtBefdejL56GEc/OgelKk5IZ+0jJlzmNQ09+6x7Ed60Wd9/BzwWZ4J6srNt
IxhP3WKEr1yKexheVrrnPGPqwJiMoU/WJP5QqmO3QiKMwkvN2G4FGxRL4xXx38FxLH9gbuEPD2PQ
WHdhwdgio/F/6awufEhhnO5rGyzMybZlS6a1bp+E033FCqi5MTXX4cGsU3skRiHYF96KpG9Zhw9k
nmlcQ6qOae44npVzDhZar9sVmPspm3Mmw5vKejuZgHpP1gTUeCkZmQC10z7tbWwahVyuwEzsk5xr
C09DPkGjIWCVM8jmoaqNOQXLEnWxXtfw1FZkozHkbt9XTprlyK6OnnVb1VlSkme9y6UxK5NMqz2u
i80ZUNTDfoWudlRyHfZwE9htha/1p1RTYoJ9hJHeTWKqTAxyJ86LtrwTjoQEHCC7kq9e5oifebhG
x0FTk01r7onXzg/M4+x51mtTjM6tbsgpQa/9qexDdbvQYj26pa9PKg0QO6kVIU6XKfc6kP2ogdGd
TSUzw7Gd20x09mJZb4H2671PY4jWGRi/va6DhlM+mDIb/DrDlm9nDZlGsDmIMWn9rvm2ktY77iNn
w6S9H6qfbpVGzFQs7oIwZNIwDIJlY6KpZMkXrYjiri3KF6dbfS+GFeeEu6LtfWpg25wHY6orDjRq
ttrf4IDRN85QfqV9MPjwgSdsEDkDEOZqHVsMCekWXtTM6ResMOOS1HLDe4wYyeDzNlR/bx6cCoqn
MshOYYMYko48cI9OA9AgOlUgws2x2tx5CwGNyJQ6e01sb8x+iKGcmItKaFpdXp0ct7E/XDP3pyHC
6HLnuxgppu5200XMALN6am7JFU0/Odv2kS9NyESe2Xflc47NRXFTVXK5cxdRHWRnzR2jwUuX7LXf
PewLB9GluECUt60cvxQsctDEpXASdOdYURfkX/WLV9HYdJ1SCayr5h4xeoN0N9OcelTbRzu1+rhw
CpCl0S37JHPS9srGVqaIg1W1fKbAklCQQi+eAvkNGK846L65Mr4/7/OxMbd1OekEu0TB+AqJApTs
IEaNyPrXfnTIV62uHZqGxF3Cb5HMIDlAprxSvT18Ki07u47aFPPKeuj1ETiqZwNBhKDZtYhQWjJ0
sCs8Ivh452opF7inM1EUG0KcQ5WvgMcbX5KVD91uY4phnSOxqZeppffcBWoObX7Y3G6evT2EUeeC
yq8ZRpScq8xoJdNjKihAL+ajHsMgPEotDy/MAhMrg3ScjYrPxt5wSDNAVr0AMYOiQkOSHafAdfXO
F/O0xxM8PwD/WSOevN7TzJjxgISC+ZD0IGEt/vvk+r7F5X9ZfY4vj3RYw+etKeaj7XY1hUPYzHFj
rO6zO/oMVLvWk5816X0a5sSqbofUL88zfm8mpuhLmXnRL2ejmHbWZB5zF0jT1CsY6Ni0uFkAwP4t
6fLfKJewdAJcACVROBIOOD//V7oygi5v0u1/0ekxAsWZdlZBUBK83UDq8SgROLMuXecg0+t1Doev
DOslg+DBaAQyEV3wcU7TmhW7YFh5OQ2Xh4iJJNVYuTRVvA3uiLtfPeTWDzWsDGeqsVXzP/nD/5Gw
76VV/POnVu83jd//m/bv6kd7kc2ZP3/V/4eyv19mMf933R/n/PDj+/96Hr4OP8y/qv9+/b1/yv+s
IPgH5kR4wkikfxF6h//W/xH58A8fV0oBsIroBOeG/9b/SfsfFG9YVLlY+6Lw+z/iPzv8B8NUPA8u
eQE2PgPyPxH//VKl/g8n+PKKv4wbbcT6AY4PzoWe/C8LtLZL3dhz5f8IEYeO0d6BvWphHtZBa3zz
/bGrvkKlYlrd9KtZvd3gLD78AqtNxUfWaA8yWOtg4HxioUKWrvB562FzqpoTzlcdGhniZ2C7+dVQ
Lu2OZ1WX+KBJtvgPie55fKrzRdZfMWjp0m8uSFdwlwVFD0dMoVLlrXidr9V9bothhnJcw+qA+QiH
Qt3Ycu15yxlzovUMN6Ipf1pmavk7f02d/l3pgKTq4iYZQRrCGIOn/qfFmrRVMeZBHv5IZ5gW/XFQ
Xu0da28yWoIOZAMBIRs9U/GzxtrZSQ9//fJ/yJJ4fYkECkkBugLuZN7M79/Rhr21CURQfC/tyq0g
G7YIQ2FKRTglXeyc8WocdjofmA9CU8OIt3mYPXc1DjfrFszuaSAzh7lG2/autu+Alnt+9tdv8ned
C/ovF/oywjdMsVCSsix/f49LjqtErl3re4CVMJVvtslM9oc69Ab3UtgNQfBe+SId/iPt26/XJXJA
4qwmUN65f75uN64tHt1u+D1bWXNBzIykNqAOqQNLnFDisbhv0hyZVpznLdqIvzngLxKlf9k+fGyJ
6wQhKpGH0xh76PePnVG5WWLJ3e8WE++eiegsAv8rG8karqnEZX1XWHZr37pVv47PlbnADrHJi5qH
8tdfwO/CLR4Eugq0ePgm+ag60SH+/k4YaYhyrZr0Wxptja+vWkZn6bq3UmWi9WoN9cK38tcv+e8f
HmsmQsJ8kguQA3p/SBdymeOLtAr93QtmdvlhtYMNnSPOfqPx9kWYesG7HnnqoBsBXojvLWRMHe0n
itJu/puF8Icy6PIALqrLXxuVuxbvld8fQBZtGNJ0g/XBgEhiiLEM+WVDqKXNGcyOaBI2LymUQRIa
L+B3vCsSfvKRwXJQgqvildk8RypXutn1fqudJzUVjfn462f2u9zDkzYwl4fazQexwiUg+EOLBqwX
atFvy8eiUVOIGBxG8LDEMruUOot2J+u5c6r+smmGub38ARo5/qcPCyUcWlHoh9gxYMz859sIe4eE
CxO0H03tW5zhJacXEOm0imH1z27qc+4TUqMrulp68vpCDdS2fwytEnOVGP9YZhuc/BRPVGDFVk9n
b6kwtfmbY+UPx8nL8+IhIVmRjBNRVwV/3E+LOzdd1Gzuh4FhaDG1GkxXj6g6BvCnZO7XnjdnSTXx
s3aFqbnuwmpbrecZKO/aIBWAe6y2TaxnhYH/QHIAiW00gCMIXv0UqCiji8EQb+FIdKxyhWEstqjm
t4KFzv3fiTl/1+ZddIBooMmlv8gRyQH606ViXrel0ExTjrKxdOUnUinpvge6yll2f73U/v2lPPSi
F7nPxVwXs+/fN4RKHYXpfJAd/3kcTQRas5wWhynT3x0+f/gwcf4irIywMbsIvBFM/hmXxX5r+qmZ
unfpt34JdRWXSjYYUHcEudTe5CWSPl3/eSfUo8fPxl+HZGdjOww+A2UQ6ts407P93TH1y1/kXw/p
S9YlqCfyT3BYjsc/HkS1VEbBSOveO+LwNAixqULv1rFz1LSuQWmAA3RK7Nmbypd1RYmTEy6WJ1xj
c/CU9YTMHLXySkQS1mgCMJTgUvYsoFcM2ipQHRZda9yIjbFO0p+eOl1WG5pLJroVlJf6chUXrCmW
XdtEOf/RxVpjewvVsrAiXb9c+cNsIhvCXecb1xwCOV5WZLVkBWVT/+vlAXgsvMXCdin5FS0lEe8c
m+1LxTN0xFp9XTBv6DugP+hKz54L/flG6yrVcV0rDUfQylKwnsyjZICT06TeGwiIzdaRYUb1NPVN
S+H118vwz4uJpy8F3uvEzMjAd+0/rkg3XZvMjrr6fbOVQUu2OELCGJnbsq2vgVpmjr+/fsU/z1iH
oQ5qaaoR3CyRuv3xikYLzIehyn5xNyQ6fjKP3uVQd4ysKEmCqfeD97R0Nxbh7IyDQefBcck6/eu3
cSnSfysOcGXE5pLr2HcEUtU/s/Q2dxp7i0njmyJJDZLS0I6+9aPt854zlvybxt7rVLbFwwS1gXO0
y/0222fh4IDD4PU71xMDwYzJWxoGz4uLlmuNzWwH09MQWqJIen9b2jOLCPJzKTwg+dhLcWXmCMsF
6xBSGjXTdVpWw+U8m7CfuHeoYuC8uxVSrulvRKZ/ntahy7VLEcWn5tO6dDq/HzlVkF7070a+TmMj
KM3B2xxK82m7rFu8TD3vmNvzwrJdqgh2f5wNv+p1K+guS9ody9lJn1OiRnm/Tl9sSh+LznEvBz/0
T2EzkZg6U1xtkAHZdemsLp2CvYaK3SltWKZ/s3r/ONk4N6n6cVZ2MGjBGA//0N8/UiOGPC2XLvom
Sod1QwgJNzQ+fxdkQrsqc44TmZ6NSqCCaCgxiJJYZxDw0LAhq2sW+VrOYrSe/3px/Vfb8T/Hmk/B
y+GOr4XzqwjFtvf3dyYEuxVOnbnSmyNgfBGbcKm8R+E5Y/vTbA3FG7zQrJtNFKt0y2HTDX422OpM
g4bXTAbVthsgsDL6aErxQIpiloGf9jP1z126FBXiUKYVHERfTN+rPkPX63hNv1f1uDkDEw4RGLUL
NSPaGgWo3brBQ/TPU74iBsVy79OG+JbltsryKaI9HKegsKOYOdDsHiHiy0LtanIO2Z51PfnsQXkR
eOdxpWbJHzgRhGzTYK0oH9Ep5CNDssvTJDPWYWtH1gJav58nx6Lka/H5rO8aZ+R/sOkkR3nnGmBX
JBmlcympOgoBvjfRhTYweWUGGAUASDpqil1AQEI5gv8BxYG39gNZKUTiLHzdJLfxb87bmee7keGg
04PsJ7e/lrBVA2ffhWjNnxVQmzudBGsYGXW9KMNKRfuGIeWrS2pR5N4BmkZed11CrnHw2jIwYZxk
JYGQ7U9qBGP2HXMsFU1Pc7lIF4ZvmQ9hmybW2GazUDBbL07BDxFZueCsWY8Av3/x14jUohch1ss5
l9oVlj937WDmNngpOhF42Y51Tul8yHVvX9BxLLL0z1U6ZBWd/GCZnXfbB9gPYf7PaffYQPqqHMiJ
xhLAakKA7id6yKkbkdWvfLe7eYGhDaZ7YWNOSc9y93HC8NZ0vqkiM8CxoPSaGZxbUai5LYtcGGbd
9TB/BEJVKyM2L+0QVinZKP256Xt0TDGC9MtBzL6/fGs9tV8W3DDzkjS6DdQDZ0xSf2TumyjPS/mC
Vhif/PHPpVEXYCzvjayZGjIiofvrmBmICylSm6yVvA2nqpx4rqwpeqEAb8Pnrolg+irEhX6cZ7AD
/LXwyx2hnwi/vMk9IvrerhX8u+Oos/ZJ6sBJ/jd7Z9ZcJ5Km4V9EBwlkArdn1dHRLksl+4awbDc7
JEuy/fp5sNwxJdWEHX0/dVEKS0cCkly+5V2AZyU3ftrT1W2o732KmNQXXizrteDpJK8ZrdeX2E5r
WBCIx9KDdsEYh8Lfjk4lz4DLvoByV5tq1OpKjane+V5CCR7wc3vIYBLtszo1t/Qge3vPzO0hdNnw
L/JOld8SbR5RCdHnFhvLczl0/V52NC9Juqiv1ibcJeEY3Ps6oR2U6vR72jXRrkh0vJm9qtrJCFHI
YMHAaY7gmII+kh5/OsCNB38q/zDyJ08BfcTXFRB2JMaPvjdhXhzzSaDgOQP4OCSZXT9qtKQX4Ls2
zVTLreOncVqCr4UF7j3EO+7TGDjp3nZ6+xJPltWI2LLcK6+Xy6Htu+pHl/nRvW1JegJJ74bfRRl7
4C6FFg+DkyXpQc+VtReg8x66weshTgTOrpsnc+l2LYZhkkL1NvLDKAle0sEJ5xNxqYFC52ViXxvd
t9s4LZOZjrIMQJJJH1w5LmY0MAlSd57os/tpcLFpIoI7y64XzTYKkhpUdaevJmw6zp0S6wyN5Hqy
xsN4ObVmukZBYjgFZW1dprmbgFpj9/suRvpWmwXPcfjb1NA+jxpWYWNZ09ZJxfK167CgI87UlMpQ
UGTmJgXYdqoDrYGzMubTpTIx0GeQZunNLHw2YkAI22F0C/eSRmahL2G2tgdHG+csi3LaZK58luP8
zTZRhFkqy2foTL/DPcROwZeVSDXIuXb3nt9XNzrx2s+zBkaa2QQ9cbcxOZFxvsXLHFa2ZVzvK/FK
vXGdAmoP+ejGscv+fhJVft8lc59v876P8ZSemxcAT1D4m8lMmJW1oKpo+Becw4GKchbelCw0BoLx
LnQ6IP0V6Gy4JXjCWLFdPlc1RmFaD+I+rL3gpJ022JrWji7hFHlfu0BNV9kikNCknA8/oI/6TWSs
BntnE18p+EopxII8/Npa6I/uIDs0MP6yrrlTo8oPbPRKYbAFQK8XdXJHTkrEPybtk1NX+jiYSRwz
PaivrRs9gefKnpamXIJjo70ZCHMZ/5gZkGPSo428r6U9P0LKk9GmBUF8FnkMJw6g5UmFuT42aJwL
yHtd+BSiyPPqTtr9lLVR/Tosw/IDOES0G/zaufYIN482J8WumZr+sXRra4OM8XAFXSH/sth1dXSR
SqYKYRbvJkGEh7MMoQUOyjQA6CFzdYEiaLTVXZUdc2naJ+oYLvePEoewK/eQKbf7XOiouQurhP7U
XISPZdkuZyAWEHB9tlxM98r0pgKJeNkagExVF7WfQK9439x8YHNwmnm48eaSxQMj7Va4vaEr6o+n
dJygmtYmqI6oynhgNxTVxJE977RYbXQVRUl7j8xC8hSwb38GidNDmUpg81mtf70IqydfVynos0he
pWMh3C2w0mIXLHPlMt/b6rDEVn2X50FyB7NKN6gPFfahHbPms+4N7PtILgt+7Z45k5Tnm9gq608x
XnQle3Y57XFODi5EPUFX0Yt3izI/pDfTWt/RTabeckXnc0mRXCmntfvpG43H5VUu3cHvgQC3OWT4
ItTR1WjhcxMaUdzgNFY9F337ld9BE69PBTBhIpgM3ZubKcwoNUot0suw1s4XA0NkRHJytK9JAM1T
6gwQdBIH68dtmAj/7EV1GxxCu6zCyzIJ9K6GQr5shjIZd0G4QL8CWAjovESu5Ka2CHTPs9X4jLWy
x769asJhLA6C5u14qpB7vXVBUN/7VQj2RE1tAvw/1O1DFqdDuW9BpSdnNE+gOVhtJan+RZGwjv7Q
dcvDHFStSY5r6GHvwmaqixp6vK7HOL/MqS7C9RXAQLutLBHnR/vCZDQhjYg/jf5CY7O2C3W1ghAF
kDZCxHNPxt0/AxGiu8U+0upeKgKnuCLZvBh65V9KZ7Kr7NMCkw+pDtBndmiAdcSNfQqgtMzHppir
FrJGJ81jaMV06kf8BEPw9zjfFei3eeH0mLrkUsB6vOK+noW1HEfwJhnGgI1jX40hvbCtA4jCv4Yf
vox4CeB4UVdLepk5fbpVws8ve2ueuuy2wDIrRPFhKCt7KnfIFJb5mrtrB2ZmD8k7QKxBZapwNpVZ
+ZhQbLtma8TslHtPmCK5gkiKnR70Z0ATMPMQi3HLlU0Adz+/qFL84/bxKMfrPCVR2mUIm1+4MW4P
OxXYCcBl2tHiRDtZg8IyEqa3M07zJ9U7/Y0lQwQ5yiyCBI91ottu5zlWz0Jb7Xc0F7Kd2+rZAeCL
TSQ6b4ljHBCeU2LVdJLXAsUIqVA9zJZX+wRmJpjBBLCT9nygtq10Sr+xCTWB2icaCrEEpTGF+7xE
xwo2uzPVUl4La1Aw11Gmj7D5C7yv8TB8WZB1eIoT/SVehShoM4/l4zj62T4KIqwOODwwkjaqfQRH
v5yL2SluWrArhyFpw61ukAfa+JQkNTICsnxsIRDu2lbNG3z1PPbXAYp0Dzjt4NcFhAe0fq81LHl7
KyZgALuFw8a7AxfsPvqkle0uHQJ8/4B5QUehSjJ+F7XO73VTdcG+Q8Hoqqur+tE0XR/vzRQP0UlV
ZexvLDgmp7LOGqRSm+KQAz5/rHJb7ENsds95JK1rJ5+8s6OhidRxB38Pa+h65zjR8LUyvjkukwPZ
zwYxWu5sPLq6vQYhcUNVaexPGl+bTdjRdd42ebxaKnagvUOBuNgWdmJlTp3i4XDvsMTjErXp98jp
iuaYWckAJby1xw2a+O0NpzyHf6ryYpdmxBfcQvTAqZMeDB3nral08pylsfiipD0hLy7AfNthCd7B
z+6sDPVb5OuSF7sqn4qM+kBM4nbwnSj7XI8OrHjp1vVn147aS+O4sMKidkKpJKU2d4n/Ag8d2xFa
4dOwpbzo3makJZBHRfotT1z/Sx7F4iUX7ng1iMrdSd3UJ3eO5+fah+G37mkThPXMbq5VFLnErWyO
6yT0vnn5Wn6c0a/g1J6c7rUeAiuFlolED8IJpCynSgJb2XZtirFtXyw1iQCUYYEyEvvIRqEtL68L
3TmvSZLgYwkbW1QIK4JL2Ob83W2lFHMigSlzKkHn+vgnU95D9JHj+7LUdf+XJmsDLaKxZ/jCwYtw
TGgF43ABZ1Xtep1ZF2kjnSeVeQlM/wG6aYrt7a2E9fRqhkBzPJB5HhCbd9BTARl51cmgPet5EcWm
jQlprqbO6Nfc6SfkTb2WwDbF6fxb38+sFRYleZrREi75gOTEAL91GPZVNriXlJzjiMN1gk2yFhN/
eBQWo0PpJ/3Zm8nfNhbhSA//EA2EvdWU1LftZZDPfVcUn32NuEdOAXFX2FZj35jRF489WV4I44QY
bqP6MSmOI0HVJbtfNe6nJkkyQrmQ0LNdOqu+cZFAsTBpXOszc2lLvW/1qrnUdJpJtPUSTDS9fIAm
oXQDyWqb5QRpLbBp4ghUZJsUwRXpVtHyAh2jym+dWozdjqwiAmzF5F21O1ph4mI+WjY0L+8WgHoE
QhUFdfdrQTHRqraDFaDXeajbCtbAdZ7Uqg6hHbIy9cYAV+ogfHHgSnTHBedWAXiXU37eVcMclfkZ
HC4lnW1nSMD0XTFQj3c3Ey2NECkAo5v0JY5zr453I0vFH9i+XbdqN8PU1AoPFWI1RM/xjS3/3TUd
WKV9kufIX+DuO4v8MbIdyx+O2srSvtq1M1oS2V1Gs5z3ACmxS5FwMQYt+oGWDo//o0RVwWYcu6ya
dyEiZfJFkuImj4A66IxaoOisx74IKTNYDlBzfV6F9smEJfs4mTDrcPG/x4jyTupItX1hvTWiC9PP
Ro8JcH8oy/NikdlGGUQYt2U77p9NQkEhuOoJKKcbOwvt2duauEN/6bikNipsW468rM5e3cBUQ7mT
RW/m6gybyMF9BIFkx+m2inp0GT26vdSIcynKlymYcWOaGba3m/bEOOQOcXPAzSpjP7ZwzUWYKL52
EMcidNchO+a8UqV7yF1p75fzrA+JNzhuk24ropFi9BCOmry02Otx9Go0R2D5BlcLoR/sYqtQCFmA
OAy1QZamQaLFnxfXO7ZOWz7rwBRP1lJ3iN3UAC2w0WXt7AWGW9/tKifKotOTtPm+Vl2Y7NAhqfxp
s4Ctuqc5buafHaXLMI2HO0nN9MJFo/EKRLgL5EiZ60zMc7nXbtmf+iG0jy7oiEfshEb/1BDC+RsX
wgOwugrNqGPb2w4ASSCwKBAALfyuF+zi2VpXdTvFOYqanLvMD8iUjxMBgoUPkd+TIUI8lvLYKg+b
k6jEK8VaInhz0LPHRjwEeZrL3Qhb7luLPBASHNlAalAt4Co3dpuJZE840XYXuBDnw/fYmtaKCxE1
YgdLnsQHMAlDZAGuoonzZJwmrLaR7dX13pvt7kJ0tf+5GAqPgqWPHBM6mRAbJBmqP3c3JX56Zoeb
pOlfILK0YJ9bTLUhrAkECwmQhHP2PIpbN0CxvXIDXBnllkkbLBRHN/f3fq6KS/R2oQNTjqeRGAw3
upyhec6m2wUVuGjw8X1ypEfHi/Gn2NoAemsuGl00GfjB0HtdsqFlbkThvbHsmudc9EEJPd3NvOwd
nKEg3GemHn9Y2RoU5JlGU4dtuPtCcjkm935WtmvUBWnggghG4fjmy/SVLdKdj+7gZQ/16EYgOK34
e9yC2Ya5ukwXPf0rKiMLrF8gzfb4FEzS3I1tkfAIQDboH2AZym7qg/Scchk+CMqHCCRm9XgSFC3S
3YjYxF8j1ijTVuadd1EhebptxlY+otZUI/JR2S8KQiXMqWnZJW2x0LfpEAml1z/fgB9y0p1jugEA
Q1HRNgnTIRxOsULJjQbCArItjkZ0IcYQZubYkg1vNcpBzsFZrY7QRQBEs4sHd8W5WnTBUL7QfmQ2
btyhrRNXc3ftGm2uYkcMMGJlrP1D1hf60zj5CBfNfcVTlrnyv3goB8abkgD8Fs9cIt4uAGO9IaaG
4KDAoNIIzps0AbqN9whloWG8A/XtgGJXWqs9mo/ZvHPtEnXBZuJ3Yim7E2KPpd4Nrv732MHodFDY
2Y69nD/77BbDeQJtjSxTMwQPnWx7w+UkTqDIj1AFggB1jS01hOOkyP3X0IqAm7ciCs+WlTiv6Frm
EIN0d+cCM0cIIHC+0gE21b4Cxz1vU9ll1JtHL52Bn8+I2BRt0Ed7k0D3Zv9t3eKcCWeWh16NSAZE
iZ5uqFzlaGt5dYk1tS7F5zSs4pVDK9qbOsJpe++PciYpCB16XU1ky3Jfiiz5lMupHbecm0R1xOe7
BJZZsI6buh3dkTK069QR0PXSfWlm3DM2gyk+u6h+vbR9DVI2xY3C71k2yCANTPmi/RxbI7S5vJss
DHYXcd0aWtkddZcvgBytU5uxqHctFtK3PZ7cl71ErpmMPL+iLgCYMrKDZyrGGG7HVaxetbO4+8mz
u4ehnZ1T3tW9s82GYFyjNbs8ybCixAPMOrjokJFTuyVEwWFTpuF0rKQzFA8gw9JdS3Fr1zLVPZRq
JGxENxTnCjmqQ5nB80AWcHoBgA1HoDM2MCGZ70scqP4N1MveedLrnwLC/aPwIvFax0P+YvMrcmPB
jKVNb73QiQ2uJ2xbj3roWXWB+VojQHenjT1HmwCbEuzG2+UujC2M6Fvhleh3LYgCmaBz4R/LM1U0
62psnPavjGLHLphIVBoEghegyaJ+toLCe8wS10Pbiar+Cbk1AVQ5G4vcdb/Nhup/u8819aD2lQMq
L4cdTTZ62y9ktHWpH1qvqz1522dJwy7fBQHmC3B5wfrRAp/mrGzoNWTarW+9eV7BOaNDB8/ZubUN
ZuVkmwRX3lMQ0RR+itJplN9k5dVYFdUB8mzbyMMI0NoFg/TGls0rD9UXUAQAjrJQpMreDX0jFsLG
wJ7TLQaFrT2dzDxRxdwo0HsHz6vG4Av40xUV1ei8QJhmxEjJRptuQFSEKums4njfNB6mYCeA8zbV
92kG98eiQfcWzd95SHT9w24sKDI7RVnfj/edHuccrsWSxvDfdjpGiAIyJDJNtEHiLF7s5h4NkJ4U
Bs1J1bbPGBhGQ7YbUX0j76ORnE4ZOkZ1Z+pdN+IvKfa2dk3XvOJJOAg0jLJYp/N2rFf4+GbBKbQZ
LvAbklm4pWK9PomnYhu+bRJPg9/8Zax4Qc8wjYKcnxU1rO3pbPUdCfM5g6yAiM2EX7g/HH7fnnsP
GaRriOmTTetwRYcFK+LnfW+OUlnQ20lc/SjhIRPGDanUpD2urFra3Z2feKbd9oM94cWUpBktuj/c
wPve83oDnqsAhIVyhYDQFHp/A6mc6UzHqf89f7uBknnC/CvzEKeyI7oZ8H9//8gf7N48rGTg/ANN
VZJet0AP4v0lG7pVS51VzlPQJy4ohB4lb958b0EbBeTwE/Hg0KOiixshvQQYwlFiBV+0ugFoZCUC
GKeY5PqtGgZ9/rUIM9+7oGK4doybmdzwJmomPoX4wtoMnuNSdYfcQkHloFGdcLvtDF6IxvAfHu39
61wfLQS14wjnp3w4eL/3j9aTXvuFqecnlx2J+mPfNjThEQxN62+9HeRkgXNfN8szPM4VH1VataB1
PamyiOf9UirRx4fQtcz4BEoRT2YWXObSp3eHBdwFdOyQZrw3FpofdQaAyUXqMCmIJkGkccG0x9yG
qSJnwVDQKGEoQIwTbMNPMBndwyR0Mv71Nj4xoJE/+eu8n1GMAch8Z1X/DIAd2/+AOopx8dSsGuvT
UPpoKh3e4I1OEkxDvgVZzGz/E4Bi7a3/b4f75yU9V9qOTWBGl/Ij8NbOUPFVevI/dUYwQ0hgeyYU
2C/Gx8u0V0u0hyxqqRu8COh9XhRDVAFZ87wVGTO2U9Hf+apjKyX79QJgE0AXhgcKpHyKYA+IBCKV
QHp+vba4gaIJUbgIKlAF4A3W1xHn0/oiSPXW7SycYe8/2Bw53IkkJ1ygKFJ3+xPmGH/Efzz8CpcB
TiGEBwruI7IVOGBHu4SqIGmUAv7fm9xFLnW0o+yGvpvXzvsmaRWCdvgOo9GxaWH9NZd2YVzYgBq0
G5ZA8AG9a6J1vKebkfr4N1pVNnwC46kdfLm6+I7j6tI+lLUq268j5Yvx1huETSwaZFUoNf1NF5Hh
wzhK4va2SaIJyfzSLsWVa7ci3JHAhWKbTb1BeKMmbl8yJEKHloYkVPKBxTAs7TgXm8mSuCoc8JQw
3qMq+tmjcDEJM6I3GY6JiMDvRTFpVkJTHUY0kvXLAqyZqag5hGaCVioQmULE0I8pOaEKunwaVe2k
z8YrYnJRr4fwPYNPrucNok5Q7cPUQVosJhu9YJPsd01tj8s5CisbXuAoEucQW12Q2Hud16X3NMsh
zq2nkIN4+jSBjOivra6vrAdaL775Llul2qfFH2I0qHRdi6S7D6elyI8R1JfpsNDOQqU1BGfnJKsc
DQzFV1FSRv2eOHTJpx1TZW5+wEoeUVvMYV2KjCSjwtltBw5UFuoYlZSmbugUW3l+pMBCbTD5kQSV
2zPKk3CD1rte3HpgStMj63Ry7yq7h21TVZ7W/smEERZ7V5WccuAaqMv343A1yihO00NEc9/IB/j/
IBfW2lYcHJgrCrFkPSxrtaHognQMaa94ipgliVpC9tMYoycANT8tweVQDCVDn3eDhs74AneH8sCJ
yQEXazsSZ4MvNxp8WggZ2w0mdVuATeQL+mDrN600RWN1Y2MWubb5685rXhfThM5wCTWY+tKFmCzL
97dzhoO4fwSXIkro3h6y+uMG7EbK48Su5FD5OkWzssNtJpNQxrfzqGGP30E/J1JDIAsnan3KzRwG
w62iU5qGUL7CFZPut71M8mc/xvRsIXfFADLeW3PDln3Nrt0k8my5SAIWCG02qSjuUFYkrdyDyBiR
jPkPQMR11luaB+JWZ49l25wiB0bFetXk6GlrVy9OTK2hIe4tQtJu1FEaaIe+z8g6gUk5QWCJJesf
4f4Bd22aJlzjQNSbePqtTqisqkOWwEsNN+g153ypu6S3HqsS8wUAVUMfB/42HJEWsfcL1RpEd8O2
5HP67VETmu0MX5OtAQNnSRdxtSIRlJlQeV9fj0AGwpF/iWJax7ny0ExEG9CgY+Wsar5B4v2gV4Dq
8aFN0dADwBCI2W+2aZBIY/EGPdOY5z6rTFoxXlay4A1ME1NM1wF6YtxKypvWtEaYWVzB5UfNa2RN
6wRTrbW+eWpcfK9Aeo/vDQOGeZSC+wA9EcBViAbyjL+ep21dt3mFcJHwPQnyRD3mqHaG7tYbQwgA
G+2DcrL3v2ZPtHRr7O1DmONnFEB/DoZh1rTbX2jAUC4r6shxOxROXDttrcdfQ229ffw/g/z2OZDi
Tn7tOzQQ/a2AQTe85qnSaXtMK3fmoRtnmbhWvIpM2kgCqLgON/LtRdULoTlxcj+DJDlRP8HkdiNy
OmDqNixNzSgNDk7tMSycUHBXwNyjIdzk9rzCA+NSrkqthNp2Q7L7cwRrzQpiX3t7psRJQbNudV2p
UVyQqqzobPvt1b5ND/rzBeOjyJ/5Iv1iffhJzQnzNBYUdwgkvETxzbmml5Y8LVZK6wgUT+Kuw/s2
kRYD6RmkouOuf0WkLYUhYlvfZXZ1fbLe+tuAQjNc+EdduDDz9pYtqzw7EZD7mHTGtnT47RG/Qdb0
G8RKdyPvNx0AJr0KFVdMHwrr5frw7QAs8LYDo7f+QWdYv3gDkqCMSGWvy6Fc5Hr/lVFxMj6ZIi7i
9FDFwNAeMc4RMa4f3eyL/uy+zZU069C/OP4acirwLbczvWGxOAFqLp7pFLvW4yDoX9tPRG7ZKjDa
WH2Vbu0ujri4zBJq1PQpNNyWguo9Yf4bGsmvKW6Ax+N85XvQZ1UWHHKCxWm+dLE7n+qL3oNcXm6L
0MMQYBN1MVkcMCHD5xOq9nwhaJTFTdkY/j+DiVNfpD0KMGwNXK7iZqDyTlg/Yv3Kbybka89Yv0xA
4qJ5Wec+3QW1Zm8u+S44JERuTLAvSo7Ycj+h5xV2JPYcVdNnMF7obR5A3NV5fvGLTkQpKMHr1yTo
9ulvs9dhhozWA3IYlEJ/rpmmxtaX105bPlqe3SSox/4J/ACaeBc0b9ZHR3i9Y4hcmqU5T5THYyf3
arFXGFdPKYWfiUmvswa+wjrF3wDrAQpZ/LYwzvq8fZo6K+SSCc7nmxQqjLVB/Yfqeeg5sMGRB0hn
VV67lGL4hKJOz6QepOlgVLzB0RchsZ0+mAoAn3OKo2bhbyxv1AuMatHcuEAEOCdBAkMH2BOX5xxn
jr4Awi3PVMHW9YQgAjIp2zgPerZKFEqp1tx0JPIMM83edfBM6q6gascEOVysrKBCRNlhLnjKzyPh
WWRdokzRtulNiHAiJBXAgWw/fh65irI0NIY52k+Yss3JQaE1UnQ7QN5CeaCjgAJ/8WJX0BTgMFxz
usXyFp6K7uZ6bJQyWsec2rhg8r2NZNbTlrvBizIFnki2XUb+fb6Y0XpsCaZJSBcaOeoL+y3zC7r0
wghknr0+AxA9i83/FyCvoGvAhYGP1qP+osI5acSrNxWquEFvSc90DB0q8da/AYdkU0QJIXQLuekK
+E8Wlj3Cb59hpIx5/8mOmyyOQfPNbjI9jD6xTfM9HNKhAWwaAU8EwQdctAy3lrN0+fPiGcerN4bT
ga5KL0RNTOn7ErSGYZYjM+BsB75JX2aDVQ3x5+7Xk7y9y0aD9ZFgvdwVMBr9RHT+gpyG9NeZdUT/
6+JNu3L9BMgBxizKfuJGpUDwkj0xntcPRrCN+QQY55XbluIowVKOiRajm6Wfhd7TxlyLPdzV+pNf
U/YXlFT664864gD1Zd1OrXjbIvBGrVY4rR3cmcSPscYY7QooozcvUeicxqZaVzkU7LUX1MET5ItH
WNafAF4yvz0b/tkNvJX1zvOfKMjw7UKyDTnSKJfxst8ytirNFgDKWUWJ/j5/27BAeax/uQnESkay
UJhY77FVrechsVLiprIB9EOLyrzVMXqks5lKqROvYVziTVzDH4r1tszPBWfVOecIsJ2fWE3trDRT
9HKmdU760eLk6UYmHbWmfZIVK5z2bUDgAa2bXh6oFYPrdcLKzonjFn7wB4rAh4Seghz7AzOYKjiV
mn/QipJeEZzm2nlM6lpx134cT6yGEWmCm8by1hVUvFVMBjTUuPffFxTW8s/fEtv18hRn6MyHmFpw
/Q/lIUCEtTV2PqD+t60xA9O7jj/4m+Lm95f6QNJjNdnA4LgW4H7+r9a0/m8EXwS1GloiovrPHLHz
CTp6oyPPu8X6eJ3xoUrW4pRJM94wbvYe6+TX5vj7e3lfQpC2zfwJsGILlO+6zHPn/b1Eg+tAdMni
x7Vupr6kUqzxOBVl390vCLH+cZz/eUEA8hQOEPNwoGGEH8D7kKpsUZR29PDWZo1zTvyT/xNM/mtl
//4BP1gsrU8Iy8WWPjAyR0BH/HDBqcAqpuoL9fBrx0DVZoUnz0CVkF6YvC4Af6mRWLw3I+ilXWmq
dT//SSqwusXjPPrDHb2f6dwRqVQQcniBRaQy+5EWOYe2Nfoz0rfF26IaietY45Oh89Ac0mBIeQWU
I2dWZuhyOBBaWMl6I5SoG4MmDNol0UGCWcTfcAJgPQOO1w0fp6IYiZt0dsknt+Mbn1G/bbO/f4iP
r5EXB5XNlq5UQgjEZ9/PG85dpASxdrlJunzdmZafgZDuZGXuZysw3tV/fz1p8yLX/5RSH2gs/kQ0
guilufl17E1xAlrFrtlZkbPu0vgP1tUfnw9ylMCrioUBy8T7x3aATNWq9JNmHDcr0YAgeX0bfo7i
Hr2qZj0wfj7g/6s5/MHE2fEwEP2NmkPefk2rH+91HPiNNx0Hz/4X3Ci4zqGNogdWyWy1+MJg4+w4
/xKQvSi2Q0GWWLywsf3Hxtn5Fz+hGm6jrwD2P2R9Qq35aePs/YudkL1QOi4sV0zg/hslh/dHCnvO
Wihc6UC2i/iz8tdz4G/7fJmYJnMMctcQN8LL2M9wYiTs/sN28n9exYOVazscXkJ+XBnI2JbpCq+0
IhBRwJPz/mLqy/n1b8N+93YS/s4ZmhGh4A4/iW0bZnnw4WF6lCMA7ACIU35N2S/BKAXPROsibP30
0kc+58mquuW8OgX8ySdPvF+M60ByQRYkFqj4JcJw/zCQUdMVdlEPuzqWIngtSHDgCvVNgNmGBdFr
2fcI5E3HzJHFtPNpxz73ohWfK6eEZgEwCaEq0PQF9U/Ld+I9DiR1dcOpCDjjv34b1MRDaXORtZ1v
r4/yt3dORXvIlUHOBipr/+As2KWdFIKR7vXvX8f7M2QdEnZDWOJ0QUjiYdK+v06Gcg+C/ctElpv3
6GW5tBFvnb5sxmvSPYVIvTZ091+SME77P0ks/GPKIc0TEPjB/BHKYUK8v7hBS1I0Lor0fmfRdE5m
/+w2fXv4/SP+460HnC3Qw8iuWZMEDe+vAg4kA9LYYFbjZ93nQQXNZpCuBte8vPz+Sutf+t/Yj8EM
iLwVVXOHIIiW0oeXBldLl75ji13aiAnglqII1AyRTyMaw5Uil1Svf3/F/2MEAT7Z9FCIS0iJ1tf7
t2mSGkPuRA0UNgi+SIkaRko+tfWHQ/Mfk4QNkfAHviv4XricH9aNrOQaOXIVIL7RA/pfOMX5qb2C
n92TYzfPCHMWd79/sj9d88PELCGMzB76KBRUGyQfITnuRN4gt6XUX30AUCOIff/yv70mWxLPuvrQ
Uo+w177N30YT6xcwIPAuuKYVXQ4A9++Eu2CyZ9XQqCQ8VgwIC+hj+99f95/zBsNdUga2Jiao+3FP
pBhmBRlx0A70dvEwyDb5WiyR2rD9+jB/VJn/wWv3H0uCHZD/hIslPS0k6bx/0DoPIoDJUu5EH+hb
KNwNMo12maldg5bw6fdPJ1CAf78wUEwKOMDoVXm2jRqS+2FgRU0BwW/yYdepqBiOpsOU9hIs7qqv
14O5OsY8ZHSIy8Wpjg5BNsL6VLlo61MTvJACauNXPHLwI6dnlw/tJUoRQXw5t/5sHXS7NP62dmfE
9QjvMLOCnujVe9HKSO0rDFiHI9sang0gGib3whi/Rr2wTUcf/XOTttsSRTF923bl4p1hedC8HZfE
df8Klslvdn2Mxc/inoBhhWLvYkLAuVUBPrjIknDqX720AYAwBzSxr+hjN+pisE0o6HpE1jdBzd7e
pSlCZmAufUlzZlh62gKJv7o0mQG8HiCgahvbNXZP8wBofYOSynBMC6SNN5hzAO11C23y6wxyRbch
0oydY0zL7W5swnEAV4dU/p2Vj4l7aOioveg5t6zDWhPRB+wfvODK8y00dQuKEHorWju5DYhV3Qvw
FN1ztIIktuiB5uhw+kAe42/sjh5ERU2XA+W9KOoahlaPTj52AIl976m3Jw/ftHoGJen0FS492Jjj
nGADI4i3uPX0z6BScNoMi9wRyDMXGkdWB0FPjLWc4MKZ4PHuvdwHGgzcM7pH3WW0j/Yswi9R4OM7
t8EOtFFnG0tVUJFeMQXiceS4EPdeAyPsCNK0dI5L4/V6RPKuhl1vhXmPzP4SLljjTMMAEiiZkGOz
8C9wPvl1OQHoXmIXxTgVxOO+7nuF2LfICoPHWa/yO0eAuzsNTQ9ASOBnspzQwfQyIGSxj/dOVom/
sswKULhEVuvcdbz3hLYHOLSrKEvDTzFIAUhjWWRw1tBD8wx7wqHeixVbuJ3cCCM7CTxoPgTg8k8R
1XdmQpIUxa7utXpsW8ATiILignZmXyfYKCHJgntuOwQeFHyfr23VETA1QQDnC4y7Dl6avvd+RBUF
0i00lUEc6LCW6dYpQfBs0AdsnoceHWBqEBOeY66FrF5dRAKx/Rx5iM2AQwvubnGOhv86bf7NzK/h
1NR6AKuJzdUzlboGWR31P+yd2Y7dRhZlf6XQ7xTICJJBAo0GmuSdcp4HvRApKcV5nvn1vSjXYGW5
rPZDPxTQgCHYkpV3IBlx4py91x5gowp7xtC61oLHImHweFat1hT789hjLMZIVO60AfU6DD6FE6wg
l1EeGEVHz1WO2A8dpYYgPeqYIOB6XpovaC4M9ypJK5L9iNcgPW528A97Kd1BE8dlTIgnWXTGN1cb
WkRbtQNkbx0AVvm8Tv/VKsSq+46ieRl05sTDwHhrqYJikgk8PdvMlmPC0MLck85BNhpzy5qER1Os
wzXBJP0UKKyaMHqQ1NQPhTZF0R2bYIoTwyb1B2uzbK6W0B3hFCd98Tpg1H7Rxia9dgzDMg9IVGET
RmmXJadWz1Frui4kwkchpX7Go6u/MqNd8NbXmrgnL351P2eC8I59sx3DsSk4Rut+lhG6+xvZwWFO
PQwPKz+n0CGb4JMMrSY+NCNRhF6pT+0zorcW1aMa2u48yY3hfpSQm0843Yg0RCgfxguZThmb8t5Z
chGd8HziV8nKgbgaSIJ5tofb0ImbBgVRR3O2EibCw57w9SOBzpLmXZlk7TeE/8b8oDVJWh55Nst8
NzEhcN4je01CUqHtIfXFEMb0lhZtjn1tmlZcMOhYyzvlEoEL5dIk2w789Oy3KiqQpSv9M5ZHiOzQ
pDLes9Vlt442iTYwwjq7o4jWn+IVofSucWpyMVXRprD9cyzNSLJeq8KY3+0hX76DUbVJXWWee13P
TlLfIFpovqRaWX+2tpw0kdVu5yNcdx71obeedMbCBh3lCAmny7roG5py7pjdat9qt1pfGE1VDSG+
IEp3dW91BD6EM0JFFs8xUDoFpNei9kRNKaP0SC8+KY5QKvGKlEoG5ZoK0NJdOo37dumqORBZ7Cpk
xW7HVzgzzPFqJ6wxz8ftg8oiVqyxYWX0UBggj9eZp4DCt4qnSZ9YVnMF/fvQFwL9nYNlC0R4Tl7G
REiZ4TND0Z5I2hE3JaNcjLyQ8Ulpb6V4R81nkYhOdkV/xixzPDpRPEA+jyqe9rB38iNdjrA9YSS2
36bMwVog4nl46bbkLq8wtRRlX7rMV4NZr7c5SvbWH+JIOch5GWbDu5UkdtBySwgXK3OB56xMq/eC
lLY3SV8j8fjAaUcmds07z3GeTz5Jz3T7c32Q0Z6oZiC6Bj3hh0nvXfK7Bjm+bZf2a06dQoHVk57j
SY1P6hn2lhmwoBS4nJQ+O0xqZhipI2oJ0qy66Ab6KJsPnov4ZbH4/IHjpF25YxfWY1/MbQMyFRDK
RLuzzG5WbBVt0DOfJRWk0FiUQ9ds2MFVTauuXxPtS1sCq/bRHLlGMMZTjKwZHO/nXqjQvVoIcx+C
xmQPeYB0ZhJq7o75ZTkNhrGLycDaMaiU4VF1ZfIOzKBOoY6pLvJladVfbaALiNmGVHMPHd/o99RJ
Wy0IlyVDkmSXJleUPuEOt2UUHsh65ufVYrkOncmaNyvyapO+tMQW4aV2/izmNIHaGLrWiOMfPpvn
ZIC6/LSnZMZualhYm6ypRhJsTCHxLi4gmrklftyXSWVA/9KxTBHPqc8eOidchWLVcPfnZfhS6b0j
SOCqBIIkc5aPK46hhSsLyRce6VC9aVpp52BehZl5OGCIn+yTWUQeUvf5syMIT9u3btLeRalaYwz0
sh58J3Or6YA2FctdjZZlDixL5FtSgrnlH4t+8HlCmjMbP8qya404J6CAkudLwqJ457A5l0Fholnx
EC2jC8Q5FHcQVOe+3/Wrw7Jp0O0nEtJpCeDBvKH3p1HrVeEzpzNfyShAIJwNOC+8LhIpAS7h4m4J
7WPHBl4PpLuoTHTHOevbh8UBgXAKS8ap/kzDYEZrtNb6FbktpUagcsZVxS8f3ynqUoLOwqzOoE+0
C/PjIal3sjUse7/m1viFmTJj0ahKIjIAsZ26mLRQtPphYuODMmNczjiXh5Gyqs2iK2iQzoS3fUjJ
3LaYx3qrWRunpKwFNWSdxQSJhuX8mscmQVJxUcTjcbJVfxdGZtmfoY2z2IEmM36qR0lR5uCoCj3o
jfK6qYfSPOiTHWE3l0UKNzttKIBRvmFiWPE/tgIpzG7TjqjApHX8PSzS2mYkFcYAs1imv48WYG47
H1w4KID1Ahju7dMo9ewJlJEkspb0RkQGa2GgVeks3a/cLZEnqmybROdhaZ+Ydg3s8bi0v8Duq+7L
ZBwfOzQkDvV4XR9V1fOh2zqxbB/nV5sx74tckB2m6wRrYWZsydi3bst5xLrcyDpG5gyF5rnD5i4w
HerlWaXZKxr8wdC3pk6tnrQ4q3GBkebWAkRf3WknipF3xGmP2tSivaH7dicaomlbOlM8aa5RBQqh
Bem9pqPgj3JAgjNtyMs106wqoL+F52SdDWtB8b8ll7SUcej4er2bfMcaa/dsCRd8f0Zo2/e4kszs
UBtWebmpoV9aKrx0J+eCMlHv3C0qOGEm68u1mU6K9KvnkGBUKqKqKK64nI3wxtQh61OoWNwiSVw+
x6RgMXUb8+K+H1P9XoilfGQHKnpf4gB8H5O56YmzX4YbN5xX8COkr2jca4tz5YQ9Tgy3naMnIt4T
CNdNjgGPEnv+OsZFeWXKeTtzcGFHz1qTjiSBWYspgCM8MtSKscOqBYn8VDt4vjxBxmTq1baGnWRR
s3gmT9vapoVkNFIdQ2Tg7VflyUptHp2QgvUWflrNEJDgW1SDbhLeL9iM3mis5YBMFuaVu8QY6u8G
v00MSzQ3X+CRjCPxJ7K9ntKQI8Gs3ILAX+QpKd+7C8lcFDUG45BYPBBGVCDJ3MGjjqMenFYy2xO5
7hagCrJNrEttYm0PRjA69+mAUHCf1YnJOQPfRYu1w4yKs5CsK+zHLEWPI7KIL46LJfyYF6F5XW7R
UOcskcVrt0hsQv00O/c5knMHN0M1fO5byJogMSZ5mLrZKgIcWeGTw42QnRijF8+uDvzDY2BmYPMi
xfKiJsQOCw5Curu84PQamJByCYtLdAAVI/U0VRNqfR7YOZKY6PHUdmwxFnD2No+MF7uLkXvkiuU+
rtsKpE/eJtFu4bD4nractDwd8+Gwm5HQzzuUd3Z3XLFVU9NoTX7ooUVVwahxlCVgFzmgZ88IV+AF
gL73VyhwBzNnzQU65WB7RWuo4kNL2AnQRWHIBwOpx+pZk2O9UreYIjCstL7Gx46hAPs3hDTa1iUJ
P1QC581Y6+xWXZiWXjIZXXg7wISAn28P0+so3fIh47CUs7Km5dXQGnZDIBqX2KOWoPZoa5RUHuN3
u94NHFHB0+N4WrkL1gG7FIGhnxMxE60dae6UsEz2WAHHdAIaYw1O8WBEtfmgD+j48JQ48j4mH520
iXTkCNUQtIDq1urgEZg40N5iPG4M5N18fSvIT+TnFw5L+mBxp+M9cFER4xROv9s4ZLhy0IT3IUrT
z42VjO+1GOZyD0CXrYnroVmHuUtSqDVMdFHUWlkMa6PX7e92qi/kzi0SUEkzYqn0EN/lKgg5tBIq
JqAT7LdP+h5r6Rj7cYrRF+dKFZ+FJUUtZPZJovCMiD5LSHJ4x4RIq5H4nghFuSHWxVeRmdm+6qjt
PYFm90IiUHoZBqK78MGDTypQRPNlObZ4E0ahXYzt3L+OgI40T7UsJ15Fet1dQ4qW6QE5ikkcZ/Sv
4wclvtVzlqgq93Zfh18oD4bSp9jH8hdqNu8jrSKYPnrL8+ABa3CuFLS+e2SU2uOg8uYNBPrKzi6T
6GEottNMGlZAN+CP2PczRRSBMEXShJdFmbvy4I4uP4figK7FwqHkm+iIuyK1p34MlUjo5+cE2R2j
jDGfB6zKAOYymp3cC8deUVJFoDU2DU3G58ioOg711BcPGRe68NPCso5ZRIbM2Wi6xG/pPVFd7RoN
QazP5TlDCTzTYtGT6ciKuhLZzaQRQ6ao5R2IGlKTIEeNJrYqq7nLsqmgnDflyppiIRb2IoIEVyAl
RPgBWYgoQNECt7f4qV0XUyo3AYU66/BOc6oEmoI2WtFhsLr62tQ08er2PQlFAlyEFrAuE7TnDAPt
JXKxzYuBYG/tECo1rMFg4pymeCgtegitMttjiHjYeSuZcyFbW8kO9GasNs8bwL72bKBSRLAb5Hli
7LTS63lwrGZHE2vNd41LxDCYyoLkYBBnkB3KZRzIZp3Hp17hjPbMfjTeBupTdEDdAgV5qLk3ydXK
DIzuREd3nhi1bD/M3Hi+lixADkRW9PV5MS0t/weYAw7xUn+Z5prwUispR3myWsV7KKUWvzVrxsuU
GZKh87ZzK6Cd1QxTq3Khx6GVHXiFaakdnowytq2jDFe+WgTCQNYkKTDJnhNhd5noRlycJreTK06M
gj2uT3uyjPs6XjQfDN4EvirpK3cH7wsgVeHKKIi4fAz2iQjKSXDnXtmhDXDqF9wuRrovypiVedZm
wmnnwqptX3KKxL+Og/tggJKxMQcTdcyiFYKnEcRrPPIEr9ZedvRM4gqKJQRSMkH3ADlalG5WrZNn
hInpPYO598JhYwG0bvXrV7O3CSYy7Nlg24vsFyzx6hlqX/s1KkwX0osZEyeqz5P1Tvd4sxWYhHwG
dGLUsleTGL5NarZ+FOrNq1vaxrWDj2djWEXOI7tWpTwz4z49jONY3TLjALiCJr1+7DGJ916nN+5N
rsrshb5GmAWKjAkK6abrhqAzuhiNi9r2/c2iDGqqMcirwFcOZMvhdPF1DWtaMin81QCpf2L7uA0W
KwAhFpEa6UTmF5gS4X3nDG3sFwp35eXqdFW+T0Nj+Yz+VIde0+d0m7R2lNMxA+2T3HQJvUKMiXFb
BVJ1ShyTvtG4o1lmg36SdWkFa1imzLd4fm8EAtUEOpZdfy+xomEJtyVVBFtqnvhjFZM9lerrWDxq
RAc/Lg2zHC9Z+/mhbnviyAaMwVtsK4dQAA69gnU5WVtm65zWF3hVWM7NaXRZFUYmDPT9CBL0bKsB
jTPS/bzAzLDBL4e4DgOs3JHDWT9JbsHOCRdze7Ru6rcweyPLWQBX4SFc9hrCBDI7a9t51gsXDBLi
d7f3YAbCAJurdKEk6Ar7elnBPUGup/PBTRRHz1g4FXDspRKVR0+PlluXKPMbs4bWADGBEZY8ktps
0R/m6WuC958Cs0udGMWmkaZeJdbMObI0jy9OUdrRXl8QZeCpo/W0CZa3eOe5HELPCpv6uWqq6h2G
gXGf4o8Ld/YQT1xM2lf+ILrmkRVzvCKh0+o3zWUpvJQF+rskk/eLWGRFIZDPWnRYCo49eNdH4wVi
5YxHfCCo1x+REl9ajaNHfpK5jb2DqUbrRKushJ/H0HLhfZlheCKLYKLbBcAtOiZLVsf+osnoRcqy
uYHSW5DLgiTjFpq6XLzYmNMbd06FSduuFMcIyIW7N42xuCLJsOj2iMtDF7Je6DyqdMKD2m7QBb+j
ewUNsM+FQxxv2MXAxIyVikYRPbznVBVexHo5kC9D0GNHhFJdvYS0WZtdGIr4u+5GIt+XQtvCq1z8
2CYzVy5aammfw94KcfbzJVT7mtZfhOeYIAdPVm4JaSt1vqILHQ0fv3bxrNvaEmLsNLLHZKzaYmdg
SthSxbFx+T0Rn48jVhF2fdaHeZ9LI/vKsJkmEhlVkea3LbFAF4haLXz/lig/l8sCkghyOkLtsTZJ
u+8BVdEa6sHk3FSjpecnknmmd8y//TejAQvusdMQ4pf0TGW8Tps0d1/FuXFtSoV1LDMmXNPWAEE+
QC9qcdCha3HZsk5orIvDclTmIPsLk/35GUWfhouacuUkpwH8gVW35tdcYq7wSeelb6vZTvmc6tDn
iZhanOvUrq27hU4PmDyusm/MCkQ85maLAFWVOAfbtXpaHIaqv3cxY9GAUUB0Bd2Zg5fVSXFkqA17
D6yccx6he+9ouNdUqT2t23fXXTXWJzghF5qGsd4v4I1ikOrX7EuEKnvmeaoIsYwHWMy4GhMLYoSL
Jdub8KRwjqFEHP2p73MHahOsMq91jKo/AlJVZ5qdN99S6BUJ6yizA1ZNYtY2u7Qk6HrJrNIvaZk3
lLyhkZyTEExMEJyQ5NVwGm4WTmxT5VPE8xSrsOuvTUssn2dyLjjqSZfHl1I0WTH/aF1z0BjWEraj
L+1DXAvzXaCAHYO07uarHPn86MHEmBD2J5XESpNpxp2Mkdp7oYk8F8twPNLyiLgt4PSEybgbGWcu
HqitNT0xZbOwufdjx1FVjnQ7JjqLO7t16BDgtVmJ8C6K2vLGLQWDtxJPmMOG1X2YiiIKfbAAJmUh
NaN9XtttYgWDu0bGqe8c62qqav3G2O5tSiw23KDpa4OWbC5pPEcMhXHK5LV1MWEHZGRUWqt2DVFY
xDs0JmEJM2Xhic7bSuBl0ByeWgl3zDnEMWPKvQtckeWJ/LBpV4PYyfZQC4kMqpyqTQ8ItmR9AeOI
ZmEv2B4vM/qiGny3NFmDwh7LVwAamoaBJSO9MOSweUs9ohHKO5pUX2oZ88e84VywSxcLVghvSSU7
gyelOnTrqvKbCQ7ytHMKlEe+ohmMHT+saYCEOa2dPaKPDgCLU0e2n0bYAHxcPQDztgcloU2K+AjG
yjow9Jhoefn8Lfe76y62c+iVBrairVp1CuV2Uh85m15CsCCIOURjxOpVL23nF2IkN69kBEJgGqD0
8yGr7QGfntCu6Z0UdNRiBwpRq8uQoCMQEO8I0osuSBgJ5nsHjpO95+RpO74ez63hGxUeb69v2+WB
57aA8Wn2bMrDyqqwr5UeXpOPYV7plQSkyDBg9fHHl8Qbp1nNyS6cM2a+K6WQb+SpXQUWzxxxdA0z
qT2ATW1hjVvCOyvHn3FwmzjbVvG0Al4QSY6uOhyXI9XwrPaUMpyi9VxbtTPKYGUckOHpMeJ05fRf
E51ybF/LJeb+LkKHyK+YV82uq7q02wPFPk36iq4nQOVYZ/ppCdPJOOvmlekRyVfM+3rq2nP80OMz
e2YvGAg07LclNn2SJVPIwEdZ5cO1YVvDcMUxIWzudFhHFHOsW+RjRmp8QRJAF3llDDZs6bf4ryBr
ZYA2cnZpc58wc3CQzw5yT7k/G76t58A50e33d6iWks9dlZAgiJ0S/mjTdBOreUK1ShBhcV/0rnuJ
5GWJLs0IA+FWzsbaHh55DLDBKG3ge03pDhu1j7O7tNYhC2aOcL3fpW4eshgJ0/WMfBwh3MUE32E1
WYtXLHwd2c2D0Biir6P9CkJqyJkcJHrvj4B6al9Pi7498cr5qztq+vnYdMxn60xPv7tLlb3MCbo6
iM358NW1hrr9xikGMdY+1tG3v0K+ZpwDJ5AGcuOTo17kMMRctog1B4sb2LieyOVMq3Y5ozdWDbvW
HhgghqrMsQu7KArI8KxZIWTONNGDVOeM35sijlncupbGq8zKKHxgFBH3nKkm3LFwVAEcYpWKPJGG
tnmYYuYyHmdNR/MbN1wtop9T8xgRc2vQSXYTZ6e3iJfwYdbmfelAhIBdpQ2n2VXkqFp6mj+t8dDB
ppdu1Z07DPzlzl3hYPkNG8R6vySGnA9m7PDYA3FM18BcNX2hZ2/X8VnVMosMSDmLYnq3dgztA+hX
RnjiIAFXTJZ7A8yiBu+vdYZNqmCchtaRvszYRD6Exbx8c91+WJ/qCBPXqUIHvuLXhXUMEUyJmuN7
6BTXKOCHwtMVz8bWpsZW5bltSMd1RIjLjtWVUvDcDhUgX2mzrVi4VcgqT6Yh3lpM9nQ2TcOMygL8
wD6s2cyYE5k9fBSI8SQC9nEX+7nmVhU+62kdTvxCjgHY5FlB7rBoivDFLYakbomxTLFMj+t6xtcF
ejYnvJ0TTcXQ3GeKQ+JeXdvdN0KS3Hv8ZyFnQk0ueC3juTb9fDGtkxmC7NlpPcpm38QuBQOSXm9L
I1cHFiE7o1+8LKORT2L9zAwVaoMznWMXZ32b3L5eDwZieffMYMh9uS698FSqcoOMrBSsnJ0VjXsQ
aQEMymyGSLA+5pCw+jSl/T60IjmgErP54SZpnY91lCXpEb6ZjIPBaDBL+hH35XxqsOp9rVTlfjWa
flqxk6wCT9qotMq+5OwwsIaiXSC8otZV8WjR4wefCuei/u6UZnvIuiktrqacEcBppF+a0xZkJrDr
TRVf02KCG00fBVKegQcayCmCmqF8Wji+Qgec106dYOV0810o5ik7EYPbmwd2c93eJy3ygd28Javi
1bKY7JqJq4sLPHaU8iv9LdxhTBTj67nF/rmLTdXUL4JNsbyB4okVCNj4XPi0LugCysRuftOF/SV9
8/9dFN11/V7e9+37e3/5Vv8X5NEZm/7xPyuYeeS/vZW/FzD/+Au/CZil+wmBsIMHgNAAemhbfMNv
AmZpfnJtCAvK2hToCh3WPwXMUiJgllB6lIM60tlUyv8QMAv3E78hyRlDtU7+kyX/ioCZvfCDAEzp
ghEur89cUKCv+KBTHOfE7Tsx9DBzR+NoiWIABM3YYAdqx1VH5Ad570+Rnp7MLovXvQbQm/iipYUV
afbnRI5Np86QT1MhmtOEvfkWytvrAAZX1tp0xfK1PBLtKx+E1oJAq2g1HWqJcb9f9fVixmYIpK7u
byRM2cvOonA+g8zkRrt8Jtx5JzQYCXu3BhV4RlJ6L/YoDAvinXVbgFi19ba7HHR7YE7p2GUC8Y1M
veydgFeresPRhvkjkJ1JY9FlOoJ5UY9RfSwz/M+axaGgGg4qM5pnBiQmGfOJXtaeZNc5n5rRbs7x
NrPPM4omnRxJrEdKE9wRvS2KEK1yZF3l7TSdHBRkJqNYHFZGv5aXCT+38OMZEuuuzBIDpQVSjdW+
SroqFhAYOBodyoGi8Q5ccw0DMdWd6jYKl+TU9bMZIXNLDL2hPQC73wkaeOGnVtbug+yGkDZUxveE
XEOyuZ1b0JDAbGrFa0MqibrIm7q8apqZTMqoW8drSK7gIpcekhoEifQSu/k8XIFe5udO/czZiOmh
9SaHqOUzMJ7KH3QbVuiZza4pQ29TOBfRPu7aMHU5VJVMczjJhmO8KzIndYNWzOEjPubYOtV49sF+
YWm0tTPCwruV0G2O0uGeBoP6GtmkJPhVlVrqXCdWmxAobqLeT1tKh90AEJF2v2NwQKXREdG/dKK0
2oMMG/Z12bdkmub2WrxRWZOnAHSMwZMFx1i+lzmnA3bSAo3btBitP1Ghaf5E9jZYjsSCZzxr69de
pO1CU4hBvE8Qj/5Kl4hZTKEyfOOizZfoYCszfOqBWb/l5orMj2MKp3CL5oZJfRhn9yiNSHe20PCY
tFlUpfu6wbbgx3rq8NnqajiHpo7gSUPOeG2ZNcBaXEDyuosUuCsT1HDuGRReiLHiIjmFk2N+V6Ys
4CwvoXMO1Ar0GKDYcISFBdtgV2qm2k66G1OpUe4xl/nKMCmb1juUFiTzJpHJl7XMpnuZ6Q7j5XzN
yxMai6ThrJIyPsurdXloka8CEZiy4QvSnD4NuODqW0wau0u7a9ZfWpyUj7KuBMxzuSB9jCErmxzp
pRGyq1ZFdiHKUa8uhyWW7oFWMkoVOK9lSbw1wR5eo1XN+wCNNNwhjErZqKDiawGJLX15ZLRiXOIe
704piSHnKH1cY69hiEwDpE7jGsycCfWLyNFRf4Vt2WxfiF1Xe3qIrdgRPUEsRjdKuB2l7WpF0Dn1
wchE8URW5lrvYIRwt60k1D8gYiFbZHDMK1snhNEf0UbtaXhOMqDBqXMIjuO2oRehD+p2RfWAHkoh
PFdt1L0PbunKPQfW+SVpi+zO2dK9rXaWxtGlewL9HKpIFJBIpat9o9R8bbVosWjCxEZgLIBEMSHb
YdoerNB0zD3ahg6Bn7gQs02AAhVEW/S2s1+6nAJvVGb0m2j5/2/E/4Md8j9vw/8bsWY0vP3trfz2
N++t/TJ8wxH2zm/2y+kbfqF/WIo02/iEF1JJ21JC4M7c3AC/bcnbHxFatlETbGT1+DiR9f/dVGSo
T8h1XcdhxzZtdnN20r+bigyyZrGXChevxOZtJYntf/1PInqj9+rvvpvuw3//3ocjNj/Pv8wKW5ok
TgVWSNDk+hZf/EEDPoga2dK2UOW0C++TeejOUEctla+qVf/CLkBgtTVm4X7SjeGyXB2wiP20NKaX
jbE6CbDCt4APSTZOVvPZcWQHhb+H6gjRSl/hI4f5IWRtLzmMlc4vrK8/3JY/vfvNhOk6zPDobLnG
j2yn30n1NX2lBVhZE0IPa3kjxUDcZ7a1jbVc9KwxiMcnA4D6pnWFOIJWOLDhlS86p0pvs3qd2rlg
u0YHaFD4m9ucetAyCQTdAJiuqyuMfcvN0MvpRbYGlMJmldoNdcwGMQ/XnY2WmUBvqN8vaxSU+nVE
uw42fukst5yT4gvw0dnJXVoGCxPtV5qKS9YcukQfhfe7++8PHFU/i/m5kHwVkE8MwVUUeNQ++Ftg
LpFWR4x7YBoWSyqQJW+YGUpydrB/ge362ZTx20sJ7lsUs1Q+uMR+9g0kkJSMniwkzFsLYpqy1s86
cldQJY40ObtQHaKhvP3x8f5frDPje9sP7fvfqPe7v+2H8ttbTwv2v6D0Z4VwDKkTRgYj2+DOdijF
/2QN+rK8J79fdf7w7/92MhD/PAkI9WlbPRQ1PTNIvBIsLf9YdfRPOOVtm6WIi2zoFvfY31cd9xMn
BEfpm0HL3uzd4q+sOj8y1f713GKLMiGecdR2OY/Qs1EfXIYEn4B1q/vPS8lIa2eOud1sNT7NZRid
mVIG1Yhd1qcY6Tmdm6U9Y5Jo8hBlRd06d11mRUw2EUvmdfu56qoWfgHQjlYFbY7kIAoanSPp179+
C/63nSY3c+N/voP2BAv8dAPxf/92v2gIMD4JuJZYvf65YxnK/GTLzbZpqC1J/HeHSM0Qn7CEYeSk
g6IUFlrWn7/fO/DMP7HHscnB16ZZqIu/dIzcXuX3W5ZCDSpBHRDMbAhGoh8TzRsnT3oLucfTIpvl
DK1W9zLGpvaFmDfrOpblep3ZBdGByhmutAQNQTYDZ54akd9wMAGQ/Luv7A8W3g8Bgtb2fgAZIVAG
8cfIQ3441WopSTj6pKknU6TyhKCGKXmeVufAw2nmuE6P9wRZDPpwwDw/mmuU1/h9suIXfq6fbYA/
3gi7wIb94JDtKmP789/thlA3SJcBl/IUlm2+i6O4C7Jl7Y5//nl/nNL/9fBuL8PSgKPZ5FLakrr1
55dZchu0pxhDgMl5RF0riYMokHLh07C9DIn5gf7xOU7plUnyOr3PdUsWXGgpXE9ZStu1JY7NaIbD
XERgfMo1OoGJDY/l6IoD/MccQvo4n9s5AQxZ3Zh7FCndI0IRZDQdGJidyUhsF0kRHX7xyT7soT8+
GfgKVkabPRQT9M+fzKLRV4ymiViUU0Y9aIGVAH02kouGxLNWlUcDYb6NXgE2oM+o3KftGCBppe/W
HOMIFjKRGrASPCawZ0VR7dNUHedqvO8tToZaeNAYUdvaL8y7/37ZN+gGxzqHYlDyrz+/awFmHLVn
7zzFwm6OGJMYVtdN94sv5w9fhZrUpJIlq/mjFbmYwwpsW+k8LRaQd4XZwVs6Ne///BJ8MGf/uLmE
0LHuYKlHimVul+h39zDzG5oWuYifx3xJbglqsqNDS6jZSF5J3t220ND0vXTS5GlpayjCrpjay9jR
W0Vbdkuu7FEwr7sGyBqm5dUuql3hLmv6i/f5B9+GMNmp6YnRxoKQ//PbzHJCQDmehU9pXWs7wuBx
RS2d9Yul5Y8eNe5Dky+cApds0g9P9FS3cAd7DdEoQF6i/5L6HDUKo5USBUVqWIZP4ES3SxniHtYS
f8TSN+LebbLy1RJQz0nq0wF3ELXHCfsbUaLucZrL9SbF50YLY+z9ZbDlhVt32n4g0YxpsA11dyjK
oMp6/RYv2XwmUlH9wkr8441/WENoD3LcoIakEPj4/ZFThmVl5fvTw3w6axc+id0uX9iBsgO9tdIf
qpwJFnFrRLZl7WWpCImpqty801LDPht0lAv0SX61lrPf/by1KJ5+DmnCsWh86h+tv9aM0ntI++iZ
HJTofE6MbWqhy3NcCdU5DKfKZ1lrLzvCSYI/v/G38vynL2R7ZduFAmvix0XZ8fMNRWrEYCdxGj0X
TnEBOdC+V1r6jhtFO/Wp3f21Cl5B+LXwGBtUmYK9/CMzyMItIuXIU4b/qPXdSiEWnNBOoDTtwN/V
syeSRv5i46Dk/PgRMY1zGEb5S+3wEZ2DnpK3VLnOU8g09CpOauWXksYiuUXVi8IrtSO98lkO63qw
RlxUf/4F/9vaDlyA9UTwj8Lt/NEjnxorTaOkZv2KRsuXdv4Z6ETJuCibfvHlmh/OR9u3C9dC2BS3
HEpN+0NB0JhQFnJ4pE/aCLEfsFZnH6LSmL5A2omPoPMu1OSoozE1yMnX5TYcjOPaznjdMAWNTD0D
G8zcjUzE52EO16PWmK/UVWq/apzG4VOOwZKX2j43s+8Z7eYrWKsNsErS5lMbZWeFv+vcGuQzgRuQ
bxmFIqcX5s4YNHVOVzhBEN7W56uhhzuxUn+r4aYhje1EfNVCbndSvHGodv1et/rTNoLc4/HQArfF
bWGYq0RMyBH7zy/PH3xnymLzMiGlOAI14s/3f6esWY6QoJ9KgGZ7wgbIIGYSjz62WM9W26kIc0OE
9Ocv+gd3pAJpAAUEdAIvLn5+0dSKdNyztvskZWVfzKMtA0OVGhbIcj5VywIla8UTbwB8uA6bafjF
A/EHt6TDUkMJ5XDLyI+giN7SF4kVk/sklojJC0HIgYxujaKqflEZfsRWbbckbmIKBEIB+PUju4GM
CGxHS+w+2cla3jgDiS8ykdhlbWJbRGxN+0yRXjE5C7E4I0JamybPL7gK/14o8yY4+m1ePkW/0vpQ
qMxFN00YZ7SnnA5C0PaquiBWozlkLU6DUMn2TKwo0cWSLND2ehcqZRUfUZzGv+gb/cFiu9GYLKoZ
QMuAYH6+7kk2mrNVYQqacT0eTEpT8rmq6gqFzh2jImP357fZH9zbqC6lZLuDdUOj7eeXS9GnE7sg
nacWoYxXE5y1T51Kv/g/lJ3HktvMtqVf5UTPcQPeDPoOSIBkGZUvUqUJQhbeA5kAnr4/6D+nWyTr
FlsTxTEKgQASafZe61t0re1tjknzTnr2j4+vebZBWaoznMJYzFQmotN9FEjhFhCvdPediodxSsqv
7Zi5Fxat31/l8aoFQ8djEYGtojKsTr7a3hHEg/UyOVQK/p5qbkTQZwZEaWnbT/hzyB4yvPEawCDr
GVytbYxq6RpLbL8QT80AQ1l9aagvo+jkN1HiYoU0l3Mqh8Tjp52r5F7AqGRrMZRlYGuTuE2FXLgh
Yb4jeEbdAnWYghD080IZlded1OS2IUPrwmt/Z7zrqAr5uPGlsXc73TLDD8+LqKqSg1PS+p/QmexI
ExX3HFvDL+i2BOYkhyhey4RuERfZdQkbGahE3G8/Hgzn2xqiNdhbwzTht5zRltIRCv0YNsnBUtKm
8omJ014aLeIoDHwc3Puy4evpFEQxUJWhMi4siEux6eSVmEtZa9nwLe5Dzv9Hm3pzrJqIVCNxCLNm
pm2lG4GE1UDwIKmb7E7lDrq4ODRJTt5zNpfbhgTrZ1cr3QMpmePtMIrui2V79X1m6tHzMKkC007e
XnczayEE6eIh6VwYqotBmXaIsxLT2O6aHEd2VljkAXsUoMmA9Pw0b4U/atkliNH5lGKaOjMKe3WY
UrCtjm9Rq/J4qjS1OIDSHP26zfWtm+q2X5Hsuu1Goh4/fqXn3zcHazaqBgVfDuFnR1VypDr6xbzS
AtFOW87dFo+EeWGFOj+O0X6gpECuNoVJPqeTj8lu8jKfPaM6TPaEcaXBekDiE3uEmUzedDL8htjO
QCUU476wZLRtku6HTHT1e4ou/8rtCyTObpfsdQtb9MdP4Hz15ITu6EvJidPP2S6rKnIFd3yZHXAu
YL+PqsynDmg8qrVSX3jY598P2T3sk9kncDVKp8cvtyVAa9QJWzuQZ1w+yLaqvw1T2uACq+U2Bqn/
qGFe3iTe7FyaYc9nMzQbFCaomKrLsnmyl8RK53az3uWHhJrsc2QxQRjOqAREAkz64t75hjPCWLNz
rH6QZmbDK8OwH3WadmGvdD7Al8Ma7B6HucRDD3L8DBppxQi0rfJA9z9bawJLr400k4jiGlNIfTEa
5Pz1LicxSn2LIJgGz8miiTgkTyGulYcE9tIBzH267Qq1v+mNjt6N64jHRsO5LKCvBTFqva0yIhdU
00a/pcU678BocLKJOR2XcUGQez2ys0mxW1p5En3qXH1YJ7Ztba3Cnfy0CKGkTsN4YyATeyTYPbkw
hM73AMziPLqF14nQ5vQkH1W5GmpFFx+6UeYvXeq0G9WMXF+gfNkKvWv92UrdSzuu5SEdr4VUDUCV
GDxH/vROHmJRuW4Sh3l6YLHMHkLwzDAthLpNrS+u/a1VyzYolHS6SedC3KVkGVwYNOezFF0iioS0
Mn/Xfk9Gb9frqvTSIj+wPva+OZFvJ+NaXHi27wwVzrN8llRj6GKenp2JMHVmu3GyA9lmOXW5UdwQ
EOhsddNuL6zp716KnesisOJtLhzIP8tTbWw7oxzy/ABEvVh1DpQbIzVeU7R5F670zt7K5mwOlU9j
/mXXbhxfyksUW7GmrDggAXU2GrWBjYI5YeeQJodnUbG3Qzd8Vpya7j7BOQ9DNk4rbZAxQlgzCRAW
yAtH6PO3aRP/xCxAl4rNlb1Mk3/U5pJsRI6cFvyisPO25KnapOAplw7q51+KTc0L6RS+DG5fP3nE
ANCJZ9RkcSCGN7kVjrChQmCgRc1U7DxM5b4y4hX4y8XENRz6Fh69eppfDu2to1vDHInOJXang+IY
P/GsxxvRZTo+6a5/+vhK50cxLkXmEZtmtHb0006eoqpGbq+iCz0MRZ4Eo+2JgGoq5W/AEtcRpgdA
Vr2yjo1xuC0H2sqDNIurj3/E2ZuET81MzkdJtw9w8slv0Jd9qRua+kE6euqXjhhXWZn+ZZ+YaY5m
0HKfdNI1nfbI8UOlDNSUqmLUB6G3yRUKZeuWuCPpG5o9byLUW7seaPuF7+Z4nWKHSaOJ54qzbqkf
gxE7vmimmbIdXK97BVdzC0PjEZEs0RGxtk/K4tfHj1E/fo7/XMxVNVJVaY2yF1t+zB9fxGROfaHV
0fBKNAXpC05voR+32wzPkYH5qgKzn7v9wtNjfvDIKryPCvA0maMgX2ukuJntLvJVtOYraGkTEmbR
bfHEAqMjIiVoh0k8EUzmrTk7pVu3nNwtvh9r3XTdeGGtMI/XCu4FDQogadYnqjD8eTLfJHxyhNLO
w36qleKalCIliBgjn8K8KVYumc+BN0mxNpSmCKqIKglU6G4nEloiJsgBXMB6givWBILjpiJwbdbQ
rCizverk5XZoZHvHkHav89Fygx6d4DN+qjhwm8bxZ6guq9RJFGDw9q+R+N3tQsQ/IP4HS6Wa6XfX
i00QD6Q3U+hyMignfXjjRkRwzrGF3zpXodxhuvNJjXUurC9nb5knY9EoZ2gtu2DzZHJAFalNjesM
e9ml2HhsOAa15FIfD6aTvfbyAtjlMWg5T6MOB6xxPJj0MC68HuHZfhKuzv3j/0czY/rwMcRnIuMF
ASiJtWkQy+9+GzddOLVse3JMI5w/bruiLTbtYPf+ZDj1hV93/gxgndN1ZVzw3VIzO/5xLtLRqbAl
P84r8bdiDl3T8PIufLwnwoB/ngEtZ1DKtH/Y95486jKNO43cKXXvStz2E3MYFJqhXQ25md/TquZe
tRCVrGH0NVZd0XwhyRp6oDIN69xS8bhaA6bi2iWmfbCyO9oM8sKTOD7MLj+R8hlVesD+iCTYDB8/
CTNOBOZDRdsD2rJQ22guZnap80wsAVqiHHdhY8Vbgil/uB2fycej5HgD8s/V2UzRGKPxfS6hrsMq
xh0Q6fvcHdPrwRl7FJnUKIt47i+8jLOZlHoVe1Zk49RGNY49xzcaYoNo67w09hwmio05aNiVIfit
DYiQnwq25Rce7Elj//e9cYReZOb8SQHn5IIGXV+oB1xwikLzbSpM40pFiHzvaR3WK6oIPnmu89LY
N64UojIQ9IILxbCUPcBPGFcfP+n3bp+aAh4kk00lC+Xx7cdqpiQ8HGOfyHryKYBbq5ED0Arqk+kD
MCovXO+dN8uIp/zt0FPksLB8gX+sJTqa4yhrHGPPBB+SWraMoWrU7lDPFJee9PK1/r9zwT9PmjY+
5Ui6TezmTj4zK4SAIgbG8EA0+P1MYdgXUnm0ZWQHsymdO9xu6kHF9LIx8lzbYVrR15xSJwo17Qvo
GjqF34xtV7kiUCxtkZ9rlxakd38j35imQU43kJ0cPw87LzArhaa2l3hGn0yjHD9JSADBVA8Rwnyz
JHetcgijntOHj9/88qTPng4KLKjbgDDoGB1fWeHEBEnL05jrdH0jM11uWndur/76KhQwVDaDqMwX
4PDxVSxnNjOIc+Ye96C2Sl0KqB0x1xde9Tv3wvBdxBqLkpQG2/FVnDFOvTjKrX1HrTIwq/KlNckB
//hW3hm6oH1t/CMG1S+qYMcX0ZS20lw5WXvi7uyrSMV2bw5VeWOnpfr48aXevR9zkawidmS3vvz/
f3wlU4YkyJi5VF/GYVADY1qVRjFcWPHfGXvUbHkvjD6alaedCo5esT20o7lP2OhsZxjT2wIjwaOc
ZHYzVfV4W6l0qqGKqBceJYI77uBk9CHHddmVU1BE2XEy7tPK7lNh2OZeG0YvDtQQez+BQz0mgZxR
vyJVRzHwB9bpTZKI9LXtFfeJyhXcvCJxv7Mlbj7VOCUPpIW1UASEFn4Fpq884t2qiWnMXYLiS2fT
myo99RS7R4jLPJ2/FVOcWmsUg9nXuZ9KLbCnpHBhtNjUBejW1rf406KN0YiURUBqWU2CiNt+hXxP
CRJChXtTCtcKUDdC+3BxgFFYDusYsGI9tjgKe+t7mITkuDeiNVbAlBcMrEWM5G0cJzqQREqZ+H2G
Gmqz02GIIcdVwybjtupX0xDOD8XsaysY51HuEkS3PWiBqsn9KM462GF98myYQ23Sw6vCh9DoPsVV
VuXr3iDe/Ap0h/Pdo0WMRaPuZMCGEbRkOkeUjFOty2o/C6v0xrOWSMPQS8S8tkutv4XEXJerhmI5
OXqYlN8mWHvGCpefu4nLBK8u+SjslSFad3PQ5aMB+7IySBliJ7atW+w9foMxG1iHY7WHPnOpQTV0
wOONbCTLqTWG5de5QB3U0x4jNlDqPL/QmIwfYgREDrqnYPLtSvuuoYWXbKBAlzA5gchksG8AslPI
whsPpA3n7A62VvgsePw52fOl2JM3Yv/yhlzZJUZa3S9HFJjDrOhXpJy2P4ywcOGzAadYXCsClztw
7uFVz9Ox9DmX9K91M8ts22v98NkdXWuXwqkAmGe0RE/H+XxrjF1Dl7l2AEdh/MZZOvdlxrY9meK7
RkOJg6Ya58y6NsP5Cu9FTTvaLKcHnAlbByOJvptA57KBGkKjWBVjO30WjaI7a7WItOs8MqoRdvTC
cNBTQr9XuR42bzrjkTOy1nuExWiYEh2FuDV8U3X3ixxc6mlakutg1dTZOLh1mz2F8TxD1kkT87aP
VDXzxUR+JYS10SXqoA4Xa038WSsKA8OqKwjKA2k9rClfd9ZVNc/Vr49nsuM6x+81mJUeKQDdMzID
fqsI/pjJlBmeG2VMZHSsLZB3JuRtXkNsNlC7DiEduq4AWmOy+fiy72yxLTrt1PLpkJEcfnoqz52u
HuPQCve2K61PTRI2B69UYL8Kq/3VQEtHBTKkQUQjz6/l0PgiN8NdVOjmowuTKdDdGhFCw9mPT9K9
Jgs3ubAynj4ZeonM4g6dS3h+/MiT5YQ0Ih0WTNbvM0skdxjL8sAVKXiAGZSql5naE9uRSwXn9y5q
sSBTPqCOSHXveGFR2ZcRCFQIdrtOuk6RToMc1OcAA8/kbRxR/vj4PZxO88tNUhWkR7m8BOtUagSo
cphGpRF7KFXb1uVkP2KVR/ektTukQBcWtBOfB0aSZafBUkb/j7InhcXj22vM0p4MYYm9nIXcmDDQ
/Bw16z1IBbGDVFKvO6srAtAlAHKLNNzFnPHWJA3q67ROwd/Tul6DyfZA0g4AuWg1rpWqSAPC7btP
XuhM/gz868Jq+M5LQbSw7F5+N9VOZQsk93ZebCVyDy+bXOjCdB/IdNb42EttpzdDGMTSuKTte+fN
QFg1HKqutJHRQB8/KiovMu+bUu69pm12k6sowMkUyNttQ/hOL4oLG/93rrdoCMnYXdQvziLI/3NL
I7K874y4G/dRZD8lqd7QA4V/Br36OjKnvwv4+T0QwLuhukfywobt1PBT9DOg6TYb9zAQhiCO42hN
5OGlE8Y798T9UExi907x73ex6Y/JDRy5ApypGfdl38B/tqbiupf2E8tBf8MR/dLH++7lHN4VhioC
Xk67ZGzXVCdK9HE/p3hh0ZmMAQSl9mpS6h8UnqoLX9MyAv7covExUSRDT8MubfFEnFRqqlGAo5/L
aS9dM94gUa42lRNpr389QyxxPFg1qIYsDfTjcVHaihuWhTXt1d76auXDg6eLn9E0/nRGUQYfX+tE
kPl7WCDtNZiO6CrjDTk5jeBXBpaBZmRfONMAujwtFg7BDDGzM7eTU8c7WAPKSiFO7koIvM9haRCO
FJfRussTY12rVkws9vD54991erKg4OYxW1FKxA/HSnnypL0kVwANasNeiYTY1C5JML2iujtoEM2F
l3pWfliu5TBLopVSscqffoe05KwkCd1hP7AFh5c8KS9NHKa3sgYxanQVUgVjRAHqwUHCFDVdj2ZX
Y26r8yuya8X24zt//+cwL1Cppw1ED/T49edahUDRjAX1AKW5mnWWXgQa8q6ITQzkM7WnTlQAzwuU
eno4kuM5zI0/aGW3S4ZSXpBMnZW6fz8dQluWEb9sHk5mqVpUReT0CuVh9NUYqnFYWCNbWQ8Zgm/r
2FZNqMFbwqncVV0k4m6Ei7olSIa9LDT2dVu3gTP3xdajg7t2lUy/7+bcDazaUu4gpOTXcw7fNNep
pyH8G/0hBqTXQ7i6IBBafujxx4vXkroCXAMHLJ9zcr4avEIIBRHoXsfZjD/cM+4ykyNWHPfqyo29
cJ3TQrgxU3P/8Rs13hvM2DKWeYq1hXrg8RtVhdGyQpPgzNRR+5zr5hdEqWyPR0d9NgTu9q41rY20
mmnb6WMGB897S9JQfxzmGrielcI0YUtIpoGakKQAPg3olBW0kla3aygKXgSggIpldj78RHNjNyJc
V7ZVrIDWVq8uLHNAsAZ9LTsB/Q6z7UZDcbgynHgOatuU654Q4wdF17tt003ThX3d+bRpIsjSaejT
/yIf9ERMksFH8jSZTHsM7elmNirJwTOxLrzf86dsMmFQIF2MCuyxTq4ytZUqi8Se95FVDQsmErix
8MorECvKhSnjnRvSqZE64DaZMemanLxQG32B1avqfkDHCc1LNJvcBdbw8bh574YsdsOLWJvpGcPv
0f4goinLSTzT9ghe3BVxyqAaasA/hTYEH1/pfBlFH4361sEODNfzNBkvA2hO/6Oh+g6eQ820Zm1r
xWM9Wdc2xb8LD+/8O6S1rSEIQ4ZJge9saqeyq7Xw0vaZDS1PiSZ1XUx2+wmfcbQJ+1TdTZVaHXJ1
vlRjeec2keOhoUYeSWP99IHOSjtwho+NvUeiz0sXmV+1WFV/KIk3EDfiyAsz+Tvvj00JQmM6rRTu
3ZOtN+yMhbA6GXu1IBRObRNnm7gdOArFHl4/foGMiLPZzWTbhcfOZFRQJTuZpuHCRi1Jd84eNuRN
B53DDZK2j26hJbUefhDTeRnTHkyBmSnuc9WjGvElEAx3PUu7vPb0EE15NbEJHQCSQzSMkG5RH3Bz
de2NVRlzrlfTN8q10WvrYNDYdaYGShRmdVGuUw/CGMzLArxU6wqoJ+UYG+soIUSQKkUpQb0obCtY
RE3Qm247mNeOzJwn5I+sXToY3o5O477H0etP0KSp9rJVRZKu7OrOqZ5IEugHzAmxhVWlEU+1zCt7
HUkePHThtOx8e471z3YFVevKGSftc2w2T9IaAV5bep/mCIaU/C01s3TYulgNwOOzlBK91E1o6OuE
3xaNnXKle6rRriCigGasCYSJBrV/tFKk+NRcJqHvTJawl4GN+g/a0cqDHIsZLIxTh6/keXge53cV
RneDYOtabSq2U3EsQrbCKgEyVtuiyW8R93vrmJqWxpKT9+aqAZtGlyGx4MBpGSXXNbEc4+PUqBTm
YPDXSw0nym6GvNeQM1bZm0buzjdmBwpw2MBq5tPc3mnZzLyv17YEQUZON2kQwKq+oA+iFrPUPa01
mV3KW4kE9KVtzAxTm52AmslZOVEEtXP3SvlWonxHOvWsqmN00ytRvm2nqH/uVHf+ojkg8kkxKQmV
iXOzpehmytneukg903WOHmUM7A5b5iuQySa8t2BbhdBex/gOdrmdXjhCvTOX4J1Z2EWonegXnOyV
NGrPNQ6aeV/Cw+8du96VWeZuYMIqm4nvDKpZrvmOml74tM8XAIvq/aKqxcVEcN/Jpw3ts8rHWPH2
zYjedFKBq+NWvuSNOJ+vFrsrhdelI4q07eSbXhisiqh6Zc/2DMCYZ3dbXVZgtkHDBqByL+2Ezycs
rsf+F5vncoA7RQnIKowdYHnKvibaGvo82HfRGXcdJsPNpfnqbLriUrS7MDz9Tq9ebv2PcyL8krod
W0fZJ50T38SgxgOow4avOj2tncZQ/Cj1oqcU8MZ9b/blr6iOCt+zFriKXV9KuDxRbC+noOXnOEQ/
sjgs9sPjn0Onb2CboCv7drYhR8cNbOk2nK7xBDgQVcNmw6dPPDVk8OvWrilyMrrXBAddqgm8N7AQ
frIKc8qkb3OyidFKJUsiPYoOUlEyQO4zhcoQyvLHj/+dF80azKEHBRBOiFMbGFXqJf6wt/d6HOPv
MfI46CZd39p1P+4+vtQ7N2SDM1JxgOG8ODP8hdbCRA0Hb0/OnnmlR2Xm1yTiXbihE3HV7xdoL2UU
GAYq3c3Fu/7neCo8Eq2IzPXwYpPEog5JdzMWMJyZgqdA92hc2GWsB3MktVVHbJ1vA32/0D58bxQt
ihF4O+x26YudzEZp02aZEbXxIYwFWv7OKcNbTjlTsSkSEwQmJxOWST0sFLoiQ/06Y6Str/kKiIzz
FCwiHz/6ZRI6PvAsRhdsJxj0Sa0/3XY3WaNGYUz8XuTA4V3jr4oWVBN0fj8m5dkI6nzoQXg0kRf9
9aUX6ByyIkqJnHxOrfGRTuRtyby5B2c5+Ak9qzVSdW/dZcVb1hk/x8pUgo/vdqmKHN8toAFvwQPg
oGApODnepQqEtnlxpzcjrC6yZFjiYdU2+xjsOgqGsBHEMupeX61tK9Ez4stQiV3Y256PduzLaBdR
viJgRDB5PAztCjRo0uvYg1Uz9s0+7a5NBffBx7f6TtHm+DInFaLZRniSFlymITnzlj5dvSK2VLlx
Gl17AP6b32dg+F/hwrSBLvrZV9E7rHLQsnd1a2P8I33xfmpS98IR7ES7unyGzKQsjTSdddar05cw
dKE2D9Cm94puVxv+Wv7JVOm+QF+tb8GqeaSqJSWBqKDYy2jIKejO4xeFdEq8yGnqa5GMLhw+33tY
lL2XeQ6V55KWfPxO2oXfGolxsbgYcpthSQnCZZ+r5FO67iZBy6XUxLZ35U8UxN59bUrbZ5/InD+a
xtp0u3zVe67864mR89vvLhBrrsfkdfyzqjDSbTpMtIGEIVeUSwu/xop34av4Xd8/+Sw4OS6bFQ4G
iExOFpS4wN04JjU+AqVISXSclV96otdTQEh1rqKRB3IX00r2o8GYy1UalsPWUElFWpGQmXor3ey8
BzB+7SMgcM/xO0B3pOWMahL04ehcqDa993MBDfBg8LdQrV5INH/O41ocOjao1/RgTJl7N8+055SJ
bDRmd0gKMwIZA+TtUxeHybU1sWGIJ1Fcm6pDIKptdpuqUeutauNhtoY2XXuQzofViFDhwof+3qii
5rzQMakY2mhBj3/o5FDqivXR3dcT+S5QU23qoXpzZ2Kp/xaNofgBERuacZT3fqf17N2tjsQ7ylLt
wsrArGtV1HGoF/2dVH35BplwEVLRtqLc5ZyZruZ0UMx09PZ9hpXSKmVJiokCGqry4gtjWF9ex/Ho
gjbC1nup1Nomb+74KSSEfsUewXr7WnWLq0xvI7q9hKDho7CDZujJ1KkKSD7xNG+7iHARcluje3QD
EscypHLDKYksX7JCVIFLsCvj+LqgGvHUDPpE/LOjvorG7beWJ1UUEUApm8hNA88ZSN2Jinz/8cR6
Pn3TKgN3BE7LQIRxWnmvRVyp4FOyA+G44U6C5bzWqurrxxd555mx82Wv6aA7R1p68sxADGqjItXs
EI/kfsRkafjUPQe/BTl2aZt9vigi/qEtwjBgEkCEe/x+9DQpJyUKs0OtxfaqGVTdV9KyvW2LiiQb
vo2dwp7qtqrb1leMUb12wlFQUhw0Au9w60Uz2SJYLTUw9XbnO1EaBZ3hhVuL9thzpBKB9PHD+X3G
OBlR1PuRpxH7AzPgFGpC6TaPajJVD2wbbQTPYZJ/hjja6CQbCpktcpPmHm1FfbAGluKV6mX5lWg7
0p1jIrsw95j1hnSw+FYSo/diEccRr0orLZ6YR0YqoNac7UUceo+yqLNPysg8tJonihZBqdfxE74K
4iDjrAGyr0MmvU29sCEJreph3kRdl3ylvgldP4kShklP0V3jGds+GVXj2uGfuCaNk7heugXFc2u6
DRzOfoGF2v045FTNdXxTfLyELzM19/ellg9vahOVSG3yXlxysC3nqNPHuXAE2X2DhmMjfjwAOstS
CFF30oNVavHGs4rWr6lKfZNZFZP2mP+tCn8RzyGKXwBxaCiRlR9fTwl1+mFkyWL8sW3faOrEdyEj
rU2z9QJ9GscLB/F3Nv60NJcGIM4KZqBT9Xo1Ks5ca2kPuaPTKdxMrneIB2d6EVLETeDQ8P+EoR/j
b5HnCpIfNYHdI8o8VC7seRfI8smz9ihuAzWhrU+HwTv5sPkXLY/4IXGgsNJelaZqvlSu9Da1rK9t
zEPX7D+sB2wDKhkT0XdSDfJb6Nr1Rh3a9gpcbBSoE5+aN2qSPXPVbSmLpkEq5y+ceooL9KCzaQiB
I8sDagTOZpq1cLv+XGldhOVjnvYwEAp2jwnlrQwSefHvHfFf8fs+hKeBsPxe1VObALT57/8R7b1c
7//+NUCX/76+/7X/evRfgt8ozsfhZzs9/eyoh/2Hibn8zf/f//PfQM+Xqf75v//X9woHxvKvUaws
/4SmLZPp/4xY838W1fcWAuH3fz39rIdvOf+h+vWvPv75L04WUXX6L/0b5K39F/Uem04R/hk8GcsR
8h9qKJw1jSUDYSrF3aWNz4bj3/g+C443rX2K2nQLeKOLbuY/CDbN+C+0RtAHEGlC3jNo+//niTz8
M098RA1l7jsZ5OjeF8+tB3JzEeojDz8eNsIthaKgT0T9NsoQcglONeLUkqmuflVqN8SrbkI8Tl5g
QdFx8iTqcbXV9bfaVrpspSE1JugyX9gk9IoysnxaO74SvUdsQuEVeQsEbJ6TLVRz54EEs+arPQwR
KY2KogZGRqxRIMMRukra5vjYWzKnjJUwavXKsjK0QolrE+STEgiMSa1CZelHGFJuzSjtG6BsgyAS
exp1UkpLtIhtleevnRNxOK8MlRQBmyzddm2IcaaAqMxtfDVIAeRpiMmaXxN/bn8n6nV846H37k1F
C0NZjURo/QhbJ+s3glBGUOFpEq36zM6JkJid9prsRKDB7WTP+Zq8ASoS5dRhZZdtE74mRlJ+p1I2
D9B9XULSpoQM6pXa9dhFK8k0pZgJWcSyU8ovFIRYa6BX6Fu113ugiVNdbtqxd6goWL18VrKxBtTa
e06zKh3ZHBqD3AE+jLRRV1rHjpblyCgjNu8UT8l0saZpi6ybeDW9HxF4NdKTn2Wps6HmDITqjkpX
/sU1iV/3sXNxHYeEw1+UPOf7QidJa1VnZvQ0krRi7vrEq39RzgAXXWSJIOmAyJxyp4Qq4FSPyENk
qeoAGA/VMuI+ojosfZN0nMRYfNPhmZA2FZa3ragvdZpZXxIH0OMqzXp3b4m4E1u9So19FXbdd6rk
NOtViNI3c5unP42Wzq4wRtzqaRvO3Wqpz5CwZ5o/nEE0BLklkcpRwDNTonGozvf+UBPtHszkC6Us
9QMKUU2AWn2M+5CgkJVZsmu+KqRrEfCckUfef8rIg9ZWJg1xzy84argBMRrqxiY909iKggSvph+n
OzW1HTLctbqMy53d0gNa5TS2rlsjIlgUG8mk9p/cSEkqvpw5wkeVD7ALUj0SLeoLmWApI+i5cx/D
zmnGmDdRtuot5HUEluuxIX3tru31BYCtmvzpes2U7MvWa41NLhCyXsGtz0x1VYfeZH0BAcR9emar
JQHCWCO9mVPPE7fETyHMJHawUje13igDv7gZssDLy8pZN6TMV9e1q4huTeXeIIM9I9Pct8M8Uz8p
5WTpn43SNKPn2SgJjwvtgRyjDsG89Icwztm5LyD1tSipyH2h8JIU+6GxdXkHHd+uyRpSUutzScpO
flMiaZ1Jthma2vs2RwjPnogaFPFm9JiBntRCH5t1LOuw2arjKOVdXQ+OuKmzUm8geg8OtPPQUxRm
ggGZbSA7lAfPZmMIhnWaAisv07C9T3mJXAaSOpFbYW9Ybzl5JKgti0YDItEl9rfCLBAugyMt7bco
T0AIp6nM95J6BpGkXjsSlKLQdScGaXJvJ7uT2NcA+qwLmWvEi5Zd/9MUWeF+kk42lSTlcfpfZwRW
KvceAhZtFTLN9Js2jI3h6xSb8zP5X06/Zt5NE3+EmJ980hrSzgNbNEX3pJLUI9dkwpuPjqzcbINQ
QTzao64jjvRiJiV204QgEx0nb5PQlvIX6sV+o4eCrznBSy9XCQ0gNKa9rIZVaCn6M+tTWjxbaZI8
AU+FUZEBY9zJSXURGLciEhrIdWsON9g8rcesm7rvc+IOn80srr8nTqoOiBVG+S2L8O/jzpMte4g+
TeLxrdGNjt7aCLBxZ2S23vns3loJnSPhlxDo4ijoFhKQfl6ZtDX2x5FAXfJJ+nCNrY2HRSFPNpso
BDXMN9hM94wBtEjJYEbxKmvM4lOse1PiI/6aIYmRrFj66Jyre8JpPQqwqxq59C/28kW2TQfXHddJ
FILIE24OlQIKFkR3IdT8OkPfyKnBC83wLiv77NXWoTijkdCZdL1QtR9ySmvVqkTbTWyPpxjqGjl4
8rmnlPiWOxPRiuRo1m8m2e5WIKeSvMfKzrvmCQxtfWvNdk9qJWHLIy9QR78B6x/HDfiucq81HrnE
QKo5+w56It/KKCUVt7fbzqfwok2f2CjiY6uL8FfVLelypRvNL1XUd0BrNAbezjaAIKxCFwrpytKG
4iUE/k+1dRxQ3besOfAgHW1EP6sJ8qxKg+Qxo1mUIoQx81OzHAUXacJ9Mm1MK3IYHHjHgSygxwLL
H9a5CLIQH1AgYCU8xkU+vTUdE3UQY4HLfUqpVK4SCpwRW9uQAyb1VnojkTFa3TpmF/46kiRXr3Wi
8JbIMqMnQ2fUjV2ldITAzuOCCw+NQRZBTHYEfyrQkcgXJVbcTDGyr0udnNt1r8+tvcvkWDd+Uqui
9ItZkj9lis6u/RH073ZcTpN+n9YuLqWM9zfIiSxtUyWhOU+T9Bu+/bhcyzllOivCuXroCMQO11Oq
Ga+CzDB3lcm8u2dMqF9SvLadjwudaAZOUPo3djSWsqFjMr7lpSy+0RB0YlZkHcsAsgxOdANJtS/x
EkU8Z433I9czWS5bABqDhRHxI9D2EMtNarnKshm7V6nd8nuy3GwwR7cNr3DQBqye9Gw4XVJunBn3
I3wsDow6CrBEU6xnQsgT6asc5WaEEwtetRubrrjFaBsV67bQlJ+opqm81r1MTYTsSn01Ry4mxcrU
yJFzpeZ9FiCv7ocxs4q1m3X0TVOvau8JjUILkLJcJ4E+psNDCOOg3wJirJL12LO5ojZIeHJAIgqZ
4Bl+5qe2r8ImMIixNVbEBi6dfFFSGDRrg78eJrMr1iWa8oxIiZp9SjYiQN9EuAduJQx8JATZwAaN
NHPKQ0Qjh+UdxqjpDZdIIbaWEPMv3AYGg6Ej8yWwGhkWt91I8sUy9uZbGynJD2tMlEMW6tFLNEUk
q7m99L7VZZWZK+bI6SeQiHDwgeY0b+GoeMVGzopx24ZDR9zqRAd7xf+Y7MTYzV8NHOQWSWz4TdZt
aCiMUVdFyNZNar0fNIf3M+mdc5eLoabSMDKZrCFuWcOK9Ij0xhibnrxD+t7XqiVIB2ta0T+WbGd/
yAji2YoYt+K5a/PmiyfG9EfUj17mq8IhW2UkAPtLIyOZk93Ylq9DXE4/OTfVD6kk0JqGo+q9tI6X
XTdEbn1l+xry/jTZfmdVbh+r/8PemTTHbaR9/rvMHQ7sy2HmgKU2ksV9kS4IipSwA5lAYv308yvZ
47Hc87ajb3N4Lx3htuQiq1CZz/Nfhbv0GGMNb2L+EeVL4RTGD7Nft8egkxv2vQZRVIG94uuka80D
HkAKYXAPX5occ5YXe1DkF9tDFnyT9ZS9rl7tvHtjFvDpo9L7hie0r6OxWoNrZbnMV2me5lXEdOl/
aXhSbhZvNOyoy8uanl9yaZuoVTXQ6KKb9cgcLPzr2cPGGa5ZuciYGue5wenhiW+ulNRPUteKvUb1
o3iiHHc+NPmCz6XNFv+uh3EZaYTrR2QMmDke15aYRawx23o0OPIzXHTV/MqZRs9lttT9yrnskTOl
bZbHwGQhmExKu3b6RFyeFoIU/TyUblFXidf0LnFYfk8UXr8K9V2QyfIVBGOAMoQRL5M5R8YR2qbS
XikUmz/cztWfSk4MfChKARNd4n+e17LqyX8GfO12gXK3w7alFsNC3QWX9kxy8kl+Xtw1cRyFMo1u
2kJQ/Kb33UE4G0171LJn9NsafdVSxgJ0e1BlbzEwy9KCeaY9Zor6snI56zv70oi22j5a3VpoT+mQ
qjkyNFuc+CuwQkWp1aHJnKXFfttSK25Ufgaap+Rq3yw16uJDH2wutQYalcqh7U7uK3bYgYwhZxJF
6E9M7NGkGmGGlU8XD+qZsvu+wCUESToz78Y0mtqMrGvAzaK5VvmueEqaUFgIIkKhJv0rICcb4JSL
i6lFawjJ9VNP+ZHQedGkoLThjc9Z3BlV4Xzp/UuF6zj281nTgvoNhHykfG0LFJkBtp+/5E0m/Z23
afl2xW7ZNTEbGLWXbZXO3zeSFGx+JEMvIzFIhU+UPeOQdsHoJKlZz2u4tY4g8TDTTbp2WfW62F+w
dDMiO2sbNbXhI4ORtZvv7GVG4zqlksVyMBusJxpdv+IABEM3NX4kXV0cVp6GcYmzZjc4dUnyc5Et
fDR5plHfiDNW7AeiyIzQMJRPHLS90kQLBMjWka1BFfq2BqRJTtnYnzVH0dJaB0Nz4y3lZO7K7FJL
cbEEdWFD5V4Vq3H1lrCeFqOg+ABXSeRNRj0ktOy1MDW1W7iPtVXWdK5pGSupR7VTRtdsxzW1YOYS
JHe5U7lvtiotMFV1hogn2oDao/Jrv42g5VkRymnlQtc3p2YW31JUcQ43C8lJ1tK2e4aZ4UlzUR+d
UqjYmn5FUXFkVIZw41oITtkpc5xzsDUW7TnZrD0sDaPtfuhHWkFXd6wCSn26dYkMAiY6Ltwg+Cx7
EgQj6V32YbAqke4E20Yd5Y47rKcqpTHxUFMx/yzratT2SLIDAgeBUc2TmdOl/KwHUmFDK6pZhu5a
1wywuVP24VobBTnoFPGA7w6rL2MPQqYiMYtr6KI2C7q9rHm0dr07FRpvLrWdO6rAeX5tK6dmZ6iN
WotZCWUaT04KOtCPBPVFU46edt8YQ52ecmvI2XqauhKHWnplfjS9PPMOGRdzd07nui8Pm5+J5oa6
2qI4cP/TBUWDp5sn1K+t6ij0mjjagUYmN1Q0GbGaw53nO98o+JhNRxvUHWP2LEJihKX5mZLxAMJN
51BzzjJ7ayNst7U8o7fjpiR5kMCs0pmb/CAmlzoTfsCq21V91lvJ5jQs+mp0VJ9Uw5CKOGNB/FHq
82bsvcv1HqtOC6xTzo+2hWrrHP92ZFevz5QIwyMvxKI2XJvAecfAWe0xzuS6FIm2rWaxs2fiLqPJ
5Om/H7AUFnFVV6mzQ77vGbEW6Gm3Jyk99ZBbUqIOhmSiFtxN1jjMx3npvPl2FWT8nWvVjc0VNZNL
fR9AThRPqSdrQat1Os1fJqrB6ZUvKN32HqaNZfMaCYtjh5h0h2U3rRzxq5j68kQBcFlHsykcZ4fD
KU2fRjEVhs8sPZZcxyNhGzvJituzpoOcJDxQMgiXkt8fUWq+jdeVkoaKGmltXVJTmuZH7PCijGXj
qvxglrYwEpP64TIMCBKS8ZAXxpC4bhuU3yrRaW++1zTyJLph82MwP4paVt7iZkemulLXvTWsihu1
WLW9WjNg6k2Os9hTTH/Rdtv4WshdmFojguNGplHYha4nM43LW2xuJrEkg4KSjVy5uOJYVM04HLng
R540p+/dB2nZeflAaMGlVs7ZRLP3Kio1dg6V6ks0wV2YsbFNGTe3xVu5J7XTutb8ZUQFVSi3i4Sb
FWs4mVb/ULp1+T63GbSlGNCOkCHeM/r2w6Y1YTeCOcSuqIczOd7eHdrBpqHYrB6/+sro99syTP7e
5BvlJku/9V3c8hN3Ca3NjIR5x7M+t/b6SCNd6ofpVmJsWM1a8slsvnhy9S5YgAAMtPrAj+2alACC
RdJXXutHBTb0LrGLrb4DHqB+1KkX9wj0htJ8pXA3i9ahbL4gSqEvRKPo81xsXbPuNBZd+rf84CWY
kOaHm8tTG6Vj5301Crv6thrIJUN0Eh17lrY6XBFTMZ0Mm1LVi9BTGzktwRC5zht22SUf6yy0qXhD
5dMEwVeE21RBbwiwCvbADgZJK12E/73XDZ98+bUe3XFPmcU0Dcb6ikI4aI5rkC0vI47Egje/79ka
M39hFK2meexAw7JqLG/4MrUUqK44heczxuBirPdF1w8MUp3O5mxRbJ1nbuxqTVEvoSZc9rY9gdPI
FSmgGClNZMbJnpp0YbS46w23Q+inGRT2EjxFf6nY0XEm1E53RwesVnOyQTzqVbDVKNFxGuKzKqv5
Y/Q301BcZ06X9XHe6xqDOxGrrJFUD+rtk9E1jkx8a0EHJEnqL+LMBy8Su27t9XQNB3uUK5VruSls
DX8iCRUR6qmp2E19oY3cAAHK1tqz0prMvM4VJ3bBaUvsigUuD60RVHxvt0S29PtSeZvxToFAMD3U
md74BxvDq82H7WbeAzGgeKiGySYXL+yRPpnb1Vx4TrcHGNBZYRpJdBQzbqByjotKzP74kdNYOd/o
dNHnbz3kz2SEHnGfdg5O12SmFc6ziWkqHGWzym/0sZHwqky3Gp8qFMuAl1RNsyWEWIsAxsK2G1S5
hoQnOvYbA3U+PDnZ5pfRhgUg/zQLbc4dWBjaXx89ETB8Bw3h/3Voq6Cgbrawp5IoqanoHriQUkdi
EqeJIOaaVIm91fJUWtn63OfGUu4n3+pUGfqjd9b7C8BbYmigG9DeDqz+knQqU6PSgQ+uOaYdSXqn
URsVtn1kMFBBS15/19dUfhddYbwoowTpKWapt4klbcbDQtKFyOG6lGKPabjM48BoN+1oV5Tgxb2m
vGtPqB4nt0BAHs6C1sZoNmz0I4vV+svetwoI3CwTzMkGezinmCbWx0HzkVXOA72RJ7S9dR+icMuZ
YWXlMxXJ1qDrMAgwjg+rMZiRwCw2AA/p8i0wRP6plfUlw3yttEeRd0EHGSAaM1lBmDZcxHyxjy38
8N1k8l+K6CNSN8BE2RzOctb4304VCYDm4ty1ZH9mIfA/Tvk+s1LC0vK5/uz8FhflFsxaTHCt8MNJ
y5eRc2UQG1/ttPhhgILyK3i5VvEBOThoQTAHM4a9yIZQkZ7yIS1FmTtomWAYTBW0H3HR/VvXWtQV
+/VkPpSzWqb4Qh5/sKZlu8Krq4cKXf0lrpvwgk258tmncb2Jxs3xplgpk4yxFrWjAsmeSz/WhZ/t
5kFBgfM0s43TLyiXaBOb97VbZgfiLzP775M3Eh4l9am6Xz1dZYm/eTxmk76JQ8Xz/5C2nj8kKxD7
A6L/ijyeusy/K0bEB+AQ3p1J9fOjIkgTMFDriW+ftMG50wqofH64hTInreSbHDE9lMVO9D7dKTSp
YvSqtW5+bRzdZcdA8HwTeAWxY/2yMWBqImUS3aaSrXGGksfqxvVXJUVVA3dUZe+/492YF4480fy4
SG2+Y0At4hSQKF4lB8W1ljpc31QspuzoANFcZcXawr03fvUFdW26EtqQgfbP2jo/pVAv+TGotYxy
SAh9PzYNWc4R3oX5Zgk0l2Lm0i6/s0cVDu9u5183ZItqSZvqGBMm3zXROQptOZoF1H9UB3Xxw2l1
bN2laqFrML2Br9gWCVLncjb0S/GG7nGmkPBRxoXtSjvRQEmMhFADLT/1Y9YxIisApK4KahZMvUKH
TI5GoYeb1IynLKsn+ORL/fouaPwhpYMWeUUokH0UIVxYW10QGugg1+9ZOUWvAXyw9LqP6Wzh+FFp
sO0aMjnurV6XPEXlRtF3DdL0WXG4A4fMCAbAcSbWcWAMWz/1QsiPAJfvs8E3yQ6n1BjOghx70hjc
Truvt6wowMW7dQyzQcF6jWQ3PPW2kZKrkFnGGlmYkGUoA0iQMyOhf49kY7Tjpav5m6kaAhlm4L7e
YXMbV4/HWuZvhCTQ/tGQkXIgH2gWOx9Z1hDpppRAOe7aVJGaKDQ/svuZj2xu3inNGJGTwS6dJdZT
gQWDNHSX3XiiFwIJUru5kSWtvvwybJ36UUqKzEO9qadPz96o5XTVoILY1C8AMDAMRJDvd+MDCVmB
duUS731WgbMgEUfq+eY2tX5Pkkel9raw++J64Oe7xgmJ9nIe0+3FhnbCb5/TvwXe04oftugwj+iz
yZQxaDpRVohL8oepGbp3gr1lFa+6HFB5dtkS6qLuPn5S0v8ROf9fUu5/Zdz/17+l8P8/JOcRt/87
dv4eNUD/Vwr+55//nYN3aDQjDeLPMrxLQMfvHLyj/0aDtX5p9NQv7jUf8vsPDt50fyM1CLqcWkSS
zMgU/ZODN+3fiOryLhGL2BN/0vP/AQV/4df/r6AHsNNGFhmQeIe0Gp35v6Sk2o02GyId4qEX9o3h
NeWp0M37v7wZf/D+f20H/ZcXIZiEhBKUjT+lfQYqhL9qQ8aOy9N3rD6ea805Ob3hHCTZ9cd//yq/
apP4VXgVgAKfNxO1J/6WX1+l9AeNUcokd0Km+hXW1Kfc6bnnJq3edbpm/INY8fKf++Wdu7ycjxz9
EsyPi/9vL5dyeKCEWhAYqOp99IaKauJAxJu/krxKEwa9SmvxD+Gav6ol/vgVLyYhAykrpry/i3wV
NaXC0nnNeqqvS5T2R1X1OBKUNcXbNHUM1khVbXs9ls6w/oOY7leJz++vTpkZw5BrU3/jWL++wdNK
9QFnEkuGBBqY56mJJ6FDzfgq+4df9F9fisgsXgNzJZHMPD2/vhQM20gOkv8TD+i4jzOxk8HQR6Q8
/VM2CPli//JJXoSTLMsX9yiEyN/e1aZrUQAUfgvqRCJwJAELTgXCM5bH3G0TjQSIr76ezQO8g2UU
0erP45F8qeZrLVOIeidnPWGEIQVnxTAA9Zp3cb9WxQ/AMAs9R+u9LZIxxxaLvktNeBEMDWEBbliG
okubnBFqGN7Wrc5ebUrKv2pGDkZBPpQVOdU2GlGaKgVIWg92CraTm06Ce3/udn7Wb1FDbsZ1TqhO
Grlbqq6bOXURAYySEm2j1LYXCDjjI91wSSbTZbrl/zUBrRAcBz8WGHONfX9YASHkkKkwb930yisN
LxK0Dt4ErADvKav5ixrM9Ac4OCz4WIv2cx6FNI5zOTgGw2LdPBfkONUxfQtA4DQWPReb4z+t4DrP
eY9JKGxTd7Hx1ZkbTjpkfV9K31g/zBXcICb2vzSAGJvyXLhMT0QweSy7q8rrNslcjRhPx5/YZtrU
IazSWuinp61gULGjXFgKGxKB9ZlMzffB20Y9TgnzkKEzu9rVGPgIFVuh1g8W1+y77mnyZkKSP+7h
yvI3Her6SZ/xjoVW77hPm7LmMR5Lr/4kxAW4/OKVvZlxbZ7Nct0S5elZE2ZFAJy+5fltrwL9BLht
j6xDGlh535M/CUBC43E0uxvGQcjKGShpTGsQBMNBx0BX8uhY2kFiqzgb1jAsCJbK4BPR0nAPKlMg
PDehPygd7uUNODXoclZv7RiRZ1i+pKNwqVkXzFvJjAYXoVTZFu8C+YzL6rk4V5Wl+nRHb0mvR3DJ
y605TN6QTIbdoNWF1T/krt1dnCxerDFbVQc1L9vn2pQt/NG6qSGiN2/NwcHc5cfk991LPZfrO/mw
0yvTBc3Ibbs5ZsiZTP/GAm77hpUQofXUd9MYld5kvnoCxAyHdt3sClzCx4lhfQ/rPX1Dt2M99LoY
4qLbph+KiLIYO9VgxzIn7s8cjaH9h7q4n1r1X89sanM4sDGVOBiZ/i4nFePWsSetw2Waj8ohCCV5
SXPwDOuPg2pJSlXB0PJ2jJcg5UfG0tm6GuoGtv7sBNdLczuTYbRaN376pNakNrXdMtT7/56i1M86
84D8mZ/Rkf+1zvGKlt3pFzXjn3/pjwZiSmC5gXAQY71BbnrJN/19nDL131DvUPGALQUDAVHYf45T
tvUbbW1EIXNlkgnPFPLnOGUbv1G75f50iHjcrPT8/AfjlEEvz6+3yQU3hTBhw6RKnLHPudzhf7Gi
1mXKfgmhE5m67B+cUmwnbRyyo+xL0m425oSujvN2HMKMYILdRCnHi+eIT6zFXyFMTuao3ksdZpyw
I9I04BCBiPCadY6LNnDzrPtlWgj7QHIV1+bwnhXLvFsR0nUGd6O/gOpqcr5FoLjtqIh6mVnlM+D9
kHqbew1Y5EA+vRbN0oxWkQWRnhm35rjcNfoKRzd1M8oK44blznzs51PnG6el7LNTr+XPS6G+m/jl
Uc3P47m9YPpaO6G5HDk5cXJd5PT0mLt5+s0IZo4XeW4X53rxqjfshCd7arKrDBkVyWDjERQl4zqq
6DZ3xmh0xQN9qs2+xdgZEwhQH+atPm+DNI+pVl95lHz5a3Hl2bp9UxTO/bjaj+0GtquvwMpr0HU7
WZW3pbaiL7FI9Oq74a7RLO1kI9kZ+/VQThrQnmG1e6okErQKe6+jIdqULLAi4542Xa449uCenHSL
y6T0BGKGZQZfsh6zbDlLqKXA7h70YMWNgoteLgnY87FYuIuEdWRIuJ50K/GLkbSfBmkd0POF8WsA
VXgSnqAv+JPSe4aca6MiJaLYC0gi13R2SNfYB03/bC7mzllT7aA2s71Z8bwlpa4l2tAXSQqftszZ
BynFUe5te7Fib65woh5zKfy4HLYjcaaPTY+tv3E2yLSN1IS8QoxmjUQf90mZl3DUXgPYXse1Xx21
MTuYrTxIx70BftrR8LanwIN7AeAtzqrhSsjsCq0cWaGlFYRaj56ET+PNuASko3MCzJ2INDLcHVKG
7wWoXGiLFB1kNYadJIlxJKgiLcePyTZwP8CuG8wawN3MF0iqbOnz56hP000OX2/LD2zNZaRb63ut
r1+J1thDtg2UibbXW928oPq9a9zxFs1SXA3TU9rYYWrXcbW0Ce05W2gqlQylsS8EOr2iFEs82z4i
hGa/kPa7A7jWiGiEWEIIAaowdqfZ0w/Iwx6WyTxi6L4mKPLoatUcMvFqYTXqaMDAWHY8P1Qig34C
jMb+6D5A8vKLzN21VuACJNftUC2WiFIwzXWrYN/Ndo2cEXGnciJ6m5tEoG8UbbXLoCq8NX2d1w3h
lKm+SVgRseUfNqZxyoHkycogLCb7Y/O8935QV5mZf3j6kEfa4jwhnK0/kMA9On16XDzj2nLWa6sp
wmqVBzMbvWhdZTw7BJO6xi0QEjTNch/ADIc+igvCBp5zWd5n0kyKznqUZnYvDO2haHlagj405Qqx
6bZPFFGjMKyMnV+ve1cn58iug1erQ5mTW2d7SN83RsZos+R973exSNWNEuKwlaA4ehlEjqYfjHKa
QgDqQyq6T0/Vx9L/NOvMRZLcPc6GdhrSSg9VZmdxDyG681sOiWpUzPquOtA/h3CisT98r5+Onu01
uHFeLD27IqciHpqGN7jnmTJb84l/QFk70v85jEizzC88oqQwVea58Zh5SimxGnLgSE074SPepZZZ
38rSaI9u7+ww2z7JbXg25+Z2MjIR9QsdCh3hNTD0DZC47jAqkHK0ifzZ1+bYLVDxVcFrgW3QN7sb
UiyNmFyzQ3M1V3HgvgTtc+4/N/6yRauFiMrIadKdrfupUBz+23Sjp0Bni/lS9f1eBWk8+OsHPEYE
lDtQI0RldTEE5WFQGI1oMI5UhsNvKRAEQyqnNqOgVbhUDXk37DBQZshmLb66IRYP1Avms+O1dx62
xnDcSr4laBjDNVUknAzW0RnHL7AVD3aN6MFsDmANdwywr/gKxzi1YAtT9lmQPY61xj7nq4UWYps+
h84Sewsdamh15T2Nal+bLnP38xBcPj//uZ/be0QcEOZp52CNbt7nvLAQOSMqonK52TSYZ4cj11un
13nknwY760Id5e5BacG32WmJ3F+s06y3dxwFS8h7/epWxvaI6faFFJxvbuZeB638WG3zDtPeG8f5
EeH+sZ6CDeknyjKC3vR+PJjjcKHf+qNHCglILW93uZq7WgAkcnfMSChaPZQIGSO4nJMri2+U5eRc
YPAymzfHolY3q+l/oJRoSTYfIdl766V1Gy/O3VolaSlul9nmZkInYGTBj9nwXZJCCJJupYE8vIV/
Lz13usYm/HWZ9Te/JKDMbvY9axeqAeJSs8D72Kga6kZxW+C5Q1qiQchPiyCVi+RZL2tfWwMtAczp
XWGtL42ufYdovDjY1NFejQe1XvYt1zukgXePTviG6vg77BLv3caluhkeKcrTmRwxIoyLMVbDcuX7
M7Kcyjt0s8FyUsxD0ixIhDw3QWGpACcNqEHL/KRSBrvu/MzB1V9XqBIq6uEiZOoiQjT94M0CSb+G
xU0vOTJWVM3duHxfMuNRpWUXKW26UoEgrMUCmxfkTq2pnvRlGTUKHY80ux0KvXtkDQsUjS93dlfd
Gb7NNuXfF13l8OiORhig/SYtQ8ISzdk3JHvk7wTarWVXH4PpIy9Is3DF5XfDRIPIK4DJw6H+OttO
SarG0GBDWJMuJ9hXQHUhgn0zLEnzdVAfpqktUWJXItlwt/vGdG4uY5car028HHU3/EDAcKCSsmYx
tn403ZJovX+F4ms7NtAPKEP1vW1PU2xlRof2djRuCvGFhZUfPSesiH2hmo5ous+IsPa5mhGrqW3B
Yb9xPAw71EG7evW8KA/U0cksStGq7Wvh+tDFDRLPjLA1mixuV6/cB2L70qV8Ti42a9KaF3iYko+k
eh9MO7+y1uWKprI8MmEsLRP6SJXN3hI+svN14HFurWskgwS/aRRiByNa2qVDGtleOuiDxnm3LPZ3
Vcw3dbvpyeQ6U1hZw77xaY62pxmCaSufHay5q2w/5OQaUR8UNzKjxcNoZkSOqkBG3M47Q+V2XDrV
k1bo1ybc7p6DbEzSyab9bylkcumzjHKdEkWR1eWut5Hc+7CIkXJsnAkN0cADp0ZpnNhfU9TD2eu8
yHG3rdLaWw6GZwnoHjZKz3a5U3MuZhdZai6jitR3fm8/Gtru3HrmO74JVAXcBTu0EWza7tVkTUg8
sFGkZnHj+e27B0UTkqGvhzMoYoR6ItFUGVMPDtOEKG+H/aQN8a84iRzqW3e17KR2/Gdlrg/uWHyZ
txVBDgj9UCJy9EiK8BQ/jVNNiZnLKnRIZqWFhIwXVwpGgbRe6V4nDsrIvO8C0jnhXCzislpvZ25c
W5aH0ZY3UqTkaE/zrWZaZTxL614tHMxGq59nwH1lW+rKx6yTjJr2SI73fl3UVWNap6xDpJeO1qfA
bHtF1dgjesnnwfaTXvN/zOgDEU47TlSLHZrbXe6Kit64hogFlC+QbV5SN1zhlk+H59xWKDs6r44H
vePQWecvq0JbZ3tpmAfz9YV3DzlM+1CJKS5ccN2yTh9mtBoMyfTm0ff8XlFCZRgo+XGWzvFmzme8
peR3oGSLyKyFMcraQ6Wjp6rkeM/Tl4dLan4q2T2naXssyRItGxJGJktFNnmHJNISA1XLp3bIBCEQ
bOnmSokZ3KFmwZ/3y/pkpv31UlpoEtxbv9oehna84hlu+FjnJ6pZJAit820IphulQ8qhEj0heTus
znxl59YxA56EiCyZuDwnWUsGKrsb76baw/DTaN/NTt40LcMwwZ1AHmVwSwY9YqZ6uprR2EXmxgO5
DnWsQ6fGWu0QM1+lB0cL7sgnO6oh+5EiZ987npXU3ColEtoQct85yWZ+RWBZ7qElv45alRC1ckSh
61/rPsGXjarQMeTu2Q7KGjIOb1JOD1ZV3gjpHBi7Ekvkbx3prkeli/Go140iZsybdhihxgOeGDcL
9dw5oombKW0vxsM6KqZxjtXTmqN+U2k9n6y+PW3O8pxK+2q1BlLFiuAdoXJHOL1iwA3wb3vOSYyo
ddp60HbFqNWMKfoaOkUNg4ZiKILuOtEaW+2A0ItYn9e3oRYmq7Fzl4OWjehoEEmZbKHV8Gqp5trs
ihdftlcEqFpJ2lleItzq3RJ8G+3O8yPv0iLeBzN/q2cMJMUBUWu/KzWU+xrpaKvs67sJYXREYWEb
GbMs7vu8/GaYCD3t0Tk1DsJQQgAovbS0PTE6/Z54CtS0Luuol+lnK2/u8tx5Vw6GPswpZ6XZdSj7
bkf6fNhdXnF27j0Y0GrzIRspvsZ4tr9oOHpNJrrfveFygXVsMkFQiQU07ATIHVlm3MmKmqZ45uv6
Qd7JLdou9gti+ZnK+0+sOgKJcf7oth+rVb+61qWHyaIyh9maDVaidV6qOVGkQ+yqajO+5gZSPz8X
eQK6jSZVUOiA7rm+Jh+TLELBDGfwt0ix1MFd8kdFSwFnNGp/ElNjt6r1mDglFoggkSgmIujwWLjX
ePHfyvy+YRBUtXHloIYJh6IFFm0i1hBo4B6gNEMdaJLaW0yfiKU2wk/SiRHEohWA/vEJpQIyUQP/
4yGfYD6t26AtZSTBb0LT6+NmHY5CrCe7o3BCR9ABQ7Qr0mFD8uZeBTrSCcPs39qM/CUQAg7FEbWz
q5kFN7p9r/S3ZZbpEZnPrmXJRSR6dNsR/agvX5cJgVQqtxeJCLK01puU0zud13M3WP0u9axbs0Go
Enj7oG2OSzffI/t1cCwW563rropBv9Ed6wYDI7EF7fPQ9U+NcB6DqnsxZuMw5DluU2M4jJtN3Ov6
BIwAQx4Md54oDCYTkynInGvwwS9pR8TeOGw9y+74VpZnIoSeewQKtE0M1cF0189+s09yYDW1mcDS
+bLG5w0SsBE428nB/jdkAI7A9IPRicW4PWG5mBGhUu+Q8T0OLcJLlIluOv2wqOLjQJw2eV9Ma76f
svrtqnGDmw7JKGLTk45JO9Kn9Dbvp/ro+Omp5XVwn8E0uPl3/IHXZG9Ert7sNcE2rTvy2hubyEaf
zJj5tjXvcrxzxLsdePg4qjb2aG5UgplEL/VoHLCqFgY+R3VGp0tEYdo9LCP+2rZo0Fgv+SOlYtqV
Po8qVtRS7uQ0Met7+nn18LdX/rM1kCDY8AfCte+NQ0UmRDcmtdV9OtSGoHXazgjbUDiN837sxQE7
+lkMQWSkE6rL4anIu37Xru9OieFAet6xWn6U9XIsQRKaVr+VoMBnZ/PQUGmfBj/Rqw0No+v+Wyu3
7jCq6rNL+S38aZ3OWP1R4NluZLr5HHvS8UNFtHpSBzoamCA1dl7VxNmag9aVPsp1146wxWl7mkBi
ZM787B1fFNQP5o8+nzPeMgYdxP/p3rS78gaLrnZyBq+8cpVlJOixV4wJ1SWljQTJYXQe/xtb/h1b
vgC3/8Y/f12ofHyHAPmFpb/8nT9gZfc3Yh+JUfGIO0XZf4mm+RNWpkCUO8g1KLpyf3KR/8cp7/5m
k0qGRx7cmUzFC7E9dGja/uf/cKzfCK6/+Ogd/fIvnP8EVTb5sf7KNeuklzC1uuQDu0SK6//SX5A6
NTEmjuDGTUXAHG/Yl5XZNt81H61czBC/vtYin576Zfla6wMtJFvhVbsNDauRrEaO07ZiPLmaEK6y
6gwYZVjgsVYn5kRBSTIWcgruMA2uJN0RcLTG/eAuL395y/8fOgDUBX/7RQDYwcRJRCR1wHSokfgV
HPcH38JzwdTvzlgXD1smmYD8Dd8qPiT8zKFH3/dnYfbBldfo8nshAp9cVjmDMhWiyKDWvOIiR3I2
mWMgF9mzavrizk1tNKpbN9ZXC9xAGaslUw96pi7pUsRlFceFiBlOGwu3XKT9b/bObDlPJN3at7Jv
gA5Ikun0GzVaki0P8gnhQSKZhwQSuPr/wVXdbX1yW+GO+CP2we6D6qioKvMBSQ7vu9azwrBIzqzA
n9ozLfq53Rgb1Tt1kwRP6NzWGEY41l2YEmHUJiT5E2VolxmOwokpP8g5RaMTaZtDv1raDm0ROJdv
TajKcQ8KeKK+X8y4AY1d++wK0n4kIGkix3WzJH7m7SsTlgXEgzFXW0rUaKkxRNNvhaU7j6jLkuZW
0S8sthGW5G6jAyJsDzqJDXsOXjIF9T6880MCqDdJ4Jpxnzno1tik65UtVvosTT5SKHPAvdwR/kqX
68LzqrhhWkLlvfGDoqGzGbQX7RJ5lwjfVvkbTUS62mP3kAVZJymdJi4PyWpbBISKsMwtTZnlrEVD
9uAtpr+FSegOh2IS6bgr1woDMj/O6jbQeLUTFl1PdoN0SsG4owrewEqHAubHTnYD6wqDJDDt5Xvc
d/icSmXcpzbvIs1NFOzOi2G0toWrxGMiWrbgKqf63c9W9sZRfSZu6qkSV63xjQT+UPMFGH4xzkha
nVB2bUKM8CDcQ090zdvAT1jIOPfO7mHCinljlymmVccs7OSRqQt350JgvQrpY5NGGddUMsNyKJOD
A0b9Q1VTAEqh//joSQmYom9Y5Q5QDsbn1umwlZNgGaGppUY1tbw9NSekJnfTzVIp08NKtukZYhQN
5ZVl0do6sgSP3SX9oOXJECcuMQcT9M0WOKopB9g2zYACI3+44citvtBIUMGeTPnoYfZ7xGYFnjVa
r2Nex/vEaUyyM5kn34kengEYxWpj5cA3sacY1lB0zj7bPbxb9WFV33K4TeeCkl4xk6Hd5d7RkoOd
b4vUqgHuco77iP4EblxXhsNthJG93lpIVj/GmRO+hYa8mHtX6OxTVtRsrtJwMp9lO6IJV5ZFiFpT
dQO7laqCwjFbk00ds26aJ6sdnG+DpVD+LTgRz8iJCukDo8p8qry5vy6DvL73xbjN9UCVbmQOga7I
R3xpx535WqI9v/BKmS3HJERzX4XhQw85SJ8tCirT3Le8bGUx+kzd9N+KxuaEhSFaL3zfEAcuRJMh
+9N2E5MegHvhK9LS0Tlaug0/UQcZ+zOlpijdRE1Tmg2tNQR6OpmCPYhr9JAZ3Mtg63gxK/hgsYHc
Q/Ry5/O5aziutxq3xDZxrOAJhIyTnY88712o/Bp3lRX0zl57Q4h8tuvqeWMxd2OHtkVM6bNu6Zwt
UaLpV5FS81V4nIO8KsEl5ZL0fpGMVZsf8ZxadPxc2dekKCWJ3rIiifveWikH1NyGYYfhnmqTMsoi
3gpj5FcsrHW1jye6R5GQyV3tsiXZO1wv31qm4qxJ3zCr9yOW1XmD+yEneSfs+o85U2u0zVGcIgWJ
h6naWp6iLtinI81wG/vJXqcTmTL8PRUAHxpYOiPYOPhTQZsStlYJWg/nwlsKWtm4dYZ0SraOxjnI
tn6me6g8aoMUOaLVO4aLhq246w6CEuakKdz5Turc4tdHo6zKFEu9jee9Pvh4qReg4KMkcy53yhT8
VJ+8Sbul7c8IFI95QoEJkNBGeQoZqyvMFyE6dR9yeMU9ivn+uxgiOe3tsRhH3L6ZKb/7qVq2im8c
py/aGcQMjouQuuhERN/WSmGu6Iz+w66hl3NJjSksdya0py95mFPom3qMu0zMEuSKECkgJmgkcxwx
ZdWpTzMR9b94F6V+f2naYn5PGb0oGOS6uqMRHt4EKhd3pG7oJ8544iuGp6njbAfnHn3VkPdblEkB
dgYqwbDdLJfPv6eC3+0LJm46lEYlN1kZsFTUFM7lxmd0ATWIE+cqbHr9ZU6XPNhXQ8QpNXRnAlYQ
2xIQnfZB/z6VAURGjMqclpCGePNZbFkLeVWYedpDOI/951ZxOGYjnmFZFSpPJ+yaXv5NeR4KWFL6
EGi3tY6zHWAyeZ/GM/825YYxvMBiyEFb8n3cYj5avYwJZr+1EBvOW0v0g7thRzOqTcIQ2wUGWfm2
gLO7kB8mvfxKdHV0a5Aq30+lrXoyYUx8O3ecUylJqkJsnbbqwv3/bY//3h6vcsj/LLu4feyGZzvj
9V//a2ds+eE/IHutWSf+mmmPvOKfW2MrhC/FtgVBoIfsclVd/ktyYaHGANsKZAow4crRZef8r92x
5YT/cJG+wqRCForKFfjZH6gunu8qfVDbNlETEmXiqqdFFf98V6m8OLGSDpZga1M4bGpvOfpoFV8h
nD2XCf59lUgIqGwhnE53/RU/CTu6xlDyy5ME40Lz1srCI06RL2oKaLdA4Ujz8dZy/yzc769rBtDf
Vq0nSkhxIiapwqZC2qWtHfsPb29bsfU2CYf4yoMuMHFyvmYfJP5I5vnXNUPYrpC5ViqXe3JN0+cI
U/Ro7Ror/ehEqr8odLLAg3KLw09j7BfngV89UXTHvo1qRzKITphxTu2lQRICi50nbT7UlW3RRLGL
Nyah/zZXsXPm2qY/kAhRnP/+ygy9nw5U3CPXA6snAhSmpFycZrNFSwZSQoqWXKpwtHe17J13Zc1Z
jvROoV6LgX0xPvl2PMe1ocJzuOQE93zkeLrtEu2gvgDh6W2bVI+HkpDIs9/f0y+vwpXWXCWOV/ZJ
ikw/B9iV4YDsh2KKr8OqUDsLG9z+z67ieYjR13MyoBLg2D8Aij99BS46Fy1TtlEUgefbaEQCx7H1
tSC20/ezXiXkWwOdL5Dq+Sf3QqtcEuWU6P3QL0ifSse8q93Yv0BwGv8lt8NukDzWvxiEp4+NSwVc
Bo0soDwXnf7zl8Na23tWWeFHmoHIRMSEYpgDqfDHjy0UZK3zgsEQR97JDXXzhMmbwNh9Yxz0hTaV
ylX78ecvJyRRRLBJEe6qm35+L0Wn61w0rd4bC/wYzCRciAPV2T+7FyYG5nqmwIiJ3SEl5vlVZi+T
LT7Bad+2qBOyuJmcY9wTafLK9LB+Fv9WayL9pkyAyo/JAUk/FN21KvLTUOMldOMQEQqL7mXal/ak
z4Rl5w+JDNk5Iuap/oy4zxUBjXoBQdc2Y9aOTrPSFDIKLPmhvU81iIGidbEKOVZ+ILYpu5B+8yWR
ZXRcCNrez8rTl0IW6RUtiVdBu7a7Doifb57QBsYLq6PtIWn7oZr8+ea1DJYxGH8UFEiO2q6ySbjQ
4xJU5w0lHBp2XkO3bifTTK7h4l1UfgCxlIR3fQwT4ggUI3mcbamLC2zPk75uOQ8unzzBXHcLvics
LyJtKSAWbtkxvQ/GBJxtjejeWlMOO0x0sBW3tAGX7qzIAGtoJzfjgTiX7squ8RTRQFFTSCZMk9+7
fF8lgj8diGOa9AOUlzkNqdCUvuiR1Q5+gL9NKb1vxzSChWDM/F3HHIH3Iz5K+SnhZPKj3F6ml3ZC
lsxbA6pgvtR5Ml0OAAiiDVke5QhaQhmcwXOzzG9olNe5dSlciH5XgZxzb5ck1nBVoyiGwBBVeOa0
Z5NYFkZrR8jWDSdzUuuht2TpZVaxsd3lSZ7fY9wNs42Jk/kKkJvdfK/CEndXOKyfrJ/TBtoWY0x1
ATUCh3QPpy2hyUVP6wYKiyX2rhmCjzroJFZt0bMxtfwJLUftKCodntTebS4LhIpBZ8lLyUoXbjCj
5tnO9np5AGBFfiZWNqF2ZQTXcOOmqCKRxli1t6scsUx7oafgLYAbwi70tP4p9grl31vc9xNkyQjM
nEyrYDPqWH+DTmmWbVqqIdl7eOdpFenobeg27mdLmaDCATAjy5pkDkwnk8Y2R5yAaD7SzCEpSDeN
eaCzOj0tkgBTrHTJp9VO8AVdeh3vSsohLvG+yaBxI0z+J5nNdF7bOJJq20gdcLjCUbsR1BdvcNA0
3/KxcVH24b5YDhxfZs4rjR+0e2h6+oKIi6TdoD1hMCIaAmwU5Eof3LlG0DQKj95QQoOga/3ug648
1zu6o58gKsOAaG+njHzAsVG+u1l5Hy1BM27MCXQaU7KZe0UjA5Dn5z5Jm08WyWAfjdtMRXkbEh8U
1ndQJPRyPUROPQx7rAnVMY1T49A+FBHiKF/InesZK93DBZpxXEdT9AE/dmP2Jc5H6kpmEtllaPUj
uUaBv4Cl6nLk42lPG5PQc691Vn0sVAGTeMGNzGPkCUUnQYTIeRbLVaKSzLkeOyfv4wcskt0NUlMq
N8Ah/O+LKJr7hq4/x9Cl5xQV4k+1NhUll8+WGTysoo0T3AElWGD2URtF5jWa6p0yBJpzfI+bm7oW
oDGa3qESJ1SC2sVxKBQDLVxVQ7gJqZyYwjuf3CF/o7pSjls0lS4RdAW1h2uXbNIHQqbbGNLn5NiX
Ee5kFDPdyvOOUUn4OHIhRiNpVh4iiNJ5DNIGOMWAQODC+ECztpEK5vngOV2P7jiqUbJZeefr5Brx
nUP+UErkEq1CJzAHUYfxzkoF6ii/qkaOu8pSmDJTz70McuarvQ6DqN1HyqoUZYtw9mgWVTM5Y1BQ
noycQgw6TDL0lSsvGi8UVuarceygImC3qxmUxkI7UcOW/z5HIVXnvdOhKfaaRn2tWcqAPfWhmjYz
lu3HQY7lB+IWdXKkriUf5lCqz7lnpx8WuKcPxTK1iFs5yDrbOSn9jDCaZHpXRKNj4DxYxbm96No5
klPI3sJOa7ws3gzxEZJeIB8K485fDfXmtyEIvGzn2nHfbmoz4WdJ1HosR5tcyL1bY3e1XSz7V7A+
KBE3Ko/iDU/Y/lZL3bb7AR4YCxZfhSHAyyOp0U+1/8QBrfC2VTe2xVksZ4XcEDBfe+6Ng3uGkoFt
zliq9mNBB2pV9ZpyQhQu68eOZv7lkhcAJt05cij4BsunssunaJuxw2ggMIki3w5Jamh/S2IwN4Gb
S3UeNqM8MpYDuR0x2H5ZbKOJJROQzQE9DKO+HFx7fhsSyvCEhq+RTMXsArbAdxdCI8ai+UrL0MN1
n1t640rLvxNt7yVbIzn2I5aLrGwzsgbtBWXIAfnqqG4jOsU0eKdgQQWf1xQ1zOiqr0OvrXQrw5TC
XtwNg9lbWeR0+zp2ctzKBa29OKM8eASQSq9+cFdKTOPI/CYfReodAZPV4Rac2VDsY9W1T7iy8Nl5
6BUPQR8QXpsjZRK3NIC8O9drIGdUdvkNmz2UNURiyJkbqh0rDr4DdGLTSzBDZt3jspk/Affoe3j0
gqFfisb9nrAGzefIJ5DqZ3HZIEqfy9k7zCBhSDdx7WrYOEPPfJknC86uoFcZahQwFMjLB+cOd71q
qJ5FVnsgBRaCF0+ieVtPCoCxoE8st0Bgi6eImj8AWV1LqpChNV/pwR2Dg+DQd0cNOUeJHq8COuKd
Z+/Ml6r5GKb0yDfgp+AHtlaffgAxROJNhH4e2drszk9Sd663G6qh7q5kVcbizPILnAjN4rnRzu/I
Btj4dZC3l5qTy9uwUHzaM5rFC8IL8OoHaq5uiLUA4FjOJZQed/CgHPRki1+3BR1jnBNAuWifOuNl
ORCjzXtR8d3EEtcz1w72dResXfg2j/V75hy4nSzsEa54tl5bOxj9x9YW5lg0nX703QWVczEX2XxM
SJN6Nw4FDWFS+lR+HURq0pu6g/aFfMdYnztZLp8GGy78FkKRfguHTd7IFuLhfpk6VpZQFefzMrJO
ge8UwACY6T7P/mwPO/xueO1F3MuPvqjFtwVm0dlQSJKrm1yID/WMVw76a2rdNDX4V8jprnqUbOFv
2AbYX6WbC6Ac/Nl0oATDAY21tL/iknJum7RvH9nbUadNkB69t+IWLOsQ2/paJI3u9j0iqWXXEtiD
AHKR7p3Tx9a9VTqlc45GobkaumA10xs1fl3KEGHiIFa3m3bn/BwGX5jt6DSx8ctDCYihjxDoF8ha
z6tkFKRikfH4lgPmsmz8rJHvLCA5KE6AYS5709mEcYY+2bTQr4RX7ZpmpOcVuaI1G99E2bnulA1G
Wa/WtZAsSbMN4jC8BegazRjPQLPs0anl94i0+JG5I4uvJSioHmGYdm6VIXpmi70BB4jqULRtwgwu
50a4c2XvFqP1eyJwwmuq6nN7bK02Lvay1E57T7yIAFJZ2vFwZrFvSPe8Kj2jUI5Hfxfnms5DjGdY
sZFtqmkvR3iOLEOhsjfYIVJUDLWOIMZIaCf7DuOK2gBVUwlE3E62bDyssN9OP4LY3aDpxUTTq8Xj
mYscMGMdGeRXMI69hz7s7RugWBEKLoPtZQMAiQ+Ap299tW3iwEETmfL90JXRHUmNTrmZWojAO5tG
yS24GCfee5SdaJeQ4Xjo5mHp9h0BF9mhUpOi35MvCR2gNm8sTpy5g7oxGuvrUAJN3RGV0X1rO+Uy
Z4gWTr/2ZqTPmQnI9rKQdXLCaqLyexuMA27FBvB1nSbwDdoWOA6FbrZRe+2bAOcPEpB6IyeBUUDS
EwSWsYB/RCKUNfMhb9vgLfu5ASl2W6XvR04H7b4O0aBDAQeCIpIJsnG15NW3To/dleXZEUgQLwBb
7fm1evTNVN2A1dafbLeb3vPUysc2bTAwJRmx2RsZqObrolX3Noni2N/GSrEPTosq+lzXFO02eu7A
BVazG73h9GP3eBtIIN0ZlBykk8xTMJNLNJUa3XtPtGpm6+r9OM7lvR1Qd9tEdht8iIku/Y4mscQZ
WCfteUQ/D2iT23vFeeLNFOZXLiBdFeamazF0treRKg/wEMJ+2zQWKvONRz9hQbMfV59pLSLSL4ap
bbYSz2m40U4RfS1s2x22EbwWzg7ZgE1DNDaCdquanhTtFe8IMkkDcyhMiHCyqZli87FIDy2IpCvo
pmSrE3q9mjYtrJrNYEK48FAkH5Y27D4Fiki5zbKI+Tt4QXTeqgqd68rJ7UvLFfM9HiU6qrYHqvsS
2Ss50dWYhN/DvC0vXNqO2HCkGD4PMA4BecRJfIUdp7hJZs+9l8jEb5TvD/7WCbL2ViU9C5wrLJd9
NefQMyW98om29KTpKGq6eF5XTx9B6sTo7KpFmlXKp4ZNQ0jkt4GRwGkkXeVigS2SLykcwhurBqXR
KTYBm36o2NCOZcYL0wlN9bJPS/ZupjP3czUE92O2fpllZqmnkOPqu8kZCnWh6UKD2k2M5OgShcSy
zn1dih1aazrtlTVXd5m0y3gfgFZDrpMYg1bd1NF51cbV15yuSMO85kOAzzy4BhsoUPBBnaZ20EpX
MYYfZQUQ+POBJrHwu5Adk9/b07Zc4acbT3fzlzgAs4PgLYk+uTjmSNmullnuOw9jFu9TSF4iyoeL
mXYWLz9Nl0ufoASYx3EcfjMFmM9NWzgd53X0lhde02EOD+K5/uTB35wvswa5Ja0naxA0KmGRbbrR
YSD4TY9hqSHa4X2zFP4dXZ254D50h4Skc62HJjD6EXc/sQtBnQ83rChTc2CiLm9U280PaM7K94Fb
z+VGlFP6FHctaQCYI/pvbt8njwNQF81jWKp+F8JiyTeRb9qnmUcK4WoEosr65bNkdkLi/eFYA9+m
xoBWug6JwFhCPgeEYX8cbAlUK+kSquy6ihDBoXz1UVSH9AwPPnbDZBdnkXvVE0QM54nttkOwV7sA
AHPdyFz0jYNgDpR1wPKQeuwRIlwboDp7YKd7n8V9BnaJOnMDyBmbOUxZNInwjqYA574e31HnpJXV
OhbLs5kcDnFu29BEG2ONKN5jMORnyCYScwhwAC8fcou27G7xVyBiQhJxzwkjDB4DTjh3dpBOj3TH
M70twJynJOc5EG/TKiGdQBQSccSYlm2xRVEvM/xMS/Y5bu3gi8x0iwjeHxxEICLM/J3Nxh+PVlMi
rq5d1artwAmGn4Wxqty5ECHmhhAY7V77JRHCMotN5d73ICd98T5IeghBZhijjmDgYQpViKbTS7s7
ahDK3RFr2eMO5J9+DNrFPle5ShJWjq79uuRycnbQSnRyNSKlYHHAYOJt0yLtz+waGcMOytCEM2QO
KW02XS2nC5k1fgq7sLd6wLvgkjYlQNJvvsjogWalTyMwXbIq2qSq4q/RGGCaj9KJOIB6bj9YNnnF
G7Ll6g/2tMh3mS5DLCz++qHaU5x+nHJFClBp1/PVmHXTE6GXSMazioVOzAVnIJyfoJgazVF/o7Ks
yNnPeAPUPcfQmBb4/6NtCQ//tnfVbU/rlD13qbrbYnZpVSbDECm8D478NA2Wl+/tKYDHV9RUi4lu
Up3HOX5Wcs80ELHOwsyrzpOg8NtPDgQw+yoCEktEgixnZkBN92oPP503tRFdUfmoappoYe6QkC3t
A1UTw9RS+FhlOBPGYXaFET8eO7ry5RhCYVQj3lrMF7E8hoOappkl2wC0iuckfCKASNFzBtHac/Ak
aMw0Jurup1QN9ZuscutwB8SwoKqJ0En3F/ESesM9ksSpqSjkTVm5W3IqgIgaezncVRM5y5fNFKj+
Ss2rDGpnF8EAjbVYGJSbuhl9KFxRIxtCbuHk6Tu3byrzOdS+X7xJGtOP8cEI6KJHqaAnQB5KhH3R
BF4DqGmqQP1bfAEqmruNj94/vWt0H9pHp+iD6DAErsPBsp9RYlg7eGMTCyQ8Yrstr5xmGTvsE35E
tthOgAVBVOGPJL5kW6EpaBWoD2acAFvPpq7wbQJdkdgHWk0dD8tWRrsHQJhNwQHanWApebnVkWWF
VKlmqSmKR2sK9fVYJbqCtzsYy/umAHMux3mo2S3CfETdXxqY4luPFjonbm6gokKTYuLsbRRMHA3I
q66yYEVGy7nPj0j2FeLvDqFq6fC8c6/8HpoxDSh2zhUVwt6ry8dyXNZZhNpZ5V2iuCLKAhpVhqtA
J6B3zzLNMyAwQTvutrIhjwoGdDq1V1OIRO7eG/GIQ92vqfvfgvW1AwplovDibe04CUIV6G4W9jiD
lyB9x2Kl8w8rlVNscRMs5ItWXpu9n61I1MfYbcP2Mu88L307ZQSgbxx/wv7ryiEOLydyvycOkcOg
oWRhVoalVlXYQ+YNM3tNFvzAHq6KN23bA91ya99yz3NaK0iDyqgUn8q4i9/S4qldItQ0eRLpMfHA
UU/nMPgm0pt7YiaTEAyfg4UsQX6eEECwz91uiKkhc0oKwErYugfxAZ6CGXYzNU3RwQTvXFZirLrQ
IfcJw18vez8o6UL/1Sb9/wG7Gh+7fuge/+f6S6P/B6Dyd3Kc6upH6NS/Qqj+ip3619/+78ikEnTS
/7No4J7wqc0X9aX8on/WDqz/0d/SgUD8gz6ekHS8fLJCSXH7t3TA/odL3x/VgE+z6i/B7T/hV8E/
BK0Yeh5oa/lvVlXB37JaGA/8McSLUR4LiGYO3P9eN0A3VwABoRfsCkm/h27W8waT1xHsQhutOULl
rLcecWrUlP3mlTYWyomfOjn/vEoI9ocwZ0+sJLGfOzmJNwzSxRd+TJCE0u2IyGyJEFxa7Hj5kKod
mxj1Sg//eVPz72siTAaF5UdrE+35NZdaLewo/eZYSlEjWACdZK2olZ9e9y9ap+uLeHFrBM5QtrdX
TtMpOQmaYI9eTzfHmrSGhF5UJdc9Cse32o4wTeOIZIsj+zS5moseqM+SWMWFW8HDPHRO6523djuJ
zVCUX1PCL9Dhku/gvmPD7A5HgXktJYFPW1ezqixxOxBpJw5kg83ZpfSd8HqQobxpnLI407q3XpF7
/KCS/bsDtz5DIV2KybQDSSL1pfv8GZp6QRnIgfkIkFjeWoIKGQEyCpJzqMT7wSdGfTZNvcXjFB+y
zh7PJCD9w+xUbDGsFvvw75/2j9b66Q+SzqqoQeKCJv2ku+tHLD8h/u7jQnf3Qjpiekgnlp+FHdAH
pu3iloCC/JhYbHemsHLZuk3y8vc/4uXAQujuSMEuGugRiXLPH4pXyxjHbFCB9y7MRyRu2EoCTAu/
v8qLcYX6BGGGY/N/HKZOM00xjXK4MwkM4maciRmpiwvbp2WGSrV75am++DqZfOj7s/tCf0LGOJPX
z1+nxEpKjlmljrKs2ksisaaPvSuQR4Z19d6eJjwiSQeQ4vc3+OIxctVAeiiX+EgFgMbnVwXi1s6M
m4RVT3GMxdBfXAy5Ll+RhLx4jgFDBQkPj3P1J5xGSCYiGFuH3f8xjQJs0mmf7wt6EZd90YZ/ekc/
LiUDP6BrTXD6ySyHLYEjgjbt0QLkdK9ieakJEnklEPy5IoBPkovwnmiKA9bx+Mvzx5ZV1FjcrGno
0WGj6foJBxXl9puSrLLrYvCCP526CUhkEuBS4Ur6YbV5NjhSFq/In6f2SLnrVrjp1cKRbDdYI255
65s3YSz+w3HBBf1VWMNyhAZrZUX+PBpjZkGiwkiUwnJN833O4l3lkgjw31wlQsUByM/mU35+lWAA
+OBTmzw60H03OKn03nHIf/kvrsL9OMygZFv/MLX8JN8A8M8TLWRzXHMJMdCar5MT6Fcu4jy3xvwY
EuwU/IBtAaALGo3P74WG2dgyKrkX6S5b4xiars6CA3txPpTO7F+FgMXPWoE6mkM+hTJBWmFtbP+V
eeTFF82dwrtG58VAsQOx/vOf7lbQq/QEWISjaTRQ1iJyDxz/4lcGpPOLLxqL0irPQ12JQOTkdtM2
90PtcLtRDGwy7AFEZAqXeWnecUy7BwNEgIyLetyuj6RdnseN83lKprWY4tF0d4iyipLulV/1y3tn
IuP5Qy21f2wTfrp3wr6wTzqiOc7ucE9mL+D1dn5tG/Wri0DZZJJm1LI2r3PDTxdxPY2NteMiDVWs
o2WN1TYgLvCV8fSr54vBgRo4Sxyy1BM1mNYhXbN2ao5xV9lnQ96k9zmz2sVEh/SVyXn9o54t54wY
FnIbsJNNSviP/cdPNwQGMB6HbiA9ru4p+KE42Yf22ikBsbUlUAumQdnO+w7N/Cs3+fKjQeGEPMxH
x8fehtDi588y9pM4AxZMLoTR40M2eNUFRnrr2Ay62a3xi5cD6YCPmhF8bcq8uCikC1wy9tJXRs76
0p49gxCpWhCgWWODxWb/5IdYtk/BAqj6USTtEx6sDOAZpa24pyacD2O++/2U9GKxX48Mq44ZtwxN
4dPFXsdhQraKVR0zWcIr6aoW8B/5H/mbjMijs7ys43lfjnJ+//vrvhi7XBcpF8sWymFk0ie32Xu+
wW0wVEf8A+LaD/hq6Y56r6yOq3vx9GlyvKD9wnkGydipYG5CSxYQtVEei8Hq37dhOJ9Hc0FwEbyC
S5wXNDv62ZyrUqljbwXFmwA/3p48EQy/Q7k88ODmc2KgvIZCpcFRLw0qPxrDEXIR+amkl3aXWyyD
nF3Goy80L4n2znmU4XOasK1duBD/N5U9DTvL8oY7DIJk/iUdTBaw4pcVRJRLitcUhyWKGpeyGy3o
Kj1SO8b2kAzxsSym/E0DQI8eEvPaH78GEIB25HB65H+nm1cr0oURwVwdFb7eHa4as2uz8eH3F3F+
Maa5CqLSCJeSwxHz+cdlBATQGRzZsYuLb0mT3kzEt2C7Sq1t5IyE2IwV9j7rXWUvGPd88hli/4hQ
64CODWFW1VzVU0fQWRO9trt4MeNw2kWMgOKKMzeT6MnuYojTsQ7bheEvpoGE8I7iYkNRRwjM/zCv
+AIEs4Ak0uaVD+/FtHpy5ZNn4iEUDXFUVsfSlGY7jB5KqnwOUJINf6ZOXbdq3CTybnaIdNsJuH7+
+JMRuog9mOoYduBaKp8aOckS3p9u1NarABOlFgFGFOPB86vkKOliiml80XpwjtQC0527xB9+P5R+
MW2QJ89yL+0fm96TacOmiJXakwUtyiFvahlEgDjIOK+8m1+NCuoSgqUIWS/gzOe34rtdgqs4492w
uTjEocw/KVw+O8QP9TVxtf6FSXqaW2gOq//iKfrslySvjY1osH5KPy2BY56uRfOpPKpKph9kYVc7
qzPe2e8f468+yEgGIEMpKLmefbJnWgjDsj1CQI6ibP3LisjNN8yKalcnKRlciVRffn+9XzxQXhjF
Fy7ordWD53clJkhFwoe8RJvTOnouzZZuTNxjVoM6pG857MQYsM4gP33lea4b95PlVLLdZuohnJ1z
2MmVoyIsRlOjRFxmgMcevTAEq0u3c/Mue+fzUvdEuna7RKctJfzGeYWv+4vx+uzyJ5/ewCBqrAEg
LvVgGp64ZbZIQqZXdi+/eJ20RFhNuUWqat7JVXKa8ADrPa4CiPVsYud5lq3oLZBow8Fzu37/+9f5
8qEyWTKhyJUdi8f55Ky+WCiomloVx5p/tquy+pNhVngI6cdtowHZaV4reWOpoN6WE52a31/95WCC
9c636XrkA8AoPxm8BkPMWPt2c8zafOUSRjs5BNZNO3TdFgh3ufbS7Tc0pl6ZFdyXjxlW3Uq4Fwxj
PwxOJh8AaSaBw06qXQuv8DovaZpu6wwQyOWEMn7lH+WcQGDe6LtpUPqaYwA5vbSu7HpfJlP0cSqW
cDsEE9OGj9brodN0v3YC4cwX5C5BtgFYC8gQVhetNBwRVEGDZe7f2kSQElY1DBxbBEZQ2vBm7J0D
HVD9ofL64dzNk/rzkASp2TZhgxwxAR53wzmHfhB+tgc3CUnkJAoGsWZYdo+/fyUvh7mDYJzzF8u7
E7hyHTA/zVqmL9Ecj8QUBURwP2hWbKAgXf3w+6u83Ksi33c5TEEyphrgnKww1bi4pdX29dGiwBEn
05VjInCybnUPLIi+sQ6jV2aPlwXGcD3x+BxIOP0jzDtZCUgL1Arwb3XEkzCc+3DkL2abhDm+j+Qi
Eph2Y3KI9xOt5ZVxLrKbtWn5yuf28r7XH8HyzSZlPaOcDPiSFNxc6Lg8oh9ld46Wtr0Y2iU8d6aE
/n4ZJA6m8HD5/vvH/aubZwFkoK/+D7YOJ24T349VsnigGfsVnJE1tf2Gpd/ayQCTwGR6Qt5UFn6O
+wCVXq2rQ9ZiR//9j3g51QgSCCLbxWTIzZ/uKpBWd5hdF1YOcpvu0T2m50kKzzYwbYbYFpEwokmd
XWZgBA8yz4NXrv/rh/DTDzgZAfCRSpTeYJhpjdZ3bb9kdxNu3D1ebwtJltdcJjTbDlbuFttR1rRw
I+G/Mgxffl7PH8LJ5xX3MxHLs1se23T4ApskfOtJNE+/f9K/uojjccpfq3v8/8mk3mvK26OAcjRG
9P71iF7GQYVy9t9cJVz3NrxRBtbzmUIluRmajv1NgGpz1zuluO3i+W/X8n90sL0sCoWCXgUlNpcC
jHwxVbgj0RgybNlG4QzalNKodxOswx1dBOsagcf/I+28ltw2wjZ9Q4sq5HBKggA5UTOjZJ2gZNlC
zhlX/z+t3QMRgyVW3hOVXQ7NbnT4whuKY41Q6wfQScZjUWQLod2U/mvrGRaewG+fispIzyEOAK6e
dskfBwXXP261Br0ZAchWWj6nXS6+mhXzCwoKvXt7pcWjfx35MApMPlmDoUwpYfU9o2jUkJhgCQq9
yj5pWo1adJ3GoMujnSz7/bvISIi7Q+RTqMOtS/dB1aBOrCMnPS+xcrQbpBoiMMNYxjbfOgvB9dsT
2xtudS1JKq8ajwvDyVlw1EoNE8YmDC6A5pOLA2F/ZyE3x6PDo1s0vShGi4Pz2+PWdiGSeUOe+4iE
hZ9yDfYC5CTTjWqsd3PEN/44mmM5LajG9Hop4Oriw/42Hhbsph3OjBcUvfQAac1CzlGvjo7dzr4a
jMOfj6fJBj1kjahKCDtdj1cULRCQmdZSBObwCFwxOtlG+X0BkXVvLehM3P58K+kmkY7S3YHKioqh
5iiGIdb7t/lJYammQSmlPm8dCLwk/dlVmL52nVeGxTOeo4AYkXNR4vQBf5E7dA9dK8c+Rkk9qQwf
ILLZLg6dXmziT1NWnpaVPqEYCkNojNz+rRsvL2VlNo6jyKL5sPoUQ0DvAZ4WmuxgYWAaoRCFUp5m
VmBksS1DVf7/YCj+rzeXOPurU0ung/dWpqpLX1H8ot8WxwpD5HwcM/XxNBp9YP6iQhWnR7lNHkOz
MO9CCz2KmDbjTpAhdvG7gW2abyYRhvEuRRvCEpVlcDr+DInKBZqH024JSvD2gioiVlkNA3uFSEoc
Jou/uJ6fBN0Nz/dI4H8ggGU0tDyriNpnVOCs89gs8Z0aWMv3rItB3ym9/CQPk3MxMvCYlT7YT3HW
GDszFx9x/ZOwDxNABJqC5E/XP6l1miLA0znF/MCQL1oB+x5pTuCNGbaht6e/ORQ3CfgP/DXIJa6H
qrHAprjL7NNOj31kkEh8wy7Hssr5cnukjc/JfUU7leBVlH5W+winQAjErZ2QqwS5W2p1g0SMnews
nfi9q6WDx08HgqTeJstezaeVZ32GZoXtOTBX3x4U5w0VISjCcB7QUB6ij7dntbF+js5Dg6kZsQN1
y+v1o68+kA9qyD6Hin5HA2TyrLiZ7+y+KHeO/uZQzIy+By6I70jwvVQC51W7xEfCDIQ6UtmwljT1
YvaJvvN+/tphq2V0kDOj+8jOsCDdX08LEgZUy8HBm0BXxo9OHelHBzEr36gAOzZp3p4buZHPSzFH
nlmb+iNKYsVFo4F4r9lwfqJY15G0s+t/NCtEkhVDhH8bGGg4QAuYIpaLRzOlf6BlErKKKWxDpCSG
Z7SSAtcIYLBBB8j+FBYB7d7SEPojV9OoFoj1/e0i62UzrbFwjf2JZodrDpUJf7BPdw6UWJnrlaPm
aHNhKnRKVDQYrkdR8qCNs6GK/bJeBg+mrHkaDLv3Jz0pfdOUAq/mQfL+dBfyKPA6i1nRGLNWAYg2
Rx3MnSj2qbakuMY6aGCX4HUsa9jZ7xvZB1kPYdz/7u/b66B8kpJIjiwt8vumlPyxt3VP0Tr1rsdH
5DRGSL/WZd09G8gCueOIp7oZNsXOSdDfr7ECdZCuGH+iTbL6kgOpXQ0eKfYbIEeeAcf7BBG03PmS
yuYwOsVdbhS0ZKxVvNr3SM4jiRL5Gdg4QoBQwqM1keG+LlBiwibQzii0dQ8VkgSXKGjC59kpvoVB
ZTwskBthps0Neu9L7d/+2u9RT4RifGZKDwZlZ/5mtcfovSBEqYpvIAUXnAGmIz6p7dnIhdZYUUz4
/gzdKU9w/8vUBUdV9HYOMNiWU9CCkLr9c97fS/waQB88ntzt5DbXv8Ywp1GvEVH0w9Y0/grmGcMk
kiE3AmL7dHuo97EIX535Uo8mXnt3hI2W5xk2T+rLbG8qpi0GCD2dqzksMbsthKh8CD6dAsheqW1r
35O7qEjmoohkUdu8nqXao602w9Py1cSRThOE8gMXqE7dZRixAaoe9Fl6DIwAeetqVn070pq325Pf
WGdyGhzRUHjial7XVK2x7/tIDVOi8Lo8afToAO3O/bHBSm3ngG1cYioPDdBEIalKc+N6slqcROjn
i1dNVds7KTLtu3xA1IDfliKUh1RmDyNn57xtHDeVEw2aVAWr+A44ZJlFNScpg86qJh0bSWlcmpS7
8d7WMlqivUydWAYQsZ5bUdvFUusJ4r7W0zIl9vOc2/LFiUCjVxD84UpX3Yh1MGYEmizFFxOupdvH
eoutYVjT+LSlB1oH9wr8lc9//olRyaIzQKsd5M8qeom0MDOxokn8JZufYHTWD0gfIXDtlPqOeefW
YvNWiBa0rdFlFP/8t8dQT5WuMrM88bXaxIPJxBz7YMGcjXYuB/GLV8+hKjos0Kt/gVxXVzXBmLRg
7kAops3IZOsmUs1x+2+iys/cW9nOaFv7VnT6FDB7vAzr3gqUJTjUYIl8MsjAW2DguppQJ5z1vPYi
K8xcWMT6zr7d2lAAFUhRgKLiW7h68ZPMcepxcgg58cfxqsoMPdMhutUGba9v+qsvvV5OcgIc9egz
MNzqSZKdWIlGGauORVLeog4Ji6Z7IgB9CAz1NETWOTHqS5tSGw1QBRisV7mGyVG2T3bcukVI1X1s
nvRg+mRVw/n23t16lVS0eRQKdqA2sCy+3lIW0g8zwR6WCJQ+jym0i6M5CaEQJcaIKU8Nb0ya6gk3
yvLCFMMT/tiDb+HjCJwm3KshbOR11PNQVwDtRLBMI+D659QtMVEKTctPhrk6xUiQ30958z3rq/RD
2I6vCLLKLmhwGgPAVo+p2U132WA0J63uWg/r+b3IUAz47tsZuEiLfjSQ5dXhLsB9wG7n4kkqS78A
93AOBWwZGP+yeqlyje5x5JhfSjUazvNS/YegiY9C4UBm5whU0fV6DPjBRfLA53HGimReqfVjCZBr
JzbZnKRFhQIEtIYit3Y9SlAWRL/SzCi0TY4RFc/PMm7LLtVoqFgc++OMmBsUZj1/Qt5A2zmLv2bx
bpFJM+msmhYdktUmhCMVSk45kGVmCslL9NKj/9LX5mVU0mMl26dag0XABzZ75xkXHOjudfJMTfBj
M1b+ogReJVsuTLADembnNE7vVBw3Oj29b8Gk6EXyo0urByscHgAuHms5fZGr8acBo6/AUaBS45Nh
hB/DcvoAmepJwawNjMwR1AxaKVniT056XBz1wzSlX/K6/CGiVqupPZLjO5BoHqncI44uF2XuLqkU
+PKImgOAnLEQGZJ9SevKGzXjnJgIjMTB/RQ6dyZwpbHrvT5XL7mkfKjM/CLP4Q/c8e6jUT9JffSs
pjNmGkbJJZi5vN3H0Sy/dhICI7bhB1NxCRRIR8gLXJDbfbt9MWzejxYbXpQPEalc7XtL6yE+wW8G
QEA/NNbwV867KOZnOM7H20NtvWokX6DVKOMhFb8aaoqdpXdS8X6ibulDXMOOt8/2QP7bo+iMQ4mB
SGIVCuInl4BCk/FgDJ0a+Zyebyup5X94oTFQJeIUTAKgcNcnqZ60TM3MMfH1XllwAJYTV8qnPxNZ
FKVP0b9Ec9qhqEDxa7Vi1WSkWUET1wcnpYM0qmZE24rAS6u9jqz4P61OJiPRoaelg/zdGl+HaLke
oUJDeGfay8MgpUJNu7QvWonCVpJW5U6usPGViO80UlVgZGg6riKPnFJf16vMLKMKf9+j6vI0m8Ee
tnl7FO5JqtWiM7u67ygi9LlMFOnnSEAgq2uYp3Dgzf3jfS1AcbSPfgX+670AI9ceM7F2hTnX92aM
rSz5Xr5T9dk4qEDPZEsIE1JyRe/1KibkxV5U3I4Sv0+UEJWIfHbHsKhOhlXtiSD+alO/2w1k1mhh
AhjmA12PNeABPkodlA5soxAWo5+R15DL43Y8N0oVPeNYhEQJDu9p4wENE96cFInHO4ReEIFromC5
tyQZKQ/OSRm7vKzplyZS64/p4vxjBMtykqbO+DzFZp2dUksCrFfMTvaozAAcDnVlDfpdb1SqceDf
6N5CvEykQ6SMw+hPs5kQ61vKjDYymd0PnMdQDEO9HwREqDvFHSe+Vl4CtXEwa0f/76vZxEmP9wv+
an5tDHiqxJCtxmOhDKafleCLj0FTqn/J5O240UE3vuTKoNLO1IwfAFKMCYU/OgqFVebPyGB5WGXi
NdBOfbwcSvppH0ahPgLwUM2+VZ2jit83T2czhOkrXJzwMG/t3PyKqrr82pklpCy765ovEeLwfy8L
Hdpj1EfYUvBmY/Rr6Bf+S8SKjMxAukrOjB6esJGguqEO5l+4c2H7TRpkgIIa0/RYDOYYoduDQymq
WGb50oD+PPe5UiVui9zeA2vWL3dNlYSf6tSuLzPlXixgI4RO5wjKbrmoj/Wo9J6MY/LZia1YPoax
OjmHplKoZlpmvXzRMA2kuRBIUe7ePj8beYFoXlErocUL8Ha1s6VGCepSxmo1NygN41fxb6+12Mc0
yQe5qfq7srX1nUBo62Ig8La4ekA40qa73uCIthTkldTUrS6X3KmVllMUm9FOTXPrUuUUybZF0Y8H
aXXJ9WHHetI99kdyPWIZ1Rj8pTIm9F6D+XEZldq7vZJbdwQlVCyz+YNwcp2AyCNiYQbT0uDiY9DM
9tPx0PPH3P50e6Stb2bbIAGBWvDlnNUCFkO+UKyaYj82k86TQs1+lYqZ8no+j35Npvc3rgnB6fag
W+sJGQZYDTVgwlfxo35Li7NeHVD1AO1cIBl4x/4cLgijl36ZTD/or8k7m2RjNSkSG2BaeKNAIa+i
1SboLaUwW7LwKsqPTmqgvVHF/yzQj3YmtpWdMRRNHirTgB3WPWNbXZo2hXXum3aTfwwyHhPZbhS3
BkpzjPUapzBgACetTRDdCULzvlGR1QwXgs9wkPfYKBsf9+rXiIX5bZ3tPKkthPQIiCfhiVLiJJzr
uTuEuK3UqZRfHJ3r7va33VxspJ0pGgMKJkC8HrNDHMuwGs4/BhDOSTeiyu0rxNsWq9R27puNbaTT
ubaJDSkxcetcD8W1j3QCOi5+hD7fGRi67IV4txy7Wm9PckuN/vbUNsgiNGp+G3D1nI42OkSYVSQ+
8nrGIUywm9dDnSphg9imUbQDjleBdCmTovDUatSOXYahHLS5naBLHMrVs07BnJCSkhL1NXt1aEcD
NmqqkOgIcoc7NF1FUbr4pmaTjMeFlaOxode+3KTSWa36veOkittnPTyVeoPKK0UIWBzX6w7saULR
QeXOkAuM7qfyVDqIeqb1Q2f2/y44ZOALhEtF8zkYkwt4lAcCuCPbwZW66q9JKb9aanDJzPzZkocj
ctAf1d6Zdw79xsuAqjngBvCxIDfXLMwBalRYiw7RaLbZsUFc5ZT2aPfd3hIbozjomYtGFFgxqJHX
S5ECeZcLKaRHMtvjoe/RixB2GDtz2dh4gmfM9WwLpjHn6noYOdPgrGMm5zUSEOqxdnKkeLv0nC9T
cKEfbD0gBonCIdonJ7mJjJNqNrKft/HP29N9f+JEo5Kkz+JupDOyOtwj8q2zFdQU/SK1fEiNtjzX
yGX5pITl97rWrPP/33ji9/x2gcm9io8RGA/PwnXURVsXcs2S4m4QzajHq029w3T/RRy/3to6fQcZ
zDgFeUobqytFddg0NFRwIMyT6BWl3sVAoyCFBB3YnYZBDUDb/qmthuojOI2YWnZrlLh9tBqGrugn
al6tWChLWai5IARaFtp9F7U2hjJgKlscfs3RPkVCkOu4zK2VH1vNyOXDkAbKa1BxXJCjjBGVdbIy
UR/sZq5rCqx9Eh6ivpFbt8UP/HvvGGjbtKj/RAcZLPI/TpGO3yE4519jq8S5RQFPUR4aPcFerFva
5dJEulp7CcK5o1vIo51hsEXae1BwOfEQZJdfoXTK8gE4c2ff2UWQ5ufAKHG/iVkqdI66rHdDU8rJ
UiQDhdpMx4LNRBoH5Zc6LDPXNrQKylo+mUgLUZ16mVKrj1GSj7HRkVCblgMceBA2lOSvM+bHL6jT
1hUmSdOU3dMym2yXVv5oDa3iIXUp567pLCZooCGfHvn1ycPQ5I1+TGcMKrG2l7U9tO0GdpCQVWBO
cSZA8Fxb3e6qlKGCvKC5kzTqJdV6TUJop3HQeyxxfEeiuDmlJeq9dAxQAG5RdeR3IZbax/GzXQfD
HYJ3S+gWbV8j+rCHRvtV4F5tTcAW9MUsyK6i+nJ9FpKpUbu4th2vtdBoRBLzCLoRacHCcMvIQnU3
t1/hN+J8o40oCdOvQ2CIGWCjjjXzDGI5aO8rq3hjZ57++JhCaqabhLwGL5IhbsnfjqlV1bMS8Bah
BRs9jIuGimAjyS9FXOpfFInje3u4d88fsSpFLkUmPsY4bx2zhh2yTlG9xL4eYivJjrKx0koG5Bwp
BE5JCHYCaZw4Vf6aqqXbCTrexVRicKZIn0W4vKwLvMuUa/0QtbEPpx8ZLy38YI7FZyVN0avrq5+G
Pny4PdvNAWn7EiobdMnl1d0fSwvSzNXAQzZUgZ+lRfdmzlBXnJk6q14bqDDa3R8XXAD10xzklWeR
idBX92AhwY2LBmYp9yYRzJg5xyKY9/b0u+dEjEIMw1uiAUBbFxKddII3EDK1Gvc2tCNxX1uQGz1F
LTphY4BA4+2lFEt1dYTEeBSqKFpTpFfWpNdiUi0li2qRx1lPdQnrl6KS/RiYxXyg8WsdB7UyRNti
r2vzLkxYDby6WuohbKbeIuFJ8lg+5Es4eMGAqfDt6W0sJy8zYTfYfcBfa4zdZOotas143faYN/gS
fldet0zozsnz9Jgau8y/92EJZGXML0TFWeAS1jAwhP4kNQnqyA8qVT2bfaa9VuGk3VUhO7XF5OPS
zX3mz4MR3OPvXroBmr6HxEH5+fbMN9YXJxGduBfGBn3tVRhWTUktRQjrERDPP9DFxwzNUOTL7UHU
je1zNcrqUCBaZDSSDWMYCWwUKHUHmTWp/ZcqDewcno8DfZgLUt8efpGIMveJO5eYQVt0NDE2TI5R
h0sBvTTdHVP5FGDDVyT45c4xHYeYF32S5ZexTT50OU0TAI/IqFnNAfjDPUUV89R2XbtzILZ2DNAD
0UsE6cEZvL64674aAktNI79FT+2Ab1qLFqT8CVgaenK6sUfKe58es2HQV8HKBvItjCHxHX97KCZE
WZOls0I/Gup/rDhT3WTWtQ8plHM3D4xXA8XfE5ix6IELuKNyFGTejKju/aAZf4zxFb/FBroOEoIr
bu1DU2h2V8L0D32n0pKTpOEeKcntcgzUkfJHZuqenS17BYKNLSQ6AGgOCPAa7JrrBSBjDHOlY6PG
bfeCx6z60Qn7/E0BI/ARp5/6WPQUhw9ZZQV7u3fjHWFoSi6cUzpExmr3UvxZlDmOI3+0yvtQwR4s
DXAKTMeMPrZFCbFLY8jp09fJ6rmngpcMx2jNrH9Qz/inRjovHeuB2vvw04xS2rkZ4Z40YCxonkPH
xlKy6R+hUKDmWtffLZShT31edKewko63z+HGYTdJ6HiZmIrof16vYd+XpjE7rCGOX53nWJ3lOQpC
Df9hFJJHvhOgCmtdpqfIGWM/G4T+SBrpsqPRgkbSc+cAbn4UMG+0hCBQcCxWc0nTlAYi6keAYXBf
zCPZjdJMuQizGC5vkUlQQdvZCpsLCG9DqEyAf1l31lI5zlEY1UK/1Z0fdacoJyOM852Y8H2VgECa
U64S+VPqo05xPTVk4/XEBnKA0kNSoRJvKodWWeQTtjW9h8FL5lJNSU/A/6RPUlXjANBkMhqpUvwG
OG08jsOkU/HWjedh6XQkWVMMDzH2WBD1LbLDlPb8KWW7InWbqwOaAcECqtiUX69/N9rpcdBJMp+k
dxC0xBWBGyn6+R92F3VXUScXN+/qMFY41jZ2zSCy2Xa+luQGUrxF5f75KETJMC5oQFKKW42iWV06
0tPiQy8IVBSz1eBQQlRwe5T3iRNfWkBlhNgPlMl1hJr3qaMHVsdNGsrJZ+x2dMwb6C6ZC9LpMTUa
F3wY1IlRSLhW0ws6LhYIAaCUKUj48zjNiMGnDWiWoqjPOz9OPGGrmI+ivcwogltDf/X6c6L/b+Yh
7HOPt6T/DpoMt02IX0c5X+o72WgTEmneFkgGOgayGVTD3vSSpGr3VkkM9O6HQH8REk00MtdVaJyK
4wIfUwkTv9J5DuPpoQ4l+7zIue4ZiZY/F9WYHyMn+ElTKv8Z6CEBwDJML5VRKi+3V2VjjyPnR2RP
x0QIToq44Ld3OHTasWntUvIqPAFcBLYUYXCb7Ez5/SgCP0m0DYRKiD6uHru2xBM6WFB+MjOk/+Uu
aS5Rlu4Jary/QhmF9RQ3KOdpzSzU5dlMC2UJPAB/qttU83yOUeY7YkI7IaetjEe5UKedk0WJ793n
ZFhaF7yp9BXQs7lewjaetcaYusDLesSkYuWh0vLqB70gPNNkPR39Clyyg4gwcuLHPm+zVyOwpuHQ
5MaEObO88AhXlvwK0G5+AScm8QjLz2biOG/hoKffphIk3MkBZEsXaFHzj1GkqT9qzZwXjL17PLiX
IZa/4bKcT26t27NEFanL9cvUTBL2zTRsMywoUrV3M21JPiZYTQWwGmMsT7AKCTCY18AMuq2SOJMb
G2UYuMFgSM7RltQGMzszCx+HuYsfmrwP/ppGKRIFnwr5+R6p9DSByHhQwcq+DH2lf8IrK/9ZdGrx
d1KFdYy8pWyMtCWNge3sxOQFUvx3qnfOU4zAkem2GH85IBVVa2KXmxMRmDVWQFZMCO8LdvA/Ervm
BJT4THyXRgfLB+QH4i+hWvafzWWG+Q7547NSLtVyaDT2gJ9EWFYNateDEALX+mPSlf7ZjAsH4KVh
NucZfPVLrtDnBXWkSg8K1lPBSQO8c456nDkOWOpl3yLJHr8Uld6+ZLqy4OQlty823aNjZOQPaZ+j
4N3YPc409VJRcCnG4KM51MY9t4v1MaM2+lInSXDKKRehX1w4831J29s54yEQY0iMHJrkNnZbyX9X
VtrhbD5iMHEkJzIa5DRTUgX02qT2kEuBM3rwvMNvSoHpFPZ7Sv+UDFE6+41RSfrxf2UdMsFFrYIj
ia0ILnalOy9SahZPA45PnzJUSrA7wbjhw1Q73WsI/irEMDwFPa3kEnr6JNzhJxuh7ZcxzvPPt+8Y
cbqv7ztqVJDHaYchDvOOPhA2jjUFaRJ4YYs0aBAh0NCXiupbrfnpz0cCuSMYqGhgkNlfH0UiixoP
q5zqOGIj91Ub/ez6tH6SnTbeCT235gRATJUNgnjQ6avYoEzCMBqmiJFIDbw6zJv7pcK1u+2lr7fn
9B4JD7xW2KTaFP1opa0pT6ld2bbEBvUq1Lf9SFvyjxKmFSfuBu3MQzK7kd7S6Qdg7EbhAE8yzfeu
1l/zWX1DfgQ/QCYGptWzuuTGSgNKNwaOl4fm4uFqkx+MyZk8HJM+qXN/D1Ea0fLAHo9G0H4vEiwq
sCQq7xup+zd0viXSiHlG8Fdsm/dmpJk/+2oJz22iVTuv/MZ3oZAEt5BMFgPk9WJhPbbocsle63Ci
85vI/idr8/4EPzo43P4uG6+NTl8XmBbMEFpvq4zZDgOAW1oWeAGGLO6QG7T7estyKWTLKEFk2nTA
HeSPtfjEZmAPgLVETwu82vUOD/HhSxiG0rQVyl+HDmu2UE3GM/+u+R+WEpYT9SMOLpLPq8NkKZ3u
YBrjeE4a4ZwRp3gSWXGNnmS37JymzT1OVMr+tuHYQD69npaDNciIlofjDc0ITKYMcuvkSEZ7ahfV
OWXALC4jj+9JMpTBrXGAvtREEjtPuVi79R5HQoccD+1bldLZ9Y8wwzicqVQ43oKFiEfRkAY5bp5e
vNCwRhO3+VhPZCeZUex91c2Raasg98SFwt69HtmQ8whjPMrmHeTuE/bWNUY5tX0nDUirpvEYfsLN
EHu31FB3PvJGZCZEKm04h9SUlXX8Z4fIqTQhHNwelPtpriqF/oazpza1dSoVgm8+rsVuWqOEx5o2
TYx/gldIQey2iRl8h+31ALrO2mmIb86HLATEDEWVdwLVOkFQnaWq4+mxWT/RNSzZufEe2Eh8j3c7
Rfji8shg9rsWNsUdIcccc2GUAimnodFw5lSm7FGukuaxoPK6c9eI12Q9nip0y0HmUJt7x0JvkmgC
ZeR4GDzWz86M6E1YddWpxMSHW2ZQ3aHT8oPWatFz0Yx7ff6tq47blDyBvaIaa5RBjNkYdjcMj3XF
eLGiyfmgJvjP9SqyLPS7IIPJ8fTl9v26dSZ+G3QtMTVWSgDSjUFbupI/WjNI7jUrjz14ePnL7OgN
nOZGdyXL/Hh74M3ZUgkFlwk1iKz8+jB25rQ04JL4uPTPEA1pStfWsuwsd3VznLuofEOC68ftMTcq
ypRgVKC6opdEJrG6AXrTSLA3aTkhSvS9zMhfSM+jfwbdlI69Ng8eQilLg6sZxsZWEhZ3DZq9h1Bq
cy/oDO7oGScfxJFmmifWF0Nq6g+t0ZlP6oJAQc4W8SDrmudad8D/0B/2aN+rl4ziGrBMtFWRg8Oo
xdD6H02Rh6+3Z7e5fZETR++W3Qv0+XpF9WQqo3JkRY1CwgtJBm913+P6QRNdtX/EGTqqqRJG97IV
agfFCZo9uZWN+4fqLo+LTsGVMtTqZo+axSLb4nnpyqZ7lOU4e4wnu8cfUc+P+M6Vj7Ix5A92ZzmH
Fun6Qx3V4weJPA6j4VR2zdTKLjnuQOcRaTE86YbglOWwqNMZw59BBlHZLfZ4r0oLhnJIbgWId55R
2UJHcsnNxzhTwhP6FvInwx6mQ1u1lusg8neS8cxxZfWXkyT2oOaiKvdIDKKapmi0lqd4ocN96jWa
KDoKXzRQ9airfTtfikcd1f+vmJikl9tfa+MKRfkQuV9gDxS+1kG03Gc1/kbsKQNv6cfKHpyTHEfa
zpW2cbyF1DsdKhSv6Weu9kSUG3Gg2jUBpSFZpzCfEDutlMQNm5ZS0Zxmrpp3uVfymHi357cVywrc
CmKV3N4kJmIBfqt5lLEyjIPBawsmN79UkVYP9xDV1f5om5McoMJZzd8yI1EuVciBULGsA40xWSeY
YDgMgfvQ/yripn/rKlwQjkg+yQ+2HJUY3WltiwRzrMSXaLHGP2Y0CZaFYDJxLxGFrxsV6ZzaUiaJ
NSsU7SyFWXe0VBzCm6gu3UXV8dY0NOTmiCE9yen3QIRbpwiXVPHeiSrfGosagvWY5qYkSMuB2M5q
oB+6qs3OhhLsXMFbWxDAFqUiLiDAvNr1F4rxM0YGj4kq8RB6sY2GXiiH8s4WfE9ZYz0J3kUAZAAd
/tWk+m0jYJQa5+3SEOE14xh7Shvb2GiNWInTgRNuOvGQDG9t04QvrWMsd2OQxdk5ljKcWzOwneRA
JU5Gh25y4rfbm/QX8nX15IuCGdgqKkoUlsQr9dtvKx1LSgIrc7yxM91acr5NCUhDuc9PRWicqzK9
H8rsCeu34xLqr/ko/50OyyP2uFiHVy99PZ7GKj4acvE2UBivOu2YWtNZUsqTipSxhMW3G7Jhesx7
4fA0BxVpmZ313XhIKfoJ2ABkTepxqwQizsw+heJge8Kx8qT14FPyqtePrW48KE7XuZYAhu6sm9ga
63WjsQ9egVyZQH51r2SznPbLYtrebPXtxyBOjGfhaI2Z5jylTLfuHFwkw+ZviOvqVxDXIz5yvfNd
aihJHTDJnp9nyOY/ArCNjatP02NCdT4/REac/KVKCgKXM0qpX7LUwEK8KdFQxewpUL+mQYJD8O3Z
bDycrCCtE1QVgTqt84KpR8M+Kmbb65zvWZYv90jf5peiAlFmDyg14yiLi1vdpCcthPlwe/CNHq3Q
ZjKA64CohVC8ejWzQAksXLxtL6EffMC/8l4JWl9Kmo8yNlRBpBSe1GdvhaO8Rqb0U4cqo8btnhTv
5i6yaB2RH/16vq8PgoIccpgCRvOW0HlSxkjU7xdcgoo4PDk48h6s4N/bE9+6fUDbkw6JKBA40/WI
Y5+h9URe7FXKiAZRblvHMuIKuj3KL+TMeqdyw+HBAL0YJvP6hMcySi49z1sXzt8g7dpekePCrgEQ
d7HFxXYupRle0VC5TGnRnEEcY4OqRMYnO5ggr8aW7ptKWPvLIhq3cTGeaWVHDzOKjfeIEWoexs7J
eTKj7AlV9z9vWApRdYEJEiATvIWuV6ldNKloK8326kFN72nxqZ6sju0hCtXGd5ZEegwlado5EJuf
hhgZxjMMMxAu14NSD19QZllsj8pMQgWzNgFb1sZOhLB17ChUwpaiXUmWp16PYi5N1WjBaHuZYpce
rCWTsujoePVSJp9wf2sf4iV27vNisN+arM52ht+qhlAEEQIzKBMI8vD1+AHe9E4mMX46J0itEI4R
S6bxBWtgzB6DyHmzsngkChiXg2ylVM/NXt35EZsrLWBfIPl4HdfNT6mKgV4NVD/sSFcOc2Dp5w7J
Dff2Ibg9iiOvjhoW3tZE5dz2JK1pH/q2QDEAs+D/MhfwcgoAM2D79mo9qdrMFFhatqrSYzXQK5Yb
2oi4/Ie5gGVB74iQFijb9VfLjFTL9X5gb8ZRyIVsvmHhuAcA39qagPDgC8JzEhro14OodtEhGcxt
OEWF+pzZS/y0OARi0mwnZy3DSFOeWoQf6lI9OaDNdua4lafS6+IXoOAHt3TN8g8sLS111JY5GpGF
zlTSLPC80x5zg9q2v3Wmk3zFoH0qD5gqycshlg0ppZ0b1vodGWeKW2JkVCEuO0Xwsx+ouR0cqRxs
F6CRRa8Dz8gPrTIzj7AuFdT2GpwX78xEz4ZjWlvV84JPXHjUev48SGktOimWk79yfYaveCa2325/
1K00hVibvjExGMj+1RsIKiOqhjojhimhhwNxN4geeBWgaI7nhJz61Gm9cZxka367PfLWuydIwnQU
uYNgWFx/6VRVa5OGOq/QEkYfGuwgXOwbvypN82b39mtkLXugSJP/4/pB+n3E1QbWMxwz4YkSOjWV
SxvlR2apyxnm13EZF2nnTG4F33hvgAFD1hde25qwVzd93Kc9r2w2SsXXHN9rfOLR9T7VLVoVEZHH
w9KiPlvM0ufI7Jy7EXVKd9Ls9Njb/T+g6//YIBByOc+6YPeBlABPfL3ijSPZvUQTxAtRfTsXhT7c
/T9kHRvf9WqU1QlehqgJQ3GxzogS+KiJ6x6qgCZdxbb9kIZz/CzJ/yGfQoMND2tR1CLt1q5nxt4d
JUdcs1q5jCQCy3w0RXHj9o59L+DFAqKjIzRufuF8VhvIxJdQKYEqUlxShxcDq2DilbwWNsjRqQ0V
+3OTdLM3t0Hjtvqs3ZVaoX+n/zg8K0aQ3UWpJB2XHtjF7R+2cWmSCAhUKNmzTFHxevqoxerdUKJQ
Ey1YDHNJtsJzkkypl41jnuY0zzRJ8QZD+2LLzfDp9ujvRWQcJJ3EmiCRACNfXi1LTiKy0MwIPFLG
oTk6STg+RoExVMcY/gYSffgbuqndhq9KLbRTBKkf51xJsu6XrjZwegQzfLALEhRXomt8wowpi7yk
jDNxFjhdh9TO9J2fvXHzQaYlNxakUICRq/vHmlRDSkZRcXLU8XHu+/yulur+s5NFyIsM6KVYFL48
uQ3MHe7NRlBAO4JeMVR1ICPr3moqKxTOekQRqB31/yjJ1B+TYbF32Pcbo/yCQHLSLaF8a1xvCifJ
ksFcbMtTZrxaD45dae3B0Kv8cPvzvz/v0E0BWgqeHrfcupyMRXSjle1geUHrZK4spdFrlDRYmuuT
5U+kPYfcCdL/Ye7MmuM20nT9Vxy+HngAJNaJcUccoApV3ESK1tLSDUKWaOz7jl9/npTdp1lgDWvk
qxPhCysoMYFELt/yLo8/PKhstoAuAgojQTGnL8dyrOtMw7rECPWu8VbHXR4qV/uI5Xl7W9Vr+bW1
Z+tCcHDmSKdsCAlTFizQFdu2efA0Sqg/xXaAeHZ0TcG1e1xMagtOpAm0VamXNlodvmldMCfzbLlv
kA+pg8qiidk5dK8Nu/7xhIEyGVufWqaEum4xQfHghJHTCSvI3TA/iqwZDjjcNvvXp/vlzcko8FzR
4wPXBc3udLrr3IgTvMusAMe7/NgST+xQEtmhqDeTpFSXRGQvDbdZup1wu55VZQWwgCy/U+t2744g
eFV7CHd6gj3466/3cquw/Un26KgJhCi/f/dntagkV1plVRYrmEXdHuaeHmxeK9OF5fPywGEUGaBz
RmP2uO0ytZ0lsHTorMAK9Wwnwm5+O4pIAMFTGA9L5FsbxIG/JvMlcqGcr9PAh0IjWGxufYrCNLxP
P18e1W6RL7UVgIBW/CXvkMMz8uYqyezxUivi5VC8HnAOJhTi0LayWefI4xBAmkFSTfoVjLzwSp2z
Jr1w6Jx5IykAhE0G3Xtiuk0oQ82giCBdmUEeK9FNlqT6cQRGFFSNXV04rc8MBauWRo1EMsLC2lyu
xhAjNlHG8LoTpUI6b218nEfcXV2tl0pBZ4eSwnbSqwx41uY7xV2cdO3kGkFpJlWgTEjgRpM+HTR4
hBcW45lTG08wS8X1QgICtnBsGmltH6+GEeCCDc82CxF/jCPzjbom2Uet1dQDJbv1wlc705lgGtkF
BoxqSFBbyryqkTThTi3QsSUJbiak7eba2YW5bVyPedaigzkaj1Okf01dgV29AEaIF0wSzKvrHuLM
1K5XtER2Vm70QeRkeVB3rer1iBnd2uH04fVj4cwcfS+SES/jHofQ2em2ISMJSQJXeg2F4XDYcTYE
vgES7dgWYXx8fbAzZx55J+1n5kbipOXaeHYG0aNzHeSfjABXdHFD6GEelEUZ0TnEAGVRiumHUf+E
WcB7yHaR5gRheTrelNcTWxhEbrgC22w1WM6FUyQX3urMiv7OVsLQWcpSbDePnY5pU+cJo1iL8Wi5
+bKP8rVH7p/j/PUJPHOIk8hCUKd5BAR8C1PFkTwvRWpTFVxa7T50uwhRguRSqH0G7I94Fqc4Olc0
s2lpn85bU9iziWSrHmBWrFwrrhM+dllU05VCxyTzEkOp9k5Tz1e4j81PRdUuQTkb81WLPsQ9LRrz
xrVoh5pJU62I7uQ5+hRahvdKEnuDHa+dDyjSejDzeAl+dIJoDlPOlDVfNp+9Och60VS9VTt6kJkU
2fM6/Oo4bfR3BpFSLoiB4mO37aFpzVoMiCjrAX7eIxC5qvtsRU357vVXeblZsEkmzUNbiiIRfffT
j2AUUZYiRkBpGYU9jz5M7K99T5oAjAKV6OSS89+ZFOd0QP10QGWC5J3Olo3YhdJfL3lbUbuMi6ep
ypLr+DaG66cNo096ZiP1MpCJJXMcIAs1fSpwuoINbruPXVc1ezuhxkkOWR66GoG91+fl5XbjMWmr
yfIxDZVtw08kawNoz7aDJckavxkIBOtJHTywAOLChz5DiWQstAMo4nJecZWcTgm+RS4YLuy3kwgp
RKhn7U6rKs1XmnQOwrKmUo5895VaV90OpaZlN2aG4ltlU144Y15ufB4EcwNZySWh21L7DJcMDcaH
HeBINh6nEG15sbiXikdnitYMA5OAdgCEmRcYpahc8y6kfU3XIYLuD1npGIXx4DVOQ3Zl1qi/LEg2
5riQ3dSgoVGI1LQL3/fcq0oTStlvBEe3xWVVaUzaQ88/iCPbwHM1rnyhDsYPn6QE+hJkDHyB1GLb
YlRrR6ukIVOQ9JO9C5dpOaalXe5fX6syRDsNShkFEi8SQlLwY7t+1KGdYdHoktJmAwJ0tPmorfbT
FNsk3boG42nKimudGOBC6HNuk0iZc1nildo98sGe3bRIyvZh3hhM4lrbN31nhvsuzLEK18pLQ507
pzidCL2BmCJOIk6HwlNBKPXC95qGudyNKR0tTUtSXJV7LnXT+PFE5nuKRosIBK0k4JyOp6F03Snz
ZAeWvlRX+pDkXj7GzoXQ4exbcb7LXS8P4M1bjdoigfszlYXSdny6JjVpeFIek2J6L+Ymf3h9oXyn
iL1YKbIRR6mG8HG7wRPqfjH4QHYeoKZ9VTazH7qDDgZ5CQM9EtHVKkZaSFQiAK8m87WONySkjzo/
FjN6vASK/U5Te+NKTQWqEcWY73ol+QYTUb+jk6cB+TWro9Zr9XWfjZ/WHHqFq4FNGMNiuC9LW+wh
PUQeWiDRTkOKfddr4FCiNCxB+q/x4fUXPje/VNEIziTVR932pUUziHpZqagoba4HeZ6FAWUHxoMT
QPtRaJcwpfKDbSeYY016a9IHQOr/dNlkNADVMHasYOmrEp39wfVt5nEX46nhR5GovQ56zBHNXes4
EX8FME8wBpja+D4xJufYDKPwlGhdAnPFUCcfjMlfVJgkY1doHlr6492A6c9txP1I38Tprt3QmY+O
NU67YZVgzylaruzVbX0gYGrluagJH+s2xB8ZZw/RoVprVY7HKI5VzdhupeZBX0R6U81oC/xHrbV9
lLStHWQFBMpaWbvrPOXeW2kyfnz945w7tp7P1Wbx11oTs8ZoEHWu3nhtX4gPZm9q902YCr8RunVA
Xs70XUBT/usjnzn8wXMhJOeS8lJEkMvm2bk1R5VrdHbCsTyaze0wo62u5V13fH2UM6cj6DiudPRM
5Rm5Ca1Ayc6ZBbs5GPMe28fcrI+JqG5nc+4uHCMv0yvsuJ6NtFl1RSGQOs8jjpEoMn2hlxOWGIC0
lRXIka1gmduqSvt3JhHuBDGwDFK3ziYKfI6+6VJuHbOcD6VbK/QM0kt45nOTSDWe9phsAJnbQmHc
xFFt1BQKs3ZAoUZVSvTSJv26V8xLmLmzQ3FaSAANWN6t0XGstElkarlNsJk1u8bVf4Ptmx67CpTC
6yvjTPuDlOfZUHKBPluAVZEPYHYtK1As075z7bgOurDKbg04WMHshvVnpcr/SJ2596yxia8Th1hv
KFvba3K1vRlK62sO4P9CTPQ/PBb9D3TizlB3+rF0k74o2BeiVNWDrWGauVucStf3SaVangP3C1mK
ZFru62I1Wi80m+7GmYy62zU4YBytpQJ6hs5R88+sV+dLxdMzKSPVd9nkBB6Ml9RWNAiBKz7+yCcy
YgvpiTioq/lmde3PmrvexwqoKlUjgTFgvsXpgxjm46jHd5NEPA9Z8rDUypWllR8qs/cXob7pbMWf
VgRoX/+8L48Xoj0Kd1w8sGEQBzv9uh3tx16vzDVAUD+8QuVt8FV0AC8sopd3mxyFDF36DJMkylbW
szXkhKo5IEa2BmYXN2QD+V2YhW+0sbN8W4Xq+aPvxG1EyRoQEryWFxWceggTE6KSHgy6aALIhDkk
1k55//oo38Puzf0p0w8Y7kREVB42L0WRyF67nPK4oyghyIBhWm5cMxr3fdKj/IUfVVDoXX2McD7x
6rWajtjbNTvi4ny/zGLaK1gG7LNiSY9Knhtv3CFdb63JAvvO9bpPrVX7+B/QMTRQ8CZ27TWm12pp
T3twLYYHY+oSsvEMNI4lS7UffTCJIN7K8C1rs0R2ZliB1Nj7utRd5aGvM+5S1UDbPZx7XxGjflD0
Yn2I3RLQpZtQ/CgK80hj/yLv/uXa5HEoUklmO0yvrQ8H/rvzkqauFcQS29K1BSpGemQczNAovDRf
Efx1lMQvpD6hmltP7ViOEM/zzCOyH72pVYeghcZ6YXnJ7/riu1NMAUpO3smFebqYXQVUT06wEHRx
eEtIVP5mZVHzWz8iZlyr6pOV2PWxgPIbiBWFytdX3bk5IUujvYdOF0ydzUWtT2OWWmloBaSKy05L
5hWzouSSP/TL/QpfDSVQ6kVEo6gynr7ioIVTR/GbRluFO68ZDtNtueTvDXga+7R3fxzJxHC4xIHH
tMnPthAFSdUYkta2giEO7X04i2TX6Chpvz51Zxp5DINnhUEtmsxzK/pVdLHQlIkGU5llg4eMUu5T
cv+46o27W/j/z9OC5EbbmtciqtCddu4cxdzFw/zh9Qd5ObtYzCMziRQSDDWEXU9nt9U7zYrySQ/m
Jf9Esqr7pgIBOnJzB0ha2V9Yry9jBYaDM8b3pOyPwtrpcI054oxslXpgrIoyeBSQBm/Mi/hGtyrj
hxtBp2Ntlyd3KqqPGYXAUJ1vLWv8ZuvIaf6N+cNwCLVqdh/mbacvlFdhZrYWyMxlgaPqDK66F0td
7e22Jye1l0uVkXMTaEK+lpMIcN+QIe2z2wtL3kUChrVgtuveq9CruyeMLPedqc3711/t3FAU8FQK
JNS06T6cDlWqBYoSaHsBTyjV/ZAAIVN7B+s1O8wuDHVuFVrytThEoEpu25/o+kIgxxWCVNMw7kVV
19fI/Nb7CBjgTViXzYVlKFf16bHJXUxRBIYKLgf2FuPHcb1kcVLxaqtKSXCirLdPsH4l4+uLfag2
xU6Blbibc/fSDnh5aDK0To8AJi7xx9aHEsB5ondRrgUY3beHCgcTr8Tg5sKEnh+F/YzMEep727LP
2itLozmJhpuvZvj9QIUJ7YNL/mbnVgg9UFJBZIcgt21WSD20NfKlfDbpCgDLa1mx7qwxkTGa9sIL
nVshgHK4eUmcQKxsNjNS2hrMskYL1LTLvTSarV0bD/ouIvP3ekjEF1LDM/EH8GANWzVkvEwkp+S7
P9toEqW3Tgoy17nWJw+Kg2CQoUaml+HJsC9YQLEn0BPfWW6oH9VGXa8MvWn8trQ7P5zq8sKKffn+
PA65DzIyUtRt2zoJO9JUmtpqQCXJ2i+VM4DiyzB1gza6h2715Uf3/ulwm2uhVCtt5AjC97BzoECp
TRJM3JcBLON3r4/0cqUS77PxpWIMcdn2QOtQUiiKkpGk3sfBbcJpn2tlc8F65uVKpZXIzUO9lQwS
Ztrp13S6Eondyl0Rm+vKK0LyKCiBf15RervUYv6OkD89XECiYV+AfiywIFpQp2O5ZVNEZJtqMAxd
KPxJncPPa6mbYtdMKP94o9KF2W7Kw5WoDFf1mxSgaR1EbRUP1/yVKdpXnR4rByXM6hFhQqV9u8yO
+DQaqWj8tbLXXYxn35smnoYSA5UVLHBv9S0qtWXidI+6Mnw107F+j1dYqnlhPawf0zVsJ69vByiR
8ajodCjSKc/vY2ciDyi0tNHQ/1WYlqwF+jrb1Xs1nzT4bmIyPpvdwBk8y37L7kc/v0U+DxSFuoFk
rm+OEFyd6JlaoxrMXdEf2jlRyVHj+NPro5yRzeLMlfVMOhYURbbqBzHBKVQ0NOTDWaHvm0zxm7Jc
WwT0UEVIb816UVJ4DqWZ7rAya6CYOmP/4KaDoOYaiuU2UczpJhvC/r5fsxBmIDirS4mpPMNOFw7r
hpKXbKxg97QFX6yQnvK21noqyjPa8lYd+/Q/HDSHJ2edd3NlKKtnKrqjHpoxx64zDF0gvV1umRN1
kMnody640BtKIuEXs2uTQppj9flVbYWiONpuT4yQ9o0A25B0e7OzkQkVTZ18oVE8uocoMRkgRkR2
9TqBcySULAdiZgX2qvRIZkrNA4JQN77RVeFR9FQBYT7r+htoPuttYnf2o2rMOJCpTV92u9DGMcxD
rSwufdQmh72mI1bia6Hpzl5aqSPsrlHvbpe0zv0UvipM4SIrv3Rmiblrpyrap4QA5S6pcFw5LsVC
9QaFeX3voP1eARkBqe6HKXrEXhe3xrzLHXMYb4VbdGRcIkYvJaYdSSWYsvzrC+plAAEShwAM1AKI
JmMLbZzULNHnMlsCMVvljeS07sQUF2/aXgHQUrgxZPCuvLey+ZLw7MvzkpHBZ1BBJHF4wbTALZU2
sEtrvjXV8agDS90JpxwvrMUzo5A1CtxVuPlsVCtOzzCCTEOZUook/ZBOSMmuWB8Ys/XDAFFMK+Te
l+xLAr/NqayZjY0wX78GUdUnNxYYMT+xCudvvMvzUTahQ9ZAFRdtu0IuaoZd0SxV4Ar4XK+viJc3
DO8C6INYgQlDQeJ0xiYnmxSUr5ixrGy8qk2EZ2Tl6keccBeSx++Wg5uDAiAdWEHOTEHetkk6mrwV
Y7Po4DqMgeJCPBf5x5asqr3OFX3lRFDy5rab1ai8UbIW1nQsJnxmInWpFC8VimPt+9Xov9R1PN66
jhGHByNcmvcude/Yb2sF7lsNKRAtr8ZVPLddB0z7qlJ/04dwZndjo6WXqshndhSrTVYSpPECeLfT
+csyDKIWqqPB4mTO9TL1EW2cThJrVb30S6dT9kqxUJGPY/uH7yCJqmNgMFYEMVsiVl5OKY44KZ8u
MtRdnkKPp4Ss/p1RJGJQgt0cUsXTF4zA9drJ4iwBiRB1VrOYdooIL6UXL+NESQwgX/sXMuV0lFZt
C0iMBhSARcQfVnPsD+AU80OFAJBfuAjPvb7sz3AsqfDRqJFVDPCC28B0Wq28HejFBgXI55u818fK
15L1YyRChLfZ3N5cEw27i2Z+gC3lPuAiXx9ssJKecMbysS3X7kqtohErMLwblFFF/i2pwDRNenM0
2oYIvE6/Gb0av4c+VF44gl7Olzx9OE2pgABb2HaSra62B7Ux5qA1tCmY2jK7jZfE+i00Zx1j38G6
EFifAa3IzhacQ4QpUX4wNucEwc0Youwyo/nkguBOk+g6ibvwetbV99Ys0gCREggkaB4eyTkKX6uM
4S6pxfvXv9u556BhI4Nu2amnqnm6UJolTC117icAq2X9T2BbOeQgun8PVR21fygKRRlAAlNR7kUz
LW9LzW5t/ODsL6UxFZekKl4enuR2UuuNMFByITch85wnJkvju5o3PUXR2sOtidDcrlhy/YdvA+BC
lDS4tSWi3NzcOXYaYxqVM9Q4TtHncVGGXQd850K+cW56qV5TDyI2kNzyzfTig+Vao5VPAQXud4jq
hH4+0q1dVgRj5vx27c3r2Z4MX9HHK7NPf6fccAkIdyaFJVUkqSKtIrYGFH36ifXFtMd8iVnWGRpK
JisJj0U9us8N0XjU9iqaAK4I5nIo/H5auuswxcuhSqLeL5LRuHBSyIV9emnxNFSs6O7QfSGtPn2a
rKb0MSrmGBSJJR7rrl5301BFF9iEZ1YSGu+oqcmeJ9X6zTWiNQ70iI5RlEZvEOKPut/61RpST1VE
d+GNXnRdJGVRFtukJCmp67aWM01QwomnG+hsRYPXqFskH/NaLH9YehITMUftWnkWEsoDIWs9oJaP
/4xeFIOxh/uckss1VWYA3IvWwhsiMX1oy1FTrnETTFuUEvKSCBYmy9vKUatHG4Wfb/lYYe9UYoib
jipLBucv61KytL2K5WtRg+N4ku0OwLmnX0qtS8VANwwTG8Bme7JO59OMNPPXoRTY8PWx8zYPzfyz
o2TRlVFN9p1RK7WHjDPNowSZ69oY25u2sPXFSzPV5aU0+wj8FoR0DKf89YNsu6zkw1IGpUID3EgC
Bk4ftq1rxQrnoQkmo7T9eF1topZpvRDdba8JRmEtIWJC0Rr5qG3TPrRbKRCQNgGgMViiAzlOHteV
FybL5xIgyevv9ALsKYejvguxDAy+RMGdvhTBmNPHEtWEfPFXM7L6YG0ITTRNqa9FO+dHZzU7MJWN
eGvMsXFUVUxN3SJVjp3Z/J62E7epHnV7t4Ln0c2FfVPM6pU7KMulc+7M9Ot0lSWmFx1v+v+nT5oD
sItHotGgiq34jb00ya3IY/et3lvtlaZUNId6EbYYUbTVI3TM5TG1K1n0X4CopEZa6/7aVeLt6hqX
VNHPPRoHMPUysgvKMJsDp1ywQzfroglmXNph8Yk4yKrokq3Dmc1C+MMo8AqoL20LGHaj4ggT1vhQ
L23+BnX27g6bqdEfktK8q8PSukOGNtvH6OpeyEFf4EFZJTgJ4KIE3hww+JZ5FRY64ntYnQS5WXwo
rMr1IqGiw9Jm6vDbjEPYm7CD/2p04ac6sxBnzubpwvffHrfoSFKzVx0K6VCKqLCcfn48nE19ssUY
jCsu5ElrdddNS+kKJY1L6uJnh5KNKqlYJIHXp0MhgaokvYPM2po5T122iKulSj5aRX2JB/FiXuVL
WSQDJFdkBKiBno6EVHhV1HYxBk2ID6ka48pjZ5n4zVraaN9kKLXMqObtwilv32Vque4N8cNcAp6B
pFhGZi6hvNheLVbEbGujOwSrA+hCJEXPZdFfOjzPzKlMvR2D6quKT/JmTlNzdeFNhgNM1zIDR9mF
PhnScFOQ/O9eP9PODQUny2ReqafTYT2d1LgDjWdX1gD0JOckM6L8uqqW5nqeLmnhbXeknDogoewL
iuWYIWzW5GqKeYoj+u2xrZZ+pNBmGRwzO7a4ZntiFd0j5r19AEjokknmC98wOTR6UlSauSpom21e
Er820U51OwRRsgx4hgnNM+sBTr0btZ4WryWF2rhsfutimXyr68EaAJ4NWlvfLLFbH0Od5JbtZgZC
FBn2hsb6rgnL9ELSc+5bSAN2CbSRUBv58+e9DVoYYQyeNFAnEAkWCvWHNqrHPVhh88Jn3x7CICYk
xppYgiOCNv4m6yWUXwa85ZvA7WvVXwwComEKL12Y35U/ngeXDGNSF6NuKuFu8HJP34iCJ/iIqJJV
9DmL91Xr1p9DgOUrvO1Uu6a/3pR+lplu9Klc9FbzqGWnCZqaYgqRwbXELm6ypUAlT2R7NY/1wzRF
Wu+ZzQCTpB6hsHtFlY8Q1aixz8BDcV3xlMIuFbi3XfKxN0OyohSh/4cqpdBMeb03wVqlbdL5uVU6
3/gd6pNpDP372hBRtEvHbixpq8KB81hNHDSdon4YzL4nrEjNGLCpMSvpXi9aswjc0ES8wym14a05
aljr6uo8ap6iJdVNo6xt0JWF6Td8hdti6DAMpFcQpX4Cra72CrbDfW+MmHq8vqm3YRHTjmCqvPsl
s/Pl8e+mxmSkZh3k1TjvVJHVh8n18GGqtcS+MJY8izafmPCL8j3JOkAqa/OJ0QhZgGYXdQDEtd0V
rh7ukPHNgNbQoq5tJdyh+Xnpdv+u/3U6KhQ1C+9VWSEi7tsEEUMNxRNod8Ibdgrw0MTIs11htdJ4
fFzde7PJ3YGm4JSC9Q35MQqHrfrVtGO8pNcFXkpiLeFnRHjWab9YyfKmGbLKPBhV38WBoaNwG7ah
ldGYytd6P6OZv1xZbps8LhB1R0+JYXHvk6YPda/E22EfujFaaYL8fPaVVMz4CJH86TvatHDs7aKP
YEUTMQ6BPUVJhlCEpqI+z/rPPMzB5nU/OYlYrtpsXr6qRjHSW7KqK0PaWi4qVlgMYwzvFDY1TvLr
6FbcCyYsk9dXzvf+6cnEugRm7BIE+LhiiSBPd2zZ9Gqh1F1GvYPPmSopfdNiGNaHZK2zAlJJlXm6
2oqSPZTF/bHva9FTMeuVz2uOLNWVuo7VkxjWBHwbpVJvKAp0mpY4tW0vbMbhcQA6fK9qY7N3u7Xr
94YWWtoBxSvmqRhFNsHmlvYNU7lUxcPrr/ci9+YYYrFIKxgBAJAPcPp6cTyIPhvaJOjxw4acNBrD
ujOE0jyEi6vYeEUmbu1nSsw9kcOaa3fjXLu5X8+Qx/aVY2hUqsPqz5DxP7/O/xU9cbLkS1SV3T/+
mz9/reoF4G3cb/74j7vka1t11R/9f8t/9v/+2uk/+sf9+NT2Q/v0092XuvspGMpvX/qkKrf/5uRX
MNJfT7L70n85+cO+BGi4vB2e2uXxiZy0/z4czyz/5v/2hz89ff8t75b66defv1YDQkz8tojH+vmv
H119+/VnwoH/fP7b//rRmy8F/+r/lN+qtqVm9+ev+uvvP33p+l9/1n7BtRqDZ24RUNOyM/HzT9PT
nz+hiYW9M9c6zUOuMW6xEh3b+NefDf0XWa8CaAE5hJRZglbhx/71I1kYlb+ILrC0fvn5X8918qX+
/eV+otLygDVN3/3683fznH9vGPjRcqPoBnepRHiiiX+6orDLVXqjzWTXr1J/RzfTfjDmasZIZ638
FdlKr2vz6gqkovN+pO13DIdGeQ+K5rYRmB8hd7Z3+wUL6OoqLZbx3gbY6RnjnHyYW2P0E8pZmKM3
TkD9rPTTefxaqO3nNcrH3agsb8M6H9k8Rb6HnAFWWK8ybKVXILodUc0YGe3nVks+N7PzqZ7WFIdZ
cbPM4XsVM4Kg7HFKDJv2RnMKxW/m8n0N8uvNOqVPoZvTWqD+UUXGjpZz8bFZxnHfNYt9resVhk16
v+y1QrP3qdI5Hj3M/quhqI88SnE3Zt9x7agzTHPnlQbHIa40+n20OklQaDixlh3YzMxFVX+ZrHEX
kpLusqm/6VsNe6BoKPerg99CPxHb15X4VhlruEuozniZWRA4xuO7NK8fRVR/CzPlozGGOjOdmH8o
s3btzEn8Lsxa45jZ05FsO4ei4jZ+XdTr9To65Z+olB/av++qgv+2G/FkK//vtvjhqZKbotv+qv8P
9zTh/Gu7+s3T9NPnpy/5l/Lb8539/V/9ubcVahO/gJ8BxiZxsrAXCWX+2tyW+QvMOOk95+LjKbfp
vza3oru/SD8QMhZ6AzRtpGj4X7tbMdn5WAmQfbPHJTff+pHtvb0wONBBRdJJkTBMcNxbLBXhXLWM
VBM/5TbKVWYULR+hbwpcmzH1U6xe/6fV9aWG8EA+3oVhYj+CIoi/TD0sb890s+FCFVCGU/8+buhr
g3zixSQtkn4Vmlynx02yxqE2dYnxSStG52ZKkuZ6FX3uz5l+KUeQMdTJUNTtbNqZ1OM5fGEAbIZy
y0WF1J5+xsnUKa7WwoFkZXrOQL183s9t5SMK/OdNyDb4H47Tc2NqmiwOsShwAzwdE0H3pZwdxuy8
zqsOaPz66R5XyuDZOvzrFH9+am/7AJSiebdn47COn6daVODHaYiW9HMfzLsyiK6pIFx9UT1ldwkK
/l3A/sU0Phtqc0E0XFK5SBiK6IKXgs7gh566S/yvze44ecKz9pe+3Pe65/MxAeYDqqEmIEWrpTLP
6euhbm+FbZrqvw9tSuMuLR39KkpbA8PyEgrUwVbbOtpRSzH3oUaV2G+sqop2o8Rk+npkOp0P1SvC
ZktU3GBI7tehP4KojVEmwOXLdzs1E36kT4WOvNOUNwBFsL/zYiXL7oVdUlpcp8r53emnqPS6ep5N
TyxaUaLeivMGt4FpfQqL0QK2qo6l12OrRUsSYZJDR3SLXRgbqAHjo2crchfdoO/RIde+whnPS3rl
Xf+tqxLL8BGNEKiDOGmYeRhRpe/qWa1Cn0rwgtw858u7ebGQUxwIJ40jupSZ4+U65SlPTGbiHpJQ
rPgE1GGdeUDMC9endodYo+N2XbbT+jLtbgSgIrztQWPddi6mIT5oksHZjYUK4XQto5rA1cIrxVuB
+dxNqcsr42BfVDdrgQqVD9K7zXfR0BePCxjKS6JIm1we+Rn0UtG2IwTiSAR7cPqx3dh1E7No199j
bQWrhVXW7TgsyuH1LbM9eED0kA9ITVRGwjhzs2MWgZNirYbSs4v25xiriNXbWeW7bXMpu3uxO7+P
JZnYJJWIeG3Fbgub7koCb+Z3deIMZLBaUJoetVL1mk7N831vNcVvCCkk79BHDJ/oRLe6N7hO9nmw
Q83Y//Cr0xcjWZH6Hlwum2SzQwadI3nh1cuIwjkEgSDU+vrYLvZ6oXB7euayUTnUJUYAQAJR5UvS
nhOmkT6UxSdOxxxPMwSZhhThx2VJIt8IcVC2rdnwIrVyb7tQLd7/yJvK4eXAKjL5XMqYcmyO/HVp
h07TCvEpojvmTS6q8NU8DnsT6+wLR/Dpqv0+FGE5sQClQLLNbYffmRYnTgmsPzXJIB4AjWE2PDbD
hfuEQODZHfbnKHLJcn050rFqc112kdAXu6+tT1UTU3axrfZOD/vQB0EPEws01cfXJxBwyHZEvhuw
a1r3FHXw4dkslr528AemOPFlTNLs90JbneigmHGKImwP++jWGLk1vVCxBscrSxS+CXTTUvcjvMJd
r1xj0RwKq8kTr8IDsw1GvIp/1xsYRd7o9ClFNFOLs6tB7ymWzhDNf58BLQJcrdMGXZV0Ed/MvF0s
r3fKNrozQiW+mjqDyztCopLjtRrSb2vUhGgLGtgUXpU2ZKVDvJjasl/Gvv+MdLyIjo7JzbDHFQop
61VM84c6zNPmkLixjSVsq6BmZ8GyOKRNjFTraqDY/64YbeNOb3Kj8swMgw9vLVGDy7xZKFO9N9xB
+5aKtawJJwp7vCrFiOX3Us39PdJgdeajcWVSqlIXANXusCAOSY1CfJiN2nlfxaDRvHTQ88rPCjUa
Yb3D4x/dVREkKLgQHU07QkJhcULXuKtQUXO9JIos7RjjpbHeIYi3ohRcEuU9xEjLZkcsk6BowQQc
71mKI16RlpZnWMW08fVcJDrG46RM0qhaYE5rYlyIg6sW56ovarUNd7OKVNIBc7rQ9Vw9QricTKPU
HtwyAf1OIzlsD3ZXo7esiFmjUxAZWYTDYdkuu8KgkonYqxP9Qf09w4qSqkXnG41G0hSrEUR76l9c
q2rRTFRgHHXCnFHHOyAxszmHGM8JkOGQ+mG1IucxywowWigjO5Fn0rJOMUez3HerGU0fikqV1CW7
NbHbdttin1aovnnVZOYzClm28XGk12fuROdi156ubeGp+ZA2Oxt9zmgHjqgJRDO2+Vutjhbhl1Zo
d1d0E1McFGxgWh7llgLDbKuIPwyN23xssX/7mmFQLa4bgXr+NBtZuM/yrnL24zAp30ZajthHQn4r
sVip3Pdrq8d/zEUap/uwEcySO3eC5azUMddqCmaqpvNK2X4eIptymp49KLbRD/6A5FwwFLHSU7Nt
rEMkuvWDZchqrdaDY/ANbV5LH7RaEgy9APCxGDZkOPqiVhdkYzePVzmP+nYKO/16ptg4+rVdTYmv
QOOu/W6ZtIe6VNt1L0yCoM5qkTlATbZJ3+W0oLTPhFJO8i0j8nHe9HkU35O8Ku/RtJXtVHXJ4MXp
epreQqWZ+5vEnNAscLolpaK3uOpNpOA75CE6OmdB4dq4oK19WKd+2aXTu8jK1ZT6wGzcYXTxfzk7
r+W4lWxNv9BkBLy5BaroKRpRlFg3iKIMvEkgYZ9+PrA75qiKPKzQRHTsm96bWQAyVy7zG++bj5Tm
SyMy0he4LPkPGurs0twEPInfTiQeZeYxb/SUVtyls653oaoq7yHTR/s3cAn/D+1v/XtXRtkU2HYb
G5foG/If2FPjZBfx6BXJJhd+9rjkhQ3PDTW6B50/WYZ1DEK9r+q1hV5AcVh/PIRorNUwGvOhTN/Z
GNjcWlNMW61xZU92WBQ43JfpaG8zzy6ehNZjvGp2g7Mlmg0PZoupqvRwvAvLqDUebG9On3Fo6p9m
ppYgG914eKS3kO0SNeJCoDAGTunJ18nXgY+FUGzhaZxILXI2tp3DGJh7d4CQVxtRIBD+Tems5ryq
vhogRSOh3/0cxqkukTwdoH9rue2+NvlcNUEtZ2EFQ7cUBfS6rvvjuihQSIUa2aZcRHErHaG+prQL
kxC/4PE+0iurA5lfLFPI5LG6T+CL11jCunyJqtC7BxN0dBKiGs5YgncpUeURQ/xrtousJiBiLxgm
LY5DYaxiTbKPC/Ne2sS1zegI7Ues5RSQuT9Z56LMnZ4CT7OKsABUOn9xY6n3F3rmonGll76f8QJj
48Ieyftu/HJaFc4MHYRwjkT4eEXIMswNYiV1u2VGU6CSIrOm2Q7F1NtBNdXOd2dCqwIDp0jcSZKA
dFuaZY9bSk73OxjTqngBCWp9g8OeLGGH/EiOdrM+LxuJueyLitICVEOXWFPYZf4wB2p0+iqwYo+u
C+OShdAYl/WdXBLRh103xeMqkgLsJpWxwsm8qJK1n5WpaRPr0UyUKzEUClyEePDl6zNaW/mUaOMG
W6/xKoPLV2HzYmTf5oy/u61MV/wqECfigIqRoazTl/SDlnh8Q8h6i9pYhtJRgUlwww0B6/TAGQEG
1QF0OiY0g9P35jZtCu3GbJR8mSqBup5nz+Xl2M/tHERAlZFcSdzGuzTrciBo+hmSJtoE9zqoaAGo
wGpc1CAn8CrNBvHV0gmmvvWzIBOwkUJnmJ1HC3DOz7KaKHmiJlHX+MKnj1U+pU+5rSVNGKd4gNHU
aOwQ4eE1B1tKpNgyUiNcNdtODuGS5F3MXZBFD/1gd3dmXiDUaHa6+4dmxaKFAhHMnZGLrt4Oql32
NAHBco/lPH3N4J5/86ahYTwmWmC7jSHjOze1nF8VaQRGagjWeptWlvpDnnTOT2Q6lz+lGc8w2CNi
YOFIyRBLeU65MWJFJRcn3vSklYzlzvtYUnTZnT/EQTfCDd8aRluMl7EU88ViDN4OM0dqMUvLx6ci
lam25SlsLSSKUKXiTr7cW2Nj/YzB+2BFFlXUenMxdq9ZP3d3qqoxXxVDWiTbsR6i10lOM6/MniQU
G7caGDzN2FQilRn/ErRaf6mSfzegfsr/kMHO13GRWVtVP1RWoRVhLSOvOusoQb53o4CGYywu8jHK
cKciXAaR67AhHPfWLtMk2dpenMggIzLd9J6HiJlY+lgQIzye2cxt57Wu6lkPUq93L1a5ORmssizs
jXSKdznjyW9wiEqmVO7cPXaA8WQwIGmjNtyYyY75c/6Syc5hR+ZOuSdZyn6Wg+ESuGpgG2EF5P/e
nmPolxLScH5WLxVFD2a8/nc909S9WU5TsuVWzKwwnczpsky68WYx0mfflvVdXcXpc1cxFw7GWjGZ
dOsWQokemdZOFlU+hDKuIUhU2tg/zpXnJpuJrDMKykkAXtEjj0gQc04Ql9En3AkniTQ/89QsvTV6
G0+7EqhuuZWIusYENcIUbmARKhu6WXxxYFfJK6uTxgxLL57otEwNFh/s2kldJEIzLhA56EN2YnS7
0GhPAo6G+mrIijTSntC8LFEUChBWq4JFt7PdUA89lzTW3+j6lMMUBapwpu8W5xRhIEPWNFkmIrCR
AXAzIeN/zRele5vYyUYjbOwiVYGc4hmPu0nF8ipr44KZX7fooVRFGd3RSS/3jVY7WsCJMT0UXgvP
wMMv4hUkYySn1wJ7B/oO5WhMoPl9sEX9eaSb5bA1ejczyRgEus7F0PvfgRfU97hKqNtcX5GcljdA
mPRzMRi7OO6wgUg7x7mpVrRcX2gygRJljONT3i5gsURdQ4TSvba4Exb5RUAHAn9y4gqky77JeEWq
HqvzKCvyp2yQa0clV2193huS8KEBB2fc3bT2iAu1DgxPE7P7WuHndK8QmCREcbVfitRjkm6CgHmA
vNZNV0jCe9+iyFbx5SzLDiG7pUqta2M0oxK9ziZropWY1cvuQWkVBodxY1nxmRA1fZy8rIlT+oic
ZJoDEgopzM07dFZyFRptn3UXhnK7u6LNDQVJk7AZgPOndVJJVPJC3ZqNZTsLiAWbBHf0KmDg0N3T
moKV5kZaft0yQ/1R1qX/U2sIB6Ee15AuW1OHYNRr5CBh3Ln+Eo5FaepnrlX1yFWl+XAbJzbXQtSl
FX/UWdI76bt5IKKlGkHdyoxMvWVcsXE8yuHALmtxp5S2TGcSGwCNm8QbfoEGTwoSgFXpi8JE9BeO
ysaAsYlDYcMAVSL95/IdmtmqdnrbJ/so1hrEP1XmnMlBZo9e3C+4yC84vQWK+uVeDoi9B+kwm2no
+rP721eR1QRFVWXfqfyiO9IYvIhno2kvrKyyNgaoRysA3I8hSQzI7NWv4/libtr8UXLUtvYEPSDw
KI0f2RTeK26ON0uabLTq0ZrYZfApHO8bVWwxQ45th/Gay7jfQ/noi8BGW/jOa0XXY2+diBTl66J+
Nghp0e2sohzLdmtAADeIoEbGG0NT8XPc6Wl7MzQlFlXmsD7Y5BRdcsUE2bjzosStr2fbHtIQoa7h
RdBu84OIClnjNdjJVSwA/m8IQPWvvi0J/k2T2nitDGNaBw1teGiXU4xLZZvYw/eEPsarkU0ofbjU
sDa0gN6+StNk/s5GgIeXm6lpnQ9GXT3BhNYRMEtglIQJWm+EsryLHkpf1k9OI5toAxDeve78uIAa
p9ryYUm14itVabnTrFFjdu0U4nulVZxDFeftM8V58izqptrZ0upfR2Zkz0OkzDZoqI5vmiJv6vvB
6wd4RraDLSndVaO/gyKyPFnDUL7OHByQC7NjvwxYtimwJAkmDemgmJZFnh93OLV11U8ciPzoCsHZ
SLvWhGGOoUJzfwxrP8t/8CPa76UYnK/Z1EyPdjwTiFwnH25yUzCqr9zZV0GTODTt3WiuH8rOnPgq
ZeK1GwA3qXOZuGlyXtaxoLZRcx549YiDt28t8896SF8hV2PAEhVoqqGiAL1bVt6y6Rm+tSi8pxQz
szI7K5i7xf7Wwmn1w7SOMRzVNRckD/cIZEAgHNWmScqGfVqv7jjAGmJq/MTsfnS0aOjyj3Ft3Tpp
AhZA5QaacJYXu802z3I6XyP659+R8O3FN6Pzyup25u0Vm27GKOU6MZzG2eJVZ7vgudvhEf+6hqy/
dMbuciiRo/keLwkgG5PBvBO43lg5Wz2vhj9pNZjWWabVVXqWCDfF4S7pFmAyYF3GSzRkInpuNFcD
uuj1N8tjEnQf89Iu7Bgrukt/PV7h3Hj+K7JLvXstcMjUt0nbVld23fT6hVbVIx8hTof8LJEOBt9L
PUUNmZLXuCFFM5efiYu5jd1nZmPEuFiTuoonc8m2ozTNipRm0qorTIT8fLeICiPerLRmeyOcuE0v
EdKa+su4xGvk2s+iKP9KA6KyntMZxNuWF+IuF3wXdzwrxPrFowVd3FBmRnKvlJl34eRLoWPiUw5P
DbyUH9RHeEBKfI+fE0gUJHmaItdH66FaabeeFw4lHcJNblnWbTFpVsTf7GR5jjdyoYNwmRkaFGR9
a2ZR11+BiGTfB7ZVFvaOmzH+yG3UyAbwO91FauXU2RCgSax02VvynLtx/lbZOg34ibbMQ8bgsIIj
0MjveHD2cRjBt2+ukSNY60szL+1ro4gaM+jyyv7hWW01hjic1k+o2mv2ln6+yML/Q8/dAHHcmy+9
49S/Gz+dC/yZUpOx5f/DLHwwVXrX0kSWAKwxZr9wcWnjrs3Iv/B7y4Ldllpm/yUtHOjyc4wmZaGf
WORdR/NtEfq0cCmA2B9rcuQM98Hw2/7L1KOOOnhmdFHbuOe5Rk2+2men5EbWDun/jJLooLIeGbJB
twPSinPcQZ3cVClvTKMXMKkLnOOxobhLtVtaoNVZNBjPiZfOZ2Ja/g3Eti5sIDBEy51sdhWFPxpr
tKPCyRzW5s53VXWezlF7LcgxwrYECWDnvXr4x6/HXYfiARBRxmbv6Ya21PW+oBe788dkOZ9yzA+1
/KRhxuEYhac6WAUE0eEecWt7nGPTpKdRivraqLnvnES1oZWI5oRWxrvtyPh8JWGAkIO0DjDscCkx
KJJuN652qh58ktRC3s121T99/trePxDiELC2VmMHkwHR0Wei/6OiCejXTkOMI0goEikPk9eeNuyJ
Xv5Hz/P3SkfHa5rkqsFcVTvhxQpP6Bmsn9/8+fxx3h2vFXMAzJwZDPoX5jslpFHztHQYq10xxvkZ
LqfVXRwb8mWWnfkFvr+4/Hy9I5HCdUOs0iGrCsaqO6nZR1+py9uiVYvsdvNYi5dYNFUZtrmwv5Zt
ihotNKWLaoqfokJN91oXT2i/mpLeYd06D4ujnMCORvkDnyftxCjqgw+L2ecKB8Q3HG3do1mQPsft
0HDgdjZR87zTGTuBYBWXC4ypz9/BBx92Zf4BEua+5H9HW6hlaMF1OckdaJ8ydFdyDE396AS08aPn
WeHfbNUVynEsFVcg4tuMVql2iIsaNH/KX0shyjBhMnxipSPQyNs3ZeZCrGQPWVCgjqZOEyUbKM+u
2xUCv3S07o0LeuvVHcWGfiHQUrmQxZLcdiIfnou2BT2ixuZ20TvjN4TL+EQceOO6HIRwcDB0d/mS
BHMi2xEaYGqspfeqedwlVoWmceQOFC1+kjnnBcmBFaBWmoNgNaR7kcKbQTyn6xr/LOOc3Y9Dbf1A
lVoaYW1FmR+Mgz/1W5+SP2JmgZp5ZWQW8rxOpTs0a/r4opFmeSvcKv5VmKW48+wRTiFe88U3gZmF
B2+dVimClYv1MBD+70Qe6cu/xor1lgRYvH4DJEaOY19U5nUmMUN+QV5Ev6mzSf9u0pk4+3zjvrsb
1xfLLQxMBugfKfhhhG181fvR6DIya5I0RLxSD3syxzPF2pvEs5MfLKr2DMpOEd8+2MwomyE2sBrJ
g/B+d41I2ByJ3u9MGgs7slt5Ozh6eWZJ+xSd8oOlsJTWId+YgK7QiD18SHh3pZcvkcIYHii90MiS
wdd/z2RbnXid70anoAvWLaqj1sqKx5zBRtgxckHVshtbd7sIB+AjFPBtro+/nSzNLvI+PXFS3z2b
D4LMt03SKWBkpBmHz5b2I8wHz1S7WFE02oX+laxaQz886b5+vlU+Wokj6K0PB4rimKk4eIaoChkP
O6+noRSl+XjWz5YeeoZ7ivv/PvzwVGsa6pKGEr+PHVzcmV5h1Hj9zoqS5U6oOrrXO3sKi9JYwhof
xm0jxVprqJeJsvaHKPoeimhib7R0cp4/f/C3hPQg+vBrMGGANwkpYWUIHL7juSgbTaTNsMsoLIPB
d50LVG2GMyamjIkn3XuMsjmCutE6j+7QaFvKfPu5LUuNfot/nhmd9vL5T/roW6w4Gehba3aprffR
X3m6cLuRKYE57PpeS28sCCDbpLflFQ3tUxvsLQQcPT1a1twCBlqEq4/P4VqV04zDaPTTTrjOjHIH
jpc94EHfzEELufMdUtQUXCjnTM+e39MrMAvbP2/tGgBAocrxi3BbBDw7Y2aQAG8cBJbmdtUfK3lr
YNJDuKKXR3Hb8qJeHZokz/ooxHORJf8mCbb+eDjz6PqTtCLSS85y+CjGNERLkZrTblyq6nzOEMtv
vei/WNr/FQH4xnI6fmN8G21FdKP/cBwFCiaz+lxWEHj1pN0K6TpflmZZ+SVN+ZhgNxnKUrlBUkr9
i5ul7f3SW7yxeVLbufPiM1eV/TUgN+uCmu8Uo2ndrO9+HIByi48K4/H4aOlGm6t0yebdpNt9QIZU
bhMZv0AJiO6TYfwvMeB/fRnvMiNeOfKxOLLC5eELHCWHyEG1K4xg3jGvYN4ZTdm2iafmRNz94KFW
5SIQ8YSnFXZ1+GFbE5us1GiWnXC0teWaduf1jFBOrS3iFiXS/4+nIjuCnWsReLk/jiICsq0ATPx6
3o2OhlPSKhqFIeYp8coP3t1KFvVWy3Si7rEEaIkZC7K/7byT88LHKQbxWta1cSLReGMaHe4IByUJ
sKrgMVjrWJh2gmjrST/Td8iHtFe9tKcnD3cEWroWY6SSrt058m7lpS4dUAedFe1quqaB05nFTWpX
km4XGQOmKumtCQMoFF5Ksu/r133OuBMNnOri8+j3/r2QBEOYIGXBsRbE4OHXdkobdUih67smxz+t
kSUMpt5KTiSd72MsqxAyoLCCtIVvcbhKC1Gpd6JI32WVH50jilBuZrRDN74azRMP9H77ApojNFnr
NcORXH/KX+E800zlZ0Zj7zybDv+Mml04uK1z61tyumIef4pO+i5NYc+ylOZwYAgFx5JSs570wJk0
f8dzQ1zK7aFgWOU4cdAuUqcpn87nDV2pH59/tw8uUpcDw1Pi2YiW0DEq0rCRKoH9AtHKHI0LooIS
XxrpTNF1ze7+IoY8vq3nvOkfPGCysBLtxP4BLUJm4eIIf9dZTMORefPpv37+095vqfWXrY2aleYJ
Mv/wCySj49eoSEU7BWDlK0c7+Va66SmjpQ/eOzQbmhkO4h5cP0fZdmQ0RiRUJnb5qK9sUENunFiX
DAWTVn5JnTQ9N8fqlPH7B6uytfiSXN/AFI9xr7rEm7PCDWBPBSMuYwQifud5ZrxkhUrO9b6yt7lf
5Cc0kt9vaUCREBw1qgp0Yo91EbtZLn7hL+W+Jfm99LMJLHPR0qHv6uQ80+b++Z8/oL+y2qGLAvbn
Qx5+QGkIDT++qdqzx0gRudduUyB9J2LC+22yqvuuvQ7XRpbluHXJuFEaLU5ze8defsFR7TZaB3H0
80c5DjzU9w5FLoeTBimcsaOUnqmV0YCjsvdN5N4SmJxrvPPMILFhd36+0vHjoFFM3AFnBUeFvPZY
FxJPwUlvyFP3pfLk9eqvF05xHJ0ghR+pyvF3WYbdt1puwXWBt3D4bVwdtVujZy8s6ViCyBx9Y7xs
jCFLbyTM9pvZibNbZhM+4oqF2TCQ9YDObHx7sNtAMAEAia+Ms6XSTRFQ4lQmcJvEP598PWvOq1Tr
FMKbQOc3iBIPDz6Wyc8tIo8kmiU2Q5TrqJicuDWP9/fbM60SPQCNdWy6j2rKcsjrntqaVzfqWzEW
9XYuR3mlFusObEL8j+HpaLVj4QggmX5U+azWKx1ZRqWQ7kQs+8Qzvdt463daryFyjtXu4WjjkWso
vbTcci8zvHSLwuwxo5LtWTEOvz/feO9XIvNc8eErx4m+/FEgTLo+XpZZJvu44NuNwqGgayjLF8gG
m39eykKp2oRiQArG5zrcfGUlQcQWU7qvtAkZuXpkgiURySK6/6O1xLrRudxI1SCTIwlLz/pwrTGj
6h4qK99XCj/dtkE3tQbTD7gYjYKNbaWC0sdrtMCaq+j3YFbTxmzNEWG4pB6CjGnSicTi/QE//EFH
Dy/izsk7V8v3IHsYB+qluIgLg9Tu83f80TLWGqtoOuONfKz20UK+HNrGzPdpG2ub1i+1e88c69fP
V1mP1N95Km8Xy771gl6TB2rfw7fbrvzWalT1Xhs0VMcKrb+hKzJdA4n3v2NWtWrL+sl2mZtl20dJ
dmK68v7Ekx7TBFi9Vt7UdA+Xdy0wugAD6z2zN/emNmoXuquDyEaa1YAgErKnz5/3g7d6sOBRiEGy
QwL78+o9fO/y3IlHCWt0GE5skXdJGa+VniqEQxSCiWfO0Wu1nQlUfVQ3+yRvkh+1iPAhj3G1tme9
3zZYzFwm+kp/ZY/257EjnDDDwrEOgJIs4ULMp6Nm+9vPn/2Dl+1CCFqVE2lr6W+yHH9nxB1gr96I
2r0F6PumEK797AEHBLhY6Le9Qtvkn9fDFYxmJGRoE3790cnNi95NM8rGPSjI5W6CIXAvpTvhr1dp
tw2U+rPP13vzGjvazMxpmDZxKwI6cI8WNBtZuyYw1D0KYLp9lmEvYwRpp4BDqcFLfop89J79RRO/
VD5BogaufZF0XQEFb4yQA57YqRvJnXlpkx47QeqM2ApIeFoIFtQwjPlj2DK1TTXWgTV57h9HAQg5
8do+2KIMf2gIcvphWR6PCazJFqjYd93eL3odBIzXXdd6dMoK4/0q1KaA7DACc96kyw5PXo+ods9E
U+3tspu2Mfa7F7VEduXzT/LhKkg0aIaGXwTMrcNVUhSglQWWb+9geBTqXo6RPYjjfz3UMITRKSS5
W7V8EKU9XKUj3KepmS/7klLvTEuXaAtgNj1xfN6FSpOTzH1HwFyrvJWT/HdBuTI5Wi3x+z3jG9Ft
kwRrb/pymb6NYtXeou6hXQLRG4stPAENlqFfnMiU3x1gfgEIUNhRa37EBj/8BeUyU+eY2rBXibCu
52GcgT8PgKzKCUDHimz//OsdFjncucyHVhkg1BLXeeTxTtSrvu9yRy4MIZvvgDzrJnD6BTXwwjYv
bBs0SpLO9Sly1pGi13+WJWbQhl3Nzd9104DCqL6x9WWnZrN+LN0ap+Z4hJ9/lqOQpIeL66ZXrhvj
mGihZ6ddOpCwyeCyqvi3gcrbT7ER3IKcjQ0b1hnHzc0UYFll0QNTi1eC1UYiWk9phDWT3//TYPVt
KZ6VMh42KzqV9tFSCqAuCpIOzBEYNOc1TBeQQEl0Abz0VGF+FCjf1qI6YDdTTSLpcuwwZ0aiLBAm
1HZ+k8ZuaGOwghAS5mGAeMHhbUcjbp+GDJzbhlzPt4EZD7EZzjlK1Zq5RNamBt12AXoQvgpiC5p5
LVQl7yrbj8S9H+fxFbgl8SR0hv4IPRjek2fJ7tvn2/PwQP7nKYgrsPCRdidFPAouCP+2E2MTtqej
dy70DaXfWXqnQjmN8+MyjdoNnBn5WprVcDtnJ9WIDxPu/65vArZBLYSaXDv6YumMcrdjLstu0J1u
0wngbSnJEswP7L4/f9QPl3KYD9G45LMd5/bDVCkllNR2Vgpbu/fEculHBVizDmbI50t5BJH/uUT/
81Rv5x1cz0omO3qrZoFRaoUA/K4EVrpJQVn9xgHDCDvNa6sgp6mhpPCvEi3J/qm98d+V4RGjOusS
YI/lCesmc4caQsluKmT7M+Pm2PJvW2sXNLnETTs7NZH/6K3S1UDzhySNRY8+IAjQxC4WwZGDX7mB
ouRdYWvobRJbb0+c7sPQvT7bStvlUveQamDsc7RUOmAQPqTS3FklITXMrRQ7EV/KH5DOoU0hQJt8
//w7HtGl/7Mkyhk0Vsjw0XQ7WhKOqYqGdNF2XtZiDjx4ViO3cK2SxxENuV01NaCq0zzNHwbLbG6I
udWNayNDJvmLJ26S95sKRRzEG/CWIyHmwB7eXGA5B/K9te8LhCOlF5GRmC0z5ErDy1NImFnxlLYT
wM6qMX5+/iIOc5C397C2y7g7V5WMd4CnRdRL7CjT3MVePFwVS1RsNB888uervN9LIHUY6NGI5Jji
sHf4hIhvLAnURn9nCOmF2uQbm6Qd9vGs8hNb6f1KAG/Ys0Rv0nmmiIcrGVM3KmJdtmfKq2/0zCrP
7BZhbA/FzVN1zPt3R8qLUDuEWuzvyAYO10qYysveV/m+if3qJZ8YqQHVNLZxDNS4HeL6VofztoXC
az2L0bEI+0oLo7ICVAqtJXR7gMepkKcyoQ/eAW58KGGuLG68NNf//69SZhGy8UTvFnukf1BQ69I+
rOcuPjdWW8PPP+xHr4AJgsn5Be9IvDlcCmDzlNh2XO4rpHnPNVQht3Vi6Zefr/I+1UL+ctWs8tGy
Qqzt6LCqqEPcoOqa/TAV5k1Lj4e5rjbCx7FTiAeT+wLMQW0+X/SDR3Mp0CjSsFlCRGY9tX+9xUYZ
xQTrpyFvHgyE4/DqnCucFT5f5YNvRU6+Shhw/vnn0aO5iSYm7DglNUARhWkiARQIYeBdFGUnEuS3
Qevh5bWKHGoA9DSSZGLf4RM5ALn6dunpWGtuDMnKV85PDxvVazPKpzt2umTY7tgKypZuI6BQgMRJ
A29GlzQcvcS5oAx2cogehUAQZBxMxu3NAt+U7Bd2TuUWejCaS/dkTEmbY2/m6Fd2qplZ6IgRbTsd
7ooZ9JPLrqQRrP2pIFh4wYS43beJlkMTSGIPLLG1HgqUa0LhAHj8o8Y4/qVsbH4jcIg+bHXXfwJi
O/zq8VBeYJJlWJrhIG5Gl4BDxeuilY0VlE1jnWnaEMuQdsIAR9mTDYJyGo+ZggEq8QEaRlyCWoXR
EHpgNlODKPvlDtKAkINC+P04VvTO6qitp43X6VAyVTUviOZmrS2uFawkLSzrXEsgCmkYUmRwmUVo
5Mr4GdObe1RxMv2pbajVzF4iyPWTW8i9vXiIF7RK814rsy/gmSMMd4uw5qQHpcpLeuKuyqrNUGQw
XqvFLKH0TYvthAbUCDh3oELUtvRWhQ8If97zMLXlqS7mB2kwm94lsDGopad3nMAVkzGwLap278C4
S4IGpMV1bs6/0zJu7ht/JTWnYrpI9R4shtEJforVPLWW3Z+hgZFspK7ys7m3EWQk/l8uXeJtu4qe
Q6yp6YoCEHJmUxiXKC9YJy6BD44u7WQNz1MEizBhPCoFE1iHk5HO7b4a24aCrAX07dSnjAk/OLr0
X4FbI3EFuOFYtWIo5OigbFnsZQ/NdfZH7E6XAWZAPNvbf44SK9bVdFHjoPV/rAMcW+YIP90kovuL
e1E6sbPRC+VfokA0h58v9UGsRbrLoynPAHqNf4dBIjKhCw52Ue5FYsBtZbTB7RG31fUgFonLlYr8
R9VM8+Pny370Mt+qLXAydESOoy06GcgRuVG17+3W2CAkXzPjwHJuSb3kRDLyPtukoUu6yfZgEg2K
4/AJdbPK/Mnxq32NZTR0aahV2LTlF6OFN645ttmJEP9ByY4rrk67c5U8pKF7FHdF0xejVRS0kZnw
baWkG55nY7rpjIGmmeZG30WB0m9LUnBlWWa6RaTUPnFRvysHaRcgtMg29ejRMLM8fGizR8CQPhaf
NYO1pJhooe2uoi8lsrt3mutEZyU/EWP3Od/K2ZxOXKbvdhVlO2+A8owNzDB6/fx/XaaWm8Xoh5Q6
nXS9+8Em/q1bVn0Gjye7bIBzXfhjV5/4zu8fmbsOLS/GjeTXdPMO16yWys+4B4193C31lYRYjC2M
VqIqVdXdfV6MMOm7vrx1ZdshcIt+6+db+l0U4pnJHXjxrL6isw7XH50igU5gGnsratVmtq3pJlvs
U1noG9L771udHBeYIEMtNjN8guOTM9IkBxhW2ns6sZ0exFXK7Qw91r/G/qboV90MUWwsIHI/rA6C
GwIhMTIqGuV5HSZ1rr4kuGi9KF8gXlCXLUyl0pxrAzbRYA9BO47aI6oj3nVfm/3tUEXRVkEz6UKj
gH5aMy1dmUTRH3fO659RtdC9droy2+jsNjNE/DJLNgj16BdQshsnAMwHHSY2h+VFGKORwC2P4H1P
Mll+mujVAJctjAU3e8TAvnlRC0kiMvziAuUq71Kfh047150BKRt8tPQ40Dp/HgItqnU7sKE/SfBC
sM63ykrsGzONhzEAJdnc1XVpWEFbVdoX0dv8+imbzKvYtsqfU55aKJCxccOywpYavlkp0cv2jGHX
wT87910LOb9oKsV8YoscuWOslkXwhAiz+DiuNcSxtu4UQy+W02TtlzaKZgSNhhJt79pySMR055JM
BPCiPtbpPf4H/nAJbRSaqRQkeaFqkzLdzLGRPphCuM+NQQ82GCfXepzHdPii8076q6rwxYmDBcKY
rXuw5yz4KzT+bItajlnL0QWLZIA+5g20VxNONXTfHmYqflOtH7iIlG+yivYIDNhV2sAwpY9lRaRr
T8mS1Xsrm/DjZqBWRxvHjSPrvFBNd6PiTr0WSSa+Yu1ht1dTZaARoZt9i3Sz307XSkxqCataS93z
oR8QMSmwl/oJG9xZgl5CBwmqlVU4qNF4dQrotEGL2EaElLU7RWdTMeYAYMYB3jeKNsix1Qb+tlRH
kW+fLcuSpaFedM1PVH1Eu8lrUT454zDN56v3uY7lMK4voSsaO2PTRbn/FZWuaqbl4yHAFSWq+Iq2
2GRjHDHWd5Rc8W0GCLwP9K5eXvxomq8NLy2jMGm6+LbPFUol/iwgiGhtvjy4aZ+LTZw34qIfnXra
IsKS3cZaP0WbxMdEEo0EhEU2et77P5y617+mqivyLUrF3msR18strijoCiKXJbpgoMe+r1pLu5ts
Nb/Qn0ReYNBsIl4+D+5vK+8hvhGAo4cK09oB7Fed+9eqwMOoxi4TkrOxoACEBAc5dp6MCJyYOIw6
lmofbRwl/FDr2hq8XtHbP/NxkREvv7abLeRSgUhRmmZPspC1dlsq9BM2mW9M2TmmiD5OSbKq9U0R
laN4ngWw4k2i6bHcZFJN820hF7juC0iM/dSgC/0FszeBa5CG/s7OaSJbgB7DtAbGrJ6K7tHUosJD
0yCL6+yiX4ZpSJCWn53idkw0UBEgM4Vz4TImFmHdxvW3DNJfFzS5yK1NFudax9ScrkRQl0V/zsAe
rQ3qgdXbdnaa366j1HdvWPhPdDuZR+AiRvcUmeggOU3emmdLFHU3pRCJBj83MygNGKJeUcxhOdrF
fYTMIRrAaVhKw8++zNFkFQFKGPp4Xqtc/l/qzms5ci3Jsr8yP4Ay4EC/AqGpgiqT5AuMSQGtNb6+
F3KqpxgRbEZXvY3dh2v3mmUeBHCEH/fta0OsaqN206t10bhYW2Fc4EkWSHy5lcb4IrXk5IM0g3E5
gqaP6BQTOoCbXjGuyKJVb5paa6VLQcC4AK8W0WU4wNm2B5qzF0CBQGyhTgkHwD5y6rvt2FrDelZ9
8n8QdATL2Zxk2lK1y+Rdq0WjtCRNIy7NGiOeRSoBQF5pLfrPLVSk8s4fOinbZk1axJedEdjhTdWr
Jup/Ehpbpa3zHZ2rWRm6kTQlb0HgmdeWZ8GxL9RewtNHqD7OEUVqXvE71WkljRn7ldcZ5TXETOmz
bQo02WMoqZCahtSDu5BE3lWvgSHZDbni+xtkxPZGCYiRXCZ9Urtyo+ZiEat9K/DGGcLsWiuMJHRr
xavTlZJ3UBGoQkIZiHIrNbflTDPfIEsDRebJPo23U88aQuFfg1zIeXAnt4bizYTggDZRUPlbCT70
k01LceNaIKTBvonQv+vkJi2dkgTpM2VlT18qEpZAyzjwvG0DXMR0QMokb51SIs8XQTDJWMBVbFs9
9pBLYfMci8L2wws95PmgnSlx6ARmGbypIJnV9Xx/LFFsF8atj+lEv4OOmV9QTIAbUFkx3UgAOnqd
0xJ/dCfRpplxb4vk0cTphQIbqKqHiWP2E0h/1ThwBX3E1zBxbPhlY/ji1RaEMzqIbaDzwTSEa6tV
/N/DVCErEJ1VG+xPjSJc1Uu4/2dJo121MvRKB//RUFuUpCqKGQwW6FzIsadfGe1IDawBgho60K64
PXhQuHwuqmJ6QOBjo0L3yubXqOXFp1Vn6gt7OcyqXPW133E0ln+KsiE8M6Qw4s2qmIStx6owX/m4
eHsUjTlw6OVB/CAVoYKtfZi2AjRc2L3jZGAqi4AfSRTfKMpSDStQqFoYDIWjB6EZOCQK8BflaFHC
RdZhCOsoYBbcKUpyednQRzg6ZmsncFFTKsyLqbfUde5zJ3PLSvYeRW7UGbUTKXqk+1t/HI2mxAHF
rEOxbEAWPZN1862FGOz4ph9SXoRul8plpUrNJeQ2cR9lmfFqeiF/CsBIe2kZWeNjiSiFf9g4tNSt
bVgDjqqSQVib3qRdS2kPAcEbR2BPRJIkVxqrAGmIxtkmgwFViMSGl5sbA2vBcaF5MjYglSoHEjQt
o7Gcvg21VZwU3NKznE3WwZRUftbCxP5FSXg2ReRBdAKwyNw0aqBzOhSK+Ayi2kjcCl/gtzwcmhTO
QJRcaE0CIV3SchnyyZD3AivdZHiu6i7oiaPzMlrl2YgFHIeYiVN3gLExW2Ko3hLaARQrbMN/mqQw
aXcx1XDIE3npC2es7ERziknqiiU7zRi4hDgsrDqbIJLJatC+lJmUvpWhNPkb0GDyOhpDkI40q487
tcOBD9YdQB9HpEnzS9f85qWAXrK3eyUoN63WaviTIPB50DKruEMaVeyzNEBoy/QlIky4dq8yT+Sy
Q1t/fGNY0ptRqg0WK1rKjtoPUhsh/Qk7vnY0WMpyUGwJ4lau2MOWTPQE0gHY7gWRCQ7RRtiF7+D6
UghcpE39tdeKLIJrWGjqI7u3FkHvmgQkCsoIXD4bNdub5KxVYAPjpK3rMabg0Sdtz3ZhhOpHFjeJ
uEmwIL0KG7mnMKANQPJqWsoe2dU5ZYY60oAKNrFyN1qpHaJfjPRHMh+yeRFaVhavFbgliUOd0bPu
M7ba3gVN0o/PPXF/66jDaLbrtoYVtCKZW7fUW6gJrodJ48jvRygbPejKZk3AwWrKIZqMOzuaZO9F
IwM1beNAKfI/mWxA4JOncmpXreUbr5UlRaNjDFNwp2qlgF7U13qyabkB/qbyCnB4QOEu7Qwwo7+C
xDbJttmm7cjB2BkLzRryFztUZmQ/uLJ+CeBC0EGTW/yJgIuQS70oSm8HBVfI6wRrGP2T79fKz7GH
ignEZijLu5Jtxl82diWSy4BNA2hzI9S7tKz6dCPpUVrt1GQI/FVfxI3xq4Dbegm83HgIFa1VVxT/
lU+AEGO1MFK/iRcNU7FepD39RdgVqm28wINAKygiteVEh5raXiBSsgXW5IQaHbvyCyCWol3IZKTC
BR18TY7YPddIqtlS+dwpkxhQO8rdcCWUZDL3o9bFwzqfRDUszNDqfddiAcsLqlUDTgSdwGQDO47+
o41GU3LRjuUvqeJJxXZMK4KIypitzan1qLQoaGn6pjbGyFkxlnG80sYk9i8hcoRXUUY2c6F43OSg
A0BjWpkdeVXXa3P6hkhmynuEutgqkCCvf3VN0JdbrjGgfPjF6XtRyOZ1MXaStJJozR8xbGjM3u0y
JRSuzka013UwlGswdp25rP3GUJ0xruoPbsryA+Se5pUtWspXuUxDhY0PK1aEeOJsY0XSRrdLOvW3
5ElTzSvnMrGqwla+jLissmOMQewtrK7CRIi/sb4d5KjkzpGWUrEGdFNdG1UpD6tB4ca2UFMxYi/o
xbJ3UcRKcZmiz4BS0PtJQ3//JMRSiXBfSFIU+Ji9G+LPEJSc3p0JoMj1ulJZ+rWEij0H0b3S/EnW
nKbtwuyZCCxaWkOdu7SRAR0udBo4oCUB/XJtv+RME+PImRtVk+/WHco9JxBxvfDLNK9QSthq6XZQ
1bhWGLGPQ/2YTiFoRuAQaxrc8PqSayGvzQTWz2WRs+nEYaXIl/GkiH1qt6XuapUfYbc5Vzi57ciS
sUjqNnoZdHl4kpUxzmC6Duh386q2qwW2P+YAlE3SPVfv8FCDKTW1l63Bfzh5SEWJRaX1b3EttE/b
muy7Ue+VaJtIBnA8KYgibnOp9ySX7XSDQ6OG4Uwj668dUEoN1qtk5Su2W+ymqyhVmuui8vTqWhTD
9KZ7ZV7tqrGH9e11M6EZYC73cQ6cz16tjG7ZjTauWk06E/2ENWr3STZEKr8KCfeyr8cR1LmO56wj
YAHblxaErWnRtWXfL/q+T6+Tlu5YeuB7Dj4F+dHgYmiahxvDzIIniYD9j+n5U+OC+ZTpYAdsxapX
JYqEkUiDD+i4qfrQDJQP6DOq+ytUs2O38WyqGmtSocNnCeuNwDQb9D/Q0OxikYOd1heF4dtg0GfG
VuQkSF0fEiBogZsXFKfYtfA44N1y4+THhtVrHsVWwHVFhJiqhvHwbkMgh98VAfFftlKr3XBhNEcu
yOQmOHc084EOeIteBhwSQQyRHW1cCo/gf3L6LEDmSl50DRHUlLbgDlKoi8AplV2lpCMcWrUj4a5K
QfsY9jOzUTNSkzZkL05XakTNea7JUGWh/4++K18PK1fXAOZsJKXL1KXoKdXSuZwCbYSoF+7roprf
ATZVv4YhpHbCgdi+DkE/XlM/7m9C7Fi8rQaXoCTgKiRMJKk0uZqad890/nQUW4Yhv5LxJwO/hh4b
Ycqgqm9dEOIbbU8TysvRrI1NmZrlx+TBVl0K2jYlp520IF3YfZo/gF6sLgKVxJSTG1DCnAQX+XuA
vS0dsU0zksqUbLneJHpU45qEKA7WZ5+n3MXRE2w6MRD4Us3VLmg8g4PqqaD23bQaoThqrRxdjZOi
vQ6VaXaOiBWOTsBUgeaKgFukYw563Tut0TXP05TDIchNM+UqGYTWxQA0xLsQqkbeoyWikvFmM+qH
2SricYLQfmmrRR8s6xxbgYUemeaNF2jGdRQW03ta44mDZWFafgZJbLz3JWGzY/O+XkAZ1vBvQ1O8
0kYaC4YMBsxz8kR9Io3n38cd3Cdu56HonI7AvwY9Zxd7GsF9urlyic2lQJFusvWA9F42sjbIDynL
SYNrDIGShEbrsY8UHMjEA3V2aSBpBmOIJUC9Vo2qeaqGKPz8OT961HNN8gvdhSA3ifYfXQtV28ME
aRGz02V+k72zI+EZ/Jmm1grm62Q9ZDnX2Iz9ONvm0Z84vFNg1Z0Z/Tg9ezz6UQ5LyQobF0ncorhE
XRF3Fm/5vXbVPBm3bI+F4obtujAXzfrnYY+T0sejHhUfMtUqfE1i1ESly2bS32Bh7iSpcoYKuq6+
NEbNbevuTAF9/lsP8nVHb3p+qi/p99iAlOU1Pb8Voptp8n5/AdFJeO0NTFhPO1NsmD/c/zwcGcLD
4QCqynLs8SONQSySJHVH+VMyY+CLwZnC2M8/jBL14Ui9hAOj6LrsfZC6G0oIjKS6htVxqYGp1ayE
/fDz9/t51jB5DwfET1ol5mDOFjE1cN5mFu5/HuG4EnY4Q07UQHpW+BK40+ydvJoz969Jb/1wZoyT
/O08H1DjIJVFuII68PBXUIzXKfIp2Xu2rdfawlxL23/PYeOfi/vLEEcvaphqvbEGgYnZVC6r9D1Q
zgnUjvoIToc4KvDQQqjAUeJXcO/llM2EUzvJr3JRLaedfevvJzf4T1bvlx81z44v60inW7aG8Z+9
B1a71sJ12ZJzXGt5tk78TSb9pmvrzFL6dr59GfGocCaqsa7MmBEN2oi8auXX5wq+3y7WLyMc7cLk
jokHyFy+y5K80iRtizMlxmy7uD6jPzmpg/6d2V9GOtpxPbp+Q7Mds3e6KbYoQt3RrIhokkVbXQHs
dmWlXkXZR6WcBUZ9u02g0II5MyuI9aP5TqJ+KigGZ+/mPUKOXfor3OW4OjjxWrsnIRMvoivg9/fj
5eics036dsP/MvTROqAog1WmsLL3zn5th0fuf35fLSz1XfavpSRYa+rLf7B/fBnwaFUgbM7UsTKz
95QVZze/aOp3ZfDiP4/y/cf8MszRUpgo5pop+DK2EGV1t9+D3V6ANDozzLfT/8soR9OfHo1AbUmV
vacmDhJEtGG4+vmHnJsaR9NfjJqEhJ7XVcDMbZYkhpSZT+EOuGmd66/6dtv98muOFoCkYV1eKIyV
W6650l/MF5DJ6ZlXppyMYhlIH6nxI4LEXMw4+jLlhP2gmAblXRhDv0f0Bai2M3wa2qNpMQaztrZs
/CuKkSo2S1niEpfHfyKcARbtoKFZj+p0cFKs2hdVLnWugj4OZWhhnXvQeSaehAmzCGMmTs3dDIe7
qVlS+E3nk86KNoDPcSE2Xutn/9G+JYe6DfJrjFvOHRonL+coEhKHY6ZR2oSKSsCQWhER/cvk3YzW
J1IxSubnLMX+dnqe/MAvAe7RUkSyDVcoJQ5KX8PrcBffWltjj8zNJAFxiUeYD2D6Iz2zzf4cP0CT
OPyFntLVOmoKQqLxfrJ/F4ULe+znNfPtnvbldx2tyjGvo5SSK4cSIjSMm28lFHBSs4+r7lkjqZ61
r3bw9vOY4mS24OsO2WXWryCmoOn+8Hepoi1mtqT3B30xGhkSEUPsmlihBS7FjzBcNKXKl5wTTE7R
RgBS6FjBVadTa/MWk3sV5LE+ZRf26E1/YvpIUOH0at84RMdNsUMTZGLmY9kUWVop8HGaRrDidGKy
6BRXYUh7gqbIvz/q3zLB/N85XN4UH9l9U318NLjY/n9gc2mxsP4fB3Z2xj3wrl1VH9lb8H/2LJbs
ow5fv1pdzn/yv50uVe0fZJ0MG501xsNotv7b6ZISi/YPTnMaTBDOKmiL2Dz+6WMrmf+YTdBw14bK
gEyCiua/rC6F+Q+oDTOY4m/rMFTDf8fq8i9M6F8rHDmtTs4eFT2JT2Yd/KXDSUlFQGmoLo5Xfdh6
q7IgaGrwz76xaMiarbS7q3Zo+qWikJVCbTztYMZT/ZMp5fdzhQrDcTqyk5pShxbIK4k7PKmOJN2V
howoJgjbhzA1JBQV0y/6eR7LMXzto6HFqbXV1jImBRR3s8D98jHml4618oHV43xBO/hZnCB0ibIt
02qpqscCyr6ER1KY2XCFvtfalnYnv2Ba7vTVJK3/PqhMstevw2Cv4QO+o7V0OPMIf1FDB4/AE6Bi
123LpBELVsrhmzVCw47UQpGvpqBbPVnlmO2zkhLopoulZWaRgFcGT0ZapAn/SfEi0oad5TW/5UnJ
b6M+I0+Vc5nunSa3pw12MLIKxtrMntpcj94ABaY3kRq3O2rvlKsyWY+2A4wYXMqnaGvotXZZVSWb
SJLbtSDjGxEQlHWCo4BIbJ28GTbfbny2++zozGBGMSVpzkW+ilgQB++jULUqA0y8ymq4SnVbvUv8
hsIC7cNSC0e4Lj+VMBCG0yVJvzJAqAXOwPV9N+jKTSAo7eJTUNfONKbRsylHpAfPTIz5rR9+FdYT
yxE+HTAdNH2HXwWweGQnvSKuIrbo1ywJyI6Zdeyt9XLUnjEi1ymBV6p/E/nFsEs6ihyuJrBDM/Cz
zAE1WQl93H3sXf38YIdx4vzWTA3KD+0Y6JU1EA+Hz1WHtW1QDOivqjB6aWLbZjJwPJwZ5GRZsJ/Q
rs3vlwWdj8c94h2aAHTf5XQlg3ZwK3DLTD/sPmQ9uI/LstlxdE0fSiCkJfV+Ay+uRKpWadGkwLVz
H9xljuEG74JU8STjFbDAUTB2vFSV1mozdRRGMsTpqm1G10YdhQtVGZulGWBHlSp4XrlgYl7hvlL+
HYKRQizWAdo9vdbpC7Z3L8jfJvzRwjRucGoIFlpDp0mfYH4GBq2JxKI2ewamafWdiRcvZA3y+Zl3
9M38Zdtg66Vx0oa0fRx+VFMv8igY5Cu1zZsnEY+aRWN/plc8rIr9L54dK8/oVlodFfi6Tq15bwQl
t78a2yt70T9QrKqi5P3nT3fU7zVPEBqCZs6NRa8FHffHE4ScTdwX9niVFV3t4lshruIRQx5PqO02
7eXJxf2q30551/8ir1uuxkg3N9TL0qczT3K6hCD60LlrQLcxZq7u4VQFIenTriDJV9KQl9T1Et1f
aJPKR4pqrUWQphqrWc2EHo2c9gtw7EogauQFxgPI32VssJYc9LzG4ucnm8Ptr2sbkSyILgTzkFg0
RObzg39JbjRq0lAU87pbM85egeXULjQsbuW6odJJLbY/j3a8YhmNqjtQKrYRkAv20WuQBh2v9t6Q
b+tBLZ/hvgWrlCafzc+jHF1T0WjSLUmch6CcuG/eJA5/FK00YM9LX7kdZXpP8I+RlnWZBheTJ1uL
sUO8KKfqSwHaxqnxhH2JUixhzjzD/FMOXyyvFBIhvek0YyGuP3yGyeZArrN2vG2xZFhDoixWvSbX
S1MwCwPTugbweYXgJtqYnhAIRzqP8lN8naIXp/nENkuEEDCm8FYozm3oBFdHzzbDu3XLnOmUgDOP
n40SCfaQXnJrZ0rvGpSDKZnSgxOMSoiwApcoIy7zJb5b+h1kxdT1FSQjMdpLp4vwHPv5VR1eLOav
xdMwH5Coc8oQWx2+KQ3DvCGlz+FWSZVkrfsyDdRDrSysxXXja8a9nlLX01X4gD+Pe7I9HA98dBXV
RNaiRZeT26FPsbAsank50LjklHR4P3plPzphViCgMUt52RaUyUI1W1m4Fp+bryeLkGoI8xQMLUEq
fSVHb2CIaVXKBim4NYuKKwdR8aKgv3njtSoeXFFG+iioYzeTEIBl7XOuN8801ayoHjSPfY2AIGpD
9QorItzLgqQ6831OlxOPp8yTWad/zNKPAeetZAO+hCB6q/otZlegRG7p+Nrog+FfYJ7HJl/J7XUU
NfaF0bX6SvHxzP75W80z8mA18Qh0Ns/sPKJ4Iu/DOULJKAroAwtvMdK4LrE9vdNwcFmiiPa2Ndov
JwfFc22VZrH/eeDvPo1BAwd/Ew31XDoOB4biQqPj5DFwqdcrtWV6BGkcurZkBisj8ZMzc+Hoxstq
mH+pRlslGyW0tGMg95iQrECDE93qNpfqzov6bWmgKEVAYGzDphydoq7EMm3x3+lx5HKrCelAL2cI
oqVS2g1y/1JGUbsa6dNc6hD6XW1W2spRri3wmBpf6iDFB3JofhlVoax8Q/Wv/4N3RrhogaeeqdHz
9vPlTOnCUJnQboS3osUgUYrVaREm0VOkZBJ5Nk07E30cZnf++cbo9+Icm3vKjxkg1kAhEw1ndFsG
5gOK+W5dpFawooP9Tx7Zl7mNS8/PP/AIvTsPyVKl+QIlIN8JDMbhL9TjcEpwVQpvo9lRBPP1J7mq
vW0fBk4JIMSZQrNZVXGO9Awtc34doje9zJt2XdEbsKRkIfHmf36m04lKxwl3AkiIAN3pqjp8pMw3
u0DK2UOUerBcLTd/CdHdTk2ArNHLq3Nv4LvhwC7MLdBcV4DZHA43dWin2rEJb/F/1BEO0koBklX3
kXyBYa7eNex9zRlJJpFcjTC6oemZlhPEuzWmIV0oyY0j9E1H2xwNH3ryyuvWz1U5/j7F4bbBSgIK
yGUSOo39d7F9mYkE3mmJYiG6FYTbN92gTI9N1wdbHOra0s0KlWSPllBSd1oLA1nuVWG8zHENTReK
Ean3vd61yBmShJbZEje5HmW1g2dhi6UYWtarrNHLS2BV422W6OLp5y+qnRzTgg2P0gl4Mc02Seoe
vmPT8nJi/cy/TShlOF5plctEJNMmsydBpVpRF4TyiGHbUNBFEK+9sVcvRlQz+BAo9gbdDU4Uebyp
yqF0REtLjqw01LzlASsVOngADfQ7IfXkvaUGZCagrZD91B5gc2nVTOHtkKNw9f3ws17a6dUdSfn4
3tPRwWhaPCzKRLofkGddB1k1uGo8FJu+nOv5GVrSsbHFViRRg8aYG8iZd8NPP/qwLDxyFGRhqO4c
41rQycu+OUzSfiz8FhUohe1Mn8IzLaV/j5WTYeYU5KzWIEI+uvliLUY/zZD6t7VZIrbVC3MrsjxB
e55T+EA6jcSixJxRUqZ78Lpz51PY3uRF/xDQFHUlhJXvEnv2eNKKV2Gmj21smxAntQeaSJ+9PoUj
56dLuS77dSka+o3wY3S0jk9SVml55hDVTl8a29Z8V6bbErTd0a+xZAxamVHSXq1jyZnQR+7tKYje
fv4034QL7EOUmimM0kKPM8rhtEWWSJZJNtJ9GLKwvM4kqPUHbsdqdqPVzU2Evd2q9+jetlL5Sq/0
9Mz5c1QMmbdnnoAfSI2B7noi3MMnkBuaModRTzEKNB/CYm3q15KH1PtPpAXLskGbaMYXyrS0+3EF
D/2SbqV1P7RXRfBJYxVdYvaZTMXf33w4kXginFtQvRBJAcs6fKKpTDzJl4d0P/mNulE9sk/KGAIb
jfAq7uMsvbDyUH7oyjJl06mzddYYkyt7Xb6QrWZcqkOM3zFV23epRjQ1ppCxqV1AzlP8iIArtv7t
uTIfJlxehDqjO453TtPstVJBDb3vaBlejn3du6EdnztGTi5J/5eBMLdt01StHOO0EjmQm1FX070V
dPU6blG+Jopao39vzxWeTg8sYBJzeI3RAzT14zkRdKEh570d7Sd62RdixBDI91JacU0RubEqn/vi
3/y0f40HfOHogBRaFFWdEcb7KLGwn0MFp6jNBf18G1AZy0INrpCm7+DQuhL+x6G0Kbts3SOqpVsD
Y7vVz4vy5I4lSKTPpwjpdMqDxwoWP22aahirZF+glHYKnaySFgVr3IGDjTBiYsTQahzCfJ1GnsFb
/jz6N9OfzkG2aS79ZOu4DR9Of73q8PTQh2gfatq0NsyquvfQAYId7neBFMno14VK04/UCmTMrb1R
x/46zST/MuvqeHKkMBt3SImVjS/XtoN0f9hIxehf2Q1030bxHn5+4NPrBkJYUIOzKxjNvMeJo7ww
PFUlibavp1ElfPlLOov0RaYZMnbt2bSqTekmt/Jz2cZvNk9SF+r8z8x6U45ZyWaS9cwPL9iTwBvx
og7voBRNj10n3mXLn343Cq07aoXgKbJDzyGRlJ4Jp08nLk8wzxTAuXPF7WirElAUDBIPwd6u6zvc
G8W+qgU9EVmWnXnLR1qeeZ9mKN4wK5KzHDj04bQYo6gvizZnqCHfRGbRkyuO1atWyusLM62vsf8w
roMO9226i1q8R30aR1wS9td0HZlnfvc33xwPDaJnggruXicQod40plYdw7062RLWpnF9jT+Bfius
6Sms6k1lZOk9neTRGenG6alMEDM39hLoUbc/BqNCqQIBKupor3g67s3UQV1bdPaZ/fx0++NrzukF
smJ/m8YPX/XspzDFahbso2roQJ7gK0+er1hOhnZfK+OZZuFv5hA7O8V9HJ/Yao+97rTSiHtcyKO9
VNoPMPxggkzkL0kk9NufV+rp5Y9rMpwe4vuZNXBcA6hE2Q91nET7rlfec/CIS8UT1S/fSt6SsZHf
dcpMZ3az734cg852UtZcrzoKo/IyTEUPxXWvRKp0aaj1L982pE1iyB8//7ZvvhkZ9ZngT14dlsHR
SgzyoZtqzuabEo3vqkgaY2OEw0cr+uJilKVze883t6U5OQ1QgBCFN2oeLUcFLwZyTUK5mYIMN3eh
VCsrCKdrqkskPPSQZo2o2wQ01V1SJbOgKxjyk90WiyoszW1Fo+qm8nX6b9XK9N/aphnWbTF8qsEQ
30VlUbvpFIdnqO/ffH+2qnmSEULYfJXDeT3Diz1Dy9WbqjLxN++K6FbKtUs4QtlNhifzYrDz+sxO
8e2Lgk1FkZp0JenTow8zemGBc1QpbvSY7iTZ3zX1Q9x+qpL4IKDaNEHnJDg10YmDCAtb4cgPHTPf
ad66BkCEIu7RmiQMnRvD1TxlE/XtmT3l9K2wmZARAZrJMkT9dfhWUo8+9Yjjc0+L275t7bu6l9Xr
UliXmlyld30G1OXnuXq6i833VJbDfLmYRUiHIxZFTS8kkJM9ibTIye3MWiaJ0q5/HuU0ZYtH55dh
jtMOGRF/n0MQ2BvlSgDYwFJi1+k2zXqW8mQk09NkNevUly4rbfiD2OlcueTsAxy9WX0MfTXsbH/P
7FjhjYWtZGjTBp4nq7YQq86Or6TEfkq9nWfQBWvTPvnzKzjdFAhLmO3YzLF3yceftvfKWOtU2BA0
gtCZHjHW2H4qvpYv0vr3z2P9TTYeXls4o0nxkMmjZnNSQEsa+kVCIft7FRt2WSEISwpapNE3ic4V
ak5zWVR9cnPxL+Zk9LMil9ZFoxnZRqvZimN6chDkaPZlPfryZ9TQpk2bqgTJDSzXR1F75NjbqfxF
fqEHATb6axTjHl3U2pBeSDaAHgy1zWJhkn5ehr7AUW9IxqvICuyV0Mf4WtAoh7luavxRQeq5TTF6
T82oeJc0CNtntprvvj0rioY0Cnkzev9ojntq2dpxEYb7FjfenZFOHxaF4Z0npJXaiXaHjT0J+Ckk
s2X6+ZLCsfJYqMWZDPFpnEI1k2s1V2x8rgAeHq40+jhI+FZKsNeZhm4fxZ/2VIbrrurjS2455UJp
2nfaYuXPnyfDN+MSQKC9MW0QARx9h+MKfZj8rO78vV8YoxMR6N/iTeHfeaPYywRx2yE16k0WNefc
UL7JtlLG02RmoEFIQQ31cORcalv6sAr2FjFzRyzrs/FgzaSqSOjt9FGHFklPJ1Eh/ZKHxr4dxSjW
CpvRTdQEwVKnO88xC+0msszbn9/JNxEseUX2V1Kh0FFATx4+Wihl1Zwjsm+AXbwW5ELc4regDP9E
p/iMoo7vcWam2Y7bZi/SXWvGH3WMB+UY++eAot/swHPGhVSnoO4NwfzwUej28ytDj+ybsIqHVzuf
Ykc2p/jMLDgNfmb7R/xamYAQiI5rQbjtkfSlR+smzdubLgmGyzqyq3XfVca/x9qebwcWkBluq6Rw
2eh09fAHCRh4oSF67yYl3YZ5UBet/BJAK0Z33aKkuwz+nlDOnGPf5I5Y4Lw98PxEytrxF81KERpV
FNg3MtaohaPBtnPr3IhR4oTPMRprJ4WDsU7ake03yoS36CfvFlRSsLG1soydpoLfVzeFtIMB1LpW
Ycmfdav9OjPz5oPmaGtGIkduhpUIg10+2oymXio7kIfWjd/T35aLEoTuOEVuU4n2NxsIFgMgbIdm
pCG6jK2tVcqVG7XnFJrfXO1tRWN1Iv0xcK04DlJB8UhKU3rFvp2y4rehJ8mWCyTmOmxIcIrwHjG4
rG2E4T3S5NsvO+L4RTcOLoSCbJEW4xJKjH7ZS2PkNNgmrgZaiJ1sHKSLJIGr+PNrOzk9yT4QLeJ0
Z+H0rR8ndBWdrDlQf7aScmhh0lZk/pvokSZE2x0m+uh/Hu4kDmM4pM7s0wRjBNbz43ypP8RcFTyA
dj5X6DZCLjilq0GyygXc6GRlBFm94NA9R4I92QjmQVGCswlY9DkeRwgVUxgDMgbtycS45KYT4Dbp
eOYY+luWP5iAqjyvyjlRYNA0d+yTwr3VgH5Q2DdxHa1Jk5DWzpw8jpy23dqhubB8dZH66779SLqL
XNoOsXzTdTA1cuosxQXglIXvlG90lK5njoRePHr01Gphx7+1Mw97IlAidGFNE/WyeYHRN46ycVVm
AilIc+mmoXCwNNPuzpyqaD3fgx7Qq8WbJGwljPfsO7qw9F2XxnOggvusI8OAIdUvY/mM8H778/w4
3W1gLfK5+Frcl2fg5tEEUbO4H8bR37dU01d+5YUbn0vStuoqmAhGvNEKqsFcGfxrS46iNVizfqFh
VLFu0CvBYrKgTdkVL60Zww+fauQtsqvpTNh9smo0zje2/FmgOCds5hn3ZRprflE1SqCIu5HS/CrN
/vjNba3SwZyEfbo480rmbf1gXnGnItBggc49AiSIjgaLp5hokXtcAanipsq1GzMceqeMOsJGvzB3
dNeKizne1XIruoALITsUEv6obZg6EvXG1c8PdHrb07k8zHUmDiKkqccSAGtqbUIQYe9brcYNrK2n
YMGljyQl2qG7FpbQVdXZz7Nxybq3rGpp5vjELSCB8A1LCMmlHnqup5f1A2SK9q0oJbLBstdU5VJt
fc8ZbesTdbDSnNl9Tj4bD04KkRoMZ6lyck3V4mKaFNnT9lPQL4H9mC4WorcU6DguKAD9/Jq+GwyJ
JLksgpB5wMPPhhzL15JK1/ZpHI+Xhp5lrpdRbWwMlk5tB+LMeCe7HD9u7gzQccgjhXi8/TQZEzDt
W35cRqN6AS1wYXbyuV3u21GYhQbKk9ne6yjoTVOjKK3K0Pb4mQ5uV2AHgyVxeeZU+pulOpzzSEwV
jEy41M0puqNtAF1ylCTSYO5TRXSXstS0j3ns94u27vU7S81ksp4pN4zInCSnruPebdA2mktgLiEE
AaVVbAepVLfPCU58B6AXaMZmNJ+ssfbu+7bCENwH1tI4c8DqJgHpG25x/8XZee22jmRr+IkIMIdb
ZcmyKYedfEPs1MyZLIanPx89NxZlmNgHmEZPY09PiWTVqhX+IHfZChlhe6tauf9gxWn8BWA1GJ+w
r2vYyZT0h8FH384A3QpobshjsSIrSY9RhTqBL/HPayCTBcwPcShk2rhrtDjUaj36aoCysykUaY3/
sbphQIKqVwjWMS5MTogiNdsi7pWdpyeAzPGg7X3kNxJvI3Ft+Qtn+GZzclOpRLAJpMqNOM+NqVrG
oIX6fdHDLNzWAG5X6A/q/KoE+x0GDQub882X7+qDAmDHRgja19SHsed3cJMaMeJN/egqQj7Z1g9F
aK9Na5/DIAEPXKEPgkzNax4MT10C+QxANb4hBw3lbc9Z0zDdqlpzUDu0l6y/dftfov9lKMysWGUu
HK6KMtmhzATAV9ok6qPGjCKOgruCQVJG0y6VvthiaNaMYx7bytnl6NHLibRpuoX5+E0xMD0l8z8s
eN4sHGahuiV57+SuGN12EFT6alWfe79M/oSjePk8uny4EpyE/w1GGO1eR5fOx9XGDvTRFZE1fGPI
fcfOzo5j0yTbz1e6rTZ5KBrKFLmwPKBCzAIZiEDFM51ydHOjB/2o/66T5NE2AQLmoj4gCaWt9KH5
L6y8PcJJqyRKLh2XMoKJm8KmgS+XC5vpLYWebyZw51Me+b+S6Prh0UAK5UHGoT6orWYdt6p+zFUk
D61GR1UYuFyxrdTe3KeJYp8j5IW7zDzVKfQArZeg/it0S4RZ2A+WVqAj0SXVwsD9Jkra9COgH5Ja
8xuJy9c/MJcp/qzcUlxpdKKjgTjm0Ynry8KHuWlAsAp57fRlmJPoE2XofRYiOqeB7aDKLupm6k5R
uy7m6kyMY0cuumoCz/7R5s5Fw2H3gBxgv/ZGxLk6mCB7MwyQAG2K1roXgfenCyZEVIjk1UqPUdMS
kp4ubKM3BMr1R7OZHMLr4EoEjjz3+ULdrVD0QGpd1CSDtXCicG/pobHDhEQtqTzq5OQY0nAf4k25
KvRa3lPBBxe014Ovnq9VlwRTmH2KTA5RCiyd0mcx4oSVg5xi1Q6TpKhzHJU2XQv85lCbsXwkUi3J
wn0o45FQqNpYyN6sWj1P9w7Si06W1r9R6NPZM3LrHUvD8zdZMzT7zEky5q4dvJvBCne0EdQj+7zb
Bk1UbXqkD08MH/+mA/IYotCa53Do7J0UBo/2oDhsxEIJX7tedtymyPMdA/1+6wnjgVv7XGuRs2+R
tVs4FeoHmw72B04ub8UnGdr1dkCfMZRjreldM8dJGkp54z8i17XqfG8EYV8iWlUPX2sl8h6Yvltu
qOvDHfDB8IL7tO1iAGtAx7Tg8wd9vR81OIBNG8CdqP3+oQBfcjd4MbKpSqqheoc8KlJT9cGh+7qw
sacoOdspwFSmJIPmDSOF2YMIs0frMkBvtUJ4aRt0FCJsX7GvMkX+y+76XTYhQi3NIJpd3FfKElJh
Ojfz9QHlo72NghoY21kUT0tmHLWcChddbuurItXgnrEPO/UdGSkJyLBXorD80hp+/VpLVCltX23Q
2sRPurXDzeen/G20Pvs1MKCAXMFEnoC3szbW4GuqaJF9dKHLRUfZLMG52qNhnc0eBysbJTl+XRNu
4khotNqj+mfa5u1vpU2GJwYO9YsmPHOFTWd6H1Wy81iCZL/Dv8l6kOo0dQPdiXdQsVIEWbFaZzYd
7ZoxEluz9yltnAEJ4aIOmKqnemUc1bAxXwGAB89ZURRLOg83acmE1gSFTnZOL+1m9IsGJi3Pym5d
Ddk1zBnryAVzE+1BACvrquyqBZbwbRnsTDNm2pBgjKFQThzJ9yG0A1uP2GNmu4jH1TuryMZXCgj/
PnSK2kUyVN5EldLu2P1ir/cIcleJjhhwYOU/QeFVWyKqulYx3V44zDdnmQYCA3DEzMEB3VYqg9Ai
PfPpXRYlQ05Mj02Mm7slJv50DV1tLaYmU7HNrJgyRZ9jmjQli2Q1HB3XUZt7kavS10btTpAGlV+f
b+KPF6JSpIEIkmI+SI1STLREYDpuKtrs3rTKfG15AR55tRotlOa31SkPBZhvmra/NcmnV/uuNjeh
Yw22mtiuJIb0T5ZF2iM1qPzDxB3ERbExQFwr/K5JSbnpy3xKEFPn2ZcHY4Vtev0qSRLqlEFhHoZ0
SLlapAipaUkcOopwsdJoKaIdbzh/P39DN3f5GxOX0TZGGqjXv7nWvPvVQ5vYUS4a28UyG/lkWalR
0dTUidkounOM4ei9ZGTDl7HEI+HzpW96ciw9QbYnChMs3rkHq8gNtLW12HHtFrtGuXtCYVbedLZH
lwzd9XjwlrpPHz0sfj/0NOi7InswC2mV4WPFiVCey+mMN6NAsU8Umf/AZ21pgaVxcLaZLaHXG/RL
Habb0pLHpYcOVRmUjcyvuN4ffRU5QYw8vtuEg/IsZ1W3Ql+12YyVnd/HolV2qLA5u8GuGuQQbHvc
YH2erzOt9ndhX5I2+KU4d0bFqK4c5NcxmmgyoTmWq2FsU8rIMuDV4fSyQeBcPo8oqa8MxFkxK+HW
CrwBZXWsLcztCGPy0DSB9cZI8LdsAky5gyHZiboaXKnp1z7NnHpdR1KDfl5RZVuRSgjFho4zrkBJ
hodKDsNTMCK2aIzQdHXbO3pZWRwjXzT3kRN767zsdG1FgwP5bbsf1mYray+f76CZgD+TCY42mHdo
hTacYY7f9TuNqkBB0jbW3FzSjBWy+5AGy7S+D9MRJ1ejUeN1w6u9I6f/UqLhu44aE4s3A+QNuSIq
7io+oUomIIy24ARQRa/vLU8PtyjZLIEVbmMRvxWMAthHGmuo4Vz/VkWYrVSHCdOvpFZ+ena21UbI
0/4YPn3+Vm4vM4YQODzL03iI/zrb5f0YFuB+Gs1VxgvJKiDVzkJiWC1eBlNZSJlu7wsW4ALTuTMn
Lb9ZyoKAdB5oWK66oOXwPKgbY52KXtr88xNxOfORaKUDwZkDfdAxQwNClzSE8BFsaUQrb5M0+BXo
AjUPD+TB58t98FBg2RntE8pB4MzdWkoFeQ0cCXUXPUvmnFbrMVLzunbhO91CDGnS8lwOAxAuJ6SO
r3fEkFcdSob0VZFCfzXaAAD94EH8q+UmWslmcRcOfbQbe2SxEYXRH9Ugfv78Sd/yjOubmJneBBMh
g5/cyWabMsHVoVPKUXObEYMGLU26w5iF9qUxvEfgFMMPGHlcCbiGJl+VwsQYhK49BoLSFgVc7b5S
g2+hMXT3MBgQ3x26fic1sr3X7DjfOYVXX3wFo4Jg1MXRSzoad6K+G5Ccbnx8hupaLdZ4btxFMdSc
BMB2vrXA0awqqMKbyg+DE0K5+VLuNQXa2TPjv8YcgnuaanleJFfBUFaOg9YnCubIV1tWf06QSYM2
gdazb9nlt0pyLnSkiHhMCoA1KJb48fmLvyk1yAbg75FqUURDTp29dyPwaUqnmubakJOOrWEgdgu9
8i7HtAJf2+ZnYzTZDrSya2L+sP988Q8iEaa009yNOh7gyixA5IoahZ1VaG6CS4sqsNpb5Rk26zoe
SP+cT9KOYH+B0WL+BZjzeosrVjgMEuL/bt4N4S+MGl9LEcgLu/ijg8RnJI/kgqUxYU0R8V0SI5mF
LEkaq2iDCcEm6SQQjtx+TESnEVIdnS1J5AJZc2tvpN7fMoa38/k7vU0tJutb+BTaZPSE2ff1T4gx
v7ZbLXXczrfOqj48qEOaPpp0rddDmadnJ+JKTHGY+HzZD0IVJIb/eYUBgJwrQoxNHep0Gx03T2Nl
h6MBesmFtJSvf7iKgUMpiGjbASN8/XCpkooAlWHHlSCeXpJQPmtKnzx+/igf1ETQwzjfEw9+mpfM
XqHR+k7d9qbtFol2YUrorxQIPCctKIpzYerlk5brw71uia+R38uPRpAaO6+26l2iZ90xtvzm1BrN
wgV3e1Dx3mNSCVKfAYf11qR8t7VKZWBmBC7LFfqAmnjd3EUl9EHPyUW0juQmXmtmBzs8IgSdJE+3
F+6i233F7eqwvAZ7nvc/29qVLfsKKri2q3vNcOqyLt/UTRniuvhY1ptKyrINbdQlaNP0Qa9DJBwB
Eqtp3oIawfxmSoJQtnEZslxrzL8nsQBuhnBE3kVPjG5/apIQCyFppkY7ZXKU3uTkk0DgNBeYffxY
xIpfV9Lokpu1GE8YIYY1OD4C36zuFdPfWXal3OlRmG/gKqRbuzWUTQeOYc3gvl3qxHzw/NBTqBOI
W1DO5lWRLBUdBSrhGeNhYytHXFIoAEfpa8xk5a7OhsJtMlv5Izu+hHxBux7GeOP0PVAjCOTaV33y
ClC9Md2WuhxcCk2jlaRxr/9zeFUhq/P7SFQIfHOCbxSmlVyq5JSKHpoXXPXuk7YNFo7AWwNvthtI
JAng06UF/nn2bQAdt5HCtMz18xSLliCog3UUNv0uHZq7IE6zDWrgwzZrZXXnaO1zPRYtnVTP+W8h
QnzwWbguZeB2zI5IB2ddE0/CDkEtJMXtBiU++tGYHwvdoACihRSJlSMV+quHgcEG37B4n9TWcAm1
8thCH/xR+4V970zyv9R8FWXNkJXp0VfT9OS0S1X1bdQgtZAnZWVCM6286UHeRQ2TgW8tRYrpjqo0
/vVrhIpyoWwytH4HzTqgH/0lUerxNUdjamFLvDVPrr8Wa9M/5EhNA+c5skZqRy3qsFh0HSda0RPB
E10rVrGDdJV0GsffqMGWov+dR/YKgNoxM9uTTUNilY3kedBZHPvYR/dWg5GVfReZiAo0wao2xF/J
MY6ff9DbRIS9i9gCEFrEruibXL+mIMjBBvqB/hDYOna0YfGQJj5esroIFla6rYmm6gEG/JTuwLuc
5SGyH9VSWnTaQ6EM+q7UUm3XJVa+rQFcbKfCfSEduB1esRYSUmBvyDIdmAPXj2bIDQORJtEeqg6x
DltO9b2UhHB6w8T8rWaOcTJLJLa7Kd83YuzIDC/Y0hLRXxIzkPADj6xdJbBzyiPk+T9/7TfqXvR6
IIrTi2CDTJCh6bu8257YKtn5oDWm63sPgAKKCveXIfgd6N+lVNmECByJ2LwTWXbOjaRfI3yzitVf
jTE+mn59V0sH00Zb6EWSnn2pQBZffqjU+9B+RJZ9pQYJhbi2qRxm48gt9aBw+/rQ5HshWUub/YPM
jychi7YwZyVleJtNvHsSivsxM/kPDTZsTCoj3kgj5ndN1BaPvmfHmxqtju+tqdTYqEJArYslO77b
mEQlgR4VA4O3WnG2s1DbUh0/MlXX7ELlXCTSY6o527bT7xVRgvYLuy+ff7232mB+wNlVAJ8B+6Ev
MEsJfKUxq6D3qYaN9KQb1VYwqAiMfBPX9TZun2zQ/roEJF0OdyPuI20ANNLMj2mZf/Vlc12OT71d
rGXjFHjnXPdWkVS4Q49bQrC2G/WQaGu45Gsla54+/+UfXCS8q8kUHWdQsJLOVJm9+1qlnGMHEWuq
S1ndPwR4Nz/5GKu4FpZsa+4yLnhL+FtDl+R9XevG1gtVjFrxEFwIkvoHAZoGD8eAA0rtO7/S8CfO
bBGkOrptI7gD/S6ysRBJ1UuM34UTPynRY9pGG1sKDuXQHDlEIAWGrWSUW3pGFyfYqYF0EcXXXjqB
nDSqr5G0rwy04ezfofxgoF9XXLQ4fzH98lA62aGz1K9hdjRlif+J71pRvY3kh7aiO5cxWMEzedU0
8W9MivalOj7CqceCo6SB1zAHGfGXzFrnflIOoHRZ4vBPQo6zdE+jDn7TdKHDAtn4+rtgzkyxiv2A
W6HNpEuEfewHzPibhM10O7nk4owTvdDwqxk2ZjIWjq5Qzphrj9q3XlPWvsDE9rnvgl3hw5qHSZ1n
8rG1tVe08MyVlSWP6Dm4Y7Zrmi85skKycVjYWrclCuISMCMoMQltmKxfPwK6Mai3VTij4Dw6ngNJ
RfKAavGSFl66C0c12Ud13t23uRftZanyAKPH2HXAp243kiEnd5ZI2mPgC3uJrPDBL9OmrJZIi3Cd
qc9+WSew7S5ABLt9E56iugkxD+uMg2JjxDlqlkRzN21eSUSHHUmc+N1kY7gzxghLLCd/wX29/y6q
eiGIfBQ4GfrCrQXYzeDi7YC8O4pdr3qIDUNpIxdSTrWu/iC9DY4RU/pHgUPX3jQraatVKhg1Os0n
K9CW5AynW2YWx+CaoiMEE5lXY85ufyE5kZFr4Dt8LT4oyASAEYCxdTcGwVKicQuOntosNPWoaWzI
AXPGiOEh2ydw3nPx3RMn1LbOo14mJwPa2r0fo0RXdtBkqkwOfviAaRtQQCkbVgTjHbdwusmihFux
0ML23hGq8tORfOugVr75KA+jdY+nqbzA3Lwdq9NKYEuDXSLM43U1ez0tjoR2WTq928rpCVpF74YN
g+9VIKv0A0Njhf8Bk4re0h9reQju5JDBueeE/akRsX9CiDBcqXYwPNRV2rtKGtkPnWGhn2U15yoO
yi0V1B6nYvQLsjK+tI30yzcRZlkItR9lXjpwROTESPIAjFwfzBTrGEBsrfYQVekGkQRvA4zHFaPW
rp1iyfri9qyRdVEnM8cC8mTNExuge3ZglKX2gG+csi4lzdqUdfX381hzu29h/TAuJqZQ9XChXT8R
XolRARQ1cT09yFxMzp6G0DHux7j459p/WogRKX0tg0tz1qeD+e4JXa0T1/Kl7OCU4k+VOKeow7Cy
U+JzRu6PrVH6zzJOwNUNhoGQV4DKsvuun0/k+OtGcpq7oeX4X7XR+IEx4ItexIBZHLs9xEHu7T5/
pbffbVoSHoAGa4Z6YHYBebCyrXRsclfybfOM7I96bjCv+nyR20xtQgBSv1JtwBe1Zpma3GkiReWD
XAfoBx5xg03PNY+2lplit61OvqyJiBeO8W2iYdJlRSEHuhrF4BzwaNmZ74WjVbjZYHR7rmDpqS70
9qGK7J9OpZ8Zjyv0oLXhnHu0OBYO3y03gG/5fvnp570L86GFG2wU14U7ytVKpI9eci+ByuqEs9W6
dsOQ/sVLxUEH7p63v3Jb0ExDO6jKnsuoYVD2pSR3j5v9WJ6FJa1oq7/aRXXBOTVft8pT4CzJNX60
E6i3UHNjaA+Bavrzdz/YkTN8pIewpGGMVHPj4eaHKPiSscFHW4GJC/UPVyDBdXayZHny8g3kAhmc
2D8mYcDLibOvODhmqyFqq4s16kt5wAdrIl0Ee5xwbvNws0+hloNZj6aRutN43wT9qhv1kyGlm1Ab
tpiArCtElFvxC3GJh6h4Th37KRfSmsv7pHbpRdeCPbaSC2fiNjqDS5jQRmxNgHzzzm4/5kOLMV/m
Rnn3rTGtnI6IbB5HPUVVoywWy+LblwACj+hMOsQMhsB2/XkLtSpDnrl1E6Fn37Bn83dVaY9fw0EF
cqWGcNMTPeoe4lrFyFd3njIO9JcsLMmGLHQGKw+M2QozU2wkmyw8RoU1/kwdI3j5PFZ8UKpMAHoC
L/kR4knmLFjkoQEQrCrQEid5OdSW6p2bTjPrtW7G33unuXhZvatyWnwrRTKzL+VolOucemPhDrj9
QBS23JxktGDS6EVev7DIVnxcwEAvyhXipJrUSbu2dsp9XhhMC5V8Santtt/MeiQdU6hkRj0fTIE4
LKMcSpYbCnzL1LQstjgJRfdppe9wFFLOeYeuQIsd8mbhjU/5zHU6CAaFgShk/mmCos/OpGqNmmQL
q3XjECeuMKvVvRgM6eTVMDzSppMeAx8/Y6tokEiD0vsj5E/BSISGO3pFvelSZ0ku54PdSn0IEApQ
FJvgrW56F4xircLWnaGNmzYqNuaW5Z0Mo8w2TOnyH4Btna3AhPfz93AbALkrwMRMjWcDyazZ7dsM
fldi/CtohFOS2kpsrUcFzbPPV7nNYUAqvZFEkDtl/jj9+bsni0pDiqqkKl3EMmrwg2m9t5VCfhwx
Fl+Yt370QBN/CHYuAAG+8fVSRZOUg217hduH5A0emBZ6QtW4cM++jSSut89E/QVeQXDlvc0VrOCD
Us5ksvcQ1UyhMWXOjiRQZ2wXzbVah+W2yI1fxaD3dwIdub9OA6Vds6iwkyqGucEUYSslab02jfFn
T2a061QvXEGh19ASwNOc6Xe6HSSh//7XL8G+oiyBMAz2k57h9eupzMYaAFB4DyJo6dPE8PZyM6v3
XUX79vOlPij6SEKmhFLm2xPyZ58CY5laAQ5TulA9fjZUeU9hJbxtF/v+Lg1tZ5UQuQ+ajDMsBqST
FmNTL2y8aYn3n0lTpjkahg1oJ9BUmD8uZt1WlRlN80C/U9p1duhvQ2ewvwo7CQ9djGWoMOraFYF2
zkXiL4mP3fD8NJScpgiDvjFnS5+jsMIhtMLC7qyHFsnnu85Wy2NY+rvem6Te5GibRZzqQNNHavP4
R9ia3lES0P8a6o2nQhLqOk7KYDcE6vfey7pDHipL/i7zqIOYKWg4xm5TN4NLeTpQ786m4/twRgY9
vAin/BN0nUHPxa6OshHnrlYBmNXCrP2+sDWm++zqu7AojVRyVBJO/jZb1M8QPYdTHl1STfefO9+B
X2Rg0oI7RnNn93CvkVMNDpKGAWpfS9kZrfJ0HZtjga+uUSwVBPNrb3oHdHLomUzZCdXW9TtogRIA
ybPDSyc5vyK1+Z5qxj6xOZFZmYuFPTk9282zv1tsdgSpmUPa9VZ40VtsRL248UAKoJX7+Su+fSSI
i9Mol+SWpPzmZlWErw69CC9q46QvduJRg/CV11XfmweFinLhtM9DPG0OBeAiaQwnDWWeWYhX6eeE
XsZTdb7xazT0+GjETbEOBmnpmvxwpWl+Q4nKzTWP8LkuUb+1fXjBpcM2VhigMbfthTauKB6XnA1v
Av3bc5H1Av2brhR59lxdDJOTEA97QGnWhYaflj1Nr0IkBLu+H9ej1z4VMagj2uEwcayt4Q8HOR13
RRpjLjvAr6ApnlDAkNiskFXZ+Zp/Rk3mFPrxQtI/z6am3zoRzvUJkMd9PvutyOhZXmQ64SUoBhUC
SGY/jY2abQuBDkUuh90mHwxvqxf9Ut350Tdh0GUg5Ug1yxzw+gBlsV1VWcfKYWroK6WNtLsw8byV
L+vZQg1xe3ymgIUELFEdgX1rimfv4pU0moNRhchwBaGVrjusEdaS03Xrz4/Ph6vgJzARTckS52NN
L4ilJhJ+dCngNTIsiEnDYBLuPl/lo0PK1UB5xtZCwGT683fPYiJyCEWxCy+e4z0kvifcip7sqZS6
/iFER+34/1lu4umidIGDyuxCBriDu0jBGYXmgRCp+R8pZrl1JPuXmqj99vPFbu8VvhP9ceZkOA6Q
iV0/G3KrahH1MmGuF8aqj4K/pVwi1dVG3T5J7Uuk1v+Y25A0IbXAi3zrMIN6vV5RjGoRtHrHGFw3
wRUnfbVD+rPFFKzsFqLrTadjWgviDs0OAuwEs75eK8Zqu9Yz1QCyoe3U2tv1dEE3vV1DR+6aE87k
0sYO7F9G/qz66qEP7xP9kvdfgvRSV0AO9ZMChlkNaIcm4y6UenWNjeMXZeKFK12zsxMNJal84Wff
1Jn8bPp79ConmT4APtO2f7fhuiI0e4fy0o1xpFlFqdZt0Ckndw0iexOXRvEtQjFwZTaN+aDIQpyE
gspLZDnNws6/DRj8EAZhNqWHQSow+1ZG1VRmFCPO3YSNcjeN5g+9FMJpBby98NDTM13ft9bkIABM
geBEGTLr9iHjb5ROKvVuFvgoNqEauOvlKvv2+Xa/PcrXq8weKPeLwqw8f6CNaYNN11QMHGxlH2sM
tTy/2H++2tvEcP5Qk98Z1HQLsYS33Pvdh1QkhHfsqh5cP1N2Uu29FLbqreMaUmGAJ8Cp7H5IkX9u
lXMWXczuFJVPYfR1iFzDO6v9b992jeiixtkqHdZtKdaFeQEm5ybFzzr+VVentPvjN9hIygjw7FT1
jz3+Gluk7PEYcLa0XFat96NDXnxwTo6NnkuD+Pf3prj4/Tl0fnWOhklBBeMaG+ho7SjPmvEojS+y
vKWylbrHxkEvLNob5X+OOHbKV2TzBe1IzDdWVvCf5KxzAzu+6GBOOkO/Mv9bJ8WrLPrNPD0OoLDU
P63wb5b9l8KQtz2dNOM01CdF/VY4D3YLAkrdZEgJS+C3reSI7cnq8/d/U9uQLIMa4xwx06K5Nu9a
I4YQ9gG1FOjBlhFl6yhfkeHH4dvp/btSDXzk4VPlCF1CP+fA+lbo7lpLhi5vafJsF1BWTGhBMncU
vmcXfhr3NmQur3ObqsB8QD5FxWEwmp9YSNAoCpK/DAGTzZgYvxUcMGXlZzTQ6ctWLUCcEs867STC
8ZzU3+3+z6j8dZRDYsPnkB5a/acEsiIfi/s4v+ubXZRb3/RcfTTSn1bP9BhljDVtu4WocJvAABGm
NmXYwZV7Q/U15CCwOjPRXDWEf60FLxKd03UISWenZ0Z2h2b/SnNKY2HZGyyo9jamAw86ubABcpil
5EqZIXFm9IPb6nykyKrLPZ7W4TrBSH2vRyDy0B4WyvdQ8/ZNmiXPcasZ92GeFJc4FxjJt623NoHG
/vOFTVsGXz70RsE03wAj8zg2giTyZbdGkDZHvHqni8xe0zNblRMQ7fNNfRsoMXkhltD205wJAXp9
Och26stDmLMakre7oWgzCLD9EhjiZjjKy+aWJvRPEpoIHs+uTgt6rqoUKrT2VDp6ROTmCJR5lSTP
Ik3ZgyJglGbgPYRpdOSDzhyVX5GX/TbzQltlVf2M1ui+ipO16OHca6NVLWQut6F8YtZxq9O3oHCa
V4NhxB83A/IGRWF0SHxp0ovhSOHaw8vomRGL9t/n7/32LuT/kFePlClIZGDd1+8d4Y3SpDUuu6oE
M7txgnon/Lzf4mG9kDt/cL5g6XNRGQwSJ3rL9Upjqo+B5ANbsJA72/ghsEZov3iNB+PZD/Y01bzf
ndF++fz5brsgfHFyDlBEgK0BgE0v/N1lpaU52KIgGd0OdvjXFJDiHaOvHMF9ZXAzGtpukJUdpjfU
+Lok/c4bCe2qcCjWjeYDpaDO2wsYqUcTBvxKTiqBXVQXv37+M28TVpv7lEhAL2TC9c/yhBB3j2io
TbQ7NC+H2FUrj1lZmw+FPobrLjSirSbapennB9+eJggIZHDXVDNzpECGlFvldQpfhIoZH2ebbjd+
EEABxMIuu8EIcu5gmoOAhHpD+TQXchwk3K872wGzokbmRhGyeUmq8UtSxCOIS6fR/w41Gl1OkTwy
AViZ+FL+KByj3+voKv6o+vhF80W1E42m/XOGBi/FpJbj59GtmFPI1CStgrovKpfRho82kiGtir74
R69sGuoUWUz63u6W6TvPtmFSFgBnjLJyw3oEVZQEw52NgN9KgTp432iSvov6ciurTbgjETE3odUh
BZ5VLloR2hZQVrbLW/kHtLNxnUwOLEPc9wsx+IOraFLAYgyAtBondI4FtxoVaW6jKtwAGtgX3eiK
h9GOvqd96Hw3qiC+j0zrp+KkzZNkCf2htsIWgGctHhGn/haFFTOKUk6WroYbwUttUs6jpcAQkw9E
u/D6CNtNCzTcbHO3ab+H6JCdVK+qTnpidN+zDCRP5jtwM73BOI94BF0aTGG2cloE31u5O3XpkvPk
7VU1CfoASeRFUZ/Pr6q2wfymrZmoJn5QvIR1HuxEFo/bzyPCR6tQu9L3gYoBd3iW07dguJsSmL1r
2WlwbscQ1V9zWLLcmLbddRIHMmziZjGonXT1ZnEnSUA5yGVeQsSnHoJMWW5L2xg3phQAsu+jfxyQ
TF+StehFkzhqAFmvv2Rn2MXYF2ru4i7W3MmtTALYWQtzxNuwRpxhyEveMlmxzI+a2sg+lbdZINLh
+xDL68e8V5LfDgqMn3+ijzYmbadphMV5mWTPrh9HVcbASiSndrnIEPFoFe+gWtHejOphn6MJ8aeo
1EPYNMOr6IdwDcy1XbeqFqMUrb1EVrakT3aDl+X9TjEWkjDvGR7DLL0pGjAYEQaubh10h1Y3VnZU
INOFqa8HmTmN5XWedtpzwInZ5I68lZvO2Yxy237Dd3FifupOzrA+71ZOgG6Ng/rumX/XXsVpI7ZR
hyAud6MhXu00aldISw4vonHkY53jVCgnTTWuAi0EPpek2q/PX/aUHlztVKY5pCcTnJuZKR/3+l0X
bT+i9jnIrlwDX9GDMUQKMHdOrYJOSJra4VGAxnzJlSI8hrI0LvTkbr81cRG5NAbl+kR8mzfl7CSo
nDFKFDfp0/jFs51DEY39wUu0HUhL0O6i9vbIfb1mRRSvjVyYGws7B3XELm8Yu2xhCHizyfk5E2OJ
MTtWBDcuNr5iNgyXUsVleJ+cEtUPzgP0v59l6i3VmzeRaFqKeSOkO/YX8jfXb95rg2YwnFyhu5CP
F8mw6nWvMiP//PvepIesYuPSSk8GpgRMkutVoBYkAfL2sjuRg9eJ2qQHLVc69MaG3uVoVc+lYYht
ieD6wrV3wxHgyqOpSwU79fBYevaAgMVLYTtN7WKdjK1cGtffJVxCNn3aqXdlowwHKzC+ZTJAxCj3
wU5i9ecObWA/DxaWsgyTBdYhvvecIDZ+KAS+unlVvoJZv1ClyysldprT4PSpKwU19zhtmf/0ZOKb
IJCoHgpks3ZajytrV0i7AoTEJskM6QdjE3U3CGfJdOQm1+Rx6cJCVuUvhiWzRDzJQ0fgLs3ksayQ
RaV/tbFG/D6jQcEoQHNadK2seKlpNIX26/PLqtOIBighrkA3bprWaMep0GsXlb89qA6r/mrQAZQK
AUR625Jbl3q8VvN9Wr2gi7PqulMDGUPKvvsR2PD00a/rzRRmC12n1/nodQhGqMWkf3aQIrysnJ9F
p+7iJtok+UMTSDgg7JBvDlqmH0p6KDwNK0uEdsJmbevx1ld5/QG6h/dwzv3YWEtNvglEt4usaAcT
72Al3RYe7gY1vBR4QlAh+ZkFh17PtnWUbKZEMUEUMeFf8zCq7Q+N7gP4BK4Cvtjeaka1y2yMp/m7
38nYLds7PQk3nnQEvb1PLGUd+79kfk2v71tV3dfesE/pkSAgVYkg4mKEGv/5Gbstf2lwMB+zqCun
vvF8JJ2ZtcysqpJdrx1XhTSKVYzJINptzlnSBt8deFv7HjTTRjWTCu5LPSJAGZenwbT+k7QyPyZG
Zm08RhRrjKH9rQTjYFNXtnZP+bYkKnyjeYEcHrJftLrYM4T+udGGE9ueIiUqLSajyQ9ZEZZnVFoV
moaddKf/H3Pn1Vy3teX5r+LyOzzIYarvfQBOIimSkqhg6QUlSzJyzvj089uUu5vAOX0wnKe55euy
TEsbO6+91j/MgfIQymnkhkC6lcHW93Ld+vsm1ZQ7PKa/AHF4zC1K5EJMpvLmJB4Ovubkb7Vs3rp5
z89IMAaU+EnzUnWgDrk8vcxZb7VmAitVki3YTdkYHCbVqt5dn79LrQjSAsUaAk9K18tWnFI2eoiB
HVQ/GyuxAiFcU0ah7XorF646ohkQa0gjiZTYOiisuzz0Za3p3mKDZN1SCfui4oXg1pn6c5Th82l6
hu9jfyQv5yV1g4CNFc+OmwVJdMf4KruN7xGDtzw6gINRJueRBkoX6YZlt4usNupASsq3tZNrnlYk
w6Odo9qdR4FxiKrwGx7F/X4A4OflBaEXBvaWFyXt0/XvOB99AeNgPBC5hn6+HhYjCsYY35f87exY
3xw9xlEtkIuNa/CsER0oPO4XyDhRYz4rkuROE2D2EUuPM6Kbb+Ajkv1rxmLjND4LpkQryBqy+CEo
8QBYjmgcsUw1ZZIeJb2Y923al/vOLPqTU4KDsO0wPnTRYN5Ik20dwQdKGxH6sxbCYkbxLAMYKuTJ
Sc+Q91y2r6lzrsXGYDwYQ4QYO/asrjLiVlMVYbDjiafD0CJP6DoRGXx7Qj0tyn5MTq+5UZK+1Rqk
yho1mTwEcT7HfQ+QKJB67BVrS307OrF1sik73yVNP7gThu/76wvh7ALl9QenC2EvPGeEDvDy64sx
y9q2NZLHJKuUHdmnHD5VTMJoaI+1Et2YUSdv7cmz6xPBGe5qoSXLlDFzyzZrfawZRko8GS5KXoud
ydshRjrEGgv9uxVp0c1YkJtW5tm4xw8Dn0vfLG+aObKPE/KO3vUROIs+yU2yCfgYokLqx6tshoPG
vl9GcwnXwsZtxYi0zxWCwn9Lk6Rv7P7zDUHhDMo8TGjukrMXajgaup9IwBUqKU8OpB2AKyGjuNHK
WfTJqIHShYUiZpWyynJ4O/gNE7mL+NG3uvwQh/igJsiXHZA5Dz5V2RB9Tgo/PNSUvTZaPi+LIgiG
cSiuW/AcxSty2XQyDr7emW352A2tsRtDubvHgSHGfzA+FPqYHAJ4nW6dhsWNhcdBj1ijF+d6/9f1
KT0/EoS4ERcuABqS8Gu0mG8NOrWaJns0DHAiSIq0x9awPCWehndlPE3IoFPgKfQBiWW/UTdG4XxL
8ahCIh/w5LPIxyomHVRcImZ5yB6h1oRuDmHqqHdGv2MHvo/7xN7nSrzlqXaeGgb8wPljy7xqyLGs
M9LIoc6IfNnqAxeXvidALfdEemW2axM9+BJIcnYK5RmCf4HkqUvaJ3SLsUOOPTCT+7xMVK9o55Li
oyZ/NcqOTZ+UiXanpbLz2v0mmNVIYsCupuAKrHy5RuI57+1yHOUHXVI/UiXvyTjpaPf4/cb1czYP
4DN4BAFvIU0Lp1vsxhfZcikDL1EWNDRLj1aWfbGwncwLpCfqOvnkZ/5WLVn8eYuLQLRH5UEkoJ5z
j8v25lrPa0r98gPU09YNrTHyzCBNN3p1dlyJVpCM5q1D+pns67KVPEl9xOIG+UGSMnSw8Ya7UTmx
XdLs80aG6zx4oi0dKsszl42DZHU0lmOkZNncyA+hqT5pAliLuUvi6SCifurd2B/7Rr73S/UpMhtX
BWdfuUkdOMcgo1qaj/aP69v6WaV6PcI6OAdCCooLhI7LvmudXUejU8kPdlBOu9wM/T1SIPGtUmid
m8q+c4zlMDnNvhz/XZo4Y7pwksOvjjprKLe3mbPHUKs51oHVuliP5wefUsXRtNPqhNLkj9FMwxPw
SekoJ8ZPP0nKXVWrE8eUpN0ZQ5I9RHMRfqtMf/qzRrv9lBaqcddFuvlY5a3icZ5jv6r31RsuMueD
kneb7jri7F6OAEVMwDnEGzDY8I9fjoBlFXHcqSXsQqUzd+YAdXzolXdJrHpOMRiwkvnXzVCj26fZ
gVfVUrURMJzXykkr4NVE1AUySKRbl5/gm1asBjlcEDWXbjVDetNpQbOvamu8y9Dqu23C9Nsw9/Fd
LqMhiMFkCe8g1vDaSLLoTZoyoFowK0ecafu/zTbVd35TY9CcQr+Py+BUE+QcY67sfUX0sx+UUX7T
2Fl5W0Va68kS0vvePMGonCfNvM/9SHftIpPeKJpS4beYc9ZbaDZF+dvrq+/CEYswCHlyoeeDaPv6
PKlGqYy7KoFhM2nSQUeJ3je1BqGNSKk4LqO2e5NJTr2rk/mUDvNTW6W7VMP6Vu4b4yaLqcESBLb+
E/VPZ0dS47GzB23jdD0/9PhIOCA8q4gxuAiWs2MH4Khqu5HAiuvVbTOFSCamMJdiG4xKVMej2/Sa
vHHjnZ98ZGopOpHycrj41sp7MVZEpeBjPFZBMD+hGVbfy2G8VeITa3ux9gX5SAOTKfRAEEBb3avo
N1d0AgEFmfWvTvqwL8Yh2bdDXAEo3fQgOD/9SCpQPCKMIr8PpEH0+sX9YZuctEY6KY9xUqLvXTYm
OZFubP4sBl3aV36NM4EWPUyNot7EWmh4SYFuvCqNzU6N0/EJ2NtWaHc2u+KTEPMituBgo6Cy/KS8
QQPEmlDSQX7uT/6feWlWZt+zAphKoMvRx8nfEmI/m9vnJkG0I97DO+dZP/fFKGAQPZpT4SuPU2QE
Xovs6S4ei+G1KWBUkKhZCpFXikQkxZcdk2VkqxMKoo96rQQHe07tPzuk20+ZVGhP1/fxWXBIZEYz
VKIYQJhiqx0Sl0OM7DAyenKddA9Rctc5NUaAjiOlHuJCmuxRYt+rqL3fQhLeaPy8LInJ17N4JNkg
yi1rTMSc4GcWmW32OCB/d0R60T8lhlWTkFAUiJvYW8n7oZI/yHZY7vsmVXApKPp9RlLcLQfD94LA
nDaO9POwXXwUsGPGRVAK15x1O+klLvYwe4w0vbkhqS3viqJwjklQG25C0eiml9X3oTF6iRyj2hQl
J19Nt9Kq51gwPoPsiJC34RnBQ2K5CDQglRj8DOljXin3kxwF92htanuibIBMSlXsUjgdO6eTk92Y
Y+6dJvlGcHW+v4gqeDrweCCbcGaTkc1BwtXSwxHv9Cddl4KbNkY1SwrLdoeW1z7Vqq0tfaHX4LQA
SMPRkTHJ0UXA92KDpch1tk1WpI9TmdfIsJbO1zqUcKNrE1KXgy0D7yBzEJMxY5E21b4ZHZIE1zfF
+S5ffsQqrsjIESV13aWPUhJJh8qU4n1axMHHV7cCuZ8aDwVaSPhreFjWOoqUZHH4qA4hGDtZkXZD
DonpeivPbNTlRUEahpIhtG1EAMm5Lkc0mmS9aqc8fAycYcdl7mbJp1SLdnCVDqPxp6O+jY3bVvuk
D7lnxboLiNZ10m43SVgNdw+WP6HHHOFTKLtt9E2dkwctvzX0n12gYxj/pIYf/RFXiQToZTd4dgPU
pEpPROYHOx8+QoR6Ywf9p7L+WuCRtq/Lv1A7fv18QQDkDgREwEWwZiVD+umCLlKDRzxV7uxMUvGK
aDYjnrNkJSAFGxAhUoKCJLCOt9GYHYlQqvAxQbj+VBqT5fkw9E6TUxxCyQr2WHTU3mDHjmeBpTvl
qaq4AByajRm9sDoF6wt8M9hZHnOr26FB1MPp0Bd5HPpYo7iB2aAsMqTX18355odbxroRJwBytetT
sOycPoisPHjM5/rDIM/OU9VY7QeJgwoXlMjiicMCfv/qRgmngYMQ1wPeWgf0YQOIKrSRFprlJr2Z
MYq4A1iO/4o/HtJE6ndEoltOp+cd5UnMQPJUxU4bcvtyfzT6GFIVbnNUVcAHGmZsfJLtud3Z+ajs
WEbBXVRl6fF6R59tOJa7klYBJwE0AY+DSsWyVSejjlZNdf7YOo9z4XtKiL+hkaI4lrkFDIN5OHRw
tPMPIxhcefiQSrzm9L0/3JT+qSRXZSYPbXeDcItr2e/66KteOZ45TadkOika7jTQv+BmZcVBG0I3
1p6U7F4LHyyHNHBgNO/MWTlMMpj1JkXjsXEjrlUnyg5+mx0bpDJ7pd21yGVaTfItA/i8n1Iws3YN
YDFscQsa6uF0fUjES+nliJCSIEOH26wlkDcAJJcjYs3sbXmIhvc5l8OpkvFFqzCDPEmFrFGbQ0Oh
tXprn3X61hH5HLUtmkbrFqEVgnbh50AqYdm07WThzKWUvkcoU3VbBGifutR4W6ttcIN/CyW0gLH2
7czfazHb2+wG/RS3IMkzc0Iuq89UXHnN6Bb9H93jEJoOFUemhXnr05xhuzX6n64P1lm9D2kJXv62
kB1kFZ1ZPY5jkIR6bUrveHqfEFEpbwtLih7LMG32UmnUJ6lrdqkhlztpIICZRtne+7qkvI3tyDmN
LQ7HHSl1c1KxG+8V7Wmy+3rXFkHyNlNjdWO5nwV6ArEDIR9zEk5Qih+rTVZITtVZfa2985WAh4Kq
NweIBMWfIMy/Sn6HChkiBp6s+sV9MNuGW5lO5yVR3+3sxkoOWCr1Hu7h8SuvYGB7VPbEM1YwOMgU
Lyc+KWapcIpRfecXQbiPTanZdUHob2SO1gf2cytQZLA3g4NPlXbZylimYT7MwkpjisoD9ntsu6pq
b64viWcVlperGIAfwCug3SD8COnX90KfKanSppLxLlac6mDW+uSVKL3Ch5a/oQxwOyRask/s9IMp
NDqmptvnfVzupxHRX8du632RjcnJyR3lFrGVzzUuPm4XPoVhFCKVbH+MDXnc9Vpe3JJnNzkdeAGh
rFJ5aqCE+1y3qjeOnxmnMCxzT5ml5EBy1vB0ObNQ7mxRfcOn2ssrXf9gJ2bq6YlVoR9npxs319l2
ZiAYBSoKHK7Eoc+L8UUMGZXD7LTYBL4j1tkbB/Tevcnrb6I9af670Svuwx0Uv8fya/szevI3rjCx
ZFazIND1AHdEOpJX4nKyEVpu1bBu1XcAPk+wOPXa2pn6UeG5cH2+z8hiz90EdYEgFUR0kN7LlrBe
tDN2v/qufGMfzWPyMB7KG+UA09oN9oorHzJPO5af+r31zjhat/IuPwa70JUO179jfX+uP0NdfsZo
dl3Uy5X6DpVg10AKLjW+auWxVk3gmxtrfL2TiJXBtYjYi8gEKZFVl3VNZFNC1NZGJTfuLTv41OSO
s/H6vtwI2GnSelzMa91bAqqq9tMM8HSEm2IRxdEeA7looyvigl+sE3RJgEBQ6xfSdVw/y2EzhhAp
17nMH80uwL0ZrjVy0EUgmPn+DrGMr5QGsrcVmDlPSuatxXPeR4El/JXNIa29ZuyRHJ7godJ6JScm
7MmpEC+sLePKVSuAvQTKAP9dUV4nhact+5ilZH4yhCceyeBmnTsDOz6lPKjfXV+Ba3Dkr3bIgaMB
Qi6MPb9sB40Rn92gZ4+jHI83YT4OVGoLrygSi+tcaTEXbcvaq32j3tkJmq6A4ecPjSH7R6XHk67N
+sJlJRR7Rav7uymcQndOoH5XdWceg3K86cJT0kd/DXj9ea1S39ll8gQtPD4Wavl9Mv1ko46+CoZ+
9Yi6EDUsgYBeyydMsMb9Nteyx8oJ3k066d6aeTIggrqo+ESuHqBRWSqy/brN/NyuToWIE5yIivLs
ciQngJAWGuYkZBrF+JhmaXRbdjzpWj0L3LSyPjfllh30hUUCIgWEMgk1urtGLCQ6F8lQRelja+nh
yZ9m20s1qFHPa+R/fR//d/CzePtrZzX//g9+/b0oJ4q3Ybv65b8fy5/5U1v//Nnefyv/Q/zW//pP
/738Jb/znz959639tvjFPoc7Or3rftbT+58NpkLPbfIN4r/8v/3hbz+f/5QPU/nzX79/L7q8FX8a
emP57//86ObHv34XSNT/9fKP/+dnD98yftux/pl/+/Ft/Rt+fmvaf/0umcofxAKck/CJeSTygPv9
t+Hnf/6IwqhI7aCMREXYYvHlRd2G//pdUf9AdgYMLEknjpxnGnxTdM8/Uv4gO0hwzPPsmemj/f6f
n7YY/f+ejd/yLntbRHnb/Ot3sSNfnH68XeHCOMKRDwDAuccnzt92XvJK3mkim9Ng9QPgDENUY2yt
3YtR+afpl009i+as2+LOoL7Mk1LUwJdrWimyEKOHJt5V8K3Qlu8l1/d1UmfN9FVNwsZTE4Ak4Qgk
Exg0zhAa5bpgAmiB0oWrG0HM2VgdB97cd3Bb9b1JFfAwBVJ3HHhfcXbEO/wjHXdSpXKX2wnFmFnX
PS0tB0y4StLSTjHf52mrbRx8q1NCjCKWRQCoAC2L+0rcMS8CHV7nJiZVND9LCh6+hIWeMjbFXjVq
KGySrrtp5+AO0wFDvT6oq037T8uUXcUSE6TvZcsQy0CH+3m8UxS4NUaPfP4s69OvTbvYs4upW8UW
ohmgUiQiQIbzT2tJxWJwlKjDF303GDHPk5r3DOLQYbeTndzy3azWaqoLtp96CqKc31s/Dr5Asftc
DTHZGSWRzCdLmm+tKVGPJdge4KZpof0dItnzbnTmNodAO9TdDh/ewCHb1cV3aBjEX+N6tHbQSfF1
zQqTwn+VQCccjPHz60+l++h7XTTF3+3yCFoeZf9+7H/WbVf//I2jq/nt0OU/vrUcF+vfszjU/v84
xZ4hk//zMXaT/yjyn020OMief8+vk4yy3R9YjgEYhcbC0SRewr8OMsfgB6RiRQaV/Q2O9L/OMeMP
IFXsCt5BgnJHPvn33/45x0hQ/UG9Q/ApqGdx0PHaf8VBtgzjoLuBXxQaj0Q6aCIiBbzcCEZt677R
OTjxghyzd6YC79JVZ2dI74ZSKbNDI4Xy+DAoQ5SdqlDOkENr02CTxLAshf/6DkqdqE5SDKTquPqO
0CLyKcnTH3ottdQjJn1D/iCbfYKyPcKDf095FlXge9r0+6w5fJABJ3cHpSt8un4yLN8/fIhwbha6
7hRQGBl7FUGMKgY4vAr1g1oV3yUK999TI0E2AEjAvnPirUD2bPxpDtwMHQcJgEzN6nD3VVtCcnzU
D9Dm1YcktvS7UBXJl0EOtQdJHnvHwy1x/svKFeNk6r69cQYvT8Jf/aUsiuyEEHUhVlsugAarALPS
B/2gN6lzIHGevtcJoI7XR/ViK9y80A1Ji8IaW7ZiaegOTIPCqKZ18bkgIboP0jbesIxZ3srPfcEF
gKATsBggzrUTYcHiDYKh0jDJaZrbQW5QcZBT0xvH9nXUE9EUkvXCbo+8K7jqNV+sceJpLqCkHIY2
Te4MsMZ3USxHH64P23mHGCtextweRJbcf8thywelhBEh9YfBitu9WcjWbUsqyfW7JP1yvamzGRLW
oxwqguLNX2soM7V+YIVGIx2SKbM8uUhAOozlFs39rEOow2PkJECTuBWy5pcd0mZnMozC8g/NFEko
iYZVgrJ+YxehN0V4+by2TyDfEVSFH4U1BIY1y9aCGDm93lT8Q9zlOrbjFcB0TxvQv399O7xCoRDz
VhTiI8t2+rEuyCLU/qF0wuydLaeqC3FZ/nXZ/o/RxPkMkeR/0cpq7GrLqAK9RFSnk6rupsAm+9Cj
kL4Rs6xniHuA3CypRA4jiK1rreQqjDUVGd7hYGXldB/0Se+hHp5/CsK6vLk+bBeaQnqeErGI1LmB
xM9fhH9xHmRJXLfDofGF+HMArNWt5U7+E5uEfGvDruqIvCVkUk2oONAtIjJI38vWssxqw1DGMCmf
IQIemrCIfXB9hn+XwGDPP+lmLcc78Tf9FhV+X73Tm9LoH7ohrclEhZ2ikcydBxnil9yNbtzM5Wfw
YV3vmXGZd5/g2xbVU8MDHdpBm1idmylJhdQZaYN5r1lp+Q5kU2Tvat0p25u2sqIv2E83w1FvyZN7
Xd3V42HIZiW/i8rS8W8yuTGPc2g43bG0BiW7GUyJIqWb9HJdnSaC+U+q3NdvTKVGhZ74XBo3Ur/r
25BqFo94chLEydTx15UFOC50KpSGw2RBZxnn8SGeyh9+Nv9thfKG0sD5cqAhjWAZHAdUt3XeCrEQ
NQ4yeThkfqy51QihXq8i+zDGOONeX3liQ/73k0qsBZoSXCObWAP6ziqxM6FQnweqPhySSpHu+pZh
9nvcffO8lt7KpV3cSbrmvL/e6IX+Ee2JtBXMX/bxagHC9aswaqW2YibAQqKgwwxR1n3lZHVltuX5
eKkxCJHk0alCigTrcrU3QZOHDPF4gPHTeaM/jCBBTM3VOiStXt0vqBLgxMSpLi73VVMJkpZBFUyH
SXLA+qHw98UcxuyEZLK2sUSWD8bneePtTiPcT9Q615eU7Ae91gM3PkhGjEbXhBJ/OVjzKcqpYBWy
NH52OrKQrjrF0qsPKxXRUtAsTDwZz3WAGvdlCt89Hw91FgNZ0Yq4RGSpqSZ4aE42bNlDnc8fW0Fc
/vRXOEWt4uHKdmq16Hr5kLelutdC8109ixJrkr8OEibGlHIDdzHRH08RDuPl9Jl2FCWm78wHtTN+
NHjOHlppSjbOkUvdwSxORH7g5M6WIwG/2TpTIR+KqAxJS5rtyeEd7AVyZ70yoH3uz4umVnu7aMwy
iKZMPpS9orsjyKvjSGnv1cuBUSOSeU79kUJYhc3EAJktt/Z8wFyHXIWBHWWKRyaaMeaWV+763qdD
IsOt8BYksXlW5MMtKyafHskHodSEwZ85ucghbCGXzk96QbxCbIdbnwBgrT/k1HgGN5yXBzWO88Lt
zUFT3byUo79qZWr22jRL0asPDpqEOcCdTN6bnbVcedxcppxVpnywG/VjIEXtnZWGXwGc1K+fLKE2
DM5ZrHGeIcuGjGxqggRnxAOK/+gCTEF3289teJyscAt9d2GhE8zg+s3jkfecsdpNujbEyTyr2AgF
se+cgtAq1eNoUEl3C6xExtP1s/fC2uDNCFsNvho5z2e/+xchVNbZUpEVxkxM6IwAxKsv7VCY3vVG
LiyNRSOrsyjmNoXWOXNCKOGQuE4Bt6wKR0/qpvmDhnL3xrpYVdufjyQaFGxSqAFM2moQc5L0INDV
+VCDyE5dP0+HYe8b/Ty6lRKanadluWF7U9qp7L2S4pQX6WGZeJZVpU++Iid3etQVw17Ys/tfJ70u
v1wfkvNxJyKDFyUAvAq5f7EMXoz7pAWRXRLYHZp4CI9RU/5pauMW+vtSI47IQlBypxy7DsVrKSiL
2EjGAyp31dfMt/wP/KtoY3afVUeWwRBnC7EA5igiH7tWJVEmvUrkMBgOdQ7SbV9Eaid5APuK+WFU
O1hteLQVw7FEDaA4FVNpFm/GrK/ua7mW1LdBAZ76IbNqx2y9ThL1pyApkHSXct9Bj6ELhNNGbejZ
vpMN1qaTQRi6iZnB6aTl82jsWlOO1GOtGeVTIustTuxpq2SeVIbOh6RKCATccEjz8TZuo1kkagFW
/FBrs5RswIBV/Z0HBiJoEadb7xKIxO+xMU7U/fUpP9/ZkGeQCUDhHlsA4E3LKQ9QBCtSSyfMsfV0
rwV+7EEWcdBOkbeaOp94YjEe/Rz34NWR2V42VVaWxIFfDQenyMfjNPUquX80Hq53aIVVFdsMiDBV
Yk4qioNcLstm1EKPg7LT+kNjxX9lwzz+UIcmO5iBI3nRNJdvAuqqMH2L2ZPUUX3M5XzzI85HFVch
Uo+MKMg7KsnLbxgsrUuCssLyZgRWGcRO9znsLc1tTT/akHk7H1XSnKQ4BVBbdHeVTElMp8qyJu8P
pt51roz36m4OIKpeH9ULHeIu4yoWpBqF1M2yQ7qGHXRc0SFeM7kbG7P6fgY746pxpW4UWS83Bf6O
4wH1qbU6iCwlTRuUDU3Fffo+SKPeFS/ZL7I0bBmDXGzKpNpP9obrbQ1JoUw3SGVU9oeqiZpjYU7Z
nyXkuQczULLX+QI9L0tCe/QmIb4Co14zNeDx275jdLTlOPtIiQAS2k9O6yMoo1LmTlHiff2UiYOP
Yp6IgBzR+ReH+WxZ3eSYosFCDna8eNN9LuvjKeeB9erVIfSYQKNCqIW08Kyr/qKpKtKrKVfU/tCG
Ptj7tIrdzAhBBZbjfLjeK4evXh7rNjBf6CUiuX8BoVlbXVhWVAXlZsY1aqCmVu1HItXKlbuqklzu
nEJzY3WC9aJANvXAvs3TK1OyQChEDYxNLoxH+J7V2Lbg7lWbr8BjUAlcX5pn14ZReRNaw+ssBMTC
oSSMmiJ4VFIVBHrLtswxDdohl7WD1dKbTINuIUthsr8+rudbgTI/VWQyVtwG1jOs6cUU5jjnQdwp
cdme6g9OhxhJiOSDSzwTHK+3dH5gUV0G2sm4EUmy75b9QbI2LOuxVQ+IhHVvU7NB/jO1o411cqEV
oV3BbkUtl0ro6l5Tcg3cMAp5B13Vci8oDfUoMsWvfpWBoRHoFrggvKDXIkoINGmzNDTBkUIPUBqV
+19FGgGDsY1BO58eIZrIyucCFXW3VbBqZKWDFjKynU1eRLegCON9x9/uzNl/HfJarDea4l1B4Qyg
FUmy5fzoSaX5kzQHR63KVd0rp47oQGpScpdCv/tTNyhddJz0bLOT53Mmin/i1nbIOZPeWbYsjYnv
6GYUHWNitthFJzQaeaxNr9P8oIcCwcNlKahVjOk6QwtEV1OSOVMPRSON+2mWDdfy7X4jAj3rDRey
0J+EAC3Un8zVOPZq74PHJwORj6bttfowegNYjo0UxNl5SFGWmN2COy5KbeviECGlE8a5PB6aJml7
T1JaxXZNuZVzb8hg8t+QcHSkn62q56ZXpip039Fw5nCLnCN27eJc5jvAeBEdINgCEnDd27Kt/T5J
+Q49e0OZ1wAcYN6njvJ2yKGtmE5TbNxvF8ZXOCkImiGAa2Kt5WrpefG3k0kCQRvt6thP9nBoR+w2
XnlaoccMigPmH6oFCMWsWjFBYeemnJvHLqvAaloVO2IYtjhdZ9ubVlgk7Do6gk7Y6j4B5l/C/J6N
I5i/EMU/2/IGtf6Rp4W0u96fSy0JUTByPCDqiceXozagoJLlE7VoK1N/mMQknwurKbx4DuyNlSlG
ZrEihM8b7A3BpkJXZw0ur6SwVh3EoY5hAQQ1HYtoNxq4eMhCdAuFKPNOkydo6GXx6mzFc8v0TRCg
qWmuRhNoXNyPRaEd1cZMedgE9qmfwMJ0cetvDKe4Rs46KVCvJLPo4tqCdrSh7XcyTYXYpt5PzoDi
IzWlj6GEBbA598n369N3tuh59JHTFOx6rh0wZMvpaxE21GOj0o62JrU7s28yWOlGsXF0rWjknJA0
I5S7BeiMKv6aoQ27ovdVjRxP60t17JllYsn7ya46zCzzbNIwt85RfBvS0kkPclAZD7MxVZ/nSC+y
G3QsVIR2SRhhbQYU4HsxVFngTbpc4M+mJkb3aKRNv4U5uLCyRQjDcch7n7N99UTB56zXKcOqR0Q1
2mPpC/SYLwd3RqNvWX1dmgXs5sVuFUXl9aN5cmKW/jyoR1/qUtAFU3sypUS+uT7XlzpE+lBwmwWM
QV49ZC0Vp0rFrnQSMQoy/kHmuLlB4ijqo/j0/9CUON54oePPsT7lGl7EWaSU+hEH6hxBgKTE9UiT
joMzvPa5yspim4g8mACRrQlsYV/Xo69m+jEtTJwr9EgHW61kG3HZpaEDgEQWgABQKHEstwlmIyGn
rKQd9WlAc2+wbBedG3/nhKm0ccytKPi/9grBOaE572KYSquoBcZGMzhNrCPPZraHYTCdfTtPyl4P
lGavKmN+JyVa8QaH1vhDXNS4SIRDsbMkjj1JM2aXh9mWhtOFU4nkPRcxY0yIo6+2gi0hGOUTZh2L
vIkedWM0v6RSNZ64ZqB6zFK7cUlebg82K3uC43atZZSrqVIlQWQcUd6UvXrOHzpL2nWRgshlFP24
vlYvbT6kt5g/MvqAVVZHoNM5ndRLgXEMqYlRZA+1923s+BtdurSCUMAiUkH+i+Nkde9HyZCjdzix
+Yw6e+hno9mVZG1PUh8oG01d6BBISqIMBRN5/ml1XQVO3pdTT1NW2prHTEpZO7lmbrwgzgI0GA3U
+kgV4XyHPo34ihcPPL2MU0MaOU3yxKp3hTWMex0j9w8ziv03RaiXdzGKdPvrc3UhBhB1EPGmIADm
lbRs1IjhBxdg5I9jMsflLu668q+OT2kgT451fROn8PrdcVL9bzKahl+ut35hDnmSgZ4XlBEeFquB
LYzRjsdMJ3ZTWzLtZYj1sSnpx9DCov56U+KPWsUBEP8EVgbddHbe6rk5FvUM+oGOMpu2sW+qORPs
eMrxdwVQHdUFEayPbh2r3VtbH5rxWJWYSB2uf8XF4UawDnEKCuRn2kNhkRdtMSnm0ZyEpXqc+l26
S9I5vJcV9Fvd2qq69wTp5c4ac22j8UujzXQK2DOVbDJcy7kGxFjFklVax75Vm2NTl8NJxr3vIGlz
vDHal3bMy6ZWa7np8bibssY6dnltQrMeVVcJ9C0DrUutYNYAA5bqrlA4X3YoQiBIyynMHDHam066
kjo3cDC3pMYutkIMwf/gOvNWXLXiDHljp8wZ5OPpptHiP0XaamPzbzWy6sogjFOmcjSPBqzqg2yM
T/JsBxuzcumEEaYLlHSpSyITsewJerZOowtsTzK0bzi/fXdKEJBt29ANhuib3iXdxpK71C3oOPjL
UK4CUbDadWDMI6wIeZyBA44+k9tP3gxUsPKNl6YYnfXmRvhFAGgp4J2l2HMpjGC5pjQTWeOtySva
rWbMbEK5UDd6dN6UIIkSU5LmQU1gveYCyEUoWLPm8ohgQiB6dxl5K6gL2Y/rZ8XFlohXKMYQjpFU
Ws4WhlYjwuqScYzUodqbuSTtJqWydm2VbxUPxDQsx49OwYcEK84ldKb3hD7wHCNybB6nwWw+juw1
L5wVf9d1CG77ZrtF4rvYNVriIBQCHmv0d1rUiPO0tBckcvteVAh3ZC2Ghx5E8P76KJ6vwOdKlizk
MtFFWddFLJ6VWQoZ4SjH6LLJVSl5Tlq8TrtKhJi0Isg5go4lBFiWc2XNpVw3Mx2KA4QEOjnr76th
SDcKL+d3GDkOIdUgns1ECKtW4ljWGpGxPSqzprl2aMleOwT9MY+j4ZAOveYNY1N7TT2op0Eh2XR9
KC+tEkoxv5ATZODEUL8IUKxWIlNrDZxR6aB4OXBCV2666t6P/OqIJu0W//v8ssQSnkQg/HehUvIs
hv2ivaLOioLHkHE07BoIz1jIRQoqP0h+1D15qx1wB/sdKD3/oXGwa9w4U84PS9E6IDZgBgax+iq+
VGB+IYE/sP0cY+pvEsesh5txqITUcx0iOdF2jvnDmhqeYtfH+cKSFWV3FFB5IFHsX93TSdogH8fL
46iqub1zzNLfySMqeNdbubAHMUkgd8brQ+B8RP9fjK4eJxAv0tA4NnSVhQOOQ82REVbbdssf5lJT
gswK14StoRqr104fFrWcGiodigerdK0Cf3ZnduancCo3FULOjzKySoR4ZDAFgmHVVpRkPATrzDyG
voYxkJSkb6KBK6+MsAd+/QhCkwHYK+gsrNDlCOZSKbDRpXmsahj+haHykK0IryzyGxtL4tJWgIxI
tgfIEoS11WTVVuw0KlJmR6u1pns1GNSd6gea1yPy/lHX8/JUZfBuofBvnTmXFiPZYqIB8pG8gVbj
Ocm+r/YTcfOsR8a+LqrsGJs4vV0fykutEA0DbyRdjOLSaijT0soQXGLJK/087Kvh/3B2ZjtyG02U
fqIEuC+3ZG2sbkmt1u4bQpJl7vuW5NPPx/4HGBWr0IUewPaFDSsrk7lEnDhxTufspim7V3C9OQqi
qgpudytpafOiklVg7pabmIm3afKhNYziHd2T+qe3zwXVLx4Edjr7YjOXyYkNg6vaOEaIND+YaLMg
OqO0d1CNG2cKlfJ1O/D0ENRtLolyqHW3Usz0qGV27JPBJD6eHAZbYHnzsvGkEX6gvUj8C8FsswUo
oyZUl7v06FZ56LkTYuh6Ke8BtVcfh1GQs0aSgWCHq3czCiG+xoNmx0cupeY02XO6Q4o4u4NuXS0b
o6yB6FpKheO1bbOKOk0pW3uOjwReY+7JPOx/T03k7PJE6d5cGF4Ho1OOpJNH+wp1GacMbaQeolYT
JtVvFHhA2cdY3qvsXANcMCNYNeqB6DCRTG+i7Cq0RhcZguQoV1T4S+PQjF57c9LM6Vehu1G7K/DP
bv6r68g2PXWuZOm7Zq9jbVVZUp5MtG4FdmujlXyYTbduvr9+IjbSgIRHoHyEl9wfvDPUgjabFRlr
BFY6Nmsji3Jf6OlU/tFnu9V3ri1HtfXjxhyVLwtHqj3UtZjTTzPuMvpzX8oRK0LVKvv4zu19zfZD
yoGbgC0NLX6NIy6v7wZFosJ10uQIdTaRuwGlVdqWcS6anwEMHes5cbrxd4s0i/otF+nYfK9Nuzb8
SEvs5BFKZ4rbR6yG1nlJiAsfVBtLzDvE86uIj9/IL8PcFuR3NQi4/I2icYa4MpXkGLV9Vu2TMFJH
3zHHWvol1I3ySS0L0/QAKpIRaj+rtbPjSXF3dz7gOs5FgkByDVzLNQPNAV745k7TaPlo2mLMjlVW
9e2uTNjVnqOHYf4jjAZpf1alVk26hwJkilOtVupm/rOqlOYXWuBtpu5f/z1XkSg/BzSX68CCC0P4
crksGXZWeuZU2VEzZ1SrY1ct/WVBXlRNovld34f1nc1yfTlRvF1fXiIKSt9boArSx4DkJm+fK8zo
Q9HjnsZOfzOesZaI6VCDyMUpoTq2mZYSU3+O8wLgVOs9zcWor06Ve2bfGxOZ9TS+2Doi3ASThM6C
zTBVuhh2XyopXroZqGJuJTZeQ8NYIIpmJK0WndDomxzfxG/JfAAKq/PA4KD8Hsp6KT/IQtOXU+WM
eAxGti1oSdLiodhpvT4iTIQBDp9+SpXCwOu9t2mpf/3jX58Jqr2sEYQO4F8y7MtVmu0htMy6LY6J
FVUudtbRnHhREZqKHzooCHuAqPa4F1oeNXsaiTTLV3VpiDtb4volIW+FWUTlByiPAv/lz3CBno2Z
uPY4mHN7mtruN5oj6ZlGrXuZyI3dDpnppVYL1k3d4HKkXhmXFI5/dsxHq/hCt2e8q5Ui+5Jps7Vb
hvKeMtGNzb4SmlZvSYMtvwWiF0w86hYR01UHPX7q59Bc9laqLvnbTzHY0Fq1p/WTvqTNvKg/p9GU
msXRhEeyR7sF35w0zeZHmfbLP2Oe3UMlrz8ZnwrZZ2qzkKepGlwupOj1UguNpTo2g5q/l/os9mZO
yQCPmf7Nu2OVg6FPngIIfJltNDNpLpt0SavjYCXx3ppxKPeWyqTRb0zLt4aCMBNgV4A+4FCAZ8fm
cm6idkTSKqmOi1N23mwNyb436WzsSSTvPAS3VvDvodaz+VfSWAixzCaS0cdmwVGo1Cbp2ZNWc+QU
884KXu96ZkXfBCecgB0JuMuhpCRdqKy2OmZm3viDmZ8zdWzpcBSql2X2Pd3O602/DodUAi0oxFBb
CU2jK8Bwmro6pn26PKQdDH8y1O5O+HnNfV6/1V/DbG6NYSGmkAja0BvUxrtuSsOfjpzH3WJEDaoj
tvB1IrbJi6x0Prtj2f8zFblzZ2lvfcXVZQhQDDD4yqxmztRBUHNkwyzJ8CGfYcHPQhlPraHWd874
raEg8KFGQdEB8ql++RXnuII8GWZr0pg+0fDaHtUWmvUoHffw+rNwa79AWkTSnyUGM9qM1ChkxYBm
+XFpcJConTDz86U7CwVKvxLW/74+2q15wbYmg6B8zYibu8vtKSJZSKMcxWhqOyWZ1ZOCrs+pH7V7
5kq3dubfQ222TNZHdmhV8freDVz9MzTUYoftQW7duUdurSA0VgxggJ0cawud2GrraoUTFUd6faPP
AA3tfz3yHAdNdPJBTUfrzhdb76XLoBLdUGQTVloy5dXtGi4oWdLywRrWuVLtkLqEmVKG7VPnKtEf
Qrzlgz6M4xl/QvMOkHpzSalIQNxg+10Jl0r8xOSAiPSxdQf7UZcJgiNyYqA7u//WOKvKCm2jcK6p
u1/u/qUUZmyiLHKc4073DTuEh9qn8511XDfAdh2JzYFKSf3W1qLLUdq6AoAtbEYhaEZ617Q+z5z8
Z1VtVaCHTn0oamdI7oRht+YG9YgolRiIuvXmvOnmbNJJbOVHVUChbClk7ltS6M9vP2cUJCj0k7MT
rG7mlmcGugAZcyvTsftpTrnMf8YRRKUn0PYk270+2vqnbVcS6i5Il0G/DbfF5UpyApQmiZ38OFla
/gVVivyUudhVhmHVfdOKu/qul+NRa2FvrE5XlFZoEYGrfjneOORo0Q0LXvNxo33WFmnQza/Vvxwx
pJ/ohn0b5/plPFAISmR0U0A22HZu1GHT6qHo82DqhA5pzHY+1WVZ/nx9FS/vxv87CvUB7mCwUW0L
VlplWC1SETmuw2Gf7bo5h9+l93UsvcKlS+VNG3EdDlCKughIG+I5WHpcLqJspFuJME8CPVwSdx+7
Q4sbs0P68dZpAUwR0qGHAmXxCsQw6rlxdLqwg76kUSmKUUZz8C/YF+1dbP56X3D/gk6stAhKH1sG
TR2GPfKLUxqIosJ3zXCHz6radDsAGv1r6DrhmwKClyWk6QWKFBSXNdHfnGVq9Ua/REMaWO0w7fMF
/qwXWqXy2Bel+PH6Ml7eG4xlkrcjisHli1MDF+Pl54r0lthcDEswGAmdkm4pdrZR3LN5uTXK/zi0
wMmo7K579K9ANZ5CK1F5QoJRK8TvOszm75oRDvd0ZS6v3pfJcPOu+sTk0fBZNxe8KUuKswA0QTgV
lpf2bhMMuYRHUpTZ4qVxmuPbm0TLn7eu4cqaWQunNDKvcqiXs3Mzs3GshH7luXfbw/r0+HWdJx/f
PArvI3fuWifikdysId9QH/J0armd8vrYyTnbdyK750Z1/aUoLUD+WRkW1PC3La1lki1GRuIS0LGD
e8LQI0BnhPdMBa8/FKNoDIMUC81W25u2yJusVfOmC5RW2n7a8lhN2QPiQ9gkY5+Ut0Z050xdnWGT
JVsTl7UpyEQD5vIbWYlR1zQgdYFIh/m5aJv+6EayPaBCpAeAeVPw1q8FskNt44U6DjNhU9xwZ9mr
AKhjkHYY0dhCr7xsgNj/+ijX68glwVsFer42f2+FWVg8vehMuw8gW0X/YbNZTIB+TUSGNhJXnrpQ
cz+qJa6Id27fy2BxPWmAPut1QZBDJ8MWlMBLnmhD5lNA/j7/pyDHse/jcnlQZqysZ3jYiGpnqfkV
wThxfH3O1zt0HXqlyZFmk2Gsa/LXXdJXuG4tXTIFijvZOJEPMzQj/V7V9+rVXCcIHrISoxFQ2bKj
4ww2PoK6U5C0KtqTuuE+6k2t7F1oqXfW8tZQqM1R+l2Vo64kiVR80OapEVOg1brhKVK2UMcTG6Ff
516Mv0ZM/y+i+t9nozNjrVGtjY7b2LQJUfRSatSFNTVPf2SmGWEpiWC89AertspjCE/ng2oP5k8K
I2PuK1F/T8fi+iCitrNyaEy2LlYJ28/XKvhcz8kcIB0dywMqU1P0M1fm4qdd0KCCh5IimzclGP+b
9qr6xFUDeE/P3uWW0ftE6wdNHwOHJvezMnQJxgKl/eYjT9EZByiwwZXZuA20ZgmcNeSMIupI7quq
rXdafs/k+aUOsv2EvDWgZrwEBoHx5VxshJ9Lp2IU6qcLlodkg0TE5jwt78H5DeSm9F59MtN6VrlY
FUqEs2WV9S63I9Ed1GnE3j6k4hp7cVVPvdfLlubIRpFq+iae7v9WHeECQhhk8sD5NlcuSiGNka3r
wUaenmPV6v7k1XiPvHRjS6/dMqs8CrglpeTL9Vi6JrPiqpkCB+t3C3dYzLSwtJJFstNDwPRTYyzz
70kL1fTgoNBHwwlUu+7t356GRkj6QOHcGFsukJo20u4TFLvDsHQOGSX5B3Rz2/3rV9/1dQ+SAteN
+4j8HGrY5Vzpi0/CgupYQLxRrNiikqi+bHPN9ZCTr+W7OBQifWcT7rwNkHv5mKRGzJEQGJh9m4tl
8A6WOcxkYLtt/4Av0kc3Ldq3n1OiGwJtiGgo3Gxbd0sd0GhKmV/ezavvo1rsG8HN+/oqXt+3FIh4
nLkC18zrRWn5rwcklLOeR9W8BGlPMIgRNbKKnt2qobm3nRn9ijcOt2ZD0MTobFxb1rb9DkYx6jIj
9QzUcixrur3DbJ/MmnEO+zS502f90sR3cTswGPVTElm2CPXUzZnLynAs7Ei3g7Rx6v+ShjbG49BT
9z4pI5f9LlxqYT/3lZp91Qu91f1YSdXcL/qowRg1MrMfsTBrkpw5wjqO58Cun+Yxq78IzWh7vymy
+DmpW1d6c1gaDaogPa14D1qfZaWfDHr0A8YI4naaKYp/m77PiyB38/wbVop57U1R0omdKyl37Ux9
nqqgXZWv9lqImMdnwxRG8j4UU1keWku60fclMbM/xtLn2u9QWEUeDOUcjR/hYfHeN6JVh52oRGI8
L4XJiaMShXrEpBG+7oclpIpgqJMugTftUbvzVa+OIgu9lppWizfirm2DcTEMEC8S3QwQTPqikzFx
nY5HkaFrFQKT+Hb9NvkiTiAjcpPC9uTzItO1XoR/bVuUPxzkqhsrqNp4VlHryFDQj9p0THx9icY3
h1n0ThMiIsS7Vrw5lpfDJcbU5rNUlyA3nXmf1Enu90X4+/WzcRUMMAhRpAHk8sLV3AQDPAx9PM61
Eogqtv2hVLvEa2qtfzSyuHmiqmbdOftXwSMDUqPGZ41yJQqkm0WUtFLXTjySIbp03Rjh5Ppd6Ghv
fQ3WUagMajCFuTW3iuZTnCFvM7lK4CCc+SQrV/mCKPvb/OJeNoQF5I2M2qrWRfH18gt1SxRXepap
QaxrzSlVSnqjwFzubPSr2xLVAcgOpBdQ+HjbNqNobjSx32IzQHxf24swLv0cR2LPQOPkzvN2/XHg
m1FvX4X+HSK1zZazC8wDp1Izg1Yupq/LkZy9ru41a15PiE5Q2C8kgsSDV+gKOYUaaf3iBEaI2Mxn
BePFxDPVtM7+ndTUeH59h1/PicufKjEHlpIgbR6XH2mE7kLnTuMEMCOsb0NSJF/zbFa8/49RyKhX
6yT+3mqXlEPT1XU4OcGgOsPXZoyHB1Uk8uvro7yc+cvXha1GlAUUy1/A15eT0YjNjSyc3cBtYS35
Y4Q/BP5rutX4oVnr+tnWZ+dPL9Xsn1A0Y3qMI6X/hVxQnx7sCEnTnbWyGA6v/6wbH1RfBS4BqsDL
+PvyV1GRi5wmLJzAyug+eZL0oXSnwiyy5ctc9dGf10e78UFR7kSu9gUDd7cyBVkXjXUzSUazEtPn
vJhIJb1RaWc923xLAry1EWzV/ljn/NdljyhipWRh5wZTGA+eqqRKgFeadiri4W0qqP8bClgEFJqH
jKxss3xrvGDkCx/VNNLi6BCAeUvtKuekhTpB36DyR0/uHsIbqwh5hxx0FcNHd3yD1FU1pH+nbMJg
iCDG10pOVXCY7pU7r5+XFwV3+CA80StT6nIV474cexVaVBDPTv2+QuLy95S6woNcMz3AD5F3nrPr
oIDxqGCtQTJEqG1uVk8yNMxEhEEfDa4nFCSEFErHn7G9XXau2tLcNo3t8vbDv/oP03q5KigDOV3O
UjG7MQ4pXQdlzkvtOJNydNHuv3PKbn0xVPhWkg1tpFS3LkeZXW1l2HRhoC/572GgQTBunDen0HgE
UVzlsVm9XshvLwcplNbOiM1FQEVaowqv4cOVW9mdKPnGhUEERd8VkMDqnbBZsLgpAMTw4w2koa1u
9mZxKKwlh3hZ/nr9sri1If4eabNoClrddRQykltjx4I5ZPkQKSZHeKic4mAPXTF7eSi6/evD3pwg
Ox4rBfAIAM/LZdTKsqljlWXMxyT8BVigdv40tM3iW1PT/nzzYGuFGlQfABLq6yZAIAo25AAcHxiE
IE+6WnWeWs7FbugU805J/MYepOmeyAKsbKUMbT4cxM7FKgY7DBKJzHpO1+iuk1a9e31Ct0YBHCNG
0GkMvUIUEhe+bgdDLRBlbe4SJV12ijXc0+y88Y1cZkLr2tojd9U91IussqDKRedQ73LfpKq0L6pW
f6woWDy9PqHra5DKH3csCQRUK/b95XZYne0aw1rmYJDxP4YM/7ip/rwosPWiu4bf19N66QCFmglz
h3Bxc4I1lLSVaJzmYBX19GtodHtdCMeXaH28+TsxlGGvajbwma+6MObESpzM1EASc2vyW6MzdsnS
63du1+sJUX+mxRBMgiCbuPFy8RDfJLKaJyMo0AqiDzz+jVWx5RsDnpSvf6brfQeqAyS6WriClm07
W8VUyZqKAS99qSxPxpJk58zt5B2M5cZ84OrCk1ndiTFD2BzXzA6TOJ6FFoR9bBzqrjFo/nFKL1cX
481pkAVRGpYyH4jC6VbqXLXH0i5aqQdIISV+OTqZr8rM9l9ftusJ2Sg3kJuwdEQTW+2V3BpHSw6W
FfTUQnbj4PzEy+Tdkhr3mvOvvw+xL2kQIhFofiA+frkTXH1c9MpO7aCL1f96M0pORoZly+uzuX4x
GGSdBnqmhPLbOlUYTXWe1Z0dzMhCoORYi/LBzqzlG2myGDxnoHJGZXMu7+mA3pgdzyFBIJjyynve
4MoTRL6sbUc9kG3XnGJ7eFaGOrwzu+tB8PkkQgfkA1NA9+pyCUMnp2m77glVanKGVsrQE40yHF9f
wxujkLCCHAFYUlvcBs/cTHEBvBQG6NuUu9GsELRDI/POcQWm4NdepkOr1hVXOOosIIlbbRZF6+om
rpMwyHtpuzuaEmz11I1q/CutZf81aqTxb2kgSH/Q435wcJ+v6sapvA69Ufx8TGQ7fTsbtfydlgAc
Pbd5LcbPa7FeIOYZDvo7jYpvuYdwU4YfSVYdaz8podofIto9xc7JFX14B1egNg8ONbD4WJmozAUo
OtKsFZVZNz0saTnNx840BtdHod7N9gttJ8ZO6VszxRa0Grpzr0e5+giDqLdyL63qLtsr7TzMxyHX
5HKyRhWjHvSBDJrbhJi+JlNb0LhijbP8WNfcMadSF/G0s9twanxl1oucBg45WsspX9TcDHQJ6OKb
XdFS2prjpnuelyLSd2HRdP+1BV2y76oqpWaotX30ZRJ97O5GJVyiD/2k49Vd2GnT7hZu4sWLrdIq
dnbTmp8593V0snShAfvHKeafxJTGvrSNyvwgba382GnM+B39eXp2sOzIak6DbdDS5iY5JsHosBhu
MBpppae7CvO52atKYfU7NcVWyrOLfvgyJuP8T1r3nfTEgp22P6aqmT9LnSKP11SrLXkrLSvqoIsW
XRFINankaTR0HiJeLkgjdrIU7oAX9NiYh5lOq+Kjacyx+y6GHllQjVCFfA90Gdv/zo1Q8p9dLWX8
oPa1jI5Gbc3Kd81e9MzrBeyM80xTZ+PhcuIA/02hmcZo6CSTPFHxbc4N+Og3s6u69Fw2pkp0qUei
gLNiSHRu+0kdDmk5sLw40ObyqBpIJHsFXXjlOUWcuTnb1ZzGOxPtg8avBtmLE42Gur2LYRCVxzQn
2DsLVHp4AQ0+yyOp9/xngHymvbelaheegNXys1XM1gEfMK32tNTYkuztsosssNm0Hn3y+OVjEobI
/FldEyfvjRHA4dFcOnU4E5MP6dFKO9nsYpgwDpRmBUdyrx3pVvLm2ijt3TgLWQdZiLX6g8TvOfTn
wugbP660pfDbIRSRN6ANIXfSSs3O603Rj97SdApPHsT23KeLYsjPXShGSZNeprcnvYU9tcusue/2
vCk5jeM2HGSfoL0fyYTHNBqfbayo5SmC/i1XqyJHPritNeuHQVki4106D1O/n+KRLvAqMivKuZDZ
tfHJpSBUnuREY9ceNcna/h7i49A9umPmfI/7VPnUV1gA+wmiK+VjNNpR6Sl53IZeTyN+62dLy34S
whKF71ijCL0lkhpeRlWsNr4gawsBgS2Z+gloyOxb+ThmBCsGgpBt1Lm9JwFlPpSzSD9pai0+aeaQ
pk+R6tbql3ZaCknrUmNWpyazu/lsNZm0vTJruuIHxlbdsBuhqomdMeEB6TdW5CCdPJhmPreYiiSc
laTQ5HCM9cn5btpIpxwTaTS6p6ZUvH/1cZsPPl3/XduCG07Gc97H+T+DWav1cWz1GdZipoxfZa+n
2fNsw4H7YJdLPp06QI/2syFnvn/SudXXZtUT2s2pg7tOpE5YwjRlHH2gQ2FRDq4mOD3mnIfv1Ci3
sULnHMtf86hODRQgjvvDiPop4ifwy7vHoZ8H1Yeuo1YY+4z5eKT33Lb2fWeqk8cpYQkxVo/dH1zD
YXbU9RY9tz5XUfSf7dDoT2Fsux16Zphn+I1tRfl/VDZqxCunIdKOCMmM4UFMrioOLUDg8mj3eJ59
TBorL3bVPLXaR0tM0XIcohHDGz3Tum9LaPfTh0gx0mafKHVe70Y+ZedhMaK2+2KsMd9JMmTHj0hM
6xDDsqjvlB1eUMLYDZMo7f1gtpXxyFMblp7E7yg5xOaUyTOd2Gt/kez6KShs4YoP7lBnhtfGk609
ZsOEImuHq14XOEuozY8E3ab+O9RM+TWX+qg/m03j2l+y2hHltxBMU/mk5vGQBfmgJJ0XI+K+HAus
jN6nSISiII4etftFlHNnNn7fzKbYWeE4T7z5MtStJ7bJrD5maemMvDp4G+8UrYyL/RQ5rXjOzXmI
DmVtdMmhaMJs8mUneu19PHd4EDhTXVd+X0czG2upp+jo1IOV7aJ87qzv3Fh99WtRmk7YfqXk5fzc
1iGa31TF+s+2mDGVH+Ck2+dOUC7geoiWOOCAqx+tBX+1/SDxPj+5rWqLny2MyfaAIZaCRQXdVKru
TZmI4qdkNtn5ylibuMCrhlgO0iTT3usU2qL3SRQtP2IzNdzO0+ZQZDuz5d70oqSsmg8u9dvubHET
fkBcoC5/KbKNwl1VhSS2CXHEH8pXpE195izVCUJYg9FCnwyOly+yNP81kojiGxobVbvLuZspmRpK
bHas86Lnf3h9mvGdK1A28+a26AZfFKma+BWtZuKhS1OL/3mmvrI3KzR4PbUiKEM03zQBRTonIsQ0
xWL7bjVrn2uzaJ8SBLFNj6V37PcRojVpMNtLmu6X3BDjriuUrt4jX9QrRwsxtdpPK8XovIivNAUC
F2rT539y8iehRct8cCSQ5s5qYvfDrCxxzUmS6kAH3CS+tkk6GE+YnaoKTbOL/r2Poj75mAqn4Vgu
At0oT4pG7342QtWSGMVboxw/LaOw3U9upC6RV1M91PdO3lKsoKN8BN+3UOs6oqlVfyspGBZPFBLr
kOc+pv2hmCLa07x5FiU6HmUuv1RJBwGH+3d57Pg1SjDXaSJ2fegk3b/JlOBw7rZj+VOlIB9D2bH1
X1KX4tdkI4O2XzAFS73JHjTu46gd2fCT1maHRInMf/EdSeReq4nsns3YTcrHIioajeBwrBE2z6es
n3dr8ld7VjlXyddUpln7tZSpGoNVjT2yoMCBLZ3f+vRErTFFp3yWi/g0W1rlVl7MO/bFLJeqeZYk
/M2uoEabYlLUzu9pTu/z/ZDNXfVuGsdoeGfTaSJP8bgoj5ZTVCmRf5/mLLNonztlMKgQp2KOjlXX
hbaP9VGm+NFSOoVHdMkvyhHs+xiZ0C4/KkYTWkfHkObvyCzZbUMXl/GHMK6kOJuCDo1HoLCRdh56
ZdtTHWqJfJ87iBcjSYXT7RFDNXXA4rIunoqlNxX0GzCgOVaLmoxP+tgX/zmd06lBa/TqVzG6xvDb
DcNG25cdk/vk8K8ab2rTaP42FyLWWMw6OdLyKgJVurWJtLliTsRuKXdlPdSDPPTF4ob7DpMlGPlN
X7dK69V4evRnvYav78tmwVYEtnTIY6uHVbLvaHb9HDmgfgdJGzTUgaUxWtzXysyxvUIYq+IM/Zlc
2a6oel93oj7+oWPWq39yYrOvv3Y9myFo51Iq6EtNjthFXbbodPDCoyserTYv6scuSguwSTar+TEy
Blt9X7Hhms9OVGvDvglLdNlKbntoGNZsHsgK9XCnZmUUPpRFbbs+UXAyPmRGmzmPDQtYnVTJTfkH
n88w33e9Iyz2c95n+xETI/GQKwkyoFYooV6WFsR+rxtQPDnAH7a1D5poRLgvEwzxRro7W2V4rNHG
VDJPKlExHRe6qMR/OW0+/aHocYjzR/Rss0NaDY7hT1mycHoipaakR4mJ3viGK63yZSrD90PdGJ+i
ppOqZ7aJ7N6JJCutIBJGWGANJYpvNbun8PIWiQXI/0aiYkykK9VxwitWfsjjyC4WLwTRm7x0xMH0
o2lLfSq83pIh57qMh/HRLbJ2+TibFnoq3Jfa+K1QygaWcFg2sR9G6eJ6WlJkildV9lB7tIi41ony
Y/SznqaQFn3dgj4cLm68Qx9svVjVnrCLx826JwC14rOXiaULoE/6Sm5JvrytvYdlQR9m6LogkHqE
4k1WH2Rv6e9m3QmiqWw/Vk3cYY2No5GnhEa7ez1/vkZUAD1xVQe8WRnv6gboiPp+pHe+DQMoI4VX
OQJrgKmvAidBuPb1oV6wx81UkW+mYEKFGcXBbSu3cNLJbgQuh+04uilGXbL/FdGG8alyEsX2eq3O
flZZvExewRvz7GaR4vpLJpI7pZsbSw4m9qINbq4Ft82c85omFoiBIjCzAtVdO2sOfPT+IOeqPYi8
HgJMPSOSoS7eZcPy/PoyrH/6ZhVgJzsACagHr/r4/Pe/yn0l/fw8rHl05oQtzaFvFzvyIkKab0s9
DinMC7d07+EX2zFJZ+BEr1ReGApXnHzsQaTBvRsGXTST8dlhc1ic3nhvzNXo94o630FlrijDjAeH
AFISXVF0D2+KEirpP6edXVUmVCZUszZ+9zkXaiplt7PoGXlHgD7+SK3+npHO1X5eR0bsfW3KwtRs
a02IsIToAEzAadIq87NYzB9wqUtBv+fxx+sf8gq+W4eiRkEZlUIgBbnLD9nB8Z3KiQogjMz5e5bb
xWFsreZQ4DZ2jHvSNwhi4l5L+q2l5QuujZ2AQ9xLl6Oi6KD0jqTMFKnZt9ylvpTG9AgOw2+9IplN
KclkVnXPoeXGstJ2AyK+CoqgrLf+9782bYepsiCzEkFj44qNygNxYG5LL9SMe1jbzaGoIYGLMj+Q
+MuhplTr59qcRGDXobNHGrT35hHrlEmL7tmOXYF6iKJwCGFJw9jg+t3MyhK2kQsxiEBrxvoQj8O8
1xelvHMYbo0CmAwyvrbiAopeTkhUSoFMvsIXAxLZlTSB+XCR7lUUbuzGF3EdAFeKWTT3X44ipy6V
6AVF56QU6ZcePapnyUrq59Zo6BKfkFXxeE4G7fT6KbixH9c2FYomSE2iOrwZV11qdNdL5BeU0QaV
y9F2TwepPWCIkHhD2af7SKrTcxb3zZ3zd71RwJZXXg+KqkDM2wohvAWrncFBzhjtSr/NYvllIPf2
AYzukbyu2TCccSpCVIegd65X2+XqhmLui0Rm5Vlv3C47tmGZyZ+R7KLkPQJTPahr36vmOYbnbp5U
sOLPMwlPd2icsC/80NLnzGMjKv3X11f/xhpoNgeTXbWKi2yFZS19rVTJMT2/mBhT1Rojr6MUSZ5L
2Hh4fbDrLcZFB9uBitXKe7g6Lt2kK9TTM5Q2dO2X2o2t6w3S6h8kDYnCi3QlLt7XaRHOd/bY9QlC
a4vYhMIfcjxXak4x6XLbTiI7l3Uj/EVI8gKiljuP5PVaropeQJZovCPPspXl03GmrjQnzc9G3oov
WZmEezwwhz1EiHsXz/WhWXl8HHrkiCnbb7sMuzp36igClDSrWjmnJQrpdd713BBLgzRykuyI1l0f
COPNdxEDAxHSOEzV6UqLucu1LlScIj9rqRj2ahdPXp3P4VvrjjajoPYMnZSwAxPTy9Nij6uadjnm
5xlV038R0QbJ1Jfme+gM9+TVb20NmltgyEN9IILVLodSyFs4uAwVuq1GUEOlwXGyf1/f+FchG/Ph
z1deFILWAtDlIE68pO2qm3o2s9x5muSgLTuIC8DCWQYlF/do5N9eH/LWvEgGIMes1uUEqZdDdp1q
dfOU5+dCLsWPaciXBxvtrt3ro9yaGDyOtQZJCZ9u78tRKGipTVUm+bkeFftQk4v57jzzj47I2xiz
e2KtN8ZjT8DGBMWCXLR9pOYWKaciiYtzkigS3aj8a0et0+uzMXDV9L/XJ3fjkEE4U9jrULbpodhs
DXOwhl7BMfocOrvCRnOjMvJPWkyaU+tauB+degZVu6eRdOPDQdqG2Er5CRr3iyn9X5HS7EZ9meEU
fc5E4XyvRy5DdqW8FwbeuKxWLyiASIBqKtWbB6lRuxQtrqU46xk9sCNY/iEu9eyhs5e7Db1rRnKR
sdhIlhBwKs7KYXG2TRTIe6ElMof1uRlNemsLGVu9hwCizED4bav1JsoMn5U2757gYLY/J/TbZYB1
dzt43Nxpt6MFZP5UZuGUeMkUufppHlw9f2izTtdOjrmI3OMyocxZ/h/SzmvJbWtp21eEKuRwCpAD
ckYaZVvSCUqSbeSccfX/s0Z7f3sIooiif8tnKru5sFKv7jfQ9eiPVtyl46FfaCs8co9WNHsmtthD
ygMauwq5NpfF5zaS1LfO0Hfdzwi92ORcd0yIl4IVwT4iTpGiTrW6DB/LAiEPj/ZgnvhjrOAAHOjY
eKD1rVkl8ltSkJ4kkCeKZ8DstcF4LiQUilM35RNE4HLnHbyxQjCjhDbGroNHtFbmDuxWZ40kxaNB
n+arEdrTB22KnOPt1f/yml7NGv19+u4CcXQthqmw8uys74rHsda06kkaAtv5M5ESurPpQqndlVXM
gB5pCNKm66J67N5g+hvmB/juc3wozUH7W27yZvTtoKlq6rPzFB2XsMp/SjBpjXOdAOn/1g1yhA0s
BdjwfHsEG0scuj/sHXGLAHBb7d98QJKE2lvxKEmp9DVjDQ5g2mTlOJuSMe18rsvDQiizUZagMCEk
5gA9ryGPSt7nUhMmmY+/n5x/qvO5rP6UEidB4y5rlpySrQRoph2WIvrRVQkVxtujvVwV//kBrCZh
0cqzZC1qhkAWhZq5z/wSXtKjnLTVs16U6l33/+8onL9sYw59koDVzRymUqrHyZL7OE38gCzHk5Wm
+8P9QxHGueSJgkW29piit0WqW6oo9NBsrTwN0sUjl1xQ7szZ5QL572CIgnotdIU1sxysY6BGmO35
qQysblJn9SmN4ce1cZ3urMWt2YGmhkiDhUspgJPLi5I6sGRF7Zj7oaVhM5SU5dR7dRiW4elffDso
/4jyCFTQ+lEzzUVl6wmqK21ZB0cpLMK3JYX0D/dHwcpawCqRMeD9cDkc2AvZjAEZKjzYq7D5k+qh
0Ky90ubWRxM+k9z3gly0hqYCTWsLTUZlKB7y6NkI8U7Eqmkc251c6TKr+L0OqMDwwgY/z7NkdVDU
WJsqicS7HSXm9pDTmxgOsa5XkRdOFcp2SGxIe5ywrbHBDQDSyRHO4FZfUG9re0wr1MRaSZXxvEZQ
I43TPYTYZhQQ2Ah4UUcDjXY5T5MRmyaQiMKXB7Q/JRVpuVF0W26vhg2RWHBgcCTR0wCFBnX6MgyA
k5Iudlf4jdW/ma189mBiYpA0flLD7rPUtU/9oD+WmnFa5jn1Gi3ZK1BuDpSSHSsfVAzsyctfkLRT
q+XJUtB4z7vjsKA710VStbO5tg4MnggAly2DhGadx+eL3cswFAs/Y8APdIXaZ/gd9bE0kz3XsK0B
sbVQo6ZKKMRdLgdkqFPCndwAoxkr0+0b03KnKLxb3p1bi8I9AiHckGzlVfGlUfs5mYeald+mtuFF
WhB3zyWN8uBJAg/39+11sjkmKg0GRy7h7FXOOadyivZugVAfel1uNcTNm6rQ9mrHm5P0vyhr5S7y
papVdOQAa70cHhZFnY6ZMcUesOy9O/eyoPH74KAcLkSvqR/BKb+cJC0vQBTqWemrdOGf87juJpfU
JnBbSo9uia7yJ7bFnnj9VlQg7RQZeHpRGFyt9WzWUlq+UuFXGlbax27qkvZzOWTLHybose8zbMbG
nXpZqf/FqY9Kn3D9BXZKknE5XMKkEpPG/CVgdGJsMwaQPVa355K7tU6AHNPWEuRLZz2DTpQugCQB
BjV1PB+yNGyPmKv2/+bU4rgAuM9OhicvFtKrlxa0gVSytKH0pSRX3vd6WhyDXKs9KnTmZykHGjXF
o3wGaDl+0yO0K8tlmP3ORubm9r7YnNBXP2S9jCKqYpGBuGk+D1/DkGYkgJuPqdT8yTOmcqddct7W
BwbdT8tBJcvCRPRy5BwGQ8ICKoEM1nQoW3lwDcDdh9vD2oyCQhp5IuRgcp/LKGDHa7NSWKdUsSb8
cdNvcubEOwnp1m6HD/x/QcSPeDWJJmZbZlKEpW+o1NtGWEeegqzeqbGU+5RBfu92rjhLVHFwUlmb
rvYALGJT4WDRTMn5ghxo6lIHSP6+/dVePsv/3l3XYcRqeTWiEGREpWTssqEffyiL6RW2+smR4++W
3CJxEL7p2v5dNHX0TrrnTBvpCPxTmns6i5vfVSRDlD+4HtZXnSmBHZWUkvwEENZT4gxAheH2P/ZD
Z+5U+8TyXg+Y0jPrkfIptY/VVSf3pSHBSMn9TOuEPJDkJvKAAsL0R1JHyc5e2wwmKvFoBSILtFYE
UszJLiKwPv5i1W3iAtGU6vMoWUsBWjdWh1OSkpf9i7yB/FKwehFhgSp/OaVWM9hdU81CB3RZPAtt
KQ82V3gMR3nc2Q9bm07c5pDKZfik6woZkB210gcktvOpanGRXcq+8QyrGKOH2+t0a4HQMRDZFmUk
KjyXY5pNTIAzIyl8QJ3dh1YftWPWwf2cNYCet0NtjkmQT4WIjcgdLkMFtaVG9HsLv+todWtFKD0Y
S7ZHGNsakGCG6LSD0MZcC/80kdMNk9oWfjqQMA/gqr146Jtjm0t7LMztUPQMBTMYtvcq7UrKmW72
UhXYMdWF7oY1/oVeONQAxNVJh2t19/fjowkpTqFkwoe8/H5yWkeRZveFDyGbM39WZ88e9WXnibsx
KF6EMAgFEY7H4eoWU8ZltKjiJGiPmw4oun4sq3Pbl5rqyc2U7m1k8aNXpwYVZ8xAgAlQJFi3QKYh
MvJ4gTe+pGEmvUWc2Q7dCAhw5YFa0rLnsnLMTICUwZVrQWS3Oztta7zClx2LPERorrjQoYGdeKJq
iS/nc/++a+bpHIOuPqlkXn/cPYE8BFiSwD4EF251JRTKJKkSJqM+MP08OteFUf7J2RHtuQxuDInG
uaiwo/+JWMTqxh6BXWhWqmR+N2OUaoF69e3G1LwEtb2dN/fGniYUr1+2Gm0zezWkTJnNLM70zJ9U
gxGB1z+VznRfu+rlLjVYjyR4JMqQ2FYv+1w1S31qiJJkVe4NAlqK3Vh3uH96HDjxNK/xnqERcrm/
oPc1QoufKNhw/cIDOIejGVj/3I6yNTmifcm7idcTF8lllIR2hNxJqPYGuYPE7ISkqZupTX/OwFzu
ZPri6682F0kbuSFxMBJY+xbM5HM9TJHMH4y2ehMVDW/ckpl8qJ0hONKpxgRGc1D2uHuIdDzQraSy
JNx6Vx8SaDnJCIV3f0G80muTKvEKcOtepU17hNAVmOxlaaC8ImYMkXpa0qvjqtaKoh2SIOORofyU
FNC/S2X+GIrmqz3mFkBNN3tWPP0uVvJ/okJvpCaD4AuFistJdPoaxPI8UZ4rButhMSX1aEImuT+j
ommF4TGmXKhvrGvBTtRTqx6azI+tJXXlpSzc0VnO8UgBTcuDf7GXhTKP0OSmmQSA5HJQVm8NIB7U
1Jcju3xv5aYuaFi6s1dj3zgzUIGgoi8ScFpJq3sMRajB1rH0RvI+7F1Mp8ozRiHdzrm+F2VVpUC2
ZAodjEh9uSq1kx0E6ZNmpuNd4kK/F4KolZEEoPpOpfbym+VRW6HGWXDUQi7y0pYuZmz0e9qpG2eG
OMn/L8rqi0F646crGWdGH9D8iEvTS6YxPwKsv6/hLAYkpMTQfOPqF6Xn1d0xzAUYzMzUsGqfqNyH
tfVHoU32r9snxPXk8AIjuxWiibTX1sK21dBF4Ty2qh/mLIFk0dpjnMR759DG4QC0DrCyUAtEPdFa
DQaY05iOUqz4oQwtS5rfm1nxMHdN58Kz8VM1eWvp6ak1cx/bLu/2EMXBc3n2QvOn7C20pzgg1tpd
sEVKrPQkzc8k2+of0k4T+msQETx8eYrHIE9D4+4LDIilTLeAocJNXSPMVDDjch4S0u6d7pTn6XTM
l6jbSRBf7sHLkVGzQt2IgSF+eLXmbSdB6kSNa9+pE9zCHJGVeVnYA4iiq14ALEXyp/EnUKGJ3yV9
3xy0tA8a1xi1DABfFUqzK0dT1j2WUGskqAhIlLp6p6bNSR9n8qF4bFvHjWHKNk9JLNc/4nIu/xmU
ucoPoTTx3+e6ErQu+W8zQ9ooosjNKV2kXh6oGfysImnQSkYr61dlIIX37vbcvgAiVp+Ah67B3JKO
gIhc3To9qVtP+Y5SD926BA6iWYZnqTagWU0d5JVDilHY6NUI473rtApOwDguy+cgpYd/IC0IcQmD
ypYcEq1Iu0Nb971GEz0LladgKK2YLrXW7TXwr08R5Fe5TEQ2QBt9jSXRpVKLw8ChojrL1hOYn9gt
hiF6kJU+3Vn81/tbiBRTbmAsdOXWpT+jw9Cu6LTSt1DQPWT90nvNcKd2pDirRBR6FQI6BZBkdSxm
5ShVUyOVvpl1lU9vo3uOguo+oa3/RNEQdgPJJODxq7l2hoHHXGyXfhbmzpsZWvgDzhXBXQI1/43i
CC4+uE3m6PIi0ZJKdpqFsRQpFcsSlpJHjxmUBTW+nWPiOivks+EOwAHPc4f2w2WozK6LuodZ7cdd
1rwdJln51DZJfwwNaONoYmpeHLfFTioq/qdXO4Y6Bt0r7hV0ri6DVnk9qzhkQP4cJ/WTyeV8atsy
fEaKynFhfLQPfUkP0rEk47SzWUXesg4tmkmU2g0D+IZYrK8qcRAYWynAwNhXgyyrTmlbpqFH+5ta
ytjV7VfdCIxvOYp6xmkc5C72YJMm5nGCTGh5LS0I83j7F11fDbzhDXwSFORzBO3j8gd1ugX1TWNF
Kc0EOiV3AnwPlaL7QqEse0ANYvr+/xdwldnJChyepGBxyVb6oR8K410YjMNH2Ujn5zDY8xHdHJ6w
wgJvwjpTxTn06ntXamA0Tc/worToPmKr2H/Q5cL8PMg9kgJjvzO/W2eNSh6psG14JV5BNhY9KoqI
Y80eyuDPFuscQT4adjKWrcOTpEgHYgXYnu7/5aDkBCJOIHPMKHQJj2CApU/ppLVv50kKv94/W8jc
yCR86NbzIL0MFcSVDmXTJlRTjX85jV2cpEh2XD647QPtzneASFtDo5dn4i0MHYXteRnPqbEpRT++
9KvczN5WgaV6RVZqR/iaxk7usLU0BLaG4ilJGY7yl6GkOBgkw6b2HtHV6FH7WpzJ7zGMntzKgQL/
KJeSk+zc1lsL5AWLhyajELFfZYEIJKtpl9Pey7Whbd0mt5rqaZTlufh8/8SRZHCkagZSlmtVNrhZ
49yneeXbEjS21AzDz0YkZwcJ2dUjWhPLzsC2viYASq5z+6XJtpq4ZFnqAM1/GmzUUr2cLlHtFYpZ
Qv/MTEC3w7ynW38dkducdQn7A5g/UpqX8xfNC6JOhViaRde6Qe3MLq7Uv3pz/tLjF7uTRWxFEzwl
Fif4tStvj2aqo04b29ofFrVIPKuZjMPgzNZfhpTaX6ZEMt/fnsDrnSAQ33xLUCoytJPV8KqgrPiS
SeNrraQf9Rb2WVuNzSEaw+HL7VBbY4N0gnI8nCEglavzxNRanSPZqPwKdNSnIJu61A0CWS9dlRvx
bIFCz3fKMtf7AK4r2DZhUAwmYS1jWcMwk2M0on1TSuOjMenpYZmW++DzIpEhitCyROCXOVuf/mTy
WEgnU+WHhqkhjzxO84+8luzlEGhasjNhW0MStQSMvUStf721CyNH9YLupx8VUJUF7fjQOGm0U4fZ
i7LaZ5YZDU0ilbWvdV10KPRYOwB63dP2vU7LAJTpUFgUii8sitXimyCAN/U0sdq1Ojmns6r82Sux
fhzRdvgwS0ozAvoJpp0zZHNssJ4oxUDFvAKaRaNpCZmX2g/Lsq5dZTDM3jNCbI8Ptxf81t4SVrf/
DbQ6+kst1FK9y2s/h4L8WLaGdOzjcvjD6dB7uR3qOtfkS/IiIMMCGX2lyWn1KRKJg1n5xqwgLlGm
FaxuBa24ArHhyNXt3n7oMz31rSFfdrKRzVlELYzHP/9S5Lg8Ic0BdzktTGofCdxzrsl/h5UEx3Xu
/LpJHuJw/HF7rJvz9yre6nLre8tZ4pp4ZlD1B92OZzdVYa7/iyjUFYAq43BDTeVyVENR8sdi8oYB
6j51ZLRgQu0+Vd/fRwcoBiYMrBSd3fU+ixdVg5Vb+UXRhye6hRxVoTJ8aqi+fbp/QK9DidX6Kkft
MeeZc5Ml0udhgvA0yA1URWo9+Pwv4qA3SjZMhgU69TKOYjQWOKa+9jMe5t8AWKamJyHwu8d33bpO
SD3QOQMKRndp9aSQkN5Kcp0jSi7r+ZfUo68jhWjDurJZW77U4H+ws8m29jMZBV0m9Kw1bBUuRxYq
5phh7VVTbIqjk1Y0xkkvw+lJbVXj4+2PuDE4Ou46n9AS4t3raoIVBxr+oVMDc6PqUCGTh/ZN1StL
cqDP3P2qywCS1O2QG9sKwyGhr4uaIRgpccS8Xh9ynNEjAreX55P5A7GNPnRtXSqina+4UaIknQKx
J3JGnkLrx7gl95xE+lTgI9A7H5XKjI8NpPsnXa6DN2AN7D/Stk4e9Mm0fWB3zh/GLMV7Jmobc0kp
gLcxFQ7eUevHTahpM/hWYJdmBqQz6qXyYR7CKHalwJrufm0w4P/FWvN6i8BMrDJW+LIQN7zZSU3y
yK70lgaT69uTuDmsl86JQB0DNr+cRK3IcUyI2tKfM+qhjdG1ZzWMgy9BVCU7o9paLwIfJd42Ar2/
OiC1EqE4BE1wm46hEqlWUH6cKie6u9sAw+1VlNXlEmN0bsV5L+yzE/M0WeX0tZAGe2e7bY6FtUgr
SPBTXuyIXq39abFSDUkTsFjWMLpQV7Vjb1Xjzg7bWvlQAwHTsOiRzl7zLHV8RdpKZdHpQ/8Zpajm
g0pzl95D5Pbm+Fg348OITp4Lp9RbtKbbuag3Rkl4sEqk+SDT15dNgzIhsm+sQwnF5BZBuNE56BnC
JDvj3Di8yOgE2Y0/EPZX5+QIi920W5Bt4L8i37GX+pi1so26l62dgya73/EWf0eeMBpkLeh8a/zG
OFBkxjOpALetpD+mxJE/yvNiHW5vra2v9zrK6l7DVtRqGjMo/GgIqiMy7nCH8uaf+4OgiYKuIZUd
+qyrTYWPo2SUoVX4ah2obwp5MI8shuz+7J6UA81aGtWQbtYN+TofhyQrOOoVkChPAzp1bwzozDsJ
x0ZOCtScKeHxRTH5ijm+LGZMQRFsPUSJn2mSDF8VNXO+D9jwNB+tUpMaL1lS+4nMdnT82x9yaw0i
+gHEi46FEOG/PAgDfbCMMckpYTvaU7EEoVcV07Oq9l9LlM52gm0tDUja0GSIhG3C6pCyDDhtdGTQ
A8zT6ikPTf2xaJVkT+hg43Cnek1qRV5AJXXd7II5NVTRkFBELaL5+9hIulfLWYpqZezc/0aibMTU
gY+jw7YGXjmQC9NWZrGXS5h/h/6jnHPD3HMu2BqQDYYGuB+j4uVyOUlSbmR5kmmsw06V3gRjYxxG
jKSe894Od86krSmiZETHGjgZZUPx969O+LpSKCNqhNLrMj/kY74c0GvbyxBFCeOy7k61jfovBFUB
3Fn7oERBORZR4OBGpdvjYXJi5LQst2qDd6bV/M2rOnHp/qKZOmf3QxlEaLQCSK1E7Wj1LR2InkqE
/J9fIRPmNcqgfpf6MN/Z05uf8VWU1WcMFylaUKiCRzKhyerWsR4/YagR7lTvN78j6SEwTXE8rT2j
i3oGGFClFE2LagReIM9QbbMqfIijfnqvS1H0bNKxecycgbxRN3v7ePv42Di7RDmf6jpfVKMmfblc
OrNXZiQt6JKnsfO2DJXkOMiS/GFuRvMttPHoaFul5fMfO/epwLw8CcGkUNjG9AhlxJck4tVKjWIr
i1oJeGrnWM2zCmnsa65MxvcyNu+TkP4dCic/UaAQvd01lK2RjLrupBjMKGpGx7hXy2c5Uc0vt7/l
xprhDP5flNXDog3TSFNSQLBo5GJ/K9ehcTKdqgkf/kUcDl/OKyhdoLgu58zBAKBNa0aTj0bnapA+
GjedMUXZecBsnFo8zRCohl1PUXEtiF1VcokMUSos58pjhlTv0R6TP6u6vB81RJuXlEMghoCNrH1v
FRVJQCsjUBwVzlPU1u8ClMB3Euyt0cD21nSyQp5/a/CwTRoQ9wuUVQ1vOb2r+neIg0aHvE/mv27P
j0iQVocjHveIfogiMI+/1fyUwzyoZasQqR48bLED1HxLWTum8Nh7JBaR5wfiXk3n22G3lh+1WYFj
dOADrGvApir3nCVx7ifmZLq2UqUHXc3t++8X7LwgndPmIeddv/GyxUlzyQK9biR54tXoGT/E1m4G
sDUWti14WhVbPkoRl0scCVqy4LrDwCi0Ateq+/L9qIXpToFt4/SlnEJtFOkm9P7WY0EfvULZXURx
suENAkCycTQgB38N077EhL62v0hGmHpGhOq2a9eJsvMxN9YkhW0hJEEPhGqE+PtXR6DULAovcgDt
ywLXIO/hwKXaMD3NdT/ubOaNL3oRapUnlgYuIQkWSj7cP+tgN9YPjRv8XwUBo6RynYmT8HI8fa5X
WUe3yI/VrAbL3v4YcEy6/3XHIUFZCqSSStFytTYqpVWReOXOLOQIoNLIbaGQ5R9v76atqUFnCxkk
mkbimrocCnaauR0mfK82C4vSdeJO8gYj697EjTR+uR1ra25+887ZVJD2Vo+hWKt11Fd5LnddTV/R
EfQyOaw+/YsoQgpGwEMQZlkl77U0NxVgDBbbmKBtquh15uNdt/y8HWZjUwH84/UNBBDyzpoWK3f6
hLruQK6Lr8X7ZY7MvnabdISwqpdm07q5HPXzwenbuj6mEd52Q49qyLSztba+KSehEAikrkjmfTl/
VVstUTkGudAy/TknsfJsK3G+877cGisdU45BGJug5VafNG9xE9I0Li6nR/C1mAbbC63hD8PoPkSq
9kZLhrdDp3Zuqiw7KOWt5clNxkZjfKBuVrnGCIl6UPKc7VwZ1kEInR4x9wYDXqfZzk7YHOQL4Jue
C7jo1SAh+C+VYsLHCozurxoviLK1mgfLCb4u1vKAL+E7rde+5Xq2sys2UtOXngQNA963lKIvZ7Dr
g7BOU0hnQdHWuVej6v1Nq9X2E3rijfUp6uTEfIgh6TRHignzsnM5bH5hrlFQ0NRbgLpfhkcMRIqF
86cPu8R0gV5Kgycr2XA0QKCo7u1NI8ayShn4sCA8RW+L5GR12sR6mdaWRi6sxLJxMOVCa+AcDZob
6jztLazd96rTW/tDbA9ROOCpvYZrzIGuIsnP0p1KIdcwS8ZwyANZ2/Mj3IzDYw2dJnGhrz8jFLRe
mtH79QfFKT7l5rAgFBaH99doLTBgvIB4ZePVuposva80hgPYt4yh7+F5XL0Jk0nZ2QlbYxF7jmSY
+5ps9XJJ6EuLI0XHkiglOT1kcYVOvZ5aH2+vha2F9zqK+BWvkoLUbGmzD1ruO62T/FVWiE84Thh+
zwKsAG+H2hwQl9uLgy6eYqtQRi71FXVcJqdvMRGpq/CwANi9/70C8pxtjD8k/6zJgTI+QWVh8Nno
6KZ/mVUeuGZpa3/fHsvWFhIWeZQ+BG7UWE0OVY9o4XLNfYAz3yFYflSG1vHQ+cOOYNpDQmyk+AyJ
Upghkqor1Q4YAbKdoWfhz0P7HNlV8FbKzfkDF6L5CaYAIA9t2LnQtpYFdQ+0TxD3pYK/WuL5WFmS
aVExpaNVe8gIGS6ugIsnEMc7p9HW6F6kJumsMMp1xyNS0qFGQ5/LJe77T7HSFBnSzUZ4xJA4+LND
reyImsjdu4t0H7qPw9MCHB58n8t1vyTDhHVFW5wsu63eaWmO2UNm3edKzBFEFF7NjlAHecHIXkah
pNTIc6/np97WpuxZrcZueW+ZQXafMfHvQCBmkMHmBQMfbJXUSQMY8DbOshMkugaeqh65XYwmbJK2
e7fH1TbGEFWIXMBSEUS99WupjSV1TLBjOOEy5SCeRlry0Eyaeu8Oo0j6wjZHjNXitSSWzauDiW4S
ePc6Sk8k/tFjMRrBtynpWg97AANTG2XXuvFqydNvo71CKBJKzqHVJ4z6djKmvk5ORhQ1Hx1JHn8F
9difYT84Oxjta4Ecms/AmhRWBTkrz/bLwRXG3A1R0iQnZYLpq03G+DQk6vxumOX+W1NqNn4YvfPk
DGP7VFRdeirbIn4fAlM63D7HrieToxLGkVDKYS7Xj4EhN9rAyHMGPebdo9yl5UOcJMpOlKstTgWf
V4CglMDYA75wOdwhwtykq+z41MgqDrrGZH8cnWH2wnjpfzaTPL8vxwU/gPvHxtYGaAgETxSvLqPa
SJFQO5jjk9zPzadek6ePDVXme5FjjI3RKVSSkKK/qr9ImOfaGdrEpxoxNC+tO+y6KFrsfMGr+0ZE
EUkbMrki2uq4ss28UsLRiE/paOXvGy2yA+yhIj0D8l6Pfxs6ENHbX+/FMvIiSyQk8sS8aVilLI3V
BozzoUfqvkpOi5oq8R+O1KSDayqNpr2TqBwvJ3uptNzTsBtYvN4a7B+TbjbBgX6KHBzlKm26J5W+
v+RrTLHuNViipe4SDNhD9JyKak/BPinzd3JvJzLmG+pcSJ8C3emCZ2V0xvEpC4LSfFQ6FPuPSRAP
zfn2EK93PBkcLRLxPSkFrk8ynuPNImuR5EtmNJYe6jLpD6cuQiC3VtJ+ux3s6oEh8h42mHgLm5yb
q6Q7GrUq5GmToERSVQ/W0lVPWKE07+yyHd7oWSD/NQMEo2bsDP7tyNd7HKdi7lX0nMCSgXy53Acm
appJa8rxSZEy+2i2BQAQjFN2dtv1Hudp+mJzypcUdNbLKEZq16bSmuzx0Fm6Jx6JavoAu6mtXcD9
SnAAV9GnJ/yrQNLdOUDeTLQ12IPsP3bH6tPmWsj/G9u2kyOZAc4vg6QespHL9t6kCDtSMLYiA4Pe
DXPtcojxJMWm0SzxScN67T3loqrglrXVh27owBDdHtTVjicYlQRB7YC4CyfhMlgt1PwqrY9PqFP/
WiQs3PRZeR5x3lqkZmdtXm0EYtlcAIjy0Jch2mWsxln6UirN6FSqQXPsssA8cTTXTwHox4fbw7pa
JpQ+AQYJ0V46MUD4L0MFJUrzeZdxkM2Jkrxtx9gwPo6pav8orCHCpaiXwsUtOivf6b1ujJH6Bdwr
noYAhteBQSyr+aRH8WloB8UzG87pocNVFteQPSmKqw3HGIUdEPMGfv9KS7eZxojWA1vBTpC+a9Oq
cQNlDHZW/daAWPe84GnzigrY5ZdEbU63lzBNTnBTo2MWSoxFk3HVSss9tP71gPhoyIjydiPxoxF7
GWqUlqV0Zj08Vfk0HJfZVj5mTrMHcbweENm/BXSCY4q65LoDlJt1uDR2pPoYC6U/McYLnx2tSr6E
DR3fe1choZBOEHIdtJTXOtUFeV6FzZzK1WR8zpvwserjj0WhfK/n4rltqrv3F0LC+D9zAKtgD9ew
CTmmugurQfGrqLNP+A4tXmKo1WMWlHczvB1CCS1CoadPx3N1RjUA/yLg/4ovF9bnxU6XM1jz1FXw
Rd25VjamC74BbRnxCuBYXC2KHmYWvGRF8bM517xZr3rPrEzZhxgu7UzX9VnIg4MViJYuUwYV7HL9
Fc2cjaaNeG0ZDmgDQ4JRsvSXnUiHhi7ATrCNxS70FYVgEgAofV3LNbVQlVsAZX5LX+CdHA/Jm04u
5+PtFbgZhQc6lF9en/IaCK2Ao63g9Ch+15rzc4xGzlGOkr1X7uYcgYAmdRSqNGvASQV/e6CUrPhO
AX/IhbNLqa92gvhXXZvtXmd1O5oQRANixX2ymqbIDiF/VZaC0uJoecqoNA+L4VQPWXW/lhxPUHI2
EhuEbakUr5Z5q+m4mwFL8e2oMZ7iukhOxdzcrW4sooiHEYKpwsNh9YJoY8dOncTg82EDem4LvX8I
lrrZeUFcX4ksM/DBkFoBC/D6vFzdUVBPdhilKuwkIXIo53LePiyWkb9Rg6nAryyHdeYGspXMO0v9
esIMOlvAoUFECP3m1fjQQJLipNERMUxC5ylHpMHtJsd+jJbqbvE/7iggJwLHBfqDC/JykBJ23VaP
GavfNPT3FbszPMWe77NZpwxCFPA6yCJRn0ASZ/UpgXzK1LGd2c/DbHSRfa/cLJ/nnRzmeu9iQM5z
jKlSZcAoqyhVlC+YFkcLNJ5o9Hjgq4eqs/dqR1cPBgjgwC0QfKXeIp5+qy9WSbbTZtMEVULXnuyg
MP/Re6U6FnYZf2sw0zy0kVN8zco7Pa/EV+TEgKcO1JR8iffRZWRZHiExw3vx23BqTvkQLqRlVn3M
q+RuRJAIxV3FCYVOCC+ky1BZ0FhjBBXeb20osXBzDdulP56d57bFPjnurQfxY3Kvw8Py671HMAg5
snSSUf7w72VsXS0XtN9ikwtMCf7CdHjxQrWr/7o7itAXEPro6HcgvnIZxZITawiK3kByKjJRJLPz
4UuXVLhQ3Y5zvZfBCghGsSgtgVZb5fAZZgRRjTG6X7SRfIT9Ohyaec4PMdie4+1Qq/XP7SjQeCCt
xekhbpbLIUl9OYeyHqGTaEXB4s7aEOL7KM97RejNOKbFzDAi2HmrCUobjt4SMNVZm23JU6JIP0aw
KHYOwdXx+3s0DpwXyoyYe1xJyJTLMkUJUZoi6X/B67JSPwnCoTnIuTr/M+R2qp3j2TbyncCbw3sV
eLXBQ64XMEFmda5Qc/uEv1z+uaOJvLMutqLgc8TgGCB1PrFuXtVRyw729WQU9bmweMwVuAGeokaa
f9y/JF5HWY1FsuqqbPO8Pht6v7yNStt5nyChsWeGIv43r2pSL3MFRowaCgAuDqhVGHUMyqWb0/qc
RMMbsxs/FYzMM/p+cacKvb/7B8XNSBuaDBfIzCqaHWbBknR5h5eMo08H8GhVhh/zIu8RareWINkt
JyGxqGKs9i74rQ7nkLRD5LQFSFVI6EbQ9iun+UPU10PxVg6isDpqharvWWFtfFEDCBegAtovwJ9W
B3CJKY9OFa4/tx3wJG+QgYY8WFOOvHLTBZrxM82zEYTX7S+7MWAWI5wJ1IVoQ6+V/EtTqReDKwVX
xTBxU8MMfIsMIXbJFGUvUOrkyZb0ttoJu7EXgGDhZkfvVlgirApFCz7Z6ZgthFVxVXa70omf8mhR
P94e3WYYMIaivcSUyqswTl9UqRNHzdkI2qB3l5ac5EsUz+GeFspmIECkFPCRrKbccLm3EX4q9CE2
2duDFbsT9q6eNEx32i6ITUerTPSYhDYG9/VllGauVIoyaXPW1PLNJFn9yVCWwL/9zVbZDkGg54sT
hF1AuX69s9PeUoN6buvzZHTpk1W1P/u6pt4c2vmTnalL9T4IAyM6ZIWK0fTt2Nd7AFAeD3QqG3BE
uKcvB1g6Kn7pFGfPSTW2H6sqK1pXUsYZyT8LL3FYzG15Z9fzZbwCrykgH2R363e6YeayNWqMVy9J
RLyaYv7HKof6cqyycT7r1tAd6H12P+8fKv07UmTAbJCXV6ldgw88lBK1OSs0rhtfnmaQo7lOGobg
QxarOCyW+ryzH653O4AWnjhcP6Lksh4rxFHFDtH+Ps/J1DxXTt8rHwqECbK3koO+Fa5KuhRjl7w4
zZ+3h3u9QUTJFqyjWL5UrlYbBDyKObVDXp7DLsifAinP6WBUdzKlxFxSqwUzRBub14cjxv/qioUe
2JjzOJbnvp5SX1Lr+v3Y1Xutuo1VKuixXA8Wgmc4T11GAWdsF0mWlWcZvbAnMy+cf3J47weelUUO
WCiv7s5PGBbwBlwFQQGwPy4D2noGLl9Vy3MTjinaaH3sR1jSH25P0Spv/f3xSE44WNCo4aK9jAIx
xdDxayvPpTmXXhmavasGQPa0MtgrI22uBugqAmHOKbM+lxs5UDSIMXzB0egf7H4szlo27WUNmwOi
VQPPGETx1WrnQo0UwBPlOUjIh8K4WQ6DPowfxyZuH25/u80lwfwImjuluHWpqk4Mq4USU57VaBQu
1wGWhUM1IbygzIb1Rgkq9b4q+u/ZoqpNIRPhRbD6l7OlhiV5KmZM50lLre8GItxuKVvxx9yx0p2F
sTVbnI+sCyh1XHCrpAiXB4yr5JmFoSrDEaUr8xAB6HJvf8Kt2YINAIWf7Es4IFwOqBVkEWzrqzO6
qf2XJGvMj0PotI9hLe+xz7dCgYtnQ7FVgXBql6EGqTPrJiNUxJPbC9sUK9CuMA5zX0Q7N9rWt3sd
Svz9qxOJt9lS0/L7f5yd547jRtetr4gAc/hLSVSLPcmeYM/8IezXNnPOvPrzVPsDzpAURMiAMTZg
TO+uYtWuHdZau7w5WlKXZyrdZnKuCAQPnpN7dkCAcKV4QSmGbL6RUiiLMilheTNzbfLSyDCvjY7a
6/PfCLQEUCN6KqKYuV5NWQNkruuEiQNFVQXv4BQX+kmB4BC8joXN/MX/YA4hYBrtHHJrK9+cyGNn
F9bCwZv76qyHTvSSqHXuzmqaHVzge/tHjPgv+1D0Ftcrg7mBmEeLT2fXlnOp5YvbVF19fnpBoivK
MyjKOmg1r610Zedgp+bSdtJoMMWk774h3qsO76noKOGBtTuvPRAkAmxqp2jp2MJp/XT2ksQIC7Vw
8K2BJb8kOfKboTq7c2i7aSa1p1QP04PjvvODNGRhX/O+C+w1gIW1yViCMYEwXHGzckn+ZCYfqupU
yUt3HhFKvzzezLu2aE/xjtCoopS5tjXoaiU1NkfeXiKiJinrm8ori4av1oaJ9qmRrPHA6e5OCUkE
iSHhqZj/uavHVZkR6QENnJvMzMT3GZXhU8bQj18eL2znnggURDuHdiKFEOysFyYFk57ZXYaV0ghP
atPpH8pyLl4Sp54P3MY9U4LKDq8KjAnsirWpeCzlwi5Qrp+msHQpfjdeJVx7l8Thc9B1jgVVdR57
hhRxn3kj16bkYlCLbGnDW51nxksgyc4Htbeyd01nys8Gm8IUr77o6dD23W6gVslRac1GeAsTKzrP
Uv2tSOejWYi74ycmeRDKAsUH3Urtbr2erMgCK24H60U1lg+5ovhxMNouo0u+DFLwZH8An05ziAYV
uTJC63RC1sYC8B6FxhSPW0J4fzG7IMpcO0iCc81fe5Iz9GZMjKQghv4Xd7Q2pitdKGbLFLfESNRz
ES2Ou2jFEVDyrTi/KiGRYQKxpz3FC0zAuXlM4DGPpQO+9WarXTC4WdG31Snq41x/yQy7Lf0O/ZLp
FYBvdm4qXje3GOPoQx0pnXGAI999S5Hs4rBUgMSAZrZEbWMR82hsm+2dC6c+9YEjv4D7M77bSTO9
bxGOmQ+etr1FnDJVWxExCiXTzUtQyVbQFXWX3eLObH5vLSV4B/83T327T638DHwmVg5M7pwXYkXw
OkX50UEubsuGdbrONppKz24NDGo3j3PlZE/6EVFw51GQT4aDDpoLvC1Ip81JjVoO8RQYw22c6cYQ
qfQuohzNqVyMI0nit9dkfYLI2dGVIgsTadF2RXbGbQjburtFfTi915WZOT511IZYlJN3TsYAQFsx
eldjmui1UoviHXmb9ccYGpYbB3r8JLmCi0MtDQVthK7AV+4YupA5AJDWeXMriq75Do5QdRunSw8O
6/47kkMDzngLI1QAUOvrKbdKsExO2N76Qe+jy2Rqkt8PyBk8G+yJNJrcTAja0n/fhpRLEDMYNWJ2
vS0p3ce8NDJv1tr0O0Nz1fPjF2+/JFp44KuoBrIwusnrJUELGLNRGopbmSCW7JqLZPzaqvL05bGZ
/dkkcgVPQAuZ+cw7bPac1RqB3oKZztRPRDBo1PdkuPGCOPBjU7v7TWmAlQhBZvDFJO7rFc2LXcOD
LJdbHY61G1VD6KaJlp5pVjY+M7u+Pza3WxloMdC8vHt0TkCqbWKhVq8BcTlaf0sX5hpnVaegcIns
Do/7EYT4jikCPCgdwmsjCL45fnUfyvZszMOt7MP5bLHSD32u1K9lFTxdNBJoaPrHVOLRHSfZXW9i
1BYmYniJeutzFAmQd6tgYZn5QWAifuGVF6GvBRGKHpoJcnEHzVjMyqlqJVPJBrvQi8bAYhhqGv8x
6IweM4pKfZfXeNSD2yW+yM4qhTiaykKWaZvbaJPmSLMzqTd50IJLEzXNZens2HPqbPygLN3wahV6
/qExs+AvdD2OCha7G0eBB2ScUCeno8fE8vXW6mWVQLpw5pvUmPIZQf8JkcH26QQOK+QftLHBQXFm
Njk9iEw7SxVuQVtMxXkezH+MtlbPo6kc1eS26yE8IlEUMvjEmQJku15PALE/S6dW9mHmSB9H7rlf
afpRC297VN6sUFlEVkgoC20fnImwNndie/ED2a4EvPVLo4+/qMAb3C4yfoBi9h7f660bEQaJzinW
EjTznm4+EyMZktlCet/PcnNyQysyz8xqt1xdy761RfT5sbU7myhIFyr5GxO8dpKDTW1UppXWk99D
7T/rjRScurirD1yj+BQ/n3zCHeR9aMRToMUZb/vjkoiogd+NfpgW5V9GqejnclqG61QH2UtQt9rv
WZIUXlcehuz3LDNAi0qSaHFw+teHpNOCOjesZPR1JanPU7u0Z7Vu2zO/zuzZuVV+aif0bIK6cb4+
3tmt0xRrJi6icYNWlCCWry032VQt2jgOftoV8gUovnRicIPsFsHyrH9mphZtNUZe8X6Rrm4jyykG
hqL2Ref31WJ+QeoA5netRF8qazpi+L39rPWnpOREAVxI8IsEcuOgnS6To3hQen/SzERmHuqSR34i
tebwlccxi8+RPubJF3tswvBlHrRocdspT+wPyuBEysmRQQn5BFWhdJkzeQrPhs6MogNPu997jSqz
QKjxaO0pPqOuj6M6Tb0PjwrcB6MDq49DYpee02dHUKF7tsgLgUlwiOnjbjbEGMo4aZmI68e5WZ56
SmnvxnyMuEvV9PXxkdpfVg4ykHTGyfP27yQ00zBSChjnHKm0aj87dqd+nbPkyTlttIuArzJeBHUW
QUDZghbkIC9bOzRbf+id4BRnZnYKTb07+ES7XPDNDAgnkj6sUJdd3w+1UAMAxoyPWXSt/ENmnuk/
U4iEZtcl3SWtzPk1YiKIRz9avtSdHd2MaLRfHm/onW8Hze1NKYjWGOz+9e+QB8YyJbbc+mkiFx+M
oEreN2o3UcrKpwMBgTumxCAVYhpWjNDZpoMUm3lS2eXs+NmwpL6aAKWpDam/mt3T2BY4Ehx9GiBi
rDAbLI7RT0VAdcm7dghy25ezSnHDpk28MKyCg3dqG80IKzzveDjRoMbJbaxYOsAgwng/svrQY06z
DSQpKV8Q1Q68th3SrzoBj+/keexVs5leH3+6vWOnpAqxTeSC5OnbvuaSFwOj7wLLr8EDvp97811N
xH0jt1k8ooXaWwZF+ajBczg/Nrx/n/l4gt4rBKAg527OjBp0rWEsie3rVvZ7VKORjoZtirhlNrtt
KB/FH/s7z2VHXh4vJtr/26cTgZ8mJfu0fClOkfAM+9FveXAujxf1Nutu7dapDnBqhDIeJYNtVZDa
fg2QR1J9VWM6HWjDyBh84lS5P1ugmHHczhT93ZpaqSB9XNvlx8LutOaW500Zg5Lk5aFl3qnKxzRv
rPgGQj34bYzpHrizPfXSS9uUwfslK9GCdmFJGKGbgQsIXQgv7ZHQ9f5sgBomlkGGnaeKnHZ9NKlI
zmRBhuLT8YFlMgedrDGwa8rGjwoVl9ErpNYAYFBLlJxsc66UA47p/oyQo9O84HwypYccd/0LjMHS
IXcdqn6mMKbaZQRrZ38NC3v+zZ4sazlF7Et/4GB2BwVbYi4UTDBToDk3/lQiMIDV2iV+s2TTNXWi
2GsBQbw8Pij3rJDdCkwlKe5OsHHWg9KgA5T6eiVFwU0P6r46IZUwZwfvwx1DMILh1nD4Wc4WgQsB
rFPSZUz9zK5gz8lFd6nDJvry9HKE8A8gKE6LYPmvP1QTN500RXHmg8uAEmvM9SmJ0Tl8bGXn+6n5
QUaiZMyPAXci1vqTQ66a2NCnMYj9ckSRyUwq9X2pIo+hqdmTowyJQYQpCmMC3wUxadPUarOUKeRm
kvigiZazVE/BiSE01pN1xTcrAtcB3oLC4lbGrS2aqKRLE/sYq0lNlKysT+kUlUfeb5d9sRxeaIHg
pcrBd1rvXGEPWeHkRewPY2P/0qWLfsmS2rhOuhy+Hy2pvtIaVZ6sDojV0ZYG2iXEfklY1kapgNdT
wtA3P2LG6x/QOOY/MnuI3kXWkHyuNXP8lJiIbT4+I+IMrBww6ZeoHvHRBORjW0SVjWHWlVRP/FyV
ci+oYxlUL97zeSvQ/yAAggAEg6Stl+YsNkVZPU59K4m1ix6idRko+hG49s5555wTRoLvpo+7fSKj
KEr7ObdSv1bHMbkyIkxfPC1to/CUO/khfO2eOap71NYZaMPbtbleFnIgtiaNlV83YeCPE0++3SqR
B9ioOHCyu5eFMi9Olq8EBJbkfONky3mo2q6uaj9wtLE6OwAxso8QIsz8BHZZZVRt7FQq4dbSD9dQ
qxAAfPwB92tlsAjANWpWIsrbNniHSjV6Gx6Mrw3Gcman/5J5uk/RsBzd8f3VwxIb+iY+Sedi4xrD
sCnQL+xqH3GV4H0lSTrD2C3rF2Jx7ZxOhvNiWEv8nHSjSKGYAMi7DbUSNYhtiSwaQDIbcVeSuC3T
FcJje6onsIBDnRYHF+7OToIcRuEYBicdM31zy4NUDhwlMEu/VhgeTo1FXZLTqI5te1E6OZAO4tU7
20nHlVAZYhT3bntIQQgwvc4h3jC1aPSUoJvfAbCZP1mwHj+ZS6Z8YubT0byzXYxORoo3E5MJCNRp
AK2vO6Nzh7QI2sS3SAk+oNamXaxhKm9Q7JTQLaqoTz4vee2EH6pMMtprl+fWwTbv/RpJJDNH4GyL
Rub2V5ihvGvjYEs3NNNihpdbtsvjcdRZvGOFJw9X7Yh59xTr1gutZ5WmS9wEt6UOo0+w677BY00+
P75794yIzpOohfPIyhsjqbp0Rm1kwa2I88wr5qw7aSnirI+t7M+lBhMCiKhAHJDYbL5ZikuJVL0I
/VlB02JBtdIvc1idkSEdaRvtTeE0KRuJdJ+EcQt9d2DFFIY2ln4OJWw6mcwtQsjZkIwYPZ4RGe7H
K9ufRlIYjj7jpFBqBw+z/khSVg+z2diZX6WZes4zTfOzdAFaH07T+5jBcZ5iRda5asPxMobjk9Lc
XASyVZ4I2N84ZCopa/N5Jt5dqV985mVl0rnUNWAjOtWOwWXwxHwkprc/LZijWAM/Uoys3ObHGfz2
uLPKxc+zWX+JKsc+M3okvjze0/0nhAJEGwioKDUhgtj1ojpihjGbo8UPA5N+SaNZret0OX2gAI2v
o+rfXWsWJSx2kJrXrrjfTUz8lqzZV+S6vRrmwJSfmlPaMqPp2+OF7bePN475ZgxABhdDp369MCcu
RoT0p4EyuFaH1MGTBH6QDiL8sZ39ksRbqjuEzTw36ERt7BRg9MjUBl8LBtlliGL5kqFP4HW9fDRV
6t6SSNHITN/q+1slHqdlxtMCfsS3pD5/kZ2i90IJ0dvHCxIbsw4kxc8nAdTFFJPdu1ZN0qTBXlF8
SwZMj3KYVjCkK2IyN9rm4zR4BOvyk+xj7pYARRMrg+wgmdp2CK0iUqbArhQ/BalxThiWfQqb2Dr1
TvrkbPM3U/R0hYC0wIdu2cdNni/ykseKr030cechy72IsdwH92r/rYQ/JHR9WxNY7PWxMNRqRgtY
k/2BSumlCRU0var5aJzaXStAENHDFsHctrgTxQpSPaEt+1Ya9N5cG4urdc2RFtO+uCO2SmjsCJwG
fcfNYuZlQQNmmGR/sZpw8jjfevzPlOVq8VpMaqddLSoy+qdOmof61DQGGjmDhOTPBdcTjR8zua+j
l6qoevslTA1wmZERRJLkynndGvA288z+psxFml9kZNf5C0PBrJKkjYhMjbZyjmYS3Ns2QZtWGMWF
nvJWVCeZ1KYhNJwpuSfTNxWe/avA5x/dpL1rgEFE9Q0gFo8G1dv1GQgJUrNu7mffCqTCkwtHtI1S
+6SF9ZMirxxqQVYicAEEDUl7m/3xWYKYYZw4Vr0ES16NkM9QnXK1umk/PfYPdzaPOjRnTbRxwPNu
HKteqbGVt8nsywSBp3muVdca7PD82MqdvQMtQD2Ridvw97b3J87mEK2XefK7sqlf5gbBkrjKo1M5
d0cDHPamUAlg/+guEjntpLUNXXL6MglqH9egfsgyWfmROJP2CtdGOsDh3DNFqZn4BQWdOwHTHE+O
NWmN3xK2vzCNpTx1g4EqdWUfAEL36QJyL7AfsUW7hxBiffYYfRGpSd/UvqoCrXLTMJdMV2oGqXZB
IZa5N0xKVHpAjhPn6RdRTPwkN6KRCLZ8qwlZdqVt9Fx5vy5n5QY+sbu0kmJ5eUw76PEp2b9VzBgF
byQqEVD1tpzAkGFselSZjd8UUv7SWpnz0ilFccr7fDgNvWwepO/7s0+fifee6I+qLF3T9a5S6TXG
vtRzPxqd/Ab2W7+E0vDl8aL2hwQjfDN6i7RKeYXXRsY0z/W6WHK/mOXouxOO1nmGqXKjnjBenjdF
QiJa98hP7gC24J9jmdwq92la9acoqw03a4LwXJRR9B9MgfGG7UgWS8Vvs6pU6MiNwZj7vWn8rS2N
+gKrLDyHVacfJED7Q0EwBsibVja98534ljOrZcY84tof6YT+mVt6UfqM8OhnT1baJKJDQaXwwF3d
s8mBJ3cUiAsQvutvBvBNrxJmKvjhEvVfUFprz0muxV6YVPEPpjE7B/bunBGRGXDs6Q8gQrMp04ZG
KcuLVFT+5OiZ5OZqZS2uXst1SuYlV/88PiZ3VodGO2Uj/qEnvo1xh2mkW05zwCfLR+VaVzO3tpVv
wSTdpmWqvMfW7qwNdL7wXixsj4Mz41GvNETN6FMxKsur+kJpLowLaMIXYJjd0bzRO3caCCHtOLJl
Kg3bxqrdt4tTZTHYEjubvsghKexYNcXnx4u6s4U0xBE3eZtfuUtHxllHpqULerqdpeMpZhwRBFXG
tQPDfEuZP/r0Kw0YR4hWgcVkTv22m6MXMdWhPhx8wAW2G2rG7BtV2B68Z3f2TkjkAp+CuAF8cXPs
rbEoNRWSpj8lAzi43GlvCc2ql8d7t3/LoBrw03FQIo7aYnASGgVqLKWDL4Fi/SYv83DWl9S8doFV
nhnm3r6XZk151tVzJgSlmW3EhaAptb7RhRwnZoy8oz82ivY5VrXoU1Nb3x+vbLd/GIH6LYayEYfy
vdZGwtmOuyKSBj+cwSbMSZKfijSqDpzFPSvkwcS7VBKIEjdNkFzVZkciNvfttMzOXa4Pru4sRyW0
3bUVlwidNHr5Bv/a4jFQ07H6ElUxOvaz9ZG5oYwBsOrk41jk4fPfhnoICGPKoeL1F7/KT/2wJJL6
Ok+b0ZdGqVV92cm76Rwx1+hZWgPuh3yH8i7fn2LMtizY6dLIly9Gn2umf7akoXY1pux+ffoUvFF3
iJbIFSjFrJcDo4ER9w1HzZjCuaNg3fe3zjSN+CCz350DMWOTtis4ZlphSJ+v7fR9MHQ8JZMfc7bP
JI/TuzyqmmfdN1bwcm8oZtqu9mY1cJmdgc6+7CtzFp+WsY3ccnCyS9UdShvujpwwxSUlaAfTzwVa
LygJtX6elUz2TeTDcje3g4Eglw9EwBtRhLk8/k67+qMBl4Z2FH8S3lL3XJubFqZfGzErA+WYeHLb
Sz+Gsde/dHkceRFBCbBOZTprWvB3gxTu7bH1O4slvqAOLib2kUyKr/vToacuU0zgUmQ/jhT91Swt
h8FhRXyKtbg+eDx2DpeFGnQvhTgFWK4t8z4xjaS3YAf4MpXB01z0H0dbv0hqOl4sK3+35OWRRPL+
aAqyIRda8HiBpm1S5Vgrc20GDeE3TT/Vrikp/4Om5zwLLhbjQx0gaZrQPITouD2bs5YkXAPZl7QK
pOFgcbNLebgoldUePFr7z4U0lSDqANYSLcxNApaglJAy1Vnx5aII/h67abwUlVWetKqXD/rNd0yR
JAtFcnZPYATWJ8MphkXK7Sbwg6mMazeWJ+MiQ1h3g9CZn5VhYQtFRk4jRqBjqNmtjTHMEffvJAGJ
uRT/YxZa7mtq/eQYPrq/vPfcaaBL4MSoq66tNBmExjxILT+Nx+LSV6oQn27Kg0xhf86hCQCoEBg+
Tvl2erkN6jQK5NT0pTouvTQO0841x9S+wCiJb0E/TicKBk+XcZlYSoMeLgThJv+9OetFGHYpz47l
a5U2upye8irp1Xywtl3AyTtCF0gYoKbKhq53cNAV8NKBqvlarakXU6ujX5KI3kmoSdY7O9TKZ99k
UWkHpC3AkCQLWzmbSPQhiQraV61mcDncyRJRkiD77UknyPsokMqg5nljIHCtVxUExSgxZRMraRj8
6Ga9cJ28Gd9N/TIebODaJXGfcH0glMixhNrsDjhHuzFAT0npvcqecsyApNPcSRmlI1bo+vr+a4gQ
+m2uoeDkbL7UWARkB8s4eI2jFF44DWABhjp+x8Cio2bqfVNkIbQqBFp/c3m1MInoZcyDN3baZdK0
9mOpdMOv/XIEoL63ebyQILwFjJrWyPo7hS0cj7S1WVNHFX90ks7NZ+1I5ES87/+/VfHvzpEawMMk
FuRZ3iwnYpQPY5ew0nZ6+BpOuuFJsdaeAIWZpwzYwS9mKU2vndwfZHPrSODNMPkwDxXHA3jg9hjW
zA5KVGaQeKGiSVcQ1RGBYVfJV9mcmnOS1PILmEHFYwCtczYz/WiI0Z3vKAJg0UHjQdt1F2oGeybL
gv2ukApXHtP01MbF7OdFlRyEHRvA/v+tla4rrU/RtN7qqFaS3mhxVo3eXKBQEgSqc5WKZrhqetie
TfTi3V5Z5lcxY1wMq7QuscIEhdnuLNdQpvKlz5FOKZbU+vLYFdw5YnBGKTCKPrfIC9dHLEob6BFD
wh50hXJZQrt0h6EIzo+tvLVQNmcMM5Q+KO0gbrX91EqUmqld9KOnN6CBCmAfH3S44ozpboNzOmqp
G2ateZ2MtjtJLRPGQkdNLonVdL8+/k3WDv3f74B3oKIFtEWgIdbrnVKpa8O8GD0riEw3c2zptYYp
BUYv6Lyhkp7jj/9rz0TQnVwBdVv0Kdf2QnQG05GCtWfGCUilkEZcr5QVLbniSJZhf5wFtYzgjxK8
DQhjc4/bZVEQytdYmjEuH7Usdb7mZZZeEsS9+oMk6L4tGo1wXaiMb5uoiFLOSTTZo5foNblWi+KD
CwqDKWBWN3x9/Mk2bGOxhyxMzBJG+pRK/LZXMtIEVsIMppDZLkH1mg1N2H+YoeOOXhRZnfbbnNrm
J3kJnNg1RqDGRqEY9SmUnKU6aVGIXJqrpiVxysEu7C8PYDICAwTobV7rLXJDBxFSabM1eoGRpb/Y
GcPqIsd5Tvvi3+WDAANfACaRJvzmu2Z6LjWdg5WlyHtfMwvVrWSnO7iid9dCEUC8AsB6t3qEqRUO
JoD6yVtm5x9knrOTo0/JQTTwhuRd+wHeTCQOBC9R8KQ216/hTakkpZ49Z0z6CsXKIKpPOrpnnTtp
rSOdkL2Db1e2o11ddDlI82tWaWFzDdAUa1+VeVbzcy9Hqf6JWLSeTyljpptba1KCd2dlaI9qS3cO
OtI+gmXwRs7bhpnDsqhRU6Hsk0/2b/OC7roejd+BbR5N1riz/wQtyLRBbiQE3PYrtBGcgG4HE6FL
KblV3qanPJiOrOzdn5goRckbYRq4Ulvk5KjUk9mmzeyN4p40CxA/OX/VQjRsjU47wN+L8GTzsQn/
gGcS0Aqo69b3MWyimqEQebmU5Sert9XCbW1tuRjGnLymDDjz0naIvz92F2959doseRX5CNIRtC5g
F69d7pA4adfTxffqrgz+CSAXt1ddT4bELZ1acb7z+IzfEMzJrNcyHvvQRZ44VTynVWLnEpuh/pcE
DF0/9dlciNkVmRZ8SBrLTphIpbfdRWkXM3QVMUn4b7tXl3c0mLJv3VKnna+XSYhetFEw66KWc/tV
zZm47laNpJXXOFDNb0sSSK07jWOkfsyramlp7y+wBMQYoupF7WeTqY1BNZp+P1VzqFy0Kc3/lpFP
C65BrlUVt8OI5+bgZu6Pnw0ijFLFW0OVgGq9aYm6DCaUSA3WzlK8RMARTyTDz8GrhSsjEYApxLgb
kl5z28uP9DSZLHW2PCWX0w8l3CG/lKsjdsQ+oCVohnSl0vUDUqSLtf5U4+nqRsmszrK8UqryT3o+
Sd4ohfOHiKHt56YZou8BLJ6zDl/moGp3xzKcdsqQZNsir9pURkpELkp7MG1PV4YXc9Jjd660Pxkw
dkOw68MUmJUbBE9WJBnlDsNFAMnFVB5q+9vZEEphq1NhNoY3Zo16XsZp9uJakQ8eu60nxIogPAr6
HPU7CPvrXQ1xXSF9TsNTkEN1pTC2/+z63KEhbURPZcFvC2KEh6ljTfxhbvKeuWrKZKD+4skpIzUQ
KBx+nxN7+fHYUWx9IQui2EOJnRAG5ZltvBT2DH0VHAQvaRvDPPXL0nwJyjEd3bqdnD9so5KP5Lzv
7KEY/YOICLUSilob1zRmsD1nMzMJGBAr7OMm8UbczAWAyxF06p4p6GqQRynsggbb1EcGs2gUa8bU
YGm9myzqcEpkmF5RshwhSu9tpDh6SCIKgv42pmZOMOidpTO9aJqykx2m6o+wahmkYE7Bp3EprdPT
H44eOB5EjISlKiN+n5/u91JkRqUILESqj+EprBGSN5V0viLn2p41ssX/YI/Ai6Y0YTVFyI09FS5D
FgAd8+oktt5hpfDmfKmuptXPl1yRii+P13fn05GOI8sihEUEeHW9Pj0xCdmFPfLW4reyzpCmVor5
e2Mziu6xqV1eyiUQKh9CCRdUMNPQ17YUJDmHrs4Cz5qG5ncmKgVlgeZvn3e/93aV2b92ut0YSF4F
pfoSKS1iUBX82fFmKOH8WvJkDOjMZZF8VotEb0TdtCkPfsnt20QdjAyVM0RjzKEKvPHnOoWjqtYl
y4uNJTvr/dyd87H9+/FO3DNCewriAwESadTmAURTjxYZgpuenjA3AIak5M5md1RrET/l59hELEXU
Wmi4iILp1socVlmC3qvjZfPY3sasZV5i1MuXyeiHT3MZhDd9seSL1avhZ2tQ2suzi+RNpDb1NhlJ
4NvXXztNqmrI+iS8JiM5aBpqimdW6Z+Pjdw5U5xO8fLS/MD/bN/fasnssnSm8BoziZpYBxISPFO6
nfG56RfnDyVoZP06jJ2j/BroixwkpMNGN58hgaM7HZa2RD1iTJzu3VSr/d9Wr43PDSgTTwwDFQSG
GhwmVJCtz2LUeJD0ehhd22k0r1qSG9e+yaunZAv/zwo7AYWNu0pZcr3fdaCXWrxk0TXq4vokt1lE
KTwqn/6qrAX6DBEHZE3Kw2srNPBnay7L6KrZpeaaU1KcRuqGB15wf0FAFBPOC7Eo9My24OIcgHuF
FEx0zSmI80dtnyatKw66MDsr1Epg5phQDfkuO/mmYXKCUC8brChOfGnB/54SZv88uxZ+MnhShjuD
ERNtrPWO2VoQVUkiRVcpMwOU3xzpR93N5R+PL8Jmfiif/80MrTIq7WRd8ubhWCTNnPqWQQbykJv/
LM5kLF9VK6oMl4Aj/FQHTtb40iAt8ruk0u2/5TltzZFIhLHTbtbFY3zuJpCUfw4lwxC90FHSz1Wi
Q3Mbcmt4H4bT0vlaVIyJuxiLEV0HMNjxaa6SsHVlrUDJTpbD/pfW7mFBP17c7pFibaihCc4u9O6d
8LKoTJoBKRNrqxEI1PXyNS2SxZfK9Iguec8ULXcxkJhZ1cDs1l9LThNGukGHuRqZyXyEnJFGMW0U
N3HiIx7CNmUVamuMKxBPr9D92T41RWKZ49g6cOnr/KUT02qMwfgTd/zrXJifeoZBPL2Lb7VXIbov
BjdtliahqVjZeptcjcSs3YXZ2IgeBgwAom3rPTZ152YRcArgD7EnUejGVOKgMZqkdXKtUjW7OnIz
no1Ue24ew9uRF1EnfQQGQArhpPW3anSdjFjtkqsEjfaELnxxtpQ2ODh8d9dCvkMZA04btbe1FW3q
5kFKKE/FZH+XcVTGU2Kio/p4x7bZHIdBtCaIxMhYKYttYiMDScE6jpXkOli4oVov9NcmyxWoPbrU
dq5qtMPfs2JkNx35+++Pbd9bIXapPFGrQWBx4zrKfAxTq8E22U99dkZ1PkuoQD+FPPv3a5EBkZCQ
2WFM7MBPkXRZj2UtSxaTVhCuPpcR3MBlYerUf1iLUKYEbUOTYZvOZZkWLkMuJ9c0N+STtVhwFhbZ
efYVJIqljQQRhGIxQdbGp6dN3w1KlKVXdZGiFyfvycDb7OvjpYhtX8VvUHpopvMPuH0aCBsjY6xr
87DU2bWrezRgF6oxnWbkswsqKPasqlH+emxw7/uoyiDtzLw4eid0q9ZfyMqHAEIIxSMj6oaPSz9r
50pK6r/MNDtwRbulEQRRMAFER6sRxJY4kT+dhRF1oVFu1PSqTFIrv+pjryRuESI6/6Kr9IvfTcUA
z+Tx8u4ZpYFAfERLBunqzfLCXoaRF+GU7DqczrM8jlebcZDQm6FCuh1f4X+PDe72k1WCRiRYAl8s
Utb1KrUys4IAwu01m9TKuQSRBfKojCz72umFdjQ19t7yiH85j7xdOJDN8ghkw9iSZ6whdOYi4t99
rdrA/hMXrb0PJPPJCRlcaJb31inG+RLbbnsFnQl7JURk7Zo3U/1eChTlFwkY+h9VQ1KuhPnRSOF7
C4QWQRZO00Aofa23s6OCnC7gga7FPCc13FVp0M5dFyYv+WgFv0z1mN2e/YCUhsgtiES5EKAJ1xbD
IMskBV2la1AsdIUR8/VTO44/SvNceo9N7ReHKQeiKgIrlMq3jfE2hMaVTVpxtfhQUDDk6pthxbQt
0iEMihdlrqpny7DQIgQzkW4XpS9YH9vVUXmK9bwD9NnPIbUT5ytwufYgK9nfAcryoIFs8XyyLvH/
f7rpqd2oU0wf6TopJNSuVAXxp4HH7suih8s/j/dw946xIDA68I9wmvshP5CC6myO8/JKY0c/NSnO
+9zUjnSkI/AmWr3yzMKQgGmD0+Y0bndOl6JB5fRV19DJks+jGbftKVjseHohHEYMbh6d1C3tuG79
wo7b8AOuLvxaWbE9A36p64+9mWr9n4OZUJ8NstBg2rgMlcktM8MIPlZJAU8ri5rpG6gcozxB4gwX
H0reovkzyG4Tjf+hMS59rSg/Srvvo8KlADA5lWvpY/lsJV0cFJI+5uYS04nhgOtv6BTLMmetnV+l
ia7ZkAbK+yqJl6+Pv94uAtpYETfkp5MC1ElVi1TL+XpOguSsYZ/KvGfCSp6nFzvpMvY1qr4UdZVd
H1sWjmP7OXHUoIZgyYkywtpyBZSiDTOBfmbK7Qsc8ekSqH19UqbK/BVdkfmlVsL4iw1n+H04KBzj
/2AfwhwBIJMkd8JHlR6OEtq0hZglmaO1lSc/IimdTnklZR+qVo1OBlPj3nfS4HyLefafTYMpUMCr
4eGAtE5pevNw9CBIzKVIuaJBat9MbVg+9ilhxuNFbiip4rkAgCNo+ICLBLJ9831bJ6MBxzggJlY7
VXeTl6wz3DieW+1Go7WaXTNVpeF/Ua9JoSuX1pLfyEprxa/U1pTdUhltGKaSGVWoNqVSwmQLdcpP
VQER1m0ta0JXPqvl+DRmOszn1ilm84beXvH/OLuyJTl1bPtFRCBmXhmSzJpcZZfLPn4hPCIJEEIg
MXz9Xfi+OMmKyqh+6YjTHX1UUgppa+018Fvt1iq4sl23TX++abZbFvc6Tje86/c9VKwQIhXAsgES
bLpkaZowbSz9DFuaNX975S6vhg3s3s4zHDgOLL/Ot6eqJ+XB1L0r4FXskyRmi3XXCU8UvSxl4mrS
vC+l5+9PBRgBTE58C8BA9+UZDAaidYZNQrF0VZOvnD3HyorT2KHX+BaXRzZKXNywwJ4hh3bD3UNx
hmRK4/HWFRVE+bmZPPtgS3ONq3x5tABEQm0EAliE3bdvJzmrjFZNXVmMcfkfbnqTeobkOEftFMZW
Tup01uPSe1eqh1d+t22rwwoCIjogybvfrR4qKSd4whart7DC47AbU73pUm9tq9ysrnx5e5+8spZn
4+2OMaQkU5CHJ1nU4WCfVtcgyxrv2vTtUV7Z97ADR00EOQKK6P1u1BEKID4tmw1EH7NsUE24INrR
djP4NYRXTuZXlhAdXBxKsF3c3Em3P+afO6GjohvdtpNF17lgrc3Tn9mtXpgQv9ex/PH2xF5ZPhz+
aF7hKITcb18/wxXUKmuBKktIW6UV8kCz1ouv1Q6Xo0AoB2xko8FF2N27dz6Ca7wI+RO6aOJw2Hxy
RyspA9O9ly6E9doSS0AYBW0K1crutW14W0ehxDjGGUjSBys5BlXjZm+v2eVmACLyl9i7mbZdOBAO
tAwQ3rSOBXMWp0rLGddmbnyHe0WwttE1McDldkDjd0OvsPfQrtozSkatuB68WRchhUYpiVQ0iCNq
hoY9IPy27h7lQNT7FLfbYbg199ECwzxhs7jvY1h22AQDsRFyTgKRRYpZabO6BNi3vnZHXi7nxu3a
vD/RiQYAuXvhoH8m7Z5YdlGOZkppyVgm22g4jRBkXbHdutiHKOaAeOMF58EP6EJtXmOzixmoeFGp
fs7Gqu8PG2fyyqX/l7J0dkviX4/nDBgSfw0k954uipS6RkoCstsnob6QAAd8QUTFhpTWU+XlWnjq
61J6zsjSkqtpuetINyxHtwZ/tbry11zOGY0R1Dd49KBxcRFP6bX9ZLm68opYw/S/HEO7mCLENbz9
TfwVf53PGaQzbE7sUQ/H/t57I1xoF9igbxWm9es1H8awUg/cW5nI0KOyooQFtBkTPfHZugUfNPZQ
zktS3w0A3Va8+GaiyWebKRHYxbqEvYE2ZFysL6O2IZePANp6n0QAkkIOc5kpvqWyg0Cm6cGvl303
zHgMdNW4ZnXo9M63mK3hiwJbtGGJ0o0MU7qSdrkFgA4D5BYpJi9txCEQNsEkZSJFMIS5lLInx94G
k/FW25zUuTEy0A9tLMGs7zvDK5gZe7XJ1p468lfXDuOL2wzekJjKp6ro+UBMEvUWFONSEnAC0hiN
wBtEao1DVgG+E1AmeTI6RuFSNk9rRccAZX65BHlJVDl+1nDmCTO8pNh0P4B5EB8gqEFCxOqHo8qF
aHiczeFkrYBy5mU6Gs+Bx07ZUOezG6+rja9ms+vvkQ75R3agdH9tbVjBfi/dsrHvmkjxJlelFuWv
t3//y122adtQzaPQAC9sz76eJZkHjjZgMcSDzIKRVClCauTx7VG2e2K/yWBdhJ0MiS1aS7uiXem+
pDgpgmKZqPwNI3Jxx1UgYfsjm7uVuiSvRc/ztwe9OJ/A/EEdtRmFeyjk954lPKaLJTsPPUw4Eh6n
oCNFC4FqahZxzfXw1VVEeY3SCYq2C7SYep6BQgAfEXx4zJ0AtQ3+h7b9P0xoa8uBtgJ+DixFzuuL
RTa0Z3UZFLGpNoONoMlbMPUPYljMx7fX7rUJbdIhqAE32889/D3X40CkiIIiRALhQw8vyZvSj+V7
j/UI5QvwVLSwAK66e2Ztb6tGW91kFaZpHEgrrDID1Y+8d9nA3IPEGhqbjd15gYvRaIWKYyJhMUZd
+AUtzTJjvR8fZq+/FlR9seUwFLYBrIxQmaE/sZUE/1SAthlwUcZdhHtqKn84ZbtwOOQRhowFWDhc
uSAuB4OmDFNDox6QH7jJ54NFcm2R523FhYBcpDCBFf2EN2uX0hFZkVfGutgPYEYAxtvQdgB+ePOe
j6WCygoGFsQFdr8EI3kAktT18TUW9OvDgLqE2whq8r3flJQRB/nUjYu2naC3DXgHy/IyeveGwGRw
/ILTuYkM9zplZsU4j0kZF5M32mAEbD5d3Iw6k3WvrmV5vzIlnKvASbG9QXfYf0lQJjEbwDamRHuZ
gGWsYUddX7vGXx0FRAc0DOD+etEIpm4NR6CuKgvTeWWdVZ2ofgKbXa+lIlzuOfw023MKyA923L68
bOagh3MuD4qSMy/hDjQqwhvH42zX3hWO9CtDoVoH/Qr4C/bd3v8U2QATzA+9uBgUn3LU2UtKWBkg
oUOrd+/uAIuG/BxQgCBQ3w8FmS6soKohLuQwxoltvDityFVy3gVwh3IOqmeQ2Df/GHDmzr+hPow0
HB5EWURDVJVf+dBF9gfpuZUN6it6SglbjWwz0PbrX9Taumhr6FjXGi+Xywp6MdTJOBA3Zufens5f
OsslfI4R747jVjLtpUi+jlPNryr1LzclnsMA6zZ5I551e/cJ4QteW3idF6Qd7DGnU223yIbu3GvX
7ytzgjUZBsLbGwrR/UurVH6lQrsrC1+3Q9pEQJta2aIfGCxz9vbF+MpQONvxTkAzFRjznsc84GD3
tGdbBULb4BvWO/9NNgidLThZ7x9pgx7xvN+am1C3nG+XuqkVkr766jhoxIyQWIY5TIbDw8Stdz8a
cSxBL4wvGuNFiOQ4H8qUpheaONWx9ob/6gg833lYrHz7f12BSF7ZEhumhQcjhoN6ZHdnUUuA9s2W
6lh5akiVv+rUi6cqf/tHunh54y9D8QIeIYpOkCN31zCfGZ5jE6mOsusOFoh4SUyDX91o8GgR73M/
wYsbzSJQ6rflgxYVG+N88XxXjJByaHqkpY4S8G6Bwus5vgJ7/93DZyU0amecTehnoKmI59ruN7Ic
OvhWp6zCs1yvnRITz6z+sNgwZX5cHUQAJ5orEwCQX3mfdMg++shVrEVSDzDP3Qg0oik6GiD92B6R
TfZdNyIkoM/SqLxSPF58I7ggUJGg7N7YcPC2OV8RMlVwjqqq9ghDsS9ScLygRPufQFzYFXTvYjdh
4XGmAn+AchTYzu53LjsD/VctxXGOa5qF3RDk8eh2Vz7Ei920jQJFPdpJ2LloeZ5PRy1kFZ0P7Yc7
OWpOYe3QjclqYL6fwDDINDcr/shrLqKXa4gSCDctCPG4m2AIdz6oDmSD9gSL8GKCT1AaxBMwS9iB
z+uBeWN1zVTlQoaKhhlONXuzN4exGWDg8/HimcRUBGsIPVC73rN2rm5USdo/9gKD0RxCO6bh22ti
RD53gobHOGbdlLqWRYeD20Pcc+XFeHFZ4nLCkw0nH8pAGHfsCs62ZIhWANGkWFj5fVzWwhHWjV9V
/1VzfcdU8MXtw7vWvdZlvoSAMC7ODBTxUOJsre3zdYgGV8RdVcVYB0lIQirhJhEro1QPNjm2msa3
JB7YbdM58xPRlvO19Fr/+e3z6+K5vP0RaG+BiwaiFeiY538E7YznIWsqRqUgmX0ALhKpHEFFrn9s
G/gmJxHthseattBCvT3y5RcFqAlAEHzZt/7N3rECATs9VEhLXNSkl23iy3BBz3f1zf8yDg5LPJhh
VgFflv0Mgw72kWMMbbsKf1T1qp9sd2ivlJCvzQY1ASBD1HXoi+7OTPRHGRmwt4pOhuEdGvEIZm/Y
kr1/zQAy4NNBlYpTbzcKCtUmciq8jVbUbG4+iZpMWUfm6Vrn9fJMwEsPammgk3hIIO/xfNFmv0Jz
YUaRj1czS8GRk7dxqPuMN/01L/LXVm5LtoHzGgAbVFXnQ3lxbWnW1CW6M4p9DaC5LPy6cw7vXzmI
fbYcQhiBAnY9H0UMqkReHC0L19RLzlxuH7XFgyu3xOX5jWX7Z5TdsknwfQY8iMpiCpn4IFa/u5HU
cw4js5x79NnD/O1Zvfb1br7PqDs2afs+hR2BT/EMNAgVNgn0KVij73Vv5hRsFWjplxvegSfz9oiv
/Fqb48umXfgLo+wOLWgA4ENB2rKo6DIUka14Rud4fXp7lFe2H9QmGChAdwE43m5PNH0JOxguy8Iq
h6rA+Rcfp5baOXbHtfDzV4dCQwhgzeakvTfemsYJZYOryyKs/c+LmIEsh1yh5hHNlXvm1aXzwWve
mIsQ+ey2oGfV6GzAG7xAUKtKtGO5ue1p//0bHRYPW3kIIQ3O191t3qggWCourCJudB+kZVCVd567
KYTe/RNtrpYoEnGybimt5x8UrvhJxIJWR1Aw2g8Wb6dbbsk4XfQgvr091CtfFZokEH+hmAehYC8T
cRu5YkFHetTCsW/HcolOwrKGj1ETjN/8UKlrWOH2mZ4VwAhbRg38d34bgL7b5Ar3JCxJa3pELvIs
k6l3I5o5inoQyweW+olqtowO3eRT8dmtx1AlMEIY1C8daiVydLbtnieyHNoP0IK406OG6QecwKAc
8BOhukmkIgzHKlkjaTywnXT5vUT21pjjsp2Br8E6T2YDdyqe2PUaRD+CPiw3FTSx6UM5OThgiBz0
WFRjY/2MYU0Q4WJTojuQYaRxzuvBhqK/grgGulfj2Uk9TVaduuOMv2Byp0Gn1VTxrwLm4Ugmjm3W
FJHVgMb99i/3ypYH1xgcGggtNyHS9r//A1IqUHM9eA2BCTzR7iMsUPkBMp3/4VbcSnOQhPBKRNG8
24rahB2Yegt82Tvq50BX2rRfAXX8D3P5Z5Td2Q75VODi6UqPJeHfPa3nTALHyN4e5JXTCEAG7IxA
jwDC4G2fwj8LBrtJRQHuY6vXZtpE6RLt1JbktFvf6x4CMHKj4aJ1i8McONFuKEQaLV7bNAiUQwbJ
kft4YxjJSbE17q4s3eWs0ANHpbf9B9Cz/YNSgOXSsMBhR04rloewf8nLOZ4P7gpe83sXEG1bMA+3
tsVfj4vzBWwg/g6iBr6tMIt107kP/TyuQv9p9Dx25QS83NwYCk3cjccC/v6FWr9sBrf3wbKl6B4m
uKH7hOj4GqP+tbXbNLbQ7QM0Qff7fEL9yI1wGTSnpWDoGPJYp87CvsAo6Zpu/nKkDcuAVexmqYVW
++7ShTK1hpWg3R37cCI8BRsEDp5UkMlkdhvb117U++Hw+2z3O+Q26OqjANx9T2hy1yJo4rJoowXO
I5HTOPWRVU2FmExb0/UKHLQvlbbhoP/DExdtEyjBdme6L53eDhXQNDhCgN3UMnlLjNtkQ8d0oSLI
TQe7sa/UMfub6++g+Jj/rivIartvzAJWB6dU+GoNC6GfrNAM+eIr7yQhYLhHlXvNP2abxL8XF8b7
KyTZQCIPU92dhCXMFVYIwS00Bxk8pOTwWzjkpRnU4xQ1cLQg8tDy6eS19ZVH1is/Jt4+G0i5Ef8u
7D7KHlSFqlurI3XcJkZqQ9V+XEDYHvJpDeS1o/iVZd14T6jmEb2DYnRX4/TaKxUZ3epIKmTqTZFA
Rc8GhENV9XyYTLzMVw6w/ae+rSuIT9g34IVcuoYHIaWWEhiw6qM5iSOFoM+mvRan+/oof60oASXi
JXH+qUdRL1qYoFdHb0E8IJLMVIZsx/eqPTCXv7RWTAeKAYAw56MQF+86X1B2DJD5DP2eJ9QtYsiq
Oxr4bZAg1cR//+rBdQv1KGTIG/dj93PZC2JSe2/AiOPYfkCWqYYXJrlmovbKFtxaHkD/oegGRL9b
vYbFc7TAo/5oNXWX27TyHxbLcQpH19dA31fOEjQo8ZTEWYnuxl6gaClQbuvaxn3Wy/4jpSBrSByQ
uUtV2SQLQpEL7ff+FcXA5ceNXw5OC2iLboXw/uP2lzV2OnvlxyWyO1Ow0Tjm1qt8wg4TnMOHmynQ
zc+xZMgRq4nSYTaPUNa+89ZDkDb4VxtmAyYP0NDd9pmYFZCRtvVx9Fn3aaLR8knrUX583zWOUbZ1
RdM5wgsQ6P35Ju3hBOcz4rGj3Q/6FtraNYUngvPAShFeqRguvzoMhR4jTAE3p459jTpA+T92TsiO
s5h/dZ3dZx3goeLt+bw2CA5koE+bAgPX3vl8bH/klkLE6BF2PuLRCi3YhwVi/f72KJfnIhqKOIa3
k3iTA+8+AQAsvQcUFbof6bNHu6nCF8vf4g0rShBf4lTrlS352oAAT9HgRmYJwLVdyeCpoJ7daalR
Mvj8zmkqctNT7t0geWM8iHDpT29P8JVlxPEIG7/NvQES1922qBbwEStrbI6+FOrgTJqeHEamK8v4
6ihofmxiODTe9m0Wbs/EbRGvdpSRkSnjLaeJPan665XJXCDh2OXoWIIOhbPe3no757tCO7Pr9S7A
lHoWQj2sfmPKQ2wxaZ4lYp5/W4DNrNux7/hpLpUTH3vMez3xFZJlvLbHys2tEYKTu2nwwv6p1YvT
qAQlK3wlWBCoIKd1ReNiG0bmC2dTg8LbxD8N9rlJHSGnPoE4KOoLZ1DKS22zIs2hq6tefLXL0fGy
CoZUwafSn3DvQebRh9m4gth8qlzHqDuyUlhcl3ql9CPcvYL6RyVKyZNKe8RqE9NaznDruGtI4fVV
ghID341oKfgQWeMnKHqIm/m9LWGNU/aj/a10qmXJlTMtQ05bFjZgo8E5Kq2h+3kyMWFQGDuWhvkq
eG14mPOy80KKhtOsHSiBZUWWhDZqYkfRhX30m1fSNdlMiSJ3sMJY/XSQgRHZ1Lp0uF90sNhF3XSt
/UQjpLpkIp7t6ZYKO26KGmdsmBnRwc4mtvzWfa6DuIuTAPvbS9EJqmgyjYh10snAEXrxsNlt2Xc+
5BswY4kdpPPBxUj8gKF/qz/URkZOMs1256ejUPL3HKLRc0NWa2mfVBTBwwZNRKTXWBLRMlnMZygv
2wCKl2yu5zXMx4gznLleOYj73mpDfbCswHKOeEdN7aelQt/oVKoyaE5qrf0pmzZznE8z3BGcOxAR
G0SdDXVN/oPJXzhBvw9y1/KAUeBCZ0PCoH5a6DkG32FeXqL0MJUQOSyEmEgQAd01+QKHeEqTeMZh
XYE9T/T0EPlo8eUSTi6IGW3iCnFMCpctBfPED/gjGRfXhiFlMMLMZlgWiLUb8IPHbBrIEN7zBQR5
CLUq6WSAW+rpsfG7Kv4N4XAVP/W9JPIpdo1pEjs0bh0ka2sN7bEOLC/8OdBg7PM5ckf1S1l+5y5J
2dKZk1S6xOo+jeEY4weI5DjNN92o3eGm4eNC7hTkPF3RWDGr8lJqXtJTjcrVeYHO2HF+TbPLw4dg
qGwXIW/E0Z9nB/j0QVkc7jy0mcn0dQFBcjw16F0zfGu2nnm+2b3IEzz8Z5qusAriTjJWFB9TYijv
0ExzVDf/AYw2OVmPOmn41Fll5B7QKxD0ydqQ8UM7gOiZU7ALeFrFk4tn3rQQfujm0bwoSVSXj7Gm
QYo9Y1SCxF6cSuUq8auYoRvqQ91rV3wD0xxJ2dKbQ+vkWM34tAYCBviJ16xROSVONJj4w9oNIvoo
NMz/Hu1+cqAxjsVkszVRaxQA/IS0BkU7M8J/sA3av8cuoJPz0vrNtGQOMhDiBOaU279phB1KRhin
482MoBF2kN7o28kYLkNUGJeFcQ6AsBSfJMpNJxkGl32TnR5dxOHpYXQPMBulP4AcIA50JUNdHley
apkbWc3TV8sfKc8ju/F8sNuU9sa0pWZqc6KdIYR/wlTLAwW3in/wnN5yaYJ2Y9VnMDEOeOI20Tj9
mBDtNZ+cFhaCqRcKBRxAGEeRjDHWkXwqISOFqVHdqhejY9J8jxabzalZaQxDRrAVwt+kVUjhSuY2
mlgh2EhS4w4n35nAS4r6Jcpdf+gfXY4qIxVj0FdZFwQmznhNqyGF9+zQP3FEt98CB5zq3IHbkEEW
asDZXbmolSWrFdYcxLBYj0/RCp13MrXCWFC2ldW3DcilLAnUpNYUF2M5/OEWL581UWy+WYUuGw2q
UmREk4WspV4KcNNEKqnQMR/hbbTMqPETbdjY1gnOMm7fE9Z4y4l4DXJ0gsVh9mdVyhkboGwbs2aB
qC24MccQuRuREK+2g0esrLOeuhg6+E9wxvCnH3OvgzETJgK1OhkH2usEvnsiKFTcBm4q9DgJ6M2C
1Q0bKHxghpu5HRv4HV/LWcJ/QKrt+HZEANEa6Ln1I2sUo0nYi+YHPOBMVUP7rkaVsXCEG/TqS/xt
g2klbCSHuQ/IbV9aVJ9WrwmwinJQwubYtuUYJSH8I6Mbe3U6chPXbfccg9xlbihZBpGweKU3bT/b
1pFjVf2DnHUfJBPHMFktXPJ1iL1apzOimtCM9qhm2Yo0h+C+xqVrPbAKO2JOehu6z/vIU75z0/ej
qQoR8ij8weuSrw+I0TYDbqzeUcNx5kskYbpuUOw+lUFcqg/QXDkf464GeCRWb/wSGY/8LGHLjDhq
3ExlihCn6W6odPsVNQR9lEZ7baIkenBHi9nBV8gKzUsvxDynQOlX7w6pRaF/g+6hYQmbZ/OH96v/
u5xmlIQe1319FEhtx7Ek6WADIIh9mAc91KE3Ly+KGKiUQK6rokPUrhW+IpeuQYhlCkr9sfEXl91G
I2GIIO9xH7dIw5FzcA/Goal/NXAl8FxYxrqqfSHQT7Qg86sl7BDXJwLHJPji1raQIHe2H6lNozGp
x3L1Cg0fOWd97Ld/eGk6XsOBxWqkpyn2LYr1QyyUNqkN85yfIih9BOIZ0OgTPvDRurd6d3wkA1D6
GytkfbWVQ36d8L5yNCoLIezMXbX/w5pHBlMrzrj/00NkYJ0ixoXKj1bpyybxA/Al73VJ2eBkPgJl
/pCJk2d8T1b5IoxqWb4Qh/E/NR5gcypA935vvxWVYIxu+EYIBJQNKeh5JYgKwsaFuIijg1sxk74V
pOgkgTTXuEF2pezEv+ocIzofaldDE5eRBQCgOLZYvPuZNuKbHU3XkP/LJzJe4DBmBvUPbzjgpOcT
Quoul/Ni2iOD2ObU+hoNEbL6H5dI9C8sGO2Mz7X39N6pofe6CfbxyNrEULv3j9S2MiEX4qjIzGk2
OLrcSj77mlbtEmqAUQt6rhueCBLsHmroDbOdtvPocW695ptpKjXADXqO7GxZbet/eApDUAuDa/jh
gaK3+70cyK7ddSnpMYINiYXPyq2eO9TUSypBv7rGvr6Y2kZLBV05AEwDx4A9c1SsEmUvkd1xDnEU
VlbU/MBX6cIms10/vf1rXTwesTuA3UFXCF+VjR19vkVqCctp4E7jUZe4JT3LrlMWTy+w6IdVsPtu
jQZ8C6ERhpQ2AH6CpNwdChVIpuYpdjAc0tdTOq/DZqkC+3kffNi3Z3axiIAusC0ArwErhH/k7l1n
LwNHmoIPikG9hDleJ8FzPDXsplua8fe7h0J5CJaeC9gerqa7LR9DcRTqFUONMXZErSOW6KZmRcfl
NdvqV2a1YYagmMOhBm353aysuTOa9iM5Eq9EPgLBdc420ZPx2TWbrGh/RrnoLiA3B9SkzfFzr34m
ZA4rgYbAUS8eUSfwiJ3vwh5CmThVxV9c6pRPtMJE82btWJu/vaYX7/9tdDQJwAkAHQXGDucbsyXV
yFyK0Su8fg94goe4koJrtLPXRgFdGZAlxkCGzrYG/7T68AaRPp6MztFu0AyAYafObLiCXDkS9x8Z
8FAgJfDhBmsUeMmeRIwjUW4a1+hoBIlOnduvp8bTvzVk+QdPi2tLt98jEKVsbRZsRgwG+7bdpEY4
qIWzaMsjaDDdoVujJbNdpQoa02sucfv1w1CgqP5tLbtAQ/cO42zW4AstgF5RG/hpA0bqSStFr8Cd
l+u3WRjgmN8cg1FFbRP+51eKYYIcW3MQHWca/DdScje0QZfg6fg0BWt1ZbCLKSH+fDt5cVDhVMQ/
nA/GBPyWS2d1j2AWyCkbF4UatGMN//72Br/4lTy0fSGaxfLhUX9RbVDMJS4Dwk9qUTAp5Lxr043z
8EwN9a+c8pdjAYrE2YRPCjQ/EIfO5+RHug1a6TUniPDdmwEX1wPMK6zbCcTpK8u3fZf/VjaAijcq
MM5bYC0AI3fQdO0sUy1iqzn1iLEjuamZE/xgfQlEY3XK8FFJyAI+OKas+Z2hXfPRHqUxx/euLZoc
ILNBVQTBGfgq5/NdN35ZReDR4Q6Swsme6hcygh2TcJ9eCxu53C+I3YLvE35M9Bbx0j4fC080EM1p
JU5yRWbpPAR+Fs4sOLw9owtXH6wrCjhwgBEMsZHMdsOU+BMCp3XaUzfhoYpEZZzM2dLahqcAWqLn
MUY81gmQBRLbuknNy10Erev6oWwW7gF5qFb7uC5R8JlMdITDQ424jmyEuItlpVNyBKOrIepfSotP
NqRYVR3XWUxDRNiKUIZ97vfz0h3lbI8z3JF0Pz3Dr9E3d/GKXKTcU921vIn/R17PtxJaAltX/6+s
BCZX5yvrjA0eInFUnRpHoPQ54O032fxk+y3boKilj8wX35N6fR76dfa+ztIRhCX4b5j7ALZD7WeB
D0HtA2tAj7mHmpbOqV/O+K0QubOSx5bypj5qwETAsWIk7OUdRwJ4MoH5KX6aBsSeFAIAe/gAuTOd
Tx1F4zYnIe9ZapyelhkAJmo9j46MkLQql67Ol9K1TN7hocGDJG7s6Y9G58TLusZp8cyu+8g/mgkR
yGlXuWSC/YYe+P06N4LddbKHgVjnx6iNonp1aSoXMOIglq1l9RBWMMjMfV1OKmGN7S63fgPpD3zG
GTr1H8IhjNoPdGjd4BEfWo9cxUqVbUqmpYIeIMLL/5a2orc+Ln7MvBucqWF363Fetcnqust3vN6l
nVMTivmBIMkhOoEHAPJVQhQ03EcfBhTqT73OgDEAiXpIiBBhqdKyruv2QKGV59mKZxnJK7HFGNEm
Cv/gG8WsJ9gc65PN214f1nZp4hTBSuUP2jQwxXQpAoGSJbL8JpmWAGFiTDtTVAylQ77jShAtNjsT
6mivvpYZvndkzvdDM9ofp24Jnq3JLM3j2JS+lbOy7r5DVWj/YaNTfVy4rWBICKteINPWlnXp1/M0
wJVmZJ8ZsNQ4C4Og/8jDdX5UnaUh5PRn625cRn86CKSoUngAobxLHLP0Mg1bAWV541chTVvHNPFd
3YT+T7sFwp2jQdGQL0BpvOWuknH5A+aivMxI57ExjeuYrhQmQuEapbXxh2cRSBgaIPxCqdRWbdxn
hEwTcF1IMpkpkAcTw1fdprZ8pna8iFuYzE7IN6+W1hRTD4XrLS0999ukvLX5EVQ0ao+A5aR19L3F
bT6aGBc/YmVsx0qGPowfVbAad00NsSj5DHG089y2i8cPDYykRJV0KBvKb5HsI/4baGz7mTPKdWF3
9eR/WCq0UjPbk2BtiJXjJ1lWuNl/FIoPVdpaPgKsDJvJipeR3cELxZIW2q9OM0b3gopaP3Tcsr+1
K5hVR4d2ETcpvDBD/RjPKpQ/p1jwFw/JWNUHM4v+0xQthHwScGVQaPTXC2AqPq/BKVK9hMDfDqfm
xY/rxc+WISYIqgSG+2dGS9oki6MRs1jBfc9OYtuy57vOG9r+rg4Ne4b9kc1A/MDOT1y+lMHzPLXx
+Ic5JXjV89LYNFGmFC+Tx+T4UI2GBIfA1rZdRH0d+DddDz72Hai3wnviXanuXU/6sCYNoNe/70o6
sIwMUGcCTOqB3bnoQKyPErrg+hnNAXyNDZBpkmB70RCVEp5k934VyQ9IDkBjxIezhkqpW5I4IfDI
bvPGquF0gEA/2KYByu5OU4Wo4twpgeTmoQ1Va8o80brJ6Nq8z4C/A+GnIYt+2pa/1rcA9ah/WFB8
0nRsY+cJLmWNn620HRsYhTgjsgmiaAQYNVWDSt1p41ECsok+zF6D7kcQLoFB8OIioY3QbmdS5gzo
LXnaGkzijy0wJlkFys0ikOIRWhRGNT9NTt9GmwQJNpJ9EIzHMCpZkzJqIfdG18yH11HocJoqtEx+
ORNSShIFQwW0zIHW8dTn1fqJobajuesq+0NF0AjMXcL6B0j7sbqmHtUJCWb9z2AA1zb3XOY9wj+h
q+G6v7ZNusz2+rNfKRr1PvyVTo4Lo8ScjnEE6AmFQWItyJTJQy5lDuv+9Uulq8a5dRendIsQePfv
2lItjHZMZ3ycxW4ZZBadwy8zeP59uuBaIknT1eM9nkHtf1o6SKWiDjeAcJ3+iaCV9gt5AuuPURj6
1RnRG0hVTHs3HcIxwMqRummzycH1AJAmBLjKbP9nrVj1H6+jKU7HEVJ9ZDo5ZkqsFTrlDK3riN5O
uM9/4/B0ZQJW10SSzpsJum/QdeqMGVt+8fUaxYgTWlfoZQT9EoVW2WZshidNznXEwX41iKeHBVmL
9jT1+v+j7Dx240baNXxFBJjDlmS3xFZwkGXZ/4bwODCHYiiGqz8PfTZutqCGBh7AwABTXcUKX3jD
J1NU3o/J6Bo9mK22uuvpNq6wYFJxyjx91MK5xBgB9xF97X3Ni6fs4OWd/h/SXrhcUCRgPVNPSTS/
yD1v8a2OoimAXYAmNxPdgZiE0TGmg95lrhcQoqwgXHRbtmEJheIuxtHkZzWtkjJVlkufVYXdteDv
/KvM1MqMClsbi2CwG9C6DSnGB6uAYHAwSqiYQZY57i9Hb/Vnx1xUxU/YwjThdGpd41r1HZg2KbmA
RaaAt/ViywqzeJK9P+Awjq8zl/f/4tFxDErOavHbGyb9ezxhy3Qo+2F8kbKjAStbx3suk8V5cuqx
xJxZruV9vI6AAV0xjl2A3AAhVNo3dIUUUEzf8YHT+euEgHu49livhSLR5gcI1UMZjoSnt0rjsTIw
PHl/XafjN6I2U2fhmFg8GJSweo33rJldnx2ifhKm3f7qE95u0EG5XgVxzeNzEK6yfOLLTS9DX1uK
r+Vd+6TjwCT8zqGG63ddYjzkyezMB0/0eR2qgLZGvwE7jh0VXMyXBudF6ecTHOTtaqWlS9NFcDHI
vC0PIEnTx24aEKVd0y79rJr5kN6QN1iRzuNuQNJ2hOX3U2ynR7sa66ey7Rx02ZeSzoHU8fdFf27g
oplz6mWfu6qqDgBm4jIs3dp6Eg4dRZ/g0yiDeVqsz1mvTEhlIz7uHlfFbBwUhUvjm7JyQpj62GaB
26vN13KxB6QXUXb91SyN2wWQ8iXNj3iFlKONdHDvun6pfihkOhaHRfM4t7GbqYfF6Q1WWJmXH0al
arGf2k0TH8BIF+oNbUzkQuZZp6dXZGlX+Pjt8SyL1qxGpGvstQg0UbcnugxL4XdTmaLWI6ngBog0
9p8Rz19obgNXf0DSfCwobFvC9fFpUouwX4WbBe3oWP3NOrJmh2I18y7wTEwug1kZlj/Ix1vPHZqL
3yraxx9r05M9vTLZDX7n2Wvj141ceG1lIX5T1h1/q9TPPO7s3vjaCsAFJ1WtVf0mlbK9N/oV+Dr8
QV7NtTNpI9mxndEDbuvqicCrfa6Kuv9uxTq0N0Mr5ScccUV9pJrlPJVi0l5czAccX06UCX2INYS5
ebUoTw5wg88SA3EkwLsCCQ9tVlO8BVNjVg7UT437NTOdPqysFUn+Rq71QD9rZZG6TtC8iC07nrd+
qDgVxMfjh0yrvQRDlbL4nKuDiyL7XOna7dqUUxXKSZkFx4O3LzCkrf/SF67AsO3W6bvtdfEX5I29
hjudmMofVh2vYBM1QulrvSb0GzKUSUkDe7aW6jY33CG7GZWa0wg2OxtvW2kV088RtZ/lgQDcVMLc
SKX2JV5mxJCZbRffClGM65FVKqubuUpsPijeksD7R7OLvwPvSJcPBA5582JaSqccanc2u2D0uny+
b8HL9Z/gPtsitFVJliZ0szQbH8NTLm9/bPLBPTSqnlVB2vVp8jK3uaCZznvy0469Nf4K136iZVPH
Sn0YVHWC7yOLboAkyTPyAKzPFGGid477Nd5E6Y5Gqw/1oXIHUZzGxCbnnZDVWI92XOjuvUmDb/hh
DW6vHFS30L0jLoO9/RNC3cgSaMoCWKluxxLf6m6I4hy6xHerxpLv0UsSZY3WZZn0CFPR5aVj/3TP
prNqbeIXUJ3ahwryrP0IKsT8QhlKVw4sUm6nfjLH9RgoHbZ0ESLhXn9n94JMB0X3eoy6SauLu0nR
She9zKl27zsLZ9DAkbllH7OCFi/PdUO4CfsjyQM1H9v5liDCmShQtm0daqRW03+2binGVyS7FsAT
JLbuvUMA+iwaeCpbl7PmsWw0so/cbGqSNgWn6W/4GJfJl1HZfJMChfSlCaqm6ZuvFixqLaDBInjj
Elx6JVq4wzgd2lkqzY+lGqGk4rjUencm2arxiPOlUt60i57OdOXMWnlEvApXR7aiqbPlU1dNvMOc
NXMZ1VyX8lGbK0I/QxGTe4dj+OStoVsBAn+e8LtbQoEXX+nrsdVYd+Bpsu6YV5613kInstBkpUZV
/6r0DDtuzOHH1U8sGWsBVBezOtaA1vPQnUhhn0qz7Rd0aRbHfiyK1hnDdR7wbgTJsC6/WzGD9PPn
ekEWb+5rMz2AgHTdUy3nXByaRO0+d73SGDd0I1syGbfoS/XUpkARHyk9a/zQte68o2IseTr52Hx4
7cmuG6+5Ul96pZTFjQkUn4KLRst1Xws0IPWhg1NF2ViPhzqJ44CD+0whtI/eLrm8NpIDsYCCGZQw
qmfn5Qcjc9WRemQVTVqTPuDb/n11Mgoe3fLy/oGQKoI4Q7UbGdAdgC8z3UZTuaIj2qdTEMcqhvHU
M4IUWtWVMtK+I0gRUAUxa4F+ZESqSedzmueCKLkum8irPesBuokXFGX/FcnbOeJGMQ6APP68PbvL
+hh4dJaRPoJJv+ICdUlA1ZCoVhGiJ044GsnIzSGNd38sciX6jgS99Avo0Z1PrFAVpEByp46wJMgw
fpmG8pRSKVtCA2mCK3vwchW3Qj7svq34g+TEbg8mFlyTpCYb22qZbqjYDUoQnTb2t8naJ6R9naWV
CAB5y3vtejYHJWRN+RfsL3tyV5w2OyZWzGMTOdxnuV91FKb9Qbj6fHj7q11s/q3TyRlD02o7aReU
dM20VxWETLTEy+KbMTAON/bqQKFwe2Woi+o+dVMYY5sFAfDfi4K7tQBgddAkjJa50f/Mc2UH1djY
uK5pghuxlVe6MRdT21TCN38zmDwbGn53BgAv2otWZ80JwP14O8x5csgcoz2iAK1c2ZUXe59eHakD
5Ez8AD0q0ee70um5uw3pVKdCWW3jQM12NHh+qim9cq4v1nCjZCJswmB0WBEH2w2Ue7nmZi3aFOOW
SbRlSRs8Mwy/iIHm+a171UDtchUNwAVI83PkOA37EntDStgVODieminTAl7kJtArlJqgh15zHdx+
/FkdmElBxdv+cOj0/SpSDKy62FyqkyaqLtSXh7qtA8BVAKU2mBvUk2or+8RXGsivrSlKgqi7OcC4
waWfr2kJOgdNWrs6JVmR+6l0wwydRoJ/80WubhK+feBe2Sr6JqDC9UyN/6IdVKuJndeZW50wXkzD
ipTxzkzLa3S5V74a4iLbEJjPoFi3uz9Wgi+NeLM9cVmCN9TV5iaXDpUyPueVS/KVCW1tEbhInG+u
yd2rNsqEkrcytidZzfNHMIjJbVwAqXl72V75SJBb+b9DH4DT6G6/4p/WoEubRzGzqj317XHQJItW
55NvzpkSGsqVDfHKjNBmoU+8GdHQnN69MXPa91pDWnVK9Kk+CrRBjulSLk9vz+jicdmUvTclI5aN
h3OPR58M1F7i3GbdFuR9wPsVhl9pZX8YrQZkK+Bo/ArBp61XVvKVrUGfBWgGZr20P/c0ud4RI4Iw
Wnvqyk49zkRfvlUpXkgT+Rqy4JWF5DqEAIUeJDId+8YOug/J6PZxc0rzaQVoJYYQjKP5/glxbomo
0LcB2L8XIV1T4Atrp7endVM5rWCNPVX66t0YY35NRuWVtYOJA/gS1ibu9HturaTgCtakFSeaGP1h
IIgPKpGbwYJN++Ht7fHK2tHVJI7DwIyAao/K2PgzY44L3skghTWPle0p3mExxHjN8+u1gXgct3AK
FMYFoXueM5nToBInEP954CiTflAU5Ror+bVRPKJsrnhiKQjk5+e3LBdTegO5ApU/9UOqrLpLHi+9
a5iIy3sCwS5ieMzYtjtpj3Nq+opCHQLgJy/OE+fWmBcq+5k6JNMBSU0yqWxxRPLu559wlBeELv9f
5YTdFQhdo8eRshlPPf4SJ0msQE+tabLiyjiX229j4gDgAo4I6Gl/dDuX8lk1q+OJBog4Am4YfSSA
ewj4bfHuO5ChwEdiso10HJ3o8+/V6/Y41XDcTraV5kdp6POxcZT3WjygmYi95vbeoyTAQ7VbOLOI
nWFtE3kqtal6UJyVO7CfLIPOs0LN9e0TdXnhblp4G9QOtIBKbnk+JWlYed9JbTpJu6+LECU5zzka
vZIuB8spx+yUaNRIbpaySj6+f2ScJTDqQcSQR3LbtP88XqtpAzsSq3JbCKO2g5p6Y31jNp65BMui
JeV9N4D7DXV7lvXx7aEvYyre5I02b3CyNQzjzofWzCHFK6HoIhqJne/UxvqspRaF01VNblchbfqF
RhdQyo+vLPflieflJA3lYACIQtjjfOTOEL2Yq6KPRkWYN3nb87Lp2TW66+V53xCGpJs8aTym+/xl
nrV2UCixRjBEn/AbgKdUtd+Q9vhtY0J/+/ZiXp4/SKhoTm0SWpuG2+4S0zITYq1qyyjvMlota7Ic
C/IKv1a0+QrHW7v8cNtYIBo10DzgQHZ7JskQHjHNFP64SHonFKlVryFdgFEN5zYzi5PTLEZMpXl1
1xDgvXo/eWAGnza8N3QPu5Ta4JvpbMRwJeZhoGFiLeUxw9gHsnpibFyJSSDwT1sq+fH2Ov111jyP
5Kk98HwBtENNlj/n335K9HxCaKyN0BNeU4q0XWV8NA1Zt4eyrN0WDfi4xhp4mnGnO8V2gQQCAg+y
R8F5LmjA55LAe22XXh7hHSbJoRhQPCn9Oak09w5rDPqxnyo6DfqLmfajfoMqS/6fxddZ/SLl9gTZ
AkEICS3ImP6a57n1iCIWsP2pzavykw6wQIbJNHcJRIRVzQF6JGX77e11eG2/EORbfEiQjaSH58vQ
y1oVZmcW0WwK/aAu5QvRguU7bfv+GMgBOAcwlUsfSNu+3kONNDOmdSwj6UApGiZT3kAoQ+9TJteM
gC7PNTiovzhz3vMNdXs+KdF7Hm9bXEcND/EDGjpVWOpO+e7bg5DOJTZGloV8ydzdHiQrfeu48OzG
WS1Dakvxrd5W2s27PxAWfmB6ERIjfdk7u1RKJQcrHUUkrLT81mn6mof07BBF0xsU5d8e7JWFo54D
XJOKzgZz3O0GuWq1gTKFoHTlfptjw47gp1yjAlzeh+iQbW8MKQVF073J0Cj1xkI7oYuAzU23FDLX
lbZMP2SRmhTmr9hWRnFFwvRyl7ukmFvpD+waxeLdrdgmMYX/licmLfP0y9yZk+sb2OBB3CSynK58
slcmuL0qlMcg55MR7kotxiQEsSNFYCVdJ+kXli26Jy+hY3aEsZxi+ZIvrbyyG1+bIsIpRK7MkeLt
blBdWTwxAEWK2rptP7qlKj+XjSvuc/AaV2KFy13iUoaAwwiVk2Dyr6/HP7FCaeK3lqfrEJkQIzW/
w0FniaauW4rje7cjqHkq69pfGjuF4vNzrGiAeiu4OtGsDZo/G9inQ7e6Jjh4+bkYBRUM6LibjoG1
ewncKqHrZplDBDzoR2IJNKPnx6kdvJCXTLw7aN3iYoJwKh6ErvtLQ0CPUq1UGaLBGMpvSFEMh8FK
pqe3F+5yMzAKyuUIlOAFRY3xfOEQBzTgpIgxmuq5vsOr2/HdxEahamyv5eqXm4EqkMWciMM5zXsJ
SkcF6EWdYIqmtlCCvnQgdeKt8O6LiaYErzT3IDettdfBmpWaKrgp4W2WAzAZuCEfFG1drwRPF3Ph
0CLjsSnubkD/veBKDpzMwa19ihp6wI+DunGXkUq/chld7LdNb4jgg10NoYAA9PzjmCiTZCDDpqgw
HOono6YewJSCWFHK7GaCfHxly7063tbT2cyK8fPZjaeqWLIbUFUj4Kbe58ZGSKyZ5vaX1NMCR/A4
uWapdREXMkGgspsizxYg7q+iTsGyC7WxKbLEYh6yBF7Umn2bJ+2GFPSDFuv3awVn/u0t//qgnCyd
rbgNfr6q9BcRDlhtvp2qfvOcNaghj/p9CwgoTeGtO0P/YaquSUNcSDYQ0ahwDrYclA4FkcD5sIBk
835jc0ddoh5dqanhKsfW7yu9uMMkWkEJu5VfkHPIEri0nfnZFqb5a46t57enf5E58jvIGv+/wk/Z
bLsR/r2Tc/TgG8+eo6Q27dABFV19UsDEJ8EQazX016lWPqXpQvbx9sCv7a6tq7a1FCgS7u05tHmk
PKR7czSOcgF5af8noBt1sAkwu0uuKD9e3GvMcpM+23qHtJ/U3SypudvTmGVLlFKG/zCCJLiNU8X+
FsfWr7en9cpI5KIGcYq13Tt7UeopHsC4r+MSzfTpT2Cn5hvMpspolrp9eHuoy1uHkbCg4e3ZvCSd
XbS65uNStsW6RJ45Wy8O7PwfRSeuyTy9MqFNdozp/KWg7TdIqukAOepcjaDH5B/rtnTuqkqJP+qy
r67EB5dD6WSesHEQuNl043ZRJIlnadS9Okdu7kyHPO6mcNaL3k+zRr577RiKrji39vaA77M4ytOa
M+sWeHgp5JNTxvKFUC+7EtBdHi4eU74RtRn6uRTczw9XixRCJooEgvwqlkAHl/ycZMbsS2koR23M
7NvWksmVx+i1VXS4zXiJgM7Dtjkf1FaFC1G/WqIsGTTE5dvkq2TVfaVJrjkKX+5AOoJQceh8bnYn
++JPUixdr0H6jrJsKG7LoYHgbA7v9a9gK2x1Ojr+tEjo4+5WURuxlSJuXSKzcL8sS5IehIdQgAIy
JHzvidr8S7dbggYkInTb0v5zGWZ66TjpYixRMSORkHhe7BvD9O6mHG+pioA0bBhifJKL81FWGEOz
jedzhADtUzO00UDn068X8adV9Gui/JfXLINxdDfJcqa176p2pda48dKvkTe6ixvMzup8MWPKJR+V
xHRPHsGefqW+8+qQPKVbrPKXbXw+v6qxe7uW0xrNroPrYGvjQCAQL4yEp/cnPa/f6+pI4kLrnaon
n4157rl1MTINyyKkFblx3UUaeMQj+pmATDtvuSLpe3m4GAq7IrrFOj2u/UMy9fBt3HWxYKIbyw2Z
yx+A4/OBG+q9Bj9/J4VXFhYRCM7TxDhfxb5Z4tgVBhBVR8mOWT2a0YAEwpXo55X5bPCBrU7AK2wb
uzAkW2qpjWbjkuCCcpNVp/wwK8hQEBusl7cP1+W2YNHI/oCcuJvx8S7RLMqxxwxxdSOUfmbknStA
8KVhJAcNlCBMBE95fnvAy9sJXdUN/LEpfJFs7JKZzkDnDrCGHa1K7jwkKxiGYTWnK7v9tVEg1W8d
aYTS+F7n38nqFDC8zehEBkat3LIYdf1PLVDCffdkKJZum25bO/qq58NknVsQjZputJRIDiljCcGN
XvSVoOyVyWwXLXGZQ8UIdMT5KHntDTAWijjSMsjKRSW8w0gId2XTvTYKISStPwrojLP7ME2tpRsG
2iX1W9JfVrW6H5ALKa4c1ddHYXMjrujybOwOkMjTThssDNebdBkenLLx8HTR4yuf/5UDtIUQ4Ec2
vjLf5nzFkjkfHLRo3EhtKNloqtAe2qyEzDIX14yhL/mTQKe2Z5CyA9KbMHzOx7LrvFUS7MUitLjW
pL9PlxTglAOEBBQ3UKOvpfMz1itfhQsl8yZkXQJpYl2FigzKWU8paGZl+bq4X1AWQAAJWSBB97X6
kiovschvHSTAQmHM/+uUX2/v3suzD7BhuzSpIJC+7l+h0UFCvBTsqyZF/xch9uw0tfgZG62pBXks
r6HbLr8947G3/lbTOP67lSJNVeSS54xnuDMQt7oJ6UxdA/Vs+/SsFUCJZCsMUlfYpIf3+SrkzUHp
6zWOxr6VEREZHYdsrhxfrIb3cU3a4mQMnbgHAF2/kGVNV7xCXllVRuawUnrdNKp3O9yDQmDrQ5Wc
6C6k0ZJIiGlA7UPitYwnKe+it7/ihdMM9xz/OMheADqjmLLb7Gqf6U6s9MmpcNNl/qO50M/ukxon
usACWD/eFBti4XblpVHCpZzLX5ZVbcCW1CyvOSK+Mnl0ibc6MNkjb/9u8tmYKxqKcukJ9osaSnPS
T1quoL0E9Qfc+zVrs23H7L41VyKdRvrvNJ73iLvOATScy7SLei7gw6AhvjzPk37niVzcFr2R37r2
On19e8Ev57iJ+CAcSViKpuie8w6o3MkH2xsiGCcdxz5TmtQnqsqcCBjlUoVFs/bXGtfcxBdzJQfb
vIzY2yirqFvJ5J8wOE6RdTHookZJP7pKkA0DUoRdB8D+oAOSNe6lbNZnlA6EE1QTHgXfVm8Y7YPt
lMmHQVK39l34hkVYp56mFtxHaVxU3EDAXChe4UUVFNk4pYEGVct6Rmc2bvwxIeB51HRpdL49oj0V
odhqFp+6pWyUb7VC64Je9mz95Vs2oHAhsnbhZGVj87Ocx8ShGZD2CRldO1ZNmMZV0T0tOrxOWDEK
9VinRPHroE5uOkIjcuv+aK1q/axMg9t9s7K0QATESdCZs8Woujf27HopomM5yoDoGmVHAWXCuiti
KXN+pmMmIMQ9Z/AXpPJA3xvaC3Bz4PEZOi2fs2IaR4Dpm9W2IvNSKwLwPWtzo2eQH74rpjYpt1q7
rr2/tkorv+ommWLhx0npqYe2jwvtJZ88d35MBXnELyh8xZrQ+Vvm4s9kxF16r/eoit0l6wg7pdRQ
qwz0zO5f1gwdoa95kafaTVGtVYr8lwCeRCXHLtS7VG1cOqbIiOUzYxeFAwNrxmLIODqF47TRKJ05
fUK1MkGY0iPssIMCGkznr4LgyQd7p00fPK/UOQreXIhgllmC8jnVXP3Gy1vHuWXa6E0Yg5q1H+N1
KPQvwBDr/mUUiJUcZ3S62tsyn+LfQhnW6qWmkv7bLkqoklnWdskDdtZu3AZGHc/wqfuyUINybKwy
6ClUQcUZm174MoMUfUCoUkJCbAbDDJWmV9XnniB3+AKcJNGeFmrL2ecBsRkZGdbSo1s2JSV807ER
hp/myF8eMrCh4qMsC/m/1YB68sAbJj306vskCXP8wBEzjKe8PkCPirsQtULAtj0+kdkNxIpxvluq
hsYnlealPfKp2WNQZsv51libzg67YrbTU+HkxXRUWXsHdieym/+jle0lv8WsjXmoTZYnDlpfdkUA
g69qPog+S5twdSdR3YrW6Yt7WNT6d+jMdvHY6XDxomaYBZTVPoV5OaaAWx9FKnCdSTEmHoImVrTP
0kRj8j7LS177ctKl9ajz2WkDDnAa7mGv2g+2ncAyFJA2+vuE3qd2XD1bOp8XU7Tpcwbdt/yQeYBc
4NwZYvgm4G4/ZrTBhi8VCzXcNA5yo6dU5maH7mBpa19rt3P/V0h4S6FdSat5VFRgEseUxshyU3Sw
4zFhdWNd9fHLqaaDYfJ6atEIkcR47sYuzb5MlrJoH6y4rRbYhR0siaBFbyxTfCeG3wr3ZJ67I84P
tMQpS4n4NDtdOQdrlrfFQ6NM4iWjRhUbfmxU+UNbaP39PDUSflsFJ+vG6QYDoqE7a9M3Wvnx3ARe
X3pohJrDypUXjk6bJp9JwJIMzldWtF6IXrDTH3vYNH2zMVQUZq0kRXw0QJmpj0vJ7YwpajXG0UJt
HJZt4WY3eelZXwm0JUTYuJgMH7Nt3Q6yRsEllY3pYrFOvRLitqJTe1a45xeOY4ErSOl4DV7CzmLO
vgbPCQKgi7plOIjJiVxoWd7dpGJNbqRs87sihanyQ6C+4UaKAfvmm7UU+S89NbP8W1HIuLvrtVn+
FFXjwpOrB+n5k9qqbqC4iTTD1UoWhDZ59JVTNudr/6iidGtEqeDbfrYkwpY3Sr7p8dVaItKXZLao
zMHx6Oawq1a4kQiUDmaE9FBsALVz6upB5cFc/MWeLMjZxpChuZg2wxRMbdKuoTPOrvkhXbPpJxhK
+SKnoVcfZeUW7gHokCP9OkNm8M/bT+orMQzyeFtpmU0LaGgPPhQ52xwXFCPy0lw9oAM3h8pq1g/I
wKRorczmTeLS31UT2T1IU4w34ECu9Sf/MnzOowl8iDbDIy4XakH7SB4UXSea1DQiZCDhCsxrUlQH
4pnq+zRJ+GQLn9O+E2MPsXaqyKC+GJpw2q9apSwfuYxqEdbZOjpok64dFGAYpAXsS6E7dQ7h3B1K
w8EIUKnHk+v2yH4GIGH6X3rBWZ3m2h2Pcd9L5QCSZoZ4afM0H9kB3tdFGB2PupMD5vLnsR+aoB3F
kqBcW2zMd8Q0hrbz9dmE2enbiXSgPWvx+sGkNX/N4/Ui/MGIk2oL1wsFWhwadiGeUjg6/sJ1dqob
tTAChee/QzxVT7FYHFqYoKM9l+qVIPcidWBQROQA2+okwrRnzoOfBHjduphLduoTTR5QyF4ODWKl
N29vw1dHATXnomsIYnSPkBbtUq+rY2Qnp0ynexeturCweuvKXC6CVtAYZItbbwCoFanC+VwmFG6p
QjYmgZxuEQGIPIYaqJf3Vq70J4JWL2KvZ1dGvZzbNuoGCEQSiqbrLkuQHnUJb+7NSMBAbnxwKBQr
IFpcM355bXbQNihz06KkA7L993/C1MKgZBQrkLgBgozywHs6Zp8lTDcj0Fv41NFolIO8k8JQrvmj
XO5MnDbpF9K5o3sNZPV8aEtUzrYb7ShZs59jNd13nfzPK5w/aRpfEwF8faytLIM2mX3Rwhb1YrUj
zeeo01ql8dM47m+yVfX8vDWWg0Gl+tt79yaTMzfXKOpj+GzsikAe5FlLR6ssmqqhRXWA+wgHH3G8
Msor22TjVGhb4Qybub3K1tRlzmbF4EWNjd7IQcbIBfq1DrAsQMVZbYOlR5XjzlLjtQyRBl5500us
PZHCapQ7kWV6ettnVmKGaZlame4XHgzUg7WKWYax09XLnWmLLPap/kk3sqj9jHagx9WaRkrZu9nX
gaNpo/5PU1Uu01QFtD37NSBaMfpnLc+U4dnLNvPKlhbxCIlYJqg1NwXaBrKxnQJqeIde90jilz0u
chC1r6JwoQZAriqEab1SWU6olcosKGehtLdWnOXrQW3L+KW1lVKimY8l8ntreOC9NqAIYAEAMCCX
zvdmnqYmVGDVi2SJZEmAzjyFVvQNtCtwhMvvxzjUHrZyIeDUPZonmTV9FNgSRJrd55E3WOVdaSrN
tW3Crz17KbfZAAag7EkchOjm+WwMUgAICJ4X9VU335Yp2gMm2kfh25vxooq3jYJ57VbHpcC2z3gF
en/k/OxFEEn1i0gr62Bm8fCpMbz03bfjFnfgEEmp+C+Q9HxC6EPrQxcjG90adfmsY4UwH50sHcbD
21PaPvP5wiEeivYfLTNQDRy083EWcxr1ZlLy00qXpgwI35U6JGxsF3A25rr4HVw3hOUdZUS7tKiG
x7fHv7y24PWwOYiw2By0Cc/HNyzYnXVHyc8DSxRMylCHcExuXWN8dkt57T29/ICQgqmQQGW1qJTs
y+NlK/t6rLs4QvXjh6aWSF/BEvJXnBXf/XITCRqEJLTdAQTui37YYKInLVyi/DKj1FZVvy3EH95b
Ief/jFg/xX76EwDZdu+LYzcZSjOKQlEPCflVzgTQQr6b3sYof6vJuJPYFNJ2N8WYO65wyiU5JfVc
/gecoDnNVvlucUFGAe1CSGADVuAUn2+EHJwFCbuTnNSipE6NhJQXpb0t3luIp0u2QVCp+27Qmv0w
ydKNfbFU6UlBruWThRxchE/ufHJlpr/7tqAht8F2CKn+AiN2MxrKca17Nz2VSLQEKi32Y+8N+aPr
onf29in6u3HPj7ELcg3sGgcZYtRfHNE/QU5n9FmcarBip7wxZTh6Ziv9rm65chEcprgNXLkrf+DC
mGu2r2l5QYhcDhAHrXRpnW+r5ablPTq0c3mHmWWmHe21RhCvVtRGj3ARkOmVqvR2sHe/mJ/LadxI
3uQ3u7AMoHEzDK2Wn0aTGuKtRl3auB3XjrTz7bW5HGiLUgA4oCJMbPCXZvDP0ti4vnddkZSnzu0b
coSq+Igq4Hs94lxvW346bqQhNF72+UBRmF5OCF2exlJNHptZMdCi76UaIvNh2P7SxeLKzf3avMCl
oMUMTpZmye7wm7XbIAmSQtodV6UKxkRmqCjl5vsvGRR7/uKM2cSg3XcHs8szfcBYoz5Z1OdPVP8i
aAXiyjNweTHTF4G+soWUusoTe35WOk84yAeOzQmPon4OOnfOe78Y9fGTCn62u7J0W0Jzvvc2pQvu
GEJXh/aWfj4a0oTLmA1wg91mMR9b2AgrlfJRqY6odmOppoGmLv9LMcVAxiRFV54UFm2YK1fRKx9w
S7gQN0BPdYM0nf8KxMo2B3cK9k5vJ761lsr95BrKl3dvf14i0AHgpbYoelv5f7b/3GSiihEHjURS
aA+QTgbfWOLqyvfbTuu/K7r1GnU6HnCDSHUom5yPErutWsUTDHKRUgi48eBVLbcJmq2F72b9Ot2m
rlO3fmPhGXnlY27LtBt62zkUasgOoDLsto5qJ06hpQ4UW8ww8oBqHTV3TUfHK9AdrBtSHivNn7IR
EReNfuuV4fdfkZlbkLGBHlEKgMC3u8dmF1FOhL6a01A1SjDoSDLq6pJc6VK/sr7cYIiK/PXCA919
vr4kx8jU9mtzKhet/b4aZY2p89DLw2yRxixlpwX4bdnf3947l0sL6nnDDhKbcdXs/d7nRUEPXau7
E1Tz33m3tJ+1qpoP6tYFjvEtvwEcNAVDb7tPbw98uagInKABzJbCPIbe1vl0J9VISrQ6ulNmeEs0
Qhx8FLjmXdm0+9hzmxZNOounkzIEOfP5KK0yr06NWNBJdeshSl0ac+OgTUd0jKZgMRGofe+scF7j
pYOCuZkh7ysRYznENcjw+tSrlNetQYKYpxx7ZVaXHw3rcrhQW/jJzPbgDOyIXTdVXXFK+iFGCMqi
iBsI256b0EHhSaq32bp0XdSNavfj7Qn+feXOz+LGP6cZSEoJdGov3dyiEDoiANKdEE3Tk3v+9p+D
tO7RHKYxCVGjNNFg7sVW3O1qvUcl1lva2xzJPfuUr+2AdGRCicMHijFhgucYJEC5B8HvoCzuipu3
vYzlAwKiCcJd8DdleqxGxTUftaxd/qzDYv4k+pcNBXyEV/0kiWdUx43ScgLVUijkZsLq+kPXGAUm
Y8hsxjfxLEbz3koG9XmgRk5xva1iNwSrOcx+PefNFCiqGycoRsXSCaYY1eG7JcZJ+AHZT7s+cqMu
2H5Y04J4lWPk/e2YDxZOT8BI9EMN77v7MveZ4z16sQNTAs1fOntDl/0xjNlJfzfGOqxfDcVM81tw
Y62gWWe1BoqYqXxqK6OrT//H2Xntxo107fqKCDCHU3aSqGBLzj4hPPYMcywW09X/D7WBDTe70YQ+
zAA2IMClIourVnjDqEzC3hdo7ZoPQzVi1GI0aIzdqybKzb4rQLU9Moowvowhzud+VdChQIANTMcu
x560OSq1bX0H6VqKAMmr/rspjPqP3qiJtW/TFnGwDMe06QEhY7DcqUWZG5RA6fS72+fjytHEZJP0
FLFrIF7ru8iuhBdpYUO3OfdQ6MpQSrVFp31p5k69n/uw+ti0QCh8Wt7h8fbSyzV3fjJJk+xlzeXD
ANN7/q1nTkX4llOLgVWeujyzdvql13bdcDV4Uz9vEXEuYwuZkkqPmO99CWGr7ljnMtm1w0Zg1FRh
UVVjstU+GnNh4zrSNPanRSq42ygHr+wRYQFMHhb99AUsf77HCKyUOcoZcrzGVRQDYkehk2otM+Yt
S5or22N31FKYmS7spuXnf2UVelhNXOiQ43OL+2GZhzV3zTTG36raQ5lQeJt24VdWxIcWQ9rFnGZB
zp+vWEBvnWd67UGsAkQEKQrlboc1U2kcwsgU6MjC+9vSALjyRN+UanieiONASDtfdGKQqsfC6YPU
VUzPTzQ1PKhdh4RSBsluoyK63KH9dhlxXMCIgcM9XwyTZJcybhzQidTzF8rgEglibzzBhRs+yizd
ylyurLdoNUH8NOnhAuM4Xy/E6HEOdX0OelNvIj8pLE3xpQpn3Uc1Gc8zQxThFl718okuomzgBoHJ
oOy1vtmZIi4uo70aDJZdPedjmZ9KJL1/tUTpjcLv2lIUZWg3AcaBdbV6nrrQO3RyZz0oizr5WSli
RH2VAX7QWqXcSFgu13IW9uyiUsK08MJ2Im60XtKjMYLZGCRysbr2EPe2eRic9r30z2WWQEhhQxwS
xBxW2zKbCYWRJLaRRclDygY5PWKEmb0icR0fijHuNrKWy2MCkpRItggYYEmyVjeqpjhB80OxgyFy
U1+JEdooMv1Y6/orOBaxEcPeTEfOA/WSO1AT0aRbSGyrSkKiF64pQFSCtG9zJCqZRqPfHda58hr2
eYg7axIKlX51RmN81KJ4fBhRko1OimqP8muM5+l4pPfr/HP7Alke6+r30lHWgb5As5px1Sq40oLL
NJT/swBvt/4BOTrzqCtOtNEtZ1xzuQ5teYZi9CdhItmr/aOwILiruphTG4Nuqkya3nd2ZrbGJ9mk
gtFmi6x2+avsZrc7TSGgq72Aajcx5bCb+tfgGPl8yOoaQ27EEwz1pevc2DzGpTt8rma0y79kLuaU
e84Wcv+UHKN1HOzcZczLhELZMT+y64daliGUhjEpm5/dINT6KTfiMDoSo7IKBdbO/ZhEc+odwmQ0
my82k+hHpsLEDt0rFPUhM6N8emS+Upl7Ff/I4SHzzCZ/IEGpggooF/NkEn9l542V+6VwhvEfijOw
NFPNOH+PeCtulwxFE3sHNiMyfEfqU3RqR8P6I/Kwce9AzhZgp8p5qO60qIV+ihi3Mu9jQ1HyPzmC
pOafLOpned8jUx/uGYwbZlCEgAGPs4yJ4apMi/nfqk4a+wMMRqDFsW7SBDDAUjT/iBxP4JNUi4J7
JiQ4B2USzsWuoyGPFasJOae/z+F6RzNIlTodIh9Bsry7o6g3632qFeYHp0pl92FIPPubgRfodJxU
g0F+hiiBcrRGtHQxHi5aF6mCOmQGaTuI/bZGEb8UQ1V6D6B3lPnYtDp2yMKIRuqv2flKByqvdzmp
jjhQfDrFvRNmwvQRVq2aQygHTX3scjW0DvCbgZ7FKFDA7MAow4WoKAxnOoQ4PoTH0lPFc2Z1qnYA
uqZoxx621m/NsZVh15DRqo9M3C3UbhWvM/xSTEq/V11lng9KzJxs70Zd/I81NFpzUvW8+Tp51eQF
BX3I7xgwmQ21f6rHJ6Pwcu1g57hqfJlHaEcbH81bSbP6NoHvL11WSBcQ1JcQ9lc2gtx4pWszJU+a
GCjKIBJb/Uq0UHj3VtpWf0a8HpRDFOr9bz1O+wcj4fUibF3YewxDbHdnWFnlHnupeq9mZiC5q9ek
xTuki7WvjlRoR9cheij3bjnwsSBV04UnT2jTeyUf6AGBJSBlRBUNYv+6iehM3RxZVlUFRlIUgJXK
9oNtp/1GgXglwjBMtRaaAD0LsOLnT0tbHDTtNqqDzgQFbM9tjDdx056McpNWdG0pNrQU8UtvZF1h
54UTQ9Wd6sCahvLFnp3x45xp2h9Psd2NDsmV+Oy86V2RIC6tvVV8btKWfMP2mqD1BvMJTRLtKIbK
2ahgLldhPIEIH7p4kHG5aM+fHXGsb8subwLTCcvH0a2KU0Ku6t++ay4f27IKr4d8d+mpLT//6zwX
immJyUiboB6T6UMUtQqwyhwMYWa6+9tLXduQQWdp6WERl4zVYyuiTkH2Pm6DWmrFwS1ssScl3ErF
rq5CyYcfAMh+asDzDeExD3RJG5tgHlG5HzVmLX1ovtc8jVQWwrtLJmboHLc1x0ahAWm2IqFrxODy
sSuz6TRpECenVu8fYnq6G5nRtV3xndLzZ6rAn6tnF1qgKoDQtUFqIyqf43J0qFVsTd7/hkwdPVBL
XUio64PdTXkpQQ0sbyhJD40sQHnWzhYG6NqR40CzDTq4FAPLXv86clwlQNeLtOVulvZedaR3V3pa
v5NzFW5s6LIL4JFFLVNREDHwDVfR2uhwy7STgdcEXgt/XYw7+vQ0D5rhq7M6kpKUxi6ttNfbz/Ha
DpFgpD+1UPjRkDvfYZfbWRnaektfLMX/uXdVX82VZEdau3UQry3FYItyleUWYu/5Uoqce4GbRhNY
mMX7eXrfMB7aO8U47G/v6TI3BzxFXF0qKljw1ipQ2F6smONQtIE2m08OWlaA8RKJiGaB01UTbpXD
F2PG5Qsj6pGcLgQdlPjON1Z0qZIIlfUGnDketaTLP0SuI+8U/IeO5lR6+1ySZipUzd8GYPnPQ1xV
OwQv0+9h1C2+ZvgaRAYEOA+bAd8KI2UjQOtLKDnPBRhXMeNd8nQQQ2sw2yhGPVdSIYKw6Kr56FkZ
OamXqR5mGg41tu+pbRoerQY0u+82bazs29byvsRimH65c2YPfqw4rYVNiFlhgaaV9ug7kUdgTHQL
saySjdi+0OZh9Eco8Z1vj9b8knRUsJh5pFjHZ0Cn441XvZyZ9b68pf0PDJDm8du+//pASQ/DTgVM
GzSwnHduPMhDVyjZxipXDtQCtkLFCHlPztSqJ5DEruJUViWCKdS7PaY6yWuDFA+u4osxArXClgHw
tQUXD2XWtADvaKubATDvbInRFUGkugXwYtzf0no0X3RFy/7FXCjcyBUvPk2NeY0BbYWBFSPA9bim
oaoEkjT1geVCfPcNvSZ0z62ZRDu7d4xPt7/PN1HPs7fGKkv/D22+NwbW6gPFWSG0MWcyUODWWvW5
Yfw8wCXAhgh8l1niNRUPk+5iGDUZzqGzG6v4Z/SMqnowwsnW7pl5jc7D1Lmpdmhi7Mq/9xUibv5U
NQVaxsJuMYJqNCec91WH00Qwx6Hr4mne2IkOigIkf/PQi3yEq9uhm/2ktcpAPRMN2ngXy1h6p7oo
NHlPXtxhYT1FHp31CZiw+nHEmU38jhVKxj9lmY/el9KoKIZMFR3iRz22M/kytJ3zx9Ki8ict+WX+
BUwetbkkz+SPlHtT7MFVZh6ux/kUHlI7d55HECr5J2ys0n+gALifzYUU9NGbZst6lHOXYyMy0nZ8
b/SHawN2hYErb5/vaPm8/vp8Rvgr4H56LWjAChw8r+t9rKEYm89E5o2Xvv5Sl6XQ/EUw5U1nc3Wk
IU25dgQbNCjSPP3clIrY08KDZSCNNN/Iei8+n6WVToaI2hP8Raqf821F41S3ZdlpgTJiZ+ANXQzF
s3PNT2gcxqdSq82tE32xOS4bAOmLN/gij7ranGJ2Cui62QgSwgdektMsksM8i/SjiAvtvdr8RDtS
EWiEFHVM6te9pzLhaDSVsIIsidQ9aqGYD6h97Bvq+M/tlwa27nJnPEgcOF1uOFSAV6HPjUfPQxB6
DsgglfiX3o1e/4JY/zAfaIrByQinHp9KoXWN+IQ7n/NtRuCzD4oEftBu4IDDf6CrhWeTTLxHnEV6
ugWlK+r2WQep5eH2opT9/FGDz4J7CZIg5UsL+6PalWNjPzb07zPQ+GgP7mdtwFNTcbQJwuacQZXI
hm7U7qME2QS/NqN6hJaSR+kR4MuE2xIPpTwSYib9dZ6q2Nm72uS6L9JsatQbss4y4CsULjB9HNGc
XccXJh75W5kfR8UexxdifohlorTgBqlNK8IfseHGP1EmZHwVxbOVHkOvH9STjoC6/bNQE+x1ncyr
lNe+B/t8UOwS/L9lzUBX09nLvF3DxN6DPIYDzGOVu/avopdFuBuG0cv8dB6hJVgU2v+pHWM94kTZ
2acuScph7yVWot1rRtR3QAmmlByigAKg7VOnyHHQ7LsFrJrUuhL+C8kBO5ekskZ7L0o0ro6FkSaJ
T9Icf05qImYCv837r8EiY37Kqzp/rlEVfSWLqSy/mKc8PuRScX72dP+g/4XIlfiD1VOdyG6ZUCUx
HoPZrE70TmQ6J/48qbV+FBz92MenKP6NLlZY+A3YoxJjoCTRfkRYdVYHPc6lfUpbbOp2Xpeo8a5y
8xwy9hTiUhWOtvqN9KPzPuS42oxPwySz6ujmqUzvXfSB8qMao/NeovjvQqnTe03YH3D1jbuDqZRe
vsNKa2xgek4ptJDbn8MaIbN8eAz4+A9AGfOydY8AgnkNBdGm6Ki9mYvE7fTcN/D0AQOQlzaDHmqf
6TDZnZ6cRgMXhl3fTO0W9vCt/jy/QBmW0whEOY3mCLf2eYCD+cZUCUploFnScF8w1oq9u2wml9iZ
0lDrkwL+Q3tw6z6pSD5bj0OFgVCPwDbW7YcuLcf+QyI8tzjlVhkWp0ZRsTFbJGnaPUM4K/Z7va6R
1PJK5UcR1pNB07PPvCOOJwnenW5XfEtk33/jcu6KnSNFgUte6WXjTu0VVX9p8LLVXzqMjH7ZEerG
R2WKS2tX5fXQ3fHVGsmTWXP9jH47iUn1u7KUoK4rrUk3cpvLl8ZQVdUZQEBI4c9VbHaLHpWiNlcC
wOdO5k9WmTmfPIaO4f0IuWIOjIyJ9z4pVAU7t7hFUMaXsrC677cPz0WqyvUK6xugA3g7iB2ruriG
pxclZucFI44Fu44+FxNdc0vOZflXzk8G2f0b1xo9Pag4q6tv9IqYoKV4QZ/1+nQEPioOOLnkEcNd
K3s0zNIoDlEfCse/vb3Lx0wJScJKWrfwvNfUsJLh/9jioPjQNn3PVD45dhrucLnW3bPo7A+ZKPeV
mpysuvt2e+m3Ee75ppe16ZmRobsLeOz8c/Di0ZWAC7MHFV8xOr563/xWXDV7tdMIiYcoUcWXtFKS
b+AJ6v5udOO43ikKWhP3alhZjxNT0x/QC/C3gTI16HsXOK84ILQ5Dk+xVLvkePs3vjwLDDEWDZwF
GgXodnUmAT9jDVzG+QMqufKAofF4yujPb4Sry7NAveIxakdeFpDbGv5Kz8KcI6UpHmahhGPgwWP8
otFzSo42LohNWB28cZw+3t7aZe5Fz5kSH8AL1HvGjOfvwq7xFB/wpXvAK8A5VKOtf3eMUiEONlj8
2lih7W4veOVZQjUxIAQutETsn84XVDPLSAboyQ8aUjW4ohKhv2e5ssWnu7bMoh+yiKYvtLDl53+l
yhTCMeZoQ/ZQW4isTRI8XxWNW2CFy1dGl5sOAn0E1BlIXs9X8fLJjWYwCks3frrDU2/60Aun/jgJ
KV6yPOn/sdRu/HL7CV6+Mh4gw2D6ToAFEWU/X5RBgCn1MCoe3DxrsfaMtG8uule/PaXR9lVfaxvp
+eWjRKQOQWqs7Ck7EWc4X68jexKSYfoDiK/aTzCSBo7obVllLf/KeVA4X2V1LjINOA+E6+JBTcz4
gw3GHWl0HEMFmK8Ptx/gBSUVGKmGrAX3v7HAHdcdoHhIu2y2p/xhwHH2PzuVHldq3NUW87VZZnet
4Ubh0a6ZUB3m1MRu3rZFonyisZS5OLnqHKQy8Ub8mvICKHoROf0Xy67rn0nn5f8S0g3kIybGgYYw
RXsoVYlBJJ3EtH6mfzYApcHXu91NeSMjvxMmFshFGUYO4DZmS/tKU4RxiFSv+qXUchYvsh/S6HeE
wVfoh0ouv9jRPKbPNO31LczPxXugsWgtEn700dGdvtAa0QYTCFkcBy0pyd6K0b0QstUPdW2nG6Hg
+lI4KtCEo5exxg4z+y3MqIviQNiJg8qqSf4Zxr8K8ufT7Td+URYtm+IyBzXFKIzu8PkRxsI6Nb0K
woTA4cgHyxt/s53IujNTHbvkZpKQQYbhwZ28diO+Xnw8byvTxqdbQxZhrwqyAs16d6h5nKPVuXd8
YeqpA+e7cZtfW4WBASJWOFMs48Pz/RlZDeV0LpR7N2q659od+6ewSp3j7ad4dZUFR+EttyH/n68y
g39UQB8r9+hNJ89NNdYPeWdtobKurGIxISDOLLcggLfzVaBQkR5nEqUfbAOcU1I19UcdPI99d3s3
F7EbYC6ceEZUGiM1OE7n66CdMaDIkUaBYqv9T6T33R84G3R4Gshxcj4NVSH602xl4dY9f+XYg7Jh
TRiX/LHGl1KRLqSeUIGA1y4wsyTGizUqWloCreclG8Hu2uPUaUqSW/IxU6yutplRx46gTAPROV5/
ZFSmV3ursgk5t5/ntYVobiDXhkKResFgr8MsLvIwZCFPBxiM+fgdo+b0y/tXoXn8xlFZ2imr7UD3
RDG4GKJAOsq/XqOneNCHW0ykK+GCmeX/X8RdfU7Edxh4oHMJF/b0o/AEjTYrlP0dtOf4V5N0xq7R
7IwQaVLJv3+DC8iKhALy5MW0WWUy0Uu3AjJcC+/ocCP6zVC2G1XWtcNPwIBOgYoRypyrgBgh7dE3
+IMHmjOJY9VXct/Ur1bzjG69ecxJhDe2deXQ2ygQLpRTjF5grJwfQ8ZLsistNQn00DR/eUY7Lq7d
9qwfGHBMW4YQV14g+Sxt6wWnTj9+Oat/ZX/tGEHM8twkmBI6X8OM9Id083rf5x7zGzXV7kLatl/T
NE6jjY1e+QwIWujE4vUC+v+Cm1cqjdAytLogOQx3qDhQulhVtPFVX3mcyMSScDLzhr2wHuE3yDB2
aQLxDGKldlKt8bcBcOxQt4n7/v0A1UMiFkIMrZQ10GIxRR/k5KTB6MnmOatL9Sd4pHQjGL/9wmfp
n64T9QhPNGQBba3vybEjVk5VmsJmchT8IOCbDfFBWMtkY3QdlJKI4YsZdGQoVrTrO2UayZyAvTP7
HJXRj4xmEHup27Te5nhAdtNIXRpLOrpi6r41a097qOq46/ah7JgAqeB+vlauV/4ni6aHcuMl5pcZ
cJT5lLZKYvpz79Zzu4sWQ+tPcNnJAoust/Sj7Vltd2cXRt58LLPZ+BZHKrD+22HgIsnngoWDAASa
AQOWAat0GFg/Y+5oKAMFP1K0csS0F/gM+pOiPiey2OIXXp4nUg/Ml0ge6EfADT//YGq8b6MUWZVA
lHAF1BRdGkwNcx/O/hYu5PIDYSnU1pgq4sBEzXm+FETGsGlrWFY9Wq3H1sqjU12Vf24/vsv4xvDC
Q9EBnCNndy3A2pqVHeYKKqhT4SYH0xvEj0F388eqqLQ9OrDDcxb3W8qPb2ZO54eY80t7b0EGcBGu
ScadmU0NfQ24DiLLbdvPBiUSz/oCT7lXklKksZ+Zg+dhIq7HxUcUsmoTqKElUFAoVTWMP+NU2qtf
lVTP5h9l1StPbTaXuj9yepMd7e72s2n202M1wi2ELOWi2BWJshT+UIc6ykZmCdtPrUT2PauQufUF
isT9KY6UYqv0vQyx0PoXGQG6YyCJ1o2Duh1IEu22DazeqS2M0qvuARt19UVG3fRV7Wt56rp0Hh6K
eBLGRri4BNgik8CngeEcPQuN2HF+iDQ9m3Ij7Rnxmoix7QfHFIyLjFmxX+vUk9kXmeS1eGyyxq1e
efRTdK/JrPwXQHdsfLMbMek7NaEF+3r73F0e7sXpC4o5+Q/dy3V64pGxep0rikAa9Gv0ScwfNHQd
/ru9yuXXCqvMAznNwJnJ2dq6JHH6BPwWXE5nAsLv10BGk90YUdTeQT+dt7wqLmPRgs1AaxqOLqXz
eqiE3otuzCEfE9bBdXkwXYVxjwV8tt7NsT1+szLD+n17h1eX5LXaHC6i0hpz59Z5O3poQActrl67
blDtQyPc/liVtXto0mzL/OjqeotEEdghLtU1SdDGKqFADoygNA5hfUyHOPyqZ2XxwuCXKyZpGaNs
XKxXlqR3Y5DqEy1AEK2SzKpVNeqcpA5ASIs7JW7bnW608V1lIS+XIbqzkZ9fOTQw1NHUIW8A/brW
SkHIrBaNG9eBOWXtUdPy6WnIWudBIGS39XkuleB5IFzIrAR3PgWSy7VvMZM5c1RtCcJQj0CYpNKa
HFgFrv1lQjxVBqmo3Y+dOVQfgeUz88hwEJ93VteZxTEx8Jw/WY7oMDKnj1cebh+ty6uBZ8BkCMQR
7QBofuehoxAiy2i1loHbFBJZXuMgirT5lwZXsRtbmjF7OYh6I9++9vD/XnSJG38lpCjDirkLYcGp
eFsdRV54e62MUN5Utep/eM8kn+6bkiotwuVX+WupCWF9A64MVHez1I4l90Wgq4XcY5++pXvy1pJe
v2dyepq59FWgO6y3xbALdItWBiHq6onvqAqykZERDs98vzzcFsudytelF/439ZU7PurzFP2gf2m2
fpjn6Xu1kL1FEYNJHwnMMrJZJ6tKPHiNFkLzr9GK9JWOLtrcJe/1Q2YVUEKLoB1McbCaqwymU4wh
Ri68DGaRYTRqmQKwptOcbp/TK0eGFEJdHi8JDFHw/D3agzkrg9KAo46EcofO9UzgK+dAhsTd20td
ubWWjgQpJTmLStp5vhRT4bmPTRv6N2N9YAo1ltx1br1TKmB5bLB56eugc7cgGM9XgRwlBCoWCBYM
DSL8Sm08yzkT+9t7gUXHv7M6lDTHGWmBXGHcve6PF17vhECChwBzqnz+kQBxn38a0B3Eo1FEZV7t
ZoXr+3suMqVg4pvUjTi4/az3u3LCEvSTOmsYqGFqM/YHO4lbhUkrRpP37aBM+n9FVhtfAQFU6Ylu
Gw7zepqp2s6QVhPt5jQ2PqtmTtUiQJK4TxTzKWqu9tho7qG1GsBEHZ4K9l1cjlr70FrU9j4Nk1Kg
yEW68sFW2rlKfCvVEifyRQPcM/VFmSrxaXL0SNvnE9qq+8rtzQoiS5nPvtNbbQ4OUHRd/1Ot+sm5
k1ZXlEGi5Gqy01HMrk+mNfSE2LDvJGS8uCl2Ux+BgQhzIKt1r2vxa18WTnXoSCQ939CEFT1r3E1y
V6bplL9GERCt0u/HRE/8VNXH/oi2rN3jHRKa5V3Z5I79u6z1ScIac6f6HgXN0nwtEBsDLc2g1/md
WmpkB05aqcUBHkYS/mG3rbUzhBva4EVCQ6UDX/YIbSfSQzJsRir3WPO2nswpEtF3t7HrH+EwC5rS
WYMIaUvbvDlhmzr8nGjt1nvLk7bpj0OLP7mTmEpzF5uKTF6cCSVXJB3xg2x9A0u+/IQcpP4t6kdY
1r6d1Okk9wjndvofaMRELXTZkGQVfe58lnL2LDR3WzAsZYs+SpaU+NG5hXTwwohtgQM79m958TR3
1OynUA0L3deqeWyORqg2yj6TYeJ8HQfudn+wDTG/gP1sHJ4UAk470JyT9qMx6OL6vWklP2cjKXXI
Qb1ZH9Iud51vk17K11zN0ZfpslbMT54ai/zUof0xHnBf5ab0HdnCnfbHpku7+zSqlO5u1OoeaWfH
I1JB9+TQ+TVwgsI3yOWGI1Z3+p/BsOfo6+2v8EpEWcQIaKsuI6qLKb7JsS3KTKm5GFIU+sXco/Qc
VY23kURdCZKsA5Z0QXvT11/FFA8l3RJ7yibIxwxGNPLdSCRPErKQT4+k3kKWXtkWU0sqZFh9gErW
RQ+Ek0HHB7EJoKo1ezVuwi86jJwNDu2F7y6Rkq4cbR0SRCaYa7S8WYf2GNvIVgLX8MIX8DHdD+Dl
2msOsLb7FTGRmz+QyRbz3VSXOD5WqddwZPtSutZ9baRW9jRNbtrsvJqBctByG3Y7pXP0b8j46eK5
m4Yp3UUtXrl7OzGLhmIoDP9Noj5HnbxRjPSz1c1q/IETb3RP6Tzb8r5NAGz6o9VDRFWVDk1UhALc
ZF/BUSjub5+fpY27iuGLFfRygpB/uBCd1DrNa21zAnxu1vqiFI4EVBq5jAQtgOhKpiIGW9jgj9TY
gMZmKfaf27/A26tc/wb0D2BFUPWAfV2dLAtixLS4DgTIOtjWfpy9+kMolLTw8zbEdVnGmafuJr22
Hl1bSecHWc51uzf6Sdf8KisYDjqu0hoU31GZ7mylC+WhMFNh71Cpa+KTDNvkp2zG+UMB3HxLHejK
JWgb6PxxqyOMCKDm/LLNVZyxhp5sfwRz5DdVv6+QFNtFon0k27U2cpUrOTXDGo4thBWNdVe5SoY6
r4bYMspUztz6Fqd6X6NhPzO6Mef5gQ9pY6x22X1gOkQSBnOPISecqPPtUR3EVSIz4ks2qU+6IUu4
iqJD5j5v7nAbU4Mpm12QcZ29cTKvhABsfZBcwSCB8fF6bKT0doRYXV6zVfqNOWqK+ybstvgyV+Ma
ZBlGbYxiLxFjpTGiJB7WgVGV/U4ReETOZavsXTUdN0LotQ3hdUFjHrMiGvOrRymkGdH/Z6nIDYfG
N9JQO5WZ2W+8sSsHkloQ4RKUhgwacqvBzQgVF8U2qw5kHD5B0Ci/S9P910DT7N4cs2h/+/O93BTk
GJoHOu+IEnvdsnDTOkWBzxHU821+n4NVfRp1MW3kzZd7WqYMtMdBMTFgWzNXmsgEmIfqSlCOWfjP
IlMOhMbO62ctNEN1Z4Se/Hl7X5dxcfm6+MzgPtL6Wvc1ew2V8CEbZaD2RTMepNnI4a5s+8I89Fke
RT54Aae5qxyHEGkJ15C7TJFh+Pn2r3H5vdOmZ8+UJcCirLVDb6vqkxqpbRf0ZYqbaK6az6CL9R29
uDd1uuRHHNrTxpd37WkvAmtc8zSO0Xs4/+YjT+/DSGod5JEhnYImVSU4NS9VIh+/1iG6A0Fabxkf
v2UQ5/fAwpZfKPN4XoEYX7ULGmBMMoNEE3CTxsqrl8hW+YIghZQfIRL10efKm+MJCFpJjwpGMu72
syYVtYPeAiZzl2umnOkyFPVPgM9e+j3RWwDLLe6u0cdBdrZ7opw0f6phFyWwdmgKf0nMXvH21lDn
47MSTkm70Z+58nWAvkMOm++MdGYtQxI2ijf3+FYEroW1hT3k88eS7sXGN3gZo5dWE+h6wFGclLdu
+V+NiA6KNo5BUgYNpde+JGNodiGJT++rwki+WcWYHyOEnh5k7GTvH6OyOEUgbm9015BiOD8svT10
clSEDGaA8KeSpo9vO2hI3f4OrjxIpqdAIoCvUHOur6E5URgVxaxi54oZGKNWfFNraW7kg5eXwdJK
X5RtUfla2NXne3FHL6rK2OJBlun01bD78YnqUL8zKvwh/ocN2Xxeb3AZCvbzpWJixaALUwY9fFNk
DSCcNUauH/+HVWhBLq1PeLTrVqRA0S4ujLgPSEP7fVQbA+q11VYn4OrLAUsJjhfsN/2a873oHD49
jes+QH7bO6baJE54Dcw/bu/l2stZhnQuNxsAo7Vwf91qbRp3bh/MRSteul5PuLOdCvSYpWw0UC6X
ot0Eo415IPg/WJnnGwpl5Yg5HQj+UivvC9PNfodChzLB+G7jtr66FOhgvKaWSeNa+Rd2adR7AlwU
ZcEfhxGwH1sNvYFe2XIIvXxLcD5ppb2dOCC2q7cEcGrqKjNZBINQ5piUKvc9NEoOt9/S5d3x/5Bf
AMpJiC9ECSJ9DFM8VIZASl3O+4LBygmeRaW+JBGvljqpMdP97TUvL0kyahjVywR3gTqv7ivw9pAO
ctZ0hbA/TnY/+bJsFuMUPQtsw06OilttfVpXNgpqCsUgVMTJ6NZzdFw8UPOA4R+oRgecMUa0N8fV
4yV27eYxrPQtf8MrB4VyGF3aRTQTKeLVJm1ngtDRu0OgSBgs0sZbyQur6Ji2vffuW4vKm8qYgp/2
PRHx/PhnqI5AtCrGQLh6dQeHYbyHQbqF/bn2AKFq2Ezd0QpS111Ky+zhP2TxGDRVZ1f4hWS451RS
T6Yg0R35pZhz/f0Yi4X7RicTuh3J5Hr6XvaMe+20QcA5A2EbwqZEtCbLzWzjurr2sgDf8Fmj88Tm
Vi9rNKsU/fpuDEKjaoMssvVTaaBlj2JQs3H4rzxGsibaJOYiWsXA6fxl2RMDj7D21EDUmnUXT322
j4Vb7xKC47E3Srmx3pWt0QciNHrLdIsC7Xw9aVWq3SL0Gaj4LPw34YKFhGBolQ8UANbGfXxtb0hk
WQBXoUciOXG+lqhE1HAqtGBsKuXglnh3F2ZefKhmFPSbcFMk+TKQMACgwwUiDFafvgb75HHeNUrB
2EzPXOtZpee518g3vpdZUd2HgE5f8wn9oNvR6zIuL8NQ3BWodc1Fnv18k9UI9g07qCEg6VYPWqoq
foSHxfHdq1DAL7BX8mhyxRUIE/pLOmcFRrVmM7fTHdMhpCcQDGn6d1e5oEFQAGMNACE0Y8+309k4
axQtn3VrSDhgmh1+nBWlfa8qDSgpnhqDfwaLKsPW81Xw5TLTAqO0oHbJaajgzX2IULNfVeZ7hdm5
U4Cw0yYEVwyBcZ1D0ZPSYnjGY9ABX/dhRZb4zmj5zrHj+n94dmA8XMLvotS9nubmFR3osVPHYIZd
7stQydCCcLauy8sveOnhsgiJOwn1GiFYClWbxYSKPcddwd9y0Hwl6ceTjYPE4fapu7YUbH3o7OQe
NKhXp25wrdx06mYOasdl6kvmEUsf8saQnXrwj3/evZoJVAMt4EXOEqrI+aHwdOzDeFwqvSoPqbHJ
LvZiGNwjdo3vlVPnUACrQiGecAE+ZE0QF3XWiCEb1KBtI2+vYxu5Q92qev/jA7jMN8Q9SWW1Bt90
iEWPNbY8QBzLesecHW3cIpxPRqZsyTteRCFmudQHSyeHakFfM7V1A1II3mVO4NKm/mcck25fD0n2
evsNXa4CC4TQCqqYC59r//wNRYOZxXWLQmY7ivZE339+crsa9uHtZS6OnYEjHaEUOvMC/l4n1YPM
3XxQMloJC56lSDy8QY0Gkxxr2joIF1cUn5JD5c0gnL+BkjrfkTSKse0trw9kKsLPdp/JfZfP2mlS
8+4oRLUFpr/cGp8u8qIM38E9oRlzvh7cfuQncm0IGDArd8b/cXYmS3Lbyhp+IkZwHrasobtZarVa
gyV5g7Akm/M88+nvBy1uqFiMYvSxT9gLnxAKIJBIZP7DrCf+2FfRedLandO0NTPeIzxLpK425+p6
pLmGBpha6hgkmFGfaGnRJoyn8lxpZfXVjMq9F/HvSsFVAUhGJZIlKT1PO349NadXl9Ch2BuILgoP
EWzwi5MjVNeXonzngvX6nvazdUHTzoNVrXsPdELHhwXIXJDoeAjORmG+M9R57xTeZAWsMk4ZKFpq
fGvLWRWmotjpy95QpiBzytlfTGM5TmVXvo+qfDw0KK59ctJuj517S52iEsYNaoAfwhWE3sz18k+V
VdeQwfSgpzbvfRRJP+efMwNq7qeyhAL1PXQXMzuDrDb1Z+oWMwovXe22lzFC//nUis4SWPA0JNVe
Y2ovHmJ05gG8lbnQzc7xlB31KhQ/O8qtrk+VM1P+tZXQylIsRScVKn2e5M0hGtvYe+zi1K1PPR7B
xbseYxbv6yzKKjmSA5etz3MvU35USFdHflxz2o4o/EShj+PEbAzHmuqUOJQUSZu3lgRYHfAa4PPk
SbihUFFjzwfSGSNwkQBVAQ/ovIdirIMno0janaByuw0YDCQ4hC1e6zxbrj+IyJzWSBdHal179j9G
59bhx7oZzeKoh5ZRPDSmJbKAruW8R9S5qe8xTd5JIDnIQCh/rVL82iq8MJmx00ga1/QNL20fccoF
ytb3zXPbo4F5sOqqPZWpLT7ej6S3AZuJgrPlaQ2ni6lfTxoh4HxyzcoISiRDDrBmh6fcLucd4uNt
qGEU1KJwQwFnz2jXo+jVMmW6iM0gCvU58b3STpvPVDwrj9HgqSNdk4/TTgq58T3xQAL0i7kHxYp1
SdFS0COdRwblKTj3h8VG84tmo1KYh0qflO6QIWYTgtoj/jzdX9Xb+RK9MTuntPTby2P1QSvALIs1
mmYAXss2jk2ZlDMdTnwFTlER5cI3m7BujvcHvb05gARJxiFFYun+s/qUntsDzIAGDq7Jc5/a0GQY
OP1PSe7uKVPebljZVec9w0vbBKW/uqQMa4qbmm4GCpu4Hhu6eKmz6su4oOFvDtGXVsHJuRzMnV10
u1cps0v1BxJAnnFrN3Up4TEmBriX2QbqkeBxdBz6uH0rwJCCCHgBqYkplXvWfH48zVRYa0hMjI7b
HqbKCB86M7T8CqnSnS92y9/nFUUagy3U76R2DXNvTR30W9W4Qa6Gef1fN/M+OKRAroCs0Ot2HgA/
C3HOwzx2jqIJDQ2Nc9oRaLJYufUwJWFfPduG0PEi76myPBaGIFMlirdlhrRKhQVYZzVFukc9kHvp
+iqXlR3iJRUkYMzr7tmUeFGW14UXgPNqpyBVRwtuBezQ9JiNthZfCrfSmgOOuXjZuArGU6e2L8Iv
93f87YYgYiKMigKR5GuuP9WIwJEDpUsEiVr2f4VphYYfjJTP90e5hchLZCIgSHrIbHku6+vopbmj
kBBtESAry6ECOobltmVlOBPlA+XQR/wjEMRNLQn/GAt8Kz+4vYF6zwzCa3hS+mZ40ptU2asMbUzf
pdyLHZMFOA+uxPXvKnN8PxbkHYJ8DkEk8Gb2Kn+s8/HNYB3JwZDSBiCRZbl8ddy7uYzDClvdC5Kw
6UGb2v5BqRF6ub/ON0GTMwBvSSItKM1QYbieTjhmJVYlFYUFWsEvXh21jxUE5veak3cX3O67PYL2
TRRjQLRJQFbRCeI9sZoWea6yFArlSHPsveeow9PnAdWqqvTnuEPtunSK9D+zWWZ0gNhcO3Hm5uvR
Ugeyzo3P95OMvuvpoiicCqUEX4HZO+l3QVcWjRYvLXbSmo1l5SYir5VSMAjVru7esshTuqsZ9bwu
WpRzppui9fVkKJ/Rm4uMs2VE0979cAtnRqIUoS5a7L+7ees6LHqhWHbP6PpPYzINh6ZI6vRUDJH3
6mqTo/mu24f/ZXjuAdMDc3cEFlm5PhbUydeIfrw43t9aG2stmV84/rr0r7CZu17rtK0iJyfTDAy7
hYNgDdGTiKzq8f4ocr9cBUUmjSarRBoTg7GXux5lUgZ4mG2hBa1o08euQvyjiYUXaGy/nc2zsXUp
qkvWCqhc7pDV0RfF0uZ06rVgnNThGNuJg5iKhSS1MuUHs3CMo9DU+aWxwz2C/NYkQQnCBoXdwdCr
LCOxRyP0mgaJOWSVnoH9zi+ShfazsMfhrfc9hCgei6QzgF2kYsz1eubd3ILw1bSgAcP6CH7AedSz
ItshgG7sDTrrdIkoP0si+6qopCCZUvOM4XwkVfUQN/oPqxXGzgbc+F7sOuKMrL/QoFt9r7gNnTJW
eOyF9qCfwlavLiBbwb4Znd36c6o7nzIcg05F2E47YXVzaFJgqQEgjQpWex/bmVwRRqhLgFf2ocqR
dLfTXPuy9PbwVcUdCXMjT4ActveUDzciD/5PUjMG5BUV8NV5EI3VxaNYtKAQ5vAcxm10Hrou/o4A
Nd6uS/1W10BuZ57xIC2ogkNVXPsJAQLTNKlbjzK/o73mSt0f1aVOcF4cwAreP+tbu0ZWwdkxdCSR
i7jem3UXqpRecRMJMS05JnkancuI7Of+KL8VYVYhhXqdQX0VfiC3/OqKamdhA2U29cAW5WVCRCWr
lCcjUt6pavglV6yTOjj/1ob5oY+8f7TG9THIOPWWAb210J1DZO/hE7fmDQ6MOiKdSl5V6x+kTbij
FYlOx6YrDnYn0ksOlffx/rw3ggzXoiyM8BKnzLdKBZQqifqlqpGVTPL8U5+GaRAmsXVammUP3rK1
SSUVD9Q8C33jwqaqdV8nDkOpsPh/UKEaAiNa7C8iEslTKrzurU9DOnnAeEgmiZ+EnNVxzISimoub
mkGb9/kLBfr06KFAeCgVVZxVu3beHkRlcYuyFjqj0M9X8VpLGi3E2k4PcG5ecH819GOsmm8WoGFW
AERAKdEw5O27+mCN3S8xnAcKNY7SomyqJcdFRxcZTac9keuNHYg4PTh1lf/J83598irdENDM8NaJ
2qL+ODph+Fi5Y7kTNTV5uaxOHk0NEF3ETN5nN52NoR7NLFSNIFw674F+hIA8WYiXOZ+Hwgcu2DXI
3xiRr5TwN9KhF6dRx4fj/kHY2J0cAPIJblyi11rVbmmomZYl2prZxFOISmkrAgUWBzCf0cOZ1Ez2
5Ni3lhdFXJOYg2b5TTdsmo1GK5EYBRUo5qOVuPqhqLrlfH9eMrldry5YFVnk5u12o74+OE2VGHpo
BpY1/rIr5XM9W8/0JF657j+58fx6f7jf79HVeL9RHDxkADvzmLveNE6e68YcVhZYBOQqHxCcGuIn
3k/LeOwoZkTHbEnQmnemtHri5RaqD2OIb98hXZqq+GlFSW4/KW7fvFbhYJmfANzF7lFMQ6wctEox
3AdHGZ2XDs6TzGLjCbeJws70oFPUTP97yBKEikiW+/i5nePUw3PR8D5b9jJXhyrKyJxanF+7J7Ho
avowR60FPUAZ3PwR3v/Q+VDX4+GbUc8m/jftoCjEebGUx2hqzW/VmGXuadLVzj0ajWICm4TRBBsW
8XH3qDc8DfxEQSXWN51IR2NrcsRffPnup5ZnU3hM6zyJToZIUGcksUVNa6yoW50zEDeZP4s0/+Q6
Qv81U4MeD4NuzvlxwqCGp4MqlG92BT31xVKrUH8uo7wN9NCpikNfm81f0SxEdTAitXd9NHuN7LHm
nfK9UlQqEnaXm5E/EyfhP2lK+itThyF9GONJ/zkIOGMHGEONR+AaUV/Ncy/9O8w8WJ61nufqEQu2
3tk5bhub3wbjT7ICOBbE1up2o2eLtU2OnHE3gCwtKgfgz2gvx/u7cWsUyUlhjamJ3iSDZUF13xvZ
/KGiW746Q4tWzHlPJ2ZrFG5qMi/e7DxMViF5AD7hLECJgqbto6MxTM5pEsOet8HWKOAOeVSRXUoR
leuDNXKzeK4imIulDp8XNR2/5UManu6v2G+t0vX5lewR7Br5LDfxYqK82OAxRG2zMJFXnmVz7Lnk
lULhGiET/YjnGcCY1o5IZZceFctjgtfhLww0W+OoJU7WfnEqvf+lUqNJ9n7dxl0BP5KoKfu4KiCd
60WI5hJIlQC3aqNN+7WwGu3jnCiOg9qIZeBnmrSqL4WKfszNmJ7pyc0BrYa9h/7Wp0ACDhy91BW7
oRB3dk4ug9htoDe59h7yffQ3WgPWTjlBftDVl6A3iaIdWhEULtYo7sU1FUomJICEnZ9zIsKHgbN/
yPqh31nWjfkgoELFCW6IRMWtMhdIBwBMaqEH0TRCSLMK95ArTrtzE22N4nISOSeQezgs199usKy0
IODqQdxr4AhzuG9jSbi6v4E37jtgrf8/yi24b0T5txn1IC/H4blKc/sTDDPdz8d4uWh1W33OhnLv
0bk5NRPqFfmSRwaxeqP0YbrkUZsztdLtfaX1pse6cKydBdzYEABBgYrJjIGixyrOhErUmXo5GUEi
LP04ht43VZ2NY1ym0c4iymO02nqoTVIQcGxe6uy+60+FS1tiNwDXYIsDxlTqzJ5P3eym7Xloi/TF
rpVPRbQ0l6QR5tf7329jKRma2bHj2SPrXWK4PGYzuoBBwwP6lBHCT9gl7BUkb6lysjjA5BDqIAOj
Jnk9w1qZk6n0MjPIwuaDsLT/htxVoMn1Z1exfnhxfEyUr06tvCcYflpoh6Jko7+6oEV8kqwjDdjS
D/vxY9zOr11jLwdt2Tv/WyvBBQkaAqUCyeq7/okGrRBHn1kJ2ll4E8+Lew4T/NTur/dWAZF6Pn+U
JQWzmMX1MOSMtJ+83gwEdHrAAmZZo188LOZLPGIMfUbWM+zf5fZYZM/6klI71XSEbM4mvUaNZCh1
9h5uWxPn+QQRgkgPRF2m6n+QMMDWI5MMizPIe4yfcfHIT2ri7okBbY4i5SepIuIPuIabTFSiOuZn
BrU1dedSH8xzPNTN/7CdKeQDhkTkknevDFd/zCVexjlCNcKkPJsNp1q1iwcbc/ed83obGSBzSIQ9
UB3ms37qjkNND6mszMDs1fA8uPBqvVjrzlXZvX3Z5FBASyiF0qpYM5pmZPIzoy25gdXQglTfxOM3
J9rlwmzNCHQOWC2q25Kkeb1uw5D1sWIQ6wzLTFDpSKjIhKnlkb+KcufNsjUWREJaBGBmNGo/12NB
MgV/brPfUPIO30210R7M0VWCuSm9ndN2ezuRJ5K/uXQiTcrkq8PW96j2T4plBeWI/7oVmuVLYXbF
AwAl90cMitqvh07d2YO/Kw/X4ZxRoWGghkTNgE7y9QTjvCs0p1UtUkdeZi8LJfp/k9grKvtYRhUu
5DUPh4j3mV696og0LCeRNe23EZjwcJhbfWh8FeecV4E6RALKexxRBMDcAZbiIBnNPKL66mxVZf9B
eFH5T9IgHXHoTTNbDiksocU3ci98bcoyfrUiS/tCEbVpfL1NxOeqx9vT15UhUR52IptczPW08VHg
u8IHka3s1bSRpoit1rMDeN/Cp49rPDbE/UMqiChmp/EgS+yP7ZAYj5nAzgfPCqwxpjjO32GcVx7v
/5zbeMOvIEOQlxuw4XU6p+B9affFZONO04RH/EkdmGWzu/Ou2tpg5IxQDmica966jKn3OIakjW4H
ZqxM36dRbw84Y+SPoo3jYIFa7A9D5e0wPDemRneNxjCUAOAf607FoOm9YfUxcklt+F3DBuS1GQr7
2/3127iyCdYQi8E7yiR1DUW02sF0l3YQQRGGVvNddRQdmr2H/HziZw62AMs0IGAXhrGrP3Blm2HQ
ZBje+ojiZm17qHM9jX0vpMf8GRv18oNb1nr65CQiGyHl21YSxPFShEHSF5njI7+YGztbciPScAVQ
FYGHypWzRiFM01jwV+ggWTiWR6Tn8CTp4CiV6Gi8/UpguaTVlmzH3bQElqVYUk6hQ7ad2edaeO1R
yUvlIa36bmeojc8PTp1JAbwnTq3tL+ohG7BCmJkVqC/UZxqau6Wzl7JtjUJFSdbnmA9pwfVp7tTB
08OpcANlsUDCGHi+DPoidgL0xihUrrgteRDRq/pdrPzjvtbzNqu6SOKnaFSdOzueHsBt7bHitkah
a6JDYKdTRCPzei5z5ZlxEoNaKtweX1tkSh+rctqzgLjN4iXckpuaz8I1uvZ7nM2U4i4HlzJ7TiFV
Tb+Y0fzoGAtksig+xsI+0af+7/4xlUF1FXRBRtGnAUeI0MEaEl85NnLyXmoFDpGd46lEryln+Zvb
FBq6EhGf7f6AG2tJfgC2B94ONIk1ZXIYcvBJyaAEqKXHh8o0kmPc2vnOyb0dBclaiR6AOg9mYq1s
BaEERHe/OIGBRMnZC/sc6iyFs7fOBXqERXWDLITmxfqLNVbrdCTXXhBSPH0V5aSfY0gTbx8FOiaJ
k2TcQU9b3YtDM0z6LKj3ObI+2YN//MdOaY6+eS7wZPkyAC4A+65BgXGCplkLAiUADhC+Tr0znbMl
Tb/8D6NgCy9BlXJGq6gwNtaM3lMigq7tq8fFxVYo4qH65tYOXRciG4VjHmSk8tfnlYwgrJDRFsEC
tdqfFnDLY1js2YzcHh0wBtCmAZHAQoO3cj2KPXedV/eOB9EyNuNAHRvjQxWGxvMMukY7m7PnfXrz
6oFqkA98qky8g1evYCQzsFKjEhuAW3OfhJoOR7s29nb17a0HQIXWGEwCUKLqGj2FRVQ/xFkugmgp
FVLGOTkPc5UGo57suUxuHFOyLJ5AMKgla3DdffCMunTNVAQCe7dftBvj91VZuzt4181RaBJDU2Nn
87i7/lCe8MpldGqBSGHd4XwR1Y8qckWf73+czWWjVibr1rS4152+xI1wBa0YBSc7cVL1MDpb8ZI9
j7L++vahABCAvpNHibBwPaFI9/LS6DrBJ6nbg6YP7qEQDtbKXbYHVdhaO8ICD8ffRcB1acnq2rGr
VJprBZ71791ljM+LHu9pqWytHT0vSuWcJP652gdprXXRqJArRsKpHsPS4+6JbIzKxqJ/ur92WxMi
NgBQINVC13a1GQZLVyDJziJIEecDwB5bZycb+rfHbMx6uK4l3RwHhlUEUkMsGd3YoCcZLelfaTF9
Ad2s76TYWwEI+Sp5+7BsvFaut8GgmHmc1bEI6spQHujTpe+1Mor9eFDzT466FI9vXzoKL9xg7G/6
hXJp/0i2IkQHqxZwXtDZSflpcCLjmTCx59Kz9YHg94AshWMugaXXo9hgeYcEF9SAcsZ0WnDsCUxz
8T7en8vWjnPozdAsRy0SwNb1KHh405dsRxEYgxYfQxyun0MTEcwa49nz/aE2J4QMimwa/25YXw9l
NiVKuB5DAQzX/ynLZr7E4Jr21m1zRn8MswoKDTZVSd4tBIWy05/V2HpRSi96qBSspO9PaGvfcYBk
I5C8hD1+PaFQE8getboI+rb7MhhO8hAq0+g35dCdEGPN/PvDbU0MyVAOEU1BVDBWG2Ke8VCxcpPb
PDWdz22f1l9LOD7ZUeCItTM1uUjX6bC0UUXhldcEqoJrJlaH4Bo0syG8LI7VnGYqmj9bqxc/8mQq
TDlDHqbT4CDDeX+OG3sEYSwIlYR04ChrRN8wLtCPhgHlStQGTwXB60M3OcbPN49CFZ07A2QtlOs1
4tVSujzTQEQHUbTgi0ZB4hR3pf72uchiGVRbqQ9M7fF6e4x1I6jMMBcNnSoZjMbnsFbjHaDnxooB
PnFADWLlQ2nTuB7FmcLKbbHsCcSSDNieTurJbpzu7WcX+xwQisQI9BPW4o/WXNVpSW0gQAlxurgR
dhgCZdMd1ZWtudAlAmYJtYK/VysWL0kYd1rtBPliDn45uuLUWbuo7ttzhNgb7wgOLAumrt9EHnKP
toY1Nmj9BT/GovSe6c+6pyzq1Ddfsvz5cKxBB5Gp8p2uPw4OL1mmqBW2qM5kHNUWyQ5u/3Jn2bYm
BFOWyIqiBbfgKh1uK93KPINRcNl1/Qg1lIM34BxaYla9s6dv4wJTkUkdB+e34OH1hJRJGXU9Yk/P
vfu1T5VgiOpfodM/5zMnKZ/bnRLd5tSk+BkdSuo0692tdBiRLBNTiwpVP0zuOHxya916lxmdc7wf
FPaGkpvzj1u90tAVS1N5kBR1/jzpI8bruVs8tFkU78zq9uJgc2O/AmUCwN0Nsl+r6yXPU8dG5d96
tZzmF7rT38LWbX3ARL/uT+v2TMmxQHhIFjSX/Co+5HbmeI2s3cWKV/sgippT3y57cXtj8egTySwC
NA7J62oL9v3kKZ45OUEJCX45oBdsHYZxKvUjVUx351RtDUZMJksgo8Rva5WzICjsJm1oO0EYTpmv
AG7ys2z5iVO18eawRx+ZDc93Yr9T27jeE+gpe80Y6W4wU5I+qJkznBt61zuHauMTgRKWK0cBilf6
Kko0NdZFdbS4Aah97zCj5XZUmvLfN+8DGlJcRlLwgUftah9w2Y9xplML0JpO8buyyx+zUt9zPvjN
Cb9OHHj1SUVwujZUcdcJ/4hzuTJiThbgEr00QTEOyccGCPvnEZM826/1GSUcz+mT90rKyTqmSzZF
hwoBfWjCRm3rHLqc/4uWYez9zRyXSj80jlha3x473QnYgdWr5vXL8k9I3BU/M8TulM5XY0MphY93
YxR/i8pGaw8gy5Gbur+Kcmvdm94qB0MSSQp5uTyhycXzYBra8hQb0/A0zvbymubiCwS7ibJ8nL60
bZz9uD/8xs6HkkQhWVZGwSSvYpRZuKI3rRbHZg/6XlNXyTlCkPsSZvbPt48kG2/g3CDv8ea93vmD
K4w5kg831cQl0x1U5UTV2qEyCq37/lAb259EjMYiUgPAUNZ5knCTzlTjQgmUMA9PAvOwB9bgzTKv
lCNAyKNjINcPbN31hESjL0pVxEpgVM18dvsKnlodfjc7dU+McWs+3FVUW20622Sy1yMNRp5n+Wwr
AdVW9zigoWGBGIJ8v7NuW5uBDyPVUCEeUuC9HoeOTFR1ZRReHKcsj0veFn85blg+LoszPtz/RBto
C7YcPUkeuyTMlP6vxzJqZaEm2yAWgyIisfdjY5Rf5krHTDWDr207kerbRfFRKboHFDW/RNO8VxvZ
/g3Mk0YUB4Bn5PVvIOOoGw1sS2BkdvufJbr6ez+ry9FFGfacCdvzNdGKhzRvnOPo6s2r23faISGC
77z/f/c8V1GAZqXkrFBskNfq9S9xOitRkbKvLwvCH9nBRBPA+wJ9M4nO86Qm5j9qNokflTkry1PX
hmiDVGQ4WE9qSaGII0khwlVYCuuodM5Dpnxu41lBVjaCgXNcoI5oAeBM5Qu0GK97wbm2jj+Ndq/0
R7szoYintVrWh6zLndbyndmpewDAjRpUwA3091DsiaWqiJuT5cVe9m00q+lL0hhNcuhcjBR8rZtE
fTREjDe0zTPWOCuT+rsxZTvLk9o3k/IZtit1AL9W6mZ5h6FqlH+O86oYPlTjEr4WQxdagZYLOzrM
eeF9jpJs0g5CD1PvYuC7Vf2VzbNaHIAyKaOfGZFX5X7LozP9YsFmKh4GcobyyMMlwi9FpFV3EGXk
gUPVprE/l25XKM/G6GTZg1u1dhrMjtVN/mTlmuZbis6rwHR7HHMRWzBmf6R34jxCpuhC16cG2PxK
VC33zrQOO4+0SpsEv27SpqQ4lG5OtzRTi3b+4MxZWr/qTVkUfylTMxkIOnTO/DM1kzA7ZZreaC8T
xCfHT0DSV9pxThxRnIB4RKXvhrEzPbRWjjfl0a5Cy7ygv5Vnz27sxdUx1BeLh+xiZ9qeFv9GiMEm
ncI+iQnF/XUGFBY5phNCE4G0Nb5gPBMCVQj7nezn9z5e7XOwptCzqOAhuLkWDIDYqmRRWyngA3Xt
omdm9yWJtPEQCwnxBi0xPCFTqb3G8+K9LJXaf8YMMv1wP/ZszRXHbyCE8tJDm/X6sFWTUWMa6InA
QZLtoFEWPyV6Pe4E061ReK2DRUYMX6pMX49iarWtLR43q51E7qcwFxFt2rrcachshGwJQaIeALyD
Erl+PYqhF4go62l4yYWAWOCV+ifZ3X6OtFDd4y1tzAjUBj0Ses4OcLFVuCy6Jl8WoSiBUAnRB10M
n/FpaPbsDH/nwKtNAuAa2Q7e00BE1hJVidOls2swTjwsz+jSHBQ7TPykiN4RHZ/ayXtMVPfIi+fd
NMbvZyN8al0MJds+fMns7NgAY+m0+QFB33OR5393WX3GdOyU5pAgQqU8zOp0tNq59GPD3LnWNl6z
wDUl6wlQAyu0uqmRqU0nBLXDC3DNbz0h36eKrByNtnnODf5d2m9nBXJgZaOeKh614zV+M4fZhZ94
E14MK+p8M9fmJzKtYacgsHVVMoC8qC35cF43/rw6ticxFeFFdXGrEXnyEGUZ5DGwgpb93hbDiK2M
+6NpC5wN7Q9j7+xckVubjzXlgqQsATp7tbJZFRp5HM3hBY6J9ivW0l7z6wYo15tjAxhY2cSgHArm
bnVqqY9jtbbwASM0ao5J2mj4QYR7Wp6bk+EY8bBBl+qmVTIPyqgtpQgv2WiG1KVKaCe+jt/t8f5s
brcjFRz+QlRWUv/WUKsSQXl7UM34otaDnZ2ovxQYoS4pSoCh3jvJh2z0oo9GgbjJzjrexiXUTCD/
o7FPZYz6znVcAlCaQYwv04tuGU+kCOkDEp8Oueue/Ntt5UOyqCWECHjubT0Hp4BOdQF2XWJu/+FQ
qVqT+2btxB8cbZqx5hygGe2c8q0x2SUcdDC5pMurTbIItbWWOiwuFZ/xdc60Jj70ZodsVZ311ot8
ab7e/5C3G4Yv+Fu8CyFCin+r0OskrgG8uEAOw9T678Ku1adUK7I9Pefbr0a5gPc8rXBOGfpQ11+N
3E7rhtguEEQbPayXB5tnszc9lGr19kIITEc4xtIih6O2zr2LJDW0uWIoTHJE+TRrsZgexi7Nd47A
xpSAXKDMSyFTlZ2v6yklRZMCWtC5tMJZ8Q2rik+llvVgzvQ92MLtR6INBYYJzD6lRXRsr4eCXaFo
C5LilwGO3A+qLt6DCyJjTw7hpmJA2QhUF5EDCCtN6tXRqtDHBas6jxdNWbAGdJANM57rSB9Tv7DC
8jvEvSh5Xuo8Hx76sREYAVVFs+etcDNZid8kd6L0I31j1rZziYX92wIz4ZJhZa3Bles0JN9g5r8Z
vyfB1QzBCbdlu3zV8HVwU6hCLtaLmlbjsZ+S+VPbL/UlWnTl6/1TdnOuQSRLKz3aRIgTgtK4/oCm
t9R6nxnDxczt8GuTeUPog0PCgrq3empHKOK/2cBFgqBBNcDjQu3mJqfCUqHsilofLo2eVO8xtS38
VK2mtwpOYHRiE4xRx6Rvzke4nphwMTOzG3O4DHQRq0c1W/KPMWphe7rDGwvogOklPtE3l3TD63Fq
DGE0dTHGi2m09ECUoTMfoibrQz/p3G5G/myPcig/yVWuyMz4WNR4MCNA8GEViscqr5SmlyPWXv9v
prXF4zBo00NmhUh1GVr0veAdd4j1eYhP93fLTWSRQ/P0deigcoev8Xa1U+IOzJ19sfDkeDT1Jv6r
wTjpwWrqPTLi9lBEfmIycWz9bFIXp7PnaBgvvbDxpK/U0shPS5ap77R42SvUbZxs9O6BXpGaAI9b
Y2DCOORo1+14SUvb+EcvOvPSk/Af3756kEHwHZUoL0AP11uFEotNGUPBYjrXE3z4Ir3gPW2OTvWu
VBAP+vb24VAdpNgDY8xDMeB6uEyfqmgyBYXNUHKJna4+V2L8Ni7dnrLi1hlA7puStSSpWmudMhjH
SKcl6XRRl2n5ARqs+mcIZ218RMs3i896lRTazk7cHBIQo5QZBxuz1muntT6MhZVNl5Ay/WNmqI3t
F15i/d1Vc55hIBaSnv8P6/nbKV2qHDnrlmemxWpiO8l0sYsh/2Fr83ymFoMW2Bi2ezfA7YVHKRLA
KY9paq20NK6/HaM4NSnVdOn0PjkkCjHaV5oieux5775OhTO8z7qiObiJUT6UVbXXqt6KMbS7SJ8l
HuimXqBZSz50lFsv4VgPWHmJ/KHLy/SpmX+YPc1Lv3Vp9gIu1JedVb6tl0hmLZ8UYQRZJV1PvRpz
FMFmtu1U11MXYBwf1YfSQIHiUAyh+C9UwyH2zbApPoRtO7xqiulXFByKw5s/N29LfgOZDRBLb3Uz
zrX07cSXh0s4qc71sGC3qcQ/B0v0j/dH2lhsmX7iRKeTWgPFvP7YcaRDg3Hi6YLLzPykxKbxParb
8pw3k/a+EEMPd0fRT+R6eyjxjbiHILs0ficL4BW/2mall6gGVdiJl0Q1nCajS859Kpod/4GNUE4W
ijoKUUj2QVbzw489r7j0p0tdddWp0MripXP68UROF+/c+hu7R+qsuqA4ZIHIXHdqlQSTM6UIgVc0
9jR91LO2dHzwbsnzlKfKeGhF1BS+Ec3wF40JH7SDYkCROmchnd2dHXT7XYm+kkxPUQcg/vq3VFgF
aG4UspPV5kfh9X/1rv3UjtPXBgaAT3HZF2b/5f5euv2i12PK//5HAx5f3tyjAjdclIEDWoFLRAyi
jnd27O0X5W1NpYO+LvjuG3aV24YxjsLycnZy56+qbo2/zTSpY1+4Yvr3/ow2xwIxKm3gdfbPao9q
YUNeg07MBVuz8aCa43Sicq0cxsh7e4SXrBk6WwYtIW7pVc5oxE5WhDrTykSnPM5xkj3aal6cJ9fd
2xsb34nOqixQIExK4WV1Jsjr5ymPRl40cZSeW+qMQZaV4Q6uSa7NdarIhNBiob9CYLnhprvz3BqZ
Oo2XzoG5kBVQQ6OXSlVTfyqjEgm7XS2t7Xlxd3EI8TNbe3/YSt3pascSdiM3U4yAxLtyqJMdEPbm
ngCGQc2R2hyH7HqXsxHwCkBW5tL06FUNSjjB8a8ALhvFmykmKPBJCV56qxSbqUdcDxUK1Y1MagOX
rm96pCOBhtV0ik/3N/ltOkP1Adl2OHQsGy+J61FynmdVUWrjpTYHsDNW52M6nh5aPK/9vOeF9D8M
R73ZBdYi4RLy5/wRJbRiNHobWvclHhP3mQ7f+KGddOe/QdWUR8pL8854W7sCfTXuONJQ/qlfj+eU
NhJj6TBdRE17368Qf0n92O3bty8jfz4UGtrGBP917mDMDRCuSpkvBkKqzju3hbB4zNx6bBltXGLU
rLS0fLq/mBuTk88ioJBo/ENdl5v1j8WkQU1xJR3UC4VwMMai/hYj4nC+P8jGjicvctEzoxDCjbIq
CdSinaleNurFrDS8he3IftV5fj2ZtVvt+T7cJp/QqSRLWVb7eO6tYtMSL3Qgw2YAWWxn58lOGCF1
4+WEK4wtLWTjEb3jsT8ksRJ/nxtrz/xma7J//oDVaciKXhNF1A+XtoaZ7yRK4huDMn1QtHL6Hz7e
n0OtPl455GCg0m64kHXS8fYiwzdSvEjvf72NTEDCgMmm0UmnC7he0dl1Rq2Zh0vqutOhYsf4Y4j7
ad7O2aGItH+SPvH8trN3ds3W1vxz3NVC0t5fRDOOw0WzEtqMRp0+Y/28B+XfuGUkIARwA/sTzfDV
GhoKt74ZUdAxMeI+kuRGR2FrAv5SGf6rqIPw+6Z2j29fUu7P3zuUYtm6mBoh7TUPLoUrL++yb3PW
FxczGboPCd30M5d8e4jtNvxA8+7NSFGJf4GEjPUwEh3kJNfnXXVxH24ypqtQLf4/0s5syW0bWMNP
xCruyy0paRZqZmzHsZ3csJyN+wbufPrzYc7FiSiVWJOTykWqnAQCCDQa3f/yFMfjD3dsxGNKP3Qn
gXxXu9jc36jbS+ghgll8yM2+mewyq8yUektmlvODnvYz8AdRoLBbeu6hjFctGCsDs4rC7B7SuvJO
ppt4D1lMecGYu/6oxZ57BNylknb3zilaxR419z2LvfqNULPB3JJj0Ku6XI5mySDXmMmEeHTf+K5W
li+NSanBzduD1xsxVrOpdUA/qjkVNQ92zOL0Z0w3dLTXeuW42nnz9f7WuBU+oB5SFaAmBwx6kx1o
XWlpYlDHMGus+EFxs+RXfUUNahXeHk/i5taX3TNCP1XwrZTZUqpuib7zFDorJcxTOpdlDcohLoTv
Wr3xotpKNAXZnOypsN462VxxvN3o6UsG0uWqwxnPTGfJeZ1OdtceLYHtkG/N1mrudLVuDkShRRaI
gSxti1a20qmr7pZT6LoIQmQ49fmCStlOGL6R//Del8pjvLVJEjabqIdjmy6eOYV1aiPZNZsrGV3X
16lP3MR2yhZqt0erurVNpB8In41VvNLYsgQQG1cW/ZZJ834d1XHhmKXLWSMx2onDN6fnshMlTwLM
0yZCZlWpVUMRjWHlVeqrkU2ItJS6XfrqmGAHPyd7LaCbXw1gr2TFSotGecX/KydpRlvRijqTxYs1
jR7GZS1yfxzyek9D9tbMwKnSpIZMil/U5sPBGUMCe+p544Jc0X0r18jFB2OZfyA9aTanWumanXLC
zSHJS0j8eatdcbqKFTcvJeXp5CVa8iCmofqatqobontufOnoB+2cgJvjSSIFWFEKxO/qwf9aSzGK
vE5mXgClMA9qmy2nBiOJJ8Wu7MB0p1/uB6/bo0FgBXAg0Umb20VvLC+2E+CoRomOO17G669tp3TQ
eGz8BrtV3Rnv1k6hUSIfUQChKHdd7pR4rTQ7dT0+INL/mt9MFTWKJTP/0zBcm1T24OlvrTyrocpW
L6WDJ7o+/5Jr3fyGwub8Xz4VOB1CCBAkIPSXk1kSe1ybidaIpvTx70piZ0fbddLfimmqf0x5vtc8
vrl4Ep7KSxcs9hbgq0XCnEbiSNhNS56dlKjHraKb1O7b/U1xK1TJ4CHf8WgMb/suuV57U1Ikc8jd
6R7tKm9OCNP2zxhbWcH9oW7uv/8bavveTQrdWq2K8iu6gGlAt6fxY204q5H51Pa7isa37k/Wj1cT
D3k2xyZ8rB6mKk3L7kNazn6cqmY4eh2upCMqGccFllPsd5TIjx+fI28o+tWMyZk2LreJXg0wRzLO
mItR13Hq+vjQTUI/rwm4Ch8hyT3b0FsvKk6YFLSi8Y+IyeWAjVVHyrjy/YDw6Fi4VBx+vx614nsf
tcUvE7yfY5EvymfJTRR+o1Tu3/9hylIBiv4WV9CWRJW4ljI3Bc0LV00w3RhLT1UCZ6IEMIFLdfxa
SNvU+2Pe2rWgA4gu0mAU+aPLWSuVpQyQTOZwmGJ9CaI8tz+TIGWvdcE1ubNvbx1FaL6gwTyccriP
LgfLo9KbI5WOhYoLx1fBGVECVXGmvYzv5jjSbJnAQXa5vQ1oS1KQtwXF7EID0FrhVjkko9gJZLce
jJA36e+SUoN92NwCmUiMthkZxYmX8ZO7LvVpaDG6wXgmWw9ab9RP01qRX5Z2tFNCv/HVoCei4YI3
J+3Qrb5/k6vOShJPNwIgBIfDswIsd2J/Vbry4xsEwjSLCDiWy3ULVFFEXBgOXZ6QZYi/O0a5lH6h
lM4xq/T+4cObkX6aVFQA7gPcfxNprKXHd0dLyfGiNUZULp7y+qQU6po869oo9opCNwIbaEjY4PjM
SfugTQIWT+4CMAp2dmQKzQ0iMqg/SBY03R9Uc/hL+kutD7ZbOOZOafTG/uR4g1jlOsIIctt0UNWx
cbWYg45mcP7YorP3Eld1sZOv3xyF4hBXLY5zqHtcnjaaSkJZezYJ2IryKe/1OFiqdE+//MZWlJxc
ID/wZ3QMNC9HqZxyrSoxzGEtLPv7olfdSwcG4bvSVQx4f3/cuPd4MlILpelIqN7SEXKzi4Vie2z7
wUGRPO1NK/AiC53vKc2EfnBbS/v4IWc8KQlG5Zd+52aPuN6cYoPJs4M+fRfh+VjY61k3irYMBmAj
v428fVK/KpukDKiH9XvaXbeWVzK4UbWRAvzvTqL/Smw16DWtIhYUBIqm/DLV6IMekhYb1MDu+rnd
iSs3TgQ19HeYMCV1BC0uPyblh8xdwPyHufBGBB2TThkCrEDX+qjl+tI+NXXWvDlpo8Wn+5/2xmaV
LyEiNnV8JJs3R7+U3oW2u6hwfIzy0KtO9uZ0tvVRWDo6rZx1rqD3QsD2hs3wBKU5b6ngFUUTlqrZ
n6xEKg6qo7sz1DU0mbFwVyeU8eUoD23WcjQ7gYlmr4WpRYHPXxMqpOBIYnxUwSKdUWlY5mM5ZaUZ
UABCCr6KKkXSBPvEz0at21NVuLXCBFaZ12MLA/3y8ttmy2InVKTUUCAF6A+ZOh51pd/zu7oeBe0t
yWAGzYVt5RZpLoQ1l0U2qOGElt7roPTuo+ag0n9/t1wHArC7pGiyuMcbYvsdvaQFd06FNlw8kAWz
p5V/tvUy/97YSo+ZvZn+dX+8G7OCsyrrD0iaY+os//xfp7BuceukB22Gy1Iv/6C9uyyHxTOSvcT+
OqXg2qO6QvkZFv0VpCPtdEw19KoK0zo1XkZ7iM92pSRPRRa3n7Miso5ZYukPhrCaD58/gJO6lM7i
q0lwx+UMx8HR2sqsRFhmUXZ0rJUOPCIs3tePLqTEZ6JjTrKJ08wWn5Mb1gIDFqfKwW6zE5DR6WU1
nL2nmNzKl+VOCJ14EkmCC7CjLftEs4Xw1GloQ0ux+0NZOIUvFusXgFgm1Y/q6KCw5ndt9ZnP8Of9
Cd4ANzC2FOgnpaAhrm7e6pbIzKFZ1DZ0lQmcdyKJIqXriAMs08Gv6n44GUXtHKjDewer0OqvBtpb
H/+a4FLJD+lncClvEaPGRCFobZSOS3lNZ1+k6pAH9tple0Zv1wdRZk8yZeNtTfV7czBSB/RYVyo9
fTXd+Q7FrF8Odry4Hnah5jIcslhv10/3l/j6SuSFTf5EzZ0awpWbbZObs2K2DXQwmiWfwFrVzk+x
ZHlzmEtavztx/Ho00l84yDyRSNZgZ10eDLpCVUlUeO9c1A9Gv+qfBkI1airVbp3+xliyLoL4LDbr
UvT6ciyrjT0zTvM6dKcsebTtDNZpVRaPyqprOzf9dUQj04aegz4aL06khy+HSglnEytch7Xadger
mfuv61B0X+5/quvtwShI+8INkNQ6b7M9VL2tohgOZ5g7mjhUta2cY8sdQ3dNlS+l6LQdLMWN8Xg2
E1i4ebA43JrL5ckaLYOeNqEhehOh/9QoFl8ZY9y9AQnkWRBbMDtPH54kg/F+AD4kE8XNiYc83pZG
bjdcDg6Ct/06PPfAK45RM3TnvLGjnf1//enepWOYo3TLhaxw+emKPBkoFdNVw3jtR2b0yile2vl4
f1LXNxGtMCkyBmraRnBusz/sCl2Q3gCVomadFiQoDHxp0Fp5qOLlN0dLithvnMo90nH+dn/g6zNA
5sCLlpcedVy47Jezq2JTjxBfAYZQVuP66vEw+jVrtWV8AytrfPgUEKC59eAESQzn9sDNzpTWUM6p
2bVxHhpLmgQtpfKdZ+31B/tf8Sz5tgWnuRVGLtoclJabrGE1zfF8gJLjZgGC5rP34Z0IWRaEA4h6
gDc8LC/XLo2mHC+kQQ+zeS7PpZuMQeck7accC9LDyF258x67/lagHcDT01RGnoTq4OV4ihVnNhZE
Rljaiu5hpWpUTTBHovUezdq0P390Z+C1wDEDEkMxAkmUy9EsAQg741yHjuj0YEUS4BRbc/LaF6qy
s5A3bnFSIVJlsJ4c6ivFbDH1euEtSR9WY1Q8upkOiSpP+j97Hb46KoXpeKh7RzlIMNpbPjRpBdXE
WIzj/Snf2DkgjFEhlkRKqjCbw6B4WaLwJwPIh7w+9H2RKy82OlhiJ6Rcf0ikrkCXkpBJqZntKzPV
o6xqrXwMURsyaULptBFBwStPST9pO3fC9ZzAT1EsoJYEfYb32OVnBFKhlQNK0aGxxt5BV5vpmJOe
+PdX7voli3Kc5ITSy5DEtM1mwXgp00dsaMN2rpXfp8Sdl7eecuBD3k3xr0DeMgWRZWvZs+uQv/4y
9YSjRj0EaiEvBbhxl7Mz7FZzRN3M4Tq12kPXDNMD7OD82NV5/qagpfjhI4iwG4EL9jo4T+6+y/F6
JxcdKR4RLFlK5Biy/lR1nXlI4dHspLZXHw7hHlD1EAg4FTxsN/fcWM3WBIvHYEmRER+1yTl1Y5p/
dMvLUXh/wCMj7eISv5xQYpW2ALNkhLyT/tHc1vX1sfnw7cYgEjMoUaSErm3plnpKi1pnakN0rZP2
16Z0RBkHmZOU6YO21Pbf5VB782uc93n1mDdG4e4kKjfWEkk/YMCUBuQTdhM52zoT+VjkaujRMzz1
quIGhp5oO3XGq80oJdKlyx8VD4M31+aLxRwNaIaeGo60h15Sc4YLpyld92KKNj0u9hRPH92OTAU0
K9krhXf6o5vDnUZjg4OGqYW4NyS/4eHjfi7V3H0taz3//f4Jv7GEvJHlJ2TD2FeSc73FQ6CJXC0c
BPaM0dKD/ISos3N331hCvL1oYsGFw0hsq3GTmmVEjuBYYd7Z89ckVbVgrmvlgCNgeXQmozjdn9VV
JKYRw7ufNMEmKecxfrn9oz5ZvGnprBBRbts75kajUXVzG1D/2uqM2dP94a4XkesbQAdFIZ6KFDcu
h/PU1uj7TLNCj4wBF0WhYz4OW6n97T+MQzyk5wsKE4WLy3HUdEZVE8ZVOGjZ+Famgiyyqbuda+z6
Y1FoA3JAo5K3BuHjcpSohenaNIUdcvCehFr2B8VqwlZzlUOWtT/uT+nGl+KGsUmOuZclDeZyMDVy
29StR0vaV6cHw1MKfC31Ctn+do9pdGMoXFgoyxJ/uVq2aLY46l1vtBcnLBQARX+WhlPhf9GoKE6n
A2WpnUTrxjLSCATqQ+WEtuAWtjeMiZNbyMOHNvXsZ5pfjvA1ry8e7FgFnt4LZa9VcWOCLCJZHRGD
v7dPmsYjg7Ltxg3tephOvZINp6jAzWwaxYcRRbKbJSkKyHBBEdvCPHu7sBp1mRgq7fH4QKHNGI9o
2mDDWdeFuhPnb00M2J2EpVC+ZtzLTYI0RDUug+2FeoSCzqC0v6ROWjx2ur5zkG8MxMSkJB1XJtz/
TR6QaiK2s3GMwhKKQjin7mgde9GJb2YfK3t2ejcHA+nIXwAsQT1ezgpuWVEm+BWiRmE3pp9G7vC7
0hWgOcBv//HhYwaGTlYpuMR4FG4mNiWxmpCOR2GmW/Nhrpv6UThAZBVhH+6PdJUy8oShZGZIKp10
W9tED8D8beO0WhTaos5+UNa3zuiua8eqnZdDl/XrQxN7yeP9QeVSXeSLclCpVYjwPmWSbZNurQob
u10GLRVDP+UO/ds0c/f0469PNPFDeomoEhsFLnbzwVKi0zha3GJr+Xs9rd+BUyOgWgvHX9L2z/tT
ut4dDObK+jyVbIgEmz2fxW6rDClRONba6Ki1VvVEQbh5NNYs2YGZXa+eHEqiQ0A+UleW8/5XXd4a
vX5YJsWCZp2u6jHiX86gjMmE+/6cbg0E2h6dRxZPthwuB2piMxHRUDgwyM3lsUgs65EAs2dicr0D
6aNSKJOVOV4t2zgvaE7Ns1s6shJR+NhgIsLf/DHr6pPVe58gjX2/P6t378DL3QfPAzIwsEBgqrCp
LqdVKq2dpu3khKk2vg6ZOGTNgoI9xLfx7KnDKTU79IkoT9er9+pUUxy0jrFHdJH74epHkKe+G6oQ
/DcnHIoYIQuaamijeYd7R9EWgU518rEUCXKYNULMhzxpFj9yxuHL/RW4sVfBiMt8QZp+8YK6XIAs
V0yrj2pH7lXhg4FRHqHVo+Ym8j27s1tD8VGlaoTE9lydwVokOOGuTpiBhn929dymhEYLsJoibSeS
3ditnKh3ViOIt6uYmTWVg2kMK1qLXPxVwvf5Rzjth+UfSeeIJtw4wKVYvM3a8Tjq7RozrzCfk/xT
7UzJq8gGZScZuZ4LY2BpSGLAyUM38/ILFVGzFla+ZGekfQ3YVsxIDcyknvZkF28MRMIt4yQbEcjx
5oiD/m3HSZjZGUiNiiSEUhwQANT9j244KtMQThkEPB02KJfTSZWFLDy2snM/d/MRTYU1GEZTe6Cj
If7DUPIZAcge4OgVB8JI6gUluzo/J4Wj5c+z7URjQFNhNR6rNir3SOHXdwwhBDNaMgLJV9uqdA4l
4rXcyvkZZYva9tfOaAJFWMZr3BUg9krSoA8HZTmiFFki1yCIqZdriVNBkuftlJ9ZZoHNvLccMx5Q
Ozf09bm9HGVTVI1yHXqM1udnEBAeur52eoAt2ftNmxY7E9obahOOa6WtRYp/yFm1mv7srkJ/M9qh
+7Q4y/DRyjcNCwyy8ZO1JLRr699ZOQ2PMIOh5hjFsjibHL8Dj7sTiG7uCa4VmWyz4bcgToUia1b3
an4eM1XxsbR8mHsHcRD7ZRB98+HaA1Pi2ULfQraWt5ECizsr6xojP0/k2IFXjssxiob02c2mvQ91
c162BFKQeFyD4uq5nktCVn5OjfW1KLIDNPXnIdGsQIzRHg35+n6k6C2LDzqsUwlBuNzmw7iUTkX5
8FyvVvLd6brV8HWcTDQ/07rJ8MdKqml48zjMh7VwdoUPb+1KhGzkXIn2QJsvx29UCANGWeRn0SoG
+97uRZCDk+uDkSrPzhG4EYVlG42sBHc6CNHyz/+V0fU4bhQi40z3KKi+knDXDxTXo4f7UfjmKECZ
6Vrj3gzu9XIUO3HtecDt7JxOs4dBt5k+zv24V2W8sXCoI5PZQ7pwqAhvri5jUXVqKxoBuEbZK42c
FZHpyEXpztllod0aSyJGJIaByqa62SRJbZZFXCzFeWwXTz9qZRP/4URRt/rL6NVzMDQ192bl2PDP
WuR3/6lgI2mBVjoqXXokQV9qxVr/GUTlvdaZ6yk+d7tqfjhfB8qN2BmhgKhDn+py3ddB1QaliPJz
TonrJ6Dm9jhNyvDH/a9743SCc6L+SOUT7OS2uJrNSpui+pifF8X+NTfSRxc852HF8zDO9b2PfGsr
UQOi+Qs2ADzSZuHbJCnXWlTFOdHd+tQOtZSNWAB77NzmN8eRm5VcVTI5N69Tm42q5W5bnFslKg4J
csp+4qTm4f7S3dpG6DnJZQPzAOD38gO1ydSk/dAU57QxXmdTUXD6Eas/LvHHX1Q86sE4yNY5qLMt
m6y2PKFMo1mclTWfDqXnLKelTObT/fncWjXpUy51W2SWsJlPUTVJT/2zOFdeVx7KpRgRZzXMn/9h
FK4XgqPsjmwPOjeokaAbUpwBStanyc3F0RzA/fy/RtmqpVH8VRs9VoozDO80mMaOLLVf9vQ1bq2Y
bOpKzxju0G1tx4mZYtIwSo9EbFCPuU4kQHf7/lxu7DOet4AL+JvW1bYJOFmVYg51vjwvZSywfcP5
YHxRc6P8usyxsafvfHM0GXRke0oFkXK5q50kTU0bldbnboLv7LuVaQeRlhuHLjXV3z4+M1sCQSho
8tTb6pMkVhFldEGWZ711+wdQw3nh66znb1qRjDvXmPzdly9n2UflPQL6WhZANrGnUaelGhtrfU4y
oN5ACvq8P4/upDbH3I5S85grRasGLn6ve0nJ9TaRPiu2JxEodEa2YW8t1toExa4/mzilf7cmNBAz
C8bD/cW8HgWWEzKq7BUPUPC2WJuLWbCemGzosb2e9Gipn1RtbD4K8QJ0LHMBPFaktMc2F1a0Sqyx
OWDkiObFpxrL9adBabQTKul79/T1F5NvZSlg9/4M3DK3YvwUl9mRDn5F6QRGY5d/6Eprvg1m7B60
RdH+tEfjwyA95oeNH51GGjzUlzbZjg7Zeplz5kcfM119e/CGg77w+YIxBUHvjOOY7Jzvm/OE/Ukp
lYlS37w8cW4TQdiVXuBGOql+PDsJhEzMGwSGmSdquouf2fbXD28Wcgv0b1HTMcyrpm45RJYuJuwo
0tmezsrUD29cxB+2IaOMDxUOsKMss4O0uZyZR1/OKUuVURIF/Lad6o9GpLYP9+fyHiYujzbqangG
cEFKesUWv+C5aaXGCgLqRWd20y95YhQVot216L6WQOjSJ9nOm/wyrfvRj6A3DlOwZiaqb1arIktO
Zl5GQact8j/r6DS/einY21BNWmfyDa8SxdE0il744Po9C9XBtBwCgP353rV1HXyZCRtBtrphVW+v
4BUhqtp0mEnXGhi3YVxg/oOPMj6mXb7WuyrtN0KGfCkBQpeKSuiXbr5PNFReYlVJuFqzrR4HRM3a
R0+NW/fBjjpNO48TytnhqJmD9w3lvCp+4heWVGDWlOo+yrhVBSbZUtrAWDDgLX0rWtYYgURl+qoP
zqAE7mJE1Us6CL1/7fNoygLRqbP6e2qXZfRkm209IS2AyP+3qa+98cMtJSn4x/uIwqVGi30T9K1F
rK3aqXmYNyXv6H5JT5UXF68dZbTj/V14nUhzaUJUouANkprE5nIt8TlB0iUTRdh75gzray2OQrgq
GAJ2T1SvH7auAbUPMQP0H/UciHubs+U2Xq5G+lqEYyREeVitqHAPPdYVX3Q9s9SdfOrdUOHyjMH2
RDQegDSexMjIX04vouFIh4LhSkww+spfh9YYfriA9JzDkFPorny0rT0Hwo2JBJjfZZ0VB5Olus0n
LNtBOWTakP40hI14LZ36zj7lWawZ52RuUY/BLsOrvnlpps+HJnb0v/GhjUoo1VYF5z42lORo99Rq
fy10HmMnxVjhZcwJT/tXqxq9v6k3tZmv83u8cB0WtXsoUHAed77x1XlBV4Gel4QmctHCe71cBEim
VbbUVRaOc2/6i6Nkh9wr9pCC14A6kF7sV8oyks1L//VymK7p19wwobwJ/FGOi9AQTrYq65SJqPTH
ONF9zG7wQ6osBHjoLj50y5ruwGGupwq1Fz/odygMJYbNb0i6uiK9BZqPGIP+pE1R94uWJN0v9w/N
VbyjrIbElEQo8r6BTnw508FD1gGxCoEsaNQcFndpgqyM9AdLTfY6JzcmBDOTmx2konRm3bxu6tro
sL6wRdgU+s/eyk0kXPCIuT8f+T+5OCXMh1cnpWiY2LLAdjmfvEwaN15XEXIUcvPYrBzRQ2SmlnFQ
2m6ynlQqB/ZxotTxFy2+fPG7zlD2bhH5bba/Am0Thoefxkw3UQ9Bra51bOS2y7auX610zB7mrJwe
sGW0AO0OTvxQzW7xdz7Z6g7Q6CoK8kqVunxQDQA10Yi4XICFGqopMGYLo2T4Pubm8BYN3TerdY1n
NUuKnagkz9tmotLjmxuTV5i0m78cDT3TyFTStA+VWtiPkWpAO2+yGk39tC6jLlimauS9LNx1Lx5e
zxMap+yzo6UHhngrEYV2noWFEQIopUCh82lycqbb6lpyGtuxKZ5FVLftTvS5/qyMKdshZMQSB7c9
LCXObn0WzWG3jmQtRTUp6ksl8LhKD53aut3LGPVL/dY0Sf6trrt1Od3f3denlTyBFzt5G6JYFM8u
l1sqdmjTbEsdIs36nhee+mSqK7Qr3O12Lu7r04qUOqEW7WWyVNq8l0MRGfUmjpADKvR0+moO2fK2
AB3aeczcWFFZ7AAUCuUXytpmQvSwFKEWRFF7yS0lQORL7X3FgcVyrOpxESHWUU70WfBIHH2VSmu5
E2WvtxGJF0hidjBEQIRtLqc5DJrZFTWMVbikiiyE5HYX1LFdpi8QiBDpFJCG9jgY159RPjJ42iAq
i1bFNsn0UA4Eb9utYZyP9SEeJs/3VGCB8D2+fXTDEH0ogsN6wgroyrk+XucBFRYNCmlq2Y+IQnRH
o9XiB62ZzZ3X73UowCuT1h0blBPJa/tyJcG5mVW+tFroFFaETtegd5BZFv0LqWH6xdDG6nVStGTn
SN5YSs4h0qpQ8MFUbNFfFhpIy9oDGvWmzn1E/CNa/DltxeekRj/x/mJeb1bQSiyntGsl1G1DjiNF
0IrW0sO1pJCOT4SW8MxP0CA+tdJdPIiTfBjebK2cfounWtvrIN6YKy8TyZH/X2ji5kg6kZ5D3lXj
0JQWX+ZCJx4PofmpwhBy51wC7uVzXUb29zqDNJvkZUyOcfk5tbFfqjWeyxAK0li91cqYDX7cWcmq
+XaPAttzLMY1O8Sa1nVPhEvVCfQuMZVfiyrN4q/tAAU1NEEPfB07BAmbYLJXFS2zyayy7tC70Zoe
HU9q1aZeNhbf7Mim7zoWflfxQE3YRd94VopAJrvBOsem4w+mkp/Qxyifcy5395TPbfcLKAglyG2k
gssx/t01k9HPU4QfsPZ2Cg0JdxQhfHNsh6AurKL3u1yUdVBOtnPo7OWvNrfqF1qZTv5JM1PNwHRq
zF6r3pkfPaswn7reirJD1KgnR/HW7ohNXgbLfO07Dwgecri+LSKqtWpjaFnLjxfuJ1E0owhKr42n
xDdA4LpBp3jOs4V5J5SdfjmXhj4twTAsyj+iH8nTY8jJP6U3eRTMqea9Vm5/SidQSUjBt747aMUv
ojd437nruBqBw4Xqx2ubPBjITA4B71nX9pE3+1lFmuH3OoK8kT1ZR5eUcfbXplIX4Gg4byyRsYJw
sppD6sQcExclIz+K7DmYcAUZgr62T8ZSoB1pVurB5RpVAkhwQM2rDJ/aPwf+g5/m0mLU2YklN/3B
0/MqMLIkyY65GLrh2UXHagoQUGwaf8xXz3ks9B5SuV1GVv+QxmspDkaOHMkR145Ye6TKFP0w1TkR
Bz7OwAmuhmHmpybrWvpJhyJE0Jmq0j8NWlwtJ3Up124nel2dLSCWcIIogaI6CBF2cxGtgzU3mD3C
TOjchNYTuINf9KzLTH9y1O7r/UBydbdyn0KyAiNromZDLLk8W17SaPpkDmaoULU8WtnwvajKPSX2
q0wYagwEP2rItGHQJtrkoLG9ZCrfxCUep+g2GpRm4mA1144prYX7WV3cOgpccxR860bJq09K1ajJ
ToJ4db/KX4HZKj8AiNgVj792a0OheemGs+nS4Y5Ven6e6F6sJsOt3MNl8v7SXn9HElxUIzXckKis
XVmZTEOPhOyAdpvWoRDqxHP6Z1JFXnOg0N5+vj/Y9XcE5CyrAPSbpeDMJiCrbd+qCRWccNSrPHCg
lx3mqt7DU1+NAtxdKrxKhxbwzVtyI7VkK44JGGFXZzhemm3cJYD5o8rb+VZXa4cIAi9BuLwOI/JO
uNyWRl2MUVTWVqhgxmUHhZnH38bREH/31pzugN9vjAWemYtMQrFQnpB//q/O+WLVYzKmroFlT9eu
AYJonf20ZIWuHXDy3NVief8UF9cZEClKHWj7kc2SLmxOgzLJulE5UFKMm3GgpDh6ka/m5TC9eVGC
5emSld4XICZp+qi3OjVva3XL8dkqrbE/CDwr7Jc6Jmd7XrGGTHdW/ip34tfR78NoQL5aWZjL1XBF
nAsufngUFIOPODUlL0KoM8g+pabgMzvNSylga+08lq8Op3z3s4ElHgmEzVYrbaZ3FuPgZYfLnDgP
pfCK6Uc8t4XzMDTRWB95y68f7alDqeDdRkEQ2NX1Zm7zNOqyIa6Js2MenXLTwVSsW91pJw5c5Wrg
auiksrPQpoC4tFnRwawSd4yyJSwrLTqmcO/9bBr/8prc++oYC2IGdWR+jqtpr1d4fVqlbiulY/Y2
v+C9tPSvjW1keQ5Pt1HCsTftsOun7Bng6odrj1RqoM2CJkZYCITeJjsbrNQVWpSB1MfvhX1s9d+c
oY1eV2/Xiud6b2LgiGU2pADJvtkiQb1y6PrKaT0egnnxZRgc9yGpevfUulN3cHo1+tvO93Qprjfm
u7sFH45emtQMuzwPQ9+nzUKHCABzYrzyWiowR5s0pzi43aIsD4kiSu+jO4bqKk1xsB7ycc/OuRyz
ollRmdbkhZamNd/7dXYejVSUAfAbvJntuCge27zI/2iqXttJPm7sGYamDSR15hER3GzWsp0oxI6m
F0Z5pB/xhjaOXj4b/2UUOmpU+1hRiNeXE4SQlXZqZ3lhSeHan5TI9Dt0aXaW8TqwY6fHbUWvSVbF
3U0vbVbHPkeF2QtnPaoDBKfcg2gmcbZrauQfvH75YgzA84TqKP+42SVOM3vjagPp7cpM+4PaYvNS
VWXyz/1RriIJo6DUSmgGlQo6WeZZ/zrQTlLX/erJ/U8NfP3p4OTxZqxdNf0slsTtAsUh/z2Z6Iqg
eaho5c/7w9/aG8RZjoHMpAgtl8MvTT2o9RB7XJRRGnQlZiXqOsw7F9BVssgkCSlwOxgDGrL8Ff+a
ZLE064ROiRsW6GOYBztxOrBz+ZoM/lCoXuanuGL9YTR9u9KrhOkISiCf9lA2N34FqBST1I2qO0oc
myNIDg5ZkWdW2A2jax31Ya7eBnVdVD8xJ+9sdEPi+UWmr+sBhfBE/26WCVbEH15wKc1Ls5SSEN6a
mz6LptREh6HzQm9Jq6MZRSiLeVW/M8qNCEdoI8ui6AUlbVunViJnanThchjdsfLxMP+tjrTU14z6
N21xPn7R04MD/k7IlG3GbaK6pJGeLaiJwpEb1VfoHPEjIN3+1RCYqTlmtEfUvBEEZKmfXFU2nyE3
Xm6nJo8Tym5ZFI4Y3yFFADkpm1LPd4S97hTw3lfqMrMDFExiDDMEz0ngrZdjxbOKqghunedudtfu
kHNnSrkb/FD9OK+Mz7OTR8XJRtj2n7FGjuDN9hI39ZUOrdQi0ccxSAx0/Q+jNjXj97rKu/abuuZk
2gkKuaVfNe7iHNTYi623huWd37Qap/qH1XTmn6R1VvlQjtWQHUbEP9TzUPZufciXiBbdjKf4cBhs
TCcey7FFx9qYOkwh9JGz7I+t6F+nXonNQHPWTPNzb4izT+ZQOeBiLGGnDw3tjDnQYGL0hxHMpHso
ysgwj1M3V38WDhr+D2ssjJFDao514Cma9WPEZbryJ68324MKEwXknVJn7eNi2Gvtt54dDyjJy+Cs
5eu8PE+Vgyyv05CZ7ezx68jJ6xMAk3wfSYrCprY6CnUAig61yo3V8+SMemB3hUGRR0N5PUNv5pME
5rzQxN4zdL+Rs7wTJ4mbvC6APlzuCZJdQKINpwvK9XJEe2OqaE2q+cswpMMxd431kxblbryTT9+I
1eAYaLpAm5E1s822zyfEMaekV0JVeKn4puJowiacdKXcyaKvVxbIFoGDd70lG8KblYX6NyWaGONz
4kbtl7Ido/RgTf1SPPYicvPE1+lZ9r5Vua3zeXQhC+6UQm/MlGcvNCRkxWlvbalYuE46o9PGsA+H
IftWL6p5NOrR3qlC3hoFxqaULpfBZMt3+h/OzmNHbiRt11dEgN5sma6qkiWVvNkQUqub3gRtkFd/
Hta/OEpmIomawWDUmG50ZDDcZ14jMxu/VY7yeZzM6JDEMtmZZvvmpgraG+Tu1GOIvehCrCIWzxMk
LC2kxnZoytHXnXx+QGdHRjtFlFt2ctc7kyec+SByCoUMzN3lzsSB0RxFVURBG8k+GLBp2g+SPZkX
RvxIAar6jrvWlqPs9XeEK4YmJW1z4qQrWYBmll5eDW4UaOSTO69rIgIz8WY07sK/RkaRytai6bPG
/GZ0GJohtqMgaSLt0Szc9otHb8OP9ZGy6/1H+sZnJCKjmQzBnGLFWriRwnME0siIAjObd5Xd/YM2
Cv4sVfdoU8Xau8rGgbt+0JgbTRvAn4t0yVqjL3FzLQ7DLA680VUjP8qTfEeX0PzqCcLo+3O7Dg14
yugaL9ZMVCzWuz7KKmUW2N8GVufQQpnldxSl/oS2OviwsLackV7hpJfvJ5UvrNWAUZOX09q43JHS
QRapbkLlPLpCS3f9kjafbWuIVB6LRFF/hNnAzYnGd5ztIuBKSEYDKqtOA5JQqt/GuWaetMyyukNH
z+UH8sQ0JrpRr1BxqjpX2dnmVNV/7n+kGwuyiDjxe+k6kf+urlobtXXHaIWNqDzK8nTY/6SAp54S
Pd+Iv6+vWipGcBW4zdGoojhz+Xkmj+dx8DL73AFZgARJX+kjQYIcd7HiGu+xcujPshD2izDj9p/7
k7xxbpHzBSuB5PNr4epybNcsMluOCA2Q+ybHtLNVn6qft7HfbnxKBEPYcLR6QNWsgUUz/c1BwJA+
J4ljPxeTStMCBvb4HbpJ+O3tM+IrQlwkmVnwlpczEjLXCQpsh4rTVB6ismyfasPdutFvfTeELhBC
ZgiqMKstLVJZilLG7rnu6dXUgBAIN8yt8ObGOaUkSyMeX7hFwW81l9YA+9WidI/DzPhTEfMHWS9C
i+QOviEQ03z7l2MfcjFwzZKnrZ78OK1Ta44G94xxr/vQV6lxqBVrC+Fway8gEgJ7ir4/OiurUepB
L9DGFDQNLEd+megSuSS8/ogsxH/353ONsQJhhRIUKOZXTsXahdMrxsiuFN09m3hc1D7iP2W+99y+
eywtp4/2RpON36uBPNMn8E8rQGhdm+xUG3msw/3fcmu/8DNw91vyXzC5l7tyrNyyy/vZPceKopHt
RdPOtCv34f4ot74t7z7dGKqfHvIJl6O0TezAt7GZ8JAOvmKP3SkPy9535nEr/7q1NYGGk8MuagN0
/i+HSkND1rVBYwJMZPOlcNXurA9m/w1hS913K937cH9qN57jxU2VtMEkuuHMXY7X69No5Xnt4SbS
zeNCwRAP1ayBpIir7hPN2WIX9/WbBfgXuQZy50WFgA7JGiGXtFqlSbmIo7gp8kZhrzyPVVEdXFtE
/8O9tTTBaVWQ0KA9fDnBEWZmGIecvnmgXRppnbNr53rLge7WPqQHA2AWH5Gl9Hk5ikiieLQa9qEm
2/FJKbP4AA1/Kxq8tTkWUbvl3MGbWrdCInRvo7qQ3I4Du30sk+EliavyWTpq+RBFZf3v/c1xa9+T
Fy+iFx51urXoW60Lj9yXg54SXD1MkWZ9nlSEEe3YNI73h3pdh1UwQ/UIRONrD5ApXn7B2EVCKZxV
72xYEqM4fk7+0nudofnzPJrdrnCcvnjXNJUW+65ioJOoCzErflQp6QvqfsbXbrBL7WnKsvyzZ6X5
18i0pu81Eizfy7CaXmCtRD9Ss0vVXdUq3yiF6sciTAEdtN5Yn8ZQWPLB7Oq8ONR4QaO7n+Wzc+As
aN/N3O3UfeumHY47SUFtTcsKcwP/90p6W3+CBetDzwMpRu7Xy0/gRDA3+5B0Rs9j1xN+nku199PG
APCLWIZFlYmWpYx+uXpuGz9jbNDdvVFZJiTKBLDDWUUTtuQNA6jxccxHW+wwMose4GXUmB815Vwf
w7ZNw8dS7dr4xcyV/L/7y3i9YxYWDTRFoFmE92ttmwausmhpEgW1YSefx8QMfTeb5wC/pW7jUr4R
3qE8AbNrqb8v4gOXX0uPnRIUNJey1IsZMIMeaQhKjvKhqaYq8+tkdB97OQ0HTa/Ct9cLDArLXNBg
mik5rtlXKvpYc00V++xWMF28FOEBAuy3xynEJ7RvAEcRxoK0u5xillkQkyRMc5nJmRoctWawGHrf
Ffu0TGoC1z5/eyuZGAKBLCSewKNeNY0cp2jmUkYwGVuKS3ZbJqe0EoovayzO7m+W6+sMhDbXGEAH
UNvqmryj4s1eqLg3BynNIsD+U3sAo9k/upU09lWWy40Ddn1JA3gFmK0yKuaFa2BUFIWm107L58zl
cIgpq+6xc9sKSW7Mil4DAnR0hanzrBet0iY1m6o4D6wsmXDoNE9TToFOFuFRcaWzEVzeGg0Y3SJA
yrWBNNHlFhmJkytPr8BmaFm/F2qTHvVSQwBeEz/twmqO95fslS57eUehBg2lBMruUi1YK1pmkmRL
JGMRGEanpydKEyCrFAh87UNoukUa5G1V1U/ShLfgyxn6wX6cLM/cxWpq/sKD2XUPo1q1+cGeG5BF
TjM170Z4GKCPs3T8XalG1VA3LRKHSmghi98TgUKzd8e+/WXWVItRI+idz5bGy7QvZOUlX2JAMfML
QczU7OHEZOpBz5DzOlRK1H/sG1sTvhgnvfELye20M4Sc/0Rs9MGfh859sUGt4jCpi+Fzb5rwnS1S
t/RkV/CE9xufj9VYfT2yNLIOIvXFyHX1yEkl1mcTt+2ADka804x52BdVMR/uj3LrEl6AuUt3mbrA
WspMA9pS95Yog0ixrM+6It2v4RhW3zszeTMrnQ4BTVf+S52PmGQ5cn91n3RPcimJvgzUSLd89A3S
g9WpW5IvNydESEB/lZ7ElWxf4vReDkyzDCZk8o9IdSaHEkThseg3E4pbQ0FwXUgISOeQVVxOSFHs
BPWnpgziJJxPCp4iCMSK7FRDwthYphvXEUno0q9asOnAaS6HikuvUGLFKANEWvtjY7vh0aQIvLHl
bk7or1FWTVDqzVVaFbIMFPTOf/cjEJp2cLST1Kd04369NRR1vQVgS3Xnyi2lTcpWRf2bzdB2H/GN
xL+vi+KdlMOWQdOtT/d3mLEK6jOZjUAMCTOiSM/O4BCSXe4p3tP9c3RzFPY1/EtSvyuiQmTEqlDw
iA8MjLJ9ck11ZyuJe3r7KAwA+I02GMJGqzhGDENqD7pRBXluhwcFf6JD05Vb7pQ31gZGC9MgVqH4
v+5aUjKIE1FqZVDQavJpiI8Phdt8FKGSv7nBgIQMoFVwi3T4SYlW21qjPtT1Loe1lENCg1SLHqOs
dzcW5/aE/v8wqy0Qxm7nWq1aBoOd/9FSR38gCRh9tLu2HCJvjQQegqoXLE8DcdnLCaF1WDVTr5RB
2ifuEYpS3e1SI7JegBim7sZ7fmMwCJAkedx07PC1zRmwryTNG7sOdDcfTkmCjEpVi/xHLZwtibAl
NFg9RnTsEbVaHiN237L9/7q7nTbyUk/EIlikOFAbltr7rpvss5gybacXiRXkbmNuBRA3Bl20vRdt
VJ0y+ypeqSrhRO7QiQBbYGU4dnYU9vu49YZP90/VNSABHzUqNQt8+rUkdjm5nKxIbya7JPOQL7IV
iG2qv7K6gkqZPqWVkfjRNH3Csvvr/XFv3BlLdWxBI6GVANnncly3VSaZhm0VULUqvompT17w3SkP
G6Msl8Ll2hFHgJ9BRm7ByK2hDok9j3nMiQ6SKen0j3o529GuNrnoqS2WdXNy1TDtP4y1EZvPvQU8
0O/MIep2Hm+NDPAwTuN3+kwT46krdOk9l0M0NB8ivU+q5zlEisyf5Ry3qPP3w1fggOIfz0vT6Kky
56g42xRpnZPR4yGPfahVE8ZELPnBEwAwgetBgTqrILG1nTq2pEVjr4Y/49EsbF91p+hfZ5B4JWn1
UIlPo1PPH3SryIfjnJvKx5xSFWazbZr854k6HvZ2mOrftbob433jjHa/kUdenzg+JRgkDIwWLOW6
i6Igz0tnOK+CKYc27vR2t+stuA1ZZlYbh/t6c1wOtTpxcT43XWImVRAbTnbA6Lw7COi9bz5ijEJR
e0Fz8QqvKylCSgQTPUEOHkbKSUsNY1fjDvM/jEJVm5cLTjOelvblRu/NPk4wehNcEtPsPAxGLGuU
JSY73fhoy79ovdW59pZHhYSUbPhyIMlWC62GrR5mQts1rmz3Qo64wZtK0z/iTjxrG6fr1o7gBl6Y
u5SWaRJcjti6eTJ0JL2BGXfuH8tJxVej6irVt2hFbHzG137n1fRAm+KyQyh4xfp0vDgzlK4R6AUI
C/s+K2vrD9Kt4+lI+tR877Wwrz+7E0pTVKRsrdy3nTnJkxW6yTeRFLXqw0NWy71bitSDIGDPyBfP
Tfwjh37h7VzB27uDnKEbNFc9a9hl3ZyPn21zyB2/GzrLPcYzvAK/78rJ+8jFnU0nE7lWfRf1UQeh
mJrY5JtuYpmnLrKb3q+4RPs9Ds2zsotqzZl8rP70al9iQBa5vkuFon9UHTlne72M0+zNTz8ESliH
CC2BeaMNcbk+fITFsWhmfZKkPlCkVA6Zl2Y+D92WCMKNzUfXfwHCkOzSiF/F6BUcHLurTRE0Ex4f
eTugCt0aA52pWT3NefR2cD2KC0jLo7y1WP6uJcWcSI/pHUoRWGmZ/Z4RFuv9OqobGtdKomxhkW/c
R0xtUYZGiGnpIF5+yATlILtOGE1V53YHcSzdOXGobZR5ruMM5uQAjgVbumAnVlUsj0JLkxFKB5Jm
zUc2afU168W455bK/NGI5ucm9vJ/77+QN87wkmc7ADVeiyOrd9gY50xLEga1cqn7g5r3nAH3j1mM
8/5/GIltSDzDJkGu5fIjlp6QYdW7Ioi6CTgeOhbCep8UGCQdzISnZWPz31ozAgzWCz10iuWrAIp6
VZqqaPkEszqGBwMTpPeaN28ZRN5aMxpQi1P3wj9bdxq81ExDq6ibwBPqbP1jQU0b/bxNcAtNa7fy
Aqy+TfegEIFtgSiuIzcAhsRP7H7IQGThl98z02YcZ0enCQZ9KH9mvM8y8hV4hoqvRJWW+XHZdggb
pWk2+0bkKI2fZEZsbzw7tzYQRAciAtpTiyjB5c9odK2KhzZvAkurzGPdmNWHcDTFe2tOmsf7O+jW
ktJgIfWjvrG4CV0O1SWIzWMD0wQi84bwFFmxbh9liALB4f5At24zjBoXZMJCK173MZteQ1zcslhV
yJtPUa504ELEIJ48fZq/2sAtN8A3NwZEB4327HL6l4b+5cxsZZ4hx7QiSJ0BkI+R/PbiMvPdKEvA
KG+Bzm4sGZc0lWSa7MxvXU+2wmgEcsG7UCmG+BBnoj8kbet+6E25FTTeWLLlPaDZt4hugpC8nFid
YsKlj1wvIAcBNmdq7styMN++Xogj8vyAuiDIWvffijzRRvqKvD684p+odcx0gJJKf2eN0v6CLNsW
vf26p0Lt6/8PuO4+z2AiUGyyRdBVWk4sEn+o8vzTDJgbRPUz2K3/hGdtdKBvfUpSGTIZug4E4avX
vE9KPqHjMMlZ0ZrdNM1esUNaSXt7CYTLZAG6gQiiErK+OTUjTMqO/CdoPGipYd0pfii0cjdOYqvO
e+P6ZCgwgvCz4FOszaWUZFKaUBZN0NcGvXRXHafAC7Pksain7GlK9e5QqOEWBOTWqGSe1CqAz0AN
W21KJ7ScMJVxG5STEz30WasdI3Psjr1u9oE5tOLBHoutiOX2oHRw6Puh6Lku94xFFnlmHjZBSYfj
sRHz4Ot9aC7Kds0+KXl382qzc3Rtes13RdccQA23JlWS1SOhTUYKxKxqg2EWojmGSlY/unzqD+iN
g9y1q7ZEgCIv941qZGCqXTsLICThxZZY8M3vX6s37h3AExosD/iJC0zz8jJII7gjPNn8mNIGqCHk
vgNkvIuwjN2A1d742Gj6IXYBSw2u8/ptDIc5b0YE74KxHfNfiaFGP7FirJ9g6acvnqE0BCFVdLo/
vRsHlL4ZHVbEmTk7a0kcUwxEGmbVBYo5Z+/msnSe4JOXG6O85tmXiRBlBCRnl4oNqr3rueneiBGn
yVe0Rd0cCqnliOM3NmINOI/ixZrCWs/nfZ4l3RMNymlfdPm01/OyP3ZFj1oYIqzF21YWYjn+CUuD
eWllU85chf/tbI922jn9WXWprBhhXT6msxefrXF+I/twGQrgOdn64jTMH6uhkjoBoNok8owspOLr
nhb5/NP28U1r+TrKwpYnBOA7I+t2uVVzbKwNRwp5Vo1c3cWW2hwJfaaNiH+NZGCYRRgP1goXEc3J
dWkRikLWNUkyn42WKnCQe3XcnMZmcrgLaROActfatnqozdIoDjZ2pb8SpbUHzHCGHq0KWnh/7Dyd
yw+lEc9x4XdJZ//I4PMaB8MsnQDHVq06ZJA0mkMbqc4brWWW388MYI/RB8eyZF1CoZ/qavVkTedS
2lT+4WJE/IYeVFZh5Bsb/9V656+NvwzGmQa6x7PEzl8r4XpUQk21S41zbWvwxaiQNcgHT+iQsA/o
89voxrV5+pBSNNP9XKM+fMQSTBU7TU+rfo+LkPWn5THqvoxFbSfvIzUbsr0pyhjZVCWaT940DY6f
aUr/tdNHkZF25Xaj+0VXu8ahTbom+zposyL2ptV32tGIkSth7CmtNia7uippc6no52BBtGh9gdpf
NQfq0KbEjD1VMAwuUhJ93/mdI3+0s95vxE43Rlq6KsjtUcGh5bH8/b+q20UH9d4t9DagdCR4gdWf
pmhoFUXK/v6RcvgXrZYPLvxScaDmBtdw9RTZMHrTOs/Ms+Eh7gKfJ+32s6JGu1wPrQ+DkRT/VFbz
RpeXZdMgab3AqA2mRyZ4Ob2xRyNFqXXjTAam2b4JOvI0w/orfLPdJOWsXoDXwegQQLSHyUGRdPkE
f31Ly2hbL0tn84xkmMGtHM97iNTNRuNolSwwyuKxwQvAuSMTWk8Jvr4unMQxzxPSmI/mEEefjNx0
n61Emx+w/x03+Ge3xgPQuZD5OOJsxstZJbknUflANCFJQtsHtlQ9aXaSPhp9BN6gbLYE+1bB9ev8
XBouOIhQs4LQdzle2HlthU6UdeYXxT9QehuPNe2qxwqiol+hzvOO/vx8bFGu33jG1uHS/w2NPcsr
7Qjo5WoB20p3IbniISiUpPE5lvGpC+W/LUpdj2MSF0GjWcm+JiU7ZaFX4nLp4fcw8d3vn5WrQ7lI
hS39bo/kE/f51a7tSmjYDTVE6NK5faTwIHchvJO9UldbLeJVGeF1yovSG6JPi1jXOqkeWk+tZhFZ
54aIzS/ySt0nRVXui7FSH/SmP/c9A09dgftfXEUbVZoba037E84OWBkYAGt7zQLeS251Oj6U1Wzv
RKIPJ44QH9ZKO4SA6vgAjx3ZpayfNu69NTp7mfjF0Ktt1tdNaysits+NEOOh0yYkRzLVem/qtXOc
QdjvQpb9aRjLfteKPjqZ0RuBVq8/gTt+0dyC93xFxDVh+2a1m9rnJC3so9C0fhe3YlPrc3ksLm9e
ml+Q1XlNEEug27c6UAT0FRqn6llotnSOQxNSZOgENoiHIYnVyncQ+Kx9vU2092YrBrkfOjpnu8Zz
im432xidbeSy18sOgYqeCAriZLP6mtGa60h/drmhntu4Ps88rfLJaJ1n4md8ux3rXYpexkasdX03
U4hgny/fGeDF+vkBYz0hzmnyEQorPyhqrPkYGcqNG+T6NHFFEqAucEt6FOu69JzlgtZeaJyn3hp3
fd0Pjy1Y3n2Zh9GxAhCNzv1c/0KnioJ8PGwp1N2Y5PK+Lngmg7BynU+LaaZ0lRTmudIqC80jLwkc
AA0bR+fmKDTCuXdIod01PrDUrKLJldE8E3erT3z17HMaZc6GI9Irrme1bWnQEQHxzlGiXlcWa9yE
kdSrnbNaeflwFkmmRUigCWBteDLWbflOV+rWeka4sYuep9T2pG/GZfSvOztp+NLWda9yc6VmBjnP
adE4iHdocFX/lhOOYg8KNELV8osmdD7HYICnHULAyfdEddG8E5YlwJAqWaE6L0LL29FPJgpPO5Qy
0n9UIx70R9PpOwQLlMqWbxSS5WLg3ueC4vu9pgeru8mKgdfJKDXPUrjlO4G+OVxqJ/tx/5W5jsh4
wejY0EhB8YODeHkvUEo1a2QHzHMZhfJTkc3dp8jtoMsPwjjQeB6OjVIM+/uD3jj6eD4s+FIyK673
1aCmHjmtPuOdW2td/aDbhYKZoWE8EFeY+Mh5yaHx3HQXdyLbkoC4sW/pjPKg0hGjJrl+3fW8SjDl
wfEPa7Jhj3KYtc/6Yksw9vYovGcIOFPcX180asc+BYvunOUw5Qc6U+YT/mtbJepXztrqdFBMIral
7L4wzVYZQqI1WCLEMMBSJAZxhVHAY44a7kyyaY/CTrMfc6YaL3JUk08eS/uLty7eD007/EJCe3q5
v6o3ttKSKlObpzhPXXmdL4sc67dWwbgSyOoTXZHnNsNLyIVEGvehfOcpRnq8P+R1jEQ9a2F1wrqA
0rQOXKIoqi0o2uiglUr43PWeeUhGs30oTalu3OrXS8pqkh6xmlREUVy6PChJb0WCWFA55yAebH/q
nVrfF46d6huh/fWcWE4bPAzUJh7Iq3KdG0qaY61yVhopfxTk+pnviEb/Eo7elq7o9UFctg4PxdK5
opC0Ooj06NTSm13GCtPS2an5YJZ+kbmV2AOEiltfNZuk3SHaMxkI6qf6G82nuOQssG8kgvwJen8d
BHjVPLeRVkYBdtOuX1NR30spvr91lzAIWq0k0XTLKIReLl2cFF1nIjEZOG1t+4XpdJ+hg867so/t
jSbOrcUDfPEKTuTyXtNSNI01q/AuCKqq0B8arB6OoiuspyqOtI3jdnMo3HyJnjByIA28nJUBgZGU
qIPu3pcfmsSsHyglf5mdXGwUUq93PnI1IKMX1xCASesnova6NI5aLwq6VlWeO3UofmmxWe7vL9L1
7cFbB/wMraNXkZ7VIvVhIjP0RIvAKdzFZrYvvzddK37XntW+k23UvQgUAjeW63pqyyvLdbVIUqEw
tmq3FxMuYZmdAFd0wTLBGOIvYdk5v+/P7cYwUC45XkT4THLdAZPwHHi5uxrTuZa+Rm4m73qe5NPb
RwEtyHvAOSLOX77wX5WHmBAnDQXomDDvu10NFHOXF9oWieJq2xE8ExSBY1/U0IFtXo6ChuxC6FHa
QM+GcJfbvJ2RlmcIc7wVufxqAgE6eil+Ldz99eUADq6pMwB5527ouk/GbNU/h9p4I7DjdRTCdZNY
nR1wRaMm9x0mMn5U2KJk/FTOKMPOid1tRLJXWwDwCMgsfDRQuCIsWD7rX4vTEtBwD6HV0kmt2g91
HO29eVMB6XpxSKSpO/EfelvgVS9HKRFE8SYB1QrZKEM7JLOdnbzCM8a9XuMWcn+/3RqMzhm9HIQA
Fwjz5WC2iadCa4TeORnn2H4sXV1SSS2LKfR1mLkbl/hVBWpx2lxeCYpCvBfr97dW5rqaADOcLVPY
vp23mV9Z8UGRxfd4KreEFW+NhuEeGRRnlm7r6izJQUFyO5rDM0gW/aesJWaeWa08dmR2kW9F1hvb
1+zChVtPbZv6By2NdaKj9r3qKUA4AwNE017kTXforXJq0WPu6vJEPPlGOb5lxMW/C6AWLASq6auK
QJJHVjfis43f5mD9i+qH8tJQB/50f5Nc7/vlTMFb5p6FDPVabftr3+ewbTVaUSJA0Un/7NWh+Aa9
SDz8L6MQmnFTLHSK1VxKSEhoXgEx8GDbH3ClpkAnxi3NtKsnivowi7PUTxbBzXVFDnswvBDsrg+8
cnbeZ2oiDgM+Bk9GitFTZo/TIa+1NwIsWSayQJrjRC8oSsB8uDxludlYCjrRfYBYXXHUqizdq02P
YDTMgf39r7hEexfpxGqo1dXeW7S8GnrCgV648yfDTs39FC/ob81I9kkusxdvivPHTMnGw/2RrzMZ
DtnS0yElJDejBnk5S6T+LLS79T6QQxs/ZjHoOtPOq33vZrj7hGh/D+3sV23onESrDAiewwdq4fuC
mfRzty02ftD13UbASDeLbpMGnWEtk8lHqOdG9mOgubipgN1U3juJWx4kEtYb8f6NXQXODwjy0s9d
OuOXU0dEVRidGctgaNP8BFfS9vNuGH1NNjk+V9V0GERsbByYm4Pi3r4w1TFwX1ML6C2MuYLoToA5
ZvkUARM7ZrU5BBT6xYuDdPnv1E23+jBXhTEd2ANyyLwZ1P2ugEAkMlHRVNkQ2LFapO9TUVo+omX/
hovJ14zm+S5Hz9vvAQxpp8FyNkVeb6wqweXi3IDM1lJXv/zUVpUMbd1FI7pzYX+UzpTsxRCR5fSR
fNzY0cu5XB0mipqLGpWzUJLXJKLBo7YgJ2PEeCpqS7+MGsfyoz7JP2jZom5jpDL8VTLL2e81PVb2
eWci5z8PggpT2KSRtXG6b01+6SiwBnCNaPddTr7uaXIjOYILX4H9n2MN3q4blZOnFs1pY+5L2Lye
O1sZQU+iav5cnWZ7MTKx+0QGoailRYek/pDmP/TctSDb1qn87vDB4UskmA37A8YlvoWd10bLSrs1
YQMdRMIT7EcQxb6csArHtioGDpY+tGDoMs/rD7Ude8+WXlhBEmk/a0NHaSqpZPI9zcRjrLqf7ciM
Mz9z26OnF+aujlA5OCUCXcON6OnGYYDxwjIg7sVZWCel/QQf38pUycPY69aTRZnY2gnq4Y6fW9Os
+4nVfNZFqMd7E5mixKc+H00brZdbP4I3kwBnESCgbnP5iRKM+LxB6WTAK9TIve0i51jYInzUUlox
rpf1OxGp/zVOk/8c3Q7N1Ps75TrMIho2aWRy43MTrVMWBJYboeZcQ0lf08XM5TsdI85dQbT6IGqx
Mdsb7xv7gL1AskdjbW1GX9SYPThpOgVNEbePqghrchcBNcM3p+idqxa1jzB8G9TEfltp01qAbHnH
UXmAs4gJIkXPNVwwTNI4bOJyCqiLFscWvQK6Ki42LqlSvyghAphGZ2GhIYQpXAQSmuqTp7Y4gaRe
3+r7CgfDwJjH9hTl/XjQG/tXWc3VzijrrYhjORer0/t/WB4inVem/OWmcJWx1XH8AIXH2hx7JDX8
LjXNjUvixtZbJIdZfc4njflVXGPUg1ZXcTIFGN3F7xRdB6hRRhrWArN56MdsQmfNEh+HPmt+507S
f7u/815tza9mibSehaMOlKZ1+Fs4yKPXvDmAR3p5mkc3OuhqrCAcgSZvU4X9JyPyss8RV+rOtYDm
uZFS+3GemMdEKs7emRzDnyJL26VZKw8uRdWNw3HjjYYsDpBAR60RNcXVhd0myOVj+zMF+H/O53Kc
5k/SQ6PHj42moRWph+33PNc2EtU1tux1o3InLbpKQGwoQ14ufyO6shuGaQpGxat3Vt9k/hCP8j2/
8yN7F/PHuioPThV6e9NZ/K5rdfgsaks+DdQZQZw7W9oXN84tPEHs3MHTqSD6VnFpO2bKFCbxHNCs
oCWsjgMZoKf0SDd0qcxOonHao5HTIBldJftyf6PcWgUKKvR1bDbJFeWNEmnf6OiyBK2qDf9OBqLU
jkG83wLE9evci5/zPPP+l0WgFoYqBoLVUApWpwOdtdzAB2wKXKdXg8nVOOp9K1T1lJW6ioKyxevh
63Gi4gSXy/iLAoezfMxQ0LMQ/c+a1ifpcr9WmMd/v/9BbtzZRE6IaPDjQMXpq9VAMy90EKiYArCs
iHakKZR1X4sd+hxzEz1LQ3btxlt560ais0DIBibCoIl9uSVxdlVLxcJQaG7x0lBkbn+c+7nYqHNe
Iz+4ooH7L5fz0p5aB/1dwtzKUExBpVOB34eu6x20KSIWV8aqTR89R+gfSlGb/9lgBv5TEDqLjg1U
I/Afva5tOaLcPImAZW1eKoi5qNpcTltaJvrISjMHjZHa8pDUqm369Yim6q5FdemoZqywiwPkP55Z
pB0SD7r6c3Rk8Wz3TYQkINYmv8fEaaatL3UjtCKOhwhFfsT/rutMnTcaShh3cxCOhvm1Ql9CBVZl
zYehNIkjLG0qAq/30ClB/+l3ZtanGRWux8SLKHn1cBe/zUgJ+KiAOX6LoMBGSvXat7i83CFQoSmD
yQsq7cQ3l1+uUWXuaWWhBjp11v6p90Ll00D9L3owhUkthx599q7kHtX8RPGST5Ysyz9VrljPwsZI
tumm8TM+zJ48LBRl/vm2gzjfaObZUVAYBSLTh/1GdHK9yS9/8/L3/6qUoPJv200V85snFF/a3DN2
iCB6j/dP7/XKMYpDuEXf9Ub/c2qjBUcaqoEBziINMp7H8eCWtZG/V+faSHf3h7tO7HncEQJYkLrA
GdGAupwVDD0vjRz2sDI7YCmNrjFqns0Ez5nZzY5d1zwPXTu+KM5UEQxRUVxw6Mr4KUdXpsJBTKIh
fv83LUNebA5iaHISamzQ+LhVVptDmvmchroxB4BBxsofyjI/jCBhsDWjqHBWnGpwdo1RZuoemEjS
f9bMuP51/zdcJyfLj6D9zIOyQM3WxdNG2tzYaDIEVY0eqT+meHb5kVEcs9iSlDZNZQgUS8/J0Vy5
yxCzekTYyj04MSXQtFOojyhT/kVOSb2PJQrp93/f1Wbk5+GZA9EWnUOXLt1q2VL0PcOhU4Occ1v4
Rpzmlo/YiyH39we6etuXgV5FyaAfUrFe7Q9XVbI5QVA3qMY8J9Ao/omk/KY0yr/CqvYAm4+2Wh7v
j3kN+6KJxbDU1YAPEo+vnjA7zLGThgsdTBow9V3XK/0Xq2pCkCJDKDDolH3znphXKQC9pUbqz4Vh
F/4E91LdmP/1o8NvMfnOXKV0fMF6XH7pyYhLmjSTGjRm54n3SkwA9aTxir4TaRl5x4K8L933tinD
Axiy2kL1H3wPoWAP7hBdYPPb/a9zY+mJiMlVaPgtfZ5V/BdVvV7DFNGC1ujEOfTU/kNqTd5Wdr6c
stUppPBE/M3uYqutVSC1vu1lRRwaTONo/7G7Enh9XCpDvS+zyCp2SjyJ5EnF20DbC7LycDfjjPEz
7rzJ82U/0eDw01KvMe1ooSptsRleuTgXv4+yK/UbyJVkQWyS1bpQA1OIAobsOS203DrUozYpLzpa
W6GJreOID7mmD3J6Kfn/EBX0UgzZjqFDKHquwBZnB9VRJnHIgfZDws8ytXkQMZ6P33oRTXJf1EU+
fk2M1ByPujUqyqc8dAfxrztVc/vshYljdX6qJ6L6RxgprSIfWRrLavcRXkTFDI1uNMp9VLY43dvT
nMnfNviK6J3A66IPyi4rlI1r8/oq58WndEQozLOKDMpqYyS1LXUho+TZzSYdCCGSP3/MzDZ+yDkd
wWcOutBAVFve/2Pvu5Yjx9U0X6Wj71lDbybmnIgFQDK9kcmUdMOQJei9Ad9on2NfbD+qa+aUUrXS
9t5NxLarVmUlQQIg8OP/PwPEsy7F2p2IBRjutRbGGVNbhWfXoMZU2jdL1TwQHwdqTrEBPTkXvTCd
LpYqMCqDuI5SeIlZfNg3Rts+oMqAd1kxpcHZc2uUNdjXwI5w8fWL8mnpQn4L4iw4MAFaCaTGxQyR
BXJLYa7ybcfBY15UQxnafgoZNliK6VUKJKPTbkGhCis4yENL9Zvx+PSeIpEKMDb+RU0CJM6LbSwd
CgROpsm3VeoMFYHRaH+jWsV33IDP3YvZj3AYm/isn36JNLcKbDOjIefbHCLlNtU6Z6iPcgLp1mdh
8/wtwEnlEW5TsGP4uns/RSrYolEKALsHqwNQhPPz/xIPzcI+ahFBYqUcI3tZS47kF7Ab9nWjkL4J
ij535RwNINMP4ihwYZeqRU4/ZDaKLMVWVKZYqHBA9Tn0wdnXD/S5FWPWup+bQcILleCPDyTxVC2q
rim2cp0a4BONFiu0uvwm9v10PAOrcX4GyGTgtfiUZ2r7KXAStS22ne4UPlQUO3+wc/3G6nvHVRUJ
YffXj/UpnJpplEjkKEBvA9F7iSFSHbvoUq2rtoj1VXiK4pQKAzMNmEpPGJEZ7BGIRsVVCNrh6ELD
yBoeGqfm9XdEqs/zBTAVUGJxTgIVHdjbj93bT45WQWKv3CKzWyzkShWBB0Z1qZDOUr6lCfymm+fK
ySyrAXohjMA+tmao+YA0La+2EqaUm9dZvcht4Sz6UFNjogBpqnwzfX7zfDO3GRkzJC8Bw7mYPnFS
6AJQ12objrEJz5wYwHgntpo7w5LGt6/H9DdTFfHIDP8CKgZAyYu2OnuUIyHL1VaJtKqluhbC9FNW
O2Tqv27od92IyjBg6XOV/VN2JVZgkAjsUQWn1EimGmzINkhNVTu1a1EZSIZRfNPgb3sRUqp/6UEg
Aflx3OSmt+1IDNW2GHBgB7ZYXkG7clqZNkLNr5/tt00BeabPCyOC6Iv9wYJvfTcZVbUdAsfM6CRk
rWS14YTOkrfWcPd1a0ia49Y/bITAJyKMtGdI38ykvngBQCRMhxy2SFsIIsP12KGVphR76OBmGxjb
F0yD0PPZNqWNJA+PMUj0bjY5uScqpPUFokxqT0m/GzsAHQjcSfsnfarM10HkVIyJRXmYKksOyhbJ
tWpoKAwxcDBQowQmaYVCtC7lfpWl0ARtcyc6c0Vsqlazdk5nKjjkSxIp8tmnN3HSLVLa43psdHtf
R7x2Ee32cEnqN33ZoqorBanYiqSrXJmbNvStLCj+TYKfI6FUBSpnTeeGIYdNTtcxXKr31E66z5p4
Zwb5uChlSLQNUdClJKqsjBMrbOotgORKyGLNzq5yzajXED1J1skYyH5u1AIrhRwQSGbu88BOXdzV
uLVhSu2VXSLKji9RvBzDc4ws/jVkAMcnpcqChJXCSTbNrORDSz405s4CLT+6sgIgb1alOaGzHKhm
O7cGPGNiBjwghmeuzt0Mea/0JC1StVw4wiqe6nHgnNRyCf+sAiaXiScyEylqwjM1xYhMOSI79Lee
V1vQvJXJWUWhZOWwJaqsZ1sf4mhhj/2srtBm/VDzbYutWdyYMqjuC5it6MEZJL+oMWkXQ1nCoHKn
tMPCsJLyrR8NQHVtPnLdg4rZWPitMiuayVHCI28Cuh+xG7hIOBHj1ardQIJzANNEM0QetMaqyQVT
dlxLoAg9ql1dwqyzQLjXT7UZelwZ1JG2VguN5KEVo8rkWLYLatSA6RIHms3wVJGHRoZucp9WizZt
eL4eHXg7LYw2UkeGE0KW3wxgC7Y+6sc9tAuDFJlwqFWYCBDgeiFvgOAyFD/N4wxeYGVcqqBZ2FLY
nNs0rqUbLUiGt1avNeM2x3LUZFRHxS2hSiE3jsedxOp9QO4RWfdqCmKp0OymQrINe6wH54I+d5Uh
KSBENnT2vapn0GAAUqlLSF2aJdyGkAFL3N6onKsyr+SERrUIMtivBVFBdCccUr8ckrK71UHEnu4j
3ojoqkq74qGHmZBYVFUkYpaXTWMSqzDK7Bg0VgZaThRbIKiYvEYyTRcxDgAGtFzCmsRJF6sUVuEq
x4mwSdMHreR5RVAb6LWO9AMqCpA0j7trCCjZ+qpLwvQ0jGkIOC8IXs2hBGpPSwGkUNQWzczKWVqT
CVBioToXrMIGpmJboyktc36DArtdtQZcUreTXiAj2rQWPImiyBwGD5rDIt0FccC7W8ku5DeE6TVn
3MCpDS8Q/OlcW6lEArMLua+Poybq9rpx2rKd1TVTedjCgqfSCLyH9J5kOM1MK6uI5ZJOhYHEt1nZ
s5IW7NKdJiBQ9OmTpT2NmEg2lG7MEhnFSUP6uc1MaZ1A/cs+FsOocQECQ5haDAFZX7zogK04tzxu
S86qySxNKrWykJFK7zpo8o3WAAYzLKh9kRj28BIoWZHupBiNwiFEDStvGGBPr+qBjQ0ePNkYJeKY
x/EpBDA68/RY73sC23u4CwWQVDhzEVY1MayId3vYD4ucyCIZujUE4vLElxBrSwwnBEOAM93p1tEU
EE6jUHfULSJbrV65AuPWEmeq63ilJ1bWsVTNymLetRIE3kZahG5q6v3ki6pNs00ABTKHBLGmVsuu
NtRhKyIVCg6dkcHNSYF6FagueVwHYFDOmYxoKmX1YJiYFDQKshCuzzoc13xZFmW2RMYdTmTdhNQD
McGjPkETEBkHU+KgdUuprHcHmB9pMvjpg+pQp3GabAPBA026KmQ1qo+4kUa6G3qw17eWEozczTHB
zYVVptrEkEtpVYahtjUy1cl0NkII7xUYXq5zrBZIfVOr0YVBLcieD3gHgkA1KKyMG4NlmQL9akz6
oXOtIRa2X4qxTZkkV2V0CExFyrGIxp0gNtDsg1/poJuRGofQluRtM1UHoehgRykjZP9IXjVY6xpc
rFiIWXRwmSuxka0xdmO6mOoMGeDBKbNTOCKUxUtVYbImZV2fujh2MlbIeWUQIOmbhwpiQXehbQWy
a7VQQ4IyIoj36xIFGTgUhirW/GgE0A/yciXPfC5AwyA4AzWgnBc5OEpS2ptiCfk43uPlLgqYNBRF
JJMWKMx7uar1hlYG6JILuRlHnQ1YJuWrIihRr0jGQnASpbNXsp1DDpOMWZRO7ijM2jgmdiviZZN0
LZhKXS9pI2qrQoJync7jjlOz7Z3kKdY7vdmWkgNPLixaQUWgrme3nqEV2qaoQY2YSCxyURJ7zDuI
ro7BJHlNmenTkxLbSemZY2Dd94VRNAweYkj2qnLVjaRq9SCHNBV8ZH3oRHCVKJWcg6oi4G1LGnXU
r6Z8yjPPwB1eT2D3N/flpEDMAOQqkFgolo608GTwd86RPGUFVqBpyg9hC5cPZOlA4mGoUjahD3RY
AuDGEInSjdEL8xuUhIJIY1k7FKZJKPOLvh3vayBlRq+wIHJC+0KZYJGZD456DaJClx17qHqVNTCm
WZTQvIg6iYVgR9sbENS1u2kwdKjWV5bYZZD6BEAz1bT+BG+TsVm1U590d60puE6msJOaJSBRVk4i
ZQS6o7YN3rhA8SapD1mkOGJTWYHjgfJjNy2DtJmiO5HLVu01KK1GFCpU3bQd9L4bPNluapsNeuiI
naGVzq2lx3m9CEpFba5HZDBNqpZGUC9qazZ1LosAMi6Astr9EaYrceolkj1Ja2wm1R3UoGFD7xRJ
BN9QJEmekUaKOWvQ2ShnG9BSXCThVBU7NbZy6x7HP4QIWmtpg2v2pdRtYXin5n5ow4+OTg18D9zR
KNIES5JWhFugGDL4SeDttBbgQcopLcZQVz0osiEURLWjn9wJkcpcXUZNi9pZaXDSjJo++Xqphule
1VooV/Z52DdLp6mFsnImbsGmKVeAPBeY+qgqiCppPC4buclkJSl7P20nhC9VrIan0ca0WGH2A1In
c2TWXLippWINV72+9kYFVFDSJQVPrgJNi7ZtZiklNYM+xrIRaCKFo6fSFeicoQpAg57rbtj1NM7U
rAjwtLaVH4YIGq9epE9q5usKgjAv7JyiW5UVols3DXklXcPXTLOZ3jRcSgjEKHoEerBmcYKJDipP
xWPoNLETkTaV4Mkk9UlR0TitoKMBDnhReVJdoqRa23BPpVZbhQMblUCSTvoUhE9h3KrqtcSr+qwE
CrT8mWyIsVmYoG3A5ZtHhVhFQ6Tc1ZIO3FfQIVtHnMYMRg9BeCn2TqbDIKbO8/qqVQvHWYYwv8sJ
ArymdAHPN3MP4qgcynGakTrYuMruZCDvt1LiwIyXoOa34OuhRxJ/TDHzISA41ANLcyN7VgY5N9gY
t6O+KLpJupURgFkEU9cYWTcpdk5HM9akrTTKWeRpVdGuCi1OAy+VJU3ACIIbObj2Ut7C4aXGMpBO
OmyWQkMeM5djOXZWkEcpsdoHWZcvTcz7lkxKPULyRkuyg6QK00YAhvB3O2hKpbEUpz1BzGQIDfy3
GE0gS1uUWETDHWsVIlOvE0lK1Wt4AWjxQi+T3CKSwOqzLidhOkQvodCI1wSBsI+R6gKGtE6vrIss
0MW6nRpYQ422BnWJwKhGzDNrijBloH2IlagZq2xlqlZZLBFwtAWNYb0M54ugHV6TSbUGX5l0HnoB
iuoTMcfWrL2kyiLNHaD/y494F+LerzqOAlAChyMbh7FsKja5Eo6pn80qNgQWlVCaotAj7Y9apCTx
UwClqY4pjRTzkWZlVR2KMKkeBI91aASaUVBWWAi01l4XgMWGBElUCVa/OEvGgQc+3Xw4LJpJ5tjH
RR/tEtnpUH4eUBtdCRWHLh+5ECfYOwioNM8ZZSdkSc6nZiSAjgX1doy0ArEXcCSxKwsQrxdtATdB
oDggSqgxQ40mvu2LpqpYnLXWRM0YqEmK386a3WyZpvkI4UAARsxoRyuQDGDHaqotKrexNenXelIN
+daMh2p01Rghyh3I7pUuUBuQTOc1RiWt3WoRN0AGHro0AqBKzkJwwIGzlMaaAEFRdqg+Zk5jEwhb
9MkzkIFTdXw/o//b8/jv4Wtx+Osw3vzzP/Dzc1GKGk5W7cWP/9xGz3XRFG/tf8xf+68/9vFL/9yX
r/l1W7++ttvH8vJPfvgirv+zffbYPn74wc2xPYpj91qLq9emS9v3RnCn85/8v/3wj9f3q9yI8vUf
fz4XXd7OVwujIv/z50fLl3/8qc6gnH/79fo/P9w9ZvjeTREWn/7462PT/uNP5QdcKkBgmx1HAQGE
Eceffwyv8yeS/ONdltmZ/wLVCLkvZNnyom45vqb8QKCMLB9wShaY4So+aopu/sj8gTwZuNP4ywSm
EMIvf/7njX0Yon8N2R95lx0KKNo1eJJ3sMC/8irQSESFENef9d+hVA5Y+MeUUSlPArrGb1aU6KaP
tJ+0seJcF1skjM2G1pZTT4+lVYidlmeOsuENEAPIPzgzqk3J3iwOXgzRYFhwCLMxOMWqJkPfOylv
cUcc/itqp0HIyKi0HBGirOau6fTtI0wDEWVKgwREtKxyFBEcREycQNmp20OPD5tH4yCPRDm2oZoE
ul4cIAFTdwu1QhYBpONKu0c5XRfPeSBq5ax0OKD5iEMd7ofxnOAwbajsOVOVyWyARFx1mwOS58AQ
OFTMW01Sk8QtFcn2dJxbKobwKxnd3mrNKkZAVCoaQm8kQHBe5VK3NIXSl35cOYXijTAXi68arJQ6
bcORY9dBwgC+J2G2Dcs4qb3YKlqdJWBeIUrlTf0kxeNUebbZxtC0wkF7D1F6zR8aK4oOvaKDgUhF
ACYJbDJGrHjeENW92Nddg5AXkCGzhpjF1DtsgtS2TRAVGMEGtfE8oHpldTepAoch6qi57XhTJWQg
slWAg5sX7BtSSJEWL2+NZjR2UQ6fYsNrgAqtyKSpYXecSScvThgFPZX1IX/T2zxc95k1zvwDfXCr
trRTWunJUHhANRoZDh3hC9Z1B/uMZTSJizMdMFtyliq2h3AeQk4DjmHXdgJJRN8InV6wukKsRvoo
CRIqqQh0lk5gQDdZxDEUJqcM1mthXyYtQXJBSqkhgvCtC5oQh9+kxSzACTyoqWlIPU5KsRM3pKim
6gXpzob7A1jGMQLmONKJJXOrI5PcxDlpqsa5xdEuI30hIomA+igmAtfhwWRhWQV3iED7iKop7Iig
dbSOnDEvfbyROKbnQZdcV32BB2sSrL900GBzjulppTvHkOSzamMZXCcpCB1QVWjSEaywwbo1AZ5L
6CAsHMiC1uKCanWYvZiVCQClOkFclUEFfyypatdhioJBae6mqIpep8iO4UeYR8VRjeYdETtS8ZTa
4bAOcZxN3MCReMa0zGgbV1Rpfjdi1X+CKoUO82SeWa9qj1rsEpqZ8RPsHPhBJHkW0QghqkSrBAlM
AOokCQrIpSngtoQ8WAgFXz3ClgrhnWWfhDDexTkvjtdDBNEUpA6gw0l5kkt7NTd0JCPHeBBIMrYD
tO/U3kvDmsMJXuYc5FIJ5kywWgOTutRaWSJt12BUq9ZE6saRknupbRFJjxGqN9Dq1QF7FRqMoWAx
3bJYLqBnJqzMChZwtuwz1wlHSEXakepIbFKwXZIWCsPXKCgHsF6ZyvYJFotO5Vrw4VS8yQlq3xl7
blA8g2X49iDXKhXAwjU0CFoeEijhS7dtNeMfhj4KXlMgBCoP4pFhvZkmWUeqSNHakjgQrzxOncS3
eorAjMXIcr4icZjccqAhJVJi3tekLbPsKhSNAwudUpj+FKt9SvtaTh+7jlcPmDGj7MoJuOaLHCsK
CBEhxBnBcdJVoo2heas6cTWQqbARoumI7yHBpuRwGOoD43WIBq0hSggv9kLpooro8OUEZB6Jw9At
07xuFtZktQUpUPbqsKDWug9P57RnWj9yRCupmSzNAuHjX+WF/7/D/4nNF6U8yExAjgve6hAKRz3j
/7zj74r6DYe9P5ZN+pi//Lr3//ZCP2MB0/qB+h0kr6BEPvOvUHL/KxZQ5k/AkAJZEYARiNXhk5+R
AMxz8SUdlf/ZHxUSZbMP1c9QACslwgQTIDYHApBAfdl/JxS4KLCAsPR+JXgrQL4O9gMzIODXirSN
0wGsL/kZh0rEjKS5m77BACoXzJlPTVzEGi3esFqZ0ASzb8PH/i7dQ4wQ2SeW/02fsMuW7ItqUWpZ
ReLYaKlw68XhOwGU3z8IIJgYRuggQKL0Y1+FeZcnOh/4eaA1MpC76Rx48k25i74psr1LHv8rOrP/
eo5fGppLmb8Miq6MNpL9Iz/nOtU4SlrE8gDrdJ64t+yJtjJW7apcB4eOxaRbYqPdaS5iBpPZHpYA
VniZ4ynf2ZVdwvs+3dVFmTHFeozqD0pWtb2YWposvOLVcaG+6g6sfhxP/cOIrOp37gGXuNdPzc4z
+JfO4HWgItxBs5BkYvXNuJw2cUykc3Pbr5VVQJpD09PYIPlqZd388nr/jJt/jZN/+8gW4JyzjAP4
g5dcHqmSYhPwfH5WnvOe2EidPQCzfm+jPHEDTwZ9n3iR6hoDSZ6+bvkCofL+0L82fPFaOmqt1jLE
v0Esdi3kuWEMcnr+zk74Ev30qZWLN7PReg48ac/PJkIDKLIjGUuAjASxDA3C/aZD6lWivfZNvfqd
3HA5v+H/rKuASQJz/X5fvwxpHxWxnSsOP+uZW0PN3wtDMUFVB5XB0kC6X0cKHhVS85ihvItK7VKT
+waKVma7nmEPtIusCqFjV1OZj8UWVdud0yYJssXWdSzVD1Jun5LMjt0syII5RennqvRWCIsvrAL7
o9ID1zZqKg70zXkScLCEeFnIvh7Cd5Hbr57yYrnIwR8QI445Z9WX9u0BNIKriCq7kPQn8aTca6T4
BiZzCa7/OZ7/6teLdSOPQ9H36sTP2rVuowxIJKK7mRsSGxhMat/Z31mIvdshfvWMF2tCINK6ryuF
nys3e6wWgSts2rmjl25kVDqoDCW+A4B9LHNHoiAsTlkTuo5N+2QBJ88hJMMCocuyWaQ+fk72ElPX
gfv1QMzvyqd7hKTD7D8A6tGlGPFk9zLPAdU7I+ZbOzt45z583cAlSuG936FsNAv/ABsBHa6PS5Ro
gQCEqFB0Bp6Wmn7dk21yVVzVLwgtJ1JRyX0eYlLd2vfTmjOxb89Qd5bc6KGFnt62tT1zKQ5I0mM5
L6k4hyxwx5jAtNhaSp5yPR6qBZLswWtMnfuBGC81jpmKe5RZdehekgPqh2RYC1LCxJSEh8eBfAd5
f5fyuOzDX5/wYi6nvFLklkv8bJDO5cue5XuJQE6OFiASMNkdQKMiyYpf20udVIAeUAhmMFQQn0xS
U/6AJC1+ra652xGHdfTrAbjUm/40ABcTX8A0INeVgJ+FH2/ESua0OSWLzu+Rk2MWDCdaf1wpK3nD
V9rB2ZTf2aUYcwNf9c/Fe5CjfC/3AWYAjKc3+grmS2xaFBSQjENCb6xFzMa1zRJ6rlcNc+g8KapV
RdtVs+VevR6P+dPh8Xk8pm7kpTSmdxAHYNq9naG3+EjibXFWr5o1kt3ldlh/pz3+zm/6dPtQ5UMc
irwQlJc+TmCuJpE0gnl1blnL8mWtMtN3ng1PYbkXe5aLNbl0zevJ7fbRS0vb25C9fTOE8wz6dAsI
azVYF8wI/YseRDZIQuIkRiXspJ7UV+lKf0GRHlLvmZtMDLAcQyPDd4joS6T6XxPnl1YvggsIdSUG
UlzROfbKvbGQyKHZtD5fDevvXqFvm7qATtWlVYKyg6bA0mlJtsWKEHgoy7rBDgvndzp67yZlX/Xn
RQRRaaiCWUUenXU/WI0sYcEuoC0bNyPDgrQbnyRX3MvLhiF8JMOyuU6YxaLzN6M6RxBf3cVFhGGJ
LJ2sDA+Nl9If/HIx+ekT3/MnZxeuDFdzy20fY3oHOxlrp/916+9U70+tG7MEGzhToEhfrFp5miP9
HaAPOhfGASzepyxap4wziUa0fBvuK9axgJQrdR2yumVbmwJU8PVNQLj6d30AyVTo7IFwCRGjjy+X
6JywLHT0wd3yKSMRubvePp28aFeRnGHGAbuyLsjTcvtkkXVDEJ2wjLoqcVc+gFLksNRpRvcqlWm2
ysid6T8gR+dl/g3WEO5duQldbDjzEpLhesuDq+P5evJ0Cr3rjOyDJXZh6q1pTgEuIBrZwleANOTh
uLW8deE/HBOyn/Bdg3goYjHdl8lxZOlm9Lb7ng0uUimMpoT6gh1evcP91bMr9nZMVHfyIrLdyxSc
TVqQNYwaV/ut7j7ccKqRN1QFyfb0wCpyc6rw/881E3S/nYi+zMiiIDcpQfsEYvPkzguWkpu9d4Di
mZQzXLXBVSfyun+wcHPHgmXkeifIy/ZhwiOwtcTcqz2pySaluO0l846rU0EGssXzvKCu590uXkLP
xs2ltCSL244G9OUucE8PwTIiBT0Y2L5Seg1aEi3oHn05z45x/YTxQI2SZHjmgkpkaZDj9pr1bLts
yY0/kgfhP6zpy8g0/NbDiIeS6YRVE3u5gztv/P0DTmqIuRzqZdSf8ITJtiVXJkZVHExcBTAthvfO
w/Vb4uqkJcn8P8+u4bq+Tei40ii9dlc7kyT+8uCN5H5xi1vVqN/TZUMOsD7EvN2cd9frlO7IYQPQ
Et0sVg5Fzo+5q83KvdrYZOWwu4qsFx25rt2l4W7QCEWkRWiA6fX2aLOGIiKd0D/+PXJymHGH0G1X
NsHyvu3ILifuwkAsUWAoOrq7VsnC5eRl8gx0qLZ65swfPGmlrYjqPZLdrWDglpMHTjPfRMe5V/il
JCvYtJPrmJyQVWcQDaEcv7l5tai7Kv1g7a4UOt/Za0E9JmOy9dTc7zZoCPdJS7rdR8x9c9nKf50D
HXf3su3oCtbS5BYLGujRBzd3/deJxovK3Xaro6DbnvVezxSvZYuELLYa7l9dnfB2C0yr7f6mZ56g
wq3Z7Wm7N8jdAoxN0jPbl3130TKLnLbrI+48YYjI3JLmRJB15+5PCSMFe9PI9d0LZvL8GlnkLWPu
4vZE3cMKsCey8+/RfRl5Oy3uBoLeRe5097ipiU129yG9h62ju3Lbo2A2AbfUBQOAwdN+HRDs7fjb
RxafhN4CnV2uOAkZrjpfr6MOM5g039Cte4u7a91VQK+Pd08DWY+sQYdYBG+eh7r38uYEs0hEoja6
8Gix9BbuKItyV69yumoWXy9w7wZ3n1bZX9a3C9i4KtlmhAJ2dLawvNxJ67uJPW0bzJoTRgov7JLT
rU5VdH1Bn258WB8tn5E2qJZnm2zm2LV3K0+j1/9vUSFkrXCQVqFTeEl3KmE9bUhSHSFzkC9lNwTu
xC/hRU3S69hDvYINexOZZ5K7Gs0x4b7ul0t1jL9ii1+av9iBHe5wEyjGOSZUjw/FblxaWAf9yNV2
wcLcm165SvbfqYb97rAD5b9ZXQGcgU8iSDJPot7Whujc1PDG5EZwcNQYhw2lesyB9CE5JOdoONbW
d1m+38VvYM/DKxDnecjxXJyBsswuBkVCw4M7LeU3+02/H+7UO5xIyq11kG5+6p7/raz0/+iatn5M
o8f8D9LVr4/dH8XbH9ftYxs1bfTc/DeoMUOO4pdZNdewP9SYr/7X/4Q+58ey9PtX/sotG8YPgFVg
VIu0MtLFqCz/Z24Zn6C6C5WF2bJJA4sFge1/5ZblH5ClhWQMnOswT6Cu+UtuWfkBVD/YL5BZn70q
NO3vJJff82O/LA2oYc/SZzNCA6YvELm4OFeo9tSacRPULLegxbezBtQTKVB2jcT6EQp+niYkHIX1
LItR1OxRIyaBKqRhrdS6jvJNbk7AZwVOPAECV4zQspmASFwqoyoNtK/aOF0hIVSiBGVwHEDtCloR
BIV3AGQbsE1KsPG5eshrCzWdjjt5SnT4IaDKkln1S6jHgBNnVaddtUkMtzK9Lo0UmEkgiVgETOYC
ArsaDmJaedd0ZvEMC1brSYeKzcv7mP6tqfzfDRwB+sdXE3db5I/PH+AR71/4a9paPyARBfI8GE2z
SyMcp/5z2uITwBFQ10B20LCwauO88HPa6toPC2qz+BZAFZANnMV1flZE5o/gJA8FIqzxEH3SlL8z
afHefAjYwaEG6vfdVG52dtTBSPwYsEMJBKXoHqQPSGM0FQ1Ztz4aCPQmj9OY9YutsFgn5yS8xnlh
NbgwFfEj39pPyHvEDerAZH0Ke5VmBfU17Hd9TcQdEDmrzkMxN/aGO7EwVj1CrSFcGOZK7thok2Z3
alxkORfZwnIB0K83ogZaX3Mzc6FmJ1ksMqqVgLVjG50QoG5746oElhA3BlAZ4h1bQeItGEj4YCDD
cuxwF0eEva7DUp8vTZf7EUO4u+ZHbQC/dtOtkXLryAniOxt5px7TpYzHMQioJ6tyY/qqXzLjHpF2
iotITD7ri3qVuuoTOMFutzgNVLrWsOXPLQREh3okAoBN4GmRGwHufdXfqwgAOnIMKBKsezPBGeO0
Op4QCG7X8w+C1hvk/twHHcECQKSbelMQsUpgRU3WGcL+O+8GAeXTyMpNyzo3u0LdmSSnCgRpK6cN
zkuyj+o1hiOaqOOQ7sS9PEL8Bl4/eYjIDfqKxMs5qWGRkVnPDjKiJrVs8lTfayy5ahl2/01Gwp1w
YhrdKmp+FZk08sHKIB1AiRakGLVj9Tz58rJctGs9ZolOCg3lFQJQRLgxjtEBRBm/QZit7IGSJWHj
8sxV9xGevVnhH9PeD9ahvsN5g9ks2oRLzIPT6MI1m5kP6arKiVZ6ClKjzLIABj9ULE0PUQSmBU2O
5ZM+0AKgztdyryRUfzW86tj5nZ+y9tkE+Soh6zzCsGkGjiM5MSSqVExgrIGamF77rQG3Bx+88sZP
iHPOS3DQiHyr4WnQcdueBqpbP4TLMWUJX4Knw5eH/H9Td2XbbePK9ot4FkmA0yspipan2LETx/3C
5aQTDiBIECQ4ff3dypksdBSdxttdqwd3OoGgAqqAKuzauzy8yuVQ/lAoPSmgeJFwIjO4sQ9kR27l
6/rHPMSLGw9NLLs46q9KiltcsRvRoAxgur0LwCyUTtPLViQeoBOPeK/ZiSx8EXflrXtHnuTtnKlP
Pu4FX6Ov3WbvbLRETVGMqj9+sK/ZPXL0Dx3+u7bu5jm1E8luOwZE0Z7jn2GCnyUez4ELEdl8Gxza
ZQcNZKdMabRbW/SE3pHhoPwYPGjqR1vFrowdiKN7e/Gs3so69m7HD2Dbld1hXq/RcdWVV2SXX5cP
9aG+9RT+UI4sGBdZ9M7EDw+315h/n9hPPUoH9a5b4rGMyy9WF4tnPAwRklR9Mvzw//Dv+E2ZRYc8
3DfHui+5ZnsLG0xWeElJvW8D/nS4c7IdRHmQJ6GrYl88dls8TrE/A9UcL1+w64C8r16cBzYk3uvO
WuP8yf5W75EotvGUqSt6NxGUB31kt9/wxaK43Zd7tX9Am28UJwW7Qb8UrEMlgkNxTz7kn6w9Q+pg
v9jk0/pSst1gx8NXzAsJVpuILx7iRpBMX/LH+qG4Wf70w7T/bn1FJ1DeJS44RMi+X668rC1e+iJx
12doyTtX6127p8l+TcHmCaDvYdt9EHvv5itKGndwm+qm/pPd+9dWFYPXbefE7DtUcKzUnpPwtfnK
rVheua94FoneSJXIuK0f3I/koYo+kfowua/behgT55Hcua/hrZBjXCC/V/E3++Bsd+GHdEuCLPyS
x9Ydv50SkAh9dR8O5GMW4I2l/EHuw4cpwbPoE7m+7w/1Vbd3+tguPgbsgGsE/UwlvpC8F0NcXrEd
wnL69lZe1TKJDnb8VF51D9c18oKX9FiEuV93qffoluk3d+fuimT4073FT7G9o1/at1eCYN65WJ0V
j6FqN+/LN4VUF7ft2EmWdEmbKzDjpfPtvbt3EuTV8vMACsQPaAlCwl9NCT90t2o3puGH7mDjt6AV
AakgMuEdHv8i/J4oa0Cheu9dzztMCH+93DqoUDTdFYAiETnQNmF3kEg80Px6/OF5MX5sfrwGyCYx
i/vx8+okww0atuLmc5AqxEU0JU3xcNvfznsFeBBY4OLpR+2iPI1b0vG9MVn3UEVT+NcxY8OPt1E2
NQgzOKrGa8uL8w8N36Ezz8nUugcUV8Z+7AGHsrdQ/A6TBdvTvqPfClvierYnafHgZa/WnYPvEKFI
BcacuMywK3dB5qTAd5K3TygFXj8lVz+sQ6vwEuTfhPtP94AJeEjdwth78xJ2kDg3gzvnns2op1Qw
EVLJXb8j2fHvMbUeA5FYf+CMxfSD7Pgi8ty+MQ5kYTZAgh7PYC0sOd/acevHwDWXdxFgw3li/TnR
XTDu/CKu6Ic8fUS+DamjuMnQPzaBZUngnPNe0ScEuTI0bMZDuBfWFZmuop0z2gntrkFX8c8k8m9d
DZ87jr/0ZOYEaJt9746g1P8XGc/x1fI8xubQ/lm9vYfWoGcb//kTVhvheggCAAJOYfBrAmKL2+E/
oTR++A+oiiAzAtQWt7fjDfDf90YS/AMUlUDZ+NCuPQJwkIP8697o/wNKVriKgg4dnEVQtnX/zr3x
tMwL2CvF7dMDmuf0tjjkC9ROq8i/KtF54n0YpguZ9blxj7/+7pE8cqvJB8IwSEevbMp421aEbtdf
LpDWnBteq43XgcXQbtIGaSl7KT/O/mYXz8WydRcedo4vKP9NAf9rFq0eEPGNhYrlfoqiwbA9CuDQ
bbA81p4T29SGW1J04ef7d3vl4Z/DvgdsnPsyxxv9O1sNWPt6Llo/XQZw7sWgACqA1UCbxIWXXiQm
v/wyekYA1lBRR6ufKkfQO8eZKX9Cm5Ptg8ZwbJfMCjZfosuzFx+NvpBOoC1CW0zB8QOnJgoWSK2A
my2h0NW7pHl2+kDzn+XRGTHDapvtUREvndkQzNdo1MzdRLDBLW89VtbunaOYYkk/9BATj+2GOv3e
bstJXhl9QV+zaCMh4YVWiyCD3NOcFaMDLGZBwuLP3w+vYbb++/2OK/luR4iAD8wbVi9VRTFB/9UN
M2gf/xAMff4sRr/RhJLqGljg6Cocliq360L08hWhe4mC8cyeDI+O8W4GTbHyqfFmWBjpJgDB3Y/A
mysz8+kEQZDC8OdwHb0UpLbBF7tbuzifVH2BsvPc1I+//n7qYV35A5FeykhVfbeBeb5trQrEyb9f
nHPDa6Gns2ZP9KXnpQ1aYj87c09jtFwGZoFNL0TKZq6FcHsPXLvWtqX2Yk1yh372LjCcvhZs3KVw
wrWpEWw6cFAkq+8D99b38NTd7+1zJnQC4Hlifg7uHq9WBS4vzdDnH/F+2qvPpN8i+3q00NH1uBYd
8Q+//7Bzi6E5IkSerRZdcVbWAh/lPwzAG4+fIS5l/TAaPzgGoHd7aQhtZc+LF2Zb5/B0LaglY+DB
h0uSN8dj9hfnjA5gxSs3bRR4cbIObaB8P0tHTGkzrw548KuSRhcW/dzHaPGE0C4PZ2EF2TgqdwS8
u2vtdGudZklFNc6LmV8HWtDou6nPycLR++2y7ZnJtfwA7uHo+fdrce5LaFeVGWSL6F70ogx9gFXa
DDIgtwVdu/4F9AB/U5bwP6FX1zMvw0KwMBBhJhu6Hiy+2R+iAm0u/7wan/Sd/Q9nfaBHjxwsPjCO
n6mgd5fYrhf66m+dSH9vozP+oGtBqQkIQWCyfeQ6WIGxKXhKlRVcIsI9N7wWPFRF2rVZa1B+DRPD
GqzhgnzZXqtLWOhzH6D5M4ssEHYssH7k8L49CMdrZ7QEBtv8YGQgnd0ycFcyONYCgBAaij4H4TA8
LFXRXyI1OjN/X3O0YJWo89pekAlCx+pq3MgCAm4GfQczF/sJ5nsXkJYKhGijK9Hoik4jehi4O4Wo
cgG/d+EDjmH6FxHJ17xsLerC5jOWuIdIhNzVBbpqH7i1Tf51MeacpUvhru2XhofkD9UWc3shkp+7
8/yFXW4p8qDbZoTCJmzweAymlgCJA0PvcxqOoGM9EkXU4ASoSl+AlXXZimDnA2zbgUh49NWF739u
BTUHXXPfArmOlWc8sNSOVDOKHEFzCUSs4an+E150YjsPNAdV7/ZRRuxNdunmgNM19fJtwws3ZJvW
D8XAux8CneH8im4gjbhfoKHY3kEWPay/oD8N1REzT9B8OWxrT3RzRTMR5ANBg1L0XaAfqr9w5Jyx
o96jqRzph+BhoFkhlvAV/C3iHmKFl1SBzo1+3L3v3KAnRVtboJDMvAaZDHg5QrQZKFD8XMIHnHED
T3PkoepBMbPIMAPxdO4eQiql/XURDlyidI/q3C0EMnjsgram+Cb4NriGdtPOUDK3DVZZ+pkfooE+
Fr07AFsGPm/DEKsrtG50Y6BWlqij9Z6T+isq35vfWTujXfUTavpuYXyw07Z1v2zZgG73bIO6R+xL
UV8IEueWXXNONBeX4ADotww8rDwBeUwNKZvONTs8PS3pR1rShU7VbZmLvBH8FM5Li6Y/w3XV3M3x
Bbi1oHOcFcE63inwieD87EtwE5kZXjs5wRgzCiJXPDXnPDqACBeYSUjxZEaj60It0AbxxMgw+oh+
FjSWBgOouZ3KbO5U8+awdQFzD7Cs1uiWCfo+8Z7AAmoW6HQgDdhNJCTshy3rHRCrDFFboPuVbvvf
W+Z4Lv7ivNQlMdvcK7cN0JFstrzvyAvZtKcjg0DgOINF/PefcWbb6xSJZAqmtmb5nBE47sdo7OoU
ZEnMLF+mx09957IjqObpvPkzyFw9/xBGHhqz1ovdbefmrrmsM3LQKG+1yoqhoTdVwwPQxzaGU9c8
Fidpzhg69LK+A1wqAcPWkATlAjYQM8NrTuvlxcAskA2koq2WazYW463K88bQqTSXRX0UzEgKMhES
j7XDE5ntsPnggRvnEpjrjO11qn/mVFOPp3y84RRqS5jwXtdovcTdfm5wzWm92mLoSs0Bf2tKJwYT
uBv3EPQy2/J67xoRNdR06nCC5a1X6eIC1kZLbrasOu8vg5KgBRXvf02dur0be5NvOnXtBo0nplyF
pTOl0YyisXscfTA3zHE53nkrsycBRiqMvoAzMoEaI164fbc2NLvmrSV6fUEVZ2N06n7vK9rsi6ow
LD39bKx7P/WFN2FVYPBoUzxrQNOB1Mi/pPN3bj9qvrqMJMiblU2pNwJGsjgTCM1EPpodUUTzVV4K
t+2IrdJ2AnxlLqvvqt4uce+emfrPjtp3hhk2CQWnEsx5nIGgDETvr9Y0XOp2Oze45qcgG5VkLa0x
DUDvthuW6m1Q29/TA/pPOqNrBoCtYqlxE1Zp7Udo4a0roF+k+/eI1f87unYXDkhtFVCDwdQj5dwN
eB55yMEfafZE5Wp+uijoM1GMnIGdCnxbWwtW9501WuFgtmdczVVBzR9xJYopWykHIYwFji1wjrrj
N6PDSe8Pcarcld3CcbLmQ3MNghEHHFj1anYZ/tl09W5PKpkLUqyeysaI/OHUwJJR8mg2cd1ThxWs
Jqs1omnSukd4fIV4gWF9TUe/RVUFzrg2GLN6LkOgJr3njgEGYjTxn41872zSssGCarhSmVWNVdLU
wW3g9pfY28/46V9Y220yi2EJrbRtlj/Bq/zigvDSbN5aMhtWc2HhvAasanUGsLG5Q+nH60AKs7QM
9E4nZ9JUeKpkVI4ZaKPsLxSoWVDQVJtz4Yp9zjKao6q+ce0m71TGO7kBvhR8LSuRm514en9tHoKR
eqqkyrwVBPicA5Q4sEsvr+dmTk4NE7U+hZowB0eyHKO7cCicuwbKki9my6rdft3RHeUoK2zHMgfQ
j89fgrAyXFLNR0EpHIGciqlMehOJnXB5bfrQrAb7swL4zo3oTJe5IhjbqodnqsBpDIZTI5PY0anB
uzkH5S4pxtQGHWNi1flttdmG9QFbO0kdR4hgs1wrBSvZB74GryE4nsxCi625qFXing4lZgAjy/YR
3G37nJdmkdzWvJOKeSULit5pt01XcnZvqGd2gtqaY4rVG/1OILfzeXEbdiAqkLnZO6itnZ1VMy6l
Upi04J9AlZjUwWezHaK5ZBPVUmwMiwhVYVC8R4/h5pvFKVvzR9VPbFkhR5+tQ+08b+voZrUiw85s
4ppHkjZf2rqKxmyw8NbvtuwqyqMvZmNrt1sG/kU0otrAeFa43Vq2/0ahEWsUYUFHcuqT2Nh9D+oq
NCZX/hJ7EB7YASc/GTnOXyQiQ6hVjNSbrLT3n2S3C4HEMLEJKIZOp12CKJb25TpmKgTaAuxWEKfo
/WezwTWfnPFAvq5tDmQ5RJCgsxbtoCk1Gu0UqmO6pFJHRjoMHjbeA1HiW0XBjmQ2cc0v0YC/2n0Y
DeCXJQ8exl4UGgTMxtZc04EwJiGLg7IxCBlvVVjU1z1dfEOruNp6DlCzxn0WG8XbAJ2060+NXxpd
sGik+SaU3+jMIng+mPTHGqSEOcQYwJXqXCJXOpr3r1VGyDCdTl7MnObAG41ZQcWbNU8veHz4ZGR1
Haw1QQ1RggLQSpUqvF2vwJ+DBpbA6B6BgtDpxGU5BahHL5j4sjyozr5ept7QQ4/0Z+9LITWHqmZQ
kiELGblrADgEh3fgGgVzNJOdDq4KCcylmsbMFs0j9N6TGgIeZhbXjk3pWe1aED5kaHBzk5k7MgGf
5g+zwTUHXfGiMIR8HIAA8F+LYbmuAu/JbGjNPxc55ix0LZmtTjMDvR30e9D+mkEXqI586ry5BSsn
RscT0gZ2te4+IIPZuzw9tl+93ypKuAMrnVlmHfAp4IlT0rqxJnv9aGYZzT1nMGPbPVVY0Wn9E5SH
j8sQfjUaWkcgjTh4SgHm74z5xcdFiIPNudk+1MFHUx4yyEhQCSngvkynuXB3kFv+ZjZvzTkrqNsM
cmFDBpm/hFGw8oeXrp1HP/lFMNRhRrOFevAkApmVfEK3iwz8GirBYoFmq6suiZidibiB5qQea5eW
QVkgayryR1PSF0uwZzPTaC66AJLY+AHoP113Gq6mQTrg9KJmT3VoLDzd6oVbepUkLiZOnRc+QXeD
WuKz2cz1M3TpoZthl0MGfnDw7G5ErTRuwwZNOWYfoPkpiNaLUIUNtuRiPVbcfa56s1wcrZandmmg
+4iEGUPna/Q42tWHnPhGz1BUBxU1IZSF+mmVGck56NJCd3x0irm6oPF9ZifqgEo3mGxvqrATc/Be
Q/K2z9AybYboAtXMqVVAf22Ny1DKDCRQdmxPwb6HyFZstJo6WGmUVCkaweQIjzfT6t403mLmQzpM
KZqLRtV9IbMgL9o42NabCBJhhvPWHDTCLrEXl8nM6aYHaBTcSns0nLfmnbLC64Q/W302+OFL5cjH
hvVGSRyEfE+XMofmNAOXt8x8WAZ9jcUMLjP+L+aCvwlcRFf86egjqUEn2UU93m3KPpEue1RWZHYF
1eH0kDUs19az+6yoCAcbHAoVqbIt38wwOhQJikCAjdUr/CZaeRIq3//YVPZmtqK6CO9Ue34OMFyf
bZF0E2eg9zhJzcA6VIchKXBBdt7SYbt0EbUZYu3KhjIOo4kZ1XDwwn+6rsDPQhtiaWF76NGggRfF
swyqX73ZOwLkm0/Hh2igCiXP0T9rDeAkn2bBf6gomA2TRh1w5HAXFPCRJTJZrsOOF34dw0Le3iiC
eZq7BtDQC+3JFplqfJBY+QB+g4HCMD7qgKOxQRfJQEDgPtCgGGNnc9kbW5f2EovXMV794qLkaT67
VNKX8wLbdGUN4bqRf1oax+zM8/TjFEpj3AoU7N6G4mod7GE/N2hENrK7jjeayERW0cyQLwDn/ovd
5ehgDELBzAK8DjgiiJOeu2JZozbvh32gQkJjL++gMGA2f+1YxWMcxMME5Bc6MswHKcNPZd+Y1eap
DjkKGHcBApYiC+j4VBXD48zGJ7N5a95a5CtEA5qiz4I2+qMFJ05cghjc0CjasdqjZA5RZy4yIuvw
jwCPCleK8clwy2iuOtrWsm7E69BrjEZyKMb0EAmyLvFIn3Elqh2ucrXwRt9gdG9aVew5YD9qL6GY
fl5Bf+GnVPPTvloArwvdLpt8VoCMApKACDbQumNJwaOCXXGxzk+KD82BDMTys7Ese+8ZLW5B/4D6
3yCfogBEGwzvkt1VzVqK5uGmQjG+WPrQBmc/rXv5ae5dSyX22rfsDXqDVp/4uFi6O8dDrT0NhFqg
Z+igSpb4eKVeDqq3wjpzA0gJHPIOOgqJY6Oa8AVKifW6d6D6GuxIsGDMuanGbV/0Edhp7Mbd1J67
7gLdiImT9o8loDR/GKlv1V8HB/q7Wbi50ZTJBd93J8bNS2t7gpR5C0VwBnKPoFBXkIwuols/bNG4
Zfcb1J/CaIYUqC8PohokKC26KFz3M2/Q+DxJWnhQQpkpSthNOdGkaAQU6ewpitYklBUBD19XSedm
bvM6OjTEGWm2wdpz4hE2HbbN4veynWy6ozaE0OI6l/n21Dh1F5jdQnT0S99WI/DtUACPUGyLIf9x
W27QLzPy22MH8fv6ho2vBsp90WVrJ/Kj/uFcZ0tvV4a3P6pFe75Q5TNFusz3yg4lKyt2C/IvqYa/
e7XUYWqEgoiZ9Y3ISp9/zyl7yoPK0OjhqV0mPCMtjYt5eyrPhqi5zj3HrLKpI9S8CbAaB+WvDALo
S5xbEQhKGrBWmy2odi2TEGr0GV4cs8IFX/zC+h9+Lc1urD/pkt+9v9bozZ1Ap9aB+UCJe7R/VVeQ
GuNmcZhoUb70K1u1rj9khWT0FixVNfoK1PhqZhctykteTNMkpi5jYaE+yxBCx5K34Whodm2fO23l
bBbBovoF96BcNrQK8gUWtJh3RvPXoV4j7+fcKscuw0PVj1nQa88CSZPZ2NpmF2qWUw/l6qy0I+DI
xiFYmoREtfvDbHztUgMt5Y1MyhVZ00dbCJWpnuCNPXRdMywGdbVNP4u2ceylwAXBdsAZBBmgtKoq
wwuCjvcSwZzXW4EjHG80IEpRjp8Ia7YzM+No23620cvsVdBPbbumufbJ5I2x30vfDN9PdbQXxKEK
AJk6RLJWBddlC8ky5LSrWSlYR3sFC+8h7If7KkpZyyGnucoCewwMN712OrmkUZCTRoCvKw76mbkv
YjXyS3TYRwv/4vakQ74c6SxqQZ6cWWtLvpdAm3/fuOJmyE+qg76gbtNCVJqJzPODyTqwqHUSO59n
78Lb4ZnGN6oDv9APmud+E7bZ1jhEPgtwYHZJHrSu2M1DZz2jI+zesqKm3uEWx6KkiJCM7kvL8zqz
1f/JBfruQEAjrW9Du7zL5rUvw8TiUJiKedmKxiyN1gFivk025CzHyJSPTn7DqwLcCWu/gnjGyPt+
SqG8+wabraDDPEH8FspwFYuXuZ5B+8VAymh2MOgwMX/YuGxdfMCqQFpVbuoF6P1vZpPXzrRm5OsY
qa3NBOREkqUgP7bRM524lrgU/eYMA6TKM9xt943Lrl13MCsB/OxxfGd0bll2MYNBJBvpBLI3i+Kp
Yd4+mhlFO4nHspGFM09tlisZpqp0i5h74CkzGl3Hic0BaEtbrGhWycX6yuuZfJMWjhuz0bWDeKhp
29HW4RmuK/fBtN00fXGBy+VMsNNxYsWCd0Zfdm02QPHg2mlkGEMZdDY7xHSo2Mz8KpwY4RmBChyk
9sKwv4Y4YVsaml0rL9Bo6Yjf2jwLvLZO+ii8YtRZzVxUh4xJ0RZFHlVtFkHm6naQnEKbuZ4ef7+m
xyn+4pSxNSeNZrZOs4Pz/ah3jFuzPRRR2tgQhE99JEat0R0LeqqnCQvoOfJcjLLJNhl8RaJ+x4Py
5fff4Ndb5y8yGXSCmo+Hdix0CHY5BF0GNX2fSW/2kkQizUAV7sptmbdNFokwR3VnCA/c95SRSxGQ
XZ0kuJ1bQyZbYvIQvkaO77ggmWOLWTggOn4n8rdg9QYUO5x5dNZdC83RNqnbtp6MkkVwAJxOP5zm
XOAa0WRO6YM7vbDthw7NU0axEgXo09FXv0JGPvfWroDodHdd2w4YUV3hKaPZgwz5dPxw9XOQLRdd
Zquj3iR2EYhimWVHndkF0dYuiNyqhn6KKgRMz31So/2xcC7pKP1611NbszwoScbQlpg7Sr7erpJ4
X9qU0xrFHNBYn1qmRYS0GKCqqQNV7Y/TaomnFgLpRtcmUL2djt5UraNsdwDxIYrsj4ITLxsrLzQy
OjiNT0cXKHnZOT86bIlSWdeHjxYtKkPDaKmcWsd2VWvVALYCXrEEHbH969ZEIG78fTDTtJ3+3RtE
dGCZT4m7+L5CNPOVxz/0jtOqq4pNvdwjEVPuHlx6/gAy0mbpbq0VWcGtCOqev7oOoXvlu9shoNbq
xdGWK9AfrBZjH3jrLWA+7vsVyhJFmW9fu3yt1L4VOHMT5dXLNwjA0ptJ1OP1WpXTnuRqxhAgqSgh
J1zR7bl00N/yyI5EEs9tFQpQUqqAbvi/ck5KG8jP+1qU1rbD7x6qO+Lm3fTt90b59V4nOiAOuMbe
PTYkp0Xu1PdTxKJbt3ILswOW6JC4zmJeh+ooy9zF/u67/WPkFA9mM9eOPeSaK7f8GVS/G3C2jUsP
bjdcYro47rm/Ht1oej/d6EpZvNiGhWW9AJnGQQ5bAxLPFaiH3YwMoTj4kd+Ur2bfRDsGnT7yfDp5
LLOE5aeQoG72m2iKT2aja5G4XHOFHJGwbOooSIbz7WWs3Ut2Ohr7V3bSorBjF5ViUrHMb1T1BFQ1
/RCWxfK21I51oTh47iO0aGznUVC4omfpsBDm78qxlz1YwCWK7YdqRkfbhaT6zJLrqDnAEwo1+U0B
2QxIK+6VtzhAh1kQKONb6CZAdJtVlaDWcbq5ihK1k1w2MBpUGgF0818QiAzvVEetg/dlfQuEIygE
tCxz8Bw3knk/Eufj73fSmZXQQXQBAZZzQw/ujhV9MB6iZvD2HeSp19QvpsY2QheQv6DoMLZfVYEF
mg4w/aHXvfgS9dDN/v13OBPvdK6uYY36qlplnQWBN+6BuQ7jvHTMkhWiA+mmCqVIohwQz0NsYi+m
le/CqDLK44hO1AV1B6dpgibfOVN1bUNonna+oc01N16J3QzdiKG3jUKCvd/zyjXKD4mOoVvBVFYN
Ect3rHJvAs+66X2zKh7kX063OmCFRyLcKt+Jeu6v62EYM8sjT0YbRYfQ5V5QTiuxsNkdENwLIWm8
Rg01u6bpGDo7YjL3bAsiCtUgboB6Bc/4akYOS3QMXeEHhTW5qsqa1W32KhrbK7tvzKCokBI8tbq1
Lng35LLKqrrud6IMb61ADqmZ1bVzd6ntXg2ki3Yjp9Wyd935k5CMmRUVia+dtGUXjX1D22jXTv09
a7qslp3ZIa5D6dZyWQpe4CLVjGAbh3I2VNIa70LkPRO1dCTdBHT+hg4/ONEwdTFQY4nwwShsZnPt
gN1A0jNMo6jQtcTXpIV2Xx/nso3MAGkgpD7dMBFf0XPBvAiNVt3mxmGTy5tuYZVZHyS4Mk7HV36b
twHkH3d83vDs+QgUwAXL/CzV/uJ6o2PpqL85IKcqysxZLTLd2BX0ma+BklydZzAldVnlRRuJg37i
XuqjujYn/ci8CRSWwl/3vYrsPt2EU7hvPPDcKctDUgVGFXiiM/w00Ug2EnoDtEcWuffyEaS/FjN7
V4M40qlRyeySrWHjkJKZl0BZjM9oqVwu2PXMdv4psPauCqzmHjQ5wTqka+BsMbOZTAJmGJ902I3H
lG+RfhrSjYOiYR7XH7YE17+Rr+iwG2sTvM8botICiPldNJdlYrto3zIbXfdEQJ/zakIwDYT7deDk
iZeuWUsl0RETJUfG3gmq0sqWdrwIN0/zHNAZo5nrkNDF6h2QwIzHcpIci0MF0VvIJg9saHdmH6Cd
Om1VjX4IgfHdIksfp+VaKwgrQm6JfDP7AG3Dy5GpbcqFSlVXipSHdN6JiBo9exAdE4r8wSOCcJU6
RxK62etBG0ADI7A/BL9PXVUEEx3yEYNPCkzfzUD7uGtcM8Ap0QGhtFSgZlCtSt3aEQlhDlR82+ar
mdG1Dd+xMLRtkkMxyi15HFoWugkXaptdsnREaAHgs00tMqYdYF5xx2Rx3wRk/Gw0dx0QSmchiOP3
EOCI8ARH2Vak1eqZGUYnoKvk7HRABYwpGE2h58YX9tW3t8DsTq6jQTevnPtRIUS2rd8k4DkHPRHN
L1HwnEkTiXYeNw7rXdYRiLznjTc9lIpXfL/6biP3EJzDKWhkfx1MlU8kp06NgOa5IdT1XK9I2kWZ
gamIzvclyjwYRx+jFwUEtqDTDfhHt/5pNnUtmLEaKwA8o0zFItak4n29G3huFmt0MFUkqD1yz5Pp
xNS052XoxmAY3syCDeQST8oLK0e6sckZmjTl1uydgX3anNozXFItkm0lp1uHWk8qwjJIeLPUCSCp
ZrB/vOqfTr0N1mAMwlykFrdkUm/iKEO2mjE3oQP6dPSc0kY6tS/SauzLZPN4k4Sgljc7/nQMmHJW
lJxlEe7rut2eN1ssn2u7vcT1fjzjfnHNdTWPzck8Owpg5dSTDvpRjjFeuM6lGuG50YNTy0DhBuXq
NYr2FBpK0WR965r22ciRdPQXc1wnh8BFsAfPVw49pw0Av7Fchi9mw2t+6jQdgVabjPae4C0wrPXi
l7e+07Shma/qdF9iCBUuTiLaR4MT15F73diGh58O/gIRVz+uLobmFFfhIx6iNQMkQlP1dEEhoFDl
ZdBH++1IfcRmhya0DOfYzOiam9Z2U47b2tEdWLiuWikeIJtqdkvVYV+2B1AR4ZzufMAf6ta6pW31
aDTrv0C+QCNUStLSnesr7mRUNOi7LmeuPpmNr7loK5y+blQX7GnnLOA4pwO9PrbqXeITPDrjL0KA
jueqLCZoOOf+ngtruBrzaeL3Q2AXRYo+1SA/FHyby7txy/+H5PpndvCrDz2W4t/lgcHq5u1U9w0y
hWVul8RpqsYVKWPwumZf5guUMfuOQ08mbkmPs32pV9kGh64Rfsn3SKxrxuNmY9N6KPPVyt8ImQG7
a21AWhkky9ZtnmMkPKK/Zb4TirtpyGfHPywWDXqoIW4NJG5jm0QVKWI5BgJJUedj6WIv6rviTciS
KyemLKj4gWwMdM+7FQl9UOzWfpplwlZSL0+gkJuhCOgxaPCA5nutlgFCeJGyfBpHK7jb2ZUjmA9u
eo6a5chj9BU0EBskQ9C1n4TLcXesgzr8wQXHL0vV06PaIQWFqYKFWDJNs1tl26oWqC4xmwztW4ei
bQD5ROnYzhxDprooX9uKsugbLxSUeNDIuXWSx2D7qtcvR5Deldj4usQtSKOg2TpXg8N2ARon83TD
k42bWm6+DJCdw06LksmfV4/v3Gnz7BsnnPxoX3lq4+gL67v1CjT+bRL4YvLvaltV4c6uyEySMvB7
3MJCHu5CDgLceOkLv4dy6Vx35f9x9m3NkeLotn9lop83ewuBJBSxZx6ATGf6XnbZrqoXoi5uhLgJ
JBDi15+VPXNOTFdMz5zo6H5ot+10JiDp+9a3LojLlGixRAGEZEO2oZsnBBXnCHwW0I2szVWVCpSN
2Et4v1zjbo2qyecMlV0u4wjRe0s/0C+T63npw76J70uzh+Ro5pG19/tMM/6qJirEfeKqJLndK5Ut
ddnt0KikR+mXGI4IOxdLdweFRob7ZZrG4M3VZJf1ciRwNUY11pNxb0+BJ5v/NmV9M9bFuAIMPgso
kOTHeBObDUU3pEgSq7PoYgPZLd3gI6hYdpC24KAjlnU5BNzLcTxTBiCNnnk7ZCpveSuPvFVDMfLN
9zMa2BDZ9VJZrvaGLLY9+Bl71D0f60V/3DZaDxkeh5EuR50wuxVjrVIKl1gVuhIYh8o+Zy4Zxhu5
7QCBFCMLYne9cQDzc4nEYYoKyrkEeZ2SJYn+ELfZzI8wWGm3m4F6pE7nxMFbbceY2a01tFskWO7A
5OQwWSPd8o12ETQz8ypS8yxYH2elqizT34CDZB0WTZ+Oa2k1G+19u5CafwQ9a+qPOgjIhORIRna9
s4i2t7Hy7f6jGbpxgWJmjsb0fsKiVYfBqEDPpo/19KaiPiMU21tbc2Ta9qk098S5Nv6W6qrKkAxa
y76+8n5d2TWZm3T8pD0PrIDnPYEaHfnVsYS1M+Pd98r5uq3zdmqzbyzhk3mDunxXBaZLOLsglRjD
HVh9NsMvj1H6fdTzup97akL42O4kRiqlwkr6rlM85qe6pfu9k6Q+Ejpl+iGbF8EPiHE16mlq1bY/
emgkaIRJNHwDsvLiRMzP1rth+LXF5EbdaD4l4WocdVddTVTG880ySUELnSKb+XPGaSp/xL6t7iEh
j64xRtq/Qx3S59qzuqxhEBSVW7Nn/hohD+t+gnlQ8qmTDQJgTQel4wcRVDfcx3XVxGc/Nks4RJPS
20mGmfArwbcWeai8aqsnNcnaFCa4CJ6ImkgEw8qeI8hv3S2b7yzZHZJvDTfdC5I1qvFhYVKoI1Ht
KEq36RV7p2fZrI7gT8fz3SRX/r2DJ8BQVEBp/IPayIytRI2bP3A2urkuCaZV602rYXB8rOoFicZb
JNb6o8qsTM+9MYbnropm/k0pqU1RD7Z1Os+GuCIIB0qT7Wy73iLa2FMSlc4ONM6Hbvfmc+Ik3kHJ
SB3DznDDu2ii2s653iI7HIaLJU8OQ7u9vZ88hGkHZmb/hZLgOfLP6gG+nIiC4Hcol+r3CktYFLpT
tC9479n4FibkM8LgqO9heZYn7b43Z++gkv0YkE83V7manNiw3+/Gj0hfdjimPdKh29V+98uasFdk
ZMw4EFq41cinDq9yuZHGLfMBIY6YdB4GT3uWQ/s5IE5UxrJFlHCddCGvY5ftN36zNRDMDdFP8kSq
gBoRSjalzhYxaFG+z00TPXPWzrRUKV8ipN2usSxF2Hf9OpM90afV7V5eLf0YVeXkaRVuE6RrPZLY
6uYZKDINbd50nZNHuMbX7lq26GDuA1CI7Ji2Dc47V1UMAb99qrbbvia6LcZ9jl2RGoTNQ7cw26rx
UM/tNn5ypO0hxhhS5x6bjQh6GjEy1vcjnO4Q37qGFAk38BXPJz/L+Bwn0roHZqdo+EqbLetueZdY
PGOD6jv1I+myHU9CD8s2exjrrFmP+GSbPrC+Te0Lb1dVXdu60ckZIlre3S0zRSjWAdtRx0tkGSXV
+w6rZHiaW6XZyY5NXYPbDBETnpEMPkrXSrtgTkb3CTjDFBxicrAGqYf56sJAn/E3s9c1Vm770sE0
Hpp0SdWYFhPsF+siwv5UFVtltmdNuUtOmTTQurBhAFm1X+csKoJZHDLf5tFvEJCsIi4wUMgQvmw5
Yw+bD3VzigaaYnLUVG20fOz7fRyuQd1VO6qiYd++49SwQwuPVELiD5dJTYLsaDWJ/W4nMu0tduI9
VOdM49bDaJYjEezWY0OeHpB+YeczcUq60+a4ZJeTe1PwBKhxGa3NncQqJ/Crq/elLqbGh/AhkVsn
cySNZfwo0h77W94mXs8PxMXZ9HWfrUl13rl1Y+eQJmS7T/H0q0/absiIwYdMxuqhBTTun7IWF/F6
p3reyiFZmDvh/I9MjYtL+/XgdyF8jeLJjTtu5lyvx9W3Uf8i4uD6xxXXbL2eNBh4D3ptVFOkWo32
02YEZZ97KkLW53AII4PBlUq6+scAz1TyCNf6VH4d4bzSfpm6qaXor2CImBS9plqceuFsQP2mSMbH
fIqWgKOw23B8oNqDZSyP2CpKC5OGMYA2KqJvcJUPaUFwqOvzvkztR7Hg+T60xHcIUN92zF96MaRv
jIIXUSQhq3SBXjQViCwcxYLcdsE4orM30k/3Rk0KkuMY9p1HI3U33iW98VGXcyiwvupxctuRxU26
PsQDQRT0jjmr/Jhmg1fHtUNSzuNEVfIps0h5KW1aAQrImsjx+zCYShzJrD19wPwpGZ66Vtj9JtbD
NGLDTLE2QIsHUS27amGiOt9VfSfNVmRpWj8GMF+iYuNNvz7Z3U8QREP3Sj0S1nFwFELGjXloLTCm
XPV1Nx2SAF1td4RELT5kVTIM5UwqijvRqC6+SxdzSXLl9lL8ZGD7qrqQ2cpo2S8TiZe83bfwprMO
rkn53kP499FA3Ja81paPt/OwoOIqVK2R8K7hChcQZL+tufA8cW90ge3Bqebe4LwXG0GZnkDAaxDy
nqSROzd4C+TDMg5OFJTxqWyDWoardsNS/8zI7NcjFW0XI5lkhuVZnDZJViYdmJhI/473o8Rh5F0+
s0rb+wXUKTkUPe9Fd9vaKjxk4RKAus97cmOzrCWHDAk2G45RlBzlvKfY9n23RvW55QNzH5euiten
YV7iArD0RL+ErvKIovcqPaFcQ6xlCxXNiKlbPm9anZQzMNZIoavGYZsU++6kyUeEIfHSzYSeatQD
b74XyU0NK6U+51JPtlAx5TU8Ww3NxzHV/DrzdfiRQv2j7yiWTn+1a7vLuymi8yPxsHhFC5S425pn
dEftFKfz4xoZMMndJgoOGfkdIHSItZEumsCNHEreuzBn9GX0UX1oqeZt3vebu1nbTj7UHg76ZYvH
uGDb4guqquaUpqm8XXgdrut4676EetXPMunmoiH8Q8fm/oVpOci8JsaCdrJ0bTvlG2mkt8g/r1U4
BsS7hRNfaf3K481cOx0yWeJx5kW/L/t2HGbNrgPoi+mLjzLxXHcerIWSukFEp6oXq+/yCk9uBpl8
UORH46rgXhjjPORr028ZqJzx6kPZXPwAzl3YdtimZHMcDJJ1p8lS9DFNMuqy5mscXa9xCkEz5NOe
XM8qruS9jTbrjit0/uR15x3lhQzp6m6W1LD6CyrXfjowRyN6Mo1p0lu9rR3SWOsB8eI+NnP2miyd
IQ9TsiTmAJuGMMCSwHJ1HqNVdp8jhSxhXbDQsKYkViuXL6xBKSrdIhAl36FG8XmVREnS5YGFpfm+
ZSyZbtdtXPdvCKXyKIeUyxie7g5ri5lcQzCkD3DRqejVnHWN/rDF6P0P45Am/dEJ7DslOppanKcL
/e4wiZ4mDxDVaHYD/mwSl7HcmDzHkE1tvzbQB/QPi3WZIUWQ9aqu7WQTwnMYimSYSO2aduEDWmNB
0QWDsrnfWNtZ7AtqED6+Mz2W5HOLZtV/blkrz+mIqURiey8+xzZpoy89Zlpok7eRIaUQILQq8HSg
WMqrZcXubudlK9e+nrM3Dk2/e8089vZP1k6S6pKJKcJ5VQ0sWp+53/VW5xGlIsmdq+a+kFXS0Xu7
Z1v4NYXcv/sxN1CzHTKNqL+n0KlNwnCAjfMjMp5Zux2GFe6uV7KJ6PjIscqwI5JknjJsT2oTAAvV
APn+SSdE+VPSqpb0ZbrPKAHyjnNewwZ+RP+Bik9PRVjNpRZBjIvzH7Sb59pfybZu59fORuN6HHXk
5NlauTDcsV36uZxot61fWsmgReKqlfaL8+20Hk1N+qiQ7RLfNFNd8WLC7NHdBq3TGrdENBADWqDs
xWzWCUXpxGEn87rscMmFEcBU3Y41na58tWVPU0KDQ3XA9t08hK7r8hl5mjlEYfWSIF8s0+Mx+IyF
okYE6XLeE4sGTclF5Nb5EZnxbnHefhCxF+rXFdEm2WFvCVEl95dzNa8tMiZOFcrs2wbWXHjqkrhP
riuNTNMbU4fxTWa4CGXiXBp3OWkwZX613a4jVKmBRFfbjuf6CnVALK4djgD91fukuUILEMvPIyzO
hSqYrEnzZFamFCyh4543S46HjCVFhl01oJuLIJzbhYqb+0x7shczFvxLG7P+0FUNH7DUquV6JEAw
7oBXJOwxGzbeXvt1lt+AxHxC6eEoR6QKBwV8REYMfRpoXX2Bn4VuyrrHptjoub1zjqAy22Ew4s+d
yFRh9oDAETDoyakRc9LdTS6x3d1cLfZmMWbUX5Hg7N6jqbW23JYItzHdxGu7pJfhTpvhbN9S/8pR
S7iy3ifU6uA1uS3vvOiPECtLnmvja9QGoC2sCLvLNuC12Akt8B2n7z0I/YhIzC5ID4Tf82uLYiyn
DAz0M6B0aW+TKZuix0SAxAdSkBjq9bzyunYdbsoSiIWiu9LNYSNJpsVBZ7z5UE/Ihj/EEApMv24r
bdciUkCuvsDuAAmyM8tsehgUDRSPZkOf5wb9yFUYtM2pxgZq8nWZkWJX00V9z1hv6WviF7UWobcx
uh2RduuW6zXros9NE1ffsktpcso2qMxfAjfvru1cinJXTjGK2T5tl5NEJkhWSD737yPDks0zRHYU
iAUh6aGTafYb+NcmOy5CyA7wt6xStDIIVT9uVHjxydSRhP64kRWQwUj2cEayBlYcJYqS3l8zPo7f
u25LYuxzqdLDK5zapC7orHxy0i4NP9A61/vN3NHqvVfdLhkCusNKb3vl0+klqghn7zEiM9gPtJYK
yIiu2a0c5xZ7B1GhoHU8+cdZVsJAaoTZUlrzmjw2EedAs1F6kBvmYSh6lOvMabm5nSSHla92zbt+
2Z7hiRynb2aW64coSu1bVon4BeN2t1+NFfQWp2hEY7x1/bYeeJrB0HfXq3nDNW9vhrgFrY1rJGTD
4yQdz6OSciqYGXqfm6hqP0Gpu+UTg07GmNTzm3kz0aPgfrvjclfZcaxgMXLoWNiuJsRKXMWmI+cU
OcbY84bEvipZs/Bg6hHq4XWF30/OpqVyz36BxesXeHCgObPBp+oToOFE5HwNuA7Ua41tQSZxMqLi
ENAfZ8S9qI2jSEwAJdQ1qgzNItjDij0qZ9Dg2YFlNXATj/xz5JSIeW+uqCHmFfbrun2i2QgR+IYE
hqcGbyRPmjU2S4FtOzifz8DGkgfTKpEWicHbeRnHyo9HPVVaFTQVxn+7cF3P49D1/c0mxN7hb7SR
fWrj1HcPSS08CrbQJMcsM9F4AoVS+A+AoocDtolhOM6MaVtStXYx6HJIbj2MnmATgQ/MNe4F4IjK
sNGg3fYgLa8huCcbKb0WA1vi7jqK1n6/gv3Y/iNiiE3KO0RD3tT7uGH5VBkuR+vJoZXpUkyT89fJ
GKPgVM1wE4xiT2AvT1AIwN8ROAeMGpJUVJ+iHXTyYwaFTHgBzrStOIgsiX+4bK6pQAZOuwMesN1i
hvOACUXzRe2T7QvcKQjes1ahMseO2a19oabKwL8c5kXyDhZpmSik52Y5b2M6Ia4eudnILq1WnjV5
xGB7ePQyuSzCSK91jXTFCR0TNp+21LuV/uwgypA5HTfXYRlj3vW+4OyszmZ2pC5XOGoTMDF7msav
Y4oKrVy9nFUh0pVD6+N4aF8bDqeXksBvvvnUAdBI835YlHoh247do44iHl9zEfes6CXtaDkCDVuL
cVgBbeXQ5W11qaHjIg+pmebsAwJBmjUPcIE2hyVUbMwD3VNUMNLE7ns0I1UhZ5B6yA/IslnFlQrG
i+8cH8q/WRSo/JbZuBNF2omWPna1JzBNNmgKVGP7/ilAwN8eqbakDzmD2H4FgKmGvUaj7gA54KHe
UBQi17yaEEYtbXWnRtLs5zgl23AnDXDanJvEwy/dqPmdsKRR93SvBlBBKtIOpyVbI/oIiZrgWFNz
snvMf4Zgjshv9PMR5CLTF5iqsOXb4HsbISBxd9k56gCnfCJdf7lDHI1PGc/SaOj+0ID19wvww7aA
vsLZJYfnUExvCKcMzSVz0XBqwLNYv3kapC0rzit35bFf+3JmxrSHLkmyqaRIpHFtPs19UEd0g528
qVLYr4F82V3iwZCWNpZaNXK7rhwRWQGdSC1ZCScGggXVVD3m2RiFjvU1X7dkR83iTHoCSDBiWj+h
tsuBw8ZtDm3erssJj0F3TLclnt5Fw9ouQu8Qpy7J6wQmJr+atu+g52oxIXM4THvUiWkRdbO84tTQ
sJ3bOEuyV3hG9+7Wo7XfDD54k+oUNciWjA9MNN32FuHTyChXsUvG5Xhxs0ZDumb7mt4vlw76porG
dkPxBb4sDKZCVdcPoY8tmpV5STgWeNoCsxIFZi0M3SqxvRy+NwHdNehUQfTkfXZrNKEYEAwN0+gg
t12RVjPO11aOS/bAsHnUKBUzvf9oFaYRX7T2Y3tM63SIPK6uSQaEJfO5+ZCi3MdaplKk7GhQGk3v
yqTMZ7mLJdyavUiX7GMMfK5B/Avwf/dNzunSvppoGaPHscbA58N6aVThWBCyjhZineBrDNmcmbuz
6jH3wkOSmuQ4CzQ+/IAcxWW6gSi1Zr7YMUMa0ek2s2hESRh32Y03mCTdorrO+C3KotQ+D51u52tR
J348RwvCzL8khFSk4Jea7biMfbTknaA+uh0JDJ4+RItdGuxxsKEvJCrj4RCWPpvvG+sgdOkZEevH
vQOLrMiIxZCnSboBFjNzHbnvGbem+ph4i81/QL6BXvfraEe+NkpW+Bp2Z2/qJKCeQgZ1EYvNLacw
DjI5zUDZ/VXX8p28AlVk7LppMQksDOlBADhAuknmrMSzuQPbuiBq0XGaKV2KhPc6yrHm7rixIcWs
kcEe40hiUKunYxPFmPfwASOekHeIWMvyMG2GlbMSLD25bZH7yaRbRAZYulG/SGB6NbLSxkXG+pbF
s7WvzMJV/V3U6dLforBtxLFjapHP3mM0U3Z1pmuoE0FOfWyGoeM3Vd0N7bPPcGFuAs1ae00WROrc
rXivFJHjYWePehF9fb3pWbYvaPSaai3Igmp5KvWY9YCtU3i0NaRYsJhNVMD7gwdTYg4oMnlsQQ2+
WBiLz3AwJDYupIQBZn/oMQqyyxkF2IwL64Q28yPO6QHAM8g4GKWhdpPhOcFlh7hKMtXuL5ieVNtx
xUo+yn0Xt2iieXRDo0qisOME7nX0MsbL6BXRnJurVouJ3e7dCJFrTMPoPvtmkTCtaBdYhxxdbbag
8thzJjDjpCBdkclma8EBbNgv/QrL+scRtguWHi9WrzEwjY0hfT2bd7nqQvbet2Xo50uinLP8ns1V
OpxTiMv9aRrMkpT1GsxwSy18agCREsxbxzCL5dgAxI/zyMZxdMSM0jVll9USbaeZrEGFlPRN8nUT
iHm/qfZab0+wZEgdsHdVzfuPZGBJ/c20I+nOJIHU8UyA+k53EGjP7mMHS2rUNgNLt9s4jWz4NUxM
m9sQ6sgC4NtoVuwS5UgOfHnBbKWxFmS/yaV3C+mtL1xAcOh5xlvQ5bJT2hbgxnPMzNP0wmhcs6ME
mfS+W5EM/EJ8W9u72e3xcC0Qe7df7raooHWQLiC63YpUfwPMFyWlZllkLMxa0c8UdsDT3h9QWbc4
ILGRXtp8Pxv/IKN5TYoQRfGMxZJNM+QShl2uoDSAq1BJzEw+WLF2EZTdjWh+LJfz8YdYoFSHvQGr
z9MoQ5wT7HfdczLP1GHt1ayfXG4yC6E/ICYERQlFGlImlEWg1yT1VN1TJZw/YhuFF+LaDc367vRm
tttxFz17m7eFp2heJr1chyD27S0TvVkfLh6Oycn2S5X3MLuZclSj9QUsN9uKMxcDzMcsBCmurYLS
4B6Dkh4eDKiNd0BbUwvUiiG4MmXuK4SrU5ZDWET9YeOmBWo3T+oJNIkYFdGKUOYnDWYjzkVkbMC7
Ua5ZJV+FIRLk3oFgnrVeDdU8jS5voPdL8zEDjyApMPuel3cASTXAWwA2xH0FWrE3Uc4dyledM+yy
DhhiN0LtkcOkHn3ncYM8FOFAw5Zy9RkK67DM+eIRYjNd9atjjS78BP9w1KGEbywu50SBylH+l50d
7Hkjll1hUpW4goARZPMoc1NVwCg5eUnw29HN6lVtzlJdsN8a7fdmLntmWj2M1M4HoAX7Al5rVEXn
/6qWjWzBpt0JRt3bVhKuxyXfg2IPGFgNS8kriL//HIPpZ2chHtKhHwfbHYj8pNOPfP1zfOafDYVY
l6wY1+B1k+YpA2jRsD8poYl/YnWOMDyUVSPEEcckAYgkV3JnsVvb079nL/2BYRVGBr9n+gAKow6M
NEwmIqy/SY2Nu+l9NMJG0M4GgBNdNWIBhJzo42YB3aLB0hEpxmjDffr3b+LCKvpXbKOfiGU1RjRb
E83iOCLNtCsb6AjuQB6cCtRrGD9iFped//1f+iMy1U9c0HmyeNTAKT7CEGASzy6M1VKaGnVu6XEy
wZ0UjiQdqtItDP/hCv8ByfJndyINfhhOE8qOPEMmh4PtzGEC1vwfPtAfvfpP7DODRD8rlGRgjvTf
2jl+9Zmp/hwpj/xED0WZPvWmrtgxIPYjV3M4N0uX/MkX/4lh5uLYDePC2REY9AGD1CavYiCP//42
/9FV+YkeWm1r45hs+LEmkcWZvlZ5rHD6/7lXv/zVfyLH0dYkYAfhutC9hzevk0iZ3Mfnf//if/CE
/mxNxOe492bTeFyUkPSHBabkC8IDRa5QRnuTmwVs7BN0Jcz8qXi+5GdHGJXVXsBGiB0Rh8re0mm2
9zoGvPrvP9Bvm+u/WN0/+8EIHRLAQnV67DOpgEDLIXgMV/DPe4gdf01ReeP/DGk88KvG6I96bz7G
eNLYqbLNotCr1OqAdMYf25ogujl3AiXZ39/d//zOr9b+7X/x9ffRoNmvlfvpy799HHv8+7+X3/l/
P/P73/jb1ft4/7V/tz//0O9+B6/7j79bfnVff/fFAXW5Cx+W9zk8vdulc7+9fv0+Xn7y//ebf3n/
7VU+BvP+11++Y9riLq8GZ7Dhl3986/zjr79cZBf/888v/4/vXd7/X38BN214b37++fev1v31lzhm
/53gUEWbClURQ7//y1/8+9+/k/43ESwD+SnmQvKLUcuAuFP111/YfxN4SBCJ/53GNPvN+dCOy+Vb
+B2SEDT66Kw5A+GJ/fJ/39fj3x+Qv98JXIZ/fP2XYekfx2ZwFu8m+d0pgUk2kCVKwYxLJUWr/rMA
cjcRUWns+/PebDxP6pdobgNcUoYNw9bw6lO0ZlLfwggaXVt7BuevOWFQch+k/g96/9+fV/94JzKT
lEPbdfncv98IFqvavqpAQDWtP1ehANGdps1nBkzpPy2ef/WhcQ0pCGcCpI2fNaWTvcyrYIR5dqR6
U2iG6UZvt4onpwSTTjT91ZbDALu7j+J6LvZmhPXD3OkjavzmFC9WHv7pafkXdyG9PAT/dFj/9uFT
3IaYooqmiJqgv//wTWwZ/ItkdHLwqvIARFG/gmATA5ToEdzeqv2mXZxGVwLaVIGJHgNxHKKyG8n9
dIWpfn8TtskDiLP1k1Tsaw32Zj+hOLdQr9ijbVYYHuivSN4EljxyZX9UO/zywF9Ff2PCbequKNJ5
TssEz9rA+3KK+BuIsPyw965kS3/dRKJUy8tiQWadhmi7r7p+3ouR3qX6LEGW/xUMCvGYphnYlHTI
HdH3C+DpY2ojWi71fks28nmaqs9jrz8u242S9zW6soPW5gw79WdArArm2Q2sKrr9fsSojQtXfRt3
DHvXbn2OY4zg0zGaHjPAP7kLMX9U06zvAiaDBVmzGu6TZioJDtdvat+7t7ERB7YuOYZ3Fy75GG6j
qUcg1n431KLJM7WWIfSfPKsoQNNMY7bpcyv4HVfyCo7kB3AO6D0Yt4cYrHQkrJsXn1yYdQhERuyd
IL7QoWlVgUayyoW1Yzn0MC2evQLpTW3wbV9kdSPmYcqxD4CDbcA4K/oRGFUGKxFwXPYvuqqZzdep
Gk4AH1gReU9zSe31sJDwYXTx20hHViwzxvCpie4iNLYjPuy9qMx4qJX8IWYYGUWXucQwGY0mFCtZ
h3i76ocGpuo+ZNdw8UnLqQL4ks1RjTCQFtBh08PnF6XoeRzXUz8m84NFelg5wcpvG9x3DVJq0mNh
7Owl7PH1QNJzQpsWnF/ATYK8zsp9qiOTFnYPYA8Fbs+E++aEgUkCuvG0lGOEAe3edWvRGtxXZQdy
Cr+hulsPptUIMKSFU/Vd61pwKhf78VJIAi6N1G1Fd/00JjV9cV0sv6EHih5l34MvIaCbyG3ks2uR
zuq7rWDbqbdF3BHQEGYMKEnyxdZa3oCL113jPzjJMQhSZxXhsdd7VL/FU1o9JYOtVOFHFr4NwdL7
RBP1INE0lxWh7KnpCBCZnke4aICp5bNc1cbABVt0joY5vhtQuXyD7B/zc7PR4dwBqH5M9mg7S77B
+pN1YHFczP6cQN2EoHH/5FK4pZZw0p1Ou23ar5jv7r9OSDYAO2YowXUfvlMMNN8ISeevDHzrR5gw
+TOKFP7kt9rf9Rhq34Hp3z32bbTeLcA06txHZrxhjMlbYCIwugdUnRRmphm7z8LsTiaQ8GKmJnl0
mDDeMQyVn7G9fW8tn/qcAlp6hxP8HYeb5TNY/0g/mMSQlHt8ikFFVKD7bHOKKREz7vvEyI/FLebr
gN6YbeYhAjf4JjMHtUbVFZKQXD71KBiLdEnPzH4ZPPauwiYHIxU60X57BWeyOs3xsr2JLb52KxWP
+/AGbDw9m/3/UHdey3Ikx39+FT2AilHVvm/bjD1zvANuOg5ce+/76fUNSAUXIEXoH9KFFIwgl+Ri
x1VnZf5cwp6wbBOI+dwUWUll6l90NW+ncXUOS7GEpTAuSpjvRiwg7xCK0AKhQWUSn1uYpM+rvUpC
V9tvfCV6UFzFwahww8IYfNE4h3XWoMUBo6p86HbagqtiOE3tsutLGJ7hLkJwrKssQI3S+RAFiD/R
oIjnSDZnrdybbuZRaYmyn4wvRQRaAiQMF54GatkpFzdCmmknwI7Tlqu3Rg9SvfKI9H2zRYIIajqO
8xTUsX5GR7drTOM84/Te6t3cvLXT2VpXf3NYMaHlXmJrA4OTfW+OX8e5sr0ph8xoxXNLKVFqN2uH
3N6QgvH2pvGi2eIuy06angfkBwOEdn5rfiSOBPNMDrGskoNmNdahbxVTqe5ny1D6RlVpx6SPF2L/
2DzaNgdCfQ6b/kSP5HeV8Prph8hFEkI3+zGYkKDCTnKE2mOvhVH4URrdQ9Lvza5290mCMN9OgmkT
fov43xtK3kmVWkicGz+dkjBzS7+wa0/pDUpE2xfQUKl8YLkS5GajQut602wbcS7PNgVtzO6yxjgX
UBbF9Fwk6Rfd+W7VwvKK1iD4b0qbIEqy2265iGh9Ektrh5bLOlJbiftE64MNeepl6YW3sCnAQ7jz
vS970GfLcj1z1llqoc4UkD/MMeqnL+yfrTlNlHYNMnN1y8bz5yI/+PUub9oFvgNpxLEZ6JmC2W6X
R4ozmFqmHP7HsTlF1wKxOdUKiSen+0JF1ZEF02kV1teiQpSZupTXQhP9rDnOtfxUPytR9rMqiWuB
iq6lyrgWrfpavlAMrV+MnzWNGDHxKOw+eVPN0n9zRJYe0aXZGAecrjj1Xe+e0zIzPvc2R8XTlWFf
SB0Y7liPknzNHdM56UKDe4Nt6b2668S9meXRl3gbtJdxENkjCsT0RsQU61GNz7mkRuZN2V0cq4SE
uBb37Vrmt8TodxHClZgaorhkl0bG3NybeCiwqnwd8np6qnT3zSixFNSGCbVuvMcumtFyiO/zQd0s
4EEI4KePzcoQrfZNdl7qhSSNKbrbYupMmYVAd3QOubnHW9IEScd9k2Ka8gYtgegdKmT09hvCDxhQ
fXrPKxBCr44rNzvGUzy+sx6LXPFuKexwY6MYutE1d09A+sr2bF2b8tAREtulofWkPcBzAN0ixe8f
St1ZnvprTa2v1RVMcH2xrxW3/ll8QWIoxN21JhvX6jwnW30efpbs4lq9k2sdh2vcLtA7M64zqvx4
rffGtfJv1ztAXW+D6novoJoPmutNUV7vjPV6e+ABaf+Aq5g/s4D/eXp/dqIOpldbMxxTWvrv+XDK
VslEfnp+TJfRm+qUxj++xTaPEYfzCETyWoGc+mYtwjg/NVefzmA47xqhgftyIb7Y2fXYqEKXfJrj
AP0zpGtYllV+C5e8eUalARG1gYrWOpilqB+Vqal7XJs9d7rxxcySu3abEq/O1Dv7bvVgkHjxNHVI
kukl34x211v9SyacFLsYYvcy6aBhTXyZbhp9koYxPcDMYmyDHM3U1gbA+LdRtmrhrEf1azcYmDnH
qfqk9eJ2HbP6tOrJswSz3ZnZ9CbYkCPT7JSnqckuP+2J1WMrHqM4udTQ+e5i7KGoR9LUVuTF5uyp
JT+pUezwgziHjILgNQt9VcfCKL+nX6bzirwBd19Yl5FCFNqcjbjK7+bcDDt9cHbr9aPbW+sZbP2h
96l28+Q+zgREwYAtmAdIOR0MpB4dF+kokk9DIW5SAw+T28Hc0Wkvq3vb6UvopA00Q/mejFg+NL1F
bbqv+68WNKC3YWY9IM+qj2PdNPhs+uaw9C4uAe3AmPU+rcNdmmvf82yd/Q6pD/sOgDCjegW8NkYP
ItvwWFp5gIJ1PFLBXygo+072X0SUcFW0NW+u+OzUJM3FYPPzwNo/RLhIoK9KyJhprmNzyA0k57sc
8LpMkIN4EcHUu77IYI2Np64bkG6n7W2P2tdz8LGi/xriUPbRvWZunbca/A219WorDogLgxkSVeS8
DqPVh9qafdYIZ/HKyGq8vFr3NtT8bkP4G/DN88hONiqaWtNOiEYRDM7Vu9lMHw3EywsOwi+LVO1u
Lc0iyPTer/C2sUuw8hp74U7Uw7TRblhIsJ9FxV0pkUa2R2izrxBHPhrtB/ZzhCJhBLETCk+S6AHL
TE7kayqP1uucKHbX2ZEM4OYeI6E99BJKKavFKS/rW0gFYu7grYxCUKQGLGWqDLchfdwy5a9LOgdy
KQ5uob1qW/q46NaF4dYXE+3Wkr05VXfu1ZPmVsd4+RYn2k2h4cBYin0xhc1oBoXgPq6+SGML2M5z
dKLuQk0Imzj3Qaw9C5ONXT/BhaPDQbZmbZ4pTM/JSNCx3/WxYt1CGWptdCpH6fdj71vlTT2EzoKH
TSGLWB7y1n11oDYbnsO4hjTd6RX+YPO73Zk7fQk0cXGo7tbIitb8lvp20+ROaCW3rGzwRhZnT+hH
uy1kwbVkB4lcPsf9/kpUtfl4M7Z3eYM+tKNVaT+bzvphJB/N+E0QazBi6oPfsrNvg5Bhoe5j9dIN
lP0s9ySZIsgiYKZ8iJaDlQRz/C2rOr9LfixIAON01wzf0nlhsA22UpwHbdo5zWkpH9FrBaipw3ny
JpbrrekaGNZwW5bUHzUQz5N5Itf8a9ej6VD4Lk/d52IJbP0qhulOQ9QHfLtuvzwuEKkLjXY63zbY
daOCb3jA71hrpCYmt6INak2eDbo+TGtsJzVOqXTZN92cMsbRPObUTohGe8TYjFml9aC3X81yC1ck
YizWFhv/HABBp0zutGkinNsJcXDUyLOHjtiQIQqKuQi6YfG1gUexlF7L4jqtPxha5bstLG+2Y857
NFvT6+InrqtwcpzAapr9LBHZ6cmuvUpuYSl7rJBV9F6qLRy3cHOzcOYEFnMUjMt8QNjiKeyQecdc
qa1nS/uY4m6XQZ8REXYzbc4prnno963sXklN8Z3KuGhZfifVFC6mCbt2A0vMtpLuvG45j1Ud9J04
oBMJN3xQhvVo1Lh1zO6mTq3T5KyBZZ2txLxWj0uFe80y7jLts1KpX5YqsNbqQR8p2t3HXN3FFdve
4q8m8tF8vqQL6cOLG5jIzogg9+3oFkfbXitpN/utG/2SL8/vRoxSrVm4exBAHMto8Bismtu8u9q3
dbkv8/ShQhGVDPlzGqEEWk2938UjUzCmcqT7hKZ7OvL+fELEVG6dP1IZtpUWfinr17KLf7TlcJnj
ZDulxfy04GI4R+hkyDbKy1PD1mGUGWQ0/6APue9UAGm+R0rrBFA8Z5wS3jI4e1ltnGw63UkU36ON
SpPxJodUY49d5hivqsd8Hpnl/r/3Fm2mjdbg2EZdd7s1Tn0ptNZ9b9mGsY+z7IoklKI8pkZR8NJt
vCuHFFF2kev3dDvp51xFzjmHKN+rwhr+EEp7JVh+az5sIEAATos8cu33NErbFfXqStj6qJ5dwsfc
9xlvctg1xjGxZjso6zyhIbBe/jP+9m/Qt19e9reOXVi5rtZ2RcnS1h0aQ24mlfc6HIHzh9yEfwNy
/vWVfo8JJeAkKSCWkAEl8xfkuvsom1Asb/a3Iv3Tp1K/EjbXQUSzHWn9/C6BOX8ny/75Wycw8Wza
4Ddj0nDOxvV3HK6/KNC4i9IZDju7/t5bppdHkV4PwRr3ap9fT4acteofGYn/twmCS/oVY3n9Y/id
IfiFVPj/iUbgwP8HGmGkinz7lUfgD/ydR9Dl3xzcCYZr80Nqtq3za/+dR9BcKAH8e65tSte2foLH
/+ARhPY3cG7+hGRMlbb8yUj/g0gQxt9wBTIjOJo0+Beg+3+FSXCcX1F103Js3pgy2Dap8Wrq53H8
C5OXdWMqpN68rjAbD31rhqWLtI7Nm/K09M4BL79xStDjQ1dhRZw/6c6+rAeftPrdOOQYqJ8m/WlB
SZY5eTCshetrKYgImMs8EUwtHoftqVkXXH/lqS7P7YCLA/DDs5ZYvenxSdcelfgoBuugDVGod9YQ
jOMkXmv1rZlUMGznVjtUtu6bNK0ttvQNQqPqjCKwVdf6dSaHXUfQBjLF0HYyPN5RoFvOd0JCvQqT
rDP2qZ87V4fUGGHW69zEa+O7rNDdEIv0scB54yKhtbLbxekeze0x1bn6Git+StjEHk/zqcXxbmAG
EsL1zanFFpGj9S+HgeEK2blUm+F1dF1JSohm1x7EMO47DdcCMwCpB+cWsD6aPk/21AXx3NP5uCJA
cvStRrRWDdllNi70wH7VHfUo4TanHy7cIvY3fTz1E++fCTZLTJ9uNEgIDWky20+E2M1kW4xoFKW2
hvPwA5k8zMAP7qoQE82+7l4c91uiW95mXT3xm/s4Gep2UK30elirPQSqn+XjJTetl43lA4BooNGL
dJDp0vW5FXe7gbl8TL4nPa5xZTG5zGR82NlrNre7Fss5O0UOzuo0aCppuIRmtxdJcgWQWkwbfaMZ
H/livltW3oOOi09b+SVzl0DYl9mtj1hp9VBvUL0gYAM/YWVUIdPxbOkGtsat9pCCvY5q8iLLxCHB
j0yNR8qP7dKUz+1sBXYcvaqqCFRqamFivlkpnoF+vi1JS0d4bPen1dzuXYb0feqcq5oeQ7AuNRaB
WcTmeTEWlXptoV90uhW62Z0xG8GilhCZ+LnGBBpn43dCNTnRqFIXqwpl3Rx1DmmbdD9Q5TNklnsD
jCwa0x3sPWSBoTpfmMuCg3lE6u9crCI7sW4HrC4KCLcAg8s7sRc27YphI7ST8V5Nqy/WNhgq54DU
PORX9jPRoAqY6VpRc2Och+oINtbUuzDuCf70ZWP5u7MSzO+EDIN3kZ2FGPt35aQeiCTwpfNkXF3v
3az5cUdv2l8cQz/KufI7xzxocdt6tjilzM4ZqKtId1X/ta+feztM5GsEgqwZy3GNirA2IvdeuT1w
F60UXhR/XcW5Id9nJI2lGj8vTOdW9TCazVFLBs6pDAkwaO70kpCXKlkPi5wfxwVzxVajRle+KQGw
DGxlokJX5sjHGfNAKk6qJ6SgACCD5GF/Sr+Tyy2eM/4OlhTzKPXZEtrzD7G9pfJdmxUC9Kh9mEvW
7tYYD1F37jRxUy3HwXzMCSagozTG3TA+qIxpWJY7bThhS3oaW3zS/QM+VI9M0yGwsgrjY3lIAQgi
m46cvEQr8mkkfVqszFvzL4NNmsJs4YtlwtbSJuwSHvfMIoui85ocDXH+yUq0H1GMw91IQCuelyh9
j0yeBmerOFVf0Kb59swRQdZPZ++ty5cBsWAV5QAiPGmmIu6DlcOR9lIimG55zBup0MnO/rJ9j8SP
igSfqTD9xnzEJrAfsocsI15gup3M1D1vuno304KjXfmTir+oNUdP3L/UpFwErS1DU+Q3pYlhm1CB
UvOXNim9bk1OjoF9p8uBhmfKGnykwPeIV5BoBoMlayv4t6PLhdAjCuAWeeOSe8PEV5M/DNub63y4
CJfnmW84qXY1IzXnjkZQTvu2xYSCZ4UULpxiNOzl9ANfy2lzxM22PEnonQH8z3AeDL157lGKJnH3
qTFwH8TiQNc6eXVZWceibqnxcUxUoEMuTKAZyW1npsMtBsCWkIu0+NKbyb0g0cZDp3Vvl+7n6+Jn
+PUHdm/GHkT/p567pqvy5XM3o+4Tlatu4rwP2ylmhzFwlWVoLaBPcleW5oPWWQiYTWPlg6XnLstv
u6hcP7uZZH2zOkZlf5k3K2hMImuaIZ1uCbCd8MzPoFAk4rSklBxaQ40hHH/OCNM/tmUCKgB4Aslq
F8d2JtrJz/rJvNGbZHmzupQds1AYL8zgvp5yyaL/7b/jC9HelOzzQ7dYUI5Wb4Djafl7V60sqCvB
pU25BHEVEYPBlDr1PauBCffy+IAkck0H/CtfS/KozqLvWA7iyMbPZnA3LxvHUzHZ40tkOkOA7pdV
gw6VqE5NbIGYT71kct4S6JA0mRm83fS1n3vfVFz+Lt4gRiyeyOTSLuolElHomhL8to7tynPUq8vc
O3fGY59a8Z7YgntGScyFDL4Z/vAqkREOT21pdhDEcdz8QOZ6XcIqqy+qbexT3Edy8xwLV3oPCQ5n
rfjvqIJjnqdEvWhmdMqn8bwayWFxtzfcNUFEFgULMpyAT2DskLD5q2kdXbs5klWSBsSyUPJGaPIq
DQ0uJV83xeBbQ5HuYsAEwhHfZDW/16b21pD1hb8z9fDTIP9v78um24m6f+vseZ90HUZRFKeBpqSz
i6v2UMd30DMBROO+twFsmLkbCc1nme2c+IYQhzItPLI8+DIJQzhsQOrTNp6HxSJay3G7c9FUfSDr
oXptIgHCyObSoDUh4dQo+tF3cRFxrw6pPuwNqx8eBqE3Aa4R466w7Wjb5WlydWAP0fh8NY6ERpbG
ny2jZdIWVdddE4OMFXMg2UXW1dnQsPK6QEVA0W5Sew7MZsVXPzbAL7hXSCLK+gtEoL3vjNV4cLo8
LUFJk/E1aiwjOVpgsg+RqRNB0bNh+ArV6ekh72ERCZPZ51ubd55WxHZBCXWIiKkYtSsWS9fuyRYN
HaU9zi4wUs/IzGjK81Ymwj7zVPd3uevYn4xVtJ7bY1IxSnaiUsJ683MlE3J+SF1Jv7iu0+0s4jHe
aw5DOI3DIANsXCrejW4zyWv+k31ypqG4gae06RXz4UhNNENjihnut0QnggyDChkJ674U+XYe9Dh+
0Bjs4QjX6iKGDU+q8bVzn3PccSbtxSuQwnocSNjdrWxf8OrE0m/0JZqfRJ8snwze/S35b3kwZ5Ee
uJlrh07fWw/1tjoXgKX6gbcSHdOr6r2IpqDMTKpUhr11Ve4RczfhLOVoYG0mVhMWkWi1QtnHJgLi
dEsnuucylrs+AenKFj2iH5TnvNHFLRFi1ZcqldVrYtf1jYlXk0cv07yRtI9jWm1rHNR9M5Yks4Q6
OSUvvZ1ibkbgir46KFw9zAky22W6fWWN2ZQoq6oL2BX9Ehfd26pgit0otngkRexnXUjQlvpsN1t9
iguNcb8y12ex5fVHCdX2mpL7HNZ1Ph96MrKCQiVAc9jOdtrqWC925ZLPNANju1ak8PvNAqCmpLda
HZHs8Jc/oMInd8MZo4vRteO51qfs0Sisr2kdnbpqeJundJc6D9j5PiXxM0j2HMpoyi950hznLK1p
4ZR9iExkSXGU3A0RyUXGPD3jZAMd6vqRZ9RNbozFeBbDgIVHtlCSMwNQBEuhzMirpjT93rJmx6/S
VeI6tG+0dnnqMCwa14aE3vBg53y5DeaUG3J7WKqQfo3TCYViZr2r0X7NJgkhsZC/kJn3GHd7DF5E
LOQ/Cn7LYC3SRxI8hnuZcRPjVSahhLDDMIu3N1Nob2zvorXN4uw8JK0fa0PKPEJKk0Psm4zPq4t+
vdDnB8uUb9U03OPQ7k/Y2JgOoIZjVWl7t+1f1sn4xN44DQ8zXKIN86G1nZeumFmsOb9M1sIY4lYM
TK6B/DzBMVlb7snp7eKJYkpT3JE5UsOPesjyzV0ntNc4XboLG7+04zAQiXVvu3B4G+f2e2ZC3+lJ
FB07IexwVgI+N1qrdCfMuj1yyQL5dZE773jo+0tejOMtvE22H6erd7ls65wno3SDdGmrIO7ssQ/q
okRg0rLDAtQbtJRELRUCcWGcTRzELognao3vpO++TfMiZr9oahmUnO9g7urkSz+0fNt6cmpwP/Q3
w1TgIa6ICvDquTs0Alf7rsmlmZ6tfvGM7WDqzfYu5JaHrZj21qq+Z7IBTmztIE/wHzTK+sRQDJy8
LR9xDXVJ6Ih7/Ikj/Jfwlv89MOWu+V49Dd3378Plo/kddvl/UJipGUjl/teQykuVDt+//bdzWl1n
4L8qNH/+wX9INP9mW6QEIqkEJ1FE0oEP/h1aEc7fYPI15Ja2pVwLaANV4j+wFQtAxlIgbCQKumSj
XcPL/6dG0+X/QgEFWmNJ97rb6b8g0dR+w1UMUmkM23Zs9IGWBKz5TWa/lVGNp7Is/V32VF4a79Y/
nB/OwQ83OPwpjFb7qR/+JwILhO4YlqGghV2Lr+KqLv1Fjr3lBF5DOidEf9mkaXK/d7azm9cCi33V
ADfsV0JwzojIELvlqCVfVdmmOwxLxrGQkZ3ebnPs/IjyWv0gHrQ+CXq241qshBfzFD0jj24IKKuL
7mkjlmtvI1m7l8IBx181472a225fu42Re+aADtNH1CA/p8uQfrZURggMBinrTR8KelQHLll62rK0
U8Den46xmB29+t6ahfE059nocvlXoDU4XemVNntZoiDWp2Y6unFpqV2ZZxDXoyOQXsH8dOFYrNuI
xat0vzd1ZM2HITbjmgUSwtBDd5VXxjOXzFJrD/bqdzhUCd6b2qbdoe5fzKPAdO08am7So8BP1bIc
DZJ5bOQvfZmfpC0Kvr4R+nsu9WWPTs5xX+iQ0j6wqEmHwcVqve/cpfyUIHu8m1vHZB/T7IjpUDlF
728aW+iDxhFk9ZQQMpfSvOZvzVtc5H5Bkri9L3WDdFcyGVhnMsf2DSFbdu0rS9E9XU3nWMInzBk0
geQ1kJ/A7UTM7GoiqKnt7j6ZYR+OK1jYHJD96VLdxVo8Acdbd5pGfku4VHV+0ZDs4/FOikXtAInF
hGHVqD4RA5g2JzzRs4l9elO7vl/1L2ooLecq+Fi73ZBkvGGTJVYgS1LTdghaZsSc3LV39mZU4zMu
/ho8w22qNnSZvvrj0Azyi1TjupdRgrfBXLNYB+PKaKS6rHM+JQZ3kY+Qct7LrV/jg47qmcR2Qjf8
DIzxYZobvQvG2kqfXdIQlGdrovo6N+b8bUqs9r1eZ3kx7CI94Iqzz6PISzireLLtYMY7BlwkrY1N
cI14JoOmfHRJYhuJZ8Whq5dJezbGOItJFrS1pwZV7C5qtXULMcQAfvXEc4JBdu19V+uFRUbT3B/I
r3PAzuJsRrRJWuyHWabL17oVxHS6Tr/tx7qWkafbXTnRnblWG46wzQlJHyoCC12rj3LL8oOVCf21
VSMW8GuC5XfWbTHUgeoRwZbU5SbRotofcWJqm68TUP6Q4jbfA9po+EQS275r3Qp9g8zllpEShWjj
ana047Aqizn2Rz3KPhz8tuM+yQS5DfMyXyxl6vc5asF5NyNyhcBXaXVxetPFxb+CB6L9iTFGkr9U
XMSSr3JX8dh+4e675pQCKjV/0Fz9SnTYSIqpsppLgYY4AgG/VtC/IM+lygdpDBYYThfUUh6sLv6D
LubfvgJgL4px0zD+ZUM0e+Jb1j/yCrQ73WZD7mX/h6/wW+F1m3EmG49XKFvyK+TBHv7kSvu3n4EV
xTaPlYNC/DcHkgI54LiYQG02vbhxaLPuD59Bu15F/7w9rrohQzqOC7rEhYiS/berKm4Ir8AxyjkY
iKK4JGMjn3CKO29pbAh1ll3bVHwyZFsauT6XykijUGvs4qLM2ETAqfeZtWuXsXxbWkRpfh/LdXvv
1CTLQ7tUndoDgsnlRgqZlYEq8kb7w1H6laDjE3B6lGvbJv4KA2vGby4EWsaltVpbsblW3cjhm+Pm
J6NGRzkbf3ilX0nHv7+S5pI9ITFxGPzFr4dWGKpPZCFIGlib58jpsvNkbw9kgW7BXzqef+Mu+Pcv
pLtk5Jj4C+hGfnk6tqKyypQoIuQ7wO5p5xMa8Ery3Pt/fpl//eZsDRWbYZOxYGr/8hAuVlE7qyLq
SVrEJk2yJj3a+bRU1kHM+R9e61c/1/W7s3VHwWfxb9dE598e+NTOB0OmOJ1HZzlW2a6l3V+azdf6
c2Lv/vPnUtef/JdDjZDTVkBoSrf5T3X94H+pLiQb9jCmCcGmpU7i6CuaNO4IqGpM1x/29NjFJ6e8
ISLrTzYV96f75reXdviANqOMxQn5/TTOpM7GTdXpoFvm+IzsKbNwjbtEp9SEft9Vs7vofr0W9jfy
q9G6D9X2qM9THQ790l7jp5O0PnDRp3cZEaGan1tNlfhJHSV0duYo3puZxfGTiU4VU4mozpkam5fV
1TgtJjtJn9nxrD5FxNB8Zs95hjXPuVqyyTSJ0DyzDLdFLUDAX5jqFmEdBgkXws/g92+yZhuOtUN3
R/baPH0pmrkiYjXW5hercYhd7FplkZXUO4/miKr/MR5sg5Dy1tiWE6FaksjHZpag2k16X+RRv3kE
3LYIjy2xnWRj9waxRW76qI/xd+4HKOtF4rYgecBtkKCtQ7Oxz0ZTT3NvsZJzdBrNOrkk/zy1G5Pc
kcAI9mE3ov+WrvFwb1ZJTSh2UhGZGhehMZSkXCXZmiBBaSat20+jBbfD3M3MSHMiCYF3aowFUy2M
YLBsW+6WWjVfULtcR8Jxa2g817xc7hqAhaCJNKwnZbdOH5Ez1mfsoDoIUysfXPLk7lVH5H5tG9aN
Q6A7wi7aKT8uxywLdFPWd5pbowGapkGOTzFC1RR3PYmNHmxYvVx60cckLln9BJ6ion6xQIPZ9LXv
tWQkDya37TXQs3p+aiobRIoMnvwTq7lPGfXuYNZLtEucTn+gMXSf5ooavidfe1eUrKeRI7KSjGnn
VVgquhGd2w5+GY3xTZPm1Xzix9R2JO4tweJE02ms47WEKYqhNowmq55nnhoSunOLBEuN8nEzujnL
HTUiBMybAZPVfgMGem20DbDDHcc+nKxsRL+0Wl1yT/Ng+/i1WtYssXUGZV1ad5dxmLawF1eJ16B3
6VFryOB+HAdi1XYABO54Lvkq79zEaY8zItLyUGGTJO6cs6PvZ/5xUHqJKrFUgQXgzHkejLQI4WgI
LxsqK1jw9a8Hs685y16qIRkipg9nKh3ivOuvoPupnack25vtNBfEkKaa1JB0xn32dSLWQ4XREg3i
sJouoh5LmtlHXwu3PgPv2RhFsDoF5FyTqLuWrvlMbH6X3pBwD2flpmgQg9bqss8g/1kzEO3cu1Ew
cavvDWayxR8I3wZvVJ0t4K+lhc+G/vKtysmh2aVaPwd6pA+7yljdp8Qo851JTGfvWVIbPjQIJTbU
jPNBrHN3v+BBpH02mh+amo1DJkttlyKuRSrajR9OK+fQjNOeh2spHHS2RoHolGD5kX0TYzQRV+aI
lz7KNFZXzKW0vSwek28ErTiPUTSlAjdTtb11uo4k126K7cNNMo3IpUhWO3sm3L7XGqBttJfE9cMi
v1t64nysa6tgX5ZRZ4f9MNxPY8b7ICtr87SuxYqGsVd8oG/X1b7qUxGOJNdh6jAiUK5GW2IRWoZk
TWVCkZsAkIv+xtjWt5oM/g+IxOpGVdn2NYOYc/ZzWbp1yCjMtjoSoOW8X4RG0FlH9s/LSgQOqRu9
wOVQYmYLCKE20lAWsvyBxNUhB1afYcPBDKy9dJvCPMuxWrS7xGbxRIjVAeFgbhL7cQMBDhvfiniV
fmkuSLdF2m3Ss/BaPjBhzu2FzUrF+FqO5hxVQSsLo02DIW2MQFZpBw9Iid6RwSYXgpi15Zn3XZEp
48wfkqjV5tPAtOSPbJQ1/MqaE2s3TBnsqp6R13xIBM0YwGhG8kWrZiInZtWyHjqrv1k1CbwoKJEt
lm0H5jWuYgvta+g+fo9ePCaSYJuddKv0ZYtK86WCgA3XrGpObqNYeFGPcRy0zrC+Oo1ubTeqT+VF
sLxifG47iUwyJUTnHt9Ash913f7Ckgqyz0DWE40FBVujw4Unjv5SOITUV0vcnIsOuO5QoyxXKNUU
i7jyet0IemQXRjM/MftlG1uE0rTeYQfTjHsba1X5PkQtagIj1cb0AV0U+mAEqycyN2v1uRjR4AZO
arbG/Uz/eNOqYnpgAtuMA6mDWnS4ovUk0WjxrTIq65FgGs3wN6shw9GBP4xgeAfBZdeuixV/WB2/
661tjHBnAAcLS6v+B2nn2ds21kXrP3QJ8LDzK0U1Sy6Sa/KFsFPYO3lYfv19OIOLN5YDG4M7yCQz
mEwosRzus/daz+qhqe3GoZ60J5wN6Ccb4IDY/2QI/6Fyw+tJCj1ctuHNftKU8h4qCsDjYuji7BCa
PbMyB+T9QkTTXMA+hGtcTWOOfsOA8ZN4ogtpuvdBA3SW8YebxKtwsrJN0mZMwWkezelBMQk0hYdZ
Bmfp8rTsZGpp1o53Q7MzabzkN41LQghYXfM5D5c8woSmw7AB3MwoaRD5M0a1+WVmAbA3oYGQtyUZ
I/FZbeW+zizBU2KZUNVTLUIxqDb9HaMNaR9zRo9iZWBOF5u0HZvaQ8unn41uLjiz47CtgEm+hl3c
qF4wBfD401ZlSxDoQBeJ6ZwX2ruHqTPb2ngcIBElI+WIhxidLX8EmgGVvCi3ODtj2J+zre/xzghx
JCFiwMIuyqBAH2rYCxJfqoSKmkqxharYR16rNq59Y+pTeFbYpCCxr2bjcY6iM8s0fq9IlX29q4Ox
T2Avhi6yDyVLVnZb1Dd1pRgOPflWpU3UZA0DBFiqtD2shCZBV+iLz0VtJl6miLRoy9DlD6ZkvJJq
mmEgo7Qa0y7LvytjlvHcSWegp9MOabYu9LjK0ACNxprcn6J7U0C/rsn3VS0aVZW6M0zyc455MMDz
jx1dSQHOJYKxOtA3wLOKW0+0bISJpiYIXtnJw5oDwZg8DZ2IeY0Bx3NuLDEnObBKB7S34zha5Y1B
Ee6TQOWPIAvEfCEjgT6EE3blVgpVS1lrm1TsQngJ5h7tSVpctWma+E49dEx8sAyHZxHMPYkoNIMI
5J1zrAhKsah9rJkKqpoenLZo5b1qojWiJX/lhHXjF/RmEKrqu1o1o5vImNNtMDC+AbRarwJhhcw/
iZf26h64TjaPI2oPOm+ZY4KqL0PLOaYiU9vfdNLht8qWPlodm9s2U8DrTWaKx8oO2lyeZD7U6ToA
y+ruetPubsCaq99yKGEpCwnUQmWW0yFvq9EAkuqio6GbO06bgZF49jLQP0HaVeaki7blJI5a1zZU
vbEhj+rEfODaTQ1t8ACNZW8JL1cKA8ip+4LgG4bWKWjQUQ7WXRLM+d1IRpPzOqSgHZ8IWYbniSsi
4ZVm2d8YJ2GaY0CwzsphoJhQ1G/KuDDa6ES3p1HXGPjneWthPhQOTQdYxDAAB9DHdULi4cYJILZF
UzSP+0pSLm6QDowFySlK8JZrhDaIXCsUlHain1fgPifl3i4ix6bnFOelx7mfXrskSKefmg2u6E00
6Jo2vQ0+Dip23OT3ZhqxhHQ1YQc9gjdqLdq4ZJY5Ivfp9blrwJJT77VyjDAet/oDUTLsE/JKnWA/
KcFeETE4O4dYF+fIG0OuMjCoTGyNuv5dGCkVNJ1NTAwp89T00ANFRYygI5F3Man709wo+3Sq041N
stIucZPgdozV7KFqNx2lfEtnyItdyQOgjnqX385mR6dapO40e9SR8+zrc0gYUwO+8zRoSa0jX2ud
G6dOijW7DPMGlzV7KCPvfxNokz3yyMHoxJxwgP+vbRSnVX6TbD1xl6vltB9UNwCFG0S1epjHSqdq
nIrwh2VU/bYGjKA89jBFgV+B0GSOlIhCLDWquhFzPI3+RIqkfCJxV7ALcxPHSxeqZ0MaAF6/uW0Q
86Tpsc001VkzE0C+0dWlhhZwDOZ9PDN53ePlMJgqtjnq86GomRdlckj2Cvpobd8kdVgcncwq4ahx
077EjV1kOHPGalh3M5hKAILzcCgjTZ/2LIvRnk0VUvys1dUYm/sw/eBtkGDnm3MdIHykalfIu9h3
gebkqEUXbSyUHrskZNJZqpXVEiiCh/PskAFBc8zSkrspyeq32m7ltc6EYRvYqesHpUuwtoZ0pzz2
Sjy8YHORjWcX49DD2uqtjmUzBMhPUkaW1MeSLjq464C0kge0bLQnO66nva71Kn3R2RSnK2oReR5l
pp+UMWi/O63AlhON1nwIIxVav5kZr2OugXAIjVwtrudhULEKx10TnS083gs22ojRBvbKdFAY5A/r
GunITWp3xa41JPBC9iYp8rsapUNcyeYH7qf+VlGaot3TdUzf4EdijJUIZszCrTYI+4P02gRe/s0U
1Oe+1jV6wkYV6/88tclz0glNInkl8WUl6dFjJZJztGigev6coNUQ11nIT6ySKIdQb+3qqCfDYDHO
p47vWpOaAccM896Uf3VduYlT2W2mMcnOlRjxSqnYYHvdQWkzFKqzxbQefk/orj1UUyV5uAJnJL09
i09l02LhF2xZC4IAbk16UesMXdCiPi2Dbxq+RRp0oj44WtzcYF3ksCPWvWptRIN8dq0q/p2VGWH0
2uiOW9eIphvQNOzLO6sZt4bgnegXVtzdknIIIpEQawRkhjldkckS4y4njGHDI0egbWYYWCUG64fV
4hNK6a2Tg4Nr+URJWn7rSSJoKb1adrJzSwFk6Hi6WSbCimSDzmSnyVBI2+umYW4t2GHHNE6zI3e0
8Ad0eRs+en3StVI84Fq+DwrKBJPuhpfoGG24NzKBR0it598sNOIqgeBubAIrGvYT9Tv2mLkontuG
kI8tf5pxk0Z6ilymsUH0yVL/4aj2EmhWl3uw4mJYFVWLnDDBT+oHtuF+c+pc2ZVjRY+KAIU+WukY
HWPG7WiM1rYRwWQUXdn6NevBk6KQnaaxk3yxog4ItdYqGFLT2iquYq1yfDcLGteToZWeFDjn38A/
52drYYCbSjgeMoY1x6EJSm46YYubEkPuTk56em6Czgbb6Jik3GflbdfG7s5KXfLhHDbvXst+L/et
zhq+g7HN/c7WWmsH7tWkrSNqs99EkZra60pV3C2oWqF4BAtxL8V1ETzWDP63s9AU32oCwfRvov6u
teQA0HfehQwJ9s3oos8sXex4xSDbq3wyxgeXUc4pEoIJy2ACYFnHMeIoLzeVGbCxod/32WBtZ7mw
CEdL5gWxPVO6K7WAjgU05VUNNMLyyl4MGzFgc/ZsIGTocJewBB8Eeb8ywFnbqwFeDdv0lmgdzMRi
PCmaE7FNrhsEPRLFWsX4EE9nvEXtMqBLW0IxGDnwP7VQJ56yKdHSLVRpxLcCRdZGrybXHzgRANYt
TR4L4RIFJrvG/BXCnV3zpi++92a76mInOQet0OV1NWPFW4rnRyK77fscTGtP2Wr36Y+ZMKXnqVEM
uVFmR83uOB08PmMFAhyLaVmtut7J+BmX2q2YLYuh39IbpA4YHXVraKU9gdnu1OlYhMJ8LTGIshjT
F/UbnY3FBqVYQzg4aPa1StiJi8GwRjEcNUG6qSPJ66ir5Q8ZWP3aNaw7A61IvWordlKg+wd57CWP
jo3vfCV5pu7awsSMP9GZmnJt0Fc4recXF7XXSwDB/EwTjL2km5jFweHpErQrWzCtBb70Bq+dxjBu
ZmCzHvC83wfunGwaHVYLvJsASx5zacTjUEDmdcM8iXQSO6oBo8QClKlkiLpy9CY8WUBYDECVlk71
y53nsREb5X2AUbR6Uo4M8pJ8q4pKJUCMIf8mTdmotUc1q+K1mys/u6kPZjTyk/or6C1FgIrIxQql
f7QxoYceBvC8TCaFo0a7oWjaV9vIja1qk9la92U87aZOcOih1dHCKapsTppSiVt85pPvpmoPgDzH
t5nH6HRz0QU3Rhm7tVfXhobys2hn87qK24ey6l9tp5HX8FinsyHd+DhPxswqi1q4uTK30Snl9ttN
QZfBZTCox7eYKvsXcAG2fUXO5shqW9blNT35ifJwEZsTqRjthcM+lv1TbT2xNxyuBqcY1lpK0NQu
hKb1kyxCp/NMdOe+rLg1PDGove/QnfLnAAo07ZNUPnXUwW9ZSRYKL3e2juu006MMtUzpUm6r7Mmu
C6cs3F3TJIRORNXYS4+ys76OBofVl5INCXkyT8Wjm4tI+DHd99sxkm4JV0tn4aiNDs1s4tbSviHa
pdwgtLNbuBrsLRAdmMObhqEO9Vpr96jCs9bdBtT6r2mfWNuokumrohtORcqnJq4CQk/UDZuHadgS
gHjLY3lKIzoHEQgsiAajGezdpoft7LZxhrODOtnd2NRD11XaYfcLg4rcnSpsXqpF0A4smCE4Iqvg
uWHLgymld4bRK7lkTxZNWJtJUdLqZ71kWBzIxNhbOZ9/owISDnyAopRNutRacneiAJpCB4tE2emD
RSRVODk/aWj+KrX8FERpjPVwdLTbyYxLsSHLDcF8aAegWTuj38aNFv/WsxTpZtCS4wKUgPS5wiZN
IPfApuakn6SAzwNcyDOucROES2iV02tYOUAZ2PaMTwbZFgRcOGlyEDp0d6/vM6HvtblS+20/K71c
OWSN5Gsjt0ho7Y3FmANdukk2iRJN6RqgHvPJTlVk8DBmAEx9Ow5nuWHAHEweA8HgGj4vQJY2rtJ2
mxaZflTiDnItkVGTu1uiz8ebCGgGqX+NOcKAJSfgBzKyHEaQksfHxChqCDxGONk7fZoSZYtOxXpF
4oAFp6Jysnw3xKlZlQUWBvIinIcK6IREYZ8Ox97u+Rw28TDp3iVeDZeOSZMFpENUWckdUG8oVvTs
e1r/nDKPTWo9vOaYUsjp0Ov6VdKmm392bLSyO0nduy9YA0dsQxpG17bStJMISyv1g7QQD8pS7e5C
Qxftzi31YNURg7lGoZvfNoHV3vdEStA3r1Xxa46x0Y6FGBUYzUVOD37UiVxQrSg5Zpz3zYhhiQ60
UDfUJvG1IbsAFIoSNqc21PrdgJSAbVTjzugP1fiOsm64waQsAf2LEd9pq9r8LmsMfhZTr+IbScwU
mrdrhqRfFYk5blUgBMZBN4vFMtQGT4XuoGwLsK8ekc0s+W8dXfgzdH23W+Grl0/5XFAyhjNxpb4l
wvyp6SfocGndZ9F6lsrADRTSPwWREyZPcUM7gLXZUtASZoE/W0Z7DLuAhdlOoVGS0cAEqBxfOVga
rBH91PfKrDSPWV6RU5PxxvoFzSO5y/IEGSFrRbeVluOsSRJC6p47bZQfStqFkEZnA2Vemerakbhe
93fWsXP11IAw0SW3tR22ujpPMdLyEF9GNFeO9MLOzXZjkaJ9KUdoUAWxigqnRpZbMojqb7k5mddB
r1R71e2Ge1UnigqAFNlVwS+42copR/S+SdyfsQ3+w8SLy6CTzsFIAZqBI1dxcpG2qv5qxUBuiBwT
jF6wMhL9kEZ59JwEUQWutydtfXHSkIWMqOaRruCtjLKHQJi4nXUrAouMlbfiKpYoSICZs9GAeZJH
UweswbKRqbQTWvWCRshRDQw33BiEQjRXVTd01b5PioKRAZf6xujqQq6LXiaz5wap1LxGA351UBEp
leu8mFFDA9wrNlxx/FdM09PsVi3QpVQFgyGQbUmE8BbyFg16LMis7WVT7VRmhud6eemGncOdZ7lV
2qwcnu7vDPpEArFaQ+zOnWoAkBdE8fBG0R7aPClupV1QCab0HTlV7N42I73RdJvYGe+FonbYng1x
MyVXQkj7RaRafFDIX5hum7KDfmyOeo25LRJXoZsMsZ8PJVpUJJ/1WypQ4m8aUvqG5woOGDUg8cHx
tqkIkFSbeDG1o8llVEfX5lQNcoY/l4zpqWA8xzdzujC7E53pnGKICMVVlkyl4udkqz3ObaXe4ubG
HqLmtI3MtM7VdaHOxG7MmqVR6AD8us6r2X7W1aUVHhJRqK11uPFH7qVgQx2lbtyp64ursRPGGxUn
Z8g0RdXsmHU9LqRe5jmZ3oGzyhH940N38FEkYZhoD4Tk1GKl6UKUNBbnnuP1yrhicBRaTAks0qgs
R2G5ziyJ2zEY611i80qFPJVNb1w4cR3bbZJ+T/nanpbHmnLPUDRjuCKBc9G4s/X7oXOUpekItiAV
LQ0BM2mGZJk9yX2XE5G3I76garZha84PiRnLDKrAOD52kx771RTqx4l29YkpevK96OpmB2Azb8DW
d1W6i4i/eRMjxjq0g/Qo82Cym7WRtcl9gfEaWgiM9hmG+uDe5yrlwHXWKUN27srADle5k83sjaUj
pg0SBsJzsqZ1aSQWYUbKS2dbv3ELYhrvhgrjfJ6zPq50N2v3xHK05VvFEGd6VKxCROc2yNOBWxa/
As4zItDg8jXDo5RJHvvBGBeP7TC61MgtaY0wi3RFwW1A23wzS1eJTl3QQbiI47T9hr4fVqU6Rzty
8qA+GEk2P8WtbqB7HNP7CBOEvjKCIVC4dhap7vQ51NpLiIVpVrRjKvXYDSFxXCm4O/UcRRN3eMK9
hXGBV/Y+zycRXyVMmdmTksLEGu9o/SsKzu5GpEONoKt1rVOssQ7DaCFD1Ant9l5n2294liKrmIgQ
qzqFgFr64wCScUMAZYizDE+kJ8eAXmNCnjkbnHZ6Bb5OFGMfAorE4sfLZaXx3h4PyhzG/QrfE7yE
cuzjOz3M9HmfmUFdPtdzMtxgXEfBXoRp9lwQE1J4qmi7h860mofJssmcMqxKodkfl1fOXON2mV1F
AyqqkzDnTTN7CECVKeGbFML5kYZeduKzK6AODNEZP1LIPAdZmM2dINhqrRn1/FTVEzgeUyPJkpG7
L+ZMXlm0TVQuJ5MDyzMbZQq3E46ZwpsI1kWQXmeJPZ6TpGPyaauNdkqKXvtpqJUb+VGsy01KTJ/2
LaYGpPc5oYuA+d7Zu5bnZd+YSX9k5mZ/F1XvHOComrTVG7X23aIO0u3QAKJhI0jikQaR6yRLTW61
2EI7n8eT8Ri0xCF7smdBsrsaJFvPnpipJVlfO603Fihd4Xb1Gu2suzYZTvzmlSUQrlYEZARmkr22
fdNcIy2M7shIQVXIbVWUOCVrCXNSQQmJxayr+nOt1dodoF8cDbkcb1RX1V5EA0fLGgWpehV/VM30
PsCI0BL9FteMEDNtsaC04DEHzShyTw6qJde6VBLnitHP+EynqNhQOeOayqeqOwCwD69ts7Kf1N5K
GDNo/U019O4uDlPmnRkzaPYrsP3HHYMxzL8Ldf4nzxLWmqp175Kmp1OVBXyg0NI3ZMept3rcI6Gs
ss7xc5aT555oiq3KrblG0+iMhGZHWo4lktrvGA9oHa9CR2sjP8hYj3cU6ShgoyFR99BI8vtEtMN3
vYjxXdMYbanqQ7fR76KYZKYdOr7iirwyC7cXda5nZmPJHa0qOdFD2FvLnuiCX6oWzN80YkLAgjJp
a3a0K6fHelY79TpiAsi5wDIX7Ae9R3GLC07/pfMYbgMizJcwv6Qhc05Js3MYOnQdELKIM06ahEqK
rhvhNJosNpHC2NPNO1Jiwlh3HvMZdPTakkSErMmsRuQmoU1h7dHnYh+4oRIBVLIrZUNFUTWrjBnh
rsjCOXuYYnJZpULIoEZd5+IzZZXDQtmZB3R/vdhmc17cwc4xrwkR1fHHFaIN2d6oAXXLcuE2QUtR
fUuf0wm/yxmzvMI+cxluMUUg4E+G1z2h3oWvT0Unn3B+Ed8YTtgcghqX8r4nA4qus0MjjUccx8Ws
zAJfdci4At+SBvTc3s1kKa+JPdmyXqR3wWin8RVJ3OmZ1FrG8lwKSJb2/Mi0PWxvYlUECf1DPdwx
/wwfKgVjvDb0yU0oMNrCqRQhihLq9GRjFwpbWDb1PBczJ6xfKVTP/jgr9eKPjZofjUwH4s7LTn43
E5NFK8C2eteWHT7ylPlWtqLxXa4dphLFueeoZ2Mq8kPAMnbDFsa67buxOYl4ihNPUwsmFhJfsRso
7FecjgTAua/cpabPjE1StkQiR5qZ73qHdXgFPUE9Mzij8VvzZxELaRrBfuJlI686y+pvh1qib8zq
Rg83jekAvxzpLIANCqxUQ3nRl3d6YmjXY6FE+gFtXTliHydREqSrWt6BuUsZ7kgeFSb9MXuNurkN
G4MgcFTq24T65iCCaH4NmnS4bzqElHBHzOFIKsvcrisQXVhybQqsTeUi8iRpI5N7Otfak0Xl/Yzk
HJsPLj3GDkYtXvsyAMzLYxeUdwCWcESZKZEv5jgZWNTjxn3ORrU5FuaMxTfishB3ZOR1vmo6pVq8
kwlTLzVLSbvmBG0oE7Asy6FoiW+i616cmEJE0z1Kgqx5oexpSMbI62hnNlH6u4WHoWxzV5cRBErT
kdueesYnVtLKIQED0fAag8wdeKEZW+Lacka69MhwziwDKcolteT9MVX5tlmQhjY0UqaFQ7nmjKvf
kPZVrILYB0fNZydDwc+be2ATO5u0I5iZZizLuUwC5kMtM123ZFxDAo8CVqyjAEhp9B2TWDOOuAXq
BHN+WD3qVWg8GbqK78fWop+OxkfZNcZYtQwgSvjHPb34ePnEY3SYiF95ducU6j4xk426ZsV1EWLx
MgyxSTfOz3CaNfAVQ0kbCXViU+DwT8d0RSy5uJ7chtJGOMP00hVG8haPhf5KaiuIoDwtnO8RyibI
GzXIRqb5ofOTPGjXZYln/kILFWTlioAwlaWLMLc9cfL5bdJNWCEEugwIX/ZUzTvcE+6JFiYyEI3o
eEjVjQoaKVDhSnRTQvjuhLdR3uYGcKNIyPGHynv1l16Sxrsiy5Z1p3S15T5PnPFFq4RxP9WKyJiy
x8DqlvLMZlpIa2lDP5usJ0A05DehRSs0L8gdofqx5nYvpNMHh2SM0mZftjKw/Z6FGoqIZJiM0UJb
VupQ0j0AKemqfmXUgLnAGpjpep4Det8peT9Pej8ab1FBgb8iHpsU8IhXa3cVB11p7Zmdj6eOxPpy
+3+6cS76opEs4XGK/R5ioPwNG0TvvIgO9DntC2crrD45AtAbXrUEGFmjq+q3z2WpH1W9NvF06D6E
RRWlXuLSy0FI8ILTAvI6T7F2nfPgkv/4r3EMfs7f+fB/Edoyi1QdBqFQPw3jQtCtVkmgTF3CNF6L
VqpyjmGeuOUNs9zKuPv8C72Xp/+j6XXhsbto7OEvaM6F8hp9VpW1OR3dOWLHpgYPaRmcPj/EX84Z
MByLLo/O91EvzU2mXiljn3IIvTpV9kMBQ839Qmz9UQXtwNJRdfRlJv6vf8xcf4qFiXyRdKsh27oD
DHXdi1OoBASmRvoX8mDngyzZUU0DYjwqdUcQLfBellzUtk6YTYmWpMJ/T1tviFW2CDtr/JE7VzGE
9M9P3kWozXKBOGWa5qIRQUVuLVa4P3XQZTWnDTpbwyObGPZmRKF/VTTb2L1O4uswXEM4Iwvm84N+
vGKL7BkNm2Y6wiIt4f0xtZChpos2zivlmSjTnSy6jd6vPz/IP3Lx9zJrV6UDbnG5BFY/w31/lNFW
SoQk1NCVP6zatbWVPmQZT/GEF68JG/MD313Rd1zVvlx163E1+GLFSfdolazAqXjB2vZNv//CIfDx
ieBjCdoAqL9tCx7r+49VOVkfNxYfS7i3Y//UOccvvjdWyQtlOwfgzEJrwtmI5eH9AZQspEvtYNup
18v3lr70tZW2ohfkzd7/vjf+tRUT0hX6GP/fb43WchX6QDh8Z1V98QSJ5Wy/uxqL2B5Pj22puvOv
r/LP+0wMVRY42PQhyu8BHZDoxcQzgTl5T5bBTbBT8oPl9VyBx8i7//nVSdc+PMEXh1+euz+eYKkm
krBnDg8zE4+bdiK/tdh/vy1XHamYMAu9eB9sqt0PpCwefFDvZvJ+D16ySr64/BfZHDxwPNcsVBhS
ELBbrPTvP0lL290eG8uCekyQrVBXsnxOQJcCWokh6iATr/DXy1etfQLkvKYlDQzAvv78JvmwzGBO
wcnDO0azHLhel66hkkTYyAWWOenmbRlVfq925ymxWnzK4k6rEzgR+RfZOf9YKt7fAhzUUXElqqbD
g3/xQFqZi2Q3EsxWEtC29XM1UES2xnAiJ/4IW3sN4faGOS6tbROGC+avuxHUcqunx6Ked20YXlfh
eP78TPztevCpdNDBKicD28n769G0hEVouL+8oHsrQZOrlO5mYpA2WAK+7lch1BEoRI9E6N4q4GOK
XH8jlfcL78tfL4ir0udxeS1rzsUFAQyvTuGI1LrOUeqaiu+Cvhhqcu8csUvp3CEa+/H5N/9QBSz3
wB+HvHgktGZC91FwyIYbHzJIoEbewIy2b4ZdGX2x5H9Y9S4OdnHtRzNEGD9wMImoijqP+bfNLvTz
b/ThvcJBeLJsE8y1rnEx319KdLRT0he67akTDI9w2lYp2my2EJ8f5uNagvvbxgDO+g3X0rp4gkMb
HoTS6QGbPeduKtTflmPSUsvbR2I5y6fPD/bhxDkGvjuXVoptow9Ul9X+j4VLMxsJSCN1vaL8phuH
xPriy/ztz6dy4vbntLEiXNz+lYu0NCzRrE1z+dbR0pgH+4uv8OF88RX+PMTyEf74CkqiSPQsHEJF
UsVWFNC0vbLB6SCU+PxkfbwBXEOlsKV6sgwocBc3QJXrtdKZgLjAE24FG5JQl0888l8UtR8fVg7j
YjcmYsnCGbd84T++UNmFmuxml3AY8dQlmxw9CuC3GgdA/2JX5hdvjI/PKcW6wKi22OJwyF18qUGR
UecSPe8VHNUz4n4vA8KDxvyUuvNaFvMXx/twuWyOB0hBY53m18ulKAaAkqeCwCCjfJOWuMnG7lxM
GZD38Asw7Icj8TbkAeJLuZxE9xIMqyyT4CKxbCJk7BO/s9yFsmHKneiOH8Hq+fzm+FCBUBFpur0U
8bAdsIG+v2pqMzY9alfWu37VGvfC/D3gtSqgEyf2OpcvhRzWnx/xw+24HNGwuUVcKh7zcj3q6zxP
Q0ieYO9hcsWgCMxfwZT+15sekgT7Eu531j38oBffi1bupLmFhZBjvBmrb2ZD+mz6Rb3wlyvFMRyu
FbRS9kIXqwTD4srBjs/GRzk6NMoMYqqz56l/+vyE/ROl+a5EYEtgUCEyrSS5DC7N+2skO31yRAaU
HjWdOOL3B6RI0sY+G/XkMPXm74D8d3Ty9HMrWexSgnO9hgnpWkuC8Yu788Nz57BdtZhHLKsuxfrF
sjWAV3ZHG8hQohkD4hw0LU5u6A+6IbP93Gk0+4y++KJ65/niK16cAhyMi5UbdTr36cWprlFDSr3G
Eur7/sH3r/3DNf+0WX5sNt5mv/c8frnebDb8k7f3tp23326985af/t9fFvaTN+/sbfnPe3498/v4
vevlv/PTavmx4i9/+Wm18vzV6eTv+HHYcSx/+Ym/V/xYfsvyW5d/8X8enk5Ph5+Hyq/4t8OBHz8P
y//C5zx88bR+vON0A7atYxLhSE/k0v1v9LSOGaui8OlI+m5+aOq8CdJjYD18fst9vMq6oVs8O7iP
kS1fGrbDyaznpkM1XHLXSRB9JLaR7gqEMSZG6/fnB/vbl+IhNVTLsA2Oe3Ftc10OsXDpPKZZdYdR
fI+/GpHxcJSasvv8UB9vIx0QsKWpfDGLCmL53n+8o8hkTuQcgmnMs9Qvg6e2rn0ahISatWtiwFAg
fH68j2udDiwYU7NpMbPmwXl/vEikeqUnhFfCdW8OapBnPhKF8mpUcvnFsvpxIedQLrBAl3rFpIR9
f6i4tULDbFNsidJJ94JhA5DOKffHySojj+mndRXakzwgw3myUeF8sd7+c+reP6Fo+ZYyg0VdX95g
748vzaggtyGnLe6V3vd/d9X6LaIpb1rzUbZygw/Vz1e/hg3+An0d3ONq2w6Hweu9p8pXvd8/nVW4
sf3pSvniqVnWpMuPprPRpuWxPDPacpX+uOozCs3Ebknr6HUyvghE1fWvaqyPh9BNHpTlbUCczIcH
ZpRTiiCst9mjukyksQXXV5/fSh97UmzH/jzExb1UCacH3iy5d2NR7EqpTL45lf2+QWC7qid0Lroo
fhK2U6+GIrvVe7X+rzXQ8glciBoLmon98cUnyLMgiAzJJxCM5FbATY6lVVLlTS+ZXX9xzf6yKGBG
NsFA0Y9lK36xncCRQWDNzNYo6yJfKFeqe53nVFvt/+dxLnYSjSLxhAuOg8LAH8R1gIIohkxTZ18U
C3+7Q1yhmbrL7nLpM7+/CcEhp2EvUL3UpTjVVfgjsb+6z/+y2mBsptwRtFCWW/39IYYoRVMM99Br
EP56rS5Xpja28J/rLx52sZz9908UF+aPI13cCSMIAScqOWu9gcMxJtXuZxr96hQDxXj+b9pZ/9qi
87eUrw79lyWcQ5u8/xgE8A8XXzLp4R0gYWRZEQ9xeIvUwoAZ294N2lZFyGDEx1JeqeO2whPcnKPm
iLCqdzcmONny9YtH8u8n/H+f5eI0GEkXg77iNPBZpnIbdjel+j2ACaObRwzflrmNx/ssOJB8gCBl
baXwSb8ojf5yW1EZWhqKXtqb+mVFIKSll1bD6agaVTBdq3hfo1f7/Iv+5WG0hMELEwgcLbrLxliP
IB/2BPMyvIa/Sejc4JX4hUl5XVvRfz/UgpLTWWY09j4L8u7PtboOiWCqUvDrDOSfZTydqtY8oK39
EaTVV4v2x8vHDgHkHMMe3gpE2L0/ljJokJbV5S7WlW0N71dPNagO7rf/evY4DBtisgdYx8Q/5f0f
r59JIsqcTA5jd/IYjYRiGrg/CNql9/BFN/Fvb+Flp8/4AkkQW9bldvnjWK6htHUlI5pztBOcU8WE
dR9qujI8Z11VE36TMK9eM4l0ng29GxPEFTNvKyVOh2nFxCOGPzlYTxkQDPs6aCriMlVMC0dsXniP
bIQQuV/mJpudbmZ4u0G5kP2eAmykvjXH5pOGKf2OrDf3iltm7NiPDPKhihosg6NuFfR3qyLbGjrY
cN4icfNoW3P4AP42+cbguNsnxdj/gsne7fGHjcl/XuyXscf/CoGL57Wb5TBgJHTw/yqZn6cjSNZS
HXYz+Ih1W6rjw+dX/p/B1Pt1kim3JijM6FPZTMneX46yQLjdO8X/Je28diVHcq39RALkza2UZnvv
b4Tq3lXy3uvp/091cLoylfpT6D7AXMygMJvJUASDQXKtZdmMTdq6kl/l6KxS8oP1hIkmaKKYq4LA
W3xSw94xfbBJWXqdAc03QL1Icvh4/vecpvU6DUeIBNBKoWqizTa8VY5hHCDZbkup+qSqHijlEj6C
6iIc/Q9zlFay39PYhN+AfGhq8W5jSx5770W5LsgNwj2FHrg3YWX86sZ6XNnyJ4eYvs70UDEthdRL
n/tU9HXahAqceDyJNlJzNdbsU+SSzq/cSQScWZmFJUhjpbENsdIOYI3oRzRwkwx0zRCaPG9pyR9K
CiqtMI0nw/wSb2VyhAZ1B6cPqp+JyVhkw0wX7LUr+ciSR4d2ZmdBAQrXNBaM1oIMdnCUHaFm3nj8
Ar+5kjaebAPWbqpnaRSIZZ4os/edVxSyClKGcXlhsGwlAxgEnceKkaVlsxB9IWVkx53egzDtJ9Cg
gP8FdmB6+Y0WuzdNbb6d/zpLq8YYgsX9RAnEnPe8jbwVfKlpEaMI9fRFFxFSKkFo3viypbxpSfR+
3txposXaId5ucm2QDcM5dnyE/HYCCQYocMcQIrT1pRw6WfupI0g7XDUCkFrjFrGLyt2dt3vymJzM
QjBoKhCBcRHP3skZBFZt44mxw264ASuh7qMKMmcx06oHs77y47e+Qd7MWM2oTiIUjR6mWSxL5tFM
pJ4ZLqxxgKsdIicPSDpwo9q4Efz+Q0CFAGV46IeSxnyHngPm+i4fNnWI/FsVBU+eonx1kvemmGV0
J+jDuI/objIKaQgrBbDT3czvY2UI7LDmifNcKBZgiZkaSHahvNT5O9KK55f+JL+1jv/+7MpAVB0e
I19S7QxRKuHNkAEfPcYIMpuIia51gE9PzbGx2fZSw1QFD4UzaJ6Kng9QF4gFY/7nXTotYOITYxsS
jx+4h1V99lXlqm5FmRNlUwWyVeNNi74U5VVIe3RpbiL5teiuq3YHoEpGh3rF9sL3YhPznXgWYVue
uZgabRYXSq3ZsvQpRZsYdc6iBYv8y9Acv9mWFRBYrdta3asbIeBr3ZrK/fmf8Hum4igLYNCH7jbN
dgKuQRHz+BALINzNvmVTM0u2ZYg7AvhSBFe1SjGCeppw3wCLb0OOsY68CLjMbNfL27GBumPTqQ9y
jrrqRWE9jYMLFU0HKda+ZaSnf+4YvhWnYaXIKTR/15mqM7ggj8NntbyAPNxGnMlOqx80KTaRcFvn
X4n6syqfLfNetfbhIO6hXzc6A/qz58a4SlPl+bzrp0WLmeuz3RwEaCykMa4ziAYUC/YLkH8Q2Pkq
Yx4bniubIXzSmNE+b3fhEB2t+Oyjh30vCHGH2XbYNUiplKzjM5V1Npt348IIf97cabg8+sDKrPYG
2UJkVh7mMnC5NQN5YnwV9Qxyt44sQT84fItgNs/bXDi6hy4qs1wuyOsW9FmL2hQUeF4ONQF5fADB
2Hkz8pTZnG5eg+cf6OKpZnq8eV0UNXRIhib8Qu+ADaUx/pzGPy3tSmoeDVQPILwYURIa3rsyYuB7
JyvfkgzORUOYN+lsAShqrtx2/b4C8iQgz7TyA6cfcO4HTgHg4MnjJtQ9wQGzEEzA1+ZVCCg6VRPM
ceaZwm5+xoNkT2hww3sYg68s5z2JhAUcR6hiOkMAjMN6pDRIze7eBD9ZGndypf84/zNPnwLTSeAh
yHNTMcjCZ0GgNVpxQHyb3Y+WC5LwVvQa+JfQHMst8zRgfFTjySy3vu+hi/re5OgFfTPXu7Jai7vm
4FfMziO6toyhu/wKkUqU6n4XFTLE8EysOHuaJuEsrOqWyUuUqv7cWdEacwCgyNkXj9Ds+Wi0qei4
BAk6Q5vG+jCyT5EFtxgItvIfWg+JgPXZlTdR/HL+l/yOrSe74+CXzBymQKkoSsUvqdoRQNJFUwEk
jiamjysL1how+hL4KEG+F6snUdx5410/vKoC7OnhRVPAtB0OttxclRAIVOY20RB/A0fUqzUthA9Q
MPaQ5fvzv3kh6ZtWb2rV69TSTwoGACk6AwZxjQ7whytDXPcpIPpeVuq+T1XHbUenbjclZQupXjnt
i9uDTzZNjjJoOb+pQG/oWRuMGixvMG81CPECmWu/gXHHK1tkeYf8sTT7Lp7pApUvsQTAiIcBRUN/
B7/Jpd7oKz6tWZrdBTK6VLUbYclTxI3LVTmmsI3HD0icnf9u8uKt82f15tcAaG7TGHzCTlBMlP0g
Jvmv8VXeADwMHhsh3MrEJk9yRuFOEveycuUF16pFGvIWWx/ISRrmyP/46oZbYBl05O9TNPLCYptB
sgdnhrVSDliOSQbxiM4FPfJ5e0pXYtcwpjipC+5d79OsKQ1w5tDn172yi2R114sjvHuo0VrWV+T+
XSKG4EAWuR+tFiGBtR7W8s4/+EGzuDH6atHTftBsdLl32ZA7ksiouXVT+fIka+2MwXUlPgAtso3g
39+nzGJPhUDWA76Y2TZJ5EToAoQNbGiftlYo3LptvK3jfKVeu+Qidgxqm+TEaHDM7lOhiiiYGETg
XhPQU4NOyoZ6F5KdAeA3mFRhx//X3bv0CkEncqUl0YAeRWvG/8Vhxi1pKGuEaWWKBYf3ZkHHIw2J
MhTfLmOj2wUjmuiocZ0/FZJ6ej9Pc73/2Jk5DPfPgFAPdkJ4RXpP2WSW9KbU+kbuM8fKtGe0DC6B
Q99YMBsAoHjUO+k+QEJPa6OVWtHy4h/8lum3HvjcRBbYN42P3EzFDm0POaWo32bMOYJNVzqnFJMr
uHqbZOWkLa6BPK0C4UGiDnJsN458HbFN7EbhFewCjlV/razylO7N7jmNUbV/LMziqdTCfC2mrHJi
3XnGe69cVslF1L0r/WOSXenJrSrfdNnat50S23NWZ4fGjRTPhzCc3Mt4lcZ35OzQIr0S0ocSwqx6
jzqmCIHbeVcX7ijmhCEZ5o4yJing47XUal6t+oCnKsIP0PBcJNBVZKm18mhdCOZHZmYLWsIXNxiT
GVganRz1OkgWU5BPTxnNCVgJzjt1OnDLy/jQq9lKkmXLgMW4paLsQUp2QnhbgkP1fkIhSKUBCgNu
RidLvyUV2YRuJeM4v6Sg846XNA6TWKpjwq5S+cA7xXtoK27b2Fw5BWtmpj18cPoga6XGFeNjrj1V
9X2of4zu0/l1XDxo/2wO5B+OTWSB6ItNz1eLRsEWO7gphBULa07MwlmU1SLDZFhofH+v9Dwue+9q
4go678i0i+cnCxAIDTc6OZTPZ7vcKxgRMUU+SVUqQJehTDRvpaKmU3Mt6OLKkVrKkskB6AtMRRKF
cbPjZfOgFNKqkC8DKVw7/NJ81KPriwLNNh25Lt+6F0fG8ntyEiOmM7cXjWpv9s9WA+Xot6Xeicp3
ZnwLChTN6AanmyrLNmp3LRg/TL10wJmv5HRLgfzoB09J38FWmsgmYzi2uVQiubqXw4EKSFb/rVg0
CfkHFF+LJHiDUyK99ocR/eJOvDf9Jl77HdPXnn0mYhB5w/Q6Fk9edUaTSS7sVZpd93my9U2r2MD4
Jd6gP+MDq/QsO05RJVat8NmP0bXSu9F3YD+Suerh/5SMtQOwVHFhMswSeXoZyHz9XrmDlRH4aKVR
K6gAxp9WLNpa+gH+2DaKV928LPrKMYxnQRX+/XY9+h6z7UqJjfct+ExUZSmByHot8thq2ssIYAfT
pG0Og0q4NrsxxcSTxT/YtbMQ7SWyCUs1RpNxm1JC69LBLoN0q0WR0wDkE5VX01jFhi3ctHzyCa/B
MgNcmUVqNeuVVO85mVpX2tVVGIPlFRyoFcy72LhPh/KXqidPpS5cno8IS1XUQ8PmLEp7rRLHrPL0
qH5puk9J/vUb42m+ZOVlHUaOMIL0uy6gHm20lctwIegdbfPZSvtyU1HAxLTOeEfSfnYjnbB0JbLK
yyv75zDNV1bXi9YdsBJyxbZwagXDG1MG3LYbxfxRgtP2kULVHQMtwVR0xgiCjRQW4uE5D+sNqP6s
/pAtKqWxPY4fK6u//OMo+fM+oJ01r7dVaZon+cBJz5rXfriOlUsl3rWw+/WwPg7flXudqA6wpPNm
l8pvrPwfs/JxoIvGURHQrdJsxLlQEoLS2edNGWxr2FrKamOCJM/cH23IYH9JZ5lukIFoNFQgHoxa
T5AZoNQKUCakDFmb14iRn/9904c/OYKmppOKAStkqPv452V0XgtfYFV0tdtMTOZR3SJt8YD0QxV9
DuPKFpHW7M02opB5MQROLEcY9BfUcKSgs31pl+dwBV8F+WtrPmvaLcQnft9QeryFjgudhp9hvwmk
Rz1fHYSalv+c/7Mtq496glLN9Hm0j7QZL8t43MFbbjfBqyw4UfM2qGjJxi/FwC9aibn/n1D/z+Ib
s4AAWEHrJcYdqaoirqndxG6Oot+tS+Mr4fmUf1s+U2ZrVY55zk+PZhrPodXK/BXhb5bFlalZqPFI
p3W8p/fgPaWoxMR2dGdtx7vACS69F2tv7tpu0238rXuXXa6N7cxzvPkPmB2J2CsEGYa82ElS35az
fGqdnN/VJ7jMuYlZkgf5ZyL0IW3efifttGf/xfcBjKpXxT6/JhfjDjeuHO9T/Chta1OurPA89fsf
4wC2yMQA7szHkhJo9SFHw7ga/lJIY8dpnsy20ldoBs77uWZptpKKJ/R+VWAJ5QjIuCCLQkL9sW0D
p/78L5YsCWGpaYhVnJ2T2tc8nvx9TNlbZA4KoKPTmi9iedG65YpT87tqWj4VRmsZ5Lukm3MctR7B
sqgk0/7UAATBBV40ni3Lb+cdOrmN52ZmGWgAAUIml5gRLtzb7IdQ2f2TinbHDZrgD2ZvJ2sY2ekP
Hoaa/zGIlAcQK5768xpCJmopcqaMAmjGj1D51Q8ZlMD3lb5y1S/tCZBOFlO3jPrRuD2O6E3VdJBi
8aU84abxLkX5Lu6uZQS49X9bsvjt0IGl2e4TEy1r/HraE1K+H0vrOqyhWVXg8rTkHNBzCxVDVuxl
5G76qvrOtZUrfXFB8VBkMk9kdmh2dzWlOY61NS1oCc8H0lZesa1NR/N+nd8qixvywM7szjJpRaIc
zjCFZ16H2jU8scJaJiwtf7U/vszOV4LseVdBDuaIj/qjdOlDfvfI+FBh1xf6c40I4iv63aMTbITN
Wktp+tMn+/KPe/Oqd9TrueJPIyp9S4m6tIseLm0oTxXmAgOEy3kcXpxf0MUPN6HFGRRB1my+RZnu
kjvJZUGT7FtVB0eXfvnDxqOXft7O4qIqoFkNGiKcudlRSIagkWETZdhnvCjDH3nwInTbKr9HEeW8
oUWHKAor+AOGYB7xY7joMugPOQmxcKmXv0yr/duKA8gc11AEa5ZmZ66E4WdwSyx18qNl7tTkHeJ9
B0a7tdxkcVccuDS7QcUipgruSrhUmLcj044KhYA2DV/zSn0qI4jNxNzp/Rc5f0sD/wH2D0ob47Yz
P9U4g+ej3I564BhFeKm2/uX/bbmnBOPgidzEWqHD6xQ7UrGprG2u3or+plwrFE3H+uRcTDNMkIjA
IDJ/MHiQcsoSwgyO2SPI9AsB9jG8BBZCV6P7Pu/QSSPndyg9sDX7rD6iw7BqYAsY04e8T+/9dlc5
5sarN6RjG+hdUSLO/lobH1rKxJjmAW8wMdmYxuwjq0ModWY0HZD+PpPuK6Zszju2uF0PDMy+VKQI
+RAVGCiAhIUQb9Ybhnl2sNift7MYog/sTP9+sCMMGclBvcGOFnwFyWhr0qMU/XXexmI0ObAx+Xpg
g5qLN8STjYHCTxh9IDDhRKiPhw19/5Vy8uK6GRINZMbpVNC2x7Y6r4Vbc8AWWj4+pphtEJ1eXLGy
uMMPrMwuNp/ZKUCrRH6fI6uH2xrsd7ZtxAdIzlTz5fzyLQaUA2PTvx8sn+jFnYIuNiOJ4q2LYky1
LbudJb34nlOVF0Xwed7cygrOMbeQ4YI9GX4nBx9QYfX53ldevDX09fK9TVqMLhm9G7CJx16pEKdC
lzTd28m1sWs/xK1n83zLQnt4SO3qAZWP52bzA8Lqlbttccf/MTx/O0p5BnkXwusOkmfIWURAdepb
dDMuzy/jYoQ4MDO7QuGgj3MgVWwRiKECyjfy+3kDJ4/g36HvwMIs9BWKArl1g4VR/qU2og0fb2e9
qeqTXLz7MreKdGVma7fb4lk+MDoLfDD6A2ZFaxEKOm4zCKnIxilA+fTBIGo1vptA2/kQK8ItGlmf
fQB/TfOeielLC4v0pOAbqt3r+YVY3LAHP2kWKgW0zLUcdkynDTvbMJ/zfFfGT6WwP29m6YOCyqPY
zWCKAtbseMMmeZ3AFccAci1vgoGG7bjGtLD4sjowcXL0tMAzM98gX76Ltr0Nra67Q41x3+yi7xa1
prWH1arB2SbVM09EgQeD4U3zC+7Rq/YaEEFf2uMv0ZY9W9idX8OlT3Xo4GzLwjANvW9gsobtey9u
emgejA/t34K2poNxaGW2R11YCT2lwKsh/glbj+whvdR/1Wvo7aVAwpQSNHawawFjmW0IvUNppi9w
BrEEgweHpu7GcI0Abvoj81zqwMg8WpkyautyiRG6OjAcPtNmscJHk/p7eA2/IzCjaiU+Lt1thxZn
e0KEshK1WyzqiGx6KC5wxmVkV2667yhdA9aurKEx2xCm1bTy0GFMyF6iZtO3r8rn+S0nLe45kAsM
IAKdPBk7gZtHLYcGWIlWVi+GXlQXEGTsjAIpm0yK7KgzEYOtkHMJUAW9MnWkAbMC0aFwawV/M1d9
oyXdTunHeiWHWIqkujwR1Ogizcc5zteSG9UXM0pQZguXC8MCng5RTfwDqgdEnM4vwtIyH9qaLXPp
ZfAeV9jKC4jmDNkZy7/VbmXAZ2mhD43Mjh0pkWcOE0IkHWCO8qRNFrdIbAI/VeSVOLIUi5nJpdA1
jX7AHngci0n7TL9CItuBe1ibqGfTH+cXbPHjHBiYfD3MucJJ4CTBgCfB6S4rjtIEsNO/ZepWYoT2
vLElbyak2ET1SRP69xvnwFhjqoMY9KhMZP1X3v1ddCurtfT1D//+zJnCb1TDQ0zGsSjfekq18Y2X
ul8bfV1askMr078feJEybeom4eRFeNmiByhuVQn2PJMX7vP59Vr0R5tKBtNtDPXSsaW4SzLTzLiJ
BxX1jgquSHcnGytxY/Gj/DHyO/s6dEdDWLSC5dlx6SmZxt5nWPm8G9Oyz0M7pGHMvrCVTWPeTkXU
u8t6VDGg6L0YKwcuzxTu+v9yVA6szHunqaHRMZDxQ/Z2ifSrd9dwyydjbtN1C8SNuT7e4RDgzD4H
SnLEFxSKHb2CK1G9pLYA03XQ7yNxY7qXefnOCY3qfY5eR8d55ZX5Xxbynx+gz7pBIarFJWT9UzkV
RW+TRiliGx99e3nezPK2+2NmdjF6YiBlEpIajkRL0eRuiJ+ttdRl8RBB8kOrVYWAe47xdwelYiqe
Ak0qv2nlsxZciimEx9twrXa5dMuDkv7H0DwmyNmA8gvlMKqIcnfbda+DcKHCs5xcqOnF+YU7aeX+
3iEHxmahQUUVtLQKjNWNPe6MZ9Rc7SG0gdA/3Njv76Njb2+2W92+UNb6PIun+MDy7KHeZWEaDwaW
w6k1nmROHqxc4/Kaidn2D5MODEOPCeUeccXqSXCEO6R794gnbItNcZk7W7vfes/dJn1VbzzIVM+v
7uJL+uBTzrd/apa6P0Kp7Zhf0rN3l71Jm7y2w+efwlf1ID1eNRuAu7f69rzZlQ00Zz3M5F6tJnIu
R06Q3o72RXRjNjcFskTRV6w//HtjjB8wOUy7ApKZWWoxeqg3N1Mw7qNsF8iy0xjaZTOWF5VkOQE0
rnWZr2DXFsMatJFQ3sHPK0OHfHzLKLULQXlMapoFjqtAAsyQMmK5tXDvFpeaCWU/6hEo2hV3kXxj
RJu63593evGBf/gLpp13cAUJ6AVKAePPjpfdyf1m9DZat8vjW3Q5SvYXipM8eP+LTepmUwMMnu55
YVOz/LoOkLx2Epcyk0qn+SHIH4TyGjUxx9WR7c4i5BTX9vC0mPO70BINbg8YkOGpmkWI2DTTJNUx
a6WK8J1HI8j83uquwTQnl2kVQpxkjPG+MPLeMcJQ4UEidzxSzVHkl9Xmvm26aOVkL8X7qRkIa4JB
33/eBIGEJ4tKmRlYt3yqlPe4hO7OzVYWfCkJODQiH39jOQX2m7g+erfC1vSvdPOedCnsVtZ3KUYd
Wpnt5XgYjVYQcYV3BgNxCgrqKzF+zY/ZXnWRDxFT1OMcLXrsEqqG2AD/5q8NKCxdkGBZmdyHhEfU
58lGhD53kZchqBmvfAsN66GUhDtF76/h5t1Xcr3i1uIegI+AqEP+asxTzYKya2qNYIB0EW27+qMw
f0EmsrIHFr/OHyPzVLOnhah2FrNK6Kc6pSoy/rDy/U+mh6YbGMZQGEoBPbB6s9wl8zrXS138gFS6
SOzkl3AfXPfX+S695nET3CDIzVUxbvU7/0pbyZtORlZ/G4fZEIYCjrc5B5hIFErMomJvZL4DSRgX
1E10W3TP0WW0CffMKJyPYYtb5M+5nRfqUERUJa9GqmmIfTvz/m6EAqjmd5o/FGvdhsXt8cfUvGAn
qYOJZimeoQ64CcIR+SgfdEe3MpmwuEH+bPr5DR8lQaiNLh61GmwyCBuPXH/nF23RE8CZjM1aBgSX
sw2iS67WegkmqvxvBTariHF47/O8DXlhgIqRPpliDNcqUXUW5RM9LluxQB6mc8addaM63pX3s7zw
373H/C8Kj8qTmdvyN1QPU88+Zer/co1XYsHPo58wSwgbvfK0QsgRkKkGF1kFVxQfQHGGxkZNU6YL
z3u8VGAFTcgwE88G2CTm/W0RnJnSqniM5qUdIugHxsZleAuN+yh3EFuwTYTCpPhBKetdyOzwefsL
SdqR+dntIrZyGOlRyVdVdwKtKah2WtTFC0cR78U1foilfOXI2uyWqaokiyBZQgpXeaopN4w1JANw
0vhvjcLFTgEOBPp/uNqOjM4uHm2ACqqWWWE/v8+9jiR/7Xm59Hw5MjHtqYM8zFPMLBFi/BKER1fb
gYZFqGejirea+xEJ2yBlIPVbSYRd6G/94N0PG8hytlR1HDADWnDd6X+L3udQvJitu7bBFo4U5JpQ
XkkMvjNDMTtSShAlk9Zg4jT5W4JmUvtDG3ddbu6T8kUdN2y+DRpSm/PbaqnrDnWYQSdkaq6bc+JS
JdCy2Efy3hmuxJ/qZwE7/kWx0ZzoRXOaa+kSqQnY8dZ8XQjsPONBHMC2Tm93XvXzQ+SvBJmz2++G
rfzD/YIq4m/LTrKd9zO903fJPZKsymX4uHZ9Th94lp1iWIFlx4D8EUaz4w0gIlJUSDoaz0hFhAqi
aLdhvTu/pIu+8bSZqKFBH8+pgiBXUXrFAI9eycre6P+W493gVU6f7vtwf97UQqpmgkz/x9TsxBSQ
yZh6hinkWGNhIzYXVrof1qZlF+6sIyuzQ5P3BSzlFVbMaN/L9xWSGufdWPwoB25Mbh6cyi7UMjkP
MBDKju69BuhTB/8WNUnmYkFATTtkmvuFFP/Yhu+XQokKauwYgbiF6dQ2pW0S/RW5DFXfgJrMoh06
iDbDACvOLcXSI8uze0pQ4hyqJyz7xWNDWzxhlOUvioMjfYp8U9KkWytvLZpEiYb5UaZ2KK7OnJXQ
cI+VlkYJVZoYyXrvVmoguajh9WjsEHJ+YeD9sBJKFr4iigl/jM79FE0QTBPpVzo+ZPqDKP1C2uj8
Rlm4BI9MzAo0sFSNCmRp0xSiI4KTMWz90rtB4cBc+WgnYLJpuxw4M2/WVS3czeC2KQXl3YvWFFch
OuUh2pJVPrCQyqZWfpXxhy4985oo9Juk97eSydwNWghRaJuafxm0+m5ISkTdX2UXBQH57wCKS4Yo
wVSlD32n3YfCGonLQkA4+tnz8Ba0vqRV/OyWeoac7TrpzWJeMt3+h+8AbSkzhZBsMVV4fJg81UeX
c4B3bdBH9S2wrOQLNny9ZGRf8XmGaET2OtUnje8I2eaVj3Maj8A3Q5dH8gl5FcHv2HoXF0laewET
W/FzJl6n8Yp3pxuZvw8z62RCM07YWRPkbJHj4++jJQuPCfyKYrSzxI/za7gwn48ZBneplNCnw9ax
G9PAh5ZpEbRowVNZO120E5V972109Lsr914bN0UL1chN7RQvmmrXjiPbWr4b10LjkrtIaemkHdBi
nQxL134uhYOMu0X2M4v0GygB90Mjr01Kn16LGiSHiN8h3EVjbF5lrONUKuK6oAg32NqLiGaX+JZc
uTfGrVY6tW3cJt+pk1zHV8ZKXPrNZ3d852PZgNYbggCo++Yz0qMoohIvEoA7XR99BGYt6Rfsz/r1
gOxvBM9RzSx/XYytE2RK9Zj1ccqbJZFKZSMFAVBmSlMIisdVgOaxVekbpXPlbVeVLRPyepOgWSvH
XmbXReS/uEZTvXRjxrdTxMi8kN1V9Mq0MU78YdYbcCT1zBO8UtEksa6GJZ121aM2kxvNNkbsxTEE
ZEALObkZypgUPQ7dC/KstXHGE4TbRA2u8/6BcAFwxwkMQnJj5sxLDn94KX+5PxQ7vxGoUVuOeulu
so+WEvVFh76xfZXcq3f+z38/eXJk//fld5AtCCjMlQgNs5HiX55+DZFH675ryUpqtXgq/ng5h6Bq
Ud6GWosVs3qKoo2EVq0qvZ4PAUtHwpCJYmhRqBpZ+HEEaCojrHKlnUBA+YPcaLe+pex1F46fJLNN
+HvOm1uKm4QziM8n4SG0yo7NVYUieFKDS8CfHKuUbdn/8R8sUG8my9Kna2Fa1INPk7gZjMj+lAIY
+s5S3U1RrjB+Li7ZgYVZqjgUTJjkERb67LF1r8fuWQyvrQgKpjXat9NcY2I4gfF1Iq2cmCuPfWnc
tkTIt2Obj3fAAcTiwvW3aWdrpgONwvl1O2FOmM7UgbG58EFBZlOmExysLDaJfNsN+6TYmtFW8i50
CGzgG6nuUbzP3AtTWVOZOaH8mRufJQ0uIH02KMaLu+pRREjvFUaxbbf/jm+1zW3tI3lg7N+lC9u7
zG0JQEvuDHbqmE63TZjMXbndlw7e4VLIx+sOuw0TX9O6i8VNSUfTuvDWJMuWAuihidlByH3LdaUJ
/dfEm6a/lBl5hKQQVixrJ5hOlV2sfN3Fg2dxx08oWA7HbIH7NIrUlClSKO52Vf0gjh9yeGFW9wMQ
vPqnqVzG6lcudExmRU4m/qjWkM9L9gnWJDNMuPMgmB1Lt9C9sFHwN7GAztPab+WVaLlowZgGgFEe
BIk0syCOOYJs+jQiq6BGmdyKgbqyLRbqb0Qu2liINoDZRAfseF+UhSAWbgRgpkOfXr9OhifJuhCi
W6/eZvrGsyK7QHOy4D8r7cOlQHBgeH42I6P16rbFMGA1S9hLyl9hfScNr1V+Jf37Gf4jJ+e41HAg
FOWTk7mX7arhRz7KV4K/RhO15tH8iBVprA8TmMtXFFsf7+P0mpeIq/8l1hcMOm/Ob/+lA324frPT
1jC2V0Xi5BOzV8ZXVV+F3ed5E0u3ApzMkBlA6c4Q+mxv5LlWlkU9sTO7KiMrZfAzQHfHRmx72Pq9
N25LvZKd8zaXFnEq003K0zAWzTmue1TdA2saxEui57p2EtMRxNdMsgcLPfWX87YWlhCZCAORVYkR
QzRvj/e+2rRSJujYqi0Kv7Kqv+Q15GKxEawJLU5/aZZbouGp0mHkYQdh5sySJ7o8fE1CVQDzqjQE
d172AJjpTpDgfVfufFHZmRrp8Xn/Tr4fZXUac+jaQOULvez07wd5Q6a4MkPlKeeX+a+s+Sw0mArF
4DJtvCvq3pfnrZ18uZm16d8PrJEehXpTYK0tLgXpNSyvtM5/HMtuk4FZUMxgJTiueTdb0zSBdT0o
sRdX/S4xlIdcr2zVjLeQlt31mbxG6HJSBDj2bz4nZtZybBhBhn9STZ3zpax+FcZ3v4YNO20GzuzM
rrXadIMwT7FTW/JXFYXQO4apcC153Q2Eha0t9b2+TU0Y0sQ8Sba13P4S6jxaCS9r3s6CWRWYgyRN
3pbCToZfmpHYBihPD0nn+W2z+BlRv5noj1UD3trjbWPJeiJbA5/Rz1Fv3/XRI6Ha1st3f60Dv7hB
Dyypx5Y6wbDSsceSJb/RSJL6Xcq0VVraTWTaXrd25hdXEBVSyuGoxlOOODanCl1cB+30HQssBdIm
4YDXo3yrg5o+v4ZrpqZ/Pzh6YRnlYq5gKjekZ1PuPkONSmSnX5aatRJTTmLmtDsPvJrFlCoU0lSu
WUTVsx4p9jH73vylmtWKR8un4MDOLJqEKt34zs8rAKhbZdykXerIUCGm7I0ifgGLndQPI4jstVRh
bSlnUSUyYAfJSpayUCgOyVZmx2XDDHy26VJtLaSctol+ryb9KQlh6Wlhjz9ckWS5aElY08L+Z5xL
DgNT92bvXdZJ8OGmCdXGqvkVahL9+fTGN0XmRapNCIcoreJ3Fdzs+Y002Tu6p45/z7yP3gpGmnfN
71VPbUksHVNt7djXt1q2E/RNDCK26lYCwNKKc/tOgrrQ9qlz8gIhizWlT0u+tJh1NmCbrZoNmzEv
N1wpK+/c0xI+Dh4am22ruBUys+1JaZPiWpkU7xxUoTqEa4zXQLdj692neXB+TU8rkjObs4+cFEgV
kGVzZKSrNLhP4LeMc/QJniPSxGajZreeeBGF26pEUvt2MC+k7sqvn4yA/Oo68NYmPpdO8MESqLNh
YEEYFF+J+TmV5n11UfWty9E+791/O5Lx22smESfFodNBXYlUWwkyzIQGIxl6+km97/H8yi5dHdRD
/jExC3uWp+gu6BsWNqzQRb+uuPxH4UGK3lzxx//N1Czs6VZtGrXEwShhxfYTFNiLHYxampDysF1Z
ueUP9Met2R6tKx+CV+aBHAKRI/YbT2CYT13BoiwbMSfJS/q2aHkeR56ot8ygEjh1UcUsS4hmn+de
50q68omW7lwdnPH/mpn5UgZx5hZjVcGsfNuXL7pQfVTpXRbXO52SiK9aqw/aKT2ah7BDi7PTNipq
KoY1FpFDdfzswvqJc8rdkNtXgeCMg9O06e4/bA5Z02mFThpSc6G1mjy0bnrWUvTqG1TooEHstnF9
BwS5VtY6rlOWcuLfgbFZFpPHXuppAf4FubLt0V31E4ap89KB4an1JFtqgZW8ZdYjaFexeWskO17j
pFi8nJGU+8fhaXMd5BteisCXVeKwrtuW+9WrT37EhbxVBW6wfOvCfmeq95XxeX6dV+3ODnxuGL5B
g4BTyFwQnQexfURqppB3eYF+QJzYuQ7lk7qRyAzOm148Lgcez45LmrRCCH8fGRZdAbG9GvV+3669
aJY/7YRqIHGiRjpt7YNlFbpRzASvqRx5FDcwJvBqqpuP846c1kSnuIwKzf8amSX2nVXWhtXXlSNZ
925OivNuWftSuEnUuzZIneLdkvdVfWdmf9fWyiIuBoMD07NUXygiVWgtTCtx7TSaaI/QpvhKbpei
o1sXuWCsdVWW8hkdmjNZYhaHoZhZMNDyNBS9EYtC/jK0tygjG8HOzTvUbAqIni/W4d8n40bT8v6x
OL9dW1OOqyHFYmvsa3mrZw9DNAKMyzapPzEYgUvN6Y2toVUW96eC9hSjmwwezaG2wHuiVOtp+WXC
TdU/Ru5t6l2e3zmLu/OPiXnv3mvSIpugTE4Bl6Zv5Bs6xv/hccEg+f96MR8jSiS3Q5UQExrt/DLK
Nt5w7fs/z/uxnAOqKIZPUl0oPM62oehJcSCYWIF7+5P/vpdK86I08m3ojreppuw7/TGlv0Tim61E
78UTcGB6FrzHMklGBhgwLb3lvW9bcWt3QXPZuJ9K91UV48V5Xxf3/4G9WaAuGFsIu3ZaUGvcK2O/
lztxm2doZVntvVfoe3HiXoilzXmza27O4nTSt70iTmZlS3gT3L/auIBjUhl2mfIltcm2k/O19+Li
AaDR/hvXzoju7KM2KGNZ9cjKBvKwk+UezvH8NoA9zDTHu1B6DaThovf4GcYQ5OTZDNNawrsYWbZZ
uftMX4OU/j/SvqxHblxp9hcJ0EKJ0quWWnur3u0Xwd09lqh93379DfXBGatYukX4fBgMjMEAziKV
TCYzIyNWTwuZ6+pARlkY/juP5QSY9TbSzcqZymGbqO3jEGqCA7ma/v5rAmrI5ya6Ag/SKYQJrQXH
5B0eL1G8NQlGsQUJ6fy5LlKOhSH+Xmp1mloDRYph+A4DxK9F9wojKDsw63rXPWf9M/5326Dme74m
TNWDp3v+jF2z64yT2b81YBC9buP/EwD+GOF8JTOaSR4brIemAap5mt0DhBsnB+ajWZV5GC5XIa6g
1KJRFqFh7vhjvqAtQgWGO7nx/BnCrYFiatdheqca7NHYaeVdSQUpuGhL5/+/yCrMLo/NCJK5mJh0
KYDrfrCltUjjfdUIJrO1uYJHAdE8N6JlSTqY83fLAM4YWLElo+GBsse5/ulWXX5hhgsspWqMZmTA
DMrsdlt8VJi1CnKg1qKN7w8CY6tuvzDG5XyK1dC8GmFs5q0ek7uig4Za8KvORa0ckaE5nC6+kBEo
Fd5IMMSyh6jfKlgUNaE+Jei4ib4RF5L0AhdAHMERQNGO5176FMrjJi3rp+vfaN0MgNYYncVYGE9u
VhZ5mNYTwpKCYcBeG1HHfhrAtvN/s8IFiiwuqgCtj8oZGn2nWOHzWLJtlFmCZ/LqTYYR9P8uhgsV
LaNJ0JoWYize/VO4JRB60NmuwXOyDNxJ9HoV7R0XIMzK7wlUpqt5oBG6NoXagc1YBAUQrYk7qyjW
hJYB+T/0rU3FrVQrjKAOl/5iiTl5DXCWNSages3Tkql9vv7VVs8vxKsIHsozdQC3vqqsk8awfJjW
j8iOBwUqhY2rQadQ+V9KmWA/+NcUt8o6wdBJVsCUorU3WjA6EXkcUrTf5Db46Kpkr6GB2Re+SH9g
9RMu7HIhisjx0EWxhNwH3tGCpQjQ62DoBYXM1W+4sMLFJi22el+bV2cSt0keC7CjKGikN/qmqCxP
CO1YjVALc1yEmtqutZQUi0oCr0MhuCu2Wv2TGK3gVIvscCFKSfrOLGUsSy0be5izxpKh+Bw/tXkk
yhhXC0X/rgnCredRN4OymM9M2LLCF9bvQ/BQQmI0bJ2p9+0kfpqs34P8nBPRxOTlOPr8RFwY5tKp
QTISY0phmNUmQOu/a98KNuYg2w1CWRlL27R46rrRtjrT7ZGsFh3YOzpmq1B6Uzv6OJDyYUxlUWfn
ukuhMc7tR0MJ+u74xk300nRH3Tw1eQgNg1fD+BlXIum1+Ute5JTGrHSlosNB+IF1TRmLokoQhCoI
UbDC6fLBZlptZ8p+yH6NCSDC4f9yn3+P5Ch4+yFJOV/gEPuqyioEVzzQMXPl1c2PWvunFLEkr1dY
Fna4CCC1YxTVPpZGwW2Q7VMGIr3PpNql3WlUtoq6H4qvqn0pkxPGZtzrAXa9RIa3gIzGKYoePGaD
tFLY9D2cq2o8vTpCKRYE21DWvivyg9W4EaQBSwjNgXDkuuE5cl9+z3/tfk82LnKYLJjKsYux6ElR
7QSIfn8QHdjV0sqfpfETmGMnNUmiwISZAXyPVRR0ZyCTxTRkPMTgztwY4yYJ/hoX/31c/6yMOxcU
6g5y0sFtdIni07WvU5Vsr2/e+p3xxwSXZegGa2u5nkNRflulGQDTzxTX/3Uj6yfujxHu7gXDMETW
wcLsoMdnE2lfzzwFqmbX+GDG8NjEh0naXTcpcgruxCW9nGatCpOZDwwzTQ5+ngkA8Os3xp9VcYfN
0CBTyEwktSWgxFl1m/n5tjVuGdiorq9l3dCffIL7RpER9pClRHgkFJPgaRQ4amZ6HYSPcpO8Xbe1
GooXEYS73YlZqo0xuxyIjxIIifrxa40OdGtu2gDjaKIJ0dWlLcxxt7tR1EqkNDAXpP+U7I4UTmne
Z7ogNK06w8IKd7fXVmRgZAtWunja63r7pbSqIFu/vhC0Hc8jfCJHVpExmGBlBUlpDGRpdiU9JOXm
+vdZPa8myuigGcdEE6+JBQ5utYlSTB9Cp/BWItqtkcqvRkUfr5tZD+YLO/N6F0EVMyRx62uIC1r/
hlaWonkR22iK3eiBJ1eu1O7AiBeC2VRgd/bli2C+sMv5nzpKdd1O8yUCSFXVlQd/0mw8Hl0fuuxZ
DCli61edhZ/Q1rGLkkImuL6h0DcV/I7Vz7n4GZxfatAH1/pmzkiS9lCQ4lgD1JVCPFuVRCPM84qu
rZhzztTSix6vr8pp0y8djlNFeNwBVty/gbZVEBUFy7pgxa9jPwMQF8et2gQhc2DLGh2ZCCLjahCZ
7y5wjoEkx+Q+IiGDEdEeTlqOW1L/A6ROgSFJJrt681LJteB0r94uC2vct7JaGjd0wLeS+59q9WJ0
R9V67f0QMwvHrNiMjUhSV2SQ+2Jx7Uskz+flQecpMJxMulUwfFHld6nm6QbkGAX352r8+rNCHrCs
hyE01dQQhx76vSMqDVPUPAsOnmBRPFDZrwH3yQYsSk7kk8V6y66TvMNwq9q5SjLclX10Lzf1Z6X1
k0PJ9FL7014yfdQP2T2rZna3Kom8HMqqTtaBXqYfczCKW74k2IxL3Dh2AjNnUKCe5zgucLqJLzVy
ShnQlxra+nWwxbwXhqPyYqdGmMos40PYNVtSxGDURKSK+v3QWKIi0CXxwPwrIPOggzwd+NrvVHwR
IIMitaR2/iajA4pZjIE69B1/AChG7/Tabrwf8kfjyI/STbZtXsAak5ykm3F7/aut3QbLHzE7zuJH
NBqYPAoJW1GCCnPolU1OHEOjgmC4ZgViX/89zpZ6bsXHmKEelnCNSJ4OEvpGSUHugjL+n3pwCztc
nkNNOSoiioOMKu5O83OvpJg9IKIi/Hp0AsMRhYgl0Nfc8cWoXQ5YG5ZDjZfOmOw6dVvog9HRA3uL
bIhm4devUgxtQyEHfKhAtZ9vX9DTwY8JPCWJnYSOkGq7SdEDhszEEN722c4CRllqQGGkC07KathY
GOa8I2CWlOQAbDgjLbfS0G97yb3uf6v3ycICn2WHqY5UCls5mEiBp01h+G5MdzkRueDqJQmuQEzb
WBZUobk9BK2YNeQ9XCMLH/XSYwBcyMhKiYf56P/F2xemuF3zB7WTs2w2VZ6I0ttGLYPcOdpc37nV
M7Wwwu1cCoVixZprdRK7sQAMYEB7CslrV2M6wM3gMKYawP+ckbAHVkyr8XkUkCkH7GaE3IYMKp/6
3kq8CPqbpSa4+S8Znb+DMyZ6UGGlOnSUzp29SLo4jSlMNpkd3+qP44PxXN+pD/5GdmdhMsz4d/vg
N5K66/u5dqi/J4n+Y5fPbNQqziLl+4007U3q6QDORg9qcGwVd4wEba3LgdnzRfJ9BpYZcYdEGHfl
1rIDjwZ2gPg/2cZDekghxmZN9ptsJy/lJnDB0UB8RxI8N9bOw3K5fEhuGo0ZBO4zDZs2Oo4jasvP
ZuUayq/r+7raOFxa4k6enkLnsQ9gSY2OCMntLHspH3UdyBJtVxmbMjWcUjTPd8mJxu0wdwhNswvU
TsIO13Z+CyH0DFOh0LyGBI8dvjUv/uOx0WzMtLi/fC8Qdbc1kTNx50adYiZ3ESI2SPI2/rPxEL3V
LvWYhy7cNsAHPUWu6RKn2uuPpSv9bMBasa3fC3h34dQ7pE0WqESj/U77UW3kk3RkonfSvH7+0TAT
GlADYq+oDHAZNqa9pjhKI9xhw53PBtA2iK6ttQC1zLK4715lKbS3R1wemW/rYFeR0q0vHFRYLVgu
rXDfuUp0Rqb5ikoR0KFPR5NbME2Q8EtrgaVIJGipeKX8Msnb3troo+xd927RIuf7bZE/EXR1AVyE
eSU/9RJGDQEfTDNRk3U1A1iukvtapEkl6IHAn1B+qMxNXd9M/ashGQ5L3uvoRc53erkvp8fri1u7
nJdWuXeRVAzAe6dYHCmlQzzRY5/8BhXtWz1KX9ctibaRC/oVRJazDKzvDh0fdOVl7J4a//f/yQT/
BIrapM1ogMWo8eSoTAXt67SZksy9bkb0qfhn0GRaod7286aBlQ3VByQarbmv1PtO93rlK1KOueLK
Rrq/blewg3yKHYRDp8ghzAb6e4USdqecdPXtuo31qPbvu4nPQ3UT3ARpga/EeoBJO9Bx9dK7afbH
Slc/IvOpNtnuusX1KPXHIne6RyuuEuLDYlVC/xUpbgqJEcHFv2pDmblpZ2akC/RVVpu10s8RRG3D
u9zqUQqySN5+Xl/J6t4pxILkMTBtOr93MtBOEN6YrZSGO0r2CLmnZHRViMuXxn2Awvn/zR63c2kw
jTHIiRAxyseK3PvxJh5vIvNH6p8GsPJcN7bqfIvFzf9/EQWpzKJYNmBs7CYA4/dVXIMFQIA/XI1G
CyNcqI2Drkd7H0b8vvRAcOXIzEKtwbwHqEXgdqKPxYVbI8giNZZhCpymmgV4jtdMH+PwpKlHqRF0
w1f37k8ZgG8m0qYei8RHokLBAD32B8V0WSniG1hPOBdWOHfICF75gIxCPO82vK920w799n16W0C5
KrLRQ8lt5mr7zJFu042c2smt6amC73dJujOnZIvfwHlJ0xKQxMQ4At3nPdSPglfgF7/en1Udin6l
2zn6ljqTM76ZXutoh0l3mg0R/IbvB8tF2rP4DZwToQ48pHWAfWjBV+GmvaM/Dsd62+2ij/IzPGkg
7vTQuFe86wdkPR1d2OU8KsnU0ahL2IVIlinZqLUcm5365X+1mo1uuLxR7fIDuI77AsB56qWi/uPq
4VnYnz1+cUJ9QuLYYrCvP91aoOh482/6yMO3lzcQYXtsj/6jegeameDj+sJFdrmLPTLqQjcyfHOQ
mTPUR8jtJHlCcV+Ble8nyGJ1NMY8wqBhdaz6iPwjxCLiqLOnUvA2nX/sFef5vvoXZlS99rXImjcR
pMBJSP/R8IaALIUta7+nUMazRkaNWgQPXg1Gfz7ddzVzYZVkUxV2I6y2xZfkEzeJQTuTgODu2UCN
lNWb61+MNwcIPuh7ATLAwD9KY/K81wtzepGMWslK007LD2ZFTmR+lfh+U3kXRXuqCqLf7PfLLf22
RkwDgYGq4Knjul5QzdEymTSmLZnTDhozpxwjXUrb3RLk89rkC25F3lFmcxT8x7oOStV52uB8caAc
rxqltkw7nEfhWk/X+g2dHMUXXb98VFdMOjOS6LJMZr4gfkStyxo/DzpLskn3i+XyKQ7pRtLy5+vf
6nL3YAUsLqaJWYBL9au4yDQGFb7AQRf0symyrV+MzwNmxe2uwtCxUpvb6wbXlgWaVIoimgwWJJ6x
bWozIBmUOHBo/pwVzV3IqKMYos27qAGBWkmhEDtHpiRjrt7gbopEBedtLiWhc3xPbRSe7Ed7+/nm
eM5JFBfnD37uf8CaUAI1BMB5NNg6d4gQEFpfzwDXUbeVe7vZbLc3tZvYjityPB6xhSWdGeI8r9fU
IR4ZekqxjVEvt3cq/Bs56PXgvzQscv4X3O328f3dvbW82/uNvR/mhW8fPol9Q2xQ8HqFp3uf9gOm
u22QLtlvW+/J2Z2+vo4iSMzlQTn/udwXUM0wDqoA+yJRSCOxNmPbDOKaAJfHjxQ8mH9ZjfrP7piz
VtKsfP1dT1kEnQEcogq0r2fV2OFgVtlGLunB7MvbYWg2fSriHLh0Y0w1QP1jpocBbeQ3/dXCXNGq
WcZatC+boT3UpYxK49gfC1V6uH5c+AuDXxZ/6/sSbcwSywpN39b893ZKvbjud1M77ACDtA09USCU
I0IrXCwP/STTAnezDmYkENhzZqeA1Jo5lDGQuBP4Uzpbjw3b1P4Skg1ySDQjVHwwFRxMJj+fpvqh
VfUNwEt9faNXoHafYtSiBefm4nwCDA8oGBiwAeojGPY9P59oERWylvWxQ9t2p0uSjVC4u/6RVnYL
S4DW2BytIXPFhYB2ClotqbCOCRJwYShvakO5kxMqCDUXZvBFcCVYKji3wDnPl3yJr9elUhG4uBnb
ula5rXwTJ+/X13J5eZ8bUc+3Ky0qaPuWRogGGPZMCYr9TO5H8FyfNGmb+L/DoXq6bvKi4AEnh4CG
SnWEUXQx+c5Kx4o+HtuBObrKTmGvbkC47wyV/KkowWmIO3CHyG8K2otlULqMxAIPubgD8WZXZcgO
fHcLLtywhZxN0oXAEPdyV9pNTz8tyKL9KrVWcRRJz6CsnY0v19d88S1nm7M4nYq+7ez759s8AOje
RAakg6pILT1Dz+OdnNfMC3oc6uumLmQVcMzmNAzWQO6pa9r8WxaxKoxMXelqhWF8YzMpAdQQZS+b
Xv2k29Xxa5sMbhTcdFQ6hsm81U6aPI/D1kijDVjD9lJ7V/n/ULrXe0HB6UIa6/uHYToeXJUIBJgV
O/9hUzX2cUmgZj9lwKy6XRQhi7KyWsvtQDHS23jMmYEp6yoGpkkyMLGa56r+AIJyyZNZ1fo7iMUG
4aHCvTlCfcnXXD0u1VMfDEPnVt1YyBtFGqSjKbOMOEqcNJKT9z2K+GVaau8tZcAeR6SMWvf6nl+6
9NyQh/w7gNXg88KpPV9apftyDOa92ImqXaQpLrAJkwGxNqeDwJmauWVb2BaQRKLi4YpfwS6YP5EP
zzV5LtpNZYgxqwJd3gBHSIt1cDxKbkBFr9GLasAcunE3aLNmDFAQfFvPqAdLTytQC3agRQoKEOCy
k2W+kMqLQYymQ1GXeaV/0IJtl79CV2YwnzDmHHa/iuJIcogfeEN7P6SCbV+J9cjLZRAS4lCh28jt
Olpipc56oC7ifOsD/6EgbAk+LA/D/V74wsT8ExaHqR1KwGDqGdjxGRGHzGhVuzuM7/3H8CP526cN
NhmIX/gPSNc13EvntiwMT5bAlMSO2ab22N709X2jEjuv3ToWmFrzGxNkd1ge3hwXIo0BNQz06nHh
T0Gxa/zJDWJ9b+ayYPsukkL89ciZMOAP98SdzOUVyUzJJslVBGmTVLspS3Nyi94vHHnq5J3CAkNw
M6/aIzK+F6ZQ1YvLP66mDpKMZYQph+SgNj8Cpm4C5IYiZp2V7dNwfcw6lwQXCZ8vsSQGNzqrsa6x
vMON9dn4UGCTzOfr3re2HCQyBl5P0JkgvCQo4uAUInUGkCf6qehfXbcxtK8iFKQA61ZATwtJJgNK
Gtx9wZishC0DrjyQ9830NcH5guGBdV/XF7O2ZwhVEM1CVQO7xpmJkgbJrW8xDJ2ydisxHY3rkjCM
PrBINHm+Fq/APkhRDYBzX96B0aiXOWVQSFfDXn4dUmp1dhZGymkY5Sy3R6nMVFuWVPmjznq6yaBp
8JKwYLqBfKNMH6ohQU+wm/BS3hKTyqVNgVj/Amh9eJ7CIPmktNZ31MzqABVsk/4gUS5qg6/tF+gB
ZKQq4IuiPDtV2eKe6mWfOS0ZXT9Eu98Cv4svYqRb+/pLM9wNkql+rOkUZjD/vxmHXdDIEG2L3cl/
vf79Vw1BShCs7RTx+ntQaBFJLXQ+i4kg329TKocQtyXkTTHRbEDRRvucjBCJwXWLKztozA0aMLcg
Swfxz3k8LeRUGc0CpPTUiPeSNbhkwuRsIyIyuUih8eIAgckcubE8RLxzM1ql+qRpQkgDkwoDBq2F
vFY9jFZr2XpjuQVEMNv29/WlrdsEvhw883iO8vd+41f+GFDYtFAjZR3cdl8opyrHozF9iEWt/5WM
GbT381sE8EcoV/FHF85u5BpUBjTTOMpIEtOOukb7mzVQ+qHd5vra1j4bKivIztFeo4CZnu9n6Zt9
quopmI4n8yDrvg1EpKfWgsL+ijsCYAggAzVROYJy+LmVVu9jyZIy0OrkxnYuIkRpYfdpiKEs0fji
yvbB3/HsxfWOGMs7CGYBNASUIYKoSdx5mdxJtwgiHyBnhC5rLGeQVutLQX1kZXmE4sa1oJKAP78T
1sVpk3xTKlViRg5mW2+isndSGS1EM935fSqoWYhMcWmLOWkRSgco/Mb5a2FC/RWFRCN/D/9WGwa5
ytmSuHPGZLnRtQx2cn10g7r2aMN27UT+PmrgWYp/UNCGLh2fs8hMrkil+PPOmW6rVHd+XjgZqwRe
vpK7EgALDQOTuTOAjEuNtK7Ko6itQdYdvfXor+ra018fI+gqgBEXBxeUxjy3cOEXcQhdp9jBLA9O
ago6EmjO+X9dj59fPoh9KINoM/88d1plvTZDyQhQb0nym4npNqvlQ5t96XVsMzb+/cc5O7WzLy7c
mhEpQv6MU6tV1nNSFVpiFzpEkCpjrAS9m5UPBFMID2B4wMOHpyMHmSlD/IApCATuzZHej4oIQSgy
wa1m1MMuKHyYqIrBepyCKkJZMQgerzvCyvk8WwjnaeFomMpkwYrZS/aE2EPQwXjUJNFbaSXMwY6p
or4B+mzCszL1FZWnDK1pzCMRjPRSu7P83aSGXjnGt5pkiuo4a3fgwh5P0TSaWpgEfo47sKgHu67C
3Mm7gNqBWv7wfXMTsGAbQpLr+m6uWoXOzVx4/ga5nntgnwR6HTBI0Ex5ckBfqEj+UaE4XZCHVFMc
DK1dN/fdzzrrNyC7QNvkX3uzDy08Xu0zCkgt7AWd6ozVaEu1DoS67ATjE+SfUtSJ9dGzIk9gd47a
1+xy9yMBpaUsh7Cr+CBTCjekPI3ac0+2DVY75tu8Hp2JZZu23huicsOqJy3WzJ0LA2oSbZDCNrpK
8BxDt+VBehgTSJDpkHTU078vTJ/tMXdCCKSl0zCf16reBApEretwYwASdX1LV8/hYlWzZy2+5FRE
QVvNnjNaljfozc++bm14bGQXTIj/WzWGCiuUkVEiAYzi3FjSJEFXE5RyG10CgLXF/HBJP7O51sf8
52iXtzYZb7KKQWFoL+vbMPrlG4bTBe9dLog/F9Mz0A7HaxkdBhWxFD0GLg+XzbyNEh+SC31laY/Z
pMhz90Q/DvpUOYVlNXabQ/YBE+u4RbI09NrWh8RcG/VerTFT8LF550JTAL0hpGO4t5CI8+9Qf+r8
nBGKEWqlyzBsKrvShBYSy28GqfnC21RwZV2c4P8YBC89HgfgA+Tr+CNoHIfARPhToR5ok1p2e5B0
WEbl0vnmKi0H7gfkX7+tiEi0/KIw+W0chRACVU7dgurFuR8MU1xL7STFztBZbtXLO0m2NlTOHbjN
Rmq1l4n1INesbEV97opAkBryF9y3dbTN51IM8hD+4ZABQAfuBysG/uGjD03wO4uYFXg/ny1oCmpM
sy4KwHLc+pIuGEqt81Ez8z0S7kvlOGRem71fP7qr33BpZo6Wi7NrGa0kSxW2UX4tVC940T7kH8Di
GbcEAPHtdWP8+4dfknZua8hCBUh/2OrovkLtmpX3lohB8RIF/b1vePfgsgalMP/8qauJTVDjhcqS
PmziBOXpILAg/9Uo47ax4hijQX3sJnkcuEPUDHdo7OGtB9jjoU7bU9dAFOP6qi+iBJYNbDkS7lmM
dKa2O1/2FPV4XUJg3RnLGGg9w56oYvttd6Sl4fhqtaNWcYdsbTvq/m1Ig1MoQuusRQbEhlmWHDz2
Gt+k0Rj4iDAOhnRM/Q31Azs173xZemitfpuLRXNnz1xesN+fGfVDGa0wFNW/wW8Ll9KgC1aDMw+V
ZcXXbDWtbywfQK6wzMsfHTOiTd7I900w0Ts0lm4jU6JuNMWCA/r9nS9+BWSF5jotogMPO/F1Ezhg
oIOcoTCgXmR2qYbUwkjJs2RFqtvEbQXuwCHOwmOF+q3vAbg5A0UyZdpTGlXPgxa3k91IlPzCBIXm
xpI2tXZJ0vggg0osRIMAf5NdNwY0RC0IA+BhEoKVBCU3L5iM9EU1Gt0jTa48yw2RfkNTo9xakaS+
6r4PQoBmTN0oJNNNyEj6KrW+H9pBaiYPbVANf80WTghuqjlSzxMOQOKc+6DMqNyNCsPRUydXAjPO
MPz0JxG5wuUBP7fCpXS+laUATcEK045h9ATsN+5Dwa1zGRdhA/ccKu+mChfj7v8CcBh/smCj1DEl
BzFRM7DBjhwKiTYuD825IS6rAVN/4ysotToDJLCI9BmUt5bmTSAqFtWFeGwE5FShpoqyPsoZEIfj
uz2S3ybWRBGyWO/p2X3H3IY+dfkdjgrIU2kqqKDwif58PiESNVesIU2PEdZzX4gHFZOu3fxsUoNT
qtKHTP9susKNFWhomNpmyL8EEXAtIhB4n4w4aODJyVmMOoP0LcWDpkVCb560wM3at4w+o43WWiem
ugT3Dcgbr5u99EasE55CgQcD8ownMwTGfNRpgmdbHza7QfGRocT3RiWiYF/NRFD9sqBApIKRX+Zu
6qhp2qonWF3u93acftTgfIL4HqbZIENPPJUeurS2CxF996XXYHkzUfDcE5qp2c8/o0ka6hvzW8Jo
Xqb2aSgOQXTTQMhYepEr9KC213dz7RrT8fqV0cIDGM3gy0dt3hapGkBYkzQvaecOmiODSYJ5DWgO
o3cN7zhYNe7MQmB4LdVa2uXOYaSGmdSb85upbraMDrt+FA2gz/7H3xWzVBU208D540s9VdNDFSjD
FwyiXVHvy343QvNdN5wcI83Xt3HNKZemuHwrzgM0xXKYMgOo2qJPaEKORE6TzXUzohVx8T6IxhJY
WZjxFWIXw8MQv1tp7vjjV9iK+FDX4gmeYugUoKdDoSJ+7oh6GyroNc2qkxpSmUcrsmxLP1X+Uwvl
EUMEDLgAW8zhy0AksQABAeCCDyZKKXVlpc0JXmhPjWJbxZM64ct5Unmq/VfL3Erktg1+gUcvNYEt
+10Xd+C5tpVoa0IqhHxVUmmDmy0B8a3hsix9/PutX/4+zl+NsgZcIUDiwZTDLGc9bip60uqPhglS
nIte4PdOKCjXWN9wI/6JoFUY1wl17ESFGwqwxGR8SIDYDyu7iU+lMbohCntxk3kJ6PXb5GehHXPf
ScpPXTvEwyvEp8AY5cjGaQgEl/RqFo5I/+9P49y8VaHqPsybUKbHEVMUSuR18UyRolnPUboxIreL
d7nkJkHqZqrA+dfOGJQqkPcB0ghNVc4hyzIKfbNDVwdIdCcPwJVLAIkSHOS18Ls0Mucpiyw3rgsr
C2IY6ZUfTYOG2JamGy187vVd6t+j6Xzdqy7THnj9Yk3zgV+YK8tRD9gIcwbU30zDJtrdAHiRJXp2
rgUOANDR0EFXhwIZc26nHSW0OeeKkRZ34OPdV9NjiGcLUX4liXt9SStxA9elhfa8hjbmBZEf9UmU
MgJTLHoyAgyLUjDa5fcQv4g1JxcVVVe+15k17nv1kRokEmAomIfYT2Vu91Zos5DYBljUyU8t2PTN
/5CAnJnkvlmkEzXTO5hUK82Tm9bt81tZ5BgrH+zMCBduph5gM+g74u7qUd9LDsiDsa025tc7Uett
RQsXzWCcJ2DwUH9DOfzcOdIsIgkZ5z1Mntiw79ldk2lOk7sgsiLZMwOQKOy+6uyLGTf+tKOAdvbE
QCFuY7YOY/sm2FR+4iqtV/WqMyStHXYbZBQxsEDhPaaSrzvY6tYsfi63NYiPbQaqSMTHDnC8KnCU
akvLj14yPSpKcVedeWGLy8Yqs2+tac5S/PIj191aemPaRkMFMA738uhVbFNoNxjAVvOHxjikIyQ6
1EdLf0/ScFuIrqC18Lv4UJCcPf9QtYyqpCzj11jY5hgib7c6hsrQPq+7vQH9Or9/b6thq+sPWer2
gy+IjSvBCuYxjPFNj3qhOCqhJlAPc2rqlw+D9axOUH3LD0MouABX4vzSzDdedBETpcmXrHquO2f1
O4NAJRBfWSma3V+LG8vqDRc3CgBm6s5E9UYz9934j9E9qxpIYA5l8JGbGyZvr/vs2muCQiJ4hsmZ
M9yLy9w6awpBPoS5LZTUnTa0E/ZCcy/xDwOZ7MF6gyit2iDFEXyyS3kzJL7Al5koOIJxhPBdVZpK
Y+XnBhRb7fq1/ZV62ofmhl+50xc2wxirHXyFdv7W3JrHUWB75TvCNHTjgD0Hmvg7z1l8x7hqSp9W
FBfBtDNNN2223eBd39aVr4ihoBmfI4PmweR5ioqUFkPJgN80Sow6mJCt2oaaDdI6W2cuYpEQqLVy
BJYGv+uuizUZalYpUGOD25DITqICIjn7qb2JtL/E0iMHPLPD3dedHAQmNDPwnpACx6QoJqFjKDoD
ax9osXv83B0tWj3LELmdEFRmlo9B4Le+Olz/QivBGqQ6qgWNTQwgYJDiPGTFhgQkZQz/w7TaTZ1j
7rWMjk3PvBzqDkEn4o1eiddn5ri7gUl4QkgyfC5Rv+KS2QzU9onklebBxF6Khu1E1vjbQW+pqmWw
phpuFf2KQLREqh2YGHX1FIsgVCvXNCpXKHtoCL841Hzpk+qJVUIZJXaOxU207TbJc74dD9W+9sy9
5UgvzCH3wU1mR3fSz8rOvWIb3bgIOHbtBYIc79Jzzn8Kt82y7BtZS6XIoXWJx8ahIYAr5oJ7/vKs
wYiKchaQLXOlhzsD+pSiEzRgvSrU20nrltDrTukjlfbXXfQyiMDOjCPFXJaBGU3ORaMpyOWCwY6i
/I6phzLWVL6p4C2ExElKeyfUBRecpsLpzwsT5xa57cO7OlIgMBI72v1P5mjvtfcU7dm29Z4/LXt6
Z4+fae2BmNoBr3iBQTiX3RR2csifMCDhaR5Ke1tRg+XynJ7/JM6VE7nPlTGdN9v3qmzXWQcQcFu6
m4kkXFdaU0tLwNaeRwRQBRZ9NrvxRAwMyaNAzja08dEr16Jow6xUR+ZU5V8kNILHUDHDrdFaInHx
iwFM3IWLjw5g+fmvkEcoNvczDAhzing1eKFjec0H2M4fRhfqES7DsTlKOyo4OKvbjLFcMKujn2vw
xUsfBOdaKqP63JS3dYbRHfUENO6gu2UluEFWvXphiUtwUoh0Vdlc5477wrWgsVYaQCUMdk52Yf/W
kRNp/hKh+L2lC4vcOTKJTwA5gkWNbvPem1SKdgRU7AbBHq7kUvh2f7oePE6WDGE2gIMezU3qYABH
V2q76wIbtYCq/e2TR5k9D9adEgnsrn+7P80WznH9QI4CTPpjfYobJdbMXWxYXmZ5ci8o5a+G1z8L
5JvgSlAZdZrDkkQ8PbntpwdlfL8e9NaP4cLGHKMWmYwiSQVtwzCG0CxUy3MvRTG7mWrP8pmtdy8d
CBfHfScLvHJlZYYCtyc6qkiob3E+EoVa0JkxIM5ZdEOVh0R/T/8+40D1cGGCC64MQKgIFDd4fmYP
jfpQdS9l7kzjvdoKwvhKyfLcEhczh9JUZLQI8RB9j3+B6izDwHL3Gjj9JrjR7myAWIkd/jog57mv
DwAz/v4t/0wEBaRLvo+5y0TRAMQ9CYU1vjE+gonHHIBXwe1lawDJbIFB/lUmdvyab5Njhrmuw/B7
qEG/cd2BVk7DmV0uvpQtipSYnJ6zqodEfoJIlmk6BAE9GnfXLa256pkpzmlIh1bQ/+Psy5rcxpVm
fxEjSHB/5aKlJfXudtsvDI/t5r6AJLj9+pvo892xBDGE8PR4fOaEI1zEVihUZWU2FubZKT565d36
nYx+3cyArp80+qZlpxjwm9s2V2KPC5PCJioUw6icDKNDOmnU3kGu1rrHSlbr4X+LEAdcWBE20DDn
3TI7GJir/ZqHH7oSRO4zTZ6LdBf9Nfs63ydgASC8Bxg5VOEBCl76LhlHZBoNJAoGVOVAeREXR51J
Vmv1hJ/ZMS79Sj4ORM972ImXB2IGUfM6yGIV/leI04YNDw+CpCVvm7k0UfVOUpMIWLGI1F6tfuiy
TPO6gU9hbBUAKPFZidbyorEXSNjGIHW3cvKymDIZ6VUTJnBmqEwB2CWCrHJoP44YNPdSv+rm2Yr/
yw4mZwYE/570GpkW4Od8s3xSUUwn+YNdPCeycG5tuc/NCNuqzeiAmwrjSLr9Ur3ZFJBtyY5a8zTn
JoQdlcSgM5pyjMRBq2b6zUV7poIEHAgXCyrxpqurAjAwmDJsAIPFTnknN0atU1FfM9Oj0YOospQR
OMssCIPJEazUNa8q97gSkAdqTEkUtrogZ0Pgf352r7d9g+QaR08rEE4yXvV5AjORZEVWbTjoZDWQ
1SFX7CUxqP9pPqEEX08PihI49VEvP2474JXw1UKd518TwvVStHGXGw1MNPM9yHOYGxjAczUnquxY
Q4MKDDC3Da75YrSfgJVXc9EXIN6jQDeAmU1H1jGZN9TqAlLjyTUHinWEfwazu8Tc6qY+MyeMrzdd
iGXzVK7THkdtl9pvth7M7a6RISrX1+rPuARnySW7hnSBITZ9t7ItTb+bhmTLrY4FRSz0WYMl4Rqy
QN3SVW0k5PXmdWy+pMneiAHFe8kyScQlMSQi6CkbWQlJRPRAzbuhfEXUWkCbCrgs6y/bjTl0h5M1
/d+IxHa1GF02PTgJkFdMvoIg3GvbNHRl3RRrMQZ6dkDLCHQvPLVwUtWGFFk68C2ue4Ybey30xtgb
VC5ub+xVj3NmRthpWp9lWhLDDAHNrvJOZQTnq+EZEJlYYq5ajsD+0uPUmZVVEQcKUJC/UCU5OFke
6CnZacl4UMf7qaqAJSEV9Sq3k4CjV0oiyBJA6AV5Zg6CM4XtnYEfynb6Ba7oXjuUW6R8AzSOoXC7
1ScvCoEkmyQmr/gq+OY4N8k9yZmHhadgNOtgkmyrffr8Wu1jcPB/dX0aNB/IHmyTe+1J+677StAq
noxIdm3X6Ah7XPTm8V/CbPd66epLhcM2OQ81+MnNbDcqwHztb++aNbcBHAYPUJCZdQwhNE36QV/A
G4p51bYk+j3MD7Mtyz+vPeTxGvvXiCm8qNtyZrS0YYQ1aMaLA+KcIvQm21vX9DXUc6vnzN12MtqC
tQNxblVI/cSzjqItt9pVhxSMq41MIGp1icDsjjVCqxzwM5cbpCXD0iwNDkQPNUEGSaqs2+pzRKhP
7dyCEAdTXRm1xNp9CU47lXfFOxYEDC9tTjq6FGwLNqPegAK84YzgB+waEDbbae9szZGQoOma9KT0
EXJ7c6lt/8OG+TNoQ1hLFJC73OGDpvWP0t5T5xuTicqse5ozG8LK0XGIaLPAhmbtOb/d2JoAnzwW
/eOCFHEHFTMQr5Dw9sDWLh1wTqCzDncCL5FfzmxRKI7O0J/iGwilCj2kOHSRW3hK8UYqSWC1unN4
hRAZfmT5xR4+tdTZ4LoMJbM2DRaoXccKWpZBKIM40ZQJRqwe8TNjwsWw1FURTXTAbdo8zhAqHb/k
sm6w1blzic6pCFVOqnc5d0qc2EVVjFgwWm0hngnl5B94WAODV6OCLlMtWT0Df6yJBNjUoj0wMBjQ
nBovifNtad9jd3kCO9NBhRpc0aBLwJCBDK9vIM7cpXGQKLCi6EIRxlhnhBWISmq/mjeT8YC2ocEF
oHwZIKXmqewEX8acD6dtPbQ/BZope1FcLSO3D7oAB/cS9DpFLftIqXRl7AfA4sjdmP5E31sS/7p9
BK5Bohc2rnL2s21GptXCRucaT4Qwr2SGP6k/MzM/Ana/09Pqex/P3zKmeIRp+ybvJVHMVXgufIFw
9NFr3VsF1NJ9DrJ0AW3ouvsm6Q9WPwUmovM5lXYUcpd5kWaASQ18DAamdqXhgRa8U0Azal9pAPzf
KubYgt8ujjpPncf+OTGH5omqilluiNmwzotMO46PWmzkO7upB33DCkO9y1xnlD26r24wfBmPuJDM
4cBWsfHDmqDHWusg9zEzc6sszqZJ/zpq5CZAooBE0Rr6c7DKfLZx5fvjEu8pcXwyyETJrpwdNwGq
TQvZIh7/CleWymbqLihB+01Z7giNPWU6timBtGwkceFrlsC4BMA4KK9QixYsWXVW5AS5e0DSQEk5
xkHt3pn1Uyy7KlbtoJZk8wZCoBGEq8IpHKMDFgPrUqoHTf2pUrrrJrXwMlORDGn1SCLaRigKfDPH
WVy6VtCqN0Zi5xwNex+NX9Cb6KnJTgO1Vlk/KPUXix2YeVcOXxJL8txbO4rnloX4d6hImyZtUeMV
drLpSav2RFN8U7+3ky+ajKj8OkbELgHxHnhKoPKOoFc4+JmRxOWs1jUaL42jUZPneXh1hyaM43rD
FQ57fTypan50FOeu06Jvtz3f2ljBZsipQjk2+XMVzmL9lPUmo1NV+6gbv6H/3SO1vnEzx09aSPWk
5NDHMtqI9RE7OH3E4vKK4m5VpllPohgjnnLzdSLqnTJrwaT1KOVZ8dGC3tKcu3dqo/tm9Ks0LNnO
WvMu4GgB6pugTAlCk8udpUeJZg89TkvdHZ3G67u9A54y6sweEkmOGzru1o02hR6UYEE00cuyuz3n
12EelhwQcI4Cx6v4iiymddOoYyocw5jttZJBUBNtqMpHAt9gKbti3hvRaZLJrK6ttIvJRgMSuLQR
7V2OeknbmCb8gkHDX3bM+7b00PPcgEvcfVlYem9n0Y8hd3sJPmbNZYD6i/M2AH+Ja+bSrKa3VZGS
voYCCbIADNLX1vyQTqOnarGkqngVjHE1b81GXyueyaAZ4oHE2V6OGqNV7RqttIP50+3YFu2LQV93
ntu3extF8L9fRYLtiy4WbhT17ktzrIgYy3l3AkKfF5AneQ4poa2Vh5pDt2P3OLiqP7BoE2uy3NrK
nF5YFpZSqa2Mjgosd9HjCGKUvmoRrccbtIgEkkHyLLoQI8AULi9wo+ClLMLrlHkBTLKEf+gX/c5I
Mw83/zFR4kBvQDVYGuhISDa18wy6qMMyWttO/VseY/CtAdENaDdv1ODt2pfTXC0pRSsNBrtAZMk8
dQp6kvrnLpNRVq+cD9gBVS0H44BBTtg9zCmjDmcSYa7G7lpngIqnBtid9lOp+p1STns8JraS2V3d
sYAu4k2LtsArAk6jse3KUWAzT/dmvUvNOy3etsXOAEGos0uWoLS/mlCPdDck+6Lg2duPO9N+YLIU
1+rYQQKL9igUWSGLeDnHTHenRJnxHVkSlPnW0F9t8wRBWj9PDm5hbm4Pe3X7/rEmZkWGaaZpRuH/
q3rwe/Ur2B2CaUK/j8zlrU0vcRDgoXkUUYQp+J4InXQjY0vtI7j2oZHpZy57Bgn2IdHz58ltn26P
ay1kwVNQB5yai95CbO9yGjt1UlPD0GpgAWcwqDZe021ypnpGc6pKP2vCKH2OqrfUSaF88nrb+Mql
dmGbH+Qz55cPo6a2JYHtKgYPcnbUkl6yXfkJEH0BnuzgSEINARRDwvCGrmnAgu3UPjIGoZMx31Rn
RIHp/vZItLWhmLicQaYGSndIS14OxWSGORg9+qC61q23KWQSvcUo0fPpxG4wmFOxRTPYKbMtGAeY
rZsBVU3iGYFhbH5RcNnsh7qcJZ5wZS9hYVX8C1g6vL3ghoCmNsrZxmOpzjtm+XgERUdQrC9V4JIC
sb3d6vnBVKKskRjmoxVmHRUHhGjgjlJB2ynknaw0t1iN9ILfxiFp70eLBmSxAExs/ML5UXZBP8gW
YMXpX5gUFhpc8e44TDBpO1NAmy8uqGPVqQwNJX9EcwSaHvrEQ2QzeQVRt4Xr+mNEJECa6y4x+H2I
R4IGE9TEBqDll7ugnBGkZQyHqdVTbwDL+piDNhikm3p/MNTSj3JceMYPN7WQO2q3BmuBEKl2afnY
OtYuN3uPC2pmVnqIHGubEMWboJXzX7aqCRIVUP5ZSJEIu2LoWBbPLk5dNTiI5u5Y/p5FHipdURd/
yYxmb6TvWgfouzW+EnRLZlnrtSrxb3/G2sHEceTNtMjUmOLVhQOAFvkFgU+qK72fGtq0a00QSetd
K3karVvCOxM8nniWf4b2Z15GAxy2YDxlkBlk52jJrhuK0CpsiadZuyEgWWpy4Dt0oEQPMKm6kplt
2fhOgsxgt0vzX2ldbwyZcNiqxwaACMlPtJWDEkXYZNWcmlmf0cavaRSRMEnVcmOqbY/ATQFGDCxj
XzWmabsSnZjHzu60o2O12sGomsGnmhtLbpCVceOpq6GfAPVM/HAndDa9eIsNbba0lV+k83taoCan
tKdeUfdOJ2uYW3uEINJBZg0EQODXEFlma6UB1ipCYaJrvSE9RvUvpnyQPrSNd5Nskc5Ecfj2Nr0u
LPH03ZlJPvyz4aUZqwc7h8nZ14L2KxIiz/9AQRpvW48d0ArqPd4lv8Hv4duBTD5pZWYvTAszOydN
C9rHoQHZ7TeqAj1feO38MOq9xCOsXBMXdnikdTbEqIxAI89gRyEFKIQUP3cnX5m6PUO5XVcSyZSu
BW7nMypclaOOvol0xIwW/fvSTt7SvIzps6oEdQTkkKwxDX0N+HzhMkKOAoEGmuk1uGbB3y3QG7Ur
HaEbMms288t2mtptR1FIC+EZrLu2J1QPY7CIbuayb9/UpiWPiunO+l1vl0B7j402baxcR2MOQ/4t
3hjLPD+RuQbUVV90vXiEk6VbIKgNe5dG+fQj16YaGNg51sNkieHtYyfODx11+zEgbWKA2MIa6iSc
TKW9K1RUSFJ+OnUQ6Sp+yVTtl9ur3Y500DgIVCi2p8GQZJXtd1Pk3JsKzUDfpjnNox4b6islWvFu
qqWj+ormLHg8dmqs+kaqRcRL6j7bMxB44jkEYcNAs5MW3+Cw+8GOdNMrVCX+obVpEyCZ3r7oVAc0
GSXAMWRZr35HrRMuzVBTqw56qD9bG0iqk7t4rKfS6xteYS670Uy2XamUoI9148UztMIIgKJTdy4l
AAD3BSMLescnFGiyqaLwwOo83I154jKfxpB6qjU0o8zMdj/yuNH2pe6mWySf5sAtosS6U10N3Bz9
PGDeakyyF3fZnAUU6hwgRuityGeqUf6mzcxO1uLW0EXNs4ht0oglDDiBzPwo3aj/oaX97Ph53LU/
gZSsXuq0XsB8R2cn6B3F/ShMTO+zXdvxfatNaB+N56LWvRHEMUa/0HBo0dCKOw1X54je96GKyOQn
DSTtepbdLeNY7ZE/JXu1n5wfdGrAyUKqpKw3bYcdprSTXt2Z5qyXp8qsIXWnDGkctFAIPej1EJ1U
qOW1u7nSoMmXExWieAx7Fzx5pH4n7RyBaMwFftdv54XSYASveP3UTFlysNpZN3xU4egCSmRKUdkf
6s4MpzyBVAHktO8Vc9FejHZKF4/SYSk9otdEe2zMoWpCNmosRg2y1Y/TSLpQx9vqn8GdQaFjWZWJ
WiyxSsn1v3qLIVcOPRzuza94Stq2x+4pG9zKKmdm2ib0RMZveXqvoyCU7fT6o12CWT9ajowWYs00
HstIHXIiYtBdCH61HnqXdjkCoD41j90w3Jvxr5yU0KtptgTm5nHY1GQ8UPT2dgCa9Iasi2bFBYJY
B90GgH6CIUgsT1WKupQJQmSfKZpH/K15ZKOBUwm1A7Ah3r7BVry7DrSkhRAL3MFXhFSaUpid1ivI
XDLPsu4b6F6n3W6OXiNdxpW9NizkzDjbOC/OismsZh7hNmnc+FFnIEtKjfpOUydWeMA6maUHL8KC
JdbyyluYNY6Sa2zlurwIRIRrrFAAclUsBCJQQNg51AwUTDBXCop1CeRpZZxQyYA4vQo9NzxyhAhM
n2a3dWYwWGVDFUbgYYKgav2iTGOY2WXooLdtmmRs9Mb1LXZhU4hD7DizkiGDzYKNXgWOcPtvuX6R
tAJlGSJyPAtQVhdJbqLGTY1u7lD6AV22UQGtPrVe5EgYcVfn7o8V8WkI/nw2LCOr/IW5uFSVtzR3
76FMD8mvYmPHxnaIle3tE7DyAEAvPXCLOGzGdQG/1+cuXUZsSwN8Dp3KEGhE+yLVJK+/lf0HPilw
ZRtAJKB3TdgVPSoQTpM0CNe0PmzNHQjHEFG9olnt9nDWXpnojMOzCUcMgZvoPWZravQmTkEojUP0
TqfcRg5+XipIlw4FiDrRQoWvSLJ8XjxrNCLLmxGEfI8GBqmiIo7zYxVr9iHpBneXxFYSRlETH5J0
VELNKAbkKjsrj4K8H+vHqbAc6pF2QFPK7WGs5QjOtpuYeKr7RrNAZQ6a7+SrVTw60QeZ9mkXLsVj
Ur5Yw+/b5lZW53x32zxKPAtysz4laPGCuSQ6OdMOgOWlfTNkzaerp/RsdwuxZmoixa3z3d3aSKeN
GbI8eSLrQ157BmGfIbdCAOGAA+JfcTYWd0grU2Vt4zcW0qsJxI8LEM8s3xO98rTk+1j6pAhKQ5ME
7mvn6NyssMHzripJm8EseO/DpgSMed4WMhWktRmEGA8AaCq0HnE3Xo6tL/RuHlS8bgcU9mI9echj
WY+QzITgSrW6xV0Zw0RZQqFujpIn0qd/n3RA2pH3doCsiZfsLofRUhWYlw5odUdtnqtO+RFHxaaM
Gsnje+0QnZsRdjVLi9bqHZjhiNXioe5LRBAnsEIVbqgPX0tL4kpXggnOwQtUDWpHwOIKq1NSlFtK
E2m8fk6Cuu4fssUO+8mATk4E9rx5c/vQrpoDcbUDflEORxDMZYtFLabhZRqhPKUtRWhCxpw0IF3S
k1Mj6zleu5oA2vnXmrAv6DBNSjbDWqs8LGPnEfILmkm9uUlQ0q5kbnxt6TQuKQJIgmujvHm5Q4w8
JRBnX2DN+m3YoWtvp/GjyF7dMYLS168J0Pq/n0xwOUO41UVPNXL6gkF9QqExzinYYabQrCPwJBTG
5DEI3MyJPfvMYv/ctsiXR3h5I72H1xlkW3mkLyxfmUy1W9sNitZ17GkTBOdjc0vw7vsPI8PDh3P0
IXSxRDZmZ57tFGetAjlJOCwHKOyAbTRMWjx7ZMiytR15ltkWgyQ9Qup3KRBk2u17rapenX6ZLXSM
RLv5rwtcvJeKQOsGVz0S+CKoeFBHSJEqDl676t7MZn8Er7h51LW3dniuZa1P1wUMzUWRgItJcNpB
pEqF3YHK4bAoUJ5/3/yz2f9+/Bnev8SBlMf66ozBDEp2cB4oeYP0StiEsdKgwWYpU//N9CB863lH
SM16friTBGPu1X0PQyiKfj57AGcS70gSkaImcZP6wQkKu++n//1sNqfNyYNZ/MJP+H//4j+23t7D
L8jf/t+feWHohZV3PPrB7ulp9/G0Cw5Pb09vv952t0/JNR0MdOcgMATFYfyCEJSQECtpbxpRzaAl
CXaBzWaT+p8/O9kxuc5lckOAqHHecs5cLhgCnUCZlzMmPzgEwSbYYNChJwnrrjXnuRGUpFVONYay
LD9BZ8FJq7sAXqagfsm9w+HtEJy+b7ZfoSX8NZQs8Wfi/sK9CJb4XjuzpCKKjdwElg6nE5YNQs3/
YWHACo5uKgiggKZHGEoK75Xh6cANBMH7afPb22I7+DtJXPUZ04gDObcjDERDt16S17Bz+v79n9fX
19hbvFeoMC8eEAT4b/w/mA6Pob97+Wj8l4+X0eP/fMze7CX8fyRhBbm6nDC1QDMCOIvSOi8OX05t
i3asCmBu7BR+XPYPe0wvl6f2dzvflwz/8y+7Hv4fY8K9O9qVOpmUGwuw+73N8xYnE5aCXSAx9QlM
uzIFbXTIGX0qbwvuR526eO5BZAVTJ34CNnt+7LkjwPAwvoD/ur2L1ufyzKYQo8VuPrGO9rAJbXkP
v+XQ3i69N4wW7M3+7+3X7ePx8XgMJYt43YXOF/HMsPAYYXQgCdKj2FbBqfY2m9ftN/9e5lRWz/u5
FeNyq9ixhoAs5cMLTrbnwns+brFTv8i2yXXaThiOsCfRa96icM8NvQeb/da7l1n4BLde7Q5ERmDz
QfYcBabLoehZXSn5/L+VOtje+7BhYbCBEnoT/vx0lf6OnwEJ2mz9+J+ZFY5/rkdluWgwy/dH7r0z
//2tC0dcB7PfBwhpgsDGqfBwU3IJ9h6MBt72a+FNfh+i+8GzUIWqcDoDycX0ic2/NR/CfeFUiE+J
8b+l5ddocPr8DQeHHx5+o+Ia5YeV/4bf8XPE/34eJhwn/AT8GN8+TxY/Lze+SoTiKDSiSPeff9Xn
t22C/93e/Cv4t+AXbgT+I/sCnW9p8QsIwlqU+gGVRiPF5T6pa+CLjJZgJ2I+EFF8/sBFPntfMfp7
/467yeBpIwtqrmIaJFahvwH6ToDfcZELJ0Bvu0QfHNgd2AyWWTz+Cboa3NwM9UIm+PSZf7kYpGBM
8Mp9VilZ4iBHfKi9h9iLvdKHmqX3G/8Fcjz8HvPILcR4PQx7e3z0n/fP230YYvgfH0+/MC37Dfzc
4e3psHsKnt7eDk875n3Ewej9kgHursJyxMd8UhB68PZkRzi5Zj6WKJtoYEqqVDRr1nNe03DR9AoY
2Sli9naxQQoXA9cpcbIrS8LpDoA/RRUDME5hSZxIofNijGCuR2LVA9MrC6BD827OZnaXg5dO8tJZ
NYeHNxjeoRtmiMjUltV2OyzIaQ/Kd4NCQdkNicvFDcPbh+yaign1EWxtAPzQw4THvjCueExVPeKG
tBalRstnqHSlnAU6Pkb6JlHe4+hLV22m6ivBw9XyZ/KCtDdAK5LvuDpqwneIuzCfXJVF+A4LGBWH
AOIM5Zny0RgDANSo40XV0Ybj1EJaDZ6THl1Fksjhzlc4BhcTIeysboEy9kzwAQYadv3RiT0kfyFs
ApxOBdxsGYOai5iS6V/ZzhdGhRsh0sECmI0w2k9JmDV3LYqtRbJRhp0yfbs9w6umgKFEahwSt+Cb
vfRlXeQyAnnq3HdRIlLiLZRpCvS5kSGIIslFx/+qq6kEgh2SZ/Cblrh5nby2jbiFPtPkPiwomg5f
l15SXVg3ARYjDvfjCcTL0WSqMVSULDkIA6g/T8GsfRTx++0Zuw5E+J6EVuv/NyIEdEmbREtrAbun
dlD09YxI7UJFj9l7ObhAFjmZsYsBbXqppiLbFE0zHnvoZg1QL1fSfV6kpuwhtHpIzj5ICPRoQpYm
NVSMmgS26gNggLpNYEYHe3hBdtNN99TdpKBrsOxTiu5MWeXjut3uc0Yg/QBdDURPIqk/6XNjsUt8
ALpq/V7zSyXUjb2lnswOQpupB/Zxt/VRCZnoT8PcS9aDowmv99Uf68J6KLMxmzPFFq7BNNrfL3bk
kfQfZw7G8avqbIp208mI3Nb32R+Twoy7Y06HqsWA9eh7kT/Pzak0Pm4Pa/Vgun9M8EU/e93WVF20
hptY0u9q+9NJ70rnYVi2gy2jV5cNhv/5mSWjrFWnqDF/ejbf1+y74qobwNeD2+NZdaRn4xE8uZvr
et4O3EoPAidkkI3t6Pi2WSKVFtquxG3zEOzWnhDcdu1WuWny2ZuWR1SaDffeso5TtQXOJe/vYk2W
KpCtluCxKfQF0WcJexUni4w+Ok/fLf8U/8T7ep89N167zV+xIf8xJbO6tnZo/YQWnQlZFHS2X66d
BXIUUAm7EIBqntLxB6QZ0PopCTokNj7LUWf7g5FcK8cBNmgeeSo0SAjbjUsV3t4fa6HN2Ug+sz1n
VkhvTsAJw0pZ6K9k1EPWB+ow5p4mq5+t7UQOOwEtCjqq0A1zOWdjmxutm0AbrW4OcbsptQcgFxnI
JZl5GKPt7WGtTt6ZMeEYa4WJzlANxsZoDK34KYMQezv8c9vI6tydGeEfcTZ3ETwgokIYsXHtkeFU
WpvCMDw1krna1dEAQqtzfTPgEYTt5vRVvMwdrvDGtLz65zSg780sA1MLW0pCJ3kpdDXQkO0HDTlr
gd95SKYfLZN8xupw/3zFZ57zbLgUkrcpoKA4bBlEy39M5p1evESy/PuaFSRk8Z5AoyFBNuxyUl0X
d7iVc1ao5d7IA9e5V6YAGLvbS7c2owiveX3LAgOj2NhnNUPSjSUnvognNKl/65QCdWMZPcqqFdQS
bNTsPhN7l2OZRw2Sx9yKpoIgmBW0MDy9qJ1dTuhYe/D/ee9BP7MN49xhJ8dZmlDNxrk+TZbdtSBk
Lxz6e1SQK/WGrI7Bdb9kCQucuCC/1a4wM6+N4omEtVmpdNPNc92EhlP2/XEY9AmA+9KcEJm0RmME
hl7FqsQPri0W1DENvIqR2gMFy+UAiwrtrizlTBcaCaooLDVvMgDRnSX9evy4ivcKlE4Q46A1B5G+
cK80jaZThfOU0DZm6HW1P4rGlBHErxpBVxNQsrBkirz0ETMSBZyuePTU3QG9JF4M5bzb2251vkDO
bqPdBIB1kerOGhJGlwUsWmlPcnQyfW+hSGZNEEWfqAxDvTYc91M+HHg71LGEOYtQd6DzDO+Uz6Xn
1E9DIcFjrRpAxo6TgYEuTIz6HXcwlaLAYMzexOW0z/qft2dr3QBUHcE8CF8gYlXcOJti1wB96TLa
v9xCRftkImPm/7zgxK3FK7P4B69uS6z31S0pacvpLacu2mrA0RO8aEuQnQW6+RZnI7i2j5Wjeq4i
ud/XR/fHMP/zM3cKxdZhbguwQ9q0+gHNbWhY/DXRJR4I52MTjqfWFU6pJhhbTL4Bqh3oU6g45mY2
Jbctv3+u5pBzrxroZOMKB5dDidB972QLaAlbW4v8hP6cIEWCZ0A7ZI/uFFsg2iyOai6LwtZOk4uu
D02F5wEuRzBbovzYRwPMzoOVgFcFCpaZ/Q+ww2+VjGpqfZt81vCRTUIVTzhNKpLFlcVVgwY0m1vR
0a4fZus+SfdE/13TnWk+cdDZsLt9AvjfejWxoDXAFYXKHt7vlxNrpDVopE2M0GqTR0Bn3eoXnbad
g8bLcXPb1OpdhUZ7tHIAGoxm90tTNDFIPXdw5Qp178eU+NqoH8FNHt42s7ZmSPT/a0aI2IvOYHVv
wZPPkT54+jj5pV17qRs/ZKyQzJ7MlhA2GTlYohROXTdU3xwQAOenorn/DwLDOGW8WR6CsOggBUvA
5czFZTp3Om5jH4+R36zLfKoyz4ZOGbPQ9Jy0j3lVBDX9JwV+4fZkrroQC2QMACNBsVA8d7UxJDZF
s5hPezzvOq3dRXFW/Bc/dWaEXA4vU+0KOwNG0jF/GyP11S5lJla3Oe4qNGzw+FIE5Siz7U6Lgptk
VthvGqf7ZpxB+O3unPE7bWVipGsPEXTi/2tNGJCu4pE/ggfFZ9qCQFplIVKuXjz+cBLlazSALt38
enudrmEe3BGjM5OTQgKVJkq6m7aulKkCk3XSPI1L6WsNRG9A4lqpwCtCMMqstKCvmsaL9HfdhTw1
MwLmNKGcjGB9rv98inAAoyGbiwLEXb5rjj5VcPTuexoysw+LSbJzViYaLWoakua4GfBSFvxz15KF
lhF2Tjw5QdNtMztIzJ1ll0HsfFdkyC6ZNWFZU+b0aLEA2ytQtJ61fKHx+xSDQgdgQ3DcWH/NTwYK
ALweMDBUtRE4CKe+a1pzISP4yUBltUXejym/zP7ZWWhwe++s3K0AvKM0CqcJUIBIamBMrZK2JZi8
cvO9al8ttPUrd5UBepvOa0E/xRpJvnhtHoEAJUC5YmS4Vy/Pu4NGKHeJcNMVy+NEfQgMHEi4Z5A3
7DsJt+jKXoS0DzLgAOKBV0bsEVPRNxCrnCivY85hQlzhTSzHHimh35Xbj5Yha5VYueRgkAP/wCmn
uiIJG+RNpihX4KqzkWyZ4qDJZAxGnLPba7Zy8ZybEdnX2o40Zs/NRHgWZd2p6fyoIZuJSO7stagE
Gj+AkJkq4GrgAb9cK+qarG8WkMot6J7z3Vgpcq+vCD3MhfGEXsL0yUln/WdErX4D0oYcmEoLTMvQ
E6lkfNHX8GgcCE73hISIC75oW3i4KwlITXpHw7dkx8bpPBOa5EvEY3dP1zeKCoeGeopLf9ye69Xt
emZWCKMTMM5NQ0IQv0/KE61xEBPrrU6gkeouj9TOvLGqJUdyLfF+MVS+zc5CdzOaIr2rdIB/ye+p
CadhS4x97B5td28bD27/hZUbCtVbM9uPkeQJueYPzqdZWHJVKTV7HjHedPqeqt9HsimWymvZnQnx
d7fzUlmSVTbBgl9duoimtQWD9axAY/UrXb6UEUjU68wfy+9o7L69nqs+AbSdnwREIJPhf342t2zs
lzqusY16FV2/3a639Q065lWuatJJ0tXrC4mcgoX+Kbg68YbK4ykaQAMBumarUZEbRyPEOM5QfC6N
0mNa9NOIwcWRJyO5A5/QixJpOjoAe8tHAtjFJZ6U+78fPUAGoLxEURtPa8H5umODJtPKwM6KIOFo
Ngcj22bdxlHyLS2X7W1jhC+d8Lywz6yJGb060+O+SaHEp1UPTKs8hbbUY/0TnJef1EYwlllQteRE
k02jBcS391b62mRHOGmlfFZtL3ucAiWA7vDtD1uJa/FdvA6OCinIoERXoncKUmqYhQl10Zw2D7ga
JBO95qIhwYbmeeQXAHQXjrCbR0mr9Nxb5amdB/OQQ1R4tsc9aReabtLJ7V9uD2rNIsC3ADU6gJ6b
YrVuoKiYOVUEi2mbPbC4Q55MXfITHbQ0iOK+k0Rfa3cdXiNcpBLsyKC1EQ4S3swKkMx4lHcQ02D7
BTs2+X17TKsX0LkRwfsa09KpYwIjg+K6oM0ADVqshIWpB302evUwbRdkUqrMfZpsN4VE4C/JB6xU
Ie3zdeSzfuYuDNajpZSqCObdDNQMPwb2xVrCUQNY4utETmWCh8S32zZXdyccE3YgDino/y5Nlmjd
zrMWW6eAVmBUdscxMiUx2NpeIYC+IrGKtBQAvZcmtEjLFwBrIL3cHdXiYE/PCtm649PtgfC/5er4
I0EECWkNdJAipYVT6y21au5s4uox15U7mtAXiLCEMWP3SdwGt82tzhvapiyQk+t4rgrzpvbx2Jcu
vI3OaHforNo9WovzdtvI2q7Hsf7XiLAfmgxP9GSAEdOcAheUEQoY2CmRBB2rwQ74otBhgcccwUa4
XKACwWyVcS3HwSif2lEDX1SzT8dkp0QNXIoBZQb3MJq/bfc/xVlIt4LknWPJrzqLLUCEIUzl4uHB
cMrSb5pieUlLNkMSodm43Jbmd9AEbIHSlnjlq6l1IC2KLjvzM+Fw1Wdco8NgSPQE2K4WPfEWBc/l
1z7/64K1YEVYQDR5AFIxwYr6/0j7suW4cWXbL2IEJxDkKzhVaZY1WXphSLLFeZ759XdR9+ztKhRP
Iezj6PZDd0QlAWQmEjmslXy2ituC7DD6JKk74ywTEY/Zqf/ipHHnSKSpyWkK/h/kieD+kcq+k6kT
D+gna52odHpSgZHvOQ5FTwTRZq5R14HfUvt6hcvFMrveV5PLKfs9ga71vC2cRG7c4rhgotPmUslr
yLBUNi4/x3yPEMIMCrehqrcYghrN+mtH3uRYGh9MkLmJ+2E9uNx0pd7F0Llc/ALK1X5RB3u2LifR
gPHGRO6RQvKdTZUJoDagg7d2tg8mpl4gL1VddZeWi9H369ZLWKvZP2bvKfMBe8EIo3/r0LgVc5Ex
wTM5qlKsWEo7N6QU6Ire+RM88dDfEjBwumJGAeOMu8OHXkLxTUV3D1JFfbSn1mVXP0eZC9io/5ug
1XcfqCOZpLrMAwiqQPkS/VrkiwI9zqOD6TSBUq72e6omf5bE3QLGMGJATYckufwsR2ZQO6spE05W
nVw23zuH2XPMkOBJSjnDnhMMmGRG2toJwPFzFPVMXRBBblvXHwmcBc8y+r9MA9q3ALVzjms2xqUd
UP1qKCXMe4MhfaSiPrv1vE83749MzqJNEkVWLUNmXNQvqYrMeZ4VtStbWb4DzJuuMSvMVcJiTKG/
xr2e2yl4my4BuyUBviCWtA+1X9rPfiqlq0Y3pyt5nKo3vYuyH4OU6NdxjHwXQ2Uv3uVL2zlJZTQY
i+zMr2yUg+d+lucPJHEju6on3ZkRM1j23EnonzfCcBd2NPDyjmglMysrvaZDOFzTeQ73sWxMz0nX
XbcA/1CBraIDLc7S4k/gZlV7M7XIbqGt/juS68TGqGJe24ZE3ESbHuSK5n5akwdtkqwdUI+Ji4zY
HcgGRYOom8YG7hbYGYjUEBUd24BUqLTpVfQuh8orxkBncOxSANGmVxN1z1vbafiwaueBKE47jQZA
NpKUwzMn6t6QAEpo7irrVdITGxABaVQxWXczwz4vdstDA8IMsEwAkUb3Eqex4AxKpEKHTcxIxDRt
hpQQGmTKft+Qwo/CZDcDI7AFzOZ5sVv7ahoqOvaRNMHCOSdWoLbZz2aGHFgLY6f3A0lSKEj7kQTW
tayImtK3btZDcZwrCyJKJHmCuFS+HzOgTZlPSSdCHNgy/kMhnBejjWktJUbN7bD8XaB+lTpDdl+j
8TwrL9XAEHjn095XbBseqTrFPCjg1Pl24ThbxmqykEY0MMWbBe+jyarGcrSApeNjD/trO2YB9NWa
gWWofJw/v80NBSb9Kh14HnxfBAggEVWXXQvg7194SoPD/qWrBZ5tcz8PZHCHVucEOF9Tg0OLVODW
+GOInlrwFxWvav9LbwU5tO0VAYkIDVUrfCXvRjUw7JARll5oGqDiqat/TKQUxENbNxBmbv8jxFxf
rgdXajqioiulQMWqy/Y5KohXNJb7LyfzRwSXCzSqRSp6CesAm40bmRKr5842hl/npfwvQfJ/bx1+
JXOwULDw4tYpQleqfDz6Wb5iumo/67Uv4mopn+jsWoPIyLaOab3A/+cO57NzxRwpao9ZULsIFgyy
SyyAS0z/mvvlOFIwuSgOADjFUqbwivXsEtLbweBFwe9/2ULkGUE4uiLi8G/fsLb0tADHqd0nD+Hi
y+PTQvxUiVgQ+nnsSe1HA45CETbTllUhRfFfqdyNpktq2TYTpAbte1w/x+CB1odLadhr6UMKaKjz
i9w8rgNp3KWW0RgdTxqkSdJrrH3qKXpyhTfnqtInEdCBEO4Om6cyCQMLQpLqPuhvVetmkkvWlxdA
xmhDAEaUNkgt0koS3J1bl9jhjb0u/sCaq8jKsqXDjU2bwF8mtC3E0U0/ArKOzu+0zf8h8EdLlboS
MKLBjnf4ltZZcZzAHw7KM9gOVCOB200cs8IrZsgE18uWmhwK49RE67RFLVMIszC4YNwB4dAZyQea
0x1C91En6IrcUhMEWdZK6qSB3olzWkFfVDRQ+tbW1MoPaQNwQuIWqeDSWr+Z15NDKZxVJ3JCStLi
0iqtmwBdlgb1U/UuyQRitkKqQzFcbNOP0zLrC8SES7HL0FzfDoA+1EBDk6qsB01cMd3Kioj0RrSF
3G2J5HVojf0qVX21ekCxXqjW43ljFu0fp+8xtbRWVSCi76aMzdYMtA1TfZ0K/bJVfpyXtbkcpMQJ
+mfWnBrnOAqa5d2gD609QhMA9Hgx6uS1iWN2XszmkpBL/b7ykbrlxFRdmcxKDzEETzdwBlp3faV/
aWHp55MIr3/DXQAvV111HD4PFaZjd9EksV4XadPYxNzdqgBvGocbLRb1zaznzCn5kRTOcItZLyOF
oFE4A1vq0rFGFJZtqDcErFDi6LkFOj6n3rMxx3MaQABJW3CcUAYSKK/sHxeMJ8qB9Bm1OWvNQNAW
sOGPALP1jbJlAG+Uz35bAB/VwqZrwBGIqEkO2GTo97SKWFJcdVcVSe7/WjGO5PF3SohKXAAgTiQB
PfDGJ225y/L9AhSi83JO24AwPXq4MC7uLCLDyNoIgpR6X+l7otqd4aetm1rPdPTUumBZupsSnyxg
eulNPAJFKJwbpnb4BTwOIB5G4NpW8QXzfJ3NmGRGL7qoM2brdXskhPPwedjjdbSeXyrNbjDltg5o
rHhqr1oLCQmauD28SaSMDyWePAIj/1+EY3YW83Co7MmcTaQYOUZ5HBDvGKRlpEyZhFm0+KXQH1qp
ZAHdo1mJJaJm3k1DWeG5/kcq51swrQrIXTpg2q73lNApVBuPQ0+u/RCkmnnqAe3pvC5tH+QfgZzO
joFW5NKCZTYtBnJvAR1dT4IHzOZWgg8DA8krXNYJxvisUyAUViPUFQAQN5MVTY5cz4GLKnjuTFYB
mGoDHUhWpCaM6IvBBr3U/mGdaGwBIh3qmJj/5BxpbnRoYR+Xxg7xvA1C1VaXm6h8P7+ZW976UAin
M1KGzoAF3dh2UYegmvqZqb4cOBa1x8Y/L+m7jZZ32YeiOEXpZKtpggzrMSZwNaPAfR+Tl6h6mDrf
mlKAXrtZeh1lH5rsL5j3QrVYYzEGg+nr+Q/ZuAzRefVnXzn96WIMQmQNvkPKQ7tCxzRgnxFbs8QS
dQFuaSowG9bZJfRIAJDs+CpMUTZawauxYo3Yc+nNqmRXImjf08l5uNZDKVxIFFlVlOkZpCQYjFJa
Z5o/TPlikC+j2g/I5UBzL1Cv4vRaoaiSvZL0K1g+2sg7v6tbN9fhV3DaOleyPHa9AucTu3TGcQJr
uCYAi6TMaJC3FFFBbu4tYL0A/IQ+RDTRHe8tYK2CTKKQtyxW5WQtQX2Hqu8YyBC9kk/RN9YNxuMV
7DgmAG6+8XYOHkBZUkdpFWGDCVuc2gXVJEPFDHBT6U3KUORhtTu68UWfsOwLcNpefJW8/K7c/Fa9
iR3Fx2X2AkL5K3knYj3Z3oP/fpjG5VmQS617AGgjWjAf0NXBtGWfaoI3y5aDAMwF2kQAnobXGHeu
izaiabbQGsDYP9cyfESy6+YLsriKKsIL3IrpDkVxviieLWVaNCyna10ZdYtUFZUFRRI4FwTgs2xM
F0gA9Q1rFbAqiKpJmzfH4SI475JMUx7rA0TEyZ40l5Hujvl7JO8S3e2li6C9UiZBx8SWFgCuDwVq
YOkBZ5FbVN8U+Zwoqxbonmy6NTApRCK+K5i87/7/gwvAoKYAhTm2Noy54OWQQAtKVl+0XutbltN+
xv7L7GAojeVOYAcMlcicsnZXupLgPt5y2YfiOc2Qypxk87rEuGpsGX4akTHVL+LlX+Qg1gdrJ0gH
oe/HyzSNUQb+GpY5T7ex4ejJh1HeEvXhvKvcPLADKZzDllVpBNIupCSJvHIZAj0ZbcACf3za4Aev
Be5xbZ3zVAHczK0FfZI9QPmRp7fM/EaSfbBQMPM5CJ/7hWmkvEytuxzyddMDhoQlsrQt8SCCQgpY
R4844Nm5SDibjTBSMFZjq9Nti1bjid7T6IVMn2rxKIHNenFa48KEUWi3qoh1cMPM1/QR2ocwsYSp
Sc4iWor3J8ioW7uRpV9mVTthSwZBtL0lA1D6AKsBEY0GWORjVenToQW9hYHcaTVUTJmJR2h6f15R
Nu5UNHit7JdodsEEFrcOeVSMFEDY4IqPTDSQucuis8b86mO3BVJ6LOLp3rCyI3Gc6zKiOZfjBeKk
MfECybzWpIk1A2J6Mu3Or+z7auIcirpipOPqxgwbUh/H2xeZ+tCAP72zx4uSRd5og7adAYA5dfqL
0h8SwBCW7ofp1Iz8GOyIUTthofOZO+mVZsuMvjYCe9na64MP4u9Sycr0cdHxQUtvq/HvmUYOXDYY
btkQXlfN/A8PYmwAkNvBr6qDHpIzzyEkpU4LyFMUYNiBhEV3sOrP9me0s1L2OuaspCydbcG+rz97
uu9/xHK+B7jqSE+2EPucu5PMQjS9+hiuY8Fev4uvlp3lDZcAemOWa70hRZ+zd2v/3mK4imks9NqP
m3Jx0FBvi8iZt6JY7McKkoinq3YyMRN2sYxaJT4seJK86ip0us++ZqYTXIUuJoUrAE8iBtmLWEK3
zPhQrHqsh0GYScqiQWzYagB+wADsy/kd/wZ3ON3xPwvjDlqTRzLUFBKmz8HRdrob35Q3yc/2KbaD
B4IcMAsf9J8Vwkm0IzgXkZuyr//jJ3CHnlcpCbMw7wDv17Le7T6UK90pn+7y68/X6pr440sAKMB3
yTEZceZLU6B0W91KR2fLRQ+WChhma91kaXc93eZfpl3uiLEz958/S19OgKnFgC72YD5YPr2f2a/z
y996eB6JX/3eQfw+Negj0mMsn9zemrbhDx9gUmYlC+8/FRu4MK5mgxVKUGj9Biw7OXfMwqjoCsFt
xHs4K63iKl/Szu4Dt608osbIjqOv23BQGJW7aym8QOkQnD9mZ8tvMbiZRIWAzTsY+EiogmEID4DY
3L7PFa0MOmLflw6Pa61jqawzOGVbr31N25fWLYZVwh5dQsXNYt5Uovfv1oWy0ihj/Rh0kvk7UprU
pdR7yB/JpZk4YbIvLExHD8/nD1gkhrPhEfNOaivjfAMJLqwurzCj8yk10Q+lEyGKfY8dn5wqhoQN
sLQBxoCfO42KqFPIqkvWbQCszMgP7k0320+P5qPia7vhEv3K18XXA/mFqMPDVeK1zgzgzPZFZFXb
HvPgU7hlN0lLR4w9dUA5gNkOeAPjaZp4uV0nEDg1NpAzfNlbLuj+/H5vvXHWmGdFEMboFZIXnEHN
ihwpeoJN6GZ7oZMvqZbdrYPvUw5uiHi+RYL1ves0F4RiAmey5bCRGgfKLEwL02xcTJRJjVbXM8xK
Da8D+fcQ/Di/uI3gXDUwNAAwN2BWI3g9Xps8E2sM1wtSjeYZs7EVyLm8SQkzMLnkYe2el7b+GqdO
FsZvAByOFwdSvtxOAj0/KqiMmi6gUlgnWQ91Y9oYSwGy4NtQibLwa1B1ThrnCJtAaYwwXnuvQH9b
ZNd5YwcBdUrjRwr2gbS91jWBqmxLROJlpQFAMZ5bH3p29CJt4fBonLltg3ei/pLkGDDKtYex/8qC
0B5SUVFtq9gAmmZYOR5ZSN7ytRuQoIC5nqA5RMFoOLlRW8xsqQXTG1fGlEvmSktm6xKK5u+kL1mT
7mtNEN9unOuRFnGhdBLW7VxP0KKs6/ZFY3hdq7mzOYDDWmdz9HpeizZtAiq7grSaAJridLalSjj2
Y9nhKonRmtheTXImeBlv7SlQ+kGOjg6O78z4sV2ESTkDIbbqQK0ws3go2RKg5bIx3TQoL4eiuAhG
DK3p8Y42YCJue3sdZBsbzQYCpCDhoW45fPS2Av10pZQ9qc2pQx5qQw8C0gIcy9XU2boVXOZz5k/B
hOlg1SsKUDuNDwo4EXNZA2fMvAdeD6tN4KKR5AqkZXYklfu+H3E7vyXFe4piJQFDZJFm13Nsjkzq
AHOMvubzB7XpOQFRj3cPxmcQGXD2kOoqaOFX6lSl/knHK8ViavdamX4f3ZGKTcWlIYvINrc66AA8
9kcmZ/VGQBpZbiEzbFMWo+ug0CQ7HN1ckzy5vJ2sayXLmNWjO9Hr/yEtfCScU80oC9QpmSG8H6Wn
rk0uDPMR7HBukuVsCmqmzx+CLd4yvcPl8qZXmKSdunW5FXotkeOLitcUCWlDd4zQYGPtaM1ODhOm
6Ui7ANta9mMJ3vD3OF9S67fga9bonnO5R+tfHeRB7Im6WBbKE74GQJWONV19dwwTR53cJUhdGtzV
xU8MtrIifamz35L5IJB/MiS2sqsheYtZJ9D3ohJxLJ+kSgO0zh77rz42iHL16BnZF1XdA06toR74
OakQNmPrKX0ok3tugAZUqSZ9gO/NHqLBA5DkjEEdC8OsU8XKUOCZNpzfkbPnpEXzqEkhoMZsjZY/
C9Cv761ObQQuZ0OpjoRwdquDqiws17bJeAj3YRgD8OS+McBQb2YeBunZ+VPb2EBIQ9kPyFJwcDxt
Bk06mk8Lbk0rll2qLrYZvyhx/NiVpjcnCBCUSnBPr9/PqemhRB7iHGGbkgz92rGJft5KzXag5rbT
7B8y/BCDriEdUY8COIJjbZRAwgX4ETTzSniSsUpa3mRZUNDc3rs/IjjzD1StGtW191ROih0So8AY
89a2gyJ0pii2Venn+bPa1AzM0oJFxUClmM/jaFOMBrKyxpIKNkia1wa3TeybGPUrRLBmW3cwgBv+
yOJUfSisuWlHyKJLKd/NXXUNYvf7frH8CkO8TFOlBxWD3IDPDnGZtNl8FyDf4wK+8AJYAcltZ+b5
0/nlb70xj76JswxrqIDUGeObgjx51sr2LZermyxLP4PxOUcBMA0CZ5QCn6QJW/QCj/3wUzVCUT/Q
RkiwopGivR9YRCtM1bFmVSFYhKcarXWl4o/1O6A8rfQFAMECy/yeQucN5VAOl/ZFHqMG+vKI4TUH
o7+hG+8CTArZcKyM+O/S9ey0t4sLmJcH6cpwz+/1lpEeylaP1zhYALCh5SpbTX0CqGdUhEBd/C9b
eahlXLxQlqRPzLXjvi1uBotcKC3Qnadn2u/OL2fryFZCXOADoUhg8hNeS1uUKPlBThyCtM6nYbov
McImbCjdyv9ARf8I4sxGJ8MUr4O39mB+ylHvG3OH7HJAn8Ko2GnZq2GZO8WcmDZ3Tt6+tOpw1xPr
pYKyKkV6k8yyE1siuINNP3XwUZzdlOiFmOQIHyUDQZBe6QjNWtPPKVqVMfQzicD+tnTncA+4Q5Uk
qZcaFZvdzygjdM40OCVak/7lRHGa6GTEiAhfiRzlqWimBJ2ToDqMaOUFZcEI+thSRXAdb2/eH0Hr
/z+IqsrECIY5aTEzUfzSyXJH4/ve9Ejh9POnFoyCy3FbUf9I42K4ZozaGF27MAhNQxKAyVbrS0pz
Y4kwRdcf4p0LQJX/s3/8LVzmQFsiObqRo/i1RQEik50cBIsdeakjh5rp5TT6509sK0uJKAMhookH
84pjeLyTaYAm0O85iiWfdlM9MQWdIUVcsUwvb1JtsiWj8kzyq++/SPFbxSQyHl9MLgDtjoHr8x+z
paOH38Kd6kLUOi1yXN3tmADXBa0YzlhrkaPHUbo7L2rrSA9FcUdakTIDaj5EpWO4zwaFhTFQPIFO
tkyq4M0nWBU/HDz31aROmEawiSJdlzWKJ5oKJDBBqXAzNjhYET8RDK3JShpATCBlfh/rL1KJ5nlg
m0mhxrJOtVMFTYGj4U8U5e0hcWmMEqyus3gUcXlsWSe8uqoAxsFA1pm7I0157KWaQI3bcLSzEjCv
HbVbi1yN3UesTA9jsYjurK0oDLyPaFIxkZQElN6xGo8I+JrIhDfVZu3JanrwqK8wd61V1E6tqbMT
hiJy2tPZoBWn5QBlhPfgSMRIWb5GAVLu6YVPl9cwuNFnv2tDt2/uVfnR1L4AbX9edU/eO5xYzpPj
Ia+ZuQYwFZKUnqT5pjE55yWcnN8qAWXtNUWBXg++ctGESqi17YwQFuzfmuIqw1Mi+bq0W5k7s1jU
KnBiixAHkE/cshREocBzPD47sgTAA4mQLVIUJERGO+l0u03eSil2z69ra+cOBXHxU1uRIgSBBnJ/
VfHQL8WjVvx1k/G6FgpCV8A4rf383HM71oNMMwegKkXdTxMepb4T0rhunc6hCC6aIXKX1fk3Ctb4
BLAXGoOCWSd2H9pdfVcr7+f3bPNwDhbEKbmVWnIdBzicOb1QmgGk6aD7NlFgEAEfiQRxag0iXLUf
UuxcElwo5tOQXTftDxoJrvITZ4zzQWsNsKxRvVmn3451bUoWczECvM7CzCzxXnutqno3hsX9+V3b
0jS8BuEd4AUpuN2OxQSRTBadwjWYaaJfypj5YWGnJE/npZz6fKwG+R3ME+FvQCRwhyN3CS36EbiP
cS+99bXmq5iHlWLZngkaMKfoamw/tBFNFHPjWX3ohjApswrtDA32gk9ZV3QUunx/CopC6MuGF+Yp
DrTKGDFangNyael0zNsPE0snYLTrJStnDKZhWr4EUIBVwTMni12iZfr8F5zETtwHcGZhWHWWU+R9
wduUOkXvpfSyGDyQIbAwl92+LIGhJrjZt1TWRPnrP2vmtp8EYxJWIfD6rWby4u6jjf1y1Jyl+zi/
tNMMLrc2zjYI3v0xVbC2mUwx5qoKVo3UMWhzEXZIZCKB5NDuQ1tSfxwLN0GlOQMxu+AjRCfMmY6e
Dqo5rhvc5gFDm7iOFhXd/L2Qz9r4mKPrburtFFNg/d/G+t+Lt9ATArBfDU15x7ZkanOUAsAfLlVJ
diG1mFUGV2ry0JlOYnwkg3N+nSeRBCeO2+u6BKiQBNBuO4yWl2Ku3UE3LqoeiKMrNqdifZ0Xt6lD
BEm+tfoHHCr+wujixDJbkKmnvenMtVNWN4vsJ7OoVXhzWZij18AhsNENGMVL2esx5NT5w2oUQ+2j
qOmY9bUpghbcFGUBllzDv6j8c86vavLIaJIarkBWbDncaZKTo/c9eI+1u/Obt3UVolETTckgzFhj
lmPViGdz6kBMiMihczviGMr9kN7KxmhT5ar964ZzKMahsPVjDt6cSpxWYUQhrBjaAh1qioz5Gr3b
q73210OOnCjudZKmS63nCkRp4w2dPzPpDmh5Aj3fUjwLmqAC10oHhxZ3SkoLfHykYoGAhjartC9t
AJezSpWY9U+rOZCkHm9cAkDBxSohKew6Jmk5U4KbYXg9rwpb7v9wOZwdJfWgy2UBIUSPWa39aOuY
KcRXlMd8rlk73dai0v3mBqLvE9lG1FYQTxwvC5dN2BczEHyn6EYvvUrex9mjKhp2EknhtG4Gw1s/
oW3drgoQPSmh9LZky0WsqLdZFIhc/HoS3CUO7hmUzcFIu8YtnKuNwHWhJCYmb3IECw3SX6NVMaPO
WK9/0Uza6xpGewuw34T9sA9UBSOejeAbNkwan4BZA4w9AdqSN+mpAnFHtX4C1b9U6g6NU5H9gDek
TD8HIePOhqtaIckx2YHxWzwfOUNT26lsl/VFkBMAdcWSh+rFo25MO3ATXuahIWLT3IgL140FdeeK
wg42qGOdWZRm6jUNpwmiH3c0TBd9leftYD0i/ghBuwOYgLVl+IQMvWiR9W80YGZH0lsV3uRoYUky
QWubSAank3oWyzSvIWMZUUw231IqXSF/6p1fyYbmm4cr4c5mjFOiYQQP10hSMg1IZ/U+1h6UTjTe
c14OkbnKwRIOgIhcsBpQObJSvgWxRZ9UQEISRIvfkzL80SAnAMRd/IU2Cu7wVUyk1VqDZ/XSoLOM
9c2MAnWkK5YTKFMcge+pjEo372vLDYCTu4/GadxPoDa4CGOt2OngU0Srl0FX9M0odRazHv0lihIP
0vrf4AaV0WEY1cWd2VlB7qZNAvzMeFpCynKMMo9uB6ujux7ozeCTKdGQkmaVyoi0TC/BuMivSdiG
V1ZczW9TmNHgPu1V7VXvZ3QIRRIwYjHmGaKypRi/gjhF0jVTc9WRzKHwq6oqAGg2hSMat6emD/wm
6OhwZTWpVHtaC7gPXwnD6KUhw/giNTUSqUVZRq/VbCoxk8IgL9C8og47gIUX3pg0iSW477YcCyhu
MCyFlzl4e7j7bqlwDeYKED+DonM64jcIXysdKc+rSndz88d55d0ykUNpq6c9CBbCpI/nRIU0Wo+s
x/y21EUAFxM1w23p7qEYTqXadIH6zBCjaL+U/D4Nfgz9Zy0E/d4I/U0Dgw6AY8XvnWAwNQGJLC0C
5Gdbf1aao+a+pt+mUWJr1aWU+CCEseo7w7g/v4dbCbYjsevqDzZx7KIww3sASKPar2EgrMx/ZGhh
MQaA1QyYEL9tJRes3JKI7e00KY4BLgUw3HCfK/QgD1lj1gta8XRk3nsaf+rl2zJMHmhuwuGpT9sL
I5xdEw+CMCX7CeyfKbnHVbpfIiCxaNQ/vwkbN9TRp3B70DVmBqxmfIqOYRCmlcSRSAVCsy60+zLd
q2UusJONQAoLxw21jjwCPJBzu4ERFLGejzkSt8ZDmZWuaVapTfLgppfKL8Dj7tq5fah089f5hX63
PnHu8VAwD7VEciUdJWUA5Xe57AM5Q7Bj5gCWlPTuWjaGaUQIlCaXydLS8iKNpOBSplkMavKqjb6C
WZMlu0sNBWPo+XAnq3OyS3JTKRmQqDLg7vVB9xqlZHoeQgzJs0SP6otoHMgF2tqyOznBhVyEpeCB
sqXCiEqB/gZyF0IxinSswkm4tF00AAdAkYbBDsB0J5stgVfQX3XNSt2mSR+Rkbkjmb/UKSYQpv7r
/L4qp44P+XB0XwPLAscp82VWGhLaTlaf28b8RCrZi5T82RrRrJBkD1YLqjcwDGbSYCttw5RoukOH
C+tI/NCpD3qfXAfK40QrW9KELLqnXmWdjDaQaUZzmnoCqgtAcE1v5DrHfLsVImZHjSKmyy1ySywo
I7daZJbMH9OQe1kLHgfycH5jNlw0iDdAL7UStYAQg/OdIO5aJC2Wc0RK+YumRb7V0mdDEVUmNlw0
ev/XrBjSMHgr8PfOmEwGqaHW87gwA1jFYCjuIz8HF8X59Wwc9JpxxJy5jsfwyrhzrGutMqJb25zR
/w2wGry89Z9D6TSKky8YBn/Sey/oWRTtNBT5MlA/ytptFu+jcCejRxP/7fzXnO7umslHWoOgWxRl
IC5GlLNkkWBYKzNUDuqfXT8XdjbZ54Vs+AycHJwrxa2ElK6xxtsHN4SUWQhwI3TzOt717eP654fP
mH1hP8xsF7HdThD5nh4met4xrLViwsCu+fbNPhqoNoHeYsU8YsCun8ibqj5PIlLx9bOPXeGxGM7p
I3zU6raEmHzq2ajfzJgIO79zp9fKKgHvHgOTGbJprv//YOMwTYs2AwIJpda7s/xULA6ouvxscYNi
f17U1mI0TGAoOhrqZfDfHosyjCWAKsD/pFbS3XVFDNT4Di3g56WcdtaCMPXQm3B7loQSGYyuQbUc
1ONDPQAQUJqZpkQ3S/DVtLE3SzpYYvGemEQ5vK3NRP0K1yUuTTh5boVlCVSQpWjhYfFkjodrFVOK
CI6C6XJJRQWmLQ08kMVXk+MR8z5RDFnagp5OBZNU06UWX5qi18rmmtZ5f1QBLfQpc94xjQzktg3E
HWBUZQpw5mjm9fNN1r0VIjDrjUsSR3cgi7PiadDbPqWQhccrYvLfsoKYfGcEpa3TjwUJ7hjIS2v3
6ON5ndlYI55ioO2BGahYInc5q5YZt1QvC5C5fIWFxNQCNzNIjJMLaiXuP8hCmgHqgSwi/hxbgTQ2
eZH0VQFAcvTn6b4KnJWK2FELuKO/L6iCbA3EUpCCyRIU4Y9lVd1cq+FcQ1brG8r1AjTCdlLY0gv2
b6P+dCyIs7lKmxsjmyCoz4Hce71U/qT9Uk13QpKU9mwoLlFzkdXnstybrduLxqNXu+LcJHroUcv7
HtbBio/XWRArCxGMFnZARrCyoC8uNuxxrYfSBzQC26r2KxXxfW7Y35FM7l7T4M3UXIdMzAp7VuIp
ebCj2gXpRBU10eI4p1LVHUmqCbyJmpYw00Duj86sTz8VEjidPtix7MXm63kl3QgVDxenc6kQ3OUz
uoSwuIIi53bRtc6ivy2tjkc+cD+a/d9LQ1iKER2EByCT545vnuQBLKkKHv5l7GrgEU+bKwmZvrSe
PAA2g1JFBMC+ZfCHErnDA8RpXIxULmxJqfx2epdygECbhhdHOZOE0cmmNBUvWIAvKGBq5UweWKhJ
BByCwu6m0pkLyogBzsG5dNQQLK2iR/rJ2a3zeJicRhCEIBNB17ExBKM6Dn2vSCi32hImn6KCRYZq
J/K1mdzjxXb+7E4u9VUaoBVAsIPw7uR6iGJMV2UBpEnWO8bi7FF/Oy/g+yI7Mm5OAncpBJHe1WWC
eoThL5/xLtt7y+635ksX1XNsfwwMXNVMdrC5XiQYzT+xPEgGma+MP8gWof/leCeHsqVxDdh4VoCG
C7naobtpy+dkTlDRBsJJu6tGWRC9iERyh5flI56iKtQjnN8yVDnlggGQCkNMlfI+mMS2AoHtnYTn
3Bq53QUUfjcUyNuyaboxVU8DBIcS++eP8MRVcjK4ayhYwiWnEWREcMlB6AG3k4HQvhaxEWzpIh5X
yNQg0Qlt5PwIZuLaSI0hp6keMy23m0qgi9ub9UcA5zaMtJuXvFwFTA/ISCjKfTS55/dKtIZVQQ7i
8Y7MWpJ2EGFGoUf6AK3yIh0TiOCZGUslQVZn3aY2MpgePsvWP+kU2OSA+4LJXJ2LBoJJNQYgFGEN
ScsA6tg0P1Tjx/l9Oh03WJXKRMFSA5c8xkU4pRqNyJCMAaswnlT/5+Ckz9l+HH3FT/eF3+7qnUDe
phIfyOMWVRekl9UK8gZPeVB+Dj9V+0cKUGlHvbsar9Qr6qBz3REIXT0M7/sOF8lptN4taYQGM+xk
mDphTeymcRbrcujtRAecGr2NpIbVaHIENCmAFs9L39QTMPWiGY8gD8hDkCphaqS0wYppcF3nQAj4
2zf09wn++X3OmsJhGJI+x+9LM9jRtQFjsUxerjMRRbpoHZxJ1QBSJfPq4kpguOTKLpBFHQGnE/jH
S+EhRRu9l5IxhAjkOWjovMX3y9Ww+wT7afRVAEbF8HKveqoFGygUywUWcWDFyzRCrKXa84/7/Eu2
Y5YjIrwcXwHIle+fLCcngivqdPJlXSz+UUCjgTCDf8H0ci/JqCVJbLGAAUY+VX/2zev6q3MeAS7N
5tsIthA6ADR5ki9Foy+nz3tO+moyBw6ytlr0RAQwiRkgfJFbPnesa/4fad+1IznONPtEAuTNLeXK
V7XvnhthpntG3ns9/R/qg7OrYglFzH57sTcDdFZSySSZGRmBCVKbc8W3gLEFbidGvq0p36UeIFho
zFGehkI+zVeA6FD+KV9FE+XwvboV3OExfx92FQGOZh/zoF24v/dW3Zx1C6E3gf8wA3jtph5Nw9QP
cHOIc6IqkI4mfnSqJOCat4ViRd6pZPU/V53V0NqXAVTEIUo/g+vY69qCg7Nparc2b2ctKd1srzwm
pD+MDvjBHvrN4Eb2X2MbsMpLw1RuVeuyKTsehmMIcfNkFJ5l4BZLhZHD1xLB0gyVTfEt0ScQYYYX
P7R+7h/9vv/VVu+qSwtUSuM0zxM94D0JKpEYrt0VjnxpCPEPtW+pRCcv9SZzH6StcmHti5XjCTKJ
6ByDqAKFDJqtQhyKQJkqqNOW9YuAXk1pjfJ2MF7vOzhHHXUewQoOgxkqMTOqXUelFM3ahdWEPCfb
GZonQRWjfR2Y962sfCcULWauGlQlgUKhEjbvVZrUZtC6iIwXQ3vgA4bk7TfdzJUbqEAqeI9h6hPU
3jejmp1QKnWQp4G5Hyzd9DfGWSK6G1meU5LGCfex3ezTBxlTfYMJzpzXS+8qJxUvjYykl/qMXLP3
bPl0mtzMzLci+MheEsYa3Kw09RPnNVqkuUAPGw6A3gD0FKe438eqLXl/ux1gAt8QD24MTMwTq9cm
Oh+CmFWfQcgqgsDmo/zX1Bfz30dPR/2WSwQM5frvcx0PipE+D8xG+iNUT32z6zFR1FtByHDkJvYp
Q9Ra+YaHfeEXgSnmE+m9Xaj9kBObrxif5Fsbig6b77sQ2Oy1eZr+2qFkQllSyls4ZKmvA9Hs4hDb
0ulHYQFYYfpucwh3HajJQNJ+Uh6SR8xkWrgBuNxzbrOaZjd7BJD1bzZFqPcgiOlxLSnN+LTK+sAU
xD/g+mgxuXR/E64s6pUBKpWlTSSA+R4GFO08eQ5UngsgUlm4hXnJqCVF1w2xp6AtADlUKgZjLxU8
pZmtlMfEq0kmbpouN/UEHRXrvkMrO2ppih4MFgYjl4QBpobpIuduW+86nXEhW/MG1RDwr0iYeUS3
iwqQPJAhSQFpOEH+lAuiZ3uvhvoqWqqssbW1z7+0NH+9RXrIRHUCvgiWcgX92wxdbCaJ/M3bAxG2
NEFFu5HpPJ8XMtYL48WYSSWi7VmFXfvuKBIwxJnT1/0PdPukoyxSIecbwDglAyxWnBO+cgaRzdLM
9v6hxFVL/lR0kwWGvi1cUyap+Gu4CUeEDJPtLuOOBVqm5m/DHEz+PUxNZSRCCm3v0b3v6EokolKN
eAeqEeASunnY9H0Xy7USmCkqdPGLrNpRxcAbfDfTqI0FG5g8khCK4I+gQlHi1KnLBjUwO6s8+UQj
+k47p48DCc3eif6olk9yEzxwh+z0R7J7cgLsjegnkP/1xP9139/bFwOU25Y/hopWvUprpcm1ALSD
EbizDUxyjqSxpoNsBr8a23MyMpRmDu5gkagQKGCc9yup7Mo8FcmYz/L0xsNaJNJvXQaTl0LK6DEH
GdR9P2+70JSfVABHcS6W9QRDoy0RqIKcKke0k+fcTB+bjbCZ3JfOlJ2ESLZsNSfDNXbtBs0ZBg/K
qrsgKJ+hS7jJa9S5q+u9kWuFEUCDyookM8LVUz9PNcPZlQyEbvE82Qn6NQkzgtcZqA0lMVSnNjQV
cBhxzyGTT2IlmV4ZmH/AIsVVPup5YQMDzWeNJGeQZBvufVvfBr+mE39WXN9MA9s2tsL2/me8RX3h
My5du9k7YSmWHSzXdg7W13f5T+tO5xpyHaZy5H6UhzrEuc66wbMWlNokndhmQSrAahE7dXppij/3
3boNC2CP0GWBcyhm31z3wqA3pLrygTqNxGZjeM1Jl6d62+QA0pZDwIKP3b6F0BCYewIzxeyMraH8
gVRYEbcdCiKBZPY20P6Ygmus/ucELtcmtSsyQp34NX5GycA3v3h0eRgROufu6xSIH4ABCuRvzLDK
NKUepF25GKBB1O1DJJs528ln/9ITZpHg9stdG6I8LeUoScQQhpSn5ABULnQA0L7eh9vUfBM/RUcH
qy7jLroSo9c2qZwWp9mk1CpsArz6zO94U/5osZ6/9XNoAqBL0l8Zw+TacuKmyQMLaWDr0Qx+nSZC
/GiePVNA5iJHdhZA/+QCCCQfWXnTE48F1F2NIByT0LDBVQMnJbUP+bFTI24KMAl6kKxom0JcwbBx
cqA7QiQ3+uM/a8dON0eIWg+fLVS6GAG0cojOcL1/fwD1YUNDxXy1hh+QEsnhNhMmSQ76n+bw/gX6
pd1g+fthj+kEGxjunGT7+FkGntDkd6dmMkuPAJfB+EWre3jxg6ivjsfWMBlRiOLCaKt1DiE+J8RV
2f9rpT9sXMDx0KvUcYuF9uR17q2TqfXa1ovNcDgLEPeuS6cvLq1YO0X/835aWgsrME2Dmh5PUemG
/AWqxkBgyjCl563xEGf8MCvW7qcxrjZ5V4Ooaex/SfU47ONw+Lxve3XjgnUGbBqgZQZpwLWbvQ89
5UrHcirITZ6W2TVrano+8W9yEF6fqDdglAXwy2sLflSqSaaCgABcOrbG4e6jNXsQAr812mh2QO5o
GUvibdWpRd6lnIqkNgyKBpkhLC8ReA6bv0YiA2EHVjdQlerAlGDC/donUKLKfCfxhRkGw0M9febh
ezN1mzFWCHK+df8T3UT8bAxEKN9jkVC2oCpOOMr8KmqFwsTre5au4kDeJ2TvuaG9cwngqH9tzZgZ
onGjwf0Jz7hr1/gQ/KV6HpVQxkvf9KLpNmKoV3aAo+yh80YW8GH+FFfRoYMOGoRhKHQBJHmzzQK/
C/XSiEtQlE06aUF6Al0pMSZDgxfJ33sG0b95NnwGHtFKCGHid0bAVyUGBAo3qDIbktTbIdQ2TVsz
7p83AQiv5rEjHLyIeET+9SK2fa91dQ1TetRsUpACB1rNiIq1hcNME9IFWvNzj/7ahBdwPNo6WQmK
iEQAL3/9pQVca4mT9vv+st3W4eEMbtFYM2xiHERz+lrcQkvcfoui6ksTzylT5tt9l/CzzO+24DWX
b6pTLJY7IS4cwWMB4W8yIybEMGOB40cGQwHecJRpQxr9KR8Kk2+lE5fotpB/GMOjJr6KU5sSpf0V
epDLYzg8Lx0dk5j+AVkuroqgT6O+ntDlbQREdGmK3mg33mTnTbIV0s5Ry+qIruvW8GuScpKVpooL
eeKI8Wlvrv1YcEQO1JVmfgbwA157XbVZI5USX5pFrwKfPIwahl+7kz9UgS1HIMjktVaw7zu9Fk4L
mzTdUsuBF0xDVdgMMHzVaj94NQbmQmS9D1dyGXiqZXTNFMixQOnz2rUUqrXoEIilGYYG5I+Hz1JQ
Nqjab1BRcu57dAulxDICUYXGOJLmTCl9bSusIGMxAT1s5r1ozhOjcidbfqZaQthYMY8ZpLa00u41
9nmz63z3fzRPuaoPqeT7JczX7aDZaZp7BNSZuETI5SEIudHECXLGvWXES9z/pYGK19OrX4wfMaPU
6FCe1Qhn/ky0E+hGZYhOhWb0CmpIQXRRlagnPfgZDK/8KYziLvIkt43jQxtg6AA5i4EVWfvYs+4M
EAqCzgOdfv0BMr0a9crQSlOW1WNfD4+FPz2C8ve9nIyP+46uhe/C1HcOW+SoeU42znCSmHJTtFY+
Zuk56lCFUCvZY+zOtdyOfgEmv1ADh5YdFVbi2OiSX8MU0Pi2VBYfvax83vdmRSdDADpEB4MjUrsI
SP/1yqWYOcHtTyygV7QtZeAacBn8auNNkkgkgyxKo+5V/2Ustt7wVApfkVGYZXLkCiedNlrmyqMJ
UbLCd5XC6Vk05rdfFVO7AOxhkAf3YoxzXP+2elB8Oe/CArTNlggerRaQt1H8jIzH+4uwaue7NwPe
V7BdUGswGJ3UVSWmT/PEI8rokQiYqUTayZn61xcDeASX5kswILR00zfgisrrw6QwR0wyNNOjJr+P
3nlIf9536DZwRKwYykXoLgM6SpsxBkXudS+GyEYPAfuSa1QwzuPWf9/K2rJhJ6CFjQmXmcyO+jwt
ByXgoCkwCzYke4NHTTevRNUS++AV0141AyB4u/FwQmNwCBcEQzIw43JtTgCSZJg8cBxWGgR6m9ZV
Ws1Uc9aFe23tAATAdRRN11sYN27zUpzMOOZB26Tel5i831+1ORlf50m4AaIq+IIZeFypr93Q4qAb
1bQrMPxuSQW0fsDnEuyhLIu2wlZuf9+3tu7Nv9bmf19kK0HwQimJYS3sFXvi/YOasHBT8y68ceif
mxPuiNcmpEQvVXSVoDjNbaCnFijuyJvckLohmJpbwKUAv7/v1EokiBIqrvMUm4DqCJUX9CGIjG6Q
CrNAw8eYHG7iLXDg3DdyW/TBxjFAIjUzxKCtSo8ue0Ofj+CaKM0EAp9qPpiaDgL3KcIbOXobI/W5
y1/xlLVi7wHUCp8jX+yhpwr+RKsUWeNst1xE1I8Rrxe57gNPhwJvaRrGAzch4zY2+LCtGKcRafS3
rIUaQFzaxsTZSX8chpGRUVaWHM0bgNNwDikzdey1fbDJy0GUo2+Q+voz3m2+Cd4w8DjWCesyNWcN
KpxkiQewAqIH6KjQDCl5AcptzAxB83CUMWbKNQigib+Umv+pqO05LkExdf9Lf0OLaZO4gytg9cKw
ICq2186hMZ/pvQa66uwg/pgrpqH9+RFZDQnt2Aycygb9ht1uXnqikIe/HyAEAyiqbuA0wdsK/6PS
qKxzgSL2EFauIY5ZEf+UXSaYtRTbP3am9AqmYbzqTunzBtLSzn3X1+IKbEEY5ps77KgHUUnVx7Wf
A300VGuOxQG4jJ2+jc23/D3fxg5TbGwOUmqdQU8EMgbsBzzx6C7GIHkgQ2qwztxTbUL0zEzdAR38
yQawYxMxjot11xbWqNQXJJo/qQZcK2115+8AiD4nVhgS9fwh7zPWS2rl7YqNsTBHBZFmJKUgdHBu
fAB7CgbhCEALiaW54N5m5L/b3i2w/0tb88m8yOqqEGGrtrDV71r7F4p1bvtevgOZjwAZzqxr2Fom
vDJHRaggt5gFnV1r3jG2+FPbd6TbYYBLhj6c/9S41ctDytqTt8+JaxepN00GJaJeyGFTf0g3gQUi
MGuEmq9BHDQ3SquxZWdwPwKbdzL3lbEp5mR2E6cyquA4qQ0JoOfr5e0Tg6shngH6+k/jK/7peEcR
/YzWQXVg2uVb5udcSXkKCh7/2KMiVQlbPi7mzykf8eQ+g70VndvmvQTKZYKGzrm3oGhz1M3Mve/o
ysl9ZZcK2aYfjZQrYbc1wTYckV+Pisvz7HBd908CS+wMPLzJcIkgFoFgQKu+3olu+zs9SlZgAfho
GmZldz/D7U8w5e9H5nDqyuUH/v1rl4ohI8MQlxxBTr56j3+iyuAT71D9qmzBHOwsIS8PLWNjrhpE
XV2YNQkQPVTgKI2kZOIcOD03HTAuvm8yFv+VtJpEFzaoYOkmDGRnIY6L0ZTRza7ts7AdzfPjuwdE
HbokRDuJ22P48lsl4wfwX9CPdIN9aMkn4/mFpYa2ci1QMMopz6q9KJrRBbs+VEI9EqEQLOTPxfiY
ZO7I2h0rrwyU/XDbA2s7Guz0I3BS9Lj0YqUyE3mwwMEoiGDl8I5+xzoKVw19D6TiFYxnBrUbuDwS
8jiTIXcJSMEu3ExE/IC8wIMakLwntVUeIIBqTZeWZ0TN6tGBKyZeupIO7ATdOw3kEjT5IyB0g9Pp
m+Li49phq2fOxbTh/R2/6uPC0vzvi4MDvAsYQB9gaSZYNAH9IpnB8GbVhIrTCfVboFbpPRC2Sef3
Cb5X2b0E4BPxpE0ZbnXWzWXVzMyrgfYoLhP0XaLKULDuRkSeD8WH7FEs0TA0x2xzf71uu6I4aVFR
wm4WQPWKrXW9YLGOqVNPU3H0fQ4WGA5J7Gq2T9StfggSMtnNLiCnnuQb76htRcYVZm134d0hopuF
6sytluUYQFxDQ0RqensZVX3TNoYT9jLji607+a8dWoQXKjRp2Q6wM+4wRN9JJvipOFNwkSMfe9ew
J4UEHGBLuR3MLVdjtEWo5hLGUs9XTfrUBTgRww4Y/sOdlEqebRYGQpwjcNRj/VN/9PHoOoA41xo/
NafaBD8lCGj/qGz/md+Al+8zdIyOsRCrMYUXh6gi2WAEh/oFsS+nkB/EL0inbT88aBDKUhVbF1kH
E8sOlcLHtNTHPIAdL5WcAJxGiLCXNkoxfjgy2kNrR/zM0vH/XaKS2szmFuktTI1cdVQFz+kVw8rL
3BSF7rVSP5OqwLQj4/K2ej9dWqV2Dddk0tRVsDrNXCgxJmZ+j9CBw6wx2oqavAXPDNoKDahndHEr
1vb9SFo5hTEGZ4BpY4agYuz/es9WuPNnUeYhkLTITL2G1CzKxpUPqKHDDCQwSgNoWVGBAhgt6N85
Dg9GISCjSibtA7Q+YPa/78jaOqISBd6R+WCYiV2vPSlEH5CJNoROJXiZnOIsbz1HOfJfjd3Z0Po4
iiwUyNpRdGWR+nKaOLZGDbIQoLESoHjES38xIF6MNdxULMKEte+09I56VnRi3Bb5bCssgY3UzB51
vfsLuJJAr7yhLoBiV09N6sNCYWwVsFxwtQUauvs2Vpo/aJ4tPhJVjUqLQW0rA7gN3lUfAqu1I2gU
2b31NLraF8PWyqsIsyAgmJDEuYlNIxwm6JXyVR5h0PwTXwWTLynBQQS5eFc9Th8MYys3TdzqdOAo
AEQSofJ0HX1DqJaFryS1KbrGmbenvecYZoFJs58RiVwm4n81HBbmqNArpULqlRRib0knWXUEHLfO
+lTz96aOmCuPqIiLPTmbJBGUFVpp9Q+yG+QkciqNCK5utQaBJPXD/CSBXN4h/KM8M9aT5SAVjaBp
LNUpg3WodM6lpdOvzuFN76Jb/FP+VZnB7/sGV55dV95SgckNLT+UBRa0Ny7QgYVSmiiRKPagRMnA
/K5ZUlEtBfQQEyiooV1HijQMyPY8VFDGdF+BFNpDCfQrD62GNUVzC27GtNXSEhWTIieWEzfLuqjH
iCP9TnUV+3w58wUpNpANdhOyEwnfEs9uWQ3l1Y2+tE0F6FRVmtgYsJ0/dEQghumdY7ez/7SAdDLu
nWuBujRFBWoZ+yLYRqEbJf/IDsG52XBH7qFmGGF9NSoemzYNwiqHPwZOsR5y5CmajFYN2OjE4iX7
Rg7RO0+FaKwKRCOeizQiptEaMRRiKMWA2cQBZQzEjKDdFtvDttp8BE7+bhzF5+Bx3EPveRf/ikfG
1W6thoXA+fcHUM6CoLWujB4/QPeAua/ey/w0j7Xmn8poZaCv6j9l+XOqT2jiSkpFavGVqdZwO9L0
Hbz//gZqQ1bp1A4Q9sAiHKPt+KC6wl53B0y48l/ptiOAPjkdGYDQFzDrGjoaBt4Cdzgb5FXb/jUA
+vq30AM6ZVq1/Djit0xGQzr1Qc7P97PPd9365pNLYG+HnDcw6/REe1yF5RTy0CPqUJbAFcaF/vQp
wB3Gh6qWK28wR7WZLrzL2jtrhV8w7v9rmPrUGYfR4nqAYcyFTlseb10eKGHDLOccD40tFiR57Ta4
tEd9Vg4M6HE164c1gkh6dC4qj4gCOJoN+/6Szn/ozorSg+86N4Kxa5Zb4kdTE8za28vhbu5Vo0+t
yI4UfN63dzuwMwfJvytJt1wB9YoisIDX5g9/V5fkN04Q7NrJxKXX4klLdFaeYHk4X0kW9Yk8BxWp
r8LDNtpkhVXJ6Ps4qYKZB1KkfzSWufm0uLeg1D1eV/hYUZo5UsAHxltD9ctvLow1XLuyLdeQOhuV
oUxbRYANzH2a7W/vOdlzPyKinqT/0Ba9+lrU2Vg3Ui03AhavaU0wrqbCKekYEXhLgkBFBHUGJqrc
+P9vxZxgixnQXWalLiA9DSIi3tYO0PAb8U1+vL+I39Wc2w8FejVMFoAKgYaKKmUSN6oG14wndaft
pTcD1eOaXDrUYkAd5xTmGzKnmaC0y294S/j4D+UmrO2/P4D6in0ZxWEW4isKAhHLA4j6A8kdWHR1
azdEdJsBYZYAt5S+V38R/jXGtrgJtUDQfvEETxdiMAcN55C+WUkZevLwBqIkNPwgMIaEb3U4orro
i5nRVxAQ4RReOCuxE7ff+tb9T7d+a1oYpFYOoqaRFxgwqOCCQcaevH2IpH4aN/mmZzz31sNkYYve
ASVKeZUHW7nNe7YKXoWY8LNK7LZBx56oJA3Ixbt8Fo++3aB5FR8kSKUwfsXKR4TiC9gB0AcQQWQ1
J4TFR4zjyktKEcRqKprXEBnVrE4ZWCJI8xlGfcYZDA4UEbAqOOqozCVr8dREhowWUVlZnOpW8Tsg
uVOHAZX2HGSMj7jmkg5YI3QYgMy9QfqUiaxOs9CfqSb89KQ25cuIT8qodq5FCtCDaCWgeQlWDJqJ
AMTj5YQHDc5P3/IGK6mh56uSmn8Vm/cmsfXhkBUPE4tGdOUMWFqlD9V0gsJS3UpoNOZfRaK8iZVo
63X2fn8brFgBVOrfFaTuJC14v/I8AUCxD8H3LIu7RpXxFlM3982shAVYclGxnlmn0VKkriJl5AlR
1gVYQlQynbLTOrOMoSaSZfm5rAz90ZPL8jlMmGwfKwc3gHO45AG1AejGtwrDIuibLvBanUsr0OFs
fd1ujUuF6210LOMfkASK44f7fq48Xa7MUceQ7MN9TYa5asQu5+2YK+yorFBftASE6X1jK9GP4U6w
K6iITCCOqKziy0bRpnP7ciq3HbgLk4QF71m5QV5ZoNzRkkQpgmaAO4Uwix9DiPFRTo95PTA28tq6
LV2h3pVBjzMhjmBI5R/qHmNUfmFP5V7IU1Du/Ycy95VXVMwXajUOOY/2aztx5TkN4sGGQqn/UEzG
A581IsO3lS2GDTYjvUHlM5+g13l3TFu5GBWY64yHLN1W4RezQbC2fKgsIwXKyLpA3V6b6Mp4SEdx
QiM7v4QK6dtNH1vp+NRljAvP2j1rboX8Y4lau8GDMudUwNLoem76Z3Ka/a8JTRnNVh7lJ/9SuLKP
qt/9QF/LHkuj1AqCTQcqmzGM6tEmRXriL1pnya01Bo9Bx3germ2qf22hwHi9lHoLIoUgh61meAr7
nc7qk689+JHX5ysOQLC8Qc8y+Zk2eUKMvD6dc93k7fTYu8PMsY/XEg7+Hg8Yw8IDhsUTthaGS7vi
tWOjHwwoCMNu6M/ySW+Rl1g8x+iwrBv556ikH2Z9nhhF2uOoxHPTjQtcwpN8J+kcY0utBQRYYmd4
OMDhN8pUngHRNV+GLxr/J082ffo45THpKhB641z+dT/6VmN+aY3KgiJEeZo4hDUMdag/9GiIt6oB
qRUgZb0JzCiSZA+Izksj+IoJJtT8oA3NuMWsUG1DEzg0h6Srt0GUqlZfNbrdxMXX/Z+41ikFWB6T
eJj0AOUHLSsQ5lI2puqIoIpFu2veWjy+20C0oshw+vJT1EDSBr5A6GmZAt8dG2mUSV+i4tV+TPol
CaotJ8g7dI3OCg9+D4Ol47W6hssfSEXfUOUg7TfwA9Xj4ESgUvI3CV5ocmN6G/kp3Wa7ABvbxUTT
/ZVZ285Lu9R9tA80sfQi9ATy+K2RjymrqLMWicu/P9tf3C9yOZJjWUa6ELGrJGAGm87Sgl0UXbyO
GCmja7q2vZbW5n9fWMuKDrq4mBXC5O+PsZrr5q8Ki91r7cxf2qCiXW31qS8LrBiXOFH8LKF+E1vi
+Hj/u6w19DBsAGYvjJeBR4l+OUPKKx3SBK5M4itIE82q3FZCQ3JUFBVXrXcy4AQlq+ix5tvSKPW1
akMqdU9BFPbdSxI/Kwley0eV9SpZTfFI7VCsU4HywtTe9WeSgWUJR6i7mZWFjTdZ59oNNRtfyy6O
nq2j5tcT+ZHVtlwLDkxra2iIYWzuZkg21NouFXWsaF/EdliiA1d3r1OmMnoqaxG/NEPtZD3VPT4u
ER9B4065hT1NugmT7uAj5/mYyBLjQF6PlIVf1BbmKrXu+e+AHBtzAHu9jEExPCYOqRRZfc5rYHQJ
ztAmIkbZMW4erDWlAkYMPMmXeKypxz+E7UfcutXAELRdu7st15MKFk7U8omPESzhkDx2OrSJdFDX
atVzFXQ2kESMz7dWOzWW9qj9DYBAo3sJ7ElPlrxLHO1dguTcU+1M5rhFf9GpR+v+Xp8XiaoJYOIR
7GSYQ8QsKQ1gQ2NMCWsPFtWE+z1G/a8skRkm1r4TYPLzhB+e6TcstVKYyE1vAA4lp5c+PiXaM8+z
Mtbah1ramDfGIvlKuGTXXQYbmmgOe8z7PnJmaKvbPiLTQ7vtdlAmcocP4YvFXLTqnA7cCBj3Abai
Gxadnvh6nOL+oUy143VxSPK6IKnnMQodt8xFKCxjJAdvLQUTDhhQvfZwVLRmVIcefARPqpvbwid3
9rCjTf8UhKiQWYIFoLrLb/WWTCOR3wED3umf/Gfwqjsh44uuDD/MPwZCnAAWgMmbriQ1oearEFFr
AF9QnByvDRCpQIFTc4QTBkoj4oM+qT5Iv4Wtn5DMjVz1hZXqbhf++ifMgb344pjqGitQ24PBI9oZ
oi0CXcd62tyeSDCBQULMwoG1E6QD1ybSWhZKPp+9LL7a6o8hdyREJav7c38L3sbutRkqdmP02wO+
hJkE4h/dL77fevkxFwcy8iy+lJX+2mwLLxwUy1CVp4f84ikepsCDLX+I3KT9mmR134g/UZ831b4g
AgSZAW4Hw3z8u1FDSxu7o6FAW6ICyjzSHS65DH78fN//lUPk+kdRWU+GSrnX8WVj4u0C6ZHa5oDy
HrdjaEnq+1RudP4ksQRR5vC4znuwqc+0DmA/up3Y4ytjzCURZaZU5x/iVH1KIo1xvb09jK9NUG5J
QcwNY1k1pphJdhWZveDyscUV/nbkdgGoe+8v4+qGWHhERWvdGg0X1DAHpTTSY3ovSGpw05cMM6vR
ujBDRWuvFhC+87Bwaixs/NrJI7ROpHl4DwMs2//gEpgwkGVEDDvRyCW/74Kog7yKKaCRqJTgwm9s
DKvfN7IafgYEr2ZKSPAY0do0alYlzZDCo0r4EwBFhEodLtahZ0KmiqSRGahEFDf3ja6FnwG0IyZS
UfGH6sh1atGmQS11BR+rSDFwW0mnpK8Yl4m17LU0IV6b4EoQpZQh3OLCyOQwxwSVCpTGpeLlvitr
AbG0Q10BwzLGqhawk2kxrrVnPKwnQO6hj9twjHhgmaJyfinmQlzLMBWLmRXopKhEQLnNqjkk4ed9
r0TWF5q32+J8qbJYHVO+wfJtWlAhikQ/NlvZNkzxjJlNE7yxYBsW7Mnd6efg8SUyX3xLse7/iLUM
slxaKoMAbtG3fDNHZpvZaWb3U+70wCMowp7zLY77um9uLYMszVEZpATHxpjrMIeho2dOnFDSwzRl
WaBecd/QamjO8A6gErEJaPIqAdUNiWvbxpRLZ5KgIHbU/Z8TK1pWV29hhcpUhhEmKQZOGzNM3V7v
NhzInUJvP9SpXegXv3XuO7UCM8NYy8IeVQnNyrLQwM/eYAiV6H80n6TvksU/SG9KSvyOFL7JvQIC
sRFPpdNgPsx/uv8DVj+fJKHshkEKIKaoiO0khRuCEf5yETR3/NAMZVNlSUKsbouFESok/VENuO9F
9QDV48W3sGUdMCtQnHk8aJ5rncmpBRooPcVgBRk8rGPGncv8kvkfle9qw2cof1XdWY12anH0OTfm
n//D+i3szq4vdrwHtog4mHd8PfmWALlVRcONKH28b2WOAvrisfSO+kpc1aXd5MFKmZ3k/Lc8HkQU
1tDY84sMIiGJnat/zXNyvZ7UJxvyojRQnUJc1Dsj+oDqoV9/KKyzemVPz4hfUGEA14wbM3UMdKgC
TI0IK4XHmZEmOQlaRbF+7oSQcQqslHBgYmGK+lA+RIJ7LcNTCEp5xpPQkWkTHieXO8qXqiLpFoQf
e+NDYIByVtIJumAohKIghiYLPaNU1FwrQTS9MZviqHsDUSH0AmVYWchRULfbnFF6WNnNV+YoJxup
T6CAAHOFeEi5RyHaCBwjFG9laMH3sXSJisVBLXq95GGjUh4h/8dV4Bs6tonVZRDqC22h+9PITqXv
ef2h6vZKdqnDM3QSWiS2gLG6a09K/BYdSytjZkGjm8FCzUPdvo/hr+WfpHOLL5v/lM3H8NAdmk3w
2DopR7zNTIeskl3wUrMkLlYuF1c/gNommcehkx/jBwye4w1OEViB8dEZpyLQzPspgOkrddBWJR8m
oQJTkm+V0YZXMGUqfwXO7/jwGTnRWy5Y4dYHEWp2aEn4XLigfL7/E1jOUmejrueDVkLkFXKQVi9b
MhjDqtQO/R9S9Pq/WaJOxUTLxyaDLpcJ1p/O25fJbkwe6/HJC1kHx7wjqMy6/IA0OlUGI5IcVbBU
iYdK/tHEjAv1CtYEQ4MywGRge9BnnonrA6KWC0iHyEljjsNZ8c6YcRkSp5ScKduPgwXnJD+A2CRL
zuebdYxyDEPl2BQSSNcAhqYeC4Ff1wVY1xvTaCSrQn4bQH8euVFjELG3Ex3cQ7HpG+omLfZ+d+SC
PTSiR2WvSqdeeVf7B6DQiDhC+s93Y8+K8s4G2XTP7+PJ6XNLm/DykQjUSCLd27feSEJ9sDtonzcZ
Z9aQYQ8KzF39FFs3SVVTS0dSxPuxOmsN7wyBaeDB5IN/npUBV2JUhKIPOCxFXAVuhAtRkAG0c1Jw
D0AGBEI2N45xbBq8XSqVdT9IV3L7lSkq2ea9PDWJOJsKD6Fq1QEY7aBlCw59UHMXjMy+agzTiuiv
4L8b4nd/6tsklWAsAWX2kE4Oz6mkEd65/pC3p6honPvOrZzMs6F/7FGJra1HUI8JsBdzrzyGWCTx
2a9VZ2rt+3ZYflFZTQDXTFGrs1+KB+3F1NHFz1xxpSlwC03f6hMLAbNiUJppkWbsF/YHXYXkxED3
RFVvTaGyeb/YhtOPsTlyWXkOBfvvR8pRhBAxUYcCLGrl9PGfZhpo4XyjNUXFM8fiZUR7OVCdPmNE
x8q5f2WHCsVCkAK5BoOimRnnIT4mwnPYMVLySqK8MkEd+9IkGSGaba3ZeDKUd3tTZek8rjoBhlEU
GJGugAK4zpTiJKl+FmCx5KB9a6BY3hXBYxYx7gyrfiyszPGxuLB3gs6pIQ8r4NYjEpCveb65H9Is
P6iMH3GBIQJ51Jpl+rsooXyLWhfKpP+TEXqSWlZyyccGAQIAklqNsu11GZmX0Z1mrBXN2aOnwPXJ
OTzhW+UcdKKF+T3rvh9rxWWMGP7z1b9ZKBbfo6rislHAMYOR+ukYqgdo+pl9Ds66UbKKMDukDZoB
QY/HOA8eO80uIbg7BIIVdBlRet71+qcmZvUJ5k9EHZ5XP4p6l2SADDUGh9VN2xc9fyrHk+/vQV/d
+UchtruWATJcSbZX5ubvsFiDyOO7LBLnmAx7twsNwoVvieh6MaPzyvqe1B5uO0OvC2Pew3F0aavy
/0i7rh1ZkWX7RUhAQkK+4sp0mfbuBXVvA4n37uvvYuucu6uzuYVm7sNIo2lNBekiIyNWrHWTZo/X
l3PNgnBt5GXAzEGGhV579bON2igr+34p8fplrgQvQXkyoQkGc5Xo8qMZRRDPnnqwLLPxdugkl8Wm
N/Dcaup7FsT/X+OC8wiDCS0DvY8DIT+mfmWFOOTtOZ1ua7ofIgY2lptMUlesLm5GZL1w9aPmgJa2
r7ujrkwaaFIICSp4LD9zuRYB6mMbA6gjP+i93Py6voZLu/GPkj3yzMA/acIMm4NWFwODvZZ1v9Mq
fxyQC2uVzJHJ6oSqCwft0pYwoX0DzoMy5mjBPQCEXQXAyxUfxtF/eFLvqx/5CphtAbSETmYoCOv/
GZrgmk1fSyBIDnPdD/nEn42H+DT+KhlUHcDbTlxH3z3rd6uNCTPCUPQmF1ZFHuLCUKFjn8AqXqdu
/xvQef2o7cDqEVrFGjvYyuKJUn6mUuRyNsAWCp1OBsrzKbPj6N5cIy1cuuQuxzQv7IXLCvUIjTIR
7KSE7Wii3YQ9JIjGtQTRmhnBEbdKWJG0mc3osm32+wjZtbWs/QL5wZddoQvudzRHY2xnIxKI78xN
9Ro9ZgfFyW7yV+0hohZfccOLd97l5AknGmw2chfPi1Rnz8EHFH/fG/COSS7fdDZgo9Kv4kZ9BPiR
3SXP18/22nwK/hl+M6l4BcuE/OjNZ5XUVik/XbexOjzBgXRjrEjyvDfokQAO+K5YzQ3f65nT9hhS
/jrth9vY0QtL3Zhrz+0Vh6ILDgW3Ng2HErZRFwdiSjlrKMRbFI32gfsmA1ZgrMRIC/AbClZ1VZ8p
cP+QU309Cf6YclY0CnptC463/TlN9nHkJsRB+7/Do4exPGb+tm035ehI5SmKNyvTPb/kv7qX+QMA
4gaGG4Vp8UUDRdmAJZmGlrW+suIOKMxCt0fZwtqCIytCA3BI3cl308JdsfxHE+KaaeHk5GZgcgAG
QM9JbwD5a6oUDELbuN/x+Cixc5ofqvI1J5vKeGYQe1K5JeUukX8pygfFG0W35CG+YzNvSyC7pHF5
fzRLfzt1sW0Uj8iSqNJrmlcOKyKrBtVhU70PoWw3zTkArbFWbIkaokC56zQ0BCJ9UR/qKUah5t0E
PanUaPYweoq6jUBjmu70cp9LmVv2u0za+NGOZpPVAOBpbui4qbqHeDj65KwHGSR5AyfNfgYQpkpB
44ioIgUubrpNonOmOlT1ADgsQAOQnaN0F42e3CBezZ5ToL/9bWRsTfacF3ekQUYAMtHjXQItGyV2
zGprlA9m46UxsYruoNN9FNzR/CCBwMp4YSj4T4e4uskJlGDinZHfp/Emqz/8/hF1k4w9GN02p5Yx
bmJyznB+5A4EUfxHDb215txPHsR8XA5K9vRVrt9yg9soiVgIimJ6DE1bU56y6EHKP8hYOwzN6QhY
GhpgukDwVmr7WnIY/6Hmuq0Fb/J4SqOzVIBYF4UUtQNO3/Sw/ewof/JL8BV7U/O7gVIDO8j+GWms
rn4y48++ghBTeeggYNBAYhiEm2yw484LNLeW653UlocmGDe6ek5Ib8m5uTHjV6CFvJS7KVurOy1U
18B1BtQmutdklIVEYpFUD/xKD9sZjGMrO2NXeQ1oU7iVHGq04VryLTkaT5WLHfaA7rxxJXBbMo8e
Ugj7MAUQbgC+vrqGMtHztlJhPjokjmr3NqRmzxV4D62XB3oInGz/A4Wjl9pdaw1Y6E9Eiv7CsnAw
aT5So8Kl9gce5LvqvrSml6C0UoSu9r3hGkdIPh7GbbgznMKJNtJgyQ70blccxOxtBf/w5TPm6+gy
SujqvAmgnWmrMxUJTPsO3cAZ9+BheMos3HCOcYitV/bzuuHvUdDX4QvXXFfE5igbqJcNgROm74Xq
1kVhtWRtfPP3XxufcNPJcdqXho76VWqlJ80mN6EXY5yl022gf3hTb1t7LaW0UMj6OjbhhktDMMs3
JuY0fS6tcJd5pQZCB+QfnY/meEo2ut2vhM1roxSi5oRUoCmft7HB9kTf+MOJSNvrC7Z0i17sFLQW
CjsF9NI0rmAjosGnrG8nOdsVUW3V/QcqTg5Lho+mVy2QmscWNCXsUYHsA+/u4njthfmHae//XlQU
7b5+CmOJWrC5JI9g8I6F0AjLdpETn3znM94MznSPWw1SbJlVe6bVQXezsXtnr0fWw/U5+baJoY8E
oTtwJc9ExlQEnfdSOCay6iOMGiE4iWbDEs61No6r0P1v6wtDf2h3AdyHCxcF2VgyJQWFjgcSb6Dj
o5lVSC5Rveuj+b7CghXhTKodmZKhhpWKWyYaexCfWXm0ybb+Q74jdjZYOYpXa/S+a2MTTmiGrgQj
KKPelvK7JnosdK9X7Osjm3/iy34RBiYcSGQspVpuMTApkuVdEpfpiyoRGrlDPuZHo42S31IbDSt5
zKXdAX50UM1A7Bu4DWGXxhFgMt2U9CgHbmSQ3cnouqhuVPJ6fXDfn8x/RvfXjvDQmzQVuhjAeNsM
cZ2jDB7dBHv1TWJ2cDAfsvviRj/GO92u15CQ359ls2VwPQFrSWYWb2HpAmNiPeMxSIp3OHU7Q7Ze
0Jngkk29i1xEaWucuqsGhYVsg7LlVQuD9AjNb2SGN8zW74z3HgTQ4d48raYjviUGhBEKjlXSx6w3
QhgsdTDX5HYHNherQqTmZfaqjO33wv1Xa38yaxeXcZsleTfKsDY4ytncdD+gglqDYdOe32fThp5r
BEZQQf/Abhq3a/fW4kHEWwBCFJCll8VS/ajkeaZOaQ9gFSCt3bafs1g6XQu5Fo8FAf8zGuegFyIW
EWhjGgXDtCLYaqHvKkPPVTqU++LTvzVciJdNp/Q28Jo1wfPlvQPaDpQu5lBPvDTQY9UG1IRdFJZ+
aHcA1nu+k3yqj+gntMtz+7lyLOdj983pXNgTjqUuqUkThjmIYlUgWZrGAv7U5pvakZ0ehDl4/a3M
7Hf8wbx9LiwKwazR+glNJYzQfA+g74Q8tZd5UgdeO6hPQVDgPIJsSdpFoFn6DQmL92IvHdao9uew
9duo0SYKPkyGmRYxgFVS1GZOZmeUHDTlt7kmYrI8yAsDggsAsqxPgwa+vBkoUN65BRVYO5LN+6wF
PLUtGPAuKOVXiRWNGlLQoeUPKHL34TYoIojw6ZZKfSiFlOe+6HexSSylrx5MvUOqT+JrD4zvYf68
JhefKziQLgZltazOtxvd0fdZhDenXvhQbO8L8GiaP1Jv6p1oT/aDrVBnsEfn4R8jYL5+AhMCNyJp
Q5XomDFQ2Zbyu9TemRwSTy8QWlvZgYuLP/MMzlkOPOaE+yDq9JJHNfzXhFpXNhWnYZA3K8dq0X2g
7UgxoZExU4R8jf2GzMDzdPbI4GnSQVR3ak+efkNAJ/PWWMGjvocGATCSXuVdN7xmV3ivRX4VE97A
LuPqTiumA6rUdpCPbrhGtbU8i39HOPvpi1ugi0Z9agJYMtkL588ad6+PZD4h4hEFygWQF4AHELQK
cYlRF2HQByW2ZKBvaiQ9/FuoG/bZBhrDp3QN7rE0mktrghtMaTGFdQJrI3tpA28WLL4+nDUDwoag
BtcHZTZAzQdN+Qnp0Ou/vxQ8/mEvx+sHQB1DOMGKOhJCu6q3O+Oz1qG4vKm5h24WFqxEqYvx94Ul
Uzio+QDuXyOGJU7kDtp5ITLOcXRMg5+BH3uBSgAuTRon69hLzzPQFWXNs9yhm0E385Of1Cs7/jti
F44DDC5QpJm1PgHr/roRx0ArSZfhe+LfoCJhTgNQUQ0+1BNASkiINPLKK3bpiIEREv2EoPwGgkZw
HxonmhmWdW8HPogmjENBUnTXuHntXF/Rb4HOrLamzC8pA6pO0Nn5Oq4ujUB/UxZQHoa8zuTE5R1u
4+smvieWZhvQYKU6hF9l4J2+2jCaUio6uYZa/ftwjnBLbTrPK61uC8wzs9F65YIWeASDeuqswfCX
bVMT7GiQ71VB9/3VtkmrQeFmk9jxNmqt4SEDV28IKfgaSUhbQu6D/ZqoPR0Db5is+mY1Sl+c37/2
RRolFBYKog2wj9zKHZrLK/Qzms5k55ve3U12HzqK/bAy399O6TzfFzaFNeVDF7VA2ED0Hjy+O27F
e+gU59ZnbJc/AGaD+IULNs2X4rh2u34/JfPrB0KfJt5BBuSshV1bqHmL/GyArBJ/MXxb5ruy2w5Q
QTQDK5duuzZ2wGmdURkw8M31UX87MIJpIRYqmkFpOIFp1Rh2g+L2CnWH7n5a5bWeT/qXK0MwJOyo
hquKn00wBGGon5U3vaZ7bUeO6H7TIb7DEXetON3v7BpfLYp7KGpqLUpkWAS/pfaebwcnOo/H4L7b
JlZ6RLCEoD27kz3+hMjW2BcrM/u9QibYF/ZTFkFjkFPYD3fSmT0Ez8mufEaO6WA+joELvUsI1drl
o3qapBXX8f30fNlPhnBhKknTD40SxgiiEovGL2FWeI20Mr55wa4sqCG49srnfVT3GN4EntKsRRZP
Le5rhgxPIz8HIIVI50xWvyYI8j1XIUzrfJlfxDYDxhWjvx/LuukOcrRFisnmv0ZmofA4ixsNe/XG
9JhDHq+flMVJncGEoENjMgT0vtot+jqWJw2T6idQUYo2Vf7s6ytzungaEVfh4kK3BBPdrloGndTN
NkpG8XrW2a94Us6NNBZb6AesXM6LA/prTDwfHSMxSGlgLCS/dBCyA3gSrCEIviN55tW6MCIcAiME
ZpKi4dXWpIOvOR09REbnZlCqqNR9jS654gfKf9dXamUWxe0fRhMbFR82EWdnTpVER70Dc07McslF
a2/3j2OBr0MUNkYq+9lg5ABay+Qu9G9LYGrWIuC1pRL2fMiicDICjqUyP03NIqiLGsGKv1w+WBBK
B9edooI0dP6Ii4OlA5+u9TrGobOjpICe7phrVoPbn2z9ZKfzR0MK7ABJh8Ar9bOWOEBNqM1abX/e
EN/cysVXzIt78RVQ2SpGo8dXDNVOJpYKOQK1co34IxzOoL61elSXQqi4r4Vbi5vmwq7x1W4IAJZS
1LA7Rg8qtdV4OxXcoXzFiyweCJgBmZg6SzSKKbJ6aiM982FH0iBmqmEcCq22vp87EG0frHBM7VJW
HKkm+7BaSSfP20ScWzDZgWwOGuYEciZfx1iSiCNwzrGNghHlndKNk7UM4DxN30zM/fMQWYb6lKiv
VXIQ9SgqhheX5l4zwAMro3IykHdI6+6CtTv+e+MF3AskNv9jDqJ3X0c0oJE5H1WA/xMoZhi/ikFx
AtTG6/sCAnRVVjlh7qVZv0PA+M99zKVhYSqBLq5HNYDhLIKWF6G7gFeeofr3XbAq6Tlf19/mFC0B
MzwQjDpieJi09QA5I9gy6zSwUGKBAPxkZXrijBQvt2Jw5/9e1eQUK8kWm8+ZzBWSkeWJvvgGIU4s
277Jkh7fIBmR/1gZUn+T0kxyoinHO1MuFKeXgmkTDOa4L7handOh2jSm2a8hcZYnQ4emkkIoKJME
L6WESQo9E3yITCPbb5yuBRjjh9R4sQ4AAlJjENbCJAFuMqx5yCUXgRoaKABNdPqBLffrZlNHxtKe
lpgD/m7GwGf8ZNDH1e3rO2vJ1yPfB+IYE/JxyBd8tRJJA5HyoprjDH3f0nwbtkiij5/XrXzPFODk
UBlEXjOLiSGLvsBICq6YEcIotYOLHXzzOTMgF6k3BQr4baI++YR4UZP6tm/2n0ORv9a1cVdqPrOV
lDz5jUZWvNOia0STHxoowToEiJPggrtEwsVUgRI1RiO2T/x7biDrPZW21DfQReZ3Wpu6+pC6wZqK
9mKsPhOaaSAjUmBfXFrU+DsiJTBd3FZ02PBK+0zG2Eqb+0lpHCUIf5kxnoXsqUPPe1e8NRFuob5S
d7UeI1BTLcrerq/QfKLEU491AeIMkgcIBQUPMxp1WTYjnDUfon3c3aVk3CQ6sXyU5vOs8/x4jZl2
aX9fWhSeDUXHknEEJaNdRFNpEYRrtZy8cb2xdSlf8Z9Lu/zSlrDLFamZBrWHrRjRNOu5ZRTPRb8S
0ixdRpdG5vvwIpaodNCeKAxGRvjHKCotHmwktvfxkF+jsl96DV2aEjZQnjRtmIcFuHYbFYhPlyWW
wd/9OHBUvPOg/A0m7RWfvGxSA24A7O5gJ5n/fjG6qC943FGMTvZLWIrsKlZ3I0NhiLKTT2tLT8+x
NK3gWv80nXzblxBjhCz3HLuLaanEbynqUvBP2oa/aPZo4Rl7yI/ESuwbyR1tf8cOg4NGFSc9Fs5k
+Y+QntV2w54/+q/lT21ljZdiGgMdnLpKVQDndWEjgSRaH0MFThn5IhCkmicerMZsi5sVvIdMBYkD
4ifBMeVZOulQroJLvtPuFS/fB27HUGlRPX0TeLFT9BZEdq8f/6W9Oy8qCPxBDgoymK+rmxfIHeR1
gwCDGmNxm45dnzoxvKbu8KTo7Sho9Pu6zo010s+lwUJDXIdV8M2DA/mr4apIcdcDumyn4zkmXpNB
zWctSlzyNCZSsSao2QFpFftl5WboM673sd22H9J0CsInzp6o6V2fwsWRQPgAS6YgJyx60MkYxgTX
KQ6IyR/atnuOqtAy+8m9bmYxfWfiHp0Va1VwOAqeumG+H8gDWpoSdtRDl8Y3fQb06KZqb2XdzRWX
4KFED0r3eN3w4vgu7Ar+OhyUNuzDafahyM/G0Y6U93m6plWxdA9djk7YiFHApyDtMYuhoRV2RYxf
s9Et41pmq0VmeLxoFafMshVyimW7Ol5KoB/EnSy4N73PSlI3GN3EU+AJzJvOoM44gdwO0mOZInmU
/r4+n0uuBB7kvxY14THhNynvSCbDleQBGG5OrF2rry+GOJcmhK2CF55W0gAmTJT+ihYnyw2D26B/
KSiambcq5NWgMHl9WEv3BMAYCmSIZ55xcSJ9vdDrKdKxTbrcNfW3PstByNk7pGtOHMSYjZYe5H7c
/b+sipOp4X6Puw5WzeE8FeeovVXD50q6rbUtEBqltrJbls7CxSDFggwjrI0lAnN99JAnNyHRwKS8
4k+WduSlDeG85aBDpoEKG1qMshrEnLXQUqUEqgHO2LjTv8nPXZoTDt6YmvFYyjBnhB9JBo6uwa3a
lVX6DmnRVDCX4B7Htp9pdQQjJA6askYgYbdjknDg6LvgDXK69AefYuaxXMkehtyMT+DGrkA1WgXS
Oc1kinJIHPSHsEySmwbdcmsCawvLiesc9X8wY+syCiNfLyEzY7xo8L6eRRJ8qEVBq8ns1vQ8l04j
2AM0GU9qhA/oFP9qpQKRcU46JAr7vtQPklmqt0Gq3yQDqPhR4NuMndo7iOGOKA2NVhjlk339kCwN
E1SAaBNCdZQC/iZ8gIFKeprgMeubD6Z2m5tbZRW0tLBr6aUNweWQrpgyhpy53YDtLY4nV2tyq59k
x/Art+HSQW0MK+zQAaVAUZcwO047S84UC8oO2zFLnIGowNG/G8gJXh/9QhTw5cuE82QakGKv58Rp
FbiMPPctztA+WKtwLXh1bG6Taug5h4SOmHCjXVIjjYBXpVr9jqvHsHq6Poql3yegzZwpAhEDiJ6H
5njDUwO/Dy1Q0K1mNi786xYW9yn4DNAxhs/Xv4VkwVT6jR7gcZHTG9Zsh9o1czsx3jS0yYB3e+iR
clkppC/lB5Bv+mtz3lYXr4sq1KnSMYiHkAemWOjmsBRLewNa8gQS2ei5PjBHW8n9Lp0G0A9A4g/k
F5jN+e8XJhOKLkAtn59r0iGhGwmPtlV93YXLkF7amPfkhY1KkX0Qec3DKh1FRo7ImdKjz59kaLGr
VrsWgn7HY8K/ov4BtKCCwPAbNxTEqgylHvA8ae3OkZ8GbnUWyiC2CZkxfjDPMir40k0DDuI1UMvi
bM5iuyAGnl+IQhxf12MwC0cgf6DstXBfDO/mao/j7IaFtyCA639tCJsESoVamwV4GMkbw+LbwFXf
/EPrsU1o0XtQpa1kiJaHROGxkbeaUSVfFy8tNR6GE4ZkKrgVfvTpcWxWTACNszQmvKehPISXA870
VyMN9GzGmEuRnUi8fJJxP31C2K971sy02LaFr74ndcZ2Po+kk5FFzT5KldSNoCSz9XM53AVR1bxp
gy9/lFHub2UlmLxI0tGXgwcd2eRd4HtDoLZ7mU4d5A+NbHqLR7Sx0WBIsD0GTS4sqTRBuTVG7bHh
CfZITQub1616rEdDOlclAImWbI7TplTK4EONlORI07a484t6OGgRb24TqWqRlQoLBiRDygaPtyDo
CmT105ziNnLRS+irlopr9rFtOcet0PGTblTg9OU6jya7IECBgJXBqE1rysf6uaGxtsHE9fe4UoKd
opeKiw6zcLLa1tS2YQE+OZSmyurACZm/DO13ncl0Ry3bLAOLUBihvy3vvZLqlSdnPUPHOeDYW5QK
+h31Ux7Y8hSSpyCZzH1PIbqJ1sGMcBcd3WOBjjdZO6gFuu+Cng2RVdRyDdlqTKLXp2jF1KtJehsU
4Fe3XQv9jhZNO8yLaMc36cToa9qEwBzIsvQY4Yp7n3zTP9dFr7mSEpIWUlMaSSzeGKPmkCTQOhc4
auWFTJBFH4KB3iRpq3ygtVb9peVcvu2NJEJTmcLxpvTVNHGkLE9e0piibT9gefIz8/VhHxEpfY6U
rtvlmQI6pX5Mj/jfW/TqmZndJAY5+tKooABLwp05qNFR5XrpVPkEadESZaEXVqr0rs8CFlmsrQik
iTUz6T0/DYJk0xahusvBVnyHXoHSQ58JQ3cNIeNe6rP+3ehC2TWkCkUlU8qDTa9oMqA0XE9uQU9e
nxK/jNA1y+Ywhw3BQxCn2X2eTTR3oiIsdm1elm+BRkMU2ZWq/9C6SKqsRBknfa+GSfMaxYbkRWgt
2futTB6ztiD+Tutjvm1jdbpTepKhEXLUbcmXjDvdKP0dumh1lO411PDdsi19xaIZiie2FsVjt0nq
erhLim6EAGPC/EOvS+mW+lK79XkhgUh8KPPPDECdR4J5Ca0yrKSHQNHrzMmMLnnMI214UINGeWcF
i+wgYaDKjoooe8xIV37oCTKPlpoBQm6FcVi+5H3C7nwG2iMrKwjZtJKW3pj9AIBG2w1ektf9o1qO
amUFUpX/Hrp+cBUgHh5VyqG9nZgoKlupmg+Fixbh8IHEfnRIuR5CFhjv10d1VCUv91sSWnIuJ2C/
9Yf+mVQBuLyTtGJW1lN604M/7BSQBgc4l/UBpwicW2FadDd9H8tvIKSGTmRcavh03fRTZ+xy45RW
SHxZCnbZrvS5BNdBq3jccOg87bVKim/HaGohr6CF5a5E45WX6Q3y6voEQbe60YeDhNjrJ3C4/VMB
bpZdaiYMgDYUC9B3GrpZMJahU1R59RGYfniCN2wdqUrHTyNVwc6qEQlPyGwI0a5UAJ42jWNwwzuO
1x0bqb8BqDp9GOCuPTmq1bnrQQt2OStKzyRmfNSKPLqX/DHc0pDoOA5xgYNEw8YNSDagoXbqvHyi
8Rs6RiVLG8PWTcfY2Pay0YFiMdA7p6pGSOBJilqXngEKRk8bDdBKamXv8ijT3LyL9X5TUFox20w1
HQoeRKmZ1ee8bBwVmNIQeYsK8BW9gDKH1Wkkc1uDN8Q2AiN2qRInYB8hSKVm9SBNcGF6NdpTrU0F
2Mbq+HdIM6iVDnnZPJc5892RVMWbofnNtguT2Bu1pH4jgdRsS1BZ25XUNm5lVAUodjDpYSZNL5rS
yr97LTYtw4jzO8DEjEPQoEnWMM1pp2AjPrWpBETa9ZByMfSeE2My7m+8s8TgQJdrf6xxk6bMLUu0
XCfWWDomWN2u21m6sXUoueOZBbA1nNjXy7RXI7wtY0SuxN+r0i8ofZjJShp8zcQcn19EdLI+ovNr
gInWfGAdt9rKkceVquOajfnvFzbyuOrA2YLI1Mx/l7Eb5+ehuL8+U8sr8nemvgWmZovLCMMo4CpK
/cXM331gV6u19O7Sc+VyRYSV54oaBlSHnazd6+Qp6v55IoZe/r4QEkKRr2e+hqkqU7cME7vWnxXz
+fpcrS2HEAdGsUq6pMAYmnoftS8Ve4j9u+smVqbpz5PsYsWZnxlUqWBC1V7DpMSu+qdsbngYQG5V
N5DfwL+JNYVRbuNRBi2OnSp7PkDYgFuyv/aIW4rPL40Ii9GRpDfkBkboXfpRnoLTtJVs6rRe36Gz
rviQt9dnbfHVeGlQWJk4AWR1JvtBZ5aCu+122t52N4Be3ZLNE3Pkw9ojZylYB3vn3DkLnRoQxH49
mLIpqSVr4MfGFHiP/taU7lr9GJhnoJOvD+17x/D8krt4FwjZCqIlQ9XHeBfoFiCsXvXa7M69G5g2
3US31DGgqmD1r82eWmxT/M5sXBFPmmJteyRW3OvfsoTG+PItwrBDLo0xMf3I7sj9xD0ZcBDFeFPZ
y9xzh6FLECMePa3zrttdOhSAKDMg31Ed+vaYBdd8mCszYlCqN+WQWklVrczy4vP8woLgzIO2UAM2
wwVZO74Xyk/wgFlM9i1KUPHiP0Aoeqs1a7rti/kV6G9B7gOICF0RS151VJNaif4srQruTUtH4mEL
uRyIoZz55/U5XDUmnMmyNqJ2kGAsNpFb4zu981ocflP3eLgd+Iuv/YzK3ytG580pPtQvRyicy7yK
kPxPYRSSQGRb/Uz3SCvb2g/ZQQfzJntaMTeP4bs5PDZ08DWjzidcMppcloEvzeCSu+pAnGT3ye3g
2FhGanFbvfW9eocihHkKzmvVqqUNBFzW/1oWZpdVUxj48xatEq/YJb+Dg/yjeo5WGYH+CH5eG6Iw
oxmLuV+FMARWX1B+PXvThlug87c0i/5Mj/p9+Inn3gktzPRUPZkr52QxSwEED1jOQDsMMJ+Qpajx
qFO1Agt6zO+bs3mrFSC1KhFm2ejZtqP3/Ha8waOaOenLv1nbC8uCH9RZmLNw3krNq6lbZ4TFyoY6
xLDyH2ZojV5lcae+4Z/RpsvAx7JifXEjX1gXPB+XiJQhcI7sEp3wVrA9K4aVPPcOGlE33FvrQ1m6
XgCwgE4tYtgZZ/H1euF1mKDVE4uc+yfOrZ56TbHp66O/VlpaimguDQl+rxurkXUzwFeqHtvqlQS7
Vl7ZMkvO+9LE/AkXEU1UYrvy2bVOxm5IAVxQyL8IaVBmRz2JEAY5eeFI5AxZO3XGKbL+ph/RpOQy
fSVFPEfB4qm7KGaIAHmlTmtZ6VAykCbz0JvJvuGxo+TcJtGaAPTS2l+GFsKSlHiGhlk4hxbyRkPr
b2VaGr2b4k3OnJVNPZd5vo1KB8EXYBdQ6BB11qMk1WmXwpR/F50NxcX90+2hTqK65Kd/f93Y0k6b
eYr/Y0sMbFWl8MsMZOh2pzimdpo0r+v/TexsEGTxUUCY+Ym+7rRqoGqi+ADTQQ9BZ6DpXFPKWNwF
fw2IXItJ1uTUDOeSTveU9R4Nb3J/Q8lKMLs4U4Awo5VQU/CPcGAMmWdl3c6lAmPTB55UxhaasK+v
xtJIQMiC7lagHEDkLjiYvJhMdNICOhKGmZUCS0RHK4GGX+Ret7OEUaGXhoTdLEtRpaXNbKhuigMS
wvE+Q0LSNZq6vjUqdJ1VHQRbOopmQ1mpHTrpXkI5sVuNr8VbSycLxTi8eoBAhdiccHclDZnyScUj
wYg9WUUjVngfyDcNOu8GZQWttuT0Lk0Jl1VWqCWCBZiam3Y4uevDNSjTsgUKMD0CHaqIoQ5JktSI
5jJLU2+K/ES6lcO0uENQoP7v74sBTQbJmGrA75fZz6iNnCBDppMZLuHFihtaapj7w2oBgkMZIBWx
owsbEZANcDXbZkcdNO4gGpU8PUitAvlm0DIDa21YasDdIM4PaEo6jcjbT3WLrDYYItA/TybZ4j3b
tsqp9RmS1itzMTsO0U/OtBv//UBhEzdd3k7tPBet9GLS25Du09ANQcXV7EvQBK4BLBen/sKc4ABQ
L0Cww1HdioH3qHkDhsnRVvNtgOTu9eO55GouBzZ/ycXdnLFIl5IRA4vQsUCeGukkyyseYHGfmtCA
QjiO8qq4T3spm+WhgCeM1EMYK6i5r4Kblufrrwlhq44011DAwHyB47q0w9RuT5kXuKDzdui53UlO
9ps/tg+rdKBrQxPum24yQnAYwi462PipuVUlC4UX66d8UB0JjcIFSL6ur9eiB/s7mSIfBs8SlgOd
CcQfl+2kfqwNL0tek/ogpWvdZYsVZHphS/CWfu83cQj6TDAkTQdyQxzk10/MLly+q6HiCro0UPzp
CP/vp5Va6Mq8MsF5+oxWfaliy4S82OYRP1At+Rd37OXghPuvJuo4RD4mktF2k5MelYfMSoxkZfOv
rZfgOMourjQF9BvQZ5GAbbGMrLPK2NG6hz5KnOt7Y/ks/+8pEInWxkJWx45i1tRGc2j+lNLYoubK
vP1BWX93hX+tCB4DnbdaLaPeY8fP7KDdDQ7zfLRT92/Nje8l++5+tNa2w7L3/WtynuQLJ+XLCjdY
jbUKIEyE/pqqPo79saRIvFEnUzaMeNdnctkgUPUIjMCLLrospaV80JMWL5bXHurB8SG+nfYgQHq5
bmY5NmIQ8tVBrMu+teQV0Rj3mgY7BjRe0r0/nBN0j6nKC+23LWAamqUpNpByFvBFK45kcbPM8H0U
Xon5recyG6YYxUmYDut91oa2jCpvGG1WBri4/S+sCJuli4xYD2crtQuM1YP+P6R92W7kuBLlFwnQ
QonSq5Zcvdtll/0i2FVd2jdKopavn6Me3K5MpiaJqsFF4wLtRoaCDAaDsZzjzpvkUL+VdRBZHjtO
++Y5/aYs7Pay97pMP8FmOCknxVpuHcfepnTLihYjo3/jpk60E66dpkxmczYhYywidMvD+feSI73q
CE8kCBdMNNR1oiiQgG10QwUYbrKhr0uQJ2SXMYCEdhQwoaPnf1nIk8NVhI4+l92IThpv2CZPuW9u
gGO2s143FTI6/Nb6nmxiXGr2pr35BiCuneQhsjb9e/YBgo2MZmKjuxUfMPq3oe/8SI5sD9Yxa5/e
Ga7iAzDyUAXX7XL1fJ/oLBhHZQJ/pCowBVDa6UuKGMgtiqG9AX04uKSMCWXJfHpCm8InphH210VL
1RWMxtCTsbMayAZqMscwte/cA+NsmzyWb+YtjT1lSxxXC5INldjSqrcBdThyJAvzEijSz3e6yYY2
tZedTszosbCByOO8DG2DknV9w1sKjEz1kY1fc/eKGdaAKDJupGUjxZuD6pjw0ICwhZZT4codlGLQ
mQbNi1TL0o1KJ3VHuGL+dPIa2BR2pX27vtZrPgCGbaH/DRxlGD0+V3hMBq2LORQGzKqWAae9vJ8B
LnddyJqLOxUimC9kj0lNICQ2fiQUfRu7HDFRz17a/vW6pNX1O1FHsNpxbKaI93hJ1yNI8gZ0dKBZ
CjDwntG9X5ckWzjBRhEOWTn6LfC0dD6jCHghz1RKcb1EjxfWACgjzDyCuA7Zu/PNIWikaJXl2DfU
n28IIIaLG+Uf8zC89Md4e12f5bcuZdmoD6LrAFGfIEvXmwbQsJjoKMNPCgAsip62Gl1OICV3Pg1l
00Rf1wWuL+B/AsUZBDvvMckIsHg82ozAGtHuaQGXHY1V18WsH2njtxwhRAfLg65NzSLnwLj30qa+
/hMInxw9nVHnaqn/x0hyuC3Qzfy/lST6+a7VlakxvVxsMNtYZUCIX+bPBpG4qrVr71SK4CnMUq+K
voEUg30vkM6vJclc2e8vfz+582hizWNUqEjOjF7aRe6QysKrVYtbwjp03gLcSUwU8rTNQdioIfCh
z6ybvHR8ZSpBSxS6ufbJhHJpIrGFVT+EwTYMcAOuF/hg5zpFXUXR/QCJjnaTANa5TDdlBBTrXkMG
YXPd7lbX70SWYAW6nSumybB+MZB2FJT4DYmrWy3nL6Pu/9NGsIDSnkrCRkhoMHqVHmr2XEVPDMCM
zbZHmxuyCOlBizYDGvM0DDCVsqBk0eDCY6CGqANWX7cvIvNwKCwNtJNI98caaBcLyqdvJFHQNsdS
uwKQXliiBD42Tzm1intgLWWVt3RS3mpAM2EuOs5kJ2/VpWA4HXPZKqgGxDiN6tHQtKGBL+LPKRDn
h0PnBNe3VSZiuYBOjoVROFOT5AShYErvsr4EHVR6V7JCYqmrZ+NEE+Eew+XC7WSGmJbn3dGkIGUO
Fe2QjgvNpZkebCcHh3EaHUlTyfJdq+EXWur+W0bhahtYrU3AEc68J1C4mPd6EL6DrKHcqUfjERRR
gf4E57mTvWBXD+eJVOECGro+MXm9qGwsWNoblj1X8bYCNatslH71aP6W9G+q9WQP07TldsQgKQbV
DyNgtZNBrUusRHQ01KgoZRUk5ARvqnqjo1uaFJLeOpkagodxRq1G7y+2iWuvFNQg4/N1U1/dENsA
lTtAKDDZsih5skxlmpaj2aCclyA9r5peAYy2/FYJHzB6dF3S6qAbnmd4Z8OfYaxZUCXLtTQHbyyu
THtyQ+PI+a88BDb9ncJyrwNll7GjxfsU3tbmAwahJNLXFEWhY5lbQALFEkOfkmTxnFSoQwyPzoZs
q6d5V2Uu2XfBDRCV0VHk3jCvB9G2pHFxXS5aBGyQByH4Xv5+ssChpZSpEqKNDVfhJ4sxNDt+YCTg
fjRfDACQXtdyzaMAiQeIFRi6JkjSnwurKuQ37GU8QyeqN87HIv0aDds1Ky8ujzzzWxmJ3apAcOUt
lO8WflsQqNQIUWqkR9FKUx2n9r21kQYd72Ib0L5h9DIXkx8BF+G6lsuPincSggZ7gR/HqJJY5abI
19BSw3x8RjDEk+11fpy4LHBZFQLgT7RZYTiTiGBz4FfsUVRCro2B9KgNgbocq9s2soLruqw2kqGH
xIE6mA82xTYSNuiZlYFN3iuS/BbEzfOExD1r7wzLCjCMtYmb+IFQ7WlKwTyVf16XvuZdAN1k4w0M
3lyUA8/txXLm0mqc5e0B2G1lvOHVz+sCVlfRXjIMOO8YIxUEZDppRtVA+EDDebv0vNaKuonQsndd
zNqL0D4RI1zYqpHbgGFAlKRTgG/oGCMrNn36TP4Cc8o6lSMcZq3SBg4MesTLiGET9N9laOrUgM4i
63VcPVcnCgm3c2KHVl/PWLdKV4F584nmIpI/d+S+p35ZJbvW/ovOEYR4uAbshQlFbOuoh95RWQP3
GGWHaf6uWjuN/UVfMlCI0ewO2BITnN7nxqYYKTLVCnKgTpqCVhMQhLibZSWwNYs+FSJcMlY2pyQu
IaSw7AfV6h+d8um6rckkGOdqGEZZVFMB79MAtFkD23wu2YrVxyy6NkDHS5CGRFPtuYRMnZJoYDiV
rf2mVgBBOE76s9J/S+NHsPLGt8otsuCz7A29doZOpIovtRixdm4u+ZshmzEN/dox6ta2DxK36+u3
mK7ovU/lCGYQMXUYSxDSeVpjldtEnx75+MZm58GafxQAKgH50Nd1iWtO6FSiaBNlZlRZhcOUgd3S
agvP6J+yJrguRLZ8glkUeqtHLIRa3NnOWezOlttQ14glL3aZmMU6T8KJiraDMVKIqfHizMfJLayv
btjVMhjv1SbZ00UTPDeZtJzqaEfwTOT0o+lzDrFht2H9xECIG2U1uNZ1RHJ/0cyBchNIdVANAg6Y
2E7upBFGlZbrMOfqoSvpHe9frm/U2vFaKlqOg38Wdyc48dCshhFTkxBBm7tmSQvUs5vEvVukBsbH
G6TDDtQo/cH8Pkbf9fovQOzQSwI6CYxYA3tHxM+zeK8ViY5LREW1fKi2KeYb1A8zkZyzFas/EyPc
iahwRCSjENN1GN3rxvuONL+6UsYsvnKcz8QIq9n1c8OTBSQmb9NbAqA8imnXx5E6t6wCRQfSA9e3
b+VmpHj3o38CkEKXXRQpOE+btMVVn1rNK9GrIO5/xSFQxYZnmBQmwb4csHtfl7mq44lM4TZWiDKY
TacvLstn8zPLHl3XAA1p2kmapVb3DO8ExLXAfQceyPnprltWRMkiaJiqbW/HGz4Xh2aOJG8SmRhB
H2NkER1UiBm7bWM9pO0mj3fXl2z5UsHLU9UGtQcaTnGYxU6mLmzqMsPIo8cHTKEkgcOQtcJodeF2
suLqqjYAfwBQI4IzlDjOF81RwezQL6LGePB7a2eMYC2X5UvWhZg2fg2sKADoPRfSFgaGW00bWSfg
SwCbcQLUhBlJbv41O9NUdO8iFMeyiZgrUTTqStQr6GhPtW0Yo7KREgDPk8l3OEhE8xGJ06SS7NSa
ZhqwEWy8pOCTxCdcOlh4GNcRQPc7W/UcVjQ+dfiwSYxZot7K3QVM2t+SBI80z9TCOCnUix0C6CVy
AxKMfVTGPm6a/XXzW1NKR6cVRh5RV7l4CAPIMsydDEngerSCQQVWeGoFE3Mkt/GalesW3qGwdQuv
OOHSb2jv5FWCFJCTlW4ybQlW0T5a1J3SzXWF1tbuVJJw78dKMQO6CgqVyga4ja5Fv7gTcOP5upiV
4JaeilnW9SS80BRdjaAuxJjzPR2cbVXVEge+rgnFsx1HCTRDwknKi5yiJIqMVlH+moB95bzRPhjM
vzEAIPX+T4rg4pJMM5p4yRL39UPVg5s5GMft9bVam0ejACpFZge4Tdh8YbHqkReZusB6FRjly3/W
N8nTdHhRvPw47swNOyZ7ekA99x7g/HfoXj4+LlAjsmmQNUs//QjhUCVF4fTD8hHddDear0qfeGor
2TKZDGHL2Dgw3LiQYZMNib4PGlCyZQ19a74PBXmHAsodKLBi6mrM9QxY0riTgHzxVRfxDTeKY2ak
mzzPPbOxXVsDlc71HVyLJZZBiSU7BwQiMRIzMZQ1dBH0SngNLJq7FNdGU1RuyyLPqgOgdwyy3NWa
xzgVKWwXr/U8qlV4jKagd+iI8/Sh+MFrDbTM9obTQuLcZRoKO0cYOqNDC6s6VXXldWT8DGul3ee8
/V5x9V11oioIE+euQD+yZHHXSleYEFCBLrlguOD/zn1JyuO0qSesLlrINkaS7IGt7Wm8DDjtdrhs
kI1MfQArPXFubNA/GtjRp6pED3ks8QWXHgfQLyboHMDkg8hKzBcOOXAcEtCneXnvAGJgn9Qfqf3d
opvr1rRuwb+tSXA5CuaJx7yGvjPVxq1aI18IiE/uF1T5HKvwXa2029iUVVQulUOVBlNFS+saoFxE
sJxoLvSpVpYraDjitWaMmTsnHgt/XVduLU8JORbVrGWECf2A57tJgPoxAmkLzk63btXM8qbc8kEA
tW2U9Fhk750N6neAdpjRtIvM/sd18avHZskfInENiDzDOJducc4ZIJ7wZqp+dFmBk5Js9IgjkvjE
IJzEcleX9ESYcNcappqEgNpGLgxo8rX1ms3Z3mmjjan8zWMGP/efWsKimoCtSC0GtaYY6EOqfaQl
RThOd/1Y3aed6rO4c+1ZOosi03D5+8k1X+KTAAwPuXFa7wAl7KUmiPgAQwEA6ttxmjz0pz9EmB7U
U3UX9t1zUVv3NBk6V+nybZP1rgbahL/Y4t/uQkSJA/RMzoZ+OT4oGOTxxol8i/iAXXOnr+uSVg/q
iSRB+4EyoCrG0J6MH8Rwi3yXo/iFJpFwmRXlEtNdvTxPpAkuuJoAD2YseoEZzVWn7yHS01oks1mZ
FMH5xENmKma+WJKJAZAAMCkugmDJFq3eJieqLH8/MRujM/tYWzz63HffDae7iXvL5+Er5hoDYiVB
En+WGI65vlsSzSzheQcONivEtOSSc9d9UGeDgyHZ1koniXHWIl+Q1uEVBOx7kP8IYmje1qYDok8v
oiCvTq0dMJW2f6PJbxH6+fJhsCcZIwV+peXRIaUxuvnj13CeJWJWD/eJJoKvrIyusrsJmpAp2rO2
vtX4k1ba6PGR0gAvPyW+8hGtASQUk4ZoKhMWjThdqxixg+AT8Orj6M7mUw7Uc+OVku/jvOnDexMM
7gRQF33QyiZ21wrK6NX9LV1YzxhheUsYFNWRSKvIoxUfYtsb6iPoavL+C6BBOAVgCOQ6WgSH4Ppm
rjqRE+HCKrd0aHq2JASqBDjTqTeDsDvp/aj4VjoukaH4rKVjz3QV7qQoiuu4wJPWi+c7kwc1ev5N
vp0ThvDtyVCect0fZTTAq4a09EIvB8K4wO1UnHxQnQoy6zDel4yDyKwNSlvZ9lDx+mqu3u8LLDMw
qAhSs4Ih8cksplBHasCMOVoStUDpyTbHQ2Ym3xFb/nFACOR8RDOOSlUgeoo116mKiKmQCu8Kg7Yu
y/KfXeNwT4+sxJ1189t13VYTzgg/MUEILAYQ6gqmElWO3aomxKHxkYCstb7p2qbyzS4a94C1tba9
ZfzokqZ1R7uvfGME6WAdzs+gXZXRm12uM0LhBaYfQRRqzaIzHSpm9OgozD1iD4E+5sAnyPy4JW5u
vEcj8a5rfum6z6UJB3TmOk9TBmndDHxyXQ9y+tCMf5zMXIQAdR8tAUtWePmIk0tJj7Mxok6C0dVi
+DGM1vhgU/6tSrtKkuxZ0QbGgkq9ZWBQxRTrlyZR4hFhcO45ykcL0LE+CSwZRMDlDWssbRQAQlbR
2mCLaUatH4ccs2Y45tZXHu7nHFQ6e0YBU5Idq+ptfP3jDVr6fsC5gowLMo7Cha52KtJw0QSS0SlQ
7J1pP89/3iVlnIoQ+7BqfTBVWkMEa27z6L0BUXy5+VMtdIqoBJ1FBEfsgq9HLzpjRMCee2nuHEgP
rouG3ubSDMWKD0btelmqpX9oobc9t7QujThYOTjKAMmTXX7W/LEC1dHEPXRexmXQKspS8ruu26UP
hkwktzGvYAA+XmygUGw9TqoQMtPC09rnxGYgWNpXgwyJWyZn+fvJKaJ6n0YABEX8SL2uf57KDZ3v
GXn7/9NmcU8nUup0AN2hDW1MYPzENgbutWeiorfl5bqclaOKVYPPXRB/wRYieNwmiUGB2S3a5M8D
fyzV+0bGq7jiSc9ECBdybNaz4ywiRvoV0b3G/KhCQ9KvWVbHuwxMcT5VkFpgLg4NuGIDWQegSGVa
hjfG+jFizpNq95Kq06oEG09rZMpxO4mtcYaWxmESoqTWM69L34gh6WFcsy1Q0Vlg1ESSAsWT813v
43pqx3/LZ/Rba2yMsHKz8L7EOPf1XZfJEd5A+lii3XVA8toq/CjP3YgCyBblXCLRZ229UDxG+RaZ
X4CBC8FK3+E1UlvILTPnXq/+yQddcm/+mzk+j6uRFUBiEmgGQBZCX875ilkKrdWR4zVX32Amav+h
Ry71myD8aLdTULiq+3qrH4yNGWDidHbfCkw78EPkI1fgIhuCPu3PMIjQKQK+qu31NV6BPcKnYRMX
1rKlwiJctwzzkeVU4jnWm7Xbji9qH7oxUKUwxuKy6tZxfhErfeyMfpOljypvd6ievvS64asaA8By
BffVyB6/K2cRuT3Qy+CqAUyIeNxZn4ctEDbxRLTyYzj3R5ZoW6MxNxOO5TTLMP3WxIGGFqcSBQZY
tLAEVQW+gIHCzlg71+8TDYEdWsw21b0qz9vcTSeNACytb8xdqRSYWiWEU3ce6XCIwC8bOP2c2y6A
RqoS7J72ArKc8vZbiNzwg1lxYvrX92zFG+IKBlU62jSRXhfLisCunTtDGXIvmXcTeVPTGyZriloV
AfdhqQDDQMOkcMRjrmtsprjl+fiMYt6U3SCevq7F2vWLkZvfMoTjPZkA2gamOuIv9n3+INhddOua
/+jJR88f84i5Zl9IZK6rZcD1Opj0MURjb+quJxUSU57J9lH0KwFRtvF5Xa3LdySMFlSg/xMhXLyh
ptoFNh0wnWEwKLvsV2v6aXk3O4He/kUAeypK2CRnivKY9BDlgJQ60nZD8oEq33V1Vs7GmTrCJmX9
NLSaChlNMrlJ7hL6OtmF62hHQ+YlV9z9mSghHNNow0Kthqih+qEph7z9VY/eEG2vK3RpdjYc8RL0
aagQwbsIYhI1bpUedJB4eecjVOrAxgV6BDtJ/slitOzSuPZx8ZUBwqfIb+jAfl3/ggsjxAfgBzCo
CvxzXAfL30+Cpmoa9Trv8AFawyMX/zFKNtPwFSqtjELvwhb/lYRKJjqj8BIXURiXHH+KLiHmOSR8
K3POPQfo5EGHxOVoolkeHaIuM+kk8U8XNiOIFWwmRWkqNDSIbdByCNT3hPoky924DN3ojwE0BVnC
bpaMYbJGwWImLWDrSmxovfub7fpvES8ePAwFthRyvMS+A5i2OwxHJutovDD9cy3Ep6jdq84cdlix
CIAuTEH3mu5WanTfNVziM5b1OItEFklo2UAQounLjS8Ynz5leU+gTYYOcdqPKN7hunJeZ2Py2iR7
KFjtTm0j6RSRSRWcomolsRmSFhaRHgawL9TWDWZU3EnzxgXkqN7EXbG5vm2rRnii6PL3k1OmxgNV
URYFCj7X/brSgBnbP2dl46umgukUWRy1uoMn4gSbT3rgWdsOxOXmBKLPvcUfm3byDNnFvCpHx9Zh
5gbTe0RQC31kpTZNCOwtpzrGIfVMXgRKDUCUUjZis7qCJ6IElYCy4nCTd/BTLfAEPq1xl2Qjaiyl
xyxZ7nddFl7F6LtBoCw+xXvdHuqixAEwjd52p+qTxvkBGabYR45tx4h0eGmJ6S/OwfIM/78C/+Xk
PDEPkyp9yVX4DYwY7dWaHKykPbaRui/7713c3GOSxEVN6aYpVByTfH/dOFevgKVQCExHpIZEx9yM
eRXmyDeDEaX20wYUtPNXaIYSP7xqKydShA2sQKLQdymkqHHiKz3fq3G66UG6m5uV5ICv3qrA80AD
EIYB6EVewwbSOosKyFK6QOc5eDXRTpn7egS+A+LaEQg/DJfI8C5W1xGYdyhk4yK/uMv13mqKfBjg
VyZQwFhD7WpG6ltKJ8lJrvqv33LEXvopVoawUDjzqszxcuMDdLRDCdZiQLBgItlkP0yHBNdNZNmc
CwM9ESk8SkdbL03FgMgcG+bEPu5rXnht85Fqpatakv2TSRMzu3aNyWsbC0kGVw+fI+XJcm5j8ow0
WCR7bssWU3gMD1ZpkVKFLIs3waz4yE11M4KR15JjbknzM7x3r6+lTOKSADg57BloTtDyB4ka+vg6
8FykThQMyGFHONkoRn7Lk/EeAzo/r4tdfvbaFgp3rVZqCbcriI3Qq1I0uR8D2fi6iEsss+U+RygJ
5GKCTg6xkUIv0cxNkwnRiXIT81fWfO/aowGiKH0HBhFW7gqymefcDdNHWwWHFMYIzSPt9waIR6Pk
T59XwscI68zA38KnHApz66nop6DOjsjoSYSsruqJxsKq5ga644YGGmfZwWBj0Eydf31RV/0mJuSX
0hVwSsUpOoqtyjs+w5dhCTX+syXhAnFmN7J666r7OhG0fMipXRIjrNMGgoa6cysOch3jVbMkvutS
CBiYMIKBiU4waqhibMlyTc/RAAxHgiSGAuqmqicbIAv/8bacixE8iEKTyMgM7D2wEjmqiiq4W5JO
BgV3uTXnUgTfoQDYoOMdlLFn3S/SVwZ+ryb8GsyPPzWBRQ6S9BgURZQgjq3YY22muYXYh3TWFlTI
O+ZQUHEN3XawdFkm5NI9Qdgyxgxj02DZgqvX7WyuUYnCuDLMIJ6ejdSzqR8vfKhpgLcHTq3EbVye
oXOJwmYVsWFlUa7iPrPmO9oyt3Oix+sruGp2S/fF/02pOYJtczpignOCUoqRf5XlQN4yQsNtmIFD
6rqky9gRBW0M3mDAAoOvmEY8P0V5rcyjNhE0PWUVOLR2vDPuSKu7zTvSrNdFXaIsYOobfAZLeymG
Ki9mHvu20jO7sBA2Tp72faM+j67+WHn1Eb1zmdv4w/fI67802Szfvyn786vkXK6wYRqeZvZkmcyj
7ot9yG/mhzaY7/nmUQNNOnV7t9z2+Nc0ch33xQxGj7+1WyWwfTMAJekufdU8y1V9x6tuKr8Lhjfj
5/WV0ZcvuPaFwsm0q4qBqmz5wvt4G7/UbzSIPdt3AnzBsQ4GJLPng+3qT4A9i7eGKwV8uwxhzpdo
sfkTZzqrgJbuR3wA2BkZe9OsFy3dk+JhMnBTSIx7Jdw9FyZcQomqR5UyQ5ie+xq5NcwgAl2YipZf
tgnrZxYGcy1xSatmfmJ6woGaBp6WSQLTW2ptRo/OBgpi9Mrl4Y7KbsC1tTQsTUXNDecXZK/na4mR
gZBXCsWRqtxRMVzM17kTB3xexP2eHWU975fNqDhWp/IE8y4TEKGnQN/wyuxbh+YF9a6oP/D685zq
VpnQibSxe6+VocSv+V3kAjHngZcDwMIFxzHWoxJneQiLGe/BrKgkjptHgQZqvgxdlOo3W9ansuYT
ydKfgswjqr9ied5JgJw1gTXA67LNwD5o9TqGknN42USFpTyRIaarGlOv9Y4puLkYe57L2e/7T54l
HwTcr2zSHrSaHGsz91V7wKxYFGTzG8Y3JC75skVG+ArBgNI8ifEZ0HQYaq82v5qwfCzGaqNhfjDR
X+chwlPmRlGSLeM9Sin5n6atBfmCQWWVZhZOiVWwMFXTABJtJm+zdmOmD3SUgGWuWdHpgguOryp5
3dAWqqrIdrIaFBrUN/qfRrtBsJ21O8r/xvmcShQ8XWUaKW1nSMyml7TZjoUXVYWLGqPf8W8tjQKQ
GDP1zzOt54YluLwRWCdkXqSO9FsFKEcii7lkCyk4OLvQzLatIaAt59iNAMKjAAW9LROMjlSBYYSv
pVK6c2k+Xb+61pzd6XIKbkBpw7q2qQM3YICoaHwmGWh1OurV8T9puk/+PCuzrCNyJBRdeOCaEexl
7jDumqswzaj4NXQcyRi3BKnMH2NE/nsCfosRjERvQq7R5QR0c7oL2+mWdCRQ9UbyulgLyE+1EazC
TLpIbQ2IUdunclguJWNT1h5Fw+31Xfp/uJTfCgnmYTThlEYKJLG49sa8C8zkzZp9nW7BZAVuheUJ
b3pz7BumrJtx9X5axnhtoMlqQBUW3Jk9tlo1k6j1htwc/ikyMm4XZIp9WVOQWvVFyJ+UmrRvYM5t
fM766kDMeghYWsjYmNaiAKLpmCnVCDA31MWYT6IcI7f6hLK49QpO/Dh9qQHugFcCIQFNJKWCf2sB
Ykh3Kms5sCeywtHkSdZCa8p6HzCTkAlhc/qtwbgIc94LY/Kh5rEzs22jW+8UfKMqejz5ONyo/Jdi
FxuY/z5Xfzha7GE8emuMyjZNwqeGpWCnAOO6IxsUla2PcLqUuM7Q9I1vVtR/xnI/sE2tHCskcVXZ
W0AmSThgDqjz0riAJNuJvIoGZf1Sqd+jJg4q4OJcN/5V13iy68Ipi5DAIiAmRh4+33QM2CEehoiB
zFy7hZl4Sv+mJa/XJa5GuKebLxw3RC8KnS0cN5NuU3Ov9AGm8ZXU8kIG1opHZ0J+qXclQpfduWZx
git2wLrbdxRratSPtIc1mce8fctnLWgBiliyzu2XlOHjZLvMOYCQTyJ/NUADpK6J4jDmy8TZ6caY
Qtp2SeuZ2g0uPG+wehdMRXN6h2Nesw87ajHz/qSNnjW8DM7BUjHsKmOS1dct6/dXCEtPsqmvBx1f
Qe/vrXcM72yZn+7R2Ky6xOsQvbmDr+4r70ftxu4vlAvVTeYrmzxw/Pn9+oqs3o0nCyJsiNbMnMHj
tN6oAHRfHz6QxADfXTn5vdrsTdL6Y2/KeiRX35LkRKrg5PIocuJWg1TmU7fcxLH7z4dzl7jhzxjP
SDT/YwHAHeJirBNTXHtlN8oe3DJDEFxfohdZlYOpxMuYi8Fjb4j9qpax9hhLFHpp7v9ttCNMVFZI
gKe5CSlAIiuCfqeD8M7af4Gn/st0jZ+TFwX1W6i4tp/sywMPOhcNEe/G0w/NSzbVHp0SfubLD6HE
/sR8VN92hs2Xz4pGDej5rLbMTZjFmldFbPymcFt70gBmMHh0iLtD2ycY5E2LpP+HaCkBNWk4OV9A
g0mPvNWcW7Ur7M6NSodMj/MYdu8Vz5objbchxtOo2T6hRbvfTHGKgRJ9yBy/cvCy7ZJRAV1kXTu9
G8dNGAUg024OUWp2O4CWGscKzOeu2ija46j21jOyDwmStZSSXRjX9lvRDuEhY9EUuWiu7X0cKWS8
jWG+K6mTb1NldLZt2VZBoygYC7b78qbAoJ6P5DJazArWfcuraTiElhN7o95UyKA7dnmb28S5rzCG
+wl2O/u26Oe6B1u3rae+WnFqbUKTlAcjHrONGVLVL9Fz6oL0hyDF2xrvSZf1DxVMu/BBDl+jDj2X
/twV8YuScsvFYKv90OV8AtAQYX3rWvOs7braNjG5103WDxULeIybqOyQIezVyBucWjXcxonHHboO
wz1IbyiQa1Pw9/SOw17tmU8vgN5rHuxxjO9bFXBg6NfV9g2Sn0E+cPVX0uhofK6Y+s473dnzMsYv
hjYrNvVEG5BzT1q3ZyhGHaKMqI9qOESGj+qU/Y2rvLuNm8mq/aZRy5/hDOr6MLb6cBm6MnaaXdRo
boxyRg49mugsV487p9wglUV6l4WhWaDYlPWji3KQPrl2qgMXb2yjRxLqoFSv6jy8ax1Lf8BDPTZc
q7GLD8qisAXKZAS8lpYyBY13DXV2KinJgxpm3SEuDOXWsbq882oVeO/MCqdfVmsRr5rTstted5D/
ps+vnWHhpUlmZAozFYdFv02eEAt+pP5Ddgj9HwCQ2Or31T7x34Yj3U+b2AWJrET64iGuSRfCnSJu
K4cvntLefvVIqu3iZ+CZzI+lq7/PgR2kjxj6pDf0Pryji9+UTfmvBiYOZojBvIwirFh+mnIcaxJl
0L6riNtNza1FZjsI++GzSO0fGetvaIlNM6tpf1319Zh8gYTGkQMoiHhXJ41Bi3oESnyutZvQALJj
ZTufWdyQDTM4bgZLQdCpIC2r5k3iKhoSSVVVShINy118sQEnXyHc1bRjla2i7uWhJnUXKuOWKPu5
2IJA3b+u76pTPhEk3MQcrasKimut1zc90r19xt06DW9MVXnvE9vlUvy41QgQrcFgtAf6KLpAhUeP
kmeOORLAVHbD0cCNM9k+o88afHMX4Wnj8/E2laHnr2kJaIIFLwfhLp7IWO6TJwfpJr3PF2hMlX2V
FPe8+WYx07X7N1PWSbOuHzJxlm7YQMsUH+JRDCLvlmFFLfUlGjFpfzQxLK30vo1mNUo2SeMnmoxo
ei2wAIq5hhF/A10SYrGCO0lU865s4YxKNLimx7hLghrP8+vWsioG468gpPh3EkjwC1E/FQ0PEUhX
845ljmspt3r367qM5YEjmr55IkN4AOHtC6ZHHTIiWjcbjXV832RRGFyXsnbATqUsmp5YRDhNRt9o
kMIHDH9mjTtg3GTQfTZGkkfWukEYSMqgZI7Snzh5llhlnSoKRJkDC+YBYTbuELuZvaat9gAMs9wS
ebaY2T6pDZkrX9sxzPCh1XoBkdPEwSC8jiP0YXcAhUUjBMZAE9VyjYhLsihr/hon+j8VBXc1a07W
NwMekplyg8PmA8r1OyYXvqVK/qGFOOQ5cetOVqFbX1liLQUzzCrC/s830czwWsCIa+vVbBcabqZt
OUCbdW/WPWse3UYDj7UMjX1tQdE/A7JRQJagVic4TNJPCuZHoKpjPJmwl2IC57nkElqVgYY1C4OE
+J/I/DIWzexUNfTKrejY6Fud17u6/uf6CVi96cDr+Z8U4aClnc3yboCUBDOn2hTjGsueGpBqtcT2
QMLGvYIxUK8N/sDMF4eVyl/cPacfsCzD6RmsMXhaFYgyumz6bo1Iv83JD8WodyoITlknewCvHvkT
fQUjNQuNDzyEvmW87fhrMr51ySvvJUdhpXUGiUvM1WMa2kH5iQpGGRZxoVU9Ype5z37Oqv0TyCuB
STPXaKMbTn7wBsTbwGJyeyM5EL1w7SJLXDDYDq5jxalbjz9rW7tNQGNNOllcsfbwPvk4W3galtTq
kijEkg+z2yTH2d72oK0yWy9VQX4iwy1Zt2NMjv4f0r6syVGc6foXEQECBNyy2a5yra79hujq7kLs
q9h+/XuomG/alvlM9DwxMR191WmJVCqVefIcjC0YJqYhTz8wwdx/EM5bAX0Ku8wVt5aKnZbnK8Xi
xegzT4/+Y0Zw5EFTeihUwUzcvbblHZ9id9R8MzVBZwR+BlSN1wjU1xYmeO7YKkHFOliUs8lpzTC1
TYCOi3aoVjLxNUOCz4aMlprSzDtoPCf67QCFkhL0o5cjweL+AVw5w/mB/RVJnTUjKaNZsBvau3j8
JK99fBuOsdsEPzCliAvKbvAUu2xy8SyC3d9UMCaNerOQkKUl5zQgBWKP7puVCal2yHjdjFzxL9tZ
3D+gYXVQ/EE3SaQLS5D4TSD1xd0L1PSk7RhqfmBO9C5bWUwvj6wIXykzZwKtCRtY6eU+x+yRH7bS
u9Gak00IfyhCsApetnjOmoU+zPG9LpgcWivpadHhhSb9bLldGXuG5pkZVI6koN2k2sipae3KsUfY
R1gNIPc3VsCdS9/w+CcIN+GgsjSNGX6CUWWuzHQ/0R5Hbbiv+cPKYs+iFhgfQKCH4f2ZHkERcbLK
wNFC0SdMpg3WtshT2xoMN4xe1JFsJYleNeVTHbLrjjUuRlKcAH15ZwRbQYxkuDWetZhtNa45mvLz
8g9Tl3+YiaY7ePlR3Z3d7+gGq8O4K4xcTh2zkBpgoVEGYXohE3QgoviFBPL0DnUWaxepvN/G2pi4
NW97nOFZrDVsp8CGGBV7zetSvs8DEgeu3Ld6isZawjVUmIb2Kh/UAbQlI1Vdg7DyF4+7sHeJlA2/
0jzWfrOgjvxGG8bB7iNKPo2u1nc5lMqvx9DkgxOE9fTIrVp5Kls5eQ+aKtqF6PT4FW5eSIjl3LpJ
5K5YaV8v7YwCOjUw5KAWZYo7E3JZ67KGAkU0ohsv0Yl4kBDYlWVd71S1yNzRNAH+KLRuxSvnYH/y
fMCgpQW6FyDGyaz9INxwg8lwFKcwc9ryKcgx86KuFSfOYopgQYhdPZhQxhi3vCNVJcY/9pRfBWv8
1mcRZbaBLha0JvHPwbdOHSsbZ8rKHsP8rbKXB5d3753hq8lu7F8uu/D3hzjbL6DbKGQdwMAnzgxw
NP3DMQhSaEEPP1u3dDPb8PEesskh2k1O+TA4zdpk7OI3OrI5O8/RsTFzoC1pKIGLw9e+kusegLJp
U+zT22rXfpfe1z7Z2Q33vZ1/FinkZKne1tToYFDehI/Zc7RPdoNXOvLj5c1ccPpvpOA/eymCZPQy
YrSvYabzDQhL2I2vYznd+/9mRfC/OGcjWEvn3fs5ueFDsCcFdD/X3iArW/bdTDn+RiC1a9MeVuJ9
sIEwzGvjYuTON1Zyt/M33OmnIUKOyBWtDeMBdrQHxe+27TWoiuzxLd30K7fI4rH943REyBInYmRg
WIMhKm+nwA3rXUCeL3+Z8ycV9I9n/RLwe8ysD7rgZ7xoO7mdInBwpO+ldIXY6xadN9LHwPBNa5OQ
L0P2C2OlKnN2EX9bVSEBMZ9fzG+fHied8YCqaZo5wcxOBL6EKNhWuASKtXM7e5YQK7A8sOKD1ASv
CDFrU1KeNmhhYV6Ecq9QK9TzX9Gc7ovBNgLFM7uA2ZiC3TQ9mBWmtWnGpVAF7CDULyFIBnIVEXJe
akFsaYUOl+RO75V+vi32ADWX18E2JLa1AdNAvlEO4evlr7qwvSdmyen2pnGraAzYNgysXU0dgMe/
xuImDdYqNd+RVthdIPgM4EHmxYGh/NQOCDG6tmLghgaqPpcdxlh3g/Sg/4q41KATwcH3RJNy+DRz
jd/mQ1+qttwlpZcMSXPVG0P9iKGeJrRbacqea/BN31epxD9LS1pjEz2HAyIjw/jvzIAHbiwk16e/
NcpKgB/R8XLIA3+x7MwDzzlD93i6Kvyis+WnZnv5IyxcGScGhY+gFzp4NigMWs2DCmYIYy2jXvrK
xysS4lCrha0pIVlzFNWLZbtAUyWIZCde0+pcCEMzxpuaYAfCX8SalVR1FY8U5CcmrTzOk9tcRXun
q1caCAv7BVARUmblH2K20w+UZ+gB90mfOdzs3UhC4jk4l7/IUooyM4/MHEeQoxWfVj0De0WH4bwZ
s14rHgFhLyfA1XV2rawBPxc+jg48LUX30LKQ2wkfp5O1Mu0CxG4GYHL+UUOlovDiZCVnXTqBJ2aE
K6Lr+2qIR+RC48Y64FEPpo5H4zq9C+4jp/3KQxuFGuLHuG2rldB6jk3ANQg0IHYSDE5AiAgHSlOT
NkgSrFA56AftSvMkL/7UHj71Wwzzd06yAwsS346Z7UQ71QFKZtOvIY8WXObkJwhHLNGtiJjjvMn5
OzVv4sm+7DBLt+OJAeErxnKE9r8FA/pPNbLbwI7sztbciNgy80DEuAI0O6/ECXsqfE4WpayLGTyU
7fhNgTK7G+ynDXrE01VuKw/SZnzlduy8qE9rgtDnz3PBtHAlS1KqphrBUus3wPl2kel2r5pdAUow
O5LTPib+3wfIk82dj9BRvsbGburSaI4rmMCXJS/EQPXl77fmH8J7HxVC2mbzmnKSYBA93hZrnAjL
x/zPIRDeBVXJ0moasYYqD30Ls4TN8Epbu12rCi3awVAPRm7QOThjutE7pWRdBjuZ8jDpgx2aPzDc
Y8VsZccWYj1AEH/sCA4I0sRmBEYRQGrpfuxumv5V4iuPgeVDdWRD8LQEZbRm6GBjCh/jILHbzMuN
2A77bTvdkPohyney9WP8D9flydIEd6PgWJQicw4WGiie5vax7JQFGrr+Zadb20LR6VgxthbH8gLz
oJd3dTjYauL+bzYEtxuLKchICxt1+DiZ26J3uMbWgt/i6bEguol8ycTQs/CduEkiYM+xYRVwnVx3
rWgbjHadAkchP4+jrUWYOjw0AVSElcLm6ZO0lnksPrXM77FezAOitSTE36KpMEhbwO155avGQ5f5
OeCPQ+UEmQWyjt6Wh31arHzApaxdt9DGArWEDlCNyPnU6ozWY4TEqnYHN9iVnxP0ECsbA+92eKc7
5Y38OEj2WoF5KUM9MSt81Bg6grO6Fp57GwPvysEPbbu+Hhz+Vh2q67Vn7FJEOV6k8PAzANsea8VA
hTLbltoNpg3Mxq3/mnhnfiv/2UpRKqG2MpO1sxW9fstLV5tuzK600R1oBj/I3i6fisWU5NiakJIo
UjVMFYG1xg43g4sZQCe+M4CXJBD43uD9Q95Aw+Cyx4N6hTHgGG1CqNeunZv5OwmvopM1C1lJMWB6
NWBwn+nuA5JhN9O2cdjB8n6THfA5dr0pK5tfXw8rcXUp7uC0Qo/CBBkauCFPr9OpVBIgcJAKprVb
15hkNRxDery8w/8fH/1jRPBRUAWYST1iba3fufqW36Km+CPb925gz6rafC3DW7wsjlcluCmvQccA
8CSebRsl9YPN8BQ+FKDgBjWpLdtrRczFPVQx0YjUXcM7UXAgkMpoVjXne1GO5Hnfxtt+7ZmzbOLf
aq/YbAULQtyDLT1ztCy2GUpioNFr1gapF0L3SdlDcMEuSWTJjFD2KCJgCs1bZS37X4geKBki98ef
eMWKr+nU6Jq2N1HAaRCEE+lrGB4lBp6Mv7/nTswI62iZ2ka1BTNquA/jfce2erAS7Re36mglwhUz
EcmswiTLAG6d3L6R7TJ8unxoFr74ySLmX3CU50p1WKMegUWg72IX1hfrWltfG4pdOpmAduCFjjc6
CJG+L7UjK1NjJhJ4FjMnDoFciVALYKmdq3ae36I0A3uD7k6NVxbPA38OZPvyGudjKMS8E+uzvxxZ
T0DQEksyHC7r4k1jGQe5q65HIC1DlXp1k7oxBPJys9lcNjvHtEtmhZgXpXGI1zcWPamPTbBP9ZtB
eVfrD3X667wYhQMDw3FgwgAcT2w4A0Rd0UY2YiBPQB4C6NBtRiWM57KVwuj5PkJuzQJXPFgqUDQQ
GS31lldtPoIfNcsbW+M35XDoAT3u1Z3cbjrjPu9Xmk/nzol539mWjGMM/Xohvg5lRtOyBMMoxKgk
5Tlhj1LzfvkjrZgQwf06p7kVFDBR6nxTa28qtDWaNaq9hffrvBDg7Ajw3ed8boFitXgiQbZgUuzs
yyyd7Muyy+tGtdvaNj6kG3pI3DWJwfPgcWpUcPtRKo2+H2C0MnoPsC63X4vkCzkNTMzIXtRZTAXl
8tOTVQFjyqIqgAkvf+p88Of48SbfWft011C7cPKtmr8Ym9J5ABpnH2+s/Zri3HmsP/0FQhDONInm
EA6C1DmQttJOJ16nYhy1e7nsJgtmoKY+FxhNNBERyk4XiuOVdRaPsED+rFvX6uAb8hNfY2f5rlae
hgxzhmOi1wFxDwxvCRmM3BALVFkZMlI7e0xeAD0IvVhxUNaxo6toE7gp0IZOfNN5oZ8dMPVxeZXf
cfiSfeHAVelEGgu9D4dfTb7ipr72rtyOPrHTZ/Pml7H58WvF4HyBXTAotvi4PNVAoMNg8KErdo9R
7JfuWrHBR3HDB1/5Aq3y2hrPwzIaHhZoyGRQbSKMCXdqLI9SrQ/wmNqVDvF9ddsdYsOle4zpdfa0
sT4UB+qfgaPqqw3NJS8y8XBT0cqfK71zMDq6iMAoTpUkCOFFaZDaswhbKvPbfoI2nCIH0vby5i4t
9Nja/GuOrCWGHk+SCnWPPKpAI1r+GPL0iYTvIOXZjmsw44U4akI7VUOAg2QJYNOnxuK4ZEEFRiZw
QYTOIP8YRm7T8nB5RQsRzZyPIIbOKAEsW9i/QRnawrA48lKKYpSN5qDxgBTQXPHKJTMzIw7wxWgt
nFG/6pGZxcbM3Fyj0B8hYVnV217aLXBmg1OQqBSKIEI4iaxIykgCoMuUN5iNfrGyxmZ/T0A9k2Yo
ANaiSAJArxCcNSONyt5Eo00yHzqIDXNXV93LH2QhIzBB6odUAECi8wbtyKwM9LgtYCmBn0xvDOro
cbQr0aZVfMCM0VxYwwsr32hdIWTgxkGXhCIUY2nCstgkZRYL8xTTp2Yz2bIWjE4WyMH9oBrwc4Oh
kobNLDXHMDvuWj2DvKRiAruC0pdU2dh5qQGDnoSKfzQ1/a7vJe0lCxq8RiIZ0OC4VJPJ7VQkVHJG
W7bhfaoqbofkat9ALG2PdmN9WyljyK9LI9Luoa+Lm2caJx/jX+yakkz+IGNhXg+R2ew4DmLkKEqG
3EybNKVyKDoTtV2FFv3K5GLwJ80cPyNp1B+KJsgOTAJosExMfq1ZyeDrsPFQmiG9LvN8ptocrO5K
Syl96ypWbUgyMsUeeA+cuBJK+W0RmZ07yWkTOiP4JX4g74bUNAmVYscp/M2ueyO77zGmO10bRO6D
e0uS1bt4sMwOk2oQGLOHnBU7Q2fjS8lr5htRB+GVQmmJiyYY3TCIFGPM0yzKEdx8Y9xDvodJdynJ
5bekmoKHom0i4MYMvdplnRS7UCLp66tOw0AFytEsv85LkEDhM6qhp1rJ+JtUBJj9qU+yp4iTEuUz
kKr7edNEX01bpcQHy02OIpBhcFDgVyF/I1qPGUUw3TC7Y2b8qYS16tUh1wYbiDZ1r7EGVfWWYi7z
ssufF1BQgpYxewCAIipeIpQoQq7KJEwaOgRYVQ0jrURqN1Msb6K2dIIu+x1La3WGbyyF6PKg+EGr
Dgk+AoYQ97qsqljYIu5JBxSo8v1b4RiTnd1oT0/hbXcdOfSg3yZe5fL77JN5JtIwkGqt4VqXwuIs
dqmAYwHQVrHkqgehoeUZDrua+BQ8oXxYzT8WLkjoCf0xIVxZah8MUFGDCSvwoY1IbkbnE3Vkwyb3
Vu6qD9Uu2te2tVtDGq0tTYjHZZ4aRdvDbqgC/JOOdp/vLrvNmgUhs2tHhWvjd6TE+Wqi24E8XDaw
8MYG1zCmlcCRqQNHIIJlWrw/irwdkTsWRPowOsN4z1mIImJl5uj6WFOT+llghYhCGe0mu4X8CHHb
hGS/6lCN4b/g1i2jvqtWLomlpR9fp0JqkIbB0IcartOeP89oWspWmvNLXnNsYP4BR4mOWbdJQcDW
61Q9eUlIvqksIJTH8ion/8HS8ZUqvDasLEdEiQHDbIaPRKduzEvA/EHYqCorYWYxQzi6vIVNkwuQ
3/fQlnSacavUVw2e2mtM/gv5IYYIQJuIP1EIF3vkUTeSDtEM2WiS+1BD8LMNPbAp87RA2Vx2zjVT
wr4NhZwlo4Tad1BGW2hr5SkYAVq3lW8Y+/us92RVwsYNihF2SYBGRTEEbksjzC64afGiyZWbS9S5
vK6ly2BGw6PoAoZqRQRSVGHR8cbCFoI/K2oiu8Qsq7a1atXWh10frznFkqMfmxMcvVESbcwhEOiM
Gbr9nTvKX0EHxdGXy6ta6PRDOAgAVvSXUHjRqRAOO0uvWT9rPHCPe8bWOvxGD/knrpwavSYQS2zk
bX9tbcu33nLXsKVLjo8kH2VbAlbPM0AP5aCqSHXYZtLM4m+bwIko019TUoOY/ciK+O4c8xBs9yNu
1JiBMpbdU+2Rcv/yNi59rWMbQqKaTfVUzfq6qG/qdNOrSY0GoXIzgSETbeUgPvxv5oQzFo1aBRkc
mFPVn6nxM0eGXAaQjI9fL9tZKhKc7J1wwuIqMxVpfoVFP6wncABSe9qjaIbLc294aGh1tnlr+tHn
itkZaS4mQZBDAKoH/+mgLz+N8jVCSB1wBWhg3KCZjjGrR04OyogybuSywm/HdWTD0vmeAZL6XCkg
RFSEshgYNMJCw54WoMsqJxBacH7gYMH3lPq2Q5NZslZQU0uhEsz6FEuEhhogWqfLRCbcq0ZPkOv1
Gvck9R5jmYFtRrm8K83qjZqYt768s4sWZ2w/Wukzw6LwPSlvtaZKcNUUY2oAD6BAsCjpI+WDJAGG
8yutCtJNNvBshSpzIS/A/Al0eEB4jGeFmLDgE+cJ7dETzJm+K/iNEVSbyytbiCUW5pQQTBQkzmf8
wBIA16bGgR+WkyTz9ElmLq2bAUhE4/dlS2d7CBpqIGhR/zCoAb12ITIX3TAqvcVzMBG3Nhm2Cv9V
aw969JPq3mVLZ1FltoRKK6S3IFVxNgTIY1AvKQX4IroR8oRy66rRlqJiFqxcAmeuL9gRVhQ3FkdF
FCtSjdTHs+unWcpOr8R+klrvkAm5AoXXiuuvmZw/51EeZ+Q9KlYTTOKRAeIRl7HHZgydDgp/+k/W
/f0A67yTwAlSjDxjnk04aWPYmCkxQMQBwjo77W5LDJF20YOe/HWiNW+lDs+YSz1o+QgXwRQg05Iz
GGrSVz27kVIf821ODspLUPFd9o7FLTwyJVwCeTlYxqDCFLSS5ITYJONeml6FBHuY7EFQc9nc2REW
ViaEDjVSmWzV8xbKlZ+w4Drs++1lE+fJiGBDcMQssrJI4/PujR85fZwHQ9mAAdGrNr6qJz/pHRrY
ablFP1zSR4dGz731SNt7NKqAnn9a+TXzBp7cQsKvEXw0JrwoZA2/BvPc4NjV9M5GRdLugBMv6bUV
1DaR/aq5hiQDX5NfOccbzMZRkzQxm4uxCFFHWKJgbjCbMQd6i7wnSCNI1d9KYGAzlWQzWgVoN4EK
qj9yC5OnZZCtfYrZUc8WD3J61HdByHEmkIjXwthH0pQ7XKEYOwM0WUIblz/LFB2KTIXoIKoxWfBD
o/WbJq9Eh/MmGlZvKijaz1cVOAqEY1SovKOpidV3/WufUzcg4IAyM0cPq5cAFIUG6P3KIYFrDF6o
J299n3sBbfd1BsW/y26wFISPf4pwzPRAV8FtiY2AJHcZMk+2fqvsRq7C/7Ljx4aEA9aamYwnOQxV
RgmNkRfV3BAZCpDFE0VtU8JTtwOrV3mvQvLq8hLP4W3f2z1fnTI4plFSOI3GltwmXWVhu+eaiFp6
Ov2lyg+Z4sWD7iXxHRtvM/IfLjeY/dfmHN6OboBJw8niFWxWUTFVHolGNXVpnPUbSAgM751V9o+X
l7l0cf+xSEVQDfQjeKohiXTGgTtFUOHmNm7y6ABeYpBorjaCZ8cQTxCGtOfy5az/LMrapUShBYds
HRTXTZtNjiw/6Fpql8aTST/j3gGdmR1pb0Vwx/MVX1r22X9Ni1O/zSDpoPSC6bYa/J74GedupqIG
nqzFyLNMffYcwAQgEoWTetbdMOpBmmoCS1nxwgK/HqHxfoNKM2R/roBrMyZnWmNMWQyNxzYFzzGg
npIrBWzSBBAIw09lzZGCvRn7kn5Nq80UeFQCU9CPy+5zXnUT1ip0TCEdI/FUgV2MiIBtdVe3tzpF
IAQd0z7jQI63bpD6eJ5gmCOgazMAi98Ub0z0qFQ0NcWGotLEY2JlWg6/qZ9BgvEQ9T1YEF9Sae3u
me+1M8c9sjT/kqOT2Q5dKg89LEESyy0Z+Hu7CKSt+X8IAHPKTgAmwLPgDICmdIMUEQULklBiN+IY
0oshYk6uaR+JwldGGpa2DzWOWT8V/0Nb93RRZlVniiRLuSOR3BlAeWO1zMmk6iHQ+EqmtLR/x6YE
/1TRhQlVtGdQ1shqN1Fb3U7NmEJjT9+suOSaKcElDT1nXZfBVJFfN+SDWPe0vOXVnpU/0ddSpw9Z
eVGCLeleQVCjDADqr/yCpZh6tFaxuJIPgCNh+gtpQvEry65kc69oEEsh91m01s2ft010y2NTQk7Q
VdArtEJogDeT8ZWwlyTHcD/t3BJNGLNkfqetSQguWfxzYeiWsLtsisqsmy8MXfsVS9dJaUtQ1mZg
JpNv4nTtgC99yz/WEE9PPTRQqjEmJe5/Iy+uoqLZlk2AhPP3ZZdZsmIBnQRhbRmc52JmBb5gKWk6
kP6zXN9ZDX8Gi7ELZjLvspnF43ZkRsiaVJOlkaLBDLLIazAR+hNMRIO+rTOyAlVb+EoYv8dUJcCL
lGIs5XTfpCj9xwUNq2+8NNAst5czsJKHxn3cSrKr1wOzARStV/KJhRcR2PhMHeVL2IeA8anhvOSU
ZRkr0IWJpEeVZ4aToQ+9csJmJxPcXtdQJAJ6xUD5RNSOnyqouWcqHsZZ9UK5K0f7cbKb4MO0RhuT
y7ayBgw+b0GCcwJ1bkD8dXAooCJ2uq6q6CRaV3IBfVUoLGGILuWdzSfDGTlKcb2+tcjkRQS8srq0
UzmowqBwoLfRBsT2YADub6McOGzaexM1nmQIfZpmukmtxI+txC1zy0nI2hzKgg+AngqsiPObCS4g
PBynBPWEVFIKRzKQJqd2ZXo08Cr+HqqV068JBizly+gGKxgbpyhcgzn3dIdqEwUFMpszMszVfPaY
50Y7iuoPxrRVeq/nG0lfuVQWAi1SZQM0eGjuoZQhvA70wjS1dNLA0I5mShSiyWd4RXhbm/tKi9y/
PrxwAAvXpI4HAepPp8sbhz6thhLLQ1feLQPkq7Gdxr+y9uGynYWvNuspouuAsW3MPM9rPko0jC6X
oqTDmoZ2oxPU6tgu7J8IiDS1dmsg0v9v5uafc2SugIC6bMxbOITPhcVsxbqNuzsWPOdQtcj+y6MK
q8NQ+tzaUCEjdmouK6toaGRaOCCdgRp9jVJ2nChuQ17ADtrou6m4KQL78hIXwi5IBoB0A4+CZoAj
9NRmSLg+sLQvnK52WxXl1vR3Pj710BW7bGfBG0/sCOE9zKyeVgqCkm5uO7CuU1uHOJoyOSn4hS+b
Wkq753sKhHCz8hs6b6drGsOhrrUItgzlftDupcEhKEeQyOHQ6tAt31DABO7XAG7F6sbsfq+YX3jh
wDlhmmL+y0KD4NR8RqGckY3Dt5O28s+kAneuT7ptaTky6JInvkmHlXOxdLEcmxQclbXBkDcUX5FC
vniarAMIlFfursUPeLQqIYIxqo693sGEVLF9pde+FFZ+V0c3epK+dmxcQXcvvdmOd1HEXhOaNqXZ
YheNqv9VszsjlUGuHd6honhVqvwghaZvoezbam8NuL9WvuHsjuIderShIn+6VVjtWFpYLWt2SeVV
MRifykeJ/wrCF5Pti/KgmF6tPpXayqtj2Xn/7LM1/7KjmBNJhOSjCct1FbtSjf5Zy/Y6je9qWjw3
ZeqP/eOoso0EHa8kPoyQm4RW78ry51N/afnC3ZGodCz6EpufVL/S4AF8o25rOVl8BwGxtNvlE17r
r83aDNNiLJq7yghFAFGJics4hvKQa7DKFDdvD0ZzH/R+vEYavHSHgIHp/1nRhKw5iQNeSDqs6Boy
JI5cxQdDO9E/yIx+e7q8kwu5GMpG4O+dSVwwfiGcmsgYc3ABIhRZ5rOUJxtavoyWdKihRSoVdB/r
QE/rbIXgYMWoWMwBg40iQZYIMb0AJc6zHlzHKDkwHdVnyAtCnyBf8Zc5oArughFXNEKJifIvhDdO
fRZDVlZIauR/mPEuW2KTejcCe3d5Kxe848SIcDD0jGZBq8LINNy3qOOkllNhljddy5vWFiP4fiSZ
SmGUsx3zE5hVdBbQYW1WFrMQTZF+YnIFVQwMKIuunleYREzQqoMSoKOlL1bhmZM36jHKtWsfZ3Hf
jjJdYT0WwQBEIcNUGdxN3e+qPxjhQW9X3lRLPgciHXx8gCdmBPupC5gNK0hgIlUqMpDbJjtLeWbF
GxQLbL39OQF9iZjx9/6A1B0wZlzxgBwKR2usaBrGPSwCcWtLbeBIWrhXwDZF0r+G1gBUfmRKrFmg
55DoVTKbknoHDEBbibyCI9GeCvP+8qIW1ElnU3hCgc/WQk9QSB4aUIGVQ6gXztjW6a88CItPCHtL
bz1pykNjkED3xiINr3udpft0mow9HUnWbhTFYruEG0Vhm0OktfdAVyvciyZWda6sZt1KxrEQRdHI
JgrUJUEHCf7d0+9d6sPQ8NEokFOleMr4tLnXQUaUYiZULUD6Xr9f3pilAwPUA6AABFkqGvan9kLK
y65sYI+1lZ1AS856H5BAUvnejNhKOFtcG9q+aNqjEn/W3JC0uuDqvLapqpXXgbDRI0Z5U4cl5iyn
8jZJi2iLxa9AHpae0ZAmQwsPHby5+SycVJaqVYSiZomRcxq8mLk8PhqhphymaCCKo3Zp+95TNdkS
LdO/Kp1bP6yBdV7TgVjQHtDzAd9vo7/hwRKCKBuaLY9mnEDYSyq0vndp1THm1R1NXnUmDW5G1caN
pVr5CicV9Q5FCZXVVHwhFzZm2WrwciimhfrR6WcLSvCo9AnAz2XxTrQbYqWuTh9K8kDI4LLhqtE8
tCQvu8rC5zuxOQfEowxKM6a608ymdKQUTc90crPxx1xX1dPUbgHfhTrLWtKm4Z8ULsATk8KpHcY+
HAxtNll7Mli5tE02beYerGJsSwUkceXOCm9QZ2orPy8fSuvlvywZZGaQOkfMENMMXLbgbEo5WBbl
m7Jwm/bRBKW3OnnoRedwhsvWlnJULPdfc2KCkWBkqAwUfNVYBqaRbAvrdux2HHy4mE7jmJcN6EsJ
5j80eeivodbW7C971R/7wmVTgH04M0MsN5x2ceJo0WsJ4XXZGaNnpm4H/a0M4xWbC1nByZKF+NNH
yFfJvMOEPLDutzzdavzr8rYuXKEnJoTjX3ZdOg0ydpUx8NECnyErvo72qpVts8mt5y/rXba4EFRn
8RVEVTCkgQ5P2EepV6x+UqfSmawrSIPInWlb9WcUbIzVb7ZkCnUGBWhYUK0CcXV6KK06wyhOCCTs
IH0UuatDMsBMwGSX2QMUBC4vayHjweQPZpuQVykQBxaWpbVg0wFRD7SZMnQx8z1yUy+OQQa/vWxn
qaqHqRK8JRDbkPaIg59KJ9OgS5XS0bgO/HJuaDy1tVRjbt9AF8oeG5kwKC/L+Z5KZttD7h7jQm4V
DtkK9nzJPSHhg7oyykbAmQkBqAtZYOZjDN+pMOQTgt8VA/SBaazs7MJXhKqGQjHnPcea78BwFFoh
imq2ypSUaKTaKRiVZXJA49RKPtU1BtGlwwCCDHXWr0aJXuTP6XJMGWmgPoR4hx3kL+UY23JzBWK9
DAI9WcF2uPhWvubsFmIQnxNJZOSzlIA4KW9KdV1WSoHrV/6Skw1SWluBRjdm9DtogSXWe1G8hOpL
vEapf06Fh6mMI8OG8CIdSp7IrQrDmtQ5FQfZgeTG1r0e/CDQCa96PwqurGqjT9vIchrtvjbeovB9
Km6bVSafpYvs+KcIR2dox6zjFD9lVmnV4by9AiBR5uryDwgWO2q9Jdk+nNx8tEMJ2GUnyIf/EGnx
UobgB0rJ6JEIP8FQAzXU1Ar/tGl5sX7HGPhSipV0cuno4rmCI6Pi3YppLSEeEaMlWUBhpUM3ovdT
8iPINubsyLUfj1d13DnUWNPlOzulQHXgjWzN7xUAhsUgOJUWBb0JIPpxgYF70Hli+p1UK358rvkK
KxgRpyCNxRMCZ+g01AIkH0JADQzuGPUbPe2GuWSnuvn16KcuyJ8d02Xu4GASzukLN9+4P64c01sr
352dX+FHzI52FCkio9RrTR5nekcwyGJa+9O6DtzmJtoVO+vGtKtfye89sZO70jUfLx/kMx8WTM9f
4ci0MpmsTmqsX6fQnYcSnroGO/zewpNQIZgQUky1qk1IKGJ1mAqD0pT28RH79P2nfmXegTPJpg/t
PvrIHoqn9nb6pBGUsB3FC35cXudZMBZ+hBDzjSlkWB1+RI0BjPg+ln1F3WbZvkCsvGzpHF0nmJpT
7qMtDVM5B58OTBl2+o45WjrY5Wf2vO9epC9zqz22iWesvIQXvyIUxPDaA2T1TEwpyQeUQUdMQTMl
tA1uQcv75+VVkcUNPDIhfsUoknMJw7BOkbrKXWVH2aZ1Jdu4e4oN+6dssy/69FrbkuXUHvTg3L7E
NIjNMb1Ab/l1vDY8epa2YJOBN8Grmsx8vmIJJeljA5pU6MFoyhXpr3LNG82vAh2Dv142RsuhK4Y/
ce/g5jn9mHqa8TGaR7vaOCp8i0OhKu+serKNXKeha1jMvInkjN1CwpUXbl1k1W3fp+khmqCik2Yk
KzZBrUixXVVc8wgN0sPMRbQn8TCMNtGGakvBrhZ9NH0PREJcxFLk0SgaCcayI/2QWlIMErOG0F3c
NJDokVJFWit7nQcgrM9QMbMgo8sPUOzpKoMROmY1GJgwkKrL3tjngaM1jbTr29lg1eJNT3pto48c
+MGuMlcypfNQD/NAomqKhXsMpGan5jOwq0RJCbKsiJDKb40kfDNHtXTyoM79yx900dQs1gFKWwOA
BmGlgxUrcQ4dawdd99E2lDzasZKifwgR7/8j7bp65NaR7i8SoESFV4WOk/PMi+AZ28o569d/h/52
71WziSbGuxcLPxhwNalisVh16hyB7/BM4cvBPYHvVTHoe7qqpNKkcsxasLzOVXssLaO6V6FthRKV
hgH5y8vi8MfQAhiqpNhGYEz/HN9V0Jnirh/bqsY15RZPkGzdTR5RPGTYEM5JnPSq88ErcBVuLY/4
mY9A9FpsRWPNnAWf/AYm8CkpJETCEb9hSK4IeYnMdwAHBAsV2WA2dU7lsC8t2FiK26C/xUx9Ej9e
3svzYHqylRqTYTbT0oKoHCb0Zd4oSrabId/yfRPAGOo2IAA2kVkMiAn4X60HMCEl5iY2TJAIpIJV
nNcddOQzKxtMwB5QEi06CTZqP4v85C5/tq7kvRr6ysHeIluvnEX0cXg7tzbJnOM2NiNMx8JktmC2
PAeLsqBadZ79M4tiXCyE9B36UbDQXJmPkas2UAgnD7pnOPlm9KAE4Vq35qFwZVHRiv7Dp0nM6W4y
fgeZ4Rj1QwiRWffZ3eBheM56J0cV/NvW3vQzmLdflJfhOnBF5CNcy+hxGmiI4QZiyQIMMnRdXMOy
UUJ4rXhK3kCyhalYzwBlx/R52TE5F4GBe9XGFQBWH5sFXSG82FnfdEA8KrfzMDjKFHqQXZ4Mzwq2
c2BshVgH3oHG1lp4iONlgXruaZTsk6i0KzqFVSD1k6dDnvzoW/fyqs6TBVhY2aB+uwqOjdZIqJTD
hgSR4t9D+yqHXhKJDtxZoY1SSdJpWEC7KFCOWUlLOtrwA7t18CwfqkeDuoW6qS0Hef13m5aMKWZB
0agGUyOhXpmTowT4UB5BU2t2I9tRjGND3HoRqKFwdhBHC4OEhKK0z7RxMUZsGyid525V3dYauCB1
THjNW72Svv+pwNeFSTKU9iHAJjPnLFSN2izSAbyZ4HGdY4zjLfFNBNq1Vq8fLnsFJ1qtTf159a68
Iqj0Ul46mJqN2pna4haa6e+XTXCcGx6hoj0Bih2oLjKrqfUcOV0FE+MQenmg3aUYE4jSeXvZDC/W
AyZH5Q4AnCNY1amD9yCvH8NsBkHiuOmXhzg7SslLqO6J7lkxZAHq4zK5UM+rMihvPF02/gcByoRG
FA/xrdDZIlRe5tS40UFDMgp06C3cj5CcdqYra++n23QLJqbZmTf2vYR3LKhteudZ2opwELyvSBEQ
Jk44micsfkmWJHOIUwJlmzwEpxyORPwXKSOQoWjYA9sOUhX6kVd+QnpSBgaeFm5cvZDysKj3wlSR
82a0ZfA/oTAKzP55HQcArNnIFQNvU3JMR892is3gTPfx9XKPlmEtbX6oO1FFVuUdajDwANaJJiEA
sEzxaKlI2ZEaC8ud1ukPb63fAYkYO9Ah6J3cuR08dWvfVDvtJtg1s2/tcxfsgMSB1vhG9GPOhxN1
7MDqx6inu5wueVNlLX4M2GoU20kGsP6G4ETo7pINnpPym/kQuyEeSLF781PgwfTfPvPglW0mcvdW
EStpAdvDW/p7PoD9ya8d/a5//7J+LtsJxM7dbrwyTCe5N7doGiuusJbIixTr5VM3XzlZX+tJ1dBv
Ufr2o/aGSqarXZMtnM6dfOn6Xr2vBCCE86oe2CYRkvCOhmvT2jFjEpf9GDYYDlG67Ry5s99eo+51
27Z+ejcJjHGWR1/paCVQjkuTJTydw7RslqZCIEx3ci45C8qzmMy//B05oQDUAsCJ0BEUlASYz2iR
so6hUAsXwmhrj4aJLoK7/IkmjKcA/QlZRRxUsJWw/FFBUERtUZogRL5pt9GrPjpQOcNw0uNd+hb5
YbJDQUIEf+EdjROj9ByvfEOVorywchgFvmYb7oD4Rv67a9+rV/Na3am3QMI0m+g6PyqIfoJM40+B
42zFiO0oC4CfDvnfqXHTXibMv2I4FONX2/o62VsHMA9Pn+od0sL74iX2yD5+T1/jx2TbvV/+oJwA
ZRAVY29UVBCmmZdYXiuNFgURcsPiOohu4vratH+P6u6yFY7bQHQAaHNEXhR52AkHK42LLi1SPJ3r
F0V/M7Lv+z7qDBQzTPuHZyWHou27OYW4sFtBPXpMPbW41XpBfka/AvOV8D4AcAmFDUwysO0YFXMZ
Bvim8NhTtkr+NFrb0nzVjb1MHgKSOZg4cC5vGi96gOUC8QPz+GCtZbXd4nyYJWPA9E7XbUc/dKQf
9uAVTuJgnscT2OJEjxNbzAGQljRRowa2MJOU3+TX1s9oY3j9Rt2ot27kYF74Uxa9NDlecWKTSamU
sp7VkU4nlX70JG9LXJGRlyIca9fRTeccrFC0o6JVMm9bSVamIenphBIu4C/5JQ3dzpn3swPxWD94
VNzs0O9Nwd7SZTCOc7JM5niPrVrq5UyXaT8u0lGv3NFwtQ4s3nMiCM+8LHVtiy2slPlAjG6CLTzD
Wl/GwlzT1R+LY+LdmfftYyhYG3dDwesBL0UAUdgasaUPBaIaJkqbHhrLuG4S/ameRN/tzAqmlHDg
gOyi0ETEqtMAKcsQ08UjBSQ+Xeoos1cphWPG28tHQGSE8Y26Au91MMEICSA7hDE5rdi2okB15vJ0
3kpHDo9nOPgR2QluWRknY5pS7BPQvZHmjUBXXV7GWUD/YwE2QLmCAW32i3R9VcWDCm7bqba9ovYs
+0EBNFX+vGyGs1vIADD7SlSFErbSv19dmEHZVHhHVqB8g0Y4hm2ccX4Nv/0sAG+MDqQgAMuIf4Bg
nxqR2jIijQmWqCLS7sGo4JFC2aqhIA7xlrK2QlPX1VLmbAz6BLgJt4DILqYat0rc32qmiGGfa0bD
fqGnoqMMz4SBYUJR3lhA/Ddk5KqbtGsTLOCgPPm+G2McCXc65b6nwtnMahZJNRoCGG8LYjckNGat
OWAGvvz1zwpm+DCgocEtCJ4iIOmY20It6wIVfQMCO4RsRjv2y2WGKB0l1kqg6DOCDUdU+T67fhmT
TAxIrKo2pw6oFhCsuKXsx9WPMOi8FALZOqi/my2JBXkZ/RdP4jaqxmhgIA0FBTYwsIyLm0tpVITy
e1pWi6QaT5MRxBJptTUW62H4C8ISao/y8ykqpcZkk6Qo0Pqgzyn1JLil+syvDLDObsvELc3nFPzq
yn0UvdmhoDPOWyVAy7qOkgaSJ5amBVnVGOcNiq1acwgjEBFSxs9jO9lOKYIlckITunt0tEtXIR5p
s15TpNlSlzCFJHifa8FVn6U9Kie/e1s0mMczRafWZBD948pgqzV6UbaYDoK3EGOQnVap+msrmrur
qq0lpwvnv4hU0KXFcBVAXuD7Zm+oUbVaJcCMkNuohg8ibceCDht42S8fO963gsQw1TZHQ+PsiWeD
fRjegx5iqaSml5qhCTxpcR8rGQB6RbmZi+LtbyxCBUKDjruOLu1pNKnNZsiaGgSV1kB+ZfO0VfXa
WcIGPC5WumkNEVcNf4X/2qP35yoWtxNwamYEe1Ue/5ajzm2L6TCBdq2V6nujEeVLnJhsqmCj+O/y
mCM+451ZZyk21CpGEEQ8Acy2KWP/8h5yjeD1A9I4kKifEREV5Wxb4PekAkXqvtbuu4H4oNYX+AbX
41dWmJ0L875JE4rlmSJ1IzfBW9/V19ryFcaNAAnBWw+arVQXAMkMeq+n30hb5iRZkhmReHjIRhsC
h5ITiYIv54ZBdRo4C/wPHXP26tcTfW4CiSaUsuJF8qscvwboshZBe1/HP3Lz/vI34poz4eRgasdc
qMasaZ4iMNNTned2qQ5mepVpP5ux9o1fFQhgB+3xsjVOFmhiFh5JABIb7CKT1zTy2Mst4LVuattf
Umb5WhELXsQ8d0B6pqHlgzTNZGu2OESyrraItSjj7OW+8Ppx/kBPA1p/RHBP8vwB+RNm+zHcjdlu
+verMxsrYJcvTMBWErCvahq0fHatmomebrw9W1thLg8D4MvCrrGgLtPzn9JCjEMwac1dqQ7zsyIt
JlSyjWoL1EqG4rzZHpMKvXKnaBL7VrXH4dHIfXUc9t//kthiG7Ub0FFATeJ07X0GuouM6nYrdnCn
xdXdVD9ftsD9kFAF1hBA8MZihzDUkBT23FALQLnHh0HOlWQ7aUodYTYLkMwuGkSVUp5JFN4w8mGh
zAcXOl0Uptq0oCUIwnGWv43y65Jq9xWl00GbZXN5dec1DiQ968/KHDw7nkkQGXAeqd4F2biFuLyx
uCGJHCPxylpz9WgrHOzknXagmnBVYx4aQ0PM+VOksDEXAmRT1XT72ND2S9xfBdm0mxHKgqY/pHrj
XV6oyCSzp0NpzEERwmTT1JgRNpzJ+uogkRMGPlCXRfwX8QzvS4xe0Ecm2iqnn3CY50EPKSN3V8Tb
3pTfCrk6lBV6sqZ63c2xJ+Wmf3mFPK8BSJaKDqHTfEZOFtXLRBJIiLkmGnD6Im/mvDjqJfosFhGU
4s6HsanXQFQQ8RMG8f/T5akm5ojKHh4aoHWjpaOj43o1w02Sfk2mI2k3dfBoqhvdFEQhepzZJwHK
3shfMTFwPuMXAS67pDqFxLWmoxT5HdjcNwFA2Ze3kpcFrcyw830t2DnAgwAzchP6YfcioWlRl5sI
vClDIojevM9GVCSteARgco59loZEUhI1oznlBHruNrB+2vVoulI3Rc5sp9vLK+Oe93VsYY5eaA8W
AFv4Wkav3cTNQ2mZJebnxm1Gwo26ZO/TQt6a/DYxRIJwvG8HBAQ6EkicUSRjfMasB0wvQr4JM+Qk
dSqi/7a7/IDOci3IxHg3FTBpCNUmUGIYnzx1zrjTinKZIH0JXON7WYOnA8N7grjJ/WoEPO7gXrZl
bOipjQRDTSOgR3TGA/oPmeqUCQRgdNXJDcH7kPvF8NZHiQdhBDPjjCmrlOZlXADnM7rOUg6drYXZ
NZLNanLAgGhDYWVIWssxRjW9wahL9KBGan+0oMUiqNOcrxnPOUQW/BKq4sOmNEQbyVghC3DRyfBH
w5mD0gtBTVaIJvLPjx8Mga8YHWn6zmINacNIes1GpT9orwrjY8pBIFTs8FQFokxw0s+d8tQUXfMq
dyKKXWmTDlPK3Dit7dsl0ihRCiEywjjkQEhbKxQKlwd+2H7a0gDiI0EixLMBLBOiIuolkA9kThdk
fBp5CgGXSSGoZGTDLgcTsyaJWF05ZgC9xo0GWTIcZbYJMytIF6o/DIat+QNi8lszQPwIq1AQFQV2
2BEYTcK1MGpoFIA5xYkqadNKkx8QkdQE1wzmBullgmuTnQyTbHR42trArs3B4MpWiYE3AwSwXR98
/xgrAE1heAnFFQwSsy+csG5whjO7cGNox+WWj1msNLm2ytizmg8D7HMWxJ4WEYb8PO2h7T685FDE
xegHyz1jxG2UBDGsQjbvqWqaF7XCLS0DoyJD3IlA7y0Pbf/yHcOJE1R1zbCxSgNVSDb30cIk65e4
hKaTvBm0z2wetwtyrZmMm8uW6L90mg7AEf+1xHpJEJdhO02w1FnPUArCFepLGIhfpg+iIjXxa1H7
4NxfAMIBTAYldxPK1OxlTeKqt2z0qt206Z5RUoA2rZp4hVaNgnSVG/UhI0CbCBT5w8JnE6JEmVUj
m0Ml4KBZoLZMw9oP2ugjGMafi62+YKbHVcviTkFF6H/bViZHyLoyAFYe2xq1NR2G0s2bZNwY6mts
Wn4rvZkiZRSux6hAkGFwEigkdlt7zEmSqU1LVzGAporuJ3X2ZOhwi5TieacBsM//2DkjSGzKSq4C
AwtLFA2V61fdXtwgcSXyltuvliTijD9PREDwhqoTDj69y1jwkblEYxSC2sWtjaM6gwkv/H5jTqHD
asgd0QWgadXp9TXVGQoNPeJXhUlQZ5bHxE+73HZAAC0iW+UtBrVjsJ/+iSbsSxsdtUwCAz6Az2Hl
EHInTKn+ZNXMaYaIDMCEiJOUiJEevtVd3DcQXmgCxKqJtAUYycnRzEm3kWbQR8vSbd7q5BCo45Ui
SQfLavaSWj7X9XJdqWEIdmvEmja6Qw9JRy47HEq12wUSMrJQ1gZB3FHU88BDQOSFixaKSEgDmRA3
NgNAdGkEUibJ2FRKvpMjIGAN2asG240n6GAkgStPX+FCvEQJXXsQ8aedRyK0CqhEMGplKJixbYO2
CtCBnClvq3IIB9MJmwdVUbeXAwHfCNQxQV4GyAV7LiEuW+fVHCIQIAgFrbw1oBSni7im/zTFmQ8P
ZkKVTmHjzjhL2NtMXxLVxrGEfuFGuvkEF8UPcC95llu3znb+al4fKOi9OF6lt42TvTxKT9Gh+jA9
Icj0DN9MGzB4O+OBaWLEhE3r+6QuFC3Fgssp9cFVb850DKqbdmD+8Jqm9+ageVCqxnJIKwr53M3G
q5NaRw7HUmMg7a61mMC2ntg/5qlzQaB4zCIRzJlzjrHEf83QWLw6ZaRowFLXw0xcotOUGTddFL9f
dhvOtUybkyhGYHCNqCxnjVVXS5pL+J5G86AHN0PxpgHkOD1Y7Zuu7/pAkCtyqhHKiT0a9ldL6ubO
CuY4ofwsXtncpGBFRxleATfLQZc+bOhmj8+SkESct5HoJ4BNmwKqoNRxajUdKruumgxUXjuIOlr3
sl+66jveQ4ane/l+2KZfPy/vK89D1haZdUJHs8wrwAzRnJFvZ608gBjoNpbevm8FjTsMWgPrjCId
c/sbtQ2odZZTKqrZb7p5XzethyEyUQ2JE0PhIAqOPTDHILqgq11/NXtMJ2sq8dVuo6tpM+xbQG+V
j/JK/8Jsv2i4RWSNcXtwsgWoksNat8FM587Yxlvl2ByXG/DpT4ADX95Dnm+A/pSiXYG3O2swjIkV
1cjnccigOKW1v/B2vWzgHKVJ2YpXFuh6V7tnYp66l3NYAKlMtu/eVBejMmitOobipVfDYXF/oH78
/X4dEC24ccC/gBc6Cn+nVtUEw9SD0SJGyU8KOWiqP2Yiv+AkaYD5of2OaXU6OMacq4A0atBMI7hj
98mtdf1k/FT39s1ykKF674L31MNcnCuJGGt5ZwvgQqrNB3QhQtfpygII45YAACBmgRmoaAwn1FDh
EJWNzum88NnWZqjjrD4bpOTMqKko/98txBsGDxlh6VpPwNemW/O6vGpejF19tPeLIHT8KTizd+za
MHPaSIVRmirH+tTtxwTDy21xNSJqbbRH1P9+VVc1sH9D6HQA26Jz/iod/L53sx+zNztkL4TC866I
9c9hjqMBFvFQNvBzutYnO/OxdYcj+O199ZHSFW0m3/b0XX0V36avbioi1uUaBwgMjU14GV6Qpx8h
NKzSRskTp9M49lArazHuPd6nkVcEvxqQspSCtz/Ho4E2w8AUHo4aOnDM3mcD6GdtSnqlxTKQj5Oj
jvddeRdbIBNJYow+CC5Eji9Dp5NCPCBVgLEcuv6Vk0nzQGpUg8DWWQyQbrW+QAeDQKGOgiDEiXIU
BQEMGn0WoBx/aqfQlCqIYjAjdlYjHZZR7dCSJpOgnHsOz8YFC0wHpUDG6QH0/dRMEpmhkY8zjuaz
9WFedZ4JVCWEqGMHCNnJBT/KQVUc6drahCI4BC/MnthmzmudNHMNjRkcG7f9nb80V9mddsxrx4KT
2uBJckHcXT3Lr5ejO29j1ytmHMZKazhMBqttfpyGl1JEiMQ5ABCsRyUKOmYYamIximpvpiXgOODu
bfxKRoMoBZzkSWmvotRXw+0sGk48n/2hn3BlkLmtoP5md1VFDR6NbXelXJnH5Wj70q/Wm6Gz4sjH
dnd5C7lLpMAS1BQgHs+CJIApJGMnwzfNcjr09rRF988x7N+a+Yl3phMo5lY2RYq/3O8GlhowyYDb
7oxoehyKekzxLEUKT+nHx5tc0r3L6+J6JJYF4iwAGan60elp0HstKgn+c0OUxaFFn8X7WL7uUMXo
3WZ4VmfHWu5UPAjjH1m/HZBciTJf3irXv4D5mCmZhqkuwH6pBot00MxevdVr8nV5necxUwX2DwEa
1I7oGGn0R6xiWC5BQXxqwaDXp48gxzWSQzcdO/1Wkg+6/uuyLZpRnN6Np7aY4wbIglTmND7P/Q9T
3xaYwJqulPjaTgQfjxeY1zvHRLJGSxV4B75dksq+hD/bodubseh+o5fn6XpQCwIWBGOSQE8ijTrd
u9mW53iyaVzGK7KrLFeZUk+Jb+uy3FzeOd6CVpb+VDFXX4k0SxxHObhkM23ZgdENrFiJv4zGw2Uz
vAWBIAmQAfTT0XBj9i1LlTrp0W5yQ3QmTTv8nMAzLqP0gpE/wd3Jy9CA2LEhX4CRHCS7zOYBZJ9n
WghbalId+z68W2YD/He5g/LFJk27nazdKZhOz2rVsacbVXk0jOYqbIlTa59NmgqWznvcrn8Pu8Vd
jSp32+P3LCR4LQfF1xvlQKrikKTRXYtGQgZAvolyBbAI4JYrvn0OkUVgcAiveJXy9DHZ+Dioczp2
QMkXre3kyn5SXPA3ZSDPzyU86t8vf2iOP1m46SkSG0hVDIqeeu5ihM2cVzGsgQ+wI9s5+7EM36XG
o3nfygYTvkhQQpQ0iCq3iQtnCbbFHHoQznEur4TjsidWGJcN62qSlRYr0cEc171LmPDOvCjx/zcr
TJSMKht6vD3WYszg9QRqbo/6o2o9XbbC/yp4o4OskQIOmSNhKUtiwg2hKaiAVAOS5RignW1BKOFv
2D9GWA7RaOpHeWnop5euC/02N3fJ7E69AJZ3fq3g46OAjRFy8PAAU3vqYHVhBslkYsOkVkPG2u0r
rb7q9SqDMLrqjkqwVUdR14G3fbQDgOk4pMmYJDu1mSVm2tg5JKEtK0Gj0b6S82Jrd8rz5a9EvzUT
9cEbiIYbQj4MsfD1Oq0TZa7AYIe873peMMUbfF62cH5P0jIXMiqQ1oHzh20mRmPbq42Gd4Vpxbk3
DlBDT6MR6tZt8THOSY+4GOaC+Hf+wU7vZuo2qxuGNk17vcTd3IFdwLpJgmc7wJj/Q1lcTargncZp
ugGTBswIGrQ2yuo6/TErY7aMEf8UoxVuFFv7MnoFGbSb5JCJNcGZVyAcTV9ymD0GtiirO99ZFUKp
qLUB8EB54JlosSDd6Wwd+XEXe4P9rmt+0B9G/aOX3e9+QhhCmZ0OUSKss7dbHCha35bIUKv+bTLe
g2Yf9i+NelhEJFTn3nhiiL222jI1STYiM1CaN3AnONO0vbwSGnRO3R2aWVC1pgU2SnRKT93qW7X6
sJRdZyCXmo5Ld2cUWyl6bcJdPR4r9Ri2ggIi7wutzTF+WIZF0jdgwoQ+zezO8n6Zm20Qf0gTpIRF
WFuuLVA9ABUP5DAAMKdLGxYqqwXMurvIL52V7HSy3Jda40tN7wCuIsh4zsMT5YakuHjLVvEn/TWr
jSRSl4QlvQ/HMYcQ12a0noPKv/yxzoM7tQFuTSjGg8qTVW8vk8GCgAh4YvvyF5kf6uQqmgGFFJQO
eT5HBdWRuaE3B5rY05UoSp0XmkmtKPdGEKPsf395GdxghKsDL7s/8Y/Zql6uq6KqwaoLxmKjelaD
r1C/1ZJ9PqdOKqq18rwAZ/QfY0wwQm036vsMF6K16NBd3RPznpDKMeV9K3qf81zARL0Ig9VIfM9o
ErrRGgsSYePqGuwYzdZOgQ2JRCkR14pGxc4wxI2qG7N7UVMSdGmzyrWl+9muHNV+kEz523kX7ouV
EWbXrHqUEGlhZMHhLPdt/LUoB1lJBWa4HwctfWTFKBmfcaoWFbQH0hhmrJQcczC07FBVaB09nD7M
3rhWwyAXHCGuRbByA3sF4AJGnU6dOyKQW5QD3E1B/pMmEq3p1tJeGiuvK7eX3Zx3WlHY+48pwE9O
TQ160bVJCdLfet616b4Gz6VNkLwKzHD9YWWGOa5GQOq+H2EmyHxjeO+jhyp+ubwS7qahTwKxDjQS
zmDYdhLpDUD0f1jah2TTkYNsB8BqQvhdEBq4i0HwkTFhhOjAzuNG4HIatRyLGVtI3c6amwC7P+mz
4P7mfpqVGfr3q2Cd5SOk9KiZtM9RPHan2J8Vw+nKvwildLj0v8uhG7uyA74+qE+nsNOQCAqN1kux
hH/z+VcmmJOK4nFYoOECxuXwgcS3sX27TIKEjv/5/10Fc2Za3e5rQh25VdJNFB77dFuHIKvUS2cQ
Fg6ou7IJyWrL2AcMqEXHttZhrC8ikNeNdERvgYzjh9FbXmfm/rDoXm30Cdieh1262P/bfrJZA1Tm
gqEOYR/htVefBn0btKKKv8DLiXrqFqAfj1Orgo2ssT0zupU72zFFmFyBj7MTN7VRjoqswogSenbn
D9aGqAdTVLri+gbmfYGxQ63HYlHimjxHkTLBylh9BYVTz/6Q3WdB6JogcL4chTg1W1xKK1uMq0fK
GE/mAFvqVtn0h/imvIF222bamYsDohkkD3f9zvz2q50axXAUNgsXFEt4G+lmi0dOhfAqP2kgyMx/
maIITn/3mcuvTNCEbBUlkjDrNCvAuowC8jSfk/Ijtd3BerRGiFXoAv/mVMJOF0Sdc2UtiLpMyWos
qAI9Veyo78WxccxraRt79lb7efmb8d3j391jAq05QCxm1PGabiQQhsc9xGkmkGw4I/ksyctlW+f0
cnj6rT8V/TGrlaXd1JI2gjF53uW+7MYvuhv65s1waHaQznqWHNsf/O4gbbVt8xB7lSg1E31IxkHb
MBzkusTWRg3ZAVQwTK8EqF1Fe1er60H9ixfHerlMWAb8L21CHdbUQv/MzBkKdKq+mRtlf3lfRR7z
B3i22lcMQlUAFGJfu9BvgidSeCaQSEuym3qvNHZljDs02gWyaEyJLuDCuWCBn4syRaSiYgJBk74M
drK3pycSUJsYt7cTsJElbt0IMhDBN9SY2FwGSxuFKYz2kCzIQaZWjy74C9T2fcxLJx+/Lm8u9yr4
9+yzUBDMYdWpTMNL0WNQCUQXTVc9ZJIpWJVoK5kQo0odWYYcZuTyiyRu1R3MPkD1cReN7mw7rej9
IFoWE2TCrIIWlgZ7wXxtdjdl+aTWj5d3jv7kS97BhJahzqrapiaW8XGaPzWhVOo5ivEknJyhgq0g
NJIBBqype1lm6UGxE6dSonvwZ/qzQY5xcVtlmEXMDdGJE5lmAkljqbWcxDBt6OWLlvdXCbTpTHM+
ZHp8aGzZXarCKRXDJ5MsuB/4/o8sH7L0mCL/EwxWh70Ad0evdbiMEkl3M/lLTqJtlC8bKgGYN8k1
6EQENSGuryCBwKgSHs2gDDkN2xpGEacsoSeOjL5Rj36h6GA/E8HxuVfRygxzsPXeauxkxp528bDJ
Lcttxvh2iFUv135Ftogmh9MAg/esOq/Mqgy8/GI9R8U1+JAih8pWGPv6utmFYMvZ4wY6QPtWeU/2
oo499/ut7DLLNJpOG8A4gbSvU5wuT12733aQG5AXRy1fIel9+RTyd/XfBrN2+vF0kixQYEeDOShf
JOB5rde2hNLOBtJ5lw3x0llakQcLgAEZR5a2nhgt6ReAr1zIS+wnyT7i8N8njXEN+T2Rq/Ci5doW
c/ygmlCUcoEzMKnpNgq9sbzvlx2qOr4tOSFkxCZMCl5eHm8f1ybpT1odOz0PqzqLsbw2+51bR6n/
PXXPIMt1I0nzLpvieQh9XFNlMsx3svJkTT90EyTXEDjTjRmA8+JDta6CudyoqmeFQko+Xixbm2Mc
Mi9NrepbmKuREZn6PougK2rdW0AZLfaVVfpV/qs3DMEiue6yWiTrl1HWmRUVf5qAaJq2Q4nXAQAr
hogSkhe81qtjLlatxAx3hzqWW44fqezK0V0qovDmXXS0Pq9a4NSm1JCnroEmUR8aNeJjaZU3QxU8
IF8QXDgiE8xdWpRSZZVdg/SgCq7Q2fHrVvRQ5G4UnUQF+TPlkGEcHEWlOi6ofKSGsWUlem/lyUlE
rKvcg/uPkbPJJBTCYqudEPzMef5YuqcY6q0xCr7TZys9JrFyb4G88/Jp4m4dAK9o6po2RlmYr1MA
UmEFLb5OOn809p3+fRYLNNNW/z7zaSa5mAeJJoixYewsO76NUiAGwlLyg/lvah9g3bWAUQAWUWPl
k41oiEfwoOAbgcrCCU0pd+K+O9SRqH/Gd4Z/DLFi4b05ZSq0f6m/4UlRvf7/vLAgpHJDwL+rYfMK
qPP2ZoyXLhD4YATIHAu8O/1zLJIF5wAr8YVAio3PBGAN6BxOzyc63qo1AI7szvfg+wjuvemrPIBq
P9jk++I13E6HYjt76T5wsoMIAcyN5SvbTHAtpLabLQ1rnOk0TZhFbpTHGCybYohPQk0qzXYjXkuX
XZ5zV4HNENPRoPgHLP8MR1SQJMJ8GxDXmR8Pnj6AustpSk8S6a/yXp5AsIMACPBbypHBHK4UTGBG
bthAApLe1+d8K2XLJoAYctYsu07/BVDADUEBLZmp6LsI5cBbJ+BSwBpTWgn8efphjUUeizEBZkjv
IR+oZWrhK2NqO31adi4OUeHJESgjL28uJ55gIA3TAUAgYBrxTxFslQioRV/MgYLmWBZAk8dePscZ
1AuXbXCApBCdgNQs2pRU3Igtsw8LaY28R6fKmPW7fAAsC9a6o6VYxUGaZzyvJ+kOdSnzqCD/cNUl
+QF2DQC4jCF14hDiWcn3CfzoTwKYHexAIEdgG9HVrMr5pGHdA/ki9WMaph6EnrDrM2RvbUHQ5sSf
E2NMUO3RBpYrA8amcAJ0SSKzqxoNcaRo/ry81ZwbCZbQScXLBvvMnpWiRrHCbpHXNfOQulmE9D+L
Y8lTZmlfzzHZNJmtOCCM+9VN5dNl27xVgssJggvoriF3YAJTAfHSDpB1BEAz2hchuIEKFOB60Xyu
yIzKHBOlmJfSxBKB1m3U3NH70BlFg5qcYH6yj/TYrI5FV8w9OB3RKZQWw8UssKl6Vaf5+re1e0F1
sv5eTMSZExQq2wqtrnBub0xkjTXUr6rGlcBrPpa7yx+I5xwElMCUrg3TTWx4i7qlUbMJi+rbFhKl
mgoSUNmYXsoC82+yXvyMMyiAlM2QPMtNnwve3bwtBZrRgogPhqrBzs1s6QQ6836SAAddqsZJlqa7
I11bezEpWndZpl5gjxdOQaBAKAUYRARYQgNwFwyhnmK1Ncgohv7Fbg99sFPC67gTHG8eAgkTqP+Y
YhkNljLXSawjvukTCRyFDO5cRm+kM9xUDV7TvtkD9vo1V+p+lkUP1T8NeKYwBYndf48d8/RYUnsJ
Q/r0ILf5TXbbbWwn9u+KDShJF2gu0jZF+zlcg0CLiNhlOenAiWnmlBSDURsxbZ6R+U5RXXW479oH
Nb3KURBX/MvOK7LFuE821MoytbAVTuNV0RtOk7SuPrT+kER3yWBDg3UQfFeeyfVnZQNaS1BgR20R
aLLkblDAmEKUW6ls3HTA/OFims5ApLvLy+SdEipzBTYwBTUq9rVsJbVVjRRuAZHy3pBdKXhW4tSb
Q8FFwV3byg4TRdHFb4dEgx0rGL3rwisLzLvXd1K6sdS/+HLI7ikKHIy5GII4Pfim1Ke9RhCwSxBf
h5DnBAFr3Xldo+yIfrREo4jcldG8GHuIm5AFywWkysmfFmEvh/GuXgwFLHlAe815Od/Yua14WRxc
V9n4fVoHTMFj6AE8xHizniFltBoTkPGM5LjKbymjIwT65Hp72T24i1vZoH+/upeStNACeYSNKTE/
uyE9BnHs4kX4iAR6jyFFR5NM7/smTeiugX8XPNxnHEVDPtbWQtHKo/IkSa4dvpvLvh2fcrQLhcUi
3hW1NsZElLJXg8hEKRr93MSNhp96Ag0x4Jdl7UeGumYwHmPybWS5SsHySJjwB74d455VFA9yQk1K
yrKZlO6wdPGmH43N5W3ksE/AjkoH+2RsJKjmTz/dgoG0tqZJoDr2jqE9hjGarv9H2nUtOa4j2S9i
BOhA8hUk5UrlbfcLoy299/z6PaidvS1BXCFuT8ydp46oVIKJzESac4BOh3UITwt/oMWFypQCGsxc
tou3dqggAeCDo7gOpribm5AESycV7jpBN1SxYz+PX4n11tNDaD0VeozRmpfryq55sU9YPCz+cXod
/otOzBRIBWHSKjhTNdKee4Bd9LnmR1gybAoZVtJq8D2RJU5w2FOE0acU52qkPyNwOOTgwnExoPfa
hLEfF+Ve66aakcq5t0n4dl3PtRyDA2VjRBJw7hfdejTRhrYnCPxOBqyL4MlBSoVhOeYooVtUkuke
mTDhbiwLtjQTFcIG/YcTbrUu87Lkva79CeuM1/Xif0rMKU71EoJts7QAdeEzmYP6pmXfgGH0F38f
bXpMAmNRDLtB5/YRki60Kwd/v3XyZzUavmu54v2NCAdjRCBhAwi3IKIije6UaNoBg97LgLhNqkiS
HqxA3+BGg2fmPyJEwMmiIjnJUiTv1n0Zu9Vx2qfb+aH+MDb0mbJv1W+whful3/r2VhmZvr+uIP8G
F98II8WcXNsC+o7oT4JuGBPUgl2LdK5ZsLkFc4Vsa3At3vC55f8TIqQJwDHX7Ya3QXTntbb2eeZp
i42lZN3Np/v8x3WNVq3uRJiQyQJKc67NAsK0SWEqMP0MWRK5emYAkcbINDCeLnaf0WiJLa1BdXMO
MX8HuB8wt2WvatJK7HtdDgAX4BQAJy1+G5Ar4rLyKTnbjsYtwQvHT7F44alqK6uOrX4hB0UVOFok
jeIzRyFJCnY6uD+HNH5HDwl4r7pfZpUyUrzowdO//0Qc7gvrDhj4uMAWchZQVBQWTL6a3zsUORVZ
EWzt5P4IwBrkuWeY68XOMxsC6PjNghK1dYhkIUMmQ7g5EbrcbZFAxkw3TvKom3dItK+f01oAPFVD
uDcV6Qm6UBAxDscoAfDtvuo9KQGbTBHhwphgEdJ6HVIavd3kdbqZMdmXd41/XZm1wHPywhRf7pai
Od3InQDnQLdZ5LymGC5O6Y/C+X1d0qpCf96yFj/Wk7whcfoZqTUkVWATomCCyOk2ayUJ32o58lQf
ru+JlBrLkXM14tiGeHk0bYWNNcJ2pHrUSF8HtfMip8OHm9H7BSrQ0g2sKONNliV3TT3JfozscIWM
PiNZWxj8+d4flHvneX4EhzNYbJlqMWdL9sFu9go/ebXfZdz2q4nT6TEIEXI2zFabExz2ZDtvI3Z0
46XcZAA8tcroMBkGg/PaAh/Ci/K/GEE8KxwItzzCG7c3+LBoGN9O0/cagImjDwC2GRAn6vN1m/p/
9LRR9wL+LSikBD2buivnms87YoMr2Geznm9QM/yw8nCf1BOStaw33dRMnkvHOZB6rjbXf8CKh8bj
Ca8nxGjsqIkP0sEOIr3EnJUblhFu54+xtGFdrjlujeGQyJzbmroQZ1CMLaCkj17GuXVn9Zg4NEH5
wI6UO0NFXmx2qHnFbgd2sxQwlHNE/Zm0jMzZ7rqmK9f3TLRwfTOj6domg6a5eptUfla/FYFExMp1
gQhMx+q8woylpHPtCloF8cQHQJL6Mek9xfATZxMMN50umUJf1QWsvditQbUSNMLngoY5Vc3YwjEO
dKfNh6h8S8aX68e1qsuJCJ4PnfihTKFhGsQQUcR+0t/WgAQFXu4y7RwZ4QI/eCFXxGLfH2WEU1ua
0ZnSCh8GwOt5fJirr1P4OCTfr+vDL9KFFKxY8TVtULeKL+ksV4ZWSxcEvYypA3Pc4pvu90cNhLnX
Ba29pYFBhlc7MHmxnCsC9adoTmdlxG37dj6ET/NdDMBBZR/uc0jrJYOva/HiVNrFQCp44EmkEPTI
jtE2OVbHaBPf2keyCbfL1tw2UnrRlUQYbQG0OjmPJaaPBI9lpUUTLRbUc8CgOqD/2I2Sa7Rm3X8k
XEwupFrsTGoPCUR5GMCL3e7zwPubj/SPFhfUBjbYRcZggIz5cfHmuwx4ID8bf94E79FXZfMX7z0N
uHcAUILz44hD55cJaH/asPDWdJiTCUOSwOZHGp6z60qtXaQTKWKl36p6nVQjHhC98dEZbq7dFMl7
t2yvS1mLGKdShATVCPJeiWLokjjAUAdL1XSTJRsleXf0u2J5vC5szRQ4Sgcq3ZzKQLxLdg+YDEAX
YYp8bjTU3GjLxqWKfAsLrZLTWxNlw5xVTlMMJDzB4VW6uoB4DG6oTHdo787J1142ebz2gWyHb41h
m17Hwu25GVTTOBhtMWB+JfrZ6J5dbOIWO8YysJa1UQHABf0jRzSEEPvD2oixNmAF+uom9MGyhKLa
gxn4ma8cK9nYz+rJnYgTLKJK49xsAF7pkhaj8BVAV/mYuOTGyoQIjxancwYtbng8Gp/rcZe1T0m4
//fGdnpsQlRVyiy0Y0w5u6oJBcC9pkXY05eY2Zr7RKqH0S8YNOaKhcNSejzskfXxdvvotUt3MxPZ
6NLaDUWTHeUrCyj08NTnZmba0ZBrQBJ3I5DtVMHklnO51VC5TUrn0Yi+23ouObm1ZAGQ0XzvCWgU
IHI4l9jhoTeGvKRQT0C6H2qmKU9mFjJzVlhsSgA3ZMIES6h1jLZlKn/xFX4JRMF5OrRLsplV0O5s
rlsEPykxaTjVS7AIPgpop3xDdpjuCOC2wfvLgsTPc68NOmy2PCh4cl4XuWrnJ0cpuKFmTId56PD+
w9ztIS2cjw7YG7oRyeZe1owENoImFNjKMNouGMmw4CkeKggWE2ajtfSttt4cjJpbezXeBZHkIbl+
jv8IE4uRZZfPpaVBWBVGuzErsKvf78DNu4+NginW8kujU89shci2C1c97h8tRQSTiCQjTfgGS2na
rK9fp1BjS3wL2hjJZ7ukmwew7cl5aoJV9gGc7sBVHLXqW6QaDSOtiVgyH61q8nOiewmJ7if7C6GB
V9qvSNm2Sauxjo73WvUSTgZaqjEjoMT9C4PipAZAFUYd7mIoU1cyvbJwNyca7toWeUHc/a6XRpIW
rN5K9Bk+6Vw4we+5C1BbDNrrCiI1JS9t8Nzp902xXX6G8/tfqKMh5VU5rP8FIsPo1INSL/CfaWK4
M8ofjoXNddmo0qo2J8mAoE2dtXlUG5BCaPqI3+KmYMENgHmWZ+WhU2W5x3rEPpEnWM9SLgtcGaIb
ijgaa8jPJfpaTrlLemODruftos4vAXm12salmYzdaPWSnAgXvFw6KUOWhoh7GslubPM5J8FzGi0b
Cyf77z8eKFzw9sdVIUAHOTeSME/7QC8hqayPYCtr6mMk4yxbLTFgIBOWyCGnAWh8LiOu0PawJoLo
Z//o55cwshhYzLChfdfDYKaEacmzDbzN65qthfVTqdygTp7LeODODgga4eFAu9URl2I74rqEla8E
hVAiwng4uNPFAaka4wv4SLhgxqS9pjoeX7Eefu8nE+NKnWyObcX+MXBpqGhGqHi3iAF9nOlCuxb2
r6g/gYPg0TndK8Xs2WbL9OTHdc1WQt6ZMMH4rSlUtWiEsDw79FODIMTGUdKfXD29E4UEGwep46Kr
A0ozC4a8Fu1Vy57SdmSR8vO6LiuR7kwXIXyPrULaCv+5sTa9AipgY3WYN3Jqr7Gd27nXX0Go5NNE
Zn6yI+T/fmJ+dNGcYeQbVgqavBQDJXkJOPf9dd1WbPxMN+Fm2XYfgqgAuoWAQcntmo2dbC5Opodw
jXoMbE1ZCD2SSb/Bbg62ixwokkn80Eryc6YJ//eT44rAv1mCehzWYG1pd7S7zdRo/D4xs8vdUmIT
6+cGtFrABCI/Fp99Xa7mptPCuQOu1tPbmzqW1Zw+N++FRBUK/SNCfPFllQJWZQUizI2+wxqrb7gT
K26U1ztyP34Jj5hbfsH8zW21Dfy0Yen3/Hcq+xFrQezsRwhB02wbm6+AoDIUsX5kjnqcTBeYUxao
V4BI0KsuWrNUJnbdVf1RXfAekTMonVpCalabrNUf8/xLNR2HaGLhJHEikg9pCU5En+K0rXnZlYJw
a5y3tiJ7uq+7jz/K8F9wYpilAkiH1uES8NKwRzaF/phs85QTooH2ZTvKmFJkpyc4jhhtzGnJIRBE
F9hqXZaHeEzdPvZG/et177F+tf+oJniPsXDyJieQBNKXuUdVT2WFKquGrizYnZmg4D9qo2i7PkaC
QWZMR3s0fm+Krx12aAfytUi8WWODDDVOZhSCL8GaJjYYDOilq2998FVaqpSdm5AzqfUAXqMJf79z
om/KPO6A9fjeVebm+udZy5tOj84W2l4dCOOGhRt3FRpYStwAJa4NgcILMO/olhZeoR1MGaTfWvX6
TKjgMuKGTnlP4Yhh6PY+9knF1F1xE+/hPwzNre+VF/iQovOuK7uaDQCqHOj5Joa9L2vYyHwCDWLt
MfTinOx1FCos5YeFpaHrklat4x9JF7XsRo1J3veQNDfYuGxKVrV/c69OJAhHWFpW3xMeyxpgrlvD
D5CuhjI0t9V4eSJD9LF23SaNDtswsy/UeV7CO4wmTBlw83VMkEuObNUlccIiC9sH4MQSXJKqjFaN
1XfcYe1RV9Gtsb2pPfbxfaVsr3+c1at1IklwScRJ+j41uLdon4jpmcR3KplHWjeAP9oIHkkPtbhc
RmgzKkiYBl/RO7/QfLXqWK26ZTOCuRHMIBi3fEvzL+Xgjr3kZst+geCgAOCK3LqDlm35k+o/sPdy
/RRXY9bJKQoOasmcJcgnrmHxFo5PjgpCv4egx8X18hbscZVspUFiII7gqcylCIwCHOluCCBLi7jB
4o4hcBMjd5C1omSihMtFx0ZbepXbIgpHCv9eH/H8MaQHU4ZTLZMkXDEde3Sj1XJJo4JB6ZtYiVy1
ZXT6McmGK1a9H+D+MS8NBGEUAM+TjHqZAQHO2wPEflc60NnR75350MrGwVdv14kY8XZpcdaGvFKz
WN+wtTaMRxpI6oqrpn0iQrhcnT2ovcVfjqP9HHW/Z2N/3bRlKghXx0xqCuB2nJRWgEAqDT3Sb/Xg
938nRLg/s1Hb48DPSRsoiD9zgHJs9fDjvxIiRve8aZIOdQK8SxGHEs1fFJNZsQzDUnJeYtmgGfTE
aHkZS7VeI+NrHG4zGQDfZyH14qnz55vbwkUBT0GdpVwTS2XODgCz5v1X7QG8Tg/qXe0l7wAz9bKO
GV57fA07EDyz+kaRuNTVy3ryG4SHQG1jAtnmOR/AN1xzeIuH2m3KYxofVWwaX/9yq+71RBa/AydP
AiXWotSqISusvgVgMV3q7I0kutePxO8cx6vrfGPS/Mt1qdJjFpxEFJSFivCItHOjHlUsGrNlA26u
37mbjB7dL9vyGNw0fvFGNo/h9/bwdl3+asZxorXgPLpOpdnC38zh+NWoXhWQQQwN3WSqigYTtVmR
prHkoPmfvGZYgjMpoyEYbZ7kdBUIlCLmBD6wCZki29ySXRLBqVi0aNSJq6bNexvElOO7lNJFJkJw
KV2zGAQxH/bpbKzpqci+S1cbPkFmrhyXGIVnAAGWzgI1kmPrllv1KWYYk3tAEtosXnhrbgvVrd61
TfCUvNN3wsaddte7jveqb3Mvl1UBJBqL7Ye6sJW5Dz8/3kvWPzjtkxFLgs26CGyM8DYn3g6CfXSZ
PtaE34h56VmU7NLgFRu+181+3bH8kSHYRk+1YFJtyIiz+TXOOxZPxiadAlZV5ZfCkM2lrN4yDKQA
zhEw/6hPnfuWugEzXq4j6bCwxgSUTOb0m6GJvbo6RMmeyHr46xUiNL4NjGdj6UtcM8pp0eZTPqPS
+9S+YUIbJhIfsdhnsvzBuGtlTbnVG30iTggVTYD909mCejH5YswHu95HpZvb++vfbA3eCjxif7QS
ogHwMAp7LKGVsrMfZ5/cxge99LL36mvD1H2yTQ7pg+kG/nWxq+Z4IlWIC2aaYcqkgNROP2KekUzv
kSLRjLuJiyuOrUEVDQCAx4svsbHJNJqHaGpkWE8mOzX1W2AEa5PXhlvDmtiSvv+FTicCBa/f9JqS
6gp0yuxZO1KkxG7QmxjGIbMMrGv1+E5ECbd5sas0mRbMA/ZO+rgUkRuH1k02Sfa8Vy3wRIpwnzVc
3TbsIYVmW1sH/8JDTu5M2SLMGhosBnj/fCjR31Mw0EwOH25cQg8b6xlpGI3u6sqfyjdQQ9rxDdbq
4uBmaJ/mBLBDG+ev3tIW38EEJhnHxj53JaMBYOyR8gYYOlP6dDTnr1TmHVft8USGcJo6RhUMEz0I
/l6PdC/Pv1vdt27x1eBnbfi1DJJg9eOdiBNOtVXCjjQBVDKMD3P+oWov1LmRFt5W3zBgBAT6mIGW
m4gabM+ZWRb827Xz5A719yiQ2OCqpZ8IEE5tNCIjriwIaLptmh8A8SclNVyLIygPAfOYhy505s8/
PtAHlMgO4Wj1uSyeqqg7OCbmcZY+MQ8d1ujuQgLSIs1o8911h7H2iTCNamNGECAD5gVCzFRMplNM
cBj0ybIeMYU4aTeprIKydoI6uEF0wLFgnleclQELpVLVkc6vl+YFwNwLzQX08Pr2ujIrloA5Ryxn
o5GDspfYXmjBDKDEtpm5BNvvgE8LCAOu518Qw5xJEeLG4NTW1FNIAdLLQ1UBu7zONqDfeW7RqqHo
1VxXauXsQCqoAw6Ko7aBDuLcNICwnBn2ZGWu1Ud+2bQ/9G5yqUIkrZlVMToK7TpHd7lgYbLAPADM
HDtzh6T6KAaszajNgyPFt1r7RGB+xFIjjA02x3/GyWPMimluGpGSuYFdmL5dp8kTodHHkoaJH+v9
MQ+quzSh7yWGfdmw0NsgzHVGuqVmU1A7+7Q1ZThv3LEKQZov9+r4TZZJsTt8/pNys1LjpY5ybN5G
bATFRrrcmZ2rpofcebn+LVduG7ASMIDAkRIJSC/ORRVYRI/aNMldbMhgiaIPAzcoEKPVOQ0QqVul
k/XD1s4b07j/S4sBqjjBBatBrjS62uZuP0wDIwltt11VtpJ1ijWYEmpiURpXD0gC+LDnipGlDZpy
Ruu3irYaOQyNHzm3heLm9TbMPBQctg050KphrfEjsP3I+BI1+6B/iGVYwWsAame/RDjiNAnjMJn6
3E3fWv6Qar7XXg1S2F/9NkUFch8dzYfIt/1+R+9k4IprlqSZmBDDDCeI8kR8pmHQgLvBLYlP9o9O
ubCioyqz8F51wX0aMX781y1qVSTHcgTqD27u54Ph5D5FkxXWhZrn7jRtnP4Apm78/+tsam4lW+ta
a3DRT9zI/8gSXgNGTIeEGpA1A5I/j3bFkLA2dsly1y2erj/OQDhqFP+6gtranTmVKvg/GoRJ2U4Z
EJPylGPvTVZyq6ll+zUI7PnW7mL9Xg2o+SsYJ7vahF3fFiyjJNiHRB0exzkr0JTVVHBpKxPZO+rQ
DG7btJi+qPReLdxMcdQfURtSf4xDhKgOG1YTyzS92gVpHL5GhTFnXq102AsJBlPSfFrTDhbDEZIt
E/tjwgPSrDFVY9owVyXhY9M7UG3H4ZuzSMRwqxd9HLingSNnAikC+Ezn99MZs3pWga0OKnV120zq
xm4jfw50ycdaNREQV2ETTgMnDh7E53JCkw7t2CAmjjNAE/x8jMzfytD0KZsDLQk2TtwHPhAuu6cM
LtByhwJ7LCxM80jWofwc5xJV1gmiJuapAfwhDo0sczKYeg9qEX0D8Olgr3rA3mOT/0P1Qgz194+h
rx+smSkZ02yWHJI9ONb9fAdMtf10M/vFtme9/6wd6+fC/Yu9buyO//PjxHETXS1HReG8J4sJsnH9
uXf2+JGRsR2t22KQzHuvffxTYYKNjSEclsJPAgAimsZGpSG/VOC+PPVKnH25fl0v4g3mEpGEwweC
sgqLYoKhqSAsiPOwhAEQ/d2a28cWmcu/F6GZKsYgCWCHUAg5tzEyjf3kpDPyrqqnLoB5OlcJW0nW
tdZYP/tCgrOr8sWiOf9C9LGJfPVG821vwFwHw1rDprgLfOL9vq6X7DMJjm6OlbSsU26w4VNn7Ct1
G6SSo1sDtTjTSojThlnSqh0hw3r+iP1lP3jpV6wF3R9V92HZPQQsj5hxjDe6H26uayc9UME1mIvT
tLUG0f1v62X5GO6/A7N8C5Tvw0O+ndy0knzB9ePke09YtINjFaxeq3SsR/cIxpn5eyoetP5GSuq8
KgJlA4LlY+AafWZFJ8G3d8okHhsks8Sct+lIGKYl0K6VjRevLUQCuchxgKnCt2NtwTK0rE+1/tMy
4pLNs/E9LH7kfXbUWrioOfvZqJarGolr5uluAW9qmMYPkq/HRVx405MkWfh6aUY6tdG5cYKZzgd7
6jtxlHFjOth1rrNE2Qam8UwaO2OExDeTGStfrCR7ytWe+oCnVCSGvBY2ge+JI0FUo3gZCT7ALsZU
54l0ov/qVH/E4GG97KhskkImRnACQZ/Uo1pBTFreBYlXBbd9gi8gA6la/8BgBscgEkUaJ4bnfszS
uK3T3A1TK9kMINNJnOSYzPOL079HRXbbZL1bk/i9p8qmyJa9qX1IPvBKBYLqJz+B//uJLatqEoW5
gZ9ghV70YlcsiVj2e/Zr/15T2Pvohc/qzNq9sx9Glkgi1FoWy0lDOYicZWO171z4ELb5YJjILDsD
RHpvMDY2ldsm/pnLxphX1TyRJDhAXQMXXMVz2KYzPSf9iKKepRNhEYpfcT/uq2CUdD0uIiJg8fHk
Ax0qmNuwsCbopoTz0Og8f0VlZGJ5Os1e0xt/0b5BaQW+DvP6QIa9uBBzbHSEFDhBtHDT1wm9AbJ4
EhtZGQ4EUyjhK/o20A7ETRhsjVhGrSC7IyHwSw/T/Nbbm2Y52oBfB4GfanmWDJJmbS3oTCa/oid2
GcYBKCodyNTAWFumngpXU30b9Ds92NSat9D7qHZneCLlo9bcDOhrJfG6fE/LvVPKajGr8RNQPBx/
F+94YLSf/xqnaHn1lue35U3oMNP4FUyPoH5SAjZqzzQAKKevgoi0uTfTG/QwAgCq1Ie+96vxSxb7
ZSKJqmsOysAyCHVAb+hcYC87U4k6Sobng0l+Le1HRS2Ad9uAVpJuXa5Kwm6vwTG66QX+r+UEYdRQ
SGr9zCt3xhbpwwZoi8cBI6E7c/MxMnVj3cfMuVNYu+0Bq8JK90vkA0zKtdl0o/rpvrizwX/Bdt3H
jCRjeFu2AXusvOA28t+u2+paaDZhqYZjoCt3kST2adtOpjEifcObD5azxA+2DAZoXQYwzlQd72K8
eM6NoY3tssced+4Ws7mzzPrWKtWdorYS57hStKfwIbywghoqnMm5mDHNyjBzUFsZ28KJ2TKq5H4A
lvihIXXu6U1HHode6w/53BHqznlUvF8/y/VXnWVBRywdwciE4I9AqzQok+GRugMBTc+m7xP1zGaD
Pf+C6ZJUY+1UQRgMwiCgGYOjQoi5atL1VpAOeBqNG0f/WuSMKLLtnLUocCpDONIUU9R1tPBrE3qL
xVJtp2WAIS83wMehsq2PtUkQtCb+aCTEHDSOiygJoVHc4IUJcTUDuOyXj3KbsxCwCeXWAnFs5qKi
fFzcg/lz3slo19aCkAXYUkBBAmIJVc5zG+oBPI8aIX5Cs+Ay9FrCkj6RmMnqhzuRwT3IqafOlQlB
HDICG8uRoDxX91obfbfyVlb0upBkc1gQGCRB1wf3TjjQiCgGHeKhcJfA2sZq6GpW7qXtsrlu9xdi
cOuAEAODx5Cfjv+dKwTi6nihPS6eUu/D4QsJtrnMra4Z4qkIIeuqK31GkRwiajy8lOC4UD/G8MdA
sL9jgwbB/wuNTsq0gsfS61Rv7YaLGzTXyJ3baDL9OV6erotZ1epEjHCF+xrjx12N6wWofzA4WU3D
CuWdti+Osq+k+4r8r4lPk9Pas3CZtTDWFmOENFQauuxjCS0W5a/InaPqvbP9siTM/kXqPfgd2HU9
uQGIkk9vlWAg6BlbSlggyGQvbXlHu/tpuSXJffx8XczacZ6KEYwkt8caK3FQMEifw9ZgWem2hgd+
68XYImuWKLUWbgB+oHOcHxPgrsI1Noap0MIBq7PNR47GdwRSz+QQPM0h+4sBDICDEhQ/NeQVwK89
v1+N2VHQh0ISMW/sZJtpj/QvkP5PRXxGthOfpM16U481/0Lj+zL+1FpPbdxctrq96l3/KHJRaoi1
VO9HKNKR0tX6lgHp7LoJrLki7MEA/4Zy8pILwrK0Qm/BVJFq6EcTEBE5VnNk3dO1D//ZPCUoRqNm
KtwjZ4KjbTGvgj46GgjbBRAKOV5HWhWyqdp2Reolo8QfrWYWpzIFT06LVKUoGsPFhqDdLY5d2AD+
4obkm3F22/AO1A8Y8L9+liu3lscP7ADrBLztYsld6cKkwQIjXhRYERs4nm/+K5kxjNN812WAZp8d
PcFFQBje9AghJgDNBBsH50LYx02AnolruMPzaLA8ZzMWGd7im26vb/LD4hZPTsYAVVc/OHtn2xfM
8ShLfKN1Ze/stSLc6c+hwuQ/LQOgTynQvTjaW+oWL6Gf3gY7ptxGN/ohfiZP189aKlCIOOEIyPQy
gf4xZdhPYrYXPnY7C6Kmt8DN9tX2p0QiN9MrJ061c6+yjHmgDykkjpgDZwpL3emQbB4WVPsLkD2n
kpu59iQ8O1Lh2kT9OGIbHvIAen/Uj8vgOixlJSvuDZd8K+9C9k4b7w6fGIv0LdypJEuRHrFwh4qo
KWlbfv6A9rbVNrAxuvkRHt7R1ggs9M4ZKHgkWzkrdg10NtSqgMTvwCWJTwIzzPrCGoAL0puYDgQi
B7UHNqf+YNFNZ/60gew+mh8VSkZOGOE9ukHBnqXObz1ZbnNUMft2Z0xHx3ruyJ7aT2Ff+EqTeRaQ
TmW7V5f3nf9UxwZIi4XkV/SdJHbmasnxU7PWj8cnNf+C8sVA8Eqffl23PX7SZ6YHYh4K9jZk2AQI
jWIRpnXAJ9NGNHP7ssRbYjE6lmZLJXGaF7GAS3FM3jxC5LzwX8D4qmgRY1ID0F7LoS3b18nRwGpf
0Nd/r46lUQ00ezqGacSy86B3AehH0DQkUfgtR0V30UL3uoiL1Aa6cARlNK4xsKOKI8FFp+gZ6n5o
TVVfZv25W0CFhbZAGLIifjPpX5wciv4ol2CRXLNEMDS9qOZ0MRt0juLmzVTDox01b04og3LnGdK5
GeCdzlutGKmCKBFRMG0nZUmtvHOnbJMoXhE8pK03OpIrKJMieFbbnIxoyooONeOdOf/unIek8EJn
kURLmRjBndqVVcyqmnUuGFi6PWnjH8pQ1O/A5P+lYmBG8oVk0gRnmmed7cB3d0h1f9PZd+IX2h4y
WS/q8p7iAyFfQwqAURU8is9DhGm1thPNSedmYQTap4qGnjHHMmtb1eVECv/3k9wznhys2GVpBxA5
28t7e6tx+gKFd2k2//YWcX2QYlCYNqgghHdImeUxsDkgCaVJlJldpXeD/FsH03DuATUoiXiXd/Zc
mvAcWYw+AmA5LGJquhs9GFpWV23MqkHtNhhTmRkdgcOUO46sarN+oH/UFHIpbJpauhNCzWZ+rnIV
dJIOKxa8G3SJV7rIhMGngfEsB09/8FYCmO/8yxnW0HdFjKtV2AGjnYU3ZMxmTfFTxDPMOnm57bij
LgPYXTtYTE5w2rpPrygYfx0bYao2MP5uApUN0NGeQ3Uf5t+jagYfkiVR8jL3/tTyjzghbwAvmDaQ
AeIAu+On5p2FFb2S7AL9wRxf43iT9y5y/n9vqacqCjdvqNC9yDLIDLtP/t6iQeYLhPbQJ9ajLXuX
Xa5LfKqIwT5M1qoUHvn8Q04T0GxtEwSLTvxqEvQut62yT4uQJfpR1RB1MBBiexbCzXU1L6fQBMHi
3R/rgCoVBA9BcSTN18T+VlavtdK6IJ3EPBzuh67s5w6gHrTaOkgQS7PfDrm+bSMskWCLJKgSjxT6
hmIu5PqP40qL4Qnj5f8cimDdXd2Gha7AugEczLTgqaAfySSRcZFzcf1VlQ+KmSg5in2Spmlo0MyQ
AXDOhs0OtqfaaBzYQLPen/viDs9PWWvvslUkCBUc05BbC5lCbEvPVvmaTOPWinqvKkYWx+Cjxtzo
gLZbUn+p0KFOzN96utwa6mtGsC5sDV5hzp6hL8cmKLbXD3zdDE9OQ3BchIb9hISzc3WAM7XKu9bv
hmGbzT9ALMeK0Q+rWys/DP3+utzVD42ZT7ByYQYKbatz6y+Afx4l2JMHaFexM61up9kAsCsqmXoX
bcHPc8f4A7w7aJZMwW9hhy1H+xOXemhmNxgyDDUNfoeatgnCAtXQXoyo9AYrfZyXSCJ7LZJzaL7/
Ey34MGPENL3DfVhPh0Nc13vdlAWD9VP8I0LwIcWopX2V4uM53QSUIwMuBGROhvpXLuNEFcFljLQg
WjJDlRolEC/doYf2O95hhPbY7IpdYbsP2rPNnJHhebGbn/7GVP4oKZhKVXThmGEU2Y1TLCc5iZ/R
1h/nXJKzrgbWEx2FG2oFbW+1PLDa8d5cNnb55CD0pEdgvTdk16eP/51W4r3rHB1TyTjSTPXa8ZbS
I51+XhchMUCxoJIkwehUPD1WypdJv5cmkat/H89J9DIxnAFfen6H9dZAsgqoUTcr7rvmuXZ213//
as5hYOoE5VdA44mpDs2H0spa+IiOpMcxpUxXk2ezeqFGtWtodjNM7ffrErkpXYSfE4mCDdQ5JbWj
QSKd0aR3Z+WhVnZm+TPoJMa2enFPBAlff3RImGKpEDCz9n0PKFGjxzKobE5wVRu89wFIjEbzxeRO
Oi5KYug1HNCI8JZn0x7ECyWLyAeZa7dbiOR7reXAGADjY09ofgEj/9wejL4MgjJvuFK71ni3QWvi
bDoZo8CqVQAAEqkvWIBUEWZSQTUptCmOLqSZ13QY+MlqxO7WVcMd6k1MKTd/YRR/BIq70FFXYmx0
hMC63NraXQOyo/IXsV9UKomJq9/rRJDwag4Vuw6nmmsGNBnaeTOw3NLvmuo6i2Tu55NDQjR01H0x
fYAuJeongv3l1hyGc9Qh5StY5GL94UDdaUNnFu9iNrB0b96Om7vk8OUh8By3/3hub3ovuzG39aZg
OHIX9XfJlbhsRSNUn/wmQ6j/VmRsGp22oOS9/1D88KDvupvyMXsHsN3Ncpe8x/vFf0wJMx/qmxC8
pEjOJZnhZbmS/wS+ZgOSRHDriTwSaVMBosPpW3dGXfCgbycv8kA4NLidj9WbB51p20gyQXFZoxVk
aue3Zs4CYB/YkPk9XFyg6r2Th/mBfNTeF/DheLMLxnkvOhg3OPWdKbG4y+1mQbiQHo2OnjhOMUDh
A5+bKf+HtC9rklRHmv1FmLELXtkys6qy9qW7X7CuXkAsQqwS/PrrtNn9TiaJJdY9DzMPc85UZIiQ
FIpw9wjj0c93ii8i8Wjt8Iy9K+6hFra1znN4XYTfyTovUqMEz9uY5zCLPmFQh5YHNewcYzvaH3f1
q/ngeEpgH0mgBvqu3jik/tB9rtlenFLdWAt1NLDe4GZEk/dOHmT0+Wx7fWQH2o36qD64vrEzg9HL
P176CBn6llDu6mPgNMwW6dTAukbYMX4CxL81hFgXPk+ejBT/z9ZjUfmF78iNEW5S9FfXnUDOCS1U
kLyW2TAwEGObDFh34kEvD3Ap4C284YsRQewrwiDB22wENCqr/TKK0eLaSCPX8gXjxPryq7cF6IkO
rMe66ZlDqLvjP1gwIXhgoHWG0dtLkhNXCopwluBIF5kPtLGfbXY01pbQBKgKAA+M57lQ3NZYITKq
wkQL/n9Q73FId5+InNsf7J17v5JD8jp66aH3i3dnawHXLthT24u4MVvNmLQYtt18gHaKn7AgRekA
Ix6v33irJQLg8DRc4lA0vRhBZA9Nk9cYeu0bvTf9cL12HvH9PUG/ynoqPKvxMUHWr76iQCK8cbd5
Kq1lR6fmF4GCoWi0tOW8xqNn/ZBf8mMGfVPIxYAl6Dl+/t3AQ6N8+Lnh9dpbkYCHi9E3BlDzS35I
1g1ZXAsDy6u9k8Jz8l82uRvy11x/z6wgzW8Gc2OhV++8U5OLhJNQQ6TgA7d+Q738adiDkPcANcZb
fsj3wvJszHK+t3JcQBCERlcyC8HuTt/Qu7nu+kpQW3gbgx6DGi3eq4vMI27aMpU1murSfqsq3y0f
uLlDTRFz2CCs/+BsZaYrHxiV7ZlPDtAX5qIt7On66DBbqxsfKMFhJ10A3Mw4G/AQwrSZ666tHDoY
wDbTx1Fos6wlUKqgnA6mCml1NN0jh4/foZ6zkU2tenNiYvERGR2QakMgF5JutddVU9CJh2HcXfdj
Ze9jpsjcUpuHRYPBeZ4m2HWfGZTDyGSgFJrkYQ93MFMr/nrdzlrpdZ7GA44U3gwaSk/nhhKtNFql
7xpM3b6RSA+h9zuYEEbzEgWSLgenOPL05brNtW/kQDDeNIBEACBh4VtiZDzLh77xW6eMWMwPBWk2
wmCtzgW3/rOhn7s1WanNihw2cg6UDcQgjcavGPc6I2q6YBq9ZArSLkqTDfrxWnDMs+cR5MCuuBdX
kss4dR1gRYzxPo5/UflS9b+vL99qaEB3HyNasKkAjjp3TZXVyMZhaKBt9Vq7oCwa0DrNcMO+X7ez
7sp/dhbHcsoo2qEd7GDeRG7cm/29tqX+eMk2wTdygG1EBRiMHswMP/dFIbSQsTpHX1k9TVk8E12r
92YyesDIzWQ/JtMEvjZnd5WWHhrX+OqCRhuwKSmfr3v7Z6DfIlHET4GwgY42C276xbJqJibea7ls
/KGQSeG1LmnfRZUmj6SQ/MdoMqlDLo2T0sNMujwYWubcp3kK2l+v5LWPA43t8cerHcPIAiBokJfc
SacVxGtcO6k8Cj3mxAU7kCpc7mjV1Xc8Tbo3y1btxisEB2lLTSz6yKRp/Uyc3P3oRh19TjmSd+qC
/BNA/KN/onGuIYAbT+oSoxA6PXuo+rlkFfPR8fR6oBEmlVS/Rarg0eQ4uhomwNE/aqzGy7nWev1G
73tnS3HtD8R8sX4u+MEm+BiYJQdx9PNPKZRuGp1mbHxmK1AKf8MShxh7EU3utG8dzTNGaOZk9DOx
fqt19wJRIC/Vsw9cGEFpAZEC1ClrvuV64pmtAPlYQzdt+FtlCcwan9tpOsrDM4NsEW4FACRqbeEb
6x29FUCnVJW8keTjeiitXK9nVuYNfNptnRzWWyqsuC0X95BsaVIvdYB39VSbTgeVtflzjklRCQFS
BoPEHq+bX923GKcC6QyA5y6yORARqkR1sG8BDLkrNOCfFXYXJ8k/XIP41CCKzaPVQSc699KSSWnz
bGr8tCcPXB0C0KxT0FA2dTpW8jQXfCzULVRAGfBMPzc01ZoYSDmfd+5oh25foDs12pBSAOjnpUmQ
NE5Jpft6oQnPdloW6j1LXq+v6cqZO0+Tm28U3FkYWXP+G+phzDDnaz6nkC8N/e8G+gKmFcot/dAt
O4trq6lYyQ2AlH1NLyLXru9UK37PCudGYCK2f92nlfoTnMGd72D0zpx/n/uUxpIX2RymTYVyofGS
YQo2ZpwOApOVxui6rTW/Tm0t/DLjFG/REbYU98ZtdlbaHdXkriBbKmerdtBfQkKPciFASec+ZQNO
+AmTVTCVT4d+m47U2VJa7bdr9yDe2BZ7u+7XSiqDoWxoLuIcxUG9FBlgMqcTeHTY6iV4aIZ4LsVW
oWxlO5+ZmF0+OU2Gzqzd0cW5KuoKHFMtcrUx6Ib2H45GkOVBe0TWAjrrYuUS6mjVOG9ns/lsSubL
+CVTfl1fLW3eqhd3xImRRRiUSWq1wLc2fk3+9F3U3JP5F6YeNO3NKHaWI4Hd8EV337s7APSvW1+p
JGMh8eZRoVykgz12vpATpH4YMHBIqe3WI+YeQzuhNX2foxiaBu2wNZRt7RbQkFcDHTcjYpZyN+UA
nY6xmUOei0OcmTtNym/AVNxWyXBnmgxiJebBMsT7dS/XInLWaAIFE6g/HJfnXvI4UXK7hZeZhL6O
Xt2Dafv3J/9MNPs/E4vEsBiy0rDnULFU+jSo5XOWzgDXLY7nWuDja0FwDMUr01pOV0TtKscMA4az
sHEDTNWKdD4d3HIMri8YWYsLvICQDczT80DlPl+xmqAiq5tV4/epVlde4eKDeQ1EcgK1zBsrGlLL
jpyhli8Q8xzueVHkQaHXMf4lBT/SoyrtRo+oaat7mexq4nWyqQLVapTRb9IMgpEY23ZUUAANi0nn
u1n2gHuxqsq7eCDTjQlQ8oec9AzMcTeuP7rYLUMn1SAZCloCvRNtMz25puCvbeZONwOwbsHQ8cnx
UDchoKJOHf6vBucZ5ABto7S8BMWNHwamNg5hpVfVXmGaGyQyjR8dode4K3UiosKUzLe4OeyMWrqY
pQU+Dloq6SOkn2mkanWMMVHxIa8U/UAUCzL3kxExTsZoEtwFTM0dH1xdnUD8UMw7q8Zry0uLvipD
g+XqkyFtBoVOaRr7cWqn97GxtdITJOOPxoT+uFfItIs9DIYvQsdKh1dZSG3X12X+VUmo5o89tYE5
UmIAn65/8bU3L/BUSCpw0IGqunyA6i4m7BQED0OVmOSOxjW/70XTHTAE2nwHtC3OvIb1MuCKdO4h
4ZoxT2bjsLGN1u4qKCyiDoPUAkJVi8MQAoKZyhT8ii5TvWocfFO8GE44thv54No9f2pnEd9YQGOU
JaovTpNg2G5UuTlkiIJavAyDs7G0Wz4tjgbMwy2GLkf+opbU6yFelALrXIZ1u9E9WrWDkXCYu2vj
Ibg8y/vE7Qy9hU9GlwYVCxrryE3HI9r+eqisnaankbL4RgV6alxY+EbIv+5kTp5z1u+um1i7J2Y+
DSpK0MiGvNT58SPwjGtNVGCB8NP8qYfoWwWaSwoBKaWoPivQeOLMOXB7q327FhbQI0GlDKEH7uL8
z0/yCtcVymDMS8i0O536lZJ4OsqNWbFHa+4fwuLU1qJkVvaZLMmAZeRQP/cw8rWMFFt97Yq6eQZU
3fiXnXWSrS8iPinrsS0IimeWG3/aeP16CaBfbVM4nqjI8/Xvtx6K/z0NFiE/Qi2lhtDUnNpipGTi
NXYecv01TrcW8fKDgfA84y7Qwp37OYv8paEY/ImZvaWvFSiLi1cD4JXEelZMA0XCDZ3RS6eA8IBP
OoqCqJAvg4PG5eCOhYkEyYGUwG9FC8rpsZfvf7t00BnRZgkMaM2aIBKch+BoCUhgVNYs4iCfMuMT
A+OOnDlBbW9Bx1cyz3l406xKMddULx6RtZnYJSMwBeWfQPY3g4FK097F1WjeapYvp9CGZEImvmbk
Fvfu3/uJoiDejhb0v3DhnPvp9ug/8wFJtYobMSU74hzAsEchaGtmw+VxhYcI0BhA/Jsm9vYiRByD
FtwdYQiy5v6Y9fcyMZ+u+7JuArkSRAXxJF9qgOqV2qSmxZhfj8kBmQw6FQP/cd3GWvTN80wgQ4fK
9AXoOUl76pgxZptP1qcDUQvytakxs0NsmLlMMNX5k6iIPEQ6dO/OP0vSZ7kA3hWrZd5WtXssTRJg
9u3Gx9+ysjj7oEokDI3CCtAGu4k2d5ll/ixZuXHLr64ZWPVYN8jWQKHp3JmOWplbDTCT2F8o+5RF
7NVtsDlMd6WwjkX7Pzsg5Jzb4XZXWZmAnYK1gVLvJvnNqG6mFNU8O/cs974Cw7r2i7/HAZ3bXYS2
XrvIZuPZrtmFGNbns8HFZeWEg0R32XhGKuX/dRS6Kg5AG5TgeUjxYtcyGdNOdjlyZNf0E4kKLtBH
sfEey42n98qnOzO0uEFsjAfSjBGGWqMoX9Ak1A9QEqxux4Z/y0m6RUS+fO+oaE5gZr2LihpooAu/
egWTezUDh0TL83e1RjEh6XsPk+g85KNHA8ICsan/w1riMQy1B4CQnAttyZxoikOzngF2bPtiAPo6
DVw2enH91/0X8GlR4P2j/4qba+EcHURTOwRHB5R6bpySpZ6tQRHIwDPp76PjVPhhYcgdVT6IHB6N
ULGg+uvgPhlFSJstzO/azXWmMLG4JGWcAoBXwlA8sSDPJ98QUUtCe/S5faOhgMJTv1aCFnMl++mW
GhvBuXJ8uTrm+uHTgeVnLcsYzK1mXVAIXLiYNKQpeaiPZqjp1UYWtZLcnJpZzjSKzV4rlAJmkhRY
rPibMOoXU62CTtf2Fd+KklVr8w05y5xC42txWFJZS0U4E5zC91J5dauan5T+SoY2SEHNvB4pKzcm
CuSow0M8CrzrPx/4JNHWlFaFFi9cMyh7VErjjtTfr1tY/UYnFhYHSK2OTVK6sECywWeATUxa92zm
RXTdzKojlgVCoeEiIszFqnWUjeWgChwcTvKkEvli0I1n3Xqwg+wEiXuQR91lrb+i+J/LykKwy/g5
nlWLq1cChQGTe84LQ2l/eCLmkfxS8a5kZbe77uDaQYwuJAqgc+6B0vj53cbMto6tcWR+5jxkNl5G
4gftw1idNk7DtRPYgJ7Q7Kajg6ZwbqexSqHpFIK/mUGOmF4RyMr24hGQOLfYDeiV0XLrjlmB/gEf
BXY0+kIYEIOaw7nNYhKMibnsCKboh5nIg03L/hspjFveWUfWt7Y/memr3ZBnKqTwrDzVDo0p1Ju4
rA+W2RgR72qoBGnG2/VVny2fF4XRpcLxMhOjIOi0rL813NIEHdEKawS6hK2P6mxSR7z8FYOSMrqv
fboRx2ufeX5uA4mDJwG+wvlSgC9uUbtJmA91ES/uPwlBWWsC32DjM686dmJnkfk5NUkVp1IgljK8
dfJxYAfVkmh27rl71HjExT/cfQA9oJo07x5Uns/9ogheJRYpUnMnQzEJShaAirWNtuHW2mlzamZe
3pPzzOy6rNUcLJ/tPgpSeR3mlDju6/WgWNsiqBjgM83xCjzFuRGHtiWQuZT5mryP02PZmJ5D9sD0
dCxMx39ZuBNjiw+Vqk3VlkWGU8dUvbq+1emuLfjGsl0K00ObAWgrPMtmFSdzWc+GdhrUcwycbXXd
elZqeMKGPAIqP56Q2UGv4sgSJgDtqJBYWe5rEFa12DHH2K8BU3SGWni19duqt0Y7rkUp0klQ0IH/
AWN3ETU45mORpXjQsY4EEOTHDv+d83ZXaW9sApfkyMvg+rddCyCUPU3ISaHVhH1//m05UTroNxb4
tnWZ7Wu1MIEvSeWxMgr7X0xh3ZG9uyraW4tTz0QcxcyFc1UzHd0R0ohSfbWJeLnu0QqSHMRCWMFg
EYiNX3JjIA9WAtCOFyuzdiRP34aOHtvh1xj/NIQ4OGmH1niv+tABfNGoDC294YGiq95g9Vv0rbXk
5nTrLHzO26TF9AZsnRGyeATMWYzZS6u7jr7pw7+cpP9tnCWGfwC4ThQJTCXaV+7sZf7U6K81P1xf
3dXz+sTK4lq2XZHL1oIV1zm4/GPkD5gJMoiNy39tH8wskxkLp0K2dBGVZoK+Fi3xCkuMJHD7XyqK
orBGWsx5VmiEHrDvjFuJ6NpWcFF+cAF9QhlsuRVoVullQ3DyIIsPXeBzMtToHfJ0fQH/cFaWV+yp
mTmzOzmyO63OesWFGQXdyrc+twYArVraZeFgkfHFxKC6OAIDnVke4A99GXDNHb7jrBJAdWgJZso5
Q6H4SAm06tnRle5d9hqdtUYBk8JAAsB+ojGFEKnbVOSzHCf3ebCbgqMSoDkvWZy5T9IGN34o4/Zr
jb8C0T/g574UtSN3XQp8Y5Qo5tBB4Qkjtr20g8jUUyNQ6QqwaVvpZ1ldOb5uqHkkUmmwUAC900ak
LWxPTJMRtA3hjzyupxIA/gJI5Z53xCfS4lENkbky6TAFsjUrBpJ32nMXwkeivnebTps825bsp9IT
+mVUcwj1UAJ9Yw+j0/GqkiZUdFhbJ71vZly3b/KBGIFOEvVF1IPMjr052o9aWroyxFxmgQ6L1IuH
XKd9AN3vxPZSE/PCzALCoJhEqcbvKXclOaYlhAKBJzPIA3rCzSFNGhLJbEB2MJo8U3cmczvbd8eM
vImsxvDTvh+KndZ0VVSaDmdR5nYtJL6oKW4hWiy/x2qa9b6QCg9TS+fFxkm6tglPQ2hxTTSTmJoh
w/YoIVXVxvd9/ExQ9HHy1+uxutKcQz8M4uLuPCICCmMLQ22mmqk2FxhH+cCqfUrCTI3G+s3BNEqe
3cbkYCj76zZXd+GJyUVGI0FSIExBRaSBRjvXa0BgU/6U8OnrdTurawilD+jMQSIDe/58G7ptPQ2s
gB00iPcCIxaqOnvLDPuZ92Ljc60v43+2/vzzky0vRyaoNpeCJ3uvOZ/q+NSZ1B+d7yYPpyls86es
2RolsfLImMF1UP6A1AwyCWdxUkPMNGmgHo4inXtM6sdKHBv5I0m/j0CuWNGIDUtfsc89TB8E7dKr
9IDmX7ri8/oyX57k579CP19mTIty4i7FrxhyMAjil2bMA6ZKP57ZXR8p9elWO/IygGBxxpzPL3yU
3xd+MwvzB2naMT8HtZ/XSmRS5yDiLTMrxVfYQaYGqSsbkktL1aBYDDYvpgo3obBfTHd4okPa7LvU
vbENWnmlngs/NfDI62hzoFVdhw4wdRuhdZlfaJD9A6UIMErMcFmKWE1ApnI6V2Jp2x6Ry6a7uHT6
oBuVznOnEdVYK9X//lSYPbexuBoyZ/yA828aa5At13IYLWuAYX/l6egZDb6k8lUpvw/jPUZMjtNW
32b1s54YNc+NqmVcJI2JQJLWtM80+0uX9lEF3v31eF3Zq3BubkFA0hjzyJZVDxWDQ+LKbFEPgDRb
Wd437muJbKMEEwNwrLBsj2W8pR9+eRbNNmdkDZYUd+8iZEvANdy+Qci25a+mzf0MYwVi0MG2MF+r
a3hiZ7EZY2jvjOjF4mxtb6risytDTWykN/NnOM9uzl1ZxEaTuT30KOFK1zxNauXJcWuAx9ZiLQLB
0VtipQxO5BBYx01xyKnzRIpbB7MwvOvBsHp4nazXvJ4n53bJnQwtFjjDnAeF/FRa25vkwcDTJdbu
hBZ7badvmFzzDjtqFuwHkBFaVOcmXaPupXBQYdY7M0jLh5HeM6DIja1x72uhcGJnOWlIpK0xqins
pBq7tTUWdqB0T0USXF/BLTPLyJbFYPYqzPQY9+1iREhaNgEvNwfNzZG7DDucRAQK9BCZQvpwvmyi
FpwCZ818TgVIQImIzUjvejoC09gZ5RGDUlAzc2rlHgixITQgQvPNEeVwq7eQc/ZEA6HPv/ccuoIg
yRs4l3EXnf8iPrjcpSo0eRMbDISmLFo/qUUc9lz79feWTn2f1+YkSonRmHgmwHcnHl6qWPvZEjMg
1cazem0vnFpZbGyNtRMfY3xJIj7cjntaheF19RPQDqk6IfX8grb9P/jloOCESsicPC0sJpzmPNVR
4qbUiaOsVq2bChKe6G0W1sbHWju1Zv4d6Pi4SJHsni9h1xYdYOsw1fcGlH6qR8ps/7o3qxcLumF4
SiGdBtt+4U4a5xl0H9DnqGXvJTMpaa+r+26IjC7U3EfdTr2u/2vwDRi5mgGpcpS7kAIubCqKq45c
orgNhgAAWZALmcZDaZqhzbqNr3VZJIQplOkBoUMbH3Dv8yUkuVs3E9UZOoqlNynBNCSeZn9t9CMT
N6x5u76aa8fkqbVFlZCUopvKEtZSlI0dtjPUDnWV1qvoxgqusKJmUjP+A8lroHiXVBplaoqWzX6N
lho4VhcZbhlQiDl3reJnRAvE+IE5ev5Yy2NckCjOxo3IWfMVPwBlZChiztFzvrJlCQyaxJAHzIFr
o7j80TtpUEK4XHXpxjdc2+OzdiiIV+5MsbDOLSlAvdmuAnlvNzMGKJVMovFioRGQZVoTUmX22D5Y
NBGQtUF7Es9B5Ij/8BPApkMmhO70HLvnPwHK+g6DpugMaXkYHBHNOszdo+XcGdlBSOoR0mzs/bXA
RfsHY+ZBX5+7MucWHTuRWlvQypfO90lDFvtYQky91VKPyCBp/57pgVNUxbtkjim07xZfU68rjokc
oA/ovVPf1qPp3GCMBgBq0sxoaKAKsus6p93E2c434PKGBBkX4yaAP8WomsUNadEBjuYE1VcWe4Yh
MCDhpXY9yb5Z4wPNwTp+sO3dVHfR9Z06L9+lXVTTbAy7h/DbYnk1h/RmAhUrv1O+K6Z+y1AdYclW
r3LtAEfCjhoFAOoGGFDnH9GGlLZuQUDYJ3rqNeOuqh5l9mSXqKntUnuvtne6Hk3U9AVyKe1rqW7k
OSsNhT+dPEyYnl/cYHOd/4Bq0tTcVVSAbXfts+OLcLjVbu0D88x9fIcBgRDUUG/JQX/+29WdzQI6
goIgQG3Ll4NI4qEUhgmOTe18ACm41yr76KTWlnvz+p1/xXM7ixxDsyqnbgrYSTHvvq3foLF5sEH+
bPURFxkA88pOH/qXlkK1TrQe7ygKtMXbdWcvj6fzH7H4yCYpNSpUkIet0Xjo49SnZhtmhXmn2AkG
ozshejZBBfPXzV5G8LnZOfZO8qsh16GpW8Ns3hjI+A2PayQstxSItpxb7BOUDLpkcGGlKXwHbsg3
AP8N48sYfy/y21huvW0ub5VzrxYBq1Z2XqfIHf3GDFPodKc+cz/ULQG5VSsWRpjNGoDg8S4+GStS
FacdiDcYUKDKHebqiB7CK1+uf6E/1K6L8Dwxs/hE4+QQPDphxjxOX0jvGZ+A8SPXv+k+7EP3xJ9t
JCO/lK1dcXmmYg3nVzsgCjMwd5Hz0IS0BCNisPvAkzYBIr1pfhM7IPrDUHmkCOSAatv+uq/z37xw
9cTmIvNJutYgI4dNTUZ59ltavTdnINl9l26VXC5vRmB0ZwgXeOEAOy+Bx1XakbJpsekt59iwY58e
G/Oh4+/G9DSYG2u5FiinthZu9boyjX0FWyaIq6kd8jgwK+4p4nB9+bZ8Wly/VDNpZYMFDKZsAUo0
+gDVT2rrUcY6z2aGb/dOeN3ihmfWAqQ5iaSvm2ReRf5QJb/I8EanzHO3bqC1uEB6Bg4Lildg8S9i
sWGFKhQCfRiL5J5T3NviBnqbHuTzwHK67tHagXhqavGtpFnIqrdhKs8OcfVdJQcr+fW/mVh8JlZx
MC0tmBCaRF/lUeE/ajxhrhtZ/TL/LdmyBuK2mGsZa3PM0d5EZ4M1gBxbQPzEjv2gufHWYLjV2DNA
k4HmMLA1y9qO3XGnwSQX2JP6+5RlCfoBMmjEeKsWzBtb48N2/x7siT2MKi2eLsiKLhIEF/2bpBEx
dDeqBohFXCTQfU2Dwnz5h7UEgwsZJvCeF5DnpNIaEIEJyLdMHAqUMNFmcJXE51tiLGv3JE5zPA+A
kACHdHFPUmFmbTthEevhe8tvgfDwjGonMWKiCdCL1ORGsK/uqxN7cxCd3P4lZ4nQJezp074SnqEH
SfeVaEfGv11fwRXlp5kSgWYCGBg2nuvLHaxTgZMdSyiO7j1qEdpHvud7emxuijfNbxUPAlePGJP+
y+33+acSbZhfu8xOzS92tdGmrerO5oeouu8hmoHq6mdxq+xo0O7Tyr9u7nLvodICthMY7wAUYaLf
+bLqpQJ1VJq1PrQlgKAV3TGeglHfOO1XrUB7GIwuLCtZ9oIwuNbSxwmltzrbS+vOTt4aGSju+3Vf
/qDPz+9kAzKfGCqJmi3gO8sX+ii0SZYgcEHKT/FoqOO/2512a9zrN1DhTLxq1xqeihKWl96QAw0w
wueWBvXGI+gyUvErMCUX7zvgJkFMWiyp6WaYq4y/XUC1cAoUzSt5lFaPvNmI1PkPXbh7Ymhe9ZMt
IZwkRcMR7krjB5SJygHzWT43lnTLxmIz2IPqdEoOZ9Sn7q727YMTGbsBy0r9bt9HyS71eZjvmIcc
IchC66DunNA8br2vVjJLA4UXQPNnZsr8cD731RynWKiQjvGT9+YHZlZDlO3B3iWe8ouEbA/JlKN2
M27AvFeQt+dGF1uRWq6k+my0+wFkeUC8ad/cUc88tJHyrbkf99cXe22tT31cXLaak6upMsBcNt5B
n8EeflRbiIWtdVxmQT3X9bqdYOOdH5wj8conxdNUL777cDH0qTtqx6f/ySlrUe+Qbp93+mxQHw+Z
dTDUnbKV2V1eRWefyVo8iseyInFcwAR5MT6QPgbco69sRzbCYU2m9DQGL6QjVXDK+3H+Poem8jTo
4vlaVETmK/ZCWB3GqN+/OSHzkl3hxXRTMlS/zFvO/Vy8rhI7ic12DkcRxn56Z953Ufa1DPG6upXP
w77DHiTYi+qBHu5/y0f9AfOXQ/oZI1C3Jq9vrsXikKtUlhkx6mPYj31oBOldFjGI5UduCLnwT4w6
fld22f1LehR+ttt6e61Uec5XYnHyudZoWfn8JcYbO4x3DoqTt2OoQTvw1x3wNz9Al39y9u7G22he
3+V5i1bSfLuAAAWe3/kZxJV6VDvNaXxC1V3RlbdNUm1I4a4dAacmFicOZOBUOUtG+SAi7zlP9hS7
pe7ZBrh37YrC5QSSuENmHsuiHECMokM/FdloJazveVqinlISgE1T61mIzomYpW9cJGt7FMIbBD0d
KAvjcj5fO3OMHchDzO89FHSL5H5y7d0whOl0SIH6BRO5zDcOnrWc48TicsxTXFvq2A/z66h6T6o6
lDX9NrB5huuwVUte25gYHzhT7x0IpS0vJ1SQcxrPDwowhm7zpHu2yxyz7Wr7VYr4uYcOFEr2b9fP
1dU9cGp0ESog0NRNqSJPJMn0CJRdYJfODyebfJd8GzHdIU9oNDbYGtWoPNlVew+a5E4lb2oBPWtz
uGEWiXiePF//WSuRheo9yJD6zGm7eP5WVtI4U0YhIKoAiHPMoN5JeGDjQe9sdUlWkD+o3aPPhZKP
hmnvyycI5uqpbsWRu6YZBodApJUrgTZwj9MxonjYE6PSwJAdURaanpmVhdddXd2rJ199EdI1A446
LvEBtG6K4r65l4L7VVpvfOjV4IInNvqieDwunyOAa0OZTuJIKOU3uwOSaEx8NfNt9XGS+5Yo3nWv
Vj4gtIDmd+pMZ4Z80/lG7dRmUjMHXhXl185gkaPVT+X0mw0gxVhbKtirvp0YW9zcNUQAST3AWNxC
3YXl+7xFO82309u2O2jor133bfWLnZhbHHsNgHhW02Appxio90GEGaSDJVU2HgBbXi3u6R4yDsoQ
4ziQGLCiGN8x4ktRv2vZx+DcEuXndZ9Wj7kTn2afTx4Bg3Qbl7ZYwqrQPaSrQd39TCQ7FOAl/W+W
Fpduq7CGqvOL32a/K4ivKrqXt68M+lTX7ax/JZAQIemA/ueyQQ/JAJNkmovKgmF6gP3ddwBupG2+
v25m9TbHWf3/zSy+Uo3dZhGOO5B3uRrEFdX2o0iM8LqV9Vj4z8ri8zAK4V2nhzN2ewcRrsggXwZx
4N0OgpC18/W6sfVYAGPMAZwWlf7F3sXk4cmNFcR35yiYMof3IHhjBsSXUqZvJCqrfqFBjG4t0FF4
1J+HXW1LzYgxRApFQQgD2c9G/UGk4k0V1GA0X9sCm62dSihLA+cJTQI0T5fLaKAfbaU46lljeXlz
30C6ruJP4/ClMf9a5mMWgUaNDnBr8OCWgGRmIsWH/hIqIolm7YcmQR6tZ3THuPVYQETq9fo3WwtD
yIqgyT9jay6Gkg6sqsyyS6Az3mRhqSf3YyKj6yZQ+MPXWGSuEAbCWFJMroPq/lKqMauccrTyvPUd
FLdurCxLv5IE42C1TgA0VOh5/spiRYSqkVQHhRrlj65ybH8w4upl4E76GgPJ+pSMrA1zpmCOYEYt
FHIc5U4YzXDfd5pgHpqTWCZu5PUP6ZTtl7yQhm+1Gv8CHXkn9aXGFT92KvmpKor13IKTft8Ubgz4
apnutSGRv2hvl8a9jM30kJA5Tysm1f5ty65qA6NI9QOfpBKKZCoOk5qSMujc3IpvzTzN7iyOfoJX
ytLCfIyh08dglKONCQqKiRljuV25Oia56WDNxlNppiFGbxnMa1XS4hkhUhEWqj2EeEkOv4deui3m
AWfARbtZ7xp+LCZ2GDVD3maaUt61RSlenXzi761Sv0FV9RGmhr2sGDj1ozpNg9cRF0pfqV4CdBbr
RgQWfvGtJ53jTxovnnv0R/dJ62rAn+vQ2WMSHWNIxNKGh6adi8EfS9WGjFhhhHamZgetYHpYaDPL
3ZDkBpGkhGxo2oPSDPWNBdmqwwjO/ICeg0xBu4B+9Y887rXkxiymwsev5s5N09m0CmuzIdCdTaXu
lxOW3EPKFuO8YCqmHhRNPitCj/zFbGiG5DXH7QW+/XvJm9HrFNeN5BBD6rMmdu85Zqt+kyBkQMGo
qEY7MN1EYg4N6C0R8AEZ92s+JC/91HbOS1HIfvQHi+kfTHTlnpuSa74Nscj/R913bEeOJNn+Sp7a
owdavDM1C4hQjCCDIilyg0OV0Nohv/5dZ2cVEU6fwGTN5r1Vn+rITIO5m5ubm7h31UvS+CYaAdCC
aqksvQzIcN9HC3vmSrmvF2iIUCFTrrXwQQW0sLlTg8q6Q+SdbUbSNrJvg+RZOUwYRLNs4Pvq5iaX
WrIfZDCk7hqUF0BnQXF/80oEhV9hmb5mAy1o7Owit4zJbqMSGR6lL7pVm+fqfZQFCQgg0jzfCZko
bko/qTdDBVwcs57Q8YpJHhXPpkQ2cjsJ/DutA49FN4jk0CpgIgvhyXZNmFcbXyDWXunTSIbsIIld
QyTBhoBD4QY9+dNW6VFQRT9rJHmFT6K1OkwATCqtDnjcmtYHbpka3barEzTjDNEAwgVgD/xUoi6I
7aaLEF508gAezGDw94ogpLeiUfTvYH2LvNGawOrWF2RjointPRQGoPgNsTldJHnsA5hJU66rRhKc
KEMe3Fag80qrOhDMTEJQ/8D8fCTbRlYGT3Ico5ZVRqXZH/08z3a1nwKpxxRJeq32jXVL5Co4Zko+
PvVjMxorMVGs9dTLfr6ZDKHZh1Jq4AJE15KXkUS/Biia2Lq9KaTSnohpeaMJJL+QBT3+WWgInjDB
ZKEMqAL32MNcLahE9cTs+lvS56C0APDsTp+M0QUadwxyTMkYF+5tztgGHsYY6AdqORKOmGQ4veB6
y8g0swHbNegQRVeY0Jc0gCbesFxLNzzcet+16l1Na8wRwnu2drJ7GYPCzYsDYI5fzjtwTvPb6ccw
sUojimUTJPROSgEF3d0BKseNjR/DoLhTG/wsqtcq0Pahj3CMEDtabJbiPrXmq8Hcv6kkpGY+0AR+
H+/ivHXbChwNjezUmYqJN2mjAoFGT9EQh3IuxrEfFhaARi7sBYbNQLbCou01X7r/hCoGbD4uML1+
SUJ0ZDfhSsmbH236UIiYzK+7Ap3TReCmZWhb5bBwSXMCK4yw0iYDjMdj+JpRH/zlypAaFcST6krD
eDyOyq7Ldzkq1gua0jL0F01nouinzOL5Qmgng7Q1eIHKyo0sT4wrD/lNuxadsbvXo/UQ7lp5IRbm
RHOUqhyvS/Q2qgi6T4UmGDf2Uc5DeIV7UJv6e4xEbqZJBKFhbjhlndwI4/N5RTkRHQa+gf0BHFi8
bFUmVg0DQZjSFiKjJnJ6tbIDOcRw/tZPgf24Pi+LE2MBmtVEbl1CVA8evVP1ujxs1FIZkShQXtGT
bhvEPS+AZx9zAXR9Z5sGN4h+QhMCWlJF4C5Ts8u89x/TOBnxWkqrBXHU3FgbwWQVQGCR90DNjtku
VYtxhWsTtqu7rfv7MH4I9IUMIXfJPkWwxInhKIyl0EPEoAyuPgA1a4n9d0EJnTGA3J/UXpchoa1f
zG7TGt//QY0a6JGogKF1Hc4Ds8Sn26JMgjYmiYTYOgoz22xx1wNmQJCkx1wu911IrqcwtMuqX+po
4J0n9Hmj3gnIQMz+MRuUKCmgkES5cbpGsv3sRcw8xGxCiBnD9G4QF/IN3OsB9xQgvmniTWePr5AN
o4A5FbinH7mLUZj0qn6QLhFFbYu3itjjgjyetWNCCng3BsYqcKJOlzVvq7ZR6NWYSHdVAfzeF8G4
GJY8IU8Khg3QNQ88fbh9Rkob4sEnKrCPOL9qamf0B7tSEEL8fgOegg7nTznM2dVKi/RRIkIbsC2I
hbFppnRfIFBNc3GhYMs7VMB0AaUG0OiQzGPMYhDqXotDmAXCjX1qTvsxWfLkvFMFVCp4BfpcxoPy
dG/GTlQRKsAUMLsd2J2eYxR9iHzAuqD0ft7p8dgt0IeOs4U0NKDDLWbl8NyoBC2zEJV4wyMePmjz
vSDrylOd6aIEl5p+668Mz/iO+rs9Fna9yxeSEFxlZx/ArGdv1UmaGvQDUkBOD7s8f0+WELd5efaZ
lpgcOV1RC/gkQzJBiLBB2F95h8wjLyBwW6crfVu8+nfNsX8AhfhCYwav+Ay5gM3A3BJyVGzeVzPU
ts4F1Lia2v4xbcCxEv0IJSfY3laiLW+yxFlsPaHGwd4rc5HMhioglukTH6qKTreVNkHr6scOA6ye
5AhP+ka9iXfypXAUN0sVXG60TSEfkNuzMLXCFqRkrRxDhfgY7VwPe/k7UkixG639DfoK1kAQr0D9
Va/7i/vzFsw9jzOp9PfZtT1KaVtZMWV9H46JqNm+vDC1Qg3w64J+qkUNeCZgMju8jQMIqPdA3esu
4p/5fbSyMLX1dl4T7hUwX0DqTWeS8lxvkkjFAmZgTL0kj/k+8gQ0Vq60tbUj6+ThvDz+yftUjHEz
QRhEHQEKBfj3aleXNFsFFE/a352XwoGQUXAGPsUwBon3cWlIHcQQN7vUbNGpvEeMNYlb/1ZcPTeb
aEEtznDYqUDGo6j6EHUdeLAd5RUNvdlhEh25t9vH5g7cWMqSerxYHwlGvCvUDxZa5o2paoUUGxXM
Ax385LFZy09oZzmYV9pOW7IP3m0KWD+sJg3w8Yg5tY8mbiprAuKHg8zajXLbueh0JPv40dyGN5hD
ay/MFXmO10v81dyDPZfL2CXm95QkQEnUkV4TL7zP3WgAMqQ93KA/W3PkS/VHLNgiKGWXKEK4tmMA
P1wFUhZa3tmbUI+iKixA++C0sVhtmjxBsloj4+gKYSxsw6KH+lOFQlCpaBn8qqnGt1MlNt+LHtNk
fiYNm0KZ8kNZl2LhnTdsleMX5t/G2DWZzDoHbgL8Qt45MoDnCqFfnRfBNWUke8E6hZcd7Wg83fFK
jMGsaBqIayYVOUDlVqqeejncJFnnlDm6C7L3shSvOy1cyFbwlftbMEsWDXM3m2jEwvuxtOqNcJVL
6XpBOa45fyrHMrOEOjJ/dITe6XflHpO2SL/gmhS/g6wxeN8Lh+k5/SnaylJxlOfPZ2tq0Tz7zMuS
qQilUtfAz5yL96SUN4HfrCcDPXCGCmrQKnDMSj82pfp0Xl+eu53LZRxFqtTo/BGxpBno2NOXStgZ
5ffzIrgrqmIUTgK9iAQgwFPV8mocTMPHimboKED+UrvS0U8uPp6XwrWNmRTG8NtIUEH6TvctejPL
bbvUEs+NmuhYHR4nmCX8Mrefx6A2jgJETQo4jQECW9nGpXisXP21WlnbdjMsVaa4GuGJibiezpx9
ZM5mJjHpOcLwAjdGJ98L/T4RF84xd+sBiYnhMjrVy1ZDa8wSAD0JCrV1gebjASBN1930+4DceMyh
MxdzkHjTIZV2uvt9H8ITApzFGZuboveq8VgnC69GriJo0sC7BJkLkTWwQDJJR3pcdtX48Ra/9DEb
FPfNP7HjmRjGwswpw79Lb/AqBkJnYmf+RtXvxWzh6cE9LjMxzIJZqYjUPL1Px3GTlfvE2LaCmyw9
AujHsvEjbWz5tWYq8/borSgHFgSkyIYzxXux/pEargUG0sGTloij+Rcmno1A3QLIrMIO4Aqp1ql9
FRKnfTZbr+q8YWfmtrJOd5ELSPHYNjsX6AbKgm/jH9mZXLrUsxMk5TVgZGoqd9evjSvhBu+5Q9E6
5EA84pCndnPeB3G3jnIyYpoKc9ws0LEqtvqgAOjNiaV9NGkOgCW3cf2WCOVCJZkblFMYjF+S2O3T
UN4xcQ9j+0anLVemfqGVD9L4EObbJC+QbNiS+Dor7SZY6nThx10z0Ux2Taml3hBbKGmBptO2HsJb
6QbwG4GdbwZAAziJ4IQH8QKUTIZ9fnm5NjuTzNyRoHTAscgTAmQ8tBfeZGSvtIDGu8zi/VAtTVvx
+plBKQvfJaK1ED0A1OvMjEeMQ/CMVNCzMdzmAGBeFMl2kzcejXW5QcnxoJR2diXfnNeRWw8xAE+I
Wg86QQGkeSpWKfIq0SbYLHG7B/h+278Ntk/hwdpMxwVR3PX8FMUaUdybVuBP0LB8bD19XV1qL8l7
cRivhtoeV+pKOyYr8UfwFNqL+QAaVnxxPzPRrBGNvVK0VMvOlWzLztbphXGZb56++w7gwZcMh2+z
M3GM5UgdAFDrj0VdWba0OXZOdOhsw1FuUjtwjH16yF6WGplpWHNORTayogBbOSYsMXV7VQsXiXis
e1vQ0Q/knd9H7vVHM5kYRAXACcvrgvdxnMVgT3AiC+PaqmT31ksXbs8L4QYjMyGMK030mrRWDIcj
aL4tDTeoUp4XwFsu2vUDwi+Rjs4xFgEIyiwzAxzuCdUaMobOFKSHYrCcAOi4uVEvVCF4rnoujrGI
gCgY1Sshro19O1WDVVsfhHKVLY1Hc5N8c0GMGcj1EAeRjIUbVso2Luxqo9mDO1wAfbu+QHOd9qO9
EDa9nV8PS+d7aUnpns48WAnqd2TUIVpda6/oESjsyU08y1Ov6tKxrtVVug62k+d7+dJrZkky6zvN
mihthtW1zOcs3KXG3Zii+WHTLhHQ82x/vrqMWVptr/WEQJCG9sQqt4twLYMk57xpcq8CSzIxO0f7
O75OgTdZaxIaw1a5FwgFGmEugvShVregfWnjCzEELRSYIYBWsI/lO6B2+uFCuo+3oPMvoK58tpUi
gMaNnmYxSXaVjrfoILDRy4Kiq23FS9zSvDVFPw/cCS38mGzG1BCTbDIHhIbReCULb1W2UpbKpksi
GMsU6qaTBSpiLKTrPEYCTPdXAHR1FjaOOg3WB89VYeww6UDwC3piXKZgOE2fW8GrZS8ofiraAR3I
bjg6mXU1dAthIOdehZkAtBGYkQgh2MGkaehTxN2QKtWVLUkvHbCEssxWpdvBR8t4uzqvJceVnYhj
XFlXRGmK3jE8TIP6WOW5q5J41WFYFo+7hQXl3AInohhnNuG1aPY6fWl1mVeTZBc0uve/04YxjboT
DGUkENFlV5P0MEq35nSb/4MnIxTRdQWc2phoZodGqh5YUAUNCIb+Fk04WrTNl2BxeGmyuQx2TEQS
iJ+TEvfyaKYuJqVdK8hszJY+EcD4y0HlURLXKRo2VTRen19E3ovrRDZzm46yPFhaD9mi+hiXXp/s
0nJTRPdT5TXh90DbEOV2rLZ96aritaIvOEyOtzqRzlgk4OVVtQLfKICgVScU32ortJMQ7A+FeF+U
3YLFLEljjRJE6GlCX12tdZSUd7WLHTMHFG12gY7OhXWlX844FOQ8EbqpGPJXkdY49cMKQKk704dm
2ohwuRL2Ikq7PQmOVRyizOs/FTkaTol0g2rXlalGFDbv/CdQl3XuC5iboMhMwZISaBsP6EwyzV5C
g1stOYZULWECcRd2pizzFNEVoIOLOZRtI+0iFIJVqWo7xersRE4BE/T2TxRD8wluWNDCsOkoMZjC
NJegmFZt1QEUxGhaXJ8XwVfoUwTjW9Koq3xhgAgJfaGDYZfgd5ryfdKt4+T+vCj+CQS8/V/q0H2c
3diSHAJUQELwNe5QOPMP0qo5mG+oxBwBiq7t1E16vXSrylz3THuxdXBRo8GQOfWWNCRSF0EmuWu9
2AVZyAZtsEJgRw7KvJ6yztzBy1alHe70S/ywh+1eKMdmqUmFA3SA22/2IYwDqBKYZZ/iQ7Sr1LlP
LoD4kumOTFxzjyEqZ9w8J25Z2cJd/l3ZhguhPff6nQln/IGIjt+o1rDLY7qpe0dULojvqLIX5Tel
Xi24Ol5seKIqY1PFUCdWX9A1X5UuAA7WjwDQ7zaxa91IN8QDxty49heuYb5xmUDtkdHbT6kwTo0L
q1v1spji+tJ1u8G4UaHTfujJBm/yIdVAeIKpPFkPPD0KnFSSgf2duK32ism6hXch90jNvoTZ6TCU
hmbq6DsKM2T9QbUAUqpiUrp2+yUiIb5VzWQxGxuZZVJKI7RWd/n+gKpMd4yPZKPf4SGV2LqtONGq
fRPc6xizu+eP85KazC6Lcg9+gBCiBQNdCzrmUEji1oB0j7v3sFeXjIpTvgVw4Of+Ms6jjPPI1EqI
G4WHIdTsttrWxibzgXGl3ln6EbAadlQt6MiNI03QQgFhD+UGduhRmGS9LWoI9QGzPCJdb+rlNdAl
pGIJDZt+/pc7bCaJfsnMN2paBcwpFZICFJ4iQFiAYUQ0FtwAXwiQVkCxZWIyhbm9IrMhiSZmxOkJ
QmEQPMeNuQrFxj1vGV/FABQEM5RovsJYlPIxIDPTxS/9OPBTNPAaYKBCg+ZkejUoveyw0xYKA5zU
IERhzIASISKrrTP2n0m9EBlKjUIa0Q9R8Gal7U4W27UYJl6c/DS02BHAvmzI7bYQlxhBv94tH+An
QC8C/CLmuukJmelpSjEgJSsIL8d4FcXaTdJNv13HORXBhDZyPMRiMaFxt9WTlYHWbzFN3SIsF+yc
E5ifymEsQ8mxSx8NwnG6V8LvPTo1B/26kd2k2ulh7KTioxAsQa19PV1UKK216cAZAT3S6frllYV+
toagk7JF/1rmr/K4XRuFbAvmUrJgSRTjk1tNH8dAhajQ1L1hGHEr0D526wpd6As5pq93LdUKg3Om
Dof1hU4dg1hWF2jYMiF1svie5Ku8a2zf+F5nL5q5FFfwFfuUxviNOkgaFVEF6v/SQTdrEJRsrTCy
E23BdXz19qdaMbaOjIJopCO0GoMMXfG9HZU/LbHZDeFDJywRvC0pxVh9ERaVnBZQSiBeBCaPxHgh
fn/VLJk9tepTp3uqFGP1ch4RypODh/UYWW4V+An6h8k1MfrHQO4v27FHf/moThepHqPl4LyX5AoH
4i8qjjQ6ZfvKO6SbRCmDcA1MPQIoGIdXodlaWWQXzW1a/gyWEoOcuAzqfkpkneWkSagXtT2aVJ4B
hr2TPRXooTelN67ymwoRMDz0WrxYejJxKg2nYplAIUBNRTNLKvYe/cuhK2x8gBb19+p7ts43I1Ck
W6f+ietbWziJ3HsIroVCFkioGzH+Bc3UUYFCOx3EPFgSAdevOxr1wmXHqTtCvZkUxrWgFzxSpAZS
4nqtASo6QAbNcNDN74pA/Q8KLxjXVWzZ8KJWd3fehrgHZSabuf7yzOgiTA6gM5CoF2MKIWK1B1nY
uo70zXlRXAcwE8XsYoYG7bgMICoX+rWQTWt5RINuZjqFntqw8e/nxS3tHf19drcOpV+2aQ5xkvVU
StcFuEkXBweWVo/xnVpqjXU40tWrwblVXmdkExg7c1o46FxVQKoCOGhMQn5JkAA8l4RAm4LrzC9S
wa3L13BpjJp/f9PpB5kGd19wKyokijNTRiiikQfJRG2/L/HcmJ4moTlolux1U/mYS8jDLzEkcG+7
mWDGVUdo9csLettFyqqxKqeY4EgIAB8QmOtIs8W6toAMxTXEmUTGaWNQEP1uJr1fxRJ1I9lYxebT
4HfXUiU4mSou9BVQu/5yR3yK+zKbk4th2NELNiaCU7YBuH6mJdqqJRmMo8prTGZnGAlzVOwawlnf
FkdxqeWEa+0zRRg/hUeiprZ07KxtSzfqRM3xZdObDAkxA2gtzh9fTp8JvCKaBAyTwiCjL/L0/FZN
JY3yiGXDJEQxraPiGPtPfrNXgzuiqOAafpC1bRsfy3DbhE8Lwul6fd2zT+HMwQaqUpFHLYSrKeZV
L1T5EOgPWrwB30ma3obVXtLQX7Nw23DvczofoaLKgXCI0XiqSjA1RhAKeh68UKU15vbdXpa9UgOy
Plh0SiN2xGyxb4Cr7Ewuo+zQhOag02BpivbTGOHVD9xn3xy9obg3msyRxvs8bJ3CvNcAvfFPVnom
nAkL2yZVjImG8ARMZ4J6KPJLQ3sdYwwUGLvWWFe+G9Qb37g+L5dryzOxjNcRgimwwg5iBdlrYvO6
wly95lcrybg/L4jru2eCGGeDmZ++BsY03g1GuB3xAjKFfKUm1sIVsaDPh3uf3XYx0eKh1KiYwfLt
qh8eQmXCqC9qZe1SEwb/zfyp08fvM2FhogZlUkFYLP+USm8A4EKw9THgXgkWwBlWYrsaGrvDGTm/
lvxAkA7ZiLSFCGS/pz6hyNCrZASIeAnaPoLOd5IhcNVYWJtKBjK1YiOnGMPv6q0qxp6KhRYm4zYF
CHxq3Y/Ke5m124Uv4p+dzy9ifGJZZ0Dgrjs8AJDWASBrd9WlTl6FOw0MXoayFhoQJBPPChaCqY9C
1xcPNVsKJnADubOq5SaWYqqe6kBZEx1t+oN+pY+qU2SGVyJDLcXXJBt3nTkAgkrcamEGQMdbIHMA
9t+/q/SX3nyiU+FiK8NMwl1nJLGNpvM1KaT3Jq29IABwRCGB47fJYxskUk5fGTfnl5B7G88UYcJC
zEcmwAeEImmH6aVtEL9WsmSrohsM48Ju8R3s52YxDrb2QS/l0wdTJV8Q+bbxh7VYXkvkSsWbQjBs
2bg7rxv/8H8KZDxrUIuprvawjlL1bRz6TSMCQWMYvPNi/psD+SmHdaK5CoonVMRpJ4NpeJXpBAV4
7kWnr7dJ4mRt63aTjfLBekEwtbJTKwTTMOBgaMurQVEWTw9kaYECShYRAJfRvvExAqbudFg8ni9t
/JIgFzPETpfvh8ytMc7r9wvOlfMghXw6JwPkMw7OrKADPlihL8OgQgq5QVJmlYgXKnC1/MoET/3o
GMURs/g1qLqnBkU9xU3DK3HMV+cX4qsRn34Hc52AThgQRxW+IyRTuUJGoLfjIRRdNa+vfODs2Lls
jAsyvxoXZIJ6CwkmwHqjMnW69v0kY1SH4gm31mWqboLqLllC7qSf/WV7aXOohjk/yux4KqKbGskE
VA5yQyiFjF2wRu+815oA5ZFC2bX8fROiO/z8UvLUAsI1Bv8BPw38YMakBPR/iL0KtYbxUgdeRzau
ADV0XsbXcBk3yEwGcy4H3QrkgI7doiXOFGA2cfq/1IJZuWisUn+gm5OFTofE8nhZpY/nlaAfyW7O
XAnG5lpkBixBgAgjB81ia6e+pwd70ix0SS2JYQKYnvbj0GPmDNVBGd6K/sHPrk1lIQ/P3xELEBPg
eMPlzkjJRr0PxhQ70sq9TYJVQha2nK/G3wJY1gI/Gk1QY0NAOd7W9Toz7kP/Vu6WCKO+XjGwLFnH
kDXmcoDrxhzKwIhAKEBXy+8CpbDBMQfHO5W+9qbHbf4QaELyNqkluZv8GDWoJk38hVcEp2CNTwDE
v4hcgWp8mSmfYl02xwmdUjUQ6au1vw1+aIHdaE629dJ7zckd/fJielNuDbd/NG1ksjHvCjC489bJ
KafSz1BNMDfQ+4EFkVcqgMCBjBCFxdSVd4Mb/dCf2hVI2+1snxR27ll3wu9P95zKlE/9lSl0alhZ
aK7AdaR3d/ISLQTXN810Yna3JkIMrCz8+6Gyr8uNbn23Yvf8ui2JoAdlFltnkdULqgkRunkpaNvA
TGx1iYSZexbApgj2HYUmfJjD1pkRcNpiyMiqGiPBz3heDgXgqczVeV14cgDigjElUHvRQ3Gqi5i0
A6yc1rE7EMibU9Ldpr4Z9k5rtvLLkIRFsWB1vHsYqVqwJoExErjPzOohnZAopEajm5UC8rv9GegY
Wipg9UZna+rwcF4/ntNS5X9j3Gs6xgtO9UMRp+oVSh2gDsU6M3W8epaqulyFZFzBwDaE4bFjoQbQ
XZVMxw0syYOb6x5wAe0aFAXKq0puz2vzse3shaJjEA8gvUBD+bpdTRmnaUPo0LG1IY/yQXEHUBE/
9pcJmm9t+RWE4KvpUre/5wf9ajyOV08A+thYG8MGJjRgJc5/D29155/DHOaqB+1nWOJz6CYOPgZw
xvvzEjiQGEDenGnMnOeoyBTZJxChrLRL/1CsxSNxjY1xme3aJ8HtduVBt9M10P022R5kv/7m/Afw
DshcPmOuRG4q1HAgn6LlpenejC79QnALPLR+XxCAOGGsOBYA5GQsNY/VXizoBLMchA4aHzLRbtDe
kanb83K43kuDANWiTQIGc+IHo8rGZjKQRQ5/mB3QDf3UHvXr80J4ZwLF8r+FMIahh4ZQESpEhVOJ
jlN/m3b3eInYLXqCz4vi2eBcFGMgReBL6aRClOnvdSv18jZb2Bm68uyhm0tgTMAHSU4pdJDQq49Z
tBmiK8SKUvm9AYBH/Fj0C+0AvIgeDpmOuSHMklnGRzI0dRFrwAxJi7tcSWxBVuw6fAvLV9X4EeUL
5sBdvpk0VjnfSnvkhFCfHzcYhBbKhUw+d/FA0wvniOIIRmtPHXACsII+6ODute6BBHtFvExK5Fus
JwMduqNT9a/nzYFr3rPQiv4+u5zzThwzk4ZWcad6FRLfcJkeYBQX7s0lMdRtzMTURmZlfQkxqbYF
Qid4RxEpLr2zeHszv5yZUzRVSiAEGXrs8v6hK3ei9f38WvF82/zfZ47OlEhl1tEZHanZlN3PHnzh
1rjusqXSB88bYLwJ1xbyABSb7nSxRkmKRSB4AwVncKU+tDV504lbs2/wIFpw17x9mYtizFkIcwDv
VdiXUkF6c0pcJXyozMg9v3BLUujvs90XOp0AtxhSTHGXSeB/Tx50zMf8EyFAWwOyFXC7Wd7pqZUt
nVhUFfnNrxxDlR0SLs34cE0A03N/CWFeqHWAzipgz2DohaT2pESuLqOxJJHssL07rw5XkkE5MmiJ
VLcYRyCXyHbHEiJNA32Sqn8VDxtf9DD+fF4Mp0pKsccwvoP3nW4g0DzdmyEZIzlCvcLpDNWpNOM+
Vg1bVaYa/YuNPSHLNGbaGqXLld4Ij+eF8w7sXDZjfeZIlKL3UQWW88lptfo4WdLCK5znT4FfhZks
FTl2g402g3AKc9gL7dEJ4HLavHPVJpBdgCqjDa7QjC2p/cSVzfohV/t2oVDKM3y8FmEwCmJqvE1O
F7czZN+YItwWRozIISicvjT3vkkWHsg8W6FobiqGsQAczoIntKkA0NIBIbXue3KKWdWucAko96xq
dX7DuPp8CjLFU32qsejDksbuithIvS3VPrnF7FQvIsmR4UScl8a3zZk4JvZCir6g3ErQC6A9SSTa
aQzorwGXPLBQ7TgCl7QVusZw1ZbTUpzECyuQiKQcFBJShQazdUou+dKA7lDHRx5WtW7KEoCvbbUP
E9lVpTcCNMDz2vK8/vyhxwg0rHZQSU69vtYDSYaEgRNoUb6RK/kYd6ieVgunj9OlQ98KAP03KKIt
rtzT3YxT9B82fYfpHwWtjDjpyZgDalPdRTrA5TKEay2JbTkSvSp9R0+IKxbtUr8jd48BOo9vQJYM
eRXGz6W+NFXqBxhC0u58TFhlumnHdbtq5dEegDbcjcc4zFwpfDu/3jxbngtmXDmK8RVSPMjmDEEO
8O1NLlQ2GRbCRd7JBBaiJoEMEyMyX9ABSiAE6jpCBsFYT/5ajNem/qJNSztJbYMNudFVAHpecN7o
mCU83cmk7VW1pTgPUnDUMa1SjKITJemmk5otuu43kTbe6uVTIoF5JAChZCXt5HxpoIKrK5raMdNh
iuhfpa54fssLskwhdWknNZirdS8uAjurPWAWnt843skEJvZfcti855CLDZhacoSseXyjRLFXSeWP
yRfdTg6Apfo2RkvterxLBG32oKvCrCa6chnN1ClLO2ko0fIeKbGLyzHb1AXegfHgHxWlOAw9mALk
QvAdACkWv91lip5xDDsh+yniWcU6onHImrgeC7zotZe4P3bZ+9Q7Q7MC6PTvr6upAMEVA7200ZLR
MpIGIUhkPN1186FstnH81ESvSfnUiq/+zXlRnPIelFJVGeSmwCHF/57aStzn7Qg3hxVFSrntViNq
Wv1KCq8kDYQ/KxPD/aX8IC89Tbkp3LlcJuIYkkQRxK6hA4+rt8G5FjZNvTJ/3Aj3Zu1FjVffL3gZ
nlc3NQPDN5SPEwW9U0X1KUU1Rm4R+qaTY2p7FaBg0rMYfw+HBTvhHb+5JMafpVpfmBGVhDjPtmS7
FJ/7xFH9hYCK08WErZtpxJhJMBjKYFI5OUGnrLTp7NTOd8o1QUberY6V72h3561lQbOPK2TmWPw+
/rWGETIixL+qi4cCFAFWtmSV3M3Ck0vSNFMGkjETb0yNUXRqMVAkBN0Bmd/dqnBUxTavpB/B7eTE
6+pY4nFpT0/nFeRdRchO/i1XPjUSkoKioTB7WGXzEoBqITgE1uq8CJn+G+wVMZfBnLhOTJUiESCj
W4GnSb6vdr47bM1t4/q3xZ3UuwBWckBc4gbPqXOBpnnnnzxr51/AnL00NgRFSLG6kywfk0lcldnk
6GjomMxjV9XbD4X/43X4P8F7cfy3as1//Sf++7UoxzoK0HJ0+p//dVW+59+O6fPre/Of9C/+/QeZ
P7d+Ly6fs69/6OTv4B//Jdx9Js8n/+HlJCLjdftejzfvTZuSj38fn0n/5P/0x2/vH//K3Vi+//nH
a9HmhP5rQVTkf/z6afv25x+ShlrcbOuphF8/UxX+/GPbpO/fip/fDs+8v/f+3JA//xDUfykSEJMB
tUaZ1nCrwRr6918/YUAJcHLozFVAUA6Y7T++5QUauv78Q1P/hQybZdJIg6YlKD9og5Dv3z9hFBdu
Aa37aC7Hc+uPv9bgZKs+t+4bEovHIspJ8+cf1IV82iqSrLjqKJUh5Wr8qEacnoe66At5IpRR2Ij9
DfGfh7oEwyb8kk2KSLs2AsRRgxV6RYl219lq/fqWuWyNvmEY4ahBoz8TIMBQhe1ZFGXByuRe8UHv
BCj9Fi+4bpNPYu3ksR5smwoHya57neyyMOiuhVZNgNUQSesUTSO7xlQo6lSWoMkQraWW0+hJekF6
/J/om3vsxixwwzCsxAusruyWmJlpHQMV00jKhte+F4rB9ZHXtrNG9L2gRutyLcrRaJsxOrEzvNXf
IqnrB6dolC4Ep08HOg4hkjHinY4lRpPqce/7oXWdjVn0g0wqqGYCIQEnRRP0wz1oEFY6cNaeBTGP
EL8oBFNGqZJh8Naq1MmpZaP4ORJJO5hab/2aV/ytI3mIXuuiKX6SsweSHtxbUr+/k8Nzyf7J/wdP
JQZ9Zlb25UzePsPOv11EhDTfnvO3b5fvXdTMT/XH3/91NnX5X2hWl9EqDOB5TFiq8JO/ziZ+Munc
BjIK4AVDRR5O/tfZlAycTVNEmy1Ng4NADMf219nETwC0xo+0pQaIBAjsfuNsUm8zPx8oo9GxcbTz
IhpFWwOLVxGD3FKKzEB0Y4HEB71QkxslV8TRzYwAL9UhSdehWaBdEIR2gadoBSa94sZvIxus9nlj
9wIZMjROSfCBYbQSBym5j8YRsENmoY2XMpHQItPLU5XZmZYJF+lQ/jCDbnjRMUNfunlYJY4hqvW7
KqmtO9sWzuFnnsS49jG2qOIeBrAAfCOC/VPPA7SPwMr7YXIDTY+eLQCj/xwkXQBejwyUBksAij8Y
SaStoKvKrWVmFmDJlCl6nKpuS5uOiPPxQb91ZM4ehpNb7ap7B75W/Q7nXzbfgJT09kxwf/x/cIBU
XCX/8ZdVfjk/zv9l77uWIzeybX9lHu99gALePJ7MhCvLYtG/IGjhCr5gv/6urJ65oqA+RMyMNJJi
OqpJNlkGiTTbrr1X8Vo0f/s/6/f3U5yH//dv0HE4Rr84QfwDvh0gS/8JHX5xdiC/uZPIrbhv5wfP
mN862us69BqH9v399IBx4ycOygc8n5PGihyG+/fTI0jyT3Bo8QbRgn6DwjT+meNz8YJ/Vi98f8kq
32Fw6IAhUI2ZmT6pQGYNliK7OvqIa+jIDorlem3K+yxDKBIcuizLjygsIqUK0S56AyrXlbUOQrcx
VwhguPnEqhONUU4SsTKm3eSJPVX0VW06Kvrzqbap0qZkVXPsElcRXCHw6tQGi45WbTI5IZLJIt0x
klWdg/prE+h+H9lBS7UT089uNqzLyY8LJ+i8eLzJULvebKO1cdfcZG/Ds/YxPOeuoO7G7BAnj6Pq
Z8FCPk/9pYD59QzNHAzZLMI6iFTZNQW7eRrfjfviqXqSdardi+9gqjNeJBClvRRPxVP7jq72aUqm
l+FMomNGw8Bpx/cxZqiYNRVStEwrvD5Zt8krcBRkqtxk2jYKRXHyiOaXqSuFntY+noSPEUH8DMmW
IbnqxwWxMqc/nC/6PG5qnMpGCUIsem88lPXBPHmiudaE21K+UnWymz7AFv7QbrKb6S59VGzhRNLH
c0yrjuYTNDNKJAD/IOV1H5AxIFFNa9Bq4o2fDtV3pN/iMGf+zx80zKUNYs7cpb/ABlmSCibs8c+x
s/8+qfAdoQDiABPgP/BQo4HCLI6SSaAT1jNdceO8Mkl3kkDCp2g0DXSWjuclOpClq82E9L95tTlo
h4sHC421oV907nTNI6e1OhWh2sWq21LdHWlvq2AfSRgOPbVsiHiK/kNUozELnZCFbCm8iazyL2y6
i8j9PIB5SDU7gUk0yCLVVV1wsCLcT6aWqjXAnGDVJNrDSM8bEbEXlXY35vOA/CqRb+WKtAPBd+FM
BBEN8MujJRK0oA8ntzaJ8hKvsoEqAUO1RXWbvYeHs0TR3wdpsPRW2CkGOa/jW7En+B++p++dd0J0
7PKLWhI0XkIJDLo0DiG6JxLDBsSyDuy0sZMzokBUvwE0+AOZAeFW2CbXfUwaoFNX4VX4OD2XA2tV
mu961l2HKgWn2wY9GDf1nX6icCU3Rk30B+mueevcdD/e9+uQZdcVQdlufJ1WVAXVh0ZuFAdosbCi
oC8tNFIlFM1qpkdQoaK4IiLxB3euPsrX/LV8rVFmEvJ/Skn03Zu4U6B2O3uUMGCqlLcnnSbosZO6
hUBrjQ0qaU2SP8nrmDUmAXntGJH2eHYD1CGiaxaaRZLTN1vyFwGRz57t8jLP5PuPZf4rLvOSNOFO
4mdd8ltLk1kQ9Zswu4SIeRAVQvuXl6+6QTIjAN/dUg7fe1m9GocqBhtxM3lWrchUUNAU/2vDZemS
M+XwW1xynsH4dptAlIKNUwTRgzZTEakmp5Wl5Krb2CMdWENv7ic72i1GTRcvNDOH/+ULzRz7b0oA
XEdwSlR4J3BNfrlwCCJFaNxZqW4XBAFVzALdho2koLKaeHI8DE5TDqEHtjOdKiBPRCViXIJ5PdVI
XY/omiEJFZPzMfNHJSpXkaCKVI3R+lafosrRR0jeegcy5hL5JYjkJEhzFqQ3g6yeQNa7CB644H1m
jhY06c+3M1ugvEn1uI4T1QV7dkbRnUUc6ASvaSKAiOsmivMAFGenGHVVBG0g0VrqYYhREnIFxRF0
RM2JMWzz51NGDFakdEnpfveYfh7fbF3D7CRa6MituiMse3Ce4xtSisjCJ8d6bz7onunJDyV8A3Pf
v3Tbwa238UIhzNKSX2KhnzIrf/El12b67T+95HzHfbEjtZlgLqIsR3QZZl71XIUEhajlc9OSaLuE
6VraWvPWzL/H1lq611my51++13lG9yKHAXpCOJJD5dBy9ZdSq+miUwLSQNV9eBDpfh+SM3l8vD0e
F6ISl8WZL97n68zESWjmemfx64yr8Prsg9mHgOzBBZG6/1L6qM+G2a5TGMh+QwbiCi5KyElJYNtt
yl1Onp9XzBZce4WeB0SCZVqSe+B6SU52AEwQa9Gonyf8fjUxc/lSD2ZcFZAvxUTSa8i/IKTtwXKi
KymyU1oVVPTrieYxzQ/lqtqjplRUKXBVwa3hf62fl8Yyz+CGv+NYljbMvITnX90w39XbnzbMJdT8
SbZqUYie0hk2TOeg94u+ap58KJnCReu98mQP/YJ1vzjHsxBCn1SNKNZY7zMbXrOBWfvTDRJY6Hiv
RCyKGfRdiaIWgySeElNLuUk7BA9pxSowG8BdahYGtHRiLgvxaQL+8BOzuGIzFNW/u2KzZMM3g+vz
DplZyo3eWl0aY4fkGUWhDtxiCq4olUkfCo1QyjIx4d/eJTNx+bvvksVJmMnV32ISvhdARDEPsjeI
+SOe9CvynCSVph4keS5jTwV5Kp3e3T5l5MwenISR99AGkqVh5v6RHhpbId7xuFMo6kqZtx7pg8e8
24R4X4vIbxzwv1IwPw9KnWFrT+3ZbNApSnVF1yA1g6Kh+gHNnJzoRnfbkXQs6vBbsyrWzQoH+UHf
1o54QKr1Fa8swQ484uifHYXcCc5b5SmPGmup5QW08tDzwjZBmtOSQ2Af7k5UukLh3QrxEs8XqEBN
pvsIpNHBM8F6ewblDb7sM3GvQpI4wzpy3ifa2RNtWGm/12uAYtSbK4SmBBu2M8iAAqZencm7QF0/
dQ27wwTqhNqPZwKWYOxr881k78AJEZvWZAXMiRO9QFW/hG4Dnmb+YsmN6euVtkUt7ZXJDFuzfQsa
yqAlxqGzE7Eb5wzi1Y4a+LOKVzSORdGfYZPfx7gk2DyvjR0Pl0mu6N8nH+dV69x3IGPC/bym9FVn
m8ee3e9Mco/wFr2/us6oi0T7BnQgPuAvUMbuPZ7aNDEab69sk+DlygqwrYmKTuHnZLU7Hg4ZScnZ
0YhurxubPx56mpL127BHGaODrn2ssc9s3dK3OxmiPyMtlHtC3zS8L8O7apZvMtI5D+uWbE++hl0H
BcF6+rBdJ37NKhvRoX20Wecb/mElq53I71fdQ/UxApVTkB6twpNN4rc1/ovMD2lXQLI7w5WM8GGy
GVfKnl+WjzCgAb7uUhQzKrj82+5Rc9Fvnjx7Hy25uxMPMUsGIhJSbU6kwhyXNkC+D/Zj6p9tnXR2
4T82rGU9m1a9Y2wxzQIdiB8Sd0SVtZdTD9y0C868wk3Drw7CzIovQfikS/x0Aq9vn3CnuIGt4xdu
TPZbdHx38k1vM/BrnYi0emx8W1phiM7o2JQtWH1LkkKdmezKf0JSLM3PTNHX56o6AxDD54dvqmBr
7Ht7K5CGVPRJQnNxEGXR1fO4oWjljjOQE9EJrzar1fGwMD3LQmtm5v8QWj+E1n+n0JrZjr/noVyS
DzOz8veUn+i0+R1hjrQWWvmCpRCYwZm9KajnYIoKCCuuzGomulw/NnbndE5rt/bkTPiZ3Q3O4CD3
RPlz46qCljxfXsczUvy5kU5O8Zz7kgNw+GpiMpWY5sh2RDM7tWOwWAh25xnXndd5AtUZDBpm4WcM
i1o7IOMjA2ZXO/ldywaqk03L7M7WVp39DL4dkItyTaq7id/bwnGEFgXfoNPjryXNGPI08NlhMZxg
1UCa7hISkdtnhT6DpOLi4sNocN8zal4V0I7XqXt1rbIzDKOOXBd0I7ck3Vi76lVxJ7qBps3J5mpz
/6gjKBAR7wTz4a4Au+F00dpQ02/rOw22AuIZBoEFOFKNHFryxufmgw/o+AH1jed7PM+Nire3N2RD
VzSxUycEW1sG41UFNSN6k9h8WiLW3KLNr6M7GSvBMhHYJjXYEiU21nNhrWemfGwOUR7WBSL/WL0W
s9dSE1985RWocr6S647xDCdfRnXV26Wf+6Zb+gMbbcURkXqUEURBD34W25p3ckI7chL8liO+ntkR
aOkiqjADvMrS5W+VGzkCghloNW+jABzP49UAbcf25GVuimcHL93C5y0tJu6zAiaN6ADmSFKn2owP
Qk3wT91Lbm33TgOSu5HB0kcRHZGdwdZoCGu6hA2Gm8FDwqhiO8Bt6PgabVhvzIDFXdktzdaVrex1
V3LQogzPdKD5CCjeicBxjQ2WOoUDGlavpDQHnsaOPFLdiP60Uw7FpvLlzdmlkR0ChY0AMJkwHGmV
ezEhMM/tys2dzHZ6/7w770RHZPkKn7Q9sJaYNFpleFexNrGFuel5ZiI9wZCEYUjjuw6/n+wChC69
g8Jb2NIxRetNBmZbTMUacScYoLIL/Kit48vADcFo54cHgQHP2Fib2PEs2hH9Zty3Don90KcRSdzI
/doBWhYVs4DVD1HxlxUVkshFwdzG/6QW5s5u0KpCGpsQFZ3TQFA04JXtIPAHJzgMf1cMAc6SDBnB
n9EeApfLB4mJ9ogTiEo6OgIlkbPEyVyBvnZwWLFpbT9WaPHQwB1o2WRnLMZ+NnAIT/Tkrli+PW97
X38A8w5Bv13EYafVuAfsgOFUhHbuKLCe4V/g9I5ooDLgI9W9SHbyQ3SN1gUryz+7ZxeHz1FcoK/8
aFf4SOpT83JyIO3sr8+Ebiyoz3l70LpLzDzqa9UF5vxyolsKT37bg/a3gfrUXienYyXU4uRoDyd/
glRSISEVxuUkf6COhei0dU8sw+yhwYgN8lc3cSLMW4j/h5CUoR0wFIPgZ2gXbriK7ZPTuJUrvXDZ
m0Ky5pCvIIpyoyN/XwZ0Cn9tfIihfAGpYxUazYSQvdIL/wTJS5wK748Y1sbOaMAETHi3zlz+qm+v
bN75Kwo8Iod/D1cnJ15JXuXiJ64Y2xVtXBD+Qubmzsmp6AnfU4wstTO7dDAm3GMOLQDGUIyAS/2A
RbiPzMXXFoQMuB8euQhXCZu8go/H4T8xTtxJgVfxK1++9lxP8PdB2O46L4PI5WLXgAFhIKAQ06vU
z2AzbFClDvsBpQgHbdX4p+vkWn0ofIhv6NbzrrmRVj0bHNNFwOZi5Azw7Lkxo+EhsdbNsQqguqMp
tBwYzhFbMqlun9ziIqNRtL2bbEh3kMCO0IQSCz2+HwesgYhTEtglRQ80KrKAJNcalZBQSFlkC1ex
kzqRHdksOUQwTgQmQL1z1QX2QAQQAnv0QOIKlTY6wGnjObBQFVDJXCnjfDlcVUcuj1OY2F8GS+z8
emQS3ZhO+aHBsAhA1h3AaBhBSIDc7ipkxwKoH/eEKE/umteJGzOo+QB6LaAwSkacLbvGzGmYSaRk
LESBCipsDVejllv5zabZGO5xW0FV1lBj2x46FCQnrKYpe5AcDTfdYIIau8S25+crsGOAn1JHoSGA
UGtvbfk9ueN3aGJiMGQMn3mth3wuVC7I23HuR1bbLSsQ2ipt42BhBOD3tAlUX0cIejGzid6CeEFD
hGfjIRTuN76yajaSKz+or/prw8bXEDuzYenG3HSeD7+6oBN3tIlMYX5lZI1QDttOzoPT2cIWSwvL
M3SBUrsSVoN7sulHDvnw8XGihzek0+nxdveckNvbnrzB6guwYLT1klt9x9bc2pPIRK55iKUhN/wq
Ff4DEkhqwTw0EO7htt6d5YGoCIKKb7PK7j3rKsQKm5ipCvb0iK3Fl1RjJl5eO4g3ub1XrAssDJeF
fLYCLE2FfTASdOMm2B1sA+AVwnu9o6wib4WV5OZ4genvKd9MyJZjCwUUdA34f4I3nCBcJ7uCnUkN
t/ANV8LEKSv9QUBoKHdxW3QnM42OmJgNBdkhwnvEtlxbsbN9uP8o7BRGRIC9n+MBXBtugQtqBX+1
sIQG0+0IHyMshCy0C/zlK9UzC+mopRmX3dAgT3KJ1lW2fPFJ+IHlFio/FMigXPyT4YH7HvxAFzso
Hyf0ZFtzJlbfaI7EVCptJAjYdheuDfx+9kUbLWFCT6X87Op0y81UbVM6LxJpbyHFWL6/WKqQalyO
wWJ1ciddtW4FeQfr9TDetm59PLF227gSgbTD6yAJXWlduJDTkMwJJHABXcVlHSxfxDZTjhLEA26G
VVJ1Pxzko3yMN+2jtNO26Sb0tV13X7gDEfAuC8TOyP5Q8cqCb8BlIZfDEsHYuJSFZkhdFDRB8glQ
qfyzBfwWblRSw2NSYcNi23ihY+KQ8VXiAUbY1mvJHmh01zt4FcK5IE6nKFWmuj+sIZnd0zG0+RhR
iQ4pi8Dd2YYFm9+G7AQbG3Hp+/6+dltWwe6MId9SfD52gY0yL4iXBId4hNKesJuea0phVtfYnlgn
rGDkNi8nODUlkw/w43D+uQuUuJKPaCh2IcKl3LrFz87hKw0KCJgbLUyNM2xfbmzwNecGewUgT41g
LLxTbETYDG68HxHjFPCJuXvCuTEhHvGwEwjtChuYK+UWkxFhV0uIj7cwq0VIWMvt4W6VHztgIR1j
w4O0xkWMhbDd8RQD0x6+w91wuCXeIsQ6YNb42wd7gq9gwedQUIvJLxfYFgS2BTc1xIycMOcnqlxl
9xBzfkAzuDNYK+yEDKKNO7xwPIEY5QmMMz6fuzutLxIKCY7jZFxU0WVmPAEfaTz2a8GPcJgvD+e0
6lzQcfv5TgRYMr/rVtoWy8WD7iR6Fg5Q5HZw1JEcwFbaBcz08XXZiuhNTL8p1IGU9ymGwJ0IbWcy
BV9cuaa3gS9cQzGvs9vOG9ZcMfMNxz9BgGuCtvjYkDBKnJzFHncGJxyiF3jejd+g/CEm0EN48NVI
ILRlZyM7hv3KN3IMo6B3I7iAMDowBdlm2rb70vViJ6f09N4iUG1idVskQiqsn8VibOWzG5G8IvQN
+xgTxGdbvY5cvqu5h1zd89mGVoSzg71+w9WQcMNfy/9q0sbj/9f8xJWvuebk3mDkwo2CN4hXo33g
kkG46GPPWyT/8LF/+Ng/19VKS+7ELFxv6MZ5OvWIxiUwfrlwb2DkPXMxKW+XQJnLzgsfzScAwA/n
5Yfz8sN5+eG8/HBePre0+FzBwSOgX7kus8yOJIAtxuLiG1ADxKR914BNvFAEuHSNWcLmX7rGshM2
SxX8cMJ+OGE/nDDYXT+csD/eCVu0omeJqn/Lir707vxC5s9LNESxSjNrQKakR1cqnvcofZ44zzfK
nidWOXIM+Ue0dI+R3dUuOcQSvqmBuPHEVFvmjeARa5oQh+Hx7W9RI+D0TPb6zuOyKX0vLCK+3U8r
hLdRL2mj2yvCBuBXogNAjwULAX/jARke8/gWZ11z/3gJ97V4pzPc11/3ThfTX5dM+ifP6L80/SVd
Giv+avPz7rnohc3J8Wb+al93aKjYnfnmR7QO8Toec7u7e7sb6QuCqgXAD3f4Q8kQTV8DJtjju8JD
6zzehziUP7GX64nsK7y0oQiq3whkDyjBKt/n+8Y1r8738pWyU7bDQb0p7RIB7QrIEQPpqgahJXJ1
dfV6QqrwClHNE7lCKGpaTSvRByZ1NbkV0xDqb50C0dHIkWjhjwCzVoxXfQxwriOH4N0dmVaPoAM+
fHwcI3JEGgBjFdhbzA4fyAEouIcUqfoMOI87DtsUnPXdGoHvTUsC+vaWUGA/kMtH9P+uZndIbSAu
qPEbBoQTqJCW/+TP8Ls/3GEuLnOETz47+IZXcFDB4e3rzOT3o+ifVmbm25/i1ErNtFWBVeaPNVI+
9Km3B1aQB4M4NyjEue9ISK4HcnOpZXcBXib2hgD/sgGC5hY1MjY4OVmMlAdP23VIrjg5kleJHSMx
gXtJEHO9ewPUZrzM2gewL4n9sUQBe0mhfrXHZkb1oIyCNsjIB+hP5UPwDpi126+MY/ysH8SDfBiu
GtvIyRAxGRBLnYoWGSQqTMTYmkcUB6ogKUx4Nc3wUrzqSPKBt5wKCW0CVHhRFA7KB93uetI9fr0C
Cod5fjXumaFutY3RlQHOBsgVYuRp33kKNKOvaOFPWEjibRzS28zJnJMtsPSYHqOtTHjmLkZGiMe0
OT746zFdCuy+GtPMrD/XoaqkJc+tIEOlUmSikApRnPPGBI6L5/MAiCGNd8Ga0DPK+CW7ABJIuu+d
FbBLqJhCZhNZwOaSlFGw5xMMFZgY5Ih6pDBPW+SMYDXlrvaIEtUF5DF6AS3M6UyzJ3kkGjEILiFv
OsfEeHmSFnmDLYf8jEjZ8uwAzw/lAC71dnjN4UsdMnHBHXI/wKOd9xyN1tye8JOnt3mSOUD6mafT
OZyJp785yJ7v95hmyL67dWmHKlMO4U1trSuVVQrJEXgevQTw6wYZzIbFmwFRumd9P9keh/yYtIS6
R+IXq2gicdog79c5l3QagtB8xCd/uMCSLJYCv6buOV6hs5WVCBMhR6L4o3T79dtbYH983G7AOX99
lackzwnOH2RUzPAtwhk8flisAUKNR8d5zJvrff69R+QbeWskClqP/86zQDxWjvQiguv1JZ+MlO2/
ub3kWYlEq+ZxMCrY8hkRLxgE1Ot6fHr7W8WrCM+exSSiMUQJBO9qBYlxBMsfelneiuQ2Y7e3x4Jl
zuUOIRMPb285au+4jPz6HHzfQvxZOl4KND/pd3HI405pMdDq+rRXdVhdQJq5nVtwFJhbY5GmjXy/
cNElbXmpEPt01R/a8j+lLRf3wwyy/5vshyVhLM+Mpz/utCyJ3QuI+NPG/SF2/1xid2Yh/cm0+pKh
dGkU8Wl3/ScMpSWjk3fS/Zwa+7MYnUtm/5xn8c9r9l94235lqoJ1gncUQ9vPSxXap12hFVWIpiMw
9czDUwfkzr4YPH+fH5ut5AHkzd6BpLBP5D3dhrDkgD1g7S1g9DRewbzwshWwPQRgH7h3rwPV3AZY
MvSscnVn2haIxCQEQL1um15wFTnlVQbRrQXLO05pdCjdIifJoa7I4QRPD8WaC6bs4u3N/LO/2O3p
301kg7lEQs9XlPLOWwCaWZPFZ25giSPNb1pAZNR7gz1w05xjYQcGY5zWN3A/4ICkXrrWL1jRirZb
jgNNHF4m0qF7DTmPpDUAtAJujxcPsGQPkJWTbS24/Bxy1CJDzgGXgPKgQTrIRenghqggKCTS664m
OVZrf23ILd7czFr4S92c8l3k96eVm1klYCwOc1nt0K/DQLBjfbhDXOPuAX40sHcioiCue6Ui4tLR
S3Tyyr06lCiXkSj8kQV3gqutX0mATyOZHZEqQCejk4aR7B1/dfx6DRdvc6Yzf8fbvDDEfnWfs0CB
phSx3tYI1VQ2x5KmuwlBGieG9HrhwZcXfyeT58eNG6J+NF75O4Rs0J0Gz+xfAHbEywqKGBoPK4z2
k+I2vupkV/JG9/S16WXH8EyWSNr5iL4a8Uw7ToFlFOaAEaO3rbNGQO/rxVG/6+Z/WvmZm39OC7WQ
DUiP2kIzKJKONL174cVk0kalIn7mQGBqHkdociT6iUmeI605bJx78JETsesmo8pHjap8RCz6jUIl
CIeAKPR0Pdk1ATiNdL29RJuyMC/W3P8dwAoYTZiX7PCI0rHDkoP9fa3x88Sgi/8vzJKyGqKzUuEC
6zOqiCegQtEtixaI7SGEKpAbvjMm+N4viKs6PnFRyZbjD5rzMiG6945/71fodXNbk8cSNm1NMEoU
tPEIYQQvfFWTa+hCFDgdEcf7EIkIWN7Hwuoqv2zg/62thvnpJmYAX6GchESMcBOQKiMG/2CRhwoB
YB4tftryv3Ss4nBWKPizvXnkiye4NWFf77Klc2fNxPif/9xZM9n8z567pe07E7jtb759Z0L3r7l9
Z+L699q+C9rRmsngf0o7LgngOaHWn0YAy9+fFSSiwDAAFlBxJoHzVJAaTe9V9yVCeVLjFmjcg2Dj
PWQdPcJEuYW8Y6il4EmqhcoFSeQC49dq8eeLz6TzaTqDY0wZUF+b0WqXoKJoQi3saG8vnb32ma14
OcD2HM5voZhqQLMp4DyPGgqhXtb1MayJWRFQooKPgVWo6eISHj01FK9jwSMg6c5uJ+I+ZPaR4C46
11yLSP8mJENVTsEUehTx39EfXF5qlCBgD/YGL0H/kBBVJEjS8EBrYsteCv8nc0AjDIg1nkT1hwwD
WmYik9kzt6MrPPG1sEXfzYXJmUn9sYrRhTLAyjADldQjimm4xF8XUD0jzEr+qwjRv30SL9U0vLYG
1cb4i0Ee/pHF4lXYA2rLFYfrCBCToTbgycI7K/yZW028EofXI/JPe6oInvv2iK74a9A/GE7hDUrA
AOLnMP8SyQykDG0ZyUETFVETHVDexbPsaLnFfwfcHxVJKAs3UDHQXQoserwLtVM5sdxv6H1pJUFB
DehH8/WU/S/66eftNNNPWShlbZFiO4nwkiryEhK/otc3IUw9mIYNyZnD/8D3SGbn/tPT/cjuFYrO
dSWMnufnN3SwgQ5PyNvhYxVj15c0wmbI2NLaLm78mV76b9r4F37Mr4TCTKlWdZB3ZYZVvJjzPFLB
H3zRuPmWODf+DWqIUEuEAvKL0R9jfW9eXioYZoePuzu0Hnh/N9H7KYU/HPjcwkM97Wb18fGBWsKj
Rz8EpGP54q5kws8zPaJEL0aJTok6vNxFgRvP1yarY2SPZEHmLd7dTKP/te5uWWjNdP0PobUotGZm
yR8mtBYthZmP+ZtaCt81tC1JlEBoI8nKJTjxKbYZBHp8GgfoQmipBsc9hAsPbVVAJKyedQc8yqsF
Gf3dlrNgffv/l5zdbiwLZz2RccnIkN4G0URXCrMGAcv5RY1QftpJnZslUs3SNMucfEKPVFVCq1E1
JZaoPvQ9Gu1XWd5QQSyvsk5+KaOKdvlYu5qRNsTqO3FpxN81GH4esToz5bIkTbWggeBEJ5IOdbiA
5IB01FfIuEV88IzCXq9EG5DbZw5KWO1C9Odf0MCXKP+vZPenIcwMuqw21FFXMQQ41lxEX4c2L5Tj
7exOhLeF4XWDIXBCB1hXx48TsBBf2wAyt4q+GsHMasqGtkmjCiPYcu/47bDlDRH3Dnr6nWGhbG5X
CTksXHJp3udmx28/75dO5l/d9cyeaMr23AsC7lpyKlhywIVVFLEvhDoqwAoqd8J54Y0R0MmnIz3b
oY6Pm4YZOeRAE8QMAInRw5Jw61dD2B9RDoCUPu6+nqnvy7pP22Om2gezEwQ5xzDvoK1fuIUJqwxm
J0Ia3KR9YG5H0Y+oJFe8yeKrisZCvG2ju6u5H8ILuz3vhlsCfOg9j8dQFKLf3X0cP74e6eJG5mv+
SeD89ht5cUlnmvQPWtIlMclZyz5P1B8vJpdO60yuZ2Gq9GmJPZiR7dXG+3rfLHz4HNv8z334hWji
i1N+wUd82pTJoGhi0EMl4bQ0OMAS2pSgMQlNt8n9mWx4FTzIL3cFIFUtWo6hvwbafZVkh+YMHPH0
xjMOj/bXd7x0pufI3z/uTEsLRsS8ifxvYUQsaKPL5H1asd9AGy1ukpmMzaZYN8qabxKRopVYCCAv
rCVogIby1rdcJwjkaWDw+V0NILoRAZDUCXbAIrrAMh5Rm08XLJPFMc2l6Z9hTDP5+lsepn+KHPN/
2uZcP5/i5/xvpK3fn1vOfXw8g/eyOcevv6J9/jNyx+owP/537sunOHt5funff0EXy9/yje1SUX4S
dVNRDUsBu7wJFoR/sF3K2k+yYqhAN1gSSE1B//qJ7lL7CTSwumWBZlZG4TZnofwH36Us/6TKKmoW
NJGz0HJu6H8Qc159E6/faLa/T+VszjKhmg6GaZBJW5IBNlsw5UgzlVeZuTlaXS8SqdC11huLNjjn
x7DMuybYDtOUCG4EnhZpmwSN7lSSUqzBS13fDDnqUpqgSkAJpktOXIGKJgvivvCtQazXcdlqLD+X
A7rcidL1aJj3mqWtjUYe3KaMe7cyNWIZQZsR0wR1VybU0zoHZbPXlxMJW0t7VXO1YEbZ3BhFbzpt
O9yJYm/QOhAj8DEmYdEAGlANHag4x/xVEduTP6qi5NV6i0Yr0ZT7CYbvIe3QHUvVDNElUCnMNYK0
uisHqkTyoJBpHmoF0UMRWkUEcVihlg+qdH5ptWit6NkBSyqSrjVrcjJTkE63ZeaZatCtcdGrNgG+
YMwPRm3uKiVJqBJH7doYwwTNjcY0h6kayUH8oQzimJMsjEAq0hSB5ILFXvQLcWrOq1pM9U3cStpz
1fUI/Q4msOqieswrSfD7Me3dsxbKNOxNy86z/OREJ9GLjURC62qtNZxaGnOn7g00VVO6jghyHDvD
1L1m5rk/lPJY7qsxbImYJdZOV3v03kyn1hbRt4ykTXALnnPenrxMSnB3azoRighY4ai5mqxz6Z8R
z/YlMWr2UhXDKWy6Yi0IGprqDKBhk5Rz6INmGI1h8lC66cwALMFll59f616anD5upIcp69T1qEfK
06m2BDiZdeZFmD/fPLcZFjA+i7Yeywryj+ccjSnVQCdWoCIabWgb+AHIU6bZNJA+qJ1UimKEhft+
9EpLBGn2OSlVdKSyxDPVym666eOspua5aFZjYmiHzIwED+ojZoPSanYZlenaHBvkNc+a6oanFnOo
y0NDteZkvCKlXTyAxzvzUnPM6FQOsq8OSnKTdMbgZFOBkJzeJSTM0mIVhXK9tgJd8hULfSvBm5Tv
zNg0CRiNQqScy7OV2aBOFpw2ktRNX4jCWk8sqWFZ2PQ6OY2a5Ab1qXge+75zR00Q3aqdasSwp173
lMoUO6okZ3SVsmqVnqwg3Cj1efLlqOqxr810XTSjZpEonuCmg3ZVETrlNeqEF2m0XCMfA0D1m164
s05SzoqzNbhBW1jPRd5Ut4IaqUdsHCBxJiNljZaiwEYq0NWrKUQSGefmNZxUYSUmYXddp5NAtTq+
zzMVSjbXWlKIZkPFaDiBrqmLNn0lDSioyBSnFCbJBulY7WihKNiDVkhoCi82EYpolMj4qPqqci0r
V9dGMh7CLAyJnOfxIdcGtxuEfd1GlltnhdcIWrYban1VnrN6Y4Fo99xX+dGY5NLFNtgZmn5MrPy5
kOuGxFXtgfE9YXVe8gnrnkbZErZgbbwGkuVl0kINFIVq7UbVeEKTMSU9SgIwDESJpZ1ZSw/GoOp3
iNUkjpKLrSfXqtcZ2XMayKIj54W0G04nhSbC9KrUQvfSd6gfCKyboijccpTQglZXmRmE+2iabjOr
cYMmPfw/7r5suW5c2fJXOu47KwhiIiL63AdyD5qtybbsF4ZsywTAGQQH8Ot77arq22XZ1+rTj+1y
VIQkb4HEkJlYuTJXM4XnJSmfwizfFw3a6rZRc0h9yzPZoWhAoKeijI9cuO/Q+yovu5g/kXr+KpOi
RNObpdivdfmlSIZ3abzpz4ZLkXVbjeRJsuqXQvT3SsubsWsGKHBHHyHmfdhGaFS0NdrJCnPZrOZc
6Ogpmhd5m7Ao7I0ZPs4l6gQNy3o66rzr9a2WwwXtZXRo2/gimtr+wBJyJVJ+nMd5zDztD5Ep7X4I
6FA/SpkP6Pz+IHwyHmsbYBol2czjOnD+vWdDfYhk+UBZgTb4IlymNeZPLwXuwK26KT2LIJK8trnc
+JYFufA9Iys0dqhCRmZC+57m26k+5UCRLMphM67TMHVZEan6IoguuWhYcqNKjXaxUVpkc6+2M1fz
KxmtW4bGKV+tWl/MFh15lIRMMH2t7HBhrEV5EIv6THL9tfT2YhvKx3Ruz0QMBEyzdW/S4pp2g9vp
BT7FO/mC6BoASyvu9LI8NrW6XHEyMjknydMU4TxNxr5rZjmerZokudTJ3ZLQfayW2xpVLd+rUpOM
V14ctFdV1rnoxhp4TyuqMpf4BQfIp6PRMe2O0kCUs9xQaePZ1meMmzkb5ha5uE1e2nWec6e393Ej
oeVmewht0raB0/Ljgx7clAe6fZ5Ggq5PNq1f0nqs76GCjil0+GyedC161VnvjyRphq+pUwCyHMQt
i7py37ZxRtIMb3pUSYRqGBmlgLPmRdvLRQ5e3U1SYINvm49zzbxaDolUxU0XtlVnxWw4yYd6qb9M
fjYP/YD/71zc1uizqad5OZtCh+ucFHeTLrp9NKk+K73m+aQGnuktRp/OekR3snGY981sc8OS6qrx
RmZsK1ASpRjanPGhPWCx+Y1Nh2MS4cBF7bDlJBkqaNY5uSd+XZ+HuBHQSvAUXamQZoSNHoceihGh
T9aL0SsZ7WYzzusjNGqtujBdWaGvXCN8YTOxTlF/u1oDSlCFnqT90OfLQpAgbem0N4U5K+cqM1P3
zCe9H1y5S1S3g2fJZV99igfIUeg5LvNQsY+rnfw5JuY2Hjmkmqad6mK0QOO4vZoKIt7lDRDVnaqt
g92GB8j7FcApM+QyrsOXfg5XaNTtd8Ua3/U2dLnuxS0hZsm7GJ7VF+WSb/OAd4RiY1dUzfc0DiSX
nakyQVoU98koRp3hpqAXFJYVQuT1sxUBYqaFQO+sDgoSw7q3qzPZ1CaPrj2dTUEjWJWuPvAl+hK6
1b4T3eiOjaJPXdfAco6qzBPelpCGXEDZ6cR7M4RrXRf+TA0UaVxZostq5FRWxE2/L2rsUlaVKluq
sO0KHubzKjX0rDHxDHEQXoRdxcrluopKfUnSpTqrlauOcwj46dh+gnZ8gZTrIqBaW3TG7PvFF1cd
S4sb5mpQQXlkPyxDs13Os/IPs+SfpR6Gw9Cm0VWY/fehQf/oAY8SY0tGzTKfIwwTn+1I5F5Z5sds
cwvIAVodiOuOo9ywjdIdE+vHKhTDoV6qcu/KAaVKwV+qSDxx1oz7uAz2sWlw4F0Xoyua7tIMSo1w
gnwwX6ahMBehGUKVCzn2+VC5+XmwKAGXCUTFvK/2cGx9iwaQOmlriCSbpFcZl1jUyG8NJqDrJnFW
lViPvY2iqNkny1pVcAdliIY7MiCabjJaN/A2jPWbu+z8SsWOBrI61KuFoQZTzgczbBmtujU9LKtu
wiEpp6cymDDtIx1Rt2t0GjXXadRW6PoaU1KeSxPiu9iSCAxPJkZ3aOLN1LdRGSj5PNJ4PR+4omO9
cyY03QdtRxvn1DeVviF9HBsBAxvkS9+WC4ovqaZFf6FqufjjUI3Lt86Xco52IqmtYlms2vVj7ET5
fSUl3cpsNS5qapwiO2R1mdTmgk7FqHZuSsb+YiwEQsJIxuKyjWM9fOl9OiGHH6Eq+Wwzmz5Vd0Lr
8n2P4PaiF9OaVxHsWbbSQZuzwtIx3+KRXbiiBpe4XtfpcnRzwfdtGJfis8AAlyZO17TM6mWe3c3C
mmq8dJXWj6Pp0au99agZZEs7XYYwm/ViMjXJgqOpO0t0xNFkuFEN3nhiBm6/ayE+vGGI51SGapjz
JkzQExSDqJYrsvV2RIzcFMkNF2HGzSSJ3HxO46J5VBXnXyA6WaJ7siApOptvwk57GoYKcsNbGFtA
YWzz+GVs25JbO9tSn8+zxS5b1j6F79Lt+LkNkeC7TqQmyu3aE3YWJtMnT0s5RvKidULAHrWJmXaU
KIb0zTJa15+Vq1uj+0q7DY1M1yEd71sjBvWRyBEGm8pg0Nq8VpE/4ozF3mRiWqY6H0zn68zCtfkM
krIG9aCzG6Jj23VtixDAl+JaksbQi5Ukut6XxPgaxbqVQBQMy+G+0dkv8D46WiQc08qvKlps8HuF
Kj8w35Jnn8L8Zl1buPcpMmfNDq6hWc4KV9zHHgz03RakWa8Xvo1nZu028i2lczoe4zXEc5l7QnBl
yYYwhctttt1N5OEEjzhiYrnofAFF6zWN7JFpl84fotHH/c7adW1v42Hp4WybgOsxtQYhge9HmbNo
BKFmJHw/zcVT16Ti3sRVc27qhuf+5HPcaBrcZmeTu3mtdqK1am9tWM9G6Lbma5JM5+lG41s5xNVt
EjuUry8K6+og8w3d7TgZPqmlILdqZexTofV73JuwP8kUg+ep20LnCQ5fPhHVPC2zsO+ImSedxz6q
EWI5j5pXIgqf6bDGz6oWLOziNEaX/156dTYgFv+IG59HP99hleNFX6cy3uktTJfD2oqsTMbhoIrV
J7kYSAHls8J5dTGrtK13vZirR7GWz75KxLXplDsMBVH5lLKbLZmnfY0FaMvpOrFyyay2dyP0ZHVq
e3vRyGlFS9GF1O9cab+HwY47WXaVOoRel/lCBdkPA1uzeU5slwHNmJ4jxqa/ILx/C5m6Nl9dN0J+
63/+ADr9iaV87frgTKn9f77rX9oH715e/PVz//pf/vBBoC5/j7979s8/fLGHgfDhbnpx4f5lnGr/
vwGb07/8v/3h/3j587c8hv7lX//xtcO9/PTbStO1/4SeSIw86X+PVh0n0748//SBv7CqSP4haApE
ShAoDCcqTf8LrIoI/yOWIqaKEpbIOAY03HbO63/9B0n+AEIlAINIpIKBSQF6/Burkn+gZQS+iz+K
cPzk34KqXknRcQmwK45FnKLbhEqpOAFm/0zOWL+WE230deQW97zWMyIS3LjnF+u3Xuxi07BbTsak
21UuLtAvuJFAK0xr7ReeTg1wYT8u7RsZ2hM69n+SGH89E6GCJYnEXyFeY8FNO8TJWl9vIfQPTR3x
T/0SarUTrKg+K1Uu79VSqyfOJ0LewKF/zM78PbQiFHMRM8Llq+molyQqZmmv295Gh1K1/GoB/nYC
gOJbH4j+8o+N8jdy+M/mZr8aLokJ/CykIYSkr5LhtFkhP1Xb65TVFnRx7ZqvdjDt5yLthh1uy/Lb
78c7Pf7rmf3neK9S39RGwk0YjySb3qdV3J+LYYyPqcWXvx8J4OzPIyWYwDRmCaKGV0wDbVyPO011
HdWtv7YRDLnVYX5Dy/lXGyUREJQ+lUNx+XqQaLRqEqO57tKpgwO15DuCeHcV7FifJ4UfED+KZedq
kbzxdqcM4E/zmOLscozK0/TVPI4Vblptqa/LhKY071tGD7Rayvt04+l9u07z5VorBCmViO4L2w0y
+3+YXWTJsUUZxzl5dUKUdKHiMcavungPLG45lgsUvn8/yC82JwFMAgkjiVFS8QrErnjqre/0tUkN
/zrFITqSeLN3iJ7RVaN3/vb3w5HTZn81qeAY0xjy8gyDvgbNkzWF7jsvr3GV6i7d2kdPnUnMbRfT
AohxtH5SoRmPQVDQb6cqRrMaHBvcbpY2HH7/KL84JjiOp/9wLOlPyzu3M6xmUV77qSaIPWq2K6ax
zSbVzW/M8S9GoqlAmgBKzorD5mBO/pH9m1xUtU0hr+bEl090NRAWU5s4LIO1Z79/pz8Pw6vppUrx
OCEU/Ff1uvy2GWDJpKVXJjbk0WMqP+OunX7pFaDri0WW4oMstO3zSTfVcwFoYc2D7ZfPv3+MX5wc
Bn+DN00Zg+d7dXJWbnjbC3KV9BM04PkoQ96jbuW636p+jxvSdh1I2XzYQt2cNzUb3yBX/mJPsxjm
lsCvcLjW03r8Y74b3GzkTOkVwApIzQeFfkG1RoOvKkAxgrTl+e/f9leTzoikSN6oFGHEyfn/c7xJ
MWBZKrliRAxp1riKN/kkVceyapATwky6XjmdTh9NlJKzqGjpR2f9W6SrX036P5/i1S6DoS/k1CdX
bvX9uySE8kbZgqJjTyLuYj7Gd60NwMs71R89VfqNnfcLV8AIUnHQnIUaGnI7P86BaCttlo1c+bXZ
Liqf8DMyl4l5wyT+4iQxuDYiFZJvqFR45Ur9ghRW35OrqIj9vuBzcvS6ifORtP7ijUX91VCUJ1Qk
iND4Xx28/rGJZLnNEZ/JlWo3K/JZB+kyqbU/RLgh4bqlS3cd4nE5N0lIdi0bqytuoyHO2oYPj3Lp
uhvOBgoAfLE6S7hL32rw9AvHyJhIKKEypdCIf7Xt0nbUEePrFelduFrcyPakVfVtYlC+G0q93m/S
lS9FJ/u3NvzpN/9oZXA3ZFRQ1CnDN5JXIyvto3mIxGUUTPWuqA1Ucwyb9mIWuDryesm1BHSGU4hr
dGvCHZ6hOW9F0h2kcC3U4+N0eSNK+MUhRGaXYJ0ooxQh5StHRtdp6dKUX84OgFwRqum6bIx6ME2f
7ITU5b2TEj19SJh3G1mQdp34/OGNPfOzcyMkpQmTiGdpQhG1/2AIrB421bXyMqJmvO7IJq+Ssihu
+OhwX+SyvY8Yetyu1iYXK5td3rS0vRXdMuRvPMjPm/fPmVAixWQASXt1Gu200plM7LJoRvutELzf
lRzpyKoVu2kONVoHNas/lt6hQH+IzfeeFvSJOTXlRNPtXMeAGNqZuZt0Ceytk/WL3ZPAQZ1uSgnC
xtc1UsQkDSaQXvLElJBHmDRav4XAzpNpRRF781zEW71HkNXu2DpDwwUWNy+norssOq+HrKNzeH5j
vk4O6dWGBsGASAGniXyQfDVfJfNrVIX4kk5mQrGrbPrbzYwQKfaIPcq+r++DGl0+TeOzTsDoTdNO
nRdzF+60KzV9IzL51V7G43DcDLGMiD9fcVJ6wEpGS3pZhqo8OolkaeZWAjB6dX6/db5/ZCx09+sc
QU67b28iCl/z+yn52bigMyHnKeHqZAFf8/km5HnluCSX8ezlwZjaZykwlGrnB1p9moJw5wsZP1WS
sTccyZ/G46e1wJipROx7uq/+eIhMy6a4lqhKRr71jAFxOs5lJw+S1/EdMuHkM1lT96IaDYNcxQaV
Hao+lzZlWYLp2TWN8m/Ylp/ngiOIAKuEc4qw9bVpqdtoLdxmL03Xbc+xI9iqWyjBfahKNgLNFUFn
EiHemSjctPv9OvzsVzm45ydrgqkg8Hw/zkakF1ZRZS9T0tt7v+hwbOuk+vL7Qf5sN/njnGMURjFA
nGLeX0dM3AB7GzZ9ucnQ3QQxzueuiVA344DDUS/ZocZ2ONq6MLsChVVZw3uaB6npuqsnun3qPGM2
a9Oh3P/+yX4x9XA1sVIInOH0X5ca10VfC4cHw+wkZ2tHmpuGKXMo1qTM01auSKoUqNOZijdM+Wla
f5wQoRLErwkGB5votbpr5Wmq2ya6SEWV1ru1S53P+2Vu0WJu6nqzq5eixIZbyvWtW9+r+ooTOoG7
7inCQQwPB/v6lX2qUoY84aWTvLuiA1I5zWJA07Dkw9hVqO0WZNiD2HFXzoO4XBbHDzwK4yHCdQL5
XVfduqEB/5MX/kGy4Z0i7Xa3Ee6umwFJ0WEuv7p4epwWS0H2KKCI1g8qd26M9gJfvhEr/ByLgyJF
GfwhogUEbK+iUulMDZsqL5LhdD5q59Ldpgt6dHxQ3Z4mW3n3+x3z84E5DZhiy+ACcqqZ//HAYLs0
ycbExSoVehpM6XCoqqF9w8H+4q1wKuMEhbL8dMN5NUhs7KkWn180ESluZ8maIgORx+aBEKRKlk1H
D79/q58dukSgp4DixunJHp9+/o9otK0glSilu/CorNqpcZ33tSbiEPE2eePVEKq82vvAqBDyAi7E
uuEF6SsDPCARvdpa7JOtYtCALXnS5WMZtx/jVoQ2T83M+0wUzfYx6WG5sg2bLtlLkKja81NO6DpZ
CEJeHo30LF6qLTkbQ+J0vq2DRodnEQC6L4D5d7ZNxbGWai3OmzF036Zua16iNR6Hh4CU9pazqS/6
fBxq+mFxdXU1U6++jsMY9E4S3T+TlUn02kyEX/Ys1RxatkVaf3X9JJusL/S0ZEwQewPEfoPwlfaj
OiQTEgC5Wxu+V2yLyrwb6/qrL5PtqiHDMu7alDrUFnRjXMDhqgTtcPq6upUxqEOZ6On0FYfffR/q
bb2sOgnmmOmWyiFBNtXfx75d/U7TIF46ae09bqjx97Fdkztqlhok3N7JJS8TQr60ntTlLqo2kBck
4Ktn24kEecUoLj6zhgRUObcgz+yKJbaXbcWqu6muxzSTkkWPAAESaDfVdY9SXNOO6+VmWbfkDiQU
k4Eq2CxZWagpW6MCKV/ExCbz/dSd20m1eWKH6MXh8vPed0wXmV6Fwg4GI2dGS9jakyNgfisOtXYf
k2lq550iYBEdrC4HyEyxQm9ZQq2CdpW30uSJcEZnzVTw71TH7iKea/Hk2sovSLGWSPb6psVHunFT
aENiQuAZ8WWP1pEpXS67iG1mNwHtHXMf1/OW13Mx7GQk+gkXJ8iEZroNSmdjC1e4QyJoORvHhjaZ
H7SOdh01TZfzgRfvGjeDDydSYYZdFZnklhVNpI/OzsuFt25Gt5cQhjIXiRFpVvUOzzPEYw3ZOQE2
Y64rlAQcOCghcmeoGC1y+Lo96qhKv3KbGAizth57a6QG7ElVt/MHHIaoy9aYgzyhuBv9njoWzulI
m08Iq5I+g/0pTqzI08K0ZQSFaxOq8ymR7gNM47rmZVjpY9MS/aTHYXX7alzpN9HC22ZcD+ze1TSB
IJfvkHhstrAGzGS8nfCqlqNb8hr4wxKz6FOqKYafUPdk817Uy2WdDjX4SAa35gypraECI8MpNPrS
qgP5orISPWnHaQMRzktwGWJZha+9MCNKvpu6TTJSdtA3XKo6ynq5NcjzutJAr63b+jgnyKfxbMQW
mi6ZNZ05gr2JAF0l3YCutt0KhkNwfEHNgWsQLjULMrR5L1MB0dqmmUB+DB40iqrvFLTDy2r+IsAY
BMmQSf0ZVCfqsVy0jg/KzRDqW+LtqNBqA7Qg7otPhWqqNCvbsn7XIyQE5aBrCDJwqWZXtFbLsFta
Xg7nYOfRs9WBB5UVPDbpfguQG0HmsgUNoK82tIHBIs/gMsXFFyZK2+9pFafVrnRjx3egS0T+LOl6
/6lIU+vfSV8u92isnCCDW5jZZxQTWQIWSIsPbV+BczJU3cAyv8R9uquRcK3yYpmGCilDigCq3pAx
z0yfxs3OI/lYIdaKO5rNo5DNHg5Tfe1DTKBnuxUpaBe9bNKrKvQRCviGbkFFMniJN9FmYXlY0adf
yoFpBEKAxr+CkwiyVzykj9SySmUEOxKtDqoqao6k2BK3d4OYxxzciETmZOrHByGMdLvaASbIPEkt
BVjWwk7XwwSiq+xPYbYxyfTeTBWvcrJ0LTjHlUVcMpE23GxNtL2n6QjjU85Jc1babkMv3WmJvkvD
eMgXJgykevka3dlixfVKBATauQ0wv1mVjPP1FFANBvPTdXeCjqDYyFUtH2MyL5944pJrzBRPMoFE
6HsswHxfFjJ+SEwd0Txt2hklY2Ubd/uu6ZjdpyCLov6SriNaHiiiW7A4jHxQuNOeyDrIJeQjtejy
RPn2SU0IwDKv6gKtyGcFVmvFyRZnqevjcteZZUB34Tnd0B2CwbOA3lTQbzxdzDW1rYUIKN6wP+PR
ph8SRvuPo9mSL3PcrV9X2UwChJWoeS+nAobIOvUhAo34pqRFSsGFbSOxb8dYTBmIrxtq25vZg0Ac
Bt4fvFlAK9G8h6BkrbAySq7gDrueKaxGORLwVHBib7s0OTWb9jXkIRW1HxM2kxcAssVtjWQaqHzx
Ku67AgYtH7ZNIruGSPuqtli5HXObkUcE9z0YNcsGXwnyYlHutjgevi8xYsQz2N4ZhMSETHbfp7WY
dsaPFQpIsSm7XT858HlHzpcntYyC72czy/o8Bh70NFhVQWxy1KB1ga4l3GUA8esxRBK6ucNE9bFe
mhK0gE1ZdWKy1u8rMqsu00Mh3sUR+Ff51PRlA1o3mAq5aGSKVvJpY7Hpp0CuELoAtrfR2rt8QaNz
OACuHTTfo8JVGVuX7mVF4qbNeQe/m4eNgfMnHVfzeb9W7cVmEU4QGLx3ZkFq5YWLeToj8DhTBrJM
O12sniboaGhAb8zB8E3fOdaZOotpCZMOriX9zKKmQlP90G4oQm5pqHaVFfOnyglzviRjCzoipW2b
rzOJ7tu6AZUlJEn1LUW2LOSrXtV0SGsm08wx4oq8pc10jzv3ZncYvI5yFAI0X0cxr8uBSTeP10vg
gZ6XtRJn7VCPJEN+lUHeNtT8q96K8sZvov+6GFcN2dxO1R1rZPSlo6qcAai0rNmNUe9c5icFDIiw
mvk8gAAGg6PsAxV+vWlg5ZHTQtQOpzB5h9rKAuyXbBvq+CLGnWS7KAq5RB+bjq/VMS60ms6LpYfa
ZNu6ApQYXkTsmsD+IDIMuFbcMkbA1aNR3YGRFatCg4OEHQUpT9vWdF/1YG1kSYetma21RftBPQE9
32u1TR9EVyCymAfTA0pDUmpfC+6exoFYiGpKWdqDk0J/NGBFfRPFYtBRfUbwk62rSb6xSS53YJi5
NNNJTUpwRJ24mwtJYAFRowdiaGjiFMRQzGBepIimM74tcOfpFnoUL8iSICxKKX/SkdFXoRTpw7aV
4SEAeH2kRDN+HrW9ghfFhpdZExe92ad+nXle6rm/9LEFh15SIP4sVOGFu8WDqj9T/riOen1UaQlh
XYCZsH9bUsg5k3FfvNPI3iwH1Uy+uB+4K6GswLk/xVm8GMD12ECdLMe0n/NWghp/OIXX1xFihT5f
bXvyPZ2b7+QS9OcmGvzOq41dpwmH6DSpvT4ioodNWZYxBd+QxslNhDr07VAMqorzCt/5nHSdW3ca
9e5gPcL8XvNpnh83HjfDuY3Z2J8NS2juat7JI4yMgXBp6Nm2LwsBIKBINGsz1rHipdBxc9/XUu97
1g5T5su0WnbxssFPUphPaNaaqBE5swHkOxvJXh22xkf6wOqFkH0SV9WGQHdS3wmoqWm+FmOD5qPd
jOULqvHkWlUsKQ+9YiV6YaaegdEwbej6HraCP7T1XL/vNT51qODyWT6DpvRp1jZyGRvl0FyCfh62
3HkDQijAUf4N/FGLMqy1MQCOsSY7MMrGLwh3FTrsjEvZHnzwAH7mnmJN6pB2oKt6Jp86EL5ZFomt
eYyHhiNMmxGx7/kMOHofi6L8iPIdco308fZ5TdfqxNGiF2k9aZf3yRLuVQMeVd7N43QUawUOEOm3
AeFPmMMRpR5NcUbn8XHurDrSyDUkh1hF0h2pS6J9i9ALch+YHLCPrUH1juHpFfwt07ihxBIhth79
hFjIzg1oyEhudPegQs6PLStjlI4IFNXswCn1XxrWzZ9C3Yb7BpsKAsrKgwkerSDo7dTQenEG81og
9AskrvLN1sMl0jBFlCnAzVj90DsCu83Wb6722A6ajev1VuJl9v04zp9oOZdRZkmZfFsDCMX5soJ4
3Q+hwARTXzxEgXcgO42hukFGuv4uNxsvOyU3iNInfIY+gCEWlT2kazlo6uu6QJsCfSHOnKxSguvV
MOoMtHSFmpZ+AFkzqtcBYKJaPUif/Yq6kGjiogEZIw5XLGYTdhSIjah/bAvwKre6gOTQYMsXQFoS
7VK5EH5X+2h9Es6iAZ9c4uJ7TebknNMAKnQLe/TplJS40T4Ec45VgGSImlo0VUyS9YNyONpjPTbv
UhTPoMvqhuYRVzSN6oeixA34TA4phDiomsX1VsUqzRH7jdBqGAIIYNVUftFuBFWa9V0C9WENQkc2
spKPuSIn2vjS2gkFOU10OyWgOWZDiVvNDpec5ftWuWg6uECiOgchZFmBVCj5qcV3rsMyjPfjXJPb
GpQ1QP5J1bBsEIV6GicYiUM/ekmyee3AMu2FbqJ8K6foCXylgIZbAxLeh4XGzfdKttHjYFFalm2T
NDXCJQXC6sBrcwpCSQpJVl7aNae03qCnYBGr7ZtlmeZD1PD2gjtkaA+OT4iYm86EEXck6U4xH0OY
Pbaaz9eu53bZi27dILeNapfPLHEtpM2boq/gVqLuXelK1eVuSA3Yc7HrbzbY+ChbJ4M7ZbdG4ZN3
dEArS49SscPS2fQRRC3nDkQn5fs/AZu/iWq3f2GFf9UL/hfn7dWX//n/J1Huz9Taf0+Ue3y2pkKN
6vMP7Lo/P/QXWU7yPwinoMqRlCAz9SeWtbyM/l//IeQflOIqC9YAoSjTPLVp/Jsrx8gfgOABSQEV
FRJ5LQDFf3PlqACNDsg4vok9RfAb/62yzh/ALyCvDA8AkgYyq2gvgxTVj0AbqkjSut+oOrJ0bXdl
8b/YO5PluIEsy/5K/QDKMA9bDDEHgzMlbmCSSAGO0QE4xq+vE5bd1pXZ1p3W+17kIi0tJZGBcLx3
77nXJ/mmhmH+SHXLu3qjZl5U0RlPQTvK3f9d4jNZvv71L/fcOyaIL2bCEdj+v9jbZJY4p4vF2Juz
Vx4MMcg3fmZvPC9emho7jLEG19tz1hiyW3EZikxJCCJKLwwwf4beJ6826tbT6G/z3l8C7z3It+yF
82RAdWhmi/SEk/sklUT2lLdI6rNpTU9+GdSAL47TG3GuSLjRY7NMj4a/uL/TdKY6uhLMGtmSXiS7
EJkISFfDHMK0zvvf9Lyow1Jn1s5A7wAvxEkINcXLe4dJXFNFzewSjyhSxSngrNSWdeEeq3JpWHkd
zuDBFi+sPtZ5sX3xlwxipY4qq41+v85Z38aDOdZPNiNN2HtBdZFI71dDI/DXqMklHFqa8mYVyz13
NMruTzBv8qVsKUaPR6PL/7RlE7CPZE3iVauK/cEglWGrDBEzc+wxS5a0nIxYYgy+afM0/GDwMAu2
4E0OAMvFUKOk6SbypVeU0UzM8R0Eto96onJLWHtzmXhr7V/9dmmO3oCgPmFoHLKRTCzgGL5Bv2qH
si2Lx9UvuTlnzLjRTteLv76ceW8T8nnw04JElZ2Z44Vkqnk1laXFnm4sVyNI5WvF3T27edP7Q5mW
5eOMmheXw9TsunYClKJk6KdyRKWH6zLVX0u5VD/YBozzqgPdTFM27dbC6t7tsTZ2ljNlb8R3tFiK
LTPDVYdmWIxC37HLonCWvey+And2bqmNncbzM0VSyyS1a3mbxZU22u39dD1puPAPchyA8nh7xP5o
qp2QYgA6D+674UOg9wns2QYGPreHho386Pp694TXZN0ao1tIdGaRU8nsi/NCO1Uel0p1m5Ht8kZX
Z1J/9i6XlnZkTTDefR9K32kttSexN0VFpdef6NPeE3TR+hdKXlSRXa7kqba82Zgq1zEqha1iieV/
2XxI1lPT6utPr1Q0/W5+5oWCjBlLlKO2xLJSrpRqMnkctvW42eYfZU3ppc9kG/PF+N3xRgjdeiWp
bElA9gnJxdDWR8fV/G/LV9e86OHl8TSciRuKWIISZ8i6GxGoRG78ytJuLB5n34BpXxoHWtxIjMwl
WZmnJ5UZz3Kw6Z2rty+3tY/jkiayleOlCAZapeqG9y7jVWneFbFu+mAlP6WB+aevCjO29OxbM146
qT1snp/UFQGudcqflkq8t2p97d3+lArrldDQSynqZ4Kwh2IkQ26RvyzmvTsiZ7hlmKbLALRBH1St
+DKVjZdYWf/KWvdLK+b33lu6EC2jCQEKwjIz9lX6hpQTOwh3uWW/5qX5uearurqa295INaWRcJT1
OJjF15pnIgtJnD3AzqNmuaeJXKExGAd7JvPRf9cWg2JFclZaiHhqyuKOJEjkVsMrsZeEAyqy0oaH
cOzyEMniokSVhlrRv9prdWkZNgjbJDk58GxzDsQPwh7ViV9qTpIgV1aSbtafynWpw5KuuqJA5Meq
rctD4zevdpk6p35BylF50f2xcq2JCZOUu8VwKPZab4Zqf2hF7n9rgaUd3N45FcQbZ0fYie6o9sVw
poRoUvZhLsT6hymILNMMuyo/TfUW2sXH3BIldI0xIVyyRXAYYcWqtclPZ2rQ9SzKQ8viuzG756K2
ZKRY6lLlPqxz1SebQAZx0JEc/zVnwhT5a2HZdFeWzRdRNgqqO7MjQZJelTeGtjKgbsb52SOB1rj1
XhCkMzqby7UccaomMx5z/XNr9duy6FcPEX71p8usKu06ufOUrEI+8eHGS+8f8om5XF/uy1s+PKtt
iQvdQ4dvucbMzZNWIxA2p9tRs8W1652E0HLEC7SL8HRoFeu2BzJJ8Vy0T+bmjyTkPVLLJBQ9V/zI
hPvDlPJqB3xWorc+CuUnImgIPda3sjeejDEoyF4Up94lJqNrwaXQyN7WYBd3q4IncBGhXohbYWk3
vtQv2iBD4fGnZa5Lu3kA71LNmCheF/Iuj4bNrBM1OTcCLhX6q7zN03SR2gh43jykPgGUlGiGJdCT
EOURNrz9qovz5iN/dGST4SWuxorhtPXuczaOZ9zphwaxcyy0d8dqLsbMVpOjaub19FTysnCNtiKO
vyZDrsiqttZxzuaJxC33koIlGV4VkgVMmmU5KOfNVFpDGtDrI7GMQeKQMAmLLEgPyugv+FXXRbpk
beQ33688XjJhRZu1eOdUjchcWVHiTdfGxcgqyr5QkGMqtl5zOdsxHO1Kmb2pN48NybfXzXe1U+Pa
z5XDthPUth6qhr9tK6w1DmpsqbKceXq0OuD51nkNejysmfIPxaazyLRuGi0MGiehNyvxczK7w7gm
yvolZ7dg+J/S0CH9FwUBycROpOVZ+NrVI43Hg4N+P4ii2U1ll71ogjNmIM65/Zq88Tlt63dDcR+c
VVvvi1ct/mVN/Te/RbHxqx2R7BD78uTb/KYqJxkCbrQgkBHWxXL1rYvq3n0k+HC6+4KDJh5r/f6d
NsOxXR/srMISMN5xOt7stSMQWiJU28VPs8ZiStO83Dm1LFCfm/qmqpamMQt+1u0ftyXNw2YFmyJX
n228kTbj4Bnq3adNmgex+DX2G6eW6e/UIL86VGdsOvZOMaOL9c7EwSntr6nx3tq1IkRO50I8yOq3
V3PVnNJULOqiiwa1HDetz3igCL9lWfUyZuZRane1TzwOpXzJi/ytGsQZie2OX7BaN48LZMxD07+M
OhfaLWiHdcDAsoRV3ryu3dhRT8JWdB9p8zk/lahEvMe6UwHIRhTWYbyV6OD8ztL2aPbciDsrvNpJ
/4FCGZeiPa2l+luk8hqo7tTb9T7og5+kfp+lpvFj+YlROM4+zdSz1aIq5nPHyirFZ06mOmypEQhd
wnOZt57xG8KhnjmrFE8+Lky6b3X90OUp0vZGplfP421ZYsA98r8kwhavuQywN3iB5FolD2poA1wu
OSZk0V0K4oyE2XsSghhIbjHT6a/1j6bd/O51xafFtXp7bEZuriwQ8lEIrEQt1EVjmpszzrLU3Z0/
ynNJfFOMrvmeOZ4ZFqN4LiaSYMKf5QFEnH81dSfTMPsQH9Nh0k3gdNHZO7tumZs3SjQmjKN9axRv
C7nrGM6B1hUjmZ0xMQa92vttWkeFaQw4npkV6oNhHkRtyMhk9k7qNf+hDLnPq+pElOLJzhnJZk6U
cFTeZ9DXBfhXjtJsVWEmAxFpjBfxhMm5cyzG8FZkv8tUOqFbcVIahpkEXadHnq+/k6l6SuGtwd5m
Qs6AHlRv8Lvv0u9FOkR81ydcjj7Eltb2lVbsmtXkF7xwJhYxBEmSr82PehDiRANMH/JsnQ1nHd5r
RrdDlvnHVAgdTqjfYXaBfLZtNG75XyMo8ihr+vdSGx+lZ77btn/IIHXSrOfkQFhX94fSLetzl8+I
/IF3Wyo/atu8PK6a6vB9dRRN199ZtfwkJ4QraOpBpJOJCNuqocKqQr9paxJuGMw0W6X906bEe6Hy
AzfuXol/RY5L96GqOXS9jy7VO462ydoD8JVx1eqHYSnfvE2HcJJLUtK2wmyl3t1qvdrmjAqyHSpv
+nCzLapr59Ecg4PolrcZ886m2qdVztfqnrNs4M6dAdwVD4WQ5HIWlv7dDf4UZ7m4z2ZnQio/rYEx
J9jq82bh/w9OUMZdNx2swRl+yTHF9uPfMHUm/TD9+tl0cg7nYrvDhr/8OfthD/pDJ/J71ZBdY71r
1Gw302+/rp6sNb/0g7PEGkdmXLgOasjiZCoyeovfjWeKE9UicepnR2UbBAMglItuP9TLBfepiWw6
HeA68r10xBKWcxmiiHThbK9XOkyoxA6MJLN4sZdixIbhcOVSz8F69rP+hPYeG67YdmMx5nbilhw7
KPEc9MWrVaoxKsoixsf9a+jIQPV0KZY8cc31VdPdNek8tecKl/fe6p+rkhoFwZE7qhLbqMPl0dRu
LpdpPxZt/lpZACjxUDmWiskKtYc54HsdlvnIwlj7PwKvHo5GPpb7ivaeXTuZwbFxJvepY+xO+gXA
IkpbYznqa9oc9dyrd9T9ZHs1bNa3VI754bf5iuA6e9uhabODl/eU3bBLIGQuRmgsenorBhtjRUNY
5EKsQddOuR2kf5zKtX7ozkTIlTGjQSiTqXhkozKyqFk6tljcZWL+zepJHCzHenWnmnVuQg4Mg8Ww
vks2Dc4MYVQhU0P/d3bH+z6Rz5RsgA0cW1sjdwz3DprQ9dqNzHr11c4QsVMrtINm+HZSTsV8nNU2
HrpNaQ/e6KLALw0Z5SVdqmfEDmuX0tZC/UHXuD+EidDskFzKwhpLN3Zz3d81wUDrvud3X3QpdJdW
L/D3tcBM39y+m/6YW7qefFXKHxBKbjzj3SG80cd7AiWd8Mo8r6V8wGgOpmjSF2JF/k7QqXEY9Sz/
MpcN1wtVr9RCS5tr/yB0bKYwCzo/6up2+avKXLvVaYUZ5KWnZVnnpA2aGn7B2XiBBhAx/rQylA9K
Zz4b7eWRyWKEXWtz+yEjyc4OswzOaSkFB5fLnKxK14o6w1UHZQY21Qea8au1+BwWUX9v6KAvW7Op
xBzKHtF0wUCzrGOVl+++0GXYKaHvl2GQWtT5Lff9tnl7xSpZ9n03+ixb7bQvhuGuM2jBYXa0iue3
dbUXBQgRRGlXzpHBnrlCKQTOKZXjndnxrP5NBH7+TQPQ9Fm4i3XsnXra9TUGBJEB6nfGWrsSxOSt
mM7qlAdGS0wRizhg398vU57/qjjccblpqNDDbaq8A5mE8pGemeLOOwznYMyW3TrnzrGfHRVOhlwO
s0+zEV+h9qPL6vmXO6iPYeEr0M7njLVq3/QWnsWYueK3jr2dsT0FOeUb2yi4xUpPg2jF21zDZYKX
Weyx+GPnbXHG5pnnUFrMj8QF7LgwPS8srCJ9dPFhIjQIeZqGqbt2tsudvez+/LOX18Jt3H1vqG7n
ZX4f4R9TBMZaB9oSzrW5PKhmxBsvybYfhmxS59adW5p6hu23ZmvcXGTDy1C/vOx52VRPYI3pz4Kg
19HNGPb5j/k8pEZ97fB0WJ0hU94CTpJDvwr8OuV2FDHQlLOG9jp4rGGe87CUc72GVmrXO9dES8vp
bopaU5vC1hPmdy2c4ifbhP81ZnLdcScD3RrShpXJ8pX+CzN7TWePLpHS8W62mv0k93U6OCyFSj1x
FxP8BSCNvxgdI05WntKmFjcsaA7wxRl2fb8UH3agmsfS1OublznEdO1Cv9ktPiZ1ENMl97btszR4
6bn56Dzlhr/uzdJYz/YUjLeAMOYnrwqbIdkH9ec2KJrb8lI1vE4rcZWT46Opb23zNQ6SaZLx9SJx
dB6dQII2DZb5Rneahluq5NlY+/VV9wZeOCx9A1YD8FI0bdwCfoekd5tIB+pVhunM4iKOUAruLXBz
GZuVtsW1Y+eRv+nmq2zy6kCRDZU2xJASdwkKGm78Maa1YmwjpRvyl8b3Ouatqic0jVCl4/FHKwoG
7iRYGhGxrz9WP93OtdFaieFo6dkz1U3O9YvbeWIfpNPCuMN8YQoEnX6s7ZfNG6jxcXK0UnATlmTS
YDGghfpB19QYBlMgzn3bqDe56PbJSGlR0pzCZ4X0mcVQLVfjNdV0WJIqX4yDMfvjowYt8k7bg3NJ
obfyqGhXmjTawY8nqHHcx6L1rqJ0kFDgmZefVDZRBzBl2U+rFjWzv1Frl80ocZubpgUsE3x/X3yz
rxN9Vlas5roxD1ZqeNMJ02demHca9Vr3bfkmUu50xPEMqlvnUAYVpuK+Flp8IWc6J15zQ3ZP0H8+
ygL/e4jd7CdukPdnb3ac52lb5GeFAvhuGt3RLHyWPY1yCj7EA+9JIOOqvEJHNDFl6Ng4opkr6rBy
92Y7w7gLZoVmqwH5KLO3h0PduVoCpb9zx5SNMACQPlZl3VztDjOu0JlZHFOsfTjl1aQdJlc71rl1
H//19NHIZborp63Ze6tf8LQr/XWy+u/SHYAElRR/clMb921NuYUNomZn5e++16zE3aYG5UxDndh4
yhLQt1KdJHUdJ1e4lC1xSuYV/86gYSlA15W7rhLLuxfUgqtgMo5vtJKer8Ns+NfRHtlFRTeLIlzd
QPv0q6z9NRR59Ts1kEGTIq36wxRk7RquQqXsiHMgDnlZBa8V1NNO0QAhHht9gU20yVaace91nI3T
OrLxVXOTHm0sUUbXbJAsA4IiRXZni098mfczLudjXpj+K9Qdw0NnjeOlGYW5mz0GTvC8oOp4O/fF
AfwteHe70ktUZVFXhs6OYTt2C6eLlNOJrAxEGyhn17GIt6mZTAg953mjZ2WhuAWTupn35mDZnynd
Ez9tbRr3VW00J3srHDOSE/nl+9uk/sqMcTgujZHeZlnY7xqDzc0ZjIyrU/jzI8w5/zi0BW8EQ0rr
jYITUe2CjiozSYHXfqZnkDbLe2Suuj9fVUHVlZuRKm6ITYAm8G5YpdO/APjApBiujnmar+uthyK+
isZd/mRWbqJ3be2LWGQLQQfH8zDKZn7M1pqkHYWNZXSvEoxkVfVmtARaE4TAOvlrpwXaUder8c1c
lXakwsMbQh8ZlnbC8SubVgCjsQ1QnVeApjl2L/SQR0ZB6cfUPKZZJg9apm9J0G6sIYbkcvuRdhcb
v8JotRLpPtUfSld6Z3vRKy46zQiid71hnokO63yihklIcGD10LvFjvUC5Yjj7isbJVJ2a1hXy1n6
10F28q3NdCQnqlu206aQ8Wg3E1pilKhg/ljjuioKa24zAALiXD6Zu2Zut31vzowBNnNZ0xOQGrYy
jydE5TeWwfQ8uffehs7u6d5T8mUONOO0VB0I88SlT0/Ibi2dddYaTaW9nPtgYBFS9n0PBLCNjKHm
qbDQNHPZeS9Zm2bsCpoYX2VruR9FRjEMSeb2rQ+0PN9bKMW/UlB37drOjldfnbz2uAKoKX5U/UpQ
Irj3wlUYWKFti+A+hPhgSf1QOkkvRnNvIZAv7yPx/RsbidFcVxMkOU43KgWSTaZUR859291s0bd0
+QF1w101JVOg1vY/YTOLP13nV2z+TZ5Tmzqod7PQfDDpDCkZEvvPVsjmb00X0o5xZXyba8lXoQrs
nxAWtMV5ZVu9DLnbHhar9o5dBoHG01Bq18aEKh2qcaR2rNWOg1OMUSXs/NY6nXXp4NrCXp/MsKx0
eUOU4oFSgflL+IXZ7Cu1MgiatqOSMpumN1S0oQwV2F6SQTBH/traCetkvQMGzo+Cw+hcMhe98Vh8
DY3L8IAYtU+LQD1rKlCv2zCh1Sw08T1RSN/lsbFZPAFVnTdPfoBLoSN0xmRg+WABfxI8g+YL06Hb
k5qnLQ9SbqVGTuMrM3RjoId2P9cXSvpUSGT4qR8Ryww43VeVSz2xm8A8YSoOa6h8q0q8gY8cBsED
Qsv6vR34XSygmYbYUVn225l9s0pMQZeFQcPa6CIytZ3q//C5QgdAd317s1nFSmn6oxss24PSPe6N
gouIvdUdr82ss2uRNlOoKhV1lkZ3b0ab+8c0LbXHQt9eAxG89sCjz7Un68TRANUg6XWHBiy+S7us
dbY3Omhdlx0EqCAUTt0zf8825bPm5GtH2MfyoA1GGkPyyefe79Ea+jv36mfNZy384ZOzZb7Y7rpd
dWLT55w16EIWbXuDIoSM9Vz5ScOTyWtNd6MZy/D3nVV7bdLhq4avA7nK0x3UtboAYU6Abp1VgbjV
eFHjVE9nAxT9NlE3/Wsds8Nm+cvJ7Pm3VmU79mE2Dd0RAXt5dBsfKq8aEAwjZL+Seq++qC8UXVw2
d6keC0fn4LFrea51T854CY3iPa/JP1rjTm8cPmgjbLQwKgYTmLmdV8NvY7jFBrXQ+iqr9V6hVps5
Zkpp9TVZiFUcYLHUzt1EUYZNW7XvGkzit+uhO5otxt6SVuuObXi+9ts2JcWaQhHWQ3NaevNceUXP
Y+J+WHbvHchHW7u1JBgDPiuZjoWd7jtL01TEldX1wzjgVlAl/FCJzv2Tufqv0s/z96BFJuuhipxa
V3unRvVjLXMvsgy8K1+4j7YcqWfwM4iYVluwqlw+bKTyFfloY0zzpaXHovPfswAVNCs3L1pUEXnT
SEdYS9nt3FznyoixC7Tnaeit81Qi37Etky9I7+v+aNzkINcPOqeM3eKbWej5/Nh0CRTxPUNUNmO/
9/rZfSF+dpSWhbQZWBuLK3hJXsSmV79lVG0RDfGPhb3qR2aL02otn9qk7v92CKKnrPBvVSEf5qJJ
kHgvVqt/pve+r04PF7M6LkbwXCzNUzH3163Yan4VVnWg2O8pG3vv3bDgZ/JmSqPM15ZQ691jwazq
hvq86B+UqRFE0WzUIfU8u50MJ/pxd722vLKQoAJU7d6dmborz63/bKjTgLCrVYYkOCagGaJMv8Uy
++RmssCLtEVQ8mc70D9tMVFxinS2npZ7FZ6YB/kxc/RR1OzIaBO+9RGIUsE9bmmEZXdXpuT8TKCD
NoRydDBNyW2jfQ+llYGOFa/D6gczyn1aXBZ35l64Za6PVCnjGvt+/Yknzt5d0anXWQ6e0ehi2C/2
g87+uVfVKulQHCdwXcv8W8iFH0JvaSRrN0bH2dI4JYe8eip51T2wtqIN9xRO7yn32h4mzsI9hDat
Wtv0UZA7Cgec+3grFco/2/uRqtj0Xe+o53Zn6PCQfCOLRamj0oTmyFeMDqh5Z5Ds2dXaNMinrJ3a
+aCbOFx915f8klq8uLk29lBRXIdHYGeMQdO5XtfIZlgrqStK2Xxri9S0lefVGtYLG6WdyBURtWGd
rigsm8cfAXbjV9nmyGlEV9SnDhz3XAG4YzEZY2Rt9XpGOab41HFa51hvlXD4WuTNVdc0o4uUM1x4
Vc9vlTb0lwGq5perjQOSIMNFEDmGGr46qZbTUtxJWmqOz8vqtfjDq3COdKsZ+0a3JyrQIDmyaBJE
P2WlZ4KDYmzraJp93re0HgKi6QwbiDDrbLwg1U10ZE/FxvJduxY9gEFzWRdDa5NMLWZ66jJL4xIC
yOx6h+3fFMxTm/NS+VNx8jfPvnrQiDACpXbUyPNjQi0GCXrRITk0255RND3nrqm5iJVZfUp1Iato
CjT/WqWsZKJeTZGUpe2/O/QRUKWbDy3fmCZv36vNLXdTy0E8dV3zZCyG4YSzgsI1twAuLsCDR+em
jtDKIA7Zb3TmMmDBPtjV1ewmiL1tYs82zEEVmH3sKt876dJ7rcjc+JGTZ8UDVYnpWcAf71KNUluX
DZhWTJsXrK7v3bT0/pp9KR63ypmxhHtp3ayRL2A0WWSEBs+tzl5DZqjMVHcrJCcgHt20E1pFIWQp
zIg3Nj8fPiS0AD+emO0JuLnBeCampSU+/O8rndPtm5um2WEFwgjJlqrdBkX8oBupPKT5U262n1Yj
PpzORbnwc58Qkz691MbWHnRG1h/21pqPRI5VzOw1fdI5QekG8Y+LbCAHo1Jv3UhKeic2lYuXdRjl
E4GJ36ZA5EtQB+GoN2qMaK801soKNVFgjtWzQzEjpHt5bprSfezs0os9UXdelFleAMLuVEc43Am/
3DYwJTjEtE7X/hp8iBShFvl77S7rjvMAHr63oZazmuRXZdFx1SyGew2GNgdZCKaTHGtWFtkbv6WW
esDXjnOBKlWndqJ6nN5Rn5LVKttlXvM7T+VLleot6UH2RNRY/o6udAoUvpZfwGg5nF9Ejezer5Pe
CP5SErW9FmZuUuInvi3ZDWfNqyqavLER/JqyY1Rm/xWrXX+mAWZ8WnGBrqIqkUvTTeGF4KSFuV4G
L5bmQW7D7ga/qg22t+vEHctVtfu0mDQphtvWc4epWbBQev7aHPK59BNn9Z1vnn8IEans94E81GHc
rBw9Sgt27KGHoBDbYXRqww791vV2E2mVnRU0mHGVvPPtOfaRA+mfhrS35w/QvmmMsO4+6dxTBpPS
sXd48JjQxlZB2X/nQLAao4lCCFTvHFG6jMe68Vta/fPxgeBJey3m3AJfDYACdM83jhQ84kjQDhuJ
qhv+1rrIP0bNWYnElRth0WDWuIqqqt8IRxkfSHboa11rXzJWybDZJDe8E0lJqqzmJtZu8i7CqtSt
mLVpJ/tSUl3vjH/SzpYUrfoTLH3ZXKatTY9VUOFgmj3HbOCp59HZmgdrLUTcKeBtndTdRD03708w
VowNk0lu3jqDC2WDJyun/VEElfVMTmy9arLxoln63bs3Jx0sQ5RK9UjqYAlH6AZdkomTsFBJO3q2
GVXuRLLFCfiVMZ+k52azPYou9AUI3vLEubKn6uxOao1HSxSgD/dVOVP8qZZND2Y3NB8IkCA1Gfez
g0adG8Scm+FJsWejLd+2zVK31ZmLiLLO+qfBdrcnmNf9SIfc/3CF5n7ZdX8fKCiHgGhbIn9xjLjJ
jeqN3ra3eaiRUazmRrF/d9Ip5X4Y9Q1VJ+vsq0kjxo50Yndeh1bbY+GbKERT+4hHwM9qWCQ4Yg8s
4Ij4nL57hb7sS6rm8pgxTOP13MnbuHE89oaF/OpQAXsbOi/4ldNCfjCsjspOC+2Ie+BKkic9n1eI
NeZe8T/mQ6CMeuQh72dSH+ZCRpezg+BTIKwvAtljjDlwDSZazePezjzgCdQaad4dd2o8nNM4MWfS
WYhPMzuESF0MsleD1Ie0tSahNSP9XdbL/WzVxfLVgvs8Uu2h+7FR6RU3n8mio+OWzKTffKuaMSTf
1tdJX4FijOnE32OdS+S4JM0Vfeml23afA9jLPtWyDZ3UNvPnclBRwNqcGBjNV4IHph/TYux8OSKH
AHAY7R56i2zyBC+WuL7VJVbXH7vK2/BEmH/w1m0bRpKOCXx+iqPmiC+MNvybng/zDrT+g14+foHc
Bj5NSrZOeZVN0MM3zXsa/L8ly4komB7RCy7ldfMBTBNQaE296ke1Tvab5w5zfSAZYz71XdqdUodl
IbEKnbZUiwr9g6aLgCuTJfW54YBDGzUY6ycjN6w6anF9MlMth0lld3x8Dl5X0r2xDkEr/g08+y+V
KR4Nig7ztksdkuOYAf/ln38MVRNC4XwVh5FmpmjW+qY9isLkxFR4gTvQnD6xASySlu3z4vtjnoVj
D4/4b7rH/rl+4H/7d7j/0iQjhJEtrU4Dk5MvVkQTskqENRT7/0+Xq/X+QN6bDf7PcDlkUCN+/cev
5us/Dt/99s1ULRrKfv7R8Po/////4MyN4D9dogU8GRx9jmHdmyD+wZlTyUqVpEdtg+Xb7v268//F
mXO3kMcTpN9bnOiQu5d1/g/O3Db/k3Yzk7dV4Jt3Id3/f+HMLfufv3ieSVeb4/MHEhvCLnGde/XJ
f/viLWMjsf3sApa0R/cWi02CJq0r/0oDI0dE0Mjhp1pGbr75L/bOpMltZMvSf6Xt7ZGGyd0Bs6pe
cGYw5jm0gYWkEEbHDMfw6+vje1lVkkqd6ux1m+UiZQoFSRBwv37vOd8hh0MJTKkLI0FshACI+qkf
s11m46Hd+N0wvscIrp+6RJlsE81LKdaVbtsMYTjNqS01j8PIDmMaBje3oOKhUTEOG9dMAO/xDGGM
n2TUtdcCj1QEYGK2v9kOEQX8UxlN0JoLWloyt4pnS3QQvIR00UWUIuNEF/mhd8E8xhZsYm74HFKj
v4BFyi8BSoXMzosAg/qYSD6eyHEUVsukj1FRD+NZzY4woopdJiwp5GLycEL7IpgDTr99qAPKfLdr
T4HhRLcyWFC3sRrISKLqfrA1pXo6RwWKAIdf65WBuR6HKLtOUco0qKhMrdlVDL1xOSwNZavtbnn3
+Sut3vZU6IpZVyNn+skpercIVfCc0nuiF1mvLC9r7ltr7L9BANAR2zXXfdPkVmijI2Er2niIM4Nt
Y7rQOyyM3aLLnHrerGfS+bZOA/F7HcmWdQZPW/pp9G1FbdGr8AbDuEjWTT+eU2gYpl4hMpefMHRx
7h5UaZCs2+oLrLCFhl6Z464S4VRsojZViGiygG53oBNiZIsoeVKWJ9rVqMpJbQxmuWtMsv1156JP
WDHkBxqtkoi7LEEXYTBdOe6lzOvok9sOEZGfZeo+u61lH/OsRkF03mcPWioBnCxYhn690PRA7K/9
9MkUOL1WPBf1U6Z0/LlM5FhgBqhwsDYaHAjBuJgsdVxrC0m8/8+XxkxMi4uTwwrHg7hdDLKnTVUr
hiWlLIgHiv3WjU5SDm6BPZum3DaAd3XKZgiGyJLSlJI7y1AYpjLpH8yCh3MNVdFdeXhWj3Saq+xY
z81AO06P10ouOR0Mu7+epCS1QZvYuVzGgkPRIGT00IdtjKW77DDPFlFWGuxCReptnDQ988AZnG0t
zWlzHchyH0fVcjuD32o3Xj6qTx2tQIkPoKOa9KnIybkPuuQBhYS3kMc0B1/SzFgoSQoyX2bLWO+8
pfmuJJnGHMTcBpzoJQ2Z9QBS4VQznnKuvNEE2KIAGlLlQVcIEXZK51k06izBNl3/6I7ISUmQWOhZ
CssQ0dS6crDXDTwzvSlylTXXaBLYbWYn9L9SwCCjD0Nruc3zsHxJMWR8CcnR+cD/0Tjs1ZrLNud3
XTmOr1o442thu/m9R8WOlhNJEIlEE7LRPRbLwF65ThTcRwaaMs1ihxGkIyb0yJMzS73zCpJRYPzZ
veFmK8a7MLVDPAW99taKJgcSpPoFw+XyJelUrlaDjTeZ98lJmXnXEj+G6OUgk9i+f4EOsXA3QVP6
X8c6998c+iLepkvbAthIMCqxbk0bbzmOVN56pI4stox0w7uOsfW8ieoR3TSZ8RSWZlIeYUnOUK5o
2oO6ZwnjW4lo6AGUIxfAanI6RcU8M5lvp76ZL3laBc+1qqePxRqLu2WMZsilNuHP5+GIvFTVMPGY
uQ35CNmSj1/YJVCJiwop8hoea32ywoUuI4/AP4EoWYFLMXCmF6SD5cihOmXS1ZPKs6zqkbbaJVqE
WazDyZsEfTaMr2u0tT18K+SJXzinZ1xGetl3UZiUSNhp7dy7qrE/UK15JJ8si5NtKBvZC5Z+oaM6
hMsiNmkX0nxSQZ4wEK/PHbQEVZWHp31xXFqkTKzXYR0KVvRYWodOTS09VMG8hqZB7D7DVywUUdeu
9HFsxMGDRd4N8lpZF4I4Gdu+5sbS4Vq2JIjdcSxA7qs6viS6WrHzbcZ9DRYj1iJ7WOoFPWM7L5b1
RH+aH0/YrkLmXA2ZPcpVfXCKcQXWm7F2Qoa5bNmfwlF5BHuPKUr2XCnYc8wt3Gtb5st9VXVMfpk9
DWrtKjl9HlBbvUj8KMOhovV3IpkOTl2ZdsMXehHjjeHba06iVLS+TYirmnbUtrV4nFZplyMHiIYk
+Q369kdg2XlXx70WnGFXAMtwwJwprd/t6n45CtZxJoB4ZrtbjefiyK6tNhbYkK2LoGpTmLA8zbRa
/1XJ/3/H4T+o4f6qKLx8r7rvS8B//vifNaB9JvNDwLRh08qz2/C/akDb/oMBK/4j23exDp4h8H96
DcmJFLZNVg4MMQcj3tmG+GcN6Hh/hA7HJYBwsG4dHBd/pwb88axguY7PCdlXzk9nlRqfeOhLHR4Z
8J7FlPbvDkPynF3w3anuv3/1uej87vbLk7gc28EqgFyUpKXgnAN6wg17iEoimlpG6/fAdsQ1quTw
ygFEeurT0v1auphMiBmii7tOUeCgRnCR9K08eAHNZmk9piCqKum1kCG1sifhX8xJVIAa6efbzmEl
paMf0KGMwmBLFoK5Wfq+vg10PD55zTJ90qNs3zj2Vc+I45MHeqT9x0KUC8++qslHCrz6jjzE8CHo
l/m+s/X42gfLdDP7NIcoRKK3ZmSQA6Ihz1aYxj2GJSrNv3XW0tyn0vLWVed4D0IMzWcMDJQYaY8X
qNI2Jnk2JbxbXVfC8SEh7GLRmTvvM7orR41cEYEJZdJ2EUiNCgcr8kbnqnhhTMlAEkO73My5DvEC
jeK2V4v6DPFh2IZs2buKEydABMtJtx3qiRuEi8SGdWL+OpFLtBmiKT3NzGVPfljlXKNF+AcO4fLQ
WF1zK/3Q2XRO619pN8tOIWU7BrvJiz/irh3fESvphB5a2G7LXE2k3gifltuSRddZ70UgLIzcVFaJ
3LtvoquOuf/KT5V3Ixti9IBFzNOXEUTh25D606vps+WWQhaXiFbinlm/wm/eizc8e+6DyuB4rBtX
BAdoA9FNzuq9gZxtiHNsVHwcLHveTqmV9yswDjgCnUAfeUNk8kWus564thfTGKlDWniacpChwjfX
Ippk1VJqPcKOCp5s8riY/CF7TVZ8g/HDMIhoH7m5PBgUb6SI+qg3lMnNjvraf/SGUlaQao13S99m
uErrCUbV4mXVLmCRx8umrBVhTemBj5CdWqhNl7RxABYsotD+eoC2cM1GYN+IzPIpO+oAdo1ljdE3
poj9Lqgce++beil3aRfkhyFIECVTJt+1ASVfHAKmjUs0iHIMOnud1fjdlgrjyFjSfvKkIAgvmvzn
lJjQ22pw00+ZsyRXovODG3ccEuyKpssPUzG4AInHAKAKiIMnKafg89h1VCfn0KFNI/L6CtJr8s3g
J9tULQCl1VQvNuUVXcbbeZiQsvRlwnYVN5s5pY/VRYX8qjG33Q1tmd7UiU73lSjDfRzo5nOnEv+U
ZXW0XnggVm1bNHcm5I1rK8i2lZ/39N5DCxlkVRMOqkJseM44n1tyfL6vgd92R22l9DVhYqHFb12F
P5Zwn26lShwWK2umC7mlh8VpE8INxYcusP3A9Pg0Yyp9RfKJsBCWxslvnOoptRtmv5Glb7KA5JzK
0t0Lsxb/iXNmTL7fMrwb4eXOwcyy20muzIVZYvtBcD/eNq7x3j2jaIilc1oe+8bU2/MWfFF5SbiF
QWCTuYt4nxOQc+PP2mtONfQa3lTQNwgo6monisG6GoKYID06g7RlGaDiGJwzUTEiL2r3diwrdeJW
CLCu8HxhtZjuXLthHNLloffmaOXqdReULq9gSDSDrjkc+Y08UpTab3K2pqfIYvJIXur0ONToy706
MevcFOQ0DsMybaOmaPY+p4T1jCXv2nSoHZs8RztujfNrzHxxn7acxZHItOI4kK22m2SSb/joHXoj
rXaixpRFt7y4UBmKcCfNxtew4SRKNpazG2aEziv0meNpbquUpTEbDKY9xqv1uVuwYieyHxYmEY8z
9QusjwmYDN+9YJ1Uk0L3rDhaBraayMdy6ssuac/eZ2HFH8lsZd/gVsE2LOou21qRzBlvoozfx5rK
bkoXHDg2erP7oBRi06RuDLY3624yx+ruGOGbYz/M/aGEzPKVbyO9mbQROA6XcCctY16GAnfNvCCs
vfOcGL3MUnIg4LDlVsj6sFE7hrZEFO0MayiHU/we6wJzbr0KBLgW4bjwtJ08MuR5WcNN2vp4aHRJ
B3Cl0Uh+WGkl91Edz/UenXid7EAN4RgJJ3quky8eJlIfD8a3gsvWLuZbu/HdF78xc7rOJ108jbmN
idivuMGtYtnFiFnWBjjdjT3Z8PhGEy+XIQvBHeCms+Q+JXM395CUj/k9xcenlJbE9YzQ79BkC8if
hZbMN2lliLSTKd85mQ4fcdWTvufDw6r5v5Mt7TbZhAPLTG3a7EtdJyO+eN/gDM30W0JYzpM7yu4i
Hui+bxmrLVhw8/E2aZLuiCVl+Uzj0doMsKqvhqkkjrG0IRwFCEvxUUGVOuEME3vf82jR5mnIwxrj
oELfCnAvSF8cCic8KW3zgLwr/Jy4LosJtxOZWn6Oe7GxFrlmMYsveyZ1lza5gh8Gpg7mxjharmKm
bxtKX2tjj5F5Awdo7THP129W0M/bEajbtIrTxTpZWebva0ZLJVY5e4DBhuEVS3w53oQZ+hoOTHV4
TSIVdglp7MvWKb2jIZ+PH6zx3aKO2g115lx79phxDEvkm1OIbJWHC0SgsKHNIW3Sude+h4yVUfwy
7cNGB3cIR1M2sTx/IHM7OdJzco9wdYqHETnBlUTYfgEyWa2FnlFS+Gw8aM1p+aOulsuWU4UTrSsv
si5LLZPXzhA75eEfgXoYkdnCIlPmJ4dTd7Rahjq8F72X3QFoKx9Zm+lGgTNHvdik3dpBKVtviAKb
md1iS1ScKyv7BDYxvBK28ojyC61LKAP9Pc6/mchXFCMAIfvwKvIxf4IH8JCziSq6cSORXYguI0na
tZcDsS50qByYemVBNCNIGvmSTJn5MtfSu4o6379cqHI/EVHIEV5zzIe+6UTTwaEtdsxc/aFneP7w
8bqtRSYM+ATfvw/zDEfLlEfVg20F4X3p6GzHuUxs81o1R9pq+qZptbqYu4BZWis8hodpLD/5cVBf
DlPvHNBuA7fLJfaIdd21L7mW2a4KpH3iwV32wHRTKrQ5AdsZOt+QTlYV7v9QpSsHSeR6wv1zaaTi
SC/FaKO0xsdZ+ThOsqIABRjP8VXBZOqgCmZ41tSBRnLC7oiSEvMvM6OMMc045vgO5gyNEhGHF4VA
ZhIOZGggiy68i8FvnWcE1wH50c5032Sjd8xxlL+INnFvpsqt79AriUMI6b/bi9q2XuBs9ZQc1rDs
5djjuGTtuMVWEN/rsMh3djaSN8093TyIRAIYZLSzZlv14q2oGx+/kMjo89V+32wmad7p6eJC0ea6
pcTYs4JFx2WOMD3iWvJ3oE2dI0t09DI59vg8lGnwaHdh/DgCQrss66D/xDQJ55AsxTEiLx4Uci0/
osBQlPjdSxOMZ5kl7dfIJpwOP71YU2iq+7RzoYZyo14Ead9XWLqGEL0SPNxoHqzrQPA4bGPXsMR3
Ilp7MdpKRpxwLrtEj48l0se71IvyLyJ343e708y18yWPLi0ou3cexeB21FNwDfWMxN9Fo1rOMXbA
sCzwHtNb7jFaememnxrZ7VdVouVFH0G7ZRq20HyS5TjvRDyZZ9eo6tmuhoL1z80Z6IaUy5x4svpL
a8noqmhmFG1tK6HxdZE7H9w+kbdL2ehLSOhFApwPWlzVA9PYaqcvMTlY5YHMijBZR3r2tsxzmsMy
DO1mKLPg2okz3DKwknKQjLGFmTBihE57rcZdZQYPjVMiH4MqMKe6FMGpbs+fCMwYtM2Z405E8+xz
iODx1j8fA9fTJL9mxeA/nAllUFTGCbSCl1TWtosrfTfGeXqd+0jZcuSg+yQQ8TN9UR5VbywVlLE+
h7e4TFdl4i4G+QNanxGx8ZY+jMutxb67n9AkkmhuY7XlPJeOWzcoob/mXmd/9WnurRvCPJAUyDLF
MbToS8YS1t5yyuQC1W6JqyFa5DYE8/7ohGl8RJk43opZeaswdau7Vo/+Nc0wCGGjPeqNF7WEJptm
qTdmYLDsAVk8WEmfnqpUCdieSP8IoHSqx2KxZiLoRlwkIosvGRvg3zCW+00NKRmz0mte01qYU9UD
JquJFP9ahz3PIern6zFOJDMTLCrL1ky1vlQ5knq7iYeXJEgmtuo2viCCUt22WF0eWtmml76AF7wa
kWBvcj/zb1kX469ulXnPLs20djPN7kxX2J6SXRMYxTkJAt1aBVO7KfHMYSgvo3DbtcK6ciBanwG6
rjnRqPOuhqyDGFT0CDczDSMb0HGMKVJwBCUKK1tLq/deHYf0rhI1XbtWPn24Lgas30Ymf2srp3oO
O+7sMGNWu3L8isxyKbDaUNSJLbseTvVFq484l9M+qMGu0dYrAVw5y6k1xKFPcqq3VeZiptVBXjwu
YOUgCWs2+CUw4bfaB5q7mpCQrMI48F8Y05KJaoXtvClnUT62JhyPQxiFT1EFbLhzMtTEkLTQ61cQ
92hSGAQiEpnFN1eOTOdnRzq3c8egomkSRKO5U+QrQaV77UrumNUoa32LjPWYx5a1GRsu2UpwJ1Fw
T7p/xhATfI4HAB6nfo7ddG3chiNwEMt3N8uLU6wc9xYGv3osexSC5O3MAcwb22g8fizp3RINl6mb
51dZ11NY0ELlC+mX+MpFnH7k6CjOKB0KafZywJxher0MhXzLB5O9g2WYzroeeW9HxFKPOmzdjYjR
snhdUNxWjbH3eWSVXwNHe7vapcxYBaV5xfe10d4yIBlpe29ghwdvwAQlegqruLmSKDyuBquyr/EU
ObtuXNSNKyzuCnqo/s3soZuZW0ttoG84KF3Kdj/pTDKYG7oHifvpEjjm9NL7FTAAK53CqxGzCnoD
fah9GuykK6/waBe7CkV/kR1FVaMra6fwQ8ku/zTnaAHJz13iXcuh6TEKu+5o45R4CEbtc84MLbZi
x+wWu8qfPatevtXh1O37WCWQRmJ8XarpV2MgNNMqkbD1UPsDiK71SbLDb3BgpWTyFsVlHpTEuI/J
2YywhOLE14KEDcno+8QhwHD0nkPk406cn1zeyh67BB4iELXP9JjalUPwy4HC+XGcreUhwBZyAGLR
7UpTNldI5Bk1ihFoHcJnzGetqo8mXGbkstGynRnoQf5z0+uhPW+FOMLjz0HWvikI4HLrt+7wltgA
clOiE17pNnBcLfvzvR9Mw2ZuVPk6dNEDGh1Y540zX+m04tTHngdNYSmrQyet0Vpb5dlmIvsZNETs
WMtneA5PnZ2Tx472Jdn1crDunAGvAG3p+sV4TveRWcwugEHzppkKotUi7Hpns1dtoTeXa3JsDObg
pSeydV44nIQE+3bJfqlYMqgKzp/b1wZhN0xZ9oKwOMyztK4IDqJgx0IasU3C4p/dSn6ClxDdQHrC
qZ1wWtKm1Xtk0S2SOKu67htZ7LNsGK6Y7RbXBqXsxLwSQR9J49WyW5rG71apHj13jZG0vu2Ykzf0
WgLcYIl0LjiPU3DJItEPvZfHb0le0eBpgCLwUJX3hVHhVyUdcDpuUieX0sXivGrrJP1MV86bGNUU
Af/+LKJTZG3eeLpy99R49ZXIFTnstfMS2zMhAW1dblBHm5NXldjOswpL6m6iBQV2357dCweYSLLK
KxiEFMhVcw8PQOyDyABF7Sj6BNQMLqszWQEq0thr0Cmhv5l3nHJYC12f7RBfncoOHdCqz66NYdQu
FQtzxgEdAXd8BmH3Tn83aR9wFStMF529TsEtJ9fwFLZJ+QUGCuJnB2Hvtddb8rIfbc+m9PLG7Yyz
aEPRVJzJop6WzFjSodh55ST1BXNu51uNhv/lnD3d7FO0rD1goqj7kGqKaS4UdXM1Qj649YYuxdaW
9BCgFBaYW5MpCaTQbR1GZREDFWLPscMQTiS5l7JUxPeDcujhuItAEWawutAbrPxnv6jHY1krcu+n
bkBbJPv+hbExji1lqZNwcn1RN16yYw+F/1o3obmuG8yIYYovDDhNKgwAuAAfNnEx+iXFujqvXLvW
zToWZb8rm0g4qxCnypPns0TcRsIwpwcDcknHAYY54SkjoPp8RH3tTmssId1Xf+nGUwcjnVD2rrWp
iXpR7qQ0I8iMwVpzjPSfRktaX8mXiPayrtsrqR2N8ypu+kcm6Gqv4G3c9Coa38oZRxynOstFpayX
u9rxzR3D0fjCZipcUr8H5VFnIaNVv/TNfRNX6Yd2GX9iC8jdlSsXZxfWi9y0DPTDY+oI+R4kVD5b
rL6q2WgYADsaHi1LjVoekrrrd+2UJkhMS8v61rDAFQi9Q9CVk8pB9fLk69y3D/1MQbvGRFat3DRZ
TpWN0yGfMuc4Jn21GxQ4kPUci+UTwE+eO0WzL2AHowgtUUe6tGGh/s/BchwaK3qYoCa/DfD6PmhR
qlfpm/jQF2X7dUHlf2Xn2fxpiRcfdncd7ZU9voIvByJhwL2BdxD+p8rt5ntGAjiA1KC9i6K1ipdu
mYd9FJT5ptZRv04zz+HUXXdx9xRlDZb5smiqm6z32y94ttlyJwe7bd+F0IwialIs56nP8LeqWELd
4DlwGbWHhEFdjZYLB9zOrVOCqSTv4pvIHeiP5FBko+QAhJQjWPTq9mn6NasCf6fGwDxEElGxnxBV
CTLXpslVK6TNaSd7TkdFgPVjjtGZ2BoZQIBRImWOWwWvVesu38zoTE+zhtgtAXh19E9Lks1wk3BM
Z1O7cO1xyKBChwuQnpglx8fosw2Z6nNnZn5xRZ9UfEl5MLF5D2O06aK8PLqOE50ypMj7TE5IR5yZ
M/pa8zm2Rd5nFQbEcdhy2hvttWVrWNdqmQrCLWemmlZcsL6kIX71xvjxG5ZM/daSKPjg0oa5D7nb
aE6U8dU5h+GCNAhvP/aWta85+UCDdzgTcHLiMNNgS10NyYSndZFqeByUnZF9ZMmLjrqRdplFtwTQ
d3MxR0Y/ioXVL46l2XG4wFzsm3lb2J1EeTn1d7O32GtwykD94WmvSyg4u55VZouXYLyD+Yo9LVms
wxgTdKtbh7NPZIYLKGPV9UhX9CWz+4F6eLBKxCJuvaZITZ7LmCYYrmXV7vrKafEDV1hzirny34cs
bQ79NM/b3O9hDCVesBFJ127tvIwZZBB4ASQa1tGGC6YPDjgECvOIzL4xLa7tIho3YzxMq9715bUb
t+0h7sZ0y4bgX06pOad/zfYzc/uUblKs21XUTuWuZXRyKiYNnLrq7QP295izsAfhBRsUviDPCj4X
OAyjtSODDupI3Gb7IWYeVSk7uOqZLuPkQUYwbALWuPcRA/O4K8vMeQX4GzyW7VJkkASnaj5iKJY2
jDrF/Bt4qXyelRovdW4MLBLs+lbng3HHQD37r2e5BapjM4UloMxqLI+0lczTYiz7Kotk92js2EpX
Na01irjaY85lIshUW6p7aVYtz+h7OlvDM53KdmPQPV1mJm9fMhmJq9b4CZ3oqIm2Nk57+vTLEjCb
IZfBgfCeKcBUwIaT84mpDzcWpt2D2zWUzGw7VrcJ43l+yAYHEJPv9MCFgEOMj2kUOuQ7LNYnso/x
QjT9QqNRNv4YMl/zqgOr8kCujlzal3bSYiQjzuUnOjM7/t6eaH5sLXg0j5XfRg4szTD80kezgTY2
yTzh4IKJ85ALM5MnRAQhaifmfawkYSX1epKdm0AHjcI7lM+EOs5V65kDaxnYqCIP4xM/W4/vs+/o
6JOI5t4cum5OUxhs1sIJlzsrhAGQAlRm2SYYqt1KfV6t/VHod9JKvfY6AXCd7EHNu8V9nwA73iwY
MFEgIHUh+aDIpg+rtdClcYLDwy2ClkOaH0LTOgKoYsxv5RZ+j7HuxunYpwG6l6ZifUGTmCa7ILa6
ex1Qpm751VWzr5kH0+WEnUPEzgJldECZCyu+tJy9DW7mbbGmmB0bIhSIxo5TypieLcaA+IoD/UJ9
X2VAraMisZ7S1LVunDwEMkLJXb2UCqPRadQ9/sa6yL4uLXnZRba0t8BPwZpxEthnyObpHSjO36hL
1HQSFvCBTVllyzd0zthjEMb0dIqHxHnrUFihVkkr6jJbdhyUClmpJxGXWiGbWRTuYB5clqEFjhK8
8FWT1cpbd/WQHdTYAsKKkJCfCncyjymO1XViY1ezCVQVuzPSY+XBKPsy24L6O4GPGFT9cLWUkXvJ
Oje8wItpd5mLKmalAb2dujhpXnSfLkee2/K6VnFyqBBVoQASMZSUhqZMQRgmTvTS/zbYWr8hecOr
FUv8ONQEzEyHPCTcpncbGKuyKXYJxDTMwtSpHz2rJJIfBDCnZna6h9RxM3wcPI31IkZmSKJ/0KoD
6QJ6xgL8KoeHdoYV1mf+vKbtW0HWnJwTj5XZ1kGir2LZaKiVvXksVG0eZmg0l2ex0nESCwO6ybgE
sSzFzk6wVJm6Ft8IThbXYVzOzDoWj/lbGjOqyBY8B7M0+c5Lm/zCIF5dqQkUqd3nLYirvByf+1QH
/So1TYZvJmYK4pQkSjF6wPVBUsRuAqp1m3pdI7c8KdZLn0MfOUNJwcGh/DE7z+5GLFEkqNDD85/j
vgWKjjEiu4mY7JMegC9uBdfBY4Aom2tb95wgGj2cyfMFwPKwSSCb9aRabkZSA26aNBsu56GM1iga
h22gO6YHQe7YWzOChUGKAMOQ9vQb8UghiUpVAQwHUD48OaINLiD3xu0q0wPkL2wLs7whDMEZOf82
zte2dKqN4yXLo4rBS2z/vrj6sdL8929n8c1/4b3/97/98Kf9R3X9rj+6n3/oh38DEvxPAc/mvX//
4Q/bsk/7+W74YCzwAYet/+fvjz+q80/+3/7ln8rnx7n++Pd/fKmGsj//NuBmP9C3FSrm/7OoGrd9
3378oKI+/4N/KWh87w/Hlcx3XKTSEvI2gqZ/qajhbjMa8gjTCmCbON45FvNPBY0T/GGfedy27XqE
1nmCf/SfChr3Dw/LlghFgPJGkOD8nx/7B6Y6l+HPP/+vctC3Vcq079//8aOARvGSjuOQF4UaG5k3
2uwf1S4pxCWdWHDn2NzAZsSO3Obc6P8S2/Nl/vpVzg6I/3ZI8GtJQOU/Xod6z8fE8OOrcLzGAT0K
HqS8aF4JC5oOHK7MRaKHhKlLT9Pzu8v/i4+F9OjnF/RCrg1SshCYmTh/7O9EPKys9Isxza2mpiP6
Z6L/QSBQfwE2NvvNS/2PKxhKZPDnj8dS4AXBTy+FAjLjQIPZk3yq8lN39nvFVp08/vUHcn7Sup8v
oY/Uio4Al5AoU26v7z8Rw6Q4caYB3kwe1relitieXSwZD66FBTThIPER9ZqDvj+4HkobNewKzLWv
Har+ne8sxW9Uer+4wty7HNLh0HP3+D/dOMS3jSRB8X4yX5C5h2zHQkDUd+/xQNv8rz/8L19LnF0G
CqQmqsAfPzvIB80cmkNNJ6Ec1s04PNYqR6qpCmyhf/1azi/uVZIVwOO7yNcCoc5//92tM6btPFdj
LambMu/CgcH8iGk32LaVVV0Jg4ErX0Rzkdj9tB5bh+FPYzucACEPr4wFtUXbJhpAxWbmlGGy5iQR
9X/TIsPNIB2Xm831EAOLs7jv+/eIONjAQKJV0mjcWJEXn+HFZKj89aX4xZ2NG4jAANuXmDnsn4SY
dpkOKglyyfBFTrQbFv8xV5Lq8q9f5ie95/nO5g5iNZPeOcog+GlxSIlsGXWOply6NPbkMsTHjCr4
SzVn7dHTs0X2kOOH21C47sNfv/SvnqrA9gMbsev53nLOd953X7brA+nsY5pYCAUQQmS9VIcwtlGK
GBU5NwxVaIPGxhWU6GibQO213YHyFgwpPZnqw4iu+vtXnbtOkdHAtVcs/z++pZheriRujrVSi+gu
r/NpU3eB/s168ou7HF470klBPqnLwvLjq1gJ0y+fUQkdZksfRn3WNqMsh3umpVh2Ps/zl7++1r+4
m7hfMUcgfmTLOUtCv7/UaHfsBsyqWHEMZXTcdhjhfYQuf/9VQlConDzJM0b99+OrjC7ayyVGmRTm
0gYbj+dxrqxg9//wKiEvwJPB7Rv89GQs2rjOpBuBCLo2t8xCiKxqluY3odm/WPZA+5Cih8FKqkD9
9JRbzNSKGsMj2n3f33McFutotqrNaFnq73+gkIfA5UmwHe9/LHq45GuOZyCztJojZE15RLOJBtxf
X7bzZfmpDCDPhtKFGw5R2c/Llj21Wvd2z6t0kig6e0TT4ORbL0KE2boP9LsIg/KCW5OEv1kwf3Ep
iUIPFXuIwkf281IWCAR8FnFO8CRQw9aCSIBhMXLNcMj6zWZ13ox+/pCusEm0QgLNiO2nb02hfO0n
tvKVQWVZDBLRFRl6iR0zKyzdi6ajmffXl/UXT1bIXmALRcXDrvDTAipAx5Ff2MPvnz04a53uNuQz
Or/5XL+6hD7LsyA9ABn4z3WOC/F6IVQF421pvEMV+clu6HWLXWzwfvMQ/+o+ETaLki/Ygv/pIPx+
qYh9PQLSh8Ey2TI+Mmx1j9oeRvwornOZeWQouRYD2pZgDaDJvv2bl//VJxXsex7XkhtVnq/3d5tC
RRQ7s2qXNURLtj2LDqcM2/4Kq379m4v6q5tFiDAQkswaivmfig3ATQsZN0gvvXa8maLyfk6h9uTt
f7B3JttxI1m2/ZeaIxZ6GKYAvCOdnUiRlCZYpBr0fW9fXxvKfPVEF4u+lOMapVZGKOAADNbce84+
8qeN6FBEQ3bmgn+OFWpdLquLAeCOgJyT+XEomSEpdWBnD+nLpkgCLpOksTZ/OyIp9CHuX/cngjOP
8fYJzhmGyjAsTS/R6gJ3S69vqxwM28dX+fM9cRUE0rrNPEzr7+QqFq5CCXDO9ECc2fepGrvfhmrq
v+fgundnLrX+t95+1Y7K3MW+29VsXXdOxgRovJZb5QTD3pCqTZiIegioh+CvIkvFuiH9b5hxCFIt
8QprNMis448wVptJ7QPFHJOvEp02bVlk7Og8OoSSPp7E/mdC1DM61alxOh8aTYF0yqDukuHPIpwB
5cm4rdw2uVrIuc8CvcfH6SWIV7/jasoNH6Q1+h6HT5YyL6CVB2oTJhk0ZFcS75OYRb6lU2C94gjs
fxosijeWVaZPlZhsSEI1v5rfix6BrlZJAAm0ExJAc7fsthE/+At1wKEgmCOxjq6jRNyi3UQXoSOQ
1TKsgdBPLg6C1WMP2Qa6x5wEKtJxcfHxC3hn3OIacdinUctil7iOhd++SWpMVAMjhB1jZ+lXxVB/
FYsWHj6+yDsDStNsZh3L5axqna4SaFqrziF5C4pTttC70Mu9qJExkeTcnRtQf44nzeDohHOZjHjO
32/vBx+H2laI1T0anPkuszMbFvGCeaEYiSI9s0C8s82FUIBX2uUEzoHBOFkhylyPyXDlAFU6tfNt
GqwV3JDX7m0717R42ZuRaAzik4p+q5JJngp9+W7EHTiMOUvv0D30Zx71r531yQfFk8QbhK6Y+M/T
wsNQGyZ0a3Ycda/nF32NuQRsR2LtldQtHU8tcXE3NNIbwoUovvsTpMPrboQWhuReoiCNEsuZvdko
OYcRjhneNbNQlzPT5Z/zM+/bXCs3hISBRziZnwkHxk4/s2MJm0J/7RoN4VOtWD859Os/JgQ811Gc
Dj/+fhiy+ec0Yjgs6O7J23LiPEFmsPBoyN0+FulgBtBewOT2mXL98aXeuz9BQUGlLoUn/9Rrl+Ff
4nwFCdGC3+apQoLLcea7Nql+LFZ67UyVPPNE3/vGhONSbTI5gNinEykZUVaRghtE0T81+6629Mec
/9OXA4GzZ8b9e9ei3OQy6FnHrV/Ei98mjbIcKjZhHdt0rR4OGr1xiE9GfVQa8MUfP8h3L8VQdg2X
4hzf2tvvGS54KceKLYvstWnvFCqjI+fk1pvndnvvXomxSJga3w/MkbdXQl64pPTu2couZEdWrKug
J0kd31YcTrMzt/XetIvekwKXRVYaN/b2YjEECKsMmZAmOstXy2zKLQdm+/Xjh/fOVXQWVjgO4pfl
82TLrJFUN2od01PcaGtyUVbtJZrX/+BmENizjmNmJKDQXT+G34aDi7a9UyaGA3FM4oDe0zjaGN33
f38z7ErYlLgcdHFNvr0KExkVMBXMlYUk9m52cVZHjauf+XDXiedk+tQ5TptAbziCUhN8exVrUhEj
5grhArHBomgWP0NtuNUS51gplFI+vqV3hhyzkLGuvILVwzmZkFI5LCHeA/gZ8ECeNWgFWwS40w4R
999XtiilcnhXOWkQlqetR4Pf3hGEVtLnJ9LRHDUSx07OYivibjxz3H3n6WHtJw2TgpO+fklvr7LS
mOnX/WrsIK0VSjsc5mI275teoDwxJv1MsfQPtg5jgQqaba8jj/tbTbRvbsvtnIWnRZ2pLsOEfk6m
P+Gs7S8gjqZ3eI/k9yST2r22ZOhWx2igS8vv2338Ht+7bQNLNTwXil6c9t/+CmkA9A7Z4gEUrSU2
Gr3eYIPSH3sy20AW9dOZT+G96zFzqALqsG0QSPr2egXfSJiD2qbko5aHFtcmFPQ4/oyjikg311Lu
Pr6/d8YpHRH6vbZKbUazTybhdpwphv+qEysA1wXkFIC6kb2h1Pb8H1yJ6hnTCSQPitJv7yxBYwzh
CaV5rwKumywNDgF4z8t8GKe/Ll2AOnMgVbE8/5qH314KHY6iRQRzU2Y2bzujdB6VqJFXNk6yM8Nj
ff0ncwoLF45tektss08neyvW3VQPuRLa1+yWVeFeOMoS5GZLkyYGdxqMdJ/308j+7OPH+c4CQImL
GpdBld+hpv32HtsekxfNFQvW/Sw+sxaFSHVjeWZ4vDMczbXJxS9n48Gf3l6FkoYrFMQCnnBoUwtF
PjsNu99Ii3904fT3EzT1CyZLCgiCrf7JQRs0BwcznTnTjtKatYDkcwshjb+k6rSpqaacGSbvPUI6
LWsnkZYX7by3N5dLqaxHOmRRbTN/yiMn32GgPfdFv3cVh8VrjRGmmna6uLHZwupZMu5zGX/OQnvY
TDC2z5wN3r2IrtKCYY/IZHmywynCsOqakHNolcfLlV0P1nWratrm4zH33mRB1Z/qKnezIqnePrCy
AuWC8MTCauYIXKW2iTrXBCGjpcp/MLyphVh4QoEesOa8vVRs9jZ7Mzb0eIUw1UUzQYyDYp0pF68/
+PTzZRdPbYduHDXWk9m2bUXGvpYRABsF/UlrRRuBOHI7GlIepqayyICr8WZODMLKPlsheefq7N7Y
HrBuMX+c3GOUaEs0qCOfcJEhKUMJ+ZIMrn5TumhG/vbNCbY9BtUrpnoi4U/eHMKWiHxzi+3iKPCA
KMl4H+NfwjiMn+rjS/05JXIp2u8aVbh1/j1ZUaZGjxHzSirWOHxiH+dL6Q9NY70kyuzA41+L5QI5
Ei3D7V9fmXMLG2ImEAapdvI9t42U5OJ2BmpNLP4Zh2ASmS3xmTOoQNNVGQnuZScJ5KLTxfn42n9+
GhwI2YDRpqGLTo/o7XiFPJ0uBacLiPtoKNeD2R5ebXRYKkeeudSf37oLIw6vOSdCortPQR4h+mCL
9CPEn8rg3CLD6Q+off5+feFwQcuJTukvkt36mn/bVVJkrVMC8MiHXiJ4zQsAKX7LOdHBO/ei886M
dVPAt/6rCvPbVdb4MyZmtuMEq/R7lEvSM6Aqbv765TD0mUVom3JsP22iAEEuDK0WBqA7qW6MHi++
u5B42XWmPDMRrwvi2xnFhWhpUlUnVISCxMmMssR4oSbq5J5OfuFDNAzi0wJE+yWaOvWOORplZaxr
f72QcVGakixmNGqYnN++qzAioTxqZ4qcURh9nUEieOWoRK8fP8V33hXbDCQpNsUd/HMn05W2QNhz
dMmI4Bi9Rc1tBjSFluA/uQpTMscnznynV6kreH9pz1XaMg03vDYkDEUuz1zlnc+VCWo9mq2dVXoz
b59Yx+MhoUo3YEKPckPZUvqGS0ayJgAIf3xD75TtmA05CILcoXhnuydzL7ozwMIUyrzGIQUPl4cK
7s3Jhg7JqasdZlaAL2C07U2nKW0wTXrxnaMqASYgAtpdroAcA8Y+fUq7EpWbtZh/XSdeZ2vXZv2j
SO+K02nTrhZzZr/sGdNQ7In9WvOwknOz1p87Sa7C90DBh3YpD/PtE4/aMEzcjG8wIrPoyXCc8iLr
ZEsogBoX8ODN5Mwrfme4mjSzAdusD5+q8dsLLqJ3I3jahldHtkoGgyG3sZUuZxoq712FzdBaUODU
Zpw2VHR8doNMbANuWGF85mc8DwBTznx57xSj14nYAlTmIrqgS/T2XmC7Ypfs1y4G0W9XRSrsgy3L
+r5r+zLznCQqn4oMIHWLg+QqU6P8OxE9KCmnMe1wcsXFmVnunc+HSsOqFKM3TIn3ZMgsrbAyk5WQ
VE7V/GQWpKFVdtPfm0Dhzizq71zKoi9s0P2mB802+u2tm7kTqYCaTVSZfXxTpF1+tJe8204ybM98
CO9dijIUUhRUghypTi5lVE75rxZcU4nmFRZjt1vSsAnGMSes6+NZ4Z3PwVr36RQD2ZRR5nh7W8Ok
LCFCmBVQH7akZ84pqnDQFcloK1v05OcatO+MU3qmFFqZ89Zj4ckbI7xpZvNS4GfBR7VJqyTZg6do
z8x1p0+QZ2Zx4FZZ0FH4cT59e1dTbzW903KVBVD7vsH1HqgiSh5SDKR/+XnjYFZXdQLlfl6VfjoE
7YW2X5dBrJ3p2iGIV8HOdn195jVpp89tvQylYJVtFm4sNDhv7wiBqAQNxWVEBiOgsHbZkK6gBiKj
DVJznY10wWlkKN2tFHOXCawJm5mM2qDANPnxmPnz6fJbWOKpylt8V6cVFB04tiR9Z5UT5BUABFNn
me/FrnLJp/34Un/eNsUgBqbOu6QoJE5fpF32WZGs8P6iTi8IWOwuO52c7b+/Cr0GGq2/Ouy/YMW/
7f6MPG+ItzRMr+ns+atGxPMTPvvnv74IQ9I2kZqyx2Rkvn2DC2LzeiCe0itch3TNTCdY3kr+dttC
qU5jXnY1Tt8UnuyT5c2up76cJx5YZohmY7OvBQFJ3vKZezFP5431OogQDE5WTL70d9/eDdiZYqKp
bXg2YudvFYrGr2Ph5F8lJgkcPLpT/+zxV38Gtuu+GJPWvBhJldIXmwgY92Lka6NHQClJhVC+llsm
PKvZq1PuXOTjrDoPWbHUOJBxcra7BNbHIZJVHe2dpO5vB210Zj/p6Acd2AOXR/xJUNXseTS+LXmm
yE0SLcq+HCtDCxSJ85xEmQQyUaurereZiREbArLkmmNsEdIEBDkmo7oN2ecV+UwsSj2NNeh0qYt9
3nbKSzfAL/HGsUhNf9btxNqWKkAZfDUCHsVekJRp+wAe9OgGxkx2nS/O8jiaGtSdHnTpDZhjs9sC
Ak71bV60svY0dZHtQTXzJiSbsyieMH/E92JJ4Km6BFFdFW1jPKiEcb7Uk47XwMmhKeGY1YpiN7N1
CTfCmvsrNgTZ1wnUFyjheCYspCVT2b1q0pB5L4ZQgSEii3Pdb9nZRbgeU7Pekr6FGT4zdSk9RavL
IsCRVIqgTq143OnIraLPcTPNvd+CMXBQTpLVUMw08gNU/QUuaqJL8c4qSotr3m6ml1qttUdjmWDj
ZXFIHJUsS/fBtHAxHcidAYBr2EjuOnceSG6xtfbOivPs1hzx6kAmmYtnti0EGE9pW4VQAizT9oha
dhrfStpJJRIgb0AbGOajTkIP1l64RY8qf2acw+jed0qG19qdRTNsZZ+OWMSgkrBWo2omfA03LhsD
iQyb1J5pwp2o1g1EtUa3X8Eg648jyKoK30/JvwFTBaZV41jN9zIiF4Q8dEtmfmEoxkOkZji8dFKb
npwGm/beIZLlkzMO4hagsYH5ZMBOG5stTlyIXAayOeJ5DANuVmg/UsLvbA8J6griM/oJKxM8P1pA
STM1vgE9GdqMoxXzrqOy8V3FrZXgUYVu7CeCmE8mwVZ5ZW3LnjMCickCGRpihwSSjxnmcTx9avEi
10FTs+MkQ6dpCmC4WgQBSlvLY5x+MxX44Og84j1LNU/y97+N4B+LnQRvdixd0WJr6cmoJdqP4CeG
3hqNmbaa65Wimb/3c+68Tj3Knk06g4+A85bGTzPFBuxOk13d2ghtSK0kcgwItDbDscLqCMAQ3ByU
qQ3tCnkEr1XMN+go7Je4JesmmNzSarYYhPp+U/U2CgezKYV9THWRTjdW1xrGAzF+MvZtsUR8DE1O
UkhppmS+57Y7ATmwM6e8QyfRfYnXFtUO60QC9tqwRoKRgb0UVwn5bSM29TZ7Bo9G1G00NxYU9yZZ
nvKOvJUcjEeViq+NJN0U2MtcHUu7yCbwE8SV0a3rxi9tLKEINM6SMz/05UgwvEUoD2b8sX0eCOf6
FGkWRjKXZ3EojVQkiPo6kVzU1qDLACaEY3uwn/AsqybbZ/Q6+czmC7PHFGCvS2D/lG2PiEKO4Xi0
YrXQ9mkylEdy1zF5wrHk5QHI/1oUtnrP/N99rXtQ8IEwGmuPvq9e5Ut1/aUel87dGorduBvAp6rg
WNVmOLrdqb9Jgf9Z/qx2pNggHeUfWhg7HuMki27BEJLHuvS6HLyIFjWG7VQsvadMrfUzdwnjNp38
RUvM6DYLG0sHpKBWy46cdZ5JRGq668GRJ4wKuJI5B40UVeQX7ow7s48S46YvGsIP+1xOYIIXvdRJ
z1rcKQCjpkBhdbp8AdXV14N+oC5KmqUv3XJ6WPD83kUwJzCdxK0wHxsMvsJLrV77GhKH/RXHVj9e
DJpFyKBtlxyFD2No0OqsiY+7goyoTP5UtvoXRSP6iPk/gX2A4pNAzm6xslvqaYzNxmi7ZJuRssjD
BvNJQpCbd3eJE6cdIotsEDudWEPGQO662WbS0uW6dSXBHtbIdtSHqtnMm4bIk2slCeuHBKMgZBhE
NNYFqdXjDyRcsvHVxJjus2VGrfE04DePD4RGmp+LIsD6b19gjCx+LlFbL6BfLHmRZURueVhcsWus
jSZ9w6fRYT7lPE+0lwZBFgyTKgDJGFp2YcTI0/ym1MXBgtVH7I3aqF8nySwQpMoiXpUY5T73N+c/
ajPUeziHsz5vO4rdGPILE2VvUo3Li+JW8Wcy0/vCmwyRm5uID4paeJ7j+ZWyThnARZ7YAO9D55NM
6Jo7g2ZEAZL88MJQIPL7jSr47WaULu7Gsu36NSGCbwDjoxDhCneDs4cshuSQ9GIimqkpOoqzZjxS
mnWlFnuz4sLKm8gz3jVTltz1gFTlhiWsJUpILNYevgfkXDUrIl6kPSueSv/JCghnyrWNyZR3V8+J
VvmkeJIqyaZA4dt3HTn6pqopl9lcjwoux2bI90RruXcyHGfTV7OmuSY9uL0eeofsX5Nkv42KDt7F
49rZtwx0ORNkzQL/DTNeHK6xWNl4vcyo/K7glIOjk3j2ZkmWbej8NHNLUbbDXAv1RkMWm27A1PEd
z7nd5zuGtdPfqIOZMHdojFIMmqQjo4InhPpTYnbMfYltD8s2TkLTfu70jCgac1BIridXHU1VAl43
vVJyKE6fXHeydNJqw1g/cOSphkMsnRyGB1xwaxumXTT5iptPL23dT8PNkg7Gp1qGIazAuYjhJUMI
GrVNCIqDdYkid/mFxFjj58ebyD+OEVDzHUoiiPb4nz9sUUaWdUznCz6GZao2xB5bfkbY9Y1jT9Ht
x5daT0e/V0PZra7NlfXQgvCfzsPb3apiaOhGDAkmFZXpCm+yA7s1GOtm787b1g6HCwJqdYLSIGp1
IFg3H1//3VtFtECBbxVCnmoI4GfGWQyx1hOgQrdNbxmfm9CYA5G3zZm2xx8nJm6VbjxHeoDIgg3t
21uNARboi0CWXIU0gBXNXHZNTb7hX9+QoNqkYv6hvYLY7e1VFFstQ2di5dK7KtukDruvYTD7lZPb
nDn6vvPu0HOu9QJkTHQbTqohUhU5jH/kuzmEEcrZBuJYC6KoJ2LbuGYiS7AI1zEUMqe+IMdEfPv4
Vt97oL+aOUgedApAJ9dvUsUBAMDh0BVhs1uWcA0zp4368VXeGyHYXqhaYB1CgnRyvq+HgmBCdzLJ
NK3qjTkr3cZ02FgsU+j+9QihOE8zgw4EUqo/johtbw5ZS84uMkw33Ui6Ald2Z4kfH9/Qn49tvQq+
BlY2qku/vHq/nalBCLCDoeIECAZdtT6KOZjmtD/z2P6si8BhRd1toorBhEsR/e1ATBKB+iDiMkqX
Q0xF8rFJCRbyUUDXStB2tbieu3lgpzHO1yB1lE21ZBmZbIhNcNKPI4XmKKG9SizBxw9g/QTezjl0
8tdgMbbYqxz05BOBmtpBzEVBY0pSfqPRUrYqC/B2CNmiQ9hD+2cP8TkhyHuPXUMetEqFqNSaJ+f/
0CVkgyV1nek0SHyQglk6Y+PMfPbuVfDc0ZKj12+fNrLmbJh6Zk4CG8tCbLtielLV+VzD4s8SA95U
jGB4qHEdcTsnr7YjVjeyWR/Q7wOt7rXhuaw61dO6zLmrCm3+1039X4TEf+lrIf9/t8Df59X4g2Sx
32Mkfv2Vf8dI2P9gHbI0urDrfI//6f+Z4AmEWGXOq7BwfVFUhP7HBG/a/wicCw4FiNU3L9ZG9L9N
8Kb1D18GbUIaFau0Ttf/xgWPFWwdCL99afgsVdxvKHdpHpl84icDZe7y0cZenfigd7PHAfDtt0FF
NE9UjUWjKzfMZPK7xnITUNNx8wkAqZx21qw1PZutGXZbrEzOar+O4z2UUQJaIvDfN23sFH0QQ1N8
JVk0jn3Fkcp1rcXjsgfQE+nBUHeNvkNjVjBTawmtXLOHNlwYUXzRpcCbMXTvzNrt9F0ZZ8nniIJO
tYFG2QMgK9gCeNaYiE+O3aX3ep26VB9awFL40VUU1cVsJ5wWIa/CBSHiKEhQw6V+yPcNjjOnYuWB
5566IAM3ezNEHbmEnWXAs49t+NFQlhLtuqoVxw70wabaINS+uNBjK7qcTFj2Hq9Pf9FSpBgA9rDC
w/0j6/fQ0AQr/RCpGlHpEPVafzFj92j2YXuEiFAcs1lbkx+5y8Xn5M8hMtQnEn5m2VXddh5GQ7+x
EPkDBCWvV/CLnYwUddhUzylBOcy+ug3Kq3FrZ+SAmM7PujSB25W8Sq8ZmEu8ZcnG53AwzGLTCbd9
LiLL/OKwp390onn6CjWjuQntZOwDgFETjTuQGsq2ruCC+g1NDKN2/WSkt6lXFBpdySE+96hIisrH
u/DoRt0loeUeRZ3CI2d46yqq19TKjRM+F/Nta+aXYa3j2YyC2DX3/AqsvX5jJocubZONa5JEoG+T
fIabVt6p2rEasZAL+SRjAh30SvbXkphVF3e3jmKh14HGcKZ7lYr+WYRrfHEx+LXW3FhL4TfLcKVZ
/c4u5M08DA/Udi5iRXvMgSrW020TPeZ28sMkRiCN1Oe1GFCMdNalgAqyPuI585LwoMFS8ik27cK4
e24ySDdlet1My641mzuNGGebIAdOj+WuKRYfCNNmci6qOWu8FTM12zrYK5BDIoyJiquPkmLTTse2
pPVus0lDN0Fu1+sPKLSNexvW3rdU7Q4GiDZPUKEKYgz9RCoY2gPEQ3hnprYZJ9W5zyz4oT4RmS3F
RopDm5EGPig3WNZmA041g3Qn0luLisxlCbqbRO1ueiBPxW+BFdHEvIijsb12xnEFV2Pobg69e+T0
HnRT+4nNAQmTMpCm++RqL+pyvRDhmbmBZtb+pD6xT95oIQWezNwULS/SwZIb3i5r3BpsFWJwKBbr
/b1ddP6KE3NVnOQqCYPyK7S5u1D294YzbVc2QA2RpamNQCnYyaTXuW1thctJ3oluOlfxmScDk8NE
1jfbRNiXIlZxhkGNUdLLKAEdXyrbBkig6FLwNjHt5nJP7MOwMfktZt3uq766H5TPcf5NH8JLA0Z3
tDzr9pog3nwjoYSawWUS5lBqcoKz9qCZv8U2+PAo5vTdKzT0qU/FJnzoCOpMfD+52gN1iGoXm+6r
orgvDLXLEW68XqEJtRq9CJTsbnLNwU/a5oGa2uir06x73RpfJuo7aFHb0C6BJNh0fK3ymfLcccSg
JgCzEQyQbqEt6YfehnVMIrmp9DNMm3CTdtbNkCiEfE8/rGGhXgbXQr9L0A4EukEQB8Flt4kpNuGU
H/MxvpKqQRKKBSWP4VhstcTKLud8mD/N/KepKX9xlAr0XTpeLal9bcjsSbctAtqo6zu6suuy4WBJ
cV+sgYFgfNAXkxZ9oybJhYs9rwJCVpmMXtjncNWSV3fNtdCobtVZApLZaPKS/K9x4WDm2BfZ2Npb
GfK5ds/GqH1tihV4UqT35USAxeIGZmHc1U5yoxZHK1GPUSZ29Zg/zJVz7ZTtquJcnLH266YlV2b8
pCvTwRT9RutulaWTfhJ9muzx2IIyKvsXKlGsQd3Q3gMrv4qY9JUIyLXRftKnCwqb27F1Pvf1iirE
7BcSMNvvENzSgK+n+ZLYBYdCfKsUkaelyY1Mm6NM1WNuLXvT5GucOoKk7+J6hqesHK1Cbtz8Otf3
hdEep1gA1q6KxO9gIYFWJIOc2DU17R0wkKrMOHu4LuKQsdW3aVOLwKgXJpU1y1qmhA7o4c9utgA+
ZPtkcoh4Lt32paAyH6ij2Dt1c+OMQKmopmYkgYyfTUjD2EQQEq+RntmmyuCcddNuTtud7Osj1ZCd
RYObdVX2N0lvHbvwW5urR41KOdTuLXk8JNoz16fzph0K/JP6TmbDa4PDUV1szPytRxjh1pzmrUVj
QbdepX4gWOjGmW8EMF/Z3arFSmi6NMXo2aSAUL6HYE8ukGcrZvxiSHiva6WzgpXV3WQh4dZUNZ1F
nV6SujsCrXmWHUFDcnimLXk5LCA2DFJIUY9RMk042gOO1gDROsWhmcrNENkPk5nrT2LS4Fs6R6Uk
Yyqrb4phnWwro/g8tNYXIVudz+xbQ14EoMFX6GXbqVOq13aFPVPxVSc2LOzqoTTQLxGCSteKoHRZ
edvqOVbaiaxA9ZYIEfKa5C1ynmJwvY5mdDhVgULQS692GwFL2Sgks2Dyktjtix7SulW7GymoNxFV
3DCZa1pFnXrl4TrRMXJJ0Igmdx8hxlFG9Hdq8gzDmfeVHSOw1ncQOgNleVTVvgNjynnzWrZp66mN
RU5Kv7UISGQBnfelsPhSLbpoErCv8dyFkbhs5XywJ+tqdtqfFstapsksmME49maC1G/aV+tamt1W
ubjR2icTtDDr4yNWyQv48IDuF/euD29JUXia0+zQuO62CHNvnl+FlnSeWc2XjVpzIBx8ouh2jZFc
pCQEpANtcrBsPvHqW6oW6CRjQGBLOW3aVH1Cg/6NQ3iQpPW+bTvqf8RvKnxJVX/IFsGINqyt4Q7f
I4oWvmUlV4SCX5DaeGuDv29w7vYB/sIHy274NsNpORhArcmOsI6RER4Mh/Wg8MEG7tluxdcp92ar
QZ+5Oxqb6m3Uss4bA8a3jUy/V2QdsVjbQUQaFA0P5tz5pbBtD9snksj7PI1WlrffZF/pNnCV8ksd
6R6BR5+ETfFu+Wr0iZfI2bPleJeQXpOaFUEHX2gVsF/TvXROrhtR+mN8zHuWAhtUs9jblvZ9sKO9
zgSfjdoxr9jQFhHPJGWls3yk7L7TGVsrKbdWoW1gUHhQyG8JbNn0CqkI2KV7YbMuV492Bd85+SLr
J2roC4FKSXGTKLA0Yx1OurmFvggJrgJSuHTMFvA2SecS/mj2Oq/MvhCkXXpm0UX7RCduTFeDZeRG
l8sEJmzbkK6rq+GTVbMex+meXckezjc7Uo0QemVDePkm4kBgdgtc23FbR99H3QxgwHotu0c1xz3L
4joT8jbxQ2ZZbUroohSkGJ49a50qPyO23Uh0DlvR0mMy2rskXWwolKPXSHSBU23RRmmMqzqjldj8
UOi0LtXNqF4Wdb9xwzKghUBv09zm9auYgUjGR2d8mavN4oog7DA5QkAs7I1R/oAmfMiKm66OL6y+
uoSXGz2PZQzieA7ypQEmGnvFQlsCLuOmN837HCwtvM6D3Xc7MouHHwimmHd62oA53TSL/uIscQFG
VbQxSPXyMs4z6DUShyPEs9Fo7IHLW8KUvLLR+8dkapoDDSHfBfvY8hO8eFHNoNSGCtiXcU/YCzun
gFze/eT0fjGTsdnw++jtvzjkgCguDnefiDDfnZzvHUlii6I+WAOrnKw5cjRxzyqOgkN3+tqnfMAr
d7rXRHPprBvf+2Gc7krsg0bD+hOa2yUKL0znhymWr017YSzsyelhFvCZwPItmrVPlsG6K6nwqPIy
UfQfZFWB01OCmVadF7IVKl2OEOoqhuYLCkO5103pO2qzaUiIXvc7VNq9zpbbIYai1qQPZFFvc6s4
xPPrBO0sT42rNG535BjvupxokPZHhHLSIjfXDr+F8XTTG9MW55mfgsFOh9yPqhKCf761yQ4lmGir
jZ86Z18Un/it7sqw94vYerRZdDir3uluwfFM80lKvUpBCAzC2VMG38rxJ8BDb9SXh7azr8ZIPQom
y2uzGHZU04Nham81WLxpQYSLMNJNjp0wQLt5t9jxizYQ7qxORmC1GshnY0zo5htwL10SzGSo3Bso
42vHOjqzhVJ3LPZR6uznpg4PmR31gSEVqmkDWx/CMbT0OXc+5WIM8lglZ2q1I5AEq1p5+2KQFt04
4raMoONnF0RJ3Iah6mxGiVzKy4uovCjzNhBReWXUrVfFxABo9sJJvP1JgANpanDKjaCwFgj0mXod
sv0hFw7ULbROuthNehVJxTfmYrNi23djzEGT1p3mpcP0NRbM53RM95KtYsGxOFJfsixlGjByddPq
NuSWge2PUT4Aw/cLzh8LzWwAkfQ842S8wF6fepxujnrLNwhuYZ9YQ7d3rQ7qrJXf49gN0dEofMCC
Q6qPQjWQRZtvcQCugSvLdyeDQL9GyV1ok+wvdYcclDyqlB8K3XQSVJQjjMdvTRfujNVTxHFt505G
vFmhVEHTRMAKQoqEuCcXv86YaOizHxXEO06bl7tx2Go20dXDbFxaUj2Yg0sQhLgazPapXJY9gGJv
EQDlJMhIVjn4Km73UkTjzml0JVg02r8we+nh+haMeVqwaXbbGDTuaMLOyeQ5zh5SUVC29m4Rxz5E
l+NA+NHZp5qlah+S+q7udmiX7M0YVp5bHZC8/ZTJYX13qC0gvk+A5BI2MHqbQvZny0Mn2XXDzu9z
0X1JmmacvGQI+5+hTrNxT7Av1FF0lm24dTVLFF6ayUEEelirtqfMZEj4g3T5S/SFcN5k2mLeAJHm
LJXr9LqDjMSloICb516rA5nWTBbafDXogi4iqiT3OQy1OdrT0wzVnV2hJ/D7pqlvxmKmJlzJXDuG
ZcPq0/O1Jt6kabWyIdLZwThH2qan1wDTPb0p3OdJcrLYtT10db+F1UOUDOXcxI9r7HTs/IaKTHUb
mY1PWp4OhFilb2ygqla5zWz4/qss938VSiqUlA4/qFBWxUt+WqDkb/yrQGlp/1D8t2Bk4IC0EedS
9P4XpdNU/0FsCrUM4xtEk7XU+D+UTo1/JHTIKyanRe1XT/DfBUpF+wd4Hi4NuhbYRBmCzt9UKP8s
lkPwQL5IE2S1xZ3aq+zKnTqhCai18dLS/SbiOYXPG59phfxZLl9BIQYsSwq16DK51d+NMnqSEhAo
2dDbedoxgXTRoZ16DeNnVG9iZ3Huf3sDbKkXlqnf8aP6L3PC/6+7rhYjLGvYTjUddxXl39NeQ9YT
FN6uaGy34tTCTmaRswr/oyDjj4Q6pVfwgjfkdnrknfHNC7Y1zQVVzFBkVErdCl8WG4r+riVQXlyY
2my6W9Mcl0rsMhG7uu73LtG9rT+yqeQTTNin9MAjmfX7BDRPbKhhMCM+KA0CWPJ2ctmMKcPYMpNr
4O2hMw+mxqdrDA4FJ6e2Eme6bEHEEGGu1eOI+g5K5sRGhsatizxINQATB8hcFkf6GGgK2/jSknaf
TAHcFypQqGZUZQg967/ZO5PluLEs2/7Ks5ojDX0zeBM07nQn6WwlUZrARElED1z0wP36WmBEZomu
TPFp+MxqUmkVoRAcze3O2XvtvvTY7DvYbzqNSRf6tXex1GWybOtYbcRPHGAG+dFptbIzgqXHY31B
cZg/F3RDryZ71Wxtg1h0VkqPImRhNHHmT3O9LmpoOcriikCNc6o5ftMQ8CRRkSxs5Fx1dopDKVGz
hmpn2CTgpqiyyA/Us2prTPJbPIJNFNPAsWimHQwSViAdKZLplkp353YwSo7VOLFXKwtuPPZJgemq
y8rSyOqoytY+JLlXZFEupMZBqLIovH7pYSv2B8TduNZ8xNV687LmQ/eoVUOtH6iQwR5vOVGw4yNf
Q/NrS5s95FWVqz+aWs8inNRJPdIstjPONUlORZoMC9KbeOawQBeav91OxFB7vs0FJsIfdcPxAdrN
ILUlID3cqC7ZZWtKKIFr0JA1CLdwnzEA6MVOZCs1dVOv1qJjmUA2oQSTJNnhlJkzRT+KiXF8uZjL
VCF1UJTmaDs1WjAf5KeoNYIfOfxeGUs9jg9U+lT7uhRj3d4D7OCCBUHw6qmc2VBdNhgOyXqzsBGC
vCt0FmAMvMKIKix/xHKt+jyZGHo4KjdE63qxfWkTf2LfLAkCYI2eXC0aYh8bj8IfxOthOIAOUDsr
mMqqMaNlHm3RRWaSTQRNlTj92aGUbYkdNOmWXn72KK8jYekKc1TvK0QURTAgiCqu24rXdms0re6d
umQQiq80hP4+KJmRjSfE1RRnTfaSRNWRgqYclFhWF6u9qb9syuWpNhCSWE9mlhBeM8dlfcomt8qu
we1TVpDGaolDuzgVYU9TYs4AzkqQQ8R6OXOmlnvXlWI9tJXFmS23B0ktVprU2kZH2Fo49+M04qZO
pNwyitt2zrfI1z5zLgSnx+6z1/b9fJdMalwaofS6enroisUE268qbZOTNzWWxRcONNVwqUxF4X7I
E7zizD6EAQ1xOBpqS9EHZrdejEE6mkDv7udpsXpkrv24JM30YFYmmtUHop2NzDsxZzVdHHSznpTj
XUwLeBkvWwHuwX2WAyoNeaj1NO4eR9GYyvrQNotJhm5GZGhoN52w2fhMTpJHrS2hmIewvtoeLAMU
DNSX+TQL4onQ7wSTJmb6DA1TqXeD/SGbdH/l4yO/RkENTqIxXhnqe4ohkp3s2pjTRj84KjvwXMmP
UiF1JTL6wY1DHC8x6VFDQjJ5lyvIIFRFHcWBKJla+7Dx+K19XULX3c4RsXksBtFd1gmZV6RL8Dow
a2o5Sd/434kUWylwK+mm5KrpcjRGnmBJRAGHwtiXTWJ2+edEmdbOu6Q8OiXlnVe73RxfJ1MVpxTU
0Gun4x+J8VlVgBptDpsN9oJU81xvYevZOABKTH1jtJIuqqqxWf0STfSn369fb5flv6/jIglClANb
xjzrGrLuq1QcEZg1hWgTX5RA6vOGI9vvL/N2Wf57kUSJj2uK1RLq3dtl2ckzt4VHm/pKq3j2QVZb
Tao9EKTXXZmpOb3nU9r+vjeLMi51DdcnNC0LHcC5vy1u6I9JEqlIs17oOmQAxim3Nk1YQ74NkypR
/Qbf5NciFu817N/2YbcnikXFYRbBYMers8+UMg2aZw61fGODFRNJSVzMbmgbdaeqlCd//1R/fXnc
pIGWCqUuC/Q5aZfFGpGHxaW0oYtvcLsWVzGB1O98ir8+y+1GdBxEiMcQIJx9IuO6EuEHDQL0qOyp
XSyCm4GC9WSahGW6Tccqt+bpBfkU1e71Bv93q/9fm3PuP+/0g6Zquqb/WYqw/Qd/4/jNfyCkMVQH
LS5ObUjS/9roG/8AJoCLFvP7tq130QH9jeNXNA3oPu4h/jUmN2KOeY3/2unraBFUzggetj4DrY71
Rzv98w8GSgSuZ/w3nDRwkp97PZn+dTUrcGGKZOR8qCo0YgbNlfd4M9V7Y0hQX24Iv8jU2umbWiMN
jgtRPeikVQ1R3qny0NT157KsyWU1k47CJ/25lD18nSJgZVeT+/NUNbdx31Vp4Fmpc00Oc9wQgmIP
C5vSZHycLSv+WGpzhprAGMovgv3rFWd/IOM1QnzanJ0ME8dcrjlGeDIkAkpcs7+RT2vqmA+ssiZ9
VuDYWZV+aFk6Pimz0XQB/BBrpLKv2Xv2pUsSNLMbFe4cf8ooLXxDkGu/B+R9BV/8PJvxODeU62YX
RPhh6GciKtR9GrG4FAGwCWiPshm7I3qUkuN2Mbt3zdpr34dixpgsiVgL5mFe1KCN+/YeREDxaS28
+UW2pbyQ8SA0GmiVTeiSzB46vVrmEP/IdCRR3jIuilm+N3ucz/ybANPC74W2my0hLpG3M3+pSBbp
FWQTugY0gx4siFpfqf4qmRuRPvSetfLVfXv2sN5ccPtBP0nujFhNU2fmiFDZLm1n9aaiTrwl+Rij
ebeaxa5zLJK8F/eojgaJ1fVVKWkHlvqxo0WuxxNSiw4T4Z+RZyDo8CA29qfL2HM81zDe/i6d/cTM
B0/eAAwrio9Vc1SKJb7+aZ74N+fR8yXh9SoaakP4uIBhzvV2Qunb3uGERzHdGq66Tuui1hind5aE
V2Xr2UNG0bRJDgEgIls+W+QMo5AZKfWQ9XOX3LqMnSG5llqcXJJQGn9MyQ5CjK236ydKQerHziKw
0B9tNf/aGbJ9SVUrjlBykxRkJA39OxgD5NxXVfFDo0IJ1ADReARR0U6jMVXaUDXTZrpQvTKaY6J2
vQRUHMVQ+jhlIh6mkpyIVqT2cbWqrg+2hTfB9oVUoR4xOkm9r/ug1srN3s95Q8sXeTBqg5L3/65X
w3r4/n//61VC/Z8XrFsibIbm/9xn35qfF63X/+qvVUuxLRYnClTQfYyNB7Ohov+qTym28w8oLZsd
lD0vRaptRfufGBn+KLMZaxo+W5BK/1q2NOcfDCYOC3zlWI632tUf5Mjob0eOhd/OpXFtA19wYZE7
5pmGts6mZKJmRPojUYRYDsY5NHu89CSDUB4da85rras6x1V38FmMD5lR1JEw8vRYllLFSGhnGDM7
opQGF8VYrrhXZKc+k1iGeCdtPQQG7SXOHRKd6CHfJDh+j225DtHvJ4C3glvKfxYELVqlrOaIRiHz
vp1mZmFqWaxlVVQ2cRco69iHVZzdWpWKtqedKiLRiFD6/TW3Ofx/ZoPtmoj7TJwF2z7RZJPx9poJ
no6hXuskonZdhIZXvuhO/cVTqz/b8P56obOFcPQW1LBxmUSmWX7p8qQKqDc9/v5mzr+D7Wa4G3SZ
29cFAu3tzQyjkdVElSeRIgju6NBhhcrQiXde0yv+6OyZAU4mFJ2AJCa6c4KjTe28kaJCnQ3mL0zK
8rKpvE9xZu29sXuauvFD12sRikENYb92V7nL7e/v8+3C/PosMSV7TODolzlnnk3hdjNpnsgzJfSK
hs72XFwDJW79YtqqpTNFq99f7owg+ff1kLUgT6XYjEj97XMFQmX0BLvFSEnbNWja7DmtKLH0iUuH
snRuarpNNJvMO2vMXya7ffj99cF//PqVbsCOV5YdwJzzzAv2Hwpn/5iWmieOwmpP7E30yLTzl2QU
8q6wrbusmOs98cvwbpzy2TRymo/lldAHqpkVwaLFmnl+o0ocWqk0b0fTPSG7uauc6spVbMSOxYva
m6caPX7YrCXmz1lBdTQigaBfGB8rNG+3BTVXn8Pr96lUsqBT+T9rbNzJzUdesyuztPYLZLrH3jXv
ms66c1WubDrJh9yYy8C28mcY2BhUZdeH29XmAXvp9jPA6vWUF53HuWnYfC/anQn8JNY0bHGj+tld
c8+ftn9Fsqj1oMbLENk6+SJl6nYXdr/oQZpzKRZTgj1XvUDSoso7k45PSA5r74upuspy/S7vIYa9
3pmem9fr1K6XZrvNeZlSRLUyL0fVaYvrrOif8OFwVw7r7XVNJu68zC46nEEnC8c+tQaSVWnZnxWn
rz8NHsGr69B7uAd5ckoF0tMqJqgmde/tdSIt6c1XzyRtnpbJPVn50BAu20g27aO3Wy330SbP1WcO
l9euMCeUFakILCPJdnVWTyErz0mzalhQq1fjp4O9TXP2ThTVc7EaHzFC6iFVqKeYnlqEid8gorxe
P2zvNXbqq3xwXL9cyvRm9OKozB2NhHOXvUZTqeGEtzeiyMzGpZf08LeH/PoYF7Onseq2bpgOyfrB
SQw9QpRNzclovF2t1d5+TVUvcDPn5KWlt7cgse3bla3rFqRt1sgIDKpXO7TfLn69mUabksIw7g15
0TTWXYMC87LBsBwucrEuZx5DioJ21xVcKZfeek33f/FbBQ2rRf07iCv+37hmiWvb8sWdxZOeOofX
3w5zsd6CsQ91hS2wWeTXedLJcVBQUI5il0K9xpHLTUKSe7HXRO6KZNaDpF+9AFjH9AN73BC5+dpe
AOm4q+ysIc9x0elh87vRYcsd/dAnmdeU9nMUcugdFgQvaLe1nufkpRmBy3m97uueIegglJYWH4Bi
ZS9KYtb7Zu2eBvzg0QIOxp8VBBROxcusu4Xl1ctEUHranaehWc4mfpmSt/zXcX21DRp14i+eR/5Q
LPjH23AfU8rk60Tm+qSYCInSmL969Fx/rYoXa2KQlbJ6zjr7lM7atR7PN63qPVYj0JFi6Sk1G3zw
RLd7wBl0ZO6zudkmsUb2ixu6rn2qa22OtkKkP9TeSVuNuzJnIOl28mx4PJi10bhG3D1ZenNlKuJJ
UXhSq5N9cnplDNWZF0byGToRL1Ue88xer1P6Z75ZwOC1pm2IOvLbhCUhWFz3UZUox8BEPJKUg5iZ
f8Lu+gXz/3NNKtPWpXns0838w+Q7DE4Rtn33hNoCXLpg0OoMDoIcDV+NkatqXUxCobIg256tsG3Y
wBsmU4Z0uuUoMsx0S4UcsrIVA8KKCsMbgyjZ6KPEBJrwOp2eV2Ph0QxVoLbXquQ3zaXLEBXlszXQ
P7aqlOiHTCY7pW1HAuOb6lsl00Nh4uH1BCMenflT56TPqFyfcH4/lc327M1GDxy7Y1J2+E7QnoPU
d9OXMmvl7nWcKsJ5rEpV7sfNe54gOKFvDdtAuBOjIrF4bhMfiTspj8ta8HEp3tEjT2Dn4ou6nwiV
/Yg1aS221tO6L734hzrzaHUY0hFRGMpjrOp3dI0ADOpt/LXPLaoO27Yv9rapsV20K8NpiPIt6Cbt
jX5uIyol84028C4lSvNb12ASzGcsxh2kroNZk2U+056J4nboV/BKunKRZB0QgU75utI0uTXcSg9y
5u8LNKe1X1jNk53h/seRZ2tXZtzjbE2kfq/JDBL+pKzd5eSszLRGwQltSBUE3UVq8V+iirmowFL4
GlbafaKu/AhgNnebphfGM/Mi5oUA+TuyzpiG6qeuTNObAtFmZHXWVxrGRUjgLvIUr0ewQPvxacHe
etkjnNnFaA0/Y8Ve9m4dr1hxoeiHap5iHlGK+0xVvmptMWYEjm/vLydqw49pRUX6rOnRNLfmdyHA
p2eaAUUjYbBMpcMIT5IyWla9DzETuzunndSnOS+fl4XleZucRMMXbLBguwt/r4BD8Lossm+9W+dO
j+o+F0GvbutiEXeX1bbZqFwLHTXfYe0wDCCMBIacuKHK6i5NbVAgEsJdmIbsS1Mzg7/OEUVmn9Re
1A9KnT8npYiPSM+1Lbgk2zHFb2tK+ViiTvdz20kAxLmPiwT3UTTZyyj0W2GM113jfDPT8nPtFJfF
SueYztni90vK3qKuvF0+qRuqhAGnM8XtRjgubDpKG8NngVIbKMzl0qrF1bo4HFQAUIaNCnCYQXfQ
C8r3UGl2eqmO4bBYy60+s4b0c78ca8G0zo7yya2329TVjdjAeCzBrn4ZM4+E0fQ5IwvbL7rsRST8
aa3dBu22wXjdLtRa97TaxXOb8zTdrDciiyyed3aKb8uH20bR0zn5G8AhN3ans+3jfi7g0Gy260Wm
UekyV9mO8jhzJSbN/GVGYBNIqKGEmBvZO9d9hVS92ZITYLRVM0jiocoGO+jthRcUVyNgdSV0nOkm
zZwQTsfRMDFAFKVDdaMu2YtktPa7EplOc20PykfNaZ9yM907BfL5ymQ9l6bBlq0gmbdrI3LZd3kn
H5KZLG/87lqQ9j2AUPWb5aILMGLlE0XaB4v2VKu5YtcuFqaX5IPWj99zvbyAlJH42z50KuMX0eVD
kFbZ0U5atmkggk6WMhRHKoOLT8iBQaqzfZi3vfucMWi2b87KzZNRM+vkxqoA9mGG7IfiZnWFXaJB
Zd0EaM2usfQYkjPK/NlFilYR2hcoQhrRqOjvmKZ/OaDaxPXpmIg5Y1uYbznr//x6G0EjtM9c8sV1
NiF0e9mkabSEnOQlF8yeLKwvv9/6v+bMnb1Yqo+Q5ChA8Em9VrN++qL0kYyVNi6VEG7fgnSgMA+A
oOWdkXrQEnr5mS7hoc1ZVSrU91PsnrbtpC6Z0CuPhOZh4ACgSdbcbc+kzmyBtrdM2/dxNYrnJWUp
rZhDpto9rNkU9rnTHRq9fGlF92QIdjqj5FyTG3eLyzzv9cABs0ywC2LZ19OsjKbBvEORyUaQ7aYi
2TnQH2e+YnRmOotEXzIHpJM6sGvj0PK6pwMb5AVSdx/dniGCvwCBQ6dcaDNvu6+tk5D8SQ5ST0uu
9Y802tGj9DBc8GOxJgPsW45/rYycuZKZhWFeVRRgS7oW/EQk6zoElZ2oWItLnVXB88BJsbHraYIX
z6RHFihEtDvkmU+FLZH4On18THJLfnl9fX/UBPp/yGK+ztCj92xnzsOYv/2c3/z/UWKzRQXqP1fc
gqZs2Hu+satu/8U/q204Tym8a5u/lPYx5/x/Vdtc7R+0RLfgFWRd22zLv/pntc2ipAYrkAkYHCKR
ZPyrfzaJzK23xL967UEg03HtPym3vXYNfx6TRFQR40AXi3HpqQy3t9MAm9du9dKm2mHxH66qj839
cGU9JffaTu7i/RKuAceLExCk5ao7YC46yJCl8NR+6e47NgUvxSMOiSo4TtEcTtEafpjDhys2yqG3
V33hI2Y+MKOFSJt8Nj6ciNCk7IrvPz3yf1Ntf8XF/3oXLFKvd4Hi7O1dzA5VyWbmLsqnMRJhd+j3
qYuaytdv9TFYPtq7PMI8eaguzft3Ln1ev3l9gK62RWuyXKI8e3vpPvPWRDNblvo96WvgnYLyyb2u
Prranm1FUB2kS6xUKOtT/c4M/m+uvJVKuTWghAQcni3QmbuwjR9JoKQ/sKvd4mpeHNI9l1M5ae/c
5S+XslXUD1uK7Ba8jUTx7U3GvWGMKubJnYPjRKSKTwcAutJF07nvFOS2x/XmTZ5dafslP60R9qxm
puy40mTczxgKlg/vvK/zdY8Cs478kRFkYqjkg3l7AXfMs6HqumJnNtivP639hNl0gMTWfHLZobcn
WMCNtbMUGbcvnKwW+wEghScORV/2y0dRzq3tkGFMu++SuuEwXTQLej4qNYM5feQYbBgRKLl4fKdO
uD3itw+GUj1ZiHAOUSNTLXz7u9WlUQSmyXyXTR/W6tbOXb8Wf8TttbbiOzs+tKHUrdlvbAHzPz/8
cjGyauq5BuqogC2Q1fTvlKi1bT45uw3mQcDAMIgp6p6jRUZnyPWFJXwXW8N39nLArNnnDvFxjqcP
9LkwLKJ/M+NQqd/5ht+iW/66OdQ8pJJwZVCRZwMVibSz6bmynX2d3FOPuR2O2e2ynz+984H9OlY2
oRDmf6Z1FxrA2bC0+r5mC4O93/C/EKd9xTk+mIMpBDAWyX3y6O27oH5nz7x1Zn59rICLmAqo6cIW
evvmas+J+9or8525Lw/NyboYLuKdPOYn+0I5aIff36K+9WDOX6JHtxGNgmdSnT+7RcAGFPAcI9vN
gb03j8pNc+oO0Cj9H0M076ZoimSwRLFvBJ3P+eGdm31t0f56eUQSWwXbYii/vVknLpyYOiEnvYN9
bLnZ5TI+2Ac3HC6mCyUqrp176x4X1NgEky8DPP/5j/yH8t24dU/2yTl4hyT0QvXSOVjvPJkzrPlf
H9km/P77p50vp7NIqFCQab9bkihNo4Tvu0d0sXch0JX+1PkbsJJTnPCrB2erq7z3bP7d+IJNhOZq
k5K9tvB+HsJO3SxYOOZsh0H+wth5obJzjyQLXaCOOClPylN2OdzEgsO+b97GN+ZOv1QOajhfNY/N
bXc0L1b/vUi7X6d01ErbtLVl4dLVOXtd6BWF4+Vjuhv6pk6v6c1397lGMfodxs2v12ENJDNE0wB9
IKQ5GwONUoIYswtmyGZcynAt9REnLZ/p32wWNqjJj+b2ry/tZ7H5r1MxExGcKQSd9AeQ67z9/uYe
N8aMOWuXJeY3uxqxBzJWsIlI553X+ctcQhfWBW2DtAzgEhq6t1dC36zUruDEiCB4j/w70r1jnRWB
Ub+3wuu/fDjbpbYIUf4HRdO5LiKlkBQP/ahEeFzu19NwA9zzwbrsboqjF7k3xW0dtTfyw8IR94v6
7L5zo2foJAaOo5pEWtgA0j1HfzVA/PzdCvamij6XSjTsxKE7xMc0QInA9knfiRMgwuD77+ew848F
SwWVFR3/ITsbxuv2OH7aZ2h2JuW6jZM666Iuo/+hhL+/wvm74wrG1mEnJ9XaMji3KfunK6C90OuR
KPIdXbbAvS0vmovfX+CXW9gC0NmNcJbeWGT03d9cINEdA/Ynpe8Exb0PmdGDIDe/1yE9v8oG1t+W
S751Nrggz95eRSnsrhzXSsM6SYHYaNv0snCz4Q/vxeH4gzMGDJhrmCpr9Nur5Iqx5YMUZaQTr35N
Vye+T6qy2f/ZE2NhJPCEC6Cu4ws/p14DGewnyJ5V5PVS80ctHoPW7eJ3XvwvT4yrUFahb61xV790
dEUrp4UIgipaYlgRYdczvgN9UNX3ZofzeWi7HfrWqDJ0a4ta2H7IT1/YgLssifUOHMzUOLQy2zqQ
RJ4HMFDN98YnR1L+tp9X3a1ly0BhY6jpTObnoX9OMWW4TDI6G3FSngwanHp6Y/f1sLpZ2Faiq6h7
WQ4UBeg2Ds3NRNINs5QKld+Qz4+lTAoZQpxWVZCmtCH8MoFiG1B4TzAbOrP9MqzCwH/uaAdg7oO6
T6ZeezbSxkkjdU3U29w2RAPcJano3LkpfQLVwRadmxbYJLPlKOuXDQi1YMB/l/pZamD1TdfJerS7
VBv9vHO1i6SSc3kJV9cbQm8YLTRw45pXbELHPvZtpHDyktgKVQ9rWm0ypITbLh9pYcU2nlL6RQ8G
YFIYxKmWjps7PjUwE5VD6tBIqZA5m20x3fUwc0BH5G1+Wxb2uOw1qDA3cszmR7dY+aGAYNXKB5PN
T4TXW37FmtSpfg+FcQ6wh/T39phY122sDn1UOpXpBJNwtCm0x7LX9jzMFMGXXcY341hlpc/bq0VY
Gsj7wwGZ/Ohbqpi+G4kwHEgys3OyxTjV1PZNzE9Ondl3k8gxkcpcqtXOSrWp9FOyZ081P0oEiOf0
T3Fr4EohMNsY/LhRW8z73SDmXbZ0Vc+fRlERaAMAxEA62VyHEzrrq0ZK69YV7lwH6TpI+NuMRULF
TcroWOfbWhxX9O0kfpO6PvjVqAojsIWN8QV8svjSGmuV6RdYINUOC23pvOhW2tNjhCYCjcoZBzUg
wqPBX+vlcg4qDT9EUOSdkjCbK/FtIYd4wGXWxVl2KJ3JS/J9N4v2a66vUBswbA5ZBGQP+suqw2ai
priiP+0bl15K6w20EN0pT8Ixtxon6hHYoc4gFPJzWgDOQTio4iHOPYMtnJs3hZ8YY7NEqSgoE+qq
YpahIH9qDXIa1wQQVlX3IRFTJnzdHA15Na0m+N55jAVKJTDcbkTE+1JGac0X6LdtIXaW1uj7tapn
F5satQe/NOsRhpBXY19TBml8crS6/qjhj/quE3791aH1gOdjGMHlAIHlTOUw91zMRqY9MKalddFh
79I2Um8FsaHK0SQ5jvuNdoPToK91phe+LdlSp4hNWNyNt4L8KgbMvr3e06HwFuS9h6FG74q9nAzX
kCAsnGI0W/M1XB0K9pjA1fazB3Gaz9sTnlKRY9+7H1odmwwgb6tKglYUoIb0lsZlMI/Mbr66xggb
Un3yLoF8r4k/2ZM6BmstOnltTLW4yRGeub46D+WyTxSs9Icl4aiMp8tQv/V5hUZIbUvlQTUGi3pT
SnMr1BuHErMtcwgcnkxdI2jtjSkETbws95mRU/qNaTLqWL4nDXNZ7qqfC73B5IciwflAt2b6LKxc
JGGimOBGlKoA0ZEY5b5WyvHkQmEBIc+jB2Rj5WNAiu7wYTT06d7dSNw8R9sb/bZSl34P7ny47BVR
yq33q/7Ql7EF/+z0zikXHPZDQ4G6EyRKuywPKZZjDE5oOC04zClOuSBfs/wFuQrYE70wkWfwvbFq
4aya1pDE46qLrNFadYhFJCDTTqAJ6a9dA2XdU8dW0IuujsugLw9WjSNf76eZCM5sANpA1LT1I1Fq
0zsIzBLdhesNNlqPpIcbMrHtqCN4vgRQ23XWk5OC046yHiank95nAtF37W3ojrqfYTkYsBeQ3S2i
9xH+1FYIroYvXYld2OxJ07WQkhtRwaNINLg6Q97FFrF7UwpdOY3ZepqpyMcDGezxvk9EoYWDnpVr
QH8g+9JJkpIiz1RkdUqA1j+UjKjCT+d2lYE7dyPIgwnizZZgAA/anQROaylxDwEqa/qvyTiaFnEL
ZmlAykkb/cLEqM0uU6TuD6AdJkMt77sxzPMWrp27djRfLaPtkt2U2fKT1wtPQ8jnYRN1CiGuyk7o
iE8qt+TKLrxx4gumeL6e4fcXEb1nkZ7GxMXwCSRhAl3jGiL2UYFnPbeum0/4D3UrMNBCvMB1Te2I
kR7jUIPLXtCJntwkzLFHbvPkqGCaT7YUv3VS+x+C1rZETCIb6HXrYtyWaY4Jb45NRiTGGEB9Obvb
7yOGOTvgLAP+PzVpgoZ2SvcL3IzL1FpnY8KyZ9YWsvvFGZmf6DxgQepL0NQo4NsGf6DXfLadfDD8
FG7xBAYjyeFCjZaO+azUnUsmlIkPQ1RgcmCqFbSVE1YJb/qcjAZUkbxyVxYCdEJjKOIWf2DfdNlT
MxRMPPGcNN/jUSbAt8dKaMd0sQkc09ucOGXcPXpO96NEf0VB6hEXPq4CyQHwe+7V46XnDgV8pJwv
iq6kodA20qr5ZnIFbgShz8Z3KQop9jOH0zbIY0xjIVhEuvILiO9HetfowRRw/ia8+n4G8zEnJsyo
2vmxOl6My3NOR4ftTLKg3Jo6NhBOuqx7jML843m0mmfA3WDzhbptS3ptVeGXDPPK7GWLlU+r6kkb
LRuGLmZcyTsODHtSPg/gaGNf9Fph7FJP1F+Uxhlh82WVLgK+uPxpMDtmXtVu2XOYdNK/TEvD/EPT
iZ0VdyJ+TLbAxCpndZAXOMcaCOtTK80IQ4j6Yk86DiFnNmnT9hRBIUGqcvjcVUY1hooCUw3Egz5+
xJqaLUHlAqNGCaR1DzkLrRahD58eYhQ4ahSb5iLBAzHPOewWv5pZvA0Op89MBkOZrd9zdSHbp1dU
YSdoIMhXOHXZtMApiDP4iyN1mq/dUmlkyTGkDmOXjxbQLGFtGLxsDEq6u9ftUCFecjpP3q9OApXK
mTX7ez2k87fMmvUOBdrQ1cGQW/E9OPCY7zuencfMttZQTQw322UI+4ad2We1jr+im8Bppxm13qvW
S8cvU8sDuatH1XmRVATSqDds2FvlPMAvgburaRCqZ6PfS+YKI2pmw7zyWjAZvt6pVhWI1MpkpFJW
+OANrpB7Q0msp2IcOA6rTZ+muwZut4W0vlxn30iAQflm7yy35WSCMyoqs/2WAFyDSa0sogyJBdBf
2nTLAFm6xqsjHK4WoKo8n65Gzco9X6wV9Vf8E0xxreENlyUXxqjLPiLU7LwFmC+FZ+zmpBhA2Zf0
pmNXQIuDEBpHTTaIdVeabIZUQBlOtGpr9dE23FG7zdZcKZKLGD1G+zK0mbJ+oIptwORgY6QeR6+B
UVORaNvvMkNYxb00hmkOJZv/ea/othwv8J729mfOOQJJVtyK+XqqVVecjCqJi7tpGO3hok8RLO0L
e54MnxTe+SnNKMlj6lBoH2B1RQXWdshvwrxgBIKraVX2C3O+wGfLCie7c5WOveNa1qpKu0FbwdeA
RgNPA+nzG6Vc98cCS2gJk6VJtb3SVoX5cXDqWAQV6oLPJj83OSDtk+q10XLeO1K+h10frF4ChI/E
I50vYBxiACdZXCyeBYGrtq8khSU25mVeTV7koKU07TDXrELrmFlj14sKO1ufJ33xjEiisvoydIn5
ccujFvuCg86EXrFoleuc/HD3whuAEgRM4JaW+I3Gar+EjjsAwCwyZcz2kO6S7EqIVZsPSs80QuxM
IvMHVliF4hWWmGSvC1klN9M0GfMF0lnmbHb6TgV1zgIUZC1o7I5O6rYTicB1Wx/Nvu1qCEFxwhRk
xiCZ7DH2HgcX39cTrvf1SYGg4O3juXbkcakV9Zu35tB9qlyd5ws7nkxSQEurm3rfStPZ2ucIy7JD
S+sm3cEGhxrbD8tKz1k1Juekw1/yIjKqmUtUgiPgLLjYc0OnLjXzPq9U0YA7jFHn+l5l9j/0pKiX
fdex2znWMcnux1yTWhbW2N3NGxOKLKit3NKth9ZyutNilYt7RzQQ6ACvV6xiRjtUFNbBZZ9of85U
3k0oZ1xbPrEf3vDf1J3JduRItl1/JZfGQgqNoRtIA3e4O9gz2ETDCRaDEYG+N7Sj9xv6PX2JNphZ
VSTIor8YvLWkGlVVZAYIEDC7du85+1y0asdCjN3GUL1mGDuA2iPhDwe3HhB70R1wU2SHIFT3mV4Q
HNJkU8R8nxd7QFCqpg4y3WxMd+pQkHOXzLqCEb0rjRB1pTXxRRkt1Etk+Kg9OdmlAae/qsC6nUxT
D9NGjcMHA1OTu8GOX7U3syPm4hyhSYzXqZlzbWvlSik8yyjs24L/56Z3yewZu9YoAW+pzZOZ23N3
iuYyzT6VyI2/1GHnwrAEvz5sYMwga5raXGoXkIV7dYc4CEAiRqNw+KYPkwiRB+glise8w0scCqTH
NzKNi4cceZR20J3A/UWWZZWdiplj0yVAKoWHxO9XPbVTPbf2Q9OE2lVvN+l80ucojzd835Cu2WfN
cYLVWUU8LClNgJFW0YF6G6jU0ChqYfZLy2KIBvWSuEIPfh6q4aycFRTuMhYVBaLas/uGxI3IS8to
ZAaipuXtk2UUhjtkZZF5VWYQRc/aJJqRRaG8cLaii2MNYR/9bSofNdDyHsVi3hHsoWcEsJRCZcdE
CNZ/F4H1bIx3PhM6ABgrrq3+Xm1Nu78FdFDkWx3R9M+K0PFsP7t1+6Qri3kqKqb5NCPZKD0YYTff
llVf1VDuovCnVMXQeELJM+NH3pZ98LkZkvzrVEcRwclzXF0gqtVDRMgpTf2UkKhuK+gq/CCqZkxO
crWIf+ntXCvbIqoQDOqlanSeCSqwwG7QKN+w5iTuyViX8KtM7Ag9R5S4s84KSAF84thV7kUhXWCy
gw5pi4bQkoQC2OlUS+0sRSksCRuHHuF8qUl0+dJXhB/vObmS6CVNtV7SpQWRVr2p6ApnakF8FyZ9
6lHLwm/uL0tWfkV4FVuv3lSDts2bnsPFRBDLeZaznqARxJm4zdh0uLc27W1q/1K7j3KWiC0huOkt
2ABKgCg1W3khACEXt2QPFvG1Cj5BP03mWbbnpEqNoGsJ4HLD80oR5XcMBDZNFln11i4vOElgC69m
oLe6PRf7Eh7ap5xjhEQSW07GXsRzAvGP7RE4r9mAIgDe4NR0gvqJjaashX6RFtGkncUhZ9gnyrbU
9Sd08SHC1qqX53DaiusOsT0g4BC8mBfOVgdItpua4qltQusaHk8eHBJJghc1ia79oh0DKpAdUTYH
4SRRhKpQsLrMnUv6jcHuK1kJ0HdtKmmYDP1rY4wuyrrrgd0YQa34UFNxbmcWZQw6WBJIPYAIaryx
OJACAC6b+TzrIrgbKEZzK/pmR2F1N0WGkvh9qHDmmvhUiZifTLU9tUMZwKNSqnCALjJZkqiSAiSx
U4V8gyPoqhp6ajgAzmBy/QCqoU9B9FFubIDlG5+HKJm/WYiJvg59Vocnjp2Q0WeqEx+YEibK4Cdh
BEGtkumcXU/EB/EFGG3n9SYMFHoREWQRQZC3u+WhT5kXKJY+bzLaGOpJyOEKyp+snSciGPl+Q0gg
F3AUYJm2QaFNu67GyOFPfWpeB+A7H4I5Cm6shMSXMxHhxSS7q04OMxh0ZlRdypeXGikaMI44bXFo
ONKfYnAd5Wmbyug6RgVPphHQX9jMLkitCEpwtOHswSm64lmTcZi1dPnGbm7u4j4F4ECgF0gH1Wrb
B1wN5q3o7fk2yNOZH5yYsHbBlmko1JKhf6xENX5H7Gk2XkTrsieXPm5PtDoT2XbW+IhAOpf1fWUr
6jcDSy+1pW4CYav6kR25h3DB3jL10to3Bg/o3GmydtiMVZ00G92ZtGsD+DlujKRmm4RIWd0OJK1+
wm2dX40Frf1NI9X0qzsZKuLUcixAbbSoFzdqFNjXGN8KJOaGHd40tW0nXhkp048is2CXF0NoXaSd
yiHANmc6fXZhWZdxFki4gVYOobxNOgXxaY7gYutaTXM9mD2bO6pWRpPzqPyKQxJ0UXYbIWp1WDu6
hw8VCIqWqg59V4cBx0nQqI65MyNZcOyP6BtwSgpp2LSQVEZgRxCNTvl85olfksbK0hYQX7f0oMS5
2bWIc1O83DlqzqlqNo5FcCEp127E8aIOEwKuKCMSlik3Qp8RDQ8aqeURcVJl6Iu5tKJt2+jiFrOg
/dD1qIC8MRH8ch1rqH/ZocKiRzZSIUkeJWpoo0sZ/kx60T6BR8FNlndR/MsySsSWhjbk0I3d8Vsd
qfmVW2djtVcGU16NetHDkSij9mfRGMq3vhtqVH5lMmX0sDEwlIwC7s1KFpwntdwG5ql3c8VOrXQs
D3AS1Y3IBtIvrWAqv8Ko7lRMF5l6GhNaRkxWFnAc18mwf6oHAU09juP5zKprxDa4KdzTzGhNCIqU
BSjICzLGd2zYVB+z0blfaeAtNCu3zR6sVoAsVpoCRJFmNY67FWmXgh4Nm/KpndJi2lKMaawUY1BP
2NjpgG1sy6rhFzoTHgB77Ivv2VC6CDNFn2wtfCPh1sBvE+zmqSg+kcFLVtcoS2rnhgN47PXhQFFN
udNF20FjXT11yx6IgE1bo0ssNvxajey7BEbPXdeBRNo0iBN3HcWmhlnG4PBowNFT6C9n/Y8oAiuj
1PZANViGj4RG0iKk6ktutTzQd5lRi1OrCcHMGkUElrZncARN1A0w+gTW8MWmpAs4+SbJVe447jdJ
Y+JXFQytr5PY2O1oOEOpx4MEBp8j506P9iFJVtbWcKvhquSgdjcTkHlF+y04l+ZimK+jrH9AFDq3
e5td8nQOR/sHPKUMKncsjPJMoFknNqxM5rvGkepZWDjahTKoldwqSjb/UCKHj4jObfs1RNL/rewG
gM+jkkyPLsFZEWdMmyFJLMzknFN+hsqKxjPBukY2IF1w5/YRz6zgo7WN8ReOLUANRdKN92OfAp5K
mXgtwFHV/S5kz4fHd0cU5sgSCYq+assHocQZKe5YtvsNzQt08qIe7Fuj42zLrlZ1FzlmJlgEGcXE
Ru1tK6O4dgQxSrKsT7KxBdIa9E3+w1Fr+7PKSByVQD/ld7HaFve6pM0B437EimAjhp9woCV6vyVg
Mo+gPEiVKUkaB5dyasDLiio2ALlmhfvgRlFh0zQKaHMYs1bfGHZUfQ+pn8B4NsnSvVCS4udsNOO9
PRG8YA5jwZcpop+0L1niAqavpde7ojlP1Ll4wuvEfeAFw1wlCo0MTK1P6p1bF/F9ErWdulVL3b4h
/43jcQyHARyBRNrmhQQ7aXtAZ8QDNdZg2yRMDka1q2qAfHTKqBHwmQnxYwp1CbG1cvMfoGKhjEEb
n/EVVEnIbo4HJtk2TWTwKQVp+4TRedT5+fryws5g/MBxTNmi5hTzCXZ4DShXHcTIdpSUh7NLhFtQ
4cAnJ0My0fnmLL2/HmqNqggHqsbX3+TuJ5sT+v2sVjWZoiRlfx87xo1QV/UMLhWtK45tGGuvJqMw
vwl9KcrYzjoLtYk2AAhm/NqiIx4i5GzlqDhy63Bqq5fRWRSSeLF8s4agxbfTNPKBdgNEydwbO7ha
CzG14J7xx+ZexkOUG5g+CXzdtNXRvedBb3mjNWGdCXqccztGkUHnyxlf1tYRHEcuWP0t/Yiq7Jle
8XI2ueg7gTnQATddC3rhehTO0MvU8jrbVbazG9NDkpgnc30ltOS0FfeWlhz0SUI7iXclgaCh624V
s9112hl9ukuNuNAaeT7dQMbTnhl2e7jHPS3PRownOXknSnpknPreiBigFFo7UqvxiK9EiH2W0QFR
GERHulnfK0zALrMinH/7Ks954NjPddCIjljpVGpH4i3uZIY3roYASAT6pbDJ/ft4qL7WOZBitdAu
ePgLXATfxuspdNLCn9GI+9uZxGjeocrvL+hO2CcOBebOSc3hN2U+z9fjpI2NljG0Ya6EkLakb0Od
lWD6b2gaTAmlK4K4I6/Uu3eF3pJ/E0kMcuvXd9Ux70UBJBK8d6jxUxh3vjApWwVdGr9CD3tENLC8
oS/f4AWUpXFTyLp5MYS1muVPFVhsOzUw8i3r2ijEpTpYFPAcHDh0K1dwD8Ijt7ge6HPJBZlJdB7L
kAAK+voWk1jPIqz8pleWceCXCoA/W7amZ6hFceTu3l4K4QW6W5VtyoFCs1LbKO08WUsqkqfobrEV
NSEsTUiva+wBxHz8Oq4/LUclUmORqug6+ADekdd3xeJlTZLb9ZQgohkXNYDfGzBB8jc/ruU6AvU9
ryMfgL3AXF+KLzKcw6EbxOAsB8PwTZuyohxt/Ygu5u1rYRA5JqBIGciVUK++vko1tczF0Rl5DB6M
G5Z1m+JN0fN9GkXpQ5cVTEuMblR/+yEaDil2Lv4EkracZ7XWC2VJguWLqAB6VIVVVnt6NNpJTbTw
/nd/VUjoFpMZMg2UpGsWbZyw1dhzKjyM7/2pGQuEkUPzu+vFs6BtWQJB3jJeNVbSInNMIz0j4t3r
0exwnlf7bZY04xFp0Xq9WMBvKrpmG7cHdCjdeP2LiiVHJzj3YNjJkWBgEmh7nAFYB43Q9HI1rq9/
+9m5PDV8G5AjcFWtVl1zqM2BzqfhaZnW7RvF7W+ICh9/fnyVt68f5pNFDUis5rLDrlaluUQMTofT
oJdr6VexaRuHzqzbu6Cwles5ZQIVOQ7F4cdXfbtaLMpVlgpcaQjonNWzdLvZhQETwWGXGoFDId3Z
QBAcQZ709NelfsvU9J9zLF31PxvZNT//uHis2j/2XfHjUcZlsXY5LVd+KqupicNItv/r+Y9RlXqP
8vHV/2DfiOX0CV7PdPOz7TL5D2bO8k/+Z//wj5/PfwuG0J//8789lV0hl78t5Md6Sf9Zvqt/b2Dy
kvh72cl4/W/8DbkzoFlDDGPhplZBx8gb8BctSGBfshf/EVTHv/h3/7Iv6X+iQ+dgDyiIRQu3xT/t
SxoMbA2VOuzypVJzWVn+ceN/C295Zv9WiPt6rbdhBOGP4u1nl2aNRPL7+qNzyejuMJqTVqMNoc/m
yjQJEsGRT/vdqzhIEwUbNNvl8pG8WAyBo83uMHEVJxXTOdKICKBdc6yGhdDD3/OvEsBGTI9cm02F
54NBEqn06+sQPhUb+mCRZdehlcIq3kyaV2Esvna6zmkPU2oLr04dFFkc7uxtWDFt8lzRy+sK5Aju
574r7oppIAI7hwtYXvTEAhqndarC0TfChgitIrWNYRcXJfZIKYmio9fSjYtOT+9ORKIFsT9zRj1o
NnjWzAulNqELCMiT4kfpMVx7aheYN3GEKO6MdptBuoqSzPGGs1H4KSgLs/DVrrelZ8eFxSg5GI0n
uH6t4wMt0A52YDRwhJ0CiZDSpclVUIoGbIBFgBQuLmT7duzEV2o5qp9pN5FK4VhJet/3OcPokACx
S6EjBNrDMO4KktDyRV4j0bfsUBPNpLKNA2VFgwydxMGgR/GAuq2kV40OuNpxMsOqtYlHeGr+GETB
Z3RaPbE5emDibUtRp+xiMAPJocuRvZKWArHkDO5FyskLentBxPYEyVwnW+F8MHMhHkVpEplhtbIs
PhO4VZ01aOpqH2/5dB08N0u0ZuDcnbkkMm1sfYrBPzOmewR06D6iKRnvodhWv/qciTR/AiIxhI32
EKud+USoi/FLPEdeK8/x19VzFLZWoD/1QVHQLjYTxog+87OBeQwYkcSvdKVJblwqx5Eby3oMz3Su
6zM1GRuMtNpIgBcQqU5ncqmIwiv1EUCr1KWA56Rlo35A+VENuwkxaAJSooPfbapjMp4w4u7jPfoL
lKxGmNCWZOKoDV+dziGVKDKZdvl1ZSVX5hz2f1mT/isW6upncSubnz8lK/X/B8szFF58LNQT/36N
vnjMHqfHP8461D7/5z/+d5su/+vQTI8/Hv/4H3/4j99JJIj/OGmzx+JH+3Ih/+ff/ddqTq3wJzUr
y7gJcwrBP7XQX6s5tok/KcyBQhFPwEq0JKT+bUYVxp8LRpTXG+WvigmN7eRvMyp/BB6Av5FoTr4g
1/mt1XypZV+sfwBRLWTsHEko3inh15L8yU0bundqc28RbW3WBBYxeq9aC6xC5/Ev79O8OiTldPXi
Uf69qbx0c8BZeufCS7zC4kgjr2GtbGaP0RGOGfK+iqYdmJONFOJ+UZsRtEJPQMt3yoCeZpr7C8js
zB17I0MlNeDmMcwtn+dhKFKvFe2pGK29HuUPqK92UVz5BXpAQKqMlTtaTNXJUFfXQ/ldy81F3bm1
QpPhVnpXVt9RSu6tOj8XJZnvuXWXTP2Fu2R2uea8S0eCTgrLk/N4IC3lmy0JbACXeqdK1SZwhO5x
MCTfI1EdVHIFETwyL4ofKT27k75x7pDS78Km+sZmfS+EfWLU0svi+EdErzSNwk9WM970Fm4ZKix3
i0r6Epb2XUyxsfyVTL1OekYyiHyGk7RxrgaXqIJCDxbEvcU5S3ij5GGlqH0sk0aRcoq8De2eJUCh
pueFGjxNoEBOiqHwCyWhydsl+zQdxMGGe+QGAUf5mdwfiaIyUqK9Oip7fe53iLruVVFej4KsJtto
6NkK67JbElyKhizQIPWoXclDqy3PztrTqrJoN+bnmgOvosy3Ip52mdV5H78vz/vw6j1d8IgWpu2l
V+WuytO6rfNu1JTmnpG4p0J7isx279bTboF/TQFkHFr+V3oS3/VWeBZhlRVol2BXQLBn142q20ra
+3oawY/G9ISz8XMmeV5ldYgU09cDqpg52CHI9jgT+TZgoFlWsI3cE8IMoEKU2WVh1ddlMH7GtLOB
r3VQE+vcMJuvWBo8YwjIvYHsXZChOyRIjPjtzLzFZUmKVu9m21Hrbuik8TtzjF0cwubJIk5F5Eml
keWx8T/YyOfTzDyv24EcCiV/APS7zTsT7Ynded1UfUMfcjr36SUlvN8Z4SfXyq9z3T5PsvEqNMar
qq5vsSfAx1DO6lTcR3HpA1K+7xFUwt+BtZZf23wmYyQuU52MQhDAffiE4dmz8vw6rPhZic/NXPBI
Gm+IJveArU8YOZ3ygp5Hc3DETk2F+nYdgIwJ7B3ML+7Xta2xT5sGybXV3i9Eicpy78Di7JzM2U+g
ABsVEsSgjVfxaO6ovC6w2myqprwJ+kMpSCg2xyuQW4emTs5jZEJqGe6rhLD5Sr+oTEScRXW9MLzE
1HnMDs6ruT7pDIvMt0W7oY1nzZJ1NpoHjvgX+VicTCZyZXvYtZX8ErASoqDZRoY4INCmyiVwDkFg
ZZWHIGtOgzHxjCb5HkTZ+dCjF1ejxKuL4XPjJF7VGfxEI6KwfGcxxU2l3LtTicqBxYrxzqTq+x6x
KyK8rTIuj766JgrUn8zuoiKGZKwsvuF0Z7MKlaDGZdVehEZ/laNhAHKzye3xTG/mnRK1ezrMF7lL
wHQVzahBiBOmUOaToMfkXkb1Z2H1V8FQ+WX6g3YkLPiCjCV7ozpPDRFvREmc8ks47drKb83yOoE2
y9zNOqkQVyWBcuQMbbw+tGNgoOegmRxs2G6wgq+hyIR/5BaJwO09z/qikywpoXkIJ0TJovDrerpy
B9N3gvATKd7XmBh36O8OEiIYuVDL2HJXFeU3chCRJaPuJwPKr2byWo1m3wjhB5bYIiu9dBBdjmX3
BVzfCRa4ezr+T8tXovPdoundN1ZPtrN7YpXOZeP+HvL/r3s0VDZ1Qsnx1bFFvzq9EPdZ2xaOiPso
sYlg5JqD3nlTg951DJIja+Nz22G9NkI8xpS7NEI4ob2+Wo+cVqkGtlJRylMzL/dY5T2DcD07PJO1
eR+QeIMfByJyuWW6vVE7dDzIpomCCIrdxwu1tf6eF9EdN0xHVVtQ62uQEEqMkNNOP9wvnVSsOCcK
YbzZsqnWCP16hxjliioD1kxjC7+vKn+Q5rYyzX3O96SmHcEa1iXa50vJzJv1+hTh73kZgXIpiuuk
CM+IAvH0vjgp3e5C78trZHXXsdl8QaV31tfmtoj1+1zpbyzJbRZT9yXvSANXxs9NZpC6a+3DJPyR
5/Whp0vkkLytZvRf0/hny66tW+NVm3ARSqDcKW6xDZHxGE6w8uyacUowfablClQwqL6FMMME/8BG
yVjndeWuVa3z0YjwVPwm/ZWMKkpAfICqodOy5iy/fFUvzsPgpUUcRTxWkHN+wy5uMB1+/tX9F1T7
/7Z58/9gI+bjIn8LYOjny+J9+cf/hZERdARw2j8vUn/V7AoN2j+pWKlaqcL/Rjn/M2fA/pM/MWC7
mCgfqaaptv+BkDGtP+FIQAzRmBurDlXf7zRhXi+iaD4JvaCpb1n0HCyMrqv2iAGpMGH/ms806qAC
CUdpZZ9k42TBvV7ki0QsTMrvH3/aK2wv6Cp1aUtZkNUNvikmCq/fQfbgMMeG6Jzam6twc/Pl/PL2
U/pXb/Dfdpden0feXmN1Y+7Ui8oyU+c03Xx9uAs358HmWMnxeoV6e4nVLAubALlALpdod5++Xtxd
J971vP0GxfrIraywG28vtNzri2+2FohczYkLneF28+4ij5shZ3F75Ney/Lz/Wv7fXGYJy3h5mUCP
NDUhIPk0DQavKg82M6UCTK+FW8RGxh8YuefSurBvtRKqI4uiMprboM3AHM4MnU/T3N101dGS/ciP
tRoBiOkfj3neX12528Nls3GP7HxHXpa127vGDtYHGXeebx6i7Z3cXOqbY4+XM/jLp8sbT9AYxGaO
4hqElnU3vgqDeSShSR5KWwyct4LIs2LDYE9Q7COl0fJuv/hFPl+KGSs2aXuJQFrnEVVKoKOlruVB
MYPyLjSd02IeE39QwvR0IKJuI9P62NBptZAAo6adbAPJ0hdeBALK1y9Pii1yBgeb+3WrtfuZ+eeG
mUqDcksvTjlaxIeP31Zj/TyXCxKosywmlCxiXf4FaO70Rte5IDIwVDjC2gmiR/HypbbXVUO9RNUF
B5lE7i6StX1mmg2FKRLlbeqG9R7rxfBICYHaBnFGB9C2ABQaxyOc+hjxjUKBdaNYOVo4M3cv7CC0
Nnh1S5+zOO3GEUpv3PZQf8kHwdqR1jsBBMIzurrem3rrbHHAEs2aGhr/jSM84Gdz//EzWKq/l79n
fZn80r1ZbEFIqdzVGldKJGU5OQ57o4rUvZtl2b4sh/53r0L8DMilJVkA9z02k9e/2UkxDYKS53o/
4brZDmbQM7HqmiNXefPrXFhpDKmoTtDwszG9vsrcKPC0p1zsJRL5zzAMldOMKdlth6H8yFj2nUuh
MoG5wK7MNrvmcugpboYofU6Etgsv5cowmWS3c2bR3Xz8G3rvUghEqGWZwYGRWH0VZb4E6hqq2M8c
TnZ2PcyY2GJtH+nRMTb8m5cB2ib7N8Gd/LoY9qweYKIXcxXEkbWnRWfuCNMdPJlhCPz4htZLC3Mh
JqV8e7wKlCfOcsMvtqKg7eIWdAFpzoGm/yoqbY62TSbiX1ngsqzNrV3dui1tiiMr9GpvwtDGBaEl
mDaW2mXW8vq6qh6pNYiu4BCGYSk2Vp/BMcZNku4LNY6/SLwm32JqLYRQ6KOO7Q/rxY3VjVIM5QPs
KYY76yFSnnPaQ3YKSjRV6xD4cElc+NiW9rDFZaHe4H8mw/j3njTiGH355KgAKdoZLL2+YyfHpS8L
xTr0dRn7rLrh18qC9d42tnE2O4TLM0r8PZIHqwldYjYN/sPConPyen1RMyfHkZlu6eeMSjB7mOVF
XUbxkXyd9VfxfBWEMpZBF1HlJl9fBfNNOPEBlj6Y5vwMbShSmQwDYNqSAf/xU1x/FVxKJxyCAhto
Gd2s1VMMe1ObYHiXvoU90RtsDX/TTHfy46u8c0O6xm5LNY6mRF0iw15+FUlJluUcMUAZCr2kSGpn
dKChKyLdQwdsiSNN77eXY08nVYOsYaFhll9u+sVHiGMnGFNdjv6gEkxbmpwUHSMHwdwN2eXHd/b2
+SEvMjmG8OnBg1ivKniXUU6b1uSrQdBckgnUHFTGXkdK6feuQscI2Qp2ZhUBxusbUqBphHbeTr5G
1O9eQij2lbr4/tu3YqrIfTQXUNEypnh9kVbysrlKMviIqGew4SUCjySOul8fX+bNWsHTUhdY6FKe
cLZbvQulM441kzjcfryTV3ZXB+c6FOOLakLt007j9PTx9Va1K28BXBZ+O6rOPs0UZ/0xmRkJcVM5
+hZ2uE94VJSdZoDkT+hMeLULYFZWOOecJLBOyCotj/zq3nkXkQugoWJf4Py4FhCSkKDZ8B8GWn6x
QnZNDLB9iHA7kP3b3398q++8JogWFlgSSyLywfU5aFLzDDzD4EOQTnHRZQw3XRx7xpGl9717WjCK
KpJU3v41aShAIZgkhjv54ySKR56o3fpO0eK+K7lYefLxXa2Pw4IqjqcHWm3ZVVERrt6YNkbgYRuZ
glloMJx9RJPLuVaVsPxchIpyOc9F3n5Lcte5GwLHuSF+z3B22BwGTKkd4qgjq/NzC+hlWcktLzNG
XWWQBwNxrR8LRysRyaCqfshz6HG2j717UGxSDRjsRKLxajkhwI11il6P5V3VELRZPXkniV7Zh5RM
lGKPIBIee67MSeZFyQL5DuPpWh8L41jb8s0HsChX2aDRkbBLv3l8I+47wCnz5AOesn8UgaIO20gH
7hM1OmEeepjsXQKVLzp7sHe6Og1HVuN1SbQ8LhuPCG8Mvz1w66/XFVt2lQkYZ/InA8OeTvwtav0+
PhigY75ix43PC+79yEvz5hXlonRuyD5aSOssNq8vOnezxNiiTD455v1D6vYZCJK0LYNNj978mBb5
3atpCxeRm0T+s/z5iw2nGtKx6bHr+wWihhM7QTsPdqYGjBXp6pHX773H6aDFo9Li00PI+PpafPbk
Wko+vkwqAIM4crFMT3Hnu2U87Epbxwxm26E48s2vmt+UPssTZXdg/yb+U1vzzSONNCK7HSd/LrH5
1URLdwddGsG1ETsDFnfIN9nU76vKTr+o4VBdMS4GEWnA81sya9B2xBcax5YMskIoj0lJ3+wq/HSU
gYClTZXG2fqpKLGtkBmeqP4k6HJHRTvdZV2oDPCEZHNmqNmxk8t7vwZEWTZjUhrx9C1e/xqCJW1Y
HXLVNzMrg4FQuCS1tOV9Jepw1zWMssrBUo6ow9+9KAshzU1EhNQbry+qAsBSzEif/TobiGooEgEc
p9frWz1uopvIIJVyk1QlTKyPl+B33m+aFyDllhqfJu2q8zXWOocqGat+PLjQU9II09IuC3rnh8Uv
98vHF3vnJmm+U+hYwqVeXE9ZlNENsOrYkx+lqsJbJDP4X7HVXeLpKHb8HB1Alq793UJu2ceoGImY
W9LD1thLqzfKzGis2VfpixL5jpSq3qpDYoe7j2/vzSb9fCFW4+VBwmdc/Q6dKDKMjI6yj0es8zhQ
pX42qr+HJX3+WlkjWImWsygV8KqYwxRtj5osNdwpTcmoHRyC6mk2DLcjr8ZKX/LXlWyddhoQIdCG
6y+vsDJXCVJF8+tGVcfd3Exd7VWuwPCBjIrHp9EHvmtliDcFZVlcMlfW23CrRIhRtnLIEHmokDhi
H20cmJDff9pU6LbN0kxDzFo9h8ANiiqGveOj+q5cr0wwcO8tEZGC8PGF3vtEXl5o9WvlrArfy+BC
JjbvcDMXtQJLaqyzG62pjfnIbb057rPEkZSNe3GJPae99XohqGvZEaZXsPooClpJrNRfrETqJ+04
5re52dpXhJg0hJ0a5DF8fKPvlBOwbnHC6ogJiDBZ3ShY0XTKbNaCCRz4nenMAOua2h1v2BdAImTS
Vc9DJZhOUdBW26nPquTIT/DOF8TxjnvHvsI5ZX1QsXWy7pCEqj6kt6wE3tC2w2nMWN39LWL486vN
m835czGtLEkHr59yMaFeKFJp+2poCrQe1ei1k8yPtNve2bo4oVAhsbeCa13j51ujG6QLTdMPTMWi
d58Po+v1Q5w/sRBFEKXmQHz9+Hf4zstKHgImfr4MwQBtdWN6WkYVzk8bX8xge01otztjmtRTjoDH
hCfv3B1Z4bz+VMqcydf7JJWRo2VSE7ShpXzIgbhcG26gIO2FqgkarbThJn18d+t50FKqEDm5CALo
l5rWuu9rlg3IGS0Ufq7Ptb1vp1kn2ASGznWjRfXZjFrlJoQ68ktI0gEB6cXap7LPrNI78oM8G5tW
RwVO08sgGd8ET3pVrNGEJxN1Tiy/l52bbNORamQvNVl/UtQQuZemNkZxcHBXJ4e4c5uGzDfdfJIh
foy9nkpwVFNf9ObOIu3xM+CCGhQXO0h5ggmVgbjMmsjZ9YkhPxewfjsSX4CHe+GSLrZVizm4LXUt
+6IpcX6pRmNbfzXmtDF8N0Xrk1so1LZw10zL62lsWQe4DAG28CwxDOCRihjOorSWDuDVRgxbgHw2
cYlOrv1oml7+ogCty/NIN5V2mw16+rlWIqy+bi5tG6VxW96YXU/AeQI/a4YI1to903spnnrXGaZt
rAYScmKh8UiGSXG/di5im60pxhQogtkrzn7kyxi2So+4d6GTBlfMh/ryJjEcM0Ad16PwVujBmQT6
1RjLEKsgmMtrZzGXFmJ80Egkk1dJ3DUX/WDCaLAis3lIKgp0Yis05bGF+0mcTh4PE45vc/os+6q7
w+uO2Z0kUe3OiBPl54QJ/wk+hqgPLZyiT5abEeyWjgnBcJg/3ckLUk52lOGjSfoe5vTQ6yc9IPJO
VSakldK9lm0Fh0srwuAJFCaqoD4JqkupBr3tc0/9fdl1ZnAFFpXdw7QStYat1uSXXaFV7Tann7Xg
Bgal2ZGig2JNZSRxMACq3o+DSXhPUA/dDwEnJPQ7/o4ULTQxfKRUq+aTg46Z+6mrojiLcqkW0EbH
OsJanjISsUSnx8iY+IH2bR6CG4nBuWWf1Hkou01e1JpOP3mE4ehkhhqcKDnyza3U1UEHm9en7TbM
I91Pm6pUD6PulsG21PPW8MJ6QES9+LifSjM0XULhtMHepnbT56cOxMjHEa3hEyXkfDLZqUP2pqY3
Jf7eujH2DTb+76Gjlt8FFnoNBlmXqVu4IkqxKycH2nuoWjiH26z5VFFGUEV0Kj8G71m4c1Q5qBsT
/zyERhULsTdk0BF36Lr1X/+9T8dhbDFBsn22y1890f2EXBJXx2j+7+zTz/aixQxLB2MdlJwYlVsr
QSt8MRhNtGnUrE4RvI7R1yYch24Tmk3hNwpIHizF8qhi6Z2dEkYLTWT6baDH1+OV3CCXclAr3Zcs
k5cNEwsvz7LoyDL3TsHOqXe5P46HjHGWh/Di9DtOnTRKI9d9HdwlABLqA3Z+B/XTTJRnCnWnMzL7
e2RPJCt9vMK+t7uwPTMXMxjksou+vrToynApFXR/ypIa+G1sTofWUOcbs3Lsw8Jx+/h6b2+VgHAm
iUu0Ee3J9c4SVEGhaEDDoPDlEnhdr6iESNZD1Z0pKSmzG6U153EfzcpRv/PbV4m4cHpg+O+wjb2Z
5zJ00uJaAbhUTWHi7kppG9//L2fn0eS2EabhX4Qq5HBlJidplCzpgpJsGaEBNHL69ftgvFVrglii
xj74YJXV7EaHL7whiIQabwsVjSCAs07W7Bs01buNHobeWu65UIajcEurbkpayM3miUs9hLY52HF6
tiOENk8tegAFGLBMFtBviLP3NSkdAq0KRnon+gC5cmihv6Tc/yqQOXi3a0Tz2zCGVh41LdAChMBs
g+uvL5QIKaIkEueirOhDT35iD0OlWZe2jNyf97/87U5jLM4yJgIqVME53C4PLFRZ1EmNykVpIzRQ
QXU1vXkKzc47WG4bruQTtzuNnAXIAEtO5Rpm5/Xc2jbCnzQZ3ZMbxeIIIsjd2NaYPhnxoB2jSmib
AdWilZO8sKBTgRCre+YIHGM2KCI8YDMswztxc4O0h629gds87oNGVVfmd3s1TVwMwk/aJhj+zBsn
KADZTm1V3klauX5QkEK61PGw1jVf+GoOzRkofBzWqQJ6vYqaP5Is5A2gHDVWeEJ85VMVdu0+6tSO
U6qFK1WEN2L0dcBHJE8/jd4gR4Vq/PWAeFAbXU/WRm1YR0fPCF2uP+oZRvHQd4XxKsEtY59Yiwqj
ag1VqGOM0voLdAvnA2qMWIe6XU9rMUY86rOP8nSAbbGRJk+QDpBr8Y1oRNMzt+rXWK1b/9nJBhMd
mMH7MgaEQof7m35hPwAEINujdYc707ybHQ06oaVV+6de1XsNHIhfhPuJiexshgDu8fu3H+oWQBx4
tDDkmmdCCmquuLQK/5QXDRqjbpalyp6qcfnZTFLUgO9PbmEHAjjiIsLmBFb9vK1QDBr6XKHmn+q0
IrwMWvt7Y6flCtZoeRSTp0Kjespbdb0hPEh5IKcGJAhsIOQbRRhx80Xt0flYGWjhfXCh99Bd5Z2Y
LsTrgaBPtoVt5v4JsXo05wiXYbb5yH2VVZNCy0NAaI/hV/gYDWO6VhRY2ihTOYD0lW2P9ML14Fg0
Gkpb6f5JVeroM5l/rX8TsYF8jgJt8PP9D7c0GKVBkjxyWABjs+JHULlB5/WtclJK7E3bIvZilH8K
9dxqGFPdH2vhAmHjU98FWEGUcQO76cdMmBqelJiXIgrT1jWSvHp3gKv8a+B4rNyKC7c+zQpwn1TS
aPjOb0VLreveSzXlRGs8fNHVotzZo508ViLBnzhvlXOppfbKzpk+zuzOYlBOLWItBvtn9vHqFlVz
3m7lpOcIdG6CFPG1rSi0CiErG8dgKCud7W2MKOt+KrqPallVDea7S9sOhRbQf8ya2tK8jIhoqp1a
NqbRFC5T7RRKH2AYwPGugxnTDsgRepCTJ1x4+en+J146ocjrmP9Uk8DOXO9djmLYNlWqnPCttR/S
eFS2AensyvyWRpnESOh/Ea5a87IZAvmjVbqSLyuG0IEw4yvGLmu8ylkZaGnH4s1CgEbrmwbFbDo2
elHC8kOm41BNij3oCV7U/oVxMxqRKN6t3KJLh5FjYU1REb3n+XC1F8VJDjsBRExl7lAMq2g/1fZm
iNv/cDjooU+9V2BpbJXZY+5a4FD1JvFPDdKI3rZx4+ZVDVGf3om0SUGkmjnTiwvPe/8lwH2K8xmx
L+5bN5eAZOvXI3Ns/Lo+UZZNNqM22l+SlvoMxdY1bsfCmrKWvLcOPQJkXmZxrZVQVJ+SyVOi4fOg
+1q8G3B5oPiIMuK7Nz9NFq5RKPNTkXN29mnlZ4aWFN4pj63oGYZqeGnsNj7eH2VpQoRgFOaALrL3
ZxPCb0HrJJH8KRBJ/+BWcY3nlxb89gJrTYxH029vszdnWbi2Huj9+YOrJ3mJO3HsnWI8T84m9ZUD
nu4QBUvVDraqj4FJgtc4soENKL0KNTLIcO4fpTEGsM0UdwX/sfAsw8SitQQsjpd5XmpNKGykZT+9
/1UuaBTCwj/KBkWYgDraNlKwnI9KexIvbZVi9/5lR16cQzmdl5tWcQR8zGlSxqbXUsaPnd0Dh3Iz
E1SurfT4HfyH4chRuXa4wG+ScUR98yYzLKJFBUfR0O4RfGJLdB+6fMCw8P5gC9ccpGyiev5tclCm
LfevokPnI1uBj41HuAOUWut7BYsO3dj4gC82VaKuMc0WispEpnQGASmjvUSF8XpAW2m7JLNq71Ql
Yz1u0lo30m2jh+a4H1C4VA62xD3igTJ/JY5pULUSzxt8q6mH9kOycqDeku3Zm81PoRaBRgmJ4vyK
iJGlNGPX9E9V3KXm1qMIU1xKmcrwpZQl5dYwiV1/749K2++URIiHNo373/ZgN9/C3MVeqGgStPPc
Poo13gUtTY9q3TiXgbJ6t2lQqf1f2tP/yzhZ+mJTdPFWmp86k9cLmPlR0Kuo4Z68uCx/I+8ffVeF
kN/ByyXDLotbS1/Z/7dnj1SMTvmUVJDSzq8Ch3OO81PqAgoYu+JoVq323bf8Qt2BrkhqyKcRTGtA
Oeansaqgz93fordPPrpJtMh4OhAzukk+G4RyvdEXLnGVgdM5kr2xcxA9AL+V92l5IBOwIzAbLpvZ
wxiC/G3qwHVORRC4RwX1yTMiK/3KdG4vcabDKwFgjWILe+76++EOX9pCVowiwuSgja25S8ssPIBL
XNObWpzQJHWIYsMUB8+2SjjIJgSn7JwSHxCNBz8A4Q9ce+9/n8UJEUZQOKSqQ1R2PSFAtupYDbZz
wkwr21WeViCirRpnR0GE5j8MRSpNMRK25g0AdtLJivq8o9TPVbF1M3XY517Yb8dBav9lVm/+fKbL
8zff9FlKgI3UhXMaw/4PDbAQQOyuOroi71aettsDPSGs0AogZqYbOw/ZIwuU4Wj3DsAuWZ8jLXMP
aiq6be+hiC7ASe/vL+LCeICIAXMCAwRONq+t+KGhYw3BecqkrV6kin5OkYzVPjMw2tPsbu3KXxqP
aJNDhWqGC3z0en9kk9K6HtdcH06sfmhodb+StxXVo5+21p+qL2N9JRNb2JFwIABvAtibWEqzIxZ0
dSkaJXdPodKgYIxtNyIchrMb8iFfuRuXhuLDERwQaqIaMpucU8sa/JjhnsZsdC+hVVc7WkA9EhNZ
uzLUwmmmashBnkKgKQS8XkfhFYaNMIR7MlqqtHVZiV1fKt3Kvl/6Wv8a5e39/ldAgNM2ON4BKSZA
YoAvPX2g5ze0nzFwrE99atv/YTey6amITwpdBD3Xs+oI3wa6uXwrOakLZ9J7Hex+2AS9RObWjNG/
v7/9F78YBVM0ZIh6bkqLiouOe6BI9+SgfLV3Kq852ADy6HLhB3x/qOmLXEcXk9os9T7eaqrAcxGQ
xoorAoKMtSxVfVvnNKaEyY4U6Si2Y2eopxwLMYTJbA1rpVL/6/7wCzE84wNPoAoCuI5+y/Xa1nIU
oWGztp0Tm/kJuwzx2ytGPFJE5DrJNtXtSn4YCswojm6pQ/33eqP6lNp6dckpkdFtxgYgXVmVhXCC
uwCEJzyXSaF1dmRQ9Yqbsjcc6k7WkMO1l9oTLm/Oz6ZBSWRL2xlxYtdom7+1wqIFfH9RzIVvQpcL
ogslNpiEs/2WTtDowiPgtUsFSbPEjrbQiJXz/VGWNhmbC2tfeDzgQ+ahRIBSSaTQdkANfHgumyze
x+3g7tw+//P+SAsB9UTO5qV6YyyRL8w+MkdqpMDjnoA8tC9dBlhjq9HnsNFOSOzvZlYhMBJ5QXdW
VZJtT+smneh3qhVPIB9+Bk/l1NMjoZi3CBojQthZDt4JWX7x3IgcX4Mhezc0fxqFx4RuFXK7ZITX
ky1tU+hdqXknP4sjjPKojoDCHlwMYu4v67Rqs6M7AdOhWNBlmMpN1wOFaTDhKgL/BMlAIlBTKQae
CkkpviZoyEeXDi+qJ0ND3mxlfy7cvzrZPbODx3nb+RhKOu+ZTNifidAea1b70uOV8GQGZb3NBtc+
3p/o4v6Z8IZA+1hV+s7XM3WkTowoNKokptF+F66fP9lViIuOQe8g7Px+b0XEqNBdvWMl4vTQafVa
B3Jp0rQP2D/IA5g4wF//ht6sUc6P6GI1pSW+97GsvKPtpJPFWYYQ2Z7/MIr9/YkvHFFCcOQSaLjz
rs4fHsoenZF6PHRu7TTbcgyjjSG9/BCXg/wPQzEWpZvpGiZKvp6eYQ1N1lghbxxAhi9J5Jm/0QIc
rQ3GOHi13p/XwvUKVvX/BpsuwH894KqK/L01kMXYeMWYuAuU4nszJtUZaUXEc8Mx0D4A9nCdDY4I
SX+6P/rC9Yo8pT019lH0Vue3kU7v0fQGxT1h1C6fI1N0jzAF9JWQeenbkUNNFw1qo3zD2RwF8UTe
DFyvg1XuTSMKtv2AkliIodTKci5NiEopLWSAoresGdTuxxHvEfeEQFFxFv4Y7dwMb4L3LxsQzCm7
nhq5N6CAOoZjlwn7FCZpeBxFKndjVKzZtC9QbvBopy1IWIzQD+Xz63WjgN0jPpTaJ1kkOVw7rfo4
4CuLWB1ubqopELvxh/CY6320q3JfxS9MdR4Bj9G0NBtlpyqdtnGconxO8UDc+Ngsve/Lvr0jb+/m
JGkNzni6Kf61exlFE24dJ+gCWeoTsWGKsihwNQx6qlL/dX/VZ0fln8EoKtCYoi8LROB6MLus3FEF
/Hrhx+ClYURdfqRa5I942IbmcahE+IzPTQehs6hWIoTZlTeN7cH8orDCMVHB/VyPHeZJoCVNm1xs
oZkfC035SyCm8Lf0KixL+INypZ8x28c34+nX4+GdC3t4aJILOt3Yamd6PfzyRvS07i/p4jBoEcB7
hyEOrPh6GIy60jQKDXFRpVSelEJEF2Kx7/cHmb9Z/0wGeUrqGqgDQ66/HoWvqYaWmSWXFk5gS5cv
sILdoMQ2WhcJwbRi25G2sbLGBltX4gq6iRoRJbs0BiWycnRnd9H//hZvIq+8UXtmm0h1RDl0DbiL
QqY/kJMqT4OLVwyv6js5kP+MhCA/zET4HNTCrmdNzb004rpOLrCV5NdaTu5K5EvWJgFc8v5zOH1E
sNRACMhgZivckgMYTVIkFze3x0+UC6yXEDXaHeY/zsqTMUdEvc1Lg4I1wbaJmI1ZI3pEGU+xq5Qz
X5lNvtcHvfk7Fbn8VapF/tgjOHzQkqo49oEZRXuKay0SaVmjbToy85X9u/Q1CYbwjSCXp4Qwi0SG
qsxdBSfPC55ywR8N6spbq5PlJUmCYX9/F98fiqv/+nPKohHtSJfxEg5+tAW3iiEb6OpnxUjXao6z
aPafFabuTulgqvzMaSyVUUcg6jyGEprc2k5onPowjs4eqo/Hgh7aaQiDd184pL6AXqaCsQOgcbZb
e52+SZyVKXbN/vBIUd/6nJTpakPh9h5lGDYjRVUi9Ru9GwMbMWv04vTStu6ATmVkPFWdkmE3h3xb
VFVrcJel8aBpUTiYKj5Upa+/mi4KiQvRmF6iMNc2oJH9JyygxbNutPam1/u16urthQpR0EHyj4ox
150zGy+ze6+uCpC+FS24T42iCdDOlFjfuxcR+p0UPbigJ4L37NqOzNSubLKoS5eP1Z9FWvgH0YT9
k6GKFd7l7ZvLSADJYHlOVNY55UaY8EuGME8vFITyP0dvSN2tU6vW0fV7h+K+EGcLu/Kv0AKDbOWq
XlpLxlTBvNCAVrXZ4a6GaDCAfqUXaUlnIvloj5ST3ZW1XNoh/xpljqsx/TBMB1TNLq1Vqx8CfRAH
NIOHg60135XRKFYSuKXhKD8SNkLS5fqc3dRxU8Uj+St+hwNmYlmn4C6qAYV+gOtXHSv+n9f7e2Xp
C069SYrH1JZAmVyfALsy8P2ASH4ptaKHCuAY39xR8U4GB/0TdPLJHL6Nv7d55a3dY3P2LBcZVHm0
Gtk/bFdqK9dj9ySwWE3IlPx7qMtt7hBBbWpNFoBc+jD7nBf4/Dqh6iGL4DcXgc7wYzHivVVrefgH
8Zz9EwcsZAvcPo1TJFX9dmV/z4tu//xED2MZMr2pUjE7Sq6OmxFohOSSZ5b1MRBSHLqy9T8Td7eP
AyZhyJ/jf9gnmdwUKc51VPiNbdBW7lMiofLd/1hve/pfhYy3nwM0D6DXhKAHUXm9YpYaB9igtdml
62KIQkDz8JrGTtu8dGnn4t4W0n/YYXedDhgZSjzqXfrO6SbSjMTdwmww043rl7a77dpgGHcBZJDo
QxyXlbOt23hsNw6W2PkuCl2FLKwu9TWI63Qq5zMgyiMG4UrASW06AP9KCcLCDWXk2enF033EtzTf
PjTdEG6dxi2fcIbOj16Ca+OQoxztyDI63V/BhfMFD5oqASIbyFPNM5IJzjbEIepiblsqL53a1gfN
QgW5pNi1pSDmr32x6UafzRetGjr/JCbUn+Y3JIdLyYJATy8g8lTUnEt3W1jGH2bvyWJrDeOITF4u
h3KLE3j7XBRW+jUdMHO8P+2bVZ9alFSgiIEc8CxzuQEJdqYaBsQ8isT6VpRm+kEoA1zpyLJOZV6m
L8ZYjt9cdUw2QZJb5/uj3wQsFm862BwKYKjdcF1ff3MmZuOB2ttnT5HhXlaB+1IHbftES7U/pHqO
AusYrKX6b7fH1cpj1gX4cnqggHnAYr4etXe90Y1VTJY9xMS9R5QDqmKLOq8pHkyr974qcexejDFp
cPEr3eJD2+SqvUEbLQ53ojGDF0pbKtA7CiBoyfoi+IRra/is2n18Gc1qfCB60Nfyj5v9yY/GZApa
iqYBw53nQgEOfX0iFfeMx+0fMUbCiEMH4lDhA7WtK7NYiVoXhiMuBr4BHQbMxDxnjgK98kO1Q4l4
zPqPvlPBqioMc2MOgfLLBWP83o2AsCCUP0pK9P5v8hDXCdTW7CvvLI3MqDdC+M2j0erflMQ3P6TC
Kk+azOuVJ/UmMqcda00xAikQPIX5CezTvGjJjbxzHCTD2TULrMUHMey7jpLo/fndhCQMZXPQNZX2
DDWB2eXWNnin+lXPlrMlvUM3TuCEmIPq/3V/nNvPNsma0TKnfs6CzsVWWovT5Oujcy66BL8TM1HO
ToM1NPWs6FDjYLmyTW6vD/B9OPt4cC4oBcwf6lqHS5PqlXu2mqB89QQSYoWFtkVg5fiR9x6ino6U
z24f1NvBSNf0uG7vD5PKCpoScIy4vecJT2EmnjrWmnNOodq9lH6ZfAdN2jCqlVk/ZBDyKHtOsdZc
ut04DAtYhseCAOkmWG+w2AwE4g/n0FHGoyjAWrRa7B2wjFxjby98UIyGpq4etA/I1bONE8Aw7KEN
Khx79YtvNfoZ603nACo427V5n3x99/7RQaMhzAi+kJM/CyMkyCZJMYsjYZdwfdW+rb53roieewkf
uO6GbiWOWpgfw1EcQwYPwZt5WDvQteqoBHhnt8vcT0qRq5tYSO2bozU2wUn59/35LWwYZC5BOb2p
HbNvrq9+LIkVclXNO/tTRtclevg8iEZ7MRSn2JSe1pxH1WgO9we9iaQBFhO5U3vkSiWonS1qMwkh
uGPpnevU9IIjKO04B+cWOvCFtMgRZ4lS3Q9wrNpPmZYIstwf/vbuYXjYBpAWJwDKPOkLZdJ0NniP
c8mkD4OLhIbPJFcqSUuj8LdPsifUx9j81yvrQoIG7+t6sMsK84/CdcKLjIJ31x3prFDGBbAN6J+j
P3u6AQr2gae04QVLqWBfKZW+b3KxFk0vnO+rUWYfzC1NM+jsIrxog1ftCy/HF9M3wPpHxtqzvrBs
SGJN0qv0AxBgmv78X1FvINn2ZqAEF6cei53WDPrZaPC9fvcWQMyTVMUFUqveiNX1Ye51ChH9xSnT
8az1ortYwWisbLSlZZtEC8DT09vkQbieixZo+O6WdXTBiP7rWPvJMS21aIvnwBp6hQyUv+s6hiNO
B9v+5lsK6mI2lp4WHd2LDE/fznVeHFkE31pDsV+0EbuLTWOIMNtFWQSsr5NpEu+CyNWTr2gDNB/w
AmvsixzC8Gy2ZhedYOBC3TMpSr6EsPn/Fnrg5huOdJ9t4VVn4imydRkgPNaof6oytJtNpYX6R6d2
+oRmLTqpiAu15lPopsmwSU3qzxtBSNtuIF2qe6cOR3ivddTqhwQ1A/0zQXkK4Tqo0I5EyMAh0ExS
FWeMwksQBI2jNEPYX9of8MzJVHIexUkwHjJ52bxGc/8yXaHmu2QIeG9E2Zsf8AsgN6qCEY5/2BXj
8EyQaz1YcDzxbOld9afsvfhvtBCcVz0UeLF0SuyFMNW1/DeC4NnHBInn8Zhx+7+Ype/LXTfpHcAS
h4O1baVX/BErmfxRtU3qIdtrpcgbt7ipQ3l0ws/0k8dxBy0m3xu+2zW00Xr7qWiVvr7IJiqTnVL5
xjfgYVFFqd6wPiRZKBSc2ow+2NiwSJSDgLH7mPZdFW07oYgfkY+/9Cmzy6jfOJVWetCIkMXcup6C
8VISgXKGxNCX6rbBOfklk6FW7FCL05GOS9LCPI9VgDN3WMV/yNxyCiSNw4BiAJzAYmNVtWtvbBG2
yi4CJdNsY8k/GKpa+YuqmwpWMz6OJzubsE3lI9kKFYiaB/h5KHMrpFc0GA8OEgzlEx6sQ/VaBYb6
O5OjZkxsIM2GalWMxQd86/CgtuWQbgJqVgoc76L8ExBv0G67UfgQkqtsYPu5vXwdnb5z8HHzCiQr
db34exzdJDyXDMmn0FNLoO3kxt4HO8519aVtbUozJCbVI3dtHZy0LsWHs3cS56fSj6HYeDFA5o9+
gOPOCndzOmDXB5D7CmANjfxJJ3ieriMdWFPUHtUzD7v1vQ38+iuvyjvBcNyK5DrEWdRFpy7zPD3F
OWbSzK7EBbqMeI6Twf3hRJa3EsXezGUaBYVcIjnQx/o8yEpbofiOYotLy9W7j8yyuYAnSFYqDDej
8HZRWgDV5wHuA5x0fT3aUaGpA9Lll6EOugfNqPy9ZWflSkq9dAm7PMRkiYSmgIWuRxl4t/pSKCES
P120g9sx7g2B6U7pr0p5Lw1FxYBSDTgEvs5sQmEyRvUYJcFFGZV805Cr7fs6EkfyxmpFW2hhqAmw
PdU+p772PLpQ9Up2VlwoZz+ujW1clOkhL+zg0ahbb61JvxCSmgBFJmQ4VAkyw+sVrC1b6i7Y8AvN
jmZvD9gdIZqS/FTSAEclzcTr7d2vM48/MRqgtKknNftkSUZMJdvMP0+Kgbu0ylBa5WJaibTfQonr
E0uMMa0d7nyoPMw/Fx6iTmIPpLsFsecuKRpvi4QO+OqupL7bIdpitaU42UOK264dSFxrhl8cTqw/
Rzs7dbnebGvk0VaOxUJITt1ag+mngiy7CRzpKSVImgTuubIBk6GNEH7Hp0jd144rfyChYB2JYOVK
SL6wnxgU/BrOs5AA3FmE53OFj0kWu+eGKvPOj7Ti0I4BsIBGcVYuytvtRBF7aoQQxLxhRK+30zC6
EE1g7Z+1IEiaTRj0fvS1VHMDeeewin7Kzs/ffVrYTnTl6RXQbqW2dz1kkJlJ1UPfOEd95+7KMir3
vg4/Nc6KtQsazBF/2dW2YpBJaRmkycTcmGc3eZMXg1vQU4rN1i0wvpt8D9XAt7d1OITo6va587fI
ao0XPqljd6OaqeMeDOnn8RYXUeeLTjsv2FH8i/xd3wX4hIDV63lnpSMnmlJV7DBbEmLbSYnzNBSc
fgdcjwhPTzpTHJSqsz54pZeJY5IN9Q+0gqvfWizSr5Y3BPrRozrvndWgN8SjwZVlblOa0TyoXq//
ZdclGndulXTfHKn1wym30srZ+1QCv2emG6C86ibVeKgNxH+wVm3pBpbScs5kVUl+0LwYvKfdAkJ9
UJqKUCVwuhIcnQn+awuQBuXYpkK4aB/Kvu43GtHhD1zRernHHBL7KX2yvd5FrlLrGzBV5acKkl1H
qOECZ+hRVNS2EkySR+IGHXkrnRZlHMIqtFkVzx70jZkEQvvep9KW2xxdp3oTwJr/ZUVl5OPhNoo/
A7ph5iGLPO8baPkyePaCLHmoNM8vjyWRjtwmJljAQ4Ma6C+RwsA/NFZff9REjoEh/sCy32QGtKyN
NPCP68axGx+AuAFX9ARA662PFvc3C69h4tjQSUAce2J8CBHHTUBRTf2qFuUuZWM2vvyr9gUfPpfI
T+FegBbiLlGN/NH1EkzsMhWR5E3cB8bvMUnTH6KujQf4frLb60nQV6CS4qA4xQI9u4zeX71BBgsM
SJcpf+l2FG1crbR+DJ2nnATWub+asiq+lVlVe6jPfGzrnWx8fBQT3/A+DcIY4n0VEJ/up9uw29hI
5E3Qubj9zUcvnmKjGbUPuPIBh3dh1CSvI5K19aEtOqjmha4Mn9uob6xtmrTtUUFX1tibSN1YlGYi
78UtB0iKFQtDD8Ue633qwqw8Z43hyy0hT/4jSQTDmlGJXH3ljao4ObZv/pY9Qkg7skYl3bQhkc8u
acb0NeihKh8KNcizLcJgTbTLqiZgC6hKj4dyp/XVR7w1/HY3ojBUPKoBicOmzirL2XWqj6BXFEdl
vOlHpT7heTB6sHOBC5z7xklfkCMzOQ12hzSh7z1V0lQ/DTAdQK/jRBxt0tZOvtCDSwa+JjDVPVJn
bnCsHKP6AZvKRakyK8b2Z6CPnbZLvUIj8xCDVRzDyJOf06iCJzTWGABsQ23yk3DxMDn1kZajXyZT
/WONadT47Cl99b2UtvfLyUKpPPRjq9YPIfi8Xa3gUfDQhTYibgFQOuA+PeKgeGS79UspjKRH6wMZ
2eOgmCjMVJbvfbFjq+8+IQzCUuoxO5zzySX/Igkh6k9aTz7yOuoZbO8mIbe98FX0z3494rMY0u84
mvhgfM5lWYy7+4/+zbNHzDmhiWjVAb+5iQbdFAfayKFJXRXRtvf7ZK9rjblPotLfgZK19610Vx69
xSG5TRDvsCnpm7NHz5H0BsEwoCaWohNQR9iA5lUZ7qhPlGcHIYwdQnjDSlHgJuqd5jkZA6vkPNSH
ZkFilkurQ5IxoUlb+V8bXZivJHdrolo37/nbKKhawZeZSIyzF6/VUHopRZBekr5ItzRDta1dKMXH
xpTt8f6Hm37w9Xs3TYgCK8Bxmgbzig3pDnVwx6cRH4gWdfomL7cAxoEuIq/ub2on5K4aZHIQ4FW/
3R978Qu+tazoi1P9mIWmMqKMhz4JPXkROtsqrx3q62a/T5y6ghMdCWXLQ6D+uD/qwuKCXaRDSbuE
esscuJWmYa/JbkwuSh65j4nSQId1lPjHmIVrBf2loeiR8AEn0WyimOvIJVTcOuunxR1HU2zbQVRH
zUizXYO2zXsLlpSBIYcgUkDMedtyMlyE5vrEBwKWaS8Rke9DWejjStB9E/wRHLFZpkOHIxHJ3/V8
7AiVsQyfhAui74KXWY3bvWvRi4mKzNx4pPIrucTtAlJgRqgUQhDlZmf+rTo1HK2wzsQliNkRtaIa
DyI1R0Rv/XJlARfmNuXKLB6hLZJ5s80IrwpGXKmKSxoU+Gah/bovk7o+FlLNt4EpVvu2NzW/qXjO
xUUGTbJpzQvZoCssZLU7cTHrCA50gbuoshO6kbymSjyWv3VNEBvBe4QICCVq+JD1ffDahgNSksMQ
j2glsrlOjVPW48rVenvLcYVPGhSgVCcfzNla+GaYtqGJIZqSuBUSqZr/WvlN8/H+QVwexeWuY9En
ovb1bvKMknIIyo+XqtHznRIU4TMRS/vX/VFutxAHY8JtAbWD8TjPf606n+huABaRxETZJvdR2EyC
8HPd9OWK2cHSUHhVcJFS0oe/Nl82wdOAxoW4+LUePw19Yr366dj1WMr13Roj8Hb1eGzBKL6xy8H6
z94I1CQN6FFpDOZTqNvOCKODoZX1/t2rx/sDk0DjJUIFfnbiB/x1JVX8+CIT5YeosnTXK6l+hqLd
reyG28VDX2FCRNJ+NdgUs/m0TWE1eRZG1Krk+OgXw1+JM2S7LDLeyaF5q8KZiEZO7zftqzlMA/uO
sWpDR1xwd603Ld4l2zEtFIQT8zVYzE1DedrcTIZiHIjkGzxKDaZLxROA11WqzSloSue7hyrBIVF0
9w8pbfsLU27PeRQ4+UYBhraSrc8F2v+ZK4BFanU0tNU5zqJtHUvKnBdoqJ2iP6ZZNIk5FaqX7x30
LP2NQZ/OeS19L//t1rmGIY5Ht2GbZb7zJU2Em2zyGrW+TaAp1pr+zO0nn2hxk7gOF4AOu/X6Aui9
yjMqi0KlGcTaBY6HicRuoxxlTyp6fx8vhRqUR3SasvhcsaGvh8IGcSCs40PYvuwP0HeTZzuzxabr
gIBsQp8uAGytNUjG0ucHMAryZOqXcgVdj1rHtiXpxyYXU1GsfTng5YUWhX00yMePCKZ3XzRaHFvR
hUctHFeiq+nAzCM7dh7LagMzvrnEHaNLYBYR5xSKJb+gNaRsglipN35qCLGRWqiu1GmW1hg0s4FI
CMUvqMrXs1W7UPWVGn5Db1n+1zYMlG1hs8VE3aVPTR6PU90jXwnIl/bQ/w1KQHc9qKwDrsg4IsQq
pTxaTZk8dEWi7/LC0VZC5YUbF8gD8Mjp4kX2YLaHwACjTFi41NV7nWIItd0XZAjWHpHpb7n5bDBS
uXNd2BlzqJIRInJl+0yIBpn+MY+pDVetlW0bpTW1jYTMjmpk903RqrW+wcJufZO6g5sCnQHgxPVS
OgVIymIYgksh9PZXAB15ZLxSo6+vg9fdDODgi9c8c5w/jSFTywdsXeI1YPDCIuuIplAbR9wGlMjs
GdBaoxBdmgWXRNgDuM0wOJiKjHb3r4OFUaCiTMAiLiBaybNdU4+yJ9Kl1h/Hbf3gdX1obZ04d9d2
5+I4lBGhOns4i8y3DIiMvrbVNLhUyMxfXDsJXhKv1lfOwMKWAfCI7iM1fvjh81E0V9h6lyrKWW/S
bEuP1tuknTZSMyr0ZzeP9W3YqoC6QY69P+KZOLhvjBugGPNHW7dCFdMjOvFR4CPBbin+HvURd9cE
Y7hyuywsJSVZslRkcaGOzwuzgdF2Opd3eAldTflQdo72E3JcvDLKwh1GFYOfyFA0A+cxKfTFqFEa
P7hI1w7bvVYE+m9L2HD70x766QEhxbw/y4BcZyW3WrjI/mFj0ecCIjXHnuHdVkpXB6VRd1TLoKOX
O8Q6812fKeH5/u5fHGpiLdOhQeRh/tU6rYoScGzhJcixvCvJHzIwikF0QDFc/w/T4kGYmmrAvm7q
6aIVqNn5TnCxcOLzN7xJ9mlog5i2MpKS75TamcKdSfiQdAoMMi5J0yb6F/6kKy1vkqCOLqLgcXcK
l8Z/4Vs7N1LWGj1L+3FKSsHqIckBxOx6KFfXajfRR3LhzA+eKC8ORxTn/77/pW45g9OE6LBCSZqM
bOYphfRKq7OJ2i5kR/k+xrvwtctFus3Kztj3cV3s6PV6R4wK7L0fddaxz4Z3A2H4Dcig4n3K4SM6
n12WYeQ0seoTmXdqWpwTo9CORqdquyKohpXdsrSonG40DKiv8QbNFrVTIrSas5Tvl4T1ye3j4dgL
N1oheS2uKq6doMfoZU0s6dm302w6oDAILmqu6btQ6s5BjgjWO5mMt43aJDgGIOAs4zHYYGmUvha+
+W7y0rSqsEEA27tTjjCbajTgjhOoeQSVVspDRAEEwKXsNoBekpVVXTrv5PHcnbi9AryeDRUqVotn
VhlcAK6WP6tmcDZl35c/hmoV4bA41OTWyCHkYMyjl8IxQtMqW4aK1HivFzR/jT6CBx0Z74atYl0D
yJLDQfEAbsosXMmy0Da8REv/h7PzWK4bSdbwEyEC3mxxHEBSlKXcBtHd6ob3Hk9/v+Isrg4O4iCo
GI0WwwkVq1CVlZX5mwfd6ZvPAGesr5NcWpPrmJG58zgVK7RKygScguHooSP+skr9JE63pRdjTkGk
G86yLPfuIijYapNIF7mo7L/vn/uNZWQ8huPhRnN7fexlqU9CVe7yh75a8sgFH909IQSefgCuFezs
jtWVB3wbroJD51sIyIljd30YgoG6sBnh2ewktMRl8GWucjzJRSSfJogt7v2Zrc/ezXCrEI0RcB7L
YWh61TAofwWdrv3qi37Iz33ZjOYhb/TUS6qo/ILLnV494Pww6CcnWOo9T4PVGr/+ItxHkCeEwjmv
8+t5l7o6mxWtTk8ak+67E4HtM9Q6fJ8aRXS6P+lVWHsdSvCRKQrxBiVNux4K2YLILOzZwpNYAu/R
yjCSIgx77o+y2qSvowCFcKgzoB6LPsD1KHiAjbFNkuJF0Wz5UWurRw2nETT6yuJDTQ9pJ4xubBz4
nbYF3cDiTb1WN8WxteoqJzDRpFr6x2CInFOz5NIzKzAdeAMWmC+1f6BKQn5GjitDmaY3sgrdauoE
oS0xqNZlPC2LSj2Oo2R4am/EO7ngxnqSZuL68Mq7pD95vZ5RtAxdWkd8tbhyDqai01GqyvASgeA6
UKvpjve/38aGvBpP/Py35CWTe1q1SWJ5Ia3fQxOr6rMFlhp5qzrx/mAoAW+mgMharvd+BaauxyzK
9PIKQmGIX9P7keffS2nuYXW3FpFXibCWhpYPKfB6UpSZ2xpXktAfy3hwSVHqEwIW3eMy2skhwTts
55G+esSKQ0DlWlgGk5sx7OpUD3EuaYvWhb7WWFbmd8FQvCSFAoE8LbXxpw0zOTshZ2iHLhr16mOX
DslOer1x2qF5kvFC+ySTWUtLdtEkIx5jh35ftcrJqFAuAym0lz+sHn2vE+WdDkgFvA+CT6vdYqhZ
nNW1FqKQ01VPWgXCyrQX653VmOYT+MXSObJCXehanRPuXIdrztn/BgdURlmdchr34vVX7RCjy6Wp
iKCMgKVFxga8PFLGua0/9S3QqoNSl4hbThVSaK4xUHl/MLIBme5ByiFrqkGvX5rJ1JczjftmcWs7
sfrLKNl2ejTsqgE1rAibLWvUa/37/b2/tXDoNUB1hejKhhRh7bdj1mOBplUGkIoQDdLItVTJOgd9
FH3I4qV7cGScNmwAGScLkvfOPbB1wrkEkEkWGRLn73rowCqDzO4myZNz9FmcflEvQW5MAAamcWcT
bp0D6kccOdGQvxXI4tDJebHE4DOi1LnU2BVQaGyqrPtpBpr60x40YDaSjn1CHOn2ExILmfO26sDr
LiG5pavG33S6VltUo9TR6HEf+bYyxSfHboLTbIX/tHP0RviBGAm+FC9aYAa079aagUmahLI+x7hC
OBVMmwjCsnPgJd8shwh+jOYOptONp7ge++Ttt64glJOG4qUo1Cquv6k6IuqpDa3kaYiv9u/ywU7g
3gwlgnUlP/vU6lFf79xMG/sI9J1w26DfS7luxRuZolitnCSVPAy+XrK6K17kLH/JO3vY+YIbV7zO
apIAYoSBj/1qw2awzyRFLQMvy5opApmTgyfCiPihHkFuuQO6+MVpsmBTvf0u5M0pTJ35nPAHVtfG
LCtd32UjyulZF9nHtJIgDmBEm2guGPU93ZiNkMADm6+ncW0QFlbraQH25SpBK72ZKjW8OKAeSLrn
we68MjGa8lIS7v8FCwY3VuLVu7OFNoenM0l7BqLOjfJrCgOI42oH4JdU6UVxcswoQ6sFodaSZkxP
PcS90tPtpGz8ehkH6ev9iLgRK5CxsXkMIxjPGVpN37ERs5wbsFxJPljDL8wAqeiV7D+gV+qIa19l
W0mBdx/qGm6PbV3lKk5b/YEq7WvjnaUGZA804/ok4eJSz2mFFweYqfAxs0Hr2VmPz6UV5jsHaC3J
8BowYA8RhzlClKZWoaks7CxdJEvymtqUAP5VWiifoQpGBQKQmu6D1axwz+2l1srOESXc9puTh8l0
kNUws85ImzTJBUYNda1JkvrHUZLm56lHnHgHlrB11PkyhDZ45bevFCMfK9lpQgkrsLE3XOhh4U9p
GBr9QOuh3DN638jW0KXi2qDoRGVibYeSp4GaBinuOlFh8jAy6tKAyhEtmh9qVfhXzPmZz/c330a2
xI0oaFy8PRE0XIUYnmfdpIZy7OuzQqujssrzMprq6f4oqggYv73gxQcnUaGuRLOROsja8Cm1l3gq
bYOMpemi/FcNyjR+bA1ljt1GXdLJhQwXOrRJnWK69LK1SDS5RwNrRpxHEj8El5F8q3UdOtbcaM34
GBRD/xyBEu0OnTbA7Z+XxJqRGjD7+UFNrKr5FCM1Z/4rkYV1rqCykNXg37cnsLVWonqdGsVB6LQE
sFtrlFGHAYdAQOxLDpgAXzHh3UAZxqfBpZ3jhO8o34HqUgMnhFy0tKxwbuitetY0KXuunBTf1vur
vfVNETqkekGJi2fa6nSZitTKo2bGPsiyyo9rszpEGV4090fZOBrkNZhrweAVIhurO6KuVXtA4iP2
c8tIHmTS4Q9pt1QXyJTKj/tDbU4IYBB/gFjdZFPUekCdw2711TCcLhOuAQfFbrWdZdu4bcW/LRgo
yC7zfr4OgJlcpzKSm7HfUa07SFZTZ+6IZIlXVpidVrravaMhVl3+ZG4sIjgZ3p/rt2C2DFpRdxxA
NVQglDmzLgnqnp3trOHGLYcxETkLjQDhxyd+/lveHYx2W5phlvhpGPEkYo4obMYwVio3T4tgujiB
HVcIidXDiw6W/O1uXrx3mCBkW0p4EHyuxw/rpZp0uhwEmoZnmYPSBJJR1XPRyIFXdF3k3V/XjVjK
VCm5QnUXnavVdTZGbVghghH5udElZ1DImqcvlUZXJ5q/yVPS7+yejfHowIEyBOmEEMQ6wnVC/6ta
6tDP07Y6ZVFiuGMSF5egiidPros/uJmAF8BbprVJi3OtSQ2+IMzQ3Q39eWgwM+jAbMyE8jPex3vO
ihsnnaG4ASF+U6dcZ4OEbpC+dRpCqokdXF5M9bGmdO9XY/xGwpkIpq9ao2xVyqE3L4kF4b6sVHkd
DiNWyUvSZo9BHdoPUt6PO+CcjeNO+VoAxQTK9qZOsJRKPg59GvnLbMzF4wCltHErHoQa6IUFe+w5
SpLgu5F3S/Tt/t7csJCh44DGHYri5Hw3mxOtwFo1kFb3yyVJ6wsFZlyIkZIpf7VRpz6mE4nnuV/q
QDui+D5nhw7jFvNsmXGUHcyk7+eDpFX6t6HVMBCv+9566k3+h5NpJPFzKBt69PX+r7y1B+BnAt39
H6BlFe3TyTSxZBgcb6yN8BDCrPKoAmUPvHz2YLtbNWrKSDRMaFmCRVhvbUlHyx9Fckd4cKnPcVPr
JMKQNgY1LBGOiaLTmLfTqQ7i+Fg3kXyou7jfeQFthEsetciMkvpxI6zDVdtCZEvkRoiGV8N/ZTkN
D2jm6MfAhvEz6/H4yTbyf4OkHnb2xsZdR65EfQJ8Kk++tSb6EhllHE+oladD0HnBrJkf4PE6O5f3
WnHs9aCR2HLOFGGysa5fTXPVaxOaRhiI6GmBQ7ykB8c57vrorOZa8wMPh+Rbl0vDN6Mb+D/oSVTw
1oygNZ8lyMDmBY0BJ9rJRjeCKEU7/NMF4ZT1XwXtDMlO+B3srbZpIMpb4fKf6YTLpUS7y63moPp+
f1dvfGWaZCw0C4Bm0I3ZzWiFoMcQah4b+i6O+Z+lxO+jBrJ5aH5rFO2vssBr4f6YG3GHrjXxhs4H
2Lt1mtGOONo16YR7VqiVP9ognw+y3amncLIo0y7VLzk19Z1Yt3F6Obo8LCjdM9l1kmFqedSR+uIU
6CQ/qDR1hzYvEEpvlmbn3IgvtEr0SQWFExnK7LQKVkmU2UB4NVIdVfZYH+IDRLQOgQMY5pNb15w2
tzQ7YzgKev3fYbO0wcHJG+nD/SXemi61NwMVMsAczPk61yibTBrimoKCUkGnd61UNp9bywgQ/DPh
DO2cpc3RuEcAmVJzvkmEjRZWka5TLBnjPjsoRhl+bYwoOcTaUP/JxH4bSgSP35K4ARxFOOVD4MVt
UlzqXvqhVcl4npV0/IOTSEEH+RWYEzTpxS7+baR85IGRBD2Gj/kk+ZUKXHFpCA72XHYHe2r1yx98
MnJu9ia4MJy0rserNI1iWlYHHuqhbeyW+Sz3J7Xt8n81ZVH3iA1bZ5C3ES82GiO3vbO4kGu57UyM
Ck1DMBumOE+eHYwO0qM6z8gjKImqRGhqGPGenvrWbiENd1CdhPBwc/U72mSO0Yz0JbJxwwkjGPu5
KHP5oJW7smtbQ1HBo60soEbUva/XVJpic7YjTDvrMlzQP0w49nooe0pv71WAt4YCXkSFRAAPCDTX
Q3Ug3KoJhQcvLcfsQy4ryEdUs3UYlqresx/cCjEkTkJqjXbrTaY9WnBzEWaxvErvrQ+1FC5+H+jy
R3zlcLxXurF9xzOr9XFFHn+MtGb23tdbtwZGQGjnQdsiiVuFF9go0jLmBg/DKAhkX62Doj/DYzX/
lbMw+A+o0NAewzHTvpEtZG8EXoibGyVhwIzcTJzL9Ulx6OHRdnAsz8rn/H2Xm9O5slvTpbhjfHv7
oaT8iAcFIr+C/H39VRHCiWKDhq9X9kNwbhJtOdZDjE57q/6BwRhGwNTvGYhvug7ZGrJdGqVA22sd
e3mqTG04dGgLH6I6mdwhbfY27MYmYvGEEwQAytvmSGgkRR8vtu0J66oW4xJjeanRhW6oRJXhj9mA
jndoCtX4h0dE+TCrbfzv/cXdSPQAJXAlE2WF8tvqyMwhAjQaGoyeWhnWoWm77Djk1h72YeNgAgmn
TwnCAvDMut2m2VOHLhleYz06uOex1iMs8NTpkjSpuZPYvKamq7uftB060asy1G02ldt9afSO4w29
nA4eVOVUK9yOyuDfdZSNzjelygKUfvo+a/4Npc54WiY9flaqQKu+LnpFi0gfKmt8HrVRms5jV8/Z
V2kcrMZPuxnuujSUYY7BQ5R/Liv6Lm7SNMuzObS9dJjHJl2ehkqRP9MA7pqTNFlLf1nmYP7lJBUU
3jhoVe2sjnN97JWxLQ7jjCytX2ZKaIiyszIf8bPSo4d5DJBvy5zvijXO00d4Xk57ULVYV7wibrPP
ClpAptvieD4c1dYp/0OCHqmmtIJDeUjyQpW92Yy7v6SyVoNjE/ZsJbtuo0/QrebJrcxUL3yQTOgn
4PlUxXCdnaY6yH3S4Z4h0yY7KTmaEq5d2fpzgpRs+q0EqSOf7u/AjWybvp3xegrYgOvjPTfDkvTi
zFHVkg5C69eXtERx88JY/EEtzLcnSowngE6gGVFqXcXNmBQ0MEa8lY1Rtj6WDuCxrsI1ZJCdnbO1
teuJgdB7wPLavPKvA1c3SDF6SVHo4/iQlmerRxz3oKSh3Z7VGOGKnZ2/kU5w8wlUNMh9mq3ro1wD
duDtLHk9wKAz12P4BTnyFvHByEQ3U9ePVI7HnUE358i/imeOANyuT3ZtNnWLzBFdyGFsfT5e8Kw6
pfkeAsMeDW0rWApJFVqsWMHQC7leztaa9HlsG/oSAFYGOkJqSNHCaGLTbaQmsY9aNpf6Ic5k/QFl
A2s6JCh819797bo1YXBHouWKX/bNvY+veo7LH9XCKhrDF6yeioO+NPbXXFLbnZ36eomuQxm7lNo5
kv3Qh1czzuPG0rqko0FFIjh/7h3UyuiHWpVbZbEenbNsGedzrwZoXyyxlDyFHQ00N+lT83sKj+85
zyqn87XMwFbAWiaT7q0Bogn/TElPPsah6RSHeDIQa5OivnmpsyJFLbvtZJTculQCYkxv5C+wG8lX
UtVCOgPbVR5yx8oid7SL4rEJg/iN+G2RWoBnwUgTpwI8hdb7eKImJymmKnmOnL+kqeZcqtnU3Eye
tJ1vuXH5Qb0jj6GayOdcd7YRAVedwAKKgZ98dgqqnNhbVvHOZ9yqJFFqhnpHY4ZosO5RlFWFCEqu
8xljfXrChaE5wgkL3MFRWOKk0PW/K4zkT5OZfh+HKD6FvfLv/V27EWT5FagioW2lEvVWsUHpKWQW
jsQxxcrek/Q0G90yrpYTQCHlrKRFuAMa2DgmhD0K/Fz2UInWsa9dzHREhhvNErzZ3CIYsoPuSPGl
l7h7789t8yuSAxP2Xutkq1NSL5OWGL0meUZoFV5sRrM3ApnfATpujcLDWgC6BI1zXRSKixpq6BhI
Xhvq86FtcHVTOwyo7s9lc68IkBwsfkrqN3jK0pZie5op4MtBY/kOml1eMWn6+8Gk8m040/IfPWuk
u/XBMUEDG4uQvarNj/d/jY2rBBILmmtCdo0axmq7TM6Yd5kUU9ZPp8ibZ5M3VN8kJ1LTherN1F9o
GyY733FrUIFVAn6ALDj0uuv4jsCglkOHpMsdheYplKXgQVPa4l0WpbU3hEX9Se3rbqfCsHGpoDHE
BiUQGBxN8Uv9VmFokCoxp6kECBbF1VcFNUl0WNBiDBYthubc5I8TLuuHaOLmVIo/sQ8UeBPwNTxw
bqs2cjyrVWjUnEuanO+KriqOCizcwKbSKByjd5b4dhNT1wDcgYma0NFb15MTBTMJFRl0L1os9Yul
4UWAV/O8c/ZvXqbCwg8oli6AzvwRv8VvazqrdVd3dDU8p2rtj83QVO97R22PfdZbz3WO5NMyVoAS
wS+9+aHB0BCdeZVSXxTd/uuh894JEnQpem8aol52FzOqf7boeM7QOoxgT+n29rQSCihpOLSkaNfS
lrgeLpxtfYEYP3qgMdg0dV8iqRmiyxC+H6ypNo9KRSH0gMtEOrs1Dw/VzdSxIKc2jGSPtrax7DyQ
HXqWnB4SpdX5SRJYhmFSDMy9gLWZAtzPTyGr8S2pe/u7Lde9fg5bzRppKhk8Ju7HjI3hqSiLC4b0
iNt0FYb7BU3vkQ6/R9qiHcqOwpLbLWbrFmk8PLUFqM4qy6wH+Inf3j4yLt3iZcldftOscHq7pMjS
jFwAOISkdpU9yoWOjKieF+NFQYjvsWnq/gi0OvDvD/1KwrhK0YRqjvDjZa+REq7VtwMbcyOMq0YP
K5vhIW06lK3mIlCP6hAtl0lppacq6bUfGNgNdI3i9pzIWuAi54ZVH9mz26K8+k8fFM5OYLuJpvxi
4jrkL5BDcLautyamA4sdJerg9aNkfrULKP9FtVgXOAjLl8aJtJdez8aX+8txk2ZQfINbREGBEanA
rfZABbgmNFq196qskuWTNmWZ11pR/H50Sqk547SrRzs35k1IE/U+pMhFx0Zoga93/ZhyAMNq8JyC
d6+hxvNJpgx+uj+xzVHADqFTwGVxAxXr2kYvgqAdvKbpjb8rI63eU17Q/mAU3mjcQuAFRI/k+puh
/W8XTUzRohltAxmEqTzTgNzrFGzNhYY9eicyIvU0fq9HaWdDr+ZhxHywk+ZD1cxC+TfKLvdX7BaR
xIcBlgOyjruAXH41TFVTqTCDnGFGy770qE03xyIwlQ+o3RnxsQIc77gUQIznJS7LD6gzlPaxpmUV
HeYqs/euvputCcEOHAl6oSQ0dBRE+PrtUipRrK4spV68SOpT1dUKqi5ul6G56JpOiS7CRN716/4a
3Ky0GJPyGkxiQeO6qUdXZTS0AMA8ifT0Q6937XOOvvTOrtmcmU0lH/QOJLh1smaXsWEMsb6QwoTL
oYQJ5yV9XH+ifatelDhy9lRnbiI9/XCOGn01oYFwYwocTh34eMWYvSXTk5MDnO3JKprk86RFlTsp
oXVR8bXywi4O39pBFCPTSxCqAACx1lvXjGkGgQKRPQlbhbOea/FHpDtkz3Skbi+wiP15FdnFWNxn
fD0Bil0/Dm2tsa2ukhYPaLN+QhxlfuoaM/o84ii0qwMlEoX1YDgAwDMi+SWDWUXriQ6h1Znq4o2Z
VH/TRjV6JB+143M+NoPjDnqLImTXGt0/Y+joz/bgTO+ThIrgDib2dseKBq3omoK+Re9nFYHssKvg
ZZPkq7VafICs0aG8kHR7T/ytYQTZEOUd/oa5cn0Yh7wrjcRiy7LBgsQN67m1D44STntv772BVrdD
qqi5VGfa4im5pD8mzVCf8hTJ2vvn/PYEIvD2/9N5xZ3+Flt0JqmZybx4OGWjBV8My8dKT/7BtWY4
1oq6Z3B1c7XTSwOfK6yqQT2CL7tevWbJqCpa8oKusbmcUOJt/VjXp8uYLLVbDLLmjzlF4ftz3FzJ
3wZdrWRRzIqx6MPi2cakXJZ2zqGjj+rO/rs9dGhMUfDiv8QzmubXU0tVXtfmwjkI1Gn+EKlzjWhy
UnohVIedoW4nRMLucBVw5rgZ1petJCURJlOD5hVCu1GPQPDofbtHfbudkBhFHGkqzjgdip//vjWo
WII5rDWvS6L6oM7ZeBi1qfoc91Tf73+h210oFOVtDQYB0NGbp2yiq0j/xbLmYbQm43yXyqd5ae1T
h68x3git/O3+eLfbEB0l4POK4EzAaFKvp9axuzOc2nUKAtlwGXO5/lnClj/mYRXGpyRzMIgHyirv
FGK2VlT0CdCk5OtRX7oetoQibEV5qHsAOaMjSL3hkCk0y0tJk3f2/NaKUosRcAqWFQjW9VAFL7la
LhLdq7O09qOuT1/C2lyelkSd/3UQk9or/4hDdH0NgDUjaeLq4eYx1084w8mVuIpgf45q3PyVxalV
P+BUDiFBq/JSJb1tJeOCGa11UKn0+4Wulv/c/6obyyv6uWRJpBNkuqubKFDHNqviwvKWQJFcjDyw
nkgD5WTbyXS5P9TGCaS6DeKfKW80duc5oksV4um+lFp0gRRnHhfW5nR/lI2PCDWGQwFAlVr6GjcK
BdTIB8Io2Upt0Zoz8vNYGf0R4mh1GbNJ2kuPVtN6VSMga0BSxQb5QwHketdYoAAKOkyZT2XFfjKC
nDxTj/bedxujvCrgEFtIaqlBXI+SNb3mzG2WwddJi2cljJvjUtp7JM/VGRdzQQiH1JWGC12sm7no
dZpWQD99XSmEuXuqnPol+9saFLwcdezPAsSHnT2329UxeB0VQAyPOmrI9HFXVZy+6xRYFk3mj0Zc
fEloYj0MgZYkaGInpeOWaS1oxH0MalwxQu1DatNP27nTN38HWNHsTcFhWJfKJE2fJy7VzB9m2f5k
aCRcU2BZbh3ib2IizftOkpzaNeck/57pTfVyf9duLTxvHdp5PKZ5b4qf/3ZvVBmt36FsSp82s3LA
p137EVhm7ZKfdQdVUot3kMOIem8eFUUU8CwAoKharDkbC7YJrTPXpb9ANvsYdrJ6qc2p/drKk/0u
qdJ/YzAY3++PubGR2V907C2aXLfVG6Ussm5phsLHJFR7X5dS7UaSvOdUsvE5gR9wAaP+J4O4X1Xq
BsoSE/IRhY/kl/3TrpMkPY31mFYemU0THnM1xNV2SELhc4QzfXOq2qCJd+rqq+AqNjY4Nkr7ZPq0
sdatrREzsR4L1tIXxYTvgT78MxezgX9Pr355+6q+gg7JEAnk61syUqpl6eK89Osg6LAJCo3zok3p
TgTfnA8x7vWqoLS8CkJ4PUSN3iyF3yY8PWlBNujpBxYvFemNcKfXpUN9hZICRB8UbFYHojWMMikw
mfcta1K/jloGIxRnC1V7Z0qTyIDxGzH9MImS6kgh0sjffjQozQj/SdHRAs52fSBHmS4XcIrKX3r0
/dt+mP3MrvrTWOr5sc9VMp4JYf83f0UACkjTUUUHArlGWY1JGRbYcJX+GMraGV/o0nWmcdmZ2sZX
hBVDD0T08cHPraamVYPEWz8o/EjJdDeNq+pSaeriVpI0nO5PaF0VEp+RsSiIIIdNmWuNAcaUmUxL
4rS3ddRMF60J6taNay3/kI1IaJ8rgOdPodkM83Go1Cl9wlbClk7NbNXjIZGdIjve/402wo8geyCN
Cj1ORWv9+rtOeRTiiDAz+WEq/qnVsYMMbyp7qJPNYbg/QVhReKM1cj1MP7VpTb5T+mndNh/DMbX8
YLClncmsKjOvq8s/DyJR9EFuyPZ1nKnN5NSFbwxOqrkFxUzzqOHyq5y7MBof9DmaJDcZpOSCIVC+
Z526MUlH5zlAPRwKEhv2epIY8kFSbZfGp/WhfUFxdHxQnH5P6XBrD+HuTEIuxCcok66GodOAs4+a
N36IJtOLIzXB+wrlp4vUKO2hSnXpgFytdBiGpTtnneIc1HSqvxhSnu48ITcODj1aCNP0LNHJXj8h
8clo1C4KcRrIi+J5MI3iG2Wi2rW1cE+if2tpwZzwWgVJwB/xq/yWDyRVvExKYtZ+T0/rNBSQ59hD
b2zBCrASybjQgYJ0Qua3igTQnQOJl3Lqy1aB4njGTmM2ozNwRrk+5TOl+PZDqAZjuBMYbubHyGQ6
ApsACfgGLJ8J55OkhhhIvTL8pHXwvqGnvtXRU8wP8BAXCMVY8srVJRI42NzaSprAIbN6t4D26BZz
vXfWbzeoGIZuAexX5A5vNmiehUhIDkHsh0PNGZ9zSAiu0eRO9Tyk+Ri8qFG3yA/jqLbaeUA9EzB7
bhTSiQ7AktoughyJ6t+Pc2u5ltdvK9qigpBL5W2d2wVV0aoWzoF+Uc3axL0lkz7OepjTG53YcCc5
D2a/asrFciNU/P/RhJcAhrUo/D+i/CcaWR2iwXKj8GSaTK39ocyQk85LkEdf2qZKkR0N03iPqXJz
yFhMVCDAoEMYJcVYfTO9H1DHRvTQRwVmekzMIvanMgs+Nlnu7Fy3m0ORXICmRkLkJn5JDk3i3FlS
HzZS6i1tpLpTmVpevGQv97/G1kjEZ0F3B+50w7cN8xIIG4YvHLTcdDut6fwsmDSEFTLpdH+oV1HU
34oKrx8euivPOFGIImpeh46hadMQRcXUJ9dUf5U6fTKoa5rzIsHomt2sy/KfNd/gZ5LIafJgwrq1
XSXs5R+Q3JrsUDe9rtHbTqX+nVENxscu6wzpZGFXWR4m1S7+loNAV9yhnbSvpT0Ei6tmOWjTMdTm
vdlsLtxrZR500W3sV2uQ/DTcE98aEWcEQ5y4tdzUh4HGyk5atBWSeMJrVFsVUGjr5CucxqgAt5z4
eqzo3tLP8RPQrfB8//NsjcKVDc4NsSrU71eJAYDczsmwgPLNxMHePEL2qIxn8/j2UTj53M0AXRAz
W12ZLepsFPP72Dfy2Tgib62d4R3uablvzIUIDvZDgF0Fa+d6p8XwVaJyZsVG/GY/TDa28IbZ5ztq
GNujkEcCKAelv24yz5I5FlofMoo8Nyd4SOlZD8a3Cp5yVdAHoQKmvKZT6/ZPIzkl1b+UWFDUs3Wy
wrQt3WCy7cI1q95OdrbBTeb2OhzQCTIycqj1/Z7mERKM3ZL4wENmrx/sAhJJBivPGZzl26RE7Qkx
Te0vOUv2XlZih63iA/JQFrmpCHs3amltZJmioJL4CM1qx0YLsUEoc2XRvMmWy3dKNI1fC6Bu/3VS
av2qZePX/b25NT4lJv6DOwf8itUJMAMjLYoGz66hyMv5TNZnN7CHs972TQdJ4neJWjcfW+B3/YmI
1RRHbbHTcucpK66R9Sogng1oAUHB29Q5kyESBnWX+qhZ5xdtagnEOtCtT52SFJ+jNInVh1pv90rM
G/FMo1TL84NMErXP1e0mlfZYYsad++ZoaPMhsIvacGOq32BvoTG8/YLjEUmgESUl3u3r/E6zQGMY
ReGX9SirrrLozacaY9BfkzabeyndxopeDaZeR4NUD2rDaAJe7H2aP0p2Eh6NrpXdNnmREvl7GRh7
FpirUq+46ZAHoNWCiQghdX2I+rgbcTbXU9/AvQqn6iwZv2BXAtQpn2LZFkpK+bSjnLrmML8OSnMf
+x4BAAI0eT3NskXOc6ii1M/tevmI4zRWEvE0e2jdacfQLMbzkNXpcUpMxQvbcjiAf2hO5I/N3+1c
7NFfthadixFcui2yJn1V52L3xFOr2iQWBr6UrTz0D5NjV099GCXHgHcTcPG0nN9+VYpASVpNyRY5
49URRscpLUypTP2gy5ePXQkArJYl++/7gWLr89KJgUIoBFIQE79eaSR6prHrSGSWyJbOhRS0ZxQJ
6s8N6INPadzvsYi3ziZnhGPJeeGor76s2ZGet47EWmrUm4cFg0sj7O0L/s35zv28PRR5OXVQLp31
/SxP5oSPZZ76ZqMarlFPf1e6shxmDAUO9xdx4/YE0gsbCzd7aq7rEJC0sYSrcUyc65PiSbak8SGg
tubdH2XjOhOKomTRglUmrz+VIzdtb408tLDEXIb3RdCGmHg78VLjO14kjW/GoaYenWCqrQdMEaP/
7o+/1vYSpxLdDiIBgkjkVutXw6K3ltUupPJpYSPmCHJc9kIJrQFfwlVv/K4psZV9K+qySA943mBP
GktzHtKqcazyZY4TUz8mGG+0h8VI9OJULEVqnp3KUYa3nx1+U7xEdO6AW/4TOONCixrOTtvyqkmz
OH+kuLFzdDa+Ok1uNjEkBxKadWQcAp3qL+hqP6Z9f+Fhg+v6Mu+Z9G4cUPG2ZBODX6dWujqgKAgV
g5AF9Y2xsT4pwRy/b40p/muu7OylJlfPdtZua0ChlUS94LVjubrPLBCNEjZloS+VZX3sYrQ0uymc
39nS8kOj+X26v6teU8tVkkCmLpwSQQ6Iiux1BKoCu8GJbYj8Lq/Lj5q5RLoLlS8yjvS8i8/KGAzl
OzuQTbiCdDy9sV8Gyvv6OD+Y86IaZ63H6+xYiJbbX0mSazm4gCSaj2aXD5orz2kYHLqkmPRDP6kK
WGJFi8KT6WCARVXb1qjDwPGR3CJPFOlQNmGKgK6Q4Dlncl6eHSuRmoc6sLUOdfcswfU6sRq61uAv
rXOjTLsmKhuBi4I4CQX3H+/L9YqUqjAUNhI0ZGZ9Po12OqI9oGnHoGvnnRi59bHpqlI95liLAtX1
4mf8aKS8Cj9gcmYfl4riS9eV2U+4i/IBn0j1T3YXtUyEQNCM4mJfbecAXoWeh73kjUpvHcNSew4V
nfem3g6YOUp70odbZ5SGJ7V+ghfl6NXmWvJU7gHvSF4gy+0x1ozwWJVLsROZtz4YNf5XZxMBXRY/
/62QKKNDHtaOKXmK2slQu2rlsc2b9hOCIOnn+8dla0K/DyU+6G9DQRBDndlGRqnVsu6AK3N+sUrE
qP5gFJgGFAWATCCidD2KaS5TNAjGTJg1jZtSF7/QxUt2Rtm40GgaAjpE+k0wmVfLlsXRlCl6EfoY
Q3eHIlWkE3Tw+AytVn3IzSa6hHYmH8OMmHd/flvb3nlF5elwNtAGvZ5fL3cqvCNOWD/N8QEHh/RS
DlgEOynTHYfcONwfT+zqVYyjdOnAaxDQshvNIQdaGO9QC8kyfZY+6q1in1PKf+c5VOoDGioZxNl5
DxC4OSgeHKIrJDw/Vsvb0WzNEsOO/FFRgxMeisOhbyLDR5LGOg6l0XkONdWd22PjKCDvhC8NenBw
VB2xf3/bn1Zr1oEktejd2IXyXKVmx2PX6r9Kg6Od7y/q5lDwqEDncs1zxK+HUukdDnbG/VvEsX3u
TYyScikPn+3/4+xNluNU2rbdIyKCvpkCVaXOlmRbtqwJYVsWCWTSJ5Ac/X/VO/osa1ux9sQDrxWm
gORp72b4r1aXxA5UbFnj0bAiLfCa0FS3iQpUjyJbHAyDzpwKAwUWbJ36rnSxvoc9fs2AOddZEHwo
8Pj2yMF/6QdspejnRojLadb6xo+t5hj5UnnYVZTh52lFze8QqH1XmY857ZN/NvEedqXeW8/+f/yQ
8/KLj4XV4vmE/Z+XWeL1NnQSNfLKGbxcOENz6otaH1e37w5iSSx6wGHhUThdnKGaRVQq9Hj492t+
41s9RwdyFOw5mjD3zx8Bq6ddgw099qnRSKnV0bPy3AlJpyZgsIKD4r8v99apwsGSGSUzizOF7c/L
yQ53uKJDqdU6z/fybtMV9MRZ/JzBR78nTPlGNOc0sediiszA+vXWbev2oS+63rqosNrOYOaNV6ax
7cv/H7dEGXFWZwUX/DoJGjWEOpCQf7e+mpYc05rgwjTQutJlrrzv/77Ym6+LPgj9nbPY2et1l1gx
2+lcGIcC+laQtXPHmysctiB15+TrTl/wzht764pQEBDcYtDlJ69nyr0fbeQWOOwwEdDJj32lgTHU
ZfFRWqGZ80CqyH4noL/14hiMsMI/g0L/gqAOvUWjJnV5WVc1n6HysbmklX/nKm9FcMqysxM7a8q/
5tgF3CJWe5TiY2tpgBihVw2nEcLaEZX5+XpmCyHT3RPB6d/v8I1v4LxqRl8Txh9kp1dVYbIyXBKt
zbEM8A8VoqsOjbdGaQFs4J2X57zx9jBsQh2GVRSs5td2Tah+7yapl+oSX0tln1xV4L2lWlnsmV7d
0fparMEQHj3lquqiDQNryIp2Ahnj7gXQGLu24892LNijlo3XXTRaLQ9STXV4rIMisN8pHN56Mv/3
176KiKNlajlPCm0RgCO5bxbE69bZTXEAXP77ywdDwW4JtXYcyF83fnKq2d+xo2b+sy9f7G3vsq5l
dexZ03Db6d7Pp3nW77z585t9VaicSVJUkGCr6fZfNX9IL49DN1IzRG1S38+rY9LQckSmG8/NsFm0
cjQw/O+8HjtfdKLu/33w3joMbJEJHswaz2nwz+C74MI0r3UpLkO39dq8HCWL0ziYlXsqN4w5UmNH
+r0e6I0ylPYAEBSFLl3J6z5eIUgGEBM3hcRyq2tHd9MxWHHQ2y3pcIgYsTpNvwAVFP+RenNO9MQt
MHR8YkzpX9/uVvZ144LBvLT6IrztIrtn4SeczK3H6J0X+9aThXSDstQZjMcW5s8nG5kQrJ4670Lq
4lzSD55zUmHjnsKeyWVpD/s7X8pbTxUuBV3RWRrhL83lWqvaAyFYX4pyKb+tU9MDuBrqwxg4Jrqq
Jp10KSEzOdK9W+qdi/9v4vbqHEfnvgKRQEoG3u2ftxtop2CrPfBktag1xFHLH3KsIG1x5SF6Mh7K
ulvYdy6lyL2ZlpctiLDddPTi9tYS0/pQjhaw2KZ0p/YWyukYZH3pFFeRp+fmviiq+T4Z4/EDmry2
m/U4nO7HMQ669p0v4o1EA90UGhMRMvx7/L6NYvDrgenI0NfbbWB6p0w1FlTHf394b10GW7lzf8LC
6K8pE7SnBgVCKS7bxTI3sUZUqfWj90RA34ieSMcimcERREv5dT0ZTsGuQ2wXL/sA1kvuwUBBF9vq
Qcj5jIWf/n1P7htHENdzB4APy1MQVK/S2ILJU9+clyWFN8XlsZj6bUlBaLmfK+WvOgtF35Ypx3R2
T8Y1fZ2iz5nAsJ42I5+UG9T7kfuoZG5qo589NN/2zN/cUV5EXcQ/sCkLBXqdxMV06vZyu1+hZqy3
vi3K9fMchmWT+S1+HpkeitK6QtF2IGMtWl77pW7vYTbtwzsv8o1HDJMPER2gdwxZXgczhFCUjrSn
qJZbtWfFsKwnr/RFf6lr/nwnR72map8jGI6ugH9g/MBHfX25Xbbzgrcrj7hanDhD50o6mVb2qNI2
kKXOhDurp7nym/7Ghjpun/rSqtc0LCMGTOBKpzi1ltHRzOc9dBnXXfVD/u9z8NYjgUiGhhM1PUIY
r5JKaztq3xbw9m0d8/7tXh+tzUxpIOV/1Lr83+OANArsEx4ZiO9Xl5r9TggcXeQlQqnOETG0+Veh
Cjym3b19+e93hXo0XI/zdpX90J8Rrjxvt3skYC7tuYuPpvHCfEbnJAub9su/r/TWZ0R+AiDHeBZJ
Xe/PK61Fo5t9UvKSacyTVFV8SFCfTG1EU+79ZF2w80Rdc3X6+p1W4o2g9D/3H1SaEA//qxgp5qC0
VcDT7Lq5P3jGRB8M4K//vr89q8IwlUHoC9WQV1FCTr5sp3HieGDXdrE3Vn8QG35flnbeU3Y/Z51X
WYlLMY8kMwFRel3SVbNdKMeuuaG4xG9ZrW02hnRklTYOCcgSGRT/7uHfr++N45+AgOCEAEf4G+9c
zGcDlAXqTGXGCTDUVFzXDoZtXVS9AyJ546CceYYYKFFj/K2zM1duMhKNm8t1s5b9MnGR670SBNM+
G7wNdsded9v2cQFqGn4uy9gt3gtHb1Q5520MQZkE8zfsYTajssvOhsBj+9WvwmJmf4HaTv3FCaUc
0ikK1RfEupjUIv1Xh58s00O0Gal4w1QHfnXrzjLsTguKDNdgvOKI6r4s/VQW0GsP/34vbxwGmh4W
k2REmMGvh0pV5C+6btim9ZRkJ+VuYdrZzX7RBd6eSUV9X1Tb8g7Z+81XBEiTbpL5EluGP7/luO9W
u4iW5lJH0vvuJJ18MF270pf74lRPc3OjeL6kNzu4/PftvjVMosLgKyYd0zG/vjTTI7ztfbe5dCMj
urRSULFTmCp7nUmk2IecTCMlgiJd32bL0jgeNnexB0V7GaxP//4xb30TUADO0HGKQxaVfz6GufXo
naNAoj4ZDnFKf+8+VqU/nK1b7Hl7502/EcdgyUCSYRZ7Ln/Ov+b/jNHospXoehIQ0L8ImsOEECP6
cvl/vyfq3bP3MvS1v3SISuoVBoeaq0gnugdE66XCNu2hJC++c0NvfWYUowy0oWGfR6J/3hDug81g
zSEMtqBoTpNSUZV5m4i+bc0qPPYFun34rzcHCxccEXgqijkqmz+viCgwpP2kVpeuRLw9jX3cDZFe
7Ocg7fY9fOdqbwwlqITZfjJYDglnr4kprc8Y0CqII/ESoyquuxot6VYFzdcGDnB/6aspHrIZgmB/
n3SrKNOiSICPmzGwzCkkERvmw+VSHNo1rMUhHPy1PQytOxcpNhSD/59fCIrFSDOdqw7Iba+7O3dC
16RF5vMSOvl4qJItuEJOpb/gk2pu52Te37lewOP+M5EBLGc7CUYH6tBfZh7g6XrmLl19WSAdnFF2
jFkdY+vQekt08e8375zz7+trUX0wIGUYBc3jVX5GOQy/NGeWlwQVM+VCLwiyh2dZ6hQVCftLR9v+
vZDT0J32aKx0ZqBrbCkc1bqEKz30TTrMSoTXoNK3K7mVyTMgplEjBLvZ8BjKdS1zqK7hmi/1SjZ+
5/e7f/9+FiL/09cEJsoy9c+jG+1o4EYDAKoqcsa7gnHbz7WgroPq6e5hNhaB/5vGMYEFpRIiUBP5
9WfVNMrchK1EI1nAp3nPqf3vLxiZGs43wBgGb39plfM8NU5z51TtdP0Xp7LC1FuT5LCoxXno9fbt
3w/hjcudJ/cEXGqsvzXnK8teV7lUEuYc/YhAtfyjrncATUnIUMff6/dYM38nVz5dqmIAAfEbWJna
J8RbTQD2p5qrT6sAk73ZtoG878dYgxp9AWqzfqf++TvOg2lGkB1bIgpWdup/vmnYAB0ctma57Bt7
OOzxJM8609E7ifT8if19pFiZ0tRS5cCfe735ClVV2Esjk8upHD1xDGGxlB9bEwWHxDGWSNVqrU62
ii367sxrNx1EsE1RjmzCYlIVW8szJiyte6alhY/zFpS3fSGF+hgME15qo6OW4QZWyTxla7uZjjXz
KEogPW45nQpTIHY2lPO23E1rK8O02vEZz7amkLgPa1uNKN5HyY/RltajPwTqTpFlS8Z4bvEYl6XY
01BSVuXADq2XHWUzk7f70n10VDn/MGaT6ibZt+1X4CxLDTUiWNrMa+B1ZNyKkCmKe2gGAhibvp4/
YZFujEWD4zAHwmR7EpnmDqUy+cVuVfMY1W736Gx7PZ6EK6evImaufXCqfd9TOa4rbkC6aJrfSMSI
7lIzG7LSOJFiTfsAT9fPa9HOGIjAjWz807qGrE4SS5v+R1l5zAiNGYJPlt3FP6s1GYJDRR2+nlyc
2RpkFJp5vGksVqU3CrpUmetgk821VpaxrwGNe97PRSaVlSKutO6/iGgNaluDdIGrO3tbZFVi5Afl
hhYZbxx75062xfBZBVZRLrBFtsR+3rchaS8sd1i9D7XXsZvFCnizXUJzZLVyvMRTG2DqsxsLHWbg
sNqNetcLntkstOE1Dbw5NWYfpkyfvXIuNiZOy4WMF/ksClc/sjCmUlHAGR60jQT3xSb5H1JQlmub
17NxtxSFxQjjIDD3PV54Yh0yAETlS9z2np/Bd6z3VLdKPnWmXCF3q3JlaTHE8SeEjR0JIkyJb0NQ
9AMUs1F+n1F0lZkbT9TkhmSXgHEDuHfAfEQNKWgeZ0/VLoHqyLFNwFzBmH8uSuTXMscB7AEcvzRl
Dk4tkTnj3u1rYYTzkTJm/g6IaG4Pop+a8bDIch3TEa87nYbI/cssTpD6zcZgn174xoN8AV5xb6ak
rdLKzOGN1eoYqF3E4lF1TuNkdCJNVhd9qLMlEdW9NY3I/gboKes08gd93dSx7DDb7Mav5dDI6zrw
2pPVqv6n8UKVnNzGOH0+4ZshswQR4vtq7sI6tVp32TKOf1Njk4iiSzruQfTbWbzicccp76qrt2o7
wKrBG6y1pSfz2SbP3IhhcCGXNL1/JZhXd6ndr9O1rmoDcjcqi3tnt6vHhBQqkVWvys9dU9Rf7GDY
n4RVT3sWVMIxWe0W5S+ckISVVu4iq6yBZVmmFjZkJi+aqI0vemfevnru4N0lvfR0WnVl83Vr9uAh
KX29Zvtgwo9agSzNRRWvvzrfMm6ql4755RjHnYDBpT2o/1NfI+AdqcrORbcYnSbdvlj8vU4OdazH
AqeJrr5FoLV0uLMqGupcT10w5J6ZKvML2h6f8pRUgcg79n/ywpoH/0axMrvdC5HkCoY6SiaYTpoU
2KG/Z2gUL13esdxTqUK7L1NyWj9ZXjhOuZlX99YvPckfQTvmqt9jlW37GohMJbp9rJpRvmCb60Eb
bnuHt2vKaOYUtu3dYHC1zwJT6W+ilFOZDVup9hT/Ez6QZdxmlKGDdvjZBJhepQXBTOUTDrXFcRZh
+DW06/VlCmP51Wt1sx3mcJmDLJlCcRf0VliewJNDBDLtoMtcyDHQQLQYBOYU/IlDlVMWU7qWlnvy
p0aVR69jiZQu5TR+2BrXboh0an0oXJfhV+tTN6ddVHu/KrsqxcGMCEYdm8bEjHbYvnz39rYWecyo
DLtWROAeJksUOlNVGHxjvjfOh9oqxy6Fl7m/WOx5zzS2Ld7T3bHMN4y32zFLSktdjD5NdbYOjYPY
BLqsTR5yZpLUsfr2Do5b/QjAAgzYMs3LliaJPT+VZTFgntR29g/8IuZvEqwFEgaT2zzJwITDoUTW
L0yTdUb3Maq4VlZX1ZljAdssSOui6l/WCghRPgZhrQ7LskVRNsS2vHWhA9w7sBK2bN6EmDFdE95X
mNzMIO1Kx/1DMdvhDCJtaX/sZ4AJn6NjjYe9bLFOdCOcBn1HzXaO09s8ZnEktq89LB1KUyxrA9ye
WiyqG7Q10UPBxcBJ99FFOJOhLRq/Ybvv0SG21ggMTmQBXwCnioiq7/fmsrOLoDhNXX9m/EV+xUNx
Nyb+WdA0rpW1veuoQ71a7lfGA92A2OsKQE93nfc8qST5APsIumFk4Likg+p0i7elNPfetvQ3QSOm
KPXLEXATKbK5Ne5oHvyu2R86OXBWEQoLX+KCOu7Q7ZTTxI7GvdrqBs1XOZbxcPQ3bOvSpNezAVaJ
HGhq1cqXN96w+JdVqcWPsiMs4I4oRJOZehkeJt8TzbFeILksjPm7K6R49oH1jz9dbv3k/MB8sMYe
o+df0Ki9V4R5bZeHdozWl37ZPSS1IfYwTVYTYdCeuuQDJIeizI020clx22nIvCII2wzNz/l30BYy
SPfeFuJYmzlSfGVl8gKJe8RClmhipXtHtswUMECBmWuFFSg7aPWiq3DZqS1Exyy6k75JHWAFc+aU
YylTZ22TW1EKRFNsE2yZkZhbpb431I+L1OJ317vrkheRig1TbSu8Lz274/sPLL9l4yQDCgxUTQEo
kVibgfec+rqdbvfY1VNmKJk/FRZ0uONE7L/U4VYk+aYKiuOeTOQyKzQ6Bk5doXwLVY+sG4bF+M31
O3cHhFM2X0azJ/LQdgBgU9yk4tsevYElj7aCM9m58zZdNLDVfnut1d41VouhTqB8tWZlHPdNttbJ
suWmOUctthjmfiu7Kryo3br6gFQV9hUTdn3gOYJxuWtwkDAn00HyPxIl7LsYR/iNosAxh06rPvlI
C1/fY29B7zv6Q6TyNjBA3Yx1hkuQbwwReS9lf7ArW85pX9qkHRzbRIQgjrSrG8sq+y6dx0722QrZ
gvy4bD2fKNH+d7vP9R1yaXT/ji/wjMWVZHcv9rndnhNHl6cpbIOE72XevnSh6a6F8eYvtq1Ig0ju
s39oh2ko0s4lwmb4Sag1Vb5N8reaBpmUOAJ3EI5r+F3GNV+YvY/eVVGreOYOGH2mxUhQzhy59vjn
WWLp0tLtwg/0ctWWRgjY9rlfe9o+7E3nutkmBuLi6G1BkAPSAUYkUWdw+USS+BYQEM4cUSGKJrVW
U7QcP2HdTIhSqLQfpoX/WC3JbSfZ25FnIlyFizVZ19MyszNkfyYpvGpcA373bqArmPkUscApFUal
cnI5K4XRzTP+t1uBVLJwPivVlw9WoJPHaLJJ8qUkpusam6fTKkQxHkdcMpEmCl1nZELdWx0uNlto
ceBbixVK2HaPS2IvPZO7Rl/g+yraC7lV3hc1aunRfziVl/ajC6Yx0aPTHu3B8gF0B2A0crYaiB/a
a1vc+vHZUln4bIrBIgVIXdJhScw6jSvWo2BVM6NBZiEDvUEv06kVBs1P7bb7eNH6wvqklI1I0QRQ
/cE5A0SyYERALa1D4OMp6Aj3olXWxv4OBVisx7ZVf06qfrCzZo6Xp8l2yhuBl4zJmtGTwwV9slNn
UCrIJBbNTkN5qPyPo1+07AZj4VytxnLWkwJ2N6UyXvUXZFICfrUdSIy+TGg/NX1dX61hsTZZGyFW
ms1Dv30bAO3NqXCmcMUI2Nu2TOhxmVNkYIoex/G1EQdHU4hnSUtnk3NUnTZjlTT+Eo2/oFaUVFGd
kmUs+4NjAQS5pjmIZOoim0Yrtbjq01BV3ZQi/eP+gnYeUIIkLWLV0dCrw1q3HDIfo5Y1RfBjuCuB
NHYpygPFT08789e9V+OWbxQfLc/p3AmMalNjvphmZnAeb82YFiwtQd8MQ/V5qvfkFsIC+X8Pzbge
J8okP62HpPw1D17xg7Wno7IgHuwlCwu/57LICH/s2CM9j35AhS3s8JNCMHBMW2tsPpa9zQLWtMH2
A0MhlOETBx505nf9tOaGyuunHzjjt7PCmHVcqUcerd3RL6j2qQYOqY7PQVqZOW2oXn4ouXB77mQW
psvwAD4W7GPWo2vJ6hct2vYieykmFgKSI+qrfmzoJpZhTWvhE4SLLeAHr6uDaIukx1ATI6bCmz+A
aAj8rGl7+QvzqPGXXyZkDekj8JYOYtqrfK4t/9HX9GaZv0XrIw0tgYyABU4yJjzfNKXyq8w41SJy
yrz+/HwUkiLzLs1TsIVDn2LfQ28ZuLv3BFGUyseqlnnLmyCRI/ylpXusimp9DrQCylErWqcUcIp1
S8Ue0L7qQRanZVDOmmo9b7xmGQzVAaP5CfICOMuZrLiZ76pChC6do9G2MhJ8fVVghkK0GRvz01rL
6rpzt6m+bx2gQJ2lwq8Conhz7FeTQEbo+sS7RgC96vN4UuUpLsa5yak7ewAsjln6k1qQZ0i30Xgl
dXbRtcBOXE3nrHyXz1ptMrOL8DwwViVpHGeW8TemuXGTrmav6AGZ/cnDOWk/7Za/zWkINKjJidHF
x23wqpcwnP06DyZLflpcu2rz86G+7vBSoXAfQnvI4BW4WDrUEYO2aQY9t1I9fo5NqMdsWtfNzoCE
WKQ/q9HPTbHDSUusvQtSmtztoq2TwUkprcaHMjbxlkU1ChSpNY7WD0nS+FlsYffUeOWO6rJMNLE/
6AI64pCqy/E3Jyb89VaS1bKfvhkZBRW2OtsYHcn75nNtd9UPYDLDPfpL6mkMdyc6bYszzOi2+jRK
U2h6MoZqdZeJXUWEfwUcOFV0ODTHjfB/aD3OH72K66YVjiDPW98oSde9rwU6ArVHqiFXB5k9bOud
5L99kpWVWKdQOeZ7oVTyqVjmOskLC+AVX8Iwkpl9Bvjp/yhCqQDWcLnUxS4yS2oPOFi8B26+rm31
0FD7nhIVJ0/rHvrE8aStA+IdMvVp3xfJbzR/hialGBzHQzIWvjyiixDXmRcLAqopVvWNqtG5WdFP
16nfBw5u7JEzTcfOHuIfW1GbJ39156vAOWvUYd1qngnXnJV4DrhgonRLlAQxWKYOI4Dn2QTxrY72
Yc8Qj61+Uh8lfmpiq72ClDFHTCk0iAPmAUNxKfqdOdI02Pt6qpO1ZmRv12SPcB+jhIbWU6eazny7
GPEYsyDFB5ZzEJOcPoBbMSar5rjqSEwDI6jWKnn79aBHmU5uK0lnnlnja6tf7QctRn0L5ZtiaPeV
uKFopl0zQpYtKIlpwZB6cRnYVbvlUReC9JOp6NHfP6jALe9tfEMuWtftPq37NFmYWWA7kxZOvHX5
WoioT/d4WVsEIuK4yoQwfB0aSgXjssU1h9gX8ue+OMmTbc1jje9e4rCQHfZEp0ts3DLtY4bkmda9
98Wzl+6pnpMNk9MxXleGz1NvX9I36pWKdR2rDHc728kEg+UyDWJkV0u/p98Il0F8tK1EDhkVnbCO
EBPZdsCDDD7VInTaXLoaLV2PAZdJfSdE8KSOtu45lAs2feUS7eT6JJ6+NvVWfFo3ryhylgzu74m7
+dgkLnzCyJHx/VbNG79R1Wc2shs9FUCyVNrUNGXpVDDUTv0xKX/MyDmWmeqGngxTing49HTtv11v
jUU+911HWpkXb0+D3oMW2gEs/lh4ipw6MKCZjs6ZYXc178Nya8laCfCAc3LXh6MmQFv2zmAjGr05
t5i2toc96CwOAxtvJ7XV7l51ugt9fnARPqLlApstlou6t3xHfMAeZAuZ6G3dt8joyc/ssNq+rLVb
8rxKE15ZY2dFV8CPY4fFki43RG7LKLzCx3x76dFmw/YB/NxL7xvGMqVvI2etgKNQr8xSP/fBqsfU
zI17Q2Vm9EmdqX5pUjHjyba2325HytinNgk1OjUs4x8S7OIEDflUd+hB6vgJ3zr5ZcFbgVSxIZMK
DjKmF2v2brlLkq4WdNqd6xx8tasQSlVkf2YhaI2X7UxvnSaFG36UQeFdITScuGm8lPppKwP1kwrO
ffGUYRcg8BHGnK73EPLpi6gRVGy7M56KtrKv4ZD2I8DqotvyeC37H5WnTcwKLSknRByScDrMezl+
XZi1uRTvZdMfqAUYLUZ6rxCMVmJ4kfZgT+yACvVrGUvCp2RmG+dr3Fl8efum7qbGES8gdOix3UEv
X3Zn2m6NL9bvnA/vU4gJ3U/BlLNJtwl0KNKYxfCk0Iv4UJZd6Z72Zil/GCrGOBtrwx4wiWjG0r1x
u2/lurTf98axH5fW6T+PaAU9Wmoaw9MKfvAWvn70o6rKokcW0TR1PjCBa/PdcrYTuDRQhRSZ7u8d
FPj3CRGjR9luasuQOqJxpVJ1n5Vhzp+jJBVy5jQfiY69BuE822m+hH6BfF7jFoBKfPK/nSZIMyep
UTIZs8Detu2UjExYKFu6+SuLa/e+jpLusw5Ed+0MVdRczMq2Rd6gDeJnK8lkS2fh2biguPgkpmb1
yy+FNZiSPZxbf1sTYRE2txULh64bg9+tFRnGqax8HvdKo7gpZNX7jLYbuz+w81mv+nDdIlAP0fzV
KV0xENRKLzq1SEjHKecSyDN3h9SA0fYNgYjwVhVdwea1d5YXoIREFdsI/CNZLnXWked13vZxzL+Y
PtroF2a6nEuv39YgNR17xLRPmi1OKT2WpwHWQJtCe4mZxdXUsqlkK9CmQ1/5GJvMRJhUAcCuWJlo
DpZXuvL3xICBebZjA8YcJ689+mALncyfMV3PjRih40ITITQOlqQl3ntUVdKAQaHJO6anJVASKe90
M2BZLVYVduTcLkmysh7Gq9VF3o2fWC91rjAw/yAHlYQZZk3212Ibw5eJ9cXntlyoMeaG86lB+o7M
CYPOJzxNVoJfn2y/uTNi5elWRdXDor3Fe8DIxf80ACXr22Pcs/T+xs56+q0H1yLGT7HGGfU0keuC
E34A/YfGTTT9zKDGG6cCz3GBAN+iDmbpiidN7LikMtzUse7BUGQynLtnvypqdNMLGY/ot4aMnrG6
S2idu0U/DNMqmLISs8VpiWb9IZlnuOC4wC8vYljPHRsN4n1gmv7OVE7UonQweivFf60+rL3j3jXL
ZleHAYJWlcbdZF5qFXrXnYjMl6B3mm+KUxqgdDysd2bzxh9dPYRfWxbtTNCqkHaz9Wr9IIFbdzcR
vjkjHZFcaSsHl+J5UU7NSGhZAnoJAmk1fOyZro7Ohexib2kYwgQm8Bjt26abbdBMkatChgXjVB7Y
CrQRVU5tqNxtgMHNQYxOQc/leNVVj/8ff91io5Za8ebY+Uh8faitxruLmZxSbgDF+b2iBvpNN5P1
OPJbnLRFw9+wF5oc6Il068/R7PmsV2iRvQzEQX01M9PqczH15zkgUeYjwrKyg4XlrsOhLvg5bDW2
8ApqROsfbQGN/Vk6sJVTn+X3jOpcsVDJJBSUKHLR0RMcgKHNaLgVYVV8DDbf3rLFqORzuw7bcOEi
1WtOi0Ll9TxcsPsLd6WJOwSu2paD9NryW2uBk2V8MTLSwUZRhJmN7GudCyP2+doOy7o4bN4eJXnb
hvGcVlMfrXkHFCOmLJnbTzA2TM1i3gxAsaOVB9Ek4/qZQUQ3ZXUi7fhZ2DJgKxiL0b6atLMHaUT2
FNnUe5Rnc1zIho+JMv3EYggzhEnTOAxhP6h8UGowzE+hbhw8p7VpAKvSRo0rMQA8jtjFbs4dbjgL
0E1y3DfXFDHD/zY4qzr2vqfsQ6jq7esS6TnJVy+aYTCHrLJSH/DFfsvrG9xsDtm45fMS99ckbfW4
jKt3kdRy+NWQwcTFAjK3OcarUfUxHIbkVi2TanI+FkYItRsNgjYjbJJD58AWTSsdUCBWDNj74zk9
OpflWnXRh5pG4VchfczrhsX73s3CdHktnbZNN9RZuiyRcFVQndudl6D1qWxSxmFzeHKi3p3vTFDp
/ZGhxzZ92BmBhwefMkakhVzL37D4SnNyWN2pa4XlES2BFpH62qFB6h6dASmMnKGgP1wCLa7L4xKN
ovvom77Y0nLdo/ZyZZw+0on6OIXzXVAEM42uzJXy/Ml5JGzR0SQ9LIQqrdZRh6n8fxydyZajOBaG
n4hzADFuDdiOOTIycojccHKoADEJkADB0/fn3tSmq7OcNkj3/qPkDn62bifDVycl+EScnHS3psA8
2r0zVZXRnWt7Nb8o/yYQa5Nw9/PeVcc/JYECfy838+bF8KAZXnkX4q6WrlcIjrymkBV+v2w1VKZz
6g69d56SamE35fmBSvU2Qtwk0cGGf1OVwT1pVJF5SG9D9zd6QxL7t+mcRfMGc/icWtZHvi8ttX0m
e3XhaFNuM5PV2wnxFFsbyXu23b7NsEc0AOnbVpMcWnLjR39VFI7pBSi/r7Iu0fAjdVilawE3kX6v
99RBCzgd/l+xB9q+dWWkl0JtbZvSkbwyouoJJjfrPSX9yzbu0/ZEwKzjXZxGQuo5tKmoM+fc9GmF
M7v0QpfENhi40HN3eNu/sWrAQdpytxvDS+p9rvzh6yMQ3NSeBSCm+RbXnEGX/RhYHvl+vBfl4j7L
RhwKTLjE8IjMI17EPPrOIK/LuFKwR1zP8ujRqjj/42JJtgzmafBenXJKRFYnY+q8BgxwI2ENx7I+
p+WWQFHy/m9fPLXM2xNYdRz89AgEiQttdQDTonZ/u2/2ZDNPvAOeydgyR3I6DS9EHihc8qd11aH7
14PnnvNEAs3fia3rxjtgXdIF0N9ziRj8CJpzi8viOodmrPMwkpu++AtyohPOld1/74CH9KlvNxdw
xwVKz6Zd2eFpiDV3Qcceq/NtHhCoW7Jr+lNHEnR3QijhPrje2gA6STHvmT8GqWE1IiD1PgV4+3eM
Oxwz2nRtChbXUpyrqSQJsOK8WB+HdOI5guI+bG4YfdTX5mae4K6SxOLYxS5OrqiUbvmYS9mkBZqA
yGalMusvvz3WIEsxRh8nHjgTXasubsxZt0fEFpHSV1/4wzqYbA7ors01DYV7UZIw5+e1Cab9R5v0
vgtZGSzRe6hHL75P4VZZEsk1zIQz8MFpvjPf5smWOFyoqVbZisnUZppu5yOX3bpSfmt2Y+z9Ldd7
z+0RyKbAVePz14oO/DS1M2/qOd2G8I0/nAtS8Zf7rs2mvfwwS0q8Bbz+PzYp/UwIUrVfIfnqH0F5
u45oFk/cR7e27nYe043JItyYN2HsHMa8Oqr68b6pDPdiWztHlKMAOWC/TSzGPQNGncQ9HUbB14D1
FvVdYwi4OwFWtgNrQ7kc39XuTv2J4sWkhF4YYH5VupTl2V3dYPwGEaH5Ydamrx4AMlABaGkMGDP8
VlR0tkaIiO5MQ2VXnbd+B4avq/NhS9JGcUpEUz7S/YPOO0yMfR6W2HkKkVckd8AJ0XhyRld6DyHY
x7dlLUPA0hpBGByqdjjB5nQAmgvagIakGOVh1u2CaHzt9yMIndeX9dnEVdSfGsk2eT8eIZnAtAJ6
byCzrBh9N5OtZ9IBJLWfS/2rDjx15Go7ZJn10TFqqvJUIPNmQL/zMfY9k6+AnmpOseiG7jorqd2X
tMVDee7XPnGfXPLuOMFXIAM4TXgSph6sASIsGCEI9enKLTIXHsaDGvZZY+2pmw6Q10P56zyLEvn5
l/CWyPGjNXVdQwavsLXF2JTsvQHK6/DrGEl3zZeVgOF/jSmTCbKAc7RjPge/AZx1edAnlyXsEsxA
ls+H7zUydxC+isKEW2quQxXo5ZyiD6y/LrOdGSdwxQ1n65AkPnbrrq4bbczvPXnUDzMV13PuS3PA
KqLzyEXthcNjLBo13nHL9SgNrQQikUZDFM5SrLTXC9n/BO8qo0xOSVlTCxMun/1hIklAQLcEd2M1
E8q0YgX5N46eftkgv37ibbf/x01ciABjdnEGKnZ8aoaAB94pbkt2qtuCeMr9sXFKsoQYiS0hyJBe
qAvEeRiIDnwnuwbJekwX4X/Nou1xP3AIboWzyQQVCEceOfgjtM3G6+a/ob9Qys36Fvj7P9VtXXPB
cdr22QyPHef+EEfreQqg6bGVWWeZ1Ck+mpb6b9dd1/GpIlZ8Ja4YiOYRzatcz1Gjpl9mRhsFRrVI
kMXUHYjPINqz5ESsqGPX/oFBv1uP+QfbRL++zGFaP+IqnqtLPe+rOCtAYlCCtYW31enhDchsBlFS
YNe2NI9vJkHdE82Agnpyg/gU4krrT9YR25OEs08vcuMwyTwNZZiFvfV3yrVmtrnF0XI5D+00Xgxi
qyoTFFXVjz6kWZ+XC47ha0JAFircfWj3nKrlZcyUv3tHbqpQLRkcAzc217wU8NrB4mR7GFdPlroh
gtSHLQHZS9v62SDhRElULyF/MekdRSQ9Iy57OswfzTBXzyuuZbQwks/tEQjcnw/2qO91PUXPO597
yNIyWdi+K6l+bLbzfxOC0L4FYTf+qkqvR3mxHsHxelPeJE+eWAFd0S5pQmwAvUfq/BJ1nDYSZH/J
NhzrkzBJp4FAHKrpKh2lx+WwzvCfJ3mxz50tzXCmBzEML7yMJin8Ol67M8kRiKSM2vfx4jtRay8R
igKdaVnF4RlDkC7f14VlOZ+D4HYhDMb9wR/mzY+GgdX7TedsGl6Ucjw/V/V21OcxiXR63hvKTN6W
cpXfgibg1ZVqLj/aJNUgGDYQv6B70HE1xIZ9NTuAYWGrLfw1V1hIThMLHlwxQwuvPAfTdw3mVmdl
PU+fG7W/fS7hhp5BBFtkNZGJX4kGmBE3JOHanGHXLW+SX5fuyRVKojdSizsQFlhFIOO9O3yrlU2/
NXs0fqIaDrqnYHcl4uUe54O/qq7PYlWDsYWuHPG0TXyyryacVH1FukW3oV1Brt+X+EZaMGkvX6Jt
2v94aHF6wiYTdtbEUdM/CLpGPlKKyIVfRpEOHsRutP65oZeMzyW9XMFlrjlf7n0HiPdSHVos+aTF
imbG33osqCWLTQOkZO8WGZuvRPPyiDpONP7q8bL92VBef3FSkpyzoSJkhjeSNulrY4kLyOtppWVk
PEo3uKmzBK2laGKHSzmu69th1p59eh4JhTEw9GnuJzvcUeV0BriulnQFjCPrLWKObddXhEzLljvr
5L5iMQItU/U0kyvKvlufe9bB/9SaWMipPYaMnisevb/tYOfqJHx7+KCYq53uEP3xJTBIjCdNRUh/
FrXx6jyyJvhgv0AyAIi2998XZTZu8GXlTqKIFlb7hDdEkY88+rouFkDY5qlVjfxeb23X5pNKPbdo
42VWP+OpHCJ+NAGLImjJNVfXM8FGslDv/jHlhnAHMX54IKna1j/aOAdpCpNczBWlEJUJcRjSpp5s
tPHksd+GLy7z8Pavo4c4OC0Cei7bXI2DuBucWqHwmiN5roOGbNmUzD3S+cQ4ft98kq7P8zbToMuZ
1IqCf3bwJqxwA7yOx/Osp95s+FHl8dOrm3K4kPBL9hmyvcAUJQ8qsC9K+29NV7nx0xSVFVqFynhV
YWsDhu6mTnS/O8sIWFTHUweHM98mVEIxw4wqOAQjFcZzwNXKLVEkQcAMd0NHJUy+Dkllc7RvdY3M
ZATGWsfK0J47JqCDnoqd7/vQs0nxdX24TkKx7jJiI4PZh/7N7VpDE6G1dBFBcEJT9FnxK+fH0sXz
VUKu/z60BD6LwY5X5riqZdCQ9fS+rjJd72xtvf8iXUdlMYN/f2kOjciIq7LGWTHG0Y2e7JcCW3aE
pcTWQQ6fGL5PyGmiAktD+R9ZhGhzbiE6r0fk980lLXs3vuf4XNuccVv4XBHjxEYcHi4aIvb5+lwx
NiaXkB/+0+X7mphvTSwvHULl7reeSco/MXLASZ9kPPhXaIHqHme8s9xhKk3bmw7mGLOot+z3PhDk
9KYi0PSTPySAfLpJPPvAudlsWZiOSZHcvGMnA6PgXUOCW/sLi1GN269q6+4e5XJrEWWGGmN6DNJ2
5gkf2icPgWnPGwjKUWDYL++HeZ+fasPPfz6ixf0Keba+pYlIf/mDD+tda25HF3za5eFBqOh+yjl1
2pOB2KxziCBPnNvUQm6AwncowixA+DLJ+S3eAnfLac2xWDqXYUxOBuHchnBZb34B6t5C+nnSRz8O
Ri8fWjpNZuxynqkg8sG1fsaDUM6jFAwCeTpBA2eB2xJX59e+c3xBswHyZqYyjfKtc8OnDg1Y/bYr
so0aeqx7vWSoUuRTZ6w3vIhjmyH59F6nF+FIeUvS196biw+TcD5H+vbLlKoK87A7mv+sMs32YMGA
1QsjyX7LNEhK5uHBVe4F6pVxJIjM5L+CTClTOGzSI6dr0vxQemuDkyj9cH4/wH8Zp9oKbJgh3Do/
vGly1se982DnDswl4TPwV7eeaRMIg2+O6g6RI+uyQMeRFMltS9nwbiBaqnPNYCtP7dYYh69pTF8b
FjTga4hR94qgOf0QqL+bs1kCnps07SxSRiH2v8ua7tyB7QT1XKGk4aEqTfXpjHO6viEdh3gNoFXn
16BOdlSkgEXb6yGW9ReC2nZG0opy7zStR9RfAoMYqqhM6mhSnXetM2Xj9fVYGn9lkC3Vh2EQqvCf
KOdjHx2GxS70cTWlol+39wQfiPkbAQojJQ82gzlGHaP9elAc4r4aACMkE/4SBNNVbisXVIUi7osf
70EADhKmPwavc39P6Rx/Fyj1l9ueN330VdekX/2yQTzuH32TPm7uWHWv9hA3xCqRyXTxkd2i8RXc
VtnoQ/Z+OSTI0uM8T1P66I0x/EJg1vZriM80enbM4jcXJqDSL/wWIoWmonR1wLmccmazjSppH5sQ
PKrYlmj9m3LVrpmux5GjWit3oAh2YtUvPU+D/ZP/9tKgSexPkRwX5BcDm/DrDoCkcrK+hvLEpNHT
3Toe3XpCFjuTjkklHdi9vaUZsHetTC3jQe/xzDB2a6g7SpPF866AwpS/iKzieye6apk2xXQRJWPm
cuDeRlh8g7na4b4B9tFQ3pe8gmm2SzDMrJ36RDG/jNOQEYPMJ0zS0Z0/D9sIv77po5e9mFM/9DMP
WPxDtlu3nfCACr9Y4joOnvSs+B0DTXjzE7kWSKjH1B/1ewdGe5x3OkpuT2MKKIczo+myI9JDdw6Q
quxIMdluGpI80ERxX3MJrlH40xsBmjImXa+/tI4e54dtbeW7N4+9zlbd7E6+WFS6MLICzXIAfv1y
0MDhnCk770UxjFU13m/e1NQPQTKuTKpiRaPJV8P8Ochtfx4ITSDia+oU6aq2UQ1Lpx40o3e63+MH
abqfOJ7jK4mhy9skauRDdhrH31sYd59wkck77TRA4otfIr+nAPXJd8P2pcP5/LoNysyFhalA4bns
/lvHIAznDd39FqxcQnCaRCAxG22zycrOR/7sLno9b4MW6SMwpRfnS1LrX7wNE1cpEADUuLfR6qCY
Qj/6ZF0xS+wzcri9CpPPyqZ+VTRStzZDGKfHa1pP4rN3kLcWUYeogkWSzj2ic6dmjOCjW/tnwQLw
w2ruiBunHelzcEyt++LtnPMZNIY/3wm5lMelRbL+gUoKE4S/98m7R/Px/DIi0jNAVrG3gbMkpXpZ
kp1DWicrMXarTcLftWyb+ALUAVumKi3vRbynmBpIsO+uXOoG6WlcuUUcxnNfoGlFPKfxYD4cTJY7
SjsCBu97L/W+KKPVtRwUgiZ/KvlL7XIrGWSUG9wncc8pK2alP9be8d1zXDec7+ztHLJ8SJakVnbR
9NvjQvlm60jPWU08jijcsBbJtZcM+AVuqGBkyhlCsqHKSsX4XkaUZU209X9tlyw/9t2Zlnsndre7
1lRr8JaYI9kDiGV5/HPHDVtPMPhQARtZYh8z6vzw4eDgyhGYNwOu3HFKz8cSsn+B3dq6P3uO9SQW
hm15rR1n+EfiB/vw7rrzLyW7Rp2RaqFXbtYVaF8NowqZzwf3B9Vpun7Hh7N9Y0PBU2eTPc33g3sT
1YRwcdfM3MM7o/ofqg43mztq4SCjIBt5lisS5M89K+Zzg+byG6EC0G3BVE9/Y7Rq5pS06fgQC0WL
dlIugDn6aOUD0AfPD4m3VmdJ7Ye/KA5vvu8ykfFJQ5jUp3lH5oH3Wh7rKehqiQ7rRh4+JnTP2MIr
NXNlbDyU4piukXJswvFBUPRO+pchSeM9OPoK3gKdxN94we18F6/bgY/aPaL5HPsIxbPStWK6CMa0
8sbrpzJbITKKyamZvkiwV38lL2J9bwZsa4CJvt/lziY4YBdHBTMXMyPtY99DaaDkn9CWoChEQD/4
LARFpxNHF2Na2WeSk7boz8E3Sc4KE6P7MMZBj0uqWfz1XMt0EUW0ib29drENJr6vkDOiOzqD42et
rcxZa8ivP1kGSU3nCVwIIP2ofpG9hemLn0LIHG70Jjga3fSPO6K8OqEc7+Tz4epuKpwoQdvFRBIE
fLnBwNk8TGu5nGfMMvqaOIDuULkHqtnZeGDMGu2rzmkUUSmKmx2Jr2T8xrhXUSNWkOjtI22pzXMb
b+NTHBtd5XFtqvgxErv3R1iyi2FW1y24ACzZ/aJluo2/Wx1rP5MrGvn7m1pszD2kl+MFiC9Z88ip
cHkxWiTJVXtb0zwdk6f+shzvb5xnrbzgpJFPjo6W8bLZSoYPiMTTd+Kp5N/BLDshZ6icA2TBw0z9
lxpkzUpJhPepj1euZlRVg2QrQXaaYTbAjgR9WwEyKdbEM4lp1PlNUnA1I8QLD0q1VxO8Yqzy5Ln0
TfNIDPNhCs2o2z5rNozzsAhyt1JnmjktqUD8pMQnaO4RHq4/06CUzwGbhs2RI5r/qsiNf44C29Vz
km6zuh6za77EnRXthwsCcXw7qnXrr4nZK8MzioskH+JpTRkR2ljfNVXM3cLh532zHqm3WRd0nHIM
+xy73IALuaJsTZo0Wm8ILs62BE6OV2F4A8CWn8pZnb8jMj72ugU2Eeng0v92+oEJMfboLrjCGUWy
COuuZXxqbF3QrHqjvBIhESgxzT7OIApDPrnIdPG2izYoWi92QlD7I/4z2BryzltxCjG9TO2R2wGX
adHFEj3hSgybuEYOCpJLsxz+R7ygqMo9hNndxY3i8k+08VHnpVxIPIKPe8E1gtRqschibmk4aHlM
P+zmLgT7PrfRbicUDzxLPYa4Yf5RN6vjQ/PcEghnEW72MoF9ThwKffIbD7H4grzC/8OpvkY3LVVb
nQEbp/qrV7vLiLafO9p8qdtNweCgMi2Lprf7xvUTyvbq+ZXPnB3tLJfI3AeVO8DjP9VUB8tF7Kxa
cFqV6p9qnxIVvH2lWl7dOhx1vk77+tiu7YDeFHEkq5OACXzCeKFcZLHygPzvxUizZGDkYq+OB7x9
AmH1rv7YRS46L4u7B9OGbnICgYaHsBmm4IXOiXo+R84NhtFrKl/5QMMvdMZ8P6cDnox5bfdqIAWa
lsevorSQHsuxGmS+RNrjitnUru+bWKV9kboo1Fr8dmjxCStPLpxx7np1agSsiCNSzekIWP6OQH1n
fg4nv3qq5mUwz1t6HAs+yPhAveBih4C6MHhe9ILV/gKmX8ZvfKgB/BbrTpltpSu+lQpiNxs9ybob
13VaIsYbOIzTGsng7i7YzlfkA4+l74TxecD08NC2PPRfYpfkpCt7OgJ9dixEdNHkOeXPrrULeOig
ts8QIcJxx9o124sDzSvukcszaEZDK85I3TsepEa2T4vyNtSpaOTfcU+h/uI5Vd0bw2f6F8lji284
rpYpw9Lls7ESEFq/R1Nd/UZnFO/nkSjPkE2Cbj4cW0Hsn6f+/2snSXmC9w7M/a+/jfN2Qk/bPIER
zfKepod+JY+r1Z/Wr0G5AYPQ/U+EBvIATQO/tmRwP85uuIzHveJVrvIukPJVVn2DQyPmVf7O7Tzg
BUAZUD3VqKWTe4TlUuRLix0VsSQ0bl7uZnroO9GUGQhe8mMidKq94B1kkln6thnv4tlr63vPl4p2
TYohMOhAMZGeSfU52GwJ753NXaDHH5tqect8vyHUkrg0ahDCwTWmAO1OuheEuqTtR3bHnbL7Y/VC
dZzi1l07W0ACBGXRNxsQ9+iI5Bu96gpFyrRv5RMvGRKL2zL31a0Cb7l2R8LkUsYJR0QUYlSKMPsm
ufY0V38qRhU9LjbGdhADA3D4elv8tLXR8VPOIXo5DSifZr0oYd3S1mWn8Zt1f+357/Ct4FSQvMAj
m0jrx4PMXOQDYSFo3tiKXuALLAYvAKFQFbjeaZlRWmVR5QftBTlOm5x9mfTBxTqQpWRyDfPFTSTy
2knvQl6DqJTBeZW1uOnHwubFmK1UaNzaaHw5+lkOX3h/VXRXes5m7zBSABd3wfJSxzhpMzXWK4JR
vkRmceKrfHf0licSgmxyn47z8FztGNrv0p3UEeQv7cEOIfcE9UvZfB44Xec76E3WJyCpVLqvvRMm
44mItTbgaWuOLu9NHap8hkb9o3uo/CLWjpqzKQZDYsQ6qi8aX4D9PRkBRyaZ2NqiRBwSXcYVtus6
rnPM5Eg9wqfgisTjEdPPlLuR3wyXdQnW7dV4qo0w93X793gjx5//RNQnGBbE/JAoW7kX16B7PS1H
BT1B5AMH+1DhVwSHmrh5+hYpzMm2kccHLRt4D8C5Drmy60T/0jqu5qzybS2zZN4nr+iJtL6zKcdn
htqSmNPw8KOZ+8vO+pteqyOCp6JdSTE0MVrP1bJ/022ZfKmgeDxGByT9uRsYOr09hEnonVWN7Xkg
vhlXRxfq7RSW8fQbKgTaPh1SwQ4b1EgN+XIkmAVzYXtFTO61hS/iA6gmWgIJC4apuCA+p4rP3gz4
f7cjpQG0GpCfMoK1rgYMRF6XT/EmnaxpNXdbSfJjcGcPBOXX0PbJPzgHzFjAQU1VCDtZURyq37/x
FkMnYsbcT4m3K+8iBrJoCVRYg/cJ/aF6VOm2m/tqCtfvvOC3hr51qYo+VeqfMGL/RK4rcZBNzo4m
LGF4jhYUn1waCf6nsQFvd1NlYLwx1aUXx+pjzmxVlkcxC8H+xOP+qtBIfUKipzkawJsXCWR6/nns
69Hw4SJm4Y11A2vJWk0vkFQT46FF83LH5L4lzOXznJxUeXDqiZSIhwzrzaAKSjxC9C8Tp1Fua2Lh
Twy1+481Dc1XMXn6w/bxfu2IKZL3Ezj1Q0xS2s3EumG+6ShSQccbk/8PplU2jxMauJ9+PScDo6Xy
RmTYHNw88vFkCzKtShBN6lbia7I5SZvvosYalG4kb9QJYofLiNCPSAdnSlAkJNXwSlHY9EHcbf0m
99b58JYBYqePuU0eycbqRAFQuYYZwvfkMW4sRhIadwKEUC6lfqKNEUj0pb9dbyQo1B6ie3B1FHZP
OrDjH5f6461YbEAQAYEKeMbjRFXRxdLfkYIIIjl6M3uUsuBx95xYltLvGi2exDdTLhExQ2X4HqJm
bqBofPse98f0IwpaaqeEp+rfhlPPFh3485/JQfF1QmRc2Qup9O5vHgmSQ1lTXPaieLMvBEwEt8S8
IwzoEZnbttDpovUrPS8zompxeH+j6RjYRuDhhlzFpGnn1RGPXyXpP6KYxqV6lURI/eMyj6PcWbrd
Z5H2BMraoev+DDB1Fgn6FLPXHFuAyk60UFrzqpATHYJh/hjxrKKNTdrwGvssZ1mN7h7wyCeD+RTN
5FNkvlfDaAS2SsmokMQZGQia5dJWai255rfoJ03sG/4W0YcvVVyxC3lNKn6uZez7l0XF9ksju6p7
iBCufEbxKn9qZ+Rd7nm3/g+RHktO4l0fZ0Qj1d9jpZr1OskDv0ZcxenVSYW/PeMPo+drTe2CntKX
Yr9PIlSnDI8raIhq6TA9tcZGH/tmkQnYJTXlpYWWfvAw7cnzSHuKy2ikb7AxhsjgcjjH/rhMZlvu
fCx4aR61LK04Drc0foAl1T0v4cSncBYFEI1Ps2nhQMmUyEPPNOPzUJVEXPD0ut9aTovhgmSLridH
tLt+a6OleW31fvz1cDvcWQ9X5Y0np5DerGqqaI3fwwNzUgJgnZZR6mfByBRwN0RT4CJFccicC2Td
VpeQbAZI+TBQVW4D5ssLiHzt/bLabu8qWB19xtQYPR2m6udLRCTEh1zYLIBXx/4NQeewnbaQL47H
gKSCjBuTtI2tjI431S3hfgJI2FHvzg45bJUXoWZZnJ2Vh21/r64VGGXhuxaGv5G9FzC4rNM/4ycs
CQZpgTmZLbIB285RfumXXjhngYHgr9t1IroLNl/8txxj2AOtRO5rebQ9knuVLD9vFdKIRTD+MyoE
QxreHwgtqXonNeRlILsKKTNk0nK/j2t4nDGbD68JADi3BgmkvzcM9IDmSah/p1FfO3cL8NrXCX9C
c8ISLZ8NKuIGDmgMXj2gcJ6yXcAF+LuS5RP+Q4nPs53TF+11nb3gy6SE178xMihopq+OZwCm3MFP
6yI03cTr48xmeUm3ylbFvnVUiWmS39WV44mJK+09Cn15HDuqg2zSdjxPMVkickA7UlewY5xEJhGX
0Q9C9Dv/R4j6mzMUbINrKtvxdz+Eyq48cT0qJganGiaGDJcFaaAHZ/Wnnev0peF6Ix2Gi+RXhL1r
vpd1WfmFY2PwBwCJTRQxGSMyx3obv/nl4SF5F2PdU1cxx6+mnjjl9cKQ5/QT7lgicdDtAVxAyJ3g
EyqRH205gq/5Y3x24aXQOA21CLMF7gX80XXVG0Mag9ymXA+rm+aYuhyh2F86jzP0tO7QaFvYyNsI
PYM3H2vUgIwpWWfSogM+rSVlSg9idDt9s6MwSv5hp4ljEkFC/4XvmbskDF0aw/DT718C8rh+lGrS
hC/UAh3+ITlBzqR2mfneZYN5q7a4xYYfjhKJEIaq9aQa5OhPwA4AYZXSwfcyactXUx3lkwtTUz4E
KjrijMwNZyvSdPP607F70f4wVgH5ada4/Sftg+OHUy/l9x3x6HHXksj1CfkhKTQbkECcQBVXUsGn
GmzMK9P+kXhoDl0RrPUf8ozq+EKoHGWJ+97tEesPsQh3TjxOL2U9eSDwEYtXEc5QffwM9YCPKYxK
cY0dRPT48aMDNeM8zXAQKvHyYOinrKVsMLxCi0FVoI5pyjw44gTxGkpnujfabhne8Dwsr3uzrF9E
rzTHNIJ2jRq/tj/m4Laf4B9Z78liQDaWtH28PXDGle5XnkaMFNEuhhXJWhh6RVUClmAERb92YjG9
Be+7ZnsoE4tWMnRC0jIh7/osSirPrU4tFUv/TTDsN8kaTuMToP36sXgJCnD2lPmtNiOSfdJwHhQq
qbAodyg4cpsq/GilqOS/alo8myMZJ/rllpnhnw4kH+U5BHcxBAaI9EdY+vV3otrV19ZKXhwZDOa6
R8p1oWHq4AGDTuWfGh4aov+Zd5oibAWpErt004tKG/EIK2sG2riBuV+GpUOTA1Advps0WfVpXMTM
i4D8pwROqLgxA8ZH/XyUckpPFWFVYaa94ebirphrCqfymp+RbqbjPEG0LK98VPs2czkRzO9MKQhq
FApTHNgN0FNyd0V8XSEMZx8c+juRT7A/XZeMf3W6xvPJq6KEq6JbcG4g4kAzEswGJWB1K0fIGlH2
8jK7FqUPoThUd4AGCf3sH6l8B+qPwmcexI7MUD9aysKbQu40wH+o82pBbQ1oGU5V4bYbiTD8X9ep
IP6Y3IImPojCw89IyD/fLZ4r4COAV6Id4iaf1800Z02kbc2CVa/Pvr+6txCBpH46DuEkX6sy2N/7
28sIPNGw5Y4qjd5dFCDEG4Rj+1DNSSdI2En1zxXS0156PPbPPRcCdWoDtbAVtJPiali2X4Zo6P9I
TAgeA6cPiDaKkzLJqgAR9T1ONpcE51HZO9KJwvt5pnLxhLEFVcTBZMXzyp4f/vIARH94KDQZm9Ac
AWhi34y/Rn4nxmKd14ikGy7kTGMyuiOIYp0u/G91e9KbxXzT+dHo5gJnUX9OgmX/1cUbyPax1mmV
+2zA/S9A2aTA4nuDdMTM3Mx654grgsLl/n+knddu3UjUZl/oJ8Aq5tuTqWBLli2HG0KW28w58+ln
0QPMWBRxCM+gL7qBBlSHZIVde397fZ3WkUdS7NIgLrEM54XqmUxowhfBfD5Ah6ZfIum1z5DY1Keh
lsmrwjz5XqdDfh/o/ji3jXjsoIY3Zq806qtzh7IgXeYAsfsvSBXM7Ki/mMNu5Py6dZjp422ip8mD
EkexsZ/QBUc7w0Jq8A0yhk+3Gz7EdKeBZyZvP3FT5Jyh2HxohqL/NETR1HzKKdfRN+VUzXNKThJp
KD6w31BY9PYZ+ZhWogLK2CkxhbSMXVly8bz0aq7UPyiMq9le9mFZ3JHXyG9y4qvpXCGLkcdA9RVa
GpBwAelJh+CROET+EL5H9JlNyEbQbDdo4CY1KhtwOjg/7ErqSjlpZa2IztPkjHSUZQnBc2GqDnMu
yHTCZDbA4ZRyhWMXyGtRfETmGn+gmaaK7voiMZACqSmiq9jXMtTCke4fDXLJBSFkN9dBSyiMj1DQ
aF03RGhnLioZU9ujy/JeIHD50UPRGlV0wgpDZsdKOj2iTFuWHzBwLsudCFV+NY02Ut5IG/k3Km07
OSciTYIbEqQ5cRv2RB2qrHpUvzV2ofziNp7xdvvcehzNVEd6OUaVuQMb2YZPJdKvk+YPY3tM5MCN
f5JdjQBW8/ITqrroQUA6AhWV58X0ISxLDdtZWm0wgEN966cf/gdloKk0YdO7pt0FN+A5C+u+k6Hn
7CZrHMThf6SnVTqi2NSdvA6nLJFmRQZyR8+SYw8VeDihQldz/tSEKCGPivFSVGNmHZOWE2ts+XA0
TsT9Bt1zBSRqEuCA14Tuyh1l/v9/oXEpfo4UeorWBRit7oWRa+hC0O9K7plbcOgZtLkAiQIJIcdq
gqLknwVINJppoXT0tG4LJuHgAT06hqa0P4zAYfZkiKwfijdxn3CIA6lpoz3LicZpBIy0DeT4GijS
0rCOpyxkYcu0QIIqTGnSZWrr1tbUnFp4mGCyw+58Hbq5wsA0LeBwttRmVwdtgaNUfNK4I9cQt/Wq
Jz6g/1VDYT7XFhWX/AGXqDKhIfv6oGL1LQPAF+iZMQ9aeppktED2HklHt+868YCMwT7rUih7nYLM
iagLchH6mmNam9Oh6ONyh7mpsy/6fMuUd21qge36Pz9kZpL+NbWgLVVWZfKSuzSFvofMyrZFeEu7
aHd3/ZlXPydyDQyhZrD7O8KrOZiJpVeta1I/Pmu2ZnwwwcZtMKtXR7F0i7elaQjbFp+zQ5/SChSi
rsSdleyUblzyvjKO159lddL8NcqCjK01vokKa2jdgqZoF4cK/2hTHfoKiSu7iSqElMR83cZ6WPlU
WP6omJgK1cJXePFoGMg7JBr11rXgIR6NYmw+tHHvAW+j7e/68628RbSgqGpM5ErQ6hcA9BbYEnqQ
qHUxqpP0zzamfUIqSfH8X8eRzAZVw/1GgKJdbjZBxnaOiIXZF9Xah3ySSEWnwd+YE++5uoxCGKnp
Fj2S74izwBrRhRvMPA/c4snOS/nFcwZluJnCSLrkAT25Yc0+f/+3myh+VFhKsndZAOSXc11idWLB
I6pdQoT2OTC4ZihREh+HzPRBKs+s/9jMob95Um6Ab/8YdSzGtjBNcEyY47qNLc5iRVN1oREsnNym
U0zhxgh9QS/pisMFuMhk7nYWukO3aonHLlQFzJJrijBu2pbuhFOsOiX3Ko+eYmr0cFuMxBrTPS0R
nnHJaKdFRJDCAaXSajv+TWoZVOEL5N27hJb89IgdFArZFOYJSsFk0j9b1aQVG9vn++kJ5ZqDQUcx
o+Nds3AfFE6Sh2EoRzewY/MzoCh0DFOgPl6fnO/X2zzKPF/YoTFHWqy3KlZinZrGSKkKzECg9A3N
hYF0+2Kqz9eHWn0gnOtsRwehCJbp7TdTaVWdbN9iKPyyj7FOZnaWDm6s6rUHwuQCBznN1E0S7W9H
ASDlVJWjYzKImGg/1gbog4lLHT0LW26DKwuAzKZKbpVbj0VV7u1QaJsz+hbtwfW5IOW7JO3hQ7X9
jDQCYCiDOzCrwUvvtMhuZaKMwcbGMv/9xSKwGV7oFi2r1AUWGxjZ1Cht9XJwSZcopBBT6rV5j0yP
jMNtWarRwdTyLRPylfdrkwE0cCpjm8G5+e1DF14RRlZTjW6khFh6mH1ytKq2P2pgb/79UzLU7JOg
4+CBkeTboXwzAiIfMzcjffimy6Glu4tar6np6cZIq2/yr5EWk6YpFRAybTq6DUHoJ7Rb5ofMyUda
Y2TnllBOqMna5un6elgd1KGaqGGkoxJxvH08+uG4QNs0dNSIN36yYvzXtODyYmdS3KeilS8jldef
1wdd+3w6Z57OS9VtdckLp23Np6gT965Pj8tNmdJjpeh0PJCirjZe6tpQtil1tHiOkBAJ3z4f7Gmu
qH0xuL0OFLzXS5qPwu6/duidjZNo5U0inlANyh6cBXhQvR2pHPU864TZu1HdNQ9QRLXTiHnIF0q7
5Z3t+cgXQ/X1+otcHROrIHrOOANRZr4dMxzJKIq5PNohC06p+tbJbQJi/hAOgJNgBKjgf0bU5Prl
+sDvD3pNCM4D/GhVczb4eDswWrgshotUcugZAe3TFNsTPDB+5Wmb/6cBKfE3vuP7fZsBddXgnMXo
w1yaZlUsvD6QdQnLXqm5M8KSS+Ow3viG66MQ0hI8S/buxWwRdQbdcWhKN80H5CMOsv1HJzLlxsO8
n5Q8DF60NkerfP/ZBKlTvfOayq16eGaod+rpbJJP7A8B9OLf1z/VymDmfHrjygXS17AXn4rq1miV
YdC4AHeU2wb7wVMweOmHUS22DJfmKf72LNBAcBINmWI2VVg6czm9YVBQ8Gq3KOqy+QWvmVuUbMfk
A4BCVNMdxcfuhiYf7wEHo4SbruCov/64K58QCBLLj7MdM7jltQQC5OTFpFRdwwvaO7VpkbvQb/R8
fZS1l0q04nCbwz/IWJ56djjl2EvlrRukMjh5U/pC5256tHTUxtdHWllp89rG7Nvi8iqXz0NxoQ/E
YFWuGU3quR1sPyKHDQyamnPXnkGuNv9uOc2dECNflSsQR9/yTChyzBQ00ASuWinDA6cBVCFzcm4l
jbmn60/3J4BcTBkOcM4dlvSsX513uL9uxXT6BehggCLp9H6mN7NhXUXFnPacHV0V+k1tVPl/tMb2
L5gRyCP7oPpZgvne2M9WvicTRkosSDTituWJhLJ5kKWcdQtoej/DrqVMaYe1chlT5PXXn3nlizoa
wGG2M1yROAbfPrJlpYnZhmHrhqi7bpW+ML54ZZvS8FeTKAIDiUfM4V+H1BGQs3XqCFQwElrsASh1
siwJo9rFYgKSg2Eeqb3WBxXs+T7r6Vi/Ptz7NchwmDBirqJSRrQWkczUk+4KGrtyAxG0LsCL/Kzw
rBujvP9mjELYOxuWqeTqFu8xQVese71XuWHjTB/A7djnxHcQV8+ol+sPtByKL6VaJrk6Th4T16zF
uaCUOuT+VqGAXnXlTZ1rNUpVKz/5RvivAcufoVjsmg1z0Hln2UgBBhVZlaguTiLZhaDlG42D/dyV
5W+8v+VXWo40z9O/lp4A4BDHTY5BRVD0p771zIOugO+4/uqWZ8I8Ci00Ktd0wa1reT/polFwUrTC
FUQjEFcN81nTHMslZreOXSOiI1RI5x7PlPo4wDjcWGwrD4lTl8baFsQpXMXePmSMVTLeRSAjJaKL
m0yx20s4Nxtcf8jlkuYhCYcsBC80Otokct6OAszL1EN2FjeLDXrTU/pQQzCe+MiEqLqxg/lHZ595
vP8do0jmJG04b8drJ4VoyFNUl8Kg2u3TKY6+VZUFj+76c63Me94ccZCNSkZ9dxJ0qH1GJTMl3St4
uNI1HU0wlhoSufTYwDfYGG7lY6E85QWSDnNoB1scBkZeohun/4Brs0ETUhlFd3xcy73+UNr8dv4+
c3h7bPRcO6RqYYS33DhkY0ZcZlHhseJr5znMs4AEh57Xn8tCQQNm4+4WklPxg1Om1yPuF6WUHLcT
lEz0q53cK34oAJ7YrRWefEetLsxtUe8r20HhXE7BiAsC2ypt6dTzHvMqa5QDQB3zYUKrQ+omUTT9
ZPZx6HwHzDxCQylkh/6afgJJUQyjk5vBU+N2D0EmC/a49Khox1F8jhvn79oHtnFqEyo1D4uExduJ
NPgS7gzUUjdQ7cid6DfcRUqSk0yg2ez6a19ZI6RNee1Yua+kkqIIkAU8+QlsVtB9tXCwcWlH6w+t
3hb/DWO34bY8nzGLj6xROtBYKHN+ZHlhsKu+zSaV4bDpgys0+elvjCbtLz5OFXvgt/IjbA+cn1P8
Sq4/6J/g793QBlcVbiykQZenbZr4UV2WyK3I7frGbZHp4Tf0EM6nTrGN2WvVhmkXtP7HqVXKbzJt
yxO6fvNz6eXyaw8J4WNHyvB4/VetfOk/+V8U6ryUd+n6dBDCD2MdG1QatC9+1dQ3cD/yLyjooo0X
sD4UpS2qr+ac13s7qRx9AmWgmHzpRoUZmVeodYwwu88VBCb/D081Z+klSSD298XBnHayxFed0xKQ
Cb1LQLKbQ6IEwSc6zpuH62OtTGBtvj+ZpLh1jKYXj1WOhCBRbU8u+oApfvaJ7b4MiAnu2wQo0KuU
o7JxeK2OSCfjnHnS+NdixEBJQ1/E2eSKvrDosQcpieoNp5fWJw+b+FvO1Mt0Ahsj56RmUCUgant3
f6s7pbDKuBndOPDlYZB0PXYFSirkGSlKUf9VdTTzHyPvP2MyJ9mIiXgoPy4mS4COM/UNNuDMyj8h
DqGfEwnwOe+T8P9zqPn4+SvgaXLq135nj+4k7Sg8ZpgPPKYx2qCdkqhy3Jiaqy/TwFrWMjU8DZcx
Aahg0w6QgbhO3YvbHsD/udWT5Pcsnr/4U1E8w8UtNubo2tKTdHHp1LApKy2PtlmUV/Qt2UqDpqMP
A4DBc1NUITgkerivL4e1DZa0vc1gum1ay1Ue1RV93pkz0KYvKVL4eXmhTVHQLhlD/uqJfrDFwqUU
Ae5GlmZr5HnZ/P0dgZ9GypjxkCgT92VqoX5yRqCiQ+Zc9EG0v7qgRlNQmXm2MbRYG3uu4bLYsLa1
l8dKaRQdBfiYr9pVVc5J3ngdisYx7A5ggiN7j9VIMBwyrkX93kRi7I70tUYg+D3nBo6WLXYqDQDB
3s50H8Q13dHQ1cbBs3eVUdaYFU2ypy+6h/tzvP7B1uYGWSCCH+oS+rtIPA1ST4zgztwysZNT7yjW
AXRAQvSo2htzf23jIqBQJXEc+9byvqR2IJ71fprcrirHk58H9QW7nPyg+uN0FwT5eL7+aGtrDVQg
ZUCCfINU79sZgRxY833gr27neI486a3W3qNt8fyHTsul7abeTJUQcd18uj7wn3rR8qxHMUL7AUc9
kfJiZNPnnFMBXLi5MsgCtkSov1QOLjBuY5V2ddbRQdgnnLri8NhXcQDdoKT9BZ3lYHzrwSZkH+k6
iSVo+ZB2Ji/Xe/tQjCGoeBu8QHyq6f1WL3nZRV9SSGgzK8crWho4gsq/QYM/fYnKTkWjNBomElLU
a/qPxqcde09PUvM6NdMEL8JGInSge6b8PPaRhaLZLgdU+S3Eu1uoORq+QddfzMoMIFsLI8zhNCHK
XmzrQ5TVJj27A6F8O2PMCpEot1Ec9D+Q20bJqW7bsDz9+5jCIkVGnp+U/zLuKvCUCLpGIQOf01t/
KItsZNqxMxwRvHqCZtWOpMf/y5hUoHXD0UjpLgKQyic7PFSMOeqWx0cQCJob9oaToQzDU6c6GxNu
PqMW8w3BBUelqpF+p67xdqYDKNQ6Dwi966d4N+y8BhubvQG4e0s4s7KkdHLTBlck0yQuWHxAB0Is
jWfp4OrQHgIIE6pQYPukuJXCao3B/AfTdBfVY/Ry/Y2ubFO6DmKZ+Jl/URR++4RTH9WmalDbk2DG
sYcww9E5YtmjdcdOGnKjfLk2T5mjwtAFuBvycW9H09MBZi2NVG7ZTC1sowYQqB4qcjhYzQSvxARg
vrEPrxwhlDAMpiiXV5I8iylj54HfaEE5oUiCqnnfxHN7sBnEJpLH9MVUlHsrs7Rhn9mNt3Fmz7Nj
OXsol87hvzDwBF4MDQ0tU2uupy57Snlh80+OaYNAr7L1yMVRVr+Y2FYdsipSpl3RldXG2177tqbD
5RqjAo3c3WL2kgJOCc4Fu0KTPdpYCbkYHvyccGE5X59EYm0kC4b4nPtxiL/m//9XjBALqFqZX/Jd
CZPkxyAySKrSeKBkByg9VER2zpQW95rV0huM50v2o6zL7IJIy35W00xDhUhn409WQWnehOhWGhe0
Mnmk679zZTlzXOEaokuiKNJjb38mGpXGctJhcvWA3k3ZNpDAa7qQN0aZF+viu9MvQ3c9eUWy3Muo
RZECB0GwkK7g1E/OXpe2xS2ya/+mxR+IRuWurzT6akR0a2HECe3Jz6bv5HFz3EmHmNYWBPTZWbVC
RP8WDcW/ahVlNyRlqWFyMkmr2UMUg+YHr4cWE66YWH156Ui7R+Q4kfXTVGqgtiChVXnL/TAZL3Zd
Yrps6lbcAzJNLSjBRTPykcK4AMDfsFnfdeMY/Rz0oHjUQ9//LQszbQ5eL3y6dz0M2PaYlWJUAym/
utGg0vmHVDHHDIecXt5oap1m36+/yXdyQq4rJtl7Md8EqUUuL4EJwFhgCb7BNboN5StRQdH/1wL7
+Up/dVA/qHqtc+cNO7O/LdsBYmjGhwn2JNLG3xYi8XTjAFqZ6GT0WUrk5whKl9UEWwC4TEqhu1qO
6n3nG+ILt3z9Ae/B4en6w6/sldwJqXfZ3Ed59Hlj+2tNqU6V9Xlh4K2psLeAcmtKUDqRhcew39A3
+okyQ/DvFxrSKOQgkdEw5HKz9KdQhqD/NWgQqWleCBuc8NRLPGi+jbqwtqpt83pbLBQbVZABQG++
6S9DiKAeKS5OQnNTjR5uja6Fc2ViAQB5Pf2KfLs/pWrxeP21rpwHzCeSx6ZOLUMsxUJcHa2uyQKd
qraF/hTQkcRa3E77h6p0iJ7LjjSVP8W3tED7W4LnlQ0IQ3rEjkh32JKdxTft04mee/wWUaVC6KbV
CXwWSPV/3+Y4yFEGUimlkWSplOtDvFPiMTPduDV6vCktbLYDseV3v7IU7FkRNEs2KeEvs+JRYzie
TkDmDuDvDw4sL6zWGuWo5VQOr3+zd3VL9gHugAaoKscRvL35vf61FtDh07mLRbNbdRbd5WZq3Ol2
Ex5DxZgu1miNZIrT5pvedtohUOzoMOF7svFWV9bjrDjhy5G45ZcsfoNJDwJMqchyDdqOviaR0QA1
F94pt3vjKz7h/lZheO2pERXrc15PIo6151/011PbdWIWNPuYc7SbYWhv0C4zZbRoOkZxoJaEb9+I
PU7cD1BY/bDHnHGyNja81ae2ifIJEfkxy+USj+o4BIlqgeZ09FNMV+4etxx4VUgKDrlmRVtX/pUl
4qgkrSV7/qzfXmggaXxPzMhrLZeep8gGEOLEkGr17NDYWJtYhT7bXtvhJ4QPgKNstcbWnnz/aETV
riPle4A/b59DGDTP1yfh2g8j76njIyWhxKiL4EHkIOh7VTFYu7b+ySLE3Rlt5288/8qWyJv+v6Ms
dggDQBJm6CF2FzGoV469H/jSy69Dr790AIBv6r7RNsLUP4WexTbMQUPFmsoujTTOYmaDpidktzll
iyptlV1hKW11yrOhwA4FR+Bdg40LfToJ0ICPGTwLepUKAEP3MoIpfBerTfcdWOt4weXG676HiaLj
9yAzADwjpBQgISi1QCzSruvvq76PP3lmj5tRLDtzT3507pZXkuGZGo6CA6Lv1wbufEZtHUIUK+cg
bmCwaVj/0nEIxh/LmCoS3gFnEsP7ZHsDuqRcm/OKPlJ8/1D3sB2A7Br6Vgl3dUFqpProR6XBQdXl
2wVpAceCI12bpMLy0TlFEcHbuSotNbiIGM/XXV3pjrITY2hdhNmOABgk6lcasgLPPF+fjivb71za
YTbSQoIYe7FOnLAVs+uL6U5UGo6R6WOPFknMvZxU3dgDVo5MhiIzPkvN54rh28eOjZg2I1tyavlh
8CumxwlucYE/oV+N9zS+DZcWDsENJX1jK5TmLy9n5qxqIH3GpkDxdTFyCvozGifTrSfgb5khu70+
hFu1srVXSQ2UWyJRFrZfi/kPfnGMQ9sy3H4aMEv0RcrOFmlfAdV++fePxs5GS4ONXIoI8u3z4JaB
R4yWcjI7+D3HcZi/ILnV7sMGOcX1odY2EnLFGErPwSqFwLdDKRmEwaJgfqSDpd34hlJ+NtNU3oVc
uu/kAG7dMquN2GrtRTrcrsjPsDjYAt+O6UdA1yLcSF1L81vrqBCEpfvQ6IojfJVo43KwPhj3AtTY
BK1ysRj1yilT7HsMN8TNnJ0hn/nlIrqAeNI3FsD7obi2qgSMNOQRHmuLaTiGoRHrHZuyI5PptqxG
cNWeMT0VU7CVy51f0dsZP9+QNUwpSOgSaiyGgvcQs6lKwzXos6c7mkM+BXp4uj45zPdLWszbGBrd
WXj2LnnndIEXyDbS3N43Suc8ULWQj0ab98Etxs9Zgi2f097O8+pXhk0F9GKOVWBhdfwZC0P1s6Oj
K9xXaVSCrRKRpGwOrs0C+4qXGl4LdSOqQ+Q19vNgmfSei0Bmvyd6G566An3+yctNnQzl4HmvZkIv
404xAv8LnWJ5emdDQ7N3UUvucUeThSL2dueZr0kbG9o5BBL4ahmwFqBkK8Z/OPVqrxXGfR/xVbV/
NtB18z1X2G6kL10WGB+WVn0OnKK1PtNrRoornqay+1QPSZTdxjg0PE6Z0ccnryumXzgoVunFy4H3
H8YeSRA4zVJ+7umOR4NUovLdo+zKxImcHM4vepL12s4HE/CaxF7QHfMxaiCFEDDfx4ViYqKXlo16
gw8jTEChpuqutWacemJqrblxjK9clim8c4Rb84WRDMdiQYSNquKaEGsuUTAOjWCuHP+nWgachhhU
C/2+K7QeHUUcYWgZmE4Cj1Na/QNHlvg62YVTbURMf0LixWRGOMM1UjCZhbW8TnZN10OLVClMpMGT
jRszmI8IIBk866G6t0erOeLvDPoionSVK7pzCPQgAjmkadSYFOBBZJU/X5/6Yn4Nyx9FopzOLO4S
FGAXe/CU5mAlk1y6ejK2MdgQW8nuwgweB7PN8b9aExqWy5CFEFlqwOfRPnXUSbmhN6dJbtIiHaKT
HqZ4VG78sHlHXv4wisoE+oi8SVUufhjlL3SmYw6uKsjzDiqZV0THZOxL53501PZlUpx43HV1bOd7
cI4qfgAUsvBa0fERe5ZpM6gXBdaTdtBwyi3AQjTNC+X58WMRiu7X9V+7sk9JdD32rKom+ljehgzM
PbFErTSK5an6FONYOuxHDZDjxltx3r8UEvAoi5H+Mpq5OMa6lkYsO1A1V+0z53vS+Rg4IOL8qBGq
wrbBriYF8dwDIBrqBOhRiZWC2BAGvD9KOV1Q/QMfIX2IVpDf+Nc9TKH3G0xQyZ7MfzzxSW1osakE
NwIx3gdtOzqXBFnkxlVg7RVzEFDVQRwv0D+/HTYsoDjVzUTya+okFrxpdMPFQW4s0pWzTeoacgAM
tjTq2IsX7CV08tOTortUAbCJh5rivLZO4T/qKKSj0z/PGi4ahJIkpOk9W25RRPXdkAHFdvMiNdwR
Q5DHqYn8jbz3yovj8miR46X2ithh8Uhlb2cRBF3NJaz0bzwVxA3NXOWH688y/5XFckW5gVpPOqR6
uRG8/TzZ1Fie1pe9m4We5/x2emnGB/oKdOiXNQvwPqNmvTHmykzU6WWg0Zjg4H09PJvMwbZy2r9E
qdU/enVWp4Ab2Vlgdg4F7MC7McfJ7/qDavOTLJ4UowKD5Af9JyTs5jX61/yvNWyrw0Hr3C7G0uQ+
lSVaOdD81E6QM1UPvB6crLAabWaArE+NG+KXcfSNOihmSDy9OX0R4BwSpmkkDj5ERf/jQHfxlz6c
qHPNQo17KykzfAvioBCfA5+QZ4cYf/ZcjtlwXzTMVeLvBUfVi9IEIr/EbBg1Qi4ZWqc+iQHFpkTX
/qfE7lJzF+TbzZlr7545hS6T9I/Kl3/7FqzA0Sy9bBo3irTxycPQBaMQwILIWRp5GshfY40iyv7T
9be/Ms3m0hxqfepz9N3O6/evlx9kJQA3Hf26oInqIfGhn8MFsva0vNqPbFbNxoY77yrLj02Oklok
F9y5SfTteKTAWgJohOTYqhqPfSbqV8BdwR5qAuDRqpleEdqUe+hP2cY8W1m23C3ZgwyuDrzpxTQz
ClkXXkUNtNVrMGhAxs6Gbwzn6+9TrLxQRmAVzbsDzLBFhF1OdtSXhUmPWtiCLGkMT60vZiSkaxa9
6TNh83jaYVakKIcEDNF0a9TMiacWE9J4h6Oy1/yqfAwCTmx0HXAzWUl0P7nSf5HYUesbv3dl2rFb
Ulebe5feNxRhL4J3cRVRxAP3QHnYLB7GJAG+3zVa3O7CykvcfGgS53D9Pa2NyxaNngDJs5RLUUkR
aYBjgPy7Sm4Vl6Rtwke9yvEE7mLxkWOyBshahc/XB135Nn9y42T+5vbIZX2/6waI6nP/oGZPBYRE
FXcnu7OPQ5s/e3hMudeHW5lx+PxRnOV8ValKL5Z0lcWq3mFd6dZ1C/rD6hxsGPQi2ZJnrIXm1GDn
aJMmA4eN4u2imoySciAmlq6BFno69L4WvmRkmGa0bzZiixxUuivg93ZINeLwSYW3Ls+dXhoYn0t9
fLn+3Cvf1iKk0fhMBG+ID9/+nMHLFHiyau2GWGxi552E1mPBPD43rcxvYzBj8iiSIP/3RMscKbIs
tPnbvqv3THGshpQk6CjsAIF7Hu6JSezXl46w4Hj9EVfiRtDL5D+425JoWV49RmfkrhoWtZtPgdgb
vil2ZaU6ezUKm9OgFd5ZeGpzCllLpwAzvc/Xh19JFQomFdUk9lJyFEtBRzShbQ9l0bigMybvIK0W
JFGGTcFDCKyaLnULEBZKJWb7UQsTnSxrJPyvagD5d2NHX4nwLGJIIlj6BVEjLPbVgVs2qEc6d4a4
HQ8mGh1zpytDWx3qLq+2auwrS5gdnA4G1hVStOUxyX0X6VZT09vV5yj2mqC9cM1qdw4eOgcQ+dnG
tXft6Sw2SJIZfG0i5bdzOcCZrdCcqHEBNdO0XVYaXkJDNvrf8eSo5cfr33XldKQoy/WMg4qptRyN
gn4BRbFq6CZrm32rCKD8hsjdNhLKyRogBA/CMh5LaFAb+7EheZC3BzPpljls5jHnGu3iMyJvibw8
oYGIDr+YpdoRqmP00KbTjjSGSgmM1pEPU2L3T04UYKSY6/b4Ffi30h/Q8Hlk2W3bM4/+NNk2JOhC
xTLK9noAen1TY/IwlUO4G/FQEAdoUEV1rPsEeF3tI5Y523E+zBT1CSKor3nid+rgPQPT0R+tneUV
1pMoaiXZTbDMPnitMH7HllCCkzFQNXA1ciafc9+DBNxVWYvQo26fnB4AxcmhUQMMYGMoGh9vxJyy
s3qng/pnxoh5MSM7GHQlQtcJvP53HgC4c2naa6w9vi9GdqhgTXp7YYY4xe2MFOjy3i8D09iYZu8/
PEsZLSfpMsGdbKlwMaORRj9QbC7s7EJ/mkEMzm/stdrgDB8dNUmQVvSaROy33o6QTW5J39Z/AHER
aQtVvJP4lX6ApZulcB6behN9mmq0NVCK6/LeJ5o7UzOKPiDuqD+OdJR+uz7r369p4qW55EH8waa2
rMmFNbW2KdYmmMucCaoFZ1TFSG7XA1E5jT1h0fXx3q9pAg6CQF411x1oM2/XdBJbQYnbD30Gep0d
QwjmR6NS/2u6tt9fH+n9Sfh2pHnR/RVdD1JmIa4VqttghH5sBqfFgKkDgs+ZeJIBFkDGMJbn64O+
DzsYlFVsC+J5UlGLCLSJRvrRAx5PeiRR+1Czb7ohrjaCG0rE73cMoug/OWvqt+82/iwd+4b8yVw1
j7L+WevA3f5wyjzWXgqLpopbVQ9kf6bbDDP1Jqzgi3twrsHEJzAWj3otndIlVIlJSSFei3aFOTbT
ATNeieVvnk7GThNNUe4SjMFmgF5RRLeRk5AU9824aOHvoK09sNG0pVsXetI9EFtMEv6/3f0qdI/O
2CAsG9jTgTcp4P8F9phlPFjdoQxq9lZRiwbyd+LhMezjZtfRRTNq7YMSWEShiLqD4TOSIOWLGUaw
Mf3Eb/1bo7MxlcNk3v/tmVZsHfQCWu2hbEMqj7oZ1Luphzy4nzC/js7k/YsPVLTD5DhnlyawLaH5
UadWEoAdabLXnCDxpBueeLQRvz9U/Phb2Ts4l/qBr+JWiUlYfZgmUhHwuKOovKOh2SDxDPP9WTTC
jvcBHmQDj9fID30jpuhbPWFPtyMz3pBp94gFOB7TqvhhR61d/WySnKQoyC8nuDUgB44fJlWJnptx
DLxDWdZ9fgJ56pw7mWnNK6Y44RPg0DQ+myZ06IuNcVf+oOYsmdeMnEDF8yqFjy2jWaPkaib5BMsf
llfdt1FyLIaizR+ikta0vToYdvgia9KjN7VdcbQovBhtL9JKQjU0ss65AP73QpfFCz1kwm6DLvKi
AT4fV2K8wSLWtvdZQAvex6RBloUuOsNEwsbzw/tuFpF50zQSHy+S46T3NdK93xSjqjtS4iIePidT
IZ2DTfeL9tELI7040vWQxnsLfrP93PsICO+mEhXhswmDO3/x41gRO2lVzUWr4K+R7letYadHUELv
lMbz+90wtERXEyVr/baaQj26+GlecZ+qUZLvgAIrAifs0Qzx3J7K+gQwkVMvsStqAGpkaMXXrg6t
/mttKLXcJaWUL36pBfVtHmZ4f/h1ANBoYP9VLyNuoQNuInM45zRa/tEwTLZJmi8t9YQlhQrQ0QTQ
O6SIfA98iKw6NGTiQwC0ptCjY1Phk44ab0pu1Bzv4/1UGPIH1noeVF0M9FDLJs34iI0W3nq2jymV
A7ZZ4z/N4T5P47EErZkF7T5GYPHT8yqT3FCcRsVtZjvDL6e2Qs6ovuCzk6gasEQPLENxrYZWhV2C
R2uIyygxzjHBF8LccYPAjo+jWSb7urMbgaG2rf2sDHQQRyo/VPjxD4W5lAZNnR58WanhIRuUML2I
tBUpcjUPXH9YONFzjnnxrYmfG0Vx20seVaMxjaMdoVW/oa+nG28KR4T1yZosz2UPjvuP3CTCe7xG
1Pyc9GZT7bHtZmFZwUhxcQjG1L9TRdNrlyRR+6cE8tIrze+46uoJANL9ZJhtcOj7zsc8p1AiqI9m
1cZ7rwYSesZvYLofK7u85a3x0qlgU8oqKUGlu9FWM3GcIgeTR8QoZvs8qE1l/aLdo8WCtm6x++Jc
8DCrriRn72hks2kekhDauDiyfmW4e4jXQard8xA22YNIpPhi0Cbjn8MgCd1+qFNxGHOszdAtllV1
5k9obmdz89rllUHJBlDQVvC6Uo8hVzlXMOf7tfMu/WrHhRFGSWi7XhP6JdFcYJ/0VOovOgC5p1gf
tR+FYST3VaFV92Ho26fal2a/syoj+OF32eAdcQSFUY/NgNi4k67EGCCDAAzQ9C/fl/oVM5T20Cq0
qnteuWfaF6fBcYbbTK3GW7XLjH8/+QEAsvDIfqORlvPv+evkb3wM7ZqCdxFxL3ys8NEYdpxiycVj
Lge7LDSdz2Putc//fPajHxVcSA1yie/K8ngMgciNR8t1gFIcuKR2dx51u9P1Ud7ffnmFJO/QvZPn
EsvSQYs4uXE8YblKojnJ/+LszHrkNNo2/IuQ2JdT6GW6Zzy2x3Zs5wTZTsy+QxXw678LH3zK0KjR
vImiRFGUaqDqqWe5F5+iMMROOpXGc4nP/F9tE5ePplWLJzwF5cvczs2v+z9gI4ND4Mqm4aHDDTHW
LXg0/FK9b3m7mMf0h84Ah1hHQGRH3LEe7i+1tXEMMIikxkt9uwYdqFBS1XHQeVaaY36IYTclGZcC
MvPeswYFaq8Qu82qlga8TfMQAYKb7E1Puw7bAsO5aHr8w4zs5jrnnv2Sh7O682QbeaLHUWWUCzqF
7tRSEvxnizIi1zPCCdi7KKY4yqX2bAk5vdx/f7cpMHIRzC/w6oRWhTLM61XCydYboY3uxeoU9TFN
IwWf0djhJfb1AxOBKpA6u+f+orf7A7r4gpFfiBELNeP1ovaM8XkmaOjpuCYhyIipAwNkC1C60I7/
y1LMbNkhzPDWZwHTjiZUZUuba8KtHi1Iw49NazoXaRjvHLvbD0bLCagSM1HO9g3wFlOvJCaxcy9N
DMB+AaS/I+ttdnoQtxueVRgFIE8DWI8uy+t3N+eAa1JpOhcieageAW1GuW9EloMdlILhOmKWqHW/
/SV6IPDpltKN5hZ5vaaadpwGLNwQNNWXnIpToAVcxEpg943cqbVvoxewZRt9UeSBkI1cjyS7rot7
XHSsy7BYFvjIwUTxg8SgHeirBM58GEfDxV+czA53XVCAByZ+Y7tzzv80VFYNlz8IGe5L9injttfP
XDhOhZiXa19k40ZKgJWT9cyc1jIDZhPeZwgJ6W8ogRbujCDHa38hbbRB18rSxukDqKLPOMGpT2jA
KtXZDoXUDqKO0uwk3AGTBwydW/cQeXbdfpBFrw8UFFNUfooUKBzvpnlGngV+4WK+RUcVtwNUcWQA
PMG9iLmdGAGlmfELMMug70Tv231MnwO1LUKOB4NlDbtrKjFP6GA5l74p04cYN8/HWS2HnRd8+5lR
HoFeR18F0uLN+/W8RNSeQiCt0H9+GaY2+44tZ1X7ht5rBnaaTnwtCzwRfL1tqjM+cc3X+7v6j5zX
609sgE8hmDMBp6GwhlyoXZK2Iap+F0M6pX4Ad2KXn2RWt8OjW9IiDYBWe0WQUyJ9FtiZdthGqdhD
w9xP+u8xmrLy0CtYUj1AaMMvTEW/tXlsUukYx0mRmBRp+Enu0aJvPw/fhMEzfchlDrw+H/nsKDWb
xqRpoc3HJNUKnMQw0Lj/cjZC9LKbEX2i78WxX37Ff24fieOn1yaedSkXx+U+Y0jg1wk7fG5yfU+3
aDlLqw9hoNFH1KRtvNAKXi+W4r/SRyrECIWaOBi8cfomZumkmK3E0weTJLUJhthRnxKj35W12Hif
Bk/IYEalW8Irfb24oYrIyGxw9o1D2y6a7CzoJ2vvctggL4PtRDINviyCD6DbXy+DJkrntM3gXlCr
7d/Bx+PxJgzTP3a6giYddcmk0FhTe72hSudQwH7JqAqyUjEkRH810jC3t+cfkLgAttF5jTglVapV
PgILfYGPzlxiH0JPPz+6Wdpe6x5od4BpavKuYZYOEDkb2u+2IOPAWyp2B3FwuP3VI2Q875er9aht
4Y1rPHsFVT7ln65UAfo9OHEbc4nSLaYR3ptjzSKFvzQ0AaDTEltHWVGE/MvUvbhDlx8xrzYeDGA4
b7+/EH9kBsLFQvdUXyU5laeGdjRSXSTw8oOxdzKcBkp8lZpp7/ba2k0wmhAVU//oe6yal0LPuUVx
tSQ/7NQDPXDrEJOs73T3tk7nf1dZPRANvbQxzYzXpiczqJ26OEVjKD6nGArtLLWRIJKFIquxwLDJ
PFZfKJRJXmdR7F4GVZNYL08YTBK7cbmkN/TkNQzroco7OxniRpYDg4njuEDcXX1NYgrnHvsxjeal
GWNCY+WzPKkSr0gGCuOxxUnpw/1wt/XZGOs42Iixv25ggYXajsKU0rlkvMvnGXftAPCZu5PabL3L
ZQRHZCV1Yx+/jgFeDmIoEQiy0YH0vlcYfHtYdtJXwfPsWndSuWAgJfZ0xTc2CxQ7c6HakZTeXBgu
Lb68JZO45CNWH0mtRBdM3vCK82J3J9ve+GxEbwZxFLnQz9bVBNEdnF6peqhNxSU1Z2bpvxRDGZ+Z
8uTvoFQWO+C8jUkrIDkkgMHtc3Mw9H39SkfMHSJ8CMML3d/oHfpazj8AJY2v9Ke8zyP4x0OZ9QTE
OfMOmV7YH5u0CsedzP82lwH8gyQ3Sh82oIn1/UUyW6EIV0XXyqa1jud7Kh/ndBrRKUGj4K+YhMrD
syrO4sDTy4gkXSvrZCfIbbz7Rf0GHymyN9QuV2/CiQuo1ICwL72mzpPvqUoxgQJVpt/lHBJSYzuu
dqL3xr1Ny0ZH9wtAAbJfq/1sWgiIxqOn4KEzJ5cR/MaHCq+8QCRT+5DEzeiXXjz7gori/ObzCq99
QWVCfzFuPruMCqv2ZpqXltM7H6SNj5pXevnOef0T3FaJCUJtCCZRrS5Z4urSTiGSRrPXKDgejKqG
0zqKVELD7dPPJBgDHzi3+q+qONmHFF40plbelLxXMRv9oWuzNX8u4iwNfZvkMKZqsubxuUqKqvCB
mCMtW2uNrQWeInqcWSIl0U59rzkhfk2pin/QEHk0OjGXn48CMutTB7cSvZIh1yQEpxx/sNieXMzU
p0RmTyJnzuALcOvWQx1F2meYDJ580EBXM9uIhPHSyS78ik5P8tK3Za4fMqy5uyOjlLg/T/BgP87o
X2GwJBcH8J7aHaT61JjYzmaLw7BIzPGTncHfDzIk+EZs0wftPY4TNnZlVpG/iDIu7AOuqeVnQbaG
w6Nbk2n0oYJjlZUAKw3asWiBYza90x0K4dVF0GNDZ/t9pOE2ZzEfeuGaEaD7kVwZ/HgYG2Y51Vh+
tKoYxya8GDAPd8t81D+UKZJDQMYNDFPTzJ2uJcXo78Lq9d9DBMC7nnjHRxkNxd+IUmaeP9LO7gKV
wfVPuMbG57ZIip+MNMPvQxu1v9wc74VrOqTzF7hVmOK5PGqL9MbgPkGlhciVOkp+wi6Mmi+kP4Qt
JqJSOdS21DW/FIpjxzt370bkXrJvAFgMnhca+OvgNg1uZ2jDoMA3T75Oo24zHWg192iaZbJzAW4t
hY40Ihnk4WRJq4yiweCYn0Giopbl+BH5lepDicvWNcHfdeeS2LhrF0ijTvMHcsDNXcuALw0xkXMv
PROThwyTz+cpxTDrfoTYCIfuwoawFpQflezq3dkYS2Fc77gXHEuUb3zA5jFOPDWBqWK4lEyVW4nD
/SW3HgwcCsgfUFUqycvqc6VdlDLgo0CfkN1QHCHe5Trc1furbH0pcj/eG+3Bpav1ehU3llqTgBe/
yE6bD5koxoM5yF/AybKd7bf5PERYOOsLJ9dYrr3/1ICmreS2HfM8DnbUD/hPYnBah3vz8O3n+f9V
zNXzKBBBy7wEiEazMw8y1C/ODI6SoIcD+3D/1W09EPcVbf9F7AaZg9cPhL+9m2HmRx9Lw6W+o931
T6c46c83r8L9u9jhLeS0m/4J/sdurrSxd4k6URyNoZpOWlWVbz9FcAhVLiUwdaSUq9eWIv9QYHLn
4QqQuBoVmgy9B1ylZb/z0ja+DxUTTaZFsnSRo3j90np1Douia5lZ1MPwOZMpQAHdQD2NKXoT7SQx
W4uZ7DTwVWC6bvgIeihov/QUNpAxwgMse1C4nRh9XMX2POE2khcPKDD+aIwoHCrd188V2SWZi84s
Jqf9oQT4ezIfDzM3NfypUuoeQIBwf5YxbngadffH+5tkIzyhkMyno8QhdVrHithAwaqY6btjXl34
yqTgCCrj2oRlW0+f0TWJdj7j1uOCRoSGy0iIP1d7f87ptaaAMy4IQmS/wP1ieCu6cD4w7suflRwM
JowM9bkTLfp49x9266tCk2BAitAUHf/12qiTJcNSXQHvna+9LSxSHat13gH/MPWd+LhxyKF3GXid
UBGgqbVarCOAhLNTOaDyIvvYGl7x7BZ6vrPK7SOhSsHUhAHG0iNdv05hDJgrdl148YA7PIBs6Pyh
i6v3o7Pr/7HBWUPRGP0xC5aOR2N89UQATDWm1HF4KRsaPQeq9Ck+LG2jhDaG4X6hpGhlgHGsLQ9d
X3RjUBW4nvtmbZbY4pom+eHRGTt7D2Z7u6eWH0aTGC4GnLW1CIiKwpDdlcmSn8xRdKLvmf1EYNQ8
4UCs1cjsdb0Z6FPUJn5eYYt6vL+tNpdfgFRMJgi26zM0uhWGG6oWXpJhsIoAw+xJIG8E+tNXoq56
FFI1voKLzJNjL1E2e3OGYaqkeTRG0OwmXK0CSNViionXRogwOKwfU/G8Q6nW4liGnvFSRNneqG6j
1uVCoa52UY+h3l2XW23bNExWq/CiGvinC7OHUYragX2eBrxOB61Xj5aW4gJSu/ID/sXYS5qyfrn/
0rc2PgUXCBIaps7N/AmnBdF1Xqtc4lEaweSNkGfzvjzqpWPtnLHbk7xcoLRMiRkLlX31gp2ss6NK
VspFH7GoMFPqaUcvjP9hFzGjRieNi2eRKn99DzhzP9Rl6S5vNZ1OqpZj49iX6XHMkJIasE455Jk0
DomDiOP9V7n8n19Xl9zfuEQsYpogptZNrniAmBfOZnhB99cOGtsw30VDUwauqpTvFSYQe7frhlq2
CfN7OauseTvtxfnNxOir9y4z8JClbisy/W8UwqLmxRKzXZzKYii/On1vfOlEaeaBg6O9E5Shm1T4
U1ftbwF176NRdXR37r+MrSgHHhJQ9aJrAZJ7Oe3/yTatzJ1zta2BZORWVpyEzLJPqp3qiLWizvdV
TqpWn6CPl3+riheZPtL45UcjcfT2IAcnnYNGqbVsZwvednaAoJKOcOqspc+0+lFdtqihtI5zSRP1
ZRqKpwoZ8nPiddZ1irT8SHrwDx7b8yHKm/zb/Tdy2y3kPfAHNQyCETd+gHapx4Zd0C2MNPvdUGaH
LG4DgEj5c17FwN5Q23y4v+LG2QYdhO8t16bLNMR4/QmiSGSK0TTexQtjAOCeKo5xrqn/1Nr0dnQD
nV2SSq4zVI25QV4vNdQTfC8mp5fEKfTAUNrhAOWr3/l8mw8E02SZNKK7tU48ssQgSaUFcwGmh5kp
hR8VBlTDT7M0KDbe/vYsaO78b5gUkpa/fiQ0qHQzHCmhIxtQIdjT8oAkjoXPc7hXAy7bbhU5AGMT
sLj3GGCuxyZqBWvdVQbvUljWkDz0AgqZH45YY/iYTo1VoNoJSHRduNEnFcvHvcO6EblYnzSLmoC/
rQE+9D5cUiziiOoq88GFGHCcjb45VI7IA0hre/reGzcBQHAe2GFgC51lFaPhn+ratBTzQ2fJdxRD
Jqr6yd7Mc+upaLZA0iIh54Jb3TeTUJgDUJhcosmzk6sVadWnIjEIw2rthMMRsaG3Y92Jwi7DXCQJ
NpAVEkvJTo+o4hxp/KurXftUF3P4jk5cvkft3DoL6MuiCEPjBUOT1TuclGLwJHv0MtaqRN4VveOW
nmSgIm68053dWIrpIKrdjPcXXdDVUuoMAsaYbOMSO6Doj7Nk8kHLzFJ+13GXFcf7527r5qA1C81q
CVyoa6yWyxptljPKRReQnc1vWRiIgYE7VjM/zamRz9NcVeOL0coZtf2oRSBGeLCnD1mmt3RhO9is
x1Gt1Xznft/YtS7AGFpQ7CW6NasYhwBKkxURFP7cVNqvsxp9Ha1Sebn/9BuLeEtZR/mGONXNpEyN
Q0PDr9m+aLUeBRqdwosyge6/v8rt0VgaWqBxwLFzP69Tzy5stMFcgIuDW9UfFXvwJjy7Ehvwy5z+
SKbI3AmmtxGOBRcNVRopFtoXq7OYoXTpdBp6e/D4wo+9bRanMfHqTxXQIH+eYvENrlEZeKnV7TT9
Nx91ufDp4QHNXofxTgt7I1WFA8h9nM6gxmqGSYYd6BBumUQab1dFQL3dYsjJvcEg/CbqZJ7NhL8B
lhuK8VyNofbQCum8+WpH7mdpRukIEpMDrvbioCO0SY/IuUBehuelGtFT2c4/PV1Ub39/qJbSKFp2
PRP31TVoOoPIdAkiE9Vs/VkfPGDRfYfubKtop1lNrJ0u5W2axKQRIg26eUyMUdx9fe22jkhjG+YV
EALEz1M7aY8jShOBUMLxqqTmFCDc81bXchPc0MLKtrmNuIbXEz+AGZ4+dzUz1dazD0mFPQgbqj4u
CvBf7h+92wMOahH4wjJh86hTVl1YwD4D64/hw2gn8UfRyfbi1prcs9W6jdnLMlyxKK7xEtes4Mno
0biE2/dQuaZSB4qmVQcoiXjwqnq2NwLYXIy+FxDa5YSvNZKRSDYJjUX4MKl2fu6GGj8muwkfYq3Z
Q3r/mXu+ypWQrWSsT05Cs9y6oa9pmJ25hd3GV2VywWXGyHM4R3XIkEFqJ7P/NRW1HA8Vyuu2r7Y5
WkSD1Zc/ytlLy2PkWCUK/uPYfC2tqvhXljSdTsM8TBWdhrz6GbMuXLFGNmFgWoOTB+ncgHceDVdx
3hsR30z3owi/Wj+fU9NB6CgZ8qAqKxR2Cx11tMM8ZFF44DKdvhpN2PwrpywFTwiwa0BBCkAHkX1C
23hhtAbEege7xGxis5WD04uglmHz3lJmWlzFHMV4Vc5G8XUuJSJZc1uK33MatQ/giiztEJeehlO7
HHIIH+qcvYyzCw3mjRt2eeGLiQ6TWTqN65oJBmJRhjggXcOxiw6MespLqQNwuL/KzRYCZMsJ5AxS
cQEWXYUZNVaQKOhH5dKBCftiqrVxyGdteI5D7vT7S92cwD9L/VGLYKUbuLIbIwNhWaAznLZLjoZo
9ce5LPZABJurcA/QT1raAuucfs6HwUbfg2aazL0zKpLKsYS/tvMsN7cbci3Ilyw6nxAtbrre9ey1
qXCt8MJwUT+GTp8HmqIn30JvSK9mOyZ73gYb34kuN7q5C/CNC3118TAK6+wZj+Irxt5I1naqcw7B
4vlxLPaqoltAJw+H1TxTCqaYi/b966ug0ia9AZapXOY4bL5QWRr9YWmmPWl9Oguf5oYQhyQfcgnV
cZYcldjur1gGRi+pno4vejmqn0bL6GMc6UZl8KtKT90jB7f8yei53Rt9bXxyohI6K0u85XOs3o02
2+nYQ2W7OEWZflTbIfkbcqW6IxtkbH0ClmDawRgUeM7qhtSiTMkb24NY5SoJQ/g4kh53skGJMbVw
5R4yMbqz34UJEq0TrlfKQ8TQHo9wrXd/FIlnxB+NMlIEiu/C+oYTEIypGKko4yErs3bymT/2zlGq
BM9HgWJPFlix1cYftXDMLMRiCjtFRlbvrbOSJEoXwDrIfpSjKaagExZ4RZQxSyIcCoPG0XKGpjnF
hhVWtLpVsBbgjObfdIEbuG9hqO85RG99BVJNnb+oi1Cafr1rFCvVLNwL6OOmZkywbaarETYQSu9H
ka2vsMCqUQ9C7PwmiohOl1Y5lOGlMZXy12AZ8btay0fTtxGwfzPmi5MAwGy5WtHi9NYlkSYQ+aA9
H17yVGTQDmfdt/S8eAJJJ473n+smU1+WggpDp4qe4c3UGyH1ITRCphNTMpqBtNF9KLLcPU7qLJ46
GltnpcRKpxlt+9/7K98051h5EaAjuNDAvekPixixSsWV3qXxgCj69ZRZD0lBWwDtxiZQXCQZdTsH
XldY8xEUfrWTeW5tHNASFO6IQhFyVhtHarPKddp5F6sM46uM7TlADaA43X/KrfcLgkGlaYv0AAy5
19sTvcxZWKHiXUynReIOPxpxzq04/75w+R4URf5opdMFgPLe3DHg/TJxWq4jphzkhq9XVirAWzht
hxdLzsa5bg31PIJyAl1cl2/tGJC/c5Y5GczS6L0sr/o/zd/OFCj8Lfs1dNvsqdTV8rFsBufU1mKv
stz4amxVECGLmPFtm25aWnRorkRXFMW7vxojWhifhdiR79v4atCqlrqE8TK1wurd2RVsjtFEgM4Q
bvY70oU8lwKG7bFupff3rBUGcc0q43OR1eHOjtl6woWo8weuu0yKXr9MJ1Nct2cKdq2rwTrDvzfk
QTVhXB3u78zlGV5n1gCd6QVQoDOTolf9eh2vn7OSsUF0nWH3HcGZP8yFOHpJPz7gabLnq73xRheq
GjRRWh3s5tUbnYwpMfU4Sq6xUTfHPHe8Uz1MNqY6dvrFaPTmortF+62HI7SzOW8qzIWHBEOF40eY
Y+j3+jnHrPIQoWyTa26D8Rs1YZ37PM8+w5g1HvO5/Q0/PtxpuPyJ0KuXC5gTAS5MKhhMrSP4VNjA
DJ08v0JNqMMjvWUFCSG3ijrfke4wHvuuKtJTn6SV8RCOWieuBYg2YGsijr7m+PmO/oRK3C+Y/Lrl
CzMp6yNtf5xDdG+w/Lyrut43BNvU70wlOmvKaBt+67WWSxiz1PdjbGj5tRV2X1+7uA17v3J6TNMT
1C//cYsJLoHiJRdRD63u15WXPIOtjb7Z+O5+CyNV/k4iFZuuqAHr5ce9p/8Cb5F/LzEriI42YkDx
s2Xhx9tnlvnCgHZ+dtiwkPVn1Z4CtJabz/f36+Z35NxT34JYvenvNl6pDTJHs4AeOXOvYtZ6zS90
T1p+V0S1fZYT5m3BCCfY2DmSG1cVRTUL45tKj+IPO+Q/8Q29lgQp8yK+ps6Q9+dcZBE4xi4yrZcq
69p3bHj5UwEv/Z60eNCf0HZlrnX/8W/7pOzjP3tqyccJTqv7KtGMfJBGklynNOuzj7nFtQ2ekYk9
RBLCkj+gqDoHCu7JP2Gojx9G/IrUAxzfLg60xhGfZmGkyk5FcjvW5mehbgjuHuk/KDKrcGWPMoy6
nlBZlV0njizU1YFoapgtI0NIzfcKLbHOmibqPuimxsp9q7PN0ndzU9upKre+E5BiBKUMJjk3SBVz
ADBBOyC66rDwDsuY85jWU/ic52CswsLGn1Upy0MyQjjMGBr/uv+JlkddH3oAi8z90Hu8LWDCSVSy
9YroWppt47vKZD2FJNU752AjE0VgHCMTUGpsyvVcfXKpACFasUpEpQnsCU0UVjnJZt4LndtLLcNT
RrugtVfJC2Vo54RexhWR6d6xH0bzo5Fq8oCGRbOTh24vRbOdx4KDu66f62ggi0mj6JoWssfZSjUP
RTnP/iCGvanw5palnMVxCwvMBWz0+kZoZR6XFfaHl7zM7Ed0Z8qjEhrWZ0Mpu+cxqVAIU8s8UFEI
PfWjBtPLCPO/7u+VzeMM4n+hUC6MwHW12+AslsQaicygTc53xpwJOXDT1u87NU9RMsEytjiPmRmD
6c4Ib+/w06jmQxUZ8ntlaorn63Zp7BlSbwVZdvBiTIHT0g08Vc2K2SGKRFfuNvETKfYRKHseqV+c
sO8ekdSEUatLjODuv40//cnV0UE0ikqEfBwvctN4/UnwnBRMEJXkytQFDfoG45SfFbj0H9U4qd9L
fWhexOTk5YueigrlkkYdVB+2X4q+Tt5SlHp977yggJN+mZHRzf3CmZUfeAOKMijnQfts1N4U+0nZ
NMJXDamYASo22nBw7Xiiq6DU7UlUpg7n2+NibWTdwcYbUucTngi5dTXg/mE1Fbf41sZz3P3N+KLM
HwtMD//B8ldQ+edOfcQR7g9UHZmbAAWgGNj6lKcv6dQ0/yhpUsmgggcAQB69E7SRijg1jllZhR2R
cap+dK5WaT4C9g26bKlRfKA0VKpvnWtVjwBEO+NTNI/ZsTC7uXtsujH91cS59W8SxfKfnQ9yG8pe
fY/VEamjyZ0yg90preyHLhLnOLVOE5RmNj+8eSVI90DWYXEy4FzHmGGicJLkQdfJBPRmCXy7Simc
Q5mM1of7Sy0/erXJlrnG4pXJeMhZlyll1yDArPTJVVRe9djPKCPYVVsd7q+yEclQ/6QWYu6FgPX6
QnQAwWI5MKZXWuLDVzPMkufSC5NTiXvOTpp5q00KUJIkE2QLYAL+aRWg6c6i52tF6VUqXvOjk+r8
9wSz8C8V7ZdPQ93L97Ktix9aI5L6IVFjic+SNIb6KE03/Pv+c2+EDu5d3ixlPdIa68lRbIEwFg35
Cdi39tntZzSIsGY5MfF1jlaV6t88K7d3PulGEeO6tGOIGiBUbwQ9Wi9XyqbS4muD1tYRMgLkDgSQ
n6Oh7QM8TKIv/8NDLoM42pQbXDGEuYY54imvaZLQY1rUyj9FWunwj3kSfmf6P86+SRfK2ImQW3vX
Rb6SGQigkRvEDbEQaSdmtteYcjfxjdKdsaOO3Zf7z3eLMWNHUa8suHQL85n1PTzhS947+hRf2ziE
ogxAUHxWzRzR7j40kT2ro/yDAgfzV1OG46UTdY7UWoc761EWsgn6Xk21UzOLZudDb52qhZsIkYHN
fjMnjHSoEu0Qk/3rWvYsFUeeZeh6T9mc7c3SNl71IrhHsUgesnSnXt9FeSzssqqb+KrHQv3baXXj
1M+wIO+/6Y3j4iEwC4+BYIFn2OroYmLdeLNnRtdG58IZjfmQDGEwqekUhBmUqwEFi7dHJuAcXLO0
/Gixr0OtHEtUN3usTEsrzw+mHalnW2MgbyPkshPVN84l2FqE5/FcYMV1cwExsVRRc5lc66lTHkXq
Ds9zkipTkJP196dSqfRh54RsdBgoCheB4gX9w1D59WerQfRqkcYJUY28fdeQeX/qHHd6RFZUvcZJ
PDxaducqTPhSZTje/5gbu3M5NMyzlqNzM58X+mw7hWrTRqyN4mw6yXfRKNUHvWn+vb/Q1t7EVQJu
Cuh1oACrvTlloIzEcjwrtIbfAxf6oQI32CmjthYh6QetjLgHXcTVmwxxRTRmGhFXrcNnZ0RBND7G
htnu0UC3jgCXwQKAAYV2s0kUSyuTuOdhhl58amhDn5ldOyezz5MWIqNaB0kLt3pnn2x9K2pVkGLM
HW9x2HaJEgtOfUQSxQw/tLUsAlfDF8aupj0T5z/RcpVxLPx3WnnQsAisq5odxobRRXadXyHxjuFJ
H7omfY9M/vC7NS2UH6GPoNA29pF5MOg3Oj4zjP5DjdoE4Nk5/p6mAjVJJwnrHx1QoV9qFA2fyrxH
c7EorbrxpVc7e8n47ee3mMss2QRyxcAy9NcHiSNkdlMx5dfacLEiGkLtiNZwvdM42FplmZupS4fs
dm7jegPJrhPRIZNlckjRRTlOTVa/+WCyjQ26NnxqiNw3QWGIx7jvGyQZZzs/seHzc9tq9SVrYVu8
9WgyrIFOsgyBGdrcFHStm+qdlOnVUcDS13lXH9uq2BOQuj0zcKfoAHFcNJrt62lgMfVDEfVpelV7
9F99vW/mPkAfw3kf9kxmfb0etfYogJzsQTH+1GCvNzMTKdKCZU4ESXI9C7YpplCWTIor+CBjSUQ6
3Q2EPrTjocYWJPZTbTY9SZEVVd2Zfqxt+4o6qj/qXB++lMiDioNMByiV3KY2wybRFb+aotcwkWoi
NA1jMAHRk1clMeBXYOL/0oYc31vop9oBpAjzvenFyUuj2eilNLrXgqSoCmM8zL2WY/vX9659RKvU
AFIeR/p05nuVU5DkM8rtVijcHAZzZ7YwtLWiD9x2kWbJu8JMgqpWzb9mo4IuLTyLkJNWEwWgmbcu
YkIW//r+XrmNQbxKi7yd3hlKhuv5ArB48JSGzvVY9uk5x+b7qFd1FlRO5u0E860Ns3Dt4f+C1bkR
yKnDKZaKMSbXEYFTH8Sq/dPMWnC+jmg/wUnBoW3s3ozF5RJkHkuMpQuHEvQqhIih14wmI00GOaI9
dBOEF7XysIQbdeUAnLPZOXu3jT/gKhR0NsUdmOabjk7X9igdlelVcysrPyRZbP5KWzvUFjJghlIs
N9DJmbxSHkG8OL/0qEGm/P43vc0/FrMN0h0M07aEt9I4U7pQkH/UaRkGIpyiz/Si88duksWT3avN
xdTbAVkZfv/O2lv7iXKTMQev/RZR3gLEmnTJ2mWee8GCf1w0lE1UcfO9hu9W3F6czmzqEDrx61ed
KQ0lTsF+ChERPo5uWT9UXtHvxO3b/BF5bZIpVE/oCKHs9PoOyidj5tza2VVXiqDKi+Ic0n/31QZp
F2AXO7m4tvH+8BxailYe6VYKI0rzTLEqMDSRPugoA0yR/ZCCfvvsxmUXHpdoMB6sqIN37Aq6OX7b
ZMqTKEAVtUmSB6WCdeGDLZENC0KI6o+pGu2JpfyB1a3iL53lZYIFBJSLc/VOxoiIh64Zd1mEM8B5
Bv4CEoaJALZMPfLgTxrqguqxGerhfRSOZh+A8xLVMRnq/LOKBeNvrICL+dFWk+pi6Wq/yFq3JibF
SeocbSh26UEViQsBMVfr6pLT/1Ku+OTkInDdxQ8qRIhlPBah3WVgM1PR7Wzjjb0F0AhFEGcpPdGn
fP3VbToZyTTwGTTUQD6bhen5BjrSOxqMzqLitH6RjFcx64TpAGJy9SJnI6m5xwEaeW47TtcEvXjN
r2zmY0DzlLJ9BNCJ5vaQNJb20aorUwmMjPGF31kLlU0Hlleg5jXJMEgdtfwURrOJqAeM9NEfB7Wn
pduZA8KGwq18HduD4uQNgBODNCrzNojGyX1HPQKEcbJrdQ4GNUt+Zb05MIqc7Z/FMBsvVjVJw9eA
yCW+2sVJesz00bUP0aBY3aHLoXQdtaGx9YMUjHfpsjjjX1VrFGYg5BQ9VJUle79INPXvpk7Cf4s6
tJ81e8LFwQEU+zmRufETCj0SiX3p1d5jWCLe7Nc0PsPTlM3iezvHheITxFFayCMllcdigFD75ER0
B/1KSqU9eFgpfyHDUrLTjNHYZcpy9R83LB3pK2bb/ywaMXF+wW5GaKGgiu7T2Ui0d6nZjH9pLc7r
JxcCvEVeMBl75e5Gd4wqBogWT0GT/eaWnewYJyK0wC9tNyLNTK/0kJptFERqMb5f+oTPXpdWTMz6
8l2h9MOhZ4YSOM6g70SzP5X1eseBdloKKnBctwD8SDeKTE7uBdESwzx6kYjrQ5N2Tfs8e2PDydLj
JHrMPE+m56InO0DhXsmShy4dW8vve096Z2Ba4XQyDIkGfeEgrZKhg2z5Fq1594mxyTT8q2pt0gcI
JdH2LtguX9TB6nIcYOcYyfiohd8zKkKtXurBFfWp6jP5s8gd7AHQPdeqd647e+/sebLNQxvb7YfU
UtJvbo3BK2QMMyv4z8aOX94X0xQonSNTX0FN4HtSzWp2Khy1By4+JRQmc2wW8gVSOQdmQhi9vIpp
qK6ySwZshQkw4yH3Ju29aszYxTke+2wnmGwkPhQXC7SHY05isFwx/xnaigbxnHmsvIuu4pLb6EXj
+T011kFq7AEl65pDTKa7s+rWpmNZBCrgljNgWo/nwmoB7LaKe4mRJ/BTG/SGzIrqkNQD06yhygO3
6MKg70hHVb2Wj6hutWejm/Ygthv5CNcz5Qi/BabvDY4EjfWU0Qc/BGrZQTbZ/KzoY39kFmU994M6
ompfOCfL2msEb1ym+qJtgRikuqiQrqK4A27AM+pls6teeQq7VA3SxjNPi1Tj+X7OtdGu5KJiZkgn
hE9906oYS0atJj4AFzcb+48I62D7m7pgsP3OmJkB20U2f0wTgeS+0/wfZ+e1bKfRtesrooocToEZ
FisoW5JPKEv2R87QhKv/H7QPthaTmtTSgcsuy+WeNM3oEd4gM8mEEDYkn4dRWv7WVMQTGsQZYTu5
URLK5ZsRZuD+yWJWhiSV9E2zZsJyZVylRGypzU9ZUiyBNo3FwSp753ydnBHfIInc4Lz4g6KYIdnj
bZhKDLcAzn6eM6ddb4/BCaYhs3BkNuLkKBNUdrLuldnArN0A/XqDoAOZP1p9E0sPUZh300lro1U0
sXAMsCv8kQ5Cv6/RhTbE/GMykuk/YlH/kXPDcLXMZgXT3ljrnZOphEZzJdvMVD+0avF1BmjGMM9K
pbM9tczvU2rSjwdHZ/fXr9Us6TaQ6u2chnbyqKgR/PR6IVKBI2WmbaR5B0hAKfSnWcPGAvJndK4r
RX6cwkhtXepiw4MPpr+MeKV4nSSkd442SefFHuRP0dyNV7Ao0jdN76ZLnEtHmj47aTGCedxo1M7A
ULfV/+AsVufEQI6JI/lDuhTxZaz14r90mrLPSSEpB5u08ylDkFmVmOie3LYb46yBU9KzHvSp/GcO
w6TxKjG07yMu/SPmwe5iNMQtfLBRZNi2p3vE+zGuM6WHeRpSnxYULi3oNF+RYjPO91/+TqIJV53Q
uCK0bqUcK/TfEInhuRgkT56yoN9czYZ2UJXuva0V48yJ5nF4b69vIJ6QdCouqRFyoCd1s+QnnRbR
JSIR8uNKPcLY7W0gtx1dcChpO/1UqCgt9iDhw1SYg2+QWZ0kfNRd1DTe3kQlsq8iYExjFKy4N41N
PQytKY/WR0vm/glmqoz0so3pVy6Sg/i2+1QAdWnfrTyxG2hAPzJmHTLpQa9F8jxIzvRA17L7u1Bi
y71/LI6W2rwwzGaUeIpSPi9EWc6WbNNag0v8JQqTNyvb01nnWjD5i2kp2IbXZ8MCAzhC8w0fUix5
YneYtdbD7GW8ThZB5P5j7dwQtEVQQlgLauZnayT8LROS2l5NwZTAN8+G6NTpS/oSFyL1LWP5uxni
//ROGQ8u5p2d/H1Je5MDjOViZJOxOA+KmUAPw91u+lShnSpITrsjCMHe89EuALPyC+28TbmaFWIj
4/fxUNtm+SLhUPOYNZ3+WJod6rNjNHIJLtZBX23vCVd7jLXrQl9tC2jlXy59N4Q2HqtyFpjxQO+1
WtRzZIzVwbHciSN4Ya7CWgy30LndHMsZ/1al60kpKyH1/oIsoz9qPcZ5epJ4lOrm6f552VtvFWVd
MWwYB2xnwLCDw0GUqDtkg0jPST8u/46d8V3vezVITOEc1OM7O0l1RqeHMSjp6pZvnihJKeXtijWJ
YzSJDVwrCox3LkhLHvmN7C7Fu/p1f97yaKcqgbcI2yAg+I5PWmnML3R9zPeDDdfo/ibuALwMdNAQ
7EKJg5H6dh5gmDmuZ2a4qo86ynmaC8mrp1L3J3AZF0mxZgqRBWItBLWXVqv7v4oxKz1VqaXHKKLj
ff/n7D05Y18T3AJn6WYSpTWsXzkq5CpUT08zBLgrOZ10iujUHqBSdj5H9Gc4Oeu1x/Wnvg43ohXh
aAm4fXihzU91V0VXJZHkc7tE+antjPeTVKUH4JP1E9gU2KACuIcY19M//dXy+S3EyV2RI2w/Sw9p
V0YnZy6zD8wi2gO94t1N/G2VzZPVclGZ+D9ID8JME+pxbC3d1GkSF11owEv339heJQk+H+4rb2t1
895cEUOYL3qP/dsDNA/rH0zRjYcRKQpfhDAESEUd7X2DY9tjH07OX0qT6ZaXLBpQsiZ8M8ud6gLC
xTqtoMy4qaW1luI91UjN6lnOg9608sCJnCNTid3tReJula+Bur+tWCU5taK0qKOg04wpsHNANLYR
9y+OU/zBsI49hRJAmrTypTd7O4IoTJsGEK09xUAwVae85qL4dP8N7n4Iq+ob7Qca89srAiECp7VD
oNEhLhzubM24gZgZToMpMrgiTzpvyOIDK669PfwVuIHvcD1tdUIAJymThUBuoM9RR29QrTCHZTez
ENLw/cfbXWoVlSC+8bdtMVIRPnP0y9CPhoHnzXOG2UYnFw8h8m0H+fr6OrafN6AORLohkNwCu5mg
tZXcUKsh0JpfhsGWkVwZsjMiqqlfDGP6nQLM+NJH0x+0pAEnmiSfIFlWNsfrYDZOCOggFk0Uj2vn
UiG55VvJMB8MIPbCFwUW7RLS6XV29noVFPqV0bD51AEeowXSSvJDpqrZwR2g7B1ICsdViQC3LVh/
r5exBoVxq4NkmdQaS+QiUdWAou3FrLgmFlXtNbQW7T8GZAxS20WZar/tZtFeinwx1r7VJGqXSUDv
+JZjAaddz0bsVvlS/CuXS9udaG+qR6OgvWO2iihT19BJIYV9/aNVdYknDNmkh1LIc7DYbf7TKVXt
ZFqT8gcfrAV0nykeooQ3aEJ0stpRrnMaGlVh+yuMyk1MebjUfSnOWTaXblFV6QHXbO+l/HL2Q7uN
Lr29OWEgG524lYGbSeEo0H5UsMDECOKUGdIH056hK0DJ+oNPdyXDm5SnNOm2nSlHhUej4lkeWEqk
f8qqNvFQ4m5/ztby/X6Q2PlynV9Nb1ahKt2e7CJdlLpLgblJJUpJjBP09lFLIuUF7zsHe0kjKj6Z
vV4vF6ClR4XPzmdFbUqApxNJp2cboawUfyscYKPAmADfukorg9lEAVc+2M7ddeiB0QlbcSbbzoVe
hWbcdAYs+TarR1cYo3UesW3/8fa9XB0gwe7J5FfbvYwLlCQWXdDERCkpYNiMqNUMGJR5bxggO997
TgRNEMuPo3J/7wFpLZLPOuDcblozKsMuswtps7ZDIT4y0Gqgm7RHl/JexkM9jH45AjQW3+AmDIb4
olhzA2U1jldJ1iVpOtuHrLBq7NbzQhtzLGvrVKROEbpQU8aJ7m08MixZtMHytLbU6oNkdu/JVyIt
GAbQmjfN7MqeIiOtYN8Xujy/dHQfYARMR9n57pNT4FEsrGBQnv91kDNyBBJryCoPsCOU60RnOsAW
rfIjE4qHlksqeNAiegF9M7lOPIgHuXcafxjt5qDbsvtL1tk7tglADG9odqMxSIKP1n7IJZRM/CIG
wgAv3EgavzRny7wiQTQg4ig3OE6rFCqnGpGW9qwBNbDdTDLH9OAn7VwADmh6oCtrLXqjSGIArWxn
IwsfsjnJzy0onSctnZTzCh78g7cNJm1VuwDAf6MLXCxViLhYwjm35Phk9E16kqbmiIC0U18jnYie
MukEwobbG22ay1DrGnwpzAwEVdzU0VXISgYEqA39ekl/3g8be/sH8o2tU+nW3zD0HIrpKq9WZ14T
ir/cIg1RlwIHGZHlb7/LVqvGFWa0kou3nQP6Ew3aVJGEiFkSXjqtSyVXN9v6SXSLoZGJxormZka8
/HX/EXfuUNJsoiKpCUpLW5xlhZh6j0EupRI+DJd2kNrAtuboMUxtrC+QIAimTjtKTLQdHIEDoYTA
QMin3Nrc3HENvR0jUfL7Wir1U1IjvuQlMVoszD9KyjGInEMw4OmtuakWtz+H1saqy2oAyUHFDLno
5UyXfEgo1nztoWpk7gALuvKatp2Hkx3n44d5cSSwJ20GUlRJhil1seJI/6G9ODFZL5YiOffIH33D
fTOLPPi+7Xe5h3nyvnOEwGUOENQ1rVvb8gQhLDpIKfeud0IWurOIWYJA2sQtS4rrpKlrWs5SXCEq
P1nZUzPXzrmxUjrPRdxVD7GTOcx/6uRy/6XvhWYg9Db8fMLzjcJqbkAiL5UGEW9VTU5Do/WXIgmP
UAR7H6uj0QsBW7UutR693zoLVcF8XR65+qQmza+G3MrgVDF9DmsDi5NKyw76ir/Q1Ztah0v2/y+4
OVVtjWsixANUT63KpL/eFd4q0P0umgAI8k+Oq88YI+UA3lw1ROfLSpiU3N/a3YemBUiUot9I8fr6
oXEWR0cFXhoho27eTZLTnpMlUj2p0Qw3cqqjSeltiIK/wzCBfNRGMvDXpPG3TZaaLhUxmjH4lwgM
pIWO8g+shJMZ5kdF0G2oeLWUunm0KgVg5KSrbLNtlT+WYhk9BzUlj9md9tIxp2aPiyOpoLXD/vqd
8lCrdDMju9XCYvNOGzJsppu80ylV2c/QAQ8JCOVkJ2Eu3Nzsqg9ZRPfPkToMqHLzzb7HK2MYRKnC
Jwp5fFv4ZZ1hL5M6xIGmFfG7eFrKJ3to6uUhBdwaHpzgvZfJd4L8Afqyt1JYnehGVcLJPsiiKH/R
wq7HTSWc3udVnx7c13tLURWi2PuLfLFtNU56NOtpmwNuNZ3a71MbkyGkCk5dhvr1/U9ibyn6X1iV
2TDObuhtclvWctTDjE3mRHqcFSn/t9NE71uzNn2+v9Tt10cPjF4DKdgqfLftG+VDIc1cO0CsqT2l
jtvC0MbonIVj5tMkWU73l9tJ+VhvtV9bTdDI/dbf89vX13bpnEQjmrlIJdqfRVuG7rSEoJGlQjmJ
YZhBoJnaGUeG2cfoKnuqsbHypkzRDtogt7cJrRaYB3RCAJjjjvL6h5j5GIta8EPCsU/fO5XheJpJ
bYpsgeXp02y4SSOB/S6FcWDosdOtf730etn8tgeIHOWGGOYsaBZZ7kDqdHVvnGQjy54XG40+t26X
RLi0niEQF0qrBQOmAnUw5KF87riYe3av0Y4Cx85tgBUNmheIH/IJ30gaTANDLEF9HqglthFl2ZmX
XlqScyomyr0irx810aV+L4TNS2vjS1qN8h8c/VV9EYc8atybGr7TFewqOCNB1huWF5at/F0Zht4z
cTc7eA97R59ez+qOTVv2BlIi5KihhQSRKquXr0gplLJno0bjS11tfSrpJBwEkN39JYEhWUV2Go/X
zXWgxTpaFYYUB2E65Gc1VuhwJXOhuYMSmn6lhfrJaIlblarE74yGni0WRO1B/2DvqclkVkwv+Ss1
9uvDh069XXYRbDmlSe2/5bY334k5K8/IanSPOhnckcDY7oLsLwad4INuqByWkqZh7hA3FZujZRRy
/nGW0uLRGqX4Q4429EGqtnfpUuggt4DCAxF0E2GqeMi0GqPboBhQqrDGEZfBcsKorhzSmdJWhH6b
6trH+4Ft9ylBd6z4z19t/tfbGkdk/qlAc6h1xPR9quPeLaU4fRmNkGFtlBx1qfdueUY1v7gxUJu2
t6zatIXcl3YcWI2J+96IVIxSiO+zGRpo8hcLxoFx5s1Uy26Zz//ef9i9k4yKE5LyMEuI59ueniEq
2vQONpYhcyrcBSMFkUtFQW3oIvXmci6wzQrUVrXOGAWMz7TLtI+lWGLroFxfI+Um11Hox8KuQxQM
8efNuzYbY4rzaYiCnHm2myOw8KkeJfkgydhdhSoTGLfGR7NFb9nssJ3bzIrmpNH+pTP3pUGS8OvB
nu5cSNTpOGcx5qePuD23Gn2PZlgtcuRSWgyXNhFtxGRJ+udBrvFxnukQBLIdW9/4cvMM7CuiqW4p
QJe6+QDm15XicGnd2eEwutiGDpG3mHiO4wbRGL0/lGL1lqyyTDq61Ne7cvsa1lYdQXTP+Csnz3aS
QqEUN/XG8aQxXp7SKe7sSzIkunxNyXEqUk+1/xYVsjB8y57kRyXM6n+ifgifzCq3C59coHqz/cBq
f04WheA7wLKbNuYIDyMvDQlQmRSN56nptXMMlv5fNa/kD1O5HAnh7R0VMhcaiugkrLzu12GAo2JJ
ApHnQIWXHhhqiPjQAIf2/f3DssOPQ5ufBAqUEtXizTwMvR8ppgsWBUWe5rYLSS7+Jw5N/Uu3qA0n
oQhRM4SaFP2jDpYyPUuzVlzRLGqFt8B+7V60ucqsk1qsNQn0zul7bJkgBGpbleyrZeR2i6iQmL+B
8rd+tCLt5Ysy8cX7pp02CB8sRfGpskMMRV1mOnZ/HVEUc07VUOH3ZkBDtd0F84nxPE5INFzn3p4X
d9ar6hF0nxO5o1CyT+Vcq+azHKdDTRt2iNqLClbib4v/Sfa/PoafDrS2jaxTV5MineDLNNGng53c
ObrkvypejMDmbiKZpS5Ztcw9DF151gLQ2+bL2HXl9f4qO3cSc0MCJtGK5tg2TgknqRAAYO5Sp5X8
2NZj82iWSRfkS1a8wD784lSh8u3+mjtFBGURoQRcCOPE7YS7F3WnFhVHH52F2psKvXhomAH7MEiS
gwCwc/kBHYB0zCwdyeBt6OLST/NmATQ0N9XP2rEF7zSbP2H24bwLI6ccDpLEnfXg7dAzWC9Aht5r
KP0tgZ5DOwJUUgARCLUZAuUKGTg3uUTDKpK0dvKgW8rpl/v7ubcoQ4k1ZaLgvJkN4tKbN/Mgwoc+
kZTTMqo/rHjpXHOukWaslyNLiJ3XB3+DvYQ5SmDddukbK+kgKDGfGNpqJN+O1ujNf23oXpVo6cEb
3IlbgDnp3HJP/soNX+9opGt1JDcr/qNqUIiQMcUDM6gdXKQ7W4hkJzhY1EVWMPc2AdYhYdcm49VW
ZohyblS6E5/M0YmBQDvtUp3qtopM//5729nIXwghak3atWAjXj8ahrFGh5qg9NCMeoPm4SKdszpl
PEixe7CLO0sxVwEKsXIhGLBsni/v5jRGtAzASiOqs0X5+ixqLS68Jj8MXOrOK1vTXIqXVVzspv8N
BdSU1EXLAwvd5fIkQgU6prnIhnANQ7Smm1BG/mwHK/k7KYqhcHVFTBk0rVz/L8vS5pmIWy++1sJc
PtWZisbzFMX2WZ9t5S+4PLbpxU6tOhCvBjhC0th3PxShyv9qdmRimFKl4ycbN60jd/K95yLJUuns
09K5abXq00CHYJKyoE6cFrH7ufZDrEQOIvLeKr96K3Q9sF7dfl46N5ExRdTghr7k13pE4sbR5qNe
2N4qoBphhZGgkn6s98LvgSpSosTWRB6ABOyfEnhZXlf1R+aKR6tswuHQsMyodnmQGEAJtMmMz6rZ
yH9wuNdwtPIOSHG29wnwfJjskEuCupAlb9ToFzF/q8464NSDOLH+4Nf5JFgBggRiuP9P3Or1toEa
mbpuSbNACaOk9agm2lNoFvZHoZhF5GujYZ1R/r1qVhYfFOm3nzBZPm3TX51L7FY2n7BDXmjKk54F
S6mXGDslsqvpYg5iaZgPipe9pwS1yADLWoG2W1xYjPhcSdWdB1oMye0Sd2k3nFtrsiMvLyHQ/1Qt
gV6BXmhh0E8zBNz7gXF3febMkJ7JJCGvvd7lpM1GJtHscl8b5aO+jNEL/VPZtTsjvhbxlL5AY5PP
MMq6g5V3NxlRKzD9FA03vO5etfoEnDgrL7KyeHjE2z8MGJ+Ra6v10bm9/TpQBeLzw2CGJW/yoHKs
86FDyT9IIGPjMT/HTzDzhsv9zbzN8GAMAEEibsHvv/EOSbVyZM5bQphGUq9EvW8yCh8dgq5yRdgQ
W5u4D59NGi9HQ6OdlupKVkAPBPU6ksvtOWrlqBw6LSuCCgmKL2HVTs95npryqUAt7GfcG+JD35WW
j8L+8JhpUpR5WZlXuWvauIr9waulbQerGgzNLZk+AlGdoqmR09usPzdxYT3ERqz6sI7jz2/fccAS
K0p0zQO3sk+gjNV+MOMiAJmeoy3syB9mKOuuk9fd59YZyrMFCvJg6LzT+UBgB+WndRCAjOA2PnSi
oXdbREVQiqo+z2aExoRiTO9HOs3+YKn/zs3gXLK2R5Qx78oTPY+jWfDegeZNc9Lom6x1y+a7lcYQ
vQIrC1oa5JehsTUvBdd7EO53nxRUAlBSkCi3E2dJtyNFDo0smJw2/4DRqXBcWZ2c1M2VOl5R5uP8
VPVRfLLNpKjcsjbHLwsOhkfg5NuscQW0rjb2AK7tm2gRqiN0dWzuAjxVssWtNWv8UWfQPpHOnKJT
qWR/8jEzPSMoK0Chb2hA7YCW8EBesFKIcc+xuVwfx46hv5eNodm4Q5aIzGtV0RoHn8/eu/195fXP
f0sYaH/ja9SleWBX0vKij40ZYF7cHnS+d1eh2qVFwZwO9PPrVSYapFHRhLzazjHKABJgiM5pEg2O
f/8b3X11gE4QeQL8dyPqG8sj1YbDFRfqanM2tH9RovqB0ZfqlQ7SzfcX2wnBRAPiID3YtTRUXz/V
0MtTZGVaGmSjqqafmZNkX1UcM9R3mWmFF4wQqgdZHqbr/WV3nhFqHyMt4gK84G3Lp9dnnSm1geZ7
N4CAFgvVgRemtMASNese1XIQB92f294v4qUIQ6Jgi3bgjeA7sE5RJy29ZrMc6a67YzOqzZMt9RKo
WLsSHxdZFdq5KZM8/l+HIlV/Lsao1z+//cEBy67ChbT3b14uikpqxtJJYAOIfobSWvm12gpgclX0
FFvDkSjUztyM5wZIjx41fPcbrpAgIDIaQXnG1gZMsuKw9kUy60+tvfSX1jKxDokzJJdmtfPwymk9
rHAfMylSvpPWiYPXvnfa1nsXdNUK3treuoi0D7pOYyeo4oyOZj7oUnE2Omf+q2ntxBeD3j04tRK9
XXoQvDN8KfALK9Bq2/uIUHELs4KpVRSFha8vZe639lkpgPsn4kn0znsttcqDa28nYJCkYkiz9gZu
B9IAhUAwCIdRmRwi31L31ouzVEdcsJ20kFVQAVwlFFbVvNcfcOyohUOhhOCpISUe5Iz2vChz6M8F
nrX3z+7eUhD11lO0YpO3Lf0SQEtlLYg4OcsI/6npW1yfst4JUXMWOEjeX20vREBRgmBDg39FtL9+
sEaCZdzFUhoU8oRTWwK6pQdAcHWW5McCrurtUZf6jPYYYCS6A9scJUqXSk9aNQ3UrmgeGHPbfjlq
3QMlYnZKQ6M7yH33NpMm3NqOpmK/QcSViIgMqsR6YuziIB7D5dSjquNXyAud7u/k7lIrMpOJ/Q7l
JFemWUqQSQ+kgqSkXkr1lE2d8rXHh+lgF2/PPIQyde2to/JJlNucxq6LHCetpyxAlZ78ksrzpPbQ
Ie8/0E6axTI69jLcIDs9IyD4JgdfZRkEhj1sZrPLWs6caieyofVr9nvkw5qLhaSpKymT7pt62x7c
nLcXyvobLBy/qOxR3dtklFPaIyU0k1EaxsCBIYpfJyHNTynv2xtrZzJc4nnl4vqFts6cHnGh1///
63qf9dEaRJ2WE3vTHpf7yERh0CYfUbs2dU2zfczsrj1FzPe8AeSPK+pl/tBbWXLwZe6+ZD5MWmh4
t3MeX3+ZvdINyKwX7H4R96cF2fRLV+ram0/tr8Y409IVaALb4/UqwEnLpMkQsppiKfQq/itvbBXL
j7pWOghse1upIHHJPJTM9QbcvfLoJaevWSrsq+toWf25N6bateTFgTc1yWdQlOPZ6DvjiKO1I5DC
Y1Jnq1RlMH62FVnX6L0i0cYIGlFaH6ZKT38WwgD9u04ixIXWJOYceSwlz0ze6ubq9FZy4iIYfHPq
ks/dEoM1QdzxzS0dfhZjFwBHpNY3OI9IE6KUNIO8MDKbGeRWGn5ckIXsfKltAQ3f/6D3ThSsAuDj
6DBAMNycqCmqcwu76DQIEc/WXPSx7M+N3XdvlwDkqfhYAcSuJKvtmUosBu9LUqVU/UMrzimSjl9s
xIEFeh329Fj1BbU95OQ8QpFQCw8qCFXZ+WRRHkJvFsjmrZS+pYu87p0iDZZlabKPatFPaJZp0RL5
yqo8+LWYaoGUU6kkaIuN6ajOvgaSTXNVBfE3N7H1OsYXIS0rV0pABvqT0dndNV+W7ls/qTWUjKEW
6DnOoXmui3lKrrIstNBdZj3WDgLg7bWCMtvKuaAc4uxue5sGqrdFVWZp0MpqERTZNPm9beTXftGO
zsduwAc7zmeCkg4tsE2wVUNHaToh0iAGTPWuErqGUhkqVacZfbZT0iTTs22MyDlBcPvP7mMQeQq2
SW8/pWgYIUkHR4850yYipX0yRIaBgCw4w/5lWoTkWUVhHcS9vW+BHBUvOqbw5I2bZiqSxHHZ28AW
iqwRD4bVSlc0w+yjBsHe22MNhDB5eehxbHZ0EbaokJtjutoqph/Liel1PYxNJ4+sA1b2bSZHAwJk
HDpfwNBvFLcI2iPElJEsZ6n7ZwWBeCzbaVlOQhH+otmzf/897Z4WsJJMzehz0cXZbOGQTWgvrk5M
+aLJP1ADmsWpt0qhP+aKVSp+SzO8cXPUBXPXKbPKep8Mpf1OznooTPd/y942o8m7tjlJiG4qD3q2
kWTPSLrHkIR8W2/DIE4d65ziUHfw2LtLUcMz4+U7uVFN1EGRQAYF1luBFRS+ksud8jyi8+Vh3sLc
9/6D7b1U6kpap7zQW5BIjDWKbEkZJVVvlN4EpOkxSsEeOEmo/wSEeQTv3X2p4ENgGlHvIEm9uSPU
GkV1Wm4434SjmrtoHOaPWq/r9RWd4yXzxoruAepU0ee5jNPmVIdtdM2mWjvqz+zsM+LKa/MfPTOd
/Ot1YtKxK6OGXhctk2XyCmXBUQa4VXoV5dgcXBm7axFcqQ8YxcJweL2Wmg+8arxoAuDN6tV00vbk
WPDpMgUSyv0XuhN3GPXSb2IVRujb/Y3GVo+hEXN80Aq8FEVXn0M5POKj7N2B5DoYi9KN4Sr89Zp/
a9Zp8wRtFwJFYKLWqrsIUk4/8ZVS/gbYZL9oSllh1TGGavk4VKLmMsR7cPoHrfXUOaHWXn/pnVke
Tjry/deq7SPZH+t0zBRXU2ZsURUd1WovpfJuXcxNshXAY1snfa5z5+2fNhAYimFqb3RRtpkbnuNM
mFEvDiRTw5K3sRU3L6Lsmpm5cfBp73xsLEXo5NoBg7qtNQqRaEIdkzyo0Bd/VqSht70WOtL3ZJCm
s6aHs3Lwee8dPCgukIZIicF8r6flt9cU9wtqHQXZNy4V8/PQ6falkaIe0cTBOSgndrJvXDwAnZL/
gsncPlw9V4uA1scUyI6S91LppA9Lm5nVhc3Xn6HMWQFzzQY7SniGB+9w79BTxJDHgDIi9183/rfH
REsK6EbB2gk6HqcZMOapN5L+4An3NnNVxuJKJ1xy375epdKEEvbrNM1pisZ0gTUZaLRL6f/MRU8P
+gp7RwUcKdh2aqZb0hWamiky932OT5uZnhI1rh8nKfpYq6LyS8seD7SB9pYDRrGm7pACODGvH21E
fKgegdMFZVXofsdt81c0QG+WdJFdCs04GmDtbSUtY3IwNKMYrG/SFiPJrFbXizxY0KX3M3UMfY5k
6Zea9PaRET4BtINoHcLxv8HAUK+gpQJKK5BDET4qtWhOaVQcDZR3HwixB4YmgKRuVA6BVw+DbtPm
6ufI8iZ6sy9V7ejugj7vl/sR/rb7ygNBxYHATc/9plWYiQp0VJ1ngd32y1kiLjIDi+13QGeLS9d1
2UPehPKbu6AsipwF+TJx8gahW4Lga5ooI5A0pMpGpAjusvrf+0+2dwohpdCXJNNi7LU++e+fcYFl
ugplNtBA8UJBb93KaeZzNIvGl5TyYB+PVtucQb0pO64FVLBFlRhPdV78kzZZ9r7n0/Pqbs5O9x9u
74QAZiNXp82D1vpmOUed4VWUURbMAp7BAOTAk2LYp1HFF3B/qd0nA5QMVA+F2JsUEh/eBUFjDqMu
Sc450dT8qnZR7yVpIp/aeBLn++vthV/OPWx2UMa3tDtNXRyrtGm8OJmSn0nl6yBcVZXvr7K3geRO
iFtwTd/OuGodK19nqBCBs4VzMqDhnmY6lddoUNs/eFdMGKhQGbeQJG7elU3LOB9NwmGUqsm5CpNY
86VpmU6IP4viYLG9t2Uhqctghy7ZTbO1iharjTRioRTLkBSVePQSCyFneWFeZ1XdEQJlL36AugGZ
CmkQAN36e377ykCdwDwpucZmpyi/tEXfuQjoJuek7uQv6MssJzWRjmCrO4uSJHLDUAnz9rZZFuew
aLO1T84GdEGVo5rs5r3Ze7PZR54pFZgZD2337f6R2V2VGLkqQ3Fxb1WaJEuFY2otadCVWB0mVNCX
nBHROW9j6xGZnvK8LJXy9nO6CnYymzSUtVe/qXBq4SyiTlsWnbvsZSiX+GOqJJlfqJN+ABbb+SSo
+2mGwS+itti+StWKdUeE+BJOVqzY59DMm3dRBnLyoTIpbQ5Ki52DSjxZsR+wIlcVjdcHZ8LNI9fi
kHo8y62/m7gJL2JououRjFLnMmsdDy6dvdfHEIISbZXXvoEds4lLKQQWj9DiJC9J8BJR9Ti6arEq
ziXweE+XscK+f2bWb3vTkF/LgXWs+ysh2rw+tbEHYWLTHjSlUr+3lOmFMtY8Jxa+nFbcJJc5KqfL
hFnX5/sL771M1qQ8QPruti+llO2QATyhEYewV+rh14P0bzHCYhKmGf7Bu1xB67T9ids37alZJWVA
HT4JNLOKew+N/Lrzaq2OaYZVUKre2yUX/cG9tHNPcAFyr6PYDlphm/XhOVusGS90uHXWYjpl/mzj
wXXwAvdWQUeMAouMjxi+eYGp2UCL6ul5N4VR+9m8thtrUR5E7R3oGd8bIz8L4g+F1fZh0igfa6Sz
AfIpJBGeoO775jS19L7lM0y9DNWK0u3KpqxdBSaQH0W6EftLAtBEtrT+oMOw/3NWcOpKml6t0F5/
nJATqgIEI+mFBtYjElXhlfhnPClLaX7FJbz+VqJTjneUVFxz5m7+kDX9czShGnn/GO//Ejqrq5rb
DmUsdqacL1ehoM4zo/XmSU+ejFRKONJm7gRdGPUvrdLq57ky5ncoN8vPcYunPC46/dt5roA0ZIfj
wPwZzaPNrmANbC5lRa+3zeKfOZozVG1p5yK6ql7GVGr+4OiRdRH5Cfu3OOEo74CgGCYppZIuHw2r
yd7FQBUOvt2dQKGR+Su4OqxiedsGNuIb5hyhmx4APhtPnWb/nLu4P5Mq1wf3y04shPFPkOAzWnnb
66f2e6ogQnuyShkyflvV/+hxlU4Phd3lLzLshdrt4qIE89JgejHYkyld7p+kvdVp/CLvilYTgPVN
ohItdt3ltCsCid4rA2DgNmnTVWelneJr1ujmpcV34KQSyA7e494O04Zkpk8g5m5df9lvzz1EkTLP
eUGrW87mU2pJth9bYXahU1UdxJGd+TPgAeARUPEJidsTipILUbgboyBbuj6Q5b7FRqQovKKLps8W
Gv5uiV3axYrxinQZsr6dJUgBvl4C3DgE5u2oH9uIEfNuXvEsshMMleW89As8m75LfN7swcbu3OhE
TH4m1APavFs0CJ7nFRqMbfhQpg5qTJIhnmwrnr1Wbmc/Y257ikc5+nz/HO0wBlcGJJrOoAcoK7fN
yo7Mu4pybgQZ15DptEQWU2FzMYvitDQVDi8CtBjq1VpWKfCGR/NjavQxFHzDDIU3WbXyVVEibAts
e/yfPMZ546sZVgxe2xTSU1aHUQ7PWkWgtsX9yrqIZYo+JMrU67gJ9fVjWGWL7CLLEaXnvu2qb3pb
KfOFWirLXYbw/T+Mi5r4zLCr/QuL2kTnpaOY6s+5k9jX0jDnxC+UqHpfQg8c/AFpyPwn7XGKO7Qc
ltPSD3p0nZoqUr6qaj9/xn+2O0JK7HyOKMZCTWG8y2Zup64ZkokQHJM4MPKwuRQ4NZzFgA5eLtXp
f2nNQGYOyxgyTiJf77/AnVMDHYEGDop1ZJ7bsWEcKk1bjgy51DquAnwlYW9O8fCBrgf6GCJqEUTN
jrDzOx8m+Ts8emxFQDtvc+smxzJncGBHFkNUn5wll/0MueyvjarlqPTk9WWKSuF1FvgzMVXD9/vP
vJPF0C1YTQuBMa3gidchqLJEmkELJUFDiPyhS6zkLOdLe6AEsrcKnRZAfOQxODVsAnxd4JHlzNk6
YhNV5OLjK/wqL6eD9uL+Mowj/o+z89hxG2nX8BURYA5bUqFb7XbOG8LhN2Mxx7r689BnY4mEiJ6N
YcwALlWxwhfesJQjYJzehmSt5HmIQS9aoyyEL+ZI/Cjics/ZYiNBQduIC5sL7W+Eeb1m0aJTw87H
7jH2rOfKxY8oaQ3dbxFMOJSj3Otnb06LYBb9GEg7bJLr8YwRpyivIIguOqW6pG6Xf5jyYa/Xsj2K
Rx/U4y3mj+tREPa3+oinnnofKv+HaFatIMryRH95WIHfMbBO3jui8Fv0hpNCYweJhHjRaHaRP2gl
+VbptNCWRwWQ+8v3NyNRLYJWpQJOuZ5VXGp6Kmowc3mB/VlTgciOm12hwa07C5YNLGDCMlApN6PY
Xd9XNQikixkZymuOk3NIEXd7Jd2sRdlycg7cKEWgadPLRbb/WlPBu9FR4liVkKTiwRXLgI1qkgbm
XKrY0kmlfwdr8Ov9ldwIVuiQL6hgOBm0Mm924Ri7xtQIkVwiuxq+lVZRM7Ok/TgBlN75aFsHbFHa
hwpMU2nlbJ56g+EmHZ7O+H/Sh2i8S6fneWAX8nMXd1/uz2tzML4Z9eBl29/GChDuXcXITMy++6h7
9qwk9kWvuqcKd+7jxFrs9Mo2ztkyLcQFKOFT5L7ZK4k09Xw0SiRqRDqfCCTmRwmX9HB/Vhtfi1GI
Z4ndoNvdhpZJl4/TrE2YceuJfDO1uOHYdANf9e24h+Lc2Pw2GBsiS07YOtiyVbyDMECJLzRaPPOS
qlmeHmzZNw+lq3gW3oJ2em7YpJ+9Wto7V/7WPIGOQtqgp0ReevN+FUaJbww+Q5dpzJvsEI5C+xCm
Y1od1FifT/cXdSvnBE8AMoUuJ0XN2zOg5FFY2LVdXHI0DI/abISHTJ1yP3U65TQ4eviQaN5HEkU8
kK3Cg5SsxQe3z3aO4saWXdzY8H/g+aFVuPz/f/IGtObrsEkHccn1MnosUMIJJrDqJ0t4BGlDuhej
bHzhhUS4XHALxuh22rpaKmadOMVlNCa1QVokib+qk6K3B0cLZyKXxH7TZnFymCEk/r6/5hvHBZAf
0BGwKrTXbp+L2h15zENTXFoBxI8PHFpvI9Xp9jSUNoI/wGnEfQD/MS655bDrQnaWAkvzko9DhDLx
ADWW9/hYtID8aiS9g7ZpxcN/mBwVRzA/CJ2uEt8ordBDa7TiYoZq+yTMRjw2Y1rvpNdbUyMngQVL
GQ68z/J5/9ku4FDNKlPm4kJnyPrVDlJ/CDUn++ZVpQGbJkLKCe3hbA+zvvXllpYyhREL8PGtLi4w
FeCLYVxQFc/6Y9Y4CaKb+rgDF9u4AOj0QDOgI4SEw219LKTwDfUoLy+qUZWqD4zH+NakbTlgSxnt
mpptnAQK0pw8atMaxis3l3fdEaENSshJCG2vf3CdsX2m2zJ8bT0tLg6OAXQywGe318BfzlNpne9v
mC0AMD8AIhStSxKG2xzFDLWMXePSxZET5BTZm5nqgxNrfrSxl2LEV1uVfBi4NmLfySLx28C1/rOM
2+ln3eluSm25izRfgWsd7rzaG1+CF5sjpAHy2oBc4R+PhqDNT4vQUlUjdz45Rm4+kPmoO8uwcQES
gtAB/3srrQhhChB+mxpYTixXVwdLlsMrzBF7rNEW63Uo1zuX0Oayc9NyCQH9WDuSK1YewS4G+dF7
Yfe6TW3rLbF/7Z5wW53dUzKpisQ/cMrUQ4vks30xcrv5gNoqKu5Or6TqoxSZ8QAGHznL+1tia9nJ
dpZyILQ0DLavT7dSxWOpTeyIMrXELyWZ4bYrSHyEo2W+HObNii8PwGIjuCr+KrqbT8Qb6BMYyR8r
NL1XbtMPJ4Piw6eXT4reFjQUSpCLddX1pCYYQ2GiW/klm7PyMKtJQnaFwJzQZ2cnH/mb4t50YuiU
L2BTkvB1CI3LpjXHSS0uXR6m38eike+6MZehP2Ze9qiNnnm2qcDYvpkKtHfc0jqOHeWbFx8fj4uF
FptLgrzGqqRaoXhpaYhLbWijGcAs7LMDWLcF1DbrzZ5M6HrbeBTriSCWdG8h+12vcJn1g6vGoMud
5dosszn/PNv2D4RejRc/coxEh5J4FCLsqjg+8KoXIeLzFx0HLd9SQ/lYl/ke/mb9yDEKOkyoWuKQ
u7oYKZOPxuAmNCbQ3/3EPlEfCOKyXwZ4O8dXY7s/Dioa8ztfbX0TAQfD1YmLD1zfqmaU8WandToh
Sijt/ANKwDqM5rJ9bc9mHZ0HI9H00/2jsX5WGZFklpo8vIAVXNkpGxI0y0wuYxLhtD124qBUjrZz
w24tJ7sClsWCg1iFXUbJZdfSrr+0dR49NGWpHWfRu68TvNVOpALdh0XO8+VHkbY9Qrl/Ez/+uIlU
4oRERZNks0la6H4WcvSk18cBhcL5Q4Oy7Z+Rbumj1jf5CRHCyK/gjBc7n3RrgbnlACIt3RyCwuuT
UbnmyJrQzKGSLs5h7IVPBC97ZZB13Y+mIbxIKlU2COXbaxt8x6xh/ZBeKkWZ+/OcmN6DwuP9MdLR
8jvp3aCq8N/j/D0A3KQP6KQ2b1++k0AYUmnV2UncO9cTRbYv6oQewx0Ih+jRMBTtMCKWu1P72zoh
HE0wm9SvLOKj61F6FrnvMKi56G4kg1lM/dus0dFDj6KfaQ7Y5f6ktu41LnObGhbA4RVCrkDFBWce
6AOqxuWmNIaBK03sPnbIju1slK0zgoujtiDklnTsZqMMQjfYfg7Q7jivDr1nATFHixSGiWPHi8py
Fz3IYu4/35/hBkmbqgjk3YWjzLN/m/P2s1KNaknCHVn1FAYuQJtgmkL1VQTk9Y8l2qYL4MxrZyvK
Zs8nVzTDYy2l+wbPLYX2ThG5v+7/pq0zs3zchYFLVHybkQoUEN1mHuJLOybGzyxyi7fm8B8MXZdn
mioUEEsg1Le5oOIqMDUaWgOu1YUXZ0SGxdOH+dlu1D3J/L8NseuogA+LBB4XIO2qFZ6TXBjJKY+L
Pc2SHDNX1Bxe1WIUsy+NugWjkUXYpEUOsl6nlCf0I26CIvrZRGUMe0Rvvwx21b9Ru040h86uB+Ps
Omx5SnSdtH0Zl6bmI+Fo0IOZQMWe3M6zjjjmVO1Z6dXqWLWumVNOqJOvneGNc2C0A30AbZKgtzwt
KZ1Agtc1/ElT2mHn9t/4nItkF/VSlKjWQqmIThPrKSAoptL7qPW5/ZwjzL6Tlm6cVAZhD+PzwV14
ewNGRq53WWckF8hF3QG/cHoCuqyfrGFUd97MjTsIcC6YkOVTrrMmPc6quV4wL+aoamjKy/HN2Onx
syOl/qNQp2HnZtgcb+l1sk83hLwGp0Ay3+GNVnJEEpPE/ooOZ/4wUL18g4Kvu/Nubn0udDnIC8ml
1iwJpfIG1DFidOoatac/p01HGOrdzihb34v5oEVMpW1d5K4jqbUlzMvLNOfpk9bb1aFUdC2AGlbt
JPXLzXlz+BbJcAKARTqcF+r6zSjRY8SFBIBD3FjzrwytyaCnf/8w9XkfVIqbvnJwinrbpbumVRuT
RDWRfGrpylPO169H1jqN5qKBOJlHGcg6oeuZvU5E2nzLU6X7fv/S3NglgJSoI8D4YklvVYbsxpiR
Vl7oBOqcnLBxKLugN+kZF1mrNH5TmPpOArexUTDmJaui7wLB7vYCzQxDFlNSiYuMlTKwh8I4L54z
x/vz2lpD6ASUJ5bK88qhyFYsOIkyEZemNalwR3FywajXDgCl7Ul1bA1FDAWMm/iCWvnNRkH3qvcw
GhUXdLjkDxwFozCgIWd/TeDo/b4/rY3nHkEYQDcW3VIe/JuxBi5nM7UwTC31MX/WpnFuglC0+ock
1JPCn3StRC21zHfu4u1hKaJhFafR41m+6T/Vu35hJ1czONrGnYre77lWKn+Ic+sYT6ZiBQ2qZZdZ
Hb09u72ttaULA+oTHDlR6s18Z07J/9OIxqm3Dwn+gh8LA+dTMan6+/tLuzXUUnSlrr6wEW8jKSWz
9CkTDk9BV1goziAw7zuVmR/FaAB3uD/Y1uXCewMKF+zNWnVixCJ5FjZ+HOpo2V/afNLQtzVa59HO
G+sxlZXxoMEeek6L1NwjBW9NlBIz9CwW1XR04/pjmiBnZ7MjqrBcaC9lbcqjWif1KUncaOesb90u
/w51s2/yfsyjatLoGrsiPRWp255GXo8/0kjwHKrj8OWtVhDQuAr+Lf4t5IrruRlKW1dJgQtBr41/
EnMIX+VtsgfW4p3hn7l5G5aHju1CaYha3M0NjRBKQpsB0FRYxZb5UZDeyNKHLa/Ay+119ZTLpHX8
MNSzLkBMx+qDGAV/0mWIJVivFIUIHK1X5rNdu3YVzJGlvsPlxvjitCJyfJg1aYOfgJisg2rmrf12
llnzJ4OilPqu23gfo8wqigfPRm7ibLi1Fh3buChbX0Gg+5JrGq7unshCNYiLafxjq4WLA0vpql81
u/D0QwRK8t0wjOH7bLBlexyFXlQHW58QcPfSaHilTF7bnWovNb66hTINBzProzoockOKQ06bxju0
Vj30Pia6ioLRqJSvJ92o7Mdq7MG6jwqQ+8CD5vrLakks34dU2rgzQjvTznrVtNAfZ0mddkByLpiT
MsuDLlScyZ+tjpa8BLaIJ+IsivY1hCOchuvczSuii3L6KRAcROGa2hLIlCKaPk/RlH3ilnLkm9Zz
6Ev5YP1z6zdikxNSEK0Wf2vTOhkfRWV6ZzHAGXlU9LGNjkTzWhoYmermx1DNM/uoisjERcKMdIN7
LTGUoDTS5LUEL5Af8Hpq/8ftMdlPej4l+jFSlAZc1JgWw6d0Jsk5SNcUxVtZ1u2HKq3tZ+T1IuFL
e5yat7NdxZWfN7b86lqZ92u05XzyJjys/D5B6OdB0ezGORdqLVA4HIfhdZ8VevY8tuMw+vBPI/dA
XjkS3gsriw5SDHBHM2805YOKN17kRyqv3hGZfic/aHNvNkE12jgbVtSm2odMHTThR3lVm4em85Kn
Yh7bHuPvzPuKBtnoBt1UWJ9qz2oL3wGs4z7ryjherEobc5SF4fwGKg/N9DDE5Vwj++AKM8HepBWa
33kwpyD6VGN3yMFH1Y9aFtt4b/FY1L47RN3v2kTmzw9zxa6xq6PjHLS4yKtPVSetz70SxgDArLQI
8r5AVNHO6FH7Myi36O1AMtn6wrVr5XMxNbodRNCrL0rVyg9Gisj92wKbXekTs6UDm9Kbh8cpqZtP
w9xanW9WnfGlqnWpnRBatcs/WFLqItAx09grIG28leSF1P/o5BF33GbGVTZFMP4gYli9MN4CxA0/
erXn/hLk5h/qVvvdTNW885ysrvSFgIEEFA8kwc5KKb3N3NGpYRBgpzMnQbtg7apESY+zYv28/3Ct
SkZU+FFrJiVFG5Oxbh7kibK+ao2OuNitnn9zJ0+8i4zOBnPkpd3XCn3Oc5+1JSdvnj6D102r4/0f
sJoqLSfyKMqPhKu0Em9u+CmdWpmPNbrRtVe+m+JpxqExHEnbmuz0X4ZCOwNoN0/KLUoiHYoi8lSI
gOEIX1MUkYSeUFknXQn3bKqWX337oBDN0TpEwWbNUUhiCdjRLej31mP9e3Hr+qX1dMpePqFFG5cX
ctEMuq0qRgnaboD5yZ6MgWPbyCn1AtdNrR+LfKzc2ZRbjyQJL8anQO4WcPH1W2x2lTF7BQlUBlP/
lZcY43mgQTydbWMibK29ZHo0h0I7lqo27Z3CrW2C8zVlMbrNgFBuKn5FDfiOEhGnsMU6UnRmo/o6
4z4WSte9XA0XEA24AHR5ga6t4DSFnahdLKmj6hqc/0zninK76dxiRrKzpn+Rp1cbZYEu8lSyovjW
rvIa3VbsEklWGtppno6HpWD6NDde+1Oahfs/OzZ5r1ThZrovmqZ4zuwmdp9nszKUQxcrbn4Kpzz5
poaFSst2JLG9v8NW33z5editwUSgN7raYVh2ziZ2peISh00R4KnOO9LK0TjklfdjiBzj6LpTHoRh
sUegWoWajEymALp8gZAi03m920oticeo7gVpSDgdFaMQx7yqhrOVOfKVnljzXn1ltcOWAcn4Fvou
WcPtTYj0cB3WMQMWuBpfylmdOFbVeygp+U6R6u9Fc/vRYdGSmNCIpCS4rPo/6ReuNzMIXYdOpC7D
wdfHCMT2pI9WdDCNruFdDGu39IlYFlZlXdRI2s5p813P0vKdionTR91KzPkgZxjxD0OPWLZfJFYb
Pxhe7XwSbWuPGEFU2XfgAvm3XA/BLs0T0zsOeqnJ41gb8lcxKYh9VkMIuAHBVS3HOq9p9M/s+b7z
01ZOw7smplJ3dFpIpXTZYNj7hD02RTVQet/qKLImn3TASQIcRlPP5ykcOj8qcX95zbWVfWiQgQp9
bXbHL/c35uqC5WvBG6RmjQIe/Ej9egmLIranuEDWPmGuR1uG3ScrUbKX4uqWUaiC0c6EgbO6CFQn
xf1KzcVFzTudey5RnhtR76lariFgDEN/ivuLJGTdHUrSNLdzMKUX6YTJOc/D8Ui8ox6mJO35/loY
xLluvomTLsFlzpLf48Yx3oz0rQ/3V3UV6yw/hDYgkR8kQlhQ16tqj6FKJYu+f5KZ8xEzIi57paU3
rRrTIXMV9iSX485x2LpjGI6jYOI/uqLWcdI8uQBPqIFExf8iSwyPqRK5jk9+6ZxCszS/ww9Ln0NE
ufcId1uHHj2fBdkN/oAI+HrCbK2KQ1YVF7ufx6dGzQfwZiHWaIO3J/+7ORQix5RUGW2lbpMqFene
Al1CjNqlwKlEMFUQC5gy6e4EOhuf0VVpsKLKSlGOev/1rMgiImNGr+cyt155ns2sulSZYx81Wg1B
Vcflk+qExc6gG/OjoIQ6DLhJOki3wUhj1DaRuRQXpLa77waOlOek6bveT3Tp7CHrtI3ngXoZUkGU
wzdMLymckUEMbJqGtNFvBkt7tJtG+GWbI06YzKoPXD89Nlnv/hlpFR6qBMxdZqvtQwqJ5qwU0nqk
CtYtapXSD2t1T81oI7Km3Us1CKEmFazhzQO2KAdp08R7klgO8CkEHgWXJSJ1J6wdyo+YAbVfJfjh
05ShEYXaRj4/3D/Nm2u0tEk5skvH6eaOrF3gLg2p9kXqmf2k9tZbDCpQ5hwFTCkcTnZima3h6OtQ
DKZtuZY2rOy6kHScxKVyNeWTW7YID1gC5dFqyI/SmbtpZ8A1yoYyJPQWzCbBKK2blu1QFV4uOjCr
oV29BkcUHUVXxeguWVn6DW+i8ZTXXeUERuHNH8MuHR7hOpU7MdLWxqfkDkWfLGrtD6pPSt4IE5CN
sNvkScB+Qrd3qP1OEcnO/by5xDhnkacRiwEeuz7YIldl7WajuLi53R2dKPHO6KXkD14VOU+dbJxv
93fQ1tSo7ZsA40CkMMfr8fR4qsbR7uHDRnH7nZEsGaC8bH6yhqExdz7n1uTYPhw6Ok7ord4cmB6z
6QgLqwytJdy1My2TZ63W63OJMEnQO1P8HyZHlo0jJiVNdu0y+X+isFwrMieUOCVUnJSzDIv3gzdN
xwRL1M8vX8Z/R1pm/s9IoEq0SBIOXTqazAdgYRl1L+pu+MfuFUy3vhj5BNZICyHSuj3zeosLjKeR
Es5tVfolOL7nvO1wlYL99uk/zGrBjFINhd92GyzM8F4x4wUdlapFd0kcDvuhdLnfRmzYlJ1Ud9lp
NyHzAtk26Br81Tu7WcKMUplKlSi99HHUB6NrzE9x5cqdUGRr9RZhTUJzayPxG1s7MTvgsOhUS+NT
KuPsOHWWPFWy3SvxbE2IBId0g8xq6Q1e74kh96gn1TTq2ihHlYhy8gXwzh6CbSO2YiMQvPIM0O2+
bYJgwG2nU43bGIRNdFHVNvZNd24frcGOj7FLeTaph/ZMQLh3VW0tJRE6FA5wgGs+ubBzUAU8ashy
pQl8DXV+oAqVBfmUlaf7G3FzKXnhQInQsF1RF1p7wmQqtvML4TVs57lDU3Nw9sCNm68N0RSML3Ji
+oM3zyn62vHUOkvKEXr9MW1TSaFUjT/MhkxPBJd56qOP1B2NTFKpG/sWw2Kn3OGmrFHDvHkLKwX6
Ag/fKmINe/Q8SX5yvMQ7PTqmemhP1NJT8zSkSBEAKnEFrGAFor1fFl7Tn8tSoGicZTi2km0L4QMl
6B+JufeKXlubjTuHX0bNZA3WboYoLUKdJkABXPpptGuaGLajvBVJ+XMMJ/WHh1jb94GWw87LsbUB
uBpIHsjT1vRePXRtxfCq/DKpg/3sdGPyBamSPWmqraiaVx7wDnw1jDxuvj9mFHqRVUJcnMSJfol+
ir56Sjf72gTJHQjR5HtTtufuvhr070O/YPlgndOjWqb+z9MxmGjbTXZDAUbYUXqwdLYVm8wr2HuZ
4D+YWXqmR+B8uH+mVt+ScbkGF1137lxKP9fjqlZpVNTfUbnTS3ls9Co5poaav8FKXqVNkLanoe7V
N0Uu9vT8VhcHHXdKp0tCRlK4hmkLoaDjBky76MbpYEVxfIBekh8npN532pnrI81YS75Ny3Yx4rq9
hFt7JhnKIWarZWzWvpPY07HStemUFrYd+UgX16feLh1UfBSd122qe/up9oz+y4tXG01vWvGEIhvW
MJViJVGuKyBEwr55jvGGDuzMdQ92Fv4v0yFEqoD/DtOU7bEiVyeHBSDxZUMvrWPStuvPDLnfmCsb
Cf9Y6N4zRiLmc1ele0azW58UXRGiElRtQDksm/yfTVxEeZ2qIQIvOq4PHzW1H096NC/X0W6deHNC
/wy17Ot/hoJuNThTaBBqTZV98BAMOzhqvydBtHE6FnInHhOg6gFqLhP+Z5TKG+Oq7bCNy8ZR/Eji
Kvqk2417rnJdPpppgelDp1lFc6jt/sXaf3yyf8e+iYR0Yx4aVYVzbGaiOJLZOIFN5z1Yipp+wtru
XK7r6tQyILZTtMbRvWC/XE+2RGBpbhXicnfuo9jX9Sh/TLvM/WKVJUSKsScj8Nsubg7qjKAXfcPc
eGVFpXym8CKGw/2jsrWX2IcAqRB9Jk67+TWpKfn6sBouzbyofDqTmzzbptdUvmmM/cf7gy3/2FXU
ydTRO/SgjCD6TBJ0PfVc0SfDmyTRtFZ9L3CAOcUpvanRbZIDpiZ7gczm3NBtwf6Zq35FqvMIAiFa
U33WEq+6xKaJjrBjKoc4sq0dBPXWDoYMTSNlMVhYMZR1FNDG2ICQaDRG5fkRpLp3o1LSdo57bTqM
TgQAoknscDrgqZd9evG6gn5lWy26gdzmNx8RhdB5sqjIYLso7VOW1/9TZ6IFS6/6dymu1DtbeGNd
IYmAiOMN5Q66Zf5oIwrvuUnkNjRD95bA2/xTR2P9rRqUfu9G3RxrCURBpmMduZqaJdG+wEj90jnW
9KoIbesRoT3rsbfokd1fxa2h4BOoxO5E2auXsghVFDs1rlVYZPFrqYzyZEdi+Ig4lH6+P9TGtQrv
m5ubMJvA87bcniEso5YhEMZ8stK3k4W0SwT69OXfyVt6s/xBhL3+TkjXgZ9RkR/s6/jb3HZ10KFl
8jz0rbEzIX3jACBAy3NLd5ai9+3RVsjC01Byj+Ah7CiAZCqnOUIrN73TJPIhCYxGpH2AfgWBnV44
9s8Qe0Fo2Y2hfu8k3NZDXJZIrQLtyz62At3cIO5GG3yZMrS0QvKIv3fWbNko4WlEjUK45AU96RcS
APhbB17sKSgVzTEbPiqF8T8owWN6Uq0QDAeGC+FeSXJjwwCAxeiUYju2qrfnYGji3psE9llUopGn
n/L56FGzexO349v7+2VrdeHcIGmy2PLyt+uLU3GzsG3oCNOu1WkOQSI+I6OSnYG5lMDcEYky+miC
zgCL4P7IG1c2TUM+6sJdXBhi1yP3TteEQsdgxRxScUxZDx9p3PGcdlHni0LdK+tvnAwAlPTDTV4k
sP03M41inGmVUkEUwTajY1mG8qt0Jm8nHN/6coskPrralJRpIVzPCkZNLEMCs0uI58djCobyvTKS
29G72Iv8t4ZaxCQsiGeoCN22RBTTUqwoQhlmbOzyUCfYuSGvkvsZ4OWdb7XEfTfPK8UBuHrA2pfH
fFnbf8IoOErjrOqLKqeZKuPZ7oz6q47xXx54CNeexJSKd4PVVHuyNJtTBGJDm4sAbgXIrkfNkVEK
FSGPU8z4bHP6JsLpdR869fv7u3FzJF4diiBEECu8a5krcPEtXCYdJUpJ1iMzoGBrBrNW7gXZWxt/
2YKozsH/Wl2e3di71Ibn5BLPswhstxY/8jBXA8uL5ldOLfaS7r+40tuvtzicoDiCfMXqpQOObUdF
TlUTYxXrqzEX+pcaD6V3amWJL1Yl4o9TXoNvTJwmHmhmh/qfUknlB1fGhRqovaPMiHeiRnVwhrp4
nDCsn3GxhnKA66XoTn3qDD8Gq3WrQ+fVk+1nk1WLQ6OXFrbXhbnHRVg1bKhTLdaqJt7ESwHjZjfy
VgymGyLZWvTucOEYiN8Vee/P0kmbITCl6Y5+1OjTQVKh+WSMbit3HqWtuwQUKm58uNcCdLn5Ba2F
ZGFTO4s7k1V+MexIC8osmnaKnFunjs7UYrlKs5km2vWp08OsG6zMXYhsc+HradKep0R88rwJby99
agIPxunDy8+BiyQ1ZeKtaqck82xDc8oug6P8TL1ae66yNH7Q867fEd7dOgYu9ZklBFskyG7ufxlR
oCDgooQrVeW7q5jaDwMDReQ3Clm+GnHU3pnacsHfHgNEfilXcPkjMHSznLEH5Mm2FtJz3FRvOBJz
4CXAdaGUmL5ajd1no1XmY56zd+8v6vpDIhsBbghZY0qfK7on+NByLEtu6s4bcwyVKyRCDXc6urDz
gqmHEoSMbLyze9bTZVDyeLp8uDusXiJZE8GkqAECEe6KB10xf452Zga5jHSworn1pg1L66DDHnpx
5ROekMrJXPp99BlvT4c7W0aTjKCyTEzTviqDmVv+mGBk5scgM47Qm6MzMGvMBrvOU0buHcv7HLZt
+boGFrtIqamlHrRDHu9dvWv25PLTFp1RTCfBKt0eKVrIuk5SSD5jpc5npwbE7Ft0osODpQ3F/8Bo
l5afGUr6pp274qeIJAGR2enGt8wsAeoBexN7dkXLvrvel/wmbHfpS5LErqglWjmVSt4TTKui7x6M
gQqx3YBcvr8H1w8cZQW42cQmtOxWPWanSEHeloRbXiisy6BkbhxUeaLofm96Yg+Yt7X5SOGWRhBd
O5b7+urqNZG4+M0QwMaJ8iRyS/U9NZ+OJJMYBqnGfOqj0nwy3XhP63RzniRTdPSp/a7whzWugD1G
0aQLo6k+FEMTHpqaZwxvh70W3tYkl5YkvSG20qreUhttKgaxxHpRLB7jBhpeUISeYh7cXCkA1M+h
+7kO2+oplVS9d5LK9f1p0JKiPL5oQzPhm/szSiM7NfmCSEbMbTDnSfbOiZzYl0gRn009i3fePGfr
FjNNJsqR5v29pVsltjcndbnQfAcjfU70biwD2H9Fh41GQwcdZoto+LhN0QaydCvw9qET/XAyr3WP
aIRN5WOatXPzXo2K3niFm5uS+/GYjK8HQ3bulwGJ9+5IzSwVzxJVfW7FPhTGgfzOwtjORrr1DHkz
yfwWEyPvEJswCE5T7bXGUQxqLDFaD4vWp1TRG77shvp5tIe0A24b2o3Pqxc+CZxN4qB0pf3F5mdF
aEPUiA2YeWk+h1Ufq4EwUdb3o6Qr3+dOktqHcVKM8uiVtUiOjcyl5zt5Q80s4l0EFGTmg3XuTEPq
wYAtl8Kkk7IMqqptQC33szEF1mwPPy2Fkt1htCZnPivNkHPIExc9k6KVsPF0q1ucvVulGA8S7nhG
H3jIbL+S1qAf8ja03ZPeJzG+UdinTZzf2KwuSgqh/tSDJ6gfiOOMT6Ko1P5ZQHypDvU0qG/VZnQS
vw/tAVnwbtSMnbB5YxMuGiL06ygDsCeWPfNPYjBVwMz0ijc1AxXuC7UTwVyP5uuU3/3bjpzh4/1b
bGMPgiOxlhInyllwbK/HQx1WdkqdpJe8xBI5QIRG2E6c+6EaGb+RGG7fiwFnkPuDbl0ptOr/2vKB
b73d+H3nejzPdXyZ08g4ULuCvUIMfK7HrtuJFDaHWuBtXJp/RYyv59dBbqgTG0W7yJPixC3dIMNp
hU8tHPP7k9r4crDYF+oC/eZFeuZ6JEvOjhQJcqmqV1kGCsF2+p5Myz53k9v9tGr1xcAAnt5Ft4RC
JqWcVQunc+QwlnWdXGbhFJavhDg9HEOF+2LnpduaGYoDFMKRVaNGtVzb/+xJ1e5teiXwr6WaNsEY
mvWh1+rOp+w4kMHMe+rWW9+M/tsiDLZ0G2/L7lNo0m9etFMNVVZnYLf1ocyG9n1Pn/V4/6NtDgXI
h9RxkQ/52wH4Z2oRryk6Noh22Go/PEW0kS9aZbTHebbN/7ATCRNIclC3WYQXrlexmLVY5ou2jSwK
86i0menXUdwcYxN43stntVS64HvbS4lh8cL9Z1Yd1AQjrhAIRh/EdgNlnNKHWtfDkCSThvj9wTZu
EI2qPZkbwKWFBno9WGLi/SfUhRxhuFlgSM/tfVEruBZ0bnXuYLy9po6xZ4C7TlnpGVITwoccwWWA
K9ejVjkeMaFKPCRwKvhJW6o+ZqZWu35jTVCw6V6E9GPswcSdm1r8pwjvvN3gd+UpTKOWk7eY49C1
AEl1/SMcteHd4f1EjMV0KEkVtfJa8cao8Ku4zl85WJqK9xGqEA34COA9AUjI6pNQVUF8kZTjntbO
xkHV0dkhNVkKvDSxr3/PpAl9sBNkhtyptB+pfki/SUvdt+ImO9pdKE/3P/1Gg2xB1sC5Z5NRe1Fv
FsDjZULljZAp1lPd72Zveqh7fFzTKnYOmVVnD7ZTVpDWZXTMpEwpNvfhRbpwyu7/kuVyvQn5If9T
/MSJhRDu9odog6UmAmbuJc3z/sEJreSdJ8zwv8yXMjLNI9rmSMHeHKyGdmdreWDMkI0eTqorvBPc
XxOSvLSe2sEtHh2v6oOOPChoIJUioafpB5MC+/n+fDfuLUjPlNXogPBTbuebgw0vndHCQ2ieogP2
W1wmViYDiNh71a7NjwyQiuWlC7L0fK93lWiTMEFuDznmsDYGXy1bF6UsVW9+EyNWb4bSTT+VSW89
WPH8CvfQgVSv0B/buG0f789646rhQgPeB3OPy82+3d+6TXAiK2ZttcoDIVg+PNHd6t/afdKfScab
z1Qdpr2be2NYrJNhQvIcwaC+LY9FXUeFjorqo1ZMcDpK6cZagJ1RcWrgThS4PmC34beV27Y7KcnG
yIgB0y1camP8WzfF78qJWnvoMu8RuLZz0quiePRGZzorZlI+pW1ogM8r4p1BN84SAKsFucYdsq4G
4mTQOXHBoIlWRicwMvnRHqhx3P+WGzsYwDQtGaoTVI9uiedh1rj0CUvnMdWc6qDUaXRoTOPUjmr4
8rthMS6mHgCRa628EEn5f5ydx46kyBaGnwgJb7ZAGsp0uXZTG1Tt8D4wwdPfj1lNZaYq1Ve9G42K
BIKIc/7zm9SuajbEFtaFvxi9/iiIiLtylQuMGnhY3A09CUjfWYeOig25t57YUQffew5m0SlEiLkk
OsxzkilbOrxt3quk7GR7Q2u71nfSoUnuOoCdfPfXD5dXxw6Fi9QFBr4i7diJVZHcxDSL+6Zq7C9z
4Vh+6qzX1GoX7hvrE2oNdl8ATgR977cHqt4STZKiRHaNPq324lVyzmnajwEX4C7INa8Tu7Zd45cs
IawjqPNhevBEb/z6+J4v/xCqRQ4kOIdnc023m9JpZIe+aewmho/bZAHCQSPzAcpwltYHbT+krQz0
TJdhlS26r8em/fvjX3G+rHkayKVBeymXz6B02TUWWr1WiUa1XcOE3+MvbCtBZ1nXEoUu3jALjR1i
c889Y6q1pL6m2OooEUaxGjtS0uXYszUGwroS9sQxtYQuDk2qKrnvxJOV7isr6W86LA/bK8XthUMC
N2TuF2B0My07PSS4nFcIy0qYnWHf4BdNa7/kqVJ+qpJ2+pkrRgYJdjWfZdnLaGycat2hrzINn6S9
ZLqyt5wXh+9/jP5+SbaaSvO8yuRGr9X6ObUcq/BnTTp3Xd7OQSk1d2dLF66smzwS7yn/fiugFMLq
iy8Q+vGZL0k3tMY4yTS9yWnRCJ6nwg/qfjZ+LDG5zkFZtN4nSe7yPoGi/4zbuXfDs1CupZ2db+T8
DBLMVISCxEaeFgm5yWJM7JGUIssRx8qypRKsZTaMV3ab87KTv00bv/EWGa2cvvtGOF6qzFpyM5iL
4idODi/Tasb9atmpj1+R8vT335hBFwW0TEAk9nXvX29qbCvJW9jdqlYJh6VdDv06jeSZG94V66xL
nzP6GrAYGJl8aicVR43XQ+3O7Cm5pWR+wlAvTDBIeR1q1byWYXjxWnAyYQpCIabKfH9bTm7VVV0X
yY3I08G3SkiR1qAucMusa+O2i5ciJRXgkWqK3u39peoCAsGS2ko0lWr6lDql+aWy5+kTfGnv+8cv
69Ii5FhkULqV58Dx7y81xAoCdjtPbjpzmndmGyt7pyirK5W5e+kywGWgSqimz82UjSqxmniWceSR
FJLtncxUxb1MJYYbAsvMb1lflFpQEWWV7aa2E29ZwmDgMBFBUARp4zVWwAEhMzh8Xv65ksuQ75MJ
rNjvhFR/LWSPrn4bL81AukqfFYHtiNI8kGVWr+G0SpDLIbUTnHryvvU5i2JIMUa25EHTl86Ec4ui
CH91MJYLCKR2/9T9FNMaWNby6Boks/kgROXy0MUNy1nFnArnGax+6Rnz3nGOiat2ZjClqV1zpJbG
fjTpgHcW2EwfTmJZvB09fzH57gKX6F7VV/dLrhVLdYcSUkQM/kW3kzhuVeFQaOaxdGo8mDunTfPj
Svjoq12aWuzH9ZjEu2KZqvXglLMy7DTRjO1DiyWJe0e5L49JstTFljGefjKUBk60nJXxa++WVRyl
Rt//or310p2itsW93olu9sVc9dJ31FyMO6Eqo7OL42zscLZJusYf1CF5oWGqath+yPZ8kr/mzK9r
TbbQZHpws0wxmzewf9IIP16cF74D2EDb0BSRCAjoSe0SZ4yDSaKDV2LO5S3nOoLIMoHysYI2XzM3
3v7Y+x6VXngz5OWoRvrubT/mP6hM3PeNkdR9duPZSbZjnrD4a5atYbWqYmfDaK+rMgs1J7124fMu
AuYMCMSGpWE0crqxjHozGr3jEimCBcjXfOqVb7M2525AkyUihJmcxaJNrhm6XjiFSW2zAGk0WKsI
LN7fr0vq7NhtUTAybYYHl4dyrA0cG013vc098ydjTeXQLxNAfDN2Vzbuc7UIeAq0XRQLG60AUeb7
q3vWqpmVGImVwj/PI5ptag8yBQbyR6Gtx6E3p+bGGGJ98DHTqV7hGY2Po+HRTNoT3uiL1hsHrNP+
2geO3wXBD4gGoRWA48kqcKqkWjMcVm/GBiESRyf9Yz4u4cJQ7MrqvvTeEYaw6dIFcKycXCpbG1Nf
8x6D1yqzb/J8HYPSq36rRtL4+eh52Fr21ybzF74oxgiopjbXxy1j9f1jT3NZlbMbczZ7rY6r9KBF
cW8od7mijVf2/EuXIlScJpLunAnsSRmAQVAKqYbxmakxbrWY/YRTr02oimt5+HifuFDh0A8zSeZ6
9OGnTzKePRdyiskhlsvY8JvSS+7msZkEY/dcHLK6ytQrsOqFSzKO3OaRm7QHwPj9g0yazKtH201u
cFtNdzkj/8/Mn5K9l3Y90NqiXPlgLiyWbcjL8AKF1zm01eS4L7cuuZ2Zp3NEj8sLHhPNK7xsO1jZ
Jn1rlvL/2JkgJ/Nk4auANJwCqCV0cMdePHrHrBuDftLtB5JVaJ6XocRKziWJp237K9qXC6UCbQpY
Nc7vmKLaJ3WW3XuUdTY13WI1uesnQJKkRvJBOP/HK9yqEWpUelJocO9foZYMjS3sVYkMdL0+A400
wODLJZS+l4cmK5Xdx6v04o2R3sL+glCOeuv99eKCDCxHLErUF3376rj1GLiFdW2hXPjsKPNB3hEi
gIqdfnZKNq25gyNGVA41ebxyrINmrd1gaPpr+SyXvgE4L4xDWZS09CdfuFykN5YelzL1pLmfFQQf
leF9z/PO3TUeVOOPn9+Vy536neVwmG3mw/TuqZf5aWppB2nUmCnjQbKDnXYNrr/0JCGjcThaHApn
ls3CSAfpxIsXSXOdfV0bm5uUOMRgnBRxhZV86VKQkjFc5XujLz3piGWLjIP0Zi8athy2vmvao9ku
PMUxnXYfP8V/B1kndQ6f8kZA0zdu67+wxX/qnKHn28LH3YlYH/XRXvDlg1SQz5HL8P5+UWPqurno
vWKHEjj/1ZtjP/sz0DNEpVHyRZqGdNejqDEW9UuaZ/tFzbxVfHaGxRQ7E98vNdAZ/3Rh1awq2TGY
VB+wHLO+5aZo5sCCm3OblrX94jSr9U1gprL6tr2WxidAOSfec8w3v9rSqKYgnlxxH9MLJT9cCk/p
o/toa8gCEMswJtKI4XLgsGOqocSu57cmFHn8DBXh/hjWSai7FM7wazb2yCFLa1bNyO1rdQ7IU52+
F3o+jwcM6Kyv4HEcUnQopLkZKdnLpqJhoDk5g4R7IJ38TwV0zuTo45dxoeYEhuDf1r9ykGzr4j/v
YrXtnCjKTonSzQijnIs4lNqi7rYBEc0HTbMCSeR3qdrNlSPzwooDdEU5hLfXZv1+8u0OGgWU2mls
RrHV7Gf+j7BMB/AeaS3PH9/kJSBsoxFQ4jqU8XSa7+9StIqAZ2YoETbh9lHS2yIRUwrM5TNWIPYi
is/hNQd9apsPZm28jVrZPX38I87vF7PMzQXGgWcA8X/bnP/zpCsjw6JzixXFh8MLbGi8Qdw762dD
FOuVo/p8n4c1vpUGDENodU8fbVWZtZOQLnwzMxg6Ut0qx7Loxj8f39Clq7gm/7jEBZTFWuHwtDXl
+4KryV0jZzMylUK/xvk697OBpQdMBWDGYUzReFLoCAKQMWQl9wGzt/FJg+LyVkzLagdWTS5rAMUa
CB15u3igmxVfyjRZyfdAFputmv2GeDX7mc+9B1lZTT/LYVGPM8v5y8cP41/2xvtNbUtlRJxLiQTM
fVqOAdeUulvP6c20JsMWDlUTSTGm1Z9JcZMjbUVt+hjwu3eyTib63mr9XK3FvGtzxQmtyVH3kzPa
DxPR9tHHP+3CwmNagzUh4xpmHNbJh5aOa7a4OcHyzBqmQ2lW/dGKhRXUtlaGf38pVANQfnX6ZVzC
369xMgwYg5UivRGEKoQqkUqHvO7iXWkU12ylzQvLDzo6SgyOEbicpwP+mrIARhz1aILo+20CQsXi
CJixOMTGOL/ZViraYKR5TfzOiscH6C/T5MP2EW82sIa4E4kqD4s5TKQ/DaA94bJ6+o8Wipf1gP+D
6EmgkuuyTzGaBdpTmq7wCZYYPidllX1z+2omKoox71HqS16GeRJrG/TSLK+kms5jqFrj+NhuXOzQ
sNcW/EfROiLgq6VIAy2xWgvxlGq8CWYwwL9lY/WYBrven2VuUtcXnZ3YDCRk3gX6tGBq7DGxeOnS
1bvG37mwQjZKJR32ZoYBxf/9a1OYeBVDSkZq5WZToC9rvdOhbT8tRnONurMttpPPZBvC48i9eaqq
p4tx9ErLiD3aPyyoXrXRSA+rYonArYw+1N1BffRQQ4QVyj4/q4W8sj7Pexj0gAAOjPtUxrWnbZoG
48AdS4DhHhvksOo9ESJD7oLE8+J7HV0ItMYuv7IbX7plIr806GwUxCCd759ugoVsoZgl7YSau7ue
+QvpOMPGpRsxpa7jWEJKiav4kLYNuEI39lCEP/4uL+2hm2hpq5OZN4CBvv8NfS9m6cXEANWjKFh3
eENFjIFi74+cvEb76QE0jf7E4CMSsCazozKlHIorY3RltyUjPM5F7n7V19r6Y87NXIWLg0+Kv87K
NebCpcfFMALqPtjQBVymM2FxOX0cVfaKyXLrwicLXVKPZ7/dvHJ9kWW6g3ZnXfpjayep+kXLBtO9
8sgubC9wqVmp0GXgVasnJUOdqXRGRGFEveHJYNbt8tGsRfvXkgwaJJYjioFNqXrakYmicIbMzpRI
tpk6h5bipc9Lgq9Q0Mim1/eJyNvPH6+F8ybGZvFjjQvat/HST46DBAtFWQwijozCdvuwV1r7MFST
9HbwdLwXkqCdK2fjhe0Fuirrf2PfIIs6WXyDFkM9H5I46tkQO4rqnTDAC5ayuBbw+i8ee7K9bIEz
fNm0nnShJ9+aVXRxkUmhRPNiK/dm6pUOacHFqgZZuyw/WHCrBn6c6zCQ27qSUZFr2Y8Z7KYOlbrt
3wzM2/EnMzrvd2zrsvFNxdburWK2HkljWGZ/0LpcC1ZNxZhOqRR12PeTUls3Um9BzZwBBP23Nqjk
BekJmdA+xODEO7bW0j+PczZmvo7bKLS3Qm+x5RwAVWmS0irIO1rJ3TR1ExQErGx+MG6ZDXhqivl5
0laGS33r1Y8Kk9LIA8+iYRGK6T1Tlai3NSWJFpqTaTf3bN+LeGJSBcvaHfNqDWOthPc9md36hDdw
pwRu7RXIcKta6Y9ZUbc1/6UjOlnRe1PFxzIpDh5y1PKJ0h9Cj95gXx/2rrdYgWq0jgiyUVfHAG/V
8aFTBd6CdeMwPE1L9cuIluSFSFb430qqTPdZ2bV43GMJDky0wG5sKs99MQwaKojbk/PJgAv21SXr
xoU4szhxSNZSZ+5Tpqbw3Nd8WcMaE8wOl9+JYZdXNEkfCJ7L5K+JZJbS1XHqhm5qu+xHVVyOoSGm
fAxRQ6glhiwrodgFZq/oTvREUclpbet/UEqkBQf8nH/9+PM6P2IwnEbi7qJ025zTtn3lP2X+1AvL
ZfZnRSpg8k4oeva9JI17r1ZTvMn0lr3MjGt114UGh6sC4HLEMOI6O2NSQTNjWb0dSZeZs9+bnamF
ndlIi5kkBH987/vkd9kbRLaCTrq8Ej3tZXmLYKkYrjyC8+/9/Y85eQQ4ovFyFAd1f1ElYR0LYAS7
I91ddePwr582HGfk2pA9tyzKbbP7z9N27IoPa9bNSGPnDKD3qzej1aSVnxert1/5UO6FMV+DnS7c
ILxSihg2mW1gcnJVlHkiG6vJiCa2zUNsq12ItQHajDm5Mhy9cCUac6gCWwwbXePJ/CkTtpVl+aRF
JFKUYSes/FmoqXrbjVZ65VLbj363dTJz4CFutssbq/q0CGSWl7WTnnhRqyvPK4/1RpuHz96QeQMZ
bMm1Q+HS5UgTYTFs0MPZ2FerzQZj0NyLqJvt3ZoKE/tERQu8PDYCs1qt4OOVcvYkt8na1plQd8KI
9E6OvbnrUytWVzh6sVN9iScRw69SGu17W6/KNfuJsxpmuxiAHZYInEZnQKs5wropUaxHVpFl8bGG
R2QFZa1Xu063hzFYZbck/lR5XcIumZYPw7jWV1DsSw+Yeu9fFaTFwbs9kP98GqvOOAL/aSdyGVvf
J9J0ysME27Sjti9rcij05Upl8e9o6nQJUc6Q0QjErJ+1ZCa7dwWxx4vSwrWHY6cN5RoazNAQBiNT
mCBVpS5qzMxCA+eNtRFqYop/DfWsR8IZES+nbpF8afE3h9/QDsWAtL4U1zCvbf85/ZkAMIx1Ycgy
sTn5fBV35fhRei/qoDF+1pul/O1MxjV/wUsLDjs8RqoEWTNKOCkgPR212qjDkuxxln1tK2nDsZLM
+BMckr58vLgv3dEmE4PSB/xw9jE1JBbGK/OMCLeTZUdNPN5mbaZf2Wwv3RFGJziLs09set73K4rq
rqpoVljV+VwExbhWB/DV1o89MNWPb+jSB0RTDy8E2Qon6UkdZ8/D6pYQ2KNBq8mddazJ+N5ybj+N
YxV/K2ElpAFSt57SNV5g8NmMTa7ZUF76gCDq4Ty2yfi56fe3q5WzWYpcupGEH5gExIx3DmKwYcoB
cmtFjfQmuXbfF14kUBpfLS2ByVZ8ck1Z1hqluW5HtDRuSHZSdzTKJI0+frr/Ui5PvgA6LOoUNic2
xNOxmtlrLiHpiRslCKzaIWzWYe531Bf5S4WhgNjlNLJuqA3dIEK3ttN2txKL0z/ivQiFZs2spgsG
sjus1z4dzMcxLkgfhSKeJIGqrUJ+8rDFST/FTtp8F40llFsyI0QRSM9Jfk2mWW0ewPW6T9bUGwLV
SvSDSSSSFhAChC9CPWhGSbxSE38VtZP/cseieCE30nCJQrKke9TNsbSCue+mV9WRcEwWc55/zsJs
rrHbLyz6LW8a6sdm6ABm8H4VqPPkOsXceJHj9v2BgKNhX0+Gsm9Ecc0m/Kx0BA9hNLfRQrHeO6Ot
1aVMe1vRGfdQaweQQTx/MNM8RBSyHiy9omXCRmz38Vo4By63q4JYMutkHn/GwgDCLVoL28QIix5l
T19e0w4wv3lpSBm/ySglE9LRp/V+mTrrYR2K6l4B0HgQdpFH9uShIREYj756vVjT48c/7sLngNks
/DoUiACXp+uUg8ta8xYsQCcL5GesWOuTTJZu//FVLj532gk0Kvom1D7ZbHLC6ETWuV6kEIgK3Zxk
wSAuU7O/cxA0jFjuD83PLi+0axb7F3Y5SpHtgKAh2MTT79dWr5d92+dTHEFMZtTjCS9cFy8OpJ3X
uzlv1BuxlN5OaMnyXNbpX7NgefPADxSXLHCilE6W9jokskhyxaO4tMaoJSQrUPKyOpb92OJmpZV3
vVeNu2Gc9X1bWvrf4mJcHkIe85gtZhhB5Pu7l/jvluTtUgES8/Z1s3N4sIxG5dE7uPVpQx12Wjn4
NJBzsDjqVXb0hf19iweC+YIpDL9g+/L/UyBxv9KN6zKOzE29i13eUD/mbplroRhX/XFZdaWmQ+y7
3/k6pyy8wvmns1LzFkbHrB0UYzWWo2CQ+RrHJkVKbWbJ44I6+pqj/6UtiKQN2EoY7vElnLwn2RcO
gw5K1zrru9dFzx3IArmkD5+NZL5yyF/45OC6IW5n6rj1sCcfg5Msi9IntAE6rFYmpcL6Yy/q+M/H
n9yFZ0//BEEAmi5gzemzr1OtVBWl4QAqVvuI85b2BXNisVdjU1ED0f21/AvTH+ZhG6OD9I6z6r8w
RN/OfepFc1HHh0EbsnznVGNfHT6+r3O7Cy4Ex9TQIW8xmtBPFvWqY8UR5xQutSaIfCw1abtgEKPx
qrhCaV68WE4/Bt2sUp+DQLzpZWYq4LEm2LNTZ+1N7rTZX+f3nPwo/f1Kz5LM0Zemc6Ny7OV+zbr4
Sc/KZNep8XqlcDtHIrZrwVbgJIMNRXHx/lqdUZNb2KputJjxeJhTeE8kHk6+03jtsWK3CRBaGORF
mlkg0gWQaqzL4soivvDFsLGZoPwbKsLB9v5HEEa4FuTlUeFz3N6btoIerW/iG1x7rwWKXLrUpjZj
QokP8VmZX49rL62KldWYIvkziGncxcMivjp28/njtXXhy2ThwtXfBOTs2CfbgGaBpGVw56LBGsxd
FSfNM/nszhUvmQtfJtfYCJFwl8/h4dVlcGn1VL1YUa1f1VTkx9lL5seMR52QvzjaPz6+re1nn9Si
mwQJc2w0Xvgnnmw4Iq+EkxDaGTUDNGXfmbvslbyKfPmeahWUK7Px0re1L8fnpUSiG0x4qF77QC6t
2k0UayEUpiw+o3xh2uwMXT07Ec6f8yuzufjQ9601kOVo1Lkf0wKkPmK+emUg0fe3cATWG+kqs3nl
+9kAndOnsUFLnMfblOp0+5VrjPfVqFqRlwJ/JqNr+Jo1F7tcw+W4akvxJMdVCSyshK4cx/+et6eX
3iLsGBNRB4IAvf9oSGIpHXLF7Mh1WizizWUw950Rg8vqk25Md5hctr1vYAZxbDwj/pwKJ/6ce876
SQ5FfO0TvlCUkXSxMZLZRDZx4/tfE9NipcQ9WZFekfqVxrwff0b4ENrYouy1tm93btWvbx8vxgvf
GBaJDk6CEIPPBdJs6JDku8qOqtF+7dauvkWLkF5BZi5sGThKw3lGE62fD+RpK0sE3tyaIAXoplKX
Dt9wOcofK6kX3e7jO7p4MUgaTF8geBMoefIc8wT5XS7Bo/OqiWqsW25aIgNDb5jNv6/WQaDhaTLS
3uY9J6+sVys7Lu3FikBxYGdUrdhL1SqufCEX1ylFK2pyjkVMCk+q5kWtjDmWuRWt5tIVO1etSQ+C
VZw/x52Wi6BbtfxuzJq8CMgXTD+NLdQmn2zgsgxqtcKR+e+f8BYqskEFOG2clmee0wxDKQtWqt6k
txPAUuPP6O6KUJ1cc7xytF1aoTh6QK+A8HYOLYJVmsvqDnakMN4jwzZug4nc5Cst0aVVg+gWwi3C
Yo7Sk1dpLpo7kbFsR4zxEesZ1hwUZif3sG/+OlMeaAWBOufZxovC6vL9AsXKsLXamkuhByj80puX
yMsXL4yTXrvypi49O5YmO+i/pOnTqjPNemVtEYhGqqNUNxPXg+m4tFee3YXDBL8VZrTQlnDDgr38
/o48oBIXPTifXFZ5v8QizTiIVyFmopElVsca1NRf1Eg2HkfVWvp22tRFaJgzoNbHS/P8MOeXbOS+
zUaWavvk2Q4JE3M306zIgUR1PxXFBLNS2Mnkt7VT3elS6Nf6h0uX3OhP25ew4UsnN2/DWM0SSsSI
RIjkiG5pc4RBcrVPmqW6WYzxGpp7vlSBB6Cl81L/jWU4qR8A0afKcDMnQkAwhXnVJ3vwJGtX9zAK
P36cFy8FIIFx3AYen06XjUU1YEhadkSqc4VqWi1viQXklBxy9YpEdHtM7w9j7oqZD9W0Qw17aiRB
BcagmeyuyGh7Z0fO57SXYnrTssXcFbkDJJq6MdZZHQENMr9OutuMA86uT/+36fvhC5zWIWpuKCn0
HydaLK+HA5H0L+qUabfqFA9kT2nzYTX6ZvSLuNYz36jT+RO2Nde4CpceOHsdaBiUlfM2kdiWNrfM
xInUQav2OuKKwDRkedR05vUfv9sLONhGLuTtcrZsGtXtt/wHDsDEzXXQfNsRpGsMVDEA03+WeSpp
WlzlcwmD4UCMk/fS94sdLUudaf6ITPNuLVXiEV2jO4zZlD87Y7H8+finmc7WoJ28DZY3BjLYCWI8
fPodm7nLrcP5jOIi8aY3yq/WfJqtUlMCQzGcbm+uNg5mDqZl+h2qHgFTWipS+pvDmrZf0rEnZ7C2
Ouy6sgI2oP3Utko9tHdWYVrFIxX/kO26ij/vT/3SZP7kFN0fuGxu81vWtkj2nQaD9U6oda7fdR7T
3c9WRkfgj9Yyuzd6MyXQhaTarP+kpTfUgT2Y+MYplifzHQhYkr9B+unmcDLkaBwUx6i0o3A1YQRe
G9tmgL/3GP9xSqwYYBwsmLEFTLKT/H6Y5h6LUuTpSzjhGc9xZDbjW2mnebGHkQ+HK60wpgsSBX+R
oHbHSoTUt8wkiCRK5UOa6xPAveINpT/0eXczymyO/QxNAhlP9mZghx2S/uhmDROUfugwnykKqZGZ
bmQDtSf0aBem0TL96K1msoNMT8c0VDuS28kBiNNHrPO68abIiCM9JuQl6rtZIxaL/CpvHr4Wo1Hp
dugAjjtv69xryb42ByfetQbE7t3iZpJoCDi0a/kNeobb3i15ptW3c27JZt+XtAQ/5qZa1AB6uz0F
9aKbzS6rRwyiGmw/+ye1bJUSn9FVvvadVZshSo/yReBCr/zQjKr5lDSFoYao6mtrjoZ10Frhj3ai
mvelJKsm6Exjudu0UbApJmH9cEbdih81ewDtxuGu+2bZ3VSE2AtDHtNECgsLZbWukiYY4/qL74g6
HZYi1r8i609/a8boUXHpy3JXdYg1D3bL8nlGgFu9MeJwOvKY5yL1sYfRvstYV4YHxFoLYZVaLYw7
5jzGJ2uy1xm3KDP/NWJf2n5Nk7KUB/Dm+Q7fqKZ6XDkS0l2WWHru51MhB19Y9nJDSM4U7+e1mb5i
BaN7pJYq87MWW9atqhbKV0/yD89iKTmDM6cKRpnG/zS0dZav9nExhbOQK44InlY7nj9mTroGyEya
t4pZbhKYJEw/9oAc062N/R6GhpJ79I1qNEgQNbo18VP2ly/OXIs3MbijHnpVzuRCha8z3hZxXxmH
QsmM8ZiRT/wbqVU7h7Woix+VNxadX3hWb/gt7eh+FXb2lmEb8lo5mmL5tlpioZUos/clG1JCTWxQ
6dFPpnF5UlqFWjDP22zwPYvhnD92dqbtTYid3h6bQzJfFNrwcIljZqzp5Gj0eFlVRyIHCT4WRtXG
/Egzu8/JJv4lZlfrQk1rly9jIu00JKHHfbTxj6un0O4Xw3latLgyAyOLR2vPdB25Qm+2qaA7GzX1
mzFgrBeVpZ00tz2KiFgJels4MjSQTUPsSy2YVnW78RF706G/nofUi7HEmC0qv5G872fHbCvnFrxN
fKkEc743VxZbltgwxum91uea/XXJZXGkWIVOnzXpAFO3K5dZ3C5FYsQPjp5l/X1utU4T4DDp3TIp
F/kuUTx533rq8mPKVzAwhAOEDuRaZz61aSHUxxWbJo+tEG8YdtLS/KkxAikC9KrecmO4gzkdGEQO
dwtAgO2Xag2hpsH3BRdJqNziMcsXmJTx1HWhtyIS8WNDm2Ce9Xn9bc66DMGDOa6kxCdgc49jO5Sf
FHzd4+MUt8W0G0GUEhZdJS3s37LmuW1qDd6x5ImRydq9DF3RzF+1dIzLXcL28rCOIneQuyjqq926
3QOGusLE3nJQNbTdDVmzI7CU9HG3Xh3fFcJ5dDBGM9H74Ex2p7W4bDyh4BPf117h+zASt7/vbdb2
PuU8gCzaF26g2uh0AtzAOxnYBulbYY2tofxG/FUh94kBne22WbWMHJhkyZpvqTII7WCiUH9JR1k7
e96t633isJdjYKf29NDGTbIEcALn+b6VDlQ0XGEcERpZvxZYReAA6JeZHCrf7NS0DJymnLp9Weh2
sm9rymmOuC2H2yAj+omCRGv2VqX3eZAlE+yvqdCtn6O5CM2vR73EAJ4uzgfIY/FKYsN8R5bN8wLz
5YemjNlvx+mNx7JCs4Scsc5/ZUM//1IJCM7DdkoGx59RFqjhPErzBaQ8h5mqrSoiGdbfNw7koQq9
sZH/eFoXv0z2Mtw2Sy3/LK69MDUu5fhlou9mn6gXIfyMOJJvM7Fw5Y1SKmu/Lyut/uIYQ/tPG2vZ
C1hySuBNUbY7nC/JITSyyX21CjBjn7+bFSGx480f22UucBOr6dRE2lg3aThPqfrQuErRRfg7Z5/W
0Z3toIBRHvti8uw0wFAq/YLxduvQlLCqg1x1qjYS0D/zkLm3Le9EY1vfUihBMeEQo6P6mHgvf2aX
iQ1OWgRHuYgJ73sMkE3f6i1chkvbSu7Msm4LH1VLik+7FH0YTwP72RZODxQsBHGRMfTAp4p5C1NO
kSxroNR59nNt49Xc0VSQJWQKc3idkkZrvy2LW31ltjgrSJEaTHlqK2WnJVlJcaJRtmnkkjTRsG8Y
3us8yfanSYqNuWMrqtR/5LR01j7uY42shlSq5k50bf1Jd6r+HwP3PQ75WRf3o9Lr38ETxBpYxjAu
vjHRv/iNzt87tI3M7LAbFmgvvijX1r1x0EobaMOGiUTdvsywhcD2DVNzu6mfZsJaLaDvqhyDeFDj
iFLS+W7T7JHx6MzxZ7fGyDZwZTf0j5SQOudLmbWodr3ca0KpKCTQO5Nq+c1IyErYQ1Ggd3Rsadws
QnfzEK2+1Hak6y7qQZ+s/jhowrFCpcmn9K7UnfW5n5rOPJAXyhqH9rR87Uv4lMEodGcMUtcrCK0v
OhruooeaCxXJIiyPeqH9RJDbKo8W7qH0/Em8fhFJyl168GqfqyabtcAkDD33F2lUSoomN17tX7UY
uv7bx2XvORQK12TDx7D53PxZT5rXaeJrMNNCiyqnMqNCycc5FGoBmdGQtEB+osbJ7YAl9F0+Olp3
pQG70HpgE4VBFlUmDLXTJh61uFpyommRV3pbkZZkj6iBK7+182veJBcuBXkRrBeHdKZhp70eG3JV
KoK9GOPqOUyoowInjoejFO1fO/5wQxjiA+qYGujyaQfbGGpC8G1nRfVgWLsYb/V9MlfJ08dv7gIG
sBmqAdzqoFRnk91GVKM6NrMVwSFW/sfemSzHjWRr+lXScg9dxwxcu1ULABFkcKZESZQ2MEqiMAOO
wTG9Tq96cZ+iXux+oNRVyaHEzjarRZl1mqXMJDICERjcz/nPP6wBQhj5YWZNemfGU7d3sA7++usD
vnQGIbbSviEUR1D9FAOwuqaaSh9CJnXlTh8H42yqXZy8yuI1X9EX7srN0B09B9EFpFg9wVPnEaEg
sYMWS0+jt7sVT+ldLJe4Ph5irT/Cjc8j52iYavZGqaevJXE8P7XbeGK7I0EGtlDPx11qVfRZnTQN
hNAhsfauyOJTo4Rba/mjiDDTey0onfb3hd7T4Qn0uI6AdE/xuYoyfx09w8BiMNXuJAaHMdkNfIrA
WTuzDLtOkV071OM4hoTNijUo+r4/a2NTwMuqSQHcLQmyW1JM/LTgc+fendGTgRTkzDjywErE2Ead
YE9lqzAbooha4d8tZrfiz7ZZVEWlWyQJRaIxfLSSUZs/TnVrFKG0avt2FIXFQqVlBcTmVToYN8cU
bQJX8XxvaRWKmrUbJHXTiKkMzYDMtF1h+EN8wrvE66m0tpWeyl7volQymSkwwZ28yxjeyfK2b10v
22ljJb2juS3Tq06Kxfrc6eZsEmRl4JNOQaknoQTwwxEmZYNLolL6WhUIBGrxkZN0E81RrPdvfb9v
Nn/pLS3rIq90NR9DtTAw+MjqmTFLW2lOKMQQq8jKTAw1vVxo+hEw8lxEo5bYzj7zZ72OKIJqhVGL
0zbH7exScieGkcuL0dEx8kDN0ObvXXzmtMDDYzU7Rbfcyp0rLYnpkAZba0dNXTjvLVr4y3WGYx/m
zmCqUKp8XcPExEE+cHr4DWA+i7iaK28sz6Fz2+8I686bMPVRre7GNNGrne4njYxmjN8hlTMcsI7l
2Kx387zqH2KcfdiKKymTM013+zpgvsXeY1VNha9KVmXdETy+9kr5G3ULR5LKp04y5u0XcWLcGUTh
oPEE7E6DJdZWjylgIrXdMHbZELpYRoFVKDvvw1r6/bVmehU7A/vYsNeGlnMQFs1i3tTSKVUSVL4z
DcFQqLK9qOKs7b7na1d/dETm0D7Y1uKdZrqXnGEjSmwkvVShQpg78UnbFcS8+rXm4UApyqY/qyaj
t48XzaFxQapdffDrsnWQcRg2zwEkgI/jpJwTKWfDP+oXPUdcXSXLyVDaXRPIzI7Ho6nK9TUaHK+8
VRmqP4wIRysNyIE23ylb+p9oc/J3s98apwmDSC1UqV2VZ9KDJRt0Ta35x1tW9nlpLcgtp2J182Ps
8vs47AsGBfuhzCkcKsjITUTmppIBj6rAb6k1vIsixdMIUnKNl1jfJrUMnbFq7iyLtDwewdL/aiVV
OvHcrNLaUWwJ5pFJgjwFXwJ9DQ2EMDauic34VonaKs5EiUUDOsYl/mhV1Vrhwu9lt9SIbhk6pb3e
+MDi38e1FeuuTcr5plhnqY405OYDtuTm9p75nBX7ohudt8k6bIoN4Q4AQbVdX8ixbBsGn7b5jRZg
1c6XyVfvphpn12BE4ix2pZe1BTKexXWPYk9lwD0V0RT7Bq7GvVY6ckHhAlEwGM3KrAgVsJe3WN61
dZiCMRqBSYxBdfBl3R1lfeX74YAjdxOKxU9ESAlf1adzBlEN3y2RcbHUgPB49ZXZBKlmxruskLEf
CM1piz0dnUl3Rwo2F1Wz9+aUKqYbejyfKmNUecjgYa5QBEtG2m4zTDdj1nmMOH2jv8m7xjUiaAWO
E+o23ReTp1IFK6FRt6S9W8aR3SZzFOejxH6MKU4aDkkvDkVnzuOu6jpNhcUCu+kwGwlpBPoY51f0
3M7nylBp96fHfpj6oa0HqYbKxS7xeEsqdVTmGLOYh3WDUBgF95ExJv5r+Oz2No8xUA4DYYtND+z9
mRWM7tY0JW1uHWDGqjyY7L6/9Ou87niep/oey8/6culr+6hIMRcNfCeXzqYhNbBONPNPvy44nlcB
kGcxMxVY/lGaPv3O3krAtAsGciDiqDnzY/pTzTDUCbifew3El+Oj6KvAs6ri6NdHfqkAgDL3wDh5
YTI3lG1vuH1vHvrO8K5nNev0GEu1t5RXX0x6rL0yM3vxm24Z0NC0cBF9WlpZKe6Gk2zNw1bqBY0/
NJHXmtm+jJvPsV85t7RIFVhlN+5//UWf13RYp1PQbURzpDZPC3AtHxElmo5xcMpkxQLLVtFsFB6o
llheOdTzEodDAV9hgIZug7jCx3cw0EaR53ZiHqA7rFFZ9cn5wGJ2iTl3vi9MRp6j4zrhr7/f82Ek
hD4SnzEjxLuGsvXxQUdn6Ru15uIwWG178FX81V7Ea/EFL9wtyFA4fcQwkr70dI4rx7TJMNgXh1kf
nDb01FR9ISZ+OMfr3W93vZfZryhaX7hs3C1Id/gfDtFTTmvmKAzQE3M9LAUrqLDTDBulOtsrzate
Yaw8n5Ftwc0wNXzqYMDeJ5eN6EVjbGylH8gGWXdr5xhfNmuxIzRt1kmHI0NIf9dhPqDo8rFPfWVF
euHcYhPl4H6B6wP8iieHz9KidEvGNYcRF7hdN0LhLZw8pixd81BN1v/DAwEvZSvDHww3nvJzqoJJ
WDWI9TAanQjlWjTYQGbjwbbH8hUS2HNzPMgD3Jwb9YYTzLL++ObsbGeqbeWIQxU3PNlCc/u7zb6+
DfQp7b76JVk5GGOZtQzy3NfykJZvHlCKdvqFGtoCqaMrRmKSZ7/+080lH42uEuPAbcT+9DRY7dA7
itoLa9LMftuZ5vJFH+e8iCZPWl+lDnDyypP6wvLASg8vCuMzEk6eTgbbEpWf4xaIMmBbHEbRz9Gy
mgQy2lKdbOGHoUK2+uvV4fljBLK5ici2Ps/GKe/xBWj8etbtdTUPdtwMO32qmSlNjBl8TAH//KE4
Esxi0BaSjJ+u8PAonSwu2VH02o6Zrk2qPMItxll2hcIo4JWT+XzZY8lD+ka3zsKELu3xF8NXnSA4
zTMO6wifHuzQOV8Hy35laXh+yWCxwUFFgwbRCjLb46PkhHK2ZZsIbI1Edt7Z1LiZUTln9oKceBRC
hotZ6ne/vmYvfTUEf3AICe3Ca/bJQfGRjF0rE+JAQGB12lttcWh89Zpp3EtfjacTjiIIy0bsevzV
PGQ0hkVq5AERkXdpQHNgyDb0V0WRWDdt64s4WFKYqq/UAS8dlkUOgg53iEukx+PDDiw92ZopcdBN
Ka61LMewprSz/cgQzAr1AnkC1UE+tq8c9wU2DaIUTigPA+Zk3DSPD8yNZFgjOqYD8LW7SWA6JrNl
560fcdSHU9NOnR1HPSXoXmYztmD6UFVRUffua3Euz59JPgniHObzmJg/KxO0Af2JXrVUoMta7GMA
7YMhenunt/1rHKIXDoVRCSjdVhk839pqdxiyahvPWK28iDNvuCj0AceSWjN2f/amfdhSHBhYhAey
tTw+vcjN+qYnyORgMBdoIy22mYfZTaW/8kQ+fzgQ3W4RshuphcXmyW1rzGmZVQS7HOw5b87g+tfR
MhrilbXshWqVYgAhJKI2GKxPvw1YZq3Z0hIHZ2YjQE2DvGY/L3lu7L28lWNoDyr/soCgMUru6+K1
h/OBTvmkSyFaZ0MHDdaBZ/cI4gxLJc6iU9UBQwY9dsmoV4qanp/JYynpaJdJBFDSjbcYWDAmRydq
fcUjzr/1HWl+FcU83cbEohPNw6z1QrVA9uGcbnbiE9PLz4U5GeOdoSvwpI7xfSAUNNqDicHBpUlD
dFeknv1JGlnaRgSta33o9q763Nn5emr2xaDhXYfGI5ILiM0rD+sLJRGk3W3D2oyMn8Xf2LnX9AVk
v4NJsAFY24w5uZYw96XVDtGZqeNf37xPHxMkYd42IBBc9I3+tf38D5ydvjKN2nMQ56kx7RicMam3
tFKGWpXKwyuHMnivP17ZB30t1GAIhLDUWXQeHwtDscoDlJxZh3Imfj2A3kWpubNxsRYQ6UO/m4dT
HBcIK9CSLP0Ee3JSJ2jHcNMbGHkbYT41XXObW/HiXrRQgMMOLvLdHBMG/62zS/9MTEMv5sBrU8cB
KJpsDAxHWy8ijCvs9LJPZ5speSdVE85bplaYlE6cIC93xad18VfSC3ENHfZzKXBGNWTbzZHWO2Uf
apvaKiBfDEm1WLs2OVazmD/ampHCkq0cvtBQeV4Spfkk66tpmvq9PQ/jcmHFFcBFj7Wrf2xNfmZe
tUaSs50mY4HHCUWpPADpZclRAx7iHMPLWUjr84B53//6CjzdgbgA7AM6sxjSaZ/LI7FUKTWeA3XI
POlh+IC72pEZx6o8HZm2j8egjMat36Rz8poS+NkexKE3JvombadCghz2+NoTlmJYmuaMB9PrkiL0
UkmKUjo1yWfRFO4YpiSGaCfOgKP0QR80/QNPJ47mVbnCjv/TZ4FCjUdLMMqByro9gn+45V2Vw4IH
bT/0fTxGDRYKQa7nzlffgsHgyEqGltsnryzeD1/wyc3POAdmHBw5uN1PmbMEBQD0yUYdJnhxIy25
41/qFTgcJm8Tpma5NYP+pkvciPNqThBOtEk7OJGWyx6Ojp7kr9kCPn30XfyEtv2EeRZFEH8+Pg9p
neUZbpXLwaob/zJRWn7wxGRGa9sXr6xqT7cuDsXZ3m4AOgDjGZ+3RDVKszutjHxUfmwNVXkiodsd
/frCvnQU/GKgtePPhf33EzygKvw11oxRHNZSVVG6FqiNu/I1fckLt7IJbvWQxcPJe0bStzF5mryC
JTojAH1zFhf4Anr9zm2VHhnFFk2PvKbJ2lNfa50Lva6nVxbt588xnwDMDLQQfwwmvI+vXDP18HSs
RRzUVMbHMOyy4xYB7j5zY/dQmN0SNk6yvlIYPOtot4sIzsITjNsp7eOTOsccMbgrJ8wVibGEj2PE
LrG0GprmdK/qWRxGWbQWMwrgXd1Yeqz4LNGewq9LB1z+mMWkbqK58CLxSXnlsz2T4z98NpwVEDWw
tzzbxsrEx6sjHdZDqZfGaZNPzjY88tov7kpKDSSWsZpxh2NQE/XbkAIOkL/WBzF2VhpCsU7qEBYo
llCLnOosQMtUGcfdQHURagNRmYGDyVcXmgN9SRink/PRNHtnDjqJ9UykjLa/cmiq51BA2vhEpnAv
8dVuRwYmIPl3E0//5VyleRfEW/kSdENb1YFIxPSdGIsM7HNw8yywB8YDQQmv/srCxf6TUIN8Lbjq
aYG3nSp0AjjGcJmem4Fajowzf+jXQ2fr8YWwa/esyhNSNKy18L/VsPC+k2Gsur3bdM7Nr5/QF1ZB
YGcwGOwAgF6f1cooyIye52c9QNbNmp27GPb3IsGbIrCKyp03clV82eYqL8OexbGOtqLhYznMZDfo
1gA6/usPtPXKj1dl08ChAmx2K4DozR4/SRpCAssfBnGQVdNk+xY3hxE7LPLYdBPj6GBIC2ZBOgyv
KlosM4Oty030Stf7wkKM/zwFN4sXuPzTrWG2tDqJl246yKbLoTCIZSe0In5H4SdfWSJfWDlw/KT+
AsynOH4q67T6OKa4X+fDykzmsh0KRstVK8MpkeKkZuWPqiIvf5zk//g6/2dy31z9OJ/9X/+Lv39t
5NJlPGlP/vrX8+wrNJjm+/Bf28v+/muPX/TXy/G+G1R3/9v5nex/Y9n4djdkTf30NY/egiP9/CTR
3XD36C+7esiG5Vrdd8vb+16Vw8Ph+Mzbb/7f/vC3+4d3uVnk/V9+/9qoetjeLeFj/f7zR4dvf/n9
oVL/jz++/88fXtxVvO4iU/fPfv3+rh/+8rtGKscbl04LIALPMxpIntjp/u8/4nIBb5OFCYVgw3rq
phvS7WXeGx+uvQBzwnSU5CTKbfDuHz/z36DG3yS19Pxbt+3+/n8+2qPL9Y/L91utqquGYU7/l98f
JNf/eErQLpGWhNGUawNGgyA8hdJWu3ST0tfke6FJPDSgxnUpWTgmamCPkL14dduLIUPHEFTGUtSB
GimV687Qj5As4bu+ENLThjSvRDp0PiucMVbTt6VAbhekuXyfCiCIsPNkfy57kX5Z16r4Aar/K+5B
eV+/G7r7+4Gb8N/hzhPU0v/8zjtSy13NgvTjLn64VbcX/Lz3bOcNpR/4CDu6DdJuUwz/vPcc/c1G
GeOmg4PErr9d9Z/3nvcGEIJ5EpG8gkxzPBX+fuvpb3gB3RJTBbhE/JL3Z+48XP8eLdDsUMxewXG3
PGcaB3ygHi/Q3OOeU9RjGqYEJmFqAeEMgmvRWDJERcKwuE7y9fNIEs37VeKJENSen2chDF+qjon+
691Es94Gi16Yn/vUy66E0cUU12mt3SzFan6bVukbUZ/UJ4j55dupTPICax3YVkGjtfOpKTFQCoiy
St6i3wVJwHWnwEVpsM90K3ahJ8+d/WEusi4OiAptpsAr5WTDrFisMijxPOEDr4l4NyXEllM25clt
z8Z+kaVZZkb9FOu4NsBFknDWiv6WQjqeIljRZE8Zs3DvcO9PrlsZ472cKrO4T/p0k1I3jIj4hkWn
djQ0hJN3fX9H6s1MrAexTxg1O71nHWl17Z62RmwnUWVoQxLJsnIGqEAcbKcbjadHDsFynyDdqPNx
SMoiwEF5sYIxqZbrFNa2deTgJobK1tNUVFWjdgmvCL0kni8bX6X165FZhQJuqZRvj1ENrTnerktl
H+QqDOKsHFdeTElqrUFiz+4n3R42GYALDSWK+8JPDxrDEuj27pjbnPsJalRCzrsdwons06MB4AL5
iItCFCvCd0Uzxm81Cj7cEXpTeQGibv0tiEWCwR/yyHOLz5cgQnBtBRPHXd8nHbgy3P/UOwinYsKb
u61HN6/F0J81i2hloAW4gkFZaf6XjZqfhhJziS86dpNUr4Uux2NDQN6xh4wEM08rx5uJ6dUY6Fa/
7GWi2jiYUwKfDGWfZDXUnmnK4gX+qS/PWe1sOFgDBL5wxqPpu6eZsJtAMWDpKEzees52GReBmJgE
BWtpWG045J2zRO44mhIrW01c5spavpl909yPqyO+zwQzXDrdsrZHrLymDAYRj1UopzIlqLso/Rku
kTZwydol+5JC26HsNFbMhkpczD+PTGI+u1Cdk3BRdoKOgIgMsAensjAtns5XMWvZTvR1p4WTRxhz
YKxd9zmf2MMC3MVCA2pvttdxDbd2LUrbE0QWpR+5S+yu+IqmBg4LbdXVgUPf231ZtLi8YGRaKqwK
3f6gso1XASmqsnYL+5x95BpjCe2M0dQaMZ061XOzineJlPLGQrHs4aGUDmmQGw58kzkba0F+TYGx
E1XTeN35S5VTVgq8hp26NPXQg+v0BW9C3YEEl+lG4I9641zMmqEUxPF1utT1FrKcSFT5bdhiZBFZ
uOkZRCdzDiwxQw3WobxkgE8rCL1cuRakjDfyu6jq9L4wyvg26yFqaQ2XPsRhyflUl0pw7YQlP5Up
gpKgSfJRi8S0CC0QZMPlQbv6WRUucTrfeMZo5+FUGOPFiCEbHumrrj6D75p3U2EtGmBSmkPnm+ri
EgtX7c5Vto3NOrTfb2AUdFNrE/c32Qrh/wCnqEx3CDjad3Vb6TC5NBMOmiGlHa5DU+TYajBdgDXN
Vh7OppN98GKR1UweuXGDDtVVslduWiW7ujGkOh0s6esnSshpvhitbHaDYYLLFyKlVMMJoOFWtrdd
W4aVraO8VYZWVqFWMke+aWBGm2kAbRAr5cjKcxY5WuVijopMm04hvDTFBQaFmbvD/0xk0YgP0HKe
T2ligYsk4ouWI+sMcJGKvaOyXEH/1kzoeWQ7RPFdtrbX5Mctk5TirIEPBhbuSPtKldoyXGPGJsAx
+zqLo3iB0/nW0rXUOEHLhiMU9gtzfNIp0jpj4iscXWFljB6Dds6tamKE/Q7vuF0PI+w9FG7C/5YV
RnlYW+4kQvLNuL/T1KzVheFhn/sBpGAo74uymNOAYZw37dEQjjL0Ws9bjopEYVyvo4D56KWVd9Vz
LyIvMnh9VM2G/gVqmYZuSctz4GquFVrxbBKR7lXDDYY7PXQKq639fd727rwnltqZo57k0wtbFNNJ
X8frbZZXMWqQ1c/PsVX2dbhbI6NjnPe0lmjkRn5NhmT9avdFd4kHf/5ZQnk8JehQ/xjzQH/V5QTu
Ow3+xsh0FreLNibcN3ea1HvTThrM4bIReZBZx/CG1AinLpBYseN93cdeHxiF5X00RyK8T52OQXc4
rIiNdu3Q9TvDaxFS0SCPn9W0pvjWOA2rDf4Z5hqRDtDo+JEI6JMMUfOzzM3UO8OpreWYrCz7QzNN
5RTms1reG8Qj4l1SlBBZYdtZY2BOU50iiGAEvC+qDp/mRnicwLZbkxbVBzxwGLYY6+310aDHJg7Q
nUIVt+oDMhzLDDUElaRC6ipDWrJ6Ouy+yczfZ+7Ue+Hi+u3mY+3D2svdnKPmflycrT7EvID12Nkx
coDqibjI+GwoiKEBfm8t8ZBlUY77HL/mz05iV9/dxI8JcII91+01BZGqbpr5A5o7WxF3KZwviPGG
G5o1gx3UmksSeYyeqfEyD/1Xt8FdbByQuyNyLK78VjUsGIzz6qize7/aIQIrrxewvGY+Yrf1a7ys
kaF9UHmMxKhPhhbaG/G334umWr4Tb+Z/1y0pWJ0q6yIzV6cJqqLrL/FjrI5lvDTnfTUPt7UHVTcy
iaa8yXoYsChTc9EGCsvFQ5bp0j32tNEkAiP2urNyMBPctTOyB3euqA0VocQcjuPYNdVOX43KRDCx
4AU2pKb45kzzukSzTK3meLHduItM8oYOmBP6qF4wFr/xTGXd1E2e+HtjyRuoaiKPBUMBSc01597N
0Mc1KlIful6A4klrQnOqxK2onfHWFyggd4nTEZgBRx9rS/ru9YJZoa6iXqn+gF28ZwWZLPMLZSXl
eFFV+aRHdl4l79lRRHHI/UL/4LqtgX5y7uN92jtIX2cNbV+0pJ6R7EyXpKU9LFsixuq6c94PZi36
o5XK6bZz03LGtTUtbmAnyavcmbIEjwmszoM5KcozFvX0bvCt8RuTgeQb1ezypVR58xlW3MoqNGyX
Di6lwad0udQhz7zbBbqUON86Tow6zo3T9/1comBPFOVYMLmLwPhNK4qbibS1IoIS5nwCbV1P6ySz
271tTr5/It1Bd4Juigf90GexbNiTEv1DW43NVeIvTXXcyHL+Bu0q7SOoY/IU6/kpjTqr1sewYyYF
UzNu3QNDwBEpj57rJ9O6Et6BisQhkoLoxVDBvN6yWns3CbmHCzZNUFkzUAmmQJ45sjauoMS7VZBm
vU/kjPUb3gYIWbUYVy/VUCRCkfP7j+ngaCNCcgVXRia4uAX94ONVYmaZlh9DGiSuVLMgREd1t/pv
l5pE6gDscrqx8jb9iP+j3EZZddwFTW2kH2ttme49Ny8x1S4onfAVsxV+Wo2WnRY4il2rttda/GUn
96aSJJEE7PHJBbxSiOm6kAvSvXpGQYVuiFd7MvUvIBJk5i7nMatNpd2aNcrsYzzmVz1s1FSfkKfS
puFoYyDD/N16n4/4MUZTt/AGDS5El6Np8BmmOiaVZCRN1wgmcyLF3Vcp6vCH3u9f0Qb/20IxAIy/
aojf/e1/Nb/dNNXf/vdvd/W33666v/13/TWTj+CZh7f40SK7b7DOhL6FhQOaHwQcdKA/OmRaZwwD
8Dh6CCYBVAOA+dkg629gluC38JAWBOfpj9iMeAP/jG6a/zzKYhppy/4zPfID3+cf6IwLxIPFBANj
pGjQeo2nmXqlZcxLze3XZFbo08UcRL32M5uEeSxKtLuIyrWM3T1fsWgsVXxwK89G2cpmfDISMFCC
+bnVezEn7ZWNlECHCr2sn5eWujUhMefGcpLhtTyVh8b90afG4cTDJBEeDn8+AA9/nMLhQEBOvftp
tGVhBPGo61dpBvoaDkWfXyOfoDtDk3xtmbGehlUXJ5el57TfkdGY52ZpWgTLGvMHTXT5JSpanByT
1tPRLE8shq42Tp8QnGBNvZGhd5VYF2KRM+cM1EJH0kEw5FdC06Z7kY20/DzSe1uZ45fcGrNzLYld
hBlEQQRdV+dnS2Psy1GxnTD31erQXYueZz9Z++92EXuhzBr7zCw1O0SFzFb0h5vzJxj3R/DtMWIL
7Ge4GwMLwIWMWexEnkzpGEF4pbudp03SK/yLVLVZiOTQQthBIJ6udz8vzb9ijfh3g8p0zu4/h8og
fN/dl4+gsu0FP9YB036DnR+gFxX8lrm33dA/1gHTesNgG7e5zfUOrp/xj3XANN/wPILD2tSg28Dl
Hxit4b+B6fYQ0sMUD+LQnwLKfkxr//A8bSwnUBBI1IRcknvsbHY0f5hqW2lFL0XkVtggqs4jMNv1
lkyk7tqbjfU2blRs7skr6u8X15QfakNbSoSLxuRek4bdtaFJmEC6W4pqZgJcOcxCkJ6TwR5X9gXe
xlkkCr+6GfNMyCDp7VXu5jKvP6AmPXInJ6mjgXLQi2wr3kTj5tAbuxj8rNlXGrKJAF3dJj4lDkuc
wXqd1ihplZVH4Gaavs88rzy19KY/lG5unK91p+pjuxK5Fk1WlbN9xgshaB0JYvdWb/ZkEVdkSNKh
WloK6NxZ/pE2DI0R4ZJhNe8Mk6DHAyFgstxt4eznMB3ihtGKX+tY3zCC2JumGhYcDXwFKFXrsD3w
ydaQ5CVCi4OmcHR1TPi6Kg6zwl43wvWs/TI7ZF/B/kFAHdhNqc+hTMgqiUa7dE4KlIvZwcfKD6zb
ErGgPgAeCGNC99B4oQ82A1OW4zUtc5yGyPuno9wpmyVa2ftVOFObZkimxKaCnmr9vI37+kO/+Uwd
SSw3PgugPCxZzFmFIxr6NTC8ipVnmKd67zO5b87JbbvLU3eYjkWcpyBSld15AFyei+tfnvky7EXt
A3aR3kVV7Zpldj3URvkNO5r1bWWWa05dnOPBkqDCCnIz885QkJf5zmqaeAxhKFMymuTEn47dUJMk
VSV4h2wTxS5q05x1UcucxQiahsC4YGbsCpYzcd+FhssonhqKuofD81Ux0FKNFq5d5t+vjddAKO0S
hNwMI5tvtK+2txuWQvsM3NzmCBjhm7lMRujUXK84r3wTMM2sde2rP6R9B+6hRHfs+5VlHfWr7d3K
0ZInE9UWsOkyJebWxNX1FUVofoHb1MSdqbIhxv6HgD1ChnTt+7JYzZkaZn05stp0Qaelhm4UwWL6
Y3cMXlmOx+ydTXpZNq1pn+tr40+n1ULIyRRQZC71bYGpDVE6o9kiefOLFQDGrn1Ba4a10FENNXiO
cifF6MPQV6nCKlnnk9HORP42N+eG9tpfao2HZkgXoJe6TI8xxcOgPUgQa+bHulaYSJ8mD/XSXOA3
H+Z25r+tcI2tjuE401CHeC/L+swsvKT/BhCSYY2S2cdZa9R39tQ2CRYli2dEm6XMGhLf1N403AQX
dTZnZy0TNTSY7tQdFUoSANOaRuiPfvUKP/7xzBMiiG9sHlFg+uidkCU9Wa4qDJh0Gsg5xMmt3824
3Ab9ZoTOw6f/MIv8//vZ79v49p9vZ4Eqk7suu/vjhra94sd+ZnhvHBx34XluKXFsan+fOhrGG7Yx
MsN1ajPIphuP5mdda7HV6Vs5DJdfULMZvN3PmaOlv2GcDB0FV86HMab/Z4paBpyPBj/Mo0zIn5tW
DYAFbdFTSb8Feo6d1UhQeZLk9EiFQbabbeE00zXiyG2ZB4WyiMlYqECOgN+8Jg4LhCp6lIk+/7iJ
9fTdKO3iAsQt7sPFUlieAZXq6FKNYb3VLSyEQrDDHoigGI0+9PhnNyRiymi2fCzyTWQZt29Xs/b9
yM/QYEexJ1nw0lT3rpVmu1qgzxipBHHXLDSARpnQuPuJ/g3j9eSOCcj8Ac+M+AyxEIcdN2cCOCPS
FQeXoeqC+du9oVNZAgPgf4NjWLrvpvrjWFV7OGSXhlldpvZwq62s5ZN3jj/XWZHPgV/10TTCoB5V
aLfazkjmXUw2Tirn4xgtttHrx/xeFhW5Oe7K2RaHloIVwMs2h6uZee8X2/iAzaY9BiI1zjcor0ZG
KeNuR89y3At51w7uRazhq+Tlp7L130OrvV6gigb44pBlwSuVOwVgMru+LjkNeNvMSIn7pl22PxCo
ul1HES8YpOFislstctRSLZSdH7jKvE3cZr/U1aFrrXreQ8DHMUSLBmKp58wi6Tm1Pxvt7H/CGmTc
46litUHTz7MdNQ3TEYdM2I+aSVwUGP5MlDgF+P1kYBQZ6NlinY9dRfUCp06D727ouO6ihh8CwqaJ
DZKQ/FzGAaJ4n3Vdd4E9HYZtBJhaZ0taukdDLd1TjA9KkM0cSWIxdsysnTR7OzhD+j6TabJExTJN
0EX7Nk8xkRrlvtOBa8OaMVQWZb2ZvU18SQ632evZKZGBipgrp98V7lBdM+RY9mIxxX5aNPik3fxu
GtvSi1wRT9+J4qb7d8b4uNDrhBmiRkNCG1l/X9KpOuXOxzU/EbQBduxH2E2PZP80pAX1hPn2dZ9+
XQYE8ljHNW0wknpxmeTTukticGBLTbucdLzvdcc27beWu+9JzgSR1qsFV5a5mZuQ6OqlCDN8pGvA
qGn0w7iJm2/D7Ay3KR3mR6NzKdAmurIVOZPpX5v/w96ZLMeNZFH2X3qPMszDFkNEMDiTIkVpA5NI
CaMDcMeMr+8DVXW1xMyWOne9aLNKKzNliiAAhw/v3XtuTQUtHNqeFxy4hnqD9KyeiYOtP+rdLtoG
PufcoRWz9ygs3/tMwlj/Ua3C+bo2XDpEVrKyUJV9c+VYpZ6HshpM1FM6iRlpCn03og0bvFoCfBCl
JTN4WgMxIb8THk0jugT91z4D0hOhnZ2LpEyV2Sa5zAJ8lu7Oiim6YL6iWVXOCY2d6ltPNZ8mVreo
q35m0xrV/citT/q6R6J3JhiYlqTfb2w/5lfPorF6Y4iiVV8rgGFdREe0OUp9LjfeqIYJO/ftWh6A
mqX+yZOZYcfNSmss5p9UXS79ar0weLhHZicz3GTq0JReoPMC0KuaJfZmvONXtRjL4qKikNlftINX
+ddGI6iyOltl3MOeH5mBqn1TafIB2KzT/Qy5d6hWjc1qlhlXW+kX7pHGN3AAI6XhEeUDhpabrQdG
RF6rrtnJkrE3hA5bpGD+SvYKECQ26AAjgK0A+/ns8hh7i4NlM+4zDWx26wf+N8tvMvi1ijLqQpLP
jIn2VFoMu7NtUFKe7FavE5RnhZ50NulUIW39ESt45fnqaFv01MFX7exULUVxf8AlanTQufSuS2bb
SZePed7Pt4UBeiWpV7EuMTOs2yYBoYvWycc8gwt/HhZ5udDmfzU2dmf8Lh1FQ3tN2ahQSSRuZ66N
bQHHoNttZDO8JLjF3h8uupGyZxQAc84P7RJ4SJ2DYDvlmGSLmC1V2h8kVjWMHFRQdDr1OXVvLWgc
PAe+A+/WwrQWnDU9beYrkUHdT1JnbI7ZiJ/6bsEAdrO2a09bsgPKlNSyyNqTO8/wAvBSGNpByaFc
Et9IOzMxJyobR4vvFlVDgfOftmi2V6Et14FfiHvl2yZdwN1a1XfrLTB8zFcUgzmkbX5XIl1kGEfG
JKAW0Uj37cTCfuIciPSGJlWqah6I8HSaL1gcpqtUzhPnBbqvZ4Hk3QpZAko75C9OxmGd+rrBGz9M
lx0QjjJKWTpF2OtDsURkUwK70QJ9rCONrpAdCnehykpeIhCPhi58UmaAwmJdX1UQ180iqOdP7uW4
dBoYZ61yr+beqctYT3POBCzqtG4gzVZVvE2LvYSZqUD4UjuVQ+Qwt/ZRwLrDnwjMkTGdqmE5WP6M
8gLjpN/F9mbR3OoDq/+8ohjIQvCX83wwCkAJELVwFcWNXRp2ktorWaWTW+RBTEe/FaGbuktNkIL0
VJLVW/smejl9Ha3FKSI5ji4jFqr4FYfC7hs9Jqvhbwc0lItm2okimYx7w3yUAT/cEORvxnqZ64+V
Y41rCGtdnEZoElYM1GW92qgif7SRcYIlGYhvM/qyjftyNr86XauLMEtnKG/dbBTnqcr6y3oCgp24
DYEqhIJBSjz6tqPdr6bY8IhlbfbJ8Z4zh+RrOjfjm1gIn7zxJ3t5YnmyrNjMajbRvpuBnUg9+GYu
KVK3K3lpIsrH2XwumZfTsC49lBYaLA+gZFbjPsI0sV6BxrRFZM6Ye+JGn7tXv6EfnqSSDKWjSB1U
IbOeWlqIfA1LoFx6Dmpkxb/Q1u68qFhnF2clvQWUf7713Uln643zEjUrJDTWZ46ATpkMtuePcYtr
xkbumc9MfTp6/7hG/PM9wyRPUbKbzPUAxxbCidxaWrJdMHjDDmFpRIhh13toexvOZUAR7hX+2Ugm
3Dzy+gj7xi1E4g8vicYFq5EesFGxzLWA1UYlH4hG/WApidZegcWnIyADMrhybyNlpPcCRWd+LcGV
mGJu67hvFgmcFGHReeosFMNO02ZuJP1qPqzd3gZngdaWmGO3vM/TYo+lG8v8M99s8Lb120wtZNtJ
PzA8FC3MHwgwy52n8tAhKH6odbu5HwrL+MIhruWD3BrWrW1TgPYWYj7XZGO5PLe1Yu+xEPeiRa0g
gTdM21IxhrH2q5BSCMC3TYdUFgb9Zn71C7+in4jdLaKKqXlRLdBfh0i5KA7/OEz8/2PV/6CM97tz
1fWXevjlUPXjv//3qcqw/7Un7u0VeY9tJe7S/1Ul5N8Yu9MKvxWwOYM9zn9PVZb7L4I7KN7umSFg
z/cWw39OVVQdQQEgaEfOSSEY9+Y/OVVxqXenKhPRO6ZvPjR2FoD292rzT1VCfc6EllWMVYe+aOF7
iTnb8eikUeOO9w3uvmL9MljWnVF/2fI7f3wa2+PAgcdd83t9LI9EDUdLeSWGKun7xxnJEvtOpT8j
+T5ZFXRCYSQZkBlFRzDdTr5xv5kDMJ+Xrbt2adbtl567D+ZyHIwqmi617hXYYqAlxnrKntwFEC9V
Hro32LY8NH+gVRELIG5qzZGRn7L5P22yBod7xLcV1bk6t/yRV4PuKi6AEcaKXaMuKWOpbzWiceWg
qurvOgoug/3Nbu9cNgtgix6npoyr7vvGLJQGL2snQoypX410vR309UJj729Tr5uzk3Ks60oXh0JT
1NNe+L48x4SUmkVe4YYa4hHyNGJOd+0cJGq1sAC8ml2HKuVRT81jPn2BAv7s+FmypPPBWSkJWXN7
Eukz5JOD0WUHQehBJvPEs7KDsQBjaCce4nCYjemAyi8Z8EtUXneaKRUay/dlFscpDzvvfi0+25Lo
M9RK7acxu8wlFgLOpBRlKabdiIKybpAlaUrOVfoqkOdS03LMU61/M7ZXf/ugBV8Md2SNt1jPoBqu
X52Nri6kviDNP4x+zub25Kgsge9x1Ps1WrwXHfU+yB+aHXOikbw0OsM1deWoRnbSoj8qIzCPMSyn
KNsqAD7jLbNXWHBmM/sFFggJhbl1XBEidS7Qh25KvKW7sfQm7M0YQWKCHyphI8jWwYwMX7KL/9LU
GcFqDB1mMf0SGd25yPtjufVRP5bxtBaXnY4+qH2E7rqUbw1AAVkSuuchpBwuFnbKSNd0zsNmS4KF
w+kSpr5G/ZK64HHpGd9OnTS0q100Sw0/ipTnCxdceavH8BeO9uxBtJouPcqITYoUrCmOm3/bDQ6A
jCQrqP6BRs3c52n61NFmE/V1jW9gRFzX8CXsV8ycz8Y4Rm1TRqL5VK0Gj4mRal3A7fSWOenUGlMP
iyVfm99ZtLN2m70KNwiTAJ4jx9YOvbQOdrGdGrStIpj57QnVNJa4YH/RWK+iKk6NmDOWi5WNWEY6
1HqQLJYoLmJE4qAz71zFjetXk/HYVcut+BN0waOh0f3chvgxwRDoTBuOIhE1il8nGHzvZpCT7Uzj
/DvbG3w0TxVRtHMqDu4cEwqXWax1mhFvyr+yZXmxetTGpzzBVnHQ0vnY1ulhcbvDZBnsetwws+9E
mh9of/DXPE6BX5vlgf3i5sfDt124SRUdjGBkBBxjVrahgIFxMCji2c3pss0fNnloPS0SIJ5WH3Lt
DOXd+swp0kTl5+vPgdYm5JCynNNm8PnGZehvV679lmPIKRvt0u0vpWjjur9AtbEnSq5wt6ujNn9A
M0R5hLqRgyTSxV36IOgpOMvxp+Xlb1qA75xXrAr7rP3TQ33nWBy9lVBgm4e61U/6UN3ZbQloD00O
AifRfF47g1iWFxc1oH80VpWsUvzJYPV3CwfIKPqPNLio2b6r1zaTpvlzXxFXYHiJhbx/zSmUxVl/
h0yodL9uVij6CGVn4qhE9yPHfLDdi0Z7QSuypEnV3jJV6OazXlzx1WsrqQgQ2Y4IRiuXxqp76jDQ
auMfqsy/uql/PLi9eshY3H9zOuS/jkaDEVP8AH+p4Os41PGou9HmXaH7/sPzeV+t5A1xIVziFh14
WGLv3xAS0lGfxRjylZl17NehyCijHAv/xH7098OBgtv7jwxVPB4e9hH6zs98b6SefbS5nE7HUGpX
ZMs+eKkB02s+ZaI9TS4KbEptTYBipbRe5g52nGMdiTCp2oSeGniSazrK4dBsoErW8skn/NWo6AaW
TYgn+qOe0fdnnc81l7WTMMumfSwzwU73OefjnYvhTVNNwvzPWVpeFNBi9H02B47XZTdz/2rYxXFw
VvDyce/P14urzsutrd9Lf2Q/rsJsvVe5wVHCiQP3++pYkbKCKOPD1DzQkZjkYAbTbA84CHafySa5
aPXlaqmH0AZ4Ms9LQi/pZGbPHByYY+VFp7JYy7VTVifl9l1od1nVI/Y8+r0XMSqIPlhoT94YFPFa
GinCjAv4ZsCPMIqraEg/6PVuiQ6d4eQ19y1sZMvrDnNBCcXjDMBjoAGfqcPcfdSc530Z9lR1dNaP
ORoBC61WKrZTkKtosh87oKlFQVFGv54XWmDrm6FfVb6MXYwwOZ4D3Amyflt9cdZF4pbOeR3Rzwff
fePN4xFYeoJAFTnQFxQHnE5uPeOhFLfTcIIcUg0PKISYqjZe/ccM0j5i430FEO3HYQxi6TuRDuV6
RODbQ3A1OIpXWNf7EK45um+O3/lK7sgaE0gMPtxLSO4MB/9c0U7qW1gDLXp4d0Y7eyVtnVsPwgFF
mgSjg6bzg18PxzwjJxpwUGxPM205+wQEPe4HmorI+bh5q+rCgKVtG0eG1Ksp+e5r43IzktYgqqI4
5eqY1Xj5KX9462sJZKFkw2PxnbSkImSsfaOKwGBj6oxb8gmgUIdcrslJ+1H2BWmvKHSfYYecZ/ds
9sfGOva5EzYtzgX32UizZBrlyXPvhtFmKvdO+5JqEVolcH92bGS0Rp10hByA9SlW3jjFWzqm90uV
EJnGNzMcGXoHvToI8wU2eWg6/LUxO1mLfcwcHynX5QRBulrzs1MGFw64zBlNfOXQF0B8oiAANf3D
ZjqPtfU0OdO1ZY/0v92z0R3JDfDzJpS+FfaZFeHsJi8VBGQRivSh4k587S5PjcgY7+X4Oi8Wu6+Z
oiSQV/08rWwJ0l3rd5j9/tyTcwv2OzbFd6pq7EfcxG/Nh8YG2NXNF4ZIKW9+b/WTOzx0HCJLKwYy
t3P0w5nqcFX5YZC9FBP+LJ0Ga4BWvTUv8uCO7d/sf9tcgU2ffV2A4oUl0niW/u3oUKHaThY7LoHx
dRMBC7VGkMnHcfmAG+1C83k7c/5Y1RQ5pywijiJS5m2qa8BT1WnsXzUqCr39Mo8klgQgLub5nKfZ
476lnMs+GYMmEf0U2vl0yLvXpv9IavnJZK+5Vre2qx+G8ZNe5E82QFdk3pErs4T9ndWftPS6D5LM
f57AzW2U4ovsu9mx1YScoRf4drAE+C2kS9oOoFAHHfkdZwvhRvPiMVTv8OrE1sJYWR82tqP++NEz
r0mCD/vpI6Dn0C4YlwaRYTbZfujRST+B0PGCpLzXks7hm5/GOCciDkNMqg0HElFow+QUjhDr5M9S
y88Z/Na1rZ6DeUrmtI6gxyX7UWI06lvPyxKXhDAiEo9SCAoOlC9WSlCjTQm2jrW6CJd6pVXd30rD
jzJ3OZUBxWoijui0LFie3V0brj5nZJQGQl7wtmgbIQV+MprvDXslDcOO49YxmpULAuCionzuPT1B
hB2Xj+g+HY49sh1Pi+i49APAhuOwbudcuKFDNIaeq3utf5DVdpGCRW08Oh/KjtziVGxzTOOQEgg+
kWalxk+ds3lkaeixitdD/YGIn5yw+a2+mPxLqX0ByPXjVxnagXjuu2quY4/zSpatiUv4gNYqtlV9
aDuvM2Yq3+Cz1VEKM1oHCqxLRySOiYtbOzCQDjm72sxoopF1CPl86CtCHRwnNL2Pzvoo7Cb2+zqi
fHQu/TcDmzdT3kijmR3EEdJICBQ2lJH31d/OU3CiFk1r5Rqhz2U6PFX6CZt9ONEQn06T/mmmrl0N
V7JQHMGaC8e+1ZzjYkbVfK+0uJhOGd3+9GwPV9byuFahTE81uwLfuPJUF5tU4/Ain3qpx732rV9e
Us5e7H0Ch5oTTc7KvOwqpBcU8eXnrXnu9uuI+kao8rOW0s9x5GcUSgRpNFH5LNs+9uE2s7s/9MsH
5WVXxcpBgkGLqB5xLzV80Kvjcls5a4yeP/LIJKZ+daNx/h5medhyMDkT0uPiRA801iiuD3OZ1NvB
5gxbJZm+fDDaC4wzU/Vp8j4bZv1kKDeyje8C9vS6HTrqmivC/nphnG6HHN3JRtDplpvx9nmZVFRt
BwTwKQeinBgM9DZamgBMCEeSDSj/kXAYrvRBEEdgv2/C4H7jhZWwq3HExgvVYkTg0TLSOeLoCpK0
nOIFrX5g8o2q4SDTNqIMHOfGWTGZOt1RDNZpMp62wL43Wwf0PGobtzpWcPgWP6CkqH2UTPVzSyQY
x6u8e1z6q3GUoRfgvk+7K6N+7FmVcaKF/pwntAo43N9YqK0b+ZQu3zRtvektcaHB/0XJTJxKRdcO
58HQcWAjIzKhKsGL+aRZYGGCIGlwjjs11XS9uQ5EGqYLE3E1xk7Kcf7DTK6AEA7lBbLCLc4rDOvO
nWD/OdF+//7K+SjP8JrhptKHqJXZcWzKDwX9vbXdF7nqTL5rHGDxElNKg09LXJ1IDTPGPRwt4LF5
PvqGgorBXgrmEZ6uxR3CUGZxb65Ns0vcPKfrgt1kwkw4sZ53NTwyQT34lIvyjKcprAAAV3mRrLi4
rPZyalh826iubDYnc7Ri2COL84bifbxXd4f0u6Qb0Jv1KW9Sejl0nuF+qNCHEF7gE3Yt8te2YwZY
0qPkQ9LIURBc47dOuIntyuLEr6XlN3Icomnyw0p0R2V1J7uvD7gRb/J9l2L1t2WxPGEEigv7ZMBx
XfsJkyOjR++u7ayNcW1yaG/janxeUsKK+jJxU0ZqGU6ahSxquakrtp2VuO6GWwHufhQqQUiKWL/5
YpbyZlTZhano3It8iCuQT2J865kyJ7c+j7SLMpJUfHvmuKqiRd5tOMZ6UR5KUBkBG9E84ECfJZ4r
3iwvP0xM+7JBZKs+087GQtCHFe+xrZ049VgdhBFVJrvPnaLuiGhCDNQhXr209C1eNNolWnGw3U/C
fxwHG0kBy1/zwmgmItFY9aNN468c8rjS3LjK8rhOP8NgZecpTvbKUbnd4rl9xgh4aCzed/u0NU8c
CsyuP+ibc7DrjTnsoLovGY3wZroWm/aC8v482salLF8y/0VUbCkBss/rNYqlgsJzfavN6ma2+ott
kMfCnI8U4Ry7RthUQlwrHn4cgP5R5ZkSIP97b8/+BS3wf4ccOH5rd4t+//5H7b/NfzEF/48wBlyO
nf9nvc81TkPxtZDvSAP7X/p3cdrW/wV4kEIz/jML3fiOe/2PhFVH14OyhwBRj/9D6P7f4rRm6P+i
lr0zhOk8Eiays1f+U53WTPdfSJLRb5FrgI8cNP0/KU/vtaH/XTvixxCWjeUDszextBbX+vW0rnul
A6GfVWDREWlnGrJqMfrlvXR7/0+Zl78eof99LVzvrkM6iY1y910hvJqY6nu2yaEfTKgTU+UTLpXR
JXwl/WC6tODDd+FPb+NvyjiU/t/fHlUcHASkgu/1/r2G8FPtHbSJgKIn0czgxaXWt+IcUqyIv7/K
39yYD7fS3BXHVCN+0It+ukpNEwFtAYiZPAuaHJkR9lfSKZ3xkEN6Y9Fzmqb5g0b9b14cTCvCv6l9
2Agi3hWH6Hx2HnE3c5iOa0DFbuXoUecbysvBG7M/VMP+7gYBaPnmXv+AgvruzZWpJQ0o1jDo+4a6
cRM4b3Y7y5PUpu48Fir4E7dzfy8/D0vEcDuFGRohw4TvB9jBr+9thsNbtUs4zfklRfCvS552l+Po
PPelE1yJxqXw3ie/f43vB8t+0R3Ri9aBa8Ke/vWi+ZAudD+Rei2lwZafnnvU1239h8Hy16uAEtQ9
vAWAC0xcw79eZZKd0DYdSbM0uumm8LriGpfp19/fyvvRgewb7pvrQtrBzQBo4teLYE7xt051a9g5
hnoK5mq9I3ysveiNUZz+8aU8kCgQ1qAa//V+ehtlSzlTbS+x8W00P4nQCQtrnV/29IDtD+9oH2m/
DgyEjsxXOpEvNpPIu6c3s/0Sbd+wny39lKMYsQ15N40fFb2Ha2GseYcwDJHG7+/x/fjncfrgewD4
gb5wcf78+jgzKOSy89m114Y73BfptlyWfoDet+vo+qwNu+nfX/BvBgmOB1DATJNAIp393/80o+C3
lL4u9myRVPoJ/ML05Hvrn4rcf38VHAwE5AD1eP9ZEx2iEaXYbaFldrSgCISh82Kl//zhoTeGnmaB
O2GtM3+9lxScYL7pyNRnZcpjWznaTSoL72wWnvyej428+/2z++vcAWkQ04i781oh1L97dqvqXdF2
cqPfSjc04HjhQ40PSRN86YRxi+5yiAdl/KPkLR93GR+AbVkOKt3devLui9vpX4AXFkxKw4q/fnRa
WiBucCL9ZXz6/Q3+5bXtc5QJGAgDi0/M8v7x/zQ4pNtpY22tSIl8q78mt608Ng3t1394FZ+WA2Y7
sO0GPyh49xg3TeqlbQiLenWBPE8TCC+6YTAe/+llmKWgrjLKWaERRfx6M6Ukmc8faPvCEoA2Owc+
K7TZ/9ObgT1pemgA9gWavIR3HzACAYR9NoM8kPhbTNz0Ud82Xvz7e9l/118mJ75YfAcEiDMT7t2C
X+9lpW0w+T4wD3Cc2llV23bne/Yui+vLw+8v9Zcx8ONSAV4mNlSm+QP69tMYwDiI/qdsaLKSKwhC
j+wy+2LtCu9PpOV9Qv31nghgAFK0z7UeYKt3i6Ka/LEdzM0DwuamBnP6OninghOPhr1knTdE22sF
/kN69Ao0KoTkh8ylv/zj+3XZfDDuHeIKWZ3fPVq+VwzrmK3CEiVudl7TDoMHUu2uTX7/YP/6DqHz
7y5SrudwnXffMWdfkSlEHJRW2uaQB2gut3EbT5nVmR9+f6m/vkOXCwAChlfILgdg2C/fsYugWyqx
+NQ6t+7W0+zm1FbUTf7xVcDPccggpw/DvfvuA1ubzJ3Rxvlh6TdZQqRyj8SUAsvvr4I45t1A8TnD
6JwhPHa27Gx+yGB+GpFOUZYbnMlsl10BoqhZv/pEn3P55vlDqj5pGMdtujpo3Md4KIjP9qBGpHZ2
zPoqbx7RXXqkpS9SMn1qGjpGZS40rc1UVPpVAXTmzQNaSLGK7Fz1LU1rqAx2ahNisxa9rh4zq5+8
Q8pqrJKtlAviNSMzKnWGNblRj+hzS9YFJfwJsz9wqgkQAvWovLKDGybpbPUv6FoExX2ZUwA6wKPI
XCtmPZPTvbOkK9V8/jXSr6YZjXvPK8guN7qSio7X7akhBEut3nG1SpVfjmXfPTs5rgmrnSoR7arS
7ja1aY5+ytW81td6L2Ca4BXx9kIL6YIkNrVDcKoKEpzvNvRp9Gt7kO33WmoX8mD02rJcsd9eKVM3
3rhQvJvLLjhOzSxAGgGJSFlTK6f1kmExCZlAuU8THzaNb5NI7Wj2PUloClmLmcp7IryA7SNsYE50
un7e8+/YXGGKgOZxGJ3ebF7IUM30cztgonsyATlt5MUtqqi/1PTgqI75Da3JLbPy3afvgH8dIFgM
J2VPHqVdo209mllz9rmCd5JFhSIIB/yKUTzpeaGBNA0I447ttQQHqkzVFnfemrv0asx6PbWbX88X
k/Ks71s/LXpcW90WZBjRWsVbQ4iHIroAmB0hrM/vs7EiK1kA0gGt1VY1jSbBT7/Hak3KqSZcWlEW
uY5blNfuMofuKGro9DnQxnPTmfXdKFFHf1htv19hFBPdlTKZiRnYh5oyBLdUTOsMoea8ILf/Sr90
hGWyWfrS36jSFupyLjTHSjoCgNRbIVZQnwgYcbp1NRSLxhUczGzmagK4zMI1rcMi/EE9doMci6+r
cjrLippG91WQOFY30Fqp3EAzs7gHTkzRtRF4O3aJUh3MXmwSEjG9BVarD1c21JD+2yhLRQxxUA3B
RhDtahk3uvCb/Nx3Wb4kk3INeeKX6F8r3SduKg284s5H6v8d1DZy6KAtBu0ymwOPBiobbNHeSUMz
Bphk8Dym161MS97qqLRAuwiWzZ2+0ns3dyF2UCNpDySWcq0i/IumYDnMcVCqkohsfcv8SDWutlyo
qag9StSFzO6X2toTvgZcbtfLkHc9LU7Rvvl8VNMxH/iGX0Vv5TZAKYnlFJTbegXhTKvpwnWTD3ep
MvRk5eOhH5o7080wW1l2uYz+UD/4devaByXAmiS5JsmZNKycZuuWK4DOaZDSTDWITO+SqsRclUir
Ev4xL1PRRcykrGDL2PEYSJTe2JK0qXtLadJ4JnRZn44eP9JO7F5j2Pf4eCtaYcvUngazsJD/WGSI
0srt5J40PGX0R3uv+rYNXsEGOK+R/IM9tY2TA6di/uRUtuwvck48wQmxm7Auu14gvxmDDN5t245j
8TDrQdNdELfnb0eznQkE3NAdO4egGYKPEjjatU51PUvMumy/6cZIDlTeyZVPc7CbIqkgjqD1z2y/
fpQU6zk66a2xv6Bx/mJPSH2B0bT5hxYJD04E5eFVrfj8b6qlgRA5GkBwTl7WYoE0etJLaJNw4D/N
VY6WAOPLJLBPKvWC4Kffn1kt7vtRAQqrllq7qdZKPjLx042pLV/LjhYifARdeAYwKomu+gDBGC2N
mfkLPeoldfrD5vtld4sAS0fapg1uf+gLRVm2sDTfp+lHWDzG4UX5B9voEBO0S6nSl4xdDUd3IFjG
lRUMmroxAL9ftMwX9qk1nLIEL2QWzacBokqZNOMWfHLrPW8JWu3sfpdyzbEPG3RPL70+p3mbYv3B
3Tz6QrtypV6o2G/oX5+32egdgCU6CBEW8VUP9QEYRGKb44DFaJqIR8zTAcJ611uaERpAXlqCf9uB
th5fi3FQWqkjYQLhPJwBFiuaA5C0ROKvhL5dSF1P0arX5CA+DYNSebx4dhacdZbyleai4Pi7UBRi
j+KugaR5SeGGdNDO+8q0JvVrt/WgimUO+j8+lk4nYiR1KoQNre19nsoac9GiCb1CBpFlOYwmAwmC
nu8+6w623choGemldPaKfNTBFrztKoDsZU0NSmnrMldgb4wJ59nW4WemMj23SExw5ZFwDdhqi7rA
Vd9aTeFts4sVnBQDCgfEGljzaZl6JZCb5KYM27kCRzOwBnwuoPE+lkZh05fRXD7FulbabYcPy6BS
XtKErEGi0s0rp6A8k6WuAQkLNGQfQWur8uDlkzTjSS4VBqDJK7+beNRFNATG7CFZFOtXv4OIBfTd
mv2kUhKDuHIzX0Nlb/R+HHRGPyYmrpD6pIsOHUNhTpxXpw6Y5GjOyCeYdANCW9LJ/egPTd5cFAR3
0D7KDbHDbubUJRSxgOBIO7aJ3L7Dlq9MrfMPrVvWl4Roaj4sod5+9rZpJ7f2BgfTPqvRAljTuOqR
qFJs+l7XDvf5tlUev09OQ5mYa6cIJe2MCnlchTsCBxYtpX6uOHHqjtu+mCx9fPINxslwkopgSIIY
rLfcU7C1NRBbC9vMBso8QQHSpK8zSRIuNhaDWPklytFiq5ovq7JbvHpWa3yY/CBjKahNeVYQP/LI
0Mp5N0uUXuJlU+/d4LLb/AO1hcVng1TLiCJJBh50hM5iJp30qhKWVJfKuyzVZXaLz68jnjKDsgbz
rJym+VI25WYlGvM7eZI6ZMRrKIqLGdZyLpdHcyNIImrxZJQ3dmlv07GycfOcNvAPks7Q6hp0i6ug
uuzYSwwfmjIwBV9aYafF2bWwnXuhBrXd80O88Yu+4fEGQ3XRYnMYsisTSYXzqma2CqyvpvSyOFAs
pG44eVSBiOrVLLv7zLbFbGO19b0MSzmnaUxA73gqWBD74+RmLj7vTFux5NcC1W/G4RCoWQNYgLWj
mZbI5iT4IrU1G8+q9tGRNnTc9laot977YyGDuBgDMKqBlpMjqlKMivFGdHeL/9Wif82my8JQL0uT
xy95BAlvxjkPOBH642gP9b2OfHlDF+BsH9sceBx7cDnKOFPKflBins5g6Cy8JsxQV1lqYTcCokd4
rEXSCitU2yuVzEMaTC9jZloveO9JQZZmMBoHPYXRQGNbVMNhKlY8Vvx3mwk6DvOozNw3av2uG7bL
OuL31S15lyNRxYLBb94xAbI0ojFstBtdgVtmyNMWRLa0UiKfqClkCVbN8iXVc2YQDRbVGo4Wm0TE
JWBiQmGU4xfFog5DTmpoirBWDhVmknT+KEt/h5vC02jCzujcD3251UiKDdhySGGrwQ1rPD3gA7dM
Tclq+mo60eqrd/CcbD44mom5Zp00Zziw7UOnq2d0cK26XjJIYHn5gqsOWYTvTIsVQstoTm4DrY2r
05wJ5bj4D8ZcaiIGl1HLmAY8pMk8l9O3etgNyhk9f4RwsuxVPJajx59Y3vDcj2v+SqIyJVP4d4GO
IM+Zvzf+2n1Eru+e7DRlL6VXYD5xiDZtH2X40a5ABPKtOkpb9vVmoJktSoqgSFU8xFoux6EvM0T7
y62xF4E7uaxdcCFOfrcw03VPQaGkSyKPh84nH1cMWxLiykE4no5JLncrF/nVJkDtNM48YuppMBFM
JpILVFfldk/vOxsQgXn2FaifLDvn6HSfpJt5+lPnmymgU1VNt5u0rbsFLoSFkMnWHgrisvfG+OQe
gnwcr6Q+ocxCqShx91Rd+9UmGPxuGjkyssXGUY4i3ZUQ/oCHEEViQBXdl4M0PZp4yZeL/0ndeSzH
jaR5/FX2ARYT8Oayh/K0giSKlHRByBFIeJOwT78/UD07LLC6ajWn3eiYiI7QqLOQ9jN/E9skGu+p
efS/wirPn9OyQ+Y1UxpeT2Eler3xNFrIA34oJk+uWQ94LAcA+CCqhxYaDCsHxTKLO67OuabZPkXc
3DjcNt4XZZzQbkmQgJ/4iVECX9gRLoRlI89yCV9WH0OE4WDZ6vIdWsYpp1Ip1aaqQP7X/AlMYucx
q4fpU+9wvLZpmlvdri2NFOq4tCxscOPuwSQVBGhDFmqg2ZcXGCO08QjCQA6uuxsVrbsZ0HIdgIBN
pCGcVkRt12qLRc2w1U0Z/aorpTFxzXHxq66a9mdcSdi2uO+BXHLRuSXGVCqwG0YGKHPFlZHfoLsZ
RbsMeSy5DvLMDrZp3RABT5luPBbCUB+7mNubyxaLn72HZtUB5Q4j2VbpoN7npoHKaIYfQ7RyiNR/
hm1QeHvHjZLPpZUa0QZnrHSXlCbsflufvM/WAB7S1xO7D8i8bMMqv7eCRO4hhavtfWVuR22bKH01
biOEXHFeHFr7UwRRPdkUHU3QlVJhr7EJjKzrdqE5TeZN5rQWwlh6O+wHQkEY8B3VBO+9QjkjvkFJ
xnU2tpPAttW7Rt1TkK1+aKMFNq+3Y4IVR7YBPXstwW6YYhMBeSHNEFHrqiRT6JrBOlj9lNqringT
Eqg2TA8IwLZfQ9trDPRpVO2zO1r2HbK9IHkqCPJ49fZ299iLGp1Br4Y5vWXHETtQPoUF47alXqw8
KHio2mV1KTdVje7ivmpKULc2Zgs/Mq+buPno0mJ4YcHoXrfSaa6NvGiHLfZFTrkmAM3AD7ZF+02B
jilue6vQ4N2NrlOj7WdBeCPUaD/UDWRpnml3uM81rKCB2FeKxyNfgd6XAjjXlHcJbs0Ay8Wesh8M
Y6Jbp2Qb9vbBcXpMwLuOwvPKUlStui+E8Ai73dR2blECDz/nNYoPG2GXpVxBadQflAJ/ae5Qgt1V
M9hz7AbN40bgqwm9elLiR0K+kQA04g1dI//F4a96JwnXtZlnKehfbUZHu17rrMHc1WhvhoBAMIDp
qPM4QKT3A291uWFfch3CIA61rRJmHm71Yawm6wTD7K9VzzUDRwDBHGBQAPaVyp3eIfo9/IJJC+Qa
3Z9aXvdl1/1kX0LvgSTtiOcJ4fxqrxIbK9eBJmABtnKK6E93tZYe3LqV+d51PF5OsH+tsSPrVdWv
GfiZBOHBOKm2tSqn70MluHfaLNL8NBB9cZUoU/3FMG3wkNpskI0SwgRdPLhTRpShso/R2Jqcr6od
431fEpK092rpjgDRqknXNsVEpvqDwkGcfVVjG8Z9WGuN3DdhSZlqVcXk6g+IJVUVD18PK/1zagLP
/EhT0THjVYDJKuc0stS0+ZAaqeWtLXug4VIlvSjv3MDun9EwV8b1mA9Ab7i8yZad2RFKOLa4TSY3
+GVVXfZMcNt+KTsv0p+6oGzT53gg+t4hzGX0K80udO1qbICifYyisKz2eurK6AE/KSD0KxoSTzKU
H/IELiZJBK7kK4utAb+YYDdGmBRtrWgTlHCjmOevDd59VV6/ywvzmXw3gWzh/MxTffgSexj9ZG7o
7W0H8d055FRKbe8imbpOtF43f4SuOUY3/1lylIIkh5QS1YqWb7pGKL5i50aDkkPc8kiWsDjWmJvJ
L5QlLFIZ8PD87qa33v2nWwxBXZP+kaDnIZifIlY7GkVx+85rDe0jmZkGyrGNCE9HsMB+6RUDb0zV
Jp/O11LfVFIdB2tTfGwRLVThoCzqwrnXWexMG8s7ZnsdUKLE1wbViUZVhj8sDpMY0nehhwSWwMae
bKagvC7aDsYgp7JHwEMRyV3IMwh5axz+sOXNKLREVFretEVw414U7xvbMmURIQvSmk59TRKU3wJs
MS6M8gKzeN2qYBj0HSml0xmD/KgtesPo7tamLhvEpHsFRlOd8OoggmHm1dZpkvFeSNO97x2VnCIJ
K+WTy4P3rNoGoc+fLyACixTc54anufQh7qwA7WuFBSRQbtdo4nvwv2B85BW8p5eh/giX9b8DXb37
fyYcqM8dhr9HXn0UefgNc55fr6WWXv7OX6xg1fyHCVWH3iX5B2gSdsNv4BVnChkmtggb8Z/gqv/R
EEWUiZr7i1MPrgVz7/gv3BUmGzQqHZrykJpmsSX9T2BXL4iBf+1V+rYIqTsgoYzZacbFTv344A0C
vZ0RZct9lQfJj8iQ6IR0JnLrMD9ifP0eqaVk3yRvNE55PKHuakCwEwpiQmHKahqJlptDIIdxxBhe
WajgbDF1mCiH0xqo1+noQJqoOo2GiAMbVKdqtqpD6gwqVSUFPSQFx0dqKPm7Oq0nvywDmEgptVyK
d0L5pGOT91EYGAOvJi2hXqp60zu1CCQ1LTAQ6ToIpr2mdjBZKAfaT2lrzslJ2EHWrFpPAZntAPCU
GWAMXnPEW1Letquuq9QLJn9L0Spm0gBCh20nLne0j61FgzLtAke6SPoRKFgH+ijFTV1b8JKbrIb1
idx8lwFQrcH+AENVu+u0j++CePhiZtAlsrD/NkgFoonl5YhWGTcoPae3WE7+QhHZ26J48d6YAut7
WHT1yuzK6W7qjHiDcVg7rsy07gj7Eu7PwJwuAAqOYQzzDuG7uD9cbhH6assdYvO+YsLZF/u8V757
RPMKvu13KVCytQaniTLQfRQkl8AT81V8vC8Zdd7nGrgh8C6Lt8eKojiNzaHYK0aHsUYcGzuRBNxk
GQISwaRq+1eH1v/9X/57qdXfX+nQ1Z3hSlD1ATMePUB1Bv9WQTRpP5r66JNYqre6VVUbDeuSTRxM
9Z0z6MOFqZ3/o8uPfD3o4j0CYG3Y9eAWe2QMsTuwKxd7m0DbjlPsXHgKtFMTCn3TBYcCSs+wFzi9
XO2Qq6y9kmUEt09VZFvrxnVjhNdYB2ibMQzpLZleuEO36T6RMlxHeRf/cMqGZlmk6Ks2y4o7bMKo
JlWtegEXcerXYddqYdHB42nai+WuwxBREicr9q37RItS3Mh6wh/ai/tDXV+S1T3ud/9ea+yz6ESC
egAlsVjrMqRQX8acVDcAsM8ODHd9ml6y3p5/8nJxUWUFzoQusfUGhFGPQWPWbVPsuzEwr0i35Hqy
y3GfZglGyoMDW0BDEej8Nj75acB7+TLCD8Y93sa2LYpEGnxa39NnGHIh8UWI2wubyZojmONvM4FA
YK8NzZvocNljl30BiGW0i33kXIXtB7e+Cmp1g8go3AftJq3p82RIKx8U5amtxo2JTAxmhmg9PFPk
0Wpvp0AYlsGnMaMIWZDQpNtB+9nrECMKBIxSBMjMNVnJDjmaTe3sA8M+oFOQIpVTqT/NFtuYgEJ/
8y0LpqteuUYmeW+aXyWCAd5VkN6V8H/mFmCaa/sieG+E2A90422dy5XU+5lvATGlhEMPaVf2Wwv7
v5AuulnD4zi/IC/41+Op4m3EwGFGP0IQsxYPbO01njKJpNrHQgHOH9rRGo6R9T6P7Xgbz4zRyqim
XYGE1yEitF/lbt8eJHDKrWVl9ZXap+JedGDrAwWIfxVTvlPC6lslIhflgTHZmaFLRfjf+Nl0+xBi
dIgz1GWoTEMKZQWtrveji+w9jLz1/C7/cD4Zz9ktQoBQRtbDkzFSJkMOe2Xv7Q/v7d9mvX8UU56N
Fl/D9P/rb6PP/4NofvRe5ivubFQpMUL8VstfR1aDf/3F36GlYhvoyaMOTnbIFiNV0/8ZW85/pBkO
eQiGbCit6jY37j+DS/cfJBMuUFmuiZe/9q/gkj9SubNUwIO/JT7/wDpwjpNf3RKAYwEGonRP5oFS
PuJQ86X/KqmTBbkWdx/UU3THVrUGq8mzqkc6SGZRPkqqyRz3/KHNR7Sw4tBcJ6lI4ZKjRqLYZO2i
hYxMtXHzaib932fv9VNvHN/ML79rBgnBh+C14d8Wv6tPq0GlIGpsyqSHUkg7CqatetOm4/eoKhVE
SIKvKEpryHrNEWntJ+BcCLKKxxHrzCsHmRo6aJu6dD9pWq0iatOvmjS888IpvUUomNr9XODLcfyZ
pqDZOL2Tbq0EfmJdG/FuEyZmuvYARiP6iUxdM0Sk/uPKhoZEHRe5etNUb8oJ2ufLh//RefrbU3J0
lv7/enEaxDVnjlVBp6XI/+OqSfF/aF6nbPNf/Ctjc9R/zPIKbIy/DsE/EzbL+gfQSaJDwqe/DBP/
OlOKhYwT22kGBmJqAJnlf86UoqGpy4Hjj4DB29BrjT/J2BaCIKRogDYBQpK4ze6N+rJUUufgTxBO
EX7WmjqwGuSJ7FobN3GMJh2eIt21hmnKJpYNtXVnsrYJUn67JEZnLLPbdk/VwvutssyWOG0S+sKY
+dcj9/s3EVlSt/HAAvOtxyfdycJBml4X+4ksnc+BWWhIBdKKfTCQdPkFzKzpN12c3VnmgGa7ZTnh
e9vQiHkHCt3dKpeasS9DQ3uIxzSH8wrQLKS/H0cFkpR5/+PVmp+4AF7IRMufO+v4cyuiW0yaffxz
jaRq7QRxOD9VEcikzt+XD/Bgq2YNMkjxoVyWNEPG0rvKRdZ9GEYLmjY9yu8cYv1eHTT9U1e6w4M1
gGej/5GiNxUVwV7BlRLRPi951oNO/LDMaPoEPbT8mOjDBzXqlMfzH3Ic7f2edo+83Sa+BIu6xCxr
kaxVk0K8j+YdBu4h/VTHsrTd+VGOr/GXUWYfA7hjcB1musPxbMHsd0UlBzZcrSSbztR64HdVdVPH
EErPDzXfvIuF8VTSL+g9VAO9Jbq2A3RYujYfpIj2GS6qgEeq3zXgv1a1Z306P9ip79K0mf+EnznS
RItd0FdQmtrIFD4VXuNWTaXEzSl277SsGS4UB04sFJhvkg3TozhgLBXPdRPXv2mqYz/OI7HrKVtv
p7Hqf9/vf3sMT47CzaBTaNJYrUUFAkFdVQy2ipgBDeAd/w+orHThLqzR21GIN+YLSDV01wOkfLwd
oBD2wUDq4sOZogkAYHEXuLF+4VuWRVSuOcJOQhecT5DFm8tcx8EDyiIijxK2wmSrm1zPogMqYA0G
DOrKCTMmsNJ1mqjusJ2QLKZdXgy/fYP/dj6PKx/zxkcghiTRNMER00xY/ITYAmJid0ns95H+3JZx
PYPGEEFBqxUhUoETQweMVRbOpRN3YopplxHVzfwN2ILzn78KnFwkKrtUd2O/zttw00Yp0ktFdYmT
+PawoVxLlRpFXRITspTFKJK8FWRB7KuVhxZ6Z33Tx/xJSfNNFQ6/Q/k/mkrA+1ASIYwYkDmOx+pi
Nxobs4x9WacaUFZpAV/GFbPCRgvdDWR6J9OEf5/ZxaWNdBztvawiKTw3CvkwSf9yvyKH4IKIalLf
Hb4mTXcHJnWLJxtaQ+pVm1HAAqQLwphkOdh4CGJkE32x+FuNCu6AFBGAXtjjP89fPW8XGFF7rFoI
JmC1QGU8ng67qyLdKlBZ9FJFoEIWex9iK6j350d5IV8cX6e2w6sAb4K8E8LCYh8FhtTdApDh/KIl
G2EgLd73tjz0nibQn4mcgzMo8Re7botZ1MQ7gF9sdjSnLrV33p6kOdyetzT2Aezr5VWrmbUbdHHs
I56fHMoSr8BEqoDzMzVaB2pu7iwxiQ+6Q6fy/By83eSMTOuKrwcAhpTa8UwjVKOgnMrGGyJv3Baj
MGkbIznkYdH4DudE9cKcH1dG5t1GNZ/YAr707Ou+HE/Xmj6zQr6UlF08TEaPIkkzKPSpM3RwlZWJ
+Se4VlTartB02aGNgDT/+U8+tezEopSAdB57aLnznLy6PnCthZQls9h3Ss27MSTKODYxy6psG507
K8mv2qCWH+MB6HMR2TYYEIF0nRGVF+JC41g5bp4N2Dp00GZ3CO5Pa9HWa0ttpO6S4VkoJI9FVJSO
XBWxXrRbxBP0egtqKaUz5RXhjaLUW3vs3Ao2Bral68LMxmZdZUrnm0GaB9sCAsbMGYkRo0COVy8P
Lq3+DgEOQ3jIsgTuLb40+pcij6JNOGJfhupTLj87nTl8wH/WbUF/1uMvFQGM58r1koe+bUab8kVZ
P5ftiJzw+YV4u/eIidkQ8z+zRdRiHYSHsXcWJY1fKJ0OhZdQs9EClFCsyVuNlTA+nh/vbUDD0w93
bWbzQurVF7NtOJ1rwzdpfAMkyQFsEqIko5POwsjW7vxQby8whuLimmmhAA+WF5jWAuyWwFV9wVN8
jS9NQCtCvdS/PDkKBVpuDQ8CyvIdrMZWuANWVD7EPfbKUD4pZtL9O5/iUCqZ+2pz0eP4tACTi+wO
DWy/HfVil054MIK3F5s/njCkd6HuUnKmj7IMZ1C4KtESk9I3Q9CTWhd8TyKkbf98ECIWjRjdgCK3
rDW6o4xkU4rWT/W2gX3T/erGtr4wyNv31DWI+8hCCZzJPRa5nuR1B6s/tn6MuvxVaI31AYX4FEQc
ciTTZGRrQDyXHpATOwGsJ5XmlzYUnMPjRbKdikLlaDCoKgsEmroWJAYAyvPzd+IAEfNbDmkOIdGb
XZ3lWm15Q03BR3Tj+oWiqTABZKlWfmE/nEjjXYsS3NwV1oy5Unf8RUbWYBQ1DbUPBlVZCzV1tuAK
tV3ZOsFdoEvvVjfB3imxVa0LoVdg4SvjY1oVKNh0zvBJ76VxoR11YpLpR+NuR1QCVc9bBGm21SVD
FuXSx24cUF3o/AoU19ien+NFVfDlTZiJvLzHPFAzDOP4w2WJ7a5aW9JPMPl9VMY6Qcs8NPMeZ8N+
HxX5QESAIPrW7MB+ray+H7N1EMYWCmNdH8Ybu6PrvBvd/Em0CjwQpNyz/MKvPLETeL0hUc+9d/yR
FlMhsoqaQF62vvSQVSumHhUpnXbyzMv6N3bC0ViLneA4pZ5RPmh9rY5cRKKN8J0ZKfWuwGj8Sh1M
DCs6zbotLU95B7ITYxTKE/Sxg/gAU36GZ6LleH6RXrjwx5Gji4w59zunYX7FF5diLkdgr5rV+2Wh
lLcxVgkrcNQQJvug63+AWbQqBA/zBrG2SnHB1Jp57VMBKhF966SUq9EKcQ8Z3QgsZ+REKObhm4Or
SO8BK1xL+uTwney22UXAn3v07lKQjFRISt8u1EBcCImMOcxbfg8xoE0vzpm1Qxbr6ebTEIaF1/oC
0ahtAgFrh/MH0rm9DRI3szDCtuNfsUPxKWia7joApZfsJdYJdKNsVHVRod5NrdPMVV8A56NO2ShN
dXSK9O5nT6l3gw+9hXUKXyos6zmSrem7ZhfuChHrt3mAnHkf994efX5300dNc6UgCL8dnBjJNq/u
L7xqbzcw1yWdXvwnYejDVD4+ZaXqtKTPau+rCgxpfGDqJ9uui1WC98f785vl7bWBrAJzip8bKRYB
wfFQ1dBilzo5va+ggL6PmvRXlXTa4d8YxKE29PI/erjHgyhGJWuupsGnxtZvCiVy1tT2LjnTznfP
8Tah0kUBlKsJzX0qucejYKZTTMQJg9/FzS+BUGDs9DtVVuqKBpxxYVOeWiJQNwwDvgHRgcW8BbQB
k6wIBl8fMXWopm7cwTCm+qlU6YXzvOj+z5eup/LaUPGcR+MpPf4wT4xxMFqor9ShBbkwdMVVJRJ9
p1cpXKVcqa69MWm+aVBC5Zrls2/c3oXNazVF45G6ZJ5EMLI2PAofYabvUTHon2PDVesLk3JiM8HR
BbFGushfX+YufQNegg7V4CPcguhk60Vruw6zC6OcSJFmYAlRJbgsQpllTbPKdMXJNOYD/3JYfNBS
4hghZLPOV71dS5RcHRwlcaPsaPw0jfYNYm8Y7oYgbD4GULS1C4/AiY1HPW5W0SIBRFBmsT5WGBq1
IcrJx8JY+zZBRGJ7O7GfO3WzSQdMKs8fpxPltdm5+l8DLnY6npNKlVUMKN0yeDcC+tgDWhSzLi6q
BoIqfd+WwedcHdWPMk2NHZZDf/Wj/rYodOIAEGRR4zJ1bg8KUcebMgod9CiyYfIrB0GWCdcnqOSK
RM4+NC9878mh2FDUK022z/KstVMgEpH1kx/YE0UQD6SN0Xb9zsTH6sJQc9N1eYkQ0QH4mDsicx3g
+LNSQdPV7i00NwbX2Hf0YHEPMsObJKndgxJ1JsUHZFIjMbbbyQvqTWfUeL9aSvkQ1Fp8Yau/LUiw
0DMahLow8mNLMSmlhK0zJu3kwxXQV43WWZ8KjMZA0+fNNTrADV5XcoSZbPzAbUa5EFKemneMJAEY
2jSi3wR7OD1ZEpukyden9LMMbTQ9s+IRCHN94QCd6OlQaHg10mLWx7iocr1XND+zUTUI1NjTdpoO
KhwijpTvJhrJ8K2CtIV3YDSaD9tVpwpRZujSSnfwVvAX6odQpqaLJrKl06vuEOihcO8VO9Q06x+u
6NQWu5EKUW9OKNQQ7DDj27wqUDCv0Oi8JPb+9tYGjcbEk4yo5CUgsI93kuVggqJZiuHXblLtAlEq
ey9qMphtoaZs3L4csabEekusjEEv3ns0A5/GBHL4qqzcAGRIa017R3jOc5DUispL1isfE6XTHs/f
JstLGzEq16G5CaoBgrihzrvgVcFJCNcGslY0Pka6mNJqxrTvPWiHfzoKCoHolNFCAVnAhj4epYd0
akBDbn3TlgI40JjvbHfsvpwfZXkTUzajCoBG1AzcBhW7GCX3yq7sm7r3h16OtyH57KocEu+TInLn
akzU+OP58V66CK9jDhCjBE00Tgm1aXQssVTAWKVB0KT6QWU4P2RCYL+qNCcEpQ7lCJ+b2KH0D4PG
BTZGhRuvqRRHrZUg+P/ZYLxjrusmxN2r6yLx5MC30jZmnGMRUmgNbM7JgppCzgBzbO3IyH6HlWFK
lFHZ4mvD3y6gkCgSGxSYot/rWgvvcNVzbqJeUWLKgxb6xPbUIeqLPRmFNUBBDWahRW0B1GqEpP+p
J4hqGbXV0ZIu6wH9VxOcsEWZFH68FVnFJkJL4k4obg1tmDLOj/NT+CJVdzyFUG/p45GzaDTFl3dc
22pqApO/9T2ByeeKdBlJfpwS7s3qhxIZyicrmcYvkxnbV24uqpWKlTdugpAx0OowYxjtxVT+zDWa
c6tkamFSZrFADrtOCuVp7BytgWnhqNdRDc3kFgmd6UoEc/saZQP5PYogdO8dB9EUlpeVQa4j8tXa
rh+iFLbmOkxdG2PmegYpt7I07trYQDE8kJm8zloJUdqwR6gq7pgg+CzRUKi2rdGZj20bznz2Jlb2
Gfx0d1ViYFhhHKD3dxHuzMU6wnPwsZxQUVmjL1BZa8rvToIRaNsCb3Nb6z0NwBItDwzer0dLYqSq
A5neTj0WECuB67Jcm9KppxsF2QX9Wu9M+UlPcB6FBtVgqRkiaBfduHYGaSicuvcFZD/4/qH6lR0G
lQW2vlav8jRQUebGmTfFlzLqXZS4k6LdW3pPvlpWIcLoelc8iCTB32DoBzdZZx4uNNsszGehchPh
5jwbo0Mr6AGsagy1H3WTFGbVFtForbLJ+BzYEOHmu7l29+c30PL+Ito0Z4k2i6qpaqNleXyzNGMm
dBhyrQ+5UW61nGJjSVNy98ejUDCjLwutxqYlM/+KV7ckrGy8hfOcGNx08XowEmWbJtalxO9NZMfH
MIzNB6GAhHnYHJ68GiYoZNYGSjv6adOUB9WWuJRSfVzHxtTvR2f4BmkPDj4GtNuiJdNuvKS5kKzN
ydjiPFocw7lzSc+FkufxT4h02MlKH7Q0TjVtkwPgAJ+O+LRqo4cTWtkBFOPO8cZf5yf4DQxl/nRu
AnIHgmgiy8W4hewc+JgVDYOmBW4bDUrzlDENmEcpnvecy7J79ghCknXsTPZ9aWvZDnE0z7cVxVz3
Wfqo5T1aZi2x4XbETQfzwT4USJlKPb3QG5l/y5s5oiHFvUUOCL7ieI6avFOnuDU7jHE7Otq5rl4h
65RuTTmohwHnQ3IvOJfnZ+jERueSpKnMe007cMlMUjEIddvU7vy219J1r8ZkdRRvL4yyDDlZBqqI
8I5gciGZuux75FohnUpVepwkFHFQuwn0qCsmgPsZ4dQXiU0y0NWxip6B+KH7H1TBeKnic2J6OWM0
HAEjwfNf1j/irk3rdFTI5HtcpbXBE/tw1MX72TDZS+vgIZPOJR21NzXd+cMJdCnx06uAn7Oo5Kl2
agddqI2+QOXfRIeO+O2exPFBp4M/Vuqat+9bl6IL4kq/5FZPtVmOJt6cX2XtxDLzO+izq1RL5mru
8d6SVS25c0OynUEOVwhZmTf4DpjXWZ06KyxujPWgo9Svl1jwkhbUsy0aImjYha6xaIXkmOv4ZaDB
t73ww+bgabHpSTnZePPdNMssHv+wFEKMViT8MLdrB7xYo2dXodpSxaI4NDq3YmXJZjsiV/QtjW13
NxWBhcQOoev5H3Jid3AKQHfMC8VNvpggrwiqQpnT7bDHw08dcqhJXaRuVGvAhsLADKdUxvLq/KAv
IIfF188RJaEylf/5iBx/PT5zcWkgbOProIFwBO+CnV0mzb6flOAKeBhUVDP8WGkI7JuKiQNPnDIZ
9Ak2ZiTd9+RXDtL/yMc3UVLdmsi8rRQRyhuARUgntJNz1SW2/DF6okeYKtBXQ4cngt7NNqaqCXgV
0XcuZHIGVn7Fe6zc6DLAYmbq+63I84wyZ22sOE40V3B5pJWYbrR8NO5M0eUXIFHLOJuzQjdsbiMx
I+DMF7kNYihB3GHW7DcIpW7dDoMTr6yzTZR5CFVi5n7hTZrf8OXkQ1UwNRuSDy24+fe8ehYrSVs+
aQO2nt72fmLjZJ0mkdzGUV3szy/0ieNHIEq1eRZgpdxsHA+lhCbv75SofgL87NBPkbnvPOVSdnhq
FOrZtJV1gGXINx6PIgBNxoXVqT4Gy8VGzzsHhxLO0flveVPNmNcJU9MXMOysj7rMhyaDiB1lIR9h
D1h3HBXiPYN4+n1n58mXcBi6J8uLInmNYlD0oQgHDZnB1HKqHS7RarVOixr3zPO/6tS3UwqmN0OP
hvbM4iSVARpnWuSpPjxcACRJje8Wd+2FUU7EE3PPkRCGuhym2MsCVWG5sSF4mv3EmuJt0XnhuAnV
DJJI6qXJo1HE0RPF27HFUD2s/LgzWrKzBC3tVT814ivNQ1OgsJbl323slO6NIXWalWP3WK2bphK6
F661t9PC7/VoWs1JLKrUi2ttFqTKAKtS3FBHntXAcjfa2MkLz/vbk0u9H0QeZBYU9InvjjceKb47
2W2h+47N5dEiu0ieZcjbqUmjQ9xPfXZhHU4OSE14fsnBkCzPE09dOI04HPt24EYbVwRwHTWhbXuy
yvUg8BE8v7tewqDju4IvfDXgYntRHdDQUTN0P4fgEjoi3rjGdC1M55ZisdhpfeEeOkVituL1AVb2
wkSND0+qti2qD1RC8k0Iy+66aKpvQ+LG24pOxVVuT8oOU5fzv/XttcZPRfUZrB7lCph9x4uRI0kF
soWf2iit2PC8ylUJWHIt0KO6MNTJZXg11OJa84h4poEGge+ZGb5Nwqa2lJqzw+gYQeiKL4WRp3Yz
pxuCKUgDlcL48aeFKHKSl2W6bwgzvAqFyleNRX/hq96GAi8nmxVwQLPA2D8eJSjHAh05nc1loUuE
SJjj53aCoisxyW4g+d+CIPOezq/a2wSJdgynR8WPGbSBuxg0V7XOy9zE8OVkYEEm02e1tNwHetz2
baOW5ORISHzDWPwSDfTUGjrYgMx8nLljt3h1DVsfOWGx4Q9WiRsfCpfIVhbTPSRkvNtG/RJT8NR4
LhcSZ3cuQy8rg21pWa0eDoavSAiWvaWIO9zWy3UWmeOmoBZ8Ias6cRzYLuQcCP+C7F5CoKh2i3Fo
s8knySGIi0d9j2DKrxgP6AsjndidYBlBJ8MgZbxlnTAQ3dALC8p6bFTqPo+cO7CvlwB0Jz4HADCC
7oh5zxDkxXLlxoCANz6Eftum1YGYLMJGl95MUNThhe85sVJ0YcBZkzbQlTQWp83zMq1WSmVipVz9
nRwKnK8TO9ul7ajtqQKmF87dyfGAhJL8EsA4bz4tCoqRaq7qI9ds7hwSNny52q+K4ST3UzJEFxoR
J8oiHkEMWxBDDfb98tUai0YrLWGrvl2q077pvfq9EWXqugoCdcdpjXahW2lo57ndzpJ1fo2moXIh
AzixnPwGiDszmx5s5mKOc022Y8YT7rvU8neiK/DktGNjb1BgvTC9J7YnkRvewSQFs6bK4gkTJV4R
mHoRCgg9uBmHEKm9ulYv3GNvOhQGjw7tO3JBbFnoYs8X3auouqgKN0O/WvPReSh/GErLg2wo+tbK
A7hJaoppigz7a92ZzLVhSoy5eqnsjNLW94VdZFepIX4ppaEdetzfdrjARZvzN+2pt5x6x8y/mrEJ
b8Jkt44RM1Uz1R+9Nj6ETh/dWn3cHUQjvgxobuwBgonrFO9bPczzW2csrX2JKukGfSDrSRlBi8va
BULRgQ2veivZYiFaIzGdUFVanf+xp/YHqwavemYM0zQ7nk03r5KREr/qO9Kt9wpMyA+dY87peXCJ
OnTiBZp7lJTpZurLGwqUPpmBnVohSlGSVbFoO9wNdZrfSztugAJ7OJzFGeZvkS5//vlH8iLYc2d0
xkkvwohe6E0Ud5MGsQP580hMXxurtw5prHXb8yO96fLPu5Nndm4NwILV1MV5cwM5oRnS6P7klvcF
TYC9FmbyO09Djj8rAmvUiBpkx1PtqzYU+ierQfEbQegLd8+JEIN7jlRX1ZEYAQR6vKxDJEQx1R3+
53rdr7ju7vPetTctlZLNhA3IKgi1j+c//eX6XISwdNV5MtDvgIi71G4qnU5JEDE2/FIT9cyziNJb
c4BahWiznSazYut1hoCai+Ne0sHhRtnY2RV9ikqrZY+Jn1fWM51FRH91+ilbb1S9J5TA7e8Kgaay
i1BiRldOlAChWifJn+O4H2DWu02ZrIOuQSC2VhCN2brI4WFGUnn6Zw3x2/vRGvr9NErFvjOtJrp2
KooUCOihEYxJVnYTJD3GwwbC+ZL+BJLwG4GJH0q+2M7dQEnCgs+emhEOmhqlGEhq4YR5s6bgxDxE
mv3OCOia3WnOiM5XT6JUAH9WkH23rbYZ0KMJBuUg2Sp7y7HzG6yA8x8oYCE11xBuvUP0EZCaWpXF
fqJmWKwr6RZPhtKr+iYPJnfCc7rsnspJoOLlGfHPwKqL8koicjxX+9DXQMqlpBsjvSLeO0EQXgKV
n9rUgIU0fhSVE+ikiyt3ogfl6XFj+CBz3jlTqd02wpmw8hvaZ3NU+2sJcXHj0O77kqsBpoHZUDb3
2lSkh/N77MQTQyIEwoznGwO55enqzUTBibw3KLHm4RUtRNiHjnvJ8uvEKPMRRjxhZtAionB8eHKn
0YNYCQw/rYS7C3Q72aLv9e0PP0WnUqMBBsLpDvTXMtUYbL0Y0DK1fSH7aluZtreZhLj0Jr+53hkF
MR1Qec5sy7Ls9LZaZA5qoDn+ENvpyolD/X5Ocg6VY166+t5c7/SxOPkzJ5mwmwjyeNb6PjENKRLF
L5zYWLVp+SFRR7lKk1y5lqkuN6oXDRvXLC4hq04MPIPNSDC4eqGlLiJWK54mregNxbfpRr/H9bZf
pxXWpmLKfrpoSK/iZJIb0beXduPvMsDRlQfynSSYXFHVZyjCfA2/ikUqgKeTYojkPdbvJKlUdaJd
U0zpXdsoYtrQ/1LoDWt1d0cbMD5YjVVuS8yL10kGydQM/5u7M9mOW7nS9at4eY5T6Ju1yjUAkB0p
Nkm11ASLkij0TaAHnr4+8BzbSiSLWarZvRPbMikFEIjYsWPvv8FHwDVzybnTcW39npeJ9SmeO3HX
y2mqY0fflOUHCivIdVbpVARbBWn8Zkv6U25EMWN7VwWLF1ytqalnNc1YXgkUWjCWrQDc+IRX6y5V
rBZ33s4shSdl+Ix4dRr1+3quwsoN1Xm8R1EmjP0eJYSjKTn9McvZgN5U9sW9InLntg6L7CkpFQRq
7cZpMKLIwftj+Jl+TiK8RHC4H4Zns8YrxjXbRn1WrGB08QQUudsOznVU6npzQxRNlF2jiOlzawyY
kTvgHMJt0xgo0pIBjMhTGtqPHKWunyW0X26lSaNW7gImdTZtGsN1joxIPUxGnBo+LNPmOc2zg0Rk
IvyHASwerWUx7KU0Hd5N2JW8b41Z4iXjzNyLYTbRezcna8bzO8UfNQefgDGKMUV+3Wrdjz4ajdqL
hz7chL2q9WgCO0WzoWYe7xUpw49iRpcUb2hBy94qqKQHpVps5VD62mlZ+jnX1Tzn25SO9PJWyRXV
Pf2eQmHyGaOKJvKkIDISr+uj5kurN0JsHPKte7ubk63uVOFBOGn6mNWdBvaz6rTbyIDx4kZcYwN3
TIsmvJCwnyUJy+qlCkHXiG9MXeB09Q4NJVNSg/goN1Hojg6m6UrclH6nV+2mqSbDr0x7vJBwnld3
6YBgR7VkSUgvOWtypIyFRGF2NuYuCY04YxDVJxiDaNJIEsbrODvtbFFku7SkBx8leDBrNHMRhMc+
uzHj372CwoPmykIhhg4uDPAlfv6ygROTz+ukAbLKg4g2qh5ofjIOGOb0sGDDKXB2b0f98zshubRB
n5ImBGPCfTgdsMsyR0/SpjwqSdq5miXNuySFZ56WeXM39/Z0LaemzOznyi7Os+lBmVL18e2HODvf
VOoVCF4taFSOdGeVo8q2FNl2kahHKwzKa3vK+mtTRX387VGWeH8aG81F0YJsYSFu0504fVO1s+vY
bCP9ftYwU0dXzQ0iFF6zEiJopEa3Ntq8LvJgONNPON2/Pfj5ucfgiyDmUuni5FtlLAQ01QKrpt8b
eh3eWHqgIMwUSn6ApsDbI52fPoiHLSxfYFQvH/X0NY1o7Ge5TnnNBp5IRDdkKtC2LdDk2Aw9jkRC
7TTitOn8JlV8EfYg7aAitFDGuXGcDlxMEejSuNHva9WpPVOymqdwFPrWGZzpCvHpwS+moNygpC1d
WsTLAll/2kXHgiIUAQRR/9OhG3Uy7Fzkxj2a9Z8m1OY/WJ2ZACo1oisljXZtKaYDMSfyTb10bkcl
OThmtmul6NvvTz7FDS52hC/rrKNnVqaZOZ1h3KNB0t0ZmMMgYdvX6l7OpEcmHwIqpJKcDCCdP749
9GvLm7LmQkdc/FLXqShnZlLlsWYADZxn/Ezi/F1sjeEhx/Ljrqzta/zMYRsnRNaQW8rbg78SRiin
wpShF0fXHfDg6RfQogKvmpHssY9L5EGKuNr34dTcFYNlf7WQSnMjvUEQmccSRwA7iJ2VRn339lOc
1dNYgb8+xGoZOMhr9nMRmTRJetkbHT3chlgpoGyN2AQ0+3jz9ngvR8PpusP+EcHLRXeEZGyNJRlh
Egwdoij3tZxLQM5QbfuimUn+ZHBQPBgVkFWvle0MLyJ8pL6QTyiNT1eiBnOiTlHrsRpwaQstCcX2
bmjQ7zbBq34hoQAuF2eT2boCBGvlJnGT7klfDUAU3IjgSrSx9KVJsDSBOZZ2+0xRhsZLQbd+H2ty
nrff9JVDkiyarjFsR4YGqHn6fUU5korVtnk/YYCBKZWE81RTO7dJHnRb8MKwmqYReBPgP+wSzGsU
Wzq3aqN62yBBfakref6heRoy+6VOK0OmX622BuulfiiFeQ9Qrj4WhfPMBh/2WI7Z14M6Xmq+nZ9P
DMfKpoLP0cz95fTlUV6HqWyM5r2ixNo7o8xxl4776HBhjs8jN4x1YNWLJiOCG+trnrHgswle1r0u
JOMbYHhu9lN0VGLVuVPLjH0rtdIXfLObDz3+SrjPJ9dt4kg/oIuRUqt5aGxCNbBTX1bz4N4JUGaX
My2NvUJB+e/tp1320nrpqyA4FgosQWedNVmZHFedPZn3gxXixRuG6qYBrIgCa6Nu3x7qlXkhsCxX
0hdQ0XqXpWY1mHGlWffpUM67EL233WBNzjUOVdpiHgZvvxwcH3tM+cIGP09ILYN0dMnJ4EafFcwx
vGiRIY3CozLN4x57kvDQIcB46JpowIEowbVo6i65iZ8HcmrIpH+0lonlYGROV1s4F5KJlEV0RBQi
u8YbSFxx46v8WKi6O87D7Pa1A95UHZwDCP/Zf3u2z/fWMryBKNySD1OnPx2+1Fssg0qG70Vg7mkm
dbRazM7vMI30QEpdopm+Oh7JN8BlYgvdkNPxUjm3wgkrnmPSiWZnDVm9Ry5KQQhPij4OXXGpdX++
mRe0DcwqjC7A0q+bIKkZaAoojfjY02ahxAGqoQik4EKyeY6b4BZDrRNyzwJOgYF4+lodaGba0Up8
VINxfD8ZUANcEeWZfhNOUtRh/JFVH+BMAudN1dbiEOjxd8JZaEkPijDETUZXe7T5ND0ej+1sas95
NISyb05NfpdoaKBdeORXTjMemeQFwCCBiKbJ6SPbCoY8tVYlx2iyJL+II47PNFe/zFkk7eRCCv2q
tZV9pdQ8rR1Uh1QTFsB7TXrPNdreBGmi7VHws/ex0lmbqUPnRMGr4Gg1RXzVatO0gbV9L+Mx6gDd
15orq7GbvamE1ZWaW4qfFEaEEJrW/falipSf3iHOdiCSzHVgNZ3AiEs7TY45xYG2pvCEE6XOtRtJ
bbNSv769gc4jI6OBOwRxgPgI59TpNGIsORutHSZHI3MmF6hV4qtGI3sONeULie8ra5mhQPsiOrfc
l1eLLKOknuP7FR9DtUw/l3KUe7jMNBem79VRmDhn4XOx+Vd3F2xKpBAnlQT1bRHuIHBIfqvrv6t7
tlz7F8DYP0dZwuIvN18J37bZSBgl0mrL6+QMeKDjPNiyULYwaf4PYY5rIOjwBT1Gd3A1dfI49Jbd
y8nRmgz9veiq2eunyfKwlHSuMLG5VJs7P0qApCN+r6EcQRl33fKJatnWM+TKjypgvy08UlSJsfDZ
DSppoDFOgT/Fwvz9WE5JDbeHpfUHFW8Vy60pDzu4DslxIcrsMyFFHroZ5iaK4u+YSF66BbxycnH1
A38O5B7z4TUHJQoNKdLbIcXRFk8RS8MtdJTe50L/qfba0RmTd3pu3I6i+F3RD9YO7R2u9CqEb8AI
q6tnRHXEUDJietABZ49DS9tU+dRfmE3lPBHhNF6ELblYkxWoqyXaFkETRDL1KWRM4HBAomo/F3Bn
kD9NCVvunEnGQSYZ8+k8U/XsYHKGuF4gKhSrGrKnyqDLz90Ie22eh9KzgrkxNlh0z9u2d+YOy0BM
BC+E9VfOV3gd7Foo8Itm5yocjWlgzAGOIkdrwLmoylBRjs003qVzYnoTJM0L470S/kgKF9I9nU0N
JPjpPoYhiMF1kFBOq/vHmDr4IWn6Z6gwlzSeXglLoMyhoi/4IYZcXvyXgCHGwMkr7I2PYRhDky4T
3WtVa7zw0V/Zt/bSIF6k/ynbrIXSzXxS9LLT8yMqP7TXZMn0B+hqXmk66aZAtMmvESm9kHeeYwoW
yAs4icWpBeD+ehLzsSbZ7MLiOCi1jRVQlW+d3BDXNqCCXR2VwzEfdfD1JcpsWMUaT5U6Fz43fwMG
FTXdPpaGbScCfBQ6W9zq88XC4SufGecNKk1UWzh71vDTASOsMDSn4phkXXptyzN1dXnAtHS02wuf
4JUPzVemMEiDigLlGsfRtgg4WTDxj2oiRgyMpdSVsybfvn1sn7FnCSLQKkEdcCC8pAun60m2BgWl
pbQ8wl/SAYlrxlWA1e2XWfQvG5r2CX3Wd3MS4n2piXJbpaq4QX2UUodhiG2FsfDWkqrnukJLHcBU
samDbNz2cxofzD57VBMDYrdazd9DWHVeJkE5e/sdXpspcAl0RJGaIwdZXR2wFkUBsrdLcmlZIQA3
JrIX0SVeyQuC7PTuR7Lu2NxVF9oOCLDTmQph/AHsc6pj0eopyzHp412VV0i7SV2uZX6nVfG3CHPr
xBdqq32ap7DCKFzXgyfaEcqxx0biY6CG1ftiNs1vQTE1zdax6uRYGmrwHQYdBn4m2XMN/r9VKkzJ
gvzCFnttqpbK91JyfpFFPH2H2UFyHqOA6qjpZeYpSKdF7oxR2+PbX+ScD8Oqohu46CVDiuTqcTpO
6JjVOLZOfNSCADGF4VM50EJJBzpgDVX9ZqN3yiYRNsHfaLxuHA7NIN+Us7V/+0FeOZspP9MMpbNC
jVRe5uOXaKmhLMAHLZKjWVbwvMoK/0ZD6z0tcZqdMw8/p8LadkFbf9TGIruA/nhlFkhPucSjog/U
jfby6ehKKuQEBl5xrLXegjKqjJ+0aEZuAqLILkHUPXUrTcbgWMZ2dkB1dFOZvb2Do5p4ZlQbG1wP
ywt6nK8c54SvhSYIRwoYkLM6GaHHhcgLUY+0tDF8qrGlgsILcutxMrFDxfRQxQ9SnnA7cyc9vk5E
re0xLALO0IWKHGxifutbZinci8Y4gVLSivHnMC581aTARdUlUZEvdTFecrbTzQfgnEoITW06Cii1
nE4lzujY+2LfcWwbvX7QRGR+pCRB5TCk+4BWFMKSpc+twwk8C9r0gS9S7VCfjiUPyzl78IQRdOlW
FJ3+rQxk5abl5bYqHt7ss1HqAeWYXQL3L5BKyWuIhUtZr1OB609qet9LOowcq5KaRyXO+Rm0QHtA
m7UPNqk+Jnf2FE+2X2liqDYKNOjUb51kujE60kOf4uwInye0oQs0DvY5eNlJ5lYTQHI3GLnFodfV
WlZh4CosqmwglA4SHuHylTRHzS6NLDV3yS+Ko6nUOBzq9Vz/sKEIVzxdIvnc/bw2sW4RMZrvqwFg
xmzM5vcSURiBL5BUf+hatUs9rJyHJ7m2MBYG8YmvExYvxfcg6MvHNpvNYUMyXSwOFNiKp01gqBB2
Q9y1dakPgA+NoyRfxUNqdhRfSxxEFeI74ryBBdZE5IVxbFNDYFJNaeNHCucIV1KnoWuaoJpkummG
4qTbNY39c9IrGrEXtvpZbFu22oJpo1BrUrZaLWxN0o0YXsx8xG4U2BDxAHFIUVZYYCs4SEI4ni1y
P1zXi53kZIP8MQHcuu3VAs0/0CFKek0fcKzcpqy1Z3Ucgw9G3yKozv0Ft8gZo0nM5Vu580j21K8V
Vn+tB3NuuIZmL8Nv5RM8xB33uU0X6upjjBdh7k5zDTFc12rTTyZlvFaxu4OEG9WCoTMVR3LAek9x
oc6fSjlj44heVJofZHJ2ryCoRSepndJsA2E3C7yyjItqk45V/k1HV1X1S9VuVX9gx+Mr6kwDtIzM
5lZn9ZX2KLfpdNDFGDZu2gm73zlKqWGTq+sUKkYsgmsPCFa4tZoJ7Fap9Y6xxTC0V1zMN4E1IQ8C
tcaKCnlTlFPuQ1N1Mk8TOBSK0Ih+BBjqxIAkwyjDdVMxoyv4fBK5f6JFP+W5DT+j5Jm8V6JutK9F
baIXWC3sBF3D0MSlKePgFjODSRuydILSpuXzdQpHuthwQOqP6Ndi3argEP8UiBDO/aBCmK0HK4IM
LgEp9yRJBDdRmqflLS4u6nCVBIbc7+wJrNl2rsvy/dtr7OwqRLdvAZkQPRZEj7zKNCIct7O4a5vj
kNiZZ1SVdaWr9bGRw9rFtRRftGz41oyac6HsvES3k+gHR2HxY7FQzUPCbC3KNiXkYMk81ccqxY24
7JBOLkMV0cVAF7u2v8gwe+U9F6Y6hSMOcS4zq/dskkIZbT1gvCzAHYP6VBdoNgDf/Lqrix1rq9w0
qvbbF1qyUN6RTJNaHHCs1bA4Viv2rPbNMVpY0Isg/CYzEeB/+yOe5fA0NKwFfgpGiQrIOo9r5pzt
Kef9URHWceyip0zWnXeDXqsXVssrA5H6LOoowKRZN8vPf0k+ghYRnFDtumOJALbPpQVeJs2MbSrq
S2n8K0MBbkdmmQCI4+C6LzEoIBXIH8cjZqfCIybMG+iU9jW8tfTCW503PalW/zrW6qqbaCUYJdx1
j0OKjlEraAGGM+JhWqoic8FBuMO7wvpkGJzIVZTULjX/v0wn/0cBqfNYjwsHOpIsUiogCBydTq2V
5mBGbGs8qujr+WZjOlfFNF/S5jpHXPKq3GOXVJmlQkHhdBizxmF38Ts/jqqCIV1u9te1NNH/0Ifp
GuCD7QkcSx/sDNhQtogPg0PrfIyX7d8tL/AgLxralJi4fawfZJwSdHBFO3Af12t3HHB5BtRR+qkT
XXzp19bSgh6U2YvL66/mFsEXgDpZPR4bQ9ulWfh1sO34UQjh2piga13kp1q4m0ZxANlwDYb6Q8vq
cytLk26sepIhDpsX0vhXHokPAK6Rzidlj/V1Iu602J47ZzyiyZntkIkc7pIBQGOtUkr6/fCwKFZx
HXbAZVH5Pf3mjsj6SafqcayNFiBamtjvk8FCJlJDJertSHTee6BUhN0nrBDgE4vc6OlYJpAnKQp1
5TgA2OXaJ1uFjKuXlhVu7zjQ+uIhqSTPGXMy3XzRL/woS4r0Lm5GxHATpkx1Z8so7wXnJWbCXaBf
h6TRySKbCpOhDXJtA+DP/DbDCb3DZCmJvHocfmJpnX7nsOmm63yQ5gNUX05kawSGdjMHQ/Hb5TFe
lKdbLoUv4qKrUAjsqNfCyZyOhlZqMEOq2Y0oZD3QSRAXbl2vrRUayX+iqqhbrvas1He9NOEtfXSm
fvKLtM+8KM8h908X/aReC4UcVDgY0ymlWmatvh+Cb6U6m4xltLHlla2o4O+byJoXqJZrUnQDGUby
U0j0e77Hu0F1yguBYRnhNDMAcEORG3kB7peAkE5XUOZIxkjOPR2bDIQ/Al8yqVmIqqk08z8RhH/M
5LKgbTrnl87R86QEAAhOSQYKfotG9yrfplk3G1GXzUeD64yrY0ru1eYguBTpDDwqv78v6Q9DboaL
Dsz3pXj4y2kqzKzuLWuSjw5EHitWxUct19rDOMA6f3tbvhL2YWkttCaSLm6d2ioP6fKmmassM44z
2I+PgQMIAQtwto4QsLjcHrneQykBnHALM0OP1JmdUfXDKgWBJBrr09uPc37WLQB4ir58X8qBa2Zj
gWRtXSoLInh0HoHP6Sjn2uJChD3/mBCCwJFR4VoKNuuVXKhOLIQqjGOtR+l26GteWdWTg9LaYpPi
nX6hDPHKS9mURIwlC0MkcI1uoACP2EZY60cZ5R53KCh91aXTbt+eulfeitMSYJrDKb702k93R1c1
NRXyxjwWtVFcpdBe9l2oRTtuDyPABln+XSgWUW4pXAN/Xz7UWkc7aEQ2T/pkHmmlKF5ONrvp5IHC
dJg5+1ZMl4jZ57sfmg9YLLozKFzy36fvh0s86g9KZB0VBxhSAP8c5ksrHbCEb1xlrhtvLmxrN0vR
j7cn9uX7nMYdTuMX7CG6sviLr05JM2oRDKmZWXywhp+6TiodSlm9MTrpI1PcPFT0+/24scHXyxn0
myoxfVq6+gY5hOlWiQyM8BLtW0Ny6KI5XRxtRIu3QWvpbmwZxYXl/YKNWj/v4pxNwHoh1K7iZJNi
5DV2mnUUmVRsTIhBntU1yWNQos0mDyhEOsEQ+1yypndlU1TcicN4o7SV5DeWWbkRfHsspUEVvT2R
5/sA+AdwjKVeQUtnjQMJeqbDCMfwIVCBvU9hq3oJopSXTomlFXj6+pDNCUjIrTAGji6nCwU82WAk
dK8fJOqRR0cIifv32OHvqVTt8FSOgX60BEUDnGpnw94mIQJCXhwrSom+Xz2kLteX8i7jtINzFcX2
NwynOvXKxhJpXyShs4uSBOybHUDDdscqDgfqXY2Y/clw2uMkDLzDzILrtSsbSa3jBGfkn9ASn69N
s6hzxPciB94DkHPwybI+b6woSfeJ4/T5I6inGVGLTojUzSwz21CqKT87Haz9vo7SB07n/IcVxnq7
R3uq+Chq3QHeUsXqQzBb1pbLTP4kizKqEecIxtw3eZlnsAXy7BKF5kdVSzHnatoJVQltqOurserq
YDMoQjkAXkl+xJWSyBxsWRp6dq7XAp06s7puujr5KUhJkTFXw/mzKFXzLhFdniIcn2q3uYq64M6y
cLhB+HvsQ7dDW49mTlBF2S4bit7LosxkXQnKq+C8xnajZpXxTgoBaYM+1wecSxIzVS6sh7OyOLUE
8ntWAyAvymba6XJoJ8RQrayNH5IWzXnHHFRfy632S6NLiLdofXtVW5K2KQVNrhnRuAsp2nnYYviX
ah19LTqZq8wBh3kr1gNsf4pU+5KPETSVKDU9a4hNSq9Wd0+7ZHaHHg3Tt3fb8g+fbAPEVMmRAIpz
hUFtefXeZowjTQdq4IFmTn0zllbv15GpXCUUw7ZGkIQ35PzShS1+nk4YZOac3mw9MAncVk9nW8rY
l+wn9aHt8vJdYFBLHXJp9HN67gdB3nZtlGmwrTAco0kwFxs7TYt30HPFhePpJXFZvT+4CIRlwXUi
krAufbS1qgw8i/4wRyaIurGzDWmTqMZwN9qTcqskEdXeoJQrzTX1sAO01BuPWoP3AWRR0aOaX5fN
dc/taNj2RaHf1g4mxfidzvLgVyRKKEtW2Gh4vRMU2yEJ8XqW0edxUdfrwg1gUj3x9VJ3Dik3G9LS
GYl9X1GKCk0yauKFl9Qg6sFLC/QJQ6vlBHt7BZxlBHwEQiH/gScYQjmr24HZJvVQk+c8ONRpQZ85
uQdJct5W9VBs8P2I/bfHO1vqSwXtpY5GexW8xvI8v2StIVrbOEIm2kNj1ukNZkYatOPAzj4KufyQ
1rL6KMrBeMT1sLlATDg7WZaRURhc+tSc0OvmU61JTaNKk/Yw1KPuZpqUeYBuLp1fryxuuluUSJbU
dKm8ryY0d/JxUCuhPcRTWF7FToY5ppEn+zzNLI6yOUTvT01uFT7uV2NKv9itHh9Qpr4k7HZ27eN1
wSnA5wCDg+f2CgyTVXqXxGGnPcCXmD7IQ1HunYomX9RK4ae3v+lrM/vrUKusi9wu13Ui50NuU5wc
Kyn3yJCGzdujnMVoQEVAbqCmYuNApXJ5il9WTmwpMgpLnfkQTZqyTeU4P4B41/DinIp9V1XKVahq
eGrJ3XwzpYpyIVSe320BNFHrBn8A1p/5XKUMsT5w7JuB/lDpo71J7HwXR0nm6q24Bo372BfybTP3
h1Kv73orvjT6MoenkQrkDqk7l2rDpK2+muN+sCS5LSLjYZ7H+aZLFe2Iim5006ft7NcxOFFotvVz
qsn51zrLPhYlBtI95/GlxHE5ElYPQp67kMT4DBT9V0dG43TWbNW59CDXXCRcxRroZCPK0t7V/Oze
zLGDdUUxVppnI233E2f5fUuQhUY6NJM3t1Ws+GJ2km9vL4+zjacvlUmYXRwrKriz9fdp0hDwONCw
o9pN4W6UjXd2OGl7Sy+1Er+cfLpCure5N1KwMyLJJeoRafHUhFp8aTustx70J7h0FAGozpFlrgFi
ilXHkUm1+VhUqoj8ZpKqdKNGJPFOKtLCgyRDr8JA/2R+51QSIPIqFwi3hbrTfrH5u4E/Isc+gV7r
FM2fNTtbGmCDHm/qGUUmV9Ybk7AJuhk50WIu3gVWNlhuXabSvs5047uARPCOzsJQQwSNm0ebs7Rz
4b/gz41Gef9N72b9syNX8TtRyvQWNC5OjlcW0P28vF5qZ0mYjp9sbWrBKCf5NU6BBqJaSaG6ZG+V
6tdcZSSkS6p59No5KxLqLLR7XWXM40tuVGdAqOVCRcoARRN067n6jxy2hTJUIn0f6mmtHsYZzI3b
RiHKjnFvN6pLvE+f+1TNPgSS2lC5m9P2vdp22p78O/sWK4kOwppiMWXDxAkjDwFeqhgKbjs/L6zD
JQ78ukF4VoxFQBJAcAevtL5aZLNRNnnCs8LKRcgytbPW63uh7HJN7na6GpWHSCnznZrU6ftpEawE
fNH7ypCmHvXPS0oqynrD4t1C1wXoycIo4fxbZVso68ZTLST1vYR5CCLpe4rTG8X8GtmUNBpzu2i4
lOZTriS3xszMlf1eH9PfTLB5CCgUeKuijgNX5EWk45fgjbyK0RmBKr/Pys70TBw3PXmezF1P5n2V
N7Jwqyoavg5oQqPceSHnOEMqkeBS/3QWXhynMhH09Ohou9YILDO33s/qfZzdNMpdSVfW1joffUp/
8VHTkeRNkgezdTBu+zJBVNP0yguNm5yMtLY3eqG4jvo5KZKdnNcXTrazo+Xl+QBL/vV8awe00R5G
KVUy6z3Q2F2+sQ/9xnbHTeQe316b6yN0GQd1ChoZrE7qeat50IdqxC+IeUhd1UMKxevdwWcLXZjv
s1C8HmeV5MVaUPWDyfvInuI2XuSjAulvEhdsyJ/r6j9OGl/Nf/0nf/5eVqishPj2nf7xv27i72TZ
5c/2P5e/9q9fW/3WXfVcvG/r5+f25qla/+bJX+Tf/2t8/6l9OvnDpmjjdjp2z/X08NxwqL0MgjX8
8pv/2x/+7fnlX/kwVc//+Pv3Eu7K8q+FcVn8/a8fHX784+84XfzycZd//68f3j7l/L2bJ7x3UOjv
ns/+0vNT0/7j75Ip/8GdlnYgZLUXUD1fYXj+80fKH8CW5SURJ4+C68GPirJuI4bV/1hapuTIsgpM
fTGaRPrpr5+g2MGPaFloFIHhT/zz7e//jH9/fhhm468//63o8nsAGG3zj7+/2FT9O0wuGcxCEgZR
q1OGgr63WiNZ01GJLKPCjwpBrY7NCzBuQrrFNadp/pD3kX7QsBzejoM2+1HYDZ9Ru9GfczMKnirJ
2nf61Be+WiVO7uqjKj4rmrQrQF0SQcCb621jg9KsnQ9wTAR36STbdSoEsTGtiq/UA+UP5RB3z01l
AB22hAnwRO79sejFddKr0V2TG8FVJBnYLmEooLkqts23dl0GuKQ5bbFICis/zLwzvlAEre+nHu8K
MEHN+7BSm8wdkdkFSxhr2MtimsKVvsp+TlXj4Oo6Ka3hxoUuf1JUof2Yk9xiJzpGcqzHvKMGU7WZ
q466Xnoql+XeRX8VwFPbG+VW6xv7AFt92gRaOH8xTW7PcEvLm1LI/dcgF5aLh9oI/9KJgPJNYI9w
hG0o0Dup+iMr+3AnUmcLNPS+Cgblo1k01Q8tnttPmlSmOZmALO+tJRsY56pW/ayyaL6NiThQ8c/o
pkizfmX3UZZ56AsCzsKZ/PsvK/mVtbFk8qdLY+kus2rp19FIWWf6RTorehE6hW+YjePHpFgHeZLs
P6PUb4WON4PCSTC565/rtquf/0b0aP627YofTy079v+FQLJkwv/xz616Fkh2T/PT3wiMcXUSSJa/
9Gcg0fQ/kB41YXSD8kH2WOXU+DOO8BMIivRH6NQu+JRlj/8VRjTlD0r+KMsArFzIEovN4F9xhB/x
ZYE8kKpToQdO/ztx5EWN8d+LhdjF+OgIkmnxhDT9VvftomlNC9wVdUGDmlXfSVZxS2/VRXXKDzRr
vEIxqci8sHIOjQo8cuD/Qpa83tdlhzCmEgkt9JpU1W6aXk2vDeFI01YZ8t41DW1uXIAdyV2jTeUW
172w3gwjiEif1lbuo7siIZQlN+khyKQx9aYiNtBYaBJ6DxWEtj0ow7BFlaVE52Gam3L78qV+awn/
f3r6Layh/3nR7p/iNj5dr/z+XwefpfyBmtDS4aK6+JLs/XXsWfof3AMohizwFWtxNfrXelXlP8iK
WLGscDp+MDb/tV4V+w9ZpUaGpiMEO37H+J31epqCUcVHYVDnUF78OXiIF0/YXxLh2aYONdjYlBb9
QuuMy7jcxantHBZD9gDlI6e8sfpeeh6btL0z0Ra45ImwJHn/3jD/fALycQDPSwdoqQn/8gSwJ9Ky
FrW1CYsy3dZC0zw9KpSNmgYXyqvrOL68K1AAOnELBZK84XQkQ9RSkMuDucmBJPtyNRsc9ijV/fLl
XzktzmeUcWjWAoCiO42e2OkokU1DX+10fSP1qXxXlzBuPVGWYDxxSJb1LZay7V6IQro1kXL63CNv
GP+5D0+S0F+TmdMy+jKlwMYRGeSGuqiPrP1sHKsQVkJ7eMNFqwGz3pg3yOuRasBP2Y2mUXga+nMX
KjFoU559SaDj3OqW3gXfcw3wdaD3i8VAeCOj0BniUBVH8gFgttZ6c6TideSMkHQPbQ3T2YscUVhu
IBvTYi+QlndhK+kfKwrVk4vIlvGuqJDBdOXeFE9p3DroaZVQqlwyKO1a0DuN3SqZU5pZc4HVsINj
c+rGUTADIZ44rd2FBt3uajvSP8h2mY87tBJUihJWEus/kqiRhGdT9By2gTIEHyMtTr7wsZIHK9P0
b0hkYGc+0Y9v93mi6JlnCsd8CHFw+Dpbo2Eesc/K8o96Omaa6xiTSPZ2J5mPoTEF+q2WOVH3MdWn
bKeXydxv7SLFUEQxZ8rLcpv3n1E7jYuNAl2qug26TH0fmlbReFNsJR9p8XXKztEzXXfNIUJWo6wh
UW0KNeieTJEo37XQwBLDzAftuuzjEceq0TF7b9bl1vTIuxSA50pv3SCa1UwbgGvABawkCjDQSVqE
xEDHZkg9syi0bZFIFQdIRePR71skmn0VUx3UEku0nvy2BDoHbB2UgZnnGlwIy4DLaFs1XmbdNA84
93XGrR3F44ewCgfHVXJ8e9wxm+13cPuQLKpBd3/Ps9EAWGwbde6psaL7s6Nwd41TJIcmc55Gb6Gm
d7shq54lkvX3lFSSeEn0BsdTmzz/KZwYXH84jWPsMp39fVH338okngRI5VLv3Bp1gtDV7VF8DwBW
ebPUKPsacUprEyBwe8xaK3rnAEX8Uod99DzUcd64mrSUmywbF6tM68WuarJ2Z+mSfZ2nk9VfJ5Kj
P4pKyu7JjMvKjRtVvyo6x5pBY2nqzTg6duAirefgurBYV5jxaJZUnUIVmnoZcyqrFvJo7UQ3FBQZ
wPfe1gfEfqJOeHo+ForvlF2Mtify0Z+qtI8A9aIysIn1yun2CLaZeH82WbixE3tMPuVYSaTkDbGV
mlfdf1N3XsuRG9m6fpV5ASjgzeUBUFUsetckmzcImm6YhM+EffrzQZoZdVMacbSv9o7okC66SVQB
icy1/vWbAZ562K54hZ3OdpGA34m5qOLWrILb3Au6IUI4XBVRI7FYlXOvjZG5+E4XD0mNJIpEtXWN
ZYbj74k9lemrPS6uHdYBeSjbwAe7FzUqOyTIu3hrMcwBsVGrXu1amPc0A5WrWaj+cbOh1qCxhPku
m8vCJg44yqtkvV2GpfkK29V8S1VDOsPcacnN0hT+VSYKD7jWadMv3eCxxgtIst+8xq/JiiNugGw2
VNdLbqh0VyR62cdksxRyz0TMebC1DVY25/p7UCvNDzdS4LNc/eTVSHWCYjIcBo3QmWr0FdIW2OW2
kFySq7GE/xhSCuZWpHvpMEQF0jQjZC8v/UhHfp1uqCXvieEVhE+NTqZic6yNx6RKLBEZ9YA7Xkoq
dRVJNAGXuiosEbo+VOJYDKQUhy6je4L2zIEHg3jTMPe5jrYpNifUMyggg/Vrp7k4hY+lql8cJDN1
yNynKfZ1NcwuG5lmWuSKm1jyDYVPx0NqKczVZOgXAymuDDT8W9cyvbJarP9A0KrRj12/narDMFpt
FmKJWtNgmhxEh5VpXxkq3h0o+UZHRxiQpcc2oOcmm8vozy/zgB1sLBqv1Xf6jCNipGCKojnCqCjd
dUQLT/E8Tnp2ahPV6kTtVFh1PAm/fvFTu7rG7i+nvuwytBJW36xX7qKRhINbd/IWDG1h73ndhq9l
qun3neaUyaaJ8PRwdjxZQKk04d/IokWvRFuOrNQk1saLg74XQTzJ2rnH71F5JzXK8D6uXX9sTqdB
sTJn0btfBrgb6GT02ieK3pXis3Trre3/sTpxdUimAVM6DKoZR3600fYbdqChLp2d1g3OTSlvGiNx
TosV307b+9Sj88+uBn1u05dtWXHuhwplbSZULLJwdnnZaNeTWa3xNGn+frRw6MgKBfjy7yL1T0qV
X4duP3876kdoBhBbQF8wUfi5Vun7eu3ZQuzduKbDTeYTTB5mzuDNkd5vym+nIHEvgn1TTLsCTUj9
xVS+lsRqZOHvVNARQ9TZbrvEqpP2hT7U0gmb1EqTSBvrZbpAl9a4MZweRi32kubqW83J5/2Guv3H
eucDYOk41B3QhpizbNAys/MP0yiCB4acOaK/KxG3p5Et4aS/2tlIQjbYfODCBXdn88iYRZfxbOiy
R/djas6+Y7ce/geN/H/ZBf2fbeK3lfLvlfaHHj781lfD+8uPDdH2A/8CAu1fGFhaeNExBoBh+HsD
r7mgfRApfR4Yfc1vvf2/OnjzF+YXWEIyQkZgQ3javzsiy/zFBMnfMofgaVH4mn+nI/rVjfbHlwL1
CfYowAQ+4lhIAR8KeOhBGupY1e9nQxwzRxxaZLBTkkQ2b4fJZujcMhPCCXa5TH1xUo3qwIcKFUkB
sP0vCk8cGo0zc3lAYx0ZsovqOYgyEUSVkieJ9GNf007btIwD691Wz4EHOtcNJ36WPrai/zIM9T7p
3H2aFSdGr0f1hGSSxJN2jRW1gJZoYVooBufZY2qznGForE2HCWgVokELNdc6FLN1Lo6FFZz0Lt65
vjtFBM2noVNRQZt1cU9S8FMSjPBM8PrItZ0I1JnrHCxhhQp21JZLa0yfJUF/3N0+3titf/ih04Pu
Mm4jz36vuua0XZCVudewAnZj53zSAH3s9D5eafv7H67Udq3I5pZHGJjXKGdH4zNF+x+/Ct05aJEB
mcBlQX64QIc1njQLxpl+ekFiO+7qFKx7YSQR5ZPQ73G+iQKGm34nLtvszGqIszRRGBZXypdRr6qd
1eLDXmanUnNid3wcLBnrxsPMwsmAdCX+gCk/X1Blbb8Lbup5sDkA49zhWTebPG9oCvgbdZjgcry0
6L0KwCE73fWk1q6a4MAkyrSGGOicEqkX/fA+/8nJ8YGviSPWBk9wMvKOEG4EhffnO7wJxJJ2Gvt9
76Z84vwwvxUpbkLD48DAThh1pIDBvZnvmMDChuBi4gTMx/vrz/Gnz+GHj/EBPKjQBLlLynMoggTb
dyTRFh0I6LXjfOb39hGn+PiNP8wtqeHGIEtntgXwf0zXw4TCAzHOJ9/oD2fyb9dBJAYVFm7FR9eY
IOtxQxHcWWneZ61zLPQkLKci1KoWa+fHPjh3Nxd7+7TXh9tVu2yacSfXRwji9H/c61YPm2SXJK94
/X9yzn6ENj5+tA/HrC2HeZTFwBDfc8hwpWqkoBSDHtYdbtCyO4yuBuyR3v5PHvLvd+TDhhxo+BC1
Iw8ZjUHsNE3YmJSM7bgvk8/oZ3/cOLZl/fulPmxRtZOTzzJwqU1YK3v6rOoTH67PrvBh58iGHsNs
OG77aXnuvXs5fLI1/fkbgdc65jPIPj6mKWK147eFxyY7GFdqeRs8VkcKPpK8/fVD+dPXAWIk/rTM
kzAe+nkDyD2F6klyna5kWjYe2uFBX+/++hpIj/gtP5/FPA+8HKm/tyy1j65lUK8xK6hYcVUv2OGm
fUu7D735aK56rIQe13Tf/rqSyD7tc/dMOsiQU4ADz3qY04o91PtuOvkVtvaYKLc4vWrzl1HBvnfz
Hgp+zj/1c4zmk/FEA3Sq5i8FlAS7rPeZISIkg1e4wcfVIHbwfg96+56qaa8PZTgE66Xy3vTuXbP5
ea891Vr91Mgut9AMv8lCR02RXcJo3mnWu7S/GE209kflgAPiPgDj6AhFK6493u6Ot0aD7pLX+3RN
9lMF9XJtj1j0RZnuxUmu4n596DTj1BqLk1LfGEyHln6tkeWlWX9D9W80r3nvfXfs8cF11js/mW+V
d1Dm5YRP31B634shiDONSFGj3yWFfpeN3DgCxBU3TmYeNOI+trMszIcArZC+81svdqfrHlaKNj33
wgk12zqQB3NoEIe1FeSQ9NLsgh1L5LpS4lJI81x07wMlxHri3ajuDcgh4WzcvgKKNXC2TRZ+OzQv
tfuWrs+D/UiPx+H04uQVgbglk1YYEHMQi2mNGfbFzbQ1GcFumd39JIuLFZn6MJuHCQvGrtsDHJ+6
wcGs8MMATCG1+aKA+Gqq5nxbLlr+3uXVftaJ+9iY9a0e+5yZWFCEFabtaeOcL5mJT8O8R6t/h0VG
GeW6J8PUEOe46F1gyO+GWjpdWuN013bTyeDJw9zdJWSpBwjzTBm3Xb5jiotzg3tWQWCxcQHy3RO9
ckII/Rj68bTnHhKLE8G3RqXdx5g1sTZeieWLl4x9XIvy7n3mH+VoCGHXxv4rQfM7F4Z+HhjHTtlH
Lz1reMscLzsWxQuWXRRn+p57XqfUoQoFx28VAVT1QhtOPCKletGCs6Vh1Vq7qkFpOAbMsK+kA8HC
jYNFxlhv7NTwamY79EuQSS6bYT/p15uxxtppUSGJDK3GPSP5eG6rGNb5U4G2abbskEiOcBXbwAm4
JK33ZjGGyRCwH5sXQTbS75l7pykve89+EXrxnNvrVe02l8063crJP68oZXX7zUjSU9QXGBjghT28
DXYQVnXP3LeME+/LiJqgySC9NK9q+TaRVK23Y4SXx0nPBNhVS6T18g6DqV2mr1EZ9HF2PeR9KIt3
AwCHkI1oNQxgtHj2VEThdLAnl/vQHoBhcf/IL5mWYbHTMEmPQCBj7OF2ZbaeA7+d9KY6q7oGB/b2
Yk7r55bfNpjmzm+uGhNSmxcWRhH6qbpqhOQ+YM1RNKHrjvscWc1SPJQOvUNXnQxaxYJ09qJ9Tpb2
OhmsXebaxPkscZ+2kVLFhe/fTWazAwqPNN07jHMSkjW1k2SzbsWkKSM3LW/6yjlOyA3yxTqKdN7l
fb0vXS1y9OTBsvsTF/2Oz+pfcXess1215DucJc6Dxbsq8RHNGp2Jf9UCFrIsK3ncEEyk0icADlFf
kuLDNyT8+s6V82E0n8cJ2K2+c8pwMypvp0vZ1Nd5lR+zunr2e+0mV8gwZHJuLkaEgdBh1s4114w6
Zo1yfS5MEVs8BYBx1EP9bnSmiHdMtc3e4EJG2+7tajraSbnvpX1iJcNxzgNe4XFvD8FuJD5DNMHO
168pNGOrQ23gwl3XCNyAu4xD/ZpO5xagNOLdQyK8s6xPH3F+O2hCnVfmd30OQqlfZ8FwtoxESoAD
Lum5k6c3njleWt0zepDbfpiPJBK1voytJdhpogwXoiqgq4Z6fcQSK0RQcrDY7qZivtSK4qFPYMAb
2VnvjleGV12sQpwM2LDg5LkztfKYyzvArk8GKx8cgai1aWoZ0QEHMVbavHd/Pmo1JrVZPjT9Hr/Q
08KkCwBwc8w2avxtzFHuq5qW0CziebHxuhIxdIad7WdnYtQvZmql3h+vAZfF9Pfsm/74yT6U3x4g
YElB1u/dyo+tPrnSkyU0izV05EPJswzwQ1OqjP+6LPhD6fHhfnwoPSxmGEQttf1+m3EH9oMaioNt
fmY8G2y13k+1x3YZ9OxszAgD8OP6+bZnnmTEbwq+nNdigO6eOBrV9qCuB73fNWCmzRzsjGm62goA
Bkq7BUgV1Oxs7PynlEdR4vdoQmpDVugNBHq3kQMFZ+vRswk3GNaVPdhfSOilaVRh7yyxxW/t9Hcn
2zR37nFyH9Styu+VYZE7kuL5A1Rt7MYTi5ZwxDQp6SOUOaHeiJ1hP7Vomm2qk1TuhhaNrz/tl8w5
SHe57C11bXvr3re+5SK9zjR5vb1zrjE+OGn1pEkRO2t6XcpgVwbVRTLW+wBXMLQ3Oz+YbiR2tBNG
g152R+JvFc79vK+W9U5qepyNwwlGAw/L5D6VKr1daU10k5A804xKurHWK77PHQXT4McpOm/ViFhW
FBocJFbBC51Z0V+vjw8U038uy9+f3EdYky0wAecvt2V5qbMnZv2dre03GMdnKjVyj9eH4XSQzYG9
Nwk+qYw/Tl+BrcC3NjAK3ezGvf553cjOn53e5upNc5D5sG+P2WVeOeeqHn7rx/4W3+K+qfjzkffz
E1fovwMjD9+ajconP/6q7dP8m8T4v4SLuMkw/zP8GGV9LlX1Iv9xlOVL/f4jDslY/l9ApKE7vyA2
g0qBt7SFUwl95W/MjO1vAMXhTEOWBxr+gUikGfovKD5wfIR8gcexuTEm/skk2v5u+12MHMBFNu+T
vwVE/oqh/L4BoUWCpQA4v+37CIT+wM1gpJ0KkdnGSddK69QsBRmFnVZ58FdbJ27ygGOxThix7skN
7vY2QzTwQoGboTVRAfck7BlSfy28giXoptdzai1RMJq3QWlriJ7RWl0ytgnuxzRZ38YOSwCnNZjH
1/ZSczbLi2acxG/C8r+1Zv/fIFX/UuYv9T9COGwvwz+a73C+YLBJlb/9X1iBW6P6FwuQ9wjzqp/4
s9tP/AaAG+4vjChg3GB6yKFO9/yvdef/shlVkJqOvz1HDoKNfxOCDAtCEGaFEIIAkxEI8+v+ueyg
FyGdRwbEwoO4ijn+34G/t93p90WHtdPmD050CPwNGHbQOH7evShnjcRqy3hkmHPiJnI966xpZPqz
Lvsf7smfYIg/IxX/uhIX4m5gUWF/KB6UgUkXfvNxWftmFmWdA4BtM9zeV57+iuIK98W/vuBWF3z8
asSiAKvhJw9L80PdsA7JlKE8jjeK6KFXM365hZqX74s/5SFWhExK3dG0s5i0yM9SXf/stkLQg5az
WaKz5/x8W2G25k3m5nGt53oZoxzul4NtSFXHHN5p+cmt/bOrQediAdkkiGFJ9vPV5ixRtb2xOvAL
NB+1pK/zOJ18MkWndujG679/X6Hw89VMUtrtjSr3I9qeEwcyNWUTQ62pKMRWjNiF92SLwjkmDUl6
AFLWNXQO65Pr/nzQ/rqANqInvDGGNfDoGDH9eN3RdUQr/CYeoTZGa0dKmoD+UrjWW0J6LNZ/iBv/
9jdlZIW7CUJKEt8/crvM2pe931exYdVEp+aGF5yILmkvhLfKmJbPODd0CBVmOg2fqEVde/s2P61e
lJPMpSwT9zV8dLep2Y/fFiuoBh2MuR+VJuuQwBsaOR7/RGXFdvI+eSZWe42WBCceXgUdfVbmHrNk
0O+1WU+naPJk14ed4y63i2aWQE8MwL4ZjK2+OIWl9KjN+xFgeRG6SQrY0JxbkgyfSBhD/Tr1Htmv
QWPa11rg9vNhNqUB/akUiNn8epJ0fRKP0R3OJ9DL3DmhyiKEZLmyiXS+hd+gCLX0i/pmYFkwvOhL
J9mVaQtsRoqtFYuihAmk554Fo8henWVHXlBixqvwBrQhedPKCNFSQxBbmmMSvseLWv3aWuN2EMOA
F/Sh0LeK8bDA9YDGb1X6GEGWHUXIBB/vP2+cqneFcdZT0Wu5e8iNXNwSb4NJxhi0zn6y+67GEc0V
dpxNK9VrVwddbFldDciTeKYMsyUf+5PWRJoP8liXD77WiWKvld76PDZOnkWMiyjWcYWyvjZg5c0+
S8AVwR4b8Zy6LhtNv8XWx7DfjC9TC7H8EEjp+iFBkaQtQczqrJ00R4cVjczs0llmzENL6dtHfXXV
N0zl1bJTflC8W5DuIe8nslh3GyH51HWKEdFCg3jowcpSJHDDnIr6WAUSWsiqoXf8WjT50oTTMjrG
U4BCwDRC1RB3eemIVC5hP2kG86RiljX9YiUbPQ05LxIUgIokzJu1Erp2BtutdMAmMeioklCMtuie
NJFO3l6RPQkECkaC5ZBWD52YLutZ2d2VMEf8HSrE5cU+U1XuxLgzrQhyyHCa2AvrQQ/iRVe+uNVB
4bNTmJoLpIdsbNZQwulsqjB3hMakFdfeKj03Nmvnp4zx61KH+qyprg6zyvWbHBzEcJavJomWC6rD
3izPp86S00EVCN/euybvJsL1ZqGna9i7amRi5vc8l0sDikv6pg9aY9xBJIMd55dkcixh22keesMq
m6enVTcbN2wDve+I0Ojt5CvvV99vgxDSLxdP9SKsVON9H0rb7BjhCUa/i7FOvI4BrrCRrjwxRqk7
jfeV16k11DFk6UIrT1UWCtdenrIxmO5huuGZjjouYQDcrpkf5kmt3aX+ND21Vt7dDuQwtpEBOmCE
BAS2mACUIrkovd79aqUyOVSrAelOH5qlBXktbNIrq8C+1FvELtApZ1xV7LXXVFi5jZudp/7c8PYV
i3FH47d+wTR7edOM2XgJelF+tdhF3jozQBLT8ZnUrinwQE2xhXlFfBm8C6Y0L5OZOGNE7zWo/ex3
2CqXw5IwIYIqduN2GdlIDa5ObymRXiYUs9q+qwlu7kI9C7ifK0yTh2Te9h3flJvZiBTiu4VYtY3I
83JePIxwyXlxtEYiktOX6rnLLWexIs9JXFCb0a6Lr8YwrfxG0iXfl9lK27BzizXbiSbBSDazMQkR
deV8xW27wTNqEBnAo1MkWrTOevvQks8DIqj4X5jJLIHslLfVg8BLVYaTUW48yc5sGXvWbu2Habqq
HnA8QayoWfinEq4ieHBBZRpgAokFXwmWGg+HnK57zalXP07sbB2iPh+dJ9LYmCWijQHK7Un8YbF3
gUfXn851lPkdIFpn29WzHAuac11gb7y3iyZFl0QoiNohCsirsJJ11ZwlxdJVF36wJlU4EeeThL2R
LheJrNwFoMhLb6UYxBpWfK2j7yFxvMqhF067SgYZbTk/V5KBAwNruW77oc+PONC14HzVYK7has/e
dEowseEeJMoldz/ztkHnGttgyxQ3aejNrswvLCWS5J6ARW3d27oNw1rAIxrvqtzezCg6t8clVltK
1t0krTS2GaSD5m5GLbs8c2y1m0rNlwoEz87Sb0E7psEXJjlpep7piwDjzNagxLelcQaixsoVrmI7
l9m7YcuxP+87n7AiL/ft5Wh0HZHbs0XK7rVoVWufsed6oJhB0/qc00NQnQihyfYtwGL3XGNf03YJ
9eAEJK7pen2GFXJlX/C91vVJDj7It0qTdOE4wc5Y3YoiGUwE9g6gi59Lowdd9nqSQqWpL6cg00W5
77QA+4gonawufXVrczR2bAS2xMl4WJzpOE6jRZzsKKs8bvMpv2sILrBOWrY+ETqj+SUdcvk9a7Ps
dpry/Ewh6J6Y/2vau0Q4dmL41TxC72uyAuZHZnuRsbjbm2fnCL/GPvWWyHS51F44jobHu5/2Z43v
VHpoGFVDjOsqwGfHpJvlQSXgebGR297b6HdtF80pLg0G9CpnN1eO+iqn0n7I3ToBVp16/00um5yE
jrx7nSACWHBJZGeFdmqk1Umq4yexn+Y6eXBhGzORbmC0MmgokhmdmjWr0HA1cWYVg78972ktj8TH
t/JqWcv1lNM/b6E44CWKi2jRD+fB0MgVL/baMO6sOfMfZDoHWci0Ci8v5liwK+p1Gs2dTZCIiicn
n5q7ceMUHVcY816c5rMYw4685+p09OyxumhqA9ba0Dmqesz7dHWf2LwHwYkMsxH/pcSHAjcH3jvu
t85Tt6rgxVGudplOBjKFTLnGpVXb5VPSCXc5cUig2yZ9Vk2gjeM21l6lm7n+7M6q26YmPixGkk/y
qOFgWiNL21yohQ4T9gRIkNESTsnJRGrLst1WzZ/HSLodKG6KVu4Zgf9ykdON8WBHxfCEMFHt2Wxd
80KWRqEo8DJ75kwXuApaibu+22slzxuRVeYF7urbrNPOPG3vOmquIq1K/f5x0gZFGnMuLfcVoxn8
tz1tScqTpOPhMJrZCN2aKzt1Kn0xi9NZY8AZUWB0yT4Ti0z3mrKJe5YJRlJnHbZjzX3uZP5w3ot5
zM7womKbCW032aZRBIhQkmWUEjgMpLwYChEwfw0RVLDyutx+wiUoZUo3kyMIwdWGZbjo0ON3ZDEn
GYWaTE+RvXtWpIKsffWMlYik1DMXCtJguViX0e9JueAootKpUBca00J+NVNKtuFixjYLj9bBWrS4
xT/cfSfIz+iazRixNyP849LkOy66Y38wXdwDYhxy8uKxCqDsMOrm9vlvQe4WJbGlrnpwHa951WCh
8nXMZexDU4coHW3hNy9Nqi/rKZowD+uyLDO/j3OZX6rJmL/Krq6gX6ElmW6Zq/RNbMLUDiJCyeif
1MTMaK6z5bCijtVOPMZxlzVmp8+4TNaPDp4OXpTb1oAvfj5yavtjmj8v42ymUWKXMHxT3WovZ9/3
v7trU94EmtGKfdD0/VfcKAmlacTEIBLg2a7OV7NYrrJ+pABk/021cFlEKmIBC+6rlHbJ/mqM3bLL
h0Wow9g3tYQj3tkaRYQ0X9a8WB9LwpTrSFu8/N3vitHeGXVn8gx1Z7rIOlwXuWLnvwzoPu4CGyJw
yKPXT5SB6nanymRlulTrLgd+r5+saHEp94CgVSQTQ3sFMO+OY1sHM5b3kH4ijf4+RekhypdBDsG1
PZmOZkcW+UqdduAsz46WFEx2TIMWhZKrK0hlzPvqy1rnE5niVIzezqW5IH3d7QgNDwgmv04YHNVh
kUjrqWEy/gjdoH60y0RcUpEZ9Z5CNL1IGJh+XbwhKPZWzqzYsVR574LGVaFhT84SMfItC84ksMUw
h5D6zHZltbvAGrOnKTEqBQW9905zLTfpm8zEfTSKQd7IaV3vVYp7c8g8iDFZkEK8xjV2Mc8c7Puz
fdsbUMwzbKDucXMC+W9t2q2zIpttpvVdInxo6QET/A43WwZjHOQ3ZZvkGArYnIyViStDNFimCgjz
w9gqsimd7tU00AYEFNSXerBU9d5oNo0QAgF1TkZ23fBiF/Py2xTnbwGB/x0y/Zeq2P+F8PTGBvzP
4OC+f6nfvv2ISW///jdoMPjFAR+yEW7Bq2FKtwVy/1Ms6PyCiSQ4GX6SuIj/hA06BtigrgPYbVF1
4InAPf/EBm3jF7RoHh7GeM2gRkNZ/y/l7T8Rur8Syf+M2OGSBgMel0J8QW0gabTyP0MQgowOrPFq
PXSzbhYnBFavD7Zw8PbuOWMEDZD+ySjnD1d0QELB7DEagmYJD//nK5Jf3CrZyBFAoke1lrHXEjMw
GXrUzH3f7h0zX29+eBp/Akt+pDYi2bOZs4Iq2cH252OubtMxZk10/Glmd60ITRkXmlw5E5oQrubq
URC1287hJsUOw+b0abA3uu+S2t9nqy9fp9YcIW1a1vwY4HDjfwLt/Qx6cdcRP2EEq2/uaBauoh84
eBZ+JYlKLdrNhrlwONaM92IS29wrx2g0UkDKyY9rp4FK88l92WC83wEorgwszRoyNne+zQ2TVfsj
AJUPLhKyXmtCwAOtiRrw6kNaWmsftk026MccqysZ5q7ZXw0pO9VZB5eoo22TmhH1aeeKcOlgFt86
5BppnyBzv+LSHz4dCm+GfpguMZn5VZf9A+XXnmlMJhdyYJs0s0knZrjXvS1ntHMCklffVbl3olFP
bTL+HqsX08ua7w1yAj0SlSafBzyib6qhFtpFRuILMcdkS3+WoACKvo2Nf/+gOFwwUMbzBOEv5SKK
8w+oZeXnboCAkBLISZxjnib9jm9TnAlRYnSg9+9NCaCDzXz/kKWT/dph39mHdunhaAXkdL4UqfPV
VRkpoUY9yhttpg4qllKY4eD3nXvsxhQPiFxDvdfmmbHEErDnZegDvJOKCbttsDJIHV0alEDdvqbW
62nBF+7GDnIDI/LGtYG4kiEpQ2w2a3G9FmYNCyxoLOsGd4vV3Fm9snKsixq/oInPsyaA5kEaJ5RM
w1iL6wygaz6kXg0GlaQUcLFic4OGOKKOV3dez5yJBzX7r55GpiaGYZ0mCTEmfGFcOOoO0HSopxIF
6sLB5LVT5BSsOW1VTX/s8Q02r3DbSJbjiuFvEuoNoGhY9s5MMJM3av2uVtP8knr4XqGZCngZ3Myw
8/Mld1bCa+Ft7Nhw+I1rC+YEjXe0WzTylXnTyyWNIeA6VQSNMr+wV8/uL+ocKIzKbua/2lxSZWkC
hhY1uRDM3xn3blLJNekOXTDD0W5Wk7ylasyLGTNjXX9NkZ8hdDVJrY1TpxoiBJg9Apsp7U7bJDXs
PcaSWXk/SiXPfDlZWjiJjLJs0C2IZEbTlQ9w0REPBGngv6PeJ4jI6THcqgwsAaIqWL1Xfelp+LwW
FDFM7XK+prxjn16hFp1paDvx7NAyaGi6L9nSWtrMNx+DVgF7Okgu/NS39+7SohOo0tFCwOzUfiyb
YI3WYVLjbl7S4WivWsoaNAc9mtRcr4TJDNnNyjz0nVjFidoxd8N+lbUbSnTWNzh9whQieZEeyCic
YL4f7LGBN2Y1WbCvMt+IsNborjHZrYGnTVU/auws40liZe5d67TNfHS0Eb8RQL/pxsesHYEwuKbB
sDPIyeDqx+bYOS3saKFgSJb+S1Vp1Ry6+Ie8wEbQzLfWTeBT66J4XwrH6WhmBFtVb+GCvnOGuttR
e8IUWl3gAbW+GyX4WDcoebByc3xz4BtfYC+n33tKr2jZAhCScFxnBQ+zty5V4uD95w7y0ekHK7ZU
koZlbsCPm2GtZVI1e0eNfH+w3IUH729kachhW4cJR4bWrAhrB2ZbZLfK2M/VlvomkXvGAOvG20qL
locqT8xHtHv0NIaoJ1JmxgLTCMcZSMLmnNjDZvkGy624B+gLvneEXCyR4udpKWQJh6BFdxbiLJ6f
Gv2sRYvwvdiuKUudVbZ3hQ0gE3aqLh5Fo4s4hzOU7qbO9NhmeNxmiGAjRSGYBg5ok2T/Wid6G28Z
nDt6bec1n5f6qidDL3I7MqXSocaqKoeL2TSuqyHRc5qzliA91MydS8Rbo0Sh9i7pyv2+HOx2v3SG
9g1KU3/REXSwGyCJzVHdJNnpZEMSgVQ7iO90//D60GIWEEe0McCVVxPXc5/6wWEGEILW2K+3umgh
mRW+fQaqXURzIfH6X5Q2BGeQbRHljKUxhoOa8bM1YfO0Uy6DqNY5uXR9vRKB5nGq0YUBtHos1sRN
rQsTeGEvhy699msjPxRC6CLUEiVhtynzRoADxtwZLP5A6yN7aJyHLiB0EcpeHuQw8IDDgh70B4TN
bMjBLPyTIks9EQ1Y6Z0uQ7cc9K501HmTlpgN1fpyKLIGGlqtjbhWMZO54+QvX+mlrYvC6Md9Vc1J
cqPAlrN481sE2FjN7rbSrYAsp5Vom8VyMz3S88Q9c8bAF2cjro27cZnXa62ei9DRJ6Shvl6yl2VI
lVjF6zPgMXrqurFd6ITedvqkje3fiKGptJuKld4e8wlT/RMOZC2BQ7di2jzJOSO/bYK61wv7Unom
5KyJ0LLRxHy2cDMtMkVB+op05OlcOtcQmI44O903iQ9zmJjjPcG0B1OYh84zEIyvt60efJNGe2tA
BXSF+bqk6VW/Tnv7/1N3JjtyI2m2fpXa9aaZoHHm1uljuMc8SdoQCoXE0UjjYDSSz9VvcF/sfp6d
1beygFvoXBZQKGQiJbnCnW72D+d8Zy0eCkYOJ78funvP7UXO/hZ5j6uZi/q5eK5VcDsKG2h0gRcE
ADQzzI5/qlyZdGHDeIqN7E7wbX5NTTzvO+CS+0bF5XFaBhzZkeOeuOnCrZUV5c9UiZzgiKw78AyG
uyow48eEuvI88RIht08b7PqI99GL3O6tLfsUcbptHfMF/tIeUyvZ3jSJxI0j8tILestYnXUpWE31
Nkb8vnVQlHuV/l52617MLIlvA1lpsxUW0PWQaWQ9bHhD0+w7eRLYlqM0sp6heGd7zuc8OxVsPSm1
XFn7xzRl6nZrosqPdrGfDy9E/zbvDhZb3uFK7piN6/Sp6bCxEGXCqImHkKTa+CrHldiaqHVH/zJ1
6boPx4KRIKUG/rF+Bj3lFma+q0wZM3GI8Ulc3EWhRZ3sVSV4TMuJxdYEc8IW3sRcsvfvOpprhpPg
65gAtNCywDSF2JfscV2fypT3nGPQdwXQD0byWMEJHXMkPL61s1exKevMmfbsfoNXvrPdhRiUxSSN
FV2tRVNzDW2T6mHlANqXpJY1V+lo/YkwF9wnAUQQMKAQbl21+MzR26J8Cant481o5OAliysD5xAZ
C7i6VaRJXcbVL5zIFpZ0VegdnXhzGvIMH/QK6BGVfzjQlFfO6xy40Zfc8aRGvx4rVKFj4bWnEdQc
N8e0mENut93Ra0CCwRWPya3v+vuWmJj8yG1S30dWPH9l+ICNuPT7m0Xa0ePEf75lnf8+RSUp9JWH
BN2tszdnwcOnc2cU33zawDPGoRgwQC1+ldC4mQ73ww4OmP7BO+t/HUVqn/ngeGL48RCcy96xYMXX
fv8edK3Aoj6v7m6xNFO1pv+YnXberfRySeVqdRxQPELoUnIG0QD9dodWyEX6ntXim6pG7BJX0T7j
slAxdOLvWRm3afaVNyFhZOiYrC086cWdZ/imw3TQnam2RmFSSo0q3suQym9VQXRjy6wTLLZmPkkd
u8ves3xNcSUqc5kC91xk5XQj056REGlzkEJM+LHYukROwNdNo15Myf07eNG6+DvOLnPXCvdslrp9
IhENwsiSudPJzDMmdktFD8YfxUsF9fQsR9HdLaFaHhZm+yMtUxPvobs3u1TAbljt+WQtU/WN1jRP
htgQa8StcYBvbKW7UCJmz91m3NiqRI/lgynjRvO7z8bx0osUmA373hper+Z/CHJedwOeLb91TJs9
dHZ1zsrhPlzT5qIWFoZbGoCbLLRODfjNL0Hamu8EYbavmmLnUNfBo41WhSKO/U3eDgfAB8Q8hVN9
6bU/JMoGYZGLwNmDwte3K+IwdJxOyYVWm31bS39f9/G4K23E5FUn1Ytr6NHbyK0PS7NgESAgAAJr
JQ5mUZewVmIXZ6O+i6uwSUwg8/M1agr7YRRthDsP925VpehSdc5ZS8YWMtzxBm+W9ULJJbakeFjn
yeQrc1I+bj73ridtN88RA/Se87ZkXX2IUFSfSeAx20b7H6w1JHWI7nYmltNOVgU5xqn7s/PIG9mz
rZK7IvXSM5y3Ergbjm6mos69JZf2ReRDc3udGs7cUAWRiblLNb2Qdrlq1kRRmI/nRREqOVvLcqxC
rJbKukYqec3wkq/Vr5hwz09p4mqbTTPZP7mTRWyOHEBI2qQHlQHpq22c5YmVN/E2aHCW5PJzSdt0
T+3dnMGytBzMDOVGt3O/VW4KNlepjHNnGO4AxVhoyFs4fDbO3RyCwSZoqDzSlU59Cko+4qI6QKhY
H9l/OC/4VMrj3KG+rYGvUII0XXyrywGdH7mVYBI6ngO3L/c25+6PmMrwZ4h4f6MnwT2Tps5JDql1
CzWxOoAHjF5jD5cmLoPanK1a6V0+oVlYoeOwCcIuXDcFKHinfxftuLXGtLwZ2ziC/Yer8rSKiau/
7mxJ42KyC8np/rUqtndFN6+XK1Fsb8bsmc9k3sDPgQmcp8Nex+YtSpkfLstcn+bFfhg8sUI35pIW
bbPsaxkeEFI0O7cYpUo6xSMyBe2yhdjD8cIEd9+YguMIVC0j28l+KYrCJZqyLU5XqQkNXeP+qANb
7qU2T+6ofIQLmDPf7cJ6qLNi3VtO9PMajHTDp42CmavlFBfFIVZ62fXdeLfUszlzFtC6GUs+U6+t
x8obSaJyHO7Subg42ifxspHelSsRhxr2fL0cJqvFGxBzvWd8vY+MvtI9xfFXGZr8AH3dfZdlGN92
y0Rlhd5rw7ZX70OjOUeq+GOIo2dnUiJRadknSgmdCFG3+8BZjhZfoE1jPPcyV1H52dS1eTcy4i2Y
s3k+RabfuMvaPNRlLSVinip8xlCikAOFIBoDaVPU+Hl69NlTsntZ9wPbAZoxXy+sqDO56yZVJ7Cb
A32KWEZ5G6n1yNJjnPgIuzVvsevSNXkdLQLOFooPu24+0rF9r+c5+uyWsTzzG+V9OGiURSk8jFsv
U1jVcrQTXzLdejfB1E536F2W75Ul+gcj1DxsUrN0R9v3v3vKDnDi4MO7nYLA+157tnoISru8YZXg
3fZO4z54AzFVdkt7gWLOfqShJO88qpqDarS6cQXb2E1m5QImEaReq4nM7ViQhdfmNWLWIuZfpWkR
m1vu8yhnIBqLh33Nm8SHNKPc2tao+4PfmCrcVGQrg8Am5GIzMPE6oe0d+D86gYGc4B3QruBVhav9
mVoEnsQ6Wj5dnvCD8aN534etASabi/osU8hNvqXVYa5pgnZxWrFNYpgqRiBNIetJC2hRt+kH6b6G
jmv0Lm0JQL2uEt/btRZFErIn+TlZgx4TnXYdgvu6fHNXXmlbqkk/EuG73Mw9xua6qvofbGpRngnB
lqI17U3W+J9WUTc3Hnm+mF3c8IWy/bme/OLSlXS0m8BdH03k2u8IO/JdrmZ9REmaf1ReVP1USnG+
OQFlVj8e2toebia5xpexb6iRxkq9RFgaHu2wb3YlD80xLm17y7YOPYkqp6TRo3Nol8x6ckzzOC+k
n3q+ftStI37UqMLYyrTmtprMV1J2wGXlAhAaJjJLfaBAnewDJ1LPeqjNxi1dEh4JFobpUWpLfZl7
YEUGkPg5C8qKFXFO8Lq2s1spBlYehAV1m6Isgxu3AcyKvkUyyKGK9faEOPC8A7RiteN60REb0pI+
qXrBszO5MQvPtZ/ng3KW4GeIu2jXIUi9JTH3mSTBuf2Rj7M3sWV1/EY8ZhBRF6Y6Q3N/hZORPeN3
RiRzb4sboaGsbUK9OtGu52DxdhgI5/ytY/pkWG8r+0PEKlj2INP1t5jCq9pPfRcf0hE65AbtoHMm
Qc57nKqe8RLiBWZni+dZsYN/1fEw2IdLWRVHtw8ztp9kOjP1WVi4QYecEAc5fbVEx7hJ4/HUrAxc
Lsq55pgiBpycjeh8rEG9ENa2HEneZRlaZwduPoTerQGRz3HaVN+70RSMuasAWvr1ofW/mJxW6C4n
oC/4xQSuUvgYF9RW9K9omrCoWLWn070rKbmRLfVK3HtBjcBHImUo9yVVy+ckXPni0BAgma/1E0iF
OT2HoKbeRtnXb3RPOENSW3rf1p7c6kPRRP56ZyMgK+C1qXzn+8a703zLaM8JQsm3wHkLuVvoWm+z
dpmHk2SWSCrzCEu/d9K0uQkdzaa9bZxia3mNvDS1shZED/m13GzruTk04MooNafsMQfEDR9JMyPm
0SpmlTQNXNxYM3PdCoG545Xw0ZFMS8SR1B/Cqetd5igmhyBKxm43GGPSDeg6guCFPaNYqpBfMYZn
MFkd3S5gg9A7Dr++WVc+10HG7E/WoZsfpnXi6x1kgYdAsnBG534eBn45EtC8SSpGeS+p4vHcC3RO
WG7NYPpdtY7Iltcs96YkTHvGePmEmnHToHbdTJYI7D38HaYjpWPNt0E5hGuSiVC/s/Awx6nKa/8p
aK0YbJsPAc9FNdVzb/C1evYbN7qlKs9vs4wFROLqWZJjXLB6SgDq+HZSUH0SGpJV5upo8vB5iajK
kZKZkik6WS0NKDRRrXpbz2OBu5EKDLpZYcLH1UVRgswuLYKTOxUuQw3lmoeMbTPvTNNdNWgrWQRB
OdoDxwrLCPh+zfxSomehSl7Ju9kE0MmA13tAe05rY9JxmzqSM2Nu1Wfu9QQNahrur6ZP84fBdZvP
Maz1W4BWiRk4mhJvsMWwcdqQDau/4rMsG9JRDtpNfe/oB6kYTsQ9zdGJNTlzWsBIbNYn4w8XguMQ
g1FWPUBcXPxET4g/Xer398WZ17u4DQmqATsSu1yorf/q2/iPkj6eQ+5mnYff187Ee4tJObf03ETB
VbEyoTcZm5SCXg5h8WuKJ0b2pMXp6jiQUL9smD83cs8YZogvRMb5h9jvcxh0Ubrgv+K8+z4RCU5a
gpVGPPELLkQ9hzx9bkXWdj+vxRcHX/dLlLnjneir7MCcgUfGxroSYYFdM5Cwo78SIoXq1ySw/opo
27qZrLeFB/FsU67SdQ4Sz/JDbVnCefC7ULrnpW7qnr2579QnyykanVhTB97MTrM53YZM45ckFzI+
z83AqD5aLA62sRrqpF5G/wZYkytv7IAqcUevxsNtSur9beBr+1vhX8vOwpYGZnbeuEnear4ViCpS
vnPAeU7LMHHUmzqkpFhS3sq2QMGnaMEDJEDBQLmazj3W1l5Wd0M0xs49ZAvbYSAhKK3UEsg6QUjK
jwAAC2xPoCzaQOf3592OsvznXJVOsPNo8+6uKnB3qya2nNEgrnkyum+/4aN2h01nAvLX0mGsn5nn
Rt+Lbqy+LWRszAcEwPUbTA6+Bbh43LfVZhaw0Q36MZmFks39OE/3EV+/kpYgnN/FUg1mO8QMV052
YRoa64HAPuDeToWSqK1BdJP6hizCAYl95/WND+GDwbMcO76gcH356HIx2/khNLC9N8VE2c0rxtLa
ul6KVIldv9ojmKd6LfERXdhhLmobwz2785BCZkTT2/bBjPDgdkFqBTsbKYy7LcAf5jzxIh1PtuOg
o22IqZ8Ptr/Cdhn6nO3K1ExevWtNvZDXMSnT7mp+HLPh4KrDnZZOd9/EMWcel7DeMueY0z0Njmwu
ujTmMnhrRJ8YjiEEcU+2PxbkocOWa9xZzj79EWHH0I4pT6XBUbkM62K2+Ju6VzOGyK062bLnQOIa
TU+/b7EWKaREMY1EZtOwBPtoBxPfTfD0lv0wOxGKYe5Itraxyp6rcnKc4/XwJHiQJOAN0sn4DXpn
WNCPRuMT2ZutOEU9oUV48rOfQ+wUCfGY1HRtQVgWFkjFkT9G45vvp+u8RTvprkTySbSwbcdVh+rR
M5cU9azaq6GJD74VMeQfmfI3x2lwuBnyoM4IhmlITxGkZp+B8MrgU4dDvjyU8dhld0iV+fL6cl7H
iz1PqPlHBiXOeajCcj2208gqkf7ZrU9k+qXrFt4tmuChl/2vnoCJkfWZVb0pt7OXs8FKkH4lLnDt
4o0zpzVyGdGP37GnVOubk16rg0iYMNr51RSHu4gZRffsoTCFECeqnRJjrCHRg1cF1+Aihw8G5j5o
CLkzWKIU+QnYLyq3CcdJNSYy5Kb48Na8ANYxm17qB6by5fAou8J5XfXahjuEr+68t1t4JeS0EtBx
ry2rpprLkHRP9rlqhPN0VY/te0aD72FdrT+ywk5vfTLwaH99/0xgw/pOnHlBhT0MT2G2tkcF8HLj
ZwHbnDGIjhXl0n3nFAAllbAVYrw1vFDM8UqOsvWWrWz4jIto/FHJMOPxiYvwYOd598Aeu/4pVD/9
GtZsLvhWLel2rafuqSjB/p+NltE5UOhbt1aFUjOxIAsmJkuX99CeiyOUw93oxHgHqnwNv81enH4d
7DB+tSh9t+HIoxBWebctrcz/KQsZYSd2Q+d2WsrxFEILuc891w+POdoF58aki6gRYMHJKCAkHjkM
/CNtVY/wfi3bD5WrgANcG2sGZIvEPdBd/t1dvRLSycwEIDLxOXC9+cZHvZEEwopvFtIUN9lchXd5
rJxdsIxjlMxyTSu4HD56L5SYBMdASXjOCxIf2GOBNN1kRDncRuiDjzUTwu8OeP9EhHF1zzeIgM4w
rykqw3zQP4wboyaLWEWx9J7Ky+g5QAMqxigda+miiTfI2/v9FHdxtcM7lN+vzFuzTaGgC3V+htTf
E+iBERqn8nn16/wXu2wOOzHRseXShjfCSJmwp17mTpJP+YiAyqu8HXVtc2NGBWerq/DPd7Vu+ViB
vJRTkZ4WgvLA4kb6a7CKeqs73V+cdc1Ooq1Zjon0Hatmw93jp1gnQ4wo/m5Ft/y+GPErKrzyTunp
Nbwqxy1kuztwqN2F/elyP6u8mhPL64undjT+Nuwj3W6YeuLLTwf/ZpwRSQSupV/yxYu+L7VpLwKJ
xQPDVB781XTN3vZ7G+5cx7MRZ4WzQdtYrFgn6jijvnLSUx3anpukk2X2pKEG7TaWdpd/SHewbli8
JdHUqz6xyqI/5KtBWm3xglsvMmWwMXTHSTX7z/YcoQVEvLlhYx2Fv1sGjg7vGdtqGn1YbctiNso3
LRnk8OtpkOs3Ng7QRSpMOrPVEB1FeB5wVc/E8bnERPRtLoCuIsPMW+wuUXhXrOXyNVads0MCrTcl
A/r3RliGie7IlVq0PQMLYoGKfK8Ng6xNL+uzb3GTL40TZPsMb/nWWOqXBcnh6DdEU2yvEqHkP3Mj
Fj7qlJBGlJRXGNqIDLgvUD/7RU/NlqXgEwqGUqDbMgClJAr+a4nMn7U5SDuwZQX0AygS8FDi7Pyz
QgaudQj6GibWUOKQINDH9c9rqqcfxnfYt9kyvC+NQ2X5r1/2zyKp31/WR0+C9MsGDoGd+c8vi6h3
9tcFaWvfWGG0AevspduamTdHqoxoDsIGROy/fk1hX+U+f9KxYDlF03l1sF4tqf/sMUTkG4+yZvs8
Tt51mlniFTrBwiPJCAUR7D28MvplTkEBN4KaGjFEVB5Z+tPxkam0jrt8CeyPBebARANV2DSv4TCr
dx9einUKLCbmNYOZsvU/WDdTQyvfK3+RW7jAM54iVCq+3VAfLKUYf4QQiv29JqlPcDPHjTz6dds8
low1rATxvns3CaVfI7pcA4eRsvax7QOcDI6t1XjMtZz0bizRCe8qk4bdVow+6zlkt6L7iBfvqiAh
No1TlC8dozLSJF5Q9bNB7UoCneFeVBZbJdOpJAym9eSj/36a3bLmq0Wv8GFmw12XzxEzWEqrvWtR
XCZd5oHXKTML7wjzv3RgBgfnlNBT9OCnqLAnYDJDs5yC2qZnm4kq5vTsO3UjqqBjb0J//U66z9W3
5rfWT9lEEHCaeQ4Jlfaq4mtQA0c/FOUUjTsvFcuPOpoLG3LOrAmCn+bB3pXTjDCgy1fgOIpJNI1m
O3MEMB2zErt0dXeq5agqupmKwXEc9v05XiuumWglxAYFUY/gJQvbpcKXHvf0Y1bRHDI5IJhrA9eV
O2TSmtAYk9eMBUQVc3wjm/E3hG31N56o7Xjfzct6UvFiz4ffH9S/JDMFkMD//hls8I9cg/9laNO/
ESMhQL73/xehbltJWtOPPyFar7/j74hWMlE8znj294FvA0LgSPlDhxoIQiv46l8Nv+gP7att++9Z
Tf5vrD0BtkHAuE43PbSJQ/vfYU3+b6TnEP2E++X3HIz4r+hQrzLYfzh7/GtYE6NC8ipgM0CQ/Wcs
nLBNSVQqIQ7OKO39WkZ2MmO2oz6htCkSqaGUo4NigIVwbqGqyKGJb32RwiKmqiP+a7Sjn1VT3njT
whiEffyDaCCL6QGG0yaWTvPLaS1bI/dXM4naM7f21kHOAGguHM5FYC1QxuFhXfrI6At9x/KuWqd1
dgxm5FughfPadFIfdFutNzGY4XMKW5sZsOqRXXeBg5smX+8oozu9/+tP/P9SWP1vyx9GAvuvHu/k
//zX+PNvn/9xmpjL/Ulr/ftv/OMpd8AtIGhGaQ1VyQ1JB/mfpzz6Dfe8BzA0Bl/HvXplLv39Kbd/
Cz0EnLaNC4Xpq/3/SAzeb2ij3RASA/ROhqQ8t39BbQ005M+POTMuCvnIu34D2T1QUvz5Yi9rl8as
WxIt02zkKs3oHRhxtYF+wVJy3cstKrD6r4FdNsU3XcjKeRoy7Sz9yWa5zmjMsM0to0+w+1jy9rni
lvg00o21vp3TqPmy4mVgPp7T4l+KZu6fu7EP1ZFRcvMwOVP0kQ1T/WFj9nonJCYlwhWJeHzCRoRa
zC/Nmidp3RPppcQ6/4rHKI3ZKnY58EwP2ebWq7hvLpUnzYxNXOiXSa9lt5Fsq31KW8kaKma6/2i7
eX9SGYb0NbOnZZf3RKoi1A0FTQSLdvelFZaovjiiL/Rd1sbiiIxbfvNz2QXMX8dY9gm1/vIrp0l8
dOuVGnuNdP7N66zGgyuRTZfIMriSKVv4+6YVIzLG1nngTxeDfIQbP4gASs4DEtHHRV7TCkZ8qBiC
xkiLN4eMBnUplFtiy6qV4+Y7QYMSsbybXQ3pMTPvugDteKYh8dTOHl3vre5CkKWtYAKU9KrFuWoy
X5kT3ieTn/zQs8ZbFw/5+ME6owy/uPhJBszGuaUS0gfzANypzjF1MfmMN4GgDKFvavx1H2R9NSRC
uYwJSwHDCTCajbZ5ckX3mRJtUOy1W6sLoXE0ousgsrsYPD7IpZpwksQS7vhiGYdVorsGXQX+zW7X
O8srF5bQcyq3wCdB9IXOnOGqwYlIyEItsuycA6gNEl86K5jovmQEEjLwGg4YWLB1rdhvmVtC5OI9
9wV/sD3m+p4P3chdW9kypdNY2WV2tiZTriHHMtiVEAa+9lGNfyhcFSV/ODigKtBrxm9Nk6I5ESJF
dZDFK5wzK2Ruo42O0qQjFTiCMDx61cFBJAa/Jh+oP4PQij5NjXJjU8f11SnV5BrgnqdZbdb5mIZn
z6uabA8SK35IM7N+V9RnICPsNBYb06LZZLJTMApalTd/iyxnfhK9HX4fFEbzTRRkBRUvE5Rsb7Tt
g2NwXaIRpmxKv5ciRhLP0Dd+Yx6IKisip8JPvIw/o1PT8KW0ZPM4hXV2DQUbqp9l59QdF7YpPpgq
eM+LweG9ga1MOz0NWAt6imC+Plgl4Ekx0jjy7qhfhih2fjKYI68W7O83fmX4oOyiz3fhpMfnKi/c
i4zLBoGXcGmGHcJyWaB1tWyS2cN5t2VoMX0tUQgujO17RT1pas3lmCvnl+ic9gkLUJ8lPWM4RnnV
2hFKiI73PVvwUyf+MPolgu+q5vNYuvrOmoHiXBNmBtCfoX1fDxnwvqXzUAJO9RrcmRlS4L7vKts+
DViWvURbPYG+fZh+l+tcWrseujDLHI9dsyMk0jgLxiBYPgyvfBY2q/fEyUqik8Nm+WrTyH64M1Ny
qGjau1u9EfsdZI6uT2wWVMzuGxvDlyihoQ1E60anjFHFpbIs+6OOm4l9oQ6p9W27lY+8qFcmNT1U
y+5ehPeovYt3JmFoODKu6fPAUuKjhX3QYBbl9zHQzpe3Qcf53QAE5JmRRd4xhQ+b12yyx6cw9dzz
jHAbN4JTiX0bFqNmnpvrL4U08EMaxhnoVZCGDXuEo/7XuhzDks26lc5JRlYVsAxpzfzEiF02bocZ
nLPB7m4pi4C7NHZt3XVuWLXbLJaatWUxQ/fkRnzWjeqjTY6j9czPjZ8XKuUaJbwUjKg+FowworLr
5a3PKPqrxlfwxkC4FwmKLWNvqXNsdJtZzUzFF2VxYYWMWxPRdD7CLUCUtnHbq/QImFD2Ybk1YHwP
dWy4DVOr/1H1slwuoQ6vXuO+rH+yR/LRY69pesdYgrN0LZYpKbQ2D7jz2Vfolr/1xgnIStrMeZ7/
cBiPIEOpJqz1uWKYgjC1o/chpiJwKMRUGO7cJo0OzpD2CKvZH7QbhG7VL0cF+qtLF8pe0cfYnGSZ
zYAFR5v7QrMVBhtymjUzXjU5tyzku4lJQLs4m5JS4BXrrfvEk3INsUxz9zNGkNXvHLvJv2R4XV7Y
hJgZh2UL37BYqlMVDqmmm5ltkqlAwSAyAA2wcQZXfjVsNsKD8KCSbLTPynAzF4F+6/mYJhYrIdaE
cQlzj4+6in4wM2sOuUv6B9rUEm027C/FlsdimplwK0h4nKqPves/+9EG05ciJ7AE2bJpBmlu2sWK
80OJpfCBpLeigzFguXwseLbuG7eQbTKgw7LIyZbuVXlum+OI8iEmhIAjnbIWugNToUYhoFXchjDs
NDQYTtEhMRHj4G0aueasAhwYV4ze7PO6K3+fAU3juhnn2g43SN0Ds13ZGH8Jh76/qXXq/xJBz7yt
EXVaHpWX8otZR7SgO8Vouj2YDzltq2Bc5wP2llEc2Bp6wy1ykhyaOaO8V8G24ufQrOWLCdyKQTsi
Ambnzkw4NUcToqHrfsMkYnQb9yxqfCc06LGTH5pmQJkmJ74M8yJ93ip0NS7z6XzhsLPs9JvlSGfa
NOB2vqfVuqIdGPkDtjSzzgcmppDtesG+nOMjch5TrxO/GqLVnoCYhj97BdoEyXda/cpbU2EVa4nK
26h6nc9oe3q25q7+gZc/Qs2igvIBjRlGS4qalT0pWbCsZ+Q4Ddt8GNZLhvLyB0IkxGaTO/g7gToU
C0wp+/jKYlx04gZkYo80XIZ3M+LxmdA4/PBC9Jk77QSj2ZHRGnI9iVx9HwYzM4l3x5jpk64uY1e7
b9x9YXnm+Uf1m8l1vEX5O6pD3fqxPCNw8fShr5oZqUi8fsaiH15gO+CALpo6uHcdRcXUNv3QJBnC
a8agrGZ+qrgHk4wabr5HnTPMW5/TL+LRVvC3kfeDesSEZJaNRurzPOrIb29Y6KuYlIxxPBe2nUFW
Wer+vu57QCVYBvD3BlUm7sqG76hi98uJS9tF3QiW5PeIdSbfQKdAPjFIH786qROd+7acXgsVmojd
HrnYjVzB5TY8MRSjU6ge2H/G65ZjrwkS/t2cB+3orxYnJX1kmxmkjpkXUms1Mfe3iaM2EQWX5iEL
YuddIpDUCFW1dSlnx1oTb1na733MD3XTN0KdwMm44En6/ilju+Vsp9EreG7sIXrGipFdDQAOuTOt
h9md71XP1jObFXAEZIn+mc/avIoe50aMKLfZYDD37J07LxUZ7Z6esqRJw+mbX2pWeyvjMq6CdHRu
MJmZr9my9MRn26p56Thtnv1xXFmZNF6UGBdJ0q42Cm64Ze/IrWAjjbMtONmjU/90kTi+6Cq17GPl
jtb7zLLz/bqmOgdszBF+1sJSIGwGeAg2xBq2uPVqbjLtYdYB/yzPYkbxlpC9Y/0sVUCFoDrktNsK
7TfJxDlalX3mXcfOQbVYCfvgPNvHBi4Nl2yon5AbhNWmsYL1wuA/m7fTmg5ARVnJVZtYrzaKpyBN
5X6QXb93824M9v7QKp99r1Oh+NDwcIVpphAiLpBcosCKeWS0lTH3k13EzfHXu+t/N0MynsN/1S0/
fy+a8W8Pxc+ePGF4mX+7LcjxZjz6jybl3/+MPxpnP8BwjP2UcfeVaPd7C/zHeIj/5DEWJmYALzL9
6/+0zV74Gy0bIyD6Q98GkUkz+8dwyAt+Cxlgc/cyUeaxDv4aNvPagP/jdAiAIXQ2jJX04EKEpH3+
uW32LO0SrjjlrDrc4Ria4p3X3HeDvFCBdRvPZdparku2q2GkwbR9Gqv5vFJN7BG0H/Ka/0IVmh8B
EnLNCPebb/C0abvbeQ0mE6eQZ0+uN2mfsay0n3Vbf8Og8ctTqOX88KwD6wYzm72d7Bhm01x+6tI5
GUDFUd5OG5HO487R7Zc4X99izkHa7/UNUydY3BLeuTdnH3KIimMRXqUJYKg2kxt+rKTjgbKAThNY
M2LOiNAemwwhRhGP/MB3rtd8K9A4tD5NbIkHZDv4BeJw8rtyD0lj3awtCttqBY+xrseyrm577Gls
GA1/g6L8Fc0InHA5uJvM777USn4DubVrRHozahYzEFtulinci5yXh6TxwU4qPqARyXaTaNR//7VI
R6S+7PxDPTXgqcvsNbZYgLkYNKJqN0XtN7MEd6So2JQKxWeeRi/4FKtbJPfUswHohWK032Q+qQev
S6ON5Vk1wIcI0U6otzosP9MZuH1bffSSlld2Ho2S0ndeK97l/2XvPJYjR5Y1/S6zRxtEQi1mMZCp
qckiNzCSVQWRQELLp58P7HtPs3KYTDtnOXa7rGtBs2IAEQEPD/df1HQaD/1Lp5GUfwgMH8CFj1n0
1k/6CnxBYQdyVbhjCiajDrR9DbQcQnPjZsf0WjCnJxpjeE2qrBGOFBbEupu2Ka4PYlnDr+V9DlCe
yIVUxZcnRHYMaUsZvVnjHDiWcyajGz8ajAvztIUHixUKOwVuHrV9rlvPOpFMR5TJkuZsWcnjt6Ae
xo0BLNulZCO4NBkO6ygvS0rsxLRpXNxoc1apdYi+S4KyrmpaV3EQNVBGlMY7Dgq1CVUZ1mkw7pqa
awA5F934SBvccWauHwceQcA5GqI4TVZosLZgto2rwtO+D0ZmBxIQ1JGmSmw+Zmwm4RhwJw/WSSWK
nE4Lf0BdzgJE4QsptyUtAzqtNw2AMbZmCjbXiiY2O7gdqq2S20PjURJzBd7MWUjHlwlmAFx0zQN6
t5YWh9s0qa5phYsWcfw6k/ZjmHhyebhgsUJw+/P7NygNU53DQowCAM59f37/2lHMud3qoW+kCItB
CvTHBPXuGJwvbrTbT6Hy+u+G12evXelPXUZVkefRgE2rtKqp/Jkno3WtJAlCFIS+buSNpYWmX+mt
L+THH/Aw6Jzve7SVmqbLrfhQ/7gw+Mz2/6cJ91+DE1Q1FAtUmff981WPmaTQiZZDHx7ym6KKOV0q
xJ7IbpOpJ9Z8LATdfTNItwZYSGHSve8f4c+e599PIME6EudIOzuy//kEABIWWalKoX/ouh0SKtsQ
cHhZUo+aAUHB4cJ0f6gvnLwxdlOcF5IsYg6B2O0fKgRHBfO+jgKXHwBcshpqUVzCQXQ0BcG66pvE
MmvzHkVCLNfU/jFZQAQs3uSyWqZoKh4aCilBDB/3uEFg4dHMBcxdNgjWPBq54bUymM2i3Gdm6U8/
hSalRZc2jj4WLjm7AQtDuTmOcGGmXl/BR3hN+nolhPUG+0uXaOSKRvSLxhy06TZ9GVAxswpF2o5l
Xtk8ON5eHWScUuIuBbsjivrXUsGXIyRqkj1WG7maBBAzi596Wf1IamBKC44wv2ilm2ixgOFuVrE/
9+IpM4DSKQmfhvwI+hc2i/g4ljGbrDL2smqMkHyi9RH58bwQloWGucTHuv9PX+1+LH797//1nmNX
W423v8L4zzxImhte5xtr23b4lb3lbRV+Tp4+/tHfyZP211zSJ1KgQGwg2qqQIv2dO6FGrixQHOG/
uYnAkvwreVJFJKNpVlDY0dVZkpxn+O/kyfwLOWh+F7ADmvBoKf87PQflAyzwz/el07rgGWbwwmzC
avBl//l9jQUmykpLiVWuCfRKy+2hyUIuJHlavZc0eO2h6LMlFUfpZjQDPA1KQYFghuswiE9UxWfG
FkWZeN6Jsg9cwng05fSNWkzjT1LfQ8YEVUVf4jXOtNdCDx5xt36GQWxHFLM8Q41/g7K4F0cKlxqk
Z4vbLODMCqnL5rhFYNSEdB7eziXexYIDtl4U5WqYSt1CIA9KABwVW5ZTYcN5R505Ct4gS/TQItEY
HMCf3Q19PNrce1qqSaIOTRicq6aNR+cYitypM7lFPQIFr6FAoW+kyIHJn8SVJM8W+FuI5jLQeoxV
qh5Jv6hOHEScfV0ZH4xj8BJmXbM+yIcbhC6pGog8pW2q+Eon6nhYtwKt70MMIS1rpRfdlG/kCIGI
7li+69GQrs0G2ShEV91BCjZGNFSIZ8DsP+bZGzp2io8NOvJ2SKl4iYyLUV9rk4dSYGOzOCjBUlyG
fRm2dp6paPRoxmvfAKPuevyj4F8362HIwk3dGC9FTVmXnqb8losJ3G0qsOqS4F1togRRmdnB3gp7
/YESI8URuHb4xzeCXcjAqxKFcq4kIHg6ptMKfMkW8rzkpWVV7vt8lJzGoKUUAxVy0Em4jQCOITBo
1k5xpGQhx/IuVeHkg0ueVQMjzUJ1MLPVonpURhlH+HI0+ItKKfr2DwrCJnD7xhEVU5W2an4vUvSw
DXWYnDTqHgtI+tgujju1ryW7h9eyl4OZatOMhs1MF5T7Z8KCMC7jgIL7IsjQ7ZS6p6bPDWchl3e1
RFUVRPGuWbQU/Y9APMWKzlpcjF5xVDx1fgIENV6Dgj5TIG3VsllQUc/o4pbRfuoC5LwDGe2NEFZq
iQljislNsRCfW0g31oGmtARn0CESbJAV4dIfjg11Lemt6qgPkJZfCeHxYTI074AIK1hMGgy1+gTj
NPCaQAO8h6ay23T4AOXFgJ26fJTdTGmr+74Ql4YS6cDBFj/DXk3t/Ng/afViYQPGEVZRjTN8aiSw
L6r2uVLC+yIagjtw/90Sdq3i4isNG9PUnHEhr+XaWGKTcETSoNBWeUnrhyePJS/OGzhN6QJrJehc
K/EomXimVc+1TuGf0iAG7hTwl0k70ipourXYtcOya5SVCJ5uaY6KX6jUYzr215PYVG+Nhr6EdMxb
B+4SniCR0nuaUI5e3BkvYhu+G1350CmZjABTiB1WKh7J1wvNQuPE9KUWwyJ0Ho9W2qX7whxginOj
sxAx3hxayVx1cjFtBwpb6/ooT84RWp6TqLlpIRcJCEWKX4gJyHIYrGs0yCJ9v8NTZVSpFy8OEjl0
f4fiynOMLGozYVRlyB3pL8pO0Bvx7OykMV0RG2V/UedQ2lVjQuq1xPUKNBE3SAHN5mpyRwPZ5mbC
EsyA6EDySUOuLFLIawhsMWuHxe2o1+o9EjmGg3QykEOIYB0KU6YM8QSOqtKs6kSu+NS02E2AXFJm
rsHLd/GNKCsb+dgTVYRYso+vi36itxSmMKILxLIRAHaCDPFzc6Im28vN3gzHtyroDz5iP5oBRi/4
GYWxQsjg/1h/MM2ktcOyZ/uFCNjG7fSAfMdbF2TbFKwWzPlQs/KkVLwgKJ/SmTB77KPlESgPaY/4
NoWscqprpV2nCT6fCV9nRaqVz2zbhAKX0/dodTQBzyM1Q7gMKJ8eqhYZgPQA/0Hp8CkaflLDJnGN
6S70db5SZkqvHvTG31JR/5O5XMpcvstb/k/Vvv2BBuKm8V/VHs38a77dqJRzPlA9n8BAuviXCPyP
gjw4rjn/5/Lz3zAJ+S+wEKAnKOpIOvnJJzAQwAuskzRMUkhpuKL+W2AgeUZB/JOx8FgavA2NWhSy
dLqunPrtCEZCG0U46GxJKbtRxZ4NC3J32ZN7RatM6rMVclTZfWsI4RrJ9Hby1Qx6eyFMh/sYH9G1
GEN4CSvRLRcpJ3A8lNJVAaa7dUAxq2u0FeK9JiT6rdwbx7vOqI3ck7Uq+A825v/vwB0y2++24f1r
3L/+WXec/8HfO1GS5b+AmqJ/KBmoJH7gy/5OnWHi/YX5BD+kIvknKE3W/qJOaSogdjTsinEO/1fq
LIt/Adr+uL1D/GGr/lvGKdKfd3FBJsnnD9v9z4y5QxZYoKYhbYutdDVsjetsKWN3YWmb5kH4t27b
/xpDn0uen9Xt2JxDREtkq920++jR6j3h+dM8X65j/POrZxDSp18NTD8WcMqQtspWvw223ROKTR6C
Zb8Xfzv/AKMMf+VfjvDnl/rPEKzo5yH6XtWbSa7FbRV1h+tGH5HRCJMKMnFVuY2uNrmToS+zpqK0
HOW6XrVjHCz7Why8VEb4xIId5mdQ27AiTST7MJd1ShX+L4qnsUOzFVW0LFOXYzlDUyg2QRcpUg/k
k+H2C2w6kcQo3LaXKrTGEtE3xah3EDiE5oS6s4V+Sum0tJ19qdKMJ0NKVU9ujPAdnnL+m8NOQ6YE
huARa3hHiCE0d2KWYaIJS31MjiXy04i5+RqGgMfoiKVBeNvUx2WDJD/y7CaWJGnLYWkccHnohHLF
zc90wyFLr8VUfG9oiMHTiNrkTo5xQjdaVALCSln4XQtAvin75qeYtzWurYvMzxKSa9GU8x/IRykb
mqyFL88JmnowDvugTgUHVBLGYwf59TD0qDc3RkwvqpZ2XaQd7+FfIewWxv2GWkKxPQCgI+ELFTsc
kZcPIO1aTZYZ7zpiT466SEXoXCXmIZEQrg5oMPuxopYbOZppxxD7KR8HoZ0loWTlCsVVTDwUfOfL
5wzhhh0cVIMKclb6F/bqXNb6J+T/s5FOij+J0HZBRXTe6tIWxYBY31TTEnVha0AYT9A3mnbTIxJh
rsA//R2cz+7eP7F4/ww57+lPn4cZoLubC6myzZR+1sjqZBuLFLgbLQ4AmlzKfoArtoskQe1+/5bn
RjwpKCInqrfk0tKWF1xqjoheoS87B/HCC31U5r6aRMoMn99IH/WwHOcPvmoBjVnaLmnd4TrjdYR2
bXZOcjsLm1ixFRyRMrJCB7XsKF7jMTl1t9+/4snZ/c+szgv8eVY1+F0mNfetgYGuGdb3vZ65U41F
cZnsuNa7x8zcH3OFBDFBiFrXn9WFlAALnPJ1NS3sKYMeTm4rPUVSYJXcZlMh4Sag589wQzZElAuz
9WdP6Z8HnYP+pwel2K2lqMVM27TEBrq7QVDeWjiAeKy43qg/W3l5YUbOnCL6ySmiwdHVkJ+ZtjjY
VNU9us/gnuSptX7ooBwgDCy4TBpuHm30dY9RMWpquVU+6MJ10y6r7K44XH//JGe2n3Zy1NSQafD6
Esbtwud2hgzIUdlqKDVIuWv2q+/HmBHhX33I2jz4p2mVJHgaUnoYt4rVOIfNVecJW3SzHXV/2HUr
1YMIZGcrboh278IysxaW6A32vnRM37wpvTukUlaje1fZxn6duiifbi6dtCeCsv9ace3ksDLE9oji
Do8mGb4ouqZpSdoua5FDwuj3N3ZHk2Yf+3Vizawzq3z7fkbOZRHayVc/jPmxm9QEHAgQ38xCUaLG
XjTP4IvX+/wBiOGESkRydWG4+UP7IgicJs01vsQ09bkpG364hK1nDRZyfcQZZY2a/4Ws5Vyo0U7i
dRdC0DNMRtH8wG8fj6tqSxXDLpbBnfkA8XVteHTl3GgXuMIq+btCfTZif/R5vnq305CtKpQ1ARRt
IX1bk/oaJ1cUOyrD68kJon3fz8iV+whrAUBnLcWIFoOmDtbShd1tzpH0qwc4iW6aTk05wLdoe9Rx
+G6RXBK1PV5tFDcxjZ5raPqqM0GsvNRIw4EQtI6HhZequl9GGpJ2IT4orIvaU0JpXtNKAU6j6nB7
ocA+m0rlGOboiWgwFePLZMQ2qS+YOB2fU/y66TCU9cpoV0KyrfNb43gvIxtTpptyUuw2x6b+sRZv
W4jkR+UmVp+SsbXC6bEX4dgbNzJPmEu9e4hFN8AjWRqvlD6ZBVOdMX7Xx5RSzCqYfrSGj+IwYKv8
GjOa9SwOFFGw6vXGVUqfwodDZcpSoutw0awGmO3xkd5xvArrXXPUloPawQK+Jd3phx1yYigiiSto
uyzUArqedqcN0hMM45eh4yRHGN9VGnWv9NF7hM5ZSVnm++9APhOITrlzphGn+FsQdg0/3qiyJe7S
jbQ8bNrYPl5Ly8adXo13cTs8aE/Nrr+Tt/WFgH8uzqgnx3Dcjl2bRYwcCtfyjLSj84pO9SpIXe0x
R2G4RnUwW88zNZY7UXkZ5JvvX1o9E+LVk89S0hvTgJROmSxFNE4x7UlcUOHjUGuj3kf5FclndQUw
31p0j8eCQi7iImhi2qrhL9r7sC5/1OYtKDewYC8YgFCzmdxBv1fVGf4beKJEhRrW7iSOVt36peim
lF3R+drWHU5ii84vQIa32AA1WEsiuODlSO8Qc9cJpu+w1m0pjV39sJ/CLfiDkFpzcHiuhq2oXQWt
Wyh3EWzdLF+irudqUbttZRJWBEPQYv5+is6FY+UkhsRlEHVdKUhbE4O0++FOX3ZPwi+Nw2AHLc64
dDWao/sXkUI5iRSRgJRvMTFM+Ji/9rfTqv89bPWldie+5/eCX3vTY3uX/vr+pZR5fb8abf4IPp26
UQuUTioYTfYFFm9HqV99T9tNE7nUS1okIPtrYd+tYDWClKtUa1p2t529yOwY8etHaTW7gNFiPjgi
ThlW7R2PVh/ujf56Lp03l+b+zPZUTlKhrA1EAUSntO3XoK2tXPZqyIlh+APhLEXiB8p7213H6nGV
a5u0NaxSuW5XBZ5XiKVsvp+rEzeAf6UBs9/q57mSIEHWscxcRZ2PM91iuJGPS/VOBfvcqmRjV/F2
KDe66KIVbx/eLox67uQ4WSEUJgejA723xZzaLqXOHyTaaghoIhpUZzspe24OSz5Qy9TW6KhZOiD3
HDAkah7fP8G5BziZ+6DHiqZOOVpqTbXRAD32W0W6JNYvn9nu6smkHkj7itos5W1cleLLgAnQssrj
kO4GykEJHnae3gWqlyOra1fALNd6pEhrKAaIr1RovhwWALrllFhpTIfYg8+nLwFgg7lFLp+eXo81
XSFkdg0FH+lirXX7RqpvZcUYiFxdiqYD6pT9hY167m1OktgpEzSjCZkr8uSxWxrkasBRrcPw/v1a
nEtk1JNUdDDS9rioiNPjut+bXm6rrmALdsWxJLm/hZ+xR4v/UtZ0JjjM+LzPG36MC2mBv9K4jUK/
lYIXmtiumN1w5cdlvulvjwh/d41DGX+Be1hyVSn/4TTKfw4cw9ufVdnGbYkyFw07oaVvcFXBQf5+
Gj+C6RdhTz35qMy+y9MQKYYtIogvoms8v9er3lmBxH70srW+gcRiFdbgGsujdY01nS0775Ld+LrT
vh3eSBZ/fv8gH7Hjqwc5+bi0rmhMMdDH7UHaLfr3McdpZwlCKX6BvnPTxZ7mw0wCIg6pyRfWWefF
98lOEP2K8pfogMSVfmfPXYhIrxWt2wuh7gM688VjzU7Vn1ceuaVQ6GB+bROJnlHycjAem8TLps6f
fqM2CGdtsM3yXdmXva8Wa+S94siXkceE7If89wz5rtf4K476Dm2KTL10R5mn5avnOvm+ylDEFi5h
3ehyx7bw2nrowzryk8Zl4cKKnNn0M7bj86vj/T5NGYjBbbSt3Wbb39a70iffxVPJOS7NnfajvE6W
R7ewwX362aPqAI/0pOsLw8/DfPWGc2T5dCBTtxaPKVrs2zF9gr0BpQHRIPTYYHnAl5H96SiQCjk4
IVgIdkXFe7pMgkcEhga64isD9aXyZhE/m7rqoJNcvxkoiYzbdvn9453LFxYnKaqqTVE2GOq4DQLR
VYVdc9WozX4aNxVmvN1DanAUu6gSorPi0fgNfa1CZArCji/GewWPtcgzDtiYPR7zpaqsa80RUClN
j+Iq7XZIn/QQHOLmuj7ukVqzFmAuLjz4HDq+mtd5uT/N61E/moIyP3jlYTvsJjahy1Et+EnW5BDD
nNrSbNjiDrJzdrjC93ulOf5hBVPSLtZcSa3GTv3vH0Y+t8gngRVpXtgN0pFsO442lTYAFHzOppWg
38TicuzR7lL2aB0j/opuc4YqQrUtobQlDTbMEV3cofHC5GVqOV1GUhAkBiNorCp0ur5zJuWmF3Rb
7ITqQrj8INF/NXkn8RiL3Vzvq/mzI/ewuWlKVGdCZ3or94kDwl7ErRko3F5Eehz5C9ORhvX3U3WC
qfxX0vVRLvq0bo2ARKbcknQpV8FD4bSv0nJ8Boty3Cfu90PMMKsvt8ZJDAbp0svmgSFo/4f7+FHx
ytvCqddHf1wWTrWavOw1vZY28MQehZ12nfvxw2B3j+YaqcU9qZ7Te+GOm/oqvzMu7dczW2Qmon/e
rxEcFWHQeKh8WGqlDysQsTvJ9GhVFA7oJxBBOortv+Vr0cPRV+iQDXdaKKH+QnKrXYKLSPdblK+R
WtcWSJTdABovszXywHC94CvD22miZQg1CDuc5+9ncmbefzWTHyINnxZLQfZW7VQeurWRGb8qfeSg
3YPbPoTuE6eoP/gLT/Skdb25dIE5V0+aW4Of50mvhCGsEGrbJqsFwsjbfJP6g9etFKfexQuL8o5F
WUdfh6vxWnJTbHHevn/Zc+96Eqg7AVLXcR5YW6tbCnHO4CbLaadfyLrPbfyP3fppLlEbyPEL4Pfj
3yMghGibt8WjgtG8m+xi5/t3OHel+QjznwZpAMSZU8og5h1kRJzU2r1mU/WD7fRDdPJVeH24unR2
nOAJ//Upz23Xz0tVpHFkJFUob0VzD3kI3f7AcOCM0TMClo6jepHtihzpVU9m017h+iLk1z1QE9KK
R7m/C02XvoMeWsfHtvDkm0FCUBxykauX+IQITn3wPpyQnyF+hrUjJjihXk8U8szlUC8HlPk1PDBp
H/xqA3Dy7Mv+UVUA+16HDb2zq/B2piBCy58uxM2PN/sibn7E/0/Ti4KvoKE4LW2hM7rZ2vRkN/dT
r/COjuFPjuZoVnQ7rprNwim3jR3tGl/cqNej/5K6xcP3a/xRn/jqIU42qtbJGK4CKAamhhqP1f8Y
hVWVeaPf/pYLG9k16m4uiLzyzuhs8/mV0opxVT1w1CQ2iKvuEfWsPRQzketUzBcGz6E27PBw//3z
nat6zQShz9sipiGvx2jBz2Vu4ID4FfTVY20Ju2HZYmO/gkPcbLgVagtLuxDyzy7MSTaQTQiwqshH
bIfWj7wRJmXmdrWX4JUwJ//QdkqcUO8m4+HgM66KGCcKtHb/CyilvOxXucKBfJNrVwI05P3xUpn4
3L3kozn2acPMLUP9IPJcUGlXmA/4j5JHGcbtHJTr+DAjj56Y9Uui5QF60gVL7gMEdB4Gt/AlG61a
6+77VTnR1fnnYz058rMClf92LkPlmdMuZQKCPa1lDKzA/UYOerj0fS3TDh7rp8N+sQTMZ1oYBGEg
LV6FrjIus8lLfkibsHGHu9HV7rKb7HcAZua6SJ4QlnQvnZTSHD6+2t8nd7kwHVCFmAMluN7C8KZ6
R+UgtvF5bWxSTCVy0nUj3EU+2ERUfqOdMPnmfxhAP46lTwsm4u7eDfOJl1t4pu8P69xeqTeu7KTu
nb76fi3kec6/eMOP4/bTIFN6qA6LebdWbIZu27qtPy0L9+BjvuUGjrmr9vH14kdlp7vI13zDjr3v
Rz73bX7M+aeRM6WTZl8hiVq44kxOuNS9mK4QzCNLuwLxt0aO+8JUnmsAnyo4LQA5IA/IWNghrxZr
1Unvi62xxpGaP9k9RDB/YXGQXx9WwFZtYWM6+oWxz5zlp/QguRdbkELza95Izj2OB1eBlV7eoWdu
rR+z+2kW5bDSuqrn1yveYSm6v3S/c01fWF2aunP5+cfx/mmAHsW6tJ43SOMBneRkqX3NMe5ju7AA
s9oR1xzB+xldip7zyfHVfjy5voRBPRrVguFk2/C19f3tZB/pFt4u+GtyJO8KYYir0DYs2cmc2n0M
ncA2Lgx+Ji+WTuJSYsrGZFaMfbAWbmaTk7uXSu8fooxfvddJJGnGOjG0eZ0ar6LR4QPzp/CDe5Nb
rTI3uwXWbWOv5YIoWioeWHU34SS/hur+Kju5h4r2lbobNvSlubQ74oXN+ZHyf/VYJ/eThRJPTfJ3
FiG6R2/Yto+d1a0xTdriurbEBtFd+LiFHdz6UbI4zX/n2+Cq9bLt4Db+kvrLSnZ0X/ZGNnW/jFah
dyk0nQu+H8TbTzuvKOMkH+fDW7qatr2r+Qu7uCptyRkseVU7qBut9Jvyutgluwsh6czmE0+yyIMw
oIo4j1iEE2yKq0RYT9a1EvhRDRzJCetXifQys1FZxOYFxNKFZTj7qqc3DcRPYmmA4jm9Cz+mexpb
XMern2QLr6jPLq4K6C6TNa6UO0zs3sqnC+975nib8bSf0yMYzUVTze+Lbdft+HtyCkJ/NO86yQaj
xheWUIkKnerSBM951xfbTZx//mlJk6yh9KIDp5roOv0KlLu2vMHlng12o7YOaQd1X1h2ziJyzPsL
L3luzMWfY8pdWiNtxtyON+YVeWpWe9HPrrGR5ADzD+nopSLVP+i3o7aL4wvVxHODnoSxHgR/MNQq
qKrhRVIfkfQm5R0v5P7n2oXiSaBqhATbh45pVCVEKix5F94itb5b3Ik/Kj6Qx+9n7tzuOAlZA7rZ
uZZq5B9jinnnIBzgN4k/0O6C4WlAAi0CrkhDcmG4c+2aUy5YoKukeAnjlY86fJx9uw8ey11yNUP2
nfa+WtbbaR2vUOv/XS/lZbGWPXoHTvMQcbP5/pXP9ED+tlP+tEGVOJkmoWWz9L9VJ9hx7Vd+JNdo
ME0+/Kjit7Iubqt9dKPd/ocDnoQcvJlTLTYZEMW0dzO4b3uLgTRIG6al/pKf5Lu4RZ/C1n6GQeFI
z98PeyYhUk+dzqOjnk6xwQ666u7y22ae4/ohveqdbDX9Ntfh3dHv2FibHAsQS6NcVV4VD/ny+9G/
/jiARP/5RUJrwsklXYCrFCO7x46kfGxr9cLHcaZqo37AZD4tIc4XZTPkbCPUdtfNKnbRIrLmCuxE
9TV6fX0Vl5M7ufNxVVyI34uvs7AZ2v1HXEuPUIe6gTdiLrdRssXgCzmhjIJfuJGvs5dyYZFZ2v2V
+BQ86Wtkzo/FY7xSb3tcUo4WiJuJrmLMQ8a74TfKOcjyrY23AibLkwYdcRPdZBe2+LnJP4lMaF6F
w6jzqABQXBgJF86Sr9NcXH/+nAGhbU2zRYVxq6k/gsJLEZxvbsNnMXAM+Huj//3OOdPTQizzz2HQ
WsqE/iPyvce38l5aKZ6MU8UKz/XAPd4rsqXdqzvjCpX4B81B0HmuZ0b7cq5DNLvcE2h0JZfqx/Pp
/P+eZtjU//kwkylEi7Jmp40u0Fn2V2SLduqpfmBpzi/Frq8iFx7Wha/mDHhINeap/7SxhTGujaFg
ON2K3Zjr2eRFHoLqnuZcF5Zidy5ACkdbdw5TsQsv7O0zbRkVxu8fw+KxsRD0kZVt13MFTbZkcYnT
wmEPvy3emLfdpvWljfws3wu7+FpwFjfVe72JXoobckPuxCjoqJ74o1lnu+pqcIPNIrzwqZ+Zf2P+
+acJWdSdhsttwzHY/EgN0nVgPzJwO/zCaFFEF0bRzg1zEq5as1LDBO2XbaoBkcOhyp4MYVcLsXvQ
3wMN6d/E2OHiiUeX3Qili82sZTRUC/LnqrtrENuQgVgaM5IFH7SYzQqAGEkTPStg6KfA+RvExPbQ
ZpvkoaAcEhv1jQCYSTkY9oSNhehliAkcqWsGw7F1ylH1JOyVEsMzF8/dwe2PxioQ5VcU4KApQgJY
JuGjqVsaIF6gh8P4UiX3lbQONPER1pIfzZSltiswiF8fpMBP0qdDeXWIsE4TuWrMhhJo9Av4udnf
f7bSHFy++FKMORh9WqkCV2iphTO7ld4XC6soHOENua7qrlnLrZ+9i4E99W7+dGG0cwt2Eo2zNkVf
XphIa4W3oUKbHoWSGHI1Tau0dofjtTYs612qWQINn3LV4sVBYRIJeyuRve+fYd4bX73wSZQV0bVV
84BHaCusCg6cCZ4u68sGd4XvBzjTD0EP7s8pHfo8S2ss0yjcdA4y8suEDLBZdm+Cu1i9J7dzwS71
5Y1wD37lwphnzo6ZZPd5GdHVjapj2JLV+qNb74eNtEnuwjU2UmvNa3y4IuPm6H8/2NlwdxJd0yjt
p0KHfdHL4706BjA0h/txir1+VB0YpFTWk30ZLXzJwPVoVNwBGUVJ+TkaSP41yrJAjy0GPNZULwvA
obFGDw36yoWnOzMVpxSp7LgoMahQqBWQXOyUZ32p3HVXCbVdR8letHyrU/S1g2iLp1eguu0dkFwJ
fUUbC3Dg5kCqeiu7sOHnff3FZtNPInR5bJIDDsWUmMbXyrhvzUvf7ZlDXZ8/sE+fbWzkeTJgR75F
FTqQ1hUVaen42Kmr2nxQ49zNKvf76Zyf9Ks3OAmxGfpQEHh5gxqMdBSJWMIKbqJvmhFH3GhXD7+/
H+dcINJPAhFSdlqCGuRHU+oqfy3X/UN4o7vpq/FjeuxeDhdW5ExZFWnlP2cOBHZdzlaBfCn1vtqm
q8hOHcOBvM0xrQEI4ErRWZolboqHdAnC8enSeX2mrqp+SNp8WrSO1m6GiAWB4VpZ2B0gYwo74Yt+
e1wOa/ldeTUaK1hcxr+fW7uTQIRE9pCo86v2tnDFFdGdnGEZeVg1WGga+LHzrNvIP7iXGovnxjsJ
QmYbj5gRMR5mSSvTukevenuJrXSmM6qe8mIWhtCqqcgvbyhJj3sUEywskl2ZxOr7HTh/Ol/s9FO+
C5JsElQuNmCavij9T/WmXCGBG3UX6g7nouYp1QVb+KYP5xDdefl6WFZX2bpcJ07igbTddJvGzZ3+
ylhCblovgLBukEf//sU+8LJfvdlJsFC7GjkkhYjIqvxIvU5EItGaAh/nDcyLp2IpSPbcNV8KApqv
t8fUrQsrfEYHNmzdcaNgyOWUDbiIMXVE3dad+Eq5/v7Zzl3rT+kuOoK9RdAz6ximSJ5mky/9jA+W
cAvta2PeIJ+56/zMwU3kwoDnlvkkzpQYLxglPgDb/HHaHl4UB1nx1NN3kx/c0e80V3SLtH3jx8/Z
pYTgzB30lP0ykqjj0cuQpRvcYDrLamMbt4bw8B8GtdnB4/NxUB7k4RDIjJCuqNj1N80qWytPtFKd
wxZm7bJYonpuq+v09cjlWvT1+4u14HMvdxJk9Fjv+3LOp1TFNfP73Efh9Igq52ZI1tEmunCjO3OQ
aiehRTyMgWCWVEUOg2yP2Hql/fL7DXGuQqCdZDPJJMhNEnOLylMneQ4n+3CLfF11FSjP2ehXWFPl
Ttu5AULnDRXQu3Bxa0o3pPj6Q9ffy8tgc0z37RX0xFaxkxsJdSOcf3/Xv6KYZMiJA48e8jqh1rFE
/Fqs7r5/7nMB8RRDvQgD5HDmaFu6lIis0EdCbwVi0Tdu/8MR5jj/6bzKEqUoSvM4V4PecQJYKKgi
96V1zB08kGGNgbF5vMzpPfNhnoKc0RhP8aTsWQcIoG73A+H19eEWMyjvsJpuosfgrtkDhyte8wvf
5Znj6pTyM+LrNOKYMRcJyrV0tFRXBUv062IBcd6bX4TdU2LPQugmaeRUgavPlnqKaBUVO0TVb2Tr
54UVOjdn8+fyaYWSIF4ckffmTJGcgk89cesuQyjXP3LhLCixmVv5DktYXGA5nb3FdTUeAM4sqwuf
5bnxT+KO2B0W6LiH9ARVq/+d3nXr2RrkUk9izjG/msCT0CKF4hgVpSBup6vhKnjtVn1up9faQ38b
rnsctf3hgIkvCoe29vb9hJ5Jq9WTMBNoKJIaaKJv0drE3ashFVznK8xW8utLKOsz1xP1NNygKoCr
B1PGffct3UQL6/tHPzNZp+BtY8S9ESVaaRv0qLB3tdUJ+//L2Zktt4o00fqJiGAebhkFmmVZHm4I
29sGCigoKManP0uOc+Gtf2Od0xF91dEtDFQllZkr1wcMARx6fv/9pS+1ehMNatECT3E0Yd6QoX5K
z+YxQdljYx17J95IkRBQr9wL5/jeSNRCyFeva+7H2m67RIazviVuCq1y2/HIFADgdY/ruyyF54A7
Q+AFuzFtV51T7Uy74+/3ubCk1evz/XFZSZ77TLs+R7TtH7Fhtuxu4rzQHYKVzt+/LZiaXAK3I6Kl
MF3Ioboo6OspkzO/5ft7+e+CLADmlX9fpADWgUAcDGVMqHoYDF8bz2OYRzKINwx1VxX08jXb4/tp
JjYqTb8/tYVYqt4EArh4zB0M3HE6D9GwqB6loFh177Bd+/3nl16K/Pc9TXFPAFzA+cawUJuChyUm
DtT3zrjz80vJ563euBX6doQv+bUTOTW21MF705lhiLG24CB0AqK48DvJ7fidSv+CAlP7Pov8WGSV
NjMGwDPuR9hK79p2wOQ6sZMwPcYlxulQPtxAgnnnagsR51ZUPHFq9GKL79A1/cMs4eo/vZNb2a8p
jm0jCTGis97afLoIcCPVLprmWNYdNayy8AW9lflWADZYQ27g8xLV0MBpmNLJIn6mB2MNlXGkHYE7
3MM0EKTS2hGh19f9zE0hEoEm92KuWw92xOE9DcpCFxTWmH8vQrRnzMECAhZSLEz++2IkBzkqevG5
Xncb9DIc4Kp8HqU7fTWsupXg4vznqhBmaS+/P/GFEH8rDs5izeTSgAyymQ46xgUytOgmT8Ce+P33
FzbxrS64HkibMaFCCcZWNsIOBiq2cIhPv//4t1bnH1/z20naDlxqfEDw63Pxmm1Svh7jwHjt2QWM
BICHCug6utS+149aKrbcTtROAoBoljAiJcKkwuyZR0Jqu5FCkMrQvMtwvMxNV8QUiFNc0nstzqVA
8r2Sf2xs4epp2F7bjWx4f1Maf5D9HpbzIaldGc4Cq655il+R3v/+TL83wr+e6c1hQgchtagpLkfM
cLZCTf4COyujngposuaA5IUhG5zMKriNMpi4qJE8r8Q8rFNAOMHLioQrVtfNm00G8bd29cWWIuA5
wQKzY2I4uewyTOF1DCtb2GDAiPAXVXkrUWLGPC6rn3+/jYXBMxjb/r2zuGDESmXgXZHNDBkWoNTV
yfBhQ+Q268Ef7fqMpigKdPph/EpexrdsD+NQyIUPv19/qWJ/q1Efk9EgCWyhNqCOX7oLwHKRskOr
0tW8akMiFI4/dGht6Ul0i/94uL1ViestcITAs6HxAnmntq4iw8+P9TpDixKA9hdxzY88iL3f73BJ
VfAd036sS9lglln3+AZI/qX3kZJs+Rm2kadsq72PmzisNumqCksfS7MJEofs/h+kutfF+I9Feiv1
ttoBsPEMBxLISldSj/UUzjQ0gC+p4NntlTAWYtN/S0i+V9iP+5RiKltSgUNjqjhj5vUPcfEyWhf5
6ffnuHAO+X68P36+Zl1sAKhzPWS7aJNNFlw9Thh+mu41Tpc+Mt9l6x9XgPsSHNIaDS/KVR/nUH4U
c7sM4gNoLDhkoxAGBekEdSfE19gXEbm+rOCVIgPq7gSVhXP3d/3yx18gaDrrCa/UjayS3pZpsq3a
/s4XfanYcqucLmONwGASt2dWqU3qkJ5F2Udqp4YgUHHL783HmB10dhmoCwt0ofbYCR7mlD1V7GLO
8Copn00SjkbUxQytSc1Bw4bOUY+yDZJCbdNrwBSEYzCAIC+sZPQQjXJdA0INBTvr76yyhQ/ldxz5
8YgqnWZI43BcnPc8eVT4aYI3SeYr8Echd97CUq5wK8LWawEUhSyTNuIlPSsrjlreiOzeLrY43ji/
L+elXOH73/+8kVbvjLbjyBU649gp6oeUPspo12urEv7e05dq5Q4IlR76Mi9tVp46oLNy4dDKmC/V
qn1t3TsdfFd5/hEkvrPOH39JR00t5dcKppivYZHtCKLfV2fWndi012OQ89LRMZ7UvQx7h4zAhCwA
OMmvdnodKBAwpLDBmluXFlejGo6difkJcUX2JbhUpPBh1UcIfhOTQKNvmV5ZAT0B0Zrw1Fk2UYNM
gtSRu+DD6YWTqJ4uf4oYapAykFCKLTFQ/huudDEY6W8bNrpd4sKtAzy4fWLyjai+/v4+FsoPt5Lx
AvbYWl2jcyw6zYMeffYRjfqABL//+sLGvtWLg10Os624QRzWPkT+Eid3NvXCsfT7LPTj1cFJMGFl
glc3l3v0E6p0ZVWTndy1qFr4ftyKv2edyBoQVuJmIKEWu+VjHymR5CHxGHE+/f3ZLB3cvrfhj5vo
xoIIRo9aZ+/DfMLO7TqUVmVI/NhH0dE6FHe23EIy9l3N/XEdvVI70L1yPCwFevnixWhSu+/C3+9i
qbl5K8y2qqQVsYqwgJDF7iW4RsKlDseocgUSsDev0QXwsOKbFb1AtxzxSxPk57uqq4WweCvSls2G
p2qVooJrF6WDU5x6oWtzk2Gg+tpfsZwsmL3Ug6zYejHu5ERLZSnx+qn+8UCrnKSIHVjVRdj7cdAG
/Yacs3Xpma4WmD48UcwPQCj/4zq5FWZPE3BHCcUWHaJxb0b5FpIi9SCcCltyxCfrMN1JlxY2660e
O22qnpQmFj2AwrYCyRTRzr8vkqWgL14v+eOJjbzlipkg6Etdt80B/jFYCv1LvAe8wBe10VNa+JnH
j6Ooe2xGJzwGgVnAyCT4MXrFN7WqeGr/deevuVaI/hH4xZvKUQzPVW0GSxl93cFrT9223H5yPEzZ
NVf9Nr1z3F5amvLf9wwga121Ml5bI+UbUe6ddqy8ns3rcszBAy5D2o53NuFSoiveFJEHQMOvKoPr
+JQaYX4vgu7H3ghBhWkR7c5Fvg/P/3ps12D54yWCMC9ZoJhde7qy1wbXiyRevpVfVBeKwwBjsM0a
U5RB8lAE5NE4gAJg2RNSCuvOX7DQfwKu5O+/AAog6DWutwnpCUZkmAMSso3hYedeTL7+0P/eovpN
Rf9xi5NJerGRUCTLG5/BMF9ctUCj+RImIDnIkXe+igu1OPVWcN3McMw1RjxJYdXa8fcrwxxJhMka
mEBMbr6/p5taup+b+tEszIWlyAjOvPUgPwHEFiWW7NAc76mN/p2dqLf6arj5l0lu4AJ61No4HR/H
7T1h+NJP38QM3uedRir8tGI8gmfex76Sw45hX6d3yu7/3qCqdRMGQHzpDGHEBSYp6E4xzC0sVCkY
RrMdPb7z7V3I80HJ+XvJjjMFD5jjImrpwVivq97SwjFR6o0UaufTTkKC0cL3JbEBukHw+5ItF27I
mQV/Hv/3eLdQ61BvddKypijzIOFvyNFQBhqi3BvFBrJH0DswxjGIF9OthEuVDS6IMB1/NqeVDoeH
cmv6PVQDyH3qrbCBC9Cf3/+ghXCl3mqlpzhLynrAHzQ/9K6wrnaylx0DKdA0G/MUdwoQS4/+ViIN
hL2QiQNSJj49aVXYTGuxgsU0/ARn/ZWZk612q+xKncNkE9qwqRxV5moS1sZ4Ft9AAMrye1rJhTEE
9VY2DfKpkcgWagTaIB+6pPGzl4xOjmXoq17zM2XYEmWbKUfgmnUcKsgFNmulBE4qUoltKcJaYB3T
9M6aXNhYt0rprq5SK2b4Y4SJOh3HuJMMm3MDA9Ww4kzvaI/+fUJXzZvIg2y17I0UIa42VvOMrp12
YilqPXc+Bf8+06q3GuJuzmH3XeMeaIdpJIkBH40pdu1eI/AaAv7xHTBvYg9lvcCt64cGM5hBvZnt
fq3segcDlx7UOih//L4RFsKzeROBBAvV1NLEZXq/e4OztH0dTxA39/pyC2dz9VYWjHpqr0rX5E6G
M9IheZicYp9Hums8l2/9k/xswIEBPjvJVnIKy4HnRe6CXX63x7W0Bm5OJZlUF7Trr7cHdUs+hrBl
t4AjqsmdLtNCAL+lHxREEYYUACh4SuoR2+E44JjooN/ZJguHVgDQ/g7d7ZwIOhdwzAdDGyCA4UJ9
8wGm6J452J07R9wxzhNKmNqxWP2+HhZGP9Vb8W43p3NVXfNleXBNBIaVtKoEMLFsmdgjWk3yqiGu
nqBgmh9AwGx2050rL0gFMXb5983KlItZJePK4wfm7YrGBdpcR9PbSwJ1X/iCQy7wDcGdWtv8DBA6
/um9e8eUhUke1biJFlaWWFOOyXJ03ZLXCm9z9lUnRoB8AK/HnV7yYNp2W2hkXQzv0JNwnEE8R12K
rHW/WnUOhIvp55138O8OoHqrCk5SS01lBZFrcMBl8/v1fGx9xamDNrpn6bP4nm/iSwMgqZlqkCCW
O+uZ9niaTr/BVrzELnNgl7yJfc1T/RiySYi47myXhZh5qwWW6dyCuDYrGzOTvwQO7aE5wWq4ph+/
P7mF7W7cHHVAUGNppePBWXuAt4N2c0+xuXSAMW4CST7AkJOoSNjoRn5DERw744l/KD7qZfWmP7Bt
9ogl6mUBWCEbGbhN8GQj7UXeTHce3dKJ5VYKbDC4BH/rmhuY97zBLRjYCkwftIINqowzfpp2mtwr
yC/UF9RbWfDUzixtNHROemiBbdI7NYYH/ogHo7XnaEad6wNO2e3TEA2Rfrcue116//jk3WqFR0MQ
4+m6JPlzeWEY48Bx9EN3FTcOuSeuc//uWO2/i2vq92jVjySrB5Z0ZiOEG91JgF+DbQQjvqx0yxDm
7uTeSzdzE086c+qlOeNoKZtltzLlYXbanDV3PttLeeitg73JwJciEtZj8gYHMMHrHdgaJc6jdE98
shSOb/W7oL1MadcxcWM8JCd0kcl5+FIvUCQBU5BlGL3GLKF0mCK6HdyisCeXbu8yc6779V8r4eZU
kqvk/8q6ZiQBUePPxr4MLI/CiCD3DeI1LruzrRYihn4TMVppJMWsdtBboRg+i60NQrfZSbZA7xk6
L5ywbkW8BjGaZJKvCoDYh2l3I7hTCqPREookgToNfILInWxycVHclEcmwIRmbiD8GcPDmIFr+dYZ
qmPAAL9LXoRnYXzO7plMLhx8/keHG1taoSbQ4dLMVTBpWoe8/NNZ/mj4Y1u4/ymcfzu4/9imaimZ
mhgzZRNLqfSmk7p0ipHAlqQZ0s6uS6u3f7/QUry7leH2qRwnUt3Nm9QB1NhOcnDQ2ucidjtIIksX
HsyuAmenioGRGaqz2/cvtEkBc733Byw9z5twYZhmWxiknzd9HA3VuptEm8LyinoiBgXhvho3GJEM
WJSNYRmH0wfCfpd8lsWmLsU7y+db9/WPXXcr3Y25UVrw5YdvaHPGnKAt1cQd5hfR8FJlQ0bgvGGY
Z867rt7l/HUCOTTPVEeqnsvMj1nl9AV7HEbqqCImNxkQc5NxIsVKgUWuNSZe0zGQO5lTxitUOuCi
WSAlC3S4vkrlWq5rryRvAzpRVIZlo+jJ2bk1/kyd/x9f8c2BJxOVjI05nrCwjiP5i56hrogMZ/KL
XbOSjtWZ5vYDebxztYVdf+snnVkDlWgP9gfIkisRDk6Dh76vD2Cko8NsMH1DrRdey7AXtu9slgVD
tf+hoVdSbEoAUMGvFtPf8rltUUmidA+mpV0Uj62OUZPkoGrw+JnPlGhBqmM6neZekdGNbsx7xs6w
JQGoAFsAzrC67iUK1AqpXZLRgf9bN7m1WgEBSkFEGG0j9dRuN3H9zhb4Dh3/Wn43RyzTyPlsKAMY
QIBwDhAiIzD7s7bKiYFKxNnEBE/bYl+iRNPJUyCnf3JhV1fNH7g020nxMedvXSUFU/JpFk9UQkEr
HFTBbtQVJ08C2XewaYZ5r/UQ50GOqn4GJwuNDOsSu/yKEm4hAAPOlklPOho5okb3ahXUtWAL4lFJ
P+Fy4tQprNZSwS7p89gU214ICstrAcqY8HNwxLEUujUs0zEaT8cI71DdaZEuNOrwkv7OjYTMYDkH
13wjohYgucJJWlEXBdsLC1Po7oQ7Tc2FKHQrpyb6pHdMU6eNCUG9CkdgcJBhMFlhNHs6W/3L75tj
QcCl3oqqMyyoYtBgUNy7wxbcFMvPv5oAGlRtJQf49rY2+oOzZDpdQDbGcy95IFpphi071VDb8iZH
8dI/CVf0UbvqU6cD+TmCj0a/43AM+b/E1P9fko56q8XuJEmFST82FAJyTt/hib1W97MnXq2I8mfD
AXy51DAr40jEvZdoLIytAW7+95vWYp2LyUhElIRr6P3bozqjuYCRRX2fPdUABtf7WQL8+KNrffHI
YgfA6NF8VqXRbnn1BO4u4FnJRxfProKulZj5/bAFQTot3BJFP21LUv1Oxr6Uktwqu4mMeWhBwRFR
aiOWzL5F8ExglAabBclrkxcLU/sQfDcvIrtXEllaoTdRfK55PeYiLglrsFPhJ6G+ag/30tOlLO9W
0E3AO8/pdUyhx4BFgOxb3mk1nnDYv6tnlMnhRg5PxfW01s7WkX71p6Zw5oMED+igWt/rci1VjdWb
M+mkKyCat9fNftQj8gLWUEC2Uii5edSvi325ReVDgC1m+UfFn/L7ntTk7xX2j/j7P3JwU4Wsg8tw
gy/JWRWtozg910L+TvvuWCk6N6AKSSVbyqEqmuFRIHXPinTKtCRqstZtWrqtWOLKiIL0OMUHM/Or
5thXD0QDKpDmDkPbAehEWwH1KRnHQwzr0ayc/qRxF/Fk2jVauTIrdOdJDfoPAXpEBnAmb3EAapBs
WrFTMmAos2Y9xxxVmMFLisQb4HlZpJ4SY9RX5CdBsia7sXTYj1S+JUsuG1UXRu62KYcUPOeObQfr
gWHYUxFDaNo8Ts0Uo3t7Kfb4aDqC/IZPnsvjwe/M6q3LQlHrQaEubM18IUSFJAfm/6Idd+9lBRxH
UbxMVu1Q4ytprZU5tk4+y8zF5ybnfj0+iaUvcNTUK7MhTpHAFiHvM1ueDqkKHLYi1bukTOHrNw3Q
OWVD7c8893g3RjgsmU0IXFakavprnBRrcDufelK4Vk4ftXQMalV9Sa3CAUD+PR2HPR/TULKCroYT
KKfiinPLxsCD3JJNnTUwUlKxCyeZUDgoqRnt7LbSELgU3aMzjPVhcSW/5HlQyhFJ/lRt56pwABJN
1U6JiehLbaPHqK7aYyKlq0V+ZIP+2prKzmosEjRGp5eeUerkoy9l9t5VrIQtC4NVP7VGPEG4aQHq
JIzUTQCQDIUEaIWStYaNpzjZfWPgv+xl3ZvU3tYUBC8M+nvUAt9GaJ5TvUmetYo+kfKVF7zfaLkW
SKPmVn1urgp1epXaqVhVitY+pyk8wi2Vfs0VC+ahhXGyR/hDnO6H7rHR92naOgKYBrU/cfgk9yuY
uuNEb9D0kDZOHluekgS55JA4mmgJr/4SiEXT6tChCZsUwNZjziaMmv2JVVvODgrGidM1ScKSrHgd
jc2+xVE4zWNH6Wo3ht3TaMMzLx1skbtwa8XSTRGHdbcUghEm7zzbqN1GnJxOPQKtU6grJKIwgDOF
Uz9u0haSFj3QGgcFbMMDbl5x4vwizlvADsoBKslGdBvJjoVpXYhsG8M0pEQfBVZoB3NOTxaAjRMG
Uqp6N+QPNdat8TyJQIwx8C0fNLPbVM1nyT5H7Dm1Ad1BfqtHLBKlP7U8DQBqf0K7DhNiBlISYXQz
lUDuJ6bwr+4cZOlOij0u1WeqHub4XA1yFRpU3MNsZF800raRG4+B8hVOPHnqJNNPdNQT51Mu7UoM
to3D65xXa9zGNKA3KcC4p73EbHZ6i68nMYH+2ooGJbZCTuUHZVJPYNoqZzMe2lUJFK6QuoIyFmuN
oCiBzVuXFOQcCiMrLA0VDawGXk/ErivRUYsnhaXuOJEz3LeHCe88BZqWGX7Fdv08M8c0xNBQvLIv
vTEH8aLxy3F+6hkG1IF66y0BZ1F7THbdSzHpeKjlvh/A0BXgJ5X2KJVnkJeD0SEkaGRxT8BS0YrM
R3qGoVEQTYbzKBG/MWa30hSnMlq8JJGFEnOp7InXWS+4vlQbKtAExtxbwXB7VFVEmGp7wPe4199R
QYUcN1SDSbRsBSTTLJ+JbbVSUijaLb1+YbV6qOUp3pTJwzDsO/bJSWODPMynIGdnE29dz1At4i7m
DrA7Sr1yjE50WmWtC6vMpLFLu90Mb3IzYxshLcISxf5EzEunyaxzDLiw2+NrqAj6g8xbWGgLeYQH
PASs2KLyZCVex+1mYyCy7UWUro1Dz2HvjMmltDiKvS0Ur1Dmm9YD0Bdi/65bsWYLkGu8FlYgTisg
IDBtTHSHF470jv+TzSHhTg0yhGlLgyNByoiGgGL3YFLp2W4ASKbaiLOdlKdKOmTwvKIeRwKTMN+U
1jw+CvNXWmJEj35IJew7AG8w4MKed8lj36QrgRShnhaPnDA4reeVHLRllKLRwdoyMPvU8BVM4WkW
CMCjHrT4XnWKDPhA7rRdMzo5bGhhy6nhk6YhCl6tHNeJckYkzyZwbSZYFr1qaCUk2tpCfqXSARYU
Ru1o2ioVZ+7QqsYVEs63jBrZu/TQZP6oeXGBWT/dka/tWegty0AxjADDYDC4HQ1H0jMbi8dLWtUR
KihQMswhJYdBk93Z4LZgAqVobFuQYswEQXQOy69ihrcLxj5ONdhtOcy9Q67nDq/AqCN0eFHbbj9y
uKXDkBylj8mjxQYouVyGXRlIdr3XSVGteELqMQU9Y7jacFzXtJx0yDhGLPDU3rJ818KpO0daNGAG
c0vnUMmRS6qfiginAdWdqh0RH8tZsCtUAnhk6J7UosXSPMI6KtDaTaK6SYq5QNYdtWpX914Lyy4V
hQCAUUvwifjDfOwh8CH8hFFMGjcg51EPLt2m4XUZaA/q4zQhHtHR1zF63sqdw6cRwGq3E19N8scA
yY4jjfGzz85EkMAkbYU4BcELRLMwiJfCylIcWfYlybOac5M8alWkXEOFrffbiq7RjUrKnT55DXx/
UaFW7cpw6hpx7kUYH8r5XCFpUTu3j0MZM21dQPnKAvkTNb7nOVmj/6hic8zpGzBIvilbG0tnW5zy
wO0dUMk3JO51rEQcItOpnrQwwRutE3GvIgst6oxvCLgztGnQjkJ7zlHZ7FnzGBGYj3iJ2OITM+V7
8NltKqUe0fU38zVtvIzOWLTEUXR5lbTFGlZUUX99+KjomkPudyCEshlO75XfI9DXeBeo3PBxjODb
4Uisc+m0K9Cl75lxaLhj8ahIuSuPLJi6njqsYRsNdQAdJG1VYXvGN7LwECvFupXfgFamU4zpfN4f
lEw4YOTEYTAIhcvkuTNQUxIiXQD+lMFichwkWx0dYpLtMDIF4YnqYHRWzbqTjcqx5gknK2klJ8+d
gZJRpxo4VIktDns4lKWy4U/lWL7PPT74xFBcUvoQL8Mn3qoCNdH9Se3gwtS63azYHar/KFqKW6PG
/s1DfAQMFUPk1Rypk+nLFGmlrAcpG/bj8Ix+sc3U1hHhHdiUgyuDwThVqpNqG6vQoMum09qaGfDE
sBTBhy3TH+qh9TFYCX4kaLKoBVhCCXyymD7T2AiE+E1EyQDVNnu2Iss4gnIaWIkM8Ol1MWMQKKaq
bR6bJtDKOKot82tSEsXtiXAoaRjX4ptEABLK8Kq1ngVyPeCJoTL/yNF2mgPzAUJyTTNty1hD8M1w
Cpmb12kaA6uBzVN/Ka1XWbzw+aJOONZ5dXGcgQOQuD8BpAKr6ThM4VmJo4Aj6+Q0yMpnj/kuRwQK
EL5vHVRp5Z5l9bbqLdlWqBDqNVas0KyM3perQCzJh2owL7U4LHSvbcVqBjwecNaG6t5Q6MTG9PwI
4E+yZrQcNoPegupGeRqm0xj1IKvYGOY99ZW01fmUrhSxf6nwDV9h9tIKquZNmolHifU5jmCsVsTp
9QvRcXyHZB919uwAtDugnFL5nhMkJn0JetsAx5eeuW0B+dbURTjNhiwW1lQiq7SOA2BGL7DvW6uq
EEwDjjg9zb4UC+iZBLA0DVB7w3wVJwOHNCw7HXxyREuoJCq6w8d5rUBd3Dabmbxm1ouoIVTsjNxK
7RwbnvaAesK0P/dqFJlarfUEhlDSj7DZQbt73c4j8M4YxbIzq0s3IzdXTazsa6PZaGi6JXW5nkcL
I2xIBprYLxLiVhLF46vFlcorNMrnaTMmpZ/NmaNNT6Kqv9Yj0jSJrksJGwoVV6J9kvYlxQmJlzWI
8ZgE8JimeXPX7uWMO6Lip/J7i16vqdAHQTrVME9phkcwUTelWhxGnmDSwMQvAQy663AFuZ2AMSkm
HNqUp7apXibFWlVtfqHpcJFRnxnlA+s2I00/QQYBvBHoLkCe+inGdxH9m1LAMJ0d1+cEaEcJK/CB
AzCEvZB7eb1DhK0qT27XOZrQkj9ZQVk8WEgHcNa47l21jrglryQK+Ba+/mzAKgFB/Gx0LGQZwi7T
3EmAMlR6G8SzPrkdweSQKn3KRfesDX+wCF3kY4gfTlyWXpMSN85HN2YfugHcuPJZ9d5ssM2Eg1w7
ZBtJEW2Bf+qmYEugUtNHxTyWmVsacOFGqbuCDcWIWqpCXxSNHKxYAtJDyMMJ4yRMnxDj0EIdKlfW
n+e0iCazemQZ1ANtuZJFpxRhaI0hmkJzDSsycE5UPkjiIrby/FU18JCcDGMYBE+uW9WZp2bnGNO1
9DlVXBMGHqKwMcVV+Y4GY6M5CbCl9GVQnjUzxClhHoO8RSVDirIBbI82jQzL1xi+1EhT1trYHebB
3CYwzMC8kdhSV0C7l3McaWGY2utODzcrnsMzFWci/mecwYAF7kJ5jqeAwDe+wbh4ViaeTHYqe9Mx
vmT2BGQ/pHa9L+rbHJVbmGACmMVznxmRXu0QPRt8YXqyUTCrKR5lGEuO2D81d00RIBLA9lTTtczX
BJY6DcjYcqihBxm/TY8phAns6j9cyr4xX0aM9LWFw1F0AgVACmtsKLaLFV+Lt6YFYJSDTKfGiY8L
bmfsuFIiFq0LDrfb2dqZOAWrOfMk+EGhINw1uSvlHUhSCNk4ZbdlEibIuBQr9xJkC3KObS2ip3aa
KIq+3K2nZAuju6DlyChGHgk89S0JnpnZtZCQAZPKvIR/xsBiZsXks75CjKvsrAn6JGi0Ak6Qj40K
j52glDyjiHETzZoUiVsRBWfjzNXFcT9URqgl6Leryh8xgRlV2azwaT8Ig+oLhR/DYXF8jjG/0dAi
nERP0aOq/DIQekaKtMOTUC6NSShDWWmbGNtGJyfs2Kuhhj3E9dX01tYHFVMf1EZ/iQP/hQhQ2Dh9
571XTDb9BMLIZpV+KdtQTndceAbdOxAGQCpMmATATA5P3+QuQKSmtZUKnIzitYVPbV9hSI3UFepk
lZb9uVpDIls2jO6YVsPwojFxfFFj1qJUaXZqJAiVrwxjQCj3UJ9gTprmvg46dMyR+coY+SbVl4m9
ltAGhuyDGhXNGA1JFsgWmEj6fJglGRNTuc+nPqRS82fW9WyLI/DZEhO6gtTEgWPTmSv1iZXDV5Ig
cVNhpxDHqRHwlJ5qE/NTsWmdxMnS7VFPkb1MMTCswrGSJ6cFjhr35YpT924WfRoksfQlmJJXdfGf
aTjlbDe3Tv2qsA/0CDuMfiDn6VylcIoPHQZjpG+8qbse4Ay+rp4EGZwKuNHBos4Mrs0WExmZuq0z
DPh5hgB6mSsN9kQ9afR59VZl+OttVTqrrV3UTqpexxNC7Fi18rIiMiVfaxMnbnwwhVBimMpn+FPi
IEgh+XW5uJZQsasZYPAhmMeWdSgrjEt/6e/SXr0oL8LkA+4tBVLnSrpbt36RPXRk22mtg86xduD4
WGuJi2IFJlnhi52mQV7tGvzbArc3otpmt8W2IyGF9WbvUBIwOF5ae4UEOuDZEBVTw2PADCELTiIB
B53qUYepVHzqmex1pd3nH5nux1CdS6G6VaBErGa4Lb4bJLeLGC3PC8PUWrsiyros65DoASDwGHUd
+HvauXIWxuRTSN/i+Zzwjz6fw1ryG7hR1S5SP4oyYdLAJNgGUrVlnlXvK2NGOIWcLUENLI9wkJvr
yifmm9WTXaHBU1jHf4btoQF0UAP4qlJnJFgaeZg/KHWCDPTEiIdvyURcmcICi6RbqIkD1qYb1dzo
e63eYIrchJEOZDO1a30IPUOW7SXGpURlgu7bPpRmEOFztOphG8Z05OHrhkQ4JggY2xfBOcBQpfVY
WmGtPacSBhCL4aSrHwYMev8PSeex3DiSRdEvQgRMwm0JQ5AUnSiJUm0QsvDe4+vnsGfVE9NVXSUS
yHzv2hSAiZL6icOsfBct5YSS4YnmqSjdWP7pVOJ+yy8b/VzxV48XHfZfw1teeQR9KjoAx1EtPsCZ
+vgc1rtGv5XZsdWfKtzzSMAL3POIm2TJ49Jb2p2i7hgI1uqnDL2c3vK8cE1Au94jDnWjglWlc/+w
IZIIH4+GG/9xJYV0xM3itewEx6w/SAAtlOgOR8aRGpfZNzOe29SBQiTbvag21heXSvdW/eqNHzUv
ubETePLpuafho8fZQaRxr9njOSyqKxWcG63mw6SoXn62wy0NjLH1ys9iVtfyJuK3aD6TNSytr63G
ZBMnTpqUp7pnj2epNuICKdOwNWR+uPUY3ktpxTJNeYu+E2TFZTXIzSG3861ZprzxRATarhJfpL0g
Q7okOfypaKo3g1syZwhTY5bZ/E2vLtGyqYpr2PPIHw3WmVLwDSAJlAXxzxRHLk5kXZbsZq8rY98R
Zn1sz8jVNqb5tFSXUnttwpPOQFvBguW+FrqjGhT5IcFnPWiAh5kPbpWWu+654hwknLlTeWTZa251
6ZvGv2HdFxIY77b512XBhPHX/NTofpO5NLENzv/4ucx4O8nUnCnfpQgANzd5tdcTnxAWatBt0x9+
ecsk2+tFAAM6MYGsl8R8rcvfIf80mu4K3o4KQeue6t4RGd/dO3/XMv2YtXbTtFCG5jNiUZuvr7Pl
IAaLqKvrXHwsyWklISR678poU2jXNNyW7OPRxrRfxewCu9mntAUH07ZauUOd5ZicVCOLGCBQTge7
eVeag4HsKIsPI6Ms54jhtB3P+1PKvT8YrPMKZ8oquUBDjBRtuWMCYllOeB9p1eNZCGcc1RuS2UG9
bIxsth9y10Wfovqe8veudQSeIkJo7HNZlQ4RvQZYiXLoKnAU44yIYSxp69ua6YXdqVS5No18Y2pv
FmNF6FSrI6OI7a4NWZIFl8dfpl+06lLkjhFtI+1Ht3NXN16yyMnTXdxuBxFAcnANj6YzUedQv5Ib
nObElknHpbx1lEHXpyG9xN1dLwFwD500eSOegTT/N9s7Tf5jomukyDGYUlTmmPiQrVjYMlea0eA4
TUMrxqbkmWd6kZlHNnFr7aZQ3Poqgj/h5yOohX4zfdP9TFXAm1LHbtpurTRoW4aXl45iuC76DY2D
Ee5XRLCxa+bb8adJGdVIcMKmr3vx20yR7Oyq3RnfMLNgx4Knvtgg7k8aPb4WKwrgksy7nHAFbg1Q
EindNVHu5u1bZlDnXUB4HNKBodHcSd3napmOkewL8g6pgZfNoETiTNOGynW6NU/Z7An1bf3VkrtK
J7jE8nsPsclzLhulIxd8+74AtSxdkxOrOCIlkfSfDrj1ZREW2PamIDS+5RzNaXbtfQnDJHWdMALz
zyy8/kAa+aIgAQJefOEGMkMS7NRANb6z+b29VFwscZCQ28KYFv4a+X1CCQyUlXPUCkfrQxeNzmgw
ngM7gn9spm63oJbUzY9IO3aCxJzMn2I+pPlVnQ48CXkDRuho2PEa1+5Oco+0E7DXVcU9AXwwL+Ps
kv6ksUcqbxJ8twBJlhrDHWcgMcQY5sZsfqvwNBErbe/EhwGeEzM2B4t1riiMHDaGRe7A2yRVLrrH
zbr8PPDAD2S/pvwkz9cZSRGrf11tl86rU1+enEpyw87r+h2x1XLyzxp3WVq68wQTJg9XbQw3q2lt
o4ic+e5azrxhrJ86zQao9M5p/RyNXlsHzbRvXxtKWUmY/2P3DJFCinuEWtHywtuAoPzD/BsyN1ac
SiahPlDtDS4fawrGfQ9/MHgqd/Svlu6V30KQ3E+YYBQKb4j+Wf37rFzFi0YMgTpeu3dt2Vb8jTRv
XVagyucyUgJmEKo4Hbb4MPm3arKjIdkiPEEvzR1XMrgM2wKfwzZ7QHYcvedI/1QSTkqvLw6A9bb6
G0du3n0l+RaklYpna35VpEPXutkchPKWhc/4E5nptB+p+KmHT0BeOo836T+VkfqWlRYPWf3QNGjV
tgB5z0/h3Oxa4wiPvaFwXnDrSgMorF9r4IPzTdc+BxIArKv8V1XPrBK5EYio2jTzQa+4pmf21p2Z
fTfKj6Y/P/B/gqA42dTi8h+w9HjkxCZ9SuKA6Bjb0asAfgAVlwwwFK9fRrqTqTSUX3O+8onfvGKQ
zm7gzRu4VjO8yTd4k46SQ2PeNvOrnt9Snqm4JkycqNrpWez6+lRrW3Nxw9kHLUEQRhkAIdwF6kZ2
Gd4u8o22rbxrFJ/nzZz/DVwL0VOve2boDNE2rEuXit5quq0xkQcHu7kBFU/fQ9Q41bsQN752uXNz
ksqN7dj6QNUTloev1TikIbUGBljC4DQMNVLDt7a86dAzyVsn/a4U2PPgmAu8x+FRRCAeOjbHjgpH
qz1bqdyh+CHtwYy89LK2d02AryjchETvv5MVJ2UBU3S9eCN6KYnrn/p5JAAU9bVf1Anb+iHXt2kW
5IpjM7tSkWORLtZvLYsz2s9ZfTmF6P2WiiAbtryaRuGDcEu0GAIn5b5sv8WfS8+mXsBNqc4YB7p5
UpD5qce+CWz1e+L/XHejuauzTSndw/q1/izVcB+mrzAnj6XHHhDpt8R8de/dUQDpt7PmaPm1NQ7K
yGWuYFt+tcP7HCMKqRy+BGY1hUF71d0USoyTuGNyNmDIx408PgKQEjer0HbzT3tloqpfxFwcZoOl
Tfikn6oZNtSN9GJgdih+haZ8VAre2xwsb4bIwF3Vqho3x2Ep3d6oj+b/r3caGyoaoJZpcmJamqrq
U9B/gHPFuJqN+i4BQGwkfXhw2FXhdC2sPdeQBfKsFxkoEW01UffSas2+W+KdWlaOMdRBW4d/clr/
s0frS1KTbQO1vMmMxBFdYGSZX0zCMy1PNUYulk0Z+YJt9oKQCQHpxlLcKv5R4y8VNYJ6CK0tKzgt
uq22U+rDA4aLXdn4g7IvfqhRDxKN0G08e9W5uQ1N5A3L3zBqLgqUjosLzDkQ/JdlzVNWbdjOfRM7
xLf5o+61ir9afgnVog/J32zsVaiT2Ro+SuGxjDedI6zpmDVkMPfjYel5iQswMRV7DSC1mpyqZ7v7
iHTZTydi3ZrMj8zsCgTgZ8Ojvkt9HsfHYg9QO9NoXLePOVkm3p8raG5nL2o4Xuv1CKYWruOHYt0S
Lb1W4S7lV+u69CykG9mibcY1QdD9JY6P3JvT4q82M9aT/hdNvxNK6wgEYMOATwSF6SriMCFd1EjL
ikjUcjhqH0MvzHD/QB8WgO/+MkVBOe4XkFjIKqgELbraJfwFPM9OVw6rAeSuenXGKbjuqwWYaLeu
sHFHbuFkcCzDF/OtJG+73YSGV2HQDGkx2Y5yt6uWU/VjornKzPECuAxKMY4XadhLz2v/RJ0FHsrR
/NCtiE/XzdVtYQZ2HaFt+DWISqnO6m3WdkVGdt+OkrtNRj83p944+Czcon0R9jNqF+KkkRNI6k3l
0WdO5juahDtHh5QpQ2ZAIK/FIkoNwigiSKrcTCO/EPC6+8rNj2EKTHW3kFREXdf8M6IJLCDwziNn
uRiY1govgyYOZ/LGtTjoxnORvtnGcZlOGSwrQK++Fz16O8Ddxm1hnRs/HxLQ/neicWBPbgx5jCgK
+Yyv43JulFv/Z//kibEZEs8Iv+sZACtJbrMxfCjcDAu/eYjvVf2ZowSzp8P4X+/vlPiQolrvSti7
+tGxnppRYZT4yJgeGSNzH/xOmzd2YNNUFZ7zbJuXN3t8akdPys8y3PKQHSgutjTrvrw3oJ6/Mrs2
uOe2/qnCX91yMpulH61yJjt87rJ+WmdX5/OeHZJzDWcRDK5O+ZZMtCUphRcnH3VzlL8sfs2QeXPx
E1ZvA4muIruwAkJCwh4JcVyr1O0F9yeOwU7ZR1V3EC0cIIlEUIyFvFtHNgmQY6A+n3e5Z3Y6Gvlb
tkKnI2cZEAfknS/4ePM70TezWA4Nc5xquHb/tCrnvHHmidDnLUEbvjiE5qO7W3hL8zHL8PyO0H6X
h5wCRY3tsX1oyFYaho3HfpOpDBaoSHKnAvFjZEDpY2P0TT+6F4XVpHZ6LZhXT3u2L2P71txT2+F5
AAQFrFAiyC3pLy//kUpWF779UTJoKu8tMEuUBnJpu0u5iVDIFq5mbupYdtVLUkKHu4/Z7WNZ/DAM
cALJ1ldDkfgZ9ByLNUzR2eY6qBQ+9Gkr+n09sNHYdH+oh2b4wpL7ZJL5LVZfgsZcv8IRtUT5Mn1I
jySY/klCpdHWFGr2fsKhIe9mVqVqJejvGGmoYh/3DKyCWnvhcFyjU7Z8NMl7FHu2/E+GokvE3cjs
rf40y95swD0echB4G/qH4g45MV5tRf4aCukQNdw0IUGPbxbYvlS/GynHrBsPnwoh6OMnkflx5rJr
lKgMradFJ+LK4MtBqC9+53BfpNJWhr+Ow5088QGlt2FsfLvIto0JhwNxt55rtHQRBChC7PGpDjkn
Itfg1a6r7zQ+JSDTUeS0iEiiNrDawlloZ2NhiNsvXXrRiglx0IQmH7snb0hkMrwjfSxjP11LZghw
bYNbqjE8M5u8RUePk0cAD1p27vNpUyvmcYDRJ99ZcjT1OkQ3KibhuiMbgdSGeXs0W9b77DmuSQQY
c71FAwViotZBZlBuY7GFF7kfsyvCPIOY9Her/rSULc8lyziQojQd2+ozt3kmEgAXplMrrk6KpTql
dZU69/FRj1fRnwv+wCj/5L9mpsgYrWsufsKatOx7KiPPV1jA1ReJ/vhY9+e1J+aIZZc5OUQVzlFR
BMqfCmhvxz7ISLOsyCFDVbilcZfoW7cPNUfh+lnZX10UPX7Lgec/RRVjRKwJR2EydyeOKp6nOUb5
VXxwZVsKcKJpbEYk2oWZ/esMINR8JtPmDg6CTQcBGcTAu9w9lfFfBw+/sO2Of6vo3P+EKudVPw1Q
6xE7WsOZKFvWe8VIlLTvY57tNQtNVpzuVf7ikWUeqMU8FLNyG8gkmPaleAmzi0DLGIVvcjd17mor
56EfQ69VH9Nm9RHn6bY4SPOHrYBfI3RzBn6U4S2xn1V19Od8363wVOG1jECUtGsf7SsV5vBZkQLd
8lY7dI3xt628GHbFMHeicJh29XKXSK+JOjJpfxvVlwBiSvqdLqBbNmlL42QJ8p6RCFs891N/Sgv1
ORdg1dSXxcVeJ0ax+BYtcol+kWGdqbMv18+p4yKN7Rsx1rxzc/tlzMmrZMO116vul8oI/4TyUWur
XTPwhveDzrlmfg89SAk3sDJJVjBk1mcYL3t6+l6iYT+rryay4goLQdLcdSm6doDaLQtGYkrjMYHd
B06zZKdMIHYzhhZf1+TYr1X92TSi5KYJBEJNxExfrtVO2NGtMinvEQhHq281yjxV13ZSg5qxWO+r
/ICAOHIimdZ19ZTHMLkIoUT4UAayNwq7vRc2VXqSNe7FNOIFIFdtI0o1GOw4dJrUzJxBbsZt3Iuv
qDUjHyYU1cISH60QAYnQRrpDFab78hxKfp8HQrHxt7n4DiZtepO430P9sowvrJ9terAtvBNN4pYo
ksov3RCuSRHCutFb1qmMMH0LJ4zTRn+J9KxRUsQSilXG1qYrFU2QcArChkzBYzb3GjWBTfWcW9Kh
UaTJsSTN08nlUHlRbdfqb4OeuEoZLNqnbsF/qdu852lQP9uZFb9ATVGXcCVwltaDoCOFuNIckyCj
tW5ObVzfDUO5RdybUa96iNnFPlX080jwJjDBwhRrAWHR6c4YHCQGXIH2IWIyKuN43LVd8TROg4DV
CmG7CBiOrW3TyHyZGOYc0ypCJ5Q6sWkboXhxxOdt2tAkg5ouLgTPsSvbS6HajsUpIs31Sev+2Skl
5wSNNONQ0eCku7ONDlXX6h9dejKrYpdEA964IQHfL7ZyeNZHP6UFxcaWpVFJvUhnzSLQlqSA8pRq
DM4OU6SpBJRQaNwWc3TEp5QwdS7F62LspdZX7X2lb6P5NloHQZsp9gDetr7urzzWkd9T2AGdJVaw
+lQCj9TQgClIsxQvnTVwf8V8xarONV8S0pSs/7q53YOvsI1WvVO0LzWtGRHbzRl6WzIPIn42dK8j
aqJz7QScCaI34WYZ2CzyNWADsDFIYWm1LG/A0aB5yB/8igDbYTFdLeLHrXdRY+2GJfYHFAiDymLZ
vMWT1wxD0OTarhG9gHtjZErRHCJ65vx9a54r4NTB+jY5txl++/Ez720Ca7SPuv0BOAvb8tRHyUmp
glydnlb7V1iA3QUbSqvuF73zF4PPoZZ2VvylCUpbJBf7GWlR+1zpascu5U/Z3lL56LY18he7DT/b
sqFAJw0RkaDGmxXhSpXxmZjKyuRDMWA33HtFDtQ0vi1h5oSNRdudcPQwQQlRSehwx27Zdq1J3Odc
DfbP2NayN8iL5UpKlHiKHv4qFXpUXmpt6CiUrHtkw6lM30KhaxX/AvogrrnJ10JG0tnRCGZG9gEJ
tubCAPJ2dEPhZ2kaDI19iOcZJo/yG1RME4R8NUdgY7U+O3FX+UBtVSWQnI3AN9ZYpod0bsCl4kuD
qa0BHhmy8ihBxmmjEqwoEeeh+pgU20+s7Iw895Ql6TV8GBQ1cKeB8X7Ft1KgujEMQ/bkoRx8o34o
xE6zfpBFaj2vSDurybD98iHaRefuTDEx+WG8M8bNahWBjdRfZ6ASbCcp3qQKlYJ263nlG+ilsGgZ
2XrZM8bPcf0nmkBl79SQk7UobWLGEzx6khsZz516mk2bWad2abYOVX2j9vwV/7qa6L/QeMpQILQM
yqXJlG58ZlLDBiMZ7lzcyzp7VazFOC/Q3GAJOav5Q72tZJqbj2ezvhjxm9SCUu/lsnq8cGVC7mRh
fNUGD5r2jqbFHzLsaDIK4lhr/mqk/JkzWu9JFG21BLKiAYXLZGE7S2/tqA2ieemvIxOmm5lx7BsS
jnY8j+VPFn7FI3Anr7C1/CIymJiwixQ/fg9KsciK1xr+Ovgd7gj5MoqtGV5D5aSFfXzJcG5qqBBv
+rz+JPU47dPuzcq3fW786kVCzcq41ZGL0eXno5SvtLMx0Rsw5hArbl87Wf+SGKpjkA9rTk6OGjfT
+qB/KO/Iu0YbMttofi0v6XMghkvVHJcYwRPqVUstYPkL14jbwIhRYnvE25kLTQ48XZuJcKnHUFvC
T8gwe1Jg5xLmyXcuX2QnSLhaVCAyW3f9LyHZr1A4XoXXltNpnXZJeFCtc6enTsQRk41vY/sM6QS1
PBUQqb5dgrwhOrWx5TqSovujzLUGQxOP2b9Ris8Z07hoD7P0b5hsn0P7mojGl6ZXoQmiVye8CZpb
ZpJ+1Zn1ihw5w9hx0ubXyLD0oG9XMkAY/70qHOBNlSv//VGNHURMDMi8tFXWPyVsYkWxHiOFpG5w
Cg0QqB9TaNXlbOXGQ8WkbAs5yKvPdSHxYxZOu6qOonz0YbW355yfAxds9mmaaKf4jd0DDoSHVP6K
AQGs2m1MMPker0al5YkLGL4uBpZTkI583dv0V6urW9QxBAlB3oUVTegKWHtT6bewDBSkqBsR2ifp
No78mnyYCgA7S4KxXiz2u11jjZdZXnC3jF1SE6oKoV3mENeiZ/1sCEQxugXMQfPH8S9uTOsZZUCz
GeNyuAwxiD7H/gyvFcXK4soyPg8boCp9koe0ccZavJnIUDB4VIZ+qUttm+Bz2be4kjGuSGVgFdQ5
Sgzew2Lxwq6IKGc1jN1HotN7XZP7u6z3bB0lxBuB0sslFyDoSJv0WzU6zjQ51aawNo2ankvJyxGI
DBUBc5rGumhKMAuyhesxbwN1lJC0zmCADGLXQYpu0Zi7y6xZT/28fM4SuKGmy61rqaiHK9N+bhSq
0+z5GcQ1a+/tY1Pu1OivskmZT5SLxiAq6ilzKtu8qB2scn5WwxdU6rmXpf8aCkfm+9ByadbNLbSu
GgHW6AkHmSYB623OvkOWr7a5x9OHwuEWWy+9cZ91UF3lVQY0TB+KoHsqIIs1/hyXx+ZkT3gHwrhp
nswFkinUcyUwk1j9DHGrFhCn0QonV4WhazNcyaOvPZa7AeI8XBsbJNXcTW0mPvu18Sa1wdAcvszJ
GGih6RbZrLzI1k84SA7Xgt4kyRsSKXoZDAQZrVabKIIn6auVIxwo6WfXFb/RGoOS3eu12zVp+CYB
L8jDSzIDycYGgptOz7MgNmeV1wdVbyW7BY/fhnPI0k0FI0D0JIwgl7+XmJJBS0NXrH0XiXUEvBhW
S4ZOZjbBloP0jXNcrzgwzW1Z/mmlAcHYE0k0K8NBnmOFsODvarobAz4hMHkhbO67bNstRWCA4kXD
Z0VK+hC/4MRC7o4KceTj5niYXocJaaiQS7aV1NVBVNQVdsgUSdAzRoOgg01Nj58mbf2yuULL5mzy
tvXRmfJzVNr/irpggAa/NJZCQlvwCHdA9LgtivatNxjvANxSYzwSSJxKPrrxqJ+3JoYoFMwCQsRy
25Ztp00fMnUqMjaxBL0BoV1oqF50A/l3nerhO8AvB1jza6j118g3i45DiZGOEraXXQgyBiaRnqXh
ZFFL43TsF+7S3Ml1RM2iRU4xgXKSljxg61IGzkmWuaLSrwX/VLLV68d+N8iIQFbrQMvpBlvxrCBq
aS0n75NtEi70GAPPSPcl4htrlGNtPgFBHtsR4NsyLkpUBcini2hq32d6ZMuhwj+EWo2EZ7Pnf5ew
HyzLy7olnmnXtbxYOtGG9d8UAuRVs/0+ZC3Uc8zWLeFwLgwBLiNqH3PCTMbpCVl7s+ty2wpWuwF+
jcVTmYL2MQvJblTZzVEbUJpZSovYWN6HKsNw2rlpqrPVRTyFnTwyl+JE6XS06bENWyjCqzEZAEim
fpJM62ZmjaOEp2ppnwwmes2K/c4CLLYcjrFDZjOvQIBF3b3JEKdMc1AJ7UwpINTdKzzkgsdiO02/
amMeitT2hMU3DP/Fn/cCutsWUxCNzS7hr6V0aPjH10qZfD39x8EfLFVxSGwzCLsty3E8HPXXEM1O
XdPtjWqlqxQnBNtdzdFBhr2Pw4+w5XTkQUFcEyfrUx3pfg+7LeYZKNZ6rYmIqyZaaYyLgdQbuzXU
s+w0669AqdWHw64p/9l0MRH/8JicJrRx5Y893CVxG8wfdGBx8hnJECno2AY3kT4ncrqFYfOjgmi0
VEdkizvVIyayFPU4nBsQfyYuWvoRThfG06oHw6p5ixFdSKYv99JNrdrAjjW/JT7eWR5cjDZHO7b0
rWahgF+qYJTuU5NtDZJs7eSgzm81ZiR1pNdNyI6VdA+aw1Dy1slHCTDy8dJPHOwpgS3Dt61PcSDU
cJfp5r+YftuxybezKagVx/BWYrwpEOSpmYHKDGGCoRwS5iCBeTPsomM33qYp2dYL1j+j3mtYCDAF
egQqPnzwg+CTkkbITmRXptiwI4/Y5yvQMtakSJ/3GWoPHZSuiG+t8SUlN9lw8RchX/tY1C+1/jbh
5ZWGVNfhoypXPKDp9L3MFd76uvxQqvRSJ4TYdlp/UWbzNV5l8guK1ant5SDlh9omYq6j3c7aKaBi
KVvl43OIYv6aJhbElu8JQ4scxT+IkriPD2DHvFucnpWZbaMK+XkGlXkc6ksc3lhm4gpS+FBED9uk
3wyp1+vptw5wOt0W6ZV5P2nCy6hDXc0EAMjRhNg67Nk3gOTZ//d9hg5cn6arjCR1RWlrL2PQs5xY
VpJvVKs8qc3irnqxX2JdfaYvC02s1uOZTPrZswYUuIoScXbnyrbWl2/VMr9K9dPML6s1OHkrIXBR
OyRZhR2dLH3+RMFeZbY3hojIw1kGVa4e01EVFq9KC5rPCuxGaT/wXJQPJvyR7sBkM9cLuy6xG1oJ
lbWwE9eRGciWr7SULCaoS8sTfTl+r7aOydtMNr6wtENWQC73VrifM+0m0tjPdM2N7BkjxrZOt4qE
shRp+yBctd2W6UmywmfMEH3yPU3mNVre9egHqy9UPluooUuuGj8r+jWVtEsHzt6a9UmaZccQll8Z
svFszhlKqNjUfJY4ApyKyceK+C+ZcF1NJLQVVio+zTAjbXZsKAPNp/+P61KOqFTJWE+sRoI4a7AC
DwPfkz77a4zmCMPkXN4t6xPl36p915AFGpKH0Z0lZhgOlPrNMtYXdqadwa1TKnAjdiSfRkxQUv81
r9nJzA9LA9MRVW5S5lgrTERDS5DNyza2opOE1qCZ06Oe1ns10vHIzLo/1Krq4v/xcr0BdZL3TQhq
kNTxW5vJHvm9fAT4ThIUw1Xn98V0irrQiaBXqnVBl7+mrmaZbl5NaOi6RvmsV9uIgVaIeJXundk6
g82JGtDgAHC9UxG3TbQBGLjV3DwCpD1r0wcH76DcrWUnQr40B5slw/7zGhPfgmr9mQG7jm48H8K+
oue2up3NyhxaL3VpwMbcVsOfq6eeSUJpAA1Ev52s8Mb7VcrE6Um/FSJ5bc6cVgy8JXmNMNGukUql
teQqmtU7SdTxAStlsc+7iSw6QN40dVs29yhxG/iaZpr2Zm08U75Vu51eXbvutsRbTXNFoh1qEGJF
e+2bihE6YhHwqjzUNk2DJa3yZVhXzZqd/JG+xLailed0HjCO37G07Wy53EZKpm5XZf2ejeeJ2axe
L7b0U8x36HBW9IcjlFIcgnl1a3XCKvWha/NFR7dp7RuUD1YXyLHyNXY1IuNiPwPEqOXeGn8ibUV+
nnybag4WLnH32eSCvfVVcpwJAaeQzvqKV5a1UFsPAgZ/ZZYY5jN+F1CUxVu4yJezxIs9yjpWBGWT
DPM7lqHe/km0P8UI1q67FPoZJhOaeMFvLDWnuC1dDUd+qrfHfL20It/S+eq1cEdacW3LDzN9W1ru
Qbzm1iGf0LK3yMW1U0s2VdZagJQPvsKvTKxTiZs/VIjwszpDKyq0bjWPrfSnEZmb4xs2WmwwD5HS
kNR48y0PB1FMLl3XB/QMOUUSe1C8C42JKo5bH/GzalhONI5utZ6EUfKLYeRCCJGEu1VqgBYRomJJ
LPNgqZ8K9UllvpG3/bonMxZgf7OSg2TOGFrXtwfxFXlVvcOhm4BK6jsAIyG2/XhuBqcA5opuIvKa
kiEbdbb4bR7dWAAjVvYqoe5AJ4FSKX5CTL7JtC+L/Rk2AX2VNEK8tjh0pdMQI0Wh/jZDjGezlKsa
3xHsQHKG0ZR0rleUFU1YOElX+tMyPdUd5MYxGQ7d8rEINzV0R80OfXrt5qOBYFRNzrUs8WjG2Udd
iJ1pWXx633Z9aaVyb5iwvK2NKhNrpPTF2LFjLQfuw6gNjuR1eeyuvbWvbJtaQIxbrLhVD68962+y
+NOLEl2XsU+i9TVtPm1lKPCtYHVoJsXFneouao/8IdtKKQJZ6xA9fqLhizWdbx69FOg01r9BhF7Z
16/yODwl0DGDSXB0e5DGCJuY5MVt9BKlj6ciuep2sm/4pNVQ8WFdHK0ddr12tORFJxGVETaNOtr+
skDuuxNmY4a7Fyuq3jFqIACAEPCpYfNSdRdmBCWPOqKSZS3dZfzSdQ24aAAeiOotuVjgqS2b/zSQ
VG46qr3sFHlZ3GYSRHKWT1Wak8wSM4WVYw+6YozR7IdWT9daw9rbzMN2pSFMy1rcnSBPw9y9Jm3F
295FMg13OhkrolfV/1F3ZsuNI1m2/ZW0fL7IhmNGW1eZNWeRouYhFC8wSaHAPM/4+rugzNslIUSy
K9+uVdZDhEIEMbjD/Zy9175yJWHcj9w+eWGwv1+4jV6f2YLCgWtTS9BsdJtWh0wUCxSWFKl/zIdL
pJ2h+BYW6XwoIRWgh8/pPT+ZvNo79zanCaRjnLCLlRMUz1p1VRiYJXr8YG0XvyUlZue+dFij1ij7
Rf5gEjlcxDXLr7Z69VTlvMjF1hpZEFl8lcEuMlLL36TNdUHhmJ7aIMKZSxHMonFsCl6LWGY6XV/l
xg/CjeAcBd2Z0765WJRtjw2c51zbDcukxOqzy6RApIa/vmHnSf6sjrevFZfOuHvMaIWo8lMk9G+g
j6S0Pouj4El18eMmcX9jkiVwS9V0w9Kz0qh5NVdthPBJ4GpYloy1or6xwPUg2/e91746U3xpKStL
y6zP6K6sM0BPWRTfevCyWDcNSNVgC7JEJ5kBdV+vfXfDyzheuMizUYX6PeqG/sqHaj5jnQ0/AOmv
J5lX8TDM1daZB+XSK8tXpcrWjKVFU3q7mp2TGkpzne6jGdG6zp21QmXI6261noWZcWtRdV2UTj/M
zThiiQ0dS4qbn/H4wPkrYsvWqnGOYCd3bluNUEYrX2fj8oKqW559x/JbtyvLx81GPpVBjZxzxXqQ
KytERFZKlxqeUWpeymj4AvYXIgTmbOA/doquYymB5Q3/oudHiyFJeI8P5YXZSqMn8prqThrc5fkK
4y1e/CufZmjP7u0evSj8AJmz7lwF3xhFhpUb31n10ulvBEwW6YxhiaU1s1eF9L2tENYEq1qfd8V3
dN8u+b7yTelsvfauF2eNswldadH5V05wHqE9tRedchvlq779kcRLO3n26cob332d5tRDRRfVf/KY
K9oHOVqahFC1e4UCp5SAp0nYzw4l+/v4qoupmFtiFHn6567JwuYyZNKwm2tDXyTdhdI8JNqt1RiX
kqt/z3h3RtYFa+CF3FzQmizl+j73trX9qLJYzqiDR42TLkvbcC6tup0rJTfNx+NRK5jA2KwQ+ae1
tXlp58AOS1T2aWRqO3U01ea5BfKTtvi8gHEei5KVaHlh60h7hoApaoipMcbqZVWgxlLTflNLFp2o
tNw6Zsq0UPfKukGANc+xXYn4MZdfo6Bf53hJ+oyU3mIYAOA0Pv9I3/WqcyaC4qzI8k0k4ZaKpLXA
BGBBhInPvTEPplt6ww/PmltOcCmnlU2J2dhmQmbnIVBPU9U8s2n6l5T1svbJCwmyTxQWMAa9DbFW
bfO2SVnFIwfeFToLoh47Xh5/hzt37slsolM8wYF33ZgJ02+/tmDkdPG6Mi5V5VJRzyxKQnQgZfM8
Yqte9ntLFzM9z4utZnrOIvD0b/QmAI7Q5i48EFI0Fj3ueCO0V1exNgEer3Cgox2iwKfL4TUqQ1yd
GQqeLABZcvASW6hePVozvaKtKd9mGotaa9gWariP1fLW15D8StG95Po7B22GLrkXeumrMyvDhFYF
G9vyNsqAIQLCWpf2C1AbDQ3A5Br2z0wtHrIAP0O7TKVzpwYZ3cf6PBvtRyFd4uuaR7VhclVHp7IR
MtHluYG621BVzrO6obpNaz6dOewWPaXDLOCX8azO5W9S7jxJAW1hOlOGAe3A038YvKyLaCkQ5tvl
WeevDJ/litf/dINgl9go2DEqsILSU4p0/ajsTNa1XS9NZGyeSJaOce25/r5Cm6PLVCnG9XmEAzcx
7K0ogDrdKSYYORMtUEhhl85alS8CPPFkmOu4C0vpwVWKhU1noIo8BBvXLt8IWXeg54thoLeb9D9y
GxmIREsG6EvTY4iy4nOTqmGBwLT2kRShCpyp9APjKFmWWn7jpMmlEXlXxD+fdbF1ldX7oAWqVNdv
CGkCaWNJl26oL0BufBOOt3NiQ56HHuYEVvm0Ie0ZNax96KBxCjoExcdxVGIkvX4Fo5oA70I3GWLT
brHbzOT5y/CI4Xk2IhOv2xmewRPIxAM46mlGcBYGjS4rOgo+beVJd1l1UzkPJ05gpBZ+cQLToOBc
8+Q+UhWxk+U2GwWiSrHvFS9AiqjTHRJ9lj/VYYs1Vi90VvQePde32rVoK2mDh/rgxPcYuXFffY8J
VT2slKRobNQ5Q3cx4nMj/Oy0AFfDAn0XPiVlmUdz8tLpeTrSPqDeIJ84tHnoEkxQdkWlGoNh8mbo
NMC6sLsM15Ex5HVLanmopW9D4jnp3WCvjeto16hnrTgz6ueuAnRQ8oBJ+bqy8SriBvGrb3mkLAPJ
/sFbrPQ2jF8KcwlX05jl1B608lrR+7nSs1KzOan8xusfE6bh8lnNxcZH/yHbmMwD13j22nveoZif
sGTOLRxmTtYRPVFvAl3aRlqJvB7y+1CzosU4z4Ot4sWPZ4Z7RyKJWUA4yxnZz3KDrTLZ5HWxEWG1
TTwJLZJGSCurwh8R+wMl3yr8XRfhvFPp4h6/pep46766pePj/AGL22RhlMaJPBDE6J1fLuKtc5Wu
/dnL4qHchNVMXiMtkWeP0hxrHVrZ2bad3dYLa0Zxeu6uf7rzVzxIexkt9PL4NxJf32nKj5+/UWK0
jl5rIt7318zHWAiNtzhbKcxOY7twTkmHFfHxY309ZgGSfj6U6XhZnUgcKg08cWYlBVZP6BjdWCI/
foSv0a2qMZl6KqlIXNP3uUI/taV0YaCEzvaoLk+gu0dS4a93T9XHw364exryEldQF9r3yEOi4SUq
T005X8+Z6hSX7NhlakRlGu11ZZZe8GZngYXVt+Z9+bO/03ij6wvn0T0Rr3LgMumTiUVKwXf5PecR
snZ4KO6kG0qwI5gwPXEAxTg0d42X8MOl8ixJKSXTVc9dpdlAPpNRDkn5N4ILvhWmMstslaK3u6Qg
PLZW0UqjRfaDFt+bym4PKCg9sahizb+taYI2bGg2OTEKL0H56LPji+Hk6le5d2WLaGPiH6hdWP49
vcsWLK6sKxeIp6/aVzm7j/Rd91PvxwOYYOCGTZzcBOqDBHszW6KRci9lDxbaKDq5UFoL29xjg+oz
Mba4qLV6iYj2mhzzpXlLr2Pw7nt9JQNdCYHQ7iWWyfXCZGOBroGJaus+VQKfASIzLK/LQcPJv0pa
GilrsJc3o0mX6v/P1kRBhaF1Tl6QvFdfARtmV239rPK2Z0XElBOHu4g24pBd0snvMugR0haZb2F1
sxY0XjNzIIwlVNWoVbYP5iOiAF09V1kcsQupmw0NMWyUZXtmQKOqw4uR/Rardx2IZsSJyo8yY2ql
suIgUiHNbkCF077oGip3r1758XCB8ZV1i+cpM1k2mD7dq6hwcZppD5GiXfnB3k1RWtmXMaJWMBcB
hcdyWfVnpaKhDr61lIvaeSMiqeou1S5f6vnLkOwwqqF/eChw9hnExWRM++C58FoJ6qPKbchELfLb
QvNreO7WrZI1V0WdvCihubDZSQsWknFC5QD6IcSRfhfq9pz9qV8sO/gTlDDYF8ys4EVxErAe2cqj
c0+CeuZuYue5lC8StmcUgzLNgogMUE2BkYNYbhNGvMvUC1ZGAz0fFUF3wrcK2zWaZcSeQwAdJ2Pr
oRK9pz72WEzwAQblfdFv62SnoFspUNCjzMwDYAJ+wFtZr39aoAAdGROt1s4JOjcGakzEL+KMMbur
WtvH8TVsIeGe2QbgJX/JBqQ1d3mJuzHEb+k+lYr/zfK8hzDZJPLczu7D6jpLlIVo3BuJ3UTcNBjp
CZhLrLlX41cqVW/dpeEMSX2GsLaO09vj8+p7fMmvMx8moc/DmUeksew+QygM4wfzEzxQqXn2S3ZP
aGAb5NEGfWSPbcAQiWtJu4wFLAF4pKgrWq+YIZ3qVPysIZW0yNm3uflT0lDNx9Vo8XnOKJzKFCvY
HTZA/L1r5OxgN3YeMnkcO2GNLNYo5qiDc5M1MsMjPBNlSRNw30rbKtpL1raJt7YhEO3cRfRxIyRX
UXmd9Zs+KK8ayoyRTQMoq6t1RDtgpnvete7br6mjz1PrR+nsHERkMqaRuLql07DMqu467NoX1Wk2
WtfPVagMXQSEWnEvtOF7l5yp1d4chr/35tInC67OKtpEAwWyRxQ1ICG8MJ6UO6T6w7N+At18YF2u
6pO1R5hLwlIDDuE+d6/Ja/hT+1leSzdstCqxtl6rvTh1pHHt8OvTouqTyZ97byoqAvh9+5PQOGZ/
OpzIqm8UDWL5vNh6b/UJjvGhN/L4Pv3wmgkk2ZAtRw73UsJkbS5tVTpxQ8Shjx5P7sNHe62j9JE5
hHtPQoqXuiDjSr3GR1hGUBFLmSayDyQjiQd92VLEX0iVSdKjUdYXVZlq6zSq0q1IBufESu3r1ZOm
Tk61hqsbkcmlnDsho8WXeIsycaPNSsE1Hh/m1tfnrL3z6T+ccyLb6PcjqTunUYdfDBRjAaIPcTLA
YN0NZhaa4diNVuiN9gkqmiw8l/xXBz695AwI+rpF3FwMaMWltzCnE+GHZ25J+6+QVlay9UKmWUF/
IMOFUFL3jZuFHtsLFfm0P/o98mTt0ARmJw5pMSytGy96FeLWC5oFldM5L9VC7EuAcWpJuTz0n+rk
IkXED1HFjnhniO8FSal1t7Klh8x7FaF8XQw0f4N40XioNAU8bjugaSPVpBk+5Np1Q+Z6FV8gueky
ojC675kPvJ5UjJoGWm9vJRu1F3ue8zZ57YZ7paBx58UXRYeNiVoAvfKAtqUfZeb8+C04sB7X1MkS
Vq4oyehGSZOpWnsSiENc2d8kzb3XXKxMWyeGOAwOoTmxI/l6Kagp499/vONJ0vaIa+Rd5WbGrVmE
5SWdSgwlcZracPiTBIhMZC6Q34UA9CxTvzpxogdWiMqICf9wZFkaZOaIXt1JZUGXd3CSVdgbt1LN
uiVBNZiYnYuV8lKXK2qkb3EuLxupRO/bUlapqYKnFFdt2bdOPPzKoS80WRW3Xlw2rperO68tJVy6
UeWopA0k0pOfytC+fLrCP1oFJb/WmLQADUVGB6MzGWhVBPzF1LrXIoxGYVWUnRkQ+eGnJmWyq1os
k3moFNedycpFSZ3yrrWNAHV0K9BXjIMOTISPWDMaYP/UVumcmMXeH5tfp2Lt/WQ/XOVaKEEgQ6bd
G7UBrdGkIpeuUqCb2OjmtWPSnqWJJ2ffJbTPupWytYHx1F+6qj9261D1lP5bUse3WdSvNQTrMdJI
jyxSi0RJF9VxUdSbtqCZh0+5LTJaN6A9TX8Zu8b2+JNijY/+V+cweXF1mu3ISminoMFampgoruby
s/MMjzygSQQkx1LxhlobXaWsuEA0m6Hkf9Nvs2u/eW7vJfYQdHtf2guGFTin9bCTELNx+jgPOCFC
acAovRgFUJaNGTxTzQY/rMzsx+pnGJ1jP+A5fIvSC4OyG7ukx4KQF7aXr6w5JfQ4PVtmBGdSuQy3
JYgJvO+kFa7xGFQJCL1Z/h3LeyHP4isoppa2DMtrMDaD56Ig3dFsSU4kTbwnfH11ncZZ/cO9VnqR
pwPYr3Nw/it1E25pYJ2juZ155IxLszuLkDhtbmxJ2517Kxu57EwipS5bGQR2GVQZwoUzY0W6oQI7
/tYinmOPXQDSmWvU8J7VJfbHdTTHh3qJ4eUiWrNIPoeLjYx6Tdv4LFrXm3rnLa0Vpru/+wRP3nuG
5TqFkXJW5G3PgTOslbV8jWkZMji58O0CwNbSOOMyz7qZtoBqO397uncX4Yq97Q4eQH5iqSEO1G6U
yYLAH+qwY9ZXiPajP73AZzQfL5Exo1AyBwEx81fe/fFHXoyf+dWtnKy3C6aHMByP5eyl2+SMAIur
/hUU+zxZ/s0KqjJ50dgVkqFC6c1zx8ZOkIcXloJuM+lC5cSdOzCfvmckfHgcK7nJrS5szXMhjSbZ
mkykPEgh6UsrO8pPhgMdmB3eUxI/HCZR7QIw/0BJjb541tYLrb9nf4BAxVy1BvkW5c6iVGOfWiQd
eGO+Px4fjlenbZM7EfaIpiZsAIaplG9jSvTgB8HstItMIZsmOfEgHFj0vYdefTiYSg9eiyJ6q7w4
1oP8rEIEME5dugOrPTGZV13NyPpQU4lVcs3rJse8CUbz+AN8qND5vqr+8MVNM7ZSw6upXRcpbKuw
QHsRerZRzXHaAETvDJbNsomxOkOHdSk6NAG+Do6MmAdvGesea06Sf8Ghq9Al6ryi4pHa7qwb5Bol
uQI+pkc2S6oREH1Z8ndGqchnkeXJuxq2yKKrMDo1eP7BkiXWk6ZA8yST2UGO6A+2eW7FAhKs4wBL
i2T7Rw2OeB5lHSaPSEshXAAtPH4lDo2CyfRFn7wYUKKSCFICS4LCzhwyhzcxU/QT8/6BjZ32Pol8
uNZ+oRtYsDiEp4b+ukBLCbfd05eNiTRRF6a8bDuz3CtN5lz6XlFvoxgPIgjeAPNbNiwCJrYT7+pD
z+tk3vL6GGGCaXTct5ydt7+1kLz1fn5idXzoYk7mLMlQjUDu3P5cyvfkXSjdyrJh+5wKUvl60pUn
a+GycbS0U4lu8KOCngK03nLfKPLybz0I8nS9W/lxlKNaPjcsGD+abH8vAdgqZfsSNcGJh+1QjKA8
WcNiBvYGZZA5SE8pow7Q9Mdpsw1ijRWdt7Ps4XJQe3MGk36haMiFjp/bgZlEHu/Xhycwh/2T547S
4U28r+OnNDhRRx6vzRevQXkyQ1kmvfEi53NdsQ2TEXKIZl7ggfWWxnBi3X/ou49//+G7G35V50k6
fncJ5YC18sPkxAvw0CdPhn4BKcQsYj55pNhV4W0rn8j6OjAM5MlKpCbdNXYkwQdHCwDQvVig+4Zp
ePxmHhjD8mQMF2XrupLCp+umNyOMxFHA9q+Pf/ahGzoZwEimOjcYv7mNA1fGxzUyA5IbS5sjaT1+
iK8vjmpPRrEXO+7QRAiNNAUbvkpT3wCE8Urt8Pjnf/3+V+3JOPaTdnABEqd7A+G+Kw/OTJimcqY1
wA5JKrR4UJl77QitQ6pAZT1+1K8Xn+hDPj+lXoQMbtCSdF/79UsaqjoVcTVehxGwizSscaBAOD5+
qAOTiGpPRrNR1yk+qCHY44oKL+T7IcYoPpeuu3t1dqqVduguTUZ25vtWRiZssK/UlEV6kvsQfXPr
JTBR5mawDE7lIX/9xKn2ZHhHnW8L1SmB4mIxwPUU+Q9mt5N6LILlt8bLTtRRvh7rqj0Z63ksRZqG
+nbfyJZ/n3Pjd46dOpvjt+TrIanakwHvuYFru1kR7DV31fh3QXMpZydG5KGPnox2+vqV5GhRsJcg
psZmB714mRcn3qiHxspkuLcmKzrRcFXiB5j1Cf42uHMCwON8AJt7ap49cBRrMuJ1NWgQy47XnvZW
sy5+0PsIyM5wZh3Ik7fjt+DQqLAm4763RNX0EUcJII4Vi6AhoAKWxQxfYi1tHYwc+YkZ7ND5TMZ6
6FchIdEcCZk1PgUKlniZrXIJgb8gMOPECR248dZklNtkADthCmWztx+b6CmKSmAkr8cv1qHPHv/+
wzu1inXb6fw4BiRx1eA9hlLuVf6Jy3NgRL8Xrz98OHa4UlUQ+e+1Pcj8GrsfleYrOV9q6YkZ8MBg
tiaDWavqpmkSjlBXD1DhcEue+OqHrstkPPRJZmVeK2EgGTo4x68l/tnqxAx04KkxJ6MgkYo2QH0U
7gNlAQ9EhtABWm+0bSxyeIOn4o4PXBtzMgy0KOsTa2yLpPDrJOVSjc6OPzMH3gjm5KlHZqcVhl+H
eC5jHhdKdaZG9R0xrZ4oD8ePcWCrpJqTh14V1DyswA/3rRuAVTeSpr8UUlKjg2Y6Eh71vMEdkdZ2
GixRJbZLe0jUDSuWl7CypI1wm/bE3HjoQk7GiK07Xp0YWbQvu0tJOyfv6cRDdqCFoJrjET8MkNLr
IyuP4mifgdSwaYXikgAkMKtfnW8lfmJC2k7Jhw6dxGSkZIOoPSvOo32AAD83H6ryxAxy6GlQPp9D
TeNs8Aw73FuDtNbA5RSU/X0CD8xT79Txufp1b6G+S98+XKU60gopSzhCLZGeUMGhuXKkn1UBeVYN
Fseft0NnMR3vrk+FX0ePFGBFr7Xb0EEqgMohHU5F1B+4Ae+14A9nERppb4jOowOuxA9RWaGmlp6O
f/kDF8iYjHQvUCW7GMJoP7w2d+Il++l8wxp8/LMPfe3JYK/Uqonwu0f7qjd0eHjKY6FJJ2oQh773
ZIxX4HL+FIHViMCIx3wwVt718a996KMnY7aTkWTmgcvIIt6D/iDiT0WD2jMEBvF3kKCdyP6bV2i8
ch9urJnFRu1WXCGcSISX1cAzjp/DgdenMRmySU4uHURAnpgKIc0uWclXdrLLnk+9hw59/mTk2nWp
J5bLM0++qbij7z8Gjhe4r2coOI6fwqHevDFZtDZZ6nvyqPOr9Vl8UT5nV9INLwz1uzp3n6zN3Fki
lz5+rAOno08OpRllWqmZCPc5ObLIo7659/qoXZrhMzh+hEMrS30yS5Ryi3OdMMN98orXG7FbZM2i
R+XVvHa+sU4+fpQDI26aD27nqSkTqRDtTY/aI8XQtChOnMChj55OFJnconnn+8vUamOTSNPAOfGt
DyyYtMk8IcdqX+D/4WEaUHckEs5+tck6SJFtvjh+YQ4dYjJdpLIJHmJown0DzQufPEgPg8Lwqc3J
oY+fTBlxnfTk6fIyjmO6LLveX7feiUrEgdlIm0wRsaxWREry0e01yG4CdYpF9xzfHr8sh1YRmvp5
AupyX5esFqEHmY3dXXOF4mJMg76svpeXzffy5cRhxof8i9ewpnw+TJT74C9CToJ8N7Jj+jE7YgbG
TKx9eiqENqsnntIDA1mbDOTOd2zHRza5R1sAg0uvgA2uW2fmv2an3mqHRrI2GcljeLUG7Y5Xpke8
LYErOH6Y/5ZmsaKlD+PfOtWFOjDmpv6HvI5LYpe5bHkFYUra1MyEx+/IgQd26n4IZNENTk4VvJFA
uRGrLD2lgLKOf/ihrz0Zz2or1YONA/q8gvwm81pwxM37J//Ha/ef7lt69ecjU/7zv/jzawpWzXe9
avLHf96lMf/91/g7//NvPv/GP/f+a5GW6c9q+q8+/RIf/NeBF8/V86c/4J71q/66fiv6m7eyjqr3
A/AVx3/5v/3hb2/vn3LXZ2//+P01rRPsaTdvrp8mv//1o7Mf//hdjKqc//j4+X/98OI55vd2b0n/
/Mu/f3suq3/8rok/bNlgo2QquqoJc6wbtm/jT1SVn6Cm5pGUhWLYOuM7SYvK+8fv+h+yguHbtkAI
mbIpj2rPMq3HH0naH6YmG+Pfy0hTTJv3yP/7Yp/uzb/u1W+oQ65SP6lKzmScRP416k1V03Vb1i1d
VfBQWta0rOl4kt/HiXjRuwRiLakQQQcBUvWqivROOAM6OUFVK51JTR282X2PHjSxkw7LWCo5LS5n
tgfkD5s6uY4EgIuqP7H4/TwK/vyClsG1wO2ClnA6ayiumWZOWP/oPEOkSIMd5K46Bix68V2dmesP
N+6v6/PxenweFpYQpmEoWNgsVRi2pk5rTM3QgUkaeSG+K9yFVg7RQ0ai9fW/fxRVtuANWIqtiqn8
3yNtVvUUqnFun3PV4qA8ixKzOfFW+jzP/nkuqtBsRTFNw7ZM5fPEbsm0a00FFWAm4mDVZK18YXde
vUkM3d2FxIMvZS9700q3P3F6n2/ZXwdG3jr6fGVZntaH8hxfdKulSJNbN1r3oh813lKI8ZYq9vEr
+Xlf99ehNN3SDF0TujJttw1Jl+n5AAxbJ9d1Xlds67whf27JrmYtJE5Mmr+cGHmbzAW2qhmWTdV6
ss6yYz8STM+Ek/buY6UhiLO08o3933DitD4vKDgtS1gcQjOFbQpMA+MX+bD3CGBwFxALINwKAc4l
8ONlopHMkBsJEhy5TXYgRPsTPb5fnn1L2LKs65aAu8t8ME4VHw7qaI0fdBEkn7AtTLwTbVb/FMSz
nfIlfnkcgwOZQuP/8uQdjZ9UoL3jOIPmEYLlkKLi+lnwcvzJeFdm/Gtme7+GtqAfPf5P5o+Tw+hB
AKdBsQCyA+oBdEokd2BDtSSC/C4rtH0EYiYKiGFEUopvd8PjsgmNhhxHNHhjPIkoMAIRj3j8e311
9sLSFF1R6EUBIft8lRtfT1LPhhMfDGCrhY53OmycUw/QF0+qrai6yaQuhMqj+vko9M5jqxmpTHFb
YKmRIcGOEaZlhvxH7cP6xMD4ZRjy6ChoGw3VHF8nU2k0+kBIYAFgc0SM0qrVrO8CZHBJFoOrp+6J
OfrrgxmybZuqYnGGn89NT01haoTpQuKMk00M5Ppa+KkGGFoiy8tR8vzUo/TrcFQYhcLEFqYj0Z8q
ZR29C4pWMBwbu80vAs/6Vgpri/61BWMKJH1YS9U33+5nXUmSvIOiQw17AiBz8uMqwBAU+j0SKYMH
TyKi7t99nhSVO60YOrdbE9P2mjG+N/nOQClx8c/4SjIJI3F/oib86/PEUTSugsm6RLblyfMkHN+z
OBIMkFI2+l2XeS4JCOjhW9I8/eBUzWWy5xkHL8fDiM/tZTbgwn++x4Ao5DzRXX+WyUUZb5vGMKDE
DB6eiSKFY6CrrvstQBGP+qsoXYvMKkt6lL2A4JLCadMTJf1fB62i4jceF1yyqhraZIta1YlrxQWn
H4eUVzZtM9TdpiNa/JRU79SBxifxwxycBrUHWo4DUeWKNrSZvaUQxanZ4ZeVAVeXl7OmoSg0FHW6
b1WqVtFguyA2TBqwlkWigjhDbG08tF1Qw6RUYIGdaVWArBjGOvWK48/sV08THVpVkYU+Tk6Tu5ui
Z+/9ijkwNKVh0TMfrmLXRNGZNdLm+KHUdy3Gp/fA+BbgnglF45j84fMllUtVSgKVzLjEbUtwEqIB
PKkVNt7kuE1c8Au+Zd8pZDZRdUhLuIdK1wuXt5Mu7B/CEda9HzsJdkW1BYuD2zwDGwbMUWqs9IX1
fZ68Fp5LSrJdZDWQcpxNBL+w3nLhHgcDNIQq62voTfhLyQ6QQygrZat04bXUCnaodRH18o3X+bx4
kjYvC0ADoxp/LReZrikELbTglkSvD9XCSeUBm1znwhcN+E5zaWiKamUrCPSWTWdUzQItuLqOLVvC
HVIH/g9XcolcTkrJNXYqZNmRXRlXHl+hQsFV2oDyZlWcpAZYpl4FrOKnTkHybVfF68K2inzLONe/
syBS43PYmQW5QCQZw7XKYx1wraY2ZIJjzaKuNfeamC0FcmTXV1pnX5SZCezYk5oeHpOculoRPAUI
Dl0gRJEXNjYIp7ixSdS0BXzcuVcUFgRzS3JhIJmpUz1rkC2vsjjyr00rgyUPE5ZQo6CQZQLCfS0j
+TYSA3b4MHfXJFvJBM1nCXjmKo5/FHQYsK6GoRgJH9hQ5k3r2FdkPTpPfhwI3v51inq6ZrT5W8XL
DJiHUUHCFHkPvkEaoer5C621G29rOKr/1EiGXOyGhEUU5tGqV4lYZh1YfJNbLS8xyEfSU6lG1mCO
ad4RworG1pE1VZ6Wbx3cHFjaTUfSrlzbT+C5xCNRLEpYZi3qrIN9E1hOtB76KM3IkKh6GI5CdZ/z
MC7xMmoOCOk0lIS3tAlgynZek/UPmh5b9crJNdw8decQjUlCukM8UhpD3xNQ7RjiYSyApFNHhWVo
GUA0A6/ubsCc+TFka7IOAyuH+22b8PQwwAwheCDN7eDgtEoWpVC7YUbuAzOVdHAsg1R0cFFsyy05
cJREPHFmWzzCvgLpl1RVdi2lgDPnvWoU52WpkabCekiYd4k6dPJNGwcFHlu19kg70sRA0d6u3CZ5
6LqyXmQCpNZtaHVjYqCCYX3NTtQw3a2mpVJi7RIKhZJ/FvCq8s/Y0STGJpYKTJ+tV0fxugss+cqU
IKi0Iqi8fYoCBVcCkqSIJQKAHE+URMlACBqwA6cJ0GWmfkgOpJ7AJ9H71pFmfl96b3ofOTGq2bKz
l/iRiQTtOh3GQ6AEoAB1XRugC9mNigI/kQxnETZIauYQbOV65eWDiZc/SbD0Gq41fqTQRld/GnDp
6lzAU1DUjgTXrI07gvOsivAXpbSG80Ai0g3Ona17i0azdQJuBru8ZC+X2rCoc0xUQVqEKO5NwQNR
ym50buDLdWZVQi1v4WRRBpQiIRWczaUv+rnjjVAV8ksgrcd+NTwLe9Afo15o7bLzmojsCBWGYpNk
AVHuspQ9eW3b2k/hkA/lo+YEENMqxSE3MbIEo2AoDIXcTQ1yS1qkurrFppaZS3RYEIoLo2QDXUSx
+r1xqogUw2zgXaPaXU4upiEHr56FOmsd9x75Buw6iA8NCsxtuRnSi+IqdaRiFwHQJlYBpjEH7yEI
HWRA93BeCXfAYlzGmNENMutLkWrfIrsOfoKBdax5W9bwVJFDmtBtAcd/C20Z/RQdLhLXgB0zS+Dy
LiHStbDQZ6HjQFWUqjSu1qkX6jcEoJCtFRkqTlljyGDIzAhQJ1yvd71ol8CV6W8rA9qhmFtxlUPm
UbwEuxwZ9oTWlWEhF8u6idCotG3nX0qDKYheZ5wN4QNhBa4Vblj0s4hd5n5dZNzFwlTrqnoDoqwX
T7GX6eTHiKYQXs+zWDDCatby9VXXuMRJl0P6nda5gOjj6EmwMPU8JIY71bWEGSfq+mWCWQoWaWHY
pkTXVo1bUAZsRFpXW9tKL4f5n2vDf6vgd7Ca96kCeJm9JeQxvb1V++fs/4O6H8P+w2pjrCt+qvvd
PlNU+23zFr0lz//nt/8uX6HMUTn87Tn58dtd4ZfVc/Lbj+ffYAp6zx/Lg+8f+2d5kHIe221dI/dG
1gzWZGOV5s/6oCS0P3RToXQjDF1WqSLyo78KhJL5h/FnFdCmzKIo79iH/6kQyn/oVMzYWurs5BX9
36oPjrvkf62eDF2xdIUkJBbkNiU4dSrJHroYGVHqbeWQaWJVmhjxogVTDTzIggik+J4CY5a+uKHW
ZQ4gObVoaB3UxD0FCpDtU72DiR+HHYGucUrjSY9baK7M59WcYih9aNnY4iKY77D3AMg4o80gJv/S
UPvUfyUXxYKckOpxU5OlPeh2uenKQZWihc+KAoQ/1gdCTJ0CF8KH2/9F9XCybaF0SLWNGorB/l6G
c65Nvp1rx5FtNngL0ipQkHlkcZ0r27AyPepgVY/tdZZ4hYbu3zE1RRvm/5e7M1mOXMmu7RehDD0c
0+gbBslgn5zAyGwAR++AAw7g67Xi6speqcxkzzTQQKrBnVQmkwwC7ufss89eOsAp8shOOETtIPKs
6Oqkqfj/2ZT/aon/+bd4e7i4KGKB6Oi47r/aF11PeVxQ8tTVQdnMW1Y4/OnOopcJ+60ypSWIyA2x
rfurwS5q9TYZmHykMcYyEiBP8wQjHKODeYlWRDpQT/jh3OcvFYX8uzMW5TRuig6iDuQJkh6JH0qc
2S7/XRT7Hzhn/q+NH24C8X89frh8lfKfj5e/9OS/pw//4GSImDLYPtOHWy/9/04X9x84I1yeh8Dx
QiQCmsS/TxeX+QP/QzoIeXvt6JYT9Pfh4tj/cDhY0F4EjxFf9791uoh/2ZTkcUTRD+BscLKgBaKr
/ufXWTiWTsHb7Px+soNDk+eEe5eTTWKVZ/jOiI+0OkFwbhUT6wsdzTFAhrncz3FsDRARQ9WOT97U
utGlynUEnRk77Q0i4hLBEZlk3MZV1A4E+rtFT3LzANgS4gj7ob5I24yFdDtLdm1Q1sNbVFg9kZ/e
YpwDmnID02+iQP1QER3RzYiP8/xZKCcofgkzhbBdvSkiT9Cuq6r/hU4qH4jlYwM3a0jMxgNLYjDX
MPDJYz6j3j5ksiNkJCvguAxgHaMrce8Yw6Z6KXMyxDInebEjE4O3b+BLytl60YaAjNhcxiiBWNkV
18S37jpPkurKeZbDbgp8LfbVoB2oMTZ1d38RTSzebLv7JCCabJPJT0B3uyGZiYsNj0tm777S8QlY
R0/hBc+HjzQHl7QHyIDffGm90dli4IFImnFjvflNnzAm9KzJ35Vtq9Ozodc6RUJm/Ztv5dayD/vs
Fhg0jeaNRbOFdEF+AuJvigkQUGNFyd0goghUV2FNx7KxAHLXTluRVUPmEqkCnfNy6xFYLc/GuliL
IRHJcWks8stoa5wnr/IbsGWSCPt87TTZ9J2LiRQyKCSTvZ9m30sfF2IHGfimcf/t9sAVvCRfoisu
+gxYdNqR1lMVs/vDVcP8RbJBdzUSKgCF7YX8rXDTFx4dvsT2+xRb4+tSa/c4S8f7XfZOtkAyXQxZ
K+0UAo6oJzSVn/6ER37tZxS7+8CfpwGSyJRXUIdiWLOhIJ7Nnns2BLKyKz9zOal5nygn0Ztcdy04
VKhLyVNW5eJh0o6de7dYmSL6LQeQK79pUcPpuZi1Mse56+PuvpwquyawsSUZj/1rUtMoWb0l4mwn
b8ZZCu/A9ZyTohC5eWEfW3uS7s8wSiJmTNZsm3xrD7rK3lsdLNGPyJ5t+Vh1QTL8lpaV46JGRSSf
bezGBhN3L+KkQRTQSmDrdaF7XIbFTRik2x0v5Xau3TjfAr7um+84MUN6DMZJRc/tpDv56qU9rpqV
zGWJfVcsDTGY2lW6f+ztWJb3WhBzoTaZbYOXSZwOCkTkMaXE4UMLOTprL8pTYZED6VXsdoSNac5F
Hop9EYzd3jV9fU+/Wq1V712yYIRAVww5hfmSRp8tSsA5yR1QNVEwfhY1GZRoycV3ZZBtpAJdt6JD
I85oWcya7wyTa5HVB6soqn0eJ3UJ1CAKiZ8ohqYGp9K6xLlPy9kdBTTraK6LF6Zt+M/yeeDxLYbh
bR6GjgxvPz+EeglPdQ4BIYnNnzz303sqo5eyc8AaFUt6ssuIz70B1cr3HJOUOxreB8r18KFqJ+9F
lC6IR1l3/t7mJDwZEbAQNSS52c3oKLvUmcJXO+iWK2mW/am0tL7rZrbp574Lye8Dqa5LL5vWIvbG
d7/y23E7KgDAKxlzmIIz7+y9co0kGssTZ1sMAFNGNdeQ2cV4WNq5+eHCLWM3SBL7PrLkGWUCRK8v
XTb7vURsmPLCkW9JwbMJGTu6pbQuw9g/Ojrj8xp6e5fW0LFpHskQTQpiQ6eOCsJFZHuJAqKIYkYy
ZzjbtNWmMOSGsIoUjvNlnqzpOxgtcwgC1T3pfpIHi4SJte87NoFH7Bu6fpGsIbc4Z18KDfDB4Aib
obQSqhZtEpsUgWgakqOs1HMRdckuDHPYkgJo0RIQKpWWQ34vq1uSsNV1T9Jq5XGU4fyj6uwEHKBn
WS8qa7/dgKRpOZnhA9DpcFUaLXRIiSd11AzxNTNEsvrZ2a5zVqgqxKiExGNCJ8ovtp/IMHH4w7dH
3rmwGcEfEXjYiRWRm2ka3F3Vsu6KlE1qBZrlIXPBZA1T5F4mghA/3NwNz74YW7LYZXvSCQGPbkdg
ekiAAVdWsG2I5Tr4fdxvVEB28BCm3mkag4RUsCzZe1bgHqa26b5YM+y2Tu+pY9jmCWDcajjEi/6O
+BVuA+m6T8qMYFFLEJVpXh+ckDwQf0nEj9IOW9BWKEI7v7BQifxEN+uYESKAgDJ/MRTDP1wpSeqn
hE2hUTDOaiLtPdK4NqybQ+E4itQjDX1OTf3ml8G1sdDrO8t2nyy4Fxurz9QutJHw8M6WRO3az2MX
RAevysPPznZYh5HG20m7L9ZMzMXJ+LX3Hs9RgAJDLDosFPx6A0eL9DqXr6dvvrcQ8jyRALM/rtsk
955BjpPPLqa547/28KR5c7eZwXzH0SVIaSP7TCUp+1VNa5EwKwagcTaIGUAnGq3odov7dkDahgXm
CDzT4kVXlYbqzi2m/A/LaF5/NzB6kAGYRvLMpQPkrhlQkDrin1sn09icsrz0WmAugmsn/RhE2jnp
o+zMwJaa6vskJBI+tXJVRqs4kAWrBIBQu6REohJZFCUDubwizzz79gvvMvvZdh23t6ejGUJWX8bC
zoAyhRbELFwoYfLlhsNcAA5JA/2pEUmOalEE8Kg6hrJLNEZR6c9SoaiQFJsf8j6Qj6JHgQ3xQb4Q
1F9CQpaLZ+/syAuLbTwSk05WDRLqIKrmCdAOCdQYPi45O+Xbjj3RcNVW00zcbr8cimUoN8Yb07WJ
blCUCLarP/ZDBufE646OHMajZc3ybsmC6q0eJsxtZPg0Pw1kaHJ9GqKSJ8kaeVLXpA2p8rUOCPGQ
vhURPQ+6rAsKNqaiNP9qVeW9WkNrrK3WhLN2hdGn0ixFvG7bRfDqx/N7zz7BoWqKajeZJfidzwSl
ha609ukSfZmkpYpLI+eKghKfRBXqp2iASbDiC/LY5ANZ6zHtDdAjERFM3Lj+qi/C57aHq8WgGRk7
mC3x051kj5BpolcVVB9JMuvnmrqG2Nosj669O3o7dTu0bMtVsKyHpNyV2gT63DZ9R2J42rnPgMKq
G8OrrPP94tXeZVBL9jlN8bNTZUQMU/3u2OuPV86c5Y8qtwyM+7GHTVmh+ylyGtGSwy6sPqfRry4y
D93D0gTtxZtTthFgru1pnZktZaPr4gsWw4uQ7ItLBjDrzFqgWzpWMB5FPjSgiFXIhbF8W3EWgLl3
3FVQ+/WHZn6zjpIxRp8umilYLW4zgXyXTjBDdZRM3RX28msIYO1j8NS4rHqnHYCWpCDRjFD+T6Cj
/Ss34wi0aVpQU2dSErM64wwnkPKYh7nzks3CvQSWSd+qJsm/i25m6pgORHOzFa4OEZnLXOUV2e/1
bLmXOS37SxZO9gXdLzkVfIl47VutfbdUS/hSO1qdIfciA8d94fsbBxmbCnjOXpmjpxe/l9OyQyjQ
z6Nj3L0mXJgFnmUCSkytkfSfaTiSilm4TCB/T1UtnvhO3zsrQU1vElN4666VjvstFDjhS8ckZ36Y
E9bliZ+0HPchH5iKoyGHguUjZqxmeHEIeG8vltUkkP5wJfUbJkl9zYlGB0M+dNmQs3yKK8V9PnST
FVyc0V76bVoRRLGuCExwTn5qonoXjTF5yKMrivQggrHchglEI8spMTT3Mjl0TnUUHnz1kb5gnffq
nZ+r3aZm7Pm2eaMyiwuQ9ErVHivPKKD11nw2Q/BdJMV0mdFRrr3y83N1o5FWVeystDHtKhyCaFUR
vbQuHbhh2rHSTQADMkNHh6FQtgedyeqIfB8eg6D6gVpwHdyRcFGfSz+axx+JS4Xe8lYTREvOux+k
MUnGbvaLF9R7Jix9It/JuD80oPNXR8XFKTZOspeRCi8cpsxYrMBZQAXY8qsPVXmektH7sls/0vfG
bqafUx9Gy4FtE3A31TARlDzOtIMbpwy7/J4qPvwM8I8sJ8NaNxzfHJH3wdFDXr5Xcp5+p47P1Scn
W5SHyglBq2WwcZ7TuiVzVI0m+hxSWdVbjzTPZOdXcrCPtldO2Ya4zuBo2pTPw5INLexSOW23tc0M
hrMsSM+jsAsbdcAq0nowHRoJ0ijNeISjisrsOAAR80/uFBhiwcSspi8/9RMXyMWQ/JRhx+xuUo0B
KeNx9ZD8TuzHHY7nKPtCL/etS5KJqLpa0chHJ9JUE1c9eBznQZhNpyWOyXIMHeCG66aVEBpR8TzF
dH1Io2uZJE4JPaNv06sTlFFy8UcmkhtiGrJlXS3SBFuLH+r3GOJpuRe0fuEaMgxw9GFceogIeUlA
9GJZ/LatCJBe1vDxrRwXI8Ha7l1MN8qR2PirYR4OVj68BbIvTwmuyK03D8kOY4H90GaN3KmFuZYL
+OOnvejscxgxPERLGb5bOicqcnEIrrOSdp/XNRdm5BK7oNwoxshcTeX3PCaMF2qi2w8si7hnMdXx
VtnhR9kFI0++HVWnDIvaKWUsC1qN/I7CIvM0r/lraa2a79GtbsAiygLYkWOoVq5bxttqrhiNscMJ
uSHo9K+5XJqTbYLku0VB4QwMWi/eME3ziQhomS2hrKiZ+diSLVsmNf42J4Jtb9nLvAvRQayVnTYO
1FFXX6vESc7Mocd9ZMXu42zXy9Y0i7OLUv0WNTf2aEnapp0U3XlsiMXSS+3eiblwL2mRR/mqZ9Hu
IwY9s11cW397jTWcS7vLdpML1L0qhPvLanV3ztBontLZdXzIQMLsEuakbOJx26yGYChJ5L7RdRmu
07/zwu+CKuRDWWzBJ5xcWQ+gs5685GzIg9nQXsMUZ76it0nhx3dazzlsuiR4bua0eCW/vzjWUE38
TUVNcwwSghmawXWO86zIC2V8SfhbQ86d6xQHTcwplncNuGSU+mKXQiSHJFHtj5wNXThk1lgP8YNN
HqQ+acsKAgrJIJ1OVnBDibYqi4N94XR+TE9MeI3+d8Pc/4Ag+b9u8IEO918LjqumlKP8zyMN/sLf
E40g+ocfoA3GDt7TGCMzHpe/JxphzNjCwZAkcBiiSN7U/f+YaPB/4Xj0EKlRAunmbj6N/5houO4/
BIIjLTDWMmxz/L3/hucZrwsC5j9PNRgdOIxUkBtxXUeB+68LmsKMnWs8cnlGLlVwt+HSVOGapmIY
L/XNuvBiucVsn6LScKraWUPYCYKgP38Hs/a/07RNok/t6BzKJ0YLvfbCkCi+MiROfVi38wItSjOr
ftJNnMmd3bYFTbbOYwqKiYIiu5HnaueBcSrkkmVqye4LOi9Qd7bdwJZnUEmHScXSBhfDpk19oI+D
jbEdCxaXyfjVSpH2TNdevJWNUsXRV01X7fwuMn9M1erPnFoy2gldk402RyHkgIIXMZb3k+1NUEKr
mqEwjZDMmwdrIDq6qAaqjlm+3dInflrGvR30ENKjdP6mA/fOy8T5iLy6ziLiuTPNjHepC7IiIMVT
+eOlWHLStB3RnouC5O4oLfTOCdvkOI/xOYDT++AVdQotJPLWSMHXG3KFsUGrkDpNuh1LTXRpcQMG
+iLcNFF2TZhdMuvt7oNhyo46m7tn+qUQUSIVR5tZEInUgd55gf5dVw7JCSp6SMOgO6qRtG7R/HGs
+eoFRODiQrR23SRfy2GkGxvTBYxa3lyd0v2OEWnWHev4cFpb9dpWxFkXLvc5NtxvKxWfNTLmiuey
2Yf28tMLM+vB9gZ4XTJXK7+DYYZwkhMrKUd8KMPHzEvw1Lb8qJ1g4lPWafJaMLf6lDwBB9mGQNX6
cFrrTpi1k5JKxJVlhulFskhq/zKLKt7c0ZZMxE00hM+qlvMxpAL1Tv04au9XMpbwCrumwePTe1Vg
3Ptcov/vWhK89D7HpHLXuotPJGCZAgDKkF+frUnXTqlXiEjIzWTLSsR0tF4xDxeh/Sx8jGYdi2Yr
egd/y5/WTvU8Qx0aeu6fzAeYAn3FaNuRp552r974QGLVnlYHl5qfLsNTarfNfBaN7XSb1OqcZ9MG
YDYXhkiWXqYDZmJ1xRwbX0fTdwfpBrCcmMbNq1EntJ5Shx88tt56sQira7wwQDW0K33Iik5duiRv
/3gpJU+d1oTOhowVTji45vsB3bTvgdglpdW/Ue0iT0U5OlExktKdpkbeO5P3yCqBt1EhO3Jsko9y
FVdh5m+KJOcpFmZox3PFeSFOrlPObBb0ypqWA7ahdo0Txjpj1rIPItakHCaBR2NhzZDA3Bb8XqL6
u75VaXfg1s1tvBdT0jVYdeb4O85UciiDkV1wkyUIOH6aJochwSU1q/41wz/xaZkGlbQaM3BhxkLo
G9rs0W/Cmcvfcrasuca7RtT2zlcdxhyiSOAeCRxblQ98u5EfSxtYq0TX6ugYAKCYJyhhMlxAcS2L
q8yXhWTMSrC+nfoeinMvXXnukrYmm73jhQ1Qt4TdQeHCovXRVOTiN9p4G9NowQa4yb/SVCKysnKx
TeeFD8NL45UPcXiDwk5IpYGQKAoj9j16OV1TF8mz6Eaxt5tO7OGws+LgQr/Jb9BTKPAx+b+xuG9q
39s0cW4fbF/mZ0M2w1n4nv8qb6mzfQpVtO8BB81LfuyzST3bvCerv/7JQs/q2Z8T3M1k0/NdxW9p
x4kFk5tc6A2/Dv5dqbuPv36DTd/ah2ZaPODrt69gheZ3N3X1Iaiyr6Ihv24yLEAT32WOKQXPi5j5
SDh7gb1qr187UU/+Mf3dEQ+g3vV+yM8HUnNHh8EcaigoMWAqHBnxYDaZZvdBRZAEkLlbSKRBtmZ0
8EMkc/7117/fADB6N1FY7oueP2GrNL7/6zMk5np6sadKHwVz4umSlkH2bvPq/Ur7QFxqvCu/plzb
VyJrAaRHZb3puyX/oqrvPuo6Wb6naqyorm5uYDFCZAtof34UDpMXnVrxS9RP43O31NYbgFRK2iKW
BJwIl4a9FnfGCakNXWH+SGOlFwYl0RmuOsOXro5b8c7WR2xFR4S1CdIWn3GIbSi1FsxeJ29CY8zW
RWBD6V5hJnZZHSjbQZ982+mJoI+C4mjVTfHSSyxDUzRPe23CBzyNz1oVT3NYHyb8YZtGmC02WBhz
/bGOhp07zIfB875bIZq1nac+YdR9fbIjNoKzVjwYD/xDLJxHkS7vo2Rq5BUKnnnoFzsarn5PsBj0
5ZHBNHfOvJOd7lZx2hc7fwjabdIID0Y0UpGwZLpNZUxUrMj8c+81/d7O6gFtWmIvqNmsjdIgPXQh
j3hvwspBdNdfkXKg4d4oXomZ37wIs1sVNS+Fm3ziTvgZqLjZOLX17HS4x7lL4vVgZrRWx622+WB4
uiOO4mHJIA4v9JixLsLXqQkmQL5L/zFnVMARicfnTo7Wvkcb29adM93GbkcnVjMHty/+TEAxlhnc
MPJjNZeGK0suTz0A7jNuvX2feJsRItmmnZ3iwS2s6NIGtKjC3DjJkRTnuQRyUBR6W1VIbW2bvSa3
/scypPkb1Z+Uzt+VXvZt6JI2XI7hHi1vWSmn+Cl9yKMR9Nl12bjdH81O0MryccrFfUKUr3SiVenM
h2WwFNRjlkvseKo3WF9Q8o3YpX5z9OfR3cx5WN6lbJ3B8a2mTVMbsa3LjGMwiKwTygeoIYyhvK/5
3prmcDs47VHHt7O6QVpM5/ornyXgaE97V4PhZo++AXM2UTGIV62enD40zJZKe1OLUkAJjdx9Sgb2
oaiSqVlZpURgqlDpe9uJlg30u/owhk58TVLvSDUo8o2MjXssSt8YHr5M3i99VT7EpQM1kk6XkfJs
2ddOJN17N/t0it0oh6OQETHrni9onRquEdIB9SmKk19yFPN94jrmYtcai3vhOxvRttVV2uo2QVHp
0eGS3iYVYjBXXogH2B+8fReh9jCVye4Tu1a7zs67l6ot/I6jDdl0CNXyyaKetY8G/INT0DGgXVJz
HMcqPM0ENjHbUBZYclEcg7p3zgQ7RgfDefVrGpqWRzK3HnAZwo5x0uLOIYhix7mIdBL6GPDCCW9h
yw5ZtVl8DhmSQrx54+pb6GEmI2YdOabnTSotM7HsnsV3conSDSZBEBBV014a2RDhVBTlrpkZK9WT
3T3XBurg7FExhoJtwraI5s/RxT2bl668meii9InuwGB6GxfIzyb7jZGO8H8kz71SGS7kzAt4KGYH
pEnVBrTTKXbIxcyPLRvy1zbpbyX0tOvDwrqnz0x+8oWLx9jocouX7/aI6eV1BDYdJj7DIGnlx8XE
J8/Q24bFPP9O3Sr8hcxi760wWqsW3JwsPP8gc6AxQcI+BCuUhgsRizRGACZKreROYjnmT1xVchuW
ERuUsvjQhekvTiebq1/U8drUzRu23WLbZvZ0qrsie8GsB8zQxeMaNtC5PE0Bquch3OYzXwgh+g83
+tPidvWNg8mJZov7MR6eEtvPVsbNAawY4w6HruM2SeKsIrFVADnEXbq31RS9l7F+ySntWdLpf0Xx
8NPG9gjjw/JQ9lt/XRqHyyx1GTtxXEKLGt38OzR5vBnQ3aNy4fZbqtuoCy4A79iqYKF1NQcDN23r
k06OZrBOBSPOsMANZCfQTEeNUwMSI6HHstrXsCPXk11mbzYTPrY94hKeLjooclSqKZXdNcumzWrI
GrNDtGk2Hb3dKrXqlrGQ+yXykp+PfPUvfXsiKOJPc5uxhpQ18SEhX/k61ZFZD06pzlUGxkXmbrLp
yng8DTb+LGnPz6QphQdfMRyRHkgHVhfLTVL69wwcvkTZv+a17zIEKViNJxUP9mho7XqVwFWxS+YJ
0dI+WRE1pUjF7Zf625O4qaQKh8cUzNMWdv1v4uwpdBXG/g5rOlrdWD+7GVPF0ap1Q8Z+6ML4dmEu
KJHzsA3JW69aq91QYKG/Uy3ByFzUsZAMheMo6yCAxz/HwS3WRTjUTEf5PfUdbPKRq+5QetZL0XhH
HA2Yzn1jHwBohw9joW4ZcywrZVV6YpMoBZVax5wiGX7bNA53rdWByBz6ZW/4GIlIdTwS1xtm+2ng
8zhTgW+0XOynJPOsd6PZYB2T6TrXw5eztMxoDOho7bdPveXlL6nvgvz0O+8HfVW/m4T9S9lxeIo9
w1kYqQd7sh7YtruvmKkYQaUF+bRlaJPjHAlZYXIaD+NJnH0Xk7yDtineEwyBK8p1fo+OgQMiY1T+
sV91Se/gpUvnTVD25XZ0y2IfaBznq7hs/Tvj6/rJ+ELvFCO29ZwAKC/cwt6NzEKBD4EI8es0PiMT
Up5Zn1GdDZcoHqeNV1nj7yQX3ZsnnWojKhnvfEYuB84vNneLNnmDvlLfl9I2+yVkAGsciyuM4efG
TKLceJKaJ+HDDG2TPprIqzfL3AcPErNxu8aID7Wy1uYSaAw6NasyF6yPSJJYeu7Z4SuQ5VkmWeZK
3Ut3ZiOjnWzUObp4ZMvlV422tcmxcF+nGe18uvWhFCtwOn0d0Hir4dvP0OYdgsY3JdNd5lMVQ/rJ
0t8ZY2ruQthdM6u1+1AGw13Di22K1vkRLIY9a5E7Jxkon+d/ptbR/sdsCLxU+VSwzzbZ77UVdXt8
LNFL2Uf2NR21f5fHLeLCZFAz45ioq3ROz7IuriPBN2y2hN6udst37EPhQfjoye0oIvbk1Hg0owAf
lSnDsYG3exfOU/LITye3qm+A/lSkvgwYw56X3P8B/nlhllKwnTS0fvwIWwqCWez23+RZ+us6ZwhF
hQa3NbCpRIahVtRnIZQStpIPgbbscx0yExcDPRTVRnz1vXJ87oWb0rPnhLi1jTc/ZU3qbOmFiwMc
cUTnNB/uaFH1tonS6Mj6VL8ZOlO8NDFTUa+euQZ8ztmL8kpIZyUCq9cEBTAuWPbzxFqgVyn3wDw0
fa4CD87Zgr9tanzrQ3vhdGhiTKtlV7cPlVWoH7by25McLMhYqLqwixWHi/aD7K3P8itw2ItP859m
9mcZtP2rQM5aF25U7shHgtAbJ7DKpuBVqjLYFsFcfSi3VIz6W7aZHCPfVRuVd6QUQ3Nyli/gLe2W
pb55P3TBcucH9W8bM845Ndlylxi2FxzyYw9eMWmqCUDimeCVi8GTH3x2eraBRepPm6Q/SXHutwzj
v0cFaaGEN9bRfvVL3zx00VRfoxCGF6bScsUe33CnqfiuVpfIPXtFcHjtMW0/a7yqd3x0cgNz2t9H
sxtvCNDprxHF+ONAswUaOrHPLaIDFmwWDeDSDuHGCnlZbp8RSLg4dtm4SpaarCjskRs7wwtPRt8M
GDtXwMdY7TiwgBDtDWoe0LDK7OM6stZxp6yPuE38tR0QJdIAp39eTDkBn4Fzx+evTi3l0K5v0RhX
uWsYqAeBy0PoMQ11CjWSoT67477xclYNdKLui3xI7qG89kSSzBX05tr/bFh7QmZL8x6dQ4UHl2H2
E2h6b1tnjvUaatqTrJv0ZkCz3+OpyShpbiyunNuW8f4xVrY+8H1lx3hCTEJrKJnSlN0+9bX8Uy4S
7HHUOjtTaDB9TdXvR2b+P/qWw8dOY7R7Dj7/J9Rh1imY5XyJAE8KG1rDYQm0OIR93exmZJuP0h7m
bS79NFtJ7Ia/4sGu37RooaUxzY+fnFbAMFxy+2cNKnQbjKJbax35vwfkJOjjsEUbXHurYc7rXTyg
0LgJD2WcTe0bElTyPWCauk9yDb1eR81d2moFH7s2P2U8vHupX9ybVKrDoHsKmyCems95mvwnd8Jn
5k/59EPIFvTL6IvvUS7ZubXs8VBwcVfryczhUx9YOaD1hEO4Ue3aVLdGm7nxqZmcZdOzbb/2Wy4h
BuPzskqBhHorv3EEOedCnlv2Ir+9whBMzrWThkxaq/xRdyx6laOHExNrD+PXvovYGbcKJqfErLR7
HJT9Slbh1nJ1sfHbiJAsFom5dHJnPA9WrI5+Ihx6tVTFD/WUR0+obcXFYc7/VbqqlavSquQKHyOb
ZpkY3yFg2ptk5v6H3bm8+GmYnONwsMCgWO7OjVOwzJL9D5yuDKAsy/o9MN1dgZZ47FU6PrpEzJ6a
m8cgLBq5TxzF2VgsF5w96Z5Z5nCXR0Vytfi1UZTO8aM7waIvBP6teSjbS5vYyYmztbrHyOoBClDT
A6+HxheX6l/sCPIcpd/EC3xbgf3sI67eWXX9rp3kWbL7hWhtj2RjTtMm4jERmfurqoaBneX4Mxzy
bVmyQcnSSnpGXCxfNNtAVEEu7PboNWQHbS0EoqE9pzvH0R47aja+Sd4GBobuJqCQXVnsJq+zEnND
OuW7+gbvDtTIEd9ieWvn9jQ2qX7uiFZa+T2hU1nqctyVy27MCVfA7+OelOeOwC/nt7QePhoVwxkJ
hm1fj7uGbnTlJPZ4cRwUxCSpDrzgC7tdVnJptWb9G5H7HNl1dJickqRBF/re2hM3sm4Wrd1c5yAh
Q32Yp37ez91MgDgT7aZL9IU2CcSxM/nfY5TnOAG4+eXgXr1GmYOKLUB9nlwzFE/3bbf4v7FOdc+g
uS0o4j7SrEcjxepgvvY6JzyYbBKYUeFkhlngbumtYqR74j1NHaO9VpodOEVSHL1J/oHtv9oworX/
jbrzWJIbWdb0q9wHGFyDFsvJRMrK0orkBlZkFaG1xtPPB9JsmAXiJKz72izGjp1VdbdnBEJ4uP/i
Lggq4drPBSlAoQCXHa4U61Y3KPFafvM0KmDYUmk4K6FvsXapKmmda0q0zXXHu28qqgdiawh2qZTX
A1atbBbKt4AjMVksdfit1JK2RtHyjlJ4ZBcpc2+KGjBpSQDYM46M5fDUJf2DlZAq+02I4G7hkPXl
OUgcXlay5TWbHHA4dhUdsr9yZ5dGkt3A0jrIafCale51kwnvWBqin+TLzUbsDf9GdMt7sccFtTGq
fu2KjrEf6IKD+zHJ/jTzO8ZxBa+V5AslnnzdAFnnEWV6B1jeJkiyMW+P5W3aUf8d6ngjqLJy32QK
C6CNKUkDsi55TqB7LMD6FxqcwywlBe3Rmrcem3utypm/aYIQGEZs0Bgtt6Wcfml7UVthc8czODfX
oeq/loGfbng+OCuwDOY2V4dyq4V6TndjEG2aE9dqkD51WsD9VlCTTRT9hIpmsVIKOgaJ5yEfrRjd
ZoC5swlMzIUiSMRAGstV6nTySi5C5ckQyq+1RZlOVijOuwJcmkoVr5xRyTzozdYGa1QCQWyfyx7f
TUoCIphF8UtgKi5HS9js9dp6SnVSrrxSumvZ8wHp8RbdWUqmHDOtfjB09F3VLmpuIirjClUAIcMz
DO93LelhLDffGs961BxKInAid5z0tY3jtsPZm+G/2IXiE+ljsMMjcgAZTP0uoQAtWk/kka+u393y
0EA5REm9R79O3nv6OTehZIjbWjSSawCi70CfKTRltugPK6mosp2VD8m+hXV6VMwOUqmJlVLNkjAk
v93RvHfolyTbSM3eYQ8fvFR+dnJHtdNQfAB/kB4DNw5ORczL1pICbOaTN93EzbVAZINLsKG15ajl
AW140guH6wOyanIaguDIK8k9toaY7WRB+hFJ2ZMb+m+N70tHNxPQHWlh+8dWRCeJhPXKrVxtp5Cq
nUQ9LKDJm+2+hGi66fXBuu0V+V2Jm+gxFOXukAogCjQvy+4VM8eJK/FS2/UA2vF4L+7dQe53SVJ/
9TuukVPrYtfkPXGkt4coBr2jRHjlyjGNnQaLp294tko2oGeWuIgXN3nXoWpxru0dYWQoNDsliQ9g
677GtXQqXZzQla5b5R2OJmF9C+YR4STNQeknCr72qXrPfB86DHS1ZFyeIddcj2gOVdddGfqPXenY
XUDrL68T5873+IeaOr4qcqwJhTJ7oNP2oHTFFizQIdNMO5ZlrFVzZyPFDb8wz6orQKl2Unt3tSW9
CDj1iVl3CFFN4K/1O7wkUNiC9L2MxYPGbmhYGru2Dq4z0TwIsvmIckAEgTs+dqV71MDFGKqyGqxQ
vusCuPr012ok8FrT1kXxGKUlNOUo11+gTX/RAqSGzCT7mnfCnRZ6a1UqH9Hs6dflIB1aOpEer8UN
fd7sC3IsN57TrYS4srmibHS1nsFr+jxcrG2iKzeKlJUbqe/lQ205/Y3rpPu08p11YQLB9uMYXFZP
rwuTWrt1u++DqhhHsNzhEah0TZrlfNHGzEITyKD0qLZ1TJLAF7qYrvYdnFIRmu/gXMs8W7RGFDdF
7nA2sI+gq9HBxUbYpYGwNXPj6JqehQeu5PPCUxLjlYKYhvlmgFiEU7W3Jk6F+UAep/PU3ICU9LeU
GrIvatFXd52hBkcBaZ9rSxgyKglGQDVVLzB01HfUWfyDVwr6tpKjhp1r1NmLmgftdzUnYS876i4s
8iR683WN1zp5tepw5mdKL2xEeDWbjlROyMJ3XW9UoMHuKBcg4muLpkFD/kVPF0wh/TxKT16DWqXC
l9ENWAqJpXB7k5qoaN8bZbHRairJLtUMvzEefVMM943RNRu1rH+oYUjlgSYVNYsVypcHvuCabDCl
qF4ndt6mBYeGph3lNn6QYgSDhETYYrT0ojrJEQpzBYdOvNPrIdzIRhat8et7ibz6rm3kZ1qh4UrP
6P8LOv64ueQWh2QocOLUzB+Fm0s8zMV61wR6+lSnjXE01eABQsHBdCxlW+cj76eT+lWtDvdyNuC3
DFnjWDSDrUc9KriJ9LWpzHLd5lmw1ijOl6oY3mt8UQNuNdRvlDUb19j1NEYBi/W24llYOkdOaHem
cxPG7oORULRABYMOv1etuH32jReJWMw527TWvpWmBPoKG+uCnuKmAe+4KoLqxU3rH5ZY2blj0UrR
sT5SXZ91rNx5NZihNCppBUXiDz30472gm/FKNejPGaFnkDrIm8YccCCPoqsCBQu3bnWg5MFXIaUZ
EUYyqWJ1UwitslO9XNoOZf5gOhJPbu2h0o3i1u2wTSicTj8hDlPbTkV5u4m5lTk+4aYnxhr2cwo+
fPCOVeOr2wGjvr0VkrbTPqeY7vAINfQRVuyaL5IVlDcQILRrJPOvyqSsN0bi7iWnuw1UlqE4XjQO
DwxszzZxWm7oXCINFCoFFSA6uKEc3LY4a8HKEeVVAF9k3fp+uK1p2G88DEfXYK88dl3vHyKTorWo
y4aNqAP5ZNSctEh9bIZG3wD6u88VECMoBL6UZSCChQJCrgHxP/iN/KZ0lDHSGMh6EuPejduv6KoR
Ceio+6vyUDF6hddNLBgJVVwedj5l4YC6p/LSKBnalXepm8FwGuTMyW1g13io6UOUNgclrY3wqusG
VGqzvIyUa3qyKFFKWhMWh9IUJOmUZ4UnZJQqcjpRhQuDaKuVVotySK4Wb0HmRdTpgYK/epTquvuS
UhLOXxQj2x1/bLXrivdnuolMvffuuN+d4rYQ0v7nEGLFvKHVnlGvj9EE3MexVoRb30kgwK86WiXp
GnMrbMcCrRCkE+gPEkK9N7yveda6yk0FNTp7kGmKkU2z7kP/1Gl+Wj80BfjMleCiiWfXYJSSI1BL
q95atLsp3mvQYcGh5o24w323oNccDjDWrlxqr/1N2zkMznFQUGFnqSU0LvD4AKKtpoGZtiqAp6pf
krwdxKPVS4NCWtOpUrUh79HNWx/wBOu4jQUAkILZ22hT+M1KQqjlDjSFeYMW3Pcu1+7M0ahNbZpR
gyDxd1VYtg8moqZYm2f5vnQcJ2A51e43FHizOyEUmnBVgCiU17LIXboWE8k8APR4GBpDe4rd8Itb
GFs98CiAS84aAkizdUPlzmzjd8WpoVMWvFKCvlDvaZynR1cwM3PNaVgPL/jAm+bPpijkMX6jX1lJ
+dxmlc4B422hePzw1FraxZGxs4JilzXkwEV06jVfsiFgAewM8ChodW+gCeNTdTTkLc2L6FA2/DEJ
quEAADqyi9wC9mNU3QuMoX1WdOmVU8k83kh7r9q4T1ax1clXmNJ5tjFOUqIlCqXvYlcISnpAnqPf
tUr2HUGcG0+GFib7+bHNyPF4HeFFEg95x7bUvA1aOMpWl7NiLULLA81iSM9Oid6S0Mn6daSKmMHi
iQuUIXDQvCzUV4h9uHS2A7S58D0l6bCrrtgF5eDsDewU126Fx70/aMFrklnvcm8GB8iPNylOvru0
aZ/Q9emugMOm93luRhuthUEX+OK3pIJRAoWSW0YRqEcXA1Z5AQ80MKtNkL4ZJg9aaxi2akefvPPK
g1N53SYBu8ajChw3PKQjTTtlb1hcglYvZxtVavtd5EY6WYLxpYZ0wHIou3tXcvSVrsUunAdrBHc6
rg+iwbrG3+tBTczsybCUEJ7DoN+D6bP2be4iYBNE+Q+njWBP+Za7sXKtozdTSvuyAeNVFCVviYBO
rYcjO7QDmhTcs8KqLvIE9oBE3dU0r3zANO85jQOK+8NGSdp2uDVRoVgnoaWtHE2QV60Tfg113p8l
UiVYNgWPYN67dWx25oY27CMaBPG1FeK5XFo52aBRV5atxUH3kqpKTDIDRupIw7vGBzpj7leURXH+
NfBaewMeJmM9GWnpfYWjxCuY4EbaJpHUgRbo06DcVqInHrUgzr4PqLuBN2kY6EmNYlwCsRR6DX3J
p8OYZuCnM+0K0GO9RmcOg+qhOA7jkQWPzgmvVeyUaIclpwi44DoXqblkVlba7ZjcSKUw7Mk5gpcg
RIYEmFd7lEunO3KAkVij+RMCwmcdbBKnaL11UUtkXfAAMvEoydAKV0pVd+Y7jz5s1ptasxAocpJT
YYV2qubtsXNT9UGAX3Y061i2YZHpd9bIxqEnEdxUvZc8eFnyQ8ac9ppNnED/iYR7+DD3MrJKh6IQ
1EfaIjtKxx9aEZg2ejonvdE4CgdVvc9qqW5sX3IEOGhu4IC28YbqClLdNyVKn+k81nbvD5s6F4VD
4PBEhhn20IU08tSe2hT38N7MFeEjycEYpBZO7n26C+QkXXf50B44IbaaBo4I6oS5iQWIlSzyEIqG
5kjczHp47Y7sMIveHozRHZ2vbCWr7VWmVvJBVoRy7YiWvG78djuYIXPftqV/Z4jQFgcroR9ZecYq
72O4CQAEnuWsMm5cPYbkLBVltU6DAi6CKVcHyQsB03ty8TwE4YuC/NC6rfN3HkDVAxA8UA5p+4gh
vYBZedp1H0j/PlEg8rc1/RY69Q9uLHrrUVuC/Lt9IgUNVrHIOQEwut2GdfY6WLFFeTZqj04p8mmk
ip54qyfj66ItWiRjV31nVcHJ1TQN/ntrPCuhjl5lq0WILVn+rrPkDVSw996KgZFTyic29S1ztFxK
aj3dxOBrq5Ph5Ym6lSXhey2aOm5bgnmAoSTemHWvsutYYY4ETqWFA7QGzyWuykDT94iABe1Kr/oK
gmwo3Qxp9S3UckiGoRTuoqDsN1Htqlc0I8sbpcvVVSMm7wnr0c5qP7zKYdRlqzhxP3TPBymUb9qq
21LRP/UyO83KH9smBc5G02If583JEAwbyq+3jxUAHUo1SCTjib9O4XOw1OWS/McCmqGn25xGQwny
h9b70aqlfU1LTu6ryI5LKHAFiIgykB4tt7ox4uwUy+BehzBttlnsArBV4YzBOjHqjTtY2SkICvSp
yhFiDlIJEbycbqrbYuXnQeiBp+Xsy0LN9jWFN8YL8AuFx5dYggqC1BnlfGYpLH0ISAGs77oLHoRS
eBGqsKe/BTHK0joEmdp+4KrX7tK4Ca+iRKOnRcfcd+LySgjbZAsYdE+rrrM9iZQ8TSlUKqEIdTGE
gumJARUU4Yci9Y9DVsvrivL7JiyaU9sGwlZotCFd9QPPQxRyP8bi86EdjA9Ur1RkO/Sm2oSkCqsW
ovMhYbKunaROeIH8An//v4DBNx9FVRcf/4X8T/lfW6oybxWCOf8fKAGNSPX/DIj/33VZFahwfILE
j//Kb0i8pFn/LYnI+Eh0U63fsPffiHggXv9NCwrZGMW0dBV4xDkgnto2/6oKvMjQRGv0Y6LX/lsE
XBlVwBEB1xDIlCQFRdJ/AIifyEGiJG4Q24SeDgAJcMUoSvnj7cFP3FEx/H+5MbRdy2vlk3FLiY22
AQiq9kuKlXy4OZuWGYEc6xPuntrAJNJEH2dwHTUEvCOfQlwnfRGs3VHn2bpOpZsivxLUJQn9UT7k
j+7N3/HGv5+NjMaOK0YK8SrjdpWbhwZoRxf8Xv8oV81rqM8F0RBMHruJfBFrIjScqWqgUYSTTqKk
2kH0TY5/FFKw8wCNX569cXamo0HDR+bc56Pr2mQ0MeXerucRdEpK85DT4zFN4JaZ/Y+jwOhVVcPQ
+Z8hTiRIo0ZUeFWm6slFz+Op6h0KOaJvILNYKgvinOPCmgyIUJArQXKLLOVJKKMrYFhFhXrKqbSv
DRBFdqd6zoJ468z3MVRJRpJRkdBB0ifLu0nlTJJ4sp0Q1/RBvGtPNQ3tzYAV3HXflOrCV0Jg6+9R
IWtqSFBfZFWVJ6NqTFfITdlUT0h4cWYLsRE/o19BQ4WnAIl3BNkPVoYGMBDYeSMew9At3uoCFcCx
AFZqkDI1pwVAORRUJ43MeKt569HxArRAZdMLgifaEKCXFDH4iXpK69t+IjdfXYB39V3Tt9Y+yOBg
bMKOPy4MT/rMnfm1pwxdRLQMSXkYPlM9Vej24gj2xzDNF71NJeU3aui7tieY6l4cDHTphNtYrb9l
TjUco5KXdV6YypLS1mddsl+/wtJNzlMRppDO1/28s6GV5HrVMMkkf5JNE3ilWtV1YNLZL/tgK+BG
qGW8MS3xgKjJ0pafmwQAxWwRiE5AnKcetypePk6lDDwUQtAHipv194n0UBblsFGrKjr5gWqLkP1s
lM4PoVAot5rR6Qv+WjO/whRF0+IBwMnDYhuP27PjrTLlIK78WjvBlsu/gARz9qJhfkXXMIRcIbeb
PhKxV+uHeifkgIiRceb11kXCbwXA/3gC/rWPudO4wtBGZtEbEKo+/w5IjqXSmqlwBUSSQi8ioo+D
1joLB5P01zcnjCYaHE06gu7KVIRaocKulHINDhokqTOAIM/erTETVyAWeAEYmVaim5QX/rX7ePlQ
nBuhJolckhwj6FFPZrpLJUTxXXgPpnQs0P5s9QXv+L8OqXFsfwKok0ukH9xCDGXYD7J8H/fHpljX
1kHUFo7C8ej5dOAiEq6go0M6qOg88Me9fbZg0siQaqu0rKuqUSQElbRHVUDlpJADOwiccO+akbe5
PHMzA/sUcrI2UFoq4jI0qEDfRvlXSX42w+dSeb4c5K8jdzKuiTx5G3pu06S6hR30tzZ502jARPeX
Q8yMg+QNyKCoSUyeMflAooKqqYB61kkQhjXaRMi81uvOvW+UZns50sxa+xRp8pHQmUokefC8Uy1R
c9fMXe13r5dDzKyDMRPFGYG8T4Yp93kd5GZDCzAPvBNyqt6uAVqKbEAJ81y/Cp2svy49f8kNfG5U
XPbgRFDnl6lmfg7ZRH1d0bEjpFvs8r4Fv2fcXR7VUojJUkOhpM/TnBDIIXkrxSjcVcYT+nKQv1JY
GKMGP58zyNLIvydBpMFBtdWpvRMb1XGbI3JLPdd5xTJADdfMH0Fv2ZdDzi09CA48DyAdyL9F9M52
bS32tILpWp8o3oguVBMX5fB7/x96QnGnjkP7E2e6xKXMCowG+fkTTeed2sIjAai2ZGr/12NjDEJe
CZ4Iex1xKuApRk7hI1nknaRbPdmkKE720W0TUHJFx4FiwuWpm/1aZ9EmCz0OQ2Pw0947xW68k+v4
KBXie4yybmopY4l6VZSgrltj4dD7dfNODtpPo5zkgFKvN0LoELfwHsS8Qma9tl0wg8HKk+Uv8Hbt
EOtkCZ6CD/gpDq+86MOlBFI6a1/41hbXsf8DKNsKp/trKCyrFj1VPdzGFortirbrUtreaJ9Iwt4t
lux7Zpfb2ZyNX/BsuVUinbmYKuYpa72tRE7BFNodPGgtfrv8deaOofO1MLlVWxw7a2RCvJNX3xdi
doPSzbuLirjvySsAaL/1Q/9jliKPW/Ovj/JbvFJH+XJqcAw3gmLaoHinBoDGYAKp+GmV36ShADVV
f1Ua8wmS47HLvwB2iCmORfcAISlv93YKzK9OjkFzrwcgeIE/mcbWpeh2eT5mrjEDcvyorvnrB05m
3sH9QSxMi5M/jaytSIJ5U3eUE9WhX7qW585KgFWaafD0Grn1nz+yL3Y6gjySd4pQr7BrVHdpKqvx
4fKA5pbSeZTJNugbamkUt9gGSLPUxXUrfKt69RjLS+ags8ORKeiRfPIgmObjQVQCFO7Yb6CG8Gew
Gwr0l4cy923M/xuBSsZ0woKhLRqGUgnIyFvFCgnJf5PHUGXWITGpFuKsyuSr1GnVDwXg1ZMj3buw
0lIRWTIlW3h2zw4F5yUZ8hCdVWUyFBSHEiWDcH0al77QvGTDtzZbeJvMxtAVmkWjxYhkjX8/O0Rk
PRV1P9C9U5BcOwPNunJHr2jhYvz7AcRlYp5FmcyXoiBXZYLcPXVyAmmzAixa6q53GBw3Q9pAvtaB
pmR+C5NY+6qVVbxxlaJb+BVzp9j5j5gs8k5zFQdvJO80dKUAjVa17L7zFSA7QMFxstiIabtUpJmN
aYi8wKlcWOKviTmbXsfvxTys+YSHuG9WTQp7e1CBGN72D5eX/ewOPgs0nqlngbROh9dqjEdSU2MF
+qZRF+KSGvp2YRaXAk1S+GB8tTSd6Z1S67FCFK+jKTEaC2TZ5vKIZlcmOC7x11uVp+HnEXG3QUCi
kHJKhGc3MDZF/yz4SwnA7GhM7AQtrA8xnZmsiRo8fVuAhDoF8k/DhYsf3FiwgVR8Vy6PZuLA/Dtp
M/G/42VMFYBa8ufhdPVIwSl9/9QoOh2uCo7SjmZN8j0EvpPAqIYxTQ8MleJtCdVbWPhsM7NpUlXT
MMciK6YW8jk8gPjAN7pxoNZzpTxDRFk8Sube/Z9iTJaGXIhVAt7Vp6Am7MiCjaPe+5tsW/XRHgmF
nRC9C6a8sExUfvgkWUCZn7NYosRC1WFytNSG3JKouv7JdNr7INdsSdS91eWPNzt5pMGEQQiMUtbn
yXPoZAtlAi7TqbUtT2MBBGLhLHkkzo7kLMrk5VXriPt2SuKfPCda1eD9LKp0lwcyF4IqlKSLOv/n
7vo8kBS6SydaFXKO5nUNURSVv4UIMxuKhyrVdZ06Mb2SyRqgPxi5FfYLp0J88eXrtksfPPlaEaOF
wuLcJ+FogG5gKpgeTA9WlLVLD3QF61n/UOMHoX2ukI6+PFszjxKaLX9iTPZMWtL9CCLVP6neUB8B
4+TrOlWzHSX9Y5wZrwHyhPeimd+3Qbj0/Foa32Qeq0HMhRpnwFNp3lnNS6B9rayfl4f3y1xwunXO
xzdZDYPpS/j46P5JuColfafBdl8NiCMgJqB8xLB3DGmnojbE08vAv+Zy9LmFch58nICzC6uSoc96
reKfwjqCowhT4NWP4YGGP/5FHNJnHHgVTuGpj6Oa1WYoehpJ1Be9e2sBj+ZPovjwL4LQ6NEkrEEI
M5lJTBt1DGi4FBVjr4a7EbRzhQT1/yzIZMb0RBI8dMS5EHur3Wil/6DDFoVPjKCl39FJ/jfhgIRQ
DUKk1piEM0JVgAHJwYo4JLTjzNaRa80T28eg83KkmSSJDsGoKSb/KjpNjtdOVfO6MLg38NIB6nAv
B+1a92tEDgskB68uB5u7iD9FmxyzUo8yXR0QbShs4xVDKiyQ7qURgrvyyqs6UFCPf25Tjl9j44aI
/yBBe/knzJ4rdNFEtKgUGWzK56WPFy56vAZnZOdSL4DZoa/h2ZmrQmxUu5DAPkY58ipFH7a7FHjz
wmKdPVrOwk+OFiuXpUoap1vACbP2R1f058Uy7K98Znq4qHhT/DpBIftPPuoAMQWIdDEe0NVKEG7z
xmeVXgfxF7zlV1bxajwjdkxWZNNPW3jUzNSuTKAzCiLXuNBgvfN5gmtRpygGbv/00qclOhfpKmpQ
zgyvjE7ZKsa/eKd9CjdJQXDDcOOoIJzYoY+LIGfxMQQvl9fM3Ec7H9IkUXVVAVBmR4ysOabpm1/f
99rCrM1tw/MQk6qGKXhenjdjCFuVrxN5kwt7s/+AX3h5KLN5IuLWfB28CPGjncwXcqWNYvas/xIn
QlJiaAsPbgZOuBbeay87IaHprJPmgHbkgtX2fGj8VFgVYxY0DZ21kSKl45UeZwjF6AOUTQulKiBz
GSh3MWpgG+TFjvoegOWibHd6jAbDwvjHDfbX1sCiCRQHTUFjal6OZrSfi5LI+OV7tMNS4Ga5PTTK
+0gaQ5f8pAjggCgbKpm4QS2gaQ9+Ii60mGYX1NmPmNT0xKooXF9FsAHlewuRdbG8X2yWze5DVdUN
0xhfPtNCtamVIWqBKQlUIYXrxLGQFtbdZFNHg3YIs1pdFX1/JWqZ+uPyFM8uZZWsUKXyT8Y+uY/1
VsV8MiJwlUUgM3GTDuDNr81EbxBKhKLk512/UEObTad4YGk8QjjVxV9lzbOMps4QC47qfESxY7OQ
P0O+k5VNigoZ3uAW9cjafEFsdeNL0Yaq0qb5ennQ46D+WlajRRlNL9L7qftxW5lOrTfjKyVwro1K
tWlPLWzd2UVzFmKyaMzA1/Wi5Ykipi9Dlq8H8VpBOunyOGZXzZ8g07JX4XkilmQEEeLsC9lpED52
QC9Re7pv/B9RtLBW5hJRFqepmaiWmqB0P18Wg+PAibIyxhQfh76H/nKk2uzFC7fu7JLUSaZEQBl4
fE0OvUYaTMRoWJKdCRLZ8pB4RwsisSV/ed/NDsnAdU2n80XdcJJgwOqDr9wRK0AS3ffBI6Y/Mxkj
iXbpKJtdEAZPYpkPxpE+2WhWG2V4GXGUwxxadc6716MCtzW1qyFy1gcLhVSabX4FU0JfO2RYOtzs
tn+/vGCWfsT497ONhwwBl4nExguCN6/w15V/HPzvl2PMLkqqRGMRAACeNIkRm+g9AeHwTxbpmWbu
u0Bae/md622NbIua3+Vo8yP6E22yWFwnHPBV4Z2OkkleFOBmkcfw7i8HmT0vzoY0TSkSNQr9iG9X
yYgMON9ceMCXIyxN2vj3sw9joLeA8RCThjRfpQO5djYeCPII1oD1UmCPejncr4/w1wl4NqLJ8YQx
S1AgKk+NDX8RubsNEQwNytvUP4ytoNo/Zl06ysw8BFq8Qzwd4a9q5bIiwyXIz8LcTg+VUJfawI8Z
uQfNH08JB3mby4OdXSImDXpU1unWT0s5w4DVgxHhzCH49c+yNoYDFIIvSaekCznT7GFyFmiy8vMW
PkmEVtGpC9+kOFxHCSl1HK+cplwY0lKkyaqXnEIFI0ekBHYRvgq41d4Dc7CTdKGfOft1zoY0Wfkm
ROtMqVoODKT2Vr7+AUZ+ae0vfZ/J2u/VGAZqTYzBeI49hGLK71IYb/5ni2Cy4MEII/ggssxMPkro
/ARxsJjEzX8VzaJ6TF6BbMfnTYwBXhnDbSJlliLY/3hVxD97sTtV/sJCm5+xP4Emn19xEw+tM2YM
w4irWPnAYHwDeXphkc3ewwiYq0BnEST5lcWdnUlZhawMBIfx8a0ZoLgUjHxkCWcQSdsUkS9dma4U
LBxM8yP7E3Ncj2cx0ygHPqoRs27eRKnfsOJg8C8EmT1sQTkCcdZJMaYHAtJXHi/7gVdF+jOMFOTF
9qr/AdWv0JHkEw//fOVpMhc+0HcdR+3JqkiqoA6szqLW7yXYlKWCaiM226IXkEYLoX41YabHOg1E
VQOWTnF5ioYr67CoVTCRQJLQebaklcmlFUab0kt3KWoRyPzyiGxDxNGb3jaGe82oH6taPZZoE4eC
GK6Gqt9dHv/crtBU0OSgsoCSa5PtLZvNYKUhvwlnLXQuv0nJz6QSVl29uRxn7qiCBwvchxYteMbJ
pmiDPqvQvwhOkfvQuz9pgl3+78+tmvP//uQoDDw0uE0BuYw0AdmjozYWrkL3NetrLKlrmAX25Xiz
L3Cw3cAzsWqhUzAJiHW3mg/VOCCrRQ81D2F5h2i4BF1q7N0M5YgyspCu00O0bd0u/tJbYHQv/4i5
/Tji24CGUXbEzuDzflQg/6eazqAl90V2xTWtMEF/uRxj7sPpODtbI5OEY2b8+9meD5OhhuybBqck
ip9LXvu4TObZvzjMOJJ1ZJpkQwRb/DlI7ud9n/ZJcMrLRF1jbtasRdBAdpNlP8qs4bK29O5fnDO0
ZPFOpjlLGXGyIqkLFz3EzeDUi9du+dxo0TpMv0pOvIb+2cMAuzyP47eYbn5jRG7jkKup4pS14UcW
PQqvDk5mYLxkyNPUXwNM85AIRXNQyu54fy6sjtmIOqKXqgKElKfa50kd+WyREOnBqSmRsnhDz513
Cyy7VHUpmRorN+++oAOxvTzOiffz2CBGAwvmA4wDepk0tT6HLbUszrzOpVHxAyu/yM7jK2x96u/O
BxWaTlpb3QlnUrVdw0RowuOAW6YHvMVdLMf/vXL5IbzpLNDbzPe0PNUCJowyN/dOVo9fHorYCwto
pjRMAOgxuslgR4jz55H2nojwkQxOMmx5clS+PewRFbzT+xwk9XPbffQJum9Fjneuc9PX+sKK+vvI
IzydSUmyaB8qU0pCnqFqiF63d+KuQa0Rdjkd+QbZhGpTqV/pKy7E+zvjgAJGHsH5LVGO1ibDRVk+
KZI69k65gYho863MunXT/oj0LaayC9fSXCwNypExdsO5mifFjCgTYoQwgYEoKETKaCE+CcYAFHoV
q/+4fqjSdgUZCiwNANQUAmXVnuGFKQmAoP7ExwjBnaMU+gtL5e+tqAI/BZYkyzJHzfR8g8SJt2FM
KahCtK+In/MuWFtvvf4mJB/yq9UuvIhnVgbhNEpn3OpjX/nzwixiDLzKnp5F2kZ0RQRbcV5VZyuH
B8yaSajeF7a8zH/v89k2Du9PvPHvZ3cE9keWn5Q88yUdJVBHWjeZdsD1b2dKzYsCbtjtfg7VN+EQ
+dVqqaIxU6/8HH2yLgvPRPOsp2wieMLeQCooHZytY2TH0j9iynFt1dqmzMy901ZbWUzRf9XWvAEW
dsdMQsDPGBtEcJVwjPmLXCY6ZoqbMJmk1R3kSsbE81sfvPSRvytxnVaUrz3KDiihLAT+OwlgU1oW
aG3qpeSVk0TEibE/sFIMVS09XJnY7tLCoc+9tIRnihLA6AE7joQE6ovTNUy51tf6CLT70L+LO0+0
M7SnsKRdeyqWq/HqWTvou6HZJwJCNAvNzpnjgGOW4rsBhpsFPc1SmfG8d32qVsYPqSuRy30qig8r
QD3wx8JaHk+WyVr+FGqSU5lGrZoC+jlwBNH2/0g1zHvTlY5Q0bBT9aNjbtP0dSHmzP45jzmtsuBr
I2U0U9ivIZYRN56299OrwNl136viwdPQ4FGhm1FB2y0EnhssLSSqLhQ9eWRP5tV1Cqa7Y+t40Ult
PsT8LfwokXpGnWttVk941m9jYemxPyZW0xnWof7yKWFI8hj4fFo4qVTUfcf7uCs2Y2HXMS0IucNa
ThaOwZkWOTjIs0iT3NUMy0F2xzpaPCAzGDwJ5WtSyBueXApyptI6FRDkE6+wVbiT5XjnWQ9O3/1j
gA+/YcQpwURhn/46Ns7ORjTn0KgdR9vgrLNGVCpbOXgtYvwcpAu3zOwW5U1CBgaGgxU1mVm0oAcv
lnofKm26VpVqH2W3bkwrd5+rWPGoaE2psGsNxzZUPDHoEiJcfvJwNETLfeFBNnPlMe4/v2Uy97rc
BArOqRTBKBlmyL471hv+2CtdN0Y9y1WA/u1idXvuLDwPOkl5LWhZ43OeM1gKn/GPsVvcfM324/K2
mR2aRatcVYDR8Wr5vIDLTNcgkVhsV7QjCnOn1JZdVbptqsUHUiao5WE7JO4vB53JZnka0d6B+UWq
Oe34pklT66InUXuJoEk0mSqsY0WpFy6Tub15HmVymcgp/mNISvknWYh2lSfv6/xe+T+knelu3EjS
ta+IAPflL1mLVCrZUntr+w8hd9vc951X/z30+3V3VYoowprBYDCAAUUlMzIyMuLEOQOFhy0cwKoh
hcyOyWS65/Ly7xfHIhuNvvM7CfegkLYHzlceC8P6qXMAD0oT2BtZ3urXI1nWl7cA9GZCRgSnoD1U
hc4UFVzLzfw8Fd3u9v6sLmiZPCQ9NhioEFwv6RqQlBIxPIN7FVp9RS5gfzptVhfX8gx16Yb9Y0j4
ct0k5UjjYUgJjbOVhfsqVL147OGhhLO16U03mseD7MR/UXb4+r8tUnCPEXa4ul3uYXO+i+dDlT6V
RewqwbThhqvbxbuKkhR9YN0Q7NgQXYVonoVn8imPYR0N4pnbK1lJkZneYBJxeTyZPGqu/U9L6yFl
VITJBzXf0SSFd8o1lT9T+CVL2s3WuHHVLtsvXnpMiyjsG/9jiY9xLa1gr7aYHIhbWFWBxN61v99J
Yfb/woTgGJOk9TFjnNF5av+A0GrXBKmrohJ5+8Ot+vmFFWFrNCOXVeSjmav8WbAEy3pmnGMuX25b
Wf7Krc8lJCYlyS6MA6xlVGs3Sat9NT4k47sxRu0y3nCFrRUJrpA5OQ1hYOXnrmwe7Xg6FeGPsfqi
xvUftxe1aggeFaqsYIZkETqP3i40dDKnp5KnnV59VibtEaUIZNg3EoFVZ7swJFxQwLhqAwpRSuhK
SW6uLC9Ax/jm55WxcSut7hPzqcCgnGVSdDnIF2G8zkrFyRP2CV4Ab9JOiOTGH9uYtppehD9vf77V
I3tha1n1hS0F4CjyPeBCLL2Z3w+5Lx+zyX7fWsqPGkGxY55N3xHMLDZO7uquwXqDhiwJKyMHgtkG
0cOwA4RgyW2xtwJmRYrc/5DrBqP/YTxunK/V0OdQjrBMZv91EfPXzPKkV3BnnlOLWivqCFz2jPBt
+Pyah1C5tnmrom7L/7le1IwUo1WW6f9B/TjDrfa8HcW3jAgHK0pQmLQXlE2inFqjZgb20YQn+LZX
rH2vZXCCSh8lHBKj65WgoAo236HW0Vha9UHpK8QapLjYeICu9G50QL3/mRGcLw46vUWBhlsXDfO7
PK40sHbpt7SOs0OaOjGoYgX9sXru9iO8nnsfuZ9d70vhLod+H529BI445K7uoF1FwCOcgxPUMVtT
cL8qO2LcvPyZgrOOgWr+HwgIYaXCHEANtPsxgKhCMxC/OXX+g+ag8ZOe280a1/puA9rSdKgOcazr
jVAqP3WciI5Ws2fQ2oaV7NPtnV6LNVTq/jUgrE0zILKJZqpMJDwPQAztfa3ne8voM8o74Xt9jjZO
/mqqteSntkLQXiq910saJlp2qI8CXylLZ192UrHL0N+EZ31IkOytE7fqgtyDI7N0y7Yov6KZvFVl
Xv2sRAIyPv1XVLj+DWk8mF3oq9xOyjdmJ+E9dcPk++0vuxZZqdYzngnIGCJa4QzlAUwgqg9vLbRL
8iJH0ewkXv75NxALQbPRHl/30QtrwldVHNhuc43YE6nywfIR15jIlKdnmkD7vi0PUv0Naj6Ssm5v
q8397aWuhgt0jjSqsXAb2MJSHSUqw1wnJuX9sbY92OT/t78vLM7vJ86GxN8f/WynqIU7o1R528QS
Nl+d8YslCOcAkWBpsgZuCIg4D4kaHVTloZm6u1j+WGifjdHdTF5XT96FxeXfL27e1oD9T5tZVKz/
lY6S7TphsoPxaddMSCIqh9vrW/X4C2vC3ZTJMOUPM94YA16eq/r9cml0Qf2GwsyiC2/CDAERjizu
lGL3cvxreiF5qeLvqCa8ZSKEW4OisKmDgaMhJrYxUifpIKoHPBPuaMF9zO1d1Xwct1gnVo8ULyUA
4UsZmMTheoM6YBSQN1LoSuPuoS0KL84+oqJ4UFrTRVPUtbUBOoWQEkXUHafM3ioOr20ZhTy6txqB
X5eFLVPMSo+Kgde8of5MQTrRROkwfdsvVqIUf52tImuhryZGY03LIjkvMFL3tNS0BsJT6EG1HUWL
XQEP+pBvxIqVg4ZB3mqgUbgBxCQJ2Mhk+QpdaSBwXgylsI70U6xCI4j2s2FEp04+tdZW23Y5vsLx
BunKVD6AehWqOiFC1ZJZV51ZIfzhULszTQn54uSxlSp/l8tW+vtPBYIhkHYAoXBwGEJhpNCTMdXH
5BcuI6VFWSqPg71Rh10JH1c21GvvNOKcIQAfYaaWBuWk+yeEVt1wfBy6z3Vk797gJUufArY0miFi
l9IfyOG0oI/PyPctfXxY+StDDw+qL6P9Kg8vUhUUvO/NH7ftrhwB8LT/2RW2DQZUlPWkEvWpFvn2
R9l+abYIRdZMsCyTUELh4tVLpOCNJTvpEJ+dwX4M/PaBink/bkChl98puh8EoQwc0FRhYk5YR2Mi
WoKoV3y2VFA6Pwpra4J8zb8ZLmDg1Vnw42LcHZXGYEDSgu6ZLBGKhuiwKGrm/h+392PN6S7NCLdk
o+U+DzfQD1EKfU16UCEjvovqbKfHf962tBaXLi0JtyNlt0qr0S8+WxMUuajjprL852hUNPsUN7f3
qfb7I43IH1x8QiHc5iiCljIs3WfNeTGsRxOlmSp0GbT53xa2xMeLa9+xprYhW4QZWrnXB5iTpOK8
FHuSzwk6KWlZb8TbVf/+b1liqyTukVawfA3/nunSWn7jNQvHY5f9vL2uteuS70cjkcElynEiEG9O
DCfJJR9kTA5Cy8q+qpp6Lw/1u7ho/6rQ8pB/1D+MkJLgXMhbxC6r7gKyAQwqdGiADq6/au0jC9Fo
Ekg1VBmspsx36Jgzhh+nbmkxrDbD4fTX7QVvmRTqQRBtoUkNy/l5UJT3aUcukkPOGMPk0TT3eorm
Y1C8IeYv+I1/VimEEfg687JXk+ScmDHC3WZwqDOtcItBkdw6RHxq6JMNk6vuQza3PNThshH7iuUM
YSz6PPQu0n1Hmz2mPNmYG42EVSPMYC/DURDLmcKZGNGJYlCFNozevYDZDLtPm23L1d3i2bnMP0GY
ZAqnOy3DGFJcXnzRoHoJ1Om1/N1HekwC1qjeqf5GBrB+Gi7sCUtKpCLM8wp7ZRQ/B9XgzuXJnh+V
CP3tZi/7qptpCNB/Lbfe16vf8j/D4lidI1UyRA4aBWvlPteZUTTtPc3/p9vOv24FaOFyZXLehM9p
t5nfRKMJ9oZ6uIV6ETocnX68bWTt1oSqUV4mlbg6xcF56PusqM0wEhvKOanTh173X26bWFvHAqij
2ArtCQza13HDVMOBqgsmEjDyU/6iO59g5XuDDQiUmCngF79qVudGhuZSFJHxtuhqTV42oYFI9f22
lbUMALzxv1aU65XYQQ9XDbIOZ6d+zrV5P7Ywy2UnQzI2LpRfo4JiMnNpSYi15pj6sI2jbaCFKF9J
qZG5I0Cyu7ZD2qSOynoXaK31LEswKlZ6Zj7FavrcDMNXa1g0WoJ5PBZKgIynbhe7cIoqV547VKBD
pALS2v6CIAVj9gWT9Y0WOPdVDPs9kpXh0RpbZIaB7kPdyUOoD5otlpVVdyC/XWDy9PtFzIhfIm2H
iGy86P15Vtruydwja+uy+oUeevUFGa/l/cqIM9i/673S/Jn3WADMGTEI4M6IqU+erWfLHIiJCFT8
SU0/qPqCegblVT+HZvxZQfK8N5+0/HsXh7t5QDBneAcvcmY/A6o/yOqnQFI9I9+36Tspgi0Ipz7c
9rC1cq22JLGQFNMqJ6e4/tkZchWzHJKNm+VDPGTPUQ+6dy7ujTDeydN8RmL4sc3AiOcVYvR9CI1y
0R2rBs1KK9qht32aInXvVwjH3P5lq9t28cOEU5ygoFM2iMmczW70RgTBolOj+3f/m5HlR1wmbmOM
vpEGZhvpYE/6XI0/cnujerIa8JhMBq290BWJA5NVNVX4C6ItwfhH7MSeLG+Eu9UgcWFAWEPYoMoo
RRhApg/qU9xLVT8kwefbX2rtlaBeWFl+xcWXKuK+yBuUuZlmvc/70zCe4HRI38XthkOu3emXdoQ3
Qq3YSKNPBCLVeIdc7Qj6GkLQWnLoG/yNB95e1VrhGjwwxADAjjgA4u50aNJYRoWXkQqhHeQNiK5G
Ywbg6Y+m2cW18sAjv5e2HgxLMHgVLC7MCntWoH1ZzAMFkzrc29BYoj+tuuU8ekpouY3meOaouB1a
eBvrXd3FC7vCLkZDZKfJUsTQ/PcyyCcWpjAQh2pRTUZ9+9uu2mLCehniWegfhctrapg0QeWJt4N1
StvEdxOFqfy0RyotouC7Rf+7fLJXn/TCnHCDxZYR9XqNgzrBC30liAY+FdnGrb+aATIIAbUh2E60
HoQg79SZbhQjswkqmoaeUoanGT2X+cVn4hqxF5iwkEmWPkOam9fxp7d8z39ti/dYPleIq6KRyjl/
8qfmrtUbDySQW9o/nOgt1a6LharC5oW9VBclwr1niVcQz5K0OHbAZp/zZM7egMtFowMupWXiiU6r
cAXpSljUxUAh6qFE31ktYRyWx41eyqozXtgQbpO5g10wQ9nv3Mid27ZIpmcvZh3v0GZyaffd3qlV
V7wwtvz7RazkOEwFRNrxObPKL4oU7X3D+lt2zN1tM+vBi+lnOFVgGUAq6tqO2VVBiwQ37xGtdicj
fV/6xkOZoaNe3EvJ/K7MT6XjZd83zC57/+qk2Qvh20IhCpzh2uzYoaGezZit/GZXIGWXlZ/g2Gr7
j2OJSBIKshotwCNCvxvRa/UqpUtAgZl3JeNk14YlEhi0TcnkVCVDOTQax/vBl5vj7fVtWRGW5yvM
OdfqYgW+Wk+yEGP1E8LXbSurPgISZKFJRbtA7CSC+uzSsebiseCs7fbOQjY9b/Til/1/tVEXNgQ/
1CumG9AaJ9rHobrU5g1vTmUuuSn0RmaS/sclCe7YUmczzYYlaf7JHl6UXZJsjbyurwgiLTrNVHfN
5ZhfnKykG41QmzCByPyo/TQgKms/xnn2BhdYCvHg6ehpW7bgaJOpW9EwcJek7QxU4X4K9f3vb/+l
BcHJ1CDWElVteC1YfxUNiAf/fVVtZjdrrgxiFBQVGBm4l4XrSkJbPJUGrvu6OTGJPAZIRyY7Wrs7
ndfY5I3po4Lqr1wf8uCPLH+HxuGGT6zFXUbcaA5BQwpRzvILLzZsSuYelRc2TMfBYbCHf6zT951p
7PLI3M1G8ukN3/XCnujyqdM6bYY9KbPvmV33tK58RApy492wNkrD6J6mM6UM5xA9r+t1VUEapdnI
w6Hry11tPTrDIsh7oqgGE2APkWJouxnvNy3fSSP05B+7Le2BZSXi4b78BYKPRrFc9jlCmTABfO5q
4zBnjmfHW5y8qx50sU7BT4skSkarxYppHCLLteWNe3lrFcLdr5VzDcxg+Y71O6b/uSMHKd/wwfU1
gEmDNsOgyCH4YK/2kpG0PHFtX/seBqbthaUy7247nvhuQTCOC5jpxmUgn2evYCQN4Msf6y45D/t4
Z+/ye0ghP4ZbHBOv5AtEM4J/T1KV+TFgG0ZCdooLFf6xcs1j5AbfTLd1D835NOyi3Zdg3++pg+6q
++B9v//0Y977+99fL9S1XMPgq4kwwnoRV0EJCCjM2a5QXSEnXESzyurzpO+zxvTyYevpInrKsnJu
fYi2NCrWcLldnzhb0yJdyeL0rESJ4Tpy9HeOkHmWbJHVrdphwN+EBpZCqFignOosdyDFw07zPJYn
3b6HHOr2t1sxQXmSagsEVAuD9/LvF0HRauY0rZg4PMt740v6EG4NbItBl08FdweARZinYBJ4BTCb
jK6MihGxK/moU2K6q/rHuPbU381hRDvCljQ6cqCm06dw6/00itMcPJfDRhdBvPB/mYDMdeEiYYZE
nBwOoiSxJXNKz2VqHab+0QlNt5F/bLJXrm6JSVnYBt/LzgjxPAwcSaarn9L4ORrN4xADl/v6hl2/
MCEEbBScbGT1MME0F1KpmJC2CJ5eDVr/+lw2UH1QETplY8EGvAqIIHQ0Xfyj8eAf4gOARrf1pru/
P22B6F9dgaIt4WqgnthrYYOtOP5kDSdtmLzZyVyH5pW8gDl3lNTqYj+kf2jpX1vv01/TxpfXn2hd
uDiiACLRalkpwnvOX1Slp4fgXX+WP6FX7CIE+/BduWt340O7RwF4132IvfSu2hWfumO+0x6mg35X
7xeCUnfcNx+mwyYT1q/n+K0fKATI3EQ2GhYvKEmVnbwf3flexZrlUZnw/N2X4kl+yI+fHXdLP2TV
ky9cQAguddvOcTljNx38Y23sB1k92vPhti+vRpgLI8LJHzsHLfMSI0b5cUzOmfSHPH5RvMl5vm1H
Fwtl4jYvP+QiVI6RXejGshpl17nVu+6kHOx709Nc3Su80IvvlbvkXXmYd9aDuas85d235lTfh57k
HcEde81O3umH4oD+8gfgqOoB4l9v9sK7yTX58pqbgKrIDsVGerjsrbj3oLsYFbX0hSBa2AO6yAhD
6Twhi8Cr7xAavv1VXpWhlq+y8BcS4+XlES4cvdCXOyuVlod/8AJDxpwd/GTw9PZzk+6DyuUVbpnZ
+8zauLfWgvGlWeHMqabUpEbEsqzYOrRjGrrJqDLK3r2YfZhtLHIloWKNdFIW9QIL5p3rnTdx40Az
WGOimvdxc0SDXMmDQ3rnGIfGOt7+omv+zHwTA0dkGIxSCXFTj3zfKEMeSk1de7GcP9By3TfFcySP
x00ihdWVXRgTdi+juWYya7v02qZ3htU8Bt1X00LFHUoyWUkOg67sby9vdeMWaB4ISzxSHLmzA93Q
y5zeVNzEkTuV6F5x14G5qZlIj+1063m0bs8Bi02tBqy0cGodCG91p+f9DB7m230ck69tsl+t3j/Q
acNUzssSjQchBslItqqNxdOhVD7LZXno9RBx+w9q9Weo3w/dfaCGUHv6rpX8qPS7rP5y+5uuxdlL
88IapzyaoLzkVWH4Zk27XHdRvvwQVFuzUGsRkDIbpQhAOIy7CIeutE2kxZfOrKp9ZYj4QYvbuzr7
oNovlfKUxhlI8N+Fzy3h5dKkcPSCIkykIKQ44cxDs0tkBBfarrzPzOqP299w7dhdGhLiZKBl0qxk
bOEU18fWdHYw6j63MG96kPy4kr/V5l5+uBiXL+0JLjNHks/kyuKXgeRF+h+d/fftBa07xX+bJTiF
PHSO4i8Gyo/GUjcvPujGRhDe8oclulzciFUMrrmv8Lu8K10rjZ71jltOhuDhpCWpK4U/tXAr11vd
JwXVaY4yk0Ni/JiaOpZUjapK+TSSxQReMtwlmttuDTOufj5tIZhZEFFEj+u1+ZWc+LOCr8eN9X3y
obOiGvs4junu9jat+gFt+uX1CkRERFYaVWrYeTtSlRo/md2dZHy4/fdX10FZF5A5E2eKLuxRxBRc
kAcyrZpS/5AZ/XmCAljui8NtM7/evK/8+cLO4isXvuDLUyKZAzhAScGUf8iSnZR5gfpzsI3jYKk7
R6v0BX/xtTd1RIeaJwP2I1kdz0uJLMi3uixrcZ9ODtXGhewJXYzr36NJY4WEATjIErIE496SnuaF
aWVj99atkH0uKAsIu4SoIWmFIxkzq0bZqCm/tzwJ9eFJ/12U3K8oSHX+HzNCsMgCc2hpbMbAiPbN
GHnJmHtp2rq393DVVS6sCBHDGvUpR5CeZCCFyjCSzOcuynvX7n7etrMaNmA5wiMtRnrEQXHOgT+j
sJici8x3HuLJsT0NboFdlUCAU3RDfawdxOsLtdpJSr21ytUDx3leKOQshbz12jGSKUv8oAL525+d
79pWeFpLqMgD4LOABX0ZeLj+6zQ3Ep/Bd8r16UQju72PjNYbmv6QlR/V5liYGyF4bc8u7QlXsjNC
/WBJ2LO0wNWlxCsAHZrll9s7thZ0L60s3/TicBdlo+SSonDxw+hXdM7j3DjvzbY99U55Fycb4L+1
HYJjxoYjFT03Q5wZYb7CmWL+e671WfaKLBg9bdyskr5qWS6HihKeaqNMRiNPvEnKAmw+qG/4C43i
oMt3DAoygFnbw3E2892UpjvquLsmlg63P+ZazLi0Kxzmsgw1STPZMjN75/THNmsOTvnUlVtPs9XP
eLE+4TgbacIoW7VE/tGdPgx3t1ex6ngXf12Ir5Iz5G2/fD21Sd1YepEDeW8nv9vH+7VHC9Ojifuh
DyIcp6E04gpFAw6rUx4HtXHNTHeHrQncVfe+sCIeIscILXkOkrOhfDb90mshAh1SeV8gQLKlQr5q
y1kQ7EDZidnCPSnJDWEWGfcz/ISGqxl0c7UkkndqHcRHElCDNxE6mL+/WQvRGQEXJAU8BtfnN8h9
BTeLkrOi/wBG6aU9gJu3XFI6jywZUjmE0cTehs9ys9LO6QfoyrvekN8FrfFunJw3JOrIevAO53Jf
EN3Xa+mzrJ/UpEqWyY2kfrH0cx7sID7cJW95e1xaEqIetMmOLqnkD/jdfQgZfrwRCdbOEI8pOu+Q
Ei3+fb2UYNDGDgmDBG6JbG+PR3myds6W4stauLk0IhwhM0UJSe6K5Fw2ez/ZF8HJyo9zv1EcX10K
VyrkrCpUk+LTUOt1bU7kYWkG7eXqXZzlXrhJZ7e2FGCLJFo03V/zHoMF9WFqNZIFqqaPj47vOfpz
sgUWWy2XXpoRjqg8NTq8BBE9kRpp57SfB6+ela/KVMiNO/umT2abwZFqNuF+9Dvb61qrhKFV6ly5
9U9ZMZXIP0/5MdYHad/WpuMGVAh2vTb3njH2+n6atPnj7x/xix8tKpbWSllSdOHbDP1ZqY4gtBVz
415ey20M9peOFMmbLNLvtD1aU33NkygwH7ruE+Oj79Wmd53ecvPux6DV+zcsCYZvhmQpFr0aUK3k
oCg6tAzOmdPGu7415AetzhP0u2JjI0Cu3ZWg6P41JWx5XevxGMcA2pq9td+a/V47G3AxKyCyYZ19
pb4yp0On1Mt3S+XAbYALheXsbfKHrh6OCyvLxXORo9XaFMypjpUGciQ7KU8QP3pO9zKb3RuelDSv
F+p1LhXusWtLDQXhcpIAybURk2zP9No2e2CriwFKRuNooeoWFWNNpIygrSQFNOJPE1Ns1py7poNg
1Ub6vPYUYarxXzvCZaIjoimpM7lY1ml7o4yAoVZeJU1eA8dhCJDcUcAnhRsfcDX1pLUH0BeJKO5k
4WaZogCq14HkaTJKiD3eD7VyDEpv7Ic7M4c8y/9LDSzPbrotV1z1c94lEH/yYn01j1IWajxqA4lA
ygBC5f90ii3C4VVnv7Cw/PuFGxqUd+uw4XE3+rApn3xldBkZvh0YVgMRU2qMWgFthEb52kaIENRg
xjzh7PzIUIcvwRy/d5oDwy/j75IaLxnoMhH3jy1hqxpG3qZIwlZS2ocZUoNRf+8HR0uvD6qxxUe7
uj2OAikTlfFFSEFYmAnxRDCRQtmBLLtylj8VxZZ47S9gsFip4U/z5tHI1gxTMMIUdT20dZycA+PZ
sRsXoBWku4fRfpHUfVt81j/EuienX3yYPifXaDSk4ODc2JVQCiZqfri9l2v5MPx+HAaVAhUDX9dL
7qR2nsY0S869nO/z7Fnti93kUKrJnofR8W4bW3NORLDhc1PBOSLufW2s8BnujBBFP6f3hZy5lfOY
KVtca2shZTnYFnPlqG6Ir9dJcUp/LKbk3LXSKY4zV8vSfVnLbgLNN8tKdxrj7YUh/S6LyeKpJlzV
yoIcWGirrxfXmkmrVDLlG3nIP+Ts2TAm97e/3+pmXZgQDl7S6WYn+dShZNszLf2DYjzGGoi9qvNG
S9vYrC1jwsnLbMtUJIMKnpYeIGs/12gS1tEh0Mdzr29NZ6+FlMuPJ4QtqWPEPfYxlpTTeyOdd2ak
u+mQ7S3/XZPm+1TdTDNXnZEOH40p6svqr37zRaTMIMAK1bKhZd1Q53DziTk+r5EAantyqEpfchPg
vpvaWZ67cqc4yEkpTbsrpkL9rmdwWLhRWIF2Ig3t/spqq3nKpiSKEVqb4EOc09kr/Hr4ETApQLO/
8eWP4WhFvmt2if/UpYqNlljT19GjlKTjRqq4vjbA4PDmQdUoCs4p9pgkXbnEmJT6kOIG7d2gbFXy
Vo0wRUfVnP+gN3Tt8H4wB9AQETok2GrV+VgAdpT1l9suvxaSGeWAA9JZXjfiVE4mpTkvDmai1cGP
HhjWm/bFaJgbUXAt3yHeLyyDKHa8QsfG9tzVtsIjjRn9btj52X42Tq2ycXxX18JALiQbOq0Nkfgv
HJu8sSzC34zyqNd9vP2lVrcDTpKFaBxZExG3FNtOEjU2f91wPiXxOyus3TbcuPlXV3BhQwjgsi4V
8EDxYm6GzLj3C3jLq8hudrdX8oqD+lcoZbdtCP1g8xNLg3Mr+bMxL2/m+TCl7p/248Q4qKfOd3Xk
pskfxp2cMT7XHY1Pty2vxTy0EyEO48HDxOGy/ouYME5TOJmpyQUVZdO+CboG5ud8vpf6uXiQBplR
tNzZ37a5tm+XNpd/v7CpMEMB45yO7+XDYZbLx4zSdVOPGx91fWk2fGWUxZerSjATNU09DBbdGF3b
+Xa8q5DWUeX8yelkN6s35g1WcSkWk91chzg70I1rc7k89HoZ9Pi64yr9u1DbVac635vSqTOP7Z93
zsff/4pUkjVakwvqVuSKtcY8CCCiTc9V8ZSaKiVRYw+l4cZerX1E6PQAU8KZQL4k7FUZaYx79xJ7
ZUy7RR8cvD4il72cnctiC6y85hiLHgywCZChNEuuP2ExRzwlZy1B07XfUVNAvcyFJfH2d1td0YUR
IWuRTNOn2qKSLhWjF/dQlESHWRs937d3Wvd829j6ioAuoL62HGzBBxe1IkhX8MFehtlyeB6j2t0k
49kyInheXDjJwFgSLBodlfHZP0a9sUOAbeM8bZkRXuEMCxdtJXFs247Z9mMiPf4ui+ESBe0F6PH/
v9aS6V4Ehj6bpyaol5KSAR1Ib5C8NsfI2qgcLiFNfI5cWBELV1NgjIFW8blQbPb6rnHreeORv/ql
SLAoWtFFIPpcr8MYfKPwreXQxKZrObDGJWiLbeX9q1YW3SKksBZwuLAfSl61jiaxDkP+mdePQdR5
PODcNzjwhRFhS8oo7XzAu8k5aiaX7Dubqu12yFoyAi3wPysRB0qSMhqqcInUtnKqXlIfKah9sOG9
qzaYFNSoQ0BBJwsdidjXubYzMPtZ+EXrfubacUCjSN/Y+S0rQgRTJjsKwwHmVFSs8l0dK6TTT32/
EVXWrcC2YDPRQfAXrNQ9L1g1ZhygMfI7NTwlrXPQ0qOzpRy6bO6rkwLO4B87gh8HdpRZVZmk57lA
NtJBbQ1RFYZ9bCt2I+07/DPeZsK1tTYhxy46Ot1tklEL/wbEoXtnBW6ib42gr2LFKeiTFEAERA9J
8IY207ku+RaIrz7NNgprmupKzX3aelrLe0V2G/1HOX+s5tqttN+df1vCnENfDM5ACuT0g6/Dgz7n
vNIdoMNQA9GEqepHK/p8+9iuFvyouS3EFrQuqCVd2zATWWmcmK5fqfuhp8rpUY+mdxYibxmY9Ol9
ZwQuoEgeZPnGQVt52ALK5YKlrLSwPgi30VDIWtoFBL+5+CrBtwjTcnpqZeAju5+3F7niKsCXIJcg
NSHfEnu1c6iE0zhW6TkejDtKf3pXHdIE2uXjW+ywEsiWGMUQEc3VDGFfpdTp2dalT6PevPSDdZ9P
wangOfr78ZY1/WdrWfPFFRjIRZUleZuerfZkRHtWFfYbMWolAboyIWyQWiXGVFgsp6+4ALOoReBF
i5/qNHmG5vHOqbKNusrKhQvwENJDfek7glW5XhMCJFVT6PiiHH6Zrc61t9qaK3HqyoCwotSG02ts
yRtniYRxX6nTMcju7SfAnAezbo56ueER6yuitAwjLP0CcRS3rFtDSdUlUQnMH5JqPDHx9PENTgfe
A34v+ufcjdcfbXRmSxon1tR2Xv532T4EDoKhG2d1dR3IkCi/xIDADwlGGhk1EpkAn4/ZXW8bB/g2
by9jy8Ly7xf+PMsBlCZRytkBqUbvpvV/l0GBaMol+N8ahEhHbV7LQCOnZ1N9roDvpPXfNFPfcCwX
mDWUV7SgcOPrZRixpRRByn2RWQ/l98653xopXPtOlwaEVZhDOelJjgEmiHwNed+NM7h2ROhrMVVA
hwtmXOEMyrXc67SJWYCMNIFuBN48OXeparnWFAEhfFYm+YOhhne3t38tRF+aFU7mOLXpkIO+P4f+
o9z8kHTq37U7B1ttprX7jnfjf+sT7tSRElRsqqwvTm0mwHJV8toWUqDeiJ5S4306Ke+nyPmWD7pJ
M93PNl7/a5fepXkhTQ6UvtNVpBLOtf9+Tj/2A/x4bjeV+8kovMbfsLb+VRfiBCQ1aKwJxzbqmzAt
NazpiYu2p6vqOyk95cbWxO2qHZUZnkX8RuNBc+31vJSVUHfYPTAWc3dizDGH2yvZ3/aRxbWFLJPy
jKUC4flVqBG2TrL0uA5mrnFM+MMzK9lsVW+ZELYHkcnGCpZMQWcU34X26AvMFu/tfOteWP9g/y5F
E4J2YjlSINtcrcBmgb5kgzdXB+dNwYgpYDIe3rGUo6+3RS4BEVZ1jzyD/ckO7B3haCi3mONWA9JS
EQQ3C3+CJuT+yoRIrdTyyTRJyndZRTNEio2tEfvl/L/a+1+vV4sTSqnueilTm6uFUmKlUcwdm+/L
T5VyqrN+p27NAa0tiIuCHg4MGoui07WpTELlLWuV9OyURb1zrFT2qH9PG3F2zdNAeZLfA00nIghH
U5pVo498ZnbjKB1dzf86q9EudeStrveap/F64VjS66BRINgp+xYd0VTDo8H7HJMB8nYvsjbemauL
oTT8qxuxpNnXnyxVCnS8VJWTSRrSf0aFyP5dzc7l9oY44B8TIrvnpKVm2KrsSqacyjq+Y8zZDI4K
FCdOslXLXPMAiDFJqnh18egTl6NFSTUjBHJuquDAw2spO98OZasWqJOy9yq4MFs4/6mKMF4Ukoto
UuJK5eTmbwDXLfqQ/1oQnv5Z2Y+G9ut53Lw0SXbKu59y+imw0o2Le/VCvTQknP8wsCJVz1kKYEc/
OE3xTns2PlFnnvqDPu3qLYWeNV+7tCc4dNxpzlAvadzy6RYcR/38lhlOUF0AEOhZL2AUYXvspJs6
psRTGMy0o1SbbtKE8FV+84st6pe146lDkA7an/MJ1/D1yamyorY6hRCtyZ+L6smhqhBp9MAy6w2J
KZOwzMEyxYB+hGAodFofhhboDngvNpF2jzMkm9famltfGhEODlEgKeOWoBaYBlWDU7Op2rC2+/qi
B89/ePGIrBCx3vl912NhyBq3pSfZGD9kY+MtsmVEuDe1QJFMNeNb6VG2c7qfywF1hmF3OwZsWRFS
3kHvgwQqYVgb8qDYpb0NW5NdNR7SBlvokuW7i7fnQuxKT5+ZI4ougpdNeh52NvG5/9P8mX7IGTi6
k2K3qb9sNZvW7mlGuuEdA/7Em3RZ9MUzLpV9B0HJOIOMd4a6KK+Hv5ugtN0wlKXnKc9ferNTN1x7
9Qzh0zAlg1t/NXgHNyNSKWmScZUi/wMRao3usZb3O3NLqnXNkoHMI/6nU6gQn/MRkuBVkafZWTHO
C9V6GT47huFK9fvfdw2gXZTqGbxjfF3Yr3Goy94J8uzcQRrrfa+3VC3WXO/y7wu7VOa9ZNcZ65Ct
h644A7sO+qfbS1hzuUsTwhliTgtWeCPDRPhlHB6Sl2J4AKPrddoPWgPe5qTEWuhh+hfAJNLxMP0J
951CSyjX7CrjzE7ubCIv8AZsH9ngUioFGUMmIlwKalM3aCuyoqTy3S6p9rn5Z/S1rg+2VXjbFDur
FyvAnwWCw0wBEe/6KGUzmWeZFdjzm6cmC58LWgSB3D7EsSm5Y/o9yH8O0UHx542tW/PyS8PCp6x7
H+rABsNNWB+leXKnqD/42XM6vCFtRFh6KW7rPFJFeqQ2Mox8cnBzqTtCpe53x7e0PEHh/GdC8PRM
hi+2YZ6KOU4+FqKS3akPft529bXTdGlDcHWz0uJglHEMyJAgrEmjx03JrC0Twl1hpqHv1JBzLl+K
OQm+lF6c3rKKBR1DpVxjQ67dTTPi0GamMWOEPpgPMDIiL65ZP41JCfa3La2FBt6JlAu4KWh9CllC
HOSlkvdYssd2YCZD6XnIoYENfH6U/x9p39UcOc5k+4sYQW9eQVNeUpWkVne/INqSoPfu1++hdu83
VShuIXbuTETPQ09UEkAiAWSePMe1pLA9ddSstnPVKt/nXhUV9lcn8x/7PBwIOpVmbFgIFab8HetF
k/d/t162hRqijPrN3d5tQyld6pjYQnbp2gUofmZXF7UGrO7TKyPcPpXsAUewZWdHFg6bMBy9oT8z
W30R8kutTtiVIe6Kn1IQgU2ZgUgElnV0oCHzYonovtYuDuB9Av5b1oEx5nH1aWLoSmXQDHwfMqnr
U2PXJJcl4gtuXcs9l78K4YxYyqGQN7hPieWzYzWS9jkWSSV6RaJX+62PTsITaW1E15a4Q9xozSa3
ex0noBp6Uf5Oq7962gdtQ0nZi15hy1rfDcsAn5UB4DnIpLndOwDxDW15GEv+FtCZQavFQfNe7M6d
QLj83cwEV65PdrRH9rjB9RnrmRLDJbS5O1q9OZKqLlw7N4nZRv6E9gEgisfN4PxJmiSIBnXfdsZX
Rx3dKjEFkWt1opdGetwAZdDEcmOXaT90ahzlx07eD5EWdA11rfzQGq900HePY9eKLbw+ln4lpNTu
QZfMGCcbnatg1Cod87maZJNoIfSJIaGUA8qaFZ4+F6kgYN7pDyD5Ab1O9JfhGgDMv8FtQCOzWqaF
NaRNpN6lXwojgHjL6JBKfQZPje9o7EWJT6nUEzn9Pg7IKCsfStH5LXgu8i54PAUrYQcfsyR6ZTAO
gQ7o9qAwB0fqjL6EMI7TBnlgNBExpQ0T0rCv21mySTgicIRz95/cMCI5VyHAM9K4CtB10xBdZ6OP
l/uwRZubSClv5QaJ3DV4NfBAQkaOv99JUjMgNkBdcerQqT4nNPe60VAF8Wcllt5Y4WYPzEPMAjsN
O2rofM7rIGJBbqYCL101AiaSBb2Erke+iDOUVhPp9QCRmjrfWOpLVko7ygQxYHV9rowsW+XqqVdm
OZ73NlQiKXpD4zeq/YlIoQlq0KtGsM8W3lCkY/jsciJlc6lYGEmvQg5c9v/MEAypE0Gd5PN1wIUz
1BT+McOFEDYZkzpT6DGHSeRCXzoxn5kubUpjcodWf4UyIFHDs5K/TzKYLk3XaUaPVo2nq08tHtO1
74zg+/oxTcSyt7W2xV4+SkmzK4YY2PhnA+TIk9+Vkk+hCS+6ua3FJABJ0cIHWkZgL7n7VK8OVREp
ED5KC1JLh2qXfOv/lP8CRYZd/x8rfMoyK9Swb3VYwRUUdzs3SfDGanX3cXBZHQvyFEB3ohVG5tO8
Y6agyrxYyTWXosAzz274QtsP3Xr7F4YsGShq5IgBv1gc78p7ldGSurZDCdAAnPoltcPfdctUb6aZ
tDHCCRnsEsfIY5tr2xJH1H9scjtmjqQhbToMDkeGa2Y/RmXPOsFZsbZh0E2PFirkLaEcxR8V7Tgg
EQ/eNBR/SJudwBFUWJsweDyST2I5fsOgXwknAPJwSJRyQ1HitFTDDGYqX9/0R2kLroXco7vypXCH
TR6TkFhEWTgmSRZEQeJ/e/+oXW3/3vvGNnyp3UYlw87a5C52j5vsEu9LTnI33qS7/o/gW++vRtr1
p3KZz36C4DWzQMjHctyFmp+RtnlsYA0kdmOB24DS2DepSjEZmplsUI8LzLElvfyWqpU/ZhpwLPva
OOu9Z1kFyUUN7msER9fmP7vGr1yZDkmY6x0GqJ6trxYjkJRqvgN+mbzbz/0P+rX9MT5B0DE6I+X3
eORrRyZSIp9d7yj98tnrUK8hepyCmsyqQvSjp3npRWDaFWybT2XcO2cDOh8CtlBwMHiBRZPmFQ5s
iPeA8cSIv9OB+aAc2pYdSYjeMAKGSYKCYD554Fu86MMWNUgz6QN0eIZR5E3CosdalMKL/z8fxG0y
JxtpE4boaLZAuFij72FU3FG1XJ0i9zQKDvP14S/UFdhpIMw0uVBlRFEmRx10cLRmckuaeDNI+xL6
FezpSXfSTvnPEcrgWh+ofRyMJ+UiT0GovEDYJe1FEK3VkV99C7fvq3iSwsLEipumZ82/INJMpmJb
QOkXVGePnWut1wVdj+AKR8UXLM08N0iqoT5rDOiyp/I5j2307LSQxzlJ1Z5OVkAhpEZbz3LeSuaP
5XZamA2HXpCJXb16X38Ed18zS4ZqgIKWcrzgh0OPqOXOIKMkrCDhW/vXGT3le0wmNDy8NW+i3r+1
A+PaOOdnEfAvEEdD8/8UZt5ofkfJym1qQfhaotPd7kL2XENTDyaZvyw6rJ6qccYI612Ki6+q7hfi
5eynrB37/gegHf/ihEIfCrCm1pId4bN+xlzmTg4N+KUSVTFUJoH6ZNBQRn+7wIGWF8LdyEwIay5J
WzwLtNszPoxLKgGCBxbApHfz6FIplrtU8ygrXadHEweiNB6JF4HZlbe4BuwULjEogyCxyT1cMi2J
rSxCu+tYOkE1p9ATCWj9e6gJxBxj5+TM70o+72PBVXmN6xP6FQCfmcs9DdWQ2+EqUKjT0kEFI6X6
K1ZHFBILH7riZCgOeRR6daQDyzWRNoSK+zwTkzVbvLEEmYi1+8f1R3DBaqQ5ixsDBAKy9QHEnTuA
pgAtn7vYErjRmtvChQBTA1JUwRrfjlYbM8Pu1DDBaD27DeYfbUrC3mW/IFw8Cd4Ha+ccSgpoOFnY
dk2+7qOMJjg4Z4hlUmb8Kcp6cCMJkj6P/Wb5YN5bLZyhaG1BEgPQ79sBNckwZzhT4DaGr47nqPK1
H0V07GzSiYrBa1H82hQXVwCAQ522hKnBLb4ox/S1BGpUFL7XtsG1EW736UU0J8kAI6BY/N4NpMxI
78YzUWMXXbEiVvfV2bNRFQb1Evg3PzfH1SXIigs7tkNYo5a8m/Sl/EzGcwiFOGvuCW0Ebr4WmS0H
IBEU7bHV+deQZbN4wQghaA4ac/OKnpw0/UtrKjr815YKohwOGveWs5+/+0xmGDqJDL6RVqu3htJ7
WXaYwUwMGu/okE7HsMoJM59U5wsIhOshSGVz2/RuNL+FigiztLYNbAccBfgHNzG+uDsWg1yD/Qqc
Z1qZ7GyrjX0WNopgs61tbGwyIGhtxG6dR63lxaxN5ahDirSnmyiV/JwBrh81njMy0ub7purPsVUK
Dvq1BUWzjwrGB9wr8Mft7gMVDpo/UAQ5Rr3tgu3BKhNPeNSuTeC1keXvr5xUUQpdGYChP871uZy/
6NEs2HR3AqtLpvDaAncG0Hnhpy0weZHzXJidR9GoDxnevQxSiRx6rlm4PKuzTtpH2XOcnCTcWKEU
ElcJNPnaAS1uOsErH4IEDDBO6yke/DCdA13bNGDCVuptqwbQJhZ89pqTX381d2gkUy2heXpZ8uQ4
FX442oSm36HX1yai0Le+zuAwV5ejA7vqdglAEmEkhYNDEkwAwCsxAv0nP1WCx7F8daEBlkdHO24B
d3qmM/gT+oTCSlTbAJpDNjURFGlXx3FlgVtoqVHmcWwxZYUCoOpgunZ0LHIRPGndCjSikYlZHnqc
w3ahnmZdg11hjZYHAXay5LDGSXADXYvdkAH4jxVuLBmjkM01sC2y+aRSw3OGPyj69XWKy6iXy6FA
TmntiuKoaIgG8g7iPBbnbcUwjXrmgCuE5U/I52VjcurAsgmkXijw69XpA6wK6WsVHYUGNzBW0yRv
KCiUFyrKCTcGZ3hXIRP82NlWx3NlhRsPhjoX0BqEs3Wln3bT2e6XKup+bkTv/bXQvKQYZRmAX4DK
l318Fb8sM6lbi2KhUpMhnBRuZbhG+hWtGqWe+ErvI0P6eGyrkeHK4uI6VxZZboVSxLCRmqL3qKoG
k1OFxO7DbdFGHzUVlVpWXdEAsgxhFNiLuxUrkqxKFtrkJK8ddC/XxnY0m12eJyWp0pB5A/xpk44Q
pX480FVXuTLMLWIEJsyR5TjnzaXFvDup+h80Wgk8ZdUI9KshEaQtPIUqN5sAzdGZgi2XOtoGiNAE
WZTGPD8eyeqSgTkMNVxEP5NvgQlp1KBXDDEDBVDSafFu/HD6GadKsXGSTjBta4VIHTJOirYQYiz9
zbdD0nMIUbYS4qBdMhIp8xZ8lQ5eWj0q4imJoH9ykvcZ8bs03Vimb4nY+Vc2H5CigHBjpHhB88m3
KNQkxUjTBLkppN+1sPxaRRU47QfLpWEhuKSsGkOydREnRkrE5g4vq6vHNJFA+TLIU+6Nddq7RZtp
ng3iNB8XUhFx06o9SKigK21ZT/7CxxLbGIyhBQXCCPHUqlf22dS48pz7Kot+PXabFd8E0toEqZ6G
SzXEGG8XMqtstZSx+VAuR/dAmI5IK6E5HqrPNBY4jcgUF1QaCAJGULsD6SxFBoB1RBljUiuifpW1
xCw8E7FkodQF8yy3p4eQlRPKC+itNS+MgEHcS96SnUzoc3Es3T4w9pILEdrd44lc2X83VrmJxLUg
ljJ5uUlB+8cif6xN4j22sHK7gWIP7pkL9dyiPnO7VFI69VlnoU+zHnrQz8h2gK78b49trBw1ONLQ
Haw7eGc5/Gs4GsLcKg10TupVNBKwgBzkMPHnwtcaxS9Y9g3UUa3097HRNccAMkQHsQQ65lF3vh3Y
NKRxUWg27qHoy0rq7yny+JJofVaOGBS30IGGLA0aJngwbmbWVtziAXVsw8ZNHDWQw4uxjyxXlt6F
7LdrzgDEL4IFmI8gCsglFbKpMyV5hrEi/5JBFIh912JKhjhzAej7F5OHLiAg5hce1juWt7KsZdCL
YFxxoZGQSvIGIKzMLetpEjjg6qiuTGm36yTNKd44JTYwAyhAbr8Pw2Wyn2vkSapSdDCvOTsaTxBs
kVpD8YLL5kG6tEuzAcNywktvAukJEZvHE7eG9MTRtbB92kj/oCH+djhxMkTWoOEMQRcxCZ0Kd94J
eJrJTVKJsGbesOy3geS3I/+LntiFaxFPed1Gcy/v8JpkJsOisgtxbNJ86ysXT/rHg1s7QjSQAtkI
GAjtd0lJa4hiZNTAizWlb2k3kqIo9ix2fCYqg69t3mtLXLTtIzZ1sQnambCtS1dhZkliCiUW20hl
gf+JTHEBUJvteCwK8JBU0d8y+9vX34Xy6OvzhkCOrYvkvMlt3NrMnLSwMBoIRrsFBEsAkM2LMGCd
4LhYHwtAY8uLGB2/vH9XZTrXJcYyjH5fbFNcXgSJ6fWh/GOBG4qtlWGjw9OO9uT+BGaIHv5NdwsQ
Sf+Y4C62FNL1XbjQJ1H1W7TIrP6YRYeeaJ64mAMqlTwClyG4A8qdHhiO72wf75S1oAaCuoWkfBHE
4wONWU6RMzGwfUBVooZsEa1OCd0N9vn3YztrAe3aDrcctZZ0cZLDTg8hAfCrSvH/VRkcSSi85QE9
1R1kRxHWbuOZTQ2nsEYwZ9WKBzzMpH15PILPvmUuVX5jgLvAOeUgQVV3oVVISaM1vuoXhYsCXbi1
5teB/Z3zXYzyezb7Q1+65UcLjubZrdLvU+aQeB+Hu9IDv7AkIgBZ8xEQT6NtFPc9wLy4gU+T1NaN
je+ybDDSSn/GUCz2urZ8qGahgAaSEZy1XJgbKm20esvB2ZdDTRvKvkLxrLWCM25e/5jghkFDNXMK
KUTfcBZvQ/U0xYNrjh6Q+s80BvpcozJRAHocq7e2tkn1mhSeMVmbQkk8LboY7FCXIlzL2q1pwbTA
rYACwGPr1qcmreyTvsM3hVZxUs3XaPqtxNVBzbWnWtN3EGwRwdTX9iOIOxaUME5/5E1vLabyrPYg
dARfRPGiKFVQWr+7JSOdHczs/bFDr+HP9AUMj92CEp7KP+xKOhdFqYI9yz6Z+/wob+2T5rWBcei3
qmecEzfzzVd2ap/nn6Ap9HRSupMnAdbTurqXBdZGJqaoR32t/n79UXz9fZQyxQwTfBRVsYn0eItr
t9s7+pbJ9iaZGq8FCaXencZJd23Gznkzvtit/QGkb/B4foSfwsUsVEZa2ug4QqTnbCtBzTTb00D5
oFvwTh7jTbdjr48tLovLRxisOhoy0dUOtmTOoE6TUh2XM6tDN2s0EHX86EvQhl8em1nz6msz3LmV
wdNVKcIUjz00GV1W+DiEky3iUyuwtEY7qaO4AWpp5O1wT1pi11UmTan1Xost1DC7Sn91jPq3E7YH
PTVaMrM3W/eSxM8Ba6C15Sm1KTjb1gIjnvZ4iOBFp+BUuDXedFKmVuD4PSbahs6WW7VRMBYiVPra
jgU0G1AGACGRouRmM9QmzYD0H8CiSU/MuJKAxszRTIsWibLXf0WNJChVrRpEvRbE3fAUdJ7dDguQ
g7YdTcxptLN3BkRy3fqci9IIq3N3ZYSbO0UdQhA160ANolbTg4awcr6rtmCHrZ0qaDX8z0g475ij
HgBs02DHgAiW/pOagd9K1z/NxdGubKykXH568lMvI8lB28QlEGq61x7lP805f5kPylctiHe6i9fi
C9gQNsr43rK9LYKeaMuCPPoW7mRz5BqPHQff4kReeIh+R67x1YAC+IhKeOrTvXZUAhxseTAco/Yw
boApSl70Q/Zt9Itn+it7bp+SICHjuwOwgfc4Fqzeaq4nagkWVzu0j2aZRiG8CeHNByss4oEfgtXO
n5ibIem9L785LbHh0O60Y7tRehp+Q7m7deWtJXgUiBybe5Fa6qSyeXHsDCmq9Avz4l0kaLJei7D/
jBbn7O1oJblsI6hQwa297mQG9UkwnY89GjW4299nRlrIhoSlln0/dB8v1ePpQb/A7W/nOh0KY1kp
3Cp/Fd7syp5I+evxrjd47JIjJRQXPHy+aR7kbD+YW8UWlBBFM7T8/ZW/SebcDekCR5b6PfYoaRSR
aoRonu6iCo1QwVnmKSW9Bl5QqCf8TsDeg/zG4xVZK3yDcP3/BTDEqtvBKDj2wt6GKY8WT6r7F0Db
b7GXPKn+W3gY3llF/oCjUQ2SF/Uw4TW9Sb727+lWEXiGaE65ABPLVNcTQEKOs30qIOc8RYLH9Po5
fjVQLkrMihzWVYfjQAfeetFmV760G1Qwn6WBWM/55vG8ityQCwQD1NS0OsXBnR+D8aMT1DNWqzdX
q8YnHzQzaupwGUz7e3qS3PE12aTIRE1EdctXPO7Yti6fhuI0ia4Kq7n5a8tceFCjupiUCgMrSOk5
+OMY9yTcqt+aXbUbNs4TWtkGCMYJ/HSZr//9AALK69ZN9T5CayiFm87gRrZJwYLGIL2XT381+zXq
BM4issbdTyprlCQQPrNj7aFr82u/TXahq7iR///lJJ+396tAMkaSPjJ1CSSSV0VlkGipX5mC82J1
LFAPQQ8QCn1oo7idudTqnBKJN4wFR3e0B5pM86PRzT6mg4g2bd0tr2xxzlFHeWSGMeZNloBEGVXi
zCoZR2vTO4DL1BNEUr4qBYnS7Mw6C0DodGNCTNg2s560iQgAvhpTrr6G8xl7VKN2snEUWKyP3Xm0
LnqpCdHWy6/ceeaVFc5XLH0aqLx4Jj2l3hxYWznQjvYR1w0W9MEoiCurJ8OVNe7ssSdtNJEtxunP
SIaej501eKX1by61V0a446cYEsUZ5WWP54o/Ve9TJgk8X7Q03KnT6UZbZQ4sOPn3bDgUsghxsR7u
r8bAHSjoQoqMoYMFSfsSd7pP490UdxCx9oElYcNeiXqvgOSDjYzh410t2nDcQVOkZiw3i0Nkf9k+
25S+cpDedWR+do/t/C+77RPjuMBr+ZhYs7EenbADGlVNwP+bd4YJ/fQu6ZhbjlmueLZcTAYedMk0
EIg/D+dYsSEoXM3WDKmZQiu3narkbEPzzEQ3bMtwHDq5JqJSWwZ8v0P++U5uh0Q9qrxImCAC0UAf
cR+vS+KH6ss4CGZk9WqM1+SiWIJ2obtMsDKrprb0E9UJddFhQ+gU0KHyeumPYOpXN/2VJS7QyT3T
7HAKgdZuUjc20TbjnGLpbby06GR81yFQYSKiQWxLU14fm14dI0S2DR1PdZClcn5tNE4q5doisK5m
hMWaQnrb8U2q7bHOovv66spdGeNcWZvlou9GdK1EbP4+DaG2s/JxKa9Fslv1aJWaoG8W2FMtSgiv
7iHo5ULbFmVsdODfHlpQP62NKANMuKU/HWRH2fA8qcdwCOrwOQaaCKCUx9O6OtIrg8sHXR3FqaFI
NOphcGqGDdiOgVd6GsGGEymoIhmGF837xwaXGHq3KWztUyQNfVb8Os4VlD8A7cHm/Rtr+X5Smi+m
gn6gx1ZWjwvoqmo6OI4XUr7bYRUMwnr22MTHwIKm3riB5lWsk1DEY7haiQVYY1kwdNpD5PvWzgC8
4GQVGE0ORoMZnYvqr4JtJiklSv2CxlRSVIDSijCpfOcGSq9L8w0aRgCtxvWG3/D1aMmDZjXGwnpc
B43S1hcjbsNtLUOtLR8j5pv6DJRFMihbNHdnbtpZ0ZOltcWmUsNiOxiJiCqbm/H//iQMFxSCoDJH
58PtTNRznCtFXxrnxretr5JMKv0X2NMNSeCwXByAHYAhQMcBUXqUdGQ+Z6e2s6mFVqOc58jDK5gU
v8wxMMAi+NiBODf9NAMoObKPaNq771SMUHqXp8xUzpNU4bImA6ul1hqKeIpVbx+b+oR8XW2J/7Hl
2KCjQmcsCE1up85BJVI2GkM5K/MHa5wPbYx9VTkkiewNjd9bzO2shuDcbu2ZVKBOMNUtmqmLYsek
35H5ViMZG3lV//vxd/Flnc/vQhYPiCTMNMD13GUFqsBKwaBkfh60IGwpabrhpay+NtX8s28VlMeG
RVJ4C+0yV4uf44J5dfdcVx+FPLxVwD+aufobN/Bfjz+LC5GfXwWezWW/AXBj8NwWCiiQa/DJqWdF
2lsZdAAmPN0bNPlHQTF/GSVSTl8fW+QvHP9jEtYWp0MdjVugEdgiBUgB9ZxdgGQiTUW9uIDGQSgn
rtQiYyyj27B/qhx0kWrPETiKIDNDe2sX1iIyDf5+h28xwG2wZMZRMVwgjLfOYldF0g9TpJ+Hmjq+
aiVZUEGadItTqTkD5CKTspCoN+o6uljswtxKepj7Ezod/wpmhbsL/PeXYLuDYGRhN+MJoJK6ycxQ
YvrZQt+sEfmW9K0FCX9jx8jb+G36hETjAUrj5f+xk+vOMBfcZYD8tUbHFCRO6c7eVEhoXP+TWm7m
7IGbbyJR1mFtpKiyg8gN1URsCC7KU1tSLGmqzTMg89FbNw1eIW2kcyzDBweSo1psDKRxtEAWZfVW
YgNaDhDuAHWEzh301W+XO9EyKoV9Z57x9iEMveGO/n2AzmmF4CBHzGVA/KhBXQLmRsJfCBNF7ZfQ
WqBLg+uJxTugWn3HHgWn+H20Xz5ruXujao/CL7cEqs3aHJrg5lky1K3W7EowUnaz4uWgmqGN4DBf
Oe6Ae4NCBnpNccSiFnU7CX2k6IOGgvEZMlS0OtaqP0aha8ZTEMevU0Sy53o4FfouiqeDJbp48pmf
xd1A6guE2qcsA6pSt9a7IQdKF9Lg5xZtLjnIa+grml/j7jXtf6fVxfoy+i3JIdc7N1AwAvMEmcbj
473G3dLuPoHb9HJUmPXIButsAqgkBWrypYIPDPRkg91v7AXzfX/23Q6Y8zlgQeZckmbrvHD+u0OZ
6q5VThCMtwtRDWN1adGyDaQhKNqBYeEmd8jbOYJojnUeIyQ/yy9R/paaB2Um/UEv2t1g4XkBaggv
paeke3k8q/dXCYzzyjY3q0XWx63catbZsTYMRBT0ArjAIAgenzv09nQHARNSE4vCA852Pnj0VWHk
TarFFx3AShTjUghGeaFFe4eAESeuwIWD7l5w02pWT1ibJMWpapTxg5VhCaFUTWrpdpQb9qPKWPYh
OU4Z7+RQy5/ibOyUfV9M6NF18D+HgAGmVAVAOcrptk1iSNsu4qnoB01s0Br04WD96foOzczQFS4y
l41K/Q7EdvZVjybpB1TyWEiwC2ZrE0Pqd0BUmy1zn0B0pwt0vYTSocJQL3alXF9+tJVSd0ja9Ec7
N9PsSlKd70cN0ASS1oZCzCgZPwa5o4OXM7N/GzJNydw81rSMQPDNApWHmRVfY2vsqAeApvQCKnVV
JU0MylZ3Atm5/TLWVlj8UZpCgxMMi8gdKNCnn3U2NDkZM2rkTzNi3UfXdOkMbgcDDPlKumDSapp5
4B0YEs/obDCmD1UrHWdZC0ECjV7oxjMxN4k3GPPw00RaOXObDBKypFPVwgGLpaGHPzIHWE4o1hpF
FbBC78FdkBW99j41enqcaKSI+oZXdt4nOQoiDaRZLB60ghOoidQsZhclNF9QmPbD5IdkjYKL3RKc
OY/E0wi/v3ANLjRhtwENxHyVk4ROfIEm8YdE2ye0A4geYCt7C/QTaHQASzXaXvmmTKopPeSNpfhS
I9fUR4ds2NvgPqj7t//zHgZ8CmDbJUKDxpV7dkgabXNgbpJLG6feGEaBzQ46rXYWE5TuVyftyhD3
UB5H3AEpdIAvcvuT5u9z/f54IILf56XqgBwyzXkqkotjJT8dEBk6pii7z6NilmPkerJ0buHBTlUA
TpQlF5TVTjWafvGvcoCU0eDKuxEyOm6lb0Xai/wb+c4qF2ZpZaSSJmFk5vcxmP7QF30HmMyRfszf
Hk/hyu65GR53boWm1JvYmclltJtATvFYalkXjI4sanO5f4Is8wjUyEI9CRAsN494mgBe1NfJJU5d
4IVj8IiQOiP6Md/MwoTu+qj+McZNXx8ZeTzHMFbaz9mP4QnHYVNB+cHDrXPfuuMp30zE6wSPUpFV
fi6ZjieDVCWXTi+P01xtSwByQB8j6ldfudk4iokbLnKh2F08UwKtSjMqqWWfcXK9zGgYpaWBJjBz
P7XnNvvGhM2Pa/sMKtvLCxI3SaClb4Mfi8HqBBk556wNr4q9nyAj99gLVw1gIAhI6MK/6/RX5b4x
QX3mnBvnqNvPcyjyiLUpA7MRuuUQXNFiy0WizgBpUW1Rei5a1aXK88K4zJosQGUeQBO9kgWFNJ7S
5nMDo6EBGN0FTQnY0u2UKSWkc9UqkpbrdzYRM9W9jn2phy9lP+0y1CUrr+tenQIJ0S8yI4WeEeoE
RlW6cSGIkvduCQwrsqBow8UWBBXb7acURZ8UVTlKZzQtulo9+hlEppxY0PC7civFawN9SkjtoSsR
JPi3ZlKpsiqax+Hl8HO6xF8Ncz9vDEB6duyXTt2mxI577DT3EcWETBEGhAZwjOrzg67SsCim5Xpk
pOxitkjmIJZU8yZ/Sf9GTAnCPGAiNcCVoAyqWVC/LHBFyLPxdwBLkscRyrHsUmiG20TZRnc+nF8G
cmqK2ynpfrai04y35eNhrpkFgw/esrgKo1+Kx8jGllaAZaBnl8aWZc+0kTLN8LTyqVYPlzir8p3l
DCOus0O0S1ilvDtJLoKu3fsQ9ICgpG2Blt1cmNJvF1fqMyT9mpldSjbZLoRusX3aQtqVBhVRhN4/
k8Evv1yzwCZkOXe0zlY/Db0ix/nFeg0bEoz7+NIInob3nnNrghuN1hk0zfvFhEJsyW87grwwye3z
PKeHNNyiE9V/vIhrFpdHOHr5kA9B4L6dvz5kmc3kNL/UINIJCVTJc+0YOl7Rub2uE1OU7RbZW/7+
am9oRq5oiQF7uu2hT5FEpa8a/pzsF3RQ+qZeHg9vJdsHTpJ/xsd36NK0nFnCYE9SXLv9YdbE6A4R
eljbcpsVbo8SG9u1VYH4o7vRuQXYTqRetZL2gTKjoeKMwgUd8O7Fh6/GnDWp3CcWzS9m1RLjWE9P
vfSDhiele8uKQ1f+asqfTkbsv6NybgvbzwvFbVhKtJEdkgIPsDDbz7UcCKZmxZ/xWVh6ZGPQecJj
gjt0mDOcD/iszJPCo2kfs2/KD82NLCL/DF8h4V5vjNOwawIVkpmC4LHiBzCOaxcoMhTw23B+F7cp
8DdmXFyUziHt7HUI/puxxJUBfVXpyRJsrPsXDJYATxc8KlQUVvm0T96hOazWpPwS6flbclFtXIOy
97BMBAWNleMVTzFn0Y1CUhtDWy4UV2vdNHU7xWpaXIb2h64PxKGHwcO+yvxvf1Gd/ssAsLDfGgNw
jgK11UMleNl8tsbevAfRSwjqT4iKYVXBWsF9wNRpMjMbWb9UfnksntKdfjbP6h65w729m8/O9+gy
vBkbFLG92nV2Inr9+5Q2Z59zdsOG1i5KLfolBwFA37yyioGZywOPL/7zArkolPKfnQk9Ob1IHfPz
Hfpo7IsXXE1+XYb5iAiuX1Q33wGJBOBCe8i37RYY38O4ZZtwZwZoagElr3rWXpKgCNStukk3IsXU
+6NxmQXA7EEyg1SRzBM3DZUMvtcQs2AqJ738oat7PJqIJu9QQtOKS2sEyH8IttQnVIIfPvpUUUhb
CFsAC78dfmWW5VixyrgYRP0LMj8I8p3CI9QvXigpnkXF5vuVxkUD90hccHDL0SGYdmtOnmyz6VTJ
vHxNn8Pveu52MTGfyxOeanPsyYJr3F20AiAC98RFmR3YIMAGbq0lYF9IwjRxLqrjd/0uBdWx7k5E
0gzRNK5aQi/uIs+H0fE7qOmrpu6K1Ln02/7Qf+Sv1Un9RgEKt7fJc7xp/OiY/9FFeXGRVW7fJFOq
mg6F1Sn6S8/S8BdyM6TdWFEtivvLL924yTKTV+PjdknW1WEzNpjJsgZc9iOUQMpbmaS71DIgj64z
fVGj75Ghw123HSD7uSKY4cUxuA/A3Rgt8MuDBwcid8uhpRxbgIDRS2cA46kdEjcMN0/m++PzbWWY
N1bUW4dRUlpmwzzQS0aCD/fxb9/vb2QLrofAPTztrpBkGZi5S/cEcJL1/Da80I6URMWSCUwtP3U3
WxZCubHk1KE/dTuOKgWbozRo9CKf5ZpIv5wgf6Xf5B0cP2Yu/XBeRBJA90US0LtB/Bfw3kXzGdn8
W5N0kkO9M5TwVdqGB9Z748EBy+0+C167rfyzPtlPxYfhGZ5gpMsW5kaK4jSymOiEw6ue5xAwhsqY
Iz2KXjM9wGulccGfroEsWgPFehWINCVXvBDsqqDKXEpRKElxG66qbacacha9QjpiY2VkAPT4mWZE
FsBw764eWDlcs/DuBEIGgYu78ZpFkrMZtC14NKB35HfRv6JRlEytCKB2/84F6acNE8CS4NhHYL5d
tbqAbE7YROkrqG/sjfmnlkn0EX1IOA2OLIj+GL9HUTmEXzDOIueao0pDQPrC9FX5lZek/wA9fwO6
VdIPgohxFxw5Q5xD6sNYhXKIoaGmgfL0BaVRVds+dr+7eMHZ4C9Oam+lCo6Y1/7F8XERffzrwtXh
3A1sbXYVa/j56K14atzYs54Sc9t99TLPQMkbZfbWFZhcvvhmP3Ej4gJ9j1bdsJlhcvB/Du+p6pro
JvXt/yLtO5YjV3Ztv4gR9GaaSbK8XJXU6p4w1Eb03vPr76LivdOsLJ7KOHuPeqCOAoFEAkiYhWbv
0d/P2G15n9xNRM9Qm89wEXxZYjcZ1cxgCfVDafcJjaqI9qaT9aTyenvXaFmwFGhWkFFcYTu1JLm1
SqmWcVY5ybFyGCmWX2NLze08BpFxju5WjGgaAhFUxtHoZrFbKIJBiafej/uzKQTRYxv1tS2XBg9V
4lbFYRpQWkE/JmihQH0tvkBshLIPMvUcp1hH7mh4FB6a/GlSn+8f062agw6ee/AmiNputguq2pgk
kdCqZ4AZSA1KZAINze/3adyGhujrXBJhlD1NJ7Us+0E9v8cfUIfwJXCTb9mb/qv7iL/dp3X74Pmi
BXBU9EnjhFg7nokyxuSlST037hD/UH9kHcHD2lJ+pd5THO+0YiBJfOixcwE5b+l5xvmr3upqZ6Gp
GA0ux4SHIrd6kiim//8PYq4dipBSNCaSei7f0tHJsYsjUoFVAKgfZcfhfVaK6xsOOQMaVgcmGFKO
bGpTKaa2FrE863zo6buFCZYfqjNh70Jgh3Sg3+vLx8fnSM4t4Q0M3DjPWegLwvMFXVx2v9SzuAkU
9Wy+xjox7ejD3/HApG/fM1dEABF6TURUs8kwJhlETsW52P30dvEGTUE7awPoWfe+KG8TRQwxxnui
AoD0LKLec1dtRSSGHo0XlKk3pNljgI34T92D7tkCT47rN+U/gry59kk+WZMYQZDxm3KRqYqpT+nZ
OAknJFSd+yzeBCIMh4wTtbBAXYpgFc52+bzr3gROiuU2amR+n3GghjSgi8CD3qO1rqSRbAdPY4pG
Iopqv1PjVqY2+rt/TaOjcp++8+kwFwHOwEJ3I3qtkcti9LFQhB413UA7V0fMfR+8Y+N4j9CTTX3g
4ZWuHdmS1tfbYKH7kZWnpa556lncDMfIJr+eNFo5+XF4un9ety2bQFBZMPX1IQtCNfrVVSE0YKrP
1cVVGtIcxO/qU3ao7dY2iUKr18CxCiI81Tzs0pVw5Zo24466clCwfcBSz1Xg+Afv6YlMG+GHtpk+
FeoHhEtwxaBc8cooJyBg/TiuIFSNTK7odFtrU2G8kSPRW1d+zRWjommRj2k5COq5p9EueypPfkk8
u4JAFdq9Bvv2W82JKlecwRVfjCc0dL3KAHCrnc1NTo6Dw7nTNwyhyQpPQuxgUZEdQXvztYlU42ZA
g7EKRBSM8ErFN/Q8cUR242JmCoYEQDxYqdnDXlMIrSSdX4jGuXgXPw306OEyCzUZ3QShuBPbAS9S
vtEE7HFGPyzeZchTYNEcw1IV5loaKpJ/AeSHdMGgJpas4HJjhYMRuWaFTgfsOVdfOivgGeMbAzlT
RqwH3Hokig12ziBQQr+b0sG/GPnOxEu3ROjat785Ar155X5RQWoYGDt45rLhpOf5AcD3wZ9WBq4S
OhWG7Bq0PEcbtZ52uhHbyUZq/M19smtSxVwDKpJYlgBgMeYYFTTWNFj761/QMEQn/YSqGS2wqSkP
NlL0S0G/1X16N3qPYvm8cxL5T5hj7Ge8VptGUYJKGeXgMu5Fx9/7O8npOanu2yTMTAPaPwMhAa+X
rf2lwhBaYacGl2Cn7ofjcNB39VF1I2fc3mfm1rUxlBjpeUo5GrGqBZfKFYBAA7zZfXmqtjEtHG8r
PYc7aY8tT7zegNsAiCHLCDHGqsm2n0C23wdP4Val2ZP0/D16KHemywOm5EqTsY3YET8JQq4Hl/jh
gr469YyltW50Krc5T5qztK6cNcMWYxNLWfS92ANbwtbcGC4wpX7jwbOXHHEbnAROYLeqiAslmS/9
won2qakESQa2wodH6Vv2kbs8fubY4pYdzC/gZqH4w27gyxQr0WJRCS4i7R1972+HLXBuHpEH4Wjh
yh02USlDe8388r3RdyT9cz3Wq/CSO5Mro1k+sYERddDteDdRheIy26Hbk3b7xiF8a7LmNRcooGGn
JAr+7HO7zS3d8Ao5+lJ/4JWikpJ8Ghv1wMPmXVHCa0rMaaloYvWTDpQau9tNxHML55vi1Iec4zdv
u+eAeblkaVabhVoEfR5608ySgmfTw4/u6Zdr2tppdIMX/zsKYzw3yhPhfLYLesUYTULRgN4ISyVQ
w2nd1kZGlTtPu0oIgCqY29KxHYcdOgyTVC0xahZdkNZEed2WHsxHyQmA06a+3FcLFtvHRPYeTaF/
STFBdx5iST1abqJL6VTHxC1pYv/o3JSkW+zkwqgaGZ/kR/Ox3GlfIDXjy/DrNxaW8BYr8r6DnSiI
Unj1ssF39PtkJ+FmNEfzGfUvkY5O5vqOvwl3vdu+x7vkLXqwNgptaOwaO65Szdp5bQmuBMLCdgZm
aSLCxIcUdmOjxb6mwkvz7dd34Eufqk3oeo7nRP9zQxdOAZO0sD+IewC5zlyZOJXzTsPip0vnortB
OQZ0OkweNW3xsTw2H3saPRen8pvEmxC/NazXdJkblCbZnMwCXf9D3UsHWUI9WeSo2K1pvabB3Jqh
CEL0WX3dGoFM5Kdue+fU5bmI2d+wx4bZAQA/a2jKRjR7fTcFOWzGGts0Lpl2rKOnUfvtjTzjzeI7
fV2WJRHGvRaeVFTtCCLiRt17Gyyr/qrJ126IBot2423qTbWV9pNjbHQ3t3O33/LSRbePBcz9zdii
MwYcxnwYTRmtxleAmZxcdIBHDkpH4pjeNwm3HuqaAqMTSRtFZSRXyaUDBOZYPKRmRrvREWIsKHzB
wOr/7hGx7RSwzLPmA8eYrRhFshG1tabGl1p5HlraCGi1c/z+RVAAkCM5GloQvFTc5a28qYD0BWgZ
7Mq08+p5KI56ANyX3L0vgDVVwgtCtEx8F4p1jCpVctriKsoQsVe0NvKrk51iP4ATd9XHfUq3aQjc
+3l6Hg8zbELEPbnW2n4yMRDYF+ml/awfpENKj/6u/CW9RifpiUNqTXHQ/QooTEwoA2lXviZVxFFT
NGGZXjCAMsp0zP3ij9q3oUDbQMj/GE2TG9j92UxHxTDq91EeRp0mvtefdKnJZbSyWREeOrWQ/Ko1
vS03nO+bWWUv8PL7GFGEGB7z/bJJL3F+GLLxaGFMPJjUnS+Gtpz8zuETVC3DnsbSVl6DAY0YPSer
viohHQilaBEGyiI7VKqJodCnU5JeClPbW8BzFDDTyNH2FRoAB523U2F9Bx6Ps+dfhhBp2vrIA6cX
UyzQtBrJPrXyzuJo8FpkhOlEY24hgtHSNMZKYC4DAy1Tml0qu7MnW0I4a+50W0WLurVHwXurczo7
bnNNML3Y9YW9JCg6A0GeeQ9kUqoKgPDILhiomlHvHIs+OR/FZms88QLMNRnOKyHnVOG8THb++0KG
mtGVRePl6AGjT7z86rrkFj/O8GF5g5GNVZFdPAxXP1pCJb9jlr16Foq2pcF8skQSO90EnqhRQCeL
WsLWUjTGKnTQkRPYNGYqJbQukrkXPLDqgHO2t7USDU9ydAjPA2wwUWwnYuMZo1+YRncRC2qivySo
wh5IKs+l/6eJ3B7tUNZL3+0iOTwLgUXKFvtz64vfBnTEShXPVgTHUtDngLFNHibQl/peX2J8G7JY
qJajFxFrGK6PRpzEMtGFqr8I5bb0JbfwfrYiTHT04gc99abtmNVOrJUkNdxQCHdeh74trCVLSyIA
mP99sN4xFIa2lTxxdc0J0m0SfLZYgGk+moDOwf9uqxNwI0JMfllTQQAfpY8NyQtHQEZLRFGveBdU
IHKdyqK2Re9XJuZO8BD+SbtNFf/Uo3cLc8Foh79vvG5dpgZE1K9+cey9k1nbCiPaRJ2k9ZcU3Qgk
0zvdEdtEdNUo/KzVEoiwsvm7awUesOiXt2fkjWSogsEDpIOQ12N8tRQC3acRTTQDDt88bdgNopv7
uzx7GfMXMXxSDMDBvlnDWyggXg5IYUlO8aj81HeysE+P4jky7Mg0afQALJXCp5r0GNTo5NypB9V0
Nd2WTmMINNnh2RidwgmfZMvF6gtSVGQ45fqmC2mpvFp/ZMu+L9DbdluEA+gJxx3HJk2kn5igMdPq
3vAqob+IcYAG35ZU6iNwi2udGuommE5tCTSD0DaeNaofNP+sG6eyGogRbcyHFJuyY16vqzKbTFbU
yy9iVHuo1CEeA6+/dGFGJLcv3bh8ii1a+w0trHQz6tjxa6Mqkh/1nR58dG9eQCrhSRNp2rwLWB2e
U8/cQhlPY+BMhi2np0yFW7UlNC572zgpoTl0bA6+3QQ8739TW0F7PRaSApseo5RoemL8TtzHxTDJ
Q3zRiO2Nzjjg5eqcR6I98VBBb6InhtL8JQvrHMtGqBZZH18iT9B2Axbs0moaTLsHkgPn2t28LGZS
KjoXUWARZ+ima1KlZ3ZJOU1YyUNsY3Q7ijYZQLvx3sg3/mYmA4wH5HznXUBfmrHgqDbbKEEHNshY
6KhHhNRS2Wx4Xu0rZ3ylYCAD04FjmtevAOvomhvJkovUkOv8UleDsM18NQeEohh68UYq9Vyj+Whg
lidp1GozJW1b0URNQhPzvmNcka4E/gwRptAsaIZlKCPNvBE7kTzsJUHvVxHW0SZq285/CAUhCMiA
kR2JKIonn8tCsaCa2LHR0VQfseeuaLEqgYpB3MPKAtQCCalA7z8SS4g8t52yQKGYR+9+hDkQmqlY
jQYPle3WDUMYCrpSkadC/xpAtK+FIapV1qeWlFwGt9mVD4pdbwI3RIkuevhQt5gebjm6dBvAMBSZ
kEnv2m7qfET9jVscT6GyT3sa7mDgJkC0C7b3wu0vvol4Z1eJaV8gNsB2499rHtuxigsFDVF4Zzw0
bl+76C7G1qLWrTunyd7UQ/0beBKAm+CxOl92RtOQWMLrEZ2bwPJWGeFKhemNUpiml9oxiLo/BVTf
Nc544Rjx2fncI8NINDGCMW2weufS0vT1+/mT11B2m2iEAJd8MN6vtoog8QsQ8DbGoSHHB8WJCP3f
WxoZMowvEo1uKop65sPB+D/MjEkeAjRk0Ps+b00Dr9hhPIwWTl5tpTgWNMG4YMl1faLuTOJTY48F
9TwtWHEJKgpkeIkgYEenO2M9u0o0q1CZydm90+zkP7VNureK6N9+32fsJjqa5bcgxKhbMEzR2Bdh
enkvyXTwSeSkLkfVbqssMw082mCkkViHVl/fJcRIKO6MOWi4jxDb7hgfz8/cvOzajV1SYW5sZJYl
ZspABWkHibjSFvOdaC15fS3o5/P/LjQM7sw4qSZSnxajDINkxokU+tlFCMh7PgDuOPLJdnufyIoD
RXYPIy4iCqYWwvZrqeWVpZSq0uIlRbwfymO264jYbGjNwaZZvahLOoxrA8SFIAgZ6LxPHrFOxL9g
1fv+bPLGwNc0bUmHUek8UQbFCkHHe5ZpTfVHFFQcjqrdxIHQtCUNRpuxzK5tC73JLgdPI5jr+j3w
EJtvs0IMCcauCbWBlEBbQ1zJTt6IVHCEHwo980qvszRY+7zkhLVrU6NooQROop2+d6vjPKS4M6oX
NSPn4JWXPF3zBktqjEJLUidZYw2mMI3wEYeEfnIOZhb8HXbYZScJkoV6pePl3uxUO9pzfn3VOi++
n50GKoCwgsQafl7fY1uu5ujkoaLb3yNVSPnt/rXkKQCbEjUq3e+qoMwuI0XASWYI/9JOjxJmZbh5
wbVgYMkXczcBr9t1eVfN54JAwJUjEruhK9gcbeNcTTZpE/X6IFQTlK2xhzO2G28qCtAd3iHxdIC5
nHkyjP0YQ3DlZ+Squz/WYYehTM2Jz+NWPsh4Wr3dPyoeW0yM00eC5hcjCNrhy5/0uN/yWOJcGxad
M/cS0VNEEHhXqbRVfyWUV1HgUWDMQF+UQjuJuJjm6TC5A8Fjm3f3OX6GdWaB6gPZR8Ph90DnKDeV
s8cTnXA85moM8FeTMUF37c3GNhFko+5mTR5pdwQm7O/e3W9NKux+3z91jjG4Aeyp/ElNKwWXxg5o
ZD0fnVdRJD1Rv9UByShvyoXjP29fCkrtS6IwmzbX1oA5T4uP1E72BeWJcC3AWYqQMQa+7EueX3wZ
gxnU3qSVO9natjoASLihNKEcOc5h2X+32ZjiuT4yvzbVvFLm6xOTH8ohsnX7+Bo/8i7RfZ+Nsd5r
Mo1XRn0zQn5IG6q7Ggt8txxG7ltRlV1egbWpgxxW0D08VJuz+RQcqENN3uA9VxHmu7xIRWRF3fQC
4D8u4ichtTtRGuBhwLOi9y2CoTIWocsUKRt1hFE9RZnTpOgAfgxoSFXSfWR4nxqf7VHYZA7vQbdO
d+5VRKYKQwCMMY39avCRnYD1dir7VBMsCOaY63VD9JcCI79UC3tRzJPsIp3zF4E2ewWFWh5kNI8N
RnxSqfWVCAwIRNU/kIp3t8rTfW3jEWBCKVEfQmRNQCCdSEIyYv6KXu9T+C+K9h9Bse0YVotxmXEE
iVNv2jqdHhwlc/Z05PUoz7K4NQB/6cwGYqHQQLpGXJXFGXIE4ltkm4+vicO5m5wz15lHDnTNVLGt
bNZmiwiYcBucfXHiEPkvIdtfRhjLGRWdNmItNEyMa25S9D8LJN7UdvSQbHnXc/7gezJjjGbSV6mS
NngaRsdD62iuqZCOfp9OGd3ysmLrhvMvV4zhlMqm6yMtRFVv/x4S/cxh5bbr5+ul8/f3mRufWXUo
VS3ORqr3BpFkW9KI9CA8oHZDUrciToLup5eX+E9IjYHIiK44BmFd0RUkj2coNnTyMhZB1jqtCNq5
mIiNNcNOIsYWzUZAD6M8XzdrwM2xLSgxZgHTnm1SaKjJyn9Kn1ZI6QTEsg/DqaBbTrC9lj6dy7H/
4YqxEEaaJWnYgasRYy8+7Y8f1Em2+883BVGKzNH9WQnuMMZCFiA31iMdDGLBLjjT0r1vilaN3V9W
VMZCmKWVezAQ2eXtxxSQl/TX+f7vr5oHpEJnyIU5+c4cS4muYCBAIPy1B9tOt+NrlBJEVveJzD9y
I6IFEeY8iqKsCmlAnGNu4Eg3r5j5+HcUFCb4rQSMIAU+QuzgHbCbUK1mI2454eHqQf/lgl2pqRTt
/4t6XzbPHI1dPeXFTzNGWh5D9HHWEJD81m+0vUzULeeceRQUHNHC0xRNYcUYboUpQ29d45y9l3/J
AmOWPXS5oUcGBJKnjva2w31Cr9uqhZAYawyENOCMG1BVAO28/MzpU2+Lx4py+ODoKlvuSqwKUEwq
qIzP7z+tD0SYv//VZWBNbmAJjdTKIBBcpm28OeZutblPYdVtLQTF3OlxbNJcQwnpkuz8VxHrjzh+
a93bLwgw99nMCywhmN9J6uatspWDGcw2A0sWObeawwhrWg21n6K4xLUoH7BG8gKAXnJfUiuHjXYj
rI5H0wYQZ9g6W1p6eFA0So6wBS/znI4uyXyeRq2J64rKzOby7mGk3CoqUKkdxf0pkV28G1CqGXnh
/codv6Iz/31BR8rLbAB+dI68WbebBTbydHflQDQ0N6GFHsA5usR20ceqgsViupbjJe7KCdpZh5Jz
5LdDrJi5WZJghDWNWCMtCSDh/Wid/u2xcOvXwhFt6Y3GvwPCue0r7u+KGiMyq8ilqSn0/PLunVyx
pCoQNDpEP9Wf+4rGo8NcyUo2+yapZzroMceC2AfqPfAeXjwazK2EDxE0vYPkRqpvvGdkGm30zgOa
/3KflxU/uJQZm2mOG6M34pkO0JNJ3nGTCStZEU1Cl+/cGIp2OpGRldX0kiRMkFX41js1MbEqliiI
F/nXfy2RdUWKEZkn9MBvk0FKwxSsgUeLG2CFLzQgcEYifuMlfFZP6C9nXx5ucUEBJN7G0cyZRixX
oB3FMt5PjntZtzYLIkzEKKv+0LYDiMQk2h1GZ3pAnuSVEwtxqTARy6g1lhGIoFI66uYUH0rqv0qf
r+M3DiGeyJi4ZSimGG0SXyJrP6StfnayH5/39fm228oEopoO9FFgSgHfkC0F573UV72hzk9koPo/
FLtxnz54m4tnh6fwhFaI4/fhbTzmNvognPu0v36bCY2vaDNBjY92ZRH7rZDMCGjyu7JDuy6czq6C
Ter46ratDnmJSf6q33c2WsHrwe4UKjojBWbI8B0byIEVEh4wpqF+pnvDKfeKi9VAZkXSk3mS91jL
4/8pY1JFJP1ZKUQdSfTeHzPf9r1t66dUOSUptqRtxQ/P3GBNlPrNjGkwfKDrMKwuzbTpMidKdo1O
Op9TF11xvkC1wGYcQNuij5O1I12WAQC8kvD6leziMGnkNbQ5kQqPBHMXOgNPW8Xq55y4TF39+HHm
DV6sRaVXXDAXQRFkfZQbMbvkFXkvHZkqPsk0yPGZN9u7Zq2uSDF3ocWaMlOvwE3tRLsioe9AQ6yw
9ojOdRdjl3J844qdvyKnXocTViADMz8FuYP4B61Q0vf7qr9mQq5+n1F91VSTZkLH6GV6RJXfQEdX
QDOyfcu38st9UiuB0RUlJqYo0bmg+BIojRuZnuqN+Wv77wgwYYQaa9jLrk9zEUmkP/WnisPAihW8
YoBxiQMWTmQZ1nLMqeGd6lQJ+dh+co6bd1fmb1g4p7IP5b6NocghZu7csXVGZcvLN90/CHQNXtPA
OshKzw3QaD9P+Ua1izeP04l/X1IA576mECtTY3oiTsJ7zQl2fFiE5jbl+FgeG8yd90odqzRLsHHo
kKh/5a5owTcyPmFx2jcTOIlUD0opopqSk1NIIvvFcmLeJAaPBeZyA0U/84d6RN5HRFEysbGckzPV
t/JWuOKCud6ekOm9lMzmI9yjT9iVeW3nHAOis1WnIQ5r2fNAQTiI+9NcNQGU1uC++jZv9vX+3dBF
5n6LyNFPtYETKUtiEuqjE6Hccu37ShXtSmLMLS9ywEDHDc7kHW8rGV7eoOXReNtzQqr7dl1ngWYw
gpYrmQpmLruG8B4hHEmxIS7cvWpFCX5c7Gx3Iumf8NSU3GQyR1JfmrGwVXmaqnUfwB72VHF/zHOV
OgmfIt5zl2NMvkruCzKeagSal0PBNOK64pn+zh2O0V2lIGO3DpYZYEXDzVtHN4GP0Cm4JAa6qfKJ
aM+k/82JgtZ6qzGX8ZcKY9rrTJlC35JxUbYGsetkWyL74GJJmA3A7Jx4KG53GxFNxTkCi/hB32wb
jOK33z6dD/Fxz8ujrpqev1/Dqghi8VARRPAck/xHaX9HfzVHqqtKuKDAOIFcznO/9EChaYhFhadD
j+t63+OvWrcFCcYFYBiyyOQMJN5wbDqo5B65T4HHBBPtRSgOCWoDHU8q2w2JeQx0UlCOanD076uS
stDwpA1Kue9BRMM+T4Llnrb16GIsJr/cZ4ZHh3EGamvWYdlAXCP9UU2uhaEI6miv94nwJMaEedVg
hjV2fOIyVUcXvYl29VZx0lM83WUcQdj1Q5z3IGE8ut0h2vIsG0+tZhYX51HrRm5h2xo0NyeD3QBc
+HxfRjwCjCmwsgl1bdj/y3R+115al9tXvWqa/16Mr8f2ggM1GoI4nSHqgb2/s8h7/DAQlDWTve/e
54RzFF+DggtC7aBgoFcAoexXTh5x08PfnDsucbRWZi55LbSt3ko47dJpbMkVqYa6UkYFFJpDzJR2
FTWenYqcf/Oa4Tma/DWJv+BNU4N2noGchSjZdUS+7bH87vd9+fGYU69VDTuUirEoQSPa9Y759kva
GJvpz7+zL18V8AUjg9laRWaASE+1HLBbtkS/Vw//kghz7xWvHBPAruDel28wYA/pDkNXlNees1ZV
XnpRdtoQDrYZu1nh7MHaYBy2o7vmUr7HrvrzoG555G7RFtD/vnDabGU2qr2u72oo33t3lHQnPJ4u
mEJ8igdMFw975Y3SYbDBJ3bbfmJ69B9mNhY3mTEVUesnGoAAZiU8+Vt/r55NcjZs85+82P6SYUu3
ajdgiensrN/FzWH8alLBJGH+8762r+dpFmSYmGAKjKwoPZzeANeAPrjfHx7NNpw7tVa9WB7aVyS2
0HcRxmI0AsgMvaS9g/VFnmkjjYjCUiCfIlLAevCwY7icMYFC6IUGhuMgQLvJSB6RD+TRQneL5Sf/
UoSMxQj6qBzVECLEqzR9DTffPjJqPPEyahzbx9bkElHwjFTSvlp+B+LvOkd8+ZeMMAYD45RDqg0g
cUq3rhv9zmqXJu/3iayygUHGubMGS5rZEV4ztMqhyk1ECgB1/p4DPE7fhv/E8C1oMDe0iENdkBLQ
wOajGGi50l59Hw+8JOqqo/hL5cajl5qGgrU+x27Rd+UZffhzs6/B4WX9Nb8gw1xQ3QT6hIH47WKP
NHiyiEobIu2bh+39c/mymzfZlQUdxqljc4PpNznoxMXGcIwfHplRxwh1gKG52z/Ul0O0E1xzXxMD
L6ICQL2YqOY8wddTuYuPYO5sDqxQvQhnZuX84D9jgZB+hg/5FhBhk9o8X7JuIhbkmJs7BR4GXkco
yuEkY1rWlrq5SUbe8NhaDf4WdJgwP0zzPs1rY37aoTJB3jvb30+fn/dPkHOz2FWuVdoloS+CCMbQ
yreD3BO8jDCMcp/KbAPuqQkb6Q9W4AG8GS05ABoiPVbR/KNYfyGsmc+FrxizNBjLblZEnag2hpt/
/zsOGOsQyg3Gm3r8/oBZkIeM29YwX5Q7EmIdN4bAxzHWIKGvMq3703fCHf2IHB4awtpkA2Ae/mNK
2caroJeRFRPAyNzXINPHiaDrF+veuP3/HM1ivXc36F7u+eAoJQB+pi0Jnt9aDAkLj8FTsavETYeq
MMZ2jMv9k+JYWHb2XTD7bC5Dz69w6yw8dhfgBbh6YHNUepU9gI3NvX5oMmfliPmzCvbVgtFp35pD
vHuNba4VX7UACxqMdR37MBb6HjQO+iY7invJHsio0I9/9s40Mb8LvEpAR7HoB4DNikM/DHOc1Vty
AeDym09CYKbANd0/nNV35oIQY9P0Lm3rUoxmQgb2uWA6kNdmvK7gCxJMPIJNzpOUTPHchiQhOh2d
mv4ZKHy5HRBelnlV1xa0GLs2NMOIHVuQWxfTB6D64QUR2hYvZlj3OAsyjHGzJnMqjAhk3id7Oj7p
j+3xOeek+dblhq2dmOKHNmNdwbUFrbtpxCKIbG516Nz8o/9AXEpre8yJ6so2V+XmCOTG4P0lZ8y6
vzDYdYR1YYJY5HjMTu74BpRC8jRR711yOB5uXXoLSkwsVFqZ1UUaKInYiP0Y2Cr2MqVgiKcMq7q9
oMPcVqxcbQUFqyMvNlYvCPBzAqfGv8qJgQ4NLASZR9TZIn/bq13cpxXUDWiSOp3jjjndzO9kX/PX
S0KMyDLPG/TUa+ZrGj+E2JjVVXZz/DmQ0pZ/QSPqY3lp6D85qCVVRoCi0HjqNEKACpneU7wrG4DM
d8gJ8QjNP8Tq3pIQEzAOUicMY9rmFwN5weS7SmvykpHJqR6KPSdFuHqtlrSYaDGJRD9rSpxZ4yKC
Gx1pvlVubRewFrylFWvmaEmLsa7a2EIJdRxbN6PlbjHJkduA67fv23CJpx3z3xdX16gVC4u9QaZA
vXNGHQau6SM2VUDlO9o42ELmwwxyYeF4ZBljix5ZyWisejZQk1vtAHJoqx+qg97lxkkehh/Sm87f
b792qZciZUxvnKB9OQaeIW7ClJP2bXQM13Ct9/4joD4KZYZJRc1Jn7ijRlzFYexx2CmDqVVgt4KU
McBGiwMgZIAdW2y4YBSzEv73C3GzWUVJE11O1FlxXHlGTj+60lGnqeaQ8czTnrWg5q9EAbZ0rT14
ZkdCgzEZKGnyW3Z88qu32513eOZo6fw793hirEnfF32jJ6ADFKKfqRO4fxone5CxRIIbU/NYYuyJ
NcWF3+cgNbkqyv9YMITCdoauR25wM//SPaYYa6IJqiwGJQ7KMCOi9Z2rKH9G9dlC8TET7QpxdWXr
3bZvNlb7URbd/wxbjTwqFqaqXzhqADdmlDIxwrAK6nFuujRQE1LgTJ0CL/6M3j+99Wv3HzpfnnBh
YhBxa4LfftGpf/Su5GSbf9A/CthMIGQBQN3EgBPDimCqQpMYw6yHmH2cz0w4aR/8LYZreoidrwZq
9aKMsTDGgvi9JdQ+sG6BViBSN4N2PGmb19j9fV9iq/ZiSYfhR5PqMegM0AGO/i+s2iXhbnStjYTi
s2/zev2/DoBVxAU19oCGUFVTTwY1LBUmP4fDr+ltz0NLktfM0pIIYyomr6/KYDZLPVbUpUT5heec
rY8EWEb248tku3i9Pvk7VXWGz2i7t3a8bS2rZYrlFzBGJAlFOe1EfMHU7bX88Hp49h9aIpKHfoew
y+Ro/ZqHW1Jj7Ig3tbEhTKCmAXUAiYz2vfm4ryVr92pJgbEfgzoOUFI4Ff8DvXVdQI3dfQK3O5dh
IZYUmBjEkEex0WrwUNnyDGoz2Rn6wA2i7VLyfvKfQ5qQ3n1SfXt4deyPfUY/eVZy7Wm+/AQmPmkF
w5p8bQ65gDcQI5Erk08etjuPBhOMGGGKXS5zqNW+7QqncT58m8fGal5zyQdjOco6a0ZT+1IHA9tP
L+gidjy7Q7fJq3iwnu4fHI8hxnwEiSjl6Ww+lEd3JjPQEYWP+zTm37hjNNjkd+PnXj028JNIBMkf
Kkmxug27Fez7VDg6ztay5XGSwyEElR5qB3DnKaAPn/dJ8BhhzEKmDrUpCBCWHSLYJTGdaIyOKV5f
4ao9AF6kqQO6UNXYJ7kVFVKed2J++aG40y5+Urf32bjdTj9f1r8E2Ed4IWCZc1hO4CMLHFff63QA
CERE5JxU8OoPWUW569JWjfqCJmPUIyXxI6OE3wUiPM2JjmHtObrV7Y6KLi0f/y2PzFnJZV5UcQoh
In5XqYCliPJr4sZUv3T0I3CEnTgPuHYbjhaue0iA68sy7rCisMre9YUCsE0JaYdNZ0ffaxqIJL/s
o4Fb/1gLPwFt+x9KjEQFFcZoVEBJk6HxjauR05Db06aVueNEPFKMMHtDzwcpkGcP5UZ2fDruAaHP
r8LOP3NjKBYcMY4QcL6hmSo4szreIl2M3c8qUX9JDu0nl6cfPFqMS0RAmxVRApYmtwPieBQAUk6h
9eNziBEVXo5otaa9PCvGPda9lqVA0sSoDxCYFCc9WhUSAc1mfpWgZfCQb1Euo8Hm/kVftVcLeTIe
EaisQy52oKqYm7p+K9ons9lor2LyKrZuKpL71Farj0hXYt8XMJeRHGdEGheGKIixglfK485Fu11/
Og7oHvsnFdslGUaWWIFXANpQnd/mFmlVIh2KH/pP3j2eb8+tLv5lhpFd3AA6XvLBDHr6ShK8z8Og
R48Yb0A3vC+39VP6S4mJKVqs/J1qC48e0UmdPwk5zk9IXozJPZw5EFg8rSqraP1yPhw7OZ4yGwj7
8PSKw7tW677rLzMzswsygWeogh6ATPZku4PdOvVruRPPw0dPIlrZLSd9PX/1nVNi62dCgpUTuYdb
/D5lpHgo0N2ZcTGmvmz2DRUVO8wBQjqvmZ7N44IpSQD4aFBC4/6PtOtYjhxJsj+0MIMW14BMSSaT
ZLF4gRWLJLTW+Pp94MxOZQaxGdY11ofutupOR3h4uPbnC5Se4LxElvncRWbiSV7oiI/ozN/0D6nt
s4RwVTIu6FIaHu0PslqmoFujovFaPd1X96fbsrfKvwsKlGIv0cUYKw0o7PwDhg9N6HXGDbHOQOn0
CUvvUS4DBWxdybzgOPqAh7sbGi8Y/mZ6FynyP/dEKSAlr4Op4kELA3yW8MCT3D2xpg0X7XItCwDx
xng1ANAVrMegk/GyHLRpYcjdo7Vhmdnl82799PV1377Y797w9WdSF6vM3RQGs9QBUaVxssPgmKyC
K4sR1MUOgIAeAhmMeHu4Z/Wlsn6bukh1bDO10/DbmcncE7YSX12zhrYfgcF1ANPuHiXrobEA12Pv
Axjf8/v5+fYdrMwMXFOibEgJTcj1C4sSsgFq8UB2UBhn1SKOeX7I3d2rhfdmWzZGD21GR+BXIfqW
MFFWxcdEZVL3EICD8zo8RU+6nZkfAJ8+WP3dQ2hh3fvG9KKzbXbW2Ttmlm8GjrF5v80B1j1SRgdb
Y2O+r/ERzgNyowy7+d3UXHOXMjVdr0/8pOPHR/LBeuUrabXLH/82Zad3itIEgdI9Pic2d8zc8i0l
wHCPnyyOtUHt9rOnx+3+G4Zj3+W1pRIFf64VcWH4PeMqWV9JPfeKa3w/qiDL//UvL5QvrGs/d5Lh
L6oK2NGsxs7bAqjSsI0Tx2fRMOGrFUIIIyu+kqe8lhHqeedJ1kbGIiNAv39oDFssnk7pQ+sgpWzt
3/cdcEOn3V56bhVTO4Rv4UjifcyC4v9qoP//H/q3ubpB8CdNX94YllmbEkmwddHZL3nthuRe5bw8
TcT17M//Uhyolz1pWt5zPBg7EpPx0xJL1KiHPZZo/ExU/DaCsqQiyalwt/bdfiIPpnXqyN77Zb6f
u53pWgu221aKrYrlxzI+gcpz336T39ct6Vdy8uWaXwh4FAoY55hxnt1rR1Dhji3n4G9qIhL7A1sA
blPDJr+bboT6pdouyA2iMWtDCrGsyMYyyGa0uLeEvCcomTYeRza1g7HCjBQVkWUrOR7QIKNsOHsT
OrvNhPS2GBDp7U45vrS52Ym7xxGg/tiWm9kHhfABqeygtL3Z69yXxr3TeVv6rZ4EbHdzZazwdY29
hH16JNRJhOWT47YCsgXRD8IDUEFIEKItNd10KWnv1U8BXZQbwC/gP5itaDdiUydWf7np/senFKNE
rx9rSzg3uRXf9z5WeDzk+7K1i2fNKcwWn8v91n8p8VdHRJyTwZUc7BZtzGLvI7mUuQL2fRzuiwUv
7ePAb1rHLZ0PgyiYcN2gYmby28o+DCAaJd5oxR1q2khpKG+8Pe/Gu4r05zvdDk0ksrGJTDVDq3Ri
nbxsKoIF07BmhTneoYfX4VqycRQXkmpkJsJRE7DBEvm1dz1gQTxobmTbmo2M9ME4BbsyRxnjpG8z
G9Ceg1OidJ6+KdigN5PJGgXT+NB24kZuiZKh4nu8D61iJBs1Wvqm1B0SdKcW6zUH33pXMJ2hk2ow
97/4t8zd/qh2x8pSnu/E3u7JGevTcisD3pO04ayTvy2ftEelJEBcBaQxlgbZHFxjF4DDAuoa6rEf
rMnj7U23fSressZU3NAy9Q64MZGjHWH77NbUSiB5Ya4NLRqQESwTSGZk7/yNXXrngUjAxM0/3wdL
vPPen4YfikRIuLXU7bTRHzBwsUW3rEfqD3Ug7laF8M8caQ8myeF5mDJU12+saHrUJOLUWF0Rf2im
sYmPaHW5I/a5JqldWYkFpK8eO45/9GaPPU7bxPrsBMBAeTXZbKWDOZ+OkcMT4aF+CqEBH+H44j76
43GD/9kZSDmCachc9fgWKzDBfU99PyroDDJ1/Cg4wZkvoZW/za4DdPYc/yrYu4w42LX0g0Ox/923
i7cBENcpmnNlMlhRaRupffR+mOmH7N4Vu2Nn4qQAlNBQEnYj7Ed5LF3jXhB2Kems5OkDVm6C5O/9
PcBjy8M7BkWJXJJ33hNJ482as3XTbUEejPcgJ+FnZE0vvvOk3WNldfnUoea6LTBybOGh8WS0ka/3
iORuN1xu+QGkMrQ7Mz+g4O2ayvuvxAR6rPSwwP5sO6tpTOKlBKz9jUwotzmmLZnuml1q1wkh3sau
ABJvWJiZDmzxnoO/k9yVxJtMH7z5hK4CHilpd0/vL9ndc+aMp/AQ/7Ly0Zk9Ho+hSw9bFee/rdDW
zKwCICNZkyUZQ760+lTDWOO4yO/Rgys5ePojeY2OS0NGarUZ0e9UZ4GBNza4qm2Evm+GOWLSp3wq
YW6kOpWNHvCRQmYKu+jx0YmAp9856B26LzYlPGfp3oAazQ+MCOLrbJRxvzo75XWpWRjzuQ7a1URe
Hw2gGESmT5Cl9G4zeaW5BxMIF0xeDOKF0eD5QMM4ONc/vliRfQDqjXSsXvBYFKzz1dg1ru/ZtWty
VAwW6G06qzXutCzJj5/Cc0x2goMHwDrWiv+HY0lYqSKJkgqIuutjiWUfir0fDI8GQbU/5x1oSIzS
F/fodY+Bh1XdMxHkVioAy9n+0KRYmVRxlwU6aALZPQ9hBrHbJXI+B8bZWC7K9dFuXz/rt6hPHqVC
jPsSHor1wPjK7+mfa9+HuugwaIQa69wWB9wgia0cFQD3D6RgkBFZdChfHBBkBdekoPPiAFCNkMMd
Z74eHgMbpo54WLb0vLN5cn72WPiKKxJ2kQ9Sv2ptFw8nSJpKyJboBcUsVvTC8oTpAShNH8uBW8KX
513vOKH1GKOPJCc/HuGAOA/EszeKu30OiQmo+PfJ3AYWq13mqwec0kBX56OccV8W06odcb4Xyzo8
vN/deRX5CdfS2RUks9FE6TiQ88Lc9Tvfwqop4L8FxJpRHDU/3dNo2md7K+/OMA3kPrIePmGsN9sP
7+PIw0L9kMjhEMIF83T7tkR/TZLe+G66DscZfQPABnjBgnPnW4fNwRrwqa+O4jUIGzCsljkS2WOD
YXHHquAzXtNXPHAhEvEsYBn1kvbJTJslbvL3UtzVg6LnqdUhzMdqCSasx4AcNgunXdN+e0RLTEjg
puVWZ1nvEWLBCTmdxVtTLBOulUoQOjFyu18w/reYfK2D/kcq1ZRLRHwM9i5Ym5eHH8FJ3ry4B2tT
mfp9S2zPNckZf8fkDNoKVNvGB5qud8aSTcBkeCxpZTxGugLFhZqu9sulA1GRZYqXs9BnNZD+l7As
FSMT30xJOAVZm2FpLgKWWoAbNLzoHsZEOavZsW55TZtd0qL0sRKirwyQdj20ZmT33m+fnJe7vP1E
1pwLrKr+cyJKN09+lCWjqgDhyTwkD2+Zmf7CNAMTAX4FAgDW8IIOpZuNVG8KQwEdDQHfYL9KbzVW
ggDtNgdwOYeWfGw5JfbTZ+3cPiCLi1QKtGtiVHjTLy7ydvCqwfactYGwmuJYZPRrHyOMjWmOShzP
Sn0iZcT/nUEoUrzA28dZzfRgUAc7REXja2nhNSEl1JLCH3X4aAcBw1uwB7XHIeIM0RxUI4rIrMAZ
PG2TfiwICxXjsa9VFC6pU29dKKVyiqqFevfw0Gxy+/328VZTrpcEKKGf0qYWGgkEhMzJJqvQbNE3
fwYbvrGN58m3cHWsxUX/D03gQ2qiJmDXOXV3/Own3GTgUR8MwBOp2xiJ8daebTN/+qvT/aFE2VEO
21o7KcbpLP85nq3GQvCaWJ3H48I4RmZyNQW0zPr9+1i08QOEeF73EY5VWgoZsHNSIP6Gx6QSIPw1
oBIRxuHWjNIlvevK1f8k8jgHmYDDpT9nTzm6pohCbLgNzrfprIVi0CR/zkWHYn7Y+HKEcAiJlMKT
Lal3OLvcoZVC3GVY0JUefPgViOu3MWro6rHSCEuprLn3V99AvYMQ21+acLnICQmjxG49fS/Y5+rt
v2Yq9R78mOMwnY5LnLBDB/MjWKXjPOnHv5jkX9TzH6ZSZiAWxcrop68DLSh2GYAWBgfbtVzmiZbX
9N2E/qFEGYJI1eUpHXGiZV+oAeisHuPpmJ47LtNzPnylGHmKCAOVTMosAaVMQc5ztWEIyzt3AF15
r1qcG4CicH9bQNdNwZ8DUuoklsOcCwOEfhlmRhI3Bebyr4jZTSQuInaLj5Qu6STdwMol3Jh8GpBR
xc5fEwDCKDCWcGwN03ciQI26PbTnNj1wm+Cu8Vj9fIyrpBsvUq7JRF+GbZ3M5qnrgBmjBqWlhnbv
f/5jngLfVpVFEY4XQG6pq8uGqawLDoftnZcGIGE1Jg/OLNu6nv+4oELdnNoZ8xxgG/jjs0FCMxnJ
CMTWgDSWiCaZ1I6c4Dy9MamuXOTV2aiLlLNUkjMZYtk7Xz4lYlXBRi7S2TI3b6xc2AWpb7M+jS9G
QbW8vYzwmI1VbNE6s1pwJRYRyg4IqloFAUAeMVxh7PKfOfJkrSfb1cl4mE+pvowwo9/NLOGoFN5n
fRK9PbR3TrZPyJFaFkZQLaDXWLxnMJvs17zQKwbQtqPIpjxfbhi85nWzMg308rz5+/uPcvejRAcg
Ub2JcJvJRxXttgiv2QxFQDOoIWN4BuvfKdq5wgdJHEMvTCZmAf39/lfJdA+/JtwprXBFhDJM2RAP
6AcFkcrOjsZRvuuegq26qVzFjk4JZnoXm3jMbW83IhX+2aEh6zM/cUihkwmDFqzkxVp4cfU9lP0y
EmWsGg3fUzsH0eZl4o52f2zRoMUaL2fylzJhGaeVndqAlOUvdZgEGMhPZ+MnK2JaUe9XJ6LsF49+
21QJQebwFmzvdYjMQFT7tqysPqELUaHUndhVfCVPoFHe+/valp0TYniGK886B6XsElWIA75F9vUQ
30f2b86tEYL9jc294hal3DDGI8Y1j5NUdmMXdmejCRvmPWMvVF5z4y9J0Q3taSCMCgzv8IgZZaLt
pF2AktuxcNqn8sA611rS44oYpeSMGb3QMgfuCXfCCw9FcthoqH4KloNhw1d5Ox2CbWqp0CfWz25j
5r8UrzA5c29LMoFq84lZbbbhQUIdCkUw23eOW6//eVuK1tJfVx9Ja5ywF8t04Yg+YljhRySh+IVZ
Z21wit4LVbeTSCFZUe0CMz4W7qKJzIoZzmbNm2lm+zGKR2icn0o7Dq143tblqalcvjwzPnP5jBs6
S6N0VgxOqm2LsgNv+lvlR7Abvyqfrs3vABDsxcQEg97eKwCiRM4zg/j6U1M1CUMWMrbXUBc5quqk
FCEucjKHXy+oVQ6kRcE8t6LtcEh11Pdms5yJHT3Kd7BcHf40IcPOsEqL8SULpW9swA5YFW6OLn5b
l8mLnBRw2CwJxzjukSgXUAZH9faj2tyPXoRRpp+ovZ1jIu8wBWexhprWNfWf4g9Paepcqn0j7BFW
SZ2ZfGDxaLbBIz0zTrmqdS6oUEo6SEpVyAOwmzfrd85MfiIrz8LFXbcEF0QoFZ0CEkrUYxCBJ/Gs
YkgnQjQ4PPLkdPvKVrIhl/UyGs264yu+lkvQAebwg3iWEAF6tymsK7WLo1Baeq4zPWsX8YRR6+8+
fqZeYTF8aya7KB0tKRjtrXPQmLA5Q/DKXb9t3s3YZe1BWH1qf87y9R0XKfEg7FEz+5IwSPe44R5U
p0eO6jbHFgG6eEUar2DgRlB13cDglCjSzV6xFPK5P+Vosmq3USVudeV36+eMa2ERoQQsUYAEPcxV
vDei0vMD3SpHwZtjhm5apSJpCq8oUAjIN+OoF/zS+youdH6K94VaIaMIoFan6dMRPRNc5tzmGiXJ
/+Ia1J+myWhnFvQldL4ghVmzcgpikAqBkKm9cFOC6TlPGVA6+yveAcFEkGTMkyv06oI0LBQuVWZc
UMSbefAq8IXdZP8MM//f5/lDhNLqktwCBosfcEFipBJhHmI3HCbNQaSVe6IkxfZf8A+RhWxgo5ei
0xijEZrvFLSJx3sA2wgkTtvYHIcI3UlCUlu5IeeWGg0ZQ9S/EpPfZP2CKvVw5TAr57aW4v3c1Fux
mU30q7uTkFtCkdtzb2y0qbcwbNkbzhgZ74IsHTUl2Kvx/ZzEW4k76WKzCTMWvuWq3GK8XlvWbQJS
iJLbTq0qcTb0eJ+lWyPR3FoOTL1vGPEUiwp1eCVtmkmpjHgv826ZiV5kPKmT7N6+1+Uhf+Mwdhnx
Bnr9DY3eOD8EOZ/Nc5jsC1G3iuKXz1fmbCDpx1rysH6a/yOEHXrXD9Av4BVMHBfvk7whSS9vea0l
RVYwzC+LDPUuuLTj46bHeUpjRI+f4alyYqVZyrgbStP/6/n9h2063YEsNzHH5wVOU/mio+nKfZ9s
DWDDdO2hSBoiND2j033tXAByXpJDyN8A0uGafZmfxDyX4L2H/HF8ELDV/m+E+pIC5R6VwxBWMw+1
FQ7ncP6Y+kOH/S63pW31FMhuAfkWA0bYWHV9CrEoEz1I8J6VPPbCQvaM4RQD+/Y2lbXLUSRJgrBJ
2FGhUsaL47QmwPq0ZB9hGkcYRzupcyJkW4EDInc1kzhmXM6acVEkVQMAhoBpGXk59oVxkYTAkGa/
TfZCiG1YeTf578EcaaZe9bpZGtFS4xH+RiMrMuZiMYYoK5h0vibqj6mh90OW7GX5pcwdGFOXe1aw
NbcuGTpilZ8XlCjJUIa8HvOgxmBgPzh6+yiHvlPr/a9i0XlGNQQej4LgX9whFjwYhiFhyFihJKWv
BuwemYdk31UqOkB1tXDLVko3s5Fg514y8jYCDTtKYpVVVaKS6F9PW7mgTKndCcXHMleaZD/VE5EN
Ab3A3XToOoEMgikaQkhEo7Pq+G0MRIa9W3secE40FS6KKMg0BnqeigGm/JRkD6X1Y8ynaSNPyUs0
qQHDe6A94q9Dqvwy6iejtVqV6UNWoV6kURnvpaG0C19xotDsk8JR3hpJ3fXlczYYVqO/377UtXdy
QZWeMBQnJCYzGa5rIRzCdpeXnMlP5zHYSuI/HJuhD6hQdiAbxFGfYjiw2YA+mEi3qvrQRIHZSE+3
z0Tn1L9REq/fIYcz8UkAzVwD+TVCA2+U6/aYfcihk/gFkbTeSXisy5s6kvnDS5e58bgthl9z0R8H
1lNdniJtzrEpTxcMmTd4iS5YdFqQaWHRxXu1Lq1Z98asZDjSazJ6SYFibNTIfoZF8HAEK98CpIsN
xjIDg3X5BFYjFu7C11QNSuXwvgafMhrhQ4eKm45oQ+fdPIPP6fvWMKP3TRpF0nbdjksLxiNcFdIL
0pQy12shKvwZkUKdOgL0dzCi470mvtCag6ozuMk8KGWrdC1T4MrDrw6NJ0WJTDWInLbBEi9gLriN
7A7jaBoGf9cyR2pWRUXE4ARq8rzybXmq4MeaGCiwxUbwS/c/g4DxMJYv/yaKF79PqZgyyjktqWVc
ofhZ1vWdlrtKWNh8WzNMxTohA/s4keKS4CJdP8B4SowxnQT4yWJhj+nsCLngzrnDFRHDNqyKBjww
9GdrCwIOJZWKHMOz1JV432YY4kgx+qGHdtTodiWhgzh5u61ZVl/aBTVKEEOpSbCvAgzkjIOvT2bG
PQ3q620aq7yD67Is1xREnOyad7No5E0/auBdfG55S5Je42gbMyRh+ZFvkvAfIhLt+qNWpIYlh3AJ
ksbVB2maiKja8fghBIPHYQgmHVnThsKqdKsS0F55+avp5fpgsZ+H9SD58b4bHwflnpNqy6hrIBrq
jjQDA0bhRxLWWmkrhaSZYWtmeWWXet5sy0yz/4LJGq8ZaOznZUxUX3+Lz8VC0jb4ligD7OccHYov
Tdaaic5M26+x+oIUpU7KCYsZuwQxY8yHbsPXpBEEhje4+ggQ9QJKC6Evb1D2bjLKcFCxumcvNQcx
1C0V4XWlzmYaxYRTn2+zbpWYIYBpuiTJ8ImuWWfoXc+1JYjVTfg8qttWrh1g57lcstHLjlVhWy7i
m6AaWCeqLj1FCl3AlGCr28QANS47+Vpi1vk2nSWGfVmVTKCIIQOu41gGZUDroWyAhR4l+6zlXpVY
m+55LQvvbvNt7V3DM8GAtyZip4ROyUEYRpWSSGWyx4JLEmcHpKla7OVFE0XeMUitMQ29ejziLE1d
MmzXV9QYs1/GMaIDtO9gUcpr8eP2UdZE4PL3qUhgULKSi4cq2WuCxc+Sm6ehpafTtkRabUhj5za1
9dMguaoD2QWnom7HqNJeyTvoqpFXSYY1e1JsmH3OCm9W7T4a8f5Dh3pFOT8FXCJAuafpPikaEvKY
PGt+VAF6WvzMEbCXeSw/moSlGFcFY0FqVBGmqgqNcdmnaVYi3R7vc+TAB+A2VT/C7D2dY+s2H9ek
XPtD5+v8FyFx3XNFqwRQRHl2V0d3TWjf/v3Ve5IMLInENkRYL0rA9STQ/CZCjF8JhzKpMZ62DQ2O
cYhV0bsgQol2HxZJJFZ4qgnGzpL30EjPQqI2pOO2Q8szYrKv6I7WPtoFNUrQ/SwfBuBZQNdNTs5h
Kk5BoiwwhZ9l46qFuJ9m/S7lz2o6m8FwClsgOzfVpjTsORStKHjN6lPWbYDZawhwTh54IPouObax
Uh5u837NnqNBV1R09HgovE6xJcoFX21k8D5PTYN7FVXOVtp3bsD6A26DACtITrcJrl72BUGKM/rQ
yJHaJdBmtW+1RmnFbULyiYFAvnrbF1QoX0gLdW2MeFBpu488yG0u8XjjUYmttBwYgrX6OhQVcY2E
eS2k4691phROEUC6oZ57zf9tJF7fjL//hmV/KCxfcPH+Yn8UWr1CFmMoC7uss9iSfHTjtErEeIir
CkVFrk0VdeSI6CVMYdZgl6KI3JcRv/rIgCbDdvA7M2a8DhrN7yvMXtrB/48O9eD5IhoChYOZQc59
7Acz73djtNOHyi3r3p5S00/fQhFNerk5jTtjKA9aHJzasvHyCX1uRcNg8Kq0XHwP9QjqSsGWNxUM
Hi0tjL1B0c6YzSJV1blBGwXkL65T1Xik+xQNmywoc4Elor7K9QWenJGSstrW/Yw+SMYDWJ7RNwWE
IUJkFZEWgm26lplcKo1hHudkr2jDC7BpT1LUOAVyCYWFLByWfUYtwxeiq79ft4odIBoqDzgcMNWu
Sc4J1nWoPUgGumQOnNdnW7964bAJS6l2alFYGDAydWA8dKaq/bzN0zXJhRu2gD4jw/At9ikGY8q4
NAdt7p6b+41RtAgfMVfMs/C7blP6FgCpMtdwNY/bE+Zqi+ZZR69Pg6HcI3JhyAmLEuW+IOXVaqoK
Skba7iRjukuD9sBlnclHyci4vDWt/Id/El0DMZIki0IuRZp9Buot91rr92P+6y/u6CsBrAHz4zsN
AdmsLMMrawdXlsNd0BySojLTuWFoZLqV6F+SeEFJupZEpea4gBd7vOdJN5F6MghGMwzf4urMEhr1
PRimQzrWrpFl91MsmpmWn7S0uA/j2RZm3mt+NV36lMS9EwQCyg6amww/w2H2Jr4xCLZObkKunYmg
I2818yy3bv0hYRpX0TQe4GAKpR6HPEizLsLn58P8FAOVoIvcevot6KGpK2bDJbtOkY9Kpu/CoCW8
IDH086rgaZIiaItDhtrzNfu6oisH4ITjMaFU5Qqxrm76IpOepVmojjVXlgyzsyp8mmooiAp5xTCW
P7+wb+gxGmNRkSF8KJNaMt+pTptnLZRiJXq3ZXDVV9eBxYjWbBVRm0Yp316dUE/nQKvw73uudGdN
L8wiLc9I5G95fXrSg9pWfeDVZw2j1X7NUbgkTUllG7ZjOVVCsk8FozA1pdfMET1v7u0TrjJT15Cs
W2JsiXboxDmM4euh7qCU1fKSUcVkV3TWJAQZAwl/KUvnPiWhs8/DHyl8uLd5u8G6tE2Y1F7SdQAZ
ETRGom6NbWjyEHRF4FUVE/HX0lEkUlNpOYdAXkzOGtLHYtHEDFW7xrRLGpQEii2Xq+GwnCdozGg8
tHNuMX3SVaYtLo+Ole8SaqbXB9GrTMyU1IBWakcnDV5LlEzCqHPimGU5Vll2QYm6nsnAVSi+DkrS
p57nhO8//7mQGRcEKA1RVrKfhAH4FfEu0nEkQXcM04Vh8YvyJ7pQi31Nwyla7iClSBLVhwlrP/jc
+YvDoP1D5eEnwX+h6ChD0bZ8icMY9alAd0E9PTGLIKs3ckGDcsfQdZVMaQghzrmnvolMKAOGCK9y
S8PCPLwRQUfseS1dfdOmtZ4l6b5KCrtuWreVTlXS2oHKihJoaODFvCLWkQwJWVBUpuh4XVbFoMqN
DiqmiQYihnDoOPQzWILSGwLpxCDZ9YGPJVZpzVmy375Ik3/o0rjeKX0SWQXPZbamDKTWOfWfC+bV
p1GCqXHjGE8NonyA+JnDuG1TlQw6I4RdZ4ACNN0l68dD/13zmguwHW7s0DHCC4EVoPUhDp4GjlRS
QAr/GaVmddxyGrZeBcDRUJFf2MUDj82bf9GCgZIvwgh4GugilCkPMdKEntcKZBm0mnNazjYS0ZSK
p3/8PK6IUBZzygP9q1ayn5DaiqTJjvSEtBrPsMwr8iuj3iMvmNMwyzJ1c2k4RrqmogWCizFNl3Mk
BAoYRFkCCsrtA61RwiYVFEpk9GpjScz17fmZ0tQqB0r4DrviQivsSkfQdgqG0W5TWr6ZCsJkLGxB
PCTpwOClNUugaFLLtYinkRGPLLGVt8CgA84/1/xEMqww+6gM7NskFyNyiySlBrDvKmsVAdmICTuh
S396SOXYCmLBuk1mlYeqqAHbCOVGiXajkloI8lmYcFuDOJC+DzuvQpd+d6coqfzPYxOEdSi3oEyB
xlLaHfanQa+CGPpZnp5aL1UeWTWtFeWs8OjUMNBYLyNOWw576X/mfdopbZDu01DFlLoiKuZo1Kz4
eOVmrqhQAs6nZcULaCqAz+SM3UgSqM12ZA3KrFLBrUgiYgdRpYsFSlVXgjDH6d4XkFacH1DR19uK
4ckuFpESMoD4/yFCHUVMQwD5BxlsTaENNjp7zvxQK1YYt8DQk4vUbrlOxxBGzIgg1w+HXDf2TIgC
CsTXFxWHXYdGUWTZeWGMLL7CkE47DJbW/fMACOf7Q4fSEClnBJHag4kA3PeM/DnEIL9RjKbWM5Te
ioIAITRQQvWhTUilXiu2BslzVNfpXpUEzwc4pyXKRzEVvZ4TBDIl4eb2s11lIHZmyjya9jRkS64Z
KBldHWp1nqLoLToIjC2u+2xSjSEea/k9hYcqR3oCXXv4h2syaRnOIrAR0v0wBlDiaLtq09TWEv4Q
Clim0fnHQX8bYu0laH2znbehir6aOCXJoyHYXFM+6Tnr5CsK6+qTqJMrRqj4yJ+k+7G2e4RESe4t
dqzv/qKv4JIQ3RclFAD5nfom3ff+0+jLntAMSHcVJjDnsMiRIT9rqYKl4142RITqCC0o1RWKTQvW
lum+mLj2ucvSeFMNAvq/0JFmclmWn/RS7x5yKejtOU5iSxfQYj3I8anqc+PlL6QLG4ZVWUJnOT7p
+trVTEiLeIZ0iYr4yPEVDJDGW3kSMIzPWpsWgkENCGlwRWETqMvUZ7GdsawMSm5OgY4yolVXJ8BS
ByrhqRZ9B23Dri93bi9Lps+7cvKZoQicnJP0NIYMYV97UhffQndpSXOfpKMIwYobRHVoSwjHwi4y
hsu5piguqVCe3jJyUUw57plPfnBYDyOTXnYl5Serar7Wa3HJWnoZdjFmIXLzFQqZpMO6j9r9KBtz
EomUYsOiVpLOtz59hlpfe5uXh6PUuiw1GVBUoC74EotGUAXI4sassicUOBkO2ep7QbvD0hQAtYv9
Jdci2saqEXA8bquvTlqDfaCLQpqVrRBvxMYKuTOn2Qk20fXn209jLe+EgOEPYcqLLqUB9jQawNfR
d7h+O3T2jIHG0VHbr4IgurpIX6WMl7IqnBdUKc6WXZ0God5BPcQq4dDh6/uYB2TFQ6tUFB1gNAg9
0YFGMTVosglLmSEz6VxYQaMTY3jihtNtDq6+ABS60RXGI+zUqDffNzVXqwnefCe8hlLtJoh0GjKX
2F+cciwxWb6YdnDQvIvxL/SgCajqXYsJuvYzwODn2V6XO7sVhQ26ZLxgdlr1bPAbf+jtoLKV6jVu
/+LC0FWLWE4EXhe6MK4JR/DfAy1qsr1fHocApbdBJymLyBorFwoamgaWhhKKiFILmdpoRravNfW9
G/jHpuydMRMfywXEOGK5pIu1v2ImFDW6tzAnuoBa8gZlo6YRmWYuDsadlpooWXK84ITwfxthF0iy
GzQjg4dr9HA0GBleRPGLju8wgpjG4zAOO7Ezit85xgVNqLzAClHbc/pc+YXyle4VMUaQbosoPZWK
Xi2EQjrOCLQ15M3ptChfqf5Y88OwazuMLWVKmDyMifojkmfDy5Pkjpeq967lxT12mPT7UFXUjSHl
IkN6v10vvgK6TVJwvfAK6B7KIW+mruXCcZd1EvKxr3mukNSoXKPc8Sj03z7zN92N+BmNTwpCaR0m
n27urXsFK2UTDZc7HqU+thNZOaAhxotylQEB8N3qI/EkoFcBbWoIOr/l6dI8CBOguI+79kXGuDMH
vOLoKXhKDvJ9fOS2NWCgm7fp4R+fD0SRsUWOBRnib+adm8esBqrlbkK/3zQUpqEntsglJAtZHSor
rEQQgDlD2CY8fjrOneZG74qsnXYjxiKMapu2ISmFQ5483z6S/P09YpoGkwIGIO6Wtr9rHaNlhSpM
cTftxPhHUL3ErN6LtWeg4C0g5YGcKv9NexoorWVSok+7oo4cTnuOBWB6/y9p39obKe58/YmQwNzf
An0l6Q7JJHN5g2YyGe53MJhP/xznp2en20GNMv/V7Gql1XZhu6pcrjp1qs7ctCrvrLz04hJRfm26
M/kGFPbu86sDqJcHoMjw4FF/vTpVHua8SuzJx2OfuD0YEN0ib6YVG1s4KwPwT1TIDJ6TEEPdflKS
NusBTugwVNvo5aBN5Puqa0FYhtTV7RUt+DOMgUBeDKqhqMjvXq+IkLmcmy7Cdho19XpqNB6tR3Rq
VqT4lZiJfFfhOPYIouTNbckfLnZT5klxPCwAnwOAn3/ZRWIkns2EsUKf/DpHo47Sc3VsjJXH9qIQ
zDaG10L2BXZ9LURWpUrJScx8OQNPdKO7EELIz9srWTwvG9BoXAkIIMQXKVN6Wc2GhPlD/pZl4PDC
48Qe3TUO1wXXi6QYqm7aOwpBzCRVJNJa0KEwPzdeTWmroyqW50fNBrqcrsFIuCIL1ypMiz+zNNMA
jITv68Xh6KrUh0mfzD4KC7uijr7QuTgy9U8qE5cQV2mfB2NaCcKWzkrVAUNFaRGYGJF8cBpLqcGn
wAWDLCTUgtLKPeRKVhR+aRfhbtHezRsLNdGEbWCO4ioxmV8DIJOBLq9T33JWn4ba9Me83NxWjQV3
yMuKMvrSLGSDRSaWStbaNmvn2S+ToX2zinygDnB51ucvEsMEqJYDH9AIIFLsdlNuVKmmMz+JO82r
DRs+A8StZ5rB21dKT1a6AZa8hoUrGX+jQoASwbV6qL022qGpzr5SFnu59tVYeqUY4Whm266Ztx36
U27v44I+IhbgWTkZMEJVFtxUlw62mWmx7M96v4mVeVOiebZRX4xuV5DNpHmoTq2IXLBqiDSBKUfH
CFyUILIf0k4qUoiMm3jb28VGAtd086Y2K3u5oJCmgtcNij0KH6QmmBqbTSSxjEH2w06pnZCl2o+q
MuNtbcTWTsq1/AxazmZ3ez8XDpCXQQBbBtELUtPCNc0MPelKk8x+MgVWN2zD3M8UcJKHGFaN4beg
Brgtb2kzL+UJClPjDa7pJRRGT0CTPYebfrfap7S0kZcyyLVSMpZbbVhps0/1g5kHYw9SRbIz8vu6
z1e2b8FVAQXB6ztAZptIjV2LKnXdLCtWMB84qp3UAVVc0E07hivtwgu7hicUvCGHvUGasGv91PQl
02rms0lJnSRsA7SzpgP1+3qttrkkylI0Gfk+OCvggq5XVGRZm5RFiTusdrM+e5Y0DETVO+JZoEm4
rQtLm3cpSjCsymREHRSIyvVHJVMc3CzhvOIQF3QBeD2U4XScEmdAuV4OaERkuU8n5htD5SjaWXsd
KPAQplOv5QsXPDxcOwoGcBQE16WgdQVWEOsZXG9Yq44EhCmZ327v18f0Dp6MCM7QzY9Li+Mfrxcj
9TFRJk3BYqI6qJKHMNqjubqWD+0IOuwGMxUw+kX+clvq0imhKQq+D3oHhyuEutDJuShigitFl8AD
mMx7Vc0SJ4qGz1/7aC9GmQLnxcfkCraUqilI+kysDuoQhY2XtnjJ22tN8MubqEMEf7xCjiDGMsaW
GRLOqa5Sj0l/svDnuE3OmOl0oNKJraFk+M8JARRKLohvoRn8VhbE9REScqaUzz4QDl4kA6xaOBIY
QFJybBk7xqq0uX1eCwbMCR8QNsnouQIO6FpJQrma47yrZ1+bdIBxq+o5iQGYCIGx2NYzeb0tTaRU
5qEMehuBhwUXCBRTFsTZJIrNYepmv2m08aiaI2hyUDV0zWwc9zVaphw0JDZO0saWnyWTulflpDwb
Zm60TsLs3scIsDXCowVTROkdQRBgzyCoELuyiDJLjPQ9gq0hlhGj2qlLm3qti3TBMCAFGsTJV1E4
FqwR6eMyipph9sejHLDfoXN7ZxciHRAZIAkJ8BuQXGKSrpetSJOrEaFVCL6YEH1Fj1b+mpvZYQxz
GX0efXZQMTf+ttQFfwkmf0QgJjJ36FcVrF0a4EoMk2HrjMkJMWOMsseixFXQzd4w/7otbOkNfylN
LGON7UDAPkShq0fzW/MygQpja2GwkzW41YGsSVvcUeR08AdOBp5UsIypgQ532NHW7P2ayHt0EO6b
0PjChtc8P+vhM7qa7tXOM2evqf1G3hA06TcFgr7ILfTHQo7lfaKu8eQvGSxSlyawlLg34P2uPyue
jRkdtdAjVX3UyH06gs9uPqXF2vL58q49kYIojzdhAk+lqzq5lhNhGCIAsPBExvis2U8mavZNfl+1
f3Slf0kTzbXsc2gcJYzLun3MH/cdglGu07A+A0lDrnMXb8iomNH1rzc45e4XKLWdCOGtRV1Df2t/
xLoTd2u9cksCUbTTcUuCf+pDhwmTjSnPmhZBplye4CNRgB1wgvXdQNBuMR7SWhm9XGcrD4WPDgHY
EQ5Vg3IZaG4UHMJoz2Np9nCFRv5VUne9/TQnK+72423C4SnwtSCN4VUKYSvbIUd/WQwRYLNiDDPQ
RhWMIy+YtAD4ZbUNP43zxTwNXmpFcyOSXJiucX10g5l3kq7BHcg5IftKQ+UXL5j4h1InKwmaj+X8
d1Egb0EyWUZyUojUejZrE66S2a9fy6bcFdLgDVp31/aT0zexN1I8KaMSDVaxP3WnsW+CYgbtSe5W
Q4TRcQO4vnNl5USXFAkKa8FeAMLDX9fLz5BMUjijmK8U39Fz4rDtgJoo2XfRXY9E46fjYbxrYaJA
oXPYi5gynaPGMlJDnv2wOo3SHzQoDmtFtI8347UIYUEov7RhpinY5PErnX+pn38P8fHfGv4Y6PT7
wM+H8dRG2fC3MhDoWzAuwfTi4UUyk882HkFZUOmE00TKEi3ygi/rB7RkZ1GCNznQzWBtBc7kULen
aRcZwW3n9fFCvJakXqvAbJnwpQ0kkZiAEXbY2jbG6lmqz6LYC+0VhVuy78t1CXeBhuyhwiikpdLx
jfRupLo629TS7vailjwVAGboVkZeg6AEeL2olumF3ltcDcrUC/Paq1H+m8DwfVvMx0I4PyZwMSFv
wisqmuARp1pvEcMguyDBZWBY56iCXTtmpTPFjTfGv0u7fVKm+jxm0U6VwLpjr1w9C+Hp9RcICg/b
LUOEM7gK+nQrxd0d95p2ZB9ZtsUrJpf7F7AabZPQI/km691JXoOcLu61qoABRAP0ShFfoOHQaSPt
sQdyfbKANaj0O6n/bEc932cNQE+eq8Udy/3YxQ2rSzSve4qMhzH+LOdH9DytJtCXPAfOEWgG6Auq
LoIdjHLZ97gnEKV4dN8+31aUjyEQvv/ixwW1LzTSRbOFH++lY1Y91vH9bKBfc3NbyqIpA5LGeQuR
YRPLKSRCubJOQsS27T6sXF3yx8pJW3cYt7cFLV0beL/izHm/LiC518chMxPcPzUEoa5zL8XzOQ+z
N/T2v6hkH4JUFpyZpmNWK/nDJUVDmgNmDQ/C60XXUlMpp9koZ7JfZ52btvcSOZfAx//D0i6ECCcF
3iHgaPRU9idqv9TRsKkmugU1gVtbxLUysmlNc1tU2YrDWvKLeMfxyiUwp1jd9doS1iFZPzbw9+0X
w3wwmsFRtTN2Nk3xXmi/3l7k0k6+003z0h7KzoLTIHnNoKyQZvfTt06KfGnq7gopPdwWs6T1l2KE
RZV23DdNXMt+Um506hapn5bIZ7/clrKkjAAKvHdR4K4UfXBkZ+AkVVsQh+9z5UQwpZlt6SaUvHIX
xSvudnHj+HMVlVHg3kVEC2s0AzR8uL50gtxxHG2U9KuN6+X2ihb3DYSQMqAHqL6KyBJ7KJsOrRGy
byV7hi4tqp5NVNpotpJ1XVoN6GpAwoN0kY02yWula0M1StuOIpiBk8AIG0fBhinpr8+v5lKKoGxt
qRbNEI+yPwZD96ZwpuEd+XTfDi4IRNZ41yMTCuJkwWwTwDdpXsmyz8iRsV0PWvlhlwwrG7bkYKFg
qMugZw9FUL6hF9eQhNOvGVNldI6eSqxBGzp3ilxMUdqsVyb5JwvPWTDuAF6Efyoo0AiJp3IiSHBN
EvVncJD6/ZSlTgrayafbp/ORYwM1GYJ+J1wb0ASQGV+vCd8utykLqd8UfmN+G8ttWIGH8M4i3yXl
pW28MD2yN+0BdMpF6Seg+sjZnfWUSMd4X6ExKXNCV/ulYsh0vnLLLGQyrz9N2G6ZdZ09oYvUr37S
Q+49zju2/S7f6d9vb8FSDHW1BdweL441zWzMhwHhOgBHu2i+H6PUUSvPtDeleojB5/l9zAJN3cfP
q/7kPXD5eMh/d1+4STMcvTpSiG6rQyIf1HCnY1B85BDlqHf7Iv2qYQrAN8y3dFi4DQs3+VJJD/UW
VDUthsxjuo6BbGt0l+1nbUPst57sWuOune8j/M+VQ7bxc/pYR07ZN/tOOpYWmrdnJyxXHNY7pcWt
ZQi6apkjbVXQvPsd+t6TY5s+W6HikPG5VwwnQ6XFNJ0U+aYh3s6jG7O36r4rqm0kPSbpLgOCPK0O
1vRNr+OD5uvRN6V5KEtP10qnrzV0xHn5nLn64JTWcyr96UbQ+4NVYm0s03sF8tYy+FVzoQhGPJl2
M0Wjr5UPKA5OIIxUDceI9px8ZnaoWz3Hr4XTHszQm+Evh9LJznrlGjiFxs+BkYn3iXnCjIPoK7M8
sHH3NPay9KXCuBDD789JMB2iI9loYHizhw02zcGxtEeleKq21YM0uYSdtcCygyJ9zqTTBJ5rZ3ya
XhrFSbIzPRmZUxFnQtsfuZPDs114YLux45UgaCFvCcsDsomPnESyR6Shr5kldRNSDj4YswD5Y0W3
MdpmPhRNBV7vqSR+WoFuOVKNc84KjD3rBjBRTmyt0fyd9uX6RIiC9ydy0BpCc0MX7EPJaTPQMRn9
GeoCDKarYN4mRb4bmVV3bnvfemtMzWkBpKgaZZPbxkaVDzb7kem2k47qZtIdhhxL70ggJ8zHbAOO
sT1P9uZx5jQymGwx+HE3GO3e4pl99Mlahd93xl5eIxZcXYtgJGSoSFPbMXCN0pHFrvlN30swi+qM
sTXZZoosYHA307QHl25SgGorRrYYpcnqkCnn9Kyajibtk01Cd1XmhsSj1e9qGx+RYDTVoBocXBeO
/ukIDtsP9BmCHRRbcBldG0RcV3RUjWL0f2iHB/Xh0373+teFDUnUGI/KHL8e9jPOot0WZNdbwK1X
Lq9mSMrJpvOmZ8X3Qb3r6giPpngtdyuO2kZ9h38EAFPoLoSqifeflbapXAzpCEQJO0uy9AA+MKca
44cq048l+L5r0gK8DDdWoWDAiCc3bhjmu4rYj4M1P8WUvSJ/dx+3VunktLunTbhH1eYxjAocqpso
qhehd1Ha2hgYUc7jple3quWbw+NYAg5tYliJtGK/HwNIrAlIMLRNEqxNBJHUskqL3CpHv00LYCBT
ryooih2bEDWP22f4/jD5YKAXogQNqVtFa9qoHRE7GI9tVKJpF5iVygjACvKs6omXlxJw36Ynq+ye
jvk3mtVe+djHb3mHybVSvqeW7Azqz7E9qoXmEn3akWK/8pUfYylsCEcYIMhBYVQXgpwwohaGd86j
H+WJuWUS3Zal0nlFZBheKfWgX5bCEzDj8PmZthkkvfF6jWIobMdsp8lLxZ07SYPhDcO2AaBkq4GG
4i6OSpBPTGW5wXxcB16yQJ5lNvBk7I1tR7T+8fYyPg5/4LqKWBpoerhncEZcmyMaH8DIYXejX4H0
0SQgfRzAEypV+kGb6a7TD5a1m9hPTXLt+B5zErYWphopYChX2KFGJDNmP0kzr1z+XKigAUDXcIZl
VPIM4M2uPwodcgrf2tEfrfCxtHd9FSiRth26Yg9YakP9eO5XIsOF44RI9IHy0iSfv3EtcmrQb2xn
MkRmrTunR9BH/suiVO4ZAGjD20K9llD35ij1OdDvJQKAON715GSS3O3oLkfNeThWbAWXzXfpwy5e
CBQ0FC2SpV5VEDhOGzVxLLQQ6Dumb+iaxS7c7RiRg5wyp2lAVU7EYre2NI35hM1TzH1apXvEWPf6
KZJP3Wv7QvNwGykrToL78Y9r+ytReAGGuRUWcwSJSbrv3OoVePMDpgLcNo5FIQhZALDlFXtL0Ikh
0jJQ4iujb9WhU7Afdihtk+JRjelhKH7QtULAotZfiBMUpNSKua5irCk/jPey4Vrn7iClTnnsVhRj
wZeDmvLvugTFYERjTcYgiKbPpCoQjf42pTuQdK3Y1MJrC3pxIUh4bQ1dbhSmBR+pfit2w1v4vXDV
Pxr6O51upbixrIIXoviaL+LsnMw9esghKn1oH1TZkTbDtvCMbXvEBWKumPLaBgr+aUbetTYnCANf
9CPa+MczWCRu697CC/J674RIJlVRWzBbvnfn+AHDjftf9OvgxUd5OxwAaBu+rsjjFvPBoi42ULgI
slhvuwqxhN9v0RzQPBc7dSffxZhiqgNRvEb18DFPdLU6sW5XNpNdaSYbUWPY0+HUTdDFNZDA0t12
qX4ieCGhQ28nMux3yJ0mcYt9GTvl7M0+KV3oBeZS+9LO2sqOZ9JN/GPFyhaXCJ1DLQdAcDQBX2uk
NCVlKYVwv+hGOOYdPP2kOOVaI+GynlyIEXTRTosikSQYc+TPqle99ZU3IdNAtxgjYseYfNjA88cb
8Fu5KyHQ2gIFDTUloqQpvzK1bGNhMpa+s2a2ZgaLpoaMMqphIJpCE/T1LtbFEKU9JXgulAdth1Ea
fpU7hpue294xBqc65BuZOlKgtSsB77JH4T1jMm/iBiHJteQe7CoZ+EOgosiGUDLvh2+2Xm3M0rey
Eayv6Dqqv4MzzR21cMW/vGPORWPkBDbocOTdJeIbNZ/7ru5DHddbEwdavuuMr2ZOd1p5N8tnXQXp
bPSr1RwtBRsWuVeSxNMif+h2Y/uF8Y+zv8v2NtL2nyeJNTneBqhGYA45NlTwEmFSUVDE5mg8SR7r
8Y80/2Djy4onWtKrvzI+gMRSksR8HNnkp3e6sQe33jb345PhTHvQTQXGkzMe1N1tmYsiebAJ9i/A
RETeIFkqzahWsCw2/ezIaap2mhncFrEUTACE/58I/gkXF5SpUtIM6MDyw2fNnfe9Y5+mY7wWii3F
EJdSBKXVQSqFx0c2weU9mXbmGKm0m3MAXoxdKx+6fr9KBiYOw+avXZgHcKHQdWRUxP4JUo9FCVaJ
yQdZxqbaRxuUF8xTc68fMWB9T4/T0XxIfs1bYxed1cPtTV3yDpeyBe9gFqWlz3OJnrIdRfUE3XlH
4/m2iI+N93x9qPpzBBHmQIl1tAIJIEXrIKP1gLfeW4dk1++znenWO+1R2hZba6UkwMMv0fgvBQpx
YCFn2tTXEDi6k7PGfLS4YxerEWK/Ti1GM+0L7FgxosW9OSvTr1iiJ5zgik29o49urUPQ+KkNWThR
rEN62jaP9ZduE/0Ex9KBOtZh3ifHxsuOmCl+mHb5nnxLT+b38MT87mElNFy0bcBqQKsCelN0610b
HklDrScZVqyD3fuUS7qjYHzxipLwM/mwVhUzNjBzAOgnsXxtAY9Yq/zM7G3y3D9pR2sDwul9ctee
usNAtyvi+KV+S5xw9aqpkVVVWaPL8U+3t596WJ66TTaKX+/Hh/FbfMp/PiH/u3LhL+rOxSIF55+V
c54YNldM0PWPG8Al3aL5kg0rSbwVMe+vigtPWchTOVQGxFBrL7VPdD7P2omtZeaX0kyAZfx3ZO/3
/4UYEL2jv8esIKbZF4Vn7eqD0TgY2YxpG55y7J4wsxkEig/6pnHVgB6Vo/V/208xtmFRBWq1ocF+
Gt/kaRfHipO1E2hsV8KJRQt4p3BFAwQAJ3zDL1aKblHZrrp+8pt5BxAp6thsrSF10WddiBCi0MIE
AW+IBL8/2SnQqScFW7mi89yXf9R5TkT7v1UIOl8lNU2ZhVUUwdg45XedOHl5X9JHoObeDBldo0DM
rwglvF59S6ig8oYZGUreY13InkeO+mu+Yz+tXbsHC97WvJdfEfAar+n+qH7Hc0KqnTWKhgU4GG6f
/zb2w5xbrR+mzO5afAA7d45x7Fzjt1Y73YhkjoPO95/DGkH5bW1BRuxaW1jXUjmpsc+ghLCkXZJs
un7lhlt2X1BFxTRhZOJo1yKSDK3V4b4sdHQYL0X01DyAa9hZreEvBvGw4v8kCecnh83YhR1MLHsZ
j2DD3ZIDRi3vaxc8Jf/klBF8meiP5STGwkUTdnMsG8MAh0K8s0odDL1Xv42n+asdOcadeRx/G4Mb
vlYeXrpltPZcWbyBLqQLRh6FcalhJiei5sLFEJfqj42U3yF6y4iDLKP11PzuytVizuJDBWQ9/61Z
sHuMwSQNBeQHOHVUNu3oTlY9tTuk50mVXStvHYsFpX2I8q+x8cuOY8fOtuF4SPrXLCq/RuVzOtFT
z9Q9W2si4if7wXIvvkxwFw3Ityqt5qfRftWIBJ6kzWw65LVMgih3s397qV5uhaBqVQJO7lmhULVw
ozaeglu5cQ8ow+O6RKXHKfd3deElX+zDvzjGvysVcylKqKXzjLneftoc8oeWRWil+2q024h+aZXf
Tf6DKgi5rKBfxRosx8YXogVfMUg2GqVSHL8chPdG0Llgc3frzehZTuNNx9YhK55j8Z65EMgviYur
rLd1OQlHefIjq1K8RprQlRhK6krqZjECuZAiROAJUXJG0hHLSvctcRS8LezsqK2+dJdybhcqIxYK
dVZlWTRwVwvmiAOh3wv5PCiak4aOWhu8LF9JZ5XRlVuNq/4N0xAJChDzaDLLsTzwJmWufQq31p71
TvP1tmIuXSToycZ4FBRVDDSWXJ9VEbZxmvfz5FcMIxenHa0RNa7RwCwKQbsKmvfAcAVJ10ImCUPK
007Fy50c7Vpxmz4g+lpzjMhwY4FyEmBATq5sAUuJEP9aCjNS4DNBWxIUHdj7MJ8g20YV22KA7XGS
u6coeSzpK2ATANk7s40mKGDD88LEv5sex9nd3lhBPfnXcFQiXtsa6o7gFLr+mrkcpzItcw2k2Dt7
QiRAC0efvmirfNLCnfJBkHCCUairZY7yZVBpvjQqThFlHhsk5C4mMCVlT8x6LMAWrRxKYm/GOX8p
OulzDR7vnwD8KiIgnC8GMAufkJp0rvGs0wKA0qNN0ld0H6at7KJcGW1vb6vgW0RRH/xomyWgRpy0
oKjkO2nKv/Dy/G0RSycHQBza0t+7g3QhREi0htVFomkBoOH6Y0eAFinGSjoA5zJutboim8/L4wQ1
QEdj8rsqhiRlgefuCJBjQFm5afXeM8znWte8qF/xmEt7dylIMENlkLOU9ykFRZM4dYm2hbU2HMHQ
308HCWA043GspKXxL7jw/BYY8+hEOj2Ih6CJH2zzYVRXWgKWzBzcSH9lCMfDWFebctHqEDBtWO3G
3cHGUA8l7LZMPtRoLknn+mTn3jA92Do9Du25Hp5HedsC3/f5k7v8FGFDZWbRpLDxKXh0byrSuXxT
wUK3selK/LC4sYAEgwkbzWq2yCXE9I4hAY6NzfPHEcWyuH0mq4OlCE7n4sr53+kBaW+CjAxJUJFw
2zaaJpPR0RiASxcNHZnSyQep1tm9ZLbUqwAbviMKfaRaYeaOQhLAFvvQqQYTqFENXUT/sLlI24HF
xtJ5Xu9al3S7VKuShnowDbty8Gl3pz+vKuySrYM84T8hQmwUz3bIGgBIgopojokOtfghD1Mge//l
/C7k8K2/MIxkaDDqhtp60GKOYZH+0MAISqX/oxDhAgQlRJFkLXbMKHZk2ifx4yp0fMmFXO6XYOBo
SQSPXIt1YK867XUE9unzp855i9DiDtJOsMZdb1RoR1Up260RxPZrq8wulb/PABkX3Z9Py0GmGM2f
aL1AXlzsFAtLcGEnWgk5sdk5XVmiaGSH7QZzDpt7ZjRr6xLbQLlxYQw5EvHga4R3FGdEmXXXA3GW
GMEofydd5mjmyQTMpCtPOQqAhtK4GTMeEmMHrtFCN0GAcaDPQFknw6Y03H9YPKcZ5rUAXbcE0xq0
ak7LBIoS9q1XVI8Shgma7clGu8ttQQvqgibGv4IE8xrawap1jC4KTCNywNXttJ/sLf3ftuq8mwWM
jTa4I6/1JcPUG7AH8XMkyMODkMHqAj18vL2MBS8BbfwrRNB6vU+sLo4aI2iRnTbvzAKYJ/T8fd58
oYoqmHXBgkmwb9dLKQ3aW2E9GNx8EyB9Yb/oflmxLzHZ8r5hCp9Piz5TC8BaIRlAMfNUZ0DdBk2e
srsR5AASsFYebdBxbealfB8RO8Z4aE2vDxj6bu2yOZNRhbeytVzMwp0GIi+MpcZUI5TfRbo3VR4L
VtHcDBT72dTBA2Fsm3ENHrQohHeWv9NPocx/vaksAZVpY/ZmEBWHevyhErBQfS4V/r6jvDvx/4sQ
ogB1iOpMqSDCBoBrihVk+74N4MpOlZUiyZIaXgoSji5W4omaWmMGavs9w7zpmT6DrIYO9ubz6n4p
R3i62FKIEs0wQE53mEf9qYjYqU6SN3QM3Ra0djiCs9dBgIdxjpUJjQ8dwJi7GHDKeMXTrwgR44hk
HPNQqWozSGVQnCe4d5NjsQYGEF7r0AFwgqINCQ8gzAeAOl+rmTn0oZEzWwlszJfewO8R18iYummr
2XaTuA3iJIr3sdWvUcJ8XB2GBIBBE4SnQP2i/nkteFb7HDy9pRq0Wu/G6dlEKnGcXm6f09LqQIGD
OTl4pKDbSnCyKPOrZqi1amCNP007mMfOiZK7LDyAgYxWsndbGlfj6zAUT0XckByRAxar95v0IlaS
u7ahJpnUIJsTyRnTZEOGvNtoienVQFvMPV3JV320KwiEv8Uf/mgXySDsaWoxV1tRA2Aw0yFo0dVR
5scIvJO3F/bxNuRywN2DTDfPtQh2pWIcYl6BjDJoU3VweR3UUSNl2N2Wsryav1IEo6qTUU8TStQg
Rqld73aceXSKGgeDwm8LWlI9NPSCDwHDrPQP25Z3RZOmtqoGmiS7BToRkkp3QLRyW8rycv5KESLn
CKBfveixHE3Xt2N2Qr+RYyits9oIvrYcQcmlGBmOSoMgaB86fB7j5sUyf9xezJIGgA6WWyrIMLAo
wVrZnOi9CkPqkLBBESCh50zL14gdl8wVgS2qG0gqIEQQfEJlDyOHWmrBYD9Z0VmXK/poY5JDTehT
JKkgrSLTtBK8LBktKBf4Sw2+CKMGr1emNvWQUrRqBmXbbqz2LZQeZ1S+0GboYV7V9vY2LunEpTDh
IrTCqcvTWoJOkPs6+a7Vh7h1Q32FuWVpSRbmQOK9DWQbkAnXS5IomLaMKtECsCW96NNmRvsRuQNL
zL4na+RmS7J4IyYw56aOgFk4MjVvEkxEG7Ug/pLQHwbwvpH6u+jpJq1X9m5BBaF6nN0dCAjM2xZu
KqJFTLOm1AiicG4PQISjFSnH2PjbJ7SwHu7lkJ4HDg2uTrDatrWUdgCzeRCV4CayqB5QpXUBGADT
Xpj+0pPo222BCyqB/nlMTgabKVrXxHSrPmuZkaWFGdSwPk/CrEjXbHQfBAVoIGRr3BeL0gBLQAkR
lIVEvKL6bOyqqoM01utx4dKow4ywSc+nwZ3IbP0C22msrtweC1aNpmDwmuBS5HhVwa8PQ6IybcYt
JTX3KvhTZnSAloe0tE5VCKRl1K4oyoI/xDAvcPvjvYrWarEbvSnQSld0uhqEIJUyqp9FPLnz1K2s
anEnL6QIRlaq/dw0FfwGsJsqBfZ2iJyxQl32H26rq+UI25fKU6an4BkJFG0G6lypfhpjXjtm2Kx2
US4pv4mjAqskfDzqrteOo1HHuBrSCATP/bTT5kBiyUMTUfSU5BhHcbJVdHtWToMhSq1Ffaaf1dGT
IjeO93MBasimUVcefXxtQkSFgggaytFChK5OcQhsSYpWDutQDWb7vrfDPywnbnICv9AcBnWH6kA2
RvvP2yPIpXQEOiCJBDn09R5MTUUyo6iRsARXkompozR7KthbjPr2bUELaoo0EeerR6iBlA73dxfR
YlcyU+4x3CRg0skCxBiEocZKeWNBR69ECC4znVmN6lWPHMM8JzurNA5Ik1I0yOe6A29TraxowUNj
NJMFPj+8FRAjCFsX0TFOiQV+cFIlkW+jGOGoZViteOilfXunIedwOD5d5HrfLIYhcD3N9CDqU0Tz
oJloExBOr80MWrAFFIYQVfPqH9ylIKYzEMQzjA0JYm2TmujUBbx/xgymQXuWMUP8ti4s6DmE8Ulw
4IqBxgs7B8bFAXTSyMeHNrplo94dwfjf/irZc5fHWxlzmD5JQsLffXh8QdFNkE0BUyLc27U9RlSr
IJFF5FmN4+w4FOpz1/YmOgkwbtzMk/hAmSR5M2iBvdvL5csRzFrFJG5wX+Ce5Qmd6yMsWRaFSVoh
36tt9fCn6kmuPOzH4ZiuNd4tWQA6DFF3wVESWwxPGoRJoSz1sGZJdQryYxpiJw87N7OD20taVBfg
39BUiAcg2EGvl2TY42RoMzKT6MLb9PJbr/4028ceTEbjWmF/SRR8hsUdoolpF4LjsDuwsMFFGQEA
ffdz5EyuYa8ckNhb9a4elzKEE+otM82VDNlJi7JtOjbPkQFeifatKgsXiThMo592XRQ+pMmay186
MZTbOT+vbKKZX0zxltMYVfZsBIWBATazanpkDF29t8+Wkvy5fWgiwuR9mZfCBCvoo6Sdy5Qhc0nC
Ktkhyy3LG0zrru9Mqtivyjwa4BdNjAc7o0eKDrp7qRuyH4xK1jZWrHlwQuh45HYZsb/e/rbFfUCe
mwAaALYb0UDTeFTGycqNIGyqV9b/IBHYJKLiRxGuFuL5KkVzBPGVgfQtGlFAMnutu2nYNP+7JjBN
ELUkT1K8sDT3fS+5s+LEZeMMVffWT8WWKD9vr3LpysDMWwUtTJwgS8wCaUnJDDCAobiQbXb5uHJV
LO3h5a8Lwbwe6pJi5Ph1EJSAZCdz83mXP99eAbcEcfNQcZcVWCJanQ3h9d1bc8csUC4HVnWK0O0/
keO/vL6xNTB2PE/hLT807Oh5jwQ30o1h4VdYy9CvvBiXNgrUWsgFc9pbXKrXGpCwKTKVBgnaNubE
VyzaYxrLKhvR0lbhprGgzzr6Q03+3y8iHmaEVdaxCdUIYxejC/BptSq66LcuRQiqzDD1wpooRMhS
tDMtQNbsZBNaIDhJN6SJ3HaSD0k7uiCc/Xy6B5xe/BmMKXUwIiFeQK4WiQvut6pw06a2p3Smg8nP
ZKArvnnp8rwQJALY7ZxKGR0IfBYa5EsKgpE7SUFCTmoduVAcW11JMi6eGurqqGzCPWDW1/WpDWrL
LKW2/x9pX7YcuY4k+0U0I7jzlWTu2pKqUqnqhaZaxAVcAO7k149DfbtPJkRLWp3b0z0zbcdMkQAD
QCwe7taZMdMD1HsbOxGQ5P+iHgwWw/+Zkae8STvrQzbDTFLbzmPRkGEPNbdfEHVfibWWrhxQhGJi
A2kVkE7Sna9A6JKj+GyfWzv2ijbzh3qNCGrpOGFWHWByVGCgOyTdO9OM8dp6jnEnKMzXhgaSV+dC
y7x2VSRqwRLcDUcWSgD4ODLWeWJjAl1LxTrb6suAeHuuT+AxghjrSmi/EHNc2ZGcIGrHuSsyrCgH
l5ATYubT6+wisLXzZHcrmfWCw/1jC5h0KQJwhy4aSuFwaqt7gAMoTuY7xv72tb24cQjWHKS5IESV
s4h5SnpXzfA04KIwgkovGXhQ59on9dR4tWavDRgseB1I+MAhDPpmhDZyCd1tiRM5GgovvP1VEXBp
kufbC1rctQsD0hfKYrCuRQC4nFPyneYPjY5p5Phw28bipkERAkT0KI8ZcrOIFm3csKm0z2Z7IOY7
m+9Sdm7oWvQpfqr0pGKv/jEjfsbFO2H0OlHqDkvJrTTamDXIK0HO0ntlRVK/aaa3rurMA7cq9znJ
2cp1t9BnBpaNQEUACYpQ6JbcD2LZSYShP+dsQo5W66d92YP+/SsyTg+sjfskedaKt84EmqhbOWTy
OIYIR69MS1eTxhU+pzZM67BJ9PZY1/OOJDSwcUv9KkGtHUfjJtaNfenmj02Ur4QBy2vXIN9HNLAL
AVp7vfMDhYoY7ynQ3GCv6sb4CJGxI4og4DS6wyDySbOSU8YYiP2cKqzo6233WjojeGQEsTdGp4Dn
urbOc4P2FV6bs9Y3YALONeqnqroW7i68n2gFuhBugQujUiGuugvvmucqrwpeO2dEht5Yfwcx2HYw
wgwkTkO6Hbr324tayjHQWABhIWJEMW0jHUwT03TKGKkOSGaCcXymTlBVYPvcMzXaQ5U4aK06mJ0v
Sj9+Zdyr3QQ0bGuNlaXrG+kc5FGhjST29nrNrOngrW3hnu/jdhup+772HSXI1+gClswA+wSYH0oK
0NGVYmFqIrqMJ5TolcHaDG6/j5FOdfGGWdYh1lbioKXLCLhpJPWwCAyDtK92x6ELPAAPko8MjEEl
+pF5o5uHQmPWVoOg28rpXLpgUUMADEpwLqBteL2H06TECk11JKYu8ECqyXQPNX1Q7GVrGm6LK4N+
C9JfgQySRTgcEIOabo+VTX27bxsbfBJDRTwe3yWptfIOyjNoH3eOeWFMOvJmCxBjg4j2DG1LcHEM
U27tmVmB4hDgqioAlWfv9dxoAj1Oqw0Zi42pZZg9arUvVVSpoLwAVH3QE80fIps8OQ3jmzHn+hFZ
UblXpgysCukaIcvSTSG2Bp1NMMCAh/j6WyRo2Ko1qO3PvJq+Qi/+gN1aeQeWTSCwgvwrgD5yI4gm
vJzQ67fOaW79YYT/mNRpbQBw6bwIFISghxYaS9J50WLajG1rYu/NwQfYYwfwyml0Ij8mNRickhXU
ypJfoaYtkhQ00JDuXe/alNMiBQucdZ6LgdybuiBEnNxhZ0CG82c+jv359tW3aE/w2wKDhqfUlZbn
dlNj9S6C0wScVOY0b9Om8howabrl9ralpY+F8wJVCCwMIZ3kxIUCtSwg3REG93a6BUoMYiYWX6OV
WVwPgnodFMRIHeSXgzUYqbGYCLHKYUe1CmSZ4HRkyMLytbGrxQVdmBKP2MUj5ZhpSkYLbUilRSk4
heKn5xTW2qjO0pWGYBR5lwlEqSmnkpqAW8TQXju7EdM8xWobL7HnHixs0VpKtGZK+kLAMvXoqoqg
vrJ2Q2E5XpdihDEf55U4eKkEAGE5sGqhh4XxJ3n+KMJwKbWMDMlX+ZT174qNuYR8l4/b1KYgp6Qb
N32K12BUi66B+j367YhbdTl7nQhIC90MRk1WHYvOeKqd6slIwA1rNeG/8HVEE4I3Aref3CtIeDRM
fY5ajWrkD3qClqD6l6P4H28CsmPBSiFUgOWObZvHVu0Wo33ueXsY3HqbRfELS9Q76Iz8vL2apSvw
wpQcbeeDQ/nswBQ1mqNp/Un1b1rHt0I/Z1VwaekjCeUY/Ftw5MnE64gTehRpHPs8VJsYnNgF4PKb
fE3KY82K5OkzUUFggMDzTDSPzSEbA9SvWbW9vW9LVkB0aoE8CJQyn/iDsEbCSIEbT+uKuzQ9arHu
TSP3FWCz/toSmlK48ZAki6xP/JKLqyh2ZkchIh9ikO7wkXS9Qmto47RF4TkuX0v+F/wBESTqg6ji
wQPlahNg9Pqk14l7Hpt0V84uIhB8TX9SKn+k3Z9Cj/KVCGjhqjUxwARv11EChzLl9fpKoPl4N1bu
2bTyPzwtQOU1KmsyMgspLeQ7EQ9iRRgzcySnaDD2UwxD657rztdyEDLDM8BvOnOP/ajY5vYXW7hr
TfxLUFyC0gqxy/WKCoKowkk790wwUOSpmRZ7jZV+YYa5u21o6WOhkGYgrxDtcvn9iNyEz4leu+eM
/GnKo1srWwvG8krzbf3bbVuLi/rgvUVyAWyT5IYIydnk1pN7jrsQILeS3NM1tvyFMyXyNPzx/5gQ
y73wdJolKQREeuyba/holGxjUGarcRmkQ7JyqJZ2DsmQyF9QV0WIfW1KG9OCDxyr6e2ffaYfq681
xtln9oYgccXUkusBp4L+MkEb6RMdQl5Xltujm3XuMeJl+wnfPGRHp/WGZ3SUbn+jpfoBJCD+sSXl
ZBN16niqVexg7hfH+ScQnG6YHtLe2yigcfv7gUfrwhxQzNe7OMRTVSnQWTjboMJpThq/G79Z6u/b
i1reP0G1DBAK+tXatRHolSqNgyG28zD8aNIXYnwt3GBoOs+NHzWDBuOaysWib4CM7r8GpQupNwfT
ibXZBSIs9hwLFHTklc5PGBvtebNy+S2dKgvybuL6w0Pywf934fJVr5IJbTIXnfhzM3zpq6eBt/7t
DVw6VgjNxaEFjSs6CNcbOFvj1BTgaT2DaM8n5dmsxiAy3jXt7badpbXYmOVFNAtS1U/tpTIFQTNp
4OhR0tIAYFIWurVa3JdaubttaXFFEKBDqoF2Gfpl1yuC0GddzkYEv9NfQEXuVWmI2kryLzov4oJA
DwH5NxqM0qPBjLYaXLWOzphyoqbfuV5hf7m9EplfTYR6sAH1QoGpBHpBfiuK1iC5qkaYazezLXa3
OTikbfzaKDMfNOHlHcmzb5rm1BvU0mZ/AM/wsazsctcVRHnMJtIHxpzMuyLR1Y3eU2CzdHW61xJw
DbUmsTa3f7BIfKTa8AeQA8UsSNwDxXi99dywp7HFwNsZY4n3UR0/lcpdGT3nfb8z0Zqa3O+37S0d
RgEc+a896UaLsiSuepBtnwGxd0FIjjZ1E7/Fawo6S1nL5brk2FRVsF/EjKJzYmq/3YhAjiorghqV
E0BbIKVAkLpE2wzzd7WxVhdYOjgAoInmHqqvnw6OM+d0oqA4O6fDG8j4PKX96bC1WsfSmQETuBg0
QZIEUMP1h7NBBa6nbRadi8kGh7oy0B2h+veWG2CfVaw1JrqF74YJQR0TJlC/gVaM+DkXFxsZNDdq
E1w6phlq6TvvenFKLajclWsC1gsPBLIxgdGAOxKAeK9NuWwGKpjlyplCIdOowFVaTD7p76YeY4OZ
b9DIn6u1V33hm6HmCapMV+SBeNqvjUaYQJpyZotzMAEd5iVK7K055ZIN6EFjnkUgu7G8axu8VsZM
mQzlnA3arsdwSVRqW5dubp+wz1YEVBBFY7zfJvgvpO2LCTfHkcExNJyvODE8HYq0mvHXAwzXVj7d
pRFxgeSJzlY5+JFRBcmamN1nBxcW0PY1wcAAZSLJ4yJVwBKHMjrn4MHUX6MhCZT2vuif/s12/WNG
OP6FY3eDWkR6WuEclUp9Sl1jPpKo3FclyEBuW/p8hK4XJF216dgYaQdijLMNaqcmSAJz5+7G8V9Y
QYEVeEAMGQOsLW1bkTYIQHrNFSNaReT4qrq1gajKwPNJ9ZVoZyE+RQAMJhXIEeCpQ3HoevNqfWwL
whi8oN0W3aM69b5p3E1D4Sv51qJPufYlHpRt7lYr6JCFd1ZYtoTcgCkQntJnQ+bCGmZiM6vmJ8m+
1rpX2pDqKLbM2ml6OCfbhgNhlzqP0VNZb1VlA6kVd3xUE/pqRM6XulibVvt8beEXYTNUHfhIYEGl
GwTyUaaeosaPoa4fJVj7U8vvqyMen/Gr1iV+vPKdxZ+7frgBjEEBAdNjmBfBSb/eehQX6xYRdgR+
LFyKda8kQVYxYyXWXLhMRJgupF+QzGMc/9rKoKgxlB0abPOE64puEBJ6fG2qcGHnMIaCtwWxHRjs
5KesslM6KAou/JmPW7fx8/4lAUoXLyebgmn6Vdi/b5/EhegAUiCobwOsC2kHwHavlwXJLaMt21o5
21Uz1huuEJJ7CkZlqOfM7fjT6utM8zDvUXxR0JjqfA74bus1Tev+PZBBOLBr4wnXEMw7ktuYTc8V
pzSVMylMNOc5fxuNfm3gUOYdR1gq5LTxICA1Rt/0U2Y39aM7VToW7OSephUHw4a8FiIhfXJ8t93m
JXgD7x2dPmJkYdspmNf6e/AgfoJA8gLWBYkGOTUyS4z+o7GrnAftmNXfIM/nND7EXm5/2iWHvbQi
bSerJ2pGrq2cFfbaOE86pHjZvGLjc8yMlYhKEAIUdKzkQwFKpZrUMY1DlE7SfLezh69ZFUzP1d+P
PKJygrFKCx0YB0V4yU3noSPDTIo4zOIdwMMBZffunPkd/f73m3ZpR3oz7MbqmtbK4zDJAHyb+JGL
2T228losvH9Xq5Gu7HTmTWxa2LYsm9EcOQpyKNPyysT2+7VPtOjwNrgTdLxKqOrLHAp85KwjThOH
c/U91zdgac2Is9cV8mQah4TlQVY/mTn3xjN4nQ7dyNfwdwv0RChHXfwC6eNZUAdlcdPG4UtqeUAi
6J41BMW5O6W2l1CfpSgd+XXk3/kFX3kdl3Yar7KoD4AzB7Hg9fXGtVyoGfZxKMQZp03W/D89zHFa
OQlLpw1iCUh1UBZF6isl7jNEBRzF0uMwB7cS2zjdLhlWfHMhDATD+z8mpHduUEytimYjDkURUdFr
z9If7DzZrY79Lr1CDoiVLLzhgCvJsYwLdnI7SeskbJ+m9Nikf8b61DLup/EbmKMiNV0DB4lAXHrB
cYv8z6Cc55QztMNrtU3C0rK8fv7DlQyCk1hglPizeleRxNPA259njXf7uC/dX2I+10IpHgV02T1E
39XuZhimNdtSx0SY9G1AG3ky0NO7d7q/Z8eyP5ib/mtP8pKqLfBu2k0Suh3xmuk808gTtMZrgxwL
1DognVMR/IpXHf+P7Pempo9NOSShRvfm9I01p8T6NTiVV9t3gJwhFK7iew0KpmVI5h9j+dwoW170
u5T/i3Nx+UOkFdtpomKARUvCuj/l8Y9Ge0nGFfdZOnrgKcCIk6BzhSj29RnP3WycE01PQgY/aSPN
V8Fa2vZr3aolX0FPDGxjSMQx5iqtZOw0PXMtUCa2SUCqHyPjL6TYZ2Frt2/U+XLbMZfO+qUx6aw7
iVHToXUShO+gJB2NEyVPoKDRmnbz/2dIihJ4QYA8auwkTFMasOkPyUvfaAgKJ2ucfvL+YQIN77eY
MkDBB0Jl8tPa4jTrUTaceblxM3XbkIDxLWCLQTJv3Gjlif04upd3imxOemM7AnbZdKIDZEgMxHe+
VgYk+Tnbv2Ir1CwSONPvKd2a6QoSRn5wgBkCew/ShI9ZRShLXDujxszUNCNdPc813+YK1E0NZwjr
USn8qqGHNlXfb3/AJYPItlAjEt1azHteGyxIXfcWLQiQs9DnK619rr7YLV47M/X7dE0jcskaki0U
2dCvwkiH9BG1obLBisTIeaRp6ZuN/TMq1W1UO69dP53T2FhLCuS3SGivikFWDfkAoDYyYMApWNUw
jECcZ5X6dm/elfr8oirVEXVtP867J51Hm5Y7K7UQ8ZkuvUcyK4MHphQE6hOFWQQW7y6CFFdtXm5/
uDUT0hWdgfMCaWaC+i/VjkXebtHwXDnc8s0o4A8AoqPAjmMELgDpa9UsTlhnp3HoxsV2tt0dnot9
Wn+7vZDPn+jaivCZi7qRYblpH+WIzdUxh0xr5Ze66xfkOc8pNKPRqXPv0Yh8vm10bWnitrkwmoO1
WutbGNU7zLTGQIJWG5eTldMsNujaDbA0YEDBzwvMJFoZ11YmasxsNGHFKBtPr7lvN4OPadI8W4Nl
rVmSvCFyp1KhUxmHUMRFdWFUNxDzoWtt9cVdgx6VJbiRULyW1jOYZTc2DFZMaG6VLnhdeLD6Hn+q
KcDtUKgU6B4cW1T+JStcYapjjIiFh9EGrD5WvMbG8HH+1GxLmnzMPFNMzwXgjDjf9orPZwqW4cQI
W1ENAyHq9fcq8xKKN52L75VoBYKbLAnGzLC3t60s7CKqFIgaEWuAfUKuXlulETcRXrPQ1coDOBS8
lsQHaq2wui54xJUV8c8vPDxWEo0mAEKExHE2SfmVWcekZVuFr4zyf0oQxedC/o4EEaUnlJ3Eci8M
jTrLdKNAYKNHb7SDLhB41MzyzMZ3Xj8UzY9OJd5kHoYRYxmQVi3+lhjlwz4KwkCxYFMx5nZtH2B6
AGHjMsUrSYIEOrnl+HV6BkJ/Lfpe+m5iAkBg88FpZUpnTIsLp3ETZBJZNO/KHjoYvbK3jafb3rH0
3TCIKKR1gf1B7nm9nBHYQSdPxjQkZgpmF9vXosdGBf55TfBi0ZAD5VcE84DkqNIV2FplbXfOlIam
s4Ni5QF3RqJCX36MVkqfS6fKQXwBPiug1IGHkVYU85iWENcIIz35AS1n6hEVjNq3t+1TwIYSvQrw
HFwRuwcvlL4OSAogLV8yGhbd12I6dzaEGUh7yI2tQ6st4B/+DEZypDBrQ0EfHa3rW17gsPE/FtRS
xYm+Xp/WTaoT63oWKvbkmaASnp2damEo/XFU5j23053N/C49GXazVVse1Plrna2J3XzeZAAIhagI
QDsAcslsUXUaRUxJIxpW5zJcI675VILB5mLwHdUJ9OI/3PJ6iaUxMCWz4zyMC8wyHFwoqUfh2HV3
aU/3IH6nwN+lDzZlOyfZQSrp0U32FdPOuHFWnOnzIcQoJrrByLrxkY0P8cuL26Y2UpDr9FMRTvkv
nf0GTpIPKzfakgl4EmB+QJma6J9eLzbVIGfhAoMe1q+8eyT3f41Ow26C/+cfA9KNmSS5WWl1VYSR
aXoKPzGPTAi47zMU6m+fisWluLizgDwB+NeW8sApi9qiG3gRDt14GKK9VYEc11hjSf58kzhiqxDO
A3cCcLP0bNZzWzedQYowmayjgf6Glv+EBM1TMf2+vZyF0ACWcMZEZQJJtFxwsVOmxlOk4dPkjZ/y
3Ote2xJEK/RYdY1PoJZlGQgiozVU3NIBuDIsZe9zbDmTksGwxcJk4F5ffU2NIxuNXV4wn/ZKwPB/
qN/MgY6Hp5veEbpaKBe64e0tkNNg4TugTkPzG9QEJijhr50TpFQAcc9WEfK+8+Is9uLhSzUcLFw9
hg2a5TUNiEV7H/E/wMmA9EoLt5PcsVEUwXkj01eDtUbt5aysUWodrcOgk8yfSZlvs8ro97dXKq5N
6VpF/oELHe0lhBgynDyvemUEkw5oA43uaOXIBOzAUYPUMb6NyrhibOkSBxeYi4dQlLwsTbrEeW7W
vI7nEielQLAC2MmjkbE06FgUZMrA/KJN261ZGG2ASThlVzl2fgeZpfpAqiLZx+1EA2cs85Vhn6Xt
R3NW6G8gJADj9fXnHjD4WE6c4Up3yzsjMr8WVn7Q8+gwseiBl491Bvji7X1f9HUbM5YgpUH6h470
tU0TIvRjl1plaJOH8TUZdr2O633kOzR+ebzreeJV/ZNlHzXSeAIkQ1/yI1tjJFx40NDGw/CRYPAD
pkpy9IoDlxNHZRXWMQbaZp07GwIltJXnZOnqcoHVRK0alSVLvlBaYhQacqcqdHZoB73kdqCufMGl
K/jSgnSAdHOqtVmFhQQhSKr9TuazsWLiwzmlo4LCEeZ+MOgBtLisZdAMrTagvFOGs+p66M4Yymu0
0YZfxs6BwE3JAiPaa4nqDVDDsI55/gaOtOEUgd62eJ+q1/IB9AzzuBna3YCMy9S2nYouy223WtgH
bDHBAUOJC0AraR9apcvKkWA618qm3dQ2v5kBztGkXquzfppVxg2JbjTmWdE0csAYJx2ZuTA7Uhp9
idTeKDybOUGaqT4Q4ZvOPKo/WfrC0B1npk+jQFkFLyw41JV18c8v4hO3nOehTFAXV8FX5TzMw4NC
jjR9+xebKbIdFzVR9KSlqh3kKOkEgCOuhUhBokO9ltMgS9YyHlnL1PnYS5GHI0MQg8lSUK2WbqQo
Ca6CeN43DFJ/8WOP2n/jQuKHbobsvma7bB6QwVa+64RlugUGETRoPpRHvdQ5Zl/T9DEet+3oE9Z5
uTvuSueORPVRGVZadQv3BTIjVIdBd4MIUeYWTdsB3FOaXYZ5BRoo08FMZMfoGiho6fMCCwZCIleI
O8kgA+aO89hbRhny4S0e1V0KxuZqBpf7++0P/Lkohp64oPnElBO40OS5aJXk1KFtXoXcfnYBeE2b
dyei/gQgmvtzyM9DZK2cz4Xn9sqidOtnY5tnCVofoQM+OV4GHCLbjL5rvAh6ZY1DfvGQgtYJ6G4A
rwGElByYJHqhz8ZQhdPkZxWku9lLZT+5TRPUdevHqfVCu0PdG6hZGGeertRGlpJFRBSCFAnvC8Dz
8h2RA3GHMgxiuYp50JXy1DS5j5x+y23laWDTj7KKPaPrvxRj40VzM688O0vOilOFKjjY7hDiiGf/
4pZIpjTqE8Akw1KNlG3T8vLb1CjqSilhwYpgpAVIG/kSHlPp9LpWkmc5pywceWNvBmceD0VWk5XQ
acFVURVB8ITMXgyxSXvZKBZ37d5gYWe85vEDhLh3kUr2JCVbl9m+DWEHvf9L0CTuJcDkgGoEwBRP
nsw0V/PKqjtS8bCgrQOpj0r3+95Yox1dOBIwAO8AUw6KdURaWT4nZawoDQ9BkPJFzTdp3O/tePBT
688q0kD8LekJv7IlvRvMyBxeoToQmhPaj7NxSprpaLrDiud//lhwekiXCwQRCgUyqNEsCzVteFmH
qrHtulHfGxo3tvWYHbOMPWhp/aNtVW1rO8na6ObnSBaWQXorQi3g+mUITo6DMEHrrA6n4lhlSJHc
B1SClIwGuhuq0drEz+f9FOaAQBADt6i9i7NxccLqXgPyzLbqsLCCpj8p1QNAMytX5sJm4hcDvIaC
BLpZ8th1DdvEzcs2JAM/AQD36DQ/aHoCgeQWLb4fVbrRV8Obz2faFR6Peh1Q+Qj2pJtjqAeN203W
YsuYuZ2GDMJ8HQCat5+fhd3DFL4uhg9RZUGp4nr3eqsuc5JbXVjbvxSIcZkVJJZeb9tY2j2M3kAb
S/Av482+tuEOlKc2M7sw00mgppDXQ3X/2De5f7Q0552yGGCjZnfb6EK1Grh0VygaCtAi/nNttRpK
q6G0bUOz0B+r1gVaUT+4feyh+cMT825OU4/S7LWjSWBFadBnD1nerFzMC3UM8SuEYq5o9SK7uf4V
BRTFs6ir2hDKCIE1bvBQel2+aabvhv5AFNWrqt7nmAlYWf3Cd72yK77JxalQqMOHYeRt2L0PTuAY
HlVCBtKeOTAfkhd7MyWbEd0p3XNL315LUxZe3atVyyJJRTybeHRhXU3Vt7r/PQy7ODa8kTQb3OJT
sweZFjhwAgOP7u2Ff77JRR+JgA0RIEOhvny97hHlTTvra1guf5vmQRsOlKGj2Xlz02xum/qoQF7f
5Ne2tGtbIAOlFBkAPExwMu1Y9NgaL+UAGgOIYIAZeuKKx35+14fHsolR0bgr3F9oQtbDZlxxs7VV
Sym0MaGv38R9G2pJfzBdsEGMu9x8KzTnbjLSFWMLuYJYN0rhuJawn3ISChEGGySHRRsyK9d+O/qg
HlEvcicIQqv1ezd3Q+2nU9TOGwpyh85zokwlB1rXZbU1+qHbzFFWsCfeokUVF6bxsykzlnvpmNvP
VVFqDMQMdDA3s6WlZyOrtSYART1VdkTNWbFLKrNTD2NjZfrJUcrkMdWHco0x/uNS+vRxodkCyQnE
IEgErj9u07l01MwJH9dTN9Vu3GeP+t7eR0d1ww4KZCC8odtZp+fqJ+S5zENgr9SmF+8v1IL+9wMk
T05rfazNcm7D9pVlW8OLz9qmoKdx/DWr+4x3nn2oeUDJSsD6Oe/Bx9U1wFIwm4BhAdmp2ZDRLsG6
u7TLfWZFkddpZbEf7aj/ZhdRHK6cIrGRnzb6wqDsu7Ssahc0Q2E2cgi+870GHI6tHahdBS2qjsX4
UhizD+3524YX3le0ODB0gP+NCqtM3oRzmjuMaG2YFpru05gOntnPa5qrS/cwEPN4AMDlLriur91I
Mdu6Ve28C3lxatPvkfZH+2tVT0BmUQT5x4b0xthRbKsxtIxCy3xV+5Dnx77eDJuK3w2gLGhOAMI0
Xy2vO2nNfc3fYgCwb2+ltEi8rWhwo3KAMv2HRrG0yARsgqoZaeMp11/izvFU69CWK34ifa5PNqRF
ZsyAUoQGG070DBUMZbXpK0UpnwxILybiLajhERgAAtiZ/K7cKGxj8QMHNKDy6Zp4w+J6gCYFh6GY
2DOlNCBjDUFeA3O4Tfxy5Wla/CAXf1z6IGNiZrTq8Mfpvthbr8rKC/CRD12c2f/s1cXflz4Gin4Y
mOP4+9p94Z3HxzGAHAQ/Z2/kHH9p/Xf8l+1tF5PL9p9Myp8HXORDa5Px5KZfK4t4WRkdW5v7KOIH
YPw6qc0fDTrN0zPjdeOP6gBVxs6b4u8rv0NsnbR0MV6Ar4YmNxol0rtQR7HRZrYBPW5AiwDDN3XB
mJAmx0yb8nhj5KY1eemgmqWHqebiOUoYOil1RsiIJ9B29z3gInmgGFyl29YqnKNpluNda7pQ74hK
1q7kgUu/F9pCSNkNDGuC+fP6AnIyJweBk3DrhiMs6QrlV8V5vtNid/LLyExO9qyvEdAsGhVi5XhK
UDKQgT2jNoLH3HTHE++/asOb2xw4M7xElIKfb3+PBU8H2g/VHRARYZDMEv/8Is7tCfpWA6qNJzrq
RmDwxNpn6Lj6Rtu5K16/sCgM9gPTiA4rahLyl491pnSGOqinivsqqrAc5KNsCCJFNOO+3F6WOECS
l4FHDFpXmFbDBJL8OIFmxIgaI1JPrFe/MUxaVdyFxiiEHqsHNZuDakzOty1K7744X6CrErww8GzM
CUrvfo/EzcH8mHoqazfeFjMoVZ2oSQ/d7O4b8Brs/oU5sZFgFkDy/FE2vPhuSemUyNBU9eSC4hRy
lielNXZUdf7Edr3W2Vz4cIAKAMwDwBeAKTKhT+oU9pgOOTkZmF830tpPxtmnZgNM8fylbtcoKJe+
HREUcEh2AaWUK7qcJbbVAnJ2yi3wzU2gT6xddCaUjRPbR1ApvnKL/Pn73QRjES4kgtIc6oDSKbDB
chkVjnqi7yi3vhct32rqL0yMv/8LO/hkJpJZyPNokpO0aW0nNUasTiX9WhrUn09Di/mEhq8EoQun
GlcHMC6oIgGvJLcEicbNkrY9OcVV8mq7bDvMZgCW6RUnlLNz4fRoUbkosoCGG1B96XIE0LqxYrAK
nTSFzZjTL9qgcDFISUYybhy3R548ts0fx82Uu6zp40NvOmuNhgXvtLBQCDairoR6h/SWdhod4xRT
QSfH7TYt7bcIS7dOHENtSNsk9PftLyin5v9Z8oU56R0lRlIZGEAiJxu9MpaYO2Zz5OE/cYW6Od1Z
eIAsDD+PpbVNXOAubpsXf12617BY0KWCOEyIpUtJzTiRiJeo4p0qUkE/Ck/eHO0G1/HK9p6xXa4a
v3OFraRSCwdSMEVr4r3GBSC3foEXbxrsPjkVZfLFpn75rez1g6J+qcx8q1tspWS99EHRRAM5C8qS
QLBITuWQEmjMvtROrVuA6qH04ojdpZxuiyauvdGMVvphS8tD9A2YCOADEBiV9lSjswZGw0I7xWII
yvpmj/Mm5vd9fI5ofZdBD+/2N1xcn6C1AFABJMayzEA7TZ1VgXfyVEF8hOmbwr0z83RfmJVfaGtj
uAvPEliw/2fs4wRfvBPWDAUSlEG1U9cn8aYn/ITmso08MU2e2r75dXtpC0E5Jq6AbkIxFAMocus6
QT2D2gbXTiWz6RY5DfhcknYO/o0VtPrglQLpITmISpuos2mtndDOH3daar1bZVqs3W1Ld6iARwoL
4FWScS4jzeauNTp8JiilMa9us/mpVOvpyWhYs0HORrdRYW5i5tQeixp6p1T54GVjNm+SEY8yRLv1
I1Nny8PTMq5c8DL05OMaQmMCGkJCXgYxx/WL5aQj5l60QTslyYxZM83TEndHLfcwkDIo8lNkguE8
7U5NfVadXcltL55f6mLnaKiY2iuDYUseDZShYG1CqIUy9fWPURQ1KxRgRqBs4nfNm1tkEFvfRdPk
WXTF1JKHWUC7oBaMGfZP9eAEldGm0hRyahSz21P4mp/Tka0E/R+qdPI9C4YHHNCP/PJTQ6usWdF3
MVysyLV9NWvGfoiSfm+O2N7UKdVwRhoTVE78rYrwnc1kUHeD3h2MiH4BAWN36Jxh3NYTZMdIy/kW
0oyQLhl63Tfwl72sjkAVUdZK4LS5hu4EeJqbiOQbx6mUwNVna9+bzPTKkpOgHZQXU6fFIelJhG1V
X5tuNLaAkCeb2ydr6SoEOpFgpgfRySd6YW5XtB9mQztxsCbtO0eNTgZj9JeRNN+Honf2UL91gjGv
9fd/YRg1JMiQAp3zSWAyoa5etbGrnWbF2tYReyiTcsua+tFWp70eT8cqX1NbWPIkEB+CCBihC+Q3
dMlp064eEyPXTwkiXqjQHcdmWuuLLkYLmJbEE/kRPMsBHwflIVpUUH7vyt3UbPkueWm+u7OXRt7w
2/q5WhWRq54f98KlQWlV6EmSTotgMNNHLy425KdCvfzNeqapp7/FT7EedJG3RmW6bBYhLUFki+XK
LSqDUZvUUM4+DdFTnwT5I7237npjq3YeeQDpzEv3VLcrz8BSSQMzawCxI1aAtpJMTt2UxjiqmB89
NV3nx/N9lgbVsDHVb06G5kzmVS7SvZdMVbw8e1/Fey5ewWCBRTyGQQdgIaWkYawihA5DpJ0UxQF5
WvZ/pJ3XktzGEqafCBHw5hZoO+gZzgyteIOgaOC9x9PvB549q2k0thHU0QWlCCo6UVVZWWn/XwVh
AlDfyVFNPz2nOZD2nahP+8mU6u+VL5SH0jfyh9xXGfuwyveZIPm2LjW0B4VZdamr4f39S7X2gs2T
fEQaJKLJuFxreGgJFBMFsvxSYU6veVq3e1lptGOu9FsZzDXD8Y8o8iTXouixymgE9xV3UvZ6GNBc
fLZkMt9JfsYpuMj51tnPkdLSQL8VuHDa+njUKzlmba1aPIxl9zim4qEXyieCtkNEAqOQXUlJDoI+
OrQhO1X27f7mrq6YcAPSMAZdQH24XjFlnY73OVTICzEq0ZT1l0IUd7IxfS30uLGjyT9mYbzhOq7p
3JzPYOQcaBwIVuYjf+vOid4g+BGBaqg8xIN59DTfUUf5yZp+NJ99mGmUnTI8+kbh0ve1m/iQ0uiP
I1Xb7eu3ol7cdx5hfBBI2Jd4SJ5veVkwkRYw0vQQah+8WnBLIIjCfdI9jTRGyoX4IBbvfP1U0Q6e
ec+++VX0/I2nY8X5IAqlu4AzAOZvOSQWGH6dKGovuV7+xEljfrz9OHl04P2MrXBL71b8aaSZuiwS
xVtAzV4fANSGZV94c7RJLKJJwyHNxqNZxJ97XbOplipesQvhj0zkllDFNQx/l6X+y1DVz2HW7IVx
CwB+7YmZCxjQguAMU2ib9+eNSnSjHqS5QEhYieWnSf4YqEAdJOl7q4PnYQSoeDB9gE6Hc6N8lrOt
uYm13ad/dE4hiiSIlm1+bazrrTXgj3WCcEjHB6mO91mf2CAtSFsd/SvBL9Qd/5UFi/31SpUqD0wQ
lCRXqh/GT01m96ptfdYvevMQbuXX1h6XGVyL+Ub+mCdQroVFHL2ZFLHsqgpEPt3oWMAiBz9eoupD
Tn261/1HvRmdkRbKitEa72WE2+e+iVnxUJidm1tYgKwl+l6YGEtvo1htLS6YbzY7IdM9xzKSrQqb
PP/MwpQCTYXXB7Lj7KYsbLesDiFjWSFBW+cdJZ/pAe2DQg1Ar/K9oQQPOagknbfrmvgslpntkZVu
p0NRFL+CUTpaWKCkD8Es+ZFDZTdM6VkqAnrfxTM01BvX79bokoGUDfBUaeghDFhY/UQt4FSNiWab
qu2Juval/zFs9rVyFr1d6Bs/7x/Aijh8USDI4Gtk/m+JRKHokSBVA0FW4XeW048gcVXaqSJQDzsI
dptq5AHvt0rnK84U1hQ4bpKRpCRJ412rnmQFGaZOksHxsPaZ/nfqMVRh7SwtemwZ8DA+RdP3pPyh
+nspVVI7brZSav+fL5iZS5nqgqN5sc9A+VhCL4yyS943YlQnP0eFd2lF6LvNv1PpVyBE7/1eOxtC
/dOjlN8CZtEN3fH+9t/e93kfTAIS2j8BFZrvxxvLNgRJ5s9YS67+MdWMfaDCXZ4eWhq5Wks7lfEL
TTj3Ja4Y02uRCxOTVbmfdikBkCa07S6MlfJgTJPyKjdRvzdH+PLUSM1+1Crju1WiJE6ThqYttIV4
uv8ls6DrS3n9IYt3Jo9MPcSoy64lRMJhSILyebSm5KBWnfhyX9SKAUAWJWh6bLn+nPj1PusCqdmc
OQS3CtRDpDILoKvhJwgws05zhPpdCLC+YufDsC+8HPqAp0Swp0+N7ujeu3Q4mMN3g0qhRHtyS8Bv
Qzy0dSy3r+71Fy52w/eDmD4AmRRd7v1Qg9CGAwuMUbLLtucND0XynonMQyh+9sxzml5w/3zpKSTO
aqWtT5mt4c3BvNmsxXM7VdTlJv7ebenYfQ+1siQ6ZEP77pSUTlrsqmgDGmGJO0lIx+IZBaEGg4sD
1uP18YAcZgGXbMquqNS93ffv9N6e+ktVmHakSWfZ/FFGxUmix4bmw6w5VNKHEXihJoC9tDyMvtvG
julvfNVvPtnlPvA5MP7OWRhAYK6/qpSLMhcKwmeIyZIP8hjW+8zvhp04To+VpwjvJi0KZ/ho4zXq
anAqrEzc+430InkGeICq/pfRNv3O8nTTKfMg2YWW2Z0Cq/7G/+RahM3P1Cy/SI0RU6dOspc8ltOn
ljaN3UA3pqNO6Xju2lr6F0ZnplmbXUkmCpYJ0/nJ17tO+J0C6TtIwsTxJZcs2NbUXHByU39WLB84
1RxUSRucFPPPnzj8StLpc2BLCnWhX6qZNrICypmrd+qupNYG8ZJZhHA428Ko25C6bDXnLvvwZgWj
sE2DP2dJ49Jv+/DGzuqGYHjAhCtuqrcwVHdi9X7ozHzXhknwHRDF8aKo3RjZYR1nJy0HH6aYlIsf
SxW9RuG4qyrf+tYXjcQ4Qpn8tHI4UrOkDC5C6W0hraxYAp5+sjYzuyPzjouXiVpPEpVSp7ighB5L
Ve7soGzlXQuziCOHXv/H6UbgEtBumMwBu8DLvtbybOikqG06lfLqF1kNKSP/ubphMCgMM3/A1Ki1
OG6AgyrVT3rV9QA+ifJyV5pMAegv0GbOqDunJLbrz/ft/fyTi5sL6DR8AQaVY2bUF2vK07wziiZS
3YmBmlOqiNFj0lbgcgam5IhtFO2LVi8O94WulApnaGWaAXGlaI5bAhrpGLFGTULNrab8C7Cc51IJ
PnihdZra9l3Zub4PHf0UPqhes2GqVrw44lRq88SIJDyWaaLByqxS60zVtSrZOjdA3e+jXAMLHpLp
QxgzlWEzt/Ozyvxq43BnG7jY6fmlmJl88EsJla+1xzP01gQZVHOTzrJjCklB+akaN57v2yhBmYfP
wErDIQZXYeEl0YNHIoo6hhtXoPn5ICrZllBuDSWubSIlMkouM1sMLSPXSxlSgVGEUdNcsencXlUc
I/g2eOfAD/bF6JGq3SQBu83wEIwwVMu90Ilql+DGHbzvbVOYmjv4O/91LrJgd0R78u1mtMvUqb7+
SreaylauBh4QdTlTobaCobleJa9C3RZ5qs9NUll6EONjCBLL6KdOFg8bNYY1WaQugX9n5shSloTt
8lD6LUUk3TVa+Rjqwl4qJUYDhaOSpbYVfPnz+/fbv4PdjGQ0LCjXS2uluqRFRDLcRngEcFxr9ll4
zHM4huX4pWvNi6Xu0nyLtfRWbUAAZkeZ3ZrnAH9H2W+elqqks0sbPcNNvX7vZ1JHwxfxgqVDvzn0
O11JI8eqhi2C2Ns78RuJnluB6jB+uLh4gM9MOfGq6cpVPB4KKTpVcbRFpbzSxXctZRGnjQI9Trma
mW5bBl8UP7YnCWwdIdp5Zn5Qam8HGfBz/1lhPMMK3NoT7C740UXhvtiCIL7VJb4Em47nIFKlX+qS
IZSRILa+6RaluE/DR1LexdjashVQhnTua9LtC3wta1Hs86y67HTeCjcLomd43wjD9b2SvCuSacvo
rDwasyzSqzhEDCnrs3q9UZ9k6NVSqyrTleYtFbrwWwjfJriTRbxr/YpWhLySH/xUh46GIZJHvYz7
z/eXu6ZKv6E6kE+ldZkdGeJ89Lq+Nl0hAOlSbJreVgpVPd6XsrpSZgIkmgx5kaGovV5p3fuqOGWt
6frR+6Eo7CDV7ER5lwISPIjpMfJKLJ+5i8Lv9wWvnSZ2lmQa+QZI6GbNerPDstENbeGzw3mZlme6
BYYXzRcfjWAQHxW9F89/Lg7QIZpNaVIhZbiwQrEAcWgXT+bvF1EQ3vXV1zAgeJG2kihrx/ZW0MIC
WIOSj2U5mm4H6gghM0OD9v2lbElYnBj0nmPbp0gQVVe2Po3Bhkqsmc6ZR4/8Iy/RDbj/wBSIKjSi
6YKNZHs/upf2nTIdASbTtrJqt3mWGdEBpC6GAHna9cWhZGmspUMrmK6V/+VlNp506++Sce9kg91r
G902a9uGiuOJzSAHN2MDoVmxaYluumkMrAIdhZUDNa+2YaRuPS9aLSneA4lCdZfhvGu17hq9Haqq
NtxM+JgPojOauZOMG0vZErLYtyKGY1UMG8ON5MCuO9EupMf/WchSkZU2Mz3AJd0s8R25eKIJbhdu
NXCsrARXiwhwpgRgUnjh3VkSobs8BqI7hv4JEFCXdiunVKvd/SuzotJEUZgaErgi6L6zbrwxNpXc
91oIkoSrh+HO8vN3hX+JVWC+1M9TAlh5PWx0rq1YNwWflVZz3sQ5k3stcMymdMJi0wZsHHXtg+Hk
SmVbWxmatd2DwYe5XLxGJknmr3izrEz0h3ZMJ9HFd+5OZpjsYiEzDsGwVetZE0Tbi/mfRmO8/mtB
hi+IYiOzf5GWf6300skC67mr+g3LsyqGrk26XzC8N3lXCp46AOiIURiwDozHIHrfah//XBVm/37O
Z6ELS+8+KGKxUK1adNOyscfqkHXdvit+dtlneA23qtPzI3Ydh6kYNjqKgVOZOfnmBb89IIIimuBQ
A/+p8R6bMt+Vuk6y7qHdCDVXjBtzX1QHZ7NDPmWhCdB0TmJkNKIr6H+r3i8Qzu/v2tbvL17rWpJj
Nej5/Wl8MvNv/+738bPmhBBu+28v5c1GKYMUJXrZQaxrljVGE7yU2KpO9xexpl5zu+g8zkXeY+lR
lVoaVEVEp3yc/0yU0gEdD07BDb9m9cjfCFnYZk+TBNp5ZFbShYBed+/QY18Lvini17zfyqCtmZm3
K1rYaLn2/bhraMano/KoyN+yobVjPd5pW3MhawYUEw2b14wgAfz1tSIrI6zYHUc3z1jltld/GqZX
Jr8V/ZBu5S5WVW1uVVcotMGhsnTzG5/Atbaw1TOe2GTrMJTd14O1XdMYz6A7dZ4xX/bdqlovTYT4
TEyk6Te5UV9FaECUyE78+PAvJGGheXtoTsIGXG9bIGiTEVD4dHXlkKq2VhKOgsy1NTu9djqzdaYc
D3sEhalrMSa9c0GK5+NqrWW3T420F8gRS50BI1ZAsXrDl167R1TD53kTQj5SXNfiijAOcoUUgmt4
sDhSqeb/2edbRC1LABqyw78benltcA3pL1g82mlEG5FmhHOFv3zM/MENY21kfMw8NNqDbrV2E/q2
VLWvTe5fBjHZedOGoqztKyjKwCoBa4/PuHDmPEatwkqKJXdsGrBmPuXmsxUjajxW+i5PXu4ry5a0
hbJMeqEXHvPgtH4GdqUW+9oXe2h3bdM/TMK4Lxsl3/BW14wVKRlIQObMDK1s1ycpZnFSSVBruYV3
VBnMNPvuKFs/oypxOkYL/nx9Bh2JlHaZwKP9cSGsjOJOjWkhAr2HdmXLbcnBmP64i0qbHkxbC7eG
FlaXB0EpY0rgaxJnXkvUI1+RhhxFlWkMlsEy6TK4adITWWeczK2uibVrwUgoFpKHGG92cX6mHk2U
CmvJLWAy0R9k71GLNmDkVsrEuBNvZCxuejqFuaXF1Kkg3LDp9+L6qU5jfuglaTeq0HhlJ+phXfi9
2UJrWdtLrPIcqGkMRC9faF7UVq77SprTeBOwF7n/vdcFB5od3M0Ns7m2k2CoMLSHyz4HhtfnJgWd
0o4+snSg/71Y+5SVhdPU6Yb2r4vRSA7OU9A3ThNPEEg+DPMSfr4orV2jIH2yhYa79tigDFQq6Wom
ITjv6xvPhjxkKeCISm7vlw7Epb4w2pX5PA0bMeHKs6lyLkzlkYxnnnKh65le1II6xwJDEk/2QLnu
JOf1FsXHympmMzEni8gYMfp0vZpJlcYhzwbRNdt02PuKWu+VSbI7f9j5ZiFsWMSVAyK2IbkIjNvv
UZJraXmfa0rQ40up0fvIeJzq101+s3URM8gLRpAyw+LSegRMrdfyQgOlY0HYrj9mY91BV1VvnM+W
oMXNHcw6LkoW6+rFL5Cmi+Bl1Dac9FURVGJmfF91hvm93q6GmrcczmsZp4xJ+AfeLzvbYhtb1TMm
72Z8Xy7IUs9SIRTCoA8kV5E8KEpHSz1TNf18/6lYVbN51g10BBBtl5C2PfMtWiwVkpuofbMrPC12
BFXzTs3EKHJo0Vp7X96aXZ29TShYGVy8nT+YaqvX8jaTXHEq2zMMjdNO1crIIdUjkisSgr0Rphqs
wyWK3kWMVUhyAepev9UBtbbyOd8skhmD7GjZt99YIT6PEOFy5JHty4+15X3qsp0utK8bS77tJ5kn
F03CYIIuE2z+a22Re1EfAa6V3OlQXab6oVFOQWIf4w+4jM2GZq48HrAozB1lc7YPm34tC1BRRjJ7
ZNH5ZWvFyRtxMOClNorioKof769sxY+aOwroXoQkAki4xcIKvx8HseYs85TBQVcwacnVv05tsTOV
T625YaPWpVHcwrrL9AbOf//GvkuUrMugYmkVL3C6B7a0dtQfZbWTtuAf11SDR+r/SVpY+KaJMP4p
kjpoto2/i/Rrr/WOnm2c1ZoVeSNm6fQmvcXIc4/TVJufQRlzxOAbBPX3j2j+1EVeZE5S/HcpS7An
fwA1GTJQ9ME2j3lxbI39UzM57Y8+2VjNmubhcgIjCcwsl2pxPJNlll2cD7gSSiGDNzFle9UIqzMu
autkaeG/gxxu65W8WR49knib9M7SS0MZeaHuNWi2DOmalitPky17/rn3uy9Nexgs69yphR1OP/o4
+HR/T2/OjTTTbJbxMWiZo0n/WhHFKlS7qpMFV0jzd0J5jsT01dLqLQ/0xmzMYuiFnTtH5oBzGTIA
5CRYqie4SVruJOuD/kMt7ZI5KUbv/EMbluch20imrqyMp4BCLgNLjNUs4/UsnhhqUMXgEtOCNBM8
dpNt9RsquSVk8T6PGP+ujOXgEornINzDfqGYX/74hK7Wsdg6D6pqJdUQEeg1zIe/em7wFmXIzfM8
B8pv9mqhekJpEdT1Y3DRH7JD9cdvBr9OUwm3iZTzPK13rWNdmPDzBifRZ0/k9G3ts2X8lQwHf3ho
8l8+3PVm9+dqPeftZzYyCs0koK5FlrpaQKo4BTBt0/1sVWBlG87QbZiJG9s6L4y80jxXwocvR6N7
P6AU1OjBBR/bEcSYno/altKHsft1Xwdu7NG1oGUYJWamLtRQGV66yCP4/ZyGF08/MngIMsnxvqhb
jSYTNMNXkXhiTTePricoYLBq6SXk2pRU8BLfDv/4teCH3wpZHE9XqyRIJoQIAQhrFhKE+pCmf3w5
kcL8/+zWmreYzt6oRV0XqellMr8BPehkyUMWbJzMbVfFvJQ3QhZLabogJl2opBfDp2Eq7fddauyq
Iv4ymt2jFQHA3nuVLbfqPhjpQlQqRgyL8kKfojNUBcNIW+mLtQPU5/hXBU2GZvTFgx8ETT50WRhe
rOBSaAZlqmO5NdK+IWPJp6VOoxoFUhBeButrJVrOfIdL0B3+XBXfrESVri+xGgdWXlespNI/anVh
wx3XytX/KGRhwfusHotwFgI7WAhNkjQ2Oy30N+K432hBV77LTF5EqwQ9PlwucoPXa6nlMMyrVEwv
dZfYsRmcRs+3YxVAbsds40exLfZ5m9sgA1yk/DNAxEpSHbo6pV87duLkJ8pzEmv1LIeFPVX97v5O
3xoy4vMZE5YGJGLn5XlaYtAX9HHll0KtaR02hPjQSnrqhBDT7kelDTeMzO17cy1vcbLwCflSbAT5
BUbfnTrVO7jO769oS8LiWOOkDaamj/PLEPuOrv8Mt+KFW2/tegmLZ7kTvTHQNJZAPbNrZ8gv5Ag/
Jf2lyvUdadG9Prz+b2tavNLA2xJSFkl+UXJtJ2mPnSFu7NrKvb7Sg4Uxs/q8ylsvyi+tdBwmy520
By3eAmlfFWIQPoJVTe5pCT01amHgJ0ORg1VKJELh9ktXYEO8rPr55/s1v/+E6Fw4qurXdy4OxZwB
1zK/pAEAtczMh+oT02FbzVArl4dyEM4NmSDo8pZzy1JNH7fA6PAlhSnPcMwvfc2s5RYNwpoUnAxg
DmbeSWCtrhdTN4nVhng1l1jYp4X4Aqj4L7U+07O+1YyycnU4GcbmDHw20KWMa0lZzyByp2f5xZqy
3PX0QD5YYf3p/tmsKMFc7gSIiQoCzTWLs4EeyCzUVM0vkejX50Gq/L+FoY/shvTdlolf27q3shZb
15uxTGoYWeH0USyrs6b9NfAmq9kWmOptWxxBIxnbOQ2DV3iDItt0I5mTTueGGsIhwSNwprg9FlXl
KEqy60TIfkv/XRLo57p5vr+hK/boSvRiQ0kqpTMyBLeKqriN7su7BFc0yPdN8sOKKtsQkksbgil3
X+7q5oIozqA6ziLEJdfaIsVeLcVVnl9qezBfEtEOgpPRne8LWdWWf4Qso1QAIsAS6bjJIujWXvGx
jaC/zoxuq7K1pvrkF0jrMxpMfn+xifSJwsLTjmhlE6gPSp4PuzEph40tmy/QwhcghQZ4yDwaAoHx
4oLJZqXFqucXeE/UBYXUHYz2iUzY95CxVttS5Y3oe3X3GAZBH4HDAiHo+oiUvFUzyCryixnm2T4e
p3wvJJV5yMVA3lja2gbC6jQXYeBcIjN6LaqOW02vlLi4WKV3rOWasVdPa+mR+XN9oK0I40ELKjMS
S6VrpZQvyItLbT6POly1REJ12u3vS1lZDMmDufWLPins++KcmjAxoadqiosqHkEgR8K/8LtIjOAS
zoiwxN+LkwmaSEiCqisvcVg8m3ni5sH0U5WDn1qmHO8v5lYJQNZgiIbIANATqrfXJ9MmaZxJVphe
ouibkH8mKlCNl/9NxOLwZ0bCtsuj9EKxb+hCmyELKft4X8atmWMZzDuQqKXR9AZtbQogWKl0ZCRd
efZ0oP0/lv2j6b8qyVEEn0bc0LR5W67v6rW8xbaBh03ZTEaeRb5CfBydOPvYm2dxi2x07XjwhsCt
I6dOKmb++zcJYTnmHzL46aWAgynzdTcJH1XAGe7v3q0U3CENNAhm9X4LupZiRrmvC9mQXoZB3Q/j
a6dmu81k0u0RIcRUKGYreEV4EddCyhLjWeoE9305OTnobWrPrEH3KwwGh2HL/FjnWxict4/QtciF
3W5GuTHajkg/0gRH6j8ZdOmhEP1W2n51/yy6j9U5RUs7wvXSaCwK9UGUkdOr+5QJKQukgc0e2pXV
0HlAAwn+MXXMJeD+WPAIxbqRXuQicQxPIipLSRqI7zeP6tbCYaXfSFrY0XFKxaLRkGS1n8Ph0eq3
wANvBdCRBQ8GzgH1OFoxrzdMNgWJhNLouWV6yuL6MIZb7Xm3mzWPI83Nn/heNH8uTCiMDIpU1Lnl
Cm21j4VPfjox3J09zLwC9y/PLZrN3ItF8xLYLQwkEf5dL2acpKJSlNKjjeJH1uws8RMFD9gmPFse
bWGST53wwLCzYI5/F2QSiubiV2elCffa1gDNrR6Sz4LIkbatuTV9OalXRFY7Kd0E3Nlo9pfC6JL9
1FMmqCwxPW2set7AawsIsNyMk0WBmFZLaz7iN5YpqCJ6X+PGoxbSHAvzZxNEe6XJT4MgPwxp8qxn
Ipn82u6Sv8Ni+pjL0cbk2cpi2fS5RmHRpHqDbNgDtVYT5QhuoXQ7WbmE/sfM38o13dp5AkQGxHGP
ePOpAl6vcsjhX+4bMqyl6h0sfbCxjv5oHcbga6t8u7+lKwtCUSmEzP0DwF0urIgJI6lSdH54AbPx
78T4mkkvcaZ9ui9k5eZhQHgqeSMZ5VyCHJZ12sSlFvuXcCjb3QTYGZgn6lafysq2WXiw9NrRqgge
w2IpctKW00hymm67R1BZnpT6KVJfpLSDLvjv+wuavYdrPSTqpcINGSCsA7QRXJ+QnMJSEXgCiTqz
26UBGOPT0VPqA9zWTlL8KvWN5P7tKSGPofr5lLhhSyqfNsBlngIrhJ11PKnBdNEKwbUA0ri/rOUO
ztlp0hNMbc/gXPzn9bJCdZiMMG5JcoZp55a1UFJCSrODmAv4zuCGOhG78YdXitE7Ei9MGND3w59L
suE08hOVKDS61NmDIH2cS0rNr/vrWuofIpiF/Y3ASxX1prBYe6GRyXEYXwKD8Zx88N/7Wro1pn27
eRrBBlhDKLpMAXM+wze2KezNCMLMJr54tLCZ9FZ4hrwfu/57DmJhBLnv/TUtVWJeE9OhwIfRLGWw
rIU4+HJFDRy3i1GToo0gOWO25a/7Mpbe028Z0F1a5JRm3suFPhitGUaVNcQXOO+dsaAlJ/+mD89g
GdhD+yGt7K76+ucSmezlLZmpVVng9aomUHzTwoyTS1FJ36s2nJ4hfe7fmRj2XVlX0Tnw9PE4lH19
jMt6C5Frea3n9fKqgOhE+gLEkMV6xQGQ2kqMkotqgV8RNeapaLUvjdnv2n44KtPDptOztsP0CIJI
ze0GS3PxoA1Vo4ZQ/SQXc4JqiIlfxfH65qCKpWEnQhw5WqLk+7QSPbjRunrjvt94ESyYOJzeZMwY
ubxl96zQCq05aEl2mVoTZzUsq6MmJZ0DUre2M+q+OIpNUe5juWhPUmFF4GIOkXXOhqFV7EzPxj08
6t1r3niJG6ZV/ppA/fd8XyVWLi/z+dD54eLOPWELW9v5GpRNipRc4GiK94mgVl8TTag28hI3uE2/
t2KmQgXAZGaU0a81DxixzJRKE77tj3nxK3pHv2N+1D8AxOg9xrJTDE7xUxFO99e2YjPmtnqaHnFn
uGKLS2wpkD5OEsdfSL+q7mfwJAsP6fvo430pK2p9JWXhlqqtkafUe5JLnLk+zlFc2JLxATysUkts
cQvmZ96ot2/jfzbynzUtrrCmNIZfREpyaVJtcHq58sGu0cS9lyiAg9eNv7u/uhVDSK8I8B9cXUBf
ls5F58fxjP+TXMYctEbe+4dU3Xh+146JZYH0NOOm8GvXuqElcVtzg5JL3hbQ/oqR9UhQFDxkUmI8
53Iy2UW15WmuHRpNKhhD3Gqy3wuZZJDCJk7Rx9Z7HvdwIdvS9D0of0U/72/figWCv4S8DxGLSv5q
IWc0g1I0KsLwuhMYKoUr7xUayvqx8LJyP/aCdibdGjyNufA3XbNbpbFV6TMS7BwzgzCyUBYhZjod
WJz0Ug7xATqV0S7Kv4yS/uxq3wnV+6kOvmbxhsasaSjONflHi1QZIyDXx9mrfUkfq07mwYvtufYJ
o4lXvTf393d2TTF5oanF4MwDszn//RuHIAu1xujhXrwkzUMNGI3iPxZbJf81zWR08nchl4nDJc5b
r2htP4qzjNA2TjQvDJJjVHa/Raz6e1RleashPKcVbI5L6J6+XkzY+WpvpUV2GYvnEPrKzBcdILij
+kURbTEDby8/pC09BV8rr7GF4l1uQU9j7Svdt3uYWANPocm6MRiMDt/V/RcpOMFO/FBMW5Hx2q6/
/dB5x97selvw+V1UZxcFEF0K1vakHKY43TjbWxUimAH3aSZmJf+3HMYX23Lsx5g+Mbn7GL8qxNyT
lJyAJt96lm6XM1PU8PrQ4wraydIMNGVLN2MhZpchzW0JzCZB+rtsI1uccmfGBNF6+oma4KMUvzdF
gTg/pjt1srtWOwTCj/sKveIuzKwSKqNEEBYzsLuIsLKeYbBR9+jHqQ6QlHlPiXVsph9h+oCDcAia
/pROMpjZkCMOPwotfCmVyhn1X314uP8lNy0MXNurL1lYrUkvC0EW+BLd2Knjno6nd+2+O8Bgcg6e
zYfurLzmnR13dp0civxpim3mL+5/w02BbfkNi2e1UOgHAZuaFPPuS78PnHhvt1+ap62r97tJ5vrq
Xa91YSPDqhGEFEKPS7lv99KhuzRndS99sA75A2/dQ/wSPkxu5zYnY/8MeuxBOIIafORuHf13v07p
+8pmLOrUHfNdtgdt+GBsmNPbl4rvI97hLszx25IHqxyqqAQINbuUcVwdYmXi/ptG5UhJ2x5FLVL2
daB7+yxrto5g5RYiec6RyMQMkOhc33VlSiJdjqLsEk+C3RTHsnWqxK6b8/2TXhMDehNN9fPcFwnP
azGpgFsgDmV2EbUkIfKBNULNH6skcMKtdMyyjZ+UEkMDlGH+S9o4P5hvzFcm95Pf9nEL6fhD4LeP
Va3s4upnEF8qCGxdU2ncqm8/NCBN3F+kyg+/0bL/KximGvLkZGF/I929EVwEtWwJVdm+CpMpvs8Z
k7fNTPM+/gspjBDBGEMalqzh9fIi3pGykJl41Hj1z4lclWetk7eg55aDl78XQ5WdMba574w8zbUY
r6I3sYiV9nV0pIP6zTzqTu7I5+KT4jRPmWrfX9QSBfRG3MKhCJSuaYtQbl/7kDYILRzifRUN7Ve1
14PdVEQt4awwvQvS0QCUUMpcRfeix0oyWycIjXA/TX6zm8HQnjRPI5SHT+ucDFl3EIOpP9RCrB9V
2Ss/lbGVPOXi1J56PxQ3rvHSns3jQxTNQecm7ibJZC7OZiREVevQ7F5ToQh+KCX6nTEu98zQt8R4
BZOdu1xJkooxM/g5yK82D9JoSt/vb+biwfv9FbDGU4WkmRXw4PkyvtHDVjG6eoyS/lWNlXOYpnYV
+Oem2cKDuFF3Fks5CC+QhL3Fv67FCMHoB4Xc9hCXaskXQKJ1Ary8j/zj/eUsbMd/ljOjkM4lFNBU
FrZDEbKYaY6qfy1J6u4SJf2VdVbsqMmo2V64he2/unlvpM2rfrN5cmRqmQ//86tuZSBe64mwn5IM
wLdaEA/3F7YuygD8kqWRLVlsYBaX1eCVdf+agJFeyt5DknY7I5w2OufXz+kfMYtHtvS4KQoskq+B
qX2Aac57kDsr+LMU5H8OiTYLxqdAyCaJfL1todj2RRh0bFtUHTP41/SyeujNP4yMl2KW7lNrMTvc
NYhp5J9N99DDgtlF70t52P+Lo/lnOcvUoBFPhSZoHI2ZK7YxwqhQgy7cbPVXLN79eTnMJgGFqfD2
k8FYGNnCiuUw9ob+VYzK4K/c8BLHDyqvs5nL6vYq2aIdANfjTk3irQrJivIRtGrwpRAY00awMLhJ
EfUl3crDayvUjpnAa69Xe0nYErO2QpmJSgoxpHZJDF3rRSCF7JqUD6+euS/UV7mGXjUhwqoCltaC
Nlqm2cYzvGIvQBHCTohU38lDLTZVLmqGIOVpePVnfPKyog/XEKOfYUAnmj404+m+qmyJW2ykSQ2x
i/R+eO37/mAZU203SUwQDu3WTvPMjTzKymWWaccBgR3/xsR/vt7PppGrjLam4TVL0pMqdkfG6jZg
ZFYX9EbE4ioz4t0D9CEPr3ryWa37XS08xuo3z8s33vxVDfxHznIKIqtao+xlZXiNk8+eCAJlXDqx
Nf65YcK+4sjMHZAE3YsNs9rINOrGQAH9xlGaH1L90Zte76vA2kreyljsWNEGQ5/lwvAKiRNTw7ED
oK3TeZ/uS5n19sq9xFjQmAccPcMPsCwt9DoTijjxqmB89ZpJfB8Q0uzwAKNTWUjpXqhC+Un3xn6j
mjBvz61QqjGgLgHupS3ub2k1bUtGY3gNKlWfAbOFlDsblON4mEK1+g42h/qZxjpIPgPBq8/3l7zm
UDH6C9gynGAi/u6sq29e41KYJiEV2Nk+Kp7M6SQosBWKoKecO+a/ejl6bbWT1W9YkLWdZkpQw1+c
SzbL7JauVdkU9dH4qravqpDs22AntF97/aEPPtxf4NpdQwT8SAztQ6Ky2N4wpjUhsILh/5B2XbuR
I8vyiwjQm9eiaaOWa8qM5oUYjTQki96br79B7Tmr7mqeLuxeLLArQFgly2VlZUZGHA0LsaIZ1F5Q
JDpBtlm0lUDlUVquraaxUIUtjfugVmG2kJEl05ADwHGcQqU5Ws0wxkSjtd57VjTNKYpRJoS7pnAC
RUagF+H8LyYWN87y2ERfLii0z5dTTedEynt5Ps5lDTxR7JiZtR3b7DMVxjf4UZ6LuVhICDQgM4qe
Y3BV4PnJTG8vqlXWV313jGQMSwN/PSozdf8uRL9zniTTxVIutlB+Qse2huD/i0j/ZKtKylynjWB2
Rz0evLyUwcAGgBRUZ2WZM4uXpwKmFrJOlNjQ6QlQ1vk0FsnQG41S90gzd64+3GK7btRg9LrgIzVK
EnYl6aL4qdMFjsteHNmZN1DxhEfODlRmmFLUu84NGxluu2QwEbGWEJmN381oH0eo1+MOf+sDbcMV
PFiZVPQHA5oF/g+A2HXl3GBaUWsu8lg81oBNQeAFeuyP8ki9Iu05NbJ1S8g0A5aCgjA7NDOK6zop
qHiU49dSBgRmQ0OZlNyAaGUKgZAHwT7Y/UGlwmYjQykex2i2xCPk5O9KuXX1jB7Qa1Yh59xSeihH
+l5knKhhbXCnRpkngBRGWtyhOHgMm9huop0YfuD8T8r7P/Rm4GoA7mF5zwCUeNE6QZFFRVYXY4s+
RGjvyfRFlyt7Uji3woUX++ppWjgElm5g3Eznm6Jsw2aQkkY6llH0Jk8qugycTJXu1Kg/oM7YRbp7
fVyXKSUUNYFVAnYYb96FQ/7cYthLoaiMqnrEafRmCC+hZWdjppadyymhkEsYTfACd6VfiQlUa35z
zF8uH7RWAIjArC7YEvZx1deBUGj6bB7bpoOyxl1eJBsIvZM5cwvRt+I/5fhG58d8UylbGieurv8U
gD/mzMLiVc4PP1i4oI+5MFLo+BbmLFpTruRBqgfHVKijpXQt3AzooMFcSDxAy6XfBqwVgBzUfJaI
h2UyjM0plVJdjvxMVIlysIT7qsG1VNpB8syZ2+WrmVGhZob4AhVQ9K2wj/AhFKLMmLrYV5pU24dh
9WMYYukumXLZ03Ihe7VSGaQOItR2mlScd5Wk3zfJ0OyTvEUSSpA5AdfFLEP1dyEOR78nGheApDjf
alqpxEYp4Xt6877pn4Z8cBND8TijvjhCsAIhhCXhvNR82VEnANxL0deoQyf7Y9z3zvu4pX9ie3gr
IF9Z2iZJXcOxKBkfuIxql/fXl3W4dQAnkCtlcbelLAWI+/vYH82EdPOTkflR99iaMWASf4qydmVU
aSaeeMfF02mxCqz00uiHRDS7f0UZ+pdAuMV+UoWuNoEyS8sdzrwuF+DZbmJsLN9wEgRgVHk/Rcvq
/UBoJdvUsdy4IP2fkpTPBiexsz6PJyNi9ooQp7nci23sd+4wuFSwdadzQlvqHIM6vFosb/oYr6tq
AvoVOxgTRkoC5SOOLE50wTZfL8BUrBC4zb5S6DiR57OnBFbWhQP2RUPKXXITPlpuv0elrndFp74d
tsITmnl51c4LX7MYVRC0IeKHUumXGPPJksVFa+iJjHFR3MQ2qFycyEhxH7fmsYmTn5kccpbtwpsz
BplVS9MI4K0QeyTMQ5JZ4Z7K77X+Qy97jqE1V4I4bSEEwUEHvfb5dDZxnSayNsZ+LKnU6XVIAKSI
GO3BFHncSTxTzL43olQG4whMTak/CWCqtwKC1wZvg6weLzwdUPVYriA2SNOzMBlnOcDxEj/DQtro
UfvYZMptPO7TtNwpvwa52gmpcJcYPHpNFt301+Y8sc3EUGmg1GhLsGJfNew5tWPTKT3Qx9TBeyXc
VjIxkl3YQ3WT4Flz3ausbBjQ1YJpE2/RpZeNWcew1mJd6nEsRKPYJdV0tNTRIilwxkrXUs4cr6wk
MDML1yYeaij+MMbSohWSIcZK1lDUtfFaPApAt216U+GMauXcoVgC7n+kPwEEZlX+8sFM8SFYS+le
6/xKdWOFxLWb/UNyg2XdYAegX6QE9aUoc34KUg3kqzn4ynxE5FvBek7SO2pKnCzTRVS/GEHjK9wI
2L6BXz030oVdHXV1Sn1Q4870ELe1I0hHKm0gR0fGsnUUgRMEfzF3MFfNmUnGjSRKJOOdDnbs4g+Q
sVFBfuSO+fYpf0iGrROIiuvbhtf/cVkV/BonEgdAAqOWxXYqSPmMEDHKqD8rdvanuMt+qu6wmXe6
XSa7rLd5ucj1ef22x+zGhmoVgI2w13d767VMHyMR9CW2WgE1ueGBM3jGmEXM60loqVKCZjCyIDaI
119o2sboGIKfWbthNPG04OmZXD4tmBlllrHXatqlFCMMg4F06lMlkjFxSmWwU2V0k+AzHLwauRpt
4NwO3LVkLvRUTxVxnLBnpd9FR3e9ZG6F5yqcfNoeesge9dC5M/vItuhd1/BagJe5vNy93wu7eIeT
W1dFv5+YgYjbn1Qhd9OynxEnVbl73XOuRUh4sMF5aotINKod52bqrJyKnubUzw/wEUQ2NtAEj2XS
RG4tkGG+GTjuc3UPnRhkMiQZgPqgrcZy6va8pRGBYiUB1nt6/bg+sq8I/WICTwwx11EVQFxNlmAo
fpn+lL5xY35mv8DZMrjpvZSR3ylR9m+QPifzaOdHyZaer3/A+vY5+QD2aIrqSKcW26eYSHiEFqZy
O3hQQXeqp3Zj7ByOueUcXBsvezgBnJr7EeZGB1KsP+XPB/W+dJXIHjcH68GhnxrHIm8lmYNZRq2W
gRiU+nVw26vArPoDUg0SknpDdCyeKOUhstaueYjELcyIKF6hU/B8rwpSXwCajRUdyrtx8KT8T/qz
Lrzr87g+jd9GmENfKSGdwqKhflDJULOd9fdIriU7nkaeQs1awISzhyoVJJSAwmWzlHlC8wb6SdRv
AciQjP3kBTvl0DXPmr4P6e+q3k5PEMYCC7RoXx/k/zgc36aZURqNjI5rqAz65ngfpJ+NfqO0dgOF
1Cokk3jTyE5d/daful+0s9XmJVQjEvxOwUjdVI+a9aqaHkWrxvWPWl/e729iPF6WDRWIPTEdIRUC
R6uSzsuACnBApOcL8+Bet8adAibsQY44iwujwGXWRF791bOb9iS13kOtf2jbGBfbXk/tstyPfyIq
7QZzO0oeTaCICLhfbMszLtpHRdl1afSvTtb3TCwn78T3gy0MlAnL6ojZjbzX7THb9cR6Dh9EXrv3
4hQuncbfllgiJA11P00vlknQaolMUx07jQowx/W5/h+u8NsM4/QL1YrMcsCALOtZNtzk0NckUUjm
mK90H31yrK3kbgBTRkIQTzs0l7MUHULUCW3YAvagZ65o3YFGdVP0T4u2zCR7lfWc7mj9PDT2Tflh
NjdT56XCDn0+0tv171jfYd/fwd6tupWMnajCleT6tphtDXjWjTrfpvqE036f6Xc6ddqyIbLmjKDO
H4tmKYeAefOQNI9CsO2EX3pG1CPnszjTw74raD+XSqpjevo+ehNML2+2UwR55Hs81pq0eFS7ygbN
/r4ut4n1W6ZvWU9i6YiE/6RQN+9UAK235eTllZNqMQB2t2FWOHNt3CgDSc0JCne8ssq6qzyZSuYy
H9C+l+Soa/jqc/Ez9ZPH6jbbjO7wpL5Gj4kv8OqAq7fAiT3m7k4XKQ8AeYCcCcLZmxro6KkVtLCA
tufqFK7do/D+C84E9wBIyc9Pe5rVAIAYOBy5AuLOAixkWbgT+6NiOdAtb6MZifMnZfb01p7NngTZ
0wRFh4momd0g2DdakoWcrbsaFp5+E+OLATTUhLKtMN9QvGzmN1XAZ9HYKYTZU9rfSWqSsv+JGoZ3
fXOuLvSpYcYrD4o8q1WLMxOFN0XuKyBMVeJ7owJF930Re6hOBuiQc0rjAAXe67bX3tunphmvWw6V
YtAZpktRgCokuh3DQ1ZKJPphyrz2kDW/e2Lra/5PPLxe1hZt8Y9fFxJRxZiMvCOzdpueWmBcrqpS
qUGxifqZPG3TSd5lVbOdC9kWjYhD9rf6RJPBe7CIt6DN5uv3J6MJY30qZRGjaXIXt6Ir/DLsclPa
421/O3GihPWteWKMcQXzbLR11Q8wJkLX0h46B3rJN6UbgCox6bbC/GPSeYKlq7mE0xEy/kDQUbxu
AGPy5T4jU2lr7baW7frJugeDfBHGBJkMIG2r4tEQXsBieH1nrnmjU+vLbjqZ33xsUkNu4P2Cyiw2
IXJCjjWquLcGhPfXTa1e1ae2lm85sRWVeZ0XIEHww+JGn+1MvJXEGkSft2ZHhPHQD7Ed1veFZ/JC
kVU3eLKujBuURmOckwmGI2M7Kn8qpDAseyRgYtjExofxdH2ca5fg6TAZB5cIllaXePn6cX5Xi7lL
u8FGY1HQI1MUzoiGnev21ke30DehUr8Ugc+ntQd7hBC2E5z8TluEPL1etcthk7WO6Ss1Nxe7kgcG
Qdm3OWa/hkoCALWJ4Vno+yzd8FY6GjZ0gRBPQEgYWWje22zVoSGDiBIhiAcvhNLrOu+yOjBhMBIs
ogzxTGYNSYTrs7hWAJEWaqr/mmGuBznOAReNcS/T9D5S0K7oGdU9ukxxQIm6yGF+gs5CEVw9J8UU
EUW2DZ2XFlr1rCffwNwTY2mls0bxDQPEfDfKjSQR8bPI7bJ5rT+Uh9LRk7tUejLLfSPkKL3zcoxs
n9xXwvZ7EjSRydmEUR8LaSfhchZRZN2Hz31ONPO5S4AW2lTQCki2bXJMhoP5WLwm5cYS9nGK/pyJ
2r1MN5kBqir5Ia7eBvNIs2nz/1ojwFrPt3qOlhwkX/B5mbhJqdd3d1G76dr3OfFy0J+b3hw8Csmh
FfudCAUJOvfEhLb29a9YPd9/L9IFB9wcjGo/yDrSZxsrcjIIKTz6PNb81XsP6gkQBMaOXCSQz0ea
ynJXiaEc+9ZNQlHxkCdXjT8y45C3PymIj7tScmrT1fq364NbddKnhpljMA8J2BiHKfaD5KWL/mRP
d4JO9mJLwulDoKR7f7xucG3Lg3cC5BkoRyz8RucDLdspgtRxA7+h0c3U3ovZcxNqNlqwObf7mhs5
NcQMLE7nFsjeCrXGcSBlPNia+XJ9KGsb49QCc3qDvtKMtsFQEq20ZbQ4zcMhSe8H+l7lntbzekBW
zYFQD0xKyFiBBPx85jIpVgVtWalWquyqzJ0gSUnWTGDu0KgNpkLJUWjtXR8j20T55SGWBlUYBt0E
qlXnVqkkGCXE7WDVaX8LPmgdtcB5yGLSbysn+VBcW+7t7cxBiK2GZidm2eaDZCxnKMPAbIfcPKnv
w5/KUfTmn+Kr8G/C21NTjJOR4iwf9AHFMZoGtt7fKIbTho+6xQkT/seQIOAHmKQM9TcmHALyRe0n
ZUlXJ52IF4gwOrEcF89oyzzIel4/1hOw7FlVWQfwR7QPaqLR3fXVXLYIm6OBntnfn7AczpOIzGpM
Rcg6Sn1DctS6JVG36/OJQNhe4HWZrR0/IBi/YC9ol2czkp3Ygp6kQjooNCtzn5W1RpD6EpzrA/rq
82NHZOC1gK0JviE0dJ6PyGj6Ahc53ibG5PfhfqhecO6U+U/1mQOyCT6lLiHxx6x59D0QncHaBqUL
gpb365+xNtjTr2AOSTFJ6Oxo8N4LQ1Hf6EUJVKoI9v/rVlZ9NXCogGotfF5oXz0f7NzpfdBQBO9p
5IImF6oMsgtyL6F4CJBV0Ey7Mm/FQ99+jNzs3tc5v5joE9vM1mnncTBqC2GgPt6DIn8ftMK+K7Jd
Nj7L4r4Xl6oktcfmTS5/x31qT5KX9IdJQJ151zfvk+b0dKtJu6bwsP+dMPgllHSXSHSrxhlY8IUd
RR9i3G/+1ZzhMQD0LjDf7JzpeprX7YRoechA7PFeiLfzrG0FooJ7bn6Jkl2MfGhdegbncljW4nK+
0DmiWgC4All3vlbtbEHzGDGS30QqIDaphS5zJao2kwAN1+tjXN194EP7rynmQaCnw5z2w4xyDToI
3Kgt520pSU/XjSxb+Np4mGdAbwbAbLYinq2ltEWzbz3ZepiQKAz8IPwVDKZrhDwY1GpUBL7fv0e2
jPzEX/Xop5PFDItnSuEuBF23llPbUPBc7WInVAonAjpSnw9jQ0Q6OddHvLaC4BhZcErAQ4Pt49x4
qgM+P4Amy1fBH+TKhZZ7QhIJTkL1/F/45YWDEe2JAERfCMkJ6OcqrNZaUlUZaVF/j3sHJDKu2Otu
mHMisNVxoZsZUESI8V5wZCLDWukTjRJfCSLI4kSA2MZDEztdPvMejzxTjF9U8wmAlixL/KpN9U2C
57CbJGHsiZnJS+asOqiFF/A/w9KZp4zYJUIgUz31xbJOFbc16zYlodUYnVfH/VzdBrM0ZNNe0JDL
ssVBgS7UEA8B6D1mSXMTlApjt9TlWNkqNEikXTYbYXfTWvIoO3JM8XOo5FCx7gZDyB6NsIjrP5IY
Vcgj6vK4mdALXRAtr/XpxhxkcNGG+thU21osIQzR92LTknmKCtPGMQJTJu9yWPEC6MIzF+gSsgJg
+D3frtaUpXElKwkipsp9n0nlfDZ2TH6HNhgVbF7Wce3iRVSIJxnA54Brsyz01ZyApN1sU782PyS9
3hu4kwI1iICoEH2h+GxKsKgISD2n86Gb8tshdtXkKR8Cb1A+R8EPtA9Q439cP7IrIbKCVAw6IIF0
BRUR43Rza0jbsQwzX41qIgsiycXc01MQEpUe1KlJObxdN7jmoWDxq19iqbuyyqkIHMtmEuLMb71W
IjkUCm3yqfyanzsfosL/whgIKRdJLlDOAdB1vsS0y4wC/CrgyNj1frbpKtK/pHs7u6f7itOYuHJy
geH4NsV43iKCLblfxpXieo5M4zMqo1+alPFc3+pGOrW0fMmJj9eGIIBKECxN+yHZduA4FkkwPYNB
How820K4zV1oMauaG2QkfjHFV23Y0t6h5TNndtc2D7whOnRBugiOM2bzZCaErsqsyvyxvh1lNxnt
VBxdC2wwz/KP+lhVbv4Y5ot4ciZOJI2PuUyicaMVx+sfshKkL/CZv7+DuXdqo5ppJRSZn2UtsSZH
qiBrt0BLQh5Xy5rLOLXE7Ce9zPVhsGAp9+LHgleE/+rCYkKGs4Ewe8gI42nKA0xoPNlG4aBZnSZP
FJwvN/ln9V5EpP+cAUmwxddpmz+bdwMWnhczr1VOl46DhSZioYpnW8XaVAXfhd5iewUP9U4378rO
Hh2xIdAzr9/q3paG3+0L9NRyMEUoUBJ6qHoibYwaj82ci1lfPVYA9EHLDW4KqKHzzZ7lc5/KFb6m
249QPp6Dt164yUwUoqZy2wo3wARE2puq349d62V9A1bFeK9FPJqmZWEvVgYdUUtjIrge2LptOyej
ICl95r9I6i9IlRDThMpF76YaeBsdud8Gkq8Kb2hFHhTeRbW6IuBUQVQFpYOlGfN8DsYqqGrTHLG/
j2j5dHfqbn6vNvEm2xmPvfsMjiZbfLccEdREzU3H8WtrW/7b+EXCU4z6Oi/VOfNB2wmkQnOTiVxo
/bKI7Owub1HQZALDDLWe8wFq6dSAl1bElpv3emmnqteg2AERQlt7qZ8tqL0abs2TnvnKiFyzyqSH
NDQpgg10GZnTO4ObOzGorbz2XrWDiYykc5IHYa+4b7v2XjuMT5v82N+Nd9FW+1M4qAAf4/frbuwr
n3Htg5ineQT1msYs8EEakffNr9J7j+zGph+3FToOeqdzNd/aQsXos9o+FjcWvrG+EY6/G8dww431
bDrACuzabXibkjfEcxsJ/99MjE33RAlPSp5l6FrSXIjyv9eM2ZRtUbWh3ONjwUyHPrPsMdbt1G9t
wZFfXemoud02uBNfu11rb6/P0+W1AyQzgv8FmY2iJ5vjlpvKoKo61X4qgHkfDHBW5KFk3ME9IcsW
IOl73d4ykvNlQcsTRgpE8QIWs5h9UipJ3ld12frmMwba734Dolm/ZA4v/7qS71p4/hbBCTAwQmGZ
uU+1QTUzdMjBULyLADDojpZ8GAaVGGPpCMmu6tAmzMGGL0eLHRzIPRD/IjJF7zNzozUWCJuKomh9
lWo3EkXHrhV91L3i9XL55/o8XnoSCC2JUIaBKjuEZVgGqmDM1NgEtMoPG/EAFnG8pHhab5eRwLkJ
ZlOadMhLfapa3wCDUdqUqPFtq8qJTQkYGc6dwBkO2w+UT4neaTFsja16DNPEUwIeCppngtkQYqnT
QuqW4UxQ+Qo1QsPX62tyeZaw+Hiqg/0E/wZV0rnnjZqgqHotxZqUE6QF0JzVRKYzg7hISwuXVsMf
S6w5/b48m8yVDryNCp6frPWzgNqKXu0mMAzl2QP8Cel6YG1UjsNYm0aQJYDIYFGeBZPc+SCpQo1c
zTGN2jzp7mRQjdS6+OP6TK7kGpep/LbCuIkhrNW0krC9K9I8zyRyksNr0JF5b2uxM3LS/etz+G1s
+f3JGyBu82LWrLz1J3sCac0v62c7Ec1+uT6my+DrfEjMccqsGpxhAayMXvQUvfBu4LXT+j1j4NA4
H4Q0YBXCFr5Ha1RXmH3N6hHg+ejU6FT7+kjW3NypKWafD0kJwNm8+PDmdylnC23ks/BP+QpxJy7z
ZQD3CJ0CuDnGmUpqFTVxDCvzKDhZuYklxasV+t52Jvk34/m2tGz5k/W3rIiOhdy2fpFbOQlk6ImC
dg64oxehKjgR4OouAHM2gl9Av9H9e25La9sxodqEvVaFTh4BjSe9zwjKro9o/fwgsgZZMRDZqOqe
mxmAoS+lGWai+jZsAMqWa1ew8l1pgvo2cmUjvAPJrF2Eyg8woLpjOL5d/4LVcS7hNZqtQWHDSqXF
YQaSjlxs/TR5KywMMz2EEQ9ezDPCHFy9g+BxFkkYpSV40RDdpMLwkAkxx8euPCUhooJ4GjwE2Ieo
9ZzPZhBaQmeoATZI9hkgswRCGRuILRFNnTWUD5OMpPOnPIBEFTRUYESjfeZ2BeoRBb3XEpAp4gla
xU/lHG2vz/JK4Hj+ZcwMAK1SxV1t4MrBI9IRaic41gC6/wlmN7sztoMEVLBjPBt3Wu/pH6ZvBg3R
VJ/3rrl0PvgM1NTxxpVBUM02NHStmpvB2KO5L7HsSH4YZQmC8fspI5rOLbotV9p5lLVkqvGaBih6
qSYyYxYEQZsatewWNPIckynb1cmvwnK1n2H1C29cAqSnkH2CTYhzdi+vPqCewKkDyhfEXZbOeHCz
HEESYqCFMTJ+avpNnbxfX82VmBUGFn4CFeU8tCkvIz9xRHWnzkWq0t5vm6HXiVUmonTbJ6j0H7LO
tOINfrbeJcHsFEfNzBka0UllbGUBOC3n+rdcHi000KPWt7wJ0B3KVsDFZA4TM4hGH0lqKXbAwiFu
6aSLpQOBLR7fxOWFAmMyCNyWR8HCOnM+7k7IpFCu8tEX0nSnZlNjlxJ8xkhHvB1zXui8OjQFMh3g
MFFQy2RP8zgXndmUow+Yi7gHRbN+N0I2ZAciVsqJLFZNAb1mwmtAfYQF8AexLia52mNgE6ir0Jua
bmWtUG4gNztyFmx1Dhc9Bjx2lsfH8imne8eM+yoK5NGnRdyQUN5GSamhEWJ0O22a3eu7YwVGuvBK
IUsJKMjSDcHMISrvA6LpcvLFUbAerFBvelJoIZitQChkzXZoTGXygHOc2kkY1p6RtUa9jysjfS+7
Hm8+owjSEUqgUv/UDlmavVz/wMujiu9DfgdvTehhIBHCzEbXFXOOlkA/AHj4JjPUfOnskjnTcDnn
X+IrIjavudDhMJe5MYeGUCnC5Fdo6LpBF/601wUh2rVFEz+J6lBxEHsro8LqghMHGBy0UTOvpOsz
dLk18e0nf4uZISSI5EAP1cnXH5X3ZKe/Xv/zK6WJ87/P+DJQuoTQfMLfl0H2/TO5ifyd1RA0gZXP
GYTUec3sX3fw+a1wbo9ZCy2jSpcosGdF0BC4SZuN9Er1n2O9GYEVNdXjCN7Bloi7kkY2inRkGB/r
6KNSeT38K8j/8y9hvNlc6lpYjgq6a0NX6W70X3p5KyMdV/2iHlTjxVwj6cbq7n9xZnyJ8K/NAOMB
QJUtzKjdTH5n/Sgrp062zexlgYda9Wv4O91cN7e299G5uOBXpSUBwVyGSg+9iKzJZz9OZFTfi3gC
tjq4t+IqIL1c1PZ1c6v7CeTDwOSjvQQsF8z6xtDRnnA9zn6nyI4efyYxqZ6C3dssbbvetFM3Nr3r
JtdOm76wlCDqw4VvMXHGZEEgXBnEGc8CvfGoSEtvMlpeomr5K+yqnVph5rFKrQi0sP3sm3Vh11Kw
KcpNd4uefxLcmBblhLKLX76wBgJnCMyBXwpLdO4X0zbNKbSJZt8yw+xOxDuBpK1R7SShUTaNWvg9
pcXuX8zjiU1m5XqpHgY4adgUewqQUDlusqowt//GCkrwSIgByXrRo4ZYuzXaGNVfWW1vIQD8YwBW
iWNkbdMv5ILWoiUGMXdmKGMCTehORIlZbsfwNpQMTw6UY2qYuTPFmsqZuDUXDQ8NvBVecOAOZi5Z
pC+FIigz0Z9xxZHB7NrfmOb8Tsu7inOTrYSeIDRDJnGhMwSDoslsjLBXZ7UJzNkH7FHZjWMO7v6k
KWzVMic7T8TwpW9RdzQGCERUNZRTjcHSOdHS6uyidq4gesF/2GhpaUyRjAG5ixl50z1NoD4dK90E
Sn8Nr4rZ/PgXOway7nifQsvRsJjFnBM5G40AtGpGPzbenEkiMetSsP+5FfQRGEApLLymrPqhlgly
pQ0RVAKM4TFPkop0Vnf8/9lgfYjVCUacYu8nmSCRuG9Du7d4tcyVUjkwbIhyNHhEZLhZfl0jMXJT
yUZYQQZ/j27b5sYwJ2sXjFN77EQk5hKzgYhNaICyRq2BLw0nnUhBOLkVgN6uFguWNzRDTaRqmp1O
0OOnsFRTO0qnmNPJtXZ0wAGDmgbaESEQytyFKKVXuZXJIvCfQeAkuJ78vgXhU0fTxL8++eumoEkG
QBOITlneXIHKedgklug3QjfZchr1z0VjqkSbgAS5bmrtRkLVEuSEaAdGtYiJ2UZNi+O0UbCXxC68
mymdXVVuxX+zm06sMK6grTPFiOGxfdnsVC/qymKnp53KiR9Wpw26reD8xZMamaLzm8iU07FP9FDy
wWwBBk6IQrjlLNM7pKR0zhFcabbBzv22pTG50VIFCIcKpuhnyCigAmTWeX+QxqkYtqEyi92hn2IF
SsDN3NeOYlXZtFViS2wIdKMblOxTrUOKLFV1IsZaE5K21tD6XKgUjQrXV3h9VgxQr4oGsnbs27QT
i05opUBEg1xS7qXW0H5M4tA8Bl1hcUouywSzoQDUPgDkw/sFCGnmiAASZ5StlUhAN8rP46y915V8
jDQ/lNAAguh5wZa0nJBqbXggm1ruGOgzQSHmfNHrSJ2rsYHNoS4jImjQoCmFKPIAngg5ppi4CtU3
uHX4K8hjIDWFt+q5KQtCX6ZVQtpqrDtn1NCQ3PUHJbihXUv0vHrTEs58snH/l0XsY6A9FrYriU0P
zeYSoE5Rfkih0yJWnjB8GlC9oT8DEQ9+CUF/2rpNeNCk7cDJTLHRMWublfNNtCloVRG26/m3FW0a
Cerm4VtatVAVIGjm7MbfRe+FHefG5tplPFIAvZaEFrALzmsPIYGTNQ9FtJP2FkSGCsWeO4O008/C
4OkpMDvprwGDnhSkCGgOgYb4+fJSGe/7fqqhoyTU1I6SHLR32Oy21BQKx1Ot7SS8cBbEDO4SEPme
m4rUaUA/hZofYi1uXSuKhE035x0xgmH2AJylLtUNbOQ5r3bXvQELVvka5Ylpi3FcQ1bNKU5wfgh1
ZJwT9dnSf7YgjLHQjaa2O6nVQSTlztWm9QHVgvjoMO5j+XWs09tAr9Hg9AAV9638oFcd793Clhgu
vo1ZekONcU20Bpbe2suG00jbMKIkxMNF9sLpwXIX/hxom1kcb/7Vu3HiuP5j2EJKDk4LlyBjeNDb
yqpyTEp2BHXL7j6sSfCiF/YnAgsbsrukxWsQlF7k9Q3oU2BPZRTzSjv2Qm/5OXEgtucG7vWlYrzp
Xx8FYWFIrYP4SdSU803S1q1ugU4P6lr5posLu5ju5wzk1fkmIqC2JvXccObh8gTgAbd4OWRMoQd9
AWSS51EGG11xoOjiJEYd3gQWKhJCVP2zRw+GdmoIFJPnQ6O10shq0haHqjdvgsR4DcGNVqumXYuc
SWTim/9Y+lLzgi6PfpF0DrIBErtTcbC66B04ts7u04xXNFrZuMt4vq0w+6fp9C5q9b44ZAhUBam1
5fLTqiobVLL2VKDYrEEepbuJ0X2rNia6JzT1nzH//jVOMCGiAAi8AKiIz2dUU4dZGJcZNaxnqHjX
0q0oP1/fj5dOC4P8yoAu9I6gGD43EVdmkwfiUByGR6PdVzZywXNkBz8SXqmRySj8NZYTQ8uanuSd
TeTtqTHBUGsRtXOEctPrHtSHeAmgVTtf532RP8eIzu1MyO1VFPHRwWiBOJhf0ZZrNZ0d13vT4GFH
mYfoX2M6sbUcvZMxRUGLLEUIW21xXyruJEV2WLlcpdxLn4E1OjGzfMaJGdrVgorWqeIApbNQJ2Pv
RSYJ3cEJW3eUOfEQb/6W358YM0OzzrJJKg56/MeMKFSrjynEodFuy8sM8obFXM1Tl2R5mcrFQQSc
ujPyW2qMNZGhyyArW7HPvWCS7ieFR7bLG+DyWScDbAa0WqFrpkAIpN6mgbo1gNMGWhtpeGIonPfl
+hjhdFGmW7K9zNI10hgqXazB2PgniD80uSUaAOL1XsrAt/UwSgPnYbA+um+DzPLlM3ASU4VJlbR3
GpDGrOxmF6j3+vG631j3jsB//3dkzOqBTkkuolHBtRIfuhdNMJ+m1h3oz6nuN/OwtSDqaCXdDiKu
fZVw9ihbVvrPwfs2zqyhnlqpBGmB8iBGQ07isknwSEgg816j3QMdLdMPQ5rAcGWEmeHSxBLI/5F2
Zc1x4zr3D11VaV9eKalXOW7b8fqiyuJoX6hd+vXfoafupJvW16zkzkweplLVEEkABIGDg0GjyXNo
goAKnM7lwe6k0QfRe+4JtoVdcpdBB2wVmC6ZcVEwltlL7SoiZ5BCoNWD4ktypK5kEekxO/UPgL/8
affxP7uAxAWSLAgszY9dOtNkQytaJ5lxPcT2NtFftIpo4eSaD+3odvKraiPGqbd/sz5sPFgn0NuB
N9Pl+pwct0hrwBd1m1lGt4PzMlAkALamdi+Nj9HyPlHBDbV22ausWQa1dBQR+WRGrShtOBRwsktd
nmLHuemUWRBPrFkpQGpoZ2IDyT+3x8j51I+lDV22dh3cwFgcY9CjjPKpCHMSd29UFyBAV83nXCRn
p9pCdTUtQuxj/4ImZFdpAFuzlPqoIqXJZv2oSevpTkXK5N5u7+M5bASqunbzn38BZ8BORJMOvfpV
gOQNrv4sM2KSmSi9WcURg6m9RRLoDrsNedNQGX80Um2gXuUDUV3ugIbE0LBAz1GKCd242IW2aBIO
sy9eCBjFgBkGbzuaBrh4ZlrK0p6GtAom46c2HcMqArUbiQzBWlYetMgTsYWgQx6VBD5ukocoBnkP
bM+Jcs9WXxw3VypXMYjiOupW/T5UD12cCJw7T3PwYfGQByVl0zxR5rq0PnnW2cxTvQqiJ0k6pAHo
nNOvsrkp0AOibWdlIvRnmGwo3dLZnXSvFdKVMb3k91c3gCVGZpHldrmQVF70OtQkC/Hi4ZYSh7A/
2sYhLxXZqMA4HepvyQt9vu511lRVtwCEQ58CskH8eBetn7RRseDuc7wau/w2ASVfXldukWxV7aaO
RF2aa/IYWS6acXRUnHglKsbWGKRIqwN76h6r5lGvkpsyfymRi7IkjKdqu7vrC1wzDWD8EOWhnIHK
FLerSm3UlVPFNFAbe/gyqnO/z0frkDezsrsu6WNQCn+AKEixJyiyesAgX6qQgvliZmMlNGDnFu26
fbSLds1+xBDsqCXhFti/vX2Ijt0+26EpY9fEN1EeyB64B4NYRL/Al5M+FPr8azhzVZolK+08pYFW
vVZS6ob2SxrepKG1bU1pU1PjgBFCiCAEd8qqIZ3L5V4JrW4vIahdaDBN00YvvKGwXdA4hdMjzljJ
XJtKnhO9RPlGuR/QQ17dNhgW2IvMacWa0MQHiMbHDD+FH+0ymGlY1iM+I3NGL7Vu0mYCLrAnmhG5
eiWIRT9KSNzRK0CgAMqEDJWGy/vy6J3I6nTJrGlwtJjlPoHU28MbaVPtDPz/23eFMAR15Mebf/7N
3Hdgg1309vkhiVzDlT3FnfwZyRGZaKfrirl2I2pI82OMIaBkmH3HRRbZPADQNWEv9H4heLJhmFHy
uhjTqbWWvZxKaKu5AaJtP2azPxv5rqOWYINWTkPDQCPGYo/k7Ke6YqZjqq89Fm3QjxgkheCRNPM+
Vm7TUsRoteJgYOfwL+ioAdCJb9pP9FheRjTOBaP9pQPDipbftHLnlsuhmUCAub++tSt3IqSZCtw2
OF1QI74899Qa1RrDEdugzYm6XbylIIVoZspnS4YOY2aDjcDXgopZXOBrtFUMCrYaoJroTc0HL9vZ
6CHPey9XLZJQb6jrL6GIcvxT4MaEArcMkDSGrKPefrmyRMpKx+jGOECtPfOXQS0DCc3rvjU02U1Z
qJXbotfc7bUWE5qWRJBN/6QviO/RxYN5SR/VcL5kG+ehuVTTEgdzjoltI6rVbqYXoe9gctshGvFU
z+a+EIRtn8JhRMIsY8OQBahYfPSznQX96VTrdo6Br0Glyi4NldepHRpBnPFJPZkMtIQw5COUlL9v
Q73tJ9WCjDj2S8NHt5flbMKNnr9FteA+WtnDC1Hs78+Wo2W2vdi1GQdQlYdEo8ScT8ZwL1H9pJT3
1+1AJIst+0xWpfZFrxl6HJQDieoH9SX6GQ54Cgp2b80U2AAhoAlZOy9mP17KGXp5xshwBXqRPje9
iRTKF4tu82OUefmx6JbdVL9fX9nnmhI7sTOR3H2GpkBJKwymFfV0D1DgMcd1lUyGZ86da0fIfyUd
hkFOd/IUEUxxWPT3Isu2179idX/PPoK7X4a2ayxDwrory6vaTbYrbiwJ7ZzXpbBfubjF2FJRzGGT
b9FCZ3NLHdp0qWcVGtPG6G8vFjex7pZsER2iKhDDLWbOurJE2RCK2W4BU9smS0UcTdoqyV3i3aBn
q6zum4UI6RM+OWtueZwfrdRilJwQcmP1PbYXf5l0d0zQQNAJvNfnC/dDEkazM3AeYALcCp0FfUDl
kiRBZuuRn9Q6MPLKlLiYr/mgpEriFln5Cuzuj6oDuQKoX2oXVcuvGropBHf/2pqR4LQAIMfthFL/
pcFkGP1dzhRrztT6YCS+bQ9gNFiIJJCz5jsx6Q0NQxpANpjudymnd2hitpUdB0ZWt9u+Up+tUafe
df1cc57nQjiPlhaVkmqzgcU02bs5utWPWs/cSAGDQAKqzLpP3esCV3cP5GUMk4AprHxE37eZlkwq
VuXIp2x+dawaHKBupz5cF/P5yQt9UVVEZyDkQZQkc5etbUSmnYJoIqgGDETboqjopik4tdAgCzQY
qOZd6QQyDoEhrm0n0j+AVQI6jciM09JIT8rSaCZoqbyLpw1KZtb3JnTlioyVaEDFmn6cy+L0Y+zj
MEsKyFKq2h0L/KkFzkskgVOOKJzUeZohAXSh4NtuSN4LkJvrEtAYoqNXAhwCXNXKRrCn5u2SBOjK
9kQjptZ8L9ou/v1x5jTPbtB8mFMguaACMm3cyXwzQClZtm8CRWPmznv4cync/WkrRlyaA1tCQ5bn
xB92P+xN7ptEEHuIVsO28mw1stoYkizhMOLoETMAtlSmxNYU//pyRAfCKXAeOnk563MSLJlBkv5O
WB4SCeC0NtTNyk4rbBc6Et0yvmuVXGCDIgmc1mpNBzzwjCX0FuwcI0C7RACKWfNhwDwi5LRwpyOs
vjwKSVFiwMNxFBSzyihoZcvU9p32jdaC01h1Jyx7JjPCNJThLwUNxtBiAngJE7f1vZEmT45222r3
uJvwumdNVLNAyVavWfVMIvuiMy1bVJ0adQSJ8UlCVkXPSf2QH2fPsIjigrZ5qAT3wapanwnk9nKU
0WxtImUVKNZjlBU+xaBMwB6ua/VnyAluA+QQAPQEqQADNF4uK2vKtqGtnATqnQn05lHOif4Y+ea2
97Nj8Wbc6ZucjF/Tb9YhjciephtToDM8XA8PE1YUANgG7yFkDj5oo892tqVSMamtmQT5vBnvlh+F
Z9KjEx6W+s7I9WDWnlpksW6lH1Fco7TnXd8Bpim8lzqXzm1AG+fROAPaEsjtNw2dBUknuzK9scf3
Yv6biwnZZrw10SHrADZyudlOXMVGGerMxE2HsEk+Hth7RL18a2aO6As5Vhlj5AEov5RihKwKg2nD
gaknO8dJDzPa3K9v2pqdA7eN9kUgCVmW/lJE2bU9WrltuHZwf+rVJnox56dpEqRTmYbzR2OA5gyw
L3CIANt7KWW0tUTtohBSQKtQEoSXm07vXQACchB7LPPgarGIm2X11XculFtapsHMdRNCi/kNdZsx
lEmzNZ5N5d2M5g2wJPtweLq+m2vrxOhikCw7CuoQfNq4A/+fGaZOEiDqkpDMjfwlsE+02PzV4kCr
ivQ0Aj+Wp77c0cwI7apq4zSwpglPoW1eutacEBP5eCm+Qx2YpAkmzYnyozyW/MPETcR+yJR9TDji
3HXVttTEON4k0HDrJDrqvH0BinsDFIaRS6Mv87Ok3IKq6aCGd5jfrH7H4Ci6ad5T8yuQQwLl5buo
//maj/oVsCWmzvd3S7aTt+hjTILZnx70p/LO/r5s+vvobrw396ii7bAxYKAY7hrMjPiOAsX141ZZ
eMXrNdoeUHb6Rz53lSS2tTiSBvl5RcIbwzN+TCfA58l416EK/qZsl6PjS34xkiH8ErlgMNvnO/Px
+lesKt3ZR3DXi9qCS1ym0HN1fKQmmuU0Gzgbtyl2qrWJUUPIQbh6XeTapc2IuOCaQJeIR8Cl9tVR
mmEEQpoG+aIdTNXtrf5mKD0aO5voVHy/LmzNr58L48IpJxmdOMogbD4ku/ShV2FaIje4+pYyAWkH
9xDbSj4MSZS+lypM+QwGkCgZBTi3zO5XFGLGua4d6oyeWFiqOdlNFL4mQJJfX+K6WaGACEyKzDqU
OE9f1VETtpi0F8wu/GN2V6Ve+ZC+LB0Zt+OpiTbJrew6r9WD9Cq9Aq0rEM/eIJ/0GHxSDt78KNPy
52mpvbJE6MQMzLtpn2Re+JRlhL6Ep5DQ8uWnQNqq1cB2WXEBFFYG9yKK2zqTJpBbBE037eTxbryx
fyQ9USubALLQNa7hPYqIDlaNBIqK0SeoW4Lc4lJjLaSd6xI81EH/zdr1j5lb3eaJi0YYwVauWsaZ
HG5t6N4r6yEd08AwnpwF1TrbK51A179J+6GZBP5n9Ypjb/D/rort9FnAZapQ2qSEtM77hbTU19Dr
g+ULCpbCFCqz6E8aYsE6ULNAsZuvJhRL54SZhP2rMMliijcUfTIujXeJ7Zv74WnStnlGqqfWulFR
Jg1FCfC1MMU8E89dOyWmL4Z1hoVupu8amP4igY9ZV4/fy+MceWY54WIk+H31Rp+Jw4bUlDeW9RUv
HnQFEyoQ9/8c3G95nM9OJxvEDIBFBGWrvaeptS3rYt/Zp7Ay3dBAZ9aXSAOhnOixJThFvqQ3KJOs
mgXEapssOJj+dcNevw5/nxJP3VaVSRq2FLs4bGY//NZtdCC79+2T9OJ49jY6xDnJZTL/CF+tN10h
8s28AXWkSrfXv0O0Ss4q1GGol6HFZ0ToNZalt2G4bagoJ8Kix08GgbAZJScF2Ut+K6U0hstkprd4
0eHV2s2uceyeEzc8NnfJA/VTwaJWHcuZPM6xyHol22BGTYOs2hb63cIY/9p7bbwx5tsKbA3Xt3D9
PjwTx+2hITUDGoEgzltUkg5gNtS3S+3RwMpcoz41oyBLtlowYdOi/ruf3BOh7p1U1iPs5+gW/nyH
QOLQBj9BSEEmH4BJwfpW7f1MGjvdM8dZaeaAO+JDWh2oro4xX8Mvw/11fRdXvdaZFKaoZ1K03opm
u5nSoNjZp9nTjyIm3s+wCTwAz3eNi41A6FOWsQYJ/bfpiFj8ZjoWfu2nAB9lG8w88kAwfo/h1tfX
9UGId035OXe8FCWexTG0Q98qA1gidFBYtx6gasAlZAfHb2v0+M9e7D1LW3mnvcYu3VY7+YhUxM7w
0CHvzptOoEEig+Rc+DJSs8xtHGmoF5BjWA2eJr0IKLAmBTELUBEfcRJf4G7rGMinWEqDBJQpcVgj
wyAw9NXNBarKATgZFUQ0p15qDVI8qE8kDp52mwED0Lf6YTzQ7fATbWjB9BAd0biDTE7rNrs2qLfd
r+ql3RZfQXXq9/veq79EP+qtMLXD7J0/8fOP4i4sLVSTKJ/wUdJts1H92mtdNHn74PZGh46+ua5f
q87gTBrfTzKrQBDneEnjItHdBHT0lPwoSYEmoXyLdk/vujiN+ZYri+P5HxcV5UuzwOJ68N+Ou+nl
p7KJodDx7fhNu5V9TA57bvziYGyVXXhb49pKbxDuqARtqNvu0SbTTtqiaWgn+K51ZftXE/hCEjrD
ey2U8V2efCPdSnvd1fZa74KGpcHQ+K8JBmrMT9qu/IZH38E8Ah9j3cU+Jl++mzVp8Qz9Gv3QXPkk
BykJv8QCRf0M+obzOT8lzmW3S2FIVYZT0oBWeqLsP8t9XZBFPbwLBwcIFJCnmrKjOqd6CmHywSEJ
0babF8wtJan/TfQWXAsfzpfFeW3DiADDYPaX6+99ftLqX4UoVbnqt89lcH67l+RUB00XFBxeM74F
HJ5g7sFm3kTehMY3ZG+2T7+ua9PqG/NcJue0MX1aMpwWMiN73tQ9GutKQM3CfNtF864Ol4PUt7tk
7O6mrL+1nfjLgKkLdQ52umXeagr1I8V+XPpbSVTNEO4G5/GmuU+ddsaXOQ8ZAHCzr+16DDbMSeVK
7uBL3vxSHmqB1a/G4Of7wbm0fhxpPC44Z3mb3C87QDLudK/YUK8TxIprwcaZIL6aDpaa0JR7LG/0
jWA56sTZpv5I4rvrB7yqtyD2Qj2d0W7y5eA2a+VZKqIsyJLGaxRMWazcdBIY/cft88lX/pbysatn
MY2OUVJGJcVZoDT7JP2lTPHOsncOXk3TPJympCax6WC4W+2mJdoAtXEXK24Rzm4HiFu+FF9HtGCU
fbfVwmoDLlIU+fRdRiU/Shu/s7RbRrUb0vzBycBH1Ir4UphhcZ8P5B14C5BPR8WJzwPUyghUb9HF
gV4vbt01RMcAWzV6LEfBaaypF0buIaeD7CCw9XyJoOgmDADKLEDhOrqr7Py2bTZJ5jvyVs0ewQPY
DhFIJ0T5hxUlQOhgYcQruuQBuOeUup3zBi+8NgkigN+aAZzgJqLnStTqIhDD56vmSM/avuiQ+OwO
8ZB6rNOuk0XNO2tSAGFk1IrolwVk8jISwkFixqiOxFsL/fF7+V1Yql1RByAkf0tgX3CmzVRyqk5v
UUjNl/I4VsahsKdN08xPSy9vrpsnc2Kc5tmwSwzoQKkTPArsU85Ehc1Cl1lFVVjN/WxIPHtWND+f
wKeS+pPZ5tshtgWIIubRP4tESQ4kNkAm8uQCyTikeLxi/8bJx+x60mQjxgyjcdApd8A7CN5Uq6eF
bvv/SuNeqIrVTpZSAYugj15nfsvC76EoIhItiHuVAstpt72kJkFnLdM2BGGNJxXgSzaK6b03YouA
El+U5F+VqQEFjcAbtKUGp4RK3LSSlKPUh4ZjOb7Z9NaWLptSVFFcuSRQF/sthtPEttZrNapQO6WN
el+OoNaIQlfqpN20KD6tpYRhe6RJNPN61QB0JDAcFR4DZZ1LrcxVzEw2WgNgiHT8MRnL1lFjb8zy
ys3QxvIXFoAMN9BK8L4YInIpC7xD6kg7LDFR9tTVgJbVQL5A6CYUdcWt2tqZJG5Vkm7OWluiLoMW
KiV6bCJ0sAapP3fHUnAfrmrHmSROI9GW0FW9gvopa9Yq/TY52KUbZo9jKAhXVq3rTBAXbIN8EJ37
GROUytu0OmAYi19QARpqDRthYwLWv0fEKftIB5AhLDiiWO+3iWpsqm/xsDXtQNHe8mJbWiinmTGJ
2tltG8FWst/+5K1MEMwYmHuICINXDz2VTIOiCKEt70t09+d9iyhYgh3p39/nlMLSwrYbRvx+lPwy
5DfhXbL2/Y6CDnewqiIIM5mqnDn4wW4tZ+4K3FY16IxjbTlMqjMIbGjNXs+FcKFyZxR5ZdTphw0B
75WhAyjVT3b/67qprmkbWgIZuBAJiE/lMH3uxsRUsiRonJsse29U0fTcNbthTEJoyGVofZ4GZjZA
c5D32Czkrsxm3sqRROAdiFIcJMx6ur6atZcqoqHf0rioKM6sPrQzIHDSeBwzUJtVnTfHEdpocrAf
ZL06+IWcdV+rtL1bLEx3gl2PX/q+NECgXLTeWI6PdrbkgsNc1Zjfn8X37tpLU1nol8bVkkSSO+qy
vskaWTSLefUskbACTzMAXUgqXepl09K5G0wKwKY2uXCF4sNcu7vQnvevBM6yhr6cuq6HBGCWHyoM
AZGmkCTqSEwMCtZ1Uqv6ofvDKSes9g++Qw1Vf+2DhpMTqnSxwkrzuLlMye2G7Ni29anvwSTUsV6h
ONpdV6KVbbyQx3l6yy4mSinkQY8I5kGhHelmpn9xH19I4dx8HOd4oCiQUjs3+nST97/y5KY3BS/S
1bXAy6KlEjSpcIuXKgE6SS2TwaAbgP19l2NeNBrI/pCF9Z/zAbeeYamgakR/6oWM63u/lhB0QDf3
749xm98D+GZmOu6lNu3TTRkl+1aKo1PbVf6cJqBOzMpqU1nVr2zIsiA1KXBnWvQ8N9qyb6de1Kr9
ASzh7ip8j8VmxTA+mg8w3pmvNyMj0Ysct3Hk5MfSpAc5+lZn4XOSZBsnNolZIwGvoXVzIWDZIsi4
EDvfVJm6tbLsmOvjq5ya369v0opLxa3JZq2DTBR0qtyhapHTFbmGPZIkL1l840iHr8hcxaJUnEgO
50zTkNZgFEVwFdfVAXPpdvIyEBobe6VSjk1aba8va+XGO18W/2KXc7Mwxh6II8yqBsxuCL0wPFAR
KZNIyqW2/qe1MMNxjnGgBZHD00tmPYWawIGsi9Ax9RONcQzvemEQ/1FSowunBvumpkjNTofRy7UX
bbj7m+36LYWd3plm0tiKsyGHlMQiEya5Bk7mC73UysWFM8GbEhRTaPrh2Q5pq+tpvwB9Rm27J+lk
WO6cTSJ4F1PYT0Z2JoVTaOBk7FJXJRaEHCx7dHVQHYfLqZVTYmCocyfiHl1X7N+r4hRbs9oU+YAE
RXmjO6Zm/Zjlb3V+ks0WKG4RLdLVxYHHkbuVC6UBbS+DUKWaCrpKjJsHQYv80le3GYjXhemoVY9v
oH2eNUiiNZPbSySLLKSGsLaxdnFPtq9j+nhd8XRmIp+OCz12iIAxYwpojUvNG3QwIjUUK3K6KPHT
wqJeZMeVO9NMIvNQpl/7UjbANZXlPk3BQRPZ9GXS2pE44JsnSt2GLqKXlOgd/TVPAFlh8AyYCJOh
cGE7jotZ8t+MvO1Jp5RPcTxnnlWkIbhsFZu0sRZFaO/E0EJnSeYnp69Dd1Ci+HYZI8WrKnSd1jS3
SUkHsIQ5ExiSJ3MKlBiUEbpcWr4SjRIp9cYEVYOmba5vzvr2/94bbvtjm2ZgXIzSoI5Hr44HT4oE
T7dV74LGMYCb0IkHctDL3YfXsXukZZHNNu6UKNDmXS4PxBBFXWtpTdwvv+WwlZ75F7PPrbSSIcc8
FI6fh+D5cUMdsfIh+SHttUqwcaue5kwc5zSrJUUlwoJSxSfSC6YyiLaMU1hQrXdqqOC3KyBG9dvm
sLxeP3WRAO7UzaFrzGrGXkVp6DfaYzOCLwxDdtKn/00O57jKXNPqjkJOmB+6ZmsDEdyKmekEq+E5
Lfuql5VCw3aFj/0X+5R8nQQV/FWX+PusuYjxP5aEYRwUSE+UYZWEtDL6ZHfx9xHUnaINW/X0Z5K4
cBLYBU1dCkhS8g3aSHsb5NcE7ZayqJt63e7/tRaeqlyNtBmlcwjC7C5rSsgQ38B4yPXjX10NShkG
Ij/QJPDBqN6OPU6fHX9z7wBgJZk9rNIm1rspoqxYXQ97ruMf5Dn4GKaVorIqpxLAD3mL8JdoU0Go
CEe2uh7Gosxy/gaqNZcuJgebgZQYNA3s0dPQ+Fe2FimsmKD5j5qCcGlV55D8RNYa/Oh4YFzKcihm
MFYVkkJt4aeJDyo/IPCqAo21fi3COK36sjNZzMDOXCfS8WMq9ZCFqclApsWCG0D085w7U5ehCPUR
EOa+R1aozXTL66Pw8bqurSrA2Ro4l4apOUVjyVhDOX3pjHejOtRJLCgkrJ4/CEdATonnKeDll/sU
ocSAVysSQ8i4xwtaDnOFNHlMKjkYc8H5r95nKgZ3gQgYfJ6ImzlhdS/1C8KWQEWxxJ+H5Ys1Unkb
taXiRXOfuGhOu9HtWffmfqrJZCu1wHuvbSkr2aJhGHAfJOEvvwDTpBlpQYUtXX6m0dfpL3pEMXPt
9+9zt4Npx3WZNYBb06jzyswkVvmdagK9WOv9Ap8iTktDYp9x0V2uQqPgaok1VATr8ZjLYGVFtjro
utPUYyyySjExCvyKFRAsONCsuEt7ezMaHZmMk5WIZgqt7SgiRbRefYxQlLkdxQQ/M5xifIuC8U8e
ckLUrfL8dmhFT+FVQYxkBZB9TKLgeanayglVsIej32dR35ewdHwtkXovgd351+2OHRIfXINsX1Nl
BxP0PhOrVN0U11aPhrMqexzqPqjn21Lex4vqtu1LhVbGpRCY4ZprxA5i1gxLm6MZ9PJEjanPpqad
8JLMok2xazBiE/Sjc6RiMnhEQhH9wVp4cS6OU9O46Cq1URTk1xJrrzjF17wuADJQKGnkZP8Xu/l7
aTwiA2OOwAgwYGl29YR2fRKPDSmdhUz3mnqnxYsni/oP1gC1IB/B4wjVL3Do8zpZdjRJlwTtmeW0
MZTsWIEtKb+3MXTSdjCGMvXio5nc0kTEP7p2K4Da2jBU4EIYS8DlKZaKag6mjsRGTJPoF/LxGE4+
Vspf+LBzKexteHa1yamz4HbD6owh3dUanjjpZunqzfVjW1ORcylc2FbkGA7Q55BiqfOb2hIEcQfQ
krmJLoK5rBk2unFAfIX4A2k+7i5toRyxLuO5HCJdsGuL4jsalWU3iae/qAGA3wrPNvR3IrDhhw9M
1C6GkL0RzMXu/GLJYi9vqYj0fVULfkvhkQDqjIF3mo6EjaS963iTgxZGEISupkSBPAFxCfAuNjiE
LlWgK9H8qHWoTBnUd4D27zbVoyx9oRHGCRyd7r2f9vNPdMMb80salW6+uEW1V9vTdRVZix1AnA0n
CcwItJ2p0JkiaovUdxat0QSc7ZMx2sTVniZfBnPeaLGoPXdNHdkwFww304BP4Y9OspqmqxsgOoaw
2A6t+1rkkZtg/uf1Ja354TMx/NnFil3UlsxwFY99RsyR2D/l1zC9zURNPmt3zLkgzoinQTPo0OM2
y341rxCVTeR+kXwTIykEV8uaeaHMDK9kgiwXl/TlKdlJy0Ih+Prb5gEEcn8Oe3HOf52roTTAGOSh
gV8vgHFZ5ACzWLIG9RrjtQl3189mbSEg70PjPUaXsefX5UIKqQDLGuvQLqfm3qTGfVx1O0N6/wsp
qDSgZc4wdPBtXkqZY/xqBwKgoOgwqAEptPHBmgeBmq3WWFDzBdoKg8tAZcrd9/2Yye2UA1wzNT5F
0UKjvWc4XzPTdosSk6HmnVNszXgLlhNSagdJtjbXl7lmTxg3YuI/DQgEnnMik5tUHWZsptWkPZrE
nU0NbJYHVvKGRFIU/3H6B2lXdKN/9PCjq43b1aWXwqJ28JTpJuoOHYge6bhjiROjFoQbnxcGSbi4
oJS2inFwTIvOnNLSO1ZEG7Rd4QGYgGEGNDNy0vgTGgLDPxzPBB25lMVp5NIqfVunkFU8mTlGB+CS
3P7pMTEJCK9Z+zk4UjnjLWypLlsDz7NsBNozVbR0V1ZFSwYzcYhtZfb/KI8z5wXU3kY79MCFSOhw
cX5p5S9YmJDx5LMps2UhOQ4yKjwHLU79u4ZG1aDPeJ1L9TdgV09lm3+RolzEn7SCsfkY7o7PBjwT
dToutghLu7DLCOtR8pKoUexahUxMvE1olCKMx5QjJ93lLVpL2m99ve9qy//zA0Sj1b8fwK1UKtTR
XBY8CFPnUTFuMulG80cRVG8l4MUy2RQnC3VS7dP0HblsdanFozrIE79raoISaDymXkQLeBa0AOmx
Oxgl0alviLC3a0d5JpqPeTGJDOPSWS9ZiV68fAvwhiJKtqy8d1HWVhG1MdJeCySelzaNqY+FXE8d
NrGXfKPZ2a81+uBR6QAxiBfPP6bZo8bggrdbw4n2GcjGwkNaqM/Xz3IF1X/5HZx1mHk90qbFd2RP
761rHhrPCL6Hr/GmfnIOmGV1ME/Fg/U18gRymXe8fJBeyuXe+5TOymyUUCIMsC/9UncZzqNmY3rV
g9z56DkrRXnOlVwNZCIfBNILRgorczJlp6jGsITlRGWHLnzdbTFrfMp8hoUzw0M/UKL1QbwIopWV
/oRLuZz/NptuwJRJ7HFFpIrcDuY29vQTfQQaE9Fed09tYkYkzsj4PH8X7DPTo0/7DCpJ5MNMNlqH
W3OdZGDikOBtdckgcvMDE3b8OJ62qjNt+ri6SbvylCcbVRmw8PzNKGdRWMj80acvwFxWBPcM28tT
jTT1ENI0lpE/mscvcoP2L6f9jhjrmbbSTTvor4IVr2oWkrGAIWLQLeb3XlpWv2B4lpMtoAeQKw9I
90MijRGZa/veeLRTt5Wfm2lvgNOVZLJgt9cuauiWyXgQcA/wbDiNRVHU7lWUMG+hy+WtVvq5oMix
uptnIjhdshDHhKGlwPvHnl1kBLNPSG0SKeldKgILMt34dHJnsrhYoDAXLZotHcnt3v7ROTpJFOn+
+ml9fjPANDB8QgPiBOfF5+rnshmQ7IJyYNQt0TrJR/GpGsCrprwn0o0t9aQS3Sxr3l3DCZkYQwhy
JD5jq5nLLMeLiWjKgPmbb+B4UtTeu76u1WM6E8L+/ixkS5uqBrO+hQdz4VR+6piRPzgyWVo2CN3q
YtJQ4YCrVe1Dp8gHLwaSbty93KQ27o/CSINJfSrlmNjZkzW9VQAh/vnaQNCMJ5aG0cF4hF2uLQFx
XK02MLAJK/GAmxyCOTQGT1+GxFXH7CfYHhSBzFXfzQrT4EFjscenGDiMh7lwcCeP5pE+T/PJjNGQ
kESuVjrulB9seldYAltb21AdGECQ6kNNoJ2XC8VswWHQbJhzDDomyQ1TpKClk14pggtiTVnO5XDK
smTmZOQm5AxT812uHtos3jrPIK/czFLokOunt2bUINkF2pKlgxGAXC6KLnWVSV2SBdazAnoFEW84
UzLeZ5z/PKccWo15T+VYZAFd3sYoJDUY8GvpoZcOahe78/R+fTVrxnwujjuiGtETwK8l2slGg1Tj
nQ2qNiHJ55qTOhfCnU/rdDHNGwYMHBzwVJ3CMfeU6c6YPMf2swiQLyGQnqVVr20jZ8ul1E1Tg6nR
QVRty2aXRk8g1SUDcsxS89xhSqvxki763fXNXNX3M9Xgbs4a1JZT0eUZEh/g41Lu0ZFDFOV2QS7n
uqDViAiJG8tiYzzxVOeyyn2rZmG3VBlo47aNCd6xLifR6GD4SB/fzlKyTQzTn8bKbbL9IIcbpVj8
6sEAVdgiV0c57AUWuKZGoIS08ShFgxVquZdGMSl5Z0hGkwWzfGPpj3giCtsH1jb3I6WIUpqK7BS3
ZF1y9GTKjSxAToIowy/GdB21JlEV0e6uqStKaUiAYZoN3hachctq6Uh0MbOgAoVjvI8G5diV0TFn
fd/lQVuyr0MjAASvORXUB5CbQAIXbN7cK2KwtFluNT0LGm0iKd6kQgDaCgaf0d+yUAEgNLhjzrE0
jROOCUVR0I5u0W3vptIN6xIdvbF4W45Kje4qDaUJvEhlvx03vfnH5XHIR9zwMR2ANf1dqgiNpaku
2KMw6+1yE9fSY+mEf57YvBTCWaAeJ3MEfjy8CsNyozUZaazJFfO/rqn72Vo+Ltuz6CRqqdPZGh5C
eavuo+kOucmdWA9XpQBkyQjJ0dHCx3Z17Yw2Q/wE6YJGjVIBAJeWyjfJ6UX0TmuXDlJJaJYFSTJr
tLs8m9rpUfi0EfnUUu6OubONHdTaddAOE3ihbd9GMgYExIKZX/9H2nc1N44szf4iRMCb14alESmK
kJsXhDQjwXuPX38T2hNnyCY+Ivbc0Mbuzs7GFNpVV1dlZS6eaDCtg8YT2xF6ntdW/VBCiYqdw4Nq
MzLKrkTzR4vlKv+n4c3iDaCjZMFww18bErBcVTYPD6B7JxIUBxxaUoTHTShYaT5Cj2At3FpcuguL
1Hlm0TYb5BJi5DIeN0JptyMkW6SV8Gpx1RS8l9BsDtENumFLqkrBazrsj1h+Q+9MbUnehutfygKX
T7VS11l0UHNlCdrBcPG0bmMTJFC3VzWkdJS+efRTnjnmadma9++1xRGpgM7j2YnNSKeEJTlXgNJC
bNUiyzjXP8aeHNoaHDr37Swuz4UdakOwtRKHo4omet58Z8nKXbi4rdFEMtOQ4pqiYXSdBG3hMlCR
1+bRZclPejOIkMl6zNOVcENYuqjA9Qu5ewg/zIw41/uaxamdeDxa9mrdq+8NE0vG6EE3GtiZYOvN
zarR5CNt4E/7qIx4HcQaARHFVt4VHWMi9y4bbJKKTjlwzwHDQQQp4xOr0KJkw40CeuW9YjLqKqpf
w2aQLPBUsEQNkSHNp+SpS6ueKHGLVEzAF8cuwnf4Q8tBsKQInSHpQz2XAbljc3k0gf6J7S5Pg52P
P5kIEcBRUDySV6Z+9hh01DdrR+FNDIo8xEXXEwKS51LNpSneD0x8HhvxjFSGfEpiITHKwg/eA6aS
Vkwu3qtAOAOmgccVpIuoK6fy5UIOhQFxyUgqgwMpiq69cq7yGn+xv9M/nGJElQ4E3f0dvDzS/1ql
i5JhysWsEMFqYeRavR2Ud7/6YgR/00vP9y0tnXyQvGtoqUR+HoQK13MaS+j3rnPMqVgCcFixsVt5
5dokLoXrKBv/UAGAGIKOH5HjqriWGWM0RPHO0LzGWvXIAp6kDXapOWnWEzYpSRu698e2UHPDvXZh
l1q8EH8q02mIu4KcKUjPxs8TF5bHQvLYXTr42cnP/AhtL/1o9KrEbDyee8t8TjCGMS02gAysqUIv
vtMvvojmtVOBgisZtIdBQ4kUe+XT5yz+d/fBkjY3oKl9f/xLrgr1N6heogaMNzo1fKauuaYNYMyP
0LJXbZIUzb+p2WKu/xdDQPwgCYBSBF2zCgNxjDV43T2kdlhUH7imIcpH8HXfyuKhAGYRdB+Qv4Ic
5PVWrcca7J8V/JBCPkEop2/XFJqXD/uFBeriGNuq7TIAs1DdE6BBc2ocsJg4gvknIKPBGCr4g+4P
adUi5eMTSYmjru9Aoqz8rkwk+RKxfWeyxuECB9BppC5H9UHqIHULfQAlIV22pvxDzSr0JdFPgkYj
Cf9UIHRCfcGYR00H/Q/uHEQgVd41sjF4ZldbVe/cHyvlaW4Mzb9/EVV7nhfzkZpzZy7NHtMg1BM/
XYEmUBt+NjFr3WAss8gccHzXJnrknoqR89izX/tbkK/bUSmAb7hPgY1c8Zt0Ae4fWzOnA/o1IK9D
J4rGDhX0ocNw2DYYwHHTGXITiFaIsvNBFSs0zYZ5v28qEaqSkvogt+r4mjLCGgSezhX88x1Ip0Mm
FcA3TqUceJE0deQPEXeOJAi/5snDIOZglXypVChS85xebsUm34Q+b/RFsEtH+VAnLXxAdwQye8Nk
/rDiDKiw5eaD5ijwYp2LKteYno+5sxroYNa3+CTfeZiFFtFe3I+kHHGXrpyjhb2F+gk69yGoAYEG
jTq4KlTi2ACwl7Pqp4YYPbLZv6S0/M+o/lqgjsmAK1RrKlgQKyQeE9kcteHc9uFz1VVbmQlPxeDt
S20N1E47iBu71KmZAB8tkqrhzmP2R45fmQMUtxGgjS74PO0ceAf02hcjVKyE0uQG5RDnJNRW0hd0
Tf2fjwDEGTEQZBLA8Xy9pNmUqW3DwEcUrS6gB6xgej1WJKQxOFL0kIscMlRf5cbyuAHolUjYC8Oa
rgz1eLj5BmpbKXUo1droc+eqj9sPlmHBxZ91Xfs6dICXTqI37Pu446H2mNXWfc+16FYuhk/do3Kv
Zlw4D19R0JCl/kYiXheVzylZg7wtO5W/lmjKghJIeV/xZx95Ru9XBM2kwwTanZfS7Y/i59qFOrvD
i3j6P1OKtwW6FsGNI1KnpvLCEOxSFXeWm70onJnaEscVFNDC7aIgIvivCerYdB2fJGNfwjvJvzEi
lTvy6Yffq3qxhsNfXqS/lqiD0qS91MsyDgoSh6gnO5KakhxCtskaeJXGBNxMG3XLoIQ7Fj4LV9CG
PCnjTZVaMqrlgvjFo+jCoAWR43QmEh6nOLUG1S46LF5oVOJojZ38KqbClxSyf+7v0UWvezHR8/Rc
eF1O6QYulTDRKvcehAbrIcEzbfvwV80cM+4oBOf79uhI9p9ZADRTRkcknkY0Ng84gTAq1Tlu6EiF
vSqghvwh/0l5ovKkKp7qtcLkshe6sEh5oTSf2HGY570OPLMoQYc5aXYRn5AUtEXmA+nyvuXtIodW
Wt29SP+SAfdmwJQDatNyDGSvxQ3AaJUdqFA0q/0yMlfmdfFQznrAP+1mwGFcL6SSD0ggZzADYCD/
vAEBzcuE+vyeJ81D8jASnX26b3HxiF4YpLZzw/SoW6s4OGI3EXQxo1+PNxnuHeK2RjO93Te2Njpq
m/ptU4SThjUs8uJX3UJXRY3wqE6TJNbvW1o8EBfDonZLr4xKjzZn7jxJAH5Lp1hFj6hTy3tt1Auw
EyaKumJx0QNdWKQ2iJaC/ahXYFHpMhvMH2P3Bmi77q/hDuY/58ZtX9ihriOx4rlE+lmwKiXBuY9s
thGJL6JBG8LDXNquBHQra0a/Wb1BjOJGwrgGeVMr4HT0MjKxK6H7mhHqcYeSWuiNIXYh32tmK+ox
anke+3x/T/wfLuS/h0ulbjyeAat2P0dT7Kn+gKKK/eT9qZzf0aGMdW/lXC1sB3QvCDzyDxqEmejH
SNprAmiRWO6cV5W01zyPe/Jyif0Mhgo4vV6TVnK4y/ZQ0Zob+zSBfh6LkaCiEAt7nWKP0m7IOcLw
GWrkirMyi1Q6Z/aEGNlfS9Qs9hqbVz0zcWc/N+VkU2ocybKHyBDL9zo5RhLpe35lDy6cZhUS5TAM
dBrS1NRpFpEjHXJhhN/Ipn7DVgUylFWWWRpetWbTstOTFFXJSFJRHBx/EIXNypjn/UcdOqSveDBV
o4sEGO55/17crwCSRs1cfDinL9GfsiaDKx36txTkz80hW3tCLRyGK2OUl2S6pJFzWDvXYbFL2cpM
mlgfx8ZcGdSaHWpWU03JCyGHnb6TDSnwj22pglVi2pZQ5Wk4PW6hQwIaaiIn2bHotY0ax1s2iO0Y
z0lu7Oz737O4yBdzTDlQNDiCUaKXMGx/cn1xy+XTQxiX+sgJuzABHjFjTSaqV2Zh8dxcWKXcKbSW
MqjkwmqftFYj+5bnhUac8VbTjSumVuabLiwOTB5pSo9N1KADvxenN6U+TCJEJu/PI533/OeA/h3S
zzPjYrN2kMhBIRBDYtPvVHnrqmTbciqZuNwMc8SsCeMEuDJYebJyRiTAhOpyvKaGsrKaP7744iOk
Ou9yv8PmYkBNHPbSVh2qgxjJO6npDKlsN0kCSmJhbY6XfDwOz0ygAwobkM/Oi3Bh1y9jkVFCBq7i
fWiQiiQdmfRtZ2enAhBS0r2vTPayZ/hrjzqsZQT2N1AiY1ED1SkgIViEgpmnnT4UAJmLnD4hkZeC
w2cAJ2ethdaK/cVNhRZkiEn/tMpS3ljTYqkpO5U7Zy0qNmP00I/QXha6w1TLeqf1tjROSL7Iu3oC
uAKFkwiagKEjMxNphZWa7+KaX3wL9dyrBq4ZwMTEnYXE6lmgSUE8YyijiST7FJIh/l+uPDDuYHaB
V7xJ+4DVsEzQoYjkyPAOttN+sjhoZaxJDNPCO/8cpwsz1KjQTVVnvZLz5ywByzSq9eDJKiqgFEU2
goZEW6DpRo/6WiN1HXl6KqG6XjdFbwpqrhm1OsVbvh48O2iZwez48T1UhnKngC1+CwkN0Zx4FN2U
OJ8MoK67g58W0eb+JpkfDfTthfwg6B5YCF9wdCWgR9IINTqfP8deeWyq/Oy36lqL4tI+RAUA1Jwg
tEQSlorgQjVqOyBvMUvyODqh4CsbtebQDOlBeez+cBYdHFprEeUgGYWKAHVT5P0o1hxglmclFn7F
kWzJid3zB14AdxVY7kPeSNgPtOTqSVyb0pBDKDjXzPsfMV+OV3OKehYy5sj9IhxAXwv9UBuKyQuV
unbR0UTYLtHFEORpwnch+4bPP903dhPzg9waqU1EQGhkhSw5ZYwJmVHkmK52u7g4MyV/CgeoiRZN
Swp22jBTgX3P9uzKhUy3YajKbBb8KhzeoUBL0RgEHzydUyoMtVtPo6U2nV0k+yo+4aAx9WQ141uV
7AvW9Ruz4zq7rzcTBFWkxrg/eFpB5OczQEaJzm5U3TlgSa5delyDWHRUtdqdwufpmAk6Cs9JZyst
8dCuZ462z5hKBlhBPiPZd6FspZzZnorCDKRtM0IFj5T7gLNDgaC44+XgQTXaYQfh6JY51uc1hNkP
hp7aGjzHC6gMAP+LmJFyyYFSCnVcerVbbJTP9AuS3noJ3aXJ8Yxmxz5WpoD7qHYqq7F6p91D/OTc
7xpjOrKH0VnNKNw45ZkY/eJrKPfF5GLMqCFmj4dYcWnWemv6hNERr+Ni9Mjvr9GIyLdvrDwTFs4H
D6ZE9F6D+gMaevPvX9zDaTuVvpaxjcuFxgBB5pZ/nYVMuRweE77z/ha59Qig94a+JBC7IADEpqW2
SFmPvdc02KlRVzhKVrlZ/K5VhR0HDRQ4/H0ec8YEpXV0+H43zFervvbJGizoNvSYP0Kcy/YAueCH
OqWR1/AdU8i1G4M1PZcrYIOik3+SciMSeX1sjJzxSal1plf2c38F97YyCwtuArk4tIcD5A7SO7oY
5IVZyKpZ2Lhi9OpBprDPvyKf3whpRlqFJUpxLOJgM7zU1aYvHorEd6qg0WvBkPy3kAOHGy+uRAS3
BQzMCZom0ViExlPUqahrAaUgqS1ToXGFGjwzwj6vdMa3B0SjQ0RyTTKG9jscbDl6LNmBoBnbjAV+
Jbkwzzt1HtHKgF5KDtRK+Bv1DXKfVZmH+8n185IjkQaMitrzq3qRN5EghopmZVmYVSkgFU7teFQE
R3A6dq2L5rva19PYjNWXUDgopZX0rpcb6Lhp2z8raz47k+vBzfIXM4oQxFFwjrRVDdAcNgqkszo5
U2qNh3HQxQHkdNJOGwkiAiKjjcuZVl8zt2dOY8G1CUZzXEuciIr89QlnwEzJKyWvng3GsTafoYle
McLpurxbcSW3FwBliTpYCS81ElfB0mgX+2qTGQP5ygjUrgHHEXWwTesWB4Gfxun0wOnM0FYN1LF1
zgyNYJta7M63pse1Ro+f5rCrmae+inpp5JLQShL8wLnVR30woj/qNttkUNUC0TYRdpyTWImR61+k
IZUJmmv8sIZsMTZvKTZPRshtxVZhJytQ3Bt/T30W9SCZEoGt5/6Gc6+DmlFXzIwUUPVa00K5rYNQ
dqiNx4GfJ8+jHzv5C/RzMejMcH3y+/WjIh6p9x5hycpupzWpUW7HnpPR9SrNSBOOblLUWKZPpUxS
z5PVY84FR3ImJ9S5bXQYjdSo9Eif9Z6MLebVvn/S5vFQyz1TYSMGAZUUOK2oTZjxZcMPYaedg9xV
+YcSSk1R9R4WDwnKsPdNLSwhdO/RWsPj7pzTXtcnqxc6OagiNIaEI8lLHVA/H1D4AnEL8jEGuybW
NH85NbJLczSH+cQFE7ZyyZwVPiBl9JnW/3rqcCeC+IAH5YuAhxo1dVKJ+nlVdaErNAURpJqohYWe
TB0BhM75a+0Ktws149lAoDfrYECRgDoAIgP1YyRAYA0ALg8IkPydfxXr3bgmV7ho6EeCCKccO2P+
/YsQJxHHLs8aIXR5tSRAVqVugfxZ6ZThyi16ux8wZ3P/PBg9NLhb6gJrkfuUFCaMXOWcyDIJxMTM
vYaUjA5p9JDlTXAs3N+Bt49eoE7lmVKBA3xMulkyZPryIor9yG2gNts+fIrbUf9mSHRMdTSj2DGU
w95Zo7EL/ATmqmb2TY55Ng9wAxDJAHXgzF9PrSo2bDMISeTKz6U+GZBKc2pLb19XRnnzaKXMUFdY
z5VRFQVp5KbEsyUyq6OVJNA/J8JvKhN1RRIcWqMyQpC0COT9udB9Y+0e4ef9eH38rsdKnY4EAQvg
DfiI4s13GAKpBr0jLVz3BCk+0RjMxwnqjGC2JYWtEjhX4NuPLMlWlnxpN19OOXWdyVHK+TKLKVfI
iIqxoosQzSt2cXW+P+k3QSrmfGatR7ZcQTRGO4NaHGU5i5vIlZAYVLMAYpsiyxOFO/Ub6D7eN/bz
NqQn99IaNaqybYHD8urIrT9iM9E7SyPYTrpq8jqvK1ZqYqqtwuTIYEzG5xMgf7YMcGFo53tIfOm1
0ZD6XSbthiWVDXUxu9W/KxI5jBHpEAk2BqMxmM1aLVFY2hPKzLDEoncCdx312UEUdVXMi5HbWYLR
7TYT8R2FtKcJ8qC8mZNRZ7dA/mxKO7L801Nr9ZZM8g1rCQnu3o/UyLbDQM6hwTwG9v0pXVw/3E7w
DhBHB+Ha9dEc+ga3RTh/WquRSHWadjKaknNkxBmAAaRrBeqlqQBqWGZBOQgUPA1T4dVYS5mujNED
IW+yKdFzbyMzyp5ZS/Tdwm+wMy8tUd6gaks86gZYYkciWH5pla3lKbuktEWDQW7hjc039+dybWzU
0Q8qrRCYrMDYWmgZBI/tcOjCAaX++2ZuUYJ4kqIuCEEPND7jZUgFFGEaZxwaWyOXV4yq3aWJ6yMY
nTZABxOhC0krIh6ddh3j9HZ8BrSh+KrXfPrtWPENYLOfuQ4QR9EtauzUBxLHhLErj06lHL1w55UP
PPf5PwwV9P8/EGERFxc11IEf8PJm49gdLO0ovJdm+l08Rga/iU3FbhwU0wgQIuVKKnpxhv+avUlA
9ICk+mCjjt1m39riKT/VRmtp5rRtLdYqtooBz3PkVwZ767IRIOIUznk65HdFasMmid8nMT/EbsBY
3oN4qGNn9JBi4A73J5XWpfzRS2bnHhQZeB9IclD7lA3x7gXoKXGnfX16U0hJEOiDht4CqyN5sh/3
+1f76/Hry3vrj/ERYPtujXV0YajILYN+GflrUGX8dMtcxFopBIRBXVJmrvcrs5gPzoSWqXF/lNxt
mIX6LlqgQPYsoDGUDrvHgiu9rhoyd9yKL+2v4Oj/Ar7ClhzmafzTmP3Ze4VjfYhZkhdGtHZG58W6
vqlgfWbGAFQfVJJ0Ar3qhSYtAyFzC2PYoyqw8+1XTgenPm56IH/W3tS3Eda1OcqNcyOELGJJhrlN
6qSnATqiOrvRDtVO3kCHzBGM8lk61BYIwu3GDs/Zs+Z6Juu0r0pE1APznjyvLsDaFFD7mdXCiCm0
+ZsM1iwsGcLmgSWZvcEbueUd1uTlFtf7YsapXV0UXViFuZK5DNOQST0JyYM0HsVW16pnoddBG3p/
g91Gm9dTTl3qBdMpAxjoMpf1DnyXGEK5C8V/SUY5H1X01qHfUkJxEdlQal1D2R8FpWIDtwZbAvda
rKW5FgaBdlWEbRB7wyNYoAbRZRqIvHgucCXlz9A8MpkdemuQo4XDjqgf5HHojEWcSJPlDVKqDaKc
R+5RMETziSf1yoPqNi2Jt8WlBeqWQFoyY7wCFjj/KR8SokaPXPLAjnYu/VF5K3dFfyfupQ8N8hio
4d7fBwupk0vrN5cFKlIpz6P1whV/+aXev8RfkjXtks/e8B+I4IyRKW7CYlM8C0ReExJduIYxqzyI
ULBJADKkMuVilgmtAKCxm6akx2PHqU7yGqnRfHAuXRlCDOTiYQTkZBJo36lzXE99WMu5n7v+yJBY
QkNEsDaF9NmlTVBnN2s9pfFTmMj2/TfzG8N5KV/4j3QbnEO8laQtBI6n7+SQPvYuu+I7bxL9/xgH
eQBmEmOkMwxd1Ve5OkYw7gq74jXQg7O8T0zmEYchIGs3A33iaGvzabm4+uJ8KIthtobGTGNo9kmA
tEb3cn9P0lH9bASxL0Tn53o3SDevjYC7Yypbkc3helXZKp/jVB+AB92t0YfeAIdpQ/P+vBhN2Tdp
WpRT7goEusP+Ln9Odty2OKjO2hW3aoqaOHliC5UHJYbL7LyHYpMcfdvfB08RWaOdWlqhy8mbJ/dy
TFoMtyvDkCLhxe79KeVNFNv3F2hx06G0I6IKjAAIdPrXRjiZEWKP43K334ogKSPdZ/GqPYPM8Fl5
lCKy1kx18xrCQiHZCakhJCKRuBOphapw0xRzSOIKRz4h/VN9Uo+INHfCd3hcc0oLu+/KFrVSDYiF
/YBJSjfehduGeE5pta9rCPL5D6G80pURapUCWR3AsAwjwSZ5FBz2yO/XttziOIAOhAgZ3pIoel2v
Ueh1MR8Dm+5Ov/sP4RB8ChXhX72P+1vhR3OEGgmueBR10Xcmz/W+azO8FCfQH8xLN3kL9GH3ZFvW
sCOIFA8eedVPTkRa577JhbmDRTQKwtvN9VzKPYBbKm59ti7d9MkvCX9sbGy7lWaRhVM084/jJYPN
BvIbKsvpZ0xc5gxTuSz3ECUaYQGe9v2Vi2PJCMpzwNcDvcFCmet66tAsnnJdEdQuZJIjoMNAJqUC
SHB/tm7vP6Qq5uw9ioF4MdH6q1KiVWVRZsCGKAUKjglY1PM2Scz/PyvUUNiWyfocTKCoN54ZPif5
MK6M4wYAgmnCQNAZCvY5FQ8i6iKXcjWMag8mWm47iWi70iyZ12UZ6ajHYiSj1ehdrmv+lhHAXrLJ
spUtsTiRIvifsffwLKJrLlwsx5Lgp7U7dJCShehZqrfVyK0Nc9kMMPWAFqOWSuNcpKD1xtEHvKbi
DIioqaOeT3rW6WDBB0SSf2PjX930q60NaItxaxwDdEA2zzFQNrNj52UQrlBzPDEpoH0e8BnFWDkS
++rJ0NLmX6DFuTLM261/bYgKmThA2AB/V2oXfEd6KnKkKx6ltWvqpipKD2f+iou7kJG4XA5ygCAk
gkZtq34YPv2vDOSpm8wBSgk1wdAobEfpyWBVxokn24C0RDLm7LuPRPu5xS///UFBNzA6gmdS5ZtC
dTDlUpqCA8mtlTB44jRWM6YpqFdc5E3J5GfkQPTjEgHPk0Z7ZWUap0BVmQbFBHXL7dInw2L1zOJ2
CjJPwKAmjrxDzZc3dG2zgnD4AYBd3whY2wvblO9sy44FHBa2QaL6+oBitF4Y1UbedsfaQkbYyjcf
uZUaLyy62BPz/Of+BP80M9wzz18vetIVAtf6fusCgmmh5e0oIUXE2sXGSwhy7JZkD46i9xaKGE/8
fjhk27Wq9w1GgJ59+hj16dCzAmbAV/W8+VReh3rrKW9NYCmvkahzAR55tRWXpObsjJnstIGejMFm
f0YBpHj5fmb/V3LIsTBGXkd6lesyY6Qa/uv01Pp2PnxJYIXvQUOcOxpr3Z/AhVAVqQFAtnEpgTsS
dc/rCZT6SA7CFtgRv9DDYl/7pszsGKd+zR60/dplvuTucPOBiAPprtn3XBsrWo6tSoZtXbb96EQo
dvehcX88Sz4NYQkKF8DdgLifih3DKBSVIYpbN6ijZDs0ebYBR1Ols62mEUDgyxV7C8EqoF/A3wD9
hV4bjobc1WOsJEyStni+SOQhOksPzhmQtu/7w/qpNdD7/NIMvcmURMmYCGZGG5pWW+ks/eZ2lvXA
GfJj5Xh7W/pFbEKeOvK00czow2Q2pxNLgl+nFniPc6GP5Htl6MJ8tu5907zaFw6XrepJ0lp8kzyS
WN1FCqBlT2xgaahioJqITOIpfUZVq3AnyWrfQBwNYgkgshWjdEbw+9Rm8yxEO+674TY1/6kZvESq
vTcawVr+66bSOZ/Ry+mj7oYqrRvQMiSty0NQvHsQCt3BhPhWpmuG3pN+h1+ByJxEZmRWts4/GaeE
WzlqP2iGe/NF7U1+6FiG9/LW7VN7jG0A03P2E3gtv9I1h9FOtbTV0lPaH0voSwv9Lik2IftZyAl6
BgnqJejpE5i3SdXjB6UyNNkYtacOePfYFPFgFrc9b6U9uPa+iw04lLiMcIxdxcc8NgdVh14w1x6C
4jB4j1ENMs4aek8ywf+YgOP/K07tdq8W5iRbwib8HfnhTgWDhUZ8aL7f38s/2WxqHhQQOuIvFNXm
Ivv1vqm1ugPRb1u7b7+OnwDNMKTZQEnskSGf0IdE6XkuPyO7z5gD8c3ImH9yHf+O/8gAVHQ4bM0t
S7YfifMsmGCjwtV+Bn02QFcjUtb//PROpuMM3P/0pdM+8zwgtzSrGIIJ//rT26pK00EZERYqm4Rl
f4dy+yC+Rh8K48ialVWNq7YvUVStbZ3bk4ayAA8kC0JhhKPU9hXyMPFmwhS3l9ArW0/lLzHS3tjI
f9DCiV0510tXAujfwOeL0hHSuXQJWIiqMGvlGbcrJCDucGupNgpWNBRkpuW3SDimHanLtdzkUiRx
ZZY6HqVQshU/w4W144tGikexJMk53vrPstEDtyaYnM4TZsMaHNJszKbeZXbpBP+2GAJPgXLOnGCe
8TU3xOy9EhYiA9Yxl2e3IdFUi498o3kez6AXGtBrzpl4IB7Fwr6/s2ZfSZ8JdBRAdgD4IcjsUSuc
jlEqViziGEZ6yHmf1PwaZugGNfkzsgsT1PwyQYmc1OA1bsnZBZYSLIwdH9idb8XMttDzAuFv/9nZ
fv9yf2wLWQPM6YVlKjkhFxGvpQEGh0eMVW1ABIqT/NWR37+Bb8BycnqFS8o3NPys4TBu6qP0sKmY
gxf9bGqDAODYB3HboY8TPsXfBvApwMPzb+jNAhmYNa4xqd0ABmm71CO5V7zKVxlMd21WgGqAk0bn
ABmM9xJQ8EKKB4lHcis7xYYG4Au/Uji9qTNQ5uk3gZZ6fpeDyBEpyGLPHJSD9jS8KgflYbDbT+0x
eFhL2/0fq4wULuDWaBShUciVz3cyCIFa1xtI+hI/FefAmhxNz38HGHxAUrB1vwvuuTZZn6SGd1DN
+/tsIVE577O/X0AtNSsAUZCKWOpCMJVE92xIvaRODM61iHg88Y5sabL9nxWrtwWB2SoklvCIRscK
TWSlMqyXCTXCIO73sJHRzwrN4V+sKQpW6G/Q3s0+cuNexePyLCZuWwMRy+tNvLLes3+49R9/P4KK
xfpaSthAxuSrSdubAQdf3YdCrndy8Xp/vIueatbFxFtBBTsoZUnzB43PCwntFdMXnz+wVaPfNzCv
0s1QLgxQrlATilaJFLZxhz3zJjkSHkK76VlembDFW+5H3/M/46DcITdVmSL0XOPG38Jv5i3+0p7V
vXguj1m+MqDlfXkxIsr/TWNWTKEAU1NL+F8Qb0ofkkAvARfesfvhQetJ835/Dn/UhuhJBDMXymDQ
bUWmlvI+CjtxaZni+BcgV3wHbuk93UrStjeGF0gd1DvFTV/9DPpEK8Hd4i1zYZgW6RFrlkFYoaET
BI/wai/b2pu2g5QDngTfqRU+rmm1LrmdOYWFSxNxETYltY5Rhi7UjMeLrykf8KgO5MqWoudKfK7K
yWkGM0dlCQTmCUCrIxlYB4xgVSYQqCW2+bZKPT2LMyfPrLxeW/b5TUatwdWXUcve9pXAeSMeHWLk
8OVOQvdJ9xjw71kMTYaDx1jle/MwbZPo8/7i3zgkDn1zACHPRC6IVelG5EoN+qZFOHVCP5oGoL+s
4xJ8asfH0qtMrvfQ0b+GG7/N1wJTOVM9YgVABoSEEObi4i0Y+rWIwnlRnwLm6I8nT2OMQTxmDRA7
1XZ8DWRdkPd5awmg3NSMaLTZ9uv+qG+zYPgEwALQ+SZzoLemeZ/zQg2CUGvqU6ug7ZgwjT6yvxK+
MYOctTiJ0WUFb61DOG6ScqMERpk+8sz3NILSrCuPGvj8//gMEVS9ZVYW5MajzV+GDiRNw8kAzGfe
KBeTAyKYtkLfaH0S6sDoxH3JfDe1249vjaw5Aq7L+zNxcxfM5mTQnSKCRxjwc2IuzDU56P54oa9P
sh+DhHqnDaEu14/3jdwedMoKfz2oHDxXySgP9alPv5WmI00D7t2uNGoWGST2KY6tiHcyL9XL1smm
Z/Avr5yv5QW/GCc1reA/lCQf7c+nttSjILMVpjGjMoMYyLipp9zgQl2MCzKhRBm/vw/lXox/Nc0z
KGVMLzC8fCsqNdGiR/SecX7m3J+fxUVAMhYbkoWEAR1/5XzGhnI0gXscEITWdwav1pNu8++NINmF
pi+A5SG5SZ26VlXDqlG8+tSpzGddh5UTK1Nio6a+Ru1wm+XEcoPKHc/1+XABQn293LXQBk1bcM2p
Y5tfcuiZ/vAwhUApizbv1zrYJObOI8HJUqMWnrr2SRi2UuuEj+Uu8tA9lTb7KTkHvBWgjeBXqEdm
j37Y1Dt25Sbv7FwhPXg/Sr0s1xAbi/tkDs1mAChYrWkKlXyA1uWkKc0pZrhd3Esm03dkDManEM0t
IsTLU/WRqb9n6bqgRmiqfOIdTurwsQ+BLIY8Q5xY/FuL90lTGInIGlCYXNnLtyECpldj0XKAJh9U
Yn4SWBdnVhzHqEylvjmVvQHa+Bg30h5d5GBErUh5Vv4Awjka9zfPwjVxZZK6nhou8iW5gkko9qUP
LfBGDISyx1OHh0r20a/2C86b8eo6nIc4I3FRC0EvJF3rCuEgkXHy21P73TRojpeJ9pR6T+NjP1QE
caoTSisNaQtnEOwJoLFHO8nchkm9BwYBKNVM6ocTsjmTkRY9+kV8PobWmLImHDhHGdTgZu+OHDpa
j9FlQEXFbK5VATdOwwmYK6PgISWi+XpeOq2/wom5OKYLQ/+PtC/9jVR3ov2LkMwOX1l6pZN0ZpKZ
5AuaJWExGDA7f/075D79brfDa5T7ZqS50o2Uwna5bFedOmf++YWjyJ0S8bIhw7lrtmZWOk16aMc1
1qNPd3xcIC5HI9yprLrGGVtjND39EaW/y/D5tut9zqMJBgTfG0PZSNIIBnTZkc1d17rxuEFbBMqe
hldNd91zt3Lf/7xA4DGYIxhRUBnH4K7nTVPajJphPJyLIim2sV7SY9OT0bOmsQAyXVljWP585qO8
gQYaJOzQ+wtdw2t7U6ingGTw4Rwl5q65z7TICcPaz8fWmygcPkrXusA/LxoADMBmKDCL9J3Yg91p
oKlCMW44Z5aNtGmClm/KzDUrn18WYEL4eFhA8BY7WjwIxkxvYyvRMZFdZe55llsb4BgUtycl9Vqe
l7tBkugu43hb1CN776x29JPB7JwI1Oc+WJwiBy0m3QYQvci36JBt1QhEjrc9bJ7e6/2Ir5z5mOdM
noXm/OvpTzo9sSs1Hs922Tu2nbgEqEO5tzyr36T2GgvA0tRfWhMWu7btWocYO2JnVXhRre+0mq0A
R5cGpChoPQUphYpGb8F/oe2mtb1Gx7MKsFf4lOhwo5OhPhP58fbMKfO1SZw6aHGCQoIQ3F1EvTqa
hYmu5e14jstiE2evhG+gneukjTvc8wczQnuD9SO2eg/6Dti2r0n6mEfb1D6C6aBE73H3R39hielY
MyfH8Pv2130Of+Dh+KimgzdcQRnhel176LPaY9WP54pGQaIDCmJXoHaO2Zrkz9KSAg1v4WGJlCy2
8LUho2hNpZea8TxZzV2k8Z2Sx0+3x7JoAv2TmGbUE2Do2oQpaW2t9RhLLMd4sjBZx2DIqszpfBEX
13PGwuJQmhthRWjYWBhyxQ19PBchSNxDxIVtZMqNx/WiceOZHlxP6m7HpJi7+TjWPmTv8kPDee1C
mFzxbg96aQHxPoN6MF7s2Jjz116cX1nWFyVP5fGs1+a9DsfJ2vwe9Ebb22YWwv0shSgbYONCZVuE
dGWZCd8wyHhO+viRgRWDTszn/Ne4xja2tC8NkHDjcJmL6OI9f9JrQ6lUOp3rLn3j1PYY/nFQJ/KU
yf5eNfVaeebztQ1v+guDwg5oGiVSrT6CwbbZ9nLqyuUfjX3PCIDbjmL9UTv/9lQu3E1hEdUncKoA
dY+gf71kEwge8xxApXOeHuRW9RT5EBoZGM0aqNZL0EL+O7baZpyie5Ok+5pFK0+ppX2CZkRQKs6Z
I1wir+33qVyp4LKczsBQTi5Xo3IrKWq8MszPCXscbCbwZrN+t4kXlbAdRx5LeZWYSF6YdCeXXjd6
PHGUxgtzw0m/qeYWTctg4dqWEuh/28pTJ+UIZp8apdmEvvbGLs2rA2/Ubyvz//nijA9DXw6oPGVw
bXwi9FTqhjMdHzZI9wZgLGABjyVfqe7lJ7XcJPprv5bjXdqkmAgAigDNRueT8K5UNJTKqaZO2D2R
L4XqBpiKPcvWXiBLm3TuyAWJJgQEbLHopUARb8jINJ2HocvQXJ6CvcKquGPEIFDq47+353HhRobL
N7ickKGCI4uyRk1cUntoInKWi4Zsi4Q+WZmkuyRSmyBnab7NuWz6nTasNa4s7FgYBoMoxCqRjRXv
IoA7W9pYxzD8TTnw7/1W6d2JHZp3uX25PcSFdbuyJNxDcpKrcpliiHbO9pUOyg9QS8aj+XDbzNKA
UOyYidDmfkoxIGh5NtkNK8azdcpc7JHq+bHQXTV2C+LctrS0ZpeWhNNiZCC+CQtY4nRjG2+AEbqc
nCn6t4n1vV4jOF4aF1BDcHoAzz8zq0VxSfrU5uPZJJlvxhGAWLKnWt4ISndCHlmJAmn4/esjxKNk
hmKCEudT1xQEe0HJmysYIToStPOIlm4wxzEQVG66dAWstzSbl7aEhFkWWVaY2Th7iUvuCuD4QVOh
HIsVK0uBFK0CwFIrBFQK4Ai6jteQ/TBzq9LG82gDgNgW90XPPH1IN2Fq7GkWpJLPgUDpH/Sk37Kp
eZaQcQj/2sYd0d0E6fnzaP1tpz+3J3oh2Fx9lfAiGCS5l6QE16AhQsez1e2VFMQ44AejIA6+bWpx
ni8mQNiGoYVNCBW18RwpWubUDFUfJYJkF14i8Ny0xxKvaREuXENQcoVsMNrjEWTE+87IIppmU4KI
3ZBzGG3LkPh2vO+y31BsvT26pSAzEy1CGhAnA3pjr5c3lCfacbWYzgDXtbs+tMaNpOEpmKpTtb9t
aqGsAPgsxjRr3s3hU/DYYjQQN6dyOtPsG1eec/qWmX+aeyv1kumu4c+Z9IOVxyb3gKkEk126vW1/
aai4eACpiP5Y4DKEc5BYUt3H2YhZ1Qa6hcDHH+jURT7kwrMVl1kKPUiu4nSYn6so3FxPqgLqPnuU
ceL2g5s/qt+K8V49TkoCgoNNFK856OK4LqwJDsqHqYykwpjOeoXaYweQsJX4VRutvFk/w+7mbAQO
drRU4EWJDo7rUTUjLuiRJk1nrfMgj0GQbi/Ptv3CeOnkNYBepZ/qu07ibp/+5bUXIjtCH0LVSemh
qveVkjppEGWlq0x3+vA9KS0o+Zgng608SpY2LLKvQKShdRUdIMI6h0OlDZYeTmcgtomjcvWhBfW8
21Euu3acdF4NMmy3sJr/kCVCjwEyNsiLQplSTPtWY13WJrjzzuZPCoJ7pfasCBDxfV4NXv7jy86M
WxZK3rhLAosu9g5SdDqNePyRMyQkbF+Oc2joNEXi8zZbE4f6yEYIb06UuaCLikcRkm7GPOEXr7w0
tfveMHv5bJnRdyMjuVeEuDlngwyp6JETXwfXuDdwCY38kwGGSn2SNy0n+S5CIHvkycAgP5pAX6c1
6NHC7Xdjdl2/UZMkcnhmt6dU0ZhnZTIPSlpYPuNtmSF5GMo/1W5ofWSbVR9YiPwhG0n8OMSRBa2/
rvAy9HutRKmFkwXcFvODFiknFN4ELy/bpkrjlqnnog3yhp/y8cGqUTKwrBU3XQqHl5bEeATxsqKa
ukw95+YG+AUASCfchLgfs2InJ3dmBmawLnFp7BRatElfx/DYstExB+nlti9pWD9hfWcWWrwJISqN
rNT884v1bVH747aNDyEy82oNCfY1QNxn3Ba2xaWJOYZdmGikfBpsRtUz1Y9GcWdyNBjgLjFLrZhD
MNR3JpCASKpmY9AYo6uAnSj1VaB+0sf/MlY8h3Ci49ATe6pkWtO6MSr1rBMpUKXOhcrr2hNvfkJ/
ns9/bQgulPKWyE1TqufRZaqXGdvcLTLX3PID5X4VetnP/68xiY6kdGivynKMKUHqXQcyCxDs2xY+
42uADUJLCrYE6HrQiiYMSR14OVlM0s71sB+M91r70Tja+NaGm/xPBaGXzW17n480mEPLGMovc9Qh
wgFaN8rEYxD0neGZm4TdD/mOZGuCXJ/dXkUZCfK7UC5Em41IcWArpDYoWDzPfYzW9ZE1YOVGVWll
m88zc+0MoB5A8JxrSfjHEPItUp1Diksy9HOzMSrQyE+B5ELojes/n+R0DR+5MG9oq0QPCDqwke00
hatARruopkmkn40qDypAxySPqd0KqlakcUGVAHwx2DtoGZ3blUXQWNLGRTfWOVoXzgN6X41DvO1P
0Wv/iDtxe87Pxj5xkt+K5EzHcsfO46ZwR6/9VrUOfyo8ffvV/sJPHyRGlz61aDR/0AguLhsEoqZb
bPkx3dAnbUNB35OegRu47aIiZOKTUcFHcZNU+zCEUYLxpw+/Q4/7Ehq05OBPjg7+29bmhbvwok/G
hIU1eZObXPqYcrZ5s8AFyvzbFsTC+icTwik/1ZqeJBAfmtWC71BUqe7s2g00jx6VB/5Y7Uq33Y0u
3SBf+BLt+QFcZj9uf4IYZT59ghBlsjxtU6PFJ2R73dO2FD3c4ADdoTCxMljhkBcNfXzIxXEUciXM
wQeWBoAW8QYU31AJiZx2DSstbMdPZoS9X+fJpPRhlgaFD/JN1WVPtydMXXGLj2TvxTi6aOKWwTAO
9R7VaR8scpvQLV+0g2PeFXfaHq+bw7BVv+lomhu9ZJsxEJ2z37inged0uIuD/gf+e1Ac+jtGi4W+
dmzML7obbvuxhy6+L53SmPAU3zeyZ6561klzy9hJQAwUuckd84j5O7SPBhiGb0/MR9LqlmHhSjPU
kQFhUhhGKdNFU4lrHjUw/eZ7CMut+JLw3Pi0yLMTXIxxYl0FKorZl3x9zx8kd/Btd1ybyTVXEqJN
pDVqRzisnIa/D3Q/oLWmA+mg6r7xk7m37/OV197aqISA08nNWCWgtAwaz/DtTevN41pLCK5tQyHk
aKQEo3wHIxNUpu6mA4WN244gpq8+rY4QUvQukTEMlgZmc8gjp7yHymlxUHwgu5/Le7JvO7c7sbvh
GbgBv/37C6xUt79gcYwq4FaoJoFaWyQ6sqeEpOZUpIHNz4Pxag+vtfpkrpEOLgYCDY9z0IZ/ZI6u
nXDkthmFKPAFNVpmWYtc5yFFe3Lk9tn59njEZ8s/Mwp8LjrpNSRRRKbwoi4Zg5oDYs43MzwRa9Mn
mWslz4MsbzpLcalFnVahjtlqDhReQ3rS8195Pazcq8SeiH++AzohIKGeqV3F2mNKcmMAV34ayI3b
l38j0M2UPi7A7GdCXnmvQXl9ACAQfLp6MKmHNaVQsZD2j30TFQjcHlHFFsnsENwzS4dOTRCWkCWm
f7RxwJW4gpztrn/PUyjXOKzfy8NhsP+uLMHiaiOFBfgeiIPwartebWLFulaiwhIoFmQzITRfvCTo
aBoLX9J2RUs2Tb7FzRrk+HsAAN1GO5MG1MJj6WRBV7EVD5+tfYq1FhTjgJExwH0g5FuYrWZ6melp
EFNmORmXvrWF/S1pmH20Ke39NINwfM+zzrEG+rIyFcJb659VuDAuHLG0KTmXSiUNGE29mMvfNfWl
iwLNVvZTCirDFtxUeeQX7/EaiHJxYyNBC0TaDFMWG+v6Fvf6pjUQWVqnsU6JFfTl/RC93x7g0uSi
poSdZqOv+xNtKSsSbgBYjNOFd8coYQelbDGy6nsVQ4tba35NXP4pqflKfn3Jwy7NCqnasJ5UBSVv
eBh0L8DUXOaoHKLJyaxODdJ6t8e4dLZBlw+ePDNT62J+aTRUqWwmzCQt34seyAYEj+T5to2l8wwP
opnyCHsWegPXW6bWQHclFSSFZwDKp77g1qcVzKMgyWjRgwuZw9v2xIzHh2OC60SGksNH6UQ4QIlS
FRWdVFyn9cpN6l9R1XlKVTuMn+1dm0mbElQCXeWrBIJPY7KrlAHirJNvldavMiYrRb7FKdYBTEHZ
H6DZTykeiWSaFGM9VY07kvxE1cqVocK5Muil3QhCJ10G3zYEjcQUMTTDSoVaEvYEyGDVfdtQh1AT
DVKd16U+WlQ08BKglbdfMbw4PFCno7iAhAH2yfXqhtOk53GT0iDvLC/sz8Cjen244qaLl0oklvWP
WjqsCGFXkRslQz8TDYokKZDHJKpL0QTg2yGQEs2kNBurrNXjWOJ/FdaL2lfGsQWE+9vKLC9tTiAn
4BmzDhfYCq5H2/AutaUE39GNDxEFrmHuD68cVd+Zpl9MSMeqpyjfV1PtRSx+UbRdqJ0kBYTPQFwU
zRqiY2nyLz9H8PSQ9zofVE6DyUx3bT260/DEpDXfWgqESMmg9QJVKiiCCIF+akBT1Fc4ZfIadUj7
dRz4sTCzQw4me6OO7kylcqqi/Q9h49Kqcj3VWWZkI0Dm2MXme650rpV17vRsonc4RwkEEdK9vbbz
0oln6T+6P0Dr4VgRztKxHlCWUEzcFukTyIw2aXqwgKFvrfNtO4trpqI6herBDEMR1ixK6jCyRsQD
SXuPJctDk57TKJL/H6yg9xoSACjt4/p7PXuRRvumaxg2TA1O1PYtSs1NNL3dNrK4Gy6MzEO9eH+N
VV5V7VTSAA0g7li9kwKCgQ8TKHZ7vhIB5u/9tDoXpoSNJwFSNNQDxoOI71lBCyWe22NZdPILA8Ky
MCTvWpJCg9zo1R9yTJzcwKuea3uAw92YaHsrHPwkXQ3ci253YVc4HcOhsIeIYWBRHf5tTOroyfB3
AnfMRHBQ3B7j4sn4oTMElB1430Uf5+CcNSMLxrrG1+IzGVxiPLB8Y3X3LPo1K6Jb08k0Y6c0ThH5
GYGgoMBDYsi+WBD+OKIvP0QIKXppK73W40PKBMA75UkxqFNO29vDXfSZmWzaMHXANj8Q2BfuadOy
6KMO7ilHkWfmsRNnxorXLK7ehQlh9UaIMhlSB6+J6vgO4FDP5PUmNrW/ObQ7b49mMW5cmBKOwLAq
tL6bR5PU76SElET8Vpr/JWoAuAeYwIwWEltL9FKTe9I3NOAEwu7SG7egTrImU7E8kH+NCGuf2U1e
tthvgTWdJVw4SXfqRnNlthZD08VIhNOjBwBXAwcGDZQcnfPQOJG+ywUEOUB2V0Qv/2VlPsiOgT+C
XOB1GFRIN0bQ5MSsyWgy4k+lqTl8rT93cdYsBWBtvHfQjjg7+4UzoyG/7+L5BmTWYe+gG6fbWUMR
bhqg8Vaces3U/PMLU32RyXJYYO5C9sza3Our80jXoBOLmxOCBoBrQwYUyqbXRsaZGyVUexrU3Hzq
J+tNqsMVH1jMlwCmODMly2gh/OjFuxhIbsaGloNZKkAhqAVRZHcna/mR5ZkXNe0myZuHBttU6dKT
VFK36nyDRYlfJ7FH1SjojXClfLM4sRffI6yhItMujI1hHjNkoXoQFb2V9Pm2My5EpFk9EAkBNK+g
CU44xzjrMM4WfsLadjcQK90aSll4cWaOTk/WyCqWSjFX5oQAWCogE48GLCO6wsDbg3DR/5Yn8mSR
/gfj0J/J9tTcS7UKqo7cZyXzkjXCm9mEcDXQUQoDASMGDA0n9dqTpCHUDDZ2uOqk3CE1FLakFujG
yY8V+pAO53j4+rlyZVBYRmrEZLT5RIMGQDlnqKCPrIXMWrGyEMGurAgbpFbzTGMahjUW78BplWi9
3vYG8qjUv+0xS+m0K0tC/MI9o02bAms4to+xcS6T3mvVEyhW9AeKvaIVTshPDTT72m7l8fj/MI1i
8/w0BrRXWDuNZBahAH4HifGN4nSOyg3erwQC9XLiW/ro6kV4ssbHwVDucANcMb+wHzFwNLEpKEfb
eDdfew4bUjIy8P0GU5d7tDnQFsRY2ePt6V24WOoEEnAodZuQ3hB1L6wyA0WU1aZB8g78Oz+H2jGD
jGk2BQpue7nxdtucSP80X60u7WnCoKq6iDiBgnwQ55ue7eOA7uJzm3ltf084dbIYMJbXWvk+sgxa
rn6kvfH6r6zfh5nLdC/qnXLw5XtpK8treNaFkH/1ZcLBDwVMuaE6ZsIAwkhx1Jdwi6Ms2cWB/a38
HiFvsbXOcuxLYA6uXPRk6rFPyMPc+74D29CLvb89VYvfAyA5sGof9FzC9wxm2tgdBNeDUntHfaCw
VpZicQdr+AP1M/QlibB8KW3hfPGc+BrkY9w/J52jxF6kv1u2slIzEgUJ/ll1yMiY0JcDpbTI81sq
EVIkCV7LsuxQ6Uefe7L2rDTgswNEWM2/K6qMlmszsCCl3RkbNtzH+qbiKC7h+m8Yr8NK1mv5g/C6
BRMXUl+gQLveWwk+NB5sfFBLDnYH8kKP3qFjaRMpry17zLJjZdoOUkas3Cbak+KV7euk7eIsBbZ3
DRS6uNCzkCdWAnKCYt3ERK/kNCZTGswyxrr+Yq+lOBf3+IUB4RScQFCCFgx4Ulg/oxFs21fDXrUO
evWHa9bLoD6DT/q/xK4Lk/MnXdxt5BR+UHYwybInLTlEaYfirurd3iFLsABsjVn7EYUW4DrnCHph
BTGzkNPcgpUyLfwMqWKfQiFqo5AYZ63doOidoBkuIgP1Ek0Kt52cdCsH4eLkgtcZLWjoWvoE48mN
vuqRQUYALX+pP+BFPt6tjFA0DE2uZZ5vD3nxNoF9hOKSAUFqEZXdETWMcmgNB6Om3yNaecM4OnW/
0zt2oA8DgWL7bYOLznlhUNgoISlirg7IB3XNCaACp4Kq+W0LixM4lzB0JCwtiA9cLyJNSlmnVkIB
uqPgMv+Vt65cu+y3Qf2Qla6kr93tlw3q6BcE37yBnX5tMC1BO4VkLnLReow4rgXpMPlamvlRDtly
4EuIH2trvPBLOWIdWdkZtoaBIgV+bbVqAB5No5gGcdNnYKUBbYk5lIbXKlm4zdvBRo5fnTwpAxxQ
t0ElZI78cbSjZMVfl24VMjD9wLujxPcJo6Uyu0loi+/InZkkz1V+3F5OEQ3+EesvDQibMlKlXh7Q
dwVSKNXLf0V+v5V/5jtzE/9piLP9Xrjp5I+Bvo0f0U0EXnef3qV7MLjU92ukzYsB4vJbhLsjGnxq
1BjxLbMy+1YuiC+r753eb3J+5u2rHAZxtvLCWbw0XtoUFnqYOomFMib4NGZO+fM0cW+cfJZ4Pd5z
CAsQpPxiY/r/nXJjfnojlwSg7rVv9aHdaAPJkLOgphNX74rxcntRl2rqgD3/a0HYpAWXVIPOEwkK
h82wb72GAs+mJpvkkOxAdL2rQydZ55taij7/mgX083pgzUhabtUUibjOSTX2S+n94Uja7oUV3X5o
ZuGQaHiO2FMEetuJgHLSWAm4y8s5gwnUGVOPh/r1J2hVjSMGaYzAaMo32rHSMUd5k6WFKzXDfWZm
2wic0HEC2fldHSkHhSm7lcmfb3riE3Jm/kG/GlYAjc7XnzCm2VBGNXL/khw/o4URok2IjZPk5oay
UzjavJTB0Rl321TaDNp/iZeX5gXvyjqCCbBwBOiQVNbC0q10SHT8lWPNRaGLcE8115icF4PUxYgF
d5PTVK+Gcj5U218gGUBbAcUpvgYGWzoIZhyxDQw6elfE60PCmoKMcojekylzGtKhW8Ln/U81eiVF
kOvVBjXRlRzLYkRSIeACeyr0Bj822sWVhVKb6nFNEJFMEGeoP5sBZKjpzyQPvYlNLp6yYQ9C7a53
bzvR0k5Cf5X2wWgMkfP55xd2zbhTqtE0kQqmBuAWuNWuPVeXUjvaTIEFYbW5RiVslK6Xx5pKCEKl
fVIlsHElz+1QOavAh9nbxd1waUd4F+Wx0sRShOQ80wYva8LEVTNQYOpKi2MFJyzeE3StjLx07bq0
qVzPXjOVnFglcqgT3VjV8/DXKl5bT+Gg1e7WCAWXVgrXA6DbwUqBtJEwjxHPVfSnomraFu9SWDmG
/jVuoY/TAu8e/J0FHYgosGsPaMgxJ6TRp29pfZIGqGI0awSRS/A6dPQBigQIDtrdPqDiF/6WEhZF
dobkRZM0yi5B+6A3JkXjgaRBcmtJlXdjH4H6myW2q3ZZC9rpBgTBeqWD3YCXr1lHz9S2vCIKQzc2
+/m2NHJ/KLjlhrWUu3YWqSt7ZCnq4FKEOyG+GpATYZVpq8ZpQiRcjZrBpfXeshyjM1auu4tG0OKP
wg/2CJrvr11JsnWtS2iVBSCGL3M8dV+15uHrex0HFvYglEbBpiDskKQNAQiMkyxA35Qjd++sWGsn
WNoPeMVbCJ1YYijHXw9iqOtSiwkGgVyRK+HtkYPgvjZOCNczwq/sV8Lm4qRd2BOOIIgK2oOFlFAQ
KWeea5uu6N3V3PTSoHDzx/5AgQntmcLGi/VOZ4pZo3NZMZyRIqTIgEwQoHbBjdMWKeh+1iTDlvb6
pUlhpfROqgsocWdBGf1Cntoj1ldZaT92+6UJwaltkukND/ssaCt0gIIJTnETEvdHu6qiLcPLDlIk
zbQtiVkcpKRE8kWFu+RxJp+rxiZrSmxrIxbek9mUSa2pY8QxXnszIrRfQzAsnepg7gP5jIzMFmCH
176pWz3alIsmC5rijOMn9OT0BFLSACQQ4Qrb2JJb4koIqRPQdoB7UHheNAYa7fOuzAK9OyrKWW7R
aC893d7MS8cqOH1M1A5Ae/pJzp7GOuehPK9fYbsd650U8CnZ9lb32OK84dCZRYJRrBCjX8vVcuyY
lgXYIkDqTFuNvKb6a8z0QxgDBD2afrzaEL14vcYxQZAVxikBGs3r1QKjmiSVspkFSg3h7F4/F6x3
k0w7FOr3vpt8dfyRm9Q1U9RJ494LbcBZb0/w0n0CzWvAu+D5ZIOg5PoLcAx1aHYP53HHkzOXiyDJ
w1K3GazDaDJfqr/YhzxvyZmhDvxqACeDEUqIZpPWF4Uy5KjISpNbZUcTLDTa/ThR18heQfTy5fHN
tDqzqATWFi3B1+MLWVvFfYZ1jZVAoT/Y8If/Kou7aa20tzCPULwDDAtN4CASEhsoKaMmysBGFvTs
qIXo69Xvx7p+0tvJAX/xr9uDWkqnzIRPYLjVUDpF4/71qKidWGY3W6vNXHGmDkw+ZQ3aJ8pT8DJR
+3tm592hz8zGLQCOd0msQXoeGOTt7Q9Z2J5oFwW6HsjG+ZojrGVVypzIbZ4HEq/crvwztZ6F22i7
puuwsDsN0MGhQvHRgWwIXtrIBWXDUOYB15Dk7BuntvbVXrVdeXI07Y3Rtev84nL+a1B89/ZFzapY
ng1WXlL4qLBPP0hzkNdUBpdS8YCIQwwDkXQukQpnIPY6RNFDzGCd7tDrrLyXD6HmNbFrKU72GCHV
8GPaDu9G4ujuDprZa7WAxRW8sC8ckGWa5EMCAbcAElmOSr5JZeLJNpiO02kl0ixcMJDgxKUbJRAT
sVzwFTWSe5N1ehYUoS8RNCGmCnN0I970hb1jYIZFzlpZ2yjzgSo8l2bs/UxSCbgdmkCuNwp0qNEU
HzZ5YMp9ejfU5EUODYAn7DC2nT4rStcqab4J0bNw10ZTuVWsgT0NlMWenfaTD+U1PL5vb5qFcxP6
YOiQAJsxAIAfm/vicaD1IVOskOYBi7ocXFtZ6yYxApLZKWtwniU3xiX1I/gByiGirDgFDV2c2llg
Tm8GHw8dATs+HnPbTloDpizh13CGgL9E1gFgAyXt9VSXsprIXcLyQOa8v+tiM/RDNKgAexhHPugO
E9D9gsQgASLAHeUemA+cEv7Qt6Wf9bwGaTvrAIUg/XGY2LCBHGqxMvGLszH3GwMQDViLeBY0KsvJ
OPIc1dei2NKiVLc6i+0NLYwM7Axa8qCFIdvfXu2lDQagJ5qCwSfzOeVRN4k6oWksBwy4vYtM9WEc
f3KoGTsE1NC3TS3cLmdhHaiCoyFCQ8n2egXkDMQRPYOzl/ygG+esWNvCC2MxQS0LXlyAVnF0zz+/
8FymRlYzRVjiUn/skkcpdHpZdittd3scC+v00a0NKse5KC8iIZskQiJFHrFOMc5T6y6zJkcfJGdU
oKE1/LltbGHSQJiNW90sKAv6A8FtZZbbkRHL2I3sPm1OOVvr5lsyoCLezSxCqLWKCLShZtATTjGa
Guz9PlVlSIHVjbm9PYylpUHL/sychzcvqizXS0MNaER0Iay8Akln56DedTLNu21jaV0ubQjLb7Ay
iaphHgnQQjPhvJ8zF0B/8kXF7/mKOPMP/G8w84dc+NkIN4akBAy1KBmoA5rHhyckMFe2y9pwhAOJ
1N2YhwWsSO12KA8ckjbWfircpFih6F4zJNxeQsWopF6DoX7cTsRV38vXfvSMtd256GiAsqD5UDbm
LqXrWevGCrIMzMoDW0OlnuOR6KOKpqzM2pKjzeoTKljPgNoTKS/qfGgLlOuLgNThLzt8CGMT6nzW
DgxG29vutnBOApaDbCqeCSoIgQWXblSeqNWkYX3Kyjxyra4dM9byXaJFqn/b1MKggECAiRn1j7yU
8C6vuDXETLLzwJIyb6yeyvxdrVNQOK+8RpYefCj2ok1jlrib9UGv10jPWWnSUsmDOe/4KGnPrfGb
TwHTidNLR8udVLdvHqRmZecuJd7RmKoieM/NVyDxubYbD+F8u1DzgBQNdCmhptg92qw/9mCXMYbo
VOgcGayjCVXWr88s8N0AryP8QcJGuTYctXaIEhaccn7hNprqRMXLMDhEefoPdtBrqYMOG4Rc4vur
lLgxVDJWMKqgvjk4RX1o+Ymt4fGWfBL0wugWQyT/fDRFNaDZZZuwIFPeq/6EtmV5jWV/2QQwDpCY
QTJCZEJtJ9xXiZmzYJBemfkaAxe22q28ECrQFoYHJOgYEQdEIpk4H6w4NSC/gGHoKCPW+X9ZjgsD
QgQvSjJwAzolAbdPQHhPE3Uqflqthizt27mChT0FEAp4eK69q4zkkqVqyYJKPgGzq5oeXmjhWiBa
soIcAigHVeAGPmlFMjJ23JBTFsjdEa35jkZ/d9HPpPj5dReGCDxeSIAHgeZHOCakUYFwcNuyAOjh
be7XEeZMadxVmROR3X4+XtE3+z9DH8Hi8ng1KeVS0cHDWhtktI0Pg5uMJmdcGuvuOL97kh7ClPr3
NPOSzRQZgVXbh2kAT88bsb9/ediA83xcj4FjwkXseg1BilaOTYzKGWOvWvcSGo+S8ZDoXz9MrqwI
h31Utn0hMxSyM7s/2L5ORxDzrdFWL4VZtJ+jfQInI7xSpN9FZ5mSmBqqV0BcFJBb7LeYy4oQN8yg
TAY1XMNRVBbcnsCFgDET5ltz5AMqSuy/TPNSrlIFYOSEbOOyclLpQW5WDq6FLQBafpAc4pploGg2
B5QLl0G51jRZO6LFSxu9ro/csSg2FA1XIf0iM9TsnVem5uFemLI54OmVBVMjORlpd0wy0N2QPXJe
rsTe4prtItm/PYOziwlZgiuTwqkcqozUQwPsvzU8VR4rjhDZcGp98mRwA9w2NW/iW6YEb4/5RBTJ
hKlS98PnsSoeUuPI2lduPFT0JbTLlfN3KVUIelr0WcxaaZClEQ5gbIqQj6AzDSDTlBLF4RIYEcrK
nzTVG+PY0RLos7uKiQdDXllfLxFcGRfuVXij5rJSYi0V9t4rkEFRz8aq5s48AnFKL0co+KbZxHps
WfMIkT9LPeOXJLsm5EeJA+pfmzij5LBsW+lr6qfz771lV3BUPJKjsWcYnAzKxa5svcioVuZvjkq3
TAiOOTZTGJEQeIk6dvstAIiGW3v1fq3AvzYSwSkh+AOcWCTToD9shpXHz/Lvxn0JL2BIeogFBnRQ
1kVoY5aQo1WCtcNj6SyDh/3v14vqYEVtdHI4V9qz/fikbfO3/GC72TcgWO65fygkd/TtfQO97Nvb
eGVUtnDxgEh9XfYaMolSw+u7OoLqTShL5kruaPE8uRydsHlzu84gPoPRASfuNN7gZE7hak7mrymB
LIWlGb87q1oiFyc2PkuMNHJEdWRGTyj4SMdYAgTAQ/kf2ZeVqVszJZzEKNOoIDKFqV4pHNXu3Si2
PJkj7az8rJs9bR/ZuJYZ+z+kXddy5DgS/CJG0JtXgGT7lmvZF4bMiN57fv0ltbc7LYjXiJ17mHlR
RBcBFAqFQlYmz+b897MzRRBHKH2UsJnjLbvqXYDaSBW59QjZPmvXir8sHg/OooP8nlC2huXLgYCg
rGKU0ipuVmjUveyAS+XWL46d+SJiSj8YO6FbU3uZh+4cQ6HW/rbYxVvBMd7yVU3elZI0t1ABdUP7
stWlVGMm9vnbKDOPZtYLbWfAaGX7zi1PFHfpGEZLIEqXEFDTVTYTlEPcnAXVAthQfpaguiuKaz29
x+UniTgYkaV05twS44OeEUhSEAHrYpR2Hg7krURsVVP38mwtet3ZeJjZwgWrw9HgzQfTQPu+oIO2
m+qdH9/LmYS+rRlnwStq/fS7mZEU+T3ud7iLsoQumeyHpqAB/VID8OBKUn/TVyLPDRaSitkKarMi
9HaAs2HCnz4m5aAkSYLnMUjcgbUl6mipaCu5k0jtv48tumCHcNc9eDzuvJ8rB8soo38VUwFhZ+YU
+bXemhmwN51kERfqGlQBwREHcMMx8gXvOgsXel2EyKeBbFDlQw++YVxda+UebCGX/WOhB/bbYNjH
v2QIxWSSAexJSnGd+09RW+ByGTsxYKVV8yiX9xKqJhbYRE9RuuoyA/gHqViPQsFp/1r0GlT08CYv
zjQ1zKyaQqXoUDVL9np6VPD4qE33l4fKMcA2vimpVRVlkgPHYZTEy14iXt/nwlGJuZzJQUDjg7Ik
e3uOTaVNKwNzKQfqOq41t6ivM/HQZdfRCIbVbJuAa9IfeTx2PzM0mJ1x5yi74+Rk606jZs0ZyACz
iYMrWPUhC9dpmDqNaNpc7OLiLELWZYaMzNuP2XZDJGVxN8zGAoMYwjUu05zryc8Aj+HMjy9oVMOV
kmUMijxNDqYAFuJARwY9khZ9kHnOIwnjmZkHerbBUEADzHM2kwJiNRMm1Nlh1No/GsyMXDUhLoQS
5HcrUYVuzNab8IaU1nNLN9opBZ+T3i40WUOZFi6nzdVNQD+YK06U4NlTFaH4kR7VlKDpwapxbTxG
7UqVX7Raob4HBbIxBj+JD6g6Z18thpBz88xMxgAeh16KjWWOFHf0Y6rfyVAhNsWDkEgk7WyhAF1K
+2JGmtPI5drIocwuoN9E51J6/Dy+Z41eVOxRwYKOBasGada56aUqdqC6Kqt3P6zQTv4rQmc5f9Jn
MOL3e9F3U8z5PfiJJkQlRh1V2cor3cA/jmHs5v1I09DOIWUj9TR7//cx7Hx8TJAsPL3pxjFN5sKs
od7nHe/snn/g56hMdDkg+8EZzoyqrMRcFCegA0URK2g4ZXjr+/e+utZXw70gcHbHUuQCWxfivYW2
M7Q/f98dySQWmTrCWuh3gSsVYN/wRmGE4Tre6K0BGrYWDfrQI7MvzyPHMIutMSol00wfhtP5vWPt
93YivQ/aSovvAqBALxub/f/HnP4eJRsyzUouIj2GsT78MNODN3J+fylVOJtFFk4eJQCS1umcj+Qm
0dR7X/PBmZ6BeYyTTC4HmlnWay71zUIj39fLMKraEKEhth9RReybz9RvjkVwqN9zYSsr74KykhXP
EcOCdspW52F1FxcNglHgcUAlHFWj79Zn1F7atojYCnpZ/Q2KKdIthLFp2f+6vGCLUeTMEDPMLhLU
ItaA+KyGX51K9X2UOXVLErSg/3+GmN0WpePQTg1GFD0H0A8jIIJGEwrnmrZ00AGMgaImHjItgyUY
lEsjKpQCoxnSF7Sxh/UhCz4vj2PRA/FoOUPqcQCxNA1mHgwFxLWQ8TsCSalEeSnO4oqcGZi32Nlh
3QEsEw8yDBQbyYbCLYXQLCf//GqP+bFNz2wwR7UgGsmQK7CRb3Vyr5J4C6D29tpyivUviF5Qj7Sk
dir6keF2S6lJnxS3dD7VtcD5ksUFO/sQxs/FCbSsyogPUbRN1BzF3hXLu8sL9nVHuTRYxsVBfVVF
dQ4b1R4i2vWu3MWvwbvyWQ9kcCqncDuqVaS4Fe7MdWm3HDoCVuUevojD82yIjOO3sQlZnAnmW8dw
4fd0IukWpARpQSfQgQsEMgEuEHM+iR4KpyIhNkZlS1ehK62y1+lBfkvfJEcCZzjvXrkYZADBmWkA
AGFguQDaNFaiVlAQrF8VWwPkcS+t9Y0Rri8vAM8MMwF6JPqyX8JMDJ7E4KD0nxWoYrK1Un4AVfsn
EeBsTMwxOw2VOXkzsFwbfNJ4pAtRylU4zzOLXgv1MCiXgnMXXCbft6jqWYlgtjBiBPczlakuPNQV
TzlwAbwAxzmzwvitlKJtO5KBVjewNmFrt95aUfe99twZL3h6LRuTghYvBmw14D0KLQY5CDGiYREA
a1ANfB+gAlnfEBqdSFakdlj5k6KS0awkW0orEDeXpsIDAC/0/GKweILHbfjrvGWinmr6TR9mJu7m
6mSDLlnqCPj5W1tTDn3REmSftEKyr93EPh5vYqAoVI7nLLrp2RcwMVECSZovtPgCkfbaYwVJ8Shb
JVuAN4yIlwwuz+/v0TIOZOlBj5uEh5AEzvk4+DXEd4IHDpDo4fLWW0pxQfQhzaQ+Mx6E3Q2GBmxf
E6V77SkoN7lh18ZjFo7Xmn8lN40jlzzJnIWGfAUIBxOLiXawmXXru+cMsgaepCQAAMWq1G3dKylp
lCZywq7rQScWp+CH0icXV/xw04554KB5T1hbTd1e9XGhUCnvim3feMIpt7zXzEhbPJejYq1B14xm
6CslGYgdnC5t0V+UteY2DioVGKXBOphSaO0AY/U3lydxabGgWAu6IoCaoR3ItGolEM6pASFN9oJZ
u6jGQuIspI0YO5X575lMMHtQbfvq8cEtV/4+e1CY72MdbK97DYeTXIGruCSC6F4ez2LtZkZGzl0+
ChghGa+YmwK9OkBgGd7bF/TW5ys8UA7IMMEpW3NC5eLk/bbF8krlTaSGsYxdhcJ8Vm61fKtJG1Hj
lfaWbqiAyCInw30OTevMkER10g1/xtVPvuzRqR99uzC7ZzWbQmrl/WsUt4krVQlV1RSElN3ocOZ0
9ms2yTj7gB/jLLoGfSFAmRc2yjjofznJ1Hrs3vwO8gN29ycVHVAbQUkZOn/ACTDBSoYWau6LGG+a
rIFAHV3N4o1ocUqBoQYfC9pq8Sz23RdDVS/qshcQoyobjG4TJDHdRD0Eyo35GGeke748g0tp7wzZ
/tscc9pFQxICz42QiEf6jyq5l7xu5cuFo6eR3TScpGx2hx+rBc/Hy5sOyTmW5GCALhq0KrBaigDZ
ZFd4T+rhGJkbzYyugFJ9HHKNs+kWh4c2Wby3AduEdPD7bI7grO/qoEv3cdrYfrnTW7SXoQUEr39B
zDnJ5sX/MToAjtBqBGyH+FXEOrtBVG0sj1IMDHxeVm4pFI6YW9u84J3Zy0P6bYZxEGNCVQpaSbMZ
dAjlwaoDzwmQRbbsTdtwMhvODXLxGWRGLM1Ng8b8ZPV9DsXAA9engS4hOX8YmnUEAssqq9YqxHc1
kVZZvsLjVVA+NbXKMb2UG5xbZrdbEuAJVc/TfefbtZbYEJ/U/GHV1MIWC0Ot/ubyZlhaQQ0FTrwO
IyGCKu73kUqJEMmlitYJqb7J9JBm4QEyjRw3WVq/cyPMdOqDqOiGBzdJjHUA6YEoyu2+pVa8alMe
pm9xQDg+IWWJzlVA+5gB6VWutoEGxK+eqrSTxoxOAugvoePBG9aiKWjPzT2eGAFL/2ZMtWS0XQ+3
VDp9F0nTaOeiuZEB2Ofs6dnB2X2GNoa5AxE3ATzUfh9Urow61Ew8oHzNAkKSg90GDyIoyOLC+ffu
AKfHWOALiFqMOxRZErTobEr3Y7zNQagrbsI/GcqZBcYXmjZrzFEBUDqoD3nsdBVNvU3Gq94vbaPz
ccxLdxaYoljsQA2JcYSaK0yx3Xe3okrKe9PLHLPtTpdnbXF5zsY0//3MWgBGeOgeANCOq+DgTKGC
RsnWoENhBK5q4EJ12dzC4OAHkK+W0NxrAET/3Zwe9VoWqThT6mAg47Tt9TeQXMrNNiuPacwJEAtj
Q9Ef+E0A6VC6ZkmYrLzNi76dA1K5Hus9+sED3aMdT1VsYS/hJQenP/CVX9Ho+5hitD/4GVBlexHd
0JpJy3arCbwNuxCHvhlhJg6PC4OmzN0Acea0FR27A6i2sxKUK5wovmQI72yQNJ/p+xAdvo9GGbVp
tGLsV7wcBr7qCMOLLiSk1V+ANuZ4w9ICAWQLwDce9wCYZlxdlsdUiDwBTSjSyoudKN+C4HHiiWDy
rDBTZxRaLNUTrKTSVstAK0Tk8ibiJZsL4Bf0j4K5Ekh/1IlwQf8+ca1QgiulirN9KuNRVzmZJipW
rYpT38j3Vq3ulfpTAOBMxFu2r5qfsaiugpWHJ41A2ikZ7xFgqTICLhngLRT8DwAwc01qsrHJVDQw
4j3KCYaAmCZgpEJ1mOUTA/9aTahi2W335FsQC0qkX5c3+oLyKKgRgBifta/Qj60xwVIVmnHwawC6
szhcFd627zelsKsCAU9+3Q1OHdevR9RnaloNrUi17L4XS6gHHAYdpAo7TfjlGW4br/r2mAHT20vb
TvmVoaghyLtQXqXNxuTx/CxQ5MzfDLABOiMhbiQyU1alotAGUw3ovmEnId5OdH+dWCpFg09AjY9U
I4U/OoI0UUPoCL6qE0keHuP+IA0RqSdjhevqVV/zbrzzXDFnKECyCt7z0ZYNqijGtcRB73DnBUhb
kHPfGZAkrwq1bDjPxgs73xRRrwfBsTI3esx/PzsK/EGtAqsIAUhLtiKIjZVX3Jcs45r3BL7QXw6c
Pwpn8z1m5t9mDLWSV6taBbYF6y7ot13wbmTPGYhxciWiiWhX/bSDKuSV9RpVv5r0F3Tg71q5Ijj7
DDFeozWdk+MtBIj5IQQtyQAPoa2L+Z4ermAASj7z8ce0SdrPdpJXU2Tc9gUvjC+ZAsPjLMyM7jFM
wvc57rxw8spZyyANY9sMNrIWkXyIqJXxUBPLlnCxQcMOlvQHaZU6haZaAPb/1FirvjwW+tPIAz4t
vRqAsfO3ESa5wxOukPVtCZi/bNqJZ1EheRNMqJP62tEYPupVpKGaMHauqTR3gVfbgbeGOqbrox6M
5QQSTNg3/x5IpwBbMfdCoe8bZz+znJFg6pDABiBwqp4kzw37rV48D7z2tYU9+c0KsyczsdAa9Aii
JWBVrDkOOX8hs99NtIMjh9Xn9nW2RV6TunpqPEBsm3qLRtB0q1m7ytx9Xg7RC3kLwhwI73BJRHcu
W78eQa+Et30Q0OEd0JwKAiwX8W7/wAaOQ4h9KSaQ1kxSrldA+kOvBjVy+aRN+9RHFzCvnWDJ0+fu
0r9tMCfNKCapV1awgeIuAJMqjWIXex3sl5Z9eTRLaw63QvYKRBdwVYxnIVB0hR4ADBpCsTcE/zj0
9i5bWMiPzXMLjFd5FvD7aQoL47QWBwCqLBcsUGgbQGOEpnGGszhxaMsGXQuaWtFH8z0YQSkeE9cB
JhTeaqEzqiimbnnyzUuuDJYB/P5c7QbB73cbQPVU8ujBhvRkmG/lrdHelz46Pv9k3s7MMKVNI8PV
02hnpN2LALQn0T2wwYsn0biteVnCQlkMOQKEj2bcDTCfjLvlcuabUwbcdpbUV4Za31m+eEx0vL+Y
kX6SBHGF3n00sKQDZ78uLNc3w0y2LIAZJAkLRBzZH+xalVHfrwkYYokqVpwAtDRGpLFQrJOQOILc
+vuq+epk+EIHftMJOeMkbaz+o7iCqIR0r4g1TXTZvez2SykBXg3+McjeOlBLaeOkQUrg5aV0rRmN
70ZKFh/9oYEqbNVGbpXIDWljCd0THjSgFKBOqDVUIw1BBEb6LuzcEQX7U9onoY4GRS3LXRkkkS5E
xwbOg/xSke3b57I7B+SriumDgNVMlX1g3QdleB15YN31diE0IvF2E6W+3Q4jMbV/f6mF6hzyebR9
wqdZWGyMzsRYDjBTGm6CjTSSTnozRTyv6gIndstzcGaOoVk9CCmRCTZWdP9+9wIvy0qjkJGsQDnR
HUrHjBoyaKYNstS1Uu+UdOdDiw5vgrQ2sxWUYyXDzcr3LFw3nmWLxcrSaT6gfAyS8rEhkVU8KS1v
5y/dc86+8gc7ZzPWfuLlLfpRUqern1ExI+N41SmtK4AkF0Dwx6CfnrJqU3dHpY2vL3vuQsAGpl3G
aY27H7SjmYROngqhDGKkWcnMHHaje5DMLKjUjcT3FBuw1v/THuN5SdHHwtRjTZpwjx4jokA92bc2
RZOSDo9/wh+ZAxoPDOl4w/+69J7dCUIhgBCwgckFRSkRzHtBqYlu9ESA6Icgn1q/5pxJX/jyH073
RXwyt+fjXP/udAWCWaaNEJfRerz6djFaEqOQBEqzrQTdLkC3p2TrMbuvomqd9KIbegY1y+k+Hb2N
J92m075QFJAiR1dN7uaW6yvmw+UlX4rDCspKSATwSAFtre9faOqlb1Qh2mjkrgM+Q0Bjv2w0biGP
jj4pI6fdbikUY+rn6UeqDQzKd2tBYbRyDrmEfZznjpookPLCZkdPmeJfl5AQr2v515Tp68tjXMgN
5zUHQBmFs/kt4bvVpsnAxgSEMIiTToKRQZ56bUxPl20sziPaduf+LmDj2YJJLpboxy+RfxrRa9Po
c0fDTFUa8hQaluzgIgBKuBknArDg97F4qV/9RSIrR9vCGomo+DRrXd3nlbPmH2Jd99wQEy8FuVYy
X0ciWgetm5b+aTBvoGDSqc1qqDxHqf3V5RlcSK7AaQXwFHrVZwA+4xsAt+Rd84X+9e4HXz1k6kHs
aGEa21Tm0d19Xf/PRmfOzdyg0UIzA+7sKgQTvk9jqIpQYCvi/qQRd3zwHqyYKrucNsQkppus6TNR
tq8yEWz1KBLtoVp9cEIDe9v88QWMU6pB4kORIehPTwPKeJBK2HY7yyntgY52RMRddjCPuhPayRan
EScjYo+ZH8ZnLzuLhCP6z4QhhvEBwE97g5rZ3iGd49xdXtIv9MKPaYYGBoiGwHxpsSJAIUQpFDCM
9qfOBuUmoFnEIjhgKbBg8eoQrtVtSdAF3jy2qDidmpW4Q3u9b6NnIVvpj/Ed/l8X9OPyVzFB6K/B
n30UM/jQ1/CQmXT9qbDB8B1T9XQfQzXh8bIVFnPxlxkTrT5430BvLpta+5qZhYmOsY/baV3bz/R+
/cAxwQS2/5qAvLgoglAaE/x9Gb1SzIbAG+aRZE/6y069Sa70zXA7pGjIJtnLjclxHDaL+rKIzBbV
9JkQ4QcKIZ8lzgUv6U/hZ/wwuQIJ7God0r37+H68bohPjIN0M1GF3gWrgoeTZRHa/7WOHnvURMDB
xtbaxlxEeUlM+5MBUKVBqlMMEAsuYG5FhtUdtzl4DgKs90Ib/h9zTKwNc6kIzbjsTwrJyaE8Qpmi
IR5wzFRYaZSTCrO5wl+DkwFOmJ+6YZZJvvys6svMhL9U9uBGpyalvkHRwWgna4fun5+RkW3yZ9F+
3XL2A9vi8sMyE3kbb/LysKv7087AQL0VVKBJQAFH+pBdmaD5g3DGurQDoRT6z1Dl737rj4qXC2gT
PgUeOSj7hGgg53V53a7y/DM/1k+R0X1hzMvIYj66eJqSKs4R5AuTKLWjlGBTU2/SQkGt+3UwXV2A
4oQEOreRKPnRS55TYT0ar1EgE2DSclA3KVnXEWD9pcC3TZGzm5Yn/uwDGQer5TxUink3YSsZbrz1
iX/45dkqeUYn0zopicE7dZhD9q+lPrPIRAyQ2HW462HmlTvhqtwmNaJyrZBRIYL3pOub43SwMgrl
706jQQPUA6e0wV42//sBwKjgImuhFM18QBAKCkTn8AEaeer2txaFxhQ9CjavLr8cqRB8/2uIvYSb
fTVOzexjD4PduDl5ionqWG52JzUk3KrwBPv4Ku8K2mYk2lrXzYFXYPsf/vf7E5h9pXTocRVLfMKu
sSW32/S/ykPxmO2mVbp5DYifkXbtRM46WnlHhTPRTPr21zwDeGFKuoTUni1VTYknJ0kx9qcS+EmC
Sli75mYRi850ZoNZS9VMLFnKYePQXGcxjSkMIXFZ3RNqEpHcCbbu/MGJh9z372GxjcOeVBb92E/9
qafaLu1Js44PlnO97UlwEGxpU74pG45JZSmKnJlkVtHz4mL0IhyydkpkWt/4jr+ClotD4TU2r4q5
fMRpAJeAKg80qiybhzglAExEKo70jRuKNLN98q5f9fvmJdqO/7Ly85eT/DbGHjlem/ZVWcPYg5HS
CK0nEs1tmWROwssE2QflH6aYWdTDJE7zWu5P3qr5GPZDcJSNTY1LrZuXTrBODsM96JscyPS2nFs/
b0p/EPS0yaj3KUw3rkGuItlpGvLukeSmuQ9tPFnxkqTFzE8+m9bZo86y6zQr07jIYDBHNzmJKQIc
NIgJRGt4C7iUAMpACZnAF0LSnlUIiBMjHFNLmxPAxtZcn8x3iIG+y/Y6AIUJd8cvnqg6YGq4PeGf
xux4JdYFITYERJVBAW2e2QrdRCCsOl3pqYZnsA4qAo1dpMao0M4rQ9BkJLMuuDqare54rdx8KoIh
vV/eol9lwh8HPTCxeG1A/R8KZd8nXJxiIZf6eDihhiSoVGqfRnmL6sIAmgQryF0zpEnyIsa2IQ0k
Mm+j6b0F95tyk6AZKHnSXi2QUq618g2qFODMlsdHa8qdujrkymcqz2qsNJTf0NMbixCIJXFG9Wo1
1ptoIIbOIRtbDNwW+PZmkkWgz5mx5FokGr0SDacC66f/6u4yNBQrr/Gdcn951hYvgUCL/m2JBaiW
huRXsgxL0QawgCYHkOJtHLaxTKG71b2EwSqaaNHz4umcx/5crN9mmUgwZ2u+YcJsTCRXWxMI9NBt
Q3mUS0uHE3r2kE3jZoQzkMmtokGZRGFMhlP4Kq2nY32dc86ir9sGO5BzC8xKmYqQx0YPC0ZOYgdc
zfrojE4FoPRduJ32kFzsNtlVoVLtSQ42CeAxBR4MNZLgrW1Ym7jxUhlVVcUnQ38QWxpH8NaJjsXG
9FfCtg9Jp4Oa2W6LtcW9Si3tZIQoVJDApYedPP/9LEZZSi/GaYGDtLLTzwNEk/RNoZHGocWv7sBP
+5a8+twcExKnTO0rQe3nGDzf3A6n7G3YGc4jqESJ6XzevY6EG6yWPODc5ny9Oxvi6GlDrdawqa6A
Fb6abGSBkq1vUoXW+9jObeR+a/AIXt5Wi4nnudk5Zp+ZzYo2DacJZnPHICUJrjK7RCgiao/sXrXn
zEhc9+uElrt8V9nRIXcK2+ck+rPvsb45F11m5VhDBjbj+0fkoGVIzVrsTyl5S2zDmehrsmrp5aEu
1rDOrHwdhOdDjXCJ80ulx1YuyduVQA4toeVaaUhzF++jHahI/uSuem6SiR55Az3TesTAIDv/azrZ
7ovd7VXbv+5WYCV55734LiYP5/aYfTKAuCs1Otg7FBuLoPf713QEI6NEoR6B+9lHyjnSl050gAh1
9JCi+opa6PeFa/DGnI4dUjJ07CR2YOCGOoRNQoUp45FpLvvIb1Pz/jlbvX70AJ9qzf4krpQnFN+B
EzM6CgQj6WR3UjkeuXjcQLNtxiWBTOuHVILf6KEXqBiZjdS2vs23kCSkxS0A286fOclvU0zsb7tR
gBoF0qKRynTYjGDEsZu1SqCT6tj1nbCxbB5udvFiez48ZseJ5TSg7QnD04hIIUTgvLf25Mh2xs3C
1NkHfm7uf4bHXoKqsq8VQYGpJIVfNFRSAzvRqRSs2mmLDkqgx53kY0gPeR7SFgonDt4MI3D89/F1
lG0V9WD1dg+wZrYN643m+3BlWrWuh1aAlxbaNvnO050ueW+Cp7o4WMHHhDdSPFTFbhBfq76T4+ZV
edq+V6/E+hgNa49HUM/SDn7dFwzZgGgLMEPA8zBLiMKxaSadMJyedi8iXl7xUubQG8v+LGjyy16P
q8uhTJnjBjun5/aY5fNEJa87xRtO9tPolMTyiPfQH1Abv93cGvTaeXw2RkI1mqy3zWokaUbW/tXa
5Lku26f/17ihbjTjyaGWwPZv5rFX6pnZj6enJ9QsJluxa3qa1jGkxsA9QPbEeY0IiNNXdwUtVp8+
To6e7G4uz8Zy1JvJlhSQpEAskomyWt2auRV5qFyItPRJewzcjsiuT6FgejOsPi+b+3ptYScfKcg/
5pgg24iTmOklzPU0J/pADnpC0opWDrpDH8S9Iz8fK7wGV4TuDerch+5nT1I3trc88CQL3fia/vMv
YfKUPM/RcDTignMwDfvF/BXfWO7gkVuj2NH7z+Z13NMATAmXx8+1qn6PxFbSNl1awKrt37opqdca
6tuyEyCV/CTAkcodyVbBweBcNZZTlbN5Z1KVLtGqUjQx7+O9EpBG2OjQ6INsHh1Q9BSf8uuhpOFz
89B8lqNPIZEUutZpUh+jo56A8bOK3i5PxOKJdPY9zOEXREYQ1zXmIUXhlaxE18TrT0E5R6w6T+cl
d2MOvhogkbqrYKaz44lmG3FrtMQ/PkTktXPIXUu0qx6Qh9v57JhA1mC8hKv0ID8dRXf1bL1WpFp5
hNLuU3R7+/gsugq94RaClq5J8w0bWGkdV3yd8UQo/8VxJvrzNQmqPRQwewcUgBufcp85eJYY7wu9
Ps2LEZYm18Zl0E5IfN3Q2OVM+/IJeTYixtsMdTBDwB+GU1uRl25TgAqjDsk2ttc8AajFCsz55DGO
pIx1W2gJhqQf4mN7bA/T0VoVNUEOzNm7X4ftT2f6vU6MM1W6nlpRhVEVtgB4hyFC468jg7yRDJJ9
3g3BGh3dxTZNKUAnpUlKfROFtNr6EcCQ7uX9s/iGhBlG+RDiFzMOkgkkGfJKea7PFPuDOVGgB2+l
gMSHaxxeuftprunkoGyxqw792r5s+3+cGb9tMye2PrVQ7ysxEUNlm69Du6uuK5WWFW0c/ZTfaG6D
Jiy5+yOzkB1EUxRgEaDP+D7kIdaVDvoXuIPEEEi/MZq76CP1lZUCCZ0Okmdgin9XgNvWik3POSYX
L7VnppkRm0UWVuo4H1vWUWgpbvTDaFvabiwgCsoZ57ItfVY2MWd8ybyJz5J1zUe1aOiwso3bbicI
U5Nyk9ofl9eQZ4Q59lXLa6CCjAHJW29l7RLyLD2knIEs700wEfw9Euawj9s816c5+qJAirNtQJfC
lTqumnQ7jnsjvzd9zhadN/uPHXpmkImkk1UFSt5iVKVTfChbifLEbbhDUr8vTjNZcgWp8Dn3t8vb
mswxdHCGVczZ34sPhrPOy99zx4RQr1BqoKZgyFxpYAdy0FTbZvRZJtsIbDGPcy2FW82eP/7n9OG5
DmqNaOc1mfVK0dobZx5s9tRoqfcJaprgOXauk9es2KU296lg3rCX7DHLNQZi7HUB7DXah27098UL
hOu7e6sp7y57+3LE0n+PjFm2AFwZcdYFuGO8+cC90WvVfk5QmqnXPBFI3piYdbMyIGHMyEKCpz2G
eGK/9WjNaXj6H074ezTsmSequdrMCYP4Gd8HDV79RLvd+bbwwZm2OQpcWiAm4qZRJTfTiGkLP58Q
ZN0NdARHPBvtbI6hxcQESF0oLc+Ox5IujaIIViIvn49WgKfXVwZ9TE8RWV82s3xonplhxtMpvtpE
Jsy0GgQNqJYA1pKv9NNj/NE46VMtEH0PdkPcuYTtJxgcyh1P6Hkx7z37AuYg6aZK9isNXxDh+gPg
RQ0iMJO88oqCyxnYmR3mkhtFftGYZTFPaEAj17s2bXXznNz0a+n68qRyRsQeV5IZR4pXw1Lu+MeA
3nrreAMtE/r/WWHOqylPoqitYEW5C046XjBLW3Snz8/LVlimqr8uhb+njY2AYKGIiimGGe+XcpUT
9DD9shzT9lzhJnGKAx6fOQbnEPdjh50ZZEJgnha1r6cw2M0vlvmhWfsrZXscibXZSZvLxngrxQRB
MRZ7qfVhy1qDJA/Opzl79Ymn0cizwgRALQTjpjFvZfkgtAAB+kS8Mw4myTkxY/4ddubQJQ+tObBU
g6eB2Um91NSKOsbjqRE7BTTfXmV3YZivuqK3eKu0lC2BAB7dwKA/BkXpPOazlCzTpi4RofQFNJq/
666LK2jLRADvGCvJyVE/IjqQUzvTo8HLH11wzmyzb3d4CVVVNYFtN7kKrrzgunPaR3Eua3q8d65F
9z+3xewyTR/D2ipgq8136vSS4Ok8tMd2kzimZ8fitY4mmnhT2zJ2n7q67J1c40z20XhgHIdIBwLJ
p3fY2TpUWgAypHN+BSCyY91w7C0li+eDZbbeKEZJp6awBxSe7zyFjkDFjXaT7RIP9Sjgsj5zj/K4
XxfzurmzdUY1iuhgY7ZHaXphGyXzEXR7cENIbtNbnYQdle27u0+eYuBipnBujckUQiUFh0ADa3j1
PhYxrVc+ChrbaeSlJEtx7NwQc7JWuR/Fup6hqKpMduXIRCbr9afn6EfeNXzxdeHcFLPxCxFk5GGN
MT1le4PER/VVSfHW1jk8B+GNidn1sR4GiDIwtHOBkns0duGmeVnbHkXLHL3sjEtB82xMLKd/5vuQ
xxphyn/wS1LvBZsLk1t8wju3wWzusQ6SMOlh46GnT7v4+KLYbmCH95qTFoTeoRj2cHlQi5X2c4vM
jp58U0/aDuFkd1XT2Hl7K8nm4L4ogXNS7Wh02j3Yb+98e02HA11nKK1tPrhvw4vnxO8NpzLb3EPP
meJJ8yoeCjf2qb9Bextdr333Y93xOIoX867zITNnbFVWStVOGPJInwwCjLatk5lG2LB5mEOeyzCB
RPOSRixLWIqJHR7xLroxyQcPW8jSYXwlRADQA1SBBgqUI5gAYvZFkpSVhH2tvjZXiey0z90bmG/2
uIDeKkR31vZdfXVH+x2KT2DAxcu3+8ErJy4u4dlHMMGlGSoph8wMPNc+VPvgWnLd9rUE5uL2EcU2
P+RkFou3xfNBMxEmzruqNiLYK+yHp84uafl+pPSGN67FrAJsCtqsXqRp7Nym41grRaphbpFYOP0m
IJSLAl6cujMbzNQVcRSOOUh4AGl8TQ2nW1uObu+l+21LdoccNRnObWCx4o6unn8Gxcyd1VjVIIYw
KL68GETexj6ware3txMpqb9NV1ebU2CXYHDclnef65v87Qb4NXpPneGzc3x0TtC7G8Q+niPP4/yR
LZ59FhPLk9gs9aRUcWhAAGA3bi5HuuUz6ffPf53DZwliEuSakRb4efB9+Cv1brtd39z8h7TrWm4c
WbJfxAgQhgBeC5ZeNK2W9ILolgHhPUDg6/cU790RWI1mxc5Ox0ToCcmsysxKe/LAkctJjR8RYQx4
0qpzbFcGETMpDNkEZK4BqXzMCbVP7DlhxgR9JMC7Qj8Jc05COceo62KA6F+OUjQ3c/SIPaYw5Xah
1ouWBwzWw3dnLIqfRbkcXpP+nHahjVWihlJgb9nCxSIzjtvOq7Cy4K4AlG2qBYp85+1vaeEERK1J
8nlMjIutW/KT4xjWSfj5Vb5F70bphNYXdjiTobV4A2CTI2jqd6VXYS6uqS9tU7RXVHrNbYb+mX20
QoFNJvgpM8EgjlGSEzZJ4t9XvO3ItbW4Zd4/T32BIRps9sUMHHxP9hXswsWllb26O2NlJdAGVu0G
YL0hydfBprZ0uNe1I7oY++Zc9p8ie0+WeQ69RdkOnQKyCoZNAqItN5hstnhP4W1l6r3Uggw0A0Yb
SXqFHcmcA7pI8hq0py8cbP/2Vn5q6SQ9oaaOYXui/w6xENSUjXyT6uYC0OG//PfUJ2VF5GLbPoe8
PY0T5uD+9zBaNKuHGtuo0PiYRbrSmpla6Mt5o3RfuZDL2NAzV68ZKedFcdb7VgMyvqQGROgaMSCe
nGFutZOTlGcCJxot6K9aADsFqk03z95HsYkaih6AlP4z5DTTsRigBEDHTtxjPuIrNX602xNa1H4+
Vvc/H7l7ooz7JUiAzPLUOWoATvGjsr39Ca6Q+5jGlJRh0R12skoy9ViYiokuat0ME7lUynorsi6m
4mCrLuGJ2YRzt8ACim86jB7HSR1URQ46jVHbASZ5yp/zXbLMCb+n9TYvyYr0mBZzWfOoV0M9A61u
lW7OekL2BTomVBOQ5dLyBeZjtfYJOkyNBqvua3OxEhOzt7Lj0vEvZvhrsGR7MKxgo1uhZ6qHbtMT
xVQxb9puTW6O4s9X4/5gmEturpEc95BvjM/Fy8LanjU0IorLBVnljmdwnsEpiRqfDGNTSmFQYvRC
0tumXTPbX6nBZYie7qPTZ5xrL2wGfSbj9Ok9A9scJfnaVY3ZdrbKjf97bvP+9JgXsVD74tJ1t9PL
yL5ee7YFJFqOEz31AIxPjXEE0WuUoVEbRIrt3EFnAa+LYVoH0UCkID+m4kv3xiX2u7oDLCJt6Nj7
n9avr2r9/G+0/JsCc0xNdZ310RUUMBJqhWbuaiRBTxTXTFJh/fPuv+kwJ9U3C7Wc0VYZxd6/xAaa
s2zttX1ObK5zTu3FI0qMr+x7GJi+xjeO9oETmgnGqhAGd/z5rWkF/eaJeZAqQQglvQClygrPBYEz
3hH5tCBouQkd3yzWPHCricwTFep/KLJpy75IciXUcYrP1aFAK62xS/a+yXEvJh/aMRXGIocXOWr1
BSphChns3xdTePU2cwNtY6oZcR4yLkeMRQ4W6UXw6G0lpLFsVGQ/6DCj++9Oju5ehLtGYaIZY7oQ
Zn6liLc2kzf/gPc5B1TBDOlXwusKm0hG4pJGpBhT2qVXtYjmN1LIVtiZcfnpmaE92/lLjOUnFTq8
H+vw9BM6osiYiWqBdTF5iopiuLyav6PtdTWgzc63Dzznf9IejQgx1kL1qrSSI2R3C+vlqhISmQAO
XT7mhlqCP/R3RIO1FLO2DEIdw0hIqMXQpnjFOS4eE4yBUDKxVL0cWdV1vBzclkRLVIZ4/cw3IJFH
bDDGYS4NSjNrcFTpS4mZjbfLaVsZaJiDt4GumpVgzJdY8WxmJEePnPghv9JhddnWbOt10eCPyuyf
ouVKWXa8fg7K34NfxobVzXxxyYoC0rKVVwMCa7pXjLdD+xbSPiLC2BD9Wjd1IoPIc5uS7ZtnxPBZ
FKxp2mpPnoyZZYFcrN3qSHQrcISzmX7GDlfpOTd9M3SjBEKpBl4c6TdDphNhu0XdDLtI3Ndkufth
ZIAEXxx5nvkESbrgCHNhFOj2T5jp+Fphe1MDWJLBRoK7BnJFduJ4HVMWhtbM8J8CmGGgeuKGR3yp
wFAMPNrGgjWSNtIJdrvGWwBUhdi6kC+PB/gxkeRGSQfIFFi1AtQI+Q9omSiVZ30KWV5XCyNByLnF
KFBrwiH1ga9lz43ETB3tmNREOD42BvLEa35HmmF1JqaBksowpsUXVoUi3XXdAHqO/oKXyzY339Bg
S2a7guCPi6kanS0+yaergXm/605eG0a2WelLKnm+HTvqE8d7mug8vj8Z5lkRlbbEDhWcDPq8jTlC
B0AS7xSrC0ljn7SdtfN2ypJXcp7ouKBUgfm2wDONAXXmhUmVCkulAlgwCRSxJA31GjvGwnO0g6kG
CqirE9Zbr2YmIIoRsX08vpKJkuI9dea1URIE2qWHHLngiM5WtOYuvHjrusqJ+pY62c+MJ+70jhlb
goebtrHACwZAKROJRl7eNp4MdhVSYsNf4yBuIMpqtqJvHC9uEOkb9gc1oLdRaCM85OyMbhk31zZS
UdpAyKWubVuyxZVKwn25DoxwN3Nyy3IPaCcnlvHaE6wzI5zzpef34Aew7MKpzC41ra3UiD3n8BwS
J19HW4xw7ICMD5A3gvrfv/D5ZOwhxlgRMP6wAIWx19dhkVxySUMaVFz1lmTbSOztnlDV9N8fszdR
/FjcUWI0ulJUIQzopEjkXtELEuMJHOwCwxkY5AwM/5yifXowngLLmr2Fhm+KPkkw3Oiq5zl3BnXK
/bz7MYz+Kr3Qp3Jb9mfdu15XKQA13+SokEletJd1GaqB4WkJhjeEpHTkPJddr0PLO+dEqPyyFz4+
e0adMV4atH6Bs5dOob6MU6NuCTaLtnajmLFiexidASBEExs5ukl1tJfbwF0UYNTa5eNfMmnox7+E
Ue1GlNS4aVRUTgpztpGvRiY5aubKkbEwhetqG16Mvt+p/jKo17EhYi60/61KJudXTHiAd5fCeJll
LUYN8JrgoEASzYWJoYKNB3SF1lis4UEceOWVqTd7zDXjcaZJKYdaCq5rM4NH9PO1xYQSj6kJr+uO
KcbrTJGvRVQApiRMPkpEnOfAKbWCZaUa2MmdJIBXGZ7m+s9G/whbexEcg/osCGZRHxKFt2FzInd+
r4P0REYORCSgASZOqbYPQGZKyNAYb8EuXG7TZbgsP3xLtXLVDJaq05gpeVUc0bS0xODCdUx0/+OH
YD5tLkkYllQWjDGYebXgKYHfA2Xm5U3bvqF2rmPSdmcSeMPUIw4wnvVvxGtEk9H53AsxkBqCpnBQ
YFjmJwqkZmHt3tMFU44drgfTUh537HDKJb7jlVHzWdf/V6xVgGaolTvTXfWkpm+AZJexCae00TnZ
oknSTiKjiNdaaksaKcUf0nwF6Asp+YkBoktl6x0RhrWaV6Sot3W0zEvDPz0+okkFxNID4EFgkzIQ
/u7FoxIWqKwUQX+WbNmYGfpqx8vS8Cgw2jDkFWYTu0t/TtzQ1I14Z+gfj3mYesaBZv0PD4yIz4Wm
14WS8kCk38bV4YnRpNH45/voOro/Iy8UMrHuwYE54JDyfU1eDe/3Yx6mXC1FwC4CQVRRXZrfAoGR
nsYFheHTxP5crURHthRQOmJTgvG5QHscFmf8C9W4o8dY3kGuMcs9Az39RLPxyI5X6ApdLH2ns3UH
Gy1sAe0Q58dcTlhGoH4CqgMtHig0sEM30RxrZsoehbxGPKQzDBnpO7mck6Z2Ux/59ZyzX3Hi4u7I
MaJXVH6m1yHISVDDmaYSOT1gWNYI5xnRk5+e3hh58PyYxamU2h1RRhr9ebG4oOWjR/ND9tw4zTZB
aPhebSRA6PBSD9SOMO7EmNbN5o6Epp/ViR5HKNBefCD8ZUAY7C/uY354JBhvUW56ESuoQSJpsGqt
/B3Gy39BADP8GN2D7EM27rVLV7PKb6hMaBEcUQCEVP/3TlfgCY8oMK+ANgvUIPD6/uyjWf1idhzV
nXDi7z5PT3B0CbGkNdJVAgMBQOjFyAQgDsBseQo7YUbvqDD+WjVrcl+l96DEoakBiU30MA6U6oYe
vysVZwXkxJjx/ZEx1iGeAy5pSOb9eb3e3kruyHmf4/dzZpAled+01ibakFeMdBqptTqV29RItx/I
GXOsFO9omdfJm4nXLAzwM4ShBfjee9cCeKXgxYGTIj6SD8ZMVLGCkepY6M/olkZF0O/s60LkCIlE
xfgPVR0RYcxCqAfY6IsYBG10W7s7BgCT9Ym+A8jS6XiUKsRDG2DCkVOQkmR/+tKOX2v9/LHmTe9P
hUEjOfoDNl2d1VF7TSCtwuHydF0mx3Y/d5MPH0lyHkT75LlisxLtfQO20O1IRoohB0kjAFKpP3tA
+tGkj0vDa06cijAVBPD/kGBUWwm1YJH0IAGXiiKP7oflObXP1zVyf45jbTozRydtjRD+pC+/Pji2
flI8R9QZzb9EXaGEKu5UL1+U4meaWknlPLaOky8mTg8JQHT8YHvzvXG59qFyDdpgOGNp2rsYBmaj
Xw3/Wn00hVBb8wjQSF7XG4+JTvKlYB8loO0XMrySe6JygUavIYiGc1lsvWhX1k9zYPn//2gwjDVZ
PQ+yKh7OofY7a1qii6uZz8Nu4jHCKJ2sx14s6CFMV9kakrRs87lVwP1/zMqk74btWQCjBVA7VkBQ
3R8J+qDmQzMfsuFWRVtrzozMyczw7JTMnMzsCa82M5W4Aio/coLY74RIakH5HhFEYqJXtWs+wOPd
tkjjAD9rU57F59/77GCTwtyoJXktj8lTSfrlKTXcw2OOp/Vu9AOY90FWrnWRxNVwXr9cA+LDk3vq
re3v3LYT4xgYhWkBW6Uw0l/WSjRLVKiCPYqyvHmLW1H8D6M6+hmMoFby4C+kqhjOz8/bfPNWkd99
ZvjEmRkOhvr8px3QaZ0IgIIdCREWcNR/UjdH1BkR1obZDCvsyuHc5gfZP3VYyyjkPzwlt8QWTq03
tzinTk/1EbuMOF8F3euFGuyu0brRW2973f5dba9k+RkYjhUiB10a2el0mJkH3kssTarSN7Pswgul
iZpE1Cnt9YvmvIUfb/KPAf7UkjhWa3Xm6+rXadW5XyuBGK/AR/8REl4xZPI9ue2jAIajiID1Xupr
ufMvSZ/ivMXPbHYs5fPj8+V9n9EqP+jkWd5CjcPkLdJ+LGac7PbU90UB6y3ozjlBZ2srZShW82u9
GM7qInuRLuWLnl3/heWWRKwyXACZAzsWmPewi9phKC7CcAaiJNH7ZaM8Z735+Jim+uBw/t9EKJ8j
6zPIehWGygCtU+yFIcQYxCxP55+JCGwxACjZ6MZsEqKeOWSnPCggfeEtBNYPYKoZZRfUMBGzBm99
F15nodHp6P82fF8HHKPcyYVHhqQKPCORYIzXi17Xt0E4V2NSX9G5SZogj+0izoY5x/pPYBejGRA4
n8Cun4sY8WZ+V7DoyhQtFHNY/5loXNDCZRfbZHseUEmY/UDJNSQrfQUolJXrNu6z+38/FjQBY7cu
sIvxBwuDK2lBkvjhMAcc01Y2ghU2N1mrrwPH1k01HozJsAC4hRaVmjKAy8JKCHp6krfS8l/5nTbU
hjE27o4OE296Snzpkw50Zi78ue3+9xWQQsbgWDBu5HRweW/I1OONVhG0cdAXFYuVGJWRfL/o20KZ
n9E2CmDP/dKBMQVQvrXi6Oafz4UK6cAMJPrCsZpVYNRGw/qsImgwcGnaFelfN8bAc3cmnPt7EowF
87Q+vXZlDOd+NayJtVntTj1H3CcE4Z4G8/T7RTDMsL0Fc6OoDBfGkmx60+Ic1UQS5Z4Io1NiAPfi
UoOR9YzIrzu0EBgmWlx4rxr3wJgnfCagSRFeKJLSWwlzKumRN5nPu3Tmyfb6Osubkl56dehfTosj
xxhzvn9jcGSLdayIHYYM368QSqbEqJ0Tx75Q+b9XyLuruMnDiEIgtegIaEFBwaaD0A6Mi+u6H7yb
4PHBuNB+PiRFq+Aiol/6L6CW8WY/Jhop7tmgbI7YuITYCjagKxjxt+JmDo5qBanqyYGH7jPRTH9P
idFzJcyQj5ZBadhvXxrj5eXtYrj7zPi939o5hnmumLbcw0vj+OQ8nWEzyELul5VClX/+8vbUErKx
rJD84Gjmn+aZMocpCGyhozt8GYVJw0UdeGWGkRA0Y8AwI8Agw+tjkZsAW7snwijNoBfirJqnN0v5
47gH0NbVPR79bVObx80hGkw9x+obnyKScyhz2JOZVP8FWwi8UgTly6Y5oudlUwGW1g6c2tVwpPPj
hvy0siXGc3+gz1R9/fIHzFpphsTVh4ly2d0Z3LplRvKaz4DjVAo46Gftx/MWL4a9JE+qsSmtn9bO
4AntXwzhP/cqM/pXaZXuX1KQKwpUN1CKWx/Mf2WqvkkwGniVF5hso4lxsyBRZvwELF7I22I/Uda+
PzZG+fQa63A67EA/b03btj/FJ+dpY9Exr9B45gHQcu+IeW6v6kVV+xyHhpzeYO/tOS7JKd3U3aBm
k6MDlI8x9GcYds8f8/q2Qlx2OWoo52Hd2IZ+fiz/f7GS33fEvLtKm2IjfVKBo5dot8XU8RmlWXJx
853J7UP5M5q9Z4UxJRF660Ixw+mZ2yvQIEIbQw8GsU4BOsx0k/cATBTC78kxRiUL5coTZEjGep0Q
c4vrWi6fWsP5rN0jvMsVBox1DHjwHra/+Ev/HCk7XNMLFWaRZmAz8Q3lbQVR1NAoVrmc4HL6Af0m
w/jNGVa8KxjTRiY0I8JysTfdjtfYINJv/OkKfNNgjESf9EGJJQE4QvPFrgx0syLXsjCJZRmn3MHE
Ji/o4DHFmAylv3RRXxT9efFDQZRpLxPjUzYdDMFhR5jBO0LuVTHGQ1rMazVTICIp1lGY/rZ6WWG6
/nDgXNVEK+GdKCqM3ZhfpNz3KR2IIWwG6gDojHUsw3J14C1zcQR476nCGI1QLQZdwIqb83OCBt3b
W3L+JO/IjyOmMlzf5KHj8Z4ThbEjOtCrg4UPihHZmt22svGm7DnvCc/Wsws5Qw+p2CaHdLyY6GE7
kyVy/hjpxezwWrN4ejyRc72/NMZ+VBFWssw1sLQGuTfQu9hH8unZjpWiPxB6/XX4+BA4W0Anzb0o
atiHisV18i14HXkBGKKq4N9DUtSGZC+AUn1s76c1evR9RhKxISj1sA6etk48Y4Lh7W2/REJPJmgG
0nCULncPH9XYP0zIiCAjilegFMyR+IeKofwFlDIa2Bu2ZrWvjzmjqvqIDiOAsSJiaXuDg1Nc2ex+
Pv74RAYMsjDignm68kWZqNjLTY8NAJ4Yhd7MV1jN4epPHeG6gpNGcESMEbxG7atFO8PAN7bO968o
EvISE9P26JsC20bgN/4sU0OwkyOHtIdZ/6TmCMkDQIrwbN+fHZB3R3eTyJFEt1KPJkgPF6Pb4T53
Ue3EzrwPnnPB0Ztbzm5EpY7/9/qlU+AozuPrn6h+3PPAPEt+JbRNTJ3l5/V/OlrfItc+F87SQSJ+
Mxidae12iZnYLqI8HmsT+cZ76swrpWp9XYs6TnCNpuVhGc8xhV5i+B1bAY3qN+AS3Q/39ENYc0eC
qM480Cl2RDGJyzpuaHAUNkbsvdakxL5t0b5IHKPHEfibJR5dnp7O0sgHzvJZ3WtLBVlTjgxO++0j
eWeMQzkfZlGd0RM0UcuAl7tHbFWjkNGZxqp3eXULnrm4ydOIobIFOjUgqmnKDAtdbPs/Rta0FGNl
/qsswIg3xlooeiqrqUbhITAloBpz59VYHQ41x7xOP/DfZNjxxFKR1TyiRxhciQBR6IBYiBl4UeVE
5BNYMnfSzuLrd3rxX6Fbm4KluN5qX7z8aN8wxsR94Sfd2xFPjHt7DebZPCmoWCTkGfu4NraygVeh
Ih0MgCcrellxw276yQcqxSafe0DhAnUVt4WsFDErcl2XJx3LnEnFGwWb9pZG3DFmoyrEJlFCaBWi
Hxr8fALNDM6LZbhf6wMPUWA6CTaixjgWghYOouKBMRO1gq2dWGgdWh4r03ldWauenFyEJ+sPjl2e
di5QG5IUWcPSTCYGEtvros7niF4l4Cbu89N5ifhEXBIL1+diLPjrq7tl/Dhkpx+bb7KM3OQXaZZr
4o3sy8seGziwhcCCU28oO+rUG1/o483RZy64KMvwiooT9QuqIN/UmccoQBN/LJY1ymJGvQnPb9sl
uRqgf97teOhcf3EXv2kxMhRKUe0rA2itn7Gok3aGBcQ+OjVKDbCdFhzvx0f7F6H9JsiIUeHLhVDS
4JlGnDCbgGFdmA7yX4fFjkNrOkoaHSTjmkqJXi0WKn3VBecFM31b6gx79k/H2v2y4A1bpsvhjn7x
T+3/5o55h1qtDcMr9b7xkpMEIoPWDedX6XBR/v/iM3xTYhzWIhGqPJ/BtD3X7yqRoB1LJ3UHePo/
sSdkMGQbsFEc9v7yzH4TZZ4i9VL9N5laWbW5vqBDRdsQB7OujWF8KMuDb3488zrCOOqAOjvOfPTW
1vVFbnXqy5am+SIYW9Xdo4+6Mq9Ow+HvL8/6//KnCqy5uahJktBY5k3fe+aSyMi5G7eImtdoNrG2
cazkqsCYmDroAHVwocGnaZt76qIfE8cO1m9IciIDA/42G8udG8bJNYGz5gbmIf7BS6FNZwf/0RCV
nayHSVeTUqUPJHTfPgcE+RgyrJA/4J7t9Fv8fbaMpWlnKrYfl1RggUyAQcvURYCt7TgvxoJHhrEv
muRLXdmBjBZh/SWmz156Q3pPSG1i9WCCenBrYmCtIstUw89YvjvO5nW1Qlx0siyyvNie+f7+EwMs
L+iH1Q/ZxvjwEDSvVhbC5ybjhevTCarRBTAmarbwqtCj2W0TsHr5ElPOM7gNB45Zmg7Rvs+eMUsB
pjCvHk06ZBi5NWZvgm0cXB6oF7U4f7d9qsBYJHWeZppPQ+hhWZgeoVinj9mYTtiMDosxP60v1mJ1
BRsRQfLw8IJeFYqdd8SUGamhqjvLCJ4ALXk6rLkotY89EYyz3luhMFc8XaAR4hZUK0O3hHdj5deE
w+K0+/jPTd3kZWTsIq2KwivNSQHYkfpY8Fadlm6+skrjBFAIXgmHY9LVWw1yRDDrr4h8Q6Tc1m8F
HcWGg3V8wj5MIpKvFXYrnELnMYs8kb/FByOKTX5FO9OtFrhYeR2ZH2AHlA7xhvn/JMRYnPoi5H1N
w+rM8V7x3GO7gXviCsZjX1Fli7ShcI006QrBeF7nwEDRd8JrcIqNw803fMzRLR5/oGJzxlq0M9EP
lBmVjuftdo4nH4t1iIPd4y5qwyfDlV5VnoBQnXpEkjEdkaJ1cz3FIa4vaOnF4nj/fOCZp8deE5a8
3OuWDyT7GgtZaYkvcJH62CcvX8VPLNdASMGFv51YXXv38t481JH8XWqpS+cpJP5qm29rzE1u9+fl
Mdh+nuP9Eb1JvUQ+PwkxKrSYA0lM36xP0al3Xd7JclxhlU3ShRWi05SqXmmuX9729vkJO3vw6J8O
6jI2OM4wT+3YNF0vBUNcULZnrp1fiOdipyDFpuVcJucVYPN0ShD6CnZX0Iht0ZryVsvJEJsCT7d5
ZJgYKWy8/xZcbKxRRiFdN47E+LVCDR+6x3NBOTpwC41HEjP4/2tI1ltUur0nAMY9Vmye48km4toa
WZ5qAS3rHRMJpf0ytOv1O6w+HXTg9XpzLBabjbvGuTJoV0hCsPrEqPgHhxfe1TAWQ8kTyS9oDd1E
+zZ9TtA+7lj0ZlB5e+YQox97YJ7YRNzlGnd4LcELkAjezsibepvNrcyxTn7z0kl/yVz98zizULB9
rgdSTmW7SUxBIenCDRU3vm5i/SQVkPVCdtL62GPgrTIe88k5UzY5l7bRXGjnYHPdfYmv5e6Lo7UT
8813RpFNyjVNEIcpdZuTX1t0n0eGs7S3smNDFI++g/Iz2VkYZOrIFxqsONLPJc7EQvkMvc9lBe4y
6wXlivObba7l7bwwO2PILa85aHuj/2ke3K9TvA0zmK31/9M6smm7ugkXg4ZOCVr/ASgzvGS0e8T4
x+H1L2nWf2ToNqc3siVlKs2xmZveZPALbWSqIb6ga41DhScuTBCEqC7MrjSOLTIjdxckO/e8nnGO
TZQYV6S/qFogRGhbQVQerFTH5VkpXtzPLrebp3qo+BUovGyTnWC8kRw5KQCCO7PlY+XiRcFsC1wj
yXWzoEAinYHNFxufRM7RedqVR1TuOaTmj+3VLS0wun4/aqKuw3NyNs1uQQb0kJNfyGReOE42RwBk
JlqJZ0VTBwM4QjCZAdYWwYrMqelwsmsAUb732qSZkGtxjyRpZwDYxtxjY6tPPhFPE0yR7sJbG0KF
tWw8kPjpkEXCRjZdwRCddhOc0RmK/txTfWqGdffZjqzzwvxEosZC1Z5mS/g9xZPu6Ygeo03edXap
whR3ppD11dV/RL8fC8V0Lm9EgNGlGqMRMSbMIemYArLffiPoQ9UxJuR1h1rZYf3vpHBEkHmiU0mN
tMajJ0iWS8ez0TVFPKs/PuZr0s8YUaFCOronLU/SaxZQt34wgRPHM9mTSY3R56mFGn3+4sfxRS+o
Ki0OgROTW0mAY0h5ssb66Ngo8d9g4WUNlC7aHP+JcHxjlIZ7QmaIx9NkluGbJ9ZJ7wZJu3Q0O37Z
/MbVqNgDvV4Ay0U3568VrxI3acJHxJhnVxH0VBT/Q8zcxrbw7po8fibN3YgE46bHi0jXg1uWUzbm
x5/I8iNA5bnnt7D3DydwREW+l4QmbqskkHBqsfmGdT6fV8BfEcDzoIXHz63HQs0lxliDwu/6XtJA
zHx5KTcJWXeGjM5QW34VtH2xdKvG5lCkP/8Re6x5KFIRMHqgGAEpP3MIssMEBRNXWfKknXddjF3A
vi+40rShF0V0DOqgJcpRUHLeoFiCsFRfdhh8fX7MHU8IGSMxQ/NImtVUi+WSzCLMnnBLTrzzYwyF
FOh5q1MhTJfB9rrWjSv6h7+ocxfif47IT+dovoWRddWb4boodB3UnrfI6+MIgSFrHgGAhX+oPFGE
BawVaIiAkvTjo5wu0Y5IMy9yJEazsNchKCVgSilQqYo8aWfop3zvk/7pvbPb1bCStn4EF9p1H1Of
nlYYUWfNSVRkbUL7VddvyWdlK5DQg2Y982AzphMZIzqMTZGH3hezAQcsEQ+Q9rukw/KdlXsKeMnY
6QTNiBJjVwKx1rtQprK5pe2BQJKPoAsr1NVcHu7LdMfWiBZjVuREShThAh+gNF8aC2UuPMw1wSoK
jMmhBMS5K47W/eG9Zz4WwFLTb6L18bcPx215RCEErQPYOM+1z5yXmvXklYXizeoe1BpjWxDfmjtY
cMPRu2knfnSAjCFRwVBT0Mx5s4o3WHvwJa2VhPhY2LfDDp0vrg/FY4qxKtfGE4RABb3b9HRs6m+z
p8e3xPMLWS9+iCTKFEjY+8RCkqsl72jx1cgOqd6DK50fk+PIBOvPa9oi1SSPMrSNzfkuJYsjN4PC
cQnZoZQm6HqxpoeGLjty/KSjCBa6la1DyXk0eYQYI5Et9EpVcxDaYoPtMuCg6fC+zhiGPJRESaMJ
6/UCeKbV8vFF8CzpbRPGyLONRT1PKxGfb4xuZV7pwvP3YVUsjTXPRadK8adrsUAkJet0wTVjswMF
HVJFiBhO+2xMIzOxy4G3cXEyQyd9k2BuwpstxExLQcKer8WnmIhc88JjgrmNasC8b+LBa0HL83bb
vIWmBMCGnz1JHWxiQzcU8kWcG5p2lL6ZYqy1pkVdKfUgKb7FWCO8ebJeVwbnQZ2OPWQshQKcLYBz
2TmT+aBd5m3eUL8vIb2xhT+GfpmaYP4Jc4B4hjj+w6QBGNFj3Id5JyU1HXU8D+8xBnekFewm59x4
JBh5k8o2KFq9pVcFPAG0ke0xK7FEthH5NjysEa8aMe2NYb+PpEs6wJZZLDKl6uVsoPCgjZGQoCKD
S+FEqFf2djG1YO29r06Y0QjsdCuF6wOvgW1SNEfkGeHvF17aNheQ3/sHuChfPuchn07CjAgwsj+7
LLR27lFkUnLZbC/G3g7N5seSHIUPdAJenROGr+IfvBTMdBZzRJaRfxy26vfD4nq+mgNJfgQO+myr
Gl4th79JeRnRWdxHdql+nQmJht15z88qbk0z+33xkyOTkw/5iAYT9NAWw1otwMva9IBYhPYXlL2V
1w8OGXoTf5jaERkqKiOjjv2s5UWmeweLY4BlLcdbDyNKVqeexxBVokeU6KGOKKFc1cVqAobCFphk
dWUQO/r0HV9Z8kKrW6no76REtjdLVLRLsRggfms0hS4+IxF413LglD6y59mFYHMLRfm+2MLuwzyo
IWaz1wpHRKYdv38OVmSbttKgrqp+joM1zTgnBA1+KUmPpxN33Q5H6kW2ZysHFkuke1g3uM7bNSpn
CWyHqy4PHEmZ9C5GDDFGowvjbhYBFewcxraf+qRqYxICxrddygKZz1eBKS3WXv3yYzY81ZLdaUvO
D3gsqn/iWkj1ZUhDeqtbwchfq2AXA3+kV5Ej9Cw158Wt09XPEcOMNRlQMCznOs5VDpaakJJ5ZDSO
+F4+N5IhyCQoyNVZiR/X9WApl5cFL86b9FBG5Bkjo3eqt+hkAConX0FEgqeVz3vKpyPJEQnGxvjY
xqtWIWQUc8WAeYrWeMoJltioq1+SdTK5Q1k8lhhjEympL6gxvUGz+4UdwzQ93plXqySuwTFsIo8W
Y25aH0tztAC0nk265yGzsPvFzHbbt2YwtBPJlptNbjX2Yq+UAC+ITF7igUOf7cwKygVAtitIT2rW
v3cWnqHH6sBjkO3JapIi7/SIPkIvL95qGViw37a4ROGOpjjMzF27q4XtGiY31UEl74F5ZZuzrgC7
DjKqGOY2/1heybn59Imdu55sAFrbVc6POZ0OPL7FlG3N0qIQHUbXG72MdNYFezGizcJOkSbjUHr8
sItsDScPFOxtpTaO+mW9gRW0m9x9jwntuN39yrAA2+R4t9N5oxFzjJXJskWWywHUPLOe5a96lcdk
xZ3leuzwibfs8ejtjfWgauQBDh8m4GfvsnFdJS32Qj8+Pc4DcbOnIyLXVhvykGq3ffx6/OXpFofR
ITGGI2+6uMjpOoPSbFSzD4zoqMpO6VltQfJnfYumqMbNeDh4XMFjbIhWzLK0rXFslwucPOLAXKH3
C4k93tAMR6PYek4jlddrRO8n+hWehl/u4+PjmCK2fCOli0ASelzM1nNs1U44ppYjXGxvlaZGRSDT
U0LfX4TC/itA2R4zwJGsW7gxkiyln839PAMD3hLTH9Xq8dc50RgAUO8903nbtL3aUe142XYr2o1d
b9LArmIDgJJoNT2cDMN63R2dXOEZnMmI/Vuw2Q4rrCESdaWmBmf1oh0QKeWd+cGbhZ0O2UdUqPiN
zk/OW4x/JWAQKMtz+40CHDgAVUb5BPtuDG4HIT2vB+/D7eUakQN0SNAFET3P2CxrYogE54hsMQqT
XDebd4CMZZjPfMxhzWAZmpK8vGTJKXfD58E7XXgxH89Qs21W0WxRlw01b6VdbT0kO0qHD0TxOOrD
du/7mxLnmedLdFtKj0VLP4tt0RLjwCfDUVm2ryq9VqLWiIjFutV2YWhPkdGifod5rt7Eya2lJ25/
Ky8eYrFrhUgS4kQGSdVFxtgimGZwDd/+4LVt8d4KtmdKV4RwXlGV6hQzwxrd3elD+UBBjdYJ/58x
Eds2pXSSMBQ1pC9CQSt4brGVrzVbrBLrgfFWEq1eWYL92FrdfJAH2nUDUB1pVxREme/FoCk1AA85
xuS9BlQToIc4rwbH6LLFmKyRRHkWYqmSXpPAIxXPqP8lvkIXCTa1aLrMTvkUQdumoo6lKUALMVN7
doy2rwb2vq1OgW1y8RenyxYA9fxfcoyVb9RMa7DhnRYS6EThIVqftaX8HmBVoW66q5C4J/fAeRr/
clnfRBnvrsmFuZ7QpSTDfm0v7ZnxP6RdV3PczI79RaxiDq9Mw4nSaJRfWNYnizln/vo9PXv3impz
p/d6XS77QVUCgQbQaISD+QHL7L+YHp48vv9Uim86lIdvpqyXeo7Icg9wzrutb6NlnCBS1djWBhw9
JsH1bM43QRJzLLSwBZRlGfogWKMdksy/YUCTAGiSSBn3Cq4VjNPbDNVfD2S+iVLOnsdMUifpUMnn
PUi6x2HArs17/yLaPOD0rXO1Z20O/V+8/jdJKgSs+KoNBx4HCICZxtTvDwTqDiBfDM7Wr8x/k6Ff
iyEQ9eaaPDye08NxsmYX+aLiOEVkzTBzHJShLFeeF2dnNJykiDFHloO57nv+KP9KEtN3fxWdw+CL
ZXT0UzFI+DaXyYoqzA0Fe8V1MXrubc0deg0uT6duKyEyYLX3rAfT37Ik7C/Y40rBl/UCWpJpto/1
02HE4IrluehnouZj9bTWE1eCXaui+SpvUNl9HvSN6iKdbjNuGZZuUD6kMJJgQPENjniPUb/o5bbq
Xe/6G66Dfhv2vhTkiXJ1UfaruMMWbSwZ/SCQWyMmTiKrxXj5IduitycF/JadbjD3efsTmPKknEnZ
ymWUjOCwPGSnj9yGD2kOh5cDrgOP1Va7+sTXNB1bLnUsOqWD/QprVsWyjNEf2gC/DJsUXECaIAN8
m6XVAGtBhTqzdBzkbBCBkcm1Vqo4VeEoWAIWb+Nyn7UMdVxtVFdUSSPbjrBljUbpBxJBFaoTmZa3
4aP6j8ICfBn8v3H6rdr3aE8O3G4fuOrpMwDgqe4wjm/N3pbkqbsnVyoddS6Qxw7VAp1Z4e/bslyt
Ji0JUOoh+NEEsHFUAPdH98P9rW5bjzT0orSZQxk/nzn3NsHVjPqSIHXPCFqWq0OGeiBwivayU3rR
vbd/vk1kTUOWNKiLZRxb2eAj0Hh9de0R+FRxxXg1r6YvFiRoKP2krYdYIgezP5aX+KX6B/0ZQWN9
Mpcir93LS0LkkbbwuH0n9HpE4BowpuDvfPseDUKpeSAxqac6DMERdaL91ZIYiUwWxPSxG6VoBLHG
wbi2w7o9Vh8qmqQoAP4XUN+msyVC0AmAneZJm4OGiWyhNXUAr9Xg5cyVJkYvGPysKcKSHsVPL6KN
e4hAT4rM+CU1w3MOXNTbyrZqQksi1J0YCPUw9iKI1O7rHtFa57znb5EjvjWGGW1bBUn/Abx9eT5v
xZuKCQxxvUXoU1t+ALnkFqc2BG2kKtwMJ5Egv3L8qDYmnoHCxpwdzxMYLUrMM6TcbzNwCgobYBfE
nKMNbHf1kSTvJnDJ8H6rIb4mi6gtC6omiTr1ZJdEgZurgZwfGHsV/uUE45M5vbB8xvX5/4cUF7Qo
Q5swYJD5DWg97zXTfS/vNS++G1GLs2vAtdkX30ET4MVSXeAE4lJj5pHXBbv4AEpZkwQTdIOAD7Bf
333gIOKF4SEa1lgxz5qRL4VK6asaZIWUlaCzB/ZL+RJcbtvDqs0t2KC0sUi40R9r/PoU7yR+29mO
VzMxntdyOUseKCXswqIAmIYAWaHb631rRpveku3DS45pWqszhe3ACBRXUx9LikSqCyObg6Ko/AIU
STri1XU5p3HNy4U5A8XijLqQx0geRGyIIRBPmPc2QMXayQ+3j2j19loyQ13CsjaNQoq8NYlqMLKJ
hfSyKb4wHONq6LmkQl3DQynMARoIQKVEd/IMdcisfL9xnnZe4LJcBbGOP8wXMRqapnQdY0IUMbXI
MWelSCDWkiUajoDCpweHyJAcUawbZOgkouEbscwLMsiQfqbX0dZOsonuctTm/kp83xzRicRmTBVf
nzXCkXvMbdTCa+veMkOE1J/j/6Evf93bLghSDigIxURUApGMd2GE7PVDsmU7RefpF4u11bZ1bUGJ
ckFZysdGkkCKMCVkG8L7BqgGM1pI9vc8Ktfwr9GF34Pup+qwDJmhKHResdDLRvcrFRD7tn8/bw6X
nfelbHWLdXzkvrilKZSLAgK9kcw96OyHneFiJOBlPgvWWUHL4m2dXA9AFtKkXFMUiUlTGZDmc4I8
PRrs3BHzjIa12WxOsLWvs6dbt0kyVYXyUqXaFmOVQFXs2laujX2jK9niNn8W7R1LkqsuccEf5a2k
UAz0sIUh2D3BMZBOxSunwMszG7xZxk35EHlWqzzW4eN5JB36LXdK980/p68BucuKuSWHdWwyFdz0
nFDG2QgZVu/SC+a+ZMlsHfPJ2ZQI8FtAYXi6vDkj0Q5XUzEzxKvX9LdQ6d7vcozlSKhB/blxsFI8
OLnHbiNlJnZOzec3/uX8zOo8Xr91FiQp/+IDEjTnsT6YtI7BaT68wWt+YQ3EM/MgGTYuU/4lzTAr
WjUKROsQeNeyNTlHfvE+b1vB2tNs4cVk+WdIgJZIrvAH2F0lbaJ2w2Gecsu/GO3xNpnVeA392lg4
hk2OCk+ZNwJjXZ9FHZ3Hm/nksUdD14X1/fspW05aXlR7Fb+/cmzgR5NlGZ072ZhDvc3HeoC7YISy
4wggFL1vgBCa3C07eQh2wXHmLbUz6+MZlf+T8jgy2vb/F0f1zRxl0lpfp7EggaYC8G2Td7DIGUXo
f3RzF1bm5ycTVWBVJ1QJaswLkJtOCVPGIufeJ5pXIzL9yO+yJwVzFS1Sse1TaQWAsWaPXBIe/rhp
VEPX0dGP3NsVIG0RmooYS2gNH/tFAaYA/G/OVLxQsMTtWGNBzmQmrndOLZH/qztgQZYy57CeeyMS
4xmRKmxMiK2XJ8vr9p7EdMwKsddbHFL2LLXYxSPGIGWr74UpubmN5SPuA4YkXn6jwHrvvLxNrmD5
5tNut0PH6St52iCEQfXr8xNYbtbpDW+pMxwN4+5d16+FECgfECDhn+gFvuwoeQo82gkLFAGXIWwZ
tkN+zy0JUNFExwNmjSdnDNaOxVGUzGBrldaXdF/sVYdBbPUeXDBFeZxB7tVKTMEUIs9XbD1CMuEk
QICpxUpPr4IiYmXbv3WXshd/DntdnQgpoODom1cJOymCxPEPHkH28TwL4LatqQ4Y9MeoP4kLsVgK
4x3dHu9xZn5q1dUuvob2UFoYKCmPpbmv9vu8lzrXsK7Xf/gkByZzYukaat46VMo5tZzWCqIEcqRK
O9uhu33Yhnd6biErFsW2B6foW7rolUClgBpfdmTj1PmZFRGvhgLfXNO5TH6QQiGJoFs4gsF5b7Ah
zD9IG0zXo75J9nh9/t0zakGSBM8LlzU3sT6lEzj3E9OtdnxscohBNk6EbR2e8tYxuwkYJ6tRzirw
Q4zbcCC4lzcIPoQMNZcdv4+wgQp4FZ+sbNJ6umDBIOWx5BibQuee0EObfHyZ7jwPYJ4M78Nw/Brl
fJIyGgtFAxEUUDNAiKJMy8w/M1yvRjkepOrFuGsDsqZ47xquwlsOLjLgvrIwMViuVKO8Tsfh7uQa
cPOMeBQ7VUYzAA4/GXpniO2aZr5hd/Ru7GzQenT3+qRzYLDig4a5JHgdZGyFEw/o7mb7dUYpx7dU
hxmZMvy4RnkYxe8anqshzgTLOuzoLD2QuUuMn1g5Z/7/3LhGuZdYVgMYNqFVm/vXo5hb/GeJEjtW
mJqK/Xdvwm+Vp5O1ZZ63Wp6QS/q92SRPwREAjBfANw0md2Ble9bDrH9fGzrlP6I8zMqhgMs6wme5
HzlevPkeGKfRxdv/ZYS84IxyHpjJnRIO6DqkiTG8m/GkhgRZg2Ms/dcplzGOhqgXAXHDdnIeNdRF
0CBpI1/A2j7BpET5jW4QdbGrof8YsbqmGYF/dECxYM/080QyNyxNp7yHlgSJFMvhjIISemcATUVA
uBG3sHpmWP5Wp5yHmJcpF0vQ9f1rc+zN3CtN4BGJzHnm1a6LRcBCB/i+XOR51kN20yYsTARjkcM5
mmH5h7w1y8kua1M1mwOipc99GJ2M3rpt1ddmvlsipTwIpxmFH09QEyR7MCKqWtIem5RTO3IAo7b1
K8sH2LE7oDFUjJzA0j3cqAFiCfLeYSMlMXWJcjKdIGaJWsHqp53rVpYxYVU8sJW5LSok2Kp4m/n1
lPK3JdIbjJNZmAuJhz4hQXnEwqgtEJ6PDy+6id1lxvaTQY0oDS1qXcYaDFXSsYf7+qBdRClVJyr9
rKUIByW7OEoYFNx40V1ufcbHTzxzGNTWbGVJjVLhGUm8ojdADVM1Zm5H1suE6IT5Ql3LSy7JUBH3
nBY9ulKya9DAmQnwIL3pg1VjWlWLJRVKS/Mwj/JBucY/aPCPgOEGcHpUs5gF8tUG7CUlSgGnKhaS
3gc/NcqD7YyVb5hrt0ijI94PX3izGFg3yjqrtRfSguj1oxaakSq5P4UKOatXu+fB3yEkOIl4IH2y
lJBFirrqFH3OAbECUiS5+2obSF8MZvMqZ6D2/Jm+/v+0kJ440ARkL2pycP4mvEizqWao65JqQ8zC
71jtjloKkbrwaqCgB3oDzqZNhRGyvYvJYh2bL9DrGJiKYVfoorf4PSGvbTW0GPvXpC8TX2Y1Hlx+
CHUfJqHYhy2xPPtot60J6lhTjj9fyBkgAfv5zAhAV5tgdFk38LpTVHTTUdYRZpwScWWDoBoT1NDW
/0FaYpwl+e4//dc3Gco0AqPtOL3P4b8w24WBe8DlPZFyDisaY9ChrUEWZqHViQniHRKcA6wrigB2
aEJwtxlavXwXcrse5MLstBANAYEEhnDvugRpafRG4MAjm0fuHKQF9qwc7+oc55Ik8doLkqWCPVZ6
CpJobAaUzftRcrOdcuy2PCpxEe5V+zaPq12xS4KUVUh9z+nDQHhM7yrAKHvnacMgwTov8vMFT8Mk
z2nXleDpdT4klWmcY0RLpG/U/mRtERLWL9F/KyE9hpPKasLzPXT9+RUuy1bREQB4Iw/ICwyuiDbf
0Pbr5PqCK0XnA1WMKvJ+tHnrLrSKyqw9+VHbfV20N7IX9v+wGZbFHXWbcoqoAscJROe7Z+xzICnm
2C73ySF5BK4Kq/VxFTNqqRyU4wjaIspTgWjjq9tfYt9GmIeVXagJv3x+fTGB+9dDku+zoxwI3wSo
QMsgR/BIXm3Emp5mDY9MB7Iak+iSCER0A/EWTynk1GSjWss6UslALxvOiqPsrFh00w3z/b3K0YIS
9SDpxEQOdDAFASovMQaoMDzFbYFTwHBVa8UuBR2wgoxFL4KOVZU/bUwMs7z1WxlmLG8eyw/jYXir
K7QN7YOP23q/Vkf8QYkKEMZa5bhcV0Bp/3rnfjy2Lw+G8/sfEy99gNin1mAqzMh4xdYw8ybwgm6o
pLhCHZjPh0VVBMb8qCJX88yZhVUNlg4wXaeyny7lsdz8a5bzk+W81uI91MAADiBqksyjkfCnYKNp
yoRELng4ZNffPZL11ubbZJ9+YQsIE9vvOtFEOZUf1Cj3H5R5nU5jx19TtAVWksHCfxluY34EZuw+
AMcmve4cfPtVn3QXI3+lBfwVb4+n1u1jXnv6qCIYF4FCIWjqVQ0W7i3qlbLLh5BH9Wx/FJ1KRiEc
UTUPit6XsSWLmBgUiTOheP9BkTrklp+iccTqjsf0HoVhTQPeKtLB6HmaXs6Iq5/ZiZaVWPcHRco6
p56Lg9mPeVKKPEq2/0iQz5BuYS43XoskflAifn0hzTzNZoD8JtCiHvnZu3m2xc8Xz+o84/ET96BI
AAYtdIuybil55cJQRUE0UB0GxBNU+CfhuhAlPPNSKJRijm4PJZ4PgNNxsOpeM3FDxhapjiIrg0mB
aqO/6egK+EhfjI0Vj9aw97DsBpDYVvhcPljZ3cXuWWnDtZb3H19IHUIfZkONlVj4wm6HwgRWVRyh
b3O9aR1gBUI0lmnph0w2FbJrU/8AImPP6ntfc58/PoI6nyqRkyzkISbAWSsmhndRk3B1M2aGW0Te
fyj54jyoCzyOA6OojRzc4tXdX8S37NF5+qo+WM/7tUrXD46oq3uYZ4R2ITjqdrbtGS2Ax1Gt9c/H
vWJKZojBxtJNjgamChDRbrDC+Yg9JVAI7llLPItZNV579Pz4HupuFxPcxGpPjtm2P+S3+UO1gcMC
tMvW7DHySHJGe99gJHDW3nxLqnTTC9f4YpMKhOr+OJ2is1gBFjC07+XtJjiMSBNgM1foTCYWR6B9
r9l/Bva07z5Yrm3V0XyfOt39EmtBOBo6PmNCERFZkE3t+e6ILasGVq8x3CgJ2G9oGI24NwRFaqhp
xeN+hrn7sd0/eEhMMAfd1n3aginq5SB2oVxz3ZWQi7R4KplCgLT4aHEY58BAhwXmgpy5a+wqrFsM
Ui4tARgTX/QlGCzMyUl2hTV7gflx54alqaD15pSmZmEjSC03l924sU7AbLK6CHBYxMOSRz1K9rqV
vPxN8eqHtlGurGyK2QhV2Bz86SuqV5jxwm499r3FcCJXp7+4TbQ4CYAyAcn750kozcwPTN3/yuwg
dsPi1+CbwWxzsYl1GsZukt8ZCrYS0/7gknJhRWnIPe9D/khG8RYXufKnHKFLdC5clt0wbi+ZcmIY
OExzQSNHbZPFoU6Aaf0Dec51XrhhuUzy3X/olSSpvKELoqLRjU9cx3XNoEGq6eQaZjqcVP8Xv9c0
52/kt6BDyU8bBR/SA51n1/ZjE1kSHr3DRC8ZhFY9wYIQJb1BGgcjbGoiPXLBJ7vOfQtxG9wms9Zd
i/DwW26UZ0fGsFV8H2Q6q7Xd6STtfYA7Hsx/trhZctNrj9fMRXpkJktWNfGbMj1qG8t60PcdKI9Y
i/by23eDz9icRyuFA2KuYVs1ugUx6iHQqcDCEAzi7kSnsSLcWz7cDJYnXZjV/JX36VKi12hlYd9p
2YdYrwK+JPO4F9DIrjhv9YaVwGBJj/LfiuYrilyCCneH6OoN09Dod0H7hXVbP9ZSWj+4of21UQMB
lui7qlm2+Nu3gactl5hS7rac7X2SVpfo7nxmUF29chfHRfliXcyrdIiIDHsrvdMPnSu+tie7fPri
7M9ww1xfvVaC+MEmFUJmeibUpQaCACUQ7ObYdeblq/uAr2KuHRdW/eKCOcqFNE3O65lCaGEp1Xtl
utvATIH1dmHmB9cAGH+wRTkRfo4xhJCBVGm3LtlyGlUWBosNU7USh3vIov1s1eev+cm75JsvjbQO
MW4BQuGGX77q18IasGUoNAyiP+QdWljqP8+sDrS1R/6SyevPFyR0oHBkVQsSnXXdAIzXNjdjtP3L
A36m9cmCulkPnZB30vGy5gVBp0wiSxSuGTCr8qju6tIcjsXv5Jg9/RN6uzaxL90d3rx7UtBkSHKt
JVYVF3Qpoxi1LhbKFnTDw/61fkRCStohkWFd0ETIMMCVlM0PUpQ58MFYRw0HUomZPgonlPsvnwwT
X/XIC24oK0j8oC51HSRK+3jXv2gORuUuXrph5QvXn6gLQpQN6BWfKp08ITKoPSQmMzP5QlUIc3uk
h1B0at0UHmqns5NHxykxg+5y5wHPfPOJ1dO8ZgqSoPKaBJ3BbiIqyxdpIe8r6kySUWViSZVps4Kg
1byPJIp4jQn4T6ah9JskCRq+1Ym1uQ9+7/ho6q031td5QBMKRoAZZ7gWdC3JUaKVlCKepgLkEtN+
f5/Nuw3Qp1Pz9OQxO4ZWn6BLWlSgwk0cLvGGsIY38PH17tEF3PXG92QgnCB5zoy/Vk/rW5T04zNF
4ldX0v8WpWqNGYIhvLQfg83oAGL18xyycinXtx3tKhcc0u/MVPJnvA002HdkSh/JvOMEJ8Ku9p2+
3zkbjPf9Ng++edqZBGVIVXdnG6m8T/UBsGi/AqCT2IzTXXMCy+8hIcjCr4p6zVUCkTifOXWz32we
QuD3/vNmTWiF/LJa0f2rIV51SZMKa7hJipW0gQz2r68hksTmy2knev6JET6xWKNcuC5xWV2lIAPr
7wSstorGcyv+CjiLrzeGdrgtSZbu0oj9mqQGATrsYPmPgUkWoTlGbG03GxMt4Hjq5Vb8Gz68YuL0
rEUakoiGFEEgyWCVkmaPWiT2hvh4rHBAVjZfATqHacdiNMfKQmmGpTBrMemSHCXVrMft1DQghyCq
P4yxFXvW2ccY2/a2PNdN85st6iL0taLoG6KY2sMFDYqYGL39+1dv2iUj1PUn+mkEwC0OjNijaIUX
YaO+7uQP7L33gjvmcNdqjL0kR12FQSuqsU5cDZbiprZdyt7kBpYzuW/Vdte+e8zx8TWkRZjZtwQp
x53Fg44RCTCIQnVuY/0PdhARyMjNPdkdYJHq+GDqTmeqDku2a8+jJWnKj09iEoh6GgqPz9MG1zGW
NyaDqbJUn6EidJt6XeiNVJQQaXsZbIBToMGA4UJWX84LRjTC6MI9Vs1QTjPWvCCAIVCVADi3yDDl
g34AeAR28/26YFXzJ/Ps1mr+y7Oju9OlPprGQg8gQLtzOJwcsnYbVti+Vjz+QYVyHfksKnWfQ0Oe
7fc0NrGnObjnzSfeRO9EYJPtWKzwlvzGP6+/f+skXSYc9bGUagPy7GpTMP3tnJFeDVQQUHP9Yhze
aslAwt4M1FVkdNbQUD3xXKvVqGTCYzdZNv8kkHrVqbi3dJcF37fWbaouSVHOpG9bsVeNVCBXms0H
2whDk053t5sEh9lqtuqBF2xRnkQX0xb7M3LoxqudOLUnWTZwyxiPg9Wob0GEch7qMA5i04GIrVcm
/4/qXbIXhgMmN8UfurAgQTmJXi7nNKlxPAN0wQucx8asLH2rvQvWrlWZ0C/r2v5Nj3YXVcmL9aDj
jFBPk/aCV96XmVVWpcMZdpjtx9npB7N2jcQGsL5YYnJTip2iu7/N9jU8v8E27VLyHDszJCRNH/eN
g1H3sodXIRPTXWA++xvMOJj5x8MDisl27CqAl1Ifo1fMkG13TrVVC7PbIspn9uSsOuyFbKgwUM3y
slOmWHgsdTMZvHm2kGqazC81Y1zrLEvRKJ9jVApMhcMp5KIdGhgr9cKzt3vaVaXJxN4jGnRL1FSs
oqSdlkUTRE3yIsfjNgbYWW9uDoe33Y6J0rjWw7f0AfRgTMTNGVK5oHYcIxO7LmNLfvVfWBByq5kJ
SdEk5CaAbaHS687VLmilLi5gNlZwkuxq42+lh9wbH2SydLfGoxb1MtRPpM/EVJ9uK+/6fbggTtls
FPeqL+eVgCgG8MbHO9W6Q7T70CK3VTujRarzni0//NW18U2WBtkoU6FqsQ1LeFRKL/dO1hhY8h5t
FWS5yF8VgBcCvlYsF3f+6Aut5AsQMBpZjr1bmFi/ZfQ28v97JvjZqoaqMpJMwMdD0w4lT0UC+IQ/
1eTecEVHtfDgffjHxDqx3eULQKm3T2/9QvymRosxEv2yy6ZGQHKJFOWC3fhBRlST0kYfAYPW6gWy
oEVFTkZmlLMigbPjMQ5sdXBkEU20lfvUvl8SrIXZsG6s9bzIgiLlw+Laz5W5BneS2bu5aB12gLd1
Rkc0ULyxP+fLbQ4ZRydRjiyuS7+YpUF4dIdN7snuhWds12YeF+W+oiyZuXQAhZqzp/sW+LIJNuhs
96ypwXWfvJAc9dbKw1iWuhySs5GmixwUiTEGiW55Njj6asi+oETFSW0D7AKlGQUkk15t8lJ9FMzH
6qmwtvph88uykjvvkjoXRJ+sPpt1v7kgTYdNnTIk4tCCyf378d19nCoTmxRNK/VCkye9+meP5bZY
NkAFUXOSlb7cglvIVREsvjKjp3xPpv8vU2te4l33UXzc1srVwgNQIf7Ho9Db5UNBC6XSAE1+gxc6
2tMGJzoatcVtrKbcpRY7ibYaj35TpJNonTTkWqhATZ8B3hNa6JefN9W2+dBZz8qrSf1xny8oUT4l
rv9HnkoBVApUOFzinZ/7N3QlHXPXeFAefj88Yqtk9zR6XIgGoWKrDqhesd63RE1vfQjlasSiletR
ILoEVIf6LnVzQPq9Xg+VQJyil4Nxqgy7ofFLtKCuizSGhbbo3Hff261hNkjb7wdEGu5O/UCVjkFx
9aW2kDXlfNK6iwxp7IilCndYcD1dW9Dkx7lmvrIlljgp/yM2ocHrM2hVTu2SpRCv+WGydGAzFyaG
6IQNQNzeRsd52ciAFMJsDRbiovRj2PaeJWiWMlMOShFlVQ0DmE9+IDr20VjqXQ2DZb4YCU+3VIhy
RwJa4DPfAM8Aspc3gE0E6lr8UuKOzB3r/6uvlCNqfUHIJQ3E4tQ67t2PSrHKcqOfbHSlxlb0Nwjb
6sIJyVRYUxDsRpWHuu4RHeJdF5mGhRvS85Ftuq2n13D3hhzpDZllM8lKEZEb5dkuduFdE2Pqa7u9
y+3K4hSz3VgIEvepFR6BuJkeP5ldsdcNG7e+gPJKQebHqtpNuKbd4x5bX453jfURmcluS0DhndTb
labovj1dmFNnjBBEodxQkI163gdwQ0cb/bjNC+sCW4NZWZ7j9eeLUNjvBaxuFXqcY+8e0asmuaVb
PA2GYzjonMKr7TJ85JbVb3ZoAd3801v3D/fZpkNH6lMIDB8gdGzmDX936h1sPE8t73kcNiPjQb2a
WcUaVpW8htDIT3cFRU2rcdXEE0/FeRhgTrej3SS2Erlcag5b43lXY936/szKL63WpJeEKRMe+9Bo
heBKmD8rZh6ZGPh4PfITwBd23RtfHTFaz0pJrkaFS6qULVdBaggVwIYekRl8vTtmD0lgCRm66WSG
aa2GhUtKlBVnUasCKYlQMtDnLlt5a/WQ5U5yhKP2dtuOV/tAF8ToTiHgandykYDYHiNIQeUm7+Gd
+piFdre1Cg13TuV4WAmW2SfnJFm73PFg2Kpmsu49UqClrXn5HZQ18yEe3kVNmK5Dm3tIJ9MqdwTF
6Da/qy/pJR3KdoUgr8bMmMEvxsju7irrAVuvNprlmDvcbWQ+O7ZYpeM1f7GkST1Zurbow2oGb2Nn
fbgxigFo2N4xMdJZKnptxFm4jUpO/qWi+/Yibd4AOXjWLcZNTcXWGjaLkIkPWVSB04I2DSo+KfiB
eL4yPeiRnJrB0DlFFWxK49QmkZfXccOyBnLwC8X4gyAVpGA4NZ0ytUgPUfY5c24ayk8C/9HhcVt0
SEic51i2fT++833rtqqscqrqKqC8DEHBWnF82EKaeWr0DVbNJwc5t7EdT7Km0M4MVohAxXtX9jDB
gwEeZCF0g6f0PjBSpYnlMT3UmhF4PZf1NtdUs63NnWwZic5tctVP93lSBXsVeXUn1vtzKATGJapE
5SikScT4JCpC+tcXAeCO7KPWgBD+k+8GSx8MdIilB7mZzM740uvzGNQM4dKVlv+mgqU4InDooFL0
duiq1dS+k4T0wMvDaSjwZBg1W+mznRCo+L/diJFhN5y8U7pz0s7u7bOlfex/k5eAUYvT5RVNpu6Q
fJawmXrQ0oMYpJmp+GJvV1OUOnwZ8qY8VL3VYiueJSe5b8fdqGPH15hbLTCbzb4ruQM/iyxAiVW5
S5qkachKYX0v9Ul8NhZppEhQ9C41k1gz5+k96VSGPa1pNU5WFyTYMK/LlP3qRt50xSCnh7Cp7Hke
JoePS8P0ow6Q6F12arK/cBiqBoZEDKhhbwOl4IZatUbfp+mhiTGjNrwJ/K7gjvJc79Qo2d4+VvLx
tK9Y0qJUdzZUf5y1HLRCNcHWEp9zgknWGHfIqu5qvIG3PvoKeOP6rlp4hkLW0yEwYLOxUZUuosHY
CUPdd8MwVWxtGkZP4bvJkUYhd9R0NgQzz/36MOmZurnNMAk6aIY1lNgE9CNJBs7zp61KRT2pfVrD
VufSsIq+Qv+DwmOcKUjQ7CuFrZ3ExuMQtT3DSVBPx6v9AAseyXCZh8IqlFfOgyqUYx+S7qWvGgkW
Qz42XWzrHKOYuGYUGmYMdRmNFqpAI3+UQNQdZR8M9u2smI0uJ149dpXdTljycFuWqyxJqqrKosJr
ukH5+6nHJdCUuNkULClQ6vaYSKEZJl+CoDG8zxpTiN8MGYKTAKJCBXhyKftD00F/svqBa2szMmpT
zCYGP6tUJEBgajI0Q1Yof1IpSZNXfZIdCq4cjwk3P7VSqHmzEfgMn7ImORRFVCAoIEpDf9xPLRSL
0AgUvcgOMXHnlakVpzH9Rwn/QheWZCjrnua8j1I9zw6ieBajr2BQTCNg7MlcZUXnDU0RFMFQVOpo
xkLCRhGVTw9GfQ790pZRGM2wryL7dVvZVg/nmw5dFJUlI6/1HNdf1NSWID6FiWqWCcM7rLlDXdd0
jD6jGK/QW/TgmMoEFwncoSC5c5ChwFr/zdEvSBB5LlwhgOJyrs3V9FD6m9zXbVm858UnXmKM1qyL
65sTSpd1xH+1WIOT1N/mwlNnbGv/9+0TYQmLcqVjXXdFoIGEEOomV1UW1ngznCaLC0q5/DTsOLmC
sBpBK6wIDx1dD1A5lP7GwRgIbnDlqujzpWuVOla6B9isnh46OXEl8ZeUlFtB/7otsDVTwVNAF4Gu
i8kglQh0cfSFGuZBMlRXczS090ZBv8xY2mPcMtSYiIW+5AwdTXZkxRLuOEpskVpO/mxI2UFFZJie
o/6XgPw6l1kh91KPgSOM/3HIgtUBPK9jnB5/Ebr85KxKeKw+G2Ccyahutel+1rFGCwN7lZhsh/rt
PxUjtkLykmJgElnSweRPYslYdUoCQO5Dk5+K8msqDuXwHpSsRUl/Rgpo0wauA1pyDAGnRTlPLhXn
Wazr5CBuIgfK7ZSOYKUMG/rzpEAE4bwMjQCSLJ0U5AstM4y6Tw6D7EYqb+t85tZ9iQtusrRARWOt
Zirc5N2W4Eo8RlrQyWAaIMLITPdPESrSMA1ZqCSHVtvE0UaRvqQB82NzI1hc3ZwwwmyOUWEl83Tg
/f/YpkHbwFQcQJ9JtxOlK1HKB1qdGqAthdtS6u1wGK1ZYtnAn8b2kwzlZ+UiamW9JI/RqjHjzG2z
xlSFB1V3b8uSONKftvaTDuVoVaUCqEnGJQd9yJykau1gOA5Sa41YEcFLfyU7zHnIUBjEDlTEJVQz
+iSHEBFXfpemd9hoawYToz94VSUNNO0jMCFvTcq8Mj8d+TgADbk4ibMF1C7uV8w5RWZNj7LGuA3/
dPBEet/EKEWc+HoudSHAbRjzD1JlmHpbHcWhYciNwZNKDTtktV7ocgGefMUsZnPmzQmYXKkVxGZd
WCi83dYJBlc0rHnVc37G8+BKxcM0bY6lcFa1z9s01vQb95WOa0RQ8aSgjgm7JvkhnDPEj7HH/2re
DbRlFRPDPbGIUMfTNgDUTiUQySSsgh4ehCyxVDmxJlZWZ+2AVBnvFoyj4G1Elw0rsFP2KXJWAzHT
ZDvqptL/HgRlp3GKW2ailWYZQynWmFMVDRkNrOnCP+Tni+tYqFVtnHs8X7QYi2Kxt0oP3KiP7UZl
rEFYU4clIcpFSOogDmLWIAOI5fEJXvPRJ6/+jWvASwzJEEHHs0KnritDmXlNIUTEMISwfrfihhnr
rzAiYGAIqRb8i1wQ9WxpJL2L+YbPDpocu3m1mwygK+GV+R9rtiAKMlJdPI8Y5g+ckSFKJ8WQs0M+
cGd1LGy90S1NeYtHRpgk/+m6QUhDMcbQZFmm369+r3c5QEmzQ9uNhJ1KKxkUyMlSlwNQbxAZ4apD
UtSg7EfH8yHGMqnsIDTnZCgtBK9WGh2r/yLty5rktL23PxFVrJK4hV6mexjb41kS+4ayYxsQIECA
WD79++Bf/eNuDW9TdiqVq0n6IOnsy3P85NB6v+3xu79oLVd3zc7jRHLFTTwO8rD7ge87193Vw++z
Mojgskwf57L0AClBq7yKa3iWLaFdJJyqOBhSmch8quRwmw3WmM2GFQLMIHJgCJKvz8OFKQxbFSLK
zGPXlTuEMJncisbWiHiOaS+WDh6lfmkZ85jTCS6iJHvsGrT3LiCKlvPbiQXXgqPl4uYIdrHqZttN
SpLCsIkImeq7r9ZWEm/1EJ4LT9W1TPTGai+v/EH2dVWJSKZ7y3ug4uhWG1H+FglN8jvK3SnnOMEw
7935b1GcWf/j99/bQ8KKEMdDstXUtGSOARCzdkAiq+fQMKFZXBKa3gYDryh9y1uykHCesMiTaWaT
CwsODrJ+iCjJbsicwLAfPe8T5VvroFdvDGkkFCgQ7wH165p9MeJf0zaxRDRVe+T68ChKbKRE1rSL
94uEPsJJVdu4RW6LyE8+eu5L63jHOSMB9tYFhlHvbz/P2sUtt4a4Emzm61q5oIiRKeCGojETJ+4C
7Mk/WZXYpbPaEPw1tXxJabnZC7vcW0Y9Jz0RkRV8Gv7Atlz+9nLKi9/OSDm7aU1F5AH8GhnYdN+W
D6PcuKuVhwFyHlgYYGdoH9HT3dwSzE9ro4jm4jMg2E6WuJvN7K4svIBbGzm+lXe5oqWJjTkRZqQG
aA1nd8p2nRm2UWFtcfMaFdgxVCNgl22k+a7vTdqtURkKmURsbk+CxkgAWNz8MyO03FEsH924P71h
Acly6MoLctqh5omnOSXIj5qf27QN2vZjW8qDizxsJ49u8+yN3zwZOFNQ8gNLIvdIjF07RL6ThFAj
O3O6M7ZuYOE6zZRffZKmOMqk4iX3cQOpuu9FNA/vU3J3W8RWGB8kKHw4h8Bn0Ct8cyEdf2Y18kMT
5sKTj5Z8uU1g/Qy/CGjhY1Uob0gXApQiJnZOQn4Y/MN/o7Ec8kLCGiqdqTVkGfXsSSUvA4sDiNht
Gj9r5m8f49dBloNeELF6VwFuD26I7ZE+tK2se2Ktz3bEQ8P9WDXde6dOqkNOrHSP2Z0qsA3TOmRu
l5+60S8CntpYwydU/vH2h229oCYmSZkwmi8XzNiTmL4Z6ut/+31NLjKzm1xAFSCxV8x732vv+zTf
CP9XeQS7uJA2xPSbp+NJzNhjQnoTHtHYHdWTYZ03UoWrV4Ss3dIChb1weh1MjTlNjBy/b6FubKfn
sd2S1C0K2iMoJxM0njL0RfYyLDMzpFuBw+odwZs3/xcG6V6wA/OUEEzRRAb/ko1nU3xuxYYuWD7y
DYdfkNAOMTkjEZMEib7mQVmHvX0wnyakVX+foZBLBf4LcoE+2gquBck1W8WbHgFK1n8xu8+tM24Q
WLuqCwJ6z/UU91gMnSGY8936aAz9Q0lMzFnkP26fY4uM5p+2JE/4QEDGVTTo6IOVGlg/fZvGGl9d
HsW+vqtpcB1jnG0cJcGeZvZss2+3Cay9uWOhHRVRAjL3ugcsVO+ZarkrMdh3lm9/J8a7miYzdgNs
DZWvngV9HBbyEgSSroUMlnBpmpo4S1u/jooElbc1/bnYQ52BUXv4l4L2Ikbt+SNNcZh4bn4ImmP5
9HCqmvaZun+P+cNM0y2KW2fS3keWau6pvZypyAOzeCn6LbOzfPPbMznY0ey52ODja0LZlxwNjQMt
I5UUaiet9Ltvyx3WXziBAwyjIXBMtuOz93dlYp9m/AepZhtI01iaiYwV6q3LBVxYPTHV8zS6rIRb
WSN9mabnRrlnKl7nwT1KE+02t/lx/UJ/0VuE7oJeMteInwisrPJeeP1dqQ1TsMrvF+fRrrO1+7ki
Bn7/YP9w//608eurKgEXjmwFitMo6V5/vdd3roOMVRmNxsFjQBU074tqi+eWH3nDEUt2wlwQncEY
10SwticjFU1EVE78a1MgtZyMe9LeFba728r46nPBP71iBy2EWOoCikCDuSZm5X0ydBkyIkOh0mPs
TkmgpmS+m9mkQssz4tDMPfLEOo8HqVPxA2+bx5rzT4oZAG2tZzdUSZLsLJ/7dznaBFnY1FkW+v24
FcOtXj6BL8ts9F2jX+z6U0tSy77pUKPzFJpQvnOzx82cbrPnOg0P8EXYRQFTqXnkY1G5VJYCnkQS
h9a8dPMAmJi/3qayyqRIQP0fFe3SsYjCKW0XVOpk12EVhftuli/sn9tEbh0FDVJ6GopbvjUBW1ZE
tDt3/iEbnjq+QeLWORYSmj42CR/yZLmtXOzH+izch7oON1MSWwfR5QF5UCNJQaXpv071i5Lvenn8
b3elBTEeNxyKLRM4iP2IWo5vned5/wckmG8DiBJLn1H+veZeV1QVZ6kUUczid87kZQE1zDRA/mt3
m9Dqo/gI9gAtZqISq5nhJHaa2RAIJwdXHixMY4vUCgiJgYqz4dYvbKorqiV0R+fJ0uKg+xYm72zT
6qA7aIcVV8mBDTsWfzOmfwbG79CsM9GtOu+a9bikqIlnwaZhrttSRMwETLH/GjdVcPv2ts6kiSZT
NeC+DVAw0EAo1QcAJwQdOTfMDloZud0+559uU1xT9z+1jUd9tNYRTa0VCTdF7kNORxPxSzBVYcF2
4rMbP9+ms8YXSLIjw45BfesNAzpDNdO6AQPO7K7m74v7fj7k+QaRtQdayv8YWUM9Hv9cc/lUlrzs
sSMjqul3h8tA8T8QIyTAGBpekNHADsBrAm1vEU5rGMcxFeUnWjQScxBlGnHVzxusoGMa/LSNBG3h
FCUj9ILpGyOpg5UVxgyt4AE3OageAWt5SHi2N+2oNq3HuegC6X0v2VawuabwcDj0DSH3Djy95e8X
PlLDK1q36QC5aqZ9zdPQz77z+fez75ghAKwAYPrgrOveOk35MNrpmEfUK8iTrJPx4IzOeK47FW/5
uCt+Oxxc9KkueWsXJZ7rA9WZ7IeETXlUZfGhSbP3ToruWLvbzc1xpOe4GuFqmEPQOS/2SELqq0f0
pQfigflN0OVYT2v7GUrRcb+xEH1FJq4+bGHni5smg+rM3EerjGX5n1JfBRlafkjG7/gWQtpKrztY
6OIOtEftpmVOuO+xCqefDsIMmvSczS898wPHeW85d3EdkRELgbL9mHOYn62BgvWjotsVANIQoJ+D
fBdHrTxlFjEyJbDVbTAlP+zcRIR2srdWpq0wL875i44moKgXTn5L0AZUDlP8vhvK8uRl03OrMMt6
W6GtUiIYC7FNSCjV266x48XwhnrOIyzw23ne5zSVQTWSw20q+kz5ogWwnOIXGU2lqQaTH7Vt5xGZ
Q4f6WYhsQzCL+DBb6muuXOiAZo9+1QeVuO/MajhQvzu69gjgc3Pes6QPzYGebn/U6tEhulDjmIoh
+oipJGRu6ACBylQX2KcYe6P5Rul3xSxB5RHiYbjQQ1e7JrNzYVQTKt2QWZNld1LIXeGNL0Q2j6XZ
vwLLytzdPtMqQeYsztFSqfM1WRzjoUkRueVRYvyVVt7OnIPqU58Pu3z8cZvSqjq6oKSJouPBNyYN
KE3Ts209GxxT3gApJAzJfoCjDs+3ya1lljFbY+JfJEUotO61luG5z9OGo51r4OYMIISS7716SHeF
YyZhNxYx0Arzbmel8RjkfaFOmGtt7txaWMGc5l/juht3KbBk/0R+fAcXwRzX8/WsLBvsUXkmPqsV
Z9SZgwbT7Xb/dPvwq5x6QUS/66nvU2tGy1wbwBt0o8EKbxNY0WsYkYL4U4y32J7e7ShYoWpu0Tzi
k/R37vTYL5m0pH5MUbPc36a1PJTm8IIWtlghU7I42JqrJoBIbo41dJsnnM9Sdndp3364TUIHclnU
DWhQOIPwomAwtDiBV0qZVODCurk5CVYGsULQTQK/zUNho9enea3y17nEgD4pPtkDD5Nx3FEUIAar
CsWEslW39U0rj3j1TfY1A2PEDYU6xvLIz52/52y+K9A04ZZZ2DjBMD6VNuZ/LbVT3TspWzCz+YXb
1WcXujJ3sw1nYkVNXH2Lppe6mNuTmaAPDu2E7glzNzQw86k+076Og2I2ysNYzsPx9qusPrztUmRj
oHAxBHN9ASJL66Eb8CiNx9uwTltEH5Y5/75Wd9E28i8V7ZqBSV2zPkEXK02PPn9P2pOIX28fZM2n
vaKhXd+QtX7BalxfObxk8Kls+F6m/MGSH7HJQjm1YUqdO6PZmuNcFVObYZpjQbKy9VGLvLel6NGF
FbnmkZTnVH3pXsyt4aE1TYvT/aKivVNdYcJ3xjrHyMg8G20YY7cvigzTSnVnYSe0suZ7bLOWf/GB
y1Pdj8Y7ZLeAE280GCM3Yh4y3vZBxeN4I1ReZ6BfH6Y9bdFWqRgqTOa0e/XB2LBnq+J5cWrtTUnf
TjGUINo2TRG0XrObxu8ZfbzNOVsPqBmxwc2dVjIwTp8k+yShQT/9aFMM/7B0wy5tUdJMhik6PxUG
Gmvn8ZDYD/Odmu+k8/vhzxWnLB9x4Q53bT5gehn8OPbnJql3JD6xIt+wTau6CgGcg04tlCb1mYm8
b5DrXnp2Ox6HXn+AuuTtV784i+rL7ddZ5a9flPR2LbvsZjw+bLlFh/Pcf+QZ+RPldEFBEy2SIG8/
2VBOO2G+s9SHagteb/Gj3xjXCwKaiCSl4rzjuCwLI2W5dS6bNCjph2X9HRyTxJUBYKNu39r6+2Cj
IcVGSpSPNZKksmKeTuhvnVXZHuc2Th7bMj4mfhyUUFbw4nv+cpvkqqwCGt9FCcSHw6JdYwU1CIZA
NNG4n3L/viUcsxhbHYg/nfM3d3lBRTvYTNg0YokoLMmQRu4YVnw3iCIYXexHtEcRzG6LDRLtUw8H
dGAyDYa8DXKBmEUhj+uX7d7xsHvUA9KgHHcOWrI6byf6GLmW/olaYivrtuKRo9SxlO8xKgmQBu1W
1KiWbiB8b1anAWmn3ZD+4zjnwvy7eyB0KxRefQMCX9FzkIvAsOS17Gcdx1H6xR9n8sGEWTp2vR02
7uBv9FFtEVr+fqFkFB3NrqzgN6F1IPToI+0QaSTTBhevyv7FcTRVltpwzgqC4+TmHVrp+w3fZ22w
x8VQDxwfm6H0qg/XGC06z7jEKRpxthoRWuKUCyxTKlGCeRYZ2SXd/omKrXhw/VgLzAX6aNHsvAjv
xeVVRVm38DsxK2U/ujR5oMrfMMqrXIck2/9R0FIVBQX4gItp1qj3q2B0aGBn5ucsuTfqpghYGo3u
liO98PEbubyguOjAizNNIs7qaRlNKVLjriYpcAzUnvYCnn0SAAjsjgwnbpm7OS3+aputDPDtG/Xe
VIRcuzBzivNKIk52V95VzYZVXTXd/57P0wtCAB6B6zfifM3gBP2cfAA+yfvOJYHLt2YTtg6jqbg+
7Uc/X64yQ73mYSts3fp1zaXqjc6cixFX1WBF391tE7AuUBinAPw4iieokVxzgcqMaphzfHrV9KHk
6qgqskun+SRm6++scoYQhdQn6fdPqUyjtN/q6l89HHDBkVN1gRyl57XZYFDDWgZj2qloAxvjKh9F
I8evt4+51nCJ/DW6I2wf6AimjhrgY+mzU3CgEyDzGc6olo+ltZs9RI2JHVbYCl4F3cQD9+wOz1k3
73NlHjCde9flToCGrsNkNSfJrcPYZNGQki+3P2/tEi6/TtOadSdKno34OrMFgk7LMPj9epvCmkOD
aB47vH2LwdHTFJjTU0z8NpgFKotTIts9z5qDGqbAvIN3gHhe3QmX727TXPNoLmlqKi0nTFTGgr0h
ki9cuWGS92FZP8e4zrz9cZvWKh8DdwGzDqhrInGhCYlyC8mpBfeJOq8lGgjLxj9VyfgpV144C/Lg
qr0lk/2Yep+zvNpy3nTos5+ZkkvyywtfKFNW8bRkyVREmCNzKcuPKN1jXK05qsZ86LqPiZHuRoLG
XXnfoEKEbdEqkEge7Pp0l/bygCbOgw/fa47n0BXGhnFZs/3WMpjBAM+Ejm3N9ltpN6Slh8uxpkOV
vSuf83bDu1iN5S0HRHA6hk4RrdKb58SRlY9ot2qwriBOQ9V+tLwqLBPzY8usUMbxnrVhbKgNj2Ot
mIEy7C/KmgazCiyuVTYAGrJhDjIgFKXDO9F9H+vvzfjdcebAFOgwa+4NuJVW7O7bLeXy/zk7pvtM
ijkI1LqvH9+0E1YpzPxGvVmHtHmsmFgackM1zeFso2fdL89Jdy8ztaG9VyUMGSAXMI7oc9Pz4l3p
DUolAy49tqPSw1xM64R9JQPK2mMDuKTbQrbKRhfkNCZHAwf2OqYjPIbkI+b8j0b66G/OlWydSePV
OZPEqtweaRMHKNWN/yCtL1Z5Bor1ycrL/e0TrRLDDBZGCpF3dvWVPawaGkzJgXds6YfZsJce1uiY
n2sk8uZswwZt0dJuD1A8TMglH5SJPW8Rz7VfJyPoEf0Qt6k3pGLN+bEuDqbdYp2PsCkLsbRUB4Oe
scb1gHbfsIAs3L7Cdc17QUozXk6mzMQ0bCQWyNdSVve5fR97gFniVTjRr3BdFUevfBPVtdrw8Fb5
EUBASGh4CyyZRnk2iCS+gNK1GNCOhx8S+xaHeoPIquVEdGajLO36qFdeCzcr/MrqetwkUECOLDm3
vNzlCso8PnTqGanEoLPMjVzN6utd0FxY6cKaUHSXkXwATV+eSvszVvtiZXR5BODBx9uPt0oIV4ee
Aopa+E/NdkEIQ2/ALe0amOhinI7VpBTcoHretWbiB11fbcQcqw/GkB38X/mZaUY67RLZdAPsUAHU
NGDcqEwGZCs5+NOX0wMbC82r8Gld+LRvJtNMrqquhlYc/GLXsbY/xRTlWK+2wrJnQUuKF8nNKpj/
4W0BoMI0UNYhLfO7GQiCE9sqba3esQ8DZWP0G3esPabszKLvfXCp7N81bTkHrOoD1533DocTcPs9
1y7YBpAblDRAFNC1cc04iRdXfWwDy42i4xSklHpRmxK/KCr9fi+JaAcCiFzXZqOH6f+03klxLtHT
dfsYa6rykoLmOVoDH+wO28GjoSpCu/9mqSNJnaBDndfG8N9tYmvvY7sL8hKSYEsr7fWdTT4i7QTu
G5pPqrAR/FyP06lN3zk9pOE2qdXnAY4UYF0AboFo5JpUjRYSOAEMMDKEh9LeiRbdVVsjgFtENCEr
aTeVKcHlef6LUIB8zvYFAKv+20k0Y+bG1kAzhwLXQp2ZYYVEPBjY7nebyCqjXVyX9jIixzBQLXFd
5hCyu6bc+PmFi97wMRrdgbfmwm/ztDPMPeeeP2OyUJHmGenVUM75S9+759E2j21V/5Ok/gbJVcZG
r/ZPkElss9VOpLBwJ3cQi0ZZ1kQeQWuNc8pqVA7R6Ywk5x9cH+CDsIIARW+YE43bHDdu2g5wb5bZ
wRabdDgy7tQbtmqV3Qg6JTAMinknnadV6YjUGEvMDeY+VivajRu6pLdgjwdxvH2gVUkFLsyCVGkB
REPLWI0G97HIGSOKPtCEavdVpslh7POA8o2FH+tn+peQXsfv0LFK4wpjbnXvB1KNe394yTeBNzeO
o6NNYJEOYqYZcFlYLx4MJfsq2Ye0aPYlSfa3L25NkBwgvsFTstEt8CY4m6qidYFUGiXdjI4r4vb5
P5hM2GK4Ne52Ydp/QkBiNEaLgwrluH1PYH2GSd1PBkxsndTf09766EpUxsv46fax1i4QGhsYYBh1
R5exxuAAJEqSxsQUbSNlKNh3biN7YrQHMTzeJrRay72kpKmKkmIMYTBb4BkCaCe0pxQd037rPbYu
I4fEZABwnmR3cpNcYQ7D/96TOAl7xzSAveNH3GhI2JZO8gfycPlVmjYxMp6pcYQ81M4rZd8s8wvK
eWnZ/4GEM+y3gpADqgJh0rUesQdRpmhOhB7J6z3pzos1GbotTKE1bQyICvTpos9r6eG+pkIKxpzR
xkCgXbVJwPpd0lefadecW9vY8x456czaEIs1/oFMYFoA2LrgIi1zIL2kE6gjAg+zn50gVR9sh4VW
X5jB2G+pyS1a9vXx0FDWMW8ZF0O3zd8i2/cF3yVICMTxvLvNrGtSiDQfpvLRsGMDIvWaEjynyjQm
r4wce4y4Z0Ux0K2ApHUsCnKoi3yjB2YtPkIvGfD+0QSNjm5NKbuWdOuyQxP0VAJKi/TkXTv+7fT+
ferdO2gBwv919keyoaF1ZPOfCTf0sQFpEAlKwI5osu+mBRmNFGO2XoqsUto9xln7XiBJUDLn6HjI
2M4iLCv+YDbDPZnjIBvaP1A/gOijQNHDCJCvqzt74tlkU8zh+lNzHhr6V8mdsM7VHW22qkOr3IPM
NZqW8bRvNo2DJ/PK8jDdIIBYN/rDO4rmQDV5D2zT914hhWoM8IKwxhiQ36b2ngLYnb4/odGciVcm
51D2464RFP0CL7f5dJUQIkG0fAPiC1Ns13xqW7UnGooXbKwHj3kfRPlDTGeD0N8POj0TkwYAErEs
5Dk0q+S1LEdaDFMUrmGeErQ1lmZ7/JOR6SsqmtQ17pi2TGFyokbaitPHzMPiyOoPXNYrKpoWceYu
rdNlCkAp4z02jwbEeLKNbikQii7bxbTb0P1rcgaKC6yP/9MGaK9UT8PgZfUywUNJHxSkAAT9I/Fe
JwA3mvW+ktjFm6igMf9KADOHAZ3TbS5ZbJjmpHtgDqT0kbeGvC/a7iJDUfnCUENlQs7dMajLHwg0
/gT854qGFm62BJURuweN0q0DlMYd5gbe7+P7LjiYqIcgCwCbo/d3ZEWBWmQNMBtu/6ACqQj5yIHy
fPu21mTKNgFgAjhPHElvCu3nxlRNVVTRnLnVsZ9IHcSl8702m/dA1JIblmaVmmVaQDlABRHkrt+m
x5YCDwsJMBuSzCdpA6uxaZ56BzuSxdZ2oRWj5gE6BKoW3TGYENUY3/QA2pi5SRWl/ouMg7k8cXJP
hzuHb9zgGr/ZsGPI1iCF5OujKI1p1zWJDRGRptqLuDsjP/yQK+fj7YfaIqOpi5ETANs6eRW1MyKl
Iy0Df9iYJ1kkU5ecy5NoV2azdhSew6toUEVgqR99s4Ugu34IoJcxdMogAlz440I2+zYFvmuPQ5Dm
FQSI/2KqH7fvacW7WGbB/yWhiT8dOzZnmISNLAwgB9mkZOB3M9oT9nk23tPR3RlNfW+U5PU23TWP
HzlfzAhZKK0Ay1Uzg7WAc9hRDyAblXSOfl3Wxzpz+iCLOwELwqB64Wgdx9H2XgeHYgS5pmEuuLNn
nLonlD55aNYTQCtvf9iazGEUG0sh8FHLnOv1nddySAcfWdvIbqaj51MEI/Nhch6qeSsvttb9DTB6
YOAtbh1M9PL8F887WqpFQABRsLh3mlhzmPOT07A9HfyQdaGJUuqQ+XdA+gmTD37nHWI67KYq+zCw
MbTlE3G3mqXWWBrABBQTIIAHQDb1+ovkBPSIJKuqSDReEzDpJli2FP/+2g3EyRdUNMGRw2BXygHP
jWMroT+lF9opkCBZPNWH26+5al5hXzFE6LgMI3YafztVZWfWLCokg37QxgoHtJnV2VKkHEwgGN3X
1t1o308Cjd4+PWHbyx+ocPTmYesHRrARQmsqvE5KjpXTskLp8jzZ5/Iz9h0EGzK8piYQ12E5BPBX
4FJqrzYNoim7vsGrtcYuK46zjHfpuBGGbBHRHs0bS0BHUBykQnsb/C+GraLYhnP7uVaJINkAUwTY
TsQg1/znm3HrFHQEkfQROYGwkQ9CDX/wJOiHQRMoqk24L03z+EM5V3B5agzkt1VAi4da8e+2h4nE
4k/cBXRIYb8Fgmvsn1iUzYWEtxwwdF3X1BGX7ZEL4+tk/2OV2T2E9/bFrZhvWAjXgVihikb1XeMT
NzPgLnUVUHK6OPBr42B0yZlRhBZ82HlbG+1X3umK3KJHLs5Fu7hEHqytItZPQVx9sXLUmapmwzde
o+Kh3QSFJgbHTm+fjceyMdPYBF+jJ1h07TG5y7x8w4qvtTcQhhnG5X1cTEwuX3FxlthMwdFjXUet
wY6D735Ik5e6zx4Ixlfntt5V1Re00oaCy6CNyyOaR8K86DYYf0Xx4pRAkf2JIooGj+uPwCCFKLK+
rSNW1adKyrPYWrOxwiEY8ANsA1o7F22kiRaqFn3R86KOZOsFTfwudY8JAPadMg3iccu0rRwHyWq4
FaiTORQbRK6PQ0kiGC2mGqkRy5l34P7ms5emCNl+m+0pqupYHo75LDSdaUppcPt4nicb+sLvikPZ
2OJEBsEPSrhWENeY82Nz6m6w5crh4IujwoTTATibaUJdou43KIC0RV5R7/NlaVjL7T8YfcfVuXiq
ZTwSoD3XN9hhh7rhj36NCQyfHbvayM9Z6htntxrbDQlY4YzllYi9DNNQT8fJFdLskdRFvSTDf3AY
PeWc3abPAjIT5yBE5mO7TOd8uP1ya5cIgsiiAcYfsNPaJY6d3xtlLBqsF5FfjHRpUffj420aK/oD
TfcYeEemDpOPOhxiFnumHFO3weKtBwboDenXQK7YQsJao4IcGfvZYIkuKY3Xcy/moqJcRg7Qc+n8
gpKwNPa/f5JLGprw8mS0W4fnMioqJzw2mP+z8o02jLUHQecAolp4Sz5xdIZTk92yIZOwivyOzfJ7
yf9kiBvQU5gJQ5sc3kQPMp3O8mTv1BKTzOSYUGNnNcm+7+O727e18M51YIZDYDcS6oAILQBofC07
opItlpcglp1JEkn3M7FkIMsuUNkW4OYWJf3SeF3AuqcVRi+eKP9UxpixI+9z49PtA719GxwIegBP
g2Dtzdu0nJJuchSs+1drCrqtkHzr53UfFbhOSQ+PKDJyLASkO5GT3X87gOZyYQNPlqQ9DjDs27A/
3f7xtwKIUAV493CvYHSAlnv93GhYmLqa4PNlfKQ+ds53ryzd0JGrNJCrRdYA+8re9LqbjUBiOKF4
AfnIsldAF2Pn0u1jrL0CdMi/JDRb5tmyTZqRgGvZFAj1CgC62wTeMitQqKBwF7GAwdTFwhVmOhWu
VUV5O8ogJWYfSatGVb6ueTgaw7xhJ3+6FNdyeE1Qk456HDCWBCiaSKqQTce63rUvCovPk4NxzsSD
pTYYYeuAGh8nQrijiXplRKrYCZnbxKexND4JE42pjizlhsZcmPbt8YACgRlu7CX8uff2wnEsYyMV
vTPjeIYz7AS2VQYu/ABrkHtbfWucbjdalRHE07Ch35Z7e0t42fwG9wqL8xZmvSCs4jmjTowoCW07
JbYhimSHnQBxm4ZZ/nibZ9bOuNQPFkx1DFDpaOcYHeO9sOFg+VRGJdDvaHWOsbuBlQcb+34qRgOy
5dS9FQRMFwJSCFYCRpvQ5e8Xx6vyyoGTY7aR43zvFojtjVbqleu7+n3t+oTN6ZA7+P1hzJB4eBcH
PHlfYY0527i8FX6EocO1wQNBr5gOBbFAdPrObLdw6r8NxTvwAtaEYt/Flre9eqCFDMC14efou0/K
svXoPMZtlBLvrqbARXnujSqcG3UuvI264HI5Gu/BhIMQHAXESnqnQ4W1T7NtZh1saxZUgLVxU0QT
n25z3SoR7CFZ8p4L1ovmUsnKmBPmgkiC+6r4q+oPRft6m8YKZ2NR3y8amktlWMCU6pOiA6CMGbKC
nxs0t45YEzFl5j6tvzsDVlh1drYRsawyN6NweZc1bghdrplbKjcm01R2QB/5KMTjMGzljFeZDtGs
g59Hjk3fvlSwCsN0VdtFZvOhGGPkaMYdNNJo2/vbF7hyEtSHKcqyS6bQeXMS0ZgOFq/2UQYIh72D
Bb6ntsv8LSOyWG+N4dBXg5gVlW90QOlWqzO6NPZ7t48mMYeFX7xWKXtQlnUY8i4g5fBx6suP7izO
XnYk+dlir0R9vn3St6yCtiu09yxotIj7dEUP+4jKJnEUsFNisU/RWXDgho2ssD3EgbTzYp8mKM1j
tcnJG6fydJv62wcFdSQOPSy1QC5Jl+6uhlvYNUxFGLgLlT8HhXmEeQ9qshGSvVUj14Q0vWspJuIk
pirK+Z0oDkN9GDDakzwYZOtNF/m9flNU2mG4UG0EVjGc9GshaLNYspaoIeoG3uQA8S6as+kIthcA
zg2zGQiWvl/GIbrPZVCPiXUwzLY63r7Xt0oGH4FpGgS8iEZQN7z+iMwqCe/AwVE5x7sxAYIEHwND
uhsCv/J8yMuiuweCgqKhnoAe41hM3gA4Rjbs+Yc2WUYlo7QWG2Te8ugSuwNlFFsjEPx4y2dcGM0W
tZOC5hKogl5j3tdOPz+kBmadHFV86ShQuclktnduMT2hEd3ZcEh+ZuKuHxQwrZjOAcQcmsKpfsh6
VjMbK2pFHoCLJhfLsObnungovg18l9/788fJ5oGpwrg/ePm5+4gfOk7xs/oh3Kc8PpkkC7cw2N7e
O/bIL4hZWASFHKKe5S1t4WGiOLWjbGzr/SRNSR99wVUTeqlXYTCvRkVnQyWuDCoBXA9APsvABJ5a
Lw+r3i5UV8xYZ0RV4GD0rPR7jDeyAKCmgdv4u6qg+2nme0l+Xx2jaIudIRg9RCIMU3rXDJBYvKja
wrIipzSwBS8nXtRmXfN8W2hWbhXNQOjkQvgAbFM9V9QUUqH/PcGtisw6mYpII6gwjhf0DgLtAVAE
G0rprZTChsEfRBPZgj2q58EaPo+M1pMdYbrSBmQfAZbW10J6snzgY5WxDU5eiVlQ/fJ/4oWhwv+m
/FdJ1DV41VqRSXZlE7oU29yC2tkBPh8L3vx3JcZwxt/W8Nc0NVfE5LEnB1ZZP8Ew6uFDv6u8JgQG
+e23W1ERQIkFV6IXDyglzL7mkLxBdIhMnxXR0lUynL3OKsOikgJxS5E3VYh+XewNYXU375J0xgha
aQC68fZHvDUy8L3/NzwCDIg3uM5YXMaM0VD4CMOyj8gxsd0IzLODxSU9eXN2GHo32xJLzVVBHLFg
2yGUgF5EH51eaC35nGC8wbSe7/33Dw95Esx3WB3vh3ci/DYEG+GFXnJ8Q01TxRiOaQjKFtZzLGFT
wvNZHb/U58dvty9ykecLlfuGynLRFwrfBxig6BLLesaGXOPjWAI9DsOf9xuH0cFF3pDR1IrX+7YS
bMbVvX5ugvf/j7Uva24d17X+RarSaEuvpEbb8qgkTl5cyU5HsgbLlqzx139L+e45sRm1eU+f23np
ql1lCCS4CIDAghcSb0vWL5Zl0dluN3d5RsrWBfwSOFjxjV59K8VlnA57Nb+apqbS/KlwD6uLDfoh
1xQ45si+/rDi2OK1tknTpB42KyOmYZ/mNCbuzq0ID1cYHPv/cnDqhhgNBsjWMkq9FknKCXLy3kWE
RtAH2X+AFvBpdiDLmFwdkyeRgepfEhlUuSL3EOVwfILnOQp6QoEgM0Z3u6O52fDan0dt8UY5Blkk
lMxVVTMYCVZRPVHQx7vPj82dAa9f2gxhwo1ZFJNaOHYYFxUIFbn42ktooZ/kaOMF67GccYO40YVx
C0+9mKLqG7o01EzXOS0KIpruZi5xQP8bdH4d4BtBg8XcaHQNo2l9OGJ/5vWBXDQ6W77Pdslqs9Ot
A+UeKyaM+rV+DCgJinCNW0GVAnP65/wqkdwBP0MimuZm3nJypSyJ6i9ZDDRFUX1Vp9/mMLffVj25
wBy+GvL5+RnzIgmeWgw8IdlnSHmHRTyb873fm7kzfRJmgAkODrJ+wS+dGFgSwU2aYy6CFCjErwNp
O5PNpxB28dj6vpt5HhgFWx2Xgz1ZP54gJiPPqrP3395WHjnN/6RkYZ3J8onOI04YxLNDtpy9ToRT
LSawjNza+8UCo66sqLDj5Rxzg+Yp/S8Xkp2KDhamCpNrIO55LxDViwl1XY4MDhyxpevR9NJepRgi
opg0f4mvF4/WMs8ixm9GOPt4v8T4V7zb35/fsMsaOYl1KfDNg4O70bO9v9ZH6uBiLMiMug3Z8Io0
2fjif6zwRyYDTmJaqNconOAU76fkrV50S2FqbhQeBo76SzeqMdDUXkEWfikHMRmZksbqydmuFPq1
2Rwo7/mUcQh/qcQAU1Y0tZ5dIcsXiLQ9kFnLiSDYqSe/JDBwdJQLTYou0wH6iEH2/sXy24gIluKr
+2x1dr5cvhczft3/bBSDS1MJlf0hQubgOSP7QibXiEyt9D08k11objh347BEv0HjRxiDTb18nUTX
FAoOwvwj76J6/PMoIbk39LZq4jhBHWMwtT9CImy33sl1LEJpN88x95oH6YOz8PfaoMv6XtxZV5tD
j86bQIA3sW+s8y6dF89UnJuPsXYU0lEphRgEZc+IMBm7wPTzU9pdr3Jg1ubhdZ2ZXx0xeVg06k/c
SmEsoT1PiySrIGX+5hvk+KQSS7HmisfRhk3BfFv5rRzGCOIULFzdBXL2c5H6F/IWeJ7nEIu8vxfk
yeWIU8d26UYce1Elci/GRgZxDZ2bNuj6ncBegSfUSojfbfaYmUdWF2J7ZFu+duuzRtZWtygI3RTm
3D35m8tLSj8fbyjLQcUuAXuTZfV1eonKYUNb0w9ie0sOC4voBIjcEffTWHDO3fcEKNZUbxdhWKQb
F05rp4lShRB4NmUn6Yj6Bu8g+8qI31j+ihz9LeZ72IG33TqO09L4eWFZGrVSkhnkZWlJlnUiS0o/
N7yOwrEje/thzN101lpBLnJ82DPaR9BiO+cs9ajTcCtAvde8O1V51Z6Hpbb9kqKhT3Fm7hfiJumV
dxt9p9cfrTJzG9VGeyrF4ZwK7tzPib9anUwviGxPfP0Tv2D0nHee0c0zWIw5+8tbxeHfb7ZXvTYo
hhpsXCEdNZap9dheWU6rX/bKAJCcpVHZfe/SfP8WUdvbTq0FrDUmsw03LTHmFIH9DVNakJpE3wWz
ilOQqIAmtJGDopphCpVsX4dNA9Gj/p/yg/yPXj+imHWrxQoDMEqImncUHuzJjM2zZTiZ6X5t/oGr
d6sVs4RSArokDdMOA9F59j/UILE5QDfqct1KYPAbWTLQX6WQcN7VlitAB5MnYiyIuRXBQLfRy3o3
DSHCHHDjCNTcqoRMeBfeaHBxI4etVGv7s6rERj3Ys213fhCt/iJ/FovXGRXJV+e6scPbnr+B5H+b
AttQ0IcHzI7oK9xKe9+2jwRY6KzhIj99CSYv4/HdDvUbKH6EMXB8kPV6gqaKYR3tIN+EJJylEQkt
4qimYy0sujtfyNeZfgnrhujWJ8cWRxN/t+vLoC5qObW4B1Va0Dl70wcoyoQiCuDdvYM5PFKTwd6p
dp0e+ivMRSN+SUL/St2Ucmzyb0D3Zy0ZuEj1KBXjC3RBGsRHqX9SmSj7J5ltnp0rnX19aubm62jz
AmDuGjLYcYavXlQ55MJcgPH6a+2KH+UHJ87+G+j9UY/Bja79F/TOTX2zN4hfvV9d9Up1EmPXdrvU
2Uw9nn0wz54sLk4ZKMlQcpDKR+iWkbkPJy0n0TtPsXG/7EcxBksw+i05n4fLMifpWjWXVgznj2eB
368uD0yQLdDQiiKpdAUmCDvXbO8jmZ3MVb+Au2dQHO9ou5zRaq7O5XnIRUuOhjoTH0xOmgDEB6TM
bWkezgx6sY/2fKNxTsBoFuvmNLPPJaqWy5XUYyXn9tlur6QRSDpvTOSyGlJ+oJw0phdu4PjNr/xo
ZRkM6Y0Wc90raJcQuJFv9gqYiY5quk3on7WzeLUiC6k0fAE3UOHACjshRjxr3aTqhnVte9P2/sAR
ichOWJ9oaFZkzstl8G4jnUEY0K9101zB+prm3Lc/FNf27JL2GXmlu46E9o6GEeFsKu8+Ymv3U3l6
RnYDSlaANR8Xkh385VyJs7AKZ85b0lFpOl6f0eCH0g20GjEOpBFnwiEZVPR7GymiI/HIxXzRnBk0
dOdcT3nsaNzK+7WkV11NhwAIdO4zJA9LEsRwvjqFaHQp2jN6ND8Nc77h5XDGfEuUH4DnDlXdoDFh
jqScnqO608XBaO3qDb221Zl37Mes81YEc7dr8eUoKaUE6zTN1Udj7zjgPGqOtwKYg4fxr6GspRCA
nNcQZHxgszxnjYeumUxm3BzlcMGw5/xWHGMaAtgqrwIaLgIdcxNDQuq/OAqx3aXft82tBMYYKi1q
5fQKCXMf6YDVB8kGD2jDc/G4cpgbu07F+lDVkIPIfr+KaEQDZ7qB67PjOgfDJz9aNObWjo5dijTX
t0omgDG1JWeGIZrE5WXURv2D28VjruqquETot+wHcPJPtgQGFIwDHZA/IrMvd2POuQ80Y87BrUTm
4tandV4gqYLtuhA1gEPHv9E4x5TN2YCzMUq0BiJAE018+I7wxpGxflHobPP1/Di45dg3m4s5nS9K
PD22WMDOio62Llkmz8DH0e7fqMO+JORCVubZAXukXS2xeE5ikI6QSKAFSMfBh2xNU1M2z23wWDEO
ELGPC3nRGadmWMR5TuKInGcu5WVXRnN5N7bA3hvpKSsuOFdDxmO/n1CVBgRQtLCOwdJyXa61jz5l
3MpjoAJsZYleD2Bk7qW9+JWTwlut0E/nqA0KAEnsznKJPGFEy2b3yT1qvG1k8EMrMcOp6QbhZmMd
FkgjmTynePiJB7jBkrNH7aVLZRGWMt/b5bak2hIUA+ul64Z2iszRYwPhAeKEwY66O3RyGg0Wsvdb
00Yco5tbh7TO0yfHnRlNTtxuHAMaJVgUlA6sXgiv94pb/tFePx8rM+qP3khgcwZ9nSviOe+gjI97
V3GPJCTRbruFe4iyhYgUzq6Zf7lz3ssuB+rZxMFJa/teirGIR2ez4YIt5xCzjWiSUicXscKvP5va
n3nkIV+N18g6UDWapi4d0jzcV7W/8Qb/jVdsj3aUHtDTGX7fKciL+WgbJR8fofX6HpN3i5Ye72bm
QDDbR6GEetpO48GjKdbH9W7jckxj8OoenCq2DSWRwMiOQp3BznP4F4mVuSXxyTEkCooda0KfqgRO
AO80c9eRAYxzkrRKidriwbHB0Ew3MvE4Tt+XO+pukIH+L4/zlHE6xLrNJj0qEAf/xrclM0CbANEs
tLEBqj55UMW5o9kcwUFrtAuGHg7Kabb/Fn2Gm2SdBLkHrPo/OAgMgJwncphd2kGcCSdx7z+Lzt6w
Y4mGOTls8SB2NJuXx3bD863Y5MG0OPTZMf9GY2Re7NXWUQPHms2GXJmZc6x0NKF0A2BsuuCiHxVM
Y4aGGLQCBf0DnplzyzVia8ObhsxBFTZjABKOa68q33t3WOcLpAd47zqj1XG32jBRSq3nKDkYwiAz
JwiW3Sl9xdvWDs8FvLtlNJt6K4qJUJLscu7QMzhkqyDsDbE5UhGhldG1viBk8UpR50B3gocqh4RM
rMdGwnOB2OwAmE6iECQhyANmSzs1C9dxqIUKKUQwQ2UFx5dUBmUeYBmbF6i1uNYSjECGa4xENVLj
FalaEthk7ZCXxekdfteue9mlG3SQmxsUTT1Wd/Qt+naxGZBJs+mkRbPSEEFj3pqsmocj+UIQwJPD
iTLYfr4wVo+CoAzYibf1zIqWqL7hOSW8tWQwpZsIUzHqBxtFiNG7ivOEyhGTe4nzXBO2FU1CqvMo
XSCnsPcoHkHcGaR4iT6YW+9KVJPgcZVa1E0EyktG8Mzl1wg78EP0CRjp4XehDsf+8EKS4FZo3Zza
W6fdHGxnQlp6Igu6nO2QrZsLi8+0IdyMz3DeH9gtS3EAVoKkSOtvu0E+q/Yu5MMLhiQTOZPXpUYH
V2bD22COEbGVT4IinQ05h9DIu5rmcVZ8zVxeDMRx2dneyRbMGzEaTWBEby//5ZVgMOGOdJ0ek8OQ
6rH91luFqEFDudbB4ojhQRhLuFsL8qE0QCIYPPsaUkqrFkHcn/WC0CUqjM3PxwjCy1+xE/Suh74o
psOmzBHE2W9+s1152z+OJTjLK8VYM8ozA+75G1yZm+fxDj0myeU7Y+ZLduH1Jt6wUXNCzq6FWuPa
UuhTTHZfhsdRlQeWBgMwvSp2iVgMtoEx1C89jLxBSoazno+92ylb9XSY/Eu7OWZ6EdMOcLq92Nyu
/7x0NqXCK/fCHQ2EwVAGnB86/dh8BugEq76YCACVKx4wS7LaRogbEWidiURRGLcxn3nl7+M2eiOT
8ScqcIcdDvFBDk6e2DvLbvGqk6WVm+VqcMd2O5HseJXc4/HxjUz13m6OadMqBrqIAjPywL1Fe6J+
SrP8E8biojjun1VNDiT9/1pY5rwfmgr/1huDCxiqRMbD84FyS5FHA9YbIUxUEodKM3TkyoFKxfVh
+4+ikJufZxyEaT45xSCQGkqNYI1Jb9VB+9HFCzd13CdaPG1SXvXLaN3k7bIx51tpMuF4BatO0NE8
Rdfi/g+lJ3/qbdwZOCPsDdcaBx1+XWY3OjLnOjGqIpKPoRKYk0/36/kfVdzfKMTmMqZ9V6jiEYY3
h7tQ0hx/zqtsIoXsmrz8xbj7/KMMm8AoklDU6h6nOSEN9ZFvXa1WyLdOUCS8hl/y/g6xs4aYn7zk
Bu9Ms8mNSIhKRZAgeb5HHdxQV+StyUInryFFrRnHMMej8Rs9GQSRyqpsNRGbFi3m5ttbSUPSkvUk
cK4dSrs3n+EHd2lHoflGJAMgRQFWx1qcQMG5jXu13qVm6UQmWkwlRKwNmpKGB0QT5Sy8S4FzyNmU
R6HnSop3Pjm42s++H639xLXhcqJex3QWU2dBJSqbBXV5aQHOyWCJYENM/8uTDEfxIxgScFcO+xx3
Exl0AdVCkZ6Gq8dH6aRt9wRVOmR4+tp9cT2V8Yj8ZvsYXJnq2TE8NbCY+Vu5MWi+NtFI8flPrm8M
hwBzAIg30BF7f8n0x1iKFSlRoNEb4sceRumtcZfOYnKmG3fDTe+Nh+Y3EpkLAAMAWqkbJM5T7632
0AYFx6v2h9cpXhpg3Nm7kcXsV3GswlbC6FTE5s/mG3JS9hbI8schNLWe8Mb3yVnOb/av39D8s5zM
nh1U6RReJjGg2fyotujpyTA/glzopSU9HrVljyxIa70f9zN3h2f7r4ikmyH0cPt1QnBHceLYQdyj
z2FuCqM5q1JSQn8zcbuGZF62M3nZnL+x03/r/H1obvzb6+V0QEkxdM4T9/yiFTZxn2buM2ohHtsq
R5lvPL+Ro8vV9NrnUEb7SAJ6oBXh1rKMhok/9vJtTzcizmoRZmEWKch3ryax1ZizmdkQt0ba6LEu
4775jSTmOsjSU9SfwdKMGkMNf6jfR4wlNabJuXe4u6PeH/D6dLrG0RmC5sIu2h0q60DccLc5imTO
EfU3V/mPITBYcm5TOTnGg/H734XtHYVaSImJ1lv2lM7DAFmhBv0Q6RKlKzEPmwdFHti6zOBKU+nZ
QSyPw9Hb22+2F3xjmUNQ2j+jT7jv8GdydnH8nvvRmMGXehqW/XSQWdHnyaxEHdkM7oqwnn/yK55G
swk3FsNAS95Vlzg5wzbnQ7mwLaA21XNq4lgIIGcIlB+rxjtsDHI0l+bSxQakmdGBSJvrs/vFc8B4
pqkMGt+cNpB0YJqOOGg01OGgprekwXkOcuGTysMOrqzBV7qVlYt920rDyfbtCeaLU+CvLQTcaq1x
n+vfFqEw9Tfd9TA5T753ad/RieO/fZAAfeCvr435jgCcs0tctRgYwXwUjNhLBqOX4OLpiA1RuzQU
RTy2htFCRvTv/ctN+E703SxfZUTpSfy+SPb+2Xv7EAhifDh06NZy0DmCp7knvPHTDlW8vJzvqE+n
6YYGVoKBvZZRUQPzrqKouYIAobR6lJRwrpXBkn/hxs3vD7hyo9pEaZUMM9/hmBuIQDQQKBPxs+P1
HY0/Qd+IYcBRBQYftEGNZzjDUx+JcgTXj3dptNtEv5HBQGCtHw9lYkCVjFzt4e0UhXv1XD+aSRD7
kXM2uT2DowB4I5EBwDYJD+EpOw2bIztXE+9U4Kdv6XezKud6GXccb2QxAHisrtM4MTIFeezCHHaq
XRSp+YTyqS9eVlUaVuqRUTDwp/dh1qgqVrKCHNOOzAmeThGm8e5MjvF9W82N8cmqqPbqBDrFIH0M
dihZDT84RjF6b/ws27cnciNCO5+mzTmDiGc8pV+eapKCL163uWg+nJMHS/YNVTdy5OTS6HEIOZ0z
30+ct2wmtOSE4pELb9HGnacblRhIMPQiyw8adsf3YxB8WfAqGjIUGXPzfrzFY8AhPQgXjOqFpIu1
N1e23ZLtd5e5BQ+Xzp95r7DjOYkbzRiU6MtDL9VnLKKCsmYUjaPFZTul6ytZL17RvaDzCQ9Gs6k3
EhnMSC59ez2kkHh8nghovkPh1MYIshdQFZHHlshVjgGLPA3DGHMLBrCAxzsl0M5z0MKDVxi0HqJ0
lHNrjWfmbnRjEOOSH46dMIFA0Zm8zf2VjQevfln+oWiw4r6zjdzFILHUwPo0HWYsY/rw/UVSHwzw
E6lXuDPDCGd7StRNdDFreQayRP3l8VqOFAfcC2P8mQYEibWUXHCq53ukr5DY8RzH2ODNBP9xbsiR
TPS9MMapMYT6goHqgzCkOEm/KCISmR4qm8pqeBLiifsNvvfimON9KdWi7huIK4vF1eyoPLsQTEQ2
p/4CRKSB1iKGoebjBeXJZA56qJ66JD4WSmBIi+xk5eDFb8QdmMgei+EuJXPAo9MxS1sJupkoBnrD
AJujVXb27GTtXLcXuG7vb/y6X0rmdEuxYEhNBbVQYydOyOldROGg+1in33fYvQzmWJ+K+hg2YPgN
Lo1p7yOqrsWKXil9LGXk+r8XwxzmrmhzHYNVFLxOoHM7wR6F6PfoVmpFKwkOB88KByu7v8/u5TEu
wFSPrxOhhDxTWflFkAik95EP46IUx/LYKKjrQYJUyN9blP1VPPEMbliWB2qws0XPcDH6yQW7g75r
NBeKOMDwnP7sa1O1smg75cgbNvuROAYqBHRc9edh1fzn43tkN+sTD9Q5+6Iw6FCHSQk2biiE9vl5
HKiNORHs9PmMxMKcY9kjDvWdDbBhj6Adp1mvQ9azbwqo2Tt4NZr76G6owOKYN+ekslyf0wjsFPoB
CwdWwvhKqnUEObxs0Eh+8l4hBg+iLFevuQ4pz/6+en7rLIP051llFpMhcNxZdEJeU0KWwuvcnwsr
f27Sy2rgaHFNrsP42/O4/xYGNybHHKPb28HwjxNSOX9hqFdKLNRB8paWZzEMciRiqld9h4u5QT2/
2cTelGJe2WlCTG7FCwcLFQY0KikOy2tYI0dJ5ua5Jvqi+5PwenB4l4jKeBp9ieGOTTOYJVpbTd0x
CPiPAuI48QSlxs8cy/wd493tk8q4GqfiECWY2agE+za0NFIsTIOEqO+ytE0d+fx3D/UxhHxTatwE
EqWMBo8Ig8/wJLGKLrMFXlOn1JTWBtrrOKYx8kBwrxsDJuJFLsV0WElcKoc3uNw5Ci1BxuGE3tFb
oDaIe1vy7jF1UP9GvWl1uIaXBuqZgOOVTzK/8SjX9eXgMEtAGpYX/XDtIaWizSzrCJJe14wQ4Ulz
gJR4aODBMge/VAZZyq4zMHcdVtKvnvXNBU9VFTcVNBL43W8XAxlFlF8PTVMODv3e7JHxasEp5SeR
9djkeYvHAEZ/ksNrYwwoCbrI+Ynz6yOpoHstGJDIzlEh1jW0yJ7zCdFnxzMtdU8FT7xtvBq8O4yz
MSyj4qksO0MrvtesNsVnw5Y/K5nIbunyHpx5ps32N8Z6ihFNCkSZ6NnGc5st+qV9ecVNxksKjvTd
360hO9Gq6oojZjVD1AQ1A/sJpnHib4VXrpJ44UzcFSerdS44vmCt4niGPNDQGNC4nCal0p1xnyh4
5vBt8MBR74iIKPOnoO+oUNEvkydagQLs5HPAmHO/aAx4yKekSrLhKkuvltrTQKCpbmo9Lxri7iQT
pkgHuKRVATkDRUMfmQi/Uhs5S7hYHI1GUm33O8kAh1T2Xaa0ZwUVO88+6OGrrbbs35BsC/H0xk24
jfBM3YtjIESuwap7GQIwFEX45w+dDM4ct8WYqxUDIZhskGWiBjENfd5PV7YpW01l4TGqtyz3qtHH
gDWS6bjXioGUQs67ZDKEzM+aBP9+3p+J6ICSopWspHAp2Bpcd2rqPLHD1f/A22c7JcNUzTAPa1jM
qCbnAwVBSmJ+oQODc0+PAzK4A8FtjXcAtsgwydu4aJIOznE1kCgJG7WknFP9N3fLjwzGzakNqeqi
azOA17x9sZDiIPwOu/Hz+yOECY8uela0/QFC9kMVaEm9jKLoaImKo9nJcf9h/PIjjkGqadJgfksH
L2Du7/3Mp6WJRiMuV+W4g/gjhQGlyeSkTHrQqgXPZ5FgtBcPIcYDhZ/fZ8Covsp6IhX4/YQ8+4op
LdFRh9ohjpjvB+LfxvwjhgGiS163h7b9NoDy3bB7dDHhPxSZXj8NelpejqRZ0M7Fbabb9Ct+4hzh
8Xv6RzwDTN00O6hFBfH2ykYFtAV2c44rMFKJPKDEjwgGlI4nEG6r2qDhHhc0CpFXAdjv1iFYCl+x
prvZl2F+8c7VYGO/lhVTXIaZIIoMNvx7f1dI1AYDrHuERBGJF8kyfRX/UleVd7IS9E7tYpdbvziy
kirm5mHIK2YsYJAno2arZUZ4qHsx6A5lbyG3Hb6GCZq6SXwW8cbXH+VFrhudezTk0MwnkryEj1T8
ZwOAQCuAEkqQ/2uYNoGZJGyVMurEJE0QZDE4l5s4Ra/fydLzl8c2MxwsZmmHN1mMexENDBpgOyWn
x0Mn5uVFDtokmEgTcsSMzccSvtMOv0VgqAzGAGM6L1sRo2voMJAvhQy3Hm1hqYes/VtY0FWKN8Zw
ufKk+VagzsldvExIY54JNJXtalEultZT7fAi31GFMb9Z1b9Hen1XoNzETgmGVGun6ozi4QgpA+Vi
aiVvDsnYza2JGMWDMR0a5sj8GgyUYSBLeA3h3V3pHjNZI2KA2/VMkoYgUTtDDX0bm5PlgbPSIyCK
oXbDXGJFAWOgxtzgoS6HalXIEKsqJK/dusUEQK6HPnIYMSIRQ7Axl8oQ9e8O95sFvLZ1Gl5yAwiw
urzVL4eFMJt9KTHR1pwbe8zPupPEXAogUAj7cwRJhT2fkjgwrARE2uANrYhOC/uxmY6FA+gQ0QwJ
24Z2tymzenl6UeEgANkSNNn5l5NVy6QPkRhRUCWzramKTouyXwp+OyG184QnLm7L2IiPgooVcRjB
McwWYzewC9u2UA8CXOaZvPxo3euRHF046FPRyTxQsJ+o2a94I+7GHp0gVcWwhmFOKAbb3KNrrInX
vhMzNVAKLzbcqplQEYMLabw9O8ZkUXW0mhI5I4/Xe8xZwlrrMsbSYrCw9P08dWNHYoOZF9ODZARI
jFv1XPYuXkTklw0Py+URhwmjafRhdBam9Whsu04mxJNTe1EgyOw6al7exaG+oHhOyWqCbrKeCCR7
r/F/ii9F9CUGp4WpzMSB7ESfEmnNu0PHPO27D2Iul1gyTtdUkI2gtMKln9rHWUnfQlcg02WaknoZ
Wzn4H3iVicOvMjB8J5Wx70MTHbRQxDKkR2JskwUO0s59vKcj9nsj4hd9sVRhKGSKudtBV5unyDym
83auekeN42aN4eudHMZi9cooSymEnHnsVVZn0LqxjaVKygCMryeTKhcyi3MOuj42o4nI+N3xVc3C
SlKNADJ7y6hILZr54f3aoo5UCx4vJMdEfg1aPYWJpl7Ok8Fm5VnzrphNSWI7o9qELGcKtSb73OSm
aR9byERk8DZqUiHuMyyrWXiC1dLlwEf2WLGRw2hgFDUorDENTNFUtotSKEshzZuDESimQk7OaZG1
Zu/0NHwSVlevBmFX+RQj8tTIVPPDhE5OdpLQEA90Xr89v6WkuJIkDULNOfz1+NN+a4+BrSLoqTG7
RoTyjFGJ1zbM8ig6BP3FnJSL6zTzctUgUo0y4TS1p7xBvb/tCfIUFSO5MSIe88qYWKFFv/c1vySH
YC9aQRBRvFzseZf1ZNiy+0N/L4SJCCYo+TTOBYQ871d/2fZcp0M3MqgVpJpkbu74NpgW0Iaw8tDT
GrrRav06m6FX+X25XCqzbI1ofIPJ7mQ2O9oYr7Oj77zkzXc546NPHPbl5h4Ij5gYdNDwiSYq7D8+
BpqCGl3w+wYsCYGznKFoqp/NJNpbYJyYhWDKe7zvI/cf1kjTdQMTuVEiyN66/THEQODicMBrYG/X
NdHc3m1ezx1J3XwlvPJqWEa35EccG8xkGKCW9IVxCFT9TOPJXrtwwoYReLxTiCWECi/KNW9qSCjs
k3csCejwROsyu1CDRsvw9Uza54LKHOwfiX0NEWMjFTieKoIJlpLheDnr7Sk/qUNXbE7ArEXBG2Zv
CdiUXhcwpydUzPCMZ6SbBj4EfFFUlaK2E6EpYzxleojLY6MGCCokEwWlKM+5mIfV8r0huVVZU/hy
u/fHBjPSkn4vlDm5k1N0kMBYrQKccWpKgrak418H07P9/Rykf5+fuWs2tXvJcWxmJ0o3k4wYZ7L5
z6/B++9gDrcuSLVwveA71IHSOp+l5nETbg5rj3T7kzV5UT+E4LHqIxh5t9zMWZXBv9jFl0oNTkfy
dlbIxMOEaV60/ztXc68W46iEsVymuQYhprF6m/y17VMQOuERbfNYl9/Oyp0YttYqKk/TtpBrNdCd
aLVdKzPh87EAnnGy3Sbd8Tw9iAYk9Cvx7YpEkGKiowCTAlRz0c6afQrenoaDZiMdFFBroshTWTdk
ccpSESVdhpG+aYfVQ6s4ehhCKyj9gAhDs+B860ypQzW6E+fgmzmRr43icZQeXdYb+cyJFFQMNMm0
djgc2cCrOvCZXChGBGS+l9D1y9BjvXzaRbPIQtacs6cjNW332jNHEx7a6Rgn0L7eH98nM5zM1kXB
JUDdWr8scm8JooaIV4YwBn13a84cRMT6+OdhzYcGVNNeaW7gTQT0wYFlfpjeMfvqPoYVB0Mv9xVr
9LTcrDdzJJWunCCdAdkoxwjxFPic7jzSbywrW7+ri4E3jBr/pB7ifp2ZM6oq03raT7HLpWWfzADg
B+JvYr1OefY8UqgASUjBqfCUkLVnW2wnxjE+hbqEHcXx+ZDmnoMBTSAiANuyezQ7wqs+GmHouxc4
5D9u/JH8GILAv4dA8DSB1tWDDW3BKjcxMeEDr3LwWSkSEDx6kRGP/17s4DbcikW5Aor7IRb1Jf7Z
llQvXcqLz2kw36RvQ9MT70FkzPG6W1nmpE77LJ8aLSRWw1yRxL04tdu+5NTY/oXqIVD1Euv96anw
E6yy4W201dTTrdRSlxzAHz8+N1vMHFr5GmFqUIYPSVDx4tu1h1naaAxxjovFQpmdySw3UVkk/i/e
Ycdcpbs1YE7uJZ5kkpZA9MV6Rj0b+ipyp+jg8IogOOPhxIjHfyeMOarqQanbuhQHPeN1fQqqnGpT
UohWMllNEk64OpI9uzco5ojKmEOXn8+DtJ7WJ+CguHudlShz3AyvouZj2OctJMs0hkG/Qng49Dg1
PsILndR4YUNHz9DPA8YQDsyPlIHf6cYyjekFZj4pBUBP9y8zsLwQ4qCbCM1sA5X2yTqaU861NlJw
cS9xgOG745kkx+QKiRoekN5sJ/FczgqOXpw/p0BncKfsr5meNpBwNm3NDYm0tCxwu4Mxwd3wkp3j
9+SNMAZtjopWKNoJ21Wb+qwkMjWDb/9grZuO4KRuZgumYPLIq8edkxuxDORERhbLUgKxAy3/wMsI
f8j2dJOQP2TRmAj1ZiDf+3R5zTg8iGFJx1JlqqddDsHP+2GwjW1LQJj8ScDAij8LC1HlbCeYJ5rS
mPJsddg3Jr69PfXsoOr4mpaN2kA0ZhCsJ1QauK5xmSxQJmmBjHKHVN9G/wch4J1QBmqyTo+Ry4ZQ
cWipwt4G4LX3HJBlLWVUVXFMl6ciAzVxlKSGWgFq5vNJQ0FV5w4v0f+kPeLuELI0ZFet0JNIl9Ug
eo128ucEb6jCK8b3cFnWv8sfH2wayzrWGpIwERMF9hIttFWyRG+1Xz0XC8n88EBKeSXbLe7HxVJG
K/5yQuDOL6yp83ogYEQG80fy8d+tMJs2i8NG6qvhvMqWBGpAAg40EOkrNLLU7WNRI6VJ94vM4NAV
IzEnoO0fkBzcLeK77bWEkCOFuT6BWBfm+sU7Ir9fW+9FMmhUo94rFU8aYpazna6061L0UM/ggv/P
MJs5JoSgkMd4FRYl7xHiu1Ly0T4zgBTHoVakVyibFMScEpFeBXNrIzlZOZcDQX0v6paH9yBUyeIc
zc35zt3R19cXuCY9fcVAMd5RGgQ++iDGF4rUSxGdRdwCEwxP/BAQuXiSU2OKj/tVkc/HW83zANmX
EV08l1FXYt0TEFFXFhJuNriwvKMjZUT+8zq0K04XSGaYLn1HPhhA+fgDeMoyKDWJkurUxSou1Y8/
CXe8sMRZSgaVSiVXGox6UoMYx5aAnw2kltZjBTjBgsRWFbX99YihS0A+LZzbGN3TYxRMRNFWIuDZ
UCBN5SAIu25jYl0MVySnJ87RGVbol7kYIl7vJ7qMeRTDGty4JeKhCo+xYeCwnhbah/oHrFEcCaNu
yY0ExvEpOuWKmgBISKKNnC3qyuwEqgnkHyWzbuQwsCPUh2mk9LBFkeL90XLWLy8SGFeHacYmzxEf
eXsE4NwIYwAnu+a5PIRbwdUgxXmlf9XZk9TDST5ZZdDNKxTUiuSxqQwH99FOMUhj6F19Kv8fZ1e2
2zqSZL+IAPflNZOkRK2WTdmyXwj7Xpv7vvPr59ANTEkUR5zqQlWhuy6gYGZGRsZy4gSHffR/LmX0
mjKbWl04qvlY+WpZE+NReEHpcLGKSi4YR0GDNfJXPJ/PI0nSwnEt6d0kbmK7ypXLHhu49RN92Ir6
oOr6ope6pHsT+5Bg6G/kccroLl7Qa9RhBOpXZ4Aew9d/2rUGMqPXRTzivEwFGRVZQDHot4B1faMC
DU+R6Eno2dKjIwwhHqKfdosgZv13seA/Xp57pfhfYdPGrUJqmLQNAwlRhb7XIxWZQZVQcFcsSpp9
YrV/JE0MRa6Ccdd1fQnRBRqRNJJeFnkc5yPOKxkTU9EXmoiZNc5vCuOjwTi4lbYaB7owerRa0L+5
og1u8D/rmZiLdKg4tXcgS1vvdQG4LJO3OiN+P9RLreLC/M39R9TEWAASkuQsz8AC4pDG0tTHcV8b
maWX1LSfMXBUo5mxw8CoencAi8Xm5wcMgYt9JvMR6NWKJwak0xzPdQoopmYmYxe5Y5m1xW+XQIQz
CL/RNv6z3IkRCX2xrgPHxQXYNnqOhww5ZLB0JFvkg1A7Ai10Qk8nfYloa6ZR7lbuxKRwbRM5Qo/1
vV72F8Ws98PpcB7Vhy5GR3PWa4T5yCrqvDw/7clr6iYXnDaS7HKDcmhK5B7pEebVt8QLHC04m3+X
BkKOOjK96LyCtm6NR25U/FXnK6visnlWFLEg2aIMzmnJJ90SjGf0ZqYSBMwalXnU3wR2yrQrJa6T
Kuy4JpJxBON/P7nvpTds1t25FjLRjab2IkZtUmnktNY/ys/wgGkO2/hnf/GBk0KqR+93/w/62zkz
eS12ohqimMpONoxi95Xu+WPjPyjSDceuSKmvQAZlYE4ilHLBP57NklzLnbw/YloPTNvHo9FUsN5f
siRwSu6MM3jtlpySOaW8FjZxV9lUraoiziR7qKmaH2JnM3x60UrTlxgpZm/aP5LunNaqlBqH58ft
vAALLbyFu01zBvvg0opm03TXgiaPThOHklePgsYJe2AQNpFPB7svRn0RQDylZS6j8Qf/70sAHB/+
/OqaBaJaifV4YJiOFo0ob/rzd5mFYnEDJ49PoWVNVCJghZhCv6grBeVuBTCubOs9uwHR9aWd/G36
fLSwyRs0BG4tCTwkIld/2UtIVV+YNZuTQdPlP1Rfv45ctf0G/6xO6LQ9nzfGQN+SCKBsCnqbpe+Z
feqvT3byGAlC3jW9gO9B1cmMjXTVPWNkr9AuhgVzJyqiwVwaK0AAGExOtAAfXI1ZyhDEJGSvXXjQ
yZou6gMvS5d9zvG7ljQ5VLFhVC2oIWl4gfvMRFQhmtnA0gAGCnM6JrIJlOlxVDBb9rmWOjlYje9j
pcs7yQ400od6vGIrpM4GTM09jWxYPLK/f5fqLeNvTpVJlMcZueiE4fgp0qmp0T9a9JIESn0OdEsp
AI+EI54paXq2zgvdIRidjkFltF7HDvhC+9XCopc+YHKojejATeRFyQYe0/mMM5O3MXvWo278KbIU
+NoUnQR9vhL8BcmzD9j10ieHHBQdw3QRlp6Uev6KCi37rtHdrkbqGa4GUVZvlAUu0jsNwdJJz7mR
16InJ42ErCtHHkRnf3ijK2yRt2RA3WsHOLhW59/Vd02jrLMNgRaPNil6yhZ2fU7BlRFVjEPnFG4K
9We1BAsfPAWJaJB6Hfev6bN78iJyPrdvHuqafx/LmyF80xCb/SNvsuA4Rj9HrUDeNsjgn3sclfUG
MyNSmr0Bzoz8d2/uwMus7SQwl6aGt+rR+rUW/ovONoxiF3hRxLxMbfTCbl8Ft2VDCeR9ih2hb4kV
iaecWlPaVGNtpV+3X6eTOJBxWufCBsy86DdyJ+5DXCieg+42BeE4eKlBmnHJ0dJqfw24a8+iJdp/
EjD/boaPTbVfM9aPssS5N2ddbr5g4lPkFQ96Px5f4K6lN7Qhf6Gn9fR6ETeXbbn565r9euHQ5+qA
Y2eAIgGNhbTUtL2iz8CrEQMmZrfhk2/zOgo6/TY2xzTOqdx6K+n98Sb/cnVMjNmNwMkS+yjx3ahh
oGXAdnMxZmIeO91fs43BnGPrc/PiHF42BvFef+tLAA0AMlCBsDpED8HCp4yP3uRTRB4qr8nozcSA
1smnlKmidlpbMrbqmmEXE1Gx1a+CWRX+k4Q+JS7btMJ7OihEan/i1AzrU9DqvtYRn81Ixn/m2V4K
ChLABEZgAl2Hwa71SZwcG5U2ncVENeVVu2AO3mBgQmD0HS/hRefC6usl/NZFrhyoHvPnqkwuGJt7
KX+EyuI1D5S/tbZ3OCM7MVbu0Ka2H+/bnJt4I3TiJvaDzLVqnDM2w+oFfCcz+MtwhrQd4M6YlKhH
yu1Z+8wCy3JaQmPOhdU3widvUeTFihdpWHFSA2z8Ekas7j7JwnOf6WlekIx55pOFtPfctbyROXmF
ckHNxU7NGFviaV6ajko5nmj1d7P9AmWw8J0XVv3HIX8UiQwibGIecEuPwYKuihPjPEQMOt947LnA
04Cn38/HsTSZGR1joI0U8yjWC4c87uPN5cCtQF+SyqFjCN1XU7idWqsswxadY7sqNffpIXsRjcBU
FBKhXngwaGMA0UPj48Kl/NXYR3InylVkaiB5POSWnFW9FVt3hJZgMKWwRiJFt/csCmqRSValubIT
3Vy5qwDuc+BZL5GhyQBvJquICk+Pd+M+Af27G+i2wUaAnGlqJiU27TA/nnfs/FXziVqGpPlC8ekr
j/VCe2HYmsjZgu9zr+kTmRPzpDaVk3iiAKC18kfYaieJbs5LxAb3JaVbIXcZzRTcoei8c2wkyeI1
Hj2FXLaZ3niG/BSu0GyjPimOIfWEBS2QiRcYRb4f0Ejww7/W8PFLAK3nZU4SOPyf21dfy/sm4hMZ
yxUcFPyPX0cWLn1Q6omDDpuN1y1o2n32fSJwsr9sLhVe3EiO3RXrqgLYuvlb75X9YBSHQ2zDZJs+
soP8ekHuvZ91K3c6ayNpssTBjjv2NvzZXsJDSjBtLCHhh2O+hf4IlgPKYIxetKcTxqq9nBZ0efZm
/7PRyuSGqVEaYV646tipRNiSVCypDOYUP8GrgcF+LOy+f2RcLPpVRQ7DHzhlCuSo3VqrWNFj7K24
ck7BU7JzjJ4EBjBNVNyAJhw4UwzFcFcD+oHe42asz6OX6+Xn8Xfc+zmT75j4lBw66tKUYxzQCazC
nKSKwe9oqPu6b/4ERpWTn+3SoL77RtqJzIlGqx7DcbzqMrYepWCU7XZm9Mc2/RDDpfek/RAF8imb
a3676d9O63VkKJ+fvf55hpe75NmOqjw1qookAl4scGM8MXk9NDd3S6eHp4PekVcXScDBbo7eJT6I
NNyoq3bfcmQTGSVCSXGtbaqPAAMMNzlH9KWutlmrdv0pk0wERvIWjFPjU8poLVVvHUslYdu+uBwJ
OnTbM9bCwY9LmyxdAzUnYpdx7Wh0uDUrmdpWGD+EWw4/pT7AjhodBl2gJuWhQPT3sbC7iE3DmCG8
looiKxA6dShjVolTTYaSSRXtwU+XbBkVvVAHzX4s5z7R+SsIHZKCLAk41cmiKj+oi1wJ4JAQPX6u
P5oQ6VX5KP188npkNOc1Uv7KIpnAfRbpVuwUNNiESoqUZ8ggv6qH2EsxILvclE047UsjluYMh8ZL
GAsl4F88HJDbcwu7VkuDFLKaEdtxatamsG7P4Yc92gsCMA9Gfxkv4lt6RL0KsJovXJt2W9MlfPHc
03/zIRPnL1VzpU4TfEguE/EQaBvZMXjaqada+VPRuCZZuzDX4D57OO7z1don1zXMerYbQoh83WJM
dvbXND8+9tvtdp2Bza48JrjFMj3233aZk/psxDY3ZgXydzzPyXKSdvYGob4kSoKAks+vmbuKMTgu
DVGAkRg7co06A3/VlnWPWUU8zay1lRpRuTv471pH22ZVauaCqo9G8u7+4glBuhSgCfQf3+oB5imK
Xl23MKIKcfYJepR86gZ6a/Lg9P2bjjNBlijOZxeMI5DRhcxzAjfZ/iRgwjCtFcZOuWODrWXTZMkH
uCvv4uclDUkOhJ4aSAcmVpDLHLfr69o78+oBIAMaB5YQnjLmIosgv01MhsaGDDoAx31NhHd1KwwU
G9xnG4nfSoExaM6Ctzl739BPrgjoLAclwa/JuTplXuOK1Aem4zwwJ6+yuvwktueueyuR3cuomlI+
f+X7igjlpeH1YFCMZiDDa9B+Kgpt0KOsuKkuDCSLvpmW+ppPh9Rs5b0i6A0whn615C/e5efGE9Ik
SQDIXuFB3nCrGK6SOWLkN+5ZMBUHsxCii6jAYawSMtRETKkqGEmxyl3aI0SLnyJ3waX4dUinmglC
BUkWJR4EEVPMoVK1cRnlkneOE9TwnlQw8Ovw4xKr/axEvf0cwDytl69Dtufy9yoDUYYMZnnlK00p
oCtBHuiSGYOlwFQrWgtjblM0UuZzeM7PsUY5l7Dys6gR32h6g5WMWDFZgXIrZ6epVDO70JLfsoEO
B9+qHYIOdE7T040nmw461P9iSG5sV3uHYuRQEBOBIbWve58tZn85fx9f0VlzpQmaqALSNGr1xLfy
ytqRWEf2zkxAvWNOggtP1Y1HI90EIzzFBdIN4BET8nQU9Wgd6kb2vAnNT+VzrViSXpnaunUX0zsz
j6SCWhlYTMaYDVwmE8Md856ouL2IOzbsuYz4A82eaoUlUuGu83zf7P2YMhFJX9RUT5i15LwUHWme
K5nW4tLtujcp+BYeUwjhBiOLP3WDe1S5kqEP/HOFzuTM6jk9+sQJ599SYPZhR7LQLlzKczojbUY/
CHNxg4b0KCm4vsFHJmNpEk1Cg2veWmbJO7w3Rkgw4y/cJfgtqEbf3qQ4C/IwbWP/7FnMxTNT56kM
1uxPidD74OQkQ1N1SkLmz/Adhx8Bu9cCNAuwa/5fg6A1fIcIFUJ7NcaSCRN/Oe06uajawj9H/ZP2
gusj7eIzygx1f2JqHyw+ZvEtIwM/6Ky6yl+UZuHdnYnMQDSDCgs3PnOYjDbZCJ+Jh4LzmOCcA2DQ
0HKgqULT79J5Sw2m37Y5GEV2DSnqA9xVpnjuUjN3jVYl6Zd7DCUMUIfbZ5bBMXiuCiotJCHunfjb
r5s8S0XnlYMwfl2Fdl2PBj4eJpjgYa+lzw5Lmkp/fK9nAmQFLwIqAoIig46DnTxSeTHUfTV48Tng
dxnmYXyyjlEHes5u073jmDAxvs0Wa04g3jkN6JATdwnBcJ/g1EA2IgAbL7GogHFTN9BJioBthDA5
1ytM/1afnHdAvGBd9fattqIz6y48KzMX9UbeRAViOas6J4C8hP3R8NwBOfl4V+/9mXFBInx3eFKy
NG0b6eKEU1wtSc5gr3QxEPin/fp/dKeNXtHt23QrZaIrnIOuStktknOjWvWp2wpmtdU2SFa7xTrV
xS1TL9ydu/wkzknQVAVDEIBo4adJBeA9KkYQvPTsFD+VZ3bVa5PuHu/cTOh4K2Nc9JWLkvrjbNwc
MjLrUvGEDbayzazYbdGjKvVY1twpiQiuYK4VUVKmM7YdLXb5qqnSM3yJujeQ7UrAO14a3Cuz2Ek4
d1bXsibXLGvyIJKGMj0rf9oCdoewW8/bhcErUx3lS1nTsjGj1Hi8wJk8KxxP+LcyOv/xKv0yUVxt
ZlDnQqL5Snb2GtoMcCCUS5hYDWNi7LAn7JpSj0ODfRJ+8mggyGdXoe3Wa+bkajtG+vC5gPAcyd21
CjhWS6RA52MaJWtFuVTMa11aQ2mopdX4yLZsengmaNHr4ScGNK1fnKVc6b32IUeJx2u8VnCnp/Fw
lgiN57dtfvZ8XZI+0mQv1guByL31hQjkEJBBkHlE3KM7erVfUVI6jKMN+Rls36TrXgrADPxntpXW
vZWc5OfHx3NfctBUAJ4FGexS8BuQubgVBzSc0LNsmZ+RDG1qonC0sbxi5dUH2Sr14pl7ltCYrYUh
/M2/cr5ili7baOhuLQg+ALdZQ/YO/sqU9iII4jbm/A7r7QC2AyWai/Q/kMMtafZOSbWnep2JCy/O
PafXuOoroROfXulaFuhNCN13Nn/+Mr+Cl2jQoy0HxplNhcYO06DKCiQnL5JFg2b9eNPnjlgbownc
e8wdm176rGwcgWur/CwNeuaQtlNXYQdUsabpyadfUalk6WOJv0zMd7ss81g0GE048AbeHnOkCZWT
1z1mNOlCZ6aoKyYJRzjeUH/y1xpURTnRjIShDqtHicH5Zp2SVqTDM3A2xN/2Mk1QefvMA+Rw+V6H
Zxah1ajA0CCPFhEdXFo+dd9JRjtARmorA/utT+th33nrIl7LX3xJG2adZ0aG2GSROet+9gACyZF0
DgtTQNI2VSKu4311aKTi7AmErSIaFW9BTN3cLMKeCu2Hn65Y51XzzPC9l547URfbF+EbRSZJAmk/
TTQwuJmCamjxOkB5pwTgurAawKh4nUUoilKYstY63VO2Naenmon/KCGf/fiQ1PvH4HYVE63k8iiT
WUkuzmhp9zVdAeBI2Qtg5Rp25c/wBbQESkDOKvnGLHD3fVCtIDA5ZeX0VFHXZUDDYcOzq17vZT2o
1m2y0oaniN2JjJFmZuFQ71kSjumT8uE/C5nhC29ui4mSKCz3hnsU/1SOoaQ7zEh03jpmW6wEeSNr
JwVB3XcerIpYZ/zXUFuV4THkzIFZO6HJS7Q4pIi5s0MfZEbY5FT0yLBCo4SHX/E2jEQCmQoQvytz
gy1MrqF9++R91Z6eazxSOfj7qQX21ZMWtvO+t3OiFON7eGVJ/aoU5EIVizO/Caw9cznWqzgnEXJp
K1YHeadHZLi2ZPjOMLIX0auRrIqVby6V/6Xx2CZ3j5PRNADvEkQo3G80cPUdecN4ICZTi7NwbH+U
P+khP1SWZ3IggXDteGcmmDVz7OlghgeXKHtpFRwwQRXp+XNE3ijYLjGSiMUMMvQasvQVs3zPa2nF
m/4xWIgeZ1KQ6s2Xjgp69aV9kQphySjFmVVKmpQ/Y7u2/JI8Syucamh6S/LmFP56Zybp5TzrBKFw
sTPcsTBL1GvGibUDaEFU3TMdyzG5g3iMMLu4XrDAM2Wam5VOy5FCwsoxbAZ04xS+uttGeh7exX2r
0rIkcv0+9Bb8jlQPwk0qQTX4l8dXnZ959a53Wphc9TaUHag/dlpb89R3aYekM9BAFxc3gfgmanK6
YKXbhErvDi03qZFuBWsEpzz+jv9DN2WQyaIZDMR8kxOQUAlt43j8jm3+KZ9K2m0TvRhMXkb0ucV1
Ycd5j5GVJaT+Yd+ypy7XcyRaDtVfNqDaH2UdxzGRNvkqbYwgJA5hSqLllAGzUW2OWhMeW5vhVu2w
c2ilx3pzcHlSfwWnBkZkE+qOsrCmGfcdZ6sIwBQAcMQrv6XoKy3m2j7SYsUvz32rex2cxx851aia
ROua37FsToOcORTKv46aIRU+FHIKqobky+REVbaJJV9yoMui4USkfu06jygf3tZtXuQlRtff1PCd
TcHEUmTCEDQrv7bvao25yAOSwwTl2UN2p/z2Kt6Uq32RvgEYJGbrIfgjNT6phJWPiQU1TSJ+waOY
vbpXHzDJxQVe7bVsGpZnMbQigEThdltVaKnltluwEjNpv3Fn/1nrxCrJQ1J4goq1sps9cwzswWQ/
j6AOkmm8rsZWNmT8qrFtn77VoPKJLcRqJKIJrYzPjOTmT2StMTkBTxV1zaWoaiYiuPm4yQVCx6DQ
x+L4caHFZes4EIncPT++pb8YmOlpK0gvIiBAb8rdLZUTGWnPyv3V6KB8zyU7ktbSMQ7Bv6qc5X6b
1ysmMxUwCTFATOzzCnlao+reO/Ai9ivWPz7+oJmMDZxIwPhAKawi4fkb9F2rn+pGfSPj9BU84bV3
6MwWfh+8pgozQJndgBE+EktVDSAewjhPEZX+RptkCcA5p4MILcHKCNZNeNKT5APQynKWSxV0EJz9
dW463uuQ/nFKAAycbiFOmZOFPlpFUcZxweI0d5lnYdi2sledgceu/sCRYZDhRrIQ9Qdkvhe2l5/x
GNQRmQqQigKndhIDekrZdOmQV2eh3arcRf1hwDmsKCD/IaG7EqSSqq6Rl+GGDxfSK3PxIHctenKv
OTmLMz/JqnPxh/sKBYEKvS5KNK1UkEf5tCS1qKcvsrTqDqXo0wQog7TYqkuB9kwJGIiwqy2YXPo0
aVMMNS6rMyYLW3bwIsHMvSurFxXJ4qOi8wtXbNagXsub3ONGzNyM5SDPYTcYNhjy+xwzZrMAFZdT
1VpqTbmQsBxVmrVia82CNZ31vDROGHH3vw/I5MQ1YXBSpqqrcx2joJJtM9EQc+p0+6ySjEILaMmh
DSAnjmwv6Nr4y1Pbci15cuB9UstciRajc1C2pE7gFCsxjQfDZVEJ/A5Lfag+k/xP3L+U9ZbXLLd/
iyvavT/+jHsGmLEUCA9ZgE1hWeHXYbqyKCHndVKkYAN6OMFPYEEXdT6h+b4PiHbOPn7Uw0lCDcc3
OXqWrHirGoFRk3ItWfzSFRhXfLcjKLOJyASPrJXj7bz6FC/0ayFPYdKb8KPfN7mBNKM6Zkb6FsM0
h08m3YaipXjUv3BHtdXTbP14M369v7svAOsoEgQqXndlcib8OHadL+PyzF1SQ3pqkRCs+IiIrMH6
W8QpgDiVK+CFy87st+AWWTkRSvLBd4Voa1MUqIP5Fwzc3XsulTqq+CvAB5v29Pgr5ywicnr/+5GT
G5o5Oa8FErapSEmfUx+va7zNM5RpXQqv8bGw+9aqUT80HpMPQGWPY5m4VxIXY75pWeAJpCDIkok1
oF8AgabeX0K7tzwDqb+FetXszbgSOdGDWklCsFeV5bkKkU1E4Oo5hyTQA2UhGJgpIN6ubQwWrhSu
qIMUs8d/16aBaiTb1WiLE3Rk7Q30RVhgLt0JIDqLjASU0o/3dfYQR0Tvb0s7iCFvRUdJ1ChZ3ZRn
dcMdWzeixQApQX2MlIUHdHyM73T6StLkALmhzbTIg6QqAZF8mzCS6Zb52+PlzJRxxq38Zz2TM3OF
gGtEkKmdkVI7M1/yT5CvE2A4hJ2cEDa1vH3pLCQTZzxAcNWLHCdzmsRjLsftFtat74pKI4GeuvKM
ALYxzN4lYUFHfgPSyfbdSJmYhNrpVB8kWeW53fRUNOrvfOTCzvR6nRuVHj25W+GrQ1KOo6zZUB//
FmhrNQZrdeiD7Q7hyxJCfkZ1oDUg9B2rZSp68G7XrRUSMrcBU56j9s1XMGq7OTVoS/VNATF023T/
zTZfiZvoT+t7UT4wTnnOk+86xXAV9SsL/YXrMHuWIhqCxuOUMWfldk3wwIOhwmjec63R0PmJBXRT
hEuA4DkhnKriZWE5JPilyVFmXFczfRDUZ9cxXBETcyuQnS+1lc0qDGA/aOdC+YVXp28IU8giA0+x
Phd6ZHU6p4vfHjhIB7SlFmiTNFTLp7GlHkMLIaP3DJZx0BtS4QhohSGueb0gP4/v5gzyBxB/5PlZ
pBpQ5Z3mwbTWUbU8Teszl5B8lZ+5L7bWXUOjpVkhx6VQJKXRcCyyoPHQpd0WjVeKKdJtg8awjuTb
aOmhn9Pg6w+anLYSDlqdiEl9VrhnX6ZptGXajR/6uhoQV3QJ4GhIZ5ixSnih3QwXfiVj2Mar3C+Y
xrkHAAOMNLTFoQAi3wUyHdcVatMU9Xkbo9AO7jCrOQ5r5bk/9uiGRnI9MmLS7PRsw+2LhWd8xi7f
yB619erxcYRcbUIWp9KhqD5w+6pLF97uUZ+npgsjk0YYFaaXKMrEJveDWGbxUNdnIQbQrNtX2dap
11H5JDrmgoqNRuBalDbicNDDiBoHUHz4H7eL8RtOVWrRbc9uq1cXwJkAyVoBWJGA/HGPRs5+54KN
RqWtvkZh8bHwu7wT6g8i+jaATBrHGSlT1OrQpeKQRXljp4F1GXDFqi/nCLLvdpcuvAZTxf2VJKNK
iKEsyIuI02Alqp00CvjariPCt/Ema9m9F2CSmFedgt4CcnZhY6dK8h+BIGgcYTNo3puYLNln+aAq
1NpmeOSD0TfYiOWCfZ8VMeLGUd4HJmcKysEo8SgJNb+xoxiVXt5D88u/NO6/i0DzIeBHkoZC+GTX
ZM1jktgvGpsbZJPRnnIhJK6bL6zjruwwigGEBEcz9jmymnCrg7Vcc80wiil0eVXs1JW6UTftq7px
15ye6IyhGD5m2uQWR7VVamWH2vLWPGlh7xYUcvrQjF8CtJzIiiiLgfV7smBuUMsBzlJjo9DirxFR
qaAjIDGDcUlbj12zOz616q90W6L68e9FqxryMhhigcQMvmOyCWwUqIUWdraMSoJv9PsU0+GDQ/0c
ii9SaYu11fB7mX+SEiM4gGlvQf7U5GDlKrBVSI8KeMQxu2giXsu8PEjzzvZ9j+YMcI/qGdWoUrRK
ZSFyFcbzvLU5oywBjR3AcQAfOjlvtRWZ1nVryFJYgqdVC05isxdRrGPQ0wx7juqX0sR6gAhOVlax
6NGm+uuUhiwUpC/evHITZq9tuY3Q6y5sQ26VJoYTkKyiMrcBDPeFqzZyanAh0I65uPT23JvM28+f
nJRUOC1TKNiqSrF49MByBBU/9znUfqKQaAKJNBp9/DfawQFUKwJMAQWdKKbviU7oeU1nh6pelevS
EOpttm02vGhkbyn30oMnSbOa8CC910AH/jfSMWUGwTU8EW3quKLXv1LYoersungWu5oW6D/uHYLr
TBzAHgWO8Nk6UQvkYSwmMLiUpu0rp3YL3zFu7K3eaOiFxpMIKwFvczpGWwZiBoFlx9psFjI048UY
vmafLBiBMfq4kQIEB4DWYPxn0SeCKuTtTchTnuk7tGTbkRoSIdr3vdmyT1xgPN7Uu15d3DbIQQ3+
Vw6s+K0cqJET+vhjuztqL2lByk1nlRTlYNvZqQwpXNJs4t3uvbX6rbfxuQXbfvci/opX8PACSDWm
TG/FN0qDyXopxEs7t9v7rZH57w2HciI3AnKHhdXelQ9/VyvCi4V9lUQgOG/F9bXcIRqBOC6zc26t
5OsyMWIBc5gC4pcKrYZs7WGIchln+6CuP/28/MT8Kxr0q3zJzM+eMHCTsgxFQiA/2XlhCJOUG7+l
K0Be3EWrIdgXzFMoLK563MSpLgEeKcg8+uxg3iebPEi5iMKpz9lSaYj9KbHFhKrMc/zMj/V9DzFM
0etufewYjgDEpIdhvOCyzx0zGpGAneGRqwCdwO2+y6qTKW0WcXbU/gzaqopOfA2RLNjnI1vK2QW3
5y4rOZ4z9lVFUwjmDMh3z1jaJ2HnKCyIBsGHQl63mGDzcTxattWAmnr3VusAe5MXD02U69Pr4ys1
d67Xsie7HQslr7neeHO7Q12+FtscoP9qWD2WcofP+12iKgHWBudurDHdbmkdxH5bKQln77E2sEOK
K8Q5GG9HzJSuQPa/WoVgiLZsjoTGQMBmdxYM/P05dt335GeRQugucP3PB8GHAqsPjnqKjmoUJ4hy
2WFtvQGlckrtj/3H5bIP6UBrs13lenQoVtv1y8vhcALb1tvj/bgrPIziYcMwlVRTMfrwrmu2BRi5
C0vOVkqjPMega4jkggrIvwdJjnGHAuHhQZ6a4T1Wko22UEW+y3P+R/yv5waytjsOrrhvXLiWBWcL
SGlGgHcX68KLgFc6ac1H18ZoVD53vGRUEoYVhrrQ2nk8TkJ7vAujzZje9JE7lod1E0QAA26VQkFb
UuiJHWfzsplGRt6iqv2ZvfKh2bRnH87MY3G/JfmpPEDxYcTQQolq3sSGFbWkllnIcbacHkIOU1BX
Q6fhNT5gPnzVogNgkNZCpHeOqTl6mZ2DVxET7+Rw1cm2EBPZ3ckS7TB8KBgMtqGYDxcXX8B2RVba
7YcyIX1sZEuD/+5qRuNZwbnEYcEiIX7nb3ep7yowexS4OvAVvMuw9VEUE9ccGLZefsCE+HiPZoyv
gkogsM/j9N87AhXg3sKIwUxaW7gAmQ4O6u/Hvz9z5De/PzmCQXbzRPArcKj/RfpDQq+u1WxVabV+
LObOMx9rqP8sY+qPaCitBE2PZXwgBtF7vV64vwvbNAXWxErv5jmD3+d0R9f23Pvjz78r1OHMb75/
cuaV1Des3OD3R35IBf+0B3HTWMTzaboga+YBuBE1CSw0oc2UTIMoZ//lG9I+OD1ey9JWjQ7qVeYn
8x1J6Mff5388E7X6xT6bJQHjn18J8PuwrqVRpUKCfjQy7FS0G+n1Dn33PyPvwDIr3IIS/1K2Xkkc
HC9pgV0TMX6oxJQ3jRw5gggM4JA/wNIZvdkd1j9LIKoZp+TmnEaVvxKKFkWhiGMsE8MrZMp8rtXn
v49Pau5Rgo1BegnpQURM0xgzZOQy7MbhWXt2n7xwNN00pH4KMERu2y5UvWYu6I2oiVYEvt8pYtJj
lNt7uFUM0Sf8dolodUnGRDG0BtkKT4AMNqclJd6hXtqw8YGaPCgqoisEBOh8QUw+uTtepLAVE3Gj
6gFRRwEaWIGitidLcu6i57GF7ErOZLcwCYIXGTyjtouytfhpuZawCp8AoT0ssTyMv/Q/pJ3XcuRI
sm2/CGbQ4hVIQQEWiyxdL7CS0Frj688K9r2nmci0hLHPqIcZG3pGIMLDxd7br61otWdSWgVNEbMi
1PiDjVR09T3AHNDEkdko3jA4purKqWmOvEzEQoo/zbY/m9HDXMW6W2pO402l7IdOcrh+oFf39B+D
kDghUaBPf0ZpzSSt1TvoIn5RjL8i4lrVGYit1BCy93BTJKknla1bp83G67PySP/YpYxJ4kZgg6zB
6VVVmkht4ilSfbM3pb09jd2PUoUE2yXtMG/EUCv3/WJLo8dj0ZEUdbiVW3DyvCyzaVF9XQ6fO7jJ
aVrve/NPTOV44/utzsY/plA+EWKYqNqYK1PpKFUNd0r1GbQU/ajNZjioUiNvbN5lK9AlTbiu/EN8
1Fd+LjTicqG+rvqSXAJSmav+Jq3GcH/9aFz6RPAi+EMCgkEB8dTKODKjNLMSzbezfPFlrf+rR2Hn
1TlV9f9iiesr5JcVY51MVk5op0maaX6QGT+n0fgwM2GEeQN//oMZGjvUnWH5o4pyuiA8VDUkWa75
7aJa75MpdI4UjvWbqpaXDVze6iUS54C1CLK6QbHn7HgvkQxeITRV3xiyO8NJGXj9pW5kLx/ea5J0
5F9vXppj8Rrxoai66Oul1fR6op7RfH4/fSsYx+n0tMqcjQfp/NiRCHLihCipyW1a7Z8M+d6Yjdj0
K0tPD041f0vMKd1wSBeNoKRCxRpeF97w9COVccN5nkKM6G0v7+q6zEnq7cqO/4shmhBccoPBHMbK
Azl9WpWFUZu+owGaUYtc4m1aiu73W7+MGIRuMlBbx62jFXO6Hnlp9CTOZtO32zaX961jDfXNMCcI
BPVFrSTPbzfHuZOFwLip2esHpO+CpmVGtuVnVsMAdGv4oEf2jWlsFI4vfCXONXm5ISpQyksa+coD
LX09dkEXW34k1b6worXNBjn83P0IXhhdA5C2dPFeVPBfmXCy3CwzKbT8oYs/ka4GrrlYv+vMHjZ8
9vnzIAyBTufVteHEr/ycnljZHNip5cfy9xYJlrL43ub6IVacN79DPOrIcPEy6CgCOCu33Yy9HFRR
YvkCBR+OOrXYxq3l2t38PJeW9K8lerGnh25k9Kzcy3yeYar2avdds6vd2BtuYW+9recBy+s1Oev6
a9TVzhSqWNKCB6Vs3tXFXSW175SQuQTJhv+5vCqcAiUhcCFrWZqx5hovNfunJjSTilCNDk0Vvy/z
srgv7Hbj4l444kg6oWlNKwk25npl/dAvfS6PRA2RvcDOUsLP1mxav67f14tWeCNMurlEYC+t7Fen
PE5VIyjUWvXrMalqt9DU5qgQ/L356YOtbTmUddg+YsvVGa8rpQurXFb9zsqyXeLkGehwxEVqU5n2
/2FFFOwgzWgU79b9hzJWlWJsOyI7PR48yPWwjVvL3lDovLhvPOV0wNEIwgudnnAg8YttR4Pq50nu
PNuqnByY+m3vrq/l7HSrKkVuJjXTTBENldU9kkYlSMI06Pw+D+ko6s9tau5ajefc0j9oZbuxdWfB
OOaAZQiJG0QYwN6eLkqP2qhtyqbzs+xg1Dff5/QY3LTAx/R9nL3VGWELmC/lZjGEmjjl1JbBfJZp
DrreT2XJzfB1TuF4+UEPtzzE2ZdCy4upwMy7EBoI4AlODQVTC5ZLUXu/64fPoT3nB8eRtI3VvPjO
V0kZwCqsiHhYZecEWv/USi9YOGHfLn5jlNLgmdqcAdYpBv1nFmRVtzMSqdDeTczGyO4TIF/PjhbZ
zjEdzMx6KIMS9JfdaPbiEltF/a7VJ/O31lVGtQ8MK/5uG4nysQxkBXbu5HRQXdpef6eNY9rvakmp
n/OmABTeVaXzuZwi7W85l/Uvo1OXR/rv6cciVZunrJulfRYGiALrllZ9GNRp0NxeK7NyVy39+JzM
ff4IlA8hlMRypH4/aGP9Sy3K9Gc+B/HHJIiywjWKqnwKmNGZedVimA9aJdfRfh7g5nh1E0dfo1Tl
UQkGCjCwT8b5oC7t4BxpJGXoDw1lGn/UyyIq6UI680OjN5J+iGJVuqOcrf00g0RG6qvsNBkZozh7
GnJpKd4VsYR28yLPYbeP6gBsWJaj0RXKcfp1sYby+2i11m0i1/NXblQKMy3pi9LTisb+USRZVu/b
vByQuwEwE+8zJO4/hLU6yCC6gYruckOpE6/rChKaLOra3K171fyE/snU79siKWkLgzf9EcWlkd70
0wzIJuhRrhrkpM6ROqq7cue0kdLt0zpxAhcS8vgtLsJyue3ZO9M1hhG55HkK862W50sCuTp8gMPF
uBpyaDRLVvc2VpOoVcdp9NEXKyZPmQdyZkaijNFBXpwx2wWJJT/3TQmpPs+c+ENXdlbMhmgMkhr6
kk+h1M6A5O2s5D+CKqPkbqVosKjoCtPKVNBEYVcM3dyplWkP+wyRqtSrzDinP5Ra3QPhC0jveIad
4wUaIaanQ4F9QAwi3zfVUv/qg6Wpd46ydH+kKizSXTHYMRJMIwIcAtAQ3YMKDj5YcZ5LN0qf5f0B
7kszHTunobGnZdlUuLQ9reepHWV5J81GiO7gtMyM0jPacKlc9CUseChNY88boeDZw8+ttk3KIQJS
JuLa08udzEMVFeY8+qNZed14NLXoMNR/pGyrR78u7wk3AnOQNjKVAhzJGl5lS8Uw9XI4+XYSKs+L
ZE6u47TmAU61vC/ymh52P3WJWxc2WrXQiXd9YEmH0pprUMAO0kB6nWxhaC54UCg4BiLECF0ICbTT
5U/alJqdnk8+iQokeovJF5lp/n3rU0d7ie0FOQ1qD3L7ykjft2Uf64tPBHFggpAXWd1d35pU1+c/
TLbacNjnLyuvgYAFqRBeLXUN/VgWc9DLJZT9kob6Yx/oKE1XHN68mQciusXyNOY2bryv5+dIGEX4
HdlhMHvrRyKzW2tsJ2nx4ypx9kbf5ze8t/0dzZxyV4Ij28gsxBt66heEPT4ZET9ZkrU6t0M7lXzU
SPajJLa8MNSrB2eQhh2tC2kjHjorODAjC+CTLOOiAZjJ63hopCvWqInsy0Yw3xpm8UPt7PE4xTCW
9GBZ3hWm0nmZItWH6+fmwpUR6oGAqHnhKYuviQuyhLx/qWqLP02159TqXraHm7F3niBTeLOOTMz0
cehoGmu3cdkipb+gWF8FWz2Ul4+32myhWGUgekvp4AxMhLRK6wxdofioWsreUBJeudZoDqjMFjCH
GLiBlmVjerhKdBWXuPKcZABTHPcp/5cpdPNx+FPHlu71Slfc570sPcjysnzqxhbeQpQ3O7RLs9ui
mZyboo6qD8UMvXMu5uBQ5En9zg7L7sP1zT2/+aDZBHNacwhqQO2eXkq5itWqVXvZ16b5XaXWX7pK
099+SIXSp8O2UUwEo3hqo5rjBsXmZfKXsOseVITYd5zn+Kel9s5G3fL8PlCiot6r0DaF0bVODXJt
iMtIq1S/TGvddYxuvmnzJff0qZs27sMlU6KEJEqKIN3XIFa5MMtkInrwHWNvjl4bHOnYX/8459E6
W8Z7D5iLZxW40+nGUYWL2FZH8xs5ru/VrgXlPBjmcwFg5J6IgLZ4b6IhM5mh5ywz4xav219TbHis
xA8AUSr+BQFY+NhXuWPjZI2hBZrmK9PBSMfZDRxkUtOfkq7vnHnfwgXVF2iT8ngYwtIr5tv/8gNQ
N7TxACzXWr0Zdk6qmVP68hs93/VTuGcSlJfJ9Z2lL58V+VOt1LeFpfmJZD/KY+sO8VbGdOEzq5Ro
uR8WkqDM1TvdgrrH/jwouL0yHz41il7eUc6xdRhigdJsbPiFDy6iAwoP4rpoL4zdV/s9albSJXon
+7msNSUh+oJY/qDrByttx8+jFAf7Vh3SQ2EheaMtzpaC1/nzRR1M04gjhNL0mUCTHU1SwGmSkepS
nHtjjoc9p7wlpjWz70UhvRHcLs6X+sKDVWAXkUKvnq9AkeSlptXhx0Vi3lhKUdyFgZ0d7FAd3mdp
kL+TglF/tEur3miIrxH8wrQm9lnVKcEIqZ3T76pmgT3aA0vN1MgLSudpTmYm8qKQ049A+5ynqIw+
tgmUDL3e+MrnL6kwbTN4En65CBdOTcMhiyYb0rxfy4UICrxg+FYmvm6mLigAL26PG7do1SH9f2v9
16A446+OlRYz6k/vMejUoyvV31I7PbRa/sj4ERc9g7s4iu+KGiXK0VI2bF+4PhA4Tb4vsRgJgXpq
eqHnEpkS1Sczt/OdmoaKl+ZDzqk20g1T50+ZTqVYlLlET4mqw6mpGfw3iJNC9Q8oBm8Ek2tZBrGF
r//4+g2LK2CgZPyqP5UlSbhbTP2dXZgPS5D9luP2XQeaV0rr26qOn8cl2qs/x3H4kjgt5GppH6RA
6GTQCclftUaBaTTfX//EFy6uTuhOVCaCTp7A07XblA2rZKIkZmhAzs3Si+vvSUEfEobwdUvC5Z8G
QWzEK0urs9QvYR4UI5asaF9JMGRd6X2U3X+6bmVrPavbSdPRZJYGpdE0HXby8NCZ3SEwbitnS4r9
oiE6gnh4Jt6izXi6cYhKOO0UNKpftM67sfmedNXBHg3AxG8tLb+gSkl80PsDj3427SWZJlgF9G2z
JNsV5o+yMm80bdxLqbVxVi/dA1JLcjkA58AhVk7VCSwoqnqo+UbSFTehlX8ijtjStbsQGoAeQNgW
Fg9EfuT0TzdOAaeihFmq+FobhN5o9+Ntmynh4jam2jNP0Fj2JmrjN40ttImZCLafCUORXXK6TzTQ
h43tPV80uF3hydG8491cx7FdJOlD1KSy37bq4g7t0h7Vekh314/luTdjohd6pGR3KCiiR3K66DS1
eD35kH4+JLeLGTx0XX8bmhuR5fn7QACLq9TQPKUqsSaNdnMupXK0KH6qIgbAlLC6MqjiLfdI+P+A
iv+kbenunN8Cush0DlGGRJcU/3m6rlx3RmeAJ+vrRbE8KagW7tIiMO9ss198aTS3aLEXvhYdco3A
jsYeq1zdOomCj10uDWFdpxb3UWkigWxGUAmuf65zM8x2FkqTQomaZuIq8Ugaq9RjedL9MtfRBNfT
9jiW4dvvG3ALwnSkYmTKDOubnUlNOkQtViI9N3bpREWn7PNNaTk+wanfxYqQo8FHCTbg6r4tVl4E
U6fpvj0FtU/qCKWWoPWpblttf33bzl08xxhrQoceFNo6KmtzZYmTLDF8qeqSo1HlvFhyId/kmaod
ZyCdnyOp33q9z68WRsnycZNU2eGZnx5BkPdBXpSd4ceNDug46pOEAVFUmHVXb8twSzHw/GjAHEEI
DZ+PkyS5OTVXFnNfLWNt+EteG549LP2hb7stLuWlRQl9YVJR6gVnREenSoelZgKYb4WFWy6PTgox
MFF3b/9eZO9w0rhKqrruI+Y6wjFql5t+bMdobw56xlRRbbyxgzK6cTqaAfB+34zd4dayb+BQ6CgZ
AOhXG6ib0+D0uuGnZjXs7Cia7skQK3dWnG7jPF6I1YUtkCesTjDvVh9Lm4200QPH8Gvbyo5lPkv3
EEjNG1Nper+3mvC2yKL+ZpZMzdNHNbnPp1nZ0kC48OLRrZVh2IMZ0EHRrW5gPA2hPAQFcA65ICuY
7jo93OvFNzNDcEJxSwVhMpPOhavlH6zNpOHCURKcarjGMH+oO4j//VUMXzWOHAaLbPhRaoF9b6Np
p0eI+RN7Vxv7fdEUuTb9O0BG5CinpsJJsqS+twGUmHBS7g2tncb3yRxnDCiUhknboCWeX0VUkCmI
MzOTmTzWGqiXZ1lU6+h3+lLJALMms9o/1RTIG9nB+aKEFaID5jUJec5VRNkupoR3lU1fbezmhzo4
2iHTaHe5cdr2Gxfy4oqI8xhK6uBC1/qApSUZWSYhq+J00YhEj9aOzC1hjJP+5lCPRdHVp5kLAR7y
0umXUmrbKNqBL8VjXXzOAiu/YcJitcHEWhP+SH7E6yY4/VQluIIrhFGb0PApzTjwjdApvzpV7rho
9EmPzdgMd/1oyPfhtCh3xSTN+wS5xkOayPmxzfP+uVayWz1JMk9OA6aRJXVwtKVB/y53afclqebq
0YpGZgI3XfrborW4EQFc+OoMnwFNzadAL2A9RsQaG1L/uA18Kw8Drwwpp5q58cHI5o1PfsFHcTlf
xnAAWaKusIq6e2uiA8tIa7/j+UJuWY6iryZvNUo+hRT/qkuz/sjUoRpRZnOIGNCSjuXnITWUrSWv
aUXiaxGgEg5zImiJr5s5ZcYIZDmJbD+wk2RXJfLEvNjI6XZ2mB4AtwQ3A0PrdmlOWNdACN53c/Au
zp3mcYzG9CFL7c96k2j3GY5/I0298DkIX4jHgLZzYNeDCmSlH5yuD23f7s35oxnSlizzsHpaKLZs
XI3zIIZsDlQc4CH4vwATT69G14sqV1GlD6OTe2b+S+vAV/RAxBk98lateLYc2C9FB/S7iNv5z1Nj
sxa2vVFa+UNpvzOdxlUW6N/fr7/y53snWg5UB6mi46fWxWCWQnctRQVwKejM5pPyW0d8wDNDalbX
LZ1lA6Do6U+i3cK9gX60cpVa6hRaFJbZQ8Bj+pilsSi9RpaXBUZyx9UZDtftief7JLQVQBR4yXww
uoP4stPdi8SIu57u+kORy/qHmTLLbtB7SCTR+GcJOgN0SrfslEhznlV5Kjasn2VbWCdwp9CNfxB6
DqfW+zrotKYbyochDfWHpIBBXKnTdGyj7k8qRfFjGcmNFzmp8uH6ss9OqDBMoKsRTfBWrHt3Wp9r
4ZI75cNUD87ialqI+L0UBCHyf5D1pkO+dM2fpJrmt95CDOOgqDST69H3WbmqGC3ZoVCi6qFfCnAm
RJR7jhMjaLOx23h1z92isAW0DQAsHhjY0enuJkaBFoIGNdqox2BXNJXjdxNhmlIqyntAzNFfe0j0
u6CbkoxxX7H6XnGm4ub6Tq+VLokp+BUgtpCWpRoJC+H0V4x2GAFlqKqHRWnMD7oEbEU2JoFesBiS
pSJen4xzcZDRxvmQG70xujH8/Ke57DJ3cVLzrpMM69AFzk8VAO9hcWAXMSHbC9Ku+nH9t55d85ef
SseBxguFtrX3ruLBcKq4qR7SINH3GbPcCqLsY1XY2s/rls6iFCzhh+lmyppMz32VHdP2SRVTMsqH
xVHiXW0OyELJU77hh8X1Ob3c4nYx7xdAqiragKdbH9ttUMdmrdEBDTrGWA+FSvW3MfOnrpWTkXnb
nTHdXl/Z+R6ChYbGLQJYUdZY+X5y8TnjVpt+rS/h8qGoU/SZC/BF9WM1lUjgv9WcTltY5mRxn8+5
8kavjUvXZ7afjj1AK4uurf2AmBqibbEche2b0RoCfsaNEoMteMXWta5Kb9pamm3LD9WUkQGBbCfD
oUDzJtyIzM/3EQysjg2IkEhUrFExHJmlSYvY9icgfh7UqCh2gYqlH8YgMuKNg3J+HE+NrV4BKniR
UcCI9nvwPS4ZFdJAU2K/2duTugHioyQE+sZah+Y20PUlHySg2PWgHrWlYSIap2hwYz1KmJGGIKpp
dHrpNpqZboCMzh0+YSgVLxoxAkmxxpu3QTI3oxE5/mIzgXMI7uMpBh3QflwG5cgY9uun8sJ+QqlH
VQCEMSSEda0y7OZyTIgQ/b7OZsudDTmTvM42U2cjXDg7JZDGyXFQHwKEKUpGpzdct2uFHKQqfdlM
b2KL91rtFWnvqFt9sy1Dq5farG0tKIySuRXmgGLs33J8sqp446042zZWQ4YoG8i00BZ4IQW/yrMD
RhpHcTCVwIa65JCU5cdC7vONCu9FIy9wKwrnDhnK6ZY1kZRJgc0Ejn6IATIaYR+/k8Oi2JoJetEO
sk//zFGEV3Nqx3AySkaOXfpTGAe3Y46CNX3lLbGt9bnmVedME8YA6pJp5K7cbdTltmD1G/fm7FVK
6vV94gbJvrHm4xS+0bVjC5ge5CBVSB3C7Ttd0WjOllEZgXGfye/tbvLqndVtDqlbh4QvRkzR8HMo
gAAjOTUyQ6ahUuEwlDYxJTCsUfJ50a3iM8PkGX8wO+HXjlz1bgGjdwy1JWYuaKt/kXszfDKnhhEW
kl24jR62d0WVwavM9V9l6WiMm0j00NwIGC79WAMUiImeIHoB6xSX/C5I7KUw72EPVPuDcVT2w8Pw
7bozefFNr59xtoQiN2GJRXdA0AhOt6TSlrmx88y+B9yXe4FelLdK5EgePZ/mSEdw2hVzgzzpVNu7
xI7Td2bbTkepM4uQkmAf3JWqXe8Dq4zeWW0bPFhSXH5s5LJ7znJBHZlH6bgsUZDsmjaUd12nOL1r
zr2Qn7HAd7uRAqJ3w3OtYxMWBcHIAloG5pO66cqhAK7Ol2kx7Xs9m0kMj4ra3kr995T6xvXt2zK0
ij8reQbXAUXhfljugTYwpkhz8/gxHT7/Bzs8o4LtISKD1e1Y1KLrYh07ljG70mLunSL+Xun1flqs
w3VTFy496eG/plauZTb7Us4j277vnP59kJufrfrQzQ+dIbuqOm74yy1jqw8lWagLqAhw3KcsK9w9
MCfzptsa73DpIzk8iDCGyRQoU50ecTXrYw3anIM421J4o5YXt23Z2Df23L/TrVnZ+FZr3ywOH/AP
ZrjyqYiuVuaYQBkFSom5sXEmNzWLfteocbFx8l5oKicXl96DAI4rFghnxLJWRyKl5pU4Vh35oxpX
SHcbYYDUdNQNX9pwsNB/tkb1RwudBl86Z9HkTS1DpD15UrvZS0un/9jbchHtmhDlO5e6uhZq7lym
uuZq4bz8HMw8ezILZsvti1RXA8KnUFN+yVWDzKw8981o72j6kM7GalhvdcXOnB8UaPSpBF2UyAOa
yek3yzV9WozEkO6B8NefBss1bxDulxJE0zc28iyTJRYgwkVfUPA/4Dit0qWqNZPCtvvQRwGmO9Tv
oFL9nJvdXf5Y7a5frbXYDFkfIHSBlUZznY7DOgdU5p6p2coU+k4CJmewn0D03+gN04nkQnI75ftQ
I4qsJXTG8i8L/1XCddf7YT9LW9jNs5t3+lOs1apzyjVKGY+h30l3OWOA1L4+ZohGMaDWkorj9YVf
NoYSPtMWgaCt+7XQwWcj6ubQj7MvsSbth/nvEH3MEOsdpq/XTa1jyZctFo0ruMyaIPWcHhypSzXg
6EvoK0m9U4O7CZ7DHG1wtM88CtqgVD14Xsh/RUh5asQxykGVSyv2m9x+6IPPgZIexwjdrX4jsziD
J7EcLAleNoUk4oCVgxwcJwgilKV9XZHuDasc9xp5Rldr5Yex1mZmDpbTPlOM8GCGSvp+iuz2MEfI
BI6RPRzh46hP8ghsvVQIrWsil/cBYf1jX2jP5eBYzwCUGad9/ROslfXEMWdGIfEvpC3xCURd8FWo
rQdwR+IxTvwI6o1+q4T+ZNzS783fO3dKujN+tL+DYHcInoo//ObrxsXfXrlFbJNB43/5OOtqqlkE
UavQmIB3R83Na0t/eSoVBD2P04j+9HVjZ63Df1b6/62dKX3NMRD2WsNanfyOwvo2ruaduuhH3MzB
cmAizfcD+pjFF3xpZi0ba71onuYwTAAhXE895nSja+g/zSwbia/kg6vXsArDgPalMbhQleAHTzwL
xnvD+BY2X/pW30UJCL3rW3DhakNQ//cnrK5CqaSpkRom+z3/CBN4rh2ygbuhkz1tC2l14U0gpRLA
afp8Is0/XW2Epk1Fnp34wXwz1n+nAE2g4XsOy1ENPxlpv1G3OL/k0LrZWdEBIHJYa3+MhdZljdpH
vhL7g216jR3vCjDhRv7z+hZeeIGwxGAoQdMBqr9OS+wgDtWECNofDgZCN/VD5tZeZDIZoN04sOfe
kaqZkBAF0sLbuq7aojEi26WuMTF4VAXjAiHhT/mWkbW+FvcfKxZhKh+JIt26JZso7UIHMYz9cT/5
wZ3pPZv6PtxJu2a3Ne7w0kd6bUocz1euJskKuKEZpuryjyR54VPh3HfNRiZ2RlQRCwJQLKTvibm0
dc/JTOY2Los29tVj/ax9lfew8dzGOjzVP7MJnGTx6fqJuPSZXttbhZBpPRtq0mOvVFovq3ZZROtp
3ipvnrvK01Wt7lNqzC2jH7ASL/t4fwDjpOybJ+fPpjyx+EOnPhl8PWkmHhllEwiqpx9JskLNCkwj
hovyxdLy93JYHksrerab9FAtjhcXrdfoX52QEQF21zwus/RXiBtImyMjxeu//iUcfrRAEVLgnVgt
uSaMrqw8T3zrUXk0P9u/zd2vciffMPeGf17/iJeO5mtb4iO/OprLNFeOgFv5LcIGKoQm62dT9+44
bWmXXTot3GciBBIOkl3hN18ZyuI6QttiTHxTYgwukyB6Y3LDZCPmOWs/i0sAVYKCP8OMROZxakbA
AcKiXRKfhvNT8t68AxOaP+fPw0fFZ8zVrkyRaLzpNzzWpV0UYsDQCSj7U/I8tRrppRQtup74ody7
iHS70J1dajSDvhFqXfRaAu8nBEPht6+DVIs8XuGYxv5X42DO7nI/MvMu27e3JEAb8fCFh5vOyStb
q1ezWpJJySRsjZ6DKu331v1ClOCSgHhb0+kvXb7XpsSVeHU62kZWO6rDsd/ujf1/+uMAp170XGiq
rdYhK4MahQEchzbp3pdKProiMNu9/SKByf1fI6sVkB0q5jI1hJMMkDOr7rHSSjd1nsJmS9Pu4l5R
xUfwAtHaszn3ql5PjpP2iZ9YOULIUvIoS+NWl+ficw/4iqACrXnK+KsjPdVl1TQZ93VWh+nYRArP
pLMYuwaAMO0J+9csaTI9UyPbd8Xk7IORUd3Xt/Q8aiNGBuKHVARXmRzm9FCQzk8m/UP8YGxEO8mx
7xto6PtI1v7ObWXsJp3c4rrJS17KwXvAEEb4ByTNqUlUzZopSMVFTpwjxZrlhuQ39ZIkfqsqD46K
6AaYA3g+uNjrNrhZyX09FmHqK8bfkv0jJNDSxhNE2jcv6cTQ6kOGUd9XeiIlvqFmezDqd8Fo+Ahi
7K+bufBOi1wT+guCaoICebpzISz9IY/T1I9Hp95XQRGO7rw4P82EWSw0I5kaZweK2xX2GMLyHzch
UBc+3ckPWH26RYobkpsy9VtF/qpK8rGXjcdsZnq4bI7uZOvvElP7Uof1zSyk/mlxgp9M6szLE0aE
T1nONCBAwrvr23LpV1FjQ9OHNjfc3dWvKkqweKg7pH7UoEw6JftsebYqY6NCeeH94ZIwKxR2NJCj
NUS1TrSoB8Mm1t4+1PWPSHtU1PjGoVDz9uUwRoBSFMhMHPbqSsbUoWLZyViO1uwVHXqw9bOt39zS
4W68trJ22L1mjUGbp36/N8FARMUnpf1TwrH+dH014kyuAi1BNxCwWsgb8PBOz+yoDU4yNkvmS6pT
eM1QlaSk4/66kUsn4LWR1WJmo6v0sJQzP8o8ba8W7n+434yJJewBQER7ahW35mGjta1R8Ry0X9Xs
c6LeNMnf60u4dLyEhCbkaZB9dKZO90mp8wBBiRoT4bs8eJ7S2z7YmfntdSuXvgYgWB4bQAWI96w2
qu4Do5kMPKJWLtUfyGutZxjwnDdelUt5EsDYf+2sXuqmZZ71qESpX33NiAalyA2YExYMgSsj/9jU
8jHIs7usqt1lRmYuelco+sZ9vfS6nvyG1Ucr26yvLJnfQBGs+E3Xyvxjf6vuG8bRl/vo6frGXnhH
IS9Tfwe5AfZgHXqTFcatMSapX0r+HOePU8bAl/ZmTKN9VG1Rsy4cdwqolApoB/KIrpH5fRProZUo
KZPmFrcz/4ZoomeWsXGpLpxIKDygZ+n5C1W71YkcpDoag2bmG9o/ZYb6SOEBHRo+4hae9eJyKAbD
DgOxdqYXn4R2X7eTyjPdN65aht6y3M3FFubxwtEXTVTBfhLsRm21nLFm4mhiWbhV2+Q0Mta0bf7D
jvHp6VmD3dFB15/e4Wxsk7BrzdSvm1/x8jQwtH1eajdtPlw/bJe+DMQ8aNMcNQI3ESe8iuTNJGDe
AoqgL3GwNkboBIWelh2R6tq4yJc+DY5CYDdJ+JS146PRw3ydPsx8gzlevf7FQanHeqsmH2GacBUC
xyuETtYY93SohyAfWoyYsRvaeyd8VKKHOttCl1wIn2glCSSXaCaBsD3dNgNWycQc3sxv08CN43Tf
NPFtatZMLfKHMryLevsOIsTx+se6lOJhD2YLx4IX/Yw9lvfNvIwKj5OvPsEY6F35WDzaqKvs+t9D
CiRv46Odl0cFfuJfg6vjUckJBKtUGPyo7rOd9IkpsHtt4yW5ZESg00DDkSRBKzzdzNRY5Dwf5sxf
lPfpxLxHtQLvd/itV1829k9ECKsIwuBVpH4Izp967+pWJYldAl3UMsgqbr63i+f0wDAr6/Pyh8kQ
81bP4tLdem1t9WoUclVL1E05jEMIqvynHiKBKrfednFU/KVr6xIO69UtXspQYSKxzg7294uV3Uzf
eRqLcd8xvDL1hvQ+Tg4tM2Hruy19XOHqrlkWt/6V5crUtHxyVFhND1XkT/v2d9u79s/r323LyOq2
DeGyxKHFZ5va4/fkR/ptKb3g+bqNS+4JIjSpM8E/kJW1DbmJemfOcr/tkt8l5Jt2gc1ktrv/mxmx
1Ff7JbXyFM1SnvtVa9wURXS7ZPN3S0+2wqZLyyEEfAGrk2WsHSFQt0ArljT3R1jQbg+95pCOoWg0
GFvVtEuvIe8HICehq0hofrokUCMAoJQiR7k4MT0lgKjLqHj3+r5duEtA7snIwJFSGFpHEFPYOM64
4COoLXuRgZBAq3q0RsHEbVi60FAnUUJgHMiYINCuGa2WXdtZb0+Zn/R3fRu5iH+r2Ze6PPYVyItf
8nA3xz/z8Aet51oxvLnbCi8urlWI+FDMETo6q8g6CZpSm0aOeynfWCRtVXwYg9gLt4KlCz1VVkpP
hfAP4NqZ2n7Uou3Iv3Mf7UUG6i67n/nd5P5xNerWxd7wUtor1z/j5c19ZXJ1WJY0nFN9jHO6HsNB
vhv38p4pw537Xrmrb6dj4RkbFi9cBNYIe5ypk6SO6wafopSGM6AVjph7fizRA6M7JUXvry/rgoNC
n4UZWf98r7XyUG9W8D66IPOZ+wB197hkitdoT13wWWo3SuYXHkvCWpQ7GKxN92ONC+5q8DlGym0r
EL9xhzxMkARM8mM+69Nt1ZNP/g9p17XjOBIkv4gAvXktWrlWS2LbF6LHNL33/PoL9uJ2pBKvidnb
2Z0ZYIFOlsvKyoyMSNGDeQjRgfkfZnIWPZt7DuaEAnVNI1nD8yn+2Svivut+t/uo+3sACdrNgFdH
jR/7EsRpt65E6Ly8CPwg2LfNjwIwfFZCK2S7TdG6qq3S2y7sDGRkARwB/m1uL6OuZ3CY1TIzjeF+
Cgo9K7e1DwrsceUxt3CWER1+Me8D7IpEye2IQPKZ8rEkoh4mnqB1bLDSp6yhpvH36JG5z+uPnXmw
V/dKqAQIDEWUwxTpLHuK0TIfUX4GqHvFOy7sdPh41Blm14g9SAWEIK4fKtDWhlAEiUwVDwYjlDiU
5jkEn2n8PnUFZ/7V2UIi41ZJhbqYIdIo5XHEQUWnJjZr9PtVNzj706sY5s4CdSeLuVQVdQwLbjoY
ZxLroiWYYO05rxXVqFfDnSHqBMlZxlVTAEM7/2z9AG2z2Rv697NFuYc7E9T6QItjKCOGFV15e/B3
ntGZ/WZN74Pa07QNGiESAV2JdyMvuuG5tZNnzeCd7wexaACqAYjFUDJBMeF2MyuRz3uzd3AFwhm+
Xdn/vx9P3a9Tkxa5mOLH15/RY25PI+lWLNDX3D9TdDUC6ppD6pxvPDysXGOWAsOuOuNe3Wr2xflL
4uw7S5QXU8YcHLGIZlzQeMJX6rn7/WTRJcx/DKB4KYIcBWQbtDBbEqdB18IVuLvXQ05C8rs2ePIf
ROxQxPtjhFqSBl1QXdLDSGAUprbSmbQ6BGo1WNyY5djip+eoi/K6ZaUHaasHa4Ogn+d3U0WthY+y
U1xnHtYiJc+n52wjWZzD9cYaU8iiH7maLepS6Sehh9PCeGb9tJQcZbewjZVlpxz93VioCwXrAV4t
ZIfc52dIgxMWNeWjlepojOb3p9NpDU9Nd13e2aPcvCaHjTcAjeWGzuagnPWnS092u9cHY//0+f3Q
Fl3k1exR7h7Z6qoPYw3ydqfEEjf7yYzI2nDWZo/y9GIQ55HaYDTRpibhfvu5ElasbmnKz4/V1DIN
eM/dw85/yDaue26QuiMrZpY32gyQA0vxHN3eOuIpVrOqwaPM7V4zj+S/UXl7yi8r3n7JCJ46qN6i
EgmBVerUdHmrIC8TSO6oq/ZoclBn9HUeuIXvl33pUrk2Qx+aogVddcuIrmqHDvRCbf/vIvOvHXxt
gDoxXu0rTDPBQL8dP8sn/vVntF0tm86OkI5Vro1Qx8TL+2YcWBhhExI91kQ45Rv5yG19o3bylYVZ
mzHqoESgRFPkAbZ4m9t7Tr5ZkxRcNoAUGfij8ASlS0gA+batN4SSO2lkCom4iSbERN8v+xcpHz1j
gAuCLmCmgwYE/XYPN3IXxRVoaaHC+CoY1Uu2gyKsXujQZYYX2+1a8vxfLHJoc0P2BVQ1tOb4xPpj
k4MI2A1JfiD+Nh/sYds96A448U+S8YuxWn04rq0W3XX1tf/ABvuvWWprjLkXeUykCu7zq4HGmuiS
IXUgEdb4PIXW5+cngEf4VTuq2RLJAPnYygHjl5bz+gOomQYmKOiUHB+AmZ4sXIHPz40RHxSTPD6e
z9zD5RMVLPPT+fX9fH/VQu5WGPRloO8QATyh31hZ5/UpW0TzdQjLILtNn+SIOIU9ku2DbnJYbs+N
HqS3nrRkddRUTvmfab+yTh17qePDqOFh/fkZ1ncWehq9jbzx7bftU0AuJUiDjMxe60ZbjDVA+vfv
oKnV7lpoS8g1zHqnzlF/ZVvndEr0NTNLvvnaCrWkQ1hApLCCFVY2jhAkIwOBlCW3xr9CF3nvJpG6
L5W6aZkE3A5uvTV6PSeH/twepMQAePP0ayW0ofUx7oxRt1oMNiFwLsGYeJjFelGIFBzvUTv/sN7f
33szevEMhOv45QDySLpdKgOGRpwRRLFhYXwCvAV07m/G+PSNy+f26eMJcucrF+8XaPpuTwM3CF0u
AEuBeqa8ltfLUqz2/4R4r6/JRiHzL9WGzgM+bF4Kd7MRH0e0ITyxoMk1yc+fsS4bRCWVU5gNSSCp
iyc6tv/W+fU5i+r6VqZ/Fvbn569Vn7fsfMACgd5eoGZwk99+r8D7ST6mAxbQ5E/FfnhVLDe3Ayt4
qTZWbdfE33g/M1vQt+HRI6KRAxcsbb53BDSa9J+FvfoIahdFQ5rHU4KPEI7JXviZPySX9BA/aYcS
1nwr2JWPzIrNOWq4W6e5kRZAbvh7GjBU9kolFOUEWemiA4U/qsY6AqlixbUuhnsA2SPJDuFLAEkp
J1P0aq6yXSm62mutZ5tpA7m2uZ+s6M2VnbcYiF+bohwL3zOCnIIL030dzWkjvWSbQOdKW3v/VCKi
IjDzoNKsWr4hr4Bl59Whp/LaMLWFOpAh1MJUiG61D02cPl0m0XbNodFQjnmPADwE5BXYg5Dl//JE
V4myqo5CblKVyS3qkkjjS9RcxsguwZryMiShznIVEbP477MyQFILoHsCxxZQutTGzMAxEnVNx7o7
9HrUtvfTQ2hw/EuUytfQrq1Qfi0Rm6Lj8W5zI+nT/2BavVNtZbKS4df4q/FqXQlWle7nl/PtmuG0
I68JmgycejSN3h57sHMnioDnqFtM0DZOBEubnmtwY4CUQ/QzveiqSzcYtah70lPAWyvn/f7qvbVO
DbhoyhZ0SFzvsp0xZZFRNoLlQbGpEDdFI+qy4lQxvwNsYsXuvBPvRg2GmjkbAvoHkX5KJGOrgpN2
cJvRSroto9RkyieQdRamGD8E42elWZEfOSxoLqXaQMr+nImZ3aBq2f1q1ggEF0IBTAOwvzPdHohX
6AYc0fd5JdaqwVV+1uJpqk7l5OTMe/cpd3o8XXCHts6wUvFYcBO3Rqk5CEFTBfBKObgM25gqV5sV
itvDvlQ0UkXOOL4yzTMjbNS8/5EbY3TsOYU0TEim7GMUD81ad8uCh7z9HspDsmXXh9j9gzuVxpjt
lBgXY27Kmc5IJ597HAkf5YY6rGyFr9jybiuAag2uGdXPOya/Kenzkuv6wWW3vK8r4lkBk4HPS3Zd
vEfqm6BYpZw+gK6qYC6AJpMhPxT1Jp42QncQAGYtHweuJ03gAhstQ7wgLFdczzzu7z6QWqcuQKNh
zbaDG/XCa6ExgR22wY7J+GnlNNJtpXA/8wr8mQpqBZR4DBh0gw+uXz3H0O6CpCyyoLr2My4sRnaV
FBAmQxAISKSKdFtB5NY7MPU54k5VcuF4i/XfVs7pkndCx+6Mo2MBc6bJZqRwKlTB5wZXS0J1gGBW
Eeu+GIsf2qhOFtR2f4P3SThWUumZLDfsGOiiQT1M/OgTNV1JQt4HCqhdA16AbDYwY4iTbj1lpDFD
FtXT4ALEiNWWMnGj+vJaje7+Dr21QnnELA6SUEgwYuk16m2wBvUcGEXPGDLTv67M7tLOuhoRXQaQ
o0pImRq2YmbPpG9qCv69d/mdz/YhCshNR4LYiR7y4cKPDxODJ+eK/TkvRO/sOWGEsAj0Knd1+iBU
SwH0hoMLKgSQKBppZxLQKUqb6IAGd9V6/t7ewjPzC33wrz3qJGVypoQ4AoMr2klzkSajg5uzEE9n
KFtndu+MP/CfE1ojfmc2iW3I5vef8KW4+d2QqSPWzRxwtQQFK5V9S9Rjw5YE6X8zj5wa3dnRTkGP
Uc+FxzZujCp/k5uPEfjUKdsgP6Kr+S4OfuelKUNXc9g1RYNS9XnK7LiWHlQG0p5qrxfMY92Um0bm
tr3Y6+NK59VCiD5PIl7pKB3O5R1qBF4jy20bKIMLIRVW9+z5V7XBtY0/A32orIG3g+3KVlm6r8EC
9IUcB10H3QtbjBraiXlmcAcgOkWjyEs8jPxRDEkP0nLDU8YJ9IaIp79fruUdc2V39k9XseZQ+o0s
xvLg1nwOsKsRZr0lFaCd9h6VRI+hWt4zL1xh+92h1Ta9D647jYQ8kXvJCOTXNAbAXer1EH4y2+Ur
X7d4YyoKQAsggIWkNU3pl6jwdFOHpajEiMjhr6R4wIs7gVJ7tAEdl9IzpNp6ydqFRBMEf90TgM6q
KPgAyIDGv9tZSRgR/dY+VkMKOiuSQXQEUh3Zw/NazQxPG4nvJ1B4NBlvVxWE5Q5F4Ua1wYHuZGpD
kk7CTsFTVn4cc7x//sNTCxBBgBCArkTCEEj928/r5D6TvUJt3Wp4SKHSVYRn7NVBDPW4yyCJ6foF
6cf92uN1YY/i5QwBc0DP5lc0PStKmUEQkOnciX2uOVQlZbvOS2vIUlPoV2KC+Rag3AhsIVQEJQ8a
VmlMjKal6OoR1c4Vh2MhBqTrn2PGknm0pO/QFiaevz8HC2+umUkbxx7ILeT3aSbfTmQyaeKEzh3j
Nr8MUOg2C9gFm4Gos+iIM4UEmk0hFvPC+72yTTJItX7/DQsXI/iogXXDsw9PQDpkL8Qk4atQ69yz
GvCkbUXCol+Y+ZVMlZ6sNZB/tfzSEzwzxM76HyxYU6mrIpm0lslSuXdjecweJlFizonSMBDqjH0Z
bEFNvh1a7HihqEbDb0AsngHiko1aa4bjxO+ZSYWeqCyM+uiBTy4u8sKaqyR6iyfPrg3VJ0ikCobC
j7I+KSC377wi00sNzgx6zo0pQOW24urCZpAmtJgeErfi2IikBVG9JbKjVJK6FeBvJKGcVlz80kaG
zwPrDZjkgF2nNvIQsKUfpnHvdkn2AqmBk8j8UPpTVz7UwtP3i7r08gHDPTqoJElGpEZvrERtetAQ
5b0reqaG8kHubTQO0nJBQYr+swO/JoCPL2Pd66nCAECfkJUPmJMhdwuN5hfEvnMf89cHXnn4omv9
SWHK3i1FyxtUuy0Di8etXOQGeD531bTJwm2KnhVZ/Mm2l7wFl3cpgxnpNYv8lSfZ0hZHgUOELCsE
TIAevHVcUjZJnSgVvct472X7c9SOcUEqmSj5Q77GFLXkQcAGiAcwmFoB1qLSk+DVS/sga3uXb6If
QBwTVIoQg4VH+WfHFDrErlt+pby2vNhXNinH7FcDX+R817uCx/wUVDvy7LzAFYoCS1LbQHIZYwvi
KG4gXjYZfLMKDJ0n8G6x0bKlYV8DnEJDhKeiAXEr1/RuKu7EaFO2eyk5xO0RwtSNGQ56joa0qthx
EVzoZGSHaa2qvLjCVx9AHa2qTUtxnHebEDCmlKRkkDLLexTBk9+CRU/JxJUYf23E8wddbW9c4XIU
yVjmaOQeBq7elKm2l9q1zN9SKIKt9GdmqWcL00MtUIswsyNTO1xcGixEtAt5EzIDgWKjzo2ztGFg
RYA7SPbKGZ73zTfL+vWuvRqkN/BKP4oYZJNYB1nWAUAJdPXVnJ4utbMSdC2vIGp/uOpndRJqDzNe
BUGDGraU9K1knSa+ZIAyj2fBA4xqZVzzGbwb18yxKczW7lBUYeAPfMhWvdtnv/vwIIOU3RP0IjPQ
qZnUJPesz7z5XDG6OJloOgQ1+6wDcRc95U3GNh0OaYu7SwWzlCXhuVRAVlxnNNJJjto2m7Zxgt/f
G/5i5b4f7R/D82vxahUhzaYmudTjcE6oT53Byvo0sTFpCvhA+MFglurOI8KG0G30oQiz6ftD0aiO
huCubyIdCrwblISC8rFkL7zXEjxEAGocPGTP+I7EoqP+JQHjHAjP0gv/zhUVJdRl3wxtjrkCjVay
UcFB4fdOw6y15y5NjTY/fqDaNWehaXRyMPR5O0GXxY20g2QFZtbqQl2Q9NmTbNmHkruRgAIDJNvJ
j/pJq1wmQ4/PBLyH5j3yzAEveDk/gLNvWz3I7eMw2b3gDHjff7+CC0cDbXss+t0gJ4DXyHzVXi0g
mu4DrmDm2bDTaTt4J0nYlAAxj+KxlNbKAMvGoMEBZm3clnTLkRdOQ8ykEs5hBq5vxxd6wrFEjn+y
oJvIumgl+lwIEzC2P+Yo/4buCA6qBWLvIjm692xLGf/T5P1r4CsCv5q8aJCkYipZ5OGTWi9Z2Ryz
D3/r29KEds5+TYNh3pjUWbsezpc7v7JWMkUv1iOGs5NItzJVX50c3/1wykWKhdDEWYcfzkcXj0U5
UamRbxE3mV8aldgYdXNkGqI0GxUnxRtYcJKJKVGqY+VVWz5sDvG4VuNfesBgwGgpBcAabXd05zmo
xnkf2W7sTTZ/1BSvQJI/yUTSNbyiq/0Yv3Wc9BvBvbKVorrKiNRmf9ljMHuLmVwIPgOdDOg2oM5H
JxatFgjYskV5Cvgzq4NXHYIevi7ym+9P4lKkdWOKijOicsi1SpBxOkrlWGZO81p2rTGG9Z5ltuHP
SjKigwfKIS9bubMWNxZeDl/ZgbmycusDhNjzqopjYLjNVcJoqHJqQ9SsbbGFsGZ+9v5rZv7/V/u3
HrIiGlUPdaPRUcPR6updrg9FRdo3v7Wr9tju1ImAhQuFHqPKPriVCf7q07zb41cfQK1lU3BRlUgB
ksGbwepcKM2EJDZbu9abx6NkCdY7QybjELHImD90idPog93oeEXkzlq5d17Lu08RRRAroICNfqO5
xnY1F743pu2oxEjIJQ9Doyc1EEPgza2MpHqNIhvxH6nFc/naQJlAmHRvetDac6O33tv3m26pkgL8
zp8PoZ4UZZznUxqiqCYduxwAIpJw5zp1GgU6HHYKOH6CFTkrkd7h3cr3+yk+c5XVTHodt0ZTWiC7
iY8BmrGztdrS4nZB2hIPvDnRTJcRaoTAmhqGgyt0+Wuolb/GZhekH9+Pf3Ed0Ho4qyeAHJ1+XKhC
M0pchHXIBo5BVhc84R4bGnKVmbnXgNx1WDkFi2cN4k7odpx1+eizlg1x16dtNLjgtYm2Qj3FH2MQ
ZStF6cW5u7JCHbVBE7xE4VCWE+JW3Hu96O8KIQisXGq0y/cz+KWadbeVUVpBsKMJSL5QttSWzaqw
wRQinuqsxhq3vM3b4Id4YqzALl6xW6zhpxFt2G1tjuMxt/39S7wZLe29tfxNYbYWZ/dW9hl8SIpe
txv83pmX0Er0tYBg6cWj4aH+77dSHgBUxIIoF/AAER+QfCQDh6yAd4C8VczzRC0dzz83h/+Sibsx
S3l2D9QzodxgKzPFIWTfc+/SoUabHaUErWSPBQcv8/2iLK7/1TipF2Qeq1wcqAlq0104Agk5VGbe
dtVGVkNpJQb6OiL3648U1ixEinNKDa4CoXnqh6iD52a/bSzezh45g/kpX+bVhQLEXrYyu3a+H+Di
uQVZx/8apQbYMYOMEmQG/8n03g7id6FeVLm4r+pAIkEu+ASq1MraUOcg6LuhUgFlCuJINQswVL7P
zcGRmokww7FyIB1YZQDOmbyHrK7JpGteY3k9/x0u3ZrDtYg0PQFempWaI493AwpMKtOvOMP/43j8
MUNfBgkAem1ToNClIc3/GGuq3rHb0CO88st/67KAKNyFWYs9l0oTSPsDRYGXK7ocNepUph4fcy0Y
I92QdfxU0xXkTJsQ4tChAWe8kYZJbzyrZREkZL6hyIohco919qbVH6WyYT585pMfdqAX1GVx7cmy
VDq7+Thqe3MV02WxgKOUeqYf2XV7aiJXFY2x36Sm0upqbOWGFO+iViUN2Ly0v0/s3tindjoTapBy
Z7D0RebroZnm+1gxm6LSlWItvTjP8932RsQLQB1yTMhe3AYljJB1nVjh1vDEV3505PZNZkAsZX9/
dP+P5f5jhgo3PdnPJlacH8aMJYKRBKUQUb006bGWWLOMDAkhD0/CQTUS7DUJG0IVfZIj/kgVh82P
A1OQJNxxcafzIbdyxtfmgLrNQkYsVb5rBhd0iLoYB3rmWRKTn9pVrs9lx3k13dS2H7xc6bgZI8LE
uRWF+1h7KMvordAetcjJ/GI3sW/CdE7ZbdQ4XtsaoHjdMuq+1Jj/MGhxZswXZtXVO+HqUA2aQcpH
uBelHD7EsJvtiIMxFDK379JUWpvledPSO+3aILXT6kYTo6AEiMB/qOVHgW0IOJ/b0ArzbcqvlQuW
7op/4HLAAnKoxNxua3VsBH7IPZzgDz//UQcbFsz4banY/Y/vd/aSIdTYZzCghu53WqbQY6RenUn7
3KEsDUAqgbxqn9D25Ex5eFTFNW+9gMMDbwuSmlCanKXUKM8wxnifex1Ko1Ou2HH71A8p9Ag7XW23
grbTCm4rhJ9aVpvfj3LpLro2S02nzzVCLAXK6IYgw6m3Yfkar9GbLG2PKxN0jXySBvRXMpAf7erX
vjtW1QBpSStMRKLGbhWv3a5L64asKQcUwtyxIlFnngm9UmByZnSbAGmcGM8+5cS3jtq3ToBK4ffT
d28MHBNgOYT/Q7EbopK3u9FXqyEKAgi+igCsVFbHfwjvOU+UeOXeuHdkt3boI6bGURL6sMNo20Z5
n5TXAsTF5+8Hc/+auTVCufKmS6A1GgEZA6QDkGWix26ZfGSt760sPNxhBjqBc/UH2VQ6vQ1dz5Ht
IgGP1AFtJeoPRD8DD/plc2IMv4aKTrfJX/nwFzM+p9JOGX+NyCAUAWNIQA2UYuQEzc8g/C0C2jBu
M7VweHHD54aPm6Zve4iqrEzL/f69/V5q7vM+DCWlB+oszR/H6dQ4tdHJJOcN2f9r9PatJWoBUgBV
6r6EpUrZBOomlkoz9l/Q9KWzEQu0xgqcbgFbA3u4IJAOA3EJCAludy8GxQTxoGFkcXIQusCpC7Pq
LoMwkLJvLxmIsVSrr1nSxxMBqCQSWd33kWjx7IbdtJ3OZR9RBurNHiWlDb/Gx3Dvm2SgolH/AN2d
ivIw9Xl9B0bgoeZH1EE4z1SrciRxASrtLo5+r+zJhfM1I7AVIOFAg35H4SbknFoD5sO7YoUretC5
wfJzUxkvmnSGqlNRHjs5IDFzqXxJz0LgL08Fc2oAMwo/I2kXBdHPVP2l8KdZnr59hd4q0/pW3qxs
kJXPpCVxfK6AC/NE3u3EmLfAvmw2ShlukXCNH4OxCVe82xd9x+3NjvsPAJeZtXcutlFPCLANJmkM
Fgt3lxOk00q0Ses/fvwQ9R+P+5eXl7e3t4eHj+0TUmwE3TGJ/uuvlwX2kccBT+lMKSXN83GVWCsC
We7BSCy5wR44CyLbgyVZIP86+HZoNzvB9izhnNqTI284Mz/KJmujwSLZRk+t8/2nLKSvZ8G9ucly
VjYHn/vtp4Sar8oJ5P1cCcAEYjXQVvPB48a81c4aRHHRloz7BGQ7vAoG+fnWuRo2F0RKWLWKDEB0
8KZZk4MmxIfMlEGHvzKq+XqnF3hmlgKTKrpv7tJyIytEwthqMrr6j6MOEnz9FS1qv0VSGo/7t22A
jqfn700udI6hZitgAnGgEb/R/HtKq/QFaPdl19gdqkf3aL1bByPRR10LyQ9rcwyRx3UtArdyrh8d
x9GdrWnaJMLgjdNu5V5deBDefg0V/wQTyuZsXsiuQkIz74z6CUC+0I0cXS/3wzZBNmm7Bm1aM0rT
QWBHQ3N5wBTgwfmsv48/ysQUXoT99ADxvu65gWj6xb+szPt8Td0t9Z95pwGcbBjhCR6UmHfjYLwf
jtbxmBnWMdAZ8l6SH/Okg5tAFUi+qR4MzPslIvoHjx4b5yQ9tsRZ2QgLWPd56sGBhFeKNtNA3u7y
Kktkfxxq2fUO7flgVfsktPYvvKWZ9gROF+43ejHjz3GrrMETFzf9lWHKq0DwCulhHoYnzuD1/KBd
qs4uY7z/rUZ4/X7aF+pAGCW40CAqxoH+nH5GDFpb5iHb4ISlZNp32lM/EU9+HPyD96KEenQOoLG3
MrX3USmgwVAzm5vc8e9XMfvKf4Bzm+nDwVfdAisqmU+FvdYovbSFb0zMQdOViSyEaHjveYrL2uIW
gFszskKT0Tvy8oJqmiM6q1CM+2jgdlDUSQUQoRUSn1HcwejQ3+o7zEO1i5+4M2/kFjaokx28Fff4
VZWgzgw4iwG8RJsbQhC6M1HmyhFNmTVGCeqObhfomlnqPwID1Pw62lFIauVWRs6lXW5Luz4ADWHN
c5DaPmGtc2KETmQM5FGyKxKZ0QmE8Oidnr++xd8KOzQSwugvgC/q/U7aJAdm0+i+5enBpoQkxIWx
1JURLe6MqwFRW19OqzRklEpxjcLyT0/5cY1K56tAQE0ZEOkq+C7AhTuLL99uDAVl+ibtFMVtDFEX
dt4jcy6syMKMmZMTvwfG5Pjb2uZeaqsi6i5HR2lAGruxYyyid+YxD+Cxd7yHfv1eXXCBM/0O4NrI
h6FgQ92rkdqFmYo2FnAijWZrvlcbxZr2vEl8F22L3sv3R38hNQZsxJU56ozAXJqgpU51W7Pb14Dm
W4qJPBDRzI/cCK3IDkzE1ERZidq4+ZlwtwRXdqmT4nt1IFYChinb6rbZ5A8hGrE7Upkv5aazuwfP
/H6gC/70C22toV0NgkJ0aDRV0JyPkkF1PTsyBKfZYWEt1ilXQrA1M1QwKkAfD1lTmEEY6Awb/6TZ
kVPoytv3o1kAT6BbHODx/x0O9exIoGaulH2vuq/ZBg04VnwCIvbsH+T9ZLcQg1FwRSKp+catGZ5/
ML1uIFmUgeIDJQFyibdHR0YonyfSqLrNvtzKH/I2MSpTNBR7vMQ/pb9Gus5QeeioCSIwvwpNkMlG
Xsn16GxzhdIMRQIPhSKaj/aANSmapWj2xhI1n34jBNB9jDRXC8xelwLgWve1YMTtRTZ7TudXQrrZ
hdGzCIVJCLkIYEsX1XkbXd1MNVpXminNNDfbRxf5whtr6n7zsf3GAF3th2YmN3qzAfnAOECGn/09
a4krm3151vDQQDe3BAJTOn0PUIqmdHKpgWCB/Si3/K/qMzpnJn/mV96Ui5YQJczgHBWPPFoFrE09
sVWaXnOrnJTn6KcCpUALxUwQmU8fysq2W3RO19Zm53W1PE0sd6HktRrSczNcDE0y+ck/cYdqpzyw
sV69Q2WVT8naC3/h4ptDoX8HSQWbERTCPZ6DWe3YHKOL+Iv73a4RfS85qGsb1OWq5YXChXGnIaAN
OtJ/oCPsWH3mVnNY8VBLW1yae3/wGkXjEQ074EIPgmNp5rlGXJPksX/a8I+joUt6vedMkEMkT98b
XEgUgREC4CkOuRgwtdOEqQnbZYzawCC7VUgJSorJkXYt7s8AVWEQ0hDeSoEBEHRo8+rtrv+xxta2
wEB0+wXU3EJm24duG76gMtDQdSKKGVjCj9qWNy8PvJEa2lvyBAqCv/YlwEHMxTNgSiDLJFKP/lGt
Um5SJM9V2Mny+E1Zcdvpk2l66/sJvl9Q4NFAbaBiRb9UOm4PRSWXdd0WNeOyWrFFHPqznHzFSTO0
Yxb8wK4ECHeRNCgbwGstItnFcdhFVBg0CjEUbYqYdxMGTjjuq8zIIURi8kIrrMSb4t2ZQBoedLQo
R0EobkbQ3o6MDwCPGSdBcpnpgSu3bLFTo02hEQWdaB7z4nm/Qoj2RAcWMBP/Mg2PUk4k/glRmq4I
9vCL9T9aR/EuRaJPTxwq2Pjzd/WR546mXvpKZ9Hz5O/GAeJ6nuX5RlsbDZoXwF1U1SbQ/e1LnJCm
M+USgXmKGtjTEO8EfwWhc3clYJS4QhFXzhqed3eOCCWiNJtflFmgemZZj9D0VZBGjIqWMZMwKp2A
L3yzbEdvZecsWVbFWeQCckvo5KXOhSgNguQxleyCZIyz+QFSCr7AF5t6wCSHkpbaSh1nJ0kb1wr9
S0s7dyghMYtQCcUWKtLvmar0IRYiA34DnARHGA9yMvFWyp4EjhSHNLDafAtNADk6TP42Uo+ZFusl
d2B7MIQ4AaNP4AX/oY27abLqivjyI9cCjVm8874Tq6YAVvLaYvLn5DMsD2njoYfTbpM3P9U7ibSx
ru7412wriScWjehhRLzeqtS9gL99fzjv4/ivHQwmcwmpPzQXUgOVRdDzNhPScVBtfsT7qQL2OBGg
BFD4TlE3o1F1CW/EldBtSqk+NYnMGvFYXnw5bQ2e81Rd0jyjT7PPdB4hpJFyvRFSJSS8kAqkhGg9
6TJl2Hz/3fcAkBlrpwGZhnh2Zryh4kkh4Ht58tXkSajVZANGl/SBZ+RNkEDKIwSAvRsgDil4g6UV
OGsIiQtLSqO/1XGfZbKh8AH6cBUtVXBx1NXb5QDKR9XkuUUE1ZKGy08RjqxY9SRHY0GJlYzl5jFQ
nkNuxfvcJ19gWsXLHaz60H9h6VhQ9GShZCvWf0pz2+t1wek5q2PtvjHCp77ZAo4peb/F1S6reUPc
RIizWYwZClF4B0Pa6dbpyXEusCAx9Z+iVlNNlkG5qPdYzxzzLrDrkIP+dFfXzhR44pYPmM5CXwlp
o6kwVCFAF15fNmvh5N3bQgRTLphzIGMMKRxE/befJHYNJAai2n+qYhGZtqjWZTaW9FkX3qqEfLRa
QAqNuClVW/PZCfJ/dWY1YRRt1JFfQyjcJwnwNdBVQFkdGk1wHdSW8CM2LFrAf564ixroaXwYP9ma
xJOOhtII7yzR6HszC03BO3KiWfsWoDm5WBI2PSb5T37Po/+7cFJIy4HBEdWxX2NnS9E2l0yF20mC
oWnPypMv6gqzNo93b+v5yyH1B5EV5DeQ57idx1SCDkme9thRz55MAh/vXWGfnlrloRQ1Ujevef97
3EWTncrTih/6ytBS22rmxp8rVPgd+jy3tkeh5yHjUfhPvPoA5+EZ/nlkAI0jQbFtwSrVObH42EgW
6xm8UX0kJ/bcP4vmOBhStON0xRR5IjxKbqoaPVitGVOD1MSa07m/8DFBVx9JX0htKSlBmftPA/zK
kantQTAFZesfJNQNmyNnirv0ZXoVfEc5MfD6lcHprLSyTF+FIWqqwIyAUziDWGf8xu1UCegM/R/S
vmvJcWPZ9osQAW9eC44GINmG7V4QPdPT8N7j689Ca1+JLOISob1DUmhGE+pEVmVlZaVZq28l1T/X
fWzmD2P5kpXm4Ntersven4ZxusIu2/dsAmyt6ATj74o1ZM5W0Bc0SITLbOQYAPsN/ng8R9jCTDpD
ZOxpxGjCIUnMyDuBE0asTCbetBrhElN6EL5QIfWetMcm2laAkmiQ3GX+iPIDcGxJy7ntbmregewz
gNE43IZP8QjmoWwHaNgVO/lB+L+nPOX3RSbtxBScZGfZrWULw46kHh5D39UAZbQLo9eyJNkmjV8x
0oRLG8P579kpyjexZEyB4zeWLL3ygzF+yf7WZx5FdIbnO2U0WnhsrT7KHrD+qkd4G5INZ4yhAz6v
FPWwPymyBeoG5cMTt0p3TuJtmR3RZRjA3Y2OrFji5GbFPkFfaUg6ZuureoHCcf6SVUahmOWwr+xQ
eSjeMKRy/yZcuMFRaJLRF48QDbkViY54lbrxWUb2z01syaWO3vjS34L0oTPQrJUQPrTVRh/dvMG4
monxN+DDYZ5rJ6u6PLriGn/N0rV09TnU/ZBk4O3qa88/j24qYuzXqmOjRxE9YEkevDSjLoqmyMaG
yq/BaSyczivJlPtqE36YUpHxz0xG0hRYlxUA92qFSLIF0roqSwkmzldW//bJj9gY0T+cPXDj0GlA
HUaMdwtiVfnBuWEPDG6eaBrcwFdJXaCfIiODUJhxDXApSdtxCJo7FccxGLeaukYmddukhy8RfoaA
wNIHCAPqZKRRwZdiKwTnXJV6wqOKcZBafrDLTuH0fqwzp1YS9Tnn+pPfsM0+0/zByNNxIHLA8W+5
3Gr6yCaxwZdc/lUw3lqr9+IXAqsSCFDAwkL3HmUamEdSwrQOwnPrCZsqjAxNqXS0steKXdRW0HZm
zWyzqANp4mPEvCSVo1VWrKBd+df9M3Nb4UGxe8ZGnacp0L4lU45cLkRhlAEGeZbtGC1N3KtijS6c
VSwCdGrLSxtkDN/jI6CCzvcl3zYIzZI1CMcNixZGiYpVOvRi8LUWJGe5PGSaVfnA5Nnk8UnxzoL8
O1JcsFh4GLdgD41s1mptZB77VvDPAxADgmxmjcnRaPrWs+isTjxdLcIdRIH2stEF6StQgRUTrDwA
b9JL1CfPYcNFVosTE5FB3BWfeTkVzgPckBX1dY0ungRsOVWU6eKQByt37bwDlJ9HSQyRCKBCkcSl
sxNMhh7fkK2Sc4WWCKdeA7eZTe3ej6cOS8j3FfrU8eO58aCML/2XIuyKQ6fqa4n9n5rQtSRkITCv
g2Yk5L6RY7pePaVKvVwI4uQ8JtPOj1xx3HGV4nqtU56BC2r2+XsxbjodsYXBiN7zfXu7TYAivYMO
lxn2b87tq1RclfKM2HqBF5wrbobBinoSj5j4tLrEzaqIpJXNrs2u3NrLtUjqcCUjsKK4TgvOM29O
zLckETgMYL2DqOUPgyTTfQ1nBaj1RXJXQc0LYEGqRGd4Aek6oDqthGch6BMjaKeasDmrM72yBtJ5
W9THWsK3orMPKOFIFVJrmZe1P3BKFJ3zbD/KD343AfYHs2b8H2R0pM+uM5PMLC0uIr0jq0etsSYX
+DykrUnG7+O1Cu5t3hDfI4D0bHb33MzRSZlWU0QRzyTRuWHcfoaX4PWUeZQePIuZSJFt06OKkuRI
6pNw1uRTBVjgAmk+MChma4/RpT0XRKQP0C6KzaCf4wU7pFUOrKxzJX4VxXNXPdTMSUjBfhaYfkhk
D0P90VkaDAG1YnHngZkS4SXf8iBhNe8bxOKnwGGg/xK1H1w216sS5+XQc2yPNilBQDiktZldCVGD
vlxAcEZKmRgIEtbeL0tCAc4ETJ+5TV7QKKFSXAdcGoTxOQlUdSN2Nbvt23eu6fboQprwxIu0lUh4
IQPyg5+AnQf/0YwVca3nWHph7Y1Y1Un8LY7bUeHIlOK9IdYkfRoQjNehybWmutYWvHTgAOU6A4IB
ux651mu5fN8WER7h0VmRu8nlgHASp5h1aappxXfN9wp9shUAUHFIsABUjx62EdqeHRU1iJHgANOX
EMJ5rVwyS86ZvxQxb+vF1ebBN2PKP4rPQc0RDuTN7YS4/UtA68ILm72PAgF9Wh07EeCGV0pTSxZz
KZoKhmRf0BAOlfFZLSQF0CwDo0cJh5akQsFzFzD5gJ1KU/vfnw0FL3zMLsnoeKQjsCkIuInV6vjc
jBEGZp89oTQCwdejocB5XONkvMWAhYNSMKKDwi/6hG5Av728i4Mph44YV+WsvFd50mRDuZu46ZEJ
KwY4W0ps+IhVN1xboDMswqiuGLSh0TAVoBDUKTNj9NhbbS1/KdEoANqKCffpxK+OtM8X/o2xodyE
RPcMkksjcjUAxijSicN2pPtWQtoVo3pEFQ41qA+nHUZT2dqO1/B6Fu0PSwRwWJD1IfNBeXA2l0ZB
HKX4rKW14Y/1RiufmElPs2fkuoXKavFCH9R9zRqY+WX9tShoPqq00pihm2ujGkA1aLSZhvX4YuKL
5MzmXegyuYoRajVJTpEYnGMvZI8ZYIttSfVSfSz6939ti8hfoO6GDk0Aw/7E6BdnTxL8uBiKJjkD
mgjTtntBMvrSFDNAsnzcl3Q7Og4TvBRFuUogq2peLNTJmXcxc7l9UxKr8czX9i3UASBgJhaGMHfA
flXAapkeI1DVbfyjvFqNvo1p0fGrwpmB92PGnKWOPJinhSkOk/SM9HRt5DwHxLEYbOr//gK8EkM5
6FLNkzTq4/ScThGmlHfAmgqAcg3EmrVc58I76kojOrjlSz9gWxWihCfennKivKrvkk9Ug1H0xkQK
LLQG8Ao8TU8rO8rfWi56ldEEiEhsJg2n4vdAYKKuCov0jHYzEwn3z/Fcu5H1JzrWxIoMFc0lvVGf
5D14jsc97o+14Gvhcrr6gPkDL613lEP0EGbpuWIzjYyylph+PGbWfT0XsilY4As9qbjCF3N07hd5
ei4M2Tu1vQHoOB7E1MDCtBh+Uz/z1U7ONitSF+6mK6mz8hfKyWpdSaIG5ZTjV/U7JahNxYb4NujI
BG8rXdjp5vjr4b7Q2xfZrKkK7m105QvqT6LlQibr8z4wDJr0zMR4UQIa9Rcujcz22i7Wwy5k7Lbn
B13M8rWG0oXU8/wcR08NGtqQU9WoY4kKjo9CUZucE6DzHaNmKDhcxb7Y6n7BcGjGkspJfZpzby8+
G48NGZK8kpwizwHYHo5x+hL4UfcVM1rdfeG9V49IRXctA0gOTa0CjI+UQJKtOLGoDDaSlcn1pQk4
ImFVFzKKEb32mwFLtmQNcQ6KriAFBwCXDMEvYQj90GiHqIpdcNYPmZ5nMm4EUWqy3ri//JRvAhgj
+EFxA/3F23nT5ybWnFAIohY6BZBnRQAS8ujIAciaDB6p+5Ko+PFGEn10kyLKuMwLHaH2MtL3LGhC
5c+hVVb6G9bkUCcUvcmDjBJi6KQlxskETOumMornK89Pyg/M2qAZFBAZ4pxOEn+QPi/NlsPNIqlZ
5LSVNNgaF286oa9WPPqyEJRKUX9HbYluQox7zBv3URE5wvA6yf43oNS/7m8Kdfr+o8Y/EqhN6TD5
BOhCSIiBqJSIn0JW6RWrbBjOlVEOLldRfpdUAjsCJlBRZMcrjRLYahFeLzIEAojnmAn9hh2rl/s6
3RqAMHNWc4D+BC8KFu/ai2Ec1Rs49Jk4TKHqeYCqRfNrGFci6tuFm4UA7xFRFMzpJ+d5sf9drcRT
O4AWPi88K9GkQyScQ1ncB8NwDNJmB/ruzX21bk+qgBIZDA6BBJ5+dHNj5TGi1shQK+hl0oHOeTih
G76LVmxuTQx1fMRWSzAUnKeOPOqAr1Taw1QA3m3lFbQmhbrfwsJrgiorwFYto94pYT6mLvGMLRNS
aX/urxt1qcHEsW6YHBDQKzenKCiFeI1J1IjtU4AYH72weGnyihRDDbXAWhXIxn1pS3ahiUgwz2UB
DhMS18bnsS2Djhrw0QdRhKG6rAL+xkspNnpZNd/BBECy6N/6u/n0Kkgqo4YLZel5MsZXmoGditYR
k6gy6iRPDCCL5BuhHdbGkG9OFu5KzC4K4KpRF3rNlYpv8zHgOicOPXBkDcnbAEpeC91k7crxunET
syRZZdGgpoI/g6Vi2cqTeaYsu87xAT3OKIURJNv7GzX/hIs3EAzhSsJPAvXiAKdeItdVAV1wWucH
KduakFhZUxY3G56TI51hK4AiS7VmDPHAne+LpyO8v+TPuFEYoZnNcl7rC/mBmnMZXmed0/0WMWKp
bzkFXFjZY96RLtQrvV7R98YwZ33x4GORksbooTqv+IU8Nc3luFSh71Dr+Z8gICQ3itYAAcN9xW6O
GyWH0qsrvUAcEx5yMG4KPGmFf/aNSjjwzYog+hHynxX8RyPqqAmtGPGeBo1g8eVLqovb8I9mNpgJ
CPXzN9qVrJU9W1Nt/vOLJfR9jJp1LAS60+9TYIBcU7+/djdecV47lVMxOIbENq6wawFgtvbrvsTa
Tb/zUJ90zGOb/5sEyhnmaFoS09kKanmfoDfaA6xbpOjj9Pu+HLo++tfmXKhCOXg2b1u+lAQcr/AR
IP1hdRKBNrFxvI4UwJR68V8HwY4lcF7+j4IpOy+k0p8SH4KlI6+BJkDvraDUX3tLYDfS7r36LMjK
ms4WfeNJLlSd//zCLKamjDlUUjunYV9iwRX9l0RY6Y5eE0GZeo6czBhGIlZTOHXDr151c2ElWUJX
jG52jLLunKunNJ2NLw5SA22lADsW3wp0MBnNo4YHGb9yfpdcvIDZTR5UA0gq0xFUEIXASwDqscOG
A2E9XMbC2lDk0rJdiqBUqgNUUSI/7B1+IP1W3q/Nkq+pMPvci53nYiWDDKjQRB88WvC7x//CmC8V
oK7BQOCYuhSD3vGGbVFs88Esg4PwCQx9Vz2w+3N4jPTk4b7QlUWjcztJg3xkqPi9k2SlkXOlDrAI
kq1Bey9KAQK1AG8HRnI6A1qEGZ8mGbbGG3QeXQtkbQx86b7DGNDfAqgjE6Zan9RN3DvZF8gn9Eh6
rlMbpboqtIHVdH/JFr0dnmgA9lJRjsOg07UhBFni8V2Q9c7IfbCCg/5DVOxJQMCtq+riBzZp5aZY
il7+FghAVKq6HHTx0FTKLFAHbwyLxvJfjUIwYlxMIO8x7qu3vJT/0Q7Cbq6lNu7VKO+dnIzfGiHD
9+fKc2DBGoAFiTcuh+EtGUSM1+unYn6eE3zYXFE9ZNFzErhj9PyvlbgSQV1IOfpylVhUOofn3vPk
C8e1zI+1M6knLl85tgvX+JWo2W1cuAW+RYe8WmqdkwJOve8/BfV9UFmA1dv3VVqWo6LxQsMbVKA7
wGbn1ncCzhBMQOtVPVMDooFLWtTWLGB2lNQVN2N1/i2JcnTglOA5gMH2DqDS9biGiIwxYwCCAAVd
Xlm9BacKiCNMbWHkAC9sGkrHZ0d+VIukd0KkrjNxIj3g1v+LhePB/DY/o5GEmM3xYoMkTpgacKf0
Ts/u0tK3VITDorwRh3RzX9DSukHCXMZUWbTTUJagloPUi0k7OIPfAi9umxSvavY+59e49t/H9+hR
lZAbQBlaQT71Wqckj4DpAwBGRzl2zzVDMg4ILzoa4OJ0RdLSBl1KopQCX6Lfz+h4jtzKip4IUYCW
u2ztIb0UjyC1OnOozHghCIyvFWKC0FekENSRDcgJHNb0cptlNoNMpsQut6vMJQtO7koc5YJ6Fdy2
zICtCoR4L38xvG+E4yvvmxxGUMRyBaZoyeFdKkft1oi8pAag3cGRushIc5akoOtujfvWt7qE1E5V
w9Bro9AMDl8d0NAq64qmdwc2dQNAUnUms5KJoKeM5xDyag2pc9V7nNz3EtYwNztA2kTH/IzKgeGR
hnCY/Q/IV2oErrZyyBbuQkhF8oNDjmcup14bSsWhfb1uqsEZy33oVYDpRyWqfK9KInhfamKJbbDi
PxaOtYKLClwv8/wFisfXEqeyipM262GaRukW5HO3dr0vHLErAZS/rQW5Y5hwGJxecHMpIJX379fs
SsC8phceUEDJlwW1Cc5wPJh9HOltQYD9E0sCSXhlBnLwixVrXDD5S5F0wmUACFjcMhDJlbiuJDdA
fgyZ+RWTnzebuqmupFBeY/QTTytEHCz04FvCm2A1vxxpN741podaYP56X9zPeMKtOKTnEceinE4H
fg2IB1Kxh8X3enACseYWkR8RCWheLckWjRA1ytoGtLFzmAZ4MQZIECmgPb7uf8bSQYfW/+8zNDoc
jDByrRbI9zlxtO1Gn0yCjIRjbXatTOLIYHH7KJMO0uKX+4IXnOaVXHq1E7aK/Q7qJ9viuTe999Yp
HtkVW12Krq+kUK4Z8GbRlGq4cNQaBDUG1xK+D+ckJ+is3oQwN1nMN+TaLzGWyNipBO0mfVyY91Vd
Nt9/lpjyMh5w8kE3AlWfT/oahO+KGQGY5fo4enlWgWMCP9znRcLgeQ8oNEMO3AaqRoxegzZ7Ugwv
fSwDEyCDU2bVYDIrSYI5ISS/WrsrrbzztmJc6NNkY3aw0Q41GK/ur8Gy30OjH9o3ZmpI6k2F6bBu
bDQc4Za1azSRA/REQ2eP6XEri70miHKwlRypFWBKcYotsE1ud+1mjVbx/2NU/+hCuVhm4Ls+RrUG
PhyvQ5xazlIIZwSfHQCFHwykxfT7i7d8SFHlRusLmGnRvXm9ySrnt6IXsYMTchgQAPdR1VQk6f60
aJdUAGbiHaLGasO1hsGFV4ICEp6/xVKuHnXDUUoDrOXAPml+TpJXX/QI46+d0sUD8rccPBOv1Qs0
pPMrEXIE7VNN7OTEdPZ4xjD/bMHBe+d/1EbRCWRqePw71NcwORbCAEzxswgAgCGAtmtKPl9IfoQp
VXiJkMXELGP2xTcYsKwJdDB82FnMcGa87cqeLl43F0IpB5i0fYP2YwhFOuNBZdCjH2BCOt+hk1CS
9j6gbvkXUUm2LM5rkIFyN1+JuX7UurmB4N4F1EqQEaAb2DgwQvb8xMH1S2lmC81zK8Rm49UfXAlG
x85slXFb9iUmqI0AwLEZiOhi7qnDqDIf5NvYBxfhh6K5beLtUn/levhJWN/7uNlmLsKMvgKfK1Bm
4ddkyZK81Gi0k9fawmB4ldtjSR65cVsgJ3x/W+aTdCN2RmKFU5ZgDpQpZGmeelM/i/V8ffJtvCCS
1HcrRvucBslUVWYlf7Gs6IVEyg6EMeCrqYVE6YnZPHsnbjfs+FNpaNtwJeRYdlwXoujbMA2ToBwg
qk5Nznr2DNmQ7IOJd5GdHJw1HKRlr3Uhjrr3sjLMIlSUBofhjHHSwactO8w3kxrFQ6avIa//JH3v
7Rx1EQaqFocAuxmcIpO209Ru/BLzLTyRHBnQUoFbixz+6EVgQeaJtIAPKuJ42024jirhv4lXZ/QB
9BBoSE5RWyqDvzMvfB6f0tp850r8cyGsmM2tncqYYwclngoUPYyRU645r4tB8HNudN7QmGjCI64F
Frc+EQLQJ4chQfwC3U7X528aayEcCwhQ/OyZQVERNbl0IqFolmWO5Mo7X3QrseiiTjPTKHwwRrPp
KVUPOMjN5AujI7z16J6OdJAGndq5ufL+Gf+Z7r42Fah0IYjaH55tQFg7QhBON683v/yBCJvxRTA4
Eu4UczDDbW39qUwQkJZILxvaqf/1tJbGXtYWc/EiUNUFAEBfLzDymfIgVVhgXtZ9VG3FPWOstRze
XuBQFMBWMxIHfh6NmqR5ZZ3JiTw6qap7SBKopclFRo2x3vsruqjLhRzq7MUgpp0qURqd6JmVSVbZ
TEqq14p9aPl8JRaie++QKbjWiboYGC4Ji4ZVRmewYqKajQVkPRtU9TtVHw9kAsCjNv+lVyawyfTY
LuDfdhnZVfqMLeetRuC3wcv191CRbRlrecylKr4HT6Uksjy5Bj/uitbLQgDwjIABEEf05EY5dIng
9xAii1YDlIhxwi42K25rwWHPqvwjhYqdNTTeFzIDKWL0mimPvZ2llogYKBE+et/UlFQXBmlFs9t4
HbP7Mq6BOVGHTDR1FsVAHcGEB5lKbEXa7z6yleZQaLoGKJB/baTAe8Bhw3uIZ9Fgc33gRi4VhaIu
B8eLSfXsARh57x2rnXa6L2ZhqwBwKs+kDHjXI516Labh1FGL63hyiojFmrXHQnOmsDTvS1kIG5C0
wnzEfMdACH0BtEXTDP0UTY6SH/PHyimgVVqgdYegCX8AXQvoRRL8bkXs7XbNuD6Af4IRosuGBktS
EDAqcQbtVJchx2zbWKyZmxMeQYz5p7WEQB8BurWW1Lr1L9dS5z+/CAYxdzv1hQSptSjpfL7P0NE6
6JLw7KNVqgk3K0rOgcn1/XAtjrIUwOmh6txA3BRbXuCKFdDfqueu33mPcWK3CmOKgsnMHAcByIS7
X/+beNqC/FgGe3GTTk7zWz336PfNN4xigbGvsn0LcE4hAvB/OY0Gr3qlMg1t3pSYvMyzbHKysNBF
9q2UX8c3Frmgvv++r96yBaG1DngnGMFUKX8p1m2C24KBmbRPEXNmvY+g+ha8P8hk3xdEj8r8pRNw
L8B7IcFY6UZbVevasBiDyYlaxSij0IzLkODCZZBIrDsLPb6FlwD4A6VX5qH46Jp6JVXP3d6/WFV8
B8xlnhCiW/qmBKMyY5NMTrDNzSYw8mCDTvHK9J6CR23n6U9gFXgI/sSv9zW/jd1msfPEKbqygXZE
LTGfsg2r+bDfUSayTFrQDk9gI0I3a6KXyo5/vC9u4d64ljdv+cXx5NO2SSsVvmhkXWZ6qj9zHflT
QIiEKimmLfIlK5fG8sJiQcENg87/G9R0ADSluVLkQJC2ABdkutURLf/zX1uReOQr0lnir9yOiz7o
QiTlFNRWGGq/LyYH5dg9YEh30lYha5kIGlrwL5v9RwqNhV4pftwFE6S0Znbk9eeJBPq0OT7+6si7
D2wYvNP1xAZeriGs0QssGuuFaOomVoDk0MQsXEAzlXooAiZlqgDJdQT2xIq93F6RsJcLSTxlL5rc
cFIOSSLgslEtk9PJkCYrZp/z5A2ghkUggXjD5llfLwpui5eCPtbbpl1xtHNUeuPmLz5jvgYuzLaq
M7UeNBiR5r2H2q94WDkXi57u4udTUbE6YYY4CMp5L9PiUfXQ3HXkSyMW196+C5kczIViQAz/oGSM
d+e1JlkleXVSwWoGC61XL9NmIMWm2SSGYh0zIuw4HY7AAjocRlNfV6UvXZeX0ql17P227pgI0uWd
ZKF6oKc6CI3caqOgnXLQ8QG6p1eG6EZA9Bb3SLGTlVQWPdf+c2wAETLHkXi0oqnhegEA/snlfo2l
bqzaZI6DpZq+JRm1WWz5EblZudfR5IKUM59YYOPO9dVkx5J7AFosxldBMSfhwrn+ApS/xroLusnJ
X5pWjx+r5+zEfyqdkR36V34PrA0Qf4IZfN8f11BS5MUNuJBNGZoiJWomsu3klGZJRhCUVtvqNGy9
bzRrPiDtIhoFEWxf/3wv9BcJr6BW/wLUtnm2D+ezSkJd0x8T8unr7/ZzTbYAGiQMqXXz0/H1wXQO
1YG3JL2xn879Xn5ciymX/M7lys3e4uIYtlOi8HmKlQOnidPsUwdUWCsOZ7Z/+qSjkx/TYkCTxgOS
ih+LOkvGpJ7gu/3ElfIgBeBgrW4Ylk2AKDoxbtoDcUHI6k7PZcBbKXm5Tas2QnnIF6z7H7PkdTCZ
jheIDI5cBPDX6jZsx41lyE9OWP5WgmO21p1+63WgpIYumBlcCG3w1M9P0IvjiYGkOo2on2KndTLQ
dtxXYaFaj7E7NPKj0QZsRAgDr3UI+VpMlD7yHPVcvrDAns11vBKtQWctfjsaMgEGbmL2r/fFLrg5
iAXyLsatMSQBxpRrsVIA4N2arzzHKgJzek1Lsu1+ic8IqUBRbxdk3IqvGLYD4BuAzJjTsPKyW7ic
IR9TbxjeATQKcEav5TOpL/QtoDedvZbo8o5/YQ7xR/Y1EH6rfWhub+TP5akBDHu9kXThxB7WQDNu
nQxwgECEI84tQVh2ys2pAed5BS97jp8CDgsMRONJYk5IkCGh2fMrT8yfNOX1qbmWRp0arik4LZcU
DxXqnDDH8JMhM4gdb/emZIWPwFq2Yls2BoK0IHl+lA2fnA6vMnk9cHp66reDyRq81dksmgImEzRw
xn17uD1J6CVC6gwIKwo6/+hcvRZMsZLHvucEWUlEwIWsUZ0tzAlcS6AMDrDAidcMjOaINmNJb7Wd
nwuzPnev2rk65E+ZzZ0wJHZfq4Vo+loodZl7KSAmQFfiOfVjs5/AijCZmR6TTF9rq1jwFEiHABAV
II4g66YvTbUvgnRQ8f4ZeOAFl4fUFOIHkYvh6e+rtHRwNRbs2RCGfcIIzPXB8fKmb5SAY5wUmIBu
cOq2wj55yt2CJeKW3Xqb4DA60lnc+0fvwDhruNW0oqgozrAuGLxEUyDOL7WNXCp3Q1kIjMMgReeH
X1nRkQQM2ZWAgZZyRdklYQgCkKWDrkhlU8I8NCHK+RT5blNvsxNul03qT0RFR3QwrUyS0u5g1utS
FGUpzVhVgGKIfVfwvC04ZYGQUzJWWSNR54NRNkKWgPXXnij045IWSgU6w+gXAMaDftXzUY2M0JW3
MbwtTPTXfau5Cer+koSJOF5GjZKjIdeQihQyEB3CHjD24fB6YSVGZFR7pHQTBC1gNzcrklvpUTut
UXDfHEJa9rzLF0GJXGNEqG0hWwP7X+s/y5Pd9xvfDbdD8e1PQHQOv+6ru7iuCN81jOziVEqUtx1z
3lNqBuvKNTYvGeXAEvYNDZNE8R7HrRL+25D5R0M4TVS84UNxrVxrmMc9n0wxjGcKk6dkyI2yywhX
+0irbYVzkD7x4dn3ZiwRdDtHyUOiFHoNvpQZwnIkXfGHn8I117d4dv75JhrCLeGGCuRYWAMtIEgw
Hr1d68bnsYeXiJ3cAdjood3ONPNktQFx6SwB+Qnlup9mZbojOmj6rA3iAsCshKvc6Hfx6r0Xx9ZW
dB/EZ5Ng1QFhHOE8Wsx2jQGNBuTE7QXJF8Kpvef6skXjMoSX4OFJzWHfHNNPWc/12A0dKQC50ue4
70z26cCcOob0a7A7s/+9vOkhH1OuaDQGyA+GEH6Iny6sPRfhHtte9F0/s9P2WAcPg3dC3/bK/q6J
oa4BIetHrmwhpv7udpO+4g3pcOBHCQDPz23MgEr5eSVdKIHpxTBDgATHq3bvXlht/TZeSej9pF/o
hUK3vIj0N3L7gkw59wAsY3hnd4ELIGi7sNTdZKS72pU2LmPKX7Wbh6Bb1IzJLR6AwH70kKXZbFBu
QJEqcTXU9O/7jJtAfNb58nuoGyDJ1LKVgaLu1tVLp36gDkhyANQCMfRdLc9jbcB4qh6wKl+1E7ek
A9J5epaQ27n/HQuH5+ozqDtB1UKFCTHG4iYAvdc8cDoJDyIDTpudENuRtCLtpn4LrSUUWMCVN3M0
4tl/7bqqNFBKPx9CN8hB0Rjr3GuTkXEkQNAHdw8mpUEQaYrHwUTC4Xvcs0ZQknzv1frmvto3RZi/
PgTpXQBgI/3yE/dcmFyvJKMQyH3oasMTL5FMOPQ+yOsxlRZs4iOSn6609gSgEbJmX4FWfQ48HKj8
AzWcWmtu0AR50MYQsJ+OYpUDIHSsStlFohU+DNlG0CyxBPILKLy+fCslgergPZSrK3twk1ynP2M+
jReqM2BC7X15Cl3B/+y5Wi/QL+rVx/TkAWp02LfFM18YBVg6AYrCSK/3F37hrpSR10cPNablUWOj
/OVQBUCC8pXIjeVXFWDxHqDbOY/EHzn4TkOw42bFKobdzd2EvgS4Fgxc80heAk3hWmHMsZRFnJSD
m5IcCRIgxus1kXXe7E6yPr3hP3/8Or2PBvD79Ym8Vph+BJMb8icF+hgmRCt/fvgAJwznoqF40xLN
6PEw0g0Wwf3eNwokygADCUa8+2tFJ1vxVFbxVEfdE4kpGRQV1989FVrctmiBdbviOWR8UlToNFs5
CDeud5aBCH/GwwGGIg1TlQRB5wO6bXBbpSD9PDkSrWWJwA6JD73yvRCC3B5GvIA6Az2oTW8bpk+0
IBjdUf9w952x0d8qY/oNMKcNsp68/msgryH5SLGCb6JJjlZmgA8Hfb368fkIVHJCth/P29/gMDNe
Z/q3p4cHgRg7p9Pfv1Oy6y2RyOSE1BAesIm+mZtqDpyNX1bGd6d/frdmDNLdRO/1b/koguNHwG+/
OkvC/6tX1pNKBl0l8TYhByTZpCNS9LYj2K+98Z6Rs5MQs9Xvb+3NMaBWhArh1IpFJ+roY0XsqX6W
GIP9PWQwTRYIYVstW8kHCPMC39kAui7JdHnfigrE7d0Pl9WNmLzkZOt+fWztR9dwj9vKxN+Oudt9
2s6fyn7bGPf1Fde+gLp+03CI0p7DF8gfjVE5sr79OFp/LOtkGpjeL8iT2RFbJjYxN+bB0V82jknI
ieyI/Wmo+ppJLnmEC4Ok+cLlURR9ZcLXxKQ03xR9FRh9ZX9pppUukMNI6yGgAbUU+hVwyX23f5jf
cmuCPjWD0W8ns96LxyR8YDCwbmRv6wOqa1pSjr5WVTB0lPiIvDixaM5FrzMfk6ghiNHl8Tn4Yrx9
DhiWmtn76P1B6TjOSFusBXdrn0FlibPO8/xMxGdYLxkOtft2zDGhv4+JCyw1/RmjpboOG3izrMcG
979jm6ed7Ty9Crq+Pz/gBH6tbf/tTQxCE0yeotyAxDIAVPhrz+p1nTYWIWCRUx79Mdu6Ptd5ZpQf
YfYKTpO8xngW6wCOKxvd3tPZGt32NWmQNqsNLVrDyKLJyRX4eeCBzGwm6DwEtDx1NhRGiXqJmRL3
jQGnqtFs/X1mMIfkOBiZSiRQr4JuyODsaqNusUCNDTx5D87SAOuEUVrfkducs7W2/4U14vGqQJwG
xHs0Gf+kVC/DhJLJai4LajfMcjQx56Xv4jKKDa/wWFvjvcbkJb+0uXFoTODBNr/FjNe2YARID7GS
JEYyZoGVqXxoZtqY2n2dMy6r/B9hV7Jcqa4tv4gIRM8U2I3tcrnclF1VE6JaSSAhJIQavv7lHt53
I96bnDPwOfbeSEhrZebKrOjp4On/Ny3y3zclPmuBfJobvAq06n/t9JAVR62yaXtc1fc93+Bk8DrB
8uT/PsP++wi7/RGs1M1G/ma+85+bRtctnEBa/JHqhtq+tUd3wBKu6ar/z6kzx93+Xwc2+AXsiSqH
8PW2P/7zbwWVKZ2bJLyhqmFFJyDROxAMxmEas1PykxZu+n2wIFKk3xTucUwS+zdGBLtfMJo0Iu08
yuWT8XArhwuHJD/MosnnGBP+T4m5uiW/+xatcR72s1hRjvtWjU8HoL53s3h4JM2+nBGGZRxUlM4k
jl5zkCoXjwnJcCH7sbwx2JWW/VSxgOCnUUBoUyLY+BIP7KVuDCohd6J04kM73yCDIjcBocG+sH90
mJp3ozTL71YYv+8wnHKIB8hqcbynets2WHNqqeL6qVw3WAN2sJNNp38sr0eKGb9mRJwkJKabP86q
KBd1x/dWxjOfG59NHdv36VfckxLFXJ4bO0ylO1BJ8AjT/IraI5ouzjk3wEHmYutIxSo9iI1P5edC
NUrebe2CgTiycnjUjvkOG8aqFMcIu5QJ6svZbXl6cjDtSvtcz428ZEe18ys+CuQ3CVX2j0WUGGx9
kkKJHuwuAlNECklcU+MXd26q7IdqxoCXurS8eih8gjQRuRF2x8gSXrSYDVzEVbl+YqKybnAr2Z6D
TOnHMUn7C1YuWQp7BlM+ZtPcWqiYYFio66zVlylNVdKJWFg/kOjKoVQzHBXpuk2Ir1mbGea/uzd/
A6w2yVDWyogB6YwaF1Qep+kceT6P6P3S8m61MvurEfeVXBbMfYN/XpL5xFUTjvNS35Y75Htddo2Q
lsF4NLH0gggm+TbWKeaRMl5SGCNOzCSD5fV2ALGdfdHbdknl6TbS8Si2Wy6GN/P6tCxMvJYWLlYd
LXjOz9LAK6w7ojDPsEEh08OBIGB8p5XZC/frSHqVpFm81rq1Dz6kkfQBozZ/50rx5C5X8Hq+48Zm
21lh8mTqokrLP5MyNWK7vBLtKUtykXcmpPmzyf049czBQO66m73eO6O3lAxtMbPfSjb77zZ3GEia
ks3qbi8DxmnU0tj3ZCMOjr3VgfWi1O5pT6vMIKK4OZw8iRX29ENVuBZIdTGbr/MMhzdkpLVIoEnk
xvPBtBVFvKYDQgjHShL7GB233cRS9q/EmCTtUxPLyzoxQvo8qRX+ZAohVMOxGmdFMPEw7LyBUj4/
yB7vPTd78lhjNrZ53BLMrZ3IwhUQjPIosh5MjPsZvGnfwphWzx6P8XlPbXsRC7TMPaI4wh8HGxCk
lnJA5D1JD3BxXNn8/Sj49FViOPsrLSs2dllogWXtjuL7qxFbrKvDXn2k0tdYUVLrv5iNWNAjGdgp
04nj1be4/eYut5glgnrfbkg/HOGp2QG+akVXw8EMM0PBz+9kn+3cA6s2v8ISwh1JZOQdlSV7WGrW
6tPaONr2t1m1a1Bt2Do8ReXxCeKMDZLKrNubtf6WaNgaXsm0CwccdhqP4RglO6Xa3G54VSZwmyAA
H2Borr+uayl3eMVlAk9r5sktyy6Tf4T1mvf7vuOD8qMSTW9LSXifrDxDOLxKEZRkkcf6BmWHBiEy
YngArmIlerW6kOWf0oweoR6etfjSVSUhRhwN+VpjfDEOgCCqX6a2qPuOTSEyjKV8flu4DD9Xr2fM
169TjWwwdltU0XJwkvW0wu/dG5bfNhkOhDaz5j4ZMYXSzUuFA8tmolxOR32k+XXCnOavHfGJNQa/
xrQ85URT/gkC2O0e1qYjuBv0g77zaT4TJPVELITzra8w/T7FEoF/rUefXBx27VPYGX+riFUFQkl2
2JW1JqbtaQk0g+8v35rnfVpQY04z3e+Wik3vTOo6udT7Ij/aJU/MXdNu6nKkYV8vMElVpMOaJPNZ
KNk2j4y1fHqGjxnNhmSTyJEAEeMfwk6nGz6EUa7OiEo8bodW1eUIiX1t1zn5DEh4Fq8+S7bpU5Lu
ikApWNwiAHOKMTuc+t9ASPvY5eSwv7a9bu0JEAH/GSBLfY1q2vIuc035DG9yq/tmqc3bYQVYkXwN
ZdljqjjH/FItU3dpUDQeJ9HuQJQ5Dbu8K4qbk1Zo6LpcEi4q101Uqzczg3i/kmpPqstWxvEpENw0
fQV/PmhtC1n/Ctui56ej1M72UmDG4DUtDdiKIh/1+hi2tXlcYZcJJb6uFRtyJbK59422SGH0JY0P
CG5lbGCwJau6LebLclqobUGmj/j0PcH+XPsKCiY8xmkS8BIOY/2GSgPhlkiNL48HyTSygApTNAgI
ySxde5IBRe5ZbrbvEELXL4p79h09m59wQRMY8pctD+bT5ke9X2eZhOcZIs3prHmKGkiUrQKrc8Tk
lKY7wqnW2x8bDGsyvONzU95l1K4ILsymtH3HqAgs6BqKFLihXMzuuiaxxw9apngIIx503aWJhzGp
W5McDid1jhziVWZntgDH7UaSwhqp1AY5YKAHOUeFvkf6Chi+nQe5b8z3DjZQ0MsEVYl7GmdaPzve
YhetMq1t79bUbR29qbMHnOclRE5pzRZM62Fz92O7re8NrVIkmmwhgURaUDtdCrsWyymlhv4L5RzW
k5zK+gmCohtyktd+HoRPhO22ymu8oBxqsWEEGGqGxKtsF91aJ6ntaY6/ctmpht4hS1DSBGOYvcda
pE9JNcXxYSO7ZNdyx08vYWxddXFE2beaw3q2d+O6pWddyVk/UM6Th2Sk659lKsVLLB0i8iwTkBVU
dN35qaXWN0AVVbHdtUdRwLk0iTd3BLrAFQI2AIA+VZ45ckbYiXsWhXX0VeWzNk/NujH6VlqbfZVW
NUiYAHe2PVQ2iw63eSR1jik7nfL3BVaUQHOLETQTKg8cNzbo6JEzhyq1j/awEHbYdf9QiOr4dzix
Ln3E5Iu/QgXLaYfCvSXn0WqBWg81KJQ8MncMXbKq3HmfCUe2HIy3T6rWzYrRY+vLK83gR/5yLG3G
hmbVC3q1eSfidQwjoUMaRwSlpLXyA01HUXyqXX1Mw7HtK70czCgoQAv8yjs0NGiCCVw5lp8JbWv6
OuIdkl2SQBY2+L3xKSqsGfUTqoWm9vFVzcplnxd8KjW4OuQfFrvjRzZWZD2PB/7hmaXyWXG0mDDm
sek3+HkF1ucYqHnZEnr8Lm3asBPSVOWzBHN4r1yDXsVxMb/SsZxgur3L9AU2aSCBb5cuykqRNX8A
KLAfILpifJHj3NDzIqlG+QAvYnZO2XKsPdsJQzjNqujU88Vp1ilUDI/IwQy/C+GapvOwXG2RjslH
iO0qgzU0uMTyDhm4BX6aUfmHIc9Hn6XazT8p1PhV145sJ42jUfQ5Lxvb5Q3m9cA2GcpPo6xz1rlD
guaNi5NnHGTp1vOppp8nqI1QuKQ6+4I7pBLd3MTlu4ooc7qtdWgqIvd4j8J8ILhGUjzlrvGcteg/
hIt/ia2nZzKPB4b9rPzd4lS7ZRI7HIxIIoadCUqN9iNbygpVR1ItO0YL8vjY8o2hd0nzQ56yCbfB
aln7vIdavq+BjJd5ycDoJG15mY+0+aDIwvjkksU9I2B1HHtRjIjqzJ0hP1qWArlhu56wHLYp4Ohd
FvMV2aY1FlTtFbvUNNX2xPQelvtsT1d34iUiUju4s8KBBDx/UQxbYY3/jEeE+ps3BrC6aE0Ctkmv
yT0t0RifyjDr9zHbAYKzBmU+/G7gOdYlLGCebrNZE042zG19mo2Cb5HX0mH8rRwLPpS7SuHqORfH
gtL9AFEEQB1TXKJmK+uTqW713+hrPPN8o2zvzcTldHFTu1kcW7h+HtF+KXMxUynvSmr4fIW7XZEN
WWrW7bmGNlPixcSdJWCilsC6BvPecHqpRS76Jd1h+OIKQCkpvVUaWS5Qo6UBect9bdBId4o0CLXG
3Vl925el/MjthIZjLXymu6SZNPQx1vnPyW5a2flqnktwAJDaQe/vgumjQvBvp+h6nEqc1KTPDAh3
xNiVC+B3j5imrsry/YGWmLiWpcS3aguvPmU7ly0qK9Lca74HKCUrCG27o0ngljanbQDZyOtvNIN/
UrctcYfwNkRk6pTF0j6FXBVrJzStQEzt5Vx1xSZnRDULDltBMCPx90hrkXa5a8U0MFs5hWmPdXlW
85z8SWFuBoytdTIOzhqx9HvVIDrAYT+pvuWcvWKCsHjehLfNqdhMvXU6oYF2Rmb1Y8LakvexAFHS
YWgb/Ii2HJWoh4z9nwF1Ax+IwhUPGj9D1KwrxRNmzNC2y3yWf13m589kZnQ5NavBKzlVS8N7gaqJ
9oLPeY0UlrrEDMW04DOVhYtf0pRN5pxmOGhwouj6DTuPvToPx9oOP6PJQFqBZAWxZOYpBEXNSRyY
SB6CwgPA71D+i6RFOp2onjlaKNcg1+7IZtGn1br4vvL78nmvQC5QMiGyEIXbQdHGBoeQDudTJGhj
FuHD5mJ6QahNBZyJoxxO1YwkXZiXVhnCYVONcEW8DYiMLQgelszW+e8kDUlh2UtxDDLXtPHUVgf7
HffteLHcF3HIR0Ac+F+m6QFP1lBUg5X6LEs0rXjqdfIaM7igE5Wr9JSaqcKcJZnzasigOaAdQVTt
O07rIIeZTvAJHmsWq6FBZ/e9EWORIl21kk+SH6E6wXeafY/oVgEL7aUtO72iHOoEE80TBnMXOBKI
iFM3MwlvX3y55+pS8JmJAaMwcCP2e8mRbosj+CrBpEJZb5QgXVY09DspCrfco5lQBCXhDtySNwna
VQgrD0QJjUKrUx0JJSeaV/N19VOsT94L9lsLJ78o4NHsmuk511ctN72+ri0VuKz3dFO9dwtEJEJL
SZEauRgOf7TDFkOjZunuLJHmGxILGtyMW9m+UynXo79doXVXHOmKNjhd0bJQWazkeoig54saS5uf
CUO92/BARK9gGnPg8shJ2W8JIU8VnXByhyXdnkxGFIrrOcnw3iOrESa1KsnYJ2WI2R9Ks6NhxIgg
+BEIZFvU+gDwrxg7Zgd8Ush+OykzTMmurFhQxFqZr12FLQioPUwjHldWrG7YWCia3nD0AQOw4Xf8
unDBsA0QJ0bL/eNolAq91UahGUtAVT7JJN2AwFjAUV0bMN1xn5ckcFRU1jQDYqxqzHRhJ2Q9MQUl
SI/CXEJX1xOShCjaZ40TasuWhwqmxemgUi8+562EQy2aI5x2R7oUee9zWkx9XlPo3eeNqhquZ8cM
jxW5aOgzEftFcPTx/OTJNB+vi1eoJZfbUEsX8zGB35uowCEAYQdx36A9+ZseKvl+6NKSc4Xq2uLS
nIu8G7HXMQBe7bZ9WhltR4D9c/20GupbwISBLKguZ3wNZBjCkUQZmjVXkZfyR0v08Z4lWcTEh0vC
v0weAb1MvhNEhRSh6Zsxji+tTrDjfTbj/qtzimt8h6LgI5kah/6inAF/tYCsNN7kJZ7XBkc0mvf9
duodmLM8o59eIQ4TxVY97jD4QhJJFDXiuTKOM3afsaInMSXI52Kx3rfeTyFt+mmE/0fPQmW/59sS
1IlN1BQd2mugPczvx8/G7/mfJeYV4JulzF6djhuMyTbURn29FHiZVc1UjmAXNeMObXP5281Vu/TV
rcIHOGgkDvCN5jc5htqX3lqCaQDRCpxjnqN5GmVMEvRdrsaETzarp9HH5jg1aVjpgGivPH8iYQy2
n3Ec/BXr3KadK1L1qMySAxrkavvISCnyy5Ie9rFptOJDVMBpOs62dHls57li16p2Gzln0efZeUoc
+GA2ywUvGRlzdwbX4+FFUt683+bMpHRIHMmnq8PZ/qUtJ5EMGa8AMAFKqnmvj1LxpzImE3/w+bTQ
biMEDirGI1sQwZENL/qod/s7Z5asQwlopTm1GQSh/Uokb05OF9mvBoOuWJtj1g7xKKbITkdON9M7
k/mPxtXus0RYPG4BBNvsfUa1+ZHsSYvqddvLfXCLQJz2wiaEKnqyVt98eYMgA5SQd6pNlL9bVQor
5zWSXJ2SZS+vLdCcOEiMBZBuoZJc6x0NyKltheSXJUrZdDfTUZylNGk+a5sgflAzVFWqcwFHw4B0
3xzzoREXdhKBz+zUiBctZwHI2Kuqvkw2Zy3MY3doL1xsggHcr3IM6GD0CQlhU9GMPZE0Bbgswaye
W8QsgkhEX8YQttxiok2XyTxAzCmB6RlWPGyFrs2V0ltroeeAVwyG6Q3E7gA0oZerpbE90aHWw75k
4ceEXaZ6J8SMondtOHCtlq2Dd9l0n+yVTCCWSXKAMHiI8/024wZEmVWsD8hgA5QTAJZ+LtLCG0Qi
0+NqqjzbEBAdUg/sW6pPlu0pPkK5Q1AAEwnY8xyK/25YgzOQxvQdoM4cB6JijoJpwdAnShmtEDON
cUuL0FxUbUCKbPOP8LZC2IFyW3rJ1hpX6xQh9R9g4pEuVxQiUvUEe/S3w3KhKogFqy81fBDZtz03
409UZJH1bAoc2dqrXrPtqgLhHMBuKpP7iSzanw+Hf3VgksDBNfmukT2AawKm7+PWABaKe6wHqPsb
cy6XrXqdNZnvPRUVxozXQpfIhsaM7Dt1YV6fE+EoSTt/pDzrmqlF8lqYIaDWIcQIymofEXkPVKUH
vpKXXSqUOwYzj2EdakDE3yIPqJAUfDdfaCXHbyU7yt96nI7l27ygzPyy4Qop3zJc2vHuGOER/gWf
MiCZM91KXG3wqcse0nLMxh9emQMLtuj1E1m9dP3SCqp6vF8O5mZ5rRGWB6eQ7waDU9gMxdK8ad9g
XGBMnURxkoZxeY3r7HGsSbkBY822SBvfC6skzBOarbIC/3FTqCdfhE3d0cwqAqMrVenlVcSEYC1W
V/GneZqmZChR5mKljeIvQigOFRa6JfdHLJNtAJCDLECbD5GHrD6ZfEFQ38iOVJ7HkSVtj3vPw11k
dyXd7+2U1BkO7IUlQ4Jq1d/DHoR8BTpuH3WNBu4yo4pAWKhxU/kYD29+UdGYiIHwpbCfc5HCJSFn
UQLBRreI1rtVDVh6/CZ5J2fn9NVWIYhh3+rg7h3YKhzTN38JVG5kf5Sbiev7FivBgTyoCuO7QOAx
+bmtxVWEPZVX6xT0yV3ZBDteIOydyUlPYwMfP5glMOTDHViu3SXpd9S61dRNzZzC6aORJfggWMne
PlOB5fJrCosVqTw+3i6r+gGA3badUJmWbmiWvdq6ghiou5IMkEc/W1etLwY9kjjxBufogGS8UZ/L
idDxgvmQ/GtRo0rBY2t4MnAr4g8Gu1TUkPs6ju50QEOGcHfvxHRn261YHgJp9mpgE7Jqh2q2kn/4
A0fi3TSivBmB8UUY1Xe4Jmz5N08RU/KQHqS6s7SwVdeqm08xAKBvMtnW+IdbWo+/gdSF+hnXa44m
JC43ZaKRKJIYQZxjoVQN7ooLVLELkBqU9iy5bkWhAHQZpj6RaQS0BVYAYsUYAI4ZeBNfcVKZtD9a
ZHr9M04d8iEpmYRP/1ovTxsnGrK45MhRpZntgKMgM5nouV6X42VGHfKeTCjw+lhV4g0kOqicfk5U
TO5b3rrmYxUZnJD0gVrigDGWuIsHlqdfm1SuA91SVV8q6VX51HrC4SWyztsvwvMKitzoxdytiNGs
rs0u7FPtt6nq4mbJqZqK43HMYFt+WkeUfKdcyeMhqNRUHR1byCML5Cr/ydic1o9O6T0FFgUgDEVq
FaoeB87G7vPcGfNSqiyA51AyxYDlNKPYpbMsAEmHRgLhtA1DK5JhqsIt8rjLdDO9MfBm0MsnFeSf
uxP2RSOI5cWhuuZ3kDQAXlhwN1bduip0RGxMs3c8zOYLOozwOFtf/XAtFqtTBXOXmh9j09WV3L4f
ZWvzTpYCJRfTVU6xC2oNkf7KLQBSb6pnAhxTAi+oakx9aN2EDiBAVB3xVfI2A3JPOqg4Yd8/LSPu
Ag/UP3TtGmtYvaa8gAv6qDCNUuOOxluks3iqcVq/+bguPw3guy+Ts6jDELai+gJR0XdcAHs6rRGd
Xk9mi8/EC2E00ntd+m+RJLddsWryTbBE/aTZnOzd6oJ8KVBgFcOOpjuctsyYZw/3EaRpIq32YxcL
SrW1WcrTwaJGZvKtwAR/Uc3vrDrQlMuKgeqpMja+z2IroXS4AfUWjfcpQPTAUcvqyQ8sOO4HN4uq
xftQmNcWHDQwKssjlIQAUpZ+Y2v7LTIoK+8Eiv/PB4YIXyl34PBGopGNOHoXn0RiAEGTyNxPOtYo
9xkXEG4QIGf32zLN1dmTZbobNx9BqYETgkcFoEysIxp57FGEQV1BAZUoaCZZfYnAAN5xOeS/ofMB
M9SADQfHNh7FWzLhdkfHtK/vOR6k6MCLmblLjEwiIHee/az2rfm8Cb2CwSBaz33SWIdDLM/Mu23T
8ZkU8F9o7NG+xWacU1A7LiYd4QZAv9gFELvAiXnGWFs5nXA6oiqRlJYfe+YZv+g6sAsryhRheOCh
PgW/IP4ymSMi7ENrwc6oYnKmr1AB3oW2kApml639Q2twIB3AT/m1omQBEAbQ8AVWEIs/wU5la/tZ
xRS2doRteV8KFNHoIdyIlWYxv69h+TZ1OnD3m6UL5ihxKQOoJaXX/ooa0hUA6UFl95iWlyDN1iJM
53Ub0y961Gnd+QCcq29UwPruRertxawKEIXlmAkKPpPgkp0IX2c3Tv/82uqlp4utwSJNtnpbkkXl
sGjL1TvY/mPpWo8euF820agLvnX2mbKCH93meXuZclQM4CBGDD5Lzl+MPrLtTs8Wm6pA0qBCkwjX
N7zkUV1XPQlQG3GcX5neDomA6zYsp3KHSVSf5rH5fUw5Bs92OfoXCATmLxIf82mnpceO2G6sBppi
+00lVn0CMED/RMc2tI6o2n5anR+Pcs4A4TSxupfkNrvibFu+5oyVmNhYRPVvCUfWnty0V8tryEG1
YQ/G9W632FYmLbIP9BY3yNzV0Jg5uqgHvTNY4R9NtqEeSrM7JuJYn7a8jFCiVTP72Ypgn5ELi69q
0S3HM/DJMPbB5+FnUizLco67Wb9BJYGqp6ElrwaUlUkJecC+3fsswlLTe+o0YEiu9d0so1/PE0re
15rlh/4OyemeYFisVIiByBNoaHtZJ/qcBGr0w761YJqrPN522aTdca18xoor+IqMgS5PpbzbV4ec
z1CFPL8wmxzZdRKt/JjwqhVAak2Z/wIWa8lXDNXm5jtqSwp1hYeLD/jvnJ2zZFKkx8FNvgOAX6qL
DRtPT0J5iwdoQpWgjcKfBphfQ1y27wTODZBA2/JLCl0AykE+rvq+PFDJDhkY4e/VAmp8GHFGpadF
zAUkE6D3ISVH98Gv6MtG3zfBj+35OCycmYoZ8NSlnYjQmC+LGiBF7dXfpgUBBeRtsu81mrIGu73C
g3QQLs49Xgj7WzSNlBCHHxhnanefkHuN2t6cc7kDBO/kpJevCwVJ87vBj+uHlacJMqxWZHyfkJfa
7KAjqMyHA9GtCe8iqI96MMgswyx3HIv2YR23CTGcwM9xnoz1lzJWxb9dx3Q82YaspKOR1z+ahWD4
X6V7CjYYTPy5KqfEXyeGORHIodGQQsyUwgI5boVDqrWxCpABksST7VT6gEM2JIAnzxhPrrYTth1Q
AXDVBXR0R1wwUO8SvKhLTOSXXM2cP22lAjZaAT2BEqKAuuYedWsBgzCuEHzgeAEF0YgrV/aiLPjS
5yaLqFx1U76mpD0cSOOIVrLc9AzeXtbao9lrGaC0PJ3FGTIYTMnHApIjsJ71Aqpub8jXOSM3nkPA
Y+cuRD/WnWpcRXBut6XtBWvR/Oyo6JsuqQGR+hYcbw84vvmF9zhANLLuFoxksBsdYODRxK/ZbHDj
N9Lb5ATp1DrdG55O2JgHAy3mIKOoTq5C19rjQK13TEnRmA/wTed4QHGSaphllocn6jcChteAnztO
SbZNx2lfZWRfgqEVXI02MFBfyhzCP4bz1NX7Fw80zQ9LqQ52r1Yn5ydTpSy9uEJk/q41HnC93KY0
+QJJVWBXXom2RrsZlsdmU9SiCE9aN30FgDc7NDqrUS+5iYhDAuNTrPyNjOXc3jWqBumyi6Qs8YQB
M39QthJ9WYgERt8eqX/L0Z5VHSMm3sx32SaGEFsfL+2oauB3U4Lpc5Ws4Q+0YoDD0nyq3RkyPyTQ
Aq3M1Xmej2Y7jxFkqyqi/+XyZN/PJBkXNSyqiaFPDjOy3hcKAr2IzwWCBd3dF8ncThEPmra4nxY/
hgcI7yyitRswsz1DAgCAdUBQQC6lX9p+v0Uf96g/kLsjZIY5OWkPILKNNev6QiUDUo+L1h8nMpeY
m9C8vQmLUl/Fy6wb+x1dDn2uAwUfktV8y/oNOgYN5AP2Wyc7L+7RgOc/zjLRlMJEAYXFt8nVFhN6
fG3GMxYZQrhFgP3tJEY07LD6VbVQVWRHC+hjGfWndmJ87pC/7acTDwqbSdo8QFRmtArfBKSKiH4z
2ebeD3xL9byNUOad9lLm7MXtYM+/0SaZC4jQRhh4l0QJ1NzI03RPBmMDjzqR3H6Q7HAr/JYqjbfN
4fLtR81hHkvJBivblcKbtO3GuE78VUowNP1YYLwAMDDIXYBa7Bgf46IK0EV1PbMOPEa13EErGYr7
ZYPM9gTAmofzureYBXVrG8gZFWpTnQDiLBgxwJKPd5FT85SAxFLXiHGW6XVvAWa9p83KsvsFVw/7
sy91Yx9IxNgy0tTSMlyjn6tPRNWWXegY5NEvLBK4lFYQojyOQWBGG6pKeFXtxwF0jiXNgX4bpAL/
mqR1viGxoVbtZ9smzf69WPMJu6ugPrs/UOfA8HUsDIJa8WXlcFg/gY6EYGSHL5QguLXmsW4+wV2p
bi97AL94FcK2M7DSCtVcbze8Pxcwwdve5TIryBk2llM8aQSntthltoYgo9wKdr80HrvSQ2QVLlql
1fKX6PR/ODuPJblxLQ0/ESMAkqDZpi+b5aSSasOQpXcgCZB8+vnyzqa7ukcVd3ZqE2LSADjnd2dl
Ml3iIXQbuziu4cSGdnY+RX5Zq30xOUlxRKUxlztHGdmd2ZWrh66WHIOtDDv7UHF78anRc5V8bhiW
bJ4E+e78dI6r5K60CeXtXJv0h3TwZd9eZmwB0YNROzewh4wpqMB7CWnoMln8tHPgMvRhaD29T+fW
hz0Fh0+uihxgAMXGOsNIsXHP1X6dbSUPgr15fHGgdMYLbQPfR70ZoUkEpE6yqyl10x8gEbZxNohu
vGXX6CVh3CocXnU1wQTAJsc1cyGdJnbsQQlFBPviFlF6HTjt6B7VKteXkDHH68lZCjdj5BT892bQ
fvKjDFLkOROu8wqWhGO73YDFAOwieaHZoD+esFmFDmMZYcZR4ztmDDg+Yg5rxGnavUhJhnA8Oe3k
6BuWOUKGaK398ntT0Y9tFreXam9j4wY730wKmEi6XUBs2twUN0Ebmpu4L2gBl9Ehlmn0V3++MnMh
Aa9r38kPzlIiGPFU6/tbd1AofjklOVZFt9AW6IRaui9hYY8t2uN5U1P06I0w0ejs6qYh9HpK3Axm
G9AHGgOBFg6bGOpzXzR9UHwt21G8NX5vejAHjQ4P3UWsN9qG4VcYYj88KsZiPtMfkXG09IXP1lcM
fX4PaVLb49xA9VwVjXdZy6OYWftFzUCYcQpmjmntB/22L7VWN84qxEjjhgP82kkdl49gVYDbriqL
ddP5l/5KT663oFtpZHTVYABYTs7aFlCydUpB5vjKu1QQA70o9msV75oE2QRtYBURRzStqb/Ju2H4
Xbfu+jsNiiLY13Arj2sbgNbEUyOwASfh+pmdA6dRTx/66MWQocc+GeZP1skw+MdtMzwB6HfnOOrz
hBZoWJ5zAj3sMe8bvR4qmvsVNWHv/Wr4mtQGmIfKJpfe4kOZrgHkYmAl6qI4Gn8rZ1j8UxpMDO6d
yfwoQYeYG0g7pZxvkChjjuquC56GBaZtyyxmXW+TZkRRplNh7sjIMKSvUKHIk1zimKzCcVn6DbPG
sleRx+5XurPu3jA7VW8mG4tya1Aby5OGdmNijl90CMeDWm/Fosp0B+864CkMi/6OkOMUYxVD/1K+
0nb8FCIEbE/hgkbouwbunpAGhny26Mfr/BqYwu9JvqyN2ExzG6EqS/nm92jG7EgF6PLBlboXoAtD
MP8KTbX2eOKGzjmMqUFVMWeDXI8oycStYfWUuyZWlhL2MkB3EyuP4lUPuXskADRGGtBEtbtvPLC1
3YRkl3PG95b8lIhWt8AP5dgcmzYn+4/lirM6DMYCSCfKxNXqRQ7nZuhVhriGSN0IEaNT1B2DSDgL
OLRQGMxZegimgjF0xqXoYIENTbcfhYsccQ4gcGmxLvrBwGWk9Na26JZgFaxcmNyR8IEnZqHhoTYS
82moC3OfoRRvgOKoIAjDKkjC0EDLdk9pXJwcBhN3d1Do8UsM/1/tQ39y0MkPdaC2k1Ot3lWBHHW+
hjlgNTgrsup9nVtqAev1DTrWAlhoG+RpX1PEh/OnKKA/2oJyyvRogwoOvxxine91UPtyK1YjYPnq
qX/ShaDQUCFDrmygOiS1i0mCkztF/GbN0GVvLKNfqi2cZyQ54YNJNFqDjjHn3jU/BvxrLtyq2naB
NajN+4gsJ9qA5ccY9qr5MutOdJuwWVzGUgZFqh4gK7yMIL3aqV1oltSX7lUFR8dnB7ksUeGjNd5r
Maj1UxYB325AoHIiqUePlNPS76bqMASrupe8nXjbKp33txctzTcg8bra1mufD1uvadOnpNBU9DVf
1jVECd++p+gpD00+DM8ZQ3qY+rJAJh7HMXVAOweRfGG/X6MDJeia7OqkA5rTAyt8GzJkWNw1obec
vHVI0douY0OpnY/Ay9x56XwJw1XTeZY5phljPT95G2GCTpchEgqhBp/wclSiZtBXpcv52XH8cdma
CMjjrRk9Tb/S9QTwkWPrSNL32YmBMsrlsU6WBo1XoJk/EXb4Sg6edPV8XbPFvcDDRD+0Qt14VUXD
9Najoch2vfJZXS76YnvKdVhjkQ6HxTy2jClitFS2DNlr6NvMHni2zPOmEHQ+m6EPg32Rsg9v+2pU
87Vt00SHaDt879bi5jCIsbSHxTFXYbwBRVjNISyTODiYvGwvsEwZv4WdjL43kzt3qIAb78Wp9fDF
7x2BRQtiqtg3QTIt2ylfo8ehKwvOW3YafaiCQjoY2FMyphBwME4O1qj0knsEmfmwG01EVBllh+qf
YVMCMvZaCtFtaAMi5UXXgWiPSy3eJt9kD8WQeYzP8hagxqqiXbt347XTuy7NZ9Qw1ulJF2/GyN1d
nB49CMasP7u2cfst+pDkxTIYq0MAm+cpRwIb2Z7OuL6pwzHiUPNTUGjqKgwYwMnVayO68Sf1cznf
taUGswmtmaK9o902u8p5C79G1ZXlmy+wg4BJsfPszGRBKzytOULjzlnn3aDSbNwH2ZCW33iBGdJs
OtRpN2OBJ/2W07jeBZ5ffus4Hs/CivkNDW6pttGq0C/10qhhuw4i+DbNXq8OIztnTmMY9M4nWV5c
clDPnNJNm8TLdw8Pw7ns0Jp917qYnasBVTQTmBO4/JuCXMH1eU2hMrd5UIAqwPKCB+8x0dTVFWhy
MvykDPLFYYyC2b0u57npzo7Umn1tXq23MZ6FH1FaexKlg0xK72Zc1JDsEAhOAfk4o/GfVDf7xHoU
bAKnlXOB4RupzdHida7JjnodbHnI/KGvTmpI6/DacEQ7V2DEEKCy7eHhA+mPcsfpmIlD6ir48ZRm
DMwjSsenfIjp1oXy+88264Jl0wURjK9EM/UcxGMudxyGFaGpLrZ2pBUZdOhYRz2b+xp0993ioCUP
4J7MAQm25FcnC7J4pnDMCOxWj00DMtw0x147rX/L5xim+3mkj9+mEiB8w0RJxz+yD67TtsY/65xi
IVHxjajCeLxlN21TYZ03Qhz650qPenqMh8rz960VyfdgQHGSV6pKdrZJsp/p7CfeJh29PL+bw8UB
kMGSld26RCJ/B9mIv5s2pAUuZ6Gip4puXyA1QdFWHkvoMiTGMIXTc4L/CSlGVg+Un0rNrMU1TMRh
yMclu7IK+S/7lMjsTmivXw6VHaLkVojE5eSykds9MB4ly3eTHi76vSIIh+jNd+gV+Eir5dW2YymP
UmoE71HSxfLWBCvsz9ysi3eX+AhgDjJ0VwoNKV0TdvsGk0U/ofCpELiBgjVzlx1VvqgOQUMrO/AA
X4WkOxbrwpUcRMZNHfvOnZTAsimrVypsyBDR3UsN5dgcagCBddsPicveENflz5zvDT0l3GlI+yPH
aV87Telwzl2GMBWisN63sPSYk5nGnsW9psBWyK8YshX8mVrMWqO/d/Bgv+LFbzARugQbPjnz0qTZ
pnOiChijW/RLWYwipgh3XKe9GUVZskVVafeqMb1BHhnRfl272bxosUzeUzynjIJqu6n54up68rem
Hq3YqKaRwRcmC3QoR3PUvBs3m2s+wNX2QIkFxZS7tbNaooMXEYSBVydc28O8DPON62vaH2Rqa3a2
IFWSljkHoZlIIW5/+N0KcDxG7VgxiwoCsN4PNlo/L1kcPdSYlTT1sluEdwK4sr5O/GRMb42bFdEe
FVde3vlCN+nj7DWrpymf4rxGyUB5tSCgbOfocUHibD5BjMuvg4Ah2pPh4VT7bETrwjadhRy04At2
kzYTuSGNVNkLaXOlORmJyhqaZ57rs5cwa3hj8dxZGkBmZeyTyuHUSKqs+AGxLoD3EA1M8UOgCYt7
riICI7d8iZwvyKujr+NQ1C9lCMeDk6augWXpX+VhKOOArynJRneLEHa8hfqlex1av75H/3yxVs+D
azeuXNRXHYq1foD/pHqaCVpOd6Ec6jdwK49TDC4S7c+kWpwTEuDdBEVcbNSaB3gmmovAWeTSRrfo
EaDaqikcUEfRhFXbtMzLmHO5g/tPFP/1N/Bvml4FoEjtIQ+QKlF1ILRnFxtlv8P4Keu7RFaZ3OdU
vIhgosogiqyEV9tzSsWYX9mwWKejEI1+K2CviV5dvcXQ90uTb8Ii63/Nag7eMtF3bBONLLaFicqH
NrHRF4kV5C10Co0QMcXtvJNhNKhdM7XYQ7VsyzdtJ0fe5Erik0DKnpu9m8bDVWlHFW0StHLq1htt
Pn0ptJqSDUs4ZKYHZKrehUGOwnnyHdS/XeyRyF80lQcX3s/RK2V1qzcBpgRSnpIUXxqKf/SQcbLM
vKFwSuaLZ2PJNjx66i1TjqrfYv8eBUW60suuG2ppv06DBzxY1e2cniK/8/GMxhfnHWQSBf3WgULK
8D8u+MtcRNyPShvvDrRinMBYq/FHM0chfhsFEgrchI1m/UW9NH+eIdumQ9p1lKOHNEQ/2zD3s7I7
N8gqUt7o72i+/XKetlGeMH5i6NvG3SWZxmbR+Fn93MZB1iEdqQO9HU3RE9svjdOi10iaR3ybfGyx
a8Q1hXoS7YTTZ89MOPCdm9Wtpd4V85Qs90OQ1dS+uot9hrxT5lOCBexVLArEHVrL8ZVRWkOwnUIY
v4SoGgNDF82vST5l9nWdV8Bo7Qb5hLTr8pnatPR/AdfwHgr8l8lJTFNP7c2y5i3Nq+duIQ8Vb9I3
TBXxUWbtwt53yNqwF4AjWS+lUp96OHWHGFYTQX0ubpY8xtru1rn/0qd9z/zGyEWIE6TpAJ6WOs7E
QKJpeoH4bdDkVHgQwP/zJNmFrrY3jIcpgEV5kme68/IcjAmWIpCott6qdrLTPloLYTbTcHFJK0dA
6ebYPf0NtKZ7AzYyvZlSGruZTbHc1TR9zEEvk2Q+NuYi2YSFFo+z4KHcmxHG4gpazXSEBA7ND8Tz
HW26Us09D7CYQenQtkKD5J4+yLhkfG1jfInBCFkjHol21Q+DM3XVLq1aOn4n5kfsla+jb543YTcA
CkWFXvvuRCmeEj7L5M4VzzfLoe5RJ1ykndapaR9F1Ajsu4gEt8Ca8WsQxsH3RhQt/wyq/TpWQtzS
xubrtoV1+pwmlMxb364t1oEpKR8HTGxyE6FaBOUFnNsgJwdf4VBC89sBM/9g92VqMkp6LIO8ktk7
zHkyy43yqoX1nsZEgVMtTeFdvorxIc2d5SFzZSN2UNR1fwzqeP5d9zhSNoUa4Q8ZADx9gsfoPmFB
4piKvKpUJzmgwr/RMJc/6jLBtbCWnlH7LMjKJ2JVDS1/7033qoOmv8gBOIbnoa+f/VlX7p6UNJST
6ToX1wlz2nDkNYJcl6BTIc2/9JKmYQvOu/iOPdhB/JUoN0JLIJ28e/PRI5GAg8tnKL7lKCIRLPJF
1NfSd3q700rFGEdS5i08CkEf/uD3TaSv2bvMb1IHmBdMozVlx75WzevMFDSFvqtoh5ei81vnkDdV
dJ+DT3K25oIXy40gqjMCaIQoAQ8pQlf4EHq0qaN/I/FE9tidqtm3+7oByfy81ip9sDPE3i1Qp3gq
RVTpmyIOQLVHr/PyexsOSt8kjXcRZk+xzPbVTPWOEalcf2Ajhj+iz6GwoQ2EeIYoTr9GA7UT/0ei
fnshuC5vN2sZi8hloHZHRIcnvdoo3jaVm5zJuMqnvZnj4dE6s/SuFGyx/JLoxHvxx2L4tvrS9uiU
po752lVHy4pgIR5DBBR16WSbqYyZQxiGSbBcaVGJ9QY3TBs94q9enr2mRBAxFz22+0thNl4PXZjN
vMYKmx9uD9i0uSoiZ1d0ukdAmVsv2bui5rBASJWcoArMp9FtvFegl4K5QdPIqGoUxVG0TbNUv61R
5CHyNmIRG0wf+Te9xuPXmEqOBTj72FFmxKc/XSokaMQBHGeLPHo2r9YpJ6i8iV3xAPPj+beDnOmL
8RSNtxXmVyxyccp2RBNf7uKlnf1NGtVIpg1ARMuZsEIRTp4vcE2QjhkcfEGd/xhbG8cPIa4hVH6h
TZ8cUENzngMbE87g0do0oO4OglsMnQmxVE6DqKbGpDpuRd9q7+R7GUq0kp4i3C0Qe/G299PhpSmV
wT83YROC+Q2TvfE94V/1Q9tB2WSh/tppZxiOpq7wsmbTVO2kzoOA3TtpetT5zBOk3BJfO7MK+Oim
awFcC68+SfDei41N13uQCTWwfua13prCpY+bfDc72YrN4ho/fIK+PS8d+4VqpyZ2CbIrvy8R0Iy/
aOMaQjSqhHCgDRhpFXKuZ8t9h4vgs3VHxLPNSC2x8VzX9s+LH/vo+VY0pfzcSFWfqUmn/IpsL/Oz
zDAobRAs9ewPXeh9VY2z3Jdi4SNs87YrD6afuk9zMdfPYV6tQBK2X94mDuufBplKcDFKTQ9Nljvd
jozuxUXdL1D1htGsnlWyoCFUOvJeq6y7bAVLmNRbTHdNxfug1EMHiLZyk/cjSTqjjyxsF/M7w83C
XvRZkTWB4krn6ecxycr82UPPBf/Pvlo99+6cfSrraF7QKo7TA+iw7vgUV8w0Uyoic4IQAohX6Vir
g5DYdTcdAOSvcKHO3A3eWtyPS4JDF8fZgOIFa9xLRQZdgkbXJbqFUaMLJpslr97GtYswXFoHuSpH
4zfB8tY7RKTNWwj+TvoUXkSzw8xBjkFjRbiForavJMQtPl7EojiT1x8zfC8SjjiOlJh3aCOyV9RI
KOpVtxbEqxLd8YrFy+gDEcVpf0xQPaUIxYey/7ZyjlODidJ7ps+Msm3tNWj7RT7oR7Qnc36Nbinl
Xwd2bq4CwmXa27Wqp1O/as1XAqWU8+36AUJoiIFXkvt5BeEwmvtybf037SI63YTMPiZEV1ugbifG
0IOgKEA1BTQ8vPg06T9wetTjsU60/E1uR+/uZ2Y/MRUIjp6pmSa9vI3JzVHYE2q2TjB8YlWYRboO
grfv3NbbhmW3EJ/ODTj3oV7bzwBkUD9pYptXNt3mfqYmEFtw2ohqacgnvQn9LP/BDjDJDaawOb5d
SK2AMHaL+Bq82FMnpLB1+eSTCmC4zRY0UE9jRJkYl/Yu9FFnseV1pIjmPSXVJi8rNhxTqSH4ZMhl
y75hW0mzYxOY4hb5lBeDL5JsxEeLNqMDsJxPgCt9fxqyiVgFVSCi3AZuwUytxRehu1270OINUE38
86KwujOwCOK4DpFVFOz9om8uWPK3nMCKEolC6H0qlRuDnc82i86ttEP/BFuFx6yOLtEGTl5KfV95
zVjup7BRX8YiXQgdpjo7JzBP1PIIn750csHUYtxmhTR38qVhxPFCixyb0sAAtGnVgBxdtBug8HwI
LIUei6Mwmno/7Bd53wxreia5p7idZIAPe8MGp8vnGttefB+EtpFUaWOB83srfOFIcU8IC23EoS16
lURIeyc1fF9r5vHpHegtctlNHfmhnQ/MezXO9IgcX/byIVom/FVHmbl5jacHP2CdPsULCQv9TeSh
DKZTpN/y0n2Ao16FGFRwh+dXTPOLHOY2K1k51Kk6678FXbAKOkBUT7syNx3G9CYIk0OeMD6n2bXa
dYklLSKqbxKgjGh+d0Pao8yEtbb2zmljP35Go75Ge7e1lspL5MQoeO0YJpvJk8svj+yW9npNKDig
GPyuebF5UnfXGTuh2k1Mn3iLCW8SDwN8/sWtzSYf/XRMbdMHN1ximJvILWMSKue8mq5Kpw7XY+NZ
5j9f8kQAXmxap9/WJdD11dLZzDuNYJ7pXWwJ/7wm9Y890x3WrN5ZUYTz88iaZhBxEwYB3gwSET73
k1usN0NUquQOhxF+K5cGFRcXnChiCMnqH90NgjxsWZuG1aWoW7GQ7EE+tPMEeIJ1Zy4hcK8dIjbn
jSADhtWzklFAjlGFOCcd44W/FirdbOi87QXo65mHaesGSVws5QMhviXK+mmWK1biGJoA3UXxSRkd
fHMx0XBedDZ+kt3aMNDYBfJcIBgxC1V1QWXDudPQiMeJ2pRhsjz4ifLNGYKKM4wV6X8avIgRnClr
/N44xhB4wOuOrx2l4x9z1qffSx7Aus8QhguABpCd/aSD4UedWcpH6+cAoWENi5R4lr8zT1aLc853
16/dmjrJyS07R58g8ebPpgntoQkCdziOQzKb+2bWRK9EqAqeTQzQh3gCJ/BpTjpcp6T/WL6VsCT9
1PAF3q8tJ+xNFiIAQjzJ7kBgUJHsobv1aa3Xsd+3Y98+Lct/zjtPzp96Dypup90MLhMDTRNsM64b
bjMbyxmkXJV4TfrJn09JW2avhI7kdA1THd9iZyXxxPpVu698qcINegu0qrlCjL4BwJ3aE9t7x57l
G9J/1ix7BOySekPbDlw3CDqwC3Alvf2AE/MZIh+C2usr57xkGcCtTmus64mJp9/WBiPtKQuo2xeo
KmjVwYtbQEJ8afcpFtGE4IdWTlczGMpNtI5Ip2dmtDNAlQwf92byugixdTqgoBAQtD0Lqp6LfeZ1
A7eWJuN664aAoZjTdWK2dgCbJl1ErjQkA/HDD5X25vwYDVF2sWn1vbh1De4CCAQH3K7Ts5l3oqbj
2tL/ChQUS4EiK2wHDCWpIWgBXq7YpIPrtTu3TO0vBPT0fgmyU0Iys3Dyj+0QphhJOK+PLdGi6550
MPWU9WQm7EjuMI/CRhDdU5LQOKHS4zurUL19GpPehzKOh2EX+iDOCOiEfiQAJgfPwrigb0OCxj4v
rZ2T+5aps6+RWPSudN3JfF08iG/Q9CUuqHth7VnfsLXYZQkEReWoTbyB3BHNlphQAl5kARS5R3mC
0tUjYgDZBa2ZxLGp1Wt3aXt2iSInmF8cdPVV7K/JJy1CXM/Qt+o57MSyw1puzr3R1WFF7pqipg/G
n5j4UfDgDwGFJ6ePZmMF/BV7unhxJm4mvviVYUs3IJAljnUs3HLv4HIiugM1MkpClBOYS7sVut2t
dfVa1rZKbqKqcmaU3pXY1UVAXEAsI/4cd4qUM6vsetfTtP9oMRtgVXds8ZStWrlY6TDHbNAhTx5s
JQrjQyHh+fnO4uGmFTJxmXwS6+ap81NwlEY0w+9Gmu57CzTML9BNRJMOYrB8N6rW4T6K+/lcA23Z
Td4kXvwrEA5EkgdDf0xlGTO+aZHjMyESQYdzPKrpisauqdEL9N717GuYlKFRWXrVBkO07mKIqG4f
TS5zdSK09zfyEjS0X9rMnNlYTbmHbkKLJtkOnONlcpt339XTYm/wA2CbsCSQyKs+xyEW01SjBhTD
8D0Iw3i+xTcSBw/g17GPOxZjRzjHBEoZp2LJ4TXMnOIU1BNWsNwPs2/4Bgp0wUNsx3OWzsFw503z
RZ1mZH7n46HIzuVU1/6dMMkMbYKhJS8PqBkiPlxbYgyUeIB/5GDA32KcFw+oh9B8U1CYkJigGMcj
f3bbuxCDg3NF12Jc3MFjW+17uKiWRAiMNIASOUq1TUIt5WxjZoyVB13ROLGycrjBba49x90FVRIl
1+xyJHkqz7lIiQjXI43GrHZ6QJZPkDkffhcRaZKu6P7Grcr9yTunA5xBtsFPnFsOtQyHht5KNuv6
CQxoxaHJ6DF1sGOctqdYldgTodwm77CSzenfLBbq7YIEu3y8HL87WtM12+aVHH/aqfceap9c62ob
T6A8dwuDBomiagKRsGWmy9jfILWp/S+SQAmoYOU49hGIKtOf0UxmGKpDtAT+rkD0gibGhSQEGyRX
pfmchyb4UbHRoAHx4CjC1fiwPjYg/BFhW1jtrEaMjiYc+vVQd+WYXFU2MOGRrB49HGNLwcKBiJIj
3opClx2K5yAmUXPWxXTdNjWe5Mxo726eU5HGoNSZ9L6vja9v3QZ0/0uIrEs+jAgQxVavyxg9Fd3Y
J7cxVknQi85xyElfucyxx3brfJH+YFrm+fK3PVcheP8p7jWUPh4YFxEeJvHSr3dukvaPozM27tUE
thARweS6z4Wbp0TBC5fiui8t+h7nYohsICPENTVvWlzNKSv2lPFWnkYt6TJjPRI1UIdR9kaDOQ9H
YjOnB+OG/bDPbTAZxMqjk17hLE7FtjPtgqcLK4J0biLAe0K7kjhLHpOyc38UnZP2V13UdxH69Jgu
BINv8MaWMpIvNELZkeaURqYEbAi9CAptQBjTf2lXDsAOF12dlddZVojxLRLU22AD+OD3bb703r0i
nS47tQV6BILRSI/aKIA8BgRXRVq+EtRi04tSV4mnth+69swMYEZMaM8fhoch7hG9rbwycYVbKKVm
dx3l9S/+1AUQ1dMA6GEsiW+7esj8+gHYfJ6vvQDxj2O8AD9A6LcJZrbJ+FSKs7J3hE6vP/3IqBxx
7lh8/3Nop/xn9rRLhCFaEiVcjl/3XbhqaWoZoX8a71APT/mzW9X7GiUeF0TiJDark76ka3WYWnkV
ncbtljf1Qfqy/Ld00shFZCQYDsKUkHc/oQ+asJtjfgJT7RbirtM9QSI71CF39RUDK7bp4cPpApcA
278HPnPXnqsukd4elsV3gagOt2WqMJ3ubNUve6OZgKIRYsEKW8YL4iZAWhGzq5VzPx2cIPzaYFy7
EiZzzylGheSDJPN/jI+QboymlHn3oSBC9X2SuZpI08nadrqD/tib5VTUv+L0CzFdH7zsf0YNX65D
2DsPm+yf6N2TXq2cXBxK0130OI8v7XaZr8I75ezHbShf8uZO77z0WBPHsG2Z5niuP5rM8i9v+m/X
f5crDACSuWQs4ED9RkfdjUw0VXtMfctPdWcPCMxPMCeZPGTxBw9Y/uudA2LGTMd2uff3dx7mjOIT
48T8lW67TvcrqRk0O6k4kkAQc1CqDl/Bb9pOYOd9dxEej1eL99u1zqFryw8++X8+BwA4IS6v+zJp
+j+T4P+SHaxHbJ6G5LI72J1z2h+g0O6K/unPb/tfLyIZ3sD3HQby/UcFR+vNFTaGO+nXjyj6brzp
qfCf/x8XoVWFBqAyc9+PHi+b1BsDPzF3hNl+jgP5C+/6Y5R5H4Rkv78XlgUlCKbAMAZXVNG79Ro4
8SAi1ZGllL9q+eSGn6L+g0u8/0K4hBRITEgTVtSM8t10c9mZmMnibnFGjdqNe42pNDjp6oTG4s+P
7P1if3+hd58iJbQaI6qyc9E9juVTmfx24+96Ov/5Kv/yxP52O++WWs7MgrXSsjgP+rub/4zi8/rR
kK6Pnti7wGeVlRVcJU+s8rfDdPY4vJY9MvBAf7BvfHQv795+58xJNudecQ7zT4m6T/yffnv68+P6
6KVcfsJfViRRbLMfGx6XTR5Ues9LEcXTMvyXq+X9q3833iUzHlYrwVVIEtxWkrCM6IsfPP75Vj56
WpfX9pdbyXEL+MhAi7OHAaV0fhEiiP3yg8/r8sj/eoD+751QWHpSuKycd3eCPqBzOhEU50sW2Qbi
7FqM2HH/fCf/+lIiyHjFoRigdfv7ndDIoWpmIMo5684RibIFkaMy/6lt98GF/nE8XG7HVWwwXgiQ
4nnvVktoGimypazO+XgLupEPt9FEnDMqwrX7uihQO3guUjIPq3tOwi8lAd9eHW1nmJkMBWZMGNif
b/19mPr7H/Rubc3j6i9Owg/KVndfEYKWKxeqN91pp8NYxzCV1z9f8N+e9V+fwLs1xgiMJBgAhc4m
PrrfGvIl6whe88MnfXln7z+cv17n3UJbwx7QtE+rc0mKaY1yGb8d6iBC3+IjoXoxBsxyPoQ4IP58
f//5It9fOPJCTj1PIvZ+/8VOUSkF7pDqHDfOGfskuroHIvbwAxDf5zyXT+F3OkVzW18HtzWhTcDg
H80Z+bdnHPnRZZoBxZ4fvHvGhZepaUHBd+522bTPHGap4O9XzUe3ejlB/nGrSgYuPgPFZJ93z3iR
UYL0cKzO/fgE5LshM62iSZNfk0346B+I1ULQV20/eMDvZ3qELpObKGcCQYEVuMG7LaFE4qUBmJYH
lzgPQR87kA3BgObCPAX2RbY3AIMFgM0UHiP3+9xXD5d3gQBmISSsO4F6HJSpP/hV/zij3v2od5vh
mOfLTPDb8jBhv1zml5w4hJiAsQn0QraHPz+Cf2yKl4tRW3vE68QuszP+vl91ZICqOuEJhOkTyM9G
61///QUC/v7LaChimN53SkCWSIxUtzxYWDzPI6jb+frnK/ynzPnbt8M9/PUS7+7BMbOKaM2XB+qh
TRDdZv5P7vneL/eW8G5o8SuCQEwff/Ce/o/r0omFoaIAi9+tDTBfEhD/h7Rz7W0UW8L1L0LijvkK
+B47dhKn0/0FdZJubgZzx/Drz0PmaE+MLXP2PjPStDQtuVi3WrWq3nrfpG53UbKt05+QIjpC37xn
PgoTyJDezxWkk2PqblcHksEyjQYKgQidEMJeLlhBQ0tGTb/bCVBKlzENEpxJkCsb1R85k7csIY0t
8dpEIgPhkEtLk8x188bLxJ3qQcAOsZQbLmEPByg1omA9Zmg4j2ZyjlTvKO4qOAa2sP0KpCvhz+Xg
Hpdla06c+xvmpj1DJj//9ZiZDO7oluQCL+KzuJOLyDqWzybxExz5Wby8b+fqQpT1PkegyjLpUUOW
B0uleWCTwL2ItMEbj6UWzcvsxctyiJVUyjPyrj6Jz/ctyte+A5MGsQ1ZCR4dQ4cW0+FeqE0r7owT
7KpHVXgvXH1yiDtKPTGsX2tNVU6rgrLdSi066ZNsX7ZQyYI6MMYW2zikpNVJdAlbrhfG63MJ1h0O
N20Fn4hVlemvkr4XGrS1clFDT2GVlD5soRG28UQLlzB7+j9pNPdHTtqtiVTohYEWix0va4OdCJjm
RBuKLO6k5jn5GUb4QburnTLfpiNb8caZ5m0LUyR5FtyhNBRipRwjnIrU5HjBHR6l0izV9WnQrZTJ
2U7h2DnTqdN0sDt17fT+2l0vXe9G0DSf4CQNArvL43YqIhnZjnO3M3RhBgcCHCDCrI5XPvi1Qvl1
39iXGOKlz7y0NphSmv0lbr662+UfANPLn92n9CyuzFk4cx11KS9rDx5Ey/wdP3gv1Uu6ymf3P+BL
7ubqA2Se37xbNU3/Epj7FvKrAgQ+gFG7XbPynignrBGLFLbak+508/R1G+xitF3NZbEINyCyRoxf
RRsyo1eViWaaGv+Rew/xzXgEORIIYaPbeQUUTnRYrX1dW6hh/CbF1H5he4YhrnxHi2JO55hTKt3b
//IFJolW9rWskCS4/IKzrIGGh31kVxQChyt/JW+7dM9OE2pL2tV/0SwNFl+fRFZFXHvf+K2dRsSD
9LYm9dysA79UBV4XFlT9d0pSvExWhWGbSfIcd38n6fz/y9LXLvw2zz5Vd9pX9K89fbJUOuepx6/i
7rgUGvqcJsnrfXvXnr1PGxGrk+jUuB4H65oowJ7MyBN3jHBV6e4MKmiYIdKnST1i6aajIP1L1y+X
MZf/wBRJZ79TxRif9JjpJxo/PsLiBV24kJY3wU2t7ChOs5Mx5p9ujvCb2cG+gWFQiaMcs4JRzPJ6
HpQ5DSzp5hi6L64rgymf+l6x8dIcpmgHrq9KaFaBGU1TsvP5mPx4H5UPDzG3DRlKQ4OiTR/spLN8
qk+wtIq7pDkGc7M+/0VuqFmcI2gC7q/srT3LC0gTTQkhI224k2I50UCzMm6V+lvUQdO8ADiZNgeN
Hub7pr5SmcNRfbc1yHZ1+TnN1GMk7hqtousLZRmb8vNCFZIDoIptIyuCHarnhy7L9xS11nGnPsfH
7iGE08qGZzqcFjFgaA2Sfcsw4exKJIWWLvHRgyza78q9F0iwGAp555zIIMJwQWHGlT79iTaXgTfa
mexO9boBlC0XI47/qniCIrPBJapPTFEm+2kOBmdkYQD8NCcokTV4jZVyW0XVD1HrQjs+JqkNfvId
QuTlKVN/URvcBBN/dcxPMn3EygJcdjdyt18/QPgehRuAZCkiwuYgGCP0JAPuVuKuJJawGk0ObbC1
6oiVG8d1QoCgoX6j8NwjV3npb9PKRG8rEqTdyYLXddXMT800fAQPHGYzqO/u76DrQ3ppbPCYzenk
FxTFk3eTnP6JVH6IjW2HxBrIbXFx39TtgSEcoFMXUkTZHDgEBSpIJaWhZ0dfSKPPQsf45W+h46Jh
/nD+nwamKaYsiwTPpjgYGIDoLqjISHMyeI/CqejDnwrQgFac+8O6dizMICEsntyk4jWM+KAWOnZ6
i6GuKmBtkbNuXqJuNfdOijcSpd80pYtsQhPaFF3ug89vd5QgtXFa8QDa5dS//9IyFthe0CQfeqB/
3B/UtQ9jUP1zAKifbIqT4VJBS62ZHpYSABlANuxjvQJOEcOkdTqOlAakPoC7dGIYM+FqNvWJxENk
4JqjoxoVyJbIgCZSKIFB3RkHxKUWqvFSGr9iQARB8EoXJISri4g+T8UfkWe/PtiUzXVeIbjrCSXC
wV5JfDoIswahkEkLlJ0QJ6baHuv/w0bhFWeohDIS2M2BFSjOJErTjbwjqBdBxqjgCeXElp/uL92t
E/3dzOC2V3Ma8pFulnenI05wJQR7WF3Bgt23Il3HpcxZH8IwIvb9sMabFl0quFDS7ULlTws2Uohe
SghVk3gRHf8AWLLUGHV1MN77+4ZvnYHvdgez2Kbk3xWjlXceBVw1VtdGs5DScnbfiiTf2JPfzQxm
UdFTpeliSd4lJ5gNJq7inNAimxY52f8eFYqiR1kveQXlW8i8gxUElPEmMqLgoYWiYORremODA4Jk
vamq3D1cC0MJcbVMaPtvPGPXgtwh18DLF5Ydy8sNZQoFcTW9P/j+vA3MmQZvc5Prh5UdmnMpo+iR
CglgHf5SYBUnV2Z7572csmNLOnu8au1nxcgZvDZqijTca+pEJ73HM4OP+ubbaKWpaWOLjF2QSQsh
sbrno7JrWukhCp8m+srUR+zdWGEYK1STUFDhIcu9fmlQccMzmMrG3MlSNc1gACmCfRYtIXKHki63
shrYSXVQFck26PnFeYzM8o13LSDlCS2ZvecjLu234LcRm7TQTEK19fdx9VszH2lZtdRwLgGJi852
BbznDAsjU47KgRDvwS927cagawpCqAzysEqPEab8NLVsJOd0a2aMCa8SU0FIlDfvYO+f6JwGyiO5
u4iWG6BUYkH8uAKYXgOM91FWJTFEs/GbPgvG5Jqv0Cr9RQApuNS/tImnhmLtdaeUIG89b99U8mua
L9PILqsZCUZY8DdGdZ6aELTmAiRUZjc/xRst2EnCwguKkSN341ICwEEQz+OMkIVI9HJ16L6hSUqK
vD09k46ivYodWZX8+fQhg93YAOAVT54N147TpD8Nb+T6vc4iXRofXPRpopU13BnePkoms6yF5hzS
BVP9Bem7nYL6k9wx1d9+t1+eeSYbsn2F+0mEcXxwGgLETGgnU7w9FE40Hgag2qCTNBeQpozVaW6c
9D644NiBLFSNYZ0G/a6uNVrD2+sbyCXVYJmct0ZjWkc9mp6yn8Jk5KCN2RsMTQ3RUkGqzdunVV+M
gl0meagQ6qOb34FK9L7vvE5rKgBPwBqRrOG9TZR7uW/A8sk6PCjhvmu33uKoLltvo4Z/axYwCl8q
lSo7vPjprNW97bEhhWxL54/QgZtJsGVhbgrrAlJkFx7VLBXsrJnTKejDaH4Mg7GHxtWaX36qMnjP
IKkIP39UhfvTq/+TBZ/ssj/Z4TytlscVaLSDC1R9ZHquIq2ByYGXbxCPRb2wCfdF81NB0rv6c3/6
r27Kwe8PfCrkckahu/y+WkM6MslsGoWz4Hdd/fzv7UxknSyvzv2oDEPWSZ2XSdu14b5sfqh5sZ2k
uKRYb/eB1wgj63QVizOmicp5IXDkXhYHy5RkWlMKkcuYjDiZi+fTEQrSjDdwl54WRVvVS/o+R6Ks
67eaAhyIaAN3gDcmRX+5jcWWhykEct2mstEymTZzdueS3odgFLZ2dTyxRHJV6R/UJGiGYXGs0agY
1J64IWPtnJfCNrAnM3ERjNxq1zvj0szgUmtNw49DAbXranV2ogXgVXnsfXu9uXsTJkUNUBV9/HQ5
Z2ZgxKKgBuKmXJKddmhesgrnw9vZKyinHj7/2x14YWxYGSJfiW5ex7RFC98xbflBWt43cL3tLg0M
juqxj49a8WtdmqlvTx6AD4ysiXztgS5tDI5rJppQJDW+uDGe6QuJaWqh/+bp/MD0/XAfA9tlZI0T
7Eh6b5sPc+9azZIelJnxUI0csqsb92sX/mftJsrl2pVI/2ZxE4qbYmpSVzBtcxU4xsh4rx9NAyv9
DvoW8jV01xQQjbJDnGYKa91s4qgflmyRyxoZz+1T9e94BpcexGdxVYeMh/6zdegItrGXF4IzZuam
n/i25yeDYwWFMd3GCStYTEHzOCQE8RPJ73o+th2lsRUaeCR4MeASrrHk7s1FNe0PMf0l++iQrs2t
vFTsbCb/QPvLdJSRS2vsJAyiMQTs4VGTsSzbvp2ulak3Po9joxv4ji6ro4x+LnHTzcxZfF4o74Tf
drJWLcmGrtTWt+YOwlazcrzR8d3elmQ0CcgAsxK1XG7LLAnVQPOP/baspu7q6MjLzAFHMkP7acSr
DAN8XrFAhFAkBxpAJKQObzPS8D01VXY8oOUEItTh1QPFozx392gCNw+aMkfQDe985HmPmh7Scvfd
2lcA9i3SvfqAgV9TkQ0Mj2F+PLThoqLpPJ1XgQ7p9IpGBkWxIZM0Piby7DyjcZqGqnDmF5a2FqpZ
Oi//5sKb/6rydeVTiQIk2D8zfs70TaeOuIqbnwlPDk9t0kXAAAebrsl6gYOwOx468U/wW1zQGObD
/yrnswDhsgYYqAU3LMsJiw1N3Nqb4G5j6KdggEcq94xSe7R03SmVuUi2c5rmz8s8sOGwygxLDF9G
JnVwRL4mVZXgq6R7mZBoeIlXrZBBASgdD6d2kenrCiKLyJ8BpFPAepAhqppgShusVdOiX0dvEKJH
7qoXM40QU6UClS0nyqvZouZjw6rUAg41LeRccshDmnrENQ6O2j/fSg7DEHnVgVkbHDXBz4OmDc3j
wSggePcqPXUyCAEtkymfntIUgRGImBZ5jnjD/WkaXHf/1zJxDjV7SQerf3nOqE24WaSrzJIueovi
rKACrrTdVouzdHrf1CDc+TJFRtrgDWuAHR8+X1MaGLW8C+JDymPFPudVOw3N0yt1yBV8qaNV6v6i
Hh4qEtN98lbv/x0cKkFrlaCqm/ggxmuEeri/K6ssbLd80duZBNbzR9Q5EBbcH+Tw9vka5Xez/Wd9
u0/dCV2/sLXEh0y39GxnaBuEGpAch8c6WqfneZvP71uUbw5UkbjHDYBcV1D5s5bRO+h38QGSuFyd
olXoFu9yPPcQSJB/mPiznU9ZKKSxk8Zs25jB6JBOgcOFS0ibpRZGupFPGtz0/8yBQjqZlwg13uFz
WsxgD6oEIT4gG1ivmvZ4UKRSe5aRSt2Q8fbXEE16tgi7vV1NJsb2/oQM745/zPMwUXjMU9oZ+nMa
zn04GKLkIBSAAMI3ow23R3UhGCsFPclzOT96+3xCF1o5cpi+TsvVnqOW1KdF8Y9fAcO3xVelWKGP
CssNIkLZni42B0KXxg2ntF3ZuQiZmf6jLh8mPqSaSIPrXJ8QNlTpVDu/dFJNX9rsaD5mcGUErxM0
cF30OEc+8sYxVHtAIZ0xZAjh/L/coAJSKqEUSwktzkfYyZZeUdNBt6EPZ2QZetcxmAwQr7TfGH32
BiDcpaEsq/QJNC/J4fiQP0MxahU2LfrW05P09JFbcjHiQ4eYmH7ZL+wNXFnTJShL+9g7WRt/pv5N
Z4L99Kfb7qIH3fqRWop9KML/h9u7D0XujXMQ18IrSedwKCeH+qOjPqquE/93Aok76El1EsxphIYJ
YZMgOXV+LoS1y+ekzjGank+xVa1P6fR0HME53Dh/FzMxjIA7VXd5uScHslfbwEKrsRZjdj3KWv6f
Ah2q+yt9KzDoY4K+q1CC9XmYnW/bY2AUKfba89SFSGHhWcvT3H8+s+ZOYtmiZacbLl1rih6BvWgs
5zNeu4X1OvIdNy6zi+8YBChxDdyfV2hyWMdWbJkWwgaZVVgn9t2f6ue8cB4SS56l1urw3Lzv96eR
C27YVPDPDvw2D4NrHDVrJYMRhXm3HDCAcNU8OJl1CufnFV3KNLpZAfHr3nu/P+5bd873cRuDYDmA
KqZUA8aNHqBmvcmBjZ8/gmXp5o6yvG+sdw9Xu/3fMQ776gT0WI4T1E8OE2NdI0MVlju3fT17f5DK
vG9pmO8eTucQ0xdPIhXFVYalPFJeope/VeZuvS6atVdauboNf9EyXm/cUcM3Pde3MQ48l+Z5BBU+
J7qVFiQh0QoTNyLp9lX0pxVoynCEnjdhmj3L+gjA5KZz/mZ54MPYPuiTd8yuqOx1BClO4ex8tuXR
4Pimz9I0mcQ6hR5NG/isHNlCVfe05KAJ66PiVEiISTN1Ic/UpQB7qKFCtkCj/28ZbEsFmSK8AtvK
UWM7WyDnO7LOfSR2vaX+/ZiBu0oqaFghzksOYbqp/emZd42AmOUMDr+jddbWsSOkI/N8exf/a3Jw
CSruGXJOg3lWNOQ5Z2WLis/bMbYk6E/vj+5GaM/Z/NfSwCfJMs3hZsJemkGOc5BE232EQXZx38iw
cPfPUenR5jQhUABXB1PYiMdUQrsvObzOTlb4iETDhk4liJHsVe92IPJaNItnu7GQNB8xfXP1vpke
TKUpGJ53NHqn68yqPwj7WsE0mXXWpF4msE3Y9t/j5vTepFNvFhX2yOzevvS/WR9Mr141TYSsYXLI
P4ppiuqnxqX6YiuvorMyq2k+2zfWHuFgZzFmuT+KV7vWoKai90AwRZf5+2+xXqAIPnIRPGeOyges
lWc4aPSMS64LyBdOJq+FP0/LIyQHS7xU3muFjLXkfYFrhp9giAodBrqs6Ko+8PuGemwgFcnjwxle
z8kcfZwS8OJUnrYcX7v9E0ezFi65aN6pS3MebfLHHGnAuTrTEXt5kP508VReFOU6DBaJtru/L255
MgMkxmSCOwOyM9gWTejVkCiL8cGUUAwRTuQvsjbBdJjaUA6PJXFuXf09RI3QG3yeOITut7mkZrqp
xYf43ELLdEwsNYdBbyLN7w/rq4l6OOcgZTjS2AJmMjhpShud1Fovk4Oe2sY7TLcnYUcJD0y9+Eq/
VWaJf4oUbpwG2sVVtMz9mZDPUIsqP87nOeU9xOG5mbsYgp2VF8AcuYp+yA/qE1AfhGlcnP1fL55y
x/jN/v6n37xPv3/6YElgXYvKyq+4unWnOePLG9izrWOzQci5WgvhElXx06J5PI10834Bwq/mrN8M
hkLh5gqtHkSwQ3oGPtDVbQOuIOsFSfugdnY0w9n037TzEgkbK/sM5sWhZ96DC7u0NPsDeoziIVCX
lTayjLcezSrV5f980uACJIb1/frMJ5Uzp52q0/bPbKnv5olVWx/pX3WxSO14RplzTuX56f46KLc8
x3fbgy3kSyW6cFLHfbfU99HvN/XvY/BkrPVl/IBe5NoL5+X0r1049ip+DmbacgvW5dFWbP7/THaC
/+X6xX+ZYOp4t1412oioRpdtFp8OKg2x2RLaT4h7oImO3+paEl/LANpuR4EqhR4mpJ+fqy4WX+Gb
id9OCgrtI/fJLb9B2hfxIb5FnHwt3De32vr8He+p06Eq/W4mFqcEgZr4oyhF7bnOxTHQWL/nB1sT
XgbQ/Cr5CuheByG7eTaQPymM0wFkmbqcBBLvA/IXjiHA4ahkcD0jFjyWHxkWDvrrGvYV2gZ5LakQ
kwxyU3IrRVJalaeDfHR0zcrRC9ad/LRQnnIoMuZS+6Q62SbX14q0MFIryonNJiMTfeu1Qpu1DppS
5GDSz3B5gSmtj5JfWp0OwkKXNjIqBaqVPWQ0ZbYWs1454rJQpwlUitWMtuD0wxh5StxK1OBEqUqS
e6SZZBjgq74nG76WnQ7v79E0s+Nfpxd0cmbB2Pvoxp7CTt9QTuYDBo7BgUsTWelEn5G6kOkx0KJ7
yWB4psUbNiM48SHPgqRW0mj4JhmTe3aHWOJrBPg80/5biMPX2gPJlQB19u0PV4OGsvvoqQlrn8/K
0+qwehaclfrgWwQpn68jrveWzwcpBFhdRMqerr3eF307TnntB2dPa088SQlMCAHWaBbqia1toZKv
UJEi1rbGQqMbrwsawECwEYma9MkMnCsZMEGqYAQ/NGLaOELWGpZcIcmYwhtsCSfEtYwaOtCjP3lp
TM+dI50VjuzuIeiln2YOF4tN6DERrxh2ailD8fvrG1xX/HEOPOEzOSum4iRQMIOXzE9wzhBANS/w
TcOkZ54mhbF1I82Er9yto8iJgOhAkXs+esietFUVPlDgLiJHbCP5R5Iq6g8o08HFoVpKY6dqBBJ3
hnFCaKo5iqZlIvv9ityV9pon6F3NEFpWD0qdpGNgolt3GXgPeLLpyQQupQ5i4COE6Llr9rTxvo0A
H7yuRk1zRGTBdGcL2bv8k88RVrJinXZNBtmhZOvvzVs2010beXmapixdHMuFDlsl+gUANMn3UNIg
DBwSxSD3hSq1L3mHnovPmNLlL88kiGfnZ7hEV94S/kVIWY/naaeMJIC/8k2XTh3chgZHDYAn6B2G
7WFZ5amTCJ2Jg/P2q50my03nlEvB+nWyfjER1mNBSTizT7bvTJbc95ZlPzt/93t7RTHfeXjADTq1
fbR+kqva88+itZ6fE/sZmVorsVN7tVrZz2PviWsfxYFRTKZsQisHN9LlQaU7NM5Q2HFfpOwnHLJW
US4jf+efRwKf6/vu0oxyacZ3T9qE0pj7Uona1DtuC6DENBKA3FkrSLrcj3SGYAr2wKW1gffxThkX
T4Q1r3FaO10aVu0Uf9OHzWYzg41q+eeDotp5dbath+5vtNNGYPw3Tsal/YEjkkgIN/StuC8OQuOB
tZm99zlospPqbvdDJBOoE1DBemjD/TPigK4fJJemB3cOJMETA50o9wX6YjX9K0WPEaTq9+f3OpC8
tNEv9jfnDrWdF+NW3Bf/eMiqzArKkZP0hasdniRisR5W35cLtMECCrCbNp1yEl7ihbv7Qx6zXm1p
bP0EGbXWnLFiZO+orq0RlffVeMiMBnMmZrpXK3kloNgIF2S57ClYW8jEs/dS/9FoI4HvzRXCN/XX
lAEd1uDEuXKudkJbYw3C/mMxj41XpT2NHIEbMY4p0uqDE+Rwi4S1l2vUdo2MEKQgvJym0TSeTx4m
1uqv5wAoGLF0y4EwLyq9zxQ9eWhdGtIhazSKsyu8nKksndNVWChWUWyy8r8PmRnRN0ODeVMK9QRF
PIYQceLthi6dKsInjwiY+HFEwef+Hr8Rpl6aG3isoqjUws1N4WUNl/RTM5X3MJxbvK8/JHuaTO2V
vh55KN86VoSkAPCJl2g0GsxkrmTKsVMZ4NGspzqkuRrv9vujurH3CADROAZEafTluMvFSo9FCZt+
7B2Oev4jD/IH2Osryw/i6X07N06UJHIB9sPhyfGFq//mISZG2IQ14pqHpDitANA/Isj+ZibBu5K1
UDbUM0kWR47VjawUStnfbA4W7KyefV+ZnLzDZvYI5w6gQ/44W3/+LK350uKytVcLd4tm1+PzSLT7
xQ81cCAXpgfuSsqpqJZIbB7e3kT7VZ++Nja8zwvNcmazpTnlE95fev9PviGHB3atOrpVOXY5J0tY
LNap4/xd3F+AG/ftxRf1G+HbAhiCYiLuk3mHIDAXeofmiCY+ZGfJifPSLgp5ZPJvmsPJ9K8qyCWH
oIdQQrlejj3vEJHEl6dBpdGbs4jKdUqx8f7Ibl2u9ERIdGUAn6LoPRgaOplFeVYn3qFaZRO78JhQ
xUqQs1rSGrpLkGe3Cxe5Hi5Yj0Kci4DzC23sv5sst04/Kf/d/55hj0gfbFx8z+D2gLUfmg1B9g4g
xqS3Taja4Qz63L8hkBbbHbkZ+7zAcKd9H/zg6oVpX4tq5G0ORTfPnuoHUVr/1kgkaZv2v21A+Wdg
NB0DfqZaQ9bxcg8J51KMs+jo92XNTWdJ0rT9/Fy/ImBqfzYLZaxN9VbURiHhX3uD90To+lotBthr
wmVdrml9jNY+srQoL4hW4C7IDwSd1cvjHH3FUdR1HTxK4ltsLuVyjfwyADZhZSRTlDIQ9nmIXGMk
7vl6QF7N/rcvHGRtWoTiXLEO/YOj2nAdzyh60DFuEV5+eit7K/2SQwde4Omfl8fH2dODMD9u7ee9
87ZZL57V9+AxcBJ74U4/DaexGmuR/bi/FW8fjX+/Txtc+olipJ3qR/5B1tahbJU/CojgCyvQ7dBY
wVFxWrWQHcj5UnaO+1bfZC+FZJ1/l09CYrfGPvVHkvE3Ek6cjW8fNLhvyI0EQVOwpBq0R+5PZOqm
mrlQ3NRpSvOgnWYnuscVck9iDnfHqkgdePbNP/lkg2INikTe2GG9cceCCCFhzxtdVqHdudzTgPnP
GQ2t/kG0Jyt1Wsy7H/IusMW3xokd17VRcBs5sbeuwu8WB9dSm8hmXPon/2DkCz2z22J2dJL2F6l5
fyyHeXu6KUQoEFv1TYuDE1SR4a21lunO1JkS23LsqM/51gfsaE6bLQqyjuE/FiLFgHmHfIR17Gzz
5f4evO0ONb3ng+2hPkOWlqpXIIELnCUv552eTwXUxUPvd+PZmUx+NwmXFNjnsmugGlPY2lhJ8lbg
S7MaDY2AfxSuooHX0modqYoE+0jfWtlfhGpCCwUJybaj2ci9fwPBC8OeAn6RK6BvEhxsb6QuPbZT
6x9oeZ15xSvKIbHrg3rZy8E61HvdCzuA11v+maWWJzjoOGnG68iE34rpvn/EYEt3qdk3rHX+oTKe
q4ltThZS+DA5W5OT0+4jf48uuiMhxqdSlVvKPPF1xEHvf8MXeffQMcp0b+qQMEmAmQffEKWddOxK
voFS6CxGv6y0fip2sk22h8MhnkXOaeZbf3F5+/uGb69An0mGRwFa76/I7Fuccy60SemJOh7PjqcG
rSaC7S7m9XT6W7M/T+/aSOr45h1FkPMfe4MVDwpDzc4a9qqVc37IX5JdNC0fjMVpozv+73yhbLuV
MN/C/gR75gqRvXfPOdpjS95P53C66UsFpc57VaNJ/tKL5V5eIapbBHC5P6N/EeyNfArJq+ytDHMb
Rw/ep7BSxuDiN6Pc71YHt1/ga/QP1lj1FXv29mvjf1Tzwi6sWX8PvvEyT5atjdIaeibTHShU1BUp
pm0PW/g9rdw6PLc/1tXIzrvlXcFa0yFL0EkHzeCbTAQOzBjg5SFI5375klfrRP5pKGv/fBqDed3I
aUP91Gfy4Q6UIKAaBJ5QUKfdURFJ7zXTwPJW7SZAycq2t7JlwBf7v9ydOJaeNx5YJx3hl4ts5nGW
K5EQHE6Vhxjph2dYijxNwbOb5qzSd6A6g2IqnP6W9Co+xKGDkIetq3acz4+oL90/aL2xwY5jdnu5
2gm1y6uGLspgWRZ4cngwy7l+XEjivnHnoTYSYPW++coK9CESBvqG48FqnpVQQcRUCQ91uRIUu1Sc
aNr6u0n3eX80/e8M7ABXMVQ2DZEA8e3l1Moq8N9SE46HqEqdM/LLJHzUahlsEHEMZJof1NC5b/HG
/CkUFVVYlwBL8zS7tBggHe1HZ5D2sv1YrtpZ+3T/929tzgsDvcv45gjzImzdpMLAadutE0f+k67B
fhDv0QVkvjTvwuy+wdsDItNNJAUUZHjwsoQQoFSxh45VXfzQjG3SrcLk930rN8opJKZ1Rce3Qy1z
xdYpofctF1kYH16LKQCx0jGs8AXV1Qeash94U3fWUw2qfJdYp2WSTMtXiTT58+L+V9wIGi8+YnDw
fQBOXl3xESjHIMF+Rlr7/b6FG7NJjRBmN5HYtG8Kuly9Rq6MXrEPoNaZi7tbBnRGN9neG9mFNwbC
paESq9CODXFb/xnfN0niHtP2xEDyOn41xHIyk/J8rN/iVgR2YWUwmBqCB19F++QApLyuV8qDGxxt
WPqO0qY9vSndHCiwVYzFYv3bZnCmL6wO7sQqR1KhS336LuzIeNa6v0W3D7Nt4r1IBe+hZdgs76/Z
DSdChKviRGh1BVwyeGzlp8CskyiKe9B9hUJvGD215595OTvLCBn7+7H3+NUewSFiiA4Wksa8XAaL
Vxsy/ML6KTkEbUin/DGlbDyHLjGwj5E8slGuHPHA1mAJ1Uken6WQhgKpMJwQgl5fnMUFxHWQHVbi
x/2JvNqVGCOI7tOS0IAwuMtdeUoQUDUC8EFwJppe/V7nxed9C9dFwd5ED3xAhoXaxbBUmUrHsJak
GpwiwAqfmlD99ia58LzPkFdcr4WxzXgVk4Nw4HgBsYCWFnj6YK2UFMI2yJxSyt84rGXtCODBQYPr
ljHv6OMlGL4/wuun/8DiYMWow+vnSFDSA80+63d4oua1Hdh/whnC3e3U3lfW58KOPpxR8PmN1euT
flxqtE2C6xhcPEi+B1HoBdmB143zy1yjIufOLNTlfpdzdOg+x+oNV8eOgQKmgCmm7zrisXG5W7zg
pCMY2mQHRPYodk/prfPtLrLSP+eRpOZVbDmwNHi5h+ikEw1hqQo+j7rzXInWczuG0x0bTj+931yy
FgoygvYYQdIenWV1oZvWYeI6Iw+lMTPDK0wXIjl3peyQTb3Y8kIS0eYUATTpp/YSBLP7m/E6GOln
jn47igwTHNbXrf5tUMSJaE2Kesb2139Nfs3iX2axrZb0Qj83SBtP/wdz6IEBuuDRD5PRYHB66Rdl
Cu7yAO7VsNbB7+w0K1Tnh55Yz56jo0A8EqdeJ1oYIJbwJzKBJI7lctVEV00L+C3yA9W11kLAK4W7
D2K9R4OsFY2y6otmJyfHcO36+FwKT8c/3VhEeZ1oGXzDYOfUAYysBUyihw33T08g4qSxVfq2nQIU
QFT2/iTf8mjfRzyY49Qwajczz/khn8Hlsj6OreEtN/L99wceUyz8iYIWYn7IgiXn2nI2s0lmicXP
c+QslJ3xMspl3IfcFwHDYP4GHhMZ7Eg+eVV+SMyNps/rN0Fm94TxPnNXZgFs1hpLBY5um0GMEhqp
FpUK20Y5bSTB6WLgpz9onYxn4UcqI7H4eIKMJ5ZBSwMMtCQhspWfQGW00SNzFS0xeMDEX0zKZEK1
wZ1bNhEIRCEuDpL3FJ8d9IctQ0Kf2C6bRdjsu+lYjf0aMc8tiGrDF48iZ/8rk/PNJxDDt1UQucXh
nL9FwOEOxx8aKcm4h6mH24llbJI15KndajJTSBTd37034hmaY/FH0NCqdIcOzooo1kp4ROzzkFZv
YWXXjl4/x+hQqyN2blwZUKLygO21tijvDxYYsB/inSiaH8LwqVMWxsHLEVIk1++fRzAmSn8gBtsX
ejiJuoxJdQbu80sXRE4kgyVYKQ/itCIH8w7OyJh5q+Dwsglz+FZ+r2SyLzYaq1Yy9x4T254+Ped/
1m+Z5SAYOjLwW/EHn0MuqpfPwuMPzm+XtabmIu17OFa2Dwv4LM6myUOwNs5/WdnF0armnbmOyqXW
LWTfasi3C466nfw9vuVjqmfX6Uj22vePGRxtrwvCusknJZdq/Rmt3xsYOfKTBaEEYRgVDwu5opXs
Tw2Lni5nPZa6ueHLYAtkDxBo0usqDpZGKlK9FtK2OiBwerZcU+nsOEXY4v6elvtLZrgDQDryKu6R
hgR4lzsgb2LFrYTeTJdbMAXKr8d82RM6W0U8DSHrW/i1ZRgIn05V1DgBU0PfQMtI/XvSoP68DtV1
Vdkn/+f97/rKel9+F9Jp3PrAGKT+z8FVwWM+rAyU2w85UsJPLroQ8zqfKh+RYyxg7e28OfQNbWo3
2UMnO81pKimPKEHG4sJInCZaAwav5q3kpMWn6yAroZrwc0/d7jOSx3iMb8zh5bcO5hDt3FMkeeL5
UNC8yzktnV9UDXrkQEf/ZjB9SdbpVrOfjzaRxOf9ibruX4XP4vtEDbYpWcZgcsq6M0/WX0d7007J
WUZQP733ydOXjWn9+hFYP39rc8k+2Nsfv0fsX0NcevrVnqGJx1H//BokpQRTPSeTTDsTpv0f0r5r
uXFk2faLEAFvXguGFqRIiTL9gpDULXjv8fVnQXP2HrKEy7pnZnr6ZRSjRFVlZWalWQtoQ7E9rVO0
H8YVZmd9x7cU0pvg4jYZYn8arlup1O1IJaPRZcUYLs1wGBXEZ0kNRO11iqHO+/sr/byHt5KoKE0E
IrUc1lifkxLnaP0azcFp7QmjYiA+tWxzjyz1h4gMdroyzIqIVoWZ4Z0Ja01YeeqfsyjUXs/feuX+
jCwd1FLwhkv6nO2lF5l41rQ+JxAVwB6VZgOF839jGt46oWxg2SXDQP8c1qU+gLqVE3ALAO+JD/DL
30KDYXHSyPu4lYmYvcVRMTd+Jj7L6y/eL8z8wxCi99xAGu922Vzo50BX47BsInw6wePDrw332Wwi
Bwzu7++Shm5Y7+gdJJKseLBjoT/tvg787Aqalw3AdKQj4fZhkW4/QPFDQ5x0f7xA/JgQ9xhiCmjr
k/Mf+ffqvEkeV5gVVEzxQz78Xn+Zlckqyv+c3Jq/AK1JQKSYQWxoEHOOSyLZS9Px8rx7Pbrh7gM4
fIcjSlUhORe71Wp1sB9Hst2+15vDZZvYAUHT72n9fH8j5uOljfL1V1DHLySNmHtign0Qza56AeAL
yduQceOWLhyOEygPeBMJ6Au/3Wy0HhRaVRfjJZxsr9bsRDDs+8v4GWDNtfS/JVBXuqo9UKtV5Xip
U+DjKAlwinBxY5Cua5YS47kJRvb7EpWfseOtSOrmCmM0AFwsHy+F9ey6KBbkZDeeXl/dX4F5fCrd
J7h4KxPM80A2E9l4G588SbtNaq4Ise1LLpBLsIW3I8bD+jEiWzs7YDj28pWZv637n7pkWaUZpRUj
mRgPpTOEMjcXaFNctj6dQflP0fSrkO0w1RlbsigHLdbI/qNdFjipt8ccedMUpfOdKpALn1OfOoIr
XkUDRfN1f0VLWjsX1jFCg0YvAD/fSio8qehGIx4xL230RFEwMKiKPemQAf1XgmhCg7rH3iXzJTXS
N0/cNTygY17vi1jctb/X8oPDoS9rQNZHI+goOhL4+xQPAyF+8QtWrY6xaXSDcdcqvgFvOl5aGTw5
aYZ7mAGWvIyDzf0VLV33q9MxqMuoNPnIjRoEeT3eVAbq/HnzD84FEzUIcWE654miWwVodRE8pkk1
Xrq4tYQEzaP+QYkY6drvZmjaOF5LoZxErwGLvswgBamifTo/Tl7dI28fnYdi3ZHzsDufO/Ots9/e
ZZG888TCfMb9rVyMBa8/gTKd6J3oPADWz1bmFbhRmgEz4zrO8QxXtQKYjHTKyP7dzq3HNfooEpNh
OpaO8ntwRsJcIPobqCs9gsz7L/1vBzSJ5xnRYwb0wZJWXkuYLftVAFQXkepHAxZYx+hZCCzVfy4E
Vofe/+MkMc3yv+ugDYaSilqdQEoYrVPy7OZzd8Jxc1aQEb+c+4dPmQAwjnR2bx0Q7c17iRkMhn1k
LPU7FLtaqtZHAHjX8REzU21r/FEuie/c15clESji4e2HAUoJ0cXtbgod+OI1f8S9wPR2nSmOV+qb
0mD1iy+8pFEsRE+PjIE2BRBx1H4mcSRLrdhN6HdpgC2To8sWw+fWJnaJDRhU36y22nthrlnDZQvZ
zRvBdHVthtNRAf09XSRSBSv1PYx39S/+oeyAb7Mq5bXxkH/c39Kl0AJBIpD34T5R06MUlBeqqJHy
erqkaGIaM1tGU0DUnvFO/hVHjOzNvG20wYEczPJjBBWM45SsbCyzsu7F6aID/69NHluhsAqJ8K9c
dDKkYpuWrJmdxcfetUjqJKMmy/O0liY89nbgRsVbUzT99S/JenL8C0lbQEwSidUztPjqQNZNAHyy
gZkGOhfQi1kc6Z0+XabYMRKnHHgyxLmVSi8h8Az5fdvamFbd3D/JhfqDgJDhb6mzK766gD54gzKj
9KZLB2QilWSdjSZiTTa79kswjfQBSPmAAEhfPRbw8eK5XgmmzGiVdCUvFhAsGg/hVhBJEr/x+Vsg
raotACfvL3MpML1eJaVEueYB9jCbhfmnHtQwyp8iXyXDidVbIs1+/Ie2orOPhxXQEENSfj7GYK2f
Ssp0cd3a3DnIIq27p/LC2StMMZqhw1sXwfwcHfv9BKZY0q6L1Vdkt7sTw0ktLhhoG4BKlXFRv19a
V8cqlJ4UglZyuiBTL+lOs5YCE1wQrMrK4iFeiaH3tc5b2RghJgMu0HEsSQ9DkBHD1I3nRmRdkcUn
MnAiwbiDmiawOGfXfLWquhVAb1AE/EUgmw1nn3376fjxS8HQ6PFjszlvAK7i+ByzL/mnxwffHjLy
yAAZKKPSMM9l22ZtC9jZCz+JF04B3ZDEsnLfxCG3ijPLwFgpUBUQKNJktHnlB2XVRv0FEQ08sWoa
H8IOnphkx82fbP35AnIT9M9t64Y8ri8eCdbvW8C0nTTLf7l/VxbyL7efQu0yOgwKLfHj/vIsEekI
8A8iOHjAoYUoXaFTesNvVi9vmJE71MfHU8nqU/3Zx4SreL0Tsz+/OmSdA2D9GEO8fnkdvzD7bx4F
4szCEd+p+88X+aiSt8OhMUcS/PpCtf7++pdP+++ToCziFMu1Gjc4iWJ8SZtjqTFq5QtafLtAyvI1
wA/TfBkLLCywozivjmxO8/RV45MHO0OZZ7811+vfum2s769swdjfSqauq97yvVblSY/Asgb0FI8X
qWX4VmrEZgIgF61eG8kqEI6V8pBku7RgThv/NI+3H0B51qnR+amPsbcSeY0Pv1CMCawnab3ZENla
2byzLbaPsIisKHMhNruRS8eAWjANMXgLcbs6hGbA+Uqcpz/n6MX2yNYM7DX3sMaw7P3dXkju3wql
nkopp0WpmENobyotsQbrl/vRPT7Fp6d8u9msFPslQfI6I7zzhuCQtMJcggfyIisyXXBKtx9CPZhG
pc/y8Nu2lPZ8nXv716/mySDdnKBxVfMpss6rbEfS/f4tV+wDbDhB9wHeTqvfDBVk3e5vFb263aLR
lnmeQfm59fMr8C5KxFaq6Ww8q9kF1vmPZu9tDVP+YPq8bE+GdWLcbuYHzNf/6gPaoRvTNMCpiAAu
BxIZojv4D2xCSDYDWRVrMI+aL7a9xQ4k7ilYMV7QPz3z7WFQ5m0cdSXtOMgPMF7o9Tu9uAiANvEy
MyoZ78ifmHO3pvR7dvxqrZFutIMxm9LSTlHSc2X7uLHFzYMtbA+mCEdisZSeub2UcZPqomjbAiLR
laA4grUJHn3SzXEB3pVntDvt96kFw73FRP/L75P0Wz2z5voX0si3W0yZOS32OEDvz7cdoAa7uVEB
3Qr8ttrjoOMdbO0uNjXz4eWltXRASNjSSOwEIz/EOxYELeo4+vWacew/gYeps6BMX5ylpV9180e5
vX1ErhG+HenP8+qTwPCFD7D5PrSdBQb6/Wy4E1h868iVDkxGwKXxLBf4iW5KrGbvOhpmbT3rfB7O
e8KdoArossO7lHHVGJr+bZSvJHtA1vFiHpIlILUjX+WMRb4LG9+M4snJO9G+b28X2iZujp1ud6uq
Og/SAvIq67V8d6U94kGyArsgAZuKaD36jsU41IU3261IKtzPAUHKxQlEFpbneivFCbfeWj56u5Fl
N39mMW4lUWYrSf/jweZZLdft9gAyPh4zKzV94u1XD0i5ZSo5SPYj1Gj3fySz0JHQuI7J6LdpYwx1
bsw3Sk1XTb3yMHGfVmYybbiY5a0WylC3sqj4K9a9oqgMyBpXVhSSV7iokjgoP2Ghm/ODZn7qj285
7Jh1+ToB3mDHUFtpNg8/bgwQscH/OnMYydSh6mNSR1GGKEl2d68tUpul6Zxj96w/hb25CpDROW0C
p9lJZ1Qtclyd0DGz0+ys1vo09+wxGzkXWkawJ1efRJ1+6Yd61UT4pPEkgzHddGHKyUab0D/qOZ/k
gBTdo4m3AGMrFm/wlVjKV2E0MC1TCUcBeCpLNQv9LQ0L0ytXqWDev7zfXVT3Np069RzcyUlnwG8o
ZDx1n/PjmEfwL5ofGaZAcfT4K+yeKmjBBrf6cBAtFH9zVAAxpetUz/sXCW28PMCCOvKnashZ3Ly0
zlt0ULY2QIKsE8YERJfbqyNrk+a9v/fllMcTk0AcZDntL60ngmuav3CCxKrPL7/JoIpzQzuY4uiK
SOllZWjoc9iEjJQ2RyzIRnm4/Zo9HdCRhqkOGzMs6wzFs53/sS6Z42M/dUHnRd4AbxlyqPPA6m3c
NJVi3WkNCpYtn1hR02xaj6tM3ksPoq6RjNcS675KCHN8fLuxNxLpQlOZdUIfBdl4sTiRxH+iyIxs
eXfiLCgjQ9RP63origrVwVsMfsEAi+tNfqUcdzvd3LnAwkLMAuY/xq2aVfnHulCXhYWZ8190h53Q
5U3VDVgX4MfDkmDe1WLcpoXuSawHxmtuEwUPOg07G9aY9hsnFGIBrzEP3f/65a8BSzCRl/Got+Rg
nqbMub+HCzYKnfMAEeOB7QpCZrr+ZKBmN0SNP2EPZ/I3jXwcz9NatWoHfb75hpiXyO7JV8RkrVrw
wuimlzEYAZggjC3Qc8weGEczrlXGS9Rux94uNBXQRIe6QUsXcF+15hOADSQrWEnFn37iViwVZnai
GIhhCbHInNr47RyCzH0E9qHN/Z39iaUAfunr9VFXLyorrQswrX55RpIts47Ih8S7J+DkYebP2NXm
R706hnZtCsg2JsCVPm72trgDFdkFcMOrS+6o62613XarQ+k8Nib+3ebOI094MmL2ltXIsqTegDhC
umyeMgb4yK2hUBvwDxVKMF2E8THbleXFCJ24DxgqvvDQwKZciZnN8lV0Kch1aVQ91E3ctqcSJEer
z4SsbPswF6q+HhPbXDfO+nH9HlvJ6v6BLJlC5ANhimUd5R6aRU8si7RIpWy6+J5vNsbRk9CPFu04
KcU4pM4QtvBwAGuDaIjAaEZJXFOo17vhRahC5qgLZHtuVwAkDyrA4fFw1swP1OhedJyiRzgX2ZNq
xeqFmlWLtlXXwqnDFL26qtoECV4/WavPhYpgR0OWV/yqYbaqEgFIwwSeWLL71zKpk+0MUNL4KRYs
7AeM8BZrTTNDDvjHlURGVENfSu10/0CXLAgGkMBFM4Oa4SlCBTpCnyWdlAjdRXuByQekce6UsiUb
bnfx0g18+n15C7t6I44Kdtoq5Up/4LuLvI0szMQBc1NITa4GPfnKaxioGgvaeiNs/vnVRZGTSWmS
GmuTTY1zxswqq9fy2PiMOt3iHiIymDt5UbLFYPKtHKNr1EjPm/4y8EnyoCqxq/egZgi8UbHbsuI2
fZQKRAaCddoGxkqRR47lxmfNoLQVFwWMCcBXmztqKTeODlUVRHJGdwkHi49WSjEjWXLb9EU85x/l
h9ST9OP+SaoLkcONSGrVaagKRedBpMyviuqt/eCEDzk0i3DHZ0QorTAmobAJhjcexzxYSuGW2akA
jm22Ggw38Z7T8dignVIB5u2f2GiA97rVB3MY3dw7y/i/jcQGvxmPw1NO4y9AF4AoPpisFERFpRnq
qyRbtQXpH6ethKpk8zsCau42482yeQmST1X5zPqz2ppSv1Hq2kw9UNvYg7YJt2XUAeOkMQHsqo4s
nvQFJ4BtgbHCUBNm+xTKbnRDixpJhZKJXOymx1owOQcsxvE4j1TlwbYdAORsSzqw2R8yjGC/DKxe
tAXnfPMBlBFB4mFMpCxE2qO35JGkX2PwhRJ12q1alaH5C/MFwFWQMYmP4RAEXd86cnXDJL5oxAbO
6CKWjkKKfWcVe8lyomPnVE62SjY7PTADZ9qlF8+ZEqQVJdNzUjxhH7Vfg1klBDgYHMNvLMWAN19F
GZmkGLhOGPFVgLd8VTziom12bp/l7FcOQH11uGuDlVlcGLZ0wdwAUwd8foArV0D7QAUrqVqogBNO
hks2qVBR3sxaBEdIKZcY24te71+/hQsvCRqmYVGUm8ECqBAMBVg9yftyuGgNFz53eJ0SWR08hjYv
lA90SdCB0QfAS6CI0LMqipEHoqejTV9LcgIeAycB2esQWIBqKjpSaZcJ5VVU6cEi1qdWKKEpojeT
XjPl8VGttnUN7LqKWxeBLUjO/R34if8JbDdNNdDEg7uGCRfKAEW6L4zxpA2XCFNQg1Ole1kpyKkM
/ojAwkCxEojCeEvXlgdi8HLl8+T+Byw8TW8/gL7qaRTCIKN1PH0Gwpfzq7dfLf8jJqevNSora+C6
gklOfOt4ko47/BdWDm7hpgMFYG6YRi8WkJwo/yaWnShIFZ5TFXrXkS3yegv0xs5xIvxRPfb78KHe
RNs1Y9ULLvxGKqV5TT8Bz0lE49KucRJ0TJD4UBLJOTpP53T1pyH73tl/aibaWvvNdnAvJuMDll7H
Nx9A3TPsBcJTeX4dww8IDiB9Omt4F320aD0y/OrSDqPwLQM0AOP0AMW89exjznOqP/KIQDF/pqBQ
MTxn09OUrkdjo+msy7bgUSUDSg1qARnzUfTzWEWokNWDMF2C1JRe2/cYbRRIvj0Q1fp8eTl0NsZj
AZ3457GKsVLWtrKkzz+/suVawJV6r0F6U7rA4ITdlDD4QwxQWI1gC0YoA2CXeK0FpvgUlIfAvq9X
CyVaIDOhbRuUNRogYukWhySO1bhoRrRWaU7pBgLR/S80AuwCvGQTb+8rx6lb+w0ZeYbkhUO+EUwv
vOo14DUNeE9Fa1HY+ioR9b0mdyQHgXHOeL0thAeYpAHXCJpSMZluUL7JKIuW0ys8Kxpp333Ixlc1
PBkaY0UL7eh4Gc1pAV0DIy7I727PssQLUWgMeAeJPI9mbyuv0W/1a9gLDtDuTcUpya/J6SzenPb6
qn8XHPdphdaGySze4aXLfWfv3zDmsLVX+739Pm4EWwZt0+ZlMvdv2+3XiWHJlk5A1gDGLwLcAaaM
MqRa1vF9lIvjJSlOgKs0SsuIMWnTgHAGQfN9PVsoC4FK5EoYFR9VGGrltRDCdu5RfU8swK1fiHZu
1p+rlY2paABIcsBcF196psFeMJ03oilN6wypRQumMF7EVYmwKCQfzu73szuzACbPxmr7zm0UhgVb
spY3MimF6+si8xoFMlNSPmvkNdq4wqF4jhjmY+mxLqMDW1MBPYIUAa3YidzU3NRhW3MkwDIrN1W8
OQApzW/wgK0Rf3lOY+uvqVUeuY328Ft5AuzFE4vOZ6EUhtO9+gzKJ3Ze5I1Bj88AYLwAHN9Dg80V
t9OrLR+5S/eBWcsBw3vAfN08CpgnVBjqtRCXoQUdf1SMWABugDpi2atz7AJu3pj/qaNDrZ/vq+93
My310oMAPC5ETGf/7ECdognF1KEeLmjn+NVtJGvay8/6Fr37KtoJEgvlglVlx5uyAiX55RGlEcP6
mkkCAK7GPXQYYGzAHjQidcK6xctL//vLKL+MJ3DJp0MzXEKNr3exr+gHRU8e769/3r87y//u7b7y
Uk1vNJJQVBDiiW+i6LfPZYboElNLGYOodHE5GHdDq/tMCU3nVv0RgwttiY0OouCx1DFrL7EcPkvE
bBevFiMptdJFXjtcntvRTEEAgSM9Fs53T9A+3WD8UJXMt+0jatT3d3HxtipXi6PPShy4SfiW/Cpu
XUfCnFm+OocrBO5WadlvIvRj/WVsElRVWJm1xSP8WzadLlczSe/Kthsunaqse3BXGh+8Otn3V7jk
Z68WqFGRG99wA/CJoIx+/qfxLG14EUInClLrH4jByAmS1NCUH0xyQw0An04ahktR+KbefPiS0xWP
NZ7e9+UsPXYQL/wtiFKVdIqBoyKOw0UXajvNMK2teBWBBuUkw+B2gMbhOEQyLRK/pEgzCyDvdR3K
U54iO6U2bHxRfjaGlKHBs9Qft/Hqqyg1khQ0wxs8jnJCEfNJrPXYCZIKjZIN+k+CoIxPYyd/VJwu
MVoJ6dZ/xAgz1CDQa/Ha1kBVRJ2vKHpjnekx7xrr1h5txKVrDNitg7WEwjQLeITS2B/CxNt7miFm
n+oo4d3NmdX0yVwIFftUclyXko/f3VnxOrTnNtPeGmw0KflW+MLQojnuuzqvvxYCRcG0BrQJvDy3
CzGkLuW4rOTdCsJQXLaLXfxQuAC5Mv+lpNn0XZk2meu4KZAgaYCkGkXs0NS22dYzWQ0adPb1x5rm
w7uSJESpxGNSgkdzUbcBjrUNmBtL3lcrVmxBRW8/BFGRVOHxIoafC96t7QHY3oFlYEnNv986OoTJ
2jHXFSyos7oNAOuthghfqAB7jFCCuXOUTTEGoPBFEhZUAZt1JqM2DrEpmPI6YWgDa+coM9EmapJ5
MVbU2gZ6GjxL3Ahmc+IZC6KsEX1AdNncK7gW0HhYz2AZziyk2FYmi8xz3n3qCiEfAIBOIDrjnfr9
9LpSt0LvkC8wvhUbjFYQMu7Tf3BNb2RQBzNFsuK3+rdK1yCpQDMXysjchtUuuLBfN2KoYymMWAmF
sJqPBQSXaCGRTAD7MM5eoIKc+VSupdAVeZ9PxnAKax69TLzZm81eNAUrgq0OzVEkPJSNNc9PpxJ+
iKScQxtXsiy2WJh0VE+zXeVMoMsAXsYC8+4Xyy7QT6y/xM15ONBaAN6Onn8TUAmM8k7j0VY7bIq3
YjfgFmnvIUCdWUdGN7bSsuiRt96IYq1ovmWlh64zfbDODFaNZg3NjPfio3cUzPw3Zoq2/M47M43t
4mH+vVQaKSFN68qQ/G/xs1mfa+5/3ebS6dzKDFzWgpc3Fxlu0BjPHWl0Bhq9HjMuo47NBQKvWewK
WyYDCEfRhGemjDzEoq4icw6+JQ3YSHhn3fqSpgZGe1PHgpumIFEP1kOsnhSwxLxO/Unxt3V6Ejmn
k57qWCc9QAw1jjmCRwWu3wd8/QmUixaCMoxDNRLgzkQ854xD9oFxov7NWwugd9MP3N4z8w+eZ1xT
OtP/Qy7lsKdB4TKph1zARR8Ng1RWCKCNad8f4Ff34jP4AfwVRrhHyzs27yBms2pGNYl+u//1CWC8
AtoMCkrgmrvd/U4QsfdjKbjtVjkWgRU8hefwPFtZzQZH4R4EWCGm4s8ZpnJji2WoFq8WiJX+I552
H1yd+EET4/CDvXJsLLfay9tmH64dtEOtBjN4F0zha4LqZStGsLR0qxQDFVq0OwCiiUYeFZQeAChj
jTM/tbayrt0APt9bz2ZEJCLQp1i3ih6B/murryRSW82r3ehLYSO4oGVUYf97U3vEKwIhTbau0dTT
WHMvk0Ck3bDpV6j5ADEfPBAq8T69zwYpQsewWMaF7qOiP4rGgYm4MGi4CdtgrJWjfqosbMd2cgC+
g2ArAUTZR/05Wt2qMDGcbfYW2FgtxkksRPqAKP3vSSiU5+i9MGpzGZ8AuDsrQKSSu96DuJnMaJ25
M/IM98QKKJZeADcyKaOTDlGtAqELam8X4NNdS7uZoaC2RksBKtwjcxZq4RFwI4+yMFolKb2kV4L7
CxD4iMuRZUUzFBDA14zNnD+cDpWuN5MyKc001mnCY2ESrlN+qE0OCEbfVd/eKpiB2bLxvjo76iFQ
tSlqFfO6eruFT/QQZKTbDstLHzzYC9/61ydHvQjwztKqNJpPDpdlfoYO+9rUztl6tOQA+Av/cj+p
h4GhDZ7MeVDOAIX29GBghGw+vd5CExTAY+5Lo1NEP24jFYQOjYT8lwYT0cIRdZtIB5cRuErRgeVj
ksZbezAC3ElBiA2yeSgPOCzQeMfc49kS3VMiylLpvhj6lYpTncEFAlCjelZsdsfZWMkW5wpm/TDb
AcPi9kwrOd+EO7Lp0FUFz5SRzjdTP3nb8gBTaEtEPfgvjSU4BXb9WNvGEeODa8MMAtJtk2e1siaz
sQFBoG1bKzkkBx9Yq6GlsSzVbInufRtlqVJQKhpKB2XIbcDe19iWh5Vy4tkwtsuCDPR3AFkfkTyl
5IVcxFEb94KrutOn9m0xum2H+cFobTAWtRyEgGf2P7IoDa+4tlfrsJuDkM4SHgenX3UAxp7tf7b2
H9AjBLas2S1GuNAa0wMtPYgAd/pf8ZTKaxPQrkIf4tstQCABjT07vYiRV16MaK+lUBodqZIXZhk2
FOBUWFp2DE+zWRx++cd/9BK6kkW7VNh6YcgmyMK8rTVZ3ZMH9uAZ2mSeM5T/2WMPbdcA90Snvoox
Emjt1es4kRIkmEbhr9sKhiGwGwuwFzi8TYf7oDussvFi1IaYDX0gwBeHTOrM0l7z06znBDfajF+D
JT5LzeaptIRVuedGG20x68IFsZCb46HJrRRWzLp0O+BzkPsFGAASkVSltR09w0iLQHQN3AwdGiqZ
oHOCs0GUznqdLDnua1nU5patzieN6ovuuMKL3TXM4dyQbPv/8Q6a7xltXK4lUSEJ2D+HWo6wKu0o
OPV796StIzhUfd98Ve8ZmqnlNYcVskAkaKamb59zLZcKTWBnIlQGsMLK8k75oUNMquw8q/rStr4p
/eFJ47LC/sXraKDGg4QooMFBMXCrsp7nCXGltCL8HEcArrz1bZziCqg8PHOabMnAXMuiTlBQ8yYs
pwbasu7tfhX+qTfgS2BY0SWPeS2EOrwOCGhCXGJB852fTSfC+pWCAO9+gMASQ52VUtW95+ff+xYj
995te0sknq3a98Uwz0e+PZ9qLETgInQiaJ27Y32Sdr6dI1PVreSXkFFVYC2JiiAbEXzIU9LPohD/
Z4jB680AbWedEHNNlE8N4eN0pYceqGjYmlc0m+XB9Ijgli+M/Vu0Glf6TfnUGB3XueBjURUG8ftD
aAcoLwRrBG//UiEoS5xnU13ks3JXVrSfc1Kz3ceiWGZw6Y12rd+U/8xzoVbleUHtdvZp8Vp+Hw/z
I7UhtdXi2TTlK+P3v9tFumgpdZ7Q1GgsQI4PLKJIzKTmtB2tCtC39yUtxd0iUNCBtovqFvjyqPPS
0qkNEnkUXdHsD/F6AIWcZH02QOvurTePvF9w0ezyEYgJJ1YFn+6cne3vjWzqCGtOHlNemUSMfxYP
oj2PjOcmwm0TgkFWYEd26gAa4f6Kl9K1N1KpA220UirEASue9qUpovEbyfvWqvfpw3BQEWRKTwyB
Czm2a4F0pqdu9E5UEixTI65g+bsC6G8PdnGoHy7r3wx1XbApN7Iokx9NQP8GoOPsXkD6iwdbvI+A
fsTq81mKg27kUFbfAENZI1dYE7Dbizfe5NCROm02f0KEe29vopNbYkZmdWVNaMo/YwURAwfIWYIs
TUQ+9tY+12HciMZQYjPl9gA6ukucxCvGgS1EWZCBzh7Q5WDSTZ6/4SqsDMF5JEhjPV/5AY/AyIrd
YtccePCWMR9Wy+v5WxblBED5IGVCMctC4xxSsAHRIzJHdnPqCTVZy+CYj6wlhQRjsz6zLSgIIqn1
teFYta1QiW6k1kTVwYf6pqVfqsYa3KPbCL4vONpL+blpXALPEeW027SNUyGSRVdezXxDqGIiubY5
x3iyig5yjRYPF844vIWgB1blb5nU4pRYzmRYNNEFw/spPbfP2Ya3McTbAS2rsrPn5JA+NZjfZ9EN
LB3ktVzqIPEUyTk1h9ww80gbO7Xyh7Gy+TdQYfLNyijV50fB1+QYEjixMbuO6JrlFTve60ib21l3
ABlWVXy0GbcplBe9BHR4ojE6MJaS5jffQLkLT+2ErEkF0eVNbwsag9j2bd6d/VNHSphR9GGsh0PQ
277FuvmL7uJ6hyl30YktwCc7SXRLZL/iA7rR9gLhDvMkekIG9JhZqiPZwONdK0+MrWcpFeUzZKEQ
s0abPdWH+zG3LwFPZPWAwsCwegRcJ8spLxmgq5V+W98rA5SCU00uMuzyaKqryfoA+v+vxAJsTgjn
qMIzV/N7etcTJgICa5O/cyZXooNG0jDNgk0GPgDqtOBG2ByfVg9zFuQ9t4BKTk6stMGSz7peLeVL
5ErUBpRPZ3PbQ2TkiOhFm1P+jEOcdfPH/QG1JvqUgXsOMqhbs65VXFjmmTLrD8ZLon2HKQJgr//5
U9mVrQrk3Te/GCLnT78nklqa1AhSFPrYTdRq0V6RbzFKZjbb6qyuC5NZ0Vo0QVcLpMztIIxNG5RY
YBAgI40u6xkRCHAMr/ynsuWYeFcscfPPr1RFlDktTEOIU2IQmfAHOWfBHi47kKsVUUbV6NDmmXv/
q42yCTQfOzdxXvMNSNaVCQQzFi7K4lUXML0IqhzQXdCNmBxSLGXDqaKbvc60ZJgxe4kBnyXZKmsA
d1HvryRR9ixu896QSkiSBJJOpqog5xHCJ362v0OWK15y+Zhs/u+qKAPGq1VViZkO7zRC8899AQym
+7rO2Df6yVLX/iSrIVZTtOaAhk7AIP3WDfC6kYLlCRgbR3dbKqGfKFqgze/ZMCW1O/GkGInkm+Ma
czn3l7XUtgRKNfQZY1YAsw00V4KUJMDkUSLJTSPP6YK9VFkg2XS8KbeM4LcRHnS+sSTwZTHkzpf1
h+m4kkupvlr3mZHqkIuxo2mvYpoXdPUhQOx0/EHK+ti/sFR/qTYI9jggQYNADq319DSpwvdJIcSB
5Pajna57eBoZUVP9WaamDKA413hjiVw8Shk09Qpwo8GPROllDcwFuY1iycUUhp4QXrYyhYS/x6fo
MkSso1x0q+gfBS8kInjxB6tnWOtJmxWS236BYmzdrbmDdBie46fYAXDF/fNbXNh/ZYFx6dY49l07
Kb2RYSsVgmFi4UmViP/k/84t/eO+pEW3diWJcmucL2NIoockXTeVzgFN3FdRkkRkKeRi+HklR7xd
USxXqhjPcjjCu+EvPFNU3G3QWZnxw7iuLvWHtuk1ol7uL4+1kZRTqyve0ycpldwuNaMws0vpT4rC
IKDFgz0X7cr85d/Jo7xagLH3wkuwTHA7o+eZLxwN/R8P0bnacg//ThR1xfnQSMohgj5yj/EZDDC2
B87op5EnLEZU1h7O3uHKU3tcxwt+k3+vSX8WXtBLFIZApBN8U2D1Vfz0A3iYo1fxmx8eD3VK8YN+
ihN0Uhvu0OhAoONJkhS2WBwTQPBw5e/QL1mK+dNSIncF0mPglgPoR/tOf16tLi6jQgfYj+cqQUu4
CuVQT99kApjUxtbKcO8w6h9XHeGimAjVQ+sD2YiTWUQzP6/H7VdQ16PgotbPp9RzNfHPGK/yDIi2
q/v6whJBXQVOBE0HNyae28qiEyUbo9/2MuvxsSgE7aagCOYVDZjlt7oiGMYIyKPOc2u/Jl3x0JT7
1vg/Z6kAW4F/wIknA+iZNo6yMnJCMk3BQY+3yqtwLCSbj37XxjEBtl5dMR6tP+PUW2mUgRzzakKH
ihAcfMk3zDbN8Gqs5cq8fzgLLyckHWQU55BLxZLoNF/QB2lUaGF0aKZsk+aPoYxBUjNPyFiOVlQ8
p5VP1ABIQhOppk0vAbJDKwg4mY9RV9iRiirpyHpazYd1G0TcfhO19FIsuCbu/egQyca2zB6l3tj4
yanLWNq/kFUFnD5SA+DwRK4HcxK3apO0M80UIIcPethYpfZSZLkZIMj0UQ5Cn0BwEEMy/DGU/yHt
unojx5ntLxKgSFKvVOhky+0cXgTb41HOWb/+Hvlhv2610MLuxWC92B3AJZLFYsVzVkzoQmsZ8AIw
DoPxDAUYXPMWKgW9vrWYNbGDhpgNxposDFemZmh7G8+STMGqTGaiCYiXmwT5JsDqbIgdmbX9LP1h
KwAwc3wKpLvOv2VmAkY9rMEs0KINQ+atfwRyZIDmNaK0PG0OrfQlRamR/lG0TciowZCuGWouxFvA
hcjCGxpOo48gMVlzEASrK7gWvsbpY+KbUhhy764szLC4GzQefyjlLooMJr7q8civa/HlXQEbOTxA
DfDoGDEiM+sdjtEgFyWJnSLO/oA3FI5R/3hdxKWBORcx00k/By1DHVO0qgC5JcPMATGHcq1Qfvkm
nAuZHYVKWw8kfhACmLlv8HzWXAytPt0qt6Ola0ZTczm3hjWnb21pMwOttIE2yAOkaoIZiYcqsGR5
JcxaKObByCgToynGijHDPjshsfM8za2qzBHKwq7oUSof1QjJY0DYpIMZazsdXKtdFW38ZkX0paN5
Lnl2cG7XN8qY1ZmTsMcPJSsthh4HqG8nryjhQsx1Lml2epUukzT3mszJI5uiZMKsIsScNO/Ypr4d
eOevuBCLK0M7PSpgoImDKTk3XrmSJKFeZ1iZ+i7UJW+pAP14L1KdB/Kag7RgkwG7/z9hM0sp9moS
SEmOxTWtEYZ3SvNJs00Jhqfr92whmsMuokkECE0I6eS5SaZhMZZRg/Pyu8KopB3x93DaKYDEhPBW
ch97cgS0gz9dwhVLuHyADOQ8MuoMmB+epTb0MW2kDJVgxx13pS+YyTMaassMmLbPVDyW7k0frjwE
0sIZYgaagMUZ5RlE67NtBXtg3jGf5E7wOdrp8UswuqOqcM1isPvyAVnh+Jmaa5710qt/Jnb6rBPn
U6wC1gxg0XaG5lP9SVqAOLjAGUKPnADo4C3pLPdbDjcqu+3uhkh/bpnR9++0tQjxrOsHvlDLRch+
sgWzXa97r1ZzouSOsBUNxQ7t6FkG+25/0K0oNuoQuccRVX/fKgE83/HB42jsZ1b2qlZrN/gy4jj/
lOnvT7ZlHHIAmeQ4jXA3glsS8+LIcaHbG9Cxb/ptcRNu/wJDVTgya62F8zL+gGQZA+vg+gXytTjb
hFAumEjTNHeyPDMGDdHp4BlRb4cykkM59wBCfn3bFwUSpAon9GbgBs4EdkPt+YoooZ6rvYGC2xC7
29D1zJA4VQZQgjUcoAXzAXZcxDoqZlE1GKzznS3oKLhDI+dOMvhO5KYbwS14hti40dc82ukpmXmP
mgqDCA4YdGNeTEiMiphgYCsoJgIJ9MFukJzhz96dvNKiuOTDncqZe84eUXxpDCGnteOn+mlETVni
4Z1gFWZ7QNutBWfu1reZ6dq98Tlw79G32DYB5Ffz5T3qu9K+fqILThC+Ryc6YF1RJJ2ngEWShjBe
SeGUeWhkWWh01crWLklA4KMC7xbWCp2u54co503Ya0paOFWQSIeeMt8KabP2rC2MOLAJ9UUBgBGw
AjFhdC5Gz/JWKou6cPKdbEywSdFWtFRLO/T8xjPIdrTih9x47ibshthYy+0tL/J/0mcWOdOFLE/l
BtJZVWKKPJeOsh8MK1ZvoYvvfJEzC6xqXVI2JRYp79Mn4S3YIrxDY7IJimr1htlByLP3lfh1cWWy
DIefToNDvyzPJ9atTNsknmaHnGgEt0xy0KM1wsyF8QKs6kTE7Og0TytYHfWFo2/lffgNyif3nZil
Vd1IlnsgX2CT+bqu9Ysv6KnI2XlhFEYNsgqr8nfat/KGDX0JzfIrPQS7IeD6PnyYGmoxufG0InjJ
zmjAFZ6AV9HFK85OMPDCoPJ13H8tzbhSGUgWuaZYb/RN6t1KiBJYWKxcwCUPBSlnMNJqwLZl0tzl
09LKZxHSz06N4WrZso8xqrn7NUKc5T0l8NKxPsz5ibN3MO6B3q0MXQE6abLBELwtWPCEfNeobhS0
lTcH5c/E7f03FFZepaWAHC2m/0j+3YBTHQW5UyKNkKzd9WaJ2rH2EB/Uu9H41M3mQFfOcFLHs6dC
Bf8ZU8AVNnlgyP+dWxotz5q8AvWGAxTBzCip32yJNsRWiUjMvK4uc14nCt/5TNbswfVdSQ9TLyqc
pH9Kwj8/w4ffGpgUqQ+D7nGm3lUoleT3Lkgbaq7Vd+EH/j18lf2+ffZ21WDHnrymTmvrn51zVzae
VDB8E1Heesz+0J0vPQr+ezH6hujzaNdGmxAcYkCfHTYj5t+klTfrMi482xUk785PQNGVnsoKvqDu
/mJcxv2bDEZa3I1KZ1ajrdGXbHyRijXy6+lcz859yrpouEnIM03IybNzxzh/HbSkaRzWJVaO8Wdp
L9PUiPuM196f6wd/sccacNrwLMswEmBun8NJBFRpioKQ0imS+C2PPDvNMazXNC/XxUxmbrYkIE6D
BwITwAgGf9+bk4uT9lqHbj2IqQb0/iqPAeBtuwwlsTVwtqX1nAqa2duowtYmDQR1mvwUZhi3TfTb
Uc1Wtm1hPXACpuTYhIKvX7Q9qFWuJWWA9eRO3qO/zH+muZ3payXmBVWAIsDPgJOL9PHcikuBCmbW
biid4UWN0etVHgvVanT7+uksbNqZlNnlz0nXskwdS4eK6JgOj4E1Imd8XcblXdKg0yA+RDoR0yVE
lM/vEhhAckWTwsqRMCp5m7WFAlZAqUT/75CbWagRI6rcyMjbqDB02St4XwmR1dbRWhV4aU8JLhiQ
9aYfZGZWxKQtu1xTCkek6OTQ1I0YfKPBzXBpYKr6WhL30rJi3XgywIACWEQMwc9iizANOzlmXumM
+fvofWeFjBq3qcgotKEGrXTZVsiPceY/97mtf3S1t6lBMiU5vrjV5NZALYLQhmc5yFnu9J6uguld
OAq/34f0JDhGUWSaq3JURm0qdqxwmlLf1mlqkG9fibmifEj7sDKip5xyX9kK4j6OApspu7y/rXy6
Ya41qLelzv345bqqqJfGAthrSJUCIh/zR2ymKU0zRnXPKHzcoXgtdDT3ROqKs7mg8XTiukatRNGB
EzDTAeAu+n3aFbWTS6MpB/sekJERWTESC4qGIXgGmH0FE+kXlzdoKlqMUVU7WbSXxr+FrpthqBuy
P3KqxCvZ2QWLdCZsdofjzJNISsra0UpmyM2dn3+3+U9APq6fzfRrZoYcZ4JnSVFR38ELdX6LUWHp
29LPGofUXwKoYpgOkD5P5uhYksVnDaWY6/Iuwy0EA2ArQBpRQUUCCnEuUOm8XFFJ1zg+2yh1iPqD
l5ha9VbXMld0p9qlMWD9reE7exIP0S57Apy5Hu2hqQ45VOr2+udc6o2K5BscTwlENgxc9edfEyfx
IMRqgC7p9FiTH5bchDRbsZRLMpBeRLM0UEZRy5upv69msQCGhsYpQxQ7vLs0Q56p/bd5Zyxhynfg
ECfc7zlUa56KpAqbvHFGu0Z8AJox9IFhonAtXL7Ul3M502JPHn4AU2uVWkMOG5A9Ey0WbsJk046c
lStX+tJqTJJwpxGbow3lV5FOJPlKp+YoFjUOEIR8o5b6OxnMkStns7AcpLIlcYKJQVA1pzKqCs8b
ZUlrndS0p6GKkKsrad5Jn88vmHomYXb6DSn00NcgAS0uIO/KjGDH7Pu1fPkc+BoZbFVGKhlkzzI4
mdCzfn4uAdWzslHC1onV5LZ7Ih08+HqnlwA1DZ4T/35s8jexT3ZD5e7j0RrAENerNqZ2jEaxvCc/
tzoghce3WWooxWMWZDdkjG2gHwprGFcL54ovBZgL5gbwJswtDsPwNoKTonVcVgm7Om4Dq62Gn+v3
+rIp8nc//idl9krnZdmX+VC1TjLeNp6RqpgawPusfvpHNekN7c7rgGOrZ8deTF/yv8S3w9Hy5HjF
viwsVgOLh0KngjeRlNlntBlxc5ZWgxPKhOttA7Lv6wv9dTdm+gUJsKnwKEHMM+/XaoEQI+ZJOyAh
AURs5S16CJ+al/6mPoJgYUPMGISDwZFh5HC0qp3M/6xNAy6YN02E0wyyaLiByMeca57gR10kVPLg
VGCiJ4lvSNkhrmrz+jovn0MVjzuCGwwU4+n99cpOrAGJsyQbe3dwpLTfEsDLa0C0T9NXeS0hd1ms
mECGsJaprQONfvPBlq5OiVhX5egMxgjwKOWQP07oChOoQ2oNB2ARH9EDHW7Gx+srXNrHU7nT35+s
EF3CTSoKxei8mce1yHtSs7mSnP7uaXdPfrcqh7UcgiHH0bm6+WoPNTqeNeM+ste6The84/Pdm8W6
Q0kFALdD0mB8JZsQYC1sp+7S7bip3irzs9oOG8EmDrLSvDMwUmxlKzdu4ULALQcUL6oNYICBgTlf
68hGmhZA73H6oYuMlAbcFV5DEVBVP5poJY2B4qVBXRDqPmTyS1nZWenbUdrdBS5gI5CkzMm4bbOb
cbBk9q+fm2mICeYA1QmEmb8x1ck5lD4oWmRPUp1RiEcjGyXVHGXib+M+B3WDmhBbIGKDMrxCNte1
6/KhmyTDR8ZoG+by5zkIyjJkaJG8dEr0mHTovUhZwsV+4+2y6i1gaxSKl3YPDS4Kg4WHw4PXaPYc
MSqGwhiGqhOU5FYTchuUGCsez4InCchMEek0OOTIA/8y755spjTQBDVFXXVq38qPoYuq7W5knG2S
H8wv3eSOLPBI5t1NmZiKagNHiktHCZPDktGuZhIv7dP5x8y0LnT1NIlcpjrDvQj4cnKQQJIDLyww
gn5XNVtmJ8XT+NKj06neyrbe7K6f72USdQIQxTugEZGC8miebs9Y0Q1An1edQhXQ8Gko0n1wcGn6
nIcyJ80+9m/lZh+xvSZxOjKDxXaofYGFpvu6/iWXlarfL8HTKwMNm+Emnl9AQStoQcZQc+g3i9H1
zdX6IfLuBCM4asFdAtYCYZMUt8VB3vt71QnvyV25jx/GH8m1ZC6/SnSL1it9qzDA2GTjykNy6Y8B
uU5jqADreJQx4XL+dVFZyVke4uuG+rsBUV6t3yfK379qa5aFgLD89fpuXNYosBun8mY3QQDHVEcS
yOvbDd13N44OQvHnT+fxz8rClOmhPTfykATmEew5WvAvury8BGPyaRRpjnLXxZxVvD72o+09BFak
2QSzIJsOA8v9A/r7yox7h+JFl2z5tn0fP2h7K9ijasm1PdJ7jWxToTdyb7Qwkr4J1HLFDF4+dedf
Oq3k5ObWUVm3lCQammRaToqOj+NeU48rO3/56EEKak8oYMBMsDn3n+xLvUerTnPcwYjKkesqooiH
QNZ475ccaFCqWnMwkttrHtFlU8l05vBxwQQkqaiwK+fr0wEBPSRCqzlB8a0dBKAgS2ZamS0o+YZt
HdwNaApvxIcxWFny4r6eyJ2s8sm+aoMrNVpVa7B8L2XwlOLE8/90dgxDxVje5HTOEgZl3QlDlI2a
0wS1M9Jo27J6o2j9SvR3mWvBFp6ImTnOKBb6BAPUmqPF2kbrYmLQIf8ukZSN9TaxgrhZQ9daeCGn
hwo5c5ydjMT2+eZJSeHG6BHSnDh/j0pwg9tVpD2UeFc6Idj6vWBd18+lFQIkBwR/E3sjhrXP5WUk
osroEc3p+pSr3qsmd5vQfUyziPdlsuIBLr3HU8MtUnBwnrV5m1MSlH0ApEPNwfQT4cIIfpMsTdcG
tRe8PzS1/tICo1yI6G5a84kC+o2gNSmIoRwCGqKUge81ekjiF1XDTI5qEShKb+ki760ODOEULDZf
UWoX+q5uDBbYuvIeotmqBjtdk1irCYVFh4Ew4AQjIJ+maWY7rjXB2MgRUZ00jPd1wbgLTFEB54sB
DZ/InPoIDMFMBfyZzBg/QXPOm2qil1aUJ0/fYmBYV7n7qIe8bW7iYC01dlmkh9kgDFlsdC7iDZ93
IpTDWCuAEFMdMKVxTTHkindlBSAXcOp9AnIHdEraQ3DsBGYO4nO1NsW1qJAn4mfb06tI2EHd4Zz2
CXj7fLDXBmFRmJWHATLsJnoj9EFZuQVLionOcwp8UTTPoC/6XGPAVkc7OuDRcuWq2iDBFYIhT4/t
lbs2ffv8bcQQP959RJFoq5+ZE5orhEadAl/xCR6+BcDaB924efC4/aFz+3sTcAxr7/Cf1BFMw7Ju
9q/WD/+8+Xx+bA5gpf3jg8/6Edw779vt/Xb79vT3/hEMY+bB9Jy3AzDUD/drLVNLx3H6ybNHMmdd
W1cDtLUea6MPn+lw6CgwfaU7Ce0a1/dn0Us5FTZ7sdzEGys2qKqjoMU+L/doeJTps5ra0pcAaCnV
Sp6VPbsJ84MLyubrwpderVPZs1cLlR2lClOcjRK/q0hedqXZrHl98pJ1PxUys+6eK+Z53VPVOYCV
rbcnbg9QLYGwRQYlIgXUOqBVrJ4zYDYfPS7X++oG4TE1tdUR/SUHlFGwHU14uqIyv+WR2ihKHOGd
8YaPrN+20zvt8Xq8C6qDqNllmqzs79IVQ00EDDiw/nCIZrpf1KwQygCtdoUrcg0jVP5KDeE3tpjf
LiRpYbskRBiIQc4vMToKUrRxxcSxd6AW2j2N/IeYKv+mFjV+XPPnGBiFSbgVoovjcUt38dtLwjE7
//BnbRBu6Z6ffsnMhrGhV+WxndaqHQbHVTpEYB9ohDCvq+zvIV1b8eyhq4jnDynFihM+7MH096aD
YfwLcP28vHn7sp92zPxJDA8dgbpx/O7eUrAi5xwJZiC72p8T4U9k3x8yqzm8NMYa8MzShQL+nkRR
CRAxwjnbhLHwWRrkDXFaV+HNsG+VbZa0K1q1uNMnQmY7IGh1qftyRZwetoKhw1JivAH3YPa5stUL
lvt0MbMHoqLIFtc1FtN4fWo0tMKgSBENK/7R8pbRaTBHmyYGZjZILFmqj21PHEWTESjctMNWUtaS
BEs2CEiWqDTARyKYxTu/Jl2StZ6fpsQZGFomXzCTkD/THpOiSE5kX9e3bfF4TmTNDLosgmWmDBMg
o+qH8VsMzbwA8UK15jQvGTNQO/6WnPF6/7LFnzh8Utt0JfEL4uQARA+VXVWJxuAXZt/fw5nqUUzU
9YfrK1t4F3FOCG/xjOvoP5hpNwN/q5fHCnF0bRgODOjsVh1ImzEntxWyREYxBisSFwwokCSBZ4kE
GtoL5s3L+qDSxBNgVJRSepVCZHja6un6ohaO60zELEtAg0xORZByOFKkcgVtvSrSJqOdJNmK5VpQ
dIp5AwQB4vTPvKk2HgOvjiQIKoo/6AwBtD0f+pVZwjUZ09+fKMVYi9SjJWTU0QfW0tCt1K+0Qy/u
F5KZKtDhcajz7mOdDG1cD1DvPiYpb8fhiRCE+CoQ43mEMY7rp7Okchj2QuOeRqiI0OF8QbKXJlk1
dsQR5My3Wj8Du+3IIu5WPkanksDfNJm/coHVKZCePTFIE1MKginMSuK4zoU2ues3UiJiiXbCAYtG
+Uu4eQECuzUxwwBtw7jz+A+1Ng/H4/uRmQ98sFN+A3x60+i4DK6wjq+l9xc34uSbZhuRCGgqBNYD
tEevn+qgZ0bEGpC4oxCj6gNvtVzl17d+SZdOd0E+34WwBOsLpuGIwzCYWT6E8i4OViq0iyJgTsBw
inuBMz4X0aV9QgTU1B11vOu8xxFjVB1bud9LJgQNZv/ImBkt3asArFOrsJNj991L9beQVdb1nSLT
VlwozImM2YtcK2LZIJOPkYr9sAcANWJqo4buIJrGn4iXbwdmNPs3hZc2nOCnnwyIdFAskD5yDC9k
xsPP7gHXZ0cwEBQYKoCUqOH6wEFW+URfGL4Q+DCvrVHZXOSAy7v/L+pFADuEpIiGZpT5rW4rdeiH
jOKwNU+1ZS8mGy/J3vKB7ORGTu4IZqZW7OGSIUHOlE3dUijPqrNNg58eSR2NqaPR5yHeIQLKwtCQ
s+jfOxgY96cE/gXm+kGHfK5kgCwfulIKKNwYjDCIqQJKtBbV965i3cqVWbqk/xOFYum5qDjVykLT
BOhzVT6Gavui9vIrDaSagzhZM/ymb+3rqveb15mrHsrb0tTh9ZvzPBfpxQwyg4Q6bxOGU4mA6gXp
HJDthIizMO1lxIBkB5SvXZsMxBZvsiVxpKS3KAZc/5KluwznimmY6sOc8XywKdW0oo/Vkjq6sBfI
vSj+6PB9rstY3F+0pRCMcMOTm5PKCzTShtbLqFP4Y2igBnasMtwwTUNOWTmO4ea6uMUlgVQPNW9w
WyHjer63aC4Y5cCtqaMmIdcwj5axz3p8vi5EXrwHqNiAgA5UyBqZWXY6+KoQDA11Snfgfnfoagx4
biXgd9dHMeYts3WG4UjxWBBk6NRN0RixewC+LAdrlPDQtxFHnYP3gscHt7v1fIAngYqoOYprrceX
Uwka5o1widB2ioY/TI2db0jX12VV1gN1XD9Bq7hi+/WhQ6Dn7eTa1CSDYDzDqGT9P5wDxSGo06wX
6o0zE16CoAOoHQp1pK5FnEPre/D2JRsXycaVyuZvZWJ+nU5FTRp44kCVHeYEhBCiGqO1e/zRUCwf
wPyNdAVGlNBF9pDuejNBuAnUO7gBPY8MDxTRI2YXY370Nj+exW8C7AL3wYOwv79vDP0/eHmA/gKG
A2YZALQ+6e3JRyKBnmoxEEScYCRPcIKeSElBBdHL4sp9+3WvLrYDzj6ZQE1RdJj5AP4Y5/GQ6LDR
eKniXcRBRGBPwHt3KGNtJXPCp2v5d8xvsl0OUN4JSr/DCBBsHcfCr9+U3/ji2tfM7+NEbpt7+JqY
DFxtTP1tyP4IQEWvN256IIkT+pWhEOTsdMznfAmgw2gyXla7IbPUDrwdY28DZIlLBdqyhYOu7NC3
bObkMFRbJTywEOE0wD/rCFSib5K/T/oAUJl3VWNXAkhEEf0ahHHRCQgqWElldgS08N5Oy4GD2K4t
Fmd4ba2TW3NyxkII7uCxp7AKLYYNA+AKrTUKLNkdlIpRr55iOuRnzyVUUZTjjnvMof2xHkGSFjwx
JTWyZuWJWsrYYBQN9M9T8xAaMGZ3CkULL/BTHFuJe5PxN2AymRS+EWpyHK8SYDF0zP4RA8r0AGp7
6+eb8e9vlZNf7vXaMsTvyf0ZOLPuIxOZCA66q7UCykKGgKJrBU8XyodEmTMntIVcU8UPmaN4n+Lw
mfYVEM0+i/RT1wpLZYl1XZcvwThgSk/lzbySsOgLpc4hj7Iv0bt1FbuIt0BVc6iPVzsvuFgYScdV
kJ4dgrAz9N52050Pp5AM97UcAYemN2LJUgYFCnhAbG64yJomj1VhxtL7IBmj6xmJwPPiIW5fWPsY
AbV6jLaRsDZZsfgsTPs2DXGgJ2Teytk3XeYVWsKceMf6dxeYej6KTTt12wIzW3X64/W9W0qZ01N5
c6tEI6L7BeS1dW2MWfKq6a9iA+6uOy0zPP0+Z7DUAEcYA4tE94AvdLU1IJJLpFmc3+k3zG2RD6CC
aRrB6d070Tfc9BGExDwoOQAhdH2D6Q9ZvYcHYyjUHhPD73qLip9iUD6U/jb3AW6/OrU7qczcZKBu
C2gklIvQiDx7JmvRF8sggkp1OH9HKZAByr5z8IORfexti3/PFTFtAcSh9wX+HrKd5wakqPJUyLyc
OeCNVypLO2roPXO8/r0w6qTiI/A/st31o18qJJ7KnNfAkWXPXeJl2HZ0QAPCx/aNfitYAO/hR8Zf
U9iJiQ5v4K6DQWxzlRNxOtbLPf5nzfN8xECKyq8m+Vpv1xU5tHmPzsvWwBgbqTb+UBl1dacAGT49
qLJZZWuDoZOtvCZ/pvpN74U1CPIY0gD5XhHemGJQcScqmJ8E59L1zV7UJ3i+KsAKGIbAZyoeqr42
MLfEtR4kDvQoQ69APBfzkB4EcpSVwojWikXLpuRE5uzZi5VcKRU07jqKYqmbjiYGxeaiEIzOB07q
1/xZcv9eX+aSl4/aO8JDIAphLmK2TKaFhSKwjjmBJpp1+iaiGyeLnq4LWTw35Gpl+M4IReXZuoBo
LqlZyagThokRyFu3i03qWrUKHjhvZX7lN3K+UBLoKNqfkaFD1Ht+MYnQol+9giHA9LcZ7sKdaGAS
kY/c4yqqRB5/0vEO+0CBQhVuNAX+hSrYltwcs5tfVoXnT5cnu5tnADjHRgpXDuAoqKLI9vOf67uy
qGGI5ZB4wMZcxMs+cGyrtIMh1/zUYS40eIgOEZiRKFCwhv4jKgvupW/XhS699EDnR5cx2kHRkTFz
R0Qpa1APh1BWKTyN4I3cJJtGB/RaBp9EWgnvFrXrRNrsLIq6BIuPBoUmMIm5/KXKfwZEa9eXtBhD
wp/AeKOOpieMFJ2f+KAnUSoLPky/8JI0oKIlX221a7onz3uL621c8waNfWKA1+g2TJ1E2vYaBfgH
gNnpV6jfDhNQQAMYqiG3SiV/rb16UwabnG3yNSD6hZsADwGoPxq8QZAXzHIkkaqMfjdg+71q4KR/
V90HTA7yqDuW4Rrg1cIsAtrx0E6O5jyUlvR5pBTpdMj0eDJhcPThlxRb39+MdDuUKg97Hz3KfKwj
M0KSruX9iP8JpvnwSetWrv+iXZt6A4FZJiHJJk5qcuLOe9JYF7nQMkfyLF+zsmwD7P/S0JBY8NEa
LT1Ua8/zkpqfSpx5AzRRvTD0J7MWIFb3RuHdSyMrc2vMeH2XUffWwSW5roZrImc3q3GzJowHiByi
yBpV+PX1Ux/fZZhS9uLOUoU1wrE1gbPLlWB5Y9X2k8C9u0+q4CZy/xTeAw2ImQbt9vrylqwVKm4I
l9A7MEF6np+h1shKVSKD4yQEyY/yILFtJ3CCLkYA6LK3RjCuy1vM7WECe0JRm4b2fv3gE6Xpyi5F
9wT61CY+AwayD4qgOz8qNpAD+YdqFZwAkh7C+VME8KSWP1XGSBH6Wmm8crSTtsyeFIYUlY5lY74V
gC3na5e8dtBlCflhKLJFvS85r7Y1ZTzr1rCZluzDqaTZmcZCHgNrA5Ji96MWSz7FQhIDe2SE7Jiw
cqSLy1IlTNMDdx+gy7Mj9VrfK8LWpw6KT/CgQluVPV6RzJDEtdzwb6PTxRb+jmig/wQlzZkJiPJ2
9IoioFP3SRDuMAgw0h3JvkFEKLxHvRX5uRk9NwKvvwbpJqgGAzgQaIdpdkr/NJCNHK1VJJesEsPs
LiHIJcEoz3uzikgvUyFB8jjpEhQ9n0vpQWWWTz5yIdnR7Kh42YuivF5X68UDPhE6c2Ej1BZIn0Jo
C5sr9D/oXDTr7KfBnAjqlysv43SAF5uOBxEFV7z4yByf660oKCQNGggTgwT0NTE6CIW4WMP8WFSj
Eymz29GMQSy2Y46EnLQfElTiUA1qMQXfRTwY1homFsb/AQSI6ismJ9HnDz/mfE2dAjBAPN1Ig73V
ovk1elxxAboDgskH7yVe6TBaXBq2DncEET4osc6FjVIRxmlYIa0fvrMaRlz9qqpXWVhralk6KAKP
DI0z0yz0hYNMg1hpk4E6PXsKRofVf/691k0dtr/+MFPnk/Albd0a0xHUARYz14r3HiAQevpSqB7v
tM/rsiYTNVc6zNlM24VRnIuR+ALM8WGIMTdMhFqjXPJMfoxH1GDuK6Sv1yzzUnoNraP/SJtjoqIe
Esvon6ZOWrGdkt2KGZClwvdS2Enppw9QLdcoNVg2Pz6EsW/mpQSMn3Hfx6Wly/B/ote+6gyx2jH/
hfYJd/U7t7v3M6t1DQFo9z2S3MEhKvaSuJvGgMdqD9yJHbDOWYuL+4ARYaCD8FTA5Eh6AxDrZuBC
8kC9gMuDeX1nF57gs7XOcpaAfnYDgF9Qp5L9h67eMCIYaInHJNUBIz/drpbWSk5Leslw0yaEErRv
zEt6HbxHJULV1EloaISpeMuEfHd9UUtXDMQNGJjDrUYiZVr0yTOvu00DkliNOlGmqryNZd2gCoAA
xAQZpdzz6Mqjp0wG4kI/dRRewTQAoM95NxQV/Shpapc6t28aN9HrglbMlynD//Zx+xWaXxmSs2/4
6XGUpI0pr6/iz4bERvt8fekLI59w0DEzhWAMhWfgep+v3QcstdLJ+BS1t5SGJ9RMyCHyt6TZieOu
7SOjc+oKSN97Ec1uI9ib0KeJPp2B12vwHUtN4GfBwuxbdBYonsQK5gjFltTBVigsguBkeMiA7qpv
kO9Iw7+uYpSIr34AJjKsVaovQbFQ3joNV2bvSCH1fawMCFf8+COjdlU1uzYAXpxmU4233f00+zH+
5HHEk2zXr3VjLEWRmMRnmI9E+hAKOfNQWBO3QtbWDGDYmGcuZbtJxkcVfTd1/Bgqd7J7K3uWF37X
yV9NeQq73fA9AoVdQ7UxfBeDwehzLikVL2UNJcmKS/Kf+j157OmKM7oU1qH2hZI3SlMiiOVnN6ZR
Ba/1ioo5rv6GONZLwBiKUUOWlrfakBhMBW1ieEhqwz8qemrk7nYYTczPmNLani2YBzA8w/HFDwzm
kNlb3HpSEuSdhMB7BBQJ6IfX+B6WXntIwG8GGMLEgTnTSt9TspxUGnNqtmkmanmhvpe02wlPprjP
icqL6hCsIUBMJz2zEGdCZ4rYNUFVuKnKHD190vSvqdBVK/bK3V8wQ/qUDAOQlT4B+0x7e2L3oCVt
zjIBmQAxRJNyAuR5NVELdCdkzynMk9H6fWj3aDpGzbcPt4BpLG/FsGH3hAqES7n+H7KrMEZo38WB
UmBgzGKPSi7SRKpxmrVwKxUb9yhohxgp/OTh+tIXHATkAdHSSJENAJzRbHurugjVIsL2RkgKifD7
5ejQVFuULDx4c/5a9mHpNE/FzZY1SNngVqWCjFdwW8ufeXCrAY77/7ek2ZXUhShvxgFLChtk/zPO
clsqFS4XFr0J/4O/jQFzHJMEnnM8ZDPNYXIdR42a6U6CceJIelIaFAiFt0ZeU4ilecIzSTOTqALe
KovSFOg4cv4aYwZoiHlaqpvKtWlXHTKd0+KzahDKmfVa0/KimQPzEIU5RiYHPXLnF0TKlEpvgkJ3
5I06bqLo/zi7rh3JkST5RQQY1HylSFWVzNLVVS9Ed1c3tQ7Krz+LurvdzEgiAzPADgazDbQnQ3i4
MDd7yCEeEPauqpwyYqOzt9f7J2ofavVFAqNv+qpi0LoXRAvMv/CugDk41K2hgochvcsfoc2amnR6
ZwcDZvopCD0WHW3yNnI7S1C3Zqeet2SAK4FJj6tg9OUslZWS0HSRbAwklZ4e3c9F79B0T5JHa3y7
fVrXbsR/TV2xEZZQQpjsIQqDQj50IQgKMDIOYMBtIyvBDfyagqoj5jUxG86D6qowSWcpxeFJ8udG
98rc1fsfpENCkByjcZ8DiZDsx+LTlADZaXwbvIj9Fvg3Ku1EypjXu4gSB0GUhX/hIeELHTmAdnQw
cGPyWv6oSPMDIBeo0ZjjJlc7UdK9UlfAhDfmf5k8LbgWvgtbZ55dbggQlyPBThLdBbtU3bKiq44Q
3Upqd843sqPV/u3Vvt5S2MSoDTJIm5nlEtUxQ61/omkYUESGEd30SuyOAnjQ+oedGeGe+44qs5xY
cRh0+d80fbI3ZemAMNPYt8tvSZW9chHlxddPBbQUoGoD5gg0LSx+KTFIP8shWihBrAKCG35UiRG0
EQRr46+8vAcu5Z+vIts10D8BTnhFwTJodQzSh9QOZMxpzsuh2ctNKhgwXl3FcyOcU+1UsCC0amwH
mt77RL2voNJg2hj9UrZl+jjZ70b4NUu14M6vRFJYSrwXhg14B5gzuc0r8R532YI7MJZBpaQHKCl6
0MRw2n3PYELmZowhURslnhCDvJJaXJrmHiy7qKhtSa0dtGhjTtnr4wS9OqiZQxEqTLelZ33ZFMQB
w8asfEkoD8veiUvHyqyjjAxgAL6b90OmBhGAPGbrTcreKcc/KRBNR1XZlQteswXFTleNotdu0QSn
aYUYAVUqAkioBmZAvNTcpTT0mrZJiccD8jFPLyAoAtb5t+kaUL2R3AkdSYjc+ZHzuTj4T5Swt+2T
N9/ZHrBWUEsExH1z+3iv3abz38MdgbQp1CFiv8d41UfQf0auYvgDip9E+dCEfDjs6/h1hwg4oHoY
aofz5c55lAB+ZlgUl8mCzkKChCjRt438YwztTdvGrtVuQg3OilhuG6IfNTuTejSnBemd3rlz4sn9
l9xuzBy1I9BddltTRFtwnb5gf3AVkUiBFAe51OXjbhE1i4x4sYPSMB5iKY6cto2ebq/59bMOGyq8
L7j6AQ3mFSorktNunPEY2KCW7sD0kU5PXQU9ZuS2QqLj1Q1GZ5H1aDANaXIhEwb+KwsKNLhonepm
ZI+MMAKg1rIqp4Pke4p5blU6ydk2kSZHUibXMrZVvWBkKvM7y3Q06yWaRfPEK48vps5UG7RIGAYF
jPVylbW8jTUzCfEcAuam34UorBEoX3RUcN1Edri0olfabmlkBFBSrx27pNxhTPCgIXVLBXMbIkNs
F87e96SNQT/bwtA8+brt0GIbx64Ia7N6Ns9WjQsHE1IVtd3hrTWG7KcVQ+V2gj7L7bO5+hSdbY3O
daM1pCwgyceXLKEbAmWnbSOcm9ffZupF/cNsbm7bW6FpwGWwMISAfyEk5PFDupnKOZmLMMgc6VkG
8DF+mTwGzngBBTpFlc3cGmAIuzcPwQCimtvW124iGOvYVJMGdpRvcNXZtuXapDGcXhiYeuyUiP0w
NaqW73IHrPIgGBNbC8fObXGeFvPzRBqKEuHYuDW1z6Z4bHSBibW7zvjvTMR7wBPwwPmkC/MQnZAw
iCeA7zw7JU4/3YXqnqgHQ7Rz7LTxvhzDKrCEzouMMZLLI280JYahlg6wskK+R3DiYnLFk2Lpj4FC
eGsp98r4ux0FGZHAKE/YSBOa1MZch0E/l0Atoyxq37UyMj+wY9MlxwS0CYy5EouCzlW7ED5EfRh0
5pgHuvzYEFeiyto2BIBIO9AaF9xZZjckXnfQRfnl6kE5s8U9kr1W1kUqY2Gj8m+dvVjaVyP9m4AT
/d3/fA/ngIuwiyQtxffoBmC9B2Xf+tBemubPNDuCfLKKdOf2TVupGyDtO7PIuWJVpaAFVWDRCKfT
QI8asC2yFaGbcoyqpxo1ZVDsGuR+GotNq8Q7gXl2u65OK/juFfCAM7gJd1qrwqiXuYB5C50ohxj+
XPyqyU81erTrZ1LsbKo6surk2SGbVa/8Fy++/l/r3073zM8sC0OB1DQEGok4DUBG+mTuzNEroAFs
CN68tVcCbPv4H8gqEGdxRzVttTIjEdI+tLagYBBvb6/k6k3ArD3TqTFAqMe9DzMcgd7rcGMJojnX
pJ03JbrpVkO4HQZ/+kErFzJPAqMrhR+cHvZXY8QDS8IHDN3Y2FZdEJyehLoVuESBj5J20+LlEI3S
mh/U2tSxm0SfCSbLNmnlNs17T4SSoatre/YzuEMso8ecGSN+Rtar0HByeuN5qf3Inzf6dvLAdBcC
ewKqvwarIgnO0JpzN6HWgWKFZrFI7tIFdVYSTVUC5z6nO5p9QNsKGGOnzlunI26li5g6VlovYP4B
AhEsHYiFUfO7tJfGJtjlZWw0oBvuZBSvg7ZvbFcLDbcq7ylNXBksva2c+TV6MTKINft/8ZyxIXcF
45cgXeahzWU9p7K0wNljaNIl6cautxhNCRtPUe6tWvCyrHndc2NcnGwpQz/qhBlbXtkEV3uETNi/
cYLnRpTLNbXyZY4KCa4d4UbYtl6mfOYqyLjJexIWLhmjXYEBY6cfl01deuWUi+7RmhvE4cF6ypBl
Affm5Q8Ie7XL48IMgxS1y1xzAcDxMAMB1BIKbsUdHTZ9/suqj2UCGaNkY0pv/9x7nNnn329wiWJS
MjdCiGH6eYdkc8qfGneWN7U+PMtI/hPhLMbanQW8AVcHWC1gtrmNneU0lQbFxr0ZjW2RBbrye2nf
2/BOrvJtqI1wXaYHuT1CfzVR6oOa82jYwsr1WsUBMS5CB1BToALAPbgKlWkNzmsJbhOTIPNz3O+t
BqRjIB2MKKglp8ExwRfQqGlQVeT59qqvzGawngAIcSC2CKIfg3sTFGtsOvh0KUjvmdritAGXNsot
2ADoYQTZ1tonvlT4yrgp3WYnylvWcgoLoQYK2BhHQN7LbUHcj12bKZrEjr2RZ16cbArtafCzk40B
Oj9URPMw7BHiXnsYBLkspgFtCO9xvnIKzSLPckUKOlN2aSP5gLj0MxTpO8cKt2b9V7ZHVxXerpVN
vjDLZYGkIFqN3ZOCKn+eyIPSg9TYtICMdMBysQGNJeLWzmtjEXP8+gIDuAb8MAEPCV/MJnESq0vd
480Hoy5JHMxJFYtPLaDHHXrXa2BdFbH4sQN7tcSYbWbwJCY9wrmyBFdtslqYnCVwl0MbK4auR6Tf
gX1if/v0rjx8FmI2kCGATN4AW/ulz6JVPxqphEd3qKy9hSqFldwVhbWzjMQl6rsJJtHbBlevC6PG
ATcJBgZUvutZp1PXzJoCNy2hDYLGEujnMKA0GfvEKjBG9gi9dRdiDT6pwINngsIZuDYNFRxE1V6q
/CijZyV6VUURwFoMDRJPRqgLZDsjkLtciTjSE0UtUykYcihVSb5e4p/7VIXjQs5HSqeb+23UbZVi
9JtKBAdhl4bf8XPr3D7oJIr6ro+lwAyXwuk6wIv0wKidZtBBlCaCYq7uOhgkUIwDRg38/JffmuSt
AuGYGtYgBRqnONZFv5vVBGEGJhTyGrpIRFiHX3krMMIG4gB0FljBjEu9StpLPfZTAt4DCnqK0nvl
yaabKjyVYe1gTAJUtqibxWBQre6U5lQWd9UkeCJXP9xg5JgGBkCgaHX54Wo25r2UlFIwGVuroRuz
STwTLWPc5lb9gliX4LSvBD4g4oCsJag4IdKjcSFBZ4D/e0LFB9rNhuzZNRo4iURKbzArEYHKqp8i
WFyIleMeo8x0+W10ksMoizrYQq3CxVneSbE87QfArzwrr46RjZn9LK/0w1jFsxsTQ/QQr64ueh1I
XdDARYPs8hdIc5zPfSxLQYiTa+eoGsRoWd31YIxJ6UecvwtcydpLBGsESkOYbkXb89LeYo/zFBbY
za64C9PM6/5qhqtT/QTFB1PPHKTfsqjbuHZRz21yO5qBPqpXCWwWrWMstVP7PWY58l+he/vj1tYS
UtGMwBoNY43/trEdBirpthS0RvhRNtWmzkGZCeqj/BPDGxqNBFP+a/bQDEfnHbknHjsu9awyovRF
hr3rTTelyVY6dVvSK67cvEzF7va3rXmCc1vcOcmSRA4rdk7GaXGSHoh7kTtde0DPLXD3vCmpWdJ6
loK3mCq+4XaJ5EsAi97+DrbXvNMGWAKvBQqcqNRxN85oDUoKG6GX0RjHydpF04sV7usG/POkwQPi
x4+3Da5+FlBojP8dDbZvqOVZqUPXqrRjoIWgXCBJJdkuDSEEo8pbWST/s+a40FDH6AXKHCoU0C6v
VtOTWikLBHm1/jYa96X5IxZNQq6+uOc2uKvU5DiNLQq3QQj+6tDv3hZrZ2YulrB0TC9R/9h/LFFL
TvBdJnfMJ4vm4TLApq38zfu/ln2qh4/bm7TqiM++i3eDhiqhkGLgeKvwQXJ+R0CArAZyuEO9uP0T
vS+tiFl17UJhZBbAYeDJMFPKheR2M9Kkt+ToZOaj7C2qPjtLWYoYMdb6yoh/gWnXUTCAViz3ghdJ
qERtXQOc4zVO7KLDCHoy06/9j9caPJfyTmRx7byfG2R/fnbemy6sQ6IC0tKUNviZ/cH+NbQE7O62
4GKtfhr4XoALRtUdmCBuBa06ppaVGGjV2r2XYcoqWX42B0w9lCNA9PUha4+xvVnwyMwEFfjw3kg/
iuVJcHLWHpfzX8HdOr2K7UWKTUCwij89aBoO9EdrvyL9AOZ9ckCHLkM3xJuqYErcULnHL5H6+yUT
IV7Xlp2RIELlx1AAUOQuZi6DV3xUpjAAi5BTZ4CBpsdmsZ0howIPulYIQxHqP6b4Z8eIFqvIrQUQ
F+iLWqAiAy7hUBrpDmOsp9EeUI56ykowiVvkqGtPbS/A2KzdHAhEMK4fptvEJ7NdWnd6WSL/6eTj
LMWgkhB4g5UtxcVkKDOGMcMDe3mEB8OsTGspo1Nng24sieAQ8OZln3GDlK4TBoErW2cjjcOwKzjg
Edhz5vKadFGv5vGp+KsdMGx9AknGofCz4/SEYYrwOQJhbYrJ4M3tk8tOxMVLCIlTprMB4JAMqiy+
AxDNeao2gxmfQAc/qR5DHWgd9EAcPbmvzU0zCqIVgb1vF3zuGOalHGkFeyQpIWX5GSu5I80nu3uD
AqLXloc2fbj9hVf7yERcUdzD99k64Orc1ewJjaox1KLT0OV+U2q7dtzm2WNja6+h5N22dbWJzBZw
Q0BFMTYwfjqpaOr/swUUFqAy2wa0Y9SUtkLMiMgQ59CtqeijNLOiUx8+NKMKnksoFReK04gICVYN
Id3CgWQ4ZJ442kKFqkXGEJ2mQfVSzAhZ2kO62PtK+XV76a4dCls7XAEN7xNk/nR24c9ORp7KoN4d
4/gEgqZ2hOxkOnsocnhaUR0mNbnLc2DbwEWAUR6cEbn6FH7r2tk8/wXcojIWgKqfsvgE/MUUZntp
OHQGxAC1wss6aA/mhUeiP7c/e219meokQYqJ7gXfODLVustVu4hPMpJLsEpoI8ijwr2wt7luxwS5
PgB7uAvsz89Wd+gwdK1PdXzS8p0c/WHEKyCviP8x9S82Een5f8xwXixtMCprUJgZotmvE6jpZWBG
yzq3a8DDIjqc1wEbM8fgxoAqoJTN37e6gSY0sjCYo7NL4MM+0mR0wjiIrMHXX2fpR5YSwR2/xgcy
o1DRQ+6AFPYKQVrOc0PzGZ4abGFbaTc+pvfxPu4CdWuIWmvMN/He2TIslOiZMAgq5Je71tR0mGIy
xmAbxpDKfYSLcAyTV0nZxqKDaLOc58oWOxvgOGGQXG7rIkm3hpkO8enux6fpdP7pRJyT7XxtNqf9
BrNfp83JefKfIMHgPD2l3ubPC4gOXYST3ssf/+Hl8yF4/wNKQucejDqHwP0I/IfFDWL/6+/jm71/
vJvdnen0zgH8tx+758cvsMw/us+Prn8QbNCaw2d1lP//EM7h5xUG/0z2IVGgPVCn3WnOIiqYsIW/
tVjMlZxdp0xdEnWoJtiIUsQ+Rm8g0ItEQcF3EHVtBk8z4nYAxPkRXlAkGm0GOtIT0VPHqH4OWuLE
GdB382+oQy9a4irFtB1qH3W5ZtzRpXXBIOrK2UtrPJUQ4BmlCgNhqgfM1/a242LO8NZP444mRmCA
t5JaOK4DpJN+CqAYq+sL7k6kyxo8I1/uM6QpT1KyxKcMhH1Zjul+QcS+ZgBjqxCVZQEeXuzLDezH
TBvGysbNynW49gauKp7bxru9SCtel0l+IhKA6A5iVC5pNaoM8PbQQlD35DzoriIIwtfOx8Xfz9dj
wgT1PMr+fkydLnEBmn/im/SEhoFj7v7U5otFPCN5k4ocVN/OpHn17GT1XiZ/4zxH1PAvoKLomJ1/
snK5sAPt9caasbDDUGgnq9bJXg1HwbT5muNHDwKdCHwfOAJszko8lEOCJhee6izG8BAoAncQj03V
RwhkZw6yLtE0/TVEmX3XmUWuZDSaqpmTEBaX34AjOy+W9/Lr9JC5mdu5PyTMwCLNc+jh/f7Dn1z/
y3IPzs+dOglu3fXsJfczuGsHIhOaxWoYn9TsXragVYERzAWFTNZvanID2PCjNqdebvaO2Vt3RI23
E6QsyJ1kfVFSufr8q1Y+4uhlnDCouR1Sr9dB1RUnLrwEPJAg+F55wC5WjbtmaTGOQ2RIOKANuAdl
LwWUsAdbh52/V3mDGfLKv33jVpz/hUEuzsmKqJMLDeuDFt9DbIdeJ9/ZYexJleAIrgSLMAQ9cnSc
wIzBs9qpY6ckcZ9BKk7+aAZAMktPJeCT67xChRSa/qEvP25/2ne/knO5LOLAZA5SXow+cd5EM9oy
bas8OantD2LBsxMKPexY2SoSiMJDew96Mt+Wpr2RvGqS5Pb0YVEADBpF3EwrzhNjXgSDXqwpBODR
5R3vklbuqgjfPpkkBo3kDMrIov7HDC/sqJ9Z4c4OLeW5pJC2Og3pp7ZN9W0fv9HSB2X27XVd20lQ
ScAa5lhAW8PFC0mPnIT2c3qiC6a8gio6hEMJ4szhV1nEjo15Uxd5z22ba/fi3CYXP4RGmEiFBJs2
4kcMvfqaH/XHKtZdiDL8c1NA2GI2D4KAGIVmN+YsVDGaOUGGWKUnQt2BaY77QGo22kNIj5KwLLTq
JnUFdQywaKEra3AfNgwDAVEBhbVC9iVIOA4p6w2OL1K9DSNyTAZor0JJ13iU4k0DjEWLySg7eZlS
LPk4Bs3wZ5TU38Uv7b7r3Hb6CYXfJnnv0WicEPyk3T42diZ4b+g+VT5TTUS/s+Y/ABLEeiHqRurA
+Y/EWPpFSpv0lCx0i0YYgGxGcV8QcFWKOvhrtwiUOgRHDnP0QB5dbkxIkyyX7Dw9KckXCsypqEy/
dq4NtGyBEPwuk3F/f9cks25n2Aobgak0LPt0OTb5PbSHHGASRwoJCvqPtSdxi1BOwrA9+tMIeLh3
OTU7sHtB3ulUGhgZUgcnTQ8ojApuz+rKnVnh3mINGRF6QiNWzkhtp6DWFyr1IrG/1eU7M8I5OSxa
aRC7T09y9XcqjrrtkfJNtnaxkTlW9ZGKpq/XYkVQH3/DOQD7/87Pzu4pGdUZ4RyWjkRenN3ncuqY
GpiPShEn7doRPzfEfRid9A5CkzCkmM+y3vnExPt/SsxuU2rebd+zagptKMRNrITKYxUxJTwl0tLh
NtHWU4Ynu0ejV3Lt9i2V/tw2tZaWgw8M4D2VaYqj/H15nWSQ+EGxE7mSEukPxVzurFZ2mBZQmM1+
Fi6eqoPY2LWk1yQR4bhX9g62TeRoiAkYReilbS3XxlxSYHtQn+p6V0JoAC5dpBC+spoXVjjfZEST
ZKOSH596i1RODeSpkd6rEKyeFuMp0/aCBWU/mgs3QGQDVD962RhO40XKZiXRclTWk1OfKvJdmOWN
J+cmSO7rsvcjOc99fRyX7UQakOnWZnhndkl6jA0z3GC0qkSbs6re5hGZJzX7RHCyVm4nRJJQ/IeP
ZvkV52gg70ZChMIIv+xo24HoAmX1L6oVzlRgFFwNPdLRT8ip/7y9KGtr8k3VhMebwcj5LZCgZ65N
eEzHqX7JsuK5BCGcqoqi2LX8BkTojHGOQbtUvkyuK11EUzPLTyDnmbeg1m+cfkmhORoFEkAECo0Q
8FUOVI96RJ61SPl25TMhe4g79L9UW/wrOKiKWjTFkJ9acN1nk2t8LBCsvr2U111kg2kr/tcI9z5l
i2lK1O7z0zg7zQyad01ywDnaOOnPygN32Cb2b1tcuT8wiBlXzFqCnpGvpqRymYQh5mFObWtlPg6L
fOwsYgMyV8Y/TNI1D5FWiLhFeaMoTwJ9yKi2AT7B48i5pdiQwyIB7cVpVAbgeLdmFOgAoTWGuU1V
QdXkqobOjGF8BYRNGKZn0NJLP6RKsbFQFcYi+aPuwX1NJEepoWgPdhvrZJveQD56CFQVshOaxM0M
QVOOPzfMvg7lDwOkQJqC4s2l/ckI7alsw/ykhrmDavYEmEim/xsjjH0F2wgyeR68UaD5YWdAjJ9a
vXMM/X1qqSMJBVdXP+XMCvdKRgvkLOQsKU4z+jcj1q9i3B0g7r59Jq+SOrZk+AfQc5Z8YPu4JdPG
Lh0pyU9ZRjadBbHBuHzFgJMW7sjBJFtZL/eksDaaRKEU0oHxDlLUoqvIpyPfPwKsh8AVMgZRHg1O
SCsNvYUlBYLR8mjogWXLpS7Q7450eP76+lucRiA7bn/62s1gSgoITxnlBN9BRls1Kqwch6Wi8ROY
5lDoxPkMNyT3K1mE+Fm9Gkw9B3kzivd4zi7X2cyUWFZb9okLlDpqb0B4haIfa5LnKEp02bRP7Mlp
kJMskFio478FeI7/xRcrSJsZcwmgWtxvgBhL2LTQxDnJeENca8SzGiE88mcTs8dh3YVOXk3J7rbR
qykhbC7UNJD4oaqPyWK+SQImiCUcLVjVwcYihZ/VslOm6iNXXHsEtwdY/0cPjJ6q/UvWC8+ZKVQz
0OJWdUHF5Gq/WRsd4CcmCWkhx2J/fhbgyn0V5jGwqo+WKsm+HMquAcVQd5mXCAUqHUSYVdFtb388
u6XnMQzInBGSAb2K1xqlmu852zObkh5LU6bayWNF59jrYoUAV68sgofl+nAxM+Dew3upgvaDh/Fo
LSPk0mAGxC10/EPrxlVnsilpsjFq0BSM7w29i5MB7JhB0gQ0pwKfeFUJ/v7Qs1/Ae14g2vSRWsmj
kYOpJvek+W7I7nWt/kA3rB+Ig/ZiPhXQG/o9YagBc72HvgbZmeFQ5SiFO4zXqKLfxNKwi8X/Ljvg
pUV8ZgKdzR33egHBfNFjw8eCVPukSsdtlhNyUEMMaDdRqzpL2hGAWgkFr7duHLO6oh7tEmUjQxn1
QYstNqtL6XhYKFkcOwtzV6ohiinj8fbqgr7FuvZL6qEO39hJ6scximG3DxAf2TOCGvx+9BfhNHSF
31mIwTb5bOT02JOw90tNNrwBL9A2nVLIRkBDdn/b3tVt/TYIQBjcMEaRcG4ub4m+xLEk0YYeY7Sv
yuLJok8KoqOhfRrayTGHz3Yke6kct+F7tx/ju17/Bfe1xKbgYfquC53vHvsh4AEBGQdBLw2+4/KH
RPZQWmPV0SOkPfYROdDxHbI/UP5uYjeKEl9rQOkX3tkDtLkl6KsMD1Hshw95/yvSh00dHUvN2FXt
B2YPY/wfEeZ4hu40vxkS2Y4iws+rgfnvXwvtT/wYZCrgErr8tVOCmh3NJ3pESecwVY7da6BONp05
h8gifYmyHtq6fwwMnaA8fFDLxe+o7kF7ozD2Y30oWkayHsSd7pZgldXtZ32eGKepAP7ynfHyq4pZ
hW+AFgJ7XgNHblsKxte8P+ZmUS9OO+r1Y0mYKK+yxD0wVJGcaF7eGrnt9JEZ3ylznoROM0HUXU7Q
6bYwMgvaQq1VkpemBozaMXrNOqRNOJV+X7QkSLMeM55NmJZARUlW8XtJI8DX66hPfzeNPkbgyW7r
44SE4jPOWhnFW6VNJ08rqbVsSjVTgRBYChEZGx9jsB3SUO/Ca4+ZHMxQXu6QpiWgndJRdezAXlqH
iacPf0vySeMZZCL3lmhSgn9tvs2BS0XDjCbmcr9d9pnnJ8vcG5EJc4BrhQ1OqrdxsNe3b+vVN4Hj
HA8hxvOA6oWj4IJEg0ygoo4r6Rgl4bHIQ5y+9mDqy10mHbWMIncKyfttk1cOCSbRUSSIPkELAaGs
y2WMl0ht0dGVjkZ6QK93P9LjhBQx0V5v2+FfTrzVKjaEfZkJpAMvpkf6aBgynJwgcx1L4FuuvwH1
IMyEIR6DU0UGf/kN/WQ3pjEjE5KW1smtdtc2B+hC+UM9C4IfPopnz/K5Ja5BWtRj2Xa5EQWLtbiK
tMiONNIviVqCPtfVaePscO4n75ohQqcIdrT+HoGmV5fRnR4VGAVOf+etqH3AXs4LLwIHhyCSkf0h
ugNp0+UCzrWWmVGNBazvEcwcp9ADt4r+itxgIJvb5+D6iF+aYn9+do8GtVL7uIepOA8P45Pa+GF/
zIpPRHiIHgSHW2SMixgkUpka2pZYxjI5WBAbARe+Uxc6hqqBBesWBySmtz9vZePOV5KvUBpRv4CM
DRa14jnJ0CGxQm8B/QGGb+Po721bK8f+whZ3GAejl7SstqNABjAjGV1tuC+RacyGILFaOfQXdrjD
OCWdOWg57CzVB9ABYL5WNqQWnIur8g2u1oUVzhEhlp7AqQAro/SeGNb7EBZvZajcKS/5Y6N5UpQ8
KSVm4PSlhwKiYC792jtdGucc71LVttqSEKfSfLXHP3PxD3OV749jwF+M9iFy/aZsPDv1RhWGY7FI
UZDboG6YiJ4894YyuhFp683Q1FXQ9JOoiry2byAVAKoBcEvwlnJucSikZR4TGgdjLo9OCmT7oTDn
Ek+yLDK15kBQPmHBHSoo6HZd3mrDaBMkBV0cUK1JJR/cFIhmq64A7hfJ1EPeFVELfsmmmrbN0vR+
KEeDiENw5TqwbAkCzhh80zB6f/kbihyuJZqTLIjGMfmhJjbw+n04+mSikjvXbSdohF4VVbGpkOe1
Ad/D1A96D9xHV2ZuL5NNs2AaILunhOB+RGkT+ohRO/rZkm3TMHR7IwkUkK7dvvrrtgGqw5QHIgWg
ji4/tulmTV90kgXgN87fUruSt7PaQP3NVjN3AvobXBFE8htb+kHJOHpNU0WCt3DFuSKMRzUSVXMo
mfC9OWrWqSJNahZU9tAUm2lZ9OduaIEDsuy4ajaxocm5q5ZNmXhhksWiCZ41+3gmoSGCn4HJSm6/
qRmWklEuaSDPKjTb0ibf6n03vMpKhCEU5Od3cizRrWkUimjMZuWoYfgFPV0WcYNQi7tZzSLPJOv7
AhzxJDpVYHDb2rQNvbKyNkPbaNvbu71mDlkvLhe4DUBAzh20Oe2VzmybMoiWEmxkSGeroncbuGLM
F4n0Wa8qiDjWmKGEFin2h41TsnU/81XlIFvtGC9VoFDLM6PeGXNjHybJLlOORbS4oBUaJcvpieEW
RDpp6DV3hXrXm6InYWWDIZ2B6SImcYIciVvlrItprBlNHTSoMNUmSAXiamtn1qFup95N0/5JkRL/
9lJftf3w9d8sFmB/YRTvfBUxZZWBTumboK2s3RD9lJrHpng3w5MNWV8gBvSU7pL5OVJELPwr3hp4
eBP1bgU7DRbUy2W35gpj56RsAqKVf6kZ+ak+YrI0zQUP7ZodIClYxwJcSQDcXNoZszAbQsuugyyD
h9TywnCMtzDXDYEd9vdwMSWqDYwTBFdExWjupZ0UDWdozVZNMHeJX7SYJEddTh+TjZa/qLogXl55
vy1UODDrDE1hAAbYDTo7s1HShxLmqVEKi4rqkUhluY3AgCkIhNY+CeU/m918TETyOUwFlHto2kkb
1KoLBuadNZNtk0bHoXsdZRFCcOUe4gQymW08p+wZ574JB1WyRxuyedBh7ztHwlj8Ye6RA9KTvi18
o/4Ml/sS0q+F+ZnaouN4/a3IBkGCgBYTuwr8+IQsj9VsqGkd5ANmqKNPWY1Qg9zjMfDsRHVu37rr
7bs0xr1mfVZJc1ZndVBSKL+0gPiLiIeu5vowkMS4UPFigoQXO8iZkNqEFuZgZQHk4TbVgdyBZ+mP
vuvcCpBLIM8HB8rbjahbx/bo8hIwq+hHaJigQ+7Lee7MMkYIWsAqkXN/AoVUhqGvtAvvC7N+vL2G
1/f60hQXP/cQtWRKhBnI87o08SzzKctFaCaRDS5MltpUakEpmmMYssRM/VAnOTj9C8szKkrfbn/P
ygG8WDpuw9DKGYtatrOgiBpnqfZNjgNo3clq5S6WgANLZIu7aii362ViYpvkx8rY6NMb/QWxXTcv
RAOVK1nO5S6xX3LmqHRAK+q0gCVMNlaLO4HPxc5RX5zV+DmOW6+Wnov0fkQTOwJEbSSioGn1S/Gq
AmIKsKWqcjto07CP0XzAgRxLt4za97QbN/IcO3mEpL96vb2H12kByll4zXDuUF7AkOjl11JzXoxJ
zvIgb6D/eezrrZZ5VN9J2THsHjX567a51dU9t8fl+2auVHOhwx5oTh3ZL73T0+/aWfwCjEsCUyy5
5m/2mSmNC06UpcvtNsMQGY18ubor4r8ThZzr7ILkGrPRGOmkjo3ycD0NAtNrW4giIXBxbAMx3Xa5
qFk7W+qiAoHfTpKXOJEWWBZqnuXvTDT7v+o0z01x9yLOGlNrK5ialvcFEwEEarzKsAkraMPvqmze
qqYXLSMYjWsw8zRuEm6MbnI6qDXfXu4rFUPmvs9/CXdv4lBbet2o4Hn2TTD6gweKR+qNfv9UngDR
+oiO4wP1wSsOOb+sdtxycoHiv/0jVk/z2cJzpxnyPk0EBd880KIfeD+WH2B4A91U/1L8lktBQUJk
izvJYY7obLTqPDCjbRnXGCYBnGXTNE7xBY5ZfRCxmVz3idgCs7EgID0wG8azhzFqlZCYfR4s0mbZ
dJg/kH4VwAoWy44sT1L/pR6G5ZgY0PktvKX1535jiMqQK1ktPBJySYChdFaU5ipaHYTk59TAChcN
eGu2013xA0OoBfoVX8vkRKKa/ro9uCcoT8FL4TZdXqVWkrLCpHkBeYpWJQ6S/SlyyhQyEm6UDoQV
msyGokvWV38LdD2gwCXLQPE2rdn8i+cOkycIG1lKfTVQ2aXTROUGB1zXuo1c7BTc6Tm/K6rTlE+C
g7z2jJ/b4i5TI6doZcDbBWgWRd1rLj1ItqAxxe4C7x5RawA6gEUd2NLLlc1Uo+77Dp7YzkYP2uMo
P3ixBao0MLNNH1YqKkCt2fsfzs5rR25k6dZPRIDe3JKsqnZVrZYd6YaQRhp6m/RPfz72Dxx0sYki
tIGN2TMQoKxMRkaGWbEWZKmcHxR80FiuAi2zlfW56OvsEszncJHd/GOa92H/OJk/Bufuth/YfGaQ
+7CgVteApq8T0ziK7XKSJRYTX6fEzdHyhr4s6UdorRVXBnYWmp5UGwd1/nfaK1Vu7RSSRY2eH3ze
lMWvT7bUmiKO+jS/SDLk53l0lsJjbiEn2aWeZB9Q0r692631lmQRyANhg7HG8jShpsWjMjJEHcsP
hvQItscLgo+h7lsFvDMdrD23F9xyfbAPLfeAo0V/5HqDetbLdZfrOY94ZSZuG7z8mSL+/WsoPofa
HoZma3v2IsyB7ZA/rkdiR6ub4Utxcvxe4IYQ9pghNB+FZ8RUOopPZRTspKrvoBV8O+qfaM/DUcko
5nqIz8pC8FFCKi7zDLyCAmVXapep/qJ1j632uXeGl8wOzoPmVoZ2YGbFU59CmuGgC6u5Z/DZ8Of4
Xyl+6L7dPvdXyNLqzjLPwfwRCNiFw2F1Z52wmoMwyMqLXST3cW88Nm39S3Oq3wbgZ0glBwzOYJZd
F/KpllSvIRGN3DAifFX08hg0pic38wcpOVHj3vltG0GPboG1ohAEBxYX/dooNLMZNHOUyotl/hmD
6XlWE9dGn6Kc/VD6WEDH0ryYc+p3feSOwZ1ud55E9Vnq7+cAwQ/q37d/0LLe+qxQVqJraoDE5Lyu
f0+SN3ogDWF+CezAM3RGY3WrOMdDovpV+On2Wpt7f7PWyl03fSGbwawvsYAvdScaoV7NwYvMz609
Xuu9fa0uXx7GmU05k6dBiw4ag8DqJ0luj8Wwk61uPb2YPwNvwAMpoq4HexJqRnbp4MaaAfmdVK8A
UpToXcKrk8pel8p+lGnHmVE7K9+b8994/1gbzUsAkrQL1p0C2BOmJO/j/BJ2jVfG1n06NV+cXVaw
dzCu5abbMl1p6jcOHForV62kvWSJQOQXDSB7I8aDHA9PXfips35loeO3pjubuj8E8V0ohp+6/iXb
lRZc7uzaTmGOkxfsN2PJ1ipZqLtGm+egwL2ZeuapdonioWP+uW2gWw8ijeOFQRpsjwkc5fo2AJRJ
I6Nho3Hxn52F93mUH4zR/D0V44MB1tWKLc8IiydjMM627Itu9G//gi2z5UHkUQQOqL+jolWr3tDr
rM6ZtmO1FqwOAkshM0MinHb895bxYLPQNSzDwrSarveqFhofa2gXcI+suHbnSHAsO+pBCaa9Uvzm
Uq+vBPrRlI/W4TDTKSZDoctSxWEMUZ+dhHiKKRrsuNfthZYviKQwLLOrPZHJ1m1sDXw/TYcp+Us8
gE1Od/plW4swtANgkwF8qDBXGbPG9F5eOgQSEpyjh95Sfw9NKbtma+6ht7aMnm6ySpkbDDTo9etP
FORlJVcBEUQjDRSLXsp43DmwjRjFWG41g/gyWmhrKWOj721nrMvi0sx9GTzkY0sfJqB5c6qkqQ3u
I0kjV5aCyUl8iQ7iiYdKzg+3jX7jQKlE065A6GppAq5uHSzWUxO1fQFC66NuU9XsXAep4tuLbEUF
EEHStlbA7jmUjq4PMy+zyDZpH17i3P/mHHr3DyTa3ofLl28HZv/dr50LlcTO67pV+3676Lq64lR2
ric5i6ai8eHDR4NkRB9pKsWhSe5bxxt7uMgOgX5XpV+b+EGCsPj2vjfiQihZVLJQ4MWqvD7cvsyY
ZNLS4gKizTxacRQcGkZ1IH1mEsvWqmNjIt02a9Ve4X3r1QAgxRDnMhAEzHp1GfN4LNWIf1x4uaqf
tdwO92Y56h66CMN93NqLRSnJqZrikTHp2vQGByRBrCT5CxOGkpdphTj+/WHQZ0XLDT1yMGKraGdE
tTGrUBa51FJqPzaloxwEcdGDWtXyQ1g74aEZqsk39Ej+eHvlLRtnaEhblIvoM6vLn7+pl8rR1MNC
XVQXyZiPQdXfFYk31fLp9iobERZdowVzxYGTPa5ck+xE89jOZXnpgkNd/1T7u2+D8d9uOXRrGSYF
QBHiaCmyrL4sXdtRlHLDMVYpXzFLCB1H+X6Yteeynw2fIsTe0PuGo6KHRJSzpDe4itXtnfNozIu0
rNBD0h6UgjFqiL0y61xqim9kd/1JRtPn9mFuXd63a66RmUWltRAN0bdth092eI7lH739scvk+5yq
XKY964hIC/XDDDA1Lz43YXmq9ursGy/A0jpb5oZsmljmymwcJZAa5oYr8qrZk8YfotyLX1UMbxVY
IRICoQANauKN9RsjA6lJi3qgOZ3eKclBBpVfkTQe+v7rkH1Vps4Ns89ZetjTAt2IdICOEwtQtcL3
r6co+8kcg0Aje+wyVRxyvf2pIZPipVYsu3llV/7tj7llP7DaLCNnVJqJelb3T0rLLp+mksCqm2vX
jOXKDeHsfVF6+j+9c1+nJrpGfVIjiCzJO7HWhhMmaCWuAwcPU/h6/qyksG0lsUQT0gEcLiIP3aQ0
Ozba3SAViyveGTHYMBsmmYmDmChBb3SN69CCKe21qqEP2X1TutZN9pS1NjZEdVVZpvQZ7gAIdn2c
SQYYpQdtdkk0vbkLJwjWS2OcPggtSy9OqYKaktQQRvLQ2mlxbTjSpVKFEKJNJ/LdHMCgjYOwm7m6
QJVHvcppn/puukvm/6GVi69hChO8Cpiz9YADaPpOGaaUtv88elFouqF2uG2SW9kGMAngqrSUlu70
6jWCTCMvVQeIRlhIDzZOpp9br7Z8O2jcsC8/RpaAtcfq/aG23aDNjm2+J1S/ZSgq2R1K4ArIo/Xc
7mTqIRLZgDWCNKaN9ll0f25vcm+BVc7fC3tmBiurL6J4HOVvYxnseenF1FYODMD3AvHhHAlyVsmp
UUmRlgd8qCI7FgjQ3kNuo/uluFOPjG0ptWvv9U82nj9UP8kAmH+hzL1mJCiiOk/iKawv+UJWHcln
C7Z2/VBqENnuBCxbx8fY1DKkhaGQdVzfs3yuZLsqRX0prUY5lGKWvTCLd3o0W/shNlEAFeik92sj
MOVULUWl1xe9arxuVn0ZoQpTJC4EVS9kxDs5x4bnJ4UHfq4jqosnXgUpcFiO9tSXDSLQNL/C8cHq
9JMmS6kb7Wxsy1dwdiROS5n5XRuGorJMVpM2lzSx64Pu1M9D2pV3Rbxj5FsHuKiNLaidZTRoeWPf
BHczIgGj6PSG4C47DlJ0UaoTs4u0+auPu0TmGyaB6hEpDAgrgAXK6kaZVROliZkJpPHKr7MzekVS
7zQ9tpYgygKyA6cStfJVsJXmwzTQIwQ7JnroSqwgOfRdttfq2LADm7CGXVBYIvJYuT8nwP9lCsAq
tbEfeytxpRmKJjP3+/h02wltrESwClqGcbvXZsf195Hot2YaM3QXKFF8Pf7dll9l6Al3yUTfnxtY
tEUJBKgYZao1VEyV8qrQe0DQ5izbz6NhDz/CmvLm7d28D2VYhfYmeByKcviF693IsZoMSkgoU0T9
kz4UBQwiaEtqYevcBwkMCONoV6gEC+lgt5NzuL36+7PE1RKTAlDGYQDKvl6dofKq5MUsL2KokJDJ
EuNFD6zMD8qRGtloRTu73QAyLr6d8ipIDyqa60BxVCFHj/SqumhDCBx4llrlSciJ7WaKZD2Nokie
Z0EoYDc5MGVTBOY/Zl8h4VQwQ3a8vfn3F52Pi8fnF2FIfIbrzcdmPkRmQBYXK9NX+BOfNPk7Wk2d
qD3L2nPLGwk0q8FUBMEwXQzC5OvVWpFGA7o2C8JRLXNfiKr+jocxBlfvM/VlLEtq21JRQ8FTSLH+
DzRXuvo0MD8deUPawHCp9VKNWthsVTuv7pYVLBPLwFpx4ZSfr3+acPrcimu5ukD6M4UvbfLSxF4z
7MR6W8eN+BmwM/DZZLOr406a0Ej6PCDWE8K8m8IyOBlBrByyNDF8KYg/wUil7qy5uTPqoVxhoPf2
OunrJ7lI9IRwom2ioyxJ+aKW+GDVSeXVpvh5257eh9FL8ZWOPfEXgbq2+sJK3hplobKYKCd36Yc4
EDQiFTsFqdulzoGK987ju+U8CNdhTyHzwvGuPlxJ+EwMgNMV6SdV/lEph8h60EIYGoX+OzH3fPz7
F5gNvllu9QWHTjgyzFdAXZL2A1JJd6P5HVTRnqTZlqFAOrVQ29pMTaxr2XoSVrVVkO/wx6chC49i
nM5jT36gZsDqkx3r31yO936hOma6cV1T60Yp7qoJ67dT5RRHYMlnp/sza/Yvefo3glfktpVsukDS
LbwAyBZq5asQdyEcbHRdqS7NU5r+1/nqsbH99F/RoWrlKV++3F5u65vR1F3aLDR1AVhf3+007STR
C70C68lgtQAdD7GGM+2R+G5dNAjYoNTiFePTrWw/CoPasbqJ1ANlyULIlT8Z4fdx1j9Juvn19pY2
UEEMFzOwzogDYzWM9lzvSRFWEEmpymLUYVHFuouG8jiqHoOPsebNBiledVSnr5bzSU51pMoI3oZn
2TpP8fH2T9myHbwKI9mLwOS7YnfRjqWW1XZ9qaeDal5E/Ciaz1Z4Z8g7C20+H29XWllNamRBGURW
TeXXNS2vO5Ru9q8Ru4w/35ewgSOfKfx5j0VtoyHKUUNnQa2TvAwVheujjts5rQgf6suMEqxC0RdG
x/usGe7lwHAzR6EXOn5JquzLXO1VJTZwfgv3OMHk0sCj+rFyN00ON12WzPWlB+BHcsHETlOf2+Z7
bulumZwz5aOh/pQZMG+Dx7SE5DWXPqDwtZN3bHzjZVqN+IzCN8HC6meocVbTI+Lkc2YYlWPuqQM3
VfN3QqONi4oTB0mwMAouGIzrk0aHY86iQKovnWpdWgCDsfqIXuvn2wa7fK/r/Bon92aVlTuYynpW
Y8beLkmWPZimB2OoS+3l0BY7Bru5HcoQHBgtbQKe6+0MYRkbRlw3F7vvDrKdQcSh3rfa+Pv2fjaX
sUzZZOwejtZ12iF1YT0GM/vJJM1hVFcFzF5n7SmitrDjuDce2yUP+P9LLXbyJi+UZHRqoYNtLlGP
AaRnIwm9KJE+xS0ktbWTuGkNf1Kw19Tb3iHdSQsqKGpkq4OMeytoNCNpLg5BanYX/xvsAWo3bQK8
IR0UyEABPlxvzAhKwu46WhLexGXC4lAS/eqJc0jLnau0tRJ9XDTjyOBxmste3xxhVwsxTUnTXEKQ
FXFm+lr6wBD0sW7/3DaLLb+FaAH5BYMxyJSsQ1pHIMU9hkNzUUqle0nLqTkq1TT/Kgy1PTVViciM
oj/2sTUfZ1l9aONyT0Fhy20s8M1XgAPwoOUs3uw1gWO1YcaxuUBw55s5Osvj51A6xpJ+rLv/4bK9
XWtlmqaUB13e9ly2U2/+sZ+t/tft89z6cPS7kN4jS2W+cPW8SyXMh0E6N5ci/RJmKL38AJsZKF9u
r7I4n7Vzen1kGNskgF4PgYWZUQ1CU5oLrLRlddK077f//o0AndlYEFsqlDMwS688uekIyWxTghQo
5PLniH1+z6XyQU74r9qO7UPWZrKLeurfz6rToqQ9Ar6AOTr2dm0LYS+k0RwYBMu6Q+V8N6IXW+w0
Jba809slVler6bOuiAyZ+CCj61HAbSXTjS2mj7rTHmT5QyYf1Pp0+zy3THwpxZHLWRTx18WrTlBx
58/qCzeoN3q/13/Ujjv3nac34Q6FweaNhoebIJZ0BzjI6j7JfRgrvW02l6ZSf0qxrBx7yw69Rjdq
n4km5ahoMBuUeVj4IgTw1mWD8/Pv94vmMQAO8mQaz6uf4OR9CCESlcFWPFSx80QC8ymM45MSKs+t
uVO2Wz7Y+jIweUm9E50gTGd15RKaJU0fxy3ivhkCWQZsVlmg7LxpW/f67SIr1x+KAuCsGrWXFvH1
ITnNzgdpcKv5f/D7CM/T+qS7BEJltYzEZGcUdBUBuzPKZ1XJvXyyHkTi6H5Uaol/+zNtbcoBOWsu
Gj0I3a+8YdAWTH0g43zBDGqoSeCtb5Vm8DOjvgvMtt1ZbuND0fVc+nKveJd1VV9OLHrZWSAuTdti
e6Zde7SCUhB00Z7y1lYWQJPeYQYao0B5e535aEHqRE3XXqyoqhi8+K9IAHbHoa750zg7l5bJpqM9
S/pd1snaUah58TxEVnGM8sgGB1v1O192Y/M0GiC4WfhzQEWv3E4d25OwxkTwygE7C21X6zvf1HYc
zdblp0HD9PdSWSETWRU6HHWsu6iJuot5cuqHwD7E9WNrCRpr92VZHlUr5ubf/7UZsSYc1eTpZF5r
Bk5hWQmDwll3gXjMpsd8ycqff2861BVl0lhEHUmzVg6lCPIRNyP615CyMz5WiuYmnez9/UberrK6
DyILa62Zm/4yzG41fe1av1Q+DHTKby+zYQoG8eMCLSUr5ytdP3LqmARZW8TDxSx/D9FDpHha++/t
JTZu9iudLtT7IPbstU+EC6WU6S0Ml3w+J/GXClh1kKoHB6rm2wu9XqSV96UcDvqG0vySkK2ibjHJ
I/TrYrh0CfD7KaqemvobhXH4FbUhZzqSoRvK1JpzV+bKx8aC4uJ7H3qdiiDRr8H8MZvPZZG4NR+0
0alTfMiKZ7P/YsamFw+gxNr0zkzql9u/eut4gP3RRkIEEPGM1Y+Ocxgx5kAZLlac+IXjI1HjCuNL
bMY7dru9EEYLc/NSyV0FUtOUVZlpdcNFVPkJNpy+1j6GcflhCrN0Z6nFat59CNJhaCep4MLUfW1V
4yyPY5pqw2U6hcn9YBonqqiJObjN7rz3+/AQTT7uoQE7CQ3NdTgT99k4ygkcBGYPTob3on1M/Dj6
t1b+q6T/bn8q/d22IJBAfGH5VHSe16GuhsL6TO+HPNwY3REfPu6RD7y/jujggq+yKW1SRl0bQzPX
ZijypRqdNapPEc0ddORLFf1vxS6xNSb0kJeCyRF4xfq5TcRsEvwl1Ecys3XlSAA/tk9yDC9imntz
Jl+G5z7NduLBjQOkKmQsTQtmA4kLr+0iGK1MzBNJq6LXZ5gEfyhOseMENiq1wDkWeVRtOcV3XC6j
LGwzjQk5O2hk/GxWLK+08mezjTLfqWGQRams8dOGTpUa2cIf59wLoMzYuQJbW30F1DIGwxPorK51
V2WVXcqUUlBBP6RScdCDX7etcfkbri8ZfVtm4iiCY/ugAK8Pk8ZJ0EeCEldVVW4eazn9ip5CVxOc
K11p/dDW/wtUMJ1yvfM2vb/ehPI0xpaNUdxYi+xIvWFQ57OaSxxmdwaFFTM6hwt4LQ2fNP3T7W2+
d1tg7+BsgXOUdicFlettqjqIaEZl+8sEuPG+0lCCUO0o8aO2ne4trZR3PtzG5jhOII5gHAldjFW0
hlRCqeR9yXplewdm7FsVQPojoSzk6lP/oKf68fYG33swNvhmwZWlNOmUh5Va95fCse5UZrai2rdA
V81YaBqoJ6bJTrdXXB0pjz0YOBJaEmooLN5lKYoeasNoi/JcJwo8pOZY3BtDZnu6ksyPWWvsNaxX
Xu11PSrBzMcoPP/MdVx/QmQibSOQy+psMeGn0zyNKfDX1o/bu1qDuV6Xgb2T2c2l5AvW73oZSxd2
RuOQZRJmU5BhNB5gxoXtPakqb7YG7d92ytKP/QA3pTJN1mOg6KOvFsPwMMVBvpMKruxo+TWAhUBV
IjZE1LMuDTsV/cpYVcVZ0idxVOb4S2Eln00D8hUnzPV7KYDa6/YJbJwzzy2oADpinPO6YlHkIkT8
URNnDQtm+FiKoMaNBsKcOdoxoTWW/3V7vIBUiREQ4B1ZHbZe5hoszSpKTZGSWkf0fAKwtx0DrE4a
SwT5sZnCbSqa5ltUpr19kBTEOdxSk8J/A6RX/+lEL72k3dTYbt7NDWSxSFprMJ9nZXNo4P5iSrso
5Mhlwrjaqbusm1Gvvx7tLG1Rg+W9fReTDrwbVm2Lc6Nk1eCmYVLfhdac+2VpoUYo+kGiPxEWR9GZ
5SmVRvknkMdWdaOulo5SnUB9J0vdQxIjD60H0FX3VdDsfM51AvX6K5c+ysKKRsVm/T3TdI6mqLDE
2YLXA+KLpHkRUgg4bMxmL7Sz+iiJLvMMM3Jo85hI/SGyuPOhX2/Nm2eGH7EkydQzXqdoSa2ub1U5
BbB5Ugw7z0GKZGOuBkboq+O8DAgH1kieVcbiK/c76I4RYMPu2IANbd1iGsNfQx9oAMyGtiYyU/r6
2c4nw2sMI3mAlKUI6ZfYU0UOOkIDbEeRWfyKp7FvvQJCevKEPtQ+w6NLqCVrwTwfsrELBHxho/z5
b6+OAm4IDj6NCuYCT77eZRPPk5kOU3suVaU8FI1QGEsmdegNZ7fMvQTa6xPlXSE+xgPT/VidaFcv
SaossxYs5H4QZiqKBiJBCdAJbL8Mg+DLaJVAKKVoumu0jougzt/RYk52DGxZaP1D8BYQuCwE4tBQ
XW86LJu4kgzsq7RGB8mc+HNgZuldMcSUehK0YxPxd4/rqzFRkGbWdZFGRhf5ekVL6EaT6nN7NucK
JmyLsKuddVj9YUQ+YGfDCShce3/7264Cpf9bFJwjyYEJE8S6DhH3IaqfidKeUeZsXmgbxtAaFaVv
1d10IBoUp06J9FM0TZEXzGbxvyxPuM09XuZT18gIGQqlvOv43GaFCrNu5MN3xBYUJDP032ku8ntT
l4SX9o3qUZvdQ5usG7LL7mmnEKvxIi5o9FXaZ8i0u+1A6s+mLOJPmSmQRNJl+Grt0TzFMCoetDGe
DmNXdl5I9H4UbS15hDkfNYA/XlurtV8WQ/jN6tu97twq9Hn9bWTqoFCB7KnUZ6/NQe5GRrOUoTqH
IZUHu2WKo9ctj+xEcWsKdy82jbQPVeZoOxHs+5eSN5KCMGO1zL29Y66jl1T1tAabc4+43+g2oWDY
05HMTj4FOhd/xwTeB1zMA0EsSSGMojaf4nqfs9VFQ8IcybkEAPGS6cx86aaYPNuomO5IKyP+dtvk
l79wdbMZs8AzvsprQCh6vWAcJlEyx05zltRkPkqL4VH73uuWbW5rKR5Ra6Fuux5+pmkzAEMLxbkb
AzP3WqXXmtSjbFVJH+Igm4n0pEAb5p0scmNZmuHQtS/EU7DJrE7TjGcwgMvm1OmHYgBDA/ydS/D4
hO1OirVhn4RRxmKdwA3fiSRbleI0ZJPiXCMS12aGZ5ntwUTEtgOvVVnlSRR7bAAbUSxBCRUGmjAM
qVE8uf501dAUad91/RnP5HwLjezbaGblocpyw48MBOOcUcu8nrDVTdEx86iH0RiNdQMZyj7Yo17c
MCT0UBhSJpXGX6+nJ8ekrAIBDfWZcV79YzSG8zHrxV41fsNDUxqEmxPFZBCS66HvigZDHcdqf071
/LlzgmNqyf4kwU4035cNlGKW9nnQo50IfcOOqBoxqQzCk9NeO+ZRmYvCGpr+3IRd70YAcpQ2/yGL
6K7W727fx41wmdGIhbcMXSje2jUHYl6ShYvA6M+y0saftEDqzLtcSnrHS9ogeTaTrviYBnbluJGG
n/blSoAbbZs6/62Fenoc5NJyU56x57CKxw8Uv7/XqVDuiHHFfZNKyodeQ6L19q/eOiA0OimpIs6z
jCdcm2IIPqwbq3A4t0zFDIbTgzrpf2pjXXlVk51uL7Zx16h0LvoYxORLOe96scoctLwplndqbHpv
ambLzbLsdxuqP6K+9UUFKFNv9+K+rVWhiGIclTkSg4z/etWkMzurq+Lh3JjGJ5E/zfW/fXZKA+KQ
9mAganF7kxuGjs9aSm6vE3/rpNAekkoa23I4i968G0MLatGvBbysVXpwtOJU/A5QnLu95Lr9tDyy
NCpe3zuasJT9rrdoT0z8pHI2nK3Zhvsmn+z7PjORPYEs99Tqcn+CjLa8C+Mp9XPD/oc4sz0o1Drd
3IlOxmTvzYFvmNXyCOLmlv+9Q88raF+ESS6GM9JPySP8qO1pojJ9UnEM91I2703wbK0HoSugDu4f
b+JiA29AHXM3KlLHM39W9NkvQcm73LyfoVb+Qyza/v2dAd1INENJbgGerQwqb53WRA5xPHdh8r2m
hOPM/1XG9CU06x2Y9CsR1eqRp/YGJpUmFBn/moAx4RFKZCfuzpOpTp/h0/zSieS7XPeVLyfz/Biq
meNHjWZ9Zk6l9LJBNM+IeqUHS45j5KNjI8ndqSr+mJ051cwsONUnwcaOARVcN0oC1U3KdDzBnqIe
B6oOOzd+3a/BMnnjaNItkwVkIev4QZSSZTciHc6JbiUwDkhddk/qYH8KQ+2Y9n1yF+Zt85LFdngX
WRA0Kyqo88EsyHTj3DpWkTZCd2lqfkvX5NTUiXPsHKO9K/tiQj9NadGmMwNXzuyPUZ5IfuR05DlM
snk5XshPq+wh7nvQp327x4Ox8XXQIKfXYhN9gbdYY3hH5rmcJm+Hc52i6QawKP6U9CL8HNNzOwxD
3+RuJLQvjBZPXjtrw7GwpvGgTk3i990wH7oJeOgo+vYBCu3gwcZBeQ0NrpNjhOapmIzALeQYQTqt
lg9JV+o7hvz+5ef3L8TdC8kGPmsJod/cmkZW0y4wjOEczFXA+KpUwdKEpOht7/T+brIKASSPPm4R
FvzrVWxmyuW0wBfordT6RarMT6FaDsfMknvfGjt1Z1fv/T3leAAuS42QcGY9H6SYQhPzHI1nM+9V
L7Wt4QkCq9nVI60/WGkZ+W1rl8gcGHs0jFsrwzZFFQUYOfiyVVyX9nAkBxVeSIxVcIrV8EsyQ9k6
9AYM0LI6PbWtdqrEuFfPfv/k0HDRlgFhajcqA9/XJ2zmnSnZQzOf+/ZEBObDEDS+GKZ4UKTTVHli
jwVtKRpce6VlPfhJXguRhr38+Ru7sWgqTUUSz+ehGk5qHLuagmRf+FIrujcXe/Qem7ujA4KMEiEK
r9z1alO3HLjRzWfYHTq/cWpwHI6kcdMNx1Um6yIBoPSneqk6mea8Y00b1kshnUGkJbumjLja60ht
BjAiZzuox2m8T6Jz3/yw/6dFyLIY9YZgag3jaystK4sJxsxGaX8IJffj7Mdg/olQN7t9Fze+HLtx
oCCDIB9cwypQYHDNUgZZzGfGfaLmWU4uRvdFTicPhrDbK20kOQvOk81w+gs+V73+bNEYSKacOdM5
bMhdNPDGhzjyk9QTFCF0r/3WtpnbqAAjDX9n6eWerexzkf0GEo7VLHOC10sHQdm3ajjPZzqtvUeZ
rh083iD7iLUYj84Y1a5kxBTnjCj3JwuCpKju453UY92lXJ4++JEohZmcAbH1yu9leteMwuJXFKqv
fQs+U/nwTVf1bdcDoXx7y1vf9e1aq8g6FF1k1zprdfHs65k7U9VRHows8nhjdr7shpcjTaZMRG2T
+7CmeJyVUR3HUpfP1F2eaADYA3Gdwf9rkP61/6hVsxNRv6/kUFfBty0Qb450Da6i9j6WaT0p59jI
7iWyhs8IT8duVUh7YM33x8hKSMwg0gpcg093bThmFVVCDIFyFlDZqi92/bs3H+SWbtYU7pzi1qZw
1tQMiepo5awiVrXRGsvJYvWMzmH7WDR2hPiNpB27qpW+3zaO9888ajP/9xTSZniny9zWSmOFxqSd
k76oDnR7Om+c7b0NvXeU4MyorRPwLZd+PRUyWkWRy4Osnrte/6SivSE3jhujed9kewony2e4vt8s
hUthTossCzjw9WciszDNKbbUMyxqHzTZV+QnRFaO4SSfIFo4NVRtmHbfKUm9/2ALZJHUjqIiqFp7
9QzB+zSkTttrUNgHUJrSzJCQp+jhwdyxjI1sjpUWNlweAkLhNbSmaOYwS3K2V5mtcjb69kffMszX
FWZ1zMvwg6Kj6lpLkDf1FspJqVLPLu4ncue5fq7j9i8J0nBkNDGA39DjJLKhEnh93JT6+kELZO1c
pYXb5H+04OttA90oYL+2SZYYmiN+J6NiG2Fjz0LRUGeUk8RVOk3AahLAGq5P+C9ZqM3XuI6HwifP
IK/RjCYDSQyCrvVELHXjYejaUfIi1SgjL5MjeJ+crs13LtJGtw5qW/KZRbeKcZ31nIRTj1GVjKZ2
tiqhu1maWacubfrHMnRqf2KQwzNmrF7TAgQ/a/tXJ3XTjhluXDNIxjBB2ktLS2flogYjtbqh6fRz
Yv/UuoVO665w8mMeqDted+OSwYeEpimXGvKAdTlrCpDHSjqhw8M/AW3pUVDNLMl0myorT4ZcJYeq
HrOjlLXRqR+1XXbv916LbIGyLDw0S9y1ZtkKpSpplH7UzwwsPepl7CZy8mFqxd0ox49hCoGBdq/H
P2Mlpo8AA7ehoMn7oUfv7bZxbtx7YGeEZYQzjPqswSlWYIwdlQf9jLtmQkTJXURdHhkk/3x7na0P
u+iQLcnDgtdcxUuOnLZNolbG2YEA2xHzaUIEZOhDOOp3Vtrc0ZuVVu5TjRu7DO3SOKdNA5juW5zH
D0L+eXs7759S8kkGrunA0IMhsr12Gk1V0URuR+MMQzlqq8M4eCiFfoFoB06Bjgm3Sema/+FTQeEC
7NkAHPwO6aoXgeAdsY3zOFDeHSYL6Ied6ceqrfd0kTa+Fr0XOo0ktgxhrltuWaSZgn/o57CqPpgO
eLpIfjKa3zXc2rcP8n24pS8xAgQhlOeXgeHrg5yqOHJKlHPPiC49SNZDpcV+JMMqr/zSmj+Fery9
3EZRg/UoOsEBSZ+Upa/XA3LXV107GefcmOXO74kcVExemU5KN4+NN9aR8xhCxvuPnRcQmbc0JU+W
VDC6P+k1jECDMhmXWnFi2e1NVFy9zNAWQSfGAWHhMtrot67mETh8KxtKVwpn+WmyrMp0tcSKf93e
zUYWwm6IwNkSMTjF59VuAsVEA1w1ziguqXXsWsHkZlJ6qhiCtmUvURBRkZ87QPLTMLrsfOfrbWQB
i6+mXsjq/Mu6WKhrRF9LYedshYmnl8HHIWPGTXzTouTSfrPkh7wb3LY9ZpG6h+Hbeq6oiPIdiZnx
4Ovm/1inAO5ghjqr4894Njxwgz9S8QFiXlqFTJ1riWeqY8X4+en2sW+8HWRVFIABnBNPr9FgebrM
Hhi1eQ56oDbBGPaHKG+lu6J3EIhQ5fJgN7aC7Eo1wp9Ot+twe/0ND2dSMiU0XADXQFuuv3oNizHx
VU8sCqOxH45l5hsAiL061sRO5vW6l1UwytsAHSQUEwyTrQsEQTQb2hQRrSVzcoC21k+c73UcPKdA
NgPNmyLBvCayeGF/NJvPob7QjN9NxV1lXKrwTzadnCh2FWjHBUUU2FMpphytFo4K7f72oWyZw1LF
oE4JjBrGpsVlvynbBBbVI83MtLOufA/q2K+F85tOpG+rT0vNoav6YzNqdyLdIwTdwGItHcbXgWMk
ATiq1cpz+f84O8/duLWkXV8RAebwl2QHJUqWZVv2H8JBZs6ZV38e6sPBVrMbTXhmBjMGBtvVa3GF
WlVvEMyYxImMNjjKSnDw/SNf7dUsR8dPgYXdi1V6VBPtYCit63fHMGqPfj7uay08pqH+fH0mzu+m
5eeQaXKr86Pe09EPExHBTs3CdNLhKuwG0xU8T56+FVtWCBejsJeof9DsOq+uGsmshcjBPuDMXDjl
jAh/EtfqjscrbxVQv1RCzH++2hfFZECYi+UcZ/jqkTIpsVn6foRiZzMPB7/xSzeW5czO+ik+Xp/E
8z2+6FaRq4vIpvGEXWURtVjqet2qOlmE5ZSpgjZN4wxZ4c2jsjeDjnefTnbRPl0Pe37xElaBELBk
v+zw1dYuQy0EyabrD0L+MtVP4fg7Dai3bt26F0f3Iczq3pCFPJ3EwNQflLjYU+d/k8CrKHn3GA/Q
RshEESt0B2GDtbU1uNUOZePmWUcK8MC9mhxH48G4Nbda4heWJROImj05KzSHdUupD7u6MnREXat6
KdyEenAXjmV1k6Z55ppC2e7MEu3M61/t/EBevtp/QVdfrQ1n3QgTZCp72IgubSLK8X3xGlR+u7se
6cIpRyioG7ybqQGelYvz1p+0IWFd5tbPCOsRwzpyMjlyKh5z+S6pb/vwGJZb6+XiAD9ElU9PuKrs
NUDsROUwBzRMrtvbwRYqZjkmT6+aZWgLX5kvxxm+msVS0oUwyDSdzoYrzcdNy6rLg/jv718ter1U
QSz1/P088ey0fQmkr7q/JeuzFWS1xuW0bnKhW3bWKLm1odt+rN2X6j8/BZgq8Hj0aCUg8OtKXmDF
OoJ0FoevFQS7huqh02X5H6p//f76grv4Ucg2SDBZdjxZT7980JdjJQuh8RBrACt1Ka6cErDG/xAF
bcWl20jxARL+aRSzEutkURJ6GHKpuDEHiQawSf52fSznbw2kbGnYk/kvMEZltcASfQZo7LfmQy5m
aKdnleikVmri7mU1t0jtzPZQVL9S5G420uRLgYGM0kVdLmRrXdXAmWSaBHE0H/xhxrtMz/Q9nMIM
Q+Fo3o2xkR6lVm4OWpIXu+tDXnvFUd1a2GVIkZESkBqtRYsUZQCBLgzmg1a+zOJXXIT3WTQc5wxN
xujHCCI3kY6qJux67bZf6jo0SKG727E62VZTHCEY3ZoIYkVidGs0C6hxs8+83NqrfY+HzXvKRm0V
ZbzTjx9kaVwakcC+b9P4DQmX8qUTRJ/Eza8eVUEtHLNSEpcyinoo9ZliKEYhiHGGDpKFgmuGSrev
pEF7pA8qOnWsml9ia9DBguqV20nCrzGbk+dIFIaNVXvhFoUTgn4mjx+eQWvT77IrVTOdOBWNWXLi
SXPF3C36b6F4Mxe/2+pJ0r5f/5oXNiMZCSkQzTrIGWsc8BRNVjn5OYpSmtDtpNT44beA6q4HuQBq
4C3OVl+8ptkna0lho+oL1GJ9/SGdqofC2mXGHYX8Fh8TO5ntwAr38/RL99/yOLSz8DGAaOS3d4Hu
KbTdpHzYR+Zw1/Acqu1k2NXmS2ceK/m+aCCH7pKQhmqv1xt507sR1moRMSmgSIAewgpci5wLKq0N
n1PxQZylgrWd1v5nSa+tl6jV28wZE0U8yJ3RZxiwqWxwVQ6tAGxwPv3t1AjmZUWfb94jVxYBawir
4rtfW1FgG7IvIvVtpDko5wE5qNBI5NaVMySTQi1rf4+zNmNyNiSR4krJrP6OAXCErqxEueg05OEN
WqR+D2GvaLt0J2goo7plGHcZONN4sfbJJ+uHVjWGaWtCVj0sftQJgF4fFQE51dDuaEt5TmkIT80t
OaP/jBWi9KqGiU8JopGpXxRaInWcZb5g2F0qJbGDLKp1SM1B/RbMSj3Y1qjVX9owE2O77pv8W4ov
TGsHTRHwaNGsDiHMoExcsJsAOnxZCBzBirgcm2xqOnca0MO71XuD92VdU6TdaV2hRwcUnfTypmmb
7ofYC5K8E1C0UQ+6NlU/Cmrh3/Wgz/I9U+QHjtHl83DEStZQ7HSWtXKHnmr+WexoFW2ct++c2Y+r
AcIuVTnawKD0aWesUWp00RRB4GDBFjSeW1tPgjq1/Qa0siPLsTTaSUclVUFCabQFgRatGlrpkyHg
TmyHszXdFRV8X3E25b3SA3mzpV4a/lh1GnzNsqLZ6KWuc1aIG5jAoLDAjb5wBFeJSdQYVjs3AoW9
SCwPhYQGq1SOsWsVvX8XDXK780PxXxPl/wsKMJbiEQ7QxuqBI9ZSJBZ9pD9MybH7ahaqOxc7qdm3
0b+WK5ZISBpzuXMVwQNaDa8WQxh1SsmbxlJsP9S/WlV3Q13oH18XdMM5Gnk3wZ1d+NSrHCKLSrUU
M5FykMCG1VzZR2dsOCjKFgXkrOi1ROKI4TrhLQoTeJUNp3npz33fag9T/Gdsmkclrg5Dfx/lmd32
2uNoKgcx/9Qm1s9k2FKpXN85xAZyBsh0WSuMdBVbq6xZmH0yP39a5MbiPZ1WO8+1WyOubQmKp4RQ
X7eROC1f6HQ7nQZdrRUFvFaSQhR8UMKfYfpFwPou+tc31DIwVj/TinYof1jFSC29SQAD6g9dFdth
G7s1nJIAk5mN222dbRAHmSfgpJRBqCGsgRtdF/qSXEvmg1Tk5iFtTIjioMcdaGnSXu5a2Q1SPXCQ
/miAw5jza6M35d7srdfEkLu7KRukh8knU0prpIEnrVUeBB1rRqFN4hu1R13f13J970vhlorx2iwR
FiY6WHSEUbdDZ4G1d5ooRTPmiGoT+w9RGthKMud2KGRf+kDci/69bx4q9c6qDUdcFEp84X6Y6l1e
ToDsOqfMXE34bAzBrg4kuwYTEptbv++sGk35lzIhuoz8NDBL8ur3tXUSiNTT/QdJegv5iHG1l5pP
yU6tAjcXZ3xxKIYp3G1Sc1/UW192nRwt0QH7YQS0FG60NQRfbjH8UZrUf8igvNlFJIh26OsbGdjF
MSK6Se9g2YNnTgGCFBolksLkGUP1VzEAHMTy0X8TfEcRHiK/edGCYa8F0h7RYXxzt9De6+clg8R+
RMGajMoUYuSrJ0xYyDR/SGUfTDW3AzHbixDJGzgr13fJVpjVka3ofhiY/SQ8yNFkt9pBKP9I2NZd
D3JWy1gGs3AXcEHgNUvSebqemxTniMS3hIfaTA7y0NuI7eoD8APte90jDJ42vmOWrZNO6caNe8Zm
WEIvTko8BKEFwLk+DZ3FrQABJQ48X0KXz3AF1TgSXdOffKlFOrm2Z0X7lSr9Z6Frn3Bg/T2gb9yq
pGjjrZzrFLCfotQxp+frc3KWfL//MGBdFPCZHHrEpz8spESe6FUWeH2zQ34E9w5HQQSoKvapdmPA
dYcmFOTPGSbj+AS06D/KxfNiIoQLmytlRwlUbhd/iYudZT139V6O8105HuO4pw5dO1F5azbqhpnd
+Z3Ec4FHJrcic3mmYAIcLVZ8ueQ3C/sJPDeRaH11EZKOseGYIlNXmhCpIEpfn63ze2kJvMjlkFbQ
vl5PVhirGgzuwLMi2RuMwZ4Qk8CUcZdk4c2/hnrv8yLCJlPiB3h7+l1SyQikFKthr/JN022NeN+o
0rwL8h8QPfb/HIsRAfGFcLlUglc9ypTKhZSpc4o1FrAE+nvHIPdv6fUt3MuNBXf+7VBR+RBrVVI3
5LSsIDVhdT6lC4PdH9ximlwLKYJ9HpqvsaDO+1BMoptAjJvj/zBQi2QNPDHtmXXiW/ksJyoXqSfE
92Kw14v7tI5cq9vqYl3I2ED0LsUyCdIGqL7VeUY1u86sLM483mZOF6DjW38p1b8UHnYznd60t4fw
UOWCqxXGRlp6fi1peEa802WWN/Va51sxx9S3Wsxx+WXtZ0R9pbtMS5RP12dyXWHiwYOKPm8emDKI
Bq9ZQBVSG6Yx4iCr9X50O9Khc4DXlgCKRjlicKLyJaOOiJN9Xfsby/VS7EUvmf2H/w8dydXWQB0r
HwUMT33EAgfsv9QqcUIBnRokqxJZ+VQq5eu/DxcwMWUt1s5iIHUaspI6WbA6BdNa3JWjmTWrHIz4
lXneJ00LFfnr9XjnLzQwK3RcIfCw/xHZP41nylORK6OWeXkP8Z2yxxAGglsW45A/1WMRywcrMef6
CNooMf9cj31pAS1yV1jJsnqpIJ7GbqcirZpmxrU2g0c4Ty3dU0XN3X+PsoBQoRhxIECZOI0i420G
JknEaLzNM842UXq0SmnaKEdeSJ/ArgCshasI6Jy74jRMkA1ilrR+5tFZtA0tdNoB6lR/FOEQhOG4
F7Rg1+p2mJmfBb97SM2tzOZCEg33B3AvSeqiO7xeraJBi8HSJuxdoWnYoh63+8rIPNHIfspa5+8R
XQrtpDA4jsbWd3J1/mlU7TGuxWnvYyFxyNv0BXGwzEl4jNkLRtEJWrnbGUqm7iNar/9+84COoQTP
Qx2095rDWM143CdI7HitJewRhnocueGb+qneVGS+dBcgcM82htIGNHO1BirRSqxKXaam3uvSbXMI
dtFwG8Pq2+FNe329LSfu6ZNSg2FhLvxg9GXAMZwuBLhUcieKfebJnZ98xTnYd3EZHZ+G1FJZeZq8
sfIu7WBey+xhpINk1BVP4xmdYuV6xi4S0zfLSmywPxmX+XCbB1tOxe8OoGdjA77Lc4237Jlego7y
JWh1gXnEru9T0iNgIweSeNQCK7sP4eu7fQudTcyEemdlAqc0KroueLP4EOt1sVeUzLon048dAMeK
YwxR76ZBLXzKggCyvdSYx8lqDbdpQu0u0KrkQPv2MahKYafGeXkYYiW4FZUBOH5b9W+qGU48T4vU
wW+zQmZVqW8mueGhWxjmnqqeD3UyaTfu9ku3AiU42O2cJ6Syqw/cp+BZKSnizSjMbyT/L6Ho25KU
7NlDjtoEziSC6f0fFhWt34VHg2Lnuj6eCaYv12OdeygF3NXShNHPvRrmD0b7/Xqg89XECcZ5zFsT
cirr93Q1JW0bCVgDYbFN0oQlfCalbsvhkczGY9bPL9ejne9LLnWkXuEIUfJB9ec0mj/zprT0MvcU
/XdvHBeGUFbb9fBXDdI7sOrPuKVfj/iOMT9dwoREPwzwAxhZbGxOQwZjGw2ihBmKFuJ+BmR5ags7
ESLrT4sY0mwX0Gt5qClWXTjUHOAQDDixPSrhWHwTk0L7IiNONNlGX86dbRS60tmlmCg3c5vL34vO
Lz9boVb9DECR9K6YZQE0SK3UfjQ4eu5VAJwbA7r0waAGgLp5x6usr7c+yCtwcUPuCS0crlK0qYeD
U5teEnNwtC7eUiW99Ml4xdHrYwr51+q4GcOgSXh6FYAp9JsJbvZDkE/7FH/Z0BePlpJA89zymj3f
cRya4EKRYsMzgj13+s2mXsdLfApyT0cyrLT2uf6jMotbYAlNGO4sHtPXF8mFrJqAC+sc7soC3lxl
1WYmRwYIbSzZRaGlF4E+wGsGQP82GEr/C3wXs3cyJTE/h6DNdXK0lHLo2BfIw4XaCOb5+u+5OH7E
PNggUL+gF5yOf55Tizp/lXOlJImjxnQJw7zHULFPclqIVvEpUFH3wg7X2oi8nGXr3UJNltcKlo5L
HnwauaNLIooJG9QcVbfXBSdJDkoo/vMzm2km0acRxdRxr5xG8aURh0B/yr1BOqKmYKfxc0+rZyhm
xxAHeCHJjrLGBiD/PPtcgqKcgdwRUKh1wUm2kj4Vp5mzZ0CnRH3kdbyReV6aPKQKF/4jzHZqm6fD
qvLA8gNrsY9HJKIg90se0s3W/6X9ryxobQAGQAPXT+rQ8CWFnC33AjyQEzgWlfA8+p99kEjB/Hx9
HZ6nNotCAppFC4mCJ/wqx22DsVKmUWHKlHQ39yoJbuco+byT+2ZLMXD55uuVBx4MFS6ej8s+XE1e
NNVtuBjSJ0Jx5wefxfKLqNpqgI8Lqc3PyfzRWFuqbpeWBOg0FiEcQGw1VjGhHTegITEIp5Pp7xtD
m90YcZD99Vm8UB2kMIgYIlsK2QNy9tOhTT30QkVuCk8KS9xV6Bo/hXnl+NNLfsQM3i1NzU62MohL
ixFeJ1sY8gnX7epI65U2MWYZ/rRq3JXZS6rd1uJWNeLSOfUxxupuoI6T92GPgXwTTwjX3swlZHg0
xZGPUyA0bqzGSyv/Y7Tl13xAgyKTWxtKHWBrpqW7LpGd3ChtpfwaN+1RU7asVi6tDeA1gIVQiedu
WG1mcejiWOh532kaYJG4Jc9Dnn2rA3dhh8GPQzzYIkkBTrcaUzpKVTvnSekFep7vmtlQKqDvnXyY
xiw65shTbUzihWExJl7HEAzhrqwpebMVp2WedqWHJUm4D+h726j9/KNdNP0d+lHAh5d3gwmKYbWx
RtOM4snET0UdZf+x75BqMkvBcDc21oUVsXDpIfGjjEOkVRgBUHuCU8HiqkJVdngpx/A+EV/UeuCB
Wz6ldJ5bZbpZ/hcNrp2CukmIfQ0OFHaR9XtK+a4fqhtlsncg2clJRpWRag71Pn4UVPjVN+Xd2WsN
Y/Z6oxu/p1MSxU4Zw3R2h0ktjm2lRKLT0RaIXSVKBLePNf2gKlDoXKnLKs3GCt74mYCN+NlOPs4g
QdXKNquwbpwpntRPyInVcBRqK9z52A0ZO7UNh9GpaljMJJ9VC0EC0eA/QierwV6ATK47ND6Ht7gz
x3Gf6v7QPRe53g7HuqwTxa7QL2psY7DkaBcY/VK5zP2EPwaTDp6iRHR348stR97ZHFFio9zNoj8z
65ITqxysMtTJYivlRs/KG1/MqHo3g3iTg2p0jLk1JjsKw0a2mxoNkt4SF2PBIbo3MRXY0G85TwC5
tRc2EpAbgHWUTU7PFtybeIuCuvH4TK1dpMpNkbWuYh2kVEG+NrhFvHo/Q/YKkvjTPPgbCdHZYf0e
nmIXz0sQsWuh4yhPJbMzUt0bmmCfV7rEOyVyQr+INjLdsxN7CUTVYPHzpPO21hWoqriL+7nUvcLM
AcOgOZPWvCAyu24h3bf3g7+xRzcCGqstalWWAsyr0D2YHnaHnqeFJnBTupKm2kbyJlhfN1bWkpOs
VhYXOghsIOdctuu2U2QaYTuI7D6A4f2Ok6q4UyL179zB64BMgHljVMzqS1PBWOhzpdiXw6AfhMX5
5/ovufRNQW3zUTkLibNaUthtqz2+WYDJasntrIMq7SjWbXzPy0GAvvBRSWrXqQUJWqYjKql7LcDG
hg4nPXHO/Y3tuhVl9SrILEo2gZ8TpbltKWoa+UHVNhLA84XC0qcQTqOQegd/PN2BCLyi7VCoiudD
GYULKEtHP7lB28xR0q9SZG6sy/eOzOk6YadBL6GLsuyGdeEjFHHsqbVY9UihMgcc8Iwy9aSJuyz6
JCdPk/pdlL+KlKhFNXda6lZ1P+1xsn4IVOhD6daNeWn4H37O+knU6sGoBA0/R1HuVR+ZT/2+tb62
8n6M74Z8o8dynpECUyLpAEaw2F0w26eTzdpPYkMTDCzARf1+THLDDkrgkD7Z3B60ae3JWcBdwJXy
qdfKyalwPd9f3x9nmQi/AQ8mNE7oAiJotyrMyEqYgAw1DC/lfqTT5SbZ679HoAPAHQwWDQmwZc4/
JIzmImVlzY3plaKgOgmb3RXTcssd5sKXo0QBvJR6DBpN6yO1KZquwOyWI7Ub9oLyBgD4Xoge1BuM
L12e6f98rFARoYMCcAOom7LW9OkjjFt7IWHaTPFWkymh5/i1qoW+5Uh7vunp8vFw4b9BzoKhPZ09
jJhLScbUAMfg/i5v2oj+fPRJ8q2NnXiWAoP9/xhnvfHlhkaFSJxkmG0TJZQk+goYeVdu+WdfuOSX
SEBOaD7wp/eWzof1ELHEzX4RIso5FPZm1yi2GASp3YFFdv3UF276dvaPiBKjbOaPwr7rco3jJzd3
1xfmmY4Cz2kVGz3eF5qyJOGrW1FEaFIwAh/D20mwB2zXsuxrKO/yTH3xoZtWB2N2q3J8jLX8czmO
L/QHF8BrmlQbv+Ssurcww7gsl9SDQ3BNitCDCkRsI1sebxT6yVLe3FSpMRwnJU92JN495FNf2ldt
YNz4kyzdXJ+IS+EhgqP8yxdRKDOcrrFQr8rYygkvDBaSqkHjlgZpYB4beMlbNzNi43qOd622Meyz
h8M7roojkMLmgkBbnX9NXYhajGqJ1/2sEhsEin83qna2UXG6ODrm9P9HWV2bEZs/CpYo4ifR6Z+6
L33s0Cd5q7b6NMtWXN1lwMT+C7QctR8WNkI/rZrNBFIKm1Lh1/Tt+mc6ny6aAzyDKWAAsUXa5/Tv
j7mYoXtonadOj370qlGUjOY3M7/xtY3H0/mUqdTnkLYB+oYY0xp4509CgoJYPXqzhZyu0OGjMjqC
/40SazWo1D4FB+3sjfTm/AQi6ILcwu8OE/g1qWUalHDQAnn0JO0ZvBjZByr/T7k+bSRrF6aRt/AS
C88iNBqX///DZ2o6EVus0Bi9CvYlaj92Z+bQ9IHmS5+lqNpIqN4PkdNVoVLbotBJwZP+9LrdjnyW
n9CqmLze5TT9blb2aHKGO5Vqd6qd6A66NPbh+5fP3bf6INymP0Dht4doH452+Ta+lZ/K29zZevmd
L1V+FAsJWRTqfGdllTIQu8Yf4smDoHQ/gOgoBYyp8i2p9UtTTe0SPo9Kp+TsPTeacS3Qmpy8poG9
PjyFIdj93G7R3v536YDlvf8x2OoG60wIGBi3TJ4xhyxPRyxq1xKDByXN/ubqz7q574XyviiPkbCx
oi7NJknHoqGxwP/WNGJRENXeT9rJC/WbyBBu8sTWQSD98+4HS/FfkNXun/MCDrFYTR7V24OhRnY6
THfdfRDuZmHru13YiqCv+Q/1sIX3vUrZRniNlpHUs6fEgF6j70ojO6L4y1A2ko4LGTC6GWQBeI6A
1gImcroXa4N9l+vd7Ak19AjjYL6KLXw2tyDHR158l6cbeds5YARB7Y8RV3ddMsgJGiFENLp5b6rF
c/c0I8bmUI/CO3ks7kezPOajLfcbkd8fgauDYFHXB+uP9O75IxEuTheJ8jB7r68Pkb1/+HRX2D8e
I/vRsjO7siP7YXRJ8e3QqZxgd5PskuUPdrj/9auyG1uy4Urtnp6/3b8Ur45p97vvvv0ltCdbtusD
D+hDuKOubUeubH86st1cw/28s58P9/e3fz/dhfbfP3+vr8h3fuO1Ea1u1toyR6MZGJFmF/bj/u6u
38u7aQeA2LH22KPcAXN5tHb+ve5aP5p71DY1J3psPznHwb4F+m4fFXvjsr/8fT/M8uoSjpN61PVg
+U2Pfp7t6vKQUcraU9vXk5/1J2B5zfy8lWIsf+lqInA2UhdSKzoCZ/kbqvPDVElYxMUxNfFI2CVl
snElv++5dQzUKOAxA8uDJrIaGDRTMfG1QvQku3B+YSrEv/H1c1L725efoS3anvq88X0vHAMwA/8L
uZx7H27KLFL7ebAIqSrfdSc5pq7gtHbmvLwuC/YHOhx2s89eFabYc/6annIDXs/Wdx2yjeIefQ69
sLlb5P33YUtT9UKGcvLTVoe9NMVJZEj8NDFVdppQ8uzD9T2q24Y8Jdo1U+QpDbopqrhxDF+cE2DJ
OD0p0D7W6CmJrr80KbXoGX331BfHPLtpzF+J2n2/PvnnA3w3cYQLuhyP+ACczj2wy3qq40DyUP1t
2nur7O2sxPHbneTeySVlZzR/rke8cBjDZVYULGE4I6FXrbZzNqtpKyW65KHOps6ZHTeSI8d/hxQN
r/xO726TfrhBZvppI+4ylNOVvXCo4ehQhV4kMlcrW9E6k3ezJnn5vWAeZ1WiII/9yvQbdX0YsG3+
udLznWTsrsc9T06WsOQ/AMZozq1bc3HacVZ3puTFDS+P5C4RfrR4LEePkbBRATmvTZxGWmWcfSm3
UjwafMs2trufYvAii1/zKnHDWx9lzuvDuvwZwcKRDYFagsF2unLE3mjRMWdczbSbHy0yBTRjfA2r
0VhCBdRHCutPwDV7PeylMTJfNKhpHas8q0+jRhbaa5qay55pwOm09mH7ZGCd6ztd9FMQNyb00hhZ
ovTeF0cQNHJWJ1MtRskcm4XsZTAwh8GNGluFVFmZu4ybtHoQ+sROsdG6Psbzvb/w/RfVIgqjClf4
6RjLNtSnOU5lrxIfwJl2SbPLp5egGzbyyQtzSZxleGREdI1Xh1vlp0pU6bXsjWXjmMXPEE/COCpB
33HgW9ottivXB3ZmaUYF5CTi6uul+djPmtHw9YrETlKsPwo7718B1giKU43VoRdctbHwBzVsKn22
EFpwRdyCP7bj70ar7nzr0Gb2UOHbxDJrIuOQB/ohlQ1HUyC5hPvrv/jiCgDlyXGxCEuy6k6/RRFn
cqd3leyVwj72qR7EtZvvAaRLFcqmle0b0Py3tHwv1K5QgSFVpUbCUQk06jRqOEklqJaedRdqf/Ap
c0Yr2omKW/JGFv/weMVDoLY7A4n6zDpeH/Lyd6+OSa4EVjvtMQgOaz6qpNXD3NWdTFJuakgINcV+
9tNkY2Iv3DtYvpGgooGG3o21uneGuprNLPRZCXH+2R9nr5oVp4g6V9BzpBFEPqdCNbzZOIwvzeyi
QE1JDggkn3P1PfWwHmqBSrlX9L+RJh2IMAl43dsKWbFpR7mtvDWC7F6f04thF72p920GYkhefdC+
ksumFug/wNGe6n0jTO6oZ7Y53ujSa5mUX3RhL0f3yE1uZKqXPufHyKvbtoBCkRhJoHnFWNXw/wcy
lxYXsusDvPQ5uQZQCsHlDW/c1bQqaaTksR9qXuzTgU8g7rd/p+pGwBwh6Pvd8KmKjcP1kJe2JnCX
RT3QIkcD1XM6p+Ks0SVmy3pBY4u7dvosoztbxYeh+CKmxn6YE1vayCHOJ5PHI8ncUo5f9GZXkzmh
giDg5TJ7qRwru66L9JtGMOqb6yO7FAUsCqnRIvZ4tgOnUJ2VIixnT57J76cIazhE4//VYIp8hGuU
kgnNBfgd68yv9rF/SKpq9nRhzvZmhFiXOSrRxmlyfpedRlkt/CKzdMAuvJN6/MLvDfzRdli+kt3L
pnBj+eqwMXcX4nFvUnICJQJXcg2YHa1ZTv0kkTw/VvQfhWZNe6k3SQ80P6xtUEXxxtZeUoDT45I8
9l3Z9P8y2tVBtliA1jzLSLqAyUCy8NsQwiU6jkJRtf3GNlu20WkwFPtNLKehVLPN1u2gMB9BiuJd
6dWZaBsTr/aRd3n8rAVvs3mnxBtb7HwyT8OtdvVYCUNmgQ0H4hg7Wjo5bDin0b7U/w7IOA20HC8f
XoAynSe1DUQD+FrxOy3T+zCKZ7uTbdkIbcG4EwRtkY7uHlX/+4AJ2/X9tmQdZ7O69EOQsuCptRby
McxStxLyXC+DP/9nCm7072X6liAaeT3O+b6msraQv6Bfw8Var820icJKwMvVm+vgVwY/hovOzzZu
uPP1SBConmAheL1TgT6dSglH0dEsMtOz0ixyAPYyJnrNUIPa4X8Zz4dQq2xOz3JTLxGion1s5rah
lvkuGtGi/h9m7UOU1SIcgjnui4kBmX62b9sZ29stmbhLC+DjnK2WHzL/Td4HfJjMcHOhzJ0MJEBn
vJh6ii5T/OX6gC7tqg/R1u3ARQ6o0H2mTdLSZm91fucGc/t5soL7pJ7mjfVwoTHAgqBnjU4FZcEz
uVl1buqoVyrTm6bcldFH9NvmobGknRib7tzfWm13wAP1RpU7R7xNptSOOukgFd0PK/Zfy+ekN96s
xLeV+aBIPH5oFYaJ9Jgpuj35roHkGavgMEHGKVS7T3pS0ufrE3b+eZZ1LFOOIrHgRlzdIXMdoTcP
mg4Ny3EGO8vdLrvt6Kr+Ta6aW2fshdKeaXAn0qMkL+XBvlrW6piWlgbpg+T7W2wdYaBnBfZcgh3W
iONG3eT4Y/tXEZ7CTLa7TPhnQQhYxYs4MEkNqQYNndMd3AgL5FwoFa9HbdalR67YaixuYcMupE8w
LkxikTss6vmrXCaoBAGOXqR7lVLaeYPp8Y43n/EVH9r6ZXjMw3rjmD1f9/TBUJMzUTFBTv2dfvbh
kLcKGF+BXwOR6rGGEMzqW5lRdBKT70Jl9Rtp77mUErB8nhaoTtB5ZxZXx4baJQhqRTqYw0TeVflM
Z1/ODwC/eN9a8i/AkzGW5yYiS316k/nsi7ZNDhq9MD+6UeRSQSglrW9VqZ9up1r7dX1JXwAkwRrA
DIfMC/Qs+eTpRzY7CVKdHxpeYEp3g6Df163/GQUFu7C+yjyD8GR39aY7+k26R6c4U+815baRzJ3U
P8pb6PH3vPX0Blx+zUIUBgG/oIROf80gjIPl+8BM5K8jiYWJFMJ3C/F0B6qp1v2KfkuDYz0Z3fH6
LJxtbKQTgWUx39yuSMSszt1OT+QGLTHLm/t8N4WvWNs7QvFkzC/IX18Pdb7cT2OtT90KGCftGGIp
iOt99f/Wj2PhNm4oHyrT3qIYLYvrZD6XYNC2aPeDPAH1cTqfkCjULI9bgin6rik+44JhC5iup/RW
itetAvrZxlpFW135itQHJae35eX633ZqbBieKCJ8X1yAr0/iWW5BIAxOofQuvH3W7emwpFqfhNQK
fS/VJ7viGpbDH1a3pYJ2aThL1YsIzBxhTqPoQxDjPRH5niG7ieUCxc/CO7PcSF4uLgjQsaCq3jWw
15D/muENqUGYGbTBp/nY1naQOTEtrT51gs//PnNU9ABYgRAHVbFa6WLcqXEpxD7Pkhp5HVfKfynZ
xpmyzP5q0UFSZzxgrBdK1+o9LMP/0MUyEDxNzxp30ArBVgY5u7k+kneNgrMwCzhERiwJHM/q87Rx
qiZdmAqe/6V+kl5UiaaX073NgT1N+1v9Wet3EILRtd+Iu/z8VVwQvlT93tHMCIysloWh1UKuiIIn
1vcxHf5J0+wm+YH9dd/mtuq7cgkAT9pY8udHFG9Ik4OaBzZEirU6O752QqSVSvAIy93u5z9W29h9
98uQXrEq24h1fmrQf6Hmy4HB5LJWTkdYxX2cCPkcPg752xhJL2b3ICadCxoPOUfVHba8kd+Bn6dT
SiyqYfzTAOFhAJ4G7OqwqWdMux5Vzqes+dk5ifiI5xokLIRV5vtW+z0gStl1z7ClMKWFPSK0d2iN
HaKlTfSK7ZJRImNusWFquihbAj0XJh/YIwWeJRvjvbtaavM0674VDdGj6d8nZUCBTNsLzVvpv2JY
unEenCnOknFR4WVdwexn+6zpb71Gi9nHxuMx7z/H+Xd/+DJP9xOC0b7e7AaJFf2nEuyI9weE9Px3
Xj/KyHGq3/pSQWpqFm0FE5p24VcEW4js851NNsi6X6R4uTHU1cIQWxhXU6bEj1IEXLrJqZyno29t
7LAzzwRmgCWOzQ2dDiDm61r3PPkUehFBedRkNnPbuqmY3CyvyBJxvkB4aovq5v+Rdl47cmPLtv0i
AvTmlUxbjlmSSu6FkGnRe8+vP4M6wD2VTCIJ4fbeQANdQAaXixUrYsacbSHujC/ekNtkUuQABAo4
29SndJd8oR/aEXhfjMV+jA7NXzD3AJ+StkvDrXM5O8zF1gU5Pkt3wIwA59QifgK16RnBKMZuGzh1
9lHNq0M56znoP1u5P3kpck8bjm9lM4K/5SFK4Yl67LK3IchkKZkMM3Yr6yGoPkntJfQfmvoJUP6G
H7h9gVD3mf8BrIiILYHE9bmETbyE5NnL3CDvDsCm7TAe7YqR9rJmF37lkkRgG3q7ePwsedlzOXT/
PFjmFvIDSlCgtukiuf6CNoyNovdK7UUQLCccAVvU0JlR9ZCTo7mBWLmdWGh753oXfVTzu2CxlL4+
xpVshtxbmdYcwlQAbDJo8pOXS3RyqbXqqu2mQMi6UVg3iQBAUtxIUyfBlIZmLLyEhYQciBr0ppNZ
vrSfEpD/4ljXTkM70+f7l9ithwcER64VaAXH+eaESbneSYU8CGSAzGpysiLUdIfnu1nh4fPas+vR
s6iehmIt7sF7pVsqvCtbCzJTep5IIoICRlDoemHJT6Wq1E98gecHuT0kMMAA/A2eMkoDTpdxULsk
zXYCdL52lsbwxurViVBWPmoNbGj35+M2oDQBYCKdAF6RMuTykdYHYZYZppi4gThI+0yQBwebQAKK
dit+WDFF0pT2WEAH5LyXPV9ZT4a7CqzYrQdF2cUztnSoaHUrh3GLIPCWq4cxwWoF0Bo9AJzqvPne
vXRzAZBp2EapW6Af2dBTZpY1DLKV0z3qxCr4DXl44xw/4US6cZdVxqlJ0mNRHwwtt6tqOIxp+bOm
a1jeOGu3L71ZE4fYAtY7Qt+bGZeULgmCJk1d0bMQw+aql47dmO68gj6Y71LVOoZ2UFAubI6N8Zik
wj+vOKx35tyOigIU/mVx2PGuaiPnRup64oOaqZy5ZJdulYZuDjcNJpClwmFjzirnf0P/d/Pvqy1n
APEr4hr1IVBlp61fLWhpWs2lAn24v4dvHxILa4shaarQtv7o5+5kdmez7G3ROxfD7i2C7xQCG+1F
VrYixdsgfLYJIdT8QGIRjYVNwrG6s4Yqd2vYauxA6vJ9JGev9Jn+qNSxPnBZhY9RF8Iw36bjThnr
6AECCBiZRSvfFV4k/AgyYatuvTbvZNFh4YL/DtqSxb3ld8rYjN2Yu1TO2EWhQZN40xn0PETfgz4p
95O6TYkpc5iuIgGmgucIJKokzAjSF0YrM9LrvtZzN+sRaNJqVT77Kr3iZZ/6pLJq/2T6PreXIAg7
PU69R1Tsv+WSUZ77sjH/bGyGOSS9+RrSKDNoC0rX5eNVNPuehkc5d7WPxkl5jArSSnZnD38UuNzt
8Jw3Nr2XW0Da2/ryPAkMXiedR2nybzbs3Y4vRIjijVLN3WHKT6Wk2/5rNRa7uqttCynGWH9oLcTM
dgjW3R/w6pLP7yP4YkQUtxb3iRWOEJtMfuGKbfNWt2O090pYMGRtUo9RJhoQo07Zz/s2b1w5g4V9
kRNOItS86Z/VBDBzwjTlbkhmmCasCInRohWcig6w/X1TN5H3bIoCMzA8Yj8eIdeeXJ/GmlhLKlzD
+67Ib7r1dv/3bwKCxe8vzrEkBJqeRWrhysbO+xw16FjYVelkyZGNct/UfA4WO5PuuLkBiFcm5bbF
SiWopUdeYhRu/Kc4F5c4ts1d2Trtp0D9/7Q0r9+7zdhL6IMlllK4muUa5jnvdk3sDPWH8aOg7aRm
w/+u7MCrcc0n8p21UJ70PpnHpSYftXAvaa/BDz/9tJmAWFmqufGPCIkbff73tZ0SIblYM0eWCll7
OHf7PyURk+h/hIrUiYdyd3+5Vnbelbl52O+GZVrCSBCIuQlF2ehTuwVlWNsOoPaA0UBbQBCmXP++
JZhmFpL6dxO5soX6kz4+xN4frzxLpaOjD93BxXJ/RLexB2kNnvO8MEnvQZm+MAlTY9f4MZud1uWp
eA6R5IFX6Ylk82/vE1QiuXmOYCDYavhZm0nUk2DcJNUHH+bCrEzSkoZDNoiZPQaCv1cRs7s/si0L
89/frVUdiBDGmVigo1DYp7EP59hIEv++lbUN+L9EQKA2iN4WvoJoCViLghW4JqVPiXpWanoET9F4
bNuNMzXv5aWvoBSuQ9hO/ERK6npAepSMVhzmpevrhwDK+eRVTjN7MDZAzmvz9t7MYmU6WO/yup7N
sBGa7CGQT/enbM0ArVd0lsChhI71PKXvFmZo9LHgwVO6plk7Uvqcbcf681QspooTBBrD5BUJ2mjh
FhLEVjXyVJVrtA9IodBrpZ/7XUyIrxgHMbxI8qkbnWE/nKz6LQzUvWxHsd07VbvTpANllXSr6Wpl
8a6+aOk5sqhM68GgwCE0JzEW571oZ8GfTvznegB5MmgXGD7cEvR1Lva9L+QEepJRu8MhMt+S/qnY
qhmuOPcrC4urJErbBhkTLCj96IjdH918DIlnpchHuub1/maZf2uxkjSn8iynRAk34lJyahD1pCzS
onFbBFYcco0B74YoOSURGIp/N8WmpIsTsiHKoYuwotc7IsegbtyplxxVfpYiEg/j8b6RlX0AFcUc
iVP15xAvNj92R3MymsZNIceOU9hw4viHkY8PZV9sRIG3aYU5Y2rNMkZkq8ijLnxT1Ne4WFQoXIS6
HqX6OBpsfvWjYnw0aD1M1egQQwPuCeqpFvRjkGxxOd+OFX4BsvM0AQLqhOPy+qCrUFMjJlLWLh8C
Hve/RP7kCbsBwfr7c3q7R3g3g8z9S8nKll/sR1Q4wgjF59qVBKQoshxCbvko5FsZwFtXDzKPAZH9
m5XWl2S/DUoNctZNjZupkd1Ln/LorE/OqKAPMWa0dJ7vj2rFHBkw2kbB0/PPsg47NIrS9LHSEFDr
n4X2AEivqx2x/VQ5UylulWJvzzS8fP9n7aYSOwD3DSKpccs//iuk/kZweOuSZCvamJf8+jhfm1ls
SQkCajRDxsbVs19jRFes8ViV3yTELr1dGBJqeKrdRL/vz+TKPlSQ2SCXxb84E/PY3104fV4PlpCq
jaseYRL60D5tgYduwzZG9c7A4lDD2Gm1cYQBSMMc3ZFsfacc8114uD+OlX1+ZWb+jHfj8OKkSitU
kd0QkVy1e5xzUV6xcZhWNsKMwealDCELXeCLsUhJWhRj7jVuUkCfAdlMTwLUy0D3v3pGseHdV1Zm
FllBcxIMCumfhbGmI89rhn3rjlH2e4JvKQIUV03STuu33sQrgS5kaH9htSCI5uzE9ew1o6j3qi+3
bnD2X4pz90t8QGP62DzET80f72u3MY8rGahrewuvJKaeMESi1LrNoTkTeXxSz8WefrUz/Lb/vC+u
RjbP8rt9IfViVDSKiCX1zfLLn5MVfx/8f8ejkD0C50WOnAQXudqFmVbTk5wwpnX76NmLXE3xP1ba
XhAe9OqP3kPd41NytKRTNKWQyucfMv90f5x/O3sW3oPU7UwBzf2JHtviCybRgwO7zVvXMhOIgO1e
VOzAf5Tzg6ddpmk3JZlTGfYYQIJ9acjBFdbTFi513pL3vmHhTGQ598Zp6FpuAVK1zVOrJE9mU5/q
qqQ7Zvo2iVv6MivHHiYGnWQaqBwugoXPzFu57kFrt648noLxv6wI7CI/bEztimO+MrJ4XHQZ/Plm
PLRu0j92BghLyRk0yGDED8pwTPxzpX8JP963Oa/WzUwCumVPAQi7CdJzOUr1FB5atm3oKKhzIu6X
ffG0rfLKqh3IheGRJBsJ1Pf6eEy6FaSJrrRuGFk/eiQUzUD4mUZfRnWLQWrVxyCa8f9MLXxMOxlJ
D2q6dYsDYUGza0y7qA55fmh7O0h2tAdVzW74tiV9shLpcTR1ZW7ZAaiKostiiF0kTWLBEK0ofwrj
56bN9iWEHZRyduBp9v1EOZxvkDoPsrXhTcxq9/5iziO7Wcx3X7DYP0I9VHqIeKqbdNUlkps3Ldha
x9Vz8M7EYh3byLT6DEiVi9bCvpYC2+qeVH1jHH8D8HsDWSxh2pYjjJBYUU7h9xqG+98/A8kO9zJE
86WdAkR67E4J6WOyqF8pyden4r/8ZzY4Ov0TaFxSAx6c6L9NHMrWBC+uE8ULwtxv2VqjnO06aW/0
W/O7vnuhzaTFDUAvug3Xu0iCH9BAFA7hdtlWY1rMh2BXnX/Jw6Ht7OhHfJY/3N80qyfzncH57+8u
rlCB7SjU5zE9JOfhIDq9svGmu636zZfWOxMLd932oYgmsjVfGeqnpHwOfShfHAQHi+aB1P1ZS/SH
LHRU+qLolXqJTe3J131bG+qzWFDXVztbFUZbQ/jR7DcyLSth49W3LaKfpCSe602GX+6LpiQ98aq/
SvEb/ZP2oF/GSt54Uay6CdC+pFwMACuSuNjbQR23tSL4nds2H8QRYIwVPnvhjNCSn6fhQ0bifiIH
mIr1sdLE0xAUW6QfaytO/ACslb4OgpbFk1CH+23U5al3hb6yFf9Yy72tVL/ULWWWNV8xS7UiD0PD
kbbEEWY1FECxJfVEKaRZSK3/nMpxI+xaiwQQc4T5Baakmcfvevcq6KhUshENbjmV+0h8MuT90FyG
wdsVw35LSHltr9AWTNspjzRKagv/mlqt4Ml6OrhC3Dl9EB01+nPx6GWTPXaRYZewxIvj7v75XHsL
vDe68LiVQBk+SeOB19p/QXwwDDBVX/X8zMPtvqG/dY6F1yWoRKRsRhMC/VzszL6DUT/XsWTkvlOF
tZOZ1akVm0+0z++8+KeafcsauwxrN6T1FVXuoy59K8IfudB910PzOEHiplfZfpASp1C8Q4nAbvux
KRHWEdOtyH5lE4MRJxkAEscwbl4SkhYEaPqwFql4avOd/hWJSH/YW2PipMnPZp/+CumB/w/OusH7
FZR2t5HYmSdjOVnv7S/8NBzYQw3ojL0QyefSED6aQ74Vas+b98YGfCMi7pMC1TKDalShlGhlObgT
lwAKpd9N5UXXmuc0d4PJtGv6vfL2D3D5vTFpWxM8b+alcUjh54I1cG2ycdcnK2m1VlW8fnST1uod
2RxPIgqqdJIr3ich7H6KCuRVfiMcw1Iu94GIHnZrRLthkvqNeVg54xqkTsDFybqT51/cUJ3Aq6dJ
I75EFb+V+X+i1V5QJnZ6gc6376K11SCx4rdAO1KlpzZC2mf5+oYAWVP7phspPRaO5A8ntdh3Ru8M
QWJPAcSo/gPQvrH4kapfqtJyqx+t7z0k0RZz2W0rBEMG7o28wVyVvNEcMbPaTPx6Gt0mcyO44NrA
lpVHozuaxn5sDp1hHQs4qGAgP889vWJ4EOGmlf7LNH9jt6/dWjSPghuhho5ylbhwfZ0pG34rjqNb
549tQWxV7KzOngBevsjd3niezK+Gv8W4s7YFqdtQPSCeBzKwOGOeMI2QQqaTWyDLOqAcHLRo5aD0
NFEqAFxpkmCU7dif7AIxeM+wthJyKytAA8bM04ZIKyuwzOPrYT5UhqZMbhl9gdf0qf7BFD2WkVU6
ZQ9TlFc4gugUo027TCWc/BaaKP93l2W/g/jnffd863BgHSR/DOsp60DL7PV5NJURhXNZnNx2AE6r
l9MZZpGtiuCtV702sojUpDjTAuQfJjdpHnKYmwoqXPtNMuw1K2DVIY6Aa4ZLe3GlBV2vKVVTia4W
+U5uyDYEN3+S7tO/TxitzqwbGGHu69mtvAtszQj9UE0oRVcfx8deNkJbSc3X+zZWEky0vXNr8t6k
b8tanguhAkJJT6ToBu2DN5wQWQuF5yZ6SbyaSq6yUyzfCdSttuC1vYCeHhVqgHRzPvx6aHIRIdTj
YRUZzNGGkzLeGwDFN+L2tWWCJBayC7rFZr7GaytBbGgJnkl0c36/ir0j8L2PCHr/KIJwf38eVwf0
ztRiQJOVJWKTaKIrqdO+G5+RM9gYzJaF+e/vdwP6x0pZqlgQR6CFZW5bSrIR299eHORQ/gLlqVyx
5xaBdRCFslFpqThjYmLE/MTyOZemjYGsIJpmK//bxkw35DIqCPMubQuD05N1UNVZvIlaW3mQd9lD
85x9LzbM3c4bKSmVlAacVCB+ljgfI6g7iUHJro8uQ1MdE1SJ76/97azx08QZZDRBWwBDvV4ZqxaE
OqoTxRUnsHpJte/p8EvBZ903c7ubiaR4cM0Fb26wZQFiqEjR5s2kumMBw454buhumrSHMN7C064Y
whfQbzTzR/AsWfhQQ0jlro8l1c2a8hDp4aXwzD9KTS9Jk365P6aVxeERhyAcFLE0qiyrpbzfshTZ
FMPlprQD8XuBI71vYWW3AWADE035kNovYgLXq9OMqpZNTW66Bji99Kkpx9fak/DavWXXUZvRBCL8
0MIexMXwbKEftPEBt7MJOgUPRLvL7IuWFbiQNshhUkPLDernthVR93jWK1J44Qb+d8POsvY2jJ1f
B11guUIQOV4Y2R1YX9k6d8nP+zN6G83OA0L7k9mknL6MLodRlKuxiy23sJ5H+YFEge1BuNtmPyRf
OtOQ/uG+vdt+33l7zA9wmjToETMWK5jrWhZDsCO4WtDAdyufaulBzPtLZYo0aXcORDjwhdEz/mxN
r1MS2LXwu+gVAhnYY4DQhv8e1l1/0LwU71yxZTaykYim4MqvZWILX7XGPnuN43/KHrrn6lk43J+A
lQkHzQUDD1V4JDGWE67ALz4Xx4OLkQu7SfgRt8qpEsp96CGs0gPB24Ry3+wlDNHRSEhA6Ij+6pxH
eDdAU+t9T/bLWezjozUioCL4pJw7Q/jTo5x+f3TrtmafxtOIDSVf22qqtkoDs9dfWlMbH8K6fjNr
1AKrsjIOkaYkG5M5O6+rV+FM6UKTAFh54mJeA9fmqgJN3KbSYMPvdkWLpIB+7Kruo6p7n/Uu3rJ2
k3CZe4XnnhBKk8BZxYUr9YtCbWpYal5a46tufOlK/1Gr7MYooUYndaWajtpuTejtCLFJbMUJpb7G
Ol6PMKm8nHQMlBdVN8GDWzYXYstj1XkknpNRczSLJrP7a3h7ROdxcijmBjNqS0s/3seZVLRxY76U
FRTQ2Dzlhl4fc1+UTmA7HpXWi56CWGiOcZ59y0k5ONDQFbYWTPrH3CqRhawvoJE819OnZFd2m/Rg
N5e0SqmPu2xed3gNl5AZoxesEPYd8yUSGrqBoSTz2xSagvTjxlQoNxsMQ7CQE9nirqCTuJ7+VJA6
RFB9mPifGe/nqTnCV92hqNu80RJjhx+VP+OZnKLabGU8bi5ThjjzrvHApVMYRoZry3VlqUHXFpDw
R0l/kCoaF+n6MzdixNsGBczwlCY85N3AdC7CHc3yC69KVOvFECv9++i33DVSoFpfDXmqf5ZNipMe
e9/6OsFQUdqtF8a+LeBrisMw9jCTtGFgJKdgyrtjWpn9lo7H2jQgoIOcN1ohpAPnv793Xn4tpu0s
7VRN/vSE9lVuB/LYHzfWecWMzg1IXwKgYQodi2nQc3goatmjydxoiseJ4N+ypSoGV4OWrK1Pen6M
jdHcq3GvvUgKUOlML3yn6dN2L5iRsS9aOUFsOd7ifrzxOQA7ZyLsObs487UtPFxdDkUsRnHqprKc
vKphIB19L2lePV+qnSCk15HOIDg8zXKkLwtmjPsTc3PQ/ppH7XTWmQR+vJz+AI7qtghoQzJSa5d1
YriPJy8kqVn+MxxSx9uYRI4axV8ZaZjrlR7LMIEKzAwuiMP0v5OUAL8Lpeo01olI+0zQ/rg/tNvH
MgbnyZ3bBuZn6+JFHuuZ1iahH170+pc6fOrRWIZg8xC+FTKCbUF58ARHULd4yG5uSCSPcVlsMrox
8LCLneYHCLmVsRleMkWtTnIp+4dqatR9rNeFHY7ZlgrFTbyxsLe4kXsU5Qqe7YzSeCz7D+iSxjSB
aORonRRRtftz+vepf3UhY42oBtAzvR2wGyy9VtMESU0m+tI7iMOdrH2y63YQ+O7MXbKDJxQSc8E5
9BRFv8m/0ksrOVrm9Fuw6NnK4itmakyRcJauXETgr7eSICE+2dIgfUk1knIZ8rxRB02Kqv2ES/Vn
HPjmRhyysqiEdMbc2TM3Ei6PidyqqlC2SXJRwidpQrJ7uryN9Rbh0NqOvTKzcAZSWasoDaUJwgn+
ka4wI/MfJT885vE+9z0nofrdKuapkMyNZ/eNFyKcez++RRSCMlgyGLEQX0TE5bXhMUrccoBJ70IN
yoaUX4+K/f2dtLaE7y0uNlIvxI3K4Uwu1fgiWNUOMVH/WSgOFVrz9y2trB0ZbZTkSekbPF4Xk2oI
qEDKoZxe1IqEehce0/CzkvYvk1zv7ltaWT8uGahFZyIhYqwlSYVZRVYzyXF+GXMD7jLNYR7DwUHi
K0ojFI6cjG4iLaIpbsPwvOGvDwQoZnBa1CxodsP9XB+IvspDuTcmKHvq5ns5OONk16TtrYMc7Jv0
LCWlXYlHKUxO+iab3u38XtterKSVNLCBiRK2h48BNIFJdkpb3xm/bIzxBq5Exw8P2HmjalQMlzzX
WZQ3ZhSX+UWQLrUGSW3tHwfvKbIeyRiTE4Up4aIJv+5b/fsQv53Z/7M6n5x38ck4hoOR5Xl+6XBw
8Vv1UfsZv0Zu96juYKl18iOo6qf8ID7SuuuOT8VLtE+O00X8IH8Yj81BO28d1Vt/fzUNf/fguw9K
59RB09b5RWqEnQAvjzaoTlqdJRGhlalyUBn9dn8Obp3DtcXFjVYFQ+SLExPf1a++iJufnrP6UIa7
sH9Bn5BWi+N9gzdBCVEaWBQO0Zywhwbkes6btMg6Ipb8AjeQ00nCzjflU5ptKPWsWeHy4H/caWQC
56fBu4m06tK0ynwqLopnE2UJ3zfxO7fZrDncZL8iEkk6CwjjtQnPHzKe60F5ETzYkyhCdLseQVVb
UWpl35T8t3qIxV0+IL2aKEP6hX6f1Kl9ozjfn9GVM0pFExILer3/PqquPyQbvZCoRSsuodrzXpvV
Th/oJYEifouwYmVWyQ5QP4Y4mzq5uVi7vKBQS1quuOTtaGficKnAoUU0jtwf0Dxzi2PJ2wmkMPcx
KY9lj4ilprE2dWl5MbOkO5SBCFF1O21piK/sfBpOKcrCW0dOcGmlDqYyrsKxvFC2Pmhe/wBVxWv0
KITjN0kwf4zJdCz9jdN2W/skyHhvdP6od/sy6P2xzc26vIxCfo6jz2VFVqx6SIXOzqrBNrQWIPh5
KJxMEN78Krzcn9m1BaTJli1LTQGM++JYdLIxBGknlRev0Q7t0Dhd1+4bId+4K1fNzDkWUuMUrZY3
ljeR07IKtbwEAgXdEpyd0JiHsdB/3x/OirsEufx/dha3kxmEWg/eobxoxlkuK5rhP0kZlO1PeeLS
l78B75p/bbktzZlqbm5Opd9tsXZ+26ZxoFXVZaiz5lXNI/1zm8eWQ9UQOapcLvaRFG2R3K25GUAT
PDjmTsFb+igjIdVaqml10aLgJDYc7tLWpF/kVmPlA+xcvK/aKTsKyRZ35crkwvdNWRWAEpVPbTG5
EhAFs4AV6TJpOTqK5qeuNPPdkMWvGg2tYWMajiVQCb2/pLdnfy4OyBjlHUIOZd5a7w5IDAghTYS6
voxGBWJCSoLPta5Hr/etrARzs0wqAZ1GdoJU7sKTZWUqCmGqMrh0jE91MOoPWmmFO0XQfKh4xPpD
XvbD50ho6d/WW+EQ8/49bXzEfLdebyg+gvwQwnVoAFAZux6rHptNnEhWfVGqUrbRPifnVlk/JOiE
z9MIstHoZv4QT0udPGnzfeJXFtnY6J8bOOcUEtlJXtPUZoBsXX9HXkNVT9KkvrRkIvaAR5rTFKXl
xsW/trLvrSwijc6sKFqFJBehoO33vFkgXRvrZn9/Um8P6TwWLt5Z8wyihoUVj27uOkyZU6ktH5XG
i6By0n9FcnD0fV9zAr3dgPjc+joMQoiBSRDbnJfryZPLMFUEC4OaOKJtHki/ZMnLaVmvjA2venvP
8yDWeQPIAJdmNMK1JTKcBi2MVXOpq9/d8FlBaDN9q7wNn7oygVdW5tfIuwOYkfkdlDJvLqTuUCiB
odAOkCqG5RAi3kyNaQvJjC3CmuXeIByhKExpifsYRvllBm+s6PizWq26gJvpnaIoKxLkgbrxEL7x
pUszi7HJTZFNQ2kCaDdruKAgQ0IXu//PQ0RUrl+N4L9xrM90uuT/uEeWdhfX7tQXQ0KquLpY+uc+
Ojbj2xB9vr/vZ1/x3pf8NTHPIZEopYalQ/NVKsNJ7dcXI/4u14jPAydFi31POwtc3nTXqJqNbvOG
t/6rKL00i+cArDJzHJDyvt4t5ZRWReGNuGv1ELnhm/xN/xQ+dw/eU/bHcPyHnIwRqvROfU78h2jY
cCnLvSrTmIHbokJOsmgu61xbH1Eb9DyPskqY2NqvrA/OkanvSknb6aq1ETrdIM+XxhbeukgCOUh9
qblYCUmkgwhTAFJ+2UjbWYfYlj0J8fgwDHink5oNhr4X5KwOnKat4AjVDM0Lj55kdXP3eiEnJ6+s
DdNJ4pDuOD1EsHtXdLU4nWQ9AeejFHqdOOXUTX/u75OlE2EUAEBZKVCNVEWWrFm8K329Sabuooxd
dBQo/xzjMXikCSk6eWOVbd1xK0s0H2yuWpJ5IBgWRy4s8l5Jk6S/0BkoP4dpI7zVY2qc9bAP9p7Q
1biXYiKxKNado8SFsCsKBR5fPeocnneyk0/yKSoKco2CIJ8jjBF6pZsdN8sEBPMyEzLqdNkTZeHK
r7eSL4zqAHVxf4laz7J1OX/UrKr+lkxS9ZQokWIPpAn3pZ6HZ5p2pIcKgZINYOTtEZ7RX3N5HfgX
t+zCv2d9phR5LveXsFf7B9I+LwJUCl/Vqmj2oTDkbht6b4avvEhFt8XH/rcUeX2Q5xISnp9sOq/a
Jfg9kceEOroyXCJfLt0q8YaDJisj5aNgcohRxEOs0BLYSkL3ZE2I7eppF5yAeRf71C/6H1ESZS9x
o8hO1AvQcyZaTwIDxTdlqA077pFvTIISP1tUxgMieSWsTV38Av1h7zSW6tk8iCCZzT3N0cXxgx5O
1qETO/8kdPrHKi87h4bPvUB8aPdpgwpVluUbz86V64FqLPS9UDfPMf4SgJf5cZUEYjhcAutnm8s7
f0SMNfiMjNbJjOXL4IHGkg8Egh/5wvvHcuWYXJle3BAUidGjGVHVzWTtRYu9j5UufR2s+KXuHmKB
lPt9czfx77zdKb3Pfe9UxOGmv97udQH33SAmw0WKIlTJ1F0EqS8IWSeRFTsXGkdp8rNQAFvx1cOG
7dvL/tr2Yp+rWdcalZENl84YURcracyZ5F2XHFvhR+oZjmx5uzGDv0Ot42MfHgzRdIBMK8kW9HFt
0v++bmCjpbNkGbpZkTh15VCx3lFr04UqEgd09PSN9R8QFxvBx9qouaL4WDIAFKUXM26MVq3U3cQB
iwRqj54mnbTKqv59H0HzOOdoFN5P9Mpcr6upBKllRuZw0VPttQtQ3lVpEPytWlC/vG2s48r0UYRT
AXXir/Cd89/fRYq54TcUkfTxEjblKQw0uzI/l+NZpTFn7AVbsqYHrbbcDA3BgLozYx2twM6NU238
ygB+Z1VyvP9Jy1gc381DlaQDRSwSc8s5HofK04oynC6+p/I6bYca1lzgx+HIRXzf1O1yznhJ+ikY
PJf38nVsIeepZFM6XdBx7e2Q4H/v5Uq2u29lJejgKsIdwX0DUJ4kwGKOOy0T/LCSLrHfNfskCZtz
Iaq5XZhqf+xHQX4dKdxDCu37B79UjB098cYOdl1zp3VTd5QSz3iKrTw7+EFaPjd5Ih0NsTecoGpR
jwykVnm1IPLdCHhX4kISJbgWjVQvXRZLbo2uSEazMyPlMvrpjoyFug92rfVHbW29OGjQr41OZKMx
CA1GuINgMfs6zeeusoutZOKKq7v+lHkl321T6uKGoKV8iv6gO9kh2F2qH6jLHsqtUGcOZa6vULQ+
iKMBZcya90t6FMXq415SMuXC9Wen+/JB2kWHX8qD95g58cf7G2Nlp2OLFx+uFKrbZTvD1Oair0vY
aojvs+IzgqqVtQVfuo0V/4qXzJBath/goOuZgyK1C+ooVS5V/AZ/3yEa633SIygZbE3d7JZupo5w
TkM7fC4KLCyFilKajZ4rl+SbLpyMfXkco2NWHcipCQ9T7vQnTbLTLbLplTNMHlSmIQlM2JwOvR5f
1Ids0nDSLpWmP4zlqDqaFlv7f14p/PCs/jmjdMwl47ki96E6xJV5aaSu2hlxk9hjVT1NTbglKr+y
J9h3fxVtoDwikr0ejip3iTz4snmJNCHcaUbY7NRWTXdWDq3N/UGtzBwdpyKAfajeaCdbXGaiUjdp
EBnmRShVHSkT2UStc9hSRlsd0OzLoaAEQbe0Ygi10hSDYF7SWqnOHVFoyC3SRl8aJE1e74/oxhZx
76zNAt6ANArljevJMwS/SIowsS61LOavsefnykGQ0US3K5rzNqlEb80BlqGmq0BfPG+KRQwU0v5m
FoYhEOsntoVcjuV9N5Qead9j36a2Ek+XsTyo9GnrVWn7lXfkP+07gbKkv4FWvllL9j/njvuSjiBQ
xIu1lHpLC+su8V/HHNoLhKz+xJO/JTKwYgTWcUiJeQHSb7BMy5klquqCZQav7n7Dd2z98mLXi4Il
ce3zy0QcztY1duMBZxjMu8+e/da7u8No2jylrzF4HcMveJKzprrC1xj+7BpOuWQ6KOpZiz8VwUvm
j45cPfuy+DjoTmVaG0Hz2ofQasB24WUC+nixPUUpresIZ/zaqNEpCBOaaKqmoDXWyOw43OqyX7FG
Ho7/8xCkHL9sqhI8SUhgZohey26yOZiACrudGEDbvr9/6lYNIdVCFM4FAkbten7xuUXcVl70aprC
4zT1JyudfkZm7Bj+JhvCPEVXd4zyV+yGuoICioKX7rUtLU1Ukybb6DWMgstQfEuno9h9bJNjN/zU
CBRF3Y4kZJ9o5ZjImYEWpURgV6jCR//pQnK5P/Ibcga8DQkY1pJbnGK4tRh6lrbSWItd/DoS/B3D
OsoU27L6wi764MGKrOzDMKAyLltkrSMpp/dYi4Nz32n9I1MZOL5WbzZC31zDXBsSeOW5PXHm/p29
1vvtbhWIIg9q/Or1ySdkPd3YbPej2Nnyp7xSHCU/ZpSViR47UwzgWp/sZOuZdBuuzSx6JKhEak6U
fqVFxIsoQRI0qIK95vojT9iXKH4t42OgnnPjXMtsQwGcixjb95djxR/zBiRDRX8yucy/ddt3I4eJ
yzfJqsSvxM92OCsFFH/aYAsXteKruKEJN6iDEAwsx9YFvlhpQCVfQ8kcnDITeXZ2prC7P5YbCDhb
y5gpy6G2Rf0Z6PP1MhaRoXqa2Sf/w9l37cita9t+EQHl8KpQoZOtdpft5RfBUVkiKYmi+PV3yPfe
s7tUOiWsjR2BBfQsUgyTc46QpEYDl+8Dt1G+z4dzax9N0kJsaA5rAcWMTgb6UETcexT1L6AtIw5A
mEWem7Ta2ec3fe+/Pwmad8jtlqqjtfqqTm5TOx0Agq3z+pOfemfR8Z/2dLBb/yejIpzTNCDzaTZ/
w7BzqObD/SnZmniksYuQ9dKSXjPPCJlaR3R5k7QSOGBdwkTJzqDBez/KxmkGfYoFHgZXQxQRV1u6
LK120puhSRqYW5msOM/qTTXlJ9L8V+MB9gQkdgBgUbm7/sICvUuRWw6ms+1gc30eMrmziLY2BGqQ
kNtAMw1jWV2rha4m0yiKJuFgDoT95PxM5QjdcdLucfa2djzAl+C4YfJwE6zz1qoG/GhktE3mowYh
l8k5VPNJOklavI7GRzK/Me3f73bI4QHEguEBjbQWKwb4VTUN4PFJJQwbZpOCBD4xz5pxub8gbiq6
2OWwzMaVDRsS3VgvCOp32dxZZZtY5tsAJeFQQ0HRvwxQLOSv3GA7w9q44a7CrZLKlJeuque2TTS7
g7rHbIpopMPvYoYofi18/mB6Gfn3ax4xUQRBDwZeuNYqpiN6PdUVYpb6bzXWB9uioa2S4l9DoZfs
HM542FdIFmAhtT7U0rQhVt23SVaEQ+kf9DmWF9DNWlQRNDyC73+5v9pIq2wB4fBvONfgPe+t3oZp
65Wwq2m6pKxV9mQWVhGnQyU+Gn0rI015/XHKNBkNGbqInBrWgXHDCF3iwGkkq+TBQvE67GzYpXFi
9gdYV5kg2lt+KEvqnJmU2uISkUfG5NhBmZfdo9b0+slPJ0jeZfD7ap1hPHCcV4fCl3NM6VydeUnL
p54VdiDAHrjUunLDFJMC/OeEQzzL29eK6fWRN/AZFyOajYQNUUaM/AGlbfpgoLz9oVcchizuOB7v
T9lyhK9nzETTHcYvGsoF/nIGv7tCuYHbBv+wS2araY5mqrcH5PwytF2UmGVT6wfBXX7x63Fv3d8W
7rE2LA0tLSTIyKfW2XGufLNvLLzbRsg2WHoodOPoqfNUJNI+VryMmLZcd/QAuvP5/qg3znzcKCC3
QPYST7mbu5Z4ymND2SWT54E+9VkUNHGXM3lnn20dJe/jrC5Qwx6NDu7qXZKyg1ld2g+aRQI3/eot
kuHix7CnGr51lryPt1r/A/jtGcA3XcKLb554nSBU7z9UNSqPWD33p3DjqkHpB2DKxTRhgWxeL5zO
rTKgifw2YUZhnYVXoPPiwUl5qoff9yNtTiIUY1FjgpT2jftcKpqubhsMyhJPnbRDD41yp8whr/cT
Ze4vQI31e5VQY2t0KMeDAYWcDzLpqw9HfIHEUxAckHmk03NW5IHHvxfW22SMgV2XcdacPLs6eF3Y
pXk0IeEuA/uEV2lQkYdsDJFlG0U0+E+zVj84Al5vNuAl3tv9qbnR4lzOV5RZkP7jW6ATuDrIh9zz
89LHgUejhawbAkDa8RCJdhZr5/4r+C1wfst5AKLvp/uht77K+8jG9fd3R+UVqV11STt4IVXOoadV
pND7Id50oCmLNZZ/Bg1uZ0dtrXBQ0hblWDQxwHe9DuuxRs/NknaJB1pEL5owb/8U/k+nfiv91/sj
3Doa34Vap58j7VrODcytzU2OqwH6dHo9PXsOgJ6mMngMdQx4hNfNnpLszhjXZReJnlNL+g5nsmw/
KWcMZv2JMhrJ4mtd/bo/yM3PaOLgX15ti/nX9XxWZjsqR/AuydMioOxDBwZ49UHzytjwi5epftb4
XnlmK6SDbwcEHwDO8K68DomXlkGdsaKJgj4+pNPYqbWbJtBNZoV1LudHX9hZgE49OeZSydOQ592B
+XDBmEwFdVKn+KUmf4x6Zg0nTxf1qU2pOBm44lM9b6L7E7R1VUCCCW0cgBRwT5rXv1b4WoqCIm6p
VPoCJLymOXs1eMFZRzJIM/I9gPPWybM8t6DxAwImaLCreJ6itSINTeThLMN/y7xfzov3f321a1Vd
S7NI8ddNrz/o06eq+ae2z2kKIR7oTR7H7rvwsoh6YKok9+fxLyFrnWnA4AR2dkDew0p79c4aaevP
2EQ0GRSN0+oRYk2fBtMPrcKLmTF+GqtfkMtx5IPkr6weA/+jqh9nuw7xVEa2Pz3m2pFUcIObHiCJ
Dsnth6wMGrKneXOz69FRBhxrKfoDEXLDQdBU6XR5SWjiuDPk+lko02dPPPWadmJd+Ybiertzk249
szEGlNvRR0EzZa1PkFuy931NYmZEJo45l3j016AmwbZMhSU36occ914gDclOg23PL0Y5N8fCHP0I
7UBjb40sK+zmQ+EwAGdqqa6vQTXWyPSxIpQmFs1ipp96FqTZuXUfWhKqV9Od4YD4Uv3cWR7L57+J
ClqGgQ4kBE3M1cpEhWwelNfSRCv0A4D1HUQqsl91TgMvs39zKpuQSe9b1R6qVgbEy56naQonqnD7
k68ZZNkslp0o+dObsG/aFY/ZOrRARgfmAq9diLKtfh6Fs5ajyZEmE52+IVP1Q9JDPsLymuFsUEih
mJUHeJggVkzGrt+phPzNN9azgy+B3g2Evxbt7+tTYfDGlngto1AmVZAMZbJBzbH0svEfH++dp4k5
6cJmUXCnxH46CcEgluYLsz8PZWnQYHYz+qhZffaFtiPa/FhQ4kkaFp2W7hn0wxuz+uf+F93M7/+C
0HF4gq6x1lFwSi1j1NKwjoz5obPl2WFpULZIe6csbj6ZzmOehopbIeSrdrKEreoEHhdQ5UIGCLn5
tfSXDtW8rpIG5utr9VgHHv5lone9V5L4X8b4nzir63OoZOWWPuI4zR83fc69xcnjtab/KO6FwC/E
vhPoXv/i72X6t9cEdskiw75I42B6V6cpq3vWug22SwE4IjR33PxXs8ti2Auyuos8WfuoX+O2MJJM
dYF469PnbPICwWlUlqemvpj/uPZThXwTQLKoQxJKdrKFJRm4Xvh4HQLmA3wM+C83H5LZLLWGecJ1
aNUHsxFvQtsT7dpYLHgJwvcANUBgALC5rzcXhMQ1IXnDEn3Owwq8l7qzAlBJzkXzlGcQ+HPnkGmf
u3RnbLd53nXc5Z+/e3treTUBX4m4jvOo+IPUj5Z/LN3Q3AOObX1HVAUXEKkJQuoaItd0pkfarGVJ
b/t4O+VjGhLbZODDZrto7dtzHIPCNY/jECUf2OldD4pLMkIil7OkhYlrMVjPFLbw7sLmy3BdMXqi
JXk0UsjX+u3HnRNnycXWiwWSnRA5gj7igmK6js1SNTMJcljiAy4LZQEkGq6WO8AeloEPTqZkcxf1
DoR6y76v41YWPPTmqT93PYc6MUy8d672m2QCdxncbh0L7RGgatYljhSnnT1PGkvM1vgEdOyrI1rM
v/uzs+dza7UnV+6dfMtFtJ6DpaKHoNDxxea5ngPbENCqmDqWiL6M3RwmEA49z1OCMrrB5mhCao1G
TFhB0bedYQWaqp0xby02UMiWMu3CWbNWP8AcwRdB9wmLzRmRWdYONPcdZA4wBtwb621uDhmJd6GW
n/JuA5VD06lKhyeK6NQ3KUukCn+yqf6TUf1BuTzk5vRUOH6oWXMgq+axF1aY5S7yF+042ydJ95Bf
W2NHo0hHLwydlxtZxrFiPqvcmiWQTgm0WgvQiRV0L2HcGjY0YZfqLVy68Sa5HnZl1bCIQK0ncVJx
7KkR9Jr/m1r0BLWCeGdLbWxn1OgAYVs+qAVS7nUsi2lmIUefJ15KYqbRUBNeUg88kA2qc0qQt64j
EIpm1bOTH+4H3zj7gT33NWwfcHSAmLqOja5D50IYkgPr9tY5P2d3J0PZmEfUeEDkMgAGxBW6/PN3
y4caWis1NfIEDGpiANGhno36OdsDLG0siqswqxMxt8aR2jrC8K9mZH0c3+7P0uafBwYeSAaU4tCf
vh4F72dzVKPiSQ0SjlbHM6TJYfD1XwRB6olqPjrM0DW8DtJrblFToG4TZfGQ5bAIQgt++reUtoUE
A3jN/0RZLTY2Zp4+j4jCIyvYOZY2P/Z//va6q6MVYoDHAb5C2YiDW5NQM/8w47uX/zeL6l2cdc6U
aQWrJ8RRw9lLIdyU8cAvj7TaO2c3sAjLbAHlB/sCnPXr0j1px3IqOwNbswb6AeI5pkD/oAkKAghS
4EOpGbq67RHZZ34RwjveXxHb8/mf6KtlVxdtNTEYpCbw4QlNEyVGByLIAsoAEKK+H2r57KsrDRQL
3OugDKFktH78tNIq0q6veyw+RzuYjNRHYgiocgNuUk86hRakoS2+9c2zA0BbfD/61v4yocUEBAqu
U5hyXS994L06vQMpKJn5K7g2h1qUgZq7nSgbRYCFZglI119bJSACr8MQve1Hw6F9wgod9EcmDp1p
HODb9Wgb48HPyBNtTpBIOvvOGJXKPNg2Od0f6d+X/c1EQ+sTDo8gSqN/dv0bDBdyVrrH+wT64f9Q
79kGrl8jWjz7dQB7yREFF9qSyJ6MwHD7NmA6eyLKPOU8Owj7Tc/3ijGbc48HDlJWCIUBeHP9g/LU
8ToJTe0EVDFlF4EAgTpXOwWPZVQ3o34XZDXzWTeDC6qLPiFEHWeHBd78YvLvXvaqa9Bp2fnQe0Na
cth3l46XlwapgdlLyEBBzxyrYHaSxuj2Ns3W/lzehv9/6tZpWK2RErl4nwxpYLVvvqeCwfja7h5D
y+11O3ugtsIaCyqx63xfaNTKR1CvE7yS4G5kxFl+huRT0OtWPNs7k7c9qP8EWy3Qounsxs4QrHX+
+P4/mXdB19pE8fj+Rtg6cJZmNfQ5gJV11stOsg5Jg5yHhOF9pLU/hf1VACo4yaNWvRnZY9V9vR/w
dvcvAEu8M4G1QaHZWz/nC1Mow4ZpLLJ2FhZTG/U2CxiIFwDY+9qpeipHdrSrIrCBtPm3ZGgoBy+A
lIXtB/SYsaYoe3OWFVWH2lbtX5DQlXwIemH82zlFXRXC9aDZIZ2E0OXq02XDbGvKcVCwGF/lOTuP
zsFNjzp5NGsR5XvI1Ztdtoq2yiTqiozVrNkUOL1ET8dwsoqAGXuA6tv22xIGL5CFM4Gv56/OJ7f1
0zL1PZowgjqMOzksrF32IDONBHiDWR8nswSJAg/NU+O13dEgBom9ejQPfB4ecVuyACWeKcqXbvv9
JbU5A0CTLa9+4PHWGZsPQdAqFylN8tCqfnH15uwpz93s/GXw7yKs5niuS7i8lYjQF3hP0vZg4rys
7QA+s89mtjOc20rbdbR1/jYyO+Njj2g1BQUV8t1WOYQwIwurznvWOhFwVBeHMg9wOjBXP92fzZun
yCr66kOTYVL1oFya2CSFHKaj0rBw6R5cYNkDV2cpogC6heYPjh4bwlqruwFJjidSjNFrjoqeSvsk
CJiT5watP3dnP25OKK55GEA5SDtuSOAmncvRlxVLbMhogHj+y+Wf2KTHtIL/Z8RdPe7naVh6bjHE
K5L783lbc1uGCpsh3BpQvgUM43qo7QxhsYZjQnMLnibdH3Aeos4a3nK7S2RJnoVrPUB359VRe/Ke
N3fI38gLzwmcYRQWV/mc6rpGt6uMJQPTjgNks8h33vtHCNKd749xawcCVKPDYQtWbpB8vR5imXOo
EXEUQrQajuYZ88ww9zhgEugm7uyO2+WJvQUyDJTuFrOSdXdCjLOwvE5nSa1qFUqXOcgqhj0v5L0o
q9Sla4kthsJhiTSilASMRfcnbGNJojz5V4IQT0D0KVfrn9S1g/vNZUn+1o9l0EkvmOojpN/n3Ayd
9CDZwWteavL5ftwbt0H0nGB/iZx7UQWDVsfqJJOD5ZZ6X+Atww1gZXKkvbZEwlRolBwh9mKgG+2U
oP1XUzRBvgRcW7ghgRiB7EDUFwB3IcmYcfpqWrmMeau9KchTn2a4pIaTNjWHhrADSzVkRZb22llZ
/lzNrgmRpXqCUowlDgX3INXpEr6zMJZffn2iLCPDBkfDFZpqax6TUkx4Zp2jhGLyuOR5DHLLoYMU
+UfU/0Y4WwfGKOL703l7ir2P6axJlrCMggeXynhCvjSX6pv/eQwavBl2zq+txYiGvO9A0BWN0/Vb
xQbJofIairIH/BJDoUGNYFAa23kb3KirLksDKu5gGAFvgnfR8jPepeuk5R2EjTqeGPZjltdf5NyH
QGMv0vgoHh0HWkYO8SGnNkUa/KCzTL3kCiRJWFN5xU/TabBWQILrQopqb1V/oBOUCNDIpuzr/Vm/
PdaWHwp6KxwnkIuv78fKbCha+w1PmuqTko/ZJQUvT98h299e+QiCjGRRmoWY5pqADriCVL6HipyR
fmSDeioLEY659YCKc+TnO8oKt+cngi0qgJDO0R0Yd1xPfZv60H2pOMpzLoBNFTtpZYrUas9fYjMM
2oSgXy/Nn3VzJB+wQY1e48kAmaNIdV6Bho+pnaCtsCftvDl9eMeitw6sJQp21yPiJoSipKXzpDce
Cl+DLNcpB5Oszr5kw87kbW18dHygGgLyOhoxq6O0KBjLSqhxJWNBfjWLjwNezlOgcUA7dFTKNfpF
Y3tg0s2gaP6AhATkNBhj1+PrVJeB4oCakDse0xSataIIIO7WhSZymMY9VuOv+4v+lrGM7Ymb9f9F
dNbvJk1pnUFaBwvyqJ9rEn0xQ+swH6pIBGnUhTKEWUDMj+YnL0x3jrmtj/k+9Gp5ppMz0EYRfEyS
kk+2z77n+hBRzprAbaYWAhumt9Pg2gwJGwtUiXAUIVW8nl/usqwtl/oMq85WXOMIH3RwMo5Zs0t1
vKn7Y2KhMQpJZ0jfLIv1OhT8VnS0DVEUmeW3Asl2WFoHo3Ii3T7nnn1g2qvP93xzbpTxl8MWvguL
tinOF6Q010Fp1qPiWeR9YutR941dust8KT+kZxK6MRR0vxokcvfUMbfuEYAn8fpF4g1PllVMLzcG
U+9YnwB1AbDNEOn/Vqz176hwZEKhBqVzEKSuR9XwrGstXfZIdV/L9pvsTzW4EX4egwke51kbWvle
kWnrCoaEI1BMiIrMZllI724tj1SlNXMTdbPMfnC/lt141F9raDpDiOYznow7WcZeuOWfvwvXZ/Xo
pqnVJ1o/BymcYwSD1FLVfufms248UtQx7u/7zYBoraL9B5LGDWKqzjqXjFTv0ZWy1SHzKjh8wzj9
WLVtc/InOcTdgL5YCmfAnXN167ZAhrgUatBbxeP6eqgeN0soGzqY2X5cEtK8P2Ru2URdNtTR/UFu
rcyFdLXIjqCVu1bDFTmTM0+LIannjsXDZLSBm+HWuB9lK294H2X5Fe++nakrvdL8ckicOg2K0o6t
/DXLLhbjO99sMxAu2QXbBRnadbfNGYTtD+k4JFxjoUHyyBSXQv8y+HuBNuYNFrb+QhgDFh4KY9cj
KqjPq8HNRWI0pYq1amxf3DSrdsAbGwsBSRZe6zAKXdDIqwNS1OmUZwK2EDjnL8AAJSqH+6adH+9/
no0wKMotJDiI/4BPv3pzNXXrc5O6QyKKNkBbPcCsmfqekNTGxQIMMKitMGHDYlhTSIVmpbNfNGOS
OzCMJ2NbhnTq/wjAKw8NSIhPdHL6nUNjc2QonCF7W8pTa+5+VTaGzkiOmMWPIf9gNi+k2HnYbSw5
XCLo7UJWEmom3uoYhHRtLz0A3pJeQyOsnmwjIhT40RHGhlEPSNrOEt9YeSZAHnjuoxsLidvVmgB8
yJ+N3B6TtvfZYR4cBZUkyLDeXxJbHwt7CPLH6Jeib71aEnaq3NSpphFVIoh8pfypU3ZovuqMHry6
fb0fbOtNDpIYjjRsJJSG11dJT4WWZ4U9JX6jy5d8aOzIJ9xIwMa0TwTv2TBnPpRBGTEOtVYYD8Jw
xIFXUOK6/0u2ho2eFBjOSH4W7afrbc2sEn1ut5wSfXDao0WAi+e6jJyhfTOc6sOM5b2zQjeq8oDY
oRYHqjc4ZRDVvQ7p97TvfYuIxFEF7k4gVCOuF8XBp9WAXiftXsah1SLkFuQF9w19bDIfJQsNpBHN
JXtu6hvZ9dWvWV09BMUkKSZHJHLQaGR26RALxychxKPaSFZm8TBSEzy+sR8fdJHtIYs27lygipBM
AKu8CH6uwvtsKLqmaaakxUXrcu+b2z8PjROq4Y9i6pSn2p5N/eaA30VcHeQgYvow2UbEOocVlviH
XaqUnxYmFYT93Kc5/3J/hW0cFyi7gn2NqiA6vesLtwPjoE2dTiYKcr5tMvkySGfUfvYM3TdOPgs1
OtCaQdq/5dyZrrBt+FLIpIQ8+ggHPHTlHlr96/3RbERBK9cCd8kG7Qhan9eL1wPujtfGNCfcdp9M
Aq5xZtUxGfo9rZyNUw+3Lex1gaEEIXhdUNWmIVNQh1NJKRzyAJ+NPmLUYDuJ122UBejgY/Xh1sX/
rvYic6aZQWxWJKToANDkgbUHJ7udMEQAnhaPV1BTUMu4njCWZyTLUiy3fmaxz8CMcN0yhH/w3rGy
vAyvi3JLIORAgBUgt9NWgSqkpUKXw5Ro8zMx8yfWQZhRla9Lo88IqPqnzX+n089x2pPpvl3g6FIt
7xAPvmO4EFdvHauoDSute5nIn4UfC6Cexkg3dy7BrWlc2EQOSt/4YPZq15qZyHXQamXCZwaH7gEk
5i4cvD/3V/fGcgAQH00SWDpBv3ltXdULAj9yWKMnWvaB0jIY1Y/7AW6POywFMFXw12FRg2fG9WrQ
hSi502Zawt1uimmpWaihOPIj0H1R2yzmhzACi+VkNzs37lZgD1VNvN6AusPFcx3Y7W29rlShAerv
BXw+OBJmaCSUWlgIYBPqPe3tje+F/i++FPiwqHSuGWCFl1aTJXKVMDkG2nRyKhHI+Xh/NpfduVry
YDOhZoiDYuGarXZvhRIVzoRGJd18avofuWmFFXy58YKyu51QG4t88Z9C2gftdQiSr+oyM23lZPpc
ganhHWQtXtXkRBPMAl2izvdHtbEILRhhovyMCYQW9iolQT2Ye4UmtEQ0tR+6o5ZHnLM9A+aND4T+
HGjS2LN41K9r+Klbw5jFl1qSNVPY1onKWOjuqXYty3n1gYCAh+Iv1jxEyNbO1VXByZASU0tYE8/q
A6m8EFZQcC4/miZUXJs0NrTv92dv40NBaBD69RAlg17R+kMBC55WlU20ZJQ27Jj6BnrC5aSCymHn
ofK1nY+1sQTRUoWeG7TJ4IeyFqxIdWZZzGF60rxwOKAx1z2k+qMHPJNs95Q+tmJBjMewcQSiVrAG
xXSj4dM+dfQElfiikFEvi7Co8g/UeJw+3Z/FW90YCH5A7ABmBJaPZu5aD8+c9bHkdW8klFjHVD7n
JIPeHw8cCHVS7cfcB9DQh0CMfrDa7rkWaazlbawmeh5z/YVm4qCl/pf7P2rjDHv/m9aSnqMN8mwn
qZFUtIhVEcn0QJyHwTo23mW0hr0L9bZYuZTXUF1D0RBfd83RlLmn0NattIQ4pzprgtR8K3gdQYvN
bV4qckGTF0zNw/0xbmx+XA8wFVucW299sYuOW9PgtnoyNHMeTK6QoMym5s5ptrGSrqIsm+hdecZt
LOGqvtSTZVydDeaWPsB0RoWZMQdmuaMqtxUNBXXMo4GXD7ii19EalLzyigk96XWI0dPQSJ9BC5ZD
1PQ7K2Rj8y/vKnN5Vi2iLsuh925chl1RLc0sPSm4G9ulqOBXUAqorAPC2tZ75eyN9YjSiYHTxl/A
3utWErOndrLnVE/8qY9SJ3uBXkdpv+nim07gcTcl95fGxsMR+SM4RZAlRM8VGdf16CbuVnVbAzVh
oKDGxJvq/pjtELb6fLbtWHbk4KUQq66e/Mp/Eumewv5GW2TJX1HIxWWLjHl9ZZTuUDtexrD/ml9z
mX2ZIfUI85QzGZwH6prBDBhSxc0jMqdDqWvfezmHmSPOrEsgb3gpDvkTfQXj/P603Ori4tjFnCxq
WvASwve/npaxhj0Uc1E86AYemTViWh+5l+jTofb+Kcs8RunfQ6Oq+j36QQbqBAdMu74IKFr32m8I
rD+V4Jil/t4P20CjLD8MIF9AC30INK2+Vw1kQwbIGOYLj5cZ7k5lNkdlQQPXHeNs9ILZgsBLPR/7
XWe1jWPERaqCOi+a9AClrNIVnU21NXiTkYwjDHAFEQzIdLLX5djabiBkQRQKYi8LifR65qfJ1lvA
l4zEYp/lVEZ2r1DKMA9pu6eWtnGELH8fwHBgw27P4r4szNwzGyNplRlVTRYB7QKpnywoIL5Dvfj+
ktqOhizZM5Ay47F7Pa4mkyb0TvDhmtJzD8zGsyYDFfYgIUAaSJQs/pApb/99JgE3WQh5oVH1F3l/
HbRwnCp33dkAqOKz3boR4NHxSJ6nYTw67V7VZwNjiNsFT1Kkz8t7Zy1FYvF8HOBgbyQ6UXEHG8kR
GjJOZsZKmyMIKYSpQ09O8ZIV331aPozTL6qfJhMSJPO0s4G3VhEKI5AmwPsb5NPVbEtn0pkylJF4
89nvv0zirXQ/zXvuE5tRLJQsXJDwceOsTgldzL4rB4hka2X9URfy2eRNd7S94UfqO3tglfUCAngE
+RO+5AL8QSt52Z7v7qGm52VqEyUvPR2SyShi0Kpmhc9qPELoaS9R2YoGxS2khbCTW6gb19FkS4Dd
YJ66pD2qPkXk8KD1g1YEPWSi1C8LnDz9of4ypKFQTSD/OE2ozGNp71zzN0XdZdTYLagLgVeFc2FV
CLBtATcInmsX9qfJvqa6FdVm3Inn0vzuwhJGwk2AtqHyv97frTfn7P+NCx4ZfGdAz143W/PcEFoq
Mu1CIy3ssqB/Ji80aD6mX/Lk34dC3Qvvd6xWvC/WbnbtLEXW4sV5ifQv0FKwfxxHyNi3Qf9lPN0P
tazH908nDAoN+aXkv3QigRu//qhm5Sietq26lOdhDJHsH+lJzkH9mu8cdnjDboRCBfavqexCrV99
NximW0NFfXWB4ph69qVKnRiizmOO0nuve0HNBiOHAU1qyUMNBfUfTFrp1xlkf3LUvFY6Qdb2Ug/g
iOc7YWfmdv6do2rX/Zbo8lRvY4vnWrxwLkFfzHxfhZ1lVO2r62Rwxiw5QCVhUXe0fvIGt3Dixee6
i7sm9cWvqq7ShZ3j4eR1pNcVIXYejigOUbX2g8wB3A+VgpBUjB6K0x7a0YPvpmEOOon9HH5cQVbB
2zWSU1Y650lNPpD9ojY/dC7cOB+tuTOyZ1hOcRI5OUnNoNENqh1V1zMKRH5llB+adrD5V7dzBZxR
y4L7Zzn4AM7zvjahOWI4sIkYFS7cgy9rU3/s6DzzB6Nx0hLEWCN1nnGjsTFsp9TUDy2cmd7M0s3l
p2Yu6v45t20wXDhkQ+CaYLO5gNZSUToBksDCAc/WKoaPFYQZyoPKSTMem873wGRTFEVkuIjC5KhI
SUUiZdTaGNupYeYnnXsSBu8z06pLZ9Wi/WnbQAwsNBeuWz8agxq8Caq0I/mLLwaLQmlg8i0Qh0Xv
Jy4bAeoZ0eongTEYDG5zvVvPmHouCxV6kMJrvrVD3jtxgWXc/xw8I+M/rX6Ew0KIhwVpT2Nn+dND
RohdfsYdm5dxjhMYSrJVCdBVwHsnKztUW0vnRQjXLi46he5EMC6iBPCHqCQFpZgLn0HkLxvdIhS9
0+qvWTeNKqrx/9kQMHvEf1O/bS+Vr1c0nvDuzB57PnfanzqDC/L0ADVrO38h4+jY/+DP0OE8Nu4k
vg3mMAyhxVr/DejWGUzecrSNmI1N3UWwkcq0GCJNPn6RX7ryZeAkz+NxLg3nmHVwaHrCYzwHvQal
z8p+QipBiseUp1r7TGqgwY44QDz8UQgQPJrKgpZqI0Qn47noWohodWnP4P/KO7sKPTbiIR6MsI/i
b5leAf0eA/w3tZ8opa56AnIVLhqQcwe7EP0pyzqZbWWYseNikvSAwsl8gcl1Q3YeOku0YWG2rY7U
gZvNIzgnLSYvR6XKeKhGIfUfgg6VJwNUu3wSiH5qGFBUuII/goFcu9B3hhLzfEoL0mufbE9C90T5
Dhoz2YTC9Q/VcWofs5mgc4tDqxAxmOE+BK+NAhYjupNVJj6VKa0X5Uj+FXtjhPkBPBXHWFFj1I41
+gdt2OVM93+StrFnHAljZkcqpcZv35vc/ODZfZZ/yDnNyYvOW72K6yZjQ0y8QnYHHbQ8ygMB8V8V
ZQCNeX+mtiWx2xjqi0QnOntx4df4+/5xfFMQWc5j/AcFwIWGjcfl9XlsKVHh9uvUpRiKuIMZtSgv
mnZ2i8vUguRrP8v2m/DeWPXD6EUAMusfKWnkp7+LBnQM/8/Oz1kXJ/7+nOW/FuADyoWr64E3qkWF
CNcDzD7IAEZ4pB+nDoIkMDzz9uwa17kT4jiQyYapMGqFgIOuKpKtr0PrNa21S+t4zcEk3mfbKw6Q
LC6jUpubw/2xrd8uf6P9pU4DswU4ziofNLnpCSZ6dZlLG1Xxocjiovf/uR/kBhX2N8pfSiIAHaiL
rx5n5jB6pZYb6lKTOmgaHOH0RR8xfUOMF/ibrfpgGAKQKmC1koGdDJhT53mRs/tMvHEeX77i0rFB
2315Wq/rvTVcIzs5pOpif1BjkKaxB5uLoP5UP4mT+krYsf/snYGRe2y80Hnun0vrKGXk2tBPAg33
YYAwEY0/54cG4qHJXhqyTMM6DUGz+i8w0MX7ejVNWSc1ty6EdkmZw8NJoA7d6ZUTUGzOwJApDSo1
akEhCdvJS27UiZZ5AcoNNWrg51F1WKW1PjyZoaE8aZe8DIxEea8S1OPv8w/3gVdHXz8UkN74I/H8
C01Y670Ub3mxk9FuJUYG+tJ4RoPHD6z7as/DR7iqCle71HY9RbChngOD6W5IU5HvvP621iNaZ8tz
HdgfA0aw17E0G5eu7DvtEnXBNxb8H9K+azdyZNn2iwjQm9dMuvIqlSj3QkjqFr33/Pq7qIu9p4ri
KeLMmX5pTAMVTBcZGbFirffXxnivXnOyza37O/9XX8I0r9eWZp6satBOJ7AJ6ySk1SUSkYxMf2sM
1HJt2dII+g9oQQTdDFqyTcmDZDUBaZ4G/fv+lyyu8PWXzOY3iBUw20r4ktfs5yMOHNlYD2Sklb7f
hjRd1XBYCqqvDU4vqat3WV7jGkmF/2+w1hWity3RCzqNrzU8Sik6McjKIJc20bXN2QkKK48XPGj0
OLuD+fmpHa2tp1OWXOwV6Nivzv35uk6Dvxpc0ClNMzWZOrvW1MddboobmujtQV97BC046Kk4AODO
1BEgzSmzpTDJ1RYVCicjIGB+90ujfBkfo4zILqED8Rv9T/j3/iwuuSHQ/6ARaWqNxCP+dmxx6IKS
oOpZx5QYyj0yI92e+TXugzUjs5WS8YyUihhG4o1G+j1IjVr06RJNvz+WxVDiejCzhYohZtPzHHxq
IZrZS/wmbtRnQP38E5pzFSPeZRlBzAY62Fo1fIWI/2ajyNCLApXOhPqeo7C7DOC/ZOg4R08I+rgj
kRQiGWJTfT06NFojKlnaLWDYUpD8x9MS6bTbpZOLQlXRjTQ4TMaBEmnHJexKwPCLV3fa+dcmZh6t
UKBwNzLC4IwXNyLP0ce7yRFzU+5aMj4CKkC0A7grUnI0bBulffLn/oL+3ETzS/La/syPZRGDvjNg
ox10jpdGQvT3J8SIlqoHVtRtZViGc7EZ+BbXkP6scSavTfDsbLBc3yWxKg1OHvdHVc7shkEe6P4Q
pxHcG+HsaIAOSOZRfxgc3jN9CHUj8lXzwqzc4ulfGPrpAgJ0ABXV2dmQSl8SRyEcHc53oLSq1d/Z
aIprPYc/vI/z8YB5CD3jUxsQdINvNyU0dvskU93BeRYI7gHudaCv5av+euLIU08SynnksXsLqGHk
hPpk2F2c6oGuueylq+H6K2YrB1KnJCxDZnCmjlXpwMi7bq1he2nhrk3MFi4OuKRIUiwcKNFJBMo5
oRtI2exHfk0oaCn9hxcSIGig+JQnlrDbOa0Dgc/6NJgyVtJrYnM7dPyHn8kmyUkMIZXP+xtlMWy+
Mvcr21h0qh9FmLwWj3S6O/S+3utmqm8yail0b3S64by5p5cvBGyG8XE5g71mZbMuZR6vhzznVO6S
wEvE0R8dfjgUSgv54jOrgsR3JF3DEan6CBro1AZrCd+FRUWTM65fuFNt6jG5nWkQY3pRxCHhmxzl
Z+A2OLPZKuUuM8NxAyHHY0gYaFLtI8goeiuO4BfhLnwtdIGgYwFKGaR552gvJUY7bVg0rNN6Hz1/
yeIX0PHhnBJx/EiC2oJssl9FWz8SL3XQbkLGtQoVPQavjUSqpEb/ol24elJ/FH6mS963NI6Efb+/
N5YcMsIEsOYKqKUAST/biuMox3yErkJHPBxeOQTUO9wL/Vdv4r0SI1bJSj09epQn9OLp5+f71pd2
xbX1eT518MBggGzO6PTVtnnsFJIoLyxj9gLaO3ScPmZlTX4Vhqc1weUKWBI7vSJ/ZaUztW1bTkYB
oCcD0IW9pxlu4IK06wjKiFb0QS8ub9mnhDd4YY3W5Fcp6cc6h7oVIkLoqMypjEKZDRq/Zkan2VbG
a2/q2WDFjAFiVHrR246skRotri6y1f81OHOb44AOThWELU5fSCRHEbDuaNYi+RHp/WcDLho1pmUK
VqH2y/NQjT4y3ImZSKB1T7Y60SoDA4k9sddA27dyNCfTs3tFBoEeUtAgOkbn5ywSkdHNXjNJjU/j
yLsKfqOPKtrf316LJoB4m9ZcAZ/SzERZu6FWtjiACUGL8GhrTv8cO/dtLL0RkTf8x8jsfoxQ/axl
pOsc5KR1CK/TYJtYcKwy1c3RzPfpRtqbnQy8iI4NVVtwAcXF37K79BCYazmI5f2NJhJA/ADFQZ/P
rb8TuLzlPSVnHU8Rv8ImMPhqU3aRwcTfovskd2bI/G0gDs11JJX0+1Ox9KwC3y+4lxGVoPw872JR
srQPhbFgna5noPz+GhC2YSkU4qJ42/TQxIs74qecmfkjYfLnOHxY+YClBUcNGlRhgLWhqj/b7k08
guXFx1q44aWRX3Mk663mWfWo75vik3gRUBYSKxbEwFYFah9oZjUnILNXnMzkMuc7GwWpSdcHbvVX
QzOcQC4Hscw6EIMQ2IfiudT0YFP5uljq5bDSIL8QGAG8h3yTgP54UPfPohZFrUaxQwbf4dQIEmwx
EUQkyFfeQUu36LWR2SUxFAXfhy2MaJXVy89hScAnm7SvK8u3kKm9Hsv8wozaouJFhsH+GRSqaG91
+5yEO98/q9Ih7o0WWVtuc9/m4vRNWWEBbQdAQ81GlvUKRBtHn3ME3tCOrbfy878EkSaPj9Tcf35/
PqQaYK6+QY+0I3ge+PkqVgzOwNHlvOmxcpxCl3SErkIapuMH15UJOGqR/ySozaSFHuKpiOqDhvw9
Eb0g0MxuyGMjlNw+Jp2G97eRNsAv9UJW4QYDgwaarusGLxoIO6BOwqoF1BFztwY3e9Ix0R/ICTXv
PmrxHenLETcCUkrgSUWLh/pRD8OogERjiKDyXHVcanFS29U0xyMjIyODhzBN80SC3DtiEyMRYvE5
41JV1AfAPSuSSEGdWfkwAkkqj1IMTdaCeS27su/N+0u2GDRcz+nMx1VtlmgoueJRXldIPyh2YiXI
So0UMMDUum9s6cF8s4D8rUNlO2EomDbknHLP6WZFWz3ejGZgq39Nntan8ZEn9XHYqyar+7vmKSTx
St/FL9DWfAvNSgoNyHNlqZi2KPugMgYDUtvqJAn7IjZyaLazRp/bKvTl4tJki1d01uitnOqiex58
M6pbI1UftHiN3W5yK7983NW+nl7aVxk0HxpdRSbDI8SVAcfDjjR2X3hS2Penf8mhXy/17AYfKmhV
DDnMeAMJhb3iG61mCcg0JdXKSV2M1tGdAYZdhMO/KzcaVFgg+oCFlojU0gBZ3V3w3G5QRYZDDUmx
Z/eiDaokO96G5+4zp3ExZZxXk6DT7v09s/98x2xmo9xPM9ZNOCdp9fqhhurMTt2nIzFQU365P7uL
8aiEwB87HKE/ECm3q8j6cd8MWco57GCgWhvbHNTXOF07e69b96s65SNNLitLuhiiXBudrak7Fskw
yBnn+BtEZaBxkacpBuav0tVT65S5CZ3e+wNdvL+Aw5zaSAA/n5cAec+Hsmedc8h68dsMBH6Vwf9v
W+J/jumVjVns4Xl5leQcbDACZc9yarCpk6EQRoZhJaxdvLPAN4zbCu81QOpvVw1rlkoVmmAdNbbc
+FOSd2y2ElVM196vTQiyHRa1bRQ05xNWZ9Cx7PFcdLLMQH8cykqht89lwj5ARiKQVs7emrXZ1A2+
18RCBmsQ7IZ0OH9ypzRIVNPLWivHoj+5Gtfk1q7cFjvWkce3sKTGeo0Q2H8oQqNtP8P/LfH8tBvQ
xjHRTQCsg7a8W0N8OXg+GMJ5J/iOPGLKdUC48C1joR0r/5v78NrWbFAZMmNd2pS8M55YBBNaQBju
S4DesAZxtFO5zdeyKksb8NrgtJ5Xsyg3gaQMGgxGYgtBEVuQXuO/90/s0pa4MjFPWakj12Zg6+Gd
hoqJMe7f2136rHK6v5L/WPRG14ZmwUTe9e0AZkPekYpxw3gqhOOeXb4j5ceINSu8Yy9emkvhN6QP
5JV9vxjJXBufBRdqn4HBIEt5x9e2ows9AAJSXw5Z8DOwKfnKmV4d6iyQcLW+Aq0ohlqBRLmmWbzx
8gem2ub7IHsc2Z7GtRk0drWGSF68ZlBFgZbr1GyAXq3b/SJWYpHw6JBxEjDWT9kdXVXQDGuX+al/
gvhpCpiYZ6i5DhSSbI5rqNmlgjF6CEHuKoD/FDqGswPCVxnj4owiEVfTsr6kOR10KGwaQrblQouV
95W46UVde9CClYfTUvb8xvTsqDD8UNY1HqyO9GVGtmSOGxzPcs8QQLNMk6EuGqHA3UndjXIW7cwn
8Zbf8Szh8YexGEvcjyD4Qtrg/vFauhD/mRHgUG9XJIQKeofkNOugbkCQfj0rK7mApfOLnhwN6sTo
OQAs4NaAxxR573Yl56ARarByKDTmEGuj3hOSrisB8mLaAWIjEIRHFgZtF7PlHTKpjj2xRyyqc5+u
fqzpFhWks0vX9HiWBoXLA9U5EBJAhWp2gMAGE0dex3EOkCdd1Nquluk9XxldG019hwTwwzhfJUGY
pmp+F6OPHPQZYBKDtu60llfeNncVth1yFY9vOwHN/FEbjOpBenYB2zWiyy7brcX2S+UJKP2AJA0R
E7C785JPK4ANeQBO0InIrtwfOitWSGFSTxcf72/DRc+AcqAEjQkMDmih27FB0CDy/cLlnGB475i/
jLLpvD9ytUmN3CpDqLDrLGuUJQ3ewm5XcP8iUXNtfTazjFgNmptN1uVdk1niR+G9ROqm9E4SssJr
WlVLLwxlartB6IZHPFhJbwfbBxX+aQh4Z7CikfJDTjVSjK9CaoAhGQh05ImM8pBGdvJVFcYFZAEZ
EmZZbksbDk2S3nfqAegxvt1fg4XtBcgOgP6TShiQv7MLsBohWZRB9sGBGjAZC5BrQPvvvomlE3pj
Y3bPNUPSyjyarxzwlZgdk5giI+7lyukauy8PoXfoGd2HYFeedWZWnLjy//wFs6OblgPfjBHq3tkA
iFxrleCIjCvR6BGdgQO7dr1dWwB174J6u4MOtZZsimoFI7U40xyPTDQABXiLzLYbWhmrvunZwRmE
9r0HxykThiuL+YsuE3EnNNr/sTGLOyEknSvFiJkerMEK9/7G31TG+8kj+GPVpH9EcmkjnmTytr1A
SFe/v9BL9QaYB/AR4IWfk3W7xQEM5vq4R4H99fD+6ZGMMjSxajuiFgr7Du5d0pHK9q2zSu9bXrjQ
rg3P63xDDZwGFDoGpxmtSj4qzUeXvsbyystrzcrsrKggWOzaErsIEksQdiqahypR7TFEyo1tGPP+
kP6HyQRsfeKegiOenZrc/89kNrTWD4dTalYWunnJI8Fsvqmk2RTm5fxnrRlvaZvi4QdUkobr+5fC
b9iz0gDVLOAK5G3kPfLymnzSj6Ob3Wh4E/3Xwjy454Q+LJHVQlGWdANVD7LVAsp3esLmjEn4rB20
Q09r8pXQHvs2IKnOG/3Gp08oq/x9Icy2tiTKUWTXKSOQbi1//5P0vfd9s2Vm4lry0gDfB7Ad8ovI
+sVmaGZWdnAf3E1CLePohEZkllZiQu+HpLQjjJlSBB33t8DSTXwzU7MtkKidBtjDiCYazxapEJB3
qPwdxuMQ/pvNdr0mMwcpKyVXFWhowZpMSRlMOoasbnwQeQKU84bmE3JBlNjtwOO1cnZ/gsF78z3t
yKsIJ4I3STT5x/b7E1ifSQGYpb8Bjyf+hkXvycNXY+ZGS2r77/4FejPkglQvhVaUXu1WUUKL1xUK
OBx6y4EZ1+YAU1GsBMH1xwFzUaINw4bYtd6VR1G4JBynA86NhtRooMpmZbUX6h9TJ9N/7c6ioVSW
GrWOYZe3IMf8Wv11NUIT017x0kvPzhs7k5u7mu826ITOg44p4rvaZLe6NBLqdOTPynCWvCVan0Eg
hTok3l2z4bSuEPCgDWJhRvo6nZ4Ka4OuplAfn9EG1hHbPa68thaPy7XF2cBGdEwJXAeLRf6QSmh7
gbZpjHTiRtLbvX/QpKO7hhpanMxJ/As8kWABQdLndjIZVpSh9Qoo5KHVkfp7DyLLg0YQadCvYqzM
6NIGubY1e+kEyAurfDTg2daQw2ungmFXGQ+6Ia11ZQqTi5sfyYkuBo3iCAkRrdyOSvUHVys6Dhhr
VqWNVSh7kHE9cNtkY5FHj4zErEz6nR5Uj8TWeSc8PYvHZ03PKrjCtVVdupCmVlTUlifypPndHlbj
mHIiRn0IX72zQrktrS0wPpBvHP6VTStMy/V74P8Ym/n+TgGvpFdOy7kbzc93872xOkvdmti6j48a
bUm8e3j6a7wYHwV9Ka3eiakdG5ruXdbfm79oBKZoDgNnweIEXTlpjpHoejWKNQa1gLoV090QJXqp
xdA5AWrHqICs30Kayte1sc9OLOPhsnIHZRelcvYcyCm7kVCas0J2VI5tFkztZnlnocVKOVX4D5Le
nrbiwRZDlkmiDm9jtPLis2+3DTMGfj5C3RF5Bd21FJaIHXVZPbR13I3a5px9fjO6vZM2DVHpGtpl
aenAIwzWoSn+/QW2LtJc9bsMGfhqNEbuU+CeBsb0SS6tqRuvGZo27JX/VENQckLDnXNaxXkXmxzE
UOccE5pzKzfjYjh/PaTZfIaykGFISKMoKdFfd4hHGpR+jfLNV4mEJj4ioSvhQd1BI5chf+znFX+z
dPJAXIe3Oeomv5czQVehFycwn5cehHUOkvBXDCPSBAH6675dqCWw6LRrC1QcSZVvOc+IxPHp/kcs
7inkB6a2WyCj0SZ+O9t1mruxGtWck3pWtBuJ9vFSmVbtkQfLMLy343Z7Vt7gdaBDd98yt3CBadPZ
QwEb5KzYU7eW1YQRFOhIT3CtiByQdumMccB8l0gwnYWHhqyEe0vLrSHpgrTLNOm/OG37SI1FSAhw
zk5Ar3RPXsrvFD0eOTkSlEJSqunFLqXC5tm27w91GsnM6028s3hooGwBvvGZuy96+B+h5NG21pla
+l54X3W3h3xqA3y9EOotv1YfmTbuPYOzIyTxKRomkWhzwi8uOyhcqcvqGthv4ZjioQ0uWOgviTIc
0u3yJTzLyFkBG0l7GFpjpMGIHrkVRYalFoUbK7PtKcpZlfsBrIwV9ban4BzZrCEQ7ovXwPqkyzbu
RDvpntncWNkuS3ntKZOAFB06LUEZNrurAtkHTXwLb6umAfHUi8bts8RI0AQKacC+0UvIW/V/FWjR
MDSunOzz/qZZGDqcA/dDNDJFrXPuhiAXuaQdax7YUf6sfE1QjMiwOOXIvoK1yAYKoTJcY3y4b3YB
EHFrdrauo+gzqZrBLHQw5MHT+RSguoNmqp1dtkSFVGGumJqOT0j8D+mRRZ5D0sV9+6xFelGuRCe/
fQQ+hkdbOsaPQvqc+qr1uirCW5ZH+LcJiL9bK9pMJ+/2oNz+/uygIIUudHEzYrDoXZWVjRj4FKlF
Ko27tLyIEHZmq4MW6sWwycZD3a7tsd8H9db+bLKRhOjbZBof6K6yl/6hkp7cSHeTx8j9GD8i+aR0
VPmTkYEAv3p/oRdC61vbs6OVK0MrFBLGHsfoADfbKidM9tC/FJVdAidtiNVaKWEKoH/NNujEQIc9
0YPMm6cavh4iqUCuXYjqGGhNtk0UojQxGiiVThYvkcuzl6YKWh3yN2B97lJfEkhcRrJMINUMaGGb
SMIAXno12I1JlOdk8Lv+Mxq74SNjk/FPpnhg+Ls/Ub8dHebp6qtnz4IR5AigywdCqISWF1vJtgDc
duTvpL6CQtuatsHCjkDTwoTbnbCevzhEOK7O1QzNUk4gvYjFRg2fksa8P6Df1xFouybFH2A50UU+
x6U0sdoJ6dBOGJgEaMaYDkW1YfxIV/JnIda7OKFZtpYC+R3sIN0F8CoHLcEfsdPb60LRGq1pwOfr
jFEZWn4Sf/Stv6YwtxBTwAoEoSZmU5Dw/7w/rmLHtBMTzw183pErwPvjbVWSQDw0Pg+QrGu2bRGS
qhx1tTGD5BUMgk1yTtKCSOHXGrZqofiCTxFA34orBGz9c4ZVr4oacI0mvOMe8qeCFrpkbIJtvqt0
QyWjkYpEWInlFkrQMDkhvqFdhK6MeUqA8dWhYSWU6oZzRirkhhMq6tyxp8dIl/5F/IYsNBqyUYFk
Qc44Z27Co0lRgi4GiCDGTQQYY/6H/eBpQsHPwRHXJ82rjP/52L2ssXkuvNxQjcTMAnHEo29wPrfB
IEOUBsGH42cEdayBBLa7qXfKsUbydlcb27/FBrB7B0/HlTfYggu7tvxze15tMLRlJrHH54LDteDz
zC22IxNtaW6Mse6uMeKsjZOfhSAMP3YZw2Cc7HeuF0dB33jbhKIb1D2Vhoj2MBcJxNqKfFKs1dMW
j9LVHP88HK5GWqujmLgRbOcPfU0aK9W9nYCeO8r6BoVuY7PD/NLk5V+kfG4Wdx4t14jgoWAAw0qu
Rx8ijU9Sv5co+4QAIw5XAoylWxB5JfB9ITWIZrG5nEZaI7mmaj0QKv2ub2mrkT+eZOaaDmx053+M
1RokZsnBXxmcU9HyI6eNftvi2gWAH8wsPKhbdHmPFndp2+0/3JdtjDfI2ut9zepsJyHR3ddFD6t9
smdTWjVWI/+rkYE2QsZzbpIymF2UTMc3dRQKwNvwzzUjbiC+otdQ+5Z4pxCIymwSVn3n0u/KBXuT
yYc249rdmu7GwuUmgRQFUFPcohzIKW/vmdiPspwNUsHpaL+JP5uNZ2I+12In/nckc21lvog5KJvQ
fwgr4iEh4nuvQ4HovXjNNijjryXwF96tuO/xcJ3a3MFNN3+iDzWumVj+GZKe2GBR41PaP6pPX92X
+uXwROOIvOMP4wkNv74p5ER8TNdeewt+7+YbpiDpyhv01ShFmYRviNB+o9EgeBC2kIrtPv01sc+F
d9ftcGfbKIjZUGmm4Z5GIv+xPIu8EGH7nRmaXa0VoxaOBTpIAJqapnZKx94OiykHN+wnWwfJ+LO6
S5Z/HW84SAkCqPgDWbiaNAjee5kmZIJTmlDxoGZiPwZWpbOmkb1hm+j3wzpu4TGDwfxjbvqcK3Nl
pEAvSp3WiJRm9d1ZAFbjOmRPzf7S2G34rw4BiBsVpOYlFoDZW3uSyhV5lDaC4yYh6batYPDqIfwM
ztB2I+JDWz6y475Ks7VxLu5FDdlqOBpAK8TZXmxCJNO6qOMd/ZXfjniqhPTok97pLkgcndfwOgsg
sylHhVsAWgYsIp0psr2a1lqNmsGvcwBLEiNn9UijbhPoMRujhzEyvFjVQUmEOdjneUC6HPrJwplT
EID5ndEODhfv/HEbZzytMrsGCCTfR7yu+JeOo2JJ5XfBx/NSZ9s/MeoosbWyKZYmC6qziM8miSUQ
Sd9+vZ8DNd1JDe88g5iNtPYmoq3NwjnihVeg+/SR3+mVgnwxCHXum17o3cPEXZmeHeSwKyQwpOLO
Gc5gMEX/Xq2751bXiBQQ4YUtDeMNuTcK7fK3N+vYHux0tbF9KSSeHgLgRp4UkfE0uB1+76GpS+Nx
vQskRBYnoy5Haop+0PMqK/LSab82NZtp2YWwfTPC1LOuv4rbwiMRQ7gDiwDNtsUVtMsPLdTsLQ2K
ViDIJuEetJ3MrCH7pnhlhKtVeq0+2Gdl1+vtk3CMjCeFWnsOFDIg2TuXzuUiOE5JiPGS2nuCfO7l
7JkrJ3IhS3PzLbOFVvpBSEHGBTg2Gk1ByWRKIpZbXMtYLG1l0Jiisx/YOfaXPmQrFUo0qKPg1NJj
qJEktTyjR2iYGkHk3N+7S5E3CC//sTW7GAam512w98F162iO0S4iHT8DhzEGc59+qGS7tXP6TVes
LuXebqzOPGqLakcVdrzgTCWAgXB7dytv2yci6w/Gfl8S3vwYR+rbEq3+3B/w0uYFnw2yAjKoWIDm
vT0ngVunYxPJeGmotG090l3C7u2+iaVdAoo4JDR5QF+knwfzlR8txwCMeRUGFw8A5UIXT2j2YbL1
VyL6hZ6y6dkCMo2JvR5Zptlu5GtPVRIGQ+nQTjY8ey9oHX6oQMjQ2oQk+y9sUDyJv1rylzE+hYr4
g8WtzKa8NJ3X3zCLQitJ9EH7qApOJoHakvBRFUtWKozai1b4hVNH2QCKRUn5K4P0t9GzxkW3uMj4
yqH3RvQCakVbJxBFHECgWMTFIBApQohB5DxiP/lEBDAna1FUIkXBVJBH88AKiT4SN0XfLRfGyFN5
UvoVy2ISm7KbKEbJNJ8jWk6Og9/kLenKsXkDHr/ZjFzfQMhGYyRH4Sv5Ccy48QOflSDqBttqXlBQ
zRaQuE1lwTMqIJo8/N0f3sJMKZEr5fLcZsQEgVmtaACc+6F6iCQhtvNYgWpWLnt/eAk1X9qIUkbj
tE45MiZtvVVTntnEOUghSczlSktzPm7AQp7GbGekJdowCagEAJ1O/fKDheIDS+Sua1yKRt3oM8FU
VWSSqlvTCly8Mf5Zul+au13QorETBNlO+FRAVpdKFw2snBBOZzb+zjU0z/T8lYTcYsh7bXPubVS5
GlKUXB1/L1P/cgp178xZHHghYiO2pJWDuFDzwwlBBRkN1DjtvzoG1A6yi2HqYnca/l5vzcMhsgsA
kzLyKp3AgPaR5WAk1eWYUiaz9JXbYnm0MnKbqKlM9B2zwyGJgTvIfSI6Yqu3zHnMztGziEahkrAb
7ClFAGFRdWj647CGjZt+eX5pQk7pP5bn/cJexif5KAWio73yOY2IUFp8ts9aq2ofzve93aIHQGwB
Jmj4VFDg3zpU9ISC57ZPRTy4X7Xh0LQADaxUL5Y93ZUN8dZGkg98ILGwUZqHHchFwBnk649/XdPb
t5QYW/vybSubZ3X1/bs4OEAmRQ6Yarydpn+/cuWMMDID542iswtg5v7ETYHLrzW6+u1ZxNbI6DEU
pt8eHGPr+AAA3v/95QN+ZWAWOSlSH4I8EwbU0HYtH8DC16xFSU9EOU/JySics0YmWrbv6pWg7Sfa
vDe22dVUgBo2yQuYzozD4f1kAq1FugJ4H7AN7vfF5njc8kS/KCHx9LVrcSl6mmCu/1mz2anrvTAP
PZ8Vp7aDw/D9jvcIEQ00CG0e452Vf7+8JU/HrQMEydlGDuFfHfp/zM9RqQyXs0IXYujtK7c/TQ8A
V39U6HC61EA/WuHKLlp0MniwIe7H8xQg+9lU9yDO5rgALjUC2vEwUAh71sbwtAXPzh93jc9xaW6v
jc3mVoPmhDcOEtIIohFtFRo/2tzbyrad7oD53sHawaOAJBa5/dm5SNvIg75wLCJVYeY71qT2+Y/d
rL3ZlnIIeNIjXwHBJYln5xEozgVUt+Ehg5K63+ZnQVIX98Kntjtt3lrDfwTl95GCi9lpnUi/3B/j
UoQ4CUJDyAPCeviCW7cSK00iFC0vOqH8WQwfQ/aUMB/DmsDsAiAWcf2VmdkYGUFIY7kS4L1eJ6/p
0/YhBGKqIJ9PHvFxHkRC9swZUqd7WlM5AnllYA6E0TUd3F0NKg73h724e4ANAWqUm3QnZrsn9/mC
5QdFdNh35hR3ltxsIC+LDgp5pba/bGhS5dTwbMTy3s6vwheclqm+5NS6KpvCJ+vaaWq0kZ2v0UIL
i/sIda+JqRmqZHNUIaQmmTxJYCozKkMhzGU0R4HGm/eDGZD8gqbdv96UnIoJtJ++jZRET6DSTB7Q
lRzooPZz7k/xUjUD9WbwIE3qPEDiTN97dWO5CaNxno+tpR86eoCoMEFZn5Yv8S7ZS1tfpg1dO7H8
0k12bXN2PauS6zM1NCnhggRkP0C/NRHq9hcT24xYX2Rv1AU17ImC9aw/rwx4aQHQdAT4CtBOgM/O
3EVVixPTAfwtc8ljzRTiV9V/FEAT1KcGeM/CPgfhu4Xwi8HuXkvCL96x19Znd6wYtGMmqsM09INe
PmgvCoSUwYcV0m+w39krY/0N3IW7QDpwwgkjPz7P0I2q23NMIItOgnaYelNY4MlOfUWPILnFhare
h3rtf903uniXXxudxUBNMKRVjvAWMfvzq3sAlIscThXZ/O0eHh5esv1eoEdq2/R5zV0sbCtwBgAf
gPgdPGvy7BRHReiGcpVIDv8NkpIOaV4dXDU9Y90f4EKMd2NmdmIy0YujGuoHyLaMuTWGKuaUCUI6
uKhA3De1lG0BtBuRLGgEQa47f7J7cpRLY1tIDnKRZGJMfbQeLFoSn1yAZ105GtOxu7lIcbnBGs4F
BFRwycxumWhkIUoleZ2TqrGn+w0G1nR+Y6yM6ZezncwoLADlqP7Dsc8OYIdMvFR6auv0p+jI6YKd
HJAW/wu6Liug0uGlNkS90rX2vDI87ddpmBmenT0pkMIUjDad48lHt9wxl3ojJJvAN4FqbesPhf+T
DNSn8h5NN5kZ+ean9hGLRoLnufbGV6Cb15PHQg8OhTM0myh4AT9FzNN471ulS6oW3RmVXiFsNryn
7JTFtN1rDhe+qAn19QRiGfGpzy2poFUAOjA7v8jFQ8nVBIJ7A0NCO/0owIFSaabH450r2jnafLcB
QKDhPuH0jtcTGqFGCekgj0iq0QmAo/A1iY791L1/KKSEoDEIxfaaeQGbCfICouEfxM+wWm1tn47S
r61ytYbTGl/dGpoboBitKq0joaH/uSqoUIMOec+BzA8fo5wlxqh8Q328v3WWdw5qUhwK4RAEmN8b
kT+0yrSAnOmfFOSqXI+sUdmt2Zh5rzZDcR+6Fp2zEy10v+U7fu1ML2/Df0Yx2/8QnRjUwsMxA1m9
np5qQBWeI2wRUuzcj/sT9htr87Pl/7E12/LQzk6llptsETQLSpktxIZ0ProkJxwtzG7H0YuWrLQr
Lk4hIDB4AyN4A5P97eZIBrmoajaC0bpqzMaNYzJwUW9k3aZMgDjq6/459dk1xqrfuNBpsChmoNcZ
bgxYqpndLEyUtMXSheE7O6JfjUc3zDENuAlPXLFEAONkb8l/An6f/2VPpapDVoCIzcP9SZ+i0l9n
4+ozZnMO3OSQsmnYTdX+1GRQBi8xZNcIUM8pTokimPft/VRL7xmcHcZQykaxrzHfYmHWPpE0KAYE
4aYU9fork4gyQkAgA+UblR/UwEg2kWJnX9zfttN9PLEN9g8HFGH2cv+rVldjFrxXftBkCgR+sPWy
2I6aR4mj/qeXP2k0ga7Qpnntgn2EKYE2l6xHzC4YVtzF7zrbdL2AnQGhHoQ7UFy93RCQAYPgUS51
TiXvAhk54of0QRNoncHlvkluSnpbSkm8KSRoK6BlJCTaIxe89II5QFMLzZ9ofvl/nJ3njtxItq1f
pdH/Yw69OTgzwE2SaUpeLf+HkNQSvfd8+vuxus+dSiaRvBoM0Gh1jSoYbsc2a6+lk8sdUFw9qcML
Q7vouzibLVO6vIMLgSVO+Dr7P1Ed05Tc4CPR7n2IRzbQeJNrF6M9BeMpjR4S/Utjv9bVP3Y2aOu5
hwJhYcpQTSThVhukElU2wmhH1Duey9HbZh6dGT1QtYpex+qX0ZCg9HmolaPsx55AQcuwv9TdDvJ1
HQrQ5Ig+gUWvnkzwtehUXm9RInyz0TuarD5pp0+cECs+WJ8JLE/FKTtFnQNSbTonR9pAXvhvQVa5
xoscKIn++L/7C7KYhyfX6OZTVushgJSB5p+l9xKwdjUZDon0EjC3n+3MeR0DrAeSV/ZRhYKhTwQD
1TAcRvKfo/8alXRUfhVPr/VjmznZM7VrIcv5MnX5jrVYWaebwVdOXhDNvVY0kvS+Ld4VX/3sj1l6
iPpzJLtyezTETnJt9RTcjLYc/id+giwJqxUT25tQzDHeRcOAbE7nZvWrDI2x+/u3u66r647KlTQW
Om2Y+UXyguZYSeccYT4Id2KnxfqfkeDdpdd43K31sQFvAbGCbMCV8hjwP51iVE8m4phQ34JFt07I
sxxj6LRRiwB9KX/bY7jZnOVCaYSpQHgHmOf1knaxBCkqUPz3sebpqaO35/hiq+dqeo0TGaY/G/tU
8+LK/ved5d3aS55XibQhbDTgd68HnpPKjP2J9jO1C/0PRjcNp1GhooZemnJQs3D6MkV99kFYanyR
JXM6Z2KiDS8tPmdz/TORs+HUmFrxJgUL92ouFHBLkv61nOLifP9Lty4yhXA6mVTF0JAsvf7QMZPC
IvX50Kg5LuK6oXwqXNXaE5dep8seD/fiaYAgMRas1Mod7Xu/GShnQAhau9SJnPg1LJ2vszeGF/85
nFpo7oWne8/NY3TRT4ObXaRjRakMctM3iWtfEC3AX4+OYs/BXK7w+kQ+/a71CSlkxVdVvstUfhhZ
eu6PbRN5I2mdIPhiDoQxau7of436X9/H/w5+FK//+v3Nv/6HP39HH7GOIJJb/fFf/6dr2vprGn3N
fzt09Y+v3W/Fz9/+aL+2UdNG35v/WX7Z//vL/7r+I7/r77Hcr+3Xqz94KIi105vuRz29/dF0afv4
FXzV8v/8//3hbz8ef8u7qfzxz9+/F13eLr8tQM3v979/dPnzn78v1M3/9fTX//2zl18z/toxytOv
+Z/rv/Dja9P+83dV/gftuwt7xYJpXwCJv/82/Fh+okj/QP16CatlHjiKzxyUvKjbkPGkfywyAeg/
8AAu3E78pabolh/p9j+WENmmH09CQQ6i/N//98OuduPfu/Nb3mWviyhvG/721ZngeQcMg1uskZhZ
dOLWvrGqxlFo53roGWPU1VBiW8NDawThe7tQ28uTRfl77KdjXRuKZSwouHQ6GrRFawLqs+v7F+tL
gqSNIg/+aO1b12WNcUgzQ3OHTDZbRxd54cyzOUcHPU+Tndd1c3D6HIC/aRjkx0v7xBxLWtDGeSCH
XqUh+JiLBEYnu1JdrfcLt84YurX87MEY4vHX3p+/5w0aFV8TkC2lzet5q00vKoG4qleq0eTEQo68
qZ7ECfHy4eU4UMs/GCMN1U1QhacJKmGUT03lohQJWdaMWG3vg64Nwd8fREIMVSaWgy+7/iAh11Ii
B1boUdPun6daET7MMQ8GR3I+Qoha/MxspbYOltQ1bhElyVHRE/sNECN5JyRcVZ0ePwUSKtDHdAyp
CIQvNvvJtsy+jCBiUUReO4n4RZznBljZsLIvhhTSW9yJMHsthsYKj0Kris+QQc0/WzUKIDSoAzsE
0TDVz+k1kmw3thPe1/tHdvWK//V9NF+BYoQ5YgE0Xn/fCIFDMxlT7FXWEL3VpH705myeHKO2dK/O
wwZZzKl+pqY1dDiViNwqKPaImh4TbP823H99BGk+shvIkS7G4vojLIEur+9bKLFq9fiqotHRVec6
fRnhqF/MtEJyXA/geJgAuD1PwgRRNDC6/VfTAGt5f0Fu7QXBO4LVoJ4gYyWIuv4UiP47O2+CxMub
WPmzTrXkOMYmMgIBZKn3h7p+rv+e9b+H0lezLv3QDyo9SjxFqpoeeQzRPVTC97/oEPa+7lLZ3HGB
MbdP3sfHAZfVxVSTJbDxFK7nFsl2LFLwZJ4a2pLTqFX+TNPyPVWt5bavNpOLohHUoMKCaV+NkuuZ
IqRW4kQNpe+2iVpi9BBT1VITNRZL/2om2q5zuLFtDEqmn8QLJ3mdekGpSERjMKJPm6XZscuS6XXc
YAyzVLRfNAQMjzoJuiMXwHY6a4aidQi4TEMimUgYF8pJbmMjOCidrb+fe9QOd+7Z7fctdG/LMwgM
bWHfu1567BRiml2Reg2NtKe8KqlBpBH0EJXm7wx1e6wsuoMxfCoPAVCMlcUpMHRDXQCfQe26pyMp
IpTjw94FVdq7s2kGOx3ZW1NbaCdhaTSZ403b91jMDUU/CJq0NjzmlaGf/E4aL0Yp2d79G7M1FLQc
GnPjocVxuF7FLqmxokWQelZv045al6mrxmF6HIfRdO4PtUrjLJflEUquWjgoqgwlw/VYidaYkRRW
3M7EHnUHhN30UPTDqB/s1LeceCgnSsRdoL6Ui3p63iVa+SIQbej6jW//rDK5+xh1mv26iqbhE2Ss
pVeIdjQ8LevUHWjD7Y3j7FOfB3hDZQ+Lcv2pJtSituT7iYfvXxyH1kA2rAtQzUNnz5WMVjq2uTLs
LND2oDT3LEJ9bP3KUM5J5stFPiXQ+xWA/dQssd7oXKpzLeb8ZzmZ4ctEVcW3+9uydQIIOv931DUq
tbLolpKkLvFCu9WeRVb/Jg1T4yyQ3dm5RrfGkkVVdGzJIjoKVvx6US1jSmSff8Bai6xt2tga8raz
tZMnWCWq/zpmT4dZLeOgl1EtW3XiJT7dqWEFhUCgBtFZDiTZI6LsWqcyi86ZrI7ihu7DHRWNY9Yd
TC1B1SZMqjdizH0X9fHyuT5M5uv7C75lTUDkLaQHwBGQcrpeht6MrKlHTtzrcW7PajcGXtlaxh9d
aBcfh0Hxz/fH23CYWHeEZonxrSWtsDrMhVS2BvxDiTeD7v7WUvf8QfGjVJx+bHXDGRp7+NT2Yf46
p6D2xmq1Dqo6OQIcndrJXB5CxZe+Dv1MGs+INL3Z8Q+21oMKjLLcnYWBanUshgD2HyvsM0/v2uGP
aR4ggtGLSnzA2CbPcmMqdoKKjXuGG7sQTrAgiGgt5/SJA9kNrWoO5ph5cSDHZMhk3o9IMZOPrcm/
tbE91k7c5/ab+/uwnLvrVxwmKkSNYKNimjQ8Xg+bhLI8TBmQYwqxPq16k+9Vo1IcpdoqXukgmQ+z
IqeOrAbjoQhMeecYbNxzhieWeDRrgIivh1eqqcqaDHYNBYEhpK2l2s3KMnFSdRp3DNnWUAp01Ggk
qGRk11LKeoFfnLYDT7NZCLcp+uZZ3DZgM8oB0pv7q7q1mbR/85wAuyMHvdpMs/MNoIQJXch+PR6s
XLaOSaohMU/k4MqRP566bthjNN6YoE7ka2qIsGm8xKtBe7WZ/b5Eqzysu/Bt45u+Gw3z9KxLpPp4
f37LtqxOjYFAwlLhBmACk+b1tiVon8mDEgSe38XqZZTp+PBTpXP1METslCjHjcY2u8xh8vPXB6ap
7tHvWcTebo/r4GPKhUuH3fgplcPmUx4q4UnFCTo0Xad4sWUl7xfvdy+E2rAIeAqSSbsbjhecjtdz
TjWt1oqoDDyh2eGrtAp+zk1kHLspyA9xoQ7e/ZluDcdoJDWwBrjyqyUmzCZG8SEoDlI7fBHIk/kx
mefyQxXm6VvZ95Wdld0cD74LgJNE+Lz119OrDLrNFTEItxzb5nnOY3VoNLzLoEfmSMr2ELG3Jwg2
CK4H2VZSeWQyroeLTT3ow64Pvdkv0iX6bZGRb1K66aXuJML6dRJKf8ACsqfpvqqZLQ8xA5NXpnQL
DR96btcDR1mSj51NK3sjx0oP1D3rXiVjaYwnMx7tN4U6gowbA271wbJEVDhJI6bkWWka48WMcQGd
RpdCuOTHoDvUoVT/mRZ+XbiDGtsfzFi1X3XBXE4HCNWHiEgWAahDWOWSfhgTXXo9DXYzOpqc5sKN
AlX6Ipd+TA9eOFmeXNqBtmOJNhwPsDWLcjyNmhBRryVHaq2DFGoeIq9qpdRJy7H0qCmiCTACjkos
2XegGkLNSJJSt59ilf9GSVcUWnpU0kp2RJJNz0IhG55QICa7f8g3MgJ8G2dcV3h6sJirY6BEQxwN
dhghuRSi+wQpzdtCRtwuAb9zluTQONAFFx/a1NYchS6Q09SNwskTw95Jq90aT3QU6BkCtqOCJFsH
lpkqT1oY6YFnyCh8BGOWU0adg0vWl9rOm7e1JbQiLCEzDqdOTub6CDZ2m7YyqAWvmXoB7GlSa3po
S9ONkkiXD7bSxu/1ZpSgMa+C/rsQodoehhFeSsOYrQejAj2IJJ907OHtP8ZBVkQ7p+b2/SLBSzaV
/kJIPijFXH9hP5dpiFR96KUx21JUSuL2YVQ/L/XS8hQRhAeaHPZ8gc1Bl1XBG6cGsy40BY3VS9rg
B143cjdJmZXhOZHsiKbmOU+g5eQyzpm5t/OL3b5+y5Zk9r+HXdl1Q0jIKoYJRi4e4ksKXxspuXw6
3j/pW5NTQXHTG82LSaB2vaKBphRh2WB2okI1LjpcOE6XDL1n+aHu1OC2aGiUdplaFqO9ntsC/QeM
SoRjrS+/gjBwKhda6Ml5ujRhBQkdY7C2GLqY39p9ROy4uPZJrmELirE4LHoCe8d9OSy3H7Hg7uDf
g/Jvdcft0idwWT6iiDL1laaNwdkM0vqlkbbtG7a2/2jWA5ybWJpLi5zxpUh1ejCSXDyAaFZe6DqA
y50Dfuv2LvzfEkQ1BGXg6ldXUDaIMGuTxBGOeOk1Y50/E7Y5HKPRMg9lXLbP23jBlEaD5XWkZd37
p2FV5Hx8hVAuJpurQsgE0Gt5Hp96+/IY9MJn/AYs0bEnwD5mtq0/t+twQMtFGZ8V0zBKTiCn8bcG
HdYX+dyYtTv7oUaCoVR3GlS2zB+dk/gZcEOR01uvh91WfVXXQOuCaEKurBuOY2Ah8UnH9v2pb678
QoOyZCYRh1ydBiK8TJ2kkYuQJPp5qjXtc08m7VTaUzMeWpH4jtQN6lnO5fCl34/K5/vjbzgeVIls
EBk2E4Y04XrlZTUqjTDF8Ug1sn9T5f9Q87x7N9aIJphlGF8UA6zrUNfB1/sDb9kZ+iqonYAcBIe6
bMGTLc/mcDSHmSVOJfhi89xOn5k+GfD7oyzLt75s1OIg9V2qdNaavMdAcoJEB9jErswlL5LywQkb
vXZtCNLeqXWe7SQ2tuwadCs4xAYnh7f8elZibmSK4ow3R8r0oM+1pNI4UkmQMFW2QDDWSo9SFqf1
zjHaGndRo4VzRtdJP69Wc0ziWYpDEXlyMUWnXjG/hWKSXhlD9FMVkXyuDPXn/ZXdOji8EmADqDUx
7sqCh8L0rQCX36s1KYIcuGrxUSezg8VTNj7KRtRT5Ert101W716aretJTzrTXfRqQFFdr3JkWnli
2knkWXGeuV1WqG5R1OEZzl5txxJsHaCnQ62ewzxPx6zvssgTVgbro1HrTq/KttNmeXtsQDvvHNjN
jSSUoTMcjwOxmuupkWQRkS1Xkeen+MH1bFkvSl9RnW6sWidKJPR4Jlpj7u/l1noy1GKBiOdINF4P
qsHTPPgKk5y1gEpmLSIngKn1SIy+x12wde0xq9hU1KxlWkKvh0q6OLFxmygMkmI7KgGVSZQ3Y+/+
hB5rOut7j1oxuWFI50jgrU5ngiJuq7GEnplF9cOk1P6RyjUFNBFV5Tm1aAyV4vozZDXlW0Aq8tGu
yvZnW83dSWmq6owTOLhqX6peImTqU4ofuZqaDR6Kt+WOCd7ackAlVOpNlMtugDYmBI7QQKIQOFtS
5AggvG5Z66pXSxEcBGUxn7TM2IUDbvhCQAOgdkCsDFXndYA7jehoJzXK65li588VpfuottH8YfLF
7NDUajtyV6XnWg4hmJ/bC8o6w06ReGPelKoBDdCpLsHfsXp6RIOeVptTP1eiHDymNM6uNtbR2VYF
bH2aGZ1A9Y47i70VYpGkgS2P0q8CsGr5qifvToMCZBDWRBtlb9WnsKQM5vZmaDqkX1uqU31ynGUt
eyG3bY9OfT5Mi1xRfIwo1e4RI23cO76FNkayqtiydeTTaUo2ZoEWeLkRSEcN2/3K7APVVdWp3ylX
LQd+dSGoUdEoY9i4GWinX087CODuTKck8OQ2kbWHzG/Dz2jZZNAqUGM55UGY/IhVszmFqBtkMI7W
9eX+ndzablKAbBwuHj07a8umlUE7dgVtAmRfn+VdoV4GNB4vaSD/rISuHvqw32P43LDeZMWYNoE+
pN5riAaUDqOIw4RqjYxgghoH/UVEnXUxUcU+d2USfrg/x41H0eb1l2DY4WWEd/N6lc1R88tczxkP
/IIXAN5Bk1MW9IM037tSG5/TdJPvvBgbh4i3ggtEWgwnek2AY+tijMecUgqP8eRU2qCfUlWKjuqo
J2/uT+9mOQlYJB58Ktw6JOnroSrqbDNRfOLFQuuWCK05SQXWMkdO3YWPv9qZ2u1l5ajyMCHuQf6W
Bmblej1lKVWyKk2Q7dK65kIuQvd8YcM7XUpJ9UeUyNOlpfXPC4xePiZdXrwLYzvzqixLd+7PxtQp
ZCuwe1EWouC4MlbNoFe91JKlopcQUgipoXswPQ4Uq4o6O95f5ps3cpk13b90jS6pIGt1U+IKqxVI
jJVJfi/R60OLhTOVJWzt9wfanBT4pceBEBVefv7EFgZtQqJHaoUbJwIF4cCvHEEDCYVz6B/DiY7f
++PdPstEOBxVDimM97Rwr7KqhSS3gL9939W6mtaoGjHOeqijFyDjwh9VQwU3VmLt2SiN42dwY+0r
LRy1z5lU6scAUdGjmaMPUgZRcK4qK/8MP0n9PClE8aPv627nsN/c5eVbcYjAq1MJokv4enHsYExt
v4wEDN9j/qAINfw291L3WU6CALJ8va4/FxOEp1ad7dH33lzpZehFDGCx1rfN53pW9UNuUbCQ2na6
9HGlvGuErR9r2Ct33sONswbaEI+MPDCSGtbqCIyznRiDJpZK6hQ8dGlMlxU9pB/ub/zWKFSzHmt5
5hIxXK/l7A8FiJtYuJavFBeChe5ZV5Z7tfmNUSgyUYCh94MLtO5wiGVfLUgw+y6cKuqzqsrtg9Lr
ewmcrVEes1ZE7RArr3MVkQ2CxjIH37WD1jrnlUDAqs/rnbhj4wgQWhEfP7a+kZG7XjHRiY4cFs1i
0RBlF8C56rHXkZOuy25Pn/JmKNLh4BeXKgcd6kTj10MZpWll5IR0CL7G2hs1NfqYhDMURHEWfL9/
Dm7uFLq85Pwwo4QalMxWQw1aKTVpMDBUHcsPtaz5HtxtIQ65bDhN2ISvJl9/lw3tXhfexhx1xCcX
gagF2bKmSqzbLmljYJHukFjRqzT3URktO8uLZ8Xa8XM2hgIeDuMfy0qqcQ03KwMpsIJGtl1dGgHM
tH1RUghEMaez42TyfnlBqe9R+FuUoXSsxvXe9YZRBXo42K41goB2qtgan9U+GJ6DaBrza0dr9kc9
SGJop9Jgj5B1a6akjSS0kkDa3GBFEl/Ny0xOfLdurS+RT9IyC7KJOw4+5denCY0tiT0eYePGd5zV
WBswUIBBR8VAxLQdJ1e22/Ct1s2IaWdjqD1omZ1/DPwy3rGQW7NESxMQCMlAgpXl508eyUjvRWz3
hu2mGQFAVpump/at7qoynfX3p3ljWuChAkyGvBetEGQRVu6jD/AUSg7fdmk0kC+jNPcPnTCanQnd
vPpLiQnYKRLDxB03AkbWSINoBtjDxdHPH4x0CpyFuPAlaC3lHIyNsfPqbywg8iFMjZ43cOJrZJ4O
oqAuasVys6gE2RuCxKRaLs52Ueo778zW1EDcg5JbhGBvkHLJECmhJDrLFeSaH1o6RM8xxdr0UCj4
7K42tH10vr9nK7ZZctcs58IiwrbxhPLv1+ejgxCOh8I2XbMlHXTopyKbD+mUyl4xBf3bTDYG/RCn
0+xOlWrVNJgJ60HYs+wkaqJ5tlGontFI0fv737W16nSqAF0iKKDYuTK1vajVhvkj3jaE+ReJJ753
g6BHsNUa97RSNsYCA7CsO7lkiHlWbp1eaP405oFNxY4G1KZQTTfLMzS41Uw53p/WxgvyiPrDIwRV
CoPZ9WrXoekHWetbbt302TGMZWhogOQUjiXliROqdf/B6uY3jZ0VP+6PvDlJ9hKMKfgnbO31yF2h
xKU1Mck5buVD1fvVuQT0CyFhv6uZcJOcIQe38PqydQTM1nqWCcy+uhIYXNEMkGWlNTLtvTRUJYMm
Xwyryo6I+/qnSgOMqZjxdAxsLf/1d8wibF4wEFglGHOv5xvPckjRU7bcaQL21M+D9pDmCFPqea99
ur+0W5sKfIY8HXGeAVj7eqhgsId2iirLVTRTvOqjCTFAqs9HX4sDV4pjndhWyQ+IgiW/jFBmpWE1
pn1HXq7JulGmVlqAZja94Sit/chmczgFKiNTaJl30l1b5wdfniwrQCGgo4vxf/KOVJpdTUHXWjge
dnqYDQqNfVJ8g8xxT5vh1gqCAoATF/tH7cOwVk7BADBvpFBmuXEGgLCIzNzVh1o7WGlhPG+nPv3l
k8J4yI0spgaHZ41a64wimcpamG47ND9q36IFrYtejZU2nu6fk9slJPKl2qCxiqR01gRRBfGe3pa6
4cogYc5SgE3NQWq4lbn3kGyOtDBvLZcdjrFliZ9sVj7Z6jiksgEgRlYOnEX9jKDOuOTFfo1fZnk/
ZE7fgpOHksmG9+V6qFgu40lOa8MN+5RgDxA/8MYe9ZDW3mM125oVDunyIPAek8S5HoqmrCUvWhqu
6sehmzRa6IxCNIAZFMP75a2iqYBoTPmrV3L1/JQCeSN5Tg1Xr6gnHLrOl8+lkhevukkfvt0fa+O8
L0k3KvrLtICkXU+rk3y9oUfIcMve/AR0dnzVB3LnzqLPKWir+vn+cLdeGuhQsH4YxqV0uSagS808
qHJ5MFzbbHwvlnrbi800+tWEE4afrfoLmcXNWk3KJoSdSEEbpB8oWmYNclh9WDcXP26LM20Q1DLu
T+smP7sacHXkaYlpKGtyDuVkCg+yJiyPJEd1EO2svUTLN/IaOy931nJxjq7S0gwKBMKkO2ehYF3L
yMyj74+1zVp2eWa8sO1ReK02pWdrDCO4bcrcqebRvNCFpF2yfBo+3J/z1smhUZO8B66EpKxRxoSB
XRVHmuGKcfadQU5Sp9Da7Jixq2cwv/KvwqqW6aK0Sb2DbMgNZdVQ9Nw8deICSrX+OfZbYRxENegP
VmYVe9m95YTcrC0qGUC4lkL7Oo1YEaAmasPkxjylpjME6ICYxXQGRrnHarF1drgTJjU0g+lJKx84
N7shC+fKcAcpauk+UmHYnwcUHlIL8YM4jl+nVfEfPHNL+83y8PDukC69vvZtIPrGirkh1dSghjgX
rWuPAVRSYy07fRtLvxzHoHnAMFCs6aRl1l6uZmGblYhJlm1WHnvDhNlJ18TFlopwJ969TXxzUMhl
mZwTPE3gy9dzy9UKpmfknVxDE/bo9HKXak7dz/6DBqT5pWlW4v0IObQnAds4j3LdejXEb6eJCGNn
2lvmjsPD5wB+Q6J15fcSryZ+36tMm959Krb64BZmqO54R1snSOdOLLhHwhZ75bOIqglBS/S6m5oB
RD0GzJpJqPYHDYE2mLv13m2i3NzxJ279zgXjSHWYUg3O5xrDoFVWDczfIJYvx+ykxQoI9WE0jnNM
zaadysENkr6/2CG8Nb9ueJZIwgRpBypxTa4wZbyNdaXCa2KF2askziuNyDEib0OVuUeCkSzjnoDH
1kYSoi4iL4uC+GMLyhOfptAmkTXqpLsgjoLjpBTCMdNW2unK2rI6T0dZvVs+yOyojmZSfLnUeZNo
EObqbVRRg34P3LM1FOl5gAQ4GrDpry7JoFaSBaGKTppcBQsm+UgCUBvw8lKPvPv7ddswzHrR0UzU
iX2z4LO4vpDzmKaB1Uq6WxthJ7njmCjWIdB961OiRnl8iZNQOWWdbKeOr5EN9o0B5MZgBaN7/0u2
dpFCGP32C1EALsL1h6Do1BWyTApVV2mZ6NvWfBFm1vzx/ihb7/LiIlI8BSaNa3o9Sp35fmBLgeEW
CL5oh7Q3/Ge02Q3oobeDCB2tCrtvY16luRPPfvMw2iW+3f1vWMZYv1/4BUtTPy329rpHm3cxLZM5
MVzEyXMkdcf5aJj9ULsAr8pTo8jRTx3Jouw/uJrghP6iNACPvFpgFX4tlBNIh4/jLGFzaxhRQ9QK
DmavjsdS8cUek8CWFwI0DVwxEn5YhZWFzQtljIyoM1yISo3XjSSkw1BgxwOt8702ovVzZ4pbZ2iB
FdNFhhAO4e/17grR+10dtYZLmAuRpRYULwd79L/c37+t62ktloZMBi1j5vIVT+xNlQaaOam8l4Aa
obzVAsvr0yxzrCKx390famsFyVjagNZpGcJxvh5KVYpM7QcMuRHCXpXoQqEPV8AtVYLgr0d4Hu+P
dwtYxRw8HXD1XBVKKE90n8GlXSX9M9mqbFfttMwxOit1qqqyHc0ekqMkN9YLxKG+WENteIbtQ8rW
dtHp17+G95lEPEgaspHG6rYatahz2yDYmqu8+hKBkq0dUZdicCKhZz+KQZ1TLzSChJYriHkEpzhC
pkmNBImIXJTjeZrb5pfRLRR4QPfg1S8+KBok15tSNGonWyO+/URroze25ELb2ng+jYW5Y503zvPV
SKsLVMWa4hs1I8lC/ljWSX4aZ2HshCobx5lBcFGWcjATWr028uTPkpqOBGS1np61esLdTP3BbQIo
wu9v6OZQ4BsVmoyJotd6abOeF33XSexnHkP4SZXloUyqd7M6ljtu18bFwcBTWjGXUJ0w4XqPhthG
4VYnI2DWGgxkg2IeJWBvZ8vKNU/V43hnvA2bDhyHEgd2jtK6ttqpLhZWqWZYnsGk6SZqTNWZ5Fw6
I5dShU5aJMl7UwpB3t9f0M1p0jkGbRehMQ2e19OUB7s1xxx3Gu5E6znwluk16QmCy2T2X2q1Pu/c
yI3nk3IjpfslowOd78r0xdVU51owE3rJMRJjopg9ve4g4uFG5I4Fsc+pDibrxRBpjRPCfrIz/uYy
Pxl/OWBPTG/cd205YxDdQdPms5KIxGtSxXpoa0D9KlhyR5/ivSaCDW+asi5dFXgnlB3WPoMlLTIf
Y2q6MVr15xC5PCcpJPAElR2eG79JL6qclA5cTXtM9lvTxSdalM0U2DAeSQ2eTHeKyzo1MSsuzeHh
iZfIR1MpUp1oKuqXc9JV5y6rfhl3hXnDPSFhRv2TzV6ZNwAcCY80lzS2SAwSLGRum+bxcwzpHoPJ
lj0gRULDCEdYIZy/3s5sqlO1n8h7zkZAB3IPC+8Ef8+xp4rg/fpNeTrUyspNvSH3emri+M0spVXF
8jmV0YqbSg3tJRyh4/3xbru/FhgAi/X4nJIFXVkgMwhFQ+6O8NL3xY9qMLQHO6ltz6x8sjH+HGal
I9WN2Tnx1PfPCvTVXCOZosDt46GGqVKrPyaBjvZTF89/qIMwP93/wo3HhWMlqeSCSdjQp3i9+JY6
VSn0C6YbZH73HM/4+xBU1eX+IBs7zLPCE/6YhSJnfz2IJlVdaQ6d6foD/X2+LuLTmJT9oYzMvWbl
W6oBEqVPx1rlTaKpHe3Oh13ImGqzcOx6NmVXGPn0XQnt5kdUja38iqYBM/PA2CefjaHRAqcMqkQ4
SWiAFDMpL5heNnbWoS2FUf/yS7vwEFEMIk/NA7g2JKYtpM6HENo1YtE+DKIenbSOZC8cKmsnWr3d
XKILXiRansjq4PNfr7vo5kSy4kVwUujKyyE25ktpz+3O83NrGcky4zUs0f7iqKzcU1hX1XAWMYEq
TtrRGsvigjdGXidJx4m2xzJ/1wyD6ipUHH4VR0T4RASH+0VpllLi6nrVLX0qVPJ01295CRpZKeEm
qsbj1KaJ+6tnmKEolmH+idoILq7X0q/8VI1TyHVNO09fJGEsnWe/yxwimA//wUhEFEvLEgyc6+zJ
gsce4V9h12zRAp7uFsKlBrd2lNUdV+z2aeH34x/hM+Cx3DQSSEUBjDz1Ndf08/gcNNFn7Fl7NMc4
xuNP4Detkr3uhVtv5WpMbbVn1STg9GgYc9BF70pWEDnA7ysnGsvwGCVDtjPHrUvwZI7r4zmPdjtQ
y2E8+Oy8GXkUpN3UPXWKzVnxSi+ZduLONTvdXJuzmvs60P5+SJzBRlQuLXvjUCTzeBaGFez4QJvj
kauhtw2/lg676+M4DKnRQ8ukuaEUQxEwNdbRUuAxqjIymIHe7OUNNi85ZUlyMviYoLGvx+vaLI3I
k3JSEis7Sjqs/344ja/oMQ8dReksRwgjPSk1fKn3r8PWTJf2TXwuKmA3kYlRo5XZwBHr6kkbnOt4
JA4VbX6uR6m+yJP4fH+4jVwYvauUzHmysSgEQ9czrepeqYCY664SCv8C3KZ48PV2PsTxADOVnnae
D+fhgbdbfLPU/JOcSHupv60pA1pdGmaMhf1sZbd5SadaNkfi79JMvEqPzeAQWUK/NBBQXCaR7MF8
bh9o5ox8FueW5LO6jv660h5CKtowhzfc/Nmi57s1ysmr/eLr/eXdnBqDkQ1a6IfWIVKVRkZXleQy
IBYrPamP8kNvQvTVGWP6DK7XYOf0bNQaGI04HbF6TDd8F9fbqSr1OBTQqGC3F2hW0EvHLDNicqmd
clDsqLykIjAceRq0VxCeNafMDiVHNRJ75wFZBrpO+PEh5L+WhBEE6euoSQEc2lJt1PGoTZ8QNOAf
rSS7fbUAfCq6us9074hd1ZXFnt6MuyR3LYBcOKOrw5QmXZoESsfe1q1NIrlulLcD2p2XljTJd7UT
4k99gmchRQ/stWL63WkcRL+XlNs8YaAbltY4GBfWnbhG1KBKFJTkHe2kO2dFEn720+6PIJ3l4/0T
tjnSkl4AuobY+7oFig5VsgE+7kjWWupbf+rs550mmstMgmNnS7eGwqlfbijpRqrl12erkoxgEhJD
KZM2nSPoBByzi+vj9H85O48duZFmCz8RAXqzpalqr5adkTaE3NB7z6f/v+wLXHSxiSKkwUibASYq
k5mRYc45keRHL/WuKeF9xVwvsbZLU1Et6d2U4JVSsjAvhln975plqR+aY/Lz+gbuPZgCgELsAfAF
qd9LU3ne2+3K3DgfrlT7XR0S3hc9PqKC7jgCZHVAuwIHFRilzd61q9IrAz15P53iNjCH1vpqz+34
IJnqh36IloNF7ewfclACyQshjYrtxpyaT/OoSLru54h+n9EUsXyuof1dqgaUW65v4K4tSCAAejH5
RhAKwumkF2XCsYAHAmdZte56Q/+hOWv2+bqlnVeZ95j0jQRdIBM3n6ov6R9aFrFUPtSajj64Fr03
lYgpw0jOthoaxXYCbNGR7uD2Tgenf++lZOYiyS24d/5sY5DOyNS6W4gJJtlKT1Oqt49d0uu+ZEv9
pzzLkVSw0o4pl/iluzId6wBievbP9S3Y22xxKYSYO+ifLap4rsLFblHK93tJ72WvUZP6LrUhmYBC
qLsD37J3aIXW6v9V96iTXl4NGtPqJIcMmZQzhzArpbfgTsbUn9phHDPfWBtp+YvD9NqkOAKvqj8z
U4LsfukM39HH/rZTijnoldh+FyrJkTzm7mmC4YdULiP0CH8uTWlzJcd5Q7o4VyViqqRbzXmGpxQY
mW1JLoXu7HM4W+0XyZyOxujt2UbJwBYNIvFgb5ZJh2OqGhyGXxWJ8uA4qKVEqlJ4jtlqAbXNKRii
4nsS1fnBJ907Pxwenib6rFTXNnndvPbrSH1W98vWks9WEufumGv6uZqXNfjzowqxHGrYCyXZ3Oxv
qaN6spqUo82q/1VamfFcmHl3hvhiHCxq75zqCsV1QnWU/d+0wKhto4BXmX6Bc/XHbtSfx7mFxbjI
QnHH+nF9YXtBFrq0NPrhedO63RZ4ZqDDaS4QMnYTxt9z3N5t3KTG/Ryq5Q+m8I6fFlh6vlRBOEuk
yXhfLLSOsyrpDrqqO+Uf2Le4Q1HyF4vfeMTEGdXBbIkvbbIFV2ql5aGugK+vrfK1rtea0ryZ3Dd6
G92WIaBORy5kDpnJ1LI6QyEsymmIGtoRNnEn+BNz/Kj7vAjpbYloYWUYQzjxfGcSaiuARCxfliPN
7SJihnGGnIYE5ZEE985DfmF0463qHNnDkBqv4OqMXmWp3TkEeX7wDOydNYHi0RjjQYi5rSAWIfPT
pikx/aRWvwxWYpzXHpyAITOIJ5TL99ePmriOm2hWlJhEJRyDlHcufdQiqRMUOcX05bBSXDlhWkdb
mNNToozFTSTXcxClE9OxYmp/U1gkz9fN73kLw+AAgBmC67EFAxtOOlrgZ0BlJUhYhl3SuUOrRp6R
xOX5b0wBgwAyTtyyzRdWlL46XYB06yqebxBTZ4Zr2TTvUkU/Cs53PyGsEipOzgsv83JTjTCrCzRH
6WVPCQ0dRqC8a4ZJ8RHqQz6qro6wOru7+Mre5mAi31h3Ewr1vlNL+WmFfeKRwq2BI9lHbZvdpdE5
F7JLdBy32Y9tL8ncUdDzI0RA7qlT5LObNnUeuXnZjI9Mqf9j6VG0DiimwcTDDUGZEYt/9WCbBQW7
uKfkD7fb8oohUd0mNFfXScM/plJvTInFvzLVdE4ysCSQDutkMp9nGPyuKceDKvLelaPARPedKjJV
EeFmXlnpulFpUy6Ur0lOJ2Tm7cHNQsW5y9VIPhsxAWBeO+F9laz1d9WZu/UgBNr9AQIMKeq8KJFu
KoZdGC4d4vbMVeuZ9OGmGYALbRyd30WlS4yD4L6b2iidJCnKfcVOjoQB9o4rIzhohvGUosmzeVMq
HV1kAjzh4YZycZ26LibXjm3t47wmaehdv/e7qxVMI3YbNYstOBLqaF4aIdbUTpldK5yGdyvSmn7c
I1plJkmBVKMUPVg1UzJXYz7q1ewFYnQKKHXTt6IgtDlTtAOVcjBw54oTF6krT+XXQU6lj4oR9id1
4uNmY917bdF1Bw5vN58Qcv9UvkiewJ9fHrTZ6ga5nUEKOcqw/hwZA3iiEF/d2NXo3DSoqD1YUtW6
otQBNhXKB9WU+qibsfdoiiEHfGm+ubklBmlSBzF+oblMDetdk4foY0bh8TiTPb9EyxPNVyFqAb30
cq15ilZIKoNHN+TuPz3vGAJa10x0zPU+oFJxxLnfXdXLQwI8kl7N9giXuZ2EPejITm9TJuPReTLX
5aj0snd0RQRArQ1iN8Hg5aKkqHOyeSDxbdRo1jypb5fHNkfn8rQghpa4XadGdcBFR2+VFFmJ/MHK
579AM/I8g3enSYMEEJIelz8DUWDGnihU2kJljf6VeWnccZrKO6mycr+KZotBI0N9ku1Kc/UiZ45o
PYQHWPi97/v6N2ydppw2SdaB3kwWOs3SGrcPSleoN9mgZK4MIP7mutfY+8B4KAtKGzylN2xlc5h1
04ooGetVNd1URq/eOAwp+Hjdyp4npNSAli80G+xsbugUU7Wk4Wj4E9M2foZ9oxeuXeRj4jpjOB7h
WvZcka2LWjwsG1SNNnuoDFa/lCvxq6SlLSxTw1Hv6mTKY8+ONcYw9UoCraA0+zRyewSkjyq2u6sl
bkCeFGeAhuHlOdLbacylrqW0YEz2qS665WYFswSdYZ4O8haxcduwlmMp6EToYoAouzSVTYtZrvRu
/NWQGa6sZL3jWdJS+j1YziBBmdXPluKIQ7Fr9aUzrNJfeXNomhLRokJ0bjMzr24rM/tUwTo7y4gy
3EsT8oFlxE398yNEEY5C8AvAZNv+rnSS0ZfiWFzNw2MbyetnZUz6GxinhzOj9i6FCGgpu2sKdbjt
B1ShuUUWimN5m1anClmdx0mpooOrt3dMRcYGFkqIy25XNOatPiAobPhxpWr/GWVXTn6L+Px5SUrd
h1eY3PVorwEXyqcDQca9E4qrBWTPHy7e5rHWh0iNDYhv/jzE420X56obsht3URsdyY/sm4LCQASE
xtZWbMpRGnB7EWVgtOSKYLH6790cjgHCCP1BALRjiXySsVFiJqSAR1/ehXaamSmVgfe0hkT30IoJ
78bJNnJXNwft/MenEd11ut8wgSkebl1MFynjzCwQ0++XKPF7XWHUt2kvj3FGdnnd1M6LgCkwThwR
+mxbLq6pQ4jSUmokUTVIv1OmPbiaqsbfhraxANUWRwDVnceYdpfwn2jeElaJY/sqbLeUKUtkE5ei
VHYpvZsKSf5Uh8ikufnU1dNdmtS5fZrtVoe1uFq5K83T8u/1Ne9cwJfRSFTCQYeQgV3+BjuPNIJl
Kj+DbqafR2dYgw6a5u/rVvYODIV96J2UnmgpbN77diV7RQOR4EYJmZLXT8nPZpAqNyQMOciF9kzB
E6LuQK6MD9tsal45HcMHZ923nbi90ezGfC4jIhtTPlR32zXFi2DTNaSLta1kLTLV5RmCmG+N9RpE
ThjfZgNU7sGKkoNgZecziT6Fg2Q8FwH01OVnMs12gE7KXKFRS+ZTnOTWObGoalz/TDsXgGAM108H
i8KcuUnj9MEGUiJeG1LkPlDUof7HHqfipyN1P2w16Q+Kkjv7JzQ58Pto4bOozadqbSsPK0qrKJt0
9TtmJaHD6wxToCrTUaCyt39IjohWFjOzlC0MicenN5SV5lLSqsqN3YxD0ESZfrB/+1YYMQ3iFjTz
1krYZH1NC1cnEqgY/zvZ6oMNc+7m+lfa3Ta6fkA8oByQBl6ehczpmbbW0E+JmLJ2kpJxJbsf5cfR
Sr//uSWILzh5nmfE8TfnoZTbqkd1hsp7p+tPcrmoN/MSJ15m0uG8bmrHF5oI+qFLgDI6SdfGVFGW
9HI6IslSyRVXi2qNkcJSfCPF1r+alMe6yzwV+aYdZuSFjY549rr9vU1FXRCCJb5YtKYvN5UYC+JV
SXQOD1g+Q+H8XOkVpctYW5cv103tnRJsMIIVohDVw02BVA7LrCiQDPD1pu2E2PyCtETjqPnBkva2
9LUd9XJJWa1ODUQ4bvPSDV8txlverovdwHBM81Njrf15ZFp9EEtV6M5TdzTaY3dHRa4DQpm689aZ
9GltTn2Hz1+nMn9QmWPx0ZLXxTVC5dP1Dd2zxAhNEUbCPVHlzULndaVrkqg04IYsu2EUrvMh7sjS
Ec01D/Z0Jx5nPciEEEsK6J/4tq+e7NmZ7Srv6PWhOJH/cgZdvjN6OfseAWi4Q92seDJmbfyLC09T
gv6tQ4PC2DbAOmASeYqcpr+kmebGPU2RsQz7GwekgX99K4XL3WQ54n0RlRWEHzmim/VpSt2uGkzJ
pp9JZrJw6M9JVeX3sWaFp7Y36mcU46X/HDk7KuvsPT68bjSGAFVBPd6YblW1HqU4preZqVAZKxo+
pbVmLm+EFnRy2R4ElntLJcyjliFIaLCLL5cqJWa/mATngPZV43ZE2cdV57D1Sy3qRG9Rdau+bIMk
7ofg+ibvOQDIjXRBhE4b+ruXlkf4CM3K1fOx13jOPMeFKztlc+C998wQy4paHQW3N2peTaGnSVGL
vntW6N8r5iuc61xZDiKTvRtByCA0WelOsKLLxbQxRJIoRI9s1ZvnqsiMc90V0tmqpRK0tlF7aSgd
TVzfXRnPEecUsZ43o7X6WutUPWFldAVzf1Jhn4+r8+v6V9pbGI8Rem9ovFOP236lSoodOkmoyqgy
LZdq6l1EOjuP+Lxzk7yo3aFKhgP/srMy8fgJtC/E+zcCvghfy5W8SNAfjGEYXSuV6/t2TuYDVPa+
GQEnJuQHUbhZWxJHjI7Oqdczm0D6XS9G/lmpraNu+q4VusbgvnEnYBYuj0ZcaDQlMpj7Vm1KN2Yk
LanbDIN+cAJ33jl0vMW0PqpqwMk2i9GLsZLTgTacYaX6U6lIP0K0fJGt1+5yEFnv+nb8Js/Md1BH
+6g+s/P0oOlIL0nI1iNFuFmiUgOKKMJIiK9Fzn3ZNSjK6pk5u60y69bB4dg1hhyv4HXxBm07qw1q
1a2eiDZPsTjPcthbgWoUtIvloa7m4Prx3zXGbvL1YOoSAV5+vLGLogWMpeVXTf0b59h8ZPYoww7W
5IhdtHdMYLOyHgJagEIbS3onlUgjhPQziqY9oUkyre7CzK6jnuaOUh4QWopMgqiL49iSLfJJpnbX
8LHkFsXKelHjh7EuuyBZrPEmr+Dv+fm0an5jJsxYnMdIfR4R6D8l1OYjr53yBjKkiYq3f32rdw8w
WGIKKYx6oaRwudUKiv/SOsDwUXlav2VtPNyRIteD28xDeGI/bAdpGrTo3EaTs8Qzs6JuDuLvvc9N
iRGUjajkQne//A1V2kB3z1rgFiQCj1D7h4e0NedTO6mHsfaOZwWHj24KuEzqYttYW0mMcNAoaFC1
je3bqq+k82IMrWdy5P5BLXD21Cjp/uI8k6MLEBqR/ButDTk1O0sqABVmnbl8UScm1zpKPnwrSGj+
4p5Sj6YCZzO7DajU5V62gJxz1KNxCirq3G6ohtZ/mZoX5XloWlk/XT89e9cHvWEIrWKADmCES2sj
IzPSKOL0xICzs+fcrlGr1htr+QuaBgknWgwAiDggW48wIP8ikUHBEVvrd1ar2D8b5H3+u74a8Ws3
AShTzuApoT0o6s+b1US96bRhiI+TqQXfI2WvPIfQAb04UQcGh8/JUZa0d/B16oqi/kCtZqtzxfzm
yAE0iPiB05onrQBGl2b9cBrK8Eh+fNcUJRwCaxqg1AcuvxSt6VFhkgYMbomhY12vZTft2IxBZcdH
aKY9l0KD+v9Nba6z1upW1TYOom4a/ITepE9hzv3XnmmaKDrPjjutyhrEetu7RWrVB72SvSMJWA8t
NPCAONxNMl31qaEatLt8vdON9xmMk1MxFf2fp0VCnIhQidIln1C4mde5WE4OPaVgK7Ilam+WcGHs
OhDFB+TEp9P1U7n7dEAqFiS6l5R28+nSqAIz30SgiholNG7bnCzWU+WxdVwJUU5kV5sI/zxHlI+f
zDVicgqjNarGNRdT+Qqifz6rZTP9mnpdqg5+3N5uw2kHDACviQxq8607SEy5oom6v17Un5cKjAcg
378AzTDAgxIaUCeRH2qXux3FdWhnCsz5oVXCwNK775XcSDeRsv6N+xSUSAJHEEiUxy8tEZHPxqQC
jUR/mFEWZtEicJDLCoNJM2pIB4oAe5cSrjxlSIS1yMo2zlody7lWMiE7ZzTxN4cy4U2ay+qnLMzN
g9L03rsn5E6oHCBAgLTq5cJkeBVxXwiUDEzSQCXj9Ut7oj6tLpE7WdN8J5mx9Pn60RX/061DFTJP
CFeKYX/bmqSylLEOkYa72Pbxw2zUlotrrUu3cTrZr7vxCBW3a5BohMTpBSKy2dCQAQt2Uc1o2jFM
HQEQxfnRWBB7xk6L/4kr7ahBtLurL8rHnAxh93JXEciRnEWmwxYxwPAp13rjsyIVw2lctRzNkyaR
vR7Ru6NocvfWvTK78QgGzNaemU142ElWvTbJaxph9RGpb38zeZuAu9DU2Nb9C82U1FgIOZQkGmSc
hsL8WgONaQ9qCyPOyA3RP79+YvZuhFDLVl5yNjzK5YZmbdaNoHxoWca6+dQthRZEk249ZradHESd
e5sIFhRaAIESvdmNqUhmwMhM+8k3hiSL3UIGx+WilXCYp+0dEupaDF0ifoUMtDG00G0qlQJ+ezdW
TPmozH49hcrU1MGslgxazx07cIam//f6Vu49wxYYWEIaAFNkqJdbOYDpiTJyKz+GynJO7b7/vrYp
WIw40e4NTTJPJrgJD035Ft6r7hw4nD3UN11nfBu8TOolbzLwKlemFQQOHcYGWTsINtWzETOqz2XK
utL67TpOD71eMxVdHyaAlxPQ+MmtB1tHJsRuqqMe9d53AISOOxJBHmPmLjcEpWw+bi6irSrXHsBz
RydS5sx3erlM3dVqFB9VoOpgH3atgt3gHzwgINNLq7Dsx2noCSpTTRYVxUr7nWZzeo+A4/pUJZTf
oFceSYvubj7vipC6kwWxcfPx6UQxVQpNPT8G8XVCpa3zurKNn1F/sbwY7PBXB4zeQ8ljxxwI2SRW
CJN/7A75reuncO+WCfoRJwHIlb4NEFQrNkem7LDpYxyeyRWQqJO1owxy3wrUezSEKadumU7SnAPd
HUjjzWlNbzV1yh/M1JAOnJNwq9vnTAjacIZomIPpuPyUcyppWivyA2fKO6oupnlO52w+T6m63vaD
VblViPS9mdby+fou7mhuiRY5JCpyEyB627TVGhSUaOvMxmo2PKu2JHthXixf0IOfhkCC7T2cs0xT
a3c07OmByaYZGm7igxez8aw3SnoEu93dDDoeiJzJSGNuBQirsEHWobMsYpdw+aHNspoA9rKZ0KLW
SNve6UqEBk6r6Q9Ikh5pDO09TeSBlEapYtPb31xlJgUrWrSKWQdhMaRPUt3lflyq0rtIz5rxqxxH
+tF69+6xyCpUmQqOGBd5+fGJrRKjm1jvFIaO8aj2lvVeZV6h/F6dG/U5W/o26IxGO0hndlYKwB+H
BehWEHTFyX+VaOAelxROGcrplpK+y1Wur7IWxa+ulf5ZjbE8MLfzaDDNgHSU+RhIc2/l05esyhoK
UJyzQTOf86VloBDE0m9mWGqLt4yOfo9ijfLJKcWM+FU60pfeWy6lmReiAcd8q9O55G0kqblui1Zs
WLvSiGyBm1FA/ba2gyNCKnv9dXC3REa4udZk30hcCHkz483daosFwZW2t/y5q+MvXTOqZ2vKomfY
N+avJBsKdzH7unITQ/qhLVrvI82vHrjJndvEbwCMg5gv6O5tt7szU6YrzAsVT6tcz61Zoy0AH+0m
XK3CNU2od7DRreKUtUV64NV2Qi7SN3r68GZIsrYKGENhmAClMb0UyfKh6Wv7C8xV+1ZZHfu/g60W
p/XNVoOdpqMh+jVbgEyhUfKIETfxR6dOnwgDnN8Ws1dnz4lVRsyGqaJWRANZ+2RNkVS7i1zK6imJ
+H1uKaddFSQ0lRBU7IoYV9eq9dGH2P+FnARKBzyc286xKQ1xMWQJMryhteSMvOmLB6rH2s31ndgz
Q7lMIEL4l1kFl9e6MapCrhLOnBLGceUvSQVarsnX/ON1O3v3id0G4QW6gDRzE30YQ5X2joYuGXCv
LPKUIW0+yZ0auj3JCrou0Yfr9nbXBbUFBQfGWuMvL9elaFm52DZBdWIv5b+gDeRfljkcYV12VyWA
T4CNWdNW/bqrS11eLFScinWdnvQqpeeBBLffSFb/HrmKoyuy4/vRJtC5l5Q5gE1sfH9l0/NL09ny
62mQck9Gc6M8aUbcR168DkV0rhTA6wHDoON/ru/nrmXq1OSzlvhr89CZtW0sTkfuYEtZ+mnRw+gT
bwUHU61N3v1CoWJYSYt/3ereK0CfR0jH0Ad8UywcG4JwKSVor0dHGwBGrd1jnanROwh8sG6VVJOa
U5Jo8e+4TZzYo/W6/EUlBllqYAdChhd822bPzVUpEfqmZq53SkOzSS6jr06ZOYurz80Rq2bvQFHG
AgIEUpYhCptr0jnGQBBHeNXncXZi3mbmhubSPJRR+GMloT/Y372viroXhWZCJ7pP6uUtsbVpUmnq
2nBctYc11NqbcpDfGUvZnJ0F0Ho7NEd4z32T5LrIAZAPbIkrYS6ZBQVCZgchLwa+aWpgw/f2gkrj
6nyrzLS4Z0KScYBA3rMqVIGAVLCt3NXLhaq5zdi3WKa7pFGeKKRYCiQj6m+jNXV+mEwz8ZgLdSjq
svc1X1ndBssmksKImdGVkJZOfnZQADvNhbx8W0q9lj1Cn0l1h0GljmEm5pOkDvqpQbfRV/ppNRFm
AuVoxrL2mW3sPkZptTwxRKB/vn7H9jwl2lpi0hHjAHnzL7dGk5aoq2hC+PEcrefKKcOnbpjr83Ur
e487ut3iMts8NdvEqF1COTPoAflMQADBXJS6J2em7BPD9ac/NwUbgwoj7TXq4uKrvIpUFZkpTU5P
pKo4I8OkpVR3UypgZ8SnkoP7s7d3lN8F0hFB0zeTMwqTIK3MbCC9aZ6dGEclnXLVGg8O797eCQLW
C3ATBIH4Fa8WNKcZA7E1UWUrlt8A8qIbtV2/UQs+gpTsGSKdJKpSxYjh7ZS9WlaGOm9Aq0ktjbMw
0yZPL9FzyiKi/T/+SAwpgo1Ay460adviKtcszUcBdawghd6jiJ8FKrhzD6piexDS7qyKGI/whi0k
c9nqGehqpsNhBzy/JkmILv2QnSpK6z9W9OP/whQZOZg4mhC0CTZfKhpRDZgg8hLlWPWZwn4cWAmq
Bl2qHFV897ox5H+ChyOwKwjhXJ4K8qBYydLa8vNUrs6K2khewnjJYBmjwS2pMXtzZjVBZ4+LGy4R
dLpCac7xOpduLA/LbVca+QGiZsff0fBiiqmQAKf5u3lOFrvMW7Vk+fKQNH5vjjCwKoX4WDUTz5iG
I8nZXXtogNAjNSFHb4NXnmwGpDXAM+JJksCPKsYaLO2sfVm0ULsJ41Y9iGL3jpJDjUFnmjks7e2A
jKHTkD0ciYKkqZ5+p2kV3U5EAsFUOM0BoOelw7NJUSgi6aIorIhMeLOZ2ZSHgPZ4siSlGk2v6tna
J0lpO1S46K2/Z1y0+V+idu3gS7jT0F2JrFF7QbOqgS+YzqO7GCSMPvNSoB5PnVV/IBZWrCBe20J2
O8NZn+sJjKNXr+r4OYUFUbprlMNwh68Tt25OLB97hS6VT2kuFEdkeehVN4oYE/KrUmbZcJloP5in
mKA+gnDbjNT0mqZ9n6/18Fud21xy+9pExmxZSrnx5LavFk+Lm+z9tFZDfUZKT5ODtO5UyTfbov2Y
pqrxc20q80NcRM6HNg7b1e+QGzvqKbyNLEUPTyFXBQ/B3yJgeOVT9UECNayMwBNstf63axYm5iRG
f24Mozw7FrqctUN026ehwnMof7ru/d4eXGGd14kQSAitbJ6ogZFHYZ2Ju9uF0SNzG/rOJR01Hk1j
7HRvilX7119YBFnE1ETUi3mBL9ebLZwbxYK0bOOQn0xQIN5iatWzYsV10NW9feAJ3wZc1FlJVFCP
ZaUUNS7tVY4Rq8tIm69nvhsaJnF/0lS79ypmA5BBK8sphTd1sK1vrydG6RChMA69F5jGpVEnS6NC
w+v5ZmfmX/o1UalFjsZTCHL44E0WnvzydmIK/R8KjxSTQX5emorSQZqWkPwy5jJ6RSKF76JUNg5q
9nvn5LUV8StendJk0eakNKme16tk3eVNOTxYmZZ78Sgbqauhf/Q3n40eFHA+iDY8m5cGQ1vJpQkP
Twbb90GlrrkHsHw+52kL3hOW623KJMo/jgXYSwHCFOA30SO6NAp7UzOg9NCX6uPug6knoTuEY/E8
NYfklL0TghQYHAskSalGbJK5qhn6TjK49oNeolaij42HlqTpog5zpGq8dwOYlCyEUVBS4qm+XBWZ
hRC+AOAV9cxMLkfD8WjKhZ+RaK8fzXUyXNMujqjtewfmhVVO1ZTuwDasStZGa1eVrUwAD07nWUna
92NuqwFaAU3vNVqJHsF1z7K7TqEiwquIIpe98aQyeh59ZwMobJpEvWUC7OjDVWweigXSj8YAjjO6
BNX5b4ySkguCLrXSzfXTeztBAwnYS5fLFeT9/tvgEHfHktR70pJNXlYqRwvd7i2sZ0GMIbSD6Y3b
3pwdRGZgKGbZGlCJLf0uixhfHpaxVxf17KuFsx6U5rZP1Is9glaoAPhPYtfLAxRmnSMvY7IGU9a3
70XP6Zxm0/AtC5fmDuygfa7TSH7vNFXoqUqDxs/1Pd5bL0vmdRSKO2+8qVUPdDLMmfVa8Tcrbef3
CbRy19Sn20KLp9/Xre2tliIP8zDx34CJN7tbk5quMc2lIApVZh0tTXyX1qVcnupuaT7KUg0XT1na
r+Ew5w/9bKvfrtvfXS09Yvi1UOOI4C93m9F/0th24xpQoLCRnjAyX4/7/NEcFMWVluGIovlGRkR8
XgQB0SOjkEdbXvygV759YsziGOpwJrO+VG7WabV+iaTs3A29EuhLMflSLanBsDTyva5k8ccYzNpB
VLB1h/wG7o4FIACZW2ComwdzpqvR8ZHXQM+dxZ+AUXipkeZeCkcpuL6/u6Y4SeQHILSo218ud52i
Qq1omgRoowxPepzLp76U68/jXB7xHHdMcV24pOSXdJy3aMa1Twy76xj3AazR/GBqBanBlKX3RSYd
7N/W97F/VExQpOItAVe0HRs7RqkEfCOSAzU3Y1+SV/T/5kX6ERHWP6VITWpuqRfdQVSwtz6TJJ3Q
lH94Ni+3UqMCqpaMGwusTra8EBUaN6QLetukh3MH904piCLuBegJOInbFYY9SzQUaQ1GR7A9Zmte
KAyk5k1B4+PromX5z9VeLMR4DfWkrLUtI4aDIuOBL9rZaKGHKmi5YGTecDWY/DHYbS/JQZ9NX6RI
l+4MamiIspbLKV5HGjQ9nK0Dozv7TPwqikgIIcJHEf/91Q1dCyNX5TxSAtIT5axEkXSKjTn5MJP5
HrxnO96PZIo+ApABar9bSl1RUnlXzEwJQqWxA5u/zraC6HRSqEvQaPXw4NhIJDKIo/SrYc4OEve3
KxXCGrAGmWgu/MDmcmpSNcuSUSpBy2wTfy6i+N/IyVt/idb19rofeOtnBduZpEtMlaBusXF7SdGm
LTNElKAAjuRZRT7cDbK63tW1U7ta2/Wfr9t7u7OKzIACMOH4A8FRufyItt3CJkQoPZjhgbmtPI03
ndX/1IY6ezaUqr6XOke5k/nS7lqXuX/d+s7GCnlLok24+JS7N6+aGuZhVOnjFKAMX95LSfxfYTTR
s9Vl8um6pZ11Ep2gRkWVg5FfW1WqxRwWe7FxRXOrzkHlqNkHxPeX28goKXgvfXdfRUy2lNS08vV0
cg7KFS/8jNcJEQ0wfC3iLJxUMKtbTMrQ0JnvynEJzEyNtbNmhpnskvGpiJabUfzYUYxwPMZ0qT/t
Wummk2gJpl4i9+n7nNSpeNcyjTN1YzVyaq83Eub5CLbJct8Tq9f3g1n01LAQq0pu8y4NW7dpbCpd
mTWE57yYyvrg0711OTQn6BDTxmJtdCsuDw7d8UaJ+orbH9rVWW/tOVBqWWwedZM8qhO8YViZv69/
xn2r3EBVyCm+GWhUtDma1jJWk2JQz7DspnO/DPOTs5T9f+1M2l6MZfz9utGdUwrW2BaanyhpU5i4
XKo5SaWzME0hMPKwdxmood1aRjkHc2ebB8d015RFK81GdlCmcnlpCnyf1pq9JQdJV+vnGgS0hw+W
PHQki4MPKJzW9kQSPZOTYAdszsYUQstFWcWZHBSmnXlaki5nM7QTV5Zs850TOlJgJu099fs2+PPt
JJ4jugNnB7pgE1VNTFFbanB/gTxDJzRVvqYSWwx1U4zo4NrtvM/cNh5o8UTRv9nOYKjx6IBnUiIQ
SDW3wOu+LqvTnoqSXkcmz81N3/bt3ayBinfLNm088Jb9wXp3XDo3nuwdTDx50dbFJlZkQqNsOT4y
M67ToRjukjGNf7ZAwh6qBnGXg4d5x6BQURFCvgCEAMlfHiLNjiJVa5olGPS5+hRVKRXuKCpvEybB
BRIp6IG9t5dSMBtpKBG50CvdztrITOpxdN7lwDaT6F4q7QE4mxYixxCb3anK5/HT0lnqp+vH6O35
JdgRw/Is4h46l8Ljvwo/9KHX7LhiWwcAR54obDGBXiq/xGVb3kMq+VFWAnhmSAcNwbdXFF9Al4nN
5XOSfl7a1TKCuqXlxVSNznmf9RkN2izJ75Isjw+u6M7GXpjaXNFoHvQ0q/AGjp0WANpQqcwjw34n
t9p0WsO69hRt7Q8ikN31ATOSYWsLQbENNESumIca13xNpdLTf0FeF78sg/dkigvn4Ga8NUU+iZMT
unBwmbfR81SbkdF3SxsMxH3eQqHocVXjD3ptSX/sV8FHcFxAdnMNUTa8/GgIaCRm165A/8I29wqU
OU9VZ+uulUjSh+vn8m2kIaAY+BruvJC12LwWdYIkIrw1TFnqcFtPY+9KVluclDmlGMJ5dJeS4Xho
5kB+X/580CpaQ7KOZi2VH2AwsPEulzoNxVox0roL5DVpbvtyNr/Eo6W5FIuUp0rtS48gqbsp83p4
zyO6nnqIlP4I3CD3opmOx4F32PvIYNsVEdcKWPfGG9kIO7chCulBUa8Tgi2F/JnmCF0vxT4ayvb2
vtgK7yYpLU6Bkunm6JpMgC60NSyDyNBKDyHLX5NZO3fp2HdBNWrrh3jpj9Dqb92QsElkKeJXEV9e
brecW2GTE9wFmRRGYgy06prSuDwuWT74iZgE2CyLenK6+Gii7Fs3jw4GMvt8bahtNHAvLa9gHKOi
VKugymODyFVRbuvUns/SwCzElUDp/fWDvbe7pJf4ekIGgXO9tJenZVj1il4FRjHZQSJbmYcUWBLY
a6ffpG32D9XMo5b73hopKkIuF5KYON5LmxlBOyGfXAVhNateajUxOKOYyyTPqRdVtvnHzo+b88re
xk9MhtU5VaJUwazXias2tfVYLX15lu3aPIhNdpdGkYsZDTyc5AaXS6ukrKvDbqoCvdFHF9FPighl
Lb3LEMtAndj58woeSyP9QZSXQAS60KW9perymByFrZyz6MbOqt9jVjGFuEWash0M52An9+7FC6qA
URDEzVuP26lmq2X2UAYInRlfIjr+nvM/zq6rR26bXf8iASpUu1WZmW1er3tyQ7hShZREsUn69eeR
PxzAOzvYgYMAyUUSc1hEvuUpadtWI7y/KiWD9CFWc1/2XSSuvCr7RJ4HtmjSQaMfk4HAG1oLzydK
wHPmHJSduqGNegQ3fb1PhO2vVJleAAxwz/4xDBAhz4dh0xStwRoPNdr6LdScNasiMqv7jLInCmvi
2yYVTd0AJF3ODLyspsNqE2fcPXzkNML6hVyhKV46UegPIfRD7w3S+mc7PGcTcm2dQmF+W10tOy3r
TcHM3JebO2SNvlazvDhejhABxOi9VHp2gpVJYGUKUk49h1n/Q/g2/TKFofNLuyrRF0072u+vX0GX
R0TSghd8LyyeXUFJpzTSdGztIhUpZtT2atNSeQjIygBFz67R2S+8XRAZiveyGmRDkOY+32O9EuB/
EzLUgcjCCibIWZlt+XAzTVJfOU+Xbte9TIrHBM0i8K2eD5WZcYEQSYbNy5r8gbjVVXIY0/dUCXcP
+S/ceasB+O31Bb0wKnS30JaCsuou5nS2oBbFyHSx0VhDJVfdjIv1TsICLjsi4C/NmARlh27VlUH3
D/DsA911LKBT+LtDda702AGd2205l7UOUouKBqEP/UB+xDYyFWxU3G0Th+y3Uc2dcgG/8pVcmDKE
nFBwwmuCjP5czVJBjWhzEaTMAkdNOUjwBlzOIIge2v5DmsxB2ZLwmtHjC6IXXmmoEKEIFO0ati8W
ehhQWUuiKasAFJ6SGp2UDbLA0sbfEBuTG6YjutYC1nGPYgFu+G7tNP2Sj6ydqiXxvCtvz/ka7L9m
vx0hLwUIIIzcnh+2laDdKfow2z0m15tOGVNvs+zqWM8K/TSomNJRXKNlnd/LGBSxNxxRUbkBJOBc
PgRqsF7c9JxWadMMn7Daw+d1vsoMPz9cv0cBAAmIXZRQX4D0ApqjBmYFhQCOiO5DzyP/iDxXFY2Y
uVlmyw8qmuJCt+14N9jsygV1fmHso6OiudeIya47sC/8H0lpZEwMa3iSV8xM230zRLcR8+3t5FCs
fv3LvTQSIiLUbQBE2Akxz0da5jFyEKUA9htZjyviASWpAnRM+Y8/bMMVOMfFwYDF2cnTv0lOZ4PJ
PHbbFgLeHm+9KglN5tKhM9qVUbitH16f2aVzstNv/3+ws/db5ZtZPQNE+aynCZDnbD6mgMkc/8Mo
ezaI5gjCovOWwpCsUUDtjrgFs+YQtio+NZlO370+ysWFAyAEHWq8Ezj/zxcudRP8VYGbryBzKJ6o
Yx+BhzOHFY68V+bzotS1H71dHBPYHiSgL1pRULpIw26KQGAFShUF0Yj/K8mQl3hEzN00N0EpKVSz
IUOrjtFss7cIlP4Wvf77N/zGcwDbhJrpWUTgJinaTAGfD73I9nYJ+6DwA5ncQNh6rQLmbbeeJu7K
y3keFGBQRF8gfADAjiv9nECtk440ftvhMksmUwl/Vq7sBtyklIbz0UNKe2VTLw2IEHpvLqJwCpWG
55sKWgtte6g+oQNNwXeSoJZiucMq2xLvNuiueo5eOEQYDTAqCIEi1DqXZ7CMT50hOUSDdTCe0knY
24asySFF1H5lLS8OhRcK1R9cLXDefD61gVqeDy7LKhq6oQqiyS8kytEHScDy++tPA/XQXbB755kB
qvl8KLUkyAK4xaw66W6aiX2bQAZ4ChQSoddHuvAkgNgMpRuoSUEt6DzI0Z1nA3i/QEFg5snTasP5
M/rBLchs8fABaWxyN9CNlT5zFDVvx64Mf2lNYfGM9wiQRqC5z+4AOq8SsG0gVQUqa4dAzfLosl5V
87p8e32iF25OFNNQgkXdCRr25yCRBt5E6bLgTssF+M2SePk/YZ9PVx6DS8cfUDR8c6D07uii5xs3
JUMSz5BkqfTsxHs9i+amZZ0tiTLZKUDrrnx9Vpe2DyjQvUsBXjXUO56PZ2Awmm4xGq9cWXNcJ+b9
EGvCn/xgIB0cfBp1TGw2PNDEyM9Dqtg125UXqd5+w+z6mDvfFR/gi1Jz6/IEhd68AgXfZwcXz7Sk
0vBvgJb7H+dmGg5dwJyq9JSQBYY2StcwO8zfo50r4P6Tt+mnNmf2PxysFKk1jAP2fOiFUAJFg08P
Ww7N1y06gD+zFlkE5SGJjuCVj/VCwLiLeoFZt+t+vwA7EeZnHVQp8mqT0B7ATTflT2tjsqCIWWze
TJ2KaiPjawf64soD7gSc8976B6Lj+d7jno0yBdJ1xcem/djJsDlBtGp6lA1LjsiMRldES7h7pU8+
K5gfDx9bDbd2oP7thvKub8ZvfizoNQzNhfXAh4aiJvBBeH3OqxucEW4MlXmVzcFYaKzbaVMYsFlR
6JwCPbbFDFfXw+tfwoWbBHczHEb2AudexXm+GvEke9ajm1+BVbkhW4h07eLYwkh42arXh7rw0aF4
AnRHAp8YnP/9p/wRyLoYaPVA4I1zrTfXsNkG7iFRE8jVvS410oSbhA8fiRS8Fhu0LF8f/cJFhmMG
GiXuMSSm5x2skSndJXmTVwAsRqcZHu7IFV1z5WK5tJww8YTYx64ug7zg+RyJTbaI9nhXQZ3/OsQD
+8hwBu9gk3qNCHXhygTgaocJ7hq4CNSejyRbyZZBYA0tkGvlKKFgM0JdtUw3tXt5y+70+vpdGg9E
eTzgSDVBRz17W/1WitmPVA6sihbgqvcfFNzuj54ch3Li/For+XeH78+MHgcEdq97BxAy/Sg8nc1P
WdZjk+a8MkMzHNqmtZBkTlUpw3C6XZW3nRqZ2WKGnWSx2/wWLURzH3iEY5s7lZxMnPyAwF5YLgmK
6PDec1cW5NJW4/pI8e1gB9CXeb4BoQE2Nc95DlplG+E4s+RpFoQXAC7S+vW1vzbU2VpwvJpKDBjK
cV/cdEEq0LSL2rcxpCiufKQXPhPE+gh5QRtEv/f8FmpYYzoH5Y9Kkp4dyTag5bt545XP5MJhQo4E
5UjID0Ct61xRgwHyqycYhELl1cO+DlvGipSpoJ6IA29JZ8mv11fwvHS8XzfAP/wuuPmAQpwlgOi8
bjRJoFlF4bT7MchQj0opf/Cmdv2yovz3BmILuhi2ll+Z6YWtQ5SGMt9vhA5oRWenZExEmLsYM90d
DDJoHRQ5mulvCJPiShXq4hx3vSUMuBsE7ov+x/3arCtKpyGjlYXozk8QMKC21nj+IKEiLbsva8zC
N+ns0ZtZ6vnw+vpenCYMhXdqHFAm52SX3dwmSqERgiC/Cz/JFTijNYspL/LRXiMSXRoL994OvoD2
MbC8z+c5dmm0JkuCmyETYQEn1Oy26/vbbAO96e9nhcLLngmip4xQ7flIMGZYkGtOFDJorfRqlHsA
TTRWjKZsetuuV56oS/k2QA+7TwgUf3YFp+fj+XELI+KsoZWzI8qVuYj1P0nYGTh+ZX7hbT0oPTT5
tGnJYcYiSDkMarpyYC9cAPgNO+QCFPW9EP/8NzSUERDBBswZnjmfofwsP0rkF1emeiHYQXUf7WEU
735z+56PgofTG5MxReHOCr+rM9GMYNaBYSNNUBGIC8UHL1DB3/qi4hpA0QRnFCUNRJznqot+OPZ9
S3xabcEc/xP7LvnQOfbhr0/Ns0HOdjHvmmGbAgyyRIqCcoKPLRwbdhDSuV+vD3UpmMVYO8cWyu0Q
Pjy7XnolaJ9GhkKEfBW3PVvyuTCp5h/DsN++Bl7S3q7e0h+li7pPLOyWEhC7qblV2TyKQvsAw1u7
jtcO0T7Fs8cbgQKqJygEAxN+3uTwXBMZsgW0Mk3QHVHCXQ4wyduNl6gsuLwmqXLpNO0KY8hR9079
edaSrYGNYTGA4ULW0L6YQTkyBcpkm71Bxyx7u1hUq94AQqGuxSkXLiMA+BC443tB5eZFN3kgSw6m
hldllACYBOn7963kEqZZ/Ur+PuL43SeHhPiOOzmv/Hleyp2LNNzaeTCWqpc+ysGtrF0g2pvXD9al
Ddxb8v8/1NktEIBcn43KeZDWElHFl9wcIE9qD7lndDkgSbsy3qVljKFwBpwJxDGAP3x+HwS5pE7G
qwc5HIlOOQ3Ij7BdPovAJJ9en9nFT2YvpUNUF8/+C4y5TRumgxA7tubj+nWLoA9aRP781UhIEy9h
Er7f03Zo+vKmgHBGegPNE1JIH+hYhUoS6pBEVq//pkurvQNeUYuLQFM9Nw+PqPZ46vlepdIcFC4w
D+2jhDtbMUDf4Qa0XfO33uz7RZjumB5km8j3z4EeK5+k56+jh4J4rxFJp+obMXaq4Yb1Zstj8R+u
RFQ7oEKEIi6qSWfb2xqKhkLQYc2zQZw6YeAnk4H/0u7+16+v5aWTlILlg28SKOIXTU+E5H3vOtyI
II3Tj7wbvwDAkh+ClP2XMwsMJsgR6MIh3jq7e4O820SbLF61LWH6ZbXN00xmV7VteI28vP9J59cp
0BUA0wMVBOzpPuc/Irs1bfppzXE++iVU1dQTVVBvubZyl04hSsGgJmHhshf68UgxN1R58A2SZJ2P
mXLuM+CBtPC47g+sB2H69Z26OCvUhEHBAGg4Pc/IPT81q9ulGk0/+tWSdvLJrB0A6a8P8/JAIJEB
mgCQJpC5XtRV/A1qhQMkjeq4ScbPfAaAuJyGdXzqm21SV6KnC4MhagIRCo8R/nF+JhYdLrDdHFm9
BWIrI53nRz+maWnT0F0J9/fg8/mhgEQZ3BcAztj11s/BIhPkBsDAIPimXJR+A3uNHYfJ+aqAb6S5
aYDjPQUyNnGxxSRfChqt7spX/XID8Qt28gw4LL9Zbc+PJSxPwsbJ3KuCxfG7RYvgthsgmv/6/r08
lvsoO8V257a/4LVHVq+qmzkD9oZBgMprxT+QFeVd3cjJ++AFQxtWr494cRMRl0L+eMeEnBeq6DrB
lqnXDGWoOb/ptpZCC0KSukGP46+fdEzuj6H2yf/xZZuVuTEnM6vnseeVjgd9P1GkTSFL6LvXZ3Vx
txJI1uPQhIgjzooIsBgIs64xrFZLBuPpQKn3PsvFf5gQOkv7Xb8XRc55TUaSfEgaSL2O7Zwfm3j6
zgSzhzaFIfTr87m0Syggo826x74vQBczjbYoWigDX7NlN0lA/XfD1Iqx8FuUcP9+LCD9d0ouXk28
Yc+3Kcjazl+051Uy8U3VAFR3Uqta6gTIvr9ul0FZZU86sUeQAziXgyQimprV081eChGnjUXsNAcS
dlPxcg00c+lE4EEGqPd3geLcAMZPHAtGEzY1KKm61moJdjU7efj7tdvlDfY6PwDT5zRUwoaU0FY2
tZv7FLT/RBcJPA1uIsmu3b4XroodRooSM2rMO1P0+TbZJW8cOvxtjXY/u9dw1TlEnktrKQQ/ApWU
vH19ahcWEEQQVLLQBAQX4xyoCwB6HyQybgByIe4RNjrsDbycoysX4MvsZucmwdICVLodyHVWaCSe
x2Q05209BjQqzRzZMgFoGIT7znsbdqytW4TPV16XC0v5bNCz24L1QjLbpG2dzOMIcMFg3/ZLP9+l
YnPfsmnRV/iQF5YS+srgXeA5Qzv63LvDuFCFIcOtLpSKSuxkfgNxx2uWRxcqLLvq3m7dAVU6HPuz
E9KNu+wENLjrzd+8muaZKpd0pvWI26RMOi+8scPAjhrs0FtsOFyzw97Vr5+aCxcXyN/IPVLoru7+
ps9Paf4/ezzW12s8NRXfRnvMtEfRcRzyL38/FLJr3MV4nwFnONtFrtB+Az+gq6kv5ptp8dpiC6at
VHOWXTmlGX71WTiyW3ah1gmWKTqH+7//4yUDqS8UY8NhnGGz9RbHZH6CEUl/1HhNH6W/lx7syFvE
eQLqCa9P88JhxdgAB+EvGB+d7yrEc9OAxaKvPeYldbQtYwFZ+aCMJB7xcHLXREEv7eCf4+1f7B9z
lYyKNSYYD4RhVWadG8uMkfkuNBG/khhf+PhR3dlhKIA2IpwLnw+VOaF9HuVdHW6N/3URaPIvhHdP
siXpUHBUAv9FdieOry/oxQkiQURbEJfOCxKtwTcfd5DeqGUM7CT+O34CYCS4zaVprkzw0lC4PnfN
InSckUY9n6Cv9mRE5tg717qKsq79FHrAM8yQX74y1KW1ROwD1jWK48Bp7XfQH9s2zoLPCt3GGkYP
A5iycjwwH5YozWrJ4+b68ZiArHAl7Lp0Nv8cdJ//H4OmOo48OILgu0j96TbRLCinlo+3ozHtbWb1
34rg4Evf8Tx7PgUCPaj7z8cjDSR9etrwGkS9ByEc3nTTHBF+JUcKjnI55tm1OOLSuuJ5Qjt9fzKQ
zT0f0oarn8jctfUKtDHsNJCNwcg1phV42HFTjLiCju2c/X2vFULN4AABSLF79px/9UnvMy8P17bW
gzK1nWHq4OWpvtcm/vH3nwNAmDs3cNdsPneJ9roRuETqtzVo8/Gpg5B12S6RKafRU//hy4O6PYBg
gIa8xGCGhs42laqt+dyyx5gN/AZY8vW02uha6//lk4v8EbBSxGQ7hik52zbTZeiJb2lXA5A2vAX0
dbwnWl6z9n15/rFqEap6ANORHW/x/HBAX8JSsxOoInjeQgzAHJLMgJY++t/k2kbV6zu1B+LPXyE0
jKGkjhQEpWfoeD8fTQXbkLcTkNjp0Iij3Hh2ALjnMTa9LNLGupPKNYeGnqbHiCzXGjgvPwQgwlCE
h0rgTrI8r8Y3xgkTLGCG9ZTGEPOz6y28KMb3JDcaqsJSATmZz0+vT/nlBQpNyhAlL+CToXx13ijP
+i4lQ5arGimQLfteqSNskr0SbnJ/awGPfhvIIEiCMB7w/ecCWwvNG+vlVtQgRcImtjMMcuJMDflY
hEnaXUGUv4woMNpvLsiuCID7+mwvc1xkydxDX5NG8tYBdlZt0HYowxSgIZEN7wSNohsAVU6vL+il
cQF+3l0BQIKDP9fzcYcZXE4dAoUSdSJ9sD7vHl0CLyTmvPeNCPVx6CBVH644yq8PfGEngbzauS8Q
2UIz52zg1ocvDhaW12ye3U1g++0mTI0BIC3j/jV3louzzFBYAZESeu3nEnA6WmRi1MJrBd4EuhUm
UEWqhH/ozfrYSyc/DLlYy94m17Bvl6aJTsn/nFTwUJ3tK1lsiPK719dT7CMeFDY6SrotN8PsiytH
6OJQIGaAGIL7C5/I862EISBu0VbtK5pF6ISBOxZ7M3skchqufIaX1hPgIhCBAZMEzuD85pFdzjtv
5HWfgSsJGqE6Tp4dwQ4Og082msLjGsamAiXkmk/7nm1iHs+vPTz6OyEWlTLEUud6xco6xXq6wLoA
3kI2KpB7BPB2m+AmV6gmEBBroz5tShotKy4hnAZZGSZHUnlLF1YMXlhLEeltSQrZefJ9gH4EhYZz
JMfCOUduBNDzshzAS52KFEyeX7OH97ceVsK+rSk4RmWaL7ko1JhLCcoqPEqKiaQaNqRwtHTl2q54
WULRtBinbRZ3AplhmBBf6uhfy3spbhZLM1eF2kS6NBP+SwzUQ2O2EUAqF26e+pMf90KVYmLhlxay
3XOldbO+gaYE646GGe/feI3z05CwXhXB0rbZkWHWdWhaMOb0uJiwRDWqUTXZ75Yqh+NmNXmdAjlS
zQEgQ1jCG1+NTBRQOoEoosuhmVIoqIY9qLYhvzqors6l7mDdAPKdnSQObRg0RSY9ryt46293tm28
CCo7XeffeMDSAO9hkfEV64jS5ZGuGX9vWQAVxJax9NgTDb9PlU35DxJ66jtAVv1eDNT81nQ6JXeT
zNqmcGFiXUmJZ2/6KZLBm2xN/Ps+8V101ywb+4RsIHyyW+u+DqLl/0Cyev4KKM1kC09lfo5uS9Tf
5yN6WjVVMSBbNPaSr0GKpKKc08yxgz8jv1CBvz7imZmnIx7n9slXYCCXPbXyRKBDBXFq3Sa8tKEV
srISStWFD0mEptjE7H2X3tCZotETDYHxc9uNnCI+FzmkDabSM374VkfAFp22jXJXam6itF6idEAH
AIaasDMgC2B/CtpBWQElHf0paBR9E6y9bqt5IvpL13jLjn3tU1Zmi+UPEnnKz7BDFFi0E1gCJwt4
5zffuKYv5bhE0UNoWAfrLcYh3Bln/WCqoB3FZzho0rFc883ezorpqYImwXhjoyEhhedTEHWnzQwf
uWUQ1lKSLrqkWmInGJdwKgNwgvxEZYsDMwQu8Vwkhi2fEyp7eisw2HfwaCJRwh8CQCPkyogGgLxZ
vznIO931g0x+QF4Lr1if022qhYDKYN1DNamvo9SMb1UeeWmh/Hz2C5bo5qBQ5k6LjsbmV4iq54/G
z92ti2nPj763hR90KmC55I1DorAm1EdkCiu1Aw4x1GU6wtq1TCeeM2jfe606sMYuc+WECNrD6tth
hORw2IsSEmfj+rS13ZbU3LFEQO5rTO5n7kxWoA7lf2XOH9BfB7z2xkVhj2dw6vvvVsKjs1iF8O6a
yLJvUHpZ38c6RE2FdMsalByl/XulAAEoweBtyXc/bfP07dpD/W9CDd5WJJUaVH4yLbLc6BZ1Q7X0
49Qc1g7KyNgNpNzlwCwgMMYk8IoGUCb/h0xeQJ5ouESwAVEaKMFCp87xGxsGE/T7PCUbXYCtEn8V
BrZNhylN+PgLkCFAe2cIXfj1hNj+0QSd8YeS8IaSEj+CjrcMws990aa6cW9YH2y2ACrG3adz7xFI
LI+AGDpvnrsvsUcAsFiCYXD4lLz0Bro6sy1M4CtVppxS9cEuJFqP48xMXzhvi3/C75M9QJEvaSKI
OwfrW9YjBCqlUx4rssktDOEqF/3XHKSyuYCetOkeNYwwsrkYZdoE7/oMpYByS7r242QCLy9S0toe
Dn+BBfIBykLQM5o8B4CkWvRYNYxHUZGtzdoe88iaz3HMaFKkPcvC07J5iODw5qfNQaztEhy2Deoa
hxV69+H9Ch0f8dNuAaPvo7kZ1LuRjuT9Bng6jB1yosc3cReG7YPOoJX5g3s0GO4gcJA3b1J/4eEX
CNqF2UNmpz6oUGHz3k1TM3FcCIwkAHYqqOtGyRJGJVn7rj0qP+l/5jw197HrnT7JANfNIZ2gIXvK
01EirG9NIyFVJcetHJIuwSa2noKzReL0MWqo6w5xP0GBQtDU/GyC1o8eXCLEr6Ud4w0Um0RLXGqD
CR86sfGPk7doepswcJ2rKWmzd6nxA1Gjlybmw0rM+Csx6ZAAgNWsHz1tLC8NgsH2vtHtkhxy/J6o
2kwO/zmyBhO79RNqs2Lh0mtP3COQ2zcZFHsguaTUXUTamH1dtR27ah7ibasI59NU+Fr14Tsl26F5
iwMo+zLREfdkKXwctzcpIjGIzrcpqCZ85WF+TKY+kUU3k0iDt8zS9B1wDZ4vy0QZQQ+jbr2lslCC
hQiZ6udVHTgmIx8mxYCI9VvTa1FCx8JFRTub5A7lUitOud3S/ND6YsW16S0GVTQKhz1SZ0y2+kcb
bewfHcWdKtkgs7QeTRx95Knv5vuOhVkLyB8MnN4D4p101UASWMVAxthE4C9kYWO2BXJFudoQnWQN
XtMHm07CA9UAnts5gxhfs+S/gog3/iPngW8/B9RjTd3xDZzsBe3GODokg9iyw6wSx3dwajLXkGaF
SIbSDOCKgxPBKr/4DAKfXtEAitQfPOVZSHoNBHbzR911/VQQ4O27nwgaoX2K9xlVbQlDPXlEM9rp
D4nnz2upJtngVoRkaFC5dBiBkm+2Hm9etJocn3wwRocuM6kEVG+ep2IEHssV6ZZO/r95m3VjsetV
RVAXX6YcdULQzEvcXoMrWBYtU7nADwEFaPhNpaUf9rgBtA9Prr2Eotd70GAg0bNa2jwam4i1bgxd
m4dwmca72eO8q9pZ8vsg7z1xEtD29svAcfbNdthDyLxlPQe2HoCosmtliDIJ1yYvAACN16oxIl9u
NcElV2whc1u58EV9WSFp8miHNQdiek4XWpqhNX5BwWO6WRhzBCK8rcblZkP92dgmN7ATSVhUdIte
HwerYw/Jpx+ycsWV+il3M/yZ4KvDH6F6jitXAB/VVAGugr6IDQnbt62vkdoEpBei6Jlu8woUCRNL
3GE6JOVMwk0ctPLHvtKeG8LDSjmS6R4aYryKonV9VMswR2WAclpbjE2yEIida25L1JyTEIdxs+wN
A1Wm+aFEpxdejpb2wKyjKjeUMc8QEAcdtDULfBBZd+DjEq/3UxYrcqNIE4UnPiztcopVoKcj86jG
bwe0RKywzphFnnyQ05rIHiGQUTQHSF2mrCBdPOQPkoxcP0xdQwx+2wR6axGm20qyYiWpJ78gXJXT
51ROI32kIme4A33E8Y4VXtyb6c66cEMpO1y0PgU0EW8YoBusSmXf6BtCM8XmCn/z2p9zw0SMyveg
bGUhKTnUiQcHxqLrMkRnuBwEKdgcoIEOURDVFmsuoOS3WJONJxRmJq+C9n7k3sFCmXwM8Kdtxw3Y
DFYsXjjPtcB3MB1Cf82+jsk20QKO3GN6korBowCpZKvqKKfU3jmSqw/phjJnTVKXgkUzMDgfdLHS
8+OkuecXS5L+RutreNGkuCCaouOxwk3kQbX7YUH4DElCPC22Cmbafo+XNFvxvXTxv6GjsSxdmrMn
hZgkrIDCICcv8aFGtvIcjTekN42G60hAQ9icEXWP80e9Y9SBxVrkaFA8qigfl+Og8O+GrCF91QMz
/QveKPCwnNArfdcSt/yjnejeSB6hTNz24M7f9xMniD8kZTHqmc7IU+MrBjLJCGZqSBtqqyToo6aG
KhnhdT7Z4GPcN+lcaLIC0QaS+PAIqw7wSD1O5rwEgSF8KxcwHAowrXJ9RAomf2ybFne5ybLptAju
vkAlMH/o1hyGOsYCw47oIcD/kdh8Vae2Tw+qj7zHgQwGV3ATZTcGfqQ/eji6Dk+ZM+EjDmY0I3Fg
3nvgHdIGIR7vbwF5oB+J8IQqemQT72hPmV+Rdh4/YFqkuUubgWGYNvMfF2/Ng3LwAv2QJ4sfIuBV
G71LxoV8Vj6iWEyFrvrUrckYVSqKIdaB7G37DMcMfPFRblZyVDPsJG9kJnlaLAL7U2UjnR+7Vc5p
0ZuOQTVhtFhtH2/dne9C//tAWI93FnqM3+DJFf7wRgZRyFXn3cOiJV62zFi/LbjF9VPjUyBfOi71
UEuQ47NS6DjmZYuMJy7WtgPHj2R6KwLWBjfZHO5VJJcxCJ5FXJX54tuwjIg2ad1HNrgfW5xRyG7H
VBSd4psoUZSlwyl3hAzQGoBydh2HnXeLfMJjh2Sck++N8YDz2ewsWuTTG+/xwkx4Q7ZoyNUbRGJm
KNig4uCg8AKAY48mxE+9jgucBi2EkI593NNvejMdcgXTRXENvH6SFGMIqFKEPJeB6dOEezrlJev7
SGUB4k2IbdxNocKfDdSbz6F9PAxJ2W8rP26GuqUYWhF174wN/O8wZUxMyWTaDwcRL/j+Z6TSHb5f
CJnhXUiC732ac1aNcYAgv6fJECChj4GmGFG3XEqd8JBXHRy1+yIAec4VzTJYUvIROGMUjyyKrIlz
AKh7AwENR6rkq23MvNR4tpnCw8xlUAS5L8lx7OKwr4dFdrY2cQr9k3bUeekNlq7YYJRZTk2XjF0R
zLPJyoSwZn6zUD69EdDH0gW0cvLsgSLZPVkuos8AZVFTjE6NCo4qefS+a4BuRrWn3aqG729DZEL4
mPr+jLA+7FAXKxeTmncJUWFTmKQh3e0g0WAsQP4mH+DKqNaTmrr8M4i20X03s+BfX/GB328t1Mfw
pm5yKt3Ao6dwgF/6225Ipq8d8fhw2BDV/lw2PMYlx0/8NYJQg5tk3dIHJ9BxKhAl6va0hqPBekZe
OxYANYca6h1jmxcq26UKwpYgYhm25N9pWCy75WqAjWPiMmJL8OxiNMtILFLoOi0KxxSm33jCEsXz
N2Zwa4pyDsotj5Bv7U0BqoF6Cpmg28H5y/hT9MtqyyxeckRTC41REwpI823PSPC44cZ2B6S79gce
gqCF4OHQQmKOGyxIki3tIZYLHMVRD9gqwUYvvyO6CR8Bfg7eD1PuN6VvV3ODjmaDrClNu6eBxKst
phAyZkUC3WhSZDFXHwNK2m9hNJOfetE5etN0Go+LhgZZiZQNqThB9hvjE8zlbZ9tVhV6yKCo2Y4T
p7jPg/Un7v5shNmwcf9Go+9xrL1haPrqPnsUu7YkoFSN+D4Sp92RiFzJCmsKR5SEJeE7uo1hUCzL
FonCG6H7fow4YoECazx/nfxuMEVnE7MUgGWMH9Js1PcxCANjMeAkPM5jxz+3/0fdeTXXjaRp+q9U
1D008GZiui+Ag+PojSiJNwhSouBNIuF//T5QdfcUj9ji1kRMxO5VFUWTB4k0n3kNUmwvaWJFeyJZ
ZUShtsyIPaR9yMdFfB4HiCJ+IzyKBJUhSurlOKHSuXU6pSRgzLVjlxZpujNKPaa21lLi9jF3nJDR
8mKOuWxsx/Rg417eBPSFwNHUnUomoJa1ftmVzozhT9IPLQ9uansmo4qx7zHMJuRvDHe42dGCy0pD
5Jt4HmtWvZe0E2FA1zxTcHFUYpF4us0I3itshVAn8rPRVr9ZtLZjP2mywoWxVMjnEkaY7TdtS846
tZN72bZtjZZsmWl3hqJqj16RjFowda3+tSu8+iZjwS+BJfTh6M5x4wRKRwRysHsUialNWvURjzrP
DZSsM7fJTF6L6avqjH6uuZMdOk00KgRoYzlzODXpZxR8ik/C0/LPMlMpPUh1jq1tFzXjsxyS+tbL
auqX0rOlvrEay/4SJVPBpFFsWmgsG+pzaubG+QgMbgzURMEma3GG+Js71sSDPbkT54BuqV9sI2ko
acVDTOg0CnluI9+mkKjnyzkuzEsSDN4CLkv3avtek5l50PMh/1xZiHKFibTsF8Ktmd2oCPtOOigT
bhJ1zj9Rws2etcKae9hg9fCkwXLVKSssxEA2fvQJhIwelBdO5vXzrIHQ9rvOmx4AcJZdgDaLzSrF
R0gP46bWiJ6iktytkdOwKyO8dFHts8y9cNJY9Yu8nqmJuL2SbPKoXU9svHSvRKFNMbUyy/06JUK+
DDDDpF+5Lr4vRkexPHBQKrqFxOoUwSyF+KpKTt2QZWW9zBzLD8DE64fUkjrVh9QigoiUmgO0KETT
Bk6aK2O4GBruUbWT8anzVqouRQi6degJeoOymTxbrFeh2xyaYeQoGHsjvfKUGC1L2+nGTT6gHBkM
ZsolNJIQvWgdQRSszso6lH2J7y9pjvnQZQB3Lq2cxDDgwu4ctkdXoqDeJcWEeCsKlQc1TSf9ujId
1tAyYDgZJONoXdH2RIvK6JPU3bdUe8nuattMjgZFxiLskqw4NsY0DNtSVTrP10rVmoLeHhotcPHF
oHMxmfbg69J2ngBftLyWOep1SjYVMngaJeadl2mjEcT0NRDSyZP8rMAgTbkwMrL8zWB4SuO7nUHd
xostE7RDbmhE5YNbUxOXmbgbBzVPN31tTp3flV6fXFG7jx87HbVuGDR5d92VlgaUbqnsq7JqivhQ
cMvf1nUywFZICP5DqO1170tYbBI2+0S4Wmm12QbYB2i7TvZZEYp5KO/aziFV7SeHYD4i6mhB6tje
RY0CNnqiXTdeQuijTuTBN158vbe516zCcgTBs7HkfilH0fga1cY7vRqVZO/JLPtCPEQeqESNg6C4
R1EGhmcpOZDoSd/ElVF/SV0z+tjP02ivVWSE4Tv6Em4wZmQ0wSKldXSqvBmCMhY0xTwUs2t/IkAr
d1NpudOhplL3BZ8k8yZWnDwNBLe958fs/WKjjprW4ycd9RexMTmoX1F80Xw0R6iwVa6lfJlIL66S
xeruxTDn13XeEFxVbu3es614SY0b5Wf1GJHdw5By9VvVU5T0gBeuAT63a6o1r7AHfkYZzmRMv2XW
CqQaZGeSE5okEdlAFDdbZJWbyB1A7OES3GQBfSJrZ8aDjslTlZs1V6Rd33B6VNd1VUwZtwIEqk0b
WVpoWKIyqGMN2gXh28BWglBluedtQ430vCVnQxMQSa+9NU7DjTVq82Nf9V169DrJMRj3Ut/L0k6c
YFytT4I6stwXRVjaVcxRwxZu4i4PC2fyPiK0o1GHTSvnyxwJQIaj17kssKh37nLZVhkuFDYMvaps
G8dPPfRqfDdvnGSXjnqvbVWXegC3m4gBXFZFGVHPs+LcN1qnl2sY6+6KmvLdZsqEdt+bZvHRinvz
EjvaGWetVqXyW8fTvAOXYNKHMqqsQQ1U8VDW8pLkc9v1kdyDh41xxfGKr3MKKcIXi0NCBJdALbdu
GxVqaFeedVV1PZsjmTKaOHZsThQ2iTXVzWAnzY1DW+y7qYshQ4GYQIiTnTqr78YlwIRiia3nwuyy
Z4zsRIxFQdbvYzwc8/O66sk0da4AUhfbmY6U3lDabmNHpjeVsRLcrKqt3wGZ/gyg8IAqrrQogl7a
4CcAqUgVrUDSm3Z0bxJ6eYm6bVSpYS6ZWPdZLKePv+5Cv4GRZEATAwd3ldlEe+x101QWHaID2HBg
pFnNl0YkpyCXHJ2xxFUr0nLKaSQVh7KQ4yZRBm/bl9l74spviNvxIcBGroD1VXjtBJzCYu/g9ycl
6O6oPVtYI3e91+Xf0qVxuhBddSLJJEYl2x+WhPsHvpeINxYCfEcUVajQ/npSfsbK0GAFUIWPGRVB
+Lmv56TTtbpMBF6f8Kurc1L4+l4YZfoO6PbnNi5tIWDz7sohQVf6dOZnU9IXWcpQjZGSo2s5cgDY
1llcLcnurz4QyB9Y/ibgHKLg01WV0BwVRexVoVcMnt8nzXhGl0N9p//+BiBmZaWiTwAYB+vFdW3/
CfxWl91iuFPJA8mWM6B0ipd6Ee29FdkwURd87VpFTHe/frS3ZpEGh6UB8l29CNbv/2lQ6tEjuCm3
DJdEjEHtTsbe9OpoK5O6egdR+OZeAW63EtFBbvxEQlAwRFtA0FehmcQPTQ+U1xgGGdDJq84x4oj2
OoKJW0Qv5UNtLG1QFHr9nqLoz2uTRfmnz3CyNmNdiY2x83jeCfEgwqmiOk+UQv/rAIfVix21ZoAG
iKicnEOqgyXyTC0kZCzKElLNnqkTYzq7DOYzzRjCgSwfki9gat6TUH7rCGSCVwU/jJ8Ron39RiFF
LpxHWRVWhdmfp44AQzknLagC1Pw6hQbyr1fQm+Mhw2ODm0ZeRV+xHn9aQWkDN18pWlRo1WIOqdSP
gaXk9nawaMb1qyzvr8d7g5PKK0STZvVGdTh611f8pwFhaMbqbBVVGJVFkxzymZGCWrei83m0s8t2
MrpbKWnPVXjb4Ns80jU2cmWxfd0c3DCuS+tY9rn+6def682VhboZsp6IkdunMnh9ZRlphM5kiMFy
/qj0UMoVpJ79X4/y5mxjsg16G+AMOfnrh0/6qSMD1EGVLdQAUk+pr3JtpDNNlnfRElW8c5a/cSjh
9MJBi8gTBeJTUHxiC2ENpAQhpqjeQe/7bktb06JqBuZLjTrrZnHaevirT7n6HqDuh14POsr6qVTp
InLNJGqtQlk10YtjZfkDpKj5stGm5TCbEHLfecyfz6YfI8Kpxg0JYOApazQpEQNI56QOHavLEOK1
zHuz8CiduYsTpGC8g6pgec9zR9lOc4BQlOBhfv1uf0JFrZ8BxVQb9Cy4yFPIddcOZpbNCgtbdWyk
rBb3mJsr022g3l4Vsb511cYNMlH0f1VSjpFhaDDl6DzwAU5WFW00o4syiTY5rtv7vhNxCBBF+s08
4g01mO9JhP+0itfxIGxhS8859VPUxA06x/NS1njf6NmTm9hNsXFIo54X9FZFoC/te64aP61jRlyp
x6tFCniuU5GFqfRoAoLyhsYy4Efn2PJqSACnpNjwnAFtcC7BTzjvHAk/Xa7roMDgHXSZwNme+nGn
/VC5iMHVYd+4le95C9xIOpfgBIv3QpS3nm+9vhllxSv8LLqu6CZdkipMHbUQvqWUotwjG6a5vrGo
3Y7EIX+smNzdr9fsj43xCk3HMyIpDISejYps0MnSqQeAJMCBmlCBMnbbkcZSE/NwBC+y0UAkDb3a
B2p9WSia2P0EHrmi2zRE8XkCFouWBMCuMAHPcZckWuT6hU7D839wmkCVWmNE2hA/kX+JPY0hsaM6
dJu62isU00Jwx83O9aj9JMs8XP16Tt5a3dRTwdoTzq3X8OszOvZEV5pk+WEzijmw5iLZTkpinqFZ
l6N9lb3Hi/2xeE/fAbfhSniD0MB/Xg/Y2CWd0LJrwmg0KTur0XJNcBFPZxEGVlfObC9d2M6J8aVT
dOcyU6vy2taHNvLLdjFvGgno/a9POUqbHN/cVB7CNety/dMdPXSNGGQVNSEuuGXoybrZU3dJQoS5
tK0D2uGd8/uNnaYhv4FJBYZAsJpO4i2qFUYVqyNTnhnpvm+7Z2u249BFMWf765f70zVPOAcvnjQL
YTeoACcjLWaUmLFOtyQjWJa+rabGC0p57wkc/nwXrOsHFS5e6QpvPslu4hHfFry/RJhXjboF4YO4
tGEoR3cpkFy0wGeIyDEOZAzvqVP9nE2uNBHAuZwk0MOQ/Xz97nBA92pnNERo0Ikkfc7BZDhOsunQ
sxrCpjftQ1ePfagnxDlm5zVXiejlZzKk90x3f36rmCMaANo1S2MnnWps5yNppAoeA4EAN9or0zh9
92DsXI+dJfp3VuybYxFXksRT8Efh8fVT03N0wT8zlivUzi8mA9FdLVv8aZ7z8NdL6K2hIFV6mIlr
QJBP9dWq3mrqxbVEqM7S3LDEioMelR9zTWTvnM4/L9Z1F0K9REsYwcrTk4hWiQHO1eNVTvkifarC
QEITGTfxO7P3E5WENYOmvMb04QbGffB69mCLidHsM5yk2vlBdva9AvthswyZDC0b/+nFoPzkrNgD
oYj8nS351nzyiJQ+Vg0eLtzXg8taNeZk4SlHpfC2LR2aA2CkdJ+3S/POUD9fsz9cAXEuZ/8TS5w8
J6wDrQEd04ZOZnXbolHt65nIKVSdqAFXQ45k0Wrz2ndqHW/uSYe+2T/HPaEB6LZI1ByLVRBknAmj
GOJDWbraVq8aua1wo9wgdNgeyszzuGG69m4xW/epwrP6vZP9jckm0aNCRExIMeSUQbOYMYLDedVi
AdLbAYh09eiUUHNF671HlXtj9bJkWb7oNtu82pPJLjFHSMjP23Cmqbqh2tSd1ZS3H//yblzVF1bi
KANRd3m9etAg1bgfRRvi2VXtmmFOQpzrdH+qtOmdW+rnwAByMRkN2RsMMo7Y10PVKOfFrtDZJaJo
Q7fAozOWRvUysal8d0Ih551t+eaAWECrPIMO4fjkGk7cSQMP4rR0mZBzHGFTb4rc+gaaAPaBlRfv
7I631gaHJ6piyMcAaz65G3FjTvCAqSUaCbERpJWl+sgaqsHMpL6zI95aGxY2rjANuR3QAH49lcCl
nanwcMtome0bbcQBbOPZGaSuX6+Ot8YhqiZvQLXFRkvs9Tj4wzVJnsdI8HauG3pRdwkR5D3ftLfm
7YdLJtvKgWB4MkhPQqvE0diGY+IhF0uzYBs7/bKxKvb5r5/njQMMK6/Vs4LQggc7OUikZnVDOzW4
wZnGavuL1F6USjAuQzpdoD1vB306/GVpSJY9vCLqi2sF1jl1LsNqK2mGbJShVpK5e+3Y7qGpXDez
1N658N6YSc4B1V2tlImfTuUCNFiF1ehVMnQzbD/GHIu7DNpwMLo03X49k2+sDKYRZSBn1SaAUPh6
ZciV8k38JMMCM5drulCOb3bW8M46f2MHc61pBCZUTT3r1NvTrhD9mhaTdV7kc5gldbKv6L3htUDb
j1Ly/yAMghBKORhVWQ7DUwaqHklDK+a+C+sExnePRawvKsLArEymP4oO//F1+s/4pb7+I0GRf/8v
vv5aNzP98KQ7+fLvF+nXtpb19+6/1l/714+9/qW/XzUv1V3Xvrx0F0/N6U+++kX+/j/G3zx1T6++
CKsu7eab/qWdb18khccfg/BJ15/8v/3mby8//sr93Lz87fevdV9161+jwVD9/o9vHb797XfqvmvF
9z/+PMI/vn35VPKbNM0piv121ldPMknb3/7jX/+b/naQxVP17Y0/9/IkO/62aX9ABh+eh83tS3OJ
HTy+/PEd6wMrciW1re0XVBB+/62q2y752++m+YFrlNeJWA4BPbfP77/Juv/xLeMDeRqHNa8cJiXF
tt//+bFfvcL/fqW/VX15XadVJ//2OwufZf+nXJTghq1OMwrtGgftAPXkgBGQ+bCjz9qP1pDd5rgc
XwjNxsvYyp7rrm/I9dNkU/aieaaQ6W3zyqnRNDPtC1tvmqdclXMIr3rZpm5hXc5KDGtBqQRwoMm+
QKOwAPyxPJiIzoctgMItqV6/V5LW3ZRlPO+GifRvIVEKLTUyz2YcEc+1eUrX5rG3W3RIfLE0b2a5
2NtRy58gVM2HUqaMsvDXyoE2amkTztQdwoWOkhWAxdV8u0jcBaDVDT61G/hZTd4EDe4jwVInZ3UH
2J0q+NaZFxD9cfUoJCVRb0nTSze32oPjFs/abNyg53eettk3QJ3PqQPieP0HL1IfzESs5DO6svXy
RYLwhYMg6OEV54rqSt9AVmtnT4vqD0r9mAAQCocaZPliNc0W9pQSLqadb5ym0wMUW77rbnQ0qyk6
gpta9og4PCdg8AN6OnexM1xw/MOYSalkpgNiZ3RhZdDL7NkxoeIkMawXjH1BoLVqBl5bKw5pmSZX
QEK7yu/qZaas0M07GyOPQDXr68rIkg1yqSaKe467Kz1eUmtG2vnU2JeEq/NutqfrRjyq4HN8sGCP
BZpQgYnNiQ8TwvjxT7VdPI5ze1fN8Vm0UMrQK37YWt3hR5FZgTEoXzWQRRsElQcAeN1FMufjhljU
CUvYCfhQ2PcA8L+BcIbG2WK+M43N1inm6SiRB+DdTyrw1k7LNzVF9HCAYhbISAh/Iqq/UHk9uhe3
nyc1WYFbgxe0efYdFuExh5Lnc6A8opaYbLxYA4Sq1tdi4X2kiIRtC4SFHwE/WvsapCdddkM7N6qy
3o/EE5d4pCNDYsgLz8N7Fonn/nyK+v7codUuoMlUgCGkU+q3UOGaZ/IsQcu+/9yM1g4mk7tZ8Dao
Rfrc4GLpW1N9l9jddNlM1SNeuneRmZUBBLA7yafNhPxcqeW1BrnDX0Ya+bKFOpzp5bPT59/mrMcf
Ht7WJsXT3HcMOR2rujC3GNiD+AYVH5SJckza5o7qL5CdhOftqvybXlv3ROk3VjRXO6us822dygwU
rccUznl6Waul3NCCKQK7zK2HPs2q8ww+EUp6OXro2Vxc66217yYFk8a4umtn9tnsJd+tWbsZCnda
G3Esu7T6bjW2AgtCKQK6HCxCW612FGnnbVRy48lsgopajhdZmjwudqNulLiq94BEFH9qnKEKEho0
e68ba9TL0bWywaxsh8iywy5eLkaLNTNZvE81dYwtvN2Yuei08wbWwlWqkwAApZEbD9BD0FgSZTav
xfc0NqxgxCUjUEEObyxDYA6IIQfUrxkYcSI+dxMHQk/JadOokdyJGgZFV3tfjdQUx0hJv0euuUPB
qPY1B48kM7X9eBDWNa2N59Xw4wBNx8RgZal2Hle7D4lIbvSYEYVXmRt4iw/MpA0XV70oMtXc124O
QMOcZz+x9MVXZfJtSMcLNG++u1MxPBRZk9HvggFsCsqqacpHkx4EnTHDTrWP9engFBlirnr7OXfj
51ZXn1ygABvFEOmusqvpKKI+32psbt/MJQefWeuBO3sIs1sDJ2016OjWrUxUF0XKBnbGsVeBf+RG
1VyBzVj27hSJzz06RyEY/eqcelb73NR27w+pwOFu6C9+rBurS5p1syUAithSXrvAzoSCtVeBC/oT
59FecWfVN9PU21lm/0fb/X8hDPm3wcr/gyHI2mv49/HHjiioki/zn6OM9Tf+CDEU/QPGUJTc0JNA
rm2NGv4ZY/At7EhIxdd+Edp+AK3/O8jwPjjkmaj+EBWjUbTGjv8MMrwPxAOrZRFYa/qj1l+JMU6K
Icg501ExkUKAxK8i/e6edJxxSOimxYknH+6Nd2YrUf6giD67dGolOeup9m+61HKCKG6gYUAsPbaW
N/i1lTrv5Lva62zqj0+CBuwq88FMoKX3OgfoorIC61dNdDzyOt0M6WNkG+m5AU/4O7LBVe1D43t0
Zyu5MnPqMj4sbmvXWiO0QKlYiKvMdFDN1cC5GwbSf2Fr6a3SzMs7LYk3PijGG1QcqSmvCctJhjnY
0ohGgykTQ59tlUwxdq04cvwFa401KN3oPZeqk8bQj7lBZogGGGEnWoanpk2KKN0h0k34ECnc7gXj
ILVO7hRNVXzVnlGTwgFwo0T95zTnbKpBCoLCn7hp3RQ6iDs3yJLl6W4kgNr8WOv/Czv+/7vEg436
73e9X8NPfaqe/rzr19fyx67XvQ+8qFVWjJaDh545kf0/EgvvA/UCOkvo2bDpeKP/2vOK5nxA3QZK
BnULXvYPUM8/Nr2i2x/INlY/COSYUTfFEuIvpBZoRJ+sYoRL0frUVlgANR8+5skqHl04q21XIk7Q
LtOwaY1W5s9KkjssmEKDS0UUHEug3miTXimzSkfZ9ywYItdjk+F9bQll1ja1FmfFJmYS1IsUrQ6I
4PEYR1s4Y54VIlpT9OdxH+feEZYxgH7EE2T3EdSnrR6AJcWfUnSL5N5eqPxeeGNcPKmQF6C+Donm
+aUyuE8G5qcQ87z+GpEM88nJILvlkcw/p9D5tvYIhh1aYv7FHLA92sCcevaQBAuWKcWglnv5Uom9
9HOEtLvPYadurMIzPin05h/RZwE/BcT3ui1ShEQ0rQtNlWvfN3FqBxmaJdcuNNiU8MqD8jVjXhvw
1iDxqiv9AU0D8x5WrLhqSyUqNwWhyk0/xe5Z6aXWbqHacAl5dwjkkiH+lOH9FmrJYFxqYydhwYjJ
/qYK+cXT0WZz1AqpprHVrmU8QgJzxqje1vjgoEKU1TWIYjHtli4vh6ATkXZUrZ6spbFr90o6Ufqs
ASqhF1/cW02VHKpkiu89uEoo7ACP3hvQdwBcpO7HFA1jyPmlxCHXjb63bvMF6Y8c3uwyQo7I+qPk
XgrGeRp8I/GsA/SsYlfGTf7RNsatQjCYQGohkVpibVsrBVL9dmVt66gXZ0igljteGNLkhpQf805o
V0mkXaR1/jE1rNzvZhdnJX1K44cFZt4ZOhWm7tfRUH5rhwTGT1sse80op5QUrkgu7BEmOBpPYEac
zCkAIdsmJuCa3VxJOZCOOLytqUA2AJqrlxxQMSMvQNHkDm2HJPCkZm40MwM4X0FdAc27bEXSC8JL
1TpGhY5IhTvMWyPXw2JIPcaTl3aMwnlvIOkw5dkudhrtII0Zv9jBuKjaRdnYxOrnnrAvV4z0mQoH
EybprASJbPVdV+jxBY6TzX2VOeVlVHfZt8WEmOrPsOMPRZcOu8lAPC4iUX2wq0K9XSoIXcJzk69S
Im8iEaHYVZh+ki+osEG5xoJZ0c9apu06NVx5kKXuBImyiGNFxrBty/J8yctmX8Wa4LjvM9Q7Rlgd
mQ5xS+Q6XUXcFAUXKHy7DBpIaLczAjdeIu+xL9JuhTLqO5g4gjRp/qhDWgbXatgw0upk3hRudewB
/Z8tStJsKl17HA0zO3SlEd/S4BxhyZqFFdQNefNYNNOVW00JsmtGRrA9WEHhqTsSvPKqo/ewHURm
XEQoR1xJ4KWXlSLigJxAnkF3WxDcKD3zWx2bRjCrcjxIMaVn6J84W82RnzV4PCEKBfCYnbm6QAmi
CzCFxmDEtacz0NQQBKjMd+524tUfY1UxUt8Tc3OYY/MeFSEoeLCQnG2EbMrnbqkjf0nxql5dLfF4
j4pHd9KLIKLx7Xdt1bJ2EGCpl5i9NZHtRqp15SZTCTk3GTdI8MRERpV0/VWQ4xC1tthg+lV8Gu3e
OIpRM8/ySckDjCSNIyK6tLbab5hFP6da41yLuQcdrgC4k0T8JK5VLR+mMlvmnUOvNtrGJoozqs+r
3cNAj2MqBpRG+2ep5cmwwxgknsSmBZrgjFWkbQDVXnr92Le+iC2NIGiqn3LM5ANw1V4gMupC0TAU
6gZDDbQRkhQCriM9p/Eb5rDNw3xwtHPcKTl9dAOish+DXU9uJhlPLgzWAlLtSNWgwnfaqPuLaUj2
9Aubvd42h6LIr5Slh8fB8tvrMUQPjeAxT+eHJh6OQtMDmzHO1XSg8u88m2ZzxOsWXRRzm3WqHgjQ
FmqRXMY6AH4EW+86IhhIbUtQF2KjYmzCd3foBG3LMeJrElU0e1xn/mqmdypyU4prfRELPLBY3Wrt
sKsH/cLV222VLYFblCGoab/OYK3CO8Iu7WwojbNoqnd1yYde2h2g3QOp9C6R1SVMXRhxWdAMHhUR
Y4un6tVszGE19oHnJRwf1GsUKiVaJ2u/mZomWGNjBSy4rxmI+ORKdGtkE4eDvs+5iNCiOh+LekPy
fd0prT91qnnPAedpvqIN6D1BA4X+pqdJAPVksqAh2vONsdKsor4xQhiVN2KsqhBz0CthGOd1nN3l
Zb5ti3bXKlm7EaWq7y21MC+Lwkq+AWFalmOaj9qN1nLZJgoCrpUb2R+FHrdemGv5R6SKk33RjhyC
JCOVv9hzFwwcpluYfyWI/wKrwrzJA4gGsII777teoYIylJ4aUGo5hyn9tYHg6dv1uPjDKmEzzEt/
8KbxOZqy7iJKVFQm+tY45CKJruyprjbCgRcOCec4uV4VTEkH+IFGxxaq+ZFjEULaKHSIYmD8UYPa
UATax413VTtQmvuuh1SmoCMqjLhBO9mhf+uuO7kbvkGpvNBSUnE3758XyCtt7V2VxqLvo9Fr2Uz1
HXXMO9BcMiB4ecKVEV2IdgDgBfk0oNETcIZuk0Jsx0y51CZ1uSgcZw6yYrwZuBdRCjGCqeIwKab4
UzYM8WYanGM/y2McyRs1Ns7FqHNIDsXe7Y3Id9GV+zSWJDNEEeO+E3l1IarZeRrpThwLT1S7qIsk
zGoPbqsBFNEfu177AiOYi51DXBpp3IcOuqZQtRv3u9Qa/Rw9mTK0RJp/TnpV+TI6C4I+okipc1Qe
Xvee+ZLykexK1Q+dQHiOM3BEeo3SGCnNYzTo4HbVXgsteNsjihJFtRsT9wv8PCtQnOhuLOAiZxmn
n01fKIccNjSbGrUqfyVpgnZCmUwFu5rBHAswDvsUUUSiE1Vc5cviN4OlPHaL5Aw0wCy3xvkwLhkk
4vYwjMoXLU1BXgp8zFy5TSZRBJk0bqyl1C/LzDgv4R6gOqQpOyVbOCl05btsRvMCTZXbRc1ve8tr
iFI01i+srcLeKpThpsTLv1PIMQIFUZZNZHS5H6fLLhu8eg+pz9ngC5AhhzbbBHXw6jqhzh+htKI9
hA9v0MzQZzvN+AKD7rsVZfpWlJm7n5vmzHbQTxlL8Qm9IyuIh7rx28xBhyRCoQcdHINE1VQFz0Sl
76KJpuK4FJO2cZbxXtcJoezSfIpcbfJTIZdDPqgTzmMiwMX5NpHuVZZZBkRRoc3nbeLIa+k47Tbv
Ei0kIi42IlLsXe7m9bcYHGcRaCpCQBq13zGACh4/WbJq/cEtjMVP4bgZfqXM5/U0dTc1M+Z7VMzU
QJnUBz2aPN9yRwPbXx3YrzLwdT+KRdlruYd3gRKb+R6FNmXT9bXToOxejpA5Yaipx8IGeoeUfQLT
LBF27eNIbtxU6Cc9mkrMgPriXkVZ3l50ltn4Ypyiy5gS+3XXFIsBWE0sI1addnUhZ53S9TQirEXM
e8gdTA2yYhoOKyTDn3XkyogM3HMcp6A36Qtr21FyY1e6jdgSeDtH3Fo+Q++E2qxri7aTg6mdSS02
P8tZrIIehe2nIJq2U1rSuEzS6yXB1Naapudp7LV9nk1TdR13UPQ3Fp2O4UGbXCXbNV2EHoSi2ONx
aVGu2qlDVl+2cz+f9ZqmWDayfhQi4kDWuDLvsqletG+rosle8VAVvNA6MD2bsnZvYZaX495Li7nc
mP3UfkxcjHt9q6u0p8ETyQN8zGVAjGOyzuGw/Wh1DlDESyeO228GaH/bH9EGKTazplPuQ+kwM45q
j+PPRV3XVXXGWd0qO47xFEMuuKqIMCFhgP+nC4kUIYhOhVOmzgDKd61tZupWd6RAPSRFK/kTZDRX
3hZJyytJYFMrtxMmJ83exEEJ8cKpok7OZrdtEU6xVJzjQtde/5xPjWbuG9tNlaDFV8ba9EklH6ep
oaXilGXawp7N4uTgcO3o14O5UDUvl1lCZEeHJF8r+XbWhwslqIYNGyP/F+WW9YwnXnkvEN4eDjZd
kOFODFCKL0k0uaYdYefjeTX30OE8Z87FwDXbDk9VX1dwpiN4aTdJ6ZXN0UgUqz4sLRC+/ZAWmg8S
NZ2OsKOb/myMCLeNFjRAC0DOXzAxL30DhbxNWylrR6hOX+YVHmDQ0XguksrbJIs+3ERKZx3cubKv
Exj9Qd0v6Zb3owSZI90ggtI3Qd73ME4Gkno96UNxn67W3qidsCwPcD2XDV4/tp8pUt3kjvKxKpQr
oxy2OvYNh8iQKNnkzsYALX7FtdH4q4WJXyYtkiJuE9q9EGFdsnpybNAcqYlb9CS6OjBr7zIfh/Jz
XbtPkZTuHlbwQzUB9y4Vp90Ak9au9Ugkd5Fq3xW0m/22KT8uPZj8MoIbHYkjOjweiljj9f9h77x2
LNWyLPpDzdXGwytwfHibkS8oLR42sLFf34PMqlZmVHVe1WNLLV2l4oY5nIPZZs25xlSZFU1S6nuY
Xxe9wMlKReupN/Qwt+Cs6X35MjloY/DZih3OMD0UDapfY74BITqzS4hDGmhIiQShYBTqm2qc3dws
L9Pk30xL/hrDYaExGJ2I+kH+wqV+U216l1JDjDSt/VQif6viZNfqC11Ex8pZrta1so/43d6AGJ8I
0YKqAqyMXtLRmXQIHO0pB10UQGV8MWrx0PZin4767eB3Oj3L9Tn2p2/Cl2hPid/cGFr/aJUr6APk
nMSaHoq1vdZbg1i1UaMpWaLixf0ldo27TVQJGqG++waFkbY4wzZdrkwzZRU6sphv5l2mGSyM2/F+
bcoPi+99ZHc+HbEEnZwWzIfrsEPiMXSERP54nersWLXfCbMPHCe+Kz2mMtPcAcTaM/jS6iqcj6Va
L3izqCf6YxRTv9xrcX5Y2W5g+P2sFs6HvZwwt76h8gT1OGVvS0pvJA0yp2WN30ov/2I1tXHRRf2R
+sdpITUzYZCMKqiPO/q+XubEELvBGg+DcOmkSZEmVpEGnZNN+1FMVrCYzbFjFqQr98aV1khmgrF+
oqEYmECd875H1I56sE7DTM9jK7C2YPaKmp63bPBKqD1v+DObgM5tCrVe+bXLtH2jsMyZDOihoeeX
uRRXnqtFudRztLrNxk/jbxII82Fy8+e6sO/7fDy0tt3dZ6PBjt/jLNPTReb8yWB1S9BqiOwcFtJy
D54qH6XWH1VGa4VbH2D9PQqW7mJObvJifpnbiRS2odqVGWGfxnpj+sWzKcZIKu+cjuLUbHD4tTsC
jTp28MyirgdM5YLsnZCuhDFdRhUfu3g5e0QPpn3xXBoihIex063kVPv1o+FJKARTeda7DLaYlV3R
TXBWUj+IzDqZvfYc43oI5ZB9m63e2hWomQdhqTPS3y4x/AdzobEYOZl8Sg2inptau1YH88aDH5ZL
d+etmnc7Ou0tdZQTJZsPeZ99jVkYrkzRkaeK+CYzaUwT06hDgmveunQxL7406qMw3KhLGTHysYZ+
mC5TRFikfzdN8EjHvE4CenmdHfuol3nWQSCSbRNkE4ogoYDVfZkmBuUCeckABBw6VS5BIcrbshKP
DpBzL0eqcvprL4uf7MLer5PvPwxJSt1Cozt7kSKc9ZY6h3+Ashy6VHnOqyTZBH6qPRY7CzPDkQKP
CJrS2BmW/ahW7lv6xJnbkghfK523nrUvFupJlD3uY3M4U9xiF06F8rgSJwJea5fl4xFVuz600PeM
CcaJauzPq5V+6DX/7BZyR72JByVz9dAq6hszN8NO+CdQTYCnezqSHPfslisxsD6LGnnKPX+XkDlh
zUK71rqbrmmvqgnG2rSwp1MFZRES6wvfh80XfyUCM6CJKDAlAGQb/lceL+NLl0gIRMlr35jcsf2h
Z8pu2DNiILtjvA7qFgKqnUeuYh1fkUd7bdjFQxz7aN/OblEPpXRJSvaeYf5H41o9GJxwy+9OtHuC
hGONrrMkNYq94w5DIFY6LwEj+wHCrMXefIWg43FHTUVLM9C6S5bkqZvYimdl7uz1RBtoaEFg7UV7
HBvjW11px1Vfv3tdFtJTkcF1dEqe6Xg7ABQHNY9PGUaHhO6Xum9ZQZfOAz1HXeDlHj1lNjVBsdkf
oIgB5sUnNn1Ef7wup3iv9DlyyvW1k+UbtMDQjiWLFelQmAH9OmjTnQdDq7bVZalbSJnQ84cqkI31
Mq/wYws9e82r4nbUu9Aa+kvdWjdZrrnXNhB23JAUMbrCqQOkl52z2G9LZ92icNzUi4GeBe2BEb9U
Yaf0EwuJF9C0e9GwFB+aN+ppp9mpDvEANxIImXmK4+lK+L0IW9oQAgPKNDtX4zmJm0hV9OF4vEzg
FPN1vg4uZpPs0RPVG/gSP8pmsceYsEA6EVVYmPaZPDV9ryPDHPK2+lQC5gjskYC8eRi8kw7AmVHR
erOgK4W08kz70qLEXWdsBZdRdmeJoXBH+nwaUt77PHAJosyf3MPk9EfWg29Fr4FcxMHslG0csSSV
4dj791VePtfx4E8ffLZRLGUza/FXtV/LcipbXhW2lBPRUtlyMY9elWileKz6tCr1nebJeRk0QCqd
SdYTSDSMOl5lyAjQbge9SdPjhx67jImbqKFJ3MrXIj2UcW49rxUxlVwP7Io7a3L0p0qWqOOZVWrp
Lott9/uquyNTJyMs4DfujK8kME/jviiU/R1zlPvQrOP00EKOLKhKajPPOasnSMSeZIxIaL6lwim1
layBpJNvqG96EcpuwQ+BRFAz01VTcZM5Em3BH41nVs6+FRqZ16ehAXv2w+xKRDCUCUBNbjWk7OpT
xgneo5c9G3MMfarHridhkk0ECSYzqKZj0bZcRn/Oa+4IadmEw9Tp6vYnmjocPeCym/NuKPqBgn7t
aYd5aaqPeHfUPR0n660+FwncO2A7evj/optafrj9dATo/111O6lP5W9CO167f2puuvcXyhnNRLQ1
brZpBwH5p+bm/IXEhUccWQ3lzXU26fmfZj73L/Q5Ax8fdnXw9Q4S3j8kN9P+iywNIkjwBoIQIPLl
P1HcfpfbXBQJ7LqW/aOxguTb917hxq7aVdGXQ9lVTZfcFZ8cgmkpzRrmcTWA2qa2nv4NBAFn8OYQ
/MVBKEArbsZkEl1Mw9CN9w3lmFaKzkL1CmSs+vVZTl5enyoedjfyKd0PEdCA3LlqiJ6UNzA7G5c8
oli3cahYdXvJAa13ZzM2ym5vjp0H8LB3sfKPYs1WQKDYrCXn9queGGRu53i7oZx2dHAR2uwu4s0r
6Sc5Sr9r5Vn0ZCRGtpnLeue24xwVRRGbFwlZn0lHGvI1SYblqzbmbGPWnoSGpBA+PFb4fh9GppRx
P1kZfhZjC9u7yxchHx2IugTuTnJ1zpgGgT/ZfRmbp3L1rQ+2NqzJQfMcJAxWhBN5Fr4HG24H5ZzP
UOeZbiAdOmMemrauMZv4Cwm+4cyqY4n0tcvcSzqODrxX5ZYbvK/rrOmEUWGuHno/AzbfJCMrHBCw
93mq67dGkhA2hNVUvFWVuIUwkfastJPpGig0kLPOGdFUGGE+VHXVW4Hd9Hj+YuS+al/Cf9Uee8iy
5k5NhHFciTUWLMKcfCbJPNWLt0mvnVdWJjFpyezsQ1tW8s2TXncLn3uCVmmxFrbB/sRRnMHf2zVT
5stQdxdMa6IBEYzaafOh4YumhHtoMCJCaHCGfiS3he93CH7RoFXSplwlCE1ciQlF4jDMR9C1rr03
oQ7KMHYSBQnMUruVtDMT411BPtcdQDr2733lcUyYse2bsBvIWu2y1KHZm1QSk9ldzzk72BvCYjTr
7DVV9uSyWc328GQmpM4+zr+ISrVArLPWznYFOAmHdSToPrAdqyUktHcQvId1NEp4aKsHMey2A8oy
ffXMjpXs2ffbvF4h+K3EXi0UTpq9spDewqHN8v4Ou6F8o7rDlwDVufaj1RKgDgvPyJJgdLOmueXQ
S5vvO3h5xIO5ftzdFXRFFnetOaiCLIVqlnVozDULXqVM7i/drkR/P7edBksPxlo9TNFkGOZ0R62z
zp+Bh6Xllc1tz13oFNtvs8/sB5Oujp/f9FY9G4+zb+QF0DafVwbh5bpF1BVEephhScsv5VU4M/a4
shyok+EEuNN1PsJYTZZoSSqn3zDzqfbatSlnbSV2iFsbcM3bmI2OudPaqWKFMQ18aqhB/BCB2Luv
ZU3ZfRh7pOjFngGNxk6GudE1kSAnz1VMcgviEqK8xd9r2ITFoXHRw55H3KBLJFg65KzQmjJ/AVvf
FXeTQ+ngSWUNRTi4pIwbqocHQ4+Ej3Ugd/L+idIkUCv4XvkStQvdWl/oAM7dyJmHXhxqt62/YevJ
vped7j8oo5H2W4qnDRW90dXe1vUzCMNuj6nZezFzq/D3k91bT7DCaT8fAMq0S0nTNoEaTN4zA2WY
tl0eGeOC0KK7h6x3Tzk06Y+DS+i07gx7+EvP5lKwpUi4VKpmkUYfZqjGwb3zk6a8a22hYb/xMgH9
LJsvZqHHL+PqDd2uMLTMvXeM+qk2q+8kISCqNNlsH1iA6qdhJWGR9R3SHMlTNymDcYnga02Ptc5A
WGZG8xXZSw+KWTj3ZVMdiznr9m5iv8LUhldQp1Y0rPqL9EBocp2v3Va1EfbMrZGzPyytjE9uPXyu
VXVLW7O3MxQgLxFrj1ruA5vqXTB224XxlzZQmteeO5BKwGyfpwwCsBK4W1O0Jy+b3OuxZ+09jBQL
qAVpS6bTcwwjzhlgwdc1AyuuKMkqOslu/Dx98Spzl1H1C4EqqJ3beHEATV9+0BO2lUXxUlvLheKF
g2qfnIfVOzgibc/K6aLOKazT4rf7souvVsxWgWUxF5jDekmavoQVu+ZU2v1sL1rgH62pLibZqjua
Ix+YwXAsNzyyiVWdDckwmsNmZ6iyX1d3eWKX4m21IHFMe6MiTXPtTrR2nRJV9kHWrFdAoz/KlQUk
KPwkaFtLYTOgtq0Xk4fG13VBMpiHAXPp6hNv0wzYss2vNKCeNL08kv28ARCr5S0u6BoIY9wCdTpB
FB9FvZe6dkU+6hPxiXtm/jXofEhj69ypBX0UnmUEGpikkGnF8SxG07tvYbzZeLbaa8ij56SoganG
9r0AVBimFTdT7A+vKBn3gqJXMPTZlcIizdKXRtQiuTGymIGbHJwwsbAsyCWH0mIspwWzsK2lVaT3
xo7eNjM5+1qBSEl9NcUYWmcnTfqf87GHFmgprMahNToCDyzjI5rAOt379L0h/norelGJlrhqeZQo
wkk61asxnKmPfprUytCkSRfjhyQeZZet9KoFeTu2O+mU02HUa/s4EZnwTFl6qniricepRmbMAstJ
PvhA8ng0Viowmk7BOUqNoTh38YyLQrn6J7+tko+gC6UTOi5MyZ2+yCtGjuW262UdgZ/0PrherZ+t
tag/pWhq+r4C+hFBCCvUbpGcs5nCAjpmcUycgnJcl5syp3nQ8J56OWzo73xKJUqwpe36yQduwXxx
ncKCZmxMVnILsC69oVfqx06k7kdJlvCuIVj0vmD1yDSB0ATSdnFuB93/JOwWp26iWWbQZk1ZHHQ9
aZzPduFjkPYVfxZ44GJFULFYEAGVLnmQDgkaCIBsPzBa3LZ6Qot2S8i43zQFiLpFy15tjxDVwohz
J2xJ7k6iQbd7wQ524+xbsUmgSe/Em7wCQAjYKEu6V5GX6qbKErTr2kiFt69FIe6TSs1TpImaDw3f
XIuSvNdu8BZSiIpl5x4AbmAgJJD8ttL0/oClxf3si7E4rmISZ3Zqbui7bN+7XqmopPZD0XMmK8WY
81kSSQQ5gzohWEXu1HtSNPo6wGNkRk6vFdRfDczPJajMdgsvkHu7K9rHtl3Wo8F359CLGx2K5mxE
EvcEs36SjF9wjS8Hs8/1D60kqoEhsSzpNrEgisJ0GVCKmxwlaHDGXUHsirFPSI1D7W8z8eJO/qGl
AA1splXH2Oqqk6gE0MNOY8xp+tgObXIGrvW8dc+YEJpHb3Zfs7ITEU4j+hTE2B+LQdY37BlFqGrn
0DMuHuzEKAzsc5r+1BG5tWOKrVH02JKvdE0cfBbt91lpZZTohwYN2MhPmdmUe6IXbIbDzN6k3v7i
tlp3IK2CdAezHE+qg6xt4ua8H1lr3w/dMAV10joXZdvfZ9JNTrLcBuEWX+gQlDB1dmTGNVj0mkS/
zotBnAnjWG9SIyurSKNZVewIj62+oP701S7vx/rk+WN9s85g9JouPrhFVxdhug70s3QoqIR6aB0r
rIRG0IOurQpyeq59Xso+/SC6vmPD4svyRPOgHx/dUfejWW7EXq1Cg+qc5oI1iyqgnNJvzKm9DnUU
lcud5u68pGwq8Lv6oGWpPRNpO90z9BBVwCRkH1IhF9a9aTdQmBrLw4ivxAtlj8akTJdWiR5lJy4L
bQ9zXj0rOpSIH8y15ZjDBruQ+qL2lTGZbz4bneabRdFDhIZy/OEy0p18W/T+9CJBBll7SeWiC0pL
oxlpcWP16I2tdw04knrhUI4P7Cgpbq+aOx1EDF4t9WYYzH05MFgv1tpsmkI/P01CH2FSkkf1HXwI
t3ReLcbHxNVtAo8JBQvF4iPzWp2c9oNWIpuPk/APsk68IXBmz4vGtiI4yhyXz3IyZL6nOwb7WucY
8y0WOCLkyMvJuqOjwBIHc5407qVf7Xukg9TGpuY3uEDGzj2nulk9wXS0wrSs+vNQmLSlVGUOTt3L
wW3mX2Sr9DZalT5e2Q1g0ZBDtfcaTO0z0RHArTsT2GBGe1IhioT2kWQilsfqSQszRwb1RmsRVLGJ
5fgx4jGxdiPLneQ25fJvyW9kiSw52/TApuUlMK22yg7G4BpRzJ15xLL9qR+b5SFzVFnspynv7Yil
mAotxOLrKa61k2KkvhrSAZvNmL3ETppdGNX1i1et9s2YofF0jJoHn+7v/Uh02jXWSOPWnmp3RwyM
xhogyZ7tqcXR2a5QqxcjvR7ZYkd9blpfvGGVr7Yj+qu5K8d7LRbFgYCV59ws2xOdS8WVbVf1cze3
/X6llWWnRNIfNIvOmNgwumTPGCQj2uVwJFXCwTzlGdN1oQwm6sUXDX0cGQt9ZNNgcPFdWO38sI6z
c7BrwUIja9q0Awwf98PFZkO5S5d2jEziZiU5ILF9mMGDnkQ9muoKZ6G236odZ7JOVBHyyGjHtpqa
vdnhk/dACkgOmrFClL7EGm4Ojf3i9J4VxjX77jzhqR1sZTCJUzpjV6kXAT3kxaFQeoKd1nH25G8Z
12Vbuy9JvKzfcx/9MFBCrLeV6G7ZQPZYx3i3G67RCmlq0eleafG0zUob/Eucs1bUHNWIi+dBahW5
Z3G1JHzFrFsfVJdvLkZW9ody0oo7KspAHzUSFvhVJRnAEtvHrI6knZ6HcmrmkPQXNKs2V+EUl9lX
opbw5w0W+mOaWd1+qrRU7QkygxPb2MZ2Q7LNvJD44RL8x9bySlO1e1p6xADYpZg7Gh55C+LFZ2cZ
7MdlWlbMKD0FP0FsCu0zg7XsAMEaRpCwwciCzRWQQKQRRTQbZvJqJkX7ZpcJiWtgVx90c2h39pLE
J8NzszNEGZMbsi+rp2HqqczT7UNgx1o0/neboehJCPdbhYFuj8DMIjg1egQRrjx02Z4SwuuSUHkn
F0CaXzqhEIMVExzLgJL95wxHNhyxYF3Qo4tT32XjXutS1Oui9JJd2wo4x1lOHkLSq2bPkdOwyPSK
MENg7lY30BRgD/0rk1t16mkPvCEGSSH0tc2CcoFQFM4ECTz6eVJcl2aZPaG+FjfWMoMelmrl7HsX
l8tyjvOu2KNvzvqOWilVXIcxnolCFPnXsi/7/UjUgfllGcziU0m+Bxd2cT/TQzyfJY2VhxxZ8CQ6
bNE71+9y4h0KrIHMxcl0r7rYrWhTc6v5NIy6/bi6kzEepaHqV4wecKMBdYBPLwSyD7vpjE0gi6lL
sbQC7H6pfEHXa1YcjDZtscqqIrvPDfZEu7gwkFdxLg4hNZsqjYxV9jiBFuzYR9coVn1fqt79PElv
aq8Ke4JP5y3rTLhrn9afynppPwmtWp9nMYCbnkkc6HiMWJdy9lKtu54seizDsSgqxOFimfb4htLX
DcHWspgvxHrsWHF+Z3HWc6O6KfGtWqZl10YvkiEyyTu8nc1Kf6M6RWSJopfl4mZm/NpW7hPzt2Dm
IFji6zS4ZBvI2m9t7qylx9bpG+cphYjMfmKrb9nlyNeVkPUX5oUxPU1YaO49U8e6xWjZPRNqThyh
gSc3DVtKLkfsjmBBFUmNZ81bySLXxfSUKc3dZZXdsX709fR1kF55ztEv9BAqdPKJPDAKCzZJa+yU
4lGj1kBnKMydwfTq19ExKnufrjrVNU25VAaKBR/6DucuWptPqFga4crn35ZBnTJFCiUxVIQBfiRa
ngmmGxoqEalfU4vyqhSFnk5HXZ5jwpNBSE9p94W/ZtFvjyw19KKUbyrV4gs9o/HE1iHHrLhj78aL
SJspiobGVoygZVxsSfFCHKvVV9azp/crqStbqiLPpMnNC8eOZ8gk9mqbsfh+/qPuZG+1E2NjDnte
csaAmyyBnzsGXbyxLfCNFlPHbA2quhoEzc7UHdZj2RszTHBKg7K5rZKck4H6vQq6C+kIqC6kM0+u
seEAKTuZLqoGigTk7aCZq6S/c1ZiO2k4mOUb4RWcK0lA8Qx0IeZf8qIMcnooczfPplH3hsf21yyf
O33h8ndKeupIKAOzEN3WC29wnlqzuO5pAGk/VzW9V/g/qLD+o5RD/YqTZKicUtBQdVl5leZaZkd1
60J48ytzyo9i0sQcOvaQz/f0IMo3zTZ5AcOma5SJeKvtmOSiVhdNS22iVnrBNXBkwodzyGeiqNog
oO56O9Gdw2KvLSWvqfM5UUPR8ZFUb/L6OPJ4UXy0dXNLWxPXn0KbXl3arq36t9IFQojvA4snqihW
iXuGS6JXezgPxbVmddyU8Pn4pNUyk4AVLl4+FDc6Q091NQ7F8MrCv1cvNZEj3bPeC1hGU+M224RG
UCWuCMsl18+TvFrVr7zRbmrs8ob+O94VbT6Dc6IMSCReXaklZErHaJB3PSPKyHuYL96cNj51LZOy
HblrGGEnTdbDLnPQG0k4g+oGvnsgFmeSXXLIBrthzrCqKxJ1UES72XrJZs/YelXzY0VUT1G7a/Vk
xSOI+v8ScH4pt1l4uBRqGjFjS4zRkmqmvLUm0Ponr+ntt1+ElX/QCH6lD7yDZRhQEQzImaBafGOL
s3rXH0TYiEHPi8lda5jtLd6ibPPWjHiu6VPqsKvqAykLfz7mDyzzL3IFx4J3ZQD10VkIAtp6143I
YhrQAounwHE1+Ub1bsQmxt1AB2Y5RMaw2mdrC4cIvFHDwlAOtabtF0otgULvvieyg15ofxQ2fdo4
z+oZOPtitvbHln4nmo0J5ducaJLJflFmXbNxUd6zRTrMo9vq6d7XWwwcDeF0GwCHeIU/f77t7b/7
eHDgHAucuthYdO/O6aoZUmf6WAL2wHQ1dE13StKCjg/Tnu+6yZquTaz8Yd4k7dOfj/wvV9PXTZDC
pkc5wdykqN+bK1setRGoOi7t3GBhWZTOiapx+o0ENjYQPgrU31EE36OFuZYsWqEK2ZsgBwVvw8v8
gi3skLOHsaKM1FVlfLPSnrWhNP3znINaCFoCWK6qonVvNXuU55q2ILy5tBqEYvB6ba+BxdODNDWN
4W9usndYG96Xp1NORvNDLYTb8+5UYL8wipYJncA8Y77zqmq+y9OO5SKIBtYGfz7v2xX9/YrT0kr3
rgEhyOBpenfF/SV2mqYnEGL0KzZXaSlNOgjmxDr9+TjvP5RuuOhsrk6RVBg+p/33k72Ma57zTDU8
nD0jsqBWVJLmnI5DSCmDueHPh3t/I3M4g/vIMFFI0QH8Te385drWi56R28QgJn9MPNmcoT0sy2YA
IryCQb/sl60IxcRAZXlljRX9+Q2ABnp3ZtE6gUi5eIPonHZ+/vyXt5DRK0Ekh0JtATg2vKakpWk7
ArSUgwKpJbesOawRDlkiUQtwb73FK3Fh1HjagYKe2wmKgyKhYqIQFW/IE6QXKK5dbJcKrCytLl6e
kTyhTAu/5RyPFNkU40fYJlPGHgMX9XE2c0BFNEqTLhwzRGPBFY0hjjKRhN/Qn8fY/1OWsUfFRIuQ
sK1BLROJyaA2TeoHq9scz+bcf/SSxcouNQtZ4wYlAhuhVjrLcuxKJdRdOc1cRL+f9eaZvQUTKsoN
6mCbz0y6ahS8sIdNIQ36Ia6r/UwADVPvFPNvA+iE5h4SOC40X7j3ib+1WbQbWyroJtPFocuIpx8m
YW8zcZ6yGjBGkqA4kSo70IfDpWRcSz4lcpbxPst171x1PYVgS7nDVe4V/ndB7A2nay1JeZ5iZIbz
oJw4fq39mCTuLk3TF0DE672rLYrJ1IBcQ98FHd7ASTa9JetIhDuULubdK+Vp83pM7WUZvtmlxSoa
/9SgPc453rTTQmMPtTc6AShOSDOnCXX1aFdpTI/XMTMqSTtjpc8iAL4/V+HSpayiCtPjRFGnyQ4k
z3MuY9ScFcd7oik62WYm6ArsEnrej/UI3k8/O8+Npc37zFSUUrc0G3FUdMZWl9mdKidQWUv5evAX
2e7GH6+A64aDDAg0OdbIiVypOQG0gA1M/3ESXD40kR0cvSFVkEA31vg57QVj2mM99eXb1iiKeCPn
mErzRBqu7buvhtlx1+QCnYNGhfYmVqqudrEsYlR9DQMwpqQ+r9EWnDpfbnTHYgNZ9tCvzz9XafOU
jw0XlnweDXt1ZFHZ/K43hXG/EL1APqcHez+i/34tz2ybwMT8+WF9530AFc1QwRLKZ9i1SVE1fh8t
fKcoJP1FdPX0GWt6eKzuPZ+RcYocns3J1KY3uTdwCf583PeDrw4mjWkWYrQJns14v5owJvaHsTeh
d5f+ln+mUVqOGna3d38+zja4/jrI4yygoKXT0QwOAGPlu9GQuqo1qrzpAov09Bd6uqpvuTA7ojrh
2FSBUbtsXElrFx44Hr35oHgovv/5LfzLKYYM7MDJR8LxmdR+TMa/jIarvxhaXTkIN5M33zULy3hK
Te69bmyJWKa9fIXoxDn481Hfryr4xLhjwLxjmHBc7/0HR4NLoWdRAaotL78QE+oQcl1ucjekybcx
yUb9b8b9f5nn+Jz4J2Bk49rBnvCOiEU3cE5/NjLwmmb+7bzEk4ySGWrw0jGU/PnTvb99gBQyx5DI
jlvH0XEQ/X7b1phWfEVmUJD4bEUCdvWFdt8oudaf/3ygf3fxbM6kZxPAsBHwfj9QOiS11VkufNy1
KT7bdoyvlEREvuFvDUdu581ffxo6/nxcnvx3dy6uaZCPru1ZJktvWM+/H5lJr3b6WJ9Y+6jyVgh6
GBdLdDQcLGUNN8pqnK+ZW8zf7azRv9qaIt/GyL0eEpuZKUyDSwvQKO+MHV4V+1KgIC6RjP3y3sX3
+yxrFybXTHUzyLBavPiI0Z+qzBAqauItHzinusdUS2OWDLNMTmB6xvFTmXmbZSfz5zPYSruJjMlf
Ppn22NM4lWttfsXojMREK9LnScVai1keBg/ejNq7mwl8TtESuyT70PhepfBuW63nm4GjuZV5cH/s
rwcWBlooEdIqhJ3KjWmVa5hufEMxDPWxt8rz1KyWi5xWj9oRww2jNo15agi6Qcvox/9RJ/Dpq2Aa
/1Fc0kz2FdcVe33vzqIRUp6BUGU40lUTPxRuQtc/ICly5c6DE2/eWU9J3EMDxPdbmgpowrLqtDGY
OP31Dpbpiq3EI2iM3SrzRom+eN2OXeXts3XjTtV0Kd72+AMe5x+FoDTpVoLTk/UrVKKtwpb54ra3
K8UHwaZDzXlhkeDn3nyAVmq1oVnj69Hr8XtZmnaNK2VMmPgXj57NnjAicdXbWxCzXVgqkh2s6mMj
SegOHc2OX7O0rt39QnDVcV4T80Mvs+nF9lhZRJ7m2PKsNaZ9qbvEIpI7zb1sV/tef+jybWRSuPGO
yNWeQ6JmzBS4YJq0Qm+exu7SFyvmNJBdl59zAt1GnGKBRFlc/SwK5WSF9W+S0Ecule+xJpBJxnrs
5++jBHnJRUCt8a4y1XnWlUvJ8sNskxLses4sj2pZfSei9U9709BnnmDSEFWq0Yq0fsQWU1xqXSON
cpRaS9WcZe7BXnx7P0HAg1PsE7QZinUY4uu8pgC97yq1WeKHrqquM2zAY1jOjqVHNgYfDWO9zc38
0/6ydvR04eZQiTw4Fb0QQbkwdVL+ljRKdDwjFQrcdnHzjrz7UMI98C/kKc6HH0/+f0RteWoq/ntP
gPyNHPl/CdJksqr4342jQfdpzcpfYS3b7/8T0eT9xbjLtpxViiPsHybQn85RzTX/YmXLKMlCiykO
Jv7/WEftv5AtbLaQHhsgoZsOg+c/rKOaaf7lYkHa4hwcxlWs5v+Jd/T3Sc92dBZOP2AtrmHyxPvv
Jj0TLFtO0za8b1uRNb6mSnWHYait5pysNmrnL2fm31R+/vVwlmWyR9bZtbKqeZ83IOkBHgplYaEv
+sX+OpeFDoqxjiHHPSY0Iqxf/ny83yeh7eNtvliXUoHORMSe7vdJSNDCSJ5gi5iNG+FBwSJ4ajPn
b/Ht4t1xXIPL65q2tWUKsQp9v0fmWzoh5vr95XS7vz1G+30Q7C/X+30U7a9D/v864t8oCoMjX0XX
l/0pOPE719f87zmK+NkxOvOz3Zkv+e396XQbHfnpNX984lfD8MSr7Q8BL8nLb7+yb/j709P+9nTi
1QJeLthtP96f9uFHfoW3EITbd/ia/9kFQXgMjxyX3+UV7w63vPwlinipj3zntAt2O17xQ3QdnE5P
wWkX8je73S7chWG4/dqOv+f1thcLr/jimk/CO3rYDn/4b87OqzluK8jCvwhVyOEVwEQmMUii+IKS
LAk5Z/z6/UDv1nIwU4Oi7ZIl2yR7burbt/v0OXvn+G1znL90czzYG+fecfkzo97vcgbv8Om2m/2t
42wPd9v5g/LZdnznk/OTn7rnS4/3z/v98zxNTNT83e7dXWrPZp8d/vP1jfHO1fz/gbW2XLElE35K
ilUVI+nxbvvwdti+MKiN89PZH53nFUvSaSR7bmlxxBpILmW6rh+37uPrrwfffrA3P+4d0V6xo8xE
xtdGhBP6mDgBYokyzmyHJXo9PD2xzg7zzZLsb+7cG8dZESOSTgHg5wNbxJae1JQRLdCPd+7bC7uF
dbq+Rvi5lSHNx+7D06OWC8PrQiw83mxv5g29vXv/m98f3racjQf26t3b3fbt7qG0OTh3b2+spX27
Y2MdnnaH3W632e1u7Xt22NG52bOdf9zevm/HW9u537PenDyOhes83jg253NzfHRubth9x/1+ZThr
o5md44fRqGLXeWC5H91X94Vzw4yt7ep3hu5re2D+CB9MTHjyTMPEzfbtwd9wLDnuD/OBZ9qe+Otg
7/jTfKp9mxEe/+6Re7f/uvv9/m9vPz6vbRFtdrDXPtDCAaeNqUBJzaZ8OLw8bJ2/+0Nob3fbedLv
tvg49/ludpMsDAuxsfGBzvyv7sP2xX05PN25rzm+bWe/3vza8gMYysPO3r186Zg+Fy/ydNix7zZH
9nlhb+5/RvbxmaV2Xdl2H9kQb5b9dXOPJ9m69t7dPOKHjnezg7m+ttq816+Nc04pfpj4OBcGKCtY
27v9nf2Kz+1sPveP3dZ++tczMzyc6I3j3mz5EBv87vVPAMnZykdY5GlBpvZjP0/1K+79jlm4m/3a
3bP74Do3hwPeev/GacFZ4/G5JXabTYl73W6Zc66e/XwLuK8szvbNPTw84LDZNw9Pvm1/ZxdtWRNu
ic2RU/iK1z7a777ssDs8HJ7+HHz7z9P8Q3+9PLyF9stk//LtA84OP/TwxL/++cNuxOfvnftnfCy/
P+6fN8/7vw4uf/9sv3CLDLbt2zuO6vfb+/vv98f95uvhuP/9/MhN4TxyHTibzbNr/7zlIto/3rjP
HFF7czze4rOPe6beZVbfp5mR/2W6uVyxyN2yv+Nevrtx9pt7jvr7F3575j/PTuHZvXl8fWUjOr9X
VuT6eZeXuhgm/X2CwRXDLXnDL/bu7s7lyuPo2457/PeSc1b2AeyfV/cBGoeLrdgZRpdjFptMx90D
55+jNludb+/S5hTZv+a7HnfJuTjYfCHeYfs038osNAvPn574hoN9T0Cw5U/z9x4Ou3t+3z8zae7R
eXwPbJjW7XxrcqLuObmH93BhfzxyIOetvp334MN2dqeBvWcLMf14662LP76Zl9Hdv94R6bj7B5fv
ub4A8+3w/2dShyNRnfNVBskrGBFJtZxORDdNCIe1wJipfnZIqKO6bSh0lly3crrK/2sF7l8yOZQ1
z9qgcg+AgKnMmvFZZIHsBb4Hgip5g+mtdMPYEu6v2zsflSYS/EPTSmFC5YFwOqpEmqBfHMyZ/8ZS
aZjsB3iF6NH+vBV06uCMRMtV1sSFP5NaM4wq0atsiLTk72JYpoemGKaVzXo+d5qozBqhPEIIz5dh
M53xYoA+OpxV8UzBEFhD3tpxpWmtjVB7XttS2Qcv10d2+gSZ10ujuqOhd0zGmHB9ESZZmVIWaUeP
cV5m8lFEN5xCexzdURvUV4Z3wRQvv/fsrTIHnItJlAsaglAwxVQCAUdnQZdfhC390VGaHK+P6sJM
krpU0ZFlGg1ehqe7AjZuukRnzE4H4/cBYm99D5V/c6vmivXQV7mxEsxc2IUf7RkLVY0Rfvlcn3FB
FU2oiMZJXkGJrNPDFTuXplCDlFbS4C7l9byYQi81EVTO6SqwkjLonCiayAI2YUs2BWLuFWOXJpEe
ToQZeZeb7xypHy9xq6x0k9oGWdlRjt22q+T7AGoNR1PNkeYhsI/XF+3i4EzER8jrm1QvFke5U1vP
bEIZXrekBdRqRfImbGTDhmBqTfjrkil9zsJymiVC98WlIEEfF0PWVNoj8r9uIyf6fQ1dE8wOfrVy
wE5DvvcDpn80tThg3WQUVS0xKm3KH4LA8HcmcLpvoLnV216Ny2+V2b5en8hLu/GjybOJDOlViiUm
MqBLXgVPtg3h1l85zhetoOuB6Bw5bW25F2urCGhRCSrgMVb7Jc6LyBHMTFmhgL5ohc3OYaapF5W2
05PsaZ5aBtbcu1CnNCwNub4Nu1zfXZ+xS1tdp8BOUkoCq7B8/lYWzfhhCcxSqCygo6aVxHBxpd7f
tKiDFwC5RbNyuC7uQFPHHaJpBOZnMa5ICGjo0+nobMiX7ZKu/UH1/Zdcysbm+tAuTaAhQn8831yz
eNLpBOqaGPj9zJYIxNmgAlqbLqzDzcoFuXj9ztucpA7SuMioQHhMT8mpmUAwwzbRKLSXCjoFdaag
pz0FEcXzwt9lfU4Pl67tPC+Od4rW9IJddsCGJhEc7WfHq3N0dNoMNaqRBD2nH8QKUx6WHbeMBDmQ
DneaGtSHQGnTemUFF7Cbf4cMwoc7k4r2LFRzagkEjRlIA8VI+vnio5jI3bYsC+Ul76o71BCGIx1T
+aaKc8lWsO8MY0wnmOE0UmMd2lEoV0Khc08zl0Y5kUi0IfSpLD5PDyuZCdtcCd8M9HNQMFiUzmlP
9BUXzKsM6r3q9Ke6pQa/svrnewzLEL8Ct7LQ8VmGR6OsDGkrcVMMSm46VR7FzqTAx3N9ZS+O74OV
xRaDr8OaQJmWNs+6zm39RHZ6aPt2qUpHm/Ujj/rSvW7x4rhYYCZOp948qwZ8vAFNIGIKESUIY8iU
HcEaoN1U6de4buXc+TB7EDyiCkBxF6jNqZUsl724NiB2iX1Lf8qp9NFSWEc7sU2iXw3g/u11e5fm
kS0L7zm2KKIvPIIX5yTwNW4kPerVgoYYU7iRPQDuppnWd7TtWo07+ESBK+Ncs7sYpw4RcIkMXWkn
AHJuoj7PD0XQTndRK1Q3LaIz6JRE0or7uzS5c7QpgsnTDEpAp5MLa16KaiGAOND62iudFAMsqOB+
d31m0eIeZELz/fr0zj/x9J2FCAW9ZgpPIK7FZSzYKn6fabUPrt+rM1cvISEC7oxQUjZ8PuwEF0sE
A8wQ6B+F7dPBxfQCx3MD+Nxpjq59PLXbgb6lTwfTyIBLc3uZOMsJqot1y8Y6z1UZUhfBKPqdEqs0
RUT0x5bwZ9G0t7I7L5y5E2vzLvqQOgIMq9eDjrcSw8STaKo3kB735IrmlOvrZJ6vE41/CAawO4A5
zPQmHw1xjsMElnKq251YHwNTSHd5lorHPKWrm+7+7mUA2h8DVuqD/vNHwRLnahXxNQ/yJRqAOr85
xQ23/yQ01nNSavIDcJeWMrlWHuCEpBu7CDxtZcQXdqZF3oUbAvgK+2ZxQfAm0RtF6glFJVoZQbsn
oAoRsAnFTvi8rwb8+R5d013I9Xg6udC1IRIMfaAtoMl1A8tae0iVRoMnyZL3MIA2lNlLepA/vaSk
OMg7EIiYoFbmvfVh79CvQ5tig1Wl1WVAyyF80H2Y10cq0u39oOZQP5lW7ZQhrKbXTZ9t2/nSBRNE
PR1M0JlmqebB9laWeBQ/MmnzFTNlSy6mW+GZOVtBrHC9WvObjHBr6Vtoh1GqfmLPTmFDbyCYNojL
6HjZKxDzrWg4XhoR3oXwE6wVQrOLCDVWQzXUCmCfsZXRZly2wvTWAewyVrbKxTGpCgBXE5QTuqen
ixZOET1BYgsLpBSPbl2M6o0Im+ChhJ5ixbdcMgVB0AzMni/aWSDo4/5oaHrM83RW4ih9mpW7kSb6
afwR5OK4EhxemjxiIY6ApNG/sxSkREUmoKO6gMNYFcNNJRDrgogvN5/edPM1w9XI5InInJyOp/ZB
hYGMxIVpE41Seg3YNE/Nzy8QAfWcz8OGCeb51Moo+QU9nR5Ed1pHcImj2uSDGT16pT/9uD6gCwtE
yyzj4cahhvxeV/hwgA05LQPBpwldLVtI7eKmhuRt7oGRrJVazIUFOrE0//8PlrJ8LL0JEnrbgs/V
NDJY4GRvTXf7LPhA1pL05Oz/8LuU+E+NIPhUpjkIF5smLvEWBHH5TKdPfrB8TZ3svP8/tMmJNunH
VpJ3gOdJ8DFbhH0KJUtVwupih09lAod6iUXVt5hAOi3cIaPb3IOrDU0PzUOIFS68zQjedZeJpfxX
ALxaaxl07EofP11fzkuTzELOSp3kZ4FUnI7fz5K0NT12DlRx4BULIQLIlv35vBHArjJiPbw+yUWc
GtHLfgrrAoQ8RC4yTYl9pDcuvUIwWFw3dGk1Z9YznLyF/7Dmzfthy3jwWoqw1hR2FmUDrHaodtCy
tZW0bp81yDJet3Zp7mgzZvMgyzqLoJ5aa4cajod3UGKjeTdxN5aHAi/q/gcrJDxUYiDiyOXLzUjQ
8wQ4X9hRnVa3eRukm0FTwpUI8sJYmDYeUXhEFmo5c3GGlrIVQn8x9kZwn/Q0zUsh6mKfHgtWyFVy
a/GYei+ff1gfc+qERpj3fhwq6dyfBqOFl5krPvc80wHMiA4QXhPUUni5zYP9YAbob05HIg0gUevR
nzCaylYqk2Pea5ati9292WtPhSB6mzIwvBvy3UfdKoqV++XsLcWHkOjdokxAtsVcBgJTKbZWA+gR
JYlOljYN9GfZF3XQRLgG2r5HPaG3kvBQdbSerWzMC8eA1wBYLJiEUExfhnZCHmhQfVkQECMjAI+F
qI+wWoe3iuqrDo3e/PPz6zojpFhS+l+k5a3dysaQTiJeRA2C0O5rBb6mFHqT61bOrx5E7g0yZOwg
Taex53RZyTn7Q2WwrDTMIuRiGvlhzCYD6j0rWNlC5zOIKTqCZ6w83T3LBxW+UhcR98vhY9Fglh+R
XUFTFuzIV4v+tN9BP+uuXB/d7PdP7wXgJPS7kGmc+YWXbUS0vmmDX8IaTc+B4Kq0N38r2376VSJK
4Up0DPwiDTLcFAHs1Gkl12/XzZ9vV1qiCAx46RBJ4tVOJxddAtHv+hY1iwRuoEQ3fieV8QahsA4V
N10QrboWVZ67nNkij1aqaWRZl6JrdU+zviyhO5EJMo/WsoXiRO+ylZWcN8ViWhGfVrjh2J/cPYtN
I0cNKDiElOE4gsLFgas2fC2nEVHUqvDUL2XcTbAZmwE5IyOhU2vlZFzYs9rMcTjHgGSPlvjBaioM
2lc7Wt0Tr9xqfoyqjOVJwUteV8pqm+G8SIvB8lxl79ADNnu/xWAVWYhVQNUcfL3+gl+MXyTPilHl
qBLJVetAe46VlKfy4PV1s5U9D6EHoa7Lr0GFVO/Ke+vCzFOPBaNpvgv1LV8NcoJW+VT2OPsy4Lh2
bfOr14nnMxG5jWT0aMU2v0mlH3z6KqNeRBmdzBl4TYhGT3eymFqJVhbsZG1UE1p9fE+ZdlYnhfV/
WFseXmBQFZ6TtPidGkqzLPJAnuYQTrTe126MFGMzSpZ304Rqa+yun89LGwkhZx7sJHn4tQgbG6hJ
AqGJc3sis34spLy9h+RFcDv0hl6um7rg/KB5xQwFRXrgllU+yVO1EXI7YsLI8ADQS+NXszG6XZwl
yZ6CZvD9ur0LQyNHD+oYJUfZBCpwOo8wDoVpO+b49dwwXSGggFlVPhV1vufzS2ZScuZKZGhkixd7
I9TTAnaQiNbQUa1gBRlArlP2y5SDBINA5l4f2AWfahJTzW0s9M6QcDwdWDRkeuK3QmZLqDY6Xh7Q
iyZAhEWwb9by72asOnFXctesvJwu2SXdiEnlHUyy2Ctt00sJ6rvY7TMyOAOtePfySKGRPuTga5+r
+a3ZBcJKcHdhGQEoEAJABEXaTlwch86AEbMRfFxdQ5bAyzjlRVyiXGDU+oprubBDTfwcanzkjOlh
XkzspEAC0iEmZXv1zLXYTjJS8J25h6QxclGHE1YSLZeGxrN6Lp+QL+axeLqQZW/45SzRRYlT1Q+y
MMlu6mv5E72WycoOnXfgwoWjYU1/OnPIwJYJA1Uv5cYfvcwW/TC5pyN2ciNVC7bXd+ZFK9y7mkyr
FaHU4rYXU5iGdQ1vUkZJuSk9uvECIeg/nQtDQ1knI2GSxIXoWT6dtjqg9KaPiJOUiTYYDkj0ZNyr
9GKW7qiZYrniIi/tCjJU8zuGoEJd9sPB06RXbYjfEprmuaO/Ns3L3tbnHk6jjMqVhbpkjRzfDKEi
Tcy77nRwRQZXtFJwuFHQ8Y8ZVPHbOvaNg4gO0M3UT+3K6C4sGR6ZTPS/tBDawkvGhlz0A00Bdt8V
BXXZQJQ710dIcS2KuLDZMTEnxsjRqjAXnA5sKFQpaELO8QDHZuqmYAdcI85NmihDr3q+vhEvzCKT
SGkSkAKy4Etj3iANdAChYKBbAYq1fJzyH6ilNPrPYWRWyfyrwee9Izc22VIaWQi5l9f2lJspXFJy
Zkdd6Dmx4Luq7EG312oCrJEVOouD1LvXh3lpTgmqtTkFPeeZ5mn48CINmkgoUnjT6HhOjjLVxE2C
YCjE4vJagn3N0nw3fLCkF8DCQAVldtGirnrAVTezblbc0VQYFyzl9YFduGosYy6MzrEJd8piYCk9
ZUlQo5eIcnqzm0ZN+DLp8K+WGm1gwmCNR6MMve//wSg9tu8QJF5LC6NILfVSaCqZXSN+YIdAQb6m
o/4V6d0KirhSgXgnUFdsXnie4fiJqsGnAlt4l5D+MK+1OeVQ5lXI9GQlsktBdrSKIfk+ekH0T54q
6Rs01pWrCWJ1kOEnWHE257H0XBXChRJR03e1PPyiCsU0lGQZZA2D9NjKNPQjW+YjX1S2d5MJC3rt
lfWdUNQrN9+515m3KyeFOJqEwvI6ylBLDRvyk5AGAxyipAEbnBLJj9cX9NwL8OqEmx/UK3cf4dnp
pu2gaw5DOSBh47XBmw9Zd+A2OVoeWxVV0remhW7rusXzCZ3fuaTUEEeQKcsunFzQQJ0nVkQQaYNE
Hby0mfbFgtfMR0VFDbeakmm2kfliB/+rF62hFi5Zf4/iJeTs5zh7MV4hF0NJJQwViwL9Kfh9LNhu
YYhHOrJPIBcKEVnt3WKAP2pPslj6c330505CgVqIPj3KEopMpvTUvk5FgjAZJwE7l3Lg18+4UPud
HJjm9tOWSJGSGaKU855gP7XE20G2poRbMvMsI3OzyUQh2Yqp6W/1ThuDFXd0fkpnWgUAszPcDcew
mNg6EhA1bGDXhZeMbmwErxExiF0p9sjANVm+85E3/lH0Bix8o6J+uz7Y88OCdVLpJsE3LFzmIt6B
rXimA8Q6yLHoRip0CO1pi/30kZytmDMZFS9rXnunU8oJMUFp90SIPQxC0ajed2juHf7DUEzEZgFs
67K1xNXUYP0EUGlMZD8VXwClexAUiiI8rNftXDj5JjuDVCUMRATXiyiK+qmW9hn8vj6kSUhF0eoI
ZYR/AO83HE2zET4dkgI4g4WSOhmdpGeIsNqXx7ycl0gQIqTnkAu918h7bWClVL9cH9qlvQjyUvw3
YQku/XSdUmiGeW8hLW4YfX0Qo1J1SCbARzn2MBbXlXiExF171KoIdi8DMfHr5i/4GMI4ppSsE4B4
c3HGNXrkgX4QfHsDZB92SUbxi2omBnnMwaheZBmuKVtTw/JFDX301a5bP48LiLBoYaXYQwZcXyKm
ciTtZI30iy1NufiDxYA7PpNnRZE28GGdD4AZPvnCoP0Hh4Nh8AUsMm5nmftvwrAu/Y5HwCiVtSPw
CQ+dOQWvktHGK7Hr4rhz8iwQPZLBAwAfTmR3usAeulDos4+hCy+l5kpmUu+kvItWPOiymvG/Zkz8
mQhxFo/6UzMZFxTcc4jrRtQoGgvutw5O9E0uRgL6XLV4Tz0xO8aKAImtN2xLqp2PXtt8cjuffYyF
c1MLsW8IbkM3rOCCGzSj2hEY9ohfzNLm1rTJdaWxOc0k3gAzbq7vp8WN9W4dgB+IFYlMKhmc00lA
3CAPI6NFPRphnKNW6vDU+m23zcNurcxwaVk/mprP9YdIDylHY9TSLnRbBDo2EHWarjzU+cqyLhzf
+4CsOTEMaQf5UWtxPIUuiLUA4QPUaSqjP4qgYD2nHtEXOyhjZInPBjK8n4zmZqMg6TmN9JiLhLPz
qf0wNGVUywqia9/tvcC/04A3uXPm6nM+/d0K+TyZNgj6cYxlqNzSLAIVEyGcNYxmetNKiRLvGyU1
ZIhWGyQ9Q6PA41/fIAuH869RQg3qF9jmMXI6NOTPkZ2ANcxNBzHyKACjNDk5xlT3UoWUiIFwamMi
ArPz25Jq+3XjZ1uGej57H1wEYHt87eJKrrrGUAUvQ4WobPy9iE6mg3K7t2Jl4dEhpwE0LBNGUaZV
qAUvrLRJSANLLkuOH45+54xKkj9E5WBtBH1Ap2Hktk7Rr9kq8uSvuPOz44dpk+IzeDiZcsqSrNGC
AdqLo1RxJDEPpC+yVnTlt7BpZEG1wbjUzUo16pI9zgV3PrEccPXFGZx5P2RPgJJ5jNXOTvrJdKF9
SBytnSr3+tpdMEXuHlkKGYAT53DhxdHUQwsGSA2sdV2w8cpscgfuZVxaWa0s4CIimBcQFAQldn4Z
GpfT6R6NYr2UhrZnVLWY3wToIuwEb0odWTD8p6ajxg9zb+RE6QDDs6L1K4t45nJm85RGCOpmCrJl
cCwLlkUMHMgOm9TcoWIg26pekZgWBZQ51Fx8vD6z56dCIcJiWtk8xIvv/b8fvE3hDzGU6Lg1OYnV
fZxk3QY64WZlUs9HdWJFXpwKBEfgoo0Vz6Gibzi+qedQzoC8kwLrsesUbcXPXDI3s4eS16SRgvGd
riHE9WkRmrrv4sTELNoWagXPDwIQUIa3SGGqo4x0V5OE6vbzswlwiDQAoT+J7+WRINUIhl8WHMXM
9R9BTBkzrz8JB2KRYDsBFE1GhwoQJ/50dEk+JoFuiqozMpwfMCtnLlWMYiUDd74xaICAp3Juy4DN
fnkNRdAK+D30V64sU/XRzBCK5jCUDp+dMKzMOSJKoiSmlqkpJGfRsEHP3i1UmciMltdtKNZr++Hc
fei4RJ64tGhScdXn//9hk5Oq9yDVNSNX6MYcjlaR662Xov3gUay/PqCzK25GNBFTKTxeaBZaXnFV
PnfZhmHslrSK/TPFbfqiQeG5LSNtcGszF44+SdSV/X5pfCAhFEh/gAXQ+no6vmpigv2SWYTiuqRk
DJS9hsTPHgSpXznJl0xxorhfeK+QF1keLbRuQlq/qOBMSvNQBHmK0Lgp/VABGH76MM3de2CQyKjP
ab3FPhenMhyL1ozdop/ynVUnfytFX4MenK8X+4FyBLj/+dpc+tsahYlGpbOVDWiMX9t8mtxJUINb
+l7rOzFA4iObhGqtNnZ+uE6tLvyEp485LVte6MJ3P+07ZCB2ed3J++t78TwWoahJBo1rkxZ06pun
20IbxhDlCx4lgtmGX9K4ndCMGTInVQu014NZ4z3sPWWvBo3387rpSwPkEuNlC+khOZDFAIepLgRh
GHgP6TqSyq0c38aItrn/wQpJbar7ZHtpWFsMMGqB23paiFw6WlZKkcdgyKS1vO75ludNgyNUZuYs
anGLR1VuiGkmNUHkoqngtbu8L2p5O6EvkaJtIjfNikuct/WH4iLDwBwNKRBo8YriNXk6qA5uxbKc
1Mj1plLdoeUxPWZamMCwNueqrLazVrbJhSNA1s+a0ShEHGdrFTSqKnRGH7mmQbTRwCfYke3MzT0P
lWbbgSu/7YxZhOn64l2YVvwxoBuswp8uLhavgZZflMoOcTYun62WRdPBC1tSujmP+bWm+QuTSvCv
083IweNVtZhUCwZ6w/LLyK2bxs9pPyP0c0AfzIR+ulUH+1jNwzUa2Qsj5BlHGosLDpowcz6fH64d
1ej7um7b1M0ohjrklrwXvW+Qz1Xy7p/rk3nhvFG44piTKKacu0RQNa1BFSCAKhccveF0Uqc5SMr+
/i9GyEST56AVbPkcFiUUPY28SV0A0P0myEQRTkdrWrlBz2aN9AnXGHU/cjYz0PV01gYebxQXI5R3
YwGGfNLurlhX/S4YJf379QGdOUj2O0LDhB6cb5X32qmprILuEXB16Ua5prx4ILO8QziNNLlC91mJ
lsvN3aM7qPZFGb9FfQsp5/VPQAn1bOl4PwGVJECekSBnlKY852KaPuNyM2piTB+4MCmJnHzpkqlG
iEtPUQBBXiBMp8Sy6Z+sI5TdTIScYkeidOeVGysU0Tt5nlJlDH6GMVgM9dAnZiF8C4yMDMV3b4yj
LNobQlcLv7M0EjwTFR7ENtGWi7ssjjZi74uegjRT1pWi23SUeyGWtqJKeemGwkJ0Ug+Cfv76YCqV
H6URpM1fVJqL/ju84rpyX6VGlf4uYd6Ev72dJTgjIQ/LCOXSJoI/tIjCo2igo0pxLOqQNw+yhgJ5
1vpVZGwh185aZ5TirrdsKmxmdYcaIGwJkRIk5jfSO7J6o9NLKf62anqfvsY8CJVoZjLPpcxhZlLD
7RIhajM+fD54x6KKEHugcpv1z9Io6LRL5k3keW5KkTx2orGxqq+DqlTRQ5VrgrJPLMsjQchYcu1H
maALNLlK2Q+Gtq/KyZ+UTdNFg9A4iZhYqrGvglrod00K1MquifmHYCONSMXITmqVVmqPY+GJbh54
yviUo4Sa/U6KTJdhJ4cp8HtZ85zt3KTKC+EevGzu3TehNQF2bqU65KGCpKmLZlgVvUqtL9LUqkxZ
Nj0XegGm1fKhjtgMtVg2TmtoSfRYzzw0yOYpSFx917zRqN+KtkqC1iHJlLXPdR6RdLW7LEoqBOYF
z5L2KBU0w5MeDk3MK8Kf2pJ6ZSQKKlzcctVO3/XBSPyvoYbEHBplHPkuOSRt1waPRtAWXWfTNmOq
jz1q0Gi8NeiujZEzV2WJscNRH/LvlUHHPu+uDF7ib9Oo9OgQhZ02CY9mrfjJPyo3tuxDJw8Bau1O
fRWhDxN1otY+53ogan9kFJT9mKR0XQaiE/idgRpQaHaVVDtjW0L37vrItfiY5yBbLxFKx2DW20I3
p93oa1n2w9RiESEh8BLByN2StEb/hq/sZNFuWjWevpStCQxyJ9TWWCvoWmWV5jux3yhtZYfmJHt/
6iqDl5y6pz4LOwrjKImvpjpONT3r6jBVneND8jtC8GpN0hE5PHX6qmZV6z8jNdhkL3S3DomrWZ6A
wKWqTIZtio2XuV0ejuJdCqUTDf8k46dviQB6BK7hVsd4BR/77ThGuvqtgSl22iIxiQdygN3VASKP
CE76yKuNCZVXOyvVcUSAJ+WgblNxhKbBNtBzAiKSRUJWiTdKJaeF5cwlcPSngkYI6m4jBiZpQBux
LmoBN61AJ6flSF3aTr+1QKCK5XpBDQrIlnKkAtQtEKEMIdQafcVRsiNxyvofICwFBE3oKveyW1n2
BVCq8PwAS7bH3PTjn1pZDQisGb44iU96UECeQNfO6CH0OzVAZODz7wut/SeNxggqZEH2rQrpz1mF
sT4aUlKqzX2MalpSHaomCYp2Vw20BtdOx6PA0BEc0j3tNlMiPW3hLoLpNzggEdRGYKQlqylsBQ4b
zZFVQShiJ2x7s5APk4L4VP/VS7SxbZ+yWIGieVNnltFLXysv5+1DdGei/j7XJAXjbmimAd0cQEMo
0xb+pPY2JM+ttKnrEVog1xL6qPqSRuVY7kv4PMIIRGGTx2i4a9BB/zZTmZrHtolG/W8D97BxI4lx
Lb4ZoVznL6lBRz6oP8BKAA9pJEVfWcEn23JHtOD0Q9h1N6IOc+HLyAO5/QZHc5XsksTX5ZvahI/K
wX2Jv4wmheAobMfiUKFtsOs1T4Ikoi99ydaRRr/TPTl4sOg82MqJFT9QVyuo96SGVWsvZqil8YZ0
UzUg98TbLnjQiw4ZPJpcS1V4lRVy3/8wplB5bdAAJS3QCoK142NRcpCCuB0dcAiJsgNuLSY39Zh5
mqv3hOnIXVpy+aq0simItpCmZXErIC6bPMlxmJS3Ejew96VUw2G8xd8Vr5MqjcE3HwUx7x9jCs30
MYoF03hsSnGyXsEClfm2ztGwdgOp6MYdsSrCRN2QARrdlELq/ckRO62+AFtFagFVg8H6xZbN2XOe
BNzlsUL7OvtteWqk01hYMQ+bfOoq5Q+kxmSnbSGvZpke9og4PGoKOrOvQoYUxDOiNOV0DIRIpbUf
oY0k/ub5ZiNme7Wv9drYilrlD9J+4KHgDc7Um1H1tzPHXvzTxWqZ9XbQSGorOHUjqPIvuRqGVqGD
Phsgo6dDo6sTJOFy30e4yEJelF6NPJhRqVWgoOPk6GOG1LjRpqKIRJtZ1nTLBihZWz9LNRKLb0ao
pijO6TkbPbBBhk267MT5OFNmt7MGUoYjNYdqZ5pdQg86dY/yLhS0XrEBykAZZOYD/hzoQd3+SMGF
VjY9VGGLa5RiyYnBgYCxlHKBQtKQh8CKxDhUzW+DT+H0m9cL6W8/KyKTbGXSxWSDC+mbJJAxcxT2
ouIYpV+l/6D1aj4B8OLGtlIxGB71rB/2qDb33m0cKEHm4H3KV1Oi8MsF28U/akA9T8mYR7/1UGvS
fZEPymPR9/ojjad+834t/PBNqZrly2r9mPVl0D4TKZikpNF+TXflBLnFDkITr9mIhqcOjpJblbaf
ahFYC3Df9FsuGSzWOAmHqhpFySU3Goh2UMB44ADEg44AnWSUDiNd82553YypXaTJ9DMUuL8PRSOX
6qYI6h4IdtOkm6qU4q1ujpK6VcXM3/H4gDWkGONCBNTmlYilpVkuzpKJuVtRvWh3PdfbDwUsJoLr
CFzWjhZ3LEo4JjADoSwrNwiE9C3iimFnIBnSmWDHYIuzfBiE4CN3w1Goh6MP7cVoR1Fm7OO0atBj
S3tTckWBawgda0w5bS7HYD6kFvWvSsp1wVUGeYCHvfWDJ9yd/L1WckTl5dGqv6qR4X/V/MH7G1DZ
QVYb+hNmRBDEbRDm1JHQ2BI5D3lk9Wiv1ASrEMcU+m3hpUP8mOdTVu9khD6Kw5DTo7NtlUYevsZ0
mpeuWs6CE5FW95SBcramXlupuvGgds+diO95mNeBTPgY553TeOiaOsQoueGqE7EIuER43W0+Ytoh
KdLKP61eS298JZ8GF2RzyBjEoVF2oTCVdJVPYfSWszShE/aJsFXo/Nb4tBmQIk0rMmB/aSw7PHbS
baQm/JE0LDG4H5tZYKPf4n+r4ijy9qrv9XChE6kAwYhMK3csKSke0Koyg60hzwIbVt3qzVbJa5GS
vjXFFuo/dT46QQey1xY0KVA5+in6X1ObFk+9Uafacxojwuf0uhA1djoYRW2jeDsMd5qBTo9b+Irl
O5nfGwjJsJ7FfTmJ8j73o1Q75EoyeHyToBJdGqj72QqdQZ3dGA3OrJ5CNdlmaSc8yECr8l9oqoy2
YOIz0R4dWt8N/JIfq8QGkuWIDBLx6Uao+SDFM+PGSiJD3RHjmgJiVFYW/4knZej/6BCvvKZJwX0S
BWGouFmNpuG2mXyRsUh15hAtqTBy98A9jt5Qad9kbazNY+bRB+AESuc/TYafiXYB8v5m6DyCy67v
CfK6qbBkV89VH4VtOpGhXQyG8MtYyvJbrVrBbZjkqWo3ouI3OENko50M6aPE7idJ/VrJ4v9wdB7L
jetYGH4iVDGAaUtKcs5uh96wbF83A5gDCPDp59OsZ/ralkjgnD/av3QJ5VS4alm5z95KPycFAVvd
fqhp1GBjal7W7p7Xkq4x9PDcfGFeOeKxZK593VdBtAsdSdVN7wZrkvUkfzPwq3OTeVGUsX/JVxXo
076W28yj2iXPGrtJfcxNtdDgAkddXlabGMOTQqqjUo2NKTrl1OIZgMa8pT2yN+6H3MRZEIWbs6bd
mu7bxNeoQXNT5he7px1yiIKiaKn1BZN8L2t/S4c4orVxLlbOLpiNSLXphkWyvZzwuz6CvXnNAf5I
u1djtLg4xChiZWJVYSX0BQHnpr6kBWWiqnWq2NoUX0tNvF/Cf8ep14D2YSOxw2NgKd+h9dtfz92L
/8qh3/4j/qX82miav+2oa6Bajy39cafB8LXLRWMODg/Ux+p3znzhKL97nZRwODNbd/dPkQkbhgIn
T8QhYKDwL0LXuOrKp/75FZ49KPaMfZ/tbV86/3nCY2ePOJCGQ0mJPHeB4NbKkPGSj5U3Mq4YBjsW
VN344SOsPOEUO2am5IRG35lOtANH5k9Nl4O6WqRiHF60Ex33hiJ3Xoiq85fjQF5dRduGKD/rAud8
imjNaV/r1W7zQbdj7l9wFPd3iChyLL7+TpdotCZhKvearACEFNRJTZ755ywi+TfLgM1W1/lI37Sz
BpCWMeWsGQK7pmIPab1jHrCeo3s5B0Yatx2/tm3D6VKUfqvSOdn9H8gSdqAlof94p9b8T5xH/Xfb
WeFf+7jTL1wnjKsMOHuiSD4GBT7hXFFDVgc52pOyHN033VMAzmW+F3/Dbtjuw13mX8lixdPqe+tT
IpJNXQxMPMgnKQqjtqWFdDpWdT2eNtnO1TFxTUwF3FrZu21sjHNq5Ga+IyJJFcV4dvmpfXISSHrp
/PCQGy+6aJxJOwA3xf41O1JjlR/izlxqNfvfNKevEZ4e238NHB77MaI78s6rPeeft7bbvRbg4Cd/
nMMvXTT1axmQkoGlsaEVPKQrk9d25Xy3aHz0ZYMI1x7GrWr/mdER391saro1dmtfKjonV+rD96Z8
qKtRQpu2uvt1m3my2WYTpY5WyKZBudmsNzT/DhMLgh3/FaHM/1q6QZ9WrvDHsCmXz3IJYoo1+NR+
onGZbkw7usz6Hd95SgaLcTNq3ZkDm6Y823bljGzBkbahi6As13vaVljkaqMWtipbnteEOKgeXa81
3Wmg8gNE3iXR6KRp4VjTeqyC6ALm0v0MFxWE5JPM4kFOAa+7h+0yAqhihz8YbO2UN0WGcvkaJUEM
2yRsctx8g4VDGdNf73C+8rR5LPaUUy/Qnotclouo5rOm2bY9t86t3lqk6xydS7a1lA/5GJdvKC+a
181bwYFY/NY59YdkdNKcBIYwbcPYPKumCH51n9B+PldzcW1K4ctjEjPE0ADdxkum1jOj4uRuceWO
UbOcjEmSV+70vjrooOpuahzey9XUN+HfXvviztRiD05uXJbvBQPreh0VU/JcJrk1eB/PlV9gLEFO
MctIcYlrInU5upL67kIO8r94pLf1uHR5cyP3aX+T2zos2RTQhEPkERVkqeWbuWihIreT1uX+kRfG
mltOi6A9JZ7yjq2kbjMbkUwwztIFuzEOOudPxyb2g6Xbfw2UX7yoCaNvWi1jQLurYAY4eMo6/5qq
bm+w+52PcNCr8DTpaogyXDTLY7RYTXgv2Q58APsWZju2rAdy3XyTlcMedqmmf2Y8FoztQSZoj7sK
9MafmWCCIAuy3aIo5X2WPzB8+R9nkPO7RE7/F5rA3tAUXVOBVzbJe7zp/j+QwOZxWof2uw52/6rn
z5wyWHLWXwNLRFoGmn90cFuSX/nd3MT83NXyRIl82Y6542svdWU+8slyZoCDeMH83BDuwbLvoYrg
9IzGR4pm1JYS5Fu7N4MVwV9t5+AuooCUKiQl3/0ICi2dZbN8q5nkqdQ04J/Z3PZhy7FXN146rTNF
cMXGkLyWSXG7B6OZUsuHeEeZh1NhrTLr7bAWDCmOu7oHm0dNj61rFGFq2Tuo9S2rz7gKJb+3N2AJ
QbjRX8ihzlVq9WRYgbCVsvzvVNhf5K3Y7vL4XAwSQsUu6Vh6UZHNZR+vR6Ym22WSMrsPZPr5o7eG
m05b9qM9a4vz1DZK3V92IZmEqR4ohc8KuuztdTzZ6cvTVr7Sgiw5u8XePfXdEr8Hhe/aq0QV6nVY
6v5nQWJ9R3xEb09VSFFU2pOC8eEYgFRKrifKFrdqdJ8b3XEF5CXRmRyxYfRkOid6X/2BVQ4VsXwr
tebq2HqL6yeclGmuF6f2b5qZJZnZ1+9p6aYN6KOKe6Lp2BlyFtJYEuY0M7Xctnu3zOkgm1GnvOLh
txBbUxzLcSP8iAparqlCqYfOZ58AB4JTvmjGvL6ddoISLnKRuFfxrKLfopXdNfp1pphGM2K4S2xe
QZaj8YAMOd8yE4uYZqVgQEDfAIgRl4lv/q6CbPrZaEAPT8vSe6cg1Ez03VLvFdXZ0/zpjFvyGCLu
Q2vfEUmSqqBtpiwh//EGKrMPUoi36qVoFQXbw9J5DaGsmtkrJjjKTxe/aF/WRERb1m4DjUSLdM2t
pKsy4SpcqueYJN4obYelik4+FX70wAO8MblhdW49CpYQF2F3x/TuzZSUB/MtpZbDdqlgiV4jsU3l
NcmRXI6Ufusy5SwSl0npGH3hFEMUHaYgxqUeFBwyErDsOneb/WFemjE57qZUN7azU8ACFlg/TYSd
H6ot5FbrogIas1mn7rKKIIqOO8rDjyAf9q8xMc544DtUt6tZPPeQbDMPd6Py9n0RavhO2obOqpAJ
5QeSwd7V0baUB3bm7n4xVjSPDlEMS/GcDIDAB9P7C808+VpNn65vW8aOapXrvcy9IqSSMx7tt9qF
M6edWngLRLzwLTiM6myGs6/8i7MAAItzNSU/YVBN3XGc5n373PLVfaEiqr+02il5cXa9fvTtlvy0
a9+Up9jtujfC0+X72ot6yjZftJ9Oxa1LoZnd/+yiTgheCpP+5E4hT2kS0gJ2FPOaxEez5kN1OYF1
z9QTSne/LZqEmWVnLX4JJWVesCEeyQA+AHZzqAYVm5S40t4c47juFTCH374oQ3AC8el7J1IzleZz
kTVjKDW1XXRsG36ZQ69HfrSJx2g+OLs1dwzPI7usbeyYtSB61RF3ftuCqQ3jl7A6jIufZj9DCtYZ
x6eYMi8KMYnrYdjYRno49yroQKaidXEyYWnM41IZJtrh4bT/eTZyiP7le6i8yyDZhr9jvpJ0mkfr
6GdgzKw1NvJXkB4R9sP1LD1BaysXEugQ4XqgxNNQtlm378HjWm/qVjti6w5m2ViFih3ZXlaaiSD5
clqG7eR5zBgoYApkwC1NcAqCxnTP9bR6Dv933d+7fs3cZul/b090P1qZhV0VPrUNqoHU2HUAcVNt
dE8snR+lyxCu/2GIN2sKGOIMh5CveTi0kygBrIakeNS07LJR2FY5FxrVLqXWhoROcOgknnh0PHnX
5Pn8DKnSstvbvnPPx3fzVRm5ckyT4cY/r5imU5G7+tXbZfIwtGYxF8j168e5K1zvQP2pfloSAhzJ
9F5Ife/CzYOucsuVScCZPVec1gTI6K0t6wKNR11oN+v7rtrvlFSsagHXYJvGyxqY47ALwjtFs2/N
TTXF7uU0DItOB/j/Vxqe+bWMaGgDVLi0Cw7jiheqQitTpAa5F4toGBQXa+HH+4Fw4gEqM6+XIo0J
Hs+zcM3Nl+xoyb0o2VKvwFT9hz7awn+ln8iVc6ugsn3mAYoonKWF86T2Qu2HKff06xaIVqSuW9mZ
bAzZRJAwVdRmQzsg+LZkY5kY0YW/b8C86GHV/UaGWpDB024j0/4W30ESTX9yJHIOhD9QCHm22w7q
5y4QAdU27iKz+Yx+1K24mxpXNt+irHZASZmo1xyGfji2kUhsJtgPHhNTMznhLprKlD7GHZzZNuoq
9z18vYuBlkkDkhm6Q8TkOmUrHF/LN7n3LABGBlMW1IN8SSaXvdrFdPkM5eMCYYzuyiC0ripdVAwn
ZaNleFwrRt4DmdzqqlUlM4YuhB4Peiv1t5dbp2He24bbWrWNe+XRtPg67dJ/Qvu7t2mw5AkIq9NN
07GF7bvb+wAArCyC5c//SQbaK5Ph11sn8yC6fHkTeT82x2Qa69/AV1yngzb792bF9ODbrvylgDGc
WQ78/GGwXcgRlPfem24kmb0a9Oky8nrvJ1858vhTecbgRff1sJpu+ht1AmB+3zWJW2tcNliSiXIh
r60Ojtxz8gEGbX5mVd2HzC8C+4FIWvztYCa4yJLSzHTJu6K+I7EUPqlYRv0yWFoo0fvvVB8MXjT9
Tg6ZLUzr4a8gyNHJWEbje8/bapBemsv/CNMyWZfL6tw19fmkMWWZP3Vcn0u2La6+gRzBfYuQmeK/
vJrd8M4EuwyhZtrmybiWeZcf2T14RoREG2ruuzjSHFZTFDrPY9zV482cR56BYGp1cCiiBpiSGO3Y
u1xHSVRWQMJKcFjczv7jEzofVoyaKhuAU9/crQQsVSvbVhpIYI+CaJLgkkvQBdduc4hwb2/7J3VO
GjglnWdvOfb8jvWD8T4NY9H/y0UrZdaZcmQV1n7/XJtk3jL4cmqfE9kR+uKZyn2aGEGcLETl8zgz
/k8cB3EJ+YR9ZMUZb5yJIbswJMDn7aBTxVmHPUlXkb2SOAJ/46CuZdq6q2wzHhL7oddavBYutYhQ
wdP01akctFZTJqfS1ejhMSSe9Gfi5nkAaXYfyeztvccRLXwOZNcq6jfODLGpO3d6z0H+nIvat+tj
67hze5OHy76nI69XeMKMCP9Xi3Po8Tlv+NjOM7O8H1cJxZXLLKoMiW353SmwWUyUEwutmJSCJhpU
+ejhhl2P06KnY5FTkZ0apHx8vtZjqJgaJ3xSrlIjH3XBrNCjBv12FMT0sZs5ijNbG57YuHeif4vv
2GdpVz3fDHHIlWPx3LhZpAPzBQ4eyWxGhHwREn1bXlUSefz5miMTcxh6n/GvL8DtiKHx8gxYd/+o
jXY/rWpiN9WeEjeY3vvfkCZrkxH0TOBqDQX8vlLBHaWN08LhB0U0XrWz4L/cTnpkpJVRE2SjioN/
8B4BbAcqgjNZ3OK56uTMmkVwvPMDdgIs3nGo6UxBH3q3dmqdP42Qo3ekoTSosq1q4jOOnEPGRyX4
74Esuf5Zbb79Nii5PvmDaGlh2Wi6Y4Q7JMzkqOflYiM//RrAx9nSnkfohWmpaw6Ffy6S7uNd+BfW
XfxPJ+iqN1Sq5d8VbPaTOE+3vICnbt/Gugp+p70vTcrQ44D5w819D/0o70wSj9t0DHTi/iAcH/aU
glhCAGijkOrKUc323lHfFVx7ZZdPhwU1CA8yxs5/vI9mBD0c4Ykr3VhGPJQ34zFUohyOM9WeNzNp
E9BNppO/ud+CBLh9nB/KaQu3U1TtqAmrNXAEG0NPOe1dEdQtfzPMgMgMz6s99evqN1nLd3fdub0D
l4wh81cN2/I0dDtDrcjnPMgscLV/DLrA1NngNL5zs1PBnqcEEwWfwjMwQl0Re8upZoF9jpRwhywJ
hLBX1VR6r8hhSQZw3JLZIOrJcOkXF3SmOM8BaZHnw0PT+UPD4b51L2KCHuOWpvEj3d0henLmUBen
TSzt34g23DqrOsDqcy1twH3mNcPrMprgPzwX4DOdWvsonajDlvJDkmTo3vnWevutmmQlUl/loE26
CKIHtLqDOsTcwztUezxyKIlgxV6nSYc4FRS4NBd5M0b1jcfxAfJcjot7pKuyeq1VYYF7gk1Uxx5d
kgTO84CVhyXcabtdUQ+7aldv+LrCNm3Jsyj459N+CDtvX1KuSDiOlZvmdyZEVx5gfNzrcGtzRYZl
El6HirZ6AP3NvJR8lG/DvmMyNnVS9ZlQnH2ZLr2SyOGuH4cTkFDxOJfnfI5mC9034ZTrO34PXr9u
zRGg2HYw86GU8SyzQgxIMWQee1dzzfv3hU6AA1JGHUSX53PYKsYsXk7aiYfUrYAYCDdBHElu4swS
W4XjQjdQ6/oXzULuG7dBlB+lYYlIpbLJqdOLqG8Du+VhGhvHVGmhSSbKmg5A9TK2YfA7BGP53nGk
lHwI0XrVu4xEhxgNlHzeVbPeWun01S3TWXi7DU7UXQS601UWBC2iGiYH0BrX1e50aLUnAGD2goen
DIL+U9uVP2T0q+KpZel6N+wEWHwoDi7SPR7yPyouBoubco+iDOAfGgCqd7oZBsaUUwumrrJmsNOK
fdaf7t11639EI4LqxnhhcIn7ev0JdRMcHa9cx3ugezivBVOk5VAaw3+Jbqv/LNzqbwP6+iaHEOlE
PpDok/mqYHpbRkbzQ6UH+bAg90AhBgdLjpK2BspBS5VZjxhyQje36Suqew7BtQQt5yZZoimrVTXz
VWwRj/4SD51Mu3KWbwnSo6+ycc2bM0bxmrZeZ746QqLdQ11q8cQ8saNQGfnlo7j9I+U6vSnTO0nK
We3SleyjO0E5JieGFlsMFZFHYUcjOuzmklYEwAA1kCAPzDVEU5y6q5FfgbvIP74TrU9SsKCmc6zn
H88pOuYRlqDhkENrXrX8gYx0+erfVIykYdZUeu7RrJBbTdinTzCtHhBZ8Oq3wwV3YfkdyS1YiJe2
u0/O01iFBymCqDrkfIBuhiw34l3NeQ6yyvMrZMtkhsGfDwi20vOZjGmFL1imE7VSt10M3Akjp4Y3
Aqaa/5TRU48Kf28euobJ82h1MUBrQe+2NFlraU6mhtYeTdiOmY2U5C/LcYlSR84FAzcem7+DctQX
CwE+7qoV+6vnWgfXihi3V1nY+tmzmuIRz91g4bg++iFDrwEz3cRL/6CXfLxvpef/mTo2/SdgJ19m
I8qrvxZn3WfR2/ZlDhUjNgrwGk1YlftvZWB7HPi28u8FNHd52XfF+FXq/qxAZAdR6UaM23KxOp0S
qV4T7gth1xo6CTLxNQwRtdQlMZfpNnbLr8Zw8TdkBS2YN3zeT58hgWkCjis59uFWLdk478Ufd3ER
Ew0wOudWjRK6Iug3PueqJX46XVfPfTL+Zp5ayskGoEtZf6GoYwmxi/7PoCym5H4+P8XzLKv+ch9U
99FDCPNAJ42pMgEw4KRwB2WSAjoBRe2hKu/KhZ73bJLexD288Y9OYynXknqPEnC8cYRtLmWbIxya
C7M8FXOOxKI+C+1TKbfSokdbxQe7efPgB0DdfPI0mw/TUjxipyE8N3c7eeW5CxjwdJYo8cIFAQGR
ql/jQwSo9gaoOHw6xeYFx8hpwGX1VLn3aCa7MMNXAnDFvhbCStduZDPOWcQbjF7dk12piDmI0ecL
Lxeo5AOvAC6PAsXehyj9wRz80jqXm4B+5wwvzFc8BPlrwBTD5xSK9dv1d1h+EjwrambcwLKoi618
c/MqyK+JZN0eupHEmBOvAgcb0jzuyj6gCxkGVo8Fk7s/gTe1Q8hVYfvpVkjOljRaikUdFora91SE
Nn/Ab6GftRcv35qy9OnSJTPkpmug4pnc+hxaUgZf4Hgbx180FZe9j8MeLLbqL5xtRNljpBhu+FNn
pA2RV5aZxXL1W/H88BPIcD/NThv+G2TZhEcx6e7rfDywpcF5kOXNJHEV5aYl1hC+9HOMNxe/Q+kX
HTeUiIFnwCjumwlzAfKYML/fo4ZGvx0gDi1Cuff6kOR9MTASyep6DzoQ7CFHpw6AgfrjNAqr7lXS
c3m2Y7t5PD6Tf60COCcyb5y+YYcK1bOzmPpn6/fob4keHEFm6Tvv8z6yFAUNqTvSlKhtCs/BY1is
Ts5YHmr/naewvkWK/2PyuRkzvxuY9qKK+TzaY49EyK5xLmtvQM9kdkhODux6LI91zMieasEmmtbQ
dYiNks27QpRTxkeS7uhmCjvhf3WI4TitfK7hutPOZTmPvBIA/8nj7A3+4wAC3R3yzd8+R49bk4dP
bt9eR91QWqs6vNEz2q+0S/rqbbPQZWBSW3CHB3vjCUdcWR5XhH0T2VCDZJuPFCxGOLnONV/chFZD
GfGqElMgZDsLEPuAxqELPeqKAzfvPidMpB+bP/f3nVMZ/7JuBufUCbPICw7XUWXR0i+lRDUBJEgd
EHhCo69VB//pnplENHVxGuEo1ZcmCVr4hrYKZ04gD7CXohSMDmTlQ29rX/E+8SXkEzqmJQghPnR8
p7aKRrPZBx6/w1QGetAZFUZ0y0zoc4ElQCu4N8rlqIeo8U80BQFp16s/ffS1t/1uHXcQiVwwzod6
seNLlLiiuUXoW93UnBZtFm3nrQqOmV8CuUxVpBGz1wc5pOIG1yI0drRv9Zcs5fYLx8dPndSskgO4
VRM/TLIFEKbhcGcfIP8W1rWLg+kdH9wQ3JRBX/1BdLAsDFx6WJHMVALNiMHKorJpQIF1WQCpzbfY
aec7jdB8zWLgrv2ShsShKh/gWo33isJi/2bw0ujhTSTz+W0pFFaQ40QEV3QloPK/SPnePkzhm/UC
Tj7uDwlbMRqLVZAOyX4NuF1Eu/hMiEQjtisOk/tyVUmJGqyMGa77/mWGxkdY5VTOt0Ae0R32SgX5
EXFIgjSK1bQ9yBmNEEz3+QWQqyWs0OtiPWYxd0rIhB2hNIPpS16Xfoyf9tXfHMjKnT8Th/J4gdJ2
u9v1vAO/7ZwMB4iR9blANL3CD7lqBNOM1VtFPIJ/WPt+IvUHFSBDpmotWPEccORMrmLpjxGGuEjG
lmVBlyJKBcUgeGzgb4lxVMMe5Zcj2HJFSBEDbtY7HpQhFFwXnogdG8hmIkotPoHcK+4m34Oak8jI
yYybdtblbtIepJUviheGx00fSxJUrwmTcUFYnE4IluOZx3czDqkKY93aPFWW4x0eEcDnilRwlmkE
JxHarr12vwLlKfzDHTGapK1qZQ6tr+V/5d5xBoqKNppU+C0YbVKjAU5XDuvnqRmbPwgT/eHIVm/e
dFG25ZVg8IbbqAb/KSo8EraMO/BELmG3uLCGrnu3Mdx8jbWOX4gLThAf0VaUH5tkx9K5+95yP8WV
97fsvSg41LVxrvag6IeHKemnp812gYN2I0bB3p9H+zb31ZRJZ0UVxkQucF534fzelQ17bk0sKIc8
Is78ADIunzgO4JDwmCHJ9btGCMRvYn3kmNp15tcKjeNQk2i0jf+/B+SS6LR3+uWOoxGeGB1R/oET
o7m0JKuaA4IH6EFkPuOnxR83H0YEb+M1vSnOv8J0sX/hCDC+DJjA5SpxQhokOVxEfHQ3n/WT4PHl
v7bw5o2BWhVvZOzqJ1tOmhtmCIuvcbH2XxEhszupKVHfCZf0dAx5sWAixjoeiaCpI3ShlpEz44mH
7Jal4L3BxcDgx+qtfsDou69+iKotdYmGf4PFBaPZ5sXe9f2WfJH9gpoHxjgYYQH2GsmyL+L/mrrd
vyt2K/4qt0HTtraRllld1cFypvMCnTlV1PytyHaluMfdsdtLkDpYz+rs6Zh1gli06/cW8Ynj8OUX
0HbX82a9JXUibwt4D6QoURnVxXSMhwTZNXcLlUpxIfcig5Ad72kec+whckLnNig6ygYqd2v6C+ZH
9T72nMoMcUiPVm/g6Efw2P4gN60f8bUu6AwrrxVHFOH548L5VGaM+S5rWtWvLx5a8T8D3M1rEMIj
SG7H27Zv/Oe68WX3NNbbStROUml76cXavMzlPBODuk8+MUBDs+QXtvfr53XwZ5CnzWJasc4O2sjs
Qmjq7sUqPrIlifBYyZ510cxjOB28hbfmWCyV4XxMtqm76qTxVuy4m4wTsNWA8yHwF/7nEjvPz1Dt
g8jIWutJNKhdW3/HPcKJCyIydH6n2XEQdNFU/2zQzf1KVgO+avcc5tIVYO25LJGTWRQwyBsWp/ne
JpO/5kz6/xEKdYZZrdkkBwEz4BErjv+JHwSlR4s96HOsDBf5tLjJxdhsCpYVh1B7adB3PrOrDBQb
196MfD7AHLS5++hmc4MTMVWe1zQoTABJDnmOTYY5MooewaaZNgNcATf1hPzuUFExGUMerFxPiGv8
N8+O1beJUfZmTRMx5eL+m8ZsdOL8saslOiMmf4ZcaNdSnXq/DV9E6yHkWQkNeZyFu+zZGOfrlmJ/
Q800RE7/qqLK/o3X0H0JIbSco5vvjjiUSQI5QTdUUWVqahlNG+F3T268xM+0N/afjpgDBEt9X3gZ
5yHwIe1w3S2WNNHha578L/LkEXwix22vJoxX+uiS+75k/D7Oa47n+Xrftx6NCADqf7Oqik8PNA1F
7WjaCiaWRyz1/FZYlIL6rLtE4IY4AAn8e97ZUh5QJO3Q8FE8XKCw51/6aOt67j3YN4ZjJPnp6pOT
diymJbpf6kAYjurGDcD+6vpjGlT1muQqeYQ2BHHZ8nwXZ4DL9GkcCqwtppKM+5aT7YuhgVXDQ2WZ
Lj1mhxRjVf4dlkAVpzkZa3mwaCESdF6LvZZ72JJ14ZxvmNoZm+oodQks26Do8I9uG0cP570z4FBZ
96u5n4spy1cNtkd+k3c7613+KRSnWErAZUUDEWvJKZ4GxhnCm6d/G4a/22psF++gJwe+vIpxFfBJ
80BmwTIWTap3Kz4wIPIdG0skelzt7qtvIqJaRnSXHtAYI1q6qd7DeKO65GlR+R6kLOslQ0PuurwQ
jif+bJW//8krvboIws84M2Fw65esZ3/M9g0cJttpoMjPuYIWwg3M6LG1QyGQz7JWp9aP3DvsYtN9
nBQIjiO3ZbIvZLRQFpUMm+Gkh573ZgvVuxu15SeEorK4bNw5eRJdSYpGksDY3/h6g82ADp8POcf+
jMWCu/7Kq2Ui0nmhS3npJsEuukC7H1lWuxobYt33T551kQWgGZsx0eQOfBceufU4mtIOh8kxrszi
HQt0Zpx1/dL+Jrbjtk5ufUrKRPFOlUnIpIUAdUc+VxT1wQUSrP4zBcDMcd2Fq7O2xwDPYGYVkotk
9Kpr8seS9m7TVfwYVKoZD77eG2xaPRq7Byw/kNorPgU+jNFv/3NV584nW+65OVgDZHUqSgbjg8un
OB12DnFmixqWig+2GYQLKuTlz9UYMUuMVF8IhJ6aIcTyrv42naFQvcL38dwvloSXcw3AHYUIywea
WQkJ2c/h3RjAO2f+bgekxfFQk8UocxflLSdXKiBS7t3cRfJiQFJR4m3Isg8N/qH/+nywf/rGrR8k
qnTnLBgEOwaNjVhE++FfnGuWP3BdsELQQyauOoCwWaLG+cvEty0ZK0rHCKqn+MEd/NG9yGW8/y3E
5txhMdXODWYy/78tcP0zONMgz6RLqLgCGC53+FGne8Bc4Lto+P21hGan4CBDBMQbFZnaeSopPVBZ
Lx2+MO04wes6T9DK4xpC7ypnTq6sKJbtYuP7ftm5wc2lBM24qkFPnhZfgyGRcbbeIojgluxRn9wz
HXBdNM7c63SfATEu4mqcALA83AQvYJINI0ivPfRSnYqfwrZHDMt1UzyMDUriVPMpv6NQ1w/nRQ8p
jtPgBxOinx/xSeY/agBBzrRv2DCkiRtkIlSqfCal5WUuhtJG6LMa4Iq2Jlj3SBqe/GkA20iG9Yby
tZTdwubrJOMnOUNhA8jWNT+FO06oIHIFpISbuxn+x9557UiOXOv6VYS552x6c7ClC6at6vLV/oao
6a6m955Pf77IHp1dyUwkd+n6QIKAwag7MoJh1/rX96NJz4qPSo4CgE0W/YVuwDx2wxpT8jWrePzu
jObUcY/X0IL0hGoNVDhcG9FJ68mTHlLLsCILZf5l2JX1yBlUa9vc88lzM3Wrjdz4FVf8qtCKldid
x60aEdzZRENDGNuwJ4SRgZ3eCw3quA6Gcrjl5pLV5t4noz1uAl2xS9BypXRbd5ya+zjPtSubmIjq
2gDmecLnQ6Hc1xQD/qw8ebo3qRZt3B5hRbtvJuJvD9SeebBNJStnbALdyDe4eDXWzdSYSfGZd4H0
WXIIjJIGKmT0+WbELbfpC+Vbkk26zB2Q59EPx486yeX5hUbRUyia2hUlqvEvFq6hDikXJzPYJDRC
Y+hsfYLwCIDC8RPq0g6/DYfSpa1WUMvj5u2IF+3lemfBfXgLN8A8APQnuAYZyBlRyFlxd6KMhlMi
/CEhrKvfpTb33DYu250V98ODJCXAXiXP59M17TqJW2V3ufl5wbdoHq9WyvFtMLZkwY4LvqlhrRpk
K6lL6RXPoQQpc7uXUQlqVHcW9+QoHHcydP9DNSTIgi83PncVw2CO1lVZJuuomYKfctw6PmGmQeou
c2OPI3dTKR4LKcUWcBPzqgiRNRFF86nMJn8e8qKiRnQTZ6hNuMQQ8C7N5uvCL5rXns9/0QyxguDZ
K6uUz+HnOvswKcx15DvqiqvS55KrMBsPufCKarRN0vQGfC973GUZEQC195GGj4Qc0JM4CyM1RwAc
fhYmhoJ6q2gnZLFyYIdudZ7EWeoTbqV2zkfYkRCNjOvczNeXR2HOhhCtCcKHJeimaGJmmJSi1zNs
3lGCIAe2/9JDS0MeR7kU18LBGP7C6FddgOicm4Yg9xTTEHNQMWboCwSSdR7X5OEpB1QfTGQmXHMV
tLiNPFyhnnN2RUbtdq6Z77N/EBaHJkpjU8xA2ldmM9DOqUBE/0K6DxAeJVeEf8PiU6pzFlwRCSK1
fXloTzt63N5sfo2mRGFKUVB4mMk9L9p+vB1p9wN6DA2teNmsS7ssnxwj8beXWz6d2bQMfMYAamzh
RyV+2Rv2Rj0auRLqzGwckuRrH20rB2+Rv5PVchhPTAKZNlRkEMQ5boWmQ80pWdFarzTXhpC+2aly
TVK+f7bQWy/Mm9N1AX2b7YPsMQlBvuZxc7bueE4qMVOrhtOsITS8IuL4heIaZX95+E7XhA5nw8KN
nHQPfF8xvG+Gj1KuqhpCzgavVMsrbjDUYlE+HK4QeFKVXBHOXbBdP9uiBoiJCnhKE+b0QoUXdpm2
rPkikPof3kigy2kiEUmsgvgBWqO9wBk5N0OwTrAphLDBP83p4j2OEDqZW3bjquW94kxFXawLq+6y
/2AqYkEEE17Rdb7abCxDxOTcKBjLqbRKtM6Ng+ZoKBdaOTd+4MoVxFO4oKCJP/5ivYVONw5opUEh
YFJa6Ez7KFCrzUCMlQw+sbDLU+TcZHRkB/UA1zJ2s9kKM/PK8EdbTBGlcx77DDDIavB9S9q0CZea
hZ1kDikSK83RLJlR1KFGzG1KcqdNuANTeVwpfvoSktBDHxojXZmKG7vOhCWx1HSfL3fxzPbFwQCE
TGGvxPhNPR7TybMnzUAk6sIUoKJTsbxdPRJv1dJoWyaeTRRC03e6huBxobtnviYQWLLNMJnYXPTZ
RaVTwzywS1Z67bX2N5XC64izWOn2mJW1W5/66M3lrp5ZDeJChjWLpnAkzbeWuncaNHYJuSzkoWsD
suW2lbQlV/IzX9FSIbqZCpQi0M+zboGr8aNMrDlPjZUB1XtcRzutrhV5q2QyauQwksd7Bf1vsLCh
nW2Zg4ASNswC4aUff0oP3f/Q4AbmRnbLO5piGG/t1awNgiS18hd7O2LXnlJOb6HhM8uE9mRuF8Cu
0beJH/ZmJ60oebeoMGVg42K4rjO520CClR4dIigLO9qZPoL/0zAwYakIu/DjpspEVqfeSKnOp/Zv
LVVIywajovA2JIH0WCBT/horzhKv+EwHHcGGxz/IIIIiz74pBdMwmDsWSagA0JEr5EiUtng7X6ZK
4d2T1EHz4eCyge0NEMzjDkYUnRNPooMeQKC106Bj6ktjifd2uhSE44KMyaoB8c2cIwHlzsbFo8QH
RgIgcB/3MXq+IOoWrmJnWhFsPP7D7glCf7Z9ttSrpJnhkIy20IgWSmag1gnMdy9rbtEsORWGoipD
PzsesUEOuoHrOyILRCPpfQVcJ1/nldQsra8z3WFjVqDZyxxyzITjhsgo6X5G/NSdesikYapWKwSL
C8Th013xYCkKLwuLeK4/s96oXFj6ISPISXfjazbPcNyENfqPYqDqf0OFdTF+e++UA8aLWSMSdUNY
q8z2jRBZN/EDbsyaVvBkC+xiW4zDsL7cypmOWTb7oi5zuJm8845Hr4ff6ldxyVPcKUkZJoF1g5lM
vbWtNlgVg79kznO+PZ4AGJlyv5tT8TtVbi2LuA4SBKkm/4edKNlVz6fSJpKj/LEdKu3H5S6emSB0
ERszThmY/ydPb/j4VK0wkGOQhVTu5mQX8mZ6/3yHyUNgzNDEruvMQMNObVLjTtGB2yay92APFDzV
UTwuuFee3gsIRRkcJRZnJSXxs7XrmQG4KYHP1LC2Q6kNlYWqmf4Zyb6zc3qbGtzYH0jh1U26uzyM
Z74c1y14gQZehQqxlOOZ0oVyWJYYlri5qftfKQEyvlKap9fbJAfb4ZoxkqLt5SZPjxWMKRhKkcnh
9Jwf2kGvZk6Pi7bradm0M1BlfU8kMpI3ksrz/MGjgldx8zIgnnu54TNTxgbrabMAbdbfnDWL7yUX
WHiDbget6i4y9NSti6J/9z2W7jlwL1UKrkB+z86vvBio5bcRfjmJne2oa/SAvEmZxVJIktRYmKDn
pg5HM9FAMaKI5o6/X6thiYVOlXepPYQ72F5o65JQgkrvWdEtPMLx1iBot9O4XH98/3BaDCNuIzbT
xxBT681NxAqJXfumgfofMdODAvNpk8NUXHijnpuglsqbmDukwVN1dmeG+VRoEOdRJpux5dYIFr5r
A1RP9LflnjqRev8f9IqnNKBbnj1s1ce9msCp5JQIMjv1vAjXVLkXJjIvIFkLs/Fsx3jli8sH/2vP
3vqQqZCFQmiA4OJRQ4AzMAmTOneGZB+nhlw/TVT+LEXCzjQqTFJ49zCYHOGzg2FSkSkXE3U2I45t
5Kgo4RrRwedwbfw0XV8eytObHJODF6rBO5VTQZvtLWkfU2ULVoeSqIbiolU4DWXyldovqxyoEB97
delVd/BFOY4HC8sUXlY248rtYfb1htQJfJPUhOuw7NJN2DXybT9AEHPCJtt7NqkjJSzrXYAyEg9A
ifSU648WCcEURt7C1D2z3ziAT9jSNZO9fX69DHqUmbhD5WhrKn+DkS4SPh9S/OVRPt/nN82Iz/Bm
HUZmk3Syh/uNN02D6VatgGthFakbq1RzmnsjDaQruSe/ZicQa4uEVDTgchtXnkhe8Kk6N7/44r+N
FdgZZqs1BybnWTpd9tGOr3TUqq9aVcZIwmT/uqt5o13u/LkhJvjNWcLJKUzdjvuumxPeFGAZXcvQ
SrhrVBBZY9ov9OrcRLYwEleA42t8S9HrNyOMMlhPhpZ3Agi98psX+eQRS9V/wXh76SpwtkO8uQSh
HG2vPBtA6MgIBBQuHBUm4muvQhFIoiZYuHCcbYWiEjYeYh/s38cdoq7JK1RsU7EJ9kN7C6ZIb9e8
tKiAvvx9zo0c9j0crQTeCT7MrvEVl3ubolYakhp5K6FMX1t5Zz0WVAw//ydNAX52xMUaD/DjPqX1
UDeOxEcqhqa4t70mIMNpI+NFTdRHn/6DxnC7IgTHFVuZv8LB2QTQobnwdiRgtm3bYHyJQnzdNUm6
vdzUuW/FFY0DEBwzJ/ysX2iYdLNOCd1ompE+grKw70y7sxf2KvG3zDdOIMmWCA9xQsxZzFnSmWM4
Me+yGt2k26IVvWJz7D8HRKi2RUu1z+VunZsZBPuQKKJWIoc1O/60hqLx1CR1Bk8rW0UT5XFVhEkY
9/pg4WOd9o1oic6k4OAjkjHvW68rTlKjqRbV1NUu8MrH3K6ukcqZe7kKu4WOnWnNhruMfQKeL0Ju
djwP+1aTcBsnvW70knntp470EWsnSneUdnoA0ect3DdP5weRdQXjHO4RKpWus7UcyiaCfSmnqJ0c
+7dCmUZibmr/dPlznW0Fl0OWMaEMcp7HvZKkzhwm6Ewo2iCw6p1f3SHhXPJUOjN24i5EooXHAUFn
8e/fbLSE66mOstHVZ93YPSiKJyQTVP1e62lvflFLL/n17m4xBQkyqdDqyfDMuqWZSRX6AU8CCGNc
1lP1Z5hZ7/SoJrDAe0BnW2JD5/CYXylVCdhENnU873INim4NO4bosp6tkGJQoCbzzRZW8+nXYl83
sN/kTckVc54QLLuCCpzOQc+XlO2NNUXerdz2Wv/u3Z2SCtnCudxid1ft2e5up+h9EIDEkDGafJPG
6eskpGaVGS3ZYJ10yNQUXuCWzBNZxb18tqgg/VZSK1OIqJRj+C3NpWITN8G74/O0wtOU64QwS6BD
x9MPIShqbwvccEUZbunGmQ0Kpx/7WLvt2gLZXlQ7iOiok2fxQ7osF/Nk5/optg1e5OwgZByPf0HC
S0cU/KJeqhK0MmGlBTd6aKTvPf85ToTHFgczJzNb43EzMnj4VhdhPMrC7LWj9a8ZIuP95bUl7tpH
RwoRT2EXInLhjvjvcSNVmNVVU5vfW2qEi1x6NMN9KlvbXFFdHG+44FD0hV/Dwpw8iS6IVik2Iqyr
C2DQ7BuiJYTWO5jfh/baCeybtNuoubdKzGg9TV8vd3DeFLFjmewDJjlEXKmAnm0eIVyJCWkoVcHm
4N9BO/FWbZ92HyR46xvZpE6NyF6wudzofIYcGiXHT05T5YoxD+1FUIeMPh8CF35H/Eh9QLKZ7NFe
X25lfjr/bsXmzqtpwlhvtt5IQvvggOlaQJlTj6hEEqFYKEor6sqXBBNnGhNmIdShkfHGImO261d5
jk2ZIdSIgUdbfWE/caBxYg6N986JT7+OmppNfMP0PGsqaYraxJ4ihtTbAVd575VNtELkB28M4mrs
JLN9sW2VAOU9dEY2GWPXkzUm2TZZ28vf6HQmkJ2lCoJ9imgT8ZHj9UXFwRQZJsWJXlgUvGLrAMJi
8t6dl8zPUSuzVcyDBCbAwOMRIKjnws36JsfKt8s9OZ0AhCNAs2LOIbJN1uyrDInUqP4ESg3TIvOn
MsBzSCjQFVwJa8kq6TB1325LXDBojBAB2RLyS3OHuh5Ggj52ZLHIokOR4c4oUaxt1TeVlJZ3iG/z
bWO27R74q7oawki9gpKbLOyNJ9+ONzKeJwrqLVvUcM56nJYQ1tPA+uqEVACUYBZXgxkv3abONoLC
gzElY2PK80bAvoAR9r/FY5k6G63UjOsMrzpn966vJxQxOg8hUig0hP/JbK9ok2RwAnPoXczwApTL
hf0JbgolpHoULLzxZj363RS3XKxayWFjZ3g85TXPCuOMy61rphR/13Rw3SaS8r5N4tAKqZ9DZ7DA
nCsRpjwHI5UFVNoEKgQ2KqJvNHlaStjN5Xu/myG7IMz3eK4as3GDm9ORP5OQ0XdGtY+GcryBItfe
Ga1v7AIezFR2DQaFmNRv9TEmKhRKt/6VAbdlxSddWuizRXj4OSapALEEuRCfxCPtTAWhByoiH4fE
rfU4+TCAM9iG1LYtGHIfdGFv1uChLWRyKhOH5D134+PvqOsp6OeR7xhE1ceW4h7QWdpu8uI9yOK9
kVff27D/3irY5+jec2a0Xwcy0CO3vrKJr+DSL8UpxF45+0Ec5DYHuiO8cudqIUosqMq1QeTLSuVo
ryn81/g6q8lyPsDOzOJtHE6p+gQTLvwxhdCoF9RKZwZf2NjKSJUQTADfOx4Qr5rUFvxn5yINg+Fr
5vka/XCxLoMoWV9ermfW0FFT4qe8eWOVyqgGo5h2QWNKVzET4obLaPv+lUorDmsUJZs4C49bqShr
9bKENdROfrBVnUHaFiqsqf+gLzyrFFKAJCHM2TxycFlIQK8xj/Io+k5VdH0ndZL5dLmVc5MDqQdL
gvgIudvZroPgwi+6lKrqOFSiHZatgUVFiOJvfN1vbuQCqoPaFsW11kXdp/c3zRmFqgytx+lCobQ6
U/qU0kKN4NztoBj9C74I0hWl3sZDClUOdJppPrD3L2kDT6cJwnneW8iVuEyzJRx/QKkntSNVEfwO
Wy9vozjL94FTL2VbTofWJgPIp5NtmQfePF4fyGVnykU6upTlPcmm8dLp9kdvMq87CC4wW5u9pVfv
k7Ww+RCRVKEFEGZVkejOjkXqj3qe3dlI5Smwgq9OARh8XyhaaK5AzBYBzMbaJwkDojP6fPlziply
vM3YCucWegbSL0hqZk0jnqGYLKZp20SQrQ1etMmLoNzgdUSxQ1MtRR7E33fank4qBE0y4tXZzB2V
ydN9FR5O3YM7UIc0+pL4vrdFZx1R3GgVe1jES/5/p3uZSAciUUJWysyZR8sDvAYpjIavCNBIWsVy
Lq1jvXa2BXythb3sbFO82SkChWXIiX08SQG1Tfg1ApmBHNirHCByLG88J8zSrRJNivm+WxsuMzZn
NYIKpqzI1c9ObGmgdto2qMAwBtgdUgXfqogxTnvnJBFKdZpg90SlyMvyuFOOh+BsgkEFKC+1683Y
B1G2TszA+EltmA0LrYiWfIZPxnHW5HwcEwoAbRwNVpR6FmtFj18jS2nWaZl0C5072VYOMnwkDtyu
yFubs3MhmMZABokES3Qs2ytYJemK2qBsYV6ctkJcgyw8iU6OVNjtx0MIVbSLrJIqZSeujU0ZdBPE
JnPaXf5Q89XF3YVVxbpilqs2JNLjVqjMUvB8QunSep78NDgdpkl+ezVqVudiQDQ8dflSeuikSUaM
h4uQbQvV9vzNlyiWNmg1hRRhXSnrAX65sXLyRnpQICvdO3YjeHVjs7ncUfH5324jBMVUrmlCdkij
iC2PO5oMfdvJMUZQzTZ021W/yXfarbpeCm3MM5lsGsftzM4cboutWSa0U6y/f87WeG+4P68fXi53
5vAeudQb7bg3g1kHVP7RirpDUODi5bFR7sC8rPE/WRkbUm/uh8q9Bp/vjl8utz1/fJ70UEzcN5cv
ns+JXglLLWmvr/oVInj3h3VrXb/3XJ2PpFjwb9oZkgweREY7+qO3Kymr/4yg+dpbmBfz03veyux4
oRw/SiTRm2mLN8gKcOAqWxULa/nknTRvRayJN33RwkrRI/G9bsvNX/Hq46uxe/n8vOSceTD3vTQt
ZtsuQuZkVEKaKTfITlfwB9zPwDbvp5X1CX7n1cJMEHP5UnOzLdfBsZLtg+b61V9AX90fmXv9a/W8
cOFQzmwYb5fu/HGe1lltgQIVvYKAtSJYtMIzaGWvzfXL7lu9/gQraOmDLWwX8wKoxtYKJxBtdmse
diywcPNlcn98ugvch3r9wpvABba5cLAsfb+5uF4D0qEm4vuNq7+mrbzDEWtTb4O78Mpzk13rLnw/
cdZf+H7qbBeJdWooKS8UnQxWKf/RXYifK+BsC8M5P5tn038u2dElrIgCMpeuULS7nUcpRF61111s
LfVpaa7MNg3bimo7EwvNNr623j6ElVyomJ1lMSiSpYTzIc52aQBnm0dkS6oBcOz3ACb3+DSsrS0e
cKtP4Tpc/6Lono1Ydn8t9fJw/7zU8Gw/6f0UL4GShrVn9br+nN+V19pf3gPhRrDbxcv4MbsO77UH
4+PCjFka3tkG4zdDaOZixmjMGcgLzM9uzy1v5bnWqthkG39tr+zVkmT7JNgyn0CznWZUszipxcIg
AbkN98r6Y7qa3FfPLRjefKu6i+f4uQ2AhCAiflEth477eMeuYzvNZDFlMSHeKKwPbe1wc9BXzod0
hYXfY/0A0XpX7fQb52phlM/tq2/bno0yPJkxIUHCXWXdb8zPyTbY9ttxHW/rK3W/FDM790nJJ5C0
QFRHUnz2IIgAVUdjVdRuBf1dVqi+BU+lj69tVq2j6fFy1+YbAdd+4p4EOzQNkT+iheNRNZtQ9YJE
n1aS1mhb+EhQlZUqxGNtnBb2HH22udEUyk4S/dQg2RZcrOOmEls1B7XDOcujSv1D7mQZemAtWdhD
56MnWtHJYPEaENWy87iKjks1fpDgjhqqcu+BTlrXVZfUK3lU0/uoSNNPlDIpD+8eRSI4PKu4tJME
NcX8eXObyAElVHWBVyOGk8UGLit7qt6kj+Dqk6W5KLawtzsNHeQNR+AGIb5B+dVsHeDGU02OJY0r
K+syZwX7ov4E/A2GUmXkWvwxUboG4GtqFb1LZLuWXNiI6UMSjd5no8maHIBA13VXZWqqj6hJSjyG
qrCw3ULGN+nyuJxcvsm5khszFUJN6MLIXR0PjI6JRtZYFiaWStfhOSIl/shuCLM2WA81Pq9goI1u
iLY4nHYvFZnHH37t+PZaITs4baNCM5cq3Of3S/GTNOYH6S1Qr/gYHf8kCUhTiEv8sMJiIQY0rKku
ZhTpNwL/wAj6orOvx0Ll2A27YeFqe7rYND4a8jTiwUTotdnpBMlV6keqQ1ZVY38vEW98aoAP3UPc
XFKJnmlJVNKYpOGJKqDlOe6kXwvLO0edwOlFJlIKap3W+RhBCyVP9Xr5I5+ua0KYxLzABlCrIc9T
8r4lD2kOymplgcLZNNWAwVPpL6RPTh45fDaqKjUkmSSQOQJEj98sMZ/khBZNbbfypMBzBxxF3Sj1
NZcJlV6H7ZRvrMRLNqoc6bdk85NXIx2VhR3sdOnxG9DdiGolZGbzSNs4db2fl6wuG5azufFzT3rW
YxlNoNPAwrkCXwzK5d2jK/YxCnyQ+ihE6o/7nRpBquWJR6F9nUPAGfV4m6aWtn9/K4ibRbIAzQGV
sset+H1HbmqMOjAv+HlCQoIyjJn2u8dPlzU6ohBZI1d5+MZvvmE8arHVIAxZhX2R3SZ6raxDCfpM
Dz10nbaDt31vr4RmA0UlGRBmjj6bM+oo1wletPDhp9C/jnJpuvLwZFl4JJxuKLZqULNJp0i5nYgO
qfolpTfa9Qp/2Gwty/BvEiDte9k2pI2dGj1k2KHurjyp/luS9V8/hv/jv+YPv7f9+l//zT//yIE9
CdnY7B//dRv+qPj2v5r/Fn/s//3fjv/Qv+6716ppq9d/3L4U9T+2bfbzpQnzbP5njv4KWvr7l6xf
mpejf9hkTdiMj+1rNT691m3SHJrjN4v/5//2X/7j9fC3fByL13/+8SNvs0b8bT4/64+//9XVz3/+
QVzqzVcXf//f//LuJeXPfcKivn0ZT/7E60vd/PMPydD+FGUJFls9IS4WL+unf/39r+w/hVaZsjly
5TobF5M+y6sm4I9p8p98Hg0RDrIpUUbFKcv6+v3v9D/5MzbB2r//UvOPf/f+6Iv9zxf8R9amD3mI
a9k//5jt1JQhCj0d2myRrUCsMrta5mbT6RirqhtKRuVvmPzWW7Jb5UcoG3CM3ozM322/bWs2U3+3
pYggHzFGIsGz9TDKcqiFZaxtrAysYuyZ4UOHgGKL2UWLFZDUPvOqh/5bgYG63LLYP95cWn63TJuw
Ghzi3fPXuz1gF0K9uLaBVYlAjOoBt0iXoi1nh5JdRbcp1OBeOzteU6yYtDinkdCwn2u8tXDZvcWU
6HJX5nea331508zsiyldjhuSQzM9Dop3LbYPqD4q6SM0SSCFhVe3OwGiHd0gaXGfT+Iv4TQ+Bqji
F6pzD9LBk1ElHyL4F9w657yBPsF9xkZIuOlXMs+hepXfUhCzA1K3U/hfBf+yLVw5t1olq2ZtP/a8
BDFdXNXXKEavlh7fZ7/xm18j/v2b3T0DgmzqUqJtxCm5Lg3jRqIEYGEizb8xei5C/BTA8YEd6qtn
t19dH3s83DJtg1De2GK+mtwVYLMQiw75/vKHnvfHQrgJWMHkms2RBcD2uD86SO9UxfRvgwWq4pax
yhdtGmthOlGwPVsbtENigUcRGxUAh/n9SW4lGJsR7cTVEHkQm2F97VXAVgRa8TrKdnrXBsGuCDX9
L2QqEGtV09OK741PgjV2qQJruivU8B6w7h48PJi8wCt28sHTPO5KECIukiH9njraGK6pVmAqXjkB
fEKZIxhvEzQV9YcqAQoKNxW/09DNCpMCWy1qjJU+Ylnl5lEXg/6X8NW+TUdG5iqKC2MVh/l4h1k0
XhPGTYT9TuQmpQyeTopLa8VNHlAX5sxAu3q7HT9ZfZObq6ordVuA05tkD/6mSXZkimpnH1RDET1r
KkDirOrLBr+v3ziwInM+eyUJkftWa31n1wopowA7dZKrHnhi6YEt1grM2JQC62btCfqY7xmQyKS0
kD7bRDRysJv1QE1KBtGh0WHLr7LU9ustxnQBDupppe/qA9kMAwRgxQUWTFttqHFRQ2KvfR0CpQ/X
mBY1V8MBieZPknQLNTCPobM39k/9gE9zDig154BVwyc8B/maKGG7MVpZukXgCYOtt+tu3PRmYv9E
xj9o9s5yBvuDL43gzxxrrL2tpNmlvIkF2k07UN4AbEF8y8JBLVY8+gCdFlWZbdKe+kWg74ISV6mh
55rmaD+UWZ09NL1mPUKEhid3QMslSZM8OV0AcK4PYGm44QFE5x2gdBpGj7+CQavatXHA1mGTmwow
b9B/jKnHG9zR7EFYojCDdxcogn3XEcr7wfkJEa9XuvJbeODk1VizfEwP9DxOUf0HsLTwztdTyXNZ
sD6eAAfgXmH5wPcaweHTHeLWbnvA8/WSXfyKzWq8Lb3Q++H7Rf0QpNPENTEcIHmqVnug/GVfxkRm
g/UL378PYVEHriXYgDWIG6DOWY01OSz67nnomvJnD2ywuBo9QR+tcRmHt2pKwZepJF2O3ZrgDtoH
BqGuVMldcyATDqXd3LQHXmFn1t2jilNQ5eba2N9psMSxtu7C9hkLEwq4fXCkn+wkdq6qAwZRTSwT
vK0sG5wLApRI3hVoohR2MoRlgVKcIoFVhCIJYnGaBG4xlgpsyqQKjDdgZ2kvH9CMehtq1HDGivaT
RzbwxtxJ5VscMKbvaiHgjtD77Pv+gHxsDvhH7H/l76YDuMSVD4DIHDD/k3PARuLEkv/KKXF9AecH
VtKp8kgGGgxtMhPcSaZU8jPwA2CU/QFMyaugAAHPRnkHYIlhigTFsmYPUbAWF3DL0hlZ1JNgXnpG
Cv5SMyFhjp2d3hYHPGbIjHlKD9DMSfAzMw1CgVsdsJr4wQH2DEcEL7suK1Vzr4ML/0D151StsNRL
jH2ssrgx3ShK3D/UTEs3emxN+mas+jpdtWqLl1uIeWmwpkwFRryK/ft3rTdgeQawUh7Afeo4wNp2
+SrLEkQ9U1Mh2Y84A94YbZYYN2Es/DQRFoUjplHWRFyv9B190wP8lzel6Rm4zHSGCvevYCE8FuAf
wcC0+Vjvg7QocVjOwS9ee3VB5GcyygrXMHOQwe5MZTXdKOAScahJW3U1+WH3TFpVDnZZrcnBCvYr
qNdS0Yxkg+Comm4L2IgPkxSouByPSqJBka/vDb+Nio2h1NawTz2v4r5Y1OSiof2WPDWAIPYrrUpw
IdBzS3wwucnatW/qRb2a2PvA8ENbfe6oLkjXMbXcQJ7kTDZ3ZtXjeJhVOMvDGFXwiBV23Jar4xiI
3HLMQwjPvkrJ4GAjqsNGYuIEqqH/y9QTmJkMywljx60NbavfxKHclvu4sfuPemygaKoxjngyqyKU
V4GH/vzDpDLOazMZ4RFUXZDY+0xvuaRp02A8DGqP6WhhDZoBUj5OMSbNQAmslZwfv00NNN0flFY1
KjidOfn30mJHjZSq+MQF09c3dtB1d7IiQ7324wjjaCEULNY5IQUZOKAMpjBWQvjkftMoJZ7Tkane
GDGVW5vcN5IMEH6gJRvev2rzEf8ZeHAcnNoXA5SmtdeHfnCeJNNjwKQsK4dtoMrVgBVVgcSc9WUA
HxcVWauCc7u7akN8ZTYYyWqya7RKRrYFWtgt2yoed/CGzSt9VPM92f7pWbFwNICO7BnPSRTr4BQ9
NePSOJaAjtrCMd0GOLfBX6EmVXRj213/q6hjK1lXaQSOgxplPEntKcPMzQorvb5OFAeIs9h2CMnT
NyBCmaV+wUkyuR9j1fzaNFkx3kiBhNmSDrkelGmkazelVgcB7HIKV7aVF+vfD7eq//9kffNkFfUh
//XvN+HJixXZafyPqzp5yX7Wb5+t4k/9/WolqvsnAQtDvAeFrlzU0v79akVI+qeQ5kOcoByLSlFe
Of9+tdp/EhlTHNRVlJ8hzxPFI/9+tarKn4Ss0ODqRMeRsfBY+Pcv/F+8WkWs/n9eHgSjiBVxWQX+
hbYV+vXsJWkZA0Zxlac91XjfcY3gXNaD3Npxp/AqQLkWPqKCajxNz2+G6swT9vhSfmiY0gfE4aLw
F/0iA/P2kZGO6KjgeetPWuYBCbJgrGHDGCwE2cXfctQ9hWA18QIACuK1PC91M7IuatO2kR85l28l
q3z1FAmjK2m4jvufSNCza3Iqm8s9E6/TS23Onk95nVQFdGX5ESUJlyzf2mGiSZWs7D/YRbXQ2HGW
hGGkg0SseE2BTcQFfjaMuZR6XcOb4THIenntxK2+KROqBkLwy8+p3Afby52bPZoPDZKsQMMnsIk0
P+td19Za5TWW+lj58ZPq6VRGeOVVFsdXYKk/VvooXYVqe13qew+xejMFC+/GWcLy8AOIA0GjgchE
WMeeBQdyjfCa0+TqI01pN62u3oVOXuyIyFv7Psemo4CLs5K7XF2bQdY8x9tOheQHFzT6AmPySrpq
6q5Z0KyffHPkkzrKUUK7RCp51B7PZl+g7ooktB4mvfWRX42j2yQ1nnSFNe3tgfv/wmcQ6/JoktEg
lfnk4WSiMMb8u1fcYzHQnMwHqF4+VlXhM+y3Dwp3GKGk7FfUzEwf4ZvjS15SwdJHWAD1KPiKsbhS
M6OCYp0/+3CZFiJTJ/sJv4twGqVhpO+Ids/mo6yCpk+dyXrI5XKDu+AVTsTf06gtNxQVKLsA/422
mqI9rP0l5e7pzKBtYt4yUnl2RVvXjj9ClfhW3Xa0bfn1TWpFvzBY1T4p/rDl1w5fLKe9Dxo3200o
bTcgv/wrR+l2uaXlroZx+I0zeOpCUODcvCDGyNbPVgezYfaTEDEMhs9l+CHD0u+BytKSdGb7Gkv6
t6y21YVZOB98R2x05InY60gaMfzHA9CHnqf37IJPttO+ANe/qgpp20nlx2HAB2dqPg3UszfZtKT0
Oiz6t7MRtbRNzFzkw6jDJas5bzgoCq+ZlCfdeQ4tjDdt8CmEBf1r38Ag66bEuYorm5GuE093o5C3
d/dtYUXMt/rDb6BQW9RtIcO3xIp5E7XK/UrTp15VnjpsQm4tbRVof+nqtjXvsP1mLvyyzO0Q7k0J
zy0qTlfBlSeMfd67Pc1/xmx7omJ8hDfPz/B/mfq2+qG0eyVYV91Ksq5x/sFjJCpXyQsWLpZyrUsL
822m6GKOiS/xZhRmUwB2duqRIVeeemxRlL2v7rsQpw/gl/e9tPc/6YpLNLqaPiUoKL9mCaxWN3hd
+BRitzuZDm9+xGw6tFGKYwu686fWTFdG+Q1DZbe1SaUPPzL5sWCCVHim1KO+sPkcCuNOGhbBPupk
KIiYZ786gA3+GCbqk57C51vp8moC+Y594LDrpifPR9Wv7Tka3Li/jerBrfrvE6Zv+vXYb/vko+Xj
9aPtO+05aNdpcR3qGL+vfPNWVfeXh+hwrzr5pawXqhpgGbBrHc/WxJDaKo815SmutoOzmzr33hzW
NsKDdo2RmpWvB+E6usme0Q2XP7pf9ZWRbaQdJV9esi2yXdnelYqLkwr1AjxutsZnrEipsGt58Skr
p92rS6H/Q2x//ptJcbDJcFuk7ne2meHSB5tA69SnONv18X58qdQbHwuM7Julb5Bq8xa3iAPy4zdl
tDEV3A0fp/7TIG26bD3cBgu7nX5umr39PbOryKDkQZZLLb9nXEXpavRX1p3d3frxZgq3prUZMCqP
b2v/SsMyeNim5adI2yMrce323v+eshElj6n8wZD3MnFOYxvLX0JQW/lGLa8ta9NV+odSJ1y7M1HY
fyUilXh7VAzyU7qUiji3d73tyWzvcuSmaQEKq0/h9L1x9o61TdKdZ7+042dNe7g89U5ucKSpbN3k
mOR9oZDqnw0bVllkxMH/PznNynzUtuk+33l759b5bl2XC5mNA7r7aM7MGpv1rM8L3Qooo31q+3Wh
8V+3qf4vdee1G7eWresnYoM53JKswCrlUrJvCDkx58ynPx/Vq7clylahN7AvDtCNXm7AizXJOccc
4Q+bSLcwadwYxQF9OCs/JJh3Jcce5zTfEcifxvkuGvbA45X4uu+u8KoWSzu5wMUAxwbtVryYkw2M
0sZ0hhTtRVs6RaekdxhINc8qEgIYr1/GISOcApvs4b5R9nN/GcYb3Iey6UIJXP5y9H3pIgt3cn4O
4LAs6eOSoaSTBlLyre98sk0V+Y5Jupt2Fs5+lZNpW+m78jzAIJK3frSj2dXjRRRe4CzJ0Pzzz/sK
e/nweC5hXjy3AQny+8giDOjCAbfh8wa7GKcJfIGwECICayjZculspvgq13bFsIm3o7YPU2f8oeo2
Sg+thM3a5VBtQ387RLEtx49C6Qgpzii2n93mAHY5a+nF3DxipKue5H2U4AW9qX9WpStnz1ZxFwiO
VGzx8/bN+1k6iuVecHFpzIdzkX4hFXxcJSmjAtoMINoqfjZlYxlzwEtOwx3TeHwG5ReR6PlIszYs
nU66rIKtPB5wcC6vOli0OtaLDiKni4FLw8zgzGs3PgSjZaOT4v3nB60uXhAjEiJTo3SHz2FUOYL8
GKsXQ+KG19h69+ll1V730XWvH7r4KOkHTO46Zh4nOmDMaCXdTvD5WVw53cZ385zSxUWtDZHL4NoM
ncWU71vzaHwv3ekuvNVedFChJ3aXP3tbfXAn5jqmXd+ZW/9Zl23lEeu1QLfVX1wtpmYPj9kVOYB1
bd3EtKSz7dA7suAA2aNIKg/Cj8+34CuC88PHWbSMwXfCh1q6F29TMSDnS+tukO6Ek3WtfY9/WIqj
fcvkY6t6orTVhW1HuL6oD9rPesYd266uWXv2QiJuPYf4/74IkptdtXfKpnzM7itP+4UvFmcJ6Z/n
znRaLp3v0V1+4R9x9hZum4vGK87wAFdA4NdpPnkk08JFrklFQHO1CAPB2NFiEbxc2sC94qDbn10J
WGHVuxLb9mTPZzN+4nyElG6+oy/3+Wt8xVGuX+NS5KHtBS6FseL7XzAgJ5PpYSjfhT9wgWoewmUm
nHSupe5oU9KVSYdtam0JmlrsiM9Y/xyb+/yOD9p5WeniqJ6qVDaX7cMQ0lF0DWH3+S9ckS/+/Y7g
pqPvA2iGjGC16a3MoPmJBshdvRUnm+nieM/9r91u4shpbtoH61x6u+ycD6/kzQNXwa3GvkjQl50F
hDZlQvYTD4xy6V+7oLPnSzXEOdeu8zPR5uw6V3shT3LfzJa94D/M32H4DVfdT/Neuo1f+hfrMT2T
P38o4wglb97qWs5I0LN/nhY8+potKI75Iv/QcJ2cHbQbP/+Ef95kv9/omnIXYPcUNhql2zQ7+MEo
HaOCa0ROySuxNCueQ0TYRvQwyKeKdBuJW6x7SnMbcQP7952xL+QbvB9K/0rUAlurH9X8Etdyu6fy
0q796lSM59wK/pjAvH0/q/ASYkTVKRGhtjKwH3enB9jHRe0OkY2XTvRdg8wUn9t4f7rU3z5zlfvm
Q5vqQcgzfb6DZE/TRrC2eXMixxT8jfIgGG5+h/kiS9duGNp//pX+vGQwmZC96fuKa8i1EAwMVxaN
Af+X+BJMB/+LJW3yb+UREyehvY6yM7n1x4p+2YO/H6isYo8c9HljFZV8p1sbmRk/uHzmNrAfWLtW
2T3HPWp3uXw0yLMSUd/K53R/ltjx4ai/+QUrWmGPOigSTiy5v0fHm7II4xvy9Cm5//zdfsi9l/SB
UIYE69LRXMOIw6AexgmK5gmPxSTEQ7w7TNW2R86mDGU7sv7rPsXqeet1JV2OBj/PS6YNQ7Mu27T9
DtjkxOhVdNLMbTNXrm5Tw00onh/6W/R48X5Nznzhc8teHSJkh/An6/kZJg5CpsOIMGsOUvAlyp3M
/O+jzGrRq+OjxQVU7JCn4b5uRg4KvwXsK3ArGvZyNhPaXr/OLk1El/ClGj3xS54ianCpK0wjwLfh
YYZO53aKXKFwap0pKy1N2vhOKW8/3w2vTcJ32271S9X3l66W+L1ZFvzStHPS1gnKi1DZzP0uplN4
FTZeUBzLYDdVTgM2ocaeDGPqHs739L1Sr1Q0P32G8UaRuUpJM6G+HMzDXF0lNQ0wJErQDEqJoxfh
3NlZsMMcxNG4uHRnFFJHrzq8l91U2BdSAc+BxMI4Zf2Pz1e4osKx05cVotSoAiinVbgWvNSEMO4g
i4inPr/+WlqDA7N71L3acDXli5J4FqX9fJOOTntOrXuF/f746HW+YEaWGIo8OlQ3hrWL0fMKnK51
GeQ2HAWZKfi5q/tDobBa7SpjyPNo+Od7pheF6InO2B96ayvqPwzkiMRLxdoYzZlw/XpprjcRtgMQ
ojEqWYQy3m+iUABBJ8aTdKILB+laFXcIHoQKzZmtxnAYn+HUnh6xRMPQHAvUONka4Q7GTjhsZdXu
W25NL0t3frd0gWLokILjGxs5dtXB1u6GL9alaOLy+V34On2BKu9gDc5bDFOb+liV7f6uVraqvxMz
x7o0oVYJboPD32uiiqwvwndW2dmt+gSAqQ0OJvBCaIPmmaOkL4f641tAU5VZEUB7cRXpUivu5MVl
9gQOhufV8Jkv+l+6k89bw7+2VEdEYcvaqczdv3XFbo5cjk/9NB5GhwaBeS/cIRWdmryASxI8NdyI
5l4BVWvuoy/BfXKZcS7tUdtEJj7iu3A6ds12NG0dubMOB/IHi5m9+qsTDimgysIZuu0c25EJs5tW
0czLfAp12vE//dwzqdHoCp+TG/yQybH5ZJCA/3kDqyDbWo3VdDH7vZFvoWzU/S4S9rr3UmWmjU7L
5wf71dHxs/e9CrKhYE5CrvO+abJ49XeDT21mm6EifywCIpkD/E34maZ2JdttvpNJmg/UmNRV3+uv
MZbRBK9vybkO0J82wRJqFkUMEPyrVwAFUIySOZZOteIq0DkDh7rk84V/TFaW14z+BqKwqBBgffT+
uOVVAlm6HqWTgfAhLCDLpjRuf6TfAnylfacd3Bm4V2nnwT54+vzZr8ThDy/9zbNX9wWCC6AzMp4d
gfJ8NJ7En0Ci2ILaU/+E2mkW2+2EOp4dfKHb00hO8OTTU9mj2Iz7qnhGKOpPl/rbF7HqtgWWWICt
G6QTJrdz5hS3meaIDThJ59yo6WNJtHrnqwZMbmGcndWzdMKDYW8mNPM4ja7YOaZ0YXCrCxQuW0G8
nLozYeXsk1eXSJIhEgL+jx1VuTS4qtEOsJhFLoEKRbZBCVWmrbWucbYKXD7lZ596dZVkCaiaSePB
qJY+1l/YY/rLbNrYo2CV+zMUHQBO6YLdPXeH/TGQvtljS5h5M9rSmiw2jYR3rSl3iuSqvRtUO/GK
BFK5nl7Un924KxW+9HxmO61w6f++r5nnMm4H0sxQdxXBrdTA5XkQJeYhTly7iuIIE1iinWa17vQV
oXG7C+/r4jk38K+Pv0fBaXqYy0OtfKkkCf7pzZAwgWEWyyjQV+xMdnTA12g2OIrcMGHZfH4Y/7z9
f//cVawBLC0BEZWkEwjqWnVK7pnG86VHxo9dda7N+6fEghkTingiUAjafu8/SpsK6VCqpXTKW5CF
EoTD0ZFUZgVADS7CUkB4c1uGh7OtT2XZ3x+24ZsHr3ZDJRRm2WE4evJJ21ObO5CxEZDKVN6YuiOq
dte7We/OTwxCEnnbCo7euUni5g2dYFtUNp3kNt0mzLGv9qbxKDMMb3dqvFX0C9247dVTEG1jLFqH
g9ZdzuPOP2du8sdr8fcKXgc7b/azmUeSgOQ620p1WjrTNfuDbugUf2nH/QxoLT6nJ/+xJbmEK2g+
2EHzD/T13n+tVJrVYmjJyELDUwA/A71rpI76I3fV1JM7twm2RrerRKdW91OTbbHM7CXF0bNtWm/T
/FHLLtMUtxBbbl0tuh7nS1N2esGFdVqXXjVcGlRNRvFUi1+iDlfuzZw+p6pX555s7lMTvej5osxS
u0yrTR7TL5fpqUh3oX8RNafPj4H64RwsfipAURAdAqILl/P9YqdIi5DcJBGwysuC1E41O7draTOb
u+yxtjyjvY3La05rlh0hABjxdk4Zy95qaOvotp84APfBx1s/W8tRfkn4jQM1ld2OXI0kjOThShA2
NY32nLrt2O7K1Km26bQZ621jeMOzfBRtrl5eSJu6Zn77+fJep7jvDsBqeasLQNDmqe0blqeOG6uj
QnSayileTEc4WF6fbAMgseEmrG/pIhsyL34TGEcVi0ltq9ZbWmo495B9mhoo5I0fONbwKxZckLgd
r0lB8teBNdkIu7LcsfYsc8a9mp9q0QYSPTT71rAt0xFDV7vKDEeKHV5Nbbpa4GTzVk9esm7Type0
2JvI7WSXiS1y/51i00+LRjvh9X0dERT6Svlay9u0nG3MdlRzW2tPpXXGm+RjarS8K0TlVRHZSIjE
q5BYg+4GaROQGoGzlrdimNhze5MHpd0CCVJ3heo03U1QHeYl9x4PenummfkhWq1+wCo3w55kaHXA
yicz3pvVQ9leGbpjyMfBdz/fFh/r2tWT1plYqSlgoki2RX/TUlpO07Ok38qGhzB8Vxwsf5/URyNy
Uc9szlGMVnol3JSrh68yLzFTICAse7Ja5FcdPXUtNsN4EIXdkF9AGtXCrTZufP8Q1TspvgpqANuO
hfUJ1+K51tnHOnv1a1YBYK7VXMI+Sjpl+bE19jiN5d1GPRU/wO1VwAeacznZhwxl9cDVkQTRoyJS
yvIBOObTj6r3oOOAz38Ss7scDePmtsueeeukLv7Y/NeFD6gXGb4uatp4KQA8eR/v6kZOR6gFySnT
yp7k28Tnss2iDRrYX3yjSN05nVWKy+5rUFnhMVnKr0ZTBrcxqIZy5Bh3U+1fDXWWLyypX6ZcIBoo
CTBx9a/kfNNOyabvYbDt58G45Ma6n5v6nMjrh+ySRUBvRmIBvqpuriU1l1G9oURScqrzBVSBnMMG
Z/pzqnQfO8kUo4saM9ri4G4B3r5/Vy2QfCEOjPBUmfqXscjmjRK1AHyLlhFT4ksboMoXFlENeBqT
046hutKfW+vHsPT6K4CPatriF7LWShxrs0BpcgpP+sgoM2kQt6n02Mm7Bix9Dc4f2BQK/sOGCj0r
9oJw0cTyyaikh26I5jO7dzkNb+4TE7YuqCmmkgu/HHubVSZXYY/dhr4fnKDNyW4VpadwbAxbbINf
Q10LZ6pVeXVWlsehWUEDjokedPM1RDIxc02crYK198qFLkfSVsLvxqla+cFPAzst1Wjfykq9KfPs
pUqopBRUMo+NOD8XPbd42UOIUfWy2gRp9p0BaNB12r7qFarNUVWciMCCFGzihbqWnsl61xig5ccv
UwjzVZBfQb/z/faZpmJRbdasO0zFA3uuaB/WUq5uLT9BNSG91ARD8vJgbG2MFkIXSzVhG9TMkCD9
oBKvF49TUUG5EWVPLs1gp5hHPZwENzbG2NG6btNryrnv+2qC9P4Dv8KsQIcyz6WcWWXMw+R3vmwE
4mnUJYxpRGi+agyRMWqOmJ/cC1Ei3MrZHDB1hx2ShmW+yRtZ3MXmcKXFZXscR5qFwEsvpiibvA6K
V+lrl1gQZ0j9irhSsk6nQ27UZYbUX4ViN1xFghg7RRafc29Zt3n4BIhRo18BpljXDf7z/hMgPx9b
kSY2pz62ql0c8vYDoYlILnJjo9URQKz4GQZ3t5UbciM/AEhjZBBGMVEPGI5240EQBrpRTJbzpPGv
4ogWXDDrWxhMDrz66raVjYIkaMq2bY+gTCHUMKNGquszV/YqUQUqDVgUA2nOH1K7oJnfL0WEhtNb
WWndxWVdHIVoeJBJNTF+utLYSE6hQ3pKo26vzfRKlVEbrjJkLdCgMRNoMcmmG4T4oKRwVY22cIE7
xa6scN2//sz/C6ZL+TM/tfXPny3qDP8fSDKgk//mi30guBxeMLf//vKW2/L6N/4htxj6v8C8LN8O
G5d/dBf+IbcY5r8WDLaK7ShTRAztOXL/kFsk819EPT43bGmdS2jp7/zDbZGMf9EiXDxY8VrCpw3b
3v+C2oISz/vAvmAnoLcASVYxe4TYuApWcpu0nVVKlDcSUtK2PsjRixnBB7cHRM0XfFheImavWdJd
IYlJZ0tNXlE5Jxgg2qk4VS0Q0n5UnCxrStTfBUkd6XjM/iXi5cZFyzFlt1o6lG+Yv63T6cxujCiF
bjB0PXNpywJ/6pcVk42p6ZOnsjWCHPKfcQj9MANZEislgd/QJ1sPzDR2Bi2FaZ/NKqVG6o9TbsuV
EQWbGQEk344CTXnMaq4wN2e8c5H6cvFcpaVlNyU0RZtGhX9tpgWE8DzpVW0n6J0V7yqtkW6aQcxg
ZivZ+KibQgr+2Wqh4laJCBYnqwZVWGgLaNOqgnlVBBKIql6Wxp+BZI2lHVXZ+CDFprgfpQSopzhL
iccfM4IMUDdaDZX8zUARBJC3aEQvnQwdkT5zEjCpCzSZXKyTx3gjzZ34OHWC+pQ0URbthzmxvhkw
A4/qANFzExk5kDORIlm1WyVOY5egKtxLmt8Bfin0ZDEhVgcvZ7ji23MHzdlpFDN+Lo0Gbu4UYkFh
z1B4ZbuSfJ/OayvR++bmF75aY8zkHiqyRsCce3NTK7XxUiBemNuZELXPcqaE34HQ60Q8vfSv5aGQ
ItufZFrX4Wy1X6UKsyumdTIzlRI0/HzRD0n8LKA17DR6b/ZArpOY2QMuPCMUHCH6WqsCc0Ah0xp8
yrF6/dlXOHA6NJXgL/dRHW+bRouee9mHrqgDHHcEdVJ0GyrCkG/VNsnoLwjW4Du9H9bh1u969VZv
lDHbhW04HNRJHVowCBnOGs6bs37z7/vxrcjIUrK8uTU5PRQ1/FfjpL6qbL0Pzkh06iL/3miryRT6
aGpFNgebhpIF3OjzR60aQhpISTqMsJ4ZlRA31ulg2kVpUEv0IUqtuhFwJHNTYxCo0Gth04TWxBAt
6i9K/vFGisXh36Pw/4v4/v+t+A7lwxL+/k5mpDJ7adPpT3zGf/7uv6M+dp3/oqWwZCHExWWY/B9G
oyTBTIQXBuIVjTjKBJ73n5gv/QtPnUUXBwl0FFcW0a9/Yr4OPxLCEC64XBYqRg3KfxXzlz7e700L
rwLQP5zCtSJbHQ5QeNSO5l59aLT8uy/rbib7D7kk7YQaXmxJB2C4RnTiTNvhffHw+4Grgj8jyKZy
I4/eTDSuemsndyIeunP0GE3ltzdf4g8ncdXa+P2QVUtDDNCFScVg8pLubqCERZXBHTTdDYJg04/f
fAZ6fSQfa2W2Z5rqEIFt1dfPrHA1cPn99OV6fdOmTfUMHyxU+j0xHnZFRofZF8gP6SM2mWuUNyKX
FAu2W6gWwphd5Nn+zLqXC/pPX3OVFyqWEFl5JTSeYKo7s9i1deRpBO8gYMgrLq4rxtFIdLcWKscf
z01tV+2T3wte5Qt4hgeVhvgrXfGNdd1dpdftE84I+SMKX+d4jO9T39/PWDWiBSlEx2wufC/vgcOr
litZA92H68Aa3Q7NkDBRz32/92nQ/zxqDRqLpkG0qmEcvUE3d/OE0jIDG8UHrBJEN6mm2KY/7/DA
O3b5Pb0zN8vOsVNX3Ybfj16V1PqMG8IsDa2npggYiTftYOy0OthHDQx6WqBIgRQh9ApTd0NmJ59v
m/e3ye+HrgojExuZQjTm1ktkhJYHy+WS3Qm9usN1wFVHf+fPALoGdff54/66yCU0vDkfvSZOZtWa
plc+l6foJzozKEKmNNCf6ks/QxfkzLr++qBVrEn8OjaVRKk8SzCQLbnPJPx+J+t1+8xENOAfldBh
aqE8iGcDHCODP5/Ctba0Nvi4sPt14bWwaZzoUXrOL4vwMjxFlbkNb5hsHAboRsns9G7/3dcPoZ1e
5bh578cj8jXffZDu4caXD/1Fgm+V0zzGN5rw0l8wG7aJlYFyWb0UV8Vd2m0UN9lUO027FDbkUtua
//s2jr320iylp7SCpPAEjcj+bpJUujFMKfrwyoGkypJzO/rS3vV3jXkpbSSnuCATN3aNF2+mveYJ
R3/yxu2I2LiCtcmuPhQbzKZVd/LyfZ1v/eZ7eFlfNfsoO7T7+sq60/k3pnTDx/vsDqT6dXVTGYiI
3qr+t/hJuQh2Zr+r9sGx2MeiI23mTVz9SG8RfRBrt/+mUnLnV8KB+cmIhnG+M+Jjt2/+l5Hxtbn0
Zs8tdj9BKkyyx4iL5NZyB7pFRutXtt7HN0aB4KqvMP5j+sI/R8A0z2z291nh78O1CsmCMlRVMtK2
6ZbjyxCIms+tUW/yoZYCeSvwt2zqrxFzX5+w0rflTRaBtGHc0p494cZfLobX9tSb5Sf6SPCUe98z
1aMIXYCaBsic6Q5WfMBWZsbE3g6a9CkdxKOfVcqm0ILDHGqO0DSupvr0OEsI/00ug9obADajPtUA
wRJFFDkHAe283vKqqLqLI1ATWOR2gdwfBlOKtpkabaqodrkTO7eS02tBEBN7ECAlyK10kQ1dw+gf
Y+cG19LadOI0eDImCh9xekBwxxsjkxEAxEWn7yZgluF1M4ZO3C4tv0BF3Ea7nHLNNeO02iqZgWTW
7FL/xYaRXYUQ6ISYWjMKT0XY7AOp0exOyvaikVTbKUZ5B22zq7yQry0Gzm35LTC/Su0ZKM/f0pAP
QtZoOKRqVfqeH+3j6tmygm+mILpj1N0YJW9w3rR6eTeZlyb20vWCWS/OKY7+Jaa/zl3efPAuDMRe
A37vSX71LQT8kJuKGymkAD4UKuZ6xTKPrJVzMf0vd+ZalkKtTXTYxcz3qnzH0jRft0s2+XJr2kVx
F9IYaKK7EDgfzmJ7KNjnLuu/JLCvxN43C52VUc7GQPA9XS1ucnoROY23NKXyLPHgjcujOh977TYv
7s4c6L+tdHV7qUrWNwpOT4fcKy3rkDb1g9CG++WjxkWwSYTLvk5vECq6KXT5OAfMVj9/8l8yoFca
/5uVglHrkqbU40NvWhAsZVeM+iNcFzKB6Vjy5yUN+vxRf8voXucQb55ViENqtmkke2jg3oA/Ppja
PQrVHOvmwdRzMiMqeXrqcphuzjxyCYh/yF1fD9GbR46MhnIFKI3X+y0tzdn2B/j4k4sf+qaVpGNE
NPQn49ontdX4KclknAvSCLf85eGrKK02k64g/zd6Y39MBmvvpwg6cTnEBS7m0mj5tlKIj2pKiEqS
9iIPk2OWWtdZjXV2fZXP43FOBy+t/C+lUlwostOEyU6xsGJWYjQl9rK+NZttohyqZlsUx2kmFO2g
MAt8PWkrtL4TQrab5P1ESSKTGZgCUVZEhQKBLb6s7zvV2Dm5Hi4XtxMuYnB3ynwcym9qelOSJIa7
Hu1/y8vNfUC3ydjP9d4Yt+K4KfZERQE2LgkdGnGTf5ySZ0W+GrKjrz5r6l0n31vjU6n+atXHLD+h
7ZAou9741eMT13h944naVpR2WbIXs500Lj+6Cbf1uJP6vdDvw8ALNOa0e6HcxnKGKjUaoFKKVJh8
0ZsThUgfj4i1C3sMvq+TuruP5fpCKehR+fOVFCRHq6w8LNP2+sRsRkYrPeq3SQcmIXDDvroap8Sb
Y+Wk1+2umzwRvJZqPin6Q1/ku2ia9mnAHcpxb0v1iGDaNrSiXWiOPyQocoY5nawUZiXtrl9CDl+n
MR/U9koqak9J9XtLyS+RVPveMuA0ovFOAiosNqE3NfomTGs3gO8chokjgYqVpuY76nxbiywna2q3
jPOXWbRaoPnhbWROu2meiDnqA0acu7nKGSjwMoQGUD49vwtABPdxZXhTjCjqzzCqbLVZxPi+Nv6v
KNjXHaw0ELkTQvbKcBl25ibW6p1YaPMmzXEQHfR9FVDUjZYzzrmrJeZhUDDSxcAzk+ebCRAOqopo
Eg4dxsU7TT8wkzuapXkrhfU+b8dN1eEZUUWbEgh3wHUTInPQFCemwNdx37sxrBh0fTzfKpDO3/lj
tbyaa2rK+zZ5UpKJyZVETWB0JqlSfIc+2fcyR/MrF7fWXHqG2nlp2VzqqQhbNgZAbYxXU2T+VOXx
1JWXlTogMMahKZJ6cIxMv+ynvSxGhyFQ75JRvewm/TQExjdzHu05ad1ElCHapjjraRcol+nTTZUI
5I3abS8OFzKibvmse4PY7RC+Ydgs7QW/8DRVBvZt7vXwJpvEDWPqIxZex7hLNqH8RSh9zu94G+Iz
aZNu+3Gf2moSvahWsw0glc5Nx+TwmchqI+nm5NGNpEfn7sm/BZpVqSxNVq0WKPZ51eTNzQi0o4e4
ALU7XGZglJu/sgV565NS6fMhOFc9v3rA/im6rspnw2eSbzRK75lKxmjLvwxaDnjWb1E/vFJQY8ya
1FGb1u7Kq0ZDoTg7+UBNAhI+UQecwdYyTMcIKrdMAcuVoiO2HVhRBEoyQET+PgaaH0ijnSkzUoOA
e8Duqvl9k38RRbKdH9EgbzDh2w6Syh2Jaqsp7PwCRveicdA1mw6A42DdBv1Nmd8tLjwYZDvGfTac
nQP+pSxbE1Nn/OqSvg8ST4ERJedHPz2k8j2a09wwtkbVaY7dBslysNYYR083jYULHDkrnvO2iBQ4
9JrcGcEm58CUSyQvEXW5IHO7yip9cxsmwZnL95VQ8odvJa6aAHQIcXvUktrLJsULuYQNoXXFYNjl
9XOr3onWVT0njhGhgirf1rJ0YeaZl+Tthey322wwnBoEe1feRPJlHx4HNpl8TMXqUJW8ZlRM0oSZ
q2rX6bPSst2+dcjnVam/a8TARrXWxTEB5VrYEQl8aj/fohbhNH3ozhrONhVAdJrL2uJbESOLqdpV
gdbpJrJmJ2NCJCrf0+zXUgJouuhEbbjB9NdJAgMtxwTuRIbwn+j4xKmyfRGGr1IwOIN8UWoa1Orp
tlUmV05EW65vk9ZLQ0+Or9UF8jcntM/YhQJo0Ty6KJ7Gst0Wsrk1rcCN0IapBsuZ4mab86+vZY1J
QLoJMt2x2i95K6KbcK9ye6vjN4Og2yGu+Xne8srZ/dPXWnVPBCMPlKSRqJsvzFjaFfks7lJZv5na
Yhck+GknntaeuvgxgDFQjV8qeOhZ7wQDpbTebWZ42Wnb3KN/tTXTYwyRPUGdGBwWRdZhMKaTButr
rJBsrOtLBWmTLhFsA77pZPm7OKmvsT69iKPCJfTZWJp4mebbMjOV0JxcZaJ9QLdzaAEnJsGm6mf0
RRMn1hn3pNkhsQzkRcGDM54H07mZqwIOcrCRcob6qmHLpCOfvyfjL3nzItv3tuuj+rVUmo1f47L7
xW9kJ6n0Sy7vo9iDgcaSNjXHqyqyEJlVf5RCdN+Ju9AQL2U+XBKkV0pdeb1e3Uq1p7LN40m4nnWU
hevkoQnVJzlrPD0Ar9zKrqAWTK5gXuZLEd0H1CRf9Ka+GILxaArFHh0gONcvnZU7FnfpHCR4Pgo7
MxY3IbtxyoVrIa2uy0H3gnJww6p2KqzrpemrWtDtgxPRj8VGb8fL0sCYMir3UevvskzYiPxvJepI
oOg7ES2c+LEaUHRZKubi5OOv3deaw590I9rMYrJLNCiitUnlfy54rGj4/9NvEFc9ryKQGRoocXiI
Kt01rZo8HRAZDUzT749Te43yrWum5q4MNOBl1kMGvpycy06l9qbCxf58W3Gl2fP7p6jvv/g89chq
mfB1zNhqCF7KUZyum6mQaGciDpDM3TclTS8YWd2TfgMvPrVekJhHMNrEX8G2qva2Rt4b0Vgm5s40
IXj8MIO3CnXaCkP2Letmj7b+ATUfEN3koGZ7h8880IYKFQ5rP2hem5zB9v+tmF+TZQyEb412SHWv
8lV6Y+GzQker1FH/cFTV7WP9mLfBI3C7YzEedUVw57Y7J23w14ev6pNkrqTIrHvGNDSEJwm0VW4e
i9J6QfP/GFYyrPP+qEzBZvmMVpwekaa0BWa6nx/ev9WD4iptSXNJF+Q6MLw4M66RbT4qleb6XXLj
x/T4C7qVS+9q0G7mIn78/Jl/6WCIq4ylTgSGn+OkeWjfujnDItO8Wer6pXOSkpoMoWin2v/u64Ku
eb9XxUhsTRwyFC/Wqwed2KwtclGYA4fWUTPvswgRXc2ATFffCNoEe3s+atRBny/1z5W9vJaB66sc
Za5U1jwdNZkh03dzdzXpmhuzTLCFOxk5pc+ftAIS/udMYlr0fp1yj1Xw3FInVtO1NChubGYPImtc
3qzQCbv6V1OZzijFXJUNcIlI5x4gNYUwdOYX/LkVidDO+1+QY4LSKspsegm3ZSarbjwpjpTQK+d9
VrzjtpV2copGEalHws/6Xz53FRjTFFeyQZ1Mr7EQRTKel7Nb+Y+NbJDgzEeJV6/nAsTR5KYqzr7v
v33aVQy0IgnjCia43th1BVrX+yZ/NCcaAzH9NwGBaF3ag8PqGT/EXXBA/+12DJ4Hv/2K+cBNQD9a
qVU38M8Nt/58qmRruZ3fdFnSSok64IKWV6byi98Hm0bVjpGo7RJAHwWqXrUwHSVfO7ff/tyewx7+
/fMqJWOK3JeWN8jxN5PRY6bXh2p4jVemEm7kSANYjsDo2VD5t/21ClWNFgSaYLLDoaTvIlV0Za10
leHZD0w3lJubYaJZXD5Xxk4Ugv9VrAIL+36V2f9j7kx2JGfOLPtEFDgPW6fPY8wRmRsiIjPCSKNx
Ho1PX8dVQnVXAUKjdg1oI/3Qn+nupNk33HtuOnjzZEQGFft4Eot3kmzLBt7g+7EYlsHJZFlpcev+
P57lf/Otovf6b7/i4BH70eaucRCM/u4HRsV7Oi8Ot7c+2TguEtfh/bUIMkj+88/8X4k+XqqC//xP
nd5/C1/6t6FM9z/ovzKa/v8IWAo4Cv69wCNevv+k2ef/Lea7/x/+peoI/0HmOrI8y3IRZGJo+y9V
h/0PRHw4SHx87KBM7y7vf6k6POsfKDnQ6f1nstI/4db/UnW4iPyIs4ZcbZKIxNHwv1J1YBa/n2r/
pyuhNnJQGXLCkMp4x0r9T8uYpp4yfKIQ4qytwueqlGxPlmiPnuhVlggFKPngokuT1UuWwIgYgk+n
qMOHrDCDjTIiuW7DL9PNHzPGRmImaLQGXTzWFeVF716WyiuvqLZPQSFLaGJ0x34ZXIOBy9nrqvuI
A7S6g7O8m0+q7fZ1atF5REy2JPyK6tIKInugNMm0ukRe8dsvzD/VlOzdnpvIiC7MLI5mHTyl9riF
0ZyqtzT6psAao7d+MfdechTTsZTZ2Qpf88a5dpLVXYPAwoTvmECSY1TXON6fqP7ib4dc92L6dw+x
tWyKrHjoUQ+Ydr4JGVZlzZsay4PO5004QIcSp84j08wFkrg8L+piZy2SjQSSgPFH5ubr4lN9Rss1
5D6Zm2JvRC8TsU6+7d1k+2spvbhW7NN1s1rILxXpUczVBXZnyzQp8L8AdOjhTRT1ju9yIgMjyi6z
c7X7Y2MucR+WjAY9luPGS9mhgywi1LrugzaSNSbAl1Z8hoQyWEks1HNSobImcM2CyH8vDks/eZjY
LpHpsqbbvqRuvV9MUnAKZH4X4h12htf+SWZxZCKEFGb21nqezoE53VLdstFLoZ9mX3fEZv5Z1bkD
qQbw2N3zYWQ48HaZqB91ae2jERqacXN7WdPQFv2BOl0+Cv7YlN06424WTq39JrnvBk/H9fSg+qOk
DyrHcasHk4VxGqWHdKjOY27RExoi9pL2SagsDqyHpCQFIXDWqm0fhD8+tyH7ncbTu84pcaNJ/puh
C9wYokIirx9FFZ6cEZxWAK2gDMmr7hdmpaa7rSfzqfPuQSM5s+9Z97FNVoG7WD+W+e1ahBrZ1XjR
8s3sip0YFaboIm7Hd+I3rUNf0zB7+dqUOdpMbb92+GRHNlwTSvVCE/KwHCLYaoSLnjLSO2Jmqjdf
Xxx/+EGff+0itS5bbh0mAsmAGjD/VdTsvEE7dmFxyliAuuUJU0fbTGxI+/XgfepBvbJI3QsCkdRQ
rD3UO52s61UVnrset7hjbfwuw7D3N7WWrWup994enhNA3bZiBoykXuv+GumXit2im3mPJFbEsLYP
yjX2E/NlXZl/IuX9SrX1R7YfwKg6GG3QiFdRQY9dvQVtcGQ4R+rwrfWCZ7JfIFpFxOOaPIb+iHk9
eUzG4odABX6VXhMHM1kWT/mwXmzvOixj/xnY7R8SVo7pP3+MflumZrvKAMnOBpMgP22OIe7V1Eje
o5CXhDS7ny4yvy3bHO+qm4h+hmMiyTbpIk+2oTZDK9ZSFLCzcFTO4eM8GA25GEsdL7lZbq1pfg6k
+BV5JGqIJg9uhsZpalBuphUhv1povdahIbZzqm5zEFVra2xfEcXG7czZYKq9yZimLH8tNdJN7yNP
yn2T4ORtnOes/2Mleln1cEx9/CNznX6RZXRNWUTZ04h+dUDVlSs8AJkBl8ZM3OWmKA2eOEentRXo
s1XyWtuW/3cyw01YqWWFpY+oHHhfqXGmWnEPHOgu2JPXocQD7trjQyOCj8QqgEdV7nOOMTNYsgzr
MSO0UMHBNJPuWd8ZJr62H4mmvzV1vlsgCpT+HB5DBb/DF/WyT7CTbCrL8LdLyqsZDIwmpjz7ndvd
qQojcjoQQY+gP438HFaufvEK871V+iGX8iQD70qAR0zvOxhiWddj9t2DAV0mwNRZ5H8T1yHjOZfh
utMy3UcaezRLRHlsoTysC29+GAfP+OX0EeN2Pw3zWHs2sT4avvXYymbrM68ING+TayTnZFraK/Jm
5smjwF3rKuAISbNPej0R1KvL/to3bnbJChbMecTcNkP8azrGiG24Qt9QO69BfQ/pSkz/EPaR/2y0
HgPrdgY0Bl4hAV310Q9lt/X9OXtr+3raejqtH3lA5KbrRXYOimw+CTfy1qJzq72viAkpQ+xDcKrJ
pOaAXTfaT7gVZR431nIJ2mjbLC0/nhHSTKU74Rgxx9ofz2QjY0lQe0Nm5s+CzeKmHVqQTST1HKwF
Mb1d/a178WwZxt7Bqb7V9hPp4s45cXuxttt62DDTrB7agDQaf4z88gq2u986aT9+pQYrqEW52jro
wBFsXSJUDp5dXoMJfOG0jM2tc5Zho/0Xw5vrwywDzkc9tPEsfpz79Sfs325pmswM7XU0OQwG637e
wZDhSybyxm2Is5jJKuiD0t34ENXWqc5xnacAlKca7nKUviuIVNpE6DPXw8HVwXOWa6B2gcz/9GZp
rGpjksckh/xQFV4YNxJGj7YKTqcmCvlmULxNTeVv+d4pC3z7q5CSFZmweGB93JdG1T14rjFuvFJh
/K2NfuPVBRNvtIdx4wxUvWNb3MrS/nQsNe+82hYrolz2RRO+sCi7EQlARlDlNefBpFAI3u6E6R00
VId560wCeKW/bFkzWRVzdgrRcQEBCfW+oO7asSEGsttc9LwzF4ql5Uf0mbWODMbNym/fl7L8O/ri
MfcILUjDgtPAVhdLy1cn6w6d0Je0sIjTCLaOU+57b3ix22J93zY2yfJnDvLf1X1haNS7lq89y9TO
IxTNxwuezdvEPc+zTwrQvWbyjlnn7aK8jdMsZwI/rasiwWCdHpcCgX3VDjuVoPfSzaXy8mM0F4gk
gXJNt6bz9mVpXCsc2onjb4yRvMaEwq1zrY2R82q4Vn3lu6eCeDZcGR1rVQa/Kqb1p2VcBJbvlOc/
NUfrpoAJxl0xAUYtArOL87u/AjCUmxzI2Q13OUPFbVuO87pPCQBa9ZNbIuppFrNYL1OkNu7SEdPk
dKO3FwHQESOrMqxsrRWxqHCCE0Wy/5UbFJCQr6oTI9U8TkVv7ohaTh/xznAzpjZsxW4sjLWxJObO
F2A97QKzyTj23sbpbPzoCxdTGTWoQFLXeLJSjB3DtHj7Ic2t80j612+dLc0T6MZqkxoLVVKXLclz
k1TsXB2N5TU0pePGxB2NN88OcnzRoK+lmpv31p0ZXk8OCdPmmBE6TirSvjZr/SIXbV3ayBvQ2vXe
T2GBoq36qX+MTOPTm8rqnhMo+2vYB+AiRUU9UzSmcZUsoyA1ldkLXjjz4PDRV2NqBo9kswZrObJp
V1ZQ7+eoaTaVMbZwQuyeky911v40e/GE1O3YZja3R9A4GiuEcJy9Uzv7GRIjCK/sw+662d1a2HDe
LWVn8TJC2u+CQT5E/pwL7v/OISQshQok6zB59UfmBa5RLvyo97y5NqFM0eilIPcapzKf7qKeyHl3
ZJF8sANSR8eZJnh4xUKpWOvgk6RvEEqNJe6HE/GgU1AMl7k05EcbqfCAhgtTpI1GjwpT1ePfBTPn
fh4NNzbS/rfnIzzUNiPVwBjci12FT1nk7bwZ14wQCM78cNu0qCRM49gAYIy9DJsH3yQOUGFckrK6
hu385mLNmYiuw5BHEF06zvOJ8r1DhF4uMfuEZTXkyW/HBQ5r+ebKYa2SmdY5SrkBdagOZO29hFPx
6ihy2aFS1S44Ard64V49Ol24McuxZ5oPqM4T8pcxoOjzDYvshKDeNGa1bCbZPdiDEmwTyhgaC2Rh
zsuVlMlF2dWlttJD1H3yDFas6KZ6E/nircpngmKTW9cYNgWgCbC3StOjDPMIJMJYrHpcyXEh3Pdl
MiExjDZfftCyGQy/otkHNOOx7fR1Bi1Nu/WLbTcmgpbFfVkwCMZkqkYrf6Lzc6Vlswy27qqG9hXj
d/SUI3WB/bQADlb+sQiiNWF6Ypskqro17aBXdc6DHwogg+Qd1Zu5No4icLc2xkRt/a4yL3bqPvbG
dpewOuVG2QRFF7t39p8vZ3MV2RAGjHmHwCOecr49GOBbr1rEqmETLUpj5xaduJI28nfo2DaGVNjQ
2kzAIhmPuuUBS+atyuBc+nxgeoApP5lkpK/nsRJrRH6AKahDuSeM4j6eP4aWfcX0ORxLc3io08la
ZWSx7FTk9Ni40l1tkDbWuYxdpY8UICm7eaPGoqBRaYNyy+0QXHKEdbvFFtneI3Xx3Ww5ErrUJwLS
yjt/6xamd1V96W9YqTe3FDHLxrJUti6YQJ1o5XgJrMQutrZQcluZyt1jbE+PRqZKmP9GtHFDK31Q
Nra2PnWCd0cNeueb0JP7pM4MKO9z9N6EYnnwR398lb5Wz4E32HvTG/vtQMpQRj575L3bHsZiBDTy
okojei4VEU5NpdBudqEFzltOzcEys+J9IhroRShs03Og+q+R+uLYLwDgTD+1AMc1Vv8ajcFwG/JS
Ho00VL99kc8qHlmo79yyRd3nRUV0jSa//+g9O3nOWymerCHjIho7xAcrO8mKl8HRzu/Fd9N8TUAX
auzZJjvQiep5P8g8iW27DF68trG3YZnP19yrzdMCioO6gwfTDwrgPXZjrKusNS6lK/ShaIPmmuS4
rGKs3Rz1Ujm9ucai55859JcTlkC6NhxR5TumsISHRut4NFv3mXjo9GOOghZAU6q79yHyenvrLrP9
xgBhPrRCusSX59XG8ORh6Y3sMIus7VdR39pPs2Wwki4patc4+XK+mpGLOSRCyUYN9KakS6KUX4qH
yB7Tn8EdI2vVCTfPV0m1DDxaQZrsFq+BKJ7Y1nYZAjrDwKj1KY8Ed0KEuqcjPJXNIa7qpnM2EiBG
ylObRfPBwvXtdJA0TYsc65mhhNv7L8xacQy42DRHqoOEPbAc3GezSGlh8gQbypTtrdkoYkrMlITQ
xfobFSOEd2zKpGJn8TjL4lsPWX8dlTxkSTFuShr0zeDhIUmMcJNH+UeV2GpnB+l2gj8qkbiCacse
pUdsE2HMlF35r7KC3oLa+qMtiiveNOQIhileQrdVoIMSRg5lC8gzsKe4LpfxpMD/FunPwqwE0uxq
HMz3IU0O0aA2kwtuyO7GEULdcgzNJFn3yjnOwOvwJBCTVajpXNlqO+ZBu4powJwaFqxmnhOOj+C/
fP7Hadz7yRCt9fjoL6/Sw/GomDYwTwrdfF0B4zJRKqwWB8YJFerBDKq917Yksk6WoOGz6otdf/f2
DQMKXlNiEJSEs85pwObC94AmmlVsTEwyAlzUPsLT6JQhR7YbxTuU9SukFd/SKresz77rOVOvZWFc
unlqN0HTUVYVibu37I4qm2gwmPb1jU7qwFf5lxRcdgBDYmxE129zMX/6iAs45Djj+6Xg0/7VY0nQ
w0diLABUGJfIZJzisqIT6Jt7UybHkAMh93b+YvLXt7DZ+obx1otuA02KnjSqT4RLDScz961tQ9Ry
l4AvbkMx4+kFiZUXDAlZiKHUF1s3PDtqK6T8Bb3rJvL6j5FG0zobuDOFAcNFGQnysJIdCrcOdH1V
EnVQ4XhNU4Yoja4d4iiKZt/wCsUFwaGPYrFg2XchRwvaQat7yav5nAwhVWVevbWIjqI6/CQVZox7
wKQ7PMeXMd9HA1OJ3gAtlS8Xi6l3CnMoldFFJCZgz6LP941Er0IiubfpHFb5XaS/EkWUVpT4V87s
aUMS8snNkCBYbRVtysiWKya9sfLSs8kcCGupKz8FHEYKoqZ6X6r5B3uOt13ujafZKrkRoX3Ne/cY
scJhmPGpssw8u8I/D51RMjizrNtQ+tFlnpz5lndtsCPcY22D3azqZDNkg82t5P2YfsklE0QXn+dg
FQTPUVtXb860BBtXMb+dDHCMUa2QEoySMBXkzVCiZu9Mkql8RjiLpKSZ0rjv+mubLzs/E49EzvKa
j/abptfekFt6dWzB91UWi8lIpgOs6JbbYkQbUonXvHLULioH/+TjqoV0mR4wXCGD5Slt0/nBUoWH
hcZeZ6EDnIJE4tjFzr2rqiYAY63lTpYBss+sCh+NNP/TTOLBXtwjf5M37sSL0ZFVEISfkSqZa2mb
o1ByN5KNfPAgKWBRhKdblwj2jOqhSSLGi2S0rcI829kJVGG/7JuNdsNTRMXTlLP+zWVlUdtnm5FR
0HnIIcESAAmhwtTtw5hZsLra8mL13QkahLMeJ5ct8iQfc/xAxy4R39aIuHj0lz++l9ms4kT4PKuF
1z6vHg2n5ZBs52ErVFs9+jmouFRVyNwqawy3Xb7Yx9qrvbNWkbhhh2a3Z0XZNptY+5sazVQDVISL
60H5oCuz2n9zhnw36bBf20FdP3DxEH5gRntrCb1bD3tsVXIGB568WX7xHHqwrUfn71gv/7yV+EUS
3ax5RPNYUdqsS9m8esGc74XLiar7rcm+v4DEgu7gzfF/Zy6TaDGbzi0dDoKwSCBG5M1ulPlpMId7
DitvWll+2BytFk0LnZf7rG2d78J+GV/KBJnUgiTuJktCXK0qP7QJ3F8vHfQmk+GvIWRRTO311jAS
Y8zOwTuU95ZpujszIlJsG53ySef6LM05X0cJ/3CwUU6TFstC/zYS8naURtWg4cG2EYwbGy5c2RJ5
51eIBFNeCOk7ESWuVhQqDGWH5pBHycG0jMskstWIk6UG4mdnrxS9YOVae9+0hkTy2W/kQkPM2PXd
DP3uknapt3KLwIN5NhB00yGW5sxlB12zLENqaNPtO8W+7RmKAHMT3QeZyOXKayrvVFbdsE6ywSWq
N0qZGFB2VX3XXbguvVWIgXbDUPsnNZr1XOUNYF341Hm9yK1vD0TKq9TwjmbOZiIB67rt+uKPjQUj
b8rz7AsHl2r+0WphnsaB7WieT4eiEDU2KYTbaKTHfFXUas3OYlnhlrG+Q1P1u8keztitSGDC2kQf
3RzHTPVolPVmtB2+y/YrAmZFZHMyJ3HpTWfALfj4kuDImqbdFiFQKae1xbGwuj+DCroXmfjfKV6a
UbjHO5RlSkty8IaUG0kArBnkwCWJmM6Ca190X03ofeZ1E8V5NDovdTi98Bg8DIUPkNgR31Q/6Pqi
/uhMvneaPeMkRuKmTMEIONJTtimdWlByJBtT5ebaIlMuHYzpIGqnjO2FBrIqnEsu5wc7sG6+EO/G
QPpZ4RY7bxHgGaR9LARSxxaH1UoV6dmWGPsLnxRHO4LhS2m7YtI5rGYJD115IOnkMe+maOVI5NXA
XfZB/lLml75ub7Sp6xAtABYDn7vfV9ug6TkXi7gMjGDVtES+FHS/zAy3xJFeCLC+ja71OBjMM9MW
j0K7oBP1ohv4DtTL+Ee3kfo2YKoWd/E2KKK4molFq7Ju75j9w9zLZ68vxMEbppvVNsd2qnTs2vo6
oH+sG/Nv4mec9Fnm7ZqsF4BEp+oWDGJCCH3n1HrolxVySRX8Nlvzh1J7HxhhCS192Bo6fI4aeS51
duuT4W/pZmhVOxcvawU+1BbedNOGOLWaDo6szfdeIO4E+M3FfS0M9RgJiBSgEbIlOhqORj0O+WdB
xuXP0XGKumjN15/FFkk7XaMfx9C81dx5k/kKd4PyDodWMWEZ6NCOKLEp2u6Zn3VFoYT8eKRI6pLo
Qef3FzjiZLZ444o2v7nVchq0vQ74NYVgIFYu3BpBkiLEERerpOu1EU7UWlWYDqL3gGtz1bODDFoT
aNKDf5/PW8b74GX+xtTEYFVyWSM0YCAKS/+WWbxSk1Ml63wIvAMzlY+oqR6rkc8yz7gnBpZRYtcs
Rs3f1dgVXvTL4V858ExPDkCKfvg7ptzPjYmJb6v8axQVW+GnW+iZlyYhUrtJt4qusR54761fyrbm
uPC/pjT5jUx+49fTZik3tm296PaC4OTizsORfXAcmsZ+GINbliWnKoEwHpUYOb06iwvoAJuWWdsz
gkeIo6heESUCve98WmVlLiQalfKl6WbvuQ40hhNHWC9ONUFARw6RILX1zOpEs3x0SzTzXpQUsRjo
77TrTWsgrY+S/oMJtYunr+kNYouRFlSG2DdW+I0zjraJ5e2qtBe1VhVyaTnqiUDGNvbzwoptV+M6
kCESU5qgmkj5Q1PIdTQOtxxUx8oyMVG3SnX0PsZjPrRHQ4nHVuL4DN1baqj82KbFzsjNfuVG/cm2
w/QYuca0nUPxntfpTbf5wRKtQn0+BxvGd8HqHloay06NfD/zqWCG+Cqr5oe4chCGAX2nXPgDjCl6
DjgB1yBWGHKVyt0ZjlufDLvfS1etCVF/Kmxcn3Qqj2PnykfwICzQInAi8C4ppuzIONdpty3y/rag
tEuxb2BP2vX6D/bRm+k9lcjfByS9XqHo41o2wqqCIWXvXF0+EXOOzxGydv6369MtZf2+D3NOFo6u
A/6QbTmMOzJetxnjNnz0bLn9bYTcqrJavGwm3IKztMY4qE7Ela9Tl1j27uZwnIu0uWY2iqWeDsyZ
6vuv5v7Cz4LKu8shxOI4fTN6X8SODyVkNU1JEsTLwKcj03qb+S+pALpI9IzS0D3za+oKmGMHiSNh
PnuQ9V3xJ6INH7QXN1QDhoZD3mLuUz92fb9tZz5VtPHy7AMx7Nbp/6Tu1nTqDyXbz0QbD+Z01xY4
azHiN0mZAOXFpu3PKrdjM/ssiVCraTclx3CDotfvwE9y1TGUUf6volAcF4RwUtDH1IDHwOPXD0yF
RixLXuqmGtjiM7nLXSuA1KvMwxLSaoMN8s0nqQLx3IqueSiLO6B+gazYwYPZIeUgLcFpsy8zSlzw
jjzRxsA5FLfdhCm5GKs77t8FJUgdH57yMLnz9jUfVaf6UtdDd0ycctr1o1dvqqJ038rMpnmbO456
aTNPxOFByE9a34jJtn555NrHXq17BrdK/HRuIA5mzhEtXbN6H6x+1NSr6bxpZVg/zSohzkTJmxJW
uMozWfCuuaE+zgFOIol8KacceJkp6nHdqLVjdSzyvI8GSmdAMrFsjVdczRTaESprXW/qymTrpThE
cZ08dqYbclm9sTCvdpV2CUKbSsK2aRNKsKqERuPF53E+olFsyA9Rf2zpP7Cse7NH92Cn6c/k5bQY
dYp3VDEWpJMf/Kc+DMGEMtetZ+8WBcxyzcS5mRlvS4fpdVOz+aqTD075bJ1XAzNhrNb0L6PHGjBI
gAM3Jm/LlO5B1Rxdu5qAoPePBKj72LGLh3bq90vkXIVybygEfxMP/ORMxlE6/XlR7U56U8uMgNQ4
Y1hIa83lg6qw3tugemdTHgun/3C5Xcm7WrjB3dTb18rYMh+dyFBJn5vZeSgA04YGU+kKWvc0s28c
WNNY+SVJKpMp4fDl5T+tBU7JpLiP6VJRkjDidfK5I5ki+OlT5lnJxNUmHIV6oV6HiDpjPVOcqtFb
pUZ6dZ3hMex7li5LsnPm/PcQkV9Xi/p7SNIvcIWU1352bGe73DkY5hLh9UQjzfvSwN7kNluy+46R
z9on8So22uIkk+iNwvDqWMTlyTZ7mM2IelNfXTPE6ueRTV8UZ+lwnVYO6KYepr0f3M9kq8Dcka6T
icztsmNCUjV80DzJP+ol2IXpeITadV8oEuhTRmuzqhXxbbQsaBN1XdxkQu4B3oJnMyUbuAEe74/J
00BaoKns36WribAebn0pt4JZRZLWP7ZrmFthRy8AqVZT14DYDjataZtrd2iQyYXOPtCl3vbFTHSM
tKM4JXhoRTDjdaZS7AvnYbzL/GXR4ksXn1bKcgZ3zm9r0KR/dNaPtHQUl/KfW2+GyOHwkM7WLYnm
q22Km4Gc1u/gVRndrRwxXwb6KYi+omGbKfPKurCOgz7feL6T0cBgxZu8uKf3yc0RjWb2jVi/sfBw
EAgiTQIZ7JFSw7ooFtQumZphYR8kw7XZUk96eA4x+mU2DNnicS6e7dxA2OrfpQAAjxfTawmqae9u
TALgo/nU6AB32nT3raREncgyOwVLpzbQuG6YO+iELKZWC+r2uKKzZaJMcWv23bytUTLKIMKjkNO5
Y3WMTamQ4xT+X2Mpzkg/nr0h2xiLRVbJMDork2ld3zksZKTepjNz85E7LbZE/6FqfVSB+1e0/RH2
1xOrtXUgwwszjiPtqmYfxl6T/hLQF3AgMRbBzmk0PrBqp2tvN0RdyC6otdYSbtmutGwG7MZY88ix
gaQMI0OjGs9DaP51JXHTrvPa1MVXEhQnHY3fg2r+Ggb5KwN+CB8ZQWwP7Z8+lI+G5zKLGkhq9Ki2
R/+Q1bgobHGOZMcaCszFINno/ZikwW7c4LvLw9d2zq+dpe8Tr8K+tqo5931/SyfSoop2RMEQEfNS
cY4OS3WqUkaQ1YzEpZbqgyL3YDbtpxrSj6lLHPYQwYl8iDc9Nj8li1z8Y4XB+Nt4wWa/shhAAYr5
XrxuWOUVp6Sww3gI/U/Gx9A7M3fA4Nc8cBcf7VA/hERTUmDs7qqMQFlblvrT2i1SzUfMYTHwi3ra
PsuyuDGyC+I0T0l4nOqzUaBcSnPCnFJL/2QDe6uWSrWfAJXj8EIe19VrYYhz29UEqzExW3U2ORpZ
B90yGJjgVRo7RjOauLf4kxprPmaiqOLRZXKLNsXa1n50s+COnZMchA/fUfHa+SqubONr6XsEUenL
YAQ7Kxv5N44y3Th5mJ6yVPP11WzFhO1UPI/WqWTxELcYVuO+hdWd8K5yPUAHR9uza/3RjRM7+/Fk
9KzdgeG0tJnbFbtIjL97wPuhey5rVjC65YtOwUoEY/u7bOezS5+QbmtXJyu3RpLhe28RZjyWpB5T
DgDyGn7cSpfpp9HKV29201M5RzYgduV9OYb545ctZ6r1OU30WUVd/7Izec70TAqjLe4Lqa++s39V
ZhN7bE5lDwSDdwE10Z0V8rFEyCQm1OQrxy7OWGQRMmQHN7Qf+LlORoQUjZXSg1SAk0Fc1DY7CYXm
QSU1mL3b0F2i9Dr3b1lAqm7v+wdp10extPumGZ9CpeqDCdMz9qzkxet9xBEDIhhtIWqMpqPvzB+e
bPyrOdvBmg3u81LrlYiKkzWP1z4LXhqbr9CxyUVqty4TsRXqYGPXG1Q5wvmVVI8tiXss6Jat4SQk
bwzss4r0qWE2zUhu5abRo4WusRfzu/DV72ZJnV0/yefOyP+MCA6T4NuhbOhY8k6QkErqfbvfGdOu
JhPBI60oY+uaq8v9tZDVVqVLLOTrwF4vGp4y5gHTBlCTbulrTZYcJActTEQcjdRQMzPqYZ8cS28A
ODDl5xSsohGam9c0iq2bd9+wI0YT+WOT+ulL1qTJU2vyQZGkmkdb99l3kJfLvhgc4zsPVL5RAECe
F+SPP04acsPY/dbKuYmKKUuvWeFNmA09y2XVqvv3HJHWFRVtsStDU6MoIHFWG3140EvjbMO07M6a
EuhceHn6lZRE3qUGfauTtD6t02xuSZBv9wZZCquJnSi5xeIzidCyePIz+A/uzmRLTmTbtl9EDjDq
zmu4O15HXUeHEQpJ1DUYGF9/Jzonb0pxUtLI03rvNaWQYuA4mG3be625GmZJoice0mx7Bj2aS+hE
X9VnGc/tRZ7G2aVrFvrB6ORjV3Ib9ZAuaGBq5aNbZyRECjGYRxTkEQPN7HMbtRjq0StEGoxOCwMt
PKjSuKq6+El5EhGb89glKEyNpGyWQ9S1WwqMcSXrm8lw/b5JHe1m8Gl8mm8VhcW6TgASDfpFutgf
MnJohnCv0YDY00fSdkyUi6CxZnOfSGxiiXvbxl5yOzqkiFb0wDtRTscWofRmyrt45ebDZeUYz0nS
nyrxng4YQSUnECYzPdPmnnl8ivkNO/nEjCrUk2dPvxhDfyXHs+EQKMHMJXKuK1fuGYqvGgo71/ii
jcwWYygCg7ZRZvNqpp9m36eH/Mh7u6Yf7CMWml+1RKrtoNHtizoNhUiHhMZT85vphqdeR3JqO5Wz
DhmwUy26x8yNAjoll1FaH2D0IWGKEAyK5Kn1w345vTSsKtFmTrvAgphmpCVyLO268jgxsPCJhHDn
Q1UU141rya2XDIGZ6+Fzhr5xa1YU1hpixzGPkedXT3G5k3VyqhJ1ky7NpCktwwCiQAduwOeEO+l0
nCURev6ZOD1/FfV+uZm9ZDoIsClBlI7osWPyDeGo+tehrnmPdAbjrTn71P01mAJ/1LeyXOYA6Nay
OkMKCtN8A1Y2MLKlZmkTYgA9ttZ8clxAKXCo7Zjs93krJ+MJa9Cp69HmknSdqAixcup/9gVLJO0V
7cU1JmOtYju6wCZFa16bT1o17mSudpnmECmcZN4qSSdJnSUwecwTect++DkGDTX06Fw1X140Q3x2
+y8gzRDmWJRIlk2G6jDlb2y5vDoj6rdqei7nKqhKJK4eWzqjcphBPllUsqEwK4x3N31v6w4VuvAv
Rpf6f+APNpLRlU2Rnddtv671jo5rnqcsJKMXJGYdX6KkI76efbFwgWKEQxVEfnSv+qgKPM90vxRt
XW50+m2byKiPjP8v2kR/ZMIdrwcrH1Fc24UKshySX14wpv3mLPhH5oqrX7GQvzdP/J//lzwW0Pl/
ZbK4fmvf3r/kf0fR/PY//2Roij/wVJDODp7YADrP7/wXOHlhaBqI1/FUkLhkgEf+X7cFcGTkwq4J
kdU0QD8slrc/ucn2H5CUQSe7GDgsG/3fP2Jo8ou+81r86alzv+HnvvNUaUywKuIvuyNUoMuUt1OE
CCh7gqYqazNP7kGa2nPmlpcTQmnRUnn7As+6Ge2N0BloR9bvJS16DY3Wd/fw+l82jx9ItH/vOnO/
2Ti/u6IJIUM1uqo7pjU7qdbAUalqxsE+uRZePGyHajEds6bT2u3Pnp0iF2QPBaA8fKav+9h4PYmb
1nw0pPFmubzqhua5G7cT9jop3GJrlPm96/fuNu9VBY0EBaxTpbfCjSoIKuzqYaEfwdO+WOZ85NRy
PxfpJR/oUS39XDG1476kKbEvWs0OZq9iXNNwgYM1c8oKD5Skm3SOrvWquo/1/L4phktQ7C44nHha
jXb6bI4Jcaia8T62+qMxTM6uzPU7ZVc0OtD+sNo4VzPNmF/f0J8g/dyP7Aijrx2tRwB4xFsLIILJ
12DwmSN2wYB8629NbIdFfkg48IT1WdXpS1W6hyrKrJU1RRvZdTvmbQJpJjyeCL008q9Cvg6ugali
uu5TW9t4WQ4EoByLwxjV2aYXHMv8VMigVQWNmZko1MxCdjM32Kdzy7lHQmOspCtvGrAyv/6oH5xD
//s0f6RPQIrTOdf48khWHIbb+NSW6Y3Tmhfc5H0vS50dBYNEbIfuEyLSgWbr+GIlVAEoRBka9M1+
dNJtUkd36YiK1Rfvg4cvfu6Q47oR0ImKgzMPe3kTq+h6iJrfIQa+wfz+Mj39denLC/rdY59VvlSp
BumiDSOyWJk/IMnRUTR708Y1xQ5xKv1YRBQ0xl0aZNLRHx16sT6JCxBpaC8CQckzHl+jaXKE06QQ
Fj4SQJMIMLe6jabx7td32Vjcrn93qR9csDFnGzujSD8Ow7CmStuUkR9kMmTkSy3XT9E7nosDVcZ9
bqZ3c9tJWiiAnSzprFvqxoJXZTWhPPz19fxoF/vrzi1//92dc+gwEzlStEePcdlAf8keeLOm33h+
xeL2/LtP+8EFi4bISRn7tWC363PDSbxDx79qnJlMMEmfRwKSQebLLKq1DJqyPO1xDJsnF8VdVJAW
kTJtC6P+NHRdS/IxbC07hu2UJy/MDu9QTOyr1P3y63vxk+X8P4z+WdZOqqpaNEb5xoq+YIdBkUPd
SOMm/2/Bda7+wRmLiJ1DeUK+nlGNB+EQitgU3J9oJ+nIWAbj+pYcGQu5Gc6pX38y8ffeWHTYP37N
YRl15ZSXDRO8+Q4v9CnNIEPQAoXmPzpfs6QMN62atAeEvutEpXs4IdtJaPNGa3vYQAnwhUnSk8wj
/TltGHF1rfwELYq1zFPt2na94nfX+rOv4YOn1rGVxjTPq4/9KF/qhMOpSHDaNeS50zhaiLRNjuLb
fxCCSGx7ntaeVTy1IjaQpNr1mu0lUHr/XHBcCKPoskcoX/hwAyx7ncUOXJzkvUnE7aiWJDF0I5va
AGxT6L8JDP/JauR8RArMXocexzKJCEvQAGRWyfjJgaji3OuzeLLHHq/XsCvQIsuo3aja2Q4uZbKt
XdV+d6GwwIHrvtFoL88CjHWln4rOfWeh3YdFwsQ/Qsn76+fCpEr6m/cTx+iPzwWegFwVod8c027R
XA/CO884YnDLJRJR5+wEkaJCiSdEv3Ik14Ccg1tY//qVbUQOEjwPI5Okns+Qz/sFsl47XKQCYWEG
fdZ1+xykOPaPRzM0HlRlvvoGp58xy3dDl7zpHbhbzUyI4EFHt/ikTl7hDhvHtu7N8neZ6j9haBCc
8uOHDJusx9ZEVS84/Tg0WB0nPBaO/0Xaxr4qB8LGn/m6TvZMCHTbn/TS2ZYoZ39TQ3wIuf5zjXX+
A3zg9S3iX7s+ZhXByvmsgF8VFD2O0cXXNSWFj1J1Y5QMVDV9/JSZ1nutoUFIBhd7o09ouoPAR/dU
tMmVzWs7fJ4KJOiTjTit7xBFWYUxIHdroZ/EU1Ns6rm/qesMKX20dguHaPUWbKE8oeVHiF/G46aM
PTtg1uMzhhRnrx4zGIHRnoCMN2LJPEoziY6pQOGN3LXbgN57mJHCmwQprNiU8lXY6LdVK8atjNtX
O2Ru2djhNU4qa2VW2qUs+wcMcU+xmb1IFnGiAKtzEZn4gKNgGp0WuaH18uun+BtW9T93GSr7H79g
XCij5yAhP+oTBW0XNfedtACWSYuunqnj0oUhvjVbRAfa0JtQREoRALiKNuzE2dajFFn3mfWGyYXy
vOYAH4cRaJO+R5tBMlM7UQj/+lo/RE7+9TB82BFl1UeNNAd5DC0OpfLClZcm4hnLzE9di7TJGuyj
Pbo0VFxm/9QFaMLLld/KtU/B0EX5biqYEcfz17Rsr7LpZY7yC+Qfu6aW69pr9vXkrsfEWXWutW8h
A+RWxGcNjyGTgnxBwDdDkFWvoefvCxOfjHLb28yBC2vKnUNvVxFppomb3Dmz9q4IEivkZ5qOaB3E
Ovkt9fOn39myIn1XeIQz61w8yvZoa9geaY3l91mZAQExQNcbXuuuQw8RaaXjz6ocUFkhC7U2+7uB
echbosFGt1JomElR5kGnQy8zG8K7jcUaYVqxte/UNAe//tJ+UsawJ/x4sYhqDD2KCizMRYbgvPJV
dEicVGExiUNqZe8qyhvsWMsLqJuDu7YqUpcivzpbaAtvuzIpuhXjneTaS9Lhbiw8bT3PVnvhy1Ks
cXwjC5h1bc07CzWq+0094/xsdf+w6yvsRYlm+xUBD3q/mS36j1mfOfusI0NN+jVRdnHdE+uCSZWZ
8LiRRck0b7AZxkfNOZ2TW7cJr+pB7W0DdGRtUzPXNC0D+o5EYNGrXCXMGtDPpX2Q524O91zAcGN4
jLiI3DCMuNO6M5KXwY+u+6qgDxUxNC+1LIPGxZi40Rho5zE/aBjW0BtmKFn3PSRMld7aIUXfUjWG
XV4B+u/2UuUvXhtfJ6OxwxtaXPAWwWWKLj2tDNIQg+zKHeI6iEx8J8R8dodQZaiQ5VLV6+W066SD
HaCnqHZh9kqPrwmkxhjQJzK3/+XT8qGAMZjHgUHI62Oo9dyvmsNE1401+14RTmvZkyyGxIkBeDV8
gfUGXECr5zVCAtrR5TAGlYlsuamMJ6DVx2w2b2Rqns0ZlCl5OvbVJOQZKw24MujOv77kn5xKnI9c
kWqsS/yadY4G0XuKZf/aT3wH2FejTSXia9JInoRwnwoRX9Ho7Xc5yWibxEHnPJdLo1Yk111hvKk0
uf0vr+hDZWKy5JItV9LJgIB1ZSiwOfSSRX+HCGMfa874aAu/2YhagQogWgUUYDnu80bDd1whTmaB
sWtmDLbBdGlOdi2jxd+8V8bfV6ikb/24HAipXNTWOuObeAYaazZL77Ejmy937IAiagLKaOLpcK56
pF8rkpAYuzm2jgsKQc9EYhXK3ErfauMg6CdgIah5EH+zw/wE2YV048erM+Yy8erBkMfSymgfY65d
LFGad+F6FTP0ceMN8xZKyRpv4s1/+W192IELUeiGyNV4DBNjBytjpxcMs3EBnGI8AaGl79CDIOBx
8axInKfhQ9eBt0rwfdQ+ttPZnK+9uD/95nL+vg3meB82Wb50e2wMZpyulA+kYjlrE7kN9NkJbtnE
qW7B0EFJ/1Jo7qlklTDj6s7i1L9OrRn/KN66QBnRe8UAd8U08Y0EsN8Ax76FQfxNseL958an13jf
huPALGvp4USvITXzV0NhgG1l1e1F1BirhmI0SYBS0w3Lu+5Vt6tzm9ANIGRb3xOdVW/pGCSAo/rx
po8Q2OB9vrUlAgonfcFXu0itFQai30Htf7Zjex82wTCHWuX33nA0Gvlg974XdOm0mnrkT3VbvEDy
emX8RQKcso6WBQKC9XkV1UjU4W9cMo286BKGpGQOmcSJ8bxzE8Q6bpIvUUlV+5uv/u85VwR6//j0
O7U2x9qI/Vbgh135enphNHBIE738bDYDp6cqugK0wLhlbs6eVZ0NvNKwBj2urODyWGHvGby8DE34
5LYUZ8A6AFr3u2/X948a/vf/f9GUoBd99x39Rzbi5dvQDt/DlL79+3/39x3nD9/2CB38lpDlLZyl
f/f3l5+gSnQNCDJQlpas2X/TlDT9D1r4TAV83/FMArYMwUL87w7/8kPbZGCwQJA4EUBrcP5Jj/9D
58Tz+E3LRbCpeJbF2P8DecsRXg64uwqvXcuzcPGkkk39k2pata89sTczoaFHBuCOewqR8ReSlu41
fZab3lWbsi8oyLXJfTQ82nmM9ZJqyOCEuNF6kO/aLD7988frp1OiH2ZJv5w6/V/I7BJLdftzaNfr
W/HpR2bXt//wr8fMNP/gRSafz/KWFNXvoF0CaJfOw8TfQ+3yCHz+6zHz/hCMiUx+zj8ganLJH/7z
KSObExqBMHQifhF6O//sIVvkNCxPf+0KNg+yvTC7lihQg1g490Pt2NeI+DX0G1hjQsJqMLaVydEX
QGAIT0vgyRsc3BF/G62DprQ1pqemD6E7rcYEoLK2SRiJfp7MVPWE8ZbE1PuIyJnd9hIau10OFifD
toiK+JKiO9NRuLhV9Zj4odflG8wexLOlqWO8Cn/K8uvC1vp2a6SGBoA5UfrNHGZmRKoSeu8ltSYu
L6IEv9QGtDCYkWIYn626RMk349iA0EzeMk1+VWSFAs2Mx5yczX4yyWOrfb2Ff1M4qGWMsZsKThxK
a25CODaQCMDoaEWgN07kgaepBmfvxm6ZLUZGVFdmE71WM/GKlcBfl/Qyvp81Q57iJeR3aokzsupk
em46anDllx4X1g13bTfXW1hnL9aiRiiG8jMHlmwjlDGeRm7uqlcWCCbNbd5cnVvskjoNEb/I90kz
tgt1IL3Q9eFKSywMe4KOmFsUoJX8uMOzNHGqkeNw6jrg2YluvqBK4ZRRIyUuad9dUyGFAdLfT6WT
4ynSm2FfTq4dqNh88l2ssGDh5DG29PJrzBjvGMLCIChC6usaLsum6Tg/VGiYV3Hj9s924aHO7NWi
tUF62qxzq69NSFRjZfVXuPYzwiJgFTRU8ZqXmtnD5NTIIzIX+9qwamu9am+0bp79lxGVb3fys47/
Av8oFYhOoMEBSF7x4VsLNW1vloR0mm0kSQsACwN54GTpjhj3bVY0+aWtSGBp9DAKPGfA21g6uJAl
K5yF5WBJL1smuDjBy0Y4D2KpCLqpv88ccOoegkpaW622BgyFlMxtiYcqMtTc2MFKXzb9Kv1mc7NK
S2qB16KOuE0SkTtbR/OHiy7VMP2T/XkzcyZy10p6jXkXxy29dHiX8kW25IaAweiT8IgvAAMQ/aEq
OfKFZ+7ZyN1PsR7r1gFV1JAd8Z3HNYPZ9rXLeWQqp7TpfMBIi3Y5WsiaDuxcQ6wub8QMganl+Iz4
D4l3BtTvMbPmDnKGMq5LG/XsoMq9bzp1vfZLozhx6PfWAmoAwUqVWTbITBMEK5EGMJ80m7J77zxT
x02XxV2KSiPcGaNLGrYmXfocY44VAlpb5vgHD4G3uHZwggIvoOOxvAfz2ZLRrUkEfYO0fWel/Rez
W8T6umcCGWrMJ41fVz13HqjvU91lqbvR8NMeNaXC8lPUpOiahtzCLOsqK3dwepV2c8pdANqbxM1x
j4a9PabvMs8yf60P7qVWVVq2bkdpC8DqA74tq5QxThjbelUp3Y5NpehbV+KQya4+s0AZLpPmju80
9hoiYOuoAZEDzcF+siZmIHzOcjuiRvokOdwuE3LZwj3olTl9Zi2oXYo2F0gODVUkRKg5PAc76oQg
Fl7qyFB7NhnGJ37SpDwT3byJR9Ran2Quydvi3Kg1gZQhRkkfC7+9ciyK6g07RujvtUbGadCya2No
GSykdQ7JE4RhAtZyp8BWRXVBKidK9yhJd2WUzy/KalWy6x1yV13Z6RvdjBC35uRrmUunrrH0Q6wt
Ey05zg9KJ/+qwkqDGKXbiQx0G6S3LyW2HezAStuKkKMIp0Dz1BcxBXSTaO/ekDACgpSYYOdxGlRi
1qCabWvMlolLrbO3qGu/ZFFGKGKWqFd8i0+dJu0to3r0vE1VbSF9uycD4aOa8bH5mU2nybQ/j5OW
XMg+R7Q7lk3Ao2E9jTqIA3xjM8bduA3GQnJSktUUkZ1nyeyMlXaGjjzQ1C/1L35Sxbest+HZ94Cw
NeGEQjpSDvQ8D6qs6xTOwS4AtTBBn19TdDZbjazBVwsEeo5TPUzPaY5fiOotu/Faqzym8IoMW3yl
gZ0BlvJC7+h4IV1j2EHHcRqg/oe2uIUjNTw3DuojVlrvkCBuOnIaCh/MCb+ZzTJISHNM5DGhLeNV
whbTBvVowHoqBbZF+c3YVfqBL5LxGqlqeqOsZmd5YbF16a9Ay0nKfaY3mH/oUq3quMQ2ODrcRAkV
iitxnfMk+xOkJniXY4dhttBsuo9+Z8E2sr968XRr26V1QIOB4DUNz7GSRN5I7kVV7atavNUGs1+n
u9aKwVnZ7JdFU+p3oi2DkJk7vf1T5Jlr10XlPeOYRGxmgp6pa+S/Jvaldmi2NtIlmDlTj6PG3iL7
QPrA17ZtLXUrFGu8Wnq9FmaxWHcPljF3AfffevStkV819vVajRbUd8AuF1Po6dhw4DBiEw6PzlTQ
vLS06BMIhgEVBzQfmzYamTxudWHkxt4F5AWYkulfbqv3SEbjjTfOhzaJ79tOWQgbgG7VjOLrarwf
aNvk7OjOqNBNzACohq9INW6yGgdupzPCMF87WBwM548dQq8sHqZVOgHIn+MnrO3wEnX83MbRFcA6
e5g/ZpIgRMtNTsltehu7DWrwcUENpgGgAuSGQ/UoRnsfO+hpGWzNK7tJj46bndLGV4cpqzF+JV2p
dqKCCpHUTA4rVWzx6F5D4uazYOGsTH1jK1DRXNuLYy6z6Ek6G5sBNtgjZcdB4sQZ65Kl38ZZ6N9n
fmODVErUc47w5tFrFmeNScLUvDVq3A9oZhefHf351iRJCO7EYU6k1qDoiPGLtKit34hduKpLDEZO
DDzPRH2x8WRHUO0w8xqWaRu/izHCZdcbld5fGIvJtRmGWmCJztFmFCrbJjBrWawz/UTwevHkjcRB
+Dq56phgimE1N3DWnB1vUL01VGEePNVbbOlDcdXNQ9xRZdScnv1qfmlLAeatVWAsaT24W6vytRuN
Zra76owRuzz8TxjEnu5Nb1Ipr9BWIx6LHNGkIRrQSiVzE0aJ5gXSSuk+ychp/ADnU0o8tuyia10g
zEcfgr4kSsyrAcUszcSI1stqVLRRV3EtU1irFn9tgVc8dKYxX/sAjS7rmHQMmZlZME9ZwyQVJug0
8KWLwkA/WTpqA37GCvoxWRyqvX4hmMniFk5bJsFyeKyopm9Gld20tdCusgj2qjJ5dmeqfUbx8Fhs
abcXyka+rJHeYXs8GJTg9PazK0pABOlD4+VrM8ps1K99uc1rRAtdygMNN2Ttpe2j7kwwZnz/LPQ5
3qFIL4Kugkxdjm50RdUCbAp12NjBX414oddVpe/1xOTuh/OXyNHecteIj6ihI3CoyV612qGjg/dm
e2kDrggP3qgT3zpVWDFCwcZJoOpY3vO1SsJthu6sRf47cq5mi/M221ed/VRrXXvJEcg8jIPNPMwh
90vnQXVJVYuDrO7awKpYXVGlkQO3mq2kgFY4x4jF2E/WmN/SfT5J87pt8vlutOfsCILM3CjhXeSG
gs7lTBHCN/YSm5SPeyxm5ZMR1uFuBOOz0KbqDVJYfzuldG7hyLK5+v3ncTBvkmqqnws9w0RV6K9m
z1nZGfXiJgwJujII+3tHE+WfK2/Wn+2438VRRe0HneM5mfF2RGXk3c5TeacnZfHcJ8NnbdIPkCjx
XLSpetE7uU0lJJw8KqxPVdZVzJ7q4bYfjDYoUQ59qnvX/VSZ9nDVYkB68LMWV4sRuimVSmjflaj/
15FTEeqiz/lJm6YEWL70h69IFtTW1goC1Ay922m9y54mOm3niMZ9VSIZrpgPlWibF8holTRaYFr5
vbK5bDyj050uCZGDCLLTa8t4z3UPOpAntBdwROVrlzVxUDGDCjLcLley1kl8FVZxlXtKf8HmJba6
Q2KZ8MonaU7GDpfgop/H6TfGLoHXkQrogbaHwcKMU7siXyf40NaVO89HiBIVEi0j2TUymZKVPghY
HrnfhqcpJBGu7ofixh96eMLewKykRRTjVPp8nTmLr46ZEgArLXuYs1iuk8ixd7yot3GddUel291K
1SFyL1IcqrgHH5DC6BzdGCwAhfxiwg1kojVwd7IgHdL6OWl146Zvq3tTL5rTZEYX+JkW4zsIX4+z
5t7ERHsFV9DGXFhPi+PZf7O7mPfNG148a4qvC5QJp3o2xJ2B2QkfVGvgFTXFBh5JG1Sheggr/5iN
+bhPq9i8TSmRtpGGfS41phzAK8bdKW/LeBXZfkKkaKjuJYYXyBQDMv3VUCogehYHPsVG8zktqyyg
tE2uYdvEtxzTOV2Grt9dQg6BFz3R4k9N1Me2F0enptL8cxlqOjEt3SKLHmhSzsypR0WKHvS7+RoZ
uzxp9picB6O5lSaDj35EoYK4hTaAVtiXWZNHFx629lXEIYv90YjhszbVSpmJv29Ux90YlwGN6Ltt
mtU4lZf6JxknmpyifgfaxhvaMDPJfOb2oW6YGBgd9zCO7KmibjBmtIQPT6R2OgCdd1k/1py962qv
cgvwQpkQn4PD5ksTlc9M98XDHMN1KtHorDJDTZ/4vuwjnPDloJw8dxz6n3mcD2EVwTmZEa6nheUQ
NS1rvCCzUxyQjuZgGoBJblKmq+RwaWEK/9lHW2LqeJDtGL6eH07m0cpSxo5mtFgA03MkPW8H8erC
Evotg0dwCbqWXA6x91AlcsNwhcgD37sw6Zavp8ZTAOcy7lTp35BKhr1kkCHpR8kbfZKCXR+fvaMy
6wQhZj+UQC7TBixUlL/KwgJy3kD/uJK6/6gRkrmejdi9UpSxp9APa7UG6JKP+Tuq92gf2/1w4XVA
JQTNgldmk+M6ybVqMxXzTlP+qR7a+k5z0uSTXHbn3pyCQauzO5Ch59xx63NoaNk2stzivgFXQeOo
e+wGf7wa2AdAiIOI4Xzw5tVwPY3yvezi8m2ciDvKFUITUBejvq+i2lkbOpBJTcu6jSlm7wiCJsDY
pD2BZAZI7gnnLTUc+3kaGdNoojnnMp7Q0PsWdNrZZDIbmu1+7KWx5xD+alaoTpCnPTvW9JlHJOS1
MKuruhPaDh6Zfk7K6uxaZsQcs0q3oOisrxZ5QPcOTZ2VvzCpBphyGNKidjUPEJajJJv2vWa+yyLH
8+QVHazxRrc3pSGLh0kSEZKiMrlOu7o/cGRzNmy82gbQQruqa5TJFvyeY04XJdB8VMm+nRMqUtjG
Wq90bWNbDeR5C/d+7RvNQyNpjWiAEFdkK843wrLyY50JTsD6VzTbAB2Y9W8JQnVciIhad1er+XMa
Mqb1lAcjtNTbi1Ir2Cu9Bi52JcoALfOEE99E6as3LTAoOZ3E7Os7JK6XgHbOo3Kx51B8KbiGl3VV
F4c+b61z7uE/r0oGZ0RTh+5rmXAA9uv46wQjfZV7brNhYF2ee5C5gRv67rniw629WgV6bD/mMUml
cAfiVV0QY+cPvsumaxa7DLXfG4wkEORw//bkKhWbppifh7mZ8VwN7jmZU9x/lbAAzYdYmwvNuslx
nPH2mIDmo74gubxDOcTx91j2ibhLSr3adkLvaSks5zoT0glWR86ETa21kEpoi/saa7zLOQOUoXvT
1GOMJkIHXC28Yq/CuQEPUWoHo/cNsurEVzpQGOTs9K7DSIksB5+Z3gisI3E53YCyMzZ0N78Kmfq4
Ck1nAfL2e2GkCAswGAaF3147IoWVo4S+Hp0EJJ/XFceR+unSR8oOEKJLBYBs2h2HkUbjxqKjudbH
vqHvbsIEmsrhRnMyDGsFrK2wbuFVFHkHCMGjOgpHdIOzCSFGguRbQyJ4YIOG+KapOcAP7a6ssEYi
7JREz8XaKzueFgiY8ycPQfwhEqO5LVL7SpHTV8ce8e4wkndtFWNPCV1qR9YHzvYYXTfKGsvAyzwC
oyc6S7i4MX5D9sC+WBsBwIkuKOzuoYqmRxXRWaS9KF4BVH3C8H4lirAln8weH/ve75ZnqzsIIxl2
NMGvphlESuZYX3R22XUPxSMYYepua81F2ZmriWCCsTmSIZic0XWzsZape52h6x6qSO46xM+HOZqA
J/aKDqIVv0EnDE3m7GUfnoSKowlhfBdXu8wpMnkWuJ3vGnBCNlmu2TBfh1hDiSCAyF1uXCkiE28q
NMYFTY3/0tS5s05o6iAp0qYL6Zv5Mn5sXBPtZIj2eaX8NC2fpw76zarXJxRotVN4z+PcVfjXaOI+
5cZY3yeS5w2EQ61Nh0GEvDttVAOLSP2JM6EXG/pEKB/cYTbLXIs4V3qjklu3qFnyOj3nlDKq9A7z
UITnrKdddwNXdKENtJhg2fRMs0B6bU69uOmlzoE7BT49bww/HOoLc2yFODZG43Ns9HsjPqFMMCGQ
Gm1WbVg0jfmopY6QmzFSOYLokXdpNcdOMZ0LRx/M1ayF4qpPXfVVOg5ZBqPUGyIyu55+aUJrGRyD
7RPMm6g9eMl7LBvpViqHMg0ZzOA+5EY4rzsSb0lkyNvbMrKPjWV8CgWBGBnxYAR2kkqoT+5n2Rvz
Iw/C+ED/Nt05+oTIFsSMQnHCYBzNM35LzZ+2RIZAcxdZQegCBPQLTNd6BJ4pmTG3h7Bq+o1GNPLj
FDZtfyO6oeR5aCd3j98khfURyvI2oYEELE9iQbwr27E+6TSE1llH2xLBW/GUDR5ko2Ksh4uxnhlL
xMZeaEazJClL0i1mLWDrrB4nKZ9yJqpF44ZvrZdZtwPiptvaAMoAVO88CUpEWPLlC8Qiaovevpsi
4kojFsmYRQl/bDOgtCv6uD4sIDjanbTMH+cuJF2t9uwtft72Wcyx+mqGZbNzsQdjfK8duMJVCNuk
V0EE+XxlStLpaQDYhxHO1le/HTS1jlkxPGYGVWdceFNbk22PbxzlHEy9zTzXtnqD01+IfZHIHF6v
Rbdgbw5WDHQIJFL6mCSdX6ySvpq6Q4LTvCWer27IzptEaieBgzG4WVsJPCravQx+OCLjvFnM3oLL
XUk/DfyEBWFVTsRQbLOKZBZ8/9VQ3meWjSeeHN2EXVUFKiuGSW16+G1zs4/iogR2vo7ccTx7zfjG
KCgssCtFxZYUjRgSVDgH8zA/TXF1TWv6GCmAZgJC7cpVVQvFjk5toYOtxCCfcWQv0d2MSj8yo0hA
eyXLaN2GnOKUiMrN/2HvTJbjRrJt+ytlNUcaHA44ALNbNYiWwb4VKU5gFEWh7xsH8PVvQVJmksws
6cne5FnZndxrWUolIgKAu59z9l47pI3tsNqtLM20tA89RHBmcs68A1BN5H4Mm+Yicx17XQ9jvrc0
bBpcd+rILEeDPIq+RNdZIqNKPFSlrO7CWSsx1IegqjwCA9rcOinMuXqc88h9CIfAPa0BDG7FLPVj
VMMXGmmRMueHB3DnMJc4JdWhBFXhe0deTTJKH0mQlbrqmor7E8Na7S12e3SrkBwyHhnIOWTBb93I
hLFpFaZA85xeu57/OIeBuGEwcJoLcdBTVAE1HiP9ZW4aMrOx5vNGkMHKEbzYDhZYeaRUrbvO0biv
2T+ri8Hh1QW+Z9irik7Vzh06ST/enmJ6+LR87meyaRFhG7RxR463H1XdvrTI6qAUdwg2JYElPE0J
gnPOMEkFXLobZ8C+lXcBK2CJGothiQLLOCTmOB4DrCWCIMytq6iU58rH8dt0E7nd8XmN2q6plH8i
AKg27EdJfeF7xOjYTAeAzoOFa1Ifb28WVgI0RcvYZ4GvGmzRt4YboMjz2BQppq9ql6fSpAl4Le3k
TNXxbpjx5zDOa4TkmUfg+pHog5rms/vkVPSp7SV8AGB7eC2mSB3RBYiuMjcpt/5gW5DISBS2Ij60
75fbyfLTTyD3Dq0/PBUVkOUJgqQrlUTGPrJJg8OszPGZ9Ta/HxpX8zbWwU4RSWkbLRkPbod3AZHP
tGlkShdJmkIf9VXj3CyJHAJHdp4cLC2AqScjQsk5tW7pyr5g877LHZPxF+/dKe7Q8cgN9UzKyIx3
AyiyYrx/GVbcQ6xhnBUyp28OA+ySQz0ya2rIRN1kNbkrhKkgToI4co64tdkIUeUno1HrbWSzPvNC
e8ZN5pX1zTCk13HOITYoF88xs81VJFKxCFTmQ5g5pNIDAwJm5t4XiTShUXoVJCydn+WGRREYNPvM
sttPYQPuBMn4ubv8qI1o3C0FXLIxc7ByaGv3VW48NMqSR0PQc3xLyg+Yj6GyevBaE6GfdCKWqHpO
7pspQnOtWEJOClnkxEsTrwcF9blwHYY0rjRvC4+9QKbDmXIiai2RzwcZBju+IO1oRYIQrbLzwkzp
HRfTVhGo9ujaBbkRLFrHuE5ISyB4ooBUHEW3g80udpLqYWjOp5ZjUrhyoNae5HT7g8cGxbSz7bJx
7E/qIMO0MAibfRcfV6CJgd0bozwxdUXp4VecdgkmV8cqyAFJMviISK/2KYSP0kmX3YaKMKphlJiK
VE1F7E/dW231zXj1S0Kg/06lhli8uP9ZqXH2NJVdh+TyhfKhmw6f//XPr3/jm1TDdn5DceOATHQ8
1DZMk39XBPEnpvAsaaIFskjsXUTavyuChPWb4oS6aHUsG3i6w5/9IdXAQux7zPRMZdr8qen8ih5o
EVH+qdNYLgw4Fm8QQiBT8LnfSUCJNBgsCFAI1CVg0MQR8rRnHLBzUvkcsKAcvfppLr/9h18behfB
4tvLeYqLoHISwvdM9U5faY+xZvJWgURtA/jVE5PzwIl/FmX9TjK6fCsug/5EuD6MKlwlfIxXovwo
M+bayDofobGvtu5Qh8dpYI5rydc6mZIw3QdtW9C2ahBfNNobzksEzD8RIX+9yvsvy4wYp7eF2du3
32lgcFuY/VhB6yQsq/yUZGZ4RXLZnHDWKsvS+dz2AwOLMmsx8aBZoAlDY9comqWLm1aXzHmsRydu
xUrkMrf2SRAPLw29haveaYbbniH2ei679DRumdOszDITJwhchFojjqBOQAuz68fGPoTDMJIQY5TJ
uiaKhA6lmRcEziTdc+8Ait6q2OX6WrU70pf7R7i1+nFupkvbr4JzVWWC5m5U7ki40rccQIu1YJvZ
5IOXI/cGXRCt/1f19X1lUD/UFp6hLYzp6LdvVpPl73xbTZREKmjCCEAlKHHF+7xf3/SFjvrN8RzL
MrHUfV1mXq8m5m/Qg12ygHz+KlrCV/JCC32h5SxqQAVAwAQ88CuriVhUqa8feQsaAR5JRI4WF0IX
9vbFm5MaWPrilcACI46N2h3vVM20b1P0RC/OHVFebUtOVlJ3KHq6ck6etKndL3UdTYcfLzVvNdOe
xUcR6N/4VoIVAFT0249S+BNAQzee1oyU2yPIKDPFU9wfuVTaBI7YUXeVInF8rpkrrX586feLqs2h
zPVca7kRrlA2+8fr5UfVoaFpCpT0kaIPHkUqORzjC6PgHSj4n+UQv19SuRjiI24coilbIvB7ezGS
L5RjpF61yRAecYrpnyQD/28yXxSU4Qv51tlEQM+P1u1vF0E9ikmAZ+y92BsKUcOxjHg9KyfMgpVk
2Mys8jc//t3eap09y0Z56HGn/OWr+N5790bVDl1ZCGY0KWN1x8AEM+KBox/6Eor5YzpXB2/IL2mm
b398XZuX481jy4U9srEtj0VaYIta/vzVflEuFUO4QLsyh7nGuq9jtAyp9ur7gAK92wXWPIIAKs0n
Gczz2WiU/m1koyFc1UMZ5Js+gRYbOHVMu7rW3t00Gb6EDeqP97GEf860wqDKM3JMiKu8tgZajHjH
1147ytuu9fivNVEMG3sgOqchlCY41MU0n0+j41oHCyEU5mGrRZ5UNhQmMCtDzydrp3FJ0Gjs3ln7
eWx84Kz8gRTAOjySTY8XXXTQGbYOcRHoxasWAciknO5npvi/PIDcaHY4n36yC2zq65rw+sej0jEQ
r/SQl9v0zDADot5iOrg/vkd/eadcyWPO1i55n33//TvVxSPGnE502J864hRIMFkRBkE46zgADJrZ
lH58veXg83ols6msFgyLQCyBjtt9dzBSRl4h92863Lwed67HCKNVTZJ1tXRt09LZiAlk5I8v+jdf
UqENR3LoeJzKnHcnBt+PXNtVQbdx0/6ybRh1dxFBQlr6lwiasp98xb+5cZweEcsIJOtsHcuneXXj
ICaLoRGQ99wIWWTeaLHpfbRSP/5O7+zKvNW+Mgk6cFiDITWJr66+V5dBQ4BCiYULEHBaPHoeX35D
Ey71QSnG3i2ap1OjRwa8mUM6dOsJXceuiG3mcMTWubdqGpyLuJWe9+3r/2/F8s/Fqf+fC5Z9/9S9
5E/Z0+tDxvJXvp0xDA+hOBEhnseD//Xe/XHIMHzrN8tyFNpz/i8S7+X88b1mgVLkCWU6iHIsx+Zf
+FNdLpCrS4/GEWYs1ODLcfzf//Nm6yFG+80/v96KWOHevJrs6T5SdeoWniueKXTwb5/bVNOdlzNt
F7segfBXol6VTpey/nSXZox5toNxRRM+/OIRWXNruo2x6wbjagzcoySZEBhEVbuzRzzkmManA+jo
8GClribEoXW3cCP3iAklDZhQ5+tSyE8s/2DpbYRe/aQfywS+SLjE7QD6O/Vim0Rcw2V8J02OFMND
AaafzFf9JJigrELWxi/u6A3bepoAgur6iyPmDBYatqlOQksGkAdVLbuB0+/ssKHCV2r7CaCyx7y4
j3rO5q3sgnklsqg6Ikw53HXavA3Rs69kvMQLR5533/k15tgsJKVwnzUozHgX0+epq7pT6IsotWpT
nVnDOF1VSQWfTrZJdhTEsoXawxB7TYYaLcI4PncrcT7yW555ui12dLCOB5D4e+nVFnpHiOlGzTAD
Xnd7AushdldFVJf7SDbOYx30ctOYiJTQyJ9XibgzAzoteZqq/VwY4RffMdDOV75/XoYRnpGpssMN
apiPkIPajSgXzkSeVrhxgQfrlF5qGuqHkEBNu21ICc5t527KpzvOQyRlaDM8K6I+P7SFZz2VTZGF
mxoV2IZwtegxg9O3LsRsITpGuHvsjNlHpqHTZwfJKVG1mTq0Qk0PZW20n1AWP5nzVJAUUXE0pN9T
OxiAmxEpzDwh5JMuGImVzrW7ZrAVHzR+7wtgtQsvoKyP3TIwViov6tvOMuJ1pUD3xUzikC5nD7Md
5AcvFf1mSMrmxGu1glAL1q9gfvU5bnr0N1099HQCFVklZ52uk+6oG8lF1F06QunUi5PPcaL0eB7Y
z5fQCZITR5D0G07kAfA5sgaOyL4NKo4sWQpLdrKK6ygEHreyxg53p3YxoDsuwOnQocgv+mtEqoiW
BuZIKM6Jp5ojb2023r3SGVNHoJ3Atdbg+e6tTpOrMFUfaPAzfG+mG6O27Zs0k+mJW4ICos5Oc3PT
t1PQr82IFNz7ypR2/TAYGUjoWsKMbwbiTou+vR8NTciMiN1nbyR1ZMMMY75hsgnLIuYGhqGa7s1A
t7tR5x0Ipq44zXMnuDXL3N8nBl7adTM63onVMNnsE4/Rl1Ojpy0bApFB0jzIiVc2w5hKIPicyG3c
T0l5YU0a7GyRy3hXaM+4L3M1XvaFBX52IjOAdx9RFZOX3Ej2g2GWR5XTXtHw/sL0x0RkWgrgyhxr
lNcjDOQYtJlj2ZOYhtQ9ihAxkcebmuMGmbt5ZJBVWkIAGR28q4rAdGJd8pd+ZNRMcn2xA2DLQHWh
+BW4KFB0k8QmhY/w3B5vBf2+IkjWrdtYWzD7uz4JjesgDs+tpP0cmLIjubipdj0KScA35MMFBkwM
EUVwb1rlRfFpExqkFZxXNsFyTHt0OyfTFpKCg2BNOQGqyE3LpOoDovqTOVDyWTZp+rkLMvXglIW6
DFq02zX2za7pLufZcBhwdB7BcSSDGN6cAXu186NqblDEUpG6V0nsPHcdfP1k9BX8uGpfREv6NYLd
FQwKoKBRIM8L45pO/wS9El3IxmZ9PGNWX6JgSBL012n0MfG74ELW83BG3F541hPFUG8tWQS7qDHU
OQYYMpRaQy4pi6cj2iLkBidezzBpHItP1iQPuPCwo7Zk7/Qk4VpowQ5B0DBDy8SGaO4rQDsnQVW4
G0YjMx0hDOz4P8edQT7ScVl/rEdGRRIjZ1hl3UnBIe+yyQjwxo4/XPgLz97IZfKBzNh+VWUmXSST
wdyqYpqPxL8jVMNMAWwDfHBRr7puvheiLONtACJ5bubnzLGvxqrleG5KPRyqvCLvPo7klwEXjZEh
pDb6Ybpa1kwG9epstqGIOrM44X7JtaXM8hCjW0IKXBMgwCyLPAW46jFZZl5mFLhxzPGz5aTZTret
uvRRoR6PXXzT2v60dpsJSZoK4CH3egFMOiYsW1dvK+ZkR/lghGTqLjnrMerRJSnnJqNvdI1qQBHj
Wz9gv85Oujpxt24Yfmad2o0owdY1yqtP5QiV3e2h54AnquebTvgfnLB0d0UR7TgdpJt5yO7DKiZM
xnbCjVTdtB6XpKuQRNNNO6IBZ0y6aprg1EHr90g6XLzxQgRSksyznVp4aG5WbMqx2wdCZ9sI6fZF
J5DqW+mdnQ2MIIuBhl5djzty8ci4Yq+8dbvwDlVZw20mzKVM3RuMDA/zoNOboUV/Gth6QCvk5LDJ
2oiMmz7a9WYAJtVS05qQGhxDCbxoUljDsT9vcbFtRW15xHjRyLTjcTp0zKZPIs8SR1mvYcXb7GNm
4PFF9QRj2HeTbcxMqXVNiMXFAI6/Nq48E6y82zH2lUlwkQbiHFeTuy179J2pTTgwiVJ4yxRFzpJv
oJqZlQpP+m0/onzv7Yd5JghxUV7X14CNWhwmqrWcxD6WJAUTJCEjtL4rfGFVhOw2MF3EXrQ+CeQb
rI2VRl731LZVcTH55QWkc6wbMwP24gNLN/BZRaJMx4R9O8YwKbomSnZ2YB11xWDfi85y9gQ2k+Lr
n1lufUV8C2m6w3QmS7tBSgxjQ6mzMmW1ibGNLpn3sKQjEijDBhMH5/5i7S1xgouYNL5nW30aEAcn
Fq5630cwPfFYeCOzOZypnLXUQsI6b2cY1EUQQYmfGNLG2xEOfzs0z30VgoAd/PGGDMNLjqLXMZHA
u4hq5MhIS3NjkSfCIYrdTiGJGXCOuQwopReQ8lZG4qbq0p1LuoU7Ugox0Q2cO0dXETYRFMmIE/0b
bcH/trT/4vh9cYaAkkVmtJ/Hds53JVL4K6PpUYN5QVddQD85hVFldovAbNBWtPGnKUaHQpiOva16
z4FARgxuPJ81DR3XTecRu3VutxS/Z2nf5kGykg4h5weC0bVm9EwYCYnkmHXvU9wK/vM0tQQtfqvU
fqkg+n/xcnOEf8bj08Rh1P17/1KeP+Uv7f+88d7+++0/cu7//ukWm/Wbf2DKyjTlqn9ppuuXts+6
30uE5d/8v/3D7zOZ26l6+dc/n5EIYKi6foFmWryufVjKflQv3bwUL+FT9pe/8b1cAtwqbWXi7abC
dRxHUUZ/68ka1ERffdYmRmupeGuoZH4vlxTkVsoXz6U49hStpz8mPAx/JPUXwx8MuXQ84Pf9/t2/
d+p+VC697WM4dDFsRY2v0P+59IvFUky9qr7LgL0CNNoVqkXxgA8ju5M+urG1GHt4ZTZPHgu3G/xS
v/DbVZUUHFn4AUy6oW+v6nrhhATQvxrwoKM3zOObGrXXT7AYb/sX3y/iS6FckwYGU7S3F0FgR4hw
513BbLMfwD8RuxnW4/TtrfiP9ebbnsy3q7AuA9k1uYz5vhHUe2iCetu7yvuILpxnhfaV7RH7SKAc
JofCfXz1bP1Np3UpXv/sO32/nOBwTBsSpKe19Ehf3S/y/Dio9+4V4/D6BJHYTaiFc9r2bCY/vtDf
/XqMEH6/kHzXa1LkMPYUBVc6Q54YuZ5amQ02yB9f5O+ePpeOFoMH2xbu18brq2+jQgI4okhd5WC6
rvmXBojpelHrz5WxQw+HEcFWYbT58VXf4X++/4guVnbeSMWs5N2TkUF8mqLMu2pzPN3abiJnVXe2
vQkiR+7m0k9veujoW9I+3XvHI/PakXn4CdW/G3DWoNobE6QLbgNQUEfo0TZESxNU+ONP+be/DVI3
uukMKqX57h3pm6av/cS9Kvu63aHYmIlQS7Ap56YXf8FA5V9W0jZ/aQD79ZfxTBPG0VdGgPP+l5n6
KLJJabkak04cW432N/Oyof74m/3No8V8ipdfeayJrv+OXdJQ40cIf6/IZk6pBeifUuN6P2naO+Lt
hGf5Lks31HMWrIbn0oN++6qgZEqapopPx3k5OjeOox/8BBvKcePlXrmJOXLmRNgl1GGDJfpkS9oW
iim7lqI/mkyTRoznLGj8HMc7hzObRCddcEv2zdy6+Ya5VXCq6hm9kUa0lSxZguo61RP1meXL4HJO
CrLm6gjIFKeWuLrDLVrdNUuCI4eDuvkSDS1nACf0MIc7hmSUG+LywpoAPfh+HJphCRDvktuuMrn5
uS0Opq9ktw3NXoDVQEqH24PJ1ZaqB1Ayb+x4ymxJXlWjF1A2lHH65Igkpg3u4lXDCaPEHuO4vAu0
DQJtGUNcN7KWSCCLivg/JDL5VWLwCu5T/gdrNemGEJ9WO/pRiQpteYaD06S4qMgowqyPpKicYv4V
BMzdix0VtbFORWc8h+ChvjRJYh+8onOTjaMdZ1hjgI9u+B39gzUWuX8QM0yHNa9YeIK/qcwP5RR1
tyaUEVKVkN0eCtPFd1yRv0AmhxMhhg5S3D57klyGchPSFvjihRJZUWgIK9zGyIzKU0vTtlrFLGHT
qgPmH5N22hgvNGumFK+o7Rz5Cl/4cdDb2iM9wiHOiSiIERYyIQZAHgwJPcKLiLZxusK/kbFTX4ag
4s7LnCusE7I3botE+ZgIkX/dsamEe/7rjHC8SumPHsCrU89D9b6pZdpczkPrnNSmHz5F/qJWTBKy
LPYK2c9DgT0TlnTKwZOs4rE/JWF9SAk3rYgfi+ZKg5gyyaDe5PSXcKYSkrNJ8PHTJFPKMKibGvwt
jgqLp1ggDF5Jg3E/SXm6+pSj+ER8CjMccT4WRrRJIwCK3o8WyVjiFtzeOQ2fnWGMATLi0Qb4XTTT
s6nrntYDmu0tGV7WvVv1Kt8gGyIfwsVBTKOo1hLdcSmC8zLtreys1totVjlcBrhbqadvujjtTmtZ
yi9MM9R0mTrgJ6ww1eclkRMwwems2puUpGaQH9PCF8t7ApiJVPDTDtb5EqLua6whO8ZTWQrDF9vG
WndNE6+QkaGMnLvevIamh4KqNhuN05ijdLAZ/JLzO9YakK0hvaYv2isoxesBE73Rmrw3La27mH0l
9jx0aWaSbLHqjs/xKOw7iz7jI7L5+IZ2L2GmQ6JoR1hGL580UPI7XCrOVSrn+JM/5t6wiW2mbFh5
SA8uR57mA6jt8bweefX2cWGXhz4vDQJ8aQ5/ii29IGc9J/9kApH4yCdo74vB7RS01tk9HsCfpHAw
S//RzyTMwWloFDHDfodbyJ776WNQdHO0tfhtYd2HPlZlTAjmGemyDWnIsyYsesyTl4nbAKEeJ/et
sJLyWaVG8NErPNqlpbbCx6oV9odRAg9ZkQlTEIAcUnOafmpoJMBlGhN4yU6IMplsWs9wQP4YhRt/
DIwoOmPMSNKhNAJHrVzy6dWOxnCjdzqnJb4pybwtiOJxnTuke8OtmS3P4Gj2H0YQFuF6ak3fXIm4
YuTY4btCtzzb+oMYVXBFcjrga1AJ5MfNoicWO/d9FG2FHqIzU8aKWFLDc6ZNCfY0W6eATb012h2R
7FInFl900wNji1iWR5oWLXHlbGBk00eWpS+7KsyudLm02GPHEKeKozoUX0SL5rZ3LBxgI9lGxEkh
UFjq8iG7SnnuvdXoVRnWl852LludG3IdduF8J+ij28dDotMDIk/XO0O/3lePOZ2mOUL5GgfE7xFq
xwpUl4Xvk+BYOnl86lHQtSsm3XPRrSrt5MCee7fR8gY4udesS7O1zrvGxvROezXKaRd6vnVMqFrU
nrU0bgmQJiKejMrKqnzaA8USsMJbgTHHZ2i2cf25Xja7ENRIZZH/g2E9zrYDgTwngmnAl4Jq1d5m
Y0KiF016oLrgnlpo+3W11kNAto4TD+aJgbB9pAUVqo+Nk02ndmVC0jZnRdpkL5XxGYZ++wHihO8g
n5/mblsmZvzY4227NItseDEihyDnsFsw7jjEF2xvFOkDeMIo2Rhlm41bo/bsq4rIoWIrseiY4oNH
aMptPdUJUZhTG9IW9caw285ODMOnkiXAFCMC4I36Op+yTTdmDmk6WSI/Uw4LMo3cBo8VoisnWZMo
mWJd0wi7jmRWpcZWgVs9J7s2dIkozRKxJWWnhHbg1wYR6xX9aoDFdn2fJJ07bizSJO4DcMTdanCT
vsP7xuOzMYjhoBtrL0+WrWqsdXVeKRwyMgoUvafBWsmiUE9EQKRwDixNu8wmjrte+6GGTNoo2qhr
Z6rzYTfa+cQW37UYwaVKK2NrJijlt3bfKx5Fc6Sd6oEqeJajba86TTtxFQXNVy4SG9GOo0cWoAwO
YMVzmmlgKfgxpHkbKgnuIlSuGqOUXhStA+5D0LrlQH4DZQWTgzjUNQRdnvqtmyJ/Bezh0AWJ8gxM
cGJEbPOqCdr6zLRG3e1wwnsDuriSnUrhyE2O4qBQxqmZlQNic7YCfwtiLhkPeVvKe5eT2UFFbQ4Z
zFDNg8lRQWNrmcJgTTCAFxHCHbfkdhtB49/m0mb/uZhFjRc7zxvnas6F+2jVekAB6NcT55O5M+gJ
kd/IJiShPAMBSnGm1XXLN5slJQNu/cm4IONITEgnZIK9SCoODvRRc37OYLCJZ+yXhiC7UY/arceI
RqvHLmaaPxqrgZuEmKcaKN5fxgVvcmSBZKUmEZa3t6aAHIt4Qh2N1E0R3WZg5GYMJZL8Rhmy946a
Sbt0O2OPXtGq9UtrIDQKde1dQAwivUBn9vN944sQQwCbCFZ6kNkdtzjSS5oanoh128Re/Dx4APqJ
htWBVW218FsT23JYE0zm10ya8Ct21ZjuYGq66cWUpKclGJvjgUjj4YDlr+nXxDYDmyWnj6xxOyGA
s+WHTvkIUeNglyicco3dv2pY6h0EfLKfxGlfKXBvAFiwT3MG7sFpwe/OcezUFGJdN6sLchT8cpUH
c3aXzn7ir6JxNliXaVxh/GfKuR29yLgdmdKC4lbD0B2qxE+RA2Vx8gAiw80OX4uJX+pK/XcKixHv
vqqrlr7W937V0jj71z9vnniV//EhLp5f+P9Pxed/dNHLP/bNS/H0OS5e2jcNqeU/9b0hpUgSIuuC
nsXXEb38E0Jo8Ee0qqj+fKUoAN/M7+VvdFCWgT86KJY4arrvimP6UahRUC/7lJtLO0r8Sj/qHS/U
IS7FZnaPERfdM0fx962hwDcaYrfadCOGgh1f54WKV8rH68NJqIUikkDwurNTKT8kGAMimq6tdwnj
p71D+cMc08ImQoR4sLMdONV7KyBNJ2Ecg79gLBfYdxchULXCWw92zybXsr+ZQDZP2x4V2FHSWqev
7srfdGzegUS/fiOJaM1axA8Iqc2lHH7V5IjxYLlEJacbHbftJpy8/BL8VEkZICM2gpbU8LZ1b1uf
ybQ5ldmZbFr7qmc33xNl1yzDfWi6iVgyF/VxlhDp2UfiLlWhsw3mdqLn3rQ/6QO8az4sd4HWG/po
5Tr0Z8x33R+vEaZjLCycSeb4o/Q8MiXMP+gZy1ycY8Hvglb/pBm0tFVf97a+XnTRjSxiaNRVS6f0
9Q/FTfJl6VlLsHpi3aXJ9KHSyEBFT4JK6dqs7I3a4fdQHN7deEcOu/+TzsT7ztDXj+CiThHLQ+gj
Tnr7Edy6wsM88BGqArOIkqjuJlvgyhSyX6OFds/M1ms20ajmPYnEZOdO1rgmXZHThZqikygWcoU9
6bnKtbFKJEDBnzxN77oayydUkGboI5PXxu151xaaXUzZfUFF7csP8XDWk1/QAC1jErMayJLAN7cm
XluRKzeb47GVq9NMfqZVslqie9PAgWCyN8J8n/GPc+9tILOAbvk4eaS+2/dQe1Z1awDXuaGr+ZOO
1rtW6bePjurVW4RZpvX+o9dRUhS5pbBtGaVYzWOTUy+4YEtSyr/BQL/5499KvGs0cUEleXyRKjm0
ypFvvr2bnjNAAvFFskFfOe00s0mT4Kp9OQBRywh9OLN6+anHi7riFKOxJXOGoN8Ax1z0BmIfpfYd
J+KffKy//gx8Khe1Ey0rGvnOO30SDrwmo4HDHaRnsJ7tCNI+Nrwj1thyAxfze6jXL+2QP8SfvhnM
XGAS6Prm5R9nT1X7jx14yKeOgcjbwcz/n3OaRU7+n3VtN095+UbTxpr8x6YoXLY+ljscNax4i0L9
1ZTG+s0zUWq7wvZQKHK7vg9pDJRrNkYbh+1S4CjB3v3HrmgI+zc2WBfrHMprNHHc5l8Y03zVr77u
++PyoYWJeN7nQ9A9XJaFV5uIVN7cFPg0bqu4ro2PVFf+BZbjrlnlPKKHNBtctZqD4qkYUhCadV47
O0apCZChYK4+V3HAkLdzOPthIobGY9Y0mDzB31hPMeK2A2PnWu/isiqMNQtxy3qv8YG3mVKXnBpn
d12YsqVDxIrnbhJrKm+S2XhshtbEumfp8pMp5xRlClh/zb4kjWtCOWE2EF1AVoWVDVO17U0n+pwr
XMh0UguirqExzt4u77LqMpYEktSdplLS6ND6n/SD360FwG4ho7C32NxGyTzo3Y7WcGPjuc7EbWbG
AVwhhut5bg+bV4/U32z2797tr1cRi6yfNgYPkXzXc86arOvrKha3Obj1bRGV5P7Ktt8ZVLlbOeTG
7sfX+5vngq+C4pJN2kb9/FUM+eq5wLNbzEjrpltlgvIKi3L4OEoPAQysk+lLKqjp1pAk/H29NMMO
BX6cnBNFBUpsLO2trDqGyQnNjOe8MLuXAI5MsnJ8bNXrzl1233Aq7Rs79niSrMqe7np3coL1KOVU
buOqoGNHj7jd9rmv+jUDUCgA8ywmRdquRsIeVS6hUAjzkotWtCQZ2LLChW8Gwbnhz73YKGSTJwvG
AOKhHp8AxeBDMloabk6smi/YIBPKUbtycxhUARihH/+Af7lhsIw5nSE8RX28/Ihv3ys9tqjgqbNv
iTD4EhCUHhr8NrMFKjMN4m9365dW4v/OWsWVr372v5Qq2y5i4XjLq17+xreKxHZ/46RF2eoLKTlq
uqxt3ybk8quXUSDnV2zei+z9j7WX5RXrHlUH66/JYXXZ+78XJFQqBJ7aNNX4AxjTKM5/YeUlYpVH
4M+ll/Hkt3MWo2ph2wyt+eCvl94EdIiJsA1OVipK2rS0Jy6tyqlxr0dW2Bw3UD+JYM6KUuWr1JSA
KCH2zcZHiIqQUJuE7JOHOmpQvhS+Cq0IjmpvNSfQZpOPUkMBOY5GTpobF+Go2pgZ1IetiCoaKEip
svi46cuAwMA8EfY+md3go+tUwWVbzksUa5pCmjPoJw0L0i//3FVF+ohIVrjrNoU8sU8yMd/ENS3O
DdQxmGrkD1UEGHuVi6AKjdwVA6AOeklGsjmTBGfcmw4w1jX/Efqpc61pK8JYRmvkd8A2kgk47RKQ
1zjoqZxK3LVxoqtDnRjxRC/fz2q+fhGGh6bs4MoMdhOGuzFnjHEsTbghF4U94b3O0dnCPCBaiKit
0PLatXIbxmsr3IM5XTTNGuNfJGU3y3ylkVEyIUFuo6uVSoADrjRiunYLZAOU8aZwMSlsnbJh/rJy
C7Blm3pMnEWQ3afhfIO1O2xvh9QkVQkoPd1U75Nlxot/uhiNzuyvBrel0waNwYgS/7zXpmr1tWWw
vNbrHOoLMuJxGJ12nldxb8P7viaAAhbheuBLQReARUR41TDIWIOtAykjVmbRgFxLy7ztt0qgLIPQ
U8vqpHKSHLBqn6WPwqhLFEXwmNARglIQYBFGhqN049nub8KM92VrM6KEDDZaorgua0ZKZxKgQrp3
s0HrtcwSOFmqYK/diLqntecxvCayPZxxociYw/hhJhmOMcMSCu6uS137QBYdq0cY3Y/tpu8CHwAY
M4th0ySOpbd22IzuThGQzVPFcABU4xSZ5Vk5EbmF4isubn1w34LOWNpdYiBdEGSSZw4Mpmtzvs/c
dk+f3AOk0Y4IKzVgupXiP3XKHUouYqwe1ZFPbqpYpRKGOQZ9baKK9PTy3KpgiHfgWmgmUvfjBI4V
5+WVtyQObnUyUMKM0KhplCYxavgx85xio51mtB4tYmwZosQY9fEsD3194hMklKyoui0FTz4Iq+ZK
+I177SMvjY+Y2rVM/+cgCHDRN2Yj7jCvmhA5IrzIu5hnvQLMYZQ94IEgsiClZ0MGbaedneTMmdwW
WlocB7Z6MAUuOtSAKkqsbdLZXvQwpIx3IKep/8PeeSxraqxZ9FU67hwFJH7Y8NvjvakJcSzeJSTu
6XtRUt+oOtJVheZ3rNL5HSSf2Xvtvtj3GYgwRIuxzt4FXy3bu7RnNoCMbsrr6HKZhtE8t7n5h4uk
LZmT1lVv128kspP9SEyQc6W3Q0UKFbzTrRogFCH3LOWFkbftBU7t0WIFZnjX7dKq4lBMzaAxCOm0
U7aOyxCOtYmWOc1VA3NkSg2YsXauX5PYVxhbXUtmGzFlPmmBq+clM+El8m6VN7MsnUC/BMpIx2U7
0wNfx5OZ73nVcmLIiS05AO/CqtpqS8xIDpK2ZKeXKj26sPoQzOeeU22yUdVq7zhO82rHDG62aTRO
Cx4tn5hhGmn/xFMGC6SKa+TamSPYilmaOCR3ceMHA3o6uRJJBztgt5Rb29KuKU7c2ovvs3qYXzpC
DfKtx9ATFX7aGdOuRY5Ipl2eFii+vmeckm/2OjFjtjbwy/RvTo8betMakXdk3eVPIVTA/CRi5E/y
MnnQZjCANqqCfp7ACyN59sS29iOAPkWORDQQTqKfLLFsuHB0s/x0NQB5kuXNPRCgNjnqSxklNYq8
drx17PUcIfpm+KCPcMGCsO3HJZJFzV2arJxXQ2+nrTMglgrNERDEZjKy+cKBtsM6WOllzeXvdN4+
4aBjuT048nqRZYkMNOkdGUiGRumOJ1mynOWceVc4bHMifsitcsNYDEO1sQrfeCbmeeKcsNR8LUEX
a9uZibyVhXEjlHc5a9zJLGSLKG4DweYZcLbDYGqdvemTTcpwbvITyLJzmq1elBZPOs8Z/ccmg/gF
OZ3Di2GwNlWYC72EGdcsY5rcdiRfILBwMfbstRznOs38tCeG0ilY6eS6vfLRukx/lFqh9ScOAVvk
xYpeeOHok5UJWd4y3gUKpGpru0lXnTRssJJAFyZPv6IC0rq1eiKPwwTZ2XvV6YvcC+krN8gn0J5w
wXPYJDvY2dKB+VRFp02+VDg/Sk+lGzzJ5nkrqoT+pQN8NrCaAtUVtKk01T1cXnUbseVDTFoU7RW3
AJ8V9xGbIYyhw7FM0VkHKNEA1wiujSBGds1Z05UKM72IfXXqKHAqROymrZ1/Ik11vSPXBs7PEugC
9O2pGNY3CfveRiqCwx7jvFM8uHmHZn7A5BPf0fJpzYWe9lb7Cp8q49sVSCbqDUOdTIcAvMjcCzPl
YZvblMWS6bsm6WOx7bwGc3WXNZq+6TKO6bBcDJLritHNtEBvIsnyDmrpzMSoYFPPl0cwXq2RwapF
vcG+ZvCBqeVaXrzw7+YHd+j9G4KoWd2LYprvRn1wofsWns7Kvm2fWPWj02bc6ponyyi8OmBB7EPB
I/J8A3qmuvD1Mb31yaG4AmGHrIZw6OURab/1jbc6PGeaXM5ZctcDQQlpc104ibxbjbJxEKNIULvS
4vGIG8mX5CbMsmYhJ9KBd53UvsPKFkMhXJ3OT2l1dOjYuVljrbD9eN10Tpi7t2M5LeTtEXsZkkiK
I7br+zFkvZkjSW6ZjyVIJk4qPkoXuiQm38A+RGOQmnp95udC1lswZfVDB4D0Yogj0QVqabIbL2u6
d4T19k2eR6UFl7MxiOn1MgiGTtRS+/WJFhFWCTstHKqx2i8l0okjjA9b8Ys0xiqkt8tqp5tFfY9Q
oTkhAxJsuMCQ8c763zZhlU7yiQqNWKkKMccbB+zEo5guPQ8IgernANa/vEzcpmK4tgwAYLhOEFeA
cNMahsdqZGaMgSIcjS4/m81GUHB6jf7mtElO/Hs6rnxAm6RUxJkz/X0Jb+xu0WOzOp3KmHlZVrIW
J0YDmk+gGMt2ez/xZi1I5OA8I7LAmTabxEqcJdyg6NIhE3PY4+NMmFcYVrNdcEFUG+YxsbfpXNhU
bKC74VkJi2m9abT82TKZOfQWJ0fqRAEDQBOKLFotDWxjqNxFe0c1lup0r+Ua6I0WrAhkOmOPxWkc
WwH+Ae9+ff1x201RwmaxMNueZFpCw/DzNJHt+TwxWph0Y6wl5DT4ZktSbjxO5S5v2HZNkZkIYuon
E0xTNuUySOpSOyevVhpQXSc73Tv+Qm3eMExntJ8o/QCKiSDZuiu9bV0QyrErS228GdH8x3tSbU1c
IF5i8Y0FPdTRIiRyxP6o+Uj6Lc2o2jSwQasHcnyXgmQSCFH+fgDmzY7NF4t+YwjdcO9YEIDsdYA7
n0V1MTCx6fvmGiqlX/LxRvnoA1oozH3qe3G3mxdNciKnbq3ZfuCMhMYg2BFNAaO4iigA55xbfs2K
SRdghl7rX8vFJ+xTwkAnDFVNN5HzPZjFbECuV1AVkItQRkJkEnVpcrLrlow4/kuqBZw/wwb+p692
8dDMD6TjpM1plWuEIJfJSLYPe5duJtGlidcV18zlMRcA8VMvKvbsmgH659j8mcGXMv4jLvC/Lfi/
1r71P08/9y+vP6va13/+e/9NK22jwjZ8zhjQIUxA/7//9n6jhcagDf3Cd1kErUrNP2afqwgdgTpL
RF1ncGLSmf/RfmsmGWcOsk5ElwAhbJNsun/Sf3/pvhHHo4FfNx00KjZ/7efu21rpsB0k/oRl3rVV
1yQLpBQfUyfMX0QV8pZ/6PORbps0U4ZvrIJRAzrHOir6YZTWN+4clfhxPKOB3txWUTABDoCIF8l/
NIv845UYUhAlwhfFpOLnVwJHR+3MQS6SNtqIzFqjl+fpF6PIv/g4zJ/5zUBygDnxvww8YxtpoEQr
YKcu9EOfPMBulv3OEwnisB8upb+YerLv/frdWZTuqCBshpDotL+udiKzoUSx860ZCepmVfdtdO63
nMvblu6sAX6RYbuLl87ZFjG50KeMuUEit+lCmpOKcMYSKQFxlL1b3LUg0PsWbOwowQ2gB6yXW18R
NrWNWEcOYVZXQlzESZdf5qMp5L5Hp/RGIY+UhccoxZlWu/Wjb0dEkHOaVwbt0ch/JHHS+UyrBbB2
pycIcMx6sD/TJdXckD9hkZFStrywgRni3dKmlA7TFFQXsOVsO8ybwvdOosxFlaeEKccLPa+ce9UP
/G2TI5Sq0CgHrLKyd99cH/14OIjV4TzlPoE5kG/m56nTh6ekI4Y29LFLE9AIWZSevapQCfcoW06G
xGYSD4+t+0CLVkbbAnDpKyza6RHLa/lZFql93tY5sSRIxNTNhNQRCVwsYmj4tZVood+l9pNXknAR
LlWtvXaqdfG4lfk92UZSYp+ODNxKiqcOmtcyU09elhUETxtJ2T+V3qguF6/mm668vPlmQX+6wf+H
pgWnb3ZWaoaXhyMaNmJKaA6eEIjlr1WXpq/cNeolmX2bmfJS08pEtWiQjZmie3GNbilAifPL6BD1
6DJiurWNZ84I7kTfjs9iRQbtS0qODte76T1Tb5gXwux4HhHKlfFlmgjjRDvkj5PwCFVF0XqJSDap
WWX2+W2lJHkcFX71B2OYwHAbam5fU9/vH6eoGB9ahJAewuA5faPq7m47YBPFTsz9eC7zEWvINDmF
HpBFOp15/gRzwhiKNdK6mfQPfVxToeK6gIa5rntAPcqY9lm0aqOsCtWttL0BdFiVGSctKzUTP2yq
nRWiiPQwTwERhBM1br0ZS7u67lHZsFJeEBttlGSnEhh1XA0UPEu5XE/LGF9VxOh+y4kRAGSIaO3G
w1r1pKBxrXLrtUeQreclISvDsQ9a3BoExZCQQ9YAmSIxK2EZSawKRvPWtR1BXWPqqiegi8CChTtS
N9Z9NYatkxQLxemES7V3axdrYqblF9qigx9jakQpV0xLeVOZXnIWMXUQiItspEhQncsqyLx8/jZk
KZOiojW4+SdWDgXVVcFdVvCKxRYeY/NuJJ0Onv179EmlNARPCVOye5kNy33Ose8DBnCSd2UVENGS
DkJqabbOtZCsdMK6cFlT8GbAZzNUk9e6IiPpdI4Y5AU9ftoGRaPO9Q9010dKtZjTiGS4tJ+7Tkvf
2OSWVzMgdfarONRg8Xcxqtw0Qz7FsgN6GlObKIHTjn7viYoc7vfI/fc2cQHdmJl4ou/n18p7NV4w
W5g/QIdyJRGemo8EXVY1Pvs88ra0LJXaUElT5eQM9rQNgVHWg+TI/CYjDZOOrcyxhT3pSrTCDvu6
tJxjLeicVfCrx7NE+F53TF9NgrxW53iTlUGEqw5/YmHO54Qv9HxMCwc5/195b2oZ/8DQSZVaz7Sp
xCCPWXgxuFQmn4TEwK+drt1MKFKxmhZril9azAXBbnZRbAVx6DcxHyDfMRyFddk4jIZlIfKNxQzA
3XWONUZB7NWo3kw7tZuwmhF475G0ZyudVqAld5hGnDKHH58N5sFTaJQp7wlz6VgQC94LDrOizq9s
1NzWQejkSGCG0D0GEiS3Bwyby5O+KPQ6SGtDNpuUijOY1kYmLJg2fLoRQ2SzPc7Kk+Z2MNwKN8Y4
EWQBYse+AnlHcFi0yPTN4molGV0oimOgFwUejVyZQ0hJz+IoQfn+XBBsNp9MlR1/pMS4WNvYzoYr
i7ycgWSmgiQ5fJnTrXIsqmPWRu28LTNwi4ccFS+Yh6n2U7rAVUSUG0P3FrGTSsieUma5QWXK4dtR
hh/8KhZ+kI4IDDeNK63HyiJMDROJO2ySVNM/VFS3VjCzSiyRlzos/yHABhRBpMlbS28eCEttjzku
DQSmhpOcDatLSZmRdTpD5bsjPsZ/1VpbfjM8osoDGK9xtxllH58TmthdoGtuzD1SQ4YZtZe2Zmgn
ScpgQBbpveY2+utYp9ONZYyyDF3LAQlWI7y+KukL69CahXxr8tF4xJuP3LYfiakIozVGLGizQeah
ctz2Veds2xbKM6sNJPL6leSY8RoSvkn9L40rHgvuRddInZSdCf8wOqg3Gg62BIzzBhGODpOZA24B
Bk+js17nseQh02Y2yAj8BN1d1JXJjV/a07yTbJDec2Z6BD00hQN/X4qFx67L+RVYRiPJZ0F2QXCN
q6MzZ34P01DgXwx7I5HHnovvteXb6EOfWXwRDKa7HGBfoy4rY8kMyO/sy8moUjp71ekHG4ysHQyJ
397Gg+u+pG0LwzjCF37eWAhjUcuIfs3Qzsojz95uXzoelCk9zSBIIwN7qemENKb5Bg+QTM24Gkz4
zSQaVGVBIGST9c/LTKjdBu8vJ0DKJp3tuW9Nl67VW+VZTWwOzxQxZ1YIJbl9trn4sCEvdXE9e573
mehmc6F4UHAdcffFoY+k9pvo1/sjs0zlMH2IpRu6jlk9InlIvzlZl3CwD7Z2sJqY6bZZRt1Gkyaj
4wkwc8HaYeDpAELZuYcKYZEhULnogApGNWwv5KSanTuzdEa8NvO5RqpJYJ0MQc9maWKeQiCf1pxE
jm7wnfY9T+XtsOK1sTYxJrrG2FHn14xgi+G0M9o2N49tDPFAuDhIGOfBXQ+ZYXYdhVxczCEnfPs6
YHcA2alBt0eYxlN6KTD/5EOCsWnUhZevqQmjc5Q4MHMuHJA8235Mh6ssFqLeK7TA2uk0M8TCXegS
jOC1MYojw3UlcgrqTnpR/KMkpTf9VY/iMGEs4MlDU4kp3050q+T72MD5AzRR/PKWkU+vlTYKZzMj
iDzJsNhnwQg6GFtJDlj70sy443iQaOJadKInZ2NgTEUcqJuJq1441ERdO/Ps0hfhsRLR3YFlAHut
TRYDSLpgdFMA68M9nu3UZDjFBROY6UVmdYv0n+ciIbaa6SabDL7JuxRWtKqIezitVm/2hKdaLAt5
yK/vWc2xB3PaH5wEs0U/nFhT3b2rZYA4YDs1dvsc81QZGgQdfHdKIewjj2aAqIwAqgunnjNYr2f9
SC6URv7CSDYlMny7aa+Xaeq6834wM4IGu8j0cWLow6HA1elhxdCaId8UA7DawAD89eoyb3K3gkGl
tY0KXwAdl3aXmZdpX4id8jXwzuU85NwYicMTaEn76sT0s0mTpK/ofUmubZQaHDlisA6RE/dRs8Ho
UanQNeMFORk1hfNiJJT/JE/QhPBchuTvvHaNy+w3wMfK44AQNd86x3yg8b6ionkCbx/jBtCZQD9E
ePmal5QBdXuVW13rXjW4YXhMAVO2aFhqJ//43j39dyTxL4ue8z+PJEIyrOv3n1UB6//xx1RCd4Ec
G/DEcFn6P6iUDZ3Zg4kYGS7d75qsfw8lmGSsrnl6eHb/HiHm/x5K+L8hLvAR3Zk6Kg86FvefzCS+
i4V+kASssoM1LNtgCM8jmTf5cwPvM5FYlJjINrbt7nRqgfT4biG36STKHYxCeRHTKZDXYMsdaSEj
68ciefjhy/qLpvu7f/XLmwAjysdBFIa4+KvWCEZeCvZp6g8FybCjSfRqqDEptBjmzy4BaGmh34xt
M7yKainmHV2ODsKFtjCUfZXes90vfjEHQA7+0xyAiQ8jIZs5ANonrNWwVb98MXY8AXbOR+I/XTop
LfNGh/CiSdBbMPQgfEnFUJVqtp6gnzBxEWCFI2WJ/HEzoZNojrM/4UsZDDqUXa5p6FjnsbKtl9Fu
408UlS7YrayMGD73sdvsXQdLaWiB/38q5lqdSRGrNyackmepRe0Z9KZZgZeKvfRmErUoDkZfY2ox
o5y9lNab/tMMCPascOUHvX7yidIuqYL1QrKvrXIk7DktUGdsmH6PE5N8T3NOqhxrR1CXSYsLxmi9
Cx6bzLf90TCISsrxLJGAMzrlvranodpp1aLagERi9hliQV90kkP6eCf61c4pCRMccULOXUo1Ti74
Frsf5kofaAloj0jDAjlMftWGHhlTRlCTBlOGPU3zewFlJqgHt6VRrhVNdKGWaEcPj+ouKW1WlL3M
1VkZlfWTRmEfbViJGFmIiCH91vNH2Y7lpPQFI6HlfqDFCe/HjtXg7w3VlCayLb05itZZsMZagjrQ
xY/1olFg5jwyq67eUuLT53buRPuHy8tdd18WovySexpCXa3k64Jbj6QMo5fpIXe8qTljvl822/VI
ZvphQ6BuLbW0V11rs3n1mYkgaylGcelGav4AQddbe8Zj+mNF/1uBUBk1rPpxpB97qdUlqVOx9TzK
ZeBJNgzyzLKI3oAgQ104gNB4qLoo6Xe0Xxm57oP5JlGjXcxagcksNcfy3kryBFeoL3UjRP+iU5FN
rnaR+npJWUQkVscPs9jtrirGcVun+H1Y2QvnVFi9HmHcrsvidIiY6IU1PzSLS6dprCDrSyFBkRnL
q6K4IQ5sIY04JEmQlgm0Ax6dxB3vmh4te+jrkUak5DCzthzQMW6gbbO8sbCQ33Gasbj32RfiBptc
sYYbiSHOtlpFoXi3NEUsztK5Yk8ji5xVRSxZoIfd0Lnq1GsqWu16zAgp6LWG6iWjs7rAp0emRUc9
cNsgbRpDnx2bIN3Fmz+pcZazJXfagvKmL10qVnjkR8fuB3ezIPQzdzoZz5B4JmUPQavN8oyI9ti+
RmnBBpWM6yqlSJ89ssSm2n70ErcNZj15aMpih9Djg0McxrI3JVgvm/4l0YbbjGVW5upHdjKvDXuS
o0nW5flYi7c+ikJHnqjIEuc5Vkn0Hhp0oMm7j+fp0wU3GFI2JtsJLcRO+lSRNTDGaFzLG+6plHVC
7JfvesPSg3FozBc02+nJQmYgGv/zhr1ny5x4Q0LRtdsPZ5nbn6SRcQdKl101DEgL33HNQZJZObEu
pLzXqQrlul1tsGild7rf3ag82wCZ3E4UgWfutJzUzehwS0RkOVnDOkgaa+OzTy0CAvX2FCUPQY52
QmTZCUAnfjgksjHhhyOrE8yH/B2AZ854It3M2jAFQxdU2tYdQGp2zna5A/K9BhPnQU7+BNhfl29Z
V+62gskesjcL81aeGoNebGyZXCeDdqPXiDgAwW+oxq/R2aBOTechwEtNIOQ0fZOl8ZFmXnNtsIwK
UIM8dmV+3urFpVtG+AogDe4LYhjDqWtWaUq+nFaWdVmJJ3ssrvA9HJaaLi039Pcl/mwF/cjMVCws
au+kJU0KMpPIstPEVd25gikSMNpMHwy/uY8a+8Lvih2x5hmo5HodpzUtGXoL0E7hkEjcJBOIg3I8
2mYdhbLjuVF27XWXlPeRNK9t9ACxK18YIJ/EetZ8RlHFQjNKl2fMn+jKrFQAAzNMcAb4bTu9Lfam
XfpbGZs3pYJ+aLKOoyAmk5ACt4i8u7VfnUs66Di161sTz5uoNYJDxu1spHRhqaA1MpvPWNHAuWRR
W42x8+ecQEFCYIldbEnnbkx19CcCwEjjCDSIEcr3r2k4HpEwBWu54HGsnJmmeDCc8jbixCaUhd5j
WpCelLEdsp3tX5YlBbKfXQqYl7tkfvMkszR/13by3O/6cKyaeQ94sT7zIrPuD2PWoz/DKfWkjcYp
ZqGGr886gOq/RPTMdM+k43ml56TtlyB+nE6/J+Zv3w3VhcLh+m0yGn1bAPk6q9QitxVjzoeoHAJL
nSOVDeN1UFMjowtYDJEQXRQjTme2mppmPOJRfCaG7Mz1rlfOfNBba1pPfFYULgHThQXSIN3WujzJ
hRE0rvVs6tMZ7C2Cl6rMw/ZdMfBfiM3EOw0VRGUHDWhhmxdna5LwrOLsZLH8J2My230qJHQwK44H
iHpdsyNrsr1GHiE/+sZCa5HRPJxlUb0jUYo1a13vp5opOGCzc1t3zoTJ1MjVGzbE2RL2aAyJNSL3
Nl2sfZMO6b6txQaX8HRDeAqyroQlatgjIqya3qadmtgU1Wws7zQ6CuQvT4vmH6smfS5FchwGT21j
Z3CQJBqoJKTNPIwdiBY6joKuondXoMpZtXs6qI8DB6u5x80UmHJNigkNIzUCl6jZrSSaFmFKyWIb
uCWKp0SPj/q6SxmjhxkJylG13QHm/3w6aN29XyO2KBcfWp4GPhQGbaEZzZV0I5tgmOWUsFz2QXDc
OmzXpIvyvNed6ZzIujo/LUvwO62w7ww3Kxj8pSd0PFbIuj99n934FG97ucYh7vVFIbezvHgjOOjc
3AJomrhI5haXFtvXOw2hRCXOxUxcFjZdPNayXMZtG6OotjrHeOMDXjqol/aYDRee5fZ9ZcaK0sX7
bDVgjSTOknSI1uMEZRyJrLAAcqc6nRv9xMg643RytEvKMfdR5POHGOWpbFW0rwbtPIpd72qq1QT+
FYGH01dXDC3bN5/wHYSCERBEVKGDrHbYQHAJy4dOE7slmRiixCRYE4G6Z6XUEPWkDjy8ZDj4dijc
qNt1MxoEu/rsSP6e3CfdGs4Mx6IoKgisr02qNKCFq0ZAoemqxuOqsbHyigeLmF8ybZ2AxuVVkxLm
tZENs9HYZiaf6e+zsSou35w+OXOzVZqiTpxaPlQ8vkLTGg5zVr3PBC/tUU7sR5+o0rFaTuCdXzbS
T54qM+VxRDWD3qMjdk4gB0CaxOgsfoFMtXDs20e9t+dT6Cj2SZd7p7MOyBHx1gIr+d5FyXI7dx1d
uqi75qGYgLmwZZm6iDO7zT40DN0t/rEiynY9s93rURL6FU6lFiUhcpCeZzR+zL3VKUrZoibRAc2Q
684sTrT2zqlL7zlzp/SZ2U/chfTZ3qVkpPiZtbMYDnrHHS/QgxHTaCooy9Q7uRVWXWZjJqdipOwp
mE7tc91NqbdyVFjE+HXLk1c15ZPnkDXpmtr4jIg42+lZXbw6vV58VMUy3TMCIBC1UYxIR1EsZ+a4
bhBd5unnDEhdi6Ve2sD7mzJ0nOZQodCROugXEPKu9RL7GpW7V0R5FTqLYx7zHqk1/UoHrpJU4Vnt
ZyAKx6r2GQ5YWoKjs2BHxnRQ9skWUbLXnFduBZWSNY6Ig0hmrgV5tGtv8xLd3g7z+RDv2BK0L9a0
6G+ZzivweHXTRxgT3hgCLfARxpalfqzYy1zOgy8vM3Kr6xBgSqFdlHAfil3v0THv2YJNt02j+/dD
jzmI/GvdDUUMT+d09tp8CkbCuxMkyxofyF4ABxKhIMwjFSyztDzuNb59kMqrxDEm3tRDTUZHo3v9
lZ/PpK5xs8QCYbnmXacK6ciuiuoR4Roefbau+syZQYlUbWziGVRQJxnXco9g9dGqo7HZg3vWPoyq
kSxTITNfzxkC4k1HEYhw1K3SbLNg3zUDo5kmdoWZhkExTSbtVhbma0Ri3Rn+FH+jRus4eaXmbBtX
Uwjy2uSdO50NjUkdEIHIYsAXwirOXhXQ0i5sS2fc93Ncfiyet1iBO05KXdCT4FkhWJwdK8qXnMWp
MebEsuVYOw8tyzGCCkVOjk5HsGqzUbE1X5gqAo85VuNMf5pLy9iWFMOvrW8rMAsSWdxlk5nFQyUi
SKYG2OYkqPBoia3Td9nKeVANnKDe8ctDROjcM0ZRP1i6kbxpZJDkuuUWJTZkhkXJHUqB9DVPUgHp
tGZDFYInAU6ks31Nwzry7KeRPCag5CBo7G0u1AAlZKiqTYJeWEcjT+LtrmPbC8onU2p5svXcvnVW
yCiyyZh+pB1MllWot8r+oCEVazcl5dIdwrPkts2c4rWcRvs5aQyZhAQKlsMxNiOdVEbwZB+gDlJ9
o0Gk/Mb4l7XtbMTyEwUShE87rYdvBGWQkwagD7Z2RrTkVqe9YRNe6BbPsmSiOhlsr30bijr6AMHL
Wcs0mnPPTxJ0VS3Mq2ojNemvSYItHolyjAk1i5O0fYnnfL4j6WGGl5q1BOzZcW5XVw6i2p2xkKMK
KXdJr6U3oOyj1UpRdXRdt2bKOu2DnTlQazwgIS+xtHO2LO3gn2J0m6dQR1gPO3px9Gden8jheewp
YP9+fvOzPgOTMZoMD34juglLYHv+Ijcxifwg8ll1B7sQ0ZFlOacDo609Z1P8CynIamL6cVL0/aUQ
pOJSRAbn2V88w6BKPCVYAx4y/snGNvo8ZEn2KxXIn1/FNsASugylCIERzpdXyUYQXCUU2kMsTW3H
QxS5sMcJ8/df2/pXfv4sNqMlqkcmX6iTvPVr/UGlo5m53UAIwD2AVxP9uYKpYtS2ulqs1LpPaR/u
QDVOl3//qn/x2TAN8tlw2PlU5F88QAR1umXvD9VhcWjrdPg6ORddtQ43/z0A/YuZ3l+9DOQF37EZ
bmL4/CIMqmfPV1OuVweSUdMtuovsXNlT/gsiwV98heTCcTl4aKtsxHpfvsJcJKAWRXdQXjLuKr/E
PRgZw3HOfGrFiF2NrkX57wGA/5GT+efLHW0QQ362TVi5gPP9/KI+smQerHNH6C2Oc0npzJbfQnM8
Wv3277/Fny3y652Ft9qFjcmOD/znmo/14yUC4pihvr72Qvg2PkC9MX+yGOUDsrN87XpwVEIhWyUo
I6H2/kp39effEMevzVgWwo0J3PDLpUIc9dBrPBoPOsyTE1KZmYWkswr//jP+5avAATC5oS2LK/Pn
z9gSOCTYSHYHFAMGEZnOMzywcvOPXwRZlwNxgJfArP7lo8T0SSrDSnPIporWnVHqo9dl//zK4NRg
LE8onwUd4E+6u25qZxf7Agsdi6lH2duXqszGo6PS/PD3H+hPM3NOQheyCTJHLhFO3i+fKHVztBlt
0h0MutBxXecwGcrGmdWi0/S3mqVFFnuz2rlPZlTIwcQs6t3MZpbTKMjdNsxdH63137+rP1+v/Ias
MkxHcF/4xpffcsn6HjJX2h145L16s9oWeKDhP7zNTvxhmPSypdb+4qT5Qsf8/vhxwQuD+eChyqrz
y4sKVRokGLlsObldd1bcLOdWOQ0nAprUyQQG5Vp2q/UED9+WQNKUINFiOW2SRFyaZuGeeBYtANLC
8aJwkQKHojT1tcQad61n5r+4o9fD4cuhbzsCFajF49Ijlejnq30qmFXZHXe0L7BsO1FcXZYj4RgB
uSfEdePBT37xm/z5uALJLEC4I5xcha5fTmKbSkfY6TQcwK2JfdXW/g7haAMXlBiG7z//f/d//2Ir
9cOd8Cdb8O2Lek//53/ly+vPS8Dv/9vvW0Db/m09gQC/eJjpLZC9/69NNq3fECYblI7MCCDVrP/l
D20ytmFoH5Qh7ADxUn2XLf8hTjac3ziTkTuvCxydR/k/WQOCRvr5ulz52yy6Vo2zSc4XG8mfr8uY
sUjRGcg8kL7V2j6K6TBAQo4eTHtMXpNtpEAImWSDkBQ67YCJfWZZ5tI4DqgG/FB3yuKT0et8GzOk
NnesFMhmgYGD/3BZK1gdkFvqsoYKUj9uD+Th0I1kM1sGkcn43a7i9uh12n0FVzKUnl6dGjT/emia
kXykLHY3gr3Me+RZ+g3zAWM3QsoDUGg8myOSnqXsUYh5aiwOSVuZ3bGRefwyicJ5nuN1loFJ+cYj
ex6eZJ/nKF14ZPOTnPG+wZ8iPsbVLBthf8aQUrEFy2HcwFWzUHuBZTO1DvFKZI7XGFwyJFMqpm8x
o3rYd9aA8QJnkbWf8d4Atpv6fNwYpDpkx6YtF+s0Qi9hnuQ0CynqBpndQpYXw95Eqdls3C7K+/Mk
n9I9xAlxnmk4uoKUcfiT3rvpdC+Ioa6OS5QVp5yt3UeUOMXeSmDobRAnMGcsRFvc49RKMUAY+Ghu
yyxu4/FQVcj63nIUtqyzQBSromSH1M7+sInGCAvvfu0ho7th8ebY3thN02JtsAbMpsPnmPBgRvHL
DqfBfR1CePze8/o1japobbt0fH4w1GHM3yPFkgFJlkQxeD6VtoehO14yklxSTRU1/k7havVobmLh
qJyZCHsD3zjPPA/r2jIQFrrRFTq9NZ5dvY+jxkC/5Ao6R3vZyeOKcXVCAoFq78xbOrQxLkS2aKsZ
k/OI++W77tBrhw3VRMx8BNnPi1JkiQQ1DdGpKwe7PyPlxMKdNwETUTsWaSVxepOCqcv2sQuVMkVx
3luFNdw4GD+4tErTsZ7JIpq39oKeHticHPxHUhvIciMYb51lJ2qnJ31+7WJvHG4MQm3t4/h/nJ3Z
ctxIlm3/pd/Rhnl46JcIIGbOM19gFCViHhyAY/r6u6DqviYF08RSmaWVZVVmCQQIuB8/Z++1w7pp
HwfFtR9DyHLfY7U0TFJy+vp1nDJCq2YHzFE5kgGEfdUjl32sCusawSIGUlkrZIHYosjih3Zwsmnb
4y3G34QW6t3meBetMxV7uo+Q1EUNG0fTyqn1Lj6GOlJbhlWNRRPYUlrvkA/Z/NxRP1yIWANMPINt
zVcKSIx8RRNLT4KmpLnhK2U0XLkxQuNdX+MBnV2OLRuD49tNXUj9wbImXfHDREwvpey5dl/iiKR3
ItFaDkwfrAz780Fze0bV8+hiMcUedC9wMLXr3tW8hzSe9TQQMJGx0qNo8welXvCJgBvHYI5ocL6p
+M+GoDHmKEXcMkX1IU4zOsJtQdtk3WEfB84SkTnhaqGKCnRWsvm+jOtYX6EvK+zVoAnNvEJBKbuV
OiGxwymU2wzn+4n27tDU9zJPIyh+bmLP62YxZfmxcJIiKDIb0ZJGnNUqBNRKrFpTxcMKB1v8ViPB
3lXaEF9R9vTmBkhv9kL4V4qbEYkbHZlB0/mlhNjrjlFt8vnTZTZ/zHZtXNf6qB88a+BAXEUi/XDc
UZWbAbkAA21Pp5R2ZlzBfqzkSXWYmFf4U6Q2tj9C5d4VqqwXmW9UPrrKpJOCYkdEyaJnf1oMJi9I
ejt8imQuMZSDXSJWtRW2klfFwblZw9TGolohog2MEf7XmqjBbDMxoY6OzFZDUggjcTXD53xSWFjR
KXqt7W5iFHv7yqk9PLhC62hB9SGsumLwABqIVMyoSZmRlxBuig5Ds57QE0TdpkTGpjNRs5Wo5EhA
MNoqchi5exUBIgohZN3ScgOhDdwLUHq1NeQQwhlNFCKvSK1r4nmthIWK1TuhimWsRs44bss1XOCe
2UsFTiVh+aC8h00RtcNrISLM17ow7AQTA716KMYFXqxUxwYfTSSEXTsDmd8M9IVViJ4RwSB4pi0f
yTCb9mVoqnmJDUwtVd4O0egt3i0K51jBa6vBcSf2KmXYNTomg7rSjOjfCnKUmmyfWopAPc+2qJ1K
tRx1lfAtjT83iIEMDNVmMltEdj3Jmr5uFc7CG8+iYty6Zo6ZmnO3BCeMwpmgHUnikmMMxwLUKRkw
iZHZY3atmNjWrVVteoUImBQo7xZdQ/q7QzSKk7kQ95Sy1F4ZSkzZ3YRlu/UtV06eH7lNCSbDc6q1
jY8PAXhhgX5Ww6JrblK3iuQp5Mw37FLLm6edhfDtI7fQqCqI+seg4+Ab8QPWxY+4iPNoQ2+P6Rwu
PjExHIBMUOdxPN/jJMHrEhHevSDP9Ay/Q2uGzpUOBqE+RkhgMgLkCAfis4ihMtBAKRiqDDlKpLWr
ICbcipYfHghqggvbx2fYW899YdUMzMj6nburbqYxvJJFpCLDTwuS0hzI2oz6BgErCM85yzFKl85m
xj7ZxQnxcrSfEhaSE6MH1QrQ9/TWvFXLJDcvU1uM+vWMatVY454m+x1/om3fpGOkGT6uW/01ag2n
hqQ/QyQ2aLq2l4PtZTt3mNyrjjvyHiNXVi6Litlbl5jLe/OQqz07VNZkypJEZGpqeYWOf5hW7qBa
V6hOMyg8sivw9y4nhfcWckMFA18OL7lQIuBNZNpdWr0y3QFDCTcOebsEv00J+QUrE4UQZAlNl/qr
ljQxs2eiIKpXIteS51zrEmjEZQYgnP7zbO8LJRLJjVfH5Z02qbr1iKrKAZKl9Oh0DqwcCzBZ2EPH
yAZ0xIdZcVOPlVuUIG9TGup+63aCYQ5vfxsem9wx1W3KhGfeuDBY0GtgNO5xUvJF0GbPBREDh8hU
0/cacWQduH0EVSTmXZyue7KcolfZzflrauMRowkO+muVFtXyO83R1wcM+41kPxlI8O+jUrHqAm2A
hTiS2pBJfTHKcVN3sRaeJByQ+VZz50i7J/FCTYOZg4zDWc4TMO91hM7XxUTPFJqs8wpeUhUY6zKd
YWSHMwunp143gTWY6FWZm9A2rEsgTVg/kPj3rzJFlcbq0ObWZulc9bsY/z4Q5cxREBXhZsDVTy/8
OeTdVi+KGHLO1vDCOd53Lgfr5czNVmDPDujHVd533KIhFGkj3PCaPjAiC7hEokzmhrorvtDGQX8q
Mf5f6ZpS3LsVTqE1rgLDCjqBAG7d2kQcMiVjC1Yr6uEW1Bl/votRZyVyE1XVlHnNk+p1NVDmWErp
T4PlKEGO3AUzGXOI7ErTCMBbSfT+O2JClPYA0SZdF/o4JpsRcN8hbFX3LaxbUJiKJdxXxppy8MkF
HO07pUc14auhY2YgBya5oZzNP2zo47tQkiGNEtxsPyrVGh9q2WvbngFNvMv1or6d+VSnjYEO7Bnb
DEunzS3sI72H3h0m6g3cZ3nVKFr73QFNgnJVTdDMLLXjGm003hoTPl3H6IiRH4Y1nCPY6GgC+m2F
A4pOKVLpwEaLFjmrHtOyvXEJBDrOsTniQWh7AzJbVoCNQ7aPNQ/Rq8VOW2Dk3TMjsJ9JcU6PFVpf
jNjhEhGUzZULVoRQwzdIq5O5QotPn6CjXoxR+OdkBkxYf5wTXMP4QtFCkCNV21jojqwCsSIkcuea
Kt17AxpebVAy8kp0RpigtmaQwekhNccBc1TS38fz4Mjd3MXTtd0DCmHHN9Md0Ch8HQXgbS9wumb8
ljEar/ZFb7H0tYpiiI1XYThbqRb4kUM3Sq0IhtpBzitGFvYvegZnfVUUoTxhxKAkp9LYN89bnJmp
jTrZrWA2TY9vJaOU+BitgZ+FQwE/M5YvuOJt08399pdz8z/0jZduxC/9EdpG1KM2bTQWSpWD79k5
tGqoL0RZl2vGZmws2WxFd2lJRl2ekwAZF3ZJJig18rWRdNVupqT4u7gg9LR0xml2cnRnBkDHcOlX
/tKWZ5sWTOlZoutCDS9bpTA3IeyKjz/fp7bcyPmN4mXwAAQv5EX7zA0858sxiCHm2hrnuvUdhLh4
Me3EO2Ecr9AMAerpMQONPAWqOBYUTdjGzPjHNu9NqN313/VhuW+Aghz9fwJZidE66zV3zPXD3MQy
M0+GudFsju9lOEU3f77vs27vz6sYlkrgssEXq55fJUPR3jsxpwcSqOY9ByOTEicsv6DfnvW8uApj
B0TNtE1s/Nbq2cO1RpdjY0r0nmpzbmcB13WXU4uYHlAPRtUX7+znewJ7vLSvkfLS3FsSzn59Ywyy
dUDhDyUFmccnghdrDNSw7tsvvsqz3iF3Bb2TRAXbteiwGu7ZdfpaRXYl+DZQhfXpBgYC9Wo4oYZD
wFUGmdEl4f7Pv67lj/z9LUWGzBwHJrbNCMI++xjo8HpsrUWxhnzUfgB1M65xX/VHNZb2vYro4p3t
hjGjwnv6xfv46XfIrQIxZchHO5LD1dmYpbLV2rMnkz5Clg+s1CPy1JUOiYbkgSjVv0gjOxfCL0ue
ZQMAcJGCMxo7fzF1xBNFopEClPQG206HeJt8nHyaHqy+oMzi+s4NLk3r0RVuWG4tpEiXSZ0lz39+
4p9+yfwcLH4aIn90ZXDKf3+ZJng4uoEweZ127lKToLiGctRQS61VzLAGwC37yzfrH9Z7yARIdQFW
O7QCz96sJDSKGfcaixFg1ceicrRIw1TqWQWzdZW4US/CmQ3fqPGi4q9gBay3lsocA7j48lYvvfHf
b1hLiWNWmRKuAb+GRwBKMYlWitt+RLHJEeavni58TIskAWbDdN+53PmEZmptqY6mhraF8+lRyh7b
rHDtlxxZhN+QafnVW3y2NiwXZAthwaPhyx2eX7D20i7WZYXEgeyonUytHlXml6vq2UtD2xgGNbv1
0g4GW/9pvXMTAtM97ANdhh698VIym02cxxDy9HQHf+6r7evshfnXBZfL8bKSmHe+5NlF1Fd9CF0C
4an+mnNgfRpZguiYWIhL6ANhtuRD/fMv72xF4KLGMudRNcaSVAjnK0JrOQ3qb4JekEh9D2nBrL1K
fs91e/ziLfmHC4EuY9bCX6zsi5Xn1wU9nhKt1psU3S+fBQyxaFrneYdTAJHe31+K4R0ue4MLeqa3
9OV/qTYGdZhUIoiV1RjWqf/zpnLKU5jo3N6fH9/5yHB5fi55HgtDfNmHf/7zX66Vh7aVtkD91ghZ
J5ogaenS8By6/iIV1pwewtmJboyqDS/JLGENRBrbLeL2Yg635BTZORLzMR+CP/9Ynx+2ySyMOTN5
AioTkrOHXXY9DtI2oUU8c6wLVbI9QJmlgbf83d9fyuDN4YjMVv3pYSdzHo8leqI1YqYHRw4PfSEf
QBE+/P1lKCHZuzQAQu75HaUJY/oypmXeaZADSrRt4B1dE4hCk/8HD89lDOSoOIJ5hmevTyJVB1KD
i46yLaY1ObvhJcIZgADL3/35rj5/8rBrGUGxUC9UmfNL0WDJs2YRw1PrpDu6zXzfBAzjcyTjbsd8
I7qwlLJ///NVz84DvLMU4WwOzEp5QRj2/v599NCWwtRoozUrnFetVc6al4Ml5ZXXdryn5M08zUkj
97nLOKdD4/dFvfoPbyeTZR2RCcRBNo6zt5PD8uCSorfs/32tXzsYxV8rWLPdurALfqA/3+3nq3Gr
6iJkMYD+MtH+/W4L/NTSc3AMiGZCyw7ZobO7h39jLfh8IUZ9DpUVOgV2wcVf+Ouyo6WDGxFdSaMT
ZenyJTA4+4++BBslBGBqimLCSc+fXldXY2JbkjmHPRMxx+/oUYwScMDyd3/76GyqY2bcvCvc1/mL
MnQd8YlazaNr08NyR4WaHP6Tb5sXAZ8S9Sh7LgXa7w8utyzOwosdHtVAdaTf+p3Ep/KYxt33P9/P
p8IBQRMsb43am9MSp6HfL2QRIQ6OmXZHamrpzrTw03x9N/9wEceDtoluj2yJTxfpnGJKqhQBU07S
1x3ag/ZjSXDa/PWtoFZhaUd9wHT0vDoBQiKYBI0hpjYjumF/KdFvy69Olp9faWd5XjqaOCJmGVH9
/sCob5PEjBe9d2XrcBu4t34rzZTy2ctaKvg/39Q/Xg4KPMATShFrAXr/+gWFU1uGC0Ceyw3TQw4C
di8mGga5jenp7y9lux6VJEda69PHaoh50hgNgFAg6WP0cy+pjiqMk321BHR9sUd+eiVoAuAGXgIi
YI5+OvFlReqBsPCIfAlVc6PQCQrUmJfvz7f06SpUjUj2CP7WeR/Q0/3+9JQ5a3qTy6yS5XVD+9j7
uOz++sFxFR4a3b9lO2bP+v0qsk57EtsyqC8cnYedJOgAyaNROLfUkqb4ounwqQhfOHGqxSJEwU/p
ePbFErMGhSkSxNUlWfJoGBXaBdUQt5PWM29P7eji75+hB4SMEBrWvU9lBnGfKBEHw8NAQ0tZsfXe
HzGH7P76KtwXeiXeBtX4VDOFHG2qVFRoHHMlnI4qyqpo66Lyx4b5t1cisJn+E/XZIhpVl1Lgl/J0
AvtamwmMHh2SJVkPo96B3XULr/niQj9Vwr90NZbYL3WpzFDBoq7hP3+/UhsNA64svt18Wbt7Lxsv
wDHo3wrUCKcawBSmpKGurmqPYadimkbuaxH0ku2EOwWQcJxhiGFAojarEgwmWTyFPKFvaOllYysJ
NMgil8DUrFcLNTQ5wnHeXjpaMT/G3kTvgPbj9ACVtaqPIpQMohyRcvIcHDO5YaRN3w88PYf/GOtq
tM9aJg075pdPIhyM9FCEVvTSWtCPN/pyynoYhya8pKfeGiuGN3iULLVsH4a5dqNLzIboABkDGtcC
V8mMRcGKTyj/cFy6ZhSmgVkZNn1laHg/AIjYBdRAc9B9rLfjbiYzw73soFC/po5CueM6kvbvX//e
aTtwJKeDxsZ6/t1A223HVGJolRE1LI6MksHTl+/x568T1Sd7KdNF2q3W+eERz1itwmGGeeJWtJOM
fAwvS09SQ0IEutSmev6idXa+xBngSwla0ImSW84C5z30qhnyxa2mIBvJ2o/RK8xtjkPmCzHyP1yF
hfQn1ZK971MbOXUV/B7IPVbNaFCK44j0Z0sp7v78Kzrf7LgXD40ZHcBFuPipCg/zRJdtjEWcYK7q
mLZ1RERlHnICKOwvDxr/cEuc0PhAKf0phM/LBfwpMqkqqawk9nj8QmwLEYPLfy0Cf6VVvK8K/joP
hPotROrfCznZ/qiWKMP2/I9afpp3OGzY+eOu/VfWVPSjWvSDv/2XoOySbrqRP5rp9kcr8+7/MKPL
v/nv/sP/zVS8n2oyFd9JvsQwcgsRviohkfy8wP77//wXBcQvv/tPSsaLt/xtSD79H/6lYTQs4CPM
Bxyb7dGhj8bC+f/zTcCHLK0Fg28LDwEb+v9lS3n/DWmCxtQS97R0jBaF9/+KGBXN+W9NX46U6B5Z
0ag8/kbGqGv2728qQmi2DpYQY+naUFgsP8evm0gRpmk662AevBFHzBo3sZhPra6qmzALq8e4VKEz
cQ8INRD8MQZlMhkTAHGdeNL2S1cvjq3e5Pd2lxConinNQWjq7JdRrZ1ATpCjbkcD0rZ2hFTWC2za
Y17tYcNNvu2lJDyLY2MPRwur5A/dm16KnnT5Obzt5jLgh8ONWfWub+PgW6lj/Wh26sRPMuKsFUgJ
uHq9hJUOw5XRjCTc1aXYKx62pog4ppWS1d5mmGi/N1mxsjXlQ9G9J4mLO5pl0Cqxtp8YV65GFjjC
EZRgVOz6UA+DBPoMDmz2GB/3rcvwuAnvhXibsP6iO7R2UoeKF5k21xfaXVRkGwIMLztTMTezWtwD
k9xGxGGTkbqrQ7EjAYLMtwlhlI1kTc28oB9aIKhxfAVNakXY7uzHurmWiX1hKsA6laBtiT1Canml
5clTrGZrYcC8yjFRZ6Yf2fVraGP1xEkYEzao/1DbNn5RI/IWFr/nbrI05IW1RtysyI19gjeWjpkH
htIN8GgVu6nIDDSTcXZbNvHRrJL3hkLvmHmuEhBEh/pJ4J1opPoOhCP2O+t7XNuHWFWQuN0j6PRB
ESCQvCAhAOT8MLw1DFq3RPJFiEabS5G1h7p7KklVmDBMpi2SL1oyqCOHaj902jNvFCoot1+iZW5L
vTzVAzEcRq/r21za13M5/QBhm/pGW+69HjW2VY3fomHaZV0mfAeTyiBRQDVz8T1J5HtkWlezzbtE
iMYKE2CyThMFLdY0fDA+ZThglvtFN2UwaV+BuTc2lYnHfMxzkqOtNGhSGKBZT1t6Rf5jepXCjmJ/
7fND3s4nvXTMbTkMyWYwwtvGxiNdaovAQcCawqqg1u0lNj65MnPxHkrtvaxMX07T3sjkIXXskiRj
IOSNpjWIaetiXUfpNfPMH21i3WjN/KEPyDecCDVRpSU/zMbYeEsG9zx5a6smSRzE6oNrdiRjtpfU
5ncmMV9e4RKD0U2aryNn9d3RCJww3lezOMR2+a0F6U2UR2S/9WbzDY3qc+8ZANWhgl41w0K9a+69
yvANzPeaklsrDQpIGnbfo65bIz7lo7fvEjSB1EEJBlmjBB6sSm0HWu09iw39EJPX6pcjMre6wuqH
S/ggMutNH4wA0zfvDkmP096bBVj56zk6WtFPG55fJi74w92Si9x42nd7sg56GG1reZD9ZkZf1o9W
5EvEb3z8+H2TZmUXxb5stgYZy8Xc+FUTbqYRAKLBOzO4Gjk9fAtDTkFvqKcyfzLau2p0fOTVtAOI
oOPQDoIYjKd4G8wtLuK1Uz+RX/E9zskHX0g6OKAR5821WJuRCr9VIul7HbpBAyvSQNKFWhHOeBbt
jD43BFt8Z4izJiOebl11UqZDzyS+5jFNifUOWBJK+wYaTZESUKDQyNl74ajGr2pa2oyN3MnJyhvV
bs3yytHqQrxUdVJouxg+b3LwGqGR+oGmsXZ24aSjdZGoI7IjMKeMKIoBJ66vMvok5rpf1B52Fxnf
EKC5V6oXJ42vKUp/08XSVNYUkfV+BNkDYmBGHrHuUkZjuFBTN97GwjSe8iwfyVya1LrZtogD3yM1
UhlUlOlsBG3a96zO6Sw60geaCOE6ITkmLGeCThDYRAb0zLafFESgErDOZl6OKn6ry3FVCzSrHiwC
g7qfM0F1PesWhtW2IcskN6OXAmRnOOV88Ch2VC3GAWujlLwIm3af85VbU5c959BK39pZuyzT/Mp0
U+WiakvjvgrpMdZVmOor057u6GSZK+rl7qVq3NIfw/DRAG+8Tgb5ne52vUPnVFxpXc+nw2CigWYK
5ndX6sAji9g7iHkzkfdAHs+xs4YLM4FxQwuEwMI1AR5r2be7Pk2DiDxrznfXA1KY3vO2mcHvXdHW
Sh0WASvttIvmgzYQxB5Gm9JRioveG1MfuuB9knDKXfXhS2skAdEXzmno+R9k+2M2853jFnh27XhX
JM4Og+1CY3D9EZJFQwjFBi8WSkqTgFdl6NCxyPCgxLkfNgOyUI5NDr28lT4adJgtm3R4vqK9HclH
G+FA0/fz2kwO7Vz75Kb/ZJsv22d8ayfhhVtHm7nP70IO6nA5XOM+muLiBHXJWOuwPexovMkrpdib
eX4smqwDIT2C5bFCCDJDSCx8syXfB9TIhNA+zz/cDP6g0WjJjpFW7Wtelu8Yn+RrCKhBk1vj4qwK
6pFvbx7ywA3j4noopo3WFx+NVE5m1G1DIhWyRr104xfDnFq4uMmxaOvrDjGLgZAzM+RqStKtjK6Q
LPdB73qPsTKe6nq+tfETY/vvCLRqyEFX7X7dkaec1zA/1eaD6JZrhxD5q5ILAx6bt63WuIE2KifE
p5dO06XrBns/xFW7Su6Bcr6Fw1WYEVYDxMPbDoW2iSGoePOpQeYky97vKZfYSsExwgF6NNMUKIbD
4t+NmAOUQu828WggUyzLAALxQ+eMhznu58tQKRg1NtHJNqaNlejX5FrhGPcgrihjcV1YWcYYKb2f
Y6I9u6BI5Kafh70TDpo/qRI2cH0Ix/SlwGQyGYgsF6JjiPJ/r3Xp0a3MKXB4ArWT0L5ZCJZb22Fd
RvO1a1G1rpPa9o5KFn84xhzkpvItb6qdW/Ei1VowjLlfV4wIYLlDm+YFWPLUtlkyPda62KCw8SNV
20VO8RKFzUVdxTvB4Rh0AOik8kfaM2IpyNolEIkyBntGlT0ZVrezLb7FsLzKmCCvGmKGNq41lnuD
7DlDVLupHTdD7H3rMsc3k+s2PMUJ75YQKzKpWepZjL37FpIYLkjqm4feDBmBEdY7PAkD4yVDl0dZ
q+yCVx4JU9uiq/YiVHa6zsRQQaRatGvLsZ9U8dYXyru3gFbSUxX26o+kqI56pq9N4BfW2DF29rYy
UR4KDUgAKBS8YJlbEEztPWkou+74Jl0iqdjlqqi/qCx1G+X2h50agdpR0ghvYPVN4LEZ5EQz3rpN
Yqwk9BPQoFn1kyJcWBmhFrhQ7rZWha0EkAFtBJZCl3mwShuuhfGQGtzyqw3CPju2yU2RWEHaW9Gq
TeZ4XSVzdE3n5Ql+2iWizMy3QKbxqjkY5eGo4DM59h1bhlq9jSb5c5176cE42IuEePExhcHLtHpe
R1DNERGzggV5024KMs6ewaiW7LSol73KjwRhNt7QB9LZRi0bea9emh00LqbsLsMtET6kQ7gjXa4u
R/Cn9k2utaMPlP7FA+NKMKDU411fTV1AwteNUyeDz1GWlaFdmNY0kLpMtpvUDh0/Jtousaa1mfL+
TITHVfalB/+EpKDWTyxVUBMVzUNVljnxzbY5v9cIdUtWr6k/GWMPSkqMCHDBT/uYFLKLFjqxL2rz
viGPcKXV1jWh7+PLDIX0A9W/n0DQQ6UXM9Y12qCR1143PMwTruHUOziz2OcWIT7pwnTTsvUkEh9V
1Akr5KavbbJ2B98SXWAtkn2lcJQbRn+wuoq4f8zRfRc6FZayIFgW8lbYyHUV52tgpk9KaB9peezg
kuybDvyUq2AccLwTfLRTmngEGaWXSuk+yWJ8r9v0Mi5vPGl9C5Nk2VyeBfl6MWkzAMqDFI5/MISN
fW9ppYJZ3SIBycz3CKZ3dlcdtXS+0GGdMoIcuI8lWU9CVrDUO83WsVSKzYhocKY5QyShjk2BmGAM
ohplCOc7UEAkxlgQUV1lG5umT+75O/Rte8fpIV63Xc3EKtq1bbomRGtAcbhYri36ZBFcuB2g6gcD
JwFhRIx11S67x+RxERfZtgGAYAzygULwIIkqQjpoYpsQ0yEBk6NqT8KVeOViS78qW/PdSpTDwPoV
lsU3QhagyOXhdp6SoLNu2FbuAZKtG1MOaLuWBLgGtZwCqG4A1X2oR/mU0Vy0E/gf9QJDbLSPoUl+
RKO6gS/1KD15kpiPmEAnz2Y7XpiYqqrI20EMhJK/66AS19Vr6GwSMHlYAoHGpzb7qxoAsdXW5O5m
QZ6XT6KS3mM6ye6EPmNnFg4hfrncoOC8mhN2ZLyzE/p8zoSRMTxhfHktcxOstZdc5p3yJiBlNWXx
EItxWqeFh4lc+y5hexFi5Bza/kro0zrEvysaoSIlE/5Qm9euEzd3wiw3aZMPq1mnOq0dArSEuxlm
h8CEZPiI5oZbDCEjOzFCjQ4fOdxnVizmCcR16G9qmCEjn4zvWOYavGAxzsKxIBB3LDd4qXyDJDWb
pGESADh8GE5fHLWxpUo030ynZB3xXE741nTnzgbRBdU9x3vNLJS104/0FjadJMErJ6axzZyNWUW3
A1hpRNe3QxqB+XBQnKdBJY3vZdvgIhjv7LB+rinc80UD33JGKvO1cI9ebm6aLn8Iq1PZFjcM/MVt
aDl+0ve7xuyW+BbYZ9/knG+T4UniHblohEBjPNvpK7GETWBqIWp2JRa3wLokJ4VrOqrxO3gRtWfZ
zuMfkSHni9RMMWDCFdT2vFFKFXSp5BdMQUIg1GDs4z70gilx9fsWxfy1qs3qKct490QozDX2RflU
lLlcM9FR9zg5Jh9OTOyH83yBZY1M5Noh3NSqqg31fMyJmhc40SPCkZ2h3c70qNkr1M3gqd9I057I
vVMjbZ8VWJGFJUBdOUm+bfrwlZjp8oH8VIUDXaR/y8dcPLWMrrYxkaobD/Pltlzy1rD7t3tQ1dU1
R1jtJkQatMNWZO1C0ZOjSsiAsYlj13gw4tLCTBQjooMPOum3ePpQZ1D9csxRaDSBaLfiQ13SiJ7h
UYL/IhDDlzmS9VWYWRObhp1VJ7aWTGyddM79YWlzALaTF9jQtKvSDodDUbpJsVGHbPqOxtnBxyHG
PStQtY/Q8O/7KlIANpacPTrCIPBV0jBIIPSRocGczRkJWZyLvZXp43NbO2OEObJiA+DHvLXHcfgI
qaf8BEHItjT6cKcmw0i4VzF9zyyPQ69aTMFUlXm9bssI4L6TcgqquLPqlKU4wTSS+rZdHI0g8yJ3
q/A+vEWytbeeNWXfWMgPOEXiQMy9usOU3I0+O9X4w7Tc+rnre8sjptc27ge7m9Yj5liYf6Nar6rQ
DHe9WyU7VZi6Txuab6hBi48PMCO5peb8K/A5sB8Cy0nA2kge/gXpZkh0yakGACVVmkhOb0EFp1VY
s5TYxh1NmBD5+Wxd0rp3vo16kd6r6E02E1HY6dZTa2VT6yoOVpJTjlVaGyfsHJlfaOoxU5IMb6mt
loGhmPwxAyCNG8es1dfIiuVLDPqFNbXr5hsnERxI0D/m36KkpNgY20rxdarbnSM6zPnpZOwENFCQ
dCRHfC/B6sDOEsYQo8Xtsr2wEshtGGQOiFTTU0p59IwHeNqn0rCOSpJA+nFCz1bWFVSCg8FVcVmi
I9jkVWNRrlfCeOL8VK1qhU0GK8WeZNqgC+c9cocbzeIdIC3kdpTVmx42W9GEhyEjEjnWwPfaruaQ
uJO1bkE6QAdbb2olHQDY4a67znF/HeskYxkJe3b/FQxgOIFx6W1JF+x9DvL9vQ0DHv2jgT/Z4VwP
6q1zLM4eZbjxCBddmxyntwz3HcNPbSe8rYYy3uKypDE3MbrlG9hmYRflvszkkh/HTGVLpE+6wdSh
+aQOQy1zneHN7aqnvve0awUZJnVAecwNYggAqaz0LO/8DJfhjTbPzgVQt9vKLDbM5G7Ax/fbzpg7
uSM1mPljM0jnYnQ6UfhN3sq7qKxfSVpbvtQh7hiDpLi1DX2qnZVSN8lRqLqVB13Gkpq7BGrWo/nN
CrsJHzvN14vIgoK4mvLCPlEha0E5KXRbC3gVsHH6Thy0uhJLFhQEv8ZD6YzcukZ4ONPznHHL8Rsd
1XEty+ZmUCm1dZ2zFMWI7MFNFVO5mmU+s/qFEty8PhKVlSCGW8+ibB6UVmC5dfhzD4RGpAHo4fw0
O8DyyNvcd0y2MTOq8oKUOzcwtF6/N8x5KT1mt98PppbTU3TC6dDRqGB7zer2YiSibyNRUZ70OtTB
UPYadl7yKjjzabNGU6Xr9jRlggSX8aqUatBHUt02Ti+/kbuc+O3AaTi17Zp5YhV4uGPhwW2lGE4k
NZIl3cFwW0lDHd+dvFJRJFOHcGDOQGnaETk+KZs4ISeZ+IFaJt7MoFZIg+7xuhH4FOMPj8cjaay0
S3Q9hhBSEzJ9sKfq2nKtmuKHGIubHFjCK9N0cM5CirLkDElMMHj7IwjZepUiILjSnejRlOIhq1oa
i110o/Vaty4V4gzETPBMxYGedgeUtCVmm0gW3m7jroMu14TDCxGS1Ykkmm6VO/lBZ63laJO8GpoS
w9tpXuwivdbG7r4PtQ+WkfXAo6Qs5RyuXPYNPsFiAqZrmmAC1PaZFhj/yhQ+k8+RB3YO8A5KLO9S
5fpqhQ/ZhIpGyWbl5Pou7vuTcF70yryjk6Rtw4YMFS83rkGzEHo5VEuoOLPQStkR3vzYijz2o9ns
bugzXSflSMbCGKTqvUEK1QmP+7eR9U/LG/q9imWKkywVcaMoNNNbS0mCeeIXueooTnq+JFchT8qh
XxdDfov1UH8NpwqTLn2w9TD3zkPS2AEohjVJBfcT/XlySN0rIIrRyvKK99zUL1WzApsYEhEkXUJW
rP/H3pktR6pk2/ZX7g9wDKfnNYCIUN83mS+YshF94zj9199BVt06W1KaZPV+X8qsynZtAgTuy9ea
c8x82be23vwE/LxvWZVDcyiv9GJUEcFwZFCYUAOnu9Kx+gMGzPZ2RIsRGdZ8LguMcKv5U/XOS58/
qJj8srgBYjeah9J9akomEMMc03PqK0yLRbuEwn5ZfYeHmLkPk+5fLDNYeo0GQLeMAV3EdSd1QTMl
V7u2n4AZtxjNm+uRLt+o2uPcthG3urdZEWKmL1Wv7zk3P86Ly75eWWMQy/zUn0CVZlsWUW5Zt+6W
oQc34H5CeRj7gPA4QJ9PK7mUOueFjMSxKFvK36kaIUX37u2oA1QvqNPO6TccyXbOLgpBkYfKcW8S
2ntNFhT58H7323QoSNemqa9pEN/OVP07Z+SsHE/Q7Wz7dCHbO5SZ60e9jt8sm47MdKznoRk5FYC4
dNI95yIZ9l71eyK+/oASvA/ZmXL9Cq6X9gCtqD6Z8E9WB9PRvtE5OBtqetXCmx492N2rO89HPKw3
cml+tUDIgjWeKNGa6lUlOe0t/ZXcuSdPkmMJnyLhjQf6myVEhnbgJfd0VB6mjK65nsibRG+LU9rP
64WWxXIP407tiSRqA9dxh1AqkzCY+btTlid+InhydMOwJzf3dOO1nar009jJ+kM3Q2vFc8XwiGHG
iU34XbMFWOyM2Ca6fXBMJF1OuBIirYPwC3UheXKwnEfo/Dxnm17O/LwAS8CN7p8Xw2pcaBgrdtAe
pxu8c1rQk43NeZQwgbUhZwDIw24m4oU7XD323PW8leUNAncvAit57xrS24kc18lgp9NRn3Tn0qwT
2BG+v+RXTq7lxPCAKfSYrJEz8svrlH0CokDdLSspIGzk81nTpD9WLc6+WWviXcYqPkJTgACoORxP
5DYeQXGewNTnVBTLApJjDEVeDAQJmcT+RpmnlnPHLyDSmaAdy+Y8HuoDYb0RSpeXWdKwo+2h0ZJi
MOaTsNXbYjfN02+DdVmWxXPKHKZhPBSMc3Fc6eKwosVBaTR6lKaDfWE4fKftLCJlFb+MPN0TkLUT
lHk7sC370iweZIfXuhRYTgWNalGY0aRp/JEAcmic42LzIdNgWwwMw+lH96+5ks9r4SM4cXOMjq4g
eYdNhQpjZ4IHORiZgKycn9ZSP1HCpqvNEp1yws3EOn63IejiGFXTLq69h5Wct9HNzogJA53rHvOy
OPiAXUiW3hiqx3SCm1jE8jzDBH056cQ9Fz4widZgqYZKv4aMNJZdWmPt0zP0BHPOTdK7atpziYzZ
UF5J1TrYR+Gf15ZdHa22LE6LWAOd3lp24LTFPbmaT5o5vzLF4nbXK8eoG5b2rUJIn6HqhcNQzqFZ
dZT6k36X5ahzOs3EbZyeWHI9Web4LK7Fhd05h5wh1o6p31lmTadsjJhFIfLr21xz39tmG+YWRxGX
6UZemHQcdf+sFJBXjdV+UmvPmwPnBC69LU4Zh9xrfhWMG91AavJbzHQ7xE9jXRTcyb7Bnoyf0cl3
oNr5Zh6b/JuaXqVi2KHx6qcCPP9uzezffeJ87/p517lgLypTMMCqafhapv/Q2EQ62i0frJFcmuN6
32TZS6N33/SZsUIVt9GglmBKLuVIukMvHUgiZWrt88TzQp8Tpo/NwTARdsSUZ5QNJNU0XNZW4maU
cMkqnkOekbGWECBtx4HU9bM+sapj27M6rEAjgqLB4ZsiC7FqPbJhADkSiNB69Ksi3xHsqxNgRmwy
x/7Laq5EWNqCSVc2n85g7g5pZXkPbkF/eVpFGmqFq64sx/w5MO0YlXbYRpyjRoSCAzosBJpSh6pd
v4Oducnz86mYSVBr9XAtLQ4wZXMveQrkCwgWcOHci4Lft+RseavehYWAvsGD5r2zR/3VAYg7dtOP
nvnh3nYLLn6NORHuYxP7ly6YcUiMQeGaVzmuXkYi1WNhxARX+CsV93inUWscV4Dlvj+8dLxfACX8
6dGkIZtLRKCQQG90I8FY7O74xw70VBlqpMQ++GztM+u4Lm51SBkINIrd2uUPciWyjnjxV2fd14o7
3lmAgkL8Ec94X6CUeEwWjeRmrRg2zjNJkMl6G1OCWHrK3JkRSVK9Jg5B9Vmb7RzMgAd7oGxlq7mS
LPIwmg5YI2EoQWgBpU4+dHyWTNWZKSuOn6szhG5RHfPaPPExgOwKXZU/2VASONVWu681dWgAXh9V
03Shb0Dv5XSyUSzqKz6tIhya9ZazEHg5hnJxs1ph31kNXJySbBLiKOgA0+4a2mOcMgwWvyj8j1Wq
XdQtZ/vcLX/BELlwyu7J8jGJL6YfjOk1E6EAX1NUCBbkRsErWuR5TVFYPZXTcCJiBim4NDm/D9lj
Jcq9uUKXyciWvyVg9OdklrcK/PLGrDyxnJ7mY3bmtwgGRPIMSyAGqt++VvCQOGIkh54tJMD9vo3K
Fpr+NjAfY8zgC4gfQ+E0F8ZAzIVQ1pme4PAvTbQMYxr5IHu/O3rVPWVrPx6gleaBS1MopGY89ov2
bbaKqE4lLTp7CtGBEINFqItyi1Or+lXm8WWP499fUnbH+T61iC7Vp7tGNBExc6/0Opln6jEfVrw8
TF6efR/G+nrhsDp1NKjbMSpGqAgAlc+8vj8z2uG6Xr8lZC62XoV2AFxF6d7QtjuYILGGOIs2ZYzB
uxib3WEWNO8aAooDzqt7s5xOyp41CVpAWI3ZJW4gSFUj/8XrSdxja26aHXKFK8YDJy2AyLkxf2qS
dT/p+gvgv+eYQXc+4uhB3UACpc5E0lEnw5VZy3A0H6sh2SUM/nzrrnZxzi/6aQo/AjbxFAfs2ZwA
9dCr2RE97VmTFXNlQaIbmT0z8CVhzlRK6jxvIPGS7OmNgzrBOA9R46h7FUUk717mgQtMfy6k3iHp
pLvWMGyRlKIgxBP3XtHLB/5eIka39xaeOWaIt4aST+kiMewlUYqmdLRTGbJBpq9mwipLDE4wO1DK
EOx0lROtK5KmpE9OCES5UCLjy8L4LovkSdfG00LQWqluKDenfc6UeM5LbVflwAzqXWJp9z1ZPLg4
ozZmtLtybjA5W3SCsYEBC986aYGthKtm0sUFJaD4mQS+kEFGGElgj9mxXlECwJX31HoQsTqtcpRV
q7OLy+rFLq2n0V2u6LkBk6e3D91+7OSRkMkdUTPpjYZQXmP+s8yRqy/06fMW0j1xuszKrdc5rYmO
5UHZ7a3uF3erferXfbiUxl1WY/VhaMLCjm/KaVU0g1aP8qJAFtEcGDWC1Bg1ztEeb/bC/hjVsrg0
S7k+KMpTFsiUhivtFCuxTu2ljrwB3voq1p+Kwinriju/XO88NR2zwWNOXvkX+erJc6kP+SWSpPWq
Geez2VgpdeJf/1DVXf9LbPx/6qG6brK6V8juNjX4v/7nTYX3R6hm4HelT4rRV8eX91ao1vqQKyBz
IKWBgnK1FDE0Nqseil+125VPcp5opMKcds/xHZFmgDCjN6KpZNT7hbvgHYkANd+mvPMxTHg6aY4Y
aN7+kiyj0AYyQwKFYasXvyTnFf6LcmDgVXVxKytN+0Xb3rsvh0bdeb057Rlcqj7U1v+fIPcf3aUD
AOI/AOUPssvwd129dMU/dZfb/+HfAXI2FEj6fGikfdzStHz+n+zS+x8dYgOaXIu/HG6KzfX0b9ml
7f7P5vPk5QIGthlLjf+oLm3rf/jXbYpMXCV4za3/SnT5VnGJWH9jAztcaSMTwEB49yKTn6Oh6wA9
NzUdQiNJYi2aMMkUgfn3P57JXz6at2bAP5eCiAzD19WF2ILz3r6pRebGqzWoOcAhn+64nLHn5S3O
Z3esgT8l7YEM2PKBnre3JZ+kXyi6zbfK5H9dH8sApkQI2h5P/e31hyml/k9W0gisIkmvBfTpyJg9
lKI5gQvM9LNqpI0jlzSHr+RIN0jTRNy55uj+pGEQX0M86JBxlQtVbF7YkiVSdK5Em6qhwzAA52AO
wJz3KifJiYngL5kyH+KRgiOqaKyNDct+2sn6dabkYbpq5Byqkkmm97w/+EA7S8Y/EibHtFlt4wEq
Wn3ho2dCZVOX6cPnfw98Qdzx/65i/34i5OOZFoU0bqF3awcxJoxol5zwHkLG0t1A+wVxhw2YaWnt
qqKn5FhPeCbFS0mJaYJRF2QJoK+Du++spvy1VpNh7PI0tukxlgmMnywh5VvMtG79sa2ABJKnA1Mp
Id74UFaD+VNsbJpDYhf9fcxMPA3TvCx/oF+TJC+NXjcfPYyHzzNpvswmnXi5tSV13Y5uxUwcs6MR
MOJ7Xf+TLNv5nsmdqiKNu5hwAQzp5TgraZwqq03tqzQe8mKvV26lTnRpE2oOGwn1R+W3lK8zQwni
PCcwFdtsNu2YXmezG/hF3b/oJYOKXe0sojlRg+E6F+C3XC1UyvS+x0TtFcfGTac2SsdOrIxgZ9cN
Rexnbgjyoaf3QyDQtVnns0FDyktf3I459pHgP6QlkzuT/eF0rjKYZ9erjIo+Jg6sVTbrsr5mlgzS
LqNKzm3EervVWm1nx1THGgZ44f5gBcs4g1Hs16kwz0ct9t0zFcdKBrHllLeZ42d65BJPhhpzSKYh
tLyyc4+ZmH3jJzfs2ESWw+kP0Ikn2Q2J4e5EYo3mx/uVgJNsn+Uj1XG5Rc8BrKyN8iQGtozEayyU
EfWt4ddXOUP8LRAkN/qQtkpphmUuuivDqdcmRI4w+cFEIhYQrXhUMdNPK0WECJ+OI8KsFlhimnRk
uE4+il63oOUByq/yJppDeddG1kCgk4ZjLtvri6d/ZWH722JEejCzFRo7AtX728WATJcFge3QB0nj
+gcnFVaoHCWvCkYyK94FGrTrqDX7kRwvgleG+PXzj++toeXPp8cAEcs8kH2sdO+x173Qkqz0yj+R
TYyKusY6MxDJnhpWJQ6N8PMvWPviLwu9bwsSEeA9sHPY71xTDufhphUWgMmaTAkCsXqG6XV3loHA
fxnk3KGb2U5hYHnDRY7Mh2Vr/mimgjS1eREOFWlcIqjUzDOy3mF3ff483uENtgeCRw16i627mFWw
L779g5A37s9SIlqRWtxcN2jeDnA6rYjD4oiAfs6QNCRzeqxHNCm7ZkbigBZ83TeV1h/UoOlf7FYf
dwv2ajpuYCTYtz/4WDjA1qhwBj1QlSUNEuanxN9BgqyCL2784yKM4dm22I/wjHu2/W4RFm1hT2is
6H0003idlrnKI5YzM6ejotzf2tyQIDjn4G/AOqaQNVGYsFVbqCmhSg0wNVAnLtMzEAgaPoODDCN0
Nas8VJqK0QRCp1Vf/OaPLy8OLMxEyKl4MhQhb/9WGDdsd4y3nzyu7Q8BdOIQM8beZ26d3mWrZh2+
eEZvy20XtYENC4owD5tim2/m3dequUUzJJCrgxF246OMLd8hqNyZhsBLVhPg7jbQ5ECfkEhUFI/T
1HE0BAio7T//IW9fCuoWKhfdFGKLdoCq9P6rTVebDoDIkWV72nRTep6xIzxluf/8KuJvlwE4Y9v6
xvvg03j7fMWEhCYfM8mY0EauL5j23lVkB91mAwjKwWpBrqpufajgNp4DoedEO+s1zUcrd4pirwmv
EceGKKdkWMnS/vzXvV05t2eATZ+y0dqoAFRS7xaS1ssNSKGpDLqpipmdY9GYS5GiRxwfEvInI88a
RUgLPMVZOaq7//7qAu0CmAUIZGCf3j6arDNUYg10LN21RwTYlw2jwSLTYGimiQrXudEuitGYqpD4
wCHq3HX6gjX19nv91/0bhrEBl1i4bWd7Pv8wunouQg+GCWQD1zkio55j+UQop5yv8R2UdEfL7Ggs
aow+v/F3C+R2XVu3HAp/m1WSycn2u/5xXfSoDnlwE937nMjAKMYV9VAm4GyZXSTFBbWaG5GQJq7A
Ked2UM/pxKDRzoqSIVq5tnswNulXISNvV4I/P4rZz3Z2wQYGjeLdqs07ops0tphDxTTuXOTSJyCa
hkdA3OvZmHbe0+dPYXvz/7di/XM9j/rQdf/U8PDl3j2EGXcYoWxDIGrTJ3teI2xKFGCxO6+/w6Cw
iTHSZR83vvPF8//4TbIE2VuaynZ6gCDx9sqrwGPgFeYQyJxSkci8IopdwsE+v7932/S/bpAjEosc
5DsQH+8e6OTbDjFi3RiUbVodkxJRvNmhwpGDqO8H0qG3ve7HoASKtUrRmcnc5MHvEx19oPAJ42vA
G3dW/WKPtvfFt2f9aSa8e/wCCyILANQjH2vs24eAtN5Qi7917dvpOpEm6WsaOaw7JDVo4AceDCGE
PTOOfqSAu7SHKtrSYNCqH+gNI71w8rw4azrXpgPIEVHHogIrFzMIDRQaj73zszKaPoOYamlNiDHJ
RIELdvAZNJWfR6WifG7jFj+b7NZrK/Gfcgwi5y5bRhwxH0xNTjGZyzZqlyTeUri92inZhJY2dxDI
exg7kc4UBDOF0glfrJnY/tTAM6RRP3nGyTTY1RySRjDOjCGMOOxqsEuR5y3tN0tO+pXWQpkD9emM
ctfXXPysGD1Qm4S0k0qs93F2ZWgTsDXVCuNEb1pfYQE3WuB3vuFMO/rM9t3U+LQvh0liTuis2KC7
viygs7E/jzWFe0Wntc5ED/N1mft9lQHdDSmfvVdmjzqi+an3Hxwx4AaSHNzmMFEFjka7lx29OSIw
A9Ou7DVsSy07rTH8EusIcDUsx6G/nwmvfS6hm/7GpiHXYLarmvQA1eW/U8ER4IR30/J2plpGG5Lz
PP2gbMP1tFIR3esWGOy9s/pld+TDZ4KVo9JM9rln0CYksne5qodS/B5IS/zhMSO+5HA8mvfcjP84
qrrgCJAp62LQRM2xuDEAtWb4helxz4ZZBZU2+MiA+gpvmDGjzY0cF7njrk1Yw3ZTu/LL2BmIOi9b
M3uuShJHQ0Ms/EF7PS2YTsZDB1/eSP3DuiX5BU3b+uEMYX2F8m6bGLdKFzvYsjUTJ85xv1C6rI8W
AAEdC4kdn8xSkZugTUsvCGVcNgeojXmeVHOVP3rNMrzkY+8jUMp1/ZtBXfqLY8SC1hBCwKtTuMkz
Od5o5+HR4ntZymVDAWiYhDqtwFk1TPpNA27uRivR7YeosGACNHnSEqHMM2fCM/kzvYN1ppu+Ngo3
j7m4KMMG9yfu3tJHy+1ifEF8Yp6C7nfiA2cWTu9dYw5dZLR2MsLvRsIQao4ii5EI1iTZj5yEaMvD
JIjDkQSNcQufbjh4FvN8gvuqtXflAqiWEagHesfEWUayJJ5K3k3Eoz0LfMqxVDiNfHGqggmx7cbt
FNARQLIxM7sT6Kxn+WqVc/qCb6PFTzCvgxcsWeGNETh8muvJSAtqy4fviqhQyeCdLp1jIaItCu1k
XIz0D22B6VjPPv8jhqJOrOkqscFy5+18ORDvLQ5FulB4oWBCENa1c66HqHZiAU3Y5OzOYJsa+mC1
qlJA0BCsBkXvWCoc0IvQOKYtTly1piDeMzwHT7ESY/7MgZ18RSjn5mXBy8oIVe+d6mg4o96H2HDA
Y8erHjO5r3ElgfvtEyyShX/Z8Dfy4NWgndiNfNwtf8GsP5fkrKKkc+rRhLtvefwLq8R4TjIPm5W0
/VZylsqdx0mVkD+cfqBVhF4vf96saSjKNG/QTlCFut/bhhivEJ6w+Dk7fXujjVKRuaktrnPQMs3n
bw6V4qxbk7SKaL8gvHO6rAw0r+ZTKnvT/2ZopvcKjSh+ruyayW9VYohzqZX47Exf3S8LZkIIbq0H
BBBjik04b8IOo1xP+yZsmulBbxbEqjCMM68Tka3kB+QpBhrDFMYFU17Ubc7Ko4nstnSDqR0lTYR2
tG59u8QJ7XYMH0IqUoT4RjFMd+3C9oLTUaglspZ8wPBo2IgLknWszrNM2GidvB4zIfetn5m6XK9H
IjfudH2qmXOUZlzuir6zaeOUadIcATVmfTBAQZkjVGja0WRIhhVgdsRl2+TmvKcLlBzFur35JLqS
WCOspAzmYtZPUQEVPr7hTlgXYrE4Vvl95QOdjkdNw7nhUGgRGs0ptFDrDVrL+jee3fyJf4P1qrSN
up3Psv7mVd3k72B4Z1mYgcpmfANwPCW9nsmmnjqYeM0U0NEuU7V9OwFsMs/mUTfCgaC/+sozWgIb
0JLSKtQ737mdY7k85vU8uhhbvPlpLJu5PV0UL8uRjNuliOyxs8fAQyriMeteyvI4i9WhHwNlfthx
jlhfWTnFpZ8TAwBby5uS3TCmSRauuYkGYYCqcTKgWqOg6mTcVDuddAtCLlRTtOjFkrYwrobJGqbz
NHXUdZnGsP5X0eBjQxWoMGN1s0SlQQDu9xrh58QbV6JvDhYiPvJwFJ21HDKZVOaFkGTGIMNpcgQ+
mQXt3DRAlgRLantz4I0bPb/Rh7EPrBZdJxGeqTrly0EuVCFivCkwue5FkTmPOA6027URa3+yllVx
YcxAxXepkTLwys1hGA4QiqJyarTzaUAFdEQ/TN6DwvQUO2a9Q4NaId9UF5Vfq98VptsnIafrbuSs
RU1z2ibkkHxV2H08NoHDQILLiMYUkHi2Svof5XvZ8HlmmCEC20DjRCnSgMKclo7MZtvuip+ZnQ/O
Jjpcr3JjJiVjdrfCoE0X9PuVZpDquizMnZHnTAOBSW46fO/aEkFHL1EnhpDpsjpQ+oIWmk5NOYRf
VKbbyept7ccBfPvpdHk3QsO7Ahh7T1uVM7ROH8EkY3QzP7QLgSvh0Ir+l+7KOyuzhwY1StGRE+Pp
P1tYhvcZ4lqwBaTofMX55KoffxLCD5oDpmcZW+389pnCZsVeVBRD4Pusyqej3m1fwNSYL47n0Hn1
28xvw5JomEco0/jE2q6QXiBQ2j1WuolYDrv2eOPXDUXVlOj0S/mQHW9HTybzrpQp0t+24WDN9Esy
TrZ02m7hhAe4Z7vkQrmraemvqXfyMYrTyaoDoh74HhKzLX/Izo/F6Vr7cnOQuRoEK/5eu1FoGjEq
4xLfDZUYGyYvS3If87q/KD2ewbMng/lKl1b/Vq6Jle0KX0KXL8CoI32arGYOU7SkqO9ij0Rm/Je+
fgRLL7IzEmacBxKUhzRImdZ/S5keYUYuKjuo6lF29Kaz+lBiyaC+63tXRhbNde3MbHILoUtC5tLO
cYpkVxJ19EpAuHRIoqEWwLNEAz20TKsCaI/F8ZxhpPudQIP1ZSSVsIy6pkNf7ypfR3pvoUPa2dR2
VdSabr6wznSUb9Q+zd6uq8oCitDEUZkM8mnwO4G/wHZbMyDZYdSDWvnl90Tbsp0QDJaRZtgkFHiu
Kl4d6jTrWA5E+fQUjSxFq9miRuPahAAin0YQB4gCt6WLUZO2UHnOFuahqtJbMO1zkSI34BjbXlCf
2iKICRPQiM5JG/+LLsnHg7EDGd6BtLLNZDkcv301u0R4g67iMZg7r9mLpWqBiJnsBTXYCaAOzhfX
e9ve3d59ehF0T2F7MiyEx/L2ehVljj0RMRwoo7bPUP1nT81EFofAAPcV6uvjUmYzROMadCsN90Or
dmg0PyvjhuQFcCURdzrT/1ipwFtXO6OnXUdGX+phkef6pVP3xhdNuI+P1ja5WZ4qujU6xduq8I+V
VCxGiY6IwI4OBSgQ0bg9aOSoh84w6HvHyb5iqG2P7u3ChzPCwWyuu+ZGMX23yrTz6k0gCJGmzzJ5
9tqFTHhBtolHwfLgd/lEZRiXN58vt397xh4TOVs39A2o9m67YCzUjfnoqED5WXte+rP2lCt9PF0z
bC9zrA0nWjrED8XYGlHN0f+L7vdf7pkoJrhXDAxwOunv+ixEShF1H6dcvsk1WuC9g992Go+jhRXW
TdGQ6kuhn3x+z39ihd89ad5hQER8Lx40ondbDFlPbunWowrMUo2/al4BKxBjxx4zZS1Cxh5aQh6A
1mziQ+3MvQ3JJF1e0h6tHX2ZPsMz2hpdHc2EWO2lwO0TxOUAF8aokboZbsepxEL+0O+LVmjfdJh/
r73RlvcrofJhkuZAb9ZiiYrGNy98wjdFWPcuhq/K7XAB2ApuNhM4b253S2WV0QorBv0VI+s5wE5N
IFbC5FAdiH9QjOF01LSTns1x1PQucsDPH9dfOlJwfHVAprBT+Q7fdYm3wB+d48QUDF0dP7HvFzag
63qZv7jOX3puLs1Wl/xVX99iPd5+bxpX7vM2JqG+FyhZqWY5RwDoi4amuYmtiaWXMh7pr9FNX93j
x28d6rXpOS4jAM9xPnTdEhDmzpwyLTVSgc1tniICV7yg9b3lVMv96Ysq5y/Xs9BdWLS2LQOJ17tn
qo8dUsSu2ogZ/nrJNi4zRu9zfNXzxWdBxSxG++LxfvwzMgD0ecKwVflP491O4Q6Y9d0WzM3kmF2Q
9lumIu8zOrvPX5ePKwptG5exDZu+S4jyu+sI5D8KiWUfuET7XPPN5/iMOfAlotOeh4oOh00hfkJf
ksQjUoSuP7/8XzaojRDI/dkUX5wL375Fuh4jrB1RX4xz7+3Ja/SvxdDOQYU58vnzS/3lj2hvyFB2
Q54nm8W7SxFrWbIsc6fuutylQ4I6lji7JkLU3u3stFCP//0FPaaq3BxTKtQ5by+ITVrXugbzklfY
+d5jMHKM6R7cSyy259KZ8i+uZ2xbztuF0kFRZDCOYjzE9/fuk2zqxVGOzjvTkf1Fm4rIVA4JVVWH
0vDcg1DCXw/FNCz3rWNraldK33oETA+1wnalngeEkaftnqDH4VLNPsIGN09IUIV+MdzmvWbnoY4j
jDSUxkcyjQ9EfDXP+MvraBNLAiSQQoKG+rtnVg2pEotJYymhA3zaETd/VVVoaQ1pA+hx7SQ5nSfN
jFSdmycl6Zj2F9/Dxy2ORc1C/WJvAwWmK2//aAmtNCywMW+JitOgw+V0mPWlfe3jwqF9kMyoopFj
fP6m/OVjZyUlnchES0O2xLv1pfVhi6rO74MZJymO/YJWG37O/44tuxWDDkorhrR869ss4d2tNW4v
jJKrOI273nRUSNjd3fYLYu6fkPJ3byGByKjbgWqzTBvvPmm+K5emSjXh1TS/00ruzlpsPqHOWeMk
a3sZYMZzr+n/0jDv5RLlWWpckj257Aud7Gy6gVjevvirvlNm/imEPQGbGNw7M0oK1Lf3Pq6dL7Ni
HoI+0eIrz6rbo7fkzWMvWhI7HX3CHAcfCbwQpP9vvARYGIxh+Oq4v13m3bOB7Mm4jr0ZPc17kmEN
AyvNCCgI/EFa7q5lnPqgisq4g7yr8LV2SvvmFhnwbr2Z599eN/rLdZml4ie1Mz6opvC85IsR1l/e
eI+RMnj1rcjinPD20agRi7FrbhmjWvxCICZEOOWYp/o4r5GPY/kwoXn44kF8LB42rQmjIvp3jM6s
d8W6V2peOSfpEFj1mp8kMSZjYeFfozcsNw5DH605MvAU0fjPzz+1v9wtOWBb7hGlO7/g3QKTzKzJ
ue+TDNcU+nXKdPVKM5YKuR1skMXu+h9lnTcvn1/U+HhVzzXByyMN3va5959ek1XJ1iPj03NgfxHM
Nxj9JXVN1oawe/lzb8QB/NvSZ2ATUxsCS9EBip1Lo+6f3NnIR0YWFrrqRU+NjixFwJzotzAm4SOr
p5x2ZisukZ0BJC0863fa2yxfJrG6pCzZs71fJYgLkusIxzykUwa5r0nUckEMiPpin/24pSNwYFPX
EcLwqb9vv2hl6bWNR+9QG0b70FkFSRmGRxp3nDUnnz/XD5f6c9x0qc1IOLLQX7x9dYsYIXnaeCv5
h/39KrUZz+1k0x2DCfL5lT68sOzirCLb5JqxCWEZb6+UedVSiYk2Fx39LJyEjE8QwwM60Mj3nYn/
DKXZqlvc5Wr/+ZU/yj54WT1Q+8x9kZbzG95emv6Aacdxsga+U+p3tSAyz1zoh3cEFx7XZXWuyxoF
oLYyymOQYl6qXDU3Am7ebuiJ6y1yqS5Vsy0fn/+yD7sW9P+NJ883vAmPnXf7iU4ifMOtryTCOvFF
6g0O+ERoc59fBf4rN/hm0aTCRw696ZHB8uvW9nH942RvF4NRyQZr49yg+SPU+U8oktuWRuQynn3u
Maw/67O9qbLsuUOPWOcTo1KzSYjZo+UHf5ExZRn4Ka0Z6BBp9x3Dv/ejyRuMkWk9kZljcFqvo6nQ
9TtNk+NV5REJAfFMz5MdFZJcwxhjYUzbEJt0ICQ27BNrkgautiYBgKchY2biROcpJaS0kt1ejIN3
4ecyrmnL0uXe6UVKQ3GxMrhoCry3CQRD0SzMiuGbEgLZp1F1qJlIORhwHDfL+nvAue9sLKZUP+vS
wWpOE0LKq93UDYogQQ5m6mQi6drZOcSALifkRcWM7FjrtbCdzEEdB8ai7m3lLd0WDs0L8WrKyX7w
5Tz+sr1mrY9pRTwAIAezRWfYdRu/JZtbc8/BlYFZhya5xsUz9j/iElc5kyTlkw2cYCoh5Ja+vD1W
8poo3JjBgVFtJHRXS37bbrJsjWeZMTBwpPUzk5bRYGmTwzeMM5hE6CadrRgxsJl2RetHDnysGkhm
WV8wABL56ZoX+LUdtFcoeMykv2PwZ6eUoJCHA2Mh7ZffkTsk5TlLaSITVZyO3MxxtHCeTJerW213
V9tJpx/aBuExpr0eGevU1+sjcZT6Q9MDa4QqvIkNVl4Gb8dUB7QDKlN4DoOa2quEkM+fnlHPegSN
dPner3Fm7KRsqwdtkI4dpUXvaUHqFIBWC450GFbxhsSI4Ih5200ofNOjuwo4eYOR1EcdAVJ3pHng
lftCtkIPrVyXPaM9Cm6yy1MECbJYZpiIXm+8WsAVVRBzlB84IrHE7Wb0DB3bgIBTX9uwHvzJaC4Q
5eFycihusONWxZQEaVVv44Kq0doT2bdtEiFgmzZi2TBYYQw0GUdInLgmnMtp/tEy7TXPAQf4ex3a
hxUNSyehzmnO6O7yzOqeO1a568ZJYQOU+NAuEBzVT3kqjfuB6XwTKejroAO0rVOMCdm/9Ssjvc/9
2YdAQA/2h8448Ydax8mgD+07zxW1mrNbJJmk/5e981iyG0mz9LvM3tOgxfYKXB2SobiBRQRJwKEd
wiGevr9boqfJzE5OL8esF1VWNGMx4gq4/+Kc76x4wtBzClLCQUMEynU3AStHTI5dLDatydgXpamw
nmyXlWvbLuqTBmA4AAi2IdKQCpJvsDuHn0xUSXzvtOqjyoFRswKhwRujux6ZeDv6gYpStsF8xLOo
CXllnIgmPUAOvargJ7OTL1X4DcK/AurJuHvVpzaM4coym5M59+H3eSQOeRN7qeaB7rwUdzmmuQF8
bJWyXnYw5W5sFFHVpg9cbUTY7V15Kig+byj/Y+A0AlzMmtlwYv3mjvrzeXytcy0EqoTzOOQN/HxO
SnLiCjky7HUSpWErOBgmRLP87j7681Xoc+gj76SOoZv+9TjuY2RUbC1ZEg8ja9OWr8tX0rXNVRqL
4Mh3qbuzCqDJjdPMgAtq9YbWgO9MXcCtMa6isMVS+2lGMGMhv9mxSX5raiGeaj6G38VC/NXtSQCB
iZ0lYCP0pya8Y+6m2e4a657kwSpKwCQ/VV7AwiJjzXZi8YeL0gfD9MDBEz8o1ssHHGfyfqySfDhd
dU8eKwqzfWENkg2/uUL/ooChyTV8BpusALnnf/7IqEGLClMIWBEYih89q3mgCFX3BlbgNyXonzsg
pmUUvOiWyWS8Lh1//lGoKOBu4Ltfp6x7N1aMaJ+qM8i+MxXxbocpVLt6mANwuWVySeVUnzQb3t80
h3++yn3GZ0wmrqWMydrz51/CbWqbS5N1Z1laYgdZxVoFanoDuunc6AGk59/XDn/541h/sIww+cb+
+prBCNYNPkJYf6m2bxKjLD+gqeYHzAhYm0IZ/+bZ+NP0gveYXQumHMo1fD+/7ARybhlhSMZXloAt
FJDb2K5EWc2XykiTbRzGcHPjJXjo2ERtSabk7vv7F/ynPuP6CzDfQolKrhDThJ/fX5gk87hMmKkM
OFEwI0sfLtXiv7tZ9l2T4P06pY778vc/88/fYX4mZRnzGhKmaZh+/pmGKNLS6mrYeTLP2KBJWM7I
QpCiJv5vTrhrrMEvpSBpAiS9oLakgbP86+/yX0rBOJxFCsKS7q0NpFyTHB5Dpmgd720cQ384+anu
3pg7FMnOyVymtJ4h5XmJY652nmznoUmT4UWKzHrsRYIqCMfJMuy025hPHhnggLSke4P9Kb432LSX
4AVL/Et23TIQEEtjfCzEG8u1h8ZwVzBqe6qaMH2PcemjzqJPPo26Ci+L1AFBLo6GejH3WXkXxBmc
Rm/qKn/TmGrZTZDdQHQWdhJsVZtV7zM2Ybkthd18EC/PzUceHYlks4NCpgeP0ZA0XxoWwDNCbnYE
8+kfzJ5HvOXdck0lHIkBuGgUPOpelymRt0yp/JDFl4bRqTAT/m5s8FcfBd8yj7aWvCLQNj9/FKwe
es+1FR3RVLyVpWedp5JXJ/SIFAuFR/Wbr/Zf/Lyrs5ZrjekVsS+/NO6kGUn80tB+0VT2WNGcWCDM
8gHVC062DV9s43dH5l98s21sMcyw+NdxyPxyWuHbcoXJ84TqdlluJi40QqeIUEAp073XPZyctO5g
YnrmHDESa1EZIzb3c++1CY15j24t2GqM2WDny6z9zdn2l78cFz3IL7rtIPjl/RBqDMLKoStS5iRf
7JSlf9ZrCHGN5/0u9uYvjhVUtzzbyDzYrf7qPOiHckyFfUWEhldMkFIkKg2LcUJlqvhjne5i9NW/
eYHWX33idNpgOq9Te//XtLyhzlIpXF6hTkMsUWqGCnGqcg/8SONY2qNAjxMZ+WNhvaRKYJ8EWX5N
a0IIuUml1POZJ5JrDn6HB6GYBIzPJojtgkVgpl6QaPWPLiM4Eho6R03RUqrgln/T8bfM5YatdjOo
kE2T1T+QBrMjHITug98caX8W8NPYW5YZYPsCS8JH+fNzpHlwp5gJ3zrwhvZZMpGKGODC127MKtzC
rS7x44GETTTKtbS45lPkonew1njduVVhu//74/wvqkh+n8A3yZB0DONXM0trNnGIeBrdZkUQNlUs
+5kVq6Pfhhxdn56f2/qro4vah60PXudfl3gt/tOw6eAoG8ks94MJyXE7I5S9n/1qNFdehYiT7VeW
vi9MgPqN6U2jQk5eJu/ZhIBhVcR2epBt7DYrp/bKB4Pawj8SF2Aht+PBVOvBn6d7JkfTiyyE0a4X
yJqwrjpyGBFcpXGyjlkynvIkXxyC3r36G52v+T23Jp9m3HCrByy82dmfw/QOkiFyWk/0XRwFhoFG
G5i0ejHB9CI69NGxwWRX3g8oEQWg/lQlPBpWRorT338+/5if//S+oepjFckdzybLwSn+8xcm6f0g
i2XjQt8IzXrjCXyxYontEUnMolEe+uYLwznrIRBuiOgv1215RE9cfsli33vItVMl95QenRPFbNmG
s4in8r2acUIDffQZVEARUcPW71RYP/p+pvwtN6ps/+k9/B+FNf2/JTHdNt+rx779/r2/vDf/P8Qx
ORxl/z0X4Py943Ko/ysXgPHev8EAVvgHfYrHmoJZPHavq8f/n3lMlv8HRjOch6yEgSaG127h33lM
VvCHy0VMyckkn8jCKxDi33lMtvEHOhWQFMhGUOmRavnvJKq7f36vCLEi04oMq3/9+SfGhfVLERbQ
P1yPKX5JvOGcWL8qXzp/DtS1OoI9SAiiwvN+pWRKRujBBiuMcdOU7YPpwC+edXEuDKvf9vVwNGz1
VUERjz29Vx3MOddISePJdWS1PFm1leCi8ScEzxL1YBjeS4CqefgSq/eaVVUCtk8lGew8GBaD96J7
SozG6W+0Ib/MvuxvoW5Gfm9n69D/FijAYiXifRLborjs79A+H3SffU2u8KU8tth+OsP0zCiA2Zft
tmQ2tM8x2rHUZ64kY9ihlSaxqUpPqredTeqAcS7kzhPdHXL+cY05WK8r8F8gvpEsW84GBhHU5Bqb
QEpihmsvX/Fjb3MGK1fEX6SE/qEmb4xQlq4hDnxkeXHr5bws0RTF0VE8q372le3RsGHnfw1j+CGY
ShEwM7y2V/jzXFbrkIF+7IZQxs+OmxwkjEPGlV8zw2Vx0gcgfGhTV83IdKGY+TV1jw5vnSSN+EI4
Ca8J+F+vxtVo+tCNYEfBbAfWyahk7arl1YPX2heTszP8CjaRXW7sKT3ZnYm2c+huKzneO9q6hRm+
Xqx+3Zn1JYcDtyrr6m1pOQnDZjqGOZV/b1QXt2b4abatJLSqbrZBbhmRGONst/jlfZo1W3Jddld3
PwrveycuMDWVNyK0jx3DTkZizWM7ZA/J3KZrkWC79q6Bio7wP8UU3wnfO05+0OFL5i8Hhd2iXpzV
Di9ouSFHiIp9wQt14llZDZgHwQbX+64sbopsWpv2lXDU2o8ikOIxb8NkVcUJxcMYVjtrWJ6Fk5yc
vH7EUARcWqkPWUzG2p1s84eIG3wGszfuNWv4dWfP8bMMkCtWdppEANTsgzWPxwHR7hbbAwlPjH/W
M/TAdeZOapMnzs5DNt228Q9l2hdvaAihqlqML85IOEp+K6Wy4LJfsyB9PwqBEEXMdad1psKLJKJr
lgCj3d4/pmULMJxgStPt2kgYRcsI2nTuwmB8Z3S4RKogJcnESBLVKn3Na94jiyYRfJozQRZ34Sgy
2SvCJ9q4i19gkksVFyXZgNONU5UHkm2GzTxkb+Ng5mS5KL017OY5H8gqU1Z9Mzajv4bEXG4xpX3Y
2XAxax+4ne9BvSU7IcwuhYMpKoaHd+izhGykQZEw6IwmmFWGDCIju6PrvHlH9jIUbJMBKh2FXqVB
8TmaslxVCLswLAh3A9f8BO/1yQsTvemRU5Sq4AFPAQUkZFz62fQZVvlZ90PHMMo1ogbeKdCjoz/B
8RATRhVpfVTa2lmdvJrnCibbkgFiGrj7UE4A3gZwT0mxTYtbaRVq2/CApP09sKMoDL9mJgAxpbLP
ZDxrpCobW7Z3qdODfkf8C0Ozrc6DRgK2GjI/ebQt3extqGNnD88NI7+m3LbL2EWWkaQH9jiHNtb6
a+E1YzTjVHmlFHx0h/k8J5C0nGkgOqlK3JumD12U825FPiDq16Ei1G4s7eyAfW1Zz/CMp2vqRYBu
fQMO69Zepku+JITcBROOAJUftVlt+SI0d2MoTnMDCqsIvy2+/pJl4zMsaQQjKRFpk/guPR2CEDbi
rZHEt1eLh7NYR0fPp66W+cpzr9tyL1vXc2Dzg0DZdn1u4Boax11X2+XFmu311aaylgiry3rc1wL7
ejDcZHXOWWAkxX4YAdwlyXga3OBINKi1acLK2y+hcR5KEiO8nuJLkXaSoQFbBQHnV2MF2UdeWeXR
uJL9zWnagHyezkZRQcssExp5ikYi3Nh02sqPZl09un7xlrcPNUDrahQWdFdk6Pg1tr1m2rvkxfwl
Lg4LtkMYJ6bun2fP6i4isY7VuGyXoTqC0iX91bdZXgo206sRN1A0SMvlfijxs1D7fRqs19YkXuUX
GhN8gDDxdNF3K2NI021T9FNk+MntWL5beWVs3BqRvp/PN8XsEHo2NN9k0rNkMVN77fTunoiJfVoL
VhTGpgYGs6JAZgTtHUf2f6yLb8COPy+u9CCMlMdc5AcMAvDL22ajBWE1HjjoYO6/z34wbVRSnLw4
iA/ANxhswOZcV7pZ5yhxK4M7hhm+7IMnDPMQK+OTl4/fDIrmJQnXuYuIKA7SS5MY39uueDJZb21r
p3UjWAPVFttdGXnpZK5kCi9Y6jiP5h6ueAU2EBqKuVKTGvZpSsKY3Q7EGw3jA+6zt0nCZoAHsA7r
9j03BPJZkwNgtHMv6kSRX0I09Ru9jG9wgZoG6bhp7lQnvZXRB3zRg7iN5nZxo0wM8xbEobG3KrG8
TsvyQgPFanTEgkX2CvcVVO5t1bvQga/5uWk1ZceiTrMPmSU6csgD4C/6KTakCdWJiiE9puRufBip
XR6Wecz3zJoYFjnW/OzOc/02h1V5b+TuNpwxdbburZtEs+sSHxlO60Ybj7ZwSFLIuy+ZoUeWfi9V
4/aHGqNclPaOpkAqKm5zDlkolYSxFD2y+TH+GnZ+sPKbxgFqh0XdUeB/w/o4UZ2vKvV9pHs9xyxv
wLm58O9m9z3Lwp2ufPdQmsJ4VEn/Ys0ed5n/EPvDrh+1/eKQ/0B8iLjYzLxXiaWq42j21dpWJnD3
jtuyyJv+QN8fzYKcnRwQd53c4l49pqFxGMhbq0tzjSkRdVhFPCRnvAVwxZRkW/n1uYS+nbHccwr3
Gdb+mYAG1iTFmv0J7oMujObY7KJCS3vdBc1+hmdXhnRt11kC1Brwq/E03va2tUv76/PoJZum9Fc5
/DxDedss87kz67MxABJIYCsCh26gUAYpZHiERXNt0qcgFCzawyiNSDrOExuotW2SxLFkgvSXbOVl
M3BNFlhDSGhQat6Y+cA9j9umEBA423XpWN+trtjV1rkyAjIYZhpMDXI22TvuXVLJz8JqTgvupsYb
QLEi9mwSHgS/xOOR7Mp42NOKHWtFIiR+AsouUBveUfR9sAMEzUdeiRyeVeJvYmd5yCsQw7WuVzlh
NrtkWp4I2zT4TRAt2Okw7NUwPqNjwk84c6H1M4N5loiNa4B/8k4sQlFdz8sP8u4ujF2yyB1BZlfd
vjCTgy2tW77UlHyyZsdCLJoiWLQmBq909rB2LnJoP9ruQcCFbBxvk3fxprEfiS98003yUtXmrkGD
qcMWyHFxLhNxQBR4o1wiyERGoGFWWCxWYSc2howAKtkrkKU/kCS9ugVXFWdD7mFl9dvvjhGfiNpc
DWSfdIR/jBbmKwmrNScJQjY72Cbf9Igv0RuP2tFvi9qHRrKrVUI13wIiDc92fhMCacD9ee6Ss+EQ
gbLc11N4Ggp37cDCD9JsBfjk7BmKh5cpT2pykNUTmQ0Otc2cDJchl++4PUhDzbGkhQE1U1N9WMra
ex378fzSL1hDQFy7sKNQHzXVdVhkeD8wJOPj7APnPHs+FVV4Uaq+re32XgsXDFJy8Tz+Qh7cuVO5
XdoHu0PTfY1RX1vFbSHBzwtlXQw5b/oWQtYouEyUcYWq++mBBFn8fVHsFS9SFhfnqjXrzBPj7mfp
pE9NhbtnSWSyndGOFqQbFXK4q03jDT53sdEYerkShv082Lf+/Kmxj5CrtGLsP2+q4BoaHR6GKnzu
MT2sVT9gpjUibNRk4NniXtvmk2pe/ck7T174yTdJbjDYPFhJXa20l5JLVxTJdkzHjypdQlRxeWQV
jnOp5sbeYejbs7O/wcNxN3rLtuyQC7SdB9qcZSB6+O8ebAli3OZnPKjXjiJdIzLgMeBrqcO3iVop
4yozKnEuKn+9TE+YLFhTXqPrQklYo6MfKqk3s9Hd4i1bJ9ZwyrkDSc4jF0ZzBQyTe0CrsSJq+k3r
27BobuakvdgieCT5G+iN/Yp8c2Vy7HFntEztrOZpWD5y751hzPfFPjFUBNO7JYa9vh579/Ps7rtl
uNRqsO/bOvs21fJSGy4sWNddu0TUkbMBDK1jbS1u3FFucxKEmO6Dw2t+MIO5nxK9rZtXuG3fUxLe
yqw6JdKYbhLTXaVjfNson2WbxotWHunWlpXVyxQnDP+ZYgQtQGilv5KL960C17tOu/ogapthf+FD
JR27S9GIHY7qbaLSfdu2X/NAvLSNd0UTT5F7NcQHrSXXgquhKMeDANjstpSki+CwsWnTMZeOoJLS
PFjHFZMiIv3W+aixzafND5H1qwbsLh+T8YC8gPhdk9Nc+rrfoLCxD+YYtPyR9IUi+BI36VtTXvNy
9XBOTOumUepZY7lcT3Y1HiFSx2uQus8k6pEJmutlY9vZR984j7UA8Vn1+XtqUUvaQa12VKZPmN6u
FHhCkUvI8YNoX3Ws3sqcVD4K+ATqw8QMdMw+S5pW0nTx5sZ17UfYyIeVDLyPZKwfDMyzG3MI7log
LPxrmP7nuru1jOFCvuxN7uC7JbqB+NSW1AQCc91tHIMDyroQTLFK3oTHMSA6yNR+kI6AvF0PWOq0
7KAwFZHUNYxsQlBXaTiNSLGy6lhAn+ctl/GLaSZfUkXeCf3xdP3XhlsS7xFhzBTIVptGfDhsyoWL
rtOKIYcNaCRstqtwORfCSpP7AtzeNFoPVdCsUo/lmYSfUZBoTdb1d1Ywd0W7RHFRm+vZx8YJOi9v
onaMq4svLZoJlV05fArli55Be6OlQeUr/UepHQLIBB32AnXAAtKcJVQrUz3doWhmZuPp+CzrsoPE
3Ajr5AxVFTVlQ5QcaQmkgDXmwSJlaOVC4foaB1N58ITsaNE+E8GzjV1gdvhu5P5rLYLziDM67Kyj
55aEbIKlm8uvaWwE+5rICc7pbCSHx9JfSzk+x1l1EA7yHYATR1JXxHoB4F4Y9tnSfM2nyjpRmpJq
xllF9pUEu8BQXDhnz+WE8836y4CWhmSrwuU7Por0wNVSCp/Ow4y5/Fx2y3MdRD5Rae9mgdJrghm2
C+mtd0nPDGZKB7bhuknjg8wKv9wahIyu22DpUd/a19MjPmVJfJk7m+2BWrx1UgiGyL71PMQEd5EZ
bU7mSfvVDUpMQLrpe8JXjdS7L2D9Af81wGBIBy8giqQV0N9xMbduigQknkk47bmWs7J2CO0lX8CN
Bxxbwwoy394zx1PSInlpyTLAkTSB65LtunYr9Aj2TUapVlrVkYTk706Yb6Wjj6G09+z9To76KLz4
aeqCOz2iBLHcaAiso9+iUBnINx1IqJC6+8pua90V5UebjzfkkJyK+Y2YyDUWgnvisW9RvryKqjk3
udq7FG1ejVc0lEdws/dBna1tSUJ1K4BNi/Hs1NmdXeZMkoa7RIO5zR4y0g5XzrJsXTKmmCo4B5+S
mIKxRo2xEnARVp6dREXSmxG6NXkWKeVprG4IfluVRAhfCDC6Lazwnsdyg8f8i5Pg7V/Ed4e6b7GH
l5ERNY9xfZKVfMgnK4TxmHnPamgNHEhEeC11spLgB23RvmE+XBkxNCirNs8iM/wVkRTuaiRbFK7a
k+4SxllqnI5dKokba9Ktayh0f5WCtmGRPT0sj0vhgy4cSK7CdNdX5m0ykWti1RbVJYyDddWq1ySf
Z1j+5oMIO+KE2+LZQgfQL4oRRNFQvg9hlGtrlSemTYWS/ujytj7ExhheqrCZGeUgaoqyPNi3Mr9j
Ncm1iA5qGqKuDp6dZHmCIgHZKS/nU7z4BztJLwyGyDsGPcPFYBsJXWImdyQjWnuryfJhi2XikC4p
DaLjk6k0PWayeNWKkvofM+z/Hef/HxSdfzfOfxjfq2+slr//Jxb4H/+Hf2J+mb2D44WN5sOHMnk6
2db8a5of/HE1PAWslZn1oxjhh/x7mm/+gUbGcdh64qxn6+2w3P33NN/6g799FQxZyG8N5EfW/2Sc
z/72pzUcanQAv+51qG8gbMbb+cv+sdZpjK7Nf+zz1O1WMiwCQl/i8KCasX22rN7ZdgiPb1IvqO+r
ZQ4uo+lOHwaNNfTDmFuHiMxNMtjdTdvr6c2a4vFxtgzriwvtJRrGbj64RZE9L7P5RZh8hc2R796U
diyhimE5Ob2BiHIWExZKncyRp/hzleW0pgNZe9QgxZlEhOCIwlQbq76QHByZaAdj01huvFVpr1/z
QM0OxNm0IV+RvvirW5JxskkYXnl4v20KAdgDp0y5WKxBopZHbxghl7QMm7iRyGQOohKpA3GexTV/
xBlpEOZEkH3nkH6zCqEjzStUSs19aUPwPfTGMDx33nU+qZzZuS/H3N/xq0CPiIkVUXVs3qF/Ywzu
mMQVzW5z8CYKT86UHuUm+xO5ghO16Rvz2A11tYtteQO80ThlpGyWRjPdjf5raA93vcxYYNNeeEr9
UPZXN4UxmIw0Tl3A8T2f7arbxuVpqeVx1P2TXzKmZqq7hd9BEmL7aKTxN1iw+qja8ZU0clKSG0b4
LSN8x+eAaW3uKivzPixjCs6ono+8VfTZziOaMBhRemAmPBJBGKfJR5bRgqRN8OlaGbZE15/ejbL/
xjib878MzbfJ7d6kCg+jJY5lm9CWcXA/jOac7Vw11cTseY+sdn84i/mE6v2RMe1+1uY2b9uoi4Oc
pC/+l7I6ZzNIm6EJYCjSBuO6jbhUmCOUsbVthfPgNeWXtmS4mlnju2tfD14Z75Wm5WrIVRjbfNnp
kmXwyYb3u6Km/9Ih+RsZgIOuYdBvWNt4bI0fNc23InoZSVeWIyaZUuJ8iysQJK93rmAmrYeDsvvs
eXTIZJtguOcp0xP9qovCG74JOTy2NPhJ9abcfiC9XnfOVZPKWmgOAOOqBm7JJJyW7VAKehBHJbO1
FcxU+OwynodjFULyWE2EaOgzpVz3Lli/3HU6wZVkD8nBTa9TmLYxZwSpE+xGQqA2RDWXz8TiUO3q
hjoeQTaF581MvgZzrfCOxW24GuduPzrdi2U529YuH+xx3kAceswWIGEMITf4nO8HZveROzHrdMO8
Ow02ueqFI9+ghkSe5VLa1CkMGA+QXMHrGZqBRNM03TeDPNvXTUDQU+qTw3LOPRgSnSaplyyXKIVc
fFPmrXEEwRSsc3pMegHGp7UWROL4C//lLP7KyRt/h4bsVplA0VZk6TGNmUiLKouz6CnHygoVRCdK
vfVFFUJkZkyf1cljCfzsgLXZ+iJKN7lHpkYYR85baXvBHIUoQ5BH98O3QiYvYFYOovjRXwdRxIao
bak88Vx5Tkf1HO7TRr3QeVsRgYEcT7a5z0t/M3jBsBsn3g8jG12ShJAkaK8dN3EXEL4hUogxvdGp
VReAaVlsZ0/wfBCZCBh2duf4H1eFdQSbRa/bZrHe5il8SPJqHwvaEbfJ9kwlP9Cl3NdgQnAWsn7M
Nlha+sdOz+F6Lq9ELhglK7dkazY4yZrYvc+Yt27TlZC7mtj9THV+mImrLdL0OWm6Twd02UfOUAjg
n2I9AgVUDeu4dOTGucYcWu6thMJXme6DEB2WfUhsa8sZ9lNgvBotj6MR1ntJ9V5bfAZ0NJtck7gA
Im1fVbF7Q85Kc8fLIRSrXuRN6dq4lcws3guHVOMa5ErSz8mW5NS9Dy9qD6Lu2fAAPfWW9RZKix7A
8dP4CzL85NiVZgrKDsnG5Ml6pfs4eSri4iVTzg7BBfWb9+YHAZYHJDTVvrGkHWPT8J2XlPvzzrYb
+6kZB071IPlgvcOzS6TgXM4e9lY6wZo1x85hcsKkUDufoybPdjFZyVq9K/BLXIO4phTYiaGN4b0g
ke7kmEP/UbOpZVWKrfezsoiO3ZC7NNpMP1G2ouyEo1Yuyt9JU+obivMcB0ldm09D7qv15GRC7ErD
vSnCjNAiXbFS9lCX300tIx2GEuaGkzuMEggVh7F1M5aU1xxJRUFHrk5X3BDYnUZj5aFuI26XB7Nj
TAgcejXpkOQbV8r9Qn7tbkJX9NIkydYpyxvmHnvahh1DmnrSxd60smpvL/D9Vpoj0OsSTVjtCKLP
+wG7Tp2A8BibZCo8veqmYIjwaAhA62MGcimPI5/X0pFpcWpLZd4x4lon3shbwGvQk/fcTyNgJ/Se
D0vnGqu4e9dLJqNYNz7eiDmOJhDrmx6V5AZd3LjPSK3fxoHynhMjr9+FXSxfksBnORzr8mKrPHvG
AJAe5rwSO8eWyXHM6vSYW6G4EQXONgGF/E3OuBxI/Lpm9PQz243cKVklQtt56FtRkRVrVNg66+qD
geDyKCc73hgoLze4eo0oKIOY7SiIPa8y4gNm4+Xzf+vgfr7mm5guUpT/XtZyqYtvtf6pEP7H/+M/
C2Hg0P6Va45E2Ar/bx3s/YHZm6wLNNrga9Gn/Gcd7AR/IOYklMG0IeagkUPw8q8y2HH/4D4mnYdn
n+LVxlz/i4jlb0UtYNx+KoNRMJsuHBdqYcpgBHm/wqunEP2ASjkjDU+jfBfluHW6ub9HAiiu4ew4
vnZ2k9wJJFkrg4CGLSekZizl9bcMl8psX0P26KJ2kBhk8gD6yN6d4+mBtAC4iUUWiUB/s1tu0x71
YWR0KWWlnwRQOif32TAnGvy2OVnNLF5xT4e7OYyzh0Vfj57KubieQHGcJ93R4K5ZtaX4YTXjdDG9
+dHrmm8x80g7YujY4GQJe3ptsxu0uYqVWpxjKiEcpYgan5a6TG4cN0anmtijcQfuMa82ZqIlEz1I
hkEUqFH0n7WWRvolB3DLOTSwns3VnK9deyq/EO/w1UJYD98Hd2q9WkzLhIWl4tnH9AZ2CqgEKBSo
ZMPaStxareXCZdZ69XzRlnru51K0Ows+4UNTd6xT9MT0Y52CFGGANskDdh+HCU7mdVtyuaF3d/2T
VabWS5AMDmPrDuXPGDJLyROqvoTsA5DnHQK8wSbFEx9PxgfGWT5fR9G1obdkzfq3hWZXxOAq9rY5
Y9fbLi2bjyBvR9QInCBT4zl77gS23ug49LFNQvcJaHJg7YUPDmub+vH0JRSme082J5u73nXNTzSC
2cab+XBWjlDdMe4dm1FAbkGlNf6xeRrG4d0tyf9NO+Gy7UhQdbv0ISQZOdlWBY3+TCG9kSoNbUq2
bfU1p6NnKJYz+Xdbqs3SE+4JOqd7SrNW3PZ54w3X8E998kdWvxuI1E/x9Zdn9YS/vWPW08252rao
tx/m8K5OahQfLDdAI/du9tVqO0RWcC2LLrfAYk8MHnyQJucuC+V+0sSlZbk3rufF4RMXE3VDVXqr
JEg88sCDAGUkqeSqo0KIOxlGfYtp2RlIBOjK4TTVwUvi9cRlsYKheKl71odkNoxyiFx4TImaL14+
27SahLfWJKKgIXFh48QM72NyuvvAX1c+vZmXRc48M2TsrHGthHcPjfXemxLCcadmY7NYYYXpZ9t8
keaqDq5BHsYSb2BZvrFaszay5tuQLvO8axybzDpHR4sXsvzDHx7peCnhhLnOZmKddYApfB77GOnS
PUta9zDHZNMZ/UIpiUF7U5HAfQwUInrPHsSxt1h2yDx8JGK03YFaYMgzsB0DyNTv3al4NrEoOD0I
VCJ+ClYDDokF4qorK8VMjdORnT55JjvQIoGPzYvgQ55PIqhvu1neEih5jmtahFr3Y0QHiviXCSGj
wlAUT3jL5NNYF5KkaCJ0tfnkoz84awWnsAqYeiXXyX/hs8JPbfljyeAQt8H4sTS+xz62fbJatDet
8hHapq9JqAs2Hz3fkHJp0CAFZcOOZbpPmyW9qxTpidSnm4B4mwhrpffR62zZJazoEnybtCKN6PdK
BMazT2eMELByn9rARL+MUxRwIcqnjsfthxtXAP9KjwTFctCTtS8Tox43EEcqAkEKEoY75D9jLG+W
hUedzQYs7VWaERC9DdARPs0wnHLGo11D/aXz/ha236Y383NRM8ImGoF46650AQEVu+k6jrQH656w
DtCciwjWcky+D2NTH4vUJW7XlB7+DY82ZLa85j/YO7MluXEty34RrpHg/Oru9CnmUcMLLSIkEZzB
CRy+vpbfqrKWlNkpu/3c+aiUguFOEDw4Z++1j5p0nVs7K6c3ByTmVdu0x1KXaisDEKajbMbmJiMZ
2AISmkWvHtlqJeVYWTwNQXbRFtUzBtS6uHQmqqDdOK1rx9Ir8gcWitSwZOUXF+/yqWFxx8iYaRiQ
lM1dH3R4HspOv2pxiZdD/u14e49dNIwrzVgmRIW0kRCse85LpW3FE2jNw7QyAtA8G3vUBPaJsxpg
ixXm6QYuZL9tyoaW+ND79KMV4S26dGOpau8Y4NyjUCb7bA2Q5rFlYdGMe8/GOl0i4YOTHFUHy+gu
Ls2c8PKjCW2K4DLjifS1qGZmYEOxPqaGPvwYUYpHFuN1bab0uikkBPTOveSYu8J5zFTQM2CbMhfl
lgmyr/6yBgz16IFaHnxOwn6SLUcJ2qerd0Mn9PO0nMylme/5YKRRmajGz2607983I5HlncXfhSe/
XiEZKu/CqXZZgQkTPmzoHH+KlXRRlPM7jmJyJ9PcxwPKWqVps+3aQXxC4CfOyuqb+5LB3N7Ol+R+
7dnPMqeOgZns5Di4HB2b66z1WKuEUlZmBmLoVvpuBM1bGLydZtpZZN6QTih2WLGY0irjxBzA5usE
yOMeLz6jA0Jyt8Iezn5fpo+Jz3sn8KhF0/csRCCVGYNwKoi6A6fuYGOvnqk2xH+iUtBK3kcOS29R
+pbm3T1JG/rslC4IfXoIT3nZ0jW2fxjbbq41472PBanSDv15tSXhDt2POjBD9I8eK+8RVwTaFk+s
TxCHR2ZAg7pO61rsg17KI1Os6jpwGuueg0YOTHkeT2XJFy+rtL3L60rfi9Lid+eQ9m5TuG+aOjF7
shA3GEHcGwKsn+FdNl+kzcAG0zDrcZSvnVhXFPma91eWL4QZuWhkHJUcR0C57C26faBNnz6VZCO/
LnP/YyR6aysn0Eywh5PbjKnDXkWy3LTViPzJ9x/NrC8/clRH5MiIcIfKiUPSKN+Ng1RQz6I7t8Nk
bVu3729qT1071RQSG6sXdBXqTYlOAwk2+VNRTPrKtxva77JeT5amUKoJ57pxLlR6vg9vD2PzCxLk
6sBNSi5xfTZb9izD68RFkKSt+dxYQQ7qkhd5FvnRyS9QNePWLz/6SbowWhYOQ/b0opvgNU/rfdk5
dOvsjgxmL6rvyUiZ42wAPDWoOnjBuDbd1RTGd6qsX+wwK1Gc4QR3V1RnvNYfxULappWa5thwML/q
2FaeoMDMV6smlzZrUrziEss080n4ll9axxU26sja9Q4ZA+or4O2o6wchYsKNPBz2eJ6uNJ3LBnFC
MV3xIDGbAExSvhVIsrMdZrc3eDnNZ3pk2U0oAR2ehlKZ+HJie0NbVMB3X/rxa0Ui46M/rzx8w9y8
VpXn3i9jFG7A8vdnzwteFmSbR4e3+RXIKpoRs7IeohYjNZNdpZ5H0jm+THipfxRzWsd6wOxWXZp6
SH1EcbuOVXtcw3n6gRfGPDIrxqvRMt5IRLSQyDtW36pgbFGWE7HJlPd7Xo3Jtp78kWNw5e/TpRiu
LcgujwMO0xit10TLUzfLzkxIqeXiMi8pGyGPC11Oh2jLUNygtmvEjriF4DkvLzc8n9gEybMAXuAy
YzZ9FJGtKx0vHjyODJsEd94pAZJ2NQ+ecw56dTsjtTn6ITujiASSqwYlrjaFc8vwWX4Uvvb4jZrq
uR7W/gfPCEZEdyWBN8MLrCgsI/fsd/OnuQm2eZcX3wePvbkpHc7cremuWH9IOcPhPQ9MepoZRF3n
wYUJL/1mB2JcbigWxxcdNeXeDbMvkALnWNrRuA8R7KcqfEnNsm9c6+RJ6+z5JkSkESQHJXt9oJkC
ELa4rkDW8g1a/XM9pk/t0DBQVje87xhS5fdWP+I3EytgxP42LJn22WoIDqkMiL9LlH+Y6/6+Di0k
TcH61oTiNisZiXFciBBzwh71uirZudSUOBqJAG6lHQu3p76WAVHlw66uugMlSHaqe3PT5Y4+oDfo
T41yC2I/i+qunpyJdi9OHrJ0hysx8NSlXWnvxULE82iRvqzSsqZtHYl9tebqhiZmQhx31O8X8LtH
pK75LuuIGvBmWvKBml+9qa5RknOoYFR8DaNIAtW1P9AP5ZvEyIcl92r6hssY0xLclX4ZO6AHGVgs
e4tqo7aYt1mBImC8T37YuT63Ko1OCYcIdAJO9aRWuDELnSwUu2m3o7tXnocC3eYwJdF5vMjHijwT
u0YlJRIuNPkzRm2ku1N29GxxFjPr2ykSfTTeWl+nDSnm+DQMaWzdu82YFZD2jHrN6eOOYLudJAnu
GlUL+suOLO6F57mnbgCfsQzTG2aT/KYSwrljJ/5UDy2wjNxLDpI+HTqoojwHi3tcV9DC/CVe6OWA
+pDy+Fpz1NvAK6vOKS0puimMqoP5fuzD6NhM7nNJv5oVHaFnDXbolbYTCMGMOA0U5AhW2gJ1EvtJ
5Aj/2r7ANyoXhAkiS35Omo6xhoF+6py53wNuYQNFNUuYnFiPCIXfBTMbvmWRIdysw2tMMagCw+VL
CJH5aLE9B8m0U50T88oXSt14KO+PWe8Me05LqHYvObOJS7fWB9WCwXPdd651ARIk7a6T+OnKRb+4
DjLCqhXTMeqHfRgp9VKKovwapTdZeJngaH8KuZIxOBKXaTf4PZF+uUKwFREbvTgGXUR7bU/84B7d
wiKTY5RyS2wEOQbKeTs23NL6xUMTgeQclWTXtqQHUqpZ07ifO7R7Pn+Po/WhdIpl3xXOa4mChcdv
Kk5pO41XYhwmTpweydWF5KVIhRF06CTsnilFvpcFoeMBIfD7VF2a6FH5XKekTVuU+UmVHDtEgRt6
hvmur+shtlN9zqa834kpJIFCkvTQAtXdCzGqA+gD8hxcfnn2/JOUsKWwzpzzBaAOBhzvuNZ0wef8
wvu06/ul1N2xWMcAuszQHDFgJkcfNxo7t7gkE5DpXgbUymvcp/VyyueCYNwcmC7W7G+zcu4xp1W9
n9+nnpUfp7ZSx6IfPjMBEVuncr62fLZdaRcI4dkarqPqbjTfJ86qG+F4QH+kfYoIgGjthLev/lz4
Zt761dci1yCTZHOcyolODmJoq/a/NUP1VQTS8E84CctqfCkQdG4bzhAFY6jFu5nG6Bah0SdnDt9B
gGbx0vclOfT+FeRZ5vH5fAPLAAa6spnTMaQRMvc4cXfryQEMjMHnMizjgQBSYs1XuU18iykRUFoy
1NslQlYkxnFA9XcZeHmYnAkY0dt1lJIYa1NdKctaoGEPD4NfoqAbzC2Y+y+BXDK469PTnNQuUgth
OFUShB4xMqyti/CxQbTmmfCBu9OjziRzeKFvMhLIHjMDOa3wawpipY6BPQz0Dzr6vTTBKCfURYfe
VGoTLAOnWN985om4zVJw3fN4HGQAwlZGKxUlgG5NnUq7ZmjjxBBCnlf9VTm8giEvdgDcJnAgyJ3m
aO12rt2gefL8basiYJLtsp6WBi5ZK6vmyq7maCcUrBDZdxxU/Lwnuj6N3IeFnbq2+rPdtmG85EWH
IrW9N6q/q/R0l5Yjpz7emyHOkiaEPJgQmn1mv0l3wYRukHbdlSnRyUejTxYG268fET7jyBtFvwZT
gxovvnWxWZd2ARRikxe1NO4xhJ+9laZ6rLF08Jw0234y165GGm57yV2EfXWjEDe/a4ahTK91hkk8
V0ch8h9ZwCF2dDTwnRVbWOSt9CgEn22GxYcuii0TkjH5iXP91aiJo0bOV5cNrjgj6fbPFeMjeizi
w7Zs9ioXEWXQKFIqNIkTWSMr4iAvwdveCrPGt/s4d8hdGLNhvgNEFe2iSQJDCrzihjL+ciJ1nli5
DyFdfnKph5sAhTCtD4SLiQBNX80IlUjteA50cjOVfpw03kfS9gdCmh4rTuTHdsgevamn9WiVj50a
nCtZLqelShEE1RinKkymQ7dPvfRV+tY3psLF3i4bZ9dhsdi6VT1uKtlFoEjZDuUYQuFIHrqgrKhS
Z6qoqnqQdcdvwy7hRS1SY2EdlAo3EaNXbmF4A5UpnjKUlKuuH3NZPad4iDc65FeZGjvb4dLfFKN7
iAyhGMQRbPToZ7u5RmLX4U3cBC1SoqC8i1Tm70wLHIg5GCj72b2DtnkOhvQlmMxhFThM/Dol1sIZ
Tu5KICrY3B81hAejitgUhLqPlvlCt/bYJdMd/uhHKxWgD5rv6Lrf+mBc6E5lPN2pZehV5I9hppi4
hu9uH1gHaMHBDrzxcsxQeuxHk76VTrmfGDxvpMv0vXMOOpfF1rhG0r9jcqpUCSzTSh+wLfH6DMUX
E5YXp+A9zWl3x7eY7Uw67nEDECuCG0YymETV+SAG80pbYmLWCIqEyXHFmJsZU+An7kYuC6+rtSAq
aKnvBuNt5+DT0jQ/ugQg1Ro4l2SX6j7yyUuisCvvZeSLvWOX7UG5dFtWme7oEsPfWvpDozMcIX0K
cmKxOWNQ4SlSEVLRXVnZcDOWBFDYRft9lsNr2vX7OZdvjDd7pJpY8xKXOAsvC44d3RgkW7TQeZu3
OyRq69YsIZrq+StDgHfV4Jd0CipGNeQfJtABS3fVsGgNmuuL6oowtIJw3QVzphz2qY+eZcnDE2oI
wyt/fCCPmDYJ8q64cVj4CC+fSlot26iWTbws6BHFAOQABdW4nW0aw4mT25hhBCq4sn0Rk/W1IMB+
QwSt81zihePYFu1YagG/V37bNuIJWPTXYag/gpoMLjtqt76D7dJe0IASMc2IOpAd8XzBt8AKyP4a
dEX1nCPnrO6IKYBlkbJuaVkDOLHrB8E/3GKwArjbScRi9bn2yH5hrqC3hstt65oshcmd09haFjt2
Ogy5PnTLrbOKdIdkB0sOHu9924pvLsn0G5l51RZcOVk2Tn0R9+U9bn/aKUoOnwqUAnbqcDDHHi81
3Qafq4mMtxpkx2PKQ7cRF11yOi0PZRdJflP4aiVSjrrLsXJFzl7lAHR7EiA2yxK1u0mLH0FuTqIt
vocaobxv3ydzceqC8S0NF+hHq/OaBRJ9vKPulrxGKquO4zxc2RJ33jpBeCwHvkea2yhrmyY5IkQE
ckO45b4yI2aM6uJctMIojuhgbQP885vc5mUazMUjPQsEnSouhX3MSZZ6zVWJC85653Q9HTLr2szm
oKLuPkvdl7lY3Ctj0kv7ODkTkrXpy++LnX3YGmOMZz6PKXerfWNi/Smsxq/GTfzXiqTeHVjp4GyT
Lpk2bnIaWvLC3d6qt4p5/KGAIUzAk+vsMKod7RACzOC/4u9/Hwb7tch7dWTGtOPbCo+roBxovofU
WRrYY+qUxU5e0HMI7aGgyc8cJS8mSYleuV1DdEScwIe07rYs/R288HPv6w9EvHSqgmI8l07AL4Av
/OS2k9xw1PCOvj3dTTT63vJL07etuodlFPTny+dwch5CLT57DqYkXYgG18/AoALJ99bz1m/KGtqb
xAjuw/g1bHBWhYagJitMGiIAyD9UmYeoSCz+nogEKEgIX65or1/NZXTlOtF1Dd0FYfH6pVnFhCJT
kdsb8HYkiqkAqS/a76RzwmxMLrpp37tzA5mTLlI8zOPAbMYlLWhMn0EI3lejez/nbNR2McemR/cU
Tuuxrry7oQFJX3sZwgxLu9vSkOadTUN1RCe2kvfdZxRJ1GreZD+YMVu5OHkhE+KLMet3HuprFhdm
oFwj8lV94KBOmBCHhX30qOhX0Oeemruy7d////D4f4bHFyDZ/314fPr4XiKj/FlFCdfxf5kIwnaY
BHs2OQPSpj0FieZ/ZZTMW/8FjwCFJfwpaCX2BZ79PzpKP/iX7VmucxnqQlP4eX7sO//ibUU3gn/D
GOw/VFH+ysfxyOFwJf9ZQIIgCgPk+RXJsXSLZyVjgzypUXdd09AUztv50IbIDiIag9vSolT86fv5
GxDDr3ScyzVpSYP6CpzLiJzZ+a/XHKlak0RpTvpBn72Zaa73Nqu5DkOD9Nv6Exf9V9zQf1/Odchw
vmS8IN+80Fx+Im+h4kiawmn7uAYDdugvrdBOMgUhCN3f/fMn+9tLRXQfoNA4Mgh+A4olY6kt3OY9
GQTCmjdBpLyNi54E4GLjFn+gDP0mf/331+hC1ICgBMTG/v1r7CsI/ZXd9FQDXXGrnG48kI3LCTMv
KhhhACE6LIDsU9B5bmBzuH+4/t/dRkDzvmXB0iBR/LelY0hA8GdsBXHqh9WVHumQM5Purhk9Mhlt
xX8WnfHf9xG4PRg+mMk+D82v9zFKJi0lSaIxULT2ER1ce+PPjrmypjC8iso/0Wr+9uNxGdeSgQ0w
hIfz52VDAz+aPDIEYh1QITO+bJFnNnLbs9SOUxSWx39eO393vUs8jhORH8CTf/n/Py3TftH4AQA7
xks4+3sCp+x7ayqjm0oy0Ziko//wFP6+Vl2Cf8hc8MnjYRUhBvj1eqUXIv4v5g7F8ureFz1lXC9L
xVmkzr7880ezL4/Y/wH/eBdG0i/XQkLz82eLJDCk2mm7mCFrfyr8scaQ0ndbq8iA09E3u01TeT/b
zfwQEgV0q6fZvU7AOcn/hw/NgrXwBksHDc5vewHZ8qaEacGXHJEtsQRiwmWrsiszttP7P3/oy/r4
7TNLl3Ql9moHbOVfQPGerVNvVS2+GV7HWUYwJyfp+WlYmjLa9sP0gRnYq2KVtv8ZzPHydQPMQZvv
XjjxzHF+24a0TcLaQkZhXL1msbh1Oc5/FgfOduvTP3/G37cg94I09GywnGgH2UF+U+CnACQE6FQV
FxOTlYbnaDskAcmfgJSdmEF7cAoL5cSiNP1nPZTj4Z+v/5fvGIipy3aA8tMPpPdveP1Pz4zJfCcT
TYeGELf2laPw1EP9mK9DlQLJSO1vk2L6mK518Ie9728+OC9LMilYS3ghfqc5jqWL+b9XZWzKujty
EbrwUQjip12sHRaqemugRxxaU4NgTJP2D3vFXy8vKQxIA+CVxkv0386Inz53GxURqtWeAfjqrXuZ
UjI6ePW3jh6IMZKlD5PNWZhH+9i5jw3lRfOHB+mv37xL9A6ukAsun1Ct3zbjvqwRWQ2I7OkR03oL
82+Z25BZ5av6YHeGYU5U0we28UT/p7f8cuHQsgiiI4kiumxrP310nY0pmb1aM/G0K9AmTURMdlkf
VsupbwFlcA5azGNIktQf3u2XT/TL82wTFGn5CAGpyCze779e2AIKYGdL2MRBDrlHzIveW2FFtV1J
zr016183iG7+408b2qiBiYezeemFv+9XPq0Q0y1NXLdzej2pyNv3Pv1eDAvBdu6l/TiFffhUR172
hxX+1xtM/RlSHUZA28jFuyzBn75nZ5oCZPU43Z3KW4gOF80XtK+v9ISdYzi6zmm1MfemKIX/+RP/
/hoExkqWE/fVI57Oh5v/63Xp/QnmmsiCvbZjhkieJeZGz7liMPFgp5E4/fPl7L+5Hk4Km1srHRj6
0W/Xy5ihRvgWkEfkNtmPWQYVU6oBfkc2WcdwTrrrRATMirTJUSCsUXZDRibE4zHs4jYr6aHjojnp
SffPnBfNkeP19Id78ZelxzNOehevEZvcD44Mv34nxcKsL088NEfkQ2yFATjhRlNzJGk6P4pLmhh7
0XD4wzcD2puf+8uSB9QXRiBrqbkunM7f1kAQ0k1LS9vfJcyr4LKSzrt+tZ3GKX+4xVC1t0HU1PN1
hT3Iukqx+zhxnuSrD5VWOeVBr5PMD3AX5vKpz5q18y5jAsvdWXgls69jMlrWbeS4rv2UKAK7tm7X
41Jw2oZhdDFDJT8mblt7Xw1jF/jzsA6LHUSpTgx4KGhRxogTk/UM/r2CzePYFso/qZl6ibwsq1tn
csK3vl0r/1My9Cq90S6zCThnDm2pIs3AtudiGN6t2V/kWajUYPXqiTHQiC5wDbDUs60lW0RDzox9
Us0O66CSReHGM7oWGmx9k9y3jipTgEEUh3vCqxbreQwn9ztI5flYe/XyeUlnOhzkGNTg5kyUvnBA
og0YVEO4a4xG7tEx6a3vV+VMlxjENsIghpnDsL1rQd6WAIIlhqp/i1DK6j2iy+lQRZQVJ7ByHP/r
1fTjgQTd5fNYudYDCjnmCbBmkq/LNLXmnHaC5qOZu+B2DukM7SbOQkxVQwiUhwL2aMeGpgIM3K4j
ml0TljVKIMPfjedMFoeOcQ0wlEz2b/hZkIO4gWBMMnaMDhnPogsSQ5eSu97n89vM3Od2bAJ4cchx
E3NnzNwW22zUCp1+RqeXKGSNPIZzgziVQ+Zd2yttW8XPaxng5MFtvarmByzBAaJZR7jiaYFeOW75
3BmzpUmt6TEJM3kKko5hcmBbihkTmpn2rFJLxFZVROLQed6Q7u1V0MyrZVa5Ww8sCT3nBKtzUEb8
gd8NbbbTPuPkOApNZ3ZqksQvtHTvJVPMOSjOmZuDFFVi6XEG2ejGcoq69OBU1YyjYFFNEVv9Ml3N
bjqqmIlEOpz8nsio7Wi38DCwbzfjCdaCn+3lopPvUSSmW7+3rGGb49ibMEqJC7goWM2zozsM1plG
wberJqkIZiAsvYLab5pPZeHKLHa7AZWAYjer927vFM9OnWbchg7/yXbpk2HvrNnQPMoRmd/OHpCT
PVgTc3VUfXN1ZS1rVmFZyoeQXtMampPDGfJ2mhInvWopt55m3xHYFJqoCWjLWkn4pIe6u9br3Dpx
pIKGK3TTEgI1M6O9tauFHPBaZWA6usWeDlY95s1h9Nzk3i27vjpSQeSAC3RueJzavqUQrjTzhZrX
XsVTlQ+8YEorf7H7KHnlfYZpf6UlmmwceqL3IzPCjkrGRyVKtrXjbH0t6dvl6dK8+9gzqpgKVbib
YIqWbF9beQu3y05y60EyfWhjmhzlgytTHx18Y+m9tKy6isGCNgNfhzVG94uGOHPPwYdOre4zR99M
QTA/NRrz2jmqrPE662x1Gf8W9cdcZHDZh3k0KHbDhjidjJBy9A4kEG7pzQX8cSEl8sPSgqhYeO0o
mOs5c7OrI/xfcdWAR9hw4jACqqGffssHaUHIWEN5AwKwiXbZGqkjNiorwoIdWndoIBjRk3KoVNci
wksIE2E34fCkKjcYsH7WWKnHKgf2j/WTMcGg+9rsDZwkfNhtMChkgHaWxXanNMaUagKgROAwj7lq
QAHulxpMBLOScpr23qIJ9yiryLsFZmkvL4UhyZQSJOW+5gOZiI/o4jyzc+GI56R4e+H3yjIJSAuf
I3Kc+S1xFMiAMMkhfam2g6NXXLoCBopf2+CKi17U6CuDUe6xdjJVLOCC1pu+jsCj6EBp60RweH4H
uaVmWl1GqXM3Wu74GlhdYB1Ta5weoihVz0m4+J+ruuKEZRgUM8xj2RzJI8dJBx8CGLmaCx1tegpD
wo/Qm7cxVAY00Mtcr8zSKmGDfzeZXnnvTFO19ZesfinSxFvijDSeex/EOW3ell74JqyGgH5AG1ZP
aMUXNtDFt5+Cuk4/MBtpYkMZCPY7v1v092Khnjw1ft8s5BjBldwzD16KwzpisjwBPwghHKmAd3qf
kdtdhFn6vUqLFi9FaGXpoR3s4CWaMzXs5GQX+NzCJUk2QZUYQqO8ldwkXeKi6tEy+GMCa4kE6uFJ
zw3jqh6nLewnFwHvQnZ6zzYARO1AaAGsk7oJxOeuX9cfdeXMeWzn0reP45qE274fpYdwUGlEpEs3
iw0NpCrbs6TYllK55jdr1E2MvqZEfLcVY/1KV4s+LSbRMX13Jrw5aAtmdeg9iE4XFgg+zIVmlyEs
KvFQ4qLaJ3nCgzH1DmBIWiG8ica6Yew1zXYAEmjqgM8r8i3QeFRGjJs0o+jg+Vjk+6TK/tpSffTu
KRwWezXXqPYSJAn7RXdzvpubCth5AXL9PbWNQNGrrYJhlj+tza6AvHnXyksnPWp848WBhd+F/7lo
zG3JhA63Uv0Z/cC31KWsiJ2gCW4x3/TPw1wVb9hN1bn3SKDZrVODp5HqpH73THlhuWOQuOEt2BNg
AhbmvXHbXm6QDGostKPMIN1HpUuKUlEN2PNWnHjX2YD4MWay09+4doanDNzjl3LBoo36vw+7Jzio
SXTQWPFhpKZ2+o04mdA/iDG01UvVrcVdszaEUpBvcBFdeiXyJ4O6+wMRwHLq/BTZQOInDpLQJo2e
F5a1uytBrgJs6C/Nl7VAktD5pvhIkhzjgLZHxeAoBKl3bsx8qXPxyXKXfFiiEyXc1RKMY3mq3Lln
8rtGxdka7PnLpBd51GERApd2mS/C4Sz6aqcXJLuxscP0JWWMuZcumwuIpsT+ngwWmT6NGBj20FyL
7ueM8ctxDYxNE6q0MOngUrWCra6DBdMb0cDnphaDtV075smICbhbfWh3rCF77ewbvFpIRcpRh3ys
zonSWFJMENSHLjg92L5QwW52sV1eCbuvMzZZI98aryjbbTUTALQp/a52j+j53DqOeKDJ7lwNSnXA
Jno5wySMXqdGkwYXvlNNus6Ng5sRExGCX/itwuEnWmrrzfqTAWz/CgwLVlzaNSkzLh30OfYJd34R
1thgTc/CZwIEibC/uI+ms6L+/jZRiNIQ8pV8roVJn5ep7hsK/LL6tOpm0t9IGCM02B1WB1bNPFc3
deKDxjXRBLJyJVQU0GmTtsN1v6r8ehx6T98Zr2vPeRIavddBrdnFhHamE9LYnPwgwuGY2lU+6hhs
Ui3ecGcegGIaH0rLikZ/62OwATE+tT3cpTkruz3SE1HddsYyah+KXq3byYeodNRTi3mq7ctCHZc0
nxg9ta4LiVWHGDlwhpVwnBYzfSlTL4FdAFkmvKLkHbJj3kUr8DrPY166ynB4i5YKTDOzenK0sq4s
ryTnxf5QpF1FZRMm6bEZB8TGa49QWk0Ir45iQpgal9PF3VPYdv8unNH+0ENqqIvSBClK5nUQzeDS
RVuj3Crd0lWyn608gwnjr0IIZrVonTarldnAMN0UKt8cjNU+8NrpVrQR2sC5C1mwAdolMh/JaQLB
Cs2cH2itPbtPQZW7lUMRmhhZXjjSTtX5Q94O7Imyteuj7HkxHvWs0JJw9OSa9SLDb0PmBgvLc5k/
BOxGtE9dy84X4A7NoBYAy2J+OmE7IWujzY5D2lTwGzCjuxsXkeUAVpXork0X5M5Xp87yNzS7ejj0
RCMPm3KM6hsS7qMunnWQObhzHHzKdFjIeio6ntAsHIOCTtUkT512hkseGKUu5aSNEZvGxOhuhq5C
OuWGLWw+0SO9xiJTYK6vo7nFhrcwQj+Fqx0crD4ilc1xIXHeLeEaMkzWQ6aPoO8EVcg0UWV7GWdY
xhoaOMMiLCxOQ1N8Mry7ZgSQNmAad/YbfAjYjNBf5RnGsII68zyXlsESQqk3bUBfGMQIRXuPrT54
JiCzRwozd2JfTAkHPd+aJ7TCnoCrw6PdMQnJYG94BSEEO7CodexEF2e46HEdjcjYXlGRu8EmCPQo
t7kWvkGq5HoXM03usDCDpUGAgmjDj3Uqzbd8ovt4dkXdA7/I2t75FobDcnRN1OArL7P6PWxLEJpj
MlcfOauUJ8UdoTGKOnD0rpgY/eFk4U23axsbGi6++xKqkjOshyAaBhn7fE/iUKvUhlEGBnRfyxEA
pJ4GOGuLX66AnCvxwXcKms0LasRcHRQ87kppovPSzMsjp9iRF/iaUxy5Pk+ZDV00vxNrZE6dhLyL
JiBdr1ovRM06tg7CUWGYY8fAphuY+5qIwHDyULV5I/djU8Fjw7lXuetd0xVuz+5rTS8mp07gny9R
zq9kxnuwGcmrQIzegc+ji7ppbJk8jPAVEYCQmKbjbG2dFZUcrKVUzUl1PdI8ACbLbO2lqCxQemyy
bH/0d8cN55hMbmRZcjqbeWy7I7ZXYLXrNFDSKV07MC6tmorFDg3BG8Psh/t+4JXTcaQbd0Epy2zb
eciZvKqlZCCEx3opwwohEDQ9rFJLb9aDm/w7P64V/bnPvCg6hRkbJMo8q92m3pzN+0GrjpzxWYuN
NQ/Si22klTkKIIeWM5O4KccEMWE/d1WxQsny+5bnyi3DnYpq+90fZzXtWyWDp7A39XXm4il9sMi9
IXcPzxgVXrNAcJd2OMidE2S89RzaIukd8yj/2R3Bu16wa86N24+By8Ymh2hDUVAFMXkKaJZEVS4Q
rNSYWFCkhIJrgLoNq4kZ9K2KkHid9EXHvr80fdo4632ci0Etw/RKtgoGK5v+igSpnhv3UOU+Iocy
jfyYbzRJnkKSRS4H1MbLMO1U0Cw9jQ7jbvRFn30vAUx6QFdH9mqUZhWprww5OGyN1dKy0BCMg+eB
ML3g4svz5eitA7LfIUfGHJfS9vDnNZTX9N10+Ox3zbg+tyaxyRYLATOGVjFJPGbJf7F3HjuSI12W
fpfes0HSKBe9cS3CVejIDRGRGUktjMJI2rPNbl5sPq+/B6iqH6jG7GdTQFZVhntQmNm995zvjHui
HZNkYUwc6JYYtaYf2m6M3WQlrEhenLEnkWY1fDv4dh5iY9AsI46bjg+QChMLLp+NXL7IazJwUo4d
0wOw2BL6auUPKLStjsF3HbAMr7q4joAtBHY2rEWu5C0yJwKHa3YPmPJA7mHoigECTm/4SbjB2RMa
GC9sP95hPmAkKnMjlJuCs7FawbbzU1ha7WwuI8KTOZo5sdioYQaOa2BQ/u0Uhn9qQlvbGxHfb4nZ
OjE7vpLeyqPEShYInHz0UTFNShTnovvwaYcFAOqJg17yaiLFEZio7cMcafkj0D4nNJyIhvcy6XJw
Kb1t6zANGm5Yxoz65s+QG56mxGnnpUsaor+yHAuPMH5MOs6hN9k/67LF1MxSjBSYZkEJ78UqYoEs
GEffQ++mqMymms2cQEcjtDfsViXVbx9lVBR9E7+YnMAMApMVHJkKCymvCxxKhnDoo5Kt6Xp4BNMy
INswRrcOp640jRb5V5T467yghqS0aO14N+Y5GdKEojBDFPzVFRDw4UQvwSeAGHpTCinBdSfwdVWL
LyWwS3tpopGh2kN0/znZ3UDQMBFfoIyFRyIB7TScrD37JYV0W2iUbjp+tUoy5FYR9LKHFlqht2zM
xH/QjgHDP/Oa6Dcgh+Kr7L3gpTU6aC+lRHaDJFMxcdFB0z7xke580KGsX0WdgDAU4El/4bit70aA
GdsOlpOWHaVzsUtUjfQvnBD1vCPzqpyuXatj9OAcNptV5pCAusRe3LL26KD1WZf77px1cUIW3VC3
X8C10duVnMy+jbnwv1A51Rc8WANdiwm7FWU1rjOO1HRdjjWNm2QtEtd9yED+Wbves7GqkApqvmKL
6N8cdaccY7LIXzo/NX9J34Ka2kisZmuVpL1YmQ5/ca+LEextI2Nvk4ArAToc402Gk49NVmjnJyPD
LWZTZS9VLLx4Cdsy3Q6doIatWw72iwn/wtUbM2c/Z3P+S8jECtkZDOuL5WOQeKYmyHAdfg1Ezz4H
COTsQc7zTjmWrC3T5TRCawhrPzWy/BXfhYJLqmZY7XTIzLXbCTo2na+50UhhjR8dpSEFMzDdeevP
rQOATxdobR0TBxWqYw5RyNOabsVGjjR57DrDgSiTmOtmSBs036KYaCeKdt64aUmvgd6j6tZNaaPP
HHNNoKyf+v17KUiIXxI6VWUbZSnzayCQEj2hh+WRw4eQTxlS9+AYtRPSXtvp0bdaWTHyxIKELY8e
CsFNLIeKSUQfRxT2sd+rVSvu7yzAa3VgYyrzDc8Cs726IUg7qkR+KYSGRDbUKProjXU2dpjAqO6S
xnAwqMo8qihFu/gHSx3gBJ6H+JznYfwNDzoBTWjCCFrTh864ZdIfRvxU4LQXZczrsBwcjZ/dkLNR
M78veWEUJ4xhzUS9XmO5h6s/GHjeLCmop0RTRsVaqj60Fnk7WAUltpSK9p1PAKxU9YeRZo7eeJEa
Hyu/VADRuVEtFo3AqhDjTdPe6suWnoP0ynKXo6aVfELHOpRXeQOGhdnXPlQs+k80bNpwXWrH49hD
G9PZKD24Hcpp9PBrJ6zzepNjMcJ8V5CqtWKlsNC8O4BYF5ndx0SbR4OkcKmaWDARUKA2eej6i1lT
EFtuEVIappaEyqTRLDpRo0ju0ElH5zbQuMLSPyKFafCW56QZElpRiatf6eUwPAvMuqCWj+hrYL0c
34nrotNge8nbEA7olt3MIxyrpw6Ri1gYCEjnopu523SNIxTYs6IjGTfiV8aCRVPJd+ZtpDNRL3w3
kNsxb+ULV8dCAm8Aw2wYVYULX+n+6MMBgmhlV+6WBYFKRpEHNyybEsvbCrKxQfaTnAFGFjgW2Uob
MD/MW2yfqJGBswEQBTlYm8lq6LxXHJ+paIIsmJZJrFEUEH0L0pYJKCjdPk/ni5FGJPDOJDh3GxZ6
BQCd8PhgG0AuCHeTgjG9sGNQ+KvJTdt+Y1sNqNyiyKmAcHPYq1jBap/hfVrLkTGV2gKiLp77bMYc
5boxhhzkP9bCp/z7AMjlOUtYVN3Ng0xSH7PCjE9c+35aZUhILhEMv5585Gi8c7USoMl9nKEGNwlJ
e0jnCMSy56ZUX+jW03xNlyvRi94X3IaAofs9eBAc3qYAp5qAZY3zxzAuE6qQgnySJK1LkhSqiISS
YhTqdUoDQ8Nk6DS7LNOgVdMH7bsR15Tb5D76ES4Pi1ga0kWrbpXNyDWxYbkFfhSejx/t3JLBEijM
TKc+0zyFdajtn7h8kpqJVhX89HJpP+PC8fLFvdcLvsKewobX3M5xOibi2+9agubmapBvXiuCrUcU
cbsMMS0x3/DLOWOD9KJ0kyZCmDgLObWiZBrf0TaoL2hI9EmiNKrBCBNyui2lnpmONBGrc0QLBKMG
j2W8BEaPwaKuatwEvcGEa1sbZXrIPR/hdhhrJMBlN7uPIZVRxjo6eN01oVK2aAdBTaTBrR/dsMvI
lyAzJd3O9+j0E6c/KpaChlyEzBYmwmPKfKJbFVVijr+lkYfQT8LJ73DlMpZw4XMwitzWkvf1aMxT
ltxsJLjiDPxBzReQ4k34WOMC8x8ccoL6H24eipyeQEZ3mSlld7XcvBQLBo+N9z/Jqv5tnsyEFk2E
R24vHEz/74JKDPezR9E4rUSUjvupF97FnOxwzSInNqjF+38pBP4/vPQ/UD/9aWK9+uw//xtUev4s
v//rP57/9/9qWVe+/yy8/eOv/Iva5Dj/GSBOdH2mSyhU0Ij/X92t7RIqxiGZwTZBZNwqbuF/y24d
+z8tqh7XD+Af2I5nMvHuaCQl//UfwuXnuWCeUGI43p1x+v+CbfrrU4KIH32fh6aQL4fEEA7KXyf6
fjggdHeEAxk6+wCy96CQmJdsQgwVP/90Va7/Gtf/OfaM2fFfxvj/+rCAH+YwceBC/D0DMx86u6+Y
1yx73lb9VGaN1Rw62NKkx/Q1dZndTLZ1Stww+93qtgq2JZNotQbDFOzMrjTocZWe6wD0HaLmZgRy
cPd5HPMi2bQNql2Vkhq3cTX0s73sSm+ikox6ufP80T+JtOA8mie9/eDSjIrPVZKRLkBi0CSPiTvH
csN+wrxTlcQ7rexes4Egny3vp6JWr1n5dLWaWrIJViOZmik7sCvybT/0/TW975wbekCVwIRcMmYm
lZoDgwPw8p69oy6gfPhJoCdVxoJWNh9MXjxJt1MLA9mEL51Fy7k2WWQcTq+gGelXNfmIEcBrNUus
5AcsR7tQ8SastWmtlJkxu+wDMzFOSBvMvePR7lm1PUg5mIqmQ/ImeYxW+YCrzoWBVdwd3QtkEVG/
t8MqY8YwD3CSRrRMOYgg0ja2CQxUyP8jFdmyi7mJWJOz0F+43RC/jvOgK+J+lPOWGRkNPxUbX3HG
2NMybo2C9u7afNNKg7lLbGVgNYusBem6tHMdgziZ8f6TKCFWjcEnqgD43zis6VuxLltdz+h8gmrd
u+ew8R8xGTUrK+pfQ4NFczYhX2qqKSOx3xO6bN6cPRqQ8NetYV94xu1T10DOLHR1G/wYOBHMn5IW
ILgCcy9nrCBhCTw+jdkxOx3SQ+Y7EL8iD6k3HMIZIQSIig0HpXxhiX5bl+BADLoLmW9c1ERSmdLj
Kh2dHYc3Yq7y8WaL5Ag6nr5oZmyCnvGH7MtxFdp+cPeD0KGKfkX343SLocay5AG7yLyYom6HHdA+
2ZP76FR3n7gdfyYg32cfaUgASSLHMLSSOiq3VsW0X7rXQEHLmQbKMMs4K2vYUIE9zhYHZ90au6br
oWNgsCf+fWH6OAzzrAVrPa5wuJy6u7h0qig2xnmn8alZmm/Q1N4DO92VEM9vK8SLlLTtczuoJ+IH
16hFzjMIFUBD0Yvo0TY7dzYlaWwDNT3XL9pPHqCo2ejfg4LoQfveT2AqjTFJ378bjZJ+TGlA09BG
dbJnoITLptft0goMD1wp8IiW9+S+t745LThCIxwuCtr80u8NdlmoijjGF5UR/rIALS5A7p/JyMm2
idt9dxNkk5iYmRWp0GuBxZeaeROhasVu050aq3z2clqkrgyPo60fKp1eCUecF4KjotLmmUn+fbDI
9Ds0c3zSFQilCJ3MJqJ1DzHIerXhWiKgZEIW6m4bFMPC9XBPx8aDHfCrhL35E77GWppJfdVp8rst
useohGhqhWoLE/lYFcO7J6ZdL7DQOBUn29TtvpI2RI8R0QllDszRlqbOam7FiXbF0Z/5pRmMEv4j
uy9BHwfPjt5n4Hsf+kbq1YybWzR0w8KmuYZl1J/bTFEASb0bjBpLbOJ/oxnclHVQH+c8fmwYt97P
WyOaCxf6i6zbxdC2AZB6/UDHh/Qeu2bgLPLfcZqTAKbCV53j37V0dfSH5gPmMbxJ5EJt0XzXKVVU
bBtMa4hwcR3A6FNmLBRl2QJxzKpIAUF0vn1RWvBv+vTYIYXZpoa3ESWRR9QyZHIP4cXpLILBxD6O
8qOZlRVTUppdKroxMXEWWvKG2qQb0oWli5xCHFHkPC1z4b5SlQGw8qlU4PZAV43sZONL74flKgYz
hMlEPvCLvqnsdVb7z5P0/H0mgVy4+b6DTo/9Te4yyvFglHuoP7CKWm9e2jmB5EZiES/ENr2gqXaa
Kompk6ixts79nTVle6/0f40tIW/VOG8NYQogBHEOEmUQSxElBp389KcurFVTBdA0w6lZVjldvFja
G4c/PgC5vefuqGxfKeMwBTPfNOk71A4yN18ha2DY84dNFEOMFl26dLLoVvjx2SvbnxJ5bVQjFKvT
hPSsAPZuB5oPZZy5NOf0ucSvbHcjHvKxT2gvt4zGu/jc3c3eM70ar0yQUE1mdeZZr+lajAwqp4IB
lAWn+2IKMKPhfeIqCjqJopHcV5VvCo9JRmhM6zaKXPIs1LGWxUE2gqo29H+LMWc1sHKq+AnJBtMb
CymZNuU+qIyDzAhzdwPwhqkT5TuIhrCHqvQWF+2HY4sT2VjPvcAeWtb+thUmvDyt/bcqlOK7y0rj
XAFcobF+T1WsT1UyNAs8ae6ygBUSdPIrbJJnm+n391wWTFM8eWE+NN8oJu/4MgQ4Xv0FpOsDKQiz
I5gjexqNO6QHE/a0ZpcMiE6yCjpZO9b76g4yi/zoa57o70n3t6oTtA6qCYCuJs1VMfU6Wl4j1jks
TbbICvM0g6wtzW9nOSAH4kJxk6Auv1R+Rl6mShjejhPT3ObRdmexclLrxJD8d1npbhMO2H+mWZxT
tADAO+jlIqOBeKWBUKfg87B8D5ch7CgQSe+sVnFZvVWc1ZZN0wW8+DnnhXB4jUATLUlTpVGaEJRc
lfC1fSCYQ0wIlcnBdRmW6THj2VhUMdOPxM8+wE4M+8Z034O5CddmrX/ETXkzWJ4ipm2LsQ3bk11S
CYs0dx5MkeulPQ0pAlPSUUon22n4LEGd3ty6PQV+9eQGqcDvH3v3vW/EaGA7jzpEqSFKk+RUbRZP
gac/gGPZi1kRvF1TZ9XCTHdkksqVpcrhJmnHHh3bODVdE64Cz/yIeSMWqYXoyQMrwWru+etwLI1f
oyh+UmLVZ6bbj27a59w4jjxhYFivbuBvqtFNt06Dr7fW3gejURTSnLU3fWID2Sm57RKWzEW0zCXh
eXFgyce1gmWb9zCxymQP5fNCrvDn6EwnnnDyUlRJ1zwqNkOBd5VQ6PN9kACD4A4qxU6wKHPcl5MP
ejGP78z8I9YHeEOV+lWbBZQW61gw9F2IMP/0cnHRbXjJ+vS5wXpumcWpTcwM2l/xE8MEyCoYEXFN
qhlz/B3DYmIsxK3X5Xa2HWL68JT7nC44yNGwCSQknML87AMUAPXgvvLb1iitpi812i+mjyEg9ccj
WsnnkAeR4Wx7cAYPy2kxGisYYumlLOEVTkStLetOfjQZCBBEOPa55ssgpURPycyimTFNBO3UJLc0
yAjBSQKDNHvljdV3Otp+vk8SSZM1n4vyMTbtfDqVbDzYVHO3RCSmXfeIv91EM2JFlbGoM+HDtfZ8
s/rM0Y+8UfnXpJzO+AwAP8ahOHUM6TgSAr0F4dTxQxwUTt3FbAU+tn+uTf4qbL5XJiH2KpNPw84Y
8Oe/lkExU6e0LhJzWZc+Z95M2YhPeegeKrIdmNojp2pJno26yz9/7r34o2U0kwR2xwHfPxjLJW1X
UGeuHVjib2L+pu3V4AsPcYhVG4BfGgOl5ggHhMybIMjFgmE/aEsgMRaTYFqQAKA4M5pc57BboVzP
n1xUTbSoCvFOJjOkWYbpJG6WPb71vAdDE9AqNTkQauCnJls1bWHSho25EkhrWxeVMMoQwqENNV3/
+bf796tKZYs5IzBdmhHB31sQ2O9hRSgyceigFq+Q24pXZRY74+4k2xmz4b8j5gnM9T9/6t9MXn/c
TLxrLtJ9hpNYj+41758cA7mhexGboOy8TEF1cCr45kJajAhbpCpoE2yFEpfBIW8S4lmqjGkm6P2+
vhRLnnkGZ//8jf5qYfjX02XfC3Y7BMhq/SH9/9MXUmBwlUFC93LgaT6WfhUcJ5SHp4wC9Go0jXGS
sMNo1Y9G9j989L/V9380HegkYJC5u6Put+hPH20l5MiGCDBgBY3xl4qDhuWi0kSXCTvjrpOl4AX/
g0Hl78804hj37oSioxC6Zvh3S85oT60P6j1eDYU+lP6uIpdpqN//+Zr+8c3//Oa4OGCYwCO6xjKI
1fFvb447Cg2/H+Cp9RRuipXeX0pvte0WXz/UodrU74C8bmwallyZ9nIZ7Fj0N//8Ffi0v3c0XJoc
HoYEINqswVhF/np584wSz2cyC/FGHsO8fkaSxNk0pzJBsRcxzkSiUBjuYUryS1O6e3xRalkGabeD
74RZqkvv+3JCUkbPMocC9s6dSn57xrCP4qHIwZtmHKBqkd/sVicrqwPCI9rkjTFdzjLvNFvHK5AB
JczwyH+laeDO9RPC3oOfelfIeyvPaleeUZ/71t71BSZqz2j3taRzDx2VKLuSvGYVsF8LkS4yjogP
iO7sNUV8shjL8TqI6L0lzTh0y6e6q39qUR4DxdCT4uVceONb604Hl4x6Plm9EWL4YXfTh6mat0jY
h0xUR4PVdZVBQPCRkzOzlXvkrqCujPAZoQ9hGtwjwPI5QNnamfamJS8hUUtHwKI/M9vY6L4tlmNM
V0p3PceQInuykvLcON5mTglN9km2EcHKQwePWf0HIVhPSe99poRgjMSQziPgNcYjg0pRfHvdR2lx
OBTtG1fluVYIWG0z2LihtSVG61AaLkJeTdUcn5NyXs02/7MREznWDG8ElbGSohCmHtvEjrEFqfYz
Z3+1gUGySarv2qmfWadD9PJ6O6bAxWjTkpUOaKKOXiqC2hZB06+Z2izz1H9MhP3uEkY2DuWrJrAW
2wRxbWYOeQd0mx/IZdKQsBfl+7q1V6oJP6rJxUjIMpLJsz1nbyju7mfjXa7GTRqpz3IMGb6J+lGk
41ORRQsJ6NPsrB+G5++AL3B+5caqQl8AcD0j6DmUjixWiIFBJKmR7QEixQarIrVMVn146T2zIKPz
4HFMW/pm8sSB8mXskZPQkZP48nmKPKKRbgMounrsCaStnuNhRl0iJ6bRUVv8rGrhb1rTeohQbmu7
OnrlsK7NESG9MHEVGOkDKSYHAFcKjBH3ODBDvZb0KXQSbNEp4ILJexAp+gEiuYAK1d2MQfRnhDac
fPvsLILuSCF8gSDOIz+XwQb52oEp+ZHS9BBq3rNhhujWhHW2sJT2t0NbYAiN7RTAWj7D4mgeiHjY
RtGgaVBkwHDMMdsVaAv9gWw/Q+h577TGi0N3bO+gpb/RnPmdQdNdKjh5fdH/qJ2eQE5jRvRRltBm
edugi6Yffdg/e2WEdGr2plXHtUApsGU96BGt1wRcsmhUZf1gVNDHo/zCdV1VNXGJYKlIIbyPU3Ee
qYVklLZMW859pg2rUWLSdgp8YKDhilrbAGcIqJ7n4TlE+sB/jlali18jaP7gupLs0MI8R3Nwl1/g
goU5OgYCSdNw7Cb5O7LdA1oRSdMF1Iu0kCv4rXPC3/M4dsMbE5nHMWmX8V1o6YP0AX1Di6zhbacQ
d96d1pREc6KcDSoighJ3iajr1GTz2hLBM1bou7DGX/lM/Ai3NJHFuxeoaGd3ij+gqBMgLvH3TDur
ZGCPLPMuGkVQ7bzpej6ng3UBurKxeVLaOv2sm/5QtLD9jGGl6E8Ycto0QFGqOb8Mc/pVVhbsY3OX
Fs51Aj9FJOGxm2NyP4piY4Y1YAnrY9CfVmK9DVBgD2HWO3DIS4RKb11rqm0/+mQ03kWoI2SarhqM
dT22aOsbO+bLpXI9+OHWKr1vz7jnYDlhY24KC6ojFD4NzbTC6uINjfGJponWHPys5V3D/1T4qfs4
jFlLS5iLHrI2xnZztAxV3SCENWfTSKftHGqcw11OBqjT8fDP+WvoJ2gNkduCZbKzZytEcEgT+Vdv
WHso3UykQ2vljsZvYwApiNB2clf4kns0tjkIzLHtr35TB0trEuZvxIOVfUh6JP8I8+m/EV1zqmHZ
lvcY3zqF3uzGf4Sban1qkKi5trIeTajMEX1N/2VIDaSFHbK7ohjta5VZmMltfsljgFoKCpHff8U5
LC6GYDOtSBPqKRoW2LL+zIiVqfY445aVRbf3wvRYKQa9mLT6RR1o9CgR1dU8eqdUKbkeC+MhGIMr
aqL7rDWCSUceGVGy7O/xkB2q2HLAz9QW3Q+OtknevvadeJf4/VCL5ujA/Ls/zJPGQQTy3E3jbVb9
gzNXd2Wr39c/7bn/Jcp+3BLaaqE6MGgCI6ahu2WlUf8BoRvqnF8VxleBQBq/Bbk6C4bbqOhr+WGO
TXNQKaE4eMcozx9LS6e0OsoivdCrcr4tpg6bzupkss6kY0FZ9+6zUxZ+qY+zQ2QhYYvzwDg8EMWr
nUaXlqLB2LO0JmS6NSHhEAx8XRTWFdCsZRw50480cX4O+F7LHSlN1rnH0rOZggSQtVFG5OLQsFhl
qku6TYpUjITWvElO9E9I9eGfC52K29yM7aaOIuqullE31qxuSte10vROi8CuLzPqnfcY7ei5HKw4
WsFNY2xsBya98hr1+YDaDwJr8zghtNjHafbgRhxmBMG9QaJSY69cgXCAc3f4qDhfPPdG3B5au9DD
MuzT8pYPMw9yZpGK3eO4aCJg9DG2SiwUmMqS66wmfxsY9auioT0FwlgE2o5WNgD/dUbqAmSzZhsk
Bkqq1BjfcCQ+Auklhn5kAUzV6N2kLAntVH74bvQJKiuRRs7vSgjnWSMnQ/aLoNZBh1ra0TLM/LXT
SHPdZh4/UQavEgb3wuBxBAwFS1bi7NiFNvmk9Dfr4omjCKxpCFL7BAL/IyyH5MWch3l+DnFl3Ml1
JI/5JmxLcoHeqiGRaL3MaGOX5CBgTGdCgyVnhapsXAZ2NF0ziyCHXIfjzgmHnCQEZxZbygeJeDlT
LOiWk6ZQ0qJop8IGWmRPj5Ts5AdYZOM7czFvNenhiVkikUM95qbajAgBiPIweGbdv7T+KKGUmw0h
SRzwlm0uR2fDETvbBjX9PmEec7f55NJ8TEl4zjBGMfvatxp4sJ62VkzQnSRIeCPJ3zXpp7f+LmW6
+Y3TtnqIYr3J0PbTVXfNad8ObbSNeS7vu6fSzkbYqjhONosome5465iIHZkRkQjcRdyuDF2SMyq9
xwd+i3IPI4kuAF36bnOt/XkboG67VS65fGg+dr4K13VaNHtGIibwtqI+DqM+8YbMy9Aivc+QIy3t
Nv9k9y93gzmu50QGG9JaPvuYm9OHBXpve7x2ZbNKArIkSlbveBy+Y8999Gyjo3RpD3ZFrgVo9SUd
72sehD9lFuqVkaGooDezUpg7F0xhQGvEwNFkhkCK1q+R8wAa8XgyCf1aZGN4yAzMTEbSn2QQXGPU
Jqnu8rtGm7QrNW0nJ0XYcscdMstgN0zbXVylDVRTrYn5i16c2LNB7PG5bTU+F1El18Kt2XerogLo
FXKGsOg0LO7eqR8jhzAoj5woxZjpXc0QxtxnqTXiGnM01xqj/nUYmbl2Gkih24yocNzg2haROPmD
4WwN5ZrvtCv7Q9QVaCZLMgps6Pq95Px6j46jhJYFSEraw3iCcOT4e65CtQgdCKBd5e/ghgKdG7T5
s22TBHAqs6NfqB6KrUG74tJX4lYUznTOiaF4MkcjX8gpuDZIrDZu6VQ/vLE7qYkYjDlMtqMghkJW
nFQR9r7Azn9F70meZIRgxNDOxY/MdgkLA2KrmPEZ0/+Nx/ZH4PXdujT7kJStwO8u9TArsuklIj6S
NrNM+YcMmzCMM/Ve5bg5Zp2nDyV2pVVkSnTB9AOwBsIJjEhmWY8xc67ORlMCBZC8SwHSt1TxFbKS
XtIQO9fIaH51TTndAEAjYfWbtfij2xDVe+3Kbc6axymbMXR5j1YwXlH63mrVcrmbTRwOSy+eLfq/
HarY0Woe004vq75Yd2i8ASZGuOsnTFdffQrOXJJJyWnufiiJZ2+fFCpLVy67XkpgpxM/CaGKp9lx
x1dP9VWzjenDD1fl1XV+F5sCL+2LaK0rjvPDTK8QJRN+J5KM0EambJaY687WmK3xim85Xzc7LdIb
40usmt3F0/IytUTHGM0jkcgMZEp7i0pp2LQ+I5W2C38T6YbuqK8Qc44oEcfJJ4+QfM52iowNQMBm
mdWNsRzmuNh0WRURBdzgJNU2roaxJGGa8FAv00uWlk9l4VvKTftEot6RdCTSgNVPRhnOmgURIq3v
rAOP/XqkOYlMs8HUMkqN67K9Clsch44noCa9oKjqB8Gks0QChPcOAyaY7yVAVeTycXuWvd1eJyc8
hoAAH52iKxZ2xdkh8ou9kuO1wOeLAUYCqRSMtYccJRu637cUxu8eGfQefRmC6AjNZGvbn7KwX8hD
ch+ZvHOgcvrxw4c5C9MBLW5f5chRx/ItKm2SlOf+ozaAtTKgcPYpJjxjDusb5lIO+mDF1iMe30U/
VxE4abl3u7BepnbcbERGS8CLsGib3mSu6DNaZ5/FfUmW67tZc1wMFSEzvps9iDlCAu9yxkauzMZH
iIkLft/DvXW0vbsuiFk4WD/7FkPpiwwuu/R/t7aFuSILb6SIx2uCPTgL1UO8dAxKdLc6k19hb4uA
UXxxBx9U/TXR4dH16nKPq4DzGPy2ZSZifSiadF5nKs4OvLsgt9s+/AacA4VQfw4ahwY470/ReUdZ
Zu01r+kNKP+VgNcFJQU4c6bQ+6ITBwsz38ESccDL275KWAvErvjRI/LWa86c6aTikmhWQu2X2Loe
sG662xgk2GKkjQqEKNT+UaLvrrukOcweG6QzN/BryrlbkoxV7OLBnneRip+YbhBr2tOH5xCyiRoP
J7+ZGbe0dfeDocp3+CFIzDMYjrMh+H2raNUmTDKbEcq/qZ56CUs1iLtzUXTBs3IzhuK5jlfoMtJ1
gzGbvUETBuJ0r1M3TLshGLxDmCfUVN1c7XCgusukinZ2nX7h8pp+AYevF2Plhocp119maweHENp1
kWQfUjq0gfzmAzjZVZtNhdbQM/Y+hjfASEkHLb95RnXzHaWE1mrW2DXO2083RaoMAxjxPKPxLhl9
gkEmRnoEsOgmPSSdxPEyAYlMq2wZ3JPWe0LqPQd6wTxBzqfzQHTaEzTUC1cIjq5XorMcdii/sXWD
+BZ2gqg/kjluYvB3wr5k9zhMdEbhhUbtD1gA7UI7wcs8WL+ZNwKQreu9aTvY55Wzs/P0vaAPSCrL
hEUMOgPTMNTUE2y/7TgWV0x+TF0KHezCMmGfShmEClN+NR1d8x7D94Kj/rlznCudaonOPb90EmQs
gj9r4Rrul+tnfITvJHvtady0TYPhSBB5VLDhEO1zrEq1zQt0l4jogZiOVvWrgE2x7fkrysveB5uX
Mx7J1eJVPRXN9JQn9NplQNU+dM3ZnpCq9vruKrObFynNlzn0rzFS1CklSSVz7GkVuQa+Bsd+xs2J
P40X2jCLG2PvHy5sfAKUs2Mjpnk5ColtZUiPMNAn/O150fLCwJMnhOHiNjmWYd6c1DVWCd47nh6O
iKUkhKZPiTEwFK4eEK6UOcAKlvOoHM7nER4IdpQZ6f3K4d8timh+AAX3ksjiSfvII2RmPHeqeKud
ZMdVdBcmJllzLq5TU71z+N2HkgqX2oN2Yov/k9ySlmcknFZS4DSjjcaMoydBRTZPamxfcBenC6OT
N8LUOaY2LdHS8UmY427IVLuLClANiTlco8g6Ao08BWH3WBEnsmg799Xpyn7Z3rNjM7N8q0yXTmtx
AYjx4juMr5pUbRz87lNUfDrB9JJl5tYL7+wPUb57LVHapuN5JNwRsMuFeWBa0NHSK+FUsWsv4j57
mIZqXli0GbnjTrZHavkTUynq1T7biL66poPP56p3lwNql+WUGCXGtjiHvC7vhkHboYdGR2lyt4zN
LxCjl/PQIZ+JY8RQ06dqYfoj8YYI0NQb+HqKP9KcxSX+hNz2VSb6m5fbOTp1kUHNRsYOvmudA3qh
Qxbc8kI9+Ty58Lesxfh/KDuzHbmZM9u+S9/TCAZnoLsvcq6sKWuu0g0hlUqcx4jg9PS9KBs4tk4f
+xg2DP+2lFWZSQa/Ye+1A3sgmESfbJPf+2ROI1xCs+5NFn0gOwXqL/b5NPaHtM8uNIYkiiHSoGIJ
L7OLop0wrubAxnRfab94j3JJtDFxLbuRI8idWTGWOvf3jr9CLKyQy6nOv5eJukG8Nxxpcw+tFIBC
SFzd1dNw6XwE66Xy7hghPI6h947RjT8GV5+7a6eBPS9+dSgn5nsN+K5dHjGik8RH9Y5P/AWRdKcR
T883b+o/yzTyjnRYC6fihHkHRwpGUkfGBIvUnj6PHMU76UyYFntxCWm9QZB5NG1xfD975c0shhtW
XrdJx3gKNiWOIEK6HwNvfhmnsd87pfmoCkE+G52W8OMzmj5g6XCucQpS0MeGDPAqTO8wo0WI8/zv
obHxiyt+bAUacB+a8cH2PIlqG/WVV6KrR69wLqLxVTRQdhVNa9RVN75w8HqL4hlMU8wFUZ9A6/Q7
zIZQwxESLHK8TUQHczC8a2PnWjQ4udMyKxHlDZ9acQSkpnzC838sXfaAC5kzsumGq9Fdzh3a+4NC
D74ZcA6iYVb1bmnEq3Z5qsOQoWKXZEOMc8eoHE7YAAV+AwfD2iUtHQUyQwyP7HknJjQiUqfJQmuC
CuRBkl2yh9Gtb+GaPc3diK2OzJkTRlDO2GzFPSyYD+Nw4p4qt2Hgfkdcrt8FIB2eVBUHmnNJotTd
zHgeHrEdMM4qZGadoWP/HHrED4CNqh8TOJ7bQLfl1ohob4/xNUo85N5+PT/aMXrpLjLXTR/5yJ0a
Ql2UiK5T8nyOdQtbYeyze5ULxmOxx9wx45wBD/CsYkYJZWksdIQtsTa9tWW/297HXK2kovs+FKdg
oOQMUfTBqmhfUcqqZz9u1GUuRXwZLbvZt30Nyi/2kVDYdmGA0vtm3Eya5PfrRPCw5OQ8agai9OXD
IYsyzh7KuKb74eFX3uK/CW8crNmHvnHcDStXYhODAUDp3KeP2SSWbVe538s8nE/DAjWEko82X7zX
U/yprMa/6jzvZekQnKLG6jZ2WP4sKnz2ac/ACcvLByYvghdS/1JMZFzY0rwia3gjWGvY5BQQwK7W
W6Ztsz0rs59V0tp723T3rU8xItxcnljIAyawpmCnFc7VaZbfyHezuFt5+6D7TpD1H3src64ES04C
HOVXhIp9O0hMVtAHr61h4fwOkV0JlCKbwO7euhSTGkswcrfC69mRy7m1kheXHv6A5HDfFQshadNq
j7Op2A1W4GP3W+LCXEzFCJDjgEAXtqQ1Di9SJwea0AFtTBnZV1XKN1UEHI5Onu0NEx1UetRzvS9C
7J4EWdSB98Ok8Z3rjskaiwI4Ney8O23r9lZ4eLZzvA4bCBp8Zva5Dbv0zmIMhkOWMLzEmQdUmRh8
5Dbwep4NiPEwoiZEmWAWue/G+sVvvJGDtywtwktJsS8O/dKBXHGSDvC+T7L81tY2GRMeTrp63yt0
yhu7XxdJPm05SHawjmflBfY2sTtUX+sEO7UVHWvRnkh4gD1V4U+M/Wa/dD3ivZK9h/adS9eyseLA
uRrq4NCmFOAOSZyHqA4Jqx/g0h8ckP4t3KHNQOYXPvGp3BlrJpJuPLN+fBss/0fVGi7XgGDZtole
ZKe4rKIni+l5SXj4Iu8jU5V3MyLbnYGofuKMJ5KFmJOptgWaLDKjZOo265sp0n7lU2zZi8UMnyyJ
Bre70hFIxqT68MCGMApn3OSVxMrhai+zgLBUS19VCyq1KJ4QfI/Hvomee4ABjFLkhzUOr9FY3w4+
TYVPm8TAYia3aebz0sihkrc4Hd7xEdHGMXqfKoxq9hK9BI56Grlu8c3D4cIZbWfRfqq5O1PKyUR9
q9IBbIdL1Es8YoPRLm22i62xi5tXxCp7PdS4AONbM4jPyZGP/WTftE4sGTGoGA61JuzMGe4gHh0x
Ye1G19mbFpub1xSPZaX6faFRV/Ib/0IseyfyVB3LeHgoRiLka7+A1lJNJT8ST1rknAAtYb5DnObl
VGdFMXx3qoXTaLXOopmNO7zkMIK2XjtcnPRb5axAU7JTrTrahzC1+M0AygEfUl/jTMNLz5RaFfS6
zyTXPLUiOZM6kJ6awH2H8fPYBB1Lt8TZ8Xi+ThieKqnONJQnM/XfbOzvjVr2LexIBbpu0eGj6chS
C7S+LXyBsjO9n5gMcNVc0bIcvTb7FoC92Ei0JFflFJy0Z6PSnK5S272CBp8egXQ9LRO6JyWbax3P
9aFDfkX3uCDLyPKvMk5+tV71Cwb/Jfbce+rxtyIj6a5N1jG2g72uRFcawLPeJi5V+2IhWgkKe7wJ
wbpRElPsuXJ8Af32QP21pnbYB5qN66gqd27HlFMETeMf8hE0NEuJ1egglntJ2uetrYn2Y3ozfHTS
pyEweD29pI2fOKPYThdjVmxn1z4Xbc9mXiOvhsdV7QimZ8w/hf2utgLiVEpL+79UKZMX8sgIH1s6
BnRS621tRIU/nPiCBQ8YyK76RWbEOg6VjUyOdW9v0EWMIiCto8qHXU1Eyk4WcEsHvyWqnu49C4m6
IInnM07G7qmpGZBuTOoTYAa4i4GTHZj9sHh7fAO83ZwcIT9drjDZI/gmOzCroa/6YGngCm3LsR2O
jiu+MSjtuRvTU8iz9Z6MEo6IVthHarpPVQbRfei074vLNkcQJatTVZPPpxXStDA/CE04Q+qKxywh
O8GZ/ZsFmQEqiP3M1kfDDmFd0bdPWefnSMor7jx33IgC+bPTWj9lm4W72keYHilkapPXNlgVbeIw
wuiINPoopgUEvFwIx4q9z55m6W5I3OcgTh/igCKuXz4ZYgI7aDprv7hpwDtOGPyt7Y8TJD8NMna8
Y0FyNafYAkjHDIBillH7pFrvPLZmW3jNekyK6ntd0S0X6lpOojyS91pC60GD1br9sovK6JPaBAOI
yhgWifBnUlrxj3zhLI9qYv3azoEiRh5IhpTOr9RmdmpmfaF6cMuZXyHR9fUIf6YUFiycOb3B/ICz
Ej201aCwzWO/wHuNw6ShGYRgEL6DfXlZ/PZezMEIxI0tX2WIiOp9zJnNBPDFC4giYwHr5hERdDgu
d56kw1iiB6qEHZsVuGep81SVBDSTx7FLrPotqdVnV1SUa1h+aU9xp27ixMu32JOvSES9GOJG90EZ
WAdFBlS58FRn8A7qKscFG+J2BOdlXectLg8nmYkjDise6W5/JnmC/EiI+ZosTlLMqb2WaDmozlzN
oQM9yB3JNuu6q75hQJ7HFqCe/Gy5zltVIxRVVkQaskoui2OGW9CIH32mX5oxmK+0gkHRAt/bpsYj
ddvTj0FRH6ISE2KpUjzAdcGdItxD3xbB3mNaws7P5ZEaozcwQ3ctbPNOaDOXGi/TkHgbWLvQLnuo
JxWhFjFhVrm2Dq2p/Q2y1fjJDgM4bf3yjpjG4BEsLzkxiGPhx6h63OmnMNYbcZ38xgZrvc2aZTPH
TkBvmMENoFXJN2GYv0+u+CI2Tz+5Q42RgdzFjVXIhZU86pB5orbHvb4VeKu9HGmzU1nRdi6WS5Ym
zqPEA6A3hfJ42rC+3vZo9rdTn0Vk27WvKM9vvGWtQki7dZrwFew+5DW8hax9C7bosPU2HROM1atr
dow7r8omJZO97s6+tfhXM7lwO2OK52CUD0XlV7ssKuXRaIGaZSTbZIu2aNW7m5pocqHSGEr60Apk
dBZQ2CNqTOg0Ke8puea7X6JDBsLHvg3tXgWkP3UYWcY5SeLN2NnzfD24QcJ0FTK4d12m67RLmMLs
HBTvYASKqpf3shSEa2FT5EfVy4RrxkrcYdt2RmTPk2RAuZ9g0Axntv1RsLe9mnS7QZCOg3yJHTkQ
DuxalEPz90DCxNnrBiPl3vbpmvbeOORcDbNv9kuYNMX9UFjV12Cobayu5fjuNC96k3nBrPbYYZPV
aFNwQ6qIMoM2Ks+//GzK69d64i7fVFTwYqftzJivCmY8lwGKsBN0vaV/6xm3liwEXxmO8uknRq//
mWiEl7UzFzPzZzjpm7qzLec0VREhZsz+frrGkWxxcirzRrH+jQdoSjdTGg79mcUQX4ydzNFHAmKR
uCcfOzmDr1L86GzcyJ+jHIbwc0J88pqOsYDIyZ3Ar+UK/7QkFKmPw2g37k4uREU79hDMW+z9zXHC
ajHfgpss3V1IuV4f/TFxuj2KYAdBTtIh2Qjpl4qt3ZeFePLsQR9lHJj+MJg0BLGQmYnPfRFjfCh6
fw4uUQg7+rpYRGg+qPoyYt7QdzbbuOTo3BBSMFrvYCNbQIw+u0VuV+1DzdUpQzhLLY1D9cxOeJeh
sN+76MYKFBttTHUGbeCYzCWS/liN9rMbxGQHYvCwlyPIcwtC1KBMRsR1YKVXkRmJpQmxAVY/mcmk
0zFlNoPKKPcNJW46mhbmRljUQ3xmtV7k26kcu/6eCIKkelKW71NcsS+eHkguNPNZuajud5CTpHtO
3DiT4DjxyTEbYeERtzmDkaJ3LEE0qZi8/WSPwydTrHqk5ApbcZsOAVW9EEXO3FoUUjza/uy966Qf
571DfqWNApAF8IPsQYcjpsvHQ5j4PQvRVNnIKTpb7syqHT0Lo9IePUw5x7R4pm3gpxFuFuDzoNeQ
9zaK9uEREJPvnlSS8c2wLkbsCoWuCW4C2rmrBTVuv+WjlLT+U4u530IBF7LjKnPrPiPkzbopJGBC
2+qDmYjcepFXnuVDHlz8kocIxzriaAiyw0gypUI+KgbFcNVKUQOQqBdzfCAjTJ/cYmEMIwq/fan7
JPVYmZVLc9uJNryGlu79tObW8Nz0kubEYmG8QbF/S16bF254CqI6GaxBr0RHlW6bqQYoo7xZvxAr
51IuYJle2bcWgn7ANlgxmF2fh7YaMMbFSX6oVE1imVrXliExwsCHmDxDedPsZtFH1BREXpKTJDb5
dvUDxYj9I8t5sBA/+FuOSW1l7VxHe+5r6w2A4+nUovZWkitLYNY8YAJPWj6dS8VRto4h219OrZb6
WGfovAnjnZCq5Qh6nasQSPqb5eFk2GRLgMcD9hZCnUSFJr9CVUoDTwofGbkDeHXv1IYZzgbjW9Mj
LJrnIoOcsJvkaM2kp8SjbM+kjI+/En5ucVczNmHclpb0LUBEhpi2mHUV7kz3WTHvABSlCk/vZTsT
MozMqGdy4bnpJ2zH0CfyiicLbI/we1WU7WUaInXxXIupTipBjq0zLGZMUzK/BPnErRypQsv7KefX
gWjhlFceTHQf8o2rPxsp0Zz3kynl7YDU7+QSOueRFQfilK6g0mfKBkL4CPPi8BRTUpxNSnA2JZuD
gIvi2VJbdPLsX91M8vkiIOHotNFV4XP4rXr3M8T4c2WjU1A1qWJFv4raSQw1O4ZS3R3eZo5IVisv
egVKIm9W/l41XdGdsplUpG3UThla21Bbzx6moWSXO45zgkiZ3miGvpdGYIFyaROCrY0IoTvooLKf
5Qwdg19WZNhUrPJKxeP8ZNLGvjDSYGDeQrTgrILjuwvLrE2uGgihBnllRyrm0DFmOxIywsnWVclw
jzCreUdsyxHCZInQ4mhx1XxyxAJddRkTzkf6qLjdVtXsfOE+cdI1BtHd6qywh10ez1bEiAI5t8lY
5zH3qftDK/zmps+WEMxENDdXlU3UqD+EyNhtz+Y51E8Ml5um4YHbhHxPU+OP33oi64DMAvVp6EY8
b9zgylO36eyLH+icqP5bCxCv7abJPfoa/prLKYHbZVqz62vq43TTxYP4VaE7hjaMtXwbjzZO3TDP
QneTLMw09xwvU3+Ai0LfOGOrJCzQRAPUuppq5Ay0w0JCwt2wKVJlfSdDefiA3I2UNxynC1bnMNxR
6ZevrAzLeT/aCrWnIOkDj0SYuHeF8TnDbTG58a5VTfhLqFbfQaEsEQ4MLZooxYPTsWeITmNehR9D
M7XPSKDMbRbgXe47LoQtDgWuJdITMKtmifKf4BQh+EQAiI3PncPv8ZK57yjs+LO1pIK4hPRbcFQ4
2Nm8APd9jOC0I0ZQQfkcp+rG1aXSe3pxqnWlp+daz+l7BHAaTSnAOpQmRVrW35WQ9cNkCfHDK1Ed
lIOpfmS+DZ8m97BtW4VNO6Whmi18bNUj2xPUdgJq5g5lk2g2BRz5K2V6/1fWthRSs6AqwYEsD0zh
ylekqSk+JC9N+GYWpDmwkQXcSXvyngzBa9bJZdVCoLoa9nJsiZYWTjo+0u8+69KTHFbuiJBZe3P+
PPdx/WWG8rsJmPb6TOKW/TI8UvYnF8nT6CFkb1hc50GPOHzKImzcaYQRt/f7LaweB4XJ6tQlkuXS
pY25cRro0kUZgP5EpqTvlqw0yM1TO/3MkihGN+Kq5iUrMxrMBW3PllVfgQF4wGEroKw+IJMIf/K2
kwfXiREYAaK0brxWiZfeBNlng+LEwlZnovAwsBZmzcdU2t3h7zVXWcjYnGrAyg5pwmwXOaHg0s5L
l0eadFZPbtnPfoWKZenvgHVMZD2hg56OJeMNbqjfpoklNIM5Os4cMcKs7IuE3Ik0ay647u1prn0E
olW+dcKSlcOsogS0v669XyzorXs7KXOG+mJg/P377w1ZxPIWQwjJqPisr1F3Rd/IorU/xYIlbcd4
rn1MU0N6j6+dniEKmqOrwhKcGdlUccKUNVDxTYxK9OjEDnIbMvfw4+YdDx9ibyc0R9Cad8CEytcy
qRv0mHImIBHK3HZUA8ND9I7orjqamSSeKLhTlYA3z5gVoHpvgOJt6zwvfvSIanaenXvXovM5dQe3
BHudMhg7g80CeqtRbH1O8+CogzZeWW8rPANftBfxbYPzeBdk03wAJlWAyCEilLKBVWCwMHLcTHCQ
ceXA06MRp2bumJPWOSEDclAbqJR+vceXWf4gZZ4Phb0CvqI5VsHBbvCi7yOG3r8QKkt/4xDP8goP
tuIoI291PNakXbVbGoV0elIykKzwHOIQmPXgEYlGMcif+veHpfWSLq9MU8pXbmAPMSKtSLIJSj0x
fI0xZdWLbXh2Uj/7fVhjUiz5RLTNcIv/Gsa3aMWtnRjDbFtH0XTpRTbnOUS2GhcCvxuYgaJq8JVV
eVJHL36YgNZblPskGxank5m819R3KC4rqi748nR0765NOl09uiHKJV+nD6maljsUVvJhXPyk3wld
r4p13KPZg49OFmatJzoXjlZCidTPafoQmMh2zo6uloPp+va9ZGf0mhIvDx+if+kbVMp92BU/CUFI
eBqjombC69+yA6BizwSaVVxjJNYdjI9Vt8NPXx5IimQlUYiBy6UmkZlUhJjebgMOTILaXBrzCJe/
P7e9m92x5fy0IX+YrUgI5NsnA9SN10YWs7/HtMEXWlYFz5Gi19I9iSgl0+2vT/8xM2itsWRya2UI
3HctgNrLYtK03YZxzxU+MGcZrt2EqxREj0dHGfz2vUXro+a2VpZyDhVXCum2dcqY+fcLMAnnjmhw
5yI5yBs1XXw4cuHOidbOzTceD6lRNvwv7jRx40Mp47rEOG+LLVjY1IJ4P2nxo1ivFVT2WBw9IeaD
9pdc3vpB5Ba3mhi1+LCAb732jI58rDIDH1ARd7wItk8eUKOep+Lk9GUXwXaE5E03bOiMpR6H4tSm
E3/+r6cAS5nYP4eQBBIapKKbtmhYC/yevw8wbAYB8es0Alm4jfWIYs4QM8yIpMwkPwyJLIKYpuFH
+oFXLCM3HSscsw1r07jihIYTPT16BUsjQhuZrBXnxYNhexiQ15E3z6ALHBPuX6b72/B3Qag4fMRL
pZeivWZE4FQX9GlRvtUGReIWf+wKhvICNzpFqa978NerHnLkRj0ucc3hNcMyq1E6l8WrVcGuhTLG
pHyjUPdwVaPT/Ip6nqebCS0HhJBB+8HWaAqpzdwR072tU/qqbeZnfJOzaMv6pp0nOz8Z8GJy01tF
ne4IDe/fuIZ8BpvN5CX7qZwMk6m4R4Xi+IySwG9FyZNWPXhm6IPJeQ3BwxrhK4HPOgOVftVJOZes
jNBFb5al9qxjamd40TcIA6V+8ehAwj1lESZC0/kopQJrLd/zYChf//od9gziAYOrpDCnoS4ImIRz
WjZb+tXoky3l4ByZBLETFo4CaZPB5eJUCXW4Bf4nELGYCWNQmcZeeMgd+FOjwL/+QL8QB0d/ygTm
hLGqPh2fISdn/jxX5ALPjFy9UYtn4m3d7mlCnROf6ey5/Nx+Yg+DKKp4VU7EJQ+WOKt3VVDEqIby
Ud6js4CWb/kpYA6GixD8qa7x8UcG3v1JTbbzjSo/fC868khgj6Egw16zqnmJTnq0Wq69MalfCQaZ
eISUd8PoYvRwaHsYRWyAayePSc4WG6eZRq2kf8k++sA+yInoeTysD1pMb79te/8WqOq5qfj3f65/
57Np5z5LUv3f//kP/3SbffbY2X7pf/qnjl/NSoFSf/6hf3hl9d+//+/kq1nhUf/wD/taZ3p+MF/9
/PilTPnX3+Jvf/L/9//8G47qmTSH//qPz8bUen21BAnoPzCp1gir/3d87HP6PfszP1auf+WvGCtb
eH/xHd933JD0Ul+sJtbxS+n/+o8o+As7/JCsWcezSYHFDvo3ipUUf3F9GHU0suJ3euz/oVjxYrZk
KISb2glsXlL+OxSrPxynoS+jwGP1vJqMsZ56fzh+PQX4swpzdRoqSzNIsIFKFLD8NrmTMuT/u4/l
f+NY4en8O+Pp+sNCP+TXj0KMzfJPz2dWW5mUtsNONKVrs2LZnTDs4LbWpAGNrgUo4d//gaTGIoDx
Ake6f/ppc9SuTtijB5cRcgT01Zl1JyQ7AB8EH+6m8V8FnP7hV17fIS4EEdrY00Mgn3+44Ru7QTM2
lbxD06wROGD1rgUaiQuzX5QvcZocDEX/z8Qrhn/x4a4v/Q8fLm5xwr4iNxK+yxf5B4+MRz7SWdHx
keYYzHI/kQccWf/qp/xf1ws/hTfGp8k4Cx3JH67oylncCeVrd+qYnp6zoPNeq8SSh77LqNX/+be3
vtaf7wgbPP0vwXlh5P+RnAdVyKsXPXancWz2pmRDgdXyCVPtalSKH8c6/hdMgf/tzUWBpBpyuUbx
XvAL/Z3l2xl7a1kSEKi/hZRxmiLTm0YLlKj3+c/fmu25fxiguRECMLCSARjp0fzrj0sFmTIS06hB
HBmOAyOy0vowOECWLY4n9PoVPSij9MDZNy7Qzm2bIv/KQxrrKHetnxYRVN/qeeh/9vnSIOIokcZC
FY9YR2V2lMEnShdDEFBVACS3hLO6rqCSPqVSZdYW+nO67F3q7qekU9OdXCRdsemy+X1kxD1tBAlx
esN42YYKQ/QOCkgLqwEZBx4a8dJhawedJ4DTYVesghEidrugNrA+iggl702BICM5lchYVoy0YneG
WFc+2GkiEQb2AWDwBIJbubrBkDS58YTnCK3YeakxKsJJ4nel+8nt8B0QXQPQXnTBdMDYros3mVL4
kosjwfxT7iwpiC88qY2ut7la+vS+CywekOg3vXZ8M6OPDGizYP0Zr9H5RyhUdBym1W5w/SrfAaeM
sp2DQ+IjBNaOw9iWa2aFQ0wCdfVYmPID+WSCRJ5KpVMELfVmIjqhCoKbkeEZEKB81co1ToRlDKBR
kJ2NlNZzV8YuKtMWkfZmaGiiDjUd/EXyWZJktLDl2JM2AMzZy1sinbw27791sfDo58kDpeHjMynp
GjJdutDAIlVXOMLnajw4Il+In8sYpB9mr7XVdTySCMVuMtDYYKYyJ6JPAL1h9YOqcsuwTkC5FUkv
nkTtYPXLQoIdNh69NRraQRTmXU529tJEKjCvCfPr9hCkzsTitZ1ZAPSCOLTrFMBUeGsqmCBHHHgk
sNSgyxHpVSNjrmpdKB8oQMT8w02LDlIN4mE/O/PC7mUAUZztKrI2511TZdgCe7Tay0NE/pb3Mid9
yyKf6dCwhwxbVNe0IzMKMVPaJdi0aAyibzY5AMjSut4Zopt0XFWBYZK2MTIBXMVHFPdpdBaYXRlR
TIxE7xSWbFZ9seMZNicT2gOa7RgkUJ7aU8laA4dCvq2dlin2LkpCSbfQVS0KHWRZfOJ+pqIHNkOh
uekTBkevtWcDYhadBGOjS0yUKDiW/rGkv1IXZ+byJJXQq1/6NkNmVmEgbw8mG0dnDz/AvMEDivyd
zSgsxRdU9OlbmNLoYFjvoMmWcYBmtAN49ggfSyy7idsDGaAwo3vlVo5zm5ZsMojz7FV3yAKBGjGc
/LJ75mqPXjB9+A4UN8EyOEuEvbfwg4wbaKsTLCWwbcpnmxwhfTiWkUh/diGQLfKbORDvFIVjeR27
Qd6gE9Uj3pyy8+oHH2wTKX8dcvCdnhiNbwQknQU4hNPa08mBNB7wPoOCORWdmNrJARv+wTXxwGQ+
cec7it4c9p4s4Ev3uh4rvJu2lZ9ieyzkDrQKdq4cjk68r70K4Ak4rdHcOfBhXcQ9Y/U1a5ZRQISY
4Nl9mP+oBVkXOBSCPt569K/dkbvdXNqezQJr8Ux/1o4f/8BqYNgAhM1cYvmugAcEAZD4HcgDzcGW
T3axK6QyD62VKzADsW19eQ0B5UfjpMtbm+aVOfuehaYH76OEImWDOJiLkVVSw4FEX8+enDFNYYUP
YTWlchtzKEGvdGtzoQ/sK3RJq8iRGfWqCk8TACLz2hSyio8ddhj4KTejQ5u1nayKKyJz4gJRDs8m
jGR1l0KZrtP4RRg9PbVYIyT0p7SHpDSkaPJr8FfNFmVtf59GOqSmyaJoDW6YEDEQuJS9OaZJ/G0j
M/vTN0n/fVh6MiNEA6D5gNS1ezKUTMzag5Sku4VQq5ooj3Vfkyid7idZERPhWCn05GCYkcZ2odte
0VoJg65WYb5U8+LPdMK+c0WKJ++jGbSBvqyRsnYiTAsuh3qVlyh4ABt2tXialtYh8wI+mXvby5GI
xYEFF5jBNcJisazphfF29bXkTfmDQQhpKa6ePiJ/wqsayOrdQ2j1TshgST8ZTTAagjIL1+9s5KFV
qdybrpzGL5n7OwYrg7Rsvm3CINLDkDPaO3X09r9ImQnvqb0Ttc2CKfvwGgbc5ept0jYgRdqtjpyE
Bhw22i2mVs5R4lL6BKAVp4Qg+cxqFPz0h8wq45yPsnE6huBd/iXtWpN+FyaGT65R7WuGYkRswjT0
nhY1tt9gce7xlTdI7Eh8WIYYsqKdO/0PJIrFDfTaA050pGDIaEcauzZ8aeuueLZKr76ugPDZZf3R
qukgNXieuEKlQPCg80H3b70JJL5voFdvfCSKt1abI3dwx0LdgAMgOTTMp52RhULrWS+YDycSMm+0
1Y5gQBmRE3KxXJMIcyslKNQK2dktEN3I20TMrS6IknDUlmB/gpgNBxPp4ICEzHmTlb0fnfSxDdvg
QswBsykY+94vnEX5vY7t6iwapubbCg3KJgwW5hBLVO3YXjXbShQvXBTM9H2nCp+dEsaBmL2HKhrN
Ga83dDhl1dd541/zFpIz+5z1xF2CD2tpvVtYg7ymrmr3bAXswxlDraC7vjT9F3ZI+WlZhfsljbTj
QzAPIc8zpL1j8AvL0XB2o8W5sO4UpwodM94vt/vyZmjVu1HlM+iIqU+YAQQ97rPW9DDUanTtIeMd
NFCWtt/auBV3+Zry6THpPFvhgoY9G1FM7I22rVMZBWq/OB6wuswT8zNqjCU9ptyJX0zsm+KIqcB/
CPhc7hpG9I9iSj8R4iH5y9xEX7NKB2kqg2S59G0f3bjNAnC9DBcKJax2RJ+UIPBwVWNI50TMzuA4
k32cgQg7jeHInKAz1RJiFpT4HvpOuozpjc7NtcsailEVGj8BqiEvKT9ar+UODpmijymipnGpl4d2
yLhRy2ys7APIcEKVFz0TINAjDMEBbEvEY0WjobfFjg/ANiqCe2+d92wpsbz3VoYRHIK6GW7cejLv
bZGr8IMiqH+DkjLWT0VV2CRwtE1/Yi5CZqUu5US8jZ006AyGfnhIfGbiTMChqdwHHWEbx8UlFfDK
cgczfNi9Y7s/U0sq52rG3fOOoKdq3oneMeepsxnNQzixmY4XgEbx8+pl2rZsw3ws3TAFCHhBbBR5
eFasHLrNgHIiOEIUpOoaRZXhCG+HaVtITzlbz7Fw48SaN7UFX1x9xK3DammkOMFn1xEb0TWy+1Xp
ZABN5Thnap320WFTaz+CvOPhnjlu+WtKbAEW2EkdpHAckmiSWCVehJqjd0mMQ7Jz2hr4T4xQTJHD
Dq2lcM1L79GLr5R7Gh/E+5WFb2xi2wwxhoGgHxOjiXRpIanHLXsSFBDgZJ8uUquHjgTRU1SsD5e5
0dmBSXF1HSMp2MC84qdjcOf2r7rhtXCRxagxDIZNUwbljbBMfL+0kqmZYr63wmfbeAJxEVMS2ujG
8+9+JFuNWapn5hjNdr5S2y0Sf8hKBq6XciZOc9HV92VcsdVnRJe8c8dS7faVNm+TtshTIuzwO2tA
mgTDAPHSxDbniliePDJqqWPZM9x0EQbWTQ7N7ZGVqAIPxJr3ZQ5NZ+MDHepDEbvmWvs9QE5Xt2rr
FuN4mht7PGZOOl1VJLY+LHTt3NJ+cq406TLCgkiQZWjU2IK+FY5PAyXz+bXLBhw6rSlugHQA1LB+
J/SsndiYVvLFIo4XzB7VRRCsoAebseh+WqUDgxz9176KHioeZ4dolISKBH33a6phZzCAXdyTsSl5
6+l/qDuPJreVNF3/lY7eoyMTHotZTBEkyDKqkkqlkrRByMJ7j19/H6jjTogoDnnZu9uhPhvFOclM
pPnMa0qorzJsXwHihy/anHq5k1fQv4svQsLcaPT80c7UQ7yA/Ucr4x6Hja447X1JcuiaZnIX+FL/
DbroICPcISguILxD0pciAKQgRmAE8hHgP9eO88cVKnhNcsytixbnO7xkF+8/sXMQCTFC4CnAU3f+
iBAnPM7YDXB5AU3WeSYoWyJ13e0V6QU0N3eBDcMzsH04nIL2AReQAVmOIGiIv1UO2rLSApuX6B9l
Z4UvYT+Diy8DdAh0maJkQPRP0FUdIhXelOC+hmgD1WPG3gTYVe586nrq73lAdO3P5SMQhzveieam
ippxD8oYXyHC+4ecItpWzSkdd4OGNBuLswmQmP6QwE/YxEjowDc2DkoNLh6R6ueKsAvKVXhr1yHf
pYPy3g+DutfxSLgpteqTlqs4PvHv+ins7MGq8x1MGmh+ifbchBzsuCPKQwlKzl8cC7AEXhPugHHO
D/7z6POkTeFOVHdv9Lr8JUV8NzYQxeemoYQvreS+thy47hBEq6VDReTnQG9iTFT/fOAE4XeTPsLB
MirMKOgb7fJ08GF+2tFWmwrDFWXzXuTDcxBBCUQk82FCJ/ahTUPtuU3Hsdkg8IykUqn6265OxMeU
qobmxqmhx+xjCK9btJ4OoltY+Ziuh6AkSUc44wL5M6yAhtcom+ExhzShX7N6gg/dpNAtfEd7lwxt
ijO11bsDYREwvnL+jojwL6FnWCsqTRMcAF5zcgj76SCaN7bv75oeklLd2NXXzqEPM5JWu3PUN7tO
S1Bw8Y1d2jogDxJlcnXnE52Uz9xRHZSi0YGPrpZbGjEkcYZj0qCpHpEgVW46yCko2SrZvS8XxWoq
DFtcppRfgP65hc2hfDdb2W+O2j3+QB+wVmkB/mYPMieMRTONxseB4uAz2ffHSqTWPSySFxSKF7Wv
st8lLXieoDMkKQhVwRJFqgZPlbjrPmWdKOKtn0TlIVUG0uhSe407HwV2LfgdpPmI0bqzI8dAdmK0
nUdaosWzBFyJPzPS29nEOQm6FDZWjiaw6dcJTKf6g1kBCOWG8rHyy4biJz4U5pPV9URygfLa66F/
l/Zt9dHCzXDXBcEeJ1YuxqqGyuMHOtAHtcXcg4SV5nzwDLXxGdKQ9klxwhfHXIDiPf1KEHQ0znis
cQhZtAsb+70V6vkXKkb5jzwJUZGuy3fgbbhgJLuu8MVdoAQfUGr9WswJIlcSuQO/9XlyrU5+lX7m
fKbXaUER1Mb0K2McaigmLjhC8aPByAE/ZOjbNzVGZnt2LGaf0YznVSIT6AsAYug1+sMLSg79IZdd
/p1GTqY9mC0sii3b1XeoD/i25abguzcaHKodEqgIXKVqJbcJPmCEUsnwKNsEsLjvDImL5Q0CE7ad
fTVi/lP0pow9DqPJ+66PswfifnvTtukzRqMzH0EW7XcZCfMdHTaTRY3zj2nhdOZmKGtgksFSJJ4I
+B/Locnp/VIbD8kqVOYEuGjaUpOXaE0MzR460fjDgjtCUB3wpXPLvM3Vut6HpVZ4USqg9TRxC0kk
7WGWpU08vPYVIl2LbLrxVBktYDpELbOnZJ6eA4pwQIBNDBQTAomNqUpAJ4g3LYJH9Pa8CXS+G065
gz5FEESQgif0gregVkDj0s9fDOPF+xad6D/eedkLdTbjS4Y+2bsgm0W1EfS0fstpmP/IJT1TYhkM
yFY5DjPSMbodL1uVb3md7G4DpqPq9kGrCtrCZdV+q8gGvmQCBYVNT/vzvaaPrWT/go7doNrbAZ1T
QUC4s9OE91YRdDWaFkkLmGuqxAdg9lAjocga862xlF03nRmAuRVxlgIYCmA5dNCPLB63EWUGENel
tTFo6qtc2CA1b4QuHQpoBK9ouuQBYtnYVOBmitKutTNKqvrQOxuM+kjEgKvQCADg5edmutAcWsed
Enizd5ahL0rTRECHoWn0fgfNA+SiTgf/99g6MSckGhrTy42etKIJBjQoxIiIHDBO+ViOuYGuFvjN
fJOOTvNZberwaxVI4kkZTzliF342Upwl+QrIYtQM4cS+yMmAh2QgugxQ2G9tClUQYaF53sCphV6s
lD46YCa8ftU1RON8KZBvMNjvw/hKv7pL93obze+bkm3Fg+ukBW3UHoZSp0J5h8dm4NMaKnFo7kB/
GHQXkEOcdxq2FLgNIhmLnUWNjPa2AXn3pIHh/wHOu0RyoQzt9BANpS520NETL7WQ1EbpJYkfJjSS
IHRVIfT5MB6UTQBsBxGPthkQ2A5rFZ27CjwiBIABkWrDplG7tQUqVfytVX4HBF4+6M1YF+AoQZ4g
hRByx2gAQAq4zWX7PYl8alF2YkQv81SaDujBjuhmFDjAsxoGdGd/pooDl5674mYspW67Q4ZQH4kH
Amebtqr690aW2aApiooaDT8CuRNrSK3HAmvobLG6b4gqqbcSg2jUDV8oJdbvBwyF8Q1IqFizdaNy
2llzjK0YRXTIRBUFiBtTat1r1dfoDc4OIIUl/CjmHaZsI4TIrMr7XYfhbITD5aC8mFNO39dJUAlG
dyKbP+NpNCLlIyUOzYgMGz9mG4b9NgWZ8VhSD/jFodNB/vZlCkSnUMPbpKvrybUCwEsbO9Nb222H
uv2o+Lp+W6Add59ZDRBFamwhRJu5tF+rurbu8kaHeOM0xXAozaz46lD/A1rdvA5T1IAsqSwf2gZ1
EQthlHL6Yg5GuQ9AwFBzMfUQmRXExGFj8OVKl4CbelPcR927WVdb5Z0NVgxt62EpSSFtaBpbojZK
tEZaRFBx+8hUXWna83cNiYoH6mH+z7IpQQ/lQQGPVa0CLA9S2ZK5TNgojzcIWE1fDFvrv2MNiM8j
qBybZ7yZkchA3oG+QjLTiIfi1kOTb8MYEUWgKTYAFZ5WseuxlpdbvCXgdGHfC2IHmOl7kyBr4TRX
cKKS3Bk+mAJ6KfC1qje5as1+12tWj2AAXT825VDGQJsDB36DDHRhPsEobULPT+I03YRRQqpchRn+
LhqOpLBAnTGjCCELwNvGaCY2akJK/NrVQI9vTWqEn1PKuh8qU8dcELMR9dGgxowQZ1D2HBvhRCVl
XbxXNjg34y0ahaAECMGsCFTGBDPM0RCXKpD2ZFx8Q8sbC5NU7QbHRDSwwJFGxb4wYxQZHVTAoAb4
ZnTPk04UCecOHfsJKcCFKZPNvxoIngDsQGyRH0ZmUe6hcQBdl4362ypbHY8gtGu6X1bnm8ahDkdj
RGE1svZKMqDKxa6H+u/jlLIYckCr7XMcrpHdROEd0QBRPdV1JT5TCe6+c7J9KE5TYoD78hfci1VD
ioXzGgWPpFXRA0jUBQnFA8S1lcj8o40y5ueQewSJJvwxFxy4yH5SzvaRN0lKqgjMKrlLslrBcLZL
CJSovWTmTZBbbBDwncVjkdpa6qqgOPmhHeSTm1yU43eQ0gbIi6jEP7ml046kk44fBdIWNHewLMjR
iJk17HwlulQRl1ZS/U60uP2EPnn9kth6FnEbhwb1QzU0PxaoqtWbiGP+WiP7VWyKwUQ4LlCVRYek
p5QH6a8MvsAF4J3TlJgSAvoW8HxaNTAejThg55V1jDuFmWEcBHV5tr9A8tB/KJWWx66j5fOAjwjl
KPS5CKdwoZxCUIhO32ieNSUIPBi6P5Ck6QHk9smodzm2RfcmXTPfs+LSPjAhjVGQCPylDWn1HCQD
G26gv/2LmA6mLoAbiFPFZNvfqO079yalGDDXwOgs1+hHREQdtOzyPYFIQFG/hByDJvJic2sPErsb
m/AHPjCcUZkVCBJUhVBe55EHz6XxsRgEL/0fTwXx39/kskCHHQ9OsE9TYSeRC/A801yl7Ti4UV6i
oWjBRKGXYSuYJLVakacvgFPrzzi0Gz/YXfm0mWRbv+bkMh9yf9GfG6Ji5vABDrsbUV+v3dCip7jN
gmQEClZphGKZH2SPdWtz4YDXl1C5UXrq78egZYc5AxYKT5E9LnWVvg1+lEhNQ31ul8AcLD7elbIi
acaYBNC+oY3tqx5bgrqFJOl7CugGD9+Ssgo+URZkIUy8CaftCDTjR4CpYPzc6IhG87IWlIyHWkUl
r3ekTXOpkbW6K/Kyb7wAi3ZkcJtU03bYIFfRBn91Yu1a73lYi1wLtJ1dN/oX0sNRcVEr7c2HsIoW
+rkTjVGzRbsagbMssRBryCUcFGCvVCgJumMmCfJtSO+mKe6BXPVkR49OJZvvvQxTA7fLHDVvqVbF
rm67CQtDOmcVpSfeMlhtDaTECJ0t85a8ODcWxQz0mU2VN4RuhzZn25bd8RWn63J220xbcpYmoEVZ
qQ3hU4QA4IOFTyYCQs4QYD8aUmwlXDbU4gnyGDOIBlyotmj1pB+htlmfs9YazN2Q+WR89IPpTrCa
Vb7vdLt9xRB1KKDRDJ29zdUCAOtUFrADAqNGaIKSZm+4c8xFeiATRcly1g1b4sRYSzbFYI/Fo4+l
/c9W6/vhQwZzz9k1FryUXYES8xdTDW2EMVU0/2iWh/FCa2kmtJjYWt/DtNBfEePvFWLI2gw+0ADg
nDc44TgfLYACRPmjSpyA5Mr8mMFkoZht4wjKxaGpeFi0mFXitUNJ2tVbrEg3pqj1g63TCY6LWk43
Krv71g+d+Xugqjjw0hwxXsCMxuUuL4F53nRxTWmI5FCkN4Adc0SIjQEnebqvgucoMMK7uoST9cjy
QhbXWgrDA6RPTMhsKb9mVWgnmF+P1COKsda+EXwK2qMZLgl4TC6EBDH28VM1GFQI/cAhcR6Rj6On
beto9MWp6nOh0Gc9EAMgnedIAkS8bhsfUdLATHGUrU11MelURpcZlfdwHQDaqmacPAe8ITixZgOF
GbrF0r6pKJTLXe1ILGz9GO0RzFvND5pTBvYWY9n6pccGDVXUuVF/BEj04KiGF+8FmfkFvHQEIAFW
QRqkgRbVNURwVmAVQyrwFRBn3bfdYHwxRTe9JlU7vqJrTYMzEvBkz8M6QGWtBlRR8DAkCbVq6XTB
jwEkGQ2r2lKUdq/7svsWirZFd5i2q1K6Sg0q6r63e0RoUR7KUi/K4cIRW6WZcmHeb3AsjmrqwgJA
JkinUIY4/hkA9fOWZnu3F6XsP7LLFaieGB9Rx8sfzs/4DerIAbG7WHyS96HyL5ef8hdkJkN2aCK6
aPeWDvUD/Sc/fk/tL92fH+btl9QkBQKH+jhpmSVWUCCzKjJlkKLd9+qiKglDEZsXeDRj5JdeH0Xh
u/PjvV1BxlukVglhhQSrczwtrtmWRmrU7gGH5y6tV/WlgYtzY1a+/un8UHL57ce7VFv4rhIrS5BO
6npuCfxjK0JGeQ8b2fCieRLegOrwDo3KZUR0x6FQ9LiKTQY0VNuYXVX2DVLApfV8/qecWmVVt8Gy
83uIflcfExdhY6QL3O2zbNHtKn6FxfDFT6NgByPz/FCn9g2KVNJSNcBdqq0eLzB90zmwArvdq4Ef
70e/NPZKZsj760expGPq0oQkbMjVZ6x1IjJkfluKUcCnOGndnZXL+sJcTi2b9Qd5Z0DhsbTVsoVx
TODThe0eXSbN92qg7s3T5FCgvQO/jfmiAojY3p6f2nqHgtqEO64vs9MMg716vIBmKchBy1F45DTt
b8swkbanpoSrL6RF/8v5waS22qPLaCBOBVeaZRiYkx+PBsk3qW27GT26fsg/NA0cUAAo8RYTTXFw
BKRcpNHVF7VpjB9IkBLNZSYcwTyJES0cy3uV+PHDhR+1Pjh/fhRhKpetSd1/bYpqC/CO1GNGWM42
UnJpXT9rfUKZH+T2hkyi3Jah3j/qBUAQC1PrHRaq/g6N+0tH+MS30LgEuWq5cek6ru5bY55jy0Bv
1jPGBjUoTJh/Z3E8vBetaT6dn/T63DBnDY1AkL+qpkumfvwhxsnKBzBus2fT4thAfVcPqS3U2/Oj
nJoQH9pxFrSysOzV5oJVIRR9dkYvMgXlyB5WBLFX5kyBN5EfhBeAnqeGWwbjerd04Jer4dB5AI8o
+wleQwRQb0INkfDzwQ6syjs/sRPLZ5qWzf1mLvfOGu48OgrSM7OAlG/3AFo0QR1AZuPu/Cgn5gNy
n0PJW+UA/F5dbpkk9icdbT3YF8Pv2oxR1wzE+NMs6B+eH+rUhPAJAkvNLWBZ9mo/aMNAl0ynvyp0
1NCokH3WsqLYXj2IJYDXCMyQgImvgbhtMeeEME6DmGD5K47QUEJ5v7v+01hQecxlw2G8LVZXjNGq
E3hAq/GwtaeeruvhbZ469YVA4sR6gWezLCIVINqc1+PzY1MiQo5hsf0K59idETS4lRRHrt8ANvgG
bAs1UzLM6t1Jeb9LpQ4nr5kK9X0kM1xdG9VU7mPAA/2FLbB+frgSbA2aklBN1bZNY7VwWt6KTkMV
2SOa76kjAULEDBVl4fE2QLP7OalQPb/w5J1YRpIXXh0OkY7V9ioeY3cnNdiT0Ytjc3qH1ueAA5Bu
ZxemdmoYw1GlyeNNdKSupjajRkHll15uD+q9eo8yW2bu+kbk4krk97KG/F+VGHCxwdfg+SJzqF44
/uBZ5th/HYTR/pSkhz+i3prvzh+mt5eDNAxdg9UhNQRXzNWcqHBTCaQi6mU4cy0kWBwh8rb0ipIS
1fmh3i4fmYhtc6fqyMoKY3U5VCjE9XTEHM8ZTDhDAggtLKvi1/lR3k5IFcRWUoMOgB3f2qMtckCZ
VNYkPb8T8E2LfPEON80NukLN638y1CIawVVHirO6WNuxgyyHRKmnK2XnOlFGk3hIetfSEuPC2i1H
9O+onHRGwIvhvqPZZlL2Ob4oqF50IQqP0iscir9dLyE7O1aqfqtDgOjbvmg/4taNwBfNigu3x9vP
RhLAabZ44QnE186GAOjN2Fd96dUIlD87WGhQvxLq1TchGEseQmfJ2yiWrfYhbU9hjDKwvIxK0D6f
Lf9eVetLlJ8Tc1ku9IUX8yc/XI2ijwjmwTVgFMPv0WhLsCuGSXB1VMTzB1ZLJxAkQhWrAAJ8KZ9r
FIsXboRpvICXN236MJ6upb9YhmYT59HKxtJQ2GL1fADqTRvasgJ1HAe7iklP4LcualYY+V79fXg4
KFyoJjaUPIvrK3YosEzTJ2Pp/QYuJOB8JzoxXX3D6uBt4dhwQViquj5RtN9Lw5G14elLazJYZBpB
/KoXDtPbXQAdyoG1q6rLTrNW30eKDLid0xpeJ+NhS97y0w9j4V57OVBxERDtdGktBLPVo6skdMYD
Jzc8UKvtY6DlaMc6SOvhcdyX1y+bTtuZhIhrjyO6+jj5GJV0ZCzdEwsMFBfhcIzcGteIqzc2XHOH
bUDuxV1gr/Zb1PsDCM1B9xDYn25m1Hc2uDx1Fz7P2wiCwA6MCZUci3aduXontCDrKIeUzGayjbtG
VwJq1Vi60tDL94UYxYXxTmwHg0tVFeYSTpK5Hd+tWl3rEFUETim8krB07HlPF9+/8I3ezsqgFgdJ
jfIUMc86ieFa4/3Dl8hLaiQbDkPhww8CgYPvN3D7qd8CPW2TC5nT8tOPnw3KbYa+IKO5I4gpjqeW
qV1v04E3PNTBZP0haeaOQn7XWdlej8Gb3NhB3RRIm2pw2myK6vpTNhd9c2Huyxdb/wwCNFWH1rnQ
EVdftEtNLFW60vDQyW5uwWvJRwMXxd2UjON7XfbjY6VV179bFCJgnXDIHWL4dVCIIS191SRFth0a
4sYAj76R+dBtzx9zdXl5j+dmm8iNEs8IKnSavuyuv0qOM4oEcYWoghfVA8DN2jLKcQeEeKH45Lb/
zm4KBJMUHFt0N4poInmAHJIfU43J9cG0ejA0Zl6q5cYIjb528Z2pJrdsrVE/TNnYfmrbCOePOdEh
ohvaQppxgmFxMsHpgGa0gaDyQVKA7a7+ZjACebz4Qz2VTPh4Xgm+kEbc6y2EwKZ24RbcYcWBroc1
iQOpt73pgim6EIy+PSOMaWjUycVCWNXV4zGnaKzMEian52Tx/IFYXtnkYnK+yczuf9p1p13IG06M
R5DIZ6NOQkXuzXjFHIfqpDReR87vdtDDdj2iMdtJGMatDYby+fxmeRub8hAwQyZHZY4G6fH8olFH
ogtBHK+p4+wAYny6wWIaADAKeRf25dupQTPm/SG0tyRU3NWTQEgPTVRJ2ZaIFf1OsYy/gZAYvPOJ
j9woQFzu/NTeXqKU3omqeOikqVPPOJ5aZ/U0gX1Re1EhzFs4L6ZnGkFwqTZzahiVmhMxsCNoaqym
lVLLn6NoqD2jHdPXEVLNJrGxoblyMqZK+iAloQhPN9v/eDIpKg+JCnDbE00R3BGyUDGppXk4P8qb
3cAohLyUGfAe1umQHI8CI2dp/ja9Rxc1xT8hCPeIu4GkSXvTOz/Um2VbhgLko1LPkCb8h+Oh0jmo
TRmqvTf6hvqSZJY4II9YuNePYurEvToykcTy6z2AMbgJy7P3fAHGC1Ul/dNYZXV74WY6NRnyIYqb
kkyBu+l4MiBaOqvEDtsDBqSjTY6sWjr6+ZXFepIEzSL1plK1iATI1R7oiwRljD7tPTMoqNX6Ve/a
LSiH65fMIknQGUfV9fWNAMfSiPFW6QDNF8EzcP0AubIp/n79KGxjNOi5x5dW3PGKTfoEWhL8OMVg
bGBQR0ZnMojGdHf1MMsLbywRjoH61fLh/noK/Vkhqhuj3puqYCxuUXYyx/sgsrLy+oFQieAOICOl
wrTupBatP0uQiZ03a3bwoADg2cWjNV6IdpcI/ehlp4pP243qHBBTboL1+RQQhRBJ7jyFiDveBVoo
422Y5WX+MAaF+pQGorceUNwS5gbJyzK4/tAu2T51Jugghm6ulhMZKCDz0Mi9DlG6d6oBOxFlo0vV
1D/l7PU0gZ6Zkhfpz7t7/NXgUI+jiei3hwlHfKsGevQpyRXZ7ZCoRp4KAbqbwLDDzwXqEdu69p2t
kUTOhbVe1nL1I6jdI0JA/Uwjul+d6b5PqM+YeIAb/oySeNMUO4Bz/kEdISIBbsCxzYL0MmzO79gT
V/BSkiImpX7DI7k6GMzb52QiV57nfXCfQLJyhdErDy3Upf9gKHRNSG/5qGBBVlmGkTk2pCLRe6FB
/wqky9D8mOCx3jdZgOnE+XmdWk6qlAgZLzvH1lfLiXlySYtJ9l6F1vt+5iG+z+sJkQK1leWujCo+
dCPSn+dHPXExs40ohS1lIsn7ebyTbHCdCGj0PWXLTL7HcGfY5k4zXn8xL0m1I0msBZWp1UJaSTBq
Rh0MXpsM4I5K0dyFkKQvfK7ly683JMeBJ4YIcbk2j+fCWegijOa4/kfcI4kU7BieVo1klF6CEscz
II9+X798oHcEBQlUTTj1x0OO2lTBJZp7T1R+8kLHUkVQtTI//yejEGUzALn1WoQGbyMdvQMe6Qmu
8QHdUjzY0jS4EH6e2go0m/5nlFX1I8rqXIMY1mMA7muQ/gH8dIPquNfORRMIGRnL1UXTYb0VRiBJ
YDCjzqPbirtKiUxiIjv1wihvLwmaqGwFgg0DJvC635TyOqh1pfVe7QQ7cLu2O+UoGSRBcnUdhzag
Tt8WQw+Vfuca8YAgcluJZOTboGm9+B21BwEu4kKo/vZd09CL5enkDRWc1dXlgCIm+qZ+gtTLOJs6
EM+a6jWE2Aq2ctTln21fPPlZ70PQSIvh6oBHIwQlsrK55YmrlsX+K0awM1RT/ZAYwWpgT2Nqpt10
01Be2H5vUCyoAR0Ns7rY4wkvqhLTMs+GSk0jMkbXEguNTZeNBXrusbHNkPcEJ4kZazjPIQwagMUz
6hlfrt6icsE/cWEBTSI6Op5vVAds3sjvvASZ8Rt45/p7Byuol/OjvL3vSb6gnZEXEUzS/DgexS7R
6BXJ1HnUc4bknVooKBxMlT184XUZ72IM6uxtbQBevvBuvz3nFBypE6hLsrnsqeOBmzrPWlvrWq8f
gurRbFFc1TB0urBjl0U6vozBD9PfY3ZgkriPj0cZwtjPRNEskdBYeHEILycds9wD31pf2DmnhqKj
AUaPyhkNpNVQbTrraDVy7y+ilZtBaTMKxGD/617a11Y7qBvRrwRtxBKCz1udQ9+p+46aW4+1SvAQ
JQDtlVH+Kgg1kR5TL8zrxIeieA/WgFBHB+W0/P1f524AMknpRu28MSnKXeqX8KGqLmw+nd+IJ+4W
+pVEUkueQZl4de7mqYuDVCc3mzCTu1l8k7YgaE1XR3T5NZwC0sLS6m+VLo8u9ExPTBB3cxsbChYU
TNBqJ1JpN3MHSoGHWEe57bN8+qLFuFtfuL9O7A9yQsCbLCOttnUqlaYzODiU3Dw4/lN0UBUQ1VsV
5nXlFvB6vp5fzmW5VhufXh+4NK6OP2f7+KsZGVY6KRQZrwmwkGrqucah26omHDr+IOXHPvKtCzN8
OyZF8KUPx51FP3iNhcvVJlYcGppeXwMXpdhTe75i/yzGZrjVx0ReCLTefjfiYQAQ6LhJAGSL6uDf
GzNMS7uuKuqMIaLP4A2t4ragduWeX8gTWY5BHk2rTCfSp9W9GiaKlbHGQqrzHDvxUDv7JvC83iBy
8CsIzK0+RN91p4eOSMq3UNGvTuWW0amkLjsHDM5qdEPBQJ4YhfsZDuTv2lGbe1SYptfzkzy1lDSj
VbQaWU1tjb5BzAnKRc8RiGnYbsw2HreNDuL9+lHMpYdBPETRe92KzpsWy0ykijxb0YI7RCWcPc4F
F+7GZUGONz6HmTgImT0qmLRNjnfFUDtR3OZZ7YEYCLGsLYyfTZyOOz/W4/fn53NivzMUWQvxI59n
XU6KWpEaVtzVHhrhEaq1yZh9XEw/tL2h9taHDIXlb+dHPDk5bI4XxUKNyvNqN0QNpgi0hGsvKK34
2YlQ64Bc0E2lCwmiaS9s/ROjcX3Q17Kp4lOdXY0mofDOmWgar9aNeouxZO2aMSL3fqPFV7/TdG2J
6mjf8oeA5/irlQhW2IjP1V7cdjpoPRm/gAkdD60fVBdm9TbiAczGC23RXeVcrXu4XYWOPeLijdfT
Qik3dYaW6pNM1C7awTiq4sd8VMXPQfjpfAGMfeIqoSxIE1QQ97Nv9NWCVpWMq0An2JJWWT8JUXX3
Q+wayqeoxwceEpTpotVUbqqmd+EhB1fnvwxvs8AMvQSWyxP810uOMZ5apzOqV8iJhtup8QViw/GF
h+ftplkGMW3IJNzwROvHg7T05sPG7JDeCOkSthBqtl3swKmuLvVF315ajERdBOVX/omW7PFI0h6g
qKPevTj8GLugodZeIfR74VE7NR8CR3I4zjolw2U7/bVo0Co1PNMJfyYV74reWWiKceNsnLiPL1xd
JyYEApheCGVjmwR7+fu/hqo1pVEri/cTYFXyNcJo7NAPabb9c4dcJX78/6Zs/Fj+yp/b+tev9uFb
+f+FvDEr9r/LG7/kUfvr5z/+u/72/R/bLKq/tb+aY3Vk/vV/Sx0b5r+WGxYY6hLwciNxH/1b6tiQ
/wJhQrgBGBlck7Y0xv+v1rH5L0G7fNHoBWK+lJn++Y+m6Nrwv/6pqignk1YS+QHWBZvnXKN1vOyD
v544xuQBlbTbFuwOqfhq45tOlsF2i2Hag/7dJbqTHyJkAi5s/KVotB5Fp/cDGMVaWlqrK9nWBswu
a2oivOX1RikG7avSdQWWhSK6B5mq3EBNrhHTCrVP6RAXF/LD1blbJsn7zf9gJPC2Wqvhadbhj2BO
ujtoQmwVsrhNKUPN1WrkB//aBk//ntM/0Gx9KqK8bf7rn8t6rWbKULpBzYnvDXjy+NxpaRqqqjLq
2Hw5O6QFPpLzoPQWo0mOY1OETBoyc60aXZfg/3uGS7LIR2Sh102vuq8VA84UMyRLxezYwY7Q9/sL
AeQqSPkzCjVjJghMhRhvNbkEBDmO0gYSPEoY3U9jmn9VGBdf3Ey/F0nS/Ti/mOsCyjIg50XAZzBB
buj2anc6+CFJuqua67TojkmjzQ5wi1HaQeYClY8WE80OoFFmoSCtmr+HOfsaiSLflbksXy78liXY
W31ZfgvpK7wZntv1JmqiifwhDHTEzYBOUdR0pzF6BHzrBn4PG3GGYFH4zYPBbz5Qd7rposL8GsRD
4CoC9uP5n3NiSx/9GvV4n9lZIyJHx9LdUNTMnY3mm/ADgbBgg3jw+aFOXBFEUqAhaBA64K1WX70F
ST8EY72cnsY5jFXynJaNeuG9OjkfVmUpG4FAX8OtUrCyXZ6rfGlO6i3xqrYZrTjEGA4y2/n5XBpq
tanIRRCIjXXNFZgKbwL0cW+ABT3g/pZsz490cuXAaP8Bd8C4WtXSNRFgyMWN5CJmW28LS1R3g9bZ
V28F6vScDu41Sm/EFcdbIYn7Vi8tjLdwOBCHPJunA4yf7OB3XfMfDEUjh5RoAUhKbZnwX1FFyGfy
cx2L4QyDhU/4zSh77ITUT0HjXyKQvV07skd2HC8TOSR4y+OhWrTiq9oR+NMMFrJcRY1kU1qPF77Q
KoDnglngUhS6/zwNvA3Ho0ymMwqtoOHG6y1/mSQj981sOhuBU4c3EGB9j9Xe35/fFm834PGgy03z
1yp2I4I7Fqq6rulL+5OtVP3GjIWFJmvqXIm5WCbIp0JqnW0IWmHdDccOeCThMhu+GCDgdnSqW8oc
/oVs4O3D4FCr+bP7FsbSunFKGy6Fv240bi4Vudea0toL3pEbDbkBD8kE40L2c+KzUachtqVms8gj
rTaHga1dqNWyc+cGDTkMlAp0yKyxvBudfLqtYlxakbouLlyEJ74bmc6yiJYNHXSdJFgFvrpOhipF
QvcEvFyd3eJq2Lpo5dUXJnhiQamh0xtTsekWb3CaYVj1YzD2TFB0/WNh1N2zmNEwK8qx2umhY48X
5nbiqeWVhZ5FNZG0Cs7H8abERaYZ1Sqq3UTE2o3atEiEqGaFwBM+rqjloGwQ35hFbXwrLR1B07rt
2veUOqv3kB3sS5jyZbTjx5bgljXmSiNZ0q3VzRm1OcKlaYsndar5qFC1qcy3yBYndFDyoPqA2ANi
n9NoynkTY/6iX1iOExuMe5kCEwRkFsRY3QsQUhCGCRm/c1p/p+WQ1dOBokjayG+koOGh6ob22suV
TJ4QYqma8clJD4+/AAK1cm7bpoPKnCOh0UeLTZqtoFKa/zp/Ab392AxF6Rh+OnPjIl8NVbbYIZkY
DbkDzN8Uhx7V92xE4g81bnDCHSrQ1RMSPNsZbAAu3cj3H+xB724tDG4j9/yveXOswD3CNNJQWbeZ
/ZumQJ7ObacqeAFlNToyilV9MFIZfsT8OL4OakmPiOSehIfEadnmf2C0f928c25PvmJkrVui/bat
o9hClC0YX/zQH3fB1Nmfz0/tzSPGeGgswB+niw/yadVcMZUeC0OfG6PG7vkHnU65c9paOZwf5c8K
HZ0WhoFQB8ICPQBQ5KvPGfe+H83wqV18G/07lMCTCB+JInVbzGXk7aTX9RYsMIqxWIDuwEXFWysZ
o9sBq9unTEkC5Fi7QL/H9DPanv9tp1YA2vzSzFJJZe3VW2eqKa5oucZBZhPcIoc27uYiDS9Ej8sE
Vwuw9JX4wxALMe746ESdrwSpMaO5iXwZis39nNwjiBfg41l1qoencvzQcKW66D4rewNReOXCJl6z
wZethaAG5WgSJK7tdecnqGQiC79HJQYHsa20TIQ8fGzbh0I17vDHbHEPwAHxJrBH64U96jyh6Z9t
7aRBEX6u5b4UeLCeX/yTy0KTnVVZYvf1jRKohYrVfcfJ8osIJ+wS0X/iKdFaGx4zPOJAcu19XOx2
at5CYC3xg7twqb25SFmWxdyIvBRsE+jC4y9Tp7ahjNayNWNZISFJkdlMpuSACJLze1YQkWmVWV44
5n+g/Mf7gXq2QOoGJopcUvHjUc1OjEpQpIOLV8yrXr/Li/bBpiucKzq66soGMOxBQ9d3DKe7eEbW
Kzlo1s++cdxmQNU8aDdZMF9oDb5dCap+BH5cdTb1OGN1EkJHjqHA3tw1aq27T4ZGfdeUsnqadUII
JZ7rRwvVkO/nd8CbOGLpkNCLJ5ag3QTh43ghpgqugW0Wws0bK76bfifNVh/LbMvTdomXemJ+PJmG
1Hg3TZ3L7niobMDj4f+wdx7LkSrtur6VE3t8+ANvBnsClKrkpZbUbkK0hcT7BK7+PGjtiN2FKlTR
a3zWdIU6C0jz5fu9xl2yJbSwDn80inTYGWWJp3neWgcMM9ybBTXrGY702xnOsQFJH3xnPT+M9fn/
2NCxT43KxuWlCpe3SHRJehUvXXfI59oifL50xSECkDX83BvI3cC06fL9F/z28GJcc9UmonpaW7/H
PyCubSvFM3EJ1XaIgoSb8nXkVN0X2eb6maHebqUGFSGuDnzKlXu2KXrrtF7rsWUmAsWKfhZlJD6W
g/Hlb58HqiHoDssPCiRy7ePnqSXCuthlEKkO7VOjWfVOISL1Byy0c7jC27nJUNwCIB0Du1HlHQ8l
56SdNPSIoUZO0aXdmTUeuhhFhDXOYBgPrrkJ7z/c2ze4npBrD3s9K6B5bkbkuaoBEnIYuZp6MNpG
udXleE4le3qU1+sWrSGK6s0oBAphoZyz0JVsCgm2bYIlLc6RK0+OQn289iZ1LHY3Ew8JlZBYoWGj
q1G7kPJhX8N6mM7MuRPf6LW1xR6ygjJbokE2qCPomkuhqE/6ZVU19iWBH80HnAgIEVY148xx8XY5
matMhMjGVyeCLWV0woC6EFBTw8IVypWRKoqHLVyOaXsxTeeOx1MPh8APsT5NJqxSNnO9y3tQ547E
eCXqE+KPVERa8W9VTR+YPeWZG8WJ77VKSYH72anWs+l4Vmjkj9rN7PZh0zYedya8qrHeGw7vz/AT
729dSxqMOpNew1b0W6HJTmLFGsLUjH8VkTApdowvPVvS/t8MxCWN+ykA7XaSK9izGlptDOE4NOWH
RpZxIIG7bqJl+PsdidkA9Wo9x1fC3vGLU9wCp5VIJWra0+oHo7KMnYLv39NUT+eSCl+77Md1w4pt
/+9Ym2sf1sh6TNzDEDa1E9+MbQ0B23AWMQWi1KJHo+9G+6JQNII0yBhaSsqoeur3DYbwXWjMHYHM
DrFihPJZ1bgEs9T7HoNCHM6wGm+n8lkSsvCrtUadXntWQDBB6Jj9Lc1kpcIhSaHYWp3BaLdvX1mb
pMmoVBjTzrG6SxKjux2mvv88057eWV7h7RziESACmotyQ/ZddJgds/4XU3F9mcjMsFugwXX83eBT
unLW2zGsTK3Zxzp1bq3aNCQ17RyX9MRCXus8Kh1Y35RWm2vWjEQBeo8cwyZvstsSoWQUYPxR37R6
If06MUh7e3/6nxyRlgJeCLgSwPY6fjg4jITWZ/0YmsAml8KwhwO8XBORwhBpt0ZWJ2daWCe2D6hs
Kv0diiT6ddvtY+kgPOizDKEdVqHrzRXuq3Ya/vVjrdoZPtlrEeCtj/1HOUWkXjSP0pQhHoxqmMp8
uGqytD0sqmjvYSAOZ8bbshjWmcqGD+kKeBVJ4ramKVI9tfWqn8J4liNSezx2F4LFCKZKq+cZ+99v
hSFxUYdxJx9F63nf3YEi6MzefGrdU8PR0eIkAHay1rf/x3PHMVJBI57RQNq9tmsxLiBQhy0gMMxk
uJnMPLlHOj9ez6QsBpVd2T60JhVi5mIC2g71Q64XKgjkbJLeURUXiexIlxmxOcPULcEMtqFPtbj6
cOZ4PrHdr/0orEaopHDv2U587i9qBs02rN1ZqH5pK9OB3EHtoSyl/PH+3Dg1A5nxLGnUAZq6ZeRB
vlBUtSh4RxgU7/CHbbD4xV39X4zCYnZp9qFH3B6TUvHcRa/JkKCDFx2ICKiuam9Mzs279WjfbPRs
j7DUuIqthlTbF1eSlEgJIkOtiO2fuAV3A6FKibfTs8j2LtUi9oZAB9h9maOiLAN2W/VuRKxyCbvv
tyqRrltUJBczQpAHyxwJ5plBOQ4T7msf338jJ38q5T41CpRZzJOO5+YkLHPKK947IMdCqpMobvIY
1mC8RNFe5npHdk5tfn9/0JMTC0aTC8UIR4KtZL/xdGtELzGFBdGi7eDqAQwjQg89DHDfH+nktPpj
pM3jdSCcKeFbfPCxbMNyTvPbZMnlGSTk9POw19C2Xn2hNifi0NtYKjrtGk1CdlkbD2rhix6j41L3
sL39F4/kQlnCQQSWxnZVphlmt4pkU8tkpl3MlYqkoVPrM4906sWtuCkigxWu31avDdp8xu+m0JT4
CWi4ZRNlNM1nDrpTL+7PUTbnTqapXaMZNROBe9zTUFkjmZfV/NGsI3nOd+UELA2EtkK0TDqo71t3
CqkhEU3jXjINBhnGpjuSBlHC+B1R/X+CjqldTWRXf55qNX9B7KjcRP0grs0Cr8NzO8Q6I7Y7BJ0z
5j/SK5OM8uNlN660ecXsZAhXK2enn8SuUJNPk+a0BNaVv0eCVstBxFeCJF/fnjAEnV1x5u2f/MaA
Rdj4UGi/kUmRqpOo0zLJsPWa+mCNGvlbTVecOUVe9RHbZ6WvpaFiwhPgjRbHqU23gpUsw66NnesF
N/HHjNr1jrO2c0NMkEm17mJnl85Z+V1BLRCQSUYIMZDet3kEEjqzgE5Nuj9/z2a1mnXmSJP4u9CN
yOMdWl4A/Yx6V+nEqv39WoUTjT0JpSMkh80dMMsoS2iFcBDMBvbqkTmHRU1o4PujrKtk+4Kheq2Y
JLdNWrLHk6kdpDtaMpFkvprqQEBYQU6BXHtPj9hwkDEKF7C+UecOpIoo7yr7F/OIPo8OCkwByVFy
PD4929hZYkuGVeIVV81Ikicyr/bD+095og/BSoFmRS3Ff+a2k6OTtzT0LqBHa8zJt1y3YhE6y6A8
z6NnXWuQ94tgSsfuTlRl8sPKvAnx1Qg55nLpNeWT1DuTTkSE7DcURVLkZ97CqZOUd7oyCrA7gIh2
/BaarFGnbFzTLDF3OBQxxlGq7J2Hhaikg11ZqCrNwnp+/6Ws+8T20691JXT/V6dI/XjQOEZFg6KO
faTKxU4k3cOgVClxP9YXrVc+vj/Yqf0COSo0MCoo2kGbTYuUUhtqNcuFhrF+ZTQkpKipNfyLkwe+
IiICpjMst3X5/lEtj1pmOTiFy9CY7F0MQf5h6cf26f1HObVkVvcDeme0270twViY5K5NKv2B3DG6
j1HvaXeFu3RXpdL2XyPF9HZk13bEmchzBsmnvhgidJA1RBI0YteX/Mfj0aAb0wqOUGgQ/AUO2SZX
Ta1oya6wM2xeSevOXt5/1pOfjQbSqjxfHWw3+x3M+2HkF02hlJ4XWkZmhsoo0ov3Rzm1q66yD/g7
wF3AoMfPtYYUuVJoZHZGhXZndJN3RSsGcWefTWdW2qmPBzkc50PIGSvB9HiovDVtxdKymShyQ95l
iEVeIqcvD+THKruCz34ZK0J+LvXI+BevEsgVtyCoeh5+Bccj16rT0SHFjr8wJvFRVLURFKThnunl
nPpgYBrgUdyEEGEZx6MQvmqTQm+w0XVJFZLNWxi+1Cvv3+zbrgP7F9dUPtvWO7/mECavnnspvsPk
3Uhv3tszIq/3J8apfZGmJYUkDB5e2uadkV9iaa05TeGasHJLjinxt3Ig07dVvdbG0a9QwkjN5RmO
y8nL/8q2Z2hswcCwj99ijSF/r2rUlnIwVUmYcOM8RFiEvLA52odonMbLDgrofqnS8V56SfmQL80Z
icHJmtOjRAFXAckBYDn+ESZZQIQxsyrWkMkLQuvH/Wir9be0i4iYW0rzp6ovxhfuCV0w5V1P6k3a
Ww9xTrbV+5/h1KT685dsjqe0tO06S7CAMu16uCanUb9IvbY50yo/MQqccc4GMAOg/W0pYNW9GQur
orxexozwwZi8VX/Ka+3M1z0xDjUr1TN4PlXBtvFbF5peF12vkaLVFTcT+dL7do0efv+dnZi6NHkR
Cq70ttXw/PjrlSphfSQBa6HpKi2bpj3/KIqs3Lfwc2gCkhBCykhzzhPF41/dnOlMV7SlSCxQNG1J
86lOzE+ckHMsyYF5HDInwV9dW4ORsUQborm9WtKJfMEomfFMq2v1zFOf2MmhyYA6QmpfKUObp26x
RMmSmNghTxvUh4KL0M7BWePJIcf9/fd7ciRAMUpGOkBMmOP3SyzCEpOvDSWoc+frxhya3ZI1ypNq
9OfOjBMTBqbMatbMIYjkZzOUkGktI0F6DQaiq8ObLQO9SqLw/Qc6cTIhzkXLijnYSvzcLDK3taK2
tUwtjBsHJpNnk/Eap+5Qhyi5sgxUvk/uEgKuzYu4LLPyzMF4qkQ+Gn+dWn8UF3bWJXbvCT2M8Ir+
rRbDcD+aek+ahRfhrFOY5d4YZLEzFadDMuBO2t6LbPOjLpRrFxVlJdyGLK+4+/H+ezn59nEoXHmN
61a4+V2yHFEsA9KGSVUQMjTNeejM9jnP039oMMdLh7r71bxzbZlzFTp+ftUZJEkQ8QAVY3HkwZmX
5vNi6D7pZF8MsjSz3G2zvTW69MfKqUmeK6eusrDTEg8W8BCVd7FCQyXoq8hQDu2i9dbzIFolvmc3
whJpWGKiM9vRtP2xiV31qim8pCfQb3Lty9jQyRYSbevEoU1kaH1RZY33NZrIu/QLov8sv1dm6zqL
kmk+LAtZQBck0unxTZGQc+XzG+bJl+WskPzbKnO2LyIYVbwp8pgC7MYhkKgp1+mQJPgOjkun2f7U
up2302QuFl8rzdzdeXMU38xWvbxIvP9A1cqF8UmH81LfHU1Ubi7Rgf0VzjJ1HwgkFqSUJZkS8a9U
PVlX0gEvU4dMxv48RIUeNl5WfWlbIqgPpWXgittpwGpBUhPEtmtHyDZ+p3e1u89JekvoyFSrCiWR
ho1lAm6gqaN4OXnQQzcfMgiXJCVWtKuuO4Pk4xD+ThwHo1nbT9GEvAV7314qPim/grgFkPAMSyhC
aF8M7Lws0uO65VG3JPI5LZ+ImOXepTQXCSHLs09Z6EzE3enikw7YgBjIGJvbqlHqz5bVGbFPwt1V
PUP7J2pN1FgsyMR4KoEuMvjtc6NcKSP1EhGPAwapJr7XJDnNHhaGGiG5gRUb6Xid60Ps+CQsdx86
S5h9qLkZcHXc01De5wP55kERRc5Najut55vRok/7TkzqJz0u8Ojorcy4E/GcpL6XsNdfAvykRuD0
eoegmeDK5qZBUqRfFND6izAiu/HaMyL4dVmSL0noDU6lkqw3Os0BKWo93OtOqXyM6nH83M7ZkJHJ
Sdfg2h1K+/vMjP1mu6W8b7WyvnaLpaD9rErd56ajEmE6pvKZeGkC2lKzlVdO5aLwgGNDPrcWV33v
sVqLSTDFY/dO7TtPOUjhxdOXwXV7y8eExCAPuu/J8SK8mvg/wncNQthNJfEV1Uj3o9IqvysB5OIj
rUnlhWzwY9+pZT5/YLPMvd1SLsUnqyDciiRLwJIAQDD5mqaE7hkkF/5Cii0epEaW1n0UO+anDGsn
wszhJemExCeJGuLURzpi5RYwdQuvN5pAxl3eXRYkFrZ+bs3iUzmqLWldqYyqh0lflCwk9rHJg8UT
7U/LSSrCLPOyrP3IqcevvUhkfWh6t8h2ThpbnxIll1jL6Taic9pIxj32w55Fo3NKLhL4NMquz72l
8xNzZlGOZVEMOzPzanXntA5Z8DrZaPdZnCuur2CIGwikSTFZq/WYEzU/az/JqvLuShyOv8etqiiB
Li0iEC03Mz8J2Pz4gzn1giFPkoosnOCgtDu4Upp76RH7i9ul51LQlZ5iGwG5vOJBZy3HQRNDSQnG
CKlB4EZTqRC0l5eX5PcSPy/q0qAd1Q41mLWt94mfT403+nqc5t3joOg0kCcyrcwQw56yDqVrjemt
rSvkGIulJWHMVZJ24PePbew3nZG0IVeX8rMu1c7zhxFLmv3staxOlLb4qurdGGWHVtr4xja6GPIQ
UB4ViSijHmIXKY2P0+RaT0oiG/2iIcWTJFNpyzXnLhMyLIauwf4dDu7MhgNC4cPSVx41q8LGcrLb
OV5bYfZyVYxdqaVh0UgPzu+AFVBB4PakRFr3HZpcOSmPqiIX+zW9EtvXF4LiXVvw/JFOa+3/loTY
6y4sqZAwu/IO7Mt7stiKni2dsMxwbLxuZws7v0ob4ttjTQo2FqUJ2sbRX2Ys9PjfXte+OFFZM6Py
Sin37x+obwih+H8gzIYKagLQEyOwuSPGkBvHcvLMMLXjJ15XAbkpmv01zC6sxojCtGyb0Iiyn5xK
WTCkihNUEHJ9z2SzqYfu5fUH/X+t7n8BjP/xbcJv/bf/86vsRT/ffSt+/fd/3VWt/Db/qc59/YN/
1LmG9h+NixBS9hXsh61AYfSPOtf8DywKF8GoDkUeeHnt8f+POtfhjzAFZw2DEYG1rX/0P+pcy/kP
gAd4/do1W/n17t+oc9ea93+rJQTAtB/W242ONp0bxNbIJrK5nEqiZkIcCNUftgIBBpzSaX1FrydM
Oou+uGkm75wh4XExuA4LSgQkTslE/wrA+rhIIxh2xmxswTAnV8qXmpi2PdTK7vKPr/Dwz2P8KZV9
ZYAcP92qcUGAzGsEAtrK47xyUJoyia2QHuvwScNj/cmalfa+Ejnx6Z6w9Gejl3ThG7V3+yApevMp
72vq4pEmCMGbhAmKfdEQoBwanU1+IfVRRTrooMc/1Nc3ZLek1oX5NPV60Ik2z+CEiqggJLfQbsWM
8gDmQVstu6LD0/3CkWPyTIoLQcMmjjd1oOkjatOKJvtC2PFgcnR7OUHFa3Z5dDel3fBT5QQUIbs5
PGtLVNq3lBSdZ29IdJOyKM3ia9mV8ok7GzGjTSLUj70rKgJfSUSqfMeu2IkhOWS6n9pWMV5F0sme
jDxlU9UimaZ8ZdVDjzwbebEnnCdxDgtQhh14SaZdtZ2TmUEzT12+K8bMWAJN5PHl3NSi2mm1bO+U
Ocb/KM2tKofV3Mcmu2de4wQZge2oeWM+lEQjk1HayOqauOkm89M+4U2RBSmwG+SEn8L3v/wKKG0+
PJJFzLSY32t82uYSNqpzZWgkXoSNURk7+tqab1tsho1ZcvCqwjkz016tuTYDsoDABfV1utEFPp7Q
iVtFmZOhP88XUKewTKvcuaEdPCa4mdfkh8a63uz6xVQ+eGOvUCqOmUj2PbHQSTAYpiDUVExof8mi
TSlUh+S7QVZf6qv2ILnFQIv+nUHuExdKM+cXreLWo6/Wo/5h7OD98amoR8us6wyfbl57GY/cNgKC
YCk8FPo9ht8RHOphLFMnl7kjiAl3nQXPU4O+H1mjWqV87Maunkge9jzoaU3fXmVFk5aB5XAF8Ks8
Fl+XssIm468/FUg4JD+8JOibb1lcFD4UbYih0Q+Oyy7JzXgv8kmhXihIEKy9c9T9V9Bv+6nQy2Jy
iCsZzOrNBZEMhMHKVbCNODKc70WlpGFiGVWgeLW8o860Sz+P0wxjZxE/V6aBufeYF83OFV79MTay
MiRfvn1ZrFZOPj7jbetDnpE5V5+8+WxEi5OQwV2pF9Llr+hCl2cm9yuydfwErywi/CBRidNN3R78
peNyo4uMsCgr/Dq7uBPX1M554Q/T6GV+18/RA0nUo72zhLpQLy0Ik3YiK1inhdlB9SiTqajDNKLT
EjS4Ikx+VSHQISA8wfqkhK3S+VY9Dtc2TXLpj3U0UDcYrX5fcI1J/N7thjKYUyW3d+/Ph2NAaD0a
sKOgrll1l2v/Z4PZwtIuNbPNrbDm0W/7SC13mTWUhyUrz2WXbPDhdSwwdvz30f/+4yJ7vGozfkY7
TItCvLkKSzdBPxX5S+bQPrO6rmFlKpP8aSVG/ZX7mLiGQCM9PzPKs/Zgb89hMP7VmAlZP1bs274a
XE63wVIl3jmN1uziDle5pVHWPdOlrhszUwR9nZ8Di14PwOOZBPkAeBHiD6Eg2pYNjVN+hlK4T3bm
OLeodwtzri7Svq7vjEhpiShPZca1uHDdoHK4dgcgul7r95ll3uRNW4tg0AcuUik38rVER77ttx4Z
OiCVxLIbfZm6BJXTu/QHpcyiG1QreksqW2SKsMiM+NMItTX1E1VPrw0R54bvRlnBaIM23g9uNpKN
3nFqXbWVIT7hWJbHfg2msewcdcbiX3fEwGbqKYoKvmGYH9F7ltWlqSgRtfziqOIxnQdx0IrInHYy
j+tLYE0R+0RFFvdFbfVWwI667DuvJFvCHrzJ9JN6WM5Zdb45keCq055FUAxpZ/XCP55qfbLEOCEm
+U4vRu+X6Jv00CyauJ7SJLpQM/Oc3/Xp8eA7Il3hmrLVl04cC3Dtinwnujq+cFp3hkPSeEowWr25
S+Yc0cBfLty1u7F6nbor5w2zo+MnnCc9tsEL8p1hTgXLNdH2mLHP1woJA8/vD7XpqbBw17GIeFwF
/LA6t/Uj4VbEjVCHgFdN8mbqhbEfzBTKajYM/Sf4fLC5hWJNN2kZ1U9LYrswphOZKGA2g/77zK95
U83ya9YsD6p12p+oxo+fvE/sqNahcu9Yq1p/mXv6fCfrXPjwsLObmhzwoEqz5efkDqBtVtu9kKDj
7pbeFqExa/FN1YpmX0ZgEWd+2TEY/c97gvfKb4PXy0632UwVzYpkk1nZjl5llO27rNIeXW2m5hNk
Lad+lM3YtTaS8yFAdxstQa3lxddFaQldIXxysYNojrR2p1uKkwYNmaQPaiJq9+BYVVz48Gfz/jqf
HaU9c7t9cwwA3nK/hlICD2q9Px2/02hqlhRTHy/MlNk+1I5orlnD6geAvnN5Dm+PAcbCMRFrEHYI
ysXNWHbf2bo6xQo+1F33oqhteUDdUHybY6HduWYff03sxb6siwElH6jDd1FW5hnKw4n1ut4PmUR8
LmrIzepZHHMaYxtNJ5d5U1xMqlk9D3aR7i2beHh/QTJ1Th71Crkf7f7rxrvSktEs0WjZEm5TlTQi
pS6iMBdJbe37rlAB71QThAVdW/FSGgWRXhEGzWFuKUOAKTQRQwOgiBdUZTGBvXnQCsJ4aCojlPnc
XMyDzimFQ7Xzki7DwsWhVtMXwDD7XDjCBv54ndtQbPB+Xy0GYQ1vqqCK6/m64zghOQkRiO9SFUVg
R1ChYFnZKXTotnakz/liwqLvyQf2EbaMGhe0wv7RmbFSXDiqNFq/9qQ+Xry/9Bwu78dXEETCuEFB
h0I6TerF5opr1uQGtfXohJyPS3Ql23ZWQnIU5b2MpECkymyE2FtadQhjSLlGRmnm1GJG1u6n1E11
P5GKwN448Tq6m2OX+tZIzEhodW6ah9BFFBmIvq3v8rnD0FFmZfsLZ92eA1IxgO97fbGKAC66Nu5U
r8tzn153OYChEyEaDkOSPNtqgpiZI70bv0ig9eRW4E1yQR5wmt1Fdi6fh67Xf5iFm/8GyExUv6GO
HyhFdFP4Q10YNLRVL1/8rlaQhOckKNzPmrc8Rfo4/SoNftitFa+eRqOj9MyXEQGUX8Sisf26NUr2
G0O0DxgARV+Icx6xXWgSOygXazwgOOP6ukRx8UXUiv0zM6bul2aVkbpTce1zfIhf+beky+vKnztw
z8CJDbrnEXGBTObenW3fUFJD2Tt0Wz7HIjM/2OYwnCP4nVi5kDSQM7J70G/auuPEMWx/0BIcoS21
uxV0jQJLweAsS7rycrblOZ/2U9sVp+tq2gZ5iZ1xM/H7ekxLsVImxshqn1qJ7dhQi/4imT39YmlN
Mpbj2TEuuIJ2Pyyc8C8SrTmnQVz3o83eAQFmTUFYdw6qmuP9mWrGTBW7VdBwaOZFXhet35ajdalP
0Fa12fuJbXDyQeusGVgYKd+Z1XVi9PWgpRB4tVPcLC6XdoGX6W4UtrIQQarhTRSV2vIDVdTe1OL5
0oD9c2aHZmWcGBU83Xawx4ctu90vrRaxILuGEiYxdmGBbo5OVgVD2STwdJacKxNXK4x1bUmn4KCl
hV1A5jLb5zEtMBNxp8ix93OpKteZmya531eUaGFhu5O5w3zFfFaSIUvDfpnU71WWp+gtlBmtsbWQ
MeEj42YPMIhwTIIWW/fJp8FiH3i5Qg8iyxMfsiaNk0BPvVIJmsLtaGLlKloxq1iaMmz0bLH8JtG6
Z+ByNfPLfHLvEV10L1Xjmr/6rC8e+7xNH7pMRCo+AqmnrzKUXNvXbRU95tVYJ3tHWZafFrtnHlgW
JuzmoCTfh9yY052WTXjekTZJJU0naMKbIEr1GuuHJb/VpMq55oqsWXUPuLiGaMOgXzvesnhXI9zV
r4TKKYpvQAT/GkmXqEqIjT2gTVLJ74RFDMKfyJP7MM8k1vhTl8Ir6WGyfFg6LWuCyaiaD1Um6Ffp
TSe+1rZZaVxRa1n6g2GLW2eStCntNDMa36mFdU+Qe5MGiF+WNownXYNilZcDYNmMg5KPu7wigqa3
tQzzwMhUAnsw8hu3ol0SQFBUPotIJD8bqIpZgHrDvsvmkibjKKXkQlP1v9RxKkwfxmR9aCPV+q1l
blIGUGiLhznp7Zd6qLyHFsrDU6c48uPsGUXt450k4yBNsnJiw5amC+8Lm/ugwEfk06zpWemnowIR
rLN6hf4RUBdwpahaGlTYMF2IHolC0HuL0gU0at1naD9T5i9prdya1kAukrZQdYWiqtR9XaRedmXb
s6oe0qpI7zPHkrBUk1K7hLJNR8zKVqwyljIevr2/ht/umzBc1mwjc72DG9uq2RUgW5pX4nI3psmO
k9Gm11zNd1ZiAm15Uu7eH+/t6tVw74d2uZonciZvdqwiqUzRKQUHclHb7BnG8mBx3D52mnYuBOft
o8HZoygBnqGSAxY83hyLMc+sSmRsT1nrfhRunt25UtGCuB0hm01gCH/7aLQXgB+JaKSfQKF/PJ42
GjSELbgBVe3ZgUsqyVUZxzmVjq1cvD/UqdOHc46aEXcb7Of1te75g1+ii1jJKiv1sPxoI5Zh7lm3
5eQqlzKdtZ0jevNlgT2S7Usp5DVVbfcos6E5Z1D/BjBZOyrry301jOfoPf4ZRmVai5mOXujq0+wd
ulaTC9oqhd7dkPQjTIZ+KI1d0czxuej3U0NDc19jUuD48BOOh3bbXCsMr43CBIXtlSzs4aID+8O4
cCyvlmJuDokyZWfuQyducijWwA/Ax9a8780dRWk7aVVTzpSadEPuE3oIHHywwKAQNBaHgVe39n0x
DsR/er04c/admNDMZ56VH8CP2BKydXy8W/x+lDBGS/JDtL3kotgPgVulsKgGImu/nJlmr0FRmwKD
zhR0Se5eGHBsyypdnQuR4cMcVrGdiQutXdRvcTZ0K/lmaefD6M2TG9pWHpehN7mRdqEleBc+jq2R
9KFnVgB32Vw5wawP1beFK1cXJLaqeBcuThoB2V+CMzCbl7iAAqIbIojjJXlwojb9Xg4j94QWiPQ2
NzimMP/o48+Car/aSTOm1V3JyWkvKq+xP6uOvky+7k6cdFJNO4O9xbNvC6r0yY9RX3+qvF4OITug
Z5Dz3EMAkTUUan9Oi/h6dEBkdljbALN6AlKO1hh0sbuBuKwrW6bqYVYQNvhLIcHpBHDPj7Kbcc4a
hS6/ytJ26Z9FeR9IHr/ngRLOOwyEqm+OM07dha0PWhEqXW61vjAGjrcpzrLIb2oiWyEpufJlSebm
vkySfP0FbpQGprFkA6k1uvKcexncgKSc0iYomp6Uo25IlG+cIH0FZ2guEr+bFp1EWCg1vV+rrY0L
Tpb0vyo5Wh/Q8Ke/KWRF5csG448nkap9iolsVP9GURo5Qd7lAx4TpEo82b3IlN001TPsjU5DqlGg
95j8okdh7qd1IZQg7WQb39RSVR8xoSXRB4PW7iDBCIEqgAq5DraQZPbL6HS/PKE1wlcriDclLRPg
S3PuUThRXVxFDS5ePgzIOvNH3F7p2TVG3Xya8kb+YOeBR+Jk+araTKb60qipWbhYzS09QCqN1ten
yvzJrjMwl8xyIkSzqor8Hl3KWO/oIdpxGPX1ykYRUWve0P9ZtEvYL50d4BMPE7jQK9gcpgdDbKf2
MWgr7UfXCipoERMWQc34VRY58S+dI4hgSqbB+TwJxc79XCgeZz4leONzsmL/q6ml+Tga7TIdbJRk
30XcRlNI9O70Q00m60fssZr82lS83xRnlnPlZkZV7YU7OAIWq2o1VwKYR8F/z61+4zQ7dQARRXqD
42MyBla7VvptGUFVKRdz/jLq3XRdW2opbhNh6ENQJWb6qXdL84eGn6oXpI3CTiTsiTaf11TtcNBF
Y/Uo2GZzCR1lmDXfqK0l3k3zqOwaq52N0IxalefqJPZItDurJWhsrB3hXEWyC9s8Ga3Qy8rymV+S
V6EukjwPNGWZjEtN7U1x3aYg5xc1iM3fXzhQJaNSxdRtlet5mxN2hied565ih6ItgUeaXpuLoKbP
GvuGOqeXXVwl+6zqzh23J65ZiKEhspD2go/INjwnzh1rcucVmqKColuXOBjYjea0r/qKzp5Fs8Bp
7OlRLUaYyCbi0zMQ4tuqCSvWVwsOIM414P34sHN6Ne2VLmNNC6u8QrOr3cbRAnPIS84Q5d8eq/SU
4W5ypnKdfCOU6+seBeBkuiEOmOvFYyybnSZk/FOxFoJwa8u4GKFB/nXpRBW6hlbRANJIWdg8H2LH
ylQHx4HaFC2XHA0z0MFUPS6uek5r8fYIZ6i1dCI3FvbGtm03T0auNiOAlb6o1W1mk4isl6A9fW9k
9+idPD5gYg+fSQA5c5q+/YgYOqF4x4OGDisCuuOPiF1WrKWtyquFSXWHhTP3gcR0Py680DM38w3/
eL2RE3tGhejpNO9WVsnxWMR3xupg9l6o9Hk8fqmxDQiHsY9netR5/8tpU1PsBfYWS9ByTw4pKyK5
43f3SeAuNWlURh2PVTAnptldZknZnrl3nHgZYJ6w6hGdIMrYuk07VcU+4jpRKLNU3upathzgHfah
6TXn+msnpjQ+KTpaCKIYVlPI43eRpFaf/j/OzqtXTiRa278IiRy+S2jonb2d7blBjuRURSp+/Xnw
+S7c3Vu75TOjkUayZBooqlZ432fNm50ePFEsoYme91B1UxcOw6I9taM5x/zBeM3cerlnIN2nlGwC
xiNucM+WtLLcelP41w4W/a7s2Pgm9exaNQb5tGavUeZrHaSlCX2naY76W0/oRf/P2wYtLmIYPL9E
jRcBI82CxsBEnaJWHprfLcWUr7pS6B4aGoVvX48VX3jKNMJh9+AFQUVwHhqjtbZsF5ApynI1yARV
5rCPwdPcMjEgG3DXuf7JYbTxlaD4hetSXmavAkbH3uHvbaG/MqE+c+xhVaaPd7rs4tHVy98dqU9L
FQgy8JAt47EYi+3fkz3OIZ0cdm+PIzQ7y2NXN9Xcgf4phybwmKMHgi8i1mq7GK3geAV0+MKexR3u
Y3N5idBozi7W6p4mez4UvJBiiv1W99GeYKeM50zVP5Ua7VvLWTygh4g8r6E9X/hSd1saRsL/HYl3
dnGvmnMDAUYeZ0iP37eznG6p7uuPzHsP4n9eQ6TpnHNArcg2ztuzle9X6J9Q6xgQ3IwHy+61OK19
8kgG/6kWZ37lxTaWrX/+TkxuDxAB9VwaBedc0cFp4VdatGkNaXm/4bd3n3XfL2/Rdl9jGF12KU8v
dfY0rWUYy8WkZ1pk5PYRQm2N8g7iqyufxf73nCZu+zBn9LAICnbKz9lhQ5lyMpmOVMVlm7cPoJvk
m5aO14PWbojbEJklr7+6MxbnfuIAFkDcB6HGBu1/rhiZyLRKU1R1HMwQWMOubIKiDwcOmj72Nrt/
SguxvB+YU7MmPiNQ3lZUDT/TXGPiG42fLHQ0QyuTlppRjmCsbJ0Qlnl36DEI3zpGSvv29V/8hw56
/oggiyPaxVMG6eRs5yDlKUn2tTzOZ4G4uBNZ/RG1eT6+Gaiz0ZxNge+BQLCDMV6ILH9PXjN6B000
7Z+pPm0F7ir3vugIeMbD2JULZd+h8/4TdU+/w6pk+n5urPw/3ZTD2xWtUBmKqm2WBJHQ/LHZcEQf
GFHqI1q2ncakfhgoM+zNkULC6/d6+Q1TIkLsyTtCooxA7nSTNLzGIhfKi9heTcbWmo3/tPrVtzS1
zQ+vX+mFyAMhD4cOPUEO+OA8vion5TUerOHYomCcLI00ksqa/efRL60natnbc6cPy7uJlOnJ7pCx
VE6RSvK7XkVeBf6bGVANmlfk/9fgvZdHBaVOBIns1wYSwfNZWhsa/6AvCl64IfAO5s2WBP3WMW6z
3N4YzHm/LZwtv7LM/ogOz5YZ6O1dIgGTgDHyZ8/eL2ZVrj0kYmNWtkMzoDIfCx2L66Fvl1UPq9YY
bAhUlWEldaVM7wMTtOVPE15C8AhpeK0jESyUUFK1QB5DzuZ9AZFaNMdmcrPg+Pr7uwxbdmK2QcCC
SxjByllhEYkWKIOOGgdTe8vYHlVTh2JYsQfpM7a9OwfjDf6myYIw2wblE7lh8Ov1n/DCFslPoK64
+wQxlZ99lxzxPsPRMzSbW94kotXmX8yO2D6/fpUXNkiPwDOACkI+CYrq9JMYlERTsKV53GVbvdPv
DQ3Po4Jk4U0jg4quD1y+/DR2iRskSkppaHNA35xeslG92Q2icGJ9Ul1G5tzXH5zNGx5RSKcJ/FXj
OUcddHRUL24DCm4i9DNHp2VceeL9kmf6w7gVTJQ06GO9/jQuXrvJx0qvnNNvD1jPielDCQF0EK4T
w16gdDQR+3/ZWiWyWJfWYBy7dfBBnWEq/r1q9pIezMZFv/L6j7j4PvkRSIUZg0BYBcn4PGTORq1p
OoYHd2u7IINrtlvk1Ih1Ro1hR7Oq7jImqMWvX9R64dahaHB4IWOgrHquzhnNbNG6okzjSdqSOppt
b0NC3NpuoWnNVRcHrVtaSVan1juwYfkv1Jbyh5s3y/dFMto27C1/+K3WbWB7t7QgDQvfp+C1qTr9
ZkKF0tG2bS7Ek7FefnsLEnn2+1r4SVam89tltsVbgtgCqXiplvzQNiibI5c9+ugXa9lghrHW7w5j
FPVYjpnxjLGr9qJNX7LtdrZLz4zsTDmhUblOG1n8zvyZSHl27mogle7N64/rhXeEBxtNEF/hHpKe
vyNbm4feAjRfeGUPwKkRb0bXyhJc1Pfkb3lCRo2/8fWLXuwIBDI7y8LiP8xU56gOJVdHDV0v48HI
5U1H1Rjc4+qhK3n9OpdtlT1iMplDC1OL4P7PWvkrmZgWt+97Y+PuAJQ+ThyqkQb87miXwo4Hvx0O
ZYB3MsihUGfOtEbU9YxPr/+Il54wATD1fb4ANsGzXQKJGEAXzxaxMHTYU0WhILaLJVqVtOLKtYcb
JMX5Naz3RYrBlwcKD/0rzxeY+NlVDXRCiDZXGa+ttG6ZtLIdGl0rbt08reMc+8JRCflNtFK/gva+
vN1dV4Zggy4k2Ovz4zHXBrOdKkPGyL+DrybdpKjCEGiFKiib7ZBKs4yEUWr2lXP5Yv/nhvcFxYbM
P7ApTjdjAavZc9IBKbYhqqcVJPdxtir9dh4b434Ba/799dd6qZbcL0j8weN1qf9cuPlt8MPNVsi4
CCpdHUTZOIe0KdNhF034v70MF4ZbisaLRsMaZFR7OJ+GBbdlWJhCn66s9Utbzv57gNFQ2HRRWZyP
4uo0L185U2SsKUaPFAeRCvyaKJGn7ICBtqyZVS9Q0Iy4SIKYgXO7HrttbMiYzZAyGprK0L0uuhlH
8cAc9hiPilxCj9PBJaR2cZGycxr9UdQL3WyMl/mvDdKje4fYu3yzECn+B3lN7CG2qVF7qoUOso9q
7mFYdcLhqivs7QEDcPlVm1BihEvhzTOwMCk/VuaiPJyyOj+qngr3TT7VKSRRy/piWWs1hg7Mhk86
ZO4+rOU2G7QHjM6J1kwfbmWHxPDYZ0P+BceF87QtjQJPTvvqJth0q0Kii14zxpJhpQdnqLv1Zyqo
EcYLUt6jSW+iLUJ0w3T9SozlxQcRyOLo1cVgRG2x5N1NWlhquCU6zhKjkGtza5EefGwXg/o/JqDN
usFVgDhotsbBPFbz5N3Q0NV9FCSN+o1VUwyxPRTI515fhHuseRKL8s6Zm7FT0akNAmU5XfR9Rjdp
wW4d42qfMYAqL9LtcrtxqNZfOVeNP+i8s4tR4aNQT/pJQ+wcxjj0nV06mdnEFTnj+IWh7O3X2m8N
g+bCrpXTFs37Toqa4g1ai/Ur0ZFlvm+lVquE0Ej/UYI9nNE71tisu20Wvw1zZLqDr2ubup/SbPxY
UVD1bsWuTbyrNX01H5a2bRCTi7IHyrp58wc4T51xEK7CRFrqm85BOVbt+7LWrTzqBxRK4YrbNj/M
KPI+BtLF4rsr8P1nAfS/iVdIk5i/EfwI7LcWNp3Jw70zT7LH0KtjwIqCLq9lSHMPAZS9TI7z4MDu
GG5IeIM3a1sNP+ui3XZuyFTpYY3c8a2hlO4dgtrEcb+MNvJDJ5i09x07AU7lLO8e6HNmqPtwuA53
3rA1Y2TVlJcihsusTpQ5TfdfpY2ozIBedviIGFjlRs7iejdBJzNmfK50otlznIywNgel0KIytCNB
vxVIWU2mdHAb8sIknRoOt20bPIrD7dLeFI2bAQJtRuNn4eVD88XOZss5rKNOWZhysn7rzu6EqGd1
yj5EqogYptJy7SfhTG/GwKizRwbJ+5+XkUoVf6dR2E/MdemsyEaFg0/ZdlT6VmUDkwCWsfKMCI3D
+BX9vQ0KKLOKX9KsBv/9WqXjesxVKV2kPEuK13wSNt4q+mDOXW8taRDVGb8oEblMq3CCKVl/YGnL
6o2Yx+VtnXlGHasUe8NhLIONJuHa24ksCyDSypDa8hgYWfVphWhgH5Eq9M7B1Rgz4S2itSNiQEzw
emrPIjIrqnOADlzq5oHDHI9QwfErjzJt5jxKe4XTV/KPc2SanSqPQV9teOuMZqoOTWGL3/QcSz/B
hjmIqKsd51tRrcFK5RvKAdJIa3vKUm97Jwdd/yIQccjInrOyQHcUFF8cWHLZwVml/FAZK+Yio5r4
UTKl1xTheVNPyFuy7y7uiSwMYEVQgJFz9jPz5pKxhzPyK1z5UwEFwTXG7q3MalG/tSZ3M2EMzGip
R1FZh7Je1JeJIcIfXt92Xjhrd4ML9hZkMcTY5um2Yw2Ck8CUU0yFcXm3BGl+y4DBnz6Gu7fUEK5p
jF6IZfZS3t4kpNXDYXt6ucwZWlXn1hS3qVlhRfdcOrerNlTUH6opRlQzJPg969sWxdoVZNgL4QzF
mgBV5M66oml3em1ljqvOummAKbQ5ha58i3ZdwE07mCiPxtX8UpeAGv75+e7TfTFr8Xj5ks4u6gzk
IfOwdjEUfXR3Xe/EFQrKxKfc8ykfFuf4+vVeuEmuRxyO1YLj5HwI0jTZ69RmHCNtm23H3rXIeVzF
IJhSjrdeOrsU95pr2puXAigL9gDiFzp4SH/2RO6v4FwzdAGPiAqRNmqjFxPbLb+VPWBS86pFq5DH
tdWd6jcqOijMx/qj7+XtcIPuy/0iK3u5Nub7hVW9D4Vh5tcuwSWpP/09Um/cVrmFiKGq5J+GTaL4
QP17GAu5xaJbr31FLxzeewkJnzjNS1pmZ8u6knOrlZ49xWbfle+Y+NjfIr4JHlDcFFde8GU1l87c
n9lpLiOO6Zrt9/7Xs2a6lrdYU7nEpK/WDaqE+ranMXFICePjmdFqcT0UWjKOpUE/IqsPVm0goJTO
EpGRVlbYta5KBtdcrHDwfGZgKtEkujk6/uH1tfhCzgYVmRAW9L9HH+YcaTQxWt5xJnuOcynrT/jo
sjd49NQHuy82L9SWbPk6YCGPc81y3gc0QW+qKR2vPbDLKgIDwaggwLnjuWFpPH1gWPgDt/WKGWVS
XVVHGxJ186HJkCXENRpPeRgqNbzPDTm5B5iPho5ru2o+TtZmfM44NneTdNM/LQi2f5R9oYMWsxcP
pX9Ncapbuvkziuj0vZ0a25XN+YWPGQk7mQBSdgpA54WwrsiK1pUbzKlg9e4nlKzxOBfzvd63PShg
iZpuq/4NB063gBPdoiGIioPcj2EEp49Ly5BH+iPNLM8v5cF0WvGp6zOrv7IxvrQ42INNkjxKfUBG
z/YMdBPAf7xd2tVNlkrK1W+/CkhPT75cbHS2nhI3zdCPSZ3bQ5/sAfpDaqTt/+EZ0w1Gx8Se6dNO
O73doCHFdfx+iocAaYMNlP5ebFBaqFCWD63cfkKMuhbrX25PO2nUoPtLh4JSzVmBE5FGEGQ11yza
sr6tp1x9L7Ar+/ugyTyu89S6ghx8YYMmr2XbxTZMFRGQ/eldlrXrTo2+ccyvBdQ8Ww32Mc+3bjrw
SPNnI/dRvG2ViUSvG52CipidG08Dleb/tGoyfv3zxoBBg5SbE3F3MZ9vDFQRmnRgzkXsZ3mOjYwt
wlrG5kZbfARaEkxA2+rzY1npu7k2KDAv2dnX13/Epc8dpymhiE40QHsNQPDpMwlA8kilOUs8GZY0
4n5D4B+ZTRvcq8CtFuxRGj/Ex+eskToL8XbYlGrCTvn2Wy9zTBWaYzanoS6E+Jq661DHpdEDPl2p
W3xVWoox3p0rcVuB8VluZlEVFblubl7DeFz2MdhjaesxL2xvDOCoOr0TMJ1lkc3DEmM4aujyb/Km
8WnOEV9ZPDtlrGyxorytqFrGnVYYFtpFtPghfilqnTo4jX4sultP9s1dket9rM/WtWk0l9uwi9Zh
70Du2wpw8dMf2Y8rPI9mWmOH2J0WT41Jvu2QtiGbfYdTYH2e20m/bdA/xiZ87Cvf+YuXpzTIhFfq
d4Z79s1RJytXJGEqdvN5XMO5tMQaKm/y0ofG6zQ/koLWNhrX2lnC1l5RgyI/TbUrQeifZutp6g2J
E102bwowgXH+GDbHryn2oWzhFOr9R9luZf5QGNNkvEGNig0pozv2nFLM/dprea49OeYyd0QuTXAX
tEzlvXFzywLJ0C0TLCMI/VtcGxsAlkENQMhmg6w2DLQ2ENFKi9W8tVIECLgPGcKD77vQvrVWSUm7
1QHzMRQJdj9+QEYERcaiYbpuKqBR9ZzzFtYJla8STn6fMYjGCasCl/mhzIbsxtw8mSbtAnIj8oKs
vBV1W1KczZlhG3ZAVOXdPLrymz+u/SeRzva7zM2r6iN89+p2ID0YQlcRFvtmbfdHBfvywZvddp/7
retXhHOX0Rn6GvxIOqkHNpPziGlWIxUsqH7x5KriobVJ3epOssjNrk1e31T+5Etnr5dImEbJLurh
ULFPV/kSbIE+67tgKzAHOw91g1T00CPZmsK0tE0R51Q3midDywYS8AzODqbHdfN+GFIMDI93J5l/
YCnSsnj9p71w6NAzxJhF2Ejp+ryMjDxxGqQEdDlthfbVYWzjAVfC8H2Z5WdAMdvh9cu9EKd6NNUY
BUXgRfR3LomfByaGje1eY8osPMkh/kkWbLroXolkfa6nxKv1zrpLx7FvDgHngTiAQ6uNZF3k3MQB
FpE5auYZJWy3uFjT+83CKlYJOT/P6Zo+zyi+7Ss/+3KtAG7HQsCXiZyB3er0/XkAFV38mhVthpR+
UTlOczKJZbnvZZ5eG3HxwsW4FJvSDirzL+YvSs6WTJkbmCBj8O6CTYnY95ruPqOtduW+Xgi3OOQI
gvcNkLLf+fiqQJC54cTa4s7J54fNMPrPGlXoxK7drA9HLnuzEGYmHJoZjtci/7gP7LuyBi8DWor1
iKX2ljuZkr//+V+5i5cGJp3xYIsdousfiEi8D2vQgfEQee/FGupcuKKp03k3ry/GP5/4yWcJAI6K
5z6Jdp8ydT4QJod2NKcDVAyx4iy7mzJdfxJyq6pHhgjpfZIL2ZfHnHLMV6ZFAZue2/KDYzAa+Ah2
2/9Fgzd/7itCucSpaAxzxqPHDMupH9awFoWcwtlTCrl6ykauYe/GmDzILAUFwnC0UG2Nk0ZTZ6NO
d9PJ+WFro/+lA8c3HXqUd9td0ejrO7EW+hr57gQSb+CX/XKp3DO5Lp2nOaQ4mVW3Unr5x9efzuXa
2DMjvO7ky5gs3PN+A6arFYOcb8dzTtIqssDc2VO9MO5lmRdpbDWqvQFRLDgi7P6uLCY9v7cR5Hx5
/YdcLA/eEi+INjyGcAZenn18KDBz28yKLd7LghXEnaa/FaM0urhaJsMLx0XLEn/W4Jq8fuE9pzlf
HujDGaQA+3//Dk7XpWqdlMzd1uPVXPL2DsSh4FjDOYOofwKr2uduCX+VstKCxHxVV+77Yh/gvpG4
ocykf+uQ3p9evsqwpeeVJPGsaw5c31kxJZZGsvlUwv75TimA8a3zMeDzu7Do2hnCqFZsceZTgQxz
QS88zNx1iXOgkw/KJitRAS6WIE+vQbv/iPHPHjOyWzB6MJmoFZ33OIpCJ6HLeiOGnISxFHNIR3E+
gObapUbrH1bax+1B81Pnpi7mRovspaV4CwCnzG84aBwKyY2ur7dzmmGd0xVTcinwm2Wcr3Y6h7Dm
7PcaP98/KBBwI/SbMk0az2D88qh3por9bjH7aBu7/s1mKue/os0x6lfGkP3u07kKoIH6GfoP0fx/
+OOP9f9lv7rn/73Lv1l7f5qI5zdvozKB483zpwB5+pKdxeitCVpuHPjT0t/pzLD8uVpeLp6mPKOz
ARKry5LU8bbvcxtsoJ0wzi8RxOi1j8WgvGMjhZ3tlrLtZiU+TSPR1lS2Xl8gL3yDu3SW8Q0kR3Ci
z+JkjPJtqnDzxI7MgQVAH9h2Ro7vr48UZ93lmGGhy0Pf3NLiyld4GTzx2buMxoBvRUna1c9ShGX1
WnbpkeHtC3DqSKnC/zjPo/o9QVmnSQO++ItvU7xHIuQ9UcyVfeTMbvXVxgUVYfctrnwtL+yMeFlw
I3goDxDp6Wcbg29lXenrrFiLZuK7rp3V7cZJYR68tgxuSBy7u5GI4bC1ffU2mDfzsEmivCvv5FKe
hPAVdwt6yL3I6JyrjA1csjwMpccVIl/trtfBLkZIqOb+QCc9/cGgxLSObAepPrhYp7rJRxSooY7x
sAOmm4/PO7XVC60B73gk6A/bV37iRXRp7WPHiTAszA3eRWHfnNzCbzrPjhnCYz91WHIiPlvj3TRs
7ce67uvvry/TF64HYtEjoiFKI8A8+5ow4E+oOmcr9gc7beGxy/SeWcXVVy+bcxV6LdWtK7d4eUgg
26Vgtb8Hxhedb51L5xR5tlZ2LCYjjaQMiipkEg14O0th1ihLRTOyTLfEx9OwXWkPv3C/JM1cee8+
kzruP+6vyGmopt7xGUQY9xNWyRET/DdJDl0TWdT6HK2FuVlXFv/lqYQRnqICHRMPD/pFAL8Fi2UP
mROvNL3uKOVN7aGrhXYv3MK+Nkz7hfujxOnsZMhd9vDH7frX/VWdSWN+bbiYP1GXlp0GVLDOHlXR
/EQQ0l+R7Z9f7s/U0z/uC94jLKmzxxl42WpMxZAlpWNBnIQDeYcjRMmDsaTOXY6q7drqOd9X/1wR
dB2ehP2IP59Y0XYZu6ejazFbtvuAO36ERDB0b3WIL9jSzS6S/nRNMkqlnXXx96mzX9alwU9jBpQj
gvPTdTObbeqtZebH0DPNJ6LYoE9AWK9fjAkRXNhDAv9p64wiBkTUUZyB8GfcMXYPp6xM02A3wxj6
M7wPjHyzKy2dpnZX3bZmmb8FyLuSxreW00dKquzdkFvtexd9AFhOvZp+LjAQlyTtst1C2uby21jo
0+dmHSHn6s7mQogHdJ1FIDb0GgljgSGkowr5xAjX4dfW1F7LON/cSxY0JvqdLNfpzmRGDZCKucj/
ywsEBTRP+5kxYpIxBVGgFmr0HTj1yPZlBsxf67cZQQgTL/h/OX/LEPSLvWGezYc92uCvQvb+i1Uy
pcwfJbiOio7Wu+ownUW5PXa/qlygWinZRYdQpGotYwjj3LgQWmof0ClpzwGN3zxOlVcyVWDOtmgp
2vE20HnXcVnZAdwlzSp/kCDAymhZaGm4Bq74mBL1dXE6mMBKDUcZU0h7m7rdMlnVo6YXWDvw/eaY
eGsTM24hG9SE0hAZw6sl04CfoP+UWzSZw0yWYFuaCDNKlQ+CP3ubNhkk2cCcmaG1tgzIDvOmGBQJ
1mC93RbECcnc9fMvV/oEY2tpyy8d/dhf49yRvZD0+ujZxqz7YjZCgUBd1HCPqzKtD2hVFigupZH/
Jqkw2kO5uj1zV6Y1UEjKU2ByisnWPWSSFBpSiZDgszfpRnZTtnp5k5reAhvTQMUWEmX0KEiFvqPn
bNiukdN1Yxtxyq8qpD+b39EZySyuRsswBOuiOZ8UHXHEHjO9Gby+awuqmLmo4PnNacxurclwM8hb
mvCQOc2rF8HaVT83PcWXvuBnt8O2KerHCak2CLFp+12mqfPTRyRSR1goKLlhqF8P7Ixz/kAVt/qv
dCq+XKNZXBVNJMduaMLI+NEp8KGxMmfvYeiC8jsPDt+xoxXsy68fdxclXiB+VE2ZtMMUsv0Qsk+/
42lvYJRL0CSY9VeEMsqV6FjzmWylmM0+oAqdEsST+/a/QbWtOUeRan5g+Mi8gy2X5rkYCly/qu/8
m77fpam5728gRebW1K782su9Ds0aufCeTJHvnzehnUo2hZX2fUID0Ii6AY1ugST021QXn+fc/sJN
6h9ef0B/XF2nGx3bOLwniAjUnEhwTh8QQ2zZW3rRJ7o7wYSxurS7WatB7+K+lCTpIjdcpgiT6u2j
XdoZHZrWrOrQmqN0IqnMQYQwgusPaE1a6GPL6KZv3GF2j0u6sj36dHbRA3q1/7FAI9wc3NUYevIM
lw6ijxTtuUAhPj5aKtjoY6ydOEjgJ9u7qcut4o2ZWwqHj+2hFs0LLDaNtkJg09MK/Imd/cqmzPns
IM0psOMFq7qrzLr/ttGOAruajVToPX+ksKvPOf0bv8zap0Jbx+/NNmdaQmGBQr9eGuMHhOB2fWx5
xO/ceq9XBEbVyNtUtt5nDvtlvnMQOMGkoP36dVpmKmheuRSPgY2qkc+xaX8L5kVQSAbjDAE3U+2B
kQIddUOcPscG4ZCGPmzLqeJ59cR4kAFxD4NO0vlLzxQv5qNb1SRuDeFOOXr4GqRDNgT1x3GDkHFc
EJEN4WikzbUc/nLR7cNTdYpSeIh37tbpAnCUrdqFTu3eKdSTzQAV1Ela4s5oVpGArXSsV1v8Y4zE
8cpj2Hule3sZqcHpRW2JLc2EBZjoVtcffUlnwVeawgygr19fX+H7Aj5d4DAqqeDSMaRzCAX39FIi
y6o6y3Vk3IPQaNjYzvyg9e5wZWrY5WO0aUtC2cVstxfrzgJrn2bR5tZjllioGIxYy6r0DYoHb4jc
Gu3MrIaCOSnuNQnJC3EKFn5yCJJO5P7naSf8Go3eTZEn45y1sZ5txg2UKeuJQox8MtPcubajXohs
eXWg9RmQhsSWPuS5x8yzBtVmDEVB3mp68vu0reNXqm+9iINCK4N7f8jym8Zq4fEJoA9fYOZgC9cN
iB3ROKRp/cmTLoLGhubNU9ViLb1x4J0MjBIBj3Bg/JDWR3I0jI9G0JhjJOkn/igQXHRJ26/InhQS
BOBVBcb9MC2g/4aqrax7jU9j3icSqTeUh20RBqlptYmvHP0hr/p5x6LU9sjkGEzS6B6bNiH238qw
adK5Q8OIgo3jVzfcyCpr6yNDSsiYsZZPnxk2uUIqHzRPO9BL7GkY6vM40gbMKjOuwasPUan6/v3k
qG06rqDCtgTbvQEzR/XG977zRA7RyCRKKhVjlqAPWoU8QMQ0FhKg1iMUyGC2iAotW7hP2mJuUme2
T6mRrfNBZxuB39E2WxnT+ljUkQMz+CkCOiPh5tAFibYsqH4ovW4f6z7Qp5vXv6ELYyHH6B9MBCcp
tRhS1dOPyBucNWVAfJVsFiPGInYMBgX4rgaX3wFLUju1GQlw+MmUd8at3CYtCqYqXaK688HBumLR
Nx5gMf5qW0vhLe4XYPTUHZqxUO+t1PbuA18oSlF6VxxWtflhIDIrgjbVRsK11ycQkC0TjkWKW6eb
ktfv748i5HST4BSkp4CwhpYXeeLp/Ylms/xxDsrEKk2gglVmWmQYui3D1B0QT87r4EHKmesb9kvL
DI3VdT52SGDbo5m7qxUNiP7/G2uGPDzMljCbp3U/ElBtEeaTkc2d84gntBIRC49Yx1JgjUPG62Kd
5H3NhNN62nZvgjkbHxmPoJgg3VulipoVJjvfteb9GkWtPTfMtfxpuQ1sytcfweVGAlUUug6bJOUS
xp+ePoEVW6fX2qpKnLVr79QG2q3MqCC3uhscqetlV06Ay22Z6+0OdxwLmCTOy3rzUot57ocqMZlQ
ZkA1Mlr5GNT1dnz9vs6zcVYu2yIlai5GBeicV81cqAVGvVMmM/Skx9ITHWRRId8oYarDP1+K7jRT
mtG4UK49N8MhbaU856x1IhFxHoEroniXrv9MHUa7YjG5KAlzW9gu9kIONX8a4mfHTWpmmFL9okhS
O5/6+3Zy87uM7n/wtMwrfReXPZXEYkRv75eTSxZXFz2UI91R+DM3t7wJOAPrp7T0N4yQzmg9B1U9
sQtPSOEOrBSGB4/jIKAQaEZ2a7uz83s2A8Yr+cYEA4g6zvRpcOzd2NpsdHYUDekx0h1mE6lOWi4m
LwqfD6l0r07FuFyrLh/On6Ysak0agKdrddA69Lb92CTQ9dc2mpdgCt6nnqbda7UgA2d+0eJcebl/
Mv7TLWIXi6D3pROIWuRc8FQ0taHLZWmTUquCIJSjYx5lKZ37ZtL0O6zRzk1TdG0IVmz6ZWuZUpHw
CxExesq5CeC4hQ5Uz0fRbuYEcXcnhwdNjTLa0Kc2NJkgd2XTvoxIMLyCUCW88wgNzmOsnOEf7jb7
dcK7847LaIGMGttDPzi0hD3R3I9ePl7ZSC+/tgA4xD48wtj/Pc9g0t6vGkJckeDDEGUIrtD52Ho1
irCeVtjrn9t+5py+EAyVmI5Qgvls2udwQhvPINgg2SXb1gcxEWUcdHWCad8h2mqCpy7TVYQVQ78S
UF7cI31g7oyRCo5BbHWOdFAuu1a/LkMilP+R+kJJVd+u7ETN1vDu9Vu8WOhcim6v47nQytloz75y
jSGaJT2uPoGkVv2yGmkfKSY13+n9U53xsu2a3m1XPJ08Uy7o7X0mE1pFQGJ4+mXZbMm+kF2fjNA/
3+dpI3cpMobAXg7LsXGMnbaTj/w5B8YdLcc2AZ7mX9ndLtoHqMscQmgmaCA0I4E/a6Y09dxDJshF
wkg67UdpzH6E5sKNlYPBixrZYt/bXalZOAj9Opx05FDKZ4zcvz59On18N0j/fLoI5/IwRbNH35xt
SnSGTz5OItgOPDz/1qizRedXAGe+cghfLGmWM0nBTm7gRGRxnz5+Y8YVkxaFTFLGNt0wDDI4YpYp
j022bo9O0DBfZYJtTYuuvgLXuFzUUItopCL1oQaA+vj0yvNk2WKDlJUU7lQZOOTM6a5zSK4JgMr0
ym1e7Ezc5s6H59vhTVPWPb0Y36ym8A/LxJeW9Q15gXEjpd4dBttcDgGOzNsVa/SVi754hwg5Qd0h
sCHSO72omC1a5MzGSnwKOAfdxI0/9IF5U/fVeCW2eelSnE4BvRLKi+h0Ty/VVrAfM8ZuJ5aeu+E0
zd9A782fbellz/+8RFma0LfATBK8nTNRsKHUTb+YBJG55t2pZR3f4nv/npe5z+hYj8LH69e7XKBo
k/ZDkB3XglJ6tiHhD9bwcI5IG7Sl/uGlVR55W+ozrtGh9Ruaa2MJnGkCjrxy/PevX/xyN8TIi/FN
J+jZuXV7SPlXryMvZTCiOCRENWqfkbp69wkefXOnsVM8Y4n8P1yOr97ASrsLv861LyRCjNkymjrZ
5GY/2ptU4TrQu3Iyr/q6wBaIX7+9y6+CcgCvERHcn5D1bNXsEd2c9y63J/HZuJO73untlB6GaepD
Qxrafbta16RU+ws73fAtn8RnF48gBMBadPpMG6KPFdkh5+ak3CRr1iZUC+MmKzH0EdU4hzyOFqm0
u/rB7efsyj1ffilcnsVEd3CnyJ3PU+s9Ffi9LWvUQWb1RusZhJuywA4BTZQru/lLjxdoCUne/3B2
Xr1xG+Ea/kUE2MvtkrsrybJkW+43hB3H7GXYyV9/nvE5wPFyiSUUBEkujGR2hlO+8habHB1o3eVM
o8bRR+p2+WmctOGxzMi/wrxATzUu3J+oJY0AKXcFlK9a8wD4AAMQftFvpR++Rm4BwnEWZbHykx2N
1ftIamafl4IuCGAo/d5aDPwUEC2lgYGi2NskT/tDXXjWTxebI39Bq/zH7U12fYDBslHsleJxcAik
NeTfZwg4V1Ti0p2fvEKt3pUz5NPeICXQzAIxKreNj05rKIFXNe6rP7UsIqCSDWeBLe6ttneslKWL
JTWUmTrLPg8tFV1Lr/r7RPqC357kFWwfQTI+MqAgevl/9tXlLK0Ojz4SSgfLKce7sxDweaJ3tLyT
Qt13+WAZzSGtevc0pgYkESuE5pRp+ee8VPfgK1d3Fr+EPSANg6kuYDd3+UuQ/3Hqwhoc0OJgcSp9
+kiXO3k/txH+VYVp7TzjV5/Xg8AmeYlAUIgX17iLPC2NMTLsCY+4SXwAofE4D5r5NRuz4g5VgvCd
WfXNz97RlbvbS349T/DFlFB08jG6tJb8YX/dzSw2Pknpop5EX1nA30iETOScn50s+pGV+h5Kdms4
DQQDIQvXF0fscrgEuVe9Smvt1KEid6hgHZ+x56AtNdLkGfpa+ef29K4jUqqZEIh5CZBDB4O1uicT
r1RnW1m0k0oB5p3pjelzH9nJuYqJhw9zPohD6NnkyWlWfJ3jYvJb1USt7/bPuOJeSBsoEywD+A2Z
gKyv66hWrAJfRvXU4jVYfmpRgLaf1DrVvkILAYLmjVY8BmRcnYkQc+mecGaa60cagbivY6awfMbQ
ew6PAqfj5aAIFb9lXGMEgOsZws2hLYXd+SXivAW6zyFWU2UEVQunhRTt99uTud6rFIglk4lFJdNY
62WiAdPlVjtqpwp8+QxqyXE+zUC8njPFDu8MJU+PCcJaQW5Pe6gQGSn8/erhLALrnBibdgDYlDXv
sAMx0ONWtfjZaOh+VLn2Q1oP1Q5YYv3iyFGkeBxfDBTS1cfC+Ek3m1hd/FLTl39SJ/leTnb+1CWe
8pZiM83auNnT/rl6cP53ULqdcKHgia3160fXhIIwmIsfEccL+hCgcqvQFcFkRvpHrUExLa9hQPqA
wpKXqgOrvHhz+WTiIHxukkHsXAybi0DwROTNm4tK1OVJNSc7i/EQUcFJlNyzzh8/XNYLm+3QRVai
GIyzAMSyc1L+1A9Xn5guHTLvRKvksn+kHP66kKwibCrp/e0r+Epi7F14Z6XJvI+lWUW/UgFkI60R
N2gHdTrD9C1pAIroPtfJLxEdmp+AfImTF4IcNp2yuEM3EWRW0eVfpwgDjSh345338cp3ii8HWo4T
zrXM87x2C0urdkLlHbxeY3bOo23QDI9Q50MrTYkgmdiNA/8i91RkGeLx1JiZHWDn6hwdPVU+Ap4k
oOnSvULjFR1B/iqJKQRBx7XDBXj5/TSlomgU6RIm2I3f9bwd8GCZB+/zuFTuQ5WEihogvapFQaz0
lBJNlF2UQ1Gr/f1E3ZOWCok6dkuqoj4reZl9ru3EeEdpMBkOpQXc43T7VllHlPL3crTJ8kifid1X
F/UA1KfshmwGRpe071D8Th563FGC3rb3gterR+HPWDCyUAKQZIS1U9iY20RpOdAQdPe6j7rilB8V
BfBVlA/9TxGpmMhPOK0BU0mOs+K0p6W39wRx1y+h/A0kmhKmJEOMNXHGjlourg713cpYfilaQsMP
n3b84sH+frPKTN3bpjJiWR0sGVVR+pJvEJyAyw3RkDlDeebuNJae9n47x75CWeGOvidOXdgUYZ5Q
Zc49R04/FwBuD9k0zeJQG+H4/va33pi71DmTpDjAdldRwOAhNVlFYvELGi/MuFuCKDXLB1VtZ0Qt
F2MnhfhDMlvPHbVyQgENLgR90Mu5K4iIhYy3+B0iR/f6CKb6yaqmln4/RND+4LYhKMNcaQnw+7JP
bT8Cuv6jt6ARHkxcjZC7MtIGoZFQmX8OqYIeStnHiIs6xqKcJ64b5YwgSPMdA2zzfZRPBZsmqrt7
y+6scedq3lo+cINsXgqZ3M2rICqaW89CCWgGWVEqh3a0s6fZddrDCAbeX7LQfGWLnK0K0oAOOVxG
Iqh1jCh6rHhQKJ994WQ/em9UT7haWgAhRIH4Xs4lkYvl/vYWuboOqL8Qjtp0LYm+0Qq6/GJiicCF
IdODl6DpvhmWAgagm0Uoyuh7TqxXL50cShaFLboy5HurEFhEy7iEistQeqs84tsxIkdezhDXLBuR
tco+LlXb7azp5vxIpqT6IjL3azeTEPNo08i8MgDIIn7Qmo6DtlGRx5VS57eX8ipoYn4I5Um0KRh3
PuPlUjYp239CHStwKrv6mqIz69sJoLi9l3tzHJONIqs8UrXzcpwaZx/Ec+FuFmG4PFAMoe7isbBB
tiThRyPMSh8VlPq7PRTDc6zNINewR/NLu0AfJewc659ODOYpQ5llZwWuDgwm7PChQDJTP+CpXsUy
jS5GPURXnuqh4b2Q9E1HqC4zVM8ZqTWUjnbK8RsfFyCxa2MIZNJXXPN6BsyX7KQCSCQqx0ERSAOH
hgePHy3e3sfdmhqb9s/0OKLrWz1L0hnQFOcEP27A6CmYzTaKa7+r2vxcz5qys5RbUyM/l+IfUNkB
t19+ZD1Us9yCtxD0tCVf4gLXutKpxZvecfcKv+sSF0+DhTQDcwJjTw94lYK7NOhVEwmVABoSYqgj
wvGojk/GTw6L8djiwvKEitWgnIRipUc167rg9sFZJzryBzBNrjxah4D7VhdD1amhE5bYotuOmN6C
61Cey6YQd9K082mZp+RhRNYtph04FafbQ1+Hb3JsQmBZhuI4rYWDyGWrTrPhrI5pV1VH2+zT4Qxf
A7NsIu/wTqjkXg9UImjsxug8OefQLEZsloHfmr+zpRQnR0N1/61YcvOTmCnNHtpFib9HSC6iYwrl
ZudV2rhGL37x6nNFRalEDbl9gKlM++LY83APtyyF9WoCGERi+mUwCc1vr9PWoDSaOGikDGxKeTz+
yhZsB78rcuEqGLww+T03DdpbWobeTtGOz+B5+lMEYuF4e9AreorcGGxL2spcqtBkVvcJag6UApWi
CmKhefG3xEOQ1VfbLkzfWCWaoGBRAXMFdTOY93ncZt/bxeqSIyT3aXo3opePsGQn8PAz5hKcuQs5
7OX2T9zauqwHoQ7ZP6d09TGqPAXVFhPfDGPhnHDum47ugN6gRvv799ADjVeFWZzcOt+z4d26kABG
SBVHKUVkrV4BLU1UM5/zGmcwo0O/UEVlhg9hfXaphOMFK368eqbSQJ3v76KscoUTERh55TFg6KDN
hB60rpniH1iFPvab6rGY4l+VaqRfUWPccwjYmCgdDVR+KENInZHVTYjGTpJaFGODIsJjTzO74r7P
sz7QFcU8R5q5J5y+8bzavOQyXICPw1+XW310TBFWYcTCEvDpp961yvgevZVd7RT5hS6CZQiThOck
4LSoAJauBqqRhwndka5saEik6zKn9nnow/ZxbNoR3ZpJOQulzvwwpqF6GMu+e2tPPdz/MirsA5WK
+DBqevr+9nfeOOkAImSKyL/Y0qv0JZ09JPV6DVlDwP9Pvd5lvgI09q5swvYDOF/jsUmrT7fH3Fpy
ogEYXLLNwnO3WvIly/USLxQ8bdsyyKPcfusosdipp11tJEDcZKIIFcgLhQz4cpS0NrWxQKrU76M0
fdK0IEUrKpWQZH3Q+p2LYWMw5GfQ9gMPySf+U4H/68JMUsqCCp0dPmuZ+MDCsZcNK6ioU68+9MCT
dt7QrfG4gaTcP54MVNUuJ+fUequrg+P6FUbt4EgH70xf1H6ruqXwRTLuIh6vdi/AKsnMYwODxQfv
dDngQoPC0SedAXUFOo+Sx84/AE2m6NhiJosV8dhUcWAtNerNeoQ8WAwLQ/c1eAbekXo09aVKb4yj
gjEtEGDuspOV9HF5wtU1/j0B6fTwIovEURiIWh/qpM4exySphzPuqK13UCKn3lPZuNr7zIlECFEQ
MNeaue4OGIjwl2VduL5rKZDfdCD7yPXANDyWc62fNWQtT4a1q613FesxLMEPFQpaTlyQqxsuN3rb
VXowHNpstCAgJxtLs640gFPoo7eT8F2dNTkYknoW8Qd44fX1VswqAuIWg5nSuezOTR08LNpyivaU
tbcGQg6EAiOWYrzjq8e7VkjehVJ4/lCCczU7e/xQVVbx+fbVsbXv6eRIc2juUZbxchuOdmWo+TwD
JNad7oM24sNW9XnlLwiq3XcC7avb4218K8iSMPyoHnNXrfPlJu4H2GcFnK4yo97Yl2312CF9rB0q
vWp+3h5sYz9yf7B2f/aktxZBH2EAJSk2XehJau1bzZh/L8aYHsw66++9Mi8ec7bsTni5saBSCV2T
0nYUNtddhxmBNJIby/Mrd4AwN2EYnwF29RWcOn8ug74HLb4uyNPvBLFA/5d2h2SFXn7Bycow5KDo
6y8oSEGKKQpsL0jORV8Q4GVI4Ec5ji1dQ0NgahwBM3fxzvbYDHdIIe6Jom9On2BO/hwu7jUKBgGj
sOr1OJSwjf5cDBWkOVnYLWLnK7F8crr9ha/iRyYvYzgKPyQfFJouJ+/g+JEvMbeoUoaW/kCc7Txl
3jg8pshp/FzMRb0TreHiUqL1xs7YW7sLgqWJuawMd9axq4lgSjc4YPDTEItkC/3lR5HAwiuLpn3p
i3T8gJHwtEfo/tOCuwh7mDKMUXYYIGo67avbrqWDgDNaHvplE1nzGyRpsv4b1CEEtvtKmdrKhzs7
oxPgevl7twV27o+D1v2jLC3Ou62pOBOkQiiaZ9dBeMvXp9D9EIb62PgJ2U95TmLa2wevizrhY8Li
FQFrC8dPhFOs/1wKNf6YDl1JeR0IyeCbg43crokq0LG2K5SAAXR45ZtMmZr8kC4QC0+d7rbJe0TP
hrsyUavx0LRF8ckOLdS/Z8MN853G2OaZIMSWKn7kFLxGl9tiVsOkrdIJ1apmttHMQK3xtx1WxYMA
yhu0+lJ8R98GTa/eq++1JW0Pae2NL7lCa+aQR3O9ZxaycSzADMDXJrxAUeQK69O7c9q3k+4nYdl/
WcRoyycxHd6kCBtLieUo2qntXFUlqG79H4iZUBRm8+USiLIW1eilut9Nren3iz35AMa181wAtTwM
SkeVOa0FHE2CkIb6XgKv9vbh3Jg0KQdRMNE51s9ro/QMaelmiITuF6zKXW1EM0O2ueodkaTun/pi
hlZze8jr5wVoPGYsHDu6k0AjLmdd4b9Cc7k2/CqtlsfRFMUB/4sczmi/V/m9nh3AeErNDILX25Ub
gh7rPZkNjc48Hcmr1HI+OX36M3XT5Khr6WsFsLhQod9z12H6aRKjrq55WxlVI+FvH9go6grTEJ9r
N68+zxoF79cvooxN/xccizfh5SLOg95EVW3rPiY6XnaYqqT/2fel7ZxoU0FivD3a9UYlSUTYhAYg
zwUd7dVozpyQV8QGQWNGBb1K859272HhkKWael6S2GuDLlPgCGtZXf3U81HZe7SuQy3JT0RflQYC
9p/r/MlrTKePzBG4b92ob5Z8MV7YNP3ORLc2DLqtdM4pA+DZI//8r5RmtHAzrXNIR+lUoUtlz6ER
ZAb85ZKq06fF49K9vbJXMCW5Z9AZoJVGnxIOzGpEtRHoZSUF7KHac6uTNun9setbLKkQf38HfAHK
aG5nhS+KQXwJaXSQdpThtygX+rvbv2XrYMKQRiSFXh3p3Gr7tnM3iGmEdNrZMVaMVRHfJZ2tnqXl
ws46bwylodlEQQASKAu+SuWm2TAUB0qKH6Za/mym7guZePjYRtPH23O6kg5ifZkJtU/yRmima/EP
3NwwV0ob03empvxAqa3+GBL/1EQEc4J8EVDod4ATzPmYiaidDlPSONiTt9CWDrHdYtEUO2V/jHpR
2QfLhtvnawKW/uvPszRWJUqkIK7TXLzceK6uqG0+gGansSrwIweicEJ7ohhRjtCrYGdR5Nt6GZ/I
7Ua6AB4DW6CrAoiFJkrX9oZf4EhioANRa/2CwZO2xB/cbDbhTKRR823KPXoAaPiM/xYuDcnF5L/z
VXOsor1jID/4+hexEZDyA/JOyWg1f/pXjVo0qYpjXpwfEVAwfvWYbJywRlL+6eBethAsCmwhQEMk
eF2U6mleunZnYeTTs/oVAPq5ugnXgTysZVvicpEalBG+HOMAEXEijbxHnigVh8hTkpiwY8i/0ZUt
djp4W7tURkKg9gCIQl1dRQIJyp5K6BSqH5b5+KCaXfomT9Xmk9VF8wNVULy0iqnyY7EQAuZKpH8f
VLW6y6dkOJdNm7+A9Km+j5WaP1iVlf57e79s3L3o4rM7KXeQFq4BjK6JAGpRZapv15hIGciQo0HS
2PGOvus1lkKqfoJSIdeFgMnJuzwEsxtWYo5wFquFbqPiN4KUaDpYHYdoqgX8eXP6WJO56VJfQn1O
Fyh9SMBGO6HpxiNAQwqCl9QilfXgy58x2ubgOEmjEowV8Uc9S8QXU0+Sz4g12G8m8Ko7m39r1/He
IPzEs8Mzu3pdNemnXLtYj1iQpZ9L14mO/ZgXD7o31ved0YDbos95f/ubbm45GGwcOrCaKAfJX/X3
U8ds6oWMybd58n7IPthDPebzR6DY5bl0lzxBqiAMf9v23Hwt6AuYgPqleQv5ufpkRpM9H7pILUAJ
uN37sagwWLr9E7e+Awg2OCL07sEoyG351y+sFtpNvB2YHClqdOrn2nsHQw7NPQQmxHvHXJqdfb41
IJuPzhcIce7GVUqSZF4/4mSq+YNeRfjJijl5n8HYM5CstBPh68OABs3tSW6dLRCIkipik3f8ad79
NUmlddTaFLPmq7O5vGA19xnPzPHb7UE2nltC4P8fZHW9ZGXs1hN9L39uoFAFENoWtPS8qCxQxuym
/7KMAGSxeqPTSrXx8ruFS8OrX2JOhfKsURxJAvvxyP6f0SQUtNfaeE93/7rEIOs40NZgD8DVWpOJ
lMXUlLJOiIYTvbivezwVp6y1Tj1ePPeYG/2i5FE/lOC7716/sPA1oC9R4AATIRf+r6/ndemSOS1C
LSCCIYAaOKF2WTM8QaBrdzbK5hw5BzxL0kxyrbOZApJQbG5+v/WiqfmmFVo4Pk4phtI0lksDHSxk
pE6RgSGVr2tT9Fo3aQIp4gXYC0DMgHmvq5BpleRj7JKs6qhdnaIZ/ZdGXcp3AlmH4+1VvW6KMhaM
FCzckPXCB311I9b0yiosmnR/se1pemMP6Tg9o9g2Rj4qMCwyHuWAmUs1a5S32WSifd60JUlsPusK
CH9D+Rmas9adnS7uP8dqY+7pLW5dFQgC07Gln07mvroqADElmCeHeDxF0MlqLcErZInbRwyLfkF3
W3YChK0nQlK7kBdRZXy0OlJdD+TEmihhIXoNz7EwPg+4uN2FfZ6f3VE4ARTwbmdvb6Um1Ahpe/Ah
yDO91RxLx0qMQeNqKpemL7+42RQ/mI0npiPA1BrcZ4py+jwsSn/ok1IxHsY2G8uDEgNTPJApx9V/
2BckooAsyejJftfsL4AHWsXuU/1YmSrlrEaW1p2AN4vsK4Bmxzs1wmnzY1cby3iOowQCHFF9yvIM
ufk11Qp9IDcHH31QJzx+gL1r0d7m3bjQuQd4RfBnge6z5q12ulKQLbcqZTyBW0QS6hhju/Pp9hGR
F8sqUuX/jsQoqga4u6+dbWmr9gM27hh5kkzcT9VifS76/r2aCuX82pG4WNkBsvuPBdT6Ffa8sGm6
qLbRDRiLcxK5SBBRKP+RiqF8uT3U9S5nKHpSfEY54votjAEwGK3R2n7h8OC7iaKe2ExYMSjQD2ZF
G0+TNU87K7k5KMhA2ecDQLdWURCL6UCSxGWOZ6mjgGFTiKcG4J48FKwfk8Kc7j2h7smSXt8fBC7U
MUCS8UpyxV0+HDn2NIYuHLztEvinvMGIQU2qdUZprDg7FY54t5d2I7aGiEqnXwIENdnZuRwQTZyx
z6jv+M08L5/ioqbJDtgrf4Fv3B5BEIdvNZT9jmmjG2/DyZk/ttW891xecVckdpB6uLTkkUXAdZ4T
4x05okVnE2HVmpOh4CP1cKJ0GhAlgNktDpreGQ9R70zfuyrWn/NFagZZITyig57a4rda2e53q0zr
7q1VjOILygkIasbWNFeHdlCmX0K4wjt5uek+JKbVGA9QTJRPt1dTLtbl6WMaVExZTkCzV51oLZ7N
zkDRx3c0Mapnu9ASF/8/vaImH+O3B9J7mk49V1h2zHojqfyKGoV5f/tXXN80lAvoPVLaQBgZ0ZbL
T9rodquGBhxBPW0gTlpp8r5F7mMn7ri+aWQ+DKddgucoT6xGWbCYrJXFNX11GrXqgxjqXAlMad5c
L6TRO4/O5mhUwci6pCqMtdqmuJf2WWR7pu/hVdo80Dka07eLjg6b79gteoS3l3BrOIpQiB0g1yrl
rC6XEKUxSerCOWTpEve77ablsQ/j5Gul73pIbHwtlLulCzNUbe7RVcmrw0lOGlo4JNFN/I+GQNjn
Okp24oSNa0XKgxN0szHos6+uFcDHLqhKBlnUWjFwX6iyE0W9GILP1Cz2fYGaxPfbS7h1s1yMKQPX
v2NgHSCIO5QOjhxwqEA1xEfEiaZTB9n+A5XN6GWZNTfFcXKczukUq2+Gdhq/3P4VGx/y4kes9o0V
Nos5zJzIGVHKY4bLLNbqdYNsX7Qnxb41FIL39E+BM5CZroYCO9gW1BRdH/5Ko6M8s4QPyiK4oJRp
2asNyP/Z6qYB/wz8johH5oirxa1pGtZeXoObUIbcONdxbrwzrXYxzp5WiCzwEh0FWbvLlvFOt0cI
tcBqw+LVLRsqcxowZPJi8BTmalupYWQ29KXZu1lr/4LoWfwgaZ+GQ2ro415GvLWHOSCk32B2qYus
Bhto25dQKRgsR3hwWIzySRuJeuNMbX3dnfsdvuzW98Rhj7FIS3mWVktsRkmSDlrqAE1xFC1A1cAd
D1qiJiEQwKH6cXuj/ilirb+oQ5eRAhf5KuiRy+OCWBrg/J4jSrrOP81x7DtfdEkPRivP9ZdkSWbz
wH2F1Q5smvI8NAallxIAZt4N8XslHIfg9m/aWgEcH4kjIS7A85Jf5K8TvKDCFsXo/ELiMftPRdQM
fk0zHVq2pZ1vD7V1CyJHxFKzm01vTZdyEedPcmqgfpKOzfeUqvpDjYJavHOvy0VcLTJlf9leJYsE
V7ta5NCZ8a0sQcbEloXnNpbJ6i8UfRGz7BTDODRKoX5P8fveeSs3TisAPGALpGiyprZ6TszKmAvC
ANcfa9MtEY2IxSkmrjRPuOEt0WGebVxkdLWOPnbNlGPiPXaOtvMjtoIsrgsPxh5cbEnEvvycYpmq
Htktz6/D1EGce1C0JWgcYMOHul+UD7FSFIk/2U6EbTPIlAiZe2sZAyvpko/quCz/znlefQNjywL2
toYXtNk7TnTAkddofVdtIZg5c1rfKyIega0YNXa8aQPE8/VH0yJglRI80gpz3RVRksRoByGVfybD
C2j/4/WQq8svOxXaTvH5+gzgHcJIQDZocRJPXS5aOxpTNYRdHNAZ6B6dBBUapFtznpK43Nmc1xcc
Q7ncbJDlHQiKq82pdU5Wz1EDcnDoxTmzpViza5TnbMa9GKTGHgjm+sxRRZXBNtVSYKFrAI5CToU/
Uqr4pYdaY4RZ/cHt0z2Q0/UCSq9NaWBLmoiMh/wVf10iYknKvO0giSioulIqznjxKVE9GXXnvXpb
MBRVAHj4MoVaA9S8aXCxQZtojFYgWpq67wGxSIUS16hOt++rzVnJgVg+sBpreH44GBiIezM0p9AO
T3lRCR+xPPWo10ib3R7qelugaPcn74X1RB/EuFzAtIdWmcaZ4ut6jqJe6lnzMVHCGcSS81yo5u/b
w13JYpN2qgCFCRapr0MtWl0TKkKqqJcB81syrpMDbRWUkrsQP1Y8BBCoRONd7WRbMIb+C3mt8fpD
11nqNxchaNxNHGPuDl7bWALyU9qPTyOe1/oZHTTccA5LJbCc2fnJ111CugAkXjTmZa9wXaAPCSR7
GiKKP4WV/WI30/SSVcl0ED2GhPy0IYg8p7qzU+NBR4z1bZQgmHz7N1xf8ZIigAYR7xdp7BpRFs/W
aFJdQvV0tDGmrCRCPRb6KW2KijJYrd87XLtHZH7Tx7yFTHV7+I22DeNTWmL+xEcgky93iRNjZg8M
FJH+zJUQMNg5foos/i/dULB8QDO6PRRRWn2LZ635EJtLcqKsO/zCU6AB5W70ZwtN2lOVD0N4TD2M
9G7/wOuXl98H2AYFOfLGq07mn5JcqjoKPTzPPZpZmJEXaDHmQHF/RmxiDrS2aHYGlSHa5XNP70xD
kpjPwhFad+zypG0wC0einSzL+hLWVcX71AyBXjtdMKv2ct8nyeynyhDvAO637gepXYG6Io0qQtbL
zyEgA4PXzJGL1TSUDVLdCbwidB8Mq9wrnmwMJRvTBKrobsnddzmUEutJOZusLCRnYjVnzIBqTdU4
BWPVFHv7bOOoMRgRGixMPG281T7DoTnhbx6NSHdm91tSV11Am7IP1H5W02Ou59FvVHO88DSaaFPB
CLe8QzyVe5JNW7OWQoSwGZg9t/3lrD1tyXA2g2eKDV0S+Z42abhBxqHzpnWt4nx7824NxuallYSI
DVn6arCqdbSw74so8PLewcpPxSfnMOCvChoPYes91MPWcPIq4yxLfOq6pTJUuiqqBraG8EagMEpe
fS1UILmIVHRfXj8z7gyCe8puxDirJIcSbh95AF98xSRnzU2nuEvbBAuOCdX3/zAU7T+pdSURxvrl
FwvbsUbhygj9aEo9rCYWI/LbdCj+VVJ7783cWkH6L3jVI3TEIso//yvogNTeFZjChr5pRkMflBDK
mzOyytgiFm7RvT5RolILkhmBNkBo7JPL4TJD8MFGJfR1jNPexvaY+VWO5wGRsRHtLOPW+6wDRJV4
PUpUsIYuB0t0RHn6Ngn91KSS8Yb3sPscWrbyYtRa+XsJM9Gi2CPMJ1JVh0o5GrMYuGlujaLNMv3T
o5cecgNGEwYOBBOYxNhG9txjfPHr9gff/KWSm+witMWtb66ODXZqc4wCiTw2RY2OQe7CxVbCujum
wjE/EMH12iFa4vq5Fmo8BzMqjEel14ZDErb9k5WgbJlg+swNjW3hEe/H5c6hjLEHKNh4uznW/AVs
DtmfNWEpalE5K2eLYC5ylGPrZc4j/AcPsYzROFL+NAO0BPF3FkNrHfIW0sjthdqI8ODfIrzGgWel
1jSAKClGz0wB9JVt0Z+aXhlAvvMshtP0BG3ktXpcBHigUXmW4PrBLVznGY01U7f1uDqxKH7Q0Yry
MQUnRGrz8axNrxcFkcPJgfAFYNz1I1wsqt6OKs6Dadclp4b62RHOQ3zvTRimCCOrS6xXrP7jMuT1
l8jxyvu4Hez7ZlicnfxAHsNVOACoElFgyuMg/q5w1WgH9OhPK74x6MuD9LtFodZs725/zY3dRJLP
vU3ozEFdaxQQ+yheFOpx0GObeJctcfROSUcPKcqi9guAgqeOH32YOxTDEq1/rVEMXxcZTiIe+VbR
Il9dD6Wh9K4xA7oxal07FYj/YymtoSjXxGZgCUs9uEiO7IQFG/ct3C363X9gakz78k7qtEmq+pC6
Ci10jqBDswB/OucYjvv330YEghgBlU8wipyWdamo4RL3OIlxoC3NkvhgP+zPphinh8ZU46PuZdOj
OSXLAZliygJjBq2hi5I9vYeNGZPx26TOLoElJdDLGSetJ1Dss6MgWUbt3FUElBRO8p89gdrejS8z
vNW+NaWqBhAWev3qWs06wQLKoaMfw4nLq/uaPvLHxla6c5lk+d1QtOJrnnWefFhLrMkh8N6bTQ1T
JLfCH72AEj110E12Ep6NSwsui8Q5yJ9EMe1yARpADqaRAqBQvOS30YIuMaLYPdrFkJ4rr5127sit
9Sa/ITOlJAsrZBVQL8IEAVnrGEBMJa3fESsk7mcBCSamNfof5kbJE+QVdV+aM6vBqKm2iMf3DFa1
Kpnr5D16eereVyX8Wr8xumVnwK30jeoICHOLHhd302o7AatRCgtFj2A0Yu08dIZzdmC1BqEVnjE5
eQYDa0tTofw+IgA51Bh9PrfNoAUtsmwPqYFW5RDViPeN5rfb19nWwpPHQFqip0lIunrEU4xLZzcz
kqBSK/eULvaXBk22oO3DaOcTyzmutzl6xURrOF0BYJfH4K+gjaqiujgWlwg16Wc77oqfHca6FBSq
7tErNfu95cD29xwlf/fqKdLAoAIGzYevvj7LoWKbYRiWUaCUyOJN04JSf5vAujeG/xApgqIHpEJz
VpKjV6sJ7Mjru1pEQTWUy9nCnP2NHUNcytpyTzxg47WjPmVwNP+0/dbV+zlEjb+Qs3IjLXxrxJHx
tqqW+PWpEXrdUjKR8gvA2NWEYAfFubDmKCiTIcL8puk9cUxH7OfbRN3rEmzcORxLPj8rSJdgHfoa
QwdKJyFyoXJtPXrFwIs2l1NySIQ3NEGomN3O7t8akZhBGsRK5vyaMpyVU6GXBtf8LKrw7NSLCKAz
/o5tI3oDbmiP9rE1HEkfqhrSaQa34Msj0ETqMgjHioJWCCXohGYeuYe6Q7zE7qesdZP/8PVkFoHq
AXQoSA+X4y2I+YRtZUaBPRLlZiEVGHvGsR5rof+Q1ILCxPRUJRAkZV9tlFLgYTiY0hZI1EuQhFXj
O0VivQ95nF4fjbBH/ljZcmVB6b2clbN0UK5KI0e+WF8OUdgrd2qE/0OMdc/r6zyUlxhMusiAtVgN
JZLEc8rFzIN5FO2zoRf2A4bv42O6KOPOG7FxEdMWsElqoQPwNq2eiEK4Bdj6JAv0uEY3IOuQYDJF
U4pDNgzTzhLK3726iyXjQtrjwj+4QloaQ+8uDo2xILNU8RlUi3jTRrv6JvIdvRoF/Sqq2girXPHw
ADXRkEqaLGgheJ7n1MUuQyBnNS4uhnywyg9Oo6HEmk3FS9w4rzVII1SG/CcpbHLva2tfNsHnrL10
zILZjsczqNX3fZgUHxEA7e6rKQ139sq1iifqA1TVTYfhSPjWAOiJXkRuaCINsqIhuLC70KQ2bIdj
MIVe8bajnnindKVz7M1EPIMhLF9aAHiPUWmaiV8VwvhhWmPyz+3Xb+NTU83D1wmgBAW99eunlbrX
GEWVBksyqGASFeglcbZHZdl43NlGdLeB0SMysW7ZhTNBVI9lCZ96Bh4KdB/bPZ2kBH2LJbPP0+jY
b+yRiMadHLFXCN44O9TRuAxIjagGr0MLGCEzEIksD/J8Tv8tHSV6jEZhPyRuuVNQ25onLXNQVxQS
kCRZXXN67wwlHxoERtnYD+Ql2T2xgHqkZm8cR/T6H0OrS88EAebd7e+48Xbw/tK30Si3AECTa/BX
+NS3sVpbKXOkj5n87iyrPY6zMeAxbIn2ri/GPQTY1lSpOFPeYQaQ6eWf/zVgFy82vCMQzlmvDif6
vsOhTRPocXGOo2Iq3PfhsNQHHa3r9/9hqnDUNKJS4ExrzDvJToISD4tsIhJxQMZ6/NS68/dZnaaz
W3rO/e3htnYPZQO6wOTWkkuwmugM5MdMJ+QBBqv8OjVW5FNuxhor7vTft4fa+ojSrZtQQ0Y4axXR
ukQusFzUPNDH0oZjVmo/yi4v3g0aHVTDzr0dlNb14afKRnkGYhUFfR6wy6klzdK0Q6ZgvZosmY+z
TvXUDsueuuf1Al6OsgozcLLLyipHjaDRc+3TUJbU1rSyezeNtAxeu4BcMaDceFH4UKTLlxPSlGZu
43yRsNHYeUGp9buyVPadB2r9TV4Oe3jd6xdMdutpvJC9ARJelw7N0dJEpkZl4EqjjIoktT1kkNSe
1GlpUH7Bt/hgjTJ3m7Cj5TnLkmYnLrjeMvwEj9oAfXyAlX9weH8dwzrE8kdFECgA4ea2gV6a9Udr
avuH8H84O48dyY1sDT8RAXqzJdOVbSe12xAjtUTvg/bp7xd1N51MIokSZgYaoKGOjGCYY35jeMo5
R6Hm3QKNWORI0QzZe4HysY5Sh9Kkz+Iyoko37ZjViXZe3NijAWXuSSFs7RwGw5yVxjcQDDn53ybX
mXVLfacpD4jPCPrM9CteYN61vZ+HlreD9dg6DKgdyGQGoW0Sp+vBQIIJN/JGBBFNCK/0g0of2+dk
LwyQT8B11CNnJOM4bi/adqvTkCGliHYPal9J05nUpuzBz+3Bpj296IfUmLzTPOv5sdbFfHbjkG5/
qIf/3D8mt3c3rwB9PAAMFCpvdJdUJ4vdytWLw1ANnm+MZFIlUJAHTOnTIDSn+YFNPx/UuRh2irBb
21UqYhNckXQA4bleZHzjFyesuQtE5s6vVjr/m1v6UPjIjNoBxifj8f5MZcq0Xm10EKTEDo8/4Lrr
8dIcjHKkMp7qLL9GbTF7vyrH8nmKhRMgxFz7fSziHaro1vJKDMqb2R205dWgFeIkTS6S8uCZdIW6
kHAKSQQEVwore+l7LTtniZd81ZQ+en/910E0QOoMowoly7HX8y2TWtAiQhhWqfs4MJSye51jvIEE
SlGHvLSqwLbTeSdN3uAE8RjTaacbwpaiHno9qlK6tT14iGRSnEUxqfSU3AyS3DZ+ckVE4hgBICkf
FJRDhd86IVZCOPK24JEHKbbajfoeuEluo9VnBw6CUZpkKAP4Wy8DQWCfqmj5LVar+U3mLI/I6qNd
pYvw3/s7bHPynknvD6EGmDdrCLdVR51l4mtyyDN7PNRpkdV+jHBB7RPJ8qBayfBcjfHyDcQ5URgJ
4/BptqL+3JipF+z8mI3bRfZ2ePk8ug94jl5/iTkTBWU0tKwLJ0ZAUSzFj0H+ikkLk4uLoT1Rt1s8
WCiQHCpPz06tbe6xSjYuUpnhAE+myCXjpuvfoIkQyXKF3wBaYMQQYcCNuasu758p/kkM9ObhinTd
9SjcloUSZqT5EcGf+tLE1vhiurOHbkGbsc7EyXHlWwSi7bNiJ/HXME/bEekVkzzz/m/ZCANoNUs/
DxYeLsRq0adUmTGKjrLDonX1Yz/q7iXTivGxrICIKUZoPFZiyAOUHvo/J7jKO9fN7WYHmUhDmIYI
IQDlnOuVmBNTa+oBOatlLsBCYwkYTIYS+0OvtIf7M729Tt9IJXRecIhCeU7++e8Pct7XU4LDbQCS
z4PJq9VfhzqbD2EzFQ8Kri3fzMlW8/fvauo5KGBAhCZl5/9eDyuqVpswbfDwSxH6pYPbc8ggpL9A
3hoPeKtytS22/gV+xWUe3epJm7pi5zfcfGMW1pZtNV5OwCBv4l6/zVzJuy4XhjYGs5YAK8sSQKHo
AVQ5fKlBcXzNXazPcTUngkJ9O5VHyq/5wztXn99Am5rWJWkICe3qQ48K8AodbA8SBFb0mM2iOjtm
kx7jVHE+jX3u+d68a6Z682K/DUpfFvEDKTO4Sn86rRPRUNcIGSpVjdZJ3F/C2uyP3Vx8U6JwON+f
422ZRI4nlXagFYKqWIfwMLQHA2nnEWHNwvta5Xb92Hpx91gvy3wwUIO6CM8eHwkYnI9tn4af8EG1
Lr3w+udqUo2fTSRma+fj3zzosp4IsI4WvYxb1qBIrpMMtcVWmpYr7qmsat2Po1IEZptPvuVlY5A5
iJLpAzas95fj5mzLkZF/eKvPEKyvdr6F66fXgxAIRO5Fx6Zt2gP0+TSYnXYPw7g5SVmglZ48cszr
Q1bQITYx1xsCx26VV+QXVR8yr3Zpi7Q+jZ6nnFq9aX2Vbu9OTLw5MkPKfJ4ofy0849lLqXg1k3St
AdpeOzXaSwlq7K9ZX6pzpbntJ0ws2xCfddXYifq3Flh+WzAK9HN5S65nrXe1aO2KsYlfhjaoEsP4
u59TuteV6WV7nb6b+5OklAcCpzBIO4ATVycYaYWp7CaYFG5RF+dliAFiJhjrfhnHbjxXRtF8cuYe
k8z7u2hzWGITMg/a9DdymmjIG147ZQMU2mI5h8ZoX/Rywsw1XZKj92bUUiTtztbd+KoIO6IDDBoB
GNb6xgR/TSJpI2LYZW2K3XLbH3CRN/wGWhasgiH8ZThj9CCWdDjdn+7GN4VGgp7tm1ILvPDrb0qL
XBtgEKBjW6rlA4z/7INrjPk/Wq3pO1t343aklst7CHtFdohWhyabG0MQ7Q4BISDaNAO2S9hs1N1z
3hvmS1lF7Z/357b1KZHLpfBLfCuBrddz0/UIPZyuGXDDjM1jlM75Q2546GmoZXtM2hDFwCkp38v0
Ytu+oR0ogXFDrO9k7mNXA8Y/gMSKp1OIzNzjWHfRE4zv+D98OzqxsHTQmKV5s6rgqCynzUEcghYZ
1HOStuqLO7ZFkLh9+OP+Ur6t1VWWIKcFncymUkurdF2VFp2FuYMTDYGSav2HXslSULO8KVYAqdWL
fYQVk/Y0m1pv+43ihT+8aMg+56YXjn4apT0MtCaDhhIa+nxAZDP/aCi6YgXlqMbOo8g7xzsoeWh+
9wjJX9Iyj342aP7jACjoMvgzZeB3g8moxxKEcuLge/JQra4zLetqNR48rtI+NZ97Q3TnzhuyY6d5
3ROw8L2u/ZtFxWoNpaSy3BTypK+xlrY2R4vREHK2oClcrEHwjv+Hollu+WkejtHjIsbsh8NKLpeh
LIriU9rM+XigeIqoZu+EyUd3CAvPt/QSaQ9KsGL+NuXThI6FhZSxv/TL8CUftHEnat44ueBIJIeS
88tNvFop2rC5HYfKFJCwwTnHiS761fZWgzNl4sWRj5ZH4uwkCjeZEV+HfU2NnlyRmF3+pt+CSA2/
sXbsNCzT6rn+FHneX0Kv9J1tvTUIVq5U5KWCALWW60GKbkk00emEDHHe+3Fp2pBhyux4//Bs3ENU
PcG3gWQA1LQGmi117SaqUIhFtWG58EmHB3MRUj0gmi9LgYZ5FnvezpOycbEbNHAoB0q3XtKB66ml
5iy8YiEOy9q2/HeYl3g5hYpj0G9AAW4n6NuaISA6tG3YJ0S/qyqOOiydkUZE/HWdYJtWzGb9SSA8
961F+hHdi7Q9uW1kf7q/rhuvJvVkMO00lFEMXaO90m7Uxgo6STBVqhBBVNrJp3RG/nHAnBeJs9zK
nlUzS15yMSo733RreUHxAV+E0EuFb7U9QeslWulxeciu4LFvZzU60/PoFkkIVMadR2Vrn7JBJcse
HP8NPaNUvQnMUjwFTlnaP/jmuu6rqb1XcdyalHSehRkDvBd29vWeWTyvaS368QFueDNmy3X3NEy1
8YjYBpKO9z/e1lhS9t2hx0ttc92kn3id1bkH5txT4zpY8US402lq+5xmbfcfzoJUl+fhItZx1tId
JZKR4BoxIGg11MNDtkcw0+l9nFUt3TkJG1+KdIxLm+6txF6ujl0/LiM6pJwEQ0WAvKvN8Ckr23pn
P2xcyBQQcQSBTydhd/JX/HY5GmYpjGIe2X1NTCdjrDWH7qElCt8a4qp5nHPb3gn+b2t3OPWBByZC
RcGQWvjqEaB00vAkuQM6a3WiHDnd6j9QpswXdJzmf/HyA1+hpV0NysKbCvWQJVFxVhul02HDVYhN
vXv/yOwXoom8WQksr5cgLiKAVmXK1U0ZxU+n2QEb0FfnET2UnalvbFWQW7x8JF0Uxtek5HSc9JQ6
x4Clb2WfrU7Yf/ZNakCVy/KdoTauNIsqnUlnk8MO5OJ6VjZlt77tsSQCwm+evL74JTRrfFUcffpg
LZl6cRt8C9DYNT6+eznpUEvBECwFpZzH9cCJYBlDgzla1hy/RnltEE4kY537amHMOyIbWwtKPiMV
5Xk0UCa8Hqx3oCX3M1ILpdNlf2Yp5GdVMaxnYLrpw/15bZwUqWtH0EpZBnzaaiizsexaxZAAjqYy
vs6dpp/e0KMdO/xgtOMeLm3jJWQ8RzasEIYFDXo9tczTO6/WLDRuy344RVTIfGVo/rS12Lg4uTc9
lOqu75Y8eau4kmuNb0e4hGniGnhqKyoCpsnQB7NlZoUf0SPsfHP27NcITY/ar4yh+Jbz79p+VDfV
H7qbVXu+jRuflGob0BFOCqROR27s326k3gs1qHusc2Rlxd+xqWSfZ9WbX2xXJHuB+9YaU/Six0lv
Ffmn1RrbreUmkRmT12Fg/tAbk3WEIjW8pLhyH6TYHIDufE8vfGuRfx90tZGElmpLZJMA1XaJY9ji
zA/5EsEyjjMH1/I0eVLs8ldB8ivV3v7DC0YjlH4rnWuEaW5S2Uy1uliOjriPeahGrT5Bt1dwii27
0/0Ts/UlYX3QlSBr5mlZfcnWjCJqSazuFA/zRSvJu3JYKAeR2trOUG8EmvXOlWpa9KzhCNwEHHj+
lK1AfTBwBrs7Lm2dPi2Knj61Wpz9rBy0C3wvbZrPTa8HVtpf+rqwG78w2wQOQ26dZfBOBL3Yv3BC
WFJy7t76X9yjqXp/TeTHXf9OqHiScST5nPbq7XOnRbeBcaN9N5fKL2eKJ93HFbj53NXQv9Ee0b7c
H3DjI8CW4MriQ7A06zACzHgpspTjBDMNq0o3714Kasonp42Wb/9hKLhNEppES2ZtYGCM1PvaQe1R
rG6Vz0aZgYPK5oJ7qxmMnURy43njcQG5zyoSIK1TbtoFTVFacx80LvrTikHDseOc/9GXqYIiZllf
asCUfjth0Hd/lhtxGSMTlUkVHuqXq7hMnzsK3tbUB7lhKxfsT+3Ag0Cws09upZwARVBTkHAPT7J+
5dX12zXY1GQai8mGVgq9eLTb7KPjNONxdCPlaEZK+HkcvNSfVPhOUW0i9eiUe95Nm1tHelRJdU1Z
Qb3+Cd5smB0LwWugcmrNyDUPikuKC25wPtxf1M2hZI0fSQ0I3GsrrC5SoUmlLrvUm90LbgIZGp6Z
duJWeTc4QS4sbXpYRFJAe42kcdUojxeagoFXO+ExGSgXiViPzlEs+kCQPyMtXu1RaW55mW+jAoxG
3FA6TK52zRLbahGXRh8MaKmflsLJjsgOLq8uanQXmsfOfKorszllbmpgr1jlFWDccHgO1Xw8GXo6
ngdlRJnPifr4mIPjOJSgC/aEZTfeQxmYy44T/+BgXX/xpnWjNMo1TlUXDR/6ZE55JirvEV5g+gUh
Ru9g02m83P/2G+8hXT4SKiI4ztMaLWKikwCUim3W9tPwAN+k/ZGly/yiLkt6Hvois3w97MPntEVG
QIl7fc9HfGvWnDKJWjeoc67fqSkVlHVioh5Dmdxz3rnTUxuR40Vm0h8aBa+NRVfyHUzO1jUi9wFK
BdSk2IvXS50IvdMryvPBYFXuS4Rfid9H455byNa5oudOtUjeJNQnr0eZTL1GOJzLymya7qjVZfl3
U3T/hGkjdhLJWzEtieIi26DjIRVa1gCEPmTPQMzrg7oLXR9xSeVDXYrvti3KV12JSnqXpn5QI2VG
67UEs69WHa7wjflcZkX84/6e2py3xAjKQhn9l1XoUQ1jPGS6fB6sUJwMofyF6uzwBw2QaqcXsbF5
eIIslDaotAJCXh2Zsst0YvNQBJlXqZHflb3yUOppZ/pomC8fkrYyPmFysQcm25igRNFTA8TjBjGc
1QSX1OuHamn6YKI891MLG9efLGF/mIppl/2+NUU05UGsUm9GtGAVs8TI+ofcw2Q+vWqe6jqe/kTM
hMKEPtq9JLk6B6cpu9AfRScwvkL58JQlTvMA/rw8e2Y1T75bpql5HMzee/ASOlCHSKmU42g103/Y
8sDroM1JbD2Zu5zNbw9nnWttnYweZsgxRdjci5NDnobpsz20e9yorY9gcl9Q5Xpr0ss//22oSZmr
XmlqFqaBNJdMdfhX3NfJk+1Uzs4227guZI4rIwI29Y38VpskShExHF0TVszr7OKohUL/4/6x2YhO
gTpIhWHA7MD35J//NqFmHnHG7DGSFqo+I/Y7Ft5zDmz+Rz0J9zVVsvbf+wNurSDJl2SYETTBLL4e
0Jytdpwrg9ODLtzFNMUfmqLgdZN0e1Jsm1OjQgifB3tniiyrkeK8bpqRkdBXIziEvBYkUYheUa5O
D31axjuv2laVS0aHMg6mYoCzw/WAc2xGutOwlnRYQgCPavxtQsHy0TAHnBtaoDVHnB3U72pvGc9Z
HyqvCq/vZciaXn1/hYvYn2BV0otIx1aftWvGdsDTEW3DsW0+5GFhHBqc7GPf7tM9P+OtL+qCzSY2
h5OBIP/1tAHNG6S0rHNdRHERoD1gPXYVwom+oWTT5/vbZ+tmokZAzR7QCnj3VZFrUtpcWWheBRVC
UD+SrM++N4BSPlVwtsRhtJe59HW6cDuvy9Zh9DQU4GXZAAbm6tOaTsffbJkiKKYQH1mRhSelr9TT
/cltxEXSlA3oC9OjO7A6G0bSO3bSMkrqifEQjqnqQ+eDiDwXVgDBNHsORZ48jxXu1KE17NVhtoen
MUH2TptxHf0r0aSESHtxFxQwo8vJqiG9zcbRWIR4WByxPArLEGdv8hT6tGa4c35uPy2gTk4NgTog
uxshk3acmlSYwAkybVl+TEPuHkPU+tJDNXlUhovQGRV/qBx15wq83b9kO/yXcjBRGXje6/1bunZV
lXE8BpjsUKKZC/VjZ7cfWoujev/7vkVE17UAGoacShIskIRU+q6HmpV8MtKO+giWta11HFGx+Kgl
2K368dxmP9TW1s+h7ig/pyUtP9DG1B+9JI2fZA38e60NyjPSt+6XUg33pPa2Fp/WA/KjpGOyPnb9
y8CQlEbmhD2lkhC2T6diuNRi91zhQNXFGES6lp90yx7i63bLcZgprUqoHTfI2oBWYG7tmHh+BZ6X
FY1fLe4MSL2zux9gDjU7QGYhPRtDPfyMF7QyT5mxYEZ1/6vcvhP8BuSmKJBxW940yJaiqx3YcEMQ
V0Nz7tR8eE0iUX/VaVz/QZ/m3TIessjJvwc9D9wdFPzrpV6cuNLdhDLvWFB2wuAoO8QtzmYgW+yd
I7WxtZkR+A5QX+y2NUKnRy3ZaXP+7pznOGjiIQLP4tpINZV7BJnNoRBHg3dPbkeF/npWSipKuzEp
Bale/Fq50lGp8LTyydb7XTvCzbG4psADoUdM6HI9lj44eVTWpNZUSrT2abLG2rtUGab2qlfOX9+9
PWDmSkYpIGj6tauTEcdeog4eg9UNHghhbL6mxhImh3h0ioM2j9keBfn2rUFNj3IWQSY+nTwG17Pj
FUgMzIgpbALgeIXlCMK75ia4P62NAy83vNQToKsJOON6FLPNFEtMpBMzosDTIXbRvfDruMku8+R4
fyR2qx/TOqz22v2bs7PBNBCfELPfFPsj3Z4xsuaiCRV3DLykSs5gONQ9mOXWHuGKpWTHpQbeUf6O
3wJbtYeOQ+WYAo/RgqLtAPEWyH4ECaW3w/2l3BxK/m1oesr4bzVUVudhOtKVCoxajQKiJO2xGIa/
zb50d2qgGzVCtOrokpBwc9II2K9npaAPIYuIXBZu1wSt2VW/qnJxD3ljZg/VotjPpjA/R8Oo/ZUm
yfINZ6Q9Mt7WByRI4UygesH9vJotqtiW8FDqC2JYVEFkL8sJpe50Z003HgZafHQQHLTXaEytjjiO
aEXV5gUIzjleeAbG8GGw5uJoVG7/Ihqvw6xPUIdFtfvcGN6ew9DWJwU5SmsYDDrl7VW8Z9StEVsD
zZp+SdLTpGTNAV0AWqv2JI7v3z0ANwHNy9iDJ+j6k3bxpLhFWWFCXaZW0DVzehgs7P4ms3k3pZC/
neiDPhA0dO6z1aeLBJ3nRgX0h+p695c6dPWfXpwWDzHQsJ2durGA7A5Ibya2LtCVVtdLMQuzVJaa
PhtZyMEs4uaoTM7oF2Pnvf/9RmXNJjhHfZQ7bbVVRjUckEehmqguvACJLgb0taX+rUu9LQrqDBOZ
+59so/IlaT+olSC4BrBxjWdoCysfVPmulim2Zn6RL5X1sVfGUTtW3dT8bQszEYDH+9KC9pc6n5rC
0aBXdqHzYcqwDTlGdqn1/9v5WRtHE7AqDDxP8uJpVlxvpXSyIsV2uR3ycmpOymhnzakXI65sXBr1
P7YFnCSAgBjrX7t4tF8yLJn6IM3j8tVMcTh4nqzYoTmYF+oXYUxZvROObBxqWTdBFJ4eB/HI6lQh
lDNZapJSPQEMfbApEAXowptHr8k+JA0uizxT2mWYm54CuGHuNFi2tqSum1g2Ufk1gNher07lWGTk
NhOuY7xnwaErT0mk/aX2trZT6d0ayZBIF+BWUAq81TlLvTxSGpI09h528VVF2RPUTRxYyzTu3JMb
z7hMFllWyd0FEHE9KYNoK0boiWAybuanuo1mwtjWBXqRGNG50Wectxuq6Pd3mvxbV3kM7jsmjysP
HjnDKiZyKKp2ENwG1MiSMRj1Kf9hW1W5A2jZ2C6M4khMIBcjBI3ruWFPpKWDCaBFwyD3UCxCf4q7
zPifl6bOSRFmfEK0yj4kXqT7ldqZn+9P8g0DuJ6l5nGzgMaQdbjVhkkGz8wh1Q+BGHDAvughhJzA
mMNwhminxWEQNhBjjk5fK+YxjCsx+bhOdP+kMHvh2/bqz6aMm3OFB9FpCMP4YUT59c9OyRL7GGWj
2Z2MMdYVP8njjvrQyDV6TKrOrk8z1TB4hFY+5o+OpZTH3Ii8amd+t9koIYTEuMtyA+WUdbkhw+1L
2ERG2Jh5X5N6OHuhLRu4Mh31FI/OVIFJ1DxDRypAYmnyqkMv/3uR2J9Kgf6dJT7dX/Kb3Sx3FKpq
bzx/gqnVq5FaQ5bQMqSUFM3Wk0ANKvPVxlWfIupOJ0e4UKkJ+PY0NuSHvPrQb8PSAiOaobi+lgat
HXzIch6OIJo9j9zc605mB9B1CWcHQGjW7bwfN/fD28EBTMJYwCTWh7agbFWjZU7BunG8c90M4yUP
+yIQrj7thPlbQ0FXkwIiLjH3GvxBcpsCTKdZIa2bD8IyW5KJfsZ7WttDXcvbe72KQAHo65EAShDo
9XHtS93qkmKAruW2YQVVS5j/KzIt/AYpszvglYmqYppOr/28mDvRxubQqJ9KiAtQhHXr3LDGKlXN
kQ+42DG6t7rpu3U6nN1pjJ4nKV1dNG3ud1P9bj8iPiUEe/5H1Zd5r+6oTOkwOelAEKcQ53yR6wva
4PZ4DPN2T9p5a5fqIEPhZ6IgBPf8en0zo7VSy5sFrpdd7lNInA+ThwRnYVn5YRlsfae/tzkeJV2b
0QjC1x01KpF8ZNoAgaoq6rFIwbY3pokRjovVJk2+PTr/5nhkhKwlHBHuo+v5EXGl07gk0uI9Gz+L
vvEOsCKrh9aOAJi0854TyG2Hnm9nOKByQOaQz6wXVFeqhnJ4QQQkUNc4qQqmNKdYgdMUGL1jfShS
u3APhuf0vDueEn2oVFOMH9W4X1j/NB5Hv+yM0vXdrHexQCihavKH+hf499a7MxL5YxG7fzP1JR9e
rQ6556ShU0HfhOf+6E1u+homZM0ktvn3+7fwbZbJWACHSNBR9ybRXJ3kaEzKYqkVOieKqnznzNbf
M3MxL04/a3+JtoQBqxUtXS8ugc+m4i7/aGrbuzvx2tZ+IKlmN1B+QTRnleuGMzyEFNn0QM3D5ZDF
yfxiCt3+poZJ8r121fzr/WlvjYc/C+hk6SGEitb1/kO6MYfM1lL+7o3+wxRmAq37ZehwvQnT7CCS
eg+GcBNGsc5cWJAFDSqulDqvR2yirNactuHG7CrlD2iQ2qc4DneiqK1poWwKxpMvKpvW14Pg17Is
o1OLYPRm+7Frii9pBwTNyhQSgGnQL/dXcevB+X04+XN+q7toGnhS1a1EgHJ/cYgT3QtiZF0PXZfa
x/tDbc6MgodEKxl0L1fRgtsXg1PQgA4Ut52fqUmqnyrC8e818VzlKzNXsP/+EakGSAUKLkTgMteT
U0PPDsnjReC6zXjxXNH51Chsv4ws+6gDK9w5ArfUOXYI4opEfmBGyHBXU4TPZlmTwZsaD5MRHy3R
GZ90ajr2iS53+0UZa5FindZMyRFT5jk5EuFEjm+1pfgT07rZ8dGd0PIgpgFvPXB9wJgvdX2I/Sqv
bcNP1Fz7mMYdQCgr17OHFK830x+MIv01mngI+wPSlfrOd9vaItTJuMPQ85di7Ner2PFh7MpiFT1n
wTaacu5JGJl69mg37yQqW1uEmi2lHBWVRaoR10M5blk7pUVLq5yy+dgOhfUXBbIsGG1LQQVY38tw
t6YmiT10trlHyACvx4vVxUi0cGE8neJmqfRGIJAJOZtmuLcXt4ZCeAXwHAp4cJxXQ2lRblJ0pMXr
5GGCPvPYPKfzDBGmK5OdfHYjvKKoQC4JqRlQ6bqTPliKPZhz3Ac9Buf/hKjZV35tzkNgq0rzCPay
OI61Wh1Gq2+inSO3MU1ydgDxBt0Szt7qjmw7N0uquqRmoBe1bzeWuGTAJH1HG7PT/dO9OZRECYIL
pxm19nhxtLk1mpJgI0mifwdRGSe97gfaUWO6M5L8NqtQGRYzrjV0vpDFXJcX6yyGjq3ywEalUh1T
yfw3rXrPFGBrPhb3BmVUXrObNIP714OZzXyEhXapHzft+L0R+jiQa9b5X+9fPJ4x+ragzgBHrb7T
7HWqhWVcH6BxlwRKP3aPOf4Ir4h7a3/eH0r+VTerJ9mJ3CHwEdY06QnLRDvNKa9oHjaRul55Z2MZ
+lOWjVaA/rRGaXp8d5VRShNTYiQeoSJBKnV9spHwbZe6Z1CwLeFzzzOA8O2on+YQnukA8Gwncdua
JCkbuQx7X+Y11+PpMSQXB5mpoLdFcxzNfvyMG7h5YTs5JTyqtnpI0N/dSaQ27kupzs2dwgMnm5PX
oy6T2VkU4nhvmtY55uXoPngIz2DxjKIeQNTheP9Tbm1ROic0oXi+KQuudk2WJlGFrHQXVP1SHjOn
Vy+VMv4NkHuvobCxnjC2abjiYkQNcE14l10G0TlKxzsHqjkOa/1bZuaIv1eqClXAUVsFy0+hmz/v
z3Dj7pTat5I/xOi02q5XlMs0bFoZ402tMR3cVLF8bcqrl6owF2keYPhpZcU0cIpmJ3+7lXhB7ZS0
VD5DlHhuHA1azHG8tsfg1G5F9TmDAt1QcRjGD2KgAo0LihE4qVqc0l5UB31pxafOGxG7Rz/673pW
22OkpNV/qLVwJfGz0ASQz8lqPWpjMnqrImEG/jIeFavRHyLDCP3SE/ODHVnq+f7636Ky5Cp4/Icg
CpLCOko0Wjem5kxtQFMo0wedUhEgZXqRuBdl6JfP2lx25qlPveiR+mylHUYlG9LArOf238EdiB3u
/6CNLc/v4VSjXitDBPnnvwfITeJGusrviaee8LEuLZxf9R+UKv5DfCw1A2iRS3NZMAfXIxmguam1
pBQMEK2Iz0tDdunPjiGAdFpF/Jp6Rr4He9+4QOhKUjSAGE98vG5eO1ph1ZDkugCibHMaeryHZqm9
XPBQfV5yhNHur+bmeLyhshHDs70mPSK8aUezq3eBM1X2TyGmOhBKrtPwiOgpTMW7lfjZTVLkkHI0
4iA3KFxXxE2fC6tD4sUMfXPs1MCg1nPWhfJfhuIy9/BhkcyF9TOnLE4eW43WwUwyaIGmTfIyzd4v
0xujz+9fRMJjBON55Khzy0X+bUvq4ZKPLfboiAzY8cXqEG7Ejfq7Yne4SglygfvDbZ0ALkLJSQeY
CY7jergE3ca5I68Ipsjqfdg1XmBWifDtcbc8txFo8akkwoEACDmg1RHoW8+CzxxTUHbNDrvnRLug
7t7u3LRbm1CCLUF0gZ7ihbmeUL0keOJpdPz0Ujc+NAr2JTqAMt+pK9Wnq1vuxOObdxrxI1hwMP6S
m3o9oJdYXZq7nDLILCV3CEXBpBLeUWm15LBkY3+ahascoLyVUmPF9nu96M5R65g7v2Rr5pKShWQb
TWVwe9c/RLgtbAmd91tzyyxoFrzJ9dpp/Ymu1KFpUMe+v3W2vif2Fxw9FhrXs9X3TGj0iiThezZ5
pJ2yyLGC1vPsj/dH2dqgEo6GKSCaFAR917NKyC00V2QiaPE/P1IO+1W7UfO5BuWxs35b0YFshmIl
Ki0P17hSyortaBjEWzb600GCuf2PcGyrZ8odBcWnZHnyMsRkiB2iL/fnuLmSHHquTonaWvdi7SlD
XFhQp4mHQvtWVkkNlgMezP1R5PdYheqkwpLiQ/6B1MYqnhQDKCe7pkQDm0C50PtPfiRGWSMPOU5H
Y+xQBEDw6aIWgxpoU5/sBF+bH1Ji7f5/+LVOfFuPiV14TLIwapvO92R9RLyhDaC5JZf7M938kjat
FkJ1hKreBHx+u0M1PVZ0TWFntuQOh0qL1DN7FK1KNyW4CRcjoNvWnoS77PFwNs8gcySOlnbC67RV
SZN+Yf54gytRCkBtVg9mrFpBTIQXzA00/P8wUzkaeEJ5f68yk9RqJC+L8aoizl+9uAjP8yCpn26R
T9kx7Ezlc7r04vOiudXO0/EGYVhvKAI5AJsU7IFByS/+2zLbQgBacCPKi7Ra5oexMQYNvbol+wry
QdUfyEAdBNd0Jf44pn1s807n2TEf4hApCTyB7ECkjepBdAAM6YeZ11X+NE3q6HeNoyvH2ezUb246
jC2+7INh7qzd1oa0qUFK3CIi4msSjzLrRpdiMBqg3t8fici12J/UBWGzGl38d7NVCFZ+H211W85V
qpWpLvck8lunKc9U2sxJkTwmi2Pu1aO2tiHpP8oTWCxiLbV6BEdwb93oUW3QRbMEZGHFRUUfNXDz
uTp5XR3vXNJbVwtfFGYMjzuP4WonREuRFrNC0xaAtPJkoBGp+qY9zypsznmogwYVvPHQa338Nc0t
9+9pNuG03j8KW5coFDtZfQYyD8v+ejdmSRwrdtZSGMtj9WmpW+uLbRd7/NVbIALfkTROAnghY8F5
vx5G5+ulYedCeqjiJTsn+J/+itoRFXyFnY/srx3+UZT4JKG9nBeHRMvjf5zQbRKaRRhdUiGMaKOM
01S8KKURigP6ucPsj4qx9L7bFsvPuq9FEbhGUTt+2ikhqmK2NcW+rmhF/Zp0ugaTPG/K/DC6onk3
Moe9QQ+VWgelI3TSVwGh09RZW0hm5NQX9ofBDWuoump2EkLdeW83zh/PuuSJ0bSF8iQ/6G/XR7M0
+O3UVFWyxjJ9BC2sCyFW6OspqOj7e+NWoEAiPXH/5JtRE7shU6MmSiDjkvl7YZqWgVPXsHcX5FF+
JqmufKK5mjp+lCK/+gBfqLe+iLqy2cNWNBZ+YtmYGixzqr24FMFaP1XrPnluu3b81M0s5amOcITe
yU03iiQyIgDkLNtu8BSul2cBFTx3KYVeE8zAKZmt+ugqehnYi979mqu4Tvy6qGxr51bcimdRRqCa
J3v4Ev5xPW7t5HaTxKTarZGbr0o3Wgf6G3HhV5RFoAkjCg2zfxyywM2gxA+z4vl261ZHjvieOcjG
FiGZ1CnVUHiT9tDXvwV8u1icxWsCZCGMv5J40I9a44J37YY523tLNxYcdjiAPd5uiItriJGrUHLQ
3IG3NGzKZzcTRjB0Q3Qi5UPmMteLn3iZ9ztfeWOGDEqNm/uECHDdWMXiCW2XdgFCOzbIk/e9/mD2
qoq9t/gPrR7poEwlgOea4r18NH4/b6i76Z3bdkFnDsXRrWmhDvmkH9FG3aurbC2lPNVAkgGg3IBb
F9edrCInyxt0BCHAveRBB2npbNdAhGu0Bp8cM/4/zq6jyU6d2/4iVZERU+Ckju7gbtsTlSMiKiCE
0K9/63h0O5S7vnfv1DYHgcTea6/wUe313lKelxDdAvpnSBpf3p9fadZECCWDD6QKq6TrzD4xObgA
7Ww+KDDfvRQKPPyHr8EbPeiwBm1q22mu+BjxQ1NM8cEUcq2nZfqI3vceAQBTVehTIIeBEOE1zbxt
A4HJP6CHqcVO6yETrjD/4TsXbQixGeArmS4CAdOtdHVRYEIerP38Qevw19LyVakH1AP0u79mZeCL
vlzbJJeBtDBhrc5+62ov8FgfAVQ0n72WOQz+e4pzUvZkaI50ttA2ukBKWY7GDBQnVt5c5qHDrA9Q
X3ZaJ42yXMPr6/O/j/l3yh4kkqMQ/TvLB8r68ldargRsQSJdUTgpY57D/S5e4s+zDocLVqTNBwD9
O28BVHIINAGyh5rgNbVUBBtIKxnwJ7BzBiR6MwGVJWuupPTBRx+w8wK/egBnWRyMQM4ycETKv7w1
FHuWxQ4og1SOZbt4y5caQ+4YRl9WTUc3IY69DBlDoHW8kUOHPOSxzEhK9v/zEkM2d64RoHpA6Mar
F0ECv8lbB3glsBsCiZFwX/Oo3XZpsehLManm6d/Xe3eNwZc7S3ACjCVeHVoyQIPgPJryuFgyUMoQ
AQiYw1xYQAL/cz2CXqaIcW7BsQHnx6uiWbgtjEwWI8SoGYojQkWQ8xXyYD8q81HA8du7Ol8KFzn7
CwKrefWizgiHR3RzpqslmNw+hTq4DCxb9gP7UAv2dk8AagcJBFNHfElBVXv54mwq7xMmmjOe6OFk
nlh+whCc73wWqRJjAXX69wP7C4W+fFOxgGcTURRN5yHP+d7/85mB+WouMCHDvQHMj6vJ0lTsLUEr
XlrskdtuSkC/RrxtjwImNcml6JMC2QEJbWZYzK9oHeIVCRoly6ex38EpKr7oRmZ/dXSM9oy1pq+1
c+EV1g5JhhJ+zJ8aOHjw3b9v5J2DFyglPl7gVWO0j/765Y0wQbYs6Imu+iRZfwPAH08CPnenaYTm
rMyJMbvekeKgEON7KigLngG36+aDnf/e8zunipy1znhVXqvHW3g69Yr3OGRIFu1Ik5N9MC/pwbIo
Qp79h4EL79R/sJkArgdSIwQ/KLpe3naheRyT86mGHPH0enIr0ITYdOQoB4RVDt2eZ8l61ePkq0zj
8trgvQ3TD+2P3pYQ+Bkw3otAN8e9v9ZPJBvSUxeDT2zcJCvCZfLl4AZuYVY9o3IH8njsk+4jmP+d
xUa1CSo2AEDMTV7bwkg0Rm6YU10VmkL1k4vtisXtfLMWfb9A+m3hLvzvt+wtVAWzRvArIaHFlnlT
tKx5MAl2Tk5TAwEXQAVbNawRbM0V5l4tISly6tagzm2kHv995XPt/Gqfnr1pEGqC2UmIsvDlcwYc
6OQqAcBt3CWVnER3Tf3HRgzvXgaaKvyPtgKmMC8vo5a598wVugoSBVsJlm3iROdtKw2L+rk0MEbj
OwJrw12zAXbtWtI9rmMb1kHR8ztD7SD2mnG+9zymH5xV7z1u6HHPcDlIpxjvvPxtZIZPZdRib/lO
RI9xAvmLXvN+nzdgudQhA8ZX/3vR33urzw5PEIfAcQnZii+vqFgWACXDFUlgpt3Ik6Tihua3pujh
P0fw+U6Bjn1w0fdu878XfdXSp0r4MQs4xu1Ln2E40am6IKgckoxFt5a5/9kdDit6LsMw6jyHj75u
7INg7damR7JEthXbCeQyXSqmyQ4hRb5ccrfuAFomB0Q/f5QA/uZOMYeA/AYoELBQ1Oav7lS2+ZZh
wA8tDGnz+ZgkuoEJxjkCA+Z+Q9AfJu+aj+Jbzm/wi42EvhQFEZo4qCRB/3qFqzPPu2HD9KxaoK4e
D9ESz1epZuHllIXsI1e4N9vpfDFIYM7uHsBe/xbq//m6bnNvZCQEOuDGR7fj4qJ9oab88d+v6ZtT
CVeBGB4GPmcE/e1oJ4CCCQUdCDar5XetxIAAVEsJBDv3JeoICCSBYNaz2D6SJL8lSuDSOAeB4KFF
TWFG93KHnI0khSCAyDZNw+9LJPhvVLXZBiNUUANQisXnwOm4/YXobv8Ez6OmKBsnixvW6XTbyQFh
maCCM33/7yV5s3PPvwtfBICLoC1h7V/+rpyOoSMGnla6M0VcKcnCfb7atm4sajY9yxRQSIiUhH9f
9p3nDW9kzDKhIUAb+Lqays/M5+JMNc9G1j9PE+UhsMLkQ/rzO7cH3OM8dAZyCpLaeWf9571C9ak0
XgZcxwXdYUg47cuQujauVrXRz8CN0dQRstgf/76/d96080Q4gv4GeWaQFL68bg/DQchUcF3fYEg7
zdrsaSuSUvDQ7wofFsi6okkJTPIjivnblYVpL9o2oBTnCvz1oFg5UKDw7YHTbZcv1yEj24NqzfwB
vvP2RELxiEof/BoUFG+q4YV3G24c3fvcNUXVzTY5Ih3vu/fGHrkDzvvv5Xz7GMEWw8sCEhd8rsHW
f7mcSAgtljjBOL+FjnmoEKwz7/vINMcuTtk9S9foQpNO/q+N8JmjBjTkbxQg3tNX39FRWnSmKfhc
Hn5s+0aMrhZj3FZt7+QH++HtYYtL4UQ6c5bQB7+mNprEpl1LwaNZYPP9gwvHfrluCG87wL/P/4+1
PKsv/kKQqJVeriUJ+YqlxsAyhYl2/nmMmobvsqZFszIF/ZqD+De0B+TxTB9FGr57kyhAz7MUuM+/
nuptJFYa8C82Y6DYQWZJf0nHMT/EAGc/eGHe7j80huD7Yc+DYYiC/+VNwjUtJSQCsANVPz3IBKK/
Q6G9PcSxor/zJhC03LY0v04mnn0wEX7bYeG9gUjt/KIGGAG8JkWhEkHGPcGea7SO+nKkgekxN1oU
HP4b6Z/bJFvHfeOtfkzp5P8UIKvAQHhYXPjw72f9zmEAUPQMG6J2OB+1L5eBMN6vjmGO2o/ziFgc
CEurcJho/MFyv3cd+IlA/nfuMt7EsjchmKTgZeOdSkZ92URE7beo/cj6+b1D579XOf+K/xzmQPA7
K+GbAyLW0kOxi4RbOjPQwYWRZg+Pb/v738v3VoR/Zr6DufAXWMZUJ355RQEAkEww1awwgo4ekYGZ
8JoNUX4zYcj+1eIMvgBgE8Iyl67xCbYj5moo4vZ+ZNN4kfMYIrp//6J3lwBuB0huQGuDE/HVD4KR
Q9ufyRyiH+anjIjhYuvz8KuiY15TREZ/BHm/t2dRA52hKvCb4Dzy8oLpYkZtPIAx1pP2uGKaXTO5
9buzrdIHbcu7lzqDjiCp4HR6MxkyuV8zCoqYgi5s7/NpOIFoYOouXNPjv5fxveMBw07IDoGLAYN+
tS+ykSydaegMoCof8jql3fLbcLYYuEonZ7tYpCUHug32EFt0h39f+53b/KvkxBmBJg2c3Zcr6s8K
igkeH5WFW+X1sqngrllzKEchnNn/+1Lw1n1nZwK3QimA4hPt2WtgM5mRiaE0OPM5Ipv0JXE9RVCy
wswWSTCxuNec4DabjEf+oMNleYQE3gHFppqYMuF53+5DUGkfSJ+R79vm2IPQjGUlvAnGsN4CptZ6
piosSqRpbtthC9PG1u2Qt8FBLqn8pXScyL3Wi/mZTZNzpfY64+Vs2/luCyBOq9pMJr+ocv2v0LhO
HJEFlAylmqX7hFiZRZRA0s5FehcPP1HTh08T1TrDjEDSL+uc2/mwedF9OefoCrCNkzmDcpX1920S
o27VEXKpEDM/866EXDi4njtbyCMgV4iqUHKChdEFXv+yVmfDzZABiAKbFN05qlYkexUIuWa1G1qd
HZDLCfeUGEm1e1542h5ZwQr09nTKbQ1vy4lXm9jmYYc5yuRrIsLW7WEQMhwLOayA1SShcTmOm2ru
tG3EF9Blm++TnpYvyOJMBcgao5wh+4T7Xp1Yn14jihbxmVD72htgQyGpCVsWV5EicuEl60aZlDgk
up9Taji5pjkP78EnUwjfanP2EGqJQnOBxRIcKfkA8vkcTHl3bxEC0+2oBZ2vHNJpe4YMgLdlFJll
wx9R3ZN33sboiODMmsJ3BEiZ5fP15AnSPXw44TctacjcWV3V/i6mvEF0GrT7TZW43s230kAOCAcw
OGjtGxhnAWskbXRDkP3SXsDhbbpp85zhTnnRXzQpGdP9SPH6V/hAJV+E7fj3FULYLyAgFkgxh7N/
gHlAtx1GfFDjXRummA0MroOLHEsadMHD1GFOMCGO8DoJkm3dNSJXMIdsQzeVDdfIWAWpdhsPRsZI
65oa9mxHH6agGsAcp9Zr2CX7fBHFAGHOJPtr2BKEID2Mll+oMABxDXcR7huT8uSCJA4QNwhCSV/O
8chlSS1sWI6pzQNSm2WOkKsKLOiCcEZ/wyIJKVeSAy3CgppiPUFW0iEUpwny78laqHSfMch/ygGp
SbSMQlhj3y9u6rdDWwyOnqYtDbsabpUiPcSM4R8jxG0Xa9KmBIYRnbijkRK3yESWphwCPV91jMf3
69oG8FdfxvVblmHUX0UrmMAHpHENPQh5JksvQspYDGoSWkxE04PGv/cz9SFCetIZLLaW4jaH3Lrh
FGSwU71ErT3FZY4EkfuUNAR+kUFjxH7YtILZyaLYzyXLt/6YKGZ+ChZNzy5FVAPY7msCYAx5w2K/
NVv4h3dZd7UFrsVRlHFly8TlGnr6vEnyclK6eJgbgtdVbApYGta4Pzq8ixBcZstwxxoJS2uHluDC
wTE4PyAxGJ3kJKLpz9xhvgE6uDXwH0DgbF+SRc2nPB/itNQovKf9ADgKeA0fxuW4DjmrC9Dzk13P
KYtO4CaI/rwp7E/AxPFSrsDr7gtEa9Da6nE9NSldP2tLwLrdkp59zRxelXpCkqs+2cbx32i3t69p
ojJV2zFe8aXcUgdLfzzpoJa0IGM10KW4N5ldp13U8L45Ee5XB0tMAh+jaJKq2cV0DcI6TpfAl+Bj
JMGxjzHk3hndM1UKAVl0tW6w3t7pcCJI4vSBR3owkw2t50BMQakn3oEdH4ilu+F8gdf73C6brbd+
Gu2xZZ1jl8UkVn3RBlD7lzxHLmLVGGftSVAyIB3KzED0NgfHiiPZnFRlzgPivvG2ccMjOtzkV0hX
jpARybW4BoMhApTee6H93Yyfs+5ovAEQg++8G69CFefugBTzhl5i8WFQn21gnpOqUENnbjfq4vaS
eWLZTsEoTvzKYpuNXxo+TDgTt02RBjnYGYXnwyFLdZH/yNpmpj+acDNRC9jV6g1unrDHzZ+jPoW1
ZrmmfiEPKkm74veGclHWtN8mTQ4BZy4kZboxDEBLF0YzVFZE0l5u0NnqdQsqEfRZf4CF/sy/wyI5
GEoTe+p/kdBalSLYJJPqyJoUPt2XjBY4s6qwLUzwaNwSuifQEhmsw0IRrjfwTWzNr36JePRMkm4e
Lgm+KnEFL8aG/dExEuWXvaRnBs8B/dHW3YE5G63XzvEtUegLChCty3kMiehqDcRR/G4LH00T/NCN
WB7gdN6Ky96tKsdoj3rkd+vRNF/g2pYGEq9PsDQ33apkgnC/xomrBog9CDbLmM7xI43gdwsgPlks
SKRrLLt7MmRz3+xE1McdvlfKMCrhywD66QPWLYhr0JGi+ZZiftmQ0s9wt4RdjU+aZKvQXqbCPg8x
hE+7LpjoJisHQNq15dbQlR1N1ht+Y8bCyt9j688ukWuMV/8mUeuW7kPsDRBxAvjfwvEmAGLT/cbI
ZG50bWNEcp84Ouimjlg23tjIGXPUiNcTGNUnVl5SAYfZpixG+PXEVaakYLewApSwGAxzvyW0nORa
wMqn48mCOV0iBnOd+E0W13zI86bcxmVmIP7EGwyjSqSVFtnjOLd4KOCmkbXvS+OKRR5cX3Tu2I9L
Eh0FTefk1AuXQiEeiKLbywz0uDIZzsWsIPEwVX5clqBB0EDR8F8097a5keA4RqVPRzjQNcpuSRks
C1yjZsIxX4zibbudzzYctWcDClM5xALhUNEqkWIBh9pxvzgRJ5Va4XilEGJq2qJGnOCI+XjfhgEU
1hPyPSYkO52/kp7xGtFjMJNPw2W4BQMcJs1+CbsnbsD8roQ1KTnEYDTeFlPWxGUkSLHU1kbmOfCh
seUALSCyOoJmPWFGBzvpSecOM6sWyTN122fx7Ta4+Qum+auvloSEukQvxNzFJItsqyFpWcDzaFXU
7uB5AWujLDcD+Gcswp8P1qH5MaawWKlkYZvpuKV+uELU6NjVsZPi0pAw4NcMGoBt5y3jtxbnHhYO
lNrP6Zlax0sf9RnFBwvzv8pMasA0IsffrcZuQXGQdzlYZpYDU606DUM+GAAhhqKcgnkOvsl+HjGO
M4WWJUpFqsqC5TLeI0nPFgcKA4y0XOdJ0jo3Aiezlgo+1CpcZgQPBMtmHuVoVnVo29GvP1A6RkmJ
Cd/Q/eZk7cAYQVTCemAz5GDupll53O9941dPyrWYVvWFToMJ8r1HfHYErzeW6p2as3XYqbApyI/Q
6uCr1NDvRzC9V9spWPVKywz8a+yrtmvzXYCkelJukPOMmPvQyFxOc9odA5a204VFbhstQ7ijLXdh
sAYB6u90k3UTsMnvMnR0+nIzbnMH51RkUNjmy4hXvTNJjZw8BOiGYwFwNhudh4gmtCvMklPqT8h3
4r4uxJSGO9tq1GUlumnd3OAwDvubaM14f9eaKZxuNwF/oF0XCy2gn6LuAYZ9bDiCqZefWjVwWUnW
Sn9IWoBsVwWe4yEZfIp3I0HVu4OZqOvvRLbF8Y5LRS/mjvjfuQTN0alzXToN7XTTp6N+HhDNNZe5
ClCiKIeBA4i665iVNG5BRs19PPzArjE/UmgwgjJSXmZX0hu57EQwZn8yujTzLs5WNV7Evcj/WJvM
vG5weF4JDYu3usl60LZHFLhjFaZiaGunivFhxTFxn8zKQOAI6iC+02M7sRvkFcS6nJceTi/wAI54
DXeT6N7JthMlymPxyY/4up1mHuFLK6fOswt8hzWcDPmEKtbo5uw+lm/4ETTlyl0XCBi77uXZREpr
YvsSR6oSFSdqQvhFO87fqBz7O5zl1GPIPY1Pru8B6mEn8AcmU/yjSwZJZuXA6EVlZsmmd2vXwiLM
NogZ3GVmw+VnOCYfITlY8xKjZWjt+r6YplrPBO0YvNmKalbpACm0Y8Edb7u0Q1kVIrPO0FlcNs4G
4zPgufk7Y0qAdWhDqS+wJ/MDWUA9+prxoeGYd49dVyI7hD1Z21lVgmTn57poBh2UKPDabyZTZk9U
MckysmC8P/qMjv5qTiRpK6DAxlwMbpE/bFx4/GCIBkF6jTldjybBKTB2olj2Ktd2uMja3J96jad1
LxjlV6HFybjbdOTDC2xNNp2AdoixTBQyRa7Wxav5QBOMEPa9mhD1QIo2UygcjI13JkfS/Zc5Wvvp
S7gG2VTCim3qntaRZEVFvEi6su8mBYuSKS4YKE7KfG/IAH4HOp+uTapxXWReuQL1HfDrCAUuzCQi
v7fdsNILruO+r0bJA/0FppobLZu8ZV8inK3w3Bga+znpDP8a9H59pj5RT2rLp5ttlP47xlvdcKI4
OlzZWrzJdTSmdjwwwafPOTcMEGiLxZvg92O+kyWP1zLWoHivmaJPimeFPTZmLn5QZvx8SBtmk/tC
d0m6U1uU/GQkdFlddFNKTzjGcaSmLSpV7fshvEpzIa54hqKqxIeCguWqZHBvRzTsR9jfhPENX7WZ
jyviz3HI5ExM18Psl/64JrILP49+kfpTH6LevZK2dYdudJ0EYcCSCzxJ9zPxyspDQsQ6fRpRmMZX
yZIsfziombrWAyTBZULPXmQ9FbOoFtEhA8+kIL5c83aA6DyEXWJ4yyJKejjMpfRXELjicUCunDkB
zGijcu2GKbheEBx1WtuesjolCbUHO8cMpZhJh8MYT2tzbEXQfiJ2XN1lNkVmPc40ZHsOSMZcTWuX
njIbirRq1sgHlyNWB3HjZ7c9WN+H0wnD16w7NVMcP8aNGlBcxKYHo17T+DkMPALVjABwWxIDJPGs
+hmAEcxx1OPqIKKWUGWjqRAINP2yrEx1CKbBO9rJgEU7FYXyHrzReKrwzSSXSivd1WseIzQhUbhw
CTsP/TsaCUPVxkybgA89tAtKW5N8TZ3rx1OkJbyKWKbjC0g8uryy6H3jT25e6F5HOWWH1I/RUGrt
O7OzCFlcSzviZapxguJwQ/3nfoYJb6daKEuCkja0/S06vTW7JcvcRbvCx82VQ9jEwI4R2equBsGE
LpPFACqK2zbFB0V0k9gHGygVBzR5Bs6TlHi+ijKckDiE+B0qbqKU9O6I3BQgaQHs3nGYQJalz9nK
w2Xku/Ry68Y8KANg1eFdJ2bl9wC9onRvMVp/jl0RbZXqYNu5D4AUNBdRNxlfg3sLIxIWtd3vicES
v4RhIAkP2NZReLCoUcajS+AEe0oav7WX3ebOiTXQYyXlYGCWjB6QcFpRPCN1VDHPD8sWQ0CJUyeE
tALOSem+YQtXFVj8ob+GuaY1u6kQ0fJkCOrEncfP2aFmhX69AYdCVFbGPQf+hkYHe7RoUpiZBcBO
ZlxalS3J84cmZFNetrwZedmIBUgL5Y2C3KifGKki2ODftgQZ9mUPuba+TfiWH/tg6HQN3Cr8hEN8
+AKSA0/KyCXTD06S8YIuEUi4ZGyD/iRX1Ikwa0zXrO56n9x30Ex9w689p0n0yKc/dMAovsICJH4c
sfvsYYiUGnbwxUmfp2JrVRnHq742CT5Of1YTJJ9hcB3OOzDxu5ulsdSjI8mA/QBC275B6JMgMdS6
iFdrFwXtFdFYrJJbsZ6kiGcBa8wovFu6PiBHrhHBdpViGrDUcHjOLieoT/paTG0h9+Czxfd0JLoA
7zjqdJllhGk0fX+frV8L8gsonZQPnoZyvs0TJFvu1JI06y5JZjrUiw7nhxSHxG9vUalWMBUb01M8
zPZzoOFyvpNgvhc7is9NiNOf2isHbSLefOyTQ++KgXwWU7/88FG+itoMPFb7MFmHs1wr8bdGyXk4
WSgdTYnvZ/w0hqlvajounB3jLWF3PhIO2ykgqJFXEqhaWA4TJbiEQqXDZw5VQWxc48rFGxXjsTZ4
bAvz+S0YzcAO8fqYqBwUiCz1BnrlcbUwqykjCbr8zk1BoOukh2gF1dgywb2hF9t3C8KtrDo2rH3Z
5qIFbDgafg9jetbDhAsF9BEOxMBx+nTu74yEqG0PtFY/6rQHtQxkRKMr6Jgw32y5pr/Q27hTTtA/
lsAS5GFsI2APhRnE8sMUkZr3Yg5ieTmljSbfPTID/xS6NayaB55cMT3IXxTAcL/rtjX5vCysPfmI
NcMOJUPalunKkTNLASH+iXuAZzu+aJhfazWvcKeYGKbxJZ5+v9xrETm/NxAw2drjpDglKKaHHZSF
yWPBhMPAjpP5qYgnd+8yfHqGDThRpRodPoqN2+RidHK4c9vKgvsMRcGyJ8GK4eYGrYA+YOI53w5Q
Jwwljtbplng0j7tE6elEMQSMKudRQ16nbvSHFSaA6BN8OIy7iHfmOQL3eT7BnnW4kcPMpjJvUmMP
IZmHI3Uiai/GM4EETU46CoBdg0DphG8ElNFsHX9tANM3QM56jCprYpTzK1shtxozb1i9RdQ9U4S1
DmVP8/gTyVqOftDR4FohhtLs8qhw31GbDl0VGLRudY4af6hgaeS+yIKln+Bs2I2Hps+Tz5omAOts
lnUe2Q9bARhY0O77Ytvzo458usuIm76exx68kn7qEqgFF383JSNaOHhYwHrXB4zbcvaN+gSJK1JL
xzVfsBHkmO/pmrD1xmaqaECl8GbnuyWbbxZKUDE1VPXXKGu2tp7bNrK1y7M1LAtA54+iQZjZU6/6
EcuEWKT5IUAD9hXGr9RXMkb68o3c2uUqgSFMit0AcXmHI08mcdkjL+PPIDBmO2ybljdQjGUe0wDE
atzGbYYXDmCzLLuoOxfTzarEoZnmeYdSDnS7KB4RfBvBufvBgFE2XaZNy44zvigPwk/RlYjO8WUR
XQQYwmPB/B0peARJDmKdSgc8E8ZDAZHRdbOQ9AfAwVSe0Men116JrDmuXkFmCfVX/A00+f4Hw4kF
FBsat6stHFpRouCan4a4HQhmOGS9zlZBsPURzAGn4U0lcZWMtJ1rypqgg7JixP7EVi3WXU5wLwBe
XX610SZPdiHMxkFuRm7ybZimwCe2YhkUeAozDUogTgkpI079o9QpKgu1beARMBJjHjOTlcHcPvFh
1YRSNiVQD2wedFrAQFFzwvQ3jxHHgvIBg4xT2m0yAIbqo+4IkNo+4BtNwrrfQFfdZdzb9ioLZ3x3
HOo2dQOEcuuurCjQ/sB3OJKnMWx4XKddtN2yzo/fOpVDKmNTxKjGFFGIN8ncYdngTdeSqpdm8Ndu
jMdnm6ICexrGzHwfbJum90MczwgVNOkSXlEkwl5sLmntbkVSDHYUi9sEWOqU/Rr6oglLDM0Ev+Yy
WK/NPGOOMuti+RI1bd4BgYSZHlLgfV5qCEwuZQa4th5H7m4E6+zyoK1p6Q4GEnoqk7iRmNwgjuai
cT0fPhdbES3nx5rBr39dxdc4VyM/WXTCZBfDwf9ROWfxxiLep/gRa4BxyFcKmqd1HegzxKj40e0I
38ASnoKO1Ytwi6gzFzN5VKPL3eVA++luwwu6XcRSss8UOXfJ4yTGXFUcI2j3NZOdvoDrIAgwPohH
Uo06csDnrC6QLYkz36Bewq3gRBlgxQ/lCCmODDAxOU4zicn10IKDcH2GEr9nXZw5WERkKEusnCNf
b1Og13q1qd12hHTxt3gxMylDUkxzyZxV7V6tmKbVPon1EyCdghxNv+kf4YRxxo2MR/0rM0F3awYb
Q7kHamtUmWiDsLMP3SqrvC3UHQbxUGrlDS9OG5zDosc+bTFMCmNYatWwt8iLZ4cpWn8EouzsFW2z
+WEYMTX7MSfL0lUyNAIHfTZu9YAuYEP/hwa8tN5l6WVUYD8dG4vI76vWy1QCdoSw8LTBoXt4nDnX
bYkiRnEMeDzg1BkNXlH13MYtVjHfAGZn/c2arsl0V6xG/EF6eIJULBC8cJqODdFHgzmhPCKtFDeE
7/6MpQGNLD2CfpJvldBpe9wIS0RdwN3qPEJi7BIjnxT9QDsV17DQyVrwzYoOVgiFUn/iBB1HHU8z
Ul8zv2T+rEIRdxDiuFvVDdpVEoaHDF9QidSLDCMqoN84VJe6oSI6nplf8P+X+dJ+wsgVfmUYmrOf
ATp2mHSMOcF012TaVzQL9U2LqE5d8rD13zH+xYgQwaEpK+FGikoFfFLUrGcDykuRWREfZ9l3zxkt
cHKMnW9+zqNg4w49N/7wCmIvjHChzfOlXICe77uRsl8+G/XvpFUottc+bFGnT+ldArdHdaNgmrLs
ZxmTHcpJwveqVZO5S+0qjyHqOw/0cUhFyTk6pj2w91QecC95BOhr3B5iC6b0vUL/rQ7WreSpGMwG
syGrivAAL28lTz084ueyD7j7RDF16XYm8gJM65ZtK7xKPFoWoEkmQMBZiHPQz3O4fYk3pzBMLCaH
5pQOEAM4RIu7yucuuF+4y78viodd5f++HxNEIEPtQKzGDNyvYQ9/8qj4EmjPQ0wy5uHnFDLYQQsi
IO3kY5AdLJ27tsY/2T00iqjwoZgQNPJ/HJ3HdpxIFIafiHPIYQt0ltTKwRuOZdlAAUVRZJ5+vp7t
BFvdgqp7/xjPdl/3+0h3Tk+YULCC8IwONEJFD5u/hy5zBTC/iTFiRqa1xV6bKXmGfiIVkS6xRe9D
VbpmWuVtvt5nxG5eN2dFisPhZP6TfVDf1Yi9x0NtCtrjKn/xd4Ij5QZFNl2NZoXXvIgwWyVKz7Yg
m8wBwlLjEN5VXqiMk6OsVuyoBJLqntUzH2P2fRZ5p/GrFDZvUeeoCqGfbVZTuOrQntrdxCUAgJwb
AHPkyv3WjlPB+oZyULtC2h2bymirJpaTWr5IXei59xanPiD7zDeO18Ytj1GZi/7swm/yPVi3B7ZW
S576OaPXyUN9WyZOMIOP9W1GYhE4CikEZIpJl2w122/JxCiiJa7aIqJPjQsKJYmz8dIbEufPru5G
9dBVJXwk2pIijFlM1Bfzs1hjFvXaj62AkSyV6FGfZUnX7UXMAVuQ0Xv0ORDB7ewx4TQ63WQwizvP
61Szi/IsBEDxlvwSRUa13hmUQN61/YwjSg82FJ67FDj4+7wb2yPXlPnW2o3517NXKiqKm0IVJKdt
aAKvrYrnzciWKvk/X2vX506/z6ZKyq9F1gzxU+WZD/2QN+jfF4nd1rW1Bb5qrL2OQ3zbaxxQJ3Mi
KQRmwZ292o3RbBYvVenW1n4YM7gsxpvxApU9F4fecqHtNivnv857dDinBRGvgbjeHVS8kQCtYTjX
6TmHjOqTuslH/kE2wcU7G1GIaxOIcs/MPJONa9J1F7NnzadorbwggWarultmx/Y8VYj60xxHUHis
CxwYp5JMqPcOfvI8b8PaJi1cfc7INM71flXSMOKaZeJWamGptwZc5V1u60aE2nyTKEyhXw9pVvZE
EOEiF93ZgKB+6Rib3De2wV49us7SBX/B3QtkAkEJedMACC1pPRcWGA9aRKbefG6/q1H3Cp9tj2cN
P0t2yhpBcly/Vm55cqylX1N0nJzVsObZ+s83Nv7DiSXoBaVGzbzu9JsTI/4xWY26KNqXYeEFnKfN
ah/rWlUvIu/KX/kIj0xWS5sjWLCiacPZKcVfOA0LgmGDiys5zpew36+bGuwUrAAhBPM4skW4Kp9c
z2iILnLVFOMFlICgkGo8NEVTq9Q3mwKjwBYG9Z8W3myKlxIUamc11rRd1qpydiv97hNGF7tLPUTv
6sSuMfa7OsdZkNJF6J9t96Y+mArO8gT5xcoN5xULTLnypJnUrbvpa7sSDgE2Rs9c3CqOtq5Gc3Cc
xpbzOtS+fETN07lPps3v6Zevtno7jpzlYdybU+G/iFDZAU4zAYW9kNZSPMB7cNbBLAPC2b1rR1h9
CVqLc2Au3la/lsAsjTWDvNXOO8wRV38ziFy/+zPH/kftljUr6O3O53531mSMhv4VqX9W7W6RWEXK
16w+unkMxvtSmrY4gbLA+jf/f5TNDGuXXzCzzlNeOogNFrWJj1WtRRdXzYLnLlK5IHO3LIWDCXtT
p2Vh5LlJraswsbuMaJee4JVPFyiDJwtxSJMs1H7IvdW4XFUB//J3N3veDKoemq9+u5Q/5lqIPEZ0
Yn63feAXl0x39MxB3vnD3lqVep312vwNVa23HalOYr5TYzNG9JqFHTmhTkEs7zaSDHy2rD7/1xh9
WCRkRxPkiJnRfGYHQn8+gHfnfPcsWZMdosQSnjVwf/cc6Ymk6GTeEQmX/xmRRr0OKOlnPoCw/DR0
O2BI7bqGnepI5vMvFfTtC1X1ESKlrc/rPf3UNrqCovTTpiWenhSRriOUyLQ0+oGtiwbK89ytKO/6
OrCXWFRkbaVO3gPed0CTdxtCAJRF6+L964KJmF+i17s3etw04SQ6XF8aX1lWzN3jwFxXxCnebYoj
MQ22waekFHg4u+90D8Tfd4sR7BSJlvOvcZKmm0xCj+Y99LvV7VxJdNvONrL6GvbSXkCqam6xrB+3
6cmfDd9PtV7n7iwWg5FBV9q99zNnXHdEXQ1Fui0iMnccb8qMi9Cji6aDrtm1odJbOhRI3G747Hon
w97y99M6WS5WqE6tO2kI34fnW+t3Y0IeCEQw8p1XMwrAp6wMIg7sUfmXjDnhJXNcBF9OhGx1AqfB
cJJ1/ryPIh1cGUPaLwgvRz+EfSWOg2kv87Ht+KMJx6irB8ttJzLMOqWuhqyCf/5WMyVAuIZyDw/v
XjWj7xdkQevF+GMQ2BAETlBop5YgjL0CAcQpc0GYjJxI67+VU2xrLFCHwI7OaqlSpkykL/0GBaKa
3i13XScnk8RY0rw8MxchhIfJyhSju2EGNRXS7x1Ft9zXNOkMTKI1ZM1Oek2OAgw6/7nDbOQlw+z0
P9nKMXYRA/KMNLNqa0rVbZNklRUjg3WWl9exXxr9Wlbo/e4MGvheb6LSLQ7ddTv6oMr9F+ts/w1V
2zgPQ50tTYpqJvN2BpPr3dbCoybWbGx3Zb8sboweIvLiAnx/vCMYSr8UnkeXGE8yR9A6eBx/VPKq
h3bzqSpFf7HW8TSvzS+/Gb3qzH3mfc/ZWD6sBOi8Rn3nkza+eqjdkUtUb+T7T1nimiCuKJnM8BGM
3x3uC5+LJ1a6iMjqG/3pZytdIHkSevLtWNtFdb+aokQlBZcPsKF75BBhV4dnhnSnSAsLBiRd/bx5
nScKsfcoorV5FcXEycMuqX/kuohrozODR1Jy2idDVld7a6CRBQIRJPZjlc3Qx5NBlzN6+Gx9aOdt
1n+8dluuo+1M4YHhPrN2QzZMERpGI/q1qcpjISTvH1QJVZH1J3DQCu6qyWkPt64M/GmNUzD6zVFU
JBxFc38RTr4MsAfE3CWTXzpXZXjjb67deaUzxmmXnT1Y7Ucutgr9UU++51FG5pKfVTX2MJ5dEz1Y
avTdZM1CqGWCwGr7mEeDfGP3bqCklzK/cgh0QVqg8f1WayC+nCkHjL+BYx9u0xWvImudIMnBjPjM
ZPfwMFZVuM9CeiZ2wWbmb7VZtKRFDkiOUA/VWY5IruVAzZe+e4b6iOJspjgYJWnvAD71qFoZH8Li
sx7Lut9VYaReszLjUEAx4D0ijkXIZfH5npreizyOilw08ag7t78fGyP/AmCldNcsy5Zg0UhxzPp5
1Z8dd1vWZGlLUh0JzFv+guph3CSyf6uTUUBw74hEIzzW6vxI33aRwHyuxrq1kastVkFwutE8bFHl
fI74K+zzFFrzmaXN5k7jVpkOtrs521MF+PVbhOtiJGoM2CpYM3N/X45T8L6RGC0elnKzczbYWn55
qxGMu8XnK+GMLTe2krJvzV2wBgPAT1GL8SjGqMVCmzv5CSxayL20fHHxHZTHcOI1V2q9rqD821bb
v43FjYxDXtc5Hyfq7HsByGzwlM5apVsROvw9q21/rr1T+wd0/fPRZgm4rfu6ewxnwy52vefxZIaI
sL5IiQMWnXNHIh2vi+dSB3medOPo/Wn8AMVRQzXfm9VI66WsjMlAJecT7jNHVMsmXcDosTeawfsK
pqH+U5bW9E5GBu5zv+XrZU4zNhAsEU3x6AXbvwmpyXiw/c5ga5Ojc1ejGfwsUfF1+xkaJ0DdcaOd
IeVGvIx0ZysE3kxtpXTVmiDOyhmLpaovQxbMMtG9Ld7czLHWZCZNxjhszY3yp/tnemrQRsGdZEH9
joLHbVEjWHxRdul7UMbsEY+lN+RUuZbR/HsyBacNCU7hXWaisNzP6xzOMVht/pVVo4mK1vAs0qac
ulljQ8C8MzwSK6XyUokdGGnz2SBkRJo1WDV9Q25L4kx/y9U5ApD2nPJWb4Maivwp47FGXF4aABW9
liGSFteXZFyPjn0sRsuUx87ylqsPpSGSAbFPEJOdsoiYoBmtb3EiwRTn3grpYroAr49BlRnPyKUQ
ZeT9IN6mCY5OxhNb65mkhEqir5pLRM8YulmZGBUhjgzlHoiydtd00EHU8QfmyOnQP7Rb3CIiHuJC
Z2oP+K8hDKO1cNklpnz6FZFB9Ue4WfAXPVBwcbQHkGzNzPXodEo/SsNoLIZd7iy2fQj4Dl6DqLTd
HSK48TSSljM80LRV/Zk7ozAfEGN407lvl3q8FpYKn+A7W5moSduPYiaD7Dy1VvNLIvpGcuWadMc1
xjw+UGDoz3E1OuUdIpOhowC+Md5hCAt0xwjVE1v53BT23NRPrTKC75nk3OgPYkNn2AtU5y585izu
EcwDPqrRjX7aKQRWclCW7TSWUqo/7Kotk3AaXONYrZPY0K+umzx7Q7Ysh6a3mibVqAvdO8iQ7HEM
4f/3i5YKGN7JM3O/9AJy3+i6itoCpwQOYmt9MdG/1nsWC3+v18Jc9rcuEhwimwonFGsjxGIF6SZ3
S4gU5HnqxuUr79vpOvphrvZjNnYQBL7uMpyEJmx65bkuSMBkOJoAQdu75DPSv9jso5aw/5rT532W
bqW/iXXnnlubThjphqytunfCVXbPXlPOS2wqhgWE+1NlxWO1jKnfseTeCnBKK/YHGG3Sv9Fd7LHX
BjAxyqsf8vDW7okoztzTlmLjgxiH9ZLLiaOeRAikYbpt8p8SY7TP0A08c+G5cHZylpyFELDKRnfc
cYUT/l6vpG573fdsh3iOsnbWbuJjWAf0Caex4Nboqu7NGmxgHRZV2MX55jVASt4NzYHKurY6ZjRe
P+d071Z32i1HyUwt5gsaF/W+EqJ+WevcsQCsSo41s8MSCSW1zouVus4cWjtDRYF7H46zKQ+DNc7y
qNrSXFM5MAmDNAEExxatSFzYuOeOnYeMG4OxUyHMaq3qm6XIxVykrbnfWSXaF6T4BT2rKC2Li1cb
cEJFUAiehNBZ7htJjtsOIZrcmaXftqy7oeJHqRf95fYreh81Ne0pshWsMk8EfPjMb6N/6lWOEFPX
rrqPFLdFnBtr4ccIR3V2DSerRDCUrW70WETU3OyqkV6C+2BiF0oo74ic01DnjWTc8OspLRafbbRC
vHQH3dy2BzbY8ckbXfRpuYvhOray0NYnjq1+YFVr279hALCF6H4YOMi3KJSJh5op23sUGqE7qc3W
Oo2gE7Q+hJwkE01gr7qsq58ggCfbUZbGyxt0/fhpALM7nIYsfDEqzHzdt0jNaKRTgiyryprqN7ss
5mLfVI5pkbPI5bozCuVBTHfTzE0jc9rhfaHC9w3lBAN55BegH2JB2j+jG2CfaBHmlshzgcyyEf6/
CM0qXaes8ZLZW6crKQ9q2eFOL3WybeMKQTANsr6XkEcqLiNbtGm1UQsbb3zvC+91tS4p5CtajMHw
jcPEqTbte4pyin2xuTeNwTJnD+4yKdBpQxVZ3Jnz9EHEtX6aWz2wNlJ0WiYK6b0HZYlRJvaaqlwS
pxqb7TTzNAPmNmv26fFXPjpOMLw0PV1RO8kXAWMYTAiNdR1odXZASu5BskYyRd1bwoLN1XHV81aJ
fViogBj/tVyw4KB+1Em+mKZIbz5+aFNOze8A04Cz89UwVwQ524J1fFzoywlbSmfj0m0Rz0YuhwIi
wy5jxZ4QRXVocEbiZhrxYkxloE9j5pl30h5DoDULJ2OP7hHswGsd/2IGmLDwNszimc72HoYtkP1l
qaaAlxqU6rvKzNbfA0Dz77KKSzUBnBheBuaOLHaGqLwCKHjhrlw8p7oGnhpfZumYy4dwitw+DVRP
Rt9y8pdT3TvagKzPCvNnhSnTD1ITiZWifneJvLeqejhk9lIdbMT64q9FP5X/z1Tm0sYIAwhIFXZv
0RgeduYjlQgAdWrrvZdNO03z7rMma+DYUt8e9e32yKi1AXo3dHjgp3TWI06I8Vw7Te4ffae2EdkG
W7OzQMSWHS7dpoZ7Ip/xlGNzWvg8GrY9A7T7zHPJ2WKgrP8nc9f8IXMQ8RH5vP41w8ME1L7mOBgF
UFN0GGdg7WQkg2aApq1HZOSmcD9Azyy9U8SpL9Cwk/cTDQo7CbJJ1NMWguivQSnzV6Z15N/retrG
j5mL7pNrZItS1ye2LkHNkStIncb/xhkDTKtnT5cPExtrvhNWV68Jld9GyK+lmo+ugi5CEVVUfiq7
DtxD9sp80QUc54EfBiUkC4v6qJEE9ylort3vbNqYxI5FoP7bY1cU/ww/kz+VRMFxEH3gDGlLYfCz
V8K2Cb2x/zvAJt4A1Vys7yaPNYXBJRXOSRRt21Ug813PvN2dei+XABFXPE/t9AuYpBsOLgT5woLq
DlQRYuwZ3uoxt8XzoDwy9UfPR1vvblHzO2tc687RMxBRFTC4pk1IMnyWz6DJ1mpa6wUJYr0lYqvH
5yGQGD24O+ezdCdJOL/RIJGEMeRd1ZHLieyMNWePHgf/sfDrBSm7kYf3vdMO4e2BGWB6TH8TVZI7
Oio+G7HmImaEpI0B9sYiX6jkt0EWVH4pkRTq0zAFHVr23mchyELJHEpZlmZMVs06p4aLQyUOR0uv
TCwOswU/hP24wC4Nh6k0l1deLj0dhRiEeci5+I4wZQiphm6w74k5tdbvCfog2/ElIxR1SadG6zSO
6i6qCDZJrYB96LRgNXRR/FBrGy/tYqMWE9a2/R5cSgivNhVX2WGCpXPv1NKE+1pMtrW3iUr9mXGr
3wM1IcZeQIB2nrgxPXy9JqRxMP9/FIupAGtux3+DGW5vlUbKGlt6LF9c8q7m1Kx7fTVWd20P0q+B
/6QxN6TxejkYnbPxotPijV4gpYu+XZLKcj35LYO+A4O0uuwfIEuFucTupmrf9ThGkqrkIWPCqfLP
ojYh0ZhZ5yhp5AbeIgJw5yRvEayc5xWcaGx6UNrFEiY0gwKXZy8UTX0UcFnOozbm7YrJAnfZPPjr
pWZH50o2h4JbuzeLId5wWTOtuQ1myhI00X9YJkweuO04EMLONp8RRix1anE7B/eT0rI7rTRYYi1z
eSR37FfLlZlUVLEowY1ZrHEjgv2Sc4yGK3LGFP2t6aYktwV2Wg359BoKRuazVRUsSs5sZBfFfXky
HX/8UH0GJ+fQOoKPXzQI0IaQk2KfGbb5MWtGtLgR3fji4cp7xAkPfiKnrP4yhil7NYGQweHWoWqT
rtP5D9ge21Q1EEPyZjIT/DEd0FWgOyZ5KNd6fey2deKhrzDHHEJTmn5acTc9Abt4wNsj9t1DGGbe
2+oIabxFwskYh5sg/GhbtX22zI2oLLaSqWvyFkI7TEnAsjGZSAu11fQPNQ9qvQtyLJDsZbNf3uV5
v8IZ8TMBSlBYegYl8cy9O4bm+FZ7TZCfzHrIb7+fpsAyUiwOAyyTHaSI51Di3AXlC2BkVh5JlSi+
sMeYCzic1PCHHpalPWeElFfZmN4D3Tkl+lGiCl+bShqf/GrkmiCTa97aG6ebtE4e/J2oSf7XapPx
fnSU46XDFur6Z5SD8G4nqD23kMbKfNM2JXxntM2bfIF/93JOniEEuxHEU/1o3kyYuszvGH9FYTGo
VaadEEc2IchaDRrjp7CqLlkwOcsz0lvnPGrSGgmOQ1lwlFIZ3dHuAeKZXsPR3YMilCjGZxRDUKki
gpHW7vdgOjX3DGlZRLoV8/BIABIuT4Et/bUvTfOP0+fruc+tClCzhjtHIrgtj1h/1RNytbwF1iBf
5skt3O6tbG3jfWxq7SQjc8fV6k0jO6reMO7ReGbDmy3x3aUElU5Heu8BsY1mEs9MiU7Hry+f7BiD
t3kJuzZAlhvxBMU26BORAd5iHoNmDNqDU+Zrd3DXblp2uRiRh4Zq8MRjRE9p+eW0kY6uAAPLdK81
w2WqFv8QGaR5DKP9y92E/QKtY/bM3P3qHYrMtMtjj7GhvZFd9j9KNTIwVCWGJ+Cxqjgiaiyv1bpN
xSPgQ1jE5ebPf8n353gqcKsvRkxMXznu3dIKWnA6WW5JnwXc0FLiDkuUW7rBYV0Amo5e4wVqV6+O
e2gGytL3RU6fxpdNdGRBSJbQcM4C7Rj4FlBAOq4hLm8UDqyI6Tq3RXWq1dj95ejOXzdnMKadVQuo
KuX0+GQE7cz/DKbwC7L5db60AVtv4pYzIW+jtTm72VZelXZNKML9RgQkbooFxL6u+F5pTOEG9ry1
maB5Gwujq5VZzgmnevmBhiSsMFmGcIUMQFn3aqyG/MazAf2jAEYJBlhH5WAU0fg8y7ZtL3XeWaQ0
DRQaHuYer/Y7ad3zABUGhg1335Y+Q7znMijXK/KgxqU9BcHd8CcHPV9Y2WWFvhzTMvC4bSBOxGOA
JLezbH4UvYTlnmIC5aG8nqIcrMzEp8U4On5CLNa/HC4BiweMhRoRssj3Xkcs7k0hELxCQxQPC6ac
IpZ157aH0FOIbyd/c6C+Q+XeWUzm/2wZrNZ+C+EX4o6gmD89631xgpyr/tqlhyoxn6bpm0NELWjs
GUP32OTa36VVBiE+Fw6dGI+breN1wxCb1uyFOHk8mUEsu1HwC5tsQy5I2YQWTFLTfgcBnmkN3hok
goHvkuVDSCWadvUfRgE0ZO3sehEpF7KVJwelxLOkpJ6Xsl4WD5yyav9Noxl+uSOWB4KRIHXtfOG9
jwyXm1H1vQoPejWRtOa+XL6htUV3RDznP+A/L9frNiA9ObLMQzASOr+NuCgH8wffGeAYPoX83Jh4
SRBCWnWdLIWzWDsMrJgyg8EPLxboW72vtwirIQkEaPxcK7T/qs0KPkatxgd4WiByGcrpbeA9bnjL
/eaCGQaxmxxxSYnGgbMw16q8zr3jmvu1z12OklyjtC8Qd58NjxsnpS1MX0kIV99habn/VtVVl23F
DwBd5rYwepge/1Hs5rw67KWwpdQeGfsyGCjfqiZQRtuRW5NOI/nf6BVzxDf8gOy2SCa2R95q/QfF
I/H/vYSJOlaW8o8MAAQpyNbAjWT0Eh0iaZEiLTrH9r4i1qgxFbkn7cSVUbEenWGzp9NcV/IsPbMs
ktyQgXuE+26bJCdqkPiI1tz6T482DOuEnBzenXSDBvESgrkeKQgPfjwHcrljyyujs8WK1N9PSJCf
2sVtfJIImpL7PGS23YUmkXyxENN678w3CMYScxSkc++6/CFGIKtf5YaP5QAwzmMeVpahn8kkctvE
zUR0KQzjBrhlvrh69Cn+NRGRmPzvZXAxizD/xSYQbXEwZ7V/IqpN1hdVg2Y/W2VnlCe56XJLMxT9
CFyltICIsLkEQqjqUVezsGJgmvZXE0XQTq6UsIizRQPhbsitqUgr3OYPmECxK7JWupi1/Xm5w2MJ
9x4weNixspsRSeoYEEzZV427pLa1VB6XJmWlierH6c7O+vLHDge3/QqKxfq9wAtJkZpNl8kd3qPi
IQTeqg9zu0ao+ihAiJKBg/qKGMOx//A+NdmlKVr7gXOy4HBuvXm4azkQMDTWfD7rrgZac84VQVTi
5MEJXudimH4HqJF+THbJ54FsRXe3bKL/DPsyn3aFO8j5WSL4Tgtst7j2O1oXZTgG0ZmyzPxots0M
65nrYlfaZAWnAYrqfO9kbticwFxlR+t2xOnLz68Xxq25ehuj3hyudVWKS8Czs8JbdWAN2UTtxWEE
BCYwqq7qxEJRjyePQPh3a74JH1GiR28yxMcb+3PQ/cqnwr1x0ILSsdanBi+JYJHL2PWq/HcroWRQ
T4B90qcBXZFyqSwvrfB5v0qBHTM2ONf0KRPZ9Okxrz7mVt0yPbj2/ONZen5dBOUbDJmjs4+waP0S
uuybFPGYcTRlX/0O9cBCXjlyiGGzbDLUkS47aQGJPe0ztyzalPJm8xPFU/vb8ER/4YnouBELETw3
qjSzi03xwYVYk8U55SFp3HuUs1giiQkan0lDVluKcQ9DiiJPJLuwPSG5CRoI/3iFeOhjbfujwx7U
el+QclFxtHjsuQKroHkHRuqnuxx5Xr33KRqdiHs05T8Gd8+hqCCyTW4pm9R53A6he9RsQNjo+q7F
EmIvuZ0IcVOrtaWwmjvS56Z5X0WDA4Mr6/apgYUEGrJEiKx/ybztXgpGaOaZ0XdOsrOjlqnFrrL9
6gFU7ObAsvdkdoXsxXAQiOOypksq7L60dlbDistztY3TPDOg7OYBeio2wUdQFFBYQdDENLdsWyQl
6csw3QThts1tQ5J0HyCnyrCBoc8UV0pl4bIcsWiiaOaJprSGhs49udwbd21N7ktM5Jz+Nc99/Zr1
cm3O9SrXa19l4wNzMGSl49orssne7e4ydKNYrI2sZwh3jPFq4/S38VV506WXbbS94/7fHgJzUAWr
v41ymmFWA7htIUZyXonnJSAIaW/4G1nAfCthQMQLp9BZhNz2B29o6nlvQDVy2SKkEztyDJornb+8
tFx97jO7siuPmSLVhAyuTn7qOgsum8VxHzPYNu+dI5r7idjlNs3rbNizhYUY2QB5Tgy6KJiqtiVJ
n/aycO8xhvssuK0PbR0E3fajWhfVhNq8Lh3KLHsg0GTI74AKvUIkujEjPlY3vRtV7p0VJm++VSi0
w1Kv7rTrERGOcQtcCjBfBnbzY88UDFxGgeFtio3SXdqPmoiVP03noB4zBmux8bQTeT9PrrfEsnXa
YM9Ix/AjCBGoYrIJO+iyakWXCEFv5btmysxLa/k3qxBGP4Gg3nCQIdxUj0m1IDvHA2e7oLQDSYOx
VsvqpcENhgGYcTP8c/jUt7hDiTQ8GCtakauqAv9bDcpBo8+AoHebu0TmBzecCs8LxXsb1DmHb1ws
rcYetvgGeghPbGe/go+RsTFPg7FXHRNhOpgdJ7hE05mYePvzJEK+iH2YuzFZynB6AC+PeLE65rq9
rvCp3hLMF+eCnIpyccCBDslhKfRP5o9D/oZytOj3Hs9RlgxtR7pQCLuFub8aNc5bDITF45jZ6hkZ
0YQfll0wTMjqiP648xhWp6Atpp9mWYv7MZx8Qn1U410Nx/Ps3xU5SKijC5QqsYLdGNPb0M5SUFQY
D/W0+jOJAfPNRbbm/pNvUgXApW4ogFB77PunpsI9z18msY2F/lL2u7Ds3OfsZoVl4jbdZscO6+JO
7pFm4GAqWvMJcQXSuMnM24eb7+i0NEg9gFYaEI5GF9ibuqjselZvGZQHxiZ8DY6/vviKfNRfa44D
bJqisHlcW7eQpyIrtPw7G6D+MRYKyP0Wnro/os8N7tGzDzBjnY23IQJWAwbKIt78BungE+w/g422
R3J/fAJ5PnSAeyR2Vm99BQt3n/Sol+8SFvTLzzblPDiV2AizYQMGnFGyYQoI6n9Wnq9/TTicLB62
sX+p+IFuqAjsb1oVuBPZxUrzs2+DzHZiKlpCXk3Bp52gzFQTQZQOrYdonzkJ+pa440QQmQEjAZKx
s3LKgwpEu8Me55B5zjffKtsDZ4Yuzhwlt0Y4RMz+zkZHyK1pOts3mqJpSylgDsNzVQFBJq6rl0vX
cH/tKrvKO8Kp7NZ58euu0OdQZuPvFuYDLxSBKu83R2tJlEK5PHAiMm8FJZfzXhcNsLPu2dZJ20Bn
sUNtVTS/CkNx5o6m0NFJ9LP1VKzELh4t3ps8ztdqejDGaB2TiOgFlgyvZ/LvOz1OCXs91lE4gRnr
pkX4MFr/Vv61CiIH4yaqvGHnSLqqiPLO8YXxSTLgL9vP7wZEX18BhAakQFmQPO4OQRGlOVkpZSIq
sTy2NAZ8GM269a+DwxPCU8objypUNeMbC7wYPwIfaToW2G14M4jp+QDquXn3u6J9zPKKTwNNOt6R
zNFRokNVmYojOXgv5BKSQTCXYuNWYLlHD4nxIEwiYYbXyBo0BvAFte8Eb1C2/Z0bOCFKDSsfHp0s
8PXeIqPigzJK/zdft+Md3WwzWdh7fKt7U1eLf0RiK84W7aNt4vSeBWgGOEAw1IDaN9momYcAZ+0N
76N6YR2e2pA/dvX/4+xMliPHlXT9Ksd6XbQLEiRItvW9i5hDipSUqVROG1qOnOeZT98f624qqLAI
U5WdVdUxIQACDof7P6jRuS/zsT/lvl/Wd33o2XTQHGRi1hSRHEojVB6gwPJvKBHRo8938ABgCXV4
T4VrKCAtLK5YTP2GDBbpjmA0OG1j53vmJq4DALpt5QMBoJRKylogmwxWAL00fTvAB9qDtijVVoPK
R1JAlU9sIFga6WrKTMjkMjfE+7L2YGITIvMt3NdAW7ctGIV1WE+TAY/IiapD3yviS5TkfvQz5W3V
oLmD5eyqG/viazBObn4A22eqlWhK/2OoOv+lgwRP79JyG2vrh1n1nVIV6+UEcf21ToSgOwSpxF7B
I6pOtOXpCjTViBCXIYfA2cMtLH/GLTLViHk4o7dqwwzehwdTdNy1ede/n/CY9VYiA7GL5kkaP6Mq
M+l75NkhpHmKz3CXeJ3RJ8Q1Mcsboz6XgEvSrDsHdnBxFyY2EgQZ2Xy959UePY814X3tg2Fr+AOU
krc2VP5+l2SIrqycEDG4jQxc77lNRaQ/6nmqjqAB2nCNzo6/Q4E5Tg5jFjThPaA7LrQaJKu4cxG1
zVd0zhr4GS76gYCS1J5uZFWddATW9LVTdfnHujfdjzokanNXcXBm0nuu7dsiLP0923OO8q1WEaXb
It7R1W1BDw2G/blWKTDDetAAMHUmZ9JtDXPfly14jSQ0Umff5XWrNj2U0t3croXnAv10rlCalEIh
OIpiNzS980GrckAfoZk1ycYFq/91RLnL3iRghT+ARKfb5ME4BoqOdWO1agvDShFECcAwD1UFp0ej
U+ICMoWWRfoV8lAbLBCE0IsGdNlmMGFQ6mW0apBj+9Vxp74M+YTWAAAko3zsGetBn+BPbBHP0HzG
TerDCGVKu6dEK9V6gIXeA82NraMHQbXdJFlAwZTI0bsr2Gt/x+DSCZ/SyKDwWdKdWun0Gr37fmwz
sWsTA00E9HGk+bu2TefBKZuqpx2Peg6Yuagu9BXsZVusQ89t3/PxuoRmRpb/cPEB/lIA6LHvbOlF
4qC7YnRJmw0jO8mhnRSnzTK+Qe+yP3HDx/q2BfHJazfU3R96penPiAPw+q3znjpHCrK3grj4yy3r
yVinyMm0d5Pn6/6eIrb7u1BFERx1KXyEzynCa+tetsW0LTEgGk6ITshwQ0JFHpzmXfV5qjwzWFWa
k0Ng1gIdAItjkbPHYDC6o67ShuPjJumwkzkkgk3hU93fKgtVD/T2MN6l++9p9jNKDZAvlA/6djdR
WqSoZw3mUacEXNCIMRFes9BSvGtx/LbW6I2hczAM9YCpnzAdQgiAxfdROUQm/eiWOncATPheOhDb
0YPliG4iOkYI9xna8B2FFe9FKi0LD7DJjB80ixDmJD3rkeFsDWM7UnvT18qp65w+lwV5OO5i9OYC
eDLc5aLDcMrqZg1qgMMkfDZ472yFBHD2x4Teld/ZFrnZOkq5+re4fdmzil8AT5Nz5fLoR3+kfSHZ
4ivlGDZOG3O09eirKFU9AForEETxgyl9ki6WkPuBLJgdTl0g/YBGZ06tcjKpJcSEhS9aAub8ADy2
Rk8ytSko4j6SgcPODOXBNbYFH73XWerHpKI1cSQxwTmd19QQ3wHaEbNjdBcjPWolgQOv10E4AVI2
7b8pLbnJCRbTdG8nbQZXJJ0S5wHqbJM9UIBWX+2SltxHDRUYZztSt2NADVgXwhZTATVKJtG0VzBU
qZW1oV/+cIE93qWQt8YTMDcx7WUPb3jfOVXVPdJP9R7bXMU/RNbU4QdA4OAW2YMjJUqYxrwiSomN
iWg7y/4mKflHdzDmwmhTpz4ZRcwHzCF4GkDByjpvtLvA8MSneMS+8xC3Q/RR5A0SB12e99AIYh+e
kOOEyT0L0z25dZ6HW66fPP0R1eQ821oLp3LfWuH4Djw50uOjXqkvQQy8cOB8c2z9qg6AwNr+8JjN
6EoqUM4HgTwVdF9DRruSan9Py4UGwofMV4Av4BHE7Sl25WDvhJZm+0nwAoKjK0okKfga97pedOUa
PTRXbbvI7Jxdh5YqeH0LtX5oF1GbHXvpVF9R/yxoUUj6V4dsQBly29c8bA4RohDbMXKb/NG1muyL
FU7xZwfJQN5Aujd+HKcoyk/GAJxuS1rjGFvfAL+88YfJ9zaNM4LCDBBk4mz4YLWoLOt0ingI0t8f
HAMYYYpZdYB80HQ/ICDU7nPXj8016xd3cHv9gc2aV9mHRIt67QV4Me67boRX28nGE9Pbgj4OXHpm
gkeS3vdZcuANF1fvaq2sn8Qgi27bNX0XglKIAmurI3/5JQaZFe7s2m3aPc2VAHNblwfXUBigPGiS
pFyEkxZ129Yti5OUeWGiI2NPyb72BoNTbIHi5d2hpe33xh1AXxUWGoBQ0F1nPwFnDFa8Jwzek5Oe
SsQf4yb/PHAnAffQtSZdQRDK6J5Rkx9gWZlRiuyF3RYrIK1yeCIfNIo1mpAUcp04t+6MCID3savy
PjwWfAvKBEBfixNI0L7fTqCY3sVO51uPfRO78bt+CAea0XE97IGPhr96TbMFpl0RH003JuNI9Qyx
J0Nl8wGvNetPFnTl8EDv1652dZLW7t2gwQSkedBDAqe11vhbHblPhLBqU3zScqulEjKphuvfHin2
oJsTQRtVoQNbwUpnjpqGNZHTZAK9wIluJJU3w9cf68L1e3TKlG1tC3S+CQkNWddOL6gZoViEMN8k
tf4XaA3rT5xX8K+dNIJ2LPN8fAfvLfhFFlKkM+292bj9AP5vjuUbnj4DXdlg8D/kVUR9F/AGFUFR
CRnRZMuq3+iVhT94ZNFA8sj39jY1gOAEW6zGfBv0WYsrR5O0z2Gf865rAum9j0s9/9U38I9RcoBY
uI31GuvXIJ0oauiOjia8TbXTRcvBQGbLIWhwEUFv+BSkZe7ceX7efpqyaXpGRAP9BbLx35ClcoKP
jb8xIgy1e5A16C3Eeqbxo4hLawYzjCACFbvrfS2D6ICllv/Es4kGlGogzt8lVs07aVYdy9fIgyGj
YFa6Fq2cptPtY9HE1a+27KFIGhW0evRoS7hLDtWH8SBgIxSfigQR2t1sEPbdioemvcs4u3vYyl5z
PzRZ/IeKYi0Al+F7ZgHTaJAfhYPyx+1gS1HJA+nL+fVJvDsnleUWUbrcXVXSS/du5PrYRKUUQu6G
KEp0mn6TQd3WgqkAaqaIH9Aq85MHRGoIxXkXk+UqScl3UyY8GedHbOfdOYLG4lYYk51vReWiWWtl
8OhWJnKy4DNhtzcPOSftm1m5za/Szr0Twj8CVHPfgAepi1KfdeR52ZDbq3jaTk6gv0cHGuhT5SbF
e9ARtLhrPvOhRgqMBj5vxG8C/Hu8AcaLsDPKscivT16hx1stluoPH6vS1xka3MHRDAeDak2BDOLa
s5LYuueqa/09ekRmsIdFySfg/9kdnChLuJksadcnD0h0TVt+9NiCdeZ8DshRqoMvkLHWs0z7bQkv
ng5T1obGbojaKZ/ZNOl7EK/UYs1ea74LFIIkMI1m+pOmyOy9Q76lkrugE81PhOyD37xnhocQaON7
s8+h/WWJXnyKHV2+EPTch7BNmy8uPMl262uuA0U+NWFr9cZnn0TykzVNfb/y0UFoeKZNEe7m6GAf
Y1BNIOJCYXKdi7GpNzHvDFjtjgPqvylaZJk907MeE2D2GiE0an/yXqZ7mfSh/j0Eo/mta6X9VRQd
fhF6hNgRj23fek6MFmBUjocv11Ss+nv0sZRcJxQmcvGVlljqHfPcd/ptStnLXEeQl6sdVS7tefLC
6ZshqqraYFBtfaVMzjbHlIiXEsKz1dOIjgESBgi20PoGjvRo+hTCVyQxBqlSpocPWgkec+U2ft5v
XU0lVM7oBW3qKnRaGup0IICrGv1vc4ySJ8x9PVDOXGEoVXlmDXDOw3F5bdn9EJ3Q4hQvTUdeoHWJ
h5FsN1C6FA59tt6yM23tudJVD87k6qhu1pb4quA5vAe9EwTrGDgqBqQZLvJoYXntgY4INP6s1JzP
OKna+kYjB9xRzESLqE06xEYweRqCXcaNB24ALN4adlQVbeGEUce0UqTYPgC3F3DlUBOBfVa0dK6H
uRWR0eSFapHAL+onQ2/2AbCCWRGgTnhzhfSAV7VFbxDlMMBjd8gXGnuJgWv5WNsRgg/AczRjn+gD
/koeBUgJOrxQ6adWIZ0Fppmx31eqnqVzU37RWFbNLz9EQIfGXa8Xd+RS+SnqGx2BjaEvfo9KEyeD
Gg2lfBrk72RsFO3OGV2Q1TEHVp4oE07RxpKFS9SV3NgP+ghkYjuloZbuiqR1PvM2wJZNVMgtrmgs
cZeG44SEXxlVDWIxZID9LnUm0m5POnk195b9cGP1MBo2ZmTMbV7N8l5GNSZ/mows/Y+lk+/tUCLV
2/u0ROBmhcgfGvldSRdxZUZTrrYZtpE9PQZKJ6sgNK2XPihy+g2OQW0/KkMo5PSDil+jmtIBdca4
7jchZNduhRpZaeFDb6jfKRi/+2qsxZ8ZWOSv9I43AdGH6sOqRV1w5hwB2UcSdnSf9dTv4qdec9rg
PqwLBZEPEj/HsYL0WuZ5BC2q8pt9iu0rgqKmm/D+1KbpR0hJB/G7vNJ3ua8ak5KOY4IPbBBSfueV
6OiscG+vk0NvW1S04KOJauU1mvUcIhf8q1FoIiPh4vaPsVt5/tqSNRHWCzm/OysAqrBLKmu0VqMs
8gfUdunfa+izoB87iM+qlvWPBhlyEDUGaejeUZ34HeFmlDxw2+YPkJmw7q49obdbrfIEQOkEgiIT
8CPqn6h03zl9E31E/oR+FJJ51Uthlhh0QgfqfqLQVearDoPG35WZC2+D7ASNDBTPnKcmUQHZAdEW
LbvSjP64HEHUf40uoutk9urUkwDDUQpa+2eKhG2H3hTaOauEp6C9QoWJIJAlou9h3Ffw6VzarndT
SbrB02sgM0CbR/1SNRDvOqoqb20kHrdHLiv7HehzCC4gkdzPYMqDg1GFqPFUaQ8VObIQ5N7yPYCE
IFjeANgZHHtuswWgLXRZxtmjSAvjZw4moDi6CEamaJTX4hfOHppcj34moYxmqon2ArT6g+kMabN3
DW/q1klFb3M74qQj9qDuxgflDC20lcHXh00aW8X3xPfDrx5AxhdTuQNCb0PFYfqFm6FI92g/tfVK
pcIXgG3a9n2IX4R3iKo4Do9gHcipAdk1R8fMdUSkgI9/HrLQ+ewgrU/+0nUDsJe0Q2Van7rvYSrJ
1qemBr2XmDw5AURaHyfHtClmIssFDdHCaoUeTBMHj5qmWy+am8AF1mIzmd08qXG3KBgosBJppcAT
U3Ka0wD8nfNnq5kIikUB045uZ93VO9Vl1tfWLxT0cmOSH9UEoBDHBF9sI/rUIDXQ1jDoPZu8TjlD
gYXeKESLDXBkG9JlAT9wJWiIhlt9tCkzmR2Stys/JbRuAmpg2x59ppZoQ6d+3dmAvh/AgTToldEE
QtlaQIIwwjVjueVWtH2cfPRRGvGQuR5oPoKddLstervwDjwVD7TjPGdMD1zIob+hHGImBylB020L
o5M/0P6twkMhAsDYgd3IE2r2XbxpQfAT3U38INhsmvyiV7766PG2dbYy1acEiBL0to20wXJsQO2Q
psJgzE8DdimfUvAQP9q80jJaf475ktZjh0oG3GvKE36hf0F7PvngdNXI9EF5vXORoqjwUb6Pk/Gu
FGo20aEI/ycjto4g3vLAQUyxK6i5I4GNr4btDC9p1w5fygmwu+ZEMRDkeuruq3CgxixNEaKFC777
JQGHZ9wPeBDACyPHmmUFoFnt8WSqnvTOYIP0QOo+joXMsSvMWSUwQ9CXEWnswVOhLQ4FQ4Hk1HYA
jNCVajBBfEZ+zje+WaqmZt5j/fUQEMV/mrpvjDsVIU79ToNdQq14dJ2I8IrCO8XAVDpPZhJAP2gh
cJTbyQigVUbBKMeNDwTzyI3SJgiS5iCna820PrSp1XKTJVxOBRzSdhUapRaTT6rqTnWh626iLLBJ
UlCIkVt7aLpvkz3KT3owZsampiuLR1dXOmxrH0O7DSs9Uj3OINVIYEfp/WgJKSiyuF7zNeihb5/I
V8Y7+MtGs6skNX2fkADFnvY9euDQefMnsJ88UWndBi8dXqEgvltfRhvaQQ6FeY+ax4YnVfxFQ++j
XCNZOdq7gh7vlyyo1YD4jDbc/VXyMOE1RJfJTixuGZEj1NFVJSLmf5WB2/dlluBE48hUnCp8RH5I
PYioAqeC3knnwU1AmruUP/0G0ik0NOBr6BT0/ofCoqODq0tEuS9L0WigDCMagC4tuoDfKI23zlNZ
BVn7jla2QQ6fV773UW8HMW2McDKPcI3CFKZNGWSrv9xeyjEjt9uArYnu6Su46Iaz1ePdX3pBxaKg
QLgJbE/9olfXvGQyCucEChiWgJn8+a9pgswoOgn7V9WGR1orACtqoFuphRSp2v0FebJxhe0l21wZ
gVwLLs87EWPCc4jAMI83bKEu+BkZs68af8UWCFXMnkP/cMbShY+4iyyaNZikEaUpC5DLbuibQR6G
1k9OExi7b6MXj0eHwsHmv/7zf/7f//wc/tv/nT/9f0vQ/2Rt+pSHVL7+739dshgy6X2TzJumcPWF
12FPTmMT63j6wO4AuoQkLeU89/76KJdsk5DKMwE1gjBxnYUFoB+NFZZBvJ40g+YqKox/tLapHnhn
DHfXR5o9tM6MT4kToM5NIXn7WCzo+WL2UeDnaGphKVtp4X0/tcaey7Rfmxq+EFYqv1eqR+Acg437
2mp/Xh98nsZi8Pkb6raJ1auiK30+eBl0fgwPH++IrIqOhQjxq0SqY1f7DQxBswvQ4ImT7fVBX60t
XT86fwwnANQZ7uILTmPRN4EF6m2q2+KTkAhjZ0WpPSKHH77VU5GJuZYpHYm+D/5li89Is2xo8DeA
YFYU9S6z3WwDVbXZDB6uSm+dlalTU9Et20SZUImFyZfpGV2BBj5ik7Z6rtwoeTfI8o+ZdunD2wfi
LWniQq+zjGJhypboygLYhFoAOrn1aqAi8GgQVXf0wGFnXh/rlQEckzEdTCBdfPYcqLrn+wOGLYYr
qWuubdRG0ZIejVUscxoWoIRXGGJ0bz3c83ju/LmIKwZcufPxoqLxETpjvAo0/h7NR21rtlP6/s2z
wtfTcGlSCEob5uJTpaU/cZs7JJzYka29PHJ3EEZRxm0E4ieyVzd8EV9veKS1bbi9rmHTEVoecV2D
B5sKMHiJaOu1YSmauSXyRGbvTJ/ePDXYlYbFfrdZQ3Pxwbq5NJCG2E1MWaJeoqKl4WAX5p8GgcI9
eNXgrXHSNnE+B8tHeYADZsxT/8dVoOEHwAUJik5DjPcw+TkZORCqNbf3LT/GC6vItsDCDokmE3bM
4quhcdDMxAUEZ9ABPWDowgmgOrOGu9beMJi8PBRKtPP/XHb++awMD2YKHKL5LJvlSjNCcfQAEFZa
ZN4IUBcOmCRmEAuB2hL9F9+rMAAZDgFTqcAxwNDlgd37Q7QPrB7FtamM3h6lGM8VplKWy1IuYi9e
H33SuWzFDBfk/dBLf2PiGbZv6ujP9Z14cQ0NVyI14gibC/t8DSH5451jQwyPK9ryU+t72yrHoD4a
/OrfTEpCpxQsobLkYiiflN7Uw4Eo1Rvo5KEUcLQ8aBcIP9g3XCNf39b4OyPrSV8NgCKetuezAkoO
6MZDUhgtnAwwc49qzs4nH6chj13on76qgOs1hkYXZAKXfDe6kgfvv1haRziuqTuOdJYG7TmP96wa
0HkwPK3EAwm2OcXK6iCcProRkP/+W+cZAvxlgYmFEnR/DX2Rngg/bXIaYnKdTVnwRavo4KyaAWuj
ApTZowiS+CmsKvOe5lh9wgxPPHLlTlta7c4RKI79e4yL7jew7MzhfQ82i+5+fIhCneKuBv3lxoU1
n8xrP3fxfTQNmGqsHLmO6Vf4WUAH1huwPsDoYotcu1inYxOiNYxQyPVv8nfeeW1k43xnoIwCxaVn
5BrxRgAPKMulzqOicLYuddXduzMkgCLBH6+S1UmEaXAoW+/Gr7h06Aj+fC81By5n/u//CMeQh8xI
gu6B6Ye2pBeiMV4D9z8iEl7eGGo+VK/mi4ACJxwYsFKLQ0fJJWqh7plrr/lmgdHc05TJaOuiI1sg
InR9dS8NJmdjUZAe0B+MRc7jFnFjzvq3tB0zX1/nulmcNDuq9lY/JNTiTVhnN+anX1pLh0oBGYmh
bGPpZuzCsSaLwIMTAZcabV+8CEBge8XRJl0/jrh9AUYx1A65wP6p4Kagw4UnwJbSSPSiGa66H0F9
lxv4M2JXUizfX1+T+WpYfABIxTryKQ61Pq6Q82+dzcufI6EFKg5ipVOCtzdpvW2vj3JhFbiWXBJa
LihDiMW29qaB7iuyB+t6FEjqmgik2Jaxgns/7q6PdCG0Er51LnaDFZdqsXeTXnag7cj96A5VxynI
vGNBd2dNGWVuQahs39V6gBakq51wDqneHlRJqIl1ipo3UXWxxdIB5mfYB9ba1XLtfaME3AoxFvkJ
ynXy5fpUL2xnC4tjk5cCG0tfPqBBSMIBLhkLoPDsAiDxqaVOB5p6KiGWYX12Y20vfEXFzcgnxKDb
opt3vlcw0UHM06KkD2itviv7GO2/onFOleG4N4aa/9RiWzKUqxukNbyclxbOuPTUGAN5XMaJTQso
qcMWidIwQAQcU7VtbwrjHc5Y2o0IcXGGjuEoC8yNZenzaflH5APEWUWoM6GIBuliR50TFEmBJjqs
jvzw5q9HZwI9cs6wYyM3ej6U0tCSh15Kkjt54tksi4i+AbjjA6zK2AWH15XGjWB0cXau4lXJna/b
zmJ2lmx0YiAbRvh+U241RMXeoWxiRZsQavnbnyusIp9QOcqQZMDn82t4OKEGx1KirKJAGpHn2Ph1
b6sCeOf1pbw0LyKX4xomdrC2XMwrRkY7B39srSGcWRgMoT6sJXjUtoAPb2yQSxf0fAJ4PFDSgeu5
mBZcfaHalmlh8mT768LJOwuYgJ0fENbX0DAOkBxOejfreaeN/e+qKrsjXj7V3dTqJOdvn7niLqN5
TlC1rEW4qRNcoewenUxMd+1DCwNqN7j1S9tDiv0XI7kueljge7gt5mD0j5PB6w2DUn4B2aKBoQD0
MKSODHCvOOLdWONLZ9+e32e4qtH3dRaXRT1UQLRq4BQFcN8jeox02XCv2lT0cO4QjtaOUBOdf3Ec
eV/AvyVyU6OQ5/PzbXQeR4SzQRQnPkxbYBhpoPSvo5keisn1brx4L86R9pFtkmKhZ7n4cDkcB8cY
0W3ywrx9b4dmtMaDZzqgqBGfYAliOYFW4duficRuOUOrdNI6tZjjhAQd+Dqk2xOwqvp2Jo2CE2xs
48Fl7B9WGIRfr++aS9N0bIe9yQ5VRLvzVUUJzfQGdDzWarTql2FCaLzKgbNGOJJ+6gMnObW9Nv66
PuilcEBdGUVRl+ecaS3CgagyuzR7lBKgwgybfNTGtUo0CAJ0i/dvHoq6JzUZqoJzEWixorhsz0wz
egfQf/VNQLXyRFk53iWl1924ES/MijI5NCdh82Ykxzlfyhb6EqSsGqVYV4hdDLKSXkiikL92/lyf
1PyXFncvND82JfkT1Rix+GiD8Lw6LvR6LYGVPFSYVg9wPTM8Oq+PM+/xV+NIHsFQ5QRTWoRSxy6z
OELaFrxL5R44K/leDbXCd1wiODUp+0V2YBYKrkNMEOz4x/Xh54i1HN4WCmAJjTJFUeh8QZ0qay3f
lpx4YfXPtiemD6C6kSx1umxXjpl2o+J64SzYeJ1SIafGJZ1lBG3BJtpBTEvRmXyYR2lu/85F7a9D
2vsImMz2lEAgP7x5ksRs5F+klELwkDifJNLHiPaD1V53LuJ0OSoRj4ru9A49SDRNeFHe+KZ/r9pi
VbkU2Z+OtDiD9iJ4u0k/0iatEVZr4/iHFaT2zznE/xA2lE64UxX67HowBFCYJkgfoLn8jykVSLW5
PvHXq23ZyiWjkGRZOIsvjgtkDuSbQgqlQmnGe0wTkz+0JHBAhYBwj1SCZa9GCDbm6vqwrzeVZXNM
mT+0EEQb5lP8j2tSoS8cOpgq4V+I41iczVIm2Ewe4bP8ZhOGN2Z5cTjdmXtMru5yaZ4Ph2ShDnUJ
kNOsAfgRHI95rBJ48YM2QMoOcmTm3jy/eUXx+YIErzPH8wEdNasS530N/UejLRnJtHmeWlMdI8vr
MdDMmxszvPAdMXRjTJt7hLR1cVHKsgtTXJagfrppfQhlgXo91g4bzfPiQxBo3nHSNOPx+iznyHO+
ianpE8954vCK43l1PksKtDltJI4qnh6gm6oBk8GYjMfWi+KXCsryV9TU+AdAMrpxfl5H+XlkRWbA
e1wBvzof2URZaKxKiwsT/dItrWf7WEnHOKHzk99oGV7YO1RwdUlVjlIuQfB8KM0zoiIwTSAOBZqN
1TBOW7jVgJ2n4jn3cPK+vqYXZ8YXpK4Eus60FrdKnNqBNoVAT6A4Z7ucDBKYv6ftkM5Jbizipc+n
U+BxlUvbSdiLTRoZAxyPdNaPmSAAdpXmb010d1D4lp9o/Bp7BI1mm4RBu5HVzUHlfN+QXzGk45JG
sqKLzRr3I85EadVAAaG+pOFStAspfNw4Eq8/HO8PysfsS0LNqzPY6WiSQPxu1nUdIakDKWCDCE2x
Q6kTxSGcYW4spz7vhOW07PlxRufJIDteHIdKFIgkN7Kh6VSaD1HCCzKIMkzNTFmGuLZ41V4UNWQB
JdJDWaZIlYZus206XyLr0ZfvBKJqL9e30+tvrNDvMyjl0XnmBllsJ5DXPhQ8vnGdJqhDdATZL37c
DHt0gtTnpoGJeYgG2IUbcNyALK+PfuETuLwzyfr4B97GIsy7thrg5ZY09uvpm4/8MY0XTKZHKE2E
wN31wV7nSUQhnTYt58aSxrL9PJviIoiIO4UA2n3AkAuRHXvqD16KZS6FNfuY+ylikm3TRFsLKMLb
68E2h4jx+RUKQfbFeUookQoEntq1E0e/eBDV73Bo9xCSjc3316f6+gAxEgkZFFLubuZ7HpPaEmu+
2AJvYwwZjOMyaPYh7c4bG/rCKGRgPDDn1ICexOLrlZqLjLbwWNDJhfaL+c+dZiCVen0urwOePZcg
59lAb2G7nM8lR7MWJekBedZZzmsMZHdUevRF9tO0/xcjKTI8ycuOqtkik+0QLYO90mPsChgZP1Pf
vksRH0bvQybH60Nd2IvUznmE6KhU01lffqDAwZZGzdox+D7WsCRaa2cORv9ON6jXr1JZxx/TEd5e
bXfl57pXb68koz4HZMgAoKDodC7OPQK91HdSYFSYF2Yn2uHTNu/RpYzFYG6vz/XSB/wbtOD+/fmW
DUE0YLrWbo0eOZ4SmlQMmQzue/SE2uGtzsS8bOcRFndcZjQDWQSC0osd6XiYVOkjbMtSTvIZvbvi
c6Ep47Ohge9ddY3jbtI8y998XTEqyDUelDq1s+XHRK5nGBLf7NYDUMp7jJWKjd671r84BxjcUQec
8QQ0cs/PQT9iDC1MJNphHKILOkm0WuVUrfHye3uRiqnwniR+0FilIng+lG7AWAZkDezJxrLERqR1
ixOetfIlcixv3xxzLWUGEdABtxZnzqhqTIE62a1Lrx73k4sydkCjeJd0w4/rI12KVjTiuGZmeBXN
6fNJqUam7pTgtlFWRXtsKl7ImQPS//oolzY7F6q04NaiimktolUhPUp/EdzL0sE2BFV+pKArqzxM
Td7duDxfDcUkyKp5CWPyBcJkkSVN6CzVqsXbVVidvcceZTyUfUuNARbS9vqsXp2reShWTlEkJdM1
FzeXhpE3vCLkjuIs9Q/An30kiJrgCU+2+qvbmVBSIxw78hszvDCsIsvFXoguAtfMMkrSymYfFHhh
cgWQVTdfsE3U90kaG7+RXHVyRKCs8q3njAfDPwddbH4LKZzUD4YJLbsccpqBwQ6qHM1uDPvucH1Z
L3xBOnkuM5RAaMQrKFLIE8hAM2FdILx5B2IZZU4bPzcA4OaNc/Yqz5tnBXSSdi1rCWDifPd7gEtC
OcSzMWcyYM2GtKspEeABvqDti85Q38jD4ufBrm8cu1c33WLgxdZB0wVYvRlM66bR+x3vQNSLQguq
pj5FxR1q68EGJS8Y+JgPn2gspzcO5MU9xGXAwaeDQmX6fOKI7E1N5WJ1IgJMqFahQNZy4wdJdvKQ
CIigaJQog4xIXNy44i8PLC10p+iikXGeD1zZOhKsOG3R5Yu7T6h+lN8NbIj2UGHsTSnsaR9jAvn2
gzr3yKkGcv0BBFusdl9orp55+TxbQPxrSlZ1emqbLOt/Tl2mPXVBHWlUcPPq5/Wt/Cq6AiviFUz1
lgKKBF53PluVT2Y5ooCzRn5Bm2CTtKDicSy2P759HJJOSbrpAiZd9t64LozSqeBPK8pQs6POWHn3
QQBv5cbnuzQhQiuVC44cBoyLCYXNZJuJF4tZExnz1hz/hanubvVnL0QA+5+jLI5lEKPRjvCHWCMH
0uxt5aHiHrizCpH95pIIX4hknR4J5EwaNIvrAh2pMu0CA9CNyo2vgTbq743WptsFnmhz/SNd2Po2
SS2u9WruPS9xdBjlOG6WeGKN4htqe2hWogrej8eqE87Bx1l31SHOfuODXYhw5CtK0T7QEd9Ui0xC
2IGtYbKlIzGXVj+pvHxHEXF66IkJ91Dws401zd5yro2o/PXpXvqIaq5wUU2g3r/cKpjd+U0as0va
VI17aOkYMUaw/Ay0dm5cTpd2JVk7sDcqI+oVWNal11P5FhIhFMDzfS7ycmNTVLgRM+cocZZGs1Uo
FgLhs2EvOsvOoW0i+VlOuLgBrx5Rj7TL4+x3uytnu8u+HI0bDbVLCzhXRGZwp83reBGj3QHLOGy+
jHVlZek2D9pxh/PXuIfXeKsOenEomwAiSNctnpPncUqUMKFoNhnrElLilmiJMCEGZehO2rcgshdX
kduPuiKlQVoV50PFIWj91E6MdY0n5hESg3kscE+5G2AuPvaW9PfXt+GlU8cnIzIaZGq0t87Hwzkh
ahrF1KSsfsfQFQ9hA2suxiF302AYgXn1lN8Y89IcefL8XTanprKEDBQA3v1sIOyPbiPWk17G0WYs
+zSDQ48PIyLU2en6LF93RticLlcb6BmCC3zZ82laucIQYHQJzJHbhqsk/FvyenD1XYx8MsJ1qIYR
55xdGFio0cE31HdeLqCZXf8hl+IN8+YJD+yLJs0insa2jk9UEIJ/ixzjScOQRYDRUP2eclr/M8sb
C+oSsvRdXclbcLjXY3P+CbAY+VHOp5Z0vgaF5quhGz3suvKo3LSmOcTo5K0Mdwc3qd6UZtBvm7TW
tten/Dr6MKyls5fNGZO1fOhC2KeuNV/seKubW3uMvHcx2neH66O8PqLzAKC9eUlzU4jl5GJnGjGS
G8DSehaBx8dMC7mX3VCUn988km0SBeY3NTnaMpnAF50i3WAbsBOlsXXjKdj3jlvu9alXNyb1+nDS
SJ+Bu44CjPEKZOar0NKyOgSa7yKrLrMc9XChIUuVOd4OQKyG1EB9C6j0+nTSdwYUynuXxyhtkPNt
0tqQuVsLEB/czfBglnjbVtjMHYYG5m0dgiN+63rO5SSe87wT6TUt1zPr4rjGfwqZrGBq4foOFZEh
5+FxSsHX3NiMr8/A+WDzNvpHi7BovaDvZwSRXTUIUTs1WhF+KzdisnqseuHt2zkhPsXV+0a950II
MoB9IaYA9vx/qTuPJbexrFu/SkXNUT+8ibj9D0CQTCsxU1LJTBCSKgXvD+zT3w+q6m4RiSSuNLuT
6pZSycPj9tlm7bVmR2dhaQvZEEZA7ZOKe2zdI2PY7aRQ/5BLBmpFJbSnEJMiHztAYVrVKB4bmdpt
mMHnW2vyYNJQNXeXYADm8/bD7IvIsUMhK6M31pJzI/VjcBxTy79KsmqCYWjccumeX0rGow5NGwsD
koE5Hy+FwhEKIGdESUd17sk4D4ihhZoX6O1WsuH5xloyRkZVVJOwmEaM86FgkxkmuDJ6zyjrDlbD
rhHvIgfOdqUVSUvL8GB8Qnilvg1QY984VM+XlbHZVJDNOpmVZYtVOirwqQ5F79lIhd/3dNBc5SRk
4b1Sm2MoK+2Gp/x8WWe/kUIw7o8NhlE7nyuKOYNkRlaPIGKF8XbiwYVOA6FTuf5w+W5+L3meO3XW
DHDl6aS0Nte8zodKw9ohYx+MHtKx0DT2GXgit9aRSgXqp7V/dnBmnUyYdl6Dyh3h+o8pjrgzQTQa
BQjsun2amRu10+cPiqVigGWc5vkpW6IAIY9qZWDEsKj4MqKD0PmEO63Px2+X5z4/xYup08dlzI4K
KYBndpA+cVS3FB12haCBQYhWd3kH6KeKjgq6o2DTNAAOdErZHnSdQnOzEd68y19hZaNJusyjk6yD
DGI+9D/cV93x4Y5NbA61ISd3uAjiSq4N+QbAvLYRCK0ORT2NFhxsPsjf86GaWMMLaZTeUydJoIWW
h4q+C5sGxmdL69uN4GfFGJIsJuDSQMLN8d5iZmHHTshQlsCE1Ev5rlUV+qXh1LnRaFnddUKhb10b
oyNdwvarZqqDUzApW/2eaztMGysVIhsYNx1ByznDIagqxYC+kKLcjaqGTkxE5i7PJvgKUYOF6VKV
vDSlvx8vpn17eXdXh+deYTwMzvMy4NXTxg8TDIenKIkBB6VCQTnpaIu2Y2OALxF8PCDrFpaHEplY
yfppvLXNHlBYnpuC5uhwsQfCBNrRDvXgBV1WfilRLDxqfmu4fVu1G1d2xULy8HCW6QklK7JsagmU
1hbq1A/QpCRQaaCgfNUPgLyhuolgvVHF8fLSrp1mgEdUbqlkKjhP5zsbI4qZ6BbHq+qc4a3JAB4d
juI2LqMtJMeaNZqTI7O7BNZreZJFKyMcGYF1TLRSLa7D3IZuCSE0hAcuz2k2tQt7RI6Cd5ueVzps
ly2vVjp2ZVDwwhWVZt8ijmrs/QIaoqIV0xthQHoN3ZazvzzoykLycM/5mBlZoX5HJ/xggeA5tfog
gVDPDMoeETG0grxSm0WC6gbyrw2z8B0Rt5wjNXbgRnSRzP0H5/s2AjzOcnlEshn0ca/Ad547CP5N
uWwdpqpTpn3vR6KAdzkbv0DKYMAtD90qhL/VTEfTkyHtXSHH0IEmqFq8Ap8txiM1USU49C1U8hNc
G59a2UJgFuo29gjZGHN6kJRA8l2jDjp7D1P7IG5iNSrumXiQwsys/nTPKGdFw9/BPXLodFAXaac8
LOrUMlpI+WDFfCMX/U3QQ7eIhpZ1k+pIKfz0LtIOR7QJSNYgYTLv8g+7CLFf16RpqhPits4HW1jB
XQFBwUdN7aYNN3flwNBBb9MxCpiA9pHFUE1fwbMUtrpXaZn9BpqY7FbIRn5lDhAdXp7VyoWYC1lk
ZUyck2febNuE9JO1DEUhfLjFubY9RUzhTZxSoKPvUr1TET/amN+KJcO5pM7JSlJC0xc7p01qbflQ
knlZbuYPkRVdI2OBE1b3IOOF2MIYrs3xx+EWFyJP55CavIY3oXflXAk7gHBNnhBLdJ2Gp6qjQooS
jV7K+8uLu7aPUGTCGUD0SYp04WNGUKdCN0iStx8H+WNCtuZDJQfVuzTJptPloeZ3ZnHpqbAQIejA
qkD1LObYKLCeBJTovGqc5D1JRMS8W+0bIjuIeA2SuisQgPlWNRQoLg+8srgMbAHdZDMVmnLOr4UR
w6PV+Y3iJcKCh6dXpbegpr4Vrdy9GgS4SnNU8o11XTk/DokfMr7U3bFxi8n2dgl1ssWYnV/bPBQQ
lNxngABjt1FRacpH2zpcnuXKTtImLs+AEaotJGjPZ9lAC+a0EwSmPVxIHxVZNK9GPUbCl1LeRny5
tqBzEze7iREnzXU+lJTSHpZB+QDtqJBhBxV1b4sHS+QWdRChqju1tu1TX9It9PNzpLVR0+BgwpMy
5lX/wcBFFakfDSfSq30fCSEBS+rbKpVq6NWcrN5wZtYWlMNKQnH2lrEE54PVliqSiOK6l+e+/V4r
xgJhiQjRCNOOxg0fce1uGPNzCEIfsMgScZMg3yeQgFE8y/HrBh04pbvtUtuArYtAlHTMbAkoeql7
WAHaDdD8ioPqAPjB1yA7zOgLBxHbOsVVrSNtYJRSdz1aaXBl+XDN76oxACcmUlV/zHzNfJt1Rvst
b8hPXd7XtemTqZxR9FQm+SLnS40uqGX0TaV5ZpJB0542Rjwc9SI1PqdJLV8biI7vQ5B/XjMSpG0M
vjZ98jWgneaO0mf4BU0d2qEwew2ysDBP96OlBRVkl2r1JnGA0uqFn9wiGGB6hKvdnlb4LbzX2kEj
vIWBYWYV4jE9n31C1b2WYB0C0anlEOEK2Y1KR7+SoOf4BSNBh/CMnsc/eOagh0oShxZ85V7Wh/A5
hnZ7zNB4vc5KlE4u7+maBWQIQE8E8HiWi+ujBrkCzVmseejVa8GuJ33ylPdAkl20XfrbDrnmnx8S
qgXuDzlGcMlw05wvZGAUJVxh9YRd6rtTS8/kHt1OxGv42+Fz6cNbdnmOzw2hDa8V7BIzT9JM8XM+
IATjtQlR4OSlihp/AK8By5UvKW4iI+eUoZfoQsM8bFjf72/H+UNKs7FGFWcmeyA1srgtgyqjAZ10
IwyggVx4Qzcot71u+J97usrfpP4Y3omggRF7LHPzSmRxf5+geHwcO0f+6/ICPD+6eIG4DdT0aXd7
VlftYDmFJEIi84cYwFuZNuIvOXjB+zKv8veXh3p+TfECZzATTypR0dJ9UDVqw3EdT14L2/Z+yFRn
H6JXuy+zxnjr+G22l/uodnldrasmG/z95eGfH+fZCcVCUGHFV1rCzgM6pU3SYbBiQKKYw9qQQJEX
g2rAOVPr6q7rnHpjo1dOl6LNyAnSYKDQ7cVrZ9Ml3SFYOHrK3JbRpWa911rJ2SPTMn1BA6k6Jqr1
cHmazy0xDM5k6W1eWTzNZeoYkTJlaCsoCusmit6lmXpqfLt4xBJKV0ofwjlK8O/ZOMMb5mLtJGH8
wAqDwiYGXUw2yBDtdMJERnoV/iMxqMGtlILtT0QSbDzsz7H2to3nArQCvR9O0jKx2oi2TnsDgQsN
UCiA2j6GYT5BSNCu/eIVh6d3UyRmvVjth2tLCcbHCL/rLXSraKGKNLlXKyu4urzwa5tN0ZJsPTAs
PIDFpUZdLEbMAFMSTTQbIApqA0ZHuCnY+chbIK4E0fB17hjwvl0eeG3HcaXI1tAvB4JaPbdhcYGY
Vzz0k9eUZX+HYJD6J2qt6bXdaNlf41DLhwLCg4OS6P3G+V67UpgvEOIq8TEp7vORlQJ+LL+CN5l8
v3g1NErBXBXpPbxY4qYOA3/DgqwdMS4xd8oAi0vl63y8DKBub0XIU9I+2h4GWKl3uH4IRQx2sfEw
zLu1MNHYKlaTijv2apnRLTKEeGeFTChyB/FAgUKHcF70735668jXzDEVeSn84cWdqSABHO0mHlHv
zIZqh16hdV3lEOYoUlIeoNwki9REAnVRujykjXOzcmDx1Oj+xUcmtFrigEnnVl1DtsqbgqlEPauq
ro2yV1+1SJPdki5v3UEZip+3wrgTvO0zWImzs9hCg5K/EUX5zKDaoOmq60huoAt9kDvjnZ1E6vHy
An/HCyz3EbQu/gu0Bwav7vmR0WCzVRPEHT0KpckO8udkj1TleJh6w3wotbb4pMD87I1opuwHGVXE
fV3L5hENzeRt1Jbw1sMoqe+ciqBo46utnGbK7VhbsviosS8Tkrhy1DEbMXpmYamnxJGma6trqzdA
3/IvAapwe3mETjXp6/BDSdT4NUbyR4Y0Ui8OKF5G+wn9gDuBLbqSk7jfOB0rmX+SJ9St5ihYJ/u/
sGc0hJeTpXWD1xtFA7VO2fepF0Gz87GRNck6WBI6qTcmLBlfe7D/wa4IcvkObmaYCDZWasXOcAMV
mcIdRVlAROebmMUkh8OC/L/RoVKJul4SHFoYnm/nSvu0h81FuxmRW7sy0UiG8NzJv7bjWEb7Aq4y
r7Kk/B5crH6MrDK7S+oeEb42kYyNo73i32AFcaTgpJyLBfPPf4xtu8qi30sevNgvBlL0kx7dqmOR
3fJWOp+gdodet4DtnaXMx9KVxej/eXmhVm703DxAsQC0vYZFPv8GBmR9KEbKXK7IQNovQC77Bl2D
7p2Z2hRvOgHx9h61Pvvn3wE6rhhyblsEuLJ4B2JRqR0Ve7T6pLZEbrRGJvoprDWJFmoV+ANC71am
Xv/0ZKmPKzrtVqDYtGXQa/gK4lhRL3soDtXlp0Aaw6uYqmd1tNEKiNygQS3qBqWb8aczi2QTMdtk
TjBiXLfzVQaEqCOLlJMZqpOyQgfHQalFS6qULmZfmq5QrNeKLWMx28WFHQNlNjO5UqPH7Vk88rR/
qrRMJ/DXFyasd4rfJ0gMtuWt041fNDBIh1huT4OTdMcBnpUdBeD2zeUFf26vSE/QYMc7D+oEOrzz
eetaPPUhmVoPpJn6nmSRQTedAYFTk8PlfXmsFesDrkXGjZ1RGBR3F1c+dIh35InLMql9U9xmGKjc
09LQ+qi3dVPfZ9M42gdHr0cdXXiaHHeNDwc3mjVZsdXO/dwXAAxifW/owr+FF/N84n2kQW1CMwbS
7JgVt6mU8DghmbNxe59bufNh5p//YD9EX9JbYmutB7zNDlAmtdvbpkTZAE2P5rMTd/rh8iKvDciF
JXMEboCC2OJMidhsjSFLOrToaJm0CxSDkDKliQoFRNcHbrPhIa+tI4j5eTtJKMBmdz5BRDYVAAlN
52ldHdwXU5O/VY1h68l/boZJVcCWoUHdhJeoLJYRzJzT51nbISVQNQeaMRPTdZCgOVGpqk+T4fin
KpG0+6IMMs/sZP10eVVXrglj493goBoz3uR8lqQ2Qr2PGT/MmtxDewulcdE09+M0VvvLQz33/Ml6
aUA+MER4TsvuB8isW3WiicZD1ilBIqWMpfdxplo3gaIg7U05HiWQXPWfiAySrazbc9K+OedGagj+
IepVz8oBlYTUQKAKJhohbrFDEcS/tfomuc1lYVYQH8FY+11S8UOIVvLO18v2T1G1X7NQaG+baEr3
SRkOEAx21h01IvF4eXHWzgHNuEBm5/5Sus3P96EIBx1JoayjlN2WZLQhGXqUzCI8jlKpaehG2xZ8
d10PhVGsyW8gdTc2nM+1844fAEsqRowwafENfDvX/drhG/QGCqxu6GcAdmO72cj+rl1jejyB/tNv
Sj/9wjwlSOt1KipzniTJ3buqkBOUJhFhHY/ONFWHjrLx9eWlXZ0YiTPze4/G86p91OgoCeRcZB7m
9/Kg+q80kyDl8ihrFwmCEDiYMBp0+CzMBe3ceVGE2MM8FfJeSL7lRVmHOFgh/Tx+h6QFqHgyJnDN
Eb6fnxU/CrG2oQVhRmfHx6LvHc8M5XDvB0654SutzQriIHIkpKIYdHEo2kIp0khzWg9EKUyvbSv2
aqgibB6GWxmZtYNhYddnkkWVBNRyAYWo7dLAvo8InN2qsog9hL9zxJ5jc1a56H8a6I9XANZrxqkA
vl++kxQ28rJFj8jzaSKC6zurj/VQBZ6CjNvh8tlYsXyqjJMNxoIABSfwfMMAQGkx+bTOE5YN5aw/
Obsgl2LAI11zpQYOQYKkA9fsE3/jUq9ElDATYfLAIs35pyVhdaiCb6IM1Hq6FDbv8mS0Ig9RTstV
IoB5V1XpKB+hmUYBW0ZDbdyFPelUolA9nwXWEaXiNLeolfGCXQUlzYje5aVZOWAzfpUMJ1ndmbfk
fGmK0S4bimm9p6N0cJyq9GOJPBB84eaGgV2xAmcDLexO4xPC9yFoygncwODBIoJkiSaMZiPb9zyq
IQSltxG3ARwUFYnzCbUIcPetxDFWp0k+Ol1XE/kq0r7WYRK05Vx+JcEnuDHo2utGL6VJZYB4ipa7
xQlTKQu0WoNQaRubYbGbpBEhYA3O0J3d5+oXqcxkeCxkoXkxkWaP1IumP+RaWT6W1QgjNZajTfCi
/OA2Juw8cmOG95d3em1hQNHPVTcsir4k4EmQIzT1EuaUWJHMtymirHstaqV9kDikVuLB8hDTNjes
8tqgMw6Qqir5m2eMnLDqo79q+Z1nc5iv4rD4lAJz2gvkSa8RD0Pv1af98/JEZ5t4HvxQmeAVMDAv
CiZ6cdL8uJnotpHwNJwg/2gW3YcEgsxjVIr8ThKdfx0pFlRZY13cJn7ydHnwlWoN3jHXEfzjrIOy
bK4t7d4Xijm/r7QUNF7W1MWraLQCxx2L0ThGhUh3mS/3hyFSyv6qToEL9U0O2JUi+laH04pNn2Mw
6jVAXmdM5vllQOcyDbpUYc+zJr3GxA6v+kD9LKx6vDGHqjlenvyanYWbA+mX2cMDArUYLkE5UarQ
npgmQ3xD6Yf+ZZGVxt7oK3TZUTCNbgMo4l5NRulsPCdrU7XJ+1DSpmCEl3I+9qTJcYGktvCUanSO
TiijFG3Ac+I6Tp3t66rfqJzMc1meMriAeUzmp4XOn/PxkqwMFadlPFzTYZ9maB5LZl0cEsNqN2KE
tWWlmZa0LzB4/s/C34jzaUwyxFS9yFL7aN/YBjp0JEOR72qaKwIV8QTrMxqmwLTV95e3dOUCz32M
M6gXkOJznRY1KJIsYOw2l8xDK4lZgQz54Hubv612eh6Lm8Gs7P3lYVfuMOAdip4YjzmDsNjN0KhS
rnZNB2wQmflVIss9kmUSOYTIl4bHwdL66tipkvZmBMsOr0Kjb0UsK6sOGoQksDkX5aDxPt9gEzE/
e5L8xpNskRycMX1jlR3y1pPaHuTSKa8h3w+9hsd74xatnCxwETPEFSsPR9Ai6e1HVu30IhWeFEf2
J7Rp9WM6qiVFqnyLylBdnSRtsrgAMArT9nQ+yVyebH+S0d3pB8v4UiNgfENlSj3WXdpdT6INvTAw
w52lRPmfLZKIJs0QwDQmWUcDKbH9LnBpT+ivu2HQvDwAjohhzWF3BnnefKhKLUQzKTdf9/4UaRCu
T92njG7unvWc+ps2jaodZsKwXZJSqO7FZnUVjtGWtsbqLOFNnJN/dLEucZm2HSJp2/QCPSqpeCsN
/U0KK9tIi6lau9TWRwndymG6J+dabQQ/K2YJ9BKhD6YJ6PLyIKuoG4a11QhPIFf1Ecv5ptKKoAH8
CjrBCNV3l+/NipdFBmzu7Zjt/TPKkbaK7RA/UnhmUxJF06/Yqm6Wb/GnrB1RAETMiz422NIWR9Sq
Gr/LQ0l4ctUisJEnWYSAXNmMN6WNuuflOa3ZAiC18ysGwydV6vMziuprbKTdRGQn6eO72tbr/GES
Pi3lbd9o9z35qBHJI9GhbUl0ve8TJPouf4WVhhlwFxApULmEYJyk5vl3kNBa6DpNob9SMaoBYn+Y
Y+GLKBv/zpxy8C51oNV/whKiZ/dWOKqzJHgXwBgilK9JOSZPSpT1Xy9/qRXTjI9LOQjHHazj0kCF
jZNWqYaKMVDL/i6Lka/uhCEOWZCP+6hu1NCFTWeLuGxlVPqJZ/SSg29FPep8JUI1cdCelCqvKxvz
vUOPGZqDla+/kUtVH12KJs5tErbFz0+WujGQVRJYGm/u4rmt7boDtwovdhfbcrNL6Ba6SwoKODsH
JZQ93NJANXipNq7v2mxnOkBgz6QHeZLOZ6vJkRKa/oReeW44741KHQgkdD+mLaAOyoMs8vZgDsGw
Mez3tOPCuwB1gg8111qRaVxEMXKu1ImtSqDyE+7WvaY0aNJ3mpN+GcmhP8ZOrSVuSpv3VTvquekq
CRUFz+/jSgXpHiI0a0ON6ymwfsPKSNsCHGYCaTJ3KqTg6fI5XDEG32PHufjN1iw9IcVIwr50eoiu
6lxFgVhPnWg8mRrMHBmyjW29ZRDWBsSMU2YksMa0Ll5mEGwlSXWYtWSrBOuPG53e1mkZ3WQCQoTd
5dmtnAAuF3mK+Qhw5BcnoB3sxg557j3fj433TW2+K8opu7dRFPaGqisPURVseQArjwY8d3h637Pf
HPjzUzdSqNST0qq8sZCQh4nTxkJPXE7hnzWr/n3l9L+QBqclmTbyOVCYUwHnI6KOrE9CZDWJrLBP
6J+IJ3EV2gNF3CRy4EubFCm8twK9z276qdKl2M1rVf18ea1XNpYubwiyqXPPPvVirSOqD35WV5Wn
ZACMR6vWXCmwsGMhgnaHy2OtrTF0PBTB4T/BxVscIiclIcB1rrwwrrvHQEnHd4ncZS5D28d8KsON
TN7KOaJ1Ep0IGJdwA5YstJZOqgMMChFhqlQP0P2hFDrIcThAbyni11Xp4+HZXbfVfLPiEcyMNTQa
4kjDQ7Z4PbVUiQ21oTQWgb7Zh3BCeIpNcHx5NVd2DmpJ0tfUFjToTBfmOZKdyHKSsvHSpC1oMdfH
mxjV913oJNXPLySVL4oI+FTzmIsJTcUosk5rhefkRlW5QQKwKykC+5EVeKKnyDrQ4RDsf3p+DtKO
tGlRX4T1bDE/ANNyodowMft5PZ26EZVbqEIlsIBKvGH7Vw4mFCEzU9bfT/tiKDtJoPOvSly4VoTf
+iyr90osy3e0AFmPeaFuNQOvjUe1gfBu9iLInJ9f/TbN6xrKa+FVg26JPQ9rPF2xxs4tLpX6Zmha
Y8u+PW8Io/hA8xmNx3RLUSJdzJHGyCjtxo4knZpCd9BbkDwcevLgWexGnVLEXtXI2jslsqbkWulI
6h6CsRLHoJNxNPVK9jXIugpD/VIbg1UfA9mIn2zfqMdDBocl/kBfx9nDxH2cCSM0/xQ0efBXKEqB
HJzkFOA3J/t9WthZtnP8XA2OdkohcMNtfHbnuQm84CCJwJmTfV5YVUK3oTWimmmCe3mIeaK8Qatl
Ny316So2uq+sw7vLB/X5kDTkk5aY2d3oRVkyooQTCMgkLwyvihu7uwWURPimp2jXu+QI6ukgJbg5
Ny1Qni3P8JmloXpK7YXQlReEQtrCejcxKnfjGBheE8MxsQ9mpfvI5wD87F2cx8GQEg9QaEcD4/zA
NraPhkKFDA3MJv3ojlCJ73op1e7Gwc6+XF7OZ5eDseh4AZE4N/M6S3IVeDpyq4Wf3Ys13z/aWml9
qGvt1Eqhvy+ylmfwp8ebPU0wwMSLMqna87mpVlYjaskaklDKpNatTN/5FoZRh/h2yhF+42g5vAeX
B30WHs8YXEr7VJ9ByD7LdCBUXSuIQzGoHMCNLseNN5Vx5tV11HojcJ2dgdbQazXQthRi5iNx5uYy
Mp0ocz8aBw7m4PPpFigMt00Um14TVtK7LgCodhVDnbFTg3JTjPK7q7Ycjb2EzhTXivO5WNxGbVMZ
PXjaThx4Wd1GhPpdhUB57+J1xA+yTZOj66uBSnheqdBcG2EsvVYKw35ETCb7plYZ1AeMmGkePTLT
DPLM2/A6iWvcXgfpsHs5CRVoKvxwuGljmqZcVcjAJS1fFLErSxDx7di/+JNZJOPHy7v4PPNMwUM2
gfuQN5uhZYsYVQ8NHDY00rwyiOQ7WgXU3nUGIyv4mnVcu/1gt8ae0K68bY0arkxrNOrYlYbIEuiS
aFZ2dfkbPc8uzd9oboUnm0Wouiyqy40e1qQnC2jD9Kjfs6lJc4i0YJL2sDCqFDymiZgkb0AmuOjD
p0868Q70kAHyebspls1mV6PVXrsyGPjcNSHlLrxpkHX5ENGGkOyiJo5PeSWncKZr5viRfLdRugK2
+mRfIHLydlQtWLDSREcdA4FmcR1NvRMhM2AoNPfQqP/18pyfn2iIO6BQp38VShYy0ecnekwrOq7G
vPTo/jN3Y6GmV3UmwDtM/Val67ltogOJcg6hEKX8Zz2rVU1fSAAjiafadfsx7HSTBi5TQZgHbj9X
JhjcsBOrJ4wqFzHC7CpAyHI+OTTpgmxGwXqqiPs9LzwY2bRO9jhG9HR2ee1JlS27YTwZ+wkAx1U+
+v4utIrob8DX/5xpzTfftee/FuVYR/C9L/74v6/Lp/yNqJ+exP3n8v/Mv/qff3r+i/97H32ti6b4
Jpb/6uyX+Px/xvc+i89nf9jnIhLjQ/tUj49PCE6L7wMET8X8L/9ff/jb0/dPeTuWT//6/WvR5mL+
tCAq8t//+dH1X//6fQYT/M+PH//Pz159zvg193P95fNfRbP8jafPjfjX75Lh/IGYOlABfHCcK8Dv
v//WP/37RxyTv5vOMPHcyd9/y4tahAyp/TE3ytIMQG0ch2yGTjTQC/z9I5wzMAFgVGkTIeD+/d/f
7fS3Zf17V1iKf/78W95mp4I+/uZfv39n3vivAQadMeOWaZKlJkekQDXh/PzksdPkaqlLu9hQ7jDQ
gfBiPQCanBh+uzfRWaj3aGhICAaN0RTtmkZSpV2oG7VwM1Otb0IxNt+MqWtB6CRp/9RJNJVN+MvB
PjSsSnGFpvR/Kb5tQGRQEqobeXxfm+mkHb8v+08dwBeP1dlRfN091TSYPP3GKW1+O7T5X58Fe/7/
w1Gckbkvn8VX8+n57baonz6fHcf5t/4+j/gUf0ByMzfT0q6APcSC/X0cAcH/wcsPSwmQFviO5rT4
P6dR1/6QAcPN/e8qzwa91P85jZr1B1VVFALxjshB8t+fOY3n7qo0p03pgaFcf34I+y6KSpS8g0fH
yuKrKgiUI7zA8gbM6qVPX7j8sLbKckNl+yGPjY+ZaEJ3TKfDD+u8co9e+uz5QfgB8tlAt8LNz4JH
P49fO1lpew2dPr/44QvvXSM0qqAm8x/yNP5UwqpznQdFt+G6v/TN57//4Ztr8FQYkc83b3p71qxU
byV8/I3n6fzp/e+GLtw6x+CpEQhvPuqQBO4Rvys+p7nszPw3Wyjyl74/dvXH798zAvR5DKFArXNb
9MkB7Ly/ES2+9OEc+B8/3C6dZAhi23+YUjPwfF3/cxAyd+4/V3PlyLy0NotsPWWaeBqjyHmwukJ2
kxoOY0OJQvBj8sa5ma/Nf237f1Z/KSYlimGYcrzSB2Qkpvu0L8ur2miU3WBE4vWQ0AmVK+0XSbaS
v03wmQvw42vywnIt0XdQZ2iDSDP7IW7bV1OQOm7qU3i4vF4vffji+qJ+mKOvaloPcmB+ktIuJZdl
vL/82d+XZG2pFvc3seuytZq2e2gqZa9WENtMhWv716r4057eFfXkVuUuTl4nVbyXSOprwVXafvX9
a0sc+G/hfPXlraB9kYr5774t7ntVKI0+AVt6aMkw92V/mOjAzB77+N4MEs/Qvgx24kLfTWXturM/
WCBfc65sWlU3vnyXOYn3z/9UnTH/m0yBzL2zDpk07qXim+Y7G1uyqIn895vOe/WD8ZDp0syGsOse
NCmEAvTLCO7AZEW04bbODwopgCxLXKm2PfCrtJTsVF24VooWQu7cUBfZXd6+hRfz3++xsDOg5GKp
VsfsAWooV/SQ4LFydiaOiskKTeQCr3v7g18++MEB+jGX9YHbxFI6N65rAM2+OwhxxT9OkoOvam67
1fn0vbNp7WAtzBMUdQlIrjJ6gNUbYeXauu4H+YNd6WgEx4RDqbzr60J1w7J8o0hpC+NClz/4Rvxn
Z9d3jVx9g4DgLiqzD44WPaqjdN860YehCd5JDU5xm3mjMtz0DaTM4XhrK9K9NVd1hrC5Fr72zuzr
L0kme71PrilXhk9Vl+3DtPKcMLxtkQqNfP+qtuObcJpemWJ4g19wI8v+sW2tWykMdqEk38wrFim+
N4bjK8B0x0lXHmKp+RTl1X1eKrKrqdWV09XHMEofIhP+qEqyoYmKvDFN/+wR5k6HZF8bcbgTfXVQ
EUI0ovLGUotj01W3dtq90pT8MU3LQ9Al+W5s/dNYmb9oBRc2XJl72gyRVCe144ELh2FwTaRZjm2q
ZsAKcv11OGmNOzMvXz6NLxmqpWEfJp5+SHdPY10e1Kg+xFX2a4/1EnMcI/2jO5lanij2fHAmAYND
WW4kK1742vLC+dKLDPqLUqtOkCeULqXVV7YdPV5ekhfeOnlhuzupyeLSMqqTItsNKZzBCMm51vHr
uCK0+LV1XyYftVwbLT0Ym9PYOw+tnt7EcnK6/P1fWpuFRbbqRnGayqpOUkXmjybwxzYGmnn5w19a
nHnQH4wobLS2FGtBc+ocu99JRiK5SpPIx0RAMnN5iJe+/8I+DmCvy8pU6pOQxhMKkoOrmvkWKuul
D1+YuBYmz7wLpvrUW7w3hI71VY86y6/5FMsS9mAPZMtpxz+lQ/rRmmigNreq5C998cVFzRzwTHLY
1ifF6RCvGacT1C/lxpu0/uFU+M531bIRZaQnpTql9DfuHL45LJfWL93VZ5iXWKOjQndEdUoG5+uU
or1aRPKGL/TSF1/c1VStRwRBI3GCV+qY14AHGqXaknt56cMXfpaWj02V2Hy46viHslEn0F3N6P3K
KQcRcL7kvjHUbaLZWJmqDq86KiJ08NZbcpvzxj1/yZ/B8bMuS4wesYCT0+qta0zFoUuTNzDp3yrp
9I027ptcpN3JiPNgQ0v0pcVa3NrGNKFnS+bFKpNvnCc0xPzml4wlFBzna+VAZwG1pKhPJNOx9rTI
uoWuX13eiBf8MRL7558u5hbXqJTKUyes/HOeGdLHyZoaN+18ez9VA4reHLNdmlfqKzjRa9+tRrRL
YYV9xGWoXued4R8ma2wRUTe1VylVbTcvE8uTTMVw23Ts7+qx/SsxG901O2VLTfmlBV8YhFkHYhgk
WZxK234KBllx224L970ejNF0fL4ksOLQQiYyNtNKpKvMqC231aw/5ZnIqk/ruxYOx31ays315T14
YS7LJt9J9JmTS5U4QV3sKrWMDrWA6PzXPnxhI0h+U2xvJZ7a0fR3sL4Jt7GxzZc/ff1BhAb1fKkU
TaqmFC2vk2GHkRdMRnar9yLzmlZRfulBf8a+1cZGw7hJfQqlgohhMNFJMPPp12z/stHFr7RSwOfY
nCwxqm5gNH/B1L0V7CxS/v8OdkiUnS+PPUhjFkV1dUJ2Q7+WRaHcij76Oiu3uBr02Pt46KRrkLXJ
PfSu9FPHWrWn4dr5xdktTEdhpVhZs6YFN2sei7K+bXPn2+Wdf+nQLuxGgRR1TU1GnApL/1rK+l9y
0/11+aPN+eut2G97cblBEWutb0f1KS6G9ppWBBM979whXqWs6wYw0XplPOheElvvgVrpXo+8optg
rGAamtqdiRgZjZh+srd6p31jZbl0n0XIQvROVhDdgFRGpTvblRlABpjq6uOkmilCA7JzREP4bYXE
Cai/vvKkzFb35McrNwQS7GLVAxTNRXYl0qbxnKHXDnaE3JwuV9WDPRrldZiOKXrDbfRKcmg/02AW
8TJ1sj9ANlIQ+fnhQRsT9U0xDuKDjzDzjVIZpddn/bgfbRkSjSbeyb2F6kvSQBHTK5DFW6Z8RHbp
g9Vlw75XbeFONUT+0dB9GSIJ9HcW/eJrsyTebsAAjONQVCeRDYk3ggh1JZFtWLoXHuZld6QZlrYO
CVt5GoIo242RYyEflz/BQk7Owc6B5sWlH7pKTOQxFeGWns8LVmqp69jVod4EslmeMOXh9f/l7Mua
I8XVbX8REYwCXhlyctpOz3a9EK4qFxJCQgiEgF9/VvaJ2LdP3nY7tt+6q6tJBunTN6xhqGQHOWjR
72d/+lbqG15OjTETbzl809Wp0tXREV6SAWLkfRFkz8H0H7bDpc8A921XgTOvTmjFG4DB4Lg5QVoM
nQNn2XuLw7/4Op9s6UtlpHkFHQcDp+E0qP7W6OqHK7vHf9/Sn32Bi3xvZpCohItRf7JUBG+JDsQ9
WBNdCZlet/j3n/js7i9i3bL2XMZsUSeXukerlt8NT77Isz+7+4tYp9XiN7ZGjqRb5l+NRvnZYoh7
Dd+Mr47pz37iIuSZwOexu4zk5AMFeFSDM+2CWCv4WCbztzrkwEX/38PIOCZe9OKTE1EegUX68gTV
hi9ghZ+8/EuC7hqTnk0K13ZabTLT6GuA+r953xcZDDwdTQ0pLnJqWnBNtsAxfGvBnKdnfy/mY544
SxRycmqncS9S+14H6fdylkv6oj+DzKUHl5xiljo5ZGF51kCl4Zs3fv4If+tCaKhWVQumzaeeem6R
dnOYLx79goz72Ze8SFkCO099BF+SE0g+TaHb8aZanP/OhvY/+dBfB/7f73zuR99gpHzq3Und2LMZ
ZJ1qtjOpB9vlNLRZH9v/zsrh//3Yxa4FAxCUoSmITskMsknaQJ8oSbRzQ6ZZbr63hC52LZynONhn
XnSyiuWW9M+On35869LRxW6tmQVbTS/4yCD4ZrU7eJs5AnXme1e/6CACLE15Mxnc+FJNmZfIh4l6
3ztG/j+KNAirfcCIPsmmyyDKAOC5Cl///b7/Ipv9w1l4SdchwGvQBgyn09wc5QiT5oTn7bzx5WNF
q2JQ1zOLCtfbzuLDD362UMoI16uA7OMBIgD4t/7AVr5Zqy/i3l/zsn+6n4uDLaRzt/BGxKekshkB
PTeZW5Bnebak/t6tjhhUhOY27ps9n26k1LBFRHzsw+3co9l8HmL0RH4vLlxK3Nqm6VYCWaETkoMN
dKADoDqbr2COn8SFS9ifDEemUEp2J8BCruOuP0AR/qtI/MkYLYwuzm5acWJdlohTYkb7C4BBA3Hl
+h3NebZRa4AeKCSB9zNTP2k1PYaeelbSTe5n8P9yFRmaiZoMGedAwYCeM2bdBA26QPn2FvJH9V03
4O8NYxLvuk69sQE4QzH7PzBsuA76/r/jCvwn3lzCsWcM/yNTaXlyXPrH9yH7mibTV7pYn+SAl4Sx
VXSkB35NnPq5vQZ4H4gIFHZA+Ih3v7bf27mXpACLCRKbIDl4iuv53Zj6J7HP/75vP1k9l/4sK7hT
Qe9M4lTNaSnS5tRU6qv3foFM/c+Lv6TdsJGuPewu2pPBzHIPi1rvAc7fzTUgUGOmWlbvIQWsVJ4m
vS7G2plvZDC296sJdD5YiOdZDm+KxDbkJ2XddEwC6W5qhtbhiEoQWAjvMfJnf1ON9mPWwdgXtoN+
pQBWaiPY9yby0Dz4v6d63a7VaOSElz96mfbpFhXF96J9eBGk2ApyZatrfsIu2pJYPkdj+0VA/uzD
nv/8byc6ZMVRucLG8sQT+ZGq9NUjX4TWz658kYi4doaSD1xoTrWO6jIcIORMna+0Fj67+EXAiWIQ
YOPVspMwVpRe3XvFYuDz98VqP6cY/3AqXBJdAoCv1erNuHy8AUMjR1aD5tidNHuM3EUEDEkzlW73
HpyPdvaRxt5WhCkq+/15bMK9taBtVIzUon/wnIR0E4kZ6ibAVVsK8a4H7NN8pY+8Qm9AQRZwgxw5
g+PmQzX15YDuJH5pTF7h5piByvq/PwuT9O91lS5tXqzr+I0Xtu1pXt2fvENodZ2vNvMnH+aSR4Np
tNcEvOMnPXWYlc+b7kt92s8ufZHzsJTXxOGSn6oeFj/+cKvM9+JmcFGhwE+1oXwV57iJlk/ikLKe
26cv1tI/L6VL7kSLAEOXiIgTFMWq8NR/8zy/5OR2opWeJTM/BVPrw2oJpF9l9Ff+Kp+96/Of/y0s
QBEGcoCOwdW7/rquzCv6cl8U459d+iIuyK4XXOhQnFwAXvPacLV1IINefO91XwQGGnUJjIB9flpT
3RVDx2/Cyk+/efGLikR1PnFIb5rT0tYvHqFDPswQLPrenV/UItVqk8CuszzBwIBvasg0BXH3vTrn
Eo/PQxf4N2S1Jw/g43KyCTIu+IfuvnXnl1jSFV2nmoDafwr78EU08qdUKPX//dpwgvvnDeRfbM4K
dAluiGQn13e2CMRHbPuIPCPWRn2yd1udMbEf5v05Rs/rWNLxhaAX6y9+vtRrsYQosYVzV09rGZhg
q4XI7PA74I+4QovGcNBGRx9XIeOEaG126P1moVj2gXdkULvkARZp99Kh+oTxJzRrXRjV6Az8RwRw
JaNdZ/aTuzmH6gH+bMqFFp7Zr1gWjnX3OD/6gO4l+THD7zfX4zX+o89DJAhBBhHCn0n1202evMrL
wvAWxe4Rh0GwJr81NPgJLRD9HXyspAOroaHnY6EzfebRcItf7+PxIYJty4wHYeq+EXuO53HoRwWp
ZJH+Amfxr9/BJT30gp0KELXmGn8NzKsS9xHBlzIRaOGK/32NQ5u5OtiOIfKXea+GIRfTDZ6tqT4M
KN54ITjNJlcdKritGeYWIq5AgO4Po7tJqxr/ujmfcUvsZWJqbzvPXOm5f6lSIC3Vix/tua2PBmWN
J1hZ++QF91Cjv1K3Yud7r9BqyIiM3lgorio5lgJ2CwSCgmvtgaV07ZNjjAESreuMoIMKTa28dr1y
Xn2g3szu/Aq92c1RlBl3YzQpcOfj+NbIKHPtAoFN0HIp4IOq4Gp/fkbfvCacXKMJANMxSCR+s6nw
V5H0t9hJ4SlooVjRnIYG+o5w7P5RD+SL7XBe9P+QmPyVQv/t2jUdJuEqlBHxaB/j0beYQEENMejw
KZmmY86WL/2nPgnUlzyXpNNET8CEnDitj1PUPYU1+UKy+LNLX5wBPe8Vl2bgJ2JoCAmhKs7CObZf
vKTPrn5xBiiIsZD6XOpiYvMq7HzNR/FFL/PCTeM/tcqlAgcEvJwosgE7Sax9OtPc0/aADUZBKsP6
P2c8A7+zWHoT3YGHeuONX5Rgn336i/OhnUfZzk3VnJKg/YOZl3Oq0kE9CpLwPwGL0pvELF/huz57
zEs8s16qkCh4Tp9AV+yvLJgxd3IA3VhWDO0PAydomYCcVje9ycPKpCv2pJfuVTAkucTG37O49r44
Xj558EuoM8RQ2la3Qp6gbaauwYdob8YhaV9hT5Iiai51aaAN8b21c2mbl3AnJOvSyFM02/e+TV7F
Ur//+1H2yUF2KbLcjsEKWQfenLyaR4jPcZ1BejzNmzFge5frdOekcJaAY1f3vRLsL73Gv0WLePZg
QzXz9uTLBgwhl2PaCIvrf3+cT3bZJccajgO+iDAsPXHbvUmp3oXr//jepS/CQ0D14CShaSE6vTx7
ZPqBfucXi+mzu76IDQtEMccm9JvTGLvP1dC89BqGVd+77Yv0sGsGPbqd157SyX2pOIwz+/GLBO4v
l55/CPzexe4HmaszbRqyk459cZgXF2YIkQgfh2WJSwpD1zpzZILpcgc9j7K1yx30VmG8mEaiKahh
3ha6wH7WNo4onKWfSjt3rGR12hdoKnigZ9Yg8k412XA8RGF9T/KCVv1XIrR/lc7/8ACXeFo9LJP1
VEpPZpYZjzjcqE3WYFYueZLN0LKi4AzCSZE+ugNkuSfME5BqWfICIe+yiU7njGoFkQin+rCefP6o
xKGBekjb8C3+DEX1SETJY6gedC9Uh+U5dZiSChS5MGPBD8HvzVlGPcRMfgh34/TbNa+T+eJc+GRZ
XSJ6iYhdFTV4OiS+bNl6X20y8N7PA4N/enEX+a9OO23RHW1Orafow8KU2aB5uj6FxCa7ibWkTCDu
WHJPuKVn23orQRcEmhzaCFsIbNgccOsKGY6WeRqNlQ9pfFc8c5+iX+EMYQ3isScKNlh9YzVD07sj
JJviZtoGhq6IUxaGoV3Ej5CA9sDNiMadnHy4ISoyeptRWX5lRwmKci38g6sVMpGhkdOGAnOILxQ6
T0mX3rutW0Szd0thJJYFc0CzNgIgY1yXNo9bpbOYqrXJKxl3mZSTKiRjwdGhaYBMfuk2rhHBU2jD
dbP48KMJWof9cYxt3pPUko+pm9QHVc1wuwYddBB5yst0xU0Awh1lvfHMSwV6bYkdEmf9HMMWQSV+
zprZPZ6lmTZEze0+aJyk6ILgDprEPxsaLGXlOU4ewalw14wgswNnF/e59JsjyET1lvf9O4MkV6bs
FF4nofiA8Hz9TFf6lnaqfelFGF2F/lBtbRjCzBmuobkLYxaVycBOt9Jtx60dZ7NbiCFFC4BKvkLs
4xAOQ1AAW4FM1a5OLjr23MKu46ZxVFM4bdU/oyaKJdrTiryHvRfeNqO+w3Gdjw4Nd0sPIiiuLTPP
HZcNX4yHv4CptO0Gmzeq42Ubx/VtxQd2C/fkAEU4zLcMa37YWYkSMpszxNDTdTeJxS+04005d4fh
ARq22Kcq/APgULhNYHZ4i8sC6aGdJwNLvJzXM1CCU23wqia27JeVVS6mycT52YypXwTSqKKGOdMO
InJOVq+B2TAR+8VQ02lXc+ntm9DD15l1V0M0YKn3rmzjLQnE/ObaKCjSPkz3jZzd7QiZ3axdApFN
HUtLV5PoBB1t+ZPKOvDyAYCgDRzEm0NFmjoDvhtZWbwsj61sV/DCHYr+fpAuYQ/Xs2TINGIr4GNg
q5sxBQJpGFG1GC82MEJIA9vmsOJeYRTm8js9hvXHSKqunKo2+BnWoRaoC6vuJ59Ms0mdCFo1xnW3
XeUnxZI6/U2XzEGOIiN4EdEQ8HxwqvG9aeFcJa2qy2Fpl7yhbsRQlEzDHzeMsEIhSn9IwLd7ZzqZ
8nBBdWmg0ohZscO3pl/8zUTqJmeB05bo4JIsiRRcyyczj7u1HdRey868Qw4mOigbyxqaDWrGjhjD
g427/aQnFLwGJVVwpgz7r1Ef5KlP91pbWoiZ2F3P4hVUmTS9W1oqDzJdAxgZseDaW00CkaglZQe4
lQdIPdt6D/ej8Y4OKoXoiai3rk2GvmzGWDx7kwyOkRPqbcfgyNFDqjDO0rgNPqAuKkgOLwGzAcBk
uNIG7Ro0Tpl3Q6GaVO0mT5IFVfXMr9YgWuERFzTePjG+vE16l6clbDqAHY0i8Wxl1GwFGDVP8MsI
B7C3+i7NUshBQGdBcJp1PQODBtpvdL9SH7VZr8X6sKTYODN8b34P0QrGStKqhRRjNLvLpms6kBCS
RHgAvyYOjh8/7Ia7ADbqBjjwefzVOHF1vlBkng1kAE/I4+wfpR0Ej8Z4M9BmfmDuknUg5eT7MF5q
03YoTNhbB9MJGcAFXjS5pSuog5VRN70vpu06dkEZKQN2VRgPAmZjvjw0zF8xs8DTSOq1YHYHKvNs
ArbPQoOjgNrzVT9A4ltAd0pmHWS2oT7QOQWJ57pMpTV3LhqExdwQ+FCPQLXxyaY5bKAq9LA1UBk8
7j6acVzfB2DjsmhZK5gEstz0PXTpA6hFyKOyPvyA7QpQmcSCnzPYYMa7ZjB+ETu1LRaSws6OwVsm
qybiy8LHLO1nMvVgMlk3OgW1R9YMoSIswC0Al06N/gZG9zyPodBczn6gSxOZsHSIH5WtR9fcgy3f
yR+snys6tlnCUqqLsBlGcuMNHURZ8I8/RjuaF2tWe6wBxd31sZlVOVYJf5j6tLqjI5vQNdGuC3nO
NimMn1InExVYWVAFgem4aDCzUU4fAVfWjlClJ957sETjz0XEaF5Ir78Zk75Cql6LQzjPch/QGR0E
T8awK8Q+GqJewbQ8ILdkYcOccdIhvVkwl5eQUjlQPUn4Vk5h6aZCPjm9ljsQ+tmNWjzxp6EENL15
vk2GCnkLG4JbPFWQU3gyflTVstxNADnno0qnn6IJk826TM5LOHrO3hoVvBnhtVhdBlJ8AUNsSyFg
XjfuD481v1wR39JGhHkD+f+7tgvXLFymHvxXYzesrR6sjwNAwBAlS+BJVExp1BQkSRRW3mwKYyBz
Gy5h5gvcUOLP7aaVmGEk1IF3Yu+Ja8DkxttB2AHWKUgroQ8aY49CFYZ5QpRtAAu+ANSJTFEalTpA
bgcnGaixtoBo0rGKchPHuYOsNVsE/rwO3pVscseIHNrAIrc4Mu6Qz/xyJXGzJoKTLo4m5xrMeb0X
QMcWrYoSJK0zsC7+Ju3bPbSQ2Vbo8xPVY73R1PO2ST2pN9dN5DYJx/hGO9W0gVKbe29J65UY3PGS
hxWc4gKXB1tmjcTva44VKl31KBU0ijbd4LXIs4zDdpAi9WnRm8ndQzhYAsi56I0xxOZ+k5LNEiRv
ejKQv3Dq7bL4VdnC5n1LkLuXgWBO0QZwCpRqFgcOYUcUzzGsW31/HjcxN3Brq7pwLDvoSGwmWX9M
qVryOmZtmKVaTixnwoFVjYGH1yOBdQGClQgLCHFXuasI3w5pBx8TnOJ7FQ7uVssBn//MzWSesx4C
eMckubJgjSpdp/sJWvRHYNfuQ9YmWciiPltDp4IWcTQA6dB/nDPbGxB1DQR8fAthk3isoyyBx3DR
+RCvGOhZP8flJoeDWrR1gircK0ltHnfY08I0MBvFSXIQnd9llSTOVeukr3RtyF6y0DkKZZ9qd/Jz
F2jf/dR7wRtJmxqiGPyPXqZ4x8fuOVYBJM+QyKF1yoEP0WvkPEGA0XlHB9TNtYrkBvL97os4CydH
Oi0aumxolJi3ATeYD6Enb5gTefBs6qsnYqw+rjg+izO/M5XLA4KJLUZnhhvM6tJfCeN8v8Aude/D
4HATJIja2LFdNsfJjM0xpGwbtEO6lWwQOUj2DoWGUOAfpYVKVS/jupyDCUzhVI95GngP62qQKKbg
xqohJsdOxPWVaghH/xFOfA1yE5mNWiYZ0of5IxWtH+d2WOj5lUE0IIM1RwWyGpjkKmxtjIwmRQ3l
JAv0f6P2ph/84Uj6Gdlv7U3mtCZz8thB085ktc+CX9R3vQ2Bh9TVtKpb5Iz+YzNNz9PQVLkF7L9Y
1tqFpaMv7hveIdMAXqRsbJDe6kqbDzfk9lCn7A9JlVsGivlPK+mcCZatYbeDmr63o2RVQPY38XXb
eYA0Vy46752hy7HqUVLksqX9+czus85McAQDshovxpGFa3vXKRFK5RuXZ39swjkv3JBxxEIOPnWT
JhvDhpulr+OrdenYj5B0zRYkZ5KtQrRFzOiyg+zZH/TwUd/AGOmKI+5eGTBMNvNIXMiWyo82gsIT
YBhnd8aW3iyQxESCj4xP+ZMG6tRbNrqJ1ryHDzIIEDB/Cj3S7iAUh7AY0hBTW2tadL/WX7SClVre
Jc2cLw5LWcmjs/AyTX29SbUbjpBrmdmKgTckW6h6FW6VHBvpITtEEgNqLv/V9dO6UUvXl3Bm7LCi
3BVIrilcwSyXLrILnfpX8CsXcD8SClJ+4PZ28TKXDuMfoWvJXRDopTRo0G5mGfdjZgZHPKYqFKBA
CHTWcd+/jRLTnlW1kzV+E29mrcgWShFi37dxinzXyA007ABzH61660kX/FAsSvIgXt0cxyfJdMXm
Hbh1EICfLHzTVTUcLfPqXTOt8trMXrfT48Rzr1qGbAImPodDWnpjpiB8gpC6OkajnnJoM7tZOmJJ
1SBUZAlFeHNHaPXWA6Vl1+G4aZxFI0p19Q03wfmcr5IcU4d4T2D9+JxYdc4biHt0cQtlOzDISjFk
xGSBZ8QsW33j0XpEBYvZWR8OYxnOHS2kDikgiYY/NAvuAJ1z2LUBQ87w7Zz0ZYCqtsjmSb6JYQwD
KDjVyXM/xmOTzYsHjnfkjte6sutti+Qjb1Uc/lnRV1gzH5JeM+rYanicFtfPE3cmv+uKe7vOj3XO
iRsCSRZTQBPovGERee2MTfLJhf5EmDp/4EXpbiAIE2z8uQoRU1OY4/RgTT+mNU492tbiqg4NuVo6
1ytUlzZX9uwdgsdbN7YW5yHRSA5QSAasRcFbpZubF9ifJqVGxYDypvFu7TqkThbBgncXseEPIAbv
EY8muCrblpb9mv62sB0phUdV1vqe2Q0DTuxRKbwoM7g3qIRXwOBBqeS6jzYLR4RKzLDcTgbRbVEz
HBMb2ESjlErvF99hOYWQa2kcywrp4gOB9UDORlQrplCrv9FVDAZGmHTX8IiPDpFv0lLP0t07EMYr
A1ijHrokhuqRt8DQPUFJjyiEIm+Bh0ieYPXdq6GDvxQIDkD8TDF2AgkeZNBPboaS080D3YGx5gsn
TwDK24zwf9lMFZYVxJ7652aegdtAIM8myv7U9TLC3FPxjNrEg2FN1G7gFie3jTTTtpuIV9oGzGDp
z01WT7O6mXzNBoRk9Yd2FXttOauvcFDGT10/8r0T+edyvQ8zD7IC27WG5Be8dlA9rqbbw51wuenS
tsqDdg23EBVfbipcdTu707pDbgCx3wQwyGodl1yZpctANbJ3mNHi5XfU2Q2Tv/5e+oAUjosRm1Dp
emILxj+TFL9Ey5w70k5OqXRHnpJVVDuF9PuqR/c3S1YUE7OoliyZV2QdQcI2YQOOFMiy0aNQbX29
tmF1N2kol00R+A8C6Qmy/Jaya1hvBfeeP1abEPimfd2vGnTAaHoCpxlVBSqN/RTCXAiCzK82JKDV
DRLNJh0nGFTGw27EAZU50GW4qjBSyGABE98Qiwmr6WVyPbhGHsc5siDcpItBkllPu8UD5ECKcMC6
kHLrabSs4CTDXn2B1yThbXBC9yOEtoH5UbEQ3D5FxJsi0bCRWtzrKbz1J5ifzAtt4dnOmpsBdLws
7qx/IrQ/Qe3UJVnkzOHB7SC8WPS1G2OIGjt0M/bJM5yFvXyN2WsCDV/fbSDvP64fqMBeW1q98aEV
f+D6wXJt4K0Wz25hZuMvGek7mrdk/uFWXbRPQAMveb+wPPBFko845x4xja6LEY2czcAUhPnoPIEU
NLHjEjmgITnYyjUZ+xKb/X3xodSHnkWEPZV+VHHso1XWQm1uRB0LjyV2QKPrjgOFh17JKkvGY429
OpI5a5EVlQZi3cfWtNGj9rV/6CSiVSjtbpl7c++ts7Np2U/loh5NAKnc8nA5oTyKdyi8pzw+yxOZ
tntpaH0bigkrWQ8W1RmZX8bBjX/zAT0w7DmV3HNMnq/8xvHvacjArwyMeNa6Dk/VCInXOOjnbFK6
KWmtgXLnHjmgceLdsAgFcufGFbBH6etg1puAhldViDl+UrVdwWe/3vCOLFcV5aywkGl5gs0mu3aR
mv5uTIM+kgPhqmlc0mykwzXvmie8M1a0ofrdjl6PdlJqSisIBtLd+LyMyQMSshO0BFA2e/47S9vH
UchmDzBvnAvHyimrogRlboWjZrboQizBDWqVMcNmuRaIL9ASlOVq13avB+xPeH7EzbVhznB0wOlB
v0HOp7FNlh/xHJyTDO3lY8OWvJo1DPiiDRvSI3SFw4xLJz40U2Xw/0RLtpqFbJA+uWVNGZrdqaHP
XkoLt0mOY+sH5TiSV+gRPoVhND8HWK475nX6SASFhZVd2MaRdNySkfmZFlWCzxkVlYHH+5CI36Y2
HnQhY9thGbrdgZKWbKwc3V3YBSRHMQD56AXy/ZmVgJ9kkQAk26rgDl6VmSuTpAwk01sHAikHJxig
OIB6vujgdbFBAwvy8zQNd0Ir6JJoEW3CRKo87gUtW+RBBXGcuID65ZJ7/SxeYHNCILuLea+hZ4lc
2dys/rBkcdygaHDrgwv17E4PFOeoZzcSbLyjabhzt/p98xQ0eOv40ulV4su+hO8QsgDHv40TD5Vi
FGF7JQJ6YBIVJLKBX9HYobPdhUOODP8WcYsUPQ7P634Nr0zVHWHo4h1V3QNcISedoRZ3bqtgeZ8W
TnOhkKRAwW/Ku1m0WyfkEzKA9Rc5d6GA9nuItUlzNcLFLk50UGCuxCC3oX95un916BmW6LKbaQbU
D+OOFV1S725uxZUfVNAnqIPnVcAFb1Fp1vvxsbcgC/mDOWqtm1xjmWTD4B+HLmwynk5DySfvV4Cj
rZ9VjnqvQcI4OagNzI8J3ZQAOag3V3dhBJdEs4pl5wrNXkiM/nXTS3qrUFDsLZQ4ryAqF+UjnHBy
OC+AiaboIV79Axkw0/W9bR9EWw9dz9jrn2jvJ6dEDh1Ci5sc+nSsc8dHnTdD8hdThgnHcuIWnBCY
AZF0z2g3l5RCqj7mWM1uZIc7AEybX54Zs1C5T1gROAIdxvIqGuH+57s7O0IlC5o1yPV2ZGqPq1u/
D0F16NvuphekgSnhfMXWu2ElRezOW0YZPCBiC7RH5NQFdHz1Bpr+u95fRR47abb28pz3vQIe/BAw
mRbTgki/iPtprQ5J4vBdTFOFLoRBP4SvZR+kVyMOuHFMNpD5LWo4M5cr1nxGhb5tVHDUjvQPsTBP
GJ6eoK1z5VXz3TDg68OsFGwBHoW5aFe7myZ7qgGFyiDcCs3giMkT52m3sfM6PSQ1QUecra+19OGX
4Lxr1byvAfr6IdQOchJhMNJzC94o3BE3SazJz0ishw4C4TtKK0iCN1gqFGla32Vpq56NaR5bzLz0
GD+1oYRYeI281ZFvMe8/YEIEJDUOi0q23pmVeWQ46J2YedeOrO8xYslXsd752hV739cCzjwYpq39
UgMSRJ9nx/xppmAHNdkpV+mMAkjfo13Atw2xSZGskmb1PB1R0x1b646FXL3dDBxsznkFp6Qh5dd0
dp2bmOL2PbuWYeNe9UAyI/QInkeSpg/r6FLgiPDOPMwfZpgj5esYtnnfR5DBNA+RWWRuWAXZqFQU
qUYnyVIYo/Ma6FhfEPQgZZvJ1owvfTIsZUgrqBsM9Mh7dxe76ytYVW5pPaRJyPHMbq6HNJ/aCt2n
Zb5WCuBdb/6pw3GHRNKBMrjI17b5RXQ6HdaRGvTB9C6Z5VYq9tb07Ij6/CpacPZXI1WPlRdc9fFv
OB28dK4+BG5d6PkWqQHMItAMISlnV00zAhWM1jzqGuvaNSdyYC+SyF+DRbiAduxGB+wVbnnxVQj7
7kMyoufn131wLfzuHr3cKANk/ZGjw55peLMPI1RAEwc0aMezDhx67RvzEV36YLzmEJGHo+EpXLrD
0NVv6H12GUvfU9mhAaZyCth8n2lPHN0eJbVmnren2h9zG1zzStfFxEBugazore8Abl9rT59jE/yQ
Dbga6foiUnfIQqu2C4AtErpWucEsLY9D1WOd+eFhXetNXT9A1OTKc06eRV07Jz8Q7q+r4MMOkJsG
rBrZnlnH6zmGYVHYzh91mJothRRrtoTOHx44O88n/R4clT1KHrkH0qvBqMW0Py00z53D5C3/w9x5
bTeunG36VnwDmAWgABRwSjCKIqkstU6wuqUWcs64+v9h2/4tURpx2kfjtb227d1WqVDpC2+wzRX0
mIhC9uTLag4uLKGjnZgxgbxoZ6Tp94Xi4DuODDH+Q4McHLBssnqu9f61VmhN0eUU14He3XvHo2o5
SU4TQZK+aYVBsKJ0IHsKhwJt54W/YwjsStnux4oUPS2JIEj34zvq+7+VRCnWCqzS0gp0fB+Ka3Ug
/dXNZBaH0DQDVTUXorN+UBq35nqhvWE0emMBH9QyxOH8IGlciprlQuD9uiq9X2E3kPGgLqwMVU35
MX4cMUlFYTjdZc4l+HHVVbtuEdecWaWrcR4bzRuFFleXFL9b4j9VR+NMelpJJJuBkRtVOj+qsVSA
rCuNLGadaW2TVnVzn+QKe/oEik667fhE3di6Ug23caviSs0fhd3braNEvT0+Z3o5bFu1yg6DNdxA
lVkEollJo32UTihnmWycV5Q+V6rFg+eRCNETf/FTTc7Rp/+Np/dMTU0K0nYeu1UNYW1ECk1JruzK
v1FLUu5CZJKm5LCNLG/Z2Xm0wEhxnRaKh5xPFuzMUI9Wjt489HUlMbnKdvQ4E64h2iS4o3szj4Ca
6syvPAEM1/K2TnQtWhT4qUVHPyh1URtD7BplPBptbVvOa0Wgpt1lC8sKRu6e9FYZ4jvVFHyfei9M
ABJe8dywP926bO7sOjIXQdZOsE2n51JzfiVh/Kw79S96jNNCQVPc1bIhm/PAWK4S5bftpF9G6qtm
VJIyqRmtDVDVl20fJ7PJRw9byRzjfiBYX4g6uNBQx5tnNk2NSBHlzVia5rxo8nUaNqROQdjReqYu
7kW0jRStTF7DoTLdIlEfiw4XMiWi6FCOeDmYE+C0UvBAST0rbtqAxMlvPOxz8rF6JAu8wbJuWsWF
AOIph5hbaTTWtqdUbii7wsXYM15bbfeAy1K9V73QW0y2BhTVzJplOMTDbWKU8UPQRRSGjaC+tSWl
uCDw+x2dP2uhDLZ1K9tOXhd5+6MMjJH4w0YSngBhuhryxtuR2hi3qRKqd7wE4kb6OUGaHK49mgUo
/lT2UtdbQhQrkE/q1JUriTM835q73FN7cVMWWb/4E6o6ZeyLOUyf9rLgCbzEpA80YT3md2LMjYVp
Rje53SKdgiDtjKwkm09a61z31mRv9TLjJkGJahYa4U+orNkqJUh2ralHykCjjQUCAR/ARB9pPZv+
eirTu7EMG25u0V0nR/34fMhiZO/R6wtyit9+gt6CUu86QoOtVcjQVeAtrLEwiuex1nqwkIphPfX5
ctLYvSPi+gurEv4TN7ZPP7Z+7ie0N2d5Q0vFgbo7N81cX6iWX261uDA2yqDri7BNRxchhm2S6rWb
RbqzT3z8QYbMayGdQJ27CzQju9T1KUSfBFVKGY/XeitBAcQqhDuhRag0mhEPpYdmXhKJA8CE4RoH
giP6Rn0TDesVZ6a4M0SWzE2lofFYtdN8SJXHcqA3gDsjWtTIrWx6x7uVlkHZruPiLFyOhyg5gtE4
p76g3KOaQWFpgOPMBoqIDmsTyy69LddaR82A6qJlzkPbnrZDwEfsUOTf+B6mLy4wGV+fGzzx87o2
wrssxl0vN5VinvRmf9XLY8kBY3W39pKMQEoJH/oWZcxprJ1rve/vqC6os4o2usF97rXrqQud/TDZ
/qWO09PSGxLwBH1frbqwnK5tvdfxmzLRySpE6O2GZog21hCKn2VoTNg1O/plGOmA8xuDTlZhHB8F
MwhWKKdbGDfW2oqur2DNitTYhoYXUob17FnZW+mrVxtIA3WpRoAIjgThf2VSvV996cUbC8+tTVPW
06bXW+MSOenJRBgwSl96jtWBP1wYblCq04PVNag3JU2+G61avZE46T4bsS4uhj4jOw284tGwe/GL
JpkFBsZLlxGdPBd4F28FFVMDq9Yx2FH59N3B9/V9ZlfOzBRqSgXZopgawoC91LNhWNEFCxZFKKHP
xXW9qdqEct7Y2Su60OKxSlXtqmNRNnqTNduK6OYuJpK/ccqoevU7fZQw5/G7VFO1OTbbwONrQFzC
BuiM1pfKfFLa4GqgaPaGLXi60ibKre7g5X3ndl5M4TvxnGyeR3GCXEypUMlvWo98jmsGeHW0jFpg
CTOtzeXF1MXRfijk9CqmrOGMVKh5dkX7s1JL8os8c9bxqHIzxmG+8n3P+M2uby8730iX4Bftm6lr
atcWbHi6TGkwUo82zR++HgS7qrKzZdxNpPh48tBQoUNrQNPKmyFYjTLgd+gDq56PdVhd9mIIrprM
1y5l7SvzNJT5IjKaZaRGtOwohtqrknmCzRES/Fs52D9bw0rXWNvFy7Btj3IDKTZjFKh1/dmyhoJw
L8vH314CNpRuIc1SP/N/dorsNyreaXeyTKIaiRmjn+t6PdCv4eKlIU2Nj2qApXZsAIcyYG6XbxE7
92hyso8kiwkszrB/mvRar2mKZj/10OrfcqezZ1HkUWDDeOqqqSQXfTn4b4NlxDdhk8q5bAVtP8/r
L5yAo5dUOZ0czOWXqUGY6/PcXyZGDQNn7LcJDnibxDKATgyxVT5OOY8PBn6BL/36WLlJ1ope9m5f
VsizOoa3jmW86EG5L7xhzKkqKfAG8t6G6W4He/piD3HBy+nEBrtE9W4TJyrupwrHHdenqpEv0jq1
Xgy/p7Sk8NP9fkgu8CUN0RRuqqWuxdplZjaqq/e0g2QCjMej2v1TVRx/X8iONlMcVi5tX3lohYHE
SVn9UJqqxCOVDIU7MZjM30aadNDbqLNEETYTjh3K614jRvN7v4lnBV2TqxxY3rLFgPK2rgsgAqEC
WMDhT5OscdUfgdvLekinpej4dZTWzzcFfNV5YJv6QolLUnWZi21me8HPKKYJqQbJo59nyizjJlBc
RMHMcF5qWfksfSt/7PkmC2kOvA7wixFWAwI0dsBqZqGSxasyqH/2ceXTCq2eQ1sOK7jT9VVc9rVL
CK6v8ZEv9olhiQcZN/XaCMeULpygNDUURPq1OZLfVNpSzb1mIbsEpIeZ9G46FaDV/IB+uEYwW+bj
s26O1mpUe29JF8cmdbblQkYj3riRFoPGp188Of2wdGyFfnHvNLt6ii0aJvSGfA8JZq0XzaykcfNa
eODr+qR03BbgzyxM4LRMjh2shDdQ6FL9eOdLE8e6Rgh/pQuDTRlmJs6vzoMZ2pwE3ufkRyCq6pAP
9ovVqNWl3vtcCnWm8rLoyT13focnHDXP5k5FBOrWGAtKBVUuNl4rk5kRyHg7UiO7zHS65k3WKS6F
nrc0tVKEqJr0ssdykvA2QpOz75vbHnwmfXWzfzAHXDLVXqW/gUQ4hOSYQg3GhvVu0uNxrnk6maDH
0bcSZPh0lKkOplH9YPvLzVSMw5yMLV0Paa3+OPoMX4xBTztZgl2qG1+9jyoFJGdc3BCOFe7Y6ynf
L1AOPS57c13acg5CTSPxS2LajIBhQ68JZwhaklf7NdOPgHRWxvTc+j3+cZ0lOBZVtpBBni8auyJf
KwpnD+g/WjaSaFqhu+16VvIa2IW96hyKVkGgpmuhdqAirLbeWjxDOZ22Xt92eR9dFoOh34T6aGyG
fPBWQvGePK/RV0MQK5dD0Oo/vbLiv5bNeBnLztwE0LRXhhriKFTl1arAz/wmHqgLzLreVPZh2fWu
0YnupUmjMWduxq0z6CV6w90EviYIi5X0Jtr4VfdiixYQMdn+lZ9EY0Fn2dYuTR9LvtGkI1VibH5h
APbBqKZuq59x7g0sYUsekTjOS9xq2TapDesKnU6A+bHy1PpjctmUtCV1Q08XpUfBSZFdc6FC3ltR
9Rv3U6S0cz/NMreZmulJ+IGcB6kUrjDG+jatnOqu7NNq2VfC2CDJqc973oYfYZ8tQbxhAJR3lE6w
K8MAC1hFe0MhnTJ4LYxZq1TlwRu0eBHqlo7XsGz42Xle4S8fcB1q+oEG0KtPv25hdGG3LIISJHC6
oRE+7+0xmBlTnV0UEwJIQa92d10ylgulG8O7cAI0Jn29fbGpUVF0m6qLcsS0Xo4e/9UP6UAQQ+Qz
czAe+L/WFxiQxGuUnV8CUJR8z6ZbWV6Y/JzQxbvvjbhZcjF4l1XbBVv80R0EJ4SzsCZoD6MWNz81
cBXPilHbFien9uZppz60zGrF1zVuPD+vbnGkLYNZUbXhosyncu4N9dwflHIxZqm31TqkxvRGH28h
So5oyBliLscku660AihUXICJ10s7OvjYsayRQyP2rrT2AuDCcDOZZT6PhrGZd3rp7GqaUo+kymSY
gSHSF2UIoNx5BXlQEUlK263eXEZaNx7IoO+lSMcVYqom8sF+W176Wn9fTOS1ejmVbifsn11o6tsK
PWxQMBSWaTzGtCJBRcI2vEFD59mM8hfb8yNKASH1VcQaKFtYRf+m6hOtnzhtRy5VDCvJVTMufHIM
1PrUX7r0xCrNzWhjYMcKtY2WoTfTfV+U2EDpQ4UMPP9zkuTKejT9eG0LS+6VIHtW+hEM6IRG3dpy
wvwyDUdwUTZMR1nUEZ3lIqP/al6L2AqvNC+nwyXD6nqsp+EulIjUFXTroNzRMQ/SuF/FkfKcDHbk
gsQy12ZB6yQ+akeuUE30t4ltBnOaotid+1wOiI525R788v2omPmqMopkk6Gb6XbZBJF7Mn+YQFe2
YdqJJ9MGjhIFXbB0Bu/BSoZfIeJ98zhNjQWACMiAOVuq8oR3k8f2WjX3/QTgwgqLZ8VKw31pV9mN
WVk8lHY1B7yiTaECbzCY0KgH9e7Tu5hZiXKYsCKkki9+FVzILq/7W2Rby8Zc+eW1Kupmrzd5vcdI
aj21lr/wJOhE2w+cnZqMv2pNy+Za0VHsrSObt6vNeG2p2yWpJMXJUmG/OCVKbLNGgqYKJsNajEKt
l0NYostHnWLRmIBAawc0Hkyrp67OE5foH9Ed1ZPKHNCvdWtxBR70Og6uShAQP6Iwn970Mc/udBUg
hmxa7QZgR8xF1GbU2xWJVWwXPZpKLUDUR+lEeKyMc0D3oDQVfe21SnGhOGSAi8zUk+smGcASUbMt
aft5svzl6PBjgesUiwIQ1lqjBQtOO0QsG3sh4MGJ5oKD5fnoc2M1wk2lxaUUVwGluc3g6OF6zD22
c6DVl+iCE1JiSODVfbpNkl4faHV5tN19v79tAd6tAHvxYvWJt3BAJd5hL5rMierHdeFFvqtRa78M
QtV3gU1Q8elIcCz6KbM/IrWeQlnCd2KHEq34ZTcehTapKZQR40lxDv1AIN77kbNyANu9lvRYSccn
gE56Fy/qLsweSgvzTLetqIW4rergRG+V+goWgWpvAzumfZeQW+ziscYAAsJlCNrGMq9D2fBWovHQ
kE281ZTx960RhdHctzr7TWY2ELUW3I5HR3TlpZO1V2HiEE+F2W2f6jr69w5VySYafzkgUy9yBTph
EVM+7EzoOF7URfcdwCkKUl2/baoCIITn5NZSrxDY0jAHYiIggJXRqXY1yFVK8RFwAz+RN1JNgZQo
nT6LBtB8RCrqqtDLJ4qPwYrqKT/UB0I+Bd0rmiLpL0cdmj05uHefUtdaOeWUX+RTPPCehSQlBRu0
Cq1xTUaku5pIqwunzcJ5S2L0MIUT9g111/AOaYhpBpZ/gaNffdFVPWQAGYHlGHSzW9k4ku8zL3N+
dh1VvcqqvYVMh2odxEQzeZcPmFfQ4biY+k5fQ9noCF4t4hmHFC0YwVAOsT9FlIft8kdlGtNi4C6c
WVE4XMoQoiIRkRWsTcIHDBPobgotBGkUmM3vRleG0DXqPH+iXJ3eDDWwjzxUvG2J/NFCCnq9k+aH
t1iY95dDC5gSUVE4Myk5iWg6hx5YYt1ILbgN1NJbqVlEPy7VfgCkaSM35jG0ReWtQczmq6z3tE1T
SBBchi+iWe5bxq3w7fJyBDHH3q9it+QcUdsxHY46Ha3As6jkK4M165EQfuSQR3vPAHxKkpw+NA6K
AzO9t0bqN3YdLJxW9Ad85v1nn3/uRnZHVhzxeOaFh4zHGLYXODdHixqJ4EXh+MUc7UnfTUyqGj7K
bChacedSr781gbbP0c+kj+iH5a8aywzygahf+wC3XU0Z222nTbDXwz7eZI6NY+HkDG/S9I6+ZLyg
K56fws15ymmu9rhpKHUHJ6WOJn8BHYd7uQ4TSjX++FjbUN+pD79MatsuOgGyUhX+GLjotitrwyqf
A72kbQnAaAFwB0sEQCk9HBH8N6iTQvGQ5fDam1Nx9DkuQAx3wTzqw2BVcgL3ajTBNmrV5omWcbLA
U9JfTCSrG3W0rYuksCOQBF72HMfJj05TKXQG3CGGhNTh5eMPRcknqDGGCTa8VtwCPO9NDIMBCn3C
UR5NacagRzCrsfyW42CU9j+5pn9lo3aXp/x16of2wUNt9Ts/+t/Vp3/o/0P/vqPi7/8aMx3tAT/4
9y1/v/6ufja/X/9x2/C3+h/52z/+2Mhlv+sQMu3vjHLZePQBPP6cf7moWTiiCZPCEv6oWMIeXV/+
5aKGIZqhCynQjsMRzbSgdP7b00/9P6qu4kGJL4LNfzg6Af7b049/YgkMQrFRw2jdUv/KRe0jNdnm
BziWhTO2quuGhYvrqUATwAScLrMYk5PQ1exm4eMs0VHloTyL7s/du6919U/O3//d8+lfo0HftPAk
JII6dd+YCNyUMeriHQDcddWKhaH+FWGYEaQOOM6UvCUm1nSn9G8kJMsCCLyxEx7gxgAXXteBLHCG
Y/3pq0kQ7KypZmrSwXj7SJR+R0+mKqB0pp00u8KkMxi3prGAkdNSdyyO+MS8AMenGWcs6U60vP/M
zWKCGLEeRxaneiJNmIVFbjv1rpb0YjQveyvIGjBPd2wYUz1FDiTnNmZg0IknBa9gLtiDm/FInqEJ
nxjD/us3YfsJVVi2oTpHxue7+Tu66BWnEdWuyUJ7mU+AWzxRaU9KLP211zcA7DDYXRqh8OaTQ2zn
w0ZZAb/J5+hvahuKrfFiTES85VqWsy4EKpSNZbGmM/+UZzjOtnlfzzPatystNbtwFlpGt8WcxLvx
FMCaVDZyKjaebV2CWrOuv9+mJw5f/56faViWMDgYp7puiR3xdhPf70D9VNB8+kfEecSMEyzn+ZGa
EQ3AjGCg2XBxZLCnnSNdtSu9gxdhKKHp4biQ+njntXb+VJVg1Lw0BlI0YLAE66Y5o/50FGj7D8H2
+OviI+toJtvegRh7qtiZZuPYEp5ZO+xBrVUvW/DSmiPcSvTOwqzoaHz/fT5yhY/jSU3Ho5yrCaSN
KU+IvWbiAOaNDTBt4GEm8Cb+cM4B4UTW8vMYJ0dMNFZPEi/CXb1I91M3M5e1C+p6objsi5nmwq69
BHY7h6V5ZnafvybWpmCJdCxT+EseZ/9ucxeqYvnYM4W7EFLLFFweu3KmPW5H4xzdXnCLnywcQwlL
cJ2r3Fen4sU6WqhVPOrhrllaq/AmunMO2aV1wX7XnqLLdAaK93I46Cu5BHp57/92ds71vtjnG/3Q
AEFoXfOtB/x3COffL/BHxvY/P/773+vkfMelkZHrTeFO9FvipEWR0RqtmhWA8mVEyzwAGRoFf8VA
Z1BbJwkBQcytopqmeSIUYEzw/702HHawC9+MeFyZXn5O5PrT2v4Z4+hOqlIAhr3ycW01JIBVFAmH
nVVGiM9Wrtly/Rj0cn5//wU/X9YnIx2X/t0uiqIg8qyKkcRsmucX5jqav5gudJ7DOfOgT4vFSJJo
wbR4yXX5R3jh3UjwEtTE8hgpMkpXeP2yL8EsggWcHsO6OzZIZ6U84zbzUQnkn2slVZPiuiVsTT11
0QFSLbwOGtjOSTIIGjiBS5va6852bmsSbbM886yfG++4ru/mOCmNcDqN8Y5AKTXJd3A4lr4GbQZo
t1PQlD8z4Kcr7vhRhQVPhtDo+LePA6p6JwdYJcNO64Nh07N36bjY52QaPy2dAyOHrejg0ozupnNy
kfoJ0hhUvMu9hOUZBCC6Q3vuKMLNA6oLre/aebAZunMSMZ++5p9hifyI+XRNlSd7c0oyYQxRSVnL
Ca9VJV42ADtRSl2Uev7sJIBNGv3MpfrFTA2Vrh5XqrBU9Rjqvl/AUiqa4R1nWmbaIk+9jSmMJfa3
y0kFJKen162ZXdTO5vtT+Om4026WPMo2MRMHwzl5RNIQN52+sMY9DW301JBFqFYy0pASyF6+H+nP
hnj/ButYJGvY9xJ+AuT/9CbaeVIZgZjEztgpB3jq+/jCMl39zuOxApG1KhbZ4gj5h+xh/mU0+s+h
j4Nq+Fk5p+K5Qy5GoDym2E0DuBPiQPQ8ZmNozOr0WNBR/5vhePxVMk4crk7DUKfrQzH4itj5NqJl
/ZWtg0RBpwwAeKyXZEn/m1/9P2QMf+b2brCTFbTAVkjEK46DbW3lWfNu/vbnG4R3x39xyA37NJTR
ZYGGkWopu7LHwrxFxno2Uhw8s/uPWdTHzQHAnYCdf+s6tf/j6Xh3fRlapYV6Sos5o426zMr6OU/i
ZB2NoVj+9XwYhQCc5JF7RZ48othzQY0IphChqSjcBUZmz7tAnNMnOz1X3PoW1CPxx/pbxXX+43x8
DX0MUxmzQ6AIC+MaW9xNXaFR7h6cVakmZ9SUTu8rhpMkqiZvHCmdfhqRGVUXBRN81EM0OHMtCA59
KmbqiHJurd/2xdGB68xx/mKCpKl/lou8nAjt4wQLVJ3LqOzqgxDgKxut35j+RD8OGmfZyTN78NPu
YHrEmbqt09HQnVOJakp8mT94VX1ouI4NgSEuwJeL1DH/SrMOb3EeG6EJ0yJstwGcHSf9bhd6cZEl
oajrAwyZLcSmFNOhv9x9JyOc7IuxiaMYZmF9KCFqT+rBzuIzl88X38oROhcPu850+Fof50BPVeqd
39QwJyoX21kdslVYnAl/T8Tj/vWl/jOKODlFqVYDmAJKcDDuiwP0y+kxzoHhzZzr8AUsZvK7p3AZ
nZna8eN8uCSOH+/doCexqRySMU9zBg0BadGwhuMr5qhbmOfeiy+OE2dXlYYNVAf9hZM7FW5lWdvH
/ZYPBTlpfmV4Sj+LgNz3WbVQoCDN+nOOWqfv/3HvSckLbPMeG1AvP64bza/Eq52pOkD71suZ3Ito
Taen8Om4uHV75hb8lMAfh0ML1NF0kxTVNE7CDQubkhjpv4oFNNfFlU/ldym20xbMxQr46EZcOBfT
s/La27Pid/7496fg/eAnlweiOn01wUc8qKnuivwKhtuZDfrVCtqCkiK3MG/+p/rTEWnWpYzAezIP
zGwRI6MgfMDBkTFhm5I951l45hL+4lCYxyvK1lhGg/LXyf6koGejuKH0h0HT5snUXVlgCmv6J1pu
IBbTUzo0llX8PKjQ39Gv6XsTbP2ZiO7z+TeFVKnKWISvZB4n+0hBRWKUVTgdaGLSoPbmzbAxndfv
F/CrqfLiqLpjW4QHlEU/7taysoeQTz8eNHpeCZBZ1xAz/cV+GvYYxfzqHqp7erTfD/r5yWFm78Y8
2TW1FpeZ1/vMLPNdwDop7cwUap9pXn0/0LF2fHLRmMLWKeEQqbJ5jJNvWE4hFc1Cmw4pF00H/3MG
9Ux/lc8dnBQcFC/F/SQX3w96/JkfL7ePYx7X9f3bYzq6H6vjdAiENleHxwKs2fcjnAgMHi/tj0Oc
PG+0zrogQYzgICgVQXDZDTNl0bnki1tlo8zDDdj61djPQqglm2qVvgUr587+O/nuz7/FyRMIYM4n
SRimgxOEF/oAtKg4k5r+CbA/fctjiUQSM0h56nY86UitiKGeDuOFmsysVf4QvHbVBsENu5r1q+TW
vt1rC+VafYEUo1wr19G+eojv8HNfWDNv254JKz6VOv58eEc3VFM3oaWc9hAmqrCyNFP1ED9QdaA0
Vyxo8ra3MJPkj3Mp3Zdn03432skyx0WqNzSLGe2tezXFxixXKLmBREEQkLcZZMu4zsOldyYR+SM5
+umrvxv3ZGFFYBv0MBk3fQtvzGWwxAVyg8/WNrgNL4PtVM7Ux+HMUf18z7OlHTCektDX/FTYRQIp
GGELqwf1zZCXcbdOIRbd8liLMwP9idhPZ+dwtbOIUkLxPrl92tLMebWs8TA8QZT4Ke+mF2eb006c
hVv1fqzmUMwqNlvr2k/t+vuT+9XdQD9Io2VDGUQYJytqKp7jhKM3HvDChAbo6tO5qPGLeICk6N0Q
J4snDRQwVGC9B/XCnHfzYTm+FZeQDFb1RbYBkbSK16WxEHtY1QBl2zOR3bkJngRcI9aDeloFiHFM
iTIr4LCXgJj/m0EcTgbBMVWPU/MrO4EscaQ5HECmzeoeqb7yTFzz1dvrvBvhZBpK2pVKkXDv1BUQ
iniLFt66TNUzu+GLd5BKkQNGm96Sbv+RYX33UoQhFDuk76cDYizOuGx71EEWMDq+33PHBT/Z7xab
nWeQdMikhffxPZrsMsojAIJ73zf2o79so3uY6NcjSomKcebt+xz7HqMlaQOWMSz0iU72tz1FI+4F
mblHYsvVuuB+cDZw1RyQLwilzaoGYg/Q9e8n+MU9aWFFQOzCiglaWSerVY4xaOWybfeIiK6LadqM
jlx6tvLWKptRIlLfWIsky5Zd9atD7dGwYaMDuf/+t/i8mLTQ0FN2aGJb5O4nz74VoFaK6tWwB049
biFWLKn9g/cr67vaVs61LT5HNlJj11CZsoU4tsNOQtQiiGulR4Dh4JGKzoDeIirsb5ok29iJtwqo
V0HMe1aRirT9m65qj0iTM9/90yGho6PZtO25sent2/rHjeV1WKHloNKB+6JGUBsFnROz9JcGFmFn
GsJfDuUI1T5GHaTDJysssnLoQ4L1vWdOaA4mUT9Tazg7UV7Hf7uFybSpKEnUjqhP0Pz7OCsk3NWw
9dURaZ4JkZQGEPTvcLifgLmpaedWR3ncMy2GT6fmOOQxz2c5jx2ykyvbKIVeASQYDxAYYbhmkLS1
eWiIKyoo7qg3G/CdaDO28+937PGjfbgYjlV/w0RIA2iFpET+caZ5WMhkcPrqALoW3o/SdVvUbwBu
oQ4Au0Tdh4OlbToLZd/vB/5i8zIyFQCNI2uYxik4go5X6dtJWTNyjNyoXJtQehSNtNw3g180dhZI
Iy47f87GW3Ue+Hers87s3i9mzzfl+XDYN5qhnq5zXSE+I8vqABJR7QCBGEju1k7h0k/GoFw1YeY0
BewpEI5n3q8/BgQnX57aAMeXa4vUTp6MbXaB2sZJWx0qU0EM0rGUZJXL2DmYMs92GlI1W+kE03as
Rgy0W6gYfTNpc+ZB0UI6g9uPweOoRGIOqUZAb+gMV6DauQxzIJlT1Q7g8qEZyyItV9+v3acHHtlE
HisVXA61DXbtx03jTdkUVIlXHUJcv5FuicL5oFjOmRPxRyr99AtRuCPtpcnAKCdfyACfPmQOFaIo
gm2lw3NcWGb7FMeRtu1sxKuMabr2kRRD3krYi8iuyr/s0epMFO0wA/gLXZxPT9kUZl6Qemp9sKCo
baYqyZZDbydnPufno09B9HgIBDUOCpWn83SALNieqA91bUGMQBbqZ+8dXdjHsb+NEyQKJMLwa7tL
+n1eGsnN96v51SHgHNq8m5xGmgIfVxOsatm0qVUf+sgwVlZWinmUdwJCR7ABWBqhRqhQnzOU8cwR
OP7gk/XlOhe2AWFJqJ/q3LbiDRhS9tYeRRZnBta2XOl137oe+x5WtirWVey8fD/ZT2PaDMhHlhoP
psX5+zjZlK6WFkhfcOp+KcouhH2mqepcSx56vz9zu3x6sE7GOjkm8DxTpA89/eDgwR7bxtaZ6m2O
Tet/M6Vjp1HjzRKn9sr55KOZERv6AWSk9RubITnOtF37+P0oX0/mP6Oc7BLL6ZoGnSP90JXD+miR
FHYXgT+dSa4/7UU+mcONCD5E0MA87U+RG8UedmP6oa+W1rQeYcuiCtcstPyqGc5sv0/BGkVLlf4A
JT7CVF6/j1tBacZETeTAjJ6QtjZRNX7wxZn63aejfRzD+NOQBcEIJPLjGBoGQ3XDhzsEhjPOvDq+
j1HZg4SIdGuNsBsqg/Wob9BoO/Ouf35eP458Ci+hONRqk1Oq5EctVeccXgHcCWV6qdLwBpT+qp7q
OTZpi2Z6dloURSNxxtj6i6NGxmFaIGvQB/oU0fC62+jMF9oBAfElqtOLwHkceyTP0uvGF2cOwef4
/zjf4y0NVJD4/zQfxKZLIhdZaodk0ObQzaEHJDg0QtpqogdjePIS/SnIb82+mPfoyYDx3ox5ciao
+WpLEcBZTNcE9Okc//m7ZC5LtTyOAl07ID0FD/4ZDWE49K8qcOXvT+NX+wqcBhEUF5ZJsvJxoCl2
7AgBKu0gbqMOE63nMtzmr4l3UxoHID7fD/bVrIDKauQzvMK0Jj8OFqraWMexJg5ZZ98gOLrth3jX
VOlTFcsz5+WLWwaMxn+GOjmTA0yBEJKgoFej3/iWvmybYTsM/ZnT8dXWPCYtgJSJZPiGH2dUphVE
EG3iZka7GHMk58nr2nDWGO2DiJHTt2DWff8NP5dkyE2J8lQ+H7uTLPzjkAW0jTDWyuaghqn9lIxa
M+tQtb8QOoomfppWG67D34kaw8CNYTOjp73ogu7S/B/qzmw3cmzJsr9yf4AJzgPQaKBJurtcg2se
Il4IKVLiPM9s9L/3oiLzhkTpihV166Eq3hJKyXgmO3bMtu1dwGXsiVxVXgjBfB6WZyPCCGdFXP9A
wibchVrd3a987MdlmB9Zioi7f4U+LlZci5GV8Zqk4ZbsFEc1s29QihWbvEGzzKe32FEJRU86GdrS
QGxEZCqKbjOWsFb6XUYLctArdtqmAkoGcF18/XEf184Ep8g1IdKqzktwUaysuB56SNKIljqoG+Um
Oo2qQKUlZ0A3EM5q04uKzdcmXwGw7yIVqoYatTzQpgAYeSa9XzwrkGkqmvGuvTca332zDf5Eyji5
hqpV8GGh7/rvQ6pAqT9Bc/wtb0NFt2m3gj2mpX5zPZRmeDAFNavtHDQpfYY00dzGaPx8LxCbhjNa
oqdr7hMKvyuhRPtEzyaBdMiT5csoaESgkYE8HfdRo12qhSzMIi5Jbdq0eQWRA8G0d2PCqcEfHuQp
QwhFqw+ZUJDOlKQw/kb2nMaU2BSM72ok95exNMKY3qBb8DTWMDQ7XRqlNyJpbfC6id7dAR5Jn/qe
jis7K1P/HJZFRAC+ntR5zt7OKSVZABVcwNKcSNfMRXQkFojtcUbLc1w3zaKbkT5ZBfJeqd99bWi5
mZeGFoe9hw26VkoMtVDgNTMXXnJuecPKcObP/Wo4iy2SkeeBoAgrmgiGtoQsuc5XvNZyxkgQkLvj
jtOB/RMuL9I9KsyjDdTU3XmSRgefbmEoUhCOqiLdSWOya19P23JAlFpBOnLKEAizgEAvpi3KgLAV
Sded09QZO+hYIaJqgvf/2sqHi4wELgkW3lcG+GpJW0xbB3FGJwkhII2g21R1j25UY1w15cyhrdhj
B0eyZWZQSK+pfy93Be8sDOtzXEJp9cPT3+z1ocnLlMelCodPRU91GdqduTK8T61QnSe9wXRyfb53
HLznALEpGUkOoXPl9tyE4TMHwfP1JH5cKsbyxsr8FW/CjgiygFHSc56pUZJtICO+p/bQb7828opZ
eLvDX2dsfiJiiSfUMofcaiiDBCbSTX3juUlknNPqbTfNM3VcJ4ZSPtLVI3jz8V3o9ngicjXKMPCT
/qiAHOnrj/m4bYh9qB5TfqNsTbno/YjHlIbPQfVgpRESJ4OqNM4Ld4qBSMGS52lI1zSXtWytHIkP
Vw/NL+bcbEO6lYw9rUjv5lkdaX6ldBRe6BTeLAi26K2HkmOfrty/H9eTq43Uw4wKnxO8i/VU06qW
5EwIURJrhK046ZTGNXkt9fchv8ILi+eP/Nqf9Io5fD8cX0+QqvDR564VeGfgJpJA+fTjtpNUW+wN
EbEdk07utH6kYRH12bxYA9YtB8oXvBY+iPhEMmDqYqBZH5ZtlknNeQf0mh7FtLchd8tXgso1Kwsf
gwoT+OZcbM4Hyz/XUgD+Bh05K3vjMyOaKr3OKTljebE3hj5NEmQlqnPF17k2YzErboVJEldO4fyt
bw/hPGNclhp1A8jWCdLer5lB0GPm4eshNLJt2YeVmwZC5coDbOFlXZabrw/ah2ERYskgNYBQ46io
6ry3pxRqpGWKVJ7TM41rfim1268NzEv8bkCvBkArsxHwx8uTTGyu52KnlecJfBNWSBxDiSi4+/eM
LG7OocrYARJGwgxhtfK+n65L2P+/NvL5VP0ayWJpslirfNj0y3Mp/94Do4S+y/7awtLrEcmwGL8s
KO8XIy0D5O8CpTzPS2fYp1B8clAjqtTQ5UHFtLLV1lZmHu+bWwWKFTMBZFWep8oNhHZ23kNusnZs
li51OaT5I94YkQplRPIUI8UPxjPtSxWCd17o/+bazMfqjRkz7dqGlqTyfOyeFACH4doTYW2y5nG+
MaCE9K/CVF+em+TyBWSftRvJfPl6+ddsLM5ikghpGEHoeO6P4IHNRyW909qVjPeajXkLvhlHmMP7
MnVssSil1UwCmpXco2e5spFXjsoScNpPdVQXFiPpTJr+Z+kPNVxZ8XlFv/ArS/ge2g5KWZRyeW5I
ETpj8DGAo5bh7yyevl6VT3cw7QGyOTd8kEl8P2Ni4wWAHzn2PC02JrUarf9ujMrGsK48baUk8unq
vLE1//zN6kD14BkZJLTnbQXPlnEqdbdwy7tfD2jNyOKsVIIYQgEy+zH4LBLlSDQFByXklS3w6fq8
GcriwKCsY1X1qxU5cAroOWE9gUUpdNrs97c0AErKGyQiKZYri/HoglxZtSDi/CGgUIsW3TXkwoYV
K5/4ZpJJoIl40CJ9uexEKFsEmoqqLs8VVOoBGsKNkKI7Z/cKVVVYZ1am75NFwhxvGDBxJCU+lOBK
xaMe37O9y28TqatYiW36YL/eCR+Sqq9P5zdWlvtt0BK4mrEC8+j8cjkUF/FlNMIaZtdQBf2YzoJL
ee3h+enQNCAURKdUNJbdyDHqCIIctKyXlczkhc8Q3ML/lq2kpz818yb/IL8/S4ZJhpxKBIFH9DiA
9UoEBI3+/HoCP9nk73Iciwtbhp630QRsRF6yFdXLSrqtm3A3pcnKdvh8pd6MZnGclDrqIcbE3fUQ
G0A+jOCWOZxVvfyQJz4SpSZVvHZHQfpKMwoHLsbjzlB2nez/vtt9N+LFHWXk8O3Ag4KHQo+lNJGS
RdIF1MPOLLIVUx8epMvEzuKuksw4l2hRKc/rwNEqFz2b5qa+Qobu1kscJXWpg+Wpk28RZft6WT+5
vt4O0lq8PmNJSOJ+NixFidskHnpal19b+Pg2e58ds5YRa5uRMpmzY5AdWA8t9FBPcWnHDT1nruVv
EUv+2uDKTrUWp8GXpHy0gEKcK4PmxuOZHMbAS+FQFP5TnuvXTl1CL0MtxnuGWAplyO/C4zLutlJ8
9/VwVg63tbiU0xQ28fp1hbLhSGtPlKDei9GKe/zk5n+3DRbe0RNqRGYV1khM+53UVTY6hRsZWmch
PlSSv/t6SJ9eMG/mbV7BN3e/VFSoIs7z1iHaN8QeGOAdXHYuxORGw5mnU7jV1t40a9ti4Vbg0v3L
KDh23Mp50N+aw/1UrzRbzF5hEawxk9TMaOyeO6wXY7No3MvahvC8yfJtDBE0qWhbB+RsWAVswvmh
ne6/ns3PLRpEbHPUBv7y/Wzm1OlKpEC4PwsLJi/oL7PRydBVFTW0kizLKZs1sNEH4PhPf/XL5uI2
aPwQCfSAt3SmCk6vPAyQzZsK+h59uM1ziBfkvWRBMH+srDaxflhHuj1BJuowAesmqaXFcIPc0JNa
FrRDU3xTktJt6MrNtdwFW7/5zYldWFoM0rIiU4VOUT9U4oVXinulZoDwHqtNeAvllkt5Yfu1xdfU
yrvdszC5OOzKCCek5GFS3bnycX0nT86s/wmLSm0DJLGNI3+TOlRk7rTjUb+C/zA6QftjxYN+qPAp
82cA4KGFRpLoGVrcCqWQTUk38RnhHQS+LzAa7uur6tq/NK6KTfLY7tvr/ALjlNDc1fL3pwv8xvji
vhiHfvLg5NQP+llPyhz+EMlWIgfdgO6kdtOLYZfc5pk9PK/Rh3zc1fOwZ+wtwBpCziUsM1YgUKzh
lDsgntV1yHi7cHVWwiZskOu1NVc+01e22Ae/u7C4uPchdRwVxPb0QznCHZ/dQBu5GfzOrby7mZLz
69314SZ5b2xZbkRzM4CQed7PdIGZ8Eoi0TBY4opzX7OyWL5EmDKvihlSXm/9qOIGQQtE+vH1UD74
vMVQFk6gB5mspPq8QSFxhzKTp5Z1pFTDBpI+V4c326Rh8WuTn25LEOdsDEhfqJ2+d7MmMoTUxTzt
kJiIlCcDvO6ukBwHa01en8/fLzsLFxAmidxNk6kdQp+2J+VQiDu5XHkwrI1l/oY3F3CfJxPawxY+
NL9J0tZVDHhLabDKtBWH9jGwfV2oX6OZv+SNpckTlbymXnZA2la8tH4015loh6fyPnlqf/QPkGeY
qEqvRbVrc7i463sN3c2KOvghqzdB1cPO2TmycPv1hlgzsngfKKXkR4XGRaQK1sYMw20EkV4kb762
8i+c0q8ZXLgIRK4j9EDYd3W2QWdSgHny0fyTl49+LyAEGW71YuUEf707ZHHh/fMaBDdPAe1Q5juE
yhLjpqbhAMGnr0e2ZmbhKKaxUNGcZZE0Hxk6wwcF/JBBIW5VK1P4Idx8twc/1LpE2rAiBQ7gQxHC
b2zjj+bG8B2cJTDaB7nz7w1r4ScaURChCGb2GvWHp6vHRfnE69/pkev72tDHhzIoJpN4z9J0+oY+
dGanKvLVdT1oh4H+vahzoBqFo8wO/7Q6V7evk91aJ93sehbRCeAG+vfpB6HQvWz3Ukdg5BW14YOl
oMWLUiNn9+sxfXKmsDDXCbmBoVxcbHYLrLgiCFgQg9IjY5fU2xGxUMeItbWrd8XUMsYRUh2BbZqM
Dgj+OSg7RnLlKOHLvzWeJc7BNBMxLMGwHFDIstHPQiMAqRpjbYevjWVxHcoRuCalYyyGAVE9hQcx
fITDfmVxPt9wAF0o6c6Nhst0lm5NadaUkF9L1+nBuysHmCJ4zasugqI031WlLaO5uIbZ+3xwv6wu
/Gw+jWKuDFjNZ2jSTaM96Gs0fJ/F3ey7XzYW+25ugJqMfNIOINVONdlWN9m1cQjc6jrZIu7pdi/R
o7ZTnHQrP4koMX3Ln/Kj/8xW+ecnLFGuqge8QipH7TBKLe9Ty+VpmuS3Xxv5/AT/MrLwubmE8E/m
Mc5euBuDx6n59nt/X+PomrxBgTxL4GD0eS3fXPeIICL24JftBZy8iUuz4LMwiGt9hh/6TWbnMOMO
4YIDhvgBimICGETxWuouYiETB9ccPOG7aVbdQzxO7TcVndbIVfW2ukf/hnRoCyk2Dwcv7dy49Ye7
sJeAlo+J3H+X9EJDqChpkdBC9M26hzS5jJyBZDX80BBsZcgSINlOt33ZrMSwy9h/HgVIX9ngOAH8
WJJ5wKtcNL6aNBeBnEw3XVZ2dlSVKZlMI3AyKd3PNJ4rR3gZN7/ahDiE+8KCs295tStJm+alpcx6
jXr3LPURKjhDjDxHD+mkVijTN9T3bgdF23+9Lz4ZqzGXLSTwcTPeZBHURpbUUO0X+wsIgS77IER3
Io0AN7fUFKAwC3Zyajz/vklmll0IOyMvusVWR53RtPpJ6y88E9bRwOueBQ6Vqog3jTKdIe3Y/ebF
z9zOS/lPgwsnHGkQ8ZaK0V9QPwlQhhRurFTvbXmkHauuvd98jmCNQcFxqoMSFyE8en/SJLPQI18c
+gvLC2QnHqvoSvf6uzwxvD/rqlvjLVkGa7M5OI5AaGMPFMXCCXPByHriZ/2FZsAMpIyIo/kQwTlp
HnuukJfmSgz6IeyljQ4oHUhVUG2Uh5ZwM1/T6iIQTOUiMV5Cxb/S4PCMC/UoFondPNkdNKT0+vQs
KotTNVpLyH84J6DoKHzBIgJGBe7nhR+zKlMTIjrtLpQx+j4gY7ZH0hLR0qy5swqlRP89MFC4XWNh
+tDqwKjf2Z2X4Y3/7D29T8ZBYdSRdD+M6jZAGLIXZHpSC3vKG7sGjlvVHvpx6OvFg0IzTrbiI5Z3
hDbzptCFDiJt5lBd4mSqxBSFcDL0Cy0WTTdXtMzu63GtNPapFTYNKUuV8PV1Jt6MVGJ1q7lN7SIR
vHKHdEVCkEcPx9dO4AO530ysS9WPblB4tzVx2YVjmLnS5q0QXg6D3t7KqYl4iNd74jkydWgGlWmm
P2ZRTXNDEuYBSvaopUlOYWTFjQ9L5qVYhcMuGpu9X+fxdvIRJEdsJ/p5FfwWG/srG3mdvzRLrvV3
hOznxXN23VTPz83ZY7H8P/8bsrJDty3SDcj6stZg8OEdfLOCH2ja/+/V5npzdbdx/98/7p/r5rnK
/nE9Vu8J2j/9kz8Z2xXtD/r1OULWTzzl7PR/MrbzE5rZ6Yvla2bq9Xmj/MXYrihwuXPU6WqiUYAu
Cg77X4ztivyHQbMm7S/SXA5XQXb/7//FevjP+cXPh1G9+O+3HOpUfd89oD798LfHu2papSIkkeiS
8DS70rQjH3mYDXDE6Shs4H0M+y7Y5Vp3piWQv6jdndfqKF9I+1lb71hUyAlWbbZDBPTQdkgEKKgP
W/UhLuuECGjwnE5AvD0ddfR5ZJ9m40G/V5C2R8Qsyo9R9ZVgmhnVc3HWBIvC6SXR/G8oIWbbcTL7
UyHxSAINoyMm6VVfGOgRxIF32TZj7Bhdru7RACH/0EixPfaZ21tW4NmVFSLu2eVVeVXJAZqsg9TN
WrgDlD2gIBNDGpCojbb5YGyqrD2rU1PdWl12T2KjuIBpfHQ0E9q0KaxuclV5DKrwkKX6lRgYcChB
MkpLaYDQZXDIFeNA2wgaFeFlJEinFETOghCtVG2cNmmMkr3WQS7XaUrvmlFB7lyOWrcyrJ0qtvIm
q8UzpUhfRC/y6DqATVQd5NO0nU7HiTBSUWHfTTsTUSRRfK6D5LH2dMDpQ237piDwcyEG/VBplHHQ
r4tqc58USBJLxuifZsSRG7SanKCOT5TCjx0vs65jL9nD8X7eykjfpk0+PAOreIFqrXYCDamtJB73
jZS4dUz2IzMfC2/YE6Db3G+zIm8ZpTaNeJveM86zMHlpx2ri1mkbxHPT3JaNqjjXp3zrt4mo0uKe
GK4SiBDn1/Ds7Qk8RjupBPWQVTGqR2JU7SjywWSKGh+KtvQ+1pJx3UtPRjZGdLrU4fEYIjriyxOE
RBlqFFpTQbnCGkOvGd2H4XSbBrTbhT6z3OrepszgoBsDNUemvO8vJi3WkWPtheMpq7/VdWDtUhDi
ppH86DKl3DYpde1A9jaq1hnHpjZFblUO2UktjaeGIGY7oRtAFRSQIMeNqTpyQXlQbpG2F+1CTo4s
Iz1H8BQVdISMwsaNROQsqxfakbYhUpoR2tAEtwhRtgoJ4WDToYAS+MU+Rz69Gr+XowTjf+nmgo5u
SXZJB8KushCnTouT0pfRX/zW5VAFRsNGq9KN4KFWqrAYWemWkcbhsC7AEe6M6kIMUCptjiMr3FpA
LUw70RGuVu7UUDvLhnDjmQhgk8c4h8RPtpve34hgNLOu21W3r+7xv+bm+G94H8w8Iv9kkf3g/v9P
5rckuB/f6nHMv/HTuwu6/IcFZFjDUwMoN6EU/du9C0h1wKSh0Uoy161+ym78rchh/sH9TxBn0gDP
BTAnlf5W5DD/gIsS9AEPMIhHuJ9+x78vYla+iILv3GdG2y/4af69j96mtMvaWvdVgiYR+WIxvPct
JSFVlv/IrebJDM3Llk14FCCfeFx3NLOiPh+uhG8LvMX8FRqzQFRF+Y6uwCV8S006uL56U3Vb/ONJ
a3bHnGUy09HNINQnYSRkjhkhMZln+Wk9Ue9/s2J/3Xpvb7kFIdVP+wazbM7NPfDiLWJYa6wKqW5L
1U1p84HZQJYVp1BjcLGpRoRFU3SDWxOkiUuEx1uBCnMpoLBZxxCgJ7DzNWkfarZfQg/umvh9Cjpt
YsvIkh0lSVH81YDxX3OE3gdf3TNXdPX8D2Kv+h/bNvvzsQnz7H9AGCbNbbX/+twdwh+P1aPfvj94
8+/8dfJMAiFIZDRAG1C7cJw4Qz8DK8E0/tChwKUtSARQoL1SWv598jQUb8BAwING25DI8/jXyRP/
oIEUai/2i8oeUbXfOXm4hDeJaTwCyaC5z54Qn6MMCcr7g2ckdNaoELBsq2wq7brUtGtDnZqtgszp
Coff+0zGqyk43+eKAsRMBLeLM57rSqFFIdoivZHvy7S5jIoYfiL5Rq28E2T3VrKCH80x5RLcJPR1
weDFNL17EMYF4rCcBigEWuVG9cyNItFHFoLWsrMxOZuixN++WflPzu/HucQiK0zrN+kMCp7vLXZV
rVUj8JttoGqULepygzTPBqlza8VRvfZD/ConzFMJRgZWWbqf4PLSX9PNb56AWpFXUWaO1bb0vZrq
LcoyodQovt0VPorrUhCfaEbd3GhjVGyzrNsHkIjwl753avFAjLsDP1zLttFbE54E0lbVg1ZF9vaZ
VsZXWpuWK5QOH1zrLNTAU8FgOaAdpxHu/dxE1JakxPKTbSQ0Z3qOyFpaXxi+NZ6mxmBDg9PRvIto
atpJ6KL3db/5em0Wz9l5n/MBc7+WDkUu1BKc0LcPiMFHvDZPEHGOpCqKHcKv+CRXPRnZysZFMTOz
A8vfW2h5m63gTKlxKnvW8eBrj6LYn+QImTqNOP2Qc2mNIWQe+rvF1EkpmjLpWJw+x3pxBEMTbR/N
SJG3l2OCYiAcuW/7ilbvmzYTHZ0nziZVisqze1lDET4t1DUqRMiGFh+BI6L5Bp9CEnom9FlMT0QO
H8lDorK0b/0XIRq179M4aoFjpYa4F+SJXpagmuILoun0m+BVN+iiTK4nZD6Cp3LfETJOzBvYoyt+
rTgWtUnczvnUrWJ0N63Xek7bEU2anBDXKvIbKMP2s+bpA0qvcqeYN2qNGPLG13sVJEcqd7B6CpEh
b6IxolMjt4SpPZVRdlM3ntqJT3rRGN2VryTSk5klEZKFeZnY0ihY36oybO5r/t0LuSc+jVPeF4d6
qibDzRSDEH0Yy+EiykL0vgrLG7d1gfJk11bpiP16ZvcVsxMtTbOD0Y8wxgZ53T0joMhrrUd+sXSM
uoofa6Hx7qo4G/e4oVjZlMMw7bImGbdxVgo7ETX54b5uIcLbjbRC6sea3lm7QY3ivaGjU2QbhZ4d
zDrNN10sFM8pxm4ULdF1O6P+dRqUUm0Xsdi8yCPSFXYsmd4hqZv8fvTr6rSIoUW01WIseQ6NJec5
7KYu39EVmZwqldG8BHI/HulCbt1nEO/BQjEI6UNm6N4hm6we5SSk2TspAVLQhHFpC4XauVmhRJrT
xGYTOxVpxuMgaOoUvZh8PMoST5K3ddh1gq2lLfn/xCo90S51q98F8gC4uCZ8ktFdLYANQH55CtsN
DfBRItdPRYjWtd9qxbgPiqwYN5FP4mBj1tA+bapBnybHU2h0hzZO6XNiIDFqjtNSrPaWHxYMUjPR
vHbbvinHfVlpUrwvuE5cL2wCgGxBaJDz02Kno+Uj4CqLU/NcDsPRP5JHBFhdpAyhw271fHKySpcq
W1WaW9XXItGFd2l4lNUyam0pKrryGDlRS990sDL6Z1PtC8iCRxFdSdBOXXqxWtB4MabCjZ+bA3mF
shnQ7cokZdPG0CQ9aROvcmfQE4i4UqOQQR9XhnY5CKM3s/C1MDght/hSGaP6jBRq7/O1UDvHnhEe
TWKcnZU868+YuOil6rpio43mhTf2g6Mk/i3pmLMYieo/Jyu7Lqgq3RpZGp/wxmqPQsVElkasisRJ
zUo994ohtbMko8g4lcm275TAzVtPvxxRtt9L0yhvtNjyXbpvlKOpEAdnTNToJIBv3k5aVduBTKzc
QG1zBG+gUgkmK7+tSz9/9KLsXhh835GVMTlKCj100tEz3LYznkTf9LfyEA7g/Mh+TlJu2nXVCJe+
Z9aDHZl9YQ9ByFyP6mXeDcemUhgnvVpKR0IQtG4SVtU+ynUVdGIl27kiHaA0VDYC2FNKfKeSnBdI
BViApNJhH4mVtJmCZjqaJPNaMGLTlmtQo52QbvMM4WBqoEDQJD/YDHUj7fvWSPdNbhZnyUA1Relr
1Jplq32Q9U6C6UC+kPvoJaLveC+FPo8RT9BuBFEq9tFkhSdDFD+V/tSfoak0vQyRFN6m+M2HykiD
PerQqds12aUfJLqtGMhf2GiIp44U0r+O4HPoFkZTHStphGZZ1Fa72u9oeQlVjljWtdPl4PEIcAvS
vqFLN+m9Si/LVvfDc3kICrcucgtYnx6AIBTjlKgNBJfLq+GqD8FU26bZWzeywQsi67PjLJbA3Wu+
n7Cr0upARiO4itMISdHwG52+KqFRnp3oSLFmDrqc2n0ZS/HBi1q0nfW025DaK4+7oGndHCkPW+hz
Y6+M/WnR+8M2y5M52xRe9qE00H84EUFuCrUCHVcX/QGx8vZlLkMcD01Y70QZ2vkGCbn7tlKsWQN7
inazMK4LicUeEVff0azG2PpF/WekFoZjyqinS3FVZK6ai8KuzIP2pfGZa5vGhZm8Z6ySIwOOEuqP
QxU6uXo3ZAH5AnOYTtVBty6z1BqPJb0p3cwiB4jErXIX4Cx2vp/LO6Eq5FOpGQzHKLMfMZnYcySP
0l2eT9NBracrS/D9I1NoyRvmdFfKyjApzmSp4WmJlpDtU3z5nk7F+JAoTXacZIP1pFfN8D1BM2nD
M5wUVCjkymnTzCmnIOReMYtk3BWpol2UOVFhFIXNTT7G01Zqvf7cJIXulIYSbboSAVNf9cd9H1ia
E8piPgDuzrsjnyf0thnqfCNFCPp6SvCtCnxlRwpvsmy1GusDV7L6AwYd1N+RloerMqkBWcmoaA/I
OZcBytphmMaOqsDqnk3HXT49xoWh2ZkXJU7BEMhheU817mljptmVVSvTTkyo6LSykwRB9Zi2fYTs
towUTpHX+6LySeCF1cUU6OdF0F9n9SCflIX8w1fQ9O7kqdwEWaS5ohcPKFhJtHnRDlV2BSJzURI7
qVA+jQn8k5UHTaxHBmCyumM1NH6E0ujtsrjtN7Dx5CSL+sxhOr+nYxBcTCONvEXRCM+yEV35MEf6
FtrihRkkm0LibhPog3nWywKd3yoMtqEVWJct+mS2GqIAjl60Zbp+3qiKbeUzyg6lSTuh/L2NxtbW
PUt6GuWyfQzkoE6cUauHwxQX1jYY2Ou2j8DzA9GGfpg4XQFqAByZo6GNkttQaMrEtczupujJT1Zm
rdx0idmWjmm1F16jt8UmiNXKTXIIEysfoqGWj75O8rD7blVCeJ5JFYx/XZ6H4cmUy9IpPI/WtylG
KdeWPDUR7UaQxTtOQrhPAqWq6FzKyud4Fuh0LLSUH6ZRCi4lmGF3YeH5SDimGU6xaGPJc9i+XgZ3
mwJxuDQ1jemOgwn2hYwyMV1YiEBS5AAmHJcXagz3WuyX0E+OlXyuBVp+IUxDK0KbX+V3ng5MwSWF
K5dH02BloAPKMLyhOx39Qqnuo9ypqbfeKWmmAsQ2q/qlbtsBchthyDVbiU2o6SsqljdJORHrQSn5
PS+z1tWmBC9UkKtOlVKlijfl6nGs+IZ3nKfRUO/0tNLOTDOM/tQTM/ERFw+Ufa03yim00+ZR4avN
lTWmAK1C7uf7CB8ANW2TXQ9tvlFSdTgpApXSqC42GS5L9L6N8aDu0tTrT+oo6Y/6wi/OwrFRn+Jg
jjBtrc6s72PRmy9JWg47dvl02Ru+d5T5CiX5oi6VnQxTql1z7qVt53WjZVdxYrR2kiEe5LQJcsvm
GI8XESjt7iq0zDEAiCimXIG6huhzo/BnaxBpQ0vXg6NbKerIRDnIKMs4mbyJ4tPYMKNhJxbZ8CD1
Kfr2ZasF9C/AMKfYVQTvth0oWZDeJrC6/jB4Wj0XrTleS3FXW3QqFdXelEpLc7XBj9GcrkTxKawH
fDhhUn5dQqYZXHTV7Axyqx01B7/BLTzmUBvV3phflQkbYjeWuXBoymHMnDIdElBgfbaRpaB+EALZ
eqj528GG/EXq6k3SXUq8EY4pFDZXWTgJu2RMmlOjL+v72qwIlowa8SFbFLvhrhhHROeqsvU6W/Cn
QXNK0crzvarAMUzcOSmTk3pDp98lIcrcbTVpZ+Q1xcQJm0jfIBY7xjZLG23TMZK8Q5cHo2cbgVYV
z3j4Cu69UEF4ewevgWneiHUSJHd06EX7sZvxFdZgCXQCDlpzF0epf5EaZoqitz7EV6Vc9aKtjlFz
1Jc0baRinjER1ciHdp07RY0HBXMoB0BRBO7AqggjW0lQNfIzev7oLenK60nq629R06SDK8Fl/CJb
sI3FY3tUiiOvkEGsb4eUCwcZ+um+CYvwSO6BGjt60kw72cwCt/OtfK/3CLMXwyAfBcJU2QQPwVlc
jUhjwiFm+1lVbr3cmxzLM8o/ZS9tIAjo/Iwj04o3U2C0l68v7N9KBv4HdLH/Y8Xa/0Hq2XOW+F/n
Bzc8x7JFFZZf+JkclMmvQywKTlifkSgkff/ODcrSH4Yx5yn4MRpg1E//WXTVLLKG4FZJypObnFmg
/pka1Iw/ZugnP5pr9iCkjN9JDS4Q6LQoQTJBPztJgZlWiMrw+5TJJBcy9yaeLWtF+cSY6oeC1/GO
/LN22kyjdRxKaXYCiMDamVJi7BRIiqmsGgmIi2AyLFfLvfY4y/zo9s0UfpJoe5+seP0w6uFztoI0
G2isxYcZHjiCHtkTtxyK8iSDuNYn5u/50LjyHE0w1zpr30MuZoMk/CHtI9s2U6wvc4mq2BPZD4ns
GoXXOmJlVseVIjR3Xw/rPXSGxD8caNgiFUxWGN78RQ5Gbb3UN4vKdEN6v04Hb+LdkpShCO+uIt9m
lKVv/Zb3SYG4wgoCawFQnW2TtCSXjPyb+kpP+H6tPVMpu9wY/I0y6fF3P82T4zorJshFtK6zq0TJ
qMLq/dbSCWuF2swaeyKjtuOVrh8So9bPGyUzv309IXPB6k1q7OdXoY2rKTPnHhSNC6iWUaiUgTzf
c71BEbZzWvSolPK6sTOBN21hTcFVNPTnEAjVJ8Vo4PaJeo50vRPv4yxmA0rWpdCmHnBUHmNrUsYL
zNFfn6croH04KUgLLRbMnAxz8qvMcwffMrdNbCmkCdTqcchbRHDGWLpXUyEn8A5zcSdJEaFZpQU7
b9Dzk4JK80qSdXksWENNMvEZcx3NlJdZYX3SITKvq2CjRSYHkUgAsn9ioY2BvvNDoCEFsrI+8/z/
Sl2+TgCCAzghChTk2ZfngpdmEoVBGW6sEhpVokJDtuO8Eq+rauydIAsDB+Rb/1KyBHYQ1c0Bfet4
Q0BbHAtk+27Fflhrjnif93/9JrbyrPaHOBfMboss/FDXWiknOqVkOLwuq8ajtQniH1f1veEoCxGW
NarUWpn6pYOYoTMcWgBgIDSRrVnsBLktlNbywmiTG55P1qTudpOW5Cvz/YkVYEC0UP1/9s5kOW5k
WdPv0nscwxzAojcAMpOTJoqkKG1gogbMcwAI4OnvB6nPbWaSzew6uzZrKzNZqaRiAIjJ3f/BIfdR
Sz/1yatdDcZIERc7VVArDVzCHZIYq7p9e1pffEEUCnDYKEYL8GIw0eOzoM44Joo8d6PCBShpzNS+
rGm2PEIBkPEBown3kCMC+Pj2qH8ggKPFxLDcd7waDlr02dyW9zNQQ9q173R6BgZcrVpMKcjRftuG
gmHTLF1KYdoYknCxSkfHGqhfIGLUTYUJ5jqbc+h5Wt9EGncjaYffy8+FRqZ7aKyZUsLSUNIcHBNj
wd5e2tte1EiLwbnUbZ47yQ1LyfqQz7nxqXOswdlRWda9oFvi4SZZLUg4+egslBkqPX6XenGjDiPH
wWHQc7NBOGA5TjBNqdrJ2mr3nWZOuFcps8nJRwcUWsh95UPaKvc9gpqZ7iOp2VyxTvIEmyMfQkxB
+a0Li6xoIL2Oovw8eBkpHlF6YlLJGdvpEmmbW39SU51ctC44xsEyFifDWG8qv0nHWeOdTyHuQflm
FodeoeE0aOQpRaRYl1YV0sJOPGkmdsHRpunBLaq7xHwn/jxncfdAzQ8r76qvh+jtOX1tJXEc0XGA
3WFwOB1PaQmX3USR6kTCrDSKSDQkwezO3QFLV5GFUvZ9Wnr1GajnxaWxraOtyzPcV9zRTi0K5zhO
Ritpnaiyene3mpUP26Yl0dHqc2ruV96PmIDBNpcSiPsnS3YgySF0IpWq2BXXxtLr+zhNi7Altbhi
nS97l44OZ+7q1wZFW+yCAGL+4OmnHzVJplithQtK4ct3xaI+xKkoI9uI+0gXxCeu7PV//k0xNbIJ
BIkEUXCeHKqQy1ItWWxeNMugoDHhYUtJc291ibh4e828uMWMrZ87wdZmNmcTCB2vmSG3q8YYGyca
XFXR6NHvL/U6g3On++s7o6rUmfG2IPv4EoNhiacdbQAMm7j6lA9eCqdrxiIVUeVKAhw8d39761zS
2HfN7saiMh/RCI3zQW96Y42qvltv9Vio9qBTNBTh2nrNwZ2LCSF9jt69S4w2jbD5XS6HWvPkmS31
yuqGmgIhdOPMcPdud8SzU5KGou2syQYkq6v9m3Gkq0DXxsCE7aD+g6GIRz1MS//oAE5W9zRRL+hq
akdGWsFkhpJymWuaF5acymcm4bU5gGXKjgUd5uw/ieiX1By8fMpFNKxOfDOuMTZwxKxt4A2ZS8+T
Mr+GfzqdGfWVbwmzGR9pmBmuwy/H35JaeqZInkEtREE/UcQuYW8OS4DUxTz801VNBrF1nrVhxKII
OMG/KRmKchmAr2paYUS5jVdft1L/t/OSxhPYSJ9xotoe/fgytTCEEptBKpQLfGSOXy1OraLy3cqN
MApz9tRb5Y3PDXtmhbzcq/xky4XTsZ3uGEscjwLMquHgNjhR5i5+qBnZeLCqdHxvudSK3KLzzozH
j3z5XpwMMB62+TKJdo9HLHHlIA+r8XCmIQk9SjJVSyQ/9uTvqeX7YNGNlcbRsABBD6pb6XowS3el
64JBacTz2vxWxB5C2QGNTxkp160oVk55HS2aFRfhXOJC1gyKMIKm4vFFkeTTA1F7B5txacsfWdws
hzSz5t8w3xvgTFma+06M3Nyllc7jvgEghkjjAbvg4d5l79Va9d9Ujhgr0oRdfWza3k/Qiw/l1y6H
Wx/YegKfDRhr/JVS8KWU0yZlhmeYOT/FDeEXJZxGSFLqvLsmSdN/2D11n5Cpr+4ppnb3BbP9u0iH
+H1sKh8H42mlDkWlS+8ofmo1jUc64Ck2kwHH2dFV8+Q0toyvaMrgbB8xXj7SfwgUyHbLMt4PRUYJ
banSHoV2r8BvtVEYgSzWkuRPZuLaGoumCHyVqF+m7GA7p4lbfQeSxyNMja15R7IwfYGkuyRhUaIa
uxlLS+HtuSzqKZ56twyG1rOREbhrYQcT8pAv6YR2YC9XizxONWZV7gt6pq2hkS5rcciUcAidlCWt
gIfiQMKvq/qxLoN22xZ+nkdNF/Mgs1PwCcd+ce19XCb8F0JC50fVx+lvF1IB71Vkybjvszm5pQoZ
o6Du5vZD72rtA6GblIEWZw41wmmtwS2rzlwRO2hDEsyFBsUma8xcYfhr0Dk2XzeF2yQ3sqtr1bq4
KVcVY/LhevK+bCo3DdPRpaGt1S31lTRrC+nJ6vm3Po3M6Bqv3PlaN+hIF1SGTQuA1vcHPitQEb4l
eQ0tSu+UERJ9zk2wrBUEZ3pj4mPI3PIXRWtka5jH1vh+9Bo5hr7Wi7tcx/U9ypBSe+9mDyNdzanT
n2ZDnfGQN1Z8ucrZXXZ439SXmVXXXThZevJpclcTwtBMHVUNVPZnVa+3rGvq83HaTr+6pvfHQ9Eo
ntasuOTA4+Pug9tnojwTbRwzYkjhiKag6Bh4/KNAgyRyvMkz5RglHFEz6lLdOXS129Cqrzbfja42
7wg7IEHq8xyJeO4pTdiXbx/VL2shDO8jugPiRbBL4Ho8fG0aXWdWjRm1Nfz+wKjWLupLc428xUCD
LJ12P9ptQoCi1VT9e/+Dbzfig8mER54zgo8a2jnX15dXFdsZqfoWpRCJOSdXldQqb9Yqw8VOjewC
85nio+Z1ftClfvm3kHskvjiiob5ydxB2bS+/Wb5DUDx+f79A+WMDRUSUH+dL1UwLjWGa+gburH29
uGr4Dl+pjqZ8AozCG2pHAtKEiyditnOchmJcOKg8u96/PTEvgwRacNNXcdPubyTdkyQ7A/0bjLwW
kd438kYfZ3zGLbfV9oD5MogLt37Q5HSWOfbyygFtp7Wix5lFk6rTS27NwcOcdHbRwU4JTggc+JQB
20vMqijtxMCFq8Xd4mqF+CgyKS7LdQTOj/Vs+Ka1a/X49lewnG39Hd3tFIy3zppA/wY14NP83OiV
0qzJSoggpvEKK4jV2RcuaWGAIWSbhbpaNmmHoA9mkuSkI2bL8gliIqqrhDX8c1qomYb+WotLVRg6
a7pMCzbVCgl81/XEl9inA71fkjJz1kEeUldJC3YZ9UaHjKWFnfZQjMiTTZcuIdy/3eQH1WD0F2aO
bCDgloQvNuYG12hsckjiUOG4X1Bu1G6oLwsN1J3CtGI205i9L00A1mAyjY0t4RX6EFI2c38AcHHI
yKqb1aXllr0bCKfHeszrG5oC2BLgqbXn5NJgHh6t1gL5tOakGVBGVN7CX4aM8QOuil3uqmXUvSv0
gSX3WqZ5xqBCoYyygZ2WCVBNqx3u3XWG+Gqs+N6OnLtWCFBr0MQyX3RAUeX2d4OglLAbTVUZF7Nn
amskHf1d1fRu/XHiTJGBUgKPtCbVy4duTKwwVSgGD1LVFLzSdhjqqNNwcQiaTHZoJJalckJr7ORH
1UjnZ954tXbgXiyrX9W06PIONaFOZ3IQXfOiW5q0ChL0qvrOqlsxXnFxD5frHHfvFSDrdNOJHJCz
sOK1iJZSoTrKIUv1hyWVRbYXztQbn8zCG/daCvgfjb2nx8BVHuwJZ2y7NmzKIf1AjxPfDVqZz3d6
gliU+gWAA7OZuF20jL0mefzW6CJIVbq57y19+JFi0fmJizr5IVhEKJKKzHki6HWB1v16AT60tfYR
AiQXZZ3qw1fyyZHiVQ7MiJFI1sWXG1tXBu4wA6TZtLI4wAcBPctob4r/fJdi6zgg3gkstZQHuTTe
sJvrStw13SxgxgDr79uMtochPSNG/F2HGFYszoWjvl9rlmmQDUVrAQxO4kO+ZB7SXygaS9DHMkW6
Zcrhgahh0APkq4lHN4isWiLchISx78usupdWo1W7eJ4dwjttAktc/Ca9aDGTncOqNswxzNyiBDmE
YtAfujJ1bvK190ssJRLPvPHrbRyxaMNFrex0DJxmMReO8oE2VWj/00Cu8zRGLELV3qgh1u9To2YB
goNoT+6cCxHUfjWIqF8Hp7ho7CJ9TBw1X2iV7yW7LPZB4oVRWo9rvbhfRzkuKAJgeyEHKgATomXo
CQulyjJ9y1q1LlwQOnUsqVp9mzUKiZGlSvW4aqvZhXBzaTcJm7Y5dL3aIpvEe9QaDUu1cSj8OtLx
bh4JVgf9fhxkMoQZi+pKrXb+C/IxbK9BnyjSl9n0hFSv18MZtvnXovO1u0llAgM2bdQ+VdKaLehp
ZvWZrR7LaHan8muRe+7jBCvrzjHy4vc8udO7Pmlz3IGHdlFBBUHn3vTb5KmUAgumUR/HKswLaeMu
1ad0kWGfjdUOhkhT7srO8IifW4VMjcRaYnLlKtWEMY18nGAWqvSDDWjamXZSFJEZl0bGtiyNDyVB
dRl2WddUh5qw/9tUpYUIy6JbrrxpbtkWTpKbl5rWTfVulDUWOSZqlR+YyyTzjv5AhboWpbCn/Upm
+TFW3fyokM7agenW3j2uCs7VANvHisxyAoLv0jV5Z0xxbgVGIYyFVjz0mozaGZtJtF0VhKyhXiyH
7sbQHMK5mc36MimVnl22o+i0XTFV2fsK9HcOe0kGGFpe6Rm73k3WKqoNN/7Utk3zYKSp7gYZbKZ1
Z5rT8BPzGM4zL8m1D1C3ioSSfj1OcJ7HcQy7HqpSoKlCf5il5nvwNgatP/grBU7YSXb6oMcmOmQf
YowfNqpdaOaqN1006wXwVeI1RYGiS9Zu5PlSLYfV95Pf1tIV7sWMyPgLM9134AIW0rmOxlEJtDVM
AsN0onVRMEFDeRzJEYK2S/KCJp85pQEa4KAA9YvRvZ/imjsrgfj6k85Jek29UxRfpJ50nzodoCEy
6DBx0y1QeMM2Xm0HoZuN5lNCfMwi3ZZav5utugLp8hr1lLhmMwU4JdaPsdGtT31KY9WLtKm5RSU0
UnpXm0gmcXpvwJiEs9FxGm0RuxicYRa9lQWe3KIzBNTGY9XLtr9Ia8ulja1ZTXGUx9lshxr6bSrA
FeDB3wrhP4Li/+9w9v/XRNFATc+ipRcquK+/ql/1cwncn7//F2x37H/RFNBzKWXRZ8LGZeXfYLtt
/IumQzpQO2X9LbRijH/rcPhL/1a8mf8CnKDaC0ZhCswV/gm2jlr/OIjbvBlodmGQZCB8MxDZHAfZ
rZyUA2WTtkO+lmoHiM99+5FcmPXYJtJPIOCWqtLAELpBw/bNSSrngExg/SAoJSWXLvgiOb5tajRM
JZscSRhX2UalWdHCRVR19XWBVi8g/CXLl2IsxFd24ZrRI7hovniWljuURmYCkyCHyYP70QgVzvvG
+oYAGcS9Z0952PdO3SWRTyLPD8EKZLo33AQ9f1J2qdWG2dDn2m86GNOuJrSnlI42gQ63t8CzSctN
42rRMpNkVk8MCoez1TbFDb3ZRos2JXV6w+mize/KOYPUsiJFmvdUyQCYHWv1ho/IAF37MoHqR9Sw
rL2zXEF2L5rvntRpGeClrpX0QS1QUOwMsTVa63G7ooF10ZSpecjRUMc36ShlTPFGz/olcubR+R43
5Bd3sZ85Sg+L3lotRNdOptXpdd7nTfVAia6bvi1qUP19X8wk4G2vqoUSaB3DBPLTwswjn8sfYEUs
rrW8X8vOTD9hjODjs1Sp9jIma0rfKTopUOmYHdfK+wi23RI7+4RXyJEo88PorJB4a1vBOvModURx
0lYJAZVJ+gnnloprChMph19ZffaREdgLEyNwWwLBMdc1bqffeqYht9j56zKadmTUbZrea3Ncud1h
hUuPn1kC9Q45+ORQpZA3ZdcU/K6psTP6YU7cORdOm9ewQysp7eoid4kGf3ejrZmfIaDWhzUT3DOO
5mOorbfyO/KBPHTSUq8jIpoYKzOIYtddObb5ZSPLvnonUk79gDzNecRNp7cuYGW67VU9V0ZyQTNO
KOHNSsfFdSR1pZfeEEnb7z61I9RJYs2GSGjAy/WTpVnyUlKy2XVehQNFO/uPdMFrn3I3/2D2rfii
c1stgVtY0MitvvpheonXwWsdKSyZ+tg/WnAR+w8qt8vHVlc63LYJpv7UQqVMzORdkpjksU5rYJnc
OX7TB81Y7+dM+2y10xpMgNrXC2kn1lyLI79hjth+KtPZ/mbaPXkRwKiMAzTUCa2DV2uPdJQimYaK
vJrN7LqodY3Kqx4SrNeXcaqgTA70F/OUpQfs5t+r3Tc7OQGPDasOQVTC0x1N9wZclx9hm/1t4tW3
08BtaJa2+t20eX+9LI25a+rYJtqkUbmNkrv4PFRD04S+cnLKlmbXohWFuob1YF3o7rVoKE2GhYzz
4orGVcK/zjIwnsjrZ+ntJ5+GLu9LHRL3jmw6rR5ZB/n806QC64fVgOXH+2mq8AuunERzvyb5xq/L
FyVo09CUDhKSFEeQCOPbSntP+YuSnYYzhfjga1K4O7omIsdo1iL9XVhQMyivue0tAR2acJX1Tx7V
bxGkhYt3k6ekKflJWXPva14PzmxqEw/Ry4nF5Fd1DZY/GfrOpINuGzULnQw/DrOkY2CTGwjZ9UQ3
H2dsuOsdEFrXB+bc2gu7PC9Qh9hNVn+vhrTorwp7bvIL0vPE2JWuiKt9tcKjRhrkz+n0BUNvTx0S
QB2TQJAk+qYD5tHDWPXDKskZOrf8JebazD/aJE6ULa2m7/WLFS7g+hl8TGqhTxWpvO5rtPt1NHiW
Q2vDaYKW/eyG+/g3739erjmp1uAnvZkK+oBmNsUqbqbjiyQ1FbIxMeImkUsN+yuR603UQuP+8R+M
gzYZXyFrgzFOEAVnNsAwrCkO1sronqB5L09Gn56zgjqp8fx5G9obQqmxfZyq3e3Pn8Fba6Imyjxo
3dTkWxfoJPAJaMr6dnALFXTYl71bYjbF2692ok5En8s3hF60ySl9w/wTGjwftZxr32OGkCVUtRmS
NFr4d2BbtLPFSq9iO88OMEwRHWAB1u30hmJD0Oq2eHj7OU6KfH8eQ4AiI/zdjMbck0/sl43I4R/E
sDeTL56eJzdctRTNUXqeqXG+XDTm1i+EciJN0DeXn+PP7HFuZo2xkh8mtX8HfcDYr8NinFH8vnwf
82/JDBEzlJXTylktqnxahyYOXJ/9MPjmEKVJHd8sZLj/eBdgbwDJwObLgUSdWrmvi5Mnjkv3B6eP
m+utyJXO5j8T+G7LhCVC1AYDEGgNisHxVytpLCNpfkjVVYsJfhKbfpsy9uRHsyjluYrvK1PkQinb
drZLle8PO/PZTsiH1IXnq9MAdukeNZ20YU2K7Mw6eGWG8OmCX7qtAZ8K8/Eb0XLH0jJ79oPVyps0
INmTxXWBKoS4qhm6KXp7gb/2ThhG6BRT/+C8W2Xz2Tu5C3aRbEI/KNxh3JskqLtYW8/BB9tDP6uP
bo4UeFNAzOBEfAVMhlLjz3Zt+wFahSwYJtTQaMA5IDXKpU2t/3z7pV4ZjrQAtgKFaRhgp2iFkJ6V
tYMrAlr5Zl9UZ1ubGM+87ke/eW8ti32Ga/byiISSC/gNeZHTGDzg+COiPcv1blgEBPHUDUqZfEf1
jInKZLxHyw04M1VnRny5ShgRThYXPsecdeqLkWSJlU01I3Zm0+xX0SnMdTw/7PWi+5u6/h/Bh1df
bjs0rA34oUv28cs58CamMlciIPpW+6KY571L18s7QdUX6VCe3Ythts5xBl97QRY/u8CgbTx4+fGo
wJEJJ8gooFwZ00Frs2FntkWHLrgcDm+vlpdbAB8ITnd+BcRgIo+HEgkHIEFvHBhTMl5nmtjizOEc
s+F0TW4XGgwhMOyt3xUp7fEotfSGQglMg/pySp+KvtAOPmTtncTc8UPlaPH+7bd6dTzwH9322Acc
wMfj5XFSLl6O8bAv8gXBaF8cxsxeHieOlTGwRVKd+Ywv1wmxgSXoDQ1rmWNym9FnJ0k2rtqEgZ0X
GDPwqlnTdh3JkijubFPNV73vz7QrdjvUGm+/6KvjcqrQkpWwi2Yax+NKGhXj8VBwBcyVfVe2ixHW
pd98qntH/lgMffoM4fcc0fjlmoHO6sCxgPNPWHAaF9iZvwhtQPkps36qgqHUrSdz7s6xOV7uAhM/
H0AlyhE+p+fJu5XEXoYD/RQoCymVsyQ/OYOaQ+6r+MxXfHUkpoSCC4N5+snsTZAdUM0YftDoxvCV
dLoHpl8H+8KZjPFc84aXa5PYmEIIvJHNFvG09Ztyk3403IHB4vKAYawbaoP4MSfWcKCEcaY/wMup
ApjEvseEK2dB5z85SXLR9PGqoe0c50kHiYshpTrNOQOQU4iaSGQbBvty2EvwS0/7cqfUssu0Fl6w
xOA/0ejOuHGNizkuEXp/arDT4vFN80mkjxrObmvU6UM9Yh6Uina/sD0c9KSpTQeBBNpC9PYmefUj
bCEFHjYwiZ2T6XXINOPB4q0xOOhCNwaCwVfvXA+pl1sR/QdaDG57m3X5p8L27Ajw2jlOqfF7AcZx
2g1m183HRMfWz0B//HkRsnvMMHv6Z7wqPryzxcwOvXAR2fB+x/t/1iBYTisacyAg75A6SxUNfpme
Od224/l5BAMBYuN365bDDsP/8fSSKFut0NSAYelS9z8c2DgaPoQFlSh02B1shNh0tPcpLnf2jeNk
OJu+PYEvtgx4N5oLQkObO+pF23ekPhlqj5bx26q/GZOVsoXdw/pT9YJRxCqzavf2iC9OBMZjiwqo
hg5yqFNeF+R57CE45oNOpHZ9b2/StYC7g8baq5HP/sXbw71YobB1AfXpxwp+B2ffPJ5Gs7VwycOE
OzDkTC814LegadQ/vqS2UThRCeJh6kJnOR6l7OfJa1Nrcysshr1VN8bBKewhNBBAhBD02p9d7Exn
5u5lMossf5PCQA+Gr0uMeDxqvcq4n2wgTJwdIJoZ6jFzjYfaF++9dLhzqumJnumhjStLuuna3/6w
J05u5Ehw9gi7N3rexng83SBSwi4yltIJlOb0O83W18s0yUeY6o76CBdRfhOdzD91A4xaeqcNF2Po
zJ398+3HOJlf4kfDwjCVq5J8fguEjr9BbjR17VsrkKCAxNXKWUJyEupMsPraKDRc4CDATho3rpPD
oCySZRPn0u11QxazDocGj/7zZz7p9qzPDgM4sWQVzCSiPxhA/Pb4XegINnMQzT3o2kTXvzp2/e9y
yLwy1Ewkd99j15nz/ZCiXdjN41Ku39/+lidbcxsf78At5CEcJ1fczuFn56xjQv1I1xZ2RZ5ot9wc
0+bJ4Spzr/UjJdp/Ohp3G16zKIps6ACnCYBLiSyplStDmQBDFHx6hC5FvskoxOzl0duj/YkTjz+u
DejDbnG3tgwvms8rY437zMCtBn2PhiDdmPx6Dtx+EPMB308lr8YcAUAEt8Vd7jqfB9q5NZX5g+uX
Wvfe7v01nyO0ypP7vddjQ0T2NGA5IczEuJvcBhJlQKfDtvhU1LOywyU1RhFhTq5/W0oTon5eGHgK
uDhzYtYhiZybxzjX7fzvLP5/TPB/UCF5NukvMMGP36np8rF+1RibLpc//+ff/+EvKKgJ8S9WGUcl
sfyWTW/Y37/t+ax/bdEVai4dHj9VCbb//4IFkeDaYnPE3HQmf0S4/w0T8vNQA2KJDPWa7I4s9h/h
hAz/bPPjWrZR8DjEKJdgBciBfrz5agKRwfaVvetkmu59uN6fTbHMF+sKGcf0lPleqyZ5OWHlA2Gp
NqGWtq77ztHL/MaiA1Jk4lkb5lKfMFLF0EdK8MSgUlKLfIwHDm7Kz0lwBg2FUPWZvfzH2/5/764/
Tw+2SbWMQBhNzmnobZQaJYWYnjel5nofqzTOrqnim3lYJUsWydr52uQwbpaFykkABz+9WnJsCC0Q
GQfKUOYccg/916Rn+zXnIyib7KCTVQEJop03L65vQ9rccnh2j7hIAcNnWDTEpYBTn1vsS1PldHFU
izp0Vjpdp76+RPEqZVT5dGaSddq81yFMXDSNNuxzoU17PGkhdKsmv+7Pa02Oj/Lte1CuoccHpWFK
KdQ4jmfT6fWqGUuswry+UmSP2TAG69gl17HPMbFkVvHY6aup4C9PT88W/ce/H/05THByMW9jc32g
8uXfNsO50ysRFyjUxeNg7EZYlLs19/17Wa5L1HgZzKk23peiLyMxbnZn0/QA2aPA9rr98fZjHEeW
nLPI3bc7GaXq9h1OubUz5sJgTN26G1mOO8epvE8q4dz1VjuOsrnuLt4e7/iK/vd4RAPsY7blqcQj
rWQ+6W2/7nre9Ro7ZOfTkMTumWvkOBX5O4ptEOCRklFTPy23lDZKeFw8oNLENG9Z2/RpVdk3abc3
Q6XvfAn15u3XOl1IfEbim60EgvCU6Ty5k1U7px4GaMvOTETy2HaFuaNZ9nezN34YJVY21ZTBr2rO
Cj7+FHKe7+htYKIAorwtvqLKd7KCc0/mEr90OFV1j51MvzMb6y6WcPaLebCuTOzKcie/99bfqevR
si774Hr1TWyZP9emeqSSkweTn54DwY5jlD8TgIKLREmgvqVEsh2jz2IUVSdyqJN+gbU0eKjFSRtw
vfFDv13aM4faiS3Cn7HosLWVEpCrcm2cHMnFoiH60DLknnCUkJ/WoPhWGyFlW4PErYvdKkw9clfj
uzPH+2VYhpB9pIU2bFOWBxZDc3Zmc7+yHGi7CXZlW5vu+1RnOXZ2yliF2uWDK/e410D76gaM48T6
3bSWx3zEeTHJynT/9jI8yTW2b2FQzHf5B7sJ8sST2JQbsG9qlc+7ZSh+Y3e3oVWiKqrIV3W2M718
vZnrsbl2MRDYT3nRU0OuOvnz7cdwX+5yODkGdrgkzGCHp1MylpixJKM27exytn46bfy1mLIPs26O
h1jIX8U8uneQyEBgB8NPbvu8XTBERsxn+ukngOZLTHq8G/oCNBeqF8lWsNxsLbWmv+5s1e9tbW0+
Ca1PP2By6VwW9mpc+vU67xq9rL86VedcNNaqf5Ptah5iu/EPYwoHdezrDnEQIuUB8L9a2ioqh6mi
HVd96DARC80FXyU8rcxLXCGfaqKVq63q+B2fOnUrq4aHHO3IR2a8x/7hoZstdUuAXwceekPI18PW
adCBJDuhNa8G/GFS/Dp3GEdiWDj1ZRwl86zeQVe030ua+WxuR713rWajuC8EqugDdnRnq+kvz3ia
JJF8YSnKJgHIPd6MGPl4dlH2027GI/KnV3bxvWnE9UW16g9O76szpYNXFuEmGPfQw4IcM+bJmaQt
3ZI7oz/vktq6cxL7njl8akT7DZ4qdO/NWm4dLjph7ZJFO3OfnSQQ2w7gZTfDboNqJmH7yWlQZaiE
Urecdi1OUA+jASW0ygRCWaHHPzJMwbKoVJ0WmqWmbt05nr+UmpXfpWUvrhPRuL+RUbAQc6Vdy2po
60Arsf8I+67BFSzeTrNCX9StvvhmiL1WFuKUzG+dQT+0VmPgVDdm/6j69PeVuMewTSZK0amaHs9f
6SyLT1MCdlOf1KGg5/hHfAe8D16rWDtuCld7wilEmqI0g7d38ulF6lJsAsV1kbgSIDGrx0M3aSuL
SXlyh1WlEWg9LZz1ufytCe/BNqv1kjApOzPk6dXBkNu6+XOe04XxNL2d2jQekbDJnTfrbkga/lh1
/S0OJ+cGOj2k/wy0BQeUDCg9neKEdUti66wupIIc3VmwOmtzgIsm93hO2pESfREMvWdeoYN1zgB4
L7bINjbOwoSfXN6k8idbMibwS9p2lLsilg2tJbp253FVRd6QiF2p93dtTet4VQ4kuuvDZgR45iu/
9vLbh7ZwOee2OP3Kg5a4Bbo/uWuc+FGPm++qcx9zC+ZsR21mlgY21e7d24vp9FbgpbfGNHSSx72I
u+nkXMi0edZhZ8kd7GnnMsugqLuF196/PcrL9QP7mFyPOi3xACna8ZIdlY2sQ6AoFUVG22vfhqu4
yCGoC+TEbw/1yjQyFjIkKqQbR+bPnz8Lc4Q7zzSsoa5WxPb12In7znB+oVHLw0wHAl7zftfp+LGu
+GoiaPhyZviXu5NSF5gl2bIgVT7t8j3YKx4oFsNLwjkKFTe66r8JXX6zkvHCgEPVtEkcIJWJ8lR8
1jX/25z79KhZTSRBCiVf4sMZ8wp8K8TXt5/tlVk4erSTBY5FcTrFCY8mHP/KrP2Pvi2fmJqLt4d5
JYviE2zaODjEFOlPj3sXIZXKzbXf5bb6LORwoE3WQ2lhwOiN427Q8n2qp++8maoVJnlLMCvPO7OV
Xi5rHoH8DU4IVQvzNIXKcikpjCsWgdc1O4EZcTS31rnE6fQSBztlFKoOG0Kns+COl7XeEETOxBDo
RMV9sog7WcqHmmS8V8Pu7Y/62rJiA2HRD7biUEI+Hgp2pq93DqmEtUKUXxPxmDXLgBNKah+grToB
Yp1z7JrXXs/aCj8Gxq60UTCPx/RpxuuqfOh3yHfuEt8vYJ72T9IW+N1aP99+v9e2LY4WsHiwD9NN
Co7Hg3Ua0lp8ffsd5OYywu0UkYrXVGGyYOuatvl8aGU2YXPgPTbJHOpda/4n65YQibeFuwd4fbI/
xjnW9A4tGEIQ+x2eM8Z11k35XsZrpJbx18K03OBQlUVwlg+UtW6zqdfOLNxXNw8ZCuc/TU64hE4m
GjyigSdd9ztHNY9AbbeLYb5bDHnXGu0DlZ+P3F2IrZ3fduqj82qo6v23895rJZCXl5AHIc3jkKL0
QLJ4Mg9TlVdjMiT9bhom7Mcn7cYv9OZQxHSdlKjLB3vAiT0r9i4iJZigG70Z+CaNNBORq8T0twbv
L2yRE5lpxQVtEPWIBEiP3n7Ql4uTbIo8mwyThwREOl4vuleLdEWwwMVl32ej5dEvyTsgPpyDddLm
M7fKy6OTq4QSAi5mhLI0ejsebZhNd5R5aex8Z5h+FkX22bEa6/ekqTOL8A/f73nxYAOjtntLp0mi
CbB5cqbkeWwUqkBjanT/Rd159biNrVn7F/GAOQCD70IUFatUwVVON0S17WYmN/Mmf/08dJ+ZsWSh
NJ6771w0umH4bDHt8L5rPQvLVC4+z0ZGRbxsH2VE2SkJx3zFIb7cEC5I9IKOucZTx50o8nUP7hqp
PwLdNJYuoD/na2e7w64bzWglykLfdYsNB1vTUzPwfLBQuitLl81adNN6MHrTd1T5LQKi+v6z4lcv
386vl8URgF0N9Rb2zKBxLk+fsRZ2EXj9LghjMgU2WQpQHAVcsdcrl5q+ELb4UuFjJOErks4eKKhF
N6NQiofQKsrv0k2IOypRmY9Y8/ZlS6NsDq2QLWLWm0cQy9Nn10aRoaP3z3upndLYbY96puUnd9SY
GuuwtIAoxK63g4Uoh42S0AyXtfWl1LST6uTaTtcr84iEGZr7WGAoLd5w/kecFLtqb7St/gl+ufMV
xivu3qrKyeIy5D4HW78Tll4/QrlwfGps3vMwmeI0mnrr+iEUpyLAvmDsFS/H4uSm+kulOlW1hs0R
zFSIdiXG0i9xp2rbNLRLPwcRt0IPX2O5oDDyOS6q8ZWNmRdkAMlBek1V4os6jVLfg/rtBcJQuREF
qOG7pM3bh4Whn68gYVfHMB1hDDvtML8pWa+88SFpL4jDrDfacbCWsSxQZ9JavQjSThNfcPml6xk3
8RPtJMKpscnu1Q7Ych660xOeu8ofSDLGYag71MlTwJex7jjgn3syP3Bcq3A7iF6DD1Z2lbFu67I+
NRHV5E1Wl6EfT6m8t4RSra0Y59kmFXGe+KGi6Db5Dx33Av/6CzYLbJVjpIovsLvEpq0LRIqaoXgn
MgbFfdujtsmapPzqGnV8tIhf2OQVEB4PV9rKHULwHrbTpUGDpy7FXonRh+obydscjcZVDHd8l4N3
DUqCBoLJqOrDBMxtpyd19l2Nhv4RvK6NR8YrVpBo41NeyPQwmXqyddJkpIcwpz7aY8Nv1YJXbQJH
HgvtPg5VUOhKlcXrbvDwmhutqxw0XK4/ZDcJkv5sNYpXqDA4GuJ+07xtQm6B6duA3LfdENbGfsJd
xybRHuhVoEnN+DhJNEhXsevWOxXuLs2wWPFBriTbzA6NvVvUydZ0k/5EfEZyiNPI3eUo8J9VRY8b
CNbegLtwzKfDTJTgkwMMwJ8t4d1lBnDcOU0+4B7V7mpLlFtMeOrHBvAGbHthBdU4ATppVK0I1KTs
D7LJCKsrbQ/orzdsZOM6X5PehmpdmhJTCf4FX2ZT8Snpy5mCUDndh4Tu+bqudC6sGE8/jBbJIDi2
A21y+/UsbYWPTEueU12KA4QI7+OE/j9oQks+NwoVMXJp3fq+AUKyqQbQ68PkcEc67dSVUU2Wim7e
h5A6ZN2OhyrTnFNVNa4vI1dbo6hOiBMseswIYMuhyGAvOnTTWJ8sO20+8Jl86XEirm2Y82uFKvi2
a3Rn70GpPOCeUnaz1SXr2VKclwQDRiCj0PsstVQ+y1ifv4mchzlEo7sRHPOfMY23970qMGfkmXua
ity+d5wQU24/O3/p1C2+eaXCo8Mg9RnEo06wE890bDNMKLI1T2EicfczF1dHTXgxeMwOp21bNMzt
UzJ096GJawjyqam9AKqmzFW63Q6tgedjV66PLsFGD0pWgLlr5WNf6PK5kkZyDGVabQZO7hvdCSci
IlwlyEfP9iWc1WPNcncg8eBttKXXr9AlKb6qdMYOKfeTDbDgZIrGC/TETh8T1qDHMspAT3GYUBEV
4oN+6KrZuB87B1ZfqS1i/DTDKLSytSzBptYb93ZiDe3KzsfXUqkDwkXmDwkkwZMDlmXPEA0HowF1
bpqpxrppGgMH6lK3IRWAdtfQDyEl9ESvxoAE4/BL7vB3y9YVX/S+SY+tEdvfIbFAva/H6mg4IsEr
NnoB/j4NRkyTqeRfciM+V7SMo5UGIfBkVf0O7uVwqHPg/LEbPQye22wI2qwP6NrFKcly90lJoayX
U18/9647f52bNvlkT+b0VHrxB2zTyg97dkzmHsDlbJI1pMxqgWN/KP2UsPhHJ2xjba9EWj/dixKn
fi/aVFvJMhXOg0jTRtvNQ+k+s1sSB9A1+saeXP4yq6nzOjhYwAOpeqhvyj7ChVaWTfSUYHPyNk4H
aYI7PFo0NbDArzmGpYTVG0JZjfVkD9vejrDzZPDLVzXtXQnfaJj3YtbEJhRl+SQyewC2X9uV36TN
K/ZoaKRNYz9UY1j9SDVFfspjT2Hodhg3gybDT4ZixvUqVqp4M7ZD9Tnl+Ov49qDYVRBLi4wgr8mI
/8FTR1iZ+n3uKyfohw7sK7Agg8SGjAAX675NZfrJU8t8m4ROij5bd10cJckIGM4bvjqZkr1lagEi
X8hoU5QGiTWeHPWOxJTFKRk3yvxFMQm1X5tEeQooBXOxs9An3xOMsCdtPn+iP1r9PZdG5iMFKvGc
ef34aktjehSo0rBOExVTmlZVrPRUGActTutNVJX9cbApumRiS7zVGEgK6m+jp3cnkrfkaxh6Yt5I
TYlPIby/H6qa/CUcYAlRZzXfFZEvZncSEl/lyJxCd3aSj0JbRGqZcJ3XedbpHlaWehIizfZe2pM0
jtHjhRMRuaIiy48sqfmXflZRJw4NWoeyLZjMCr+pog9qNoCM0VrfkIrme210zJv0ybaGcuXBo7hD
DaedBvR9e44VrhHY+AaqLTYr2txipGpqyfJ5UnN9q2pjt44pMQLdmovkI2T5L1NixuqGRbqEB0Z+
re+ZAw+oJReRHaN3mKR+iKgc7wrZYBqzqdJvwco/5qOCpcSxOkrusV6zyhmtwRRsEkYMs76kUMA9
ceXjiBZRrH7ugrw+Av8eC2tfDW02w9co6p0mk4PLb7xnu9I+MpHmK6dzPhbWso9pcu+IbBVQRDo8
wcpKNizd6VF281EFbQ3qrHZfUuq/VqG2W6enCKzkAwEDcb6DblYwgSrVisZEu+p15xMm1WBcWHa9
4mgsyPrfIe/UzrLKGdNSYQWucIIC/MYGsx92xBCFlFeNn+20V3Y5oQYrOQoGtLL4I3co+6uooSDh
ZnQ2metEJyxQ1INdb59ZgyQhRG8fOqT8+35pczZ1LD8BVUsObR4xAzXh9FFV8+4IwWzTVURdjTnp
EtqISa1vJTEasiKBRbrZHufBtu7JPjDasQpEtUuEnMD2pi98zLmfRfMpE6Xre6rIgnYyHjt7xMBL
INiTG2qSw4JUqz3sm34DTaN8yEYxPeqzaItN04j4NGnMoBYVwSdCEqrtjBHlNE/pA2tbL5c7ww6W
8Ipt0bAdHW2vDRIHfoLHRPdkyZ5iaV6A9GiT+hlAgXfnasW3EFvEMc9pua5toF93cvkDtenSyDfV
hDiyCn9hrJjmkv/iBq3Mmh2zP3D/oZaHeJQWHdyof+X/5zjwdR0GymnLsVzr3qLibXISa6N22biu
eGsPfTaxIzPCeFubuck+OUzv9N6ymbEEzzAKayggxUlapXZCeaevUvYYSq+Xu7AN5SZu4eOFWNH5
6+M3A3pVIK14OsWhMZO3oY17dcyMV4Ugtbu8jKbnIdGSvdFl6mNE6Nl20FUOObAyFdijkJsX2pUn
mT6XEGIAHnBCzOnVHoExpV6VPpupjayjhtVBBPaCwyUtwbo3ojIDw1I4JkGqCm/9TKsBL4tTHymC
oJ2HEYeLvElMPp4e8SeZxqWabbx4iANE2wREj6RZrlPFmH/YqS1GwJ0e5u85Cgf26XVnP5KzZfDq
4Bn5Sl5r9GFQMrEnfUjiIQlHF0M7MMkn3B3s7FJ1Hk81KVwERehyU+uKyPBchUxTVTMXLz22nrsc
5RjL/WyzAag0hS4nXXf0NevenMUqtHj0KpEizwTJWW9yKEjQqy1zQ+/V4KGrzVpPVAcvtzuKFlUK
JMHtiGXujuapcoAxnG60rEyf8RqTilVr3pe4sMtPxQBrh6Jvsq2WNV+LS7YvecJNnSHV2KvOqVzi
ddgJLlK6PWiU6EG1y44t9pzs2kov0R5YIpCLUk0WHjnKlreaOlXC2bFcKM7Y6AeKPVM3T0CSarHR
8N2GfttlYTAmhrMbYlyQYKDFt4nXa61GjrUJXcXZWOwaKd53E5lpdTgpj1YREfOk9OLup5gGJZsW
ZHMBGUsLK/WtkpW9thtXO4Rph3duil1foMxYccBxN+1colZPUCrVRHG3o8WmzpAxOPVwfFOzqNkA
iZILXPFQe9OJ2p32cRbKd6dMo4/DaCR/DZ0K6KePim+9UtC/UQEU+hBHnse8jw6tVcV3kzIwt5uA
GGMxGSvLxCGIp9/TPnhmlEhfzNZqUpaf1Nr0Cof8zu0aDc6d0ZR+7w1EnytDfTe4+nY02NN1nVB2
NT6hoNSd/qCit9hKywsPMKTybaRAY9DKUF0D9edjbSgp6dDQjz2T1UqKhvMLpo57JCWz7sdzQyMI
mcDO6jw5YCNPHAoeFQyqVVZH3Ys+zTZKyEobx1VWxHWQjfm2oYl376loChrDIupq7LazgeM+j4ye
u2hAgBpl35AmOQGaSIzhk6ln414Ipdb9EB/Juse4EtATLo9QhFjvGn09xC8wnOIDmWeVupIxG8Yw
d6nPCNZTWCwNu7vS4CCQvkTgo/ehpkbrkpIEFYjpQwSw9TANUUM4sRdNi+qh34eGNmxKoyAkTinR
WKlMSbhdi3alqrPwuWnVlsoAFnb27kGajhmpgvDkBPygnjUqbTXnrsm6Uy85LrLs+LiDh28RpXhS
JcMvOEvlaSJKHPebaT9izCx9KiPmqrJz2x/C8M5zEJzZXTtu5jD1AkOp9vOMQ0Ixlc+ySfetHf8o
tYLYVnM5xI3Q/7p0tgMQVuSagxfdQnHZm30Pcyes55eh5C8bcTr7ndTUfaQtgGKqU5xV/HbIBugN
UU0ZZJr5Yr00ELEDp06dNyhSIoqKy4pArCUIyGy8c1N61LpZWX4IHGOdh9PL1BgQlhwQVqpiO/ea
kVm+lYg7o8ySIEt4FaxYI59rUhH7JPK+TLuIGTB/DkluXFlJ4fGKdex35Rap6SsP4a2L0o/cqI8T
8KjRhAom7eNI1Ot9zYpsBgN8pXqdhG4bopgzPLYoZHwACXEArbmmIh+NPG0Pms4maJ4JxGGmHFe1
SdwGeTr59OjOjXwyEzI5VmIolWfTwioAr0c/QRUiPhPSvK9q5aeZImS1MrN29MlA6DZeq8hgMrvI
D5Ow36bSM7/xPRGPtkz7Ey8LEXWGDvyHYpEPcXuLtrtDt2c/hrldrxptMD4NmvHizjCSxqIQJwtR
34o27icSPpO1400ZDV1tPoJFIhqMp7mD4omZwsPnbXtDy07IGP1cizjPJ4b3VYculRP7GODI5ncY
KYWWKf1OcSLzay951aXSI8bE/e7k3fc+TDfMdrxyJodrGvL6o6UPepCknnofO6b7ZLi9e8LfUK01
0ac7mt/FKVK0PcFSLilBOTB/MO+ww9w8+RiCeGD5zqwTXAP9PocGe1LrBr1kHW3U0fjsRoBDjJK9
Q4hj4t6WTcHHNdo720rNz44m5U7rW3+gEn4a2Bqg7uvkX96oiOcqlehcbI4u4azNB1QZKF5sg2qZ
JTEGga5td2jAi5NSp+F9F+feXziaNB1hZeWpK24A1bScjkHjR3WpsFKAkUpeO4o8NmUcgqK+WbPD
ApVrtgDi1BvGaVBNNsRRFK2F2sdvIOA0eCFe+uTwDI4RPrZjqRqTi3beaX94NjDoVRenCGmmrtuV
6RQ9OI4YTxZr8neZpsoH0cC7DUUx3ck8El/awsieSb8atJWjUtFyairy02hp2y50eir6rb7OKNYE
RgQWpqwia200tcunqDefI72dXrQyabbSy4bXdjYrgjoBAPqgCeNdGLLxiVI1vXMIKgyoxYtjWaVh
HnDekSu2PvaR2M6I83lnAmqV6PSNuJqBiDn9fVfKBM1X0+/TWubUHVN6s63pbqbGTun7D93Jy2xj
FQ1T/NiHSvGhaIZm1yQWuxo3ixD41USFoWLhfCSfE60kLLf2oL6uMq2x3qI5oVCBZMILhkLymHq2
DOlRh2u10l0n/8trWKdmZxTpSuKmeqltolJrKFs+tA7zIySx6JPC1sapJi9ws7rSVxTnlLVb15VY
TZJlgjAGzxcd2YlJSwpMR0jMB+b4Zyp6vgqDDk6ZZGvyIaP6yEbN2tSwZ6TRpAiO3X2UsICBbFw5
Wqz6Gir6FdiXr11B8aGtpINsRvnbyGgbq7Ggwl0Yq3nuzYCy9i5GHuOT0VmuFTei6Au40Kuz7iOp
93s+3f5b01OsafKxXVexTS4PUmBRYVWKQlANdZxYh4xLh7lnWXeNplTb2PGqYJZ5t86HrNvHVLHX
FovsDzVkie6sQt+Ys2X9mKTmgUSUxrpno2cPMRuT0RuOSVmJu0Xhsader/hKBLulIXO3XZlDUfix
V+Z+zN87GJgxKm4dlT5KsO2HXrUBC2bFcC8iJgrIidpL1vdeoPaGHUwDhF52uZAztdbN4SW0Kky7
rrZ5maT7VFPWuvt54J7icnyN4lK7M4wITmKbdisVLuTOTXOLZXd0j0lrH3TTzeOVoW8mYnxh4aFt
3wIA7j9oplZsB3MaNhSrcwUWY5VujSH3dubYy0A3OvElbSrnrUyT7HOjAUWkrmZnqzGZonSd6nF1
LAbZfg/pEhxLdFl7MoUxnrPjuavB/Dx6UZZuyyl6nNwyXRvlFH98v+HyW/j5ouQ1cKa5WH/pkl12
EUfkU1kM5SYAZg1Fra2XdFfvtYQ5ZeTiAayS+GDxq17pufxgeWLToheqQy+e7JA3e9lOjxFUTqfm
qJ+r+atGSuGhrWCFZ4CoqK9Z3o3ffEUzajHPIxowbCSKKAfOe2wmFaZwNDLkGVVqvk6J9ECDGjGH
AJHB06cT2y4zjt5X32ODD6mlaXBMi9a8F24JC19H1cHm6BYG5LIhutxKpFaagSGdX7Ug0X6VzRoq
cK/ZiepAp+Tdoo2mH/UUcsAkBzc212aYgfRtbyZY/HQtnHfMLCTZeCQW3Rxmv+V3/apjsWbe6C6p
g7nS8oNXhcRG2nJI1yRZvIjUeEOe/johGPLdBqRRvAAdLRoGq652y8d8FjmyBOuN0kN2j3TOPY2J
We2dejLWs0K3rZj1Cn2MujSpGo1mgtTkmmbH3w3qmhUVbYedmmAaUCP9W9jUp7DEYKQJLSjj0dsW
M315C0Ep8dVl8U2Bkrl28kw/kMeYsS7MFcdu236hHBPv1WEevjQZ0RBNWPRbJW2NNQr4nN1M8cXF
ehCthlSzv818Oys+vepoztH04/2P4rfWumPRVseNAoPChsN/Kc3xpgpJyIgeRCjWtB6baQs6xDtR
ic+2pIxSDaoBLL30hDgw3WRgEm3AVKkFD/39X3KpTsE06ekYxpCl08KBon3+aAf+RCS9CthqMuwn
O4xcehXG+PhzlD9yM71UoPmL/1j+zreK8NEkirv/9x9n//W/gyD+fxQ2iP3ul8fxm9fpw/jj+wUA
cfkL/3iddPNfWODh4yBXW0zZi8f2H6uTpv4LtQ8fJCVt5gEOH//tdLK9f6l4dGyq8hrqEfQ5/+10
sqx/obpFS8HbhpwRYcefOJ3Op6JFGYCzEIcKjXH6yOpvEnYQZSXgFiZ0qn5BB8z0Kc+cdm3Gs74r
Gi38WycSPGCSSv+MRvDP0HC9gWehIAcncWEeAGZfg90XFsFgUCQK3ST2dWgT0pq1W2qBc63Ffw2F
kRO6POb9n4F3v0x8iINiTZ9Ly3dHE6BaJmdsoxy7FGQdf/Qh/jMU3zifIaZqbJIXc7sWUZQ0Wq5K
S2LzAPiQglhtTqdf3q8rmpprj80DCAaSHncNVbrzz53ydJSyF7AontioDwyaqoCrxaHvy3of6u4A
Ua1tjKDsU3nLGHuuG/v3FaJZMZeZBk/KMhX9cjP7WrfzlDqbXyu4P1a92ZT7Qs0pHRWG4pNc4PgU
+/o/ksv8e1Se3iK/0xfWyfmoVCjE2GBkJm02n/wIcbZf90m5E03W7t+/uefCkp9D6XgPcfkAlEAM
faHMcTstmbQCfnOtT6C/cduSBW/HzpPdZHJNy35Yx2wXA7p78j4UrRG8P/75XP7P+OgcmQ90Lte6
jGIivi/V3JyHO1AiOerETdk+D7Ozboyz6H7+ZzvwX+OwFVER0FNJvXiJBrWXXkQSm08kGG28zmCv
7NrtnSjjBn0Vac7vX9eVr1CnDkTUnGaiO7x0rbh420JsvaDS0Yzs7Ij68zTZ0yt9nvTGV3h1KGxn
y0qIG9292PjlJgulcKG8szh/y4FWbiMiup9iFuYbI117WbBOo5un67TIq87fy3BIvbYBKetzlBYB
KfIwrG1yOu5dT0V2IlUJgNUSoJqzEEnEoN7ypF35HPGF4bRbEA6/o/scpdRSZBkWikZdefHCng6Z
E097/JrytR84armhl994lFfmn0WJi6ERkAPL0MUcUMmJNqrO/a3Y0VBtqmK/cA0oq3JUDplQ+m3f
eNZG9Enz95+/RIuCFOwX2nqQOef3G4edxAeGwEUvMX7lWm9tiSy3ODrTWH5/qKsXCU8BNTvqTQrU
50NpHJRbVkBOqLZHCame072kAv6XaAf7vuin5HHIUTuxpTXNW8vIlReY2QeEAoeuRTh68VoR95ai
VbJMv4wpXrR6kmIR8LIg0Th1vn+ZF5vYn/MA5yN2kPAroA1cznctCkXiKBgratx47QGVXSnl3G9Y
SmeOufldHhJsMba1/cEoKmSEqfNd4dR/Y9q90Ov++3csaXd4l7AsmMt89cvCoroeCUoxvyM2SB+P
wxi9QukFSQxPYxa1irzdKnzTS7/CGK43Sq/+eP9OXJkQ2aLxQyjScERaNl2//oAOiVGkxiaB9SUo
AUga2dHI+nhjm7LcZAZA3vfHu/aQ8bNzQl02iIZ3ccGinL3BtGCSd5WsN2oiCLK1oiSIVOVWhNeV
acpkG8pOgVhrNnwXl4Z+tVGtsDD9nHQmshropqxMbRo/2GPf7MPCsnFqka5AxS9/gHZl3Zgmr1wq
jEg4kRzFcf1cqucnmpjE8tE9jSwSA+Ac27uJWcpXSELYvn9Xr1yqS4QRh2sbqBbb6POnSNV1AAFM
7QhfjPowmQal6EULlI5xu8kjU/d1S41QPiIgExktnfeHv7J6/zr8pY0L07MSVaSasWQvr2xEMb1u
p+rG3HT+qv7cqaNS5hSPwp3/usykVe1pFPFkiKAkNIGSU2F/cpzIWFMuDgMyebIbVqar41EgZ4XB
a6Jd+hLQO1IlyT0BhaNp115DO7URJY9zTN48tE43Lu/8Gf68PPTKi7fYAb8GleT8Gap6FKqpg3FK
Fa26SvF0bFC6vGXCRD04qNrR9ERF77+P1jH77Bsz4vmS+u/RWd0QHdsctJaz3K/zgNJraosmCmWx
pXXMRnQtCRxtD72K0yUhVy1orNb452z9v0UwLmcv8glhzWEuAdxwadXS+kiZdA0r0ailxT4vxzxQ
WzMNPHXO/nbcNHty5n688VjPl7ifV+oRgccah9sEz+jFPgnDWepmmYAYVCOnypLKQv4xERZUzySF
0OiWtNz1fhPNwrhxk6+8USD9kdObi6+HQ+D5Te5Rbk+Ippug6KIYqZYS3XUEsfnq4GiBXs/q/v3v
8tql4hZd9oNcMF6q8/GcGB2Uro9NoKkkP8gkcg4OCCRfSNu+y6u8Tv3OUBpS7Tr9xjx/9VLBJnJe
W/LNLilbeawUDiL1JpicMT06ZW2t4q6TH0GYOwFI71u39reEdN4l3iSHCQ5JBpP+xRSo4n9FZm42
gRCGtykLG/G0Hc/aKrJm8Vo5KJt8ynFkhMymF/+IS9d7TENWdCM0pkAbiIy58bQvNhn/vGmUUagy
uCys1DzObz9ctTyZZ5w/TjG+8n3RB4qoM0SpBXPI08kebHT7Lo0MKB1qI5mtR9DuBPbcmFnOF6J/
fgf+aCgYrA/L7vX8dzhJYSBCw3Eie2D4nTfNh4y69Fqzq+TGx7W8Uf9zvvpnKAvWIgAWTL0ktZ8P
pXilGo9D2gVF5Hj3yB6q7RCK7vP77/W1lwtjJwQwykTLMeR8FISDRBjaVRdgrioQvHj5Jlcn7VXt
7X4t1TL9s63pvy9rqXsuzQCoD/r5gF0Y1w799i4gCbLcICyUB8wn434kTOPGUn7t2oCn8D8YQcRL
X7zHNaIlhC48rDyv60CoTokuHOSzGfXeOpq6evP+vbz2cqA/QxvJ5YE0uJiT2mYqRhhbbVA3CFR7
FIjEfuPNCHUySt8f6tp0xK4Piio0RP55MfOaEkF0iwgn6CobzpU1ly9V62YPuRnpq4z9up9qixi8
k4RHvT/0z6Le5YsJlwYmDIbK3zmghFA5NsJ+cg8K29233gziJyFIa3IQ1uqK0r8kUxt+m5K43RFz
56m7LsKeteQfx6s4zMOHjjAxv5CR48KYILRxZSr4002ta3w7dyb3xpd0ZTvAIYxOKa546DWXOJlQ
b8OarKIleizT7j1XovhTtUcPLfcDYaj9A3kcxhvWFqKxS3mLWnhlOvUAj+C+xcfH/vXytcitdKKQ
iWLciSFC5jHhXsFQE2G/RgFqa6iIWjolCiHRb6JBpdfC824JiUndrZeXzWtqzcbH95/h73eExZNz
97KjZ7vwc7r95axkCrw8+E9EgHSl2zhxD48zdbrDbI36V8zIxmumozZHVDk9TSKxv7w//O9v77J2
24shmS09/34+BwymMEavAnUCshMRQ515PnfI2OptrxzqqnJ3M0KOFdHst9IoL06Jy/SD3ZvZGwgY
XjZ2aOdDz9RRHLNXGBobLTapdt6yYKmIWEUk/naU2UZVNEZHCdsyDozB1h+0RB1f378Bv88UHq0a
5nWc5xYOz4tZN3YAx1UlsYSGImDP5TpycGwcD85UTfv/y1BMoR62Cx3H2/kF8xVXVYdDC1kf5uoG
OkMQtk1LuIcT2zc+tGvPFR0Q224aAtDPLjZJY0a2eorILqCb2kICDUda60YHZZ38h/nbXMyQZGrp
0LOuEebfmJiuvdQslwuKfnF7uxcri6TzikEqFgGSf/0Y2mgVE6JF/JAsHT/TQ2XHKVbZZQT0HE2a
8e/f598XG4I8Fs4LD3VZTC92Bmlo1U6n54CUerc8RWIY2R7Ftn7EE1rt4Dv9+baQrhykfLaEDsNd
HlSHaehIJSfdMLWbaJfUyuCjA7c0H7HHfEwiTd7iNf1+sGFEPOy48WlXLpC8s4MN6QkO0kGvCJD0
i3XPgn1P7pNDna4NcTxSAB68LLuxqF77YmntsswB7wNGcYlqGAjQcXUgP4FDJtQWNUB2LxEUb9Af
Nk8K/HfEpUOurcdoaNdp1WUnm8zG7+8/3SsfLCvdAgikuLQkBpxfeutCJ0D3VgWNOWh/TdpQbA1H
Fhvdapobc8OVF4n1mQ4QvTVKh5cRErOqLa8pwXoDOYM/Wt0rDyUJ4SujQ5FstSmovfev7dodXvaY
nGuWGg+m/ouLy/UqQvhRYxnUB2uNGDtEJR5mLyHM+WmlInX4WjOXikWobm5byybx0YjCmxHSV+7y
wkUDmM7WGvbgxTfEnwxKbqEwYO72pJ97DT0waWprI6ypLb5/2VfeZi7V4q1aRB4sRedXPbvYf6p+
QJM7ddY9pljjcbZHa0dY/ROTfxQMSqLu3h9z+ULOt050cTH1OdhdqKNdEuAsS9HQ5HCBEQ6Ix3Gw
wjUzd/Ht/VGuTMOUdRhjOZZT4764srTil1sTEvLeawx/6ozsEGZJ688O2zHfGPmzVSr7HEuRG6f/
h9d3UTVwTua4RrTR+W0lMLGJkSWy3zbC9q4QyUDU1BAu3iapQa6s5lvc6ysPkl3E0smk1s4bfHm5
3YDakQzlwHWKHrci2ehu7IxfchF+V9shiVDqKXrw/j2+8qryaQKqAa1Pbd+8WGzyQZ3VYqL8J5xE
7ovMc0/dOJfPAoPA5/eHujIh8HYifIYCQSvhslhniBaFeeawf0RHjH8EVjFuIeWoJS7JwnZ1CwB6
ZR2FdAmsUzPZLeGQP3+CPCsndd2cNI00Fn5q8mFwGJ0cP8HXiK+pGtHlNRULTRfKYJ4m50Yt6/oP
AP5Pi3p5j5Yb8svu1IJ/z0LGD+iJKPvahHl/p5N8t3LR+9wJ0k9XlnTxhJUOjr9G//TntxvmBsUP
mqhsVC5Gx2WeqmPftgE7jBn3qUsQWitoSw+DLg9M+LeA478fEJa+5hKAQ4GHf7lkTDnFgpWwcm/h
UDu7JBOpH0mJg1KRLyWq/f0Q99KfZgW8hVKkH6deSXwU12LJpR4e3r/836Yofgw93YVR+RMadLE3
V7Ox7sHweOsExtN9I1NrPbmhufnzUTgmLq4/7SeO8PwRh14Gkx5L4tpw8nmTotpf1dgLd++P8ttH
iqaJdZReKY0D0CUXb3LFNepkBuJpLGPC+aam2CPAHVeEQEZ/PNSC2sa5gRd3uXMX056IHKY2W9XX
jReVX0a+jFd3ah1/rBP7xtn/96tif+lBVVl22gvo5/zeebLoKLlN+roOMZiuhJLgJwfzXXY+6eFT
emOm+236oWBP22fpmWKzoU99PpzVuO5I8i0+6Mn+SynCIbDGSWwAdtAAKUblxo387eNnJLpny2md
Egoz0Plw4FEjY3akTtcljtdJadenNC27B3W0hnu1atsDwp8iXmNknndD0yjm9v2X5vda43KtPEYL
+BoesEVX9ev044hKWImJE3Zggm39SMPO7zuhND/Fg9uDQTYb45OZziadsKIeMsRA6cSmWGoF8t2s
kbeSZFwGPNs1LD+IIxWsQiRglB/Pf9Aoavj0eUH2I6nqX10BjbWBCP2o4xwhmXz+gIqk+xFLzbrx
pl159GxFNSrAeDUoEl5sDIvWbpWupg+Fn3w6jLlhk0gSdcfUNpRNOrf2jbnn2q2nKkFpgr4JNJ3L
najXz0Yve3teU0ajYIKHge1D8Z+cndeO5MayRb+IAL15JVlV3T3e6IykF2I0kui9S/Lr78p5uGfI
IoroA0iCAEETlcnMyDA79l47bi+kmn3m91ZDeimiGc3mhR5PD42MWTBgl0Xdv5Oqnwq6HVw2fhFI
EDi7kIcxd/d60UbUBfHQjP8taKW2DlQr0DpeuOXDq+Nw3huM0Lmia0VpZPeddb3Sulh1l9CgO4de
dgIZZ82I9TKZ1bX0JLeDgmD5us5LCPtCFiDD2r/+kxOdMggMLS117v0XmBQV3dmKOczR0drnOpKc
dJGZXhp0EhAqKOIT73Jw3akk0rI3LFASxOLbsw09zJzaOdN9hpkwNmkl7TtNaZUXqByVf7TeMNqL
qSA0C1BEzMFKaGuebPvBIQe0IMMdKtKU54ztL0DWm2rqyiGnJpa/6Oqg+1IO9bdK6Os/c+3BbfPY
wRxcZ5hWqUhLZkdoDne3ai71fPGiSAtzhcGXlzw2khejVJgVU2yr7QJJltoyRVjmKfC4aDyrwB9s
OakHLwgSCoCPf/K//xJeJZkFSsBNVAY01uyqFuuw+ktX2LfGHhuLuVin+wJvQHRr9WkNiiX5H95K
AgyTDYfZ634DzCLrQCYibzTPI+POo4ZEJ1NcF9dI5pMk7yC2gneRYhCYMcJJYx9LCgZCc69xoepk
aDIO82ZFb4Oz/9ZN0CtFl975o6+MLnQTxX3KC68wibE06/3SOV04W0NyIkV0//F50gzqjroknqJX
sD1tcCsgVkcLL7TMuHkXp7Z4IqLtfPSJipeq6ptgTLrpRm36bCvuAzsqU5R7eUvoopn7miPkOsIS
qA2HMLukT05hTS8KV/KEWev+NhECSdixPF1oMOx8WLrQ2m5S0wq5VvoXN26R9JZTCZnRmmGe40BO
ru+9g8YcISu6irRd9H1jVkl6SW8Z2yECT2VYRWK9GAaUHHzp5vr44h6akrEXUBRbJ9Lbfjtmkl3F
LSrm6ItSC5gO5N70iYMAsnPmFg+3kehD6lFIwspdDLLGXapoSWSFdW68FWMWX5nWNC6Ty3RFk2bp
iRc+OpXEdkCBaZbJqsF2ZSpDoTArkN3Bbd18BRAM0xaIamZb+uwz7NmJX2pGdKttSEsf7+nhQuH4
5+mjPg0kcGt5pZtaGdPMnqZaF0wN9ChiTtR31dAXT/RLzroxh/box8DED+P6XTNdc+toiamDoYOe
zU+M6Zdfvdgiryui6tlOm+7vx+u7d7YU1uRlB54BLeCe5jorIXDXcuzNNhuoo8npJ4vVvZ3X0rzG
zBFC9dDYTMx4+fOgwT7w2PzRcml8UubC31Mj2V1HJHsZsyzYXr1ZPOYiLeMGpIlB1MEzX1YRn/XH
5efahqpMB6GfAgmiBGztOwDNMudmPHU2o5tZ966gh/1F6W2D2HGIQqMfnGuMst+JCzg0SirHnAPU
OZQstmfIWKHXgZrTDkFcmi8eguBBkhE8Ne4SPcEf0N5gt9BPdvbowzqkleTsZH5Qkm6NIrxueO1c
IQPvRnUXjFraMQ62lCZ0hpP9LxRPJfpEWpoDjkkr1Tc7Jnle/3EBAFIq5RXlLd8FEkOyzMgPMc2o
RoP1ArPWdFk1JQobZR3CcRzOMqOjw0QdiqyMZ4Ri+M5LeMItUItPqRDrxvJDLTPtCtqz/oP50Nbw
e7gb/nq8wAOHS9kLnICsEUBqK3/QL5FKXqhNXY6GEUJ9avAwLunVIuS9xM7447Glg6VRKjCot1P2
4SHZ+dtsyMtCq1eY3IBZZ331vV6t9JKmGWJkrX3WvT+wBuYaxDVRCVCb/WBhnUMrzxCwEzJISh3L
oCThjIYWtjnUl/2QTCdBx709PBAjMuD0Zd1gP3zZtRHMJEoaX8SiFVeHBzqYM4jfSkgbAoEK1kkQ
8BMPunUDNmgdOrzE9qQy6i6mborJXQ2VZKGrFv2HMFP3h7v25adyntT36mqYf5ZFM31M4AZ8Tpux
zVF88JIrDFvzW1oRKo2Gqg8KN3K/EcCS7z7+2vJr7n8e2Q2U3MgcoQ68u7setGG6ViVRaOuF/cTN
bAJ9Kebnx1aOdp2bgswlNVsZ729Pb1/DlpZkCwo52Vzfmr5On6Hr/FoiDvU8KMPJCb53grTkeGCQ
r3I0MEPy1/xyVwx6f0SOfRTmop+kcAE6KlFt+CrCbNfEcsoLs1pnONL7C0pJiLiBr8wDx+3ZGjWN
rM8Se40vplowKL6WSZDlsXklzHh1u4bQjqiZEAUknCy0bU3Vk7dqbtOTFxeJeBlix/FNm9HJtYD5
J59hG1xr7+xlOVifRW6I+2E4QgKCt0YzkQi6bjY0IQuU/7pajkBWnfELfKDDSf/4yBS9RUf/ObHn
7tPQtnTjJI/0hIK6ZvzbRHZb+TazAlwFU+S3x0fz6IJavNCAUcgE+ZfdDSDzg5V+Ru3FqUT9T2NP
3Yd5XscimOhR3dTSaHiozQX2TFfvfqhjVV+Q6qmrcK4XsAoDTw1y7eNvSzwn71rwNZfHP3A3Lw5O
gwiCYojU5CWBo9S53fm6KIwoFkpyEdNS1NCFGOlLqjfKhyy11Czo50Ky05f6x3XWobrp5vRdb1bp
rW17/V1r1MsHL/NiSRljPQm1g3Igq7rxgw7v/h/IsBq6T9RAL7NVzhRu9zK/8qfL5hfDEJTSaYDt
bmJjguopoyG5jGr1pW7g/9NaeEgZk0qCCipBaLT64ZaPUPPNTj7cFB5VhhMgGykqPb6AGWlOdvPO
E+HrmCWkF0gnnX/uAiSJEavmZJV8CE4CC0Lew1tuUkHMvd74bKmIADz+fEcGuS48ADSuZGFn+/Wi
oaqVUShmQAnefNITNKaaURfMY1f1czMlZ+f57vIw64YZ8LkUz9C9k//9F+fntLBPWJHkvEzRnm8Z
VwGeAB5hnV0RPl7aXaokG37SCuMIBgi43V4S9CoZzA9mMM2t1fk9VaJ/NY3JQgqjkrYkV5+8UpnD
qvb6E9MHq/QQpMLb8ht4xncuUCEZ61EBMQOoTtwLY1pFaNC3DkxzHD8/XuVddIsF7h9lQDQ4HADl
2w01hqyjFMXAhZ3O60WJWocKRSTCpnRWf3Yh7yjKpf6c6MoUunF5Biy/LwRjXxKxk0hwZIGWb+0n
WAQ3BFOEzUhP2EfqmPpeP2VPjWNnqt/QP09D7lHUX1Nt1r56/by8y52mfYIL9oxrXRrbhAvyxwDq
YaSSwgZt7e2PaUBBaE7M9EusIxvbNsiFVn11JqhwcGckl7sLt4OcUNvPbKltMkE/U5sBWP7pOnpw
qymAFn23mbwwr42z1PBwVeRq6CjTcSEf3q5qYUDEEcCYA9hx9Oe5iqu3Ywuh8eODdBeWyL0jaZAg
NzziPvTU5hKYyIyaJT43+tuoCbqM1K7+ymmaKAFgefPjAuLoZMD5aC/lEI9GZYEZ9b2YVUbwp5mL
YwSpNti/93pVCt+yG7jmTFS2LoPRndWGji1yWajt/SSW3+5mp7eTrTnM7cBpO/ulWcMBFreQoBsr
CPUsGk729f7rIdRMxQSoDGUTqvVbe6Xu5KteYU8fdeVmofD3TLvRur7262GFHiNIFY+4az9IY3pR
nFCeZhhqjfMPeudmF6ODym9uUG8LrEXxMr9W+zPlo/vNJOgyyI64CTigPZaOLIg7PXIVTMYJn8ao
y55MdXYvqRupbyy3ECfLvPfp2INYi+gLsQ9kuLebSde99JreAzQ9mNXFlJqqo6c7Fw8G2AudP8pw
Fkx5dQnp0uMNPnB0mGaoxJWfErzezrcssanM4KiNwNJzhN+G2QnEYOkXtIwlRWy/+LE2ddcSnpAQ
piNxVWzF+KxaYHcf/5L7xwXJaJiEHLpP3NW9xx0mME92hpNTtCm/RG2bBKo2OC+2tZxF1Uefl3NF
WZ7oDgKHnefp03hW9AjWiHgcrNBpoILutEV5QmYG3sl+mE+i3UN7FnsrJ45lYrr9vH1hwFxLJyRA
FVC7xErJBo528XbkqzIh2y8n6e/RVgIc4WZaYJIIgbb2Rnu2SRcgcchdFWZQFfmYJXGny4iO5slX
O3IDcm6b0jeToGAdtqbSXoGJDI7wAAHE8eIR2MHeBLH847NxtIFgFyggEtJSHZYL/iW8iuclTqK2
s4KZGV8/Sgpo48wFZs0o+wuyae3Et92/GcRX9GB+CmOyifLn/GIuoumpN5DAB0Pft0RYmXYrclhU
FbXrX3omu4Neq+yTQ3If8VDGY23cAkZF6EptjWrNQvPXgQ4uijXQ0UrmjR/hARqfVGcmAalq0X10
lbb8j5krzYvIVfH7402Wn2obZfADGE7gCkKzxGOx/QGwuSxeDgYsWNIlCQtY94IS1uibpnjeV/Ld
hmSm8kKYkuZPjy0ffV5qtQQ4PJfIIe4+ryH6qrZn9tstmvbam0Prp2md3rx4GPyxN6bwsb2fU/b7
pdLyhcZBQzIHEMt2qVVhqTnCE1zI3pvR3JI6KpcoHt2/Z5fEN9TLQq8gCInsMrSN2EJsukyr96qA
4h32w0z4Ztk0JmpDlRZfagEdHVTN8IT6YqynyfeSYp4DF2TeN0jvtH8Lis5DgGJf2T+B+M/7QG1R
9gtI5LJ/DGcQ33NboIxLDwAIh5WtY+U369ScwBsOjpicDQLThl8g7Nqd66FO6F+vDIi3gvmgJLdt
3/CK4SI5koKkHatg8ew20KnW+cVQneGG7nNqAiLK86YFVw+Xa3+NEWHwGity0TJY1fSPxTDRuSnt
Tv0xF1ofB2PWjV8GDVCqDwso21Gmhv61hSwRLrMhNX+vXTOmTZ50rXXLhzH6aKVjG/k65W2BYudI
4A2aq8xgrtVcZo+Scj4LSA5cK61hME8/yQ1IDbYnBw2D0ko6AjtHMSEH85biyyxgdiYhX05c65Ep
i44xqAR6fuButqaMYmwajQvJuQF2yaejVaP1K69GMZzUZw8cnpwN+n9TuwexMqW3S1mVZY3am0lv
it9XmRr5ZIFJAed+K56EVa/Xx/fw0KzlMEBG7qwT321XaMLS7pgpK3RbG8p+0+xNOTk5Im2jNmPz
u+elyiUyO/fE7sHO0j2l0EX1iWhj34mGdLhCroRwS+2M8imv0xbUrtu+jXT1x+MVHlqCNItUBu+N
r9musCjrfhALclUicSoAwcK5embbofbq2O2fj20dPMW8jP+1tYsyRFVPVYz6XZBA0Qx5uWv/2ci+
9GMrhyuCH4qaCkGjtR+5NlVIxQsd3ks8XwuKu/U+j1CGv6R1dDYrdWQKfVx6W5IAEUDcdvPgjkX9
E0RhYDQmA1od4w5AdfInfSyTk1L5wUkkrqARQguPNHHPejCVDmIaMNpThpcKxHBZXBXUkmniT/Et
z1rt8yJK64/HW3n0wcC2yYNBU4sceLc+d/ScWrKEFkvJWUwnxnh1UPOPrRztIuk1AQUFTT7azo1Q
Ph3tpWVpfdfpf8Rd9U8D8fhnu83/h7POUqRoKtV/xgy2yzGcCYDqJIygTqb0XW21vCLIFDThukbK
yfc6WhThNKN0+GLyl52tRjJGFN5sBImOboelArsbRoqa9bKcDfEefSWCaWhdDOa+6ddsl5Us2my1
M75RQ6TlutbodDhD9GqkI7U8ObPLpDW7xKHfWmkqy51tGDECZ+j+IuprL2jfrFedBQWTPUVPjw/F
4aJkbVSSPpJ27hZlK95iNu5IfYJS6VsEbci2osKBdv6xnaN7xQT//9uR3/GXSFq+OBADY8eYmdPS
NKvxdbMdQf94K5QYXvFScLdPaocH4SSJD2k0rQUdhoadUaZaYruoVoz2DJr6UYRG0ZQuw7VNHOdd
MbiQFD9e5tF2kp9Q7bGQwCbl2i4z0/I+G1WOfodm2POwNt+rWNVPsrpjIxwSOd3C8P/utUQGqZx1
u6fCU07Di9dmQPX1XASPl3L0xeSAmUrZjLrVXZtLy6oyHZBaA8iUvoV5pgiGIu3QfEpSZoTdN7MX
/fvY5P3CqLToFHfAPyJTvB8/yLRBb7SZs1+QH4Se1diftclwvz62cp/eyHoO6rsMZ8oSy84P9uWk
JwmDtkyROOhoZP36Rs9S933VRk1QzsQANbwTATTd4+Wx5fstxTIkmRSUcVZMjm1PB2wRzQysnA/n
VuVHQzHSb4Caxzf10HbPBqoDF0sAan5s9P4SUEiSlUeJoWUQS276LzeP6mZfJFw+xq9mmcpYyM0V
jhKa1vB7xSt6/V/MAedkQuhn3WxrTktjG9Yeaa6W9NNe6qFKMOehyIYfixKd4cWOVoe39BjVsyk+
7qmnBiujK7pyxfMJFnoJywvtRLKKM+j/Wz6Wykk99+iISm8i5yIJRPbI6FRzmMmJyVzIreKAjub8
pCauedKCPToo4DEoTP0s3OxLYFkHGR4jiCBNvD59T+I735Q5ywJ1nQcE7Vo3ZHSuCh9/uYOl0UWC
UEQOPIKU2J1OYJQo1vZyTk+J5zeFXiQXb8LLPLZy/2CD/SL1BOUsZXz3gbDZIoo0FFgZywWgrVMl
fmra/QcIv/JXJzPEObKEwv9LNXXfi5spRE12yUXXMzUKFUNkvpu4a+itTR1oZjUGworPRpMPDqRN
m152qzgidw3Aql1Ts6l46BJz/EPLY/eFplb1TVFmBa2sMj+Jf+RH2RYw5LwsSAt6VPQ49yhexypp
2iLSFejI+340s1lcGDp2IAUnjy7aZg4UlGJfRJyUn91EPyNtvP+aDEcQO6j0aBhh3fNGF8lUqN7i
AM0v4/lP147UNqwYjoOZe4nHk8f10JgsWvBBYf3ejwOW8yrUEUZtOBLz7tami/m2Wxf7Rpaq3R6f
0vtJZBhoTLjNGaGnfApNw9aNVYqjF/W4lOjdFhPDP0iVoQ5XXBCmW97Eg8jfotWAyFpiMRisiLcm
wjYfH/+G+/uIXbpV8pWCO2YPPABFo9jGChcOXLziWUXd9RKna3Lirw+tyLeWgJPwz5Sb/svzQDbO
GUWfJ5z1cXhKiXJBVlD7e7yW+1shAxVGaWRxj1XpWyvG0AklryiiGT3lbiNdp2d9mOKX1J4XmNPr
oT/5gEfLwocZdP4tZif36O/Y7CFKBk4Qrq3RfR603H43NW5/Ej0fLcsBEwJ+RZf8lrvNKzMHfts1
qcDL5eZTggbRSwH5O1xnovQHLT6zd/8usIO/2JO/55ePtdT0lJlMqUJnUd4V4KG+Qcy6PKVWnTGy
6f45eCifv/LLMVJM70sC6CjX3c2IqFDbN2UM26vQO0Sis9FDp8bpnlDI1uCGrs9g+3eXHHuMBFCF
QlVcpvzbJTpJtfbIzXJSlCS9Jl1D48cA3sCvHMLHS/vZ3tk4T2nLkG0EDgmz07tIUOAea4h8y7Dv
psULzFnEv3OWxAdnHSeo69KyoumGdMJSorXRNp7xXU0zHSrlHEWXYU3031Yd5YpiyaDEzYuSOpKY
6CubVfkd1g9+f1nW30jq+yfN7pZPVLAnKNuMViCF3J0Eeoc7h8+iAcMLS7d0u3OoYuuL4DqFaSns
t7OKdo01key4fa+cHIq7cyg3DjMAMiTL6B6HMArHEDOpd1jYy5/W7Fbf56hcbqhIJaDm2x4VRrNI
z5jvjqxKhBijkPx9NwSIsCwxpYFuYK2gXeWtAoG0wlL8CMacazkoKjB9Xbs8PiRHu0qxBG572BsB
++0814rYd9TaShEWFjxkXaYvYQ8BJ3XC6gzIfWiKhg9YM7gEye+2H3Be+8WJQQiEA4gwBLqsNkAV
JwoTKt+v9cd8QBj1IHgHIyALT1tTEF3O5uyaRTjMpXtz6KqFkzVMFyVPkqvhldF/Hu/i/XsqDQJb
NBlBgBJij75QBKU2HehKqCHB1vmaWXtXgM7Fy9gp9ds5Xvs3ish6OHnz+u/U6/SLgyDeyYt6cICw
AvSDuTUaD3sCF68EPVhXLsLRU+qEXWrUyGybKPRBhfHei7zWt0uzOjF68FVxncSElNV5+Pbolr4c
GFZ0zTyEwzC9RFARfV01p6f1AlLi8S4fmqI+Bekw8x3EZduv2lYklwsqYmHcqfGtR0L1Orn6+L63
uuL1zgbEjmQVleNOd0162Acn06gUTE2t59fR6l4VCJWCuurOyh13IS7Rj+SyA9YLuTMp3HZVcZlJ
mFKEgGpUekiu5Natgas8sCbP+2FbrbhMGtSpnUQsQCp1lhYdbSrAbEnVRSpBYWJrviUistUoLsIu
0Qp/GhWYWxtVD7QmGk8KO3fhhFwpxSPJAcO/7SEYq5MlbWmNRbgak8oEWdd8KSKYquqoq560ElXI
x+fl6D5QOCX6QwtJo/SyXZoxUiSxc1GEeaw3L6VjtZe60asrvD9rkGtl6WdoP5+4HvkM7R5dCMH/
a3T36KZLuU4dLJqhiIwJCuWyWL4w1G3f6ip3nnPDSK5eLiX+BGKTfzxe8KFtyllgL8BRA5vcLtjV
kJSe9JV0RQzGm7VSB+THpK4gQulBV43fc6/SXkZhnwH3jg4RlWNJhwtjK3iTrWFvqSqkc9IiVIc1
flrIfX/LVAoIuKszWOihKaK1n8+kpG3amqKyVVQNAuKMFGifVpSrvtSTw8DyqEYnVYojS+hnMTrC
+BEUELtFsWnCZFovRxoJac61X5ULWvPFJRNOd339hyMXY+ydYA9E4j62oS6Y2SruBorQ6nkps671
vaL8jAaXcjMaJpZ5JBWaAJ347bHlo5eLWiT9Fsw7TM5J9/RLzA3sFILC2cLTrYoW6l5mXNtO7Z/d
xU6CsRNL4jup+21qk7rzddlKn6ixnYSqRzeVZjkTVrgFXu3d+pcozWXdJA8HM/OeRz2Bq89E9K0t
qu+aC182rZwzWre7FApvJJEmdIuI+1n5duFNqpdT3CzYTBn/FGY/foL3xz0pqB1dSYZSoC6SdQxm
PrdWhjJeBMrSOe51FB8qk+/pLsgU8lr+6URWswbt4DTvFxs6i5NNPXpYpOwDc3OAJZ09inmuJmiM
urIIzUnvmsAcUlTt+zx+sqy8+4bMsPsdDVqR+J1bLkG/uuqZMsORw5cT+OAwoPcgKtktfszRO4+d
PLR55ALSZ7AhyZiFs0r1JquQ3Xp8mI9urHxBid4BVFPZ39pLC1uLBwV7VmYVgbt4a6i1SEkmXlec
3NijpTH+Q9JPdYhruzOVdcLp09og7PFSHYF412aUP+qfCrtaLjM6mSfn6H5p+FdJ4knXjOrivpVv
m522RnGch5OYP8ddP74MKoFmAYrn1QEdEAxKMtIX0RvZxyOFJPnyzD4Py6wZb7PKZQcqP13R3jRP
Tug9aYCEe/AX3Wj5Yu79ntdXJsXgkohVScUf6NVNrW+OKcRTMNevXxaaen/PohBB740pTXFr/DTV
le3rsHVcy3muT7zhvR/ix0ieVFwi05d7QGGhKo45rDl+WEmLr+ixz+gPWr35ZCMUTSZWNv1v8dhU
8cnBPbRLhQWmYReswb7NO+px2Q1TlofwoP4QCip0QA+ct6NFKZxsewnL0TK+vPay6BbTHIgSSBLA
O7C9R+/LLNs6D81ZQ0J3nfOrk83qu8VAT+N/MMWrBlceXoA8aXsv13mM+UP5zB3oxqvlItDq1a2N
kEl3pj91fy9ZFf5OvtgS3L9zOX2fDNZoYmo2dQQF0YENBmLcsI1j9Qm8mf78+qXJVwuEDbBQoJvb
pXWpPepV0XJbKutD4nZ1wFteXd0hWU8sHa2MRIHTwWMF1n63iUuVGq4ys7LCTiU3EWMLa1vGvkjT
/stQzNUJiO7+fZQQEaJmBjLIKvcfzdSXWHFqJwttrW2vk6P0H1q3008gkUd+DdiLpPuXs+z7Br2m
19T4yyYLoTadfCof9sXKaXWN+JzL4091tKBfTcmf8kukU6Xo3ScDptw61z7kQ5TdIPCe/oerTB5F
IxI8PxPrxtaK4CnUYsRvIA3LxRuvGtx3UQe1qDWJ6C+HjmTQDKd9+YOzIWVGJPsKfovrvDUa91Wp
8tynIV20v6OI0k25Gg4aGMyfoQt91ug92MmfHNtASkn6oZfZmotgpXJryE3gAWj7a5/Y4iMzUq/T
PWMyETDZz0IY0T7Niv0B7Dy9NJMWK2PZTB1A4agO2q7J/hSJIt4DLz3rSBycReYSqCsQiXLT9rUw
GPhcLBryLIouYATMCuwkgVM5O6UdOTLFg0dhgXomr9/OTY2j2gjaH2moGmmDIjPKLFOsDfhiCkeP
j/3RIyvrmExUEasQ7e4yJiPJmfbG6YbFHKk+0iXaDy1SzMpHghV2lQI9NBdxgjARnnqLYU0KYEAp
btVYodle2uP3x7/naOkSlqByTEmt9q0nk1nz2VIQbE955z5oaxG9w+nBUaTGZ/jHg2cV5VdCXwaZ
IQHaT9X0iF/Z5dqkIVophW84bXfNmxGsdZJ2ExRFWnSpc299eu0CeX0ABwA3gnkARrPt7Uh02niu
mjN01aXeRRdj5+cCh2BlaXaSot7fe4PRYuBhzL7TCd5rPADpdxo1T9OwFHPhp307XQCsodVSM9Xv
aXDrPl7a/cUHvScrqxT7WOQ+T2NSGJTYAKH+ClXcN2q95YW5QeX22Mr9CZE0fORKXA5azHtIx5gL
u2CuPQnFMBth2WYtXFk9EjuIv/iPTR0tiFlWEjM4q+5J2+cKsrlKU+KQiF0B9Mak8kyZP3xsRd7m
bU0IC1SF0f/gFHKatycCzlHaglMiwgpKqk9q52VX24J3qiM3vOX8b74TK9Wnvl3c1x8QHnGqi0RD
suW0S1OYPHeEh3JsyAuMlMvgjdfe6Jd/qjVDLaLKl5Ozf3AgiYbkdIPsoDB0sF0poktRbw3Yi7py
AUJVF0GpjvGzp7fLzS6Y6T35gPdXnOSBSI/+K8yNfMOtwaIZ4BcqiZD7rI1uDUO7kJyuOvLSnfVC
s8p8MdIxOwlajowyo4oPI7OHZEwe4F8iiSk3iMyFECGT89VFz0fn4vRoXGk2oti2HtefUrTNTgKL
g1sBOPi/RuXW/2JU1TswEgAg6ITaUVC3q/uGJtQcdEMRf358Xg/XR5gOyT83424oeciLbp4azivi
uMtfmjYjm+GmSnVN9UUJ+5KjVNXOq6fHyAMZROTKU4uG4nX3KU1IhWqRFCLMLaZU6LotoYCT/IUY
1KO+Z7mvdzPYI0RDTEAm8ruv2Iyrh2hWJcLMWdqAUGe4mDBQBrOTOSdv8IEDILX7SQRI34u3aPvt
okjpp3psRNjTu3mzwrdw6SKDIaMsyzTtCS4c5RZpavWuNuboxPaBi6O9J7thlGEoiuzOTa6LbGy9
dea9m7/0KCl9EK2ZfX18Yg4OJzrKTB7Dz0SssS+HEDVpFRquczgmhqRXHNMbz3sT5unSnuQlB4eT
YT96ltKxQUOwC2e8NM+X2sN7uhXd+S6fViqSavVSWvT7iibr/6OUU3Fi9GB9kB5QwpN+VOPB3X7A
RVVWSjPpHNqe8PykKtQQrvX+KXPm3n+8lfJ7bB8LJrkZE2dAnfILTAtbU7bVR5o3M+7PiUz/RK++
CkxGpD5TxSvDjML/SWXp0B6oTZA4gI+ofmztLSAumrkjHjIXy30pC5G+S4q4Yd5YxOVfrTeWJwbv
DyQLpDcredpImvcdp95N2llo6xRqHRopcTsNb9JeDCcv0YEVmOckwEhSAkGRsV1Wkqy5obfKGHJg
GW0GBvGCPlF14pQPNo+iDaOMQHE4lfuC0ToZ/ajxqoZTYswGEfU83aI5zr8p3Zi+WbUuOqkCHCxL
jklJpgjqU7yz22XV1lynNHXH0KtN9dY4k3JJzofs7+8YYSuNCAs3jJ09Unl19bz17HUMB6tPP8bd
EL0o3ZLimWeNcvLofITapDv5Ykd7CQMFYQpkTjK13C4tTZWReMUawTSV7l/w/hZBnAnxlCzQbmeT
OKO+ub/TZGDUHSVJJ+MBe6hm77XMfDXlhA5UiVBOkrYvncmBoXp7BuM9+Gr0V0A2UW9jFHOP+lnG
zFv7oeLIV1P70maGdssTUpLHnuNgQdxi4GBcYmqI+wdttTKlczUWJKKi+Khn3XDJzBp1weSMXPXe
EngR8NYM1AOTMfc+g2ZV4gxZTSziqt0Hs1etr15ZrjrDia2XnCzr59j41iNi7edXgigZF7x7PaHb
mlJE80Q4pkk9wQVeSYj+mrqOD68F6dVKl+VpjMtlulnENLD/LKkFg1SVqaSwjWoVfoQy8Y9hVaw+
yL2h/m2el+WH4vbp1yUxpx/ErR5AvRYmtKeFErPhF7NurOHjD3R/rZgBpMAAVYbkzNijRCYGG3Ij
TocwjanX+Iko699y2kYxY3Ku4UOyzhCWN5/cq3vqA0JyqkMMFUDQypHfPV4eHrcvk2YIJwa8volo
VWA9nqxVuzTjuAy3dJztqyk1dq/dzPC5vUTGv4rTNba/5onpnbiw+3sO7Ta5o4RwwLG+1+sWSVz0
Mx0GuMf79E1PpnxZ4gL9qikf3uSpE5+8N0f26EmDGqE1zpmVl/OXwNlE6j3XsoHgq7T0oIQb9+K1
zN4mYCf9Ef2skzfh/rJT5kaPnKwEB3P3oPYTbZWiJq5MnbQF69BxA6v8LFo+siJdJR1beu646u2q
EAAFpg0YM5yqzLvVSOBeaUl1Jyf2/qJLWiJJasiDTTyyCw6mtdPqGHnZMNbd9ELdrftkRm3uq9zB
V6NDpCliVIbBaQTvMQTZApi98FrCf+TFfGst5z9LBzFWQnLxZEd1/J/Hl/FoadBUQL8E36VkRt9u
YAP3GpNMxMWNKdygg5Q88/Wqhr/MsIsfr7clAxGOH8V7SjZbW73SjBwYyKqW3kze8PpFF4pP+btJ
WaozlakDJ8OBIFaV2k0ECrt1dUJUeIKY5E0d1SdFeI4P213tN4CQntvFEoFOmn55vEC5gK2LhsyE
2Bg6at4FgOXbBUZaK7xBlS5atCNgxTT5UubzKMUE3C8LjGHPTTQ5136ZtN8fW5Z/8t4yzM3gigD6
0fTdnVDhxd66FnzGsaWoCtsa1CP4/9n967Gdo+NCdAxXlxxJgyxvu0K3cJwRii7SjpUKcUkf0S8a
t0EvthEnm3nksCAawg5vK7npzhQNhGVWlghqMy6fn8Eqd20y6Asyt3tj5/P0x+OVHXw7Qkl4YmS0
Z4Af3K5sFXmKVqxMTitLQycUhOaYek3rT+uqPS0DesRJMnr+ZKxnRGsHZ1UGXqQdXHtWvAv5QGdo
etnlxBHxmjMnaRRIE6RgBQx9UH6nRVj5wmnE7fGCDz7lxupuf40iXtZ1ptBgQP6DTGGxvNHiWASN
N54RuhwvUJafJWUox2a7tyxaadUFpybUOL0K016AstTUNEbeYDTT5zdurp3pW8g/dHclZFMBsmJJ
vG3tcZJOVAuIODRYAHMVgui4i99H8/p6PDZPKp1IGVGRIewpSQsxqxDIpjxzXvz7UGTO52J1omtn
jPrZ2OnPycH9iqjvUewmgEIQUW7zL084xAXROtQgZOzeLT9YSTE+T3FkAh1O6/eaEMrfw9INod47
/Qt80PVnY86HNcA55J9Xy8KzD4VtIbBh/x0nZhQQafT/0mul+lpYC9Jw8XjWbTy6VUzSkaLR+Ebk
a1cJjeJ5rYuGl1NPVkkwBTV40QGurAEZhfA415d4rNYLfX3l5CG9P3OUmHGJKu6Yzsf+zM32YA25
40BjpTbp4rdu3nxSK7WdfQr26UdtXVzteWTcJz4xfH+vKMeoZG+URFGC2KMYpskAMrJQ/B0W276u
Q+u9Ibsv/HWKole7SEzJOT5Ineki7Qmr7UGNbCHwWdmiVMzwOlMTKt1sf7CUuu39vDfOaIsOFyfz
RMAhgGP2NOSq0nZQtow8q4M1h2nq2dcSGQ0/1Tvt6bF/uj86LI6+Ksw9QMo5PLvTHo16ZsKDFJaD
Y14Hfc3/yZXK/YBgb39pJob9rIFBUFXNzyD69y8PlvFUNOconlA72Vo2YqNtbY87vTSrCLxcRG/r
kpcuiWZIDqq86b48XuqhQcSWaF1T8QKyujVI6NouXipjZddp3ziM8PlFndVB2Qn9mqSAgx/bk2/Z
1pG4cInSwaJJITPY3dbGpobQS4M/LpFBf0k7Y37xNBh4FpSfQviZii81YI5bPTWrb67d91dbNx1Z
Tzf4AXRIdolsrBftSE+Q/M826SvHKUVb3yhdfJjXDUHOfMeVEbPqXZaOw0XT/4+089qRG8nC9BMR
oDe3JDOznEquZG+I7lEr6H3QPf1+1MWukkUkIS0w02hAM4oMhjvmN80Ram1nE1/9gO17OzaKVoxO
H/YNTTzaI2BI+mJ46qzpiOj0+hEiqKB1xe8F0Er3+XplJy1zvMIrZYjfdRciB2kGqotw6+0vujch
bjsOJJVEtGK3G3YcLbseGhk2Ni37aOaimSOJE3zq/bGBBkUIqui0JghXVrH16wkl/GGtmVKGaoZl
aqSZmV+O6BTWc6EGsXKoIrU3NaiEBA7MjJhvE5YNZTvVVq3K0MpEeecqXKRxXy1vapCawe2vqO0c
w7XmhjYHfUBMqbb7wli7oK0uwfxBWSb6ooftZ7Pi/EtLy1t8vICtM67Lc3mZdWj+pxjtnbeujK2C
TptEYQi0hCZPVJirj9kc2U9OlaQxEgTWfCT7vPtdVgdHRPgMauTrn/8WC9B3oxqU9zLUk769kwPy
VFMbvyQi9w4up53CCXEiVmEIDIAJpFR9PdQ0uMJrND6LWtXdue0qTOoUSrp1m9anpo0/pvClLtjm
TJxd1Q1cb+kfoGy1B+uzszz8DoII6m0kBNu3p5mh4UqE6sJK5h4uq8li+Qi32QGprQFfUTh/nOzw
ztl8YLIBQtdtVzXGDa4uUjGGU5zIe8cdqFcOA0U3K1IO5rZzI0McAH/OdUHeuG13qEUFKG8eh7C0
DZwI4IjdL2mRhliN9CHUQiAyvTrcNUu8hEaRHCEvd3YTdW6qcYy9ZnWbnS9tqLRJ5dJtSYT64ObG
vwXmO5+H9vCQ7VyIpHOAIDllVIK3cOwGiZZSTSJknMvaOMk+q1+WqEkORAF25wPQnCIz/kl0hK+3
rNXkZkxuOoSoSC0P6TKOpzhPNIqmSn2wcjthCrUapDDguwDy3sZgjeOVBR2YIbTsuPgkl658yCPP
+KDpme4PNdZUZaJNftGbf16VAuRNKYW6lAbUzttcAY7CjgJxPoRF3mghlBti3aZKT3PcGwcBw+4d
sKr50YsDzsPNf/1BETdGb8mi89f2XnNWtUJcijKtTlMWf+wrK3s3WHr/xF1UhIO9ZL703OoiyY0O
vvbeHUBYDcEcrjJYyc1dpEnXbdwqH8NqRh3Pz5eOfpOq5dOXuDQBTMczUum3n4WdRAI0NPxhWJT0
do3N2TBn3c6XlKau1/QJHf/BwJjKdh7dGZudCQeyQInQi7o96N4xWReWRjhyqyTO1997hkoodUvy
vcmf/NyelA/GXKXvbo+yd0yIrNcNRCgGk/x6FCc1EstsccEzemGdomio/GXOmudJr44Y5rtfkX3D
M0LhCGDD9VCemFOJs9cQ4nCMgKIWQbFN5FCd0IL8r5+K4VOumkclgL358V6BpGDHuLxd14OahWZJ
u6rGEGGOiU0puypUpa0/y9w6epD3JkihW2V3rl2Gbd8ub5dIH+OZK0cbYvfetvok+dCgIG19Mqb1
lRIVarmWPuZHnaG9MwH6lLIAVxqvxybGHJfZNHuEFsJaRZ9eEMSH9dDJs0y08QSm8Eih42i8Tfwe
adFk1CnjJXWfhmozxKe8aauzOnvuWQzGkarY3ipaOMuvnXKQvVvxilVPaJBzNYQKGLYvWO7hkC0j
U55wBU8OuiRHY222qTFB/890YABAUPTTOFveQzlTD6vm+AijvzsUxWJay4hU0UK83pyiNxoUIgEA
GHVhfeplnwTxUKgnELF/zuGjwwtig7bbmlNvSxLZ4CljpbM3K6X1LqjbuRe9BQXgcTzOt6+UvYsL
PRwMElfsG42F61nxALmlpQ9DCJHK1E4l33NYWQhHt/LeJiQbYLcjzwT4enN1xVlCqd10CUpNO3lv
KrlNV8FKH2rHFB0qwsvR+d5brtW4FS4kuSuEp+uJuZjEI1gjAMwSoZ1VW5rnpsSPLZqkflD52B1q
xTdg2LpDFKGzK0p9iQh01bk8ZZiGvrAxJDUBKz0Yam+5QOfSIqFISua4+Yxt5Op4ACdD6EVDd1+S
231UlEO3gt0JgSW3eUbp+m7BSih0LW6MjFBYwaK4pHaBAZY9yMpPqjo7eNP27mFQZv93rM069UZl
uKkDgAG1gfwClcl9dJTJ/afPIXYqauyEKdSyv9j19OtQWQBeTr1zDRJ/y8bytO4bmXJFUdqo/iu0
FgaX6N3oICrY/Y6/aLgrsRm4zfUwVp6nshzZ9DCc0/Rey4X5EIuuay9qBsb09kneHQwe1orVWDHI
m2elBeJVibkmJxg6M/KN2oof5r5VSPU0bnn/L0YDEIA+JRpFWHJfT01DwEodsvQXDKV6tqMRd5DJ
eBD5oXbX3rz4dtjqgHlaKQHXI0Va6mgKHDuwQ7kI1SVq77EE+RQPlXIAO95LDcg9SCHJ0jHx2YQf
9tK0dpnwBWusrr4oE8oCTqVnq/J1chr6XvXLScmDZcq/3P6Ye5UMbBpRoUa/ZXUe3RwCYXtKVoxk
WehoL4/2iMl3Zc3VJZUDCu9SsS55YU7vmnpIvqKfFD22iCMuAWrd2amKq+5ip8L4rkaysJ9yOy7/
k8Yw/7z9I3fXYe0NcIcjFbLdzOiP16nm8f556mh9TOMRdG2uiB/ekB65l+w9FvRoQFkAmFx7EddL
bpUQUxuHR6mMPARquR/Odjej8K+DfcDV64hUvTe1FdpCpAsyAcjp9Xh9qSU8JRNPezajJlba6Rdz
1UCvevdvkkAYhbTQ1twTycvroTi6Ma1KpmY3KZYM2EC1X5DUHuwgqbET+Ys7YX0qXOSAoHdt069q
NRiEhUHop6XRHSIE/V2pJ0aAsWF8ur099tYMFNyad4FaAW96PbFhcGJhjlSJh7WBL3Q8rKfSpI5W
iAxjbW/Iv98ecG/RqGxSNQCuRcKwue8Gs+ldI0kl6mWmci9yHUHocogXDmkfHTxSe88u0nOoHFA4
WFOT68mRzDvVbDJWNZjDhyyzeyUkHRycg/XaGWftuEIdg8JIT2rzLjl6N5cFYrWhNRrxvVXMzSmP
muLb7S+3OwqYAGA45FmvOq0weooB42FqkUXXVeehivV7keijd/n/G2ez16nggEzkCQyBZk3+7E41
0K04OejfvbaLAAGADNqvPU5Dd5tvWKaXDBpGsGGtG/H8YOfVpPlVnXMtDU2efVX7pPpnnKtW3hlV
rpGMyBi2vQmq5B98rXTjpM5Wd6+pQonDgp6z9Mskd7jedKf/3paapviqEScf+6TM9TCqS4oLrYag
6fPQZuV6Dc7G4A9RaSyBhEebUWZIzXu3I5U4tVW2vLRz3h6JRO8cuJXuh0oMCQlVs02JZ7RHoGMm
Vr7CdZENKJL5o2FXw51ZpSUy/fMRv2lv1xAOsm9+wcm3nYQsKk2vRg8iRBw3LfxxVFvf6ev6KD3e
CQgpzcGsJZSmILatPOhdU6RDrdLtaVuIaDqof6I1NazqQrssbYmGH2nRwVbduUxWVgUNaAqQ5Heb
F2Chs7gYPR9TRdPjbkyn7EPHeD78APPPQ3jK4d7a+EERgSj0+i6ROVUVXLB7tmtmUQArsi8GfeGD
WGZvtdYWwKrLubL51t3zW4RbK/qgK6KkadeoyleQpWPqj1THw9tHfK/QuIYttO5XPW8e0etxLK/P
zE53exSoE6mGtjuJd0OOq3lQlon9v6Yb4cI0bSfGN2Nb9h8xb5//TW1b0U6mluFzcvv37K0j4Rtl
HdyO4CFsDgWIxToFNsqVY1C7WoSm34GI/Vlq/RE4em8k9OAAb63cCjhy1xNvRnVSowWHdJeK2LdB
o9uFxGw2+RFGowfB9t6RWNeSHILSGOzi67GySWR5ZyhdqHWKo73RheMAZhxSpQpMpG2zD16quLmP
+N/07+3vuXfJUELllqGjwmOxCUznLm87DZfbMLZUrEbmPsdyB3+et5on7ABm+vwXC0hDFJKtQ3MU
uvz1VGNLcU1FGQgjcj3zFUdxkFZG2b+29fpg7+7OjQBzJfBTjduKLuR4XpvZaPVh1Zv9PTZOdhBZ
8XAZ7FreW6sG8u1vubtjAPKiBAdygFbH9dRaqsJEttwxZjdEj3GlGFjoeNqDEWtHTY69qdFgXs3R
KSIBp7keakCrqB9QDoBC3FkXOcxpENdOcna6qP+sMP5B3PLrXG0QCjB6qRWsJQMiyvUH/XbdEP2N
qJzCgiho8gTFIF3P76fpsZ7KRfhj0U2fysWc/2coDQ8rjdv4g21k5dFB2fvEv/+MzaGkPteZgjp8
OPBZUMaHuIlesIUaSiz+4sXgugPp8ks2YYsBiWNjwBYHDg2CbTJIzFIDxZl256adzNPtjbN3lyMF
vJ6/1fhr+9Jr6piikUYGHM9KFmS6Pj5RelW/3h7l1421XUNMgKmKUFBZEVGbNXTNtpuUScKCrRz7
lI7afDYStwlB/UM1tt3xyTLS6ikuwedVxWTeG5noLxBN28Kn/DX15zaTDpwGii4XsN/VSxlZ1n1P
/nwQj/9Cv7/6rdYqL4/6Jxt9817rqCiWyI1JqGVt/18mnOHSLaWm0u/pTQi1HZ7JReZ0w0XXs/YF
fL73NTaN7Iw3b/pPUhtagT+l29VhW4/lwXrt7UKamKSTGstFUnn9Icsa3SCNGjjQ1NZJgmaM3Dsw
m9b3DrrtwaWyU7NgAEBIdBSQf9jKqVfUNDsRzRw8xyBBngpxyvAqCZYEaA6CST96+Nl39ZQc3Z47
k4TuBKwYgQKIca9OfFstCwEcBd2hFdWpbyYOupUS1IWaMbnZwQ2zM0+Uo6F7c8PQtt1yUU30XsfB
hYuURq7p2xJx9dIcHX9s6vINsF/9nGTqN30au4P0Yneeq8QbdXhe+y1Wx+kq+KM59CTKlCNIE6s4
NUhbXtTBPZJg2LtFqcKvGGqSMwTO19/y2y1awlyaDa3hoJdGctfMUvdLp5a+l2J1rPSuE2hRN74X
CleMMiZYDxjzH9s6MTItTFi/iL+RQGxv8ggEVNzT+sKMrn5c3L550ulc+6U8bPftz5eUDcTGakux
9eF13LQBlU8Zdlg05a1VCusDHDD3wRtxT1HjNvOXZXbCAil53zFm5+Sm0dGTsRNbEVX939+wRby6
EDhIR5CTr/Wu/TqpNKVtPEc+ondQPoxT4r3v0iL78xyA2JTmNOeGPGd7arvIi5WiAD4ydMPoo7ih
P0aErQej7EQBK7WBlhXFhNXD5Xo7CURaARAzioarw4uI0yoNGrN3npdxVk9RTKXm4Dbaeang/q5t
VWpba7//ekRVTToZdSof04znxS+8Vq18PfbM/26/VXuH8vdxNvENlMEYQ2VqkXRA6vM4FdGpqUHe
jMXYHKiA7U5JB+WDmQnJ4TYgzTWxCNWSnAdUEcMUC4UAzvVRBXJvF6K/iroMWxGTkU2ByTZQr6xT
lkqahPlCj9bY15xOcm6bMOauvStm+4iMtfsVUfJZNc7457bN49oVap3yV0W3Kh/UGUHr3sKKDBOF
+OD63t2Ka+EA3DPildv8WluATfQ9fSu7Qgu9xE1Z8xeX+w3CXR6Ksus+/sUOWSWKDPgoAP43O3F0
0ZEWEzGT0RgFyrKDGaTF1H8wsM+8/5uhiM9IWIAgbylZ2ry4yrz25LQO+7t4nquwcVP35FTGEXF7
b8UwsEJpnf9Sql5fyd8eCLNFSV5T1suqqZrPslnEdyw9rKex1KKX27Pa2/drJL9yxBEo2T645PG9
I8e1naSm7gsU6vyzgnbBwb7YnRBlMLJaxOHI268n1KsKVJOeF48qnnLG3aPxx6yt78ZSjQ7upr0t
CLsEFDNaD+g3bnaEwKVk0lwe8jqX4ozWunKXt2n2shiyPSPTFR1cHHtHGpgAk1o1bPiM11NroaIL
3ApIEMypCWupem9jMU2+S9XjlMRGjFfvEv17e9X2vifrRTUUFBIRyyYutlOlric8UkJRZO4LNP8R
g3BZP0Yjiuq3h9qLyH4bapuVkDtnTVZTalHduJjOSZwoz3nlKLVvj7EXOL1VvJmcEngk150X3h58
bzF5N5EyJXagZL7ZN0udJmatgNNevYPekG2+za1WDVV9Xt4kenzkw753GAB1wTJYKz3g26/XUsct
EVXYEVi4qUIWMq3prHTqn8s6YbJGerdyy7gpt+FfHw2E7qPSh1LE2r3m1pjaZIeyTnv7kv24StNR
hgBKdj2XOELDCe8v9uUiZzA683xKc0rGfWvpZyMzcPWIkaa+vV67HxDgGp0SYE+AZq8HzfRCT0VH
mRDoXnape2wooIQcNdf2RuEKZttTkgT1sdkVEQIghp3kNDamogZGgL/M3EfF6fZc9s4Y4SqaJaDP
SZXXvfnbJTwtcHCtgY2fotH5JUnLyYfUMwvfyey/CahWmhpMUV4W7RUwFvH9XNoUNJzatc6pVRUw
a9wj1tfeaSIW5WY0oDETgFzPaHV1T2OpQhBS+h6ldXMNBKziUhdZce84lTg4vXtVY6IAEDMrWIEx
N+8Y7TwV4AUMSmyTwWgmi3fJlcR+MpUlPo0RMH5jqa1zs6SK32d2iVudGV0WfT7ykt+bOZ3m1d4D
iThaSNcz78dh1HNnHEPaSvKHYeZpUAB1wf0MGwpNpOa3P9876JmtTiI4HMMHuB5vcrDYkD3jlXpf
3TlmXJ1ss26/DMY8HmCq9w4DndEVOoGCwmsX9SSaXW+E1xZPrXcWXpd9GjFRvfz5hBChIspCOJBA
cjMhLc9jQ5ugQtWRrvillopwVlyiV8X7Cy4b1By4bOycVfxkc4dU7RiDvEPfK7X7yE+tqPIbLRpe
8nmcD7onO3ckLQT65sB2kPHcFty7rKM85q1SYrFln420K/05r8czKmktdAbHDWjLHskU7jyoq7Un
6ROq/astwfXeGCKZ5K7Wj4gvKOl3PXWNu6odZGB0bfZzNtoFpmjy3oukcbBTdi402nogDeluk/pv
O+k18Ae6efADByXRz3Tuf3RDa92pqTiITl5tSYpFK/lxZeuYK1Xveob2gGl6ksQU3eK8C+YOoEBF
0/XD7S356kyvo/C6sXBAk2gGXY8SZ01J9T5nlEGODzbImucSq5AzweGHeFD+WON8HQ5BBjjo7BfS
t+vhRG6M7VBTX6ti170oqmxDZTBTzFk1408PG41DQgNEqLhAeBO2YchMBzOq+jpsvEk+mF6xhN2c
Fo+obR0F5utfdVVgZShifxqVCPOuXjLXs1J7UTiFqBtgDuPqJVFbvtPa2XkuFe8uAuHro97S3NcU
v/3Rm/5Yy28dnpwQEVTIZBQYr4cvkPeqkg7wT4Hg0YlKWfOhLlZuKaFY2JYNja92PgpSXp2DdVCa
pSt+n6dgO+dabbEVK0QTrn5HQQcj/VwpeHsaSSTOt/fo7lDk3ADaKISzfa7nZy88uZ1l1KGzOMul
S3XuFptgvW6d+eCxfXWXMSuCB7QmKZWvpjzXQ63+VTbgjjpUPbG27I2o+6bHpZx8UZvK+8rorffQ
MuJPt2e4c9YBHa14gTWLBBl7PWzDT2lHodXhpFXIFcwD0YWo+r/4juu0SHZ4voFLX48yYs1L6ss+
KYe+vBiWoodu4mp+Pwrv9BcTWjECXGGUSLemtmJ2FM+MmJCuOvUHo+CQUk2zkRu6Pc7e1qDeBIaT
xw7d9O2UekrdcW7WCHwlxclt0p+T9ACmDN5RX2lvpJWch2gfE6KWf/3x0Bn2FMokVWhri3vnAlrx
m9RTn4bUqv/0iWET0r9ijcA9rKDR66EEm0QZHSojVp2MWDmP6sVdJt7Szszvb3+/neufhgiEdzYF
HJkt05ItkAyImJehqGzZ+N2cq+kbnRjvPqOFmQS149bf/nxImgMgvlYJ4Ff9eQzijIQJ4oHajckJ
+qjpp920+Bre2ZfSdY+a5HtH+vfxNpHClEcs5oA9qCU1M6jqXgnSSZ/vXRkZ6DXE8aVusiOlo3WJ
ti8CpQw2v8aL98qmpOS5tjq1KUNdKcsTNXE1yKmoPLb50iJ0qtdPAkWKwJhs/eDkvZ4uPNLVPoT0
ERa8s5muk1itXbfcYCVSY/e5WIxw7OF8DCLvP6rZ2Nw7Okfl9pq+PhwreZUSAykyPLqt+J2nA1xp
BgQa+KdBH6JUHibyCF9HIeKPLzF2K/+hnIHIEsNdHw5ZEZmxl2m05pP1uRum2Z+sqPhYtE59cDh+
idxfryJCoHBL6NsBsoCKfD1Watm5sjAzEJlLn2A10bmpXypV9i2fygpGIEbBQdMVog/kpHVvgJvz
2GZQz3TeKpF8s6MMUQXXBBp7cPG9fjFIqgkLuSigvrjbg9sMVVNkps1nUIz0Y0pxLlCxWvl0e11f
Xw90msBGIGxNiQBNqesPgF9kn8cugU2q6rDFE8Xy6R57LzKrv+pj7x60D/cmxYDk6VQKgE2v2+y3
YsEy263ZUOEMXbs3zy0U8OYt3uT2kbbh3rRWAi1cT0RMXlU3qW+XCxungXzcIDzWx3nmgzMVful1
4rmTylFF/7W+ISwekng0usEGsXU3uxZZJ5WSG7vWTWNxP4mpejarubqz2V6n2bSUzNcnXXkDe8R8
ceYIFiFiWt2bSHryW2Z7XRhlXvUlLV37seuF+9h3qf3TLCrrU93EJm66qfiQ11pC+6o5BOO8vs34
9RjorsVZZB62DBAnImU2zKSFh9uXjq94mfq+WfT8wcB889lzevWptGbj66wp3kFyubdUABdWdBrB
HzKv11tiRn9rcgeD0Lo3f8pJeM/e0pSnxDU/t+B/j6qKe8MBOYJ+S8dxBTBfD2eUiRepbdKFM05F
P0rFmu4kLhhoQRiuLwvzqLizc3H+EjVzuDUJYrYl/aS0zbIflBahDn14jvtW86memve1Ox6JDu88
DAy1ZnlkAORem8OlmnGvZpjlhJ3VDsvZbWR9KlVyhAcBOPwhNzo37ESSHFT2d/YO8BqqmNyi1DS3
XRhtpOJAt7YL01xEnzoTpt4Fol43PVrG7NbUT7vsW9Km/UWrQQieb19g63ptbnAiTGrEawOId2FT
5Cy7KHe7Sm9DdZTyaypNxNTdYnpqtTFGcU0an9EkKPGI0Mfkw1xmR+PvzR7eAtA8yqz01tb99tuN
5nVLBPG668JWzNnXGr8N34mT+L5xFBG4Sbq8zLUc7+rKOeo47Oys1XWddJRPz8u8SSkgEFpaP8ku
rF3FCRt7FO90VcSPQBby97c/8u5QVGNoYq8Vyi2Ep4cZTd+kQgKmxMG4WITpS+B7QZGA8b491M75
pNaz6s24a0l02xqtpAZHH/WNUKrY0VwWpR17XmQLiKfWz8Wp0+OjRPf2kACorpfQTQ3cmJD4xDnZ
oTtqu1FCNmjZSpAsyvw0dNb0pzxdlPL+3yRBI1yP2Dj2nCpK1AJWX5ZQ2C1doX5enqzMOLoUdie3
nk26vr+Ur66HGpVOSyIzQ6g1G4wviSfzp2WoFayp5wSEVO7Z724v4N6BwFiEYjZJKDfRZm51bNfq
kiBiGusy8aOqrO69Ifkv0ZP2HRTo+cHpLO8ZFYQjds9ObEGpAiTp6s9Bd2oTF6Nx0HVG0rZhJDMb
SmHRBohr/XmWCCuNCsyKBlpb6ZtLdm4Kadik2aFQ63+qMl/eGJoWQdec+9PtD7lz6HDvo1VKhQt5
jm0BtOvqahEDaZQd4TCJNl8TjiNeEcjeHqF+di5Roh+mRS8PSvK2Z2/Omt6BqizC1jBkF0xa2jy2
EvofwkBK9+CipPU5HsbyoTTL7CmVAOxuz/U19mltUTE+BS4yYg7/9TZdXGdwyhWbwF8+Yek7/hgG
qniNUpmX1qBQo8W2exLEP37Z296FaP3IyHDnpECnJGUlCOE3vJIVS9V56hOs281izM92ao5vx8YD
njydksLL727PeGe3/qpaQjbnqICNvJ4wcujdFGVMGPGK+DGv7PjTILvkYJSdw8gov4pOqkWivXkj
cqnFDiEHc8JC+NugZrbvGUXzxnPq+jHD+OADMUtN1Lcc3Tt7W4qQDr45lwHSV9uwbnLneGxVigBC
s+7itnbDMqWVJJJ0vOuSTqGnpunhtBjV2XGn/PPtz7u3mFCNaWat/TQKmNefV0+zPKpNagKpZixc
Oc7XhrDijJLtT1WJ9YNcbe+o0u7hvgOsSBi7WUyQPGZcJlwKC9tm8quu7B70MkueF6r+B0fl9ZLS
dWcUOi46cdeWHFu5XpsODXJs3hjN72PbioICKw0f1J51Qbq9DkUSwYCK+CG3v6n2epprRkVabyIW
BO50s6ZNJDoZi7oLHUtg9JfFVnLSpdJy0eIDnvvqrJt3zjJaJ0cZ3OakOnN26YYyys5ZFZu+2jdt
6it2YaAQqMD5Gcyx/+fgR67f+jogBPdLgQIjdCqGhEfXK+/aIq2SESHRdhLzo76sL5HMKl/2U4kA
lts/LfYHWvqhJ8wx9tXJtu4So/1jCBsJBjgeJI5WDjqtkOufgbSEXQshkb+qDPu+V4ZvosPKax7M
/Kwhg3pKo+WoVvp600PVXtkiqz4VRJz1z3+LRcWiV4mIOlhOONKkJ2WZBs3P0dFUL6DXUYT0+nZO
L7c/+OtNQexr0qYD1kPXbJu/ASpzjFySakscSAKajyKYBjt626W5dVA9+IVYuF5bh+TU5LrkAaYT
sllbOXMkvAIpqkjpTZyMmqhY/C4yPN3X6nh86BNUyS/4QzaVb4xgYYKhtKd/l1YZjJNnpIi7qIvl
vnFl2xaB4sjh26i3OFMo7ux+Rg23ns+YD4ve70q1e1sNOZ5+tz/X6zVibSw+GEISa2dzE6WA7K2i
PGVTyjRXA3O0nQBUlPJTVHEOXXIoXm6Pt7M8ZCeEEBS5qLtsszOck/nrnawNndQUNnqYtfd+QfLw
pbVGPtvBYK8vJ0Br5IL0cLh4+ZfrHVhnaWrNrYPLea5WzZtMNyLr25iN+NcjoVG4z6BerNFX8OPt
QyVXcJ60CplGZ4e+eXrOx1Woem7z+otO/7Dzq8rWY99Vq/iNKBIq5HKII8olyvJsyGLAfsGrvU9N
DYvbp46GCUM0us67dCnjl0Uute6rDgL05yi14rdO5Mqn0VVUEVYV8ZDf5DFt5Cw3kEsEQdhVJ1BG
Fu7FEdi+YFSkZeFeju3f3QDzaw6mepyT8xKXKXaPEGjFQ5Hl0vCzCvHywMsnFU4YenDeI/4uIsUs
O0mHc680rnwciPDiry14T5wL9F7oaA96aN8aQo3eGVOm1XeolOGJUWp561AUs93vS40I0h/nV4Ag
KLWAtqZaRf/heoUAmOqxblO3Fk7i+QJf9sAaRIF8sued8jl2Tgdbgr/v+sjCQEJJ+BcgYqUsXI+H
YYqtdcC7AQzn8dfObOpTj/DSu3JEWf72UK+PFrkpOSo6SiQAZMTXQ+EDIBpInk2oj01xiVwtfnRm
/DjJHedHaCdHCfivHtf13Gjksau4+NaXZlvbMfrZAPsEgneOLNxMZ71dvuipTOQl4//wVBpG9G+H
Eq8IiWAj8S6fK7MIKgozS+DYkRd9qtxp/MRTnVR+Rvc3ejTbVvtR1U3b+DwuzRfZm+m7ZKqoo8SJ
WNxnJJ9J9JtBjPeFkiIfR7alT0Gb2Y3q93rixajaedZnpzPEVwuf7ZdGa8vIt+zCqk+FyCfhLzK1
PrdxIasAUEz9v9IYi49qWirf+gGEHJoSo/s5pv5Y+G0iuns6t/kSJqVs34tUUf8Da46Md+1F6eI7
c0nAvq7GF12a8jPCb/ZD3mX6f/OAZUlom0vyL/FdW5+0CY8Xv86x7n27xG5BdyRtnPfxkHefsSha
qKMrUVcEdQe1/LHINPfTAsFOPJddrFp+wT6tPy4yHuN3TmSYPQIHXbrkoS7U0noXFeiIBx5hFwcP
vYCH3PWmz0YfW32gGM3wVWmLpIOZ1SbzueIIoMGJfBC6DFhVZqEETFZQ1Yiy93m22k6bWiSfR3Sa
VF+WqNf52kCN9FxRm3iRSkr6WuIb0gd2ZM6pL6H9PC7Sq8Z3clqUkxB0wQ729/YqX4XTiWTpknN2
IWls9vfIMQMNDOhrstv6Qeu9/AlmSOoE7cwfHAy23gO/7+11MIenluAF6gvQyOvD1PfwJWZpaRig
qnkw5dI5u5E8Avm8gr6tnY3Vt4+XaS3gWcb1MLTfzQY2nxpoaRkrp9IV0yOVpuhkCe5dv9W96WMk
LPloD02HeG7umqOfu6qSBlqpNUfIVrxd1xGvJ07YhlMKX3PVCN9iM1EQ1JNpdvCfKAnrXhyZKwN4
Mctr0Sm3E+vLKPC4NTtzpQJqDTIKYrTK5Q4llRSJ07KZeqAEuoLfe9239ecJ63cDvNQYA6IQ5RiH
utdmjt/Vsk3vImwbqGzVvaoHAEr66H1tpZlxqjq9iP1oSiLtlBU2rhsdhIuTFkfyXTt0gv91Hq9X
jpd3vju6lTgDVFyGADvJufSlNTg/RzVpyotnDEl+ShVPe89N4ZSnvJ+8t63eTd+LSJiL3ySRlVya
SvRfraSu37my8f4ZTIUjHkcdH30UdjcFsV2Z/zT1AKgzaTr5HOUw6n3RGZp8aYdseYn0WvmWVcJ+
dhAVU2GltWIMNEsgWtoUdfakeB4ydFle4g9uNnr1mMbxNDyZqnS/Vm1jzjjStMV9Fy+dCLIlbtSz
2rrTNxp//f3cTimAkCzSXqTp9pavyAqpx0xUb2kiVWk4iQV7uMZ1s8iX0q2MQOhO+gYqOLuLZtr8
AhneecA6gPAOfWl6KEUVSdfHNAlHhx5Ci7yQWqHAmeXz8ijyogQyjiFK4KC5853zwC/UAQM8SFVa
Aj5tge1QnSvVeG6EOUNMc6f0ow0/RguHzGrIyWJsG/3WabM6jIYifidKopYP0m3a73GqogYtcCT8
RIevdP0p0sdvJVKTCnDIqfyhqt1i31VIFy9BphTu1ykRrULE04ksAP5gfaVYO38c8t59jl18YINZ
6b3/Lfz4j1NbY+CABof9ra+0tAhUxfQ+qdMSxafOjqM6nMtFc4ANRToyvYlR42cwiqgPZicSb6VW
xnow9bCIfJyLRQomx5gSv7Bnr/tcFW73Y1BydT6BiK+fwZfRdDASzXoqlkbPQk82heG3DeRfgImK
qoReV6XntlDQi2rRgjDO9BadH2Wfz/+RxDv81Y0ujf4+dy3I2UuuyZ8kFWV7it1p+WTBWpk/OYbA
whQzdqULkrIdladxbq0mcGI3TcMhcez36LckHyVsSOvRyvh6PvnzSptruwQZ0tJOigvnSHxojcHF
T6xslz7lTeyHJ7SZC+/BEmY1BkMy2dNp5drF/tineXkqG5tfHpfzYNyX3VR+xQ63m/zGcZRLnPY4
CKBTE/+bTGX0XI1u8384O4/luHWuXV8Rq5jDlGx2K0fLsj1h2ZbNHAASYLj6/+GenM+9VVbtM5Zs
iCSAld7QYH00mF88YK1B3DpO/qhm3JYhO9jugQNBWWjM3vjgGl5jJ36xOr+0bIIpdhVMnXhBreXO
LkLJFq1185xDRbZPCE0117XOQu8msDKAkfnqDuYlThmul1RVXXpVnHdBZyceFrM3TiQwXzIWm/O6
1NVTl+3ttaXelk8ZDmoZoN7cH+I2q2edRAu4q8WxB0EeYrkY5PRwyu58CqL8ItPlcA8r3/8+dHMg
42nDziXZ3arkES0bpWNHsqmu3MqpH3LDzUnLHTUEr2Od26d2LimivLx1kqL0c3WvMrspH20MfkUy
VrJvkKZlhBtTGlnhwZj08hQ4tgwPKNCEE5Kuw/IcMHjokskpMkA5edj0sY+puY6tpSqboyG7AkJT
mBXb9ejOsrlqN7f6aWSUrZdNlfdriuFPYR5FiH5pApA5iA4Zr2yLw2XJcYtajfkJ/9OdueuW9R3a
5CBJbDRtxBWUU38oT1U29EXc51vU3urcz38zqQiCFCD/6hwNVyEsEDSr+X2ZmerGKJrM3kFatfNG
xU0u1K+Vc9oUbcdkFzJ8QJGkzRIxZBOYnGAOgHjbVUOn0fUm88ow+ijnKG7OnFQbNJ1bm2038NMw
ehoKO7jXgeV+y8toLi+2YZj9B+jAqjmKPiraY9cI83GtvW3dtSu7+2Au+Ca4AxXYpJTNxra2m+Gy
sr32u7nLyyQ4lKpHV7dhccLNtluuVr10Kjb61vq8tXLiaraX4koj8ekxr7D7L/TsXI24VDd/rlfE
zeN5C6YJEziMomfpcFx6OCji2Lp1+KilhX3LYk2BdwBIvIVpowDmxE3pLSw+duFvuShPgj0Q3WeO
paljfF+M5nK2M/Nn5W5iuNpUaz3iquGotBp7/6pGYW84DU0zhrykXj5lvk/2aErb3x5nWeXXBikq
mUXGZ8lHtLQvg3xoPhmlYY4ExLH9Xi66t+NBDOYP+LWlHWfZOt3KjG1+mBf0va4QtRp7kP+uVx69
Ioou/EVvEJZwq5Xx2JiY5RTzpKNkAPhzUB38kQO4OOleR4WckJSvhkWA8BL13h6L1m9C73jwyJqm
V/AB031TWCuxUkr0HWuVmcNVbw1ETJzGyq9kmS7G81bU90mgAStfzaUuysTFD3wgO7CMK9JUDxoV
u35rTljw9TWE3VK56AOuPQrzXjW4WEBPzmcpBXdhuanyDdxubseGcJv8UqhytePe0U33kIkRPmC/
aVvcViHyJi8bqXd50zNRKWKmK1uE8WVX7eCXwrqvN6uNYt9pM5WuHGud5NpqHCqDKYTH22yrjH29
MvxRs92nQNG2kW7HOK4XmVutxaEJ+vaz2VRVFteiH+5How6+K7fl1yo/99ADWuR6P1SwI5I856Y6
DmVURTE4guq1NKrhkYmyO6W6toLliJ7qbGNZU09VQnDKEL0PBsgivT/bVUIpLo/NkK80IXK7MGMd
LuwOOXrz7WCJTYPiWaz5xrIWKsWdfuIm3iCyJ0y7aZtb+ZA9GYaluiQHUfN9yavIOWhhZujADyaf
aTWlvLNEbwanuZSlvBo8yBOvZVmSyQWV8l7HyjSmBG/L4Eu40f042F6DdlRgqwydtrLJb9F6z8KY
JrKab73CVUG88b8CEezpX0STbTTx0tsOjY+8NNz1oPpwJqwMZkXxjnsncVTy5Ene2st9oNYK26/M
9B8orMLL0VazkXSs9oZ7aY7scY5Cx+g0TnN0K5uTKEosoE91ruzyaNI5j+JskNlPIASQfUnhzOI5
qIfRSQffGV4rK2jauHK1dRP5euOztJbzuaDBgLyZURsXSBIZ4UHZ2nVO3OXiJthFEmKxWuYvGgYe
/pSLIhWYw+wgloa0yXSyIrtYwrk0k0p4hUwGb/aqA9oV1hsMBWP/GrnF1rWc+lBnTqiOaLp0T07v
5XiIrvY6xE5Uii22Yax/gxFL3KhHF3S01eB+QJTo+iLp8yqcrx0uqOo61NXSc5ZHsCZI6AVXWwsS
O15nIbMjR1KKpPWn7dbtRjs7hCpv1rgEJEdcDVxJYwOA2Zw0Wg3FSUFTVvAwBLPyavTwEc5VqC9K
27CCo9V39qvX0QY+IfjDIRCLaT5SHpV1GlhdGN0UNZ6MsZk1823jeHV92VgEq3hwStRnM6Ymz+Yo
rSkt1GZ+x3NNmscst6U8Vc0sXgNzYZREDZE/eDOFVCIKhOBiL5oHjFXHlZHBZGK0lPtdeEVm7UBG
p1XanmhcGf5BMDE1EWt3OLtdQbw5Mq8xitjfxdow+MEzm2Ku9/FWFPYYu9QcdKvwQ5AkeZBQEqw1
xk9Z5PF+RiSGvow5Cj9szmINE1MVIQll532rR3sSSYNLEJcR25pQTvvkRi4C7bTRHAFp2QyrDLoU
gVjj2p7G225pah2LNtjA6PljMyShZN8m/tZ4ztHN6SDEmReBGOfbQ9xi5VzHwzyoH2NV+h1XTxt9
rnwVWmSQ0s3KGN8cvzpl/gzgj8nOEJKG4ccZ18CaX0icXRI119dhLObc+Tl06IfFNv5R4zE0xFB9
CrslYqKBIloQe55eNAy+gdZ+GwVNqgKnHtMebKEXA0QfhqSFxsN1FkXYj8jNaMdTU5bu1eYsFY+B
3pR1ar26dROnr7At2pyu3hKYiYuVOJ3SD95WzKjMgbf4JfLcb6gIyuBG9gLnFLsLu4AQiCTVQ8Y1
/lV5ExGkYl9ucb352w03A2m100tSExx+7V9dXWSPsu3El3FrjfbGqfVqoC7nLelcOEjX7IyVLKmi
oH4x9bqKRGez7TNVCqPrKl+9R76I5SSSMuAI58IO0rLTy+e8WsG51CDWrMTVmVMli5cH1zaCKz6H
yxxuvXkluMsy7Eq4bExGD9nsuw3J1mAcKmmoNYlG6f/2vc2Lrr1hKj4XGI/w9ZVevijFdOpQT4Z8
692Itpal3eDS6l1tJ+HoOA+LY60dHT/R3Cy1OQLmrIvhk9vnpJk6r/jM84R5UuILPOhj6djtlHTL
kF3bAiG6ZIZg6hzKpWibROeieNboCAvwrhLISxmVqrgeCjVn+Nb4cx/T15yeZb94W6rHwu2v0Jb3
fhVB6daHchoox31rzoOLFSJYfxhLf5pjWUfGy9bZsk88Gob9yW4HdfRt1Yax1/nQaPkNumKtSSUw
6rZX8RbopeLYRUN5YHu6Pwh92ffCqBCPksugsA/nPm8xe8+mN09Myr4N2q0ZUyea/F8LUxKcQ7eh
oZImMY3HuiqrwxxVdNxqnIEGwnbLr2wOtmRvlrHZP5XI2cZmVe3CBHAARiYk5fprzcriKq8mf0Ce
BBmYRNMTe5WGC7wSN/iWg2Z2BhfjqNwXRCLD34G1evhaWFNYHCq9jMHN3LrTY6f84itibX5zKLU5
1jGN23G72vDa+4UXwHQZknFFOI+azU/LrM2Z+FvSU1AyVM/2MJf5xWRCtrsIM2fmAJpL97ud7blK
axKzmkZo53xZukZ/V0HVGwkWJ+ZAE6aNaMI0s1wudq7bEHvD5orY064WiQpV8GhIjykJitEuQNgM
MTsid9bfNORVXC69tE+wWHBj7UTuBDEaROXvBkuBIoYlgC53B/r8bcLY6IeqxqKmjKq75gBoStWU
MxWxiO2P/9wy7xVPsRRaHMjKmoq+ohJ3c5C5fA2M8OgJBdpmnMArn4+m0N4Xc9AMCfyo0lPslH3Q
xxX3TJfKxfR+C9+nntDlPvJEc4G6uyqBNbO/+Lvbbpw/QzzJyyQngXo2lsGYSAwW40IwoAljOG+S
4KwV09ka0YrYyWY8bUdS/M+iFQ7W7YtWb0aXi7tGlPnPtu6z12Uty2+KbJleNSrQL8JCrjnJunx7
WfEw5/lcAyZr44Zr7KAbkid2AzYwoDYrY6vM7Vu5UuNANoW2ma6LlZ80nstPcu2npzUsabeMw1jV
FNOCsChpQKuDURAhEpS9h09hgMVq7Ob98sh9TQ+hWoz5+2C4/W8xzP0AXakMZKI3t+7iDem+RwS9
nOdMZfUl1YD67W2T81Rwgn4tQw9wr6F10lPym7Ruo8LxoQcJ05/jDA3dMDapQfG1d9fwRVAZ6rig
3fDdssa+OIBqCapUDD7pN3rHI5MVb5MP9HHWhtx6qnTCUKaTjx4laHnlRBvcgMpuna+y8LsHZdv6
e1QPtb4RaxPOjCbnwItN4efDTSmLsEspv9HDXqK5P5SjiPrLmtHBW0mr/zrCC7K7QlQyeESrbBeY
Y+w4JEh/hWNK/tLebcugH7NaVz9gmc/XaN9lReJOhfNSTnW0xl3X0UBWjHJvg3Hrc9ybfKSDAXDV
Yzyqzntt20Vl3KA+V868+vp+jRq6/5ZrdPKCq3g4Tm5bGLFvZ1zmC/GMEZnZG2bScmc/bhZhG2bz
RG8SZJyHppNp9TRKq7x7snyp1iu6G+7zRrbM1E9TOKeLhbNSnNOC3+g4NsulbumZJk1pjmwfadDG
b1ss8OJKrp2VFKERNek6OUubSNWge2YDsrtvpIPiVx5FdXjnMkL83eCI+9ILCl7O4p5JF2sdXuZZ
O1ekbKaYHzkNNIewy1F3Y151Ei1qf26TJkInN6lr6bx4bs/0YsIrYp+/GJ11IwpnuipoZGTxLKHr
nlaZbyLNyi5oKKmthaHnvA0/53UpXwDl9uKAHl9eHbLCw0lglMolMWCO/jub5+VmFXp7a2ru1Fuz
t2ZOKNzv6UQqrK+8rbfHi1U0xoW/mrliMOSr7NjOUdSdRvKX79GyUMs6w2Yfh8wR7aF1RfWIj6xx
7waD+zwySy1jJfzgEcZy+1WUs1GmXR14QzwaNv/lsuJLnvie7igNZzejFbCshA5J3eglDhd5fSim
bMcaj9PuKtmt0zeS2uq1UCGBMciMIef8h8yxgP6qC3ojm4Lj6nBA6rqi2gpWc0CG0ewQyKgFiULk
lT8zR3tjPGkAWuiKLXnDRMYe2xjOer/EQOntF9IT/8ltlmBMVBMuV3k/WFE8BJ5x2eh1cq9nX8yX
WrWqvGhWu3hpNxpJNwU6j+KYI9FbkutrShTXGbyvG4VLkXo0ugkPFQ2riykIsyhZGf2/IAfkVUfY
Z713UM0qiiND3PwRxFSDr4pFc2roregEdl599cQS3MrFqBmy1bZ5Cbi/6pkwSQ5C3Ub1jcU8a4pt
XZcPhm0R26XSY5V2U5d9z8H/DbHQkosRJ2c4YWGzuW1skk49Z6u2SCObrp5SX2fj69Z0YGDlwK0R
I7koXyAuGj8rNsDPCWRDkTCzyL64tV3djxMZRLLNwmE+jqjLSW2SHl9RDp1KtZ+PuB7qtrlqOmXk
R8scjauQi89PUUhxu8Oog6y7qMdmaxMf84Q2HkqfwDOOnnXjupMKUtQJyL2ogqEw20FZHCNp531S
SGFdbjTqmS/0Qp0qJmNerIqF1NVv9RzSZBdTR//MdwnU3LZkGznovojrZ2VYHFW3gewj0iNvs99a
MBk/ehfh16S2GoucYELRIspLLm2FcnzC+G0M4qjP5P3cbqV14GS0ASoeK1Z/bqRW9+RbjZlTRBTb
6+R4s5nUq987h8mg50M2YakqCfrFfe0bMN3XBfZLdiwBmtyuxhpZiYha615ve5nJ5eMV12BN+08Z
1iA7qMS2njwS6TFmpMZYt23qK70nPQmiY8ZzIBASQSirsu8bqp3uMbPb7a0F9BBe9m6nXsKyzB98
ER7LfDDHi8WwCkm3Xdr0Bdy1doEbRNHtFK3zF0YW4XABR6q9piASb0aTczPIxeZf1K1hP2zzNkbk
lnoCK0o5cD8QinCqCjd6txlJBE2dwG0oOWunSPeCWx/yoQ4PXKx5RPNmVuKiB+xF92hoEL9Y8YRv
bmTjFFyW7lzdrW62fBWE7SeHj1OC5Zrs331YkPXuank3kxP1y4ln7O/dqhpIY6slo1Pu8DOzxDwr
RooY+NfWRA3laMA2j7G6cOHFthpMIB/20Zkzevu09r1v/hKQQdgyK3+CjUDuaUL5s4oDJDqiWwa8
NP3CzqVBhb+NZx5WdqjH9d0YEJrAmcj7ostbM+59NMNwfvenPO07MX1yIzzDrhWDjTFdG+hzlMM+
7NzB3wYcQ3DG/g6apB6Oq0GNnZpzRbCxZZFvp4im+wv0aGdvG3tULqtm5HSx0rVS8TTWcMkKaeVg
jPKgdeO6CkN6QAaxg/Dg513qbh2igiR9VnMstxooZGqGKjJF7Ih59Y7amVrjrqX3jLHtUDfT8Gso
pCzuljyc8S4Yy5qEBx9LZ+UWLe3aTptmMQCg6BxIp7xTJePpNfFHR6gXoYTYTiQwQ27EVeaAbYoW
wJsI09mF8WxPixuiRm/XQKTivPW5B9NAWF315OS+0FlsIi/aICG6CueTi/ludyc6YzFpxBB03IvR
9KFVYatpk2V3pmG8mkU7t5fVMotg/3dt2V8X6FWoZ9/SG6mWEW5h/wuDUZvUhrEfa0xDBJMhVr3h
zZT522xaF95S2/OtcGmiMzEYdPcbIWu99QnjZAqxoxz8PPudRVuAf7Rbjc312GGP+1rjvDK9hRax
884M+8xPFoTnl8+MW6T5qdU+uVCSRX5rfe2NwTP9Y9MwI7zILK0ZKo/OFm5vxtLvgB7SueJ7B3S2
PrGMZJqY73bcKyERc4IvjmuYHG4ryG36ZTWSwgjkh9IdkXrqASjQgWGigspDzduBPDGqwLvQ3qaM
59azezINNQ8ew5JMyxWI82QKjpQH7iL84QvHD34oP6yD6VQyJ82L2F38ahjpQJVu+2UIiTJvEaVr
li7h4pTXS1k20723CsSxE3hvSH4XwZIF14uEsnEqHa3bG5MK3T2FOGzMaUPrfHv0B/7+PjZDRgVI
+OPg95aX+dJ88gvTWL5l60LYYFayRheS/c2j+VYdnWiLK31pTZqQWZg2oxTaa7O8Wg2FqLM/BrW+
GNsZL5Gpa8qZUKnG6g5AVCGO/Ryo/kpu5lal2mud+hvKHpmgzh1DmdL1dM0LCdRki6tu3ayDY6xt
wCyDZkuyem4Xfqk5MU9oAlbLzbh6VDObSXxNp2VCFgG95/Wrypfil1w2S176XAL1YXHr7KuRy96M
c0PPL6hs5vZxMaP6qexbR8Ww5xtMlgh/boqKWd1/y8c6C6i1nGi5yAd+KSFurNllznF5U56ovIMJ
1nk9Acy0XiAg0WPy6NlHsYrow8WQaowHJql5c6jDavu2iqB/gg9tfVrD3AwomMYyHUVRdgwRyBHj
QkC3jRmhFLcdtfdDiHoHQGZ3bL0487Pi2zTmo5VoT046bodh/dLa2zqTyGrTPFjKFj9XRMm/zKpe
rgyS/QZYTO9fqhHBe4o0PzUczgUml/WlU1UCzMC03TAG0k3a59q97jk9c7zZivHNsGYY9LrlXN80
ASaZM2UDZaQzDG2sC3vAI4DBOJN5mkA/2s1aPg39ENA+DRrdHUQDvP2wFUx+nypuxE+mIUd60miY
Yg7hBcXKXMMBhNBYPqCPgrf7qRQeoOm61/ILuKPwKatbqz7mXRYETz3O368CQ0sAO+7ivUW9rlea
Md64HrLVa7vEm5c6lXm07NoOdYBSM6JhTTIvuODejJM1I9fRiPZSm3NxMQNm7m89qEwlJbVH+I5k
Ry8DOTnmNYhN0vuZbbO4gbTuNcmgsiqn9zzi30vg7xh8iixwY+EF8pvIiU3psrbgOSpKd6JxHeF8
q7ZsvaCtlbuHMRzb4ho0ldHibFi2TVpmm3rZgAmMKWXk+qP1reInQvZhGM+Ft1y3CD/p4ypE+U1O
M3DlsCiqh2lwS0aXdtiDW1y3iSnLZMtr6iXKV2T4o9ud3pAnVusXUwLShzkMw1WmvZPucD4YWnxX
YwxHR4KVblwjFtk2PRcFlXGMFxfi+QGZjjy4y7o8TJWjB17J4plxwQ20xbkMGm48KwJwleuR6zyK
kFY/WbQ0Xxnsg3zQNaLUCduSxnW1lcN1vpBipRrqjuZy200Jva0UX2vhuJ/MaMmamGuffWOP62Tf
GIOUZWwyCfqS56PfUOONQLr7UVbhkcsoLI6YqRZHZQ6GSgKGV9axsaLx0Rvzbcf+efZtn0v/AWkd
ZF7bnks8NrY6XNOiXNeHEmjus1MK0V7LyO+LNHN1lScC0MGUZl6Wh8x6SDKOoWQqvrcQaOtrT+UD
vUzLE0fLbqv2qAY3ov9DAUgTdlp0olZLfeuIvW7SWOjgvEKx6LaDMMG+0Xcrgjw1i6hEJT1wxmsm
KWv/xaq2sEw31wi/B/0YOokQ3aJTDjfqCVXbtfi7L2PkXgqzn271gstVghISXfawbbsruzdoYRcW
ldyRBMH+LDwtf3GHMtyqS3NvFtHZNik/FytMZIUZ9EtVye2iAkrR0IM1GM0CD6pfZCG9T9aCMPG1
Rbx73FrLJx/4O0jzX7gy0OLIKoWoHpnkdOeiR10zrYqkij7sUMljuxTepa4+XOWcCovIL3JHKICj
TBeheXSGhKdIEX67dWEyDPSgg4av7/UW2KcaTMeyOnlSokb+waP9C5+3L/oPHBRGJh3F/ef/A79X
uUUkypCldnEZvkYnuX/usRg4tYzw//tSuCYD1kU9iqhyTthCgcdq1noIksECV+CE5XTK/VqdCkt0
H2iVnKNqd73k3aX9H1MIlOjOEHrFPHQcOx0mWTV0cZ3hllAHbXlaq8qPB7V9RGJ4Z4PsgGE8qZE3
Axl49unqddgyICQR+IHVvmw2vVyGXKQfvMD3ngpEM5xWG/nTf20QyOxtUC9VlADhw3B2BgHuZFZ9
aLTH2LeS3gdwynf2hoWPu00iD1uCSf2fe8MGIT6OMPyTyBc/StesD/kMxrxU/UfyIO+9P6QRUavi
Ymc3nqFEociJQRhllNABkc8AAoLbhrT3g/f3L8Levi0ieHrsCB99hXOe7uBJj+qQz2RMNPH7erBv
QW1YBxkazr0WoU6qpsiehL9Yn5ksqtQGI/P8n+8SOD5gvl1iJoya/VX8z4GjtAugafBSRwl0Pikj
oCqgtBznv3qVWJC79i0Z0rnD/dk5W8iuCpjcGJ7C0g20G2MxAJ5sNgf7dZuHj2Q7/71VHEQgmWkB
veWejM4OnFFYI6MTSnijqJcfzE8Ybq5oInyBaFd+5DF9TtjYn2zn6vrOLjvPE/75CqtqtDLGHDS8
Aiu8HYLuu2BKfSSr+Un3q03gV7iHOtfzB1Sef1/QrLsrdHD+dkjz2br+EkqDhJ7z4GnvOGDXlQjl
Bsc2GoaDkftrYlqtdfz7fnn3YXEsZs8ANoaA8+fDAiZZXFEzV5poZsBlB+oOxm89LhgOxpNbi9S2
BEhSxP3/8/HncXcjkZ1fG8AA+nPlzhUYBLVLlGTO1n5ujLZ7Wp2GVuq8zO3935/y3xcAFF4Uj/f4
Rzw6F44pnbEatIhYq8vDkzmv4mRtzBH+vsp7u9SjooVaxPm3ztUHKMsz2qgBF+jiSRjDPXMr1bXX
K/j4DyLQe3vFs2F+QSYN9lnQny9vq6NRBCgwJRForbtlWrM7F+zPVws9BjPdOjebY5KAykv//ojv
vUj073BBw1ERGu3+Cv7nejEqk/6norLdZrv91ti51x6aaHLmw9/XOafK7mcQYmUAodNDe8w5iw2j
YeF9sPoRVAKogkjAcuKqyTowkYA+CYAB8xnlvUlAkHezE/5Xq8p9ea5xL2ByiS7qufW70jbjWYbL
SYZIduIi1h5XdoDh3FyhbWhOHynwvbdz0GzctVgd+vbn+poFIhzVCo01CZWpj3jAPGaYBh3wRws/
CFIfrXT2YlEQ3cpV8GJzv/fSprUwfKjq7NCKwb38+zd8d6ndo9VGtgK5sbMDTjsry2XmRolrlO4P
hCpwQnfK4fNQFh95lP87ddmttf/fUmfBiATDVwyaokQXEWLVNn6iOf2zFI9vD0Am3pJ/f7TzW9P2
SFx2RQfzH4Vn72w9ihvE3FSt0tmYrRPsowVo1hod6907wHEWfQxyWjjO2owf3GTnL/WflREGglO4
R91z7mJlKziNtq3ScKzD323fR5c101+E8a3+gzP43lIoJprczagNeu7ZHeMjvN+sk6kgzerwN5B6
N4EW8WnS0vioTDj/fvtTQRfb9YF3N4bz89Y0StplDorVcJZbJi7WZ9nOMmY44T81YfMRK+789mS5
nZyLUgyYRQQvz57MmhTGJ2Gk08UowUj64cn7hzQBh4Khad/zdzC9++DLnV9p+6JcJ+Rl7l7oRWdJ
aOlpMQU9yMyQIefumFNfaKRIXiRc4SMZh5fS5OmvCiXC78W6zM//ecuS0vAVKY8cnvns4OucIZpc
2yltVzmdpvrY909Om6uHtgi9lFFrD2Sk/+ih39lDMPMjpM0idA9hTf0ZL7QimWeRKa1lxZzGt40t
IUP1f+eyBEvw90d877PubHw33AVw2Ux/LiYUwBByswmilFMmUevPd70sxofMWovjJACbGUNvfvBZ
rXf2LpQpZFqRH8Tc41ypvCmD3MzrYQKJLu07m7YtU5fQn340Ux9dCD3Pn4Jiq6+qabQfqfCaV5rC
Tipg7Ar8bxiVZVFb0pmCrpFmfebEFubiH2XQ7/6VINR2AUEwpudbfqFIx1W6ApRsQtATU7jF7BLv
QjbGeCF9r/n592/x3m4PoLpASAe7YJ5nd5A9u9bxZ5U6oKINMIhGk6UOiCbAMkt3jZdqeYC9lF3X
ZTNeZGhe6OPf/4J/VB/+l7W2HzhyIx+ne0SRgVD8uR0kTU57dzBK68Fvr2m7tccA//OLIC/rwzCu
W9KPk3c7mtuQek0PjJsvnAqlakYpAJz+/ue8tzmxmgnJsxGLcM+leADw51lvM2Le5qK9btdpfdQm
5Aqj8H7UQx4wY1rEB3vzvTWRfCD3RSSWaHUWpubGNDdjzqcUZlCVuKut91HUFDxWa6jrmOEd3YQ2
c4MPIse762IWsCtVAks4d0SzmIJvBW02zMsdn/nB1O3CsQofUqYpBbRZwyyOVS3cDz75u+sibrjf
chC5z794PxVLqbxuSk27cS6CqvZ9YMVTdZ3B+j7ofrUYikAm++De2V/j+UbjaBHCEMRGwHE/C/+T
FM/Ae5XtwPRAMFO/lOUyHmzley9/30DvnCiMfaCNc4DRizzXEQBL2nhTtI2pL/sqjVAduoQWAIhi
zH9DW9bJaC92QmrgoOevnMu/r/7Oq4WtaWLg6Vqg9s7zDvKEVdZWwVZqKv+68kHNh3gynchQx3Tq
bPQDxPiRYM47lxaL0k0hK9hZ7Gf7l0iG0mxEzFKKGTLKKUTnlaZ6HWRlEniz/u9nFKkjew/SuC6b
5zEyHHfBZT+cUrdZjevRH+VjAbK3P5pwI8vEbKb8uEbB+vDf3y2VPykdL9bGivnP/TPBmPBA00+p
obbptPZWezF5g5nCsg0fbPDqEATl+vj/sahLe8NGGmXPnf9cdGjH0mw8IrNfF/314tL3lqFn/MyH
YTmZnX2Hse5af3BS3kkHSAPYwjbv0UaB/89F16wK/MbNprTP2pEmt6OeJzw2G+KDhIL69yd8J0nH
2AI2NbuWxc6Lfj2BIFR6JuFa4RY70MeuvHlzng3mmPEEeztx0Og+TvUmv/x95X+ZjxJ6GITiILsL
Z+2Wt38+p9lthPg1Ak9Ep4D5xCruBEPI3xAw1mMxONijOoP0foZDNsBdB6MMmMOwzasG4+8XpjEA
Eu25Kw6gmuAL/P2ve+9UEZc5WDQpKSLOPoKnZ9Pg5iYuhoDVQrzSIQ/l/i2TcTPOcv1flf3+eRn0
runAkpPhlfHny1iL0AqEoGQpFD1rb0K9wKY5eSrtyf7vAWDXBwY36u3qxedmOMyKnLGAD5ZmYMxP
pLyfO075iQuG2iWS3n1kt3X6318nhrjo3iGhj//O2UGC0tb7gLhV6rU9vQKrU/dz2a1plAEscfF6
e/r7eu/dxGjshZHzf+ydyXLcSpZtfyVNc6jQN2WVOQgAEcG+J0VNYBRFoXVH3379W+BVvSuGVGKp
xplm2dykKAQQgOP4OXuvTTHnkgL19nK6UiV3c5ZDOJiRup+SXsND33Z3uB812NMiOrfLMn+vb/Cr
mwaQKTkuIC9XauLbow5p4o0xnoJQ9pbh216NsqxIlQBhoLIiCYx3vslfrBQGCmHT4PskDOTweJXL
CszYeQytOc7PKittHhrdnHf00/LH31/QX5wanXJQcJwfLV97/fkPr29rode5LNnIGBL5pePWDjZi
GwOi0iP+BhW/vFOW/eKAJi5rXuLM+la239sDytLEgYJZIszrONpKe3wRZqrviUqroB+V1Ts36C8u
JThNuL5MeGFKHG6LGKT3zH3VMWxZtEKUffkOXYOJutx+Dx7+SnU7KIXWOogENDBfdJMPFj47QTpm
p9MUdlky7y0DakGdKv1V1mdaYI9dy/ZTlZdp36rHbYW/xmq95UId+/hzCgn7C65uE8KB0eyHNZDF
MazoJo6a/txl03fM/ZDtJSaWfRzn3Xt4sl9tGPApsEml6Wj9HHK1aAYRmujfQqtpSyRCEUYsS5+s
EyLq5EOJkoMqdp7iTx7v46OyTuGOIBVSXjqjTDGFAARog9/fm794hzENYEymUes4DLDe3iqqUgJG
bbhVNLtTEBsJd6UvDVBZUHRVmpnvF8VrMVeWxjsbuF8dmd48jWxmEZCKDpcZqycPPomnMFOdrwRO
mBTsS3eOo9wKtU4vHux2SDdj6/XvVJq/uF0ZgTBXYsvG7arrb085xv0lu0qbQqDoCfIyO9+QEWiE
Vj28F8P9i6UUyvZ6HHrh8E0OztHoitjgdTjBbIhWcb45ih1KnYkZ7oS4cV6avVPrwzsn+IvHf11p
iKCgMFD1wx76rFl9k5cY26sZwomKIhatNriO/TJOkhUAtEfl//42+umacjdTYFrrbIJ23uEOhdF/
qU1uP/P0pe15qyVyp5fmuENK+adzQZ1DccNCqKCKcX/Ko6uyYrAzBw7GKro8xnuXbvLBRWdER/ud
QuZXZwVpyuAbdIHWHL7tpVbNmWsrc4gVmA69aMzetxCtJMiUxiL8/SVcX+NvVjYggjQmoaTTYEV4
e/AkuthkUMKCTUiRS5+jwGbUvywlAJbfH+cXJ8Xaw4ZH5/rxL+/t7a/FQA/i2pjDYoCDYOL5wv9C
zm/slfXT7w/10+2/chFtSmNWbLYer2zLH158du6BIFgb5thW633Xt1XY4q4Mul6Zt7S+5wdVK8bt
7w/6q/OjPWesOFl2AodhWAmMPMyqGqIj5GtwM/T0Ws707JwOcez/5VAGEQTryVErvb2UNr43DdXi
qm/qSKm1WlRL8OeQxHvOX/O4/3ie/jN+KS//uhHaf/0X//xcVjOIr6Q7+Md/naXPTdmW37r/Wn/t
//+xt7/0r4vqRd50zctLd/ZUHf7JN7/I3//9+MFT9/TmH7BA4Au66l+a+fqlxbnzehA+6fon/7c/
/MfL698CbP3lnx+ey152698Wp6X88P1HR1//+eF11/0fP/793394/iT4vQvx9PMff3lqu39+sLyP
NLzYYiAcw9HLC+zDP8aX15+wpsuy6ZJ/ftDtjyyDLMCM3A2VmQZrcFv26480+yO0KSTz7OHo4gHT
/PDfH+PNF/L3F/QPUEGXZSq79p8fXvuwPzzAQOkAWHGr08JgA8py+PZuSDsnzej6W4GmuAaWZ1aU
fKvEKZJvD2/P5QDZvDsaBneozxSczAh7etbMzVyWrgxQ3xkV8maj+lYp0UgjS6mi80wvUWnDv3b4
zwQl3qbrNQ84exWxuWu7cXX5DdXa4kUeDYBH5KjZEXDcKHIY7lX8MxZWqnIV+ze6NCGBVGO/sVVg
JV2nJJ/kslg9Ckc3zzCCu+qECDxGZ22WKNP3mobi5ATQR6JvJmgej0J4bOn0qTEQ2HsOXnH0fI22
tSzFLsKu00rYAmVmHVu4CFBh1WRQ+mNfLcsxNReZ5ebcannoVQsK/cUq0nzb4r0xbj1Q6SdTh1oP
c6GR8b+nDFUX3kqscl1cW9rGbftlv4hSM4FFzrVy7JQR4KMc8/TNoHGSfjnnC/Zkp3lHOHFYuLFR
YHhEWMtKTLPW/KG3Xy1u00LtM9sMRqTKcj/0ilVDvRRi3NtRYV9ldHcDeIQi6ABNnKut2tm+XaQ2
DIvRcTGQGvKdns7BS57wbUYe66jHWeGsPw3KNagaIhk9NxB9bpxrij3RIBvdfZZM3bFeR+47y+ov
jkcL0lm7DaznIBjfXoIxgpylLzXHm9pl23dN+hi5ZReIrmyfNT1rdn+0tnJ+PEQqR6PpufY6Dqq0
vmL8SFPJDYqYU8uVeDyGE4WBANDyO6d28Ob961AsI3TGIHgxtnt7am3ptQSXGHCQeN2HeCzK53TE
pPzOi/enw7D8rAh7VaUpQk2xXuEf3obp2JUZ8UVs/hQdz0Gy1FtsLc47R9FfS/Yf1iGT1hetPuaO
yG04m8OA13yczDEFN+t3EcJBL0RErBAjGo/GfDwYXVrf9XqhWo9okDVlJwmu+haDl6nCKKtLN/Il
klQ41oVp0cJX0UNNFxMIJ3xiHa7ER5C2KaWsTnau3GR2pUebWRcjcaijGmNcs9iveJldizMvxjiy
B81oP5hkSs/h0jF7DHIWyYZUIAiILTiwVmj+0lm94ZMJvYjHRDNrZUQEtcxi6+aE0+Dgk1aTbQ3F
KG5GQ2GNYEacS8JP9MrbwbaJzCup1APOrxGlwLCJRAJ3awFe2ZzYpJWOkW8pvYIirx1YgC1kFyg8
S18ViTUf55FCrkYMDLTYK6gU463UGHwDO7QHcb5a7ClZ7D6T7IpaWsMnfTkJ7kRBAFkYqwg5toOT
IswDvDPO0amAGpSu24mlOI9QrNl3+MSHgX52l1lfmryVRQjNo6p34HZbeaKWMsJO0CjAQpYy7T9N
tCuel0wtruCRrFbcFgdBd7nIXMnumehlzZUxw2ZAxO1U2d5N8zI9W3JZDdgspWCcHVWjnRIwhZpI
g5sYzf2+W1AonS4IMPP7OJ3N7LoGClIBBG0SoOm9VPSTJZv6+YtVYI+AW+LW3sUAnXMOagEXbcsR
XZipU5W6wQI068ucF8XZqMSrD2Ko4EU0StZWX9lY59mwyUhU6vcWgjPCywDSMh51RaMod0pfeM5d
zhNX+mnau8UWdC/RgmZjiO6uTfrSvBkQ6E/3RQbgPWxjiGG7UeAi9sHRzMNFUS+S5tcQ1avpcnAM
+5hJXdPRUok1+ZnvIomLfdKNjhYHNdZn/QmHrYNnj32fqJ+hmZHGB96oxYINBIaEB4gjg7KJIOoB
Whp4gQLRVTAVKSNajzw1B3lSGJFb41bowcjkRDEWxw1tqh0NQcPeVWYJvKua+iLhJdBW7q7FngYe
VlEMJ+z43JnfSDjG27ohqm5feXn5OAMX0oOlz8cYVrpHhrE6ljTKC9SOUZjmzJp4rOaq852xibpj
tzMHGEKYC73QVBU8q3bkznfuHMWnqjQLFwGMhU2h4FS9sHNb0uKs0WzwluNBDrDdt16gYNxvfPb3
OpGOOhjk3SRnJQW1UcEwkAkTkI1NCzk+Ncx6ireqqw3zHtuJdZJ1eMd2Mq+9z8AQ4mqLPQ67h6Lr
WbXFMOHYR7aok27jLL2tHhOlYyDycxQF0JPjyjM9H7z4Yuh6RO9wKHVlXxoIknwtV+V5O1hOxXpU
lXnQgMm8NQHHmxi/FF4uLu8ZkfsYRg2xnM0m6HslaBeCFfjICw5A8BBJ4XCcXqxeW4To55OSgSoX
E5Axbw/Vs2AFMpe4MXdxP5CjXB/Xhl7rxKj3sijibeEC2QwUZwE9BtVfRtg5fv9SO+zbEzuxgmRR
mTIxpjnnHRQSLCGdHPJoTcTOeipA184j87zBL5+HfeV41f0k8Kwf6baEf6cqsf654zHxTmVZD90p
QkpV22FVUF1f6wBDnidZ7Q13v/+UBzsoOpS086DKa/RhTfUn9YokqjjBQJ4EyShNTIsESmB2xx21
aMo7r95DFu3rsdCK8L7iRU8RfvDupZqsWBicJFCbQW5BHotN6q5h6Lj07mfLS68rA2No6urxeQRG
PCwnL4K8nLzXWTyob9YPQs7iuolgasSQ7mBo4dVqa3SOTAOawI6951UTfzFZD6dNGqE9O3VRmtnv
3A4HFQF3A2XAGidFKQfG6bCZmUUSloMJ+VHDf4pbj9W1wDMZ/v7r/PkoFInMN8FBI01H3f+27hjQ
xCU4kOegHGnKxhVk0cFTl3fqjl8chQ0wV46ag5rUOKhu6pK6p0BSzESpU6/osupHiI+c59+fy0FH
Ye3WE7FA/weZA7alQ5WJ0erjVBdFFvR14YSWV6+8OHxI7Lh5Q8DfCmAOfA85+vfe+wNj0h+u/7q3
f7P3Pn6S/zh7ml/ebsDX3/lrA644H6lE6MM7q0qYze86RflrB654H9H1sS/nq0IXglqCPtP3Lbmj
fWTDvQYWrN1wFKl/b8kd9ePqQ8FhS6SU9Sfb8depw99lsMUAZJXWIoZBHUT1fhj6AGm1amtFWQJh
L9IGlDbHR9mgmdvWdvJ9UkSOu4mHtMT1pdD/r2OrT0/URQ3wWIJIoRRU0nQGSGQ4hDkjnYOtQQtp
2Shm0kQbNNrpw7Bue/0ydcbPhZakzhY+B+XalKl4FSZNLQClUHgAGrXwhPXlom5gBBuXtgoURTuB
mAeBB6uBUZUbr2+ddLfQq6ipjSv5lC1AX6E8ZP1NZ7E8OLykcZe16h1RErHYDaknTkZFXeAAJzTU
WjjA9UaR+WiEommT49G2smedtwnRjPj1M32Kj6vJxDI321V/b/MYiyCJ63rXpuO0ZQusFTvpdbee
xCe5dXVMdFOd7M2I1HWpaCWiaA345pIo2pPeaOzMRQ9Yc65b/Wmqsu6zdIdqD7sEvFMnxP713vv3
Y/hBX1fL/7kFdtsPT0X/Y8/s9Re+P4NkiPIU0ntn8Mbc9IcuGCvlRyQ1CNwJovve+vr+CCrWRxsV
L2OJtbGxPp2s59/bYoqmfnQ8tAV0Svk1ZiR/8hyuq8MPfe01cRsRMTO7NQpvlacevOHBXlSITazu
DkBK4cO3t08mI5puLNGbe+Z07kp3Fjsbf/ilPhjVsYlmYVvM9nLZInQ+6XMAJAUDhThOEt8t6/zU
87r6FmaoPMWLVIe2NsV7BnvLSaotahFUkJaBA+3BGFpR8847++3puER1eLZGwwXTAAqwnwaQQEct
0gcM88bKe0TgQrohoIlnQBXKO93ltRb8ewH7fiS0Ja/JLsROG2/f271oQUpXvXWji8IKKZfdI8KF
0p20KjAkXmKfVX01d4zJtfde5r84SRQ7SA5WCqJOW/PtoRMXJpwr1OjGShExy6WNT4rINE8JaJzD
H27l723UH9umPx2Km2zthqzyDa7mTzUQ983gDaK+VUa72yaz/YSBWvUVHL/vfHOvLaM3F3S1PoCf
5oEAw8h44O1ZOaVqw9mY69vcUbdizdhwra27dKeyRpY5iS2dv40FbXxlvZsPtapcaaUO5vskjp6E
84Kqy2eTvgc+fDyLS7VJgmEwj4QptqK4YZ55N1nCN4SzL6r2JBPpSTPEl10CWqLXtT/q/3F3MODg
cpFSyEAZ9eVBvepOcE8SvchvtXxUto7alv4UQY5C+MmuGkTY9vff0093o+GsjT8LHYODv8k6uHjV
ODlYSBqM49hZdguvub2nTMXJKCJ5VE2jd5UrjuXrzbt3yNvKcj1T2mVoGXjyMMpQThx8bVkG2ixO
zdveYU4dVzIKgMK+N8s5CFpbD0MqBhcVvf46D3fWj/FDe06rtDJTQLff9pFW7jOMgHszV5ZdLhx/
1lwiT8DbI1/ygBQ29HegNtsbkCO1n4kmPSeF1giVeQfA4ekPrzxmWSxl+L3WoggJ0NsPBsu66Mss
iu9wIJd+BOjwwtEUkx7PAGLAmPRw0JJrBTnd1e8P/OrlfPPAmA7pwugV+DfhPod7Iq1bbDKRrOau
M8OloSdkJQlInVFe1e380BjDbVbM0CRiT4XzaHwB4heMBrFXwozI4+gv6Yzgo5y1p7KrdqTUvMQa
XEPSsL+UNgxCF/59VYcTlqTff/IDpyxfJlJ5j5YCIkA61urhngcIuWvGyzDf1UAJCH3bjUUV4H86
b73xJIMUYHVyA835QfuuLvh3lfKB/MEfvoWfNgsnT8tTnrTdwbhu/aW/KhXX+biaXqkpXuU7wCj/
e7Ng2h+JSUO4ScGur2Xn33sFy/rIg89mYb0LGRatMcjf6xRT/bi+n1ycnWyf0YGbf1KnHOwsMZEg
4IQgzU1D55wW/dunjDAD0XcdEd5ImXiw4ZTnL1plGXID6U0/6SxhnUNkgeH3w0V69/3H8GY97vrh
2fWsytWDdTVNxjpiuLKwLSHeUa3MaNuYS7XXx8J+Z4y1/lV/P85/HWp9FngkUDOh+Hl7imJJsqXv
1Hk74L0nmry/9xAFb/UFMqDUlXdeUG9fGN+Pxj6PzgaK558ewRE3rJp107xVnMHd5msndlALkNde
l26rcW2/prUG5ru8+f0V/cVpoqEgGJQlgBe+tVYcPyzk6ajBcy4VvkkXbB7oUvVbbwt0FSAhQpDj
5f7Pj8cqiS+fjjXLNDfvj8drKFWTKO+XrSBtjxDrDEYw7sBluLIbd/C2pig68c5d8/aduF5cOAq4
uHVu2NW3fnDM1u5sYOpWsx0A7+8yG7CzW2ru7vdndngUW6UnZ0LYoFO1voAPbhilgXuFWmjcWm5h
hy5c6H0NgeKduuxtBUiPgK0JEl48h6jByGc8eL8nZosZzmYDOkRCLr5RTOlDVoFQ2ozmor5TVP/q
YIiU6PXxkke/yxr045fVJVplRHY8obinwWon012sL87WSPXHP752eINWg/9rM+NQ+wICRcrUEdNW
8ZyLvLKaXZ0As/o/HIS8MNYta7UVHBSB3NHIr9tu2hLN9myY+XQSL5H7zrLxq0tGhcnVYlWkAjs4
CPkvhR27nAkq+GHHKP+afjp45jh9z2W73rU/LFCrZm2VYqB+ei1qD30Ktj6TFGkVxYkaQuR/55E5
+MtXPTpvFhIDacFDeLAOFvgxGZZZY2S3TZylRXyQkp97bdiZ1l2BjiQFeup04C5yIbdyM1TlUN0D
k4+m699/ZQfvmfVjgHSnNbXuhbkND58ppTXcZQKu1aljvnyCk1e7zCt06ncig6BMOjIxPk8Dme5/
duu/HpllH34AF4Jq7uDWJ5nGKBg9FdsodYktSaUFRd6d/Yab6/bPT5JlA5EulBc8Wut38cMSbCaD
NKSn5ts6UZw7THnNM2tafzRE5kKLS/TXOfmc539+0PWRxo+BXIA33NuDRpmupg6RTkwTNSnD3um6
hwHA85G0O1JMp1jvV95rabz84XFZf202DGiL1hHCoXwg0pnf5molCKyLuxsFLeRRn0j5CPO83o1o
o0FSF+bD7w96sDQbpAO+SjtxLq2egEPnnTniqJaeJrYEe7hXI9kvRWAQVTC889QcPPx/HYcqy6aF
Sw/1UJWYpJE3tq0itqRvRWdWPpiXFX7Mq2R1Lf3+lA6fDHaWazdKw6OE9APd4Nvvz0wKm2i5XjuC
n9Z9Tt/RxOtE4b5dXgwmE4jvV5vCOuxBkf/2AEZvwuGjh7YbCKh0VvmtJF0pV9NgLJQ1VSUfKtop
jfDqwCkx+QeFdFFLscBqcgNiENxp0ZIbtzFMS7lzqpk01ymLvU9mZ5kKbICWrIzGQX64QWQQE99i
rRkGCxrrx9IsevTldKF9g3H2i7YYrRb0BAXeV5LJk18pUuyzUTqx3+aNcdwvxOScoblR3KtYF7UP
gM5wd0KxxwcndqDnpZWeXMvcsz/lraU8RtCiz7Wss56d2XK+qoMqrwolw67ntJ3zmOYWDqhCNWrP
z2NIc5tmqTwyBqG3mX5V80kCuyvnfZeUrRUQU6gWoeD1fcNDHJ33bbO0QWu53bBNZS6vGnsxCCOQ
AwCG1hjiI6trLSs0tC5tAxKS8mlvpxVhOApCsdtiaHs9nNx6sn1Li7n89O0ncy95QHXf8ZT5i5HM
+qeEYBxvA1tcFBtP5CBqzFivj+k7o+iMtI5gURvPd7WFiw/w1Rlj+Yns9VaEESDWq9qxGZZTVxon
sVUzVS8ya4n2UWfHxgYM/NL5TY08eQVRFj1ilVoCF2zMsgmG0SFJJS94XFNXQ7M3J7Tyi0bNSevN
7WzaR/xA3bReB2DfAI9PfSIK8q3Itg9q5PP5dixc5A/CWi6Ywqv6Fk8jAXvwqYuzKlUi4zInnvFy
LiTxb2Ocl90puAw5sfIDG9kQrSfl3nR77euS2iVRElIWj9OsG5+BV4/dKtODiR5zDzoBVMGk9WNS
OaoAbrAm/GiCK36WW3i9mbkPYw0J2xjKLTxC43qAoZ5uzYXMBm8gkmNTRK6UgKjz7jFy0lI/csq4
yi6bTJ1OyKjylB1WUWo93ZrEI0WfZuxKLSW7SJQKPbAiNuuR5PGEkAAT4O1nfTLGJhzaxVD2HWU5
Q/V2nrNt3Ne4s7slscIytwviEcqaMa6SYnygc1L3z4YSaao/1vMg/ckY9JOK/GlnW2k9dkziB9Qr
Pg5i6EZt+8qPkPMo/ogixvEde6Hz0NQVKpZ4rBiiTLSILoAM5dInOHb+7MV6ZW702Jna0IzQdZ7m
+FOqnZKCEA0V4L07VZ+dllRRiyhqwkqEYAodd9GRkxQdyiON5ucVuZeRGcyAMY65EjOJF1SpJ9HU
EG0REUpXk7RtFXcaQTyJr8hWlccwAbjlFvDClo+Ku1NChmgjS4qROPMOyj6T7mRcioFQTa8Bz9m1
8Io2o4yBicSoS0Votk7MrMas4spf1C7+0jQDCXeiLixzS4qbruPVIHJ9Jya7k7eeWfZuQIxF54I6
HiIQ2Z2rITUgdx2KJIqXT6Mk+8G3jKR/AMHWWHejVTn3cLDVeJsb+fxV8ToLUrSpduZRu8xLu6nc
qSTB10jb46lmvuyvOXCPkcBSeBSrRRP7JQaSh4L1LQ8GpSUfIbKkEYDQspVNnuZ2z8o1K4rvAJsi
u7ivonELan15MKn8195rM4ekNiZuWHkyJgQYdry5HeH1ExNj18WOxAoFXjz2aujYNlmHWw8O8bdx
ANntw7/MzyPCsqqtBTP9paolf8wEY3JfQbPqmRhIboGqNZQucJwueRq8pLxGsBXzy0XkQQEp81Q/
yW1Zyk0pHIZ+kK0JAOvogk9YGJLBIqvAU8B55Klgr7wA0QYwjG1os1ROJY5bQPV7gbQ9gmWyEDEa
eToJvjkyjqNufL3VWgF911y68ijOe4DbehYhjdUmVENBkYhID/XEjC5tsy2eh3xKzrrZ4Y/VajYo
fr3koN7pV3UGb6nOeunJFXBox1vc+UjJiRFXasZAiPZQeYV8Fwn//yxTBibNYNh+Mfa0LON0mKwN
6bCdvddqL7d2M/WvSibraJUbyRJPAtTMeiQ6Uj/HljxdxHrRRncmK9rIQspPmEqbkAA17nO8vUqQ
Wp48U4Yu/SJM4yt7hdFPnUi9gD+MxA8Z5c5YipwQRyqM0I7ra6Nk+QnKQk36gNIFotTaZPElRE+G
qmxqubJ56521lAp8pnmqT4o5HSrw3+h/N5MYjok40k57yjEWhjKEV/OEdu2itYQXSiG+klqJDKgs
Y3C+RPP07XIz6vk31AtbcMl7I3VvCsLttvmsfpqbmFSM/FMnsr1Z6ddWjO5PXY3mMwGnZ4azICZa
rDvThVC76OijhFIzW2rmkzlnpStTHq2ZtxxucYW4FCYDZqfC58idnUdkIxFlojltBqe5x7+fBGYu
Li1nikM3S8nfawkkqoaUkAaLQUPjCLJgYtkeZzPfUy/jrVIt85HWiOQiEc5A+GqFP79NWPjWGE/Z
BKrFM49wpH4xaq36ypy3x1HlNuVtow71sXBmd9MKdnf+uhPbIXRVgpEm/zORI8x3E5V7jXTPWicG
JOquTWFQx6befJtqsN+5vWl4ZZzIrsfVu9M8mV2Ydbzcm6322YPRfGqU0XCBaAXACP2V9BP6ktHZ
kKxWXBDMgUjPa0aR+mPXmV/hg9Ig0QSRi7eNR3hTxgWxvTtIXE8Rgxdowtd2T3xBPnR3C4GpmyTR
bzpXLYmTm/RrWeXWqseZ6yN7MJxrJx2Nb/3Q2kFsxHOotqD1tVQNlom3kszTsvcNTUu1sGnU5ktE
KZv5rY4a0kdXqnb+MjRqaOWGRPTKfykBETz6Z6M11NNSVzJzw3BM7Gun5Wkox/YSwC/iwLmrzxWK
ny9ZpCzjfSdmBu6piJo4jPqyyPxKreeXRW9J9JyWl9LCuluOZBpEdACARAjrYYjV9Cuh0dZLi8Yt
qLHTkrOUlPcTbomryaUdsj4ia6SQao/HQ9yDAa1Jznqs1KE/8kZT/ebG6WdMBMaVTnDZDbgPQOpd
EcIcVr4pwB9PSy+qfZAGnxKijx/omA8+vohjrVYBTaM47Fmm4qU5H3N5hIrM9Z25ra/qDvEwKjqT
2KTYE3t0Yt8GoOybeo4E8ZeZHuads4Stk7UBMVhLBUtdJ+jZM8GtSyIODdMYd2lNIKSqJfNLBjfv
0q0WZaOptc6BNXltp+MeCdKFqyxFtsEm7hzXVkn8bBzZ9ksLrozXaEnMzaZSiv5pjCDFo1MtGf8w
FdvYjei2BOJ44Tgy7011Y0tyAc4BPdXhtsF4BqBtpYHrLPkR8kUjIRJtqo4jctcId64mpKwG7cje
9tb8T1h6VavqX4Ds22QQTfdRb+c3VdkOlFCVNx/X6mhuiDWNw2mM5KOR99ptB+f01M1milWy7C8z
xj+3EmzEtZrpQ8ubgmTcTdppQ75WtxekcBLdU3bcVMKF641vW8GSUfXHVasnO/wUY2Av/ZoCY7Ck
WB2PHEmSFioUEDZKL0J3GIgW4OW1nZaCYDTYptQrXU50myN8rZEzY0bRy2M1btsLisDGt4RoGRNZ
Nl+csJUTimtynOe+sC4zUwz3ZtVOxsbI8XD4kV0ku6iqp8d0KV1o9MNMqgrwnnG7ABu4oJu7gD8z
YLhuPGI9rY1ezqwagH6OR76lbeJpieJTBJLMYMzOtsMKpW1AexsUyoueFL5lK9ESOmJEIFqMsX6V
gUvo9hlIlWehlUN6IkTkGkeGzev0LCLCqYs3A4CjU0O4zIsQJ5dULBqDNtq/dRu6dUn9gfFlCNNS
0W7NRJE74VLYEhMNU9/PYXaPvqupi9hCvjb5++D/z8TRLHWJzH2DqSPrLnpW/SachS3Vo9Gr+6Oa
NAZuBUTPtzZB5/1VrZrVhdsqL1WlWgHZfFpotJ7qt72lbA1jTSZy4+4OR0z/Qh5wL3Z1oTvXq8kr
LJHsXIxm9tijDg2aKb/AsFz7dpqgL00pyxiguY3jjzi2+03jgsdgHcr6IMuSmFCrnoJrM0NXf1zy
3oT93hpyN41zvp14yRb+3DSwv92K93jN/lWmihIMcl1obRoeSaw5RzLRzuSSPcRKbB4nMSHI0shC
m+LnuMCFe+aodXw6KJKoCCVx5c5cCA4ShUj2yJ8MmswNeWMpkcx+R4Rie1kVMxlZvZnD7W70y0Y0
rh3alY2Jl7SihPLH5udma59bkwZb1MJurVDaLVmswqBP4/iSHRUugrLBAsAl3jN4JUWUPKrsIhPK
A6rQcmc4s/Zca2K+x0mVsCvR2R1ZCjxWASL/xGB9cgL6QNWWK3DPrEGtAyNmhrqRTDjK7eIR7rgZ
GS4TsFGY+BB5FuQRpaGzM5razDalVcY7O0tOQZw/60vsHbF1IXR0FvidSCfJN7JMh72TKg8SFfZd
qinDOXmM6mUiWoTpZW5simX6Yk+1uKg0S1w0dTl95c66p9PWsGZqWLwdfM6nw+jZx8S67Vw1Ga6Z
jhw5Y4qgay5jrm0fj+qRJuOZlPXyMYnH9b2pTjutWBNDE01briKH9tJGNxaVMEjX2xtxb5OxRwUh
pdAfKB7SW6AjElqCTTednMQursKsIdh057VTfOsK28PqNQ/xeUGuL3cslf1n3oxQfDFEBy5rKZWU
oMBw4DgVWnwxqTI6chu7/jRWtZr4GWmid0pRqlxW4Bo+lr/VPm8Op61rRz52BOHYYaWl02liWD3R
Sblyp8kZW1muRm7qk3nYBGOvfjL555uitJvJH0kMxBV2R4fJ3MY5sbxzVGYIMUgsI3NegyNFHbl1
neIUVkJNiY51ny/GmeqNyoZ7w3RHvVW6enxJhzTdx6J6aK01dpcEXjJr1GrgRZo7CPgkNcdL5TUs
7EaSz+1ZI6ZqulObpviaWFW0pQ8sH2OnMR+6eA0SMDojDesmcb840xyFsrEb/pqlw/SxoRSet/Gg
1nzDUqgXeAeKNnDT8sXOSGmttFg5sx3FFcf2ECtXdbHuHQa9nx+RVAqqcYqI80h40QAdkAc2FONs
3aWJQkIAb4vms+qSX5CJuXjR2zo/w9M135PEod4YWuVsehpGY1iCbCo2dkmQcUBQ7IBmXCswDmfS
vSDABfd11RknUWKQVpYkS+PxWXVHbghe5EfZogQVCXuR7y2JQ/HJ5SCQu+0IL1CmVvdCkfDt+yJV
3ZPM6HRghtZi6EE+DNLaoOXq7ntUtzEJyZV93LYOVp8kd1IfyiDZeRn+xiZse9Xi+4wnKYNhceoz
Z2oAHXGDFGPgFYKkdTtXlU2ldzL3m7JPn3oyy1KMi2jCotm1J6ZCuqZSPGlaFohlnodgROv1nLYs
6tgrK5t4OlLrRuLNe3GbeWpBEVqpeg9ZWB0X0BCzEoesHrEWOrXbXo9gABpfbzvyK5xq0Mkzgo/w
TXFV0XH5gchsrNap7U09RQnpLHlBSigZAVlLfUf9FdS1We5oKRA+Bv3XhqbkONW3iDnxGETke8Hm
pd90VjKMPc3m+f+xdx47kiNde74X7fmD3mxJps/ytntDVFd3BSNogt5dvZ7EJwjQD2ihvXYD9ExP
VSYZcc5rWYOVCjjVw2mdHiNnKyzaM3rr0ZgitcQU6eZTTP0xqwSz3DJco0Us3ZG2OzgxsF62Qlux
nNAc5b5OZcGKstA9cauDVZx7qztunwA205D2cz9cS77xOtX0lBMVWuQen+vkiYeWC3w76MXkC66M
JWdy7xA9KTVvOdTHSKefKAMs9aFLl3fi9iuPCa+Ww6nirqI+zdVo9buNWjNi14TlXfVcdYS9DsH4
JLiqDICYhQWPviJG9ToIyoIZFD/KpS1X6hqDbmiauMt190qJvL/EPv2RbRwsZfRnIkHaiuk9YfEA
+ptAtB3a6mlVp/vUVCaXpm4UJxLSRRp+yP2IhrTAakH7GhKy39IZWw5Q0iumZJlG78dphPfZRi4t
U30TKWNnld4UYBLSI4V6jrneuVHXWLFLYdNDsAU0rhXWKP7wN/o/eF4ZNbOpF788ewh/ECOSu09X
9IIRrUJ4rhA/r4c1Kqjo6tbed+Ma1tGOV2m3zU77M5itMAHfklsIvdxHY+B8rrKg6LLxDdM7+m3d
MSOuhq/SyHTBHQpzXK/e0FrDDQQD3cjoWp92IFvTg6BhNEyMMFqqVEYGJd8tbnHwaq9awrRjKuK1
xwXHqtZbUXuqRyTNIH6l+5QXvnROJFuW9IhMSCm9TJkq2ah/HmNLUwD/GHiKQiUDcKvcqUHDSUWt
5E0AiiOppnT89XcQSO+N3zl6kQReMWLdQp2Shdij7kxdMr9WyM/IxRk0hXtp56pYTmUxuJ9mi1E1
HlhjP6eBKWO3kdPpp/Yy+i+hsqmnbAXSiiSjvW19wItIMWwZ2eO7NKm/S/1oqN0/KxnAzj19k/N6
x9Tr0FlUSUpErdGSSbNNlh3PJqqf69AAkSc2+0S4xA7Ql5u2fW72h0y39mW1Jof/hbbsExURi+v8
MKUaPWXZUnk99YvZEljtI2ZAUcpL1FtDxZ2J2HvWO3Pqbxn0kweNOBxlwcfqJ5sXaEMcSYgoaw6o
ptQrjcY614/EytYzvdqeYJtuClZ226zbMi2RJ/o70uUL8xSOIaqP2mG2T2uT9si06UySKl3dV9WH
6dTdEGuL/fwginYKkjFayiyFMqSLyAfXa2IyGMMpLYp2ZOLmsOY3H/DVxp0iOPTcY4ymtaigcQko
fKNX90Kh2EpJZluK5XNqWguz0UBHEsgjqya+pACE2jZmle8qcnnHij6+potS15182uRmR38MrpqZ
PySrNY+/qu1T7pg6/9V5c75dTNca8Tc2VqO/uEdG52IXWv+dLNEqUBXJnraiWpc0FHkIGEjwYb1f
GqbaQ+H3tK7KrnDEB9hBl90XY1gx7Oo1Wna1Y7ZG6rH3EFRTwOMDE9AX/a9w+8Y4BB3NoLtmqZzo
lyp7iNSitXrmK1qr8rTgN8rPfq3GD6WARxIDqzNRKFyL1DsbaqguxrpuznkirTLq4+C2bT3QocT7
HNJJTIqd8NxXB7PJ7cMul38DtXfPjdv5Op6o1jGuWZktHzbZt7RhTqMpDxkC5ejqKoAbDrU8OBue
s9DZPU0BWYoEt/mPY6HFM7iv5DjOl94w9maTUQnmiVBEPFPjXGMU1hGdkxaSmc+MVmNxdb3JHR9x
QxvFwaf1c00cw/UKGoX99cvx+pAWH6dBpUnsq9p2rlDBD2nmGFljsI2I/vqQ6yJeMMERWslzYp5p
FG6DpxZnBL52HPkDdJcPG24OCqGcdurQ2IFnU5dVZmKpjg2v5LDPlgo3/By0yw9jt3S5YzKKZzET
OMtvWYsmQ65pmUuKrqPW1EQvAzURbcE6j/WWWOK/tsjKlUFndaIdWKbRc8DmEzVvE0xYAn+ev1Ae
ODHbWOu2skjMHW0TDrX1/9AXObTxaad/ibJ8JRSAOoUXeod1EAdaGy+bWC190Jh4l2SgEb0/EF4W
kE0bLINKLU03NBEErZIncqOKFPHsrUHG2jbKJszNeazcxn0pCanHdmhW499IIGK6kJdAS9KqWuOx
caaZ+7eq/BfsauuXZ+da3a35Jn4cs54MGslEYzxnKMmfsWVgoF6HPop+rQ7690fg1PlljezWPzeh
324X3PeNOE4rO+R1NHK32JeDqaMDWcuEHCOw3KjaJh0z9B5aQm1fFhFM1r53VnNgrOzy9+gGCbFM
DzSXqmz8C0bGBr51+RYelg6AZJ9xWtb3WT4KVnmetCnxbp2n+7zeqGDpeboftj7r7pnDKlZlOuHq
Q9vUYUER3urP17FR3PBohbxf0pH03UN+je2OEiy2z5unlneyVdk3o8t4qTSXa7yFpVjPIS1J034R
bv4i2oibOapN5kdjoPO9aGmPxsvJdLqj4rt4a4nfzw+LvXUMKaNpgPri7QTNsaqFTEFq8hqx9Gsi
cpOYTjJTPalT16cS6sKZWlBXIEpYEROoduBFt5y9NyzVj4lMNSeOkDRVHsutdvadbU5V2sP9Wqdi
VZQ5eeMtI42aPSilmH+9mo7NhlkeQ6wINu/q1IqhXw1TsDyQ/oLjfNGtyveBlK1+qUfibHYdvV7w
H2vmjImO5m5LWrsWnzgF6gJOE5I6jnhUp4uuK9bsAASCMA3UxSVr+UiDl+w99TtatoZml7aOflfV
yOxiFkOZ74YOvoTxDH97yUtHUfm9sPyVGThycvMyFAMYm+du/j9vM71bIXVrU3hsduNwVwzjQk7l
5iB3N/OgOg8rnGnqmM7yh9YvdYHIK+DQ+sK8VMpteOVx2/0y6edkgcaduzAWzvmbZfJy3kc5vDX8
QLEe+EpgbzIeWn9ngRwGaWT021EOpQ+Vn2lvTfJ2i4zdWFVEk3f8IkzXjturmGGYumLohCY/t4vn
VIdNZzVtCCuBZIdlEiSPgCuD+s9mwwbdcyfOhJNp8dueq1vlJ+kROgHtAUeB4jTMeBpLyqbzsjXP
kXJDciMyFtDTFhJXkgiUyN1OkAYQ7vowb9T5xn8j+lTAo66vQfsWkyK2o9lX5bbLB7OBenLn3oqn
WprHuZzrf2Zvo2bMkXNujEk5XncaVJaMq1fp4+wJJuQOL/WVnl7oZW4HvrGJOjt99OTiAqV6DNl7
DXdL+R3Qa0DbOY2ztIlGkZFwyJmfWZvpjQOk3sS5gur+s0akTe505GkArX64zV+gMNVONvRc3Eku
x2aPgnVjFuXufbb9uQ7jamZyI9airf0DeVrkgMmIw5zbv3Hmx3JqeCLNSbXWL7ha+7Ujx++ZqDIj
OvqbR+VZL/LS4MbaPJ0OqqiG544JB94sq4x/xOlRQ1rwI53KurXfGUoKLy251iuSt2nkdbW90rnk
GbeFdMOWFq8UaI7J4GRkJoWFvWakQ0zumpZysaoTKL0GLAwtmffHguftI4B9X2PVAyLtEHVMSzyQ
kevHFW674kViVIDi92t7lqn0va3bb3jeyq958LPhyWtNec0km8h1xOwsko3IKfY5w5aU/DWr97um
7JvODYbJ7EQ9BRRCyww57W1Xe/4LjVTRw2iT37Yrbbd/JiJnJSS4wX4PDNZYXQLf2BBb0frza2GZ
63zIzcHzzp3hhtnRQB0YHcd25kdkvFnzmOlpm/YjC/R6Cqxtbh6KVlLItgk2+fuprNYljXBzMOZl
JhVqkjDxZjdihQFyXT3SEjZRB1dVZl1woCSlb383bYFDJKlqEImdcgF0PpEE9L+XfArGhM8Rwl4F
2m9329gGd0Wm3G/RCvW68e0tZVyQQOBePZ93dmf1QXC/loI+w8hfNYhuOCrEMl5WkaU6gQSedMGG
D7PvgQDtnHWeNdefGfxpQ5f8oIG+zeCWIWjXjGlKfwn6v/WxRvFD11HZjBiPuUnbs03wcJFsLbLI
8yZy1/ydWXlvXYkqH70VxA7PZeI2+Arfg80GJL4iMF6WFGdYJd6DvGISiYkLXYhKUOHUu8kcVOxf
li2r+ZITHBLF00KX0h7LSNtjT9H2dF4K1rxdQHI4qT3caZR094Vr/8swaDfpnDtFE3uUGqpTPwDH
JfiW1LdTzhCkTScoboBm7/zLzLD2t/BmEvRlW0I1lm3nBU+Ej2/eS9DPMyWWfidzgjL84t+ERMKB
jmAPOxe3/9tAB9NfCE4wmG5u5/aISmVsDoBZ3Zj4jOh+Ij1vPndLZ4/Psz0tv6D+8nKHgSWjBXya
WiB8M3d/+qIwjHteqfKtXybzLff8+XcwSO8Rm2rBWDuNzR/ETIraLCfoiLjwvOppIu4DOMRtZ/gB
og7ylAiRdY2zDOoslra1/PgdbpMD33HQn5Tw7HlXL/Did4p9nX9R33x8MBvub8Yw8AZNEn9FhpzF
4ITcpqVOnQXp014N/tFg60N63YUOXBTJ5fTWZ107UpNY2pTsWHzg/nUNDComNaqw7g55JKXaaMU6
O7b4lEDqFjnZewTRt6zPauw5/9qC8Bz0fGo8GNqjV7sB9f9sF8dGomRVUHvh7AiV+Ibt1MzUAcfw
mnNHHE2CPdlnPZ+LTubtEl1RbftWKoq6tI4MzdknQEPPVFAY1rbzERT+9WkZhy+dfc1q3GXmzikI
t977yLq+SK9p10ciMxicDaM2OzvJZq9dj2U02tulzzUN8kE4ME4Y5KpDkq5TJa6rbdPiULrBTOgK
1joQ+7nRFwHEXqWmO7nPkUE4UlK5UX3h26c0z8Cpa+7Ijhj+SiJkukRbzLTx0tZbk5SEd1A8AFpt
JLUEHkzkxBSebGVb8VMzzQFhbXxPF+VazL21LTOk+CP/9SnfJuUdjBoyMyntsXnwB3PzKfjElcFf
X5RWSsodhZXuXLRBYnQhfD5+z/Y655HRpmZY5t9hgImTcXosPoJ+ZcrvSlqZIalhNRPVKftO5C3h
33xob2gjvC3O3KL8If+g7qnOCAHq5sXjK+u9db3P8zqyH5DggkPzY8mDHIqgiFEE9DK2MV0/LhMT
YFpTfPx7BI6wKTbqy+ehmUsv1kTsCoB1x24SD7qV9G8WnsdJ1P79AHf5zmOMLmZWs2YRFEtLQz3U
LABC1TmvrttpEo/hf+nLhA1lxfZ1/ehEwwJwVYa3kaZENBi3JA19Zmz/mkbuRvQ3vrR/yKdxWNCH
FTxg9lC2e+m76zflNN4T3bjOr9YroWuUkTH8YKDrH4ptaYhlEPUXiGZwKuZxWT+mPPS+Zt8V/wIw
0JoizcG9ZqM5mmlTlvazuQRl/lA3rQF0OPJypQrA7dsgr99Ju3CTrJx4Hb+9atXGYxc5gxVTjyzs
o6sy/yeslE9PulP1+xKFFCKobdKMYast7/xFAtT3HA0RC6RhZedRjkX72+8d4uewoxODRHU9mT9K
9zDnFfWUc2y1wwp5vBlm8LAUGde46PkZY3pdowqBCRqCK8RJsKVW0RtT2hQkP6W9O7UFc3zj3YWF
55KmJAPGO1TFDBndNsgfm1d4ors4IPkWlczQ7NF1hcap07bPd9xL4JlKkBSTEqlvHhXr95Q0NF00
d94CBzQh2osSWwX2NVcqmonXz+1HXVnmT2QVQ8SBuiq+KXHrJHZdKq/Ftmw/XlUUbwYiZmKMQPX/
cp2NqCkMLAzx4M7zthu8jW5T1I6qex0xHOg87qmF+du5pSJm6YZA/0hJEMB3G7ay2FV0FHfJ4Oql
SMoqkn+gRysCpWbCpE5aMAHHAUWYNgPtst7dMBqy1cZZ3bWIn9QtUkDLN3v0c6aDPve2Q9Dkwv5G
XTCNOwk+t33wN67+vjYX1pyMeB54gYrUtmQjymZOSBms0KuMQ7Wv5UZMoVHSC1slQ9Wv7pHfAyxw
8ppQn6ooWED++wxIv/IEq0Zsy46snASFMxq13qWSeWd0OS8E+B78G6xNTjSqCXaPTCHzPxo/q7xf
EclU27UvCL9GaxF4u0Ch84k9r56XhI7dSJ5silGKl96uhwtl7AFxfmHtAhk3I4oqczSUOEL7eUVq
Bv5KGDHPWXEfycUoU4xcCFddnybfGDsgOYmrJ8ySob/OjX3rMIeyqZG/kCfzCj7dAPkCpWUxobxt
9psAkW07kkdkdu+T2Wj7gQkHH5biJqu+1eZ6+lx1ltfdGeUy5/JuLaWGAbUKvTQZm5kOt9QTk4Df
LMrG3oXs7OG1ImhXHBHq6fpqiJCYTXiEVWfplBmDvrNGEiI6RqUQM03jm4aZEuJnijB2GPxGpLB5
LbgkC2/i3NvD0yk3mch5lB5ThFFrRBY+X9l37rZqODfO1vdN3C9zMWNLXepvZpGp23eLp361i8Jn
QPgiPMLCA/JaTUhFSKca6YAUxtJ9mcRolY90Q0XBbkasU10ig+wkFHHzDPrvu4t4WumWnz+ltMzx
bq1tPR7R+5VyV89bhtJ0kdq0D2thep9KCOen5ymukpZc7SUV2i5vpOQ0EBtGmwccj8l92HFYGW35
3PAqqsRGVTun9PN43tXk0v7g8V26QwbJ8q/0K5ldrH6Y0GaufQ30W7LwnTLlk0fG7+iHvFJIahJi
WF2SKFy2zK9qEbSxbA7mmCRHAJ1TxLyZkP5G1XB/yInn5B7XcabYarPhAyEbwjdHFdDhBCxIcczs
KgSWNfh2uTtUNf7xxorYX6vaGv+WLucT3tmqejrXsN6hSHC2Bf1xIyPLYAKeZB08oUqpgCU21/nO
wH3VzlSkLYHvEK4RA2UIucvymk6VxKwLDwlpiaqrSZWJxmvvBlPwmUsHiYKqEAPs26JbXIBov5nO
XhnV694XOtD7AaikOgsLXuRIhe+UpU1VEDsSGoUiV2hZ+wiAblQ044hljfpd5K3GeAgGDAPkjxSN
meTb4Gl8eET+J9oeoS4H0c3RISMWzfllWAsTDPvP2h3ttTLzC+Ls2k7ztQ0amBO5iR38UrjtUDtW
zEYky3Hg5yzqDyMxmE5SAg6ZCL2Grr/Dm48ukq/aVJfFnon3apHIcszg85xfeBsK69W0lxtBWRod
MQDdZjxldtP4V8vITPdh6rYWH2rIZXZqyW2xYp8b3cjBmXBCeRc0G1R4A2hVTk0dWCfai2Y7BcBp
K6N4Iq1wlWxyDhiQthuj+uj7DZwe/bvovwwFS/hYNJnu3zuNQPQa2WrFvBg1S1MmlnZl+Fd2GxxR
rHIAcYt5rAKmtmd3ge+b67p+6mdtjR+jIPWqxv7hGuhytiwYth1p6kX/ywdWZMiDtKd2HFdsqep4
Y8jh6Z+xgH/OqE58hsBGZ9T82FkzvvL8m5NMMpMmzInc1cWu7l3cC+VhWksEQUY+rgLREPDjlEbS
6LqTIuxfnNeS1LXD2jQdGAU8fvhXy1DLj4A8U+M0+uxhT9tAaxuTdVbk1sM2W+OMQqTfxl96KCz7
rjFlGKbZJoN2u8nFUckzwwo4YEL+tmG9aOGLori4WvS1/TBFpPSFKOONrEvrDY7k0LiVUd6DsnX6
CmXpyQ8/QEZzkTrv14e51yj26ooEp9vVZ1+rzSxk3Pd9dJJ+Dc9DzBkJCiqisTyRYRMcWYAhDiVT
HEqQDrEirgbUgrHJVvRdDsR/xFPBZhxHYL+XaHRZgoeJP7iMJguWEZA6hyQcBZOHNCA7DEsu3OWQ
zUyrzUukJNDTiUKB2quPECF21X2FJkFBwWdRolpcLyEpghvD7tSNdGyZI3GeqE/LYHifwFocKKKq
UM36XfWa7W/P0eabw5ngnbwN9/MyAJNxgXmuSB2LIMVyT7RqTi9uJte+3E2UBCAEbZosYozNWw89
QN+H5ODFpg0fyG1MAIGBCjev1j7Vy5bDQ+bDJCK5m02n95+zLCMkMobiDJ3+hEDMWx5Lxza5KiZ+
tujF8WU2HzuIlS0VQSvARQmO7OJ57sPDoB313hYjNLA0hfk005/7I3HFjLGnZu8f1xqFzB4k4Qf1
qNnvCJEu0YfIil/VGEaHxbQItq9so/htda33URte9Jn3dT5hiKl6pfddzmgQT4O3lMR0rxYuFqnb
ZKtht//jLv3/fvz/Yd9aXP/vqUEv/7o/8uv/SA26/Qf/8eLbzn+Zpn+L3SPoB4T0Zlr+T3CXFf4X
DsmI0AT+jG5qXIL/KzMIl/6tyyAI/hMY5JDP9b+t+PZ/ESTqutSTBSzluKz+X6z4JBn/N3sbUQB2
4JDb7dJ0THbQf7eqozGTUSA6VHKcXGeZF8ZuKrV3NgKhv5zbAWuTwA8NgyULtcRvBAFGkttDh0gv
y6749N0/gJxbwtscnsp8zT8wv2/g+xsMsVJcwbkbBJ8WO8yhIe80v3hBVD9GrGzXmS3zZ0Zp+mQg
PzhRumbce1nRPSOGbHFYKeSzch4fCQEf7hZEdu/9ZoiknnO1m0GwYLYDA5WsBAaObONNDa2bNoRj
nAZrvVG2Etx3M5f2KfRW98Xtmu3gcF//YXEFYMzlfHKcrT4uTTU8zeu8EYzte/hTc/tK2eG20z16
Rs/Pi6vu5zuu1EdhWzuxBM8ljECy2dYLAGKYEJsA5josIx+Dk31FYQ4zqK3dko1ZjN4gT7bG/kuO
NT8744gkOLYpg3NXBS2SpGGvrI3d2c/PtlM++OJtpmsIf253zIU3P44IgvcVMFwUoyieP+puWq91
HQp++nH4F84NKZpYko7WZiOTq1AWgZGufyyVmy8uMZ0nY3Vf9VbPv4oschLWOOOAy+4GxRF87nqH
DVXrU1Zpau512LzBUK878Ef/yNI9vQrZQ05DzIwAAyW3Vjv7yVD04/vgLB6S85wKDGxK0QPamu+x
rXaWqjTyW+DUMqsctBQOSEgwZN9ob3DRtM7w5DhNhNNBGIcmG1lTG/fBM/D+2Hp4xEb3aUwGYbct
qO9Kk7i5uKe6Eunitqjqc1LkxuVdNBgx1sUkUXj8EzjyGWm5RBBc3JlMMudwVSZL15bvHVdpBFzb
ZZjwXBlInisvKZvuT24DEYhRFPgZprfJviFivRjzq9H2RhMPbcMP0VvdmNq1r9OgCE9hG4zvI42E
FwuT2CWDCuxjMRMdTCArVpDK2ZtTU6VCMX3Leje3f+02ZP+MNoI9bbGcgvZMxBM/NRVXu3bRxoFa
GOiyjY83z7KzHvPdQnjpXRexG8goVCl0/SFUDu4aYYTf1my4e926GSnLeYATybLGxxXltOsjsgzr
W9/9eiMSIUZX9NwKWabVQWy5077MqQsdQPxqQMQRDeWxtSVA8RT96zrrZKAjSwI1XCwPrdTirFaM
4mi5y6el2XWe2E+gAbtpVhf0dQWBuh4vnJNPu9ktLk4jrfNUtnmM3WvvdVYPA1E7J9k4zn2vG4Jn
Q/eJC3lAJNh+90b3FrC+PVih91TjKU6YHFgtpsrjM3cRMAfG19J0xbX3pXruTDXGanXMFAwgsd1F
Jkvpw3iwr6IqwVkY8yJ0X9vg+heEhO4B30nApm0kxZCJh2HgN2pU/ssuK/MA/Dy/j2R57kfdji+w
D3dDaPBZ5UZaN/UZfDkpa+cH7cupc1lKiTJw32GJbHChB9jlNg1XujA7GDn8wPN3zVARAxw67/j4
2nTsQlQtLZpliSZycI1PZD7mvu6KjQTW/DUjTNAfpD4ggT0GFm9TyrwYXKWkV9tdMeoo3X2XuXry
am98lBjp88i9MxzrJNfhXQc2+a1C8UwOzUuWy78Yzr6Csb0H523uA0l8kF+WJYBQRgSjVGevgfxE
ydqdjLKY3lvjpgYMkZvlAX4ae2shrZey+HamqLtKgTR+Xsrtp1OEBNeA8ztNOAEdr7D7I3IcB+re
hDGqVZY0gIvnobHKfX+LcVV5yfvUNnMCoLBhKsNykdNQul/yiNMQDUFKkEdwqCjHS4pN+Duzcv6Q
o+4jVs9sTGz1chAEPlxWp4Otn4z8eYWBIgkZ8UUa5IN1P/lV94BI6OyKgrUF6vzG6bHGu9tdWawJ
LQ21g0zMz//6RoEJC+3fp/Dkeh90ffcPvbL3b+FrOxdb9ER3iosocV7+eMoIv9YGiLnzsgu/yBYQ
i2+nMDmnkKtoN7WedepCUb5gX/s7DFaQurp1UmOw6nc9bNNzQ4jce78SX2n72ymHV4uFsOsnQ6MQ
SlYV2T08q/9JEjqLb1Tthmb5vQb1W1ZBzs8IRZ2EY+AevO57zpFC9nJgzTeCMjXzEogF2YL91eSy
b4iWtvt3GeY+glsrY/uWjnD2CypAwNu6bZ8JbPaNpMd1TUr2arinECfmLwc68sr4URAR39TBKwHX
oRfLuhl/BYZhH6PNqx8HY5xOEdnZVxuNBwCiMgToFJTTrQijuzqqFzP8ZGe/NTWX1CRtjgFQwunP
aIZzCNM6ZUeraJt36sK9V9eCEE6KBtHGLTvdj46DzoyvFszzebLt7sVwwvrZbvL+hVEkjClNxE3n
jz2uKqCkzLoJ0UwOLWjQ5cGHUbmDoBnPOZAQMruteNOu9U6VF4/YWOkLm6Rzllu3fPF5kGe4+a3+
t25YV9sVT6PgX7rRob3zFlAEBvoobE5IAknRt3b4h+uDtrDqLH09PSNk37Uh7hU0PRLrTPSiWPN6
Zd6DwT2j6uMm1lkyDuAHY1S++WuZ/chu9vcr1rW+Xw+l9xe3RApoewBGIeZ8+4NrecrA4fJcIpAv
omx9kKXOrmExDgmqnJNrTV/hZID2Q79z4iED+UMKkHNx9Bg9EqtHq9CyZX0S5gEa0VF/tUBf6QrL
dXt877x2PEQB7+gsub9YaA/GJnDYsXimjBHOHZpu98kk+H9fB3lMvgqbM1TU06Qs/63jdQJbHpb2
RZGHiY/OjR5p+um/ZIeoU45cM1lpt7txK+CJ0Xqd4MXgehymPwH3vx+i2f/nB/0fluPtDSfgzIdT
dYfGHN2/3urhIdvqnhu0q5KxY0jDanzx9FaS+FgEe5m1HSYOEsX0Bo6SW38CZb4DsI8pfv36HtGL
exSq5VTX2fKrzOTRXNuDzXuJQ/AqQn2ws4BTkrR3HIWu+S75jjucjra4cAnV/ya1MqVsc8cfN+KA
xgXmXJVK/G374gtBefdgV7C9zYIexSnqZzy8RUyKVv54y4z41XbTdKmNSb8Jv3Qe5nHojzhq6hT6
zkqaeXExpwzqe6qjDMO2jdy5cJy3WYD6xU7dhj9oSyBYba/1DyBazD5apJ5bJbkFY+xPD6s4m8Wo
2doP3ozuwnb9Y5VhMCU1r3zE1JGfcRcCOvYDOtJeiQc0iliY8Dw3u8AeDdooMvosuWFPMFFwp2vw
gSs5up9Bd5BHaNhyOVn6jXgRglE01s8bvLFGDce4dIydi0FAmYhIsN4b6jdmmCNmz11gZS8RNoFw
a1GsUBSYimFrDyMksYrhDbIT7WHWD4rB/thU+SWQznDuhHQu1Km0QNeSZP98vUkRmvG0jYH90YZY
6ycGYeBDW0e4mCRidaw2PSapTcrdGJAAhVQN1SAFytlV0BGBsMwkF2IHy2adSVHCBXQDAjG4AnHz
lroI3YS9CuRut+dc6rX53S3S2DXecBBYQD7noaSDY1vlXCHRYyg2TcQuTFEWLgwjt1Ib7uVS8aIB
lRUd1Anzp7MDAe7nnT3PEfpofGevUWes28kIbmyAuSIJUVCrR5KRB6TyPQC+22zjx4zOKGlDR1aA
vh3+6UCO5is5mDZG5R4qEUNB6VhpOZsZH5wZvltDX5BJqlGSNk7wuvrCRGWHRO55UYh4jDAL9qLe
dGqubtvCiBsO33xFQVYD7EVyRgtqrYv1tbwBSr6jqgfOf7FXoEm7fsCXuZEm/gBOLPeO8LovWy28
0IYq9I+NuOir0B4xB8Kf9yiwXqceJ1g84zUFRGDQoG0Yr4yicMjOWufeyI8egodr5XEnOUUHfNaN
3VnVTflqswZwMLHUcYG4CaXyYjcTb/CbTwcnGCLfNIekTnRvzHtiqbxr1o+/GsdE6xIOBv67UXpH
z5q201hlHHnoaOuHdaRwk+5U0g4bxHZDR/2npg7lbHE5n9vB3w6lUZkpTl3jMhtAyOSf0qvTh+bl
f7J3Zjt2W2mWfpVEXTcNbs4EqgtoDmeIE3OEYrohYhLnaXPm0/dHWVklqdM2fNHobqCRSKetlBUR
5/Ds/Q9rfSvi5gvxk0IizZL2kJmGEsL5rxS/sYfyqVsa85g1bB8Gp3O5QUC7N3a5HPglLlRV0rTs
CbYQj9Y0rjnL2+xWbd23kufX29TW7khsVN+X7HD6tvAthko0XwAV0KDiuS57Y7lKHPTcCRJTrMyK
chotAu3v1kS/naRx5nTAE3pLXNMwvAzuhz7HRy3r9uMwMbQrU2rcTUugTrc1HZ836pN75iY6k/HI
SI88H7nf91P/xDf6HGEk8VGcPyoTNBWG6v2rlRuf6I9PCK7QVxcsF8t15zr6xdzOiseis/Q6O/mq
m3wiFOJVfGPQaBjccVswlY8zM8Lz2YBu1ymYVYdNyVdGF7JAEUN7X1xitqw4gQrnsCKpjwL6YvMC
0KUN7CAKGMbPX/qFdWjkZPh+icgMWLdGVIc6QsSKjTRVb7dm+rkxVPuUafip1RhqSwx5a2XeSVym
OwX51r5FJzlGifPEQZgfpjR/MZhoQkxQGocfGjfZg1ota9hotYlq36mDSOvMQx/l99NIh8jRllJe
uD29Ag29p1Eh3dYRcTWeWLeMMLK3iz2yxiwLWxV5OFLqKBCRBRIOT2e4uvMdCuD3BW9igB/MSDwU
0EGG9PMalgP9Tms/IOp1cTBhCTgabja8ZWh0fBPSCsvbVg913LKxmzE41Gbl0rZH91ZzR7oiGTkX
LY2Rg7IwzcsC5EnanfQWKliLMWhnAQ01Tcks2G6bYNbpjvRuuYgWtsIudIu+7S/d1n1nZIgoi+UD
qi58s7AW9bTFYWS1brA47RcclndSYVOPpL/lCuqe+96aDjSVPK8mbwdC4AKukzUeWoM9WpVxIU2k
ReAmORvNZb0Sc/EC0mJE0jDah36kAaV5Uf0Bq9vYppeaIuPjTL9sN/wZmpPuTSp0TyyyAX+iYimG
tp4iEmnMhYJHFYDje7762InXtAcCoS7aC8IXsqOmFBc8BNRm3DxVzJVC3j2dihjHrjMSNO+gXfHq
Yr0RQ3XXihbdGUeSYi5uoGcmh7Ahmp2I0WQZKGWU6C7X3hRtGveGivC0I8vkje0WloQuOitG+8Xu
xlNPud4K2O2T5DKuc3HHXdFdDcXQAACoGVPABY6HyThFkbYe7ag6aFYU+yasyVH212hMw6VHazu5
y2HIR1wvE7gVIThw4gqBCPM+v+3NcQ/R3gT8Y6T7IoqWnTs1S2Bl3ePkmsNVl1cq7lPnyTU4Vao6
2+fRsPpZHqE7kyTeRBiuljXWPHQHX6aSQCeZndel/GiwXoVqDdIo5ufaL3O6nlVd+6SLSt6UnX3f
Y6vy2BRTx05uv68MZ7wsmBfgvlAOg4HEixZdkuNaL0Fk4AkujNjaITroPRiUC7pT7caVKasDUxFv
tG9vlg24XptK7dgUeudp3RrkbQS1lhGMQRkdljkiGpDjla+P2BfT1jT9ZHZbX+F69jDwHwXAEK9O
1PSklTGIPwHYNl5iT5YM/2CqBJlhqRdNUUaBqWdf5kgnGC5WD44c0Pu2jHjcUdLSW8j+1rFM3lM1
J0JIZr35isANSlNS3TXa/NrrFtqMElJJXpW8RvGaeylYYE9kTDFkL/Ers1MGjIycQShoP9uzuHVp
Ny1W6bUeH5CbtnuU0WmQNVSvzOsPW9SoF5vqs+DiuTJK50KlsHbxoWQ9y0h01CfWWY+DFNlBIa9g
Z6F7PxdOyWMzhERt9JdaZJngd4SoDvrMU44+w90vvXND4aGG1sBiZkQDXQobXWPrnmFt5xipaTCH
TbdJCfg1oSj7dJbkXU8xOY/5glccM7THEYVbHl/AVdvqh9bhw0k9le5b/K1B4va37F58/PJI4SKz
vy372XPT4olo0/YIX670y8RBgyTOVaW5sVC/Sl1B9hJRJ6fRPm/WZzlRTqQjDQZRhAilGFhAm0jl
XrGMJyA48YvrjrFvr5HPju68GZN3m0vRw5lIliIl2ZMoeeGxhxH0B+JHjONNPWcnre92RlNA18pN
pK6zzswAg1IyF0FsV9U9BBC07cZ8IlPd4eJY8Ncv+mubswSN+nMRvdgjzxWit8+irFNkXzyBaFoU
NGShkA01OvqJ/mQOlo3SR89Pa2LdzCNvF1rzMMLqFK5luY/6FfkyVixGollMy1mFWoQYqbxPLfco
kN9xDNH3EaaCIW/uF3p69CP6FyvRv+JQEufJQtIi+ZE6+0VLnkPdUs6d7kVtxydlM13GmR6Ysv2w
22rcNV1fYOxWmlBbM1IlJpb7CMaqN+5ZQq3xH046odt5NT/Pq90EST9XaCg+paGFwprJSWMpnhfv
Qzc/aRky3d5CaWKR44amJ84uUqxF56LVzPs15nAnNYenxXhUhuwVbad+cMeLATX9gUCz95wk7XBp
1RleSjcHQzYXO+bflC3IraGogAg5TQOXCRIyzInoz9nqX2LjuGCPGrpJvvLqNYnvTtq6AyavPqfs
GpxZM0PgRd0BBoI/K5/wojqe/3a+NjTkE0Luocws68OgPo+1FqTcjWB7qqDU88/FrHZOQ9Ytxpns
2lq7IhhytWN5XYLrKZLHLiuU4+YI5nk8tznN71UFWlKlKziTB9xyJQrvM1uT6w3jTD3IEJN4iSpR
9+ADRgeiRud4g2FaV3e4vC57MHH7UWvTi4KcLvgW85cp2nwwyQkwAmf/ACWAzGHoRyJ60ozyMKwZ
rAJW6Se0vMUFLz/s0sE8RIPBN1on1b100eDyUg1Pg/JkbjrpZcaQYuOK1LFcEnKX4UMV8s4oGaZN
joYuYT3mfBL3lCTvloLiIY9Pm0ZyGMaPKqovQfVFO9qjD5c9jEbGlVcU6gl1/75wY16xNQtLVHwg
LUOS0nIvE0gq1GQ92/TpZEEWbFdtdT/MkTglM45z6B7G40Kh5EF7G3kCy8nvkk56ZK+sF3FUO4c5
6pod7VRBod10N9pIckPKxoAw5KJiemv1XN2O8dmZsBWYroh5ftdtvh27MebnnA87DQiCJtw7MSbO
lIew9vpiP6T5UaBp7blxUU15qf0Mi8vjOtrZgzWcxVOyXKxsinakMbHlzb0+xWG1MFFhLI5Bjf6u
HK4HW0eklt3JIVsDWcXlS9enJxQzzL6m26E3gRxEE7ey7L5UVE3pRiGUsh19Mg3ts3lkbVE5knF/
ar/PBaFVFqXEonbKPrNb8yQtbiqGYPJkLLjLpmHBPs4AobX5IBCodGoZzOrcemlde6q9Wio3Y1Vj
7kK2hY4CCtLgDaONSJLxX3MxY9M55eq4MjeZOFRGpnNYg7sLBqRf6wahqoKZIfcElV+4dqK7Qs1g
hUVCut5icE3qdFyHxUEWRLF2bw+Kfugx2B4UBSmO1wjqHkNsEqEEBJ4la9hQ7YgtechcPteViTUo
zpAktyKzv0CqMv1pcF2/ppw6jiDsSpTmVpIEpT1UF7D9OZi4g+JQbXtnny20zqLN8ZYpwgXjYulv
CpZ+qjtwH75awxWzW2gcUBzVVwhr50ppBbDzUtbqevKomb0WjC7H/MgSfDeiyjpqW0RZhHclxG16
13Mvf/LmtuEITTLbrIVYq/JMfVSKTv0gMchsUF8XyWfdJindJBMxZ0CttvJCvpudoZ7DblNfZQrG
3qr66QnywfyQM3v2i1pHAgRe8CyxGO63uKEYh6b6s4Z17oKRkLnPJIXmwEF4hZ7nS7n20fmcu9VN
0mnW26h2LWJr+oTAdJUmWAY9eeizGjMhCY7rZdWW+QUYvHwn5i3oAKfVxTINzdNgr+7ZpJQRMNkJ
EItT9IHeRdpFNUuJQb96jVt5bSBUBjHFLKkzW+WIG8G+5IEYdsJln8AbptZ3lH3oMlLUgljoACQk
Zjw9zIg9zobSEMyZIuMKNSA0r9ydcPTUq0HMsVjv5ox6xCoEBEvsDwtXLZQau6AeLpCk7PvCcTwF
V+gj2hz5MaKiCKDL1Ls6IqFikij9xjXDM7CREVIIAWVcilsjR/+oaU33VGnmcg5utj4RThl9SLTQ
OCW9CrcVc0Rp8FSX1cdkM8g2UlsPmrX70hOtw3GjxOvHkOJQV1IR7RmV6qd6fshQlL9iPYzojKz+
oJXqcNPFaEDAAbOTq9JiP+cZmvXOlWghu5krjOIi76btw9Mum2x0xjdKXUSN12rRdRqN00HVhHES
8UBIxWxWVAh28d7wApwhDyoPjBj62bdHgnonxpe3aDbV8L8ZfJBlCanCXzP88OWIyDxagX7KGTWX
Hsek7ipxwhFjyN+p8H9LjvGnCeU/JZv/YeL59vXef8hJ//71t1CC/2M55luy+J/IMTB5VSSa/yjI
ENu/8j3GydR/Q+dJ2iJZgGweuGD+qchQTIcsNQHzXUexAdLeQqzxXZNBwBNMASb+hgnYWjUNoLrf
4xEE4ejIMfBFMIoCsC7+jiRDt3+G51LwWTS9BC7bJqZR2HobvfcHpHPMLsRiAO9sSDga4AZqek9E
GOtArmzLSXYOkdRXVq1GaAmHeXqEpjSfzBiimsdANItQnov4IUEHilI67Soob0aRbwhEKMYlYG7+
ls6Fjpm5zi4bE/atCSsilpOk33K5TdlLpqzMDVFaDXB0bAaTnmGX+IuxXJSnxXa0V2MeuBNNd0EX
jgA0GXBWytoOUIWAy9SXvB4RQ0S4CqsUq4PLFrBGbRzXRpjVyE6rQWHwDrIJk0SmrX1L8q9Ndu+q
lNt560jjzRnHmY9TjRRjN1gWgOm449byRnUpWr+vUL3dGBGJtownTRx66BLBRZJJ4E4eefY0bxR8
9vvkOMlDpaAl36my56NN4K17Y8Rz9NUYhvhLZE7dF6nX/Dguw7hHOcTJrTZrs/DanmH6oGslGxm2
w0mo5FF1BfJFLn4nR4mHrsfW4muEnjpHnKvzq+REfawNw3pJt40am5wEEq8Cp6kNaqqWIWhcbayD
XAcpIhZFXiAMQCgPKQgT0mw/1vDici/J8uK+hEeIQLFLh/tKxS4cgKZ3LtsklvC/esd9Sgt1vCl6
jU2JG4/lvmlUkR6q0op3MXAQiD3oTM/kCBGHnoNkuSCCXzCHqyqs9sJwFGf1UwxAjd+5iEK8GczR
nSM6VvitMlavUeZo3bmWUeQGcRHzB8aTa3xFmDMmQTtXjg5SzzBI5rIhbgaIJtoFCLICB3RYGcfv
EABXN7qI6sPIm0lmk6UCwMxg5m7EMlaQvoNq4FON6/SJxQuJmcuSYgwmaFbpfa1IMA5YPZ4ALyoq
GteuA7uKv9BQNiRRZUUIeE0MHpEUAxPFTmU4TZqfaZ8SJPK4amJEMK+VGJT0LE7r+WvpGLNybJA3
0ftuRp2buGgaZTdahXuztJL+ViMHIhgMRT7NRV/EZ8KASHO0Ihnd9SN8WqDLszprXwi+Mdu3DmhK
dlq0dbyDHDA6j8Rt63Ngpxa2CWEqDQNTyXhpKPO4Zz7FLt1TjYLAjLRoi+aWTqS0gUIoldP6xFmv
0yGhKb4EwMTmgHwFWFSgSu1kXzGFyM4ndg4XotZsfDzoMHP0KqjUA22oRR7ijln764henDGyqYHV
zdRuVODaWDObQKvG7I7rOcsqrEAZC5tqycQA9tDU6wPzV8Y4eVmxD0lhlyK2zmOAU8D5oQErLVSY
CuFrFprIhGnE8akwyWP0QnhXwpYQDH0StrlhAmI25+7e6mI02n3Zux8VDhtaKZeLGVtvfuWmTIvg
S/Fe8GJm+qsBUOdlapgLsE2Kp0tbG82MnK1kvm9WFpGgQmukmmqEBBkRDKhWABp1s6GM2uZZou5s
sRF28HLrOcl8ZkjLa6GRWa3CTvlshVF/LRCQ6QhATLwMmsViJKz7elL3Lbu72cMnmJybaILkydGj
/AOfQ8Wrl63TldCyDRcYW6V12Rop/JO6WgW+LWV13kywe8LXY9tZ/Kqjxz/Gjj7ctK5Fc+tmWOQQ
Yacsfco06amHe+obiItNc99AF4xCRiKnvMeQRMKZnWPAx79k7sGbF0bYpzGL/CXBHUjlWAxhWzfl
panVKJewmzHXWnBtG6EbO3aPjsOOGE8auX025YO0t6XRqIQcbn7KEWgxyZbyZdInfq9jyFbB3DjT
KS7mdIGgA4AbG331MA8mC7oKqGLs0+01L7nTjS9DTRQyLYmcNxvmkr5FozsMgZqZLutXQusJl3JK
/AhupTF7gtrAKhYWwZJ7ss7aR1IX6s/RqlZ0Kop6pZebZQz0lrUEC55fnnygHJk3xAU12DCSNL9Z
98m9Bz8SV7CmOvHVRPKXMEueTKDpvF03PV7dl7SIllBz9LPCrhzfRb4fcXiWy25aZoslPb73e6On
d/MGyEF3Gn/geFChVPZYnOvhLR0g7/h5qbhv6UQLgV0uwSzhphh3PXQRfDZXGm5aqLR1jtoYMasZ
Vyt/GHubuZOOrDhmK+TYF7gV4iKYZDncaYqu4TXPjHjYs40sn6DddMqxI/XtkIulT/ZKMqYmFSwY
aq9nygUt2BqTezLX1cfRgpPilRVlgE8vkoDfzVjLKuXS3MYA0ExggCJBzTNa9A81ndNCD7Pm7u+R
BH+rhPzDwvDHuvA/rsZP2Q/ykxDbpvvHbqg+XpEkVP/+U/X4e734f1sxuUW5/HExef7ajz9re8X2
L3zX9jqIcV3Lcqn9iM0iqPKflaSm/ubawhRUcVtb4JCY9c9CcqsxHUgBpD1qxIVSOf5nIUkEl8V5
aRD/twl8SZv4O5Wkof6S86Aaho6TjpKVzC+br0QN/GMlmXPkV7ZDRhI2kOprCU7/uSoBdQaUGBgn
lfgzr8aWtXY8O88R9OghdJZhvlDbDr6kcAvjwZI4V/AWK3J7nK04Cxktr/tsbdC0ShLDZtb0pDyG
3EiC4ZVRMIdDTl8/R9S5A4Bk07LO3HmwsRkOjMnC0t6odbkZbcONRa13wrQjVlF9bqEGm5L8nlet
59gA9/g+o+pT9pA8uMnWxulUQJZb50cxtxSUDnNa0ceCmA8R/ohdjsOdqe0csTWLyiJ70lG4xMgi
Cb70Om53CHI6vERPHxX9FRZCCzmN5CV4mbUh1YM25Qo8eX3BSTat16MbVV/BpShniOZLWHPtfGsX
q7yJTCQ/gbqRh3ecZMVrmdfO8Liwaso9fVDdi14rF05q3MrelBnLw0LPiKpzaJJNU5WWu1Q64nmp
vk3XG4PwqraK1ieZxPjEmRo0qJY6yXA2V0Ai59gL+sAC18rZNipSoMbp7Q85KcCg1z4xULU0qXnB
9At1VduylNmAjkz9zTh9iA2+TFggAs+5onBl4OECN4GXY1IuROLaKxhsGX9ZUE/qbHAnDI4okRo4
5QloOXbfKyC0GEMdAs0ufujVbI7BEdRuu5ejowKVwyXGWsSqoXKjqMKObKybybQqkpyJGMgGCoi1
so/TUvWDHzPU/xgGVz/TMQaxtxRyCwId8+GSRI9E24Nxwf9H3DW1osE01dzBHRuIAsU0zTp0gEqZ
Mw4x6GNAVAY9tos4gODVyMNISMCT2zstgSG2ZCCCqzVgoM5ITDQDqkZUErUbqFoH+2dE1BNwjvE9
jHgzpgOjfuIxFLN6MhA+8sw4NcSWRiU8AAm6IsPBQAsa9IMBhKQfIh4luaQU8tpQVedSVRjHosxr
bwzFzh9RdauVXxdm/gHNmHqW4GrrS4klOIGuk6mMTiFE5MhpKTUmR7hP/QjH3wOjZxFHYG9vfQ1d
oWHfNUhu2HpQHo2FDcaBTI34q+rk07KvpoFB2aR3aQ5GdPNLg7Gq2qCaG8wq0OFcVHroypEfyOQh
gr2KrwhzstzHsnEZtvT6+oBvCeFbujDH9ntgiY2Pt2lKmPhoNran3BhIFAbwQ7Z2NvXnDNEhfOfx
hJ2P9XH/Mg+t/oiSS0ab0wZOIE6oqLvQgT9kTH5yu9zna56VZ+ANKuMYx/Ugj7qjsZvsCtgxfqnN
KHKKrE+zK6hlAwAYyB3Yw7uV91yQ/NH5BuwsgmEL9IkgDsCnsdcgThMNDBnjfuO6M2tdFozz2SyS
6N7GmL546oo1iB1BOt44kui2M+D+BRp/XH7THbiQXADQ0o0ytMGtzkiKxUzOh1y7JzZZJqrbeoKG
gl+d4kZbss0pASILy3pjZTk+7abjDbqCUWdGN/GE+sxLIqUbA61Hvn0+LKku9uVYGcllrrvp196C
GOIluTuifp9pqTw9zXUUHdaqPtAduU5IUEv2Doadtn+yyHEMbJ3V4puhjMaLrNf4A+M79uekJDYm
qQZjAhA8rnCmLFV9qHrNCGocy8i1QdCbe0cz8kdR65T2ZjJmTLAdK360S0in54MgyCms0EI9ViV8
MLoeaSxeOs85NtAZwQUrsAw8DYCZPg/1CPH3Dd7E0LF0FLdl165v7ihQSUisSyCarImiEMnFyuq5
SvX7FWN95w+qQMPGDoymDeOczPdaoUZnfQ1Kkb5u6R5bo+je9AmddijrtqNriJBuIPo06srveoVN
oMR9jz0ORwVc0QQO625YsV/LYeOIKKpif0VrRaedZvA16DA5xY+Rlbg6FbDgvEqjpLZ5nLatu2O0
dui4o84h0zQlhl4mAnibE/hkB8nS+ynlAhB7qjjxJtUmkhweGfN5qSljd5as7PwOSZpL9zjWTf/e
yRZ/5Ny36z02/ui+sxlFEFPhPCt2jR61NDJUSMk2K4zkhMW1jk8g0TXUht0AltCEDzbUM1EChtNf
TF1XfgWw6SIxSipigpQE5WzEl3ine2m+zsrMnqhgdsRlMhUj4xxr5SYD6QyLesMNUhTXLItsHtEn
szfEdK9kwrldHat/dID11f6YzsO1DYFhCnMELo95qtSZHxmDykHMQnVvl7wvxKUtxXFdom/NQkIQ
lWwtNmeVnc105DBttEBYqLA8wSzdkIV5Vw/FTBzTmNdRSFILKifkVFaBcUR1n/FFJHa4KcBfcY/g
XoQyqhYs71hK7YAWCBzYDQIWMDDZ+pWfZ5SnCBAny+4M68B5VKkZBNaK/UTgVHK+SmSyxAQLiBkC
aOw2tNayghVWi0jFjNHBgmNQT1fpJ1O0fM9T/N9RHzef1V0vPz97CuT/B6piEsH+uCb+H8Xba/Vz
Uczv/14Si9+YgepiG5Yy2sRG+8+SWLi/aYSBWQxVNSalwvqvktjQfrO2k00lMJX//dHvpru/WVsJ
izNNt2zh2ObfKYl/yVjTBEnyrmuYxAcZlN8apfePBTETDDpxvCB+lCXjTV5BDdkUBgqL4YZe84cX
hXncEtfVj3nrmv6/fDmy6ohCU7mDeCl0bfPe/TDJbU3YbvGSJ4gSa+NpJY71TbXbpEUPOtQXjmIM
nPAsuBiDltr01gHfBx4aa+PlkqGBO5QwHFYPzmB2NUdLDEwv6QY3cIED3hiDgU4q6a1U9SPdLU+d
0ZcMhKtmOo6DSuJU6vK58GZLdZ5y8qw5hlBwzN5IGQCdjfUcGzItKx/MRFJhCJnpNzlLv2t3Kke+
F3CNXozdA1gbCtkxALWVPkEojY9xyhSLi2Hb/WELwPoUpQyEto+ehgAzj7QXV1dsMESLnTzQ81rC
V0WBdmwGlu/wbyqKypy310tOj60e3YIFLmNZ1I/dHJWnemoyGl1bZocMl/voF4JJqtdPLVovdTQ0
hSintr1mYqLFoehZ/n1mADWtsBdr/xLjELhKomRlvTtL88npBgWBjCw0y3MLDe+aslbtAybwOT0o
XTmOnEDxcmPnfYVdfNGammtBadntudFjCggWXSLBrLZnMoXlslBX+Ha6Ok0vhspgAteWcB61ZSTi
AZ50+VaWqInJIFqQTQ5tx26pUx0HVHLsiptJiUv9YPQmWyB7FcNNNunkN7VUcb2vg9hRmAcYo7qf
mFcN+AWlc+Kp3bCPcnHvHUdLGp4X7lgvxqg0epZiWy/MmKEdllz+r3DlFc0vkE3GoZUviWSuv7T4
w/rxLZPTwGgWo+XA6H2YTYq6Dka7oTraF4RvIBSh5Di7sW3XZA+ca1F9CBXLF3g/ZD2YlYE+0aKf
ukJtCeO4G0sKIm5WMzCJX91hkhPzXu8N+Zk2pDWGhtZPMGEnuzjHbT8BiKH8+IhJ7sWFDUcG6TOy
Z5wtUqIkacZOPQhVdiEC+HF4MlilWShpGch4OoAPLSxye3rhtkaTFc0W80dZSyBUcUvKFL4PrILM
b9BkHzFsG8XRglWT+DwmypuTWXYSaESq9dtTF+Ex69OEdzaJMuDWztIhOmWzUhMPo7R3ACE4HHQ5
J9WO6HfIVxpQsdmPIFxhCWwxCzmMwnO/bXO6VYatkkIe4iMXnpJ2ODCbJWeUBYSn9FTXmr66A5ln
lPkEL8x8G/dMiYGSEU7R2aEmNEP36FIQw0zqApuQ+7cXOw0HIFACqbtAuKFQ0746+YVt1g38T7x6
l+VckdhFcFL7seojIkARiYFQ7datl1Daaf/akOuNRZMJOxNBWBQvIFpQtNBJsU+IUspoFPOx/jnp
ZtlfYKa3ux2mO1IhWLuk5pmLaeQ+KaYGtftcyWpHu91jTFvBMw1jqeoX9As5wPB5dFC6S5CnwG/X
VdJ2F9bLaimSjXUmtSv2O8uDnXbqfVOM1W2M/qfzEdaM16ZbmCJcgVO1AR5Ouwy+HcX//6L+N4Qm
lmGqZLZD3eCu0beV5R9f3V+qtP/8+Mdd/9p/dv8AVlnLf1wNPbleVfyPY0fqxEf34970X/7x3/eo
tomzXWNZKrhWTU3fZlzfne2W9ZvFhWe7OpctEy4uxu9rVI2RGRRCxs0AN3TIZvxf39eoivobwd7k
YLObNTWHS5oI+v/4d+aM8Wf9/b7tfvnnH+9fsV2vv1/Lx4///m9M0FxL2CqVhurYxNkbv9z2GnC5
eEyt+LlFzc35n5i3ossum249KW37OTUlKqz1LlrmZZ87YOZpAhkcSC/NBHDZSv/44aX+FwXBz+O4
79+Pw4/v4N1n8/xLbO4kcYGSpxA/o3htdwqeITLI+EsuGClgIoMiOqiPf/41xc/bZF5C16DeYQ5p
MYZ0hPlL1muna5WyKLRiGENOppBhWU7yIV6oQnoJ7FC2s+GjPsFiWCUPFrTzP/8GtgDiH9+EjSpg
AjJAvWcaLF1/eRNKGlRe0pnmA96kyx4ZSzcyI8AjlnJUuXJYD+uXi6aux7/7hU3cuzxkKm+/4D8/
F18Soipp7rqOSJe1p27nhD4w6vH0aLxzyVrqDMCjojmwv3z+868Mh+GnH5onmDdYF4wvSJoElm/9
8rWz0YDUSIN+g7rH46T2Li5ejsfSR+e8H73o3LwEwn3ZH5zAOlpH0tGP8mQd7UvcJ4ETuD4hg/72
69vvaw5kUxx671oe6E0PWJ2O2jW7C8/iN76P/vu1FVQH9Vme3NAIuEqO2dv0vFwXp3U/38y35kV8
bEJxuV7G5+6X+Wa6pvBbrrUjeZh+79n+6NmhDN+v+UPf33v+dvaHgNfJT4MbMyDWMVR2qKx8aJCh
7ikHKyQMb6/uwfTvx53clV+zYxuyp/fdg3swg2xfH7qY9BNv/VAvxXG5na/mK+VUnqzQPtculIO6
X84mH+egX/On4af99uc7oXnELu25h/XauNSP259Ek+l/PZy4kz1S04Lt23ADSJ6n7lD4dwQJ+46v
H1E9+ubRukz27n13mLzqL55hmowfH+Lv76emwu/QOc94nn5+llKkYuB0lOJmF1zd4w89cd3t45vx
LSUvhc0b3jsivAxvPq2HOKRkD4UnvGIHmTkEjL6PQyRdu8/95dniIZb270CvHphY+ovHL4SknAZE
YfrAPvk1/nuxCH/ybggEYTFM0NQX97oiiIx/DqaDEuDX9Ld/9/BXIffbQuC/Pqzffk4IOUTPC+Fy
Bv+adQ0/aOqjUS9vCAkhPdmcHFSO6OzcGsAShUpQ05ggi3feerVvz3//S5mcJUOZHL/9U7dMz1U8
dvu2hMfW2DXIvGoZ0Z40WKzHGl+hJVr1GInJl9pcn337C1nK7wkWTB/+Onn0NgEb0uZo4GNknHox
XQGqVs/AxyJLi7vvf0EOAPQ8imFg/+evfft97Tw4f/EEmD8fY99eGdPkHNW417i87O2u+aGVY3g9
Z0sq6buQyimGck7WwW3WJ+dO+an0/Z2IqObJR9UVASZkvetSZ7e2R0hBKDFZTTNiVz8A/J1XxnQP
nO+1rl0ylNMzkbsnKv9Hxj8+eMfCq95SY3ruehCCc4JQU7IqGC4RGexT8eCI1QmF7l4bjti3bJC9
iDrd0tMgGubzGflgZoAmMqKwTq5M9jk9WnYCpkPGQX6PcYcY1tDdIGFGf8rM9EovsN+0xS0ByHdT
X59NqBP+4jT8+Qb69tIxuqb3pwd2OHB/2UKVmTO4G4R1cxobfp/Zo8ccwJvUr2pvd6e03wvzeukt
oPVsaf78i29X6g8PNO8Ybxg3oE357HIZ/HL7OMiV6MgIi2UBNvut+801NOHFlHidza7vCZZItlQh
+y8emF+el60qMzbij6A0E8L49ZNEeoLTzRPx1FmnfeaboyQZW6LxYu0KxS6suZ7VweqCynOzTuz/
/KfemEI//NgOxBmkY7bm8DE2WEya21vyw9PaGGxIqsFU71uRa4fFiG+z0gFYMrBAAzpe7HSdlxoY
3UXd1Md0TQfSrEF4ivKUQLK5gFL9CqKz2ky9BYKMhsFj092XdORnf/6t/uvv1NIM5HaI67RfaqLK
AfdVUD/cEy7z7FAu+qWqVghr7VPVpc9DDmSW7hfYObjZP//Sxs+nOkI+m5fGYCDEQ6lZRLH+/CoJ
ILSO1g/1TbElA09TFDZYS3dBajflPpHsngYtNo5lvnaXqDeQw9nVl6UqhlNc/U/qzmxJUiTLtr/S
P0AIKIPCqxk2+DzH9IJEZkQygzIP7/1l98fuwjPqtpuFpVtHidyHamlpka6sdAxQVVTP2XttgMtU
I7xrWbLi11F71VvGZ3cqhod2EPWurjnavP6/SG6qBWuPOmSS8a7Vpxd4sdmtaet3Lsl4D9hhgher
vZ0JJbvGP4KwoX8qjYj0DcIXVjQPdaQuiGGaAQriXJB9g2u+fZRhcKs7ve2HWElen8xvHZeey5z/
PS5VHjb9/8OKmhYrzz8fjdbRN/bzPwrKCNPr+YH/9s+aJoJR/sd1ly8AhRDd/H8HHfMDG2uBEdFk
h8tM/59zDv/EpvrHzpt/SnWTlefnOUd+4BvBXoL/DO0Au4nfQnjxrx5MdmY5P4vpwx/lxIPQ9Wiy
l7ODL89wLjstreiZuEQGDBe1FnnqAhGPQXFN5BokbrfN02fwXdFDDGQQjKMHI6YLwAJHIxSUZ88g
eGfvOI1ytnGOgPOKlLJRJzwjqR4FCNdhTf/f8/jEVIRUkyuutbTXUsKhtg2lv/olMjqPWgxibEGy
ep/Eph8SDIZFhHyKCSqLg1j7Cto/HY4Le0h1aKLmXGs+Rcp+j0MhsChcUU/JV8rCpBGRKH4fkU23
Q/SC9WO09F0T08HfDRoYEhGyTyAEA2dkWuUrIydo5nasYYPfMveNYEBhKPTrwtHSz1CXidhNqak4
n13a0t/ClggoYnJQeetVIe5ZokB2TuTM17dYzzGEZMFLV0ST4lgWAI2xQZvahvYJwLPjp1KbcGhj
hKpvqzQvtc917QQgOKH2stYW5LmgqzQVCGIa3lV2rZdySfIOqP3dkUXmRo+6NnUiwmRNbfP7GNvJ
j6rS0FOxS0qt0e/1wgqfCBxv7Udbq63iiwrrctpOWMPXitLRd7KnDBMzZV3+EVVy+otTvgXTIeuo
r29qleE1nDJ9D1wYnqqDCCneNo3d3ZDzNCd3NsjZBoO1EHdVEwfaHp2RFvlJWBjTi1vqw49EEM7y
AAEywu8ZtoN0NyIM1XMVewHJC5OEOOA6e6BS8UMxD9iuqcOu7BapA2gUVPVxICLzaRryhk63lFY+
bpdyUxGvMkWXgO49+lbvhlwPD0BsQaOaz9NYEBtNFHg25mQOhBFr+FVpUgbD9lTHIRJi1K5QqUhL
rhWCXeDZ0bjSNbNFfyoLGAl3OHmwVEOmyuQGAQkcIQqZgBw4LY7TRUjdotng7uM83OHSwwwQOO69
CFqcQ/NIFOylQzpvsKqCFoNPE3Ut5xNXdtle1vhzLppysD86A8TIWJtHvyxHuretpwNBqZTsN/jk
1fUEhfoWxBI8TJuwE0quoBCIQgYKMAazdhNEOCagUZrT01TTVYZOBvZ1JJv3AUj3dEexEhxIOuEE
d5uqewBybEhsdKJI8U9k4UcDBv6eGCTMVFHBlNiAHNJ2Vt8hvbWCOnsShOMyhdqoulCVsB5GIdW3
sAiRSDK06rWLfJGPCoW9Es/STEs9K0Lq5DNWF3VBGGKeErGZRvB6yRDC67KkIFwnXdp+cgI7eh6n
yrqFJZ6tamQ9QdNeTCJq8uql7YYkJppVjAlUnlWAGV7mFLhbjdm0EIOGqu3/ZFUgE2xDwjj0DKDb
yHIadHQ5e3cixQc9pVK/8+piZKNr6lVLnldkDOH8lVJpA8s/wq7TcpCn0btuQbM6OhZqDSH5Burz
XOYXqdcUXfmXojPdU7RGuC2jxCe1PR6u9bFIFBVgVboYgzeF1w7gisdMXxopgdtVBhJJp4LjhTZl
bMnaLWqCe+GhDdZWeUMBnWSUPHy0xnr6HIDkcI0bc2jsYfiIJY+UrbVF0jBSUVtFmQ67gJr8QnO3
QvQDvQjAZ0kalS9lmLWL0kY4Q/TN4iBTfPTarnC+kCZYps+uyIZx29E+RyYO57C+cQK0oUgEohpE
TDl0RXeP1aSDEY9gBdx1CsaEKNcBuVZtO986mlAhi3Ql96DQrV1r4govSz3/GvFyke/DeRh4+j69
WnVp9pn2xLYFZngEFASXXJJunZF1gcI60ibBH7qh1lxfuqnjPkaESPkTYshNHZs17R3X7bSdR/dp
L8eh+WKag1jntWD3q5lz5/dDhvCp6xGd6E1h7Mbcyz5Gky3vwpat00ovdcobZaOTBovrn14x0L82
0+46B5jYUIt0HywW40mF7oWuBkr+Fbqqr/2EKYcoDpxnHf4i3WvyPSlY5bXHco6ovZpJTa/taAQU
YLebPLHN1+BQMgOR+e8Eoiiq1ZPwtsjfExyCkfFip/njrLd4gMK8u1Sd/pdjacazVBQ1EY4vgIca
bohHNtPHDDomrgie9Y48lT9aoFf1V7SgnXnZJX1ffQ9wvpc3Cv05HGNSYjgES9l8HEWPVhkTrTl9
iXMH/tuSswCVfGXnVnAz1ui4vqfItb8hohPaZ2fsUkKdirRwt0GSaAA1+MJBn2PIIAMX9Oq8EK0v
PqmmeED9p3ZxrWfTquyc4hZB8sjBr7CMaiVcCdiaxB4KcoYeujcZsemgOlLW0iqf2l0icOyihqeB
CJNC4+iUT/eQ+KHymQUCN5/sqsS7cCosKelmnly8y/lixDIilOFeX6EvVO5XG42GXw0W/Rud2Qli
oJLXQZI6j209S/SvqYcOH0rI+EemmQhZiIb5NoxAxLE4c5oNtIFwdEqH6dNI8dghrydqv/WOzrvf
F9jccKvPoO//BNQfRbeYXge5nXJiLna0NqYrMyMNIVc2UYgkBUcrNFURzmG6skisyUVYFsiuy+9/
f//8v9TN/odtoYXgAPfPe+jnjnPNf9FE+K/1t/jPsjnVUnj9E/9qIRgfcBo5FkV6zn4Q3/nrf7cQ
NCk+oIN1BPp8asfSXWSy/+ohGB88tmPCQ3K77J+XYs3PvbUwPgh32YqTmOK8diV+p4Pwa/VA2paB
dJs/hVnsuHIxUThnuM3hFl1o+3HKkZIaQ1n6TgYBn+7hX32dqI+mUX5789Du/65PvO1cHB5Ml1MG
12UHpCNSsDxraem8Pb7D6CoGRf7klieH57Ux60f2U+hZ9KI7VyE5bJL8fS2b4wgFo+Vh20cHcB5l
1/f9FG4zFw2mm8fhtnHE7L9/R8svPqzDSG6KQ4rOqcdE6XF4R02Dewx6EnfkSposTT5sZWCke/BG
xeUQjfm1hl5IWLu6GfKL9699VIxfnibCNxteJCNJSskh7e3TtIcuJBqRa2NYBo0VWde1Rlq03sVb
UccGW2WAOe9f8sQLRPUkBTct6Pcc11+IZICzpGfhdgjQU6JaMnm8yby2Kzu6e/9SJ54sWnLpMh0E
PZ7j0rTHBwgZsKZttEbF7GJZ4r0Zz3Rgy/RKa6avNhmD7txne+LcvDP3edRiex09zEAmHCJ3sRTZ
Dp+to2G11TQbnFpfEgGh5LyDwWdidI3cfY6uF8faLFduMXVb+EiAlVqcOwaNYmK5P3u0AdeRHttn
nsmpx4/afWn9oHqwj6t+s2FH2E0WeJ2VeVsSP2HJeQbetbirtu8//lNPAE63g/hnOYCz6Bw+AaOC
rphZcbSl1IuDuQ/sP6LSzb4irLdfql4nJgBdu9KT4qJLwQovfqAuSDZxNVbbuW/nh5SW/XymtiWW
tt7RhKP2gJWV8h8lfe940Oe6CtvGYuka0ZQgpgeEOHJeK1HCegYaBTdzn8kLNW5NRAuY/wd0Ejmo
ISrN5nCJyUz71OEZQ71tZJFPs2xeQyhS1bXoxHYqyPTwW3jMDfxbaLHaH2RQw6WJIto+2hhn+8QZ
7KdgbD3jzK29Nu4Ob82lA0NbDR2ZaTLuD594KsvIMWzebh3JdGv3c3clvSSHE1oSyLMOAAX9NQZ4
Bd1JA6NhWuTArL2pF6tuLJRcIemYbvJRs9u16pX3iUMaLqQKAlFEaX0qN++PEPPXGcrHS5cW85M1
VupHI2SsAmBWox1syNsk3LFO8NGVBbvpHGs4jNnSeGyyyEBzlBfdDU559z4RHUiNhBiaxZAeAGyx
zNbk94sW9l7aoK8fMv6DVhALtkZN8qppDZ9UOQ/3caVHD3UQgiPWylFewXS37+PRyx5jiBphVmzD
eLETBF0LnzJqxKVNiekxdgIXa2xD8FxpTN5qmIv5BS2G9ZJwLPqztVpoAl2dnFlCfv3+eLT86TVJ
fCrLKn34Ns3e7glzomERmHH/kqlJ32GEtM98f05fhb6NSTMancTRO1BzBNbD04PFKtf4g5h+lOhi
ztzK8kcOBya3QluKtRB5A4vj4a1oWFDmyqaMbAxO69sEYHyuiaahX1ZkftxLkEaKLMCJPfuZT9yJ
KxuGyWaAgj/fACqKB5+4pMEJF4vG2/Twr/AOgzCIBsyEU92AN5cQR1H+a25xrsuxCDmOb5k1huHN
DsI2sc4fXriOnJjMLCKlzVI3F5aSG3w0+7r5JpoktVZebWs+CWDaFnYyLEKdQgNtLTbk6y4Rikw9
V6rrKNWn70kTXFeUinwRsGrA38rq50AkABEjiY5cC9FOOQVNNw0015/kqVh3pvKSe45EwZn2ya8T
9u+FE3UKdV0G5+FNjcqsJozU3iZSoHeswfWelF09NmnLAi/Hbut6VD5MQbtZo8D3/nJx+pEy4VCt
wCjAHnV49XS2LAJNa29TpqrbtbDH8d7Cdik0JXdJWvV34CzLlZqGAGphyRfWsNMt0cnkaJO5s6kK
92MqCbAco2D2LTGPK6nLYq9Ky9kgfKg4kQ9AzHX1IzQBonSErmSxAmQkgIG/fzOv7/9oSjAbWKtN
S7q6FEf7g3AcjT7qpdxUnE4fod9SlrC8+CrKW0osE0f6NVIKUJYt5P/MrryLMUeCGqDe+Phv/BTC
Z+E0OMiJLXn0U0Z8ujgtSuZITTyc0rv6G3o5yFdm11y4s6HdyWgGMmWFAF2bmvSfSV4bZt0+nvkh
y4p2/EzYAqPKsR2XNs/R8PJ4m9nQRPyQqr4uOnFB7Q3GHUEx1+zQWrIqqWVlJtGVjWbtTdV4O8Iz
Ml/F5CC8/1tOjHSSaVipHIeWPzGrh2MtMgXxwgtTq2pK8yUEGXHjMFOvGgP/EMUHuZOh8c2jY3Kl
yaa6ev/qJxZl5Ip0R/meUwQ9Pl6VFFhlUnF1KD7BTdB47tbMsbK9XuW3mln/y8P4f7CJlUH2z8fy
6/iPH/WhYJ/t+r/aW5r8gEJpOZ8tKkIGpskw+HkKN4wP7FuorPDfXz4uy/b35ync/cAZlZkkkesZ
Eq0T/9bPU7j1AUMpJz2a34wttsW/5WNlqTicMRzfkNHTMVu22PzU13/+pp3tTpnVGe28rhuTIDap
OTjYUvJBNUwx8eLj5hCLopX+qAREFOCaqxKR3mO2RpVuRRXaAtccUCo5AUEqoDJ1mt9FaOLNBJ8O
dYtwXogNRNpfU3yD0AWmq3uMRO6QRlE0Ubj1OEOSF25CLeyDkt0+hy2HHpjGguL3FJHJqgtd7ccY
BNJbKzq8VyUAippwtXm41IcO87xZSYTC2JVo0kkwFjWeN827GtgbfQKxqX2ibBUZewu6wbMbZPkP
qJcSYH8B6ZgG3iZHFb8fzWyEnIdFae207Rz7kwqSp1pXxfMQq0aj/ecOX1qgg5ckc8HCd0jaolAc
yP5rSCR4uLbGKe2ojlFboPqOoHelmtL7K2jM/mWUmm1flRTswH/WE8XP2YEMHJeiAbNoTyGJdXrj
Er5MZht9hzEACp5TnphS3fxWNLQcG89BqkO0bPktZWMK7zjNtOuCMl63irCGfBqzLgbm22SkbE8A
bij/ydCS+ArN/gqWlQsIphPdF+Ikh6sF3olcn6SV2W97qe7nQWUF8vd56NazJOc6UZKCp2po7yT2
8BjMrXsVQsz5UhmmQnXVQ8vBxhnHAsow6k501DN+JVPZ4sZOQ+O28oBKrcHCTshCpqy+c3Cy2QQx
mO2VmRrpZ9Ll6oyY7VaWlz0399TSyZroZ5gEC3fUomk9RhmkHmEpIIj90Ix3SzY7BxCYYj+c0ftW
TCZ69zBN2mItHRskJ/Gczt2gvBzljlE3zyMRm9/h2owPQeda3S4vbVoRcahatQOeipKfWLK1qShY
rKwcGt9jYMfFj4LAy+/whofggqKoQ5QONB9AOlNypzm4vDf1hOkT0II1in2WZuY+KEgzY/wFzo05
q664mJRWi02XhUuCEXKZT4g02Ra4Kp4KbBt58QmosYDGS5x7uxWRCF+aFrn+NuRb+wwPFNKXssea
ruSoTV+MuUSFrocpbI5Ur9WtKcp44I2VvG+9MMo7Ow8ANiKhAApsR7P7FWKeTupyIVPMaHyreuRv
PX7VIpZEU3fwEgC+491BLVkT5bCVxKxeFgMtwa2b8Ic3svI44ke43ca1oEUO4oTKOtFAyRxYK72T
ceZXaZPSCMll8Dyaev6XoSfC3FLMnypK02AWW+C+2nogfxvGcdNKY9V2oDa2kzZ4n0uRIu+LpqID
wWgMBuOwah7LejJu6sKTXwLqGljJPQ86np7WWrcNAjX+RSii3gBpy2bMl3Th75tKj9E0GuQ/tdBj
mrUqigrbvFbSVG5nYwYZ02ratyQyF1Uu5gn+HM4p8LuZc+NWLpIw8sOhSCi6cWgAAdbZ7Fm6PVnr
uLRreo1qqw1z+UxCrUmSqdWo5tKELfuX09TBXcLhAfQ6AN5pjV820x89Ylu/uYFg9VnZs90Au3R1
Yk/YMMCPVj39h8e+TamWtURDdfdkY1m31cQ6/YChPK7XXj3BPoEEMLmb3mqCbTsvoQEplEOdfCJS
FwHeN/XnPA/rS6cZiECvymIA3F7ptzGdtXpDoKuNXJSouj+CTrVf+tFrmK8dr5+3VuIgcbDPrzpn
0P90oUoDAR0nr3qMhUghukX6/DHLev1zDtsT8G3QeeUT0qcKCWJS4Ka9G4bWnO5yjR75NhuqjLgC
IfPOR41mzDiQ55ykD9qId3WgSXrwZhmqZlOEmLMeTCCZJTSSJo78uZFJtgZ9l0zXMwiDdDU2tbpR
TcFpMmSSfW0Ic+yIg0kItZUw0z8CSigwJ1a26remhtRslZLnB8jE7FuDsPS5JvZA2FrOSamRwbTi
CC71C9zNHSFPdUZ2s5za9EJ5afml9iL9IUDOr18VMf5cP2rimskauOIZi6ST78lubG+mqQnn+2J2
h3rnlX26g6mzJBKogm+enqeAMusyHR+dcUQEUOi9GJflfAjcK4My8Xgn2zbQL3Q5xh7O1KZQdzaO
jmEbZYWlQ8NPm3s6MyAYnJ4lbVJQxxbfe0dKPC3s/f+3Hdx/WDuFso1BVdpDqEGRGL2tyw79n/dx
/+e/F4PGqabKyT/0U71Ej2WRgjCxWfvAFnGJnzYN7wMi9aV6S+Uf4ojD6f3n5s7RP4C54/CJfN+g
tPBmc2d7H7BTsBf0sGmgcrTN32mxHNYp2TsC01usmGh6Xem9OkXeFuctFBVG3IMkEeUIxq3rhn3T
OpdVwgEsAFq1ffO87v8+Zb3trJy63Gu1ieMoRUJvOZu92Um2DrwA24tmUFRGhAjEFat+CbCo9TzY
NAnMnvevd3jA+vv2yP5DTM1hnq3w0fXShqWaHHoiyzT+zzAY7Q2JbN29zi7OnxrQAaugnFrayDQL
PDEbf0+dA0/M2/s9PGL9fX0qUWyp+QX0X9ijv73fFLWD4RIj4jt8HS8qHR93kdjZmYLJYRXo9SqL
+A3zLkcIRPLHV6lDZQiSW3yBS9CndVxCCHIUUs542vz2AxWMGYYMLuPF8nR4Q7VqEoBxZKmmOOX3
Lea0TU7ZgFpvme2NGLkbIm4iMwZtXuC95Zk7PVLW/n2rgknDsCezkx9yeH3LJUWRGt/sV+TnkBYH
FvXR4Sdh8uiYbMBoCDiqIArT8K5UcpNbwAKWd9zB1NKq6AlEAqT2NLXSl3koaf+HPRkPCBe08H4W
1vQ9Djr5p67y+NxYNE69Jnoigo4ITw9i/OFvT7wZnT44Vj8hEH7jRHm9rro23HiJq93now4tT0eZ
VAR8VpZQWwcq1QWDu9g3pUbqhBfFe+F2ma8RjHHx/ntdhsj/FEX+fq6LZhmzFpALil+Hv22M3bZQ
AQUr9voN0lqpdmFHnbsnpjZGnuFXMR2HuhLjGQHyiRWBhqRt2AuAgL3hUVmIoOkCXDI6ukDJbitb
Mnyqfpj8oh+/633z9P5t/vIKuDfU2TS6sbdR8ji6zSYvB09DBu/P8WBv0Ux698Q5kQYAEfJMbeeX
qb9cyjIYpJSZBDWvwydKNkkD6WFeYCCEDAbufNehQD9zP4cnc14bF6F0vxz2JYo9cVT/nQNlkQ9P
7W5kw0CrqK02iVV/9+w6XkuFm3jmkHZmCfjljS3XRLaNsBaFLV6QwxvTULHDhUhsvy+D4X4osuqm
t+DueGxroEIYzfP77+yoiPnzJilyU+6QAl3B0ZzP0260KocLxnlKArYqUuBHYexT2AIFNKVfmj4c
4XlU7RO4zhrbfmNuYAil+3/nhzB4JMcSIDPOMrrefL1sZ8iJ0dEs3561ed8lTXVD3oRJiBK9ntxQ
+aXWae02bDKAVvZYXdTpUGy6no/q+7/k19duIL3g003Vx2ZHeDSMHaVUBLDa9lUFOgAEQbArLSJX
LMJXvBi1Z9qK8NzS+8sSgYORnjqyCACciyjj8O6XhPIpRWKAhxsSVeoGsHrgwhC5grCYQ+0GcV6x
C5cAGDCuGz3Hjp9Sw9qa0UzwVZAUe7CjiOmleWtWFX45JzR9Kk/tmQFz4ul4wLRc5jevyT2uNHeV
heSYgFe/67JHxyGCJkR9+5gph6T3uI5BtLjRmWv+stFABGCxm3p9OEIsW7m3Q8NyEE9TxdP9Mq2q
K2z0RJjbpLKVrKrPejT+WWoMFM+tAiIyy/zMWmOceDc4fVlpGBOmQy/v8PKOKDkbk6gFg7yRPGbS
hOwcJeqYW5bfZCbd/0wzNrGbeiQvwVJrE6vcTSj1VsiD7A24ULHtFByreuBDnpaq21AsavHVoWd8
f/CefFSLVIIJhH7IXl7fm1lEZUrFWY8uLTGFRxSPVt/OJWx5o++Vn5bxRRWCo2qyH2wV0zMl75PP
ia41e0+kNqzNh9eWsRcbQ8NratumuyWsJ1qzE6wvqdwR02KE6TbkQ/g82so8c9e/fnkYIG+ufDR7
GoXavK1AGFHYSzcYdUkPLfpkoxXTt/ef76nhz0cOLCK+Kwr8R/dYlXZuVHOn+0SctZuqVmwnRsTj
oWFEO8Qa8SXZSNaZEXjqpb696NHtkTTptRRKdT92CcUzLCX3RVD8OevWvaMkkVDpVPnEfEpCXNTv
biGYezY18qW0BP97cYG8HVBdJ2l2EiXHl9aEh8zSco0rrrhIC/KWC+QtZwbRqVdJVd1y2LVw4Vev
4tsB3AxORtsELWdOR1emQboLUucPCJA/AaD/eHw48enj1pbTIaV8wfQ+Or9oJKOUNZ9/v8jz1o/B
AaNQ7UEwNVa+86a5W1fUynej2xc+igqsrF4HUEyPxJlnfKSzWT7C/BJMYrRF8XJzejt8yPi48rKI
BAguaknwG2khE7vhrhFSZBsUte6d1vWKuO/O2syFHlCwAbobT010Z6alvgVEMl6WnJQv3h/tiw7x
cOfKD6N7xntH/uSK4y5WNHVWnKAd9NExAMyKBPHACkgaCLQ6mPECT9hxIhHjD7WDgO5/VW+8miWw
MMxh8/6POTX1MAZAIsUDygJ39LpE1jmRMfeGDzuv37LZDjeYEeJ9QsnsIcq9ECMtQpn3L3pq6rEW
oyDEab/IoA7fjNPRoZe9YfhwDTlRWL27d/LpRmsJu7P1LN6QDowdo+60jVG16e79qxvLiz84OfD8
6dTDOpVsCOFEHV7ejWeOJC6zAVyTc4EIUF0jOHCWvj1yZNI+NnbWI2hfzmihHOrL1gxG2vdEMWa5
N5BertS2xy5z4TSWouiqzklcTs1XicZyafhyuDl+QDlUpTEKO4PoicJYEx0fby2yyLeN3XpnlG+n
HoaLzAghCsd+6/UI+GZpQCHoNBm0UAZXav/ovYxOsszaddWXw3YCvXNmwP36PVs0o2zMkFVKmofm
4cMfWP2nFG4XkTFRAB0UzicUqPEigA66EpVx4znY2hviCN5/68uYOnzpXHfZGfBEPc5ty+96c58W
IMIKOZWBP1rEkGSIFuhxBJ0ZW7+ObK6yMEwWlRkbwaM1h46HIrnPBgbPun/vKkeuPbNDW5NZ7QX0
O9IUyyjfKzv47uJ9OLPM//oul6uz12djx57q+F12fZIPpc6z9fDysWu1hU+DPnzJCjYHYZWcE2v8
unjgbDSwLHK6YnN/TCsbjIx+KXIwPy/ZTFe4sugHFIpddp74MTYSnOyxtf/9F0nlcTlMUJBzjk8S
ECXrPFkuiidpuAnZtflNSnfk/av8OgNZGiDS6QhlkStRsjwYLp1tIvtCauF7HBE2hg0KaSI6k4xi
+or/zqUW7zXMGcA4R0uwiRyUOHpuKFLJ5Bu56ncjPhIQtL9fzOTDTAnKRvnFdhJp8+FdNSHZTFY2
oRDHvrUdsvSPqA8A/zotBTA4M//OQ8T9rVOmpd78Kjl9M+dmh95qb+M3qRJCuZqKI6jwknAtSL07
c6kT+w5oG8vrcjjo4c4++qaIGYy7affCH4suRUVd9rCrNLaUhgsyY8hJR0OZQEh7qXwsl0DQ1CTW
baTp+Zmv29mfsoytN7ctNIX3pSVmrhl0LEyuotHD53trtvq0pjs/+m0YOkDRwONhIyC7NB/LtVHX
58Q6p+bnK1ZGLGJJMmoOf0jPp0y6AC19OYpkD85sNYq7mWbdaolEJiizODdtTq1AfNjp+HBeYXk/
unUtNFrVUjTzFV5njEuO2DSmm/i6ip6ClOiA96fOqRtE02t7Ll8SsA1H49md0tGIAxZ1oLnxhamP
pCNkAbGWXfFgp1rPgQILz/vXPPUBYw9NMRRrgv1L+S92jLSgfrV8SACJakBnL4WI+l1pWvUDzQkc
pkak75yKjKv3r3zy4S6CVAuZ4dIAOnydVWR2lq0S4ScKaiI45AmFh1H4XVRGG17muTl1ag3Ew04N
wLAAMR1Xf4d2TKxB4+maQZNszLyzt7FdRFtDMrbfvzXzxJvkwMCOAPYl1ZpjXZkZ6GKwi5g502jj
jWor4DBaDE0v9vy8irADkr2bTcWFlxnezYTW8ppYjBcd6iK7IpixUzO4D044LPhlnfRhA63PbKut
iUF3P5DrsdOz0vEB+L7oQWjudRvLHmqT6CpW2MbsFpdjobvDLihJliYViF5BQ7EI/tZwESeRvMjF
XF8BuJnhbLfEDJtGt33/KZx44IbOMslhRQdAcnxM6/tC4LhjaEVIX31HieaBKke5iapwPjNzjjTx
y+mItID/udbxZxSgPHr/iNgazELade5NqGOMdKZi6VQXY0LsmTc37VaZmoUywbS3pKkS6UfG0AVV
RJKvK5NEgBZNUl/3pGxPUcfv7J0zj+TEmOdnohwweSgLFexwzAcZkESlOCsNjNNLN5uf0WKmH1ua
Z6zvM1SC91/ByeuhO6XHaJKC8NrNebN2Sxlq6bBs4LyuDx5yHbpzE3j2tu5yc2tVQ3rmPZx85VQm
bcoe3OWxtFOjye61C26sqY3wJpkyMOoUlTd9Q/Lw+7f2uvgebYEptdneUhLl+GUffSI1wKtaspRZ
MNG3H+coIP0V5Kn2ONr9QPJ5GsX3JEDIe6/VH4d07CErpvHeRAd/S/KQ+qyMERib+JF0DSoWFBfZ
KsfnYSGkyXKGSRs15qVSI9IcPBVUxlSL71ivoSbgl15zxIQBPecjXRrELoO9Hp0AkwU27xnFB1b4
jyTiiXldRYF9SXzQKMG45+68EnMz3MPbri+9rMhn+kxm91RJqiUrKqbyNmRPbm2LOYvuMjJ8QFeE
wvlmk9IDuAzcYO8PdplVO4OUX3sbSQFxkq8UaU8o1Aj7xPnUfkGJk/5lkAZAb6IL1Y7gHu+TFpnu
J3doh0cbi8WtLJzpc06EAOlmuqiRMXWl4Jveik85p56M2G277lgwVQMNjUyWr0NSVU/6ZBvboRL8
a42RWQQtSvUFAb7x2Hbs9RZR4YZ60Ez+gTEiomodk2jAHHjv99Du4gxQdxDoa8uymKYNh4+dwgGh
nxn7p9ZgzkY6Z0HXBH54dC6e2UPIrkLdSKl1iQN2Plco7zYm5nYf4Q5ARLrTZ655avwjF2a6obJG
tHn0BQ9ZpNzcXvzbCPQuCkYuKNBo2jSEWZwZ/ycvZVLpQA9KrdE42g3ZVYXmpW8pukGXvwSP2+xA
DZafEVMbZ1atEyUGMJesWQZFN85k8uhTLSJ8l53qdb/xUsJUQHJc6Xkk9ir0SMeS3V2b58Va6W61
9aYQR6E5eWvQwPblxAZxHcbZsKkyc74YZjIOAtF5u/cXg1Pv2mZTvqgMqIJ4yzr4Zp2bYU0JtIO6
D1+k9KeUsGKq3866bFtSzoJ0uO7PEq5OVOQA3+DZYSFnX0FL5vCiyJPEKHuEl4iKaHfPrD2bzJpq
Pyp69SfpK2AvFHaUF9sNCZFFNBm+9Ik7koWSB0+IsOx2FaddeQ9hwTiH7Ht1FhwtjzgvKXHZmDhc
OsuHvy4n+6xSUOAR98aoXhuSBIlKMpb8qgibylU3GMbnlNM8ajhhoovQxiy5jUyzylaU+eLPBcZK
4rmL/DqMHRWtwsbSbwkQhYKAd/9LhL7/AV9RTEoBG5U/Kq2RL6OKre+dOdU/SfP/WIg98SGDiUZx
i3X+1fV2eDe2yxIEO5samyblVsbT10Z11noEn7X1Glv8/njCpq2TXUu/EzPy0drBcyZDOJ95tY1u
bTKJ91iGOvnrQeTcp+T3rAQsj9//eFI9paGLm4iKwDGOq57dvipky2mjwoRswYEgYs7zLlrwRmcu
daJoyyGKMgdqKLbgNOoOn6eUVdnPMTeIJIZQ44m0jMDl0yEHiAemJgJflg1usQHAC9rAq3HQiy3Z
hslXpM/jmdPuiTLT64mOQ53Fafd4l5I0g1cHdsZGsfAq1hgtWvU5ydsKciL5fUNx1bsJ2JBoiH1l
J+2Zy/+qC4FgRXgUhmVILoiFxOHDGBA8ijaigGvWjvyeG138BOfBJhp3SHdebsOFb11K22lev7hu
2j2pWdGyakm3NknMWJG0Pq7sGHcx6I7pzOJ7auQzfV/lNsgZjofijG8xICZ50ZlXxg4f7Y1Vjzuh
udFlFgKjfH8hPXXaRxFnMNU4kkEtPFo2PHJedHeipjLCTfLpl4lVqshJjPUcz0Fk8QaoI60k5kuN
UkhRGZZPNTI883VbNm9HqxdCnUUwttirKe4cvhJhqzy0aCH44TLD4yETq3joxZni24mBZ3Jq4KsG
5xlz1tF23JFZbwAAEojbHeOhnMTkq5BYrqxvx63tisInbby+KCBzXXTVkJ25yVOXN2gYEPjgCVi5
R5enUxRlPdh1f+6pygXzOPsFnCw/CfJ0a/WZ7XuyJ6wqq55VJLX7M6/6xA5iqSxxNDPp3iEpO3zG
ESh5xNhU6sChOYQaZs5Vp/eeP7nE5La9O+2XrgDlyNHduNmYbYkCzACQcLRMBhKcSpWlvhnbj64a
1JlHswyz4/e/WGoQh+pLiMTRAozqFg11aAp/kqr3o1kY99CErAvA6gxIkziqaUYr/v4TOXVRuiiv
5G10fMeL4tgJpFBOxKCbNh0Ew1uzK+Yt7oh4n3WzvJrac029ZZk9vk22uax5nM8MytyHryCxvKgf
CfyiLmt6KPeKZCv0sfQhM1bXkYR0RnuxWwkzynfzpPUr8ovG59TDseglw0qzVX3mwZ9YbkzilylG
Iy6UVL0Of1FG6GJXVgqozhjXTyQroGju1Uujamcn8uynOe0fv+unxiD9q6WBiCwMWvnh5fCfxIGZ
Feb/pe5MdiTHsvT8KoL2bHAeAHUvSKPRRp89Ijw2hHsMvJzn8Y30HHoxfYxKSeGWhnBkQ5teFFBV
jsxLI+9w7jn/+f5NrBi5n1QGd6SeWNJ0PkTYXnIC1xyBhl6XtAxQD1o+15/+W5BosN6yyMm0DeXj
7hgbuFwMoktoeVASKE6Cbh8AVl7SSGSrsa/fV8IsPtjNr00xIjJ0m7xgpBfr+/jtGWJaHtpC5hkW
hw5DoHwY9izWcyGDiKJHQfKqpHz757OaeijbuYmMGZn1+yETBerShDIf0ZTobgplRLQeNihLImAI
iFpm4Xaj89H15NqhSij+SygK9Rax6vthy0aPG8gOTKRUC/d1llZ+OvXmsQ7nJbAxK3RTkBk+XwwC
b9gl4IIR0sHZK5qNOReOLyf0644aNiqSxQf680u5Ns057dn4OPkRoevvn67LFltvc6Ft9BnXYNvB
wN6qwsmdyfD7ejI5H6309V94udIRrdF7v5JCmO7vB2QqtPqSYhfFV7D3UGkXD3dTAE92WQHNqn7E
Zjod0iiPbqu0bPdhzoZQDXZxLiZjdB0c/4gOx/2fX8O15UeJAQ4bhaG18vX+qYwKfhqXYuSYiBaX
UEU+1uKC1lla8cELvzbxie8QmVroYtCDvx8Jz704jtHqbWopsk4WfuzkeBcr6PQp39SdIR8jDVzm
n3/etUFR8lCrWbVZEJDfD5ogUY4jvdPx7ilGf56iYOmadEv3u4qMonxCovT05xGvvVB0bxZbOVQU
6LrvR6Tbm3afJtGJI6zMG2udencLOC9t448QJ1c0Z0QslPVwWQXsTNX7/VixJiJDge5HXkvWvppY
PewMGZh2EvWeU/VsbBDvfCzv7KCxMtWbSB6fimKWt7bRd0c9wb8GQXy1rwhsfRydM0S/5KbnUnxw
sF4LdAgoUeBDgcSW7fI7RG2UAu3QNjbUTMri0WvRK82BJjq8c4Y0PfTGAoetFIqPOE79YPT1PVwu
PcSyqwXEetZe5qGLUi/6qIx0Ysl52IIbRIzRysPD1LdVQHZRPst58mTasDH/+WSAXgWMmrItLiAX
Z6kYSXYZYcbAAneXRrajozVJ44aLQ/efGcqG1YXCjfYA62Le6fgjCvzS0RqGoBJsecjdTKizb9d5
5//5V/2qPf7tfTokd/lFwIAvd3ZhZ3Q7TOQVSy1pbzAV7RGnt4vvSMqbsIv6PAknOYD3+UZFTSWC
MWbPWJwpyBZoiG3vy6UkBw5OhJ5aaPQQsO8qWSO7Jtd59EHZeIw4LgL8xmW3FCFut1Ktf/Arrm0N
sIm5b9INAGfs4niaGylbcFHX17r7tMUBDPlsodeH2qobr4/agbCg+RDds561F68OkeoqkiJDuCrm
3i9ZDeRtWrQjr67u42PKzgVbF83IZIE+bCiobjQ8h7EzjYKy7LLjUJYf+ZFc2aHYnMD/IlahMqBf
7BqCaleYWsyUShpbBEl4d1a29RJPeXz680S5FnDp6HDYCFecG2W+97+WzK4DAhU7TiUa0N52FOlp
lP2ZFqO9NdOyC6x+6j05n7l5m5LkTdgPfLAuriU6uNqTTCH609l6Lr6zoaP+lkO+M80c6R4hjubB
BsHuFlLpjtkHf8uq462pw3YtO9L3eWw4qP1A/IKC0z4I/64/zjrnAD4gG7o8cMt8FlKccmfGVbXy
NIzPvVgB0TmqnbEpiANcYxiWrUbE5mMlWu2BdgDrwAHSmzlbP/hCV6IgNAaABfTVqRvx8vsPFCtL
KHUA/DcpHgXHRWGDWuZSOhvS0PhJqXwgzro29RChrKWolXnhXGxSpcgMI4pyjmMqp66tSuk+EZBk
e3IAH7zoq0NRZlurbSqL/OKXtZEFT1Vt9E0jh2wihmDrhbgLClX6aIqtT325ptcWwf8z1PqSfwvp
izGDkliyoJLSES5cRtkH0FtvPlhM60T92zBrRuaX6AWPqPfDWHZotfZIqDYXc/dqkgjyUPyAYUQS
uG+HlF1SUYq9HGlFYGsgqB2JVDPAt8Zvu0wEdp8m7gfPtAatf3sm5g3GFuxqFNXfP5OYmrae1gPO
pFqE8BfloNAqUgZqU29VM2++xeGsux0krfO4Oi2IphUB/smq/+cnuTaRyef/Ms2ij/JyNzdm+r2a
cl1WSTVSk6uTMzfqDGASKpES/tdH4fy6Uf/tl3NtNwjoFSLLi19eQTg06onmokq+07UMz/Vi+hpJ
oxH0qzVy2dHz7tZGavtxlNTnsRHONgYZ+0lgKv3Bsrr64+nMQTDyqxxxsaND1TWypWyZgEsfe05o
LkGb1fUGG+FyawjA3R989ytnJ2UgCh9rA8F6k37/2aukAwZR11xiGyHDLTdjt62W1JPK8oXsYLLp
8Pr4YMxrC/qXABteKkv6snFAmocSTMegbWQtig55VowbGksbz4rrj07pX+fS5celzYkdmtVKKvRi
87CwAxwlpUFkSBbYl+k6oiQMz539q3GHImo3ZkmOGh61gyEQ8WrW54qHBF7aNpJcb0hoR7glKtbB
6KpqD+EgP8G0qF2b8tAWhDouRuS73UFXi90o8AUD9aF5s56VAbhq4RWwfrcA0uvbjFbKrYgLFa2K
9VGS7UpgDBR07b5eq6R/u5Mtul0kvb5oCB7BcADKcjaqEGZQk2DaVFlHmjkV877pIcv/8/VKLE4r
KtRblGEXM4i2JccG7KUjLLXaoK/K9i4ypdVvJAm5ncjyf2KJrPxBWaNESDH4Yrx0MK1Y1Wv2h9aa
PTWeMNUsI/SdVajgr6KZuz//vmtv9vfxLpakVskLXtosybLoJ7cbGs3HkOKEGKfbt/qY3vSNJlbM
YHPz54HXm9Tl1F1zafwH6BjiqvdLUxgJZTIZAQb64PSnbRT2IZmJaO1lHp8p16bnnNnkxbUFmzWB
Q/7n4a9VimmAJm0PTxRN9KUuWWoaKU+5OWyWpHew2injl5Aw/FBmzrQXhT16Xat2u3zSw+2od+qu
ppviNZ6RnVlFcwIzpJDoby1vHJvsZojT4oMvc/UJ1y5b7kqrueNlXTRREub8XKukPFARmkPxXZtq
LkqWgWfXKoCvLOis4ZzkaNImdWt31B5orpZPrWo27jhbyXmsK+1GjswW3qClPH7wDq+dqjDfeH0c
MKsd9PtvqLRSrViMSnFFirFLgITv44/8PV4wDhwbbDsQf9ifsyg1AWqQBjYtM7uVQ9F8cKpem0w0
fDpU/gFTIqh//yBG2indZNAZpitc2zukgl4upTqwuDA6mL1pBv2gv+AAIG/jeaJ6+OcXcW3L/334
i8AqF0YzRw4iOhgd+jPMnJzGFtJnLrHl85+H+iU2vFw39Af92hvgeV02UcRDIjsGJNLNmEbqysfM
/X6UabjWjXLf073yENlqe1IrPKHqOpmDSC7EvrI59aYiNB64zXzP1eTR4Tp5QKuJHbAyWV+IC5Hr
FpJxQwlofpUyE8l8YoZermutu1K1T6JflBe5yBRfKdqMINIimDDSMpicAdWOGhWnkOroFliCva2L
XDsZlKIPRq/W2z5Te6xz4ev++XX8Kq9dvg6gdOSMWauQEy6+PO9CL5QerSSHVX8vBM2+NO5ZSIAj
nAYhqJ2GqrcOaj7X52RYqq0tqvG4xB2sLE1fbksrGXzKSxAxa8va9FW/fKpHU72N+qoINDMpWObJ
/GNJkdQag/VRYeXa1KEJBC4ncRGi44tgmVzUqKi5rWzwOgcRlosmQG+dBpQ8mg+OlmvBEN01jLGi
hmmSvlgkejzY/UAVbc7TdEuNB+ps0uc3FZl8F1hmsZnp1z3/+QNd/X3sEAoZQEu1LhszQBXkit5T
pTGsrN9qg5F/GkfrVUEu9sEV8dpIyC7Wb6pfucMrucUFSmKkphm7PZr1Q+gM6l1qaR/FBFdHos5N
JRSxGcKt9y+SZhe4vRMb89hl1V7Ni9KnkwsoujVKH8zvq0Ot5qgIZMjHXGZpl5p0HUI6vpleIr/D
xGFrtYRAsbDrD24KV6YHPTrUWOmGoDXs0gk1nw2ynCFlEIie3b6LtCgwlBL0nTPTe51SUJ2lD0td
V34fjg60g4Li5TT+2/TXW8BNlaNuTNitfhXpGWosY3KhgX+U2r2WDaS4QwVvJe/ihHxR2GiBjDjh
TCVlwIsjmE1ElTHaEV8WsnnGdxc7VfrBt5LUjF8TSFDQtVZWgS1w11E4c6WsJAnsRMgZQYVsOLUN
jCMl+2QNkfxQqomKNForf1Sgn49LFhYBdaMIfl719c9r6lpkgB6G0hzlz9WseH2rv13klUqN/6W0
oOuo3MX0XLiV1OI3kjXRYQgrouM+KUDHZcm2Tuc5MCc5PelZXnpYTOUbeUy6TZOP2rkdCtOVHLP8
9OdHvJJqAGJHJhv1OrYMYCXfPSGZLGVttEVWPiOh1q2pOcD+Cv/5kv9tlL8tRHuIk1EuWR19KaSD
AGDm4WSe7LBC+qi55EqEwbyh4LySLJixF6FONpJt67jPI3kw6P+20iHA7KlCA2Q5fmyq4T3xbPLg
FDgyocfNP1icV9YJ2RTqzqt7AImwi7kr9zPzegaCMDVNzM+Nk8Oid9+ksWmDP3+5qyMRlsOMot4G
U+r9l1M6DQ3JquIRsNQeS80ag6YXJM6xCPpX2PSPeK+3/8U4YEyA397n5rV7/cuI8OY1//Hv//3x
NS66/+a+Np34X/8z+5HPv/sU/vpn//JTMdV/o8goI9lj40OCuzZe/EVy5U+rtozcI/JEtv41JfgX
7Eux/u2XgQNAI+oZFGr4018kV/5EYY1iByebyb/V/Edehb9cT/9fXEWvGmECxUU6fHgIig4XZ1zb
9LEl9QiOZpnLLxC9zp06Kea/PWt1EciRGtSd9cNJwiczhsOYdzGY/2Y6WH3neJ0aP4Unu7HxaZqd
LyO4rk3haPtiBq6Z9N0n2k8jDze+MzZPrgVnx4tRo3sDQECSQ/hQNIo0BNZkwWKiJ8KftSk/ykt6
IHXx/dcH+v83C5GIfCurGcs60f3H7X9Z8vCf/YDcH9lr07e/T9f1H/jXbNWYrGSyUKdDGEZ5uLK0
/jVZVe3f2N6hbxAv/JqsTOO/5qph8ifU2IS1K7GYBNz/nasG3j90qtF+QbGRoAbbnP/4H++UOO3F
//6dnEaYfLk7k9mlYgIkjkACwcqlacAwaVFKM6exQcaR6n7cYCaiTLUVrGqoXdTiDLmYVmDYvbKh
u93eG1l0C2ImBgMWLtkRzKQVFHrxtZYRmCngt7ylxHWCbvy9s0yZp1ZqsyFB5KwF2fsi6uddbpfZ
o0WBwM9GfcE0uDngL0m1IJGw+JIbYNkSpldZ20u0rEXtwS6awMyX6Tm00UetBHMN8hMwhsT0sDuG
KhpCRXWyZNnOXQyE18b4EidbBRyvZeD0TbJvN+TVS6W391GYiM3QtylC8va2yJZPRkq1rgmFfFJo
ykS9APJSHm3hy1a3teuKCrJWiZUc2x7zIau9ynGibckXcqMagG8ez99HEh9+aRVPUUYzSZ6NZ1Uu
2rtkkOpAjyJrWyhNeSiiQttrote24JPSnenk5ZE5ElHCqGWIpZm0S8MWAlkZA7GTRX+c0p4cd2oJ
sbWpcQfliOGki7Oz5DlCNWllqpNPio2bpLyMy1NWl+YxlqrQTUVfblTHnvaDtuQYbi4n3Yj7n11v
g5SLlwcczA+62dWeyJXWbWzllNQYJE6leqLWPR+SPExh0ja18DEc6/whtX8gGmPHKiwgFH1ZUX8A
j/xcp/p3B0jqEafrcutgEnpYqrDahYvzakjLbUETr6fpqbod4Pu70pLWtwKvQV+asB8eAc255lJq
fqc0d5M2pGfJKr9S09qhaIqZBlrm7Oe67EjsIfCfgE/v4qXfa7RNuiFADHcAvruBFWu4UUk3Ut3F
x7hRvjqixrOHnbfUp8ZVFoccD6CdRRLS0xwl3V1iO81XRc4WL47qbCfGOgTOTL+im4VidGd7COTO
fE2oOej4y8yKdIpQMOtZvUnTEqdEvqNRtadRRF6tmCe8Eg9RkX8GjOQy2fgWpJL1ZZc0yvNEjIPV
u8B5DrdJ0nUu4tfdwH3sNi/imV5aZdmFWl77spEVt8UU9xqWdo3BsgBPx/LU20/dlBm261ilfMji
sT7Gk9Q8D4CisoX4mqUVpJ1eeLz9Y9M0CbRvxauXOuHgUIOhGXmDFV658CF3bRHbt60Wad8SqcPO
RlNpd4ZG5+tyX2114lyFxqm580pV6oBNTNqhNWq9xu6itvxSsSI/l6dNTpOUIafgxPUiUQ56y5oA
sh2fk1Az77OOOjiTxPw+ppjuIFOA5xWQiy03BaikTUV3y0Y2EhlDjMz0M3PJn/US5568jJovHZDw
u7yqyKmrxnwYQX2jJMEzGrjgFKQLkAm373GFoeFkumNyn6xW7R+XCPEqyXvuJzhnflHDtoUNTW9k
0h8yCuYbpZzDQK8x44LZO5Ci7zPjQCKk9NIFzyZMsgMRTcLN5KjzkNZ0B816tczaOg5DLe+sOI09
dW6mc9P0HXOK2GJr6RVdrQqNE465SPf4lPSkhBN2IqEW+JTQ5tvE5rMp5pelxZKYG3LgpHm4h9bj
Y3XYu3izPZilskolLImrowFsxsgx+qPAH3CSR6e4lRIfJJhzgGy8OoVEinFTVqH0oAq2C5EY4V1Z
iRtLZXOgwdSzY1O6ofr6sxpmJmQUQ5NJvxoN5ucLJOeZ/eMsW6Oxa7HjZtzBOEl2GGse3huNi38o
YPmh72+H3CxPmJh1OzGRWIawd5OsFleO09Y3wjayZ8WiyC4Bpcb4tbPcSarGQ+NYlV83WhVoWquc
FtWwApnzpnIXwJD+kHc9QHQdxxhQE+jxaDnyhtnCrrBAF+HqzZBts7B9bfOcLFrup0K5zZ38ZYZp
IJYFs0vLjxrrMFWynwBQV5zB1wHzxM3sJY7pJd3s5ZOwvcFsoSq3byi63Dm0eOz4FOLI2OvqTTbZ
d+QfD4YBsWzoWZXlfZhI4NlVqaHnPMGuVYlGtx8MV+v6lzyWbrvh86iLRyNzvCyZ7/W+6b6hK89w
n5YMd63vo+e/i6zSVcbJ0wnORjYnD4bOdzmp9onyhlzrPKsrLxvnvbVBMRb3CIHlWwdHr1O1ZK1H
6+9cepradxvSrqPnTGW2n83RecIX9HuZo6jrZIOM6TQGsEEHHnbMBwp16hTMRj0cB2WAwE6XpN/J
4iczzN45RpKSTqqr+EYCIuCr05is1rUUkllB0mcdv9hNkkLQVrJBpxmIJ28nw821WjnORXdWBfbP
sJvHCKO1ND6r9ZzRKmQbWMnPo9hYY20/VKUdvUpmqnwybVxGyYVaXaA3eSy7YW7F50lT0oNThPV5
IUf7pUu03dTN2puw5siL2sR8a1IKJ20vmDnOSMygTcCw2041dpLZszun8ujsK9yZqSygmx+LwrmZ
Lbm6bduE3UJgNsoyNMkiVHnNnFv/P1ONfpTNmLuxY1LtcjCM7WxBo09ifFGxkNvnppHiGDYcBNiQ
l7JfCzvRFO9mIVicWdPfN6Tl/RaOadpJy7dlmUCH26A9vAnk6EkobfwVv2V41pr9WJIu8WDxv4VF
1LkLLp5ungFWVIdF2Ud2VW+t0ml8yTTztwGM+5mJ9bU0QDrxiaKaQAq7lDrOMmzNDExo8966yZCd
enO7mDtgqjehLV5ykOz7qVpeCiPfZVPXsCB62W2a2fBG7AqexmSS9x02w7t+LoptYUwlVmAlNsgc
znx0UZ+lkQZzF2vUcL/0o32aBKZAUsWRVlmNRNJ/xHtCFkCWim45RSXo13ERBSuquk2cIseNN5I9
tonRdPH2Ze3FhpsgWt91eZl9JnUFoBAEnbaaNM2vMdYSLwV9sVu9sqcDhtRVtrFbzJxwi4k2CQbJ
u94xMp+Oe1pyLLFt2jwNeqMFZew4y17NijjolTH/lCvq4Bkdp9cw5hThhybctHUFswsrg1g+EOI1
5zaSsEMgsNyMugGvaaaJrxPPVBE3KHge6zL/WovhMUtlN5atbdcNd1kb+ZMww7tICfEYtDvDhTYg
NoqSy76Q56dlSY3P/WR4+RzPgZOVyTe7jsxNbvTFoS3EcFe29q2JyoavaUDqz+PuDUz/eLO0ikRX
saxkvlHZUINEdNc1Q/rZknTjWcuR45hQcV2S9lD+KxloMymFp4y3eHIiFTqZIdduOVjpph/mJmFj
VFN6CkCwKULCPSKcvqcwEo+1LcER0OH7C4QLNJt8izSKlDgGuABwtrgQ3DTkDp0J8wxKC2ps7kqb
SWpU1YM1LXs9nb+UUbQ3e00QDeh+C/s9pu6hJvaXeJo+j0YVNIZ8M1oGwR2qW5kOZ1ZmIcAUYxwc
0f85CzDpOEV/Skwg/QsS2aHu78d+IW7L24MROwdlljd2iMvTOMRDsCw9jSYmBgnZth0lbJ6+yT0V
CSEf02JG0qmJ5msu2V/7MtwLIKXuYJfPg53/tGcVt2ATw2JWK9qzG61KRm9ppTOM20CzuwPt5T6J
GcpL5WMixRwXiulVi4JtiPoQjVH+A+dmc4OZ3HSo+944VWkv+4swk2MrifIGpn/FDo8CIw7B7yc4
dKByJkiyRHuWIvQRJENvKdu8SC3n75SrKt3PKl+LvY5Hwi4QfernIm5qOqrZxRaHtukhLg+pUgb5
UqOyMOa7bKrdeMr2VgVTTC4c4ngsw9Nkzs4gHDTadWLlririZEdDdno3LWLbR+MNqpSTFjnKizIO
5Vfs2G+wpYrp4cH6OcxFyjwqxiBTtOghz0f5dUSCuV1wN/YTuf+hCan2i8kKsTKI+o3SUKN3Qwv7
gtTBiCUBMucshnab5/qNZvf3U9blblklyiuuE4DF+kz8SLC9d9lukrdiaW+mYmD/slg6w/BZLpLi
GW9KqsHJxixEoBQgIUseCvmda6TKCOCvmm5yq/5uFkrlo4eji2HhJNVkDLyLdMj9xjB/YCBIvDWU
jidXBt3pmnWmamvjaVLVxtHAcfwQF+WPsG+tzUKD29nRomeESsc4xP6UPqi3hHTMIe8zzVfIWwSx
kp7VLolewUPT/tqNLQampd6EXggG0c9mM3+FCNcejaGJt4O9+KkWjz6hp+oN2HTcTq21HbF9lVab
9Xw3N/quNcqzaS3j4zw396aNMY1V1PfI0x5FJL4AKjubTTdhpRO/GSKtcc6L/VFydvicUXDlKSRc
Ww8NJ/DZxtR9z3aEl5gWFa7dduZGzmWgOEl2ClsiN6culkAfFLY/AN2fw4b+6Fwvzdei1rqXBjCH
1qUbupY3yeBY3OA7v6xnpC7GJ2CHqsc1aKeP2i4zUKT0jbNrOH8CNHxoY52VVWCXR32kp7mupcNk
z/dqFr+ZeliAnrXTwByq16FUcLEwfgASfe3GEbuPSbOe4lSVt4ZBGN3CO9FCR3P1vuRgi/PpRJmO
Gmma3Unsk2AC0It32k6RXodccnNp2Bqjbu5itTpM+IkYhZm9dtNguo2aZHtbH4lmJdZfFBkm+K4h
3QGa1p6QAoSuYjQIT7Xu2OBdHLlWDReuUmSPvplvfdzs6TXJj6gskxt9ySbfsdLeS4rePqIkfKTz
PfINTLrc0qq+2mPo7OzBNnepg7lh3jnIvRKFvdVZ7jQpfzaUAuyFXp3j2RowX8kOWlx/6vUy9hrU
lTuyGyU2LVzqjssqJNCJ8YsNXW+1p7A8XQcjdtu15ZxgOdefgWBlz1artIRfqrTv2qz9rGdWcZIs
o6a2hPFTZ+XdfdfPdbXRFwgM+iAU4cYZN9SMQotX5Kq4i6sIcyhagjajIOTojGI4lRzzP5w5T3Zz
JyeuCbT+lBvmM0SKaqepWf4W0jf+lErUammoKH40uWYeBn0uttakp9Q3w9zLMQPaOGGfbzRVC9lz
tHRbmkUKdCFxXipwO6+oyQc3jo0foCfkfWqD5VtKq95KCXY45HSjrchtyR0E1Rfwmj2JSk6dcoRX
SktqucVEHqf1fFneUlFJQS2Zk2fM1QheHteTBz7NAGrXqTycP4Unz+aEdUdfAwLGF+tR7xMwL6Yu
7sek1B46zYqbTSNN+Q7nGq5SeKPyZebGQwnR32lDXd1xG7dPZSGPrux01nGSxOxlc5rBXu57b04m
xa3R9AV9WcJtF1VEE0WDv4plxns7luSnwVbiM9CXcEPbenpO1LUWrXSeHSbtIcEwSzBkPnypBz5D
NznzXpdLeT/LxiOEkiCmIgEev8PmJwJXSzjP1lpM+njsC/VWbSwO7GFEKYyNHK6X8vyrd3wZ33Sr
rgJCmMItFFnsLDrLHnqxfNHk/ByNfX0jZxWtV2XKzIysKRjLTvleIzMYXQpM4w3SuLzBgjIsuONP
bfY4ZdNblWJm5eR19Ji12tozTtfmxonCF0VSsbuRQnIIKnfr9U5fBxXFIp8a7kyOsCUFM4WjdUO5
VduoafSixjamrrEF4IwLztmRrM6NDElr3LJM1Jewz9pdZHYDO1TFe9PjFz2voCWE8ttqJuuqvJ4j
8SaG9voSv3ZV9ijC+YXCzQkrPYXE0UBX0aC2bmTOB6kAbw+XWSMUHRSQSgCIDnNuA2q2EvmznUqA
Y3XQapnbSPq0p9MXbdhoj7YbJivnHNn4ZprJXHSDDNyz7LPPWq+IXRHnCm9MWY4Nk/tIhSq+TSN9
eoCwpH22M/m2qStM09sqZGOul2ndp2VSklERA0ivwtatQvU0ysvALFzmG8gtBne6QtyXZZ0f5EUL
XT2StK1wVM5Ew0l0FkT3gyxNuFmUaTnoEhyOsJdwAZLGo5loUiDXqnI759aNTRiKG+ZW09LJpQkw
fKqK8iclVRvvW+IEL1k9UrHUMYJmURO/nyPJJak4Equ10r5RuPiupRTbNVut9lTwPt7aFu7PjsJF
cmrJhJZxkBZGPFJpsMcTdeJt2KBvITPoJRq/WbaIt9NM92pHw+VBqqbHTAmjU4t12raXwmi/qNm4
rbiHvJhJ6+Pqu+yaQjTHfJwJo3TjjpLKTSqs7KkyWu5LFQZSXTXae5OubVyLLO0cmrV2VPWQ43Nq
5UPXzdM5zuL5tpwJJLmEqoFadTnOHBHJT2gwvbQgzBlLa2uEFh84H17BnnwPZzJzIibCLWQ3l+sX
JdOkXeWYrKaJZhTs6chLtGFrBsmAizGGYgBedPF1wplSDZ8kBTez5RCN5WYwFB1712RR7vWp3E91
u2xxHLLdonacAGFCSaRX32MtSVq6u63N4iwv1e3oEAnPcuTrdUdIRKrFQbHOvrXywPP+E1Oau6Mw
7vNB6tzQkb9wMTtAdfRby6CgTqBc2nH5kxzGClJ4LHIrIm6to++hyYewM3NbCN0BVoK11MgW/lmR
nUM36A8yyG230NOfWF84Pjn34lOOn7mryzSqmosyuLU2vSkFAk2wCA9FGA1+k4XjZ7NRU7xTazmj
U721QDdEeGeJl4p0yljpD9juulp+KKXkiJAksJzM+VnjK0ZuxJNSWoLk3lTdRbRHFI0N1/pquDE7
7MAoGecHrWm8xTZONm6CrpP0EpYd8+O8KJ0/R/MXvTEgM8nFTzzktoj0wiCurOwEFNIV0mgHI+no
XZwU9XGqCskfKnGYrbk/z20+7rResKf0UXFMHevFMsfwu0qWcwyXZ4Xc9lNkZvD24kxTjhjzvnE1
V9wsIU/QplTQEoBH25reppL4t/D0IdbvmtDhz00ci2qj4YAwn9oeOzSSt0n1jWswElfN6uJbGS2f
4+KeprXnbpbLbTs0K3fAAi1C8NgrtT9Xg8jfTICHrVfmSYn7V9lrqjeD8jQZfLHWhDTGC95qH0QL
qQGPEAcrI/SWOqu+mx0mvcDfpPQQ2mge4XvE9osyaC3AFhKa3yancexNrTbxW5cU00Fto9EbsB+Z
SV6r3OnTovs0G3Pu6cv0tYtwzWOufJatsldcLhniYEvag4GAhjhJnNgyyLXR/XEC/e08Fla9Wi1q
cpBKqcxa7ZybKGrzx7FIxXHJY4xeJSR3viRg1OBy0nuw2ajeFGmibPtyhtulcM2z5Ugc5apLAtzt
zP3KmTZEYkeuFOv3/SIdDUv/WgkjI6OyHBZQuTB3rGC2vnc6S2lScByX5x99nOSfe1LKt/Thhi5q
FJxl+8LaVh0GkPQb19C8Vco+i+R4S8N+5ghAl5gbikBux6+jY9x3ypDslwq/vWgeowdHogJFhcs1
JLYhoF/pcxgmBCNVZ21DqmQqERi765gEuMqhhisOTapn2FJy01PQufZ1MmwQX86+ArssmFTqHFlO
hjvpQhv77PpBqU1ybuJemWTn2zC002s7S8lNvHD+uclirBSEpPRh9EQbdewW2pqKsL/P+/kuB/Dl
JtoarKTmzdw1o6+XI6sYe4GRWE4NtHgR+zZKnrnfPDNJVa/BKbLU5Behhr5lR0+9/b9pO5PtxpEs
PL+L92gDgfkce0MQHERKouZhg5OZkjAjAAQC09P7Y3Xbrjre2AvvuqorJSUFRNz7j+uRdr+HJpvs
H0Cvjl8ZbPzWJDr2NrvmjmuD8NpN4vbPwTL7RFaaX+m0ABmNAXD3ZBcH+mX4WyXEiMx+e1fM7jeC
c9qDDG3f91A8FDd4YKAmAHSymgwFC0+0Dtz1E9SdqNq5WXi2aZSTTCMbJYxm62lMqlZpuQfdy630
1BxlzupFOpePePePiUrgikKWZo57e5OP9Ri3c+bE9eoXe7oBcwqOZeBdhpoSzTqp9c4b0/QDFLyM
AgKOds7se++hIT3OGDP50TR4conXxrvZLwn3Cdc5NXV+3jyWna7eod2a7cpAy4rc3Ko5/yEfJoKw
+2O10o1tSvQ+zKr4BJrX+1Y2XwFPN9f6hnrvzdp5x0rksCeEuXaHRLJHD2sX7ln9nwnY1aDdjD4y
D764/qqYpuqotta4CpLmtrDd5QT6Pse9qfonxyvF7fU3OPhpFrm9jfemqx4xE+U8bauzmQxgSdLX
xIaaEBkZuWQiSdb7mma8fauU2vqjl8drOh6VV+QbWZd/Rsd/8ebmZiIggb7XA6XZwNmE4WyGKqh2
Xd2/BrBDccmHzchcdDs7TOBmO+PiO+iWeSGc+l7M9ciqjUW5Vssmdexls/bB9EmorP9k2YP5OhV4
ddKh87dovvRjU5chw0jpXKHzInZwJpyhGrNHQoj6yIKieiB5U5/VQGKKHMNDJ2W4a+bUiqrcxJ7R
rG31rBgUSdxMwu1ch8YxGMLiaQgKteO508PGLpY5Qo+47Gq/bgnKExhMJq88pV43bBls/3Bbosko
SPfD08QPE7TAH6FM9kOXP9mB4Z3s2t0ZFHOe26vrZWoz5tlKvabrFX0TaJm87ltg+LUowdwtdd6+
9FlwO5jkvgSS+cUdtqI1tjIh1d8Vv5BVYxaYA9LkU+tOpKb807ja3WifRtBUV5i0fXbBoTXlkYex
uQs8ChaShQu/NXtSxtLHhB/8JlVYBssrh0XLGvHScMesl41zCqv+mq9URIA0b0PX8LZSjx451CbK
2XBuOq+bKEtfiDkcmmfWQhU5k3g20KlsWldeKBiScZBDD2DqdyOfbYoWWNiqDMsT2URccXYCtlvr
mBWpybhiKGjQxvzH0yIfNk0zJA+exPTbGo2578F8S8/4MugM5q+GaFbqgtrKogtvKZ7tVnB04cAR
d/Ot08Hjesv0Sk/e9zBdA80adnQiC/hT8j1IqaVl78CAV9nqkq1zNPfZTZhM8UCY1aisjLBIhbC/
E89dVkfNUJy6zgtzhviJlpq18O649BGeCupcC7MlcHw6d8rKN7nFeUote7EZ6pSUfU1ClsdTVg7w
Ebh+uDltdRzGit1MP4SjV97kSp7zsbtLOy+/zZFrworW5A62HajHNNGnWvvOC9Wi+QG/UXGfXI1B
fl8A3RplDyra2MHNMIMph6xHc7581FAWKW/okU/oPpgIFyAQGWTXJJ1R1CEpEVB/DiTNYVKJs7ey
Qn8txcA6PafDYxmuLTPr6C54O2cQU5EMsUvH8rqZrALZ5up/ugCCJ0uNANaURquGBhseGYBtO8py
po+AXI+ngNo22Ou5PTiD9DZT2jSnINPFHake1LcXGLtXA39ivSDzNjuw34Fi10NbW5euCfuTXriv
MneuEJVXK79EZQZb4i+H365VOoew8D6m61FXJhX19L6GsPDgG+tG1EdHVn2MLjo9JX5/Y62NsW8y
AMoy+FDtQAr0nHGzoj4fykTHBKnRwrsY9u20Vpz/2SHN+i8lfD6RJRrmbl8M1aPvacJITgBsUSaW
Z7vjFc+hey2vpRXt3eIXlBPNGhbVrRsQpNBa73QZAWZ3T4YLipIvPJ+GYj8D/R08Aj6nYjcJ0NVO
7K9xA95o3Q1zMO3kSM2ZCKc3XtebyRye6G7oNksrjqXyANTG2FzGbT02ccF71HRljOx1T/ja9fWH
DKbMoRlKPGS1DZLAPaZaTumV8u+uFjSk4uwxrN9+YRFKDtMSQA6mJs8npbZ4GWMqYTkW+cmzoduv
U85aOV6LIY6sA8ALiD2Jp4N/rsH2IQiTam8xaB5X6Vj3otYDz0wt8xfpz/R4G0MeV5U0MTCXl5Fl
eV+W1XyXDUi2p1YfaKMmZGbhWE1M82WdjH0m5+aSGvlAxk/AceUE2b3Qndy2oaKbIiEvXgzaPHgJ
WFQJrHhrTeLT94kYNKRVHnk3nPKcp3V3sREzRENeJMeh00z+ktvMVOr37LnGnqPxfr2mLxuQotzb
zssQQJy0eVa9c1sgEmjkSg9kEu6zvvyQCk6w7bIqrkzMNb4yv4PGWe5zvxURpk3N8pgvmGB0CmTt
e28rZYXEzcPrgaV3C+nYst30BcFdhv1hs6JI2exD0W8E+0UTAEDYBGTpzodXJ6W95FiMXWkdEr/b
EkPFxxHkX+wtcd/JPYXM4SHN1Y3V+l0clISCpbkm31wlhQCqTMqNDS72Hi7W0c4FzPSEaYRItjVA
oVyNrI59eZEES6Js+F66cJc5ZTSNXsZRm1NIZ9q3/tSAQTEQKZU9oUJx96ITzcpMPd6iw9+5Jsi+
FI++ZVgPiq2O7SZ4pHH+3XAwGlczqGxCg69rQdcU6NlZecILvwnjvmVR+LAtxaI9JH2w106D4sZR
ubibwHuuLAykvN76KL7aH5u1DgqxnoMDLZAqIp7aOZaFGWk3A/knI1deCeAXmPCTSiHxhcW1VtgL
6cxVkJ5Do3oKp6Q+aey4ET2A7Eq6YjdL0E2uKT3fdnVK2fBlkURm4V28Ob/HMvq4GvlrixZyVuk+
6L1L7viPIq9tvMOZEdF7SEGyFT6looOuGkYvtoqwhmHL1hMpEeicTH5fGzqZzR+SFgrCSwy/fyPB
pI5NKyO6B69R8ULbNw3tI/6ZYgcRrcO7mgJrRj7cYxB9gNT+g1RplCxqV7eYdwuLWy80+SVOhbtK
8ti9kFRj1wSEJrIxczYk+eDlHnkjt6voVu+Z9ulmKzOVHfsxNV/mfC6KLXs+KQZ8c15nVybBo1uV
vOmm1+7cYZUPZVCnN0ySSM9C+4phmZxLo2Wl35mfINdLgs3S4zPDhXZkKa22Y+fUsX8FNi00BpFc
GIgMZ7xzFTE3yrTufdlziLa8qg01BTJMnsrWux6x9kDEr0iPfpb2txlqx5gSsAUcqXhDG5dtK294
Qz7GSmDr9SgpFnxYKq7mANah8JsYcde3qcjKmkS+cYxgiW3VAfKvtr3xsEjFgVcYkVCtua8t95nw
mmu57N08TA8FD1yUJUQ1VvLOpCzAL+XLFf/cKd+SRwcHUWRPZrVDtE1fkqbBUck8fFlm8sJJarnr
S8Gh4AExENWnIND7R2Rm0JlrPAO3bySltU663gdlSlTnlRoecdNKy360jCUGFvXR2lTPJOy3e9NF
920kKywx2nbfcBNi3TogLlb2njscwKzulHHXUi6/p/BEG5v02naeyeV3bczFtvUJ1e1cslztDGSt
GLrz6DOvNt1axqlCgzj5i3xknvROFIFpbp/GOFs1b3cl/nqlxnTXOp3YyYbCCh3OTwiHIbZMkOZg
nmM/MbtIZyPCPgFS3xopHPjoXLP5JxRPljYjovDabbXaYrfk8w1zSXdqW2nse/xvZz4Rf5PbVf1B
3K2I/LUNzk3OxNe103vr2dOhcMg6MRIlt2ZK/IVe+3UPWxfc5ar7HiETNk2bTvE45/nFwFO1cTmf
Y/j3WIXJn7rRzHRZSk6GUgdjDKddPV4nV4epDIAmOYfm9Anxqg5oOrk+fcPeGjaJhk1jpodp9cDm
1ym9kPuDlgVf/7bU8C2JJNgWMV0feaKdnxVTyw3f6yUn23C7ZotxXy6B5DptuuSyGk4f47IlrkX0
5s7zx/KZSX8mtwZlnwDWufRZ3j90sqq42BmF2D6c32lvTifs5utt2M4p2V+aXqgwSNyj47WMRqGu
9oWlNdR/XTzYlStO1FZPt1QjBDYacfIV4M79geRq3LwgX8tDrcrha6rdlv25SIJn2kIu10T0YNsM
YykZGAdIUjOFG3lfsn4e4hJhW7WtFpqYDUhh6Ao40K3BT78de5dscbtvfmQrsu6zTYLFiCpEwT9i
7DDBQ3lWmwzTksUS4KDkzbLZOilbSeajVt0i3R/z3bBcVR8VD2mwyckkupRCrg+taIBliM1iGJNz
igcp7TDUbxrMF9xmImeQydfaDK5HNNrVvotbu/V3vM/9Vofrn9Zdhj3Oz3HT1z6aDSdnanOyQh1c
L93qNbiIpiIInX0l12v4oD1LbRG+mieH8rYupuN2tI+lM1kh2yR6EAN8j77U+ZTY4rmVYXWfTYxD
y1ieJydsH6xR6F1R6V+yc+4dgw2ncGCJ60B0N3VZG4c5gaaupWDWS4HNMqL3OY38j0Gu1q015MeU
MIRNElgXu5gJ0pSSeCH/vgmA3v3xPWOmTUIdE5CzU8N4Mvnt5EX3S4bpW9FDYWeZ2oIEnBMvPM66
islK5QJbADKK2Rs21miUO83tqAhfttObLtVj5M9uzpKzGKdVpaQQDJmzZwoKYq+a7FNauHxPFLxX
zmj8FGrZtdJM1s06+Tsrm5m0U0agEA7wZpxT95H+I6Sb5C9Zv5RfaHQNbTK+roXh305NUvwayoL9
aBlCOivtpIp729RYFMIpQzLSJ2eraod3BrAHO+g0EPCcBgeDYKV9yeayKShZ4mbTxbdX52UMwP1I
5cjMCrzcZ8L8xisDE20czWI8m4Xc8ZDede0YqalHxeecDdk/JY37O4DrYqZw2Bv7a2o+7jJjNxdG
++IJuOENGu67sshVJGjUQapbF/uiduN2nLm0r95RbE7BXAW/qt6HGLAH4nb6tbF/9UZff8wDkx3u
V3KaejE6LHnV0Z4aNxaimS+yse5pk9REUYBAnr0J6HnDcp9+ZOv1KaWh47Wc3HVTzk11BDEhDzy3
mYe5Ewlavq8zU7zUZcVgn+WIfTqdnfwsdCAXrGRnG4b4AGZ9NOGCbvyK14MFwfiiuMRA+ZzL8KWm
ropegqW+EW1QHGa3CSOCA9f3LBfAHnDG3ygo5K1TL8VzjlwWWsIwjg39TCiIrF+jK/60IdNvkDfF
vUiaD11p55Z1ZXmjRjs5IKHuHxbEP3uFiuW3x45w1G3X3Ztm61xQ14uT8IrirPhw7zmV4S76qgLB
5jdZ9sQV+kVZ/h76EEUwyozwmrTpaFA+IsL1uRFrdlcbeK3Tut8uXlrgdbHCgxxC862Y/d9FNg6n
cQJvpkRWH2c+8LvCXcKtOzsP9ZCW06EkV/4zbdS89XOZPfG+RrCkDZulZx5RR5/LevqhgO+4Dulw
WkwKongBioVE17YfY9eZv6cGBVhOGwsg07KTie63rl6+DH8cYpW38iHULZL+csi5sazqwR8XsEUz
sHYJsQYg1t3iPRWSLzwhOogqU6qt8Ms3pJru5+CUJanCqtiqIdBfPgdct1kRILNK83oB8gNSqdVq
97kvxF07MbhadvFbppjt+skJbrxMfasqT4YDAFS9k4b2n9jAREy74biTBZ9OnrefxQjFOBk5r01A
D21bLy/SsFfEjrkbkXp9JDJa3oEHOSebzQdpAe/+UqwffoYgE/KYKtpANE8+xXkFjTHeclCT95np
MDzXV5ojmJvmpa48Z7OmmAbWkV9qUyI9oWWE8zsfv6VnL9Eo6legU0BgWijFDmQPKZZeUI7YyZCT
lW9Q1aVMVPd1VvmHQbrAL7Otmhi1WH2wx5EMHWnBTvmr/8HuAWM8eEfL1qehE+is2sTRB890k5NV
ds7eH4iRyllkQT+s5LjUThFpS4+7LixOLjabOyGHAHyiraNy8veqCfyoNYF1qAMpN16RBReKvSxk
Jr6x541YoaDW5FlUjBzXOpObIENWybhQHdY1IFWRQBycWir7hQYQJaQA6/VB1Zn7rOXcoZeK3T7j
Fkytt5Fo/L0tQtS8Eygj57aZfoKZMBh5vflUQ95HqZGGkfI89Vip8IZ8Pxk1+Xwr/exPvrY6gows
zpChYWSVkx0XqCWonG7Yd2y/9w5BPq5xiywiGufyj1tNr23OHqyp0iWFSh/Jh5oPg+HoeL42Q0i1
PJNWuLzOmXGPAhtA2g9fdC6aTSHNjzFcubaYDaLcvIqHu/DoNc1dUzlPNIwo9Eyq2XIDqmjEBAS2
7r54DBH7pknMeOzko+CafphUqfa14SQx3VHFwTY8aW4CpFDbEvfLi2jaB9QGRO2CIKKavTKwC2is
WSwhRUTlHRRCPHWV89z99XDQcvJoo9rY5GpZY0kuRCQECFRYgDRuhiCgG2lR09bszcgwWV/z3qPx
xvY3VNQMRzSc+YFZm2PHW4NXnFgOd1kHnCeN7tBNeRCF9IGgNczxkRiGe3D7wj1nA89kkGIvQHE7
UODg93bzB/2Mf8hL5yOtFSuTLG9NIzfvtDasKOuchM9FLPuau2cXmlgspMtEgyyEtXzQnDdIcGe7
K7fpiq1Kj+y4njI3WWG1l0l09r0KUNrb6QJ1bwyzfkU2Ph36sZ3PjF49jJrxZx2zKzZk2REP9X2r
Omada1yJCK+zVlrP+3C1p7OniuXf6TL/n0x9t/mfHuzkZ/hv12/wv81+//xHPGn/+f5X2+c//gEs
Kx+WB/3dL4/fSlfD/7SvXf/L/9v/8z9G0uelxUj6R+pmuH61FGbjH668aw7Mf/371//Pn/uPAbXF
gfp//Pf/tvE5/7IFvncqQFgTYUCv2SL/8ZxaAWY9MyQXwrVxlPOf/S8fn2P/6+rsw18X+hZ60qsj
WEk9ZP/9vwj/X8TTmBj5XPx3mKP/nzynf7Un/M1zitvYv/rFA/L2At9HvPxP6/EU6D5FZNNsqIFF
1dOkMGAH32g8O9IUju/XtFQmVrnF6jf+aMx6O3vjqrdpuSR9POiE0O9irvk3InHRpWN4T1Ws6zxg
EiNezAEN6OkKoKcMrC+spyx4/Ntnffn3z/p3KyI+aT7Dv+UakTCHzMTySW+1BEoaiJ1//iXaxVSo
SMYfTYXd+MA3xWWmwon6m3kI1bTxKevIoAY4HyxuvXOSu6RMc+Z+J6Go0o8EXtTee31t60gShlS+
pX5H/YUSDbq1ciHHBWrc1r906IR602PZKqPeXqQXuWjdZ15rV3s7C+q1f2oN7s/CqWx5MfzUsvdz
nXtjrGeHPIOVnsKE0J7OHDeEMKGKaNbaq6OwQqrHnFuP27xegw7YtO0uhshCIiiFQQam2RU9Dkaz
mFG5FAkBq13SGi+Zdy1yTus86fcDiU4/dsOyP2w8UXR3uZV3H4EoPesEUxDuCQGaVeRNTVjT0VBJ
ZrGkQDeqNba4OFe+qLYs7KaI+SIEy6SOiMlSWx4ns60ThvQWFZWQJnonNWrjCWG2LHeFO4bezTJP
08I2XuTPOdB4fJVHYIdq0gU3WkCCKnI6oA4GnbmbP/nTEEa6ncfpOQulZzyE3dzqHVk2Zs6CI83H
gkYL93YE0F2YE9RUQlCFMK2dSrqPgS4YHYECoJDOlrH/whyX+E9Z09j1hlrQdj0E1BXMiJjm6YOy
vYoNMFgsbuQZKuqibasrd0FHAdrG7Sxkj2tuhXnkDFZ2407joDfw/5RtmXZnP/prN6LdKXL+FkMh
Wkwe7D9HytPEw8TuKyOJj5nOD1oHYgdXxrxbQhS9UZeOc3c3ZJQoc28qZ9kGadjVse2OZnck74c1
0Dbr9cYXV19sbQKiQqWLcDuOTlJtbVdnb1njJ/6mclpctm4yNerIojRPKMmbuvuY8rpgLc8gQ2Tj
pNaXdPv5AhW6MumM0kDLLRrnl9Ux7t5gh5tQ6KihDqIhwIMQK4XyERMpJQKxKd00e2kxtf5Gswdo
LIU58CZVq0lXXol0IaKjW1OryRzu3aSzxRdzWDMXC7UKyXcwKuxFetPxF+PTHSlFPSEv4gDpnImJ
mEV/vtDiYtIs40+j8URTcEBilGHxsg1WsI5wyjVfVC9WhW2in+fLLMwSBuXfryKFTSOim4JxFg+g
y2D/OcvEdQ6ZgdahYB+1Z5lGgw3U+uXQBAFPM4QasyOkWY56EHgiC0PGG/pmHbpgZ74x4cPtRwBe
Iu6rsh4T/LnXxxUANXHfGRb53wRbcTT8+6EjorEOd0E7muNWqLVpztCATBq2V5W4l1Xwy3fS0d06
udHx0I8pNiHixD2KQvDkb1BG2hE9NeqBzwT/TJ4tzocxJOXZrfzh3kPW0sGSZc5vwqAdGIJEflFE
aDKjiOKUpZy6YF/uUSu2BK9pB8SWKFcOad38pBpocm2El+48ktbuyPX2iecoKQbdFUCwy2ZMBqKl
VtOdYhgO820ecToD/4q4WIvlYybs9076JqL7MSiv10EqP6eK3PCK0lFCCA3UHpEutYh0k9TbHmrl
1ST85Ni5k7xlMVom7KltcbGngel0QVp+SKk9Aw1f/Oylmt2ngGBQvBNZniMBMsdheAjEREp0yFdA
qJ36EBlo+UjigyvNrQjOhg+aXSolvlrAUZRhCrOBVa3DYecvpGuRnrcVy+hePKuWZyto+R3Yhn7W
c9hFCPJoGvPnIiIbAS6sHSZ3m7p9/ri0GdCcBwcDIaS7M7Agaf+utXAcDy/EIBd3lL78mMXUvwWW
RKyxuolRRB7nrHEca5m8zWXxBFCZXomm/szfHjAc+e/HHFLqjvQqOZbhVEZtpeW+LXl0x6G10VEg
OiNM5Gqbp2SCqo45YBhsw9bGXRLw5hbW2OEWKDO4BLfKfpA81U+c2JjP2oTW8E3BZLc3w7TkX/h1
dpUGhiVjcdfvXIRUIFmOh7U3404QUdHVxXkNHWQfbOv6T5BVOTYSqDOsmN2Y/JJriIoeCvVT1z1i
Msfwu995bnhmjMh+eeqmztubeJ0N4DsRllsfWSKDsVOIWKaed7dWVXk0VR3s/5Jd1FPpR41y0hvh
BN2havz1c8QHiERB6HoHvocbMAW5+c3VyKxe4rw+FOQfHmpJaUm6ZoiNBng2cQO64voHSrZRx42Y
HDCKDuX4ZcjZ+fay8Scx1/42rWSKkotdZXHC5CPAV/xJwO2Ubx3V/h6aqWkRxeUoTyEvauxko0Wv
jQJATBH3ndiaivBkVmP36DhLglIymIFww6n9XsxB/SAJ6S6c8B2GYt69Oxpzhz+WNfhPAOJ6208W
yhmZrP5ZN87abnt6GSPKuwPAzcX/VfdL91AYXv7IgVmDGqTrW2lN7mkIMnauoE1ug6pc/yhWgjfN
xLUTSg0PaNcoeQBCo6t1kdsaKHj8GJK84fzww17dIdlfn9eaFrmoxd3LOKb6djyUtuuGH+TdWulG
VAZt5UVpNSUGij7AnFuMy20mE++jLFdedsGqvlltlwoEgwCzPgqRkfwEw+QAw02teoUA4+7nOAiq
KM+vLaQiYQ3M8kGgFq2R5onB4TJGI4FVo/EaG2NLXszzjtugfCsRanu7oVzHk4OfwEeHElZ7NSjk
7Z1PYzZ6CzmYD4sM1GEYavcbaYu8wSioMJfa9gxmYgHw7GGfLSIixJLXMXuwdjT6PWsIXsbQWkAn
Gl3jT6gQIKIgKtzgXXT80NGMS9wF7Zo950DaeFptDTVC1zAElVvp8HJhzyMOC4lNY3wLX2fmbgrS
PNmm1QIB7hqAZWM4I7idE7D5rB3zqziz5eyG1gNZMLWoUf+qUJ9RwGhcnihBNIZC4RmPk5+DNqNA
wh8ScG/i5vSsyvqUuWN9soQu80WHCwkOi+O0ezdnFOIOMPGmNxOsT9yvY6sviA/m/GwlMxR9myxi
uKEqM5z5TQx2eQ6LUL0jM2gfuJHxoTr5RDpVwtSBVqTKubmWvm2/9DK41Z4KqVDsyxlPDQYNm+uj
QmV4sFGupkCLg7lxgHbbaKQDJdtMExsqvnyTqdXBJmc9VJ1TgSmF43hx8S8hTMuAp7RdhidIyjCI
BQOe2upmMg/Lde/gMMm905K0LmKAkoJiO0mLR6Fn7lWnddwfhqM7r4bc5DMUnX9j2ci/N763NqA2
kP/kc6S5Ue+MZC5OUyntU62C1tmbOtFlVKWqdE7Ymnn+DTMY8dEj9MdTx5zx4bcpZKWzTt0d8gPT
BQWRD06S1bR0a5NAbpss1nEzj/Y8bBODUQyC0kHOEpQLL3vF6hazzzCsr4wBv3osuU9khXAtr6ov
b3tLe9+p5avdcnV/JC7TVjwD4t2VVd1+hlZKcU+RVfz5pIN22IROiwI4x99fIjxptIJSpJp9k6y5
hzhJkRV3aBpJMgWuRpT1bo0gdleba9fthZ8KtFSra5yxxQVwnkC91g2LD7mKra3z13AskFylYRO8
UxFF1b3rLGSSZnnw2tkmoNOqOHuiwQvxko+ZfcWFgxbXhs/r23sNP2ZmS/EatEVzDhuceJA+g1tG
PlTx2Ruv+11qaucFZ5j8cKoWtB7J3CciToZ5q5LzlxiQrQedRPeS0GzrHLXhEUEkbDUdzcpsEL1p
bX4m9CurzfTXEpBV1izOS1m+FqkdkHYQUsyyG9dJEjcSTOjOHcOBdh8TkCe0SMmP7U75yczN+cj9
T10OJs1zqBpZRDBY5IPR3APRqkPDbK7Tn4qyVdjrW2b166sGS3IAR/X65I+9r+IsrO1T5Zb5F84k
0gO6GWP/FPCEwQ6goTKvh4Vr9cibpDOqQy/S/onxe6Sl2/Ch3ab8QE4wCyEe0SvTyHMRikAeVWb0
cev72TFrsy/XG6Db1nw+8tJNqBCDdAQExwuHmdrwDlmelDsDK+GDk7vFd+/Uzg/RAcYjLS39Z0hp
xlO6JGnsc7+CHxs1QQ0NgOPG7Bv/4vH6ficTHqRNy8ryPiBbbyMJHwoDTD9et+/6xf8gSMYet0BK
VH1f9y9yMD3+WQbdcj8iHYhEJsmtQYxM9kaFvaCaoZIimyaEwyic5oaMnHnPZUnECTtlUPk+7cZ2
SjaLZ84Xk8ljX4T9Ww7o+4LM0DsJjITYo21xoAr5wPS2QJh14t1tp2vOTjehJ5Nqpf/BSUnqWURz
ERh9EMf4jDZ7clwA9pdK7bLFGl/myvL3fsoA35n2TtbueI+5H/AtUXZ4Xiv/S86WAaNCIg+vaLjW
J9S1xdU9wztCzElZRETGBjeUXglMpuN3NqXpF6D7iFvfsuOAQxV2QBoetBKIHhV7Xi6jwQXgjYYK
fSmnZHVbB7qOpzYPOSJank7u+rBJN2CH4W5aCu8dnQAcOvLprd1ajLakzEU1i1+EqLu/1HnexJk9
jVfd2Tfa93A3LgOWGg89ilMY4gAyjGda1w6iLKP+DorWjnNfdfdhpbyVCU/27q7oa9DwDCH+nSOV
emgSlJR+axk3vZGm1ZUVZ7JEm0CyF+IPd9PT+ZpuKvC/XWXUzNeJqpBRBLK4MYdkfBCq+bWm7XzD
eDEcysXrz5X2wWaJTUPhpapXijfHLp6DPudu5qJ/IyZg2WcYHxkvxDBEpI/l087GGRFhMFuPSdvn
9mFupvA3Uh/5SGPqwC/fTlAQ9BlFaxSOJRRc5B3ZAYMoxp8KHuPOt5hqOCfDEnlam5f7yfCW3/7k
VPeqbVt943rueFG+wUuUUVVPqupa9F/mnPUMzOWwMswO9ls/sBM6vbYIdPD9+XdCXgpZaEwdvL1L
ihsNSzgWVt9fmcl7J6WdmvicJyeoyaBiUKexACohsttU4n5gbYpbG81vrLQDhZCID6cj4KIpcOLV
jTXs3G4qvN1sGJ8mKqi9uAoQiJSeT1lipMeZ/QNJqNHGzCjcrT1ZKJuAGrQjjfLsBtbQLIfet60X
9CN5FXEuuGXsDfzMs2dZb/j+kwHRTDgDR4XlJZ1l9+mmEJls50o+L3i4rkGi99Xs+f1xosVGYdjH
2/jcNyMxWf7/oO68liQ3si37K/0DKINwOByPEzIjtSz1AstS0Frj62ehirc7E2QxLzEv0220bloX
iYxEuDxn77XdVm+2rYx6JE2d5t2MNvQVMu3d98TOVYhlKOuPxDFNh8HHSMtthdCZEs/wPefB6WD0
FrZ0h8b7l9jOquc2hhrB+a37ivmQBmprTfsx1JJjlybiyMlTw6SK/eh8wDC5r3ElXbMBll9aQ4tv
A9svt5XXERgrke9cmVz98yMeS+/UJ0l/yrkkYWTqDo6TIABy/DH5AkO4GLdsve7JCNKL2FKU3+Fv
nRk4QmmFI+F0sHV/7Dmst1vCCtX3qtfHems7XNpILhtprXdSq5BNotO5c6au/Uj7ajxDI1c3t2OF
fDIPms9sx+lDpJDOK5oStwSznFp+22OrtUx0AsLb76KXvX0+Rc2kn/uOqgmxTgft81TZ5UeVNtdF
ZKb7nPot0VpO+DH0M/0etFJK2hEsFZxo4Sc3rgu63rDQI0eD/EFfNKL2MJ5xZkYF1dANo0AAx2Gj
9TK97NopPnGdhJFcefKzloYgmH0ruIr4lpq8k2QrEDIPFgbL0YlaT7Pra3OEUC20WZrE7wC7mamA
Aslp23OKfj5KDa0imEATV55oxsscBGGwhzADixXdJU3ISRkwNhy7Da/1Ck6AB/oaBXFeefs21vIL
N6e1tOuK7DMgGs5wyfjDSIf+UJpJ+B6pdcvBygt3DQyZ88ENqqvYn+S16SRPEx6obQZj3cmV/kj2
ITOoTuvsJnH7jeiH+j1MqiAELYTXqBa2do5fsfmkMt0LuRrEuXkbcY4YPmdkaFOERdeUAHRro3bH
fUhS7upD35g2RSr4HSn1ZeUtShKKqU7CzrML9LJ+pO/ECRA/NTCxca4EeSJE8xRYHYXL0vI5pbpN
rms4vTT9aSwFWM4uwJvvB524QKPOP8DFXt6Ook8f2XGr7iCzkLNU3udIQlGBUR7ouIykO6PA8XnR
NDmM2xx1g7MJVNyHe3swhuKSk4kb7cqmYpkZhMOli+9UUXwK0rh7g57+VxVzrMozfFg3DZoAryvm
ZS68Hnr0dyWd8VylrW6fjZMIYA3loKtE3nog4LxqvHZiBEJ/X7B/DQ6cq/W41U1LEgJAPoj6Sdp9
QdJVsqtLI5+eVV5nV6FLk9Ef6fxPFF0J+izbs9xK2nvNi0W6xdL3VvjPn1seMDvJPDexprJxQV9+
/bvD9Qu0QVJJnhBjBsjuM4cCohuG41cvFXb3WCiB7z/QXb6CQdN12A+RqA+VQ3Vz3xN4EW0585fE
gtrhEJ/w144I+3PfM492YKbaTsR1iQCEyCTAhiOu2zcYvItweV4h5w4BexEcsc3/iEXDQwvmJq0h
ko1peLFEpxxQB9eyzMRpgEHQRN9uGAlHpZieDnxBmjHw5+ZWjTb070UdpyTGYm/voMPNp3oNu3xy
+/df8199SDSSus2phzHG53z9ni10uLbjERgviyrq8GnR6IWC6PO52LjvmqAPv5OSQq8miide8s8u
kos4tNoTAmjKfYC9mnKPU82mw5GQuDcmwdzFe9U3Uj/zlaFMKcjs8idi8yXTmcJ2UHhlHG6aNnG7
+1+TrjbraDgaBTWqa9YNuz7IkHo9kefVKE/+UE/JtZsFAx4JKHcGt+Mh5viQQN9HITpYjBSvHIwR
uGNp9cCi+kaqNwjv1mtiMFJllLwUvphFpk0+nb5AxRbof6F1lyC04DxgVozHRH1OfDRQe21kYj9D
hCSxsdeQd1/5pomhkOUyiK79UeYBtkjLt8+SpPDoY8GASw60wKDF9DY5pBsECiya0dwNohIQYLBo
RvO9bXuSrnqVyIIqWBSLQ8m5edilKVcNztKlOqIhAXddMQV+cGOK7i3dotYalvRMtsOktOciwDeP
ACBAmTzMTjGraYr8jdlhvo48ml+OILpDCfD+Ln9nLyb4RGMidWjq4HcMhuBaCxVXm7YBVAWucUBs
l9m5sK7qCv4/cL3QHC8mV/rxua1n/L3g0nZD9b8Ojy6EBAqZhi2KMxbRGJOyHJU4pChMNEQywqyh
d7S0bpBM86+ag8pDTkgk9vY7VbWRei5kGk8nqi7RRwr8MKD+fpa9XkwdE+A31UiiKxkMOsvSDAV/
sZgGvYEoPvaiTar6bD5Bg/gNh+SEmag4lyEyCjxis9SaOJX9qLlp/cYkWiLeTaqqArAZPHkIyRKq
8utPMAWDPWYRItspwNN0gC0oOEROiprCr5YOr9kRJ9cTwcdQywHYJEE1r6yGb361A7sAZlXYRJeh
mPW8rZlQqzykVt9+ziI2QW6fnnfSut4r9yQGiaON4ZLseS678P7sCULGJjU9ZDWCQuXx79/ujN99
sUKA0tUt3PbKMGxpOQrUy+tfjpgeLJ6y+cbNpLyi0pKBpW0TPj0VAhdHnNl6mL8c69xz4uC5IKkD
lp1Txd6e/AzP2vduhngoB/19M1IZ3XVjFD2YA64FekqG/eASCIa1KGNN0T07i7Z0b4g41vXeuAoH
tEiUhCmbq9GK4l2RZZiQRpakfeoW1b3wuAxt//43nkUHy98YqYI0HVIJCHZQi5Ul0XInsfPkW2PN
fTWLrgd3CDxYnJtRJeAMofTUHRhj+RV2kiE82jl1V87kXGsa9E3D/u8/0KK5P38FinAEg5RegnlM
y1kGvQgRcogY54WU7fyUt4X2EMGPcyCFGV65Gyw5PnVlZ9DJbRIPbZA9KtTeLupyqk0NPM2eRnW0
MXzb/ZEFKmr2ESika4fsaczkJMf8qEKbVqVdlOlV22Vl8qD3auB+NTc4WWiKT2ZR2492S70e/oJO
9e7n/6t1dkGxXu80B9U1HLKdr6kYApmnMUTyBos5ZhGub3adxxaItJTDIoyXutj2tLGxdkxWGB5T
KCqM6C6jWgdOrw14ZC9gULKKNB/dLOdheGup45okw/jwu9ryjGBj46Bo+3ORtL3W2+eKGy1tTi8f
9lYEQha/ZOqKmf89t9oRcl+OZLM+1ci0262dc/fZxBHZv9g93SvMTdLYZqaRuHurSTm+2kki6Zbx
dqHOGi3tpp9f7D+SCz3mKX+9lvz8lNn8Rw/036QTQsPzYnD/CVR/qp7LlzKhn//4HzIh9Y6xTc6m
ch0xpzqxiv6SCVkKaD1fpk5CO2ah+RT1B+zbct6R0Solq/+vP2Tx+h+RkPtOtxU7oWvPqSJoif4J
7Fvqr3dUWECKFZ7YEyRHJmc5NS+TL3YZp2ntxOt00o0IKJ22VVXLM59d1GK9ak6BB6LOy0Es7dDN
UDYoBprkZzYRuvAS3Z4bKZUZO7hzjDKNH3VmfLPLQXMXx3nGwxKjCm5vcOg1xXXa6G50cLLR9486
EFH/4AI5lecBpErnXE61FchNXFdW+bktUzHeezkFIdo0kZucR1msifeCgmGNuFv5DRZ3mRrqGCQB
OUoDYOptHrf6dGhw5Urk8ZSfrlq/FT11Z7Mvd36VDNamaBMdV2VcR7eqQl6Lg62Ewuw2iZbs/aJq
x6eAbkey8YZpkgCgMD7SE0oan9ZU7/2IsGmXe2lJ2r6dPjYScXgXFyUdckfEd2VTDOLJRKqa7ukz
NI0EOxwivIEsKfr+3PY9jrxpgXZrG5kZitu2HUmp7VvHd0BRjMYjThqNrlzgZCHMpLi91lAilHs6
IpRDrWEMFJ85GG9wPz8lsT131lGKPisUNzdUpLpxl7UxZM24qax+qxwt/8aVULtIakFCZTQVMt8a
VmfbOxQ5kKnKLOcCy3WR43plh0ZwqEtp27yMMELcYuACJZMZ0oK2B7dcPokSR/vGhLh31SWpWePb
i+NmXyic3D+S1GnNR0zqqkbaQ7sexG3iDftScW7bePjr2m0HYAwKG3lCV70PA/xgN6LiHuDHDCff
b+fOk4toHXw0JZB9Ulf4kwaw89HJbjL/qfIHiFQFvS0E5JY5caL1OjZUTau9e8wgesuhlbvoXrmJ
+kboMaonOCwZUuzcaoLLklr0fUB1J9k6peV9H9Q4vk8RvTV7nIxUGCPXHSlgpRw2ufCh2d4Lm44s
f6o++bqunVmkVqdHL1OyOodhNThH6UuGmNmilwJGiHbggDOZH5BaVX9AjELCTebAKDipQSv1neUV
0wAbeoIjpJedWx36LFH3Yy+dK7RYRUmlmpCtreUXtOo4SeQzwRLX5sZEPX2TBJSiN5NXlp/aipL1
zsjG2eCBBTzFl5mWFMGcRk1bn8In+HzUTFARTd0Y6YVShjoVKZA+zn92tLUMv/mhQtLjd8SPDcU2
nWps/M2INU4NVvE0BTaNFs+m/IyJvOmvI5wq3qYwEkq49Si8K9rRyr7D+xEHWy1obHODK2H0IJr7
mJhSc4wEvcROPdM2awNsEEPvACzNw3m6y/pB15IqAr9TCYysDYPs0JnNBDUWl1Fx1bd9zX6We2G8
SwsN/XMkcwG9xDFrGBto2TiiuMDT29pKLdCwbNS7th+Hr54Jo3YXVHZf0/wRzW0G++FLbKTuN/xw
yFB0veuvSoYCYpw+BteJ9w1Tq91N5oeYuDY0PbE5BtvaQR4nw9KBJk/Lk0EdSHmb6EEHT0964Kqj
yQVsoNuwNDYxrCCa5jTujFPGb1ZsZRXR3rVT5JjU53ukyugSZm66KNBzDACfr8O2dyNwlMgzN1jK
aXJYrk/HwjYD6hmjQMKIgsLHKoddRn2FN9/QczBaztih1xHVA0CqB/lU1BwpiM/LWtx8cXydiBx0
eGKZlXcItTA9+GCPv5A2Cr+n7IX1EeYw7Us1teYF5s4KJ2xW1hxAHQ0kH4vOuLGjMc13VspSiIDe
NNEQYnC6B14isU+o5r7Wa/R4PhTM6hgNMXgG23Q8dBMCfn3rRY7L0Sopuy35bKhh7Ak26C4RqffR
Nv0cECpvzdqYnNkCcBSzMTZpBGPO6mPtZKrJ2pbhhAc4Cm7An+5AHmyk4QXhxgoRtY2hdXIS7Dqg
zK4trJ+XfF3+Hj/TXWz7/U3gRGhBKOsVJCfeD1JcJFFZ3sYqu0/wJ99ATNtlSrvIq+AB9PC8I5gX
zVjcej0QCgDrAllQd0twGPDV8lzGdjU7Pgo93bL+52f0JDmr65IMQRwyd56dn4tKPwX+RHge6WJ0
j+r37HH09xPv3snwB8egLApO2FwlsnupB9u4attvvk5xIjXfI3I8QTIEOIYkhuA9eWN43jF27S/9
1D/ie5DbqkM2ggylOOvkxJQFWQrS3zvEtXYMJ1wkMn6qnRQdZducl2YtvhcGykUWk6vGUVA7rbqZ
dq2eRh+FT8cHuQ0Xya4G7tsHjyVPMGKPZKYJDxBn2Ugnb2Ike4JuN2TFs6CyruPeRBtoSc6y4oJt
j1UuN3dAwCAUjh3wuTCVoDfHeNZN2v7O4wZ952aSfiHpf+wrNH4HW3+mQ0Nt0slJqa7z8uCHyYXX
56DJ0nRrdVh/6/EmCVNyA+JLbW6m0V2x429tZV/FUIigaKbDnZOxo8iSajUPwg05XEdt2D6mXS6B
vI3amRijJ7QD2RVfO50ZJ5eXJFngmWEtOirEcButVNlNrIs75AXhsbPlaEPjJz8w05wz7O9PuL8T
THzsvCGsOPC77Yyee6QmAoOGWozHPfihJg5AbUjPuDNaU21727obqhLUNXf4z7aJzlelJcYTje1k
kvoIioStOjWr64bgCaBNboiIzIaV8tD1RfbDxtp7KVRuHOMuGA9jq8urRhvyG72qubr61qmEjJSP
GevOqNHQYOrhlA+G8nsNOLoGqRPtMyHSM507xIMsEK/Fg07CUJ1lVMXbkEL70KEoMJPuOi8DVDwU
pdldSVrAHtbfxgVqGisIHqsh+KAXjXYHB6bFOWEiAw+LD17bdZuk978mSfMZTS1HGglH8kGjOvEo
NduiZhZb3xzDe4rQwz4lKC43ui44v0zmJhlpt/dkKe6NtD/i2S23ABmADRXW54SjBEgy8a2lUy3p
VpbUTPb0X7UHJ0rY9TrYzNwIWygu3mWBmvQ0374LkIFnXphfxmVvXydThkPCGq5qNAJIMm03Ojqx
ZZ0a4Z60mBgAvK53eUZHkzDafJfgedz0ZnJQhpPcttI3v9lWcu/108fRDH6ErdbdYaIdH007jj77
TWl4RA/YkQEywoaSyi+fFZCDclFnJ5w1dktRCvULGhggUd4XNHeFfmuCKYcyjBFE+VvVxIP9A8H1
NJBqECOLIya6BLqRtqKu76vGlPq5mVZA2bci6Nzkh1dqZuLQDK/6Zu9wVECZNuR6hGOnrBS6h0PS
O53D9hprdf61U1UDOjpvRoOIAM4EVhZfU19p0bbGZZgC6SvgoNJANrHeooRTfRrfgbJsygcrHLTh
k52mvtPv+5RzlHUux4msuGOQBkjRHivKHWZxqyTZHzEw+FDPsltlqkTVt13smnH07JWVX6aIPDvv
B9ocB99v7uR8pLqQ/WfhA6Epg7qatibd0HKnOiEHhEeFvI/wJyCerrh6y0JBEoapQh7ndaXB3HiK
MlV8tCyg6PvMDAz9A6gPshV+1Sn+0XX2t3fVVw6X/7b4NdPkzvl798sjC2L47fnbv56zb/96zL88
+/nLS+7Pf/vXJRe56DvhSjFHioN/1Smq/c8tV5PGO9fSheMYBJ8hlFAUMv+45xrGO0sIoiqlIaVL
VMF/7rmG/g4JFnYYw2LrpBwu/sk9d66VvvDCEGXlSFYIHiRc13aXtVQd1QosTJuFse/bY9fV1O8o
1e1evJ3bP/tV1NycefFj5FxS5GaBKduiAK7ri5pi1YeGJofYg3VAkhvyPGpmSd2RHq/6KvgUMzip
uKAeB9kNDMbYM49iHXXAMNCwJ/LnMHk2mRiyoLi0JwBJoj/jaM69T+JCrfEND5eFJdqbtCvHZD8p
NXzhHNWc95qlxUd/SJv3Uy0C52Bmlm7vutIcZ5m/UX+a7KK6rUZypy4QmmA7AKhr3SVhS98f929F
KVLibCDfRGPnrXWElicvwbt6ipyyu+UsDthgNqRdd6p05d4lLV47DphUQN55IrtMMx9yOWsQl+d8
8rjLAwsP4y3BHNOP3unhQrJh5TexFoTvQ93Ar2nWsn1PN1n02woRCRQzDXRmmziRdRrrSpxM+kfn
6LBAVcmUnAwMjwgxUBclqAFVqCubS3/A4ZPgZKwEHb/NpjNE9ojTZoKtRljadWChhuGsS5UCRU+P
PI800YPFndrnki88tRUA7dgbcNl2RLPE5rXWxeaXmMsLFAc5qG9/P0wWgxGPl0NR3ZCOxBpGE405
+LLkEqdgHRywEVtrql2AVGyDLvlfh7//KXOS4uvBOP8YqagVUURlQ1n0SkYO6bNETiMeBEN2HDr3
dWeYsF1ETb5YUXNv8PDScrXcMm2jywEXzBuf4XVxyf75mxJyZ2POsua0z0UDwSc7ZuAmr6ExCOqr
ZKissxAi0IZ+dLFvcZG/MQHnN/dq/vErs8jw30xFFpXFz2uENcRCBwtTpFxkBRlQ3CdBcWSg897q
H/zFt0iGMD+H/gjv+Gd/4UXhrCyojdUKvNDYZCFUcjOsP2pjB9J2DDQulJZFC2On5REHf2nXtzmV
g+99DvQAEVVkXQ5YAKAAUny5gZQ2xEfSVxCEC868WxqLxOUhvyvDXcH04cIpI7Uf+im/KMw6ns+o
zhXX4GqF0fN/udV136umrb7/6+q5qP91aLNvzw3eymXB95UD9P8Xyydf5e83vYfnjN+Jne/1Xjf3
wH/tdYb5jpFMpVRYKDJpSf57q+NPxLxp8R+HAWG5jM8/djpsn3SwwHYqqp6COitD84+KLn9Ewphu
otphm8Lw+M92unmM/2cO0FQR5ANTzZXCFo6FnOD16tJABTUluTYbxxknRPv0cVwgrYj6asVFoXaP
ZmDtPSPqbmhyHI0S7HXE9U0348cE0wfy7gcbbsqGnIbyssrt9xZhvRsrhb2lqTpBVluSTdhZ1UmC
gcaNgputLrv8EMTUFx3N+56YgD7MbjYvSIPkK9354RTInTo3PSPt4IPj0+brBsW9szUeOqmfYacs
NhxqoQum/DN2/anw21NGITgnaMug0rvDVc59zvyV4v6Pznb/L62KV8e/4/d8tg3X/wWTYG4O/n4O
/J/K/44HO3t+edyb/5U/Tnu29Y4e1GxwNlFXvOxpaI71jrhbwVmBlh0deskZ6I85oJnGO3LvCF43
mCAYBPT/TALNtulrABJzHQdZCb1ve/15jx8kaHIiEli0OEVJCBASLCr5SfuBMJ0vXvv+xYu4/fMZ
7/Wy/+8n/8xMfbHcJ7avU5Piyezrm4iSCRTbN/rtv3v0YtdCOQ2yeiDjYnSdW93Sbonk0VY+e7Ea
FITSZF7sxXu9t6Yr4DoD0Dmuzeteyrz/v3gpnoFYKglVvDe6AxbTrR9W+3VPXpyR8gg39KgMcj/w
KpxDFGl3RKW5D+uePn8TLz438repz5CT7ou+crahiKad1MSHdQ9fKLicMUDNzC0Aq3w899Ka516P
1cr3srhhTKoOqVzryR4YHnFB02VY+WfrPjfT/eVLASY9qEYHv5q4R7d+RuK57rmLOcnXVhSuQO5c
+7V5XdtZ+9WKQn14Q97wm9ljLxqYnuocFYWgstqRok41Psa2s/LRi4np4I3sZZIl+0i1w8VM3Lki
bPjXkYuNgfDA//2CspQy2Y0jWjL54n1gfkW8v5UoSle98Pkq/vKL9KT0Bqy2fJERiPsCPLnQKAyu
e/hiYoYdiBdaCjE88vLGMzv/zC6Gt4Scv/suF/MSLwX9C6OAKTaOydcJJuSpjkz3tO6jLyamSEQ8
5B0nGPsjNXMYeeseu5iSHjbcMYx4bF9DPKqMEl/2ZKyb7/ZiUkKCJmOW3sHeH6Jj5ffmJoW/vPKT
L2ZmFxtNUYZVsu8cH7LYgIu2h0u87nWLxcQMMvIk/Z7NgTYsC4oKqeGKat1HF4upOaUpQEf0mnvH
D2nS2vimoSQ2Kz/6YteUZtumU87TCxBn7WNenK8aKmIxMwVGq2hCUrwPze4qJfxhU2XFrxPtP11P
xGJiSmtC1jyJaK+EdcqRAT8HuW19XvfBFxOzBLCLMc6K4JjI+HMldVxBbl1lh3WPX8zMKdXDMhQy
2pNzfpj6XJyNhjYc1z18MT/JzG0NX+fFmFCr0TxkMU2zZuUeMeN8Xi62kSH0JiMWfVdVuAApZJnd
t3WfezE7JeCQCCt2NFuSCOGkDzJ7q1Y921rMTVJbIy0JVLhXBdmAQ/E5AIS/8tmLqYnsHMKOVUZ7
w5RiE1b12c+MhXUffDEzm85pxqrig8e9f55aNJuSKL5b9+zF7MSQkaWmzQePeKxuZU+kTN+ue/Ri
cmb4hFyV8ejKaZxTYznnekX43LqHLyZnnIyBqDAt7Anh2CDrqcTKT72YlkMt6iplP9uPCahTk8Vb
gphfOUwW07KGWjLqMmCYlHTYKW2LPfXnp3WvZDErMR4WBESk0V5GiUiOnuGO9icH206x7vRmLSan
4+RNETRJtA8mCufaBzri677NZV1xdLR28KgQ7nNtPG/8wqBVOz2uei3mYmpCyInazpnARqT9F01r
L1H1lOsOy8tyMxSwdhgC9FoUM+nb6cOTsH3zDQPAPJT/U9z69+37py/gxYXNy8owtGhW730juMrQ
aF2CKazX7cpzT+zlEu6aDfBAAFDcBr9j6FLZ2bq3vZiXyBnRvOAy23u9vtVdbTe08brht8SiZU3C
ldKIA1gXEOMTetgrD1bmYlqaviD6oSRvQocNvqNL8okLbbBuzs+a2pdv2itiPnZD+FfYxDAWtTlU
Na3WHYDMxZQEP0/SoMHDC+yX9BeCQF93HPxpO3sx+jS9iFBaiIDRR5BfVRgu5QLjLXPLb8b2smmh
R6jGeogce88vLplAd2aDlm/VEPxpk3rxyZuq97VWY1IO/jObcox8B9HeumcvtstEhUbfpvNISUyC
gXyMnL6r1s0dYzEnYWSQle3zcIe46IicCrAn6z72Yla2tsndYWSY9BHQM5eQ11YCD1j38MWOSRtO
wEPnfacKVDCsaxTQQEtWjkPz9fTBba5F46wcQmAFC6/3KbAPJD+u++yLyWl3XUtNnqfnen+dxP33
ctLkype+mJsREbOdiV5kX2kKAIUQe4x13rqXri8Os8JXM09HBntJgA+EJ4zwRloGq7YezKWvXzqY
cx92UcMUKkhx86DHoEt0/XUvZq6Iv1wRzcpvfX3kxSit2E7FrXzLkvubVUVfHJRRBQO+9p1gb4Va
BO7J7e66XqmPq8bKT1fBi3VF682CfMKcNYseUwBByFfrDuH6YuJDY0CJS+LJPppduORlI+9e95kX
E39O8OtLlyenGhy0wIKVTH1s3bMX8x766pho864Z95UBHB/3OxSkN6yhv/sqFyOwKJWV5HnNxJzB
UN3U7TpXrdwh9MWsDwB+k3wDjoogjxCAcbfuULW0sTomzFtossG+ycfLIkmuEPCuedc0O19PGb1S
0wCem0+cYPza1KuOD2B9Xz8WhGNbo0HjbKKGkzSaCwsr/7pPvJiLbtlkKgg65uIkz9P+yhrDi3VP
Xu7Bo6X30GexJgRRdB9Y9VPWZvHKlW8xFQdAU7Ez8BXmUMArdVWU3qrlg5bg63c9CMJwK8E2KcZH
EiSzYNWgo6v++rlGgqsbU0+wh5D3dYQPMU3WuoOxchcTBThQDL1+HnY5rIDJzIEJEvm17ntc7I9W
SvpXXmY8HLrTs6MKg4yxibiHVY9fmrwSV1YdvspgTxgoWbHBcGwIF1/32Wdlw8strPAbHSwY51c7
rsoPk5fDS7YI7xvWjXG1mD3IZmIt8gvODkl0FxszSGU8W/deFtMn75wg6WpGeJoaZwFJENswBbK/
7uGL6ZOXsnOqfp4+6dEhVm4cilUbgpoFlS/fONgJTNUz1tfK1FmcTeBCrSFaVX9QPzWOL7b2OI2j
Wlqsg2NjFuPB8UHsb8iBIfV91XtZAkp0FpVywIV2aNqhvbO1cjhLAme4Xff0xVcKEMBCIwaFv2+V
3EI9VB9T0bbr3rxcfKcVSZJD3M5h6qMZnWlxYN12mPxWnX0wf77+Xp00dRuzATOVE58EGjROr3rT
1lbOo8UxAsfayO2YL5bAqukiTtpvUWmK+1WvXS1Wx7aYCsvsdVZ049F26o0xrNMY/Mm1DoYeNdG8
V0BMx67hgUZ2gXKu+tjO4ixBtF6oDQMPT/ocUN8V8YCrblNwaV5/l4kyG0rIbBcxMniSjI2DDEZn
3YHCWSyJCLsMQntaZ9+5TXfZErx+WdLDW3fAWtrypU4edtpM8hBGoCarTmSnsScLbN0rX0yhODMi
NmlCZv2uSI9u1YCSa/xx5WtfTiGnaAZiuNiBvL4jKMUf94EkdnPdZ1+cL2KNBIHereQhduv2rPIn
4zBQXlm3kTqLCUoIuuZWWSkPqi3Sa9f2JzLbQBqs++yLGZrZXjh6ni+R6YGgtZFzH7XAeGu4z8vr
nwu0aim8ItWmyzBqy0MK6/mrMw3TbVRb0yYvy+hgFKFcuQAvJqyMgwFzsWMfHK8yLjg16Rsv9L11
82oJPMnHwBx6sh8OKSBuKO4l4XGJG69bbORi9GiZZpUkbs/vqFXwF2Q5XemNra3cPZbDh+RnDYo7
w8c0cgg+ytilijy+VcNHLoaPY4yKwHF27b4M7kptSC8Lsn/X3b3k4vhLaLfvwntjXoVpeG7V9nDm
6VizVn30pULI1jH8Zj7zyhZD+WjnmfkjAIa38umLhT7s/LAcfF7M0LQpkcdOftZy6lu3aS9VQq4O
qI+EMcaMGpvD0M9ufznJdavlUimUWmOcBuSQHvy2DY6DSsS+g7B+WvfeFyu9QK8XVYKVvoli81B3
FrFqAiruuqcvVvqwpyDfBhqf3S6HXaP3hAFLe51oTdmLuSrjsgSrmDJm7A7HKqCpmU8erztj2+br
wwEhMbImxITJFNbtDbhMfzdZRr5upV9qhgDJkB6d9/JQ9dl9qdniHHa9XHdlshdTtY1j7I093He9
yb8BuXRPVhPl6x6+lAz5qUoCfVL2oU1suSMRrD2Sy7VOC4tG+fVbt1pc5LEc5GF2Mn8Gdm4dI3Tp
q1pyaJ9fPz0WUUUErkVWUKO0Y+oJ51wDx7Ou2wLc8PXjs0BzC1CF3A3KFh65ssZN4gzpuqm6FA/B
wRqBc7n2wYSfBPB2lFuyKrx1ywwGh1f31c4risgymaqCCFXSO4cBXqYiqWjVSrBEJiqnFWDeGZIV
re2LiBC9rZ4O3bpTmVjMVeIAiSmPmU1laALrSOMQmHcg3hjx81r4F+empXxIRWYI7NqUhzbAwT2Q
6XYR20N3ivNSrTvUiMWMHZwgnTwCvw7CMMePhaFXd27qktP492//N7/BUkoUkt1FZ57foHLz7Lry
EmIf/IzBXzrF8MbPmAfKX7ylGaH0suABrxFe7yDtg1UM8uRCxPjINt5//fvf4HdPX8zcrAszg7/s
g1QtxHcjJCySsKh1r99aTNzUiUJT64R9mEMkjwP494PbSW/dTrL0Epo+H5xtzz6Qa+FwGfGcI7qA
ZF0FGA/uq/cOO7/losPQwbgq96I2wz1ibnPdzLIWe6wd6FrZYNI7jDIgtCgb+60Vl+7Kpy/mLaa9
QNaELxy02k/Pcug0Gyyw07rDtrU4DgezjwWQt3MYbdZK1IrqzFGYSNeNyMWUNRoPvHHEqU9v0uLb
UNTyoveztwCTvxnvS4URsQ9eZxSc+hoLloup9e5Z1YTOuhPrUmNE+hlTGofzAQT6SCQLsP3vQNbN
Yt18WuqMBkdWYAB5fj2OpgBc4zhHrxPayrVmKTUatCLOMsV8RY7RfFDkDxI/kHdvrPfzmvIXK9lS
a4SKtgvlPCprK+5mzk03bV3IuDepFVo7kCTTBi7/6K+bBD8Jny+KuR0diohIYucAIwH8laiK67w3
ottVw3SpQuLSNsGtp1DkJ0SqmJEItoZBb3/d0xcTWA69HPSCQ/KIIOGJXZ3k4HQSD+uevpjANgNm
FAPnqVrvuwv6fs1hgpKx7jC41CLRPapistTlQaKQAb5IXmq5ZQ2yvHWdrqUkCQLblPgsPYcyNYk+
UZ74UbmALVe9nKUkKc6svusA6x8A/A0PXSaMG0Guyxtz4Dfrz1KUlJq5GTua4tWbRnPbEYG5ddIk
X7cj/olBDr430LLaObhNn3snSFX5Q8NA1dYNy6UyScPdBQSLnEC7gu7vYYA7aCPnnXVvfrHjRqVo
gZLm7qGuI+s6TVKd/JvY+bju6YsdV8S2yoJAkXFYY6gjQMR98quiX1ebMxYTloyzShmt5R4cUUan
YiSWiMiRbuWYXExYwhKnVmnSPXhTPAeBWunXwLfy7+vezGLHHfEcuF1r8t6lNr5HENYA0kO8eb/q
8UuJknQCwE7O6BJVYJbNDsQ3qUKu547rCmhLGRF063oIVO4dCMI1roisd0EsVda6Ib/UEtlW2zcm
Sd+HxDaGY6n3HmSN6C16ym+Wg6WWKA9tNxf4hg8WASobot60M6Iv3ZVv3n59hA1rK/y/3J3XcuQ6
tmB/pX+AHfTmlUyjlC+VVJLqhVFGoidA0AH8+ruyT89MH902cRUxDzOvfVqsTCYJbGyzVsu0cn6u
B7ZXK8LWS9pHps+9rh+5Ml3LyFrRgNYrJbExPAzvdupn/3PdYcCbP3z4Mk+6uMRbOgjb3oN4qX90
fTf9/NxD+eF9Vd5okDb21qFaaSfE1ugegoU62Oeu/uF9jXQichIW1gEclfMUegIB8VqOvz939Q/v
6yYb8DtTZx3yzuj9HDv5cZ1wpn3m6tHHFqOut1Q9JlBiCqA3maVMc39GSv/63NXjP/+qRgsIbBR7
Dq3XujelYw2PHNHb7HNX/3Ca3bDBTeFsrAPgbP3iQlWFYG5vn0oURcmH06wf1dJtZpkf+m1zD6us
b6sct8/nPvqHdzXvVmcYBWDuKAA57iA9wqeNx+NzV/+wteYLYDarWawDOEKA5pZdH1cXH9nnrv7h
VXVzby6CLbAOgOSL7TS0EnZaHmL3+tz1P7ysBdKrsS086+BAr6PhY12lA7C+sj/1QsHw+vNDWUde
7AyIeFASTuGOFHL+7PlV9ckX6sPr2gRzr8HfWeif1XBVGlOffLCDn1pq2Co+fPalgKcUB6zCwIZP
LvNy35pw7f7TifD8bP/3MxvH+D9fXkpOakas1iEu5wAa5qztI1Nu86EZSgwjoQij7XMv78deJ5qN
47bztXUwY7SmAroxA0bYoD/1DMUfXl4MpHaLoZYl2dPepe0XPkAv034q/IviD29vRS9VYnWwvcc1
QAxmgxx/EiRG1KcC++hj1xMueTPpGIHThBzgAFZrvUCV/MnV4WPb02S5vugiMR5Fg0gWJnfTp5uo
tvfP3foPr68/B2XlMNx+jBJE3lMZjMifmvpzi8PH7pu6NCiIcbMc/ZnoshTtehxqQMmf++wfXt68
TCwEqkF+xAayQKDGd/zmL6r4VMIo+tiDYzN0UI7NVFw0LlpPVBiUxcNG6U8+9R87cVBSiTP0uriI
pG8DRV7m60k2xeeeyo+tOJuXRBUiLnUxzpNv7WAMS2AiZfe50WgAOX9efJq597pmxrS9wh3OZMyv
2sMr+dyD81HkNGAHsPMGYZCsoX7QPyC/NN60fip9HEUfdlxw/Mgd4YdeVIN8Bi7dv7XROr5+6qnE
g/Cn3LSKF7zGVSdPi+e33wOnlr/lhAz831/9D2fYP1n1P3bjoBJwDfJreSrN5BVXAdmi3DlGk4dQ
+xoU7Gzh9uvG2r6SsYj8m2ZdrfjoOp7J3xCw2ecCXV9D6sd+IORcp6W1WdON5Ud48TKrMci0o9Aq
659Dv5ouRQik8dJZpgvdy1LMjYR/vOWJfairxWt+WtqTzIVtfrg6r9H5TzQBZDVsD6E2qr3s86Tq
blCC4p8PilgWrzPm+xmmuRi1+moPw9zKrMHu7tfA6YK8+Gm5q1OAgLVdUf+2Vmtat0wngGCfclOu
w5L6vlXy0AnMjXegXmt93U16C1U2OguiB9SMTf4gFyAVN4K6LcTFmp7R+iEa5saB66tBWkc7I02g
vrVKteWRqYBenpJ4jkGpw3gGoL7Ybdvx/ct5G04bDHja+m2rHF5c2Xr9LexjNBHZqvxwuhYJur0u
W1cdx787XzrDbVQGg/3STe3i2rvF6SpOXwKUTaRwnpQFdhg8BI2ZTwvXHAZQZTjgfm4oo8sB189Q
V4h3PJ0jiKZn2Y1EmriEiorUTr7IfZGvubitMdwHX1QRjFwhDizLDdI2QG5j9qDvveCuHvumvk3c
bWkvEs4mki+U+8IcptHh3Amos2q/4EGTq7tjgxdIzwMTjDfj7LV41Cr4WMvXLQncCTkoirhigL+G
sfWihLVqvXbeBMUxrehui8p00V2vBTkQHaxrimVhRUpOXx2ugYyRPON5V6ZuF9JqEP+nDcplD+n/
CFUKpXY2bKMVUAzp4zysMEEAof+xeOO6Ps0IdMunIQ+GBWOohHdTZX7ooizNLA8VwwnpRRB+r0a3
rd8nO8LMeqCRfHP7FPMmf5bBEa/1Ra35Vs7RdFhorbSGjuAAOe0j/t09cG0UGAyviTl+t8ei9Oq0
qoec2cQhnnvrxdqmGS0BojJv+wUY1li/fTtqux1zDtOQlbVMur2Ha1T3V71pzi9YNEzlsGeeXCR6
V0JUTPSVXwnPUYcaUt/U762knDw7C2avzPtdFFfd+uaSb5gfsHuZasSxOSHmbebiNdRKRPt6nOIB
A7PNY66GqJp+OSP36PdQjy5gbKDSjrkERt9F1wyxj+5DPFDvBIgOCOZLF4bV5eo09n3iJq3/W6yL
aDIQX9svdxsxB/smAvvjFNuj3zhr8btAKuIfiwg08pYWHuC9/Ea3AuI58lXsk3MGpzRpipcZ8bZo
bvytTNzqEpqNRia7Nokqn0dWB1/sVa2jqsTwGAJRb+vCLMOOlryiHnZ+a8L1ObTscXvTFijXp3DE
XlGnU0kSGSmK50/blxKy/tjsWnYGB3/Xihptw1FBy9eA7YoyI3YG6vjKvYjsBcLVkVHHcMxTaO96
eGd8S5o1LSCyTJIWcsAscTr5JnaXFNd4PbxW/UT3wkETzLVJBkGoWUQ69slcJOlm+YPNbTcgrl4C
ltLkQbn9Gr56xpoKMKlLp3w+27qs/nuL30R8qcoxHl40djqnS33ty/k2t2tX/1iLpYaRXRtbVsc2
DxYFgWqQkKJSey4RrB7WIoxoE2iM8hr3ulkce3HAGfYDJm2F4os+gta1RudFY5Ow9+hdQszdFoew
9jSKIhEtCl4S/QfHdkd1Oyz13IsUf9aCx5lCSPS1hMxg/+RnndezTCMOAF+zNazJ/dzDgKXbStCT
wt9EvV5/1p5QBU9zrW1HpVbR4yA7NoOcrAGikAyLu7D0LCwjU7DZJ7tC6uqlUQhCHHj9mv82TbuU
X5qoXec7kQ+Be+TeFP6vNvY7hxlAZInFExv9jOSqRX57NiyPHWzYePC3AVdvEq82agO2Ul78yV96
d0UQ387FE2RLMV3Yyh3Xl7Fd/d7KhqAqm3XfTnqY1kyu2l6+zBgy6puxLtszmMeunAxcst3sinZL
4g6+v3C+RKU/ITNpTeXWqcQF2z5b+Qzr+Auxfd2anQqSsJZXJpJbtF8xaukrKn1WYKeu24/Qm2Xn
+EjoyY21MWxwYbqfQauRq6d9At8535WD8iVmHVwwUwOdoSjv6ghhQNrmAH9/AB9r+w4raT1hFmP2
Rskw7V2u8TzGUTLedU1Ti/5Y2nXZxMfeWVRs753CsaorV/Q2QoI1hhDcZ8lo3GK78baN3yodnKlV
NBBMxs7tnXCxE3S7PuTH7bNBng/X6bR5lvwip/hMmWd20rjDfltJ8qGzV/ie4zv0tcVrbomAkECD
ftdvDt99y9PIw1T3G4dQQlOaHp0e9Kal++nCd+PVywrLxleBsGFa4wd7dpgdKJIR5GYatIYj/XuV
b4sZDpLKUfLECoj6J138KrEgf4bzHB5VKBckDH1fuuanGTaprnK3MfZlPUR4J/p2G5cb3zZisrMJ
tWbgEVtsLAKILXgft/JJ4yQeIeCMU+SozAs8iLGZ0W6nv7Gq19b3OTKRiyzF7ehTKGqox2+4nXr1
iD7bE8XRF16JIGRowyG5DuwhLsJsnkWzACt2pKguTK8rO9kli9PLBWAoq9PDakULS7LvD35/74Vr
OJ/yRE/hl81u7AUtRFQFeF1xmBf9mCnuSZxaTuHR5UFIOq9ZUxaCsaLIcb32K042tvJUoC+cvqNU
XYo3Wef+KJnH6NbZpAvV+Bq/s4QUg7wZlO+zsyS1V6aDwvPUp3k8b5bA6gJDytmPWy8b3jdDQBik
S4uI4ioIFxU+UJz1kq8VQOt24pdwMWghDxiqnvQXvsIyDTe0JZexnwf1t3abg/5X5FbSNanfexqf
QJsoJ/xVoYzHm4SMpa2eC1Pgw2Ea1yL2SbUM8uHUjWWNVdn36G7+NrZDZTegWO3S4gaG08SjlZsq
Ko5BRRyLxQBsZ806uASWw3wBDJiZCEpxLE6rDq3oqSznkTvYGO1cE3P48TcPUWlzkJtzxoj1G4i4
FyO8pjnowV1Vg8Kj8/LXbkvE+IWPErDI5agWx6vVFqN7H3Z+bKUJnXlOGnX9LDILeazTZjXsvfzh
LM9WJ0e3rXvYfH4fAu5FJE9TVGrFUOJYmNd8w8w4n8nLXjehFrGFf2NtvBNf4KzTfJbKIdkakVZF
GOD8Qh8xJXx9lMh1wK6x9F1PSOJXfrP3krGI3sYGOppMpR0k/P+7mgLrRdCxSz1vJo+iS13HIngp
HNaTX5vghn1p1BQsd6XovOUWx9NUXtIKFTFux/F5jS+nHinpuyO3ftnbkEsD/DyzU4qLHE7u/NJI
sBtfPZoSy4cFmPsskEwrx3xrqrFBCbgu5Yqlxw4j8U3Z1Ex/b13s9M7eU4sO1xQodLQ+NsngEtAv
xSqDkxlqwOkXXVG3jIZWpTV3qZPLOXhz5qYO2F+bovu2sohwf8jIVQH3QFs5vwLv8zBc6a1rtx82
zXtfDEet4DqaLcUA8jTb91rMDD94laqSp6qq6gX5ufFVcGM1SdO8utCl6ruGJIR7UDXv4Y8Cb/JE
hBXkScB0kJN4zFA6/tuSCyv5YiAEaA5Pq4WuurcB9ZwoQsfTo2jdqfxpEhXz9VnqG3MXocrqeNta
wNs3hWXqOXWLcu1fPE0YmUrcavaploWEXmyX2jsuc9U0j0FwFpukS2Pc7qKVvhhYBUbv20w3lryb
cyxux7GeLGtI0eHF1mMpURW/YQbFGMDON+i0p4HOQT2L3OhBODWGWHtaavta+XOefOtl3/qs2XEg
d041x/JJ9z75SO7yxkswbtHEVBdGEYNBZFwnUs9zk/f1fgkGC816vEzRg1WM2r1US+FHF/W2ti2z
YDppb712a7Yi7TZWn0edGA34vlezYLcpoNtvYT3OV7hFy/ABjl+3NFneR2dpHSDr2X8gDYfss9ZL
w0q4+pDcDv4WBfYRXVQc7W05LgW+27LGlgeooeyvCT6j5TKKCyfcd+NcFIfa4w297LY+zPeBv9Uc
diOk3tf50thnGOksquaq6vy1pRfEWZvphB5pjncu5932dqH5asRXv1FjDctWdEU68wnDC1xwVXir
8ZV6151NSWQXhFYt+bCMIUWpV8SbfZWrsBG/irCLx5cZ16Bz57RE0RzgGJUJ7wo5Nmqvxkkt1+Hq
hvLkI1BhzUewYp8qXzn6mglSCBRpWCN++d6ISmocm9vSPza8xYAX6s0ZjsrjUHMXLqMvCa3iOsJ4
tLhu0t20Te9ut0vIjcYUO1vadtHRmcK3th3tfIg0stwyUQJ10w0t7z+kIc6Zkn+WhPiQlcfk5kCQ
94uTZkeE3tIJPGcddePv/z7N8a+u/yG1N7g579WiylOr7eGK8rp92/TicwMAsJ35Vv/QfeR20xwR
J22nQJRjuo7O8GhimX/51Gf/OKwTBZsaek+spyGsnEu3bOvnc8T8Hwpdf+vI+ie3/uOYarE6qjCm
ak6taEtZ7/1wg9fo+Co/4YZXjFABcyx2U+haPPamo4/Rhqn9ViUNZ61aFMFtxYM0kTAl9Np05ssE
y6HlK+OxEcWMwe2wRMb8H0bpF/nRHUQi07qRbpS2LT2uN1YS9eMl9lmn5LEeqYnZm8HC8e/v3zmD
+M++4IfMIs3SZsK8s56SiOPDYVHJpC/G3FnfhT05zQ5P3vCfCjT/4jn7ODerMUBZy2jG0wL3zrps
K5FYwc6rHFtgOtxIw6RBvvkBlt3Niues9BPyZ7TIOVZASmyzTcqOsY57J5gsddBtPqqLpMPNcB0u
OXoo2TO5Ne/9qbGSmYSAavvxFqdVSECGiHyOJ2jJ4yjVHQ2D63wLzAWPJqFRPFye+8uEtYvQFybu
vqqtuQn2rRZ1hLi6NCsrJuuOe2yQQenjUihnfewEei0rbcOlK3WatzlALk6znN/NccCEQSJm2Iqx
zOzc4Ot1V6hD+66w9Lhc+rFOltsuDgt4YM06rog+//aT/o+o9v/faxwow/1rgn361lf9P9Lrz32o
f9Dr0S34gYMHCEI9yqL4PI7wh5DX/iv59bOIKEps9LrB3yAg/0tV5P4Vowh/kYQOAgfkLf9b4BD+
9ez3PYuNwth2ooAKw99Mx/+H/4z44l/yW5GQ/+mFjFw8wcDrsabA17cRp5xfon9cNg39uTHQnlWW
AfaGJVCx36eONzj9gRMjfXMkJIZsKRkjQle9+nG8X/JVvK3W1jopT5T+xYkfcVa5jswce1LheAk0
3aXpGLdQflur7tvd2g9JSTpwcIO9iuPGSclqaYsNO3YeJx2c1TnKOjNtCroTZBsP7pXSKkRLPc8N
Kj0OfX7KPyyRma9c8mIrcyOygAigTqOAmeorEQhY+ZCu0TlEqF/K+5pgh4MjM2FdtoRFY6OMKGMk
RZFdPpOwbeZsTLowviQjqZNUqpFYmGgJG6Ell4N2pGp36Lt7Qg7tmyvEsHSvCDesm8ypq+qdbF39
MNc0R+65hD9m8+DOsOkdXZeHwfOHR793WGkHlvIncl2VTFWgE4eIMgBxSSpn/OqSFEWcUzAWk/py
xMcbSLH+qAalOOfnDq1VmqnrPh3ow/R2lT867x6AzJn5ubnwaPBC083sUkdGTtckILgFs47vun6p
/cwJ8limzN3V82GU0fAzadyI8BIhoUHmS+42s+QsvyFdp7dCz44ts9YnJtwH2yJue99FtFEkHFGx
Yiy4cIs17t0sak1u9q4aWavc2DCo4lm+QyOkzqPv9TCvN1Xtzm9Et257Fah6mO6qQdRjpl3VzvwM
ZApOCYPk08W8dPN08DaUibs+R4ue4nwwblqTUzE7Z4698NjHc/5ucku7R80dRY+XkyOvlrL7LoJg
rdCbLgjaOEMNkX5a9di0KTN1XnU8Qw6KbKuiqWHic8zrrFvgxJInXLr7QEd5vy9FUr/ysGN+jZoA
juxcLitOk3Hyvgsjox+1GzjBUQOavfcdh4lmdwqDMq2TeFuJRWXRkU9uRLfrqiW8jmn5aHdoSosJ
yV3Tkt2P/U2lSKxElI1W0WLpnCMvvwvmYPo10uz61S5y+2vPDYq49lI+BVhdv86LR3OmiZsCgy2F
uQ5sNoKomojxuV4FBRRXRZy2c9off9rObN0OxZLbGelN3aTesmg3O2cvXlDMei8ckGArtoMV2zeW
1N7F5FT5+wr37spf2uJ3j6r4YQpi98e0eDkyUJrwfk5W771XrVSv6IaHy7FS/lOeh/0rGYaRoyJt
i5zgVFmYgwggou1V0utLxmkt2sqDkJgy9e3CxDtgui0PJi/kil5ZVABSMcIf3FzjwK2UW8pdXNgd
J1HQcJpcR0cIGtl1KLN8rPnT+DwPnxbhMC80flfSpENSyyN6lyGjKOJFuzpw2vtK9WRUV8/ryp10
wvKnKOPlxYur6WllbflazlSuOHxwxuJnMfMbVQR+64lmoNuiW917ft6eZ8eZTl0p1U9VB1O3c7Wv
flr1wJdSVc3pMBrRR6ZqtawkI78WvBXGm3r0v8T6aSl1gpmXUOr75InpanLHodmVjT/aWRkXecQH
Jv9+aJygodgUzfNjRX9ZnoXW6OXXvVaEC+OwLckOxzYVMNYszc3D9GTu4kl73XagPghLfaZOhjN1
GaOquu8D3ztatWjuRjusCEzakRwcbXDqp+3HCBotTkX+2RLVqMNWFN1NMlt+eD0WXJwkpvKzNaSy
81BBLnMOgXEWeQwFZ/mTN2wsj52QjreH2AksOptbDouM6fTk/KfAjw9qQaAGV9IJnzryZwkfq3bC
4Snehs7ehVFcnqyqKvXNMC5JeZRVHJeMLhrlPEtgrOaXATT26g3KltCzWd4uQPeJ+0RI6mNN3I1R
JiYr30ihtcyxynArMTovlmRXsEKT9pY7eGmQLNOPorDdfk+yC90pJTWygGzgpb0v0D0/VSTFvxc4
874RseX3POq8LLnrdHjjTHnLnkuZY9NL5Fy75RL80aT/fyNakm/910m9vU1Yr/4fsPycRyH/dYz0
8Cbnn2316y/i/S9T+fYXMgZ/Fjye//zvzqsY4Y8X4u2xkSjSukP/yh8xEwpHKhkR0XfsuTQ7nAdT
/x4yeX9F8oMdKHYSRgtd76zQ+rvzysL2Q1eEk0SxF8XUSZP/ScgETu9PIVOMSwjXT4RCi0sSwf23
MTgklGGt5CEMDdDaQpjiJnGpg15rwpv+elEWSc94Ywvao1Mr9aV2tXop/bkCJ+O5YmCBhkyZgfcw
NfbVecYZvQWtnfYohMVuro1JkPOK7qvpCNxSbepB7JvRVDyy85pkLRpisxfuWnY7rynzd6QNtjoY
Z/YfCW1EdC5HzDcsPrnINtvbvIs5TgIPNJQwy96nyMr2GmFM2GnE39+GKkq607yMjnmmlj2YS0q5
ltotlijC3VA5/gWYh5Y3OtCUcWVtYRh3N5V/96cKHexazuxptezA0m+bgpVnV4KKj8ZC3qXoqKub
xIJTmCI7kCrdHLPh+8a0+7OL3Oi7HVJOz7QXGI6kKk6+bVVdvQxq7s2h0Ml0i0dZUtNKWuddTFPu
oF9QYs0SX4SnVa8TRfhKtPcYYmNBudYVMcaNgibpzbcEVfPVmey0ElWOu3GL5WNVa6X4SpXxd6HH
jphyltu+rlUV2vj7aO7b1kCI/ar4MjvHaRlI9DRptqMtZ3Wsem/6Tmq/7Ugk99F9mIfqtp9Dt9oN
42ZRS5kVMV87rsSXvi19KyVhXv9QiVIPIiwqk47VFIpMUVw0u2iLvGt2rY3U30bglVEK792dUyKC
ybyexPtB2dHQcWhHWEukEYLf02qZwoetG9bqggT7Mp7MbEXyNM41DQyd78JrLhJn3nambx173yUq
L1JXLr2TjecMFp54iyafZXG1PAZh5Zt9UEybdbSQgk7XoEhmII1hbXUH/POSKeqQAvUudr2eOID2
qZehjaz6Z2zITe5LPsewo02FUpjLqu/sBweJ9EVRA+cH+g83NaPWuQlqeJSusg6n6Xxtag7B2Vh5
SKsH3Rq5HyRB/4XVrXQzREvNMWGR7KNxuk1DYT0KSANAGBzZtJkx1lhfqma1nqtumPShrIBxpSqs
i+q6kshTH6p5GOenoEXmvtOUytbXrqo7mQFim6rH1irX+qbp8/FSr9HSXVXV5C63BaXi9U5NjPSc
BiLJmGJDz2j9Mjde/jK5SeO/87ktcWSuGe7JyAMUHBgQdCqE4K6QX4J1oQpX2MatDuVgUK9rGpJm
ZNHFVJ2cOqZhQwlaUHYdRtP2NlBdRDGuV+BHy15b3qW3FSLZ0eVgO8cSnPx7FPTTuvObqseuFZC6
zGzQad5eUSaBv7KEpbNvgrUrL7Q30WyceG0pGKvvqFoUOSFN1hKndre0aLNysUlP7m9R99hdOjuf
p/vEqQIbjKjuywMtLnWxn3JDyDDYregzwJ32dBLWBPdW9uf/6nqiqS7QCw7djduuY32x2moUtyRB
y+iCmK4tT+O4tvKixVgZIGO1uvxSlctCjXOTq5PVYzD4VHwdle+ayumsXYD429mJkQpMSh6s8r/6
NUe/VFa+DnYjiq5vftLwcfj1+SNaPOJLuk2IP5hGqV851qj3weTBu2k4uO360Yhnm3xHkHWjx/9g
lQs5MbrhbY9XjOJ+RrlL5qxvNv8VmSbLDQ6Mhl/CH5L9kMdkxBndm+7cYKLDKNlkdFsum/1b+oEY
LjrTSMX6XZeK+klUUTwdotvGcF+J+2fxXOLMpHVls/OL0ffVu9FW8F67sA8wYePqJMc/+rysZKif
Y2eM3Swg0/M7F8y/ZG0geUn73oaFN+dS0Vq0BZSd5WZek9XGmVjSYmsy3l/tp7Wm8rKj9khcbHtz
HJ/cmRpT2laBqk4cuDn9bX2uv622j2mRzqXmUU6ibI5rQBR7WlSlRcaGYcmdl/veS2AHpNEuChev
S5QqXMMcnCiXXc+GFq506vW8ZX7Nw5aVdrcQ8sXeW7X6DaFeMpuHJRrJHufaLtasyGf7sSyD4BTm
OC8OhbDy5MJ3xvxmcX3vt5pbTPHGCQ2OGmei92jKMbLtcn8WHAi8drp2RQjmFrMCvY40GohbsDeu
g4DCeI+ioBKeLZ7LIFLv+r6b+X2nrjuJlz2bcUl+US6JmeNUJQzRRUPesBYZLBk7RyNOvRrypKRo
SpL9ceCfx6Da9UF52GbjXuU0jq+ILaluZ3PRUJ6zrW57pGdh/BK3OnyuLfIMqZeo6LLIK+qBubeU
L4DHPBYzpYvvLms5v7cGKJnKdQhNFiXDRm3Am9rHDdn4dUjtuT4wBaJeJyZ8btZkJfnitXlzO5ih
f5ZTtz73reW+WLZOiGh9t0MWTy0yC0VCJ4oeGMUnK1Msw96tVPfkTANlNs9pPPaYuIvGXZNb5UnV
tRjo2zWWjQXDp5rUpm40kGNZqPQWe7l1gbNrwtoNs8H1ot9w34QNCCiE50x2+FHi+5Spa4XUZ0Py
1IytxWt8RxAwqQt7LBcI5NgTTCpjhLNpazucRh13jm5nDbQz7XSlHiY3Fz/pMvU4LoX0WKeV5w0M
qC1DzR3qGOThuYq05kxWOc/+2qtfbX/+KX3lV/ehH57d05MYyeiQ7nmIPLpeXPqqntoqqcggxNXg
ZaDK5bKPEw6+R49+klvRetzZEfP7jqGSbkzpWVHf6UxIflLtbh/dQgRXDhW8byJp52bn0xL1O4hc
6H9dW5XkhoT2qDVx4eEQJq0gH6sC/3lgHaZLry/OP3LoOBdC2diW59gdOTaeN46sdpbxVxVFJGhd
LZIqs3sJW7mtgTJekDIczH4K/VZw3J30V4vTtptBd6kXEi71cj+4C2POPE/FWxDMhblszVK+9gXN
d6lFam/JJJEUgaAxcbULpnCs0hkgwS9SVaJKSwiM9xMdMzz6BRyLNLEGquWbp2MqDAs61swu2rHe
62ajO2hjM7oU0rL6VK9yi3dkzVEuDpKadN4m9b2Qk7se6CNc2YPO22lq94HU2Rb262sVtOHVXLve
mqrEoqdJbYbanVoHX2ZWJGp9wHvNqI2XF0PEVCv5kZ1HuuSGDiRBc5Mv1gfK7lG7N02T33dtUo77
pN+YHohFOA5EIRgUWSuq4sWiO+r9XHXtdiSNNN1OFu1/qS6s7onAb73rCQuWlHZvc5NIo/yUHqZz
U1Tu9RXlexJe2bBsfUterMqDtOxMYZHMWPsfVTsP3cmfvXXYLe0YryQb4ug7hmn/Gw1us7WzS7Ka
KYrxft7p2Iv3Cb2A7e5M7l2zcRoT3A2ONm/1NK+3MNhmEqFhZR5E0I6/vDbpp9QIvbwwBcD2QQWi
czPD2GZzDpqJU/FV0wOn6eUVu2gMu3s1WtUvmquCVyemkJKOxAz+juGuc5xd2LXc6xzxdcrj77tX
gljzS9F1zZau3ZDTn+TFtp+13hB+oVIQvUL1J4Ex0E/42y79KNkN9bI9OXYpnraxWP1drgJU8HY5
2kFq50r+RuqN+JAgik0oocewTXWLtZymt9lbqDE15nvdRW2flnHvQxR1qnPtNui7h2JmW0th6y5+
yvGkudWJF9b84+VA4uG/2DuT3jiSLFv/lULtPeFmPpkvqhcxcRBJiaREpbRxUErK59l8/PXvMwWz
WoxUiZ0NvMUDHiBUFiVGuLmN184951wStOtGLSUBfRTDIGtmrx42sVePv+sWPGSzZKL5CigbdZup
JS+ygalUr/uOA07A4kMvClgCmAD7pymrbdRh8bFRnm19rF2Ilne91ydfurAcPy/UcXun9JKvt57f
lyP8kWnyNwk2wtZusMOBcN3T1e0S6qjeFWmF7CmxuxAyp+1GVx01qZ2NHHz7svcgZZ3hLtShInXW
boCoK+Nbx7c9bzPFdZFtxTRlX8n82k9wnIp+E4azH++KNZ6vNPQIm4k5zVDLFme61sqXxcF38v4+
85f0K0YrXEqWqJge/KYbPs4ia7/IccaeCn4Qe9QAfrW1B53f9zWl77Yh6F27cdox/5itFRcistoD
IA2B6q1bhfJmQXP1CQYlSgeKqINmSq3GT3ga5tNmrtsCUzALc7nNSFXbjy1wT74NGif5EmKmMW6s
dPCgfS0hxapGz9WPZZ+mXyz4tF/6PtS/I0tdUyhiQuXbAVreFflMboT8dXVXqrz5zPWmGLeVgi3o
dW7/e5hlBRTqKmRp/D6MKVBp6nB920ReCVfBguz9AS6C/8GuauuLHY5OA86WUkxRqtjiAiyZ9suM
b9QhxprtDsrQlEL0S71r6CPlt3Wa54/zGK9fgrkvoj03+v5pgL09HZhY5SU0uVkDwkPL21BXvUs2
cY/ecDv19vh7Af712SZpElBLXsNmJCc6qIMS5TgC3xcFUfPMcbtf88r/oCVU6JswC4Aqs6YI1eVQ
ali+C5j7t8mak5jyNpb4IxVLA7DkxG52m6ypFWypM+KZDawcD0m1Eg+Wqc9fVJOKuXrKQtzMSbWU
BAy6/uh6A9F6I6Iw3ve2E3+FNSS6M7dP8rcExVLeDDqijyNkepTcznW93rsTt6lNGOu2YPfRHTNE
Lr3cSbbtCiRzZeEmfgOno6kDMbzhUPX3EbbdySYd6gBItiVQ3EPYraPrcK16Z9Pm2lV3lCzvzS/N
if1pBmAnlrL6wRLjNtZFsUKgRx+OA/0ay48peaV3caMWaOydl+vyKPj4/4jaP2UA8vWfIbVNzUHU
Pb1IPJpPPNfN9tVvIvQU+FXg8X8cY5FwhNEs/smVZB2Fch3pCwC1f+NolJXnN0XA9Fa+8j3js/KM
o/FPtgR+Cx2gNJ9U4t+qHf/dR+u/qQCeB3LmwPINifBD87ATukmNqbW9qFLsmlIL7kpFvZ01Limb
NesgDuWzavehx9bWFe1DKAP7vnPd6KJPffXGC9uGxML6ezS5w7Zrc9L4NveJr3VviwT0a53K/VQQ
G0/cKrGDJOswpuuwp7iz/go44n8YhrgpNiyQ8FNeVOo6Ll3/ycIJqSA0VO3FPMsMYmWO3GRafIxh
1LhslqFMDnQMyQPyL9GnoBfr/Q9j+O7YAf+ohvJdDfm8/9c/XyZkj92iPCydQkH8p05tCTsEvaTs
JLjC2Eb7NHA4iCq0IR44w24mSrro16jbl5ZXHpXQ/zcW0vjU6aF7+gfIdP+Pw1D98Qi7tvp/AKQ2
VRr+84o6A22visfqjx/XlPnI85ICfwZcdiW58tAL7B+XVCB/C3ABYMwEtwJJLfp/LylFlfrAMctQ
2cx615hOPC8pL6RIvRDqyA3ALP7vINOG4fTDgmLR+qFNJsflxsMSPnV0r/FVDG0Sh9ftjBZL7gY1
E6RBgE/ZyWWPlEBdLWVaW1B++klFFxMOku1DpMayecWKyKDtJ20JXC8QNMMWPmD9Ca0g8Dw8DdxA
XMMR9UkLFo6d6Eucvybrgy6Dxr928rqP092kYcsXZ/GCouFjWszqfUX1Xr3BCDGvLywFbnwWjqmj
bnurSl9zFvhLlykHegUD6rrK8aD9vWQ/jLMdRLPncP2QNvGKAJifr7ljOxOxY5Uuu5KLBtL9Tsbd
ZiSd2O36nrPt4w+z7Cdr/mfNCFAnuCj1mEOnI+fA2iGWoW5NGYPwfelI3SYH6ZRoJ5zSr4MDMe7s
d7uuipvwTWaPhb6M9VyrL79uh3iZ2vAkaRK2ZOmZy4BHW076I8p0Jl01hZdlrqJEXPowM/XGx2w4
RHqInFu+12k+9Ru/pTaYoe/nzQVwQbSdo8peXpFy/qw5inkkQulLAOHTclgztuTRRHBx2ZQyqG4h
OyQLCeISqQuyu7Cv3EO8Tnk8c6klvp13Ht5sZPFFntb5bY2r0XL+6x462Z2l55sz05cwZRxSU6f+
lgXVdCYqZgYXg99T7HdXx20Xn2U69uCY9jEWr/MGiSFBFkker8y+ebqzEC38uhXfzc5+XOpsPkpA
2fFV4EAGOl1e2rHWTtoCN/uFe2f0OcBfJe1QMfQhwrgkslJECtJuAYxvUEIRvhmWW5O4m8UPGo0M
E1JP9s0GWCXhAWKZLVty2TUl5EYIJBjZy9laljexDiz/MYF10MPagQSBJEEHbf5YZs5o3hEYPH/E
EY//1fAg9Gs+oqdTwAkcR5C3Dn0oSjYB0clGYnlZWHYpNh1RGAqM3zDvGpf6wvH6nFaWSFMsguq4
Hc2/FSMizs3QEu8GBzeFi2BBkehIGb0yACfTwAlcxRBIBwUvWxxnwst9o0GOsgy1HA+lzuCVWFK3
zaUl1hhBZRLDME5YvRs3TlDpGqVh/NrKMP4GP0wAGgBxzLY9cpCSEO7U5daboimoSY0eMHQR+pqL
UEG19mXx/nCpjFFcczPr9bsOUqKE0zLrB7hODVfOqsi8C12KYbqK+zJtzmw2PrKQhT2vn9a+mF8z
l+Bse9FQQkjfFS6HpuO4LBmz9f3ALwtU0dd9hJ143BCWHgSZI0iqwHD9NeZCxX0VNOP8yiL9y6RR
sO4lZHNHYgdLgtY06oeH6sKZrYCk5GGoV1vdjDYmiB+iLLe8t27ST+uBDqjje+hTbnsedFVUXLeA
eZCCEAu5r1U7++6P9+NgsUxt1w9dAm7fC1zD5vuxOZHMoJ44RX9YSWC/VfUwCpgb3MEuyM8IDr85
GW/9ZiUnWSatQBuXDbdl1vU+dJFg/TShfPafQioeXMveLizowYXIt9LPHRfaXePM2xHaQrV14lRb
f+9sQk6thLRJdkNStH0vDF42XiytO6Gl6Q55NKjxFswiC6KtTtE6eOus5cO6+Ov8dmzWtP42jV2t
N26uPK4t/47DfnJCfl9RJ33I6mfGK0aWneakGa52MXBlnR/S2YhRc0fcDpMj1TYD9YZ/lcZTIPYg
zl5zVVDIHBG928XdDj7aPJ+VrYVpYYEz4lTvXmnZ6VKkgzw4AUR9tof9sHOyFyShC+AZ+s0hkd44
XDbwAIMtrKRs2Ikgacqd5YE7nhVtUg3bPEoGw5fx0vhQZG4RvIfjEs3xFmVwc0/WK/fezrby8rfM
7PK1osPf23LSi2xYLtc3Q/iRpwfq0C3FEmg1HJo+KBE1DdRsXIpu7DaJ6Jv8shRi2EVEq2LYrNHk
bR1/EfG5bIZWfAwW9E67MgI27ZNymvCNIU0STGKYUa6Lcks2cK1QgmVWf6FRST3mC44MlwjRx7sp
sE1OLVVDDrY3+pcp1yNgwrGhzij8CdRc3YZ8SXsfOBNGAn6D+vAQVDWfQvi16sdfD5uZLyc9oTwP
31wotPw59WePiV+6xuhUZrEu6a2N0JTy7kAk3juHwWsv0MqlVwHZng//iwcDBvqe4yuiLW4XP24G
WtUxMJIz4N1U5tMu9Pr2DBFqnBzssmqHSze1o4IAXWj9il/fSZRpVrJBA5QdhB6E41NefFBJHcmV
XbFMVm++LzMv+IhBTPm0lpUOPyGXjOVOz01OLQ+O4nW7RF2Rv7JcftLvhCuCl3cCTgN1IgIhmYeK
RU36UKR22x/aYRbD1sJRo942noin2yb01S538vg1W9qfPdkzVGsTStL3J5GEaGcqH6tGH4QjqBrX
jlEZfQPddrdpP/lxvdGAWvW+UWH32nlkoIyTyQb526HTOQFtHv5yzOscZ5V5CXvElgC/u9jvZ3P/
EeFl1wzUJbKtTOxWKWUNtyGIijMAC590Z59H/Zua5Ea9/duTENUfk490qE9IezIKGSYhZQVhm32g
rryrXIXNU6HK8KqVltU8jR3iqxXO4fDK6J/GTcrcUEF7YE7ZlKk6PQlXyAMNAGpPdZRiUrtlrtT7
rpH9+6lpEZ7nUwtE2pF0xplgQJm1//Vrn15LWQKhLQx5jAUgiSdN+34IDNJVQDVdm/6ANQkElw3Z
ynE/5kEa7PC5gdONehBLEIxFvGXb4r3xtoZK/Kae9DpdOuxDb0fdhHB+8xYKsVh6CgH8uol/naWm
e1z+KGrtydMWDoiTGwuiOFzlFHpZnvtq+X2dhXURhpHof7em3El3So3dK0Pzs77hqi5stkSsP+Rp
XRy3hDIWLmt3aMh6vR9inSy7jMUELVWUfrGr3Gr+mIdYwxlJK2k+uE9XvojlrV366xCTlEPIfOXV
efIIWThSr9i5/SSqAxLDJdy3iXe5n54ctA3Ui9WdovYA5yz/OjpJ1m1wicIXAJWl7W9TT2ZkIF15
5ywiuyA5VVGVS5Rr+0pX/XUjDc1dJBCAoDTn9BSVOh+bBrLbIQ79xGIulyo1lBVpXVSyhgYE28fG
MwX/jqm5jGVEgWFY0M7dr6eKMEfFy22FiBLCOfdQM1tOtxW4VovXks49DH69QmrOyUTts7Eg3YfM
f1QkDqPxS91OZbCx7DH6VOXEQQdUXegp5mDNzpjz1YepFMHw2pZnBuOkbdAzcSRFoaICbkovVxrS
ZDKo3toeiEZ8Z5+Mqriy7AXnCtuO3xBalB8GnVUfrFotzc6zNFoH9NHVmain8qlL2yV9Zc87kbqA
aXBhCgVUcCJxNC+nmw+eETUOwXSXmnoqtU593X2I0JwjAhVO7G/WWbln1FtMv6ipmK/xGi+Lre8b
z4GqrEljFy3848PI5oy/Ns4n3PCqjOR9XmNctJalfRhw9X2t0rj4y+nBQemD4TPSPrSbU3RILmuf
cR7ARZqweMx2QYlA+sMgwKJ37KVLcKfnuZn/wDmqyh+7KVPJu8pp5u6TlwtcbmXpWNikvDL5/toq
4nByB55t8D3nFDpzGwwuHb9MD71d14FFOZGCBNQGErZK38oIS5fLYegti9N9IS58KOo1GO/WaYh8
bx+U9ZpRYsp1q/r+1w37bnf+YuYBqHLS2uzvoQjDU4im8pN1DFyb3LNVdShroTNJkE8nHvOJ7HpA
/vK8lgspgs1IUZv8sbLlBHqwxKXfH4bG468yuwHRyHJy1XxuxrJMaE9fNek0uZeLy9XC2yBGwX7I
DXHl+sP3Vcuj2l7NVvnKofWXE0EJB4yBA9NBMMZqermSljVMAW/tcL8qvv5Qp4Ndv7F0RRIgV2hm
atxJHBgDQ7DW1Ss2eeHpqeDSh4HBFwTbDAGDfRIpRLKbqUBfZmdL085Z+HamagCdFZLY5D8Zd6za
2s5WOI3z59QZ3YByMhwHbb1Z1qx667eTrz9N3zGjzOnBnBJ3nJgn8AQNSDakRT2rLcQmKAznNgLz
GRasZw9Wcy4Rha4PM+5T2TcnaKzifWzXq/cJMrT5BlBS/753Yx990mzZ7aK2ouQqFt2X6xhF0Fqa
uFofnIUnIPzMqddc4pCR4YS9p3BgB4fSzzVfu83dLrP0FhL0wq9MZU1ZiYMNBQSbOhsDGz6+LF0O
uMV+aR4deWvKT6pqo17tSjx3mEyUYhqGcJ/CDWLqYMoHPtUg9+AXZ1TVgIWQXvo+xYvEapgsIPiV
P9+VY+BP864h8bx8Hsp+0R9FHS+iusSDLOPDwVjxMxIwH8cBqk9YVjZvY/JqpY90t3JRbSSy5TVK
FMrmcplYeY+GCrk/DR/G0Pxbk/u9f9Nho2P+juud8M4VJWD79SLHiCmIDwGdPRdvLfykJufWCp1Y
2mfIthbQtsZ3oyjDw8D1Gs+MT8rN7s1kSVbYO1ugrKtvnlubtkwkQf2ZOQCDw5zLQyjlc++W1nYd
/HR9QPHBPRpuaiLQ22aV17M6o64WvDLTyAj54DyCMXppOPbWNvIkV1OqxmUiHi5FPThMvARUlK6f
ncymz6GzZXRsIud14Mbfad54THS2PhhdLCs895vsWxhnGeME1e372q+nhEHP+7KkS6KqNQv4+ad6
WUc6KEBpzdv7Ej7Ag4xl4d2pHnOEhxFJir4J/Sj+5pMa6D8Uap2ax3SErXnViLkccN/pYOXZu1as
MP836YQpmNoNOfUC9HZOQo6prY9twqPb4shwK5bUIJgzLA7a3kF7zR9FUdneB18CvB6adBmn3VBh
OvsAVSSjycWx5YkLfvtI3b7KsCeznJDjlqJpWGOcYTtMThQd3Vo3COnmQLEqdA1tJCIthG+Hs1Eq
bv2bMFzT0LmQ02IQU2RSjgyxbK1CXVzLOsToAiOVrl82ZVkU9ZtFCx9m2RhhsPhu9DIc7PYppHG4
fHE4rjP1YS2tIiyY2CuyXRt61ngWd57DrpAIwF5vqypOlvf4Cnb1g+gEnjKprtmBDDE+h/sXQDlw
Pq+1ZZoMWSEm6J1rH18KOBbjVA6XXJZ4x0PQpjVLCzN0b7yziwaJz6by2nx9aJSu6OsJJf36IG3X
/JrbMnlAauDviuadEunKFISI4vOXwk1jHJRTX+e+dVMEYZ3erQ3MJ2eTVn7gnmdRrJlsgZdXTDYv
Gs1/8hFbJF4VF5ns23GVOXo0H3K5PLNu5RpmY3q/OpPAxBGwsckfhzJLaCc2rQtrhS3GDHrqRp3Z
1uqOuZp1mZP9Lqyoa8/D1XXHzyNbn9PtkqkuwvPMndPorhplCWSYc+Lhz9QoJZ/secw85hEKKJo6
IyTNvsUkEmC1prlGZ7FtytGcdhO2PQp+EBjibdhiHfnQwBjOz0QLaKw2YQLCiPmPUy/ZPTvgGN6J
xYF8A5rsrBA14SzL+ipquQO12+dxwnWDdAxc19Fma4ciw4F/fGHcuwI8cLxUTOH1sOiW/F/hNsPX
QM/x8LHL4zQQEMAnEoM9pdFne0OZd3j3ezEhTt27CFCtP+pOtNa16Loqrw6kDVV3C9GuyM6RJ/iJ
jenlUM/bHkekN7jtxWOyUzgmledjTNrspgN2JZcVQY1BplhY1mRtPIh/8YMbd5IGR1kJUPu8JJwI
/vWfOQ36r5IWroIynj+kK9LFcrMmHaSjnVw6s44mPazLmzZsNT9EdWxyPkMcmKNSjUosb3SQdvkj
TAgzDWfMMr2LOO+9ZTxEkVWGd7rF9snZkHqZGVNQepPXwF8sp0NLT0MbxGQFyHhgY1kpc7n61JO+
cqBOpVdM2Kq9gOojxAaxCshNzzRR6jIILcWCdqeMrO828VOzxzW9xi1s73AWWRYMLLcvQFGPBxvB
BQXhzpKGIqn4FHqdSN4V7RxNX9YVRwW5fY6VXBGZ7fr5LM+LLCLArKzJrCMMtx2+n7VvMkTPx2+W
1CZQeD4kZOTFLM1O4D5d7o+BF8RVc16NldPysUD7ZhMvh9qsCRu7FM5ilC3mUK2m3pyfVRSnDFcB
V9x0lRuYpf986tUOPhjDlvxulMo/c3XG/5QnBJguhtZmqSaJlJxeX+eNd0wSFdX0/Zu1NCsqrGcz
H2KEkAxjpfC5srCJwjjuG4zsmK/yqoJx2iI5Ycl6fpL08R1+bGvRfcisqLX87WRTXO+QiDpHGAPx
bWJVtpjEsdu6x7iU/PjMC3fxFFbLrmcNKucSRlrMOag1akjKPltuzQcCUgacIVTxJemF10NvYgpx
PPryoDTzhrjGLL2UEpzWjLkObmPsQMcnBLldYXoRLIAO6IHSwhygXoz/nI1cBAMcboZG7Yk4p/X8
Vn/IZWc1xUPXDWazCqMUF/vPiYxMr7d4YLFdohgporrkHo6YrRM3QylVx944ajPNHXyL2CJ7/AaZ
F7UDK1/cYHYtGHQcLMxbEFFjfrFrmNLueWOPzireybYou+xxRS/Uibcx2jaj7U9HGJ3IgSaLb8cu
W9vEfinUPAyo6KkqCczzkyIiHZpaUIWLh+ewQKR5qr80/aKGD4vlOCxGN0qwQpmzgivp1i212YbT
JEhNoxvU+MUW/01z9PiJ65BDTXEZXB/gxGk6WS9+znA8xx6p7Gp+vxWueckyCYmI76eu9ce7TrUQ
ZC/HsKzQ9FeF+cKoKwfa6+E0xyKCTWDNhFabEB29T0adDaN2MRyUTmhmBbVWTPISRrtp2vNXBCXB
bn3Rod+gaZ4D2xjuMO6KLBGrTWq+RtQpVU52tZO13XhdH+dz1ddm6OLQNqvomRCCT5VPs5wSZvCN
k47fHwcbgq/MgT5Il3htXWXfOmjKrdwR4cdrYGaIec2s6HS/7iZkOvJNgd9rCpfZTnO73FM/JIhv
iPvr9CEYra76PUwi1T4hNIQtMIjKdvVZGPRN9bvbFDZ5/TbLFQa6to2KcDwXc4M9o1cWXo9YyiXy
3GWkeqC3JjYqjc1cQueSuC8CcyIg7/tweFfDYF8+tlXtlNVuwNS1g+Hb5ZIwbGwZGec60TnXjk0e
4hSRY7m+WOOwZ0KrpPgwxxgtFx/wzypbquzBnRnmXZBHcwBPGo+CeU/p5YkfFggjS7vLCybUO77X
A7pIdCGrP1KdjLrbtolco3ZD3+SIiPWIOqm5U5By7OIQ2pjd6bcImWY1nDVjHeGcq9PYuxUCwEqf
U+3dPN+OfTVn+9aqzU9uIRr49zkllC3omHIo3zb9mNrqHENM1a+XKsCgzCEfvyaO2K99l+O8gdOm
24oDucFo4YysYK6fz31t07akrWAmpJtwXgXZn9KhXkJ33SH/YuPD49XE2Pw+B3h0jJqft+wmlSG0
GGIbq2An9jEdYpaOfiimvVbZkj32feMlFb5RfRuLPZqborzPyqWxEzZnyohtsKP3wo+ZzBUjOw1F
4OvNEK6iXK7x4YOO7aFqKMqtsBqvsbcqSCetPqpVMG/8NOp6SWIdudq19AYTrpZ48Zrz7HjIIYQy
y1GioeUVnOOvVHbsKlzRytXSWJGQg2Af5QLSs2Uc76ZeV5nvQqEP66GrME28Qx3nrPM74+LZH5i0
IUc6E4Vgcv1+PcnC7Pu5UPCZN0PjmLPeWYBFoMQ75qYr3dic3j7b2pDuQiwr6vkA8Btl6c3zdgEJ
o+JEGCj7wEZB4BchGtjWZDGT7qove6nTO+6JlFDc+BT9rbptLlJzX+mC0WztS2+ZGDNT6OgnPMRi
Vir7Fco4AkUPj4zPEdzFQu/8Ov8ek1LBhmY+8yVsv+aahemZ2fCgZgecGf1o84ZhM4z0qawaQxbJ
SqupxkM+UHY4P0cMmizqDK1CM+/rwa7aW0c7rWSsB7qNXYNZ4+H0LjlXRTOTqX4+xis/m9kjF8//
3i/Ha4yF/4VoMaP0+2rX9WpMtmSINDubvYbMsu2ahCufwgrDRYZ83JZT4lYuSMfAWcchkE1nOYaQ
U4W22c/K45anKRNBPPN8uEaNlTIgubIshFwVVnmq32DXvzKH8eo1kU+qI7PnOQuCEpyUVGw2VX0M
1+OoNNfBmmyNuVAssOjJ1zsGahDzbE46SroOHBCqFybQslsk0gheUwyh30wNfiny82KF87SeeXTw
PO2YISq8t91W1zF6xtCOn4a419F9iHtqfr6mifE7GDNrhKgdMn9Kd4N8z10Ql7aNQMKMk456Aiaw
37e48M6fk8kxPKgkZhjPXJxOmgs5xtHy0ER5OSHSWZ31LG60s74ntFpRg/V1CEH7cgF+bNNdl9dr
/jC3mWV/klEpqr0cE5lagMvhhOFmLIYekXc75UN9h+wWL8BNijO8Ogf3tlIOsnVZ8r2usb4VUTHL
C6tCjPYl0zBaM3etgzP8RMO2utTFOvoXqx6t8b4kIxe9pbi9WZd9BQc3PJtbArxv+Mhmcbjze1Wh
yYKygkdrVuSNd77U7Fh615eNXTk7jkk3Sq/N1Sw6s8WsqwqMjJ4jeAx80rwO+UZRXOHD3q9fnm9c
z1E2YYCJeo4gwfG+YjkIztjmUAyMd3HYEMAHDpd37LzrAQLdNmmqgEnZHy/qyNGYLcf5Px9jKHlc
VfOyAjdOoEdMjxTyZf54vHLn0WpCzec493lJBN5owurWLs1ctBzd2p+ADZov7bikARkW14z7YXVw
YV+2XjCUjdxIuEBoFCepmGG7RI/P4YgJrTE7N7tFn69ddqWByLK3NbbrAwIGy66RQYyrn/u7JZ7N
lgGma+5BFhcEHo8r0czix9YG00UkqDZXyabNBbWi7UGEOeTIiBGudzAX8GVCxDuI+Bv7UsHWhQ5V
hPu8ndMZ4WQ9T8V7lpSfoCjG4N9GvuTBFLmI3KWcbhjAZrqJ81qt/gb1wmoDn/jtig9yGs/9kxOG
Q/9ELDFkX/BQa7OHNAttpmHfLTr7gtmvQD+qA7g9ODBTsxVO+LDa5j6VLlh+2Fior9XyuUEfTXvn
qm78pwwKSZqdRciA+D0X5272Gjuezf5dNyOSYIJcAx4F5PLrDuoUDMdsk1uN6Y6qxcOQI944AX7r
2tTjh7FXnX+jncicBLOQFUP1vIex4hTwRNLjv0qAJBDH7xZjT4oEz+usonzXkopkwPzjOTTYTklz
imM439mOuW0gyDbbVyhWYlHPkiyKXcOScNfdn4e0AZ3o9jo3c8DYy6wPWFQOfne2eDbURUBT1cir
yqvN5EtbY4nL7kxEHW1k7xhAo/WbvudhZPZwqpgDZ8Sewvfwm6ku52fyICBwEYJ5oID2d/UqijBE
FoVNcbhbjhhAaVcgJgLrq/zRamfWT1QJV/nbUOhFXyg9jvbHtUlB3CFaNv5NgNkw3YamNp7ex64Y
xvfPZypqye/g6QTRc9lTKKFZvkRu3Iph70DmMp0WLwN9PZEX4bUJuU03RQn2shpkmVWO6Xm89M2W
I9Ccmh3WqppT03EBg7GikiWdYaed6FGS5XMxVHsUapGFgXMzIBF780xtJBlrIg0AiJzNoXvG8sBh
iRw0DsFsIs+XRWyYECIcysEvV2glKHpQsKftODOBqVTsL2dB64yKMHlZIraTrvcmgw7FPYjYeSqb
iXER2vE9BMVdrbCjz8fM/KdSNW0CzGuxhGQOJSVD10Hg4BViCqAQ4JeYBHBZqR3zg4X7BleANEjH
kooGyxFRS/MRzwn6vW5u8JyNnac1LWKb2EvM642byGnM0ImpaZYfv6dn/pbI4H1d8udULYBp3Vdw
SK6Nif6v/5mh4NlTffNYPvWnX2Va8+/vwg/vuXW7R/344oc9Hpl6uR2euuXuqR8K/ad1nvnN/+k/
/uPp+7e8X5qnf/3zaz1U2nxbjB7iRxWBS4L034Q38/XPHzPt/9c/77v0H1fA0JCYjt928ce//mk+
chQeKPEbzB1HIMvxyV+Hxtz0KOUJwt+Q6CAUMcnW0AgI/jTECX+D0a48ij6Q90R26JJX+lN18FsI
3onExLcVmVBcMf6O7IBH/JDpDWDCOrQKl3DDivala/79B05FU0W+jPDsYl2M3i3O2u0bjU8JdRay
cnqFHWGyxv+d23t+FuxO8lAuNPXwJKuczjjjpkE174O8SHapY1XXHKMlvtZN/C7HWuGVnPHP3o3w
QIkAngycg1P26uyHOQxVwmLECrtxcksgcLTWbhtMrzzqJTXm+Go4QgrI97wfqoSX3eimgQUEIKe9
S4LqnbD67ssQLcP7YJLAei3VBK47fMAxdYUYGux/mG3vjj34n0VHx4cbUqXg0dKwY14+fLZSqgtQ
dQMPkao6dwgGVrSxdvU2k2l9bXuif4cFsbrI4BZ8/fWjDe3qdEixbILKLOCZ8uIvHy1jKsXArZz3
kZXhJeKX+bnTcF/69VNOkujf31CgEUMA4zN3IP+8fAx2hYVHNYF5X4g5v6xHPVypqc7OmrKV952Z
UjFy33rjF9Tf9PsBcSiw0Ls1G4fxldT5T95YYDjhw0JARQTj5mVTIu1q1Oo2eAJKfOzYfIsMXl2/
UhnvhC5zfGMUHAGEJyF9kOWXj4FENaeZYkwp2bAaynMurtaWmnxkba3lM7QMaCHr1OP4ole/8zcY
ksbvKSCkxSud/zKDfWwJhAtkHPCIUfydZLCB11HwaFpCGOefIzeKH1w9uW+sYY6/phM4fRXI8O7X
I/6zXoaOy6bEkFM79OShSrWT1ayAFDZeIlghxU9iCeOzv/8QBpBknQtF9S8PCXUT5Krwxv1EIgH/
hyTfsh/9LyaMDAzXAj80Q9g7GclucBsQWDNhHG6SAyb7W3TtxSv8qp90mOQEwW4tZCVC2nk5X6Q/
Rf4ISxIjiBxgUiXES6b0+K977CdzAQqXURhBYEZ4erIOOzQaHsAnaFGvnD2Yl7FXGdL6w+I79s6b
tXVGru21cs/mW082GbQAhkMDlYK95uTdnDzSxvSTHiTleHCLqt7GGOfs7TJ3XtnHT1hZ32c7M8EV
kHsdxupU11q0DfYzJD/2Q0r9tU1YpQ53vtrNQJyI5DcCUK46m8WYp2dWgV39tg6W7An+df82EVnU
7qBpxfMFtcjy5JX5+pN+CJEwhYLjnwl1uijWDAOMWDp636FrvyxJORxIqIeXkyuTVwb6J/sPA4nY
AUM+WPuBfTLS2piScfFb9tj2UdKrOeN8eZ9a46Ww4ytvwlHLy4J92SRvcnIlf3eP9Xk05B9UC8gy
/8JOGodILEJZ/X4KqKK6AmXsa+XGr2xs5kx+Ma18iMwcKDzDwcH5lGo0ztj+aOqk7VfLybZ10+Ko
a1N+DJOH6cxR1v7Xawdk7y8P5PQyom5pfAdZqS/X6ISeZSULU+/lEjh6W3BXwQaCmAKbk0RHDnqR
RP7RWDVmJ7hgFemOdGCanttNgIGUP9kJt4Se2XiAZbnEl9IeKgnrwB+uilLI5jwEPvgaxQmy7EHh
SH+AYZLhXZ73ObBmonGi0d7/Ye/MlhtHsmz7K/0DSMPgmF4BkiCpeQgpFC8wKUKBeZ7x9b2gzOqS
KJZ4s8ruQ5u1VVU+ZGWkE4AD7n7O3mv73eT6KOmIkovwvDmID5Ro49OCqTwRC3Ogc4haCDtKpt2A
dcbNbVqZ/GCSClWQBuWH37MuVVRXjViMV3Dpw2DTphbbt0bROmUd61ajfqtrCeioEuoWmre8iLQV
/esYbVtCSODZnBeGdV2Nhq+tJxBpJADCQv2plBMCXmuaR6B73VRsc9FrkZsTNXjXgNG4w9iI3UKl
RNQ6pPnY2R2YZMiMGT8oK8mJEHqwqixENwRgVkXgUmxuqS40RpC7HbjpKzpcmCJnWnrXuaxJkWt1
RvUMlX3pJ+L6lt3SZKCCYLUQ9YoZP/ttk0KO8KPptQno0bmQl5pXgurUeU3NVJG3EhSLkCihKjqP
KYbT8+VZ63RRVAB+Va8n0IWsRBSkxs2VuFQ7AHFnFb2f4lwnu4qoIHTCdsTTraiDXhZBLWS0P3qt
OYTPwAiaLfCM7iLRM1amXiq0rHnzk10vcVLdqb6U/zC0ds6dIEqCBXFf2y9B0SjhToGXZK4RmEab
WvPlFqS8ol6q2mg+ArvvI6fWTT+mocdEuUVt1Md7kw7zjSXBQ1pBoGQvpSH07lcU/OFGJjV7DooT
LZRMfIVdv6FqAa6WU679XAIPS72a9JbSkVKrRqNntJG075MKzVDaTR2FulbxL0TeT/7Z1LPlgyqe
SvuKm1y6xRCLeGML+C1nWi/JwUrlswOiZ/LFNZ4Crd6jUNRLR+Nu3k/pPBZ7K++oBmgzoTpnhGt2
V5nQQ7EKFu/vajSl8jGBRqa6VhrAkM2DUb2Kej86H9OqaaDKdflv9gDTIx+7MPciIDxPwZSL1AGa
ZFZ4yjrN2ISJXwVenVkQirSwiH62lhlTi86n9lmkWB9cKN40Av05q3+nfAHsVZOW6V1kjPw7xrKK
SWeOwznemmFbbfRGroy7UZMkDZ06jZeVuoQKrmvRmuP1PM7zUipGjByuWq0TG1svYYyXpd60zAi5
aeAlWA2xCHIvsswlDkJFWSDk1NoVloGBSeajAKlZhRd9CZh8kWoEVZh9a0Y8n2Avu/Ib1QNj/B4G
eXMz9pYsOy1fQb4VIYUHB/ra7G+wbyKzy8cwJK+AAiDzF4nrTus6FHSOGvrtuYC186g1mkHPiMKv
tensQP3T+fK3ig7/bxWFq/L1fxV0V1mOav+6rnBRwJh4revn9n1h4e0P/YMSooLURUtvIpDSELVr
bAv/LC1IhrpkDdiLyhfzIimtrDb/CCgw/sARiP1ZRmsLBJfN9V+1BcX4w6CusJBxkX6z0VD/Tm3h
zdb3zxWWqsKyRxTI/TFt6CqBCB8XvB6ptjGqybjqDK35FuMyfAqT0etECtKS+B9lP0iDdkOPtHgd
59G4jqR53OdaLO2RgnVPMP/VsyRKujOQ0sGOHMD0lh0LLL632/r/Y4b9r2VnLIL5fz3VNvVr/jP8
L6+LnvMPZazlj/012XTlj2VfhgFNGNhMsC38z2TTxR+GrOJn5znjS3o/2XSSMthhMaOAouAYe1fJ
YvJyplRkUBwWAmnazH9ntuHm/7C/YmeMqUOnCsH+mEx5XVM/TreqVdSkygfdqYCmJruOuNnWnQTx
tK4Nb4lNlVrLjYsSdERyFFXDk1Yj7/RITi1Wlt/TrStgvUarFgU0+4BCzkYyVsmp1y06bBtNM5MN
Kp42Yxs1D1uUGZVY08awbPR5BpSasgsw3E8KRMoWrP5V3UgF2QrsXSuHLgJyel8t0bppyjyzRwOk
vCO7rflts7iiS6XDBCGsbPXtTCQwvuCaFKd1ltG+8QTd4tKrkYMmbuOH/niH+c7YD03fkMdp2OAn
ETDQzARMeFOBO7zh7ekzOKckNifSVN1ijkqe7LczW9CH1fdAxULqNGgOpUtSokcgsPDb2SdW02um
FrIKjbEwf+KUD78jkLNuUU5k9I0Kc1bPha+weEW0Zny3aHTxDYkXUWIikVhE0JdnvxSCZbMHOWgN
iyxBNGArH159uLaUXrsnRo9cssA0pRZ9mN7Bxcz6VHFbA1Cz0xFSXwOBU43oWs6CgG2HTQPUmTJW
Q9h//Yj2FY5fdZE0IYHQbU2LzOtyIubQPgbVXqhW9QvHrwyucUJGs6nNyaqdNl4IA4lfq4i77bm4
RM1TFw46p6bbcxABKtaRepntI864QDLnriI0OTMk3SOLLrkiSbLhcVLmKldVlsch7e28/RXaxGKc
d0kg+TvsGvX3SZasZyJRxS8jzNFJ8M2dHgThHo+pPIAFgYidAfsshdE5IwGZJEpkdmcGLp0DtkGl
LKsXwqzEK22lPCMcrxEKcFsJX56DlCX+1jYaWQDtmCMslDKEDjRwuLegTqPkQgkNGLYRAHZtwy6k
M25Ns6TfJpPZRYKTHiirfDRH+kKhgcE5NasgvK+xyMSAAJVpGNn68J6BC+/K7zVZlsIJ6mB8UYsQ
WfBEkHCzYjNcf89oDa3Gqm5HehiGdVOECBU3oLDT7EZpS6ArnV2ApxWpGH6jBLSjPajKMHymBt9a
vASgOM6yRiaGMpuU1l9RIUf7Pqfkxm3yLCNfr276EgXCPOZ0N9qUAD8lDSHFAjSlPVShEyOoPCa6
22NLHX2X8Y+8VrlpJi6i31JxOChxaKk1bch4VlqxHYlOvWnJDh9pKnPY56DFfF9FppjbVYl6y1qX
bHcJaomX0pbU2+I3Ko2yZJa0krGyY9igJEmF+bOpACTl3KLVdwACwIRzWFJLV7DznV2EIaK66MKl
aMnJxFdWUgArzunZqu3hVhU0cTMj2HBsk6PtKOWZN8Y6ROIwlfubuaj87wCnYZHWaWtdZnLj1yu+
fO19WkNlX1EHTu6DgABFh0qI+Rhksn1bImO6lrFGX2C51sDsEcK94udgBIVIUVSrOssG4LBhR8hP
0VTGD76Q0aPdNuOzr09ghy3CRxCTGDYBoyDTa06KGBHIsJX6cE0vkncTkcpwzZaSMwgcBl+4tBHB
PMs1tkgXQbZNqGQ2WAqs8QQCehTn5jagT03EEMjvcQ/JeuQwgZOIWU80fAoFuzen/1vRPzWlFprK
v17Rndc0ml/fbxyXf/6vpdwy/8CStBhqqbCiqVkK6n/tGy37Dwp8pmHLS6vKeteTUuDO0XCybKAl
FE6UZf39x75R/4OSo4b2H9PWssz/nYWcsd/VZfD2krcFoosdKvtHWyYj60NLqlOjAO+m3OCACHdW
aK2ivN4H1bx5dzuu/9yGvu+afKxl/jWMQt+N0g9b1bdK4LvO1zRXtq3OU+N1knRGUvEmpTOt/SJS
/ToVyQkr1iFF5M+LgjOqM9RiYdQ+XhTJkYaCf7/xrNq8DACRuew/vsORrF0TJ49bCxCwCYnmYlJW
NR5ATIM/FJ/6hhldlHO4G+tbvvAJ9PfmRbbt+7aRHr6+IYcWyz9/o0UBgK2TCmGf+fK+F6gMmq+O
KFdZ7EYQuwoAiVJbUpkUY4XY9i4klbFS1C3y79sygaI3SyW2oni8phV/LqvjjqY6NEqQ/Ug7wcBK
Y3bioR36A99+I3MMfwlt0eWQ8vE3Lt6POYGe7QHZ6WD9kfbX1Zs+DoHkxuoerfV3AjIci0RWzuTj
RRAKChiV6Y1YCeqQdC9Z6p5Qw/4gIeluDvJtUbB8mrKvrr++ncvh5v3hZ5nGNlVym7YV/LjDSjJt
MQ0TFXczUEVGp2pqsNksHz3M1klhm1thKIhZa1jw8yCvvh58eVSfBjdkmC+0lqk3Hpy8ZDJljcQv
Gw+4usdyynskPX09xOFrqnN8xKa59I41Q6GF8vFJgKuIxAIq8jLZOuumZhvpGFAK4xQsaemPvL+U
t3FAHWjUoSGbWQez0mjRlsZ52HhAkdkQWeVFg7t+DYsiR2Fspl5iEa4ZTQsEN2KriB3m9usrNfiw
ffoJCkVwPn+41/nPx0slzdlM00SqvQTl73nC1mBdg0XBaTxNmxYJqwTQbZgeozIiGUXylacg0aEl
p511Dom/DF0DDPlrX6J9A2ZLwImeaeNunoxhi4IoI41Gl5ofY+1f+JV9WVZmdqGjKPRI4djNMRkt
oVAWjQsKpr5UPAgYV4AGOo+zibwaAvOqT4rNGM/+t6JoFfa5wTmgAm3LzziX5LqHx03Kha+Mwb1o
IUlDDw8xXXQABv3iClGRuRZRTFBpEkPRrU3UtnJ4PiQSIThmsWtR2CNRk9F5sklFhi094r9JNrId
5OtAjC8ig1gG3JtTlCytjX6rEWO51vrWPtft8MSLpR2Yl0GJIaHF24oqYjFVH848zOlW2mdNjaUb
cz5FZbDF8RCSvzDfckJ08yG6bUMbNdRojfmqLMPOM/Na7ICGy69dpD90nTZcDZ1mOwUz2xVzRsR7
RntexljlTn1w0fT6suvlg8wlS49jzf9Z1hzj6koJfgRxPjlR3G1ZREgiJWALQLb1++tpd+wF002d
MCT80Dytg8bhFMijDtSr5gPSSN9S6FAXwdzcV136+vVAy4J6+IbpLN1UkPif0A6+qQOnc2If29or
5TTZ5tXMOdUaU2lyOpmvFqFF7bpv0qeYefDnPu1fRlgeu0bogPTbFoM0r/fHN0vWcIWVbVl7DeLK
VxzYF6ExKoS0w3j/+iIPl3tuIdRcGdkT31VktAcj+XPD+UH2S28m80fv2LmXqbgL2Gags7+O/PLX
1+MduamGSm8ZYhM1DvtQsqBIvZ/T9q09uY0oEoBBRJzlRLrRrvxSuRAJh10iiL4e9MjtZFA6zSYN
zOVpfrydEtBEMr2H2ssCLVnZRnwuBswZqhjzEyMdNAj57C/tbFhAS28Qit5SeXy/WUDxZhGJWNVE
e5fk56FEN5FG2zq+LUw0K30Yd0PX/q5k2gVNlpzQnRy9UCpQ7KTImCLN4uPoBi0ek5Sm2qu1Boed
fmGE7Ybc+BNXeWTSLD37hVpGN/Kt4vX+IulmGK3v57VXzOACCYR4iIgUJVUyRWqi3JeEwZxqQB+u
3G/3lYoZPUL6BEizPl6ZgoVzhktfgXi39UeD45hKGnoYcfQ3pvR2mkZOpRq55cYQqGtLreMnqynX
A4lUG90Y5l04Icj8elodf9iI0ZCKIZT4tHs1MPQTkhHysH15Q9UIT401PZf2TzwnqWPSrlsLubtG
z0Z4N5aWE7u+o48B0MhC/VHQUqgf74npa7FeDzaorSG+be3Bwwhxrhr55aQGL3E6neoMH3sGhM2h
PeFQwyHp4DWaDM7qlOErL53tPd2VR+IVTjznY5cE+pPFi6MWreKD3RPcgw7y/1DhrA7FRrR97qpS
PW0GZfoewFjppBMDfjqBLBPr3YhvwXjvzjsBqNGxzidGLEp/HftSf0VViHivvH9u9BI9BUIqbAeF
hc1waLY6W7nOSJ7wCF2mBs3lWB8932ye+0y9oFGZ8c9r4zYmOunr2Xbs3RbIngwqusshcFn+3/3Q
CSooAUld5VFLfDBhuQxadUmcxc1/NszBpEq6LjSMrq883IbyCs8K2D/62b48hCe+Ike2jyhK/nlB
B9OpSGs7mjGQedE8/wSzsc566SrtjIc2G0895SO7ZYjIrHNAmmGqvr3J727eYMpqKFKodLFGkF8u
zhNITyQFK5eNpV/IVrqTknQrR6LwqATefn1Lj703oNkMYNnA0vjvxyc3jFE0yCVTLFNzeq2G1b80
2Vh+/89GOVh5CuiVasjOzAPq7lIrwIKcnjh0HFm8LboSMGj48HN4O5gbo+3DBqlQvdTdeNEXwxNO
u1ulia/N0L+TqwzokI199evrOvqVBRnPnWNUHb7ex9uXGx0IjNIsPR9kmCflIxkV0y1y/3lHGxlm
QRS7stEoW8JrtJ2viPsTP+DIxpqKD582VIeIvN4ELO8mD31yf1THjOdXKj+IFXmUwoSYKjJxlCD7
NlbJkyij362a5mCTwPNnhCZ//RPeFGQHe1HOyjQsAdtxxD9UyxUR0yvBhucVeu17c52+gn277SlY
o1SAfd5jUMc7k95UQ63tkfMOXtvTXI+EuR45p64opiQ3zeSHwBDyfdAYSHuaPt2MtoU72BhXFQq5
XYoLq84XkVwxX9p6j4Kll+6aOmzOwBg+UEPFfDrqZ+NoJ17bYqmolDjxiH2OXEXr5VVLXTut8vl7
F0Wc6QIMm7lE9lnGEzOkeVoZkkIRHr+1Y5bJ6ExacjeEaYqXT1yXtbnDUx/uQ1sfVvAtCaoZsgv4
4HTUZbDv6hytuza4H5fclTLR9mM9ngdWpHlUqyukORZ5brPRYwQisk1QWxAofpt1HEbpBsDVHWFF
6maSAmPnz9oVwViwORC3rMNkyJ+U2VYdufDPqqwevLfMS1RF5z2Ygg2tC8M1yg5HCfI+RzQozZLa
kpZCxe9MN1+iBqpSPu0iici6oLFB5xS1ftYpQO6KQPz9lZ+WoYKEGxY9C/LBu+7HOSBVeSq9dshj
dx7mwAmD8EZuCCWx41v+1ImX8Mi6bHHgstAAolBnsn18B6EeQjQNq9KjgD8tSfaB26Eb8ZVkb809
ec9tfuISP5W0WJgt8mjpmmrsrcgY+DikqENUy41RsMnEo13pOPAofCFBys3W6fPouaM/7hl9YtO0
0m+yLHsti/acn5ZfBDSRSBAP051ix+pKj8bpigyk/EVIqrbpFKMh5C1F0fH1a3ogyH7b/VsajHKI
mLbCq3rwgST5I5lsOyi9pszOLbPcd6PU7ucsvLK0EueNBVPMj+d4ZVfq716y7kQ9nMJRHtknwO5l
h2ByBEHKsDzKd18rHPua2XZmwWqTuTrJpGw9dTecTevE1S6T7OCbhMpx+R6igabicHB01JqyxPU/
Fh7Rcz+MWN9w4Dixw14+7Z+GoKIOOFIoBk6Bj9dCtQJ7XN0XXjKoDw0tYTfMc6hr4Za6TITWMqSd
q92Yjd6cuLhjSx00W/YMdMwtMP0fR84T7JraKBceFtj9gn5OS/8e2/71FObXegFJM4/7E+r2ZUZ/
ulqdSbwcJ6gZHTy5xKqtWW4VrjYhxHby57tKz9ZmBBFI+MOJwY7dWhoJ1IOXbsen6kY3wbgYQaR6
qW5cS8AOXNFlbqIZZ6UJik2YdxpiLMAEP75+R47dWLoXCyYYYQL1qo83Vh8MYA5CKb3F/q0061JF
IJbCaFmVBOzqk5qyLUsevx500WAc3to3xS7CH/IgMEx8HDXp8Z3rLGxeP9vJjjyFc6DQNt9x/UVL
xgDS9mQ41pi9QEraUl5CrpycKZPRYxyduS3EW64pqmabYJhmN6hxKeHN1BAzko8X1PFPIWirDmhz
A2lo6LJqOqTb+s5M9Bc7aZ+QM2oAQZRvWtLpDk7Ty9lM8CnjoiYDMHwuNZXWYtwE1BqtM+o0vdOJ
JFzFNpHHdVOBKDJrdZMltrTqo+ru69ujLu/RwcxbDvI0lRZ8rnnoV9FTYZDe6Bfe2GRspkxJOOpy
ACsb2annQt+LqTM3pS/vp2V3ECI3/AHRaINlcr4jam/VdkQamkW20+ciXitmIbgZROHGkXgykAeu
yC+2N8UCNPr6px9ZmEiMQNmPWFmgGDl4sGRUgGGqS1YJAwUsvMYZtSsikqEZg3Or5Kl2SAlPvDtH
Do3QK6m5sx4uAh754CyWpqOu1rNeEAIp2g0Jw+SepVQgStZlSiClvIlmFIjwnfxNmUaKi6icT0mc
yyBntG9Y3F7GoX0AKIvHWZ5vYmB0+7FKq7Vc2NKJlfTIqrRsEgimelMcKYevHGykoDI7kXuyvQA8
4nsNlQDR4QVUD8zBy9/mZ8KOUVJsHhqM0+2gDqcMM58/OApmWDqY3DRaVYdf1DFGPuFbQ+5JU3KW
TvKlLIeQ6kCNhigvJvt8iNjCWs2pY+bn8wPxM/DBkdtRomENWb5I7xZEvR4juGZR4aVdGTmoRbwy
nBMHrQXW6JfaD++YpSRUdhcwJb6enZ/W4oOhD1aRqiFkj1xrlsh22kJd2U0F/YOyP/GETwxzWBK3
ejUNCTDhJbD7izwFZtg2nlqcqjd9+oguV0PsBZlPPEJyQj7eyAAkcqdB3fKGUdQ736iKs1QRp9Cg
x58XDqelZQ626dA0qM5Izy3Y6fQpko3airvQEJdGFL70tn3dBVno0NQ6q4DIqZ21/vqBHR98gWkj
mmPfqR18T0pC1DkMBAxeSvu80246P/41QV5zpvK5aqtdADXJtep7AIW7E2N/Omcu9/fd2Ac73liS
ojAMGDuIuo1uIwExlk4th77JWOV9f1+J+PtoSfdjU57biv53P6XL8ILALTjy/OXwdB/k5kjukJ17
vfUSTiripeBsqK4gmmzRyZwY7NNe52Cwg5oIuZwSB2gz9zL4L72lOkbfrQadvBc9/Q+HOpi2Pmgg
wJ9W7jVyTqZ5RnR36yj9LaidE2Wm4xdFtBPLggKD/uBLo4murAyFF6SD27AuDeTftIpIcDLn6ZLw
hFMeuqPjLacO3kjVxnX58YXM6EhCleXKJrvuNpGKYq7u03IDj4uktFFLT8zQU+OpH8czh6Tv1IyH
BiXt2lSGi6audpUFlVZtt1+/DMeHor2AI4i3/bCPEk9UhyHwgc6OUAKUlri0G3K/U+SOdXKqmf5p
T7pMxsURza3kkHv43BpJzUliWq5rEsSAGTBGgF50drtuqhl/MHoESfv29QV+XpXp3FMPNJSlV4Q8
9+ANELUsya2/PLwucgmOlFboV1/aChZDUO4Iiz2vwipyggVJ1Zp3aV+fOFwdWTU+/ICD9wIDphhk
cuG8KkJ2kxpbQYcitYbbry/0yKrBFOUER8ma5sHbOf/d8ptWxkxgCje3UZRwz94czW/SnZqaCK6Y
fB/2sPRoES2xL2MniIJ/mVHvxmlacpCLhD2soUo/ILf6tyLOjA07Ajdt8nWDT+xmKkfA+tr0cypj
mreU/FaJigcL8MldIlW/LexupD6rvWdacb1rO+pryCHvElTeG3Out5PanFWFdhGP6s20WKtjvCy7
Xgn7zRDpaB17pLEdiEZocDaYX7X8Rn2qOZ+KAOQS5e5NUOfizIdtsUheCFKHzFrgwcJshk1Jtmun
hHXlEXNu/S56OdjWaaifF3207XPpuu+07CxhpBXYWNu1B3mvdJq1mnsN/HzSbvoFGTfn0nro7WTb
AwXxcpOrT7L5V9km4rLyxfeA+tZqpOdbAbxzzKztPUtI37Q4Tc95SD/IOx/vWk7HbmEHs6Nq5bwd
Qd068+SbW6MsckfV02o39FK3kqS2wGoTn3XzuC3KNHXsjJhnExPfTRgLC/2x6V8JkSkAopQUPzEa
C6FzajKUdhWEOrhDX34qm+5+kHzJ0XL1yvSVXYLpraS3p+qbuikxctPwfCKNCKasjtQ0W6yCWiBN
F1MiD6swmf2b0NeJY47iek+z3HLBTEr7sJaRyC7FwyFMkldp1qq9oU7lpVyz9VygwVMX1Gs7bnWQ
K2p8bulBQQa82JFhrK+F0cq7gagzZN30frJ02EVC6de5ptxpU/DsZyTsxMNdpGgD8mgTJWtZF25r
JT8xS5WX/Vy/cMyeuWx7pVE/d2wUtZ6mpfF6kIvtgLZgLRCEsQaiBV2EPltw/4mjxsq2Ly0XRatN
dtakrUHW4Wxqcm1LjMoVlXee3eD3oReNLZ53nHXfpxIDPJzcuDtDnENKsqX5JDLhgHNjtRjWWR0i
so2abwoiF1jmFQAuM1M9JQsw0M2i2IuuGeF/kZbnxlW9Jgr+e2E16SbQ4sQdrGG4gXLjczrUup3U
+BelMcmPgxToJEIEyXXtl5oEPy02ncYeHSD5/rlhSQSvCzH80PM69nJufIN/PR+0TZ8bcrXtR0W6
MESV1JSPaz13FH8CDEaimkmAEPTM5qbLO9UzZxhFnMcSF7s1LgCpykF0luVZRqtiB219rTcN8Q9F
YfDHiwdTbrdKNhTPOlESOz/WbzlHJw/0NmUVB55s7yp8eM+hVmbrGBOR7+RTM7zqYagKB212X+1t
tSLRRZokonvj7j6alK1JwcJRsxC3+rguMTdkmk3wT9ga+1HVn8xwVM4qmXxtJPOmM5jmfIUosHaH
QNp04GydWes4IVdNV6+UjhObUxCJ7uaz3XspKGA+KdIwnKtB8NzKA8nVLetrpumxtlLrYL5qS+Rl
XmBNyAs59lyaGTTsUoOu7UD0agKol7MKoqmg7GkF9eyW4K9gWAeV6klmN8RuWY+mvDbjorySpLy/
MDO73zcK78xGicEEIexv7qJJUlCoFwI+YCain2PhX5mh1bgAcI110YvI7WVfvpF62qvkBvMlm2AG
nfvxsOuH5hIm0eD6Vf5LJ31Ud8swCtZlZc+1K0U6NUk/9Y2d0uhB40HxGy71XL9NlhCulhO0TRXm
LEnCN8edWGF2dOVEXCVdfI1U8WbAdBL65WNZx7/qqZQckMBnJJhfWoEM33zYC0hdjhkZcHHNMHS7
WnmUYP0C+kWC0VkxleQ03U/IbLy5Kc4sI72ZZeI3STzJ13MjpSvOH98N1WxWRm60m0RWHgmAb9fV
goedAu0aYwqo1b5TvDFsr6nZ/cos5sXYTANElWCnhGJwWXIeyCr0yX01fzNQ56ZI2dqqP/PL6Fve
idWgPfbtjBKz7h4bI3sMZc7kPUxeT5LL28FucfZqF1KWY45oi3MrMteDJBA9Vbd9K16EiR5oMIa1
P080paNtwJ2BCHEjtT6v2IPd1Y2DvWGdFvnGsrqL3Aj2ppXrjmIPYJWpRWHEpZBq1OG5n+uu32av
cc8NtB/CAg9qaX/L82hDrXtXiPC3HxMLmjUXQRqehXq3hvb5Kqf5NxgyoBmVYT8n6lIsZRdvIBqL
tTtTkc5Y/V2FQ+kU6R7Fc8InnjAqp7zm4WMPG1tLTDIThrhyhyS/VrV5axt8C8YgzW8lhTc9mbMH
jaDqAUKjohdX9Ipdo291WlHSz7D3e76uwaVQQNhEypMkmhtBvMGO74zTWdYP3qkfST+52B/W7ajk
LzYFP9zgZ3JdW15g3xq+sZGU0XrOiuQCX8tFDbPTjXum41BL2ykV+9bXla3G3xg1v7iOgzBdVUIH
pSpDrwSVEbEhAdPYxisxGa0rrNkTVXOb5OPrQKDSvqJ332LzGAJj9EKjj5rvUzj20Y2eibwubvzC
HMM1Gkljg1d53lPB/P31NuzYyXYRtsOVw4/Gxu/gsOCPvtlJE5WyGFcORDv0gOj8rCd1uJpU+Qo1
7kMghm1nRafO1J9qdJTPmSKgPnSkMnStPu7MqhxbPdOo8Jqmdu3Q2qYtQH7prkiHS9s3rrVS2vky
HVUCEniUr3BQ91Nt3rSKeTY3z4RD4uk5cVT7vPlFpWsw3SgKLceLg6PaIAopCKwu9/DEuQM+4TnL
XQk16Nd3/fOmFDAHTTMbLZ/MBvVgj53A6bX9Ps2Z+GCSI9WRgDeO820P20/GSFNUpwqiny9MRj0j
ZJMQJ46Uh4F4Qg4rtMFUTwbd2GEqc9lsX2BAWX19YUfOZ4vWDRsrHUhNO6yAhnEkL+jlwuvxiAGy
97JQQg1ZbwCEnji/H5u5y8GMzQ85xQvN6eP8EYUxxKDmkWZksIwwQRnTs5o/LJRzF7wfTSFNrCZK
y6V1qu+5/KsPDhXvhz6UR0IBB1DfcjfJmDwLIvoHdros/eVugL07w1qlD2rue2H9/aP2h4EP3hkI
2lKdQVDyNN++V2rC5fJy01X5pTq2Jxg5x2YMJQSLN5TjExKZj7d3nPVkLHPKTlLOUVNTbjiiuIXV
nUhqPPIV0HUgPDCxMLaCT/k4DOgmxZhp73vd0DmG/aimAy0nbQvfcp1I5gmpyrFJQ6Qqthyk6UuO
2MELLhudqZZpy3swNXtD7vdZ0Uvb2kpe5rqkhMjtdfxJ+wYAYG+Yp3SgR+4pg9K5tpbkD9M6qJQk
YZr0RVbw+OaMjkA7JWQ7GJFbd4o48SZ+/sQAvFucPyr8O/rOB2/HVMLMHuuq8IiS089KPQOLlQHH
QEMRbRMdEdfczOPamlvj7utvwJGT/buRMSx/fKKllPNtMLlIs7F2S/fQt4T39RBHPjNLDYjHCPcG
7dHBU8QhV6VzxPunT+1ZDmdLu9Q4TuiGdmKgI7MTcRHKGpz5KvjAgw91hlM49Ae+MVZSf1er23pK
foGVXFdNcGY2xom3+9j0sDlhkEvPgmwdroizZI11wu7ao2Xm1iRf1AVJceOpu3fkAS3nQxCGoP5o
uR68cnWUzuDfeeWQJPyoF2miLm6+fkBHh6AlQLEedxYVrY9zYEwh6pUyQ4zRdGFkWeWorXX/n42x
TJJ3lZ1AxeYa2nyg4kx3aTs6bXKq6XDkgZDgygcQnz7K5rcG6bshUL0MJeWM3Gtt+cEqol89aPpQ
nv6N1Zl//+IH5KCKZvjgdvWjlY2ywTi5OT/0WfzSa4QLoxpff33Ljl/PP8c5uGWmCHqAMNT2kOpI
zpz0q8Gy7isq+l+Pc/zx/3Oc5bV6d9+kYdLQ4HE9WPxuZFO7kYgkOLH+Hx2DhMA3PxUpngf3rJvg
+Nn+sj6Z/rrz1W1FNsG/cRnomuwFQ8XH5qAWW1oTubAFlwHRbx+3+Xnfi+3XQxz5klFqRNSBjVDn
Wg4+lnJvo060KfcWc/pb+N3FlIUvVZOdz/apdv7RGwYlULCt1ZRPfTql9lODxw+PbWHBhzOX1P9t
rQp7etQxoAh5+KC7lt/w7sErdpEANjByDx3SpS0VkKKtfiMqyAKxdaJQfex6ls0fljoTG4d5sJga
Q5vqdiEzVivfzM1t4J/6whx7XeC+8NnHv3skwFmpCyPQex7OlJ0vp8rCTygxRie0L8eGgRRpo39R
FZ7OwRxIEZBYARB2TzNjRxDrVNWcerT6xNnmjZh2sGtluTTZndM9IWXx4K2cqYVbPik+HkXoq2Ki
mhhuVMV0yrJamaW+kWIUaLa5amt9p1POIe/WG5qnxCBAwFBAaIOy+kngIHuI2RGY3mfV9pKiXLEf
3ueDuMuLeS2ZybbWIA9ol72un1ggjyzHH67gYN1vwgYlgK3lXtpqVJdfWqF6sVxcqKJeC7X2vn43
j45GCiksCyTGdII+TubA7uTILJnMUR2t5PkKgDWMaQhVxe/IPtUkPDYJ2Gn8z2AHn+ZsxL5nRQwm
A45nPXDCznRM4/HfuaSFL8PGEBXlwfkhDxNYlCM3cNQnhxfGHeXQC9C9l+ztDfPE9/P4Nf1ztIM3
tO+pOZdkIXlkIWxMbfJ06SFUT2w3jw+CjkNd1HHYnD8+Jb83yVCCQ+lZ0rSW8pv/Ju88liPJri37
K/0Bz2muxbBdhI6ATACJiRtSudbqXv/6t4LkIytRWYUu9qitWWY1YFbCER5XnrP32qoHn7//CLL4
q3WaE/u/nnIdK79Z2MoZxr5j67TlcmIWvOMKxgO6XqSZ/5cf590QbxFHz9LgQbMBZqf6WuqfrU7/
YCn45chGqWQAlqY99t5Pw14HmZZgIs4Bw1ZZfhh2t20UJ6TcFSid98Gl65fv7t9Pe++lQbuQTcPC
0xJziAQRFwQU+JLmfjr9ZfHptaZ03U2RidBXfD8Y7E5tIXhLBoMKkqVZNpXrfPDufjnefvOIdyNh
mBJXnRXBSHD0kKqy20xhavxH4w3DLodPNjc0/j+PN/o5WUx3o+aeerZSFedGE7Uqt+KPTJC//HLY
4CBOXrGe76/5iSkd4C/soiMtN+HYEWyZYNRr36we/3zt+f2TqK1p3H6vujx4VNcX+5spVOutp+YZ
Rx0ihzaG0e2HgQ5JN93kXLz//FHXt/PzTsejsIshFYeuxVL386NmvU21CcvbNlacjdvJJ+QP21RL
LwqY2co40a6t8/GDh/5+YPBQamxgSxHqopX5+aEFET52RfgGnYs1Up1nrykv1fARO/33U5enXPFw
V4TY1W7581M8woRXh8iJ7ZKvEZYSGoBVVKjP2axTVbA/+M5++Zm4NlMRxRH8O+V6h6nMSjrm06gU
oYbRpFToFy4i+vPv6xePAUMGRIOnwDZ7Ty2gC1kWaS4rDlrkzTTKiU/ud1P9wUL0+xMj9XZ6Zyb+
bVRc768M6orCNyvcapsMKmkebquOj25u5x+pxH/1cfCTOZ6D2B7I47tdNqnnMhs9OBZVYz6YVhtq
i3WLueUvH4Cv8noCya/3ePQp79YIbS1Ko3SMCgVp0QeuhUYyU6wP9qNfjDdLA1RHbQ6NNAehn8cb
QWcz2ThrtdU9GVnkoMJOOhHZFOkwWGqz/vLnI+Gjx737TFytFzhXarXtFrmhJXEDm9G/dgHAxYZ9
M3z+Dx4HcQR+D8VqRCI/f7o6Bdw22zOPa/sAws6WuOttWht+mbl+Tm/wzx/3i3UJyQsroI0zgvv+
u4EhPcJKe7Wqtsta+UJL3qy1i5D3BY51yaTcTdIBj/vRwf8XC+9PT323Gk52W6xESFVb1AiEf62o
3ARxagT6VvY/JvJfYkP+/xh5wrb2m5Hwu8yT27f+LZne5G8BU3//K/8DizT/BkXqWszEMnMdHHyF
/yaTksZx1ZODJrWBLPHt/ZNMiib5bwDsqe4Cyv/HH/6LMaXoDpBJmyHL//g31e7/nDJlM2Spfl1R
lSYKKpwo76alJK9KX0AkEqVbPtQajTHbqIygjRMn/M2Luf3HJv1b0NTPa+f/PIluDnapq7Xx3fHK
pHpwzXml+O9IeWkn1bpd1sKMGtIc/9KG/Y9HIfGjI8YbZFK+m/zsrdOoj3woNdVu03LIAvrK910f
f9Di+Hn+/fM5VCo4/NCm4h3+vMhQXeoG6iJ5VAh9KIMBdJ1f66l2JLbbwq2UfORr+XkR/ecDr6Qh
iAggCt13azYxcmZm5lkRIa0pb7zGfc2XvD8rrmFuihSmMdzmj5Y25Ik/b688Fjvu9ah6NcUiPH0/
SOJq6BRvMNLoysq/VWZZfq+JAoyyok53Rpq6D7Mg/EwW0okMCNa7jASOg2hn50IT2goheGMVbovq
2dOyYZMn/XKY2WBv1zRxia7trROZ8P3eU5V2pyW285DP6wqUBv7WMAxlHNBVyTSMtu14bOfSRfDV
FJ9L/WqX0lOPmDACU/HbFe0IDLqPKyTjQnsheI+AZvQGn9GuVNvUUEZwRMug3Lh08L6iFDZfTb46
zKk0ifyqv1qDxmmUJyeuRvLoy28pkVUBPbTLPDj5keDQGZUEsb/hapDAjbra8bEbaEEHyejo9n25
c7XSRr2RKc+amboXy+mWSKvmcWPbE+UyMTjiqYbwiPi0z26KhetS2drZ3uw9rEhq9aY2nb6LO1Ro
fjcPyZNqN9obeh/tocX+0viquMrTKym/ot7H3a4ubrlZCSPYKmbsJn5ZzXOo2JOVIqxpecGlnk83
QKw7ksM7UX4Zod4h/bC7U1paTR4Mk1qEhLL2L3M5FPeaWS6PTtpqe1ciQdOVFftkX+tf7NUgO5pG
MDlyCSrKlTTlkyAkMFQy1fL7xZ2+JqSLEVsWa4+kJUwKZqfYygJJ+uSJADokilUZ7/uM8GZ97ZIw
7r3hkEJpuSGGN7kdQRntNWdcZ1/j/9xNFXHJQV5hGIY8ZG1gTpm2H7siRsCqzwdApOODrKzOBiNZ
I3GBg+ocxtxKPycUSjWfuliDhKm0wV4WsC5X1Thgkqvf9GRAT9eMuf51jrVp8otqmHZL7I4ZObi9
7Zd67+60LCMmvht6pIMTwFCTpuIWPP5NNjicIbp1+jayBBwqyPydr9qEevsGgc/3ozr23ydVHY55
jPvYVnm5hCgam2xYuxR105LirO6wjrU6BuIc2+ZLZ8/J3p5zMu3Iq4wmT0mdkHD0NSRgowYnma1k
es7LzhOa9TQuc3Ort3YXAS8vghiaxbM7klKg6bn9opiVenCrtHiy1Hl1/a4rie10nahrMNbnK3mb
Wl1vRoKoXoCVEVtPz/Ix86rkvp4tG7Kn6X2Kq0Jf/MR2twMsjoM3pvVZZfYJvIqa+slYU/VmMtr4
ommZm/vIDsUDmkw1LJol/paRkXYjrKtfWTrF0ctEcaeg2HvBGuuMd+bYdmWk8GsMX5WUcBjiILwq
3421VJvNUs+jikTRI1sT0m0fN/ekTxpQO2YS9nausEV1NxPnlIYdAFz1W+2VSwl0ldCMbb12XEZj
yyUmyPAMUolSwKG7whi8/FNRGIbmJ7JUvw0ztFms3gtxekmmqW3QuU2RnNlSeN9rIgoX4Ptovq6k
oI+h0FfH2dRFNY2hEhfmcrCz1kE/nri36ljtnJyS9rYkD3X0gfKYS7h6KAl33IpF9Ua4MYLCGYEd
0ISVMAIy0syzS25r5ZfSrJZDai1xc6g9OT/XlWrOW5rA4q2auXH7Hc7FLuj0QXyd1FxZUdkOxhP0
UM85FMD0f1REgz9o9BiMx5ygGOhflQ2/CrUn0MReUQozrJyqFcc0N9DhciIo73sUMb6SxZ+yuADQ
1KL9s00TFfMwniy1JwcxaaDGDk4cgsWKN/McJ0HvOVB/m+WQuOmmiycGXC3jJ4Nomimo8vyHmeKY
nPFi+7Lz2hJ+ri34D1vX8U2lGbeJRUhw7cakQHgq8Uk26wXvY6/MyvfccuZTZyrt7djiolPLyYJb
YOm7hs4TwcTzAwaIEEol8kqt2Kk8b6sJius4hx+HabjpbXsX15Xb8ixX3VQQEtvEPuiO6EIiEmq/
jk0N7ZN8mq7vaE237ECR2/VHZ1yOdqrsq9Y5EknytCzdi9V02VbE8qvVaW/G3Pn5aG61fj5pdvvJ
VdP5E/vQtpP2ToVQtLd7NNPlNQYCVBhqAx14cpJM+6ZGd6ijFp/t9amQTBs/TpKwdda3MutPTVGc
2SVpRfY/hkbbNoaJfroNq7J9gD5xh8ew9rnnbBe64JmTTq8TawMRBfEQ0gXek3+akcEwmJe5jn8g
RHzM+vHG0RgkXn3X6tOldfQ+alLvuVcg83qxbHDDxZhbh+HObRlH87pz1O6Ylt02JqkDZGT6VRBK
0ZLJkXjfp1ZOfmd5YbqWT6Rujj5xUSyZSI39Iiv9mNAWMBMnyxKfM9vZwUQJZnjcRsO6W2hRSV6E
OY5v/cxvvGqntJDkU/QHOBOAM6XGebOl8UAkxNAvKFWdm3FYKmTc9iVpdPZ9Yzpb3GIfTKePaE9t
u1k8VslSBLbVN+fOjXdVXzGO9GpnTdpGth6ptKX8HFtKG+SkTC2w28zMBSmhMYbjRtEDFPNNuOBN
3k6iIwBWKLYva8DAGuCwvHE7LLjU0nWvRxxTKqiT9W3Tpamfy/5WSfPuWXNnN2gNs7+ZMueWVHki
aWNhNKdyJRgIKDoQiik7mNnshXmXjj6Bf4+oYS2fnJGz3SvJtijrzbRme3V1j1zz38qm+FYbanef
mkkkHaBl9K4PuZ0wo8hFyezswavco+wS4yZX8prEa8Xb8QA+fF5HZKSHbW+oG2dU+o0i3GfidL+b
bcMBxbIJlG0SpDDpRCD1sMzoVDTnTnfy9pKpeHbLshG+qvYX0ghHX3jKdKeOrbf3kJoPSs4rG+TR
c3IEWaW679ZKvaYwj/dzP8Wbpukoyirxzlv15U1XRHrunNU5THK5jbN6J9V4CsxeX88wGDERKc0u
A9PVJ4MIySd5NdjrdxpQZL9ytfO82ne1WOg46YlAQ5/nnwvVxYhM1GfqDS8pNyTEmqXqT4O+lfFy
T1xVgS05exk98lh7kb5ImycuPADOo7hDNfPUaMt95ZpHb8F4jWQ8ZXDH23bR9YvmKOcF13eQ2uPC
uSB9EFhWNWPeG1V75xnyMGHrmLVeCHpmvQjhSC3brnHP1yTbyFWr17JLjrbZ74hQuWlox27kBCDe
Eo+t1H4U2bJzjO6+S+OnsrTvoWAQFowws0xvC4/8mHmdIk2u5C6pE0R5Kb7aahZKCVKscPfe2O+G
Bbx3Z54UpqtvunLTDMW5SZNLmRc5ct/s0szaF0NU4Tpl23mEQE9yMEBKxX3VzO4+kRqACNO5yYsy
clxjoxcaaP6ywABehRp945Ot1o/jqn6pKU/5dTmHqSKysCkbhSG7pIfBkBVHwQU9uoejVggie8q6
99MFnoDkvbAvrSd46CcyB4dw6HvWwkYhXjuzjHunGy8af+i75qTtwGeOgegJDWhbksHHlraY1+qf
lEHb143bRmq/On6lznLvEe0VKL3+TXX5EgtcvZ5CLoBWKF+hF6obK5nsQ24sKovi8AkR+0OdQg4j
LjYnWbqu/AHISer3Ro8At+/WgDKv5ye6vgZFgxx6cuevc9LArpnb82QvyiFDobEytRkq3stQ1q8w
w0JnyNeHVZSwgI1e9Qsk4ujX127TLp4GOad8tkZ0x5x+PstKO1dk8NLoQ6astQhZFB1kkYksHHHr
kH/TZ+eLPpZb8gyOsm/e4tqVkdCxzmQuNhReb5mU4wZ+LZQ5W1s3eQonvXfba67D/NA3RGknrQ3C
R+WjAIHLs/Z7KYajq8YpO42QgdoRGpUNsefj1UiPwjM5v+We41vVQDi1Xg7HeB7MDXB2Zb+WE9D5
WGvqnZ0XV9mCnathrbY5Z9akC7WO3q/RkImwTm1YlDOYfWOCj1y35KuXXbcd48mqQ33KgcQPqnha
SykOQ6JYXwkuLB4Lr7/g15DBKPvqYZ0qw1+RlIVLGuunCrk796zRnp4IXdaCouJ8rFJk/1L3BNgH
epVqUWU07kNGQTvEXVUG17nIqEsSeuoe0SmaSNeT0sI1nRPL+4GZZIaXYyjCt6u8DWVWtIFLn9SL
aDUDdZjL9D7FjvxWqKXY9aZxXo043SyqW1xKqWffCZlwRlw8A4R4G3fXZCoW2wPH6mBMYuKzhs7b
124qaHgNKiyg6ZoYi1XMha5Zc2lKtEo/kVGRH0ZVywJQLeTiZeN6G7v2vLEXS1xIYR4fICtZN6Rq
VOe+8D43q1EHGXza73GpabEfZyPXGzuxkfYyRhsPZwAuMW9rjk1xavvCfuhlTXiVMVmXsVYKvwFO
sIm7vgtbpQNer1rzTZ2Z9pOcB4IqzHTiEoWQ8Gwvs3PEtD5M8HGG+I4mZRUWWqMEEJ6YTnM3PWcy
1Y+1oml3FAfanGQJozjrJGk9KknB8TdW1aVDFB8XG0as89XUFDpabKDPglH4w3GmPprzRf8iPKM8
qcXaBpMt22NaEUEGzSrnbOHlKTXuLlkQT1rM/UOxLMlWT2Zn15nxeLZiAPllBrV26JwNtrkxNOPU
fcyFMG46T+selhVDJXYejmeVtk+tlSTL2f2GIy6OcMU4h2H1+KKFTrSAeo1es5J1uu8BEFPVcHLR
bYdc7+pQXL+pQ2aC9UiurgFOTfptqTJu5UmtYGO6P+pBGm4TuRbDARKaLuV0VlHCaEuI97Eg560a
VbUcfWm7ixF1ssj7oCSYsooEkpCGipeiYaW1SPOyC1d7HiFXmb4lyPL2Z7NJ7itTnkD/srhWy7BX
02RufTJsQXDpnftcS4v4KyDPAZQYYj8cu4lsfnsOoqmxqYn12Gha2Z1aVyetIHOH0BWzGjWymyLL
xV6qdVW8nSrb2pCAtOzmSeV4QtZjb0jCtVMjbJYW1ge4Z0owuRmgth1D6oTuCUiv65tTfEsuqe1r
wht8bm1i27Dxr0FOWR8HFF9X0WJugll4KIid2XLlfyAvY7l+we4+lpntz2MX5eOSnPNBfMY98R3T
SI5IFzP4bIwoy5XUOKRtvDX79d4tuORAMzkkbbUEXpPMJ5HIMSRNxdoI0WOkaKfpMBZZf25Hd9lO
5VoeU2mWhyzvNE6YhvESe/ZXwXzeJjT5QlPN6k1T2lOUEQQYNbX5CJZ+50hr2ExZTqT9qCdj0AqP
Ej6ZZEcap+CqLWU+95WD45psuf3YWISNVDF2qxr252UixZ3Ih40YGwXdDTocy1q/IDRl5JlYRCuX
DDWpdUwsqSOfrVL7zjLNY29JO3KN9cTvYwUWVuiwZxx1fuM1Tdi66n7NGufEVBZsmI4RKAXIdL1I
zZu+bS8ia7x9aqvjJjGFd+iw+oAsHmX+PDTVbPgDIVL7qS+/tM1gh3Y5XsFaeBoHF4KEkGT3mENC
Co1qVLS9h7dMrvUmdckOBEOn4LxKsn26ut0NLPt7QkawDvbJ06yqeEnlUkR9J1+JbzEh5M9xRGSO
t2O+E3chbBnpncduPaubpqIMMdea8SKruttgZOwDQZ3AX9D4UuqUl45Kbcitsgq5YuBoLARy/6FQ
OBJZltxA4fUbThxBpTEwE7UgMr67cuXImzlyUXtT9eJHb9fH1GVppg9TXiD5uefMi29cC8aw1evz
Z8NT8r2HF6f0m9n4Af0Cj2anTfUna2YVLKvkrh3V7IQni0VtNbzNrObpDhCNCjDOqPctMONwrDvn
zBKfB1bnDjTvKWWwEYD6d50yEHmmRxharL064JoqdU28rJRXo4F8wxN18Oomv2aKOgBivihxvNwR
dGrhK/Ws/DPYsiLC2BDvYz58NLRijTp9NBefEn68n4g9IfFSOhu1H9V7r7XyMpCAcoOkUtRPbjex
WQLGjbKqnh7qWjGO3MXbqOmd7jlRMOlpSted86X29krs4Vs015zCZt5CQddzj459W7nxRcEeGAxd
9ySnYt3LmIjZ2XAYnUbfhroOvShZyjeyL9mHmysiu+qeVtO44GVXb8hcVFmXPE5lTlfn1/SohRjP
QnrOk55jt8tWPdkSPKoc0BiVBCiUFUWI5lPRUmZfQ43AxdQJ4rwxOSwqREvHph5KQQqDZq0vDId8
N/QrMZ5LrhMF3XhE3MwcQVOmh2/NjBSTg/KgvVZm0+yMUaPobJCjw3y6tcWMSNKtCOkrqNfnpFQF
HjkBtzNyo4vZG5e+rUEArI5UQy9T7T3hVZ/GUvuEjGug9JlykW8szn+ys3yoyKwSDAm39wi0IvvJ
GO2nDvcw1FHChlDnr9wScbrtPbyWpmg/kyC6y2Pj1pDuayXmLxylLI64+Uxr1B1vUlN8M9vV3OTm
UEWx6XDtGIYv+CvDsWjlvssULnmdOu61nu4zc64/k+M5nnq2+F2Va0PYZqXcpeTvRjbuchxmjqLe
FnpTHIj1OluZfDY6+abk3cSNbZEPaLqHe3OhwNGNSSKxLdI/1Ef9pp0qjpmmWEhExO/nm9lynPRp
2dRW7T3HgxTPltFyjyIn9txMHJ7LzPQd+sp+4mJ/KE3xYM/uE1nDR5KAy01ZFWFZWOxwfQKPVXSf
a1t2oR4v23YWB+ybOw4NIQXdkySl+LWT7KNFqsIDrHezMz1gZ8bU54ZVsd7bLbFHVOA3Vk4pJEMu
CJvwavWtQ/yzZGz2WXYHRC6kAB72/KXGYizmE072Ots7wro4mffi9eoxX7CsIjlck5yIFXPnrtWj
QISyKbMqULNpNzWsl152NyjT45y2n/p6gpnp7qipblJRRRPlEK+aAW1mYZnamyXWvo80CAbNCaU9
3NbKar3C8At7OEulxma7tkOod5incaMPjVyfc6farTMW5xTR+yyjloN6WSrHvmP21t7RcLRNFc9L
QNVhI7DIMjJukTYTi1k9tdUapln/WSaLP1CNWa5XmzU5JHUaVFa7KTR1Q2D6+HkGkdAX+gPZIX7b
61hR4acfpGd/itspgFwdlebEKFpDr+g2kpRaP09j36Hyb+vsb46DLVzEflJ9q4y2u4jKG6BHNSRP
rAcoUu3LYgAktXrsKcveTNnVMzhISWKEKZAw3Sw4ItTzaWxAfSicTdrYONXjsqdgEIh0CGZ+0yJp
Prd5H2KBD9g/wqpub+mGvsApW3w3YdNW7VNl1feYwZjUKim4Ts3iHY8bp9HoCmh8GVOAA+cknOHq
vwyoedwaRmsE8HyCMqVvNLobxSvqE6/y7Fnx4zj2nDK+Got+GrJsI7Li1iTfvQOVR4rp8GjH5a10
U6rLgh9C9ZnLjgcOfUqSU+I1NJqy6iFWu3MpqX6xoxujHq5dNYfCVlsf//tdkpJ0vHqvslIC9FGb
hM2D+qiyE3oeGcaqk2AnTkU/nAe3Zb1wz8rUHsEYh2T1RbbS7OuYa//EHPMEjT+/XaYeoml115bJ
yZjz12WYbmWCSzjTx4Oer0GKyvqewrrkGACyPZ7GyLbs8zSZ2PWVawETRWXdzOLOKHTK2lbBhjDi
u17dO6jv554j5aoWFBAIvJn49MWMQdfyxuNcp/dd1k5+78xH5IYRulbIfou6zVJv05raUVQT0Hvy
uQPKTre1VZ1MoyoDO1nuZ0s+pGUcOrl+zCYVjIMxLNFk9IQUe6ymsdLWftoY02bM1F2Wxtw9GVfc
bSM7N18NN3apSEyfG3N66k2WTqUUa1gMztEkVTpMyv6buhBm500/RCr2/ZLvzcYLRZ19nlPnjo7R
J92qXSrv02tpzMe1cL09vYhHk1WrpTdIj/M8eukXOctDOnubOLdvpZfvEjdmuaTZo2VeGvaxt3G0
/n6xKCroiwcVNxPHztT2VlFdw/I+uaty4+ickxsFaOuQmA9TVg9B3GMaTsrzMmPAbgzSq/VtK5Qb
z07fvGFWAuou+9jk4ne9yjV89EVpbribhIZa4H1Pj4QT3ZMAdD+huwpSazjU7XBh/3ttMs8McOXi
Gk8FUNCR85PjRgldQWC59Y3TF6denwokdOszHWz8/uJI7t5NmdYr94pYPYGlzB60hHu4MuXisq50
5Ra3AcIvZ316WLPqscgXEeCgUpCoKQmqT25a+5Q4xL3j4QjR1EKeFk2d/dJbL22fjTt3YF4wP8r9
IAkiwv3kXkrWkN3YOdonee0LqklKhV5zR9z8+ujtS2F2gT7VFHxcMMXbhePsi5LLfGXQeesxA159
JptnDFA/l92m6ZQ00npE9rri4qy2HZrIHWEexVimD9Ua518KQ89vy7+b4AtPdr6xxGRMZ5l+P+NX
vzUcTEC+zLxkV8WF+n2GQVbAkFsmFqIreDqJ13bTqemXMhVxv4szKIV+kyfTZ2XpJDvk0iy3Wje1
5A577sRmpRf6jp/9BdC9HgCC6e86uoe7ptBBbmbe+kyuonvTVrN7UbxOawjx5sbsZckaDrOpRmlf
iltKh8bnWIHOiW8+3TVLCW7DKmMiczo1DnLacGWUJV5Hl2esNjFUhPuObwbRZ1pEJCBxqNLZw+oh
yd68zjGoWKxTaAuM1nTVDc7jCPTsfBRHC5DUhnaCzsEu9u6tuITxog7cG0sOFxkBySB1NaokLOzz
cjZnPTu70sJL4JL1+FTWsQhibu6H2Vrct7Ty2J91qqD4kk0fKAHWJLMUn9RpzP3FSL4nBbtAI2VG
yvTCBgBKsN0Nej0d3Ik70ZIN3whLfHVGa7zBKt9G2lJ0j1NlqhOeimE+eaJo9nKdiofeorDaLhlF
Geqq4dprWuA0Fu4GWilqReUnZqGkKUkBFUbXl5re4OKnnrfshTKUW8iJrD/qiqbd7VrAPz28Mspk
UUe+kNlol4aa+0ZQdrv31LU4ZiM+aE4FtIaM+7RaOQd3Pf/5VXAZCreuo5nT9rMYxLovjYI62TDW
Q8gZdo6spKSgnsk5GimhhthqxnDG23fbZbF7hg+gXIAHgjZxZkFKIkhjKhfNXN7ocqFlVpvJ0ezF
wt6xxNfdBMWFv7TJdMkGwwgmS8uPcWrmd2rjvGKg6jbUf4ZNUtjllrOTFyiOVWW+2rCxT8k4XtTZ
aTJGwECzqSDl8zBZhffgjdh+/GFqhm+rFgM/SKa+2nTOMhGXpFZc1+w6DadVn7bz4qF9czi+ccV3
zO1qDv3IsSCnmd6nCQsNgkfzHPfCPAxuQgR7ASqT+bnCjrDTtpg3lRD5DuD03Ideksec/fXefNTa
RG9DSxhrQMeQCsCYrN4NcbBK5bdSkZwYR3kRxURXS0vGF23Qql0xZ2mIJTalojNa54xGHT9TsS9t
PDihhSOGdyqrlQBVrJj/tdYodtpJo5Tg6TJlLCcqII8hgX1jNmWsvZAiY6cvQJiVxBcpna3QsYVq
7P8LnGWndbQio2RGYEV7w000emNjp17szhnG7X8VVZEP+H5S6mJwzvw041mBZIyLIG9l+pTEBnfi
v+ut/pJi7/8wL/z/2TRn7UpC/+Pwx11TJ//reP3Xw/++/0mid/17/5DoIdf8Gyo7/rEM/ON/t4L+
Q6Gnacbf8K1T0kJQjF3+qir+p0BP1/9mwbbAYEGfSTfI9PyXPo8/0qwrtABF3xXA6v6lNOefRXMK
0n2HfxCS/awsYyMEBtDP6jGxBg7yB8yE7Gnhb17Gh4q8f//wq9zrN3r9WQ5UYPRFPS42fIVpeGqz
ZM+4j/78x19/zL+1+v/+8ca7H++M6D2KQaVVSE2XxqT6UUTEVeb2q5/MW//tL+7SjNCndFKPXbJS
VhH+LAC7r9AaBMcAJcjm7//ZR3gn5wWK0OnxyoN6+ns06cyPXCB/9L2+UyY2k07ULMRqbtGKL3ST
L9Wjvbx+gHj4g1fvvlNzZnCkOYZcX5AIkSg47dufv4+rJvVXb/698FDJs1iqbasdNXPdmAZioKRB
kaRsyMXbWcV8MxHuYAla/iLZQYu+dfoucEfQTlZ7Ep51k1CHJxH46HbjOeeUp6sH224KXyzt7s9/
x581kv8adu47fWnTWoRhNap6FFb+ImPoIIiD1uIHcv2DZs3bP3/KH73hqyT0N3NHK2cSmhvesFa/
GgQRivyDWfMHI+O9dz+pFVqxAzPeUZ+IEvYRzVTuBxzrP5g3710YiWjEaKv80tVkRK0ROWsT5NpX
J71Re6SGzQcfwfmjUfJu5idjo6OZXNWjZXy3aUV2JcrbIYsk3Q/fQoFZKu7BaBwKfOWhUa1Nok2f
Ks5FsvCCxB2ihZIbnRfuVTQoAKAo0NQ6m3tWVoSplWyqRIkyuph5vISuC/40XvrdVagCEZkmgLLR
OQVhBtn2iRcYcxmm/ZOQz+00UqWxwHCda5n4il4E1pxepFrfTADYXEJ1aZkhSBKXhZZi4lq+YR2a
RsfFVOCWHSMHgRQLT5jp9n5Qm2Aolosyvc7eHNr9t4YOwJzJyOSoEzvfBIEPTozuDTyga97nK+0a
o7/78wH4R+Pk3RpYL4gb3TVXj7J+6PpXMz9Rf/X//Gfr1y/qFwsse9dPozvP576aSuaQDZmp4jhn
jhzRqsVBL5LvhNzLEeI9OYEmlDVMxm1tRZQxwyVLj62g32FIH63Mo9EnO3ecDtCFD5K9jNTvPJDT
/MFA+9l18e+p/m4V5RLDBatnPM8zkW/6C3m7fi9fNYDiDTpLGg2F+aHl9frZf/FO3tOImJZi1ZRR
PVJ0eJa5thn+m7P3Wm4cSLBtvwgR8OYVAL0M5c0LokolwXuPrz+LNffOqNAiGc2I7o5pM6lkIn3u
vba51wFbeSIP2JawQQwtRQS4t9ptoyP7OhzSOXnulJCIQ94Qu8Z3klZ88ZOE1JaD5oQOX0naDu0m
wMaKrWKxRm/syJzbu3ByctnkKW1rYT001DeNvoWY4UriQKYVXxKFVFwCSjo2lri047hF6gdwnMeS
Rjd5xXnopWckj54S2Lr3aMafOY9FaXPOrnZkApzHUnuCCc8npe1l9BqRSLS5d8ZL85cl8FNLz2dw
KZmGVJD4rDxHBWC324yAnoETML9TWgw8BEgV637miNK7Oa6Nied/+DpyS4oRlw769DIYiI0ljeVF
uorCO/h3gFn1RSZDuz89Ro79/tkCoOeRUhoAOjn8jWtfZTUTPk6XfGQBO0SOf19aLIJUeVaUWVqC
K7yPC0F1QuVPWgK1lM7sD45MHnPqTdH7UWj1LDKNwIr93PW/FOHzdO2Ptcts7o+5wADuT7+w0Kt0
61E7s+Aea5XZfMcVfxYVEuXqTCMeQm2pHjhlb8yGUJjq4XTlj7XLbN7jAF53iCDYEXv7XL+Jyg89
OuMVOdYus7kKlpk+5f4o7oLKheXanAOz/eX4/TBa5qaM0iqxa0Ae3hUSd/xRtSLkYUE2JpodRBSR
uTHCtwo9ulw9hdGmlrglytXHvml4mvadUOAeQk2gc/ICW6HL78A+1hrKh9Ql62LJiRRJWrkSOG+X
MUfWSkffsq/D4Q5Xh4y3oE5/1Wq2EMYNStqiKTYQPy1xWfgvqh+d2dMdabw5qFvojCGFQcymqBKW
SrmsLOHCkmdzjV6MNa9D6eGQch+NV4eUwNNd6Uh/ncdYFYGXpEDtpl1a8wrdkw6Nlp+H/oEbayP5
7wLO/3cFnFuuy2aaBJkLyh08YEHeVOqZgXCs9ocP8W1726Y8BBNnIu5i2IWTj4zvZRq/Rv/gjzjH
2jv2UWczharmONIjb9ol/kcr7YDGOqeb/ljB86kiqpByor3ZHRQhmGeKM5/0yOwwj7Dvh4BHRuQh
O73mvhWZD6E4t4J/Zk4+VuvZBAHRpaphAtBhmtBtuqUCiPV0exyptzY7Dfqx6OVizD157j3UKP5U
j114f85sd6SraIfDxreugqvcV6uRx1OSK1A2Pw7iPoASHLFmy/2fy37BbJSGo5K2xnD4G9W6UZ+M
uLYPYrjThR9p+DlAPiSQtB1bRmqeuSVj9NwZ/1i5h8/xrWGCqUsbM6Xc9lcSodE68zWPFXv4z78V
i7BJCIlZn3Y9tIgRBLB7WTPMhiMqDH+oEqrbqIHdSw+1fmblO9b9ZsMRq0GhkRw97Xz/thPvJM5g
yn9llP/f6W9ut07aMey7nrbICnwj3IvfX9YWs7HIOx0X/IdPZ3Gumdaadtm3U+cjMZ0svykO9Q1W
xn3eLi6q7hxqi1OzrsqSYuPwOkSgM60uK3c27OKSTWJVUy5qqEF5L/vPy8qd7Z0blNseTmhmfuPX
EF8H6CIvK3g25MShx2yRM4eag6v6pANc2BCzMccL6uQlnTrtVP1Bnh6acwfYQ0P+sHdTZ2MuCPuR
VEsaIiru9Li5azGBDb3vipW5GbJzYJsjM8bhkvr7jOE3AS+WOX8lEA8A1G2Ou/Wy9p7tl7Fdlt1U
F+JuChbNuBmGy9ZCdTb+0iCM+YdCh07WueZE1mUDRZmNv1YoUP2olDtyaGh5QLpsFznHlSqThNIr
Zr7o022mIhI4M3Ue+XJzdg/uMamdSot3eXJx8c6cS0E/cnGizAagGWCsIM5k2iGG7qsvtcV/0NaI
vWvXqh5Vn1fCZn9RF5kHa8USyuuuMnikb7hKah/hsJ8u+DCmfxg786SgtOyxjxaMSRFZAGaAlTyy
DJwDeR9r+dnIjFPPSkSfvd5AjoyUqE7wfrraxwqeDcYIFl2RIW7cdRUqqrXXLi8rdzYUm0wveXE3
2ZwS+DrJt+GlFZ6NRVBlWFcaClaLvZJu2va/Qon+79r9F2b4bR8DQjCNjIDvlwW7BJ9cMEZnVoEj
PWNOtKlUv1asw+xhqRVxEJ7dyvvMPzebSoeN7Q8dT56tijAee2xPrIpS9F6Pwf7AHQja5YhmT5KM
BWKfXEJBGdeOL2T2aIT4P+4TaTWqSwUbojQiZEK0f/qzz7jX/9eMs6EctmEuKBW1qTuUsimyLaRY
g7RtQRxYjIwmCp3WuB+6/47E9n9/cLbGdnnIX0jBontY1soiv63OTPrHPtthxHzrEENXaUGR8EuM
dhVJuFe82+C/ZHj9X61n47nBtxi2h97WKHggk3hpig8h7s/TX0E+cjn8973sW90TcvWqupKHnVxx
l9INdlv6SxLsYV29e2hBBdQUvixs5bHd6dIh7S5yCyVEAgNookCrLMvLXMK5lwluEsGNMMRtM3Zn
qndkzvlb62+1m3SJkJGeIRyIJVdCmwHj7+kffqzk2eSAkaJM2Kww64zIhDaZcWY2O9IX/gaxfqux
OuVe3caUG0rbAcisesgVCcYz7fF3qP4whP8O7W/FlxFGKf0wp/V1YodRsoxxyRFXE+NrMuRphQXn
y4pegPcuou53ZjyiCdZ6PlNGIGP5J0EP2qnYi1/UKV3UGE71NF4Vsu5Gk+ZYibIp6mdNuD/dxoeR
/FNlZ/NNJaLFwQY97gqcFjHa4x5ECQw/VVIu+4rSbA7huacta0Ucd7mKzDf5grl+uupHuoc0mysQ
6BMAJGbjTuRtj4PJhUdraTZVTBJ4hrHg1q7nnURIcQxhOb2syrOJIkyKQRoiWnvMsZ7gBD3zFY81
hfzv7KYg9sIFKzEBGRj4TOTbyYUXadJs6ceuYOLrxct2sFBUdvtyWUvMxrbVAdPTE20ki8WV98jT
Lyp2ngcs8OY7wqIbd33majcXFzu7hrKiuOni0ht23eMUdr8RIn+cru+RqUicDb9CK/yG8GSuWKt1
JLwN5OR4SnLZwUGcjTw8sqEW9MO4ExKHN8Pqsk3mPHOjG9ka5xnFAk7iAre8sLazYTd4jc/no1jl
SrvHQnG6gY+MDHE24npRCItKpUNkwV4zjPdEAI1/umjt0Fd/mDvnnNBKV/6/UeeRIip1bxZLMzLh
ModdMG2ECaxF7d+JSOgFmB0azoQRdWhgftZe5jR5sYi9B0EooBrsLITwo+SMPHDIj3H1opccpqHS
YAm1ge/Z4VRuhmhYZNFHXwkbTRrX8Ci09r4BEGOu4Sd4kYkZtNUXiVTYVqU6Y6kAC1qkDS4jHP+p
WOGqRWwdPFXi6+kWONa4s7mh0Yy0Mrt+3KmGU+vozd3T5UqHr/NTy85mB8MKw3L0xWHno6uB1HWI
Djy4S9L+1RPuxPBPknwK6UPZv2jdu8/25/Tf/fn3AL/7dxoNBrJTM+y1O1NYZNkag+xl5c6mD7AM
YqZaAjcOv7p8PV62mpjWbPIw0CT7wEco9kvLt+AdTtf25y0B8L9/W4EVTxqTw1f1ohedzVyCCUr/
8PrLHvc5zPxbvpJO0J4Uqp1D9NHtUD1zn3H42f/ZaUh4+bdcXS0yXa6mgadtQFaixz8VW43utQxD
0rnN+LEuMptPLNDx7MC5BJQ6MFG2V5zp8j8vBIhB/618aYh1V6mHb5muQATbUWbh3Tj3uHSs1rOB
Go8mTuyYWucIOPJNX2xOdxXl54FKLtK/1faSAk1Z07K5866Aqd3J49Ynt88bH8XgKUCMNUGoEjtt
meTRnjw7XA43ZNguySS3o7pca0G1xoO+zXi4VGAplkXrIia/k8gWEwROKYWdZ6CB1lX4KEqBm0m1
0/MANPkVFr9z+W3EqP3cd+aaRrWTiAvHHMWDqu5OPi6hQnVRazt9+QeNuJNzv4S9jOfh1AlEc4G3
x56GwI3J6QXVobXGZmC3X1c3XdEjSctc8CNLQU/WMQt7hdFRnBDzgNtJVFdBulXI2RXJloOmOjnK
ewtaiiU9DeofrCNobl6NQnggExZXQ3qbx7/F5tlo5UU95DYqd1sXYGBn1SLrQntUP4rwKggEFC36
ssn3QfCSgGpRy2sJrNswoA/TNkQF2t1012GzqJsc03cEFQHtu/lEUim+xV9J0jqd+JZkslOLDU/x
xHuSMEraKlzvGnu+gB3vaQJGkOMwiY2VFkc2hC23TxaT+OSNppP6KkYd7UY3n03lKs4texwt1xqt
hdGvBOICgkjcQ0x2Bl1YVLJk5+kXAORFEL0rTbyvldZRyvqyOfevfPDbKWxSPR8+zuGVRXF4Iety
53SX/7vx/WGaMWZjiUdlMzF69tpF8ZibV+YfQBk+KZ9OOC0Lae3HGy8/M7yO9Mo5+j7U/ABFISdJ
L9nCnAM8uNKhEJ7+IX+ZqD/8kLm2A9dIm4PB545TkAjr/EVeWTh+JcpVkTwmOc5AzOF3TQI82fio
/Ye86MmafBDiZapBWcA63ekV1vRD+vA1h6a1mZQPYtuuA4mrByNwzAJSlQkALn8OqiUGH7IY9WUq
S46MolqwFmkRA5/e9sjr2oWMFV62eleVt0H0HBp3mb9qjJVQnNMdHpkD5zKPRjWArAkiHUKMbY/0
x+7uTEP+PHfos2XYS6qw6gXaMbVAKu2r7vF0uUe+/lwOPQW6FGLWZjdSXxE/jWsFE+npon++ojfn
Mmbk4eXBl8J5JlaRCv4pwVBkjWRnQbTsmLFHvdz2ZnhmbTuyoTBnGwpPifOx98ZhF3t7rX6s4mtc
Qnbz36UH/f+3bwTk/bsGmVJYTF3OGuSFg10J4aIY37FROwQ8nhkqR3YWc2lz3XbYQA87FjHbqZCe
LAAj9Zauq8dnPsiRzmnOthVy1ght0rBAc1TDj5r0i9Mf+li5s22FlIRYwgrKjYGYBMu0OTMLHit3
Ngn2ityCRObGU483QEd87cwh8FhXme0nsqKopKzyxx0XqhBAMuTTxDere3Ap57RTR/r+XGpbCW2n
Qubleq58Tsp3VQCP1ONQB3bCFZg4HgTH5zYWR5pprmPN9bgVsogrqqHJ8JiaK4Rml806xmzWaccS
nkwAK88cHT/cRedeG4/09XkOBfwEZQwOr4JhU19L/bjJceyVLewLMdmKxCSe7pjKoQf+sPrMhah6
HsIyk5ndDKz5Aj4V5coyMK6L+wmb+0iMYWH9bsa9gJbeDKE9Qg2sb7Wut/tyAiRFYN+49CrJFqfS
7YVwVYWWMxTTY1E+ZWqzIuARr+gnuCuBUFUhrJYlKQe6uTxd/yO3vP+Ds/62v4ANmylmxcjKmtdk
rO1y6HDIcsZOMcAGv6M0Zpsj49pt0IjdFd5tot8Z5u+KpICSpS5KUR1PsSvH5W7iXk2wLLeLlvDE
WeXvpPg5HXHZnpuBjywlxmx6GQYBckjDgyNg2B4L6EqJLrqENedKRDOQIqE9LFJ+9bsdWjcCxne6
hY+Mnbn60AOxSOzwoYOYH1m+F/q30+VKRyTgpn74i98+3dSIQTtZHHArHkvkKrf96j7u31NAhRn3
ZKP/DmAaXvb7HbxpyOKGuk2KZ8l/B2iCIwFcBJcdxiSuVDl0/PGrH+mb0WsCoQzXADK1N6nPAV0u
6nIV+WThwCbsjc6RG23RGSosX8kefIwlw/jpCVdJBS8X7te9VFxr6a6AnzddJ9quGT8BMhaErwtv
evwQTnuhrsNl0jzWIupzURivTcm/NyqwyCZp9LEac77bVvrb2N/6IMI0872prird9YH9gox1vMA6
IEEW6fRlNPdqU4G0vZ503MkqBxQVxbvmlAo8aNWyA6W+DrD1h82jAbS52Mv9Y9nfT23rtv5ezB6m
7ArHvijcxNnaT6+K8nYsHyJ1pyvbKTShuPquEeyiEphbfxtD0Jmqp1jdFcqfWk1sXdqGo7cKo841
6z9J0+NnNm7Nsn4ZMT0F+kvQd04t3FF1tf1z+ssf61GzUdABCCpzkY0axpKouQmFC8fAbJFVyXlN
84Fye4Lqrevp3FT89035hzlyrgktMYME8BUoWPSWPIvaQgse17uDwmQH2lMCqCF+jV7evKUGlNB4
g4LoxRM88o1lvujhpzak90WV3AH/0Lp4HRgPUlQtNU6nuY/B7jJhFIGt/44nT2x6QMqoMLwCAJax
E/0zQ/VwP/bD759rS8spVCLYbShJEo23djcoV93wpAzbTnQH5veLusVcYxqWStxWIDZ3acn7ucv5
5LJyZys0pvVMNYqDUiC+igz46u7pco/cO2P3/re940TP/kdg0+FOrSDyWsavoFvKLCmAGd1Wuh/8
D8X4KMctkCZ7qlu3Bx+fjcuqWhsDftkaaLfC42Tn2dL0uxpvuNIAuW5jJ8fV5KrZjVDfwPeqJNAS
gS16cB/kLxk0SZZ+CmBj2iwDuOHZibSNB2De5gQAqoO1+VRXt4m3aNprw78FP6tpoIO0C7/UbKdv
6WCcU48zfVnex9KVwQXG6SY9MjNoh//824oQdYMUqz49WJIX+kcbntkkHCt2NuEoRGMJ6eEOAjK/
HeivHjdXl1V4NuWMZlIIreDxWPIh+NLNYFRnRK9Hdgpz0SuwAF+EwIziw8ztjJNyoD928JJPV1s6
srv826W/NXSQBYoYaCpHQUBpVQBJp8dMlYgyt1KgBZVPgtEcLxtqhzgPO40TtitQ3sIyumkKmaVZ
eDey8NMSxMvm7rloFuqQlWJyGHep3vxRXgJF/XP6px759nPZrN8D79ekfkK5bsO2l89t5Y6VO5tV
fFMOAQNTbst2NnCDz8uqO5tTQoHnqihGHyPrL5W4vVCUDMHw35GVK6leCjnVTQ+5pMv27NvHYXH5
YW2YJ9kBTGyLoKXCjYesAgYPdDET3G+RXcVGZ/vdVzZysGigjgrAaO+4yHQiaKfmcJ+ZHwFQPq8f
8fvKt3mECyV5LcbuocdG2UCMYpXxoNNl0mowJVtsclgxt2H3Osk3U773y1WSrFtpReYHJL7bvn5V
fHFz2YeYzRmRnIhKWdBgAKiKLbjzy4qdTRhA9KIpnGguIb71iRepz4yfIwP6r3Hs+4DulEhqJIV3
fPW216CRxjn3IwFANtUM2F5eOJpmWwy/V8YWMx7Tkpy5ndEsa+PxooaZq3bzetLEwjiMp2Hd1q5x
4SvXXLUr5J4/5SblSuJV+9qf8zscae+5aHdQlNafjA51e/Wo4+3Nct5In1p/kdcPlzXIbCZQcvJe
RL/lbrBJr9uaK9j2zHbuyNoyV+tq5SiRxE7ddeWtBAMmK1cHMvtl1T7Ml986oqJlqlkfCp+0RTsu
a/FMuccqPRuPckHSShmyBwWbqltfCc8plREsLqv0bFRCI9UGeIZsaHBjw8w+V+kji8Q8qNkQ2Tcb
OaqHZqkOa4I3L6vubBQOFoE2ekt1De+XL12p/mVvNXO17iRUlVXKLXNewkXcoi0vq+9cq2tOAzdB
wMB3guTKNSizM2LSI807F+mOYJdr0ta5cV55++7posaVZ+MubLVKBIc/7rqranEO+HGspode/W1U
9JZqTYn6PzXl2ud0Tf/ee/+w9v69WPlWqldnnAGkYdj1GsknoNXsKdV/91Lr5Gq9TdLaybxdo0vL
KFGcGAhNmPL6mfm8Iu4LYEh2reernBNGdCcgVsuy6zJ7TovXRPXXJJK5oTa5od9/IJZblEAi4KzZ
FTkbWlNPTqLIAP99YGVPZriPcJxUG627UWSuUG5zuVu1heYY1UvSlZtU4Xo6ekMh4mTipGziQEP+
qiek/mCNIb7csAW/2HhxuunyehsE0CWGsbium5tezrZmQ97A/TBwobIL/HWdyCuZACCY5DJSV813
ubiELRrupz7fhXDwAJ3LrCh2fYD0pROhJv3GsrKV6ksrHs+XWW89WqGu2UXg6+tcSS47DhzAU98/
c+5PoeH1OU9FsevldqFeNvnN1VMlmXTRYHAaCJurWn7VjRjyxIWihLl8yvLbsMgURmeh/WllEtYe
T3fPIzP2PD+3Bp4dNcmEu2Jcdqa0UNvXik51uvAjA0qcTYF1WvWjJvssM/gYIxcY8ulyf640YK9/
v2CVjhVEWVqaPAl24iTNLQ+7qNOF/9Xa/ueANayZAKkKk6oBoMQ6Mwj2pEiwxS1m2ucqyO0p65yq
Hexa8t00ld3W/BL01wLda1yDxu+6O1U9xzn5ufVIOP73V0ZA65pIZ6IXzVchf04v27MAev633FAM
JctH7bCTi+favFXay762PFv8pbYeUsIvOWYv/afx9+mv8XMjkED8b2VzWKpKYIU8Ci396/FM/zn8
0v/8wsSx/1uoWhdW2XbBuDMmy1W5054aFDLkJ0zn/JqHb/TTX5j1fK3xlLIvsWYonr7MwCCJ2uAm
7PbD+jEZXy9qm7k0P0RWqg4RDZ5s4MefOaMcafC5ID+WPF2NDxpQQA9PJf/0L9sq/73l+LYOCrWo
kb4r8FqpNgTH3BeYK063w8/TAcGv/37Osu2rgWA6NnDVph1UnpCQ5RNrc7r0Yw0y2xWg75MHqaXe
WY0o50HEhXa64GPVPvzBbw0iG9MY+AOzYwQPVJjuzKQ95MSkZ1rlWL1nwzH1yhqoOr2jnG5r4n3P
aXoOk+wPXVuajUhhzIdYADS/80gMLFCp8SgEfzpywfM6AlFAlRwuqnP+7yPqVnMuqfdbYo+6mldh
JVhNheU2+fvATZsmDqs+qVdq2jmgJBdFVXIpy6tMu4899/QHOtaCs0Gs6HnfAx4fd/E9TzZn9oN/
nZ0/tN9cdV+RkJMS6kB/Mv1d0C6aOCfuSrvNuFH3yGQox2qdqdqiYO80pvlCFGHLCptCRXWSZavR
hPwvvVGC02er2HxOxdsp38Y+fuXuOTLbjY8rxUNB6End7777FdcPcb0Wp01bdsvBMMmL/CMY59CS
f40eP/2c2WoZpcqYKVo17RSJu56timI8L9JFfwgoa7MdKhw13ozxLe6FtCbAQrqD7Hz6+xyZZOd+
gCiAGlxHnDbT4Lr1Q0IrN7X8klg7Ym8vG0RzV8BI8nNDP0AS8jzdx8vT9T7Sr+aegKqK6iRRzGGX
xHxLY9ER4Xa6ZOI9DsPwP7+HMRcMA8jP0iTP2N1qRLi1jpz/1vsrX3w1648edWGqrP3uNi4sJzN+
dQGJu9EWDQlM0MppY8PuunXgX5kFGV3eS2+8mPq2l17psSRnCCvijd1awMsIbs0S91J9ZSgbhf+X
dp95KOo1B2L8aspJPkbgl+tr+K7rGhhaExzSarfk7A2qty2sYidVHwYk47AgM5L8V49Yu0b9zLV6
IxuPQmXe5A0qSvWGK3aSnczVIBYrOYQCkYdul4/30yC7cbFtvH0vZVw96q6Xea4oeE4lrD2Do5VO
KhCRe62SXedwuP2+PtC2ycEs3Sq6T7mYSIm+GqCXdQDwg4LYOuE5Kz4LQ+JBm39nrXrLcBIzWcgw
5v2tl8g7ryeJQNlP0xXCZicrXXCtNlGFeb7tVMkJesVpuq9RuJKD0MnJl4vIiFNTWpMQwzxflN6n
2P/qB1KbSLwbpeiroIn0rgXk3C8E8cZK12IfkeGTr2PJx1BVDeT4wPYcxc0w1atRBGkofMKI34/M
umX2VYpbaOtrxXzvD8rbMOcKd6nxlhbJL2lBYN5nKG7q8Fk+BLqlBReNgTsKN4PZEbGlPdfefYyG
v6rSey3F/MsAJjiFI+USHoLbx7qrtV99XrhZA6GZVCtR21tRa4fKTZlMtsC0ZPfjUvIt4sZEVzMq
R2E2ErzKaayGen/E0bVaSCvZJFYU94M0FK5JdLJqPHBrxo2RXQ8mMaeN04aJY/FOJ8u7qortLv40
yvBGncBn4ebsFcD3CHRrjcg1JNDWr2QgIKR3+0pfTYFkG+Q9sZCiBqnJJ7EW6iJSHzR5X1uP/vDY
RVddsu/G5cC/bQ7/tyYccJJOWUKWfCriG/4141+7R2vVLkgR5OW0shZOHLgR9+ZpT6iFsaqJ1JI5
Z3fdDSh6XpjBhd+k1a6UXxvSugaedYfsy5Tf6vhDqd9Nc9V5b6P3JrVfCf+dIa1i0HehkTpkiVwn
0SJKrr3p3ZPXkYZOOCUGbz8kt0VyIycbttNwwSsQ7AR8SKgxXa+/TkmlCxc9WUOhaOs4WUrhxkNL
EZEqJI633OMsfaFcl6bv1ulrF2WsLzil2F1U72m0ydrq2ktGQIXDUpSJnC4RV2B6CcgtNbNhnaq3
CIKdRrjRuuteb5ymWfQplmoik7XHbMxdo07csWofAXm7MncSUPKu2SctGuk2JaxGqLfVJDhp/DLl
G60Zlp2/a3PZ1f3SDjWihjtia3IysyybnB5HIFHPOjzMlkuZicjA6xcZdq3GSLJp8j6KiRS1uBpB
YELShynXbmmuFC8Gd48aI2mvrXCvqbeGuE9NdNkugnTexKQ2gJ3wy6juJHm48lX5fkhQoZDoJsTP
EfeqE0onQmMMzulm9kA+/Jr4Ixd8xAJAaibwPowKN2nv0+JPNcR7AqG2UZLbnhKtFOXeM0mJJjol
F4CE8EAy1ApK896WU43zaOta/aNljXZRqwujfNOrGGcr+vPCdxt/eEq4TGnzyo2kB7i8BEn1BFQ/
tTUaKMae6aukmQ6OYd7EtICV/gpJmfdLAzZ5uuaN3xEgfbSYmRXtSkfpn1dPKmFASh2uh2QDyhzq
u4vfAKFV7FbKs6U/ePJzG1Y3MuhJH7+jhaxDVool0vpFUb/7HfcuWf1aicNvCUWfYQnXA0lXxKgl
B3amk+vEJ1ftOhITx1eaTcWJqYvxIIjFW44EPhlKW0Qk0SaaW5gHdlO8VOvHsSQomSzaYWxJUAtd
I9OW0bipk4aAkmXgLxuQ8YxecsqnDltqtMha4lVee/W2LZ91GQP/nZC9cIUqFFuNDQ//i8FKbUV4
z4K7nh5UehbHtwMyNrUjJPWxcivRYwjF8HPe5GV/qXeroFqY+W3Uc1H1HIUPpKvZQdbwVL/1ZGvH
45iTWZGrx++A/bdM1haeM0EJuKET0V9Li0K87yR5FbHydcqTYtxPNWLLxE16nGflS+7h9bRi/tKG
AD3CpReEXXGtFiwMeXgMlfes2koC17UBGdLQ6ony5i1iD4FW6N/r4o8mb5SaTV+xybW7wv+QppoR
cQVEZx2V6yb5LTXbiCrl/hax1EbvGnaEu06TiRh+7MeV0LUuid8oiKRcci1VJsB1KRpor8KPAZOd
1d9pBLnVD1b5WplA/W+FbtvK4YaoYC57WEKTsf+YVMnuqmghC8IqmehFb3r2q+YsFUhE2ozERzDF
RgVAhWgjR7iqyVuToCrkbL6qtZ+Pdpovk/EmbyO7zJi9AreW9hKRdhk02LKeCMGIbMn3F6G2xwy4
SfybiRvshLgi4VOHYYhoR8wZ/RIXn5XDNSEnIw1Cn4/BL8tGpyCM8jDfTDl5LXXz2LLI13dpvBz9
W1Vxh/gqwGZphCtRWbEYox1z4rCww8QVpV+iSKjPTlOfpvZWUp+lZK8kLc9jd6WAgAsDM2EYnnzb
meZS4g0KDkbEctgHL43vVtmapySgDvdh9ySw9lUmJPWmgH88VVze8jewfliZf+v7h8gGMqKaX34n
MDBVu++qjdx6boSwLBeJM2BD1q2NvL02CTWrmtRRCa8sp/JWrryEDk0IC+8Q7FrSOHbBCzt+s2F6
vjGKXcvsRBafExKxSurySiAmSzZ6tlpgVbNuIWONb4sHS/CXcUemXL2yMgFCHllY4RIf2T7g8iqo
uZ7l2TcMvsTxOpZ3af4JKlKQ9kmwbdoHL21trXwjeGbh1/uwZA4erovwmZQZR54IVlMWDdfWavhW
py+RvIx7cHPtssVfY8bMYD7LexstDVgtOcmKffRVRWuMSk6YhXQiw605w0zMAMOLZT0mxnpqbkot
d8tQWyXtLrfSG6nob2IfnRZgoEEIr0qYYg16eyFkfdEHg5PRJ87l1ZDX90VZOoXnEWGXEHFVfDRD
uR7ahcGP9g5R4V55lfY9ZNw7NodMBeYStY1OVF6ak4JMonMjuHVeLyX5EfWPnfmxM5lXnfZbljYp
2eRtpuxrjxQzxlDdxLuGJtA5YYTCSo86eNIrMnmXWfwxsb6l7F4m9vQKgfdEqjkKO+xSIcM21lx5
/H0I5tGhAbfVzej/IkuSWF67JWNtopWzsiY3aLptNXGRqephAFhBu/Zr67rB6KRof4yqXsaH6CAB
V5iXbZqRhLvKckr6TVTk60R6H7LikCjJRsCRrqVGsT1NXlRNuJRCfdHV64oM2iHBTCgcWBjbuL2O
9fYh0r90de/p93G6ZwPa1PWqyvsFiSoWad2aVDp5tAYS4+gklcsEY6Mui6L0OpE0V42I3NS1azUn
lqtkb5jL67Qg3mpKV3nCwlYmq7rEDqZJDI3ckZmeG5VWa2VsVeqq0/70Fqy/kYeHziheFONGGZ6K
8ZU9w7oT+3fCIPjzys6XYgdfCpNbj37rYyxWoq8tIq5iJ/1m6AxbktnOk5posC0vym4fkm1Vy3dZ
T+CqVjAwGoesIsJuB0TaPQeCYSUZL0FKoFabXXWZRhI7UXdZeVdBqwwqaa9qLDl9S65wvJMJAU5M
Y+FHu7B0Pe4irMRyarIEyxRImK5yI5zb1sTupjKdOjQcQ9yUFbvFmAJSGoXgOy1eTsYAVbrYj+1t
SaprEdfXoZGRRRqskZGTM6UdAuUcA31GVACK1ice+cy1UsRXHcBvhWaehOnKytCPqdpbwoRagdeR
2BRN8leD0U/3CO7O003db7QhcUocRGTH0wuIe9OShZISVDX1q4zBaeYdEJbW7tjJD3GwN6XhemqA
byia6DTZH93Ib+VwRxx2rZD0ZcosXr2rj/XaqFHpBzd1jsfJ3BWxQOJku4Ckx9kWn1u+Am1se1+d
F7pe89zq1lossyX48p1ibfkdifQSaMEqGJfWQNTasPDADnXKakzNz6gDlWNli9gY3MB3i4Nj+qrt
m2U+Lhvj1lCoOK6+rP9/nJ3HcuPItq7f5Y4vIuDN4E4IgJ6USMpPECpVCd6bBPD05+Me7cNbKkVo
1NFd1RAEJDLX+tdvIKr3/bGuLN8UZ1WdVh0YUCnbC5z4CIxTT02V7+sOQmQDhdWmcSQr04wYjj12
tIih+USgsFtDjqdyTMLAt8PSj2fCsMjKG+z608IbfCE6tjarbw9VdcG9ZWGqp76Mf+V6dD+x06CC
LOpVPJM1Ju/zHF/kcV8oA8UdduAKu3bcjsUmx1im08qjY5MWxu5dkQ5kFmi2StjJ9jqozm1zEGS5
tvZL7PzCmK9aVBh5pnHEkUYHFHdQ+NnF8QTWeuUobHCemWQtAtyXilx6aaMdBB4DlqJ5fFuran4s
UEuGHLyGuGCjSIgpVuVB+SAIf5Lx7+5Jmmfog7Bx1SqrjHTMapYW6TjtHUn4gyAnqtpDFHB7Efh1
1C/M5EEJM4/4NJeM5UVJIymItBN8gmNQ+P38ZLWUBLnu5qa5dhKFA92RVgUkyJytMu3w3m/Ge0fj
dFWUjgzJ4GluUgIRo+OsO54qb+Q0vXfqT5v0Wh0BZ6uN3ow8eYZrPo6629EsTHZ71KeHWbsrRLCb
O9UnjSiojJ0TnGaa8ijqSHqjCyYkXe10l5yZVRFZxE8M+6rUP3Vc6XHpr8v7TltaxTFUtnhCLxzl
VY2fhug0kEzvkN5Z85vqTXyoE2CNuocJvTSx1jfl6UGKEjcgPSwts3vGXNQPFUmz1cqcnJNGOm0w
OZsuDQ96LpZGqP4mTH1hDtFeWCR+10yrqBicHAhmXsQNgZF57BZIY8nyw2BHWmlOtJWhYrXDREMO
wIBvG+bQ6kLTcODJQ1KW4uuQd2kG0i4wjxqdRmsxTBYPvTWTT0Pbb83aKtQOg4kA9+plX46LzGx8
1SkXhl25Kbudqit3sRQdBCNjQZ4WUjCJSicP0SgRPagSNDCZb6P96RBvV7cpEXu/uiJ+ZCpzByqC
eYOyLSJOuKy3jrbePLRdsIJuR7dwb5flXRWdkvF8bUzdnGI47jQ3EYesYMBsqUSdT66td5RnM33R
LjQboqA4BuZ3bBFdq9AWaiH5s/2WgCkKviJwI/i4WcSIfJgXGRPi4q3MkK1fkZzo3DXvCXCNqetU
ZplXh5+kX4BrhS5Bi0zsGoxv3keIkSpTX9P5CKzoYg+s4Gll9Pba7GlVam0fpZpXmQTaXKU0jR/l
10Qxv+HOLPFZWuZCIivOqI4gjq7Cq8dKfBXa64gIZDMbXEeKlybQmz7oNPh8E8QCdDYa7fG68Wy0
sF3jVmR0z4HZsMl+zmycHZLPJAiPuTSsQ4rWTKOfUFIYyImrxtnnWLUu1HTCB05XWEThHBN6d0nU
tX3N+0xQwWBtVvyJa6IKA0L4upVSc+4o0319DdbMPqV5ZeTGUg02ma2txshxo7lZyazaRKP+HI21
QfVAb6xosx8RN8160Da1ZdPXll6SE76XDfeF81Yo/bEEjTIMbdGTrZuE8nG+ZkQib22JYoitl3ze
ytbzAEUnlP6U0z2wxmRfDC/1Rfy7IbPcARVKrePUOsuUmqoQKSrvN9V4z4OtAGlv1qIrVq2+bNEi
S+khpZIb2pek2BA/Sdi5b8iHIO7IvSMqMfpVYKScROai4mNqYn05z58jBctMdzlixq21+1QRBMbF
9IfcOHIn8DVo2+IuF9Jzg7FlnxbHhH26zghPyLNNVKNoceaFkkBHq07FMHppTKggfek8ejmdNtzv
PeFieyvS1jklXG6GBIC+5V2/k4O7KiZFrbgrQ9uT6t7rnHe91XHNig8JowuZ+w1lk6c/bDo9vZOM
msr4M7cHtwsGf6ip/srWS4fBG8KYXJ8AuPIxmIO1Y69sZlwmqT6xle3y5qkqAteZqa1KY9fbSGrI
Sgy6ax9pHOpo2jqtiy7AbSy46WbuShnUkjYn6IwdLtX31cgm7jSEvbV+WY5ATQriB0EA4eCOtQ5i
BxGVwJV6YAHWCroXlMpUTk35p+2LJyu8WtMnd+Fk+bLBrmE6BAUHXl4J/mrvRUntRqrYC5uFkqf7
kFA4NTsn9XjfjAVKezaxRFrqSrwaSsLD6aOcQqxTtqrGerPMdFHDf9FZLqpMGSLFXI19w3zu0GUp
knKqdefJwNUFdOIRla6L1/uhnp3HtCDptlUOnT4cpmBctVBpZZBtVdqQaukmAJDXv57oEtV44Vtk
4maDtOE4VKcmosekHAuHQzf9Gs92p+26rntVBVQUlS60D8QyVAMg3dJADyxdoh6IrYGPpgCOGJF6
Lzc21W8zc8DjyWAN8VpMzYfsVGQXzh5B0S5H5DZXJJ/Aemkl8rc50HcGdIPJILok9dU4JTGzQ/wv
h95Uvo4tpOh6OqqB4hHVW2LSMb5q1rhIgwcjfAkbZ9tX6Q5vu9doZud2xKqZJ9dI+EDMZ5vI+U75
rIfnmnwOPbL8WSJEpwv8KK38XBV3LYmWC8uMzjQlsAO8oaBRd16izt6KqHgfBdRdszwQr71R0gZH
CVlKF4nVMZJiDkUjJNiI0gQevGB9Tb7QJdeq96R07rWGZzxdwokA97sx4ZWt2yiPXDl8TCy/NCnz
nY6YAnJ3CS02Pd1oCHOZZbduTgYebr2UhBRRhjsHR9Jt589KX1UNoeimBPrW0mc4TbcU9P2R8yg3
ZyspT+Sp+06qbot2Ar+uly22PiFhhdl4cShX29rZNpVKb8YKswcHw6BqYcZvor3kABeBo27lzgLZ
rMtF1xjUTHPpSfoxSTchpO0rWrcMm3Ktqid9PkZw8W0hiLJWG1/L6gw69dkIkbEMxbt9VTam/TJy
VIZg/fL674TFLDVmVTX/7BgSXP/9qhUNytmfKQaFYi8qZGpdXFz7HtySuHDeK5SIGZ6S+pWPvZGx
a9HqfUfB0M7RyVJJujcisFTjcwxK3IWwomlz2zXJz5zNe+SMXspYJ92JHBCmoZQetebSltZqFOQ/
M3UORnkZ9uBPzl0Ya54M6aWXa7eb+gtRLu+EXxNvWbh9/hYwch0/jebBCj7mnmNSspZkNa5qHTgY
r4+h+m1VD7W1zZ2BM7f1G3EYo2LZEr6q9XemLS0t/no1/6E79gej2vZtv2od3cPsFQ2Fs6AA2HU9
OVKHuklW4fRWTJvI2OWE3OfF3iHOXW79SiiLcJY9CdQgkX1bRqupqG5sWkjz31vWfgXEqzBjUx3q
8BLAeEJLocD6UqJVLDUv8aA+VcIgRDcXK6Cvc25vpWqdWqEvus1kzO8yZWczdhhNIYAMN4FYB3W9
7iWMPQt5Sb63K/p+GSjGUuZDmHjYffR7TIv3mKR4pcs8yRQctb/taXTL0X6KNWwmHSu92IniKilk
egn+2ZyoBwxhyAJVqK23g9hxbGxY4KuukTeNwj6QDp8mu1TZVutZeQiJLjG5/5qnP8U9EGNAqrmt
v3fdAFMuPjmhudAGzmijwE2rBECa52JdDHbuWbLujfOJoCDFdYD7xnHyCy3e49pyIjNmL9p0b5vz
OorVTSDJa7mw6er0fRQXJwUiV9e1q4CeYMj1ZZ0Oa30geYSxhZIdQu0xnZ7L5MNJPhLxHnIEKHib
pPtOey8J7LW6u9A4CvM00LMRia2GIJEAJpKU+en8kbTPzvSc9p8jcqtiOurDGgwfmiCx7yCoWmT4
ZopM4XAdXzdKiATznoGi0hRc4T5UT2TZkj2+kbrtKE5pcwiro54dlOgQKwd5+hjVq5/3hWXoDVW6
7CXphClowdY0y4mbBQiTUzG9RAg7W+s4GHfZ9QR8qKP0PBFC3de5n9WDy8P4XZYfjbGsNOiNLSfu
6I+B44+xy05k4+ASXUzqXQMQvojw+Ay9WqvcGWoKBoFbS6cBQyurbbXseG0vJ+c+le6aHvSoOEiB
dp61Zm9wpIU6o8A1tuSM3latgWyY6n++N8QmyD8xKYVuse/lD0UK15rGByUOCQH30tMYPzajqypb
oIIC16hUXH1q2p1qrCrN8fJy2tL+Z/b1fe96SztK8bHt7gwd6xKmvQzTQtDLnUi3RW9rr8msklCb
7bLyTR2dvdaf9XbEi7kgCjlx3vuyvzNIGvSc4d2Qn0hfXdJpLUNi4s2KuKvOL7pf7PmnOXTWuqQd
rvY4WX+yo+e8h9jeP0rxE/nreXexKy+p7K0ebW1K87Vu/ZbExXgtko3UtH476atWPir5HVJ+xhpu
u7IH6KahHwYY9rTaw5QrbsZ+LIKadXvUsuEUp0erJeZ1aFeZGrya0SliR5ANDH6oERkY0PjZ8aKw
Vs2GdiY3dbe3L72UbSSN/kfmB1UkMz3AlPTlHlRSulTh7zzMP5y69OfB2ctauDPVea9WjJ7bVnNr
C24vBqwZdbgT277B9h3XS5PhI0koMSjAJaUl1YtkKToidDq795sI3lKkeSoB8HKPT3DLzHkndx9q
I5bwphYq0EcGkGHkstcp0mWsfiO/qluwjIo/KZLHXpQXu78oZEz/m03wd56CdesRpkdh2/QComDW
elLB/P4b77GvrnvDTErGvOT847p2u6ydQ2X9iBlv3dqCyXEsl8bEdRMGmf1a/ilh8oYuWBBhplY2
DLCpwUyaV/QNAewLgZ91awgW5rU2drnEoaSZmyR+G6TBV0yFM5aJrKqvxrR2CaVe5s4fOxgvWdQu
KvDX0Gm8EMl78ctM02/u5Yt3cuvphcrfyJLr71gbjKa89Gev+taWZ0iFaaclr0TOjxOjLAbgP1qb
9g051p5NZ4jzHMWQ4vWJH39H+Pk7NdS6td+JtcZOAxV9M4dNYeQrzT7Sti+CbP6G/PMfkulfCDr2
DZ8wlsNOGmJJ4GIKXFe7/dytwooam+H4oGysRF6MEhmEmrahY9zFhuHr6nMwZZShd4XDbGVgHwYZ
UYLyKDfDXZd/o9T48taui+Pj/RwXYfv//o/yf7MhneUohHGcg3oTF4tWfY33QFhV+7T/zQx6U/fr
onuE7aObhwoLdRMXC6m2sHFIFxk9BJ0QqYD7IH9QjZ/Jd61bux9eRwmY4GBTm3tgziSl/mwJXRlU
//Xb1nbet60M07VjNDupf/qf+bJf86b/14VF2ZRWM3NhfSV1CzJ8fna/N3RES6SKLjkmlo2qKxMo
/zOao3Xr8WM1elqLuOF2J9ULYR8awCA/uuVbSx8S8dRi7lEiFt1Ozpbx+LOd/tbPJyJOoAiHadop
H/Nz+fvfN6v9nU9o/X9uPrEqWcZksR3rsLOgeQzG1Y0W+GScYwbX2V2ca5SAwcmRrjNrjEEa5osi
21f6KyMISdrryTammqgSYrFUfcMkYpmSlFvPv4sBW1kxHq/T+Vh2VoPyIgfvQ312VHllSg9ROECI
2iqzif0wH1OunP/9a12JmH/Zb6yb/cZSk0hRQfx3mbhMeJWIZiCLoRWvWlW/xxW/YhSMP1uit2mW
U2rkZlazlKzkbm6Wlv3079/hi9Pp1pJHK/S+UPSY3T7cl8m1V/j3db/Y7a2bLcDU+wqvTZ7NIJVs
xKQwSgHAkk0C+HcGsf9Zk397/je7wZDImlwbfAOJGrlzcSrKvaw/lMNblzmgjAED5M2g7dtyb2Vv
RXvHsV4Wz7UkQXRLF6CYQNeZW9Yf+fDmSJfAeo7VV+LVzQnAlkQNktDb69RSwmYnBNops2VZ/9GY
k5KEbaoVx/ljnD4ZsQeXeWEzskmclYL5klVHbmcd1H5liXsZHFH+FScnQ/lw5lfQZ3eI7pTxfjav
WWz3eeMcpWY3Jse4hHZQ1gwZ3yrwHbNu7sNCgxcJgyc8Y2doNzMZu+Vl1GWvyp+GYFvDz3a2Yf+N
6vsLTrhl3eyEJqKwLunxJLp6c9AMQnxiVIO35jQC9JuQHx3XCBUSN0qvohPWAd+dMPqR/RzJsv97
e29Hp5QEQq/dWB/CYC2+o1J/schvPRfVMtQjCf7Arv+0H6pvzvSvNrVbw8Uplkp7qKHrF8OzQbwo
VFDgMRfXLT1E+dsCx/XNcgwVT5nMhSzPJEwzkQgtr2o3Ubqh2xfdysgmQEMeNlMNy1APYTm/yHF7
5+gFbAPzZBeRh7PgSgFcHmNzE87rPNTcKI/3E3hyqu1zslli7Ttl91fP6vpB/9fZ3emZKOZUoSbY
4kAgfuZCY93aaA0t0+wm4rLxkWlc/J1jyt+VHtath9Y1bCDNc1ZMYDCW+41wYm02PzwLTe1/P4q4
FX1T4z23i2c8GPw8+aZQ/eqmb/ZGRcpRXFdcNwpz1xlAOiCTiJ9lJ1q3bk0ycR253GNarnwwHf1Z
t3HrrdRKatFmI1oR6yV4MH/9+4z4Yqnd+iqlZthKAzSdqzdJm3jtDzuuWyclU7RlIK5PYH6Zj985
fXxxoBk3bVHe49OuBzm1nFOvGgc+OhwkS4YmYXfez57HzaenJ2woItPGXfnWe8Wfn130pkhJcGOW
Y5vF1rzUlg+K87PLXt/pf20TeRPTdJfUibAYGXM5r/++7FdP+eaTU42wkYSq0sJp/dqCAJyHlWu1
2krLvjPg/epH3Hx9qYq3pg0TF195hhJ/BvOUEFTvpN84F31R6t46F/VyEmmS0rF/TmI/hsPCycTO
Bs6c1HvEPD8r028NjJJMF+aY4pyr5tDM104XLv/9Ar74Jm+NiNRaH/qpVdDUP4UP0s8W9q0JkamX
DGxlRgSGEmwA9dG0//tuv9hJ/+Mp/V+r0AxCrDev3UqcrlNITtRXZVT4/774V4/i5nNUHSKFc9SO
V7RWDJtJ++HTuPkiqykxQMZ5xG27nK588cW/7/eLlXdrRYSFQa3iHzYRCQcpuMO4PoUzd6qnxA/0
+Zsf8sXXo99+oGZqh13CDwEWvfI6mC/osL609mcHjX7zdWoGeSFhi6eDWbfxwtQVr4Ru+O8H9NUL
vekXQsNW0t7mhRoBbnA4P3xTNX913Zui2cZPPJ8m7lk1PPEhJat/3+5/uuO/9De3nkB6JwwndcS4
k9GETXgCJnDSxnCf4M4qjb/ncIDxiK6oRasx1Z40yki4NiacS1ldmIyzshI2152p2hCAkXnU0Sqp
NIae+UrMj3oxXSf9u8hWXciSV3dQrYoenVz37clclTOorLZSzMEDMHN1LDSC4tdVHSGlMlSFt5km
izSHvYlh3zhnO13uoGpeWqjdscn8HDfZ3HpnRO8rdFkhUJ/JyCXKitWcjRu1a/wOfz+78KTZ3Gfh
tHES/rj/YzBM7R5nJVxGKJOG/L7Fzz/Qz7YKMyFX0aM+YmAHu+DXvx+zYV3f/9+e843QEqmwolCb
Cpy7O7S2T8H4aMA3kiBQlvalnHg+wZtIpJXqaJvJ6ZZd2myn1mSGsbW6ibm8WOfWoQhwLoefquNc
PjqMyqvFYP++ohJpuW0sxERqubpakIyan0IDCOUtVMFVqCPY4U+n+a5OfyfqO9IHFA4PBYPDQl/P
zJ7Hfjnq8FjmEHtDT9S5F8PzjsVHie4LCyNXb9tFBlnYGkd0QGtdSZYp040ZUlLGoN74TWq0KXZa
/zpkziq3xcqIAElgaE+/SvVXQlLJKDYJvAzlrsuWkgPvhpltrbhNtRnVT2B6V5j9Y9oWd5XU7aaU
odLApBKRcquVbgOlLIBjkmp4wIqnqYUpPdxPUObDnCeRHC1mcgjU4EjhghZjuy/15zaq4YDp6yzS
3XGSzmUH5/NdUaZFT7NZReUyndOnkfzvLH4q59Evm51mLkuZWT1+jr3SeBZ/KPKnmShkYYiThIK8
1vmf1XiAISvJngZhvJ/UBZ9BZR7xwVqM1dqsukXTngjQcIu49zX9I6v3xmR4iVm4mlCei7ZGpggn
nbsaYu2XiY07UVPr2MF1XQz9Up5JtkaTkkfteayrK/tLM9rzNHSejZKiVyUP3sZqjO/hTVt54WcY
lFuS4op42Ayw8EMrc4mVnCtiJ6J5IyGw0o8E7HkZdHTHSAnKsF2FWzD40TVMliGEinUdMPqqHnh6
0GyUoF0OwsTp1NkqSD2dYERTlfuR1a17Zm1dHPkZZIW0GVe1+dkNwTKOnXWBt6YaaR9FCHUagVbI
gNbOZd+MVa/ILlOjXS1iXFPC2rfJjpn6O7buJ6QMgKQucAjUVIf8vNy1rX7TRYY7XXWHcwCZ6CVz
qpM948nEBMVYSOgRJOngJN2hYvBbj36uv0zE787x3sL+rl/TCN2Dl93Zs9grzlmJ/owhak0FSkIF
s90o3VF/kIXYOukKRIm5aLAy4FvwoxdjuGRKhweH68BBhxbktEQ4HIQiQxcrIGHWvsjmh95GEFRD
G5X1RcEb04vnZnyWWYlQo0aGBMEQuHlQQpXKF20ouc2EBwmxL7NjLTTxjO9xG0duOiIxyWGmzvlS
aFsZmoPZRdDZmFpWsH0zRADvZaohK9zUibaILI2cRGz+cpSNzT6exiUuUFgP+kl6SXMb4sCfQbMX
JNQo7VYqEKeDE40DL3wwXQ2/IE0+G6iuEe5gH65in9Uab22ZLyOmGXbykE/nVoZgHjouLwOO1U5F
MewU8O0d1jFgZJc+S3mDM5GGFkNdZ8I+hYZzGawd9K0c2nMVbwWO5tW4NBvz0LNBW+2LlKEJTNGK
xq0nV5g1J5RWOG4xNoE9m0Wpn3Uvo8H32UPTIXFk0P7g2OiqMgKsSfcq472G3dqNT91YrOTYYvZ6
Sm1sM+015CClS90+IjvyKn4c0m053ykcYUr83Paw4pN3x9TXVWVCN2zWjiWDzg2LEilnZgwLSeaj
Q/BzZ+anMmUZj8bChtcvO+vJOQQWcW2thWN06Q7do63A3oRj75Vp9EdOsm0YXXLm63xL1wNRGBCg
rGddFGyRhT934XPAtKuDFpw7+cEM3+wQKjwLroM/J8iHWUyQhio+Udl+SmB6FETolOl8b9byYw4n
fsqRF48F+3LivOUSO2I0ps0qG03P7Ea3McCejaZ8bQZzM8h7SKkRbjF4PCAdxoHULJZavOuGX0pz
iLODKr/aYlwmJafyyFCyvVrmip2qc+z/nrp601baKk3OcA39KSgOdACuznsjDaZJL0aFJzMywM6B
X9sxPArytWI5h0Y9DM2vmol8KNwO83qzw8cwrPzJ3hjNuKitx85+A1vyknjwavPJyD818zIkr+SG
eTpSkpCioy9+WegYZpJ31NY6Ncl91RKXEl6S5imPl3xRKxFwNSOLD2E63QsywWJpmwoLLh07MBxc
vFVdJi4I8Yx6kSYtmmB72xayK3LIA3mb+H1yDspuNxToNODimNC8a7ibJpUJzZTpOK/BdJbTAh4u
BJYwegjnC7fhyZCOZHv4pQ3BvpFPkv4o4lUHJoyUaozFJpO2VgAm7BxSRkgVJParXUo+WR99yYkz
/CnR5sVTtsz7cd9ZSN0cvt/6JXCUzRgxZW1hdkos1kyW0csEC4Mh3TXSVopHSmFBoXY2+u8c9L7w
tLBuPd4iwhMDBDFi50zHrlW8mL25bVCG15+6SFYFpVUH0SVuCkKgkLOjHyD91w9NyRUR2rf4c1bz
cxpwuAWXJs+93Aip81Sv5PNMSnBHe9P1A6QrBO9x5zaRtG76Ela4g1bz4mQwQ4tyaXaQqiAG/7vk
0v/jaPy3kusGTSm7qE+raADpHeArZqjeMa+pT5Har1up9mI2Y5TGa6Gt6mre28prY/+GA7tQM9Oz
ymERzWgvEWJVsDzGxECRfUfCyGJGFiFmBKSSX+v9DlphPJ6SKvMrLOfN9L4vEK0m6q69cgkrClRG
fZ2OKt6q3Kx4SJVTh/HB3AnPLjVfDiaPXvV3jgjVSedlHOJKxdBgOhGYviwRcsYbgU4s7u4NWEza
RAaR/DhgzWghJkmCQxZ9QKU1qmErzHPCOZWIwg/pJe3eOiQpjDTQ/IDKCgEbc4YyJSZRIJ1utzgF
KYu8jpGULxsk94LpdAMpiO1gbt7meofnD5UQcmWrfJYlrK+BEq82tL20N+rw3LFxTSgBxnbp1AfH
ODaN18UntZzXcrKZeO8taq4ghFUslWtNDV3IadQF26BaBdlGFa1rmpE3s50ZFnxOxBa2DjlbqXzd
vivYlOW6X6hdyS4O5RMhkfau92eRnyP0Z6Cw5RWqjk8VRDkcM5zGWcYpBai9kkx0apq8j7PjLL1x
ZMDIFJ5G5VQN5ylhThou5eAwc3g29cWebS9UV9K4EGerPdTjvAiusxZ5F84ntXiwlHsjbXzCjhc6
Q/K4P/TWS4suM9uMbGsm5bKhsJKvvHj8BFLe+xy/2ZhNpMj+20sgnmT5FIW/hmYXJ88B2uqYtZCz
/jTjWIW/nAYtFRdOHsomviZeU2uw4dpI9xlpka8QhPZ9hApntOAtE4Tm9wgRm1x+GLNTyVzdInkA
oq1v5+rGUZWlbQZnQrn91NkRhGGnzbKqoN+r6r4ro01B9xNAES8zE+YUr8eZGBfUT2X7lgeXNn5U
cmeLSAhDQO0hGPsXSa52GZ90aX3M5ngayP4keYGYN68g+KwFf+rLB71jh5ARMkTlNoD9qcU8ANTS
sRReIHi5LTLRQeYQmE5lHhBVNi6G4DiR3lnBdKvfA+U8qOWiQYjhWPgX6I8GBrV5jFpWTvd69Thk
q358SdLJK/stdmXXoFDKVlhYOhujoh0KPkWtOpE6vOAjQwOPjpnoBj72dyU595QXMm/feUTfRe5I
J96bYKcxFVbvgUso930VInE3Hwx9Hw/jyrYdDweQTt5NnB+5/pagdBidJ93+oxDpZ8alHw7l2dLD
xwKxdozNCB4oHTbwXh9AjY84gVL6zxBv7xX/UckwdZiiVa58BN3k2yNlAKxwt9HXerSaRI2Sfacw
xMxMet/2OU1KBNEpvLkeUTs2DEP7aEvtTi4Jjamjjp7ZDNYz5XXZty8RBtmm06PBila6g5EBUyIT
DeLQwfPMOz9EddDq9YPZOxs89Y8CVb81wWrNvNzEPk1BeKc4riBiJ7m24oJSCPV/b94biP+j4HhV
0WCeEtjLbnSYzbGNh6iVMRbI52iJoKmmBxDXYo5YPUcalxF03yIcPRvRhNVuY3mvlk8jAJqWTQhF
ZjcNqMjRciimfa5mckKu79OZVsWwbofN9RBSs/oz1rN1EmguknPXbhBE6JcJCCEHbZKQZM1Z6CH4
wLJiE/fQoM31OG7bxL6z9BxhbXzQNExyM0iFdedH4SrBdMVu83Og6KsOJUzY9MdA17b4pq2mCOqU
IOytGdezbm+sXt61GeuRHcnGiFkYrxKyn6Bgg2rPIQT/pnkbmmBp5fCbH8jsqaZgPxXWJUvFWrFh
HmKE881x9gV+cAMUolziYaCZ3k0IC9FFR82ff1/4P35zfzsmb6BCoQym0NV63Nl998hmdgyw6RlN
6lANYwgyoibqfzuH9Gn/wa6BGsR0EZftZkm5S0d7I7fzU2R/Jk54dILPf9/U9Wf/7Z6uKNh/Ya7N
7NTw501swzJ9kVIEXSnKoiq/QUf/k5v+t+vfIIx6ag9DnTHSq2TN62b5UYTbQiWqSHzG0iXsFQbz
G0XANO62gjOxn5JjZh3rb+N3/2PI97c7uMEgMSgvTdYgvyE4yozCXp1y9CC1D5NsGwgH1QUpk+Xd
SI5CjNK55azKVU6ZYt9VO6iuI64Ktir/DOu/dVGOEILFKYPxXSStFPE4x9/gi5yuX7zKG+DSMgv0
G5xXO8T3i5qMXdA4dIlrqBEXmmfEIcWOAogoj8wtmPoX8UedYVSvePLcXkpOlDnSvRqRGmeBryOV
HtEtZAXt72moXrVQXxpmv9RnfRtVgx9JrzoM8VKz75zyRVSDO4Wxn+dP9Wy5IkUNV23adh9MT0VX
e7gbOShile6uSRI3x1SkAWiug3vN3trspuxpbmXuUf7V9XMq98BreNt03AOCMnb3tkQQlM6uVb1i
FZIFqNm23YAjt+zBAulzi+IRmbzUPUdslCOKo7HMr0iCG0jt4uoyUPcVVcV7GlEsphB1MdDIOpSh
kX3ozHEj6TD6r04dvp3tHdlHxKrPyBXrY1Ru2ilwDSBCFRxi1PJ1ghFXSltQdojplY1epQsM3dCo
ltNj0pVe00cbDFNx2nq1NMr2eJPW2wqIjailOHyfx8+iDHcVQp86gj+NihGHFlVbGWLvYFddkmvA
iGz/P8ydV3PdSJqm/8pE36MGyITdmO6L43nojURJNwiKImES3gO/fh9w1DMiKJFbdxuhqCgGD08C
yETmZ14zTdFFFUWcxsTtnKq9EfOupJtggAHeQ2cM9v4usAzUphymGurr8DU2xXmWP8u8PCTuuEna
md1/LMK7qJq+qp7gx4Y3aBtbUs51EXHiQNOrs7tOnQt1DlAUcSc/3nnjd5ka21GPb5zmyQsfTRFu
ih7xuNSh8BGTa6lVJfT1kB204qZxis0ki+e+zg6NNpGzfXXMU4Dk0F2bs1TKLXomJPLmGlWlVWen
VxNk8h6+UdUNuz73KSAlZxDeXhzGgzD56gIsCJN82xZfFAXidqZXIqToTDFlJOc0NS7C6bwheqzG
4JOl3Y9xdeplT04Iq9ZKN4MstyO8grb3LsxQHptAfo8kFQiAG57+pHUS7jG2WrWFbG2B0fp9DG8L
dbG22Hnoa2SpeRU7+gd9kD80c8TiTClV3LFk/J6oo6NqeDsE4UZzgZCEsOOmjxAOf9jLxeJ8Qa01
E4gI9aeN+pRiM2zVZx601vcPij+0RZby3N6UkaQQSZ3m+iEOMMwbxo/yx9/vW2JxRDiBEZlUdvvT
oT5vu1tOgA+++A/draUmru3JvM8cKuUt8hCdP6EMhogcZseZ/tHx9odmwwtC+Jfj03KypFaTxcTC
5ChUg4egTbnsGCNZEsWfQn0/Zi77TLT2THf9/kz8aZoX+3w2GbozzrdVhQ/SmSNDOH1IALz/7X94
aEuxXFeFYTq1zHNg6TiRnw6igYCKCF3/4/0BXhb9bw7kpXJu7DcgaS3JCWiP8059ElXRhSrM70ZA
kR5r3oidtTEenW4gvU0uUv+LW5GSzE54EO5QWdq0BcJhwXhQBRmtnn/37PSkgW9J825XdcY2jpPT
jGj6gyv+0ywvkGy6PQa6Xwy0GmEY2iFtBTs/65NbFX7tiy/B0KCyFnydkOQyEf3wFJo+joakWbPS
elBdBdTOGjKSm+u0lB4y7TFGBP79a/vTa7nodtV+bKAu51JLBHfIITJSH3z/m635/fvdPC2qOiV5
sNGarIQmi69Sa9yXabD1mv5E2OM+h5amGcWqzpMNwvWo/KDGkeWfPQhCBkXtIDu4cb+O7W9GDJIy
l0e6TSs/BJMar3PnexCzc6vbchYqoaxpGIQZeILqMIR7tKCCGjktHUk3Xx1qt9nK8KvyH5RVbOHH
HYpRfc7H4aCAGyfRlaSZn2Gz2nrffN9c194+i5B+mIbv5mDe4BpNlUB+8FT+9HosdvJReWFQIsl/
aiQ5RZBkPSAYjNkbndyf+PX/fBz+T/CUX/33I67/9V/8/JgXYxUFYbP48V/n0WOV1/lz81/zn/3P
x17/0b8uHjqI7/nyM6/+hG/+OfLmoXl49QO8sqgZr9unaryBj540L1/PNc6f/H/95X88vXzL3Vg8
/fMfj3mbNfO3IaKZ/ePnr05+/PMfM6zyP3/9+p+/u3hI+bNtMBbN8uNPD3Xzz39I+y/XE66ho0Ju
SSl0Vmn/NP9GmH/ZnmU6rik9KQ3dYp/M8qoJ+SPjL9sxLMuVrm4IPsUf1Xk7/0oYf4HwMqTrGMAX
DcmF/fuyXs3M/87Uf2RtepVHWQPH4zVm3BEm32Gbrmk6hiuFtcTZwwfKjcpEkaJ3Tcyg0DrIibnI
G2LaxmYCfSu6++XB/LyCX0d8/b7/HNGThsGokstfoB+KlDJENTkItznuqdTzfep/xCNZ5Kn/HsO2
LB2tcI861OvcEK4ebUbPDdawDU+mdp0gTfnsH6NDtLocVk/cKWfPY7U6FmvvA/CF8TqJeRkb+1tA
w8yeqTNBr8ceE6NIqgxVMb96DGvc/2jA2MVpQVs6CGhe6BepyNfp+Pz+Y307riuxp9ct3WZwx1zy
u6K2HUOlM27WyI3y871WGRfgnU5tubVksB3i4lok1t61v70/8uvQkBt2Tds2pCNN22E6lw+7cTUE
Ukah0FKkRTV0kHWlU2yTrrvLpew3juFb6/eHfLNqGdJzXcEjFoaLiM3rZxx1lpsGLUOiDvAdlE53
dDiYVmGrQcB0PlX4vNzUKSpkf3tYlMgsz3MtyzSMZcykD13p5BFaN/kUxAZJjfiu/Lbe+oM66RXV
Y++IgZ/2+P6ob14Y12RUD91SS0DRXE5sabhaqcYA/rJmwj1tIZ3fj4lLue/9cV4fDC/zyAIStrCl
YTGVi1PTDhAPqsuM5nKNRmFu7AZB3RCP95504/2hXgeA81CWbuD3qDvYdbInLt/PoJOOVWIdjO0M
NVo0Q9hsPoKGvX1u8yCebkpX6vM28HqRFFOS5IamUXaFkRs1FIzrfug+SCp+eyeWLYSk1Set5UNL
0eapWlzfaFjl/k7rhoIaZfEgYz3c/P1nZpouJ4npWKb7QjH9JWAPYi8WvOMsg5Darzaum5yeG7LO
7w/zu6cGbIWjyhSsg5eY6pdhnDx2TVGgIx2I8M6xqtsyKT4YYqEk/9/Tb/IWCQ5FqcvlQ9N6oy30
gZnpaqOixivFVeKjht1V+e2kUyXAGEhtRqPtNlLz1KGi778WWavfCGJksR4aq4GPP+YfXNhvJlPA
tDalgIMobX2xraR0CII6cOP1hG6NICyq4Q2a6Pu9/4jfHk+uxcnncu56rmd7yyOw0QujqSMgCHLo
v1eeg/NJE9/pHsq6urI0lHXyJ8/J7a9WGpREl3ZUUaxHCzWy6HOUQRkhOj5YJ6VZAB5o5XODJjsS
H5JOGZD7H+9f7tv93ZJCusJjkeser+vr98h2AjPxTNoX03ibDD8c1EvX4nqUn94f5uVg/N9o/WVV
SGFaBmBKWLm8T6/HMdBV9NRAQAr0hAY9mikgzIYLN/dj+sxV3ZWQ7w3SxlEM4I2AIyDrJCDWa0Gw
HzWFGLCelB9sim9PGmI2xzPmaMwVznLLT2nl68izcbhp+HVRsbkaEEFQQJuskwZ1KXBMhvbB6fab
ZSil57EGdYI/783uqOFNzPmCbLmJfk7vJiuUOY6gED5AK//mVedMYTdBXF/Yb3aUISrqSdeRR1dT
5gSrJkX2KM1d/+b9iV0OYxME8f1iPjkN3VsGRLGhCYMyZ7wuxkC79ELpU9sS9Qc3szy9lqPMV/HL
vjWp3JdpFnIzeSk2oQyQ9cdY5FR01NOStGo/WBjLSVqON//+l/FC3YuCruOurOrcNE6n8rPx0YP7
7RCSd86xiPbtJQbezvW2ajyG8JIzG4PIFN5pjnb1+9NjvK4NOII7MU3d5rUDA2pxvry+E6FUq2K8
jddYuPVntdTsfULN4GvnhN2Frlf1Qw2LekcrdTVgSVAbbI74P6Bg/f6FLPeZl+swdN2ZXzf55naH
BKv72h3VOqjDPVKt1cr1W7Y/3cJ1W++2sZd/sGYWsgw/b51AhM3Y04W+PFNdq0cENUPkznTaYW8W
qX8N3IZs30afZgK8eevXnrUZlU97QXYbDKzFbhZRVUZQkPJfTFl5kM61YdjlXYOu8/tP5DcLwDRt
l2OC9MzyljYi1mSSG5k9l+f39aPmSrXLPTDYwveHv2et9PNR/DLW/H79sp5LF4E5EbP7jvRnR13+
QOgSfdX8g1uaN/FfN/mXSf5lmEVQpttpH/YTkXsfeO5ZkBVHFc3IE/Ny9KIbVOvEqslbNP2pzrz/
MH+zDZkEHWTOxGrE7ouRp0g1Fg0Llrk9iztVtjpFqvCjPfXt28TpBSXDIBmab3NJMecM1psgEoQ1
KSBVBCwOI2nfysr1tVXYuyoOPuV9cEB//ti14T7xwg82pjeJIKE777StCw9HOcd9san8ZSYD0JbD
hFYnhZ3gh9OYF4lMbvW5S9amEH6r5k5vBVRh1Dcr/4Ps982KXYy92BWbvPN0VXfVupKPfQcAGj39
AYz4+1NpiOUqWgyzWKxoh+dlTxlhXfbj1nFmilb0AN4MswxRHG2qfaobT1A9PpGOZq66DPKqUX9k
+Plmw5qvAvEH1yKhkdYywVBOWcOQZaobFQP/647YhqOxHt/KxN/C2fnbGyTjzfuASxSmU7VZPFzX
8UclB4vGPqp2bBn7YYCby5qyLXQwPyqj//YhO0Jwdx61KxKp1ztCqIEmAbgzP2TvEILSDa3uuvai
YwZCzoiR9bGrYmVMzhnYQAwJRhdH+uqjPXoZgM2r2TERuxOO45hiGYCpyOmRhX5R+0Qj4K6pBXvU
hELrpaZKs/qcybYvbhOTtuFuSLrCunl/rS1XtCNBf8xPndE9oqXF6dgADqQZw1PI0kvEc7zaXNuh
9cGCntfrr7viPAhT6uGV5DpzSeP1o+7MNCPlmJOc6CRVYMX0rYekI6qVH4SWvxsIU2mPGUUTWS4F
n4pEmCAEOELMoURj3t/HmaouVJuVN5Eff7AZ/GYwi62W2TMMksZlQB8PmincpGGwDiU9GwaC3NV5
taap+sHze7Pr8gAt3gjTpoSJq9JShgQnjDGgOFatuy/eZeaDJMexHrQlYv/VaTIAg7RObOPv6cpw
ZlIkcanDUtilRmMuRSuyetAm9PhKAmg4ll0OCt0O/2Z17WUMjn7LodhFqXix/vI4SnMxm+gUQ/LV
sqAlFGi4N96NredfGv/veSD+vKVfhpt33l8Oj16FEtRFXK1xQmmBVpfHoWtv33+llutieUuLhHJw
zZBC1MS6cFprZffVhmbntvPZqWcF2L83GCvDdV2WIYE0NeflIowqL6AFRpkhqcNsE9alfj/4Apdl
lQCazGPtg0W/DDPm8by5lG5bJoXJpdF9KHtRJSOvsqdQx3cnvQYnZGzfv6nfD2Lb1AUNlvzSYdDS
U+gqUQ/x28ghOZTK2sjQ/KitvZwnbsXTHQIJMlF7jstfr4WWOap7yaPL3Mu0u8n6H2Z4UyWf37+X
BbwJKPnLMJ5p0+vw6EQsjjXd9lNVxEMJlE/u2lh9rqP+IcGPureTI87tV4SMO6ljzJS0/sqp3IOK
7TOBBJ/Xu59ExmPWanNce7l35QAY/uDySAMWuzOeBxzvgliOGjfJ0uICfUtzwyRFlLyCY7Ee6lEY
G6s1tOq5nWxUu4xEczEYQc3Tp8vo57c5ZS0LwewW1HEx+cWIljk+bPbadePi0g38NrwPA9dKLqLY
yJxjMXZxjBIteqS3AvOIi6Q3tC9jpjunctIn9a2uSx/sZmPml31OQQRPPR+y+BjTLkafEik8VaHS
4jpjWjxlbiQufb2r1CfPmAKDkKSdzvrBQzk3dre1ozmfHFdPr3sR9u5ZJOrePYy9p301YNvk+xrd
gutKz2FoGrXtA/Pohs96LzrSnckdL009TWFYgpnUS+E/RwTtX4IkKM5FbjiobFsI5aumOJhKPVtW
PZkntRqAmxaw9MZ1EGKishlyMFR003W1HbG3sPcjysAo5FMrKPd+JinyVJ56wD6x2kWegdAvnSwM
CyzUy6hPh90XvfDo79d+duYLO6CZ7hZTdeyaSF6pJt4lognxY/eRpjFUt0uUWVNCq2xA6jBCD9Zo
6Ge6kZnX3pDKzRhPt7bKMamhi3bSTyEEDoWNTI06qV/GmX9i1AjPo1MWbvs+C5uDlvt5/71GNSVd
N23e77oWbdxURs5l1TXiqvFV0W5TC+eRlhlFekWbMKzyM/EJvzSYsuaEMtNmcC0Ps3UXbLqhCn2l
SpHy4FJko7WWPnVVDkjf6OFVnwKINUHU0qtfla5e7tNCOV/sPKmfK72R27Grzo06EODMpk2oj+VV
OhvVsTLhmyTDs2unVA9CBftHDzPNX5XpvrDGo9B7PLAT0/5RpCOeBzZgZBXjCaZFvb11JgdlemEG
OAGmQl0ZjqZfM1/N5YAWo3HuldN3S58mjLYyCZA7SHjOZmZD9yNbl172LHE0IVN2r/K5Zp1rzTqI
wQ71uSkgj+jmvaqn746M7K9xIrMzo+6LrZ/NFxipAht6uziJcmfCWCbQTkQhngtpVtZa9ZCACJW2
RTDb63gQwNWneAgSCMf5idtp2Cq05o0fPnljDcFID0YNvlh+OebMMQebAdBQ4jCBtW0/jcXRKfCZ
5UMaFNqxP1ZzMqFNvovvCSg1v2jFZeShBDvl+bhG8SzfZoNu7GKju7SJorEvGY0D0svOCp0FvNK2
U6LfJRJd9RVvXYBa0VxS77oVipARKlAkRrWVtuvBLx+ljkpvGSXFuWcY05G0TF3C15I/+qGFWyHt
0Dz60C2S+JSiv9GvPSDj3hcHIFPvp5dJM31KrS+Fv+1bgJk5yyO7Fi7Imq3bt9kuS6L2ENaegCav
MnXbIwKPQKpRittWfzYngXuW227s0Nu4Sfh1EuIhwDdvNRBQrRxsnTdMfXOnqCOe1jibfqohPm+M
MraB4tF0PDZsbWWHi0mrlbtWs8VjHWHeEpW1d5IG7ApAy9MVJOPzqjC3QQLJOIQGFXjWE7xs8NMW
JhPBrh8LCHA1LxBkstC1h3TbJVYTrHQxdWtp5JA9m/xz0CXQeoUhVsbYrECHV9soRZXIS1z+vp/2
ZhgeTBcr0Mk7gdi7MnXvm9WK3Rgnm4YAI5miXWdiRRS394MDkS6OGC4G4J40P1DmrHMKIIfasLeN
CXdjALaBLR5kBAOPvl4HdNhhQ7qGnJDnfXPoClvel70xbDL89djHNp6d6N1RHwOki4rZOmR6xsQR
wjEiJUXifG6KobuIbbaFwLawUpvUUOwM+gTfDR0fq84Wlxrr4mhW5nSuIx1a7qKYwIJwgqJMF7T1
I+LXj25gXU96koBXsbHjbPy0vMRE2N92WowXBhD+Wxkw07VlhpdxO2kAa/tp2rVYXdwMqsEa3YWd
t4JZrl8JAy9EczTV92ly/JNu9H+4tYEnZtDZn/UsSA6TDM/NzD9rQjxULfNLDD8EFfNxFbjulS2z
YevUWM+OUwkXBtm7UnMkjJeB7TXT+mgdlAOWFU7QwmCzSqNKj3BczevUo8dhDD6q/KFXmtjNcT5M
iX/fZLlY49oTJ9s0K/vh6FM02Xsd0NGB19tHrerZTItW38ZjNIZ3WZONV1JXw17TUu0ssBMfneM6
dYABqVBDPXty16h2m+eJif47lZgz1821TYWaQVHTSwtj6D2Nm0LfMh7rFnpuN9jFkWaluW273n/0
nHEoZxn1aT9Z1lUi04JqIFTMXhUXkczHPSkz+gfDhlrExlXjcRaTT6oCigdWShGuOd0YAtSs4XA7
YkYJVb5FB6N1cyxyTf0+TrLcPOpJVpk3dSDlU2Ug12oXfbslP97qEGSlHp7P9ru1D1sR+gtSbH55
EXUXUU1XooCIHCcAf5PEhAnRU9MVq9gubyrsPI9JWCFMrcsIqmvvxl/cIByTI2xq9D9M+FqrMIUZ
U43e7CnV8Ypafimqk8o6iQNZffYGZR0tB2H6Vp+h8G6W4cU8BNa0Lql+rljMsLibGjZHNlIlptVj
r+CVH8I+mO7crs25waJEVaFCdHiVVoy2rl0723qBMx38oHUwXDQeA11mj+Cm8aTIjeILO9UDfTSI
N2lj1hsPGvB1ILT+MNlpeZFoHRji2teBGtf+iNS1THDpMoIB3HHgYV23qeCNo5Xn4pU0Gr6iJKXl
51BbQGBbMv6EzUDer9IuHg6J1744YfYK41Krig6ixBUKGgvMhRhu6LeyKvr94FkY1mJNNgQbgSNC
DRQA25RNF3l4TiRWfu/BK41j+0vtFPYGQLQD26aDx4k9hVWUtwMuy98ix2qwZMKFtrA1A28Zq++3
TdT3Fyk6HlfYzaBgoXv3Mm5KJJS1w5DlfbgZQkRrnUIJuDu4IhpDDvrMYafWJNIZRuenKG7nE/aQ
WfqptmI6qWVf6Jux9OLzJo3yVRwEOEqInADFj1z20LQ8FE0WQqO1pq/mOF5kQ+3GBzuQB6B0+GQG
EfRvEtyrpnebM18N8WM6ymy2EOhdytHDtW/6e6fLTw2rKW/yEL7bSCEQRz9THdI2DM8yt4emrwM/
T91gi8vv1ypuT/osQUa9VNep795lBeKIHvKHKSaA4PAQELEKJBAG/NL8isaHZqou/RJMPBUUqzu1
Lzgf1uxp/kWtTOdgTt2ll+L5o/AaTMeW+LBTHfTYzE5vpNHh8aV4lyCpaaAcvQSvqlIkK83W9KM5
IuvgirD+kow4GiXGtfSHew3pkd5J8ChEwAKN4GZryYyUq8gC+0H1k+y2fiUltAzdiK9kxGHT+CdI
w2JN1+S1j8Okhn2pcrPqOz4b5X3ju9VNQeB7WdYZKU49FXfIUp6OWpdWm7wvbhBH6DaiAZmpsKjI
80I9T6BxW5jMX4rCgYjvzAKkZWJ+Dq0YuqYuHpw2ekIqeTgLxUw3BAbuo/TRnkex6PfGwE3kmaAG
o6LPUgLwrVSbbvoBYR6/S4Af9gmg2dy6DJJY7C0LNzuzIxyvxwhzbv2sqcTWmwwONtLO23IKS3jZ
w4D6S+GAkIwe0MJf213hPFeOTSES28xLhMqOdqRwJLN3FDfWmGhvzTbX9k1MPJCUEhyqIbNDl3vd
znbDGh1iN+McdquNpzlYgvRsAxutmL2m0nUe2qhyeBhGi/LcSeyEbrSC0mgNKRLsivpIXyQc3LhT
iO5UWl2OXEnl7+3BFuvEaJ4HSMblSh+rsl7lg57ulWxGTKhISh7bwIFbb/VibZZh/63yiYSsKPhu
iwHeoo9PVI7AhudhJQA7b9vpwYTnXFX1K/YQTK2Fj4wiGoDteYnb7gq/kOHSq/Bdda1iyHexhw6N
3eqd2kQKuxcdwdgZIBp228KwdyiFVAczYj91hgpN5mHys2chQ+2kGgpv28VlbHJsOmGzjSW7aupV
FL1LuIVCpUhJT028NaL6ezaSqjd+dK88v1vFPRHVGJVs4grPzF1SteZBYHaHYYGKEDNQw+fM9KB/
5NpFMKjnXLTVdQwRP9nJ3oPzGHFMHrAy5sSK2p441Ggo8W7svsyDDS9O9jD1nlceyZr94LSbRJGd
DZkYkW/OSpmlB2VF3o3nz/AvUkxofq3hdmhE+sjfHjxEDYe1dMoM3jpcwKE5V2nj0Gn3B6/ZeIXi
2kbDU/ZNRWVY7ujmdvDOR907GbCPEMeiMEf9yjRsHJK0MEP8hjqqi+9CjN1niCAhnL5RjvdRRaEG
v7OeC4g1D05NQLe7aFwHu7rMS1co00n/XuRph6+sibDF3ggNmLyydYqH0vZRl4iVygiPLD35NNad
k2whEYyf6B2qmRk+ek+BUFCHO9MpziBMhMiJJM2tZwft11ZYGOcFE8aTZ7gm9Ec+aWjf+sAN0n2M
WelnYOvduB7zZIDpERXeFWlHzq5cwLK8JCBx+s9hi4uzH0QedmeRNrqfOy3I/EvYTLULgxz9+rO4
re3gIpejjj9zFiCCo+MEz5HUYIkXGoeh6m/6DLa4lpVoE5jVUzU7SYYWuNFVkZJorcDVVPKYolni
3edZ17antLoSjJLxlNgrZXn7iHisOSCW3GwoEGYrUeCDs+Xw9m1Wo3cxIhZ1Dr7nAcLPaYb+HESi
UqAsqYG6xRCvU499FVSfIqMPsQEbEWSi68s22KIVZuVw4D9FnbT6bl/4d5p3G0XVMbJzEnHcctgK
CtunGtXDN7wsuvACe0Isv7C2LW+rGMudI6UccUZqHhw5TbtNYJLF6ntDv7YUafEQ6MmwTSvppIdw
2iC9EUQ9CZuGoIEfClyyUEzY1CJyIX9NbrnLGmPbuXLKIIXXF0kEGRjiY6FDyavuTefbOHmQTg0o
r3LML4Koksl1VQk4tzFcxHY9Tay7C9Rp8usiszbOdMWAUM6EUez6Lv6mYsL9YOa1GueTf1/hJkaZ
3BxOxxpFAFyAqPDGVbkLY/M7BQ+0FLoRSlFWZWdFHZ2Fpd6cw6nWbPyENJ6S3TftyvDhE2gDDH4V
6fsO4/enmo4kQHdr8h1EXdzqLiEXsBQv3kizG8657njyRgqj/NyL8lOBUKBdnTltnnBaFnw74iC4
7aRaY54JifcedKQMv2n0epQwLuwyDjK2c9vTdoXfYw+S6Mq/jGxoEiJqww0Ze4yQQrwOte+z2L6d
DQ1SGrCt2GTRD1/FMJlG9CMaw9j2XWazuyewujtw9UgVcPasHImnOd6O6YnlTWWyjSo71WjZR7OB
ZhCVVCnt8HrUU4ndWJWHzXlqaUfcxL550zg8OkGiNrnQ4LsFvXTxUcoakhsnsx8ypVF0wZANI1t6
fRkeSlFT7bQhCXHoIJLpPEjnyD2NNWYupU9BR/qACUNUP2ASsBm0JY4vzWw91Aahizlt8XVQ+olT
+T0hnNkO/TYPWPEXGuppq7IN70oArMW2d8yn2pR7qrn3TUkWdkjTJnQoWYXISwCFuDAy9Fsyzuat
4j25IyZFU8ErdlZim8HWD33rBA/AdD31urx0x7qudokWlC7OUWk33Jl2DjfWrLGfM1y/39SYjuBO
cDfYWWF/bw3dP4uVC+lxiqy15GTG+dcS0lylNftdtgudzNdOWozAlaqNXY7ESZ93F12FGaWfYUmm
Fdgk6iZ2drqxGVv0rDdWM3UFChWaZaAPl/eSJkyqWeqMOvDUbJpAY0lNmXVelFVLK7MrHuCXxfDn
iLSPTpYK6gkKNC/FhEFbh10yXHaZYld00b9tOyd/TpIwia8ziuu3nk/PeW3UEyp9eqLd5yoOzwbN
0bNLhVUeUV4zoPXolpXAfk60pbZycLmfjp1V62cS+Ka79f0c14EB6bWVkwTYaHUEuDtF9WI2+1XZ
XYj63ckU2uF9Hso4QxpA5NraVUkpUDgRqr8c/S6IMecdnRERrOCO8GnUtnisTtgDDIP5rCscqLa1
Ij/sNBFvWgqmJ7DemkcfsZa7mkP/R6JXCoUtV8NIh/o3gWmHG5wqVEn2UJvDvNWkAPIn4HBhkOw9
awweVY/6gGfEwQHDFYrmPkak0l4lgPlOaIxAhHQN2le7uHYG3HmpXRepdVM0DprwBE2TNws55W1B
Nvq1x7yKzEszhxrPWqN22ONXehsAZDR2oT/xFWBCFKJp+8n2QcyERUFhwMqi8IoYyvxETfxK1ugp
KHp8p6NeW5dDSmJktFLbcIb28TFokuQuxiM8oy5hYPOe6p1rkp+lMeoK5UgV/jAketFj5qUqMZXa
Q4/mHUZIpo/AVDf0FtJQ7ADj4f1C/2+6HS+gTNvSTaCfS8lxQ5hTGOb0VODubiLKXyN7uO2hbvFB
R3nZ0Wadg3N0bTo3uguge76QX1psYigbz+xof9FVaNZOjDRbasT3KrTvSVr7zRSSGFgdcnzv3+Bv
mka0peCi0JVCkX4pRxxCNgm0hM5Ul6bJXq8CdZGO+Ucy5EtQxHx3FmBC+r6OxX8WqAGsT5owTHiM
oYmAWGasg1SU6ENi8JWie9Z0evZB8/c3E0c7G1wqLVIHqOGiQxriVF+2vNnkiEZ6KDLKat2IlkkF
SgcZPSyp3n+OSwjT3AQSAEId2olgmK3FHRq9I3NRkHG4dbyHy4dluHsRVx7x4ogNZLMbw+p7o5Iv
7w/79jZN0NIuEYyJDzB9gdfLJuINLdVsR5EW6Z7Z3QwNzlC1feM37gftxd8OZVqQHOibelAPXg81
ZKUS3ZxNpJRuFJVb8CZGRSj8Af7u7ZsArAJkKIvRs3B4XDQYM0rSXl2ARpBlvKGVsmnagh7QtO2r
cDM2xnyKfbBY3qCMHV5uab5gdtBZpVX7+t7c3sav0uHtaw1TrsbB2GNnhuQQAow6Cmq1ob7WeX0I
qD2WOjGlIrOWzU0c0294f0Lf3L1pA1aYCWEQIOw3WIxOw1hOzZ19K+JuJSo9yI4h3oM1XG8kB1Te
3h/vzbqdx7Po40IjcdjqFuvWohatV7mgsrdNrprTaVVuQPvdf8TnfLMBMMzc/57x7Z70nMXrmGHb
RJGFeIySVbaC5uGsAS7dFJZ2x0EB01V0m/dv7KMRxesp9TKJqBGF9rWd/KgwFO7Q6NYlhUKt2cXo
27w/2hJfB3zQnGEfQHLZxOnAL1YQUKWyCVxwLMUsMmT7F7JO8ZN+yEhh8uAgJm8XFNouxPbxZeSf
5Maf1LkFj3Lx47/u8pR/S77kK4bl/imfSYn18kP/H5IqDcnW8mdW5e3MePyP07x6eviVW/nyV/9N
rmQV/+UJQArGTCWZ0QP/JldyXv81g01dsGPgZjydTe7f5Er3LwCgcmZVOlB2gFD8D7lSyr8EE/gC
uQbICTnj75Arl9AGXgMSJ64OaJA34zSWr5wy7GDStAD1y5qKrkVZvbNwFLfaXrvw2yk/oMyOoAgO
xPROe8QMtaJJDqk2Nmd2nYQb30xwKvIR0T0vQlFuTDV7yvieE+41IrYPMX/zBf0CRJsv2NUFbNCZ
R+jAPnj9KuG6azteUwVXkZi0axlgZAwLrKV6hDSb3aZfysGUd2bmeWRQgZ3vSxT+Tn+Z45+r/FeC
6OJ15hoMTgWeGP+YPrF4aE1J8mY6SXKlxcCC/ckRD2lnlCdmRE95RXOh3phlE96/P+pC5weICwQF
MLMzg3L+n6VseRgNdRmIOr8K6yyyL5veyeDf2OICaEK0N+mEn02Eu3eRSul06l1OA9IrJsCtoUNP
YZeiuXktmt5H+k8FGf0a+JfvX+PixJgvkZgFGgocz/9L3Zktt41k6/qJ0IEhASRuOYqkJIqyKEu+
QdiyjXlIzMDT7w907xMl2mGd7jg3p6Ivyi63AQGJzLX+9Q8Ih72rt5P5FkZfZc7uTd9+24sOdrxH
zwfrtSN7T1euseubwb63uhD34b9f/JoPerm6dDmvBd8aZEjr/dqomZihlKnzB0Jx72PScJ9geMS0
f4Zxp8Uq2jtOit3upAaf4s+odrUiihTnxnifjKHxwaZv8GW/X6qWDrOQI40YLyqIa1bOFLteaTdF
9CBK5B1EElv92yRa4173hhp/Wi2wv06YoZ0LT5moQjyLLsoux9tAK/LgLsnNLFxhF9Gc9Y/f1PUh
gXwMrhmybh1hDS3LNQnb1mI7GtpGHlWp44U+FBOuz2b9ahiAjLmkWpStZ95Yk2gOaRxr+8IgyvXv
b+yyZN99zVDfPAcbWTm/NfNaZxbGTS+m2gwfhrIKtoBb5dlQWrHrNc091bnBOra9Bj/eJGxwOw1t
MsnrLtQX7AHFwxiG2A9qceqSmhukz6MQn3yH5PbShkaHZ6WwD1rd2IcZOnnze8M9DUIBX9HybKhs
ntTQ9miBC1cs+e7aGz9Wh143AOJaI4OO3gd59pz7Ix/SOL8oXZ+as5rGCVNA+uagUe1jOHnFqx9G
3GrcZ3BZyng0VlOCk3BVROPRQyv49vfHdlUn8eo4Ldj60UU5rCt9Xnj/6M+yzkkqMTTxg4ABc2uj
jLkJxdC9hMI0llmadPgqAXFBGskWGJ7nN//55RmImKxqlLiwWt9fPvDSyRJ9Hz3UWqjtdehLKyMc
bSC6qrqB+N5p+Ceic5PCfSsTpJN/v/xFVfR+0Xi6Tl1jOZYpdVbQ++uPCOc7FArpA7MSVkUXEvio
KN/Z7eypf4PpW75eFvUw6sZ95Yb5T6OSWEjlKvUwlEYYcSqdQG0LH33NqklLXA7LtjbuO2fiQx3N
cVZV+uEQ8PgKtcOw1rhvlB5tgzbiPxlFi5sR07diWiApqz752jB+ntq6bPloUslk3fbCcRXZAzeF
WM64JzmFS/fRgL1PPjWIPDKEovcQHfQB3yYCLW2PX2uG178lY2sfQhVkL6HeqXPjTcDGGsE0dDqs
MqfS3VNh1uUrXmL8/X9/un9aWxJ+N0RlA5Xj9R4K6GTlfWUnDxpHPMal7HEPJarTHWGaxo3hT+M3
HNeZ8VjMmbSReOi/X/+qs2NtsyPBZpxVBHTM1wUJ8eoUIrZfH4M+KF9HL52/qHmHwj6gfBU5EdR/
v6BxRZ6crzhvgVRAtAR4XVy1rY1rZG2q2f2R+obHm4RetU9zfOIjozbhg+UOo7ZowsHTZdYmJNxA
Y9xocfhRQuUfDgxuhXNd0mqaOjXG+4Xtq0EGWimHYwiJ8LaRtbcpWwidnR+E1qKy9egujWtIVDA6
bpuc1YRhueesuoJ5Zax1i2mKuxcZBR9Ya/12qlv0ow5d9lx58nquPrgMeT32wYV+dB0sog0MFPZI
s8GeUbS+GgUGyMKDn0EgW/TBavi95uHSDp0a9Q5QoHl9Shl2SyMjGnGUdemeyw7FTgHtJgfv50vp
TGXcC8ZdD1ZuwdvzMVqcQHKxBq6xwExCvNbHvO9vyEYobmTgfujg8/vnwpJhIzIsBxoyX8z7V6b0
eoYnTXHUrb45t43lMlps2y+NEVa3oR01R3diurnIWfCrcUo/SgT7veYBVeLZWC5gwEzAuapFdSdN
4PVFlKGFp32uxwwkXdb1yiDYfoOVS7R1lYG7eKWFjOQRITx3gY/vfs5Oc/aK6iO7rt+Lnvf3c9Vc
g2NnJC6H4phlzksQRnvDi39+8MXOdOb3BwDX4LulCQDD+21RSKOLKxlI8+hWY4TVwITXIILDYpdX
fnTbQvVlaOBqm1wv5jlHad8EU6d2LiD9Lgy1lHwEYTTf8Vmq14bXfgS//f65gPbNRbB0+Jjh9b9f
EwHM0VSItHgI4PHfikQ0GC5FmQEdmk84XaSQzEdmMELusyGxPtjPft9AEafq+H/MEjua/6sS3GlS
NaVUuw9V7zB8TEOnOWP4pxNB38K9bSyatr+/j4uL3Lv3ASUeeZDE9QE8zLlOjQwT00wzaHAnO0qB
rcIA3KrGl2ojiyJfX7ZR+qFy6eMMcsfcAKmDspuHKm+1NazWEnsvL1ublatvkhoDaoJJeGLuVNwh
LnZP1H7DofdLHKSj6fnStSRFqz/9/ae4hF7/86dAOuUCmLDdGFSjv9Wirum7pd2O7TGoo/LWq0x1
sIWqNqLGrJeZwKIMjOSWGXyDM382JW9tos6VMXFKBYpptkGluXMiQT5fpFlQmf0hXHW989CP5CQU
cY7tc0UR0BnJ9EUf2mI7VFQbgSXVk0SV8SPxjPHhUgEUsVPsPCeaHgfq0O8e3hObTHfUgHW9PXzJ
IMB+Tlq326Epp7qNItzc8HHDIFxZN+aotBsjSfyN6jtnlUEH32Sd6x19oy+WdoGJOjx+ue4crTRY
mF62LXoGL9Ibo6+uHESFYW6KnaSEhrGNMI0nwkrv4e5jVzNN5bPGLncLhaGC7d62nzJB4TXZR8YT
8QYrQG+RD7n2NbMnSvhAZGsnm+yDbBqj3SaVPg8Ow+i+NJvkZ+hp+RkEstgFTYlFZgCDC70E0Umx
n3ECtvH0JkPTeI0y391BVVQbSClzTomNTfXf3//1dyNQSLlgyWyj4OaeuNpIba/PR0ip0J5ym0Js
aGkW7LlyE3aG1i0ePiji/7SJcaBddLhIWK4/mjq2Jq9zYuvIUdqcq75S21GkHU7U1YCx6d9/uGtD
j7nIAfP0WNX8D4B+vpt/tAwalH4zlx0iZrujosJYoXtuPSs8yKwe3jKarKVTyyhZWFqQ3NB0dmvh
1t0tdfRZRqFsF3bA0w9kjUTJqbHAN4Iq3Y16UG+J0UxvyArsPpqbzDDX9UYPbsY0iC3tDz3qBCjf
22ZtHDGY7eG4tBq6XSr322IYuKUc2hJuqZXVEPYctU+uEN+9uSRuWwPLkd6BysJGsfIgjCwcrFKe
Oj7S8wePdt7O/7lv8GhBzlh8c1PicbfvH+0kJwN4hZtEudXFy96KjfvcTQgKM9J2G6SlRxSW5z+l
XWrcT0bbP+UIKHExq5mhRT8Y9nUf6XD/+ODYzyifbU4hxP3v74lrTkJThnmsoQETn2c058HAR9ZH
qfAppk7DgbsYdmQoYfurpcWXrpnZ8Vont1KPrU8afi23cdHQlvSyf4Ov/l89tgv8iY0Pn7h+VVTa
A4JalafEaPW9cU94Rfpgx/5nry+HQ1vXwzIjjuLGrbPioHv6Ywmt9a2bHLmjPW+O2odRyr+BerxG
KjnANTFX4dfQVeD00meKbhy9srcPIo/K184v2aBxM4Ln5ZoVXHUe5gerZ95WrlfPLJq0Z4MLT1yD
eh6cvLTScvMY5F7wzWwTcqpaOGgUm/VaM6f+FENFOFRe6Z4scyp2v5rA/+IuUJBh24oxm/CuQ4fh
IA+BNsR4oUsTvn1tyXqJTCJcx44RoGorvulq8r9CoRfoLvn9vCWU+T++CQBtA+x8BsU9HL7eL1q3
rVrXGszpCPIQ4pXM+W9MUrwlkTDuXb8vblGY3k99SrIbo8GvUy3kB/dwaWXevw7uARG3IyjpKd6u
mkG3NyAe5JBfBxoPaz04Om32/OEG+bxv+llElZ8mibPJxynE/lgZn5hGFj+KNoKwhSS+fPWDBFii
7qvmnFhtvSOw2jy5qrQP9ty+BlFX7CrDqc9Z3he7Mh3JC4EokUYbpPy6SYMTUSZIl6b3gtO6U/9h
m89j/f0AAnADJHUMlh5b2NWBl+adSoK2//cekRYjrZRbRttwst3TyHD5UOXEexWB+hq3bvrIqS5P
AisYolOoJIvAFttIN8fbKjc/BZEj1oOmqUXhZQMhVNjaBrXof1QINO+Lxn6prA5UY5j6XYvi4SHS
6voZ4LRbImtzl78gUmiT1lFN5DdAaerxK3Ui1W2xThd8CsP4OLJlwNiGEU1l4GC7PqOpUP5BtLXC
son+iZL7zuzWypm0Q9fEat/WkrAZnDXWCUStF3xWwTMk0aejURS7wquSky2GgIVvsLYSJ/veGJ7x
yLlX7DRe1c5xI2PvlaN6Gr2y/Tk1UGrKCbtZYv2Cu5BzZ+ul5rRBal08u52mfSuzRkcqMqMHFr+m
YzXnQq8s7G7lRrkFp9JVd34qhy09G0tlloafOqiPO8lc4aS8Ojxk5bippsTfi8D9rEfaaaxCsQ30
oJhJzW30VjixvL0Uzt3UUKYYpdxbqoihVdfRFpLxEupQuEncxt0jgBzW1YRy0fQ70p57M93lMwwW
t11PpK8af+RumCD2BPvNcp86M0MkpixV74ZIaJ9l3v8g7Ny770czRj05+uGu8qW5DK3sa5a03p6e
TNu0TdKRuWaER3zntdvMn+D+5W003ojCfjDSGIMaUoqiZCa5IgUrdvZ8smTK6h6zmBy+BdOoZ5eQ
kUOKtocssNDlNy9/SKA5uQWpsz9VRrL3cRRdVy45hAvRR8GhGrz011nllIO5vKC+VTNRyOV8wWGs
7F1GUf0AEU/fWnbCJ6dsdziBKLcZTGeaxwjO1O6CGatW8RguL81SPEifCd03yEHiDjTG3aKqHxdt
BzdqwZtTKFMN6G31AVJ58cXyu7u0M9wD7xSSjA31lwPOoYuwCfaI03qVYoG5tcXYPGGjC71V2fZt
ZNdyXyXpsGzKOYnQhHu/oHZODpfTKFAOgphSIWPMyUt7or0s74wxaXckfGj7Mi3StdsLcR+ZEdIw
sOBv+I8UD7kHlh7YWreKBpLzOpgLMK77cuV2QbM13QIxYON12trKau9O5d5j18npNvfUcFP1AjY4
Uakbn5WMwo2cmGUpQuPV6yQJPwg461WblVMJKaKNCfPUwzN2BGALY6ThZuK0/tJESPC5VtHw0+21
nVYKf6cnnsSeuvQ3QhG+GJJKCY/LZCv1v2ZwIB+bwXW/9m344tdIg2Uusm2Qp+5DqlIHv+e8v7ns
iiSMNWeOoQ1jFG4MPhR6AdIW+Ri/TmzO90pnL63r7otVhaZDblfRvVXw/3bs/cUubnS+SS3sKrIz
Outrb/f1mbK3OYsZX/0F5Q8qZRHqQkw7iEjh16Ri99NI74EWHs+CGVduDYWl1+TPzLWxIpPIV2Lr
0AadVUqcpTcG42bIiE6sW71+gPM+bqAgB0cta4JdBxHzvrPz7KAZjDpJlcDtdiEFma4LV0zj2rCy
eBNUUn2Wse7f+6VD7mzhsr1EsY2crRkffROGe6875WsZKjbCZmAssSxZ10gNHQZwkJWLXV3F6jVU
Fj/zBSm5PL10dJyHqa32YTxlbz6EfYK+7DDeZikhQjr9351mdOmbwJXrxbLr/nsWDOiStEiSLFho
n+A0jfu6N+1NNdTWTkd8sTPEBKnCb9B+RajPitZ1FqhWk0XmxyUxBegHnDhtEHiPQOHpRMk8heA0
l61sxBL9XGK2Hy1ElJo3YVYzsoxzlw5gsPccOeYzkqo9rUvxZEb63TRwyk65j6Urcas2LBlIuG2R
3FoaOtVsVMU2UWNyW8uE1RwgY1+Oo1E+C60Fx80nKLW6LDAbapvq1hm8FwRc5Y+S0CikE+Uc/pN3
+ivKb8wFzHGr9dnGj8PuIAMruHGSVGyqdCLlAofPnTBM+0YmuJKbnQPXU/bLIiqbT6NJPpBXSdiD
RibvsjB7cJw+PnRtY5/kXG2i6eLNXRDuOg6McklF6G6xHe/7rPsEPwcwYfLWFKXTj8hzp7tuTItf
kGM8F0dxpImtFsbuMuJVbdMO/xLUzlq/DF3EZKSDOAtHC/VbILB0RSBGve10CKImtGjONi18kbK8
JcmUHKog6A96H0CJ7Qv9KWNOu5WNGt9y6r4VyEyAoGZCbraYSJQ8a4hrtqL1VLQqfeO70If6syhK
IrOqeCah+8aco6SA5uoYKbdHNmlYudm2GytmaqSI3VWRtkZeQBqXJ6ATDy2ZJHmidi2jkq3qdAJi
s56swWG4MzwSTRJGUmtL0aOnrog+mYnu7IuxZWMzCW6FXe8/pnDLD6bbFMc0H4H4hK/Iv5y/+ozt
/wxGkx6HCpU/adBG98Vw0prQMqDSS7mnnCI6YTue/Zh8i3F+nsPcrhPi7DTHQY8n/IVM6PGMnttZ
mPFAotqo3KPL/HmRi9RYNl4/PqcotfcTgrF1bpvVfcHWvKWtKXYwf8XS0pUUS8WD3LWKUnNlWjWQ
Dx846ZoQS2dXzrvuckKqmHRT5pa70rJy4kyE6eEN38Z85VPrcZoVk7mMrLI/xt38LZsUbYEqrMd2
Bs9yTweth54NptQFqyTlSbVSApHHtIAWn5n0Po1W75DkUGpbyiDjrGvOLk96e2LZQePrigidbNTF
8pQHBCmvh5k90AeO8wW1gsaPn4TyNJgG34yX6uZrSVlBE1FVnN0KayIUl/Rxc3LZxO/0vaKjnOvI
HB72q1fNTdbgTxhFRI5sH+Oa3518nUrZHesX/E5Zgd4sjfScSexBcMI9rhTOm2cOzT0mDC2Pq5bT
Lm0IFsMfAiGBNtXqmxCKy6XMZoFcpx5npqJ9CkqpHSWhextlTWQqYiFCqNxlxGtqbluuOsvkfsiT
GsUDaj5HW4+wvNv72O+bZRQlAxqV6IglrJqW6PXqAtWC231iwFR/11ute2mYlN0WwGpy5Sgm0FIf
Jnd3QXlS0zW/57WvvUBYLIqFrqz6ZLWl+lFUJpPoGmLqLhYl/biJq9Qi7GriLZwA06W8MTdRbk+3
Fbfzys5TNYvOIf84tGRxpyaJGWFV6l+iPg8srKBCMj8m81zLUjxOafkwxvYZVZp3Hi3irthHu4XX
9ty8oWtUXTlfWcFs1Ge2blJorEcn1lasdXjn1CvE/ToZdMsSgQLB3yQiWm75aPt6smNuM65VjZ1I
qjn2a+iWBKIlUmxCC4NUy/Wdw1SEexHbeByYUfQi3fAr/A0qt9Bn1jW6+HiYpiK+cIDMkzSjQh9P
rFwajZ27joVVvQ2yzIeFCJwJBmauVd9K1OXNEnayf59jkZivmsES0NNNH+0V9xffYSQh4dvNUQZu
ZgUvuVPa90EYlj9zr3T6jTZG4WeVeSL+nI76fAKAfIbIvK3qRXZhrd0inuxmU3IzU6QwZ9qXMOqI
GMRnI0DwOW7TOp0TkPBUQq11zKS1H/us3ZuyH+57h0AsM07VXezrP1RU0w7FcZSe0lxyeHMOJF/Z
Ea0RBczgweKO2MzW2LGYt6PMyGHsS8/9ik2dW5OkV4f1Pslz8ZwGjRWRbNoiOKhrr32A1B8qbwGG
oJIt7tz6szGmOX+fHED98VAxF7ZFDlbvAsSnuLWeOqwiUU77gmlhSgcwoWQmzmYePv+qH1JHzYot
fFWOZWS1x8uc+oLRKg3HKibfxU459LEm2nhEyT7q5qWZdXw6Zlbw6Vz+WKwbERmHqil2ehDTA1mh
ARHpUnuU81YbZ3Qplz+KMNo9pfPMOwAtlytPZB0CGdK0QsdqHhJEzatKJ5SIQ5PpowMolWWReo3i
qn9jP+8R4dHKcQxzRX/umoOspCiQhfdZLxqfTFBHMPPJrbR8bZMxJaN0iJyfbdTb7EbzXpbmc0NA
0Hd8IH7EPjhOS8C4GqC75eiRn5u54Q0yeNVrOChQSSLJXicQ/5GmHbmMWdpB8qO3M/bXkKkUkp7u
NCUfVek1a2qUxEUuM5xQCNRHTbjN2bJ9sXE8Yie90Dd/3UZR1vyFWlBedknBU+tnbsNUjtg6IBSX
+ymbjI2elNG9mhQuO2AV4KKGFs4IGj95GPRiEUqlNrU3DTdjFv5skYctWjWMO46Dh15lGmH0VU4i
u+ffsDu456CvKBSilkOKH3FBuRvc4BSU7rXOi29R5CMikmnwiVBt845vFkm/53XIx0VjPBZN25x5
7Tw/qs1kXQ1hsG6SKSA11MxOmfCRmFmTpZOTpW361lZ3WVOn9yrX+Jcg/XpBQozephmv9W5hosta
eRNdhDSS4LtHlNPdKJWB0CXQw2856Zy4XvvI/BYX4oeL4cZOz+vuASzYOgxo6zfpGEUMyecX29v1
2RgMoEM3cW4yTnS6k7RbgUHZj0mZkajFq51iHVsAQThBus4FvX1fN9k3l8L7U5dbxTrqs8/a7Flg
dwHxsX1sZGthxM5ThmXIjv6PeLRJB/xIhmBdQIu8j0NCU1CfAqVio92zXfqsj8CPZndWugYcoyLa
bVZwnADqBQlwtjtGMbvcPA74daJaqI6Wisn7Ts2IRTi4ww6kfNwPfXEOtegbQgD7GKupIUWvFuMK
mygTBZ7ZkrfmE5/GWOBEZGj15glfPtahSiy2Bh6YUJ72A/VMmS5TNOKEwgAPn3qBS0Qw+s1ac6YQ
J5k4st7sCNWXHGoCd7x5ellmavhmuG0CrqVTJo6tn26UjCOSdbuJFNBU30ltFqDKITkSCog4Vdei
LxeAJkg1PhZ/LB3sZ5Q7Pv8iTrkOAmqE3tYZGOuzwLIIHbyyky9anchV3ViQaS4UozSQ+fd08P2H
y3In1N0/FdQWAeUuX3eSJsgdG8M6NUP6hF0S1Dmn8PFAMJSDMFUDEHAC0BLVa+xGePrUZ+XMMlHN
8rS7X9sRhtcL251KIK6ybtxF3xBzuEhhfjkzbrzVYww1B7/QNw2OSCAgeXWKxEgBb2t9ZSwYFTKm
mGi7s5XVNCS0V0FhzzY6FDt6AsyHP8m80n0z+zL4NeIwBjHHy+4mYFPcmLb9iUQAed+RI2dtLijh
pUUC6VDRInJT48G3SvtczeXkpb3jPAIshExHUwpv5iSLxMLJpY7920JP5KmHiXAmEoItpdL5oXM/
PBCmp5N9N8ByamED7IU2dAedYTVhBzhFoZ7ntya1VyTLf7Mrx19bkdIfdL0KN0WqJa+zH+QuGsQa
e0/7HnBMe8zhQC0vSF9pQcVqjDwm197TsrveLqtXHD+cpQHVb4nYe3i8INuebzcHTHdpaoYMQ3Vb
7BriFo/5hR81Q1sXQBL6XfE5FeGwd+qA6JB+1JZV6QdrrZghoror6sekjvP7FF7NqZtNWJixdvct
bJGtdOeNtXTtr5h4pgd9PvjCIGzvQw/R6KSTmMnoRgcW6YyFXg2kMWJiEhFsxmaU9lTQQ6ZnD7pK
i5usGUNmEJb35k4ktiZwS7vcbb+Nmd7ubES2hjUZK7dtsiVzC5+qyJAbrYbP6MY2iw65AfcnR3LT
GKuH93bEBBk9G0ukmTUdtUh4S02TRmubTWpcgZBhXJV4afvdEHEg9kQs8NMgVu3fCLK2D8mFdng5
592g44xypxkIcJXOWnPclPcwD4AKDx/jAofPNWlDwalkC9+CHrmAF/r4eFlLsIfRUHoC0KDo8r3V
etU2B4PdtXkpb6Syy53ys3jnqX5d5r5+a+hdSLxh+XVERHtLQUNRZsfJrd5MN4nozG91KZpzOvMw
ZOmKne575sarsvDOoDvAl24YnxLTG558jNbuCZ+Otg5iia0dN2KfdZ25KYS8d2mqb71CM7+znqLX
Dlrt4bLiPxhA/AERh84mJbIbzHJ/Q8RVgwHLWDSMG9E2PgGef5dTVOzrPk+Y2tv5vip0ue1xhXmM
wu5z13WMQU1cr5eRl/s/fjF4FTytber0/sPf7+53VgnDIamjB5gpJe71iKYd0ISmZTIdddYr3s3O
S3KhGQhBRvGyQ1Z6aNscB0m9JOD2g0TVP9CMYFrqGLAj74KNZV2xSvzUzp3eVeLYBcTLLCZvKF8v
OzIolY65Q6Lu9FB/xi0lpotoSuvBQtP/I8EUEcZHFm3+/jB+HwyjWpDgTjip/oGlGFVe37W+Jo+l
Sz2GEQFzC31uGXUXVDARbN5/v+AfHgChoggiPZ3gAx190vvhFOV2F5cZ8QCjxtmVgiliwIPNy3fD
HPXjiO77USuGbssJ5d2FkTHQ7HBzi141FTYjjvf89xu6jGfeT6q4IaaG83gXrYg5E7H+MdE3I0FN
0EzacRJgZC6OIG/VBL6ro+neNHX9k3gjbxtYcty50zBRCgWnsZHlT0/0mAmZtt4uR2RQq1zT4/VQ
kyOu5yEVbxTJs+CDv2n79qME3T/wECSrSHexHYVA/BvLQkepnjZ4OR+bvE3WU11iVKhCcCO00LgA
+V/gPTcPQR7740I4GeY1OO3durGfLtuCmW/uTda0gP4TLoLIMB4qvSFyNXCTw+W8kFkqT39/0Mb8
IN8/aG55zgPyZg9d8lDeP+hCJDm5jaF9dBM3vXX12tp0mAZtIyQNGwBl+9DgtbGTwWi/DkNVb5Kg
f0UESlf8b0xJbpJxDD/6JH8fWHNfnBgGkjkkwdcDa0QqpUMvLI59WMfPReHilSyi9ly7SbqK0sA8
YV61iqthoK13vL3LmEctUog7d9htOns5F0IWjNGVbzn1W4t2Y9X5ab7+4Pn9zq+VOp2nwz1CFnev
uQgzubYPNBw/k8uE54KBRWNSvkaU+QQZMH9YmjRwVpV+zaMYrzJzAmmd53l/v5PfNw3Jg5q/FZag
5V5TJam5OHR0Bp6Xga4edtN3z1Z0VlaQ3fuzTuDv1/udG8r1IOJ5kBSRCl3LfvGpQKLUpebRIiCG
9O/8jXFMvi3KWEDOw6qwT71q11dlxxCGouDvV/8DdVbqjNFZHaZOqoBzNd+N1NiRMM2nNvhGc983
zmwG5Mj71ksBsRsSycSU3MqMbG68bcplYit1skPsZoo8096GonySfRacYCN99GT+8CaI0bB5CTO7
17kWMGB+Udh6XzvHKIU1eyEIXnhmDIzL19ry6w84On94E+w5WMFczgvoHe8/YbJqNAHV0j56nJ03
tkWH1xlR8SlLC8Y4GHIwV2rFGpm0t7eF7X7Aqb+W9NJmAZsacFbnXYRfXL0Kcu4wzC+lfUw0u92h
UAlucpnmb8ofcZ6J7ZUxzhRiRrzP3STzO3OUT7Wn2mWc9M5NUHXdBzqtPy0ObgiQFZG/Z2Jz9/6J
EH6ol1bpOEcwO+dcxQUmfJ4VB5sSQhFAhuP+FIJ5QljxgfijdtOqpMF1KMxJADedcm00YfSt14P+
bZhmusPfF+8fXhhPiUcNqZpN4/pwKwkt1gI0rkdhJDPmXQlGWG1GtzwPaRMjGd4uxfJlvxqGidHE
32/gD/IoDlfUALYx677B1N8/oGYohBeFrX2UXTzidDhi/R0TsjSOyaGwm+aQBdm0MazBv8FoLN0m
DrDtB+vmD2e8hGfBDoL/E5bd1xwpFA+FM7GpP3h2u4dSnjOPIxG3wyXnIdWm6UUOvVyoCtiHYaQY
NmZ0SpykPVgY3GEXWiVqXZv11zYw8tXQ5tH3GL7RETO/YqH8qcfB1gUi/Puj+8O5hIhi5pbwucCh
uVpaqd3TSZaok7DUsg8gVu6pRdl4EFgj0ZXMY7/W/t9j+v+19Pj/LvT1/yOBMlyof7yeOVX2Xezr
L4Hyp/b71/yfAuXL/+vf6a/2vxCxEuY1j1wwyJ29FP6d/mr9i7qHf1w4hNLBVuf/CJQN81+z/Aqt
J4Uc5ggON8H05BIM+y84RTZKZybWnH8OfMj/IP31ajFZF8oqlDQHqBoRynUQH2ZFoF4VuQKxoT+h
/rMwNU7TfZGPzcoUvoOjc6fEB7uPOyfe/rPm47KCSSHFHvU1IbbXzRaW18Ia0+65qIo8XrcJ3nDb
AlnSC3ZOpbeK9Q5brLHO0pPXucyFsrB1n8wybr5ZzCi2VUL1srMN8LIbzWFYtS2Z9ZrPgxO7wcJ0
6uF7F43R3nV8cqusWPBXxNgV22vm0AObcNua5bbG4+ouQGv24jdU0ksNgoF9lwCmYmuMd+sxCHgM
SzN27HrL7Ars1seP/C3nbSd3VEEubrKAcGS5VtxLi5apxORg4XS2lv5sIr32X13KvkQtYkA+KH8u
T9sscbtkrI59dB650W7iFdfpTg6V5ryETNto24HddLUA6sU1a1VKs/XeaM+xb2IUWeLsHBX6N1id
8WsRRmW+HcKysh9lVFh3Ajpp8Mx/GkhWH6Q3aZtKRdawhA00D1I5DD8VRjs8gzib4bIfsZ9MmINZ
5cYLQY/qhcJgiZFVQLxqsM3CangkzdaXm0Kv5ZoCQK9BTFr9RrGo6pWLeI4BTT/Y0bYdILxvoyLT
sJ0cEo4VcwAlQxIcmCu9Lpwj5joM+Al+KHGjC7TQW2K/y0Da6DyCtPHi8sEDbeTm+rKuW9Gfykg2
4VPoZt/MqseJzOtt2TOg6aE3ZZPzpUyKKsFeO0CcFdgtjviu3YaAJF6bYTo0ofFaJPh44SmYTVA/
EstQpB6VWYKY0+leG7fBLLUdjVGudAK78xWGb1g+61qLG/FoWtEE4SPGtTmLplw/6E2qbxzVl+eo
6hxkqRKDqc7hueGvWTTWQmsbBSHNRxbCwL3GV3Xg79h5gQgOkxi5dujGP1p4Bz+yNpnwX0tDEnvD
2g5/1PrYiRUoPDKSIM9XKuRbXE5Fad6UhRVAOoHUDMkJM/aW0LksmHPAsv62wsl5XIyAXckixTTb
AHj1o+96NsDUUpZfvbRTaFsLq+7L74x7q2rl6FG5z6FvnGnlmWZ0aOzFYhajtgsdRYOLL2ufbzMx
E9dxD8XaFR/gcDn9D3tn0mQn0mbp/9J70gBn3AJ3iDlCCilC2mAaIgAHBxyc8dfXc5VV3fkprSr7
W7ZZbzLN0qSMuFxw3M97znMimV+m+r1dHJo6V17mTYX/IZb9+FPF9HctRe6Oib2q4b6K/O6zZ88X
KZq42K01SJ4mfCLDh853qGlo6sVchxVBzNNs+vqIpj9i6YBleHIGU/CD1brfYi7f88zd22ZOGop4
1hS1MezSeOfn4SwTC4YGNIUgUW6FYFTTQIQZpmbEgMVixudVihWAwW77gJIhdgzP2Kv6J1kX3ZxU
1rDfaQxEX1Z/9L92Rby/CGwCEbswOT0SZak+Stpx7ndl7UW2DUv8Pu8dGAKubiiunaLhvBwtWr96
zPKZbKB93v/S3bZt5SEOZppavCbYPtfoS9+8OS5reGPGyWknvFBuAWJe/M/A5R5h27lbGsW46w69
BWYLVZwpCOBdRMt0dNvCyWy7hPYWO3PpHnLp10R6yIR1VRY0MNPSJofA7B00k+D+ndPt8rH2i3B4
q8S202wf7uYuJs9mUqbarsmEr1rMXcD35suIzGXOgu7ZA4GLBjuJ3FH5eLi8tjru21Y5SN7+4E/H
uuWjknnrff+nojTDvx4LrUdqi/pFDFmz7/m6wZlblxqwDt5qblV7LbyqOEYkXJY08vVM6ek8jdZn
vuQKkXgAApZiPimDAyzuMEp4ngDFLNJ36vAcdls74kUDKbPWR2uBGf09mKy9PDHaqML6mPdVDbN5
6KOWpchlOuDD0dqXkVH1sFdtNg4LuEG3I6JwLlu39FA8xIDOQRHS1rr8r4Uw7n3tAf/jlsefEJ96
pSKn5GpYQd1nwi3pFXI7G0pPHNbbObfYxtLzUnYBaiqvKCcdYbXH4VnLiTLSPVIxa1yppbSBKTLn
WO62MRZknWw5jsFzoRx6xVJRcYC5rKqYkjgz1GGbbg0j3+d8rkv3y2D3WH4H4AsEwY0e8henWsb3
zdc5sEZO5Am2CPuNkqDevWo5MmgodvYE2kcu/mnOS493nV/ar6x2+fs+At400lbvss4jfHpGm6yw
LK89jDLSbSI7AN/MV/PpDgAhcatywDV+KPDPfkCrLl/6ojDXll2ab5MyAXOrsMYMshnm7FKtfOBZ
Fxtswr13qqSQiwTWD+M3JP7AqZTtNJkXFg+IwViKuntWLNxr3LwM7jerHK+G0JHLgZeQq5N51rmT
wOIRNy1MVuwmq4hcZjRt+A3MhKSZIexhjKtVoM3hxNt/jDnv/mT0ponHGz7uT2CPw/PU2oHELyx4
3e1NHX7AaddMh2BzDWW2oueX3zHX/BiER+o87pnHxkPlfl8hULMVCRY+6LT1FwuFtmg4x8sUteWx
b8rSpzKjvkC0wcc/keeIPtOaZMyBcYaCxFq12CzYLGzDae0EHRPDqAFPNLJYRibj4/xlESFLVie3
MqImxnNY6LRWGFudMvxkKVj6x1iNHApjqwaoGleG6Tih5KYhMNTJL2LDr5+KuHB/rjzWfiKpp/hW
BDw/iQLVglW5qHsU0wYjaRbHsqOsraId++h1Mrz3VjohMioWuiJ1o3r1oKMLjMYswZVJ4DSDFyzX
OE+noWIPwoI8T1kbV31wp+aBRCIbM3p5XDQA3lzRHrBfsy4/ewjsPriSMwbnGhNJmPr7Rq5sHwh2
JsHqOfrgrarTJIfLLk7cuGZFD2DCUnJSu2WfiCZYmboum95OOwpGfwRX1z6t2x4OmUdKqrka4SF4
B6TscDptuz/tKdMcnP6qDYNrhtn6zCkYg+6MdcVOqnyiI7iIWHGJbwIXLWWe37b8YRDdxnIczuL5
zBAXMx+X2A9zsq3UwY/puK/yZVn6isUXjv9MRNEZf06GJo3j6uxks1a8p1uq2gYoD7XF3iPNINjO
55W04G47I64In/Wj0Jud2ngB70dRtl+hlS93nglYu2VT7/fcmutXDs2le8RmvDCvNo11Hc1z+GBj
nzOXJEOFgXJfH5fdh2+19rX1wicPQpzhxfxsWTb07nELfZM6Y1mAWd0i71uHQ4VXVCzeOI/3PJ1e
7oB0XeHBp2upiocVA+LXSEbDj41iBECtHdOpRLdD8bqyW3jMwbreLQDLXvi2pqt+9mFIhzgHgBiA
9HjHO7nLjPou93nQuyNSr1lDPKDNOiynbgz3U67Hyc9gicYr85RIflmmxijSL8pZTzN86Jzn35oh
5uYdChINGjXYb+KCKrMtE35sCEwVJzjgeUuYDm5SAr64eYnYqmCOYjo0J5zKIdVdtvqsYBXmWvj5
gnkKa6PMIQ3Pk4vtlJwRrl3m30nVrcHtMhX7B78pZZnmjkdCUOyxOx7jrqofyXpb775bYDWc2TBi
XHDC15Yb/nFspPcUGxNdzaHyRy5+7TlpWdI6wa1A+uJKx+Hip0POjIAyoz2wU0/kDCRrE7+1qhBf
FWvNDEbWCqwjpkUWBZ8teE3jyua1x7hW2sH0Kupbua6XVw8+UaKmHQ1ZuGL2aE7pCeJDmLm1q4O0
HKUz/iq7UGxBuT5EKhg+OFWjbIjbxJ8Oi4HsnhjCflUas6EzJ9SK6bHVlqoO7GS4Bysi6w9jUMsR
0nIljoyQWZrC1m8fwsXBvtub2Uv3ascBW2ytvurMIr2jxM/UHbVyLIIOORYOIAmTupXk9kq8vyw2
EPAbuWQ8f2XwMbJz0R4w7qk1KaXaH8hvKnwLEMexTQ26QM2V84hvH658m4KNidBxyVw3xcbsvxGF
yZMRJSZIa+CrIGaIMv508qZ6VTwEn1ah8XByuIEX34cbsN8eb9X3IgrXL9U8crmpXxDfI3Cte0J6
yIwZz7f9tYVNcQ9nERg8K4D3aXAdOL+5lXePM0L+CESo4/epZSW/157NL4EnNv4AuCe3+I376LnR
iNXZMjThCW6C37MXWixui96e2YI4k9bZ6O5DcA79llm9kHEbp01vc+4x2tpvC/bIxGHFtKiDxbJK
vMMaafSA3kzy2BIQH5VF005yoer2dGlN4SfSxcGY6vWyTFW0h9C44Vl2cc1iz/WN481VGS9jIuA2
A7bXSUXbk8zZhQC16Or5YMIcAne+XMZp7KmY97FFlNuRMEVDI5cSPdHQpcwNhyu3Owln5o24hs4a
pgVbl4gB/0wXdGiV6+vIUeQ/Y6r/lvT0f6crPdBt9tEMb2/m7lv//wD9zr2UA/739LvnacAFDSXB
/KYuXf7an+pSEPwR4FV2o8BGgYc/hI76p7rku38QmWV6SygZnhkR3/+tLnnuHyEHIuKYl8wyxmz+
d/+lLvl/4L9hrsFRD1Eo9P8dcem3MQQqFVA11CrH8/gXSta/arxgVUTLqSQ+EFMZj+RnMKcT/kq3
hX3posvpH0Z2F+XzL5PEXz/vMgEIAjJ3iDe//Tx0H54mRfReUQwLSc/kexZZnEj/QYH9Xbz+8wdF
sENteGdMui5Gh7/OhlmPOgsz2KGx102dpZ7G5qS9Kryn+Tl07mRnxfiKw4JzolMHuXONcUr0rJu5
908i9m+mCuwKZLf53olTRj6X+jch3cNgThwd9xAlUzUeEqd4JrnW3qhtp+ntL7ff45+X8q9gvssF
/JcL7AEuYuQVw74lPvx7yepKo4ietig+TOuK7kF726PB+XRl5li9OGYob9pyrx4tdx5//M8/+fcR
z+VjRtyx1MN4F7qw99sll3ZZ+04wx4c+dJZb3Lzlk3GC4S5Y8NMgINkYmPEXrNdzPo8PJdf51ES5
hKvtS/YPaOM3su/UPwy+frct/Plr4RoJAXSQHf013P7LneD0rZwtVJKD3+n+GNVleG7FFqURi25K
7I2SMAEyWwxQ5IkVriccBe2N6HWQbR5dgP/wBf3tieMqXabpXCdGk38j9LXKLxbf8AV1nNcNpRU6
WFJskLQUkPJYrrqi2P8JC/i3p+7yM3kkYkLWPAu/uB9/uQRGqS3ghMzPXLW5bZpCZEHbFNn/fAP8
7dbDF4OgenENXYwNv4OAVNyNEZww/xAidor7yZlN+dSz1QVVVFrqx2qpOr6a3Tbsz10NEPofhs1/
jq//evOzqKBCCm6/2GOw+mvk95fPKaHq08vnjEcOgUj37D8AQWA8dW03Hepx+jZDo/i67q7/VcP4
w2NqO8NtvMWaxjBw6t/aTTRvDRAlEDWl8ltqJCrSImWELQhywIj5Mw8AEaE1WqX70LpB87BIvZSH
ova254ayBf1pi0zw5C6bF3K0K9x3jncrcf1RTVSfB4NXfLo4ErCZrKu22QO20+Z/sokD0RuD62rY
z1ZZj8PVPHDUy0I9E7DwBgcEeQcm4rbqMfgcrKme0LH9vakSlyP+o6yriksMjozoLwGRlDIhwbbe
HcucNEin6dMYNWOMB+01/WeIf9UtVWl8PwkoRh1/p13kV49f14q4xlhohe2jKduYxiO7XhxyhI6x
Mf+78wxxonW8d7IP3vZxHmbfnOnQbcbHUjv7u9p6t8ssX5U/NAKTdRQlJh70erBw6HAII8ksFORo
nkr248tm3K+LR9AlwZO5f63Y61mJv0/WemQhyfcjurL5UmNMMawaiDhcOJujyW6tXtZ5Fze0dkOB
9IdI7SYYgK3oJqhGIOZLrxEptWYxpEBLVPGNXYmBZFQRI9o1VrwN7J/h6dBWbo9eNpbQrE9Bznn4
3PuudVTKnbY7Q7L0zlUjqeuefSJu0RwRm3MDeIYGogJTh/2CjMUsm5eJEMjCNHaUZX61gV1c07wL
5vehi0v7w8iyGFzbyu/QUAfdlJ+HsB7EFxeWnuZTB0v5WPp2Zx9EM1ACMDqE7Qh8Q3z8vsdDbDXp
wkTm40afu3Pjh6MT33WM/SsUWWPT3iG5M5aXiau3ngrfNPPJxmcQYcPqWBuspKt03JJ/LsToJDsG
TuJhGybq/tCMHBxYJZVZ2Krm3HXG4+DCsSk047Hzl0YnU+3lP4h4V/U1UV1dZPtslX5mXxL2ibFi
BvnrOEeXIafb88HpQoQaHrtSYgrvTUknX4NMM4yNk9+Mq1AxUx9f0d7myerZCSfvTm1bt2RT7PmU
ovn0ABEhjIMjeKVAckClli2LgsbUB7sLAHNXFN41iG6NviddXrTsrzn7spRafBYv1i2lag1mXhGh
7VZiDLZTrGuaaHamaPbD4JSdjTlaujdjsKMOc4Df3iT/+EbAyVkStgiO+8rtGpjbrWxbh6ZCa+8y
Et+0sO5LuDcnFgxCtpVoXW5wpmHF97VFOkqp/kKd2J0uaE9ztNRf4tCpm8Nl+mWd4nUv5cFTfWAz
GehHSmYKSq8Ou1hsRm2Gic1lHVtul1rO+akoqObIUP63nJ19scLWrJtLbVcjhxQ9shSZnEwfJJVp
tQcfKOSwPZZy7lPDgd45NDlXlkrt2j2FuD5QUOaowprcLDW6k98VOLwrO3rdi6q6b9ypY5rRX7Il
DSMU4tPBnncZ/innZ5N77tVSUTHG68tzbru9HL6WshbiRARF7ydfGOvd6uZCXbSibbnXhQRqNVpD
sdwXhbP5x0WK+baBvTy8on5r+4xhl/rkShU+IuBuCtRGcgqcFQn2jWTpKA2rP7YUzH4bVRA9VG1F
/gI3O6IlRz53SpcqliYbOq/6HDm7Px5yN7osZJT8dh8bD2AalyPPmxtag0gL0GIjN2x16BvX8bJ0
z3uDcH7r7gImOA0J1Ie2IN4rctU9LC6R931zpAKE7yZq53i6ndHu15MFHGGCriDY94xt07y02J02
iu2G+XnriyU80W9lvbEsx5dWE+CGRyDR4meMii0Q2bGiH53KOHtS2AJ+qRNDZQe/weGbZdgxN9AS
2vw8rPtgnXfgj+JqD1XZkSUJCZxZVIgIxGQAEfVpsfyB/GvVDowHJtdyEyDv7Z7GXifKW0E6+K2g
T7n/sAvIySmYo/BpCOAjJy2hqgmatQ7u+miJvKSB/UmAlX98jPpmck/K15cqTLeV75bfI/8RTdcP
Mbyw6KbKifbe2RX8ZevoBnpgCkH80fQ3REyr8ehX2OqXutcMfUyPEDPOm/ihbDiFydRMkOAqVj+T
1JSBronEJn2ekfFEusX0PNGM2fIR61zGV+1OL1tyKR2FQkaXOK+urrKptyvH7SEMe7BZJGr96sVY
zdDdag8a7X0HfrCGQhRblNjHDfYiWqyKEeAMKdllz7yeddI+WhWRtLOHcBvHCOpG0n5pCcqJMqO8
gRRavuJn42oWMowyX5vJeeVNYUjSgMkOIKQP/Y5WZjdmvR7gaE4Exl2/RgKahTlVQBkiCrocdaUC
jy5hhS92+7ExKWsfQJBTXWh6ItmJFxIYpeATOVxdr05fTQ+9hJiQUetYvsAAolpGo9WqK2bTDaAH
XPAfB7K82ydKrNr1bqb/yHps3Wp8BHKwMofVjqiuGfr6d9aQU+HAVgH8vi5VhYQO+vxdTTsRv6EL
aHVzyWoVR3KpDUzoCbrVj9xddH4Im5XixaEfqc1cY69dHgPtjY95SO36l8mp8hcwGY08ExoDvphT
TuwzVwmYiIiSR/6lK2rfZxxso/1G2HTZGlbBBwNLE5gcFNiQVJdTtDxLVNlvYOIIAux9wfLV0zya
bNq48sFBen4t+zykrNm5gPLyPK/6lFrUSw6FPRGYhiBC6pG77VIiOV8sZFvYxz88yB6f1preqsNo
xdEjT777PbRleaOZfZYpXc7bT7ef96e4lyCIrFwMH6WGC3DR0jTh1yDsb4pVrs2bN3eXiqeAaaW5
lAShT1YM8xmkkn92dwq0LrgR8zBhl2UXwid3viwtCvIBiIUZPl5GPXeShOKWGgu+7o0zuIRZq8Eo
WvFcMqpZIxi/JL1dqqfKnkdFSWXI2by8oFBsa7UOBqsesp+ofTfRkMjxtUb2oMlf8G4/zIjLlIiq
2CZVXrEWpBYeqUvKMS8dZtd2LzOGQhbRZpa65TLIFjTFhTPQuzbKMW3U0rPbrECJmBPbBY/GWi/K
z03d8u02a7U8YwsY1oMjy/rdiQqnS/Wmup8L+IxXOQWxTplt1rAc6O6AH6uLS4LPlpfweTh8o6Fb
MOIwrvO6dxLFLix3sm28rsxdsbM7m4lZLeHwFNM415/mNq8lYeI1MC/cD2P0s6avrP9i29qdrtg7
Ag48DGRB2ajKtaC8SY3kba+CNccnz0ucHqZz1fhl942tUXffSqx+mZpFObJJb0T8cS5rkEtiIv4N
tGTDAJ85cGDyEypu7rGgNa4/WGnDPjvmHdkW9pvv9hHzHRXmXGpsByRNQZ3elhBlvlrgr6djtUzT
J4uCR3WPz2P9jvQ+TIiwoq6P5UaiJhusrf4UEgoVWTyKNUoFCLwo9dm/docACaM8AIMJQHnDIn4g
U3qZy+RqYlVl4KX546oPk546KDwi/ZC/2b4smqxex/iWNiuGJrZe7Ql0bjiIxG5zdd78WuLdBq3C
8quUeJ0b8tvMfDzxtRhG6wsvG8/gMsobOA7gQSCz99X8NfTkXKQ2mMBL2ryKt9TZRr+hfXrlbSI8
ymkhSYeDOYbBhqjcMrmaEh2J9WeBfm2nRSelf4wjy31qjdfI0wbL10s6sc0UrFDcCnrYHmmX29zY
FFlv6/CHzX0yUm7IU36qtBmxZ8QN8y86wKBquLzNfvpVF996ecj4qx185m7gACb2lX3l9tnYj8SO
qr3uz1tsoDYvoWNexFaE4bFbNhLofl2FyLyKu6lbqnk/FFPnvJmu9Rj4tfbUpd0qY3l2zbBviU8j
nn1tGMZ+Qe0THsB0DMUljXDMICSfwNH9VtErHDuPk9/b7oFhNffHjvfvdor6ej3ujEDKq62dt3eH
poQgGUVFOqEodFydhLe6L3ih6ZiKCGYuv3qzSfQxQb/dOyfCgxHWyrn2EaA5xS/OEtxVpmzCK2Ui
zO6GJjl3PWAFEgE2DIaEhxngO2cmKt/a1GMCxoJna5OskFOp0Wb64l3GaBZdrPzwE3wyqzq6elms
A1XJ2k4Kpy5fkELK6GCtPofYpiu4o/RQ4YWhlq34JqTDGXPa3To8kWqYv8yytongUyD9vV3lHJM/
1nWcbJtcQfAir+Pl2fdSnDZjowAKOKjj2aWuuvmpfKL4P0CHrM1V4A+2fy61V1rnUgZufoC9sRTH
1hfgdVmfYGf5/AdwnqaGzfNLz/j/ovb/cmLs1/+9qP34rf6boP3rr/wpaIf+HwzwHaQTEjLsbHwk
rj8F7cD+A8gDPjnWU5SYX1L3f/W5BH8A7HeRq3/9DRdx8D/1bFf8cVEqAUdewiWBjfvy33BLOvav
brb/owJZKHwhQGrao/5V8i3iaLchNFFy2gEyvGXehb+oiqRrJZOh+o73qwo+MPWqy9QJOr+jT1Lg
8T+5s5nYhPTMrDkK5ZigHP7b6rIX9ZwS7Hq4vW/VZQAdr0GdFUU8Xc1YX7Zj6Vu1yfrtwkrf4LGB
xO+m6IkBjdUyBZo4X+VBrz53O6vEIV6qVYGOIVPJ/rzNv/uXDjT6huvl02r3dXG3GY7ASR7pUgPp
macPCwmG8N2tVV4eFe+e4bolof4AriHwSFjXUXBbXKLmt0yXTXRTW5QOPubxPrSfw0GFy822yK5T
yeL4SO3wMQZO5buybUA4DJZbQlEO6wZEn2mHfGo6xz4o0eTm3NkL7FtQuYWGqe1itdk2DIlYIxiX
fkJI04+qK5f4YY985DJMNW11HduetHm5DgyXsRRV6tbqSrU8+oNuV5GUNpFmipqdLmaj2wRcDixm
DSfBaQBI8JUUudNfFVsdTE4C0GmoniwhlobKbFZ0WgcmO+yeJgxt/Z2KHR+mqTsts/M0TOTfr5Tt
FRE+ky4aP8uh2XCbiEkKk/nsemm2Lgkhf+X0vugQNs/kshMe7XCMIoZkNS6FJJxQKH8gGuXOewiU
Uj+L0LR08+Lobi/QAiu+GRYrVg9TxLD5XkZzfVn42KFBkKjzALw5v2ToKZWGIH4JhsrJ7x4KYq/S
Sz297Cs+ReN05rZe2yD6XLsDRrlpxEBXnsEFxSd8iBcPVslpu0+CWsUfisl3lgdE3F7ecc6HNYG6
0Y4/426hJfPAxFkAXRv0eONRdM9sWY0+w6hLYfP8sc0l20RdUZb+DAdGuFnfwdoZxt5mB7gratVQ
0G0fOJhHHTeQGLlnc6nMvQ5dfV/MFeOQtlDxl9yLeip7oxCpBvxAMex8IJpH0gvvq0sDnFRcnP7U
cRWcDOlkoFqeeukXe++68SRiZVFbPAzWgYkxpbTb0HuPDgPpKxPNQjPF7KSbOJuaeDMLcABJzIwU
IpjGZnBADuItCvzegCPdg4jmh3bZEhjoBWqsNURpPdrDKco795jDTP8ydhuKVD9cmq5LUzWZly9U
ojp0up44RInXZQg2Pxn9vq8Pa1FhWs2NLKZTD1T2Z2VmC2CKDD6GQ9x1WFskFkc/9IruzBhB8atw
4mLH78fPYvNHzDYBes1YBOSZ14KOXStiWbhySj1+0Ux8rkkHl9/c2uG3qmur66EOBIu4MjFA2g+9
VWGALZ1JzdneoMYmNIDGw5PeovqJ121RYobJncc1ryOm9dK2Ies0kfyW5+qCcNz7p5z5ucPezspn
ADHjh4bD/HmjkrzPVhEudOWqduuPZnC25WDcBZuBHe3T21C0wia5WuPM9Vqj5U2hpqpPuimflqtW
4p0ecqtpqcHJITkxlN/GO+wbV1Q8D2/OXnB1FEmL0QIMwTqjBUhux3xu8SSOhzrk3JbSqB0+qbZ2
CKzjsLWP0SCVPBfOguyMe1Cc6rUr3+kq6eTnIebcWwdgKjPgNsFTtQjR3PsTqw0xvcK9EaMfo2jX
9fad0d69Xe2OS9BjkXdRgJfnBt9LvqQOK4pP1NyLgc1Q0/ImBz++D636vtNrpz5O/gyveOg0NgXl
X6b48KA1Kakvg/GsayEUQwO0yghi5YYolbRVTkFm2MruCDGg59BVLSlb6RtfCdmDXTNiTTSH9J4D
JsayJBidJsRuuBfhbUj37v6ZW2Qfv4PLaoAWodbcso/UxUdIjsSrt6hozdu4D2Y6x4aulKvcX8Jv
lTN17THY2G0lXjnSBDTh1obxMxrnpQi2tYDkwdng3IXAddPL65lmPQYuU9LzNMypuyhehv5QiISk
jeIMOC3lkIW569jAfgDtpdtOEiozfm7Jw1iHbKG1iTqMcUAUlg+YR9Hz5d7kd6JBmk5XUw0SyZWE
f6b6Jt8eetL7JgOO4jmfXXvCmcAtN3M74K4UN5XaL1JVoIP5VsXcEG9R2bsDqjb1wIiMeFkS4dnN
kvmOpJ04L1y8yPBLu7Mea+gubYvJPQubyluOtbRvMORvK61HvG0yzGAB23pjRUVzkj6ElcGukEKG
uv2MIF15uDb7Ybpi/ngpUca0JggXVMOUFDrvAQyXunxo13Cyr0YkPvHqdRS3xcW0vIIHY05Y220L
clVX4Ax8TKf2YVi6SJ8IToFiauj6uvIbVTuJXfjefqz6jtJqfOm1fNryaiBquXGUs8xWrTeB49p5
ulW6vnL8kTNJB29gTvymattnqYvpaR3x2R1tpxkaepcde7wuOaebU74qCrMmj3MFu/DAtp6MPSn/
Op9Kv0jntR+nO7NzAk6BQyDl9hrP0pEp5u4mEENciGC8MAvghHYb6hTVE4sSpGGsun0UGH2pI5um
1BhIUWcUM4um+Sqm59qEvPsSrft5et/cBh3A407YDjPWE8qq8yVqMk0pGw4mcmT8UWe1h5eozK0x
0xRaT+BzL4b3Hlno2a47jE2YfsXtECl/PsMAmn8uE9RHMAc5MI6lHvR0E4Q6vo8slpyTRefofmq6
0d+e42FofJxiLi2cbWE29ajJRbz2fu/KxNusjrdhnFs6jbDfqgNlULiuR85D4UlY2GFon2dEerW6
iIEMBOyi+FAMGNHuFbVJSExqKs5UFVkuV0C55j7i21JZuSx5nPZN7LxMF2+zg04e1O3ZmmySIG3F
HimN/UoJcHw5gzc217B75nWsH2bXhPQ4MKOCPri78XamFalubnQZOc99IGaGG3z4U+g60YOkrMlk
Muir8cPuDMsHfm/7u4jyjTyqSxTlyt5HOpwis0Xzj33eIpdDesmMYmVks2UyrMbwMyf4YDgHfPt1
mOLTBamNBzg0x73qLQXlpo2f/Ygj7QEKGTczJqqxSjfL2O2xoNeoziZWoO3GWvDhp17BoSxrJokj
nLXQvq2Kdp3ZaY0N/gUMny9CTkxNun5CANO9WeeDDPv1G0rxihe4qOheOKPfl+55bBBuD+NQR8gl
YYVgPoc8sAepponScKGt5qF06fX+2E3rxoxqA/CTuOtWq6t1ZYiUDWEzFlm+wsRm+aF5JN0dRMhz
tbgR47jZLccb/H6bOTt7gDKxSHcuPvOdC//GYz88vPXALN2TH3i7/lYzvY1TAd57fdx8OIhPYram
8jAZmUcZhQ/qGHih89q5hIdLIeTInEhPPjtTxSRLgcLxs8YjRZjFbTdN536Ev5RFnmytK5BWOnxi
0yOmlIF8NXyK1N73dzTh8Ag5c7ve2mNJhb3N//m+JYm4JUqVovkkOZZPt7L1w/jVanyve51dmi8e
iD0u0XlzIvE8M+snrVw1/UM3MzY+k7JnCscWzqlTPeFYO6yMp9zUcH6P34Swh+nCudvxbHsbWGKL
2JW5ZuhURekOVbbniekxVZO/inem0J5uwmvuesy+ru1b1kNl52jKK0l1qIl0fbkFX7YsA2BRMd/T
UWz2RmbAKxROj8AgEkiySs84YwNuuqDc1+4LwQ54LTEiRv7D1LlD9hzejRnfKYTCsn/YVdgMHIcA
cGBkbniPwJzvVnEYdciKRs/TcjMxGCfVuRYNdsWh4CBVVKb65qkgeF0hD0QQuPvCDtI2DHkC8OAh
F7B1GJnJCIt/54fc1NOy3uTeorvtEZOCVW5pPKOU9BlrQdnypU4ULaaSDXqXuXJkp2zKDeRRNSEd
H1rJWykTVb0hTDHzQyEJLu0nTbWKOZk52H2e67iwduYcXq5CwJbMEztEyDynboQ0yea9Oi5FjZnM
O/ZEAKMorJqdRRRvLLOMLJeYe+lYTjqMriKf2sQ28eN1iL/E5eCOH6aS0+iHtguBV41+0BbsaOll
y1QjWPxC1tH84DtOUVFDitl0v+NrDaobhOn4owvNRp6cWcwaT4Jg6zSzwsjrrtPLx10AR3js26n0
CHbVIEljzqX22+STTMTvTxjlrJcaA/DA9m7+OG4XYJl/qb+43sYln0/l6IgX4hzuO3rZQtimK/6D
s/PajRvbtvYTEWAOt1XFSlLJCrZs+YZwZM6ZT38+6vz/2fLaYhHQTTcgdHPVSnPNMOYYww8ZCPaT
3fptQTdPUVeAgFsYC5O81YsbCx29P1k2AsDY1GoK+j6CyoVTqNQDadI+ka2IWUJ25tfFXYpPcuQS
tijDJTCgaV1rH1Uqt38jxMmirSknlrHlxR1qF11oK7k07Apgi7iEEzfdgN3ME2i9eo2daCfjPrJR
Jd6Mk04RlO3d0ZSkdzuqjeo91RAVJJDiFdoGELZibHw65ZCxRD9J3QRVzaNH27ijkS6TW991Cl79
XwNFDIiHVTqCyEdS0ONuJdywoqi6Aj9Fhhx4MBLUYhw4Qe+NYrTzrZZoUQYIYUohrpga2M+nITRq
7FsS0BZWGVnohsQ6zUkbYa8Y29aPUKbLevu21vENISTPtZDKGmnGr0ZCflwbJLl5AdReI6Zm0dex
ryO9rTdqblBY6IbM+ATwz+8D6sC6/cAnSuO2syWbLolUUVqWXMpAsTZpGcVH2ewRaS5bOzc1mtwM
5RnSTGCoA5QfT7FCnwMZZo73XEbJ7RPvTROcaHfTQB+XuXmgk05zyB2Qut7CEleFl37EzLlx1Q0e
NCeFrO9KL4eJvU3xy24qJZsSAB14qSB6Ffuxh+QRYj6nt7NtQfb5m4lDdgJETXbaV1P7i9fakYFR
coLPJWThszhQbGwV6oU/Cq+Znmwry/iRiHfv7GrUHbjzNOcemurwuyW3ibKT+jibAeHjvUbF1sWw
xg+xHzVEAc3Qp9vWs+uD4Q+NDI/6mAYuBVxaxApII+Yjaxv1fsIN8Pe0v4DerynglZt+Jvc4S3iM
wZPfSVZOAYy611attVz/K5UA9VEPAnbiTjOqjtyAbQMl9kjq3MVOk9yiBCi7USv53TZkOcq5ySi2
aVcr5X5rSSpW1+PVgvo7CFXD21VtLIFmGqj4k7ahCroxgLqTQKaDgH4+IvEN5VgXld471bDGLz2t
nEef0tF4A51AVv2qB9njsUibxj9LY50OpPztUANMEEWafo9miZZsnbhM50qlJkn3WjkGsD8HNgn+
prBOkz1I3okqoQU6J0aw6kvqTz1EnXaoq/ioCnX7NvT9B9KF6eg6kBrcGXWHmCJEtfl4GUpLPmll
X1LKVcGjdoAYE8oDPKSNA3TjPtN1+6eSJohgxBaeySY3QucJrGl89iGFKzZ621V4mV04PBMBZUjh
SRUocohe8uZGqiyz2NLxMEKN2fcnj/ZCbZM4XnRXdHn6NwEdXmbEvArWwhuTKb1JYREZbrrKdiKS
3Eo7bFFOjbKdkSXU2FvQfPbBjpKuhqef1jbvyTLg2IUlXQrP8FVRRan0eJDOqgedAatpNX8yG+WJ
jdFSN9godJ1C+Nqm2ktrDxDy4sd5n0K1RznNcx7aNnBKvOreHnaYzelCuaBQb5NMz/4ktWk92ORW
X0Y7lONzFigJYAElkY0DidOxPUxaRGWxKfvw0QAg+aCDUKJv2bPGF5iLrW8qTaTnuAFuIGfdfgyI
643sV69xJVD+rPtvMlk1wHEa3hqU4FjOXL7zPcf8pJFrpTWiDkeCAdyn50CZhlPJ2/lgj0C4KHMP
pOMS0+sfEE2bzl1tgXAbPSc5+8XhVwH5QjOaEB/rcr+jcOC4YbI156xjoET+k5r4wTfF5nCFdpjR
aqob7SHPocfZVtDuURdGdQEKTnog7pAOUaE1nMYfHgmlL+msnjnCO6ocnUx5dmR6b/vqr0HvDS1V
8HFT4fbPkUFViPSSEdwYZRCc2BgJCJdpcuOTPiW4q6s+3bD8xhd4EweUG3CeUXeTElSi5nzOX22i
x4vboJHvjPTaeXTkSfkEO639SdLgd+XVGX34TTi23NN6TB4iuR+6PfG2HrtBSK/UppP18kWTQYjz
cmsameBUelBQxTghrI5uHmRW2S+dvqw/wHAKRDek0Sh5ElL7b5Zl+W/d6CL+V7PsaKHG7nqbEIUE
8H9BoD6pPslQt3D69qVUsxSW1UxTyaBVVePtcscCFEMjpoeKpjIOt8DkwgjUUjt9JlWvDfuhkzL6
jtq6/046qsj2tArbf7hY6tE0p7tM0ihsRgqt9jSHxhuzgC23hNL1grm2fsZURs0VAPm/tCj/Se7P
ENc30M5esWn0J23mjqnion6L/AlgPKunjerbWO7H6puVhSskCP8CWv8z1kyN8GYsNSGBSF6tcGP6
QIA0QRqYyRMbD2iB4IuGFotkfLXGMDfXJ96rW6j/Djd3X7WxMhSulcW3Ram5sAqm3rBGhjT/6vc+
P5NTvZlNGPQ8Jg2fD+qcsLQddjhwn8DMn0rY83aQA+xSpTd2XgrrTWG1N23oPYem8WtsVih3liYo
cP8EViNLOVgO17PqcgsPK+SOsDi6GvQFb+pU76DflX+Rzv+3ZZYAsa9plcrjoijcVJ+9ucSLXcBs
EII3DUi3Pq/svdLrKuJ8kAvIkKbOEKDfbcACBL0CaM7RqkOsFtrgXv9FC2dIxOF7oxNmtVrCEiRn
f+nBfSIWJYvk5F/CQD9LiUTMMa5s8cL6isR84zQaihozlsXhHHgGYlndE6V8vz6Vf5Hr/1nb+e9v
DtDU9Uo4lHXh0n27oRHqEIApUi30yOrT9RGEro3/DDHP7M0QuQMOIDaqwu0KkjdVeehna4hH0Js8
ufCcqhoUHpO+JZxZweMr8/l/515YokVp4EOmOWpwu/os5+mBlC2YX7jf/WeJ1u0y2Mt06zVhsdOT
tWO6cBctwbJkdkGk2NXIlsCXnEkDlOsSucKLNyQ7VCRmCUqC1th4LooDVM9ps3JClrZQMDEKnlvh
xKB1oLBKbwIVKqcq7OeETTQ9tmq+eg/nK/3eogrGBrSnpHIPGQhd9AFZdCaip5fRyR6lGqLvetwW
oAOpyV0/OUsTE0xLNykhzW754GZc9ikI9o1qnvqBZyEbVoZYeHlEPbREjzVi63bGVGTHGWweoDfN
TmFYXPCoPOt/s3RFbvq1V+Kd9RP7o4DIFZISwiUAQdWZQeYxB69zrbB6ThplS8fCZir3ZhTd8y+5
+sRZIdE0/x5aIG9AiK9cj6VZz6xEb27kEOUAE31+SJhb5Fb7CzW6HYOp+XeC8qTIt7rxsad9JlJ6
O5SeAeqq62RwVdvfNlTyMvVnRzYxlwbXwwbAnE5fxP76gXnlXHxvhQVTExAnyK0aD+4ofXVk6QSb
w2wBRuhpaNzYEJuSNrw49V+kqbYmNnsIJlcaf4TBiz2sLO7C42AKpoecUWrHJaeWPLtLPyj6KN+k
FJEn9ck0fxFzrjxCr1Rt701WsDeIucItUWXYuBTDNow3MXGQkTW0Yef9r145wXTx0skAar7NJ9si
q9hyeXS/OudOcQCiSictWX4im/l45RWVDRap7I27lmoX0P8zmrl0c1fbJv8NvHsTJdVKW8+SgTYF
owVPylRWfsmPx5cG9vVgpP42RFkEHom7hlquyWXgFA6VuZsv4vUDos6b8N6aCSbMt9EKsmcTVk3d
F8ucAORzPOzhBB2eS7fxXhmfLQTEfFaxaS5o9H3VW5IiGDqDjppoNydhozohx1IeKiU6KgF6zvl3
WbZ2tfVy/VcuHmPB8DmtjIq1Hf3vMcYANN5Pqz5kIwEWJ3k+s1yZfNK2DZmzcXweQvI6zYPVn1dP
sdBh93+vtjHbjjc2IlDLoC9lrtJUX1Df2JLI2tT5ncOdZb7YpwBA4RzBTPLeklZZVef9f2eDjPlW
vRkWce+gIps/uFJKBZT+JYf5F1ip3L7HIjYcTJaiyva1R+Eu7n+vLPmCw2AIJjGKDdrwtWZwByV8
qOmmRM5lTlAW5pNWXYJU2cYJFOswb9hxs3IalQVTMWOt3k62SlK1CBVMhYSaexnd6WGzC7nEYFRe
amU8VuYPHAdjhhyS1SK9mbnMvGit27CVz0Zngt5I8u36c7hwPQzBflqwDZMy5WFoAtmBcqYlTSdl
4f3KIi886IZgGhO5Csts+n8PoK/9zD1IryrrbowuHK1WSy9af+n7g9nstVhxuXJ2r9zxMMH7dLz+
G5Z+gmA0aayHO172BjdQ/wCSfTCn9AjK3DXXVOPnpXrvAAuGTZVNcPHhMLhw7MEKYDl/czQPOErX
f7/QkPufeylYsKBTkXyk520+CZb8l4YkYGnfecOtVt9xLXvgPqb3+oL3EH1QBLw+8NJZFWxSEI+Z
gWjsSBDmdNvSHD83nv/DDuQvxejvo7H8oWoQ618fbGGXdMH4qGbajhQ6RpeqOTg8G1VcVIkazf5E
ondljIWzrguWJqJundo1KoNTToemGT2uuiEL7pUu2BLI0jML5rsBsJ12W8T6nhU6p010O/uvY9tB
QhM/Yayvr9VSfPUKmXxjMmGNgssRrg1Xt/K7agSt0jyn+TnCXmExORK0W/748OQEE9HAFJKUPYZy
jnI6/IkI/QcPx8qL//5vbLN61heOnC6YCzVS4SEzmFhfVDuKwC58gJ+wDfRp7O2k+o1ffH0J5415
587qglHwk8BIsow5lWb0c7b8sxmqvsW+foNgxvUxFuyCLtiFucE270zG6OXx6GcpKhbGliTs4frn
l06zaBYoQ1fRMA1wjOQvuerdE2Fe//LSDxcufjeDzXXI9Nw8HH8lxfSSJ9Y3q6t/X//8wlXXhKtO
hxGwAFUbXKCgv83Rv3Ps8kR5myoFoNXrYyxMQSTCIIk8DlZoYjOloaUgZdEtmJYPzXC6/v2FCy+y
uMLhTK+B1eM8dJSe5H0/0kw0Pah5eShnHzF8WPXLlpZr/vubyw64JkIlBfNPG9OZvtwvBW/oJPtf
yBZ/0Dd/VdZ+M0bsDbbUOsXomrCyzkHFQFgAi9tmvhr0sSADRUtPs6+Kw6pZWfI3NeGyl5pG02RD
zcjyquNs5QnUcLvn1aSL1ICqjIBAHp+N8Q6Tdn3fls6FcO/J1sDp4cSj21bWX7i4FBA0sF7jYF7/
/oJd0YQ73ylj0cAKOrrktx/R7/hcQUtSOMjqVMlJUp4+Nopw9eFhnYsW/ejSC7stC/B2YF3v5ndG
L6ejk8e7j40jGIIqN8ox7tuRFmdYV+VAObdB/l2Vm0M7dQ8fXTSRmTzVQQA5EdOplPSuzdu7qkT3
VE9RJgkvXf+xrVGF15/iTw6WrxvdfirxzmLoxtpjWuVfC6l+hhvs+pIt3FZ1PhhvbpJnF17tkTdz
TZQ//zeS7rVtGwBwiaJuZZCFZ1IVTELkV55pFAwS+vEWOlvIqtQ5YuU1phVzp0Audn02C8d5bvN4
OxtfiqFOUDgAAYyImdJfcruBr9ZDIQuoGjCHeCVQWJqRYAtQT6gtkGujm1kdnL6pfUQadl/ElEob
P9ipTeeayriSoVraI8EIQNQUgkXBsXXG+JMz1tTQh/JY2eVPoJMrKzf/8HccDFUwBAPc5MCriDps
v6MSHpe0XWJLr2/LghVThfuv90ktefQDuHJQQHUyZV8AFILPWFmfJf/ylcX/zSGGUZcKvxNgJZOn
dvxmk3oI5wgcMNYOxkdaMpUvZfGxe/kqsPNmsAx6DAUizNEdKAiyUvV3omSHBgTKx7oaxMT9irYy
s4Vn+zUsfzNW3QAypuaMeaar0db2tgwWMzzMWCVoVLZGA2P4mpe+cKRF/pwm1vqBrl9ckHbYywUS
9U1995phtumkDtDaXbNsS/slCtLko2TRResQfhjSgSyN4j+nEfqD8i3hwJg9QC0BpfHK4VtaQ8Em
mLVq00jIvAg6MJvw+x4NgJecPlZylkMO6He+fs4XzM9refDNdsGKQb/DlGN+iv6z4dvHLCF1qUPm
vunietygrLS9PtKSM/IafL8ZStX7TNYKToaWahROCaXkQ9nB8mfpc4kViNjGD5IBkNXUPKp0p750
Po1nRa94jwriuiu/Y2lxBbPR5pWJSnCET0ThKDWt+3oiFQTiqlWsXZAPn+vqa79WM1uwUa+Z2jdz
brHjfpHggCVB/ccJDXgeJ0BO11d0wci+ntU3HzcNz2l9qRxdHwL9TVXIW9tTn9re3/aavnKdF66Y
PK/imzEkNaKwIDMGyG236GRXbvqfI/ouEpGwSfZbCcOPHUVRuARYqeQZHUPNG0IFMU0AGOLfIf+5
XS1/LaUHZcF7sGhYVPQg42GPgu+lU30bzQR4WlxvaBDcSX10hl/9thssdw4CoCJ1S63/SePF7eyU
KU74lJHV5r+/oaX9eH0jF06JLDgbvonerkP3k0uX8Cd/5jLIym/XP71wv0VWPz01oIKaz4iR67R2
OnvPrGG6S6NNlzi3c67w+jgL76WozqQlqmcGGeP0iXc7diadeFP6+NFA/1V7480xHEY0dyx/dl5M
5Zfd2bdxrt/onfnj+q9fsAmyYBPAyMPAZOHtTcCf911YtEdNr7FRAKQvQQaHNMxg9CzkXbtRktL4
4IkXnAzAxQ0kCjOkT28g/0eqB9/sXKcpyRJSJxsN9Z4P7o8QZ6iwgCCGSgBgUb/q1XYXVsbnClN/
fQHfNxNIh/1rJgbJz/LRZPshR0lRtIjOspW/RDFOhpKf0Sc5p8XpY0PNP+HNUQimRnGQywRCFz3O
ZbQcOimCZgp3ZwrLU7VWWJ5X5r/dS9q2/x0HcGQ2FQizuHKUaD/DbuZKUI4zrj72Lg0ohAR6PiCh
prmBvmXNqX3/HkH7+e+ogKNLHd6b0R3z8GIr6hEazE9jvnLg3n8xECf89+v0o6Cygh6Dq2Tqt1Af
nuoAQv5QPaxe1PdN2dya/s/uRHqIsx+yapBAoXthwD9NJv36zi99WwgqUGkZRvTnMJNB8zinS6Tc
WTGTS8suGIBejqBisTi/qlxsS6c9Z4Z6t/rDl5ZduOdeo8aQN7DscpDQHdfepjP2gl6q1XTF0gjC
9baCEha1QsKAec2OSpueQUitn6QiWTk5Cw4wZLr/buw4RYOMLg5Rt9ZdxuQZt7dKv/JPwvwyg7RD
P61G+AuFbCTwhMHCCh41nemkWvEZoetd30wnpZluItk/zvV2SdYBcHb9NunoxpwU6+v1I7awjrZ4
6U0e/ihTeGdoTHSyCGk79I9LbZcEK+ZraYT572/MlwSpoaaEBrEYIPhhRs6W6W1rgruFAf76JBbu
iUjrMATANcpKIwTThoYmEPPveoFnwdDbwv224kjSiqic3DyxU6ID1dzBEx4/ZFbd3LZF+UMujGkH
r36/sl5LAwqXvq7A7VcTA2o0J9tEI4Gib00gFPBXQRWhQLJ/uL5sSyMJNgDNvNqDFJOpxUlxNPsE
WdtghD8/M+xd2mbRjQoZkStBq7eyUUtnQbALFd0sdRBHE75oMeyiZBxObWuEiEkpytGnWca9PrMF
62YL1kGnVb4e23zizAX7ztKhVpOOiJitTGO+HO+8lCKUNE9ku6fraXKjSnuAPg0l7/imwgnYgBR1
dR0em+vzWDjYIkQ06qGt6gx2yLDLG7qAviqFvbL5S3OY//7mWtqRZkZNybX0wKDPQW9kUxsN6xuT
B1+dViawNIpw+clXIVyMmqHbAQyd2TnlKrsZogs9WOuArYVTBd35P1MJCkRx4Web6Lp29nUW/pQq
6S7wjUMpdyuvwdIQghVoWgif/DGc3DKNn2WHQiy5ENOR3LKmnfH6Zi+NIVx89oFKjMI0orBpgWIj
BKYPSL1Y3hSc7LZfObxLwwi3vizywakCptLrQ3HX9aF6ciLpRKBHP7eyYsQWLqAlXHQz6dQw7Ljo
k4TYQS6PF8mWmt2kBivlpQXbZQk3PJar0UQ2jg2pYUmWpqNhPs+AL+jBt1mS7VdTiUtPswjuREgw
QYIJe5xGUEYMdzpVJIpJGe3vNa3AlJbKlIyfDUHwqiu+sHwixjP36hDOS6h35q+/lq/IxAMqm5I/
8MXCxanQ3P4yJ8YomCjkAWMJPbL67/WDuLC2pmAaElnRMxWWFJcqeZS9TM0AAQzsF153zKNvMe0j
18dZMA4iqtPnAYpjuVDdmBRjN/pUCOWHMSAb0L606lpYM5/rd4y1KViHMHD0GF4+FWXCfTFVMFzI
Z4jvoZD4FMEKYc5VLmPYx6GxLae/xhrsWJCn/f8QG1lEcM6svTYvueqGMXS8qu56mkyD/J7nuyhO
UM24cELdgVOSk2fAlYg4QQcFWK9OzpETXBQkrsh/xmz3app14eqbgoWxYBYs7YZKSxBEmivLDQ3h
8J6Okm/d6GmL/uD1jV14tkzBxAB71uMIDQewVxm0cnSDbxyorw7Xv750PAXb0nUBDFGJb9AcRfMp
ZHsmLEOlS9d7sqHD6THy8C1aZfUAzd997wAJpibQAilSxtDgDYt3FYGMrn8dyn0SxLt6vOTZSyh9
GbzHdi2FurBLImZy0itn6uXAcCHuOw9Gdair4VLIZCAjaWWDloaYl/bN4z8zDeJsoaQaaQ3dBZbW
3NLy25/80K9uBsL96zu1YMZEOCSMYYNXebnhoqz8O0rKW963Exo/17++FKGJwEf4T7JkUmvDLdXk
0OjSaQCQrGcyHChoaEzqDxoZXcOoTrSy/bk+5hz8vXMWRGhjDB+8pswn21OMbdgQCA5bGBc3TX5p
g4KX56RJ8somLdQPEPr+d5dqP4B/e2jRuwVU3SXl0agufmgcGAzFvZohI3s/s0VK0X49X7xweQ3B
SOT9VNVpwagKoEC4ez533oOqT7to2FfGN8YeRp/w9C6qn+cGO9sMII5dmfLS8gqGw4Flu2WNDTct
6pse/v2Chu2mP6RZ/62bmoOtIXTWwgRzfTeXroFgSWCrM+2AcNE1qiO994hYGluvHG/D0vrgCKLt
6CEr8lBjciu5vBloPkuG+IfthOTydtfnsGANRZCjhhT92OUe1mkaI4hqwVHL0o060S87pecKyT+k
CB6uj7Vwn0Ww4wgXfwfpn+5mIXRjyNkdUrl7KduV3V84eSLiUcqaqQRjpbs0L3/pDf136Nlry7Rk
LER849T38FLNb58GgbTi/Gzzxzi97funRI13I9FJAZOqma1YvoWTJQrdKNEEV/AEkXQuqzb+r38Z
Ev9rAU/thzdDsA6mmbRYaoZQpPRZdXTUOKv9ah1vaQKCFfB1qdSnITVdaAQ6iM/ou6lKAPSK2n/v
IbNa2fKlEyVceK2rJXoumYRXoODpW/lJl+xxG5Wp+7EjK1xxOGRCWIpg/ESgFA4y5ybUSkibphVf
ZGmZhPsNp20ooyViuGoyjTt5pIDsW/QGzoxlG7VPtJXztBSFiABH3VA7CLkZyESS0+ic/XyMg/63
VTCiTk8ngLoI1UM4ZXbVGiJxwbaIiMdGU1qYsg38uFmiMg/Ow5TsZaA7cBKf80m/ww26vk1L11ME
P6pQtFWgqTrXT/7SsABB+2e/0KFi7rc9xFCA9SCH26mQh10fcGHjtPnvbzygMSgymNzSjo7Vn+g4
PVjwv8nlU5+tmEp9PmDveAoi/DGV/FCB0LhzoQE9jkT1jQS9wi2cl64TRpuI9ATyY1tqOhM5Ki+A
R0nR1CNBHDHfnL6cO6qGPHusfH/nW+3JSC+mX53oJwoD5QtK8tsyzmZ4VmdmLw6wfWQT3Cw/8xe9
Q5GTNLURSt9l+v1AVdh8MUqmGydqEV9ameRSjCPCLTXZDsymABJrmLGP4C5SoDSTKKFzRt6qfur0
RL5Y0wDdrTJuzTHpLwqMOl9hXetvytavkbNJIFPYd/BKt4ehy4pLr/b1J7gOCK8rmJ9PtHsED2NP
e/hKQLi084JFQM4zLqaA3GCJEgxU9LvE6M5D9jVaTUcvxLWaYBSkLsxMD50lqh/Ssw5zAqJnj/3M
DNB38JH0T9eP8MIwIsTRqwwkm+pCd3Xoyehs9e6zOLlHgGYHp9k5lVRt7XIunGUR5gg1rNmkJu/+
bHyaoL1Ap+DUh2TYR7Z5xAMtI1RkQ7TbPtb/IouQxylGKb6mlu9OcnULkvhHYI43k6yvFNaWlk68
/T6aJJkdY01T09lopX9nZKCUUzvfo9zzzelXrMzC8/ZfWEcL9V8LFkMSRkhad9nJjuCsQSvm+glY
+rzgAuhwJY9NlREJGzTDokx+GXuqOGvXe2mVBB+g1LUyju3JcGUjvg/U4XM+TE9JXyNDhIDKZtWF
XZqG4AREhIgKhEuM0/onq7EudoSYRbEmq7cQVIjIRguy6iqsmUaCNCowGwviMNOKwZw8G8lhcgKX
PpePbYhw8/PQm6wIrTbXCbr7rqV2Y5q30NSvXMSFhRJhjYEEf/QEGNx15L8FoK7D2Ol7Xxlt90M/
X4QyIgJlpn7YGS7MjrfeJLm+F96tehNLv34+Zm+eXOhTUfnt+PX2WOgPQFiTvTqG4xkq6eLb9Qks
9LUhdfHvGGbRjqOu9QZYpu9Bv1cCGVZsfQOplIR877nKPWyYtMVvSbMXkiwrF3HhiCnzlN9OLYTU
EKZL8inZpyn+0SrBcTaJqfyM1CZUQdZm1TFf8MlE/GLjJ+AVdYaqz4mMAAS87Ma9OtVQ6z6qVbry
si/5myJ2ETppOC7nozbqzd4Y5MQFgXKoy8qduV47u7sLCgh77fFrOCZ/Vme3cEY0weTkTVMPijJX
ci3tax78kavq1ijWYGeLXqZgaehFLspGpuhl552186fGOeSp9jeFPnFXxmb+uwvU9hRXNqJa5twy
na6REy1M7DXH8+aEeLO+XmJxtaoBlJ8kJ59LMzhVRbPi1SzEzq/7+Ob7tgIT3xCTtYEwDn0853O/
miVZaCSXX1fzzbcVyt8hopOcBQ8Jek0etlZr3sAX+JAO8e3kGSeEer6peaW8Riaymrkgug6wrUPj
gecbZ9UtRIIrd3zhAogAzVm8M9biWaNJi36WiKdvBm+EljSdKdSo0FfWl9XewdlsvOPEiwhNpbas
QUea0Q0ceBED3/mTNNpLMX2JVeDd123W0hiCWYTsdQRTpaKJankvCKTsrLxCUU57Xn3Hl1ZMMIpd
qcLNWxDGqYl66QjnS1PZKrimyQGxvN3qO75gBUXopR8PSdvlzCSepJvA11889L0AcOMg6iPqYMit
6mtJ8qWrLOIvjcmPfRONTXDcBrhBiMholJY9qB5i6Asj5IcOZgYR79qAC86QCMhkDeVO9xkPrpVn
uRguQ6BtJzW5K8Z616/h1RanJVgoHckiNa2J870Z/w7rZp41R5krFke224bZHQjobatFezU3q931
E7hk7GUhJJJCUoYanHHuGBen3m93FaIUe0TulJ2K1BkaoD3E1eEjWrjwr5vOjZ6QDLg++NK6Ci5T
DAsqOK6IBI2hfIoz54gLdeiBKyOudljdvXfNr4oC8L8PtG0nxYBqlulOsFcXiXqQx/ImKS33+iTe
vWF8fv77GwtJjqxBl6EwXZ8eAgSTvji9nG3lUH3KuubZslBqgcXw+ljvLhhjCfYiDM1O1kJsktwC
glft/O7VCyQAMNIIGva1bOy7t5lxBKuBRRrgdaa60uePEVkDxLB3CeQhWY3CMaJYfhMdJ+l0fVLv
s7Mx2rxxb1bQsBu5d+b3C7FVY1Zdu8AB95n0T7qppPweFCdSabH8pbbar53sowtfBLtAbn7mRgo/
cTpsV37IfO7+y+TzQ4SYapAUC10Q7oIuPefpJ2JcJfdOQfN1mF406dnIsp+r7TzvPtqMJXg7MjCJ
0J54WC3dzI+qVof7CkaY6zNZ2j/BknS5NUhqMb/aYXOrJMqLoch/Bj84wII7/lKQ2kQbTA2OgR78
vj7i+wUr1RHhSlKVqVYo8dCgmrwBxrb1tIcQBbtMniMtyqQN5GmEXbF8mLyVfo2FaYrMdlWedM2Q
m4arhUG0SWY961J7Hk37ZGbRybbSlyxTz7o9BSvrurRpgrHsRzuK6qg33dZSUFGEArhJEPVdWcKl
4yeYw55UC23K06uhOvm+Pt3WTvg7ye3PMiriW0lXPoHbRcM2+tsohbLi7i+YRxHrGsgG5Fotc1KC
78qoq2Syg+2YS8XKrXrXx1EdEd4q95qdQ9ttummbH8BCIFAdXVCGcj9q4EUca+pnoWI1oelqhvSp
IxMaNrRkRLFfr0xhwezagjnMB7VR6ylgiaZga8vxZ1TTIeSzD7QTHpC9vr7/SwslmEFKyWXuZbxT
6qTTpVpKkB/7p7JVrd1qUmrhxoiIVmiCW4d4xHR7+y6cfjTUrUtYUgdkkCRLmx02OGdXVm3hYbQF
C1eXco6b3rJq1D6xAbM5te461Xdn87AK838NtN+x2rZg7AZdssgT83y0Xr3TCRpb3YfpPciVTdYn
4RGpJQ/lkiQ/2Gp8tCQUiMrYeuzDEVBQNiY7CxmOrZWu0TguGAlbNBIDGhsOJOi0bNOFpKOwQiFl
DTe1dEgEG2FIY5rSfIQr6msUgga1fSimDNdXR5Yx7zp7ZfMWJiHCXIMcsYRAp3hdoCS9NbQ6vQcr
7q3Y0QWbYwkXqoAvl84WDHdcGWdu62d1iE8pnBTXb9LCfRVBoV7b6T15GGr7AaI47WhtovIragAJ
kSJCMGu8pEtrNP/9jd9S5MoQ+Gi3IHKLZLkHLzCSvrnx8/okFnZaJAP1xgEi1ZZJxLn3C+3sT0MY
nCVO9qrBWXK8LOHmFKjG5KGP/w3SfddZFrr0GcJwun+UB5xyiRK2YfxyajSFAvRASP40uXzLIqKz
sOL8LRiJ/wKLRnFKeoFZlrMKQ+s3h6r2L1HSfgXIW21ST0VOOlJWAo6lNRVuj4qOyDQV7FjrKw8I
J2Wo8sEe7yN47+YjciHXt27heIuw0bLQSxY2NmEfSHeFUu4C2I0auV7Bvy4YcREhmvSh1GsJt8cw
En0TB/lhDPpdXJTISnBUlI7WAfoGilEpVi7U0oTmi/bmpEcIdxdNBljG1KXPUVM9JCHyl0aRRytv
38JVEuGg1lBYvq7NNxaOsO2swQK37/RyfTsWdl1Egcapb42Vwce1DllMJUr8c10jfA/j9bSzDFTD
ro+zNAnBHqDign58zHXSbOOly6ZDkdUf4chWHRG9qSeTF2eIabjoPyJxpCo/gOvfa87j9V++tEKC
IYgGJHjMgeyNYSH71angv3LQbNLxY8BGJiA8ismA4o2HIpJbdc1FkQo6moLwl+2Zf1onXzmlS7MQ
bncgIZjwGg60TgrfrfUYxhLSU/plNeBYGEGEZ9oIvCLFJvNutd4dGX6JRA31hIGI4/pGLBwhkbyy
9DXkCRONjaAHzAmDYaPo+d/r3154FQ3hEg9q6ZtIvVE90EmOIcbcnM1qeu58ZLus8qsfGN3KbV4K
BkV0ZlDGqiZNrJMtWy4FY/w+vD+ETHazj1ard3p1mf1NH7uoGh9cu9l4vTFSsl7EWQsnmivVY3xG
S9HeIwG7Rl3zfqJMdUREpmLR1BBaLN/YIZKYHFo52kLKcl8qf0hyUhIn8wx0YVOp7Qc3THCgA+hE
IZNmFUlcndRS/1ZFzoOHQmqudOtll4UX2BDu/jh4pafWju4CByemnaAwMSGYayf5GFpwK+eTfacP
yVrP79JwgiEowtb3USTRXT/WNGuT6Wr9q3AUallZFZ8LJKMuWhAWrtY0yprTvPB8GYJhGKQKgRe0
O92uH58QYz8hJQpEa+3gvZ+4BW43P9RvTl7lKxDPK6DSE/WPkiOsXo772ZtVpmiD9tw2l5rzaE54
MyuQsIVFFMGYsqp3Uq4zIbTKbgPHu216ZRsk/n1jJl9N/DdrDWi9sHQiLlPTvczvLFN3bRupH4Ql
Zw7+bn3tFiyqCM1UFB2QWc9xqHQNB701dhIA3J6GVAlSshV/bMHyiYhMequCrqoM3ZVzJdmmQZAC
NdCms2VN9UFGwvmx0Pp4xQy9X4fmNAhuAKJ6HZJSLFmTDPquTcNZciWk96OuN//D3Jc2V4prW/6V
G/WdegIEiBfv3ogGzuQxPWR6+ELYmTYgCQRCjL++18lb3S+LKnz6+VNHVUSVwz7ogDZbe1h7rbR2
nrKe33cggTEZ1AD94NJpxQ89Q6AP7HX7j1392lNdeA5rBMpKwIVthqH+1skeOqz1HUvN3Rj0J8pG
a8904TZgE8QPApdCPcZ/9aDBeSy7QQbwCyKgs5O8iGs3svAWvS0pykVYBewRIcCOXQIBvDLxQv5w
Mg1aOXPpwjtI5nZupigeVhbcokCybQt9Chyw8pSW0M2u71GHaDEAlHck3xDUCt2GxX4lnIi07FAD
p/Dxjh9dzd8UQZZwTd1nXWkD/wBAWGPucxbIK9lYUMzQeb0BCRBafYQ6Z2pwwxsOtdYThrZ2Ki6x
m21ogeKZEopa1U5DSMny7AT/W1bfoAQelX0D3VsCTU4wtH/W3S7xm1YvbAOpRAppUDduONBI6moE
nqPDfzB+6+Y6shuKOYUT4cyKgSzhnMYpdOZMWG/2AR8SSH/a0ZzISNeuvXAWVeaVHng3PIhbTfKg
HMw4oC/QntieNatY+AGlOPRrHYREptQ/fGu4pk2AWSIwGUHLbIMxzTMo971ljvflYytceV2XdJUh
T2npHPMIa3TPusx9yAQwry4E6CCZ2L98vMjKkeQufMJAc6YKg0VyBrJz40KCMThvT035rF194Q0a
Bd6zqQLGJgWAdVNWGBjMZbWxZXji7F5xCUvopketugEJP8LwcY7AUXKF4FiFzRkQyCdd2so+LEGb
jp2xllKsYfXjZSGbW941D13YPhv7U+h9J1yiNDm0PuvRB9oqbJxt4EJmuG1MA4EM9hlUCxY43tsv
QRWlqVVmPRbAmakj1TgHzsL2xCu9sstLcKYManT0U7wYKUiOwik88+vmQOzw6WMTXXv+i7d6lu1M
DMHlfchrzkfRYCC4NcfM7km0wNodLF5tDjdvBoUlOqUujV1do1/0zes/RRGAp7843lGgpcrTeA2A
YLzNQBKTTOA9gQLjg03yfSXyE4WNtbdh8TIT5kL8FYXyDfgSk75tEpwcSlo3QB6e9N9r8fmSfzIP
+370O0QRmUfio8QZMtCjAMT02Emord76GSSPm+TjvV9bbYnUnL0QjVwXxwVUSnfTYM7cNn85Pr3Z
og2Qs/INmZZCtMf3bXFyfG7F5Jb4Tco6UZkCIZ8vGn3DhSvvIeDXFNFgKSviRtITPn7lxFryUJI8
1y5zES4Vhk9RDfHbyVXl5yL1JYbTk6lDdAe0eW9ETyDThPl26eRlVFYAuzeja7bM1c3rx1u1cjwu
oZuKTWCM6zR2ysLUAsqCAtqihoMmT7ivU+jt/cLBK3sqjlix9b/AN6E4bUBETzeek9PYIm75LiYy
J0U218lY+1UdhSbPNx/f3N+vxpZYkRFy35Vl82MaAh5U2xV6b09Hya3JB+Maca+9of8UsaYTLhGj
eacxzJ+1sAlaXIPPrwNKRGw6JIq9dLNorsiJjv9avLnEUkJAV0MxArag2nAXzvmly0pIo6M3EpVs
3FqlLs7Kduz3bi1h+6WnUOsfThTe11K7n9/qlzOpbNu+bFCJAYZUxwz8L+B/gyM5tk0xFZHbkCd+
OGrSeT5PWgjhnjSdFW//09f8snBAwrKZlcT0ZcWv/FHwDjMXk76w/DH8+hl7CZfYyqZvM5NqgToQ
QGB0HG+DEaogRO6433CU5EE8/vFCK55qCawUzSh0yLBQVbZJSCgI7bqvo1KIuE4J2q282EveS4sM
ZS3KnG66rgMjs7DjNgUm++issHt7bpFXKWZ7BwRJdcrtH0/Gv8nAlryWairDtmCWu1HAnAxgc4CG
yksfVDFUTr4Gg0501e1wWG99oOujHjDxk+DLtSd6tJpfrMOUac+bHpKZZVteFIq+QETvPE/zL3N1
KtFbW2IR0ai27Jq5Mdg0AW256Vvn90kOltRh+vaxVfy9uwqXGEu305KGEGjejO0A+dyyuTsem74F
6bCM9DHM/uN11kxjEdgg7LMgSQzT8Di5blIrGctwQ0EUGjOWHZBCb2dALQ8ns9WV43KJrwRV1JiG
kEbeNJM+9DXa3al9IrtbcQpkkaq4BcmEVeDSAebw24zNEUM8dXo25+/3nC2Bk6QvOw8RirvxeQ9+
ILf7DmIY4LrMY+GdSIbWlmB/tlynNs6QZVgiOFZMbZ5MuXsWiLqNkEt8vOF/vwHsL1hG3wolm7CE
HXJoIlrli5mnU5XllWCPLbGLHSBHurdw9VFZe6mho1fN2APfr8cYIe1Vk1GIflmgnoVq3B6ywaf6
Eccn9Fd3w5ZYxR7JVp1PeOfTsEVTwBygG+onJEDxg/r217HuDzYwuyf26e/fGrZEKyowCZNSoy+F
Wc8XwmFqdJzEZsq/BxyrKue5qWQYjZUbfOqUYOHiPRWiBOxeIgEJAu/OCrYpIjFwyO9KPZ94fVb3
bpF72HkzsrRCCoUjvGzdPVCfYLlgdR+pLI3TMUsqOu5PNlnXdmzxulpVOzQiRVLuAkXm1tMUS+C6
S86TYZBvRWM+i4hjS0yf5ZNKQL8dXBqiuYWuO7CQwf6T1QW2RPSFGbp7xQCoJ3hk4uPN8AoUmWX5
cBLTteIWlog+4ZN+5sdWJYOenWW39x0JzlzuVoDwnHALa7u/BPVVtJfa1lhjUD+g7QONZ7I/Ms4b
sYUhoMFHxVP5yRYUW9JU9o1NQjJqpOt+cGUsdjchBTx5Myum9RdYn6azQF4EIpAgjVAyPyBlumJD
ccEM3cqU3p0czl1baVF28C2FFnUAR6CddJdNPycck9CA8YAOwQX0s5+5N7197LlXnM4S2Cd5irjX
xQ6N3r6y2qivryWlaBo/0oycp+YtOHy80Jq5LRyBP5KxHwLwg8xA0gNSHIU6vBZdfzgZof19dMOW
pJSNl8N6S/QBfP0dzIRbDKvQ8Kiuju6ddffxXfx9OMCWkL0p85twZAF6DXTIkeEV5wUTmHqtP3n9
o0n8EmUSwLTKUOK1n1of1aAUww4NS6jwT8EGVk7qJZwbNfucCWGjFu7LLGpt/8fJ/Gklb2RLxCEM
1Ai7Q1HGpNON7L0DIPIGmKz0nAX5JVHdu68k0mQ8tSybnkovPTXjtYJPZX9BI9asQisG1SdwHFz0
Q3nmkHJbIpmLrLB/mB22yav8bC7NK/HkAx1ZAqTP+YRWqxd6O4QUp5Q21gxkGcOrToR+hxJRbci5
aJwXDEEeiRZOeNQVG18CFrOsDf2Zz4isC5dswF/lvXpelz2FYCs/D48EmjNg3/cfG/uKH1pCF6uy
8dy0Qt9Jord0UdU6vfd0P8wYuG0tGYXSCS5kQO131FXcU928tQe48BP2wMbQO3Z2bfQ5jw/QzkC/
eGqAfMULLWktwyysiGnw/nIzxTiCWM0vK/GdMpp8/MxW3q8lLFG6lW95A4ObS3sTjynwK5I0J+K1
FWe9BCVqMGX3eQEPB14Kcl9qjOZseMj0EA1jNxWbZhg9K6r03Ko4TQMKZIRrtZ+zhp9ELL+4JlQk
e2egKCnYVZcQncYeqHBc19k5qbiA/GBidacK4yu7tOwWZ0VdND1HWW2GLt8xJ/KdYqPL9iBy6/vH
+7SyxLJpHNgITJR7XGImBWi9OhYBQH4UjAHZaFfVT59aZkn1SQpwbED4G+7A8R/G3qASrsobt+0A
kZD84eNFVpzCEtjZijoXxEKaIqzxGyCG4H/pkrZm16zoj2zqH6+yAjhjS4gnaTFPNfXI6pESvfWO
ty8q6Epo3ySdU0OpN3ufMZmsmQfZz+ab7vrdZ1PYJdenT8pQjS12y/dQ6rTn/m6shUlMA3BpON18
fIMrJrHEfzomVxP+OTK92SYigh0G7JX22F5Pjx8vseJRl8SdtQ/WziptcLxDEjzst1k+RRgJgiTo
Bi38yBPuiXNixYsuoaCTSolljRydQ2StaeuKCOqdX07ux9p9LNKs9uhWikx6m6pne+igXyHWclq+
8Wt9diQWIc6nGiGQefxzPKTHzKpog3kdAKKcM79LSWzTcjrhT1d2fIkEnX3Q4JQ5Rj3HlG0yf/wu
uyxxwVR1sjK1tsLxlf3FaSK+4kXRAqU+OvlFYMIuPtpVpcSeV/mpAsnK+79EgpJ8mqtAYOCIyIZe
QvaK73iQgdqpq2ZAYAq+qaYhP/HM1nK6JQpGEpA2OKI6RnluJIIpGdMbtNe5i4aEa1+KBqOs+a10
rBMudOXQ+wslaCkzu3SALKd+9aMg6WvKqjSyx3E3TiEIkwHFz11gGQFa+tzLs0Sh1r1tDWDRBxL/
yMqX29+yolRROs0nWhxrRuH+2SjKZhAiGzD3U3JoJUozoPTP+E0WFtVGmnr7sa9ZcQFLzOlcjbyW
BjOBCHWcLfPol2A2LCrGQp/A1aydCN4iVqsktj+zCSbdrOCbmxY3pgYRlyiv+Tg991WzcYfqi+mJ
wHQWYNZl64XgZzw1Srx2gwsnZDstKoOjjQkQx+iIFP2Vduov9aki9souLQGnzQjdv6bBzCaZ0hfp
5+3Gmvp9qjAxnVrs/VObtASZhrVVCg100mY4inMT4+3Bn3INbO6JLVp5Rkto6ajsSQrI9mBKq+le
belyNHyVgf6IqeV09/FNrPifJb7Ugx6056cY9u88vmuDFHmlss49PziqXCHH+2zJaokxncPWkCCV
wcatS+ceY4/qMDA1X3mFGSHrh7rf5zzAEl5KWjWmkuGOwPvn2aj2WOFF0XKtImYP9icD6oUb8EOP
gfyhZZsRLADVpmA2+0qEwnRIbwpwhaN1RxpQFcqpjseuZPpEd2bNgy9FzjH+bNraKwDGbIKrQfld
5M62G9XzcH08nZqxfdCyuIOXGuOTIcNKYrQEMZYga9VNVx7busLacVRli7RrT/i6tYsf3+Ffjtmi
LaTHR1w8t6pnr7RvdHZKt3ft0sc365dLg4C6KDCPAlxLlr7WQ/lka3aqn7kSRi3pHbsqkKmb49qs
KuIZ88E+w+QGm+OC1UmYfjsZhqy4gSXtk0snkTktFlJdGZHazq9s1Edqd25O+JkVZ7kEJYJe1LUY
uHw2/WjHc8P3aSGgDR6cnZyqXrPaJSRxmjgRQ47SR03baJJPADGhgJzVryT/4cHVQHkz+rS1Ls4W
Q1sVKBR1N3J2h4gBBWBPpwYLVixqCU5UMyEl4YDjW6a9hzLrtQqs4oTjWrGoJSix6WmhWmiabcaR
OHFQQ/yh8zwVNfWcTHbx4lTQYZXy8LHjX9n1JT7RdA0PFVQuNyW78016gSxANfrrSWT6Sui3hCd2
40zSwgcQxT5OQpbhGcDXEWLNwc+ixgvAhmWfNrCVU2wJV4TKTTeUUIHc9Gi7G79M/InHR3jNpMJj
EfnjR7a2ytEofnEnzKimtlCF3ZBSlpdcFyryuh5+VuQUc3S9AU/2VJ3IntbeGWdxxHRQ/itdD4h1
9BU54E9VE4t+fjzGyx2rH7O5gDZRRWJP2Fvbkadq/WsW7vz5JieoTVlDg0IwD6xXyO6YxM4k3X/8
BNeMbhF02q6a8jQ4cos2ujQb4nb8JnAhrgRCI71xWlR1th+vtGZ+CyfgmiYP5ZH+kwQYAS7eXOEl
RU2To6e2Ay+SgXOFgaDNx6ut3NcS0tgdiZ/mPAfHIcO5W1X209BYByg6FHE50BNn/4p/WCIYgeEK
ehpgqMn206g8pmo4edrWjvL2GwKr3WROLLRy4iwRjL0/N2nAMK7F7GI7VPw5ZP0XCw2mjx/WioUt
MYx9NqbBDGA/IsHwW9+4FyEPTjUTVl7RJWJRY+La9470D3rI3jK3veqyhm8L293b3DpjbDgVZa7t
+NIXTDZA5ClILEAUpyu3gHS7ThT4b3YnCVNX6AfYEjU4F8bwoqeYpi01K/ddRoYAPZHcopBDbuWX
iqTA9qnQ962Y5UXw1cJ0QZ/YHvWg9lKKvEs6INCPn5elsx3q1DlFi7a2hwsv4YZkcjsLrUf/2Hj0
Bt+NulMTBmueb4ki9AYCKVRIB24YsGheBiGbYMggZEmjyuNnnbpM0U4FJcvpZvea2Sy8hedhIDv3
UduTQ6fqKHNTLz3TBPXeyK2r0D9PKRf1vvRtgB5+vgX/8X38z+xNffk3FKX913/h5++qnjTUH8zi
x3/dqxL//tfxM//3b/78iX/t3tTVS/nWLv/oT5/Bdf9YN3kxL3/6YQNws5luujc93b6hRG1+Xh/f
8PiX/6+//Mfbz6vcT/XbP3/7rroKqmG3b1mhqt/++NXhxz9/s48F+f/49fp//PJ4A//87eLt9aX6
m0+8vbTmn7+5/u9gT/vtH8Pbz5+8323iel7gMd/3w58w+0ppk+MP6e9+6BCHUBsfCINj5bxV3c9f
ub8TD7RgjNoUbOg+2h3/59v8aT/+e3/+UXXlF1VUpsXX/6nq8t8QosDxGZrFAUA9PmC/obfEeWnT
M5WVAEliut3oDe9F9kOGbp/HZcDEJbHGLAq4ARwiUNPOApkCT7pJWM8B0z7bSJ6pHx0v7CHuaym/
FmZIXwUmRmiiA2Z/QbdHUBwaVjoD3V9Wz5kgJnKkHhUq2Za4CN1QVNtMIw9DHcbu5miy5hGC1Lpn
Fa7JU1B0+PZQJwTkRe+yCb2vQBvxe95X4j6t+hwqFbMV3KkATaBI9bS+KMtuuC8nU1xZfTeZhPdF
dtFp2/hbaAeleeKiYJvY1ghNJ7Bw6kcIHqSgCULnv0p8tC2v8nYOauiutv7XrncIS7RVVeNurru6
Prf7MYWQNSaForyTSkTM62o/0tMgntAi+iEHDUqVZlKYx6PQ0WysAaqH6LagakcbIGhiJxvIM/R9
3cvAH9WDm9tXEuQX+cai3D7ykogJUPcu2ABNbbKtkysgYZhpnCiFagnE4h0P2T/1pt6P25GQs1r2
lbt1nTJ/9iTJhqiS/RRGrLMh81S1jWthMo5JN7aziiPqgVD6SwWpDwXpjdD2ITUqh7ueM37Vth4B
Df9RcirvoHAcSRVyEVOD1z/JJ5uku6AdvNuiraZnxtIy3NkYSR6jNJ+5iZqwGjZgVEHbdWyhvME7
zB/GgR2kHFpys6CJR8HvAsxlhrGwYXCf0nEI0fJkPoQNVFA2+87unO9S9WJH5jBttlNoi/fSYf6P
Ipe8OYNMkbRjUVn+Gx4XBkLJDGKkGAwABVaayoPrjFYV1WFXvuqpra2tT/hcb+gYgp2u5hkIInRB
c55wPxR5nHGhb8ATbgN3mBaul2QEIhQEOei7chWtYtoHYJEWnmjvaT2XdzKQXCYWd0o78t26OdOz
xx7HafDoLms7ov8dUP6PvOhl8V2rVr2bpY/8k1u9rt+qO6Pf3szlS738y/8PvalzBJqve9O7o8v7
x/9618X3l1+d8M+P/eFS2e+EuCALYD74iQN6nFX6t3u1/d+BdfzpWO2fuIs/fKvlOL/bTuA4BM4Q
mFjviJ78w7la1P89hD/0AkJI4DrHy/2PvCs5xgr/7V49n4LzjtmEOR4JHRdn+58zDlq0HvN6x4kK
H80CmNYA6QtHtggKaWC6J2ek/hT1wAcGF7lLZtHEbjOCrz7NvLa+cu3Zpxc+8Ndloms4zRjDN5PF
Y1fm8xWlvGM3Q+MCPhB5s8nSW0Gp7i8qjo7LxiV1qPdzCfVV4dEsO3OG2jYyQp8cWouFT4f+zp+J
k5bRVFWQKAosZ+6SzDRT+yJtyIA5EWKrzGZopVjZTdW184jxayhwPpNWmDqMMUngZDvBR+Z5QASB
t+raDd2xVhj7oGkP+YNSmK9DUPtB3Dg0BJ8Tm2Z5XapS6p2oGsbvoKPjiVunmOvytbXa4MbLKp/c
eJ1P2ZkPRMGYuKMK4C7ssey3oFtt1F72OB/uwe6lvDYpcIaJJOyHSr6Wman53rBwmGnimFSVB+4X
fQjlNKOdxO3nIJgwOBJ4fAbNN0guvGiU85Bd2azpWBHj9tT05JnQmsEj0pj6zWV52MjI9KotXmSu
RJOEczk0KqKzHaKO7E1V6+xF3tjiBjUsrp9zLyjaq8KH+Gnk+vVgHcra5eydda3p9jYUitu3SQS2
gvalKwqK4neP3iWIVgmzZZZI31RuE+casy0gC/BnNe95hi15ByO7j2yvmm1rC/kEhW1rSkqhAgRa
yDC7rgZwKfjx5HLfxw32KfgAIoYvW+BBFBKlTfy9lu31kbLZverDKpwfrS40hRuPYwHhvkMvfbt9
pqPdpo8Qbh2bbw2mDdWXoKk2gwyb3dwW94gl6LkYXPEtQ8f7kA0oqBkRPNLJr3/YSqCbYvX9I868
GoqbFKBXGO5NLoSKqY9AM1fDAFKMJjsSfWUZooxxHOUXhBMggHczmnZPjSPkcO452kQemG8HkrQF
DiacajVgEUnQ9Ue+qFaG5b2EYA60dShXW97P801qoV2FTbX6yMrJSKIAs+ksccNcRq0n8HVGuxBZ
DEUe/6lBe5AfQq/A8R+X4VCQK4ExFfJlsMIUYOCMYRIhIT4YeEVk13TqLoqpKAiITZ1xfkWIlpp0
443Cc64gf6nma+nUwnkIUtY9CTk5mG+0ii5WZirdnQplv8Ublj7hT50drzu3jgx1oLXdZPjnMpS5
9s+QXqswJkT35taqZ+HnEchLHEh1EwU1hTuDipD1WPTQiX7F9Ek4/GC0DcHC4JeWt7dqEIVdNlOt
nHdNULzf2lZXpGf+0HC+ycnUddEMAIs017qtlQGhb1veUheZQGymJgWhiG4EeK6nlse0azXZEMhp
jzEN+lLE3WSpJwt6nHmCYUNwt+XIl+arOsU7Ywd+QSOc3K4dDcxiYxJCTGQfAGsdbEPk+BuqysYH
fY5R4SZjyosd6Ac1se4sfoGZOA4kngDV+3k6m3LeG1vRPMpSVeWoEGfM2TiAPzxiPmFAuVWH4txy
df8FIziWTFzO0TXwaioRuEC79rFzyvktVdQ/t/1ixvxnMfxQDoPclBr82zJnj6Cxn27T1qPuocBN
2+BUS63tAGKOXSnAgpeSuXdA9AT/iS9iMZBiE3XAcKW9m1U/AK9Y4JuVVts+jaCI8jC+YhXfs3Sw
HgAzzq4NrpkIvy02cnKnW69iclcT3901aTddVI4s7zNeDjdtJVznLA3ad5BroG+YFhXdNtZcg3Y+
VF95MEAfjRjbee8dG0oy2kNeak0siPRcBAi6mLHvM3eeWeRVffZOjBs8BtJB+DV21MTFNPobbUou
zzpfB3FaMO8b9UGVBE5eu4nyUh6JGpQjLkxfBnnSO2lzDYRqsPGHlImNDWyVRDDpjm+d7r8a7feQ
IR766hHSm809PABGtW1qpRoqAJY4dIzRH0z24VXRgreMeRUwDJUzXUrdps9Dns/2hVRm2PQoL4C2
zhn4ddDw4AaPeTz4ZSie2xpMjpGtWLdFNtBnUZURqpMMtDRFPBLXiavGtus9QEz6YcBhnyX16PjN
DsUkeist5sMrBvljRYL+MuuZtSOpTe/RM9VPmoDtw0Zqth2AAL+tqdtuGjmSfR9YZxNKDsfu/T0R
Y3M10HBIr6fWEnvNJxv4/XLoQWXrTefGh7N1a7MvQBM7RCTVCGAnEAe4A/G+art4pU1dnSG1vhB5
eGzZDZ75BlJUCqsn9DKg3bWYwHhdz/OxEt7ruAMfTIKROAMyCJD7KMePwW2mbzrZqfNwPoYCbu2U
T0XaBmeO41u3AzivElMpdU1SkSeOsAC8LHq9a8qg3zRg836HXirkG8KGdxA8BH3QzUhUIw71pMZo
QvB9zCP6bGsRXlzIuXvPCn4dBsWhapr0KbWdL1DPau8gt2tBpVzTh8Yqqtgt6qtAmkttN92B53Vh
RZYqyXsqIEindX5OdQtcDKC93yyLOOC1bZOxKukhzNARndv2rAktEkFLEo7FpUTFzagx6gEZ3PR+
DJW3xcn3w0EDv499pJ9RXXa7UHB1Xg/Vtqo0bzA2Lr36AJYAgbIQBvujrjDXVUvHcwQ5bA+HGl6U
4H/alWXmfUMYZPnPjQJlyo/Rn+wwIphYvRWSIGGpZQPUVoFML0p5ah54oVz3TBs13nsMQ3BJb6XI
/5Ig06FB0odgbV9mCEpu7RnVqycZ2v1rzkq/hj5wPu0LDuqLwfgksWr7vc66YtrCyZVvkLEorljn
P0hl8adS53DPqkF3LSAlcAht1pyDCq7YY+7STnpSzKgIeTn8S8edqApIcylHS8TQfqq3QWhMNE7Q
4yjriT3izYD+GLdcb4cv3zmRQiF4qxBqfhtBOm4dZH302p2dBX7c2UVntoGepu9jbqEDF/aFMtdg
X2h2ma6b796IyXVV6Cme7UE+9ykvZWwI+hCp34dHhnYn3PI2aDd8ojXIGuprBx3UbENZkMY0VxkY
neQ0RRrgqIvUFPg+GTcxtGahOzw02basq+piSj3A7qup2imnBwWxD1qArWUP/SYVluVEiJwxLUHR
J+wjf8iG7Tg73abt3eHCTaG/XhcjJAM1+EZ+IFet7ipRVE9Q+RKP4Nqgj2Oam1uAd8EJnAUQFOzJ
xB6Ybs2+71F7GDv1Yy4DAuUeLZOME3ZZ21V5qfyh3QZslj/KwXF3naBkn4vBR47baThKt7zWPckT
zPsC1Zi1xW0/IFtsc8vepkNZfnU8Np95jmc/5EH9VRYoAgA0T3aKz/2b4zXonsvgTcEadn0o2xjV
GSsC424W9aK/RZjQ4jAtaBk3KHrEftuwL06V5gc+B9mlDgOYLHi5cNaS9FKo9u3Ya7Zi2H+IJJs2
txq76YLtEi2jtsNwMnVLK1EVpnp7JfNXFCX8fT4xvHCtY4uv6PVj7qUtqys1dPR5UJW8b3mJ1B6Z
yCgja7SCnRlrhKdBNeXXIGfqImlzAQhSYDwRV0Z4sUDyViE2w1BF7HHnvSq87iBnxBcRKhXBZghK
R8eiAIc6YIUGh78YZLdx6sE/1GJG0FDpCjGD5dCDdksNjFjJkJo3mU6PRe6Z15jOYt2uNanzteS5
CGGctUkUyzroracOfbQc7b0D/SFfnaYbLovQIFqEvPbz5FROMpdtqmLNCWa1DUgGXlyHlWd21UId
bE67MZ5mSjYok9ZJY+mmvymhH5YnoCTNENK1XyTQxlcQHtAofIgQxY7S3Aa2410ZYsO2URfxogz1
iyqiaTFEnYPhWZCbVcWZ70DVLoKwISzR1UEVJKPhnbgETU8Xd3XZxuDoDkSsrd6CpF6Jtg51pEzS
IJ8vqAcBe6iOo8qRVJOjcUuo07sRaVxkgrDYARIhgbgfoSGeJhZ6UfX56PFgnzfMvW0s0Po1SlB+
1usiSBPj0fbrUBOkHgNHb3xq6eTFoLbPnajNhT0+dBA5106lgGmzhMSQqQT5B1QG3Q1CGO+Lm/bW
DhOO/nfPGYgbSaG6Lwxu+ICmPr8Yyzl7DdqStYeMZE4AJmOlNwNqVnkkJh9OSxQYKC1CPqJqx6We
zz3lFU0EMYR+GwadeLI4QxAofX2fjS1eRYW4McoDj7yDLK3EiHXKDxa83EPWecVrz+1iowzvH1FI
qa47Cv9kA9oROa4P6DTqrtZ1N3fZ9WB6ksa1o+S31OWoAOKAmSByO+VXVITdJucBel1erhiCB5dc
Fa4IrkJFhxfAlICQbXz6vVeqUJhL9ghGrniqryWc4kGnDb1ggAPeVyysntBmQjhdUwOQ3lib+rau
QwLlcCkx4GHIM8YpIdzJU/9AjIbsJY6f9AetTZPYZTrcYaZruJmrDgKh04TxwZ3KOUuIZ+yd8Ivv
mCjLvole8RjzrfmlQSVCRbpMMUbbuO2tTat53xe640juA37RFIydmVYNu9pCsxoyJd5Z4zOI13qE
PuS2nR5QC57uptTib77hMp5CtztvFEyxIyb97mU+CmRem1/5UH+6teEUcfAU3RCFyJZucieUMLD/
zd15LNeNbGv6hRonkEACiZwC2I5eNCKlCUIW3ns8fX9bdU5fiaor3hr0oDsqoiakCJe5cpnfLP2n
Wjf6XRqZ0d5adL9zhXdyXHO8KvCYu6g0I12oyoNJU7hoHzxZRh+HoS2vraaj4J7H9CopU85xI8nX
G4dVzCTmWERnylGf2hkT6dKxPzpRVF66Rt9cZXYsdq1dP/QbSYuPi1i913aWunvi9+phELWmh7mI
0gsRg24XY+p0ZLRd8V5u4IWDeOOABsxUh6qkJiR+A9PRoFKeq1b1buDW60wCP8b0sUUUb/yL2dXv
4titGw7aZlO+XSEqyEgZfnTKQMFfPNM9DmRNaGZbjtSh6pbpU9vV8mVc+vmpEVvpBHi5OdYuboX3
XlSbPNPcF33Ci6/Rl+vWptnnrVZaH7OWHH/WZW6fpERAYW9S4/UHUuWvRY+bWWT2891USWf2p9b7
bnrZ9AHcEYrTqKCO2W0tHPpJHom+6Q8IjdFazz/36Pss9NABdheLlVZ+3s7xs45W99hjqPRA4yM6
tOnC9G22YtM52Q66+YHZxetxhsoofbPEZTYoGSqUoQUZcIe7SFddGI6sK39u9XxVjZWZoV/q6PzQ
bba911HvhWndOl/d2GwPUV5n865IyMYDRTYVQMMzwtwozG+ootEEwUN7t2hVzkEvJvgClKfbDN+C
HP7UuFgKhotnrVc0dobGN+KWQRTHZRFUzmTEPjqf0sc8uX1aOpl6fjVUdL10XPuqTMsv4yCciz4B
2DAq9wHM1xQiPmN8Mfsyoe61aQVs9vKQZKm8IkGFr9eUKlhKy7wxsjR7J4qtOlizbfteV6nr0ZDL
gxqq/IYnpRADP/nBJdT3YROvXdD1ZQlNEiWWm9UzcJ7s6EhzrmaxD4M33m3Oul5D666VrwVRJajB
Z++dusvu3TpKAtrthYbgIGHdUnIVd66R5j08ntoxr+mu0xnMRbnaJAOLrS7GLdnM+67QE323dliL
S7odsRfmaNpkQbqMDspXyjbsh67p6/jOiJqRuo2VNZcp8sCJdL/Jchurz2NcZs4+d7p2KMLB65oU
ZgVyJO9Tj/BxHPM8QY/Ei/Ilehmc0etMVqEbGQernJJRhw11e3woMoARdz3FuDxFKsuHIJtmCplB
zzq6TKxp3ZALTrlqMjjqylka7/ucDZn+uHh9xMTXHAhO6L7YbgfRtFR3VA4ye8r17A6o+mdpf5K1
l3n7ZKwjjyHqDPrbieyo3hdUDfNpmwmVewi+XBXXRudrRa3chhumLn7NFG7zU7sqswkABZXtwpxA
xjpcHSsSu0gpfj7ZdKHeJSXo5SPgbmPcce1h76pNi108TsMl1MsBUEHJMXPfzmracC6yyuhgspuc
66n3hu0SsZyVwW8Ovu5If6hUl0UtxXiwl42OpL+Nm4juMRbn4r1hGl7o8aDxgU7hOp1i3ZfD3WoM
jMZt+J3rIfOw8NrniVmVx6G3DOMuSxtdHjbyF5QI1t6qj4yq3OiqMBEF8jvKKPOJXrpL2K2y0Sbd
yuQMXp4q8U5vC9fdho1G7f/q1eq15gKpmOHremXMW0V2LD8hddNc9Gakt2BNdLyFXtTXV0pEy4a8
6rR6e9eitgqMGQS2Hzule9cv5XwVjehsqMii99eyPalOiuMmo4M7Gx0JEuq1ft5v5cGW2gqGXJN3
lKX7Oe2Hs9uOGT3Rxih9JKLUaaR7eCpzS1y669adojHK0UU/G5VNjgHjp/viDlYaeOP4Etd69LvU
aq/pv6pHB7jq7VSQXvhTpKbZLyjdbpeh+tpGy9PiAdyZOu+lW0ts1Td9kTb9hTUMkT8hreU7eqp3
ZF1M85JK+62JlOeWW1mQDHS0kiJ57jYyjilrzq4TRo8GkNHtB7mVuzbBgQlTB+Oopo5SWJKCVcia
5vl86G3l7gavLYPG2eZ9VKKlKfQw7miMizunb6MA5xS73KVTk0Qnp5/a2E8tM6epQgBfpdTgZUDR
9Qz5MO0kyuZ5L1aNzvpkm9dbt2VHXCixbuzjY4Zi104aybpvreIey7lPUG4V01dC/LvYi8QBn638
hO1zf0rWxnoccrf5vnpuctNTlHU+gbC4KzaYKW3rEL+aerwW49h+ABM0BGZvFSdyfDPzGy73cZYm
dZNT2ejQZvIyTtvlu1dp7MKdno3tpvl0QNDT/Zxk09W0LcV7jJ3i56kx3JBqQ32xo0x9NsuUliUv
9kX15B1Tn6QP6xrjnb6I6UaIYoXg5ZoB/TJMKO2JVtM06cAz4m5v1p7cm03y7NZ6zQ6DaGHWdS3s
htXS8b0xus2xd9NvEnPJU9qutzYNRT+f1JOokiYUOVKqTpuaNEKnyddL9F1Oc3YSSenhQuZlQUlz
vLXKr2tju/SYZQMSy3keXTsDFChFmMxk68bQRpeT6po7VS6fSOmNgCEtLQ82nl87eXyXeqsXuoJ2
bKjU+I4c7DP8XyaZ0ZktvmR3BeMbnyQFf9stqV62Ou8gZkgx7Jq0aR/yIcWlI80Q7dvq9R2z9Iii
bTTRnpsbHFawfJRFtfhwsES4FqkIKjt/yJLS8KNWd10YsWUPedI3n6bcvN8G+34d1qc1z49uJZh2
DPWLobr6MivdYyrM+NjmrKvMnj9UYtmu03G9iJZp27koR/syaeQhEtVwOS1dfV1W3nIhHNo9M3nt
qbUM6p7mrHGfOgIxryq+SedhH7ee+NbqgXROeda5Bex1vtu640nZ3Ze0Y3zV0uS6UK1qA2+pj3XB
nMQadLE3W/KtTOoDZaMM+zxew8mN58Dq3Rdi6PRhbOYLWUzRKc27KQCe507IlEnFdCDrj4OuL1bY
QaGToB7GQW9XNGGFMweDNdm3iGgwvE7swSmpoGR1QeVWJaFgv8yHInLTSzuK3BvbZdk2WAIftV2u
4TYVz42ZcaZiX/pkFihw0p9Bw3jQ1YVKSrIU2LJgRqunLnZf4o6VmUMaCOHrEr6VeC4xhAr4WOeK
LVt6H6lYumFp76U7Kthn/N2+1G7Shnl51gGSbnkgFyh3WNE7V7Iaja8aR3pfWHUKEUHVwZbUT03O
J11wKPZwAyX3a4seDhvjf3osbfy85QW53wIIPlU2k7wc/7E0ccsPE/ND5PLWJYyn0guajGEbhWPm
QBzt58OQngO5HTfng2CNv1KIkmtYhfCXnNhIHMRtd6vj5gK4tPChS12NWLC8F10jAhXTuM7gcwec
OtVRiTTmjFBIaZmQOMCHjQeqmZSyeBhkyIBwnXcVIhdj6Y4XNAeJ4ckYLLjHv1uzzLnkG1bf5JZF
NBgqihQzTZ7kOPZXc1bkj0lNsuEbxQLwNM1K5gs0h78bA+l03Y/1k7WaaTjK3KNpwugoLItkDjYg
nTyvMGZ53TUs2ZOSzseFHvLJ0E0t0fxJ+mG3KJX5OoHi5nWj9eAyPAxLsXxOLENv4Wh0UYby6Jza
4ZgbOOVaFSaAh1lZ9sWSdcNzRCf1sl45LFMvad5ZAhwMUk+KFJ1WGuaS81nmODU+0cAgiTbyAyWP
uLbsoXjaomzd21vFom3Tr97qxCFNqXei0u8GI/cIR9HiBgiGbGHWbnEoJPJacy4xaM2SYfK7Oa/I
QVqM4BrvS5qBHikZR0S7HlvkmGypyxsfaaPMDqymQUBgjWkIu04SYL2Ky1tXWrcTs1caQLLfT+lI
V2ixJ6yDXJcpc9fM+xUyLmdrYU17ZHDWfWIW5rGSHpM8LYpv41ZdZGop6Lyb62XaC+OWeO0e1pWj
mWTVCDsvMh9daQ++WufpDY2jX2GhjuuATNK2dJVEt1rI1zoGbQn/za5W18+t6UiFts/XEXfjdVX/
CCAKZcY2QQUIIUyJ4YGlztjLn/DW0ezMuYrKLOhsiKQXJWqTy+XqbML8C4MH7uPvIV6/Imo9HsMV
thLSsYXpgCQ7//znC3nrnDUlVhg201S1w/96yHymK9EHnCJNI9S81I00TSePAg/C6fATYuPfiLNf
EGZnKPd/ISB+XP/scGnZloJZZb+mSM+tpzFS1ukurQyJgyhtWIlRL8AFmSi72nuG0s0L+IlsujbH
QtyZW0OnQbZOFDJQN5KrWDemvhbD2DvB/xV84v8MfHP4fwjFeGao/fe4m6v025dk+Fahm53+in48
/7u/gDf6X65N6NG02ziGgBQAN/0LeKP/JRXQPrwPznvJtM7soX9jb6T6l6VshzWpXc9yxVm549/Q
G35kOmBhPFdYJr4mMAL/AfLmB/n2v1adon4RLhvsDL+xXMni/3XVj+YMyrZrXZ9JWQdSeO0vt0He
1nmWh3M0jPsYp52bxKGFPch22VF+KaaTzNFMc3QfVW4PYVvJ8Xqre3nIt4kcI/5syPTFK+MusJxS
QuxxbrWb474FBgSIJNlr4lOWd8+5S4zuCs865Q1IHy9r1sEvOrodje1oy2/TqO39uKy/J07RhLKe
GIyVRRSkxrg9GWVdkQZY6tRkBYYs7CsGnx5bxSvk7dr2QCAm5DMzMwG5XjM6xSLUz5mXUFRl6WGo
qmSvyV0PEePUe9mO/xYR+UeItP8Brvf/u31z9nf+77fNAeDdl28/A9XOv//XdrHYLzAyz8sRXK9A
t+U/20Xof9lYZdhgNi1T8Stssf9sF/EvJcGPgQ224cKqsy7mf2DA8l8eADZ+5DqeZdpQn//BdnmF
RldsZBeEFlBgy3XYoK/VYWZGg+ApKUQihCZI4t3tVpttcjQWPWBJ2o03kkn/uya2jcMwjukxnWrn
+NPL+puTguf86aD46x6UK9A1EhxYzmtOEPjjmXlPGwfrKMURNlp7o4TRXTbMp984E3nZv12K98rT
ci66v8sjg9ZwJpNpWzzW8Knyiqq2avv8TUe7M7b+pzBkCW165BEg1c4RyX6tSZAPkQcsgWeCt4v8
21YvR096bXo4E+BvmIVlnIXsUttvq9SjeF5L1zi1aly/OM6aXYMpdh6juGpXMMtMZANvc/VjvlL1
HmkDOiJoZ8xs/LgWyRm+OvUu8YJe6c40Wu3662ynqd9SwH9YUhgNdaPIBJZCAHaIQXV9VZWrMCOY
44riOkeeJ/FUavrWujgrrdsxmnyyguayq+hi7DujJKEe50Qlu45zWl6o1OjfUnD47euAGhQ4gSvB
/00OjF9j92JbRaQMMw6SePnitku8Z9SUv0EIfaXIBf6TQSRrwBE2pw0nxfkufsqLWiaDVmqAAVNx
L46o1MyXa7RQa7FZnvRkdzthOIRtz6izo46FuJ0J/UFKikusHcawtIUIBq8B5jSxmN7ID3/l3pxv
T9Bttdn/lgLX+pvAiJUPRdFwextMzLDp3dwEuIF6XNsCxgIIbTz+efv9EML/ea1yRVJF0Gq8EOk4
vxlllQvaXdFqMNqe0idR5nQ2EnMrj3FdtF8YfzQbjl1T+aysBICn7U3jZ08Di9uJLHWmQM1OQq9M
R+V+ohp1gqKTIFWzolk/eRFAwkNj5WuO8EefgLtomtb75+9Muo6J85AtLU+9pnJTOnAK00ngtsun
rSuGQypj6rhBXjfWPzPF+vGBQKt5Nk61nu2wy39dP0baVXBwleHL3I6uI7lBXIISfwvVwX6Dk/lD
wurVp9Hu2VtMSxJpjoNfr5VU4CDc0Yj8akrNmpFzo/GUYoPvaBAaDHY9F4moSAtSgxWMy7fN6fTd
EoMOCxDPFw4wFyYue8Y5mUfjKmHarxd152Yqwc8ub22kcYaJebMpCzuBarEWNzGEhTEYnFRPwP7K
dAnmdAJo5zQdcxUbZ5QdwGaQ8WvUm2sw4/dDIyuurLtBupG+5Yfuu3lbnc+L4yGvJwejuairDteD
MgaV4A9uvWVBnCbmTc8iSY5nQOH8Rv1hnWmXr9+dokEvXduEbvn6O+UeHiWb2/GdkjpqA2E1ZQfY
bEnO6IkJMklddC8MBLQAkTS4h20STbJrLaVvO9qFX5cCYISfjnb3uat19AJAwr1DFd29U+4kK9/J
5tzad8mg33f4vkKBaL0cOPv/ySPu/rrbX4qoX7lbfy02VoA6JwOcWK8lrnDJzafCKThHqjor9wCO
p0vbiOqQiUAamFWiCnTnLe8wOO0Q9lJApkaceMeoJgq2qcpom8UTqFLLG58AJNvhbHDshCXCiG8J
5L0O38QRrRlMuggtco6b53P+p8AKIIc4cw6sQEPnUJwJPE6vst2fX8m5bP31swLgh40FdURyrr4W
kgLy48ZRW8eBaCIVAPBbrkSbJrZfNuAMVI4aSmPHKBJXntv9M9ry+XOc2QPka8QZtqRz/lw/PWLf
rejdFU0cDGWyfm5dOz13Ddcb6STxU82YuQpGjgeO32JpA8M2ljS0TGd84z5+PyO4AwRyiNi48OnX
+kqqjRwDnAOou2Qb90mftVcONG7mYRVtHLOC2PPnl/53F3QJsVK5yJiSlf763AuS8swT+jiw1mQA
hVIz5obt7DP2p8k3qPKNM+n3pUQtSNTzbNcVGieaX683sGwSCFxxMBftFDZiAl5FOvfGsfG3VyEN
dIAhUBW+VgvAnlZ3xcxTJZ2Wx342O5wJhHojvf3bq1AquzadGFbuK3r47FXKWzXPonW7olEIi8AA
3h3++Qv93VXwIYVUaHou++LVyiyBSk5oLcRBDnQ4lCBKcJONizc2399eBTVZIjiEW/OH7tJP69+J
S2l6M+FINRgM+s5gF8d5GJf7Pz/M73vcZpvBw7GhKdrOj9D+02VMa0kdoA58/nye97W92EiDWC58
k9w9sa3X9zqTYyByMEl/vvIr5ajzDrcpQmzOdrIwh27GryuvWWa77SKC2Nryx81hqx+H1hj3RbJW
u3qDsVbnwxZsw1jtR/kFEsIjSRDC4RG4oD/fyzle/hrpbFt7gvBN2agAkv16K85i9SnCien5ZTef
4jNEYLVlw1h3Xd4Q/vqx1H+9FsUKlSjvGtIUieCv13JxWFlMIDl+nW76Pbtd9z5TYlAEVA7IL7tV
Oqs9VAzzwukA8fke6Ker0q4ZNgOvSd43AyCO25K/cr/IkSGqSc/V2Jdjkhfh2DHd9le432Wg7T4D
ITetU+cbIj+je8DGoKHYmeiTjvKMryoy7R56s0Od3Zvm+I1t//t7lSwqaUlTnYs0dV7kP62upcOA
cY0snCUn0mrgACIwYtg5G3ixN3bl73GT9AGGreW6piJsvoqbVAu4geJb6BtlY36b63W4MoYYzLal
v9dtNbyR8/z+ZJDapCUsagf4s6/1xrVTlvY2c7l1PQ9VjIYhInR74Rs9HLo3XuMrVeXzVuGhqNfP
nTsg9j96Cz+9xxLZcZn3GUA4i/FPYypmY17fXGxNEe0j7H/2c2Gr9yXtsPux193JtHMzROr5LdPV
38OFKwQGRPjbI+9Kr/nXD2pPyIrKlsWrprV5hmPbH9KlAxXXdi0igKMdbaeiwFJZACF7I0X//ZWf
4zrDIGL739SsYDoAK4y88qEBJ5Zt1PU4icLgMpa3Xvjr4CttAfmbskNilezo36qcqEzy3sjGoMzG
LwIWL/hQSHh/Djo/jvKfIwGFBlIKBHeKUEfw368vM8sd/ChrswlgvMLzoEkfHdYIxwt/Wpdlhvia
O/ZxKhiUnQy3msl47MpAdBGhJSi02PWlkIYTplgQ3MwxaLqqvWqBdTR+Mi+TekcwcMawcgps2YbK
SJ+nQlfYRXXbXN/FY5s3+6IugRv9+cFefyieixJXMdmhpcaWfLVIYCc1sBWmNsjUlt/EWzbtV8Dv
V5Pt1G+8w98/FCMXl2E3m99kf7w68TMpm7jcjCaAWzUcF8PQYY2p7RsP9FuBw2KXipaJ5Cg+1wiv
vtSa0MOBQTME0H7aD0uRgGii7WRklHvOfDtlYF4CU0/jA2jnmng+GYQCBrL9SwkbcfZrewAaaDGB
gosx1bjuGEk6FIwzsdAKDVj7c3iGh9mM7u2KsVsVD0kwMlt9K7/8rQ/Js9B4oGlA7x567mthJbh3
AyJdGb4/RfYodNl96ufRJaFN1YXEun5XL451vzRl+hglU3vlWo39jywnqRPZxYJj1hM0EMBUW78u
/BG094T6WRMg21fs0yhqiBeMSv+8DH9fG+eBHE/IZztf6FWeFk9DloGwH2DHULM0FopqUzSZuzeu
8neXQV/izGcmhdavxyDJUKfpWBUDYg5L1PmxByTWH1TePchJLh/U3E+3nbf0941Kl5sqy5enZnHt
+cB8u8ElHWg8I3eDRMgn9s/HfvKa5jAVjfm9nbbuOtrAZ+9zQFTxvsum8mPUTfMCEspKV18bDqwA
QXH+RP8atObaRM0NesJAp6auja7TRAzPuHAB45mjFQZE3C/L9ZZ30gOjuLpx0M9T8SHr02U4ORg1
lEFUtdNnuLQbCgELUFsxSpiRHTTWpyLOK/Sc0Kl4Y4f9dsKxJFx9nmUx2JJavPbDZPpD4SOWLiAV
m59bVervY6qKY9pGcJDBh4cd8k7LTqc6+RyVNFAqqozW1wAB3xL/eWU/d16f5xwC8AtHLh/1B+P8
p+M2EaXGHgXiq23d55EfDCAT44BcfH3rsV83rznNOM44BNgHlJmvNembVU1lbBR09qBijVebdDam
UZVDZ7bvEngKczLFVdApWa3oiI/43rkAGq07c4ytxz+v5N8fmziK0AbVgMtDu6+zjKVPomhVVhVY
cwS8IXKYWLBeZq19N07H771y+uXAAcU8LTVT65LxhaDjJemKcASZ6XvmH9LmfDbGN87+39cH98Yw
lNqRcKGs1y5TpWhn0Rowm+NFLpAK1zTaLZk3fneavC6AlOFI4Ne5Wev9Bo7BYXznge6DN2zAZNP4
jvz5Zf2V4f16eisCC++KZetYHA+vgxjCH3EMFHqzMiApFm63NA91sYn9AgMx3VFBeO/sKoL/IDks
PmSAEXPAiMr4UKYgRIextp5l5WYPZb52oLCr4qkYra2AmTPOz8LsIcW5bvQYObLM0aZeQaAUCXAh
MmoeaJG28Sij3ojv6j4HdD6XhgvYTYLCvHCwA7i2aPx/zFNhfC/tDvrvZDljsdNeFL0fYCUSfJpK
nXox6C9kz17D0SQXG9/nDVMtRqe2HXg6QQAtIV9i6qHL7DMpjXcRMRxZ/dWq8e9RdMG+Af6cHxAn
kdFOmvFmgU536sa3iSov0NbjbV+ppPrYOkQb+tIigbRjFnS7YZWqaS/a1fnSKl0QwDwvHcOMdqK7
r5wVSmMOnVuGQ+0tZtA75TBfLZNZpCeMKZ2PToK5E325pHovmWAQp2LMjS50XIAlnax5Tv1sws38
YE2JlwH01yY6/FPe6QC9E+hBkaP0U19Vq3FIs6y5H+26e4qQ/cohWJs0XihHSSjqaMyhrKfDe5tD
pAknr8+/NdY8fPSSNbuqox70UmyOGAG56Ox8MRe32lnlWq4nGSPqRKCq3T6ETtldarsC/NvWtfGt
RSVmCTq0Bt4jB8MSBlZpWKfesZh+5IAXI9/qCy/do4yAqyHpggIPuS3v1jnS7xw1zvPOAy070SEe
x0+DYP2Atc62OLCHrvhUOlWz+lm2bVhdlP12mCCa3NBQql4SjDSf26bOxwD0vIDiNzKz20uqHup9
jIgSv7JpK1/WCf6Ug7Ij+HpdqZdwgf+LDYSOYAuvY1neYJ6JlO1W2WQPZlGP3c04nqF5RV4wyDfW
KKtCRw1L62ceUPmgi3oe1XTPqG6rbhMzrM8SRWHZj5D1NsegG15bc0krNu+QvXFHyLORpPl+q+z1
jEoER64O8JVdF2Kmkae+03Yg3lemAyGIybPOzOSkwlfmINHvK3J72oOSs07lorvzy6s2iExiMEP4
RdBLzDWd81BWfX9p1Fq2GJ3matkvZTQ8wrmFoGPBg3upu2ZQwbxt08cyKjoPyuzSJns8p6LrOaJi
uoq2LHma8BPo3o+QII3AsZs52+kchj+qEDAEzipB1bjDIjtDQ8ih/g7ggtHtmBZXd5f0upunNHU0
rF5oU+zJzWreQY+jfCdHW78tk6cu8wYI8EFV8/SYl1XXB0ZDqs/tlNWHAe/L2B8W1V/FnteQHkyl
cQIDCn02TsYXgP9IWZxzMJNJRjawsQWQSx+QfY4R2OoiOrEC7vabAfgggERc4YqcXBQYH7H3jIVe
GVr0ptWHYhmXD7WTwD9VzbTepYs0G99U3SgvmqawTMx4IO9dmnHsMHMFDL+vFw/Qbg4t9D61vAgZ
58bAWY8drO1LpDIAUFICTyTYHfV32PaDPgCsm1CyWArAbUgeFWOQtPbUhYwR6uu1WJiQLHOG9JDR
j6UI0ywyD1rEQu2TrJlXrCfX5OsSA8eDWBf1e8Nt1YVbaePKsmkYQu+Kms/UVqAKI3AFd0U8NTpk
4kOanHul9SVOpFSB3RiwBaqOzMQXTGeu5wJ9rjWHuhIQJjKNJGFSLUw6oZztR08lzclMYCnhQz+V
zdEEYv00DJaE0VqVjHhUZKMAQQjHktPWAwook142ZsplCioFr0bTCuWAhste6s49B/4WqcClGfuv
qTbjOrCs2e78vnQH87i0udlC03Kqeyi467eiUmmxV8Ngv8hhTdpgjG0Oj7mHEBj0i6XLXe7mPRyg
bpvCslxrk8ioKuA6Wzrl4djncrurvC75PKrCm68c5J5GdF/MfgqcYWbGk2pKVz+jSo7CbDTrMDc5
dpGqSLfvG+Teh8UyKGStGK6Fv7hnA6h1C2PDO0zZ2D5sJrwXJF2u6UQ5/hpNl6rr6SWU5g1qlTtD
AQdq1OfSMQ5VzMQI7GpYst19bHl3jQQ4mY+PVaruIBc8ehNrhvkksji3adt8KGR+omrcIWX9zUyz
PUpwJ2cyA48xc+24NxGctBFQc+iJMixZy55Tj7676INK3AdEr557DnfZ9JeriLIHyEI38zohbV58
zhR4RQDXm/hQj495XO48+4uAb1kKdZL8hX5N98WQ7NLS3nOyqr3CKixMZSd4q24XbDaI5GTgMfy4
iuyPccLJVTV0rpvIvB2hZ5V+IpLxPqrwHvVpUSxHZg2XdFL5XbslrjmQe4veLO/iSC2h2baHVPWP
41TuzZiNMZbIHM4FYTfhKyn1Ti7FaTDkxhOWD0PXPZNvPCK3QH9xSOaPZqW6o7mqQ71uH10EMNte
X8eWc8n3v0f07Mkx6qODFoqfD9a918TvMlednPzJi69t54z/QsLUxx06vmSVgZafv+dtfIE+yyP6
ZRPjyOFJNPG1TCyAXMu8HTA2PPWL7TGdnB/KXhzmyRB+I9WpM+2nqM8+ia4KWth9YTE1h2q29gjt
pD7FzB603MtiWHciofeWMJ0xa/PBwstQ66gKGs+hf22EsIw61zc26zDUyYOdjD7sTryKpjjzy2RD
NK6IuY07t3ReJjE/G+2LPYsgNrIv+Ll/7WGYo7BWXVvZcgXNdKcx0vB0eRsVyxgUhjghF2R/xELx
rA6AVIMxA79PYPBE6+W8UaJtWE9a5teaBYTuxfY1tT/OzOhnZ72dY+e5YD/5o5uG0COPEGzb+1l4
3kRDy0W0KLLmnenVX6XIj+sy3dASODiwQUB/ZzQLhu6DZfR1yDz0rki7Y+2wKrLYDMxt/MzGv8V9
vTjVa4VBNwIGpBvL/dghjRXZw5d8zKfRTw1YYjCAOpKkRXXBVFfX89CYVzCB1J6D2XtOWDryZM7O
NTCKo7f2RzNa7KPXdFf5xJBZeVctbETAx0OKGoxx42b5xoFtM0YFoB+RxxySPv9K2Qvjr+y+oej2
OHvig+oS0Mj9p2lyoeX2TYMz/BwvVFvOIOHmobQRXeWlg6lRZRsfIZGIr0gUxGtgCbWOvkkOEqNm
CCXUL0Ss32mvsTAGp1QkhyTB0uHQry2aBEmrTz2yPnVgmmCMgwQmfh+4MJiRH+kLNJlya9hesg0z
SthWa1qFU9ToHvePKb9RUPAEhGSaZ4V9Plt6K665PQWPDsUSF8GjrEapRHe1eRiyWDKwaAwRyl6k
txGCR2AY2RUoC4G3UQHqV0CQNNHg88JM+7OJRIj0B7tH29wrp5VGfY1EAmrQYkY1pErEmRxqo0Rd
kWRdrP+bszNbjhPbtugXEcGm5xXITKU6y5IsWX4hbMumbzY9fP0Z6L5YKEMZdSNO+DxUlUlgs5u1
5hwTbN68U5emQ9uPBJ050skq2KmJLn4SNVV+lcCk7kHODOk+i2IK/zjQmtEXeRaGyEKW0Qlk4ziv
cZ/GPzpjCBm7eiW/2ivFKpB5Bp6rcbKR6atTTH+sdfy9A3Why66cEFSGKN/zoJ5Tto1Z3DWpl9hL
WLE/ziqJfz2nBGI0Ep/VxOJy70AaWlgHY19VMCovWTJCH8h0pQ56aQ1If0aM5b4wJrYhBHo0v2u4
IvwrhWPdu6YsC7SjloUKnuUEx+BcwSCxh1ogah/r0UA674i/cwh3gU+tAXkSyXwwkPFgbw/0UTdT
lpGR3e2oZTj6Yopew5W0F+RgkGD0ex1mRHUrmWAzX2WPZu9oS0VXLnRuEejq2K5ukt78m5aS11fJ
Pno2BsfUPdOG7yBcRdRk9nbNk9KJ4bqaCXlHndBjIjDDXnLbS6t2wB/a9MZ2CpZ2C8F/42VQMmIM
qBE4aWTqkfRrWxaMHbdu7xaamHKXTGL5RoJtEQXoLsInW7blL1NJNM1TzFL81MIYmavSq/UXg7L4
TTbrojgWA+yFQOgQzPxEro29GHt7umezOUBXkoU7B04fuUTQtxJdAgVc9ZpaSOdcUPLIGkCgLh6/
URRXYEWqZ7Kih1vkydw8nkieMn1IZa0mj6ND1Ifq5Ag9AH/5cqE1ZVYlu3McJ9oPJm/N9UOxsLI7
mLpINDZ71/WNnExgT4Z1dEyLIfkekWk8QHpM7MGH64KUbtL0/pdqRNWd2qQ6H7YBisnS0uJpzPIK
BBl8tJmzloRokod8jV4elc739M32vsxOUfp5WY/HVhf5ukNSi6uks/CW6RSyRGCmhNUoQCRdVMoz
fdvEwsGNm9XFGprOln5hLg15MnoBV3xsyvEX54wEPYu+YEWth6zCDCxjKAqFEv+q+Q++W5luw8iU
jiYDSaudUnxROewhWgUnNE+7uxNhXv5c3Jxm3wDI62dFev0NMqRe+O6gUE8DHmH9xvrVf01EsXAy
wCrvHIrWABPQhA6VMbaddR+EqRbzREeOYvtu6QVsKkPN9b0C+6ED6zOIdlcvg2leRDXyxTvdqBt4
OuPS/6Y4o3aBU+juA6at8o6/dnjJMbawqCNHesBpGnPQ5iAJb7WV3V8hy/BeVmn7gl9XRASTrnNT
StGAQ1BtxJZHpcgdbtKxiy+apozzfaTOUb3Dhs+O1gJSxObFTSh7gFeY62BMDAVjirZ06c5xRfIs
ojh/Dl3kr7AaJ/7ZXGcNfSwL8IuS5/DuGC+dp9RRLbHR2oPt1cXSYM3tsLsmDQSDHXZYzfQxNIJ3
06OJ72VgG3B0Ig41HCXqEl2UXNTX0VYTOxhMtXmuagP2E/UGW/UtqycdNAtLw5+UccWYpAwAL1Km
CSaBVliHwjav0ragftIMaYxEq1SuVE6p9DdM5yZXe8BzHGX73wkJpKVXImvJPYZge9WqipkCJlF6
Qgsg+yxYUSqAeRiCp99OOTP3O+UYsrPNpv6JHa3S7gRQx9mLFnNiVYnN+G6ey+gxUq32W9WCrkGy
CRN+R8WCMSHTjoXbnah3BJ0y290+hmes+6OAc8CYA2QLSqI2V9fR3OKBNGNxMCtHvRQdEqNgam2w
wqkVEz4yLm50F9tz1fpaOit0oboMwG07mJxFWrca4LIZSkey6Rq2mhccRoI6Huwb1UiVaCeEtF9k
aRHQhRJa/Tkzn2n7oW7UF2Boyx9tHupfsP6wvC6TtG+60YrhOoxR+HWOE1c75HPTPSjsJKSftwlD
LGysOg9Sw47kgUP0WuHS1fSPyHtYamUskzkYQVOBf0T38ytn4krx2VVzEhiTdBOAQX1LsF7Xdwcd
mCWu/nbp251j9cu8o4xaYz5UrDBm8SrTr5QDDPVyZukCRCijpT1IGw9XBljtS0fNu8I9H7K5iaNB
V3bArXOTccX6FVR9FN2ZTc1gsFpqol7mJnrip/MCHKpXiAzw4kbk3wvAE69CZZFhfephqYMlZAVX
KGNP2pIsB2Oxqh9p5hb6zp6GAk+issA6K2ZSSm3XutGnrLutWosxlbEntig0NuNPZ8zkzUCCGPsh
1XnTAxhK8R+lNSwxtIxsWDW09uhDbBptWrqIKkxhd7htmV7hNZ9uOByf0UZ8aKVwEd3WHANlCHat
bfiaGFy6yCWnU46ehH6CcPWyooqPn5duP8iSDb4ADO4gvhGW0QTbtJ80WC64S9saQFFU38zCslkJ
WuO5nKhEaXEururU1b8A0nNo6pBrqQAQ1PqJOgG740uJTCwA28xRz2BT9fmP+9A7ffttwAHQZ1uu
2FaVp7JyyH6qa39ey1da2cQQKsL70kmnM42rt7yHdwVsLmWiRnQ0B98ELPT3BWwUEqnWhFHN9DHi
+Z3bxv4Lg4edSwHxxtWHCg8tGzwiEVYEg+76XZ9FL4twVC9CMW16g92p122kz7t+yspLp1Opd0FA
3VeNFn77/MG8yYG2P5djLUpyHVk5Tdj3Pxf0p56L1c2tGHEB+E3SJbXddj81rXbs4Uru41xJgpQJ
59Lix+/YTPSXhAY+uwXEhYztyz0lKlDfla7eOG0E2GkpjBjBvuNAaBHnknpPjGZU5YweCw0jfYL1
Vf/TRWJXWCpiRodDgpj8s8JFfsW4y89Il05cRbN0Bz4zrxAB82Ywq3qD5z9pYcZB1r6msNsFWBSG
/edP/2MHnDY+5bbVuEJXzFJXYcg/N8PBw61sQP6+k2EBrx2gdOiJm1ez0DQ6ILF7U06l7S9NzKRa
V9aNnNbae6EVEOPRykIIB34YZJOoDpCZbMdfIJleUfSLL/Pcbg8tfOMHQM0jWLDcCj7/+R+/Kn69
ifEGqQ7un+1Qh4LVOgA0S9Zu9g68L4VyJerA1mz/q0B+nVw4/Dk6/WD+Z2zED/WYi7EbcXnUoIX2
FRZrP3IB7s2a9bvq1eTcV7xOvJvPwlDRWOEsQi3qmptR1qsKh3kBm8Yyw+E2ZXHeVYYhd+gKmiPS
HHMvezg1o63VPqWyKtCBYxzoURf/USnLjSOPwFGyJh2g1998n6qA52FTq/ZNQZSHkrYh5hYYkhY1
NsrupXVG+vHxnRpoSWlUUuyhebpVJ0+hasbNzPkJVGD5xQJd+L2wBvuaiIL0zLp06lKsFuvUvL7a
rcoEmBB1hdXZTxm7MlYsSEeAAHVwr0xc98yn9vGD5kDLY1TJn7Bsbu79l8YpacJiyLScEHGAvx3Q
Qgy/8sxVTk2nONsYoSwBLrK5zbwB4JgoAuiivjJ1oekDDQufIUrSwNMGOMK7PtNF7yP5n9o7sfQJ
FAkTYQgENUh1gZ1NBAnl9SBvtYVauddgR/miQTB5HNq0Vdj7gzaCW5JFT8ugWuOZWe/EG8H2teJb
efdIKTcPSamThOJFXCN9WMxAmyblNilFeR2K3nr6fO6wPnxg/PUOejd2DHgDtPV9/TPzySFsxOws
gGPGbLiIm2w5KqKoj1KnH7mSmc/MVaeu97bbYlpnndvmRKdhBSiKMyCU0tk8jFAZyKqxAEe5hfMl
WTANndlyrI3q9zOIybJBd51NF8Kg1X/87w0OnRht0bJO5WizOQVo4UOqOfLGboR9gBJNWa2PuodZ
AIb0ijLLz/X2PwrhLIQ66PrMdT9CFMtmc2lwAu8QwxY+SPbiNU6Fe5VWpUtpWMI6C6I5G4E15oBr
PRDO6mvjRkYLjNWJJk/nMwSNAN583hVK7TxbIgV+YIdNS9ET5qhk316FUD+LGTRInBq0CMImj3/b
SYxOoIUBXe/A17TWkXanCtp5ltmLzmbC9owkm6ebLAkpU9OtNyixJkQEgFjqHK7hpqoNYaJWErTg
U3cTd7YkQy4b7QfIMAi4UMHBZNDnUlOv2PuuB1QUSybIOpUaIWKH6KnvXe0vMF4K6mlsPLeJTAYv
7NP2b1su7a+Ci/QXyEKmKSgzfI0+AAjrD85NAQFDdyYZwBnK3OcBiC6qSK0zbSIDKlMDA9yH8JSs
MXnptFK+UP3o7iIOhWrAKt89xX1HUXauQBf4LiU/bV+1iMOuF50AGno2Br4lNlwiDsLS7Fw/z438
e5NkyFCrxrRTalscuS9GqssKdj345H6yDN2xrR331QBicx/NSMB2cDOXlylF7+8p3VKKPVwRCqKa
DXQJX+SQUDDnNOnNDq3vFWAhn1VhjN80PNsKjeCUnqMcLCEDGynD4I0oZSKvmRSn9HKlzXkdZSJu
4e6gCZkJOYwCJON56g99XD5k1MOo+1GkvObu0r9JPVAHBBM/KLu2N5K/QHnlEWF9Q600muLHFGgZ
hPLRia6SAcZ5Vje0U5vQoOHSudJovDW785dobWjCnTk8fj7dfJz+LUIa0IOqaH7xHW++Rgkp0C1I
YfFNIFMrCEvbWSPesc+v8ja9v//o2SuyjUMkxYUgaL//6CN3KFBz0NMtZtmAQbOynwAwKXMVNBaP
HMeTXbfkNfm0pAyUMmmCAeEvCssaJmfW2Fep0043HVstv6aRCiSqjdRrLHBIIxq3Drqi6S45qK+A
1wo4y0C55PNbODFPcopjymLj4xBCsnlQdVjWBl9Z4RdweG71MY2CUpPNZaSrtGB0hs7n1/vgV8CU
g9+KKzJSuazYLARjVKmxY7CVE4Fyv1yY3/M9JKCL5W9+OXa0bM+8ohMrNNdjAODOcZh3nO0KnZYD
YNuy9oMfx/s/98fjwdv5F6MXfB29Mxucj4Pu/aU2yynds4IUBC5F/O9U0RdxzzkB3lL53g+495fY
PL05YhZV17u52j/uuZXD4fD34errmRs5Ma7Xy6BtxczvsKptVFnVqEYIbrmM3LXfpmvpz3fDhXmV
7ycfOYkPA+KA2uRIox/Uzp2yd18+HyUfNyZcG385ZzF+wgfPHKWZBnN3jTCbQiSo5ME58i3V+6Zb
nDP3+vGl/d8l4L2wgftgfK/DXlca2SX4Z7TouUWMzabf/a9GBzaj4G1Q8EEsYPhvrYaaLOjREkvH
PjHJH2VUmvezkdLPhDd1bsR/UENyLaA9jHcMHFQUNofMxRonCMkSMtgMcWpCLeM3K4VDIkEBa6Or
0Y+8UMYgxQmyT0uNgMJEq63/xCdaXaycK1yk/4jr6G5uczJp39Ez4EVScAf7RrNxPBpp+eQ2sXrm
CHPqDdIOYJRQVDM5N72fhDGNpZWVsJKmSjIekSkvR8Be+rmJaz15vf/00HI6GAq5LRAJ260+Qh9H
G+w281kLh/5gLxGQR7iSHVoeHcZmpbjiseqySHC6L9SXpFadh6Ko44c4MrRr+j0L5QVzJfXG+SpM
MemrEVYbju4+qmT330saMCPw79lMexSht9iANqV9hg5pLQO21JVXf6dd1fLMwz/1VFCm2gI7DW97
a2XpVbcVM20l2vQD4HyrtL/G+tDuoEyk3xrGp47UYWrPDK4Trxx7Iq+D0wsnl61F0ZG24uY6JU4z
7s2jK+06mGFUnbm3jyJ/vliKNS5OUiqqgIDej6xE5DTodGLw0tJINUSz5Ef5kUE2hUeTrXUpR9Sx
tgv1qMBVVi1ojJ00H67celbP5bSemBI1TMRolWBUrR67979lheiKNy0zh+U0cDSKyEhU54OjNXHw
n2dfioNYCdlXUtR8UxH/c1bTEZlOIiY1V2tte182KA5RRl3R7fvvym1cJ2AqTKo8uDMJ6H1/V1h0
B5P9PnOVvnBYXwaEWdik6y8KNZ+v6WBER22Jm69Zs1hHdOb0GZXSPZOw+3b43Hzaa+GPQzBzFfWQ
za+orQnFjcP5Y4Igukaj18uNWc0G8vGwrQPFif82U6wTYJ+pB0Ubk698Wsbr5EzZqjoR/CGh4FYF
1t8qJw5gwfspkJ5AvRt0VjA0IROgcJvWcprnyW5QV31fIdOnaRblmQXgxCepOzgoSAZbl/APwDYh
8QSLmfFR6fMTfQ7ngZ4lyCXK3zuhju43AAjxmWd4YnjiShYOamwWuA8OWOJxkByPLDqAN9Bt9CK9
bnuJkM6J1TMnXQ7VH6dimii0HuDS4Vva7u5pPWdxERP8OEn0NZ4J43j04pjzzACHKvfVoaKj3hoq
4jZE39ljki0ueEZdfi3jFhzwogez2yvXDWEHbN6TgiCCUizp42KtqkSzy1F19quqdyfTMW8P2H6F
4athpZuXkXDtn1pWiZ+1tei/Klw6BUn0s3Y7oHJXODGaFlbjkI4jZrK2gOshKhWl2jQV3+akKNjW
1JVuefiJlbsuFvBdRe/mt/hZre9KVtpXVVabKKdDdbrN5IJef3CkuEUeHnWBMWhK7NudrP/0Vl8B
cS+0CoH1bEMnDw0CtbwaYuhj35nimZjn+ruOXFyuvth6vldsp4R3z3TWB2RYKpfdWNOSpGOQXrpu
DD3QoOF7TzSnZXg49vUQBc8IZZb6p2KCJQMisouMTgNLbEYITXDuXNKdQ4Ypo1nekK2TyAAlTh0G
8+y0fE3OCGOMcDN+9Vp4ge3IlsveF2GBts8tUE75LLtI9yy3pGVjaiSbEBxazCFIEDv5Qga2GXnt
3CrkvrTjfNtbc6bvSUxBnJ5nlkw8N4/SpyYsIKnSlG5+WlUBNaNh6k53do5JzLNyogaJbiGQJcCW
3lwjmHKUIF8alUyssOxqv1dAMe+V3OBky+iqMfoaNYE/ztQt3WFpIoSFiNuXKhB0Cy4B3YdzUNfO
8A3EHGIrhT6ZDMYprY+5GdrFdTENIKoK+sJeRmX1lRrBsviyVQnGyDorvhn6xKp2qPn7G+JiZ+3Q
Is1CAkfcq+MjSXX+xFRaeLfc2rVdqxrZoHnvMlanrCU9vR0GRJOTJK9lGgk02ndGPRm7Wc2cVypF
U3bZaHOj+SYI3YDo1xlofR5NRDrDyH6pp4gMkU6F8BkktIUQD5RsGb24TJDQahN6TUQGDlWM0SSv
T+1mnUFshDppsmMzI7bR6GLuKtXKfzOjUGEjtqNUvIWwctWrLDF0ByWJCMAQmTaRcoedUu76upXy
IsRSBsSV/l/q02WWy76wRqOmKFAN1sWCK4tyTStqnZEfI15nIBY01+JKv1oGxQB5p2bzj6YR4UBw
Td31vpLBht71b72hMszr2lsI0cPIDByPIhOEedMHbZ0thxnMr4UhVFQ12UYlmkkXXXV6kZFlgbyl
VmwtyIgeKY9LTXYQxHRRkVTUOONDZFeRccEqZdgejNfxukJT/wyfu/4ZY6tpdgRagTnB+STVAEEo
FFolsnr9i9tnsLSSSYNqLZPoNenU8nGsMrbhdivM6tpoRybKRu0ZLKlFmWfnDEaPiLsJw1/GPHdP
rZ1pDpKV0f4j2XfgdhvaDLQs2tTrkQw+9WVwaL16QqW1h6MgdF8QMoYoeob0zkRg803RJ+0+LkZO
3OqYmauatCx9xckXhBZmJy7Tvmj0XaZa0euMmf4buojq6fO9xYmdG1t17FH4dambbyGfJk5bs1g4
2aHSd3wynrTbQlGz18+von+8DH83jiLKgZxDsJ+931dYToSjvOMy4H52pEsGtZ/f6EdQIIEelHuy
C2/FQbkHLnwR7wED7d0D/P2d2FV7c4fBxCtv5gtnh4bhzDp5om3+/petv/yfzVVT230TCX5Z5tle
HvwBibb7g5bFe8j2SYCh58xu4ITn6/0FNxUeQjWmMVkvWHi/7r3ji7/7+vXzp/1x7X9/hc32KZkj
NIMTV1BsErPlNal3SGr2n1/k1BullaNbK/iP9WBzG6LTO3pFrNY1LcidLQcmFN0955A7cSucldhn
U6Fy6XZubiVtkcnFMIHgGOfN0exMdW+lU3FH9GQVfH5DHxsGkATVtaMNTtRl2/R+IGTEaPMbmhzh
bIW0KCLG0q8Hq/o1hot1WQwTZhLgCO0j2U7ReGGmkXJuaKxnhvf7XjyAeDQ53pCn/sY//XcsojOk
T9aOuT8MpEzd40Ysar/toTSjNzNDLD9KFN+NCE1elFi3LpUBC/7BNSK5q/FqcbSMluTcB3LiRdMd
XMGs8C5WN+f751LFTt9MIOXQU7XGtxmNCTIrnuGVVZWkCbRkyP4e+7wmD6Yf2KZZkchdT0tGhFy9
qhc/zVidvxtWos/+TArUz89f24k2C+zLtaDICXStOmzKK/iTZ1sMiOpFZqblNT0PtJltK3CPlTM6
aRS0iYl62wntxiM+tXs1p9DJd2WtmIRutW32UxZOcjcM7bJqv7W5ZMvY1fjExbIciE3XCyyzJqY1
mxRDeVDcmJADJ3TIlKollhLZy7o9MxrFx1MDZCaTTqBJndTCgv3+sZfLEvV4JbGtksjgcGjP9Bui
jIbXZm7GO7bVNdkOBQGoHDvn+jdI3jqBLFgbD0o8WR0KLx047eg6ytEUWX8fW1SUPUfCA/RLDBLG
7vP3cOJwDiOaLRV1ZJRURGG//8FUzmQ/uXT48lU1A85vIYiq6H1pl9lDO/QzklpV/IYgnvyIOSrv
cRhpxZlZ6dSvWME7YKOBZrLgbJpukPp1osX6ghLB6CpXbN6RO43DkjzlOnsvP3Pz+cfUVZnlJfUy
kX5KDeZnu5TZrzPPYx13m48ZDRIeWg6cLHxblsqQw/MjcbL0zaaDx1l3lafBR72KNGO6TPXaPgpH
qrusTOa7Lo2nb0hucOYArv5il2EYjFRAdrRv5wtOUhlY3tA60NQ2bghDPIf6XqfR7W+FR4g2i4kW
hsLmG1eBgVEz4xtCERDtexkWIHcUfQ8CIPLDuWnPPJwTc4oLcoVCEZlEdFM2b2nox9Quwin3LdpC
twh26wuyhqaLM6/gY+UVjfdacoNCgjhz2+ReZFS4aZTkfkJ+9UT6XwuaQEQmITJyUpYIpWNrlZ5t
dfjIcnUoZ/jiSfcSLap1Zhr9+IQddS03ozEEEUG35f3Xsdj5NLsOdbmud/vviaicXZt385O5mPol
Is3k2+f3fkLaxISNqAzCNiI4ZpL3F3T7klaiTiusbAhC2nO0pTvZkRvwN3XGZc2Rcq3fll6XGgfH
rrkzsSz8tbKiwdFl9XSJSXAwbgA+jGRshTr4jwWlKDNrtZqvEO7In1HeRF+NZbZ/NaOlTrsel+/Z
6vnHHQD3AQZlBazBrdl+0DJsKr0pKfPag6v8yVs4CizT4qtMqRHIODdu2HRKXA7GEHSpmR5Dxx4D
PX/LlJ2V4m4h4uUCSBOloSW0zxQ+T8w3LD1UzHitDGRoW+8f85w25NjHNDbbrEKeqoexMtzMVTR1
rDi2/jeZlfa+7cfoqaEciQCe5NMbd25Iz/38hZ94ThrF11WVB8GITcz7H9JqaptOs0ZJm8DSCzIL
LUxYnUGUm35OzXlibUKZh2oWDjLirA/qLE1PSLYj09lvl9Taq5PTXZaLlT+YdpY8CKAyZIShrD+w
GvRe5ggy43UzumqFVRPn3QxH9LjlbeauKUaJrI6Kki4XgnNXdqZJ8HEOpgBGTZr2i8omYdsP7mLU
CR34S1LtR/VFn9oOH6HaXVUpIC27VWJMtUN9RLFqnKMEf1y/ufSq+nDYG9D92WxLejXUia6rENjY
DQFknH2Tbk/eIaUTJr6KDrKTTF86NUquwnTp6L/b0v01pMP4zVWHVt2RY9Q7uNnK9rpM4rIMlraw
LS8fZsQXVtQI/cyW4+OkjLzNpuxKI8iEzrWZoux2WJaYmdLXMye/pooRBZYgwffzcXrqlTikZQCf
X6EK286bKzmi9wO+JCeqhoessPHesjC9Tuxa7rqWlEKKf23nlWzHzwB6TqBAHFZiiz4XY4FJYnsK
RfCeK6OT+SFdogsTENBVa5Hc1uHD+ou0MN2RHR1Oe+zI85fcRQxHsIwuv2FhsA4J6a9fZbY05+rD
p34WfXedsC0Qb7Q1Ng8+0kjSUEgV9WvRpQaRMWH0UC3UV+yM/CYt1tJfRmNi+ik0JrGmFI99Rrz4
DjyTfQxlQSQ4XNxz2vgTEwr1f3CQcP0QJm/3/cqEtpKIPkggab88FNRfdtQJzWPm0Gf7fEycuBSH
SLobkHKAq2+bVtYsdNAsYetXLhCKBmRDoCVJdlON1jm9g71OyO+3OqvEzgIWtU4ISIzfz5Nx2Leh
jIm1J4/YmL9gEyx2Lq3E9BiLqL7FDd7DwIxrjFtK1aH5aKwQA2nr6s9Z2lCfqYolfpQICIWXqH18
pztVhLzK5h8Ghq2s7r90kZdk+czPi6YDvCaIEi2i7RaqfesMnW7tO6QpP9CzimcoK+0zyUzlk1DE
b43Akicsd+qPxiLDWSWcahlkNuwWAraBl5QLsJAwk6OnjG0TEQhtt+o+TDr9a+u2KjG8lYqWqJPc
utfpCdYj/EdgVpQctbav1AOduUEhbI9cWTf8I0YMkocsdyexj9Ho9ATVmbBuqrJwcy8aQW5QV8sj
OmvEMP5xkb8+JWGjkaltR9Ov0eLpeek4dROa0WF5NudpjS4j5L70CEpS2C50lkTqN+rT31xjOjkY
SFpmjKVW/qhHlnXuFP9x2qVLBndoxZiu88umYIDbHXuWQTGUxxkeOTsbgdG4477OTO0CbkmEpXFq
z8xpJ2QgrIMqDZ6V2ra2Jt8Pqmyc+qVt2Ia4M246E/nXtYlL/m4haYu67GRbQYuRExGeMlyM9LYC
epn9IdcL7Wujusse0ZhxjPBocZxTCZ4vwaee2YG+SZU3I39NaqAxvGoA2BpufmQ9qloSr1o7M61E
QK1vKAOyIOlbjHXN2VgaZreLJ1W/n7HCPM5OlWgINF0FNIk6mY0HfWeC6MdX4HqVK7EaG+6y7gZb
lfy4npQCNmJY9W50MaQ2ivlGUQJhgrKAJ01cj4czP5l2huwT9wJzWnRPomf5igd0JnMxcfXXZOGs
RnBYln5pZiv83XZlT+SKa81fILjIS1bC2OAcpSt/ug4/y7lVe/36N89oLVGupL9127DdzulmWCg9
rQbfBlews1U3CyjXEiWOsONHEtnDLWphB0kmjRmdrfuXSpmV63ywpsNSaDFRqhXtk89nxxNDmu4a
8vOVEYUyeLPFRNBItqIlW9K3lD6QQPdeKQOJoCmi0EtpttHVis/pdT9MyTbSDcQVVH5QbRvb2T9s
E7wocEj8JleKNXm1vcSnx26mts/tXD9uJ7mWo8HsU1EtUOrYDExWWNoqpqBZX8KR2hE7J19pXIjH
JIzTH4rRs580I8Dw9FjHB1Sz5ExQrjZvYm0Rr40m/lpND4Fw1pdHU9rzH+CR3de0cZbnz9/Emxju
3fBAV4EQytSZBQE+vt3JP8ViDgGd3day9nWFGAGyUjs5kmpB1sbeEHJObkSKoSSoRV1CNGiWcAR4
MI20OZ2e+NwalOPiV1T4Z69Pk776Ugy1fuZI8oY63P5Iuvf0712LYszW1FLyYfD2dEzPs5H9nChX
/Z3NAn2uW2jhM3nJQHltclZ/R3WaPg2LCvAIKzebnRL1vOFHAtuen9u5RBIrxiI6qkONA2LsASce
4VCyk3ffjpAdbpAD9we7JDJqVMMQZrIhgIPk1DvNyGkgOQrqxYOrV4txZrv6sZBuk4pDrXZFzOHx
3ZrKDDKT7TFDRtMOhXEcUkHfRZfG3ontgXpL7gQAAQlqpFDkxz21SxcbLf47ms1nhsWHPcX6S1aa
JtEj7C23Jq6ORVTP8b1ymeLFoRnqaWZ7iDXlMkoicdCGaY9W5WjP8DDlUtBWy8/NXG+z9+at8xss
1EWmYfD/m/NfyPRZtfb6G7R2vB0jFIOAkTXrxYoMJ/TaqBA+8hE2EbZKwykCETOqgoQUVA93q7wk
aEkePI5laF+0UazeuAZ9yLBX4+tmNPt9UoYSqM40HXKpE3YSUtqjoaZi48/ynVUZzZ6vO9oVssFU
33Zy75TwECqVVHqlIpHTaZru6fMH/3GS0pBEgi7i0IvEX91snNMUQGXrmmxsWjd8XNRp2HVVb+9h
y8r7/34pHuzqK0SUiELm/eIJySZrugQ3XW+MNJxza9rXHT5wJOzVmbLVm1rq/avkAIb8kU+YIATe
5vtrdbYyR1KSnamWC1xcOZJHqmBhyalDBCKLocFWLimfObglb+CcE2DgngjnoawzihUYpkyzp9qS
FE2qUj/UOu+PS5WvkY6VfNZ0tP6Jw+t0ImHcFcS4fqH4Le4iMttAZyf1hSGHaD9lRZ+DYijVo27N
8liSJnIt56o+px/5UKaj8QI5VefRokam8fH+fsVczzYk/8LP7Nn6o8ZlXgbQl5Q7Mj61as9aPSiH
fGp7HMcU0ZILDshgKyP6wyCkpih6ZWMiDZ9nKi6mro9iT5SmWQfTaKgXtXBwGciR0FQAJLn5pHW1
/vvz0fFhieYOyANiDePzoyKyWaLZEjbkpmeAfdIhuRV9OH2pe3s8uouWobV0KZIsxHb+Py5K7ZQP
YPWXbIHE5HB0iUGwErrSsbvjGFeCEwQiBvvP+r5k0/JodE59Rp77US/OrbLPRfKGxwqM6KaukVRw
D6nzYTrUs+qC+ANxUTfs6T0UK+5lmBkkxfIHBwwFDuG88mxGNQZw0YsG80KqnCv5r1/D5mth9mXT
xryLc267DOgGAMoxh+9pJlxL0uo/rKLRMx/liU2KBvB9vW1Wmo/ZUmaU1KVrQOGYAPs/gBQtUk8N
U8cKUvpdl3M8IlkopnYe9nG1xHBoh3hEvdPL6Rsbirbcwbvp453S1whklsiZQ49yIjBUTqMoKuK4
puDy+Qg59bJWJ4HlYoaw+P2bcUmtIcvoXKIRnxvnuk2K6NusydzHzBkfO7c1gzArjNsKsNrdbCCa
hCMzXVvN0O5BTc0vn/+cE9M1ZR/K/hQp3+KP3n/n/ZKMIyC3whdJn75YKQH3c0ScvBq5bKk+v9bH
wiwVLFZD3hT9M7oA607/n63aDEqAb4NJJSLHeBcn1iXeuj3V6hFmRVt6ypy8MCxBOzkQJIr8cOb6
66S1GZaahVTeYFpbc/g2j17PM+ShwGd8OafFQ2rKeGdAoUH6zapYL+n4PNPc/kICTL8TLYnXS1I2
QLIK7bEdzfnMpvDER8LZAQUGf/CZbCssSjNIUeoxecACVU5kKeaFCV393EeyPtTtTa/1G8EOBBHp
FoFtG0usxYNLr5gjL4FHTnuvzVrzXbgRzUehdIW9VzsFvAulAxu6odrGXku+LP+awWKWlWqUUlAu
crn7/H2ceACs24TuOPSI2cNvXkfcOyo6Wl5HZFJc7ICvXlmZNI+fX+XECOcaPF8ABKiDt25h/Dmz
bSSE+MwO5KdlSIjCy1PE2EARznzbp24I0Q4nM4PcANTB78e3U7l0iF2mPXIS3CtO4MhaHcx1D5/f
0anLEIaKIAFEBirkzWXIn4Da1uFHqhZ0sk5ruFeQac5lbZ14bhQ/KZQzaFap7Lq+/vOxVnGlOV1C
iTMVUQkB7n+kndly20iWhl9lou7Rg32ZmO4LEiS1WbZlWV5uEF5k7DsS29PPl6rqaRFkEOOe6ojq
qlBZCWQmTp4851/UdmcoZl4D0Z21lU/hFPEDnpAbPmcFAwH0WGTKjYXgT0T/HLTTwPVAQW01b7Ti
bZEjY5qVGsqAszH7blE6eGPjpZiWhbINQtN7S0dR8YXakw43Xvd+BPi1VoE4MxUg3HlAuti07pbH
mVaBWYCnVaAF2gRiQ89Kfdbn0P4uERrumykgZ7xOoC7fV4lhlrsuK/oHfhP9TYcNFyDgpObtxnVG
lFMMnRNr0wBAXsOqnNkXEJUlIh3shRQVX6xYGFMzBHa4pWbRXAsdLv5srB3tp5VxGkzUaInfJiV7
ftXxKHi5eEBERYNNV4O0fz8ijFvNwtdxCARVG8e+g5TXfVK20X2JVm7mo3EefUEq99OsKYZvU8Ne
i3Fyxy9iHOaShhQmsEkklgY/RV82oFlNdJNKZ3hfmZ2UoKvTX2g4z3tzmMQVIKKdkuTPmCP0O3P0
qsNAWWgloJ0S6eAecPuVuwTs6Mk1X+0CBUyoSnlxgNlJM+mXN9TlAbmqbEd7K3nXUB1+KMK5Q5UX
bdKknyYw8cPP1NXf6wMaPW7Tm78atUZjBGzMzq7L+XrsIqRSKsdZOQ/lSh3PGrRvEESU+fkfn/jx
SiJ161lVwSIqCjDYri3dN+ipereZMeKDBLfsoGSDu9LwOTMowvt86dAm8FgxF5t0roq+tQTKS20w
E/SRwXqDGk93qMdy2taBUvglHcLt5Yh5WgzGlJcNgr0Nny+U10WG3Ed2qpuirbdjk7dfIjbRhxKQ
3Ge3Gsx71B6RRUMBzvtm2xECs1RbdG1bWAhfwU4Osic76qLvLQov96AIdIk5c6YvQi/sTyvPeWZ2
JDoF1A14HZIk+fNXQbcGBlEnVlVvzR7sM4EeW79MM+fPrt6EOWeWnn+vzGR6pynh+GlCiE5Sz83c
9YOqs3BljxP9qizzPNk1ZK83TZCkzygy5ugbJSPCzpefV07bYgex20H0kDriILZ8XKec6mooeNw4
MxosrCFEZ9C59kqUGx+HojW+Ol2MmnQEEu3yyKchGT0OW9NA8pAlqM5iojIoZJIUKXsK6kAKGUb3
YUeVQ4CqXTnVzw2FlItshHERhqx3vCaoe1MXNKji9NDcdwgpepvKTfrNhL7tyludWX4OGSRWyFIl
UmTRs4gwOgwVlZ6FUyIPCni9dL/Phh7eKJ46oQSMEjZYcKNR11wxzrwjn4VkwJG4UENdTCeSXhmC
hyrCLVpT78K29/zCLNKNZ/bhSj52Cg50AIEBRgFGB7CTVOl4Pt0iAeGDePcWI9TC3VYgsp+LBqKe
9DxF4TYdDS7QOvxEbz86gTXsHGLTfFVlNor6ioIQ5oaMDttZGEUK+rY5XUo7d6Nwiypeo1+HWBsi
tx2KeueFeh34CvqpXys7KZpND7TewyWB7HslxpxZO1rFkrctvdbYL8evVdUeKIo8qLbpaEVPZKTi
VhJQ7yzMCB9Al6h+PifJ+8ufwemRT7oE1pdLP3casLLHg7ohlT38WpBwqctgV1GN3BjJoP5+esYw
dASAFEMCQ3LoeJhREwPUOg/WdjxheF9O9nt7nGGnQ1ahG0mT9hpxTViGZlXfVKpVs2ETrIRlERhF
SSSKSK02U9wGB23QKUFfngX5WRyHIRNIFYUqYC9Sz2DxhbqZyfWlUqH24G/w1c4iCAlIE/mTja7r
psvs6HB5wDP5KjRaVSrIcSdixRdVTgUHjgmXg2arR67aowxtez6eDpaHZI82e9skGiAYRLjLqhsz
NJy90EQ9o6VXZxkKo4ETboo2c75Gap6+jYNWIFgpspVS7JlUjW0mgeDIPEgdgcW8EPbDvlOwVc3L
2tihMmfvdRVsRYLiyFey5SiBWtu4WD6b9Y2VjcO+abFgRGQ+fADoat/Sml4DwZ2KwdEvY6VYJTI9
rr+LUJMrhYb+sI5wD+Y+FfxJ1/mRVlHyJbKq+blMaQjvPUo0wS6tIKHs+lKIDxSu8nIfBC4OChmt
FNQj0K38pDSd8RPIe2v6bjtr6nacwRJrNCB+rCz4aYZJXkndgH2GXxtQheMvYKgBuamNqiCY0uM2
0rcZTabJGq/1ekp3wH1NaI3RuNcae7ivPaez/F6tjJ9IItv7y89yGqtl3ARP9pIh0KA7fpQKSV5y
cMQo27D6BslXu/WE8WMY626lrngaXBhISl5QPKW35sqfv0pGlMiJc2xDGagZgq2mpQldX/oWl1/n
3CggnNilKPPIHvjxKK0eJFHdcRlK24hN0RfubizRf748yumkwUynWQDvkL3HSX48it6XaELYWrqN
o7LZSsDkHiXM8KbVrZ+XRzp9H/oDtkFwkLblZEXHI9Xcm6X0PNawaVHceqZFTR8nhN3lUc5EIADV
JnVEmQWR1i4if4cdlaHVAXzcIfXexNU4PIcARfymRbZpYGt+CrMu2cDJxTVZzP0200Tvo75ab8Oi
oeOJus5tFsbowqfCWTnjT2cbUJdGJouGCYovyyYQfQUtCLIM8qlZ/wzSTEcAszUeEjftvq7Mw+mH
iQaGVL+j0Qd2eflhGqj/EEJSZYM0YcfnN2vpJtH09gbwZ7IbkhF3eoUzbQsaVvcDO2ofBTCdJ1Jn
/bdVFuj0QT4HdKKhkwdu7Hjpk4KL4UCjiOMuxudOncdrWw/TtdvuaW+G7NDjGg60X/opL/ZyqIgJ
vBFCjIXepB89koBN7NKfQXoZEIupJlQokMxPu178NLhd+shg9N8vz/vpCoOMhnxDJ4y+Ngo/x68K
jRm+I0cWfAc73kcTl0WKGwKN/nptVs8cY7wjNyJOMmgXDHo8Fg5+xNwcD0M3KrEDsspMVuvjrNNu
+9IqEOuNLOtXVs5OvJFJzJtp4njeBqoJeMrEmRa/LrWnHTK3buKspH3nno5pkFnzC1J/uejFZASD
1uY5VRdB+tWjyHjQ4f4+dqAtH5F1b24StVfjbWjAXnKzODyg0/3gFi4UkomLxHVoIFqw8linUQgM
MBh7GgykRHwZx3OG8UQWKV2aY78iMrBtZn5tI8f9u0cRGGtgzSDZ+bvcEMejaGPSqbS3ii19KeV7
lcXlLa30mXa/pa4U4U5eiKEkJ1IGcUrmyxdC/8qsChdAijdgydcnRnjg1v7bFVyaE+BgbSkjgeLj
UuqpCBSsCgfE3GEoVFcgrtDublzHv/zxyI/jKF8lX5fKLmwavuCTwnecOfMYoH27zdxi/FinsfHR
QJPsyTFa9RoctL0JbbW5GpFnR+NyLn9/1UzDBodH7Hi5bR6vWhz0XlnY3LEAq8hiq1ccKldgEFNi
5HT5TU8uRYBBuMmybNIak8zpeCgqBnmktOhw6HqJcFW+KXQNi6qbiEzZ6NYUUQEmnc4sly+IifxF
irQEA7kDQd6t8QThbo5vxCAQ3dtSTVOBoBT64G2tdMRDYsyN8K0tckzsJtDd37KGCtnGLQ3zZxwC
CjxEVjh8mztjuqWHLA41cqj6NtdsHex8XnDEhJU1Qf6n/z0D0fHmjmCcAeqcQ008AH2wOxgktWp9
wFJCmBvIBwC1qIvivhVpU/MYBXpnbc1wQHQi6AaU7pxmmPIb09HBaRYEvC1sbNTY1FDBiLkbeg0e
c2emsR/ZpX7fKl6QoAXSt7cCvSQk8IvIfc6jqb+yqzFTMDtKZsTwwZVClu7t5l7qOiWoGg4YLnqN
MKItnXzlW+LEw60X4YgDET422A9hiGW2GBzla4lK4qfQCXSa2M30WTit8TNMSuVrpcZWgaSPFZUb
oaeOR9wVyj0OuQr+6uZQoRhIRlLf9VLtxq/6DoVP8hkk+VJ1RsYHrEuiXM9qFB9GEwGeQx7a0byp
9QoNSLesIPvjIaf6Sqt7X3P8BnhByGKfK0xvzY0qVMyslAkW19suMgkKGjqJgPHyEVskkU22vRNW
jddUlszoOKNcyzKNOKUne7qp1Zc+L3Md0fN2RqarS8bHLqt103cQFfiID0Ne+MLrMCwBfds4mxIs
eu1DeqHlYGkT4kUttO1qM0yVeJqxN3xEDZ3uclLVXbHP2CUhQMBqLHceHorlzVwhXYRKb5HTDxDo
y+JRQHHd71He7jfsMtvy0VWmO4WLEC5XY1EhLMflUR99W9LV/NSZs5/J3I58ROja65twdLUvhgbk
ZBN6Fi5DQKjEk/DyWUVbsCero/SbuhiZDeVP4BFi/OCpon5KTcsE0wcMih3Cre+OAr2qbTutBVUd
k7BEIKKM/p3aIbm4LSKnkWR5FyGOfIoqaXmeIiLB9xRtwmBwPqLwkZRbI/Lc+2pu+juD2eTXOaE0
lTN6c97NcBzxxK3nASh5Jk0K2IiOxNqlGJqVJdYa1GUJeZcDz2mI5WDSNJmFy9Ld8mQyAQHMIiPZ
1WoIMVv6uNHeAyZ4V8ex+X4erenjkFUIleA2uMmprKxkwKewRKm7JOllVIM0eb05jnwtUk9e1VOu
y1G0gM7mFT7fbX5d24MLDmO2fT1N+gNiv8bWcHENg7xM8cYFmqUBUdmQx8c7QlT/cHlizpyjlEAN
+I9/6oUvEgOATDNdehPZdbVy35ZFNn5oW9Vbmf7TrIjX5w5A2UgSSwBmHr8+hRg9V6Mk3yoDrY9h
3gemhymy+miF1t4prCewRHeJO6MKienrZALLqEP1bZP3K7Wrk0QVbDXUcaDgIM81kubjB9H0yu0G
HRZTYEzBdw9TCL8o5/a2tvE3+t2p5VOgv4CrAAk6daHjoQazHjLyT+lcUDmHysiCX1Xr/LZ1Ae09
2VyihgpBhd11PIrpTZbT0lHCObNL94MZmo9x3IYrd/8z0wa0Rmq4OZS46CYuRrFH7rgV9Zkm6FO8
Opp5j72ZVD11Vm5wpxsSkJbs3IHkOYOHaQw65A7G3FvL5aNIY2faBxWQ3Mtrcwq7YUWwxaQ5iLqg
hNsfv5Cw2qhNYvzbPTRIcEsqqNtsZzWd3Z0IiqDalPUoaoRZ8CXYKMk0fKoNeyi3ozUkUmi+FtfC
EFm/8qGceXu+EvCAVHSIU8sOShvVmdn0AxIjTWHvICW6u1RD+Wfl7U/zIk4dsiKqoxRJTzaNTvMw
1ktp/jTEWBqMUfoBXRmo9l1V72nkWvcUC7332mhgw11YUOR0pYvwnqisd46WJR+ZG9zTqNd7j0bm
2RsK7cPvTwXC7vQFPalHQrp/vELBPCZNktJM8kKsTlS1Iwv3YMtcnoozE85vfyndkpdySToeJdXr
FnNOKrdOpmEp54nhXs0ybWW7nfl8gBjhqsRfsvi6+Egtkdr9kGiVNLxpUMcBa2flcX2VBWaxtrYn
FRDJ0ZeLC3ACoOOJD0BQlpznNbcJp1ffRTjHPCWzN30UsRVd6Xi6vxNCS9+HQRhjYaHbn8w+tR7r
ntvy5al9ueoe32t4Eqpe4AKke8tyBaMK1e8gBo9noy0W30zBrH6OUtF95y4Sg/qCM99uhnoo3FtU
wYwnbaiT6Ka34ynb5m5nfgjo1HzU0hIDwCIV6ibTS3E9dc4Y7TLUOn8gyAqmVKfIe5t5U9Xu53lQ
f6bdgC0qeStV9aTK819uMDS6X4YlBcXYnO2Pl9/zdHFptABupNOgSRr3Ygt1iT1WGmDDLVKzic/R
bqJbnOifNRgjK0Od3p/gpaOFyuUJ9BIKJMe71aKEDKWlYyjDiPWbRtVnd1MlpXnvGjTOrhz+D2z4
YNVrniJnRoZpQmOVKg/1gyUA2G7qCXkgzIVGfeieigTxa8w12r3h1MZXPUrHvRnU6dPlmT0NU5TP
cHRgHYlX6kvr8FXFGTnslh2EIKo7twBHg8GyPqHoZb1pg3gmlUjXyMinMnlSahb9TwoYdD1Z1uMJ
TrnzqJkJkyJNtfpD7s6YJGvwPI19HbrCuJ5CI2zwaTOUh0j3oAy6aZV9cLxCYEnWZdG7eAi47ZSV
gqqXBo70Q4qst29gJtoCNkBJ9prOT/2jbIvmIeJ0oQ1oRfEXHJs8ZD9x43rXQn/G57GgkYQdliI2
hlCSbFeFZZrejUFqKxvsIGu4W6JqoIS5Sq75tgmYxucaZv5SnKktrhL8oM0N2S4asnWDUWk8p9Pn
RmmcSEIbA3E1hqQJm4LLuvjdaAemgs9eFk6kO9Qy2WssTEkxMMSbbG7bOwr9AroCBsomTAX/8g45
QRxQsnAlWpVFQ3/Ak+H91Q4JoVq5atwLatpO9ibVIYZJja7mCm+S+oobdwiFwtHvgzJFHfDy2CdH
B2MTzckeqPfRt17sFfheSgijEvkUGGE3IBDg4Ome8efN4T9/jP8VPpfv/oyX7T/+m3//UWJcE4dR
t/jXf7yJf+AKWv7q/lv+sf/9z47/0D/eVs/Fh655fu7efKuW/+XRH+T3/zW+/637dvQvFA3ibnov
npvp4bkVWfcyCE8q/8v/6w//4/nltzxO1fPf/8Bcpujkbwtx6fnjrx9d//z7H7Ja85+vf/1fP7v/
lvPHdj/Et59ls/wDz9/a7u9/KI71NxQCmXt60C6tBUlIG55ffuTpf2MnsB0oh4AvfvlRQUkg+vsf
2t/QnJSnMKmyiQwOQa4thfyJYv1NfSnSu2hOw6f745/PdbRA/1qw/yhE/q6Mi67ltx5vStAvDvBS
EHGAMYGyIjpxvCmVsRRRqs8KrqPlXjjpo9EN2yb/VVjmVYY9XlkcRPatKJ4y5851+p1m4wAwlte1
Ig7Ic8JKanbqOK1cQY+DqXwqEE/wYrh7UjGlRXT8VPCCkEPyFG8nVLeiqQsVYmg7b9dGhsCKkhDx
arn+mpbX0+CeTAN9GC58FOtRy2IpThI4M+lB69u7eM4wZqntwsrvO3u2g00fpUCAQsMkgA24nwPY
UPGF3YRwCj+0UJpVX0NIqdhgnZ7di3l66fBivEOtx2pRV1Rb5T2y1d2nmgJesytSekkbIEJgQerR
pDA0zhT4wz6aP0VJZ31VhDOGh8Cb8ILsUV1NPhSImmq7XJeWi0kZ18Fevgk5dyagjYeKaUUHmx4v
0qBeE7s3hhQVpVxUpAiVznr3ELTIyIDaz+Z9NWq9dYhnNzwo9pTgG62IzNxn6ITvozxUbQ4EtMBq
HKSHQ0xPxNqMokg+hVZuQEQzI832i6SAyZ31g/hSmzbyN0lbR/sqSPoQip+etT6Ed7jYcWo21E2t
0UtgWAYUz5BirLE+pzqsbhNkc7u9GUHi2ZrBNP+AQwQf2AuAuRCiKgtoSA6CYZPQCUr9Ihymt63h
Crxk9YnpRfSpijazkpXk9K6Td7sQanaA6aFiRch9Kpa9UdXM+ijmGt2JsXTtJ7igWFgO0Ey6q1Ct
kntN0WEIX95NMrP5Vy7J7qWAwF2AaI4vLJLDfO+vAz2M3zgboY/uzNhor2018+7trKbqViqaCfQ3
GytcxhMv32SZ4PxWe8LcyjOcbmhq1i+9HT5qunqLHisGzJVLOQ/Fw8bBCDaLO5pusxQmuJlR0GKn
KChUoB2i1uNmdFw84i5PwqKMgseVbsqqBRgf6EQScnI8C3M7KY2YU/T248FAYqJu3yVRO/gTKpR3
ohfFNbKuxT7QYg+bs9i9wxl8wJKGHHzOotCP+u73Oks8EokSsBJyUco6oEpk2Hl1AjuKXcWTmmh+
hMELjMRGvAU63awkvsdn7V+jvHTqaaMiWr8858dQTxLMiXwdMOotWgzZLgtmY7cyv8etVDkM5Va2
mSZV1pH5WxzpCBZ1uCDxMugYu+/QnLAeRNOZz5oZ+mJ2zXtv8j4TmkF3mGG77VBUW4nSiz128gSL
F3WRPZ6TMdUQxdV+OWYBPbPtgOjEM/KwNe63eLxvknoqVnC4i+/rZNzFmRVMXCLimEyyj8RAidpW
bpLa/IrdsMB9Bj41Rs7hhMapHUfbXC2nd5enfnE6vYwvyz70mLge86EfbyPS5aQKTUXF1aiG8Wrm
wTaKLPHOGdvshhq0/f3yeAtq8p9LLckmdGooanE6Hg8YIwUV6CiR+0i7pLiZR47fqpX+MQJWuNWd
Mbm2stR7j8RPfz8jCPqMpo/zwUILuFsJK6d7G4k4eOloYVDvQK7z+ElKtHTqCfwEDssQziS648Gk
GvX+8gsfX+Be3pcvlDsjYARqA0uxwsEtNaOsEBpPQAQ8dt40Xxfp6DxaEQDWqWSHb7BEDlbKrafv
Bv8FOpNs1oOB8eS2exUdaCbC8qrYzlaFflLCjX8HA2INayk356vDgc0Dap0ZAl4CxxO+yPEoZRmi
2pEHEJ2dNtqP+Vgfyp6ImGtJ9uXyNJ7uU0oZKInIg0iFZrlIamY3IsdyPdWfo354U3hD+aTgd4VZ
E7Z0ZRUmKx3Tc6/mUFWQHEE6CMt6NV7QVlH0LtYxcVkfrB7JixkHPV+MebQy1AIVz71eKqNQGYel
LRNrc3G6RI7dVGoa2ruuRmhqF0qZsI1VWeV3auV1vy1tPW02SCL2vT8k5nCFoBndKJjQ1XSXg7js
dl1Yj++GECtv4Hqdar4ZKeDSnxoUzuTLK7GYGZ6WzJpatIkkluTWLjICnOFMwD6JvpPCgdywpxKF
8GTcQyJb8xB6sel8tcH+HIsyKb15Mnr+drzBsCGcRZFO+k7YQv06UJqk3RdYLd1B4YEfmwpXRxIl
ygwEq4FLbtPQNW80JxmmrUulu0FkJ01p32E29y1POFz2Zhq4ND5Hw3xs2wwks1229Bxnx8KlPtCm
bK0FdWa+XhCWKjgT0AwnpY0UNpBVxMZOmwz3Ts8M92bWm+nW6VPxcHlpFrFGThfRjNwezJckLyxi
a1FHbUrrkmQNqf7DDGHhvTUH8AjnpMFnvFADREASsRLhFhZMcv/CawSRzMENsI9E7HiVSgiEbEU8
rPMibh+Sug4gUzaNAgwsKOdd12g9LgCOOV536Yj7eJfr3NmTIEIbKYX+a191M9aDG0OqCcc2svUH
AYHpYDU5Sgp968XFDXjlzLodw8wpDmhewMdwux7nhFRDs9G/PI2L4PnyPlRPUFUkfqJYtNjhBZ0q
UKbcUiB7dG88UXm0pOe1Esri5P9zFKqJAPOotlPzOp61oMoHmtPY5WVdkd3ZvbB/lnZih7u4c6Mb
A/GJfWoN810hTO9RcDCtHBFnxke0wALsSedDQrqOx885dNsysYieYXHXNMZtpZs3kVPf13b8nAtT
bArXeTKN6sfl2V1EcvnedBaoPoEicujTLTKOulD0uBhUa5dXwBzSuWmvUWEYtnZfY0GnOL+H8pG7
E5lBhB+lydQLhnbxnmZte6FS6rsUttydVxrZBzOPCsTaVDXH8BGzFE/RlQMdvWHrxCaq9pdfeJny
yCcgqEuyhTTfdpbl1IBWd6w7NW8cDcEHx8ndZjsNE0CDyuvgl5Sa01OFsLUh26C+a2C0WMYCXoXR
Fx/r2LbWzFRPNzi1m5cyqyYnx1hkB01EFq40hrnjp5RS6+KXMbvZyjnx8lr/Ct6gb2Xfn6o5LREp
RbOEijmW0rVFhT2ACsZ1hsFlWz+qNtJG3w0Kx9znBPd3mLgiHp7hD637LXaX+mFQi+gXpf3sC9Iy
JUp/YpwrEA8W7a5SddrbyJtjCuBJXOiUcEpklc1ozj61KW5XV2HqJjEQqhRoROxo4CtWFvN47l7e
Co8llhH9cILdEkrlhQGMtdjUd32W7/EUJ5FN7IGac27/mMd5VDeoqipf42lEU1vpa3HoMLT0NtqM
vFc7V/rWxL7wvekq6cfLj3Z80PBkaHzT5KJnx8NJT7Pjje4pLPaUNo7vOvia9J1rQJujhPMeLRPr
6TfHAocO1JIysyy64RN+PJYQIPHBLzi+w8nsN24IVKmb4fU56lqn8OS15GUBYwRJj6TPvjQz8yKz
m+ZJuD71JOMuHQcH/aSoP1hO5qxchhb3fKZQjkUFky6EpFq/4Npepc2ZEbrqXDGWWlT39CBUApLo
t9T9nR+eQcHLNaghlRSf96rw9JvITiBn1alKsyCp9nUamiv3w9O3lxB2Xp46Nw/3Uux79UR61xSG
1jq8vWJO+1brLAp6g33tNtNaD3xtqEVUcMxG1YuMoSQ2fzdR1dg6bUag7MAgXd4+x4mKnGcKlOAn
EAzh6IExfLx9dDfJvUAgEAJDv3/Xq830VDohJpvj5L7v21DD/KVYU/9aYIH+GpUTl51L64Dj53jU
ZirwwEN9j8wZw95UxZXJG80EKZpWvwqzABKcg5izEU3lzo7b6I6YXr6L7Lj52WuNbm16z+ofZjBq
v7/IXGvo2sgyMfJ6i69pLnq0/tLO8Qd39PbA12Z/bAQ0IBw0d5dn/swiU4pn4g34xpCSFqfvQDfW
HHLbgQVXqldG2NpvoNKm92rpZB8vD3USKV94OrLeL6vNFI+Op3vWqrrky2ao1nYw9iEiqyFU3suj
HBduXhaVJiUGcCS8GFovR0Guo6lMI3D8aHSyZK8nmvXFaMPidswTvA16bADeYscw37o9/MTLYy9O
9j8HpwnNZMIVBWK7eMUWjx4zCoWDq5ohbqikI8iY1kiXQECEght5hxBVpCfKGuiKOXV2TeYffwud
oa5XpuE4m/vrSTCPgX+HwCdQ8+PJVoswqLwRkCcG1tmbdg7SH61dj/f56LZXRqFOe6fUq4/OoIrH
qhXFCk7pzActJarkTRkyHt/28fBpPKsJCuq2DyFqvMUmx3gaTRHsE9E9kvmLvZWK6PPl2T/7ykDr
bR2wAxTkxZh2YU+KO+aOP5bZjHuBTs2Oy+91FbnKd45XQMOmlj8N7TQektweHy8Pf+5LonQkKcIA
C9l+x68sUohY3lg7fuBq9T5yDfEOsHPwptN18fPyUAvU1F+r+2qsRWhWq3Jo8D5y/N7KkcMOO+um
hMlzgINS305gW66cFABjkM39e8sZgnsVUb0vhVHab0Q6RbvLj3P+zQkjrLfE5y8SjcmcQhEP7DV1
qge/q4mjalj+Ihka/58jLZZ4VsKiSKVYVgHOBGlq3dwVWqzRrlFr//JLnf+WQcn/860Wt75MxaAr
y1rH1yp7eAteNtyNU66/jcx4UyEAgCZEiSd67Uhx99hAR3EY9hmk1pUHOTu78sZAbZK6/glCjkKl
yXHg+EY/NT4M13kL9MPYj1rs/htDgfIlfMJgoxK62FZR0E5a1hK+jGg0D1nTWXu9Hg20DJEvuDy9
x7e+P3cwM/uXXAl9i+OvxcuwsMO7kiOuoL1oRnbx1VMbcWsiHLafY6f7LZ7KP8cjtSAt5sa5PFLD
SXBBEAiOarWGHAFdqW2p6+PKAXAuBGGgRhCgdgf7ZrE/HSQf9FpjlBnIzE09zMq9gRriRlEbY9MU
2Bl7XWy8yU2jwLB8WGNTnou6r4dfbNnRaB2n6WXQt6jbZ23k7jEZzA8IrqnblHx5S6EoOVxeSZOV
OrrWcawbEEno87vUXJcFbasP1VLhM2AlTVQxzCK7nsheVkY59xVA3uMSaZD4U/E93i8KrsOV6fBq
Saa6B/g51kHFts9BiGDl5DwbXPmmKBBIkC19teOhUqRI7JR7jo8BDjtEgYJwY8fdeJWlwi8ChKpG
eKv72bzqUlF9ri1n/kYzXZ0g+ttriMWz34kEy/PSvPXy66/MxumaltlNeu6Y6tDUbxCf8960CYaN
YujE9b+xmq/Gk8/z6n6hRlMx0uzn5SN0BeoO8LvOeCtzfG7PUBq0KRpLm9clGTfIe6U0VGJri2Ty
A2qHoa9gIvhvvMvrUeSeevUuHYwRLZ4rvnl7jmD3lc6+reY1yu+5b55EHXAc1bNTOnaLh6lWKHzz
cVY3N5MTxnCmsV790k+0zzalEddU77gzQyWqNQ2XrF78/rFIs0Xq97ByhO5F6pF5iRH0eeGi4hmK
WxEJcP11hHkVXfSVi/6ZEANxAzwPjBTq78veu60GjToiUuvjB1l86TPkGGdqRm1bVl8bjrB9BqN7
/9t7kjEtgGVAsbkcymd6tY7tOClKNjFmGNezHyWJdqNaeJb9G6OgdYZROunyyYnk9PY8Tw1SyKLF
QcTVy19Gbax59JydPiAD/AWA4gRMnbWGmGyNlYqN3IG3o7rpDmkP58vsCP0t9eX0PfjkNVWeM5+b
JKVxphOioRYuJpBM3LBRsHd97ErTN9Rbzds0Wu3kytNlcRAASUWLjdqMzn1+ETpapLBFjuKHj8Z/
ekiF03zqxriEdZrPd5XSdY8JYnGHGlz7FnUg/ZBW+nTd6hl+nkpdr5Wkzk41ij2S0iljzCKMI76t
IifAJZrirjdthrgY98ag14esmjpCdz68mUwDgM/lbXQmHDAL/xpWztKrzRrFkYOO9+j41jS0O73q
g+dZqZxd2nm1nyMjNW0co/E2g2tNGBC5a2jvMzUrNPEoD4GBpkHKl3r8AHE7hl2Gz4bfYLX7xAGH
w5vWWB2KpW7rfHN7a/gJjHeeNmGnao+lXpjfFPSQ8cLI57zcVbMVqpS4HLoxl6dmocP2koTBcoCR
TOggRVoeZh3mYcYI/8knfwU4Imw1lWhd5Z7bsnsfZ4r2eRTmIWkhlSd6MO9qCy+8BtPkx3kwzee2
Cb44ToZfcRKb17UnBTBjN3kb2/EQbyI3WGMpnftwaNFJ104dVKu1WMzJyhQ3RzPJB+1ibO3Qia7V
ILBXIs+5nSoxrPR8cZ1AgO14xeqoqOl4JqxY1sPJiwfYFZ4TDHvNCMeDV0w6Cs4l4jYr457mVJCc
YfcAoaKQSGZ8PG5RhEnieNwiXA1djCgcwx2w5GyfdFXoX156eQIdxwaGMmgsAUzihrFc+SHBockD
8ObjfoEl6QDzATOUHrXpCAxKvksNNbkTnerkX520R5L78vALnXC589hyusFu50XBmciv9tVXOVQC
lrMbBn4qAmFusdJKn1NFkEOBNjTvk0z3wk0sVPsOY8xx3tnd8EFBHFJKrrYYFptFNNs7uJpIupkN
krQbXcFOc9PaQImRke6S8KDWvfktnseqR+8mCLo9J6R+70o2wkZ34mbYoSffPJCa6+8Jn/q3Nuwh
VGlzVpb7vGjRaSzzenxbdElbrmQIpxvZBLaPTg6oAgub+8UV3aPLrBcJ163UioddWzrJQ0OV87fr
lowicRl8KxxayzykElZshV5K7a0RdHUKlMKsuX9O9XxcwUic208AzolvdA/ZwIvUzgVm6LWCkcCs
VtdOYugfVZRX9kbVUORToEX90qduNyiWsdYTODuVCIpYL0KJZCTHW0nvUjPHFoah1Qa32WGs2h3n
anww1Mn5HAxhfXDsqtqErtPu+5ijsKFXfUtQ03YJ/uyJkgbvrSoY3l/e42fuLfJ6yy1BIrf4h0UW
2LUWZ1zWU4CaWsug7dTqH2zgoI/0gUzMWKCBg43Qsh+QJ3A+ajoX8OTs8hFuxxGBw21ui+m364A8
E+R4rsLIUNBbPp6sGGEX5FImx2dXlvdZ0gV43/TzT83ElHisZ+y76zxcQ9CcC2yoeL9AIj3YhYuZ
aPSIjxBSnx/P+bANkYjdc4/6qY2auxJCF1gdAgvSzQ4EC8iCnLVoOR+/YBNA0faodPq16mY3Lnjl
TWWM4QPhRtzFEIjFRokG/SvuC/leJJY44B5vUguukwcdUY4fMKein9Woq+9sZaxLxAXNeCX4nqQk
8hnZGMCh+Fa0ZX0uCEMlqgDQ+TViYu+E1Sg/ArzZv7WpPXdID8SReqjsaPwleLTPEzyuw+WtefLJ
LB5gkYo1MMsiCO7oAYsMuHnkfZz7aK0KeRIS5CBcwEisIWWdsF0SdF2SjnPGT1zljlbeTZoZxXZU
jLvG6m8703qw2mYFMyFX9+hYk2OCguXORV2Jfzpe/aE2Kyy3Y8V3bbLMDZqHIWHPbrjN1oe4CJXP
lydyIdX+13Zz0e2QxChuz4s4bikgGB3FCXxH/R/qzmNJciTLsr/SP4AUcLIcAEadh5Nw9w0kmIMz
hQJQxdf3sc7qmYzInMypxSx6EyJVGeFwgwGq+t6799wLEHXOvbSaItXEunLFh1ra8WvXRx7ivhYS
5oiO0G//qXj/09t1+dAcGC56DYy7v7bSFM9ZkXu9kZaoZOOCBY8JqOndzsM8PP795/3LB+cPl/rl
/MWMM0cww4PTdco9V0HxaWut5vj3F/mrLxEeCkg1aEYcSn+5CMyHReVGZaS23RTZrtsGzHzhGJqH
rJ3Mzwql+8ffX/FPBz6qWe4SvtCLXPJPpChj0hoV1gjMM8umK4uMo5tgCpqHBi8YCKW5avbd5rX/
sAz801V/WarqDAJFo0WULlHU7z0ERh/2mOf7cYoW7JLecG3oKfuH7fLP3yC7C6LAi0GIMI1f1YGE
QG6+KuwsdasyuHLNzr+2iJY8/f0N/fO7z1XoQnLEAcDFdX55D1lews1esrSJLB2DTUF3X7hMbMt1
82NEtm1+aGtNoEFfNeU/PD9/rrhwb1+SI8gDRbbFEfPnq9cGR8am97JUR3Z1S6LTFAClleOT70zX
9kiaUNeMw0lPRfAYjHX0hRLN3PvM8s86nJyTO5Kx/u/fEI56mKxwA1zEkj//SkPplaITMFYrEQGS
7Pr6qCD0vGTCklni2r13M3b+2qadvVX/cNhGGMFP/3VZxCXiXSgTvvMnSehqER44hEu+KxwZXuUX
VVuSq36bd1UwmCbVP6efPhi8uyrHvBpTnSqsIuXamLx4tl9xeDKwJNXe6HuHbh5AlVSO2XxG7lJ8
ZgB732dONMcDwx93V0yF8OKidkicjLJ+ZKxM1Fy5y8refS3mOSoORFcGCDP6SdyPpM26MZFp64Pr
Lebd7Ii6jCuzFXNS074gg3IyGpLqp3AB+KRq9NJzSxRHPGB+JDpNLM533Bbqo0N9fx1t9RTt6kBU
n5X0INl2THnps6vNfXQG3b8IJDB8nkGPL14dmDfZEqguHpuIYMDR8fizy7CFJxAcGtBxCN6/bVLZ
xCX50pBgYwe/xOjSk4QemAuRmTITukisfh0UzfBSHiMiIMjM3MKWGtgf5vza8GyNjN0U41d8tjnh
tONGMhHV9GeFSLraycEhY8cfwr54MFZ7wuYN9+WpdrQgQXNcR/LN6SWFywL+wTiaYx6hwehmYW24
VlsR2M8WsyIKo4DP14JSRC5AvpvXDtlzmTuMOMrQ7J+sIsdSfJgD2bQMBlcBxcApxgJPVAuAxCpI
bU3MLKj91PNnS8R5UzApMUYz+CKhIbyLheFXUpkRSSxO4yqQLRnBlZAU61XGraeo+zerrCdQQ6X6
scABfBgYSP8o1jqQsem3ZpM0Rp5PaYiDYXuZwjZf9343ZvVx8t0R0M9myiFWisFQOliGXyZiDjm2
jXpaHq2po5VDAGUg0mHyqFrteoRJBVdbbrsAj9p25uwcSiYRblPEQ6htO4UvlBs78sxQA8lNGR+a
fKlYeYtFe8XNxT2dFkHTtA5Af68cHYx91WSSR91Z/NvQ2zY3aWZT2EnRe00sBmY4feNPOJsKQ39n
HBBUqXaC/NPosPbEFlD6+wU540Rch+qAImkH3ZXhtfWr7nKOB4uwmzuOl+GDhA3+iCiBsNVt7Afa
nXZn3ethBKcx2Qp8BE/lulyPWT/5e3BTFj8fMcEST2Y/1TCaW7/YRZ4y32xetmc6Pcu682w6OgnZ
C+JUCtMEvesRc5ZyPlJfGTgvX5xo4gdh38VjCK1oIzh1WLZHL8vNRwaf9jtIYAQh1VL3OtbzJp66
ZvLUjibq4qIKznzIPMDv83ge9MYrXoXlD+lk+lwttLrjqSmLexBMSp4dq23PtQGT6jCx64dx7xVK
pGZhrOgGYRswJs8RgY9MCfNrcjrUJ0NA3t3gL9x7UyCLo18VGBibrPbSNgvtOi6oUm5csrdV3HRB
8G2do9zh+VsXk0hu395itIFVm4Yas1LSMs8kmtMpXDhcpgNGWHeO+2OU9dbcL4aTQx0sKmM9+uDD
w7ihpnPiwFZ9eSpE3b2N9tC9WVnuvJC7rfMYUtpSx8HkRe9hla/QpmzIJ2k05Nj/23bN6N2VdScT
Oo05e5z0OJMJpzislbM++aq2j5NXGNg4I2eLh+081035VWnEZLFVN9UrXMBSx8VQCxZgzxNf2yUf
nnKk8lCjQl++WtCarSPYcB1cFobZTzB2F89m7vvPdgU/Yu+GlZpSDcdEvdE1c1S6KNerd7os7AcF
3E4deClIUotKx5y/lWIEP9pqFNVxCyM0uCpzbchTBh/J2TeCzlRsTYphdzRlso9tnQVGMhgIlHY6
b+pyj0GKHGhTKvMMlNe88JtFTkIvgc/vg1tv81G7fWvFS2PIkhYXVU5c+Yup02BydZOqeeit2C9t
XBSd6dV+HA4yeF/UlL+4Xo7wa5uKLEuGZcZippVpTGld+Q0owMLNLzBRJFVHUrnXQ1gRjZRgB6nn
I3l3zottLHN2GHpftKcpWOYhNpE7gTx1zIw/V5gYe2LP2/LK9pVxKIrJ/LDFxVDoKrOerxuvXQXh
yJyok3ly1+y5lsbU3Ts2c5CDbDa58LzkPv8Vjym46IXBXdqE9QoNzgthwHllHSWWM07WkSAAvioH
E2z7XdbVuqYgKsgYav1puLLmaD3kfuk/m2O0vRIRhzOBFdSFH+5k5WffETh6qxVrxG0tsS7tarfr
qq+Zwa4TWzZ2ahQJEYNRE8AbD52lzbhGMxklQVAYXxagey19GFoTaUMqtEo3uyjf0fup262t1voT
jzYxgUU+WMfKKo1vwnXn+eTMWf/FZFZSJziNN3DhfpazdkQy2pwzhFM2AcBv0mLhjVZ3vyLw8XaI
MFET4DWQ9c7Tvv5cttJ6MZwLxygvCSaMyWfovxAAmV+7ZS3suKtbtnbTle4T+VrG6zi5CyW7o6gH
jGlxSDynSyqTStTFZ2KRrBxE79Q9t8iIbBJmF+vDGBf5Y3U2/YZfeuXFG93qKshEwJGh08ESR5sL
Wa0wzOFqE5cQjy7r9YWTWTYnz5t8DVquc+9ppDTvdlDYt8K7MOY0GDb57IiqvJHdRpBDRPjY7cTf
ymKGs4O/MwF+fC0cqyiSsupaL9F64TjnQy/9YVsrmzUIC/+6Gszhfe7FDPjXJPRwt2iJATnslXcl
u2iSp7LcRnlwh9oIE6uBX5tuM3rlxF0K1k/ikzyxx3jjPrhFpx6zLtTiAIM8HG6XzV3D1F9pg3KM
m6OAqQLPdYwFhIRjMSNrj6mCOqBFWMayxDcW/aWWXQetu2qNKVm4LzdG0COJDmA9uVjNm34hHVCd
M1usZOe1P5ylUGUyjK5x0zhFBc6RsY23+ribSx4hdht6SMuhkH19RZ7qGO7NaK3eet5HmSzEE5dp
J4Z5SxrpGq/hZPESerKYvgitlZcsVPDezjeG8Nz1Ti9jYZi4Ky3kc186FR5Mp5F42Pl94xYm3aHq
hTl9bVWQm7uybewyccM2Y26hoosjlQLBS9oRNgqbf7CdIf+DF6k2Y70Sxlzcoh3r6tSUgfupgRBJ
m3HrE98jCDAB48fx2B1ttpLVHhocgUvP9t1nWy/RwBqrxtY8dOPOAV15FVahmR0qA+HALlhBXMas
/KomRzoMdiN0eZn4RTl+B8A4f4TmyImoy/32JsJq48W5WJDhN7oChj9J8CUJZZNwEmFvIuNABFw3
zjIadeBLvHxOsGrWQ8LJl+UsYniPv93zumkHqpMkc4os+5+61v81Fvi5kMAIwwCGPy9NxF/Vqa1A
zdnowgAa1BVYhKhjhhji43Cl6SLFma+ds7NkFZMSp74LA7nee1s4pqops8fS742TMQXbMZrz4FO7
geEukNBeEQjhxd6yOIce8Mahqlw7WTuz5BAxI17fIAFW9bT18TA+/31Z9hf9G/ylmJovcGzgFL/a
52FfbmsmzSy96PYPlj+7J9farGQYXO/Gj+YKHnhW3XLALtxEYd26nWa/+Act1J8bOBdQCrB8dJnc
3F8bxYGKVrGoJkpdu5HJalbzJ9YajuPk8v77hflPl/qlDjUMOY59Radj6oziWNTW9GjkjUV7oxUH
gKBrvA3jk8vx+PPf3+m/6Dtg8MFLBbYowlx0KVH/MPDxW5ekTVlH1BXC3jV1Pe5IU+r+ocz+yzuJ
nJkKG51g+GtndTO7OiS0LkpxiLWfWycgIDHEwXag6/aPLp2/vhjlNDLtwOSj/fyRInZ0VxAPQStF
9anoGZJy8iTDhLrp72/en+t3HhCaGf99pV9uHrnsBepzvjUGYupYBFl/DLXaEB8GKHdBCCWAVYqn
v7/o5df/5V2nrYl64EItCpA6/fzxvHnNCtJ3o1Rj/iMNNaghn94WwzXM+n+yYF0euz9dCwsSY5wL
gO/Xp0N0eS+noI1SWLvuj5V0zzV1PEhnvZJm2ixl91R0TvNqz5t1UL1nv/z9Z/2Lp5PWqXcZGBCV
xKzm58+6+hnHbpu+sWOvwcvYYGsMnHL5fRz3L2TQ/e8f6BdG0S//8/8VWbT8EHIWP/4DYtH0H2zl
379IKEH/A+BFKK7/cOsvcKSf6EUwjMqv5Zc/0ov+61/8ji+yvd9sBgW8vhe9JmshD/rv9CLL+u0C
rEY5gjOO2fEFUPYveBG2qd/wKxImfJknX8SejDP+G19kh/w3gEOXbGMoNVj8/h2C0c9vPDwtXLSQ
MC7AFXL0mNL//JiQzkM705Y58RvCepiUfJ8sDy8KsXT7P9yVfz0pf4QEQXH76ZXgWph2L8ouhGy4
6lA//nytaRTwrxFYUamIkChr8qJXk0tXTauMRHaZYs9s1gnK1uzfkipd7AZfrY9Bm3VfBomgtaeu
ice5aE9h69XHxaXlVtlMPJvC/hEZvnscBvWZVGTnPM2TcV/OtiQSPbLva/iLb47Ow8eeKWFhGRzP
lAcSyVt+aLHQ7uly51tpWFYSZvlrFpEUGvuDw41x2xouRpnpMXaNsPSTbPGXu6mV94s9yh+Zk12s
8l7wNfSK6VBG7hSXk0H2marOzaLRyPcjKOqNxYDTqnB3WcfbocPWx25pOkm7iMHhKF6Oj2IMdAVw
xI2KHVEPwURUjsx/bJg+8L1TOO0LHLRpzUJi2nEJy9wQ8rE1IqPmeEaCWGM+RoXvoHg49m3ZZ37q
zJ7bjGcTw+km9wtZe8F6DlRorIzhKIKZrlQ5BQQ0Yu9ORE50v9TW/I05QUCRMrdumWBZd2goj5ba
5SbHCeRtFf21XmrskZM03qJM+w9bm/XfZ78vP1mzjjA2ZeXipos1LZQ2q/beMev50akZsFXSP0ff
GltrH+Vnr3CCV913YKlgSG8LVHVTnWdD+Dl2bj87btkyPZNmQWtsFdSRZ3ebRo6gbOkaXbfYhlhH
Eme2tszys91PlTwbU02VmLPOjnE+tkF07gfwFTGonrqGmT3P3i5va4T2dEmNnsM7IEXkSY7X44bK
i3MwX1C0hq6ylWJTdC+e32u55zMgMjO9lSixSE9mXBIu8xGqsNfp1iwUrLlca5VY0CMw97sUcfgw
A0BYronpP3a0SVpZj3Xi81QtRZ9EVhkQx912xg/cQvCeRNnY30PqpO0QBVP0WToBpUhtR0z/nKqI
jGSJQobrfSGi87aW7Fxk9RBO6iwl5MHGuDy5vWP33yoGWXeumY0E9E2hGvfBSiM1FmvPMd5Z5Ph9
q32riJcgq/sdnofRT9e6mUVqC9qW+0VEWuYPk1w168JlyD5MP2oRugWlRbG+uY1hQ6xvDXUekNht
OySA0UjurU8QbmE01rjrCKwvzqOnRX8MpGy/+JVDw1AUokkbx1Jyr62Fm9NGjjnuwnrKozjManON
6ZKqLBXkZT04XhV+45lAkDVMmcnNbZaaVSSoQmq0RumvojAKd0f0ho20yO1EuavnkNWEx6d9qzfT
eLSroA7TFYnrHZACHNDl5DRhwjlnsw9RzzMD1D1fH9ql9IO4LGGXEx8m6Kmi4JMvFVFUz4g27eBE
BUhlwwrmTfEUGHgi1eqVR0YdfRH3ypx+dP6lba1LsqS7Lpr1UbaLT3puTyLQzjFBg9+bi1q/E/og
FP3XpYbp1ZOJRwFvGPfQBUvIQ9mcvzpV5HxXljd/sxrZfBIZ6Yppv7pwzQNjARTEwCCz4nppc3c/
ek5hMOpAX7XZxECCVp/uM/JI/Xga5mLcYXsut2M/5+ITshciAQa0PHZc0+T7qJ02LxGPGO5w3sRI
43+GR1bvhKQc3pktoLs709Ub70urZAAFOPMpLMnLLvaiKEW/s9exMJOC4YN9po3gDafRsXgolqJ0
rGMkvR6+eQUsdW7wdSWrHS2HXLmaWc3YXV4kZD/5tR41Zhv6Ldrf4dREILjZ5mg82Y7Iv8k6W216
DyD3Y19Fy1VN8yWDJuCsr2E52s3RqsUCZD3EjJaUNk35eG3bKcSp7UFtvZx4r725Zx1gQmAKXt5m
eelETp8wNy0tb0heaPP3XuWe/BESQ9x+jEu3qa99dqmXQQiPHp15y1rFp6hSbvhAntRFNYf+o9E0
YBYmiDvdDOb6GBlrXt7qrrQWnq0g2yBwtpNd0azIio6UB+jbTCXiceoN5zALXa133GfLOLWh0Zf0
n/1lgFDBz8+ORWnU81VeaNqCsXIbNDhxRkCp84HWZ2iPJAn49UyNvRghXavA08Ge5Ddj7eJKd12Z
tMZsEWWQSyNjRTKDcXpeSZacyoSWYBu+BFpXE4tzXo2f6IKsDn1m296OnabLfsgmJ2h2qzMuLCUy
s1n8xrotz3mJc+noNbYb3BuyYkgUr3bPHspGO7+2DF/6g9nZrnPIoP4zoctKWomatngEKbiauzJu
OyQOn+qJt+PY1YJAKqNpI2ZkrQa08d1ZrTEinN2X5q4TkZc1ALvEyARrkbZ8GmZ/sW80Orn2xvMG
i7q8dTVzPdIPguJ6mPhCDxkZQtmzCadxSZloLsXBZnbQ8ttPYtvVRrverat2/F0Bu7i4Yf1d10tc
cFulS5233sNam861YuTrXa3buC5gAwrH5g75qvtUR5Ehz0WR+d8G0Eo6NfqoArOIjzlIJQ3e+X7W
jv3Vs1DOfwg9ZsUXzuztfOPOzZhfQ+AI7FNtdm1lQhuIZJGsLKNmEGMeHv0Dj4qqlt0gXKE9Rs75
5p7NTX9XXksnSw0MHauyvfUNg+MCp5TWToUeQAYSvuwd52Yo5qRqp8ZNe11Wie0w48lUxYkj8/Kj
56qnim7R21qPI9zd1hsuEMdyl2dFc8uZQX14vdnstGTZink6acN35sabHGoGlaq7E3Vb7O2ZgQJ9
bI811xjc3bKs4wlgQHNQpqOZP45eGkg9nJal315gOBZWPGNFSUk9KBIbZA79ZEnHOHc946azaIkJ
myGmX0ZrirrhFq1I3A1BcHQGZ2W+P637ZQq+D7pejoWUfhKYrCQ1U6T9OIMVq6T6vs2GPPh2Y8dz
BrAnXvv5M02/7j5S9Zog9bCOgtnfa7cW2ZuqW1HHfNaCeI6wQ68wodiE/77ZbHI22YSx0XhrnAfB
uPcr7+g2ub1zA1+S49zONg/0QBWPlDj3UyIPmr0ZbMa3KPO/8phM98q1jMSh5I0r4c43wplXAMuG
PbFaNYIx9rzd0yGpU1a+4Tz6o3ewPGl8y133OiyUTEejbtMWHPFd5tsFrcqxRq6ixePizwQ9lsFs
mKxiojqEU4HOyp3pAEU9++TFNEXOq3crlTAS221eakGDd1VGGF+wM5+GzECe4brBaRR5D7urax+H
TOmbDALUjZSVOHWNx+GnNf200igLCrqfLKccn2SfDWfNbIydzWWwyvSivLak/ahklO+svhhSJy+8
JDOGbjdOgnQy1eWvvLwiDfJZvkEAMJPSUPaNEt7w0fU6e0BeGCByw9CC4O++iLpnxlVmzEDLODYy
+3C11x7XqFzAiG4pPxloKF7J+RCUpn4BErVhj43cd48jbowKRZ26zmFg5ZqNXNNw46VOpRH6X+aI
saaj2NYDKvQbn43zMFjrS6BE+6YXj/2jnp1zowIm+O3Yfx8jXCHOJPuzvTXNiTSGx2i0iPZZ+cVT
mRUiRhDY7SqnjQJMm66xkoDkP0flKNH4DkX/wyKCqdo5lS8+7MkuT72LdsWevT5KwxwUSTzVKIWV
65SM3ww5YxQx65rXrpI/tjZkDtJNxm68CHvRqL1WNSpE12+81Khr7+TJSNEqdVZzZ0s9f1RjsfyL
pfD/o+of/meBii9S2/87qPh/zZPELP/HUv/yD36v9K3gNwt8E3U0UHGWNiQ6vxf60W+U2BddJI4f
VMt0n/53oe9GsIiR2dGUunRL/Ut3+l91vuv/Ri8PQBtKW5oEARCvfwNUjGb5Ul3/n4ZUQCuBUt6H
9gaACa3spanxx3ZllZeyCMGZJWa0ZJTHbRI1+AxXBMV5EeydYDxHYmIScXAGk6AIVzIpfA+QlyaL
3fh0jbviKfI0dgnXKOrntaJmAD6vc0UM35NmUBQXBbutQ1FDZZpYJdmLUc1RGI/jviyfJu24qeXK
02ItO+GyVvRFHlu8F2G+nOYoRPnwisa4v3air0LMZ22H4Gg5F7tK1Kk7lTTpadlB4C7u7Dk6KX9p
YjSzNxzME0Bfn1AXJJ372bBQKSB4Iez2NJK9TAW73bl+jcCjokDM7DFZVZPowNgZ4malFyA2I2Uy
cjYb/aYsdB8M4w6jxWZiVInogDZN2euijaNdyyJWl/0dMZbgqNhNVNBna3iXknTwMnz1CYVlU56d
N6r8YbDiTn1ejNlOdW07xyBq02Vi3D/501nM5jOduUM3rc9z7X4jcYykjah+7rezrXFwRXW0Jznz
uuF8jAyjT5gaXkW1cQyWLsGXuJ/dOj8TW8YMuyqO7vrJUdl5ZYL2Aqw/mcKnILoLRsHn9MILUwaM
r7oTVeEQ993Oh7q7gNqC4mGsfI7x5tFwgsNot9emei+WKnpoqBBekHCMT5ZRzjdm1r9Iacd0Hd5z
PuhkmsztB+QF45tN5SBrDp/iEVBt0k4lsYs5fKm2kMiDcpdjB1VgAxYriL5uoXHDAORKNmpJBzXs
pm09EycUprV2iAuiKg3H8kXMdIM4wm/IpyBlh/290NnL6lbj122c1x/h8DmbW1o5+osgkSHPwnuk
jffCXrHNP3DAiI0Mb3RzmYYQUU9CfZ+0A1KqOMAxxhIeT8J9wvI4vYBpftYNMRWq7QhK6XW1HysA
fRIIcjz3NGkdK0EKngYdkqXuGXPCbrVuOCw92P5wxWSX4RpjNhm6SVFFtxlKLmKY02kuj3BBHoYo
e+l7bil9pLo+uxxLpho1WuQf1r49ZS39pvxm8E+ZXyVOa8Zm4R7xQaYQF2Jht88hD7cXfK/yNun7
qzpo6UGRwuYMaehdefa818vCsB91WTQ92UX0WDbftvwq1xW75xV/9cZ36nln05Xxl/et/RpNDxx/
zk4xw7M4zOSAQcpiR72KbAtqdc/vb+mr1ZBfrSyITTUSBFE8ZDb/v9NCphVZIib2uxwxAGPWbiyf
R23e4135zPn/1tzc/cb+a/mJoyMrLhTU/OBM8mFzHVG7jtHwNPr5wxCcHNWcgmyxSUiwju3U+2j5
wjG2q3GI7QUTNoL3ozEZHzAmyysvrO4p9G6ccf5Yy/IdXV2x23T12udbgNLBZHN0mIFSas0GXKqu
8vQ3qp/8dRuG8IGQx+7QZJ0EuQTPC9jRU+Euy3lT4XTHCG/eCyjXsetYvFqk6CaVEdKUisS9PXmP
wuk/1eF6U0fiUMEI/6g37YF3X1dOtFiZRxvioVPz942YL2wAT1jTtyOE6Jyb05FZNHwMMxXhFotg
QhEUFtAJ/SH27K9WI8iJkVdCG4+ZDCnyqzc6SEmVd3KnUDvuUSzNiRFqi2QZIISu4RbJmO/y8Uum
ZhhkXZD0i33XOR/ryHyXvJLX2b3qN+bSw7x8Dh2Z7xY/L76v2aqoLeF3x5vQkT6qWu/MLJwSJxBM
ziGMv6OAC64tUcDn7cKeikbKXVCb0QHGmn8aQxqE9eQZ6TTe1dWkU2LMEE+hAS5jZ3xt7fCpsIR5
qCJjYqfYzG/LGDoJgDU3mbZR79D67Mbxsx2Mr1XQQNPOXkV7NpCTfhrL79RuvM9NkOB0jjUvWXVc
eDkGFXc+npy70jy7NI/n6CCdbyQ7y5xXg+GxA56k6U8EoL/7VVvASsmOTe6c68nc1zyGlI/opr6U
BQt33u2cUic0NON6bdC0mUmv3JsGyR+6oDwOrOJg6lcCpOAEG2/wmtMAmVY8tW59YKYe7EgipVAL
109WFpJ2Jq7tECdqW30qPP8RKBI6LLPpm6uhDW+RM7xPCkp3MStEYU26gJxfxGNpX09eOtMG4yGx
Ka628CF087e2LNOcgCjo3jiGr133cWR9HW26LGb+7lYTQXJLTNbrIe9VskbRXYSuNexPk7ie6GHL
8d2YeKnH8+IENMpG2owiXqxgh54zLdAb1kZ+i7TkEPTGjaeatzIgt3h8bhvxGg70M1gFr7BIUTrl
jt51Jny5MCPRaPAbztcyuPWHnE4wGq9i4WS/SWuNJ5R95LU82Fz75G7DJfIx345g+pM2uAVDfwiK
KCEb47ZxEc4tfMs6+k7Rvs9HauqQ0UDlScyCTXMAonGlqvE0I1bNBw4aWMISr1+WU9SRaFI2laZb
Xr/1Rv+Urd1XtxmuIH7QJ26ztK1Qf/EEk7i372W/PM6EUBZ1+N1WiEHt3P0ufdqrVgTgNZc0lZH7
5liMOcALf69ty7jKDBcgPm19usRhQkHHVvKmfGRuzCqBj9I1dNfm1YIxdVLjxLtohyoODRQyLR/G
XJ5G6NIgqWQijXLPeAh5snj1nPbJsLIHa9ys/SgHIjuRi9Cq1mRFNuXBZakq5La32OFrCDByc66Y
hOwzdYAxkvRItip/fpH+coIHws0fxplYZJSDps3JZENBFVpXfd/dzRXDfwp3c7XNwxhwd0ZNYGh9
7oIF2ARNJHe9KrsDp4N+dsoTm5id1BMUpSY4bEwvfVXe9YiYZpP+tCPARwZpBODPasfHwWkftDHf
ITD7ZBT9TkEQfXPcOsZ2+1iPlHbmR9vS2+o/ANGeV3wI+ZecDBpa46fVnHHOrEcQVQcE0KwI1wMd
uby7KYabJXzP7LO5vFi80RmRAyUCr+Hs6c9dRBVp6mNdHdFFxx0JoGg/UyN6cUh1C9cvUxvuPKH2
AMZK/iG+i4Svk+/OTZXpPVWNl3S9Oq5WwXbRvleXA56kR/VZUEHZxPwQMxOH6DO8UOmjvdJi5rB9
hYUyCZaSRPH5sVpDki4E3d6s+sCTlcK6vsrd9bpktoRcebmtihNqkyvV6LRDH3yr1JiWs/tNzGSc
KdPdhVV/tKQBwThn1R2O6HC6xB5K/FOdxSv84Nc2xzf1FWXdcYVIHIvFYKhgn+3SPzU5eh1zU3tm
Es9hNe3w2X2yphtb8BighZzLj8BEwoSyLerN81TYZ2ej7WHZZUoFWWDMq1nn55cxtzh/SHTsdJEd
gTPFW/dDGb24Cypbjk63CJuIr50ykk9Jz4vpzpg8+1m9y5dWMcDSY2KSTar4LqqwD/fSnON2Ojve
zdwqk0XH+fCz7blf+QjoGy5JYAGtUyc7+nqlqKjseyRZYby0D94gvvqhKdNI8Z34qr8qK+NT00Xv
yEh3hB4BL7DupK5Pl2RTusl4YinKUcCeGwYGNrvt5FWP8/bcQTiP0JczCjo5CDT+k7Lz6pEcWc/0
f9E9BXqzgG6SyfSuTJe7IarLkEEbJIP21+vJs2eFlRYLSMCZg5npnu7qSjLi+16bLnfxa+2f9aI7
GG37ouxlJ4L51UnHl9wzz4UwjtwTgNLMNbV+xCy9FmZ6Nut6B0aDPHnpj1PXmKG0h5EzG+Wz65Ub
oM1NmmYmB7EpI5mlx4YAR2n3SMbR3EF4hmXdP2cdAiENxkqJZ0pkUQiXYEYcKtlSnYbK9NfY0VGX
DuqPXyJAz2hPosB+2Wa2nAm6ctYyU5+dYAsYe/2L0bV9dyvOf8Sz+iUpXcrHxVBt4TRQu/WGXa21
xHTXSBsNghA8E+xKaxAMSrFLzHnbSMPakeTg7AtiUYSKnwp3SW7FpFVkH7fyT7tgcISTKEfvqs1T
fqVjZVpBa+gbe6hKItfkXdRuM0tvY2PgR1wUelWw8WheRZjGNyOttFdYsfhGQ0iEoQHYfFHTZo6t
PQpFufN653nSNIC9Bsqn9nkiZT35m1YbjdAB+16ZFWSFz+JXk2bio/R8TX3WgYzOyA/NDW6ZrrUr
+j0h2Mz8OmfesjHHHBA7p15a5jXHge1FkhrePIgfvRZwrq7lJRV0W1ZVdUOblmOi+RaZExFEZa5d
W1pRI3INvLT6NNwsu4ks6b4NZ+l2fkFcLTLycBSMbg3lbOHoZdrWr7XupKhvCBHPMxkIETYk6Z5c
xUWGWnjlI+s9OIP9bGpFuoaKp66PTYusdyKezc/B7KxNXfXNjoRXbT02MItkJ5Qrb2itPfMPeFTL
4SezcNYl4FCw+HxIG1m1SIuXK8UUe+G1D50eXEvGv1RQLJAP397SrCCK+pXbJmtvMX+sKj9Vi3v1
+oZZk5fF7L3QLJkeFZaETVvDbC9jlV6Z4zHesexuleJji5fKDaVTdpu5tczQgEhhJ+o+ZGu+ja3x
aElzB1x3qpsmgqO/TjzZEDO/je2/t3oPTOf9ViJbE9j0c1fFiS7+RIewM8svP3hJRuPFQrLVFvaz
Q9D9IZ7TL81zP522+6jL7t3T+kdh8afXbPNawhtG7eJ+yoRXQRfRHKSMzJMi4wOcEbBTiG/8GPOR
qmwU2bGRrBDhuSsHmT6a/5yw44xvL4NE1i+vre4km1oTTO2otTO0pvBvy6pbHkw5pTur+JAGnRiJ
DlctHHWtYUgjpyiKtdt3Z83RnIvZFSXWlnoTsCgstf7YcX3YRX4wJ3koRf83nSpqWXD8cci4OAIK
At0yUAtcBHWSvBZV+kQV74WE+Ys087VTMEzJ5XsQULRcvGHaGvEKdfUaab+3mjB+5vMYzdQE6EW2
ZSt/LOSwwTGeg2fMn6M27Pqlw57qJ7+CMcdIsmPRDDdST78D5TbrGvJ+tVCYWCzVm794G91N6Ub1
LIb2Co7Ff2uzkm+QjuOELOV7sEASeuY6yYwPkambSGNa8dyVdb9ITLeJCp/OOtBjltVkXZjLobCD
bds5PPnGoTKsoz72SD76P45Zaqu09Lbx5G0Gn8RVY1wL9KmesEKHUXIVcFLl7rxr4f28BISot8xX
6p1GyhyBN4yONVtCYKt92ruMUt6nLepd6XeHXnATKrnvLSCNKdaKVUC9CLqA4pQwos5DbNzaNr04
gjB4S3tBmkTLgYbFoYFdBlpmbN0l8KQnr55TRtFpPxRzx9aaKfXKRNSfgsb8srnrlAb9MTL6+fTK
0j6UOJdhHqeETXwy9qk1i8vo3YcTzUr/oT70pweks0WyHh13fMi6AROK3j5Zjcz4G2t+U9I8jDIH
lMLxtlJDWoV91v3FmRYF0zc84zov1XMqpssgrJ+6shUn5thcEktSa+tADP1JYnfMAaRgItYNN68d
9bM+0+lQtMnGy5p6l2md/khO/pEvG0WG3j1VM5/gwksSqXseyGRN16FGul3R132XU/CTrwWfvBaU
4Vg351QXm7x0ofSUT3wRKQFrW92/50ux9scG+XsXpUX6EiMg8m1gmX50nJMDmIOGu6YWnBXZyuY3
Wfj7Vs72prK7Zu3IkfCzrn5s+1yc+nmaI09UqO0Nc1uq6bBYXMrUl0wrp8ry56aV7bqcB9rJxzQH
+8993qqeJ6Scvsq6ixxDqlvWkz56RylI/WYT2Y2E9MTDsDFKPdnoMeakiCpcGaohcS8c8vmrbwLs
ZewCnNfv/axKmiyYXxS+qNaBjUXGO1/wCUx/5lLMxNnokOYVcGd/aUptJ5rkyzKV2CaSWvE+d2q6
1lm2OEwPhcRnqLmHoXhxsGchywkTidvG752n3qORmOC3HDv5drD23WT/WgLsI5+1qHTEw1RXGytb
NkOcsJAFzXJOe/mq0S5Zau3jyEu8wp302OlDTDG786vSdnufUSx3jGL9lGZHzaBSxLVD2+m2Rls8
+9aXRc9QIYoIcv8xqIZ5XTbW2evHb0h8btGm3g9tfhReWdxrZB8zuzk3prHVJ6CpeeDfDopHv7h/
X9JCPLalfkZiQyFHgpNKayzxWsTvXTadTPUYlI+NW+2S0dmUcjGuAFMuAs9VXmxlhkYDPs34WLq5
C7vMqaJBRwBFE5zdTWcR/5XWk1ggNu9B66K13mYZtc6bCS4HpjctZegP2UUgH1u4liguxlJRxZHd
dAOzyPIG6HEgTXxnGEAgnmUcvJrrrzBYBozmaYg1FjjhvJPDQvdAjqLBZUIHqF/5uf8opLPKlPuB
gF9xcQcROl8RGor81zFrjpnz3CWEMHGYKe7YHjChSsSxqI2Dj6A6ESBAnZ5RlDbjR+sIuUPahl5z
n7D24OMNzXGYV2r2X6cYZ5wTw8ZpxLml3DZUETWrSr132rUDlcag5Uszcrl5ZmfaMoCv3C5b297C
ebTEQbLWk2l8S5OHUvuolRmNVQdGkvzeXzBkBPfS663W6m+q4Czuxhy4fr6MydPk+YfOc/ZuquPl
E5TKbYfgNef5mWL9oS/rj9zWsS8McYRXYB8Q8UQi4FPNcRHPz5kbr1F6hCPf+2xS52Gwt/eitnYM
ttX0NRnFRxek6yV+cwEm+mEzzv5PxpYDU3XI+zudmYburG9drz/kiIHSMqqokzGf0unHLD8L/22m
dztOv5VfHoOW/sTeDN38vRN/QDX0UmwlKLRuL/d6O2zRzoaUuKMwjIsdaJt8KIDVqu5YJr8Sz19u
lOc2nlZ1om99yg7iGUdJ2thr3S5CvPIhJe/0fWf+RktfPTffsOjynbOTg5l+pKYFCVruteFWGKDI
udvv2tLeIcxYNY57c6on3/osekr+SL8davOxLFjqW1vb9iaeWrvNr53IjzF72yqr6GZxMYhhuakW
UGr6IB/cZfxb2sl3TVTSaurkDZ0M4I19c0r9tHDqNZXYF/4COUESxIHo9FeJesttXpvhUsGExOOL
YYkNap4JPqHJsVm8VmgbkCsF5Us9T3xzu9B2l/K2aL1+GO1qr02P+QAdMXXu1p0UMnb/YIvhpLeE
p9TJerDexIJ7R47PBREjmEOywXscOqwoM/T8lNLeeEycd1v4uMBQuqjA+wOXOa7msThVXbYVTXGs
1TUOesy6IgVz0nbN3XpXT2yK9Jxgo8jiI46GsMKoZpnzJnOSe/VRmJuIHG0faeitST2sh4QrlY+j
/Vz1y8o3zfKMcTlRH715mAF81R7vC/u3uvvkwkE/wPMY7YldyjaOpTzjwl1RFRmnh9zfd2LZa8mh
YkJOsyhnWBSotV6K5Vq45cbRPzSu8ewk6wNKyF3GDJFOz/aQnUcRFWRbE9LFs3MIKLcUOZEcTbMu
eGTuq6Gt1TuxfMcYFBEJPRR1uWqmV9+eyYnpMAt2FLxs6vEOPS8XRFmbarQ2xGnfiEWPCsPaZtaO
COALQZxODotVoyekg2ktQNeEPxB0Y+69xrmi1wjiV66AVexVkd4cneroFGdXf+m0Xa2AizYWYqpa
/kzVi9VBfEVYETeG9B6bkp9q1OdYAImgmyoGd6PRarQqtZfWwL2NZisc0MA1RIL6y3aW1g47eOgX
PQTPpcW+VSXbJhjfrexhwZRJBzIQy8rO5KmiLkf0IRCxsjhYBMeUubGDZW1Pxl9j8Z9Sj9qmtrxR
v2RCVkCB+MhGAu9IJwoSJVK0VqZdnociC3Chea+EKlgR1v4dTgjmxDHK62VvGi7mWGNNhegq5UPU
04uc4oJ3Q/ei1BT5M8YykyWhR6wGLuKk+zgujBUhOuXenjsWtOIkDUDboj91i6p3lSavKo0/R7f+
sKi8X1T/6th+85oNRXUIEGBuEiOX5zlo3/PpbdEXhFRd91UX4tSWS2j1tGy6mJio2PTTtdL9Tald
ycRY3UFy+ki3radxCtPBMl9jGjiN+UOrGjZhO+ybWvyxbR2IY4c5UdtN3XYykSnOsLZ3yPc5Z79o
lo5Gl0xEZQ+tJu9iuU+0BmXwMhsvTXaxzBi3mqLUs4lqns/ZKjaxeSqt4WZ0X6Ol7UXd7k3/k4jg
R6SkoSlusa5gZdrIW2ZmmWbTgiTn9T4lYreP0vjNHI+V8wTKfWlLi/lbkQ3tmOgudUCorlFPyE3T
UFPWO3YUwjHe/UGepGuhXYBla3CoeQ1RnjBcWbGc9dn6rpK/NuAxLYt1FJhTs8JaLjaNV13ACyyw
KDmFuT2cBp0vstNFWI3OrnS6/FrFbf7uLrG7oaDrxrulogyeJCJ61QeRCLR39mxeJw8WqOsRfiJD
zZeNVVgPSYndWqdmiAY+TFjmORiS5SCmKlJ5sms6qwWYY0rxNbnGGMxGaIBO33Ux2uztBk8LIJZz
GN5W+1trwQV30XrQdPtCc6B/9IUanofF/iS4soP6mR4N0KEpaH971ezREGurOU8UtBeIfwA8GbYK
TmSaHoIg0z+Vo7m7bun9g8uK4i0qbJzPGap9Fdh013QlEEsyuCUilfncESkXGR4qoypO/iE0bh40
J35ceraP3kn/BGZihSCREjGm1HmfumSHFNh6KI1NTLoF4/V1TBueLW0cV6WwPoN0EcCoyczKOdnX
hvNo5at53NWmDY2e6CJ+ZTEMeISC5ZgZidr6Y6AdyqY3cDUSP7chmkCu7bLdSW96TSY+jWa0p8hu
X8fR32mp80mc2ybH9LBC1vOS6AsrmLnpCtTV5nJ1h2YPQ7xJfJ7ALt3jSzipQL946bAqMg2duTlN
B8yvK2y/6WnCRb4uFk3fBjxJN8+dj0adoPwsqiSh7NBBfSW9Wa6GrChezV7aWWSCkmy7zjZRL6MG
7lmTLFPjPEmeBSHLZOd2KeBlnvL7InLKtqNbRJ200JJblAXD4ljH3ubP1ME6gNEiRo3D2BfOButv
ve306tGxzOqxNiBIA8T7V5kQBWoh24lyPOB/vE6e85HOMlbNux0A+7Uh2W0GqU/rsgaqWFJdPTWg
LhGIvnEjqwSt+DS7amctBVw1TYALqglTzA/NgI5wdQ9m2UiT3Rh7ib8qLeMpj+VX7xN+eKliapjC
Iqmt95EmiN/hDvImmHZDOYI0FXnT/i6CfMwgWfof3kG8rrHVXxc6byMrR0Q9lxlksNSac8l/h5Jh
HlirFoJNWGASe1hBUEwRVOb3IOcOE0Zh3lrXe0GgvqB1incZ4o1N2lfWO5Q7xHQt+2tvUpeN94XT
oxqNtS71ggg/Ebwl+T2IAIHWh++bPyRW2uquqnZOTTdanwjT6mOC3uFHVtlYIiJlssdqjPpC21GO
XFaYiBuQNjftT3jzq92o29XJ1QCd6njHZ6E4GyfnUDXtjxoMeXWClM0ROpL7dvJCydUE1qMNNnPd
qO9TjblM78b+YhSz8zZUQVOHRtcFv7og7AUtmTZscVBsgD1GJxIZ+q+UjWZLgAa4b5w2aNjIJkHS
j229+Gkxqzz1KpaPQzV1ECgLDc/j8qHiqtzo5VL8BJRTt+sOsAgqdpAWt7GosocOa+lKWxjdKPsM
+JADtrvBzxkMSjMMmtF8NyqifYmdMd8Ve81e5k55NpGqbs3WMS8l+wMTjmSiwv1hm2srQ6KraA3h
Vhxj+M8iblzea6M+4TQEHhxTfyubSUS2XxGoErQQKnEuEaPq59yfNZhExM/f0hlK9N2a3q5d1C1X
HRPH36LVjC1WZC8aSEo8x56jb3TmgwMINUMUd+m1G7Tp1RumOTRb0711xtxt3GKgW9OVjntsWyu4
+LlF94RUKGEsVgorIKB5NTVjwzrhDn+LMXHardA0dpa40MPWaiv90Ha+fSLL1Hg0FFGEDGdeHcUB
dC4L2EyxJrHSqC4URJ+lujOSELsFFJ6TWw8AHPW2Mdxyl5brlfI1WGnDGzcBrfJnx4ANTixEgLzK
rHK5qba5lThJqEn91Y/jpd00pZh2dln4Hwj6kyHU8xLFNbeY9mjmyH48T/smkGECZpjj75Ioa8TP
kE4YCI1IIKeqgCji4BIkoCZtQeCByjyfj0U4e6NzblPclNyaBBJFscSSVHkuMmlZe8Yrfn3rBsCD
XpW40MK4uHmOFT+L45L9QBoIY7U+0jQ/M3hnzfoEtgH+nTl32SciXJOoNWvO/AdPJvN2isfsiJB0
iGrizcPEc72dX7f0oBeTeJDsF43plZeMQRLRxxj/CtnO4ypuEv8sa3GbAjlvU0rnjarVN71nQeQi
o93N0jRDMcjkjeQcstZG53Wsq+Zqq2q6maaiOiczrYg/FjWiBCrsAJHUsclj4+1+FG4c6nuvCEHn
P6M+8CHwTDwmuels51by305UtLk0Su1tu56f3d4FdZlKgwItRDRUoQcPemv2DyBVJPgN7SxGIgSG
wF3jgGo9QjNthwYdVf5JYRJif7RXZVGOxzif1cEfu4Y3ItHWBE35P7agwD1zfLWpqZcLeYcgVRqb
x8NgzP/OxhTtrDv+rXsY886X22AZYJJVDhxTTEt18eqA9SnDpMR7WNr3TBZ95xLReGhHazsHKGe6
wN97Xg3i73tNWOvNoWHPfpAIe8+QlvbGaFDoWnM3R5oqeMeytkIqHbiPU1xRseSP/RUF67TDpJ+/
+DVuDthb0yYha5z6iwVL0qxigVE844duE0Ham/SOxiozJVuyta4zn+3d769ZEXSStyvS6UVkfvFA
NnV/wnwXv5KCpYO45W8G6AImg85YL9NU79q63ASDTb7w0Mp1zNT4J3D6N6IF/UiOd3C0nov+xR+t
1FvVTeJOK4xVwEmLp+SubYhMcMiUOWOch/lPan3D+AOPVMBK+DZE5QJBeiWdE1kWkdJ3JvmIqBsv
e+O2YZsvHwA94DP1OP2NY4vAg2JCezG6PRA6UQaTbDGaKZh0NoY5NiM5lQCepIbBFpdUAFJxISJv
LKo1A4Pi0mAQqfJObuZ+2JegecVKYd8EfPkwk9ywObBdREMBO8g6qYP8k0A0/F8mwgKUwA6BJWT3
r/pmIiDITdCcqKaMf6rE8E8zsF+DtmaNthslT1as9aAmA0cf9QMPaL4LzNH7W+YB4kxIySsiDovf
qPW2RGrjKxoNU7uQ08Gfmwy2GBMuCEwyuXt9HCCB6KhldZ5VfOVpYy8XXVOgdYrFI9k8wF6BP9RR
Jk2xU8wfK35b/7Uo2m7XoKybV74Y+FgSqupRxHdm6tJxWE5XM+8VkBEqtounF2DrYzXtCdTOkHz2
xGAQwpS9SnYENF+NMIm9SqbfsWzE1S4Wl37hgZUsT7ErxWMwHdC/wuik/HoYjAj0NU6+L5tbbs/x
346WrWZVu71+nQut+Z5VvfzmRVEfgkWf84gWN5gCa7gzsFPygQLDuWqc5BsTAOpgDoOoEcc4xJDh
hImWxFDHsQcmH1Nl7JZp6N5VsiQo5B2maauQj0HfCKp2gjoqScignJy4IfYH3sRaAzBUiDyeezTm
v6TN3JMu4mFDHVRQrkxTI+HB8cg211H+LfVEqd0MZBGYDurYIp0Xsh8adKzl6LfXKQl2U5aXoeRK
2rt+ZRxMjxs+H6fq3HSyWotsnq9TjZynFd5jDD+5IWMve0/9vHFDQmvUsdf6eq1NbtRq6fLREN3x
3KkAeVZWQ7l6k3rROx6q1ST0FoBOeUdazRAojg+Wm7yBwCNG0Of2UjSZtVWV2V8novNKSr284E/r
9nJXu8W4HUrcfFrddw+Wdr8YpqHgFvJKTlK1LGjZ/Ar50jL7l4V4ujXvjHZKLcP+2yZ8M3HL4FtK
kgaanWiMyIcaWsXJMj4sWUb93eDqCwIfN6vCyeOIyJ3MeOUw+dvDKu6hhTEcAS1E46jNm0pM2fne
Yu+FcZLxLozOMn7iTgwe/OSMzzfq02Pg3OIyLQ9ukrTfZWVxO8UnoiK34NkrTBuMAG28bDzjfpsv
2hHL53qx+wrC5egMqA5bot0MG0ltebQrodYK8xHrZLxMvPS+lbTwQLG3Y0BxvuAk7HdujniLVrEQ
kCWe8xU0WvyCrzPdFQAZsOdQ9ER7tbrGYJ+5a08aNim9RVWTDdS0oemn29JoqRMVLzrwXx/6i5Hc
fOtATeKujYHXJdZNpr522RfYsZRISIzTKVpYsHH1eBW0fDnFfv+i1fwIBUsIr0HynfnnH6L3/5H8
/7ku+d9/de9/Tf/rq5Zzi3pL/TdzAbY/NQ76n+6//lL3r+Y/fi0iB/751d3t9//pH6JKCTU/9D/t
/PjTwcL8H5X8/Wf+d3/wn4b+51n+/Nu/fNV9pe6/WgIJ+J+0/vfYzf+/O+DyIz+L/+fn/29zgO//
q4kCn4xkA4kwKZ7/4Q7w9X/ViWcgRfP+fxSD8CP/jAGw9H/Fc8OVSDiAc1/lyLPoasbNf/sXE3fA
PQyEAADLtOgaNv9H7gDd/M95HBp9duTi4V64R2b8XyEmmUaOpmL+2SHARETARn/Fylbu28BYIoIZ
tQfdBOBaBYoTYEWIURCwVHTaNku8/rHOwUUavW6iuC3jnUjJxKQto0f2BfecO3P+d7T6YefnHvse
KVfDT5EKQrRUWYRogkwsQPW4YTYzt7iJ0qcmzrrL3RG7IgYKBNsmDgyhwjidiT9KwJoqyuoXQ/8h
0CtYZ/+w+rV6ji2sFvlDACNwqIdRf15kVhurTMT+Y176xt7FH/5GgrC5z8qi+Ls4U/be5f1UYKtq
8HPVFtZnVfqQZQY2vETP/bPZxIozliAlv9Wqwzh53t72hMBSkHIYl8lM89YI+m6SnbRSY0D3FsY+
XH+GsjmoiaX5ITNremhI2qnDvk+1d2+EEAGPjOWlEXMDVjs4EfY956Z8j7gsPTlCEhgXRe4kF/A4
Pw6ZLNDSOskfwZnvoIkOxl0T6HOGGNtaPmBs1bEkVTRdFUUp3ki6bCYoEdff5oWtTr0w5cfkgPSQ
Vtb9Wn2jXTK77L/zRemnjGTnDjGmQx7DlN6F7vlgcHcskFJubqzbbrEO8ySR9Jp9CuI3exnV9U0K
sBOTnAyhRd3El2zm8qs2y2q/qE5+545EbJNpVE0sw5itKsogAWpJ3SNarEUN1D1RUFNuLQycSUBO
Y30XTuf161SQADinVeTaSQCuHjchOW/ZY6JXD9IO9obzXEnOzsyhkhdYuNx6ENIkriFUxCLFIW7v
UkNdLEDhfsHTkXhm8FiL2djFGZ5Wrf4lOdTYCksUYX93hGkWJu1s+evO3c4Iyq2GsHztOUCXxESu
TewLQ28/dhVOt6Ysll2ca1GKsW0UweeYZXqY+Tdzdp3fjLzX0DMg0ZEj2fr3aJKeTTvSr5TD+ILz
mAh/3+ZtKUhbsPmLK/DTIlx0FxTp6xhgQgWEzI+tD1ra/SVpEPCvJRtOC7b49gkmZFbSCbE0+LLo
nY7iFDg3z7ZAk9WHCUe58em5sge5qeh5zodgVejPyEXXdZmeKRhGNpjHjKG40iomf1wMD/BdYEjl
eBvJsEAU2G+TDsY3rb6gmnx2mTIqjfjVZbTDg8/yLhjdqhngR/n6vtVZ3RpN0OCOTrl23n2RfHtG
du3b9i7fcn6E595yQYBCiX5pbXgKyhJ3I3ae1F95S4whv9COmkpOEIH0YKBWI4jihj44Sr0xtHUQ
GBhrja9RPC6p91DGXvunCTQ8RaRRbts+23aGFV+cQYSTUa3R0Wd4bkmhxEG+LkDJRwugXXl+tsPW
h8PCRhunRPlKEXvYWRTe1z3EeSEde1/axZNJMXlf/Bn9RadyA1Vti3UBqYtzwwJVroS6T/oG7j/s
othgsKoEBnMwMQX5szeY/m1cdB6Q6YfyG3HwvfgPu1l161E0rm2kwVJ4/ibQSKrljM29AcazR2bd
W09Vo4V1mzyQMCY32CH1B7JSUE4p5pV0jqMeveXaaXPr4tnLJ1I+PQtjVOWf9iwRK6R10AKFoDpf
x5NdPrj4pz6ne04HGXPtdSRucqspmbEoyIC2csnoyACiA7EY8SGv71EaGpWCf+pBRzLOEXsMUj5f
Z5Rf84heXqtHgUEpqH7wpli3pO3svWiaEUi5dsiFtKlCHccXLKvdtnZjZ+doxktRN+DdhuRxyzQE
QSQwrVyiwQ5LLoHu5qmGbc/te4CGdQThszGUJDaNEXoddb36KPx2reYKZFlbpqNBRsGhIvIgKnCn
QcR3FwYxRBwl6joZyP7BtKdjVXnyJqbhs8+M/FZZ6O28Qadmxavja+y55Vdcx95XUcZsNxY+2Qt2
bYjF2ITzQT3hg1tQpR75WlY/THOFWCvJgOLj7lmDsA+nxHgoE+NrsclTSR1hbJzUNZ8HTQ53FBcH
hF5A8TYkm54KhrpjnC7em5qap6bUUcDUnoo/dY90RJlpTThk43ZKslNWA8UB6CK+MZMSInvxuXMC
oujLnLKaqSQDFPR+bSSEda7F1MF9zamHxS5O3favdCsPI349HtVgLzDV/gjIoFVED+A35uFbRkNG
HGPF2hY9kdD52FskyfCcte3ZEHcLdTzsiWsDsRkQFARZ4+BAx/yX2yerVO6lV28oWcq/dSutMMtt
A8pxiqNJr5xIuRXvd0mOhSrgzWVfchlXOFc0r9jYmbbjQ+Sjx2NSp6Z2bSf+oESVQuMapJ9gC6k+
yKtaKqh4fcnDaQxeM+K2UWIvdy4mAKupfM1nxQ069gVAydBWQ7CGFo8SJ72BxFmhHyTnyo5xghQV
BJDWs5vgF5jYKhq32yx++9bmaj0isfH1CUdTMxlR6nYkxy/Dn7FmuO6XxjsLzUJ9watEt6WrYeJq
D9KC5sfPaB19FzPQXCLPdll3wtbh4ljuv6pG0kjdxJva/NY8NURlEnxOHl+nWzl4fO8RnD0Ef96c
/NrzwtLS4P+L8YckEEk+uTYijVQjMRqcfoNNVCBxMubO0kghzYmmdL354IPgwluFvWdoa5sNkKSV
fDNSwxxa941Ec/TDQuheKnAmy+FFn7WPyW2qy2J4Tog1OjvOA76fdLF+PdO6Lmwr68oaD5Zm74I8
O1MCu1IIOFEgwstVLlrjPM5WYkZ04AXI8B3+xiAHIiK75HfWXZTtV9dp34fSwuEOdlhbGnYTne2O
nS3FLPOj7gQmXWGcRSKsk+aDIYe1FXd42MtcbANfAhpZ47kfnPyBckF9hi6jpcjEiC6P3vwc5+yW
roHzyW3OnWsNb2LodxYkW1+yasdf2CfMU2K4kZr8tSpUviaJOLQ7dSEScDPoXkgQ0KZT1WtaEdcp
qvIF2j1cPH0Pj+j3OH7UvNc7Vz9kjRGs+FjWTpp+CpIxLrYNXKFY53NrAfkiokTUSE1Iw1YEwaZI
QNiAkUSaxeui3f2aqFERJZ9JijKGnVCJd8BdtiLTKt3fGfWJCeDgVelLV2j2U7X4vybalKJ9Sn3y
JyuVv2GV4YRO46/AW5Z/p+7MluM2tqz9Kif6Hm4ggQQSF/1H/DUXqzgXixRvECIlYp5nPH1/sN3n
UJQshTv6ovvGYZsSUYUhsXPvtb4Fe+VIQyBaDkn3Yk/hrdl7MLBSblYt7hetlT6rPoyOJYD2WKdT
PhnTbeDJKyeJIRPDYM/04WlMVXhdtPCy59MkBfEPdioJ+sRBdhXb92USndWQ7aXWY8kKkzuzHd4G
GHIL4Jz6oqu1ad/TePuiwcCo/QgZkJc9dKF+6h2LplFa0w9klNRO6ZNyw4gloFfLEbUKTxne9Tgn
tdmjUQeJ9EbZeBxkzoa1wUDH2DZWyypNPjkMA+uuWvq2VW8MCerFGHnS6JJr3lYi9F+OGALXcRZd
4bY/pgVFbTtkdxAX2IcHNAHVCawClYZhB/eMwHY0YgdqjGxVh2iDg3xctuGXSMmb1tS3PSPUgEGl
0TNOisrRPRrFtLUsFFNGe2P7ySF25WUw0SL0Oh+jRJh1u4K2KZZM7rdxQkfr+0iyGfNxMWxtORYS
ZAgirjXNS4cG6GvEU7WRDu1paBbBFgL9vlIFlilj/MrCr6X+YaQW3bfjeMHYgppq2qXUpiGvlVq4
GD4NvbiXo68tcd7ZD1psEkzpyKNe5AfXKYGrRneC34avGhWHSzJBz8hA008VJY8ozZeyq9gpNPK6
q1lEi85cCkR4nkQH3UX5kXfScXb1aiATlrpQFz6LuFL5NteNHRasYKmi5lo3rkMl9nCEbzPGDFwR
G6x8K3hY53AHZyoOsLPvLb2BqFYHz1qdXkaTXHQ9HjoX4o0Wsk5Xxcmu6QEu9MrNrrresz/RrlrI
SGcb1vUv3LC8h4FDbcME9WzQ1hteoG9S9uhV8+AYIYbgZPtX2mA59O6fKKYYgpJlsyJ4mcLH1fs1
7sV7J3Su8kzgAqcjeu5syY1JmiFrUsTtMCUWznOxR/eI8F4r9271BcxYDz6YSx0G073Du2XpeWfN
YMZoJ9YuTU7mUFC4JhozQDxAK7uol148i9NiBsoMoyaiUIV6zeJweG5t9ypk4KU1UNtstEypecQ6
gCm9obWEq11j31tSADUW5qFI9RunqbZunD/QyNv1tvjC9IZs1aab8K9YAJKsbVb4D1k9lyFuuQGo
3OxVLrEumR53d9Xcp7TSecRKjEtRKzaRbd9mMdBcEaJbr8NXp9FuHWNCyiBToCgMF0cXL4xAxdPq
y95WFMtYLwJmAN2yI5U0TLsrERlPVUmRBk7smMOfGJwpvCIXDdmkyF5G/gg0IIyMnVdtYk1sNdd4
6oSeYa8z6jvDD/HFwdHBPs8eIUxQAbJEPoeuLWgh+t1NqtLpVgXcUkaoL+1KWlSKU7VwigxfUHMX
0iODJgC0tuiyo1kA/+8KAGVapr2kbfBlKoPPjkU2gzYHP+i52yF8rZ6cvKieMswrKRjyFfuIAvKR
y9co4q1tJEfdQSBmE+YEbdlSd9LVTiX5r7vIQ/JZSnXo3eJrFcAKQag9HEzTSZeeWWOGwFGwpam9
kMVwAWPjjiufYmSV4VqGPnnYzbigg6NWeo1sktszvWwaWh+x6Nf0M/xlE9AfQA2wTwj9yLrZ8Zh6
97U1bPqqMLbQbONl1HSH0kuJCPBPRpUW26EMm20tUn2lXOd2ohKIOuu1xiLgu+SbqCVm4Fc/Yolz
m+hrFikEVHAGDUFTQPeZhLviJgXYgqz5OXGovMDW86tyatn8octhFDhEaPhBeGD6gDQrwLKQRiSZ
DR1+l76H0ONrIBJHhOdNpPOgCow10QiyHIl9gLQrdGS7mvSKhrpW8U0Jj6D0Z/Az4pzoGtrgc4+e
VrxBTKv91jr6IaXNv9Y6H0IdSdd1P2H0nyUHSPiq8rFild73BgPKAO3oyi+8Tyy1yDrxKglU2iWm
KyfmhSFwA/CP4BpE1xNM85u27OO13ff1MfDURVHoL2GvvrZ5SDTdaES05rV0Q3F+a2SGWMKQo9gg
7HTBe3WjdU17m5nlo9GZDyrgrYsmcssgZB20pIEb1FYNOn2iRvB7WKe0wU5fMNPsUdRrZbDXwvDG
EvVLk8YPUVyCl8tv6Ja1Sz9WwP6z8IQS4LYS5ZuHnJs7ZR6+Tzla8Shcar6mbTSZHQmbeEMPni99
U7uj3X6jYwiZ5pCfUsKYs9vZwMG7L+busQI0b9qkvcC/R0AyMpd0poREj7avX2ujxwYrrY0vAupR
6W7w5F/ib1iXfrXxrOCN4fJm1ofqxtA9+FW3nUMtFgXtFZAH7E7mTBkzFC+Yn4JlV2Dq0JG/rCMd
Lw64T0aiur5PBk8gwIMKcmsnE0kULvUDG6eV301PfOKl2aV3aYo9KLYwgqfVNRje7MJswvKxMyUy
klrRBGrCT62abuBE1+vKtO9hfTxE00ypDykCRCDPBTmCUUzUX9LT9MHfAWkiQaQWPkHUGbb4PE+V
4VxmU38ZhR2bg/QykQ+WQ7pqnGaPYQVnSxu/1tI91lp1HYDwBydfbkwcu+wv2oYRufUpzawVnrkI
i2e3taMakmVMlOw8K0+Ldd7leyGRnEQmRLISEzDYPepLFO29713YJCGgM1PxqnEgTlfz4oI9z5Py
MUwgXnZxsHG0Yl9n05GE3E2lwrtOFbhYveAcA9NLDT2asR6HElWv0Rqb3ihvWx/2Rh3kV7HfX+dq
YsfRExth+fGRvgDnNTtUVlJvXOIqy6nf6AkYz4R1h3cn3h18cgPKFDR7+VWrqWucLBH1c3ztWVaI
kNffeVm2SSyatbyfYj24w1bwaA0DEVIoZVbSiWi4NGh6YyylKtNvffYIZoTS1gEksC00lp6uI2dl
qB9bxP6huSE/z52HEhUewYJbYsCwlb7SEFvXkd4wojGcmx5562LKIV35MOaFpzaqolDhVt935rU7
4V2w1NFx82s2nhdpI794BXLd2DgxfqqRZGnnIKeFVTMKCrPxsfXDHeJEaoDi3nbQkjr5oxtTaeth
tKir0dz1w72Opamr2Pu3XridQgO5sd7Wz0D9njW9PmikBpo4X8n2s/DB6PZiqFpzxX/cNC56jykY
T8igr7umueCROppT/NChIlj0Tn/OQiw9jEdwb+SocdVVPqmtbTdMgqfCuB3zVrC/Gpeyaw48FLjs
CE42zLPHngDZsLYji+km6qunCPEkeUNVuxU2UXgL0ysOoirJ1KbNJ63rUJr3ukj2qlXXJWL8CuvY
ECVfnZYmF+3IeGnM3J2SrZ2Y98rVc1HYsy+btqzot2SV6RgA5JixCtTZhYjSaVVCZVSVoLRHWrPG
l12udAp9y6b4hDN65Zjs/YhTQbVdI5eHld/HFyqzyAswk30XGa/k35zNBpxXWTT5SjfdryEJKovK
5f7GnzLSS0jGuxYiCqPEpnikt2hGuYcAg52MT3VOqNGqHOUnp2s+JWyWVhh74yO0uoZlsvKvlFvt
ZNxfEDYVbUKRruCKUmZ1zJvTGoVydW/J5sIIk7c+b4MHW7crEgScajdNXJQudrtb5PaUPuFIvxMg
8dpuVL91UzarKmoPjiC/gGiuo+kRauI8xWw/1iOeAjbjr5CQ1pNF8yxFCzAM3VazqZSq4kFJ79PM
LMS8x9tO/+wm/knvQDx03iad7hJB4Qj/Tu/Um0+lbjGZUI75jHbsNdMx/0/hepA1Q0/tUVbO3hag
L/tkp4bujCR7P2XRl5FrO0rKlSa418QtOR/Ujs5Bt5NboSfDorHNY6v8o8eQtHDqXYSpD4GCFqGw
hQhTR7RTQ7sbD3roW5dzmPUSaudac2lMjedI4GymYd3z5nVv8ik6TVVyw3yE8lYxFPBoHVVs7zZd
1DJJ7v2TTS4tFQRrCh0j1jtJmpkltsBePzd6TBnrbRwSgTfETT7YHhkbsjZu4gGSjcYQGwIG/D6y
2KZFXrf5BlEaQdzjpQjV61BgBLNQhYR8HGfMXnl7syUkIqVjw9FvReBfNY1GcBv5Xb0BWAFjEW53
WDw0R5yauqRZkpyMJNiSJnRV/armzqrt4Z4N3LVkneDHtn2UgDJcUa7dkNpVWsLHqZY4q2rQntsq
voQDu8y08AslJeIZSKgxrMEF9Cc8E6PhLKoBOX2MYCdI5x4oqm7CbOyVj4ocLbu/Dt2vAlApNNZo
NwThLZkW7VJ0hlzlmr4TdL9pE1dvDb0OjTfnqrPC7JAxchmSFrVSLm7zKQx37PiLgxtSotGIpsLl
fQlI1i3WHcRBJLnhsob2BfTGIweqQ0Wsgk3OiLloEU7ntUd/ddB3gSfsTURWRxWKZ7PlwUFrMqsV
D7KUcjnomOcAcfH0MTGmbhltElM6KetdCmrpoosm+5SVbpMvw0kVN8gf5X6kw/MMZH/EU5Pln2VN
E43FzUcHURtGu2lBV1OQ1oEFLnNQSIujAy2i237sEdi2JCwS1tUP9glaatesNA+HRg+8icGg7nXN
JjOscs+6Q/MAtpEIw5d01MEnyPoGKwm+Ezt61cfkmBvOZojSdDHE06WhQd/ugITWyi6uJtoFL2Xh
ZTfDbHSXCQo3ZKs07tuRVlqiSuxWnY+PtmgSrpUvqs+R3s1UUmpgsdQrXM+egXwlN7LpItUcfCsa
XsRVUtglw34Lt/TY6vdBYFpbG/gRqRO5gXUwMt0vhYE93OlpXFdNpA45mVzrhI3X2sOCvRlEhA+K
87fGZxAeIdOoq0Bn+FP0iEQBLQAD8bKi+jqGjEBHWcHeafmMcdbqM2+hb3aSfcRFn/jxlQP38M7B
mYOHlGy3PZ5ttn5U9l64jNtakDIYtnDXJrt98e0y2dsOuWNIPael7tdrTxZs/mc1eFGiBM/TsT9y
RpsN6lUpNmSSZQQ4c213DXWOWJKag9OHdn06bCYHiQXpk9Ww1WWYXo/moI6e5qgGjbBRvQ1+GWBm
L3hkYIxHD1NXp6TZtB3dIt3QnMc2KokLjwtEY2Jkez0R2LdPS+i+dUVttUE8z5tIBhl00Km2jGPp
99RNXdpQM/kJ6FEVPmMP1L5oxkijJahae2NWhr/3jLQAvISIlkobWavJHfvZn1kcdD+mK1kE04ZJ
rQPDuonFJ7SCw601FQIZplttGh4RoBbEp25RYBcHn0bQDkHhJ1X208kwtHyLErc+8r7yjtNYDleK
euaGHsa4j/Ih3ZhG5a+NxKLLIAtrb5ttcNfTxboG/4NpLaYF1SVs4kHc5VZ/zV6HsZxqMiwCbR0i
8jDaxqejztP/UgWRc1WP7XAjcR/cKZMNO9Y0W7s06e2gewrhUGuRG35qcMRfWpBsr3sjtw5Gj1vF
dQl0BIAkcSPmVMVHeuy1h2En1DDYk2K4nDqYybtcL9I3XyvMbUGO2rDxM+aAO9IdjYFZU9TRFPFH
xo/ZIcmw9wYJsUZg85qJrVXfQvqRYpA3LCA2PZq4VFfCLkP0L2lTwCAomGajfLfFRtC/2E6W5t3p
hXbnMb/PFppiWfQgLl9MECzPk9bVj4pe7rpMjHaZOJ2/L4t4uKxUbm6Fek4VhFS7NgLAOTB8cIma
6WoQZrEGGO0Ua9ggwW0dd1Dd3byxCmxLaQxQKGF03wfmzdgQ3rPlaff8I35ZtoJ9ONBrV31vk9WY
daDqTW8CBTKbuNu2Ko2lrejIbFTd3Ag78ZZZ1AaXim1ktdA1bVwTjewsTS9yky/8v8J8jXRaefCG
82pbpRkKeV4MONujHn45SJ7m5JsC330c9vLcsrl6LG2np7nhjP1FawGJosvWAByX+hH3nvfcarWk
JUL/fJkjEl+pwPAuK8fFHRXTxadTTRWhR/7n1GrjO9ceC5B0RaEOvptYT+WABquz8ODDPWtvS6e0
dqaacGVkw3Cuy+Be6XpwSxoA3P2wouPJ+ul8QjBAnGVv2RYTwcwBAGJn+o1WTa12P1a9c+X0Dij4
Uv/azkFOYd0z6ZMWExSkAOzXKouwUsDz7j4e7MK7IfzLPk1mMD2kvJTseph7buMD80r3vgstnW4z
abd4pOYxHwx/DXcvnQpE/9OqHhBDuNK07hABao+hNVprcG41sJ5m7lJFiKZT0x4fOd3psbdcGnqa
5sUHnY3vMhlp42Q2WqsOJe5xrCcvYKtlmZ/0QLmPE2OGrcQ/FES0p/zO8VcZ3bLH1k2dWyQaurMn
WwFTiY5GAvt4059Il5MXHYoXHB45e5lWzvB914pOJiIj3NrMbHHSsXMMOKlRxHiI3IgI2YEztKDE
IPqieOEd7irzOhFdfRgJqritRV+f8OPQDUVVdukFIxz6XsTsaYdiyukdIY2xpQthsCf9eB0Znboq
gN+DPiBeDJ1vNundciLqZlj43C+XwKObajcyY8TirKfdzTTatE49p7Aux8nEo6ZlY7/COzcZ66wo
2G3Ypl2zWRisI/u8BmFqdktrGxZY4tJ9dVtMo7np0QmsYbqw9jFBcaqyJ7aP0tAJhu46Hy25sD0b
q0UOr1LLpExWrMwz2RLt+KnLk5nu7NihjnbFLz7b/YRe37SojUB/0G8lyAnET22UBJ/rvI+IOAjD
jcAR+TiqCkou5KXucqy67rOMDXEbJQZzqxgR9gY+Tv8EkohRmykViDwVs+Nn9Jteo4G2651w8RCZ
3GLbqUAjIDQX61WtAT4HEX0xNn31ZjOgghrtTDdC6gDYkNLudarT9RyqMvyRiPQ/rar7P6SXEyax
NX+tlzvlmf8NS/f3P/+HXk4zHJN4HBRpksx027Z0hGl/4HT5kfsbgVtI2XXDtAHu/ksxpxnyt/lP
KwiVrk3bdda5/SmZ04QFoJcrQ9i7jdpt5vD+l1bwm6Aj/2v+gzibGfT7jqcL3dMiEQUTIKYuyef7
GPAEEDqSIDnkA65F92g1sKbcCD1sFtn+HakUHaxYPTtZoQmpLo/dfGfRntyPlVYhmQOk3zboOxcg
Eqf1u9P4g482a/b+Rfrlk9km0nPTFHhnAYbMvOH3mr50QHftM3x48PSgWnkNUmt44sZNaXcxfCVs
dj8/3ndnYj4el0MYSBg5/IeoqQCdfzeNPg3EGvd+0hcd3WPQKT8/yodguz++liGQSPKNFFFFHyLD
MDNSW2VB91A4cUyyiJubtKqVtvUCt79TLVwkZinNkdeKSfet7mjJVu0vwua/jfXiQyjDQSBto7xE
yMnt+e25RXAFCdhVDMykNu5qFN9PuHDhnwDmfhwrOlu5StsbJoL6bWV55urvngQlyJ83lQNgGrmY
/uH4eFTqyciN4Zw1NPS9PE2XrRjUjak3xlUuEem3MhIHs6yHK8AxT22MlO3nn+G7y61Y7QwA0rqj
UKea88/fSUaplbUJ1FVzroTwGM6IGnG0Y//iKPMX+eYmno/C8+uQHcETJj580WGI+tIIkK+Xtoln
OaRDpM9N+CrSfhXVZpC09eFYrmvMOfZ8GdS0imXr/TeaUOhRK48jNmpAnP7QRhto3cY9KlD3okO7
D+qvCIwnt9Ge7L6ytwmxsJAfsvDRYxScLkMzsX+RoPitIHe+0VwXMbDh6DrQbiHnz/zuLFtOWkZp
W/Vn26Qh4dLVZJu9w8B4OyCIC0I0OD+/rN+fcJdnWHJdJeujZXx4vISaqOyKZDzntNvoi9vuyhfM
AYI0dH5xF393KFfnBuL2pQMilXA/3EFNiWiGXll3TtoU1GxoOavJ7YL1YNXiF9+Kd8G3l5ZDmZah
8NApKYCwf3sawSdGReD17bnVsFkiC9QuPJxhS6+S8i4fofXRZWVTn+PL/Zvncz4yEm2bLHiD+3j+
ZO8uYNS0AWjSajiniK93RtNqKyhHqKEk85efH+q7BZ9DSd12SNuckwblh/M5+GyOXSYlZ8/yjk6N
G4umBhrI0KTRZr78/GDf3ZgcjPcnunPFq5aT+u33cgrhJMx723M8zEpC6TjZMo7oORYjSIIp1NJD
Cy74F7fMD45KeK/JW5/VWzriw3WspikeMyfQ6Yim3kvcZ69mWIVbZlPaTmtrqNyjZr79/JvOp+2b
JYgCQ3IBGX7yZU3rwxPBp0C4QxLLufOxc7o9uMCJX7D720cRUH8ApFFRYO/58PbMuh78BdqYs13P
uldZo7+A4r75+VF+F/J/+DKcN6mzrMIvonL59rJ5Y85sR3b2OSrUJQP1BQi9pd5AmQnx8lVrw/zU
OIBiIlQf50H3mfGNu4Fxtg1+uxzOP/84P1gB5kpB8lDO2anGh4eDTXWhYV+2zwr/Dop3pkDDSkzZ
f+dbEw3DqxLzhYGF4ttvPcb034iits8BnqRwj5zbPISX6r6nhr/lJIh9+TqNC/+Ly4jG/cXa86Mv
+f7gH54UGpOJm1a1fc5csn6OjnPlB4e/ex6FsA1eE3hK2PZiA/lmkelMpPWJFjWP5qAn+AGrdAPy
mLTqhHjEnx/q+6eBm5QHn7rSwCvyMb0RZqllBXHrnst+RrAIgGx2CWTi50eZtwgfHjpB01Pp851B
BW+Z334j5KBVqBzdPSt8ibj7k7z5SopABmshcqJ85eUC5rxNTjmtT7ITCvSFb2WWwPahTRXBPy8t
65PepuxUDc8GEZdrVvYllRkDsawx6FUx+C7hKqgYVUUgE8dbTCVSgiV09PFgFcASaSFmWB/tZhWO
FVqJvtVyfeeHJfdKbTUeEIsucN8UooJfLXQ/OM1ILykyhWUKXpPzz9+9NvDSlj5qSOec1Um+JriK
tOyi7n/xxviujHUFZSzOct1lI0On4NujZKaO817VgGOI9kL7bGSMepqc6DaB1nYPdWrEOtLr003k
zcHGRp2kVz+/0vZ3F9qad2imoLYxLPPjLmXSlFMPoeafZS/c/TC04MzJudlpeMLXcRD/7V2Ka7O4
UrvjchK6tObP8+7E5tasoAB8fNYrQkScyUJvlMbx6uff6vsTy1H49Tb7S8ckPu/bo2A5ZVop6vgc
8KaekQGF3ERj6e3ivpM3md9VBz/LvL0561tH5IO/WBB+ePx5W6pY71z7o5+LiDD8tU4Wn11LotRq
uk9amYkD3B9nYRMUivp5cAKGMdpTGRh/BgNhxfuLTfH3Ty9fnzxsm9galzS9D19/SHrFAN2Ozklg
0bIB58UI9kCKfQkdfCxOUYCTyB696NjSd0fPOyW7cjSsX9xb3z9ENuwo06aA5tXqWh8+hvAKSxZE
gJ6J6pm2Q9hg8mzzevvza/3Do+AfMahxWK/c+Vq8u6P6yXfL0uGOQqmWgoWBUIMrQxz/G0dhvXV5
a8PI+X1b/O4oCeyWTKo4PtuNZiwQYwEoSp36F+uu+NGXkSy8tq6LucL78EZuGbkByNSj84gcF3JC
XgO4BTFc+7VENQsyLgAbA9jGch9hjwaXTLzTBxtSyqvu4j+FNzWszcx7c5yhAz/ealjP4aDSxJuy
8c2Y1YE00HD+S8yX6ySM5XPtkQnodUZZLH5+zn7wFFCYSkHYki7m7fq3V0YwhVQmkYNnCBzAJ5Ao
L4eZBVxj71u0o0BS6eUvaSZui25sf7EEGPPd9W2pxdJquRSMyuCqfdy60boEms6++8xUTK45d3jG
tWIW9xrNBuNLtGVI5ux6hJeEdvbyKkcbAbUBvKofA0v9+bn44YW1yZ3idSqYY384FzadH7dPs+js
JnSwkcLkmz6wsl88C9+v5nxnaoPfj0OL7UOt3LkkpjEcCc+T6mOUsUOwCV0/3Ydk9+yR+Ay/ON4P
TrIzvzfoNpErxzP+oWy2HZOur17VZ7fvPhWOhOMSCOInDXvcT4NpPxlN99RZNQjDvI+YpTFYGMCG
HEw0wb94m37XmqIPo1OBUWYi3ICg8+HbB9BFgEJlzdm3hFEudK+pL9gopWuf+TfBQVP9yInLNqQg
kR5SBP45CEv9Fzf9dx3J+VPwLicWnO4M+90PV7rUuM5Qc5q5ZUDaU1I2j5SnPlELebsGhFei2/a1
rcVwZDPKOHlpWhN3hSa+Zm56Q7rxHWNm9xcNM2cu2N49DbwL5l4GQx5itjExux8LurxXWaq87snh
bX/02yJ6smsyhdHEmVIsKkelHeKsepal9qO89FVSPjFLR2tqoDtArJOYyVWZtd5zgNeOWQ9W5Uvb
CUwm/T0kykVqJ4zsJr8zTqlFVgC+vCC/buwJOQ4luP4kfLcd4Pn12QneE1MTiF7oW/rauKXdlkb0
b0LrJIB9wb2Wpa5B0sCo4odJ8JrzRj0laY4Sqpxq/FQD2zSg/MWEelhIr7xjKpI9Z2llnEflDsy+
UCcQ9Wd6ARIuOwo+C70hg0wFsXvIBzu7rPD5veKYITqMNSx/MacxP+VGYH5pHM00FxHewhcITyFQ
AHuwXpgalgymdRTDRSbhZCBqpZiduJeOYWMGr4XroH/IeopzU7bIMErXrU4aupeBTmzhTksZTFqw
JIwx+kTQqPfH1uBvjS4uw9cqr/O35qOR/72P//9d/x/LA6TR+261nZECf6ICZmbBf/wbqLbPpJKG
713/v/+VP6YYpvhtblnwGuLmV7+79P8cYmDtd4jboI/Lpn9uFPEG+9P1rwn5GxtimveKACS2d5Ln
+J8zDOc39gY0sgyLsEFDUmD9nRnG70OKdw+nLXU2AIiw+DC01vWPq6jpd6YAWaPheMcIUBQna9Dw
OGZdpoGrlIA9aOCRF+TDtmnbKLsu6iw8QD+OnxIdJf8g1PiqBVUNBJfArZUDmETs8yK87lqofWMe
1ss4a7RlHwWPyg5XRRe+UDaaGxlZF1mDzQ1VxjplHBI18sSx5DbPor0gDohApBbclXuIRPvE/P2m
9WHEwiwPIImKYS26FLuPpy/NobLOqQaKPsDGSp5Q06T62iOau90S8t0EpygV3pcqNGavu9Uk+f0Q
ZGQ+BwbpwQsrTtR9nibBWiaYWXRN+uOSuga+esbAeAir5kaTKSN7XNapwIbJqrMYOln6Z5GbWXsy
tLrHs1NW4A+aPjC6L1ZZtvVCqwGurGZaRrY0NQhmQKo8AzdKYRgB0FT0a5d5YJTHhvQ4visA2e6x
tVB6rQkFtrdhLMD6AtzSs7VAcDb7dlv/NsCVexmQQUxkCAPOBVIDdN7CHPFrF5rnnybDLSE8DRny
URzTGIt1yCgWMKSzQNuyzl07vewTY8uxb4H1ohnPMYT4ow5MRdeYjfa5f+TWWfexx1Us5ol1Xrl7
TW89cyFqb1cqMCcYVjNUTH4Lmz+E5x44Bfm1pYNSQAbrIoaopEeHpoLa7pQIpL3q3sWEvIE0OGFG
iWNER+HjBIjvUhCjsq1CspQJ37AFJu3R0otlOZJ/8Ah/gVoz0IkUA7tCkh1qEt8leFfLLJNR+O+P
8N9azX66Tn2zov3lujcf738ZwIQqEAIJS81fD2WvSTjNu3/cB2GcN5+zf/z7v/51Xyefsy/vl7p/
/r4/E1DJLGXva0Dmp5tpvJvZGvxEKjmPjBz2pu8hJ5b521we6NQs7KNY7v612vEjR6dnT1nFTo6/
7fydxU6ob+tyZDDSsix+n0D4KdmhfqjSbOEluZ+F04NWgswbxQUiv9uoMvCCJylMCfNgKMISXPMg
Ys9hQ5d/ZSh07zHtawk0MtIZNliLY6eR+hjceVO38Zti2Wf9VibhGSqxjfJ5iDa2F+1kFw3rDt3Z
ss79feuOiGUglPTZuVQ2+ObxGenXIVPeiVTujBpGg+4/mSsKKYKB8vwr0eMQ4iIULLJxTyAb71Ow
vqGt7Tq4G0DT2Jw1uf1m9Oq6bczjHGLMOOmUO9pJV+61NyPtVbgr22TXKm1XIV1L0+gly4maQsEJ
VkAgD0zj/GslcPcUrQ3srbfahZUxM5QhUdUQJS/6LmmWXT4SdUq0TDDEnzSTsKIqSjFVjeELXbd7
GtvlokLBhs7XXPXdrA40c/BuesDvVdcW/7eWuJHgJt5p0Kkjo96wsT3XBvlcpJ3jCwmARFvezi34
VZSDrERWfw8Micy1SVwAVH1jVbpLDM6K1hFf7bqc26EbYVQIoP2wUzaMt/jMqC0J2KzLZdlA6Oyi
9BZVN7aukrUcOwt/N10YytmNtsOvzc1NolCx0IJPF7ysZ/pMCoR4cDHlIHJHZ/YVWUmATbVMll0A
Js6xAvIx8dTg2uVKTHV5jvzpEYjGetS1axKwD0mEHjebyjuN/bHMcQWowSohgxjI/erqzmjtk+62
V5o8WT2OlELdhH74KSOwaVnX2Ve/nMEJahMRuIsGO/1KJh2Qf2XlC9vBBQlSqluKpEhgh0UuFLHx
EUPKcYyGZ9n6NzkGyAQwyEKa2lsb1Nskn+59C3kbOQtADmsNv9ro7izCEtB8JmolPW0to/KuNLSd
0emPXVKeY4M4aSc/01u99ab2coRua+Tzwp+nZ28a7wVK9xWJOSSNIjIHNLuawiZBZxXRUjUrItGD
rlsxQH3qFKpGAdJRh58iA+voigDaLEGSqzKqvqLdIXxYYL6IbzvXW6vRWjpmsPO48i28VminwL9B
OcJbM8L5EnjqdrDwXytGF07trTXVEdZQNdvOKVHiGkfMex3MHe/ajNx6yTP2iTb5lo+3GOT4hjd0
2zE60qNkp88Orjr6BFLjGRXjWvWC1mdya4xkBPd9YiIXdk/gjF/dwnhtXLkHuPH7R+ulOmW69hYH
1oWTOPtC4+RYvXG03OBl1OXJMA0c9zMKjowTCqadaxZ3qKHv9VLbySjdjYq7ghDPl0Ar7nQxPLNb
eqP4uu5LjL5CHKJxeo5yew9L6bnP0q9DIQ69hOf2bpG/+aPi+weaTK581tT/8W8fttN/ro3oZRiU
8IZwPk5/TYAD0u8HstMU6aReWTxFRgLvHRdXWvivEOmOVCSbycuOflM/RWkH7sPe/OJTfLtX/ONT
QJBiD0uRC812XsHf9bpSt+zLsqp0PgVWK9OnMIVluys7wIiC1Fgqt6hIn1PDPxSjd5FX5q3ww7cm
S//Y0f+tGuAv3+zvX+x/TTn7X/j+53T/9Zv//7/5wecsrHnrv3/H83f+eLs71vyiprFF8K0hhWnR
aPpDkWXrv83Xi7sGcQ7iI0Hv8L8QZuo3WjN04Xj7z5Ppf+5kBBoutB0KPY36T+bObEluHNuyX8Rr
BGe++uwe7jEPUrzQIiQFSXAGOID8+ru8qoeUurrS6qHN+iWrzFIZCneCwME5e69N5+T6r/6TiwxT
w9/aDNfrFdPNCL0TiDWH9fvHRGOgSAazbyVbURPbYLnRLwSU7sZeprOXZyQN+tOp6yUBY82Ynqwx
+154kiNj9NdYoZytUKq5NMEVA6qTwN9ZtRgGrFBk4NLbBCW9GlAc3g/+kKRbPZJDvJp6BlP3hfT1
uIWIReOAn9I5YaFIQyka54evW5AJPrz3m4X5hvUGf7VJ33CoVN8gMY4XPDyf4SCGh7Ku6E+JWJds
aThKACVgaUmHID52CDFGZk7FxrbSiOJ/tgKxasCu4Jdo0hgj/kRtDjgbDeY5joinI0oOWVDToraM
2uHURv61w1KK05j1w9rvJrPurfye9BibjV+PKzvvbiuLj052z02WDO+zCprNUHlYlwQXIAgWFRm1
dV7SZhHYH0wjN7WDEiao6egKUW8RGtyIDCBTWdid3o1dXzNNtpMBNEJcCzjRxEK9ajIT6tmBJCow
0qeSfLwRgNHKRr19FkEO+b6pQIqTPKq7tAzuqh4zs12Jr8GaL7LSlARddauGWae3bXUNnkGXq16V
gmXt9fKi+ZFgpMHDimMSkfjCkZxl4EqdHNRVmUEinEfPX3dd0U47Ug5JBDZZnxE9HUAVWWfaf7UU
x/p6IrUW66qNMdlIxN6OM0XQovx5ep1nAV8idvsbRYBkl0/IRANIHERrXM2bttcSrmHye1sSjtUt
+GDbeyL++u0ssOyWDEA3KRGzYtQfRUOt5Att75EOg3aPC73LykHtx3iijiF/fYUOQ9zV4TD4TF3Z
dFctS2Y8YduFexOl1+Qe1N/Tsc3K+SXEexPgmG1vtR8Cg5WkzE0LntM09YZ1s5QtviO14GAvMGut
hpy+loRAcCEc48h0jEkJsLqpfSirbMlOqJ7yahO50YRHqpxCtfGlix/LIwbUBhJL4AfBzV2wZP7a
weO/1xbFrpmS99gBVJNnqPBI3xiDDci9LWoLOCYQfp5M6RNFbJkJJ1DJBTpZwjs5jClZcKHT/DRt
kO80jX08bLV350LOgjcCmKkNbhi7QMZuI7w2HmJflc/v2Ci/apcwINGc0rY/L+Q0w8v9DArX0HDH
05eo+AzrM3n1poxcjEG2BASkGF585Gya9ygnlUgGTdLvm9FYFd6tCbqTdmdzGgqJjh0ByikgtJEE
4bp+8pZlJtkCT9dlQQaD6+QqM4c92Jn70Haxy0JJjeBLyRpzYp42cIdTaFvkaOqT5djVY63C8Ckd
7XPgtA7ig9aaT4Mab5IU+DZdBd1R4nPgIXEOMGdh3sMLMzVeuJ6125U7XOOanBUYNOs8tLNyb+Am
fFBX9N6enpQGb6MNwnQPieoJUkfxYA8lSlStVXuBpZ8TPw+W/Z7aGYtma6DW7xGAiE9QJ9c8BzWZ
Cn4sJNM1aNW1l3pUo/BKvhY5B+xzc78h25eu6lQEkHXTjP6oVX7Fkye/wS4fYKHm+CSHbKCxaymJ
kixiLLC16ix/TMBzxaaITx2dqY0uRbUm4rDAAu+6z0WZTacQ/8fe1o67r66YU2AEE22MLq+LrTX3
6khvN7bhILbv3mJp6vjOuQnbGVN9SNDGtPJwfO37NkGm7anOnRi0kLzodz35PM41CyRp6YuUE/29
kvrP1X2644u9moLLbdOMajUvphlvrFYNamcVokaCHqRqIVFPLCfA3gDQQ48yKdSTWIOl2uPeVpBA
cnUIGkA0kR6yjfGfrSAhSy/VabWOE6NeGBFgZ/YhYYwRiIcuAiJkoj3F0Tf2V3XSeTieyVJZe7Cf
9SGd20tY0cgjtsxGlbrKWttwV1R9Cj8PkWC/U4YYXrjDzqYP/OGcLaG6sazpGnDQEdgty4oC2MNB
t67Q4sHKyfPgobCq9uTqvP4+FjJ7WQaIkavOcb67MT0hi3K9ZuCHEa59YZUT0DuG4NUYaRfCe8D+
iTNjybpLEvu/5Fz8dELMT+vQsqMNoQ/2bSkhkJAsUeP7titMR2unUgNGkM5FxRh5jxxR0Smvr47L
1DOXzm6r57pyajKGaWO5lt2RzhPPLOOy5tRJFFNrSXbEB2iPzdhXm0aLYePThl/BsebIzYkdnrjb
Qjy5ZssLkjVUwfWjVcrtSA9NkTi0ZIFvymTxtlUsFfeP6dw47sXGdJogDel3k/Zqdtg8SJK3rrZj
DwRzhdOhDuJdYtUobHwQjo6VHkpQ6cw2czG8L2Ksn/s8gsfYO/XdAhCULhZkScRTCpUaiUBxuUA3
qZ9J2aCXVmYgGlYxPPHmwRILjiDbLVzMVR1hbxnH2Mfctyh7K5r7pPnlIVctmeMrzGVQMTRwhh9j
yIu787orlDgK0Kgt2OBObh3U29mXVBqjcLtT3+e3Ma4LDkQNhjHURNjSjj6bPJVbdyJIJfrHLTHL
SMYifc/idqn770XoZ2LN2E1EOx0n1X0wD663JWehvICrD/obYDbGrLDjXFMxx+9hWijnbLRzK1Qh
7+mc7OUAOFWW9Y9akqVMCGsJqK6gWefUXf+85IWNfkiQk4uGGSsaJWKxdc28oFKQ6R5BoTw52qXx
MRhg8FEK5jNwynonOSphm5kcTIb7mCdOBMJ8rrJuC5Mgvs9sHs4uTyhXV0k5lbQn+mJAyiMkWWJL
C7IgR8HNzaZNMmIB4orPUTgeMcPIcN1235sAoy58yyth0M7q9Dnt5/BXCS4zAVxQrR23D+ej11JZ
bXiCPTjoeW6bV68lPGEtjW7UDkN5+OHkkw1404TVyqMoTW4zN7IVNmxgRau2xOVGAiQZoTh74iQ4
oHuCQmEPuTXtjAo0/lLPmiB0oOZgAyWytGqizcxSOpDk6ewCChRiqPt6BKvqN8Hd6PDSRi7wMyOh
lDUN0X6y7Xd5M76pLFO7llwFa2YzzYY1HeJkgyHagwxRVXAAA/jk8h8xu4EceFRN+2YKkjLxAttG
bMimutciOdcN+Wxt4yc3SUWWmJWg9wBzOhQGG81gETeUVTb8zSrrgWXnc7sZjY8YtUPBCeK8yU9M
AojdiZLu0OPnJmmNVx7H/q8y9wJGX65zC6k8BPA9EimKrQDzvVW3zq3NUfrph4QhE4ajL3bVResg
0BsZtvIhMwRE8SLM6clzvZurGWjPU6ZodyscTq6f7WP8agqnMwPhMNdQAxqzlVK9OClyYKrYDLrl
TH+iAkJotH4NIdqD6pWR+zk4yUQPrRFfPNj2gGE42MeT9cCVw4CpxZlKdGOTvPVtaLaF5cbvXSds
4J5G56d0nKLphZ07Gk7EixFV56sJf9MUvWSc0wBm7VaDtAXt8Tladv7iJmX1Pi20L8AS9/tkLCGl
pRAIjzgeyo/MpW/eg2wnfVeL9sfS1AS2ecL/8l2qGGi23amw8OIhL1J5u1/od5RXuQ07pSRpYdnE
kyy/Ab6vfpZuOM6ncZFeuWd8uMRH8q+srcDD1W3aZaDTtDRD8SyCBZ4s9jn+XORUQ01fRIAACUsT
pJfIWXxAab43pBgR69w9KEkYJr44M61ncnzg9oCBxws4s12tiGZuoP5jo9zw50b3CVW27I+eiqXc
ksjbx5BU4slFH1U6EM7cuHfmveMFV9InKY21xfmMgGOSG1j/wacc8bPB1k8ZQExUfNM25R1Dv0fz
UC1P8aj99l2VYHHAMKgjOwFyCLx57fCxIAgUhyFP54IMuBwLfSWtNdoVcIfKL7qHkqyfn0WYMXop
u5gydE48/7lHW0VhOQDx3NI94+AltfZSITzUz5wjNF5JhyWkwmrKJ9zjJBX0aUa3OEAe1vOXgJ8w
ELN7/bPL6ALupqm9i6d2T8urerHVrL/hPmjKtaWz6M13mASfpALmwTmh1V0bNsRIktyHgKVxSbeL
e+/76JV1v80m0ojJ6O3qfldpCqpKqXvVEOA8u1n8kZdcj9YUxA/Q3sBj42vutzplS9mMoFoA3daF
wfTnJw51Z2zBpq5KSSpgy0TP2uEXhjwkbJ79Hi5Huk44VTOolYVM8RUnTOecpQ/CXQcZGWAnHoI1
WaeFh5c6FcE7UQs0eouyIyrMbnvvNbGqgGE1OctQNpwaJguKc/+BljRnW5YalMl5lmJ1HPs0wNid
X9/Uqqq+VOIH5a6JpXihglFqrb3xWialxaEex/oWOHfzaeYQQ7WwcvstsLDcYojP6vhsAyO8L+LW
L/fkTtZUcW4DbMB2x10i/UZefG5q8VH2UnDw6zawv8UgmjuGdq1FiDewwRHBzq1idgXdjjj5lzoF
fL4DpD4+lInoP1Ug7HWLrfJL1924K8QcgMHLmOK1mHDVpmRidwfaBFazEV2T8s+wBeyUpfB5jdtN
j/5EJGlK8LwLitO3R2SvNkF3fZ7U8sIwIe+oSUOKyC7T5GgmQ8TtKJlAhewKlFHd1k96L9kN3Ty8
Aa5Tj/GC7WE1wlM4uGQeL9+aOLGTE3jcSVPXR2WzyRztqbX0nUtoLd6jV4ynMrWLvWipatD6Gud+
jNsx5R2YB41ylqpgNc8lpuw6hkkpFre3N4IB8ZtcelOd4pFw1KMWtk3Re82+KMolTc8I6bgETcq4
0DCnQETzZlE57uNyJkLLdE7AjY95YrPqBFJjElft0BCC0rQ9NEYuafcAKGNJLLV01GngtvUjrdXU
7IrMTnbUuRxlemr777EHrXuF8SK4MTJytpLVSqlOntzDnJWaUyqyAk7C+RHwnLsbIjvfJB72WSlz
79YJZXCkE6PvFVFpq8giqKG0gvpb6A7pmRIkOsbcV56UcLP3MjUeRUMZiZXLJZ2zFB84bIlsJKQz
anr41JFjpk3hVMyPWiQoQVU1Wwad+mTH83KXezyHzOS3fWbjibUUj5ztYGPqZMaX6kqvPzgCwsET
TX/vK3ONdG+KbiwrSFRWcdUmkyTdIOFD4MYyJ58zSIP6PurzJb5GhQV+D28zNCR0We5UQV+g0C/e
xwnThup47+7Clin3YcotJitYxIeDx2Tevo6W6WLRd22e7IhHG/s/Labub1MZ8k6K7tk0OHVtS93X
Pj/KLh8mOz0A3eeDJ3K+G6j3nlpKbUzPxIG11cGPCNei2n3tC8692j91Y/VJ0fphye4h1u2jcsSv
SsizM4BuJWNl22jz4WTABrywP6bJ8hjLMsZfXn4QZDpvsOm9WS5v4+g39wACHiJRffeV95QzjplK
zz83aULSsO1SzSANqoy+o3MD5Y9FpsTy4TfN9yYr4euF5PlhmWe+z1aN94lwD5KGfsLS4lYAW4HL
RvphnGLb1MXZihnslDF9FIJW1gxeoGTFDJ5c27kuGMwTxdVTgXiaWCFXHqo2f7YrRZoTIUmII+Zf
k8sqEaPzmMnmVWluRPj7ADi1pDTbkHfTvNDqaLXcc5hV2I2fs5rKyX+J63bpcGrP6KnIM1Fe+lIs
cHnBJJ05oG+TWXHGuYih4sXc+V18yJbgkabOpRH1caoDZin0PYjw3s2CO4UP1yFZigNAN32cIPdv
EgcXnG1uLF3futTwSSGD1RKMoHeYcwZldp4Cq7rA47epDJo7eyypS4L+e4nebUd84LArujw+Otip
V7Fp7yi44DTSE8j8etpWEOm3dt+/xHN4rwSMr9ZNz/jEQSex2VMTmO6l6/0vwOvuWcxexCSSay5N
m+4GuATJuYG5pdZyVni8D5EC+e/38PiD5BdqFWDKyfLhBuK7CIoMSEBxJP0tPzOMvR9Ns5+Mczui
MXjEuYez0Adr1dpDfKpZzUdyfmrcupxNQUuHCu6Ku+Legyled/nRk/O3OLN2bcsvyOm/onA9ZZSr
62SxprXowr0py1vGoYb4W/nY+DrccIlMWHxdfm4sZqRb4ooeKQYBZ1TjZ2J6b+V4XASZU9krwoTa
TSWZcTolMOHQq+8gOT0tVUkbiaTFu7gY50/tRccgJWKGEIi8GU5wD8K9W8x3dBM6BN7uo6B6t5c2
P8yjzPdIQLduK3xmr0BUMuFpMNYQkmyCR1ln43LnG6c9TGG7zxskeRxDLCd273XpVPqJv4bR2MLr
cb1QH0IlPrqS6leArFgVbRuuaqsiw0wLEs+Uc6kd8sciOmorTPTPKqgefZkA+EO+HHOCU23QGLCT
X8QFrovYvgQVlWmS5z3fK8I3OcQPOlL1qUGrSjVSZipGYjPo7RTO6UZnrv8NvYrZ0QEhtTd6d5Pu
phH+exOOQGBRa1/rIsAhcTqtIgIotVWBkcqXW2wHLFihz2lQ9O9xBtoJCt6xK72T3YNPzeaij++q
NJy4R0KCIDS58zLroIe0ZBSVeTRKaz9IcaDVTlf+JCll2i+I+85QmpYnfeUld23mPOBNdp+DRS7n
sU4dXBz2W8w1C4tXCWhcErmXzhaA/kmTtIqXRb8Zn6cPljYkolWFu8Hp50cNPv7ktknF62ms3TDT
/Me8EX4SLUQk2UBjvaUsyiTpdMiLuicJ9manPObqUZXdhNNUHOG4iF0okRn0Lc03SUhK0Txf0atu
6D6n1PmrbujCmysW7wDr/oCHG0qCs6eau9TIq9b2NeqddLhx5ccz1A6ZTRxx4bMo+m5NnwmETu6I
m44i5XAd3dGRvOHFDVYFnbmVu3RvkI3lsdB5daiI2+LqIpfNSIDUVuTLAb78BaJ4iRohvxuk/TJ3
wcHWgAM92mdQ79rul7VQBaSDIWqFyxOZLN45rwFSzpk51vFwnEJz0hUwVTRS8zlNpSDIo3CPKa5L
CHWF/tb6NS3DRd7iFSOatCoubjn1W+WMxRlIafCdqPIfHkQUrGCODRO1f1nElD0zCrI3GfSZHSiy
k5FGwUrVzyqsCIRSyEjocLb52NEnhzLp5DijzNB8plb6iVxuMyXc6Cvf9Ju4nL4KXhJoLULAmSMk
L/fYaRdujVwnXfobXEn5qei+eJUGne7K1FOI/uGTcismWNB6D+f+vlRi77OPHHOv/MkFhwOeLFyn
qw59lH0zUbL2xfySVugX6Ja/BF4bfCfjzN2x9vjlI53WgOSLS2SHnwi2/Z+Tv+wzE74nef028IVG
QvA7d52zN3N79IrgaIrkMibLL8ces3XVTVW0mXI8HBvHDOmRgRh5GgP4XZumubfLSXPZkU+Yb/ym
Rq7FdC05DWxTr649fJO932+jLnoNE/md28mXuwx3QO6XXef0t9SFkALR4TL/ctfIFslRwfyPvq54
wpLFhSfh0Sm1fHgeG9Agu/C+C0l/abzL6EaoZIXwnA9gX0SEJ/bVS5kC7vGuOYMUfUBokdsMod54
ivttbggCX6OGiq/9tpBkZGiNbcRtwdGZf7568bemv+Z2k2iaZnHzDWZTcIl5yj99O9EfwvK/2Qti
4hgt8wzamfaAvvOZQ1kMHP0k3zDbi2+puGr3sIxJ4hwTDzEOOYh8BUjlE/VqupQehpQ7okin05jW
YIiXKFxe8BfPoF/KCdDdlFoBueqmbOOKg68cm7uRrkLKd+wvVRJdUe29fASfaXAdCMJR8AI2U/ZY
ITklOL1nXDP7Y3RSbB1fZK3MFxtc5C8n6LF4okXMzQuq8NFmRwjrQ9S5+lQoSISrQUzGLy58ujC7
wxuW+6eSDu2uorcFwaLo3T1ds5lVWNQbsoL8dZJH73NVXQrykqsrABVnORKa1pnXDbjvlfKbnVMX
0W7KbbruY6fbWyvyL1VSWz9y1tq90BjwQNBslDOPO8y3tJp7jrXFRjaqk51IrZ9sNwRxu9sSfc9G
R2l4bUkbBP/Zuk4S6dFAiIutHHvnp0+uwoZXx9uQOdJ8g7fJITBMd+B3smbVpE20WmJCb92qpf5m
hSFTdEjS9hmZKN+iv/SVEVJnyXPP1dkJuGy6zURN4aa7ggTaEFHnCBbhKu9xC1hcpWOv/ZD08YG2
aLprvTH51i5F8SkRLZL+M/pGrLK6CbZDUK4jL/mnC+X/gYLh32od/z9UMYirRPD/rmO4/DL5j+av
EoZ//Af/gysTBf8Vwim50jP+kZsm0BH8T66MiNAk+F4ErhL36VVu+L9kDA6SbCAv+LORIAOe+d8i
ReH9l++6HuYGzJo4cMGS/AdChqvL6i96bCyDjot57op8wMyLnut3AYxyR5HXNXOVbGKH2XR0W8Vd
4XWF88NSQBy5geI/uelDx7d2Sank8vqX7+pfCYH+cPBxVcLii14vAAMRu5iGfv8N8gnTQ9G347nR
bP8bZ1RB/OSlrhiOMwd9ezIzuI77RCmjSRiWJkDZVLmcyfQrVLqQ8qIxrf6njA5YIy4fChhQaAf/
4vdybNfvBZrlszP1pd6wB8NbxypMm7Sgd8qtgvlncMvMk/CIojJxdj2OGdKWnE3yvpsLiI84mK3w
5AMdFX9nAULK8tuTQ7WEfIqJCNJSZHx/2qMLt0Qs4XIDBq4KA9tubHe+cVGE3ZPlVLVfprhGLonC
9RFHOIosBuOFdfQ5Fxk8e8JH6dEUTjTepE5fLbvSH+P8fqrH3P8bQ86fZiXQQFd8DosWzT/Jg38i
MUSD39IyVGuLbUpzHGvGpJS/EdcPmrTEYGdBVf9qmmx4KApVzBtILJrK1zN9/jdu1eti+styp6kW
CZ/rPrJ+Fh7/5/fFVudZYspATDfI1Ee0H9xEy8tE3BTHX8GQ/nsedH2W/s2z+l0qhIMS2wUfO7BD
fLrIhP+wjoHopI0j5/6GjAuo3sOiOpSSAekpVACL3z0v5L+hqiAtyewbB2XOmkI9Gh///at2fZd/
//A8B8yjTLkwRsFe+f3DY4ctM6rKCrBzUxAEPbQNtoFVRz/h79xyfyxOPnGMIRFpFpuL6/l/Lk6I
5vWoay7ONuZkyhJ3JIjEqyTFdEdid/M3ltWrkPqvnwwSwfUdgAjFg71ujb9/si5Jg4gxtzkV0sJe
iRHu+hWKjPgknKtW9aLqipAqGH6+908rEpK7f+1A/j/+as/zQqw2fEh85fzP73+1FXilG8+6OwWW
kGYfYVAlLq91grsGzbbZW6Q9K/D3TLj/ZlX9+R0jjAtCToCAskDAaP5jVVk2oyrl1u1JE+0BArtn
IrX753aUBbAl9/9+9Vwld398zZxhiOYhfNERBVXyp2ZT5zh3Gqsd9/Qr5mabWnr+6t1lHg9uiv17
y3vd1GsZVwv6BBlsZTl6NxW8A5/o3m6+wyqogGKTqzi32GbgQQbAeJroJgETvJ0c8rsU49AVQ1Na
wV7lvnVxQPikbQWPUxwQuadqsXUHSnY/yZ7GJJxaj35YQkLfrstNXnClJritt36NXG/XWnXDV9wn
pJUNGu28JcojEZb+Lcvhsxpaa+/bRX8Rpo3Wrc+oNHbAcJdLVIHnI3T5RhWi30fUac+W8aO7/Kpk
p9N/nWE24c7OIJsqyrtNbtkLaoG6REJnOfWaQ/WFVpB6zEJa+ghyi6uQS54Crib7OqleEHAtD+OE
qShYGuQFAvkKnbzgwPQx+2iH/ivsF9jpkwccOYa5yPzKWpCM9cU+Jgli3flqjPd8DS6yCa+97SO+
CZo26MbbVhx6l6n/5NvtayKmausEpoiw7dTqQxWDs09mP9zVftI8owCItotNpgvHs/hEijxjgMRY
tJ2bdL54fnGv6fM8wLukZA968RDVWfE4Nvb4NUoCrCPpx/XpemtZFbM/1Q/EXZKpwm9CzAINE732
ifVC+AVA4N3HE93QFo27MxlU/smQZoxVEBEUWaHxfgjaJ26jLj2YwGzZnFAQkHBGIDZ/rB50320D
K3atGyfVy5mL6/CM5C77Lse6TDZsD/Ku6OfgSUSJe2el2fhaeQLkd4YFqRsKQpcDzyKYOprjNZH3
NI462sZ7kK3Z1gIaS2+2sL1gE4+z/FEY/8ahk8qoFDwIAwBiFDrpV09darG4bo1n/OHUJPMPX7Qg
rWlEMdCe9dGqU3MzAqH5hlEzJ/xMVTBuLGugHZ6H/aGx1auT2uVPd/bFsY30tJeYihhTluNtF5Lo
3U6S2VdBxrLdXYbZ0Ehv6SW8zN6SA67iCRG5F5JVlDvryqdNIAeuA46D9k1N83LxkDhsOAJGElkc
XAatnz3RPzvL67WM1ulPOCrJamrTo4Ch9CT87G0WhV4VEeKeULnkLghjfxd5tB/9yiXfbmjPc0ps
D1F+d+hZoaLTUd665JEfTGrGbU5C6FpYCb2XySNeaMShtp7AeN9OfUiAryPbg1O1DfGIs34KlqS6
zbs8vc/h+55lSh9ZdWZA/BRYw1qHSM9IAFAYiHuYo2rdOoQ9bP2wSkjqmUsos0lG5qXb5o6/Zl7M
TFyY8iKyXhY3UUZv61tWJKX1PceukfBDaDkQJRuHMruQ2wjfXiRSfHU8Oed1qV31WM+02DYTo4P+
NpKYht7iUCHfUy3HOTqYJaeJNQa2U3wBZ0e3aTmzDp5AZNk/VVSiLczkoJb70YtSs4crr2F9plqU
u38WZrUVDMiKrkBf72gyj99Kz9LdIkgsAKcjTPSY2OhR0R63xiGjxsyo6vRAZPAuJlo9O0509aN1
QwaSR1oFHki0FXlxAaqBRm802F7OaX3FzmpT58UJ6leR1OumMI06E0zvjbchO7HnbbsmKimbhWJf
eR2ywpB4ljghnUAa0svaLSsQ3dcATHLowmbyzn4L3eeCk7lb7j2bEd/GsaYl+UW8DeVT1Rbeh6Mo
HE8tiNuXmgZ7gzCFFkxwGwTcaHdhlyf+N9MJvhsdsXestVX2p4URGwh4MPY2Oy7zy1E3YNXnpVyS
nSsQLF9TXNLiNGRBu9z3tYmC5wpRRwk9Kp5ipMWViw2jm6I2WvFgEefwSntL/atekN5uOpxZDU30
XGVHOx7bVK4rLBP4CBabJ5RtQzhmSu3yEJd00E/YRNFBuo8ulyGJ4McmezZYgwMHjXcRpS6L9MYf
KvwMazTNCC1BCnH0RjPJTDxcJk8180A7rve53Yyad3+kobKtI5scsJGETjIxlmzR2A1FYYc/40oi
vl41gpTjFIdnP1vbUOox3PspksuGYTTBRt7oFQNRbu5EaLKbRc0ZSWCRnmKDK+41NtGkflX1xGOx
Irsd9YYyT3JaTvzD7Ll+yojWFnE3DLjquhje+2mqcza/xi6j6/GUNN4vr7L71qVzmvi9izeNLe+L
6kO1Dwu16XJkk/T0Y5qwYa7rmrL9gLk7zV+Y1ergdtTzwjfFdM5NvtcKMkHKjLjKk8fOEfbsrTQQ
eCi+E5cqlO3lnHXyK6dsYWiUIXUii7ZKvK7pUdnNDkXpXANFfLa6OHsL6axurTwhXT6Ku3FvdNEd
U1Umej10iXfbg8Z992udvIh5jE9tjfh+gve7iUoRvFKWv3U6zY98vHo31dyBGFMhuWvK4ibwkqnc
gcWYcSVVTX+Pbf+jGwmQLBVBNcS3RRerr5L15M2sM6fVxwDz8pPdJPV+cYC/N4YRNhCr5krzth/I
tpWbWMfhHaJKdx3ncbARQ+bTzUX/oCCpXnu94bDtlpH5seXHp9mxhm0bw2AiOYGNJWpMsVlGuy8f
6bUB+rQWQlwsrqJm0zGGPGVRhEVo8LvmEqJ0Ko4xaKGjQ6fvQG6ROLgCsqGsSJfKEYuLGZwiGbip
XsegqNFGev7NaMCze9LvbpzqqkkmFu5mrFnVfs93nbUN0syanuCnk7bl3pWJvyoN2akaJc6xJ82Z
rAiBmsxt5qNacr2ttfzlYRl77FIEN1qEwwZ9Bqov02SPjeTHaZGGL345EPJVe9F1blvXLr30Fh32
hHPLr13CbgZ7EetY9QJjnzWML8vUqmqb981VGTW62bx2w3y0t4ru4VecWNFZzp6LyZjL8KqskbDo
1gJ0Edsy3w14T8YVdyuFUZuEyldEWjPZHWBCou8eNGdJJuAsNQh2pv+seS0pATV2b/g3tQP7IELz
NDsDUS4L5UEH5Wxon3IO6xO8W5AJacOswJ2co2OgS66JsR33bgukBRe7Mx+KnoHLRiEbGVYSVfrJ
oBR+azDE3ve+oqDi00ePfdcIznwSEtCjAvLfQLZ13nK8/C95KM0Js3vziBDDPWbXi/3Gm40+2tde
90opnW+XYjQFAY7EbtkBqTtbJoN9sibSKfnZD3P86ov8Kl0b2t5e4Wrgv6PBg25VWQbOdRfRjywH
2R/4wRFJnyMQ+Y3uUe9DburFblBDeqpiN161rsu5NaKqIqANnelArEI7kE+q1DuaoeJJkMyFUbIb
ljfyYQMOlLZkqNuY2L2NetKOEPPQyl+X6ip7gZVvnaJo1i89F36sqqhe+AOlJK43KVHrkaxJJFQ5
7/Q0EtWWyo6QCascYdzPdjCgepzNBY9+qg8yzqaJ73e2Kma/JNusEiJsbpw5RV2WLeajGsNwa7Dk
P42Djmn3L8xSCj/daWWAvCZps9NJlT8XdfkhmsI78AGxlzZcsd74aonTmZcWYliTY0exl/9m78x6
68bSq/1XGn3PArk5bPIiN2c+0tEsWbZuCNmWOM/kJrl/fR7K1SlbXWWnPuADEiBJJw1UlescieTm
O6z1rMDbGSKel71Med7QN+1tbyBLiP0WGKI2j9UlaI7huknM8cFL0PZxHIfjw2SX/Rk+z+yUDVlx
UZfFhdHM/Zex6cMLL2/8K4FnZmdOs3twqpAIcNBs7X5OojO8UikzpswRa0I+25OGPXDIOgGdjtPC
ONQeQWd4641nn0ZlYkOj9RceVsJXTNsrP+WII59d5MZ7Z/C/ipICkx9n8IetoW1noFwZaa4SgIxO
QjtWtIgmNlYSvTR+6p0ZI89FWybWPu1yvZ+VhQiqLbsL0efAHN3689BnGFYmn2gew1XWnUcXvFFF
ER/oyYmCnt0Xd0K8iY7vPJJDhGorDG5w/Jr3OEvCM5Mqdi3aYLzsx7dM7or4Q0/320Sl8qPbhd0l
HgdOHaOP9xUhLfhia3lErFTvC6dzt1aRmASDsyA0nOa0uMapfhZb7jR2674S/NHMy88qckC3c1Na
n5wRQxahZiTKlRCb+iRP1srvDmHo2VRjqg7sne1SUWm+0M5PinCjzexLa6N8SXOD2GRlFBQ6/Xwg
nzTfzHhyGJhmESuIqG/2k2WPX+bReUDPkhGH4UVnblpFK6qsW49t5is9VnWn6CMvUzqPbjt7c1Zu
QZqNt6FDgbxB089itDNLeTEXPF0rQ0T+eVwgK8UN0vou+UZu7+IYBS17nZSuce/SXvl7oqCS9JCW
ZLSwXOrDJ2ofa+P3gUZOxW7ctE3xcW6bbo8TxYMAGmU0ZZaVkcqbQ7NmbbchnsC9NTN3ZDYW5Mek
Ep8GJGS3ZNxSRzWhuoZ2O57NmmTloJXWOemL/TqkTrgLTV8RoYq0NZmQkU+u7ZM10frrzs6NqyQV
H9LeEgcPkda0MvPY25RBfjFA0SORrZfnbL35EqouvnCUdWQTG9NjNdQqw+0qcxKqOK/nnipoXXqe
sc19NV1ObMNOPNsgN5UTnKYm9s6ACX6mNU5v0MVg3jYacVM6Pfc6b6jDVJIHEZkRRRn3CZoN0WTH
Ahox2sA8uUvRnl06lP/1QZkz4Ty+LJ6cxqg/1k3TXDqmz7KwLhqU+Y3xzOCUQxzvwI47WmYHXxiE
xkwdkd0R4V6v7Yi+W0uZb2vHidgguc62C1AYrqystVccOZIcxJqTcetUpeJmjFlwZtVjDM7iWmR5
e+t5dkZiGVyQ2JjRPJdGxlqQ2ozg8+5Q1+prAv8X73zTkTSCLA4tn8zqJy3ZTJGVQ4Na8t7m/puG
hi1+RIZB3gKTnhO0mabFCqyqsCvyrjUbAbjKafyLSQnnklmffdMpwUJfF1IcVByeg3ZyFmFRLpeY
Etw4U2rZ+x41+YTVu+zv4tQvrwbbSsgn63kAE22+xgw0qOxD2tVxIqOFQV1455i9eVl5SgjYJzip
S0fgMUlqZa4x+nlndWgCR9DBuI8c44h62VpFrJ93Ud25ZD/ho3DINzP7F2Qz7tJNqk05qQoPuqOB
FqXeU5eZ4lkzi+lWcuAco97nF+Z3ctdSsm75BbzkYObqKEMbUjjBraNJILNGPJdzWOQHCzQ4Opus
249Nmx5ZkTdrxPATrpjOmk/s3livUyG6jwix+ptJScVIxHX5CvKcltZ9MNp5egZDVe6YABcOcMJW
00XJ+lMRjfO1T6gPOzyDrT0JVlq7G8aNiB37LH/KdT52n+aZp5zqKFA7q8z4wYikxyBeRNMLL0tF
TpYVnTqSTDY2RiVCeQlPvRsIA1DoCszqlBsSmh4mDlWvbT8aN6j0s+SckRF5NKHnh4RmMTn6bI5R
LQ82hx18mNhzH6Gmjw95ZrdwZmheAqMMVqnl9c0JPE449I+TZ6GcR63mKGE3ybq3fMwk9mZKunia
KA2n8YJZrPWYKhHAsXIeW960F2abFS/MSig5CP9RznXWW81EOJ/wEYvUa8/mu5EEtvQwLW5177LM
GnrJWPW5s2cC02PQ0FPAq0FSJp03IuHvirquy4sGomCDTSLkr8xdzI6XutHVDU8Y5k0QN23FhlwP
MtEbBLOOuofusoSyG6V3UY+t6T0NpS2yCz2Oc7gNvdyXGyKv+nJf5r7BE6gbnz81oyw29jFCgQBf
Chf8dhb2xGaqJIOYa8IXo0cAnR47+/qtfebgDicARkHWYxIM3SZ8aDOvs3cWi4Bu548R7IUk6Hp9
K7WZM9SrtU+LmXn13O71QE7Yua8jkiojRyt5bRu9IPHSBq/CpnsWMf/lWM1MC2VGPn4+nBGmjI7+
nAzpAXAanAbXpo/XiK6TJw2GnJEmbAWu9mx3eJ4qbJX+WZ8aYroSdkfjn2EwFOdNbU0Aduw8NgqU
8l3FeAIJEFtnPwjt4nrURm3uKul0TEEyaukjIJC5OPeJmW23ZoCk5IAQnZ+FhjOaHt0oLX1njZWp
q7ZsJUJn71u9IP024L3zMcom0zrOiU/DwFaoJ3vFcefizGS8MCDLDJzsAsNElb4S9V3TBKFM7Y+1
tSiP9GB6BsDpOe/nV235rYbLFmnfewXxl1ZYQgdk1pcwkZaVWYVebmcbLf8/DJSnbl0zF/Sl8NzY
7Hmh0yWnPDab9LywbD67lJS2HzmMU3FNLZQCjmrBGokqt56z2PZAghR0ay09vN1OW7T+2uHJqVnI
IO1SJCXOW/KV1TLYbXF3o4slobgBFanuR7LIuHS58k3+S7recrO4s+N6qx6FPsVTIUO6kTqMiMMK
KTHvMckgbwqn2a9XUo+LiymWzq4NUw4p+LPavhkizJu7JsT3iWOBlmcLzwq3tIEuu7xOUyImsJ6S
J0TMr0jj8gzRufUR/HE/47mKRpe0QPpEHGXcGgdegWNw0pS6xnZZfDnk33ZOs+LFrwV28Y68hDFp
WZCGhUczCKSO+OOBNJ3G1PzUDDuCc9QiEwISMjeZnGURFxPzLa7usKci2CW2h2J4XaRluBk7K0Oz
1tTUVhx8U3NWkimFa08q6VPzsXM760Zf+2duiMP4SMWjlIZbs2xFnbfL2qIos+4E6UTYPpX0mmPY
4m9czxlJniejyxFeVgXs2t08FOi2A63G8nLsmi7fpNNgnHNzGcHlAJn5qPnE9tZJrax+DjrLMDaz
9DKo0Dqtz2g1BUTnwB/kLm19gmlzMRTmbZxVM6npE6onpNamSi8b7WHsGx3U6xeTUwYbYuPqcKcp
9qlhy8ALTjRGDepbkwi4LWZZDkO3FwnDXSdoH1VQQFIxpcddy5imD9bZpKvui5NmRLxbjmo+z4Or
rqOCS3SYhdV2XwMIohlFacXlHiKkdxsbIOKjzAueNzTVNFNCR/VXvN36mRlRZh/wjFXzzpsIINmI
pCJeZOZgCLfLE8YRjeZaHvJyuTX6NJ8/f3s4+9biHsV6FjQHs9cyJvpUkLeNVcLKZ/K1BYPBYqh0
t+TAuuMOXVrp7XqSx+EkN3VJulXapeeECpQDKZckvG5iM5rmM28WbXRlm2HVnCNryU2crOmSXkhU
Mal+1BiWr6xNiWUbXW4lE7Q4xSh3sg8yMrErIz1Xc9BER2la9avszDF+JVrS0kyeRUjstwURqNw3
BoK9M5YiRfHRwfpPPqZo2OJlJLoxOI2qnNXcWhOBoq+FUFyCWjp5theanNtRkHGPxVj1vl5hEIEH
6/ayms/o2FkPrwQnbvqaMtvJzngNeNkFEqkUI4KLcqzdsf5lsm64NfTOOg3mD81czicxZyzFWUS0
nJ+BjS39cspK6u60HUGLZ4H0ijNXp2az653EmEeEl5UIPyQydpt9YLi+YTEop9LmnC7C8SoHVJpc
BVMSVzs/DbgjBN5NZFWovJpN7E7D0JEuT/LKqqgLIysIjavyHMGjb8jNaPrpQUPudg9WnPfpkXYj
eHCcyiHiq2e5t4l8E4lxmVZtvCl013w2VULb3XeJ5e5I64w/tg1cu42TpXDxvr0jvq1KcfIR+F0l
8KdcEvOiC35JbnVDXErIyIJlav+hnuPeu/x2YspGZNaDas0qxdUCVGY901nYQJwckOl7oxu4cDDJ
Wfw6sWMtJ7BZxgehccYfBZfyWKvYSdcYTrFHea0I+43ijcfp4+XwJmbqsIfMaX1nY5Z596m2pKm2
avZ1OaxlBaIY3+E0eFTKXGSTmi1qUuNQohDrdtYcUhMbFmiM69FhfcHks5+MvVmCe7oymHyGq6SK
Bv8pd303v3CmzPvCmKGZyQvvHWeT8lpU91RErrrFu88QPBTKVvcyGhoeXwzjqMMNT53yMjL1bUs+
iLr3kBaRlhhwJyXH0Ghj50taerNp7RKTl+S5DUugeeF9kme8UIhihbLB/Foblx3ygXqPW880D67T
LQNhYxCOG2xooUPMdaTKNd6XEDZUBrsqiquT37oFGfEcU5be4MaudLypJmGEOHMCFgrjedlUMwlN
xN+OM9N5u1BbT/Gmf2oL5Y6bEJc7DxXLgYAVQRKgQ8GgQCWvmJfGpboDJKLqG5qJOdmzj3UJ6M6H
0VmnqSiKA0Ll9FPWzha+hgxiyjLDnthyHEr8mtYl8ydy4On0evssYmnKsL1NWXv8XiO55mBTdc2R
5xxIhSh5daHKkD1PMRzhy4jkva9WMnMCwECJjX7tU1TWT60rEPZpDFX5RZQa9XTnIyKPNkk0cJ+V
ZFSrexPjSnVkdFHXB8MwyCXP3Skb7rRJTXMwc7qeg9LS+MCiqTuMoznXa5zYZXoKlavmah0Rnzwh
3TGiF4lJunmmZzXKjxERSZ+lIdLmizlbAX3gOMUeyAkY2RM1ADvLGLNNX4joM0rdMf444mwIn11S
89R9yHgzeGXBMjWHGXeoOrYzREVbG5lmhh2zijjHlGdnF11EIb8NldeZdzPzrBrCGr/YAxZ+oz/h
nWuwvaHFqHe66EX2uOQacNCj54T6ZcFk7/KdDf0Jm1JE0fU1jhNP+asqrHyCjueGlSK6VToqIjWR
juvi2sZczuMriebZz3zlMcFNS3DqTR2ylj6vkt7rsCAO7YywKhoTNDtsoYbzthZLmCsaO2tZsiT6
pNteiMuaSTkoCNJj5nlVjbRnUMKMqp8/Vm7eJExHSriWBeAY51ZZvBwPMHU5mxs69OwiDUZPnymV
l+iBanTmOG6MbO6SY9KFVUBOgQTe5us+FKxaqFg8hiLYHXjqe9uYz+kZhmFrgofuH6VrJMGWMXCB
nyBPK5PYoWF0W2aFeVSEDdFsjF5aJqeVF+XbAk2FUV/Zhuqt4MKo7CROV0lOoUsgOB+Lnvjn2o53
KsClfYfE5UtnwXUHKFp+FLG41NStp9ppr6rCs+96Zw66xzJ16ux5il2WdoHFxv0aigvPaJAHvH7e
vsDfEo/eVwX/+SnN979HyPpflFjImfbdlfo33O/1c/48/KAsXf753+GXtoOyFMUmCG4w19ZC7f0m
LLVs6zcSJ7iSqEeJhPCQQ/2Ox/J/AyFhov1iWGxbb2EnXTX08X/8U/wWQATnL1vSAfDDP/D/Lisl
kAJQOlQsDyK+g/LvfdyOolwqqop5XJAU/cZKmW3FDniaycLzjKOoZ5cwg4qxf+eo/aUc60dR1PLB
Lh+N+RxwGD/m+w+GsTMHmTW2Jz+GE6W81FvbKHIO1mT8KnviRznd7x+FjIMuLACS+V5OB7Awnoex
bE9ViFMo65W3m0jI3n53wa+/idi+B+U5i4zrD23b28cIm8KQ6BJhQj1492wmgFyo25rh5HtGB2yS
vHVe0/mDnD111rNe2DHFs8QW0Ax+XV4L2QqJbJyv+dLjczLF1nZ0Og8gkmjaPWjLsF97VlVXK8FE
7KqesGuvIsdLvtZBdsn9BoWs7Of5wVJz98iOZvwKWMf4JHEArJihBPjPplRdqtZglB1M8XwLsUQ8
OMPYfOqBdZ1H8fSZ/t+8acsSMZzCr8EYzWTXxJxgego0Uda/OMD+5FrYNgh+n2AXjyi5RaX3HceP
dx6hZ6PZn7JRsheCF7kJh6lY//xa/KgefbsUcAl5QJC+cSXeIi2++xQvNZ2IVrM7uTr+gP3GHi7j
Bhu9TWzy5ucfJf/sJyKQx0NpZy+6xuVG/+6zMH9NiYuL9RTi9G5mcy2iJbuXePJ5nQ9fonRXkz4A
vWtdIxQC8bAbVL/voOSg1MKsBGfpmWjmY9JUL5Hh4NT390VwZSNKGMWlSy2e5fM6Hu2NW3zw3WIz
NMVq1Go9Yn5sr1WCOW1dd4Rlp6vYfHIw4qqzrlrn5OrSXcXS3EYZFme7RQI27Az8K6neWzFR1t5j
F17R0aDm7UEQnVKo3lN6M3svYf9hZnQ1JrccSjv4cKEq1rV1Wch5jSiDueRWYGscvWdp51d+LQ7l
cNum7S9+ue/Yfb9fSBduICpvC2Xie3YfkncFzqc7Ac639kNCUIJfmrs0K18w5swMBqzkJOI037HI
qfZxr2KcZ9llUjLiQnpobIo49M5J+AZYRDgTYXsfkVrtlPOiLBZjeeog1lNlewM9JrkOU+aZdqrP
JwPYE7NyFgfdxIZptL5CZuqPOOvVeVApeeE5XcNgv7E2bZOXdzZzP2Ksk5GrVMKkKOv4+PMbTSza
2HfnC3gu5mX+wipG9f7jjZalLDjSwetPbueTaocjcsdZNJ9pOABrp7QViC0YDTFlFEvswv6Ip0kc
MemZWGMBLqgQVUFisV1y2yFcG77DNsNUYDPchevCQXOYlswnyb5zS2H1q4v5Tl7+7WIihDdNE7k+
b7B3BgIDeUXcS4scVlZt67SPmnUXBR4wLsK6O38EouTP2fnoY4GureFRptA9fv5L/JO3Djm/HNO8
cExQvu/uJ1QlysxENpwMH+9xGDBnoJ52974ber84g/70o3itCs6fJa9rOTe+OxdKByVJp4eBeXMr
kPTPFjjizPwUDyr+xWNi/dlnSULYBHxL9PJvZ9R3n0V6jN+5Q92dcurfy8LHgod93L4ZVT+e88sg
ST4mBFeObYa/16y3jWi7ncsu8iDjxr2ah8pjrpB2l21e/Cqm6F3A4HLdJTWOS6IAdQbrkHf650hW
eux8YPaQT8S2Q/OMph4w3Srt0PMao03geeT766C3P4ZNYm9sNvAHrOAj9A0NSTJnJGUYOcZS5DaX
kcuO7+e3xY9l9bdvyDUiSwmVNgCnd24DJ4yYdc12faqmvrot2NhsUdvlZ55uy71En3dMO+2dGN+V
v/jkf3t70JPjuWBcRckAhXp56L+7ck1kWgPNc0m8O/peOWegswc//LtvXYcCj4KS/7U8apR3hoJ6
oXM0U4rG22ynnbnMEVJZGruf/xb/7a2LP4gBDdQOKjuO63cPlxeZBKvMSp8XMyoLzOCHQZvWikK2
2Rij++3T/lYn8t9rM/7X2dgoiv7axbZ6jtvn5AcS76Lv/9ZruOZvPlYjMmV9L8DBslyDb70Gf8fG
/uAFdDI8hNRe/9VrCO83m79H0geUXGJATd4s/2o2SE3nTROYmDa4U4mN+zvNhvXuFYamxnEIpBRE
mJC56b93m2BMtlOZz83Gi/1hN6PTJhQ9t+9TVvYsKgywtCnE9iydnCW7Wz+JuI12iP6ADtij84s3
6luw33dv1LevI/gWFlYf3xPvH3u3LkfDYJO9MWoO6nUCWgDY+NBPW3gKakVhFz6jUFExu2vqH10D
R23qpGZrGKYXqTvET+5sOyyF689eEswwYkb7Lpy1HmApjc4Hq6AeNFiGf7LbpFtkYK4l1y2TfyKn
gloiL0e9hYza2M+SFgEauQGwF0CiIVdgHIMNLnB5N2u32nZhOq47L0ucVcuDzr4xrS5cJDbOupVS
veQ+4CRe6A6IfuGNBKvZMsJ0iuMNGy3efNC9ALQKw8TB9N0N+Cetz4Jx/r40eftF2nSRuGr4AP+9
w8XvNeicGPxig2LSKsRWjGI9Tyw1RzzTvYFBvPhq1Sj4c7W1OzKRwFrGtw372dKMdpW8C9udlLuk
JuognfCcAVgeUBrzl5OuwwqNwsbqVo3DVqsyLn7+9d+dwd++vU06IeYgMnnsd6c/EZ99FaUd3z5T
ZJb0HcvOLPlVDtqf/Y5wlgX46oCl+m8343cnvSU1QpEWtY6cS0INXC5pGd4MxSlHraLlqOGIJdUv
Xi9iOXN/uMW5FYAHYo4MCE3H5vXj+4XFJqQ/r283dtmwnUI8fBoL5okrlZjTsytS+4WHNk1XDI6q
G5w86F7b1CQ5igD5kwtr6ZTjbb0eHLMwV0UcGyeCDNPHtLGyh5gArk2DOn0PZxTWWYq361e31vJq
ev8DcJrRW7FWpG589wNwkGh3BiK5iXM1bVp77NfoEeO11j0jVHZHu3YAL4aoVu48c8h3yWzzzJk1
cG7Ln45uF49IVON8O3kVNgWkwQdtG9mmGF1/P4NVdb3upsh7hVIKdnUBTfzCqoCkElFo773avO31
XF5BMis3AwXsL37ApeH94eejLLI4q2mJ2YVzMP54gVxl4PqlI9+kymkPom2PTYIkKxLOK2ZyFkn0
ZD+/3d+9ptFPUIA7S44Udk8kJe9u9zwzgEEVfCJvaIQRjOOZjohNZpyRT/irrHPr325APm1JDgCs
gnOat8iPPx/+RbOFHtawNQO1Dt5hV5uJRFqcGCxNbJ+WucBmfw3VAsUkKrTXn/+0b4f4u18wry5g
EIzg6M/fn00De5V5cKJmE6GtRudT4EoeivAI9o/k4M6FXjKDRRvALq+GBopgZSM/aVwJVJBAKGIG
dHeiTQo2lex3oL3vtcoYiaVxwJgZrpmAQ7PxMlhPdsG6u8TWwr/Ns5GXN906yk33vphuHB+BXz9a
xnWBPAYPketuR3TItx2MtXsVD3Q/YZ3hKmD1oQPOUJeJTbHqe7964J4010OLa2hCoZDkdno+8d0+
JHEznDEiUqtEcummTE/ffLj/V2X9cxkD/nWVtSfx4Pn7ge7yj/8+z/3NohCyeYjoGCjZTfGvGsuw
f+OEovKlu3R4pM3viiyLUa9cXo38D1YTiqD/KrIYD1P7i8Wnyb/NwZH7d4osR/zYDbo0MZbJ/9F1
MVnlZfPuAXezWuUwHXEH+IyEatOBNlx5Av2rnRgPLZDiU9EFpgRvP9Xw6ztTQRYLGmCi8wzkqgCh
NG76RjLBamvT/iQyI00PbVw4zZmFywSGcYxDElwlr85NHyaVfR0WjcvcydABAYRFOsCwsDGylOdd
Ok0ZprQZjUSJswaQuUK1uam9gRDtuKqC9YDTqwIxmaYIfD0ZqDMbM9IaCXba3xsER92wpbJ7tO4m
TJK6jk6QvgcCYpuJbLBg6pvHLLUHc0X7I/tzEVd1dkDm0bnP+axn81I3eEAOfqAYzHpRjTYfxS/5
A6mw1KvfmrJh58O++VilSWcfhpBfzIbkM0m95JK9dmwHBylzwDtoI4MWjZjEWgb0SmJFZPzDXjDt
IAKTEwczfBleJM1KRMqDpzySRukScfBSWqVx7mKyxCSS2zPz7gApxEqa2n3wOxIVyAuy6rPKa1Js
CfRs1QHQ6GRucZk1T9pLimdevWjqfb/x9iSgAOMjkK6A4DhqKNc56DF8Gk72QCQULo8IA+zGgM95
UZt+cSNlPUDj06aTQwxyY7xmOjKaXVTO4Qv+HJw9WCiNByPEV8+/zccRGoxmy30jEMHuYxjrJGIE
IbNpjzSiXRni5916vdN/dlKHtL26SuWdibk6IjZChMYG9VjprYOKPL6tlgiiDog6pOCc9PsNa2sY
w9Dj2899YQt4slyXfi0CI/s066p4quWChGtARxqrhrf6WhnTBDyU1IYevUaLG6IsUVmWWG6OZGuP
7NlLF338sh6+Em6rDWSqSczUjzvrHCwpwFUoREl8zGo2GitPDXzV1Oj47bEzNsQK4D2aQ69HTrHW
WVkk68gf4mutg/SzjW64Q1FqyRdFbJlmlCv6z144lx9bLAXdlhg/nGwEW4XZdmLcfF53mihhSUDo
ti+T6oZ9Min0xuwmLxhovUviEtghkkQxLQx0Z9KbWfngHUHiFl+NXmKigfglOi5GgXGEDkg+yNDJ
8Fflqoupiv2+Oner3nrMXZlfVo6Nfq63nKlctyhyMna4Q3ZXtx0repJOKgbgQ3hOXkD32R4rxFpR
5oQfzTQaKTR6D8T2lLIdX499a7+aZoeK2DdjOcD1c2g7JipoArSgQMf70UzarwmkKL5d0CL27+Y8
bNcKtSQex7Aj0w9tQ/TaEusErxRFcr8adMEFTcyuOSGo1OY+sgONXTLJwmzd4XTlkkRYejfgLgLS
HlvV3qGHGxC9x53wd6Eii2jV9F4PmC3TIRDFIPmaI5kA6O5kcD7bvvbZ8LTOuG0boIKrUYXGmeWM
5WsYJSFs4KwUX0Npp9ldEsvxVcpkfI0bs5OI24yK6S1oUOy8pW99pBxBsjqMqqJjs/wPANvB3o6m
zJ8c3AHXXtUiwNajhUEuTkWyI5MqeIacSyUAACyGPi6d4AISX/Rid0493aLr4/ficUtC8LXd4qxA
aKe3bBBwwcDU7Y6MJjlsinZZvI1uYDxpwzVusLaiL4oKx//YzjnMVw17ZQ27gRzZTjO5lJGMRuy/
YCiTfR5MU4Gqovba257FxfwpV2HWnGFwlKhMAiRfLiw8bw3bEjN4pSv5KDFk5pe2HEy5M3CvvoIv
54eDd0vKGJI5+4KOiMw0P0uCz5YguHcX4QkA3NSO7ZWFK47mNkjLXRjXSJD4fvaK2zHmTCv5MGy5
i+Jono3+2tdhZK8R+ZIMGrk9RoRsmBDdmW7mT4euVfWIAE96924FxGCt+ia6ShRU6DW8Lvy/Rj5D
c2obV2/TxkDCq/PcuanTEuIX1la06ZjQofXhEivlJmGzULMLyQXPy6IVWadl29+nvswCqOBdBgoK
xxtaW1QMy3WvTkiEuoRbqWi+8jKAY4YSiogGAMAZGOKoZZMjOGj0jgXnjCMQ9QfE0VpG/aqCvY0r
nQKbJ9pO6Fhzq8MTI3DocEpKx+ixh2RjjC2yARLV1RUrGpZgqb3OGulh5wKK/aEhebneDukomIZj
aHyUYrJJoFHYQHcZath8lbML+AI8IqqsVSh43E4qnDrrw5QVKer8okJ00ecwFG5qBKYmbk1e3psc
mN0jMR3TyIqJqWy0IlzemKAAjGG9ss1IndDBcSxjCouf0iImACTHen2DHW5+nfwMUqITF42HuUw3
xVOEJuzAHiUZLksQtNnHia9l3+eWoTPuCtO1cehNw7ytIt9+IQHRXZEGQXypx5rJ03LxA4zuALQn
c07FY9nbDtpY8pXuOzlzqNjcEsmp5cyFDckal5F974cBPlw9vYaQxsjwSAmx4ZcNLmY1LCPWI5l9
Yb62yjB+rMwo/9yhyUBPBx/PJ9Wk7VtZH5o0b+/CuKmNE/nry5EX+uXHJiLnrEL2HNH6baywG6Ds
Cz1/Quvrfi2ioirxFTjeKSKUgG64BJPPh7ah9a1t/7+q+5/OT2eb6+e5IFr0W55o9335vfy530Fd
MkBOIYCbsHF9yxL9o/72rd9YjVGWg1khdcxbpBa/Cyos/pTrSeafvikWGeEf9Td/C04KU05LCig4
hKT/nfr7bbn8R8PJcNWSnqT2F97yLRi1/tjx4mgZseTG1k4lWb9PkS5ekSuzmrQld2wTo12P1eYT
+4Cv/iiia0i6BCrrbmM2lmZHrEhfiKoAQS4I4gjRF+agBK2zKnR4Dc18QomfHgdPfSI20PoSxLN1
JAu8WH3X7lx/+77fyxneTY6+/RhEp72t0ZcR0tJlfDevipscSL7dmjttE2YbZQ+yJo5LNCPUd2+K
h8t5nvcxlkixFvFSv6f1ZK/xyalDDOP3qhK63ufW5J0aY7LPTDNiTe2XHAFWroa71s/q20nXj9hI
vz09fykteSOR/XAFxBvViFEkPLdlvfLjVxe8pZoI5tGuE6YXby2nvQdsOX0CVIKpJlikuR5gmOdq
dspbnHEPMe7PizKyhsukKOFoOHQe1woP74e0YaWxEmSd9CvPo8WIgmJ8iYUKjmXcf5oJGjwWZqye
DbulUvPnorzp/SXajAilbjPxym0pgOUqwNicr6qe9E+A/PVujpNH08vDaMN8mvk2ZWEMZj/p089v
F/L/x1miXvAyty//uHiuu3/shvIrEeZV+V7otXzy/7D4Yp9n7K97+fv45R/75+Jz8mNDz5/5/USx
iBMOmJPyH3a1iOH5W9+2Jobl/QZKiW5fAFISNg/CHyeKza4F0ZTJyoSZrsNu5F9rE/6F7DqXcwbR
kfAYfP2dE8V6f6QwPeM4YUHI1sT2XQwWP97QdTctkaP5jaCdJFpoTn1G6K17YxcypyKGn1zWV46V
EAcsVdCF66lrgnuzdcevLC1mfJnowBEK+MggutzPH+3Z9CfWHmlwzLvKfsSEKsy93ZjOhhJS31ae
zoq1WROKdtbANzVOjSzM9AC7InkYerN5aq3RV6AVJtLQ3DbsmovEiEkqjIqcvX7LmKSnVVM3XhYO
AnZ/4z8FiV9BWU0i4lsSWdvU9fRbOBqV9gqINRD1115ho4lHWwJdM4tDZ+vxjkXN2xotiPYBYN8K
m0oebmtNHbfjX4lPtm5s1LXo1CknKjP80uF1XNQzGf07CSbIQqPSwrDGjCAgEmgB0INmmokumJtC
ESfXUzAQrwbt2M06nC+GGJfxH2nF5dbIJnVfI5K/7IelYGka7coV+yEnWGsnoBdt0YdCZsEUN2+s
vjHSo02owRaNNVU8jo+C6QR8/c1ICfYIUCpHVRI0BO1604SBtG5JcNrqGsYvPo8lFkD6rbwk8wcd
lwiJE1qZY2hOB9gjGWuVMXZT+tI2mw6AgmkSCW4Xa0BDsEyt2Il2Ab0GWfcJTkbaZ/q8laIJZblU
j0bHiCITgK8Xs9m6yQYQAv5k6Pt+ThGef+hETGc88BriT2k36w9W6wi9QnWaWis0W/kpH9PpP8k7
0924kTRrXxELXCK4/E3mKqV2WZb9h7AsizsZ3Jern4euwoyVVktwAQPMhw/oLhS6q8wkGYzlfc95
DvQhULsLBsJR+SbLq/GWhgL0Aakb2ZqMk7GnWeDN7qYpW7beKbwrWjolC97f69T/xvSmfhR3bf3j
R8v89v/ApAa9TX93t3TV/ExkPzBnd4o89k1b1mXb/bN9+nX39M8f9U/9Urh/UQhHKfKbHpUwdtJY
xU8JI22fXyY7QSNY4s9kurPYbmNr+u/JTgg2XZBTls7W0iLW/0iQymzLZPY/qzd/jLQWnQjODQr2
sE5POiKArtBfaJn9iWbpc4Gha2XTQvDrJEovytmjuWgnnNmL4JBiksTmNXPqzI+tXlrIm/qLLprE
8yAq4sBJuMh8wJU3Q2BWN02TEWY60RRyxrqFdm4WO2Fl8krH3HSV9cTcgEbBm8sXQ35Rs567ianD
86bzbg6+Z7p1Q6IUNpmieswjI92aDuYC+DvP03KEGIm8Iplb3eVTeGgS94vRWzeKStPetBu1gdgJ
R9qZcfyizAEF/dSV2dcgB5czuXHi64N7j8IT8oahFSuZQTEJshnmv048kTclX710fjCr8JMZ5V9J
d+XUptyDmWvfIsM5iC576XBbrZA+XsZzuDXZkBwsECYry2w+TzUpMmatjMe8Sp8wX903k9grSlYr
3eTiI2igQGhnerd4BQu8GUkRnUddQwURFTKxz7jdjMSVfmzMxU7H8b/tIn4dIWQwzUf9AW8jp9I8
uAdajFVewy9fWDysqsheAlPp69bTH4i4mCBS0NE1JqPdOCF/IRby2dEQ02U6961XsboKSN7yYQa6
61oW1w1htBis4TYRFxg9h1TmQcMtKSR9E3wdlAwew8SJtp3ed9cwR6LrHjvuGhPZWmH7h/yTkZuC
OgoMRijOvHauD14Fxash6XVDb076VH0rPJk6bXxZGo9Mf4QXYUT1BbGo22qum7Wtx88ahQbPoaA0
cNPk++S+VkYveFFegD2/xFiM/N4qjiV4ljVFeLUNMdmuMAMEBzb52j6mgrlhmGC99kJ9Hw7q1iEz
lCghwhemmZpJV1P7jWfq7JzR3TXfAj6Xvr9oYYLAhC7EmmIqURfm9NC7eJX7UnNXvdHXh6Sd0jO0
kSlgrNj6nE3sRsOIARYGzQ4DDJFKyEidBvEZB5ibRoAKCgNp7VDtXGpNLy9jJarvhVaQZ+SiIQiV
uKErpTY69fe0TJ6Z9tkO87tTqhaYr7XxU96RN07VSVuF3VT7oFrubbs3Nx0WiL1j86eoGJRcbd2w
I6ccB0SNqC38W2tPUGgtwuA+qJInbVZ3BZaZVZnwDFKF5vXnMy9UAzbekEQhkmhQucTeJlVEJVdd
4+i56O3saMRGuZ7nQvlBwpf0M5U05fSFYoPRKSHGCBPXU1IydKXBeCT+MjwS1nbA87SUx4tr/LHx
DelBlyZvE+OaeoSBS+Bxb1OAKOW+bMm3KXh91Aa+Iul7CJ0JRp1uPgQt42Qa8D5qS0U7botjVhcw
7sOOyNkYTbUH1GClmpQvAtLcfaOnzgYCQnCvWuaXBJPVih3mJsN4HQvuvda7i9DNjmzVpO9M3n1j
EhDcM550z8GLyj3pA1ePolz5zaDPe4PSzNoxaV+XEou16i6qrGzWFipkeComcA+drPS21sj4tKvg
68/5j2qQvRJEbG4mEtF8AqvcFeGXDxq+TV/njLKRvCTfriIF2YF3vAR6EDvKp2Jn8VNjihtdg4CA
qqa8KihEYgtig4OpjznXtbSNviCECKNVYNzIiS1rY2RE9amplugfMB4G/39YthBCWqw/ucfk4VT1
Y2HUj1pODIfTMeXTk3LX1AbvnFpVuMXgmqXLi8ylTTrgaAIbQ+nInPqQ2oyeonHvg55VQOfHUEaq
H7uIlUIF34QdveBfrQ8lOWfMmz2By8ufvaADYATJQ98590E6h5u609N1OqdPU0/oT0NHfN1wpAW0
Xyks2ZR228HaFdH0ALblBWCd48+BbpBoNVxUyOVh8fPJZoWMfWKDjsClj1XOv8+yd+k1w4UVBONm
XhJLXJF8LUT9CHPfPCOcwSApaX5QDTw4Bad+RacRiNbQVSDrbdurtwVq1WqbOFox+WRk1BdeR4Ba
rKMkH3qsTWPvXlrKuukHvjtgKXc4j7+yG/2UVAE5LpxZqTF6IfpeXq0IKtS/A1ORnGm7p5l9aYRh
BlMVIIhFENwGOShFTI13abIcYMR/JGcuPaPc/awMuGZVx8l/AFPlD7ZpnYGljveoFsYNnhbjnlKL
9Hsocn47i5vBSr2dxJp9AKG+CSEJkG2ieLeBfV9mYBuJLuAZa4yXpo1e5r64m0V5TbTA15Gf5U8h
/3Ai46eQQzXaiOKYVNODhrcUE2xFjaV39rGL7hmpSrpuw/oxnwn1jROeROtqP7yQ/zkLHeJAsq+M
g8diZFBjC7v3cu97oEXPCNDGjWnOzN7xoK+saQ7IIi6us5TCe6Yeg2Zipz4m9QVCGjyS4HFWnq39
YKUBx1nGL5qu4ZuHicoimH+FsHk2KfD9QxQ+a+Hy6MnZ8qWiaRUXpoYVsHkcBxKa4pDfiDsdp2rg
HTRnehjhHp2lbl9uyjFPbqAUsZQa4TmSWe1+mKZ0UwtM+1Kmz9kYvkxLRakNn+kcMNXA5t5rKiv3
EwnHPjiLv6Fp+N6oLsBzAzOoz+YGeYPG98mLZcGCIhMOYp2XAw9JS168mK+tpkHhGwNrYGzzzdDR
fIJlyQafz9nLtfsO+AIaLY90BLk8EJvJuaNivDJUnPohB01wBHyTk+uudBvIx1AvTzDqSzJ66R2s
TL0sqSbLYLqoewOtXMTTCFsmXTmoaFqLMn6SyJfWrZZdq8LC1quT0WZx614CFI3i70MaQx6lSQo6
qYAaRZLSfST0mxbACOlWNbFEkg9jrhxrVxOddIlTslnB/IquyOYaz5aZ0u+a8YGYzuBb3UO/m7Pm
cdnfEUfTkP2BJj2ZjXSjs7fy3YJNDchqF4d9BWU2Lpe6OvMseXmLfVHHFJFlxyY3qCylEkVP+ZVC
fLdl37xrB/jpxP08k9vF8GO6SlNmf11zQqDT7BytoKDhO9n1hV461ha0L7x1QXq0ZjFDJj1/Mcmc
YtRS6SaW09lofd1fwltoV73Ub/TE2VqhaRxjh6+m5WHaJMT53aCu+4HfN1EDR3ZCAt0cEzqXN8yR
NAXHlW7FTzUZ9z5p0KCXWpBsJUF+Phw4vK2GTRPDgeGsmSg2awYqaIfeN5f1xbbCZ1rtX7EX0Kpc
tthRltsXLWmjPlMWebNUyP1ghLQdBe69G1lspxfhALVQOiCq9iUlhKegNnEsWJP2FOosZgJU06rR
+NCzQIyHn5NhLCJ3ExKRmkfyhWDbYZPgM8dDwD5IBe2e0K5mB90kxTWesuwS6b3t4U36CKGm87Bg
fVsmFsBpSHuAz7Ghdu7nhv3ySDAI7WUb6ZE5lqjZWInILuAxpjZVS3rNu/+tetx/VDf/H6zALeXj
/1yBW/3IwrjLfz2SLv/C3+dR+y8Bd/9vuTIWSOrMf9fezL8kamHbo+6GV0MiV/3v0ps0/kIoYyNl
xh2J1NmhIPaPYll4f2HEcjyHkp0pOIyKPym9cYlfz6I6uyr2/5gG8XXZxEycqNd0kYxZRcb6KpWT
vgmGglmy+9xlAhEL5Sdzbv4eHf+xdn1SdufQu1zRRp0H7pUegDy5IpCBciAFXaJFMz8JI/0WRxMa
heS+Cbo70+tu3EXGEQzWZ6+T33Wrvk1i9TTlaNaYshFDyh+RlMcUp4JdNY+lNWWbprfDjWjcv73A
//G3km5y8nhQ1XH6E5bBeZ2XKJfH90uPgOMxRGByi1Z1CFnEyuHeNXaVXkaxB/WYd4pfiyb1vnVb
854W/cw5IAUSVUPSnudPU1mQW0JEJ6sQOxHR12waR04Ttmk2l5kVfZEYuZgamI0aq7K+umS/1QDn
LGDsK6uLzLPZvQpjt91UKdX+YUQb3ToWipmw/4SnEc+cAz2lDDiD617Sb6BYP41LklQP41bLqR06
GmlgFtIc32QhDhttvOWcLFDbWdVu9lj6anMMjyzV0CQ78tRqh1l9drt1P2dGD9CEgldhNy4sjsS4
qdqe9GdiDraeWcRbj6M0LgjQWdXsCD/r9I2ntZdwH5Az5FUEAC2ZrB+kkaY/mlIk4F60cd0CvVjJ
jq0XfWOf5Mk7Au+ybUSGWNQC5UfL/zgLdSchSpacoQFJZ2ALRZzsEvavO4eDwlEnTfWQDMGDMZKB
oo8UDKqRB6R75MwiR9N24FIV1OuqYUemsYOtPqEm0m9nOvCbnD3YxtB67SIdMvPJE10CjN7a8f68
fYUo4yrU2ZlmfSEv4lygGeOAGGv5NZD/+EicWgfdxbOiXRwn5SrNo3SHtGTXT2wFkZbp8iC9wI1X
yBHEuTtlSASyObqrTJgyZdDUfhUlG9hWpJuZBHS2AAn4AsWnOM13yZR6sHTNb4SZ5muDZrA/FXA0
Z7MgNC6zruUc15uunYt10dSAaaK6vJSaIgUvLasNAJ2Zv5MtkuJOXeBYGX3W/5eElN3ncJTfGoCF
PjyBPGHvE7V7eJ3lDSR0xMGhAVvAZoQSIcZiAYKdFVIk67qPwq10ne8FMu9vtPsfhiizMHHG6XGO
jGZnKs06j4zwmzOX2WNlN/pdOtWjH3G6XnQQ+FIhbIsLxMzaxnQ8PNGSKD2/cFRxVgfq0tPBWVRj
QD6dAfyrIPd+3eROetBiVaw1sPAbUsvIZVD2VYTS7x6EPZicUuaHvC4cXyFuvgwCwqvSzJNPANWy
DUBTFF0dMBsxRtewFijJSOKxk9yj/yiS8FOlj7cUoAhItsIMTcS0z0roxdEAY9auh3VtcJYPapVt
wjDa13U+kt42BLdQftNLHGkSJ6QoLzXdm79MpjN8oZAmbrKJrPahjkj5nSAUQmGnTOMQ61g0QCJs
EjdzOQ0XwptEtwoid52ZDrELHQ0atn3dUzbKK9uoCx8KI0mh7KkDc7qIkUeJyXoWiG2OXjE4pF/A
TJUpGWwoxdv2pid+CJe52lpQYna6DaZ7GBz4XZZhNpsmFvEaLUr13I+a54e1sL8EQfOAXD7eT1GB
NSBW3qqRiiNzOATlgygICjdzdWmkrtg7tf05sczkE1HqzU2D1OoS62p4wRTEYbBvjE0ausWmoVh7
VbQeqiIwcNeE6xCIphXJLmas3qhKqSOlg+zaTNIebk1EHi4uz40ZA+4noM7waQl8I6i82ZVJ2b4g
YkARPDnhlRQKBWTsdP5gtgSZqYigtZFn2bW3LbX9XdRIHGCyR+es6VdtONxrpvg8Sv1BQv2CxR2o
8IIQ7mgPRscksjvpjdvG0sczCTfxIMmFXWdMkD+MsXDOcfYHezDaHRJGZdSkfKqcbXmfhMYhd2A8
1X0XnzugS6a1Y9TZ3nIU33UDFT9ewW7f6xZGWRA8Bro7DB6SXWelrlQlCaGwxkqtS1BiXxwgVfE2
CzpIilUUdYBEg1a/L6dy5MnWxYtQXb6fW9MC4RE4yZGi4q51grUbxNmz2U7mGqhyeS7UgL8VGB28
HSdwniR+B2BycbBG2o1OacyMeJO3Vn0Wyhpyema3RGuH8sK1EnUTkPR8JbJs2hPnrBE0bOkWNS/z
+xxT2NpItwuQrCBJjbsIrhUcneFyUaeetXNT3IQJqVIM68OSfJH6acO5S5f1tNX0cgbeOJqoqSwO
fMvpak0xRMN7LL3rsqbuyhPLztACrQuFo5/9rw2HrnS3fWQmF6nygpeqFP11HdiDB3ESxRVfzVbv
tLln1AMNN8WUhoBTu4j2PcfiI/LWFzpB3kNZN95GY43/1tIhOjc7QXexAmOOhDZK1aVCprgbAPOg
hTXybE0ibX6lkkA8aRM1msDClzmK/s6kGE/OrdOdhyTvbFSczBvldT+iPMzI3VrirJ3B2DbZcFY7
JLonVtpeU0Tyto3MP9eEHOFFL/H+aF4Z7ae40JHNEwVPjEByAeIoXE9FbzNNUGujMu7pN6Vmtpt0
1NBvpnQa15aqlneojV8krINM6rPfcQTw8uoqaub4Mh2G9tCnwdFlBbpgZ0BlcsSpDcCPRbJLEk6+
dTbcETuqtlobcxJ2Ce27DLz0tkWa6fNBBEet9Sx42YQ+0H0srqRbiT3wtn3epzWgYTRS0QZ4drQv
B8c9VpllHFKa+y+dg26VqkhJZHJU7w2h6n1pIhvEyH2IpV2eV0bmPcSIBAembDImIgIlOAGe6Ynq
x1sCPjPpu5yOEPEJFx4QpAafKLUMZVsjtvMcJeu5sccLkH8Ij22ikRFNrSLaJVu0o9cTWjgK7AZx
w60eXsBSpQ6Xmd66sft+q+XJtBJpx6qmpGBJsuXlUEvkYh0M3TkeA7JRy3LfiCE4jxDhHcN+TD6H
GrGcVHHw67H8nSMCbdNVBZh/68JeJS9ZU08iiwPqtXbzQwM4DrcATfLGpNJwMYSTvbOQId8Ke7hp
hw6YexHeARkqDr3pDj6sfHPnWTRIy4AsSTlIgjpSs927TD9oJttq7YCIJNpXs67cAVaRi3zsiL+3
OQOT0+5o0xJbYnh+NqL0Fm76Azp4gOs51XE9F/vUtUDPd8S4hC3FIsIQ+AAN0q47a6Co1VfFnnRk
45LAEugaMj4S8HtL19m5HwhwIsgyK84gqT4X5VCeNQJ9CI2dB9X37U3Yz/ss4rJEyDzXIWEJc41O
rx9SqFUp2/couXFAqW5i1Xc3kL0bFrbZdS9ZSZOHvmPxbGDWMztW1XnrUPaG9nosiGr6EViNumjG
2nyI49D7DDE6YKdATs4cYpxfo4O0ryMCmq4Ha0rjVR+O0XpGUw8vdMDTWMSJOpde0qwAtz06NYyR
xhzwXbrI800rqy+NiVARknMS5u7ymsjge0CRSB6NgrYLuTpoiOWZSaLJXapsis1k80qz3rSOlh0t
a3pECA8D04ZDnRhdvy1ru/Q9vd9K5dwx01F5cEAsSYeVrKc8q+oO1KJrPaed/S0P2nscCDczZ7GL
LHW/K9v6Ng12dI/2PiCmyLxI3ZziOfvVPI4eM5LnbKR++jr2DCq5gxv7HqE/DjZH9TQ0xORSHBoO
SRwQRmwolKCZ7PZx0JLlPk35ukzM1HcqMsjnfL6ry8LdhmTTEA042r4ewmGOxTVvkprAVF8oVJe3
yqSfPWGjvBId8faw359JXwUp3YyzT3YA3Tw8qyA6abXr5JhULGArChV05C0q8VHRqHtbpNExtQNy
rex0S40FXWnVH/SmyS8ymeWHUJXNau4gsVgIN9mMuuY1tH9B4ScS26HFBWDO7R6Iy7BNFDR36FTy
dhhhQtrkngdT23BscvxWx3U0So+MWKoZfQa/GcwGIvqccFRUw18dpTV7aPvjlcjjs2TI2m2YuPN5
oQRkugIm3XHKJKBGwYGrqSUwkiWdmpZQVjJHltRNULWKo6ohy0YI1VcA4xDVJ6TGoOLt3K2WZuXn
ttF0vwD4lY6j++y15WcA3E96NQ9rq+KAs7KcfFFs6P1TSPV9JcGK3JnEGaE/dU0G6ijrfaFql6zJ
rhR+WZjdGmpsP61aYcHBkWG378iy9zptPxWKJoCjdzRm8mRQDD2OmHPQvoSpDn3eQ7QCzY+K19xK
1sRem9Z1o3+pmpcBVvShzwnuoHM1fhlwaF2Nkel9hxIxr2nHD5DqcQF7DQ5eg5Sc7ZiW+Y7cgVta
Kq0vqL/XqfdU1Ppdho/iTJCQRUOPY2Q7OWjOk3ZPOp3xiDEi3lUcycfc/kTsUYncO/6aZ9V0qS8z
neNldHloae1w+HSbHO03EhmP0yyRT2lJB8sAFawyzBkolD2zfG6Q19+lFLpXTSH1nQjTq4yPb83K
QvpJLdPDkMOwrWN+WYXRmd/0xZ4eMpw5YBbKKw7r5m3tjLvBzgpgkuN0i3I7BzrpNF9KEwcm1Bd7
1wVptEObaKC8XY6ao+TWMI+u6pnzEr+v3+rD8phcPliFtoViaUuzKuMGNnWYnKk8zbF+syGKEjLS
RrbA+ngcTPInGs7hvhPcekRywgwOWLI8anVE6n0qnWwvQoA5E0kDR1KeoNnpHgoi5sW518SdVUba
A3vu7thb9nRAxhd8d0bO67abdWcwEdazSpvPddqdOWkNYGRRzjheaa1LzucEIQzqLLETZSL+U/qn
JiasIKAlfTEvucxtb4BvrUviVTjL/piJaPw+W3WyrWlE/AtFy/+XiDXxriPv4tvzt/Bb8/1b/WsZ
0Vj+pb/riBAOhIMnFu0t4DQ+IoqCf1cShfUXrBcLfT0YAxzYDjXGf2TBGr48/lnBVwRvTYf/gcDv
n1KiZsq/bDx0gHfJ+yHxh5zFP0jwfW0zd6lfeqhu+Ano97CheieqVFcFnQtukVNclI2H2S1RgoYQ
c38prL6h231dsQQkgnoQLSM/2kZ+yD2/LsnhO9eNEeeO38vqPNKrT33Xf+4kKX1eprDJNNMHatvT
2/qpsV3Ukzzbn9rn1xccidINknCs0DTY+lVE32nnOYP290fxH2uNv13FhFLHPYEO4u0CTHl9FXJ8
c3DYaAwqYuTXk96YO9FY4vr9h7e8gv+RHvHwQGeg3LdgxC2BcIZ1chUtJYqKrBSyBYhunOt61eas
5SI+Lt37MUm+k/JWf3Brix789UWXKioj18HKKSBkvL7oNIe08JctlrCrkBAqG3GdIl9Mklx3LBHY
fTBCXttDl5tEqEVh2aJCjnR1+Rh+Ldo606QHrl21WJCcRycoAeYrKKYsGO0HV/r9pUFhkxJnO+HH
tn6KJQqmmlMOYkG/kNFI/IhIfVN12b+4ionB24JhamJ7Pfmu6PcQPeB20H2riMCnZMI+w2CsmvGD
C/32aZm4dvmGdZuXJcFdvH5wifD6cI7YS2UZx69uSFm++pKDWRBbW6WV5kvTtvn+/SH5xtuiyWF6
VNh1JiPr5G3pDutd2WWd35qi2NiiGLe1ENq2qKhFvX+p09flobez+S8FKNgs3unoR91hAyKAeZYM
YbIrSw6nwcCh7f2rnDxFBh8zFGOdTgdcCjAwr58iG5Go5GxNGWQKbiWJZrsA25EiNmos9IOXolB4
/4In39dywUWxSDffRtuNUvv1BTEaFmoc2SrpHcjciF6s13vOGUbd8lClUfbBC3vrctCubEYjHxdI
lNeXqxpyNavOYIOOzLKhhF8UHMOwU5wDPwHu3dG6/QgLe/LmuEXMJgwPA5ANQJhTtohV2EmD6YGj
zGBrByW8uyWB449vzOQBOgYnaAtzzemLo3hN2DfhAz7VDIyw5NMdOpDimyioDOIxrY94cW/d1DI9
2Q4zlc4C/fpBAkxg0s+1BHMXFcDOocjMdlD7F3flLhfR8fQz9E/UpoW1pG0ZLhLItMxWBJBk65Js
AL9sEQDobfpRHPwbd8U6xlDkfdFYPL0rDkuUwFHXIxtiv8zUmW5w2I1/tigzIHhFbDL4z7IbcE+e
nTeV0J0nO/XBFdnkMwG3SRFzbt//sk7mpuUqkAtoArJJMhavw+s3xCG/QX8/oWWqoxAx2DxtGhJP
Vq1lBR/c0FuXovhpAncGYWYswuhfF63WJMCAzAXUvHNGfGUnxrvG8AbY6VPy7c/viicHwYyvycJ1
8fpS3dx3mVqEw4Ed3qsuICM4JuJHTUO3ef9Kv48FlM4G/D3WlIWIenJT6MbauAsjUmhkSNAS0euL
Y710/sUNMbdLVhGk1dzW6xuKrNIZ2iZDr4HX/WImAtu4NHH8h5fEQKizP78nb1nsWe4JXF8ceL++
qCEpKtwLi3kko0TM19WjZwndwx9fxcVeZyEWxx61SM5fXYXqyyAnPlF/QEWyAc73RdBD/GB4v/F6
MInR1UYJb1kwZF5fJO7RiwYGF9FIBN7ERS2uqDoOH9Cn3hjZr65y8nZMrHUxZh7SvYIh2rsKad3c
Vt0mw4Ny9/5T+/1Sgk2EiZxiwY2wN3t9QxLJ7lT1ZJPJwaTIwlKI1tGUyWcI6NoHb+iNa9k4DBjZ
hs2h6yfZ9RdpgJem2EyEnvquhDuYOk5xJC0w/obeQ3wwN/z+noSNA8GCLIlQw1h4LK+GXIBwdyq5
1OJa2tBX0VapaTQfXOX3dR2IosW8bZnAtIjueH2VInGGzCWL0Y9CFfYXZleWj1kIguG8d0NL+amp
4c5+/4X9fk0OITYnRsn2jxPkyQsbOFyZQxlmoHctaxWAUlprqZR04Uw27BaFxfevZyzfzS9nEWZ0
/B2L4c35my9+csGSt2MA+oDY0HnE9joWzv4d0QG4sVqMUw/agKxrZzMf1rRu24b0+UTpX8xGNY+k
EAAVCJIuNH3keKQB2l7UUSVFLggMAp7mTqi40bad0OzzWVjh1/d//e9DDsTZT0XQMhIM/eTH10kT
hgZ6F5/kFEVrZ+4bxaFgDp5AGtBA+fOr2ZyxDfiI7Lx+Uk9/GeCEXUDkRglLXKjTTts8leanWlDt
9WvXk9EHV3tjJGBnRYW6AMx1drOvR5+J2hiBFeufsEBujCKykw3eGCxYeMimftWrsr55/waXP/Jk
LBg6F5NMFqh1Hev1JXUypyItRcMKK2gbd/aPadZzP9VJ5atUuhJiuHv/gm/dI18v5m42LDpnudcX
7HTRNFrFchgPADEIrftM7A0dhjig6izjD8b6G6OFh0mlyIHV5DAbvr6alfWWo9Ui9zFpgBXRWury
GkCjQwIb5ur9O3vrWstyiD0KRzJn/NfXcpWsh2mAyC3dZtwgwtTO855aKIrLefP+pd54az8xnyY+
dslm/WRlLKAQkRHYFD4gJrWuqtT5ZLqNvimFa2w4QiabbJrCD9aw398cgD4Mr8weMN749l7fX+ma
HY1wqCaD3TQXDcFF9D4G40A4uwFZUIjtn94khJ1l074cjHHun3zpGlErVYQNlEM4KAuk0thCO3w2
xL8N+pIlOl5rJknA71/197foMlBI0TEliQ0gFV/fZSMmUTodV62HOdsB2BcYKKvcz3DnfDA4Xf6o
198e8xfYVcEWB57r6QO1Eg+KN4IKyvsFXTta+vl15dW4XK1iLh6yOc3uSMydsSlNHW7z92/09zFE
uYHxunAClyrRyY1mMbuhWKXU4uu6vSizXPqVoHKJpnpILjWZJfeBzOVHe/zf1nE6ujpmab5/nSOm
e/JWSTCYpqJMWO1Q5R+IuM6OKMjcDx7tW1dhDsXtbVsYLE+ntbmfzQmXGefzXAL5SmuixKE8fTBC
fxsrFL74EJYn6C15NiePsG1HRO2SvaNRIwpYNmQrY8FuIp2a/82lqKlwVrTRyp4uRNncwaqRXc4N
DTZew3ZcC33KN3qijbv3B8Ybz44NFjo25jKml1Nxao6JyYnNMfdHBaA2J5+rQP2VlX9YU6aUx9MD
Zr4Mf2pe5slIGMwGK0ExczBqBmR7eoCRzXa1bvrgi/5toP+8zqK2XWbln7iQX3eOaC3rRoYy9z1C
SdWqcYNe813l1YT0GdphRGbSbFuTwKd/8RyZ92w4+A51oJNJOrUSmdjFlOOT9yrkfVpCwq9Fb/zf
XMbllM7hEvb3Mkh/2aKE9ZzUjj3kPgeQTlLmjWFZaZTDPhgWP0s/r6YrnqNF3gagAsKJEDC/vlDq
pChCZ96XqFehO9HaC+8zVJfo+LJDqVt7RZwC8YPmyq3cbud4hfnBR/DWyPzlFzgnI8bDrut0tsGB
sCNlzXc7u/iMZEze/vkT/fUyJwud3cQjyideXG+N40XuuZ8s3F0flKTevpdl+nBobbL7f/00TVIx
4TEte60FfLt18XL5Wq55+gev7a3RT/HBFuztqFOeLjJFjVeiq0zQVgmpwIMYUfsJc6AqxY5PrEqn
Co5GVHx0yHjz9og9YlJkt0fF+fXtIZgi95j0RMy1uHj9aE7mz1nYWR9sX9+agYma4WBEqZ60GfP1
Zex+0qhYsr8L4OHT7p0EXeeWMosY0JP/8aLCx2zwIS8VdGavk62rGXeiHyT3pKkBkmEZqdi34rr8
8y+a67CJ5BBvUUX/7QRvKaMTaHqx2rppsmp6Ee4k8o0P9nO/PztO7tgrdOZEU6fj9vrZOeUolCnC
npEwdcTFNNO6j4BpIGH7s6geJl7Blspk9NFBpIooTp5cNo09rtOe7s2QB9uk1Kqdqqf8KiL6aA+C
sfmgPnWSQsIFHU7vIA4WPOpS4juZqxKpyI/QunGJJUyTK4UiqPyWcTLGjGZ5dXsTSaV/JhbSKzf4
IDPzAQ5q5xzYM2jq7v3p5LfnDH6ZfToNTUolNENOnnNdEOKrsPf6qVNp29jR851OMeMmwpL80Qj9
OQn/Okm7fG5QGpijJesqqJvXLzWoCpSzAYbVrASZmaOZ11C3OJMQGNLQPCTZOnWHqrOJYtdEMPic
fOf5Cm2f2+4ES0fiIwMO76t0TONvydTUoPHQ8zUrOJfyMuOkdSvpLMqzdNQxe9dqMMbNVDvWI2G3
rX0+VkDnVlVt2SNmixGUgcb69LM7Eg9oB/uZ7Z6F8VTgEFyJsQTVviKZGJOLj06kGy7jknLfLWnK
5C/6bYek8CHXM2/f5BGJnKswSePgSXhZZ+cbVikXOSte4NjFbVhOFpTz2IA784RafAkymmw2GTek
e2hOBbhKMzLgC26dU4Hz0Knm52UaMgi61rCTGgdwaFkXTZwEhGLNdhN1mwrPmnNE/RnA8fQwI4wx
2EFZwPRzk7lLnkepBeOZI90sgDtoTeN3NDQ5gBVMZ4OEsTD2sYHpZBjjdaEjoPlsjXg2caXF6Fxu
nb7Ew1EHdSGvy27wnG012VZzaHnBpg8fzENFo8REimQoCitaDyVI2R1UQtu7TAFXedhs+1EdwT9W
0xWU2Ay+a5ibDfaltu7v3am05BoPvX7Wh9ESND3ipf9RmcH0Iyk7zTxa3ZAXvkskpHOGjTKbCT5K
k/pA7vbQHcKwJLQ1TigEPwKDTckh6geboBkcMM+CTRUOjxnIKJyIShThuTWMIembFAOhX2kiwjmE
lgyGbi9EPX0vCDa3gA8a6CO/8rWlAeAJWQR3QZC59pkhletsm9QczS85AXUJpIqitr+NNUBNlOcq
xoUCKQJIxibFDE7OaFSP+i2KPoRPJEw39lWRQjDD3VLp3M9QeC814PAfNb7wYQXSKQ/3Vkc0DRtC
5USbIYW3ug1LXbtqOJCmiPyGeLy3ugX5lzWCNC5z6mX9o4oD/YtlRXBEM5vfRjy3Ijd+ruKi2tZp
MRz1yc6BBJl49j/XWl+1KwdsIkbtYHBa38jZvKyMOo0fzdpcVHRNKcUKOnlH5iRFxs4fo7AMN5kg
sX7jzKljEbU8Wt+NPkfGLNGMF75HewxriDcmC/6y/C/2zmM5cizbsr9SVnOkQYvBm0C5plM7gxMY
RRBaa3x9L0RkVQUj80V29qzNqgZpZUHS4Q4HLs49Z++1EwAyifQmyi3xCeUwL8pmTIXp3goKs9lp
Yj+2XiTDn3OwCSOqSxGO6W6eIcH3i0qUv4aJ0iWuGcoGNk024prdAl4c/WBMuy8G9Hb1FM4mB54X
XY8chCA4aItQQEjbpKV0X40qDqdSLa1xb1Qae64GWTmYimAWZx8qa/g2lmxTUARD1HQKSe+eDfLu
u4eYYrgHYisg+CZaiyqIBnB91xalOJ8MVG6dU4/RFNF7XTpk8c1QG+lVBfyp9QsNsx4ubDMS3UHA
83ECAWBi1IEd2e6Tug9VJ4wT5X4hNDm6LLFe8GUQrj7bOXljk590kvrAwh9dKmsKblm75dQrWnJD
H4SiKlhuTLit25E1E76t2n3RhryZDjQNki/WgHP4MIsj9F2gWPrkUoODQhYJ1foqyoH0EGE9020m
WB0xSDjDhQ1NdKKhR2in+vNQwlG6mcpcai95NYu3YiN0Z2mRaB6NAtjhA+tQcQbN1Gc7Ia9WSHTQ
pItDL6i+QxibZk6ZC+bHaicvd6tSnFjppJfjI0hC8QuMLi3cVHOSCRuUQZBpRwkxeG+21rjLYYD3
blckFTpVKkbTl+I6SY5hMVrSXh1F7aJHYquTNazKT4nIht2k3o+Empt9MuP9DGfsICGsXY5VD67E
bbUyFTxEekrp6EE0DsTMzWsA1Fi2ynWO815y0xpPiC3CGDa93BzH/jVgnF+f2rw04GdhqFA81hJj
tAPkhZPTCiTNZgsttedGbMVnUw+gEyJ5SqUD9hQCgmfcwpFdY0YAYd0jSHWkHofdhrVkkP3cbOHw
EnS46JKLiB0PVKtMefgErDB9rYZavuhZaQa+KgmwABMlk1gbYp4BjTf16MLpxyhhfQtQpc3vs1Rp
rEuYwk3eGNhUWLtLtiJ2XiryrSIvooqPJlAJSQ+giNrsimCoigC9EteoNUK3ASH2gQvyKCnOYTFU
2UUvMkXepFZmLrhZkI09RISEB/ZYVTwl0whnmkvIt2FyISYNyX34KeFSDIkgbpqZq/yLkPWRjiFh
6PeqEE7jTl348jzLjMXWQ5aTBrZl4VGHEgzU5KNh2o/fux/ylzEyjK81+aPN25SOEgKoASmBFwtl
KtnVItQUCRWG2EeWjUxp7B6NpHXDatW22zJXwmkPClJUnHjukoCm3NSJ+PLDrAkucq3X8Z1g9tj4
x8nUZ5cIErPZrHP+4TbFFRHd5Zi51R2WPlIXnNzs1dwzB6PI701xQQKO29LsuUqWJC5xMYzwKNoK
mMY2DFULYd1iEj5ux+xnmkshdEmXEiq25NYAwVqRhufOYqr/onVEdd4i8MzbN2UyJ26hOIi0qzoP
za/ouQce9mhLtX2MbANofSLNy27WB4htQcmyvAkgUKcoBnSTM+wUJRFCj1RGsOTsSihgUUx6Jqn3
aorr6tzk9BIvep+24d3Eme4BINVjdm7UpZZ8xovRsEnCWYkcU+mzCzANdb6dwTIILh8/qV+Ztnah
Y6XYenZaLNfiDlzLgsK2wFdCV8lQ9lobz+1TFS305GQpIYUCQ/NySMRlNEk4h5xhT4R8107SDlKO
+RGI9LaZBxnKrRlL1bmdm5ElqBr5zh28DNyYdoSAWnjO81QYN1IEGxe7Ekc4qjJOO599ZSadiF8s
JpgBqJjtegBP7yNDARueh5ABr3HTpvLjoCvCVd30pYE0F07EW4UdYLxSw7mk22LgkGnvIhn9iJ23
ONf8TjAq6dqA2W4iNFatF6ETxfbRCMaxQCNXWcB5pl7oNXxEHR1RQYAFIDhpQHI6+PMxMsUX0mVH
4akuw5hH6ZzPD9/q9v9C5/4prfrX/93If4xf55fP+lt+/7v+FrXsugkGo8uT4Xce5nf9rfUb/8jQ
iu4k3XoLcs2/9bcK0lxd/1fuGLK6f6tvofKyKWRDrTHTQ6fInvpviG/Xnsl/Nj/GOg35Nnmh38He
j3bH581POys51iuG3tMAXcLq2on4hkKIrw0pbO6wbk7XP5yX6+8v/SM/9/PWjqYeYiwaC+joMK8g
tlx//kPvDcOVlupDpJIiluEPllTBbWXhlajR4C9aX0wfPn849G2ofGjAISyiO8AG9/OxaC5nidl1
1NrVLIeSl1U8a8W7ylIEhV6VUg9FQRAsgwYJnN0kJkvkAoBMm0zy80ZfBuYXcdSlMZEaUhJuYdgr
FPHS2L4rLeY3Cool3ALuEI1jpivVlSEEshNA0opBJGnpXd+ZmuBn5kRIhwAATjkyucvqXZRZY+bg
NustrxRyqXybkNdOvoZBjrmysTCwBwQzlfW2iOnE+qy1bebmaRp0Lo6BmXA00izVq8Do8/a61Jk8
e51QzaS+V+H01jNPPjTxUhkveTKV6gkaqHEdspyfqtmI37IpA3VSaBI4Go0h9Ty5Ad5qVQdIGbYd
ufQW7pRzBiMLtOCUKsDXDIIY7ajrOJeuHjSagmsNV5h51PLV7i1A/sGkFwl6NNrLhGR3u17eb2E4
SNkXWHCdwnwIS119mOY+q90J0TnTeuqeXDqYEV4jKPJTyUwOzx3xlhk0N73VZlekTMCVs0hmoU5r
UFGaVHYXrwuqW/dVOT7hiR/rkxYKRXFvjiXGKLsoNW0gMa4WB/HRGKcUfXclKxOuLCMOFMui+NLG
BVKqqJVCY+uQZ5qO4kdgq+0DQBktxUvFtlnUfZKT4Wacu67W8/YGM39tZG6FLhW1KwVLboI8V9WZ
kI4y0ozl2uhqqUjBnuE0ys9Lb/TiLZPHOr+EiUXTyJurSA5dqoaxfckKoayhr3bmPN/wARisY1Zr
e61AbK22Df4s4EjoXBF4M0a1GUPM9a2h9G1+nceCesazJbR+K8VD7k7q0lxqto7hph7aOferRgb3
x/eow1CNe3YESdyw99DJSkrdpWOnvx3SZjadSTKC0B+NvHlbE2IWr6v6hO2NiP3+sW9ynDI2ryYO
wypw6MOzMInAHQc5YJslcK5LVy6AI9q1Yfap25eWUUPaGdnEUmqZ1iawtHirjAxBIXqHQ4jXylTO
RooYAWEcVSq0iLhX3kdptZyMba6VV5KemcqRgDNUojGWeIVCQqS34IjqEk13POcor4K6Xn81mxQC
/rgr5CsdK2MSEuMz6poHRy4gxUsncGubzFBzQEsZevVVLDM13WolsI5Dq5MTgeFPal5b8vUysCbx
tIu7ShX3lUDKQoV3VhbDZd/UaDt7ryXtAJUJzP0FL18wdYKe+yVYPd3p0iEfNoi/jZAIoKiSNi2d
cdL++qoAnIcRYCvPrU6+gk4khBvE2hzakRxpcGCpkkoc0HWb+vnQi6i4Eq3A2Elz1ccSMeW4r0ZL
9BShS63r1KqsdovNe7xPsQCGp4Ab2dxotdxLd/ixuXw9TH9q8liWwaRvlW6qpshR1EKrky9TQXSs
wExRGroT6dFUpeK0wCec20RbaywZI4aoxyKBPEkkVMc1hijaCQRi1JtmDKJ32FP6Qp9ay2Vbz9I6
JqQmCq/msCH+bgKPcBeDNI98Ta+EEUxhUR9SXP342ZZRG7wh77XBlXkgULZLcT/dcVWOhjtHWqQ+
jAJuNMq4DoIOvenJYrH+gjgRm9SmqeAHAk4gY1i6DSIJnxIko2kun6NimGX5C6RQeOSFPSbczW3o
5pADGtlW6buXuld2YErG95DGX1ubEIKDoGxfh1pDrx46yoxtanyf5KjN6//WR3E3797/55/M4n+o
A9yX7uUfX4uOH1695F//5593/fvLp2jWb7//vT5SzN9oOK+DdaTGCKzWBu33+kiWgIxrZH+hZySi
gH7gv+sjWf6N7jgqOmQxyHC+lWe/25Ooj0z+x+tgW8EaAwTpbxRI2jeZ3A8lkkIrHg0H+N/VQbQO
Xj9XEajW046V8olnQa/fRzUtFdMJ2f+LzdEs8tD4GorcqBENgoVd1zMNDBwqULmKfN7OCk1Ep1nK
gBTGySLGuM5z7E74/qxosTYtJFVQYJWidPIVdIeZCWCAawM0Z4RAMHNgOsrtNs3rfnFA8CUwTYIO
8twJu2eou20wKfJVMsU6L41nuxhTG81faaQ+Tysp2oRTa+qvIZ3DOfXNEk5g549UZqmxZcavDG7d
ZgaUS12JdA/5COKNYlqI6YpZXcRyg5UV1yI7mCkO/V6bs7DBUj1h8rCFNDH2qS6EPZnwwSw3bhPW
dRu72fpd7oWaZ+R7UiBoOJVao4FJm2c2Vbi8VRBAhswSb3PvNqJd9wQssXFrJBnWaQHzcMFmW4L5
aKTOhe8gdpC9q+7EzmWpbVMbZyzAeZuk1YdSlnnpKqxC8E5EJTTq16Snj3yl04VtaAHSeEb1w+Ze
s2vqHhR6haStYPLaBHgDNs40dx1c4vRjLtVChtQph1Z/ENu8Tz1hjAAnzHKWDrapSOUF4SsBQHDX
h10UFEtnT6E4YSDLsvq6rwdTt4Fp9Hd8XVr/0BpxpxxqQU2JyEmKXjlNbN5jAlUXuAMy2JoDssBW
d2q2lJ2fhsvI25NR6EFSb8Wl2WRUBO9ah+3VgT7bEIvFBVxBIIhArGLz7Yp9LkLi9CJsqu/wN0Da
1AH5RVBSaQYQc6uEPVGeo3gxKYVM3KnyCvHF9N0pfrzkxk0ZBSusfbRyyLMlesQBfb/JySxGGKNU
JgsfWKpnPqUxFIt1kbJcNVyh7QxAgqkyYP5c8AxOLkkRJOMAtkOEZOdkOECQK9UMMG9Uyb155oFH
D8IBA6RMbgoC8H0E1jBuDL1AbrNDGDIpL+GY1sqTWAH8MuyhBk+UOJSmg7wrynZRkg3GpmB0J0zH
st1ny1g6U1gpstuH6NNo8taB1+AiDB1Kdt7UEpd4XEpVKyie4iBrMKlb1bxJTUEDjREl0XUvae27
2jdZCBZ/hdOHlgn5fqaR2dvjrMedLVGxXHPHTo9ctZzGUWwL0uBmxhqOYI7dmQ4uLy1HzHftZAga
CvthbkFt9EpFTs4ITars5WAz0nkFwkx/iqgCXbwzgkV9hkNsPFY1LTB7IN0PWi75RVvTyMLx2AN3
MWxaczGsPk20YAb25JpwhyRcbFmVYVvXGhw3tgWmZXFrZPXx3uhEZgzmqJc7VcvKyabfNNyaudU8
ZRSULbL9iJZGBbK3gRxD2wxwM9kptcoSg0d8zsbtmpBYHptFWHxj1DLzeYrEDjNIq5IqdO6YYRNL
V4XRGkwwAu2ys8lsi32nx3rvs1TNipuUstbdETgrZ+SIdCXRZCMZdlCEqkITALHoiZqQo1biR28d
vKvGcqG0EaJbmCLdFDsC1CQQubM8L1NvN5Na01ungpElu5XBwLgKeMWYDldF+1a22siQuEpTkTAw
+rJSs5s4HaTPgb+NvTiXav0ghILa7dKSMus095EpHLhvI2OPlb8wa3e06qlxBKOk8BFksTEXpzMH
pkiskUMZvmGNiIbniby/EvhG0INmtWBtXApzSOQ5crMK/YBuy2jKx9aOVJo2r1hSzCXdFQnIUzpC
IfExydbCnxc+LGKrneMwb1qCrQ3qHnEwsiONOFXZyPrQNJsq69kr5U/yt+2qNQgMzHI2j8vMXlYP
eU6YKoyaOFhIDEu7S9KmqXAEllH1t5A5pWoXRS2TfZ0bhk4ibWOkuGAG2C4o8QTkqbQIeDAYBgFF
CRU5YtLIBPw2hDdsOCYJLzem1ALuhdfdk7yA9Qj3PX7WwK3hLV0FdIYpwBCxvZiwNBs/D/oJKKcY
5VeQlXRQBWxnYcjRzYhpGGul7FhGW9eAmmnpnrR6TECs0J7obKFWsEhgPkuvBoVIzWe11fCCoJgG
DoVXI4CMJGT5uGnnKLgOyhgzfWKV47wr1UYsHVHv6q9MJKonvViW2besxDjRjq9OIc+m9dIQxT2B
VZT4Ywz5brukwdLYEdsScRfrLU9P9nCJ7AbQ4SrfEEo99KM+07PQATkzR/4yd4TalHn1TsfATE9C
Q//WTwCCw6VPLB0iiKhKEqaVkeZzFrak98kB+4hxhuLtxiUPgBX81uLibxWhAA1Tl9BiicPQIa6M
pkakN6ymQ6zUc2wTYzo+m5oEj5QmaZT5JJqQhM7jGw4+He9QdCJzJcvOcpDuVSNUweYvZJDBA9KH
bdoBV4ZcUWnPUxWFAgSP1Khqj5l4VznouJplK7ZZt9zqNXwSx8Lwwfwj1ss9F9TUu7U1UeM3zajf
mSKmKS+ZxOhdDzIKZ6Hv5r2cMTVz2RmaYKOqamiu+iIAFqUAO4OOw0vmY3ZlWYM526YwFy95j6AY
zJJuetOgMxyFYxAXyomYVa6xOCyk+WHWIyFyqzYOhG3QyvIZowOT87YmwPOcRelSrlx3Vn6Kj+iG
lUT5opR9Gm+RGsdfNb5lTijhcfLTgD20fyhg/vUbQU9KEiAFsFZ7c1AHcVMYQ02LpTMW1iArZ1k0
1FqTvE7P60q4mTTCWN5hi+ny6OidIScODfDlFDSx/ErHIryrFbVcbKY14lswRQES7azvedqUdd57
M+f6Vh4UROHB2Bjrgy9q7vVREt8btUe+ijuMTvUkKgsdGS5339ByzG9mm8mdHRmF8ZJOiikToRJJ
RAoiaDuInZbyDbeAn9h1K+noMaiUd1rOiWC7rdLXTWJ1OEWhRBJm01TiQ1N0DGqM0qKoCGn9Vy5c
eSm2RxoFIWL5NmY57jLefCIt9WvehIyXAjHqXiyp7PZ6o0QXYSjKWynSZ9kz5hSwX4Y84xSXpFXY
XIqUWaoV6oUX0yTpXBR81q5NxPxj0LTo2Bpd8NFOg/gEYUut6PMr2kbPGP059KjG2i7NsIElIQzi
17EfGPhOWh08ivHYftDzKIML3CTaFbVYwdGziKGQv0yZnA/3NL5So3BCePwGGKxGEl2BCQNDzR82
K3/StPy5kYg4BvcH/FFyN7A2yD9ppkBAarHAh7KjWi4BpeFGyryV1X5DW6zLuTCH5vesu//V2f+H
Y65CbsyKCi54ZGU/C4DQs2oDgYuGDQgxPwDfMDcMZhGOBNPipQSder/+jKu+59M2h+MZmLkUkkXY
5/x8POIOEx4KIHfKObzRed46nOPek5IFMrkAf7ibJLbrfWF5CjXiXzgBPovfDERbyI/o+H2zqWBW
/2mTtaQEphEdQvVc6rBA9a5zJrl4//VH/Kn3zEFQ+aw8AYAWtM//AEvoqiKaWMzJMKDVWc16jZQA
nbcXpkNJe//f/f8/uWT+/FioqXCaypir16/3hz43/eI2bIDpMELOLdDrQn6hpygeSbLo27/QMH2T
Mn/+7ta5Av1s9rw01X/OpBOkGuX9VOnsaVh99NmA8DPmzOKbGp5B3mWjV1F1u/WU1HuDdPlXASuu
Fyk1BWcVsi6MpnqZprp7qbJi3i8CWrO/eJN//IZXq7mhM9XgK+CO+nxChpBZdzpy8smcQDw0xIBr
hOT3pv9/J1D/xHP0wxX4hw7L9utL8/57xNE/Xor3f5ze3LJ4yf71b+2n6dT6Wt+7L8aa8YbsDSA0
sjGmQaxt37svBqBpTAfsZuBNW6AP/tN9YWf0G7NvhkcGqUQakZP8VUvicPQ//+SpQxA8SxbaajY7
lolR+G/0XzjID8vSemiWXG5ba12cUNj/dB/pKkRRpDzCTkDKD7gw0T29DL7UxawRXhMoa0/iYSz7
hx9O3p/cvmsi/efjagg9FaSknBqJHtN6f/9w/7LrNavSCpI9Uc7NdSVS5LMhDsoLcpacrn0k3DKN
L73BCLpu16kTFH/aWxLTdj31oqIEW6lWEvt7XWNMQEl4iKOCwVKTieUTG50wcnnoVF+VvlcrpydD
gd1IPHygAhHvZxoYH0LSb9SMfQ/TJ7JiEyntT3olhW9Fk2OpY3rkAFwG4b7EsvAEKzWGMhxviqLH
5KcreW8P8ojaShPrZLIjIRDPxOIl38/Uf++4f66dvn8v+X+44TbQ/1+y7jN2af2T7/eVoP2GvwBg
Dk8bY924rqFh32+s9UfMWiXMRPD68NqssujfuUuK/hu0IJxbCtUcytf1GfX7jbX+6BuJBGEVCz3w
jr9zX61S2k+X+MqPAE7EHcqjQ+Mm+9kfHCxhhOq3/GC3Eu2WXXWf30pPzGsgudCkr1zde0/3+T5y
lqMERM4uN+Mm3RoH6zB/1Y7De7errtur4h7B1Tl7T94lV9tm90vkGW/jYxfY9QuYD6fYzU7tWVvM
r7twq3rWYdkN7wwJDfi2TrjP3Pqm3usv0bX6EW/Lk3aUX6zI7bOtRH/gsbnvju1e8FvPOjP79AuX
3ukufZRvquPoBTeECvrlLVmrXnY9e/VNA9Cxd8373GM3gDzEL87lzfgwTmjs7PZmOZqb6dg/drv6
Vjgrb/IesKc/brqjvoHM7NebwO22BFvsDT9y9I/kutzzLq+Ug7FFVHsrMKp7Mz+QuoaQzQcn3KIL
VjMbo0BGXPO+3gcclHba2fK1rfgQTud6X1nXr/0p3uM92odX0fW8t87zI6fwyGf4kD3iwXeLHe9B
K3raoThT89mVn90F9/Ku3PAGnda5zx3Dy73qKO6VY+TSo/OjK3J99oWfepie3c7ON+PXIvCb3oue
iGfaS77lQ8zd9qfgpoE2LhyCZ2ObbtS7JXMnMilsJr2Bj8ezdRheAsRIRa/g9yPMpXb4mkkH1Ifj
Qdv1ju4U/nRQeF/TcR4drDNfujvSyRUVb6OtPS3HfBvfVId6A0g42dVbzUVoxefqbIIU98ku2hl+
vi034UHeF/fts3CVn8xrjnCBzhvYohftRHaInPZ0E29017hVtjWwRrbZjnBJD8MZQ+MHmSikelys
W6Z7F+XQ3TVnmmC0uZfBVkUohw6ZBMJWvIp9yRPdatM7kt+/mPt5D/jftXQvP0hn4Y7rc3BYj89x
viV92C5P/L3LAMsOff2AzlT0Db6RDXPeL4if7fpmuKYnTp9UueKkIf3V3WlLdOMa/3Y/BX5UgIv1
RTKKjoM/OjAi81fNndx6w1yAWMrTde7Y8BlvE3+xM9/YZu9+dx8SNP4oF7QDT6SamftnAqZoLnuB
w4DfI8fJYc8GD/E5P4Ge9LszvegQ+S4v8Z5wGYnOtJsM5lpn5u12WhxTeqF20/uS/tQbDXfyhyAb
9mx9ZMFBy22idiZlOymnzr5+A9yHSdrLDqptOIgyQeA6ysNwM99pD3lik6tS5Qf+TUttEtJK/M5v
vRvZ00PmmZKzbUpvmWg7ONiKxOyY124x9PZEuilyWEKLrD0oSMDo4tukEhnDtUtQxAYj1PxS75cL
1NTE2pPx4ko4DvbBW3nfX6NVj4A5DXyMfb0rvNR4yfbxWbuvP2JZJ+jzLrgyWJc6f94XR3XT+Yr4
VXuoPZk4qnN/BxrZcCTm9+fhNCPnspeT9qj64KedzKWFkrIc+aXk42Kwk8bOSFWPVZf2vJ0YjGZ3
EAXGjg980pd7tTLcYaPcN3tuYVt/EFe1pD2UN8PgGt1gw6E0DTs5ldcEVjMA9Saf/D55X8d+RJJi
dspeUPXt9I0l+0zI6830IbizI9bepUT2QLPITm8Ej5ua/pwNEalTXji/InMmV1YvumsFTv61ai5r
soybok1NmWfay1bVPdk8KZlXvIKTi/WtAco3hmB5YD7cfkF2ZufeeEtAghtKrh4dFGlrLR5ebq6I
jtOH6k+6zJhXUwamqQ1bkmiYLHiD3OsrvnLXL9s8ukas3Q172UsfdX7ni3ow5FPxUIPNv/SXeEEN
ENrmtmI2hCxwI54aSMPPhr7BodE+ppGv649dirziAiOh3NILY4Yjxh4yFrFwl6fecrVlQ38o3c3W
C+d6Jl6LFxzvxjvjkWvKgXY9XXW34uCgEBB0u9l3N6l7Z+wkzentpQCl6c/je2QeQ+smFNzx0l6I
+9FsSJtE7Qk+wJ0N5Jit0rvFg3Bt3rbbd4vgRQyaLl3s6iSoL8ZJFHqnf6rPfVrara8F40kKbwtf
OaPuIJS7eDb6B0bsdlzTYtATiPXAaN4SZ94wqwfPv2Pe5RBydzt6GPxI5DBO6FK4kO95nSdUPjeR
AcN99Lk5JFeI9kQwVCfZOumvKGjs2E28wYJpumPdgLjsFPpFAZurbGp98CRiGdBs08k/kZJLweug
0jIGV3hkI5V/sVSbpqmcn+InsXhCU9k9S+EO3XwfHtsP5v12Xb1pzYN11tJDv8+toypu3Noj++GM
ohmDzcPgeeNb3np6ArjVSUAZ2+olXN6Hk5R1dlXJbshC6VWnwXRY3GG82ZPBwpryg5ve7xIZPQj7
dmzu1zyxyA5+Qye0mMWjGqu+nuYXwY1Ai/duehck+MBsa/CKDYKAZN/vRrdy6lfz1rwC5hy7DPhS
p6V3/Mp/ulO2n4/BmVw7t35lyLHjUHypZCh52dGE59qw1Fc7naeL+hzt+ldasOOhf1Wux6160FTi
3+Cn2+l1eaSvXz+N2rW01d3elX0+6+gokg/Wlf+DGk3cNnTpIMELpV9EW65VnGo0no1xq5megUa6
gpa8D8DSl9tOuxBpGb73u6BxoRuTDVrk+1VlMvmlsdlH+xVQjHHnRPw8HFjIyu6LuY2QM5Q+CSej
vg+6a7HcZyMaUfddRPmsfjcx/q2y/P+Clrr5Wq4T+vb/g9xfdqK/qsch9HZxG/3jMW7CuPh9J/xp
1/vtBX6vznX1Nxqj+Ol1Sm0MYMQh/as650fsgy1a4KulG30lJfjv1blk/vYdNPLH6pwfITTETozR
Fy0lm8e/U51/bv6xAaDCx0gA2BA31koR+7z7JPO0qcieBUSvNpWjjlOL5VvHCbbps/njh9P0J1vd
n7YB346Fc31VWqztP/Gnxgzt/4VuYkLdW2isq2GYeDqtVs+K2sdfH+lbn/Q/farvHwtpxgqjQZoJ
Jebzx5qWwiIGh4+1jKQ3KhY2lUek9ugGZxXJU9Ogxx6GHdnoghuM1dNMeCYxkgC0Q8KFlI8hvBWI
lQEByhLOSIuxlmUr0O8R8Si5B+3/1294/eg/v19aoQQyrQJdc9UA/9gESDC9aeMoWW6PjsNe2poK
aSyZg48LlbBEgocAeND79UHV9Sx8Oiq5kOz/4EwQLE0Tgt3hj0fNsljLerrN6AAJ9TTr8gYI+gex
BNmNPjUnpFc8woSxPEWxwNNekTx11q3TAIq8IDnLravEjWPzJlLR+WO0xK2K6i2sT9XwOAnp6McS
tgY2pxqjIh7X5D1QLITW80yGRpZW5d3Y6DfTAJKlUwXFnqOF3CfdjKDTxxsECJEb5AbY+YqnXdNY
Lfk/ldcyZr+0jeAomPeOvz4laxPq51NCe4ovAjcZXAD9py5Qgz9ujBlmufgcJrcxKF7A+L8XGVE5
MQA5t2/Dp7zrgN63wVEMKD4bqBJVBZn7L97KevZ/+nbg0fKtgNyji/mzp38uU0PNh8pyRYuh+UDg
jDtX0xoOBIl8qRM2PFg/vJinQSSpGNZoZc9q44xafRkHvTn8+v38YaXA9/DD2/nZKovWBK0PfkjX
whfIZBlULgNey1H6R3AsifPro31u4nIDczSuS9oZaNbhFq8//6ErFk9hriqDZQLQCQj6BLjvhRV1
yq+Pwlr5x3OMlIGVWcEEzCr4+TC5Ws3EzgwW0xzKZAI0nsEKrMrd/pQL08AYa3GROir7KlIEO5C0
/WwgS15s3Yi0bctsyYmIDN/oU36LNKRwkmzYFoXxrhQ03wfr1GdScML7EwL77ZmpyoNXlfFGgMBl
R3MrUKRcKeRBErdlPTSadO6DVj0QXFqTJ0JQRU3rxCYPtPQqanIsjN2VNLsmKsZdDZzTDaKycYn4
3RRmlHvMLhsHE9SLICbvmB6/hISEHU22mYIVLq45UULjVDTsNH4YYgaKYIglW0fuwmgriTBtmhi2
GMH9xXn+Rq79+Vpegcf0cgGBc7o/n2fyG+pRJ/fKNYjw8fCQlUm4gNLR1hpHuI+GqDxIYqT7+hwJ
NoJWEN6Tm2mIJvkz+9ff+udO7/driwWPqZdJXwx46ec3Y1gVcvkgMF2jwaWmIA6gUC8Jdn6DZ4nB
FM1KxHb0/+GggN0smZ7bmjDw+aAYgXIWCQ5ahNcDid0EDg2drTb1iaw0wwYmQERw8uXXB/3T5UzH
7sENBApH/RkGWYxAIoc64fGu9bsWpp5nzlOKsimz2V7Q8Gj7Z6NcBLabxjM25hgslrY1W+Gv8Gk/
9wC/3dDM+qiEGL1pBKh9/vyIx5ey6kPLDZtRRRnFbisQ0bpEBngUcc25xnyOpCycmn3QJDQ02s5k
5ixcVVQle1MnKhw9wzQ1yfbXJ0n7w8OXtYbr0lhHgiw1yk9rTRpnYQj41HSt/Iti1Nk5m6/mlHb2
qOOysiRuHrHalKqyA828sPM6qT0yExJpei/JibFLQ55RkohgXYZYXlbWlzYn+jRrQaklym0sE6Ud
tYm1mayFV6ND6hgFameTcLUhOdWE53hVLnzBdO6GVlPZevqii7gKhJmrY8qOELZR8RA0owhh4fQr
basT6sommOUFyYZoR0hQWnL4sCueawNHmJCjlS7C9iCIde+OSGmcjBMdhlPi6nNtuP+HujPZjWRJ
s/Or9At4w+dhI0AxR5DBMckkc2NgTj6PZm7m5k+vL67UUAmSIPRStapC3Ztkhoeb/cM53ymxhW+9
sXku6/D/sWL9P90U8OpQ07IEDUBC/q+POirGoZtFku5MleldQGecExDpq/Kt9Amq+efp/afaj/9r
Tis78F/EVk0lDvP/8qj/TGqe/vzb9WuQ/3aYu99fquy7/w8aEpih//KV/t8WBP+1YznwS5W/vv51
9fbPv/TfmxDvRvL6HyuBf/77f2QvxO6/c/vRStx2UAz6bz/nP7ZrafTvt34A2loCAxo1cvyf6TOA
p/0DLfmfl0Ds4YCG+0H8A+9bjG6aX+pf73TM1MTPVykZdcVsGzn57aWuvaxMvRYZzyR8D1lfuBlM
27Za/R0SWSr3SdBLOM+xM1YwOjY9oNbJbFHztCFBlXUeSOcaQARd7LZJs/m2drbVGooHt1wIJ8Lh
jbN02khgtbcMar3ewMXA+TG9Y6adF33pgrhri4c8dW1uNiExVOkG2QzhmtiIVPjYo0dYroOoKLLW
zC28U1VMdvrtSqXbvW1JSfylQnzwG3IEwH5V+hZ8PbdITY7D0qxtf8HxgzRqq4R0BN3/kKbuyUZh
66GwCYk4q7ZDjLMIoVSBo3KncSrVB0w0632Ta+JcBzXL8iLLZmBYStjR2P+SoEnV97XHH8/Dy3a9
aeak2FWe8YurkDj+v9eYmvZemue7kLzIhigqm437InGG4TnT0fDGT+i+MkgLD4tTpNMG8QsnVuyL
+GZqT+wF2kCAfyaL/eIoJqV/N1io1Z1ti/hJriJComJlL6r7ED/HsQ7iVH+oDN8ZUR/efsV88lWr
CV9ridCKoUpAcCMdVc9JmJNHNGee9661nuy+ZLtlk+1UE0t24sNSAMAUUNfObejgaj1RfRkdyouC
avXdtOSTq9k69U6gLL5bCD1DHrsmqzxg6BG7oe7ZdfRSuHuPbE97qiKp1uNC4kLov04Q0+t3ua5k
rcs5zQvOS8chUB44RvLoEDeVowG6QUkm1mr+OS6rueJJB3l2N6X+WP90cQYfU+X5O7ds2xMJTfmd
9kMWOEucveKoabCEFZZUIWIrk90Y187jTMAQFkSKd2kTbnzLiqfITP20WjNhcK+L9keKQPQAd6UK
t15euGhve9hTrnOLZFxqP5G7YJkYygtHHOrEBuelmafvvhzRm60EHKKnwr71hsPePLGMr+i5hrX8
tk4LPmm0Fmr523m42PdR0BuNoA2c7ur3Rj6ONuBx7jEUjL2A60Hzt+8KaU/S5qguFQb9beMFyrv3
ptbZF2sL9Ei3wDagWsexe9ehrAnuqGUmFucF2teFMZfEQ7+p4fKqYd+W800VB8fmPe7bTn+1RMUe
3AL1iDA2Ki4z8rZ12/lG+H94g9t93i3i0vLonPtC9KE8hXbV2AZcSVz74lfTe5u0MRPkoqZemESw
l0mARQ2Z4bAfh1D/MVHP3mdl+YI82PnQ81xj0Ba4JDZa982VoN/mNRvCdSv6ufN2IpuLQ49Uli/n
7E+QUrJVPqIDC3nyRRearT+LsCN5cmDm6YxJVO2MATu6z2YDKSQRXb5iW6j6W9KbDPYz2Uan1Zhh
r2/WiY2Ygzq9sq/PmSC7sylZjTVJ/gsM9vS9CapmuEv7MV1OuaMxZ2FBc+r9XJSwZYq1gHnhd723
XYRDGuISlg3T0rR88czSfx913r8Rt2m+29pmyN71LbCvxboeTH7NXi3vC49xMiDSdo9tcdp7tSsu
q17C4xrXlKVN4nvHfJYxGtQ0R4ANTMvZzpWT3vc32QDYWCK2dJVNV6kz/R0LJP8Bi6BILkkKXSM0
aIOVL4RNHpIwFygPRcyoctbJVRZQO3Zhm3b9Ed/7iAvNJmKr53XCaDFPKerwJn9I3Zqgy7oP/YPC
peb/wKaviauzCPT3HoaTbKulMzzCaFMhI9xk3TswFJi+oufnuOda3GWlRo1rRh29i5Tje+N3oIh3
lbU+kr/Rl1f4SzAJlkUs0acP+eFpHbBi7EQdM7CI+sWLIKcrTeKkWNrXPrbyHorI8tonWX24RbAG
O7eJvBcST8LHzsnFe0eatPN3bVVa7xbcDVg8wRmgVCwSu0J5sY3YRaLGttuuNlLU321JiCS7rH4V
aP2DctyGNnPHp5HeBz9DNREXYPDjm+ck8irAkp3RR1mW0Y+1T6iX+RnGJSOvrbNDjN31hOZs2Hng
Z3ninYfDOMJgxs6F0Qq2Wl9PDA9448sXCJXO3RoMXf3JiKe8OKKdbgbZPlm2gyv65zgaUH4zl1A7
7VrSPqGupdtmjsLnLHE4ydPB5p9EFZu3UQQ+o51ubNY/kmjdj4JzCcWxv7g85qY5gg4gTbTO0pa1
VRIQPpoWPmHSii8JsXwSAljUDKzslqq45nOIXBWAoMn22k/UsDPR2gWnbGx69yThkZDjibGUPZqS
qv85xvL2I1TL7QtMLD/5NUjok9QuJKg+mCEVZPx/A1U3ETjpZgTOwPWOWlw2hALmS9lm37JxZnxS
3Kyi05SETb/xFbllAIxo6PnVJsHCOyAp9kJPaR7Tsk+hbjagaA5LHMEtwmnDtqsbFHtaCx4IUEoR
FAUmZawv1EnrYVYcEciPWAS0IZLdbeJWrAfxH+tLKuXi81k5cX7OYR+BUPBV6/406D5rlp1AYYat
aIjxPXDHe09L6zoN926emEdqJsvxVzVHLMZ8WnlTUvNUSKm+dDuE6bHAdjpsVq/NUBIsuLtPAdhB
wqmyms+m5iLsthAknOYta9ps2Y+OO8utgo6yxcAzoC3gkT04pm2YDAx2JM6uAJa/nURZd2evqHJ3
Q/kozZEr15yR1QOo85ww3HMn8ZgyeiuxoftLewDthZwuYywyBB3RigVrjJbwV4f8Pj/lCY0PMaGo
3l9A9ZjmSiRJ/dRhhaFH90mQOcEhI/+tJzf12S+GIdpGMzwe0ifD6juqcHUDZ3DTvgmwH9/cYeVX
m8kMenOn9YbEaprupSjK9IfRjfNZBfjOrkLraHosOKrwySlD+99Cvdioda3Lve/7+gnBI/mPXm1o
TtOkTsrvdV7kP9tShLDW1dxh8wE/Ft4D65q7u3R1PIQD0xRxT41uPG9AQgW/+ZOyzRotZfeS4gdZ
jguELnvymc1+9GbCRcLKWI3VbnANUQdYgNdll6rAIlZ2I+TOcrWA7yN4i/jlDHYyJ1srMku55X4M
c1L520nmi3MwrsMoSgcqbzZxmy7mdfUn8xs4tP2wmMXZmjPlmg+1N675JmkY1mxwucbPGgNMdJSg
ApY3WynBnDWiIz8Ew1plBxHkcXOozJTd84gVok/A5KeJl+oZCaf/tcTDIPalJhwAb0gPE4e41/Gf
sPC62UWmSx3UAiEGmsRFIL4tw1DH+7SAFkidWyXDBQBEyx6+TbP+bnLHgD12sK5rDOGGzrc/khZk
JIGzsflm57D+LRMpgZcspGFKKVmVopTDQYOueqAENyp91b5yPFJwQ+Bb+HS6/qABK9H0+qxiHuwK
0gwpzQ0wk8l0grKcJ1zamRbyCn+q/5qnGoodcSoZcaOen//Ev56rp6grCnFRMAqP5F+Kl4lvT3QE
CZkMX6Nq6at37UzMOCn17viyxPM6AkuKb/NvAAfkD2k/he9DmECAoGA1Mt/6YIjuoC9g99RxY9tj
kC0L8c5Te5OCJKn5SSxO5F0WRNxkriNJLDdzr7M3VWSZc9A48u4jSi6wdlXesRldnb7ae0aT1OZU
UH8QG5g83dD4t6Sd5hGZNxZX/cnqJlsuTTmbowiiIUGgIVqw0+Oi1xe1SAxRnbOm57HzoAhR1LMg
jmK3dA/Q5CARJZWO7kVTeRFfC99gBdXl8LdsAPrd7GzRt/52o4I6GvKHap6D8jN2Vg+fCr4qgurx
h/lP9bAmIN4AHxaXpPPTn6iIeyBOkRCXpGmrcDNOasj33MoEhqLkLX5AnTPOHdduMHDtT4l8gqsU
/JloEbsNxfN8HRf6hHMyqgR/5erkX0s/FHerZt3QVo5THroeMhqR0Ka80naO24E/XW36Xvq8FkSb
5+W5WcssvPdN2nl3tmqHgNl/7/we/GIOLumcuzXpylOnf7u5QAJZkcCKUwvrLBWniduftjL2iIuX
3KkpQHPVFAWFWp7/TOqIyHsl2wjaYKrCfeU6xbsDjEPzp/Ttc6zL5J2/M9PaeOA82BB7P1rOJonD
MWxrrGdYL9WbdpUvyKtVWUK0fVHO29yZ2uDqZU5kDwmTo/HdBLEsv9VzoItdjCq3fllc206YOeOy
32F+pOfbdsBMmzOrD9e9moXvw56lYA5DS4zUdzGX2UdQ9TI/Yo+x38Judd394DmGyOUprfSDv8Ti
x+zzIe+1Lnzye9t5tfkRvWi0MLhLquWPcdUQvS1x7ctju6JQqFSkj6Ud85d5Tdx3ZMH+W6vj+dy6
AEXeSdJed1Psq8+A+yl9rqYO84zGkst3GuLHbq5uQbXCS0ecLKovp2NvPIJu8iQYnU2XDuEW3377
uMQ5YsKpS0mJdfRehEVynFQtrt4iyq0rau/dcduWb6UUESu3bmTfP88aTZimhNtFSZthDKN9e4oh
lnV7vCQBwafMu9fjWJY1Lol4cZHm1dLN0Tck2ZVad/6kDCWVCRpLf3Ihq98rDIfg+bo2ynLuLj85
UD2DfBnTKU62AtHzuOUS5I3usqhvvkMmbbvrEHm0FAuETXvK2pXiAsJn9a0VrbSHZgh9GmGDjIVc
w+ooOrmcoc/Vv8jQojkWefu6uJ1wcW7Hck/wc/y4GG+8hp7qaCCWNqEht27AQsNtxVfqNXQuPoPD
xx7/EDlPadldoj5cHozXL/NnH9j8ElXpiB/LJsVdmkp9Nzdy/b0GTZLsyaVtH5o81Mw684GhY6Ur
uU075j67NanXF7gjKWiPoszYDGaLeq1xZGOYrQYEHrh+8ewpbIS/V5LJ30SQ6Pgip74It0Ptjob2
McneYuHnr3MRQNap6V42K1Hl+UY405wf57CzX5FjvVfHhN57aZ18C4fbWfdNX6gjSQma3a8pDKXt
6FOU+dX6IJeOJ7qmysLmqCVWPxWH1GuEOvNEYjPfLNRASpyuMI8WTAYJdlPJNqNUzoEfKDF2F0uw
z1ZmB/ezP4MBK6cQcwS697rAqNwiDasmHWxnDwqjO0joM7IQTv0RVQ4Pzk2HKQUqR+3/7I1UsU80
1an40+kq/8hNRM+58C29sERG2ueLGZsMl3+3ow5UKE89LFabamkyn0Er1sO1DdzpSC0w/PLY/ycf
mJ7ieFfNaRzeO3kDeJ9l1LWma11euNGiH2NQuSQaa/bPoSrbjy7rU3uZvAmxYhllz+yfJ2bP9VS/
pqs/xvvaLn10AjFmku1amvkusqLgwzZ9HJ5F0vUfK06gEZhLKZ7ydUY/WDYwMljNwyMVBTf+acWu
97ZkvFx7aUiQuqsLJG/nziZOsqt8R3+BOgmuQeyIo9ePwUNYGv1rDcOhOfbMlPa5Ih8nKXX+HU6f
225m36AUDAiGvocHFJ0wb/crAfQ2em0N4IAygVOwwYc6yAdK4uTAfZ95yMNYR3Gw5u2hFK3IqUzD
ZXp2oaCwiJsnp3xtqo5vjqccExl6u8JwN48xa5VCduoRO3pzneM6KGCRZMPW4yuGxbxQ012pS2R7
UcVK6uJ1Nn0NXGof3pbq6Ed5fQ7zRDxHTpo+MVDPMZz3cxufHLeudyrysksWASpgcOD3B8gj9RvM
zPbUtvNQ3DQUXLqzSQLLvZwg3xTkp76rODH+3QCsc+KwCHvsnoFR55mj6mYcvI0jtkPFwmPpp0wc
uSuz16JaoRPBIO7Npsbt/iwUDFhHRJy3t3HDdRINzX8W9iSU45mu+IdjR59IF4eAM5rU+aSk6toz
jO7u98Bltmu6Geme9ie6dceZLkXoLw7x2UwhqRyw26FechOfZVDhXYna1tEewM5gGnSmTTe9JaoZ
5sd6hYn7t+/N8pRyK9mHarVMw+KO8Zxpg+5hhZWnv0PJGCAvFSbc2cR1xv0UNWVd7dY2NtO+mDij
kH4FChU4c9TroBAjvAVFGSK5DJYZCDKHVGwpiSWQoqF0Yma+fjz9GbrW/VFkrAoPw+S2y6EIpYfu
tCFfK3tepcfi2BHICZ76IVRqB4RVHYilokuGHRS9W8i9DwEKoGAzRdpluVNCX9qmVnb3cTukxdYz
s9gGTCl/V0xZCHVP6H8PZl7dCkhFlt1T5A+n2M87eyiZUj/yKtu3VgjzokTOJGAqDcqydECvV7qF
bQ74RcKjZSUcMoqrsWoKR+d7AMjhx5LE9X1dYotCsiahcKOI6cu9yYoakeVgZgTPzKGWs1/yqu3K
wjQfI2ZyRGZOqp4C36q3ojGEfWXAHutzShJ3RjqJKL/h+MZcDnSLffq0erC+pqmN9T3yZwR+GKJ/
NIBww73qumqG/mO1ebNeOv/QQ9p+AKLFQXaj6CBzx1YbT4G9OO4SMU8aDQhOqzgzZ3d07T4Y0/RU
AkLudr2QmT1ynHb9s6idTAI0LpL6OWwyxm9OnnF4w/RJvyoceQhEcwX/uEya4dGvB3Ns46H7sY5d
fg9Yye7gD837TA3Bto4LCCUSd3WwYQYSncoCp/bWMguv6ZiS+vc8tv6BYVpxbKrROaaBcu67WS0n
3c3ROZ686BG5hPujnoy+5+81PBaB75x0sUZ3+IN9dvaF58zH2DrRny7tISg3Gh3zbOPhaAOR/yll
Gr7V49oV127pkSNIY8X3qm2657xzqhOGoI7mOpvkxZOBqLe5j1png3MYOWAvDTJcCHsMFAJ8vvDA
lyL9BUE6/DnWjjwHjGfPY5xQbJe2rA5Bbav3cgzXDtu80apC3L32P3yG8bxGSe89TyIqygsjzT68
lEGK4LC+ITD3WVd66a5VlTxBMPDGXZZaFNB+ka3BQfmD3xybUMMpF8qXwa5xipDLvycRYDN6YZHd
CRvE37tYOOEWsphh9OdXzv1cBWPyh0EjQaBiATZxwyQITdLXzOh54jTbFL3Jjmah5g2cZXjIxwY1
JuNYWJmQuhXzBCdgu02vPrJqcUZeuTnOn3U1Kwi0cafNfl2HuKSNUD7jdvARTz2BPh9QZvJv5VjE
JcdWwSIimgw76Miz/vwUFjNUZk3Rt2zXIWyZrjVFWT5pzyTPUcF98RAOLdCZCXqA+5dzT3xAacHr
HidVetXV6D8xYecRBK1zAsERjjsIQzGOEhH6l6gcquEzKZr0a46S5iqaPtlHdT1+kChVSxblKRXq
6uj05AWtAW5I4dketLmNLV0JpfPEQePc21qCpvIaoRCwqaJ+jNe0eW6WwnYwc9I2RNM9pF8oeXyQ
hVEAfEwM7rIrB1EfMPKkOxZNUHAG6YTJVmNPlxuSEW/y9rpOuVu6sE+3UPAkEln+8eVVJXl9bPG4
XezYyK91xdzLWxogbfBjhwV74QSnKHNYC6exU941IJehQzSz/FGodAcMb68JxzpokBtwiYHMn9Ns
tYjezWQPQxo4f+bAMk7RHQcpwgmGMrTZWIa6VrUYivzQ/kwpcu5LVzrMep1hefR0E/7KiQs8raMz
v3CuLDsTNoQdCO2I+8h3qmafsLwpjrIasdisHYOCfQSWjtgzO1QvqyF8cK9hyvmHcXIZE2CCBT8L
heINVgWyNBlkf91KgTrvo54wjbU4VJXOhu+l8jQzq9ZpsfosbfQsU8fvOUA80NVhbK+MzoP+Emif
uptEGrVwGjZhfxqzHEAFjc46bGFg2PGZ0ciCfKcq8qdkKGp519hMLneF1EVxppZRj0Hm+Om3jiiF
8enG3RHc+5kTP6E4BIsH4S492jIZae37yNypMPJROKUCiF+aa7RLYUkJsEAEjHYTa5eZtmoS+VGl
vCwcwoJ1V0z64cHVcxp8FhBwElIyCSUiocLXww46SRBu6sarvB0TTzUHW0YVMYBIt0VhlGSygVRR
CECZUAyj8GqokX+JNR3Lh2bSBoTMkATujn447XcEEwyCI68uvmfhKFnAOHp+DYZKe5uuceIdDSVd
VxkSPsl+l8UQfo7qFV6R8XajU2Mxc6oUBGEw6T09odK4H5jJoYNq+4iZtBNUgHnk3Iiw3C2xrbJN
5GQGMZZtmO5uYzICjhDUg9fVTV1ACfz8G5SwI7EqUU7ON7n2oQOXXgVhYUw++Hfnl6IOhvOCxPPI
bmn+Wn3lf3czab+l1W1NFYoR5gKwJIjy/hCsIRUSCYKXKh7X5r0xmXHuU/D843MU5mw9wbD7MYu6
uP/m1EP8DFxFd5e6ClvMDatM7q0eQxp/cuSH5y5LneQ0CF86R9EOGmR1OSTzp5DC73+EOUzEP6tc
VstBlND+hzD8u8MIEr55DjKTmi3x6l7JrV8r83sinFYTkzzDBTfLXMXbhQ0e28yIVccWvLn4xZyK
cRkFi/kC85Qlp56Pc4NO0lxFVKviAUSmsyXvBSVpPBdkxLeB7FAheTZqPmP47F++sjRn2eLVp94R
08/eskOBHjUPuDFUX6/VeWJMnp/pw4PLXAGg2Uaxz5Kj86dqt9QquTZxB2+wJdlG0k3r/pF9g+sd
g4GpyDcummRiyhMT3sgvWVKiMNWY31AeiPXi6r49RlYv8UOuhow1ZYUKst0Eqxr01fcREZ89JowS
sLK8zdaZe7yVtc+3dM31/HcZ/NW/SDRzxYWHGt6xbMBPOLaTM+8kQDfMFE3U4t0C6rNcTD+Ot1vZ
9p+CzTxz0n8G7rffdEUE4M/qsEBgN69d3/p7NBv2AxAhjZEtA1lcGk4LfV7G8pbthxbhHI+Oxf+W
MqcI0tbUPxmuO/s5G5DPZT0ZMsd47uvrGkHgoTkaDDHUKrk9BXr5iaHtndNk3ouNITSmdcFbnSaR
PvnNGO5n14VNSdWJX2WhRRDDmMhvUSJsup+brnSuk+OZ5uzFqIOjRXt703juHRvZ4btV4F8EImub
2Z1Xj97VM5P3UsMvJpCA9oE62CIDxqeyyJ07habeukvXvKnFJR+ZBB9ByirbIXjrdZR/LH093lGK
szhbwqmyeKIQSb75qV2/3LlYeX9QLLxz7wkAJrc43/IeHi1JyyeKG9e4mzh05vojb9qiPJAwMsaP
K90VnX0ie9we/TSXr3SqmEUJnsjCk8iZ6eBky1q9/pAAwSDEsi4ayvt8XoCuUEdA4dlLUdDF3bez
n5pqj4heA0ldPWIxsmNFnKv4TBJtul3k1FKFP5epR+hMwcIMRjHt1M9AnrJh3eVwVvMzGehlkTCt
VMN6CYEWS07/PIzmOxA8CpxBn2OG784Fb6b5qKMy95/6XiflR1wKS0QBotGbhoM3I8a3tPqu8+D7
dNY7GY9aHW0f5beUhap2j6vnjgy82dNkn76cs15tETrQ8uK1cwezd+ZMomApJblDk2AwfTDhjPOl
rwhtex1ZwICq49Usqm9egARO0EBLZvYXwpecGolnFIWK3KKBAF0XcFZTgtrxJ+o9AhEYShfMWSMP
24uFVIa9F4ht/7PjW0OVb6Hi70tKBEVRnPjMkvi6hJG5bwTVAgsmlmW0CMywx6d2iYrlCVhL1Y7b
cYQGhw8IWU4CpdYNsQoGssmJnlkGxmwnh96133jWbeb6mJeNR5G8MJz3tmlr1XwqGFkv2znUaCFr
vx+LR04ORT3Napd1YKvqyiNruJW9ibZ8jDLaEFwzgojzjWnkcMg6Zfr6IsBk9M62LJVO/vRhMiVv
kN6D/J5GdsQ21xHRtoNrmISgiKZkvRthXnE9uiL1FO8f8+X33qlatU8BHnd7lv0cbl2EdOQ8jLlX
PzBIC5ZDpiZjzisRQeLYNyLL/kyIdtCKo2CK+v6UZXEf7EIb2SzaFkt0kwP1eUFbv2d5ZZJLvNRt
5KGucZgJsibOMwqJYgGhRCvXVFVwKpKykHcIyJR/G0gDrsk36EfK31PFbuxWrHdSEsmTitaPjg3c
psi8IF7OvfU1cycYPEhp2MVTKSlsYQXTmIBqHIkJYXXZGERw4LCIu9se5rzeqjRU891CEG21LwTy
reTM9kL12A/zxR5V3LsB8SYN5s1xymvGUb1qLKj6qYwnceRsgJl3mlxeop1EJemdmto65g8rGHB3
B1SXTn7g7xdN52JFS/JsTLm4f6tUOMy2eSuGn2PusFj5G5UjZl4SX7qQJRbF8grAiGCUvsKON7g5
N5EbcYPi02O+4fyZllH2u9QEXX1s0JdMB6cgiYSRMKNglnLM9TAz2mZ+CJqI37jwp2K5AKyKnYdK
2hrA4OrB282CrOMaLYbaiaC+ofzuX8ek6rO/0KxKeyqmwe3vm7KlQo0E2EQ2xmXhf1UxTPFyFzPN
8u7yWjo+q9RoSv5K0pbAdZZu1+59hsuS2PHV9+fN2Cz1fNXgKL+5ZLpm26n3suYn7C3VH6yyaVTL
DXP3hlkSCMM69/rzCi/HfJsD1Qq1rwsnqh5qhvX+QY8sCvZz0pbu0emRwWLVEHP+0TcUQeewcBbn
x21HEJ8lF3byyfE4QAAwzVC/Cyex04Mch8TB0SyhIG7TZsjXu6xdJBk0fuf3w2EuOeu4LeZq0bdm
IiXuYM1v6njhp8V6yGTuhrtmaqzDVQm5+SuNZe5/Koah2P2ngeJ5k7lcAa9NGDvNsaN5IKTT8wBR
R9t4laCJOLESFslsBYnzaXghw66B2jW7A4yduG0b3ICdm6oO57aXN5gcKXuzC7OcXp1X6uP1Ywjp
ay+jI2YHhnI3jVhsNOaNMzodf7zqOYwIiJnJyqgPbmh69YBJjGPhzGiE5mzpvYqMJB9IODQ9I9Lq
bEjKIqCMWRi+e+THzQuK9Xzbzh1dAmeiA/2OlmrRdBVBYzBGdoKP5qFjfZV9j7t+JItqjiFFXkyS
B+1FIl0QR9/jrH5aYv7HKXGRRlebypW2kptw7FNqrKxAQfCkRi7M7RpO+cRQB5WzOMcm79tDY2B0
vg6E8gQvnB+IKshgQfL4UtVt0eysLhXHuWza1t7nTqpdam9dtpa8JdBB72GjnP6Pbgs3/xMP41y/
cCL3bKKGUIrdxFnj3xO/M4YHBpW1eqcFS/PTmjNh+komQalyqH1mU498yc34ti5D1hxIngin5QWc
pQrviY5Rak+Jyf7MxmvpQYHzEtt+2LJni2r7ygLbXuHYR4dQ+bX3N0yWQXeYiNPniE1APLBjeUxy
7UskJlXEL/lY2VZgNadmHZfu3CZ6Xg6ApNyp2zMOHPWXHjyFxIwahniWnZ5JU2Fxam1R3TEGKfSI
ggsk16NdU54Tfq+U9/dXnZar1o967pfmly8SmkLGUGWP2ajBz9MH915aRwvVC1OrbTmOMxxQAORm
481JjHtb5zO7KN+rPWffVG2oXsKiWQf/aG7r+Ve/7tMBlgA3KVqcpSFgadNlU1d9xnoVA4zV0qDW
3KDT0OtyqF32PATFtSzyr3nkzeEDXVTbjGhlEG48ESzE4x5qpFv1CfnJ0Gwg4SX5h/B9a+r9oFqb
s9LXMqZY1TpJMa6HMz80Q1D3XGkicjak2ZKzyVYDg+o4tm9R6FlvM60ygNxRTJ+6lOEzWHwSi4LC
UffzOMThDtgjAdsdcMvs4cbRR7CLXQg5vXNLmzkKXI/rfkpbuP+blgmg2sfu5PYj6wtdvAg/mEBW
CEUilNKM/R7Rcvnmk4A7P+P+GXPwhhuZ0OcRuCzi9ohkcuZLu9aeR5qBdUN77y1T+LCAlj0ABwVM
WpGawoKjRjDnekLTVzolFERchNNTJ0V2EunIDn36bxydx3bbyhZEvwhrITTQwJSZFKks29IEy1e2
kUMHxK9/m296gy2RCH1O7aqyKj+t7aofZ7iwhoRgXFusD7udnSpSGupyWl9FmYmnnFivFSmGBHVd
ldGxGIPoEgZRIdhn6gBzuuN8RpHgf08dNjzRmmY/6HkA7acj6jfHTXE0Veg9eHwbW3fsw4XCHFiO
oUP0i9pQXLQb1mT0lVjc4YuD53Zsxqc8dxyfoN3BxX9ApwvC4hI+Ystod36wBrdkyVyEY3bQ5y4e
mzd3nolmmFv56vt4d8Y1IcGBVa2vGLoXAD+eED9aJuO9LNfhlwQjJl+6aI+y6ekmUHGxJWaX5JXE
CzHuZ7p/Y2gi24HhIkeUTdr02ngKs0rv93LLwrH+VVLct3PwOfxzZRYtT0g7pFWsuhanvCIw3pip
Jl6Ba/z+tMz971qsetkmsUdfQbRYfeC/B+7McsldERaP8RCUX002QLZ42oQfALNwGbgdOR2MQ3DW
URtvmzRPrz7RcmLjZIAp/lQQX0GFvUcFkeqBLbsBhCa1JFcP4Hu7vC+bPSn//qn8P5vLWj1h8U/c
HdYn7RLDzdi5mapUPuf3Tp8tuWX63bUh3C4/cH4j/27ysX9xIZJ139yqir3Mmc4KQJcgbQNEUbn2
dCs65EbGWq+Y85blMbKUbqC9NUc/c/O911pQHF4qPpeGmoMNedLlFtAnFqd2UuTRLHGG2ibviYOG
fSKqMKvuskaX3+YB/pjPiKTlbZiPAu6WpclRR7n4ZJVVHQJTzscgXuMDKhnLwkF47AmmsjjPMBlP
JMS1l4W0/ntYcbSyn4RitVd/5TZluGveagfRno1BvNKPrML6wS4F065q6QDJGRm3E+Iui8q8gfGK
qmFgqqkQZ+mSmQEJKL9bD6nP3mhLl5vZoxSG7SMbyeBh8gUqRbWoeOf4PaF0DPP1DpowOBdBZU4j
/Ss5yoWfngmSVufB6v5EsZ8954qtJLm1w0PBP/wFPNu+FQPDabyKYDdatsLMDHF+KppgelJTVVzT
OE9u7pribULfrB69cWIH7UaRfM2bBKQsCB1xIqvLuaRyFv/R3K0qHi+R7MV58bvSPQQADh8dpWbv
bmW7D79dkos/a/KGjIcwSgdWduLUiqqRjjQXXO0Q/5D1xCFzLTcis7h/elYn12EqTYd843nXqcj7
WwHO8itWSvp73VQBCQIE523vBof4JGxCHEFeh9UF+wB3oTc0zZOuLUBRzEsmF1zuG/oU86sGZykO
tvbMbh7jgWIziJctB7+iJaV8to8Vih49psD8s8TXx2DcHvSydgio9OvhnLbtJ9dz9VCkJlu2JaeN
vXaS6tbXqXQ2yAfRo+XlBNuJzslbAk3qRFAmtxsFgek7q+j1SlgsWrYr6guqtt53wKTZJujYDmY+
NHGe1uNz0scrVSQ4sAxr2kMYlPJRcES9JvVqd+Tg41YtPA7Oz2aySmMhUOUbbW7Ts+R72PLW9rOD
xzPn7wLL2u/9ldlKgcr95vyVLCei290dBkbnlfZLe8Knz3C7acjKx5Y7Fz9L3rOfRb0UOe8bB2Ob
cFHbEplMDNV1RNXoiJ8VKT8Kv3udpm95rwW7Eg4ubFqMSvwT1teRXPDejPOeVYhodxJt65nBifaQ
Pmw+DKzwQ9AHyfsQ+zY8k2CLZV8SUv60grl4mykR8wfVAO5jhs0FgaKnJY4d0tmd9XTuEBL6DZv7
2DssKZkQGfvmvwCYYfg8z8a+sYE0ziErFPEpA2fXiXs0Y325LqXIdqmpx51WTfs39Fby6aPQufD+
L/W7Lpsg2VGhqEjONYC6+1728buEwyRxv549xogiz/lbx9AnVt1V0WPtCxPAbXl0Y1CS/XEnImKM
MWt+7lJcrUVGDfHRVUm+HDM/dVcM2L0s2UnO/P8nPnhqQNifieFPNuc+slpdoAOi7EP7uLOPM6SU
bnG2C6z03qGe1kzoHZ3gMJgn9BY+2bQcJxaUSVm9pC7aw33C99JIbsJhYYxM3SwJHnjdTYKnsWwA
DdJlIOqLrmAfZIR9cbFzRU/n26ZZi2zwt10C/s6JcbbszIIlLK4xPxwoAjrhhGDMf/0TkLzhtFIN
anjgBJakm36IgudwTofuxUlq4R4cGev43LHiEgyQPAsvvAXx4ocDBEhKd5a7U5TecHpypv8nMmVs
tp0s1PWP3KHGFbAOfP5geeism8oO9wBu5j9YxCQxn6KQDIpxF4QHpyx6+2dkKNzWFNXZC88u5zdN
ElrtlnDgt3c6Dj8G8JObS/EQ2VRqrCjxyqkBOohSyPyUztN6YdlfvGTN3TCylq4Vn71VSv2kwhai
YaVDk0xx7fgsR50YQZb3FEdgyZK2eBjgM0sCi8SdPJz9VKmHIpuMfM8FH8Mx9NdE/WvGsXJAB/j8
OauS5uyfEmuU/GJXOx1YZgC9NlImOa+Svq5+mKUGuKUHq1TEo7bhIYPxVd94anrL23qJvNdesyS8
Ir4MLVuG2Uhv18ydvNd35pia9u5A/2O9DRcdhme2kPqdoZT88mSo2gvxe1UOm+565jmfW4thtE+n
DqSKfITmhy0bqmL7BafCd+hp1pWVbPhCVhT0hQ1aJiytDn6RnDiDOBR/joYn1M6duoJNsSTSm6wY
yT6yxV+R4nfr99UcTOkT6qhzCK2uvnVAnlRrXLf5na0jM+tasEPZ5BXNpPio2lfqFEjQsmUdbSeK
eZNT7hXdYRjcar46LF/JdKJVoNhjNjPTdxKGeODTMm0e+lmU8iUFv/kLgDyV58g2akax4wV9t8dh
vuiyjFgfYfjl1oo1HhHyJ4zI5d/SMdMFcS2KTsS8L1fo37+ukTEPqlIWQfu5zhoPHeuvsJkOEZxq
v83EKvmZ6b3uefApylIfQay6fJvzAWbfahWhOQ6ONEQtTSXKLBTh0phTQEp7VG9VF5KYvmWkS9zT
IBhlKT1ttHtoGpE6YDD+ODMHY6ECzaripC6e2wm9+dgkq21+ObZfUOGUTtbqMM6yWL4KXNXY5Tm2
91sstSNuLV/dI9BkZ/+uMiE5zm+oC8P1NwHksDtfAXby5W7sDyjgiOaQsK451br97l0vnx/goiX+
jiTD+P6B1yPxyRMBEUj+9IiP662vLLiPngoYlgUErLrllDW3O3fMqpKV5WpNd6SWavb3hA+nZAxn
pk7QoSHv51Ohm4RYxcWE7X9qtSzzLhNJJ3m6myKfLvfQaRLy+01JcwtljcFaiSZ8q7NlWJaHSDqa
LQrHrmH1dypl8w2cMtXt/Jgb3FrdFoFQKHLeFisEBh724O2wDT1oYDadLtFnxbr8jIzpzVswZDUB
L4QjcxlzeomKHt1j1GQqVlZ8r3xSNX+V62bzPlSxoz9bDXawCVckeg3yHwA1aUlLxnnIZdDrg5n6
1u7z0WmoFXcasbRPXicm/trBD0vvZod+dl7cLi8j8cGyigRXN9Z5ciwEy3UmJGE1dPQSdpSd0Tsi
zDWDUrbprsZB2vyz5Gj4316So2PuWwXw644hugo8+4uqmyy4MPiSCYYpPR1eaLODR6Ui3Z0e5oKP
502zDJ/3AvIVX3daiXNYgUBt3O6+n1LT7B48zYIUOv6en7aQbH528Fw98EzKtvGINnWB04ci7LPx
my7AckeZXBzsKBMxeJqm8iLzdHIPOmnFIVDSu3Zg7eNv3VueQXsTlKk+hPkweclhFsLwEsWVRhXz
QqrCdO77PHS2Pj9fhS/Cif6sZYcdZw11+SUda4/jtC7F0Q8aSe5ZxCKDi3RBW691Ht2dqo7nbbMl
HjdFOQ2HvrZ6ZtvDF7APxWBvusb2yEOha19AYNOL34fd2wIamzJN6vmR4kT1y9JIOu86vxObcSAK
YItQ209PgaOhZBdNrO0uhoClaJVQkYcqCDCVwOLWOUYxXpOsiNkQjJuRIvvyqFyt+UfVas+6zsun
KjEMYXb2yacdqqh7uHfJcuW7U/FCVBChWyGFIzdfwaQwRCObBkii45bln3Gf2gEh9S59QqxXTMGv
vTfGmF1rSgdXmDwiG+uYzpIEY557DvLOpwgXY4w6tBH6/FaS6rXrpV/8DLySfL9kiMk7zSuUtBrY
3HmM1toc6wGKbS+KtHN3yQwBDwJD504Rs2vZmNhQBtEK2m1uqxFMcVjdzAquUN2jIjGF8Otydks+
Z4rS3mXexNl2wJ3Dc1ClZj0TOzB6BNQn0++lw2uABwdKp6cc7cNPaGfdutZpocrwIOmHEYILI+hK
VF01FuOur2dxZtkb5IeU3P9tQJdivSmRwX9ElFjEmIuH5W8e4th9UDIZX5t8Cs1Zhuv47k2RZMni
DOUx7AklObgJ8+ShkVacTFH6M+Oz14gnwyblua0KdVFiUlT+SqsvZY1TMMw5VVt6vM/uWifnyZro
HEZ1+C0TSc6lyVmPC1H1z0zHfF3bIh0avY9wdnzLIStPDW7ME7dKvmdaITWtMyzdLgUp9ursYQvB
qFnpNbn1GkjwpGgVyg9usHB+a3IHndSBbAWXSSeE9SbJw6NUuSbMkHMqL81R/bXZzGjLDE/VxLxO
685TRf9Qspfnbu6t85nkyDZvXgPrtEtHw8JDYGnDv5EjG/Oe9hkaWnvsrSym3TTSjzXbrOfUNFZ+
uffJTZBsC5Lh3A1eWO0SjgNvOinZ6gQqZf/VyIHjZd8Q/IBClzx1k0k5XmO03IxFEL0sXomNb6ZL
aV+3GSGnHSW9z6lTEgVaOc1loS1oP4kR7miwy0uD+XHr6AzKsB21faRFAl8Lt51i4qwlWVkjPSIU
JLQjerFUhyX0myfFNbcNWHDuSDQrqouu/XTnwfU6cP4O7GbE0pwA3NkGHwMPJsMmVYpjHjvgTQWF
NXf5PRvYAAc1VBGLns4969iWzi5yVAJWMKT9cUX+uhAO7nD2HjAAH6BhAJxXWXL7FhW5lg2WRKxL
pQ8UmLsWPdkfonA5FQDi+K2nIeaU4Ytk56EgnKw7eYcqqNiT5V7q/MEonh+TOsq/Qg2TuyH7Kzj7
gwGIaY3s5IYIc/CXIEi/BL6iH6JqiLHQUFMXHGbdIQ8HtXdFS+G8db3gLfTDYoUQQKX4oRxvPhsl
iAdtUYuYDAufoF6uDmIBwiKv/zjDED2rdHXqU4MFmKzQwAEG7isCEhW+QYHp8aVd+mrXQDPTHGuI
ZaMnpCHDEIX2rBBzn8tq0c/WBnX6WqCKPvUD+gs4Q8QsRc0RRTfuvUvIH00W7lvGP/ooPfBZ43YM
gFPbBN/R1C7p77btSLKiWnbati2RHgwhWYQZmxXXyZIqzuVNCar7RE+aLTG9g0I4y4xkyNOgpKbO
bcvTkLrR3kMT4vAz0JCVdDPrMuDo0pXpmwg9BmCLNQsQrJmLf5M21qXNhF3/pg4yHqqYV5wd1eIE
pahgcQ8+3MDbki7AtSzUqFU3Os54bHYNJk2MFt+xs2IHc+9hkZ4yT27pFdE+63hsbFXptGxBOHLc
cBj3muzgJX2cObv8mBQdvpvIhjkfUDpZcGk2XH7LeUPbOiRiuBpfGXrz+Catzc5Np4Nr7Ou5vCR4
KZKD6tDuN9FIKdHFFY2vfiKTlBxQUen0eQ703B4wDjVgvMircbkDWwVWwBHg3lKuD3WCPBh+wxHU
D0Yu4d0PMpLGuhJLv/PTsRsPlLRL9gSleIT1oCksF4ptWjZ35jTZsv3dBU1FEZbbLGf+dfAYdC3M
LN+i418kC2iP6l3Pf5wSL784gWlODv1pv5hdW3tdqNlZzlM/hmy4e96iuEmkmHBrSZWxJSff4WLv
w2rTKbxeVMON5dnMk2Xz7Fb/CrrI6k0/h/rfCqEqNpAyCtNrkuDU2jj16F9Sj2PF+3SvBSPpOMmo
waRTngJXbmAq5EYFCwE6WZ7qWFfPjqBc8EjFOW7LyZuwUXk469SHyZe1cDeLbSLosmbxwv4Ppin1
QMIHBbvYMEEmjXEjshBAVus9DDenEdcfrTriYOvlhsiBisMgLUAn9DviuRPCQna8tacnDq9a/8Iz
gvMcQC3ozjFnp/i0ijG7rIszf0WGdfHSuw2UUJL+qhccPy/3JfL0S8mINpsQlbfbDqlffZYL+4sN
4+v64UHUcEWj8UIvpsxjj37e0BVTYWcAkouC4qQb6ccH0dnxgV+R9AUmBP2PLMP0w189wz5ZQfyV
deELhB6PTAIgzGrdisq38ijRRMhDg4zL8GmAzmTYEOGLxvSOq+XT+snDkdzKDVN5kCFN4J5FcEfx
PGUzjuljQu5svgvaEfguXl3SJkwtAiN2asAIcVzptvnPj4b+xcIkrJulFiwduRRQ/msg05cq9qLX
tjbpFqPgQJLj4u2dfuz3PF/K3eLHsLoWkmx+D+n53oZraY+wdIl6jVs3yx9ymef9karApWTrWi3r
eQqJ8NhnC57fHfKSf6Vwuj85eGPOXZC7GN5kRyo09T3khbD+DQy/GOkSw1MKanfJWIx/O0TI/NI5
QQS8tMYUo3IMZdPgNTq4o3t/bOZkOTBwiA7Fp3AO9D2b6DSXYtzjluKpMzm+bnbLsmInIQIGf4xx
Cxr1tgOfXYddYuHP5b4P+aU75AVKAOlbqTdpPMuGVQUZO1Tc4uOzR3iN5bdMzUQpykioAMdZ8m3E
3QdFK+b0lxuxzXHvZ/aRsdIPKG4R9WsCF/ln8uaQ64lF60a3NaXIHZW5EC2Iu2ZK1z2OgP5pZQdz
Dhd/PKp5rQFzh44FX+YjXtKfMztvlqwtgrVWaNUyRvFntWPpj7ARn2vNJLB3cSf8cmmtjP4tbm/c
L2cBmfQpHy0JyCw4leNLbnajHNUTpqP4bAi3Sg7VaBOmqIw0SaqNEwMdu87sbNppa2G53zQzzcmo
fGSaydvyWLARBuYPF6DQXmvHOdXS41yhQvz6pJiHid2tip049uqIbzY0ccjxqVq5yvjHuFvMxMdX
J82jHltzS/nCr3BDGMxqovi47jSG4nxpMKepDKuJjG1zYdwUeywh8R+6rXGkaloEt1A4Ot1PxkUl
JXAjwQVoJgBOnAbvYRMG/Y+yzwnolrGcNhWblfoUyh4jbpWbmudCjFEesbiNdLmRAQWlvScIEGCs
ochNIgDU7562IXFyLd8eUjwqw2kMpIn3nmy9ejvYIE9ODavkbl8TzwL6IlHV8cKOUaI8cO4pxx9E
JCXdGVlYZ8feUa73jM90GG8DfpKnJq+Ye+OJJf+zKw0EP5CkgGpAVzt6Tlaw7OObdzYx9lVF/oed
CTwv1ydKVA1/RISRB0P1zxmx7J1zJjCjEHnUPIA1F9PVHZYKQG8a/PLY9DaOD11M4fe18GhuppzR
pUm69Xyg+9RSFx+yvPkJrFp+zUk19rCFMXAs76L+QzvMUS7v7gKODy7PHCdq2Uk+8MIjHlmWjyEK
Kd7XfgZM9MuHakirz2KqiU2MRfRSZwTI3VavmYij0zMgI2/3udnl7BJYvLJ7fmzJmvmOg7p4Mnyd
LyDsFpO3rEsauUAfl3EbDcJLz0S/+MGLhEUO9oFvNfkM7MQtKTOYGLbRBPOCeFEjC7lMZIoYvIFO
oQ1ywwhhmHE0nTURsWxn5kPKH/iXHFAiTlsQ9mwvs2JgFtAeVsYyt0l8WApOfLheQEx+SGIjcYWk
AC976SbJeRnK+BiIvH/qBkXi81oSLrLjp7FYioDzzqadFuI7l3X4OVVr/y+K1dzt6iXCytxGnNA2
shqWp6wDKtjO7kpcQgcBdZURa6fHOVsnPp2ggziVnUZRjnPJIjtNQdhva5zVL47sa3lz1gCSJeSi
lUdaZ83FX52F9G8vutRBnH67M7ADT+HIyIewA1m7kXnVkIPpuuTGge/W3SWvrftU03W9Q7JMX7pu
Nu8VSLHZhCnI1wN9bVlMYtIqkOgqUL9o1fil6Ohz6IxZq4a9WcZOe/oaBj6g+m7kTEHcQ+U2J1T4
6Skr03TACdR0+yWr+lM4tETgz757InVp8X8h1sdw1RUnh7yES+ZQRyPcq8NEL7ZM/XF8pjN1PaFq
Lbjg1CjeFjGkyRNwBBNd32HzvSX4LyizbJxg14z4EQwBfe3W9yDrLpPjikPp+EBVWyeN/eiz9uag
fNetaWd00ZYAIuxYic/5uOP3RS336CvdBir33nHz8GAAcfD9B29I4scqHeedKQx9DZrdCj+u6KI3
EP9keIHOJ5S8p3uPH5QtHkoF+WfqhRTlVT3gF61GwYyDOYBvRVf/XI524iNoeieBx4vCKdlYiggf
pikj36fLO4gKLPnW8KQl53IP2zK1fzwxUsQQ1254c5SFUsELRedluhmaFRlrw46IgiZ6dJG3UN0D
YvyVHJYbN4rah6Eho6iekx3pwODvhTsMx9Vho7hplCBFiIzlKj1Aa4SXcuE8TrdddG0wdmCqWILs
Bd9uD1/gcUiImDtvdepHv6e4VK3gvIBP5dl3MJWcCIzCMUD0AUbgbjOA9deYKZuuHm+VTFpaAfFB
aQLlW0vkg7dMxXVggsiPTWBZeZcj669NVwXFeAw6Bz9waZW8Vrpzpy9sMmHwofBf/VYhP2ium7Y8
9AMPQUzQhoQ1NXn3Fw6NZdDuA8UsCyzyWbAv2iwUxNsLWYu4HScy6a5DkIFXErQj0DnaeQm/hnmK
vFNmJQM3rBMKR27oncRU2Q7LnyWu+jeNwEXVMZoGMOG2rSsW90tbVfJfbduu/IkA4WYnyIay+b/w
DSuiolkA6oelPsR9wLRbhb0QO1MPTYy8LtVZcKJAkfZ706wHDdDFrS9wtsTu1CS0KRCgxO8ar78j
RtlrNxT6Z4oqVTxTtisfWQ6t1U6POiaGtET96kmCLpy/zaS1B58j9QURkycZ2qBzreVKkwdkNIZR
CeHslfakTRXtCBPqyP4AYCeYuOiE/+EMDezXKBr5m4CC++A2lWVWfprEmxElF9i2YZ45UEfcGlna
oeOQL8MjxPfxMf+AqYX8IqaLR/OB3CcoUcX6Vu4Td1qH0xz65EjVLJZ/BlXLWoXFYsWCiKZcEKdm
vVb3/kKCAqGodvzyHT7cNGEvM5SI31pz82G5eK2SsjiaMWt6Atgm1hK9NzndeTT8nptQZWNCDg6W
1KehXXz74ngyBZKMogJq1PCfRIV3B1+seeFWnl/IYvIu5djUz+E0UezSuWn4zYY/vsGK0yo0x5Tp
bggOBUKYwbvvUV4m+uWr4b4RKe46aL5iWbuwFy4+gz6h0QFLffDYh+jlrE7mpgr/Q+AHkkrR1ui4
E9VT0HQS04ov5i9SSJJbVsFP7lfsJi4uTXc5zoJTw3FunFQQ0tKrcF8vpfvDwNOzUBSCxL4MDtie
uNEk4XB9XjSwSUATzWUNJ3NV5Bq/6xh8GEdJNtVHMnCmaheWDU3SJDe1ryvz8jac8vpRI3zPm8Qj
UjwFDCEuAjZNAg0eLbDO3mHU/8vtjyvKMT6nLw83KIFVQ5ye+3mY49NQKVR2jF/rR7+O03yMGuGI
10qXaHcZ8CrNgwkZLhtoroh1fEyMwif28pUb1mRR8mJKtli0dkT9z5gffCbswuUJ13CkuERRnuKN
zR0WoGI23rgdY7N+AtXb3wwJ1cZVdiEdLp1JkJIhK8QMXO2wMgC+eRTCsi9AWHAPFoNZuW+QUe/J
RuDk6SHwXOC40gMqRVjJYcZ5cYYHywOqf6H8sIA8c6Py0Matus0er78XLEyjf0u8WlxEIxqXaRyt
7AzqroMHx4vIW0oo0/sqSamIPfzabY8lwQmb/pBLFeePNZx0+SsJuuisQsBPEqwGI0lgKLzpdbRe
8xF3nPnqJKOsadJV/1C13VruZESOzUK4lHB/0jw//5c2nXOaDc3N23ValtfaCaVFbDbdv/CO3W6n
Wmv/GWNBUB84lDowgbUk4UnkRb7ss9TprzVnmRvJCWgGSSCMYk8IInmOmyHdy5SFVX1gBuXIZeOp
6Y/aMkwC5K+CbS0Zuy+1t97duUtQ93BU0yxONNEVlwbKfkd+WV8wfMyUeqWUnh1SiEQwqYZrHUY3
Gbpz1s7JKeiS4jkMYY+I5fLa9w4k+zsJ0njrwz5di97ov3NYBR6s7UjGRua6N16kI/KlSn66WC1p
sFPgSFxdYrqNgOuXjo3llsgRg4GT3nr3Ga0Gh6A3ocldkpz95Psi2ntVjU/uSfO1rI57SGcckRzR
U5e/2iVSaZ/7PfIG8xBAJ4f2rr/OmUtuaTHh71HsOPx9HCXrz7oamj/VMjkXt3UROJQSIYSZ5kia
ONlCTr4zJW8F4sS17/rqoxgHAGI+fFLOQm4Iyo5dQsHJYpLvpXEQQfspCvArhqCMd/8F4IC18tyi
RlOJBi0PJyt1/YdsBOwSuZhZhlLfcH9QLqhjpNX1/62J7l7WYln/y0cpPpzEceSVrMbWubE2KbhZ
UAMD1h5tMO1DF8bmYypEzMuJ3co9Fm2cHxDuJdnxFS/Fc1PI8ZyxAYwOS6lWZ1fjyDjyYs0znvDl
8MSrmHKwNUuaAwHmHoXuvVce5VAP5aFUpXsNx4r3g8M5iEhHriiHiMWk/Y8VMYmjCcYLQAhz34Hl
1pzWlYrFjTuSHoHfsj5zY1q4sUCdNbSn2NTJkvr7tAVIIrpK8yok3wyrTFbbLtoZkjZydJmg/Hbd
Kd+D3MuHAA6Ac7RIYHu1n8HDaRvtukZhjuNikIhlaYKpOyYo9dK3iSTOhrCjFsMtphoObmhpyEQe
TqkDbpF524qY7eU0F+Nb2aocF1uPO+elzi1H83RZyoM74HKPBnfwn4hhWP2jpxtDpZ6HOYMcrSh/
79lGE43jaZXT05BktzHH1EIcKYcIHveruxF9krTPSMarfiJfEfKKRDwTX2ct0fdoVFbBpUNV59ol
ehGEy8nUshd27NTDuiwN7faZQ8sOllcM8yla17LNogAntVUE3+KngizcwQ7bYEtkBoRk4mZ++0+t
cfsY8fr6CkoTv86OGE/CmXguVTkgs+f6c4v42yHTC8D+x7KrVX8AlomfbOi1P9awpIS6H9X0xj5R
5q8JXhZZbJu2cMfPbPWSjnCxOEF7iDzFZsMOWNZHwd7hX0zvvfgSjBr/pnrBlkrAuPyUnV9sMwCS
GEu6lshL9RC8BG2oQ37raV7fOScH9zcWG5t6l0VmpU6NAav/iMa003/qMc6K/5gwCuwNhkDtS7xq
TOcIQ7x5JXrfCihbx+JQx1lLXIhs4n/9FCY/QuL2mfnZehA3ySgNjFVrM76zDOTO3FtcEI+hM3rp
E8ghICIB9Qui8VLE4c8orsXL7HhVdxpVvZwD0QJA+Ev3JooRsIooeOyLZiI9SiVpbzduoZcLzezx
V68IoPqmUnT+r9U8RhEzo1Z/T2GT9I8pnEVwJsswbCHLKFchoIY3E2ZbGPP+i7FOLX+wUHXVDluy
/1d5ftg8y3vKBy1HQwAP2aa2PWpoISziMQPlJpApnXw8eW/htJiIHBDp/x79MToFSXAvWujbeB+k
EVe5Gfp260o5UQEpAr0nYIABrJsTTDOEYKznEipq/qUGEalP8jb8knPOko1fxlcT1Upk5/yENZjM
K1eKp38QIqjIjpgTa+PtzBYQA3dXPfOMIABGTznoh2FlryKd7Y1MkgfFOdwSgOYRiIXdbRCnppqb
/JyXfvYPpF22O57U/jMH1+GSdKu8770T+1+lmv5XX86YLsosUyccHvbVEBRw7GPd/x4JfXpUcBPm
LXazAnrF8ZNbZH0KsPgpXMRmeEjCqjj1lP+xi5+89DCUgCoYaYO45Y8plpCiVzdMiW0F+eNbC5pw
+pOuRUBocQcmOOySknjtT57c/JUrB6aU3U8qHlXO5LRwcvIvWiCqAD+tLqrL5HqFuwvJm/5RkfFR
sXwria7AbCLllo/R++SwJ0liyWtVkiWGpZgrenaGfCeJFJ4OZQan8gsTQwkE6IxifHEbzdW/8XHW
9NcBEyAleWYhkya0uTkmpRxZmHUwQzvsh0VBWpfBiCXisfWew2KsOZBbNoKdDhkb1qKOHTy2RocE
t5re786017ch7Gs//7E0zy7XMo9ZAI+6zK4zPojfRYLWnu0zpDsYNddHQw2IM50Jn0gJTqN+KH9h
ToeEMpoOtsLM80saEJ49bfE1uScWqCgoLVaA312ss/WtaEVD7itcxzFQSE9oeDx4SHJL3d3kq0Wd
cl66gMtc0Y39aqs2upVYUVpEw64I/9K80Li8UNOKsQ2olGvmHgqp0hdMWF390RSkOO41p7TysPhV
tqcHnSk6S/ul3Le6TFoiKKq0+XYx73k/g2j1QBgECYX/I+m8llvHtS36RawiwPwqUdFylLfTC8v2
7s1MAgxg+PozdO/rqT7dskQCK8w55p8R30L5HqJBYC2KZjbJzjAr5ZWlX8G0JYffWNokXWxajq6d
6ybsJYTK2kPjcNgqevr6EpD2RC4hStfnWvRBvw0my3ti+p3ku1LAsP0dZDbygEAS9YcDpQ1+E4iL
NL1GnhIKGxmzdkKxF85dZsVONGJTQG2E8dIjT97G5XloqkadqCqt9bjK0LJemwGM9yEcszS/7exF
elkdC8SeU8+uvusn5vv3A08PGXB9H1EHuoxn4zTNhwvP7/oGaKuvuIMUYmQ9oDhpfVuwEhG5/snm
biw32mmKEhtHVvBahK5jDrYHvGq3jGKCgVYsmCscOnXIRc1yame7mOGUyYogKt0yPMPUcRKOBzE9
CEd2KbXEQrkhyKXddU6bXliKFNfaUyhCCset36IKiAkdTpt9s81Kf6B62lBIJoM0Gw0nvy0ski2q
SAfIlOWldY2GbfWq/qskGt4ci5luv/SZfe4CcDv7lJ0FHtgqgG4QeeD93m6Ys4Lambd511Hr3LKo
2IXyTLUEKiALNTGeLyhk+CzgLjFgui3jIUYC+WqbdSOMHzaPDOIx+OdVwzg6RPmFLsgjSLQSEndW
w6zAw/gJW5NEuVXjcegNE5XEX+x+t0rmljxX3SKSOCzWKfxUHEhgWxWzjCtEQSt/8XOGF1cWiVQE
kQDPfqTqWLI/K+dgupNphjGKpulEDtcAfSYxBy9r2aWX7nJGig/4DcroccHzS+6NW7DUqIQhDTe8
vcm2Da3+wGWYe/YmRX9A8mHQwWRBODJPPyHf4XJhCLuCbBMCRxtq+6ZnyzrwNFxXHtvyNKBHwAU3
4JZFL+uHf8Iqn77hozjq3cJQgZmh4WOkDHXOjR8El4IJzT86ywSVYtdX7OOHxnkrEpk4R6bbxSWj
VaY/LZ0ufUKcIlFKLBPL6XRK75kXsS8rUha7Hj6wDeNrQklD47rPQ2OBivTEjNvIZS6+48TyPlDM
kPVdSpShbu9C2gU7cj+PkE8ycK7syCfVfrcguu76puv3tF24lVy7lkeDvuE1y0Dj34f4m2PQEZYN
nYxkxC0al+ox051c8WDjH96WYmL1z+7L2bHlXdodf6C5LjS3rwjhffvgY3nka5pKxVh8LkH/e0F5
7j0dWPtWJcGjb4aApeaSokFEXiCHtyyq299JMIHGY9wRXGbZfnKXBws4FdYP8o/DIr05zfU6dTeK
T58fIR4k92nP5Ycb7jY/2wwRLqLb29aLjzaAbPhNFepGj4T1rN11TscyuAvhVa6vYdTl/WcHMnTf
qAgobSRaskvlSl31uDLxJSGpWz6kxNt5W379g3GIMMnWgGkbH4lVMnbqy60X6gyySnpvm6uivEBJ
9sdnZ3aYmLQUNyCvPBtNpe11R4y1qTx1HaXGGHrszXXLP7iprKX7UtY6f1gWxnOQVho30mAOQEU8
n6dBNydjyYZxnsdHZAu3hPohCA16m1VXxb0IodC8QMKQ5FgLXx65M9Y6RfCKhmXHwMH/tEFaPOPX
JLQnbyNGSWsv6ReRWMc19QLcHCsfD+AK6OvBPZf/ZZE1s1I2ZfowDcTefesiRGQ3+/4SQLoZ+4Mr
xsrsTQUSeDsiyne21Lv1p/YljFXV4hifCF9yNszq3EduiOBa0b0iPHEyPB9NWP4AqNX3AL1nAjSR
4z5BMS7iOuec3lFJrFc3iMp46QKrOTi4+XeNm2AqTcRS4jGBxMLBZB9siu0/2YRdfZP6xv0cFvzf
NML8TDN9fSws+j16Ryt/s0kmuOJsUE+4Yb7RpE4/0Oyz4wxthuF9WZ0rpDJHB5ggI3hXEYbZT94p
CAJAP/nNwrwJ7YEATHjr053o88jZDVZJupypU/vZdUP/u9cc1ih/su5Y1U0A/GKU75JhAkOiUUuO
hyHxj+Qtsdh2bxgfZAp8SkbF2b81d8tXXKrLD5hJC7qFlzjs+DCvSBs5NZrJPHqcJ7u59nzsT9i1
3RMVKqWYCy4IV5qdP1dm8r6LQioMAoGJ7iPb+Mtd6mR+cMBoi21ltmb/MOX0fiiU4GQFuHIeXNHQ
fFEp7NwMLT1pSuB3Ya6iHDXLei+R3FNpQnxmlY7EzERZzdrKJhDMtR3jx2iK8vc209lbRdfPId9H
D5mq+qtSOdgs6pnyfQyGj7yrPL6uEkFD3zvNvUgS97MF5PInc2YckMFQ5Ed/Zqe/ustflYXTgZQv
77lSXVEeQ168ncOtR2a5J4NH3XTIbnxMd5fRphHfTYM/4tzy9WnRDt9qoIYP6o9l1+GM2cs2jeYf
r6ttf2/BXNm3MAMKwgZz1qPIvlHJWojken4tgkwikxytuYlkbA32NYzc6cG+NVnoRnh+swkMJQLj
6E7WRfJiM0nYcElVscvWi90GCSbnXjn5iSn9jsDIaV9nAXUWFvOuYNWnwrMxegRp4j6bOQMA5y7t
2Rrz9G0x/hWrlbWX8PnubVTPxMGJ8CnATH5Yq3YxJ9ECCeAsUvQLSKWbmAhAec75fSAYsT0QG9eZ
XDYxo6DMcKvmbeEYPoO747dl05Sx4+ny8L1lj0lIMzKNZ5fL6lhkif2O/IHoCkTPLFUDsB9+t45l
PDlu6NI9Dt9IM/vXqGiRAlV+8Y4QU54aDwZxNUrjoMIHDYnEO/tlU5Tt8mboNjmYzI3f87maGZZV
MQp00zRVces4ULDKYCKsOJwYB5OLWj5ibCDwNwujl4xlEy29yVNkYZbPxr5wq4ycHuhdCCpq+4gm
a/prZjV/O4WoKWeHL/SG805W04xWtU6iNytMUKul1vN6+0sRQbYLURi8IzcCDLaLOvBZLIDgBtRL
BzuiBxg6cyyJ2NmCq5N3yCloRMNgHm87T8KHq7nNzwFGGz7qCi23zpFx2JJSB+zptjdMtF3A1BtB
gsYTCypg0cx9ipmCqZOlw3GYdiQi9OoE+qAn52Uc+ifi9Y5819FO6RU5YGCx/sNS+y2RBsSdMNZ5
zqczlmqmlcofin+hyPqNNUguv55vdYWuXF7XhdTXePQnck8gHvRYmfSW9rPiQgPI9ZHS794KtrHr
bishykNUUk/kaISfVu/dZ542d+ACUnmOUsGhKkBYP9gjMv4B6tMWdzwEU1Q19xRL1b1HTCqaFqQW
P4kSfN9ehQMpKkN/T1JIJ6Bv8ERbwvqv0ODBZL4AWsRnsGfuYlg5IgWrtBM0WwCiXMRhUF9LMiLh
XJaVPIVMmz/DQLd3czBiQacc/qFyb37run2sbg5LXt0k4P9M2NHGFpb4mlT12PY6/QjhmG8GNqKP
SejXe8joIttMKVjXbeFFxsZg03Kp5+5PY4nqmQtrPntUWiSigeXZjB3ZPkftUD9T3EKScwJwIcTu
3K7QihvrzUltALrMcvkGo+HIlIKkbpuPuWpmF3rJlzPKHtTWWYF7AVGIjrMqYHpAbbuhpI/e9Zxi
JRjb4IgMCABHUWGxLSr92lc9zSaBQD3iI++GTF2nfNf6Xs4h8/9vRG2qvyynombnLql40GZNJYYG
ZkZDOkCb1w5srilvfiCuDM6Gx+8meNVD9qdMEvlAjkvx4rI2j6t+DiGPU//PW406JNg5/Uo4bVWP
GS1rqljPwmzYsOHvbpVF9jsncrjS63+qxEkOfQH2GEc9FQIrUiIIav3FIn7KKfyUviOsN3S3GVts
2AAM6L4I4M6yre+pxtzZPS2/Hru/TIeTuA+dCZjVPKqX3LdDqFMRIXWK9T2ynOKGFh1BvuMOl6+e
MxGy43Wq+tKFyA4r6vtt0bkMtmGbtYcFktlT2hn1QpfCWeIbZf6S6GE2alyREpimZtSiPC/bci4E
xO0A+Nn1q58N+5tcYUtXOW2NBSyoXXQSW7WFvmNOsSLKkt4HLWvDNsO3zzJhttth1ooRE/e71uQa
Q0ONVdUuTLf155FEiKIN9bDLV0Up26KuIpFLxSPASo6T5Q3YHPpHZ7KGbT9FWFund5WlHnv8G6gD
tRPsm/TDTPhKoehFmHxRKmfzbOCZs2f3Oc7wVAjrVS6sbRzHlBc7cOQHM5rs0wS2OkVD5JuDqMoD
hMib/Kjk98EeLrOnpGEYtg8k/MVO49zZkjaGNIas8MCZMGAXuT6BdbNOOYvH9mANjAddE/jXClf2
NXC8LI7wv5HLFcFAC3r5Xune/rDAtVmHKreLn9G4SG64terf0uun+xw1VgTcnZiurWTef/OLU+yT
wFFzcoz5QzP41Z07hd1WG5LTS7gPGDqA7ySDT7vcYhfK0ca7Nx07pNJ8VMe8CDEK5Ky66iB1UfrN
/6UzwijckufCxljeUh2jqCo+GLzwHxuj53pgcxqV9RmTQLRR4dS/F9Do8ajMC6P1tUz7P6ZcXtPk
ViMUvGmHCS03QmBSixeYQjt/CKsTxrP0SbNy+CwS55a6UQeMtW+7BjlnHJ94nCi5gK4fWDIw1Qjt
mnwdWz10IeTPYin16wSfYluWxum2CBPETaeYvd60fm9YHhay2hl6UE2lWUsgEIjXywpGfUcQSv+D
ATsyLLPShgMuylGCeYGz0LtJy9mpYZ5/W12wuxz5K369KefJyutkaynCX7FlrcuXMuV0VzOdcQ6U
QCF4bjbheNF4wBHc5rXFRBddCVzuX+gT8zvzE/sQVpGnCbrqnecxbLvsVArW2ft+dV2MPBjhzEZg
0/onhctVNCMmjcfMHv7y+IrmULOx/yOLfGq+bGOax7Vb1VMA8+FpQnZCb6cjgbM/nMobph+EzQk1
m0uqVGQD6y1gcU5xD40dK48vO79+oXF0O6YdihsckWshj4HT3Ch6ST3dmXmao6+RPi9AKNXj3kC1
ZF1XZLfLX53zCqxBAGmWaRMykXHNABuupmju8iXk5uUHLIr6OZhGA4RjVeU5l0EGM6/NfxaZ3YJ0
0VZ7e4A0XvWEB0BOuwmc2DtpdNRaBgPcPvOb5kh3iEa6GJvgUUyg98LBLWhsqzW8ZmnpAZQziP2u
NqPfnGMDng3VxOiYcYfsodklg7CiCwoY6W+HqvZ2eeHZu0nTd6MXhF9Y5kT+7WlcM0Z1SGScSEHZ
9Hwi1FyuQ1T4bXRZs6axD4OZ3f/Ym7bn0hlyOkCCPQQKajldeAtvyGNCCPZQS/rfHLnmI1Mcsnzq
yHXRCycO2kyIDiwgQ4xFJjadYQJkwypgrIPNfzu6DNX3Xhisn2huPLMJ3NX/Y/pqaeLUbnz9OA2Y
Rwmp61DjEkE9eOACvS4vbmQ4SaeXxVhdNWmFCx7UewcwXvPKIstaUOfc3L9fNk1s+5G5qAuQGCiW
Kfgq6Pv5x5XEdurNVk3JRYJTv5U9UymNkjftlxO9Ah8Tc1RxhWbCPGrLrkPw6diH4vLK3NKHIwVq
dYvfp0menbTM0iJGXJXNmtKWAXR+5GiwUjKPuSiclwhNBZZh9JHZHziKRfKW1KOJPidM8sPZTMj5
8a+0lkGobaDRtRO3ETmF8oA6YJiOGe9qUbPjyYwFnKNN7PxeJoljA6eG6wTNLSQDojyVaR7MJFqt
qz2QsaS7mTjxZsgrSjj+pwLVuS+ws1NupAk2MNoQk/9jG2n7/00VHJQJ0EJeuAo9R+VP+iWrEp2g
r6A/Lj1weLBfuj2jZTDgXDzrC7KQ6OZfIQnzJSpsqz/qBHQQISpcJxuaMIHlTtlRXPuaVKQUncMG
oyxzsWxOGSAjku4/y3S+7aUqae7pcBOQ6pAvqMBwmLibofN0eRzraR32JnLrT8I07PpklSQVCPxA
YywLuyyOdNNkJ/oLEeEPcO6K4ED6rBOeZjhrCZLOhpoToIw8G2ekR4HSw+LJo3u9guaB/LixXDUM
d/WQMMFBm982MLbCfH7B14RyuDE+LbTkZh8fymEOvGPdNdG0D6181RjsWvMp5Qifd0PBNLsXupfp
2OOORI5fdUF37W60jlbcohrRvAoa55sSmODFJMckj6qh3+LzSIe9gOX11eYj4hAXvDV3Te3JJ2LA
lxsza0De1Pskp5wQh4XLqVOOn+2FnKr6wn/S10SKagS5HAc+kabW8NZZS/CMAMpMr2QU9Y9+YFz+
KGJoAJU4jj40fe0AtYuYyAipafg95GUUtJU9cbZn7R+KhWb8HWH+/BJQhxtKshwPsZNh4L9HotC9
qypToG0Ztj831jj8i1z8IUc8r0haKySlD8wRneLR1ZLCxwnnHY9d9o27IuhPFtPVja/S4rHgOKgO
Zqqyct8Qfffj++TkxDkeRGIuGF2mxxKuW4YNNOdzwh+u7wCG+URVWTJ347VUcvnHPH586VLdjodo
6cIfiHE2nmoSFBkzOgM1tA9cw46z1G9PrVu0f3vgIsyVbItsun6d7DubLdsXftL5ZZmV9cZrS/oT
aiESzsKxGINT7yXiYaJrcfeNMOVdNsD+pTpTHPX88oW7d3XJhrhjYIBlA9s/Cwzise8rSGxWnGLL
oFXkBBJ3U7W2bzh0fIb+NEqoqoXMcbTMgaBvk75Dk0RCW/dAEkIREOGkEI5UvtTfCSEcF8/zk/Po
YSXnwp5KuDeixU7o9+wt46Cx/Nc1xdbBvwMXCFGhaQteaRTBhTwFvFK+BTnw5tDJDCO8yq9j1G1e
+VbDRZ+O9TjWP1Y1I04bmc3yzOazwD4EoOjHLfCo4qMXSfAKw7y88os27AS6qj8T+xF8CI8e7sgQ
UKJB6g3i47wJx33XKM/ah/TA7WF1GLLHOFPoPh3bded9hwTO4HO1Mfj1eL4/83VK1F3lQQc+I4LN
0r9dl9XFzhqmId1Zk9bVKQHOmEOKJYQNq8UsroDOYW/77PpueZ4UaiMmwOegGzUDEZGIcltVlISb
iS8TVKgCM84tNw3PBfqtOxviZn4Q3IrfRCjSM7O/9V+oSgCamur2iYfRZl7RWA1xOF5R4Yqfxojt
RWhTOThVMaMtrgXntlmVDA74XCA3c1LiLu45eZ9xEtQfovXIvOXpxVCQGhhJMUlhkNi4EomH0BxE
J5PmefraLYyedyP4rHHL+MB5ygGHtbHmb3hNDXSueHbcdAs6VtxbQ27jTUnX8tIODaVXz9C1/uw8
q+v+ME5tLtawTin+rUnlZ9o+d6dxagwHJms8e6zDmhkEKJxIFzn+hYmcfRYpp4bIEvMt6rDCSFOt
zD4FHjq2QQv8y9szlzYnzb4Q9QzxZgIJJe7eIm4m2f0BGOYvf2VSEwiyqQUjvO/CMcgUKD0d/0hB
aPxN39kCzTQs5uxlKBu+jXIRE+lHrj9H0HgiJknz3Eb9bplw9G8E1NNpW1m1WQ72ZCXFweRh6BwG
i3GY1Dw7GzXp4ScU7Lf3fqWmi0CUo74V8+QSQUPaDSem41Z6UQSK+gfHFL5PBVUBkZkYLrxUsxOi
buooubGWFlD5fFxDBJuwdYN1wkxW8FX7Jp3sI2uBIf9iwzvqe9fHb36U0m29l4Jhs72xu1Gtx6rt
yRhz2qnxjovdFeGJ22JiIJ7foKZDSj8Mi0ayL3VskOpbW6ngtcEWSd4UUKj0ezBjo84pt/8/glrY
0/Bjd1erQ70Z91BC1gc3bex/KJPnxzGdgEqrHLILxgdhPy0amkE8T1Bjzl0rg3/oGNjS+a6dB9sA
2WN4Jm1kDb409NB4DJFADVAMqR7qKn8IOtfYO8NNbNEXYYYTyHq3S5UF5zWMyEKmtGICV3QZUD+Y
73FNvCSHARHJYl/Y7DuvDsC1UwUSh/Jhan7nAFH0xnQDGhLjwXPeibRhNDC4I4DEptLDYwc3hIqy
NpTEuc69V/6m5Dp7Nlg47uzIBjOXEOZUhGE7PudIBU/Fypb/BlGzH7C/Z5dWiw9bs+qNB/iNj+s0
w10hC09vPCAuO93aK3Z8yzmHQAZTDmofpXsTJuIdP+pQPC+j7QGoYg6+lZy7rEEs+RhAF7JxPtc+
g7DWehJo0C8F89RyWzPo2yurIJDwlvvQNYi2dhVj8hNyiQzSyFxHB2Rj7PWdqKg/1trgb60dIqMO
k5mt8tItDkIlIyCGDTriuzBJsoodtDSt2HMla1WijF2xI7WF/K/UeKKyeuZGatvmVk2FnzdWzAOf
QT+AaGOX6rBpVUidqlJu8qmFZdbUy5fv1B3g3RWnio055exK5zVl1L1L6vBGrTLijHIKakNbRx/w
Y/7COnLBsJrpCb0h738xrrwEzG29x5km6gVs8MyBx0R1j+gxfRuswT2UIY9hOS0ZORd1LmDoZ7QB
nnKqeygGaJ2WaPhPeUN5bpTts3YtkWruorysL5FMymNfFf5bG1bcgSyy8R11kII3k8YxjlowzIoN
d0Kwyz1kyYCHkmijh0gCTcNAdMhGEqlRguObG9aOGPByaoP7XOBxBqmBeM1glmGTAqXEcdedl7jc
pMAMHvIy8x8zhG+XUBA1xHQaelHAyBStpdI/I9XGGFO3La9mdcAgUYlH7nfLeNWh5OUP286OZDTV
clkwKFOHikfA3qNcT1q+Pc3dsfQaAk+jyrnbDXLM5xPrXDuJTVUPgGepLPDB8G5cea2JW2S0XKq9
CbLRjgNXq/K7XAx7BM+aOXILwFsABWoiCl9zlFHobZSBTYY22s+AdxD4BoIA9dgJSK/HkHq2W1fv
heD1i2k+6uWjt1XWbMXah93jbKXDdGHWgrHDx7Hn8uxHKBs2aYIl9ZBaN84lJwHUKsUgxdlWckIR
wNAnQkZpu9HBVaa6MWxJ+eF6Sb0H6BS3NdqQ/RelOMpgB6jlFgDECUIKIqJ5sB8yIY1kz/qcoFv0
EjWgsogcNHrukSPZaWxDWh5DM9Ls+hqNjFn8gD9e0H3e5sjIlbZ5VuuF26gWI+MriGcozBFMx41M
gys0LTZp/OeLd920HGdLGKkvJ2HNt4V7FHGD4OFVLz0+W37emWjO3Yx2F78XdmRsqfhlQYeEQT/u
kVu6V2hkEas5lBspOr9C5YespOTZcWazoiyGLAoh5iYo6wPuI15z8pihemZmgsWYgQ6K3Ua6yxFv
0GS2XTMPzgGPqowODoijUxsBeEHYkRnD6ETr4oI7QuvDULJj2YlekUYR+b0CkxJa/aM73vIxQtLn
32pLoeQbsI28aLeELQtSEFlwYcJ84SRRtn0gRoZJIk8SmbM5icTOXUe2osTK1XTZL6gOMMxNuCRf
Nhgz5CaDznVcRFXF9slJulebUMLfdekBaJPrxH2PYLelwQ9ccftsJgze1nTA+0PVWeGo66DgnvXS
56QIEsDn7NtlJS+IVsSlY5JUbryu5NHtAU0Oa4wilhYReTJlIOm+Zo3hdkv4fE4xzUcF2OKf5If9
ahj7hvfNUljzHYcm9mhS4VwMdzRYz7ze+FmDuQvZWUXEvVARRLlFUI1/4wOgXHiO0DpDn0vY6/A8
2eVp0uCwtqZfok8rkZbcBsXNM4SStfFgmy6dZNXQq0/kpYDaqBDs/UhLQRCORI1AtHUXDXsXjROC
TydcWhQYYx8yb6Kf2Q2tC69JVqCiNmNYwdAwWmblXc9wxGPw3Xr5kY2bZZ886aPgM4mqgRoaE4a7
WQ08QvBI/HHLiqt12NvU/YtXIJG/uUcnG1gehx9nioOouCka2ltBjR/GrLM4cSohCNFJ8Tn68KfJ
w93xPbQlZJpEuSfEK056dUOkdY+s2nsCNrzWmz894bR6D+xTjoeyCmW0RTzie+xlkWMRvhX23xkX
SR+DCghuI1eC9rYZuuPrnFcEQ+LhG7xD6luTt6MI75w/OXh++1XQclkQooM8wrzA8xkjRKnKy4gM
EBwShfC59K3ud3aGG8q8npsDhWB6HQMMIzvVCnzlkGnm8GL7Ig9rmNSmgtPgmWbZ+XMLbzZAD8hy
fripVKlI/X8wh1nmUTl44XmpZfJv9saCTKrKyX+XTKhLTXg1oxQoL/zuq1sl5Icip0QSFKEF6tiq
smSBM/aJDK/tGeNKmEdYXZGrZallQcoI8m9mBsYwqVXolBLtn+sUaRaGCrVc+d+C5wjhrdqtDkq6
fcYgWm4x1fc/LGJnK6ZU0V48Wlk/PjK2LTM26UMDhFVMHt1kjyrpXqZh7X1YCSae01IWDHjczhDw
Dg1yLLdzUowXM+HwjxdkJ82OEZPS2xSn3wuaCLrfooPQZ2We+1Yt3nLXodHvwciq4AlSM9E0ZG/o
4bRQm3LQdixbQGkhK4Q6OWZH0gr6f/bYFj9Wn1MLTz0yypPEYCyOHrf16wK68h+YokQ/NRKj7EbJ
en0YKWIeu77wHppUsY5IOEyB2Uyt9ZwuqrUuda+r74xk+P/cISUATCvEsQwGFLEM5H+6Mfx+H0me
6QmUjDoLqpqxnZ+beJDX1cqLB5+F4l+4RuIXjXrzFKYL4rQCs98BtRPUWjt1SBBjYQUJriNrBO9f
fgNrRYE/skZzSuo1VwiKWVygzjvBLUOxpXR2nysN4HxXNj6KNWW5rDY7BeLrCjtTqrhDbPijbPpy
gihs9SYIHQu2hGPk/b4Le5Y5RccU6KY5i17wYZPW5YkixSqOXxUKSY62DrOwsYM4WLKMtSpuhEHV
0Xei844ZClyl1Vko6TSfULOq2efK9x98q3f/wMh8KdvlFRDjU5UX85M1L4Q3dLO4oC2D9dNl6SN+
2eWh45HKQVvP5alCiHvypUFygVo5O/Wm9/fcMuURMba+kvCzvLDNX3d0eMRUzoH1hYDRviOkl/NZ
jv5O9WR2FYCn9iLsl/fUH16nxp3QLRTF1smc4G7GOnTvNz265zK0zk0427Hde58rD8ou8YarBlgT
N4D30CaQbIeSp2E5y+SRfazGRBMFmfnAqPDOwj78rbA6PVsDpALq+/yYoaQk97mKvpQPKikVhsWZ
Yni7Sdqq4lQd+/0Suf6XB1Tp3cqaG71qlPVTIwL73pmyZIuc6ysJCacBFxkoJKsKAgSjEH3B7vS6
cuNvBtwB0LWsLsasUZBqOOe/rQ1dbllG61wSl/JcFxAa7KpbnhAPko7RWSQKhWF3hw67vivLsfhR
KgX+UdTFsSMT8NEy4/ru81LGtLEBDiFv/aJlX07cn1gbMrCj73OOc5G5vvdfoOzhDqbSDXbZJb8F
lXychmt3F+lQXyRuJAzzfXNExDW+jUjEWOz2+jHSAd11By3SsoPhtSMqDowGjhPQOgt/V/NTZEG0
Hbpa/rERTW5Dz5cnGNzO0TWD85YUqf/fiMft0EnSgZAgiCcp+vKP5xX6w/FC+nvZ4j6WLLFVZ1VX
csL0YdU2hgZc0jsLJIqvdHEQtfqP8JVmB0aCIV7FSOLOGLjgSYsy2jOOy7QXCdchgZuA/cXtiech
3uiwVIhjKVXQhjnI0GJTluK+0iZ/gwlUIZamcERTMu5H4Q9Hz2+me5CuMH1HnwEAWUQMEiOmi7j7
2F0wNjlBP1gQvhRTyIpnDjeUy9ETN4tfw7VegofJDa8jzpL7Mlu1z6ncTydpW9U3etwX/CPq0xnx
4UTZiEy2nU/kMyVvbRntLYZonx7t0N3S1/LQIojAYMq0Fv9cf+QBesIt/JH3XM6issZ/2ADxrNIz
Vu7cP3HGfQbNmr+XnjvFwGkZRUkYUA0Ri1Cae6brzLje5hxyfdbg/qH69w7S1ZwLEAZxqzp94GwT
0pNeKjBSBpBGvRNtVB1BB+snssdwgtZTcFrxBu0rMZww29moRlRUxKR+07QNvfdnQRPyyU8xkbhg
XRXWvE+rpGVAPNFcCIYjpcZFUwPEb8RM1BD1fFQyc48eKDbivSEVsmRuGNuk0/pbi2xB+j+Y/So0
NqppfBeWjWqcNFmfbWwKGSGZRuaUNAJcb1O+XH2iwYnAtdJ3v9PJdiGy77U0GYGgq6eDHygo02Pp
sIXcNN2KRQFPHBN5dKLyJ+17L/bhOYmNp4YC2n/qqK9V1c+Z8sAK9P5FAxtFalOTkMG/o8Qzpu0t
Aa3De5E15spv4m+4r4ODwPXOgNkzf23Xjj6CCSFkNkO719qr3d2aIuZPoYjB/UU0EzdrKl6dRWPi
8CQmT9kQe0oQ9osoWlTYBQy5FSFnUPyhB1GHUNZzXK0VbDyE5urkpwDLK4VawW2ZwPqoGDRwzMfK
s1mH9u36ac/kgMwJgnyWhfKO9eywcydSCYVEcBFAWz/pJPqYPKD+A93TS56G+T+GnugnVE7/b5dt
sQ9yP4hxGOD1oCZMmLmq4UcGDK2peMm3YTJPgo8OQP21DlKjnkIVc4DAKEq+ECIItcLv1focZuhu
Sj+i92Pyve2SSB/Tqf6/hhRPBj3Rez7a5gObH7U7C6v2zGmcfVWpL++6zvxnG9QJ8NG+clc4d1oS
jT0RDLBPgM5txSANhI8mfWCFhRXUYWceo9bC11/Zy94ehuYBrwr4ibJjkdJn+EXbwm80VmlWc+D1
9PdQFO59EZrkUXhzgUTQyrb26L2Bgk3fGMCwgkbx9mhZVf45MVp4nkWHk7CGEa9hUd4TO/BIaoHz
VJlAHLplzp8cS5h3WSHGHUox3LCkN9SrpcI7HRbdIYqA9lIIOvi9QEo8YCzB+euPZsuMp31tXRs1
bDnpXRslcgvXyeyZt/lPOe8E1XJGDCKSbdxza9D/KxMgYMh8JueF7UyCkdyIo2YwGMtqSF7WKgTV
kJKOh04xuTcB8cK006QjIfRyvvGAYauZ554y0R05rXBn3kFZgXqDSmN+A6XWprEf0XFuPJtV25A6
7mVZcnWPe5Fdvkj/x9GZLbeKbEH0i4hgqgJeJYFGy7Y8+4WwfWzmGYrh63vRL3074kafdsui2JU7
c6W5WxDdr1pUGxcok915mtzmRJaieXNaLpDScBofJXj+bKP4EUgkTtrIfQCP+6nbosaHili3KUwi
OjIuzVsI9iLoxdydLbPm7cNrMJBysI7GnN/WcLBPkRWE+szU2J304372+EBGJx+abT1G3Mxc0Xkb
hQPsPiFOeVL4G54c0Rsvfd9KqPE6iEM/JO3Zb0rJBfgsUyEPblfqR0Z34zDNbUNPBtf7I3cmnbGj
Mj/kYoXHjKT/qVm4+nisGXZtKJU/YOgwsCm37eNcFf2hTKbpjcR+eXD7EqgbH6wDYZCF6NPU1Mud
17JS1yctPrdeZT2npstP63aph6zEL3gFagz3Wptp20yLn6cE1iG1AYBBJbwkezvqFEQoBWN2IrCF
7dWNWOrbSJGgWe34q+nCameMYfiu9P4KPkw8msnKMSucMDxbnYzv82ooXkitYYPNgZl6A/2zrGyH
6rNMEWnYNuo/mUm5StlXw651mhwidEXPhTaENyo92ChCPf6mdtv+guiyH7m4kuKBt3ExjGLel3BK
uChikS7RHgdr183UuJ3Sjj3VitzfJWFixTv2R1Q3YtXEwKhVMzbs0LQTttDF4ut5H+3DCSGUb066
LVPDmvFd8lYJG+YCa5HVTxyrfi+m3nntJ5X8YA/GXwHSaycIkv/NpYENgDOj3fTUBe8Tx3rrR8Kt
G28W47gjbZ7fkEkyeOFC155MkigfQ6kUDgmhhYGsRHhNRhnj8+aa4FNu/Br3TU9lhrQf8DdBHuME
z5j4ppKWAJssRkrFBrEcNjTvIUUKz1xJ8cJZfbTDnegGbSG0fVQYxp+XjmA+VuA6TQAxs3konm3q
3QkBmc0T9uUWumA4A7SgkTsppp42YDp6WBvmA5Pr2N4IyyyPwNQ0bvezg7KX5+qYQB5iopsduhxq
d0ezYIiDMxq+hFXoQWXV5a1KpJfwBtHjXWQYLH4jl7qDKqwYD9okhsrsySM11961Sfv2q+dVdBlz
x3khgjXs5qhnKcDFW9DwZPFFaNol8zaIydU2RL3+ymra41lFTRcDMfmQkC+5pTEdiTvL0suPlLXq
D6nKOKAAkzVbpvcPXQ2Gwczi5Kc2LVxQ2rCWZ4X2Gbteel28idLKWbNfS7yvu6ovhiDyDGe1/9Xu
G4aO9oXVZHi0rCJ8nZvhWlVLf+pTIP4lpTffERdnn6QHx8bcmZsYaMYKSjFA7bi0QBuZ1p+wRna/
TqeGgH8ufNZcnetwI6idG2Drn2Asi8Dkrk+6y5kvMjSmYxnx3h4L1jZIkGZ/TZiLaspjVxqXKv6N
czlcSwh+d0KQHsPsCVVdn4gY5kX6w8af0z2JtZWjq5qvYaJEFkHvNAHL2oB8jn5RsrJ7rgH1xzwp
mmkaZZQvizJfCdOhXnR0D27rnmHbq53h3oN2nK3J8BJxyBZvSsNnRyjfGalaEPLULmibKuQ9Ww5F
dDNr1VzTplcA6qem2NC/Nj6CUFQBj6hO8YLmnlDWvX7voDRhZvg/z9aYS3eb3EidepAj3YmWxOFA
v0xx18IB3ciRa9YGMG4PhSwvNc7dJPrIxEAhMkE0ucmjKQ+SMeKGiST8Krq2JECbsqeF0nrLQHfu
qRxzIUPp9I8SCpkwn8I9UsQtyIxsTNBz/3dPkOSwFD24WFvJkzE5cCnHP1TEYXjAZehNN/pOBnnB
QpTtaJUIn6BsGEz6EJMqMPxrL1m7zYFKB620Wmoh3LWQxU3pgzbM7h8QzuSeniyRfKrZ5es2cU/g
+X/pzIQfqbX6d9Yh2S7nw8q39uJKPxW8FiNk5jcXsCkFoVNUbUZNMur22LqRlUa7RlMwrMMky3o/
eUb3HfNS/3934n7iEbQpUAceyREy+Ashl+K4aE2boNZ6LK3Yz1D/yHxTZ37LvvExJGn0E7awULMm
lDDxCvsvEkOLIIMkfuHU8bSN4MkhsdI1R4eMvQzayfkEWwppvpotyoZAyhws6vX4RsWMbewaCMfV
s64toFUhTUpgyL/AU2rjLq0JT2wBALXnha6cp7EHC0HeLD57ydT8xm3b3UKvzIjkNu1Hwql0Ik2r
dhFFrU/Uf6RHj1DvhRVqv9ck81BSCIyYs62Vvmv2ySHX27bwPbtub4Yml1etiOR5zjThYszDOYi5
ocCdh5Qi+ZV0egAnPt71k0hOllngL5um/oYrVD96KNHvWZOaPmG6DGW77MQ1T7UeYyeTmXyoLa15
T1hUcmghodShPRMnWerkMGG9/OiiaP6WZr48NG6f3c/1IjgT6LVwG924NzpJT7QqyjebOtVdH9r/
4Ft19FKANO2KTvvSRspvJkslBweW2GraLz+6yUS/XzsqwiKWSFci/s4wfrAJKM2zpNBxMyorIYtP
4gxeR+SANANf8RDGOKY2YCPlMVLSAudTpo8rgGujYmql5Mg3OzVq8BrErDpmTTN3H8hP98/Eldu7
kjsefZ5ZUI/YeAfrABbG2i94HRCN7PmOBkr1tXSpBjtiQe1PPUXkAr9pWXaMUoiMEUHzyS2POi8z
8v5eGFt3Q40lSkf8x8aZy1fFrcnbgFN7IxRBmlojbfIRhrW6klceH5c46o8lr7aSNCylIbYkVW7B
0sDhC9aBpcvo+vQzLMFQyHyfeOH4AkSlP1N6XdyMtX8EFIeN5ZXlLptEQFJoap3h3TSBuwNuM9bE
lJTATRSklamY4eZN3FqlfUDlqfhkkBqnoBx6ugLxIxtnid/bCEyNdTt8A0bplkXefqihJPPOtt+R
alMC0IkaQYK6M6UTtule5nFyAGlMiUB975LhB4CGYWINkzGfO148v60SXDzeJCnAWDMkgY1L6q1c
afePCM6G9MHDmSf8ZuyAkKELQe2fELrnJ4xIz+waUZ76wmH7l6SUtX0TWhwfUcAjI4irsam3I+6T
6WzFHZ5eKuui9AHnjUmDEvebH0saurUtchYpd3j+uwrwcJx+oETieaKMNF42xH0wNBvZJIptUfNh
ILjJ/EElLZGLOS0sQmvZCA8RYRwLPs8xvmQqhvApe1wO+2XS7lS+4mVwyWIwa3mz0cPkZE+ZZ/eo
WUZSsJvJVBrTyRPjYyi8NnoccSPdYChhkIgzjSg0fBYfciBDv2NZ5aHG2sGEkpduhz/PaFnveWCS
joVmrPxMx1t+CS6QG3KXfjy1ajGWEyzL+hkQM0C4lmU18IRqncRSxwjdByCvbH5JUfG2tGNYQ0DK
Mo3fthjJT3rcrtC+SrKMZ5OgKw9D0hdUGLlRnx8UUDDw9xNQMBKgNdg3CO36fpQdAZW0zN5HTKqM
hYTm5OpJphNOVbV3XpKW30qimwuQPri/W0h8JtIZ23sctFyBncJj56nsGNJHo8G28KfZ1X+zTqMK
hayUfk5AAnDXrGrglPxHkrTpktmAj1cIcRrHwXGuJHVqnvvaoEhZ1xztPBuqCH1TGmWxa0Gj1OfC
8JwDlWx6cxyzHAqeMyXG10o3ZfpVbfVnidEJCkkVxiZlv/DM6rVbqKKBmhA0VKiN58TQ7T9dDVxd
8tit74BA2Pd0tDhvEYc5V1h00Ocu5JLkG1iPqfUFVrYXRQXMxuPtCrlT+wB2qh/h0yqEVrOo3ADT
peH6TsFCdYfshSODnqP92OTjk4ne+qP12Qs1weBbIg8tlSw7iQYbcoqav0ALnzDd4skOM3PGVttM
T5BW3DNXGgaPiKv5G+Z5ChyoR0VVAzMfZsr3gHFuctN64+aIwKAKbc+k7b0m7fQ3W2kS0J3CZU8O
aOt24R0abPaMEsQcUL/7+BHfBdWrOBDiX2vA18HDALhafs8c129AnU6CGOlmomq7ssYHGh22pSAh
DhzugZDkzV3jih5DJLnbN9kJvIvT2NJpDhfXL/BZ7YxBEtuDeUjdYmQGOKgIuco6PZhdl2MJcYe9
SSkiWErZXMm0OA91jwS/DWnlAl0wjwE5k3cMjuMdurV+TqPaOerCNd7tvg9PcPJouHI1r/pY6sa7
y9TqlQrt53zA2D7oXvJv5mK/18lYk6sFNVJhsMk9FtK22piZe3Enc7ozIA5u80qXkENJsOFpiJ8b
FmZiY/f4Q2Eg3pCXjVcEQfcOva76iUJDPbjVOqSEd2CHAFji4HDPTm7U90wAbruOUsuhX536GVPp
ZBruYwz9FUwU3ITCcLCutHVBrH6xoVXkwK6ARL8VbvvnsVcPANuEnzMYpd+QLm5uxsp+EEANgyys
p43lage2YcjehcsLWyeccxmkQeRMdrx4krJ6iTTxODBiHg3YKkFLT+QVqEPGOpUjij3XIcpIlXRe
qAWlGdebFMG63U1A5e9KJYozl1k0OPfGjjDBW9HIM5TgkDBsrMfMheOTseSzvXFb+MX5SJFpyYnj
oyizc8Cpt8dgwnWR3RV6x4AjcRYfLamITT9Yry67JZ+1TrEhvn7v1F541SbzLiU0txnIXAeAkvio
urzfzYujgnny6h1KcOkvGhzRQXT1Nwi/PsDO2gedbb/FM3FIStm3zPGAJcEXM8GyWPB0x73gLZUn
obAftwYVWm2I3061pJ5N5T3nEcw4aoQhwsjvhfgjUEdVWmcHI/WxjGP5xkr8LBaM4kabJDQkCzTV
wfiYZ/XPbLK7DgZC1yjTQkLVm7MVFunecuQRt6q9k66o0HTC+IA1OfejNkZFrMQcVH1rPiD5u2eR
zGegemjN4fgMUMdmFlp8FdvzGZ/lZ2wMDrGbFjg2buUAz9MXEEgWbBF9ktg4wUVQ8rXaCyOCoYsZ
jQ+DjpaSU/nOKaGfaOPA1TPVzq6dbIOMnTXbzcaJy+bDwHMcjE0FHbgZcQ2fqel05FY5vBt4MoCy
GsZmcrHwsuARe5hI5mOzehsYXxln59z2OwV4Ylw5eRxPuKjbSl4bvJ/40Y14p9OHi6xGTznT6s4g
BY0b3uwPhMWwpo2G2sQq/y0svj69u2i3linw5OptdwDmMm5bN6kuodW/eOwen6LWQmpKsTgqeke7
0NrXjjV9G7rgOmG7FwcFjDsYyCAQF20Acw2oFmG9A9Sj7NpBjdnXvfatgBdvqNXqMQmTtXCl7GjK
4Cg6OEnrfFMviEsky8eKKnpir7pi/5R7hrpiILsjsEzPuNDZ4rhzWfmWPYfH3NG47TI5J6e4HJA3
AATsR0c3WGEQYigoAYAcmTb019JUYJOzpTo7Nag71OQHqe6+x5iWC3gajjFwGceOuYHt1RMgNZJr
A3EoACzV7BqvTl5iQ/sG1j6MJzfRQGeSjv7DbqyDk4FbvcfzX+GbTij51spJBEtLeS3C6Tgdmat5
D1bWcIZmox1SZ6gf6GJJP7jQ449KGpvPEr0tqefqgSoI52JaKvDmH7tKbDSilnzsChgDRLGQPayI
KUppyqPy0C1Sfcge3NwSG881tRuvG4wr41eD8SbdTwiEH7bVy39qcPHOGNE8b1UadeaR9S/X+uRj
6OzwXvJWOqMrBpgJ3DtSDhdhOXStpqUdDTt2Bm+lwojPGxY8Vc81IaHzp5hybNjVQISU7z5Lsn9J
5+Ao95psx994Jz1e6vlsLGX0lmj0Vruh6WwR6Fx6geTXbM2/zajUYxNTY24DI0EyyL91N8T3ES8X
lwaD+6bG66VHxaUpmpatqJlhXs50v6CuZ7vg/Mg3Qrh1MI+D+8JamDRHPnClHGgw2admy1upcbyL
uy7ZhwT1kXYloBxRpBvnemp5AdaieGa/Qucsj/Vk6xXcjjh74XrFgcTGjSgbx79dIQekgh0T2FFZ
OPfs8O+jdWwED5ffZcvQnKyyNwNM+dUT1dwhRdfUMu1MnfJ2GRGwLBjXPvFT0VY+9C+thimuKF1J
t18FL6l2mKV0tsyNt9JG2D7fJkOd9GF6c5so8HosViXhmmWyJrjrZc0W2iz+RdZc13R7aBBXHEZC
VOy7Pkmd12yhuGWa03tdSF5ZTStO5RgGeZt9d1oO4gbKvwdKUM78MkmZEWyK/nXaMpxJ9MBdGjmv
4bqoq+15FjJ90u7nuF9/hi66l2a8vvykJS6aG3X7yEi6Z16ls6+PFSAQu+jzd0dK+aNPRvqDvwyi
SpxUPh111V/ohA9JQhjGH4b+vbOWeyVTxIWJLda2pxggXmR3k2a9H3q4JU77HeFF3rKqSglMTfph
FKW6sBxbC6RXoEvGumaMlS+wMm55hXwzwZ1Akk7HauGgsYllH812JjMy9VGy6VpK2AZVFz4SbLkX
g+6SIxvWfUf9whboSbZZSCIk6s6ZXmYv3cIeZnAUBZ6opIrNYZW9VBbnqqNFRF0h/x4G19uDY/9F
615AWXd+DnPsnGT4KxPg3kceE/uu0uL9NJP+Gq0yTHcdIviuLU2I1skwaqyB2WuI+qXFi7Nhbw5W
xWDonfQCSKegtyez1y71fBFXEnajzrUZKnTYfXi1OoDhKNiuFBWoGe8hS4ljOSEODMI89HI5c3Kk
OS89M35F+wnTxEWV71h5sGEPzxpVZRK6SE3qCIsCKvoC22QfOZXL4F12iqY2CKMaxL39MGI3LMfs
oHeNETSOXTwq8oJ+laxaYVrQANXlDMOFvI/s9GAQ4CNaOnVf+PebvWVrc0DbH8O36cDqG4b6Ti3x
zYVOw0gC0bmA51yvMrhpiOqbjHLy02XdEw+QQWtnPj2XNoZ3tqzih2s6DQ0WsepbVuftnUkWkZZR
pGPTHT5bIQi7bJSR3OLRxEUtvWhVNxmiMoCb0LURamRSX7xe3eMhfKwNTM8zrYUbmCXfniqrMxia
yu/nmGlRra3jGYvjc6vVzbGXibebIhKITsnclkTfc9HycrQnO8Co8Rwb5X1dt7xKkUYnIByRcxgZ
h24D20xyQhMuZPZQ+Zi4+0452hNxx1W8ZU9tYtBdn33j1VrxdKnHmINFMz9oIn5cWO/gxMmqXYR3
+lEL+4c8g7LLUKH7aDW6X7tN+k/HR8Axw4PbCy/bTwhYPidIC7EJi5JPzaWggV4bHpNhUNT8kNrY
YPpNI5xEa2lfIpP3WpBZocJrLfVuztHMKhMMQKD4OevadgICJdz0IjC8XICBb+/axC4PbRpDcAph
zEj3L+zii42XGvIp+5nM/eI6II8L9JG9OVrizuFo32spCeCJ70UZ8nKEYGL4eHa50iKW9mNQh+74
7Iqo2iXCTZ/pPjg1bHPuLKexfsnVsKob0vDdIqq7ovZgwNWD67NTe41cfSBly6XIJXszT7h1qgVF
3RvnkfUXbuCdvg4dOy1kaiWYT5V25EUnEMRXT7NHVHZYMJlFVcJpIRd9l8PPPzkL6ES+ubXz6RVO
d2s161pDM2DFhTR/xPGPPzH2+uQcuxD5TQaODZ729H7J2JsMA60CKU/HS9gWyXaqje59YUWH/EEB
N1Sa5JQMUSSPhcClWqGHMMujiYGPBtQHu4frppnH1p5kVb7jWav2gA5aEi1w/Wyq5sAzO5iVmTtp
TAJCyocyTdo9DDs+GZFr70yhwPCJjm2xSV5XaiSbWLM41XgiSZfMvBrPpjMVT/YU9S+qEc21yiI9
6OJlfDZoA0C/Qy46dRKdQhTzOVcU6lRmwWxIP/AfEGuPcXJcM1UOxU47bIEAsIooGfKAnqX62tSd
FQyd8ZV55Um4/fijuMOdCQAanL2EXya2XVb3F/NB5/ussCW+wqaBC5CkS9jvaXcY2a6G4QP27eEc
qUimtxyxxg5GgRp0lEbHsV9zZSbgiQqxieuuM1jNVM5rQ3rCt6mLfnASBGlt6XF6Y3gsbd4BWffo
OO6PMSQxWlVr7XN4Wv4kZzzJmekJuMxy8m2uXsHCILGvXJ6bYnAgKE2EiCK6f/CvN+u+Tp+A4ZC6
xbBuZ8s/1SfN11w4/+ayk/tctZnP/jvO8BEWPMuobYcFdMxjKgrt062rkAqpNb+OfZiIqWvSxwvt
uOFimg8b4LL/YPeSrzR526x0tW1GA+eei1O/bXrKZPjhoWHE672eu3x16qqoJltPsNyO6GjDQt2b
28VLj6JMMMs1rcISOzcXjkxYBLjFsWLrw/zWDWYFYIgUFYclNZf582Cxqjw545hi22hLvqbQrTAr
9jE7QQQG+mESPpEAw4509pADumNeYhHaSgxke5xrLWvNpGhfaYUh2gtTxhanAvJBNV4d7FnsfLVB
xes8hnFCEXmtEox4+nBZsC8DXpGO8Jci/GDaXm42OWp9Q0jdPCBRqeMAXuGZ0LIDXART4GvjKDj9
WBGLm67GcZ/FHpbLnn9c17voD/7k4HtUYZ6IxH+S3CgPCwb21UxHI2yx9rJrMzTRAIJKU/qWU9k3
pvf+nE2QxzBfIeB5yojuQ9lKP/H4XmJ1x6BRj2i1ZvpOT0x3ihULfC64LdhSh3UYIfvhpMMbZZmO
Dsnin/UCm/IYGyJ1fLRlsML+JkNGVtaKXXMDaoq6LLobXVIsiGsoJhs0h2zP4sFK/dzAuIGZPzZe
zEy9pnOJDDnPMG6I/VuY9kTz18UFmE8gpajupj86831Gz+5miLEZ8fzspnJwr3ht5F2LUxeIMZDG
xmbxOws6lXgf/EuswQjCYo7ZgI2vkWmBcoUzB0mGO9yxWZYBC0idhahyyhlPdNMvm2RR+Ur7MYzz
oMfOXccgfCAaYtHNA5kUXD1VOg0AMMxr42kyEnJaLIP8nGL2xaoWVISD3rAFKL04PvRuQ9o6gfBt
5523a9FhsJly8n4yXWFmD3v7JYzNNz7VVQHHm7uJtPSyhM7yVtrwC6tuxNLWmtRpLkn5YGS68l01
46dOmxs9pCztQ7DOa+OF8Rehf8ACXNc56HsGwXhIFPxL1gUDojlvKqCeMFkcTl++PXO7c1ssPLVe
MSml9JXR+ObRzteUZ1pIBkopQ5fFUpf56TqJhtAKqcaYXJQWbPY7krGbykqZIr2R1ihI4fd16vzN
i/vbE+QnUAOZpNfovMKhlOO27G1MoAv17H4vHJO7k8D7CZ8QFmeSVoHplqtzZin5AxfxQgaNGnfp
yOSDF8kjIU/6FQxC7MDKGfgp9VrYY9A+Hd5mmCAkFuZ+uvL+bR4nkpnzkci5RZSK/5nxGMycGmiA
PZUx9kNqGqce5+sBUbU4pGlPRYhJSR8bPG/HfqBizWlg1TWj9Dxhz7i53rSL4QrvHd1i/Z3r30uk
7VXT0mKZQ1lsxhx9Kza9x3mkV8GZKB3J5/ro1nRRYQLT3iPKfEE+tnrI0yQXyIGN8Vl2Q1wHtIuC
DRkhhZZS9HuG0PZULFi9qMas7912Ng9tMq4UB8riPFMRI7A8djxpemY75T2knnYbLbPa2VBw8cdq
aLj5aE4UADXY3NuxAx/T06jprrjV+bOmdw3kPgX2576AtrJGItzPylJi9qd0XoqzDvP8yUGqrU6Y
BdArVNsdVVGNwExbN7yqnsf2noVulftTlUF6iOdiGAMhF2KxO/Z+ZUfspjDPU7se3o1qnqZsuqWm
LnZmo74JFU31dla4LdGHmPzqhR5IoOeEYtsI5g4eqQgjmwA9sJu4GR6KxOMXOOni39R79SlEp8PW
iPTXuvmLppE8jGZ0dB07WAw6fdMSeI+I5E5stKcpQpvMMfdkeobdQs9hE4XEgVFrWiM/uwv9rmLO
x0tm51DfDCdqtnntFrxt01E3t5gVKOOeR/OVY736ZQpY3moul5PfLs70hNaqnuwF+nhKDPtgoEie
ck1/XQnZPvUSnR/ppveM/bkn6hOPmMOtvmNFqdcnqTfukWEC5EU2OT52cwQ7k5KWB4gKc04muUnJ
Q0fhRfBWyu41SxnjmR3wfIKsIrFuuXV/wGYxeqw6MDCl3FMPjhrDO8NYoEr3TvY+F7n8qikTutlL
br3S7MpWoCmUuzFBQ/MUKaqDtiyrIjIiIT3YBZKAB+AA2GRtty8pf/Bbk1d1MCjbR62gLXEhqBvw
I5qMZUoQguYUD5eTdMLklgBjuxtdIGZoYpC0QESmU5DME4GVYhTZdnZU98+t2Mp3ToP8xEkVuJJL
dsV3VyuSOfbBTQB+b8ijHUDYNXwHueLRW4ujmVrZNNkBj8IKnbjzTicmckgKz7lWS/YBXTzyF+LE
ROOc5hTL9lp0y3MFqspUrIyAMlFPoy3tbx+hHnpOhRdbjtC+pe2wXyxybSNl0YCEiMWw/ruewzLJ
fwqsIL7XDA0+rMRbCLFqWTC0oX3Q4Tvj2cyrt0WmezspHmSc/GWSQ4AAPmnsPiWcwBqC91c9Nmst
hnCoCE+0dBvFMJPSAexuBA/ULzsENAJ+XfGqepmxKwO/jQ7LAdviZQo0rv1HXVnZ3aJI23eozyg3
LIrq0Dt0WMgOGbcEh4Tb/DTQ9v5AbXLFl2ZGBR4aFSReL87IN1ydnWLYV6SZLxGAod8EpgAwYaBP
yMke14/crO6defYObKVNHFiE0JepcYLOcX8dCr/PlAAxckBY33PkQGgVKR8Cj3HgTMwIOFoXUmCy
eq/ZJLjUkC7Uz/RKbEU7GIfKNV8Mb8orMi158zFhzyG/C0kqDvLEMR9xlj9S4mCduhWXEJru1a01
ccUjyDaTxTI9tUYGtD4OH2O2lDuKLU1nh5O+pwlksDwfFuT80gy98R1JTMCmSz5qSCvjvh4M5psG
qrN+KL1W7kRbFfeFl047i2TTDaCh8IKZ/7vcdJal4GRjcjqz5KxfLeE0baBUPD5lKjevSxrydbWS
9EAyMj8xC7IhkSYBceCV616d4ZbVEf3Oo4YnQTZ5r26jI+qvvo3sD+aY/pRFs7avlZGevbjvJXqH
Zu+BbBk/iPjxrz4bGN4RyfO5K++cKb8bbXVfsUgiSu8RGR/zJL8t5ZAF9HmsXSuEnrbeKC1YvBrl
1ZRVHQtuvPzFLsFO0yTNVoFijqr5TRJwQGbLsY4QywuPuDxbwhI5Z7OUJZDY0bi1zcQfwjNLe3v+
bqRdE4zcVtKtrtN1L2wnDMappEaMBg/YHB7Nhmw+j3EDCxT1qlpmWEYspA/lZEQhkY7e0o4apzkZ
sKoZb53ZaBMajBFemqY0h0Pa87t4WgAXgeXMJDdjG+A0hT2UZipYGzu6R3GohA4bdxuazF4Aj9wb
XYhtdxGcC80Iv0xQSoYqrkiG0hosjZ+YreU9gATKvms+ir/YWfLjkI+Oxm6H467U6QfxR5Jw9y4u
sjO0Ki/gG5g/zIX4p0j9+aEBCzkWYAxJFbSbkactHQlPz1LRqA5+Iv/1BGEyMiOs4Xs0pL+0jhDE
eyMf953QDqYocuJ75aPF3QInPJEGBB0KG6I6xvMCKoyVgMESxJCaubfqhg+F5NQTqHUyu3QGoY7W
EygqFpsBlj1AGlOJw1sqOd0t5HXRghoRIuAi+WFKRDG1XA9SVimrQ1SxPsA3bXnLs+i7WPpt63Sf
qtaLnK6GYk524YQJdksijocOc8SgXoEpYbaxq0G/OLRon7w007wn2tik7xgNONYSfIpPX7T5ZxAG
fpR2FKrNhHVppzAWvMcdzL1NFtvWXRPOPc1rmL6D1EuWcI/DvWzRgAq1dg6ypc+mHv1kMrs+eeIC
OFk+WEzk7LJxi12nTem7iM0ssLhFyE/u4+Nw1FQ9poGtd1SRwtPCoSY5tc/mnDSPVQueCvpx6HzC
v3eKhxgB037qhM1eCchDFT8qXgaV74VeXd4D2xZc++iRHuqTIvw5BUqkmlhFtPjSJVQ51mOSWk/s
NYm2WHrkdhtIKHQQbrmHREESElhGpqFIGmHMpCC6XvILOVGLMutSc5nxJzGrETGDgl82VQgYx8J2
MhQPXJHYeysFRSuhk9mtbUUkO+cOtnHqZWrPszSN/GkC3aLt+8QZ9XBjqKZCD8GlRU/W8tUWtNOd
beBFX0RUzSAvRbTc47tMW78Nu2h+YVQjwI/OnpQ/rt2JR4a+wtnnthsSbRwQkLpCdFct1zODpvds
lO/kmqv63qoNsexZB+Bu2SwG2uB2jmGt1BvEpgHyYQb6M9RCwmCJafPGq2gBq7faZOcTj1+PVM11
S2f2wrDr0W5eWUeiiuLLtlNqzbGxiR2vCHpfw9QYrgmLxPwSgavFSYMx7LikbWFfjQoc7x1dCeWN
y18mDlyARo7dbCI3HBpgRjdxzM++yVy4VZBjBtiPI6+LGTmBt6XnFTlPq21SMzA4VW3sOHWSd8ZD
i0pFvS5e5jYbmjcAd07KbxB7PFgCtW/DlMV7Q/lseKJDTDeORdxH04VF+yzo++W6tQWuH79VRVs5
uzEciLAoPvhLkQh7POE5KztIcpZ7wALWma/Ee+k0takO3Utm45+Uho5XliGN+EkmO7mMomdCFexQ
feAt2QmGTX+fj0Z50NcwSaXTRrXRaiR2BA25WvuB5LyiqGUUUZZOFH5WTKzjo8R9zBlGu7RVaDZV
LlVXrtfdYiDDJLswGf8mAs/VrhSx0wQYcKb+O9eUF32ntJyPJ90czeyS985wVBLFlCahNl+z6GOL
J1mLwlON40i/Yc2ebgQSgQG2naIfWxYLUHuKcGJuP1fMSyb2t4TjYrIS7F+LsIfkUpKBS696YdLf
GM1merKwjNfQaWKbLRl3ZZUjINLhcCj1FKOv0UQZLhkrukXKo5lA5C15+6HIaYns0/miYeLuWTiL
5E1bSpR2u6Qd+b6xQu0/zs5rN3Is3dKv0ujrIYbb0A3mnIvwEfIhKaXMGyItvfd8+vnYc5OKTEio
AxSqGl2GQXJzm/9f61sIYBUQLZu0b+cmHmf3pevQDq+MkdB4nxL8p6osrU0++ubZLcr8aEV2+zWQ
nu3AN5GWQFyJL+zKm6HMRhF8W6h3U593JLpS8aBeHBfRnqIY8XxDH5jhXioMDkzs2A2YcUh2aWsf
zTZ65uKLsoNOsVOIe0x/I736YxmYw3cCorrXOaGiGWJ5S7txCzmcemgdwL1ZZBfCL49+U0kkXWkz
owg3K7M4xWA5AKwmQUexjaCXbKTtAlMaZBBWeTXL+ZvorHb4RPpE0OzisYgXmUcYkeFRjZEb7+vB
1Dc1R/H5rAQyuATCkZOv8N1Y+P7J5SHaqC+r+3AiiwEdGaF9K9EZJP/kOUWgbU+vlhostf32qjHa
TlPQDBz31oTK7wOWiOTngsMMpEV4dmIfkqx1qqhpj2hMpfEMVA0WAWEdnQvvdeEph+ta0K7mGNdI
ILInN0GkX1FCignUTuMAWYHpF0u4tcjh4CmYwcgUWLrHtq6ekgq+grUIfD+VXa28Xz3m4O4Ov2kB
T97qMbsYNDeRwtyKqTEpZxamk1onlyzXXeGjmlzXHfSq62joZE+mgsrDY+myQzh09Pm3KBbbZ1VH
gNHKoODwughtjo6G2IBiF8APQVbOd7b/zZbsN0RFAXDNe0/SurwqBdK9c2svCsN2KiRc0prWJto+
koBuO5G6eK4jHOCkZRE1RYbAmElV4L7rPdTLaV4de7EIA81FSbOLSy/8RUKGcG8pV9rZLXJLjQrU
E26FGVhQeacUGVsOZq54YOlxQrMVO0XP07lTXhDSWaFdsVEzrNUNm9Rkuh5bFth7s6ipeiE0qq6c
bCg+4e8Y2SrlRvOSmrLaJlFWilf2bdkxYndC59kKbKAviLWb5xJreUjjRdkbs6YjuZeBD4XLDt1j
nNX+DwdUPzX0rrwCk+2fCG0erp1IZJBy+AWaRONG1cg7W2wfMf09SKEWcoKGgxjNLv4CFE+FKbwA
p0cez9Ex3CGmb8aNDi3AgGioNPIxpWnA4lYMt4HAKHyVZ164JF603exe2VrC4Bo6vCstYwHzW2F1
6b6BPkCTKHfMZzdfwM1AsCgtyjnKtgldymztVRO4fByXnONSZpV13FdOSlpdrdYhe+dPUed4d9wm
fT2Uu90iM53CO4fmllzJTrXhno13g4iY0A3rrkanezRcGrMYzUc0hyBP0boFlWXSslDTJyW0/UmG
vXhIuoS2+bAkEty4tarbG5Osk/ympQTjf8/o8DFzSIf5FB4dwVYHjphUHKk1kdIUOFFqRBsPG2WQ
skwwfg/GECmWHEQpT8GYOdeO0w5GvCK8xkhvJpMzD3SqEDD8yLxfrprMcF7ZmQrjwTRpk76aEEX3
SJ3STx2GuuE7olzIZ6znKnx1WrYne3Ts5XDO4ykk/mV00PLYUzlt6pIwEFJvHY1HxykeFKDaCWc1
Z9eNTYIOr63AXnE1Z3GP/mthtr50Rh1vORSXZ8aE31/j1JNPZI+QQG5yaDhGdFcdetpW8Iptqp02
KOQ8Pi1euX/lw5HEyVlWWzAgHcFIg+GsVTPmmi6TtEL71uo5IJ3AMGbWvAKnMqGHqoJoAUgovP/P
FDYC5NqKevzkexhgzTD7YQuX/6xEBLmlnzUoNF9soQ/+JL0j6PuWFj+fydacuiq4UiPn6XWCzj67
iysb9gOlLPa+6VDZ4A5bSRtPmgmcj8KxGwOFl2U5eOpciQfXadDkQr/07C05Dvb4xQNPemsI3p7c
UDkePnV5a6h8Q/JV8worm8zwqmQjovBUNFdBWzknCgRhvEYJsRQLbM2A07GucSQKmJPuSrhaRkdL
28I75nHkJGtpsGKsqMEiRwwde9hi75qvKQHPr0EjzHrfTZVN6aWeCAPqZqKs8KYNa8R7+joHmAfn
zwrzeJOQGzpj4PUb4xNqT//oOrXDZAi2Sp0LmVfjQ4Tfs4jXKXQifGJJFbjWTrSirB+ycBpoXUBC
xURgIUFlEFQ9GBLVH6nH9tcIsiSRyRNsEcOyrh34L94GqbIFoSIuGvGlAi1vb7qaXfM6hk0yIVcR
kZeCoHLy4SS8pUdVhNIqq00BXcTjGO0M1tRt4oExSfeL3OmUFG4+B85fO0yBwSYYO+tbjOv+xmWU
HgjmdlqC/eZiPGvDpB5cDT4g9BYHCkDhNNbY62sK8rbyxnpjTXDl0rpCU4uqevhGkygMv7slecM3
uKRTjKeSdMCdpJDpo8KMm6R9CHVHM121bp7uYf8I60yNHHr94Kh8H1a+QU2g8jOscUTYlT1m+YNt
4i7dxkVcXCEgSLd9ZTqHYER2uskK6k/daMGccvLQWZiTAY95rm8IImYvHVhD02wR1qkdpfQBzRWd
wAouTtxlT+3oJsl1YrpDgcB9Nn94YSV+UKiB6FsYyhP868AHv1R8MNZmrgHZBGMLLnwV2Rmt5TbV
zzg59QbLRAdOLDeuTAzPbOqoDRbGpkxdkcOES1NIID7IBXQ8Mve/zmMzbHsoHZ0GRxbMkDvb3JCn
KtDm4lOkv91hR3u2U6O0v5pNWN8gCJ+BLpXFHnkC6Se0kWKF7mfqdlDGRpr9RUfdBlqgDnkesey2
IAZrTjVl0+6sCok6VUt3OLODi4tn2G2oDlhlewfvYMuuprQmVoGqd213nWu0m1MxoiuH+B+sC9Iz
0TCXxpQ8EBw9u/u+Y6t2bFrtWwe3CET5lC7OIkrvIGS+jv00wgTMIU3Fi3K6LE8ziDLs4I4pO84E
cxA9oAqv9QMArQE/mO5dDuNeaMCqIdC6HIYTXMWwJp0vZ9vzBDuOc9RG2gsIs/AMa2vZUUevdWZ1
bDjWlHF477aEEK66Hi1hgsQ6KfDNmbSgiAohkrLZls7Q/tTp0gePKc+caseFc8ORlNgr2VbPRRR4
+8gSqtoFUoQuQi5LP2Vj4z22XdI+idoLf45AFcwvFnCGBfXuih/IDgdU5onV37NpD0GShCOChMSq
BhbyELxPzX+l8QoKp0YbhE9GNxmfKRJNZy+ItU/QhAvfFmwf5K9rH57cg89h/WdlehSLmAvsJ3DY
pCGlydBNdylg9JvSa7l5oAmKxFXdZ8FWl5WWZKFW5D91dljU20xgDF1rkU5XRkx7kRRS0T+NYR1+
9VBgiR0a9zC7d0sTQ4nv4craUjtmVjNH9hEB6uMn8JSGdZq0243se1LA3HCtrCIH9Z0QkELng16d
2XneDV6XsiTYtSI0KLMplV1lSHBTolWJ2cR1Emqx7cjtuJIlDWgAbmRs08tj3dsiB/THe0xB3itO
kPSZlvTQb2u610cns2H8AwQ6z5LWy4kjqZ2dAjqf30Kz7j+5Zu/e4GgwJkoY7kQWtgQS6gViaL+Q
alkN5dVcURMqEFGxVt1GPZ0/0oKNsv9MyA0CFUQ8My0zMIM+lkvPRDwG5namQMa0DuHcRRCjC6O6
GknPLdY05mkFhV0z0BckqIo4X8u1a2jD6PPG2154/V1ftc6tjIrs0YZl6N8ZY0I+rfT7kdTk0mk9
sclF2bDv80uv2EqolyGo/So6RF1pfQo1WXVHmvRO89Swe8F0nspQbDwyZByO0iX03BU+yAHEjAGq
XxAtePBrHX2zQlE9W7oGcBP35vc0Tr0TMpjqVxuZ7XUcufqqTIMg3UuvJyDJwxxBuW7Ioh/Z1CzY
VjUHPYE7hn3r+DS3bpvQDz3OhmyJrybLrOU1muemOqieO0axBdnIC3NMWsXoRhU0ZGmrL7pvjSMm
+2b4hCfNMym7cyAF4l7jOv5ZuCz+d5nOqPXSlZgL74elGx3fpEMXU2GS4L0IEmBJQWjnq5H1RbD2
b3Lig8XKAzx26Ps56m84dqCmxh/PEWGMYxCGBJmWM8HBMzvNo23HaGKHqfTIOZ/64FxjNOu23SQS
UOJzqNQdYhejQ5LKlv80EpnBNaYYs4yv3OG2Z3l4kM483REfbJf35A2ln/M8oKQ6eIEN8SEqIwxo
y7sDUItSKcfJvGmwvxhnLQFe5AcREBwC2n2qvfLB0B4YZCO2AOeteuYcWSyxwDH4eSv0QHo4vlWg
SnUGTgkrGqeDAb2jtEbYXvzekw/plPgGq+yy/sWgIxiqtdWW2MMoR0VjcKDWDC5aqnnp/GpCTq/N
itkHCSMFOcpIU/gpACpX4i4v5npDXx0POKWU0XnWRKJBBEc6El9rr3HaCF4g0JlyxZLl1dcWLacX
2x9BebQwIlIqJUXAIT+biEmNYTqAjRh1gccZADwnS8tKSAtpsWOKlyyrW7AtUx8G5g3HyBbpXopb
kya6KnSCRwLjCFI5V88G1XicsfStqA0d2e+OPLymsA+ZyHFqBPVoEIjnWkdlO0kDPoRdCTRYwCf2
42I7Ln+Cys32wWCVe1Vx5P7pWMsg6QjoODqepDPZl1H2fYyVjDnci3nTE3XubMjxZjQOXUWhNeyI
X/s2DzhYD2nB8eM2MpyyuJPS6KpdjTQsWIs+1+nRaEbTxn6tc+smCRIEk6TxYTwhs+cwMv7BYqrB
Nn9qJPnpHicb02bM0f7KHgIoulGSVndgq1nK/aQcbwo6Bqa3qtugsp9SDJf6EfdClgYrxE/GFmkb
MsISkhWCP294oRMIiyHyTGTyVIwCtBylIW9Stt7Pgj1I9jDHefRoU7Hl7Ebd+DtBHWztXB3UD6Kp
42JDtoJ7lfNdf8buOMNMxr+75UBGsYhephiTlcXRY4SkXmT2VVQE/A0o97AFSV1wAXU2Rl3e0l6L
YJ+Gs6rsT7ZwpgNoAo1bNiekkGKeWnVODOE3T6pjo8rEuGs4AyHhEMoa7wrmUzqitBSyeTM2TmCj
evHUUwQKEEVU5OXpKaJ3vvYQJnflZshiWd+gpo2yz3mIevaLtu2+I8QQ0fva9pt2WCeRafj3oYFB
iM66ZoeAH7aQ9msB0sMxVgH8MfmCCYgmGaIuLzkiPipv5KiB2tBrsL56JMT5WJJIPibkh9nI3hsz
xYuMUw7F+xtD+In/0yuoW8EqY1IGq/ul5I3aBz6ruiW5IDNFdaMakpA/9RYF8F3cyVJgwjQdZ0s7
Cudc0A7zFhcC2cMOfShwL62enWt3gnwAnmJ2bnIyVhzaQBOlD2+bUs+hfwPY8ol6V4h+jT4omxAX
Sz5OKMUhqsAE4STdKXaRDB2Z0Gb7TJx3FQBHMfyGPXNJHzEltk/dpbPK16UvkDSyYQxz97mhSsVJ
vcyc8Qflc2SsnDwnVAuUG8uEMiSRWGP/U3nc4VroiBqFN3bNU5KGuV5nVINeJ+Zi2qGGHWbswKbx
qWFzfZ/OvcGXFVYvcHT0oSpFN19XVs+xNAL3urPBLgTPWpgjxYxZJPYPzhga8xrtLfmYhpX7MhMR
EQQ7KWcgHiOzP9gPRyRwsbQfP+VFEfh3HR79HZEZANObZH7sBPS9JaO5D7pnPaYi3Hr9BDuVyLIq
bx9YdmIEz1mWFy+yCvg8ccGEn5li3NdmGhwKLulMFC055PpeGJZnYkao+p6KWjojmMi0fpg4H5jH
lmiML4XbudELAiMIZqNVJyRIu74694Uv8QlVCUeicNCvkqD6Ez5kPLXsV63gqYXX5T4QTsppiy/H
+zr1Y7/3lMCkPJbZVS0WyT1F0vSFDex0oPyLi9JVdrslrBlUImD/FhIYsoHpJrOm+gWjRDQ+Jm46
TPWq6CX/5FIhpejI1vZ7Sy97Ue7bpF7BqIGc1JUY6/KsdrYzJ2YMLwFnwfXceir66QOcvB4nkhpP
IvYKenVJa5d72c1sQKHylfsw6mKaMnUF30WyacVGS9eLHN/R1ut8aNxb4qHZcuMAobObFJn7mZZz
+dBp2UPYsLK+6bc8fsO8zj1nqD8L+D7G84BJ3FjPOL7WJZO0PgpH1PC/CsfoyWNQffjDYX+aHuse
XoQkD8O5ppjd1weFQbnfAJnL0EZ5TVLeuZ474IbjpGVYv6g/WRi7DUgL5TlFM11shePgRwSLCSEb
e/FAe9Uy0uBeGdDdzGgk62FrzE3lnoO4xlLKHsZf0+IE/AG6C2xVhGfO2PL7nPKmHMwC/bHLzEye
AnTCwudYv/Fny/0+01Iiqpmv4DkAu4HOIoG7jJ/CIDiTXaFM182cDd6GM5FU37wcA+8adjJdYrg/
5sRmGG0+vSYIBsCFcAJSLqBF9qhag5iKii4o3EebNuUgs60Fpqujp+RwDgDGheZEhguj1jFbrChU
doPdoDBp9wBM1VrRjXtCI28mu5jdydIhNyf3aw5wFqxVKKt8R1Pax8BKFOxpHIr8OWvrmoZH3E0B
ysoF28npFkXfLmSDisO3A6oCUi9Iv3TMYOOdm3gyuRJxF7XNzpxKx3gpwW45n8vOg8vYBqw7J6hb
qPMqwf+miEf59AnCQcrGmM3znRw7M5lXWiHj+mmadsxzY2LxABLDZZsPyPlbFxALr/i1BIA9v+AW
sANIOnEWdo8FqYGP9G7HgAgFN/gFYLtLHqrK1eC9USrsU4NnyK7YQe9EmKflfSHvSZBBoKLp69SS
bxymAV1WbKFq5U4BGmzHDDhC0KBYuElBEN+UXVD8TH3XowAgLP6M3cDe2W5PrWlpf08n5N1W/VJH
o/+TFp5bfB1YKAiNRNfN9sjw6/opB80AOZ4a4Nm3KkoDCYAg1g/pzl8TIywxxbGxw9hHJjmZNSWT
jtUhS72xR3M4pLNZXtXh4LdPiH1GdV4gAfW+lS3Igk3ZVRNpIp3PPKJDHPOPxBVl4SMtJsk1zQTP
qTJIq9kTVmH/JJmIg2jstiGtpbjbVZ7r3FW6T47SSaptJWLzm4OtDy89ynzkaOTaVNf2LMmpoiyG
QGvmk9zhUzBNRFTRvBdFziGo49twR2VQ3tE+JRUKTgA1TGt+qA1kVhudWcNrHmSjt08IrpxgN/ke
mQkqphqxBsmeE0XI5AGeAYq/L8f5NacJhlBU5HM8YYNgbV/Tk7IX+CU7jFUvLbd8okHnzscAA2jC
oWdyQa4xL1aH0OprWkdTeUM7Mq+x5Fi5+t6FdvnsGp3QgHumwZoR3hj8i20+9fd2XnfXiHicA4k5
Bt6dRCK4yAdQBJPneEvJPwfx6uX9/KLaMgJiZY7Di4kf2qLChD3U7DOGcMRz1Qc2SwGhhLn3SIOJ
Z5wZbmwwkXkW9k5yuSw8uVksisfAKzMC95jikEp2BftrHzbKCQUq1cUAQna6Zbs1o8PwdKnWCSrc
fF90dEEDNMgaPjr6wkNmj1bCd9/X1mfUlUXcUm2IK+oC84xwUh00dgOuEE9m6D6ggI1u5iZLC8AG
bm/c97M7EGhWebZ5N1aiNU/MZZgIOYXVX2qyb+4T0yj9T07ZGdaCnJD1MfSl3FUYMU5E7E63Wk/0
ZI3Ivpk4WjWvvU0Pdk0lTv6gylJEz6QxzM+V4bBr4yzorAuXx/pAOmL03NDFWaODLa0f9B7m8kR2
pneVdeTqrGGeevShYoKIsBKTbHAFcj+5Z13AmsSRQBnbyKk8utdxhq9x12TOjIVliPhEx1MFMg8I
sKbyS/IdmagkSQubcAdQqN4Qr0XK7kEidOlxUB6S1rSdeBPwfbLVzazOeYwHTpabppsHTvdqMu5L
dzLwGWdLQft6Rk4e7IcYpw4xSp7VfxFgF5OnqRmTAASd2VCWsAYPmwxGK6rJAaypcWf0ZG2aa0Wc
QWasOl3Sh6lcskCA2ZfSn/ozZoBgrn45Zt312Bb7csJGiS2qHalbFujW8mnTV2Hemo/wcmPyv32D
1n7zFClQeZ9at+jHG4Q6Rhn88Nhsx/6O/hkfGJrvEbn83u3QG5OwlmHpveWsNxPDoR3TC1JAFoAg
DuSJYH2wJk6ft9T03XnTFbL4EtWi6PexNioaSKJSutvHLGQddr0Rg1C+djIknOpAuygMP4e9ZsY6
TGSHTuVO5OjjrPbXv//1v//7/34f/0/ws7gv0okoo3+Bv7pHBNI2//VvIf79L6b15f8+/vivf3MM
gVJpORBd2LV5FhUu/v73r+eIjDf+6f+lkiBrcV+VX327raoNJ59hn5qpeLEl5wncfvi0Mc4Tyt2Y
3sTppXbp3I8Jfa0IedL7v8Z5+2OkQ5GbrAgPT6ftLR3Utz+G7t1kD6z7nxOB3GMjdOm9Cjwt7Vb2
2ZTtCVLBDlwlIVuKf3hlTPmWJU1H2Qpqv9Jvryw1PSAjNIYX9orJvs4mYllsxHGOYwfXmCO/Cx/A
1fvXFN7b21UA55QrNDVzGHAO4e5vL4psilKSg96bAJChuXFVZwOObLWVrejH0npaDXw2TM1lY4l7
S+I7BYRveSmrs3IoC5V0UzekvhbmwaZMG1PEqjs2BQRsLvpEg7jrZIzL/nEQne+egoyDzfX7N3Hx
ypTpKZDCruVpqVFaee7be5A8oNkKevM8OaJHnlSOX6Dn9dtGmqC6FJua10nK4Pj+VZf/6m+jVglp
CgJWqGIyUCyhl1H926gt5iYJLd8uHkE9EmJR5m523Sc4C7ERz+2acrBDf5nE2WPoks7xwTC1/nJ1
pR3NaJX8xZRvr96hla2bxiwe/WJoz0mmrMegWWS68BE/uNQy4i9vVLmWVAjzbE/rZQj9dqONVAYN
AV08Ni0nyxzhxxozUb3rEm/c1Y7pPr//YC9fp5CaAYne0LUYl9K8eJ0WwJ5qxP5wJnUS30LoLW0W
6hiA5aL8QMGfvpHN9vj9q/75QLmqRQFfC8km3DLf3iU1Dm6U5tu5SNiir2bD/hY2VLDpmhnz9398
LYYplTHXEnBPL+cYxmZlUmLzz7TO1TMbRbgl2NGipRqFm+79i/3lcWqlheNKoWm0OhcjRWMCtyld
L8FAi50fet3XaXHjgAKS+Nc4rBMrmUZi2r5/XfHnuNFc2LV5i8yjnlp+2G/jxjIQj0ov9c+or06l
oep0VytYvAG1FiK2GxD10TDXXzNbvOglo2edNC05Az7EiprZ1sb4MHCe8+C/3IMsefK8Xn/wEf/l
N9ocOKlC2xQdTfPiN1ZhGQwN8IrzpEkmWYWZTVkOv7S+yhtyH6O0qF7efyyXEy6j25HMU4wzHglT
yNunEnJant3Q0GfJt40wEP9AS1EAfbQNwVlBkTpo26B7j/2k3UUE5K7f/wF/GejMl4LfQXVL2Opi
oCe9wCbSBc7Z7kZ5THVDJalMfcS4fffBpS5XduZIvUiCmGcRtIHLUG9vNohHv3Oz0j4DtPM2Jb7a
HfJ7zoS08/d5XF6V7PxW+F/VRggfykZRIA6o5+zw/j3/OVdbnvAsfozJnZvWxSrXEuaCjn+0zsbg
SXi3oyuOZZq+4qZnp1+AYu1Tc9rgkY0+uPKfr5tlyeWirsuSzmN4+wS8eag9q9T6jOSDDqhhjc5m
pP60c+fEuqYpdZeiNdr5nb2IQ9zy6v0b//NlWyxPLI1CsKVAbfH28qxQLp6BRpxlzE5WxEMxAn0K
542Kmv7b+9f681uyHcckqE5LPntabW+vReA0uRuN659N5Iw7s/GWA11o7ZFIt+vcHOP9+9cTf7xV
B22lcphkcCSboKTeXjBDcdG7ZkaXLzBEeUW4YawOPR1PSsORb9U7ux3MY0bMDRCpKSDmzpltdZwI
tZvvG5CT3wrE9mqV60ZdW3MyvEYWqzhIoxrjeVmG8a0XWt7d+z/74jHZNqJ2PgjHNvmzEt7FWOyb
qYMaK/IrOefzAWhYfSiMTGzoyKXnIDQ/+gj/vJ4ypc17gd3rUba9uJ6J7ohM9KSiRekRU5sPuNch
ifrA/ulagBh3d+/f4H+msN82DNwhoiXTdUB6uUwB3sWk2iOaKFAxVVc0k9tnTxvZXmuZr+3QHI+R
mtWrMeiEMLgRTUiZtcl+pn29MTnEbC0pxw9W9stZ6P//HodtA6MSuKF38Q2KFKhKJ2EqIZrJs5Bg
z1r9GOLSD3/5JX24Yx2OC+jHTON9jmoG0jB41EdNSpF7UkSePn/wgC4OPP/5QeiQXKWYE2mtXHyV
9OsEmsmWVxJkab+GCo1SQRPWxAi1YvOODEmUxFRnIRoR1zipndUZ5q+0lFG46TNNu/H9X/SXMSIc
z/Ms15TuMlzefkmeaQzs/McWRYCd7rxYTI8ApqY9xQf10xRUjd6/3sWXuzwAFgXh2TZyZ2nKizGZ
dGTgdNQ6riqw0bCDQTkNNzKx6XBXCmH+wa1qe7ytKW8/EbHZ1x8MUblMDRdDlM0sSz/PX7ARu9i8
N11KbEwTNlfhmE7Hlpw66KDm+MmL6lt2/BqWVni3hNf+yJaGDWdgxeJUUTO3SU89kJcEYZzmzrhy
EEJBBhbur6CHshTYQ7zyQzt6nJTjHCKVIgfJKDOim/36/kO8fGku52ZeGERIzRpDffXtS2s0QEOO
7umx5KcTeWNbEGyc6I410FkLMgvO71/vYi2xXdfWnoU/2pR0xD1x8VmHsg4dgODG0XW93sTpSQV6
pNlYBRjeVmk2sYJ/MC6X/+Tvr8l1OZKybivuU5jCvvhybQwKFPzd9qRbszw4lL3J/ZiAFrW6WdtW
NW4BLhYfDI6LJZv7dB2Lw4CwpbXgHC8GJ5F5U4bmk1AC13FpH2ZY1Kw7O6VncqjMsp52UL8M4zg2
omzp2iNuWMcd7Z8Pbl79+UM8E+6IZEG1XLYOFy84N9H31Bi/TsT7mMM1zbawPWdoyjOWb7trXnUn
bLy9HVW/jQog9WTA1tpxenL6yGquW7qu5ifKuxZVElDCZvR5UEtkDopesJu3MUq/5FyB5fA3Js01
73ujoW9uBbp9Jp6wq81zCbk15BhboZeDagHJHm10G7JNK6eItOhoKIV5bOADke6T6ZHG6RQXxnIQ
jczoNHRZ1xPiGCGxX2OWMoInNUBnfo4R2Kf37K9hEo7DOHZyRYgEbO73x+wf3wgHdM9SCl4NZzpp
L4/4tzOIRLNHJgI6JbvJ6ZAm/mCvaDGCxJFz+YPCivvBS1sGx9sRywX5QgR/uLy5ZeL57YJJg3+b
PLLsZA5j+wAwt3wkGDX44Cp/LGl8YlyGs7Xko2ClvbivEoRLjOg8OyHYIMuZyuGx1oq0Ft0rIp9L
eTQyQIuEgId4n8gsScusWTvhlHywwbycyfkhnCstNDKCEoynLyaFMVFAL4kIOAWeHp51lUa7nGzq
U04aXw9lfuFARkV54shbffAQ/vJ5SEpTNuUCh8PF5aMW0PmKMhLkhmAvXNt5Ht1lsIy2wzIKR4wd
RzQ/DmGRhBCnlGTu3x9af3nTHGoU44ptvVb/WWJ+e9Nh1sh5ylBTBrlA9oomNPthRFn0z0ewRNhm
skyi4zXti71CPxSdQxo5b3rGngjedLRvlOtP1i6Ih+AFOT8JAO/f2V8+Gt6oAyuRPRPwmIvBFTfh
WIZZGJ4aTSyO7psrHITI6jvUZZYkE+P9y/1tMMNgFiYqcP5gOL/9ZmozmVpaYuFpsFOW0TGpmd98
Jo9xTHagHohKSUs4G1NcXgc+LYLJbcWdWVff3/8hf+wKGMyUyKk7OfZSBr7clvR6REFQB9kJjKok
X310RveEWWdMXjWBpfOqIrdKfRkblHtrTlAy2tgFFePV7FpG8CNxRrO88zsJchVcSz3bxor2hqU2
tfACqVYFe8n4FEfzUN7OyJL6u0o42P09E9BRs878zlOHItc1KhxktQA637/BP1ZwFlNFqZ2tJ1th
pS+O/pAiCZGWVGNcFOs/F2Lsvu17EK+IhwgAfP9il/Uf1lGeJn9Y6IiprFwePFA25G7EIgE5L1X5
LoQt9B2fJ6jsxJ3sA5Oaw5GUEM55J9EOVEs6V/9UEsmTXvOv5o8SQYy/dtwmuiE1W5Q7gnzl95g9
rPhgCP5lxHMmo+7u8IXZlAEvRuBUmBh7m+gED3NWiLXJq9WB0zxbs3SLm5bOxq/3n85f5k2bp8Jj
4Qio5OWYH+1YUm83ktMwef2GbCELWawTnWKmsV2pZHPdqICswzKIn9+/8h+DgFBwBUuVaZsFis7L
23ttUkEyUxUxDm2iZrHyyCBD/dlFVxlS75v3L/aXSZINvsXhC5uforz69mLKwhEgyoooPeWOxxaT
5VpMyf9gEWKeon3kaGlzsLrYzQ+kPPQRrudTMyeUNFE5IyA1hUGQJ2AlaAodqUMTYjg/zbbv3+Df
3iNbM9M2mS+XivXbG5wR53itLuITiUIpNTxZ7Fu4w5vQ5fJZg3MVj5ReB3Ie9u9f+c+9MX2HZZ5m
wLI+iIuPGSG7GjovSU6tqwvnLjSoAW1JRgkfZSDp7I7ENZJvUYz+Px+6y15qWe855WPeeXvLdanV
VBt+fCrJeNkmQ2msJiTt1+MY2z9HcuiIwwgKjC0UXMsP1vw/Bu9SLadCb9ItpKqmltfx26KLfjyI
3G6WJxsn3brgn3qYpQ8PMDazD45XfzxfTji0JAW9QG6ST/TtpSyEHTlFInki01liwyPYyUF3vgrs
ZtxO8Pfo+5rZP52IeKjLVVmFEPmzb3170TpFsz+ZyjmlADyuOGaBsiIYaJXPbbRvaYB88Dz/XHtZ
Ejjo2C5FNNNmaXh7QelkBOgkmcWSh38AeyQJ4nH8q7LJIiDCZFrlUcbdlzkE9xC7B3ZHuStGwDX/
cDQvS5NwqD3QKWBYXQwqbceJ9gNfn5q28vZNi7wTNkW+0bWjVsh1zacck9oHd//Hx7tclHVq+X64
pHfxtCMfLuZo+uqUNrEdouDtZhQzA/v1lcfW/QTlECS1Y2XOoUa/+k93dlydfiU7Dcn2h7n47aPX
pqiZ3WML7BLd+JfaIUEABEhR3CLMSgBlBA2Gg3/+mGkC2cyRdPKoz7295myQ45gFPZs5osNwpVTx
1jcK784l8WQfLLw3VLFZ/MGo/stX6y07SdpdWgre7sVVBV2OIWj1aTIzZYKkahroToFPRVaEiGnf
v8dlqLw5gi3PFSYknxCLOcvP26tlqdPFhpHrky6ZGdrQydd07sUuCqevCqLh6f3L/e3mOAewXWTj
wYJ+MXI77GwRBCgFNWLK1q2MCMszEbXkIAo+OHL8bbwutVUl2S6zU77YmFeiGmZNl+WUdkRFmKrz
DgbI7l3u5OrYont/biMhNpQvoSO+f5fir7fpMjtx5uLAednIqOEfAJENvZOCvp65SJznsliDxxnr
VYW3xN96EVq0LXkb/4+z89qNG9nW8BMRYA63nYMky7IcbwjvsYc5FDP59Ocr7QMcNbvRhM7MxRgw
BtUkq1at8AcVg10MfE2sIgJv9Oh/NYaNUL8PbX/F/xsjlInW3qjuphzhia9ALHx9ARNwaxM4iCkQ
3eixEsYvN4Hf+H5QRTCCJxckYgcCFLkMJzvkMSXNGCbKwvu5SnTYdBI+wYajbPKcWQ0zgcQvxRig
MJ41zR9MHas9rNTs6f5XuPURXFvVXBusIjthtrXNxh2EqlbmqSlE8wWXpezcNEg8RfVkLsTG66Xo
XmgGTUpSeBKc2QNhT2ApSFM4JKiduvbDRt+2wkTwOeqMhUAot+3lgZWNEhXqsavZ18CXJLDqCkqg
A37fBXMVoIXs6FHzDZR4t/PJwLfA6f3NaJSQZFSUWe6/1OuLnuUdBuRgj4Amv+38dzmFgeISwhO5
dxpDd3pIS/MxKVG7pcXmY0cP9lAPkRG4v+b1SWZN4EUOe5TM2J2ljSgyYgo4StEKWnUv6jSgZeb0
BiaNTv5kFXgt130HC7tQ/rm/8PU+lbkTO0dOJCXY6PJc1G5fCgEk6GTHmW0+lmaNSjqaySL5dn+h
W/tHVvOyqKKNMMdTdIrVidEgXoSIRJzw7y4fIjv8Wqm82vsr3do+vEZTdm35gPM6MwkbNRr1wD2V
YaUAY7MbLCmjKj5rfY9uXJKL7nOSOtnPvlXjvxZ34+f7P+DWO5VJBA0aW6cImN0A1K6lomSjfUI+
avrkoxGImxH1/sdjDPUa6aHLSWFaM0ccdbFjKg7CCScrjOMOedNGuPuE9uKHowzrcH+CyaPpzJDk
co/Qvp3cqXRwtwRr+ssxp/wMn6iihlP/3H9zN44Bya5r66D/5D9yE707eo4ZmoCoPes0lKOy9VUt
29HjHtZdJ3DYBoBGjo31ssWodOGb3VqZ1I+QYzsGH0/+/buVmfNIjDgxB9549hPdpHjj5Q1UD+5T
dGtjJ9uj7dduAJYtDZ9unAx6k4y/GEiCwJifjCLqIJWGrXMKvRwulsJ0a2zSZNP2brS//36vb0HS
LQ+mJ8FGpaEyuy/CWOneyJcnCMSMsfwx6g+ZSVOFPjGCKwp2gfcXvBFLeSyXARH3Lv/OX6uCMlVZ
xoQXLUBQubOOreUhcBIZ2Cj2RbVx0P64v+StZ3QIMhpblV1kGZdfkrqhF4izGSevQ2g7AEV7NnUI
DKpTmAjNJN5CuLn1+cA50Ka0qUHB0Fyuhyz2pI6GME6GqQMx4BehRDbhStK7H4/VTGUpdg06Utdt
jagZB1GqnXGaCsv7rnVht3GtoVg47bdOAnofFk0hQoozn7HptYYSIBIsp1IgoSy8TPmGIUC+CboC
hLtV6/UaOcZfkeN/ELdJYKEPYTiuC9jPBO43y9HQsE9w6SNR1wD/5iu4sPa3uvC+6xpAa3OAHFHJ
suzD20UnHUQzUxYJhi2D+fuDXzROWHYJPVAaVvsmSIKN6RX+a4syyUZA0IwWMsMb+1NHEpHOvceH
BHx0uSASBbC4e4rMrqlNTK6j7qjnun/EnYhRu1V/vf98V+gL+VZRe6WgRA0YyN/sPKhxNVqR1xon
lH2atRXE6NyAN9xEfQ83YSA3WHWRgepGZzqUCl31WEimT8/sF32HsO4XXviN61mnwcCQiMuL4zn7
ygNui2Nh98YJX9uaqbmLwfsKTAo8VRtzyEPVe+WuhsxwEMCxXlw7Tnf3X8mNE0vNKZEoiOeAqpNf
6N0nN/3J9aO20vHD6f19xDT9NIiq3oaiCBYe9kb8MzTQq4wcXYAv+uzqREPQQKW01U9x5qpnmCbI
orat/a2Ip+jv6MTjY2N06kKUv/GGQY4DAKAikFF3FnQbz3I6Z7DMU66i5ousuNdOmEMg5LJKBbay
qw5dwaegQftmjUC7c3bMPmwXnlyem1kSz30KjsdiHsZZnn1m9CdjlPsogEYsF39Gde9/nrpQnz5+
msDNWLRb5ZgepZnLb1mkPTJ8hWacNN9h7tIialqUtQ49H1qekTPp/fje8Yi+IFX4moSqy/WwKe5x
kGX6VSla9mdQTPuEibzyVMA/WLg7b2xTOejXZXVPKjlHhiLhFyiVmZonlc7tGsXXAffKBhHlQA8R
ML//XDeiEskHEBxZgoCgl5/z3ZnwknjqjJJbMwOt/up1VHUrSIBYLRkYOeD16rn+wpI3no/NSY3F
IeROm29TaDEx15mrnyBwqQ9VYZU0+2ok/Gw0Tu8/3Y0TQSvTojv939HDbJfUEc5ufuzj9aRJjI6F
/Ea/CrAG30Cfg+dtdMNPxejtXY+wASXmaL3c/wE34gBEOZdhG6cBCOYsCI9R6uSRX8KvDPtJgSNv
SOgbyjdob+iDhkgRyJ1kDTvLFQsn5EZLl2gLzwnkNUURFe3lp4XILGpRhClpkOWMcAV91OZUGwum
CQNtHLwUF5G+KEyeel2L152Ln7c7he5fs3Hs7f33cCMqMEqlxAXqzMZ+o5+822bJoKhU1WpynpRE
+8vOyNZlGlsfT+bfrzLvpHbIEbVI5CdnS439je4NJt4fSEM3blZ8cyzvZYrK6tRG+RKY+9Zn5mJx
OElMuOCCXL5qMwfI6cFcP/fwwszzWKHl8OoFlvaFoWX6qxlUtAAdLXWGhaTtxlmSwx/aJRTyCG7N
7pm4UXQbdcr4jA5EdXDzWt/HsYZxRRAt3d9vg6RZZHfdt0zXdeAIzROYpufvDOwuzk6VmjiqgGrF
uifKMkwu2rJtyiMWfq2/C/CKxNx3yMF6H4SAdTzhHw2taOE6vw5d4CaZ/sievU6YnF3nJD3J5I9Z
do7J+wU+odUYrVVyvs9jafWf2iZfovpcv20J3SZYwtaQePZZOIEaFViqEuNLGw7ZPk/VaCusrN44
urmUq1zvKMPyaM9IMhY4am/2YfFpbbAagtsW26L+HWpRjpwnRxRZn7yBeB7q2UYdPaQT7x/UG48o
gYTc4OB5oM/MgkZnl22Mmax/GlClq7hJq+yxjcK8WJdJwsj+/mrXNQedGsbB7F0Ndu18NQPiKt4j
oGtRt3WfUvTQtn7ZYhiD0zcSumPbNmu9lGB12t3+P/cXv9w/9GhJQsmWZK6i00ydt2usVBvA35rx
32IwCgxa3SZQgYOHnf09EaHWo1xtdhjv3F91lpfLZTmxjPcY15KsOXMuhB4JjN9pd/wl1VWqte2F
drKlu2CLo5NWZVdvMiB67ReEwEz3WeszNX7CtQHVIFP3tUOWp4O/bXz8oY/3f9n8fdD9kBURO86h
JKOmvQxisUJPEEFG9W/nhJLOnyRYEEHC6TZWnYkf0FoRDLm/5OVuo1UOnMmgOyjb2AZEF3kK3l0L
cBL8ogNp/S9sArxMxqH/CphpWGlZFv65v9TlgfrfpTzacnx04vR8QB82Ld16MUb/ElSwpoi9ttA2
Ste46aumx87z2IXYDARjCgn8/srz9+rRPYedAOtE5U8MbS8fUsaTBo3bmBZk57TnyM2N/Vj3sTQS
xo80r4q8/lCKxcPKeg9+MNW0xsh6nmKhyq8rKNJifq04bXRSgsZCsCMNDq1aBPv7j3d5hlmLcgoU
AEs5gLk5VJePpzB+c5RGYM4XW7YPbCmLTogM96ux1KJP/eSYnxSwHqh8LtJ5rrYPOB2ml3LTgu4k
0btcupo6YjRDTpQekBp5YsjkIxMaZJ90ge/O/ce8WguougXSggmfnCPNEaR1pLR650iRcyRi4182
lDEU+twEqYGp9uqPHgzwHACmAGdL0hy75vLJEmRdPJhB9OQHpjIQaG14EjXicd6qVzHLuv9sV58Q
wrVkX1Oee2Cs5xASdTJRy9BTO1ypgan2rIZBz6qyQl+aEadWsiUyWLTvrLF4NEbT/XF//VlqwR7i
zTro2/IoMK3pyFw+bg81JDU6gxK1KWClARwx4hH90sxNT8XgYe+IoFkM5Vut3D+hi5DSKmk89UfT
1M0SDPHquHIVMKpgGgOriAJ29lvCyugmB+OxEI0sI9q3etqcm6Ls+OROvlfzKf3o20dzQsL3OUSg
RymILh9exxRyKHtrZP7SN/VLEIXtjipaQQM69Y8hoNbPgW30G5La6XD/xV8FRc4PjCBOLzEYxMUs
yyi8wQFr3bE07ansJzDWFyEC42uR401VOPp4TMIoXQgYb/DJ/0skSaBUMmSJs4MbZNNAnRVFnR9x
CWFahtBJpgX1F1USCDZwiUe8QVBvQQwkHIrDgP/ZT3iY0Wcjo2/922YM+FDHODOsrCIZv1oIceEM
76B494DIhvmDmbz1qDn18Fy1oYGHODqzyr52J2f4RTTsHxq1FfW6aWK7enb0IFmiKVxuHTkhASAk
OY5kUA7zitmDFRBGnR5b65MVZcwM03bkEJUd0j22t0qDSCw0JeRW/L8X+d/1YERQvsN74/jI3/Pu
+gRujSouXn+nxheMZa1U3/fgYj8U+d5WAdfGqFl2luBEz1bpHR1ngL5vTyNtuueC9/mkIE1zSpvc
W2qSXkbZ/65FoawyCOI65lK5fCInctISBPV4QrpQQkUz3C0wFUH+JFka995YilYslwcxx2T3z0Js
3OdK02NTchpbJ/qNhWf6nMdKulGmKV444beXQqQXbBFMlnnlhNFXqaKh2cHsLIZnhMryg16Y+Ra3
kiVG1Y0tSK4kDxdtMQmjunyBbt1hAexl/alDRHTvVtxXWdSDIi3QHZ76pl14tDdy5WwPAsSTEF8H
GCBi0pcLIlCihr3tdydsijM8vF0rOo7h4H8pTGH9VCtf2wfh2MWrKmMYYwdUxpsy0/uDnuJhR3FY
4nDvLGXZl4HtbR9RwsjsHmyT/MPlr8oqLGf1GCNNJJQQ69LHYOu0fnIKkahD32vYIzn+QQ65PP3g
YUicubIpEOctwjYz+zxF7/tk4AvwQ4Ej9W0QIYLciEzttBoP3PvB+8auks0G8jvY4zZh5/IZG29A
sS+L2lON/cQpx2bhCGpgOjhOrS2E7JtLQbEFCkn3HtzP5VKR1g5dmGrNCfnPlAZ+4B8NJTB3Ia3e
BcDOraUIM6YczMhp5Ww/TYhlo6cZN6ehi+pnV9G8PS007ZXRibvwAm9sEpIsKDpy5uVYcxhVhHZX
qQqnOaliwMhGqbxD72DU7oRx/1hRK6yYDX+8SU9OzteiKwdulh725asMvLpynUytTkU/AWDdoKLm
A25PcYPOVlEZ4uGAr+oQ7gEDIrFZeEbq/0Hvrayf72+fG5GCbg6VvgbNgVnH7O5v29RAd7qAVYZv
wPi5wUUpPOaVQOOWtqmCtHpr+umHCpO3c+kaBCYJk2bdecHv1COji8msT46RDfsRN89dhLbcwVTQ
Y/z488lXTGPbo1/lza4tzD6HBDtK+n1Sx89XvT/5FPlbkPwjykhKt7u/nMt3m8VBcDTcjuSOYPLm
/By97ahPQqs6eZx8TH4Qzhmx4TqUefEZ28LoUEsHUFQD64Wzees7yrEpLXXGEldQTjSQ81Ep0+o0
1Fb0imBY+qO3rWCDqJNUay6r7f0HvdFXptSTp4YkDpDh/IqJSTNK0ZTdyYLXDaQ9TtI1ZNgJ566+
Qb2urjA+C8bIRbE6mwZasFnwn6RSkl+DltQLTYvrcMFZgqwsJ7hg3+fhIhzxSUHlbmKSJ/pgg7fr
9OR1iRj3aq0VS3vq+iPLkys7CIRcubcuD28XVvFopkI9aaKwEd1KsJfZYIBrfB2xJnn1bJw8MLOM
k03VJuUCh+I6XAE0eMPHERe5b2cHlhReG1FsVE+gLsTaqePyl9ZX0d8iVxCr89oWVlYTu7/vf+4b
L5iyhBad7A7xxWfxOI4FXYZemU6BhlatGTfupzzT640b1NnCTr61FLAtuZlZCTjO5dt1a0uEVPvD
qS8S41fuDOMRLTY0jVU0fe8/lXxXl6cVBRzJ+jaZyKt8zMulAu5IadUzngI4WDuAWhaOELl1SOET
HMY2AGpYK6Bq43JY2aLMt/eXv/GkDoQ6Pid3AdXC7BJwUfnPpFbFiZSp2Nc0N1c9dmcrxGqXErQb
S4FHBl8B5Joacw5TqVXFIPdMxKmEXrfVvDH9kuG6iLF6FS2EwBsblDETVSzjLuZ7cwROxUCpKNuB
p0JwHcLgoNQnWHRZvQ8wn/ielRzkc8VxKT58lYHgQqxJo2NNF9GV7+BdHQTjJhrDEE9pA9cxANGB
Mzok1840bRokeP8pvapPPyjfAXuKprFtmKT0kpo9W7PB6lg1hiE/ZV5fZvtJqF62EzROUby1W7zV
KJ+9hWB36wWD+JYwLqkYNWeFMGksO2RistOU4MLuC+t3hAvFym1RGNDt8k+ueEugyuvbhcdEnwpA
pbxJ59gcbZCmhp6fnSph1I/2VJe7ZtAzaN0i2/dKvaRKNF9PNqKYE0qeNmNCd56VaC0q/fbgmsdR
S2lfIhKCOfZqwnK7fYobNW3zlQS9qAs7aB4P5LL0eiQQj8qThOhyB6lFkYcosBhH7DPr7lCO6N+v
M6Oy8dhoUaPPAw1qfWa5mxBI4LZ3h357PyRcXatsfuSj6T6DXiUkzNvvFY0Xb8oC/YglYcN4WAx5
/1pZIKJ33hQJ9XnACNze+Yrn+7sSNTIcOdMyCR77kqn9NsTzJlrIxWd9ObAOUjGG3wQhh84u3Y3L
1xIGdgAtphyPaSmsVREE1XkAq7W2IOICzgzxz0MzY+3iVMlUMAn2Jc6tHy1p5Y/gqpUpHNxnUK+X
P0Ljhlci+KnHnq7+1nFZ0BD5cHKc5h81htVx/0PM73i5HP1ISg/KECmFeLlcaI7YJmZ6dwztfqie
k8xL4TuHY6bbu5ptEjsrNPETA1XoJopGQFSYLS1sR/lI768nfgNAdFoTHHIVLsHsesIIJ8Kby+yO
OO/q/9rTmH5LqzB9quqwW3jceQ+JpejIsfPATTIynbc7JwyE1bq3WrR3cwcPK1FvbQqwhavh+ljT
agGRJPMIAtg8Z/QyKwfb13fHrivHxypFKAQFLMzu0kFduYjmrj78EaWaG5esLMUZLl1+RC9G8SHX
pvZo8PX61y4pyMfbzBiHDBPlzE5PzJl0H+PlbGpWQdqY6gIWYR6rAfmRLZHKIJUCvF6dbSO7TBzM
TIL6yCaLsT6KzXxMdxD2oacmwkFQM1eilpFTZkQTVm33n/+Kwi6X59G5oizkjmgwX76ANvcYVlTD
dMTfM9C9Q1dR2CcrF1vJdIdLR+WeXdBE6tfcRIGXAb3blF6/ria1c3+2GLhpT/3kusY+tfVI+amg
21vujA5Xla2iIoi0r6GsB9U6GGgX/BP6VZw+a23sYPlVSGr1L9cba/2lTuFSrMMoRNz7/hNeH1Nw
qlwTGogPjsk8hTIjL4JBFICmicRrHrbjdmjwyquVFH5m1+Xn1tGbnaFFykKWen1gDBg+EuBPhJBV
/OWbTQxDoL0w+kdVhZsSU3utQ3vMvn348VgFrJlJUcfumX2/qkuSQjdb/4gVrh6vgrqVEpRm19M1
bK3S3bs2dLOtMyS6CTslC758dH0gqjBCSTNg4uCqdvmUoVPkA6Rt7zg5PmoTRKpq1XagWKYw8X/j
OhxskiBtPSRA7WZJ8eY6WiCURzlD6475F+nk5eII/Zbe1E/eceg0bAdVK3uIhZs9dxo60sJl1fsP
e2M9GjHI/EomMRNF+ffv8kcP7fwujAfnWCciCbaFwQho5VXQ1etSoQCoA7GQPd64WZHhI+GgDJEo
yfmlZts+CbjInWMwNZJcOtXhVFB+qCOoO0f4BqLYIiyARgDPjSKS5zFC/6LXwuwxqb00XzhOt14B
bDUa1JxOqdZ4+QqqFIUhYH+8ApytGBgPr5iQiK3fqcljVirRQrZzYzkmJExTEd16IzFeLtfnsdNg
KmkdgyFGaK+BaloEo73VAm1YjSrThftf+Dq/AzpP04LyXZfdxdl9MJi8S8zuglNb4JC0mkodl3Pm
kdpvu/DzB9FZNtaho9l9xVgGs0MPF7T8cP83XN8I3AasjwQCullXgSOzgab5Rg3ie9CKQ1tnmIFG
YYr3E02SPEA4OSXcfRAgRg+VmS560vxXlpsymr3b2hmwGZoEfXBCpNfbZCAR9l7h5Dukgpb0sq6T
FpaS5YmsT5iBzUKGodJ3xoouONlhpOg7tK2DYmupKD9su7T2Pkqf4cnoW8oCHg0zOce5fDKtTEos
EnWFprdSH7HQVlZ5Zic/J4LxQsi/dVqBGdNeot/FjrVmp6P0DWzJtRYnWMuadkaCL3hu44BaariS
VH1vruMBwXVUapNDArd5BQ4x3N3fPjdeLzcOZTUFgiTWzJ7XT5VALTvPOzZtW+z63vrsjlP84INp
/XgsIGMgeSHw83bnLZ8o9azJQhjv2PE+9m6Wq+WKqbhfrfMurdZpkEUflLEm6gCv4FKl+0sRT7V5
+TGjycTyp1dQYx00/REMpYXWjyYOcNSbBaWqGx9TNvBoM4Gqk4dxtk/1oGfqjD3TcSpr+gRC1Opf
vxTaD7tLcFwTKLGczLEZ8tU0turjZCrxdwyGzYWQdB0C30jpbGLwOZQ3MmS9O5llMTUGQijiOJSK
S6O2QYmzSpJHt6iqo0aFv7CJ33TjL4sKSPCkLBRSjIqpsi8XLBq8k3FGK48ehniIoNlpphQnrE4c
+3XC5YoHNvwM3xOpdrdvPFMoLwM+a+LB6tVE/OsLZbROdjQq9kuP5zqWeFWdGb+duLUDDP96I4zW
pt9G2XHQx7LdeVqf4/sQVdgjrmJdxx4cP+NMMUEb4AcWrcYg8IzvoefgCbjXKlGHO8tMOhiAsDP1
n2psav+g2olzs4v7iLNN+zhInt28yNpV5Fe5sr1/xK4jNMYI7AquCiicpJeXbyg3Cp0Xwe+P6tLf
e8P0wsR0ADQVZrt6hCGkDv6wkHtcH2tSdakKTM9TTqFmayqKWXPxJajD4w+9iSq/A2Ni2bhm0oT8
6OMBwCatYgxDpcfwe/Z48ZjlIUib4yBG/ZuJKVawaRK3Hta+o7fDvuwGWE9TRTxdWPk6WWemDwWY
SSVnG0bM5cqZF2RVhRfX0UZTcEAFJ1DBsyoBvnA0Q5Kda0bYUYsOS/iJGLcQOa8/KxUgsCIaOzTO
rlAu8MhFxbU1HK0uMzD8QJ2ATsKw7ejsPOapO33OpbTL/Zd947t6jCSYrNF8RYNidmW0kK+YuTvt
0dGHUBy6HCGCg6oXIZ4b9cfvQkRbAVDRjWTYzbzr8v1GAaZSo1Z3R1Wo1tau+3pLguOtpthY6lNd
vcw3mLmO2pBDWcCw63IpBy+IcSjC5ljC3sCgOxVb7IP7pyFQtVMepwkm7ckSS+XqZUrsCb0fplvg
zhnrzxalrjT7IqqPjR/gpkM7zHoCzOmVKLKWwdf7X05uxos4iWYjGTn4ZygqfL7ZE0ZjjJM3fm/H
tu697cB86ynrS28VIHq6HdFC2IwJ2aPb5slmMIS5cPte30+y8JJICtmyBxs2u5+SCKA1LoriWBhI
4GC04+3NvE/xsZiq8BM+Cel6ZO5k8gusFLPtCJI0bmUfpsuRnMMooJvP/ICd/AbjendBJR7wsMHV
qmM2GehaNa2FoZId4MeOSP7r/Xd+dRnKtaQemcFkmJ7bLAq2lo5qN9r+R2s04MbkeHHHq7xBG31H
RLF2Zih8beGE3loTlpoEHpOwMlK73FSBiWZXZfviKGqrDA9lpoXDV7sCBr0uaAu9OAjxfHTwI9+p
yaiSSCRHxXMddt9JByVpLUFjry3+2rCy1/YU2F/HFtWw+6/0uqHMWiQXbGRyKzLv2Tst48i3rayt
jgpfOG6ZzpZ5GqzTqqlp2Sr+qB1ICLxs65al95VEvbS2YRLp9YuCL7ofr2pDFM1CLL7x0kksgVzB
o5Nd1tmPQqesafLMy44xdrHfITl0v6jvQ2VVWFW3py8VLGGhb62IVAovwJLW33MVgzKfLEcpjOzY
ppmomU4PWrQJ8XydfvlmYn4zGsyoF3JMXZ7RyxgCJJn2IzRMgy09L07UpDciizbZcQLYkTmriYMT
lWsLH+QRdKtsk+lhWo7hyTBwQPxs23nc7wS+r9bTKHTk8Rpr7It/NLz7jHVpaU3w5t8c4xnY2nRB
vChQvXbbh56Hii2A2N5ahaBIw1fVGYbqICa7bPb3d9SNNykl9skhXBvQ0XxCERZG7eSDSOH5FNEh
Vyz9kCjVsNVL62vphvHC9EGWprN3SLuYklW6h1BQzuJgmWWFVkZxfVSZ752SoanPuTMu9RHfRNZn
yyAYAHiCK42bet5rr0IPzc5J9EfM3DrnSIWbI+6mYlq2E67DkNtXYAfam0Fpe+VVoMCunQJyNQwq
jDRPfiYTBmbPWWX1/jfaM174KTZxlR03lpcb+haL4gAH4YRMWTrBDyVWr9hx20erH4jpbgys7qUY
RWpsrSjxmz28vUg5IEJBxy2vcoG2AJAD/RCVZqdtEgESe5VM6eh8RihfRXPPT73pV1PUrY+3Nmah
/8kVTQ23ma+b5VPoaVG0TZEA69dRjdfgJnXFNHxLTRMRuUjXu39xtcrGpynXmvacjqFiIHxvhJNG
fh7muXKqPIGA4UrTEepKVuA6LO8JEWXfpR85Ym54f5NdX/UMPsgVpZsDEixzQAdYFn4DRcCxQZ5/
ONSlPqTbLACGvIaEW/+9v9pVYgrtCMgBuTB6s2yDWWKBJk0wegytj4OdOiLc4FJiime3Iu/Z5+MQ
JX8bEcSttnGxQnW20YBl28v9n3DjgSF6QbdB+4TOwjw+KX2VQnAaBb2FIf9uQNL8XmFlh5k6hm3/
j6XkSWLiAzd0fuN5eeaMdpRXxwajCe37BAWz/6kkZKj/Dih/mp/vL3edKvJqUTugpfimWDzrYfet
iEuAAPYRk9n6MavwmEUz45hqVfuIlXu6Aj1oLUTeG2vKxjFlPXEXevgsaJgxGFW8LjGbr8a83eht
o8OxUszsaxfUyhq5u/ZL6GGmd/9Rrz6iJKODfaARRaXB417mEqQ1NoNjxwbIlpuPTuDpp4hpNTbZ
zdK9fhWF35ZCmRipDsn2n23ZKg79Gkku+1CHivht1t5UbXHvTp515NWOmTF1Cyfy5oIEfWkdQzN+
DpM0irCmT6/YB9uc/uPjn/HYYwK60dzpT6ar0df7b/I6/UWUmIAPm4hvCBRAXgvv0k787iZcqx3z
UKhK8llrLfWn2ZJMbOMkt0MMGfLCQOezb/yjrjiNtlJ9ZCg3ONrr2/s/5aoQMBjv0GoDHgqtl6v8
8peorl8Hbu3oh75Lw+KvMoZj7Wwz1+3j5qEcrDiQCqep+jTFgFzWtgD0t4sTI+u/3/8h17sL4pqk
rslZlwOT+PKHeG3NADPCxb2f6mAVGKG6160633dgaY4fXorykcGalL1WQcdeLqXriotKIwbjA52k
grZNmBr2F70K7OE7aZrrvd5f7yoAw/mRYoIgNJm/sMcu14uZGY+DqrR7O7b7bZ3Z4X/GBo9KWj/V
PjRLBGDgZZ5Ns4w291e+HpFyhHAoAmqBNpl2NfJI88mtEM1r9qFTYweLTNlL1OXmWTH8cssrKjeo
ZqAZqDkNQGfNQYS5mB7qWo2OdlvgT2uiSA4wIdugeIs8aFYWxzRBM3HlegIT9a61PltlHxzVHu/k
1K/0J1OLnYWAd3U65VPA30JSBv0cRqGXLzACrhKY2CjveU/2ORRCHNNCjdcx9LEdRqlLOvRXgH8S
IDAhyLRTiwNNmIc6kgE778sYUJdphuUOf5iQEbrhtykC1tMk9ODLgHZ5e6ocPwk+tSDtUzIF4DwP
LsZf6qs3hK6yx66bVttKQZ7RXKrs3jLRi5yO30j4gFtEmQXUeBYjFVwHrGZoqz08NuWk1aO+qqqw
WtUiKtZhr0T/sTPd2KpTbzwOhU+RiXLUphGxuc7KON5rrepuNDPA4zIM489DEpq72rLEpp6K5Ig/
UPKAqzHm4rgvfPWaUt95VWStU4LjsQxre2Vh174DMqIchgyH1/s79youyafj+nbBLMFSmwubwi1G
krBQqn0WOPkGwnb64LoRsvJlpW/8pG0eB1QoN2rTNg8Mw5Z4wlfRSC5Puwk5PzmAn19ASaVhdDCE
9T4rRiCnInL3YSWmdWcbS3XUdXQAXMpUAE6itNacS1hoqAYMpW3ER5GpXtVttCR2/F1vVUO8M6bC
L55c3Y6NX34Q5tPvqaL9py687KuEAhYSpws2LYAK1NJnBWtkJb2aVjk/IUmHcxgU9Ro/8vrR6jNx
qqGBrpRm+hgvT2rMsCgPDKlLBvw52bRHEr5y7SA5epXedNG6avAuwavELpyDimvZ9E+i61mcrPPE
rOol75KrD4y0ILtLjkdA/ZIrXoaUsa9KvdBU/6D0qIu2lgO+u3OSLX2mZOHtXi9FJ5EZHk0cm4Ay
Fx0LKWbsKBu9Q1Hb6YEWov4ZTS5nPanRsL1/aq4CJZcMjW8KPdnfpxd9+VTBqCmo9vreYUiiYKdm
yM66nW6f4QN8qxI9+eh4h+XoNTNDIzmS89DL5ZKhwL4xhFKSIr2zVfFnWafIsx6UEPNNpcTy4P7j
vdFE38U8SAcgCsh438YX1CezbJs+puqbRq88mMBEMtChhegfMizskl3Ydq6gfZg5SPzTTguqVeWo
Zf5Dgw6l7hN8p+2z25sqevU4niFdD2NR3ZFHt9PPkqL0X0pKzN/jyQKzPFG+xlvTTuxxbwENmOoN
VpbJw9Anqr3ThjIJVx5eQmLtN8Mw4qM5+YPy5KGH8ozOmdke4hG+4hprDyYepg+y4eDEpTVsplL4
wT5qfCejBM+0yVhCeswCCpod4DukiZJE7shy//KrdJYT2HR+ggc1Nfx9VVXfusayXw1/cNaO2dqb
uHPA84zdUt9rFkZYmAKT/A2hCzIN05wtrFHFvvWVET8NkOZStd9wbJStSBr9qIVmf5DyYLv7W+LG
mkh8E6MNufGRg7t82LANo9KaXPEwBK59CCIUkPK2dM9VbI7YlgTJBvjdknDJW1Z8sQ9RASB4wF0H
AiDv4MtVg47r3aqs6UwDx1S3XedOOkZ/TVowQ9PG8E9R+f0PkSiGuXGKOjXXLg4nL0GSa0hCxSj3
rIWw63o1okD+ZAqRVzs/Cx3nMSgD95s1VXrwvYgzJW2IxID5MAxJQ6NeKVk4CgxieRXlygv8qnpC
ebOJN93YOO6rKjQ33wi1aMrPhltO2reqL7rswcGINKGl4o9Jsc5TMNQZMvtey06UFjQBgsMVPlhY
RfWgTl/o7KEAtlaFXQLRcUpvEBtIy3m1aXEwPNc13LUd90jyvSsRvl0xN++PGNtM6jbi2vw0QKX7
k2CX+9eDoOiuai/0PxbpsHVhNvMmDMvIjVA3u7IKqM7ehEnGOfO0CuVS7fc4+tGTCTvnMEaxsZCB
Xm0zliMpJBlA25CSdLZcBQ7OH4A0IkFtxefa70yGs36APloqdlNr/cm94INcS/mIwDE4SmDeAQ3M
tX495kH1ANf2XLbV+GKVU/Gj0dvqbBvMaz0p/3v/KMlNe7GpURWW1kvgxHGEoxq73NQWUuZRQGr4
JEJr3CPVGj9MU1jsAT1P+w8uxX1PoMAuGZs9yYa5XGpKfJFDDvYfBPX2F7UaxlVih83PdBiWCBtv
iofvHws4C18NfbI3yUDAdpdrJZkrNErL+kysLKjBDLPJTpbeK78MJTbLFRBPcPBIlXgv4Kv6dq0g
TODtK1zeX9wB2DfsPZzVDo1LJxsGFDJiYmy1783YaEu47Nn9zScHIAJQDhAMeEiSk8vfOgUFjW3R
GWdRmOPPHGrOPyQWxsuo57+VuCoXemXy0d+/GvpHUElIdC1IbvSGZ8EzT2o763NzOgPH6c796BuP
fWOLhRB9/VCyTOHUSHdsmEDybL1rdhRtifN1UvZnoBUJZk+jGj1ppdU8D9FY7XKulIWNfHNBEhOG
xDSPuI8uF4zHDnTIpHdns59GNMlKzVt3iWvtkeAPdv9D3Xk0x41k+/6rdPQe/eATuHFnFkA5FlkU
RVEts0HIwnsgYT79+4Hqe0cFMliPyzeLnlCzxUT6k+f8DVo09iXHgKfHAyMJaY6HGEfEE7WHcSrm
UkG06FpEtar6lYF3ShwYce6PeTe9UUNsDOXkphdG9smORTplCaA5lJYy9fpUUjTMb6CoadetNcuN
ktq2x5PqZze7l3wmnmmJcsiyVSnBQ5JbbaIO2mVaZH13bQWIKXqThIRjmbwRPc2OmgunwyNUYrUu
l9OPciWTSEl8ddqqEKzsLgu76yBRgk2vc7/7SgM67WNviK7xdFyzO88ZpuiT7NCv8jq3N11k3vXA
8JZIQXsIKYTJQ913st6YvZViA6YrH7gH3XKbd1Z/nN0OI1Rbi0MkWptGM29EjmWyp1MQSLYil/1X
s7DV1EfUr3yLpLqe7lRzmiq8FfqGiolox0v78ekow+LnTYLT86L1I1aPEjh8o6XVjXpt4Qa7z5Em
96QI5C21i+FCKP10j3CYkSFHERDNBiTmzvdI00rNmsj+X5dC/ixqHvvBwA22kOsTz6rU8tsrT3we
8yBEUEVEr2AR6j5vLwDWN9jRgEp1pps/R9wMt7LT63E3iXC6JLm1Sh4sa4cLbDEiB4DJIbc6ccRk
BHFTuua1hXfEpipMVAPY9tdWGQpcfeSU7HALb8Aa69m8N6rokmjJ09ElZUHF+VF1g0tumejfjryc
qnQ5VYpxbYbOeGz63qx8N9Xn747dWG/MoomDC/P5dOlwb1BYASyKFjJ8iPMW3TRPMtWd7Oug7udt
hL3eVdgPzjYc4/nCqfP0sMMBE8F8nbhbIC23Ol5DSzpmqPGaMoJU26qokB96c+RWrJC9ULHX++wo
mNy/vH4eHXd/PxOWa5w8KqRANgfhwzLkvw1p0pRB6LhBdU3EnCUgGMWQ+xLniHnbGMpc3aAhKz7C
EAtU0L9BPe8rNdRNH/OQvNzEk1mlXjOXjnGbRIPYVSpsfI90ntB3SV3E6j4L9EZuX/7q9TpYPhpq
GQboYCEW+Of5R+s5CgT2BKMsJj5M3hZ96mibFvrY1yqKqupuCAfrlbWTxSSehCD8Ph7lC/58dYjM
zmhJaU/1dZzK7Csxj5NvlKarTm6S9O3ODeT0+bW95A5aABjk0mFzrMFEAg5sNo1Be93Iujzp7awe
SII3H5JQ7ZGENi7JZ6wfuPQQ2AdnFuL7IPnXoobMp9TLHAfvEJx7yAtci7tN6Bh5cFU2eGt6Nprj
7+25UvxB7+cPr+4tAENUCNB9JuWxFoNxrILs1KDV19kw2uZWmpXl+G5fudFpHEp1m2QWH/LqNheG
E7A3SjXkUlYHWkruIQ+EhTnplJV/x6Ne4/LROapnaW3+NnaU9v7lBtfHCXfkUoNZUrAExE+e1a1p
cy3qynS9UGIPGdX3XeMCpeyz9tJb4Oke4SEAHIqThJzBE1xfFbh6i1bIeD1UmrGtTbP0y8lV92ER
fpvJSl54yT3XM0IYWgNkt9B+z7fkgu8YDLjp1wUy2pHfQInvN8hQdp+tKn6thLfgFbUMJS+cpcKG
7tx5a9KdYtMBeL3PxnnYCj3/MMAs20hEem9S2ZsXypiPerC/n5K0B6eJAIe66UK7WUVODuHCAOS0
3pfaEEEj5lWT33a943Ye6KsMGpUeV/uxwqPaC4sCATFgaGEMsLmzf/aRipsLKhTgtIZ2LO8cLXU+
1ErT6l6AjPo7tXWVwi9yZaTeDKvR8XNbybZhgmA4OGml34YFfHESTE0R+VOISq8fiSp///LiXF/v
j51cMuULeAL23+qEI6TDBV7WzX7oleY2bJMI+LJa7yiAFdSEMPIbbTK7WmFme+EG04Wr9rx51GQW
pWk8OEitUYDhYD+f00LLOt2h/rSbRjs9BHquHydlSLYGuZZuMyhKhaprXICtsKpPYape8h1Zgd5+
fQCgEcgaHPXQH1dLWFi1G6bg/XZGi0F7oUNWTrRZvY9A/G6quJhPo+5Ybzo9l1eN1obbGpTnJrGV
6sKlfH4Q//oQ7PwWrUggf3zN+UjkddQr7uyoO7sLwACQsEKMOkSKv6/b/hhAlL6rexHuYHWY+5fX
wPKr/7PQOSqW5Cbhx8KzXTTUVmMwD70B0CLS96mww4c0mIOblvj9wlSfHxaPrVAI5HIjb0/yZ51d
zOJyVntzNvaOyaMc62vtXpv0ZuMmwaU8xfkx+E9TFOAJyqkT89Q6H8sAIFUpItPYx6LX38RKx+XV
aOOnIByd3TwHlwKqJ10jY89DA7UrimtobK0G0EEW1m1IQO3jQkKAUaG74Giu7AZSBv7Lc7U6legb
uuFcloQHzBYM+9WOsUJucSyH9X1jdd3d3PfBRlMcx4Nhqu3VLvme5lF1xft4fI+T8uyFVuScVCdO
H+wC60aiu3bPOgQYgYjxZiLcOk52MG91kcS3cZQr97Odglwa8IVoYBfuZejksJ8Xt2pkDLaF3ddv
X+7TqkT8T58WZQwOouVRvOqTZrUTOeZe39cor7/jdk6QCBDzwUiNhuwz4Gk0TOVBl43iR9ksDllh
N9RglWbrGBNaBg4y7S9/05MlxDAv4EUqWssbYD3MahVphqS8tHeM1HqDlcPbbmqnQ1OgEV+W88+X
W1tv/mVSiQ+41MiIMgirzV/a80jl1DD2sHHch9RFv4w1QKJabdV9NZuaV0Ma+5RUHI2vbpm6EwEg
QnTkgNfP5DQiPoNPYuwrtuYx0sDKJEYUeEJU0zvViJXrqJ31q0BpLxWgnvYZrgOJECiOnHdUO843
qWEFDTnSKTxkpIk3WtfLnZHgCVyaGQ9Lpym3WZZXx7Q3Lrk8PJ1bYmu6u/hyWDwqVqMtK6toALal
h9mF1lSVotyWlhGdUof4DE2uSzShVXtU0hYjpiVu4RnB6bdqLxtNxGbCCmKQUUGb3w2pQkyW87Bz
XBwUxhnddDKr8vDy1D5tloQWxDXudRYVJMDzAW5EjE2D3SABHhgKdtJYf2aB8t2sh3EXz+El2Nfq
KqeXS6bbYVIt+KpkC8+bg+PQhyYeFQd8TZtN64p+m5bS+GAUcfTZUtzukI6OvWGkVS9nti+E9avl
9Ng8UnGOanO1MMir3tq4TfYTGg2HjPv82ANS9LpYGfZ1lbyJ807dZnH6CfaisXt5lM9f8GR7SBKA
bSEy5QbgdF61GxZq7LahqR2yOog/OPhM+2Y6hHdInun72SC6o+qbX4hNn22U1CiYK3im6Gmej7Ue
I4TnuLl+GBvL2Cm57aDEwIFpthHkex5ym7rTLlmWPzPBKM6wXXifQoJ4ooEF1Neec1M/RKDK9vgc
B16iafXeSJCjsHlW+W7Qt4egLK0NxBz958sD/XQ5k1hH6JfW8cuF0Hre5wGpVz2ehXXATWLcZj36
0roYkr0TWYk3q9HrzIeXieUjoQ0S+JM9fIJen2LdSIc6tQ8JlQvfLh3nNgLDAcuzRm/ywrX+XOcQ
L+JWR/58eYifdw7Zi0KZZW8fUtbwoWWCb/VhAU0O5vB3zsa5EPKtCAe/egezD24FJy8J79Vurct5
RAolFocZUoFXJ8Z8Uw1D/k4vgyUnrBn7JrKLvZ6ZWMWCldxP3IFImWftXubdfJMEurxvE7f2eCOU
d0ZV5HedgCJSaVrkAwXKQaGohERDEA7560LJZWp4mfEk4//BZqzxjSRXpVEGiX0Q2B3cWX1u+YaG
Hm/d9Jfkbp4eKxzbix2aitYBUbp+PjGzDLSiFdI+1KWTHFwdQowGCuVuaG2QBzBi/TKLnV1cI9b4
8npfBZWPnYTDxhUF0HHxvD9v2W65ISMHAA9WbNbH2eUDvNqo0dwpNO3h5baeWX7m722t9laFWGvZ
hJ04iFBTyJPDUp9Ebx9tKAR+Y0pxeLm9lakFy29hpgMFAxnG/npi5BDPVW8HVN4PXE39vVLJu0Lr
043eRt3D0LjR99pNrvW+sq4koiEeymzjjkBl4Z8q9eblj3ky0ODNwYATt3Nbokiw2ntCGs6owqk+
jEKxfYSdrSM0zVPktsa717ZEkLsoxwLDxuF2rcAL8swUCtEt4TnyBkoyK1uE8vWrONXtVx4oFM5o
AmoFg0vpZ92p3unmsi5c7Uq36/y66KIvilN9j7Mxv9dyddq+rmNLmY4QdiEhki19oq2AY2Atwsww
4RzZpt+0bnLjFtg/ZzK/ZE26vvpoikcCV94CAqNKuLpvZTM1mNaxMGK1nbxq6uxlTcx+3gXaNpqM
r01uircvd2+9PR7b5CW0GLBACFNXK8SaEiqSZmtdRTj67PQWJxBcygs/tpt4281k2V5ub33oLO0t
TCZyIgCAOCzPt36bYRpU8Cq5Ak5eb3qtMnx1BDu4mUiTfpMK/jbqmLsz3DzJVn258eWX/5YNQOtg
aZy2wTpzBaxLzGpQiF6OlgWGslY/GVWlbvqgwWfz5Waem0eyDjw6IPfxv9WRU2Ja07vOYF1h/ars
7Gl6bygwdxKBLDWaKuGpDkV94dZ7bh6pe5DsQQXqKXXGRvm26tLYvkoMJ7xGPF6+TWw35QifSl/P
B/Xry31cnyzLUP7W3joPYRaVbqdkkq7KsXyvNoO8QaVw+iFj4VxCOzzXFM8MOrecYCyb8yVDTgmi
XTPAY6nJVGVdmd8KLqrNQsa4cIo9N4pQ1cGJgVZcFFzOm0rUocDHhNXpBDJNvMAOHb+Os5S4AXEr
T9pFcSHcfa5z3PWQ7UhULeJo5y3mYWsamRrZV9hLNXsOGuXU64F1lYJLfXVT6DktdReHQ1rjVXze
1DQZvZU0kbjS4vx7lhnTLS4atVcF1XhhGJ92iprAEldQiOO59Mhr+a0I18vBaUvRiyuqB9EbaPIG
5mfDIsxYvw5SwRsX4iy1HTCFS6aTF/d5p9I+KacgNMSVofdHO6tKf3aGDoCaA1hNQMs3Int+//La
f7pKqOtAkYQGs+A41g5+Uz9jc+zMwVUXNrpnQ2c9qo22kP9bcw9483Uya499XERoSMBBbsBCdXUv
5IEcx5YI4chdam+mognvhJkaF9JCj6o556eju9SOCJ2pnpKyWTVjaGFmTeYY4j3s5nuRZa3fzpm8
j5Vp8oYkl7dVTclAJEF0X5tx4hOiDpGPenm8TfiH17ZSP0DE6ald6lJcOFUfsXpPvo/YkXolajxP
LOdMOaLMlWnKVWLL0GsBCHzHUFLeNP3wd1YifKRktrGDVG1sjK4SvpUX7t6yinYzBZF+lMPYHYox
NQ960hqLrMxdPc4gQussRFzfMXxqk81HC/9j39JbDu4MET1FscOtbSX29zQZ7BNiWem2Ms3hpJiD
uCrGfDzIqnU3VgOIekhEeOG+fGYrUawHiLxklNi2q01b2nlLoN4rVyBFx2MWIZY4JYV17HglXhjg
55taUO4UBSh9ra7mMm1a0yon5crigr6Ff47cNFieYyiL5kJTT25Ie0E9UKSkIgAw3F0ttQyhtxQN
lPgoZBtt4kTRr9yoVT0RtcqV4UDjM030o17etk/6R6OAkii20eBiXnh+VMAL5BgxxuSI8li7j3ur
3RtOLPeFmVy6jZ9ripTnohVMUY+U9nlTQoHvEtlBclS6EiOa0R5Pgz52/tjmxQVq+JPDiF793tTq
duwzaU3W6CSomjm910RasZ0iI9ow/l/DkALmy4O4wklyGC3tOQviimuEeHG1IN0Juqyo0QOUfWn5
hVKWmzCNqq0+zlj8iCK8GSxQHlYhxG5SjB7QvzKDG0Y+QU+04o2L1s7DFMoKHRgeJmWVha8NaflC
gXcUsBNWF5NwPviBKCotMVBf4fjP3yS99WHUtfBTRps718zK1+kX/hqRxe2INwkJSTKh5+1h8BIO
SOGnGKzIYpcUc3ObFD0aJYVQPPQLasUb9Kj2Z0K3whvNNrm28Za9EACuyKKPnwE5B5AWVBXwfmuU
n+7UalG0anp0jRnhRkVFH3esxtm8nfU0xnQpa9wvdivjjoxPPn9r9YACiwv3vn7tmbXADB+FwMl+
QzFZLUng9Oi8Vk567FXwhnOIvBXk/XxnsbsvNLVO3LEaKTQTRkDp4PW5Rlk0XSmTEmPfY5Vm+m2Y
Z8KzgJ1vI00MpzGobd/BDeEusiP1OghxDn15Nzyz+R7JWBYwPAqc6wzpiKBg2SEhdiw0Oe6cVo2O
ZYJ9YzWV0zuLouaF9p6dZBJEXAkgzRcV+/O1Ng5zMFe5zI7SHg0WeDqAXZm72htcO6Ic70aWP8MB
CP056/EtG5HNYVNeMlR+btjBQS81DkIgax2SB1XjSrQIs6MYxfhuBAS2w6tNP5pZ/zc/GT4Yipv5
9tTGvt1hzHPh+njmeF2iSrALPJh57yzT8lt82c11OAXVnB3NPgtIGrXObWtX8RHwxCWr36czzBLm
5U+mFBQteZTzpioJcV+Obn5U6mjyykEMpIdd5QtanQ96H6eX1JqfpI8W/Dkga3CJBGNwNlenF2Qz
ULOa2x7HUji+miCy2CIiDGUpKj2lKBBQyWEBqr2bbaVh9HukaZy3lB+tD0Kal2qyTxYcoQf5SJbc
IpMHcHk11HXR2dmkjOMhFVnnejUQkUNGUd1nqVVog8z5bcw4XE2VND9R5q/3cax8e90uIxW65CnR
hGA44Cvp53PgNIlVDiWEsd5wRzDhMvMsUUbXSHGM16OoL6XH19EJqXEuDzIEXB48y9aBwuwEBFuF
pR1ds7BwfbTzjaE3vYcvkY4Wh575aVjYF87vJeT5LboForJIPgICJfriIlnLIZl1gN+jlSo3zlQa
x2IU0Z3SqRKJ/56ybCetw1hi0pEXxaUE/bMtLzoYC08Ypb/VcT2OIemhCbacllrqsQxdZ4/ncHsl
S6SjG2QSvU7VIh42OPe9PLGrfAx9RpCJBB5ZvOUEXSe7E/REIkk159SCi9qkUgt2ydC8ska5tMKm
AgfIc5Rn4lrW3WpF27nFnJ/GUesPkdoZXtiN0alp1dlPtVm5erlXq9PpsT3yFQbPwwUAuw5uc/A+
Q2hN+SlzRLKxrSY8NGMnNtOsXyr3PtMUamTkRODyAcRbY4zgn8cyz5z8xCuXearKQAgvH9ArdevE
ufRAXKLW8yWKReZvra32IQDpWWlzXLAphBjCjxs4sP1gZ5Txy3cE8sYdN3T9UJmNe0JQzPBGxdQu
xJ+r83gZ3CWvwOXCwQSuaXU8Dhi2pFkk8lPZmHm4yRGs8uFpGu8aw7zGOxU5zJdnc30g/2pxAXIs
9rpcvau3ytTRZTExxlY4T9epNZ3wmXJ/Fr1SH3v88946GlFulbgfOlcEqh9aZDoQwi34uOoSd3KF
b+ZkWvrPE533IHonXBHnZ2EftW0bVGlxSmdLofLbZLYv69aEf50CaOsSZiPXw70+iNxXgqwLPQ2K
6QlIcbu1IhNxaYMsYVg59t99icikQBzA2AT5pG0vDNxzy0Ujz8SuYzMwaeef2g0aZXNFLU5SYmCZ
QqRF+T+0fRGY6g2e3ZaP43T5uXZa831bJsY2dKQjL0zf6ix/HK/liYkq+5LyUlcBU7ZEy05iFyf8
smYQEYMlKZ7b1d6qZeoFSad4Qk9fWU/+1SosbrFIafFUWq3SQMmFdHJmKUwNcQtw9WMx6iUgl2ne
SpCkfmlGP8padd7PjZwv7NPnDgWuyv9tfHVlD0E9oi7RFqeKQt5th4DfBmqefYz16tPLU/zcZiT8
0tkcEMSQLDmfYadSgqispuI01UHxGUByuhVpP5AD4qL2cl5Cu5cbfHpVIQIA0o6aFhIfT6oVjZ1U
PYmf4tTEdfWmibA5C2K73w9Td4dOeYyYqTM+SGb6wpn+3DIC60JNT+VxRYXmvKeqMUytmrjFScFa
Zh+rdbyxBkiyWi6ia1WglD+HoEJe7u2zjQJAFggzUstek1dRQKYGMoXlKYr7+V1ii+rGCPEhFE1u
7QIzbN7GlX1JG3kNG31cu7wvFplEwGHcm+ddLTM1CNOxYvlEmfllQof/wM01bds6ae9bzfqJq6p9
67TKhxoK+wnjjoYksm1cYk8/13t0PSAoEBgtNbjz7whGLUHGpS5OeeZqO3Oy++9q5FKZHrL48+ha
wc3U98OFeX6cyNUdt6SkgHKSJEKJeDXRgBKcdJpI8+sN8u1Kqinv6t6C1+8k43tjUtXOD2t1/pKb
mbUDeBTtRexOTElZXgVBWe0o9kY3TNylPM8zw4FWNelfLnpeIutAvLIprPZ2Hp2o5SCw1DvTRliN
sRUNqoiT5gT7acqG/StX4HLJEI6y3UCKPCl+BgoO8ikOPKdWRiFGV0CqPbUvMWkgGMhv5dAjH2M1
9oVZeNJXmiXs5h8gj4j5V5NQhaZiQQiPTlmnaT8zHKSvgKukx6wYPsbLoWaM06VYdNUmMATIv2RP
WGyUVpCqOF9u1dimxpDVxZsKa5d43wTO4GQeqNrSKn3KeaK7U4Ouz3au3k3261JWNL7kdlEYAfcE
U/cRGfvbgzaZo5yElejflPVcXvOO+5sMF+ylsdU8tE3GC5fi6twGCsnjkiIQuI+FC2as0pN9JW2r
NK0OJnO3b3r4kYOVIveOwc0B7KJx9/Iqchm63/YUzQHFB4i58HAI9N3VbdiUwixcYzDvVezS/FHn
BZMniADYKLQRKE7jdlCbfKNGWXGTloPy7uXmV5fGP82zpHjJL9fUajWBIYDLbcTmfWvMydaVo7xS
8kYFDjm5m2TUH6zBsX0o3M3m5YaXX/y03/9peNVvow2NLgor895J0nLTIn31NtF15+HlVtYL99fo
wolhoyDeuE4/hpg8mHXVmveJmyofGwmVUeGluZscER7KOnOv88aQF7r2dAUxpegekaFA/AiU7flu
adw2DdVwNu/nrhx22MXZG7sD0YwFmuXlbnAJ87G+lR4n8VHXGx0NdupaQyaLRVzYs23e17Lq/UKz
ax/3M2TojXLaQBcKd3bSJLsMUY+HEkVbX4/U5m2NbsuFFNwqulo+5NGZwSCiXGwTlkn/baumrTNp
aZxY95EdFlurr+Oj3sLjnsvykkLLM4OMcRb8FVhPQMfX4lZ2mNWgwQbrfpT9XS2kdjRCy/qcyRSk
lBjrS2TfZ1YShR/SqLxaQbyucQuF3rrB3PTW/QSr+lDkvfuTC0DZDAhzbANzcrEBNC9xJ57ZnQYS
NNAfF483zr7z8cS0zkhSvbfvsc8DUOom3ZU79hCOys48zQF8irQs7011nC75Oa7v+mUqydYTRi5J
pQVtd950MGD91ReadV9NUGAzu6aEa6KpHoCY3E2BinFlGsZbS2A3RKm835VggLwIado3QZfY26io
1EMbNpeA6+fzAG6Ei57Qa4Gs88LjYXL+XVqSRhG5Gvv7QpRwr0l2Zvp1EKtN7W4CwwDwK4sukX/n
fRlarxPrf2ycZmFFg3uCZmKuBiUaDLKruJd9HysR71JcGI4MYrRJbXGJ/nx+L/xqijoF5FM8FQWY
ufN+mgkRi2OMzvcJmNo+E1qzG/RsOrh2j/SCImD2u6mqvndwAPMSfEt/3br/59v4X+GP8u7XUdz+
+7/58zeeIU0cRt3qj/8+xd8w9i5/dv+9/LX//c/O/9K/38gfTdc3P/44fanaP3Z98f1LF5fF+u+c
/Qpa+udLNl+6L2d/2BZd3E1v+x8Isvxo+6x7bI5vXv7L/9cf/vHj8bc8TNWPf/35reyLbvltIZ/1
5z8/uvr+rz+p1/12nSy//58f3n7J+Xte3Pzx8GWIsyd/58eXtvvXn4b5F+QfyHM2wpQQIRfF0+HH
40+Mv8gJkxUGLKND9llIT0XZdNG//tT1v4jdeKRBUSKmggfx5x9t2T/+SPuL37MElVgSUqCDBPw/
fT+br//M3x9Fn9+VcdG1//pzdSssukoLdIbMIUEqv3GdYqD2l+rOjLQQDO1W+xrw3wytN6du8zOo
jAiN8yRyG4ry7KlOQ3Q8BN+ALbVMiDz9VpFpuEvQq7buHwfxVSvrTfWjeNc1P350LJr/D1YKqfWX
VgoJtfLbt/L3dfL4N36tE0VbphzQ2/I+R9Aew4b/WSiKJv5C14WiBuC75YRfKED/rBTD+mshRhFJ
gNFdpEn+s1DUvxZoOksFGgAeFFz4r1gooI84S/4Ti1GAomBEtpBE8EJ6x+rg/KxxZjdUiin80vSm
MsOPTvX8tuIEwtq26BEKpTaYoMEZdrlZbbqR5WZ51Wi7rYLlroPRe7zPYh2lD783wqKf7kCTYOZz
k5JWr11fbYy+9kw1b37m4zQTsfdF6HQPCRJZbkRi1ijN4ApIPh4d2FyCQzQ9u27d+kOopyXw0k2g
WdHYbGo9HtPQB5UJLNLZwM0Me+fBVMLSlB6K6mpXnFxz1Du563Gm6t81Ecj1uynse+sjKOBM31bl
aJR3toiD3FtCcvdLjMtAcjStSEx+VqCasnVzykt+KjDy2MV5qKrHEMhL4I2yU+stTsdsoEhpm31v
Qk17ZxmNW927/aB2b0g5ZJ+UulTElRj0tjmouVTLTYFI45ckR+naDwa9yjy0UfGHFShbwD+fgybl
3yPKaXZIRm6Q7K13Dvrm1Gt7p5DQU3WnfCNkqdZeKqtEUKonr3voGl5Gb8kOFgQHskaWLmo6q9rH
Vm0dWsIJ1+/Muqs8XJFt6aVZqkSbkXPhY8tD/mQEmhr6XPTjz8oO2v6bGfZpcVsFo6pda3EbPiit
YZc+/KjgG1yYNtkbY1wN7ysL8kvgVWEytek2Vp05/pKrkWEejbzJnB813ILko4sRcfNGVKHbXquS
37Tt2xLpmEgCvT7mU22+lUNWOTvTacavOcZe4bYrghQxYQA490qJif3W1KSpe2i4YcIaz4VI/SqM
RmQoLDsa/bjWmsCbgcx+toq4eDfnPCs2zRjKh46thrBtIp3EQ51N3Ak9GE2Pg7edtpOTjsaGH2W5
F5al/lPqTtf5qSrlu9goYYfNorBUPyVOftOIwcHZN8asGz1DkWZtVe/gd0eVH0BUnDzEdEuoyvHk
7DQVV7QjoixT46VqrLfbtiXOPnWFA2lxJnbSvGlUNBw0kLNIbxNAvulOgg59X/VqdSJ5DzAmt4Am
eEnsxOEb0cZ6iDJDEbdeV9na58zpaxviizb/VGWF86rammwYtVYM+5RB4jE3E5Li93k1aM7VMCiW
tZeZzkyroTmFe9uMG5IzROmbGOPI+0wMcH4lftG6FyLTVe6oqM4z/G8RzN7UpUHmqe6oUldsO2CY
5SIV6BdWJZR9Ty3fOfSwlD/FDfI0TBSSMbOvW0FtXLWNEPnG0lNEQX3dDcZ20/d9EmzVQSoNVjRZ
5HpMSh1fDaUVNTuzmYf3talH+V5J9PRtRAJV2cCUq2u/Zkwo+JHlSbxI2AXljWAcYi/LM+Um041w
8hynHhuvTmN4pFoRUvJPnQnV03Gs5tGrS6E9cNyG78yiF6MXOH3jbPUgGMyHFCr6sKCehuw2VtQ+
2oRBiu/iPAQABfRcU9tdQlI++ih5ISPYMlRpzHoENbWZx1z7wigPw90ICv5t0nXq6A2Drijv3FrK
Ax1Xtn1ROF+0oS6rK3PITZsBz+t0kzgm7xVoXVWxDWN9NHayANzgDX0RE9ZVWopmMjoCRXPAU0Ci
oyY6LdvpXZ0JEvakifTNnDt69VnPy+Ia+xrTuNOroUVEUZtyyzPHrqAyPSrxl5mr/C0CrZzk+mj3
Yl/O1WCgbxDWPwVFRjBHaLl9yHvcKbaOFtfOPq4pPN+kXVGg3DxoWrjve939OJHMezDDltFKBqUa
b0yhzfPWFlIKJGALJ9mhITKw4HMCKD+WmC4mHpHrFN0OsjL1U5IpAsmitrL1v/tKiC+O2ab9h1YR
Fma8DE21CcYoTd9ZwegaXqNAST0MdqxZVyaAMbmzQkspb4uxVN+lwiCWsYrETo5oUKjqLiZe+yoj
wyItlw7QPDXSxcYbNY8G5k6p2nKDb3sebcxJKDrH0jzrG7Xvpslv63Q0f9RYS+SlhwHgLBsfO9sQ
dT2L4m81eWqU1tNdBG85EXhEt3Gf4s0TQ4HzunkSo+7p+FT3KElHvSKPTibC6NpM5xhs0Zzanbix
EKVsvlKGAJsLd64Bt+lNgLgNX7HysPqud6ODgYbaluY3HN/U963TQEXwJksm+Mq5CpYd7VYKvRZv
mrCfkMAfsnzaibTu1M2QmDJCOnWx3uXmS5FzkEne30nKMRNM9Yn7cWM2sk9CL9P0oNgQmSRy8uG9
6fdQCvvOr/RhTrcjNWFtEyqjNd8mbaSNV4vf8wRFyOzDfdlzn/kAQ/S3phOLYfTS3KhRMQ+VWdtb
WqSnOEAlrXVDPhHd8TkMnfQj1NAZn+IkTGKp+5lbEkB7KJA6LepOSR51P+IQYtl1m/IMF9sS/HVW
7AJLcbovzpwXo+OF7LBio0lUQQqUutH1+zvJktHQN/ns2JHpGUxudZUluIZk2yqYhmDcul0XTadi
DERApS/KEbZr+9Y5tso02HtcJRGE8eYIZWjy1Tnim1s0adQ28DkgHHO7ePcELZbVWgVdKXbVxYcJ
Qvto9d7IM1nuJ10Zkbmm/KnOVyzdkLNJh2ZPnjbHFOFz3VlTe5IawmxvhgLEfu0ZCuaEHyrdqKyb
jvScftL7RkGcXUk67Au7tCw2LiJNIvPsppzlXWUXyvRQB40qP3Vlqs6pp6Co3fnERRMwEz2sBRda
nDfNvRUIu2q9AmXGn5SDk+A6awel2JrAhINPgWuV9TaPHPGwkHpPDJyYNzO5yK+V6IPa9Od6TOTn
wWoz1yuiIJyu3Sq1zWNMNJA+TFETyS+p7PKvoGCC6pCVMpM3o802vgrUZIi3BVyC4S7NK2n5kiAX
jmNfFtH1FBpmfgywzyoOIi3m7mPOSmcVqnHY/F/2zmNJcmNL068yLwA2tNgCCJWRkVrWBpalIByA
A3CHfPr+gn3vDHnbbLp7OWazpJHFiowE3M/55fvSVN7z0Izt5xWLtl/9xqrqpA3XAfX4ZpIhmcMy
T8m8tFPPkWLXZmpP8zCerHAujZe6ruX8NEf0uKMsbPpyOIZu4dTxpAuLD6X7+akwOfR3//Ol5r+5
Lv8/tvogZPu/rT7vXzV51P/rq/3J6q/H9uuvS9Cff/afS1DgsxST94LpAXgUDuMvS1D4B7wCrD2y
uf+9/xiW8wf8Mzph3L/45+0revuPVdmw3D+gvv60ghKvBD5l/U9WoH+R92MJArFEpPjnLn8NTfwX
tCWfg7EsLVO/VmPVVrTYNvXd0paBmXjLMh4iMPiY6t5c7LbVnr734zAWcWiqOdGOL16zXvd3ODkw
2a3mdlCBM/zH8/U3NOav2/zf4c4/PyBr4DWBldh+0C++pr8iqzMWenMIff3aV/qhs/BzkOpO/4Vo
+v8qM/dft0G+i6uhna8cqge6hWX1r3+VngK8u96mX1cO4mSch3yXY7P+L4j4P0Hpvy6d14xGAEbC
na5bMbje3/+aeet9ItWa4m2S83gAs3Zj7ueHpZf4B5ma9+ZM6mmsdSZemI/Du603LmKoz0ORebFv
5e0J6+i2I1/Xe25CvnHDipio1lXsg+xJBH13FlPVHascH12niuxQjL2XIsE0D3954v8Bvfz1l/Mv
wpPrb+eqLnYxYbFGk1b1L1/ZSqD6sDaqeAsCo/gZjK3zMBedSoBW271fUgpZjtbN4jZBOrp02E71
luQkJ6TEaFLe1W2HGiFN0o4vhMhSgw2yevr/55NeryDenwzov/0T//hPIN5FUolel387lv78I/9x
LKHp++NPPTb+MkC5v0AzYfAH1uBr/heRB/84r/6BzHj2H0RekFiDvgM0+i/IjGv9wXvDQ40gAXP9
FSH+5yf7b0B4yHCu7/X/eUuu0lpcBLiH8bfwKfDA/f0tybQh0dEh6Srcwk7ywCWxLlkGu6mT3hRq
vihSK0sn9buecextgQMjH78UBV5RFdpG91pJTq9ffsFJe+93PoPe6K/zd7tHnvEloow+eUHolP8l
OjVbseydadtXOTPxjcI3OT7UlSeQKEUu6R72wFZl6Do7mD2GQBrgCt3kcdcNlvWwCqdjiXY2XyXL
ZJQvtfIos/P6uXlRSnfzg6/ttrk1MBo8TXryzVNQbHVJ4pkgZ6ep3TcCcivjZo28Sr67tNKiYgsX
wiUMI/PcaieMBghzbK5ZQnE709pysfLBO/q+cPWeVWG9ClFZEMx4WBhwnzflMn7Hs+7Dnz5e71ts
FtOSzLUzOnE2jdO5zkh32GWs4BhE2HPai6rhDs7L5ElniPVsrgTGzKhfzk1hmSRlVrJhZpmFHdzl
RVQWJ3vwpDrmVmernyKip/HEBNe0xDbO9bd86zTQC5Ek94TslGYSyiIoX7egl2lDvF6X2GwVP5iV
1AHXzXKwGj23yVbZ7guIUgAS1EAzmW5dn/oiJycxzEnZy2NQkNZOKrLq4B+8LDd+lWU3rTGF2+2S
tkJ7mm4EtbVxuYE5EdVBIx858iFMyX5T1XaX65ENv4EEcm79aa4oEFkYksxdpzw67WKBrCTLknL1
qyw2EGMNe0lIc5Yuik/62Dh+B/+hGfyoG6TCJliqcOfMMnjiSTa2vajzXr/YAbayfrdSBjM+Nw3A
02EM0YWI2J9XOTx4YZfLO+01dA8mlZ46L08LpxkJP6IOmjhvPrKa9R1KTku89w6y4yTss0in19iG
8EgHbhGZx8wdw/DnxN7unuaoWlaP2g7BvjbNK/Ibixy9ce8bjRekJArq+anRob7drGl2Py2eBOd9
7kxRwB4xfdp7Kq4bYBbHKr12107Cdl7decRAIpVu/DTKAlPS3tNmzSlfjLl4CCwIe55+MRjzjr4A
DzVIm1vLN9cpQqqIu2Uen/XYmPK4tuGkdhHxkCi0Jtcok9nclgCgoMRXS9LUWu8Wz74CPiYFikdW
y454F+bxXMTORlDgx5WbU3E2yohGdYuffE0XcCkiCnOiO6qLGQzgEjuDRoe1Sbnju+LGZyw3fECk
yq1ZfT13GYI0b7tqk0ktRry2qesj3XfjQioveo8mM2Kro66jXH8FBZWG33XgzgNnhPSEiWBxEFXu
gTxNnt6VFb2wb11IF0eYGGsUkkHmCj8LLgXchBGy62W23Hdog7S+KUeQXXkzGoGPAWIknsB7ZomG
6VqolXG+dc5KOakTKR0mgQl2+JI1Vm8mvaX9LdFNNNWvUwdGF5P5piiu7LJCMw/p7CmjtySMXTtz
m2MZmoQsZSwc8hzZwmup7CCF+6Z3aEt+yOXVgzFXBCTk4Mk7U6+ucRT05TXJ2FWGm6h2E30qM9d9
aYyWtDXVllW7L0vTW1iDVel80H62cjDSXt8fxhVFwAduE0Mi2DZdnCdZt374pTGWh35BGffSy3UN
UtCIYo77UbofBLHWaFmuy7WAjjmDO423alHVZXWU2DCM8Usdqn6ueZzK3Dv4crK0iDEmGCxAVjk9
beUkP/o83+6ALtvYivro7FEeeq8ieAtef2Hek8uy5UlBImVStuXiJyOiJppgO7nfZGl85puhP4UC
tWMOdqJY1kPgHOfZD3+ajQDNxFBO+sAaVqkbqfbGn63pFHbtFIdWl933Gyr2WAHIv4WkUadC1ZZ/
zFbV04W5icfZmptfIsy2j8wqnTFuPMag/UiigXcaNwDbXcZD7Nzjje26xC2W3I3Xdb6mY46Dd3Gr
Qn4XhjA/xJKR+jIqggKuZMD6TG9qc2EaVLGp+5UEvLbqo5iXwFwvYNqgl4kop1CfwlkV7Y3oMsO/
ZGB88t7X5fgsEf/XJzkrk/+VR02A0xd72gvX3VgISmvDtmvawyobjFMmJtoHc6tfhBj5SlYjeDFz
NndKQRq0b2GRUwlboRSbk4JuidecpDo80H1Z6fe1n8Ubuc8D8VgLSugsQraR5LnbXfrOWj+p/+pP
MxDOfW6GnAv5jFYkt4onmiGNm7oc89te0j4E1SHPPfHX2TM2UIN1euON9A2+kNwbyjkhB6A+zZll
q4MyKgFj0FKyYq6O8WmKdrgdiXl/yCxSXhTxtxdcyuvNIOo2LlRd3TcWz2SoA+gREPrhjG1ru5Ix
6nVa6YWhLdO4hJtRJMQU2WdqU56VO9g8ZKC8abMSzbzWKpRxzyW2K8fB5FnOBzx+TfmT8MwjdtYu
JkdKPA6Bqp7FXJnYHNE1uHBBnARDdUVZsvAjH5f60157f0cMLc+OkuVNtnb5p7kpZ43Hbb67duWc
MwDFpKF694To0EnmAMN5GBhNXBJlCn5tm3VqBvUo07XEtIunNXjytw3fSO/3Uwr27cdqGM19Foyc
G4IU7i8XWLaLXUlxC6SVwfTejTyhhIM/m3Kr7s2lq8BUnfA8ExJwHNu1OhCOJF5LY5Jggpm/F0EV
3dFox2M52tZXVpVXG5rdP2foGGdYHBF92DkcEHe6dRfYlaA4jOnJ1ZuTgopFd1lfhF+5v/4SdV0A
Y+ngUeeuexitcqQzx7aOBRqOx8GMxFNWekWyEYwPzmEbzj0xSc1dXVJUS5X3Q1+6a3zlqtPVyso0
Y5iKO2tqb8Y2iI6TKNqrjMRIwdCLwyRd5FFr3sUqK9YzxYtOG1dNH54jWZRk5UzBi7LyBrJE+bfX
leaRGvDm3RZZexPxWHJcDglfk3hwW6vbdQ0mLV+67nu+aVZrs8nzRMEqJqZtvRCpeLcuLhKhanPq
VLZhe/EjRlI9bofK6urU6d1PT08/imwlz9h3sn1Ah/1RWeyL5D5Z0Cz5D03T1Es4WNO+5Fo9VgS5
c96u9k51eDFysulrXZq3nR72Y+Q0D+s2lycVKMjHsroLnEYfoU+CFHdTx/Y+y1t3bLeYL9AoY6vv
8/KBZ8KRe690IgJxM1IdH2QlaA6i/+cX+3r1zZGjfKL/gAItqeVx8ouVtKyFZEMM7MvCYYfjJWlk
0fxsN2t466m9OeB5ivjyzQdY05yfeFHPoV0aWIdr8m1ad++HW3E0s7IDXa1xTWwzCHsbNd+czZlJ
1TOykcJm7VYPeYiRH5ODqx9JViluHVrdz3Ib1z2XNUz+gHHcIyvEoxq8mMKko3Ts7NTFdmqjGay7
9V+Ze6sHrUqT2wuf5NFZsmtyQe+u56Yb6ajWk7y464ZXoOKJTcA1mcMzylbutF6yeFrI5Kd/pU3y
ufhNOoAmCc/i3sED7D1rMGRUBpNhfI3o9c5Zrca7gcRWmfRbN+65X7ckAPD+Uaxg6qjrmqTuh/6V
x5qcOxAQJtIS8dNqRSzORcY6pLZ4XgIbh2OldttSFbFe0IRLj9nNYxyiPtLNf9kFO0CJVjePB9vP
Eoet5VBQRY40e2Iq9K41YkXNvwWJ3s9FGZ4VBM870fgzE3aU7aXvtCQCW5iV4NcCQoFORmFkezI0
KZRSTtXE5kYzmdJzxgbCYhEbtu99y6eeHkJbjOfV5YxZpsn+DGt7Opmq5e7w2ybN7aD9XWjzTlC3
tYcjGS5NW9OwFgzr2XbHZh/2ajlbW3+vyXR/Ij+nOuKoDk4kAYUffqFe26IP92E2RltckIIAJ29m
aW+0t5LR65Q7bb1H1dQeZDS0Cen+7nOxIc6OMDw/Ezf6MQqYoo0IuHRU6ASNZuTAWVrsMBSLp6pY
HDioZnjK86o+en0BUqEEy0JdqbueJH6+pDlb0wFQGWA2ak/ggubOzqPpRnXgsDprlo9x1t/6qKjP
FNj4N0Xe+Lzk7adeyoKpcKNxoJZ+TfXIvM2pswRmqp2t25NnEd5qOLZzUZZPerKs9mrl8k+W4CG2
K/sZb3/30pZuGyMnFR8cv9/awOsP4OBLQrneZ25YYdr3w4zfNnT2o6++eMDWo8l0uEMgKp9W2QWp
rPmuBydr94ufiQcraopknNrm4o6FmzIMDImxdM8uNooUDHu98UjQRtxw3X8b1/1dO7kZb9ZS7Nct
UIm5tiBaKG9imuCLJxL+Pybm4Rh//jU4vKcDizRxSHwy+DARLJgIVmyEsUMgUSK6JrvDJjXVuCiq
bB9u1K1Y9USxyLDBs9Yr0EQ8BkOdkMnxZZKMdQm7WZxaRT2uU0f9M1u+leSMGdfHem5YjRwZL8X6
SNpq/pjL0HjW0nEPmxFFZ22qmv/YaSkb4CwlMHR4VUYRfSFr6B5LyZ7IhsqKHG2NTMLVMz7pBhf7
CnYrVqYunjtaXGnqQXThqvWHcqN8ju1OTEAJvRxjSTFl6uVzy5c1mOK+HqR45D9anuqtC8haxLaL
0Lt9ZdmdPtdwNR+yrPfOwu2cXWvkzb0q4PdWyRCCxRZYwGyag2qX8S6YW3l2quWdUiq2FknsKDZU
WnUWunh5NYNk4orZ5b6qbzZncx+lHF+kpR9hBd14nqrlHJGi9CV83EZcM+MRksb9hO9vCQ+Nuvt8
kstbx8vy3k0EHcTRwFRXFOOIeNh466Vl7Up4kksDRXw7sEd/+QUDQbhWaU4H6AXKdTrI1c+JNljk
sTVZtNuwEDfYCtAiNLCyS+Xul0iL/dLY6x4fi7dXjvQ/2FCWC4yzL2NHOcNBcw7fdGa4XnQxvNC/
g5fdszk7c2Um5VLJJNLFeaHI/FZnQ34aRQfaIccwzepsTLvcIdWgte4mS2W7ItheO6ftUV3kNqcU
cEI56HsO7PnXNviaVSLv2kOZO+HJ6cox6dyojnECWqdg0Q/42a1DYLvTW1mUzQ7rMZeKHxFdn2m1
K8OxP2RNK19k5D9WjraSorXzk70yIxcDtDyulmZfdna0ozrSukQWVhk5s9fTvzk+oB3oYcArr2RF
W6MmKawBzkzn/XAKx7o+rJFzF0Dz8Mp2vMaW+dVjzjnmYbliXTMKur+Jb6wGGKAtEE6KXhipQrG0
J+7z8SwXtT5uUVA+Emo1nHtjY/e0nIFBo/Bu+OHbm0Z1Yew5Xc/giRC+U84O4u+mtEQQK2mOL5Fu
6+RP2mlTqnkyzWVMQ0GKspf37rdZrFvSdnWflm1mnA3XVgGcgV8ee7jfe1VnE/ED3c9hs4pzhgBr
ZyGqiG3W3V9w2vgOLSmyGPlhdFM3w6zjkqEtJeE83wFaRvuFd/Hsbmpm2hzdD8R+3Ve99UG0D0Ea
6Wvx1WGt/P5hGGik49idJvhAARXPaZmT+SjoHYCo+W4GG6XEi+HtWg/vdpDpKfXLuW1idCzTjckQ
nehC0kyzogxkdW1valON7001dInDHPKgit461FY7HMzAy964krMdehTxVTmZ2mUbUaASSRuzvKzO
Zkha8GRmW2qUocY277SSMbkoYiZgFkavrW+L0rx2j/nmATTLIrZhM25mq7p0qzvB4vnZfYRYJG7t
ssV1k9fbL89HcENZKN+v2hY37cf8Eywl36utmna1BWIXdzpqHsqltKp4LEZvV6lhTX3H+xqKzroN
56jc9xQ7tLFEU7QjaWI6lDTbfKyVtV5gbsXRHkwjmapeP3jwQxfcULypSzsnW7u2e7eDflaZN31b
XQwUsUVMQWzTene/BJv9jtFiRsxVIJ5AfoNCgMbgSx1EY5LVpXffr8564AKxY2ucmp9+7dhZrCm5
T3u1iU8kRAvRq+HPLLC324Y8h5NdAMvEXWiPB/LziCOtV8JmwtKLr+v9xR/6a9R7NO2Ntpl3fm6E
A3gO/ZSxm7XhrnIM4xHMFBzM9udHr1rL54IoqBjU2TuY2t3udNH6ZVI15pZiY0MVpHLzcR42fTbw
szwV47bcRsLvkjpwUL30AbdzNCHHM3IR7HXLbRhVc5f47O37pZuQyfsyi+nR8b8NetGpqoJhb4tN
JNDODjef7Qw57TOWYD+dMsIFrPEgQj2/WtSnXVvtHVSHiHeyFA4ue/QNVnVDF3DhMrrCnIIQL+4k
xwh/SoPz74rtgk0A6PgnMxvdIp0zUNd1lOOQIPk308lDj+UvXF3A8Et/VOFSLimvb72jZ7Q+2Dlr
7WY3+oQlP2c5KoYdtUSUQq3BpKgI96/z8zJaX4bSxYu/CpdkYgctU6FYZ13qgw7+utTn3jKZ/LyO
Unh3WJiiex/wJ1s8k0mB1kjcc+vXnBPWMs7Mm/bqMlEa4fIcjigZGnerf0lDTz/N0nL5GIH1LS/x
6PLWTI+u30W3Ey8xpqh1sA4oIby3XLKpVzQi3JtYJC4LFObJ9w3g8dEFMEbWZCT0PjiHakR+lSt/
wFqgHnEeB4ix2CbF5C0xGkD6gDL7W+NnZdKVDB1Tbrbviui1uFSjTBpctYnut1vhmuwnTlkDMzqk
glXzkdH2V1iOt0aFxAPU6Ec4jHclv/Aakd1gPWwO5vzKt/rYFvO2LyphxrR0ixTU2b4RPj5Zn+cx
Zi4Y42od/STjyyjH8M1dONAXLldmlu7RLeVNV14vitp4tDtEEwyvL6QSpkheSHsyPpV0mJyofP9s
qv5njrwIsCK0mECqbm+jAblfLRhHXI7LM2MEklXAzDJeHf1s4P6grViGdTJnwr7MRkUlh9SsvL5g
r/Kb7reurfp9q8qj7XFo4vmc0mIE1JmaokwMRIWs/a0zBOh4aFrtOS5YzL0Dx/bzgoIvcXy6vwDT
LkTWMAeayjROGO8ey8kXbD465Ek2P4Y2X976wtHpYPrE1uqpSPwBpGMwtvJhmIvuFh9MdqFRwN/1
lvsEhv7a55a17wzjlTgs7y4Le2rJO8hjEMU0KpfwwajCM5WOyx2wTciTxi66jNNFBKr+oV0OxDHo
ll1QgSh4ecsalBFr0uVspGQ/mqjMsPXrpW6ubq7wm2WhtJwxku5aKdVpEYv65kx23cWZbbNqezmR
hKp9dsRAr/Yq1An7xrx3WfaOGS2QQCirvYcyiR783KrPPqrI2CpEcN960YzCaVJPpjcacdZV8xN2
8Xw/bygrSdvXb1mFIYJVqH6fxfWQJZUdHTPSu9PsNZaTZBQalzEW+2HX27Y6miuKwqXL5kPVqXWL
x5wAvbJwv4UWACuxI/yFmtaf3mqN7wpI4NEPjCElbKHmrwFGk2anHnK3gffP1+oSZt78klsR6kg4
4ztFhSUoGlULe2Pr/zzPi2NOzPHDjCqKHsVuOFasxy8QUfLQAdjdaCegKjXy5xgCzTs1FmBwJsXt
7JO/jjSMNka5NYllNtntUM/bzTgxTLb8WL+2MPgNeVMQTpcFCqFkiUzByqPdgjf7aZEF51pFgbRR
ztlrs6KiFFWv+B0UtCRb2zC/BPYa9Ake0+isakezS0y8CdNqLYnqLM7jzPUuE2GIJhcdgua42ao1
FYtlJkzI/lVP2PnMdgg8bciaCyQYoEvThne18Ox81+FRTXKpPgPtyEcuEjRwS1j7VFEO285dQJHM
aQHmVmPwYFLAjBY8ZLfL8qhK27a7tLQs7zJzvHNt8Zx5MnvwVGadASSyAORMN0chZHkHrkseeT+W
L5qw4P1QBxuHmFGKnUPlwi4YQddjOgpeyonu+qxu7mUZ6Tt+EOYjZWXM2vUyEWbjgW5eK8O49Vd5
mEq0thEl1Zep67wjSnk2eHiqSzg17UOE6vjLLgwQTyCP5QnVPNJaHfZx0M4T3d1ZcAvr0jABjg7I
bFR8N9bxi4IWVM8YiYY3gKkqT8hsKe41+SWoZ9V003VchXHUeXBycm2PYmuQz25dlKIoRu9seyom
/hExrDVXj0M2SYEKLPOPYW8/ys6af/RNO9+RnWSAng0fkc0yEpseni64pe9bEcwn1rsVMJIhKYjq
x96H9+08muhQ3pw2EUwPPOr1mLCsYkmlNWieHyf+IsCbYWiIQ96qeYtSAA3bEFx+Wdc9Qio3T+TY
MP9HdC29sNj77m3bSP99rYJsKJOe+ESZKK5NiyjZxSsT2960/kFPBIiKQcHwtfW7Cqb9FkTa+2j7
kbhFjRisP1Zl3bFguYNFdsdY2j8s3NiQtCjFpwfyy5kLi8x+GpDBXzu3gznfLzR6dfvFm5YmiUpP
mzFUxlzt7XoETJpt50khrEU6SzLhqxy44UEqsYwulNM+wMS1e7n4GN+hwfJTSeOhTgrymdd0LYrw
G+aJJqKPZ+af23HmgfEZpq+/6PdR595l2IzwBnRsfOTIBF9A8edTRm73S2L29bOxquJH4EWPU7cF
31fIoZ1dzMSwt+EDLTngkG0Z1qmC63gqG9+ZeQmy9dZCxQsXbinnxbDtVu23DLKjqwd3vPXqTP6S
rTs/mpPHW0+mujWfSCL3HgeRux8lhjbzNFZd9VixwBLeSfseYkOc++Fui+REF/hUbDcmABP1NOj0
QXUKzoYvxzWETuYxU2rnkh9EC2wFrcD5y/qKEIovcQRBK7i6XdHdEe9OCW2PDPU56DfP31eBa06v
RK0PBqHFbl780IZL1Ept8PR4sllZUTCm2VPuVkff5XvdHHu6n9a8PIiM0exoTar9XLm89r4QFVu0
9uqDJ9uqRBgwlhLKvZxATo3ppfQNb88XZp+1YQ6pKGYwv9r+6c4c6Ncj0Ruiec/e1x9Do/fuPFaF
06Ln8Tsjr0g2Z7iyzKpO3RkjuM3dwNIthr2C3UNEPZvHtne3iywrMtBtl9L3yVl/R1wEz40dDXaC
rMB/JUjNfRQM1T9Mf3NfSGML380+k7vIKAM/ngVMbta6xe1o+81NB1/9Q3pk5JBoOnFyjc58WDHA
J1DvXhNDsPW32IaQwOY9yG8cAjVfgml2fk6qb45TDzklZvXuTiOHqdPfIPhsCig61b/opevipe6W
36CeZqrUdbyabftTyuUr75Q8lz7ZAkbl6VMhwumBjFhwnjJn2uWEvvoiGDYpsAcSRsl6Y2ZTeOhb
XlmqROfXhqcoCTFbP66IjY/Uh0hSvRceYSSyVtogskh9C9mCzWRwQddunZrAeq+Xwv7WIxX7Xvk8
P8KQxcsyrf5dNLjRsYvgUvo289PJXbNjsFXiJRDTdoKbeWbstnM01ATQoUngV1xu4cU1IliscVrD
s1M64ZGnP3jGKWi++jmUZChH/122K9dsSW9YOhpdXcT5hIahpHMh4Ygy71DNoD6Ho30POyVe8qFY
Lqa9TDh1JnkhgPGVE8l+0X1b3Ix0wOTJqtlZbdEHcIZOK9h08FVMtp4RbABPb4QLvIpovDHR9T4b
BNUm67Q9Zb35E/nwnJO/A+hAI+Vw05rbyIrmRdCLpbUjfTbDbMAEw7vbogoBiOth3WJaU88KWDQV
lNselekXJ1F7Jhu30/v7jcMrWTh038ScbXsdyB9bbnNkcDjmcTj59lOpLZn4LlDNitF6ny/TNl5H
m+tLJ+q7XiIG8H3axczc4fXKHYb9fHZ8+JeCpDCrx1aVE8Dv5D5jaCWtpMbRk+R6gtwl/DOVjUc/
TNHbR6hqL2muQ3zNg3g/Ukv9tIZZtEMt95jTpfkonHF8K9Cc/tZysUgYd6bhJ7kE9kV3vfy+9Jvz
PHMExIYTWS94faff6BSW331EZUaDbeRK8T25ztifOzNbbg2b1yzK7afcth6qYPResS7tuBVMxj+n
Poks+p5LMiFDG8FgyWcoD60xdPdQUYQFeOhPHMMhDWne7KeqWoeHpV5+rKL4mgIH0K22o/a41dSs
ub7cT47qH8Atp3nfDQwXmbJuc8ITRuTkfnaOEJN2ce9K59p5lWPjhWItuT+Pg92GCc4oBRu8wAUs
y4zwwXWYQBzS/ERefYRFUVgJEhH9hisO5NkVHq19JQHUvSuiOPSRWOecGP3U85GmLbgd0Y8B+nn2
Pmw3d4f6JdqZ5iaHeGoci/cpIpzHZivHNhc5D31DrY5WQ7o65vzFU2+kGxPacyUnsSMmjoFy5s+G
RTYfPcn4YY3a/VrgDI6+QwYjBJBlx4Tcd8+5IYpnqKL5BXMBTRcqW58GPTEh9AIrg+fKao6nsrXf
JVTCsaqjD9T2/k2QUTk9yMmNDZEXv0A/wGNppxNWwiXUQq7I2St+SrepZZyVzdbehpObHbQYTtLi
nb3d+DLuFyPf1C0qHJ/sTYkiVJUkWrVkEyQGPGvKUwZdpbb+macl+9SaiOy40IVzP4y+fkE2ZkPc
GyTHsfnU4zHabKLh+3yLheH6RwqRqqRzKn3r++VYvlFQX9yYW16nQTh4B9HlGL+I97s4Wg8X7AFe
dhigW9a0JIjWuhGBKNySgXrO+7gS7pSBOMH/pJNtGsvNhvlR7mFI2qOPLh97U2USVUZl6LTXm++U
n5UJml1wZi3lfNBtaenfTTj6fpxZqJviea376pEkcFtffNV7L4FElZe6xTZa/JZYasy3awp8+GgF
6PFvDeoK2NQhd6cS+6Mp+EFtHa0LiYeLZ7zMTumF15i0sT27jZNNqWPUdrgbRNHo73q1XeMeLRlp
xVC587zTvevqH6sbTQIZWGkYzcdm9Fk1xETitgiewDgrs43pOCXW+ivqTEv8LozZyHaQvvCwtdiO
HhPszej1WxOvHbCGO/VN6htqu2vJU07MsMIACLj8DB6zTYmFtPBM1y3J/bzzRxwlQ3FasybqU22h
nlmiLt9ZfRPss9ET6VSaUTqabvasbfvY+jOYIjoczxK3FVT5b7Ck4Vvw7+yd127kWLZtf+XivDNB
b15JhlGEvJRyL4SUkui959efQWWhW6LUCqifLi4u+gCnurOqdtBts9acY+qj8qgJWmJQPCPTwc2i
cXihQjE+452Sdo1o6Y+dpDTGrk+hNZ/nI4etdSZ0kQqjdKaojbUmPxdhIDhFbokrA2UULRuvQczp
xQJxcFo/vuoBx6VBVT2m6xEiCe6wztJWA+0jzcawKa0bIqk3qd8WW421ZFileaWxFLa0Gy4b0ZNf
zUGfk0pjjj84pgzcg9XoUaJAiJnbE1xl40LDBkfgs44SvnVoSmjjmRYWOeE6aQR75TjATyfftaWE
T9QZpHgInxF9BlTTZPghbXctxHqenKWYWKB7ZAoRAuV5MQmjEDlRoiYouRKzbI3TJhyMeEfuVWyt
/aIP2WKbZtNeqnIhKhHyQlFLMNvWpk/JP2g9VHErIwjzzegPya1RyZh7m6LFL2iQxYvw2+hrUHRZ
WoyXgVLBaPb8BxoJ3X2WT2Ake99DWaBYVJFGVzI8Gs2rfASBeMvkmMS3dc3hCzN1nWytYYSm03Bs
zLc9LFnqCplgNMg0ktxnzRQUxW9WnZlX3VnUJ1V8jYZIaXAsFV4n/GX//MgJ//+maQSjx//8n29E
2Y9tFTaP2UKWPf9D/7hF1F9AT2hi6BjSTQnmL5L6v2yF2TIPcQE+E356CLyAdv5lGZGNX6h6LDCQ
FoptqLH80T+OEQwjBnZuUtZgLvLnIBl+oMxeeiRgwTII3hRLJ94bU8tHWbasN5yO2vAhNPvSTgy0
D+0wiD+i6WhomBkE0AkOiRkfsAxyVNPU8MXBf8B+HGyzEcJwzVS6E4tet9/d/S8MDF9ejkWmC7QZ
8P/mwr+A28NKrNG6l/haClvqre6yGbM8dn86zIwFAuCrg0HgyS2GmaxsoB2FFb/sUnOViSl92DHo
vAP37SM1Z75vDIOhbOa0AK55o/S/oxDJ+KaxAit39JP5bjVPufVNFMxYeSXXCgSE4oZRbOMMCu33
1/fVwOQUQlIgkgQU6cKkQ/ak2FaqeKfQsncVhNwhVdyQ1JW4bFd6nMpugZb6dBTC8gBnfzbL/Nsm
8PeSoS4Ai8CoB3JqYRPIw1wgvG+6K2W/iX4Pqdp7DuXCSVvjRBWQUymZKrs0YYxknbOC4KxELlAc
eI0+mhX+/gqCerj/vLQy2Zgfvwp9DAuqUiwhtBxWeulfl4XgI4lOpR8PBBMOrwYVbt4l7BEfByIf
PBiNQLkTmricl/MSy8xI2QyH1l/fzH/0XUHiWN5anemH/1kDkaxj9lhYwzJdEHqxDE4hqfiJM6ph
0LieN/CdmHmRXiEqjAluD/BHOPLYeTtwW2Nji3pqIp0a9YlgXb2TOXk3PaWGjPzCJ0yoxax11JXH
FKYAR3ipQZkzZWxwXTQCcQ69vOwoHQKXpIFYodx3BLqc+l4pM5EuMtuDAiUIflkkxrX0B0oI4ZhR
N+GoV71IkW0F03JjC6rfpXZWKpj1EWsp9d5DkHVialN7HE6U8tapFpvhui/b4tFMQbyf1BybswvT
EoJbGriT4STKgGhdjnyLjkgUdZxHJaU7K6gRlmu16k0ER6RpcboHa3Olo5gZKOOpDdo/jOKNk+Il
BgKSpPmzpBmRtkrEKOmOPHKCrseuF6mZFZWQ2EmcCsYWa0N9ROxSIDoThYPBKSutQMyFSnnrI5ed
vfEeJUgaU2N3bYjxpOynTB8jO6XB/RAIWfBciRlOBwqMMr0kTTJ071GqTNF/YofsXU6dJjSnHUGE
LWgATHWBI+mDwI3dkL+GVrBsKMWKV6oZBXQH4a4rwgXFAjRmtuQNWY3MyjPw3cbnHmJydmDoT5PE
Il5B8ZpGElYjfpgOAWnRZ7VwKgAjrqp7pNZhpFzIk1qY6VakGVFfRkQj4RuHhCB4+lUPHaMZNiBD
qxFfYRs34T5FpFKKa0mNOnnCXqwFhQYHWPnLPElHY2rM6xSjBXgnR5hEkB5r30Ci4DvCX2iKIP1l
qOiyb5S3XtcpVLBD1Wg5fyZl7oNe6QpCTQK7pdjbXCd/ES0KytfX6Y3cEslvGJfuL9Sl+4t4wZ8Q
AXzB8qNU0UaP6JOktpaKUPh/1wFVgNLVPDBXGo6iQilcVWGo0E5DvygBcNcDDd+mFNNTzBuxuO86
j7pJrYTVK66QfkJ3UZknVqD7Bee61LxVqs4vwJnoyUuU5LL/WgxVq57WY8K5syq9wjiT/U44A5sc
ejSvZCG4Gc1Axh5hZqK8Maohnc69XOsuWBY0/2yA3jbZEmWr+yFvImPTkVuqYThUJ1oHttwP+W0g
4/feBBPNtGPOB4G+DXur6uxeg21iR/g7or3EufROB3Uzt0LwB6ykieKW00hWJm8E1InFE63GoVnr
FE4mFxmjxN+qDiLNUwuAjX/XexHWGs7XnvB77JtOuQY74HlnYdPCejA5jGt3wHg05XrUwaw8W2lT
6n9oRSmdCf9ilDjJa20q57dokSzaFwOfu3USiaUecyJsIqs56Sz8VYrTiQgUyROtqy76DZOgoqQf
EnvWX49Knmn00HOfYq4gwhw6Fmp/4lkGvgpTMNLPR7NIspWpC61JjbVLLmo0F72NY4hZp9OAnnBG
7VQRL0itF/bYFvIxgJcpcAqpSi4kiC3nCLyjxh7o4VhukxT02VXN0+hXaaH02tKnjDiqR4GJwrBT
E0cpOIK5oiTpNej2DsArM0sN0rWNww2tJFZYVH5pvIFo4V34SjLc1EM5YpFD9E7FUsg9kVukswzV
PlgIO1O77trzDe13TjsO17lPs5O2Ea2vNeCrUF/LWM10W85aAlE8rQpOKNmH9/XYKwLTfDScS2qA
0NzKBSSQce0J6G8zvxNtM9PSs15RmdqlMdRusl72Hzj2VIVNdIF3L8pR/gc8QHc9aD0SACOQo5dA
najxB3VYP+jonk6KUktiV2pCiDNt24jBChPEeJ/z+OAf0QopnECpBc02pNx60CwwIW6mVhktPL+h
sYYp7rbG6YCETkufArmnoS1XWfnUpLkwOKh68iOknXm4CXS5B6AhTekRNQ2xXZtDanYuDZ7wSTMQ
pXXlmPzGtKVALhJwjHTmmMVO15ThlQQE5yEYJPV3Kwr9H2aoKFrlbWiZswJWQjDCIQ5UT2fq6x5H
NKpCmkyvgw9IlIgOk04+hEa0aIVYAZGAmZMJoGZa8XKS0fswSEU3q2CviKpNoxpAd9CTaF5JOaXu
dLLiZkMvA3pPYTQjUVxZSlgfvq1R5YiulJKt+HF/ilWg30/sRcfzkRiNVyJJmmPAZv1VwhPoXWI8
qZ9ncSsnJ3w63mkeTXLpYsP2UG5Z6ImZaEEquKZZBS00mJKaaE4u9B8lK2DaqAieQxt/i/+HylNG
8rgVKL0N2YS5UMYcETnVqOWnSe0Z1GmnvniqICoIdiB1PJcGz/Cjjh9PcnNUGcJaQU3U0TY1MsTM
ok+dCvdg7234u9FcUNGgDBeneXscxFqnO2lYZ9G6FLz4jk8mmzOXERdBrKiR81ZJQ9/bkAvtEoPU
MK3ftrr//+j6P5wa3+36P/mJ923/GDbvIQdv/8DfY6tq/gIYzAmHcHZDejMG/z20qvov8oAI/yIc
kTAPQKL/OrMqIgQ4RQPmrIgGe805xe6fM6ts/oLgx7/O4Exrwsswf3JmhdP8YStrwA5QOQ+hs4Oa
aswxnh+3zeMsE0wruSBeHM0avY4c6Vk3Hz1xbFiAryq7yoViYt7LqD9TCkULJhRiWdpEwYqS0w2I
qh2UBvnomA2+OEylgbeT87FF0tp5ZeogAAXJlYYBwlOtDZANVJHkexQPdYQLcp3V2ZaRhj8V9DCI
N55IObCK0au5SdNRcBSDCVNZZ0oXtIL8S85yRU9BUK5jx1ILNsVm25oyre6ENaYoKDgLYh5jRjC6
QrGJX8uO6JwPgi0VlXgieHCttxnF0uMqTGcdAXgp31XpRp2nsjFlR0REGYFDzajCDZTlOCnNzGtW
cTKGZ+LUnE5NbJ7CGRJOZMvXNS6wUumXemN4j/NT81dqNc69fTCeA3Xt8DwYLO9mTmHLHM7V3g18
FBUESpmq4+XkDayjMWaTK48iVvtstRGyy8TPEmMXZGCkdqaU06pO9EqvVyP7ALcc83C0Y5Ih6NcE
Y1WczoQcDfcpyBgnEHNZOkUBMhFW79MT6nTJ2masKtMmbgMluMgCC9E0vZtmW6hh4503Vam0qx7X
C8xcqvXbSMmLPZCtTH3S/TFEMyM18iuMPo3aBkoVhIgo/FLushuyRF55kpQcU/XvdGzW6HfcsKvY
sgEjy9bBNBR/griZbDEj/+9O8+V+i5wcQ4Y8FqeaMj6qekaJN+U22gqVOEdTdx5ZHbeg1bzOSbR8
ciKWcgKUWlFbtZHcU+lXEajgGmF7NQ5nTUIx3W77Se9cTywzjn6Ydjp7iOvQ2kT5UB1IVlkQHuZP
Z07JodunkwWEM4lK1XsohpoHFq8I6Z2FH4ZrXwj1jUxk8oygEVOEXSYGajvMeUSIXjrJHmrONVmW
6VutV4p9FuXGRWHkKt6MIjjxMin7Pc53Th45FL6bj74q5nw8hv/zWxEIG5zFTXZqixOr2oDnhfXX
ur5Y4l+K0OByVAlr0+RJR+AXI7RFrR3CdKu2mNYfhmkSh71SyLG1gqWFnbvCRY44AoAfetGgf9Ub
3X+1BvY9hUC/S0DPcSUHMQtwlFZS5RhRlO8DEJBuFmSvemSeKHC3TnM+xHUWpAX6SOqoeF1M68Ua
teiiKKbmIe0sJN1yRyXGzj0Uqw6UKe8m1QThZfS9/ALJdnKaYggzcBkpRUs5hX8F8dcBCpvB8+CR
pRht7QBAYHqgivSWKP7vmsrf26hD8IYzA7vzU+RrJNEO6QNiiaI41C7ztOqojeu/4yCUt6OfNEca
S7STVcG4KpHurVFEGI+J2NbnhtBLRzphgr89KRDcOOnGvRkIwdookfiPgtwdeOQfaxRvPxURFHty
ZnZFoRD08e20uiwodKJTaNfJ7W3A01j1UTFR/OHkY2U6MBXWJh68TGf++7ftqy+DHDCJ7iKVNpXC
62JsqwrMdKx52wZNP8pixBJSVLG7n8bi2hQ66VRJ5WbdhXWKMaZuVm2edw7qknWaA40TY+vFw/Rx
rI5yij7clHfwAuIDlTl5Li1+fJgmKyw3B6qNqCji4pswI9Jocz1o3cSMWE6qBBahX3tXRduydkxj
HTnIfhHOTWMruwm1AdSWJLmVRnxn+TWxLaGOxB56pD2zDk4rT6hXEqKvLViFEVtk0m78TJYuJHQk
/t9y1482W98Scyln/ZvO/B87CvN4//rb/u8gMMsqu53/3Ce4eclepvYleXy/33r7Z/5pE2jWLxwT
1OBN9lCibChsaf5pExjKL0U1qFhBxtc0KvX80T/8Fkn7pc/BSxTX58q6MlfW/9lyib/YZQGAsgCf
k76G6vdnBJePc7EGtoVK6Jw8wLfJ9zGztN6vG2KGqUyYlRs3Z6A27OeH0D4P7TPfPg3s0/OXze/d
693z7urdTfpqBZjf5n+/7Z9HXRRip9TztLTrPfehtG8ucvuaZcm+4788vRz79jD/95fN6v728XR/
c3r8+Pv16vf++aK3D/2OAz9jMTWIqTwIU8zF5/mNJD5VwcX312nNd++765zL4u8r/YPayGgtGMC+
u7lgEbEfbu5u9k8vIX95x/89pPZkXz+dXR6dPVwf+fbRpX1+dHl5dHx6eXnsnK6ON5dHm8vL3fxX
q91utX+4Oj12dlc75/7q1Lm62p9dOLvX/dXp7sLd718P/H5t3jV88/v15ayki7mBQNZzTx5O7i52
25OHs4f93d1mc70/ufPt1fHl8WqzO15dXp5dnq3P5p+4u7i62F+tTnfbA/dyvlff/ZZ5Bn13L2kh
AABS3u7l0/zacC+fnq5fzn37OuduTvbly3XIvaTiwl/i+LcvNy/XL9ze62F+m2/5O28L+/w+sF8f
709fn+8fLwJ793jB23V//srbdXH1evP6jNSM/9xcvN5wYrfvLo6P7x+f969XgX3xfOD+vjUcvrum
5a4tbljaNa7JXZ+42xN3/v9r214drdcbx3bslcN/sbfu9sB6/BYL+d3AysebCdFmoAw5eC5XyGt4
8fy6fzoDqWA/Qam3L0+5V5l9fL+7eTx/PD3wJOev6ruxmffeP8imV324t1y0oG9L/TYUH/z4PAwy
LBn4MMWb79+bt5D15XA65DxDI1gZz97iHmMubxM/puE1FeVJ2B+3tbLFEmx36iulE44Z8cM0PIYC
ZgB0Wd2tqqb82U6YHsf4dz9c++21r4Sn3/+qJV3ubd4lJ0JTjZnd9anVGCcTfZI+mGeG6ydwFPZl
aD89nT8enz/en58+X4n2zfOhz3mRB/t32n0/6OJWgA8tOQcwKNYNu9FusXfSK9kP45Vp4cJtPDcz
91JzoPf3aYkh4tIUSZij78aSZi4mQbaTJAm25eTmpY9iQgrZtJsp6W9j001/vr+vy7FoLWqqpFM8
gHan0s/5+G5VHbTwvPFNN5jwE9WglR47tUdlHYXp+X8xlA6XXmdh14j9+DhUHgLLslBjYtxspiuq
uVTTRtBjyJOn9Pf3Y80/+/07PF+W9pbeSa4ZqavzZb+b+wwCJFoVxymyzlw7s2rNo8xtJQdeyq9G
YZdMOiW1AFJ7F5NCV1VDQE8Tl4IG3cJDALrJDETz31/Lp7dwvhhOA4aq0poi6nBxMbgElNgYZYNi
y6CvMX8ptz3SLAVmt+HtgMPKBaethgSt2NRcmdbPnyjTaBt8/zu+vFqL1C5TnZUF+uJqjTZAiJcD
O4oEpGeB1cmcASFk/XAUU9Tg2LO9owlFy3+x06nBhhuZh3K8rSuk4eYk4yEugs1PR1HVOadLhyTP
EWJ5+vdxHPWBbgzuUIqiU9HZwf9t+Qee3KePy1Q5w/Exz2VAooYX2yUajHVEXZcmcS9ZOxy1Fi0y
0mUk4sMPPBzULos3fjHW4uuy0HuknOkGd6yowgTxZWoaTlk327b1jiKjXiVCepvP7lyQ3lSht7xn
KwE9sTTgj9f7rZEMK22YHhUdHoYoryOlwymoSL+H6IcTAYlW2JmZAlTomuzxF7NqIFl96zdNi9rR
x0JoIlK/AJWh5Fsx9+pu9f2j/vIhAF3ULNYQ8okXN0aUPCXqZW6MQs0G2Z1yB71asMMIEsb3I336
QOZHAJBd5MJA7C3DhOLGpCOXKwOxRal+EmsEvwKgMg58IMst8hzNy6fB8YNrIV5u/hXvprbcI6Vo
KDGShmaHijHCgZz0nXyqU1ukYhdoR99f1ac3izo1J6r5jM2JZy5ffxwQQyoNcwlftXQM3O+svclO
qjvrWT0FJdPcVvvoZjyfToPH6TU8t3ZIsd3+wAZocdjn3Lb4CYtr7ocyEZKen5DfKFfipXGmnuav
+sbfKRd9ZPfnJv2o3+J5hHD6qN4qZ8q1emCqX9715S9YzMGw51Xo7+Xo+jCkzCbbVr66hgu2y0tj
/f0NX75GfB4KQjeL3Ht6C9IyvAWTRiE2dN1cqQO1IiE2v6r8TLw7MMoXw8CPYkqY8zVZVxb3FIau
hzJ3Ik8uSI/Mkpr82El35gDMPQBIklWSI8S7oPitSP0GChEGgt9GWjpB4VGhp+1nmHvNKu+mft3i
YwN5APF+m6q1m1JZz3XsjJT2LcFWokcrADJfPzX9vSTdD7hdvOJIGvHGi88yD1AUbg3Kw7D0V0Y/
OHH4nDfFA+v1Wqti+cBM+cV105BHZsTuCv+EuZiU4QdZyeRxuVSrrKcB29RDniYHJp0vBmEHR6eH
2Z+iuLYYJJL0FhXy2BNIkIrrruoujCQfDhCXvx6E3QF6Qn2ubXz8MAd9rGpBrXtXa7LRtmJanwDg
DuWzfTUK90uaKyjEEC/p0brVQ56XqbHRIlaO8TyNjjq25oFZZl7W32/YeOlNmv7MMLPOTJ5bdu9n
NaVn4KDsencAxWc3fWJdWcjxT7CHtJvcDxUnxnp0oIg4P4VPgxoSEG5V5BswFh+1R3eFtBFehQ7C
3c6oqscyk5XQmXCt4YbFTGFLUxC7kFYOCd6+vKt0ASWk2+zA3ybdd7O4poCfJDKbu6opsdtUuOnI
LZC3Bz7yLy6QuQR0JBc5H5sWd9UcQ3iZAvX/1DfW5DrBHGKNP9RLWU6O88OjUEwPEk7yHLb6cRgy
Yroqr9PejVRZsTN8pg4pDv45pFZzF3ujaaOXSde1nsn8LYq0qnv8wtaQbFX8bbxOPfL2JL0uemMV
qtLx9zfhbTO3fMz6rFDFvmXIqMM+/jxfboe4ZbV0JYVug+MhzXvSBolI7TCf56LYu9RRuW0nTsMc
40FPXtTwS2mhYiqMEWHJ2Z/vf9J8Qxa/yJItTVTZ1tOIWKLSaZTphSm1rWv0rbpNR+T9bBSCddL2
hz7feXvzcShmBlrXsE0oggKb/3jxWmH6hYRnEH+EKdmyR0+zCSEgd3qBHKbIwuNJEXGKyJcFuJsD
e5VP1ymJNDDonutzH4MX/ePgTeVVkC6i0rWIR/cdQ4UI5lQG6UWbPkgqafX9bf30HvKeyzODnvQO
6NfLJU2kg6wko1i4Y1SeJUJzVyj0uz1jfEjqUjywjnyaPGiwSEDGZ1EyU5a2OKhggcnQGhqx60VG
sxJHoTvJ2qk90pu6u6wNrN4pKS4bLwLj8v1lfpor30aedyTcXj69xciJYLVdVYPG10ejsEGCH1do
/5ypCB4ILttmANQPPMdPsxUjsoU2Zh3wfPib//zdbBUq9UBdHbtMU1aiU9AsIxonT9zvr2vx+Ehc
edPe07+nyK+ob7vAd6OkGgKgxpgKN5ciTTlGb5vUl8BYBoACPjv7DdbeuDiwBixeUQYl/JU3Zh6T
2OblbovYKz8zyV1zDUz5f8KkiTcpa05ut1qgPH5/gYvbOI9FQ2/uXbDWqKyoH29jx7HAU2IJu0oT
ShceDpTrcEqLnz2st1GkuVEi62xBEKh8HMWbxga0VZ+6CrE54IeC6LFSlOCn9433wZqlL1g2JGax
xacdDqWvI7KDAVe0qblOwX/cyuJYJOu2KusDu+/lAYCiB1Ia9DISbxkJU8ugelTTbVKSeuSGSLvN
I6MgNApGGjQXfMmgkS9EBHpWizB6nPSzoq+y+6mgV2mXWjtGwKII2CVUxzCCBwLtqidgRln0YuIL
PckTZBqk24bIuW01lNXIHdCY1HtyjbAt+VFsHahif3oN2HYj7Ue2I1GjksTFvk2o27Yi88J0wOwF
kAApcXhS3B/4mhazhM5pjfUKGRK2WepTyy2o75PfK6BCcjrwUADcMbeUgtndS6GqYou2RgDytD+v
f/iK86Dw9lARU+mSScstVQlxS5gKHhTp45aTJ3gC0yj3DuxrPs0UCtMuJ2xydA0mpU970pEctlGo
EteySpgLqdoMmdtzXAJahETiQaKwoP1st80rKBEBin8JXZfFfLh44RvuXTNp8D0pN5Z043Flaljd
D3y8ksLX+W69fhtGl7g0aDrUEt6q8+8mwVhCDd/BH8G6OKHKBUF92sPgAUFQTjupN4sr4gfxGgYh
ILR2CFaNCcdbksphY5S1v52sUbr96TOdd+YcMcDvs9yYi11kagIMSqMgda2ELRugs57svEo5cOWf
vgruL6VJdqqz3I4wqI/TFq72ME1LRokqLbyavdHnfQSw5+fXwtQ4l05U0sbnbvX7lUyoTQFkExb2
IpSnfdgK7UYOpey/eFfY7cgytjkiC9T5Wt8/xCDXhATAAXv6Dqvk0MuuZgjjf3MtXMmbkEknx/zj
KJPQwY+QoCwPnpS85li8V7VfBvGBYT5NJDwYk3vFk6HaxGH24zDsCcCnzMMkdS7AhsYok4VT6UoN
0F1qjvGREcaHTi6fluV5UJWtMVVTiUtb3MEpbPyciJ3ENcHgulhXxa0aCwIxGlX64ymLCYT98RwY
w4S3LKjFGvwN2RoAYSkKxzAJ085xhES5cL9/9T5fEu8CghoA29xEFs2P97GvR1UkL9V3kVvqd0XP
kaO0a9JACajVcKi8fD/c58dG0jg7U87SiJ3Yb3wcLpHQG7IVYbi8M3YVs4S2BmVjwfPLPHUTj328
FXm0m58OO3/HcIvp81DIF+ep+92rT0whEMIxERxdzEoQhVItlButFPIzhPOjBglxCKD8pGl1oKq8
OOgwcc6vDG/jnNPDyrpYVQdg4c0gYssW0Q/sg9xABm/40QYD9oiMfiw3Ajbo01JSwF5CTzpw3Z+X
JOpJIing2Fcp/Sw7CihWqgH6rwfkAU6NLVuYFdcpYXedPaYK5edCNjvpwCs1P8OPiwWDynhWWZk4
d79Jud7dbJMoYphMRLp4mimsgCPCpI+iQ/rDzy8uo3B/yfSiNMMr9fGRWhGgb+qCHjFF0GCQ3WZU
AxsYDoRiRLxYBxaCT8Oxo5RFg604Y9GaXExrfjuoWkskgaP2QKTbNLpJFFHdyiXekO/f1U8j8Z6w
CrwdTXlrliPRkbSUqkV/GOMC22VgkuyabFBwmJW//n6oxWlx3o3JfAw8I05ts1/54z3UQ/6nSSWF
OpCN6sYg1Km70NtEQAgcxYron3CiNdRNEzU+bCQSm7Lhpxt2Dh1zfYZSL/8mnKsff0FCrAO9qkRz
FKJsXQFOMHYlMW1u8hLG2fdX++m9nMciFoMWD/95Cw18PwmMArSv3CTXg7juYtdC/jmR1fDQefGL
x2fwzkN2wdCpMXl/vKJoxJmI0UVFyCzG5UqAD5SufOqsc6yMbxwq2X0ebv4KEH3JzN3z7vrjcINa
0bNmBXGiVu/2USzX4J0G6cxI1XT1/f37cqi5WEP3n4Kasfji/FjJgmRsuDKhFEd4pmQmjKWgFesS
H9yBzfTnh8V1vRts8WpKIbRmJMYqCKCZciNnGFmyMj0wP351SZTCWdNpzPPZzX/+bqpiohplkhZV
B3KbkYC5rIxLPzDMY2yBpA39/P7NrnFiFWVO9m8ys3eDTfiPOhmUDdYqT1urTQKoOFSFYzB504Hr
+jTva1QPWPB0RLpUnpZF+IlIHEiFDCUZbX0RTAoB0mYs7lrQvW6VQ5v//tK+eFpUK0TqTrKKHnxp
SW+trlLCvFadPGyM6y4V/a1lpLn7X4yiq8gO8J/zeS1W8VqyiryHY+OEoRqdZVEiH6VtFP34IMy9
o/5OK54qNcf7j+/EEDRybhkJr7lBul1cZ8FG6qfxwMvwxRNScWeokGjoU7JWfhyFf/VUq5mINaXx
jWeeYLFqcUUg+63pYELYOyTe/uJVp7OGLJn6C9tzbTFg4fmVQHkffYaAOcbBtGZAT6UC+UKhm1bl
94/K4Od/2ANokopQQgTESwwiFayPlxd2iaGVPqNpg2JB7Qtgm2Rdb534PTjFSrfOul70DxRkOPrO
V/FhXPh2HL5ZU2Q2W9ayCtl0WOumWO7o35fNNSTRsodKEEJQSialdvGplTk471q4hwaenOCf76m9
jwU0WmGKDPIHM9C5Rt6El36kwNauVWlAbBYRN09ElNk7pAKkV+Q7lYqtYwGpnUavSH5jG9cU2G/U
4AoU6+ybgfa0NwshqRzf9MXZZwiUjZSGQf4tl1p9nzbRFDqw74sOAUYuY6ieiPQJGlX9o/IPn8SF
OpkwpAxIVgleK9LU/AIcbNwaTQdIMB+v066TjlDGs5PLYYjtxEg0XizBko4y+EnNJoaGdKyFo0/9
UPGsOZpLi86QsqSEpxD2tSVGDjZXU4Jnz0mK6ewWMBWJcHWcH9dFhSUrCGH8rcfKkGFIRZF/X3pi
0cLnrbmmWoyU/aiLY7Ijw96kEtZ1ZuEU5IjfxiA3QGxHXnvNgTC+b7vGS4iqoMMEZVmSLlsSmWC6
jiz3NhWp8A6fST2RTKHn41qahvrZlwQcrFoPE88yE2U8AnFo3oIgzi5QNKkxBjBBvSaGKLwdiJkK
922hgwqNOqOr7JJog20Cg4+cLonoDxyLzYA/sigFWK5TdAc9d8wciPNmi7UCTBD+Em2AZmBKE/GT
pD2dTLWelhuj8b0CQRiZIXY/zFxfFcPkVoDdNOCVUoFk+noQ3pOWEdxj5ST+rqoHWTsSYsyUbov+
4aVG+3XMXpibNtZVfiJq5UBmHDSvY8Hvm3SlRIb5GBHAKNux7xsp1m5a8uCLQiPGLZ40T0YBk4xL
jtXbrhqrxx7o00niNaR+09k29nlXEPfWdkZ5HsttL9uppeMREmGtXfoYiH1HVr0ycmQSQIbVpJMv
ZOdFOUWuMXaQUrq6UI60cMJL0rCDppcuKuT4+DGDOQqB3Ed1W6RPsTwk51bf5c9tkFi3QdJCyJoo
8O79okofpEKtb+mkCb9DuNB/sAob2Gqm3IwczEuwYA2jE4+CUGUjBnpWHVeEIOHREpVWGZws6MSz
xgLh6tSQOa7NZuzw9mdWc153YWE4bPBw+5ZSXnNkDPRkr/ACAfWKkIYOvlCLtt57OU8rVvyrjhn+
uhut8U4wxdbHatQS3ZmMA0ySRDUbAtQMsILyGBHwwOnRj9Y53dGCmxhMdwml5h4ziVBvLPjTs9Y0
JnRI6VsStHpVnW7SpCshXUlEAwrwxZ8BteeRY2Dpibe61ZWrShk0z6nYu6kUNwFK2LpfWZdEnkyw
GSkn3VJNAp+SdYqANzjRH4QsGpojtAvZfs5jCl2Qzs0FpJlEXdde4x/FUxlFLq1AsyEaR2zjtYC6
p8NgyI5iPdVTclIbnfaS6OZwqZcZwWMmxn9iALgFYOLTpiLLXCZeTijN4AYnvXom97XMRzkSrIeM
JMXh3SSh+TBJQ3maRnyPQC9T8M70LHNtjRUr3XXKMBhOUZPBuAoVAIuuYgxGZMMvqCosah25PhLF
BMSO7EO4d1qnPXVkflR2EE3DDYuQbmzaepxN2pKQDWtJkDV4cHI6EI1jxtE5pjVTdPtW065bCYqe
WyhjUJM9Bdm9nlLSlDq1xiteyAbsgDgWQC2rfPSSA3WcnmmflpLommVT7Q0x8J/DRjNT20iC5r6t
63pGwvsXeZYJDzIH8ddJj0pmDQD9VOCkNHF5ceJ4JSakNzghSQYkn5YqnM58SoKzUkQNS79pHK+i
NEUPQuCl/wcKWfpa8GoRlMmmvNtKY0B44RBg5wT8193ITVvvfE2QEzuqh+haLWv9kQ18Ga6VNu1P
6f5Lr96QZmdCZGnDyhzH/BFDeEcMT1wrTxb8t2HbcuokqquPk4cgKXsCngXL2PgAeXQ3VMo83TVh
2P4Boh2RRjEJA0DLZBDXFvf7hNBbCyqhmvLW6qip13pKq37lDRX/TskXoNebgtUDO0hDKBaRJ1zQ
lRUeMdjjdac58NDnXve/zJ1Jj9zKma7/itF7GgySwQHo2wsyh6qsOWuUNoSkksjgPAWnX3+f1PGF
VaVuFc7iAr2wYcs+Sk4R8Q3v97ycEbAdn6rRLzWNVKXpZLhrau8wNaA+msqZLoiztvQaCyiEB7sq
9TeCqeFhgpqBK6tfjfcmLNtvaWpzIsDz61ighWhxoxsXtsYs5iSRorQ4mqvixH3BWZE5Yi2hFWsr
fmpX3KZMsCyYgs77YcjLO9vEBAooW29Xmwb0bBblWZDfdk4/vI52FZ/P89B/S7uTX6OGJMv8PLUq
Zko7a3jgYHO/MlovsejtxfyUjHb2qWH+t9vZnERV5CWy/AEe0f0cFEzb7Ridh9IB6KRRdMqN8bPI
FcNcs2G6W9YVREEUCMUlJn0JRrreJIYQ6EjH04E055Nz5Dl0DJwtQX0bKqMnDJsvNFt2vggAsn7C
ZcubogbsHNCTNc7TnSzmmVfarUl7wFKxxRd1bqp1sxDMWrvVhTEa+t6KWcGaC341UECBdrg24PbE
/i6fYjyeljPgGhojSsR828RIsUKPUdhhlOLWSQuDNE7s8DSh+RmIOXfR+Wld79ulxG/KGecAHyQo
zfDuYp/PAHdiyNfVyA04aGSzcFFjyRQt8YhJ6yvQjzN8n1cA1l63MTC5gDtIo3iOcOzwvxUTcM62
nb0LZ1yyz1SmupsTEeQbdN/mmwEWED8sfxzrEMV7jBPQGmRXbYUhXdRkTQ4sAyr2dewoQiDL0mrZ
xfmogp2l3MxkWKDJH3I6tNhvdEYjiQTA9cMrqo2veiisrw1QWr3p8w4HDRN7CTadwnnGJYZQqMeA
etm7+YixiOyTGEljkc/M7sXElf4GykOTcbfTOKhvFqOqXhjMbW7s8rGu608B+ZfagF616o2J4vZe
STuBdSuTlH8oFZJZcuwBariaY/J98s0OdevqY2hs6LJ8IexkookEoQD4P+SsGIAvlrj04lrFZ7Bz
XZZde9oPcRhhNnSGCGLwNfvdt2yUcDboMWL/zrGkixAUzcIojQJcexipwDqbeUIER3TGNupRmOgL
eaCQ2HPTRWZmFxqMCZzFCupQCjjD0E1w9Jsa6JAzDZX3MrdlAhd5xuyM8imk4E3ddG5yTo/DWJ98
o2vdm4Ge23reVO1aHLyqQAeaAzEF0wK/wyousB6sja3W9ZDu59Fc8jumyMdDkhnLgPGZaZgH7JIT
6yBhRw2vTkqQOYaiM/ICnwXM+pjwLPUSVXrIlv2kfYUCkCYZ2F3DVCbuzmMzqoOTM6WC7+zaxPMZ
jZYWJrVjx0vA/Kcu+8tOLAR+bCeOvscpsNFYcqeLc2cPnJNmqBDbdFv+bjvbLXUyBY8rBuJLNDEW
H5xNbBHO0SbkOXHQmGG/r5ukKx/9ycqXjOQbxOmzp32cUAZP+eYL86F9hpFFpQssTnpJysD/U/rn
vQNON6wgbZmkBCiGsFvBfJCaW5WJyLXyToYEaaVJgqhHuVMex+W+K9mnH0TLi7vUYLoA2yoAA4ym
D7G5WVrljY9C5Ot666RUAJvzpJgbBHkTmnzlhUnlpeN3P47xY8sUGKldaxuliTB8SI0nz+pVcdMi
Li63XpdouW7cRsbmgWTYDnYjg63q89DQ/y6JiUhbROQ5ekgjuSTdUz055bJNNOKDBz+xDR0VVWwb
+7Rz8XZVgMWcNpxBKbEbJHX90mss7YgSUpHv7HjtiPRcODS7vB/Y0uxmTvhhXh9+IA1Od4yNe3Er
QohVQ3/dmNXI5sqAR9Huxroc14shpobwIzAD7HXsGVTZF7eqYD3VbjmMx8bHxXU/dKo4RY19Oz4x
SwElOcREvlieFzGAfA49Dx7FDfBfSvZha2Q1joRF2pHyBaoeXs3czwnVBlr9VCRkCtcF5V5U1fCe
61EBDbegLlicWYC2l00K+6vYqTTNs8ugT1XPYEuG44EwZ4gYg+voT97IKMON3VE4D+2uM/Urgxw4
g/tyHJ/nzGKL9r3JwZnD78o+xI8qONIkEtXWXpRbYzuNIHgLJmeq9rpNBehtZ/DIKCB2dOZunbvZ
GyApzX66zbq4bQjp2nX0fsS1B5dmhtAud+Oy2o/xPGLyWxHVLzs95Co5llbp2ZvBWmfjAnUAIxYm
nu5lGBhONiNLzEbrYeAlVruJQFIAr8sq86sICkDGXptMNv7SA1zw/drOdXG39L7A21jic36VZ36s
rrAtQT20mMDGt4Mxrc09tfy5/aQNW+YXcmyy4XFyQO9j0JmSv4VF2uJAFKDRV+eJztnnlA0+aTdM
XfMjlnP/Irx1hd9sdNo7dxeZYJ+ZWDI7G0GgH4Mg7cswcWjeRa1pT8VFArQZ4+omYYpNU/M+0JK1
hygoNWkUlTRD3GIFuMCfsmZy1sZXM1tONUGL1y7REX/CLeI0ADWXLCPB0SSFFkuQAZ1adVENS+7r
vORVcAvbro+/qhWs1wEOPR6//bj4+fOcU9S4UBm2jpcQmCx5PXLh6zW2btN0VeKYTvYZFJ2utsS0
oKtOlKjyrDFnvv9+ahz3NsV8PoNbkMHnIrZbk/IJQorRfF6zdv6u5knK6qyK+Z2jj09ADOCHqvi2
FKV5gCu9snERA/nLI1iPuv2xJKadJ2dqCHpx68LXexIjn8t21mZ86zQVuToehvEW5yvmNnhg2Y+E
JRVsMxBG9i6t5qYDQjVoteHW/QuwfP5wEXRwxcMCvOUhnrMM2N8s9aUrO8lS6IGib1t5slNFqmH9
GCaBrIsCAydDnzftNzkmPolY782w1lHSsXoK+Ey1m8eSil2dpDv+PlR2lpHIF1Lcet2vOD0/CttK
1y0G0tgn+G3bx6EjB+dyyZLa3tZjfXKzPs07QUPOGbXvDRYPohHPSrfdmHuQ6rL9uFh1s9duM17W
WvhF2ASp/szZDKBjFXASt8DoWwNKSJZfeJXq1AZkVT5tldW0W9GO5ldQSZV1Vmendd6ZbUfMBg1a
7ehQwu5mZOuBN0IVgbAhPg5pQb0ulZPVRVm7jN8wRXdfZw+YS2SM83pshnKhxmaK9srrbI8PdrXk
89BlUP89ifivxdcUO3tlqS9tTJkWR6hx9vfklFVz3Rlmg02LMmczCTGIW149HOfZzG3A2HDMXZl/
kWspL60AOD3wSw1fWprZeE+FpBVbJxPdfeHjeLkprVXhAyka/bQadoHodkLcu5kQ0H3q/MBLInfC
xjtaVN63obAb80c7V4uznQU9i2iZzGE9ywxB2dXosuY7Lw7a4bIYkBwYNQNzJguDwoDTTSP+MU72
IlRpNeCnBg7PJGiqz3UvcnvXjMYSg8YajU9TteLSGOV1LsTZIIGzbiFsEoVkJIk66vtKiHCcMXI5
maw4VLCruvnq2VldYmEdp1uoNuX33lI9OWytX8SUai9S5OtcsG0QmKekDI/M8eFp4/cUQzd9hdMI
saCrHkzVQRIbBgeyJtjOH2lFgSdamnxt9vgEO6+4GVRpdLINvLHjGQWjS2RM9dIfsJeiGHly9JXi
1ZAZcJ0p8PQDkHHnDkt6m/iipdx3VmgzWCPIfI04WMWUVptgSurXasi9mmS1Uy/VQA2JfIegf2Nk
5loRxTtLvU27YPyEL6VowcAFxBuOQncM6D7UheVdrDael/BPkp9uDILaGRvLcDKqCOpPsyW6OnJi
o6F5ooqE/MweoFHmZemum27CSxVrVKLakHXsW+yzE4a2lJKmLmIkSbmRWpf4ddYt+/kYOwFmI2mG
a3sgffuWYIhotsBtBC/A0ey/Y9vDLzt1iSW48jm3EcV1qBaGQST5eY7Hih+6JazIbdfE6gfewpaM
pJ/JlzkPVL+JS40rlpPrydjoWlAgbtuxS68BQuLVBM4+nq7wvSnYfUq/wB+wayzirrxpLokV2zRK
S1hRUWb267Njt3RivaXTY6TY9EgyB91CJmGoC1LiMnvfEx1PaUSjvbTOAkkv9cLpOkbbVFLjCrxi
Vh/BkYJgNzg4rEbVYPdDCAuKipQwJ7DzKZUWKjLSKe4bs1jKa1i0fo4tTqA+8zHCNfc5csXGJSna
22mT6fOxxcBu61Por9g4iCHQp4rE2njwY5P9FNT4l8axH+OT1TuKdMf0KrlJcGnpQ2B2VcoR5+EB
41cBJQs9dzXEUq8WGKOUlhm2ydA5IaPuxbzRtNKqrWFA397gmIQdV507aXdm4CwTnOvakN+1Ggwy
95RC1SbAiPQ4DRZ+d2V5oAzVNhv+ejSNrYp7xkSDrgC8r+VibcxRlN0Wu9Zx2Vi6xujdajEuwPB0
xex5lIv6UY6tjy30vNrpecGAXeJuyFbG+b6L8x7SGFI4yka97WFBRwYTIQvEG7CMC/J8wsWLpjTn
fm+vQ6xDj+xLYAFtjcdBe/YjywPwe0eX+DLvaiFDmKv6mrFW6hg4EY80uAxzW0tsNcCbKZYPVa/H
zKphZKnMNz/FzCthboAZBMObYJCaqA8yfGSVmPmn56zy6ImsGZVwUXu4HnZYkBobvzjRKamWGPdd
BryUw702v4lYuX5oUJlJz1fc4ea9ovsBqXesmpu5ogpwRdPX1GQMegF3YI3BRbYyo31RTgTkEcmv
WZ01gywxjKlq9qrE7/1HvwkMjj/iKbVZUewNyZHGRlredmQb18oj+t94jkGlKF7qb42BDVUEC7T4
EbTt+iDpUmFfV/W2oLamikuVjwLdFahSRu1l+kJFj8HmXHfVmRf7UnGg8ZCpKS39zaw1pGL2fAIk
c07zi24o2mBb+i5hr5y9AzsneGnJLFu4Jg2j0sR407inpIqF9WzrNKznAB8w/Di79C993P8n/s3N
+L1DHPT9H1dfmv4fO129fhlUXf3nG/zNf739r/9LaDinbtz/TMOBMfUemY8G7f8h860AwD3wdspJ
CO9QnKJv+AuFY5n/PIlrXYbXkMDCyKFx+i8SDsBCNGancWPk5eDNTjLVf5FwHPuf6NzAJXnMvtlg
BcTfgQ8yo/SmAegx8O4yu+tKFwA/gqffWCfwUofVMy2qZsnaXnir0vWmaVDbU/TCUOV2BHWM4svr
CYyPjRrr4rqYncyiQI69/DRskNnn4hXbzrY8pwIUZGeDGBmSBt1ZltsAx7sBK4gM/kLRmYYD4ryX
wZd5IXSK3CIR7Y3HziQuF3NeT77rJQb22D12SfoAeU4bV5QtsCQPbbxl6kuZO1S4KvL5s5FNxe2J
MmrhnVtT2h/Ntl4uaE9Vd7ZWPSZUmt5P3Q0G+2fZyGSHl1N548U9Brw68UDS4l0l6vKrHFahQXHY
JCeXsQc92twABZjNR3Oxi/i69RHF79MSaNd2UUtvhW0cp1Pkez0BTGCm1ScGMOlGWsU4zmeVz8cQ
Qvgt4u3iDrQ/Vm0POT5RbQeg2FjpH8Oac/PIN3wj2WFVmxg7ulh1s6n6fkquiiEIrkp7Lu/xa1vH
HWr86dIspppulxqhnnILVBOGdTgu7kTGuqgeQ2ZjrGx6j5lLf3YyOmdHQVulGxs/1YViT4I5Qkjg
OxZXjlVPL5jvAvGG7uwpYIedEiH2nTaJstbOd7UMy1OeIp6Pg6XcdKp3+NnEvSs4iy5Xt6Qf3gGg
i/EIFMlrVTp5tjdi41gWplw2hdP3X7A3L2DyEoRAeHAuKXqsz4tvhl7bEmp7SXNAYynbqB9xXJpQ
d1gbFL3x41DFGYULv7iyRKDvPJBFO3buB791zeciz8qvic3QKz5zmN6WdvGNrB9DFPwUoZxjPBfc
eLkUTA2hjxw2Qmh5YWZzxgRRx9fjZXM8R7Q4G25rmv0fcGN1S9lh9R6oDXZYEimOmjaGUB3mnTdb
aECK+r4c69TcEgQ2e5R8jLy2SHx4Wny5VzQNSHoJlMkKUlTeTthQVTR2LQl0EUpMdFWU4ES6Xdsm
JQt2BqOF35wPZ53UNtUejIyPM4ZHmnqDXz/roSVBznHkfXSmohujSQkliX9GuPaz51bXnKyEGebs
63Xnp2P3ULVKvfoWDorwv7PxeUpVissOXaAHTfOIsmYXu4JiVjsYZwvdnRKv0C55JbFPHztuHuu3
eLbqfTynmvmJaWl+IEYv/E0Zd9ldxRzCECa0sO7ailLTNpudGOh97xYmD3osPk3jmPdYq9Unbxqj
Frg+4vkSVnAZX+PaGpbLIc3ps8I0de9EliePASyTLhppeu8Nmfpf5FgEwabre/9JDRVJT7eo9Gj6
uAxvTaPNbooEh0rq4Qz/lT8NPQ0oK6cqrDfzxL1xukwQjj+oIquPVDH0EDpeb51TQoinSNL/eqYW
JoZLr9XL2Vg7DrPZVRxcqRLAJc3jFt0lBhg4KjptPsISLl3zxjeaONhlpBhIQpep0QdiLNoKVDj6
12Yypu+13a3FOSlEkNzKpqU/swpzibfBwP72dY0luSj65OpzwjWsYYVv4HpprCVK05kRCFDT9HS+
+UnpzLtONFi1amV4j/TfSw9qf+VRcBzrrty2KBsfhUu6hj2QLp/nwB5p76yZ/w2PperWnwpc1Au0
JMnWlNDddyV23BXUeQYqEhk7fbgERfOAIgJjd5MyOlKM2Ep/WN5ctWCMm/rFTZKhPwz+CLyxtef4
soKb5O8aKdY1wi8NG58elqW/G/Cn6hE/260fwe8jhXTd2X+0LSMIKLYtZb+TjL9fp3Y+BrtUjtYZ
xQuL1q4AR9E2nr2w+RTxXQzWooscu2pv26FNXlyLImaELidIzvjRkdQRS6j4vE9ta4kkr23YjHaw
qG1r4cO2cdq4+FKaE5iGbmLf27QsbidqUj8rdt40xS3pfiOhRyRtf+euIkvIoWq328yp5Khy0BF4
oWgK49A4NAwjlvX6zYsT/7FGgfZ9Lf0VR3hrKolOk/xzn42kfqLGMz3igXPt7mSsyaYrk/y+D4Sv
cX91mm6zBoJOpJ03y/2kc5ntJ0k9Hr9sr+o2mck8RmR0o6LPAma+3NmUMTKcMIPqibc2dhE9ofjV
HzN2o0KuYxJ1NpttxOQUTqht1V0wEbvAYAf3WjJvjTXCHkNE85islU8ztLTxr2gyR5+jWaKv4pJT
H9egp6k8n7ip4QK+/5mmeHJDejYVCFEsMprO7zvmmuZ6vXH6KaAnbNOHZrea1tciSaaD8k6Zp17o
+kX0XQYdLWs53BEvUF3gzPVe2mq2Pwn3ZCMsqYQtWNT5HWZ4qFCedbGIo2FWM7tEr/hcSe28s0lU
RKsNM4PtxrTqBGWP4RZtNFEwxZmsss0vpof6FYXRRP3dr0r3tlo8DiEieKe/ZJyxoQtXOcutkXM5
UYeTq97UidU/YS9v3a38gbHjVDtJSmwl8JvEvvkgR2ocoUQUvVWpso1tQLeT4Yiy10yPcyI3uzqh
abYRgWCAHBGV97KCSi+3jesY10EZ0PGbSp+vpoS/sGy80vV/jChY8ZZs6xV0wqqHOJRMjH3j74iL
7UkZ+ClxUnXbaFPZ22JqLNZXuopDOedpS66RevHmlAzcB+uQxnzyvBGEH/bQbay1wi8kRucQUjZE
4pEubJqhFmb+dZVzdt3O1qmQXbfOwHnBW9w0WTXcicqpl0OZC/odmHy10TK7rROCVnY5kGMw+FTV
LBwiUyzQXgTlFdpxQraXBSKQgGbrOijyGoMNfJGB9yxr/bNH1duPdR7ANWZse5VhNRirxoR17gp2
7x7LGWdV04KXN7+ERSm9llA7S7We1dDaIVOzaKg3pJN8cNVa27gd8/zJ/NLgNgtshSl0o5VzOVtu
AtvGcy29lZ3hY6fnEjMjlRmtr6jEKkGMEftfetRAn4dZi/aQS69Hc1FCoQUF3BvHQtRdvkl9/CvC
bFiU3gns/UgQ21HfpanRJZj8YXdyXjokipfd6p+W0iKaTcORkF2KxXHmUCsahlHtd4sRoscQx2lZ
7CMjfPnnyStpGFh1n+2lRvS+a6iO9JTIa75WJH45AYeJnHBXKj8lzJ2GZJBXRKy+s2O8IHcvseKs
yO2wR1+3BopN76s3p4rDZhWGr+/XgPiI1iTG3t5lkvRj+kTAnJFtgz2ekMaudnBwVqOuj33H/Ci1
ZhPqbYurYL9LM4F9rVT4A+7krH3/AbR90F5K+nu05ZbYtk4qqtX6AIX2Vu1KjsEgxenFSHIgNIjv
FaJxZhluk3XJBuGEuHK6HHt7Jju+/ZJ13f4lWvxHpcvbmtGE/v/8hzhpJP+tZfz5M76kR3gaAUJV
a70bzQm6Bl+Xoc03zJUyFxmoYr4X3sDeSciZ2WEhrObSbeoMYplNiIjJQbuJPdU9/LyQv5UX/4+0
119hr//1R3rsm8T4f0cmzOjIL+/kdwg/tfmvZPW/YmF//iP/wsLSZf4nYnjPPA34QHTzUaP+lQsL
N4Cpz3yiZfHvHjr2f+fC/3SB6JyUuJJBP5JhXuu/cmFEj/8Ep3b645Mfm+TT+jvJsHibC/MTpD7M
jzBGDlCH8Z/T//6L4BzXIABKyTDeLs5kbRPaI2E+Lq9joabXts1PVqODxBSioqtsgsjJ6FNGk3ad
C6vVH2EQrHfSXK4GrhlJvjSpBNj8x7dXI2ZVlGmMndHJrCXsDPsgzLJ4miXpg2FU3VkpqopWiSh3
DafEtkkFtSMo88g9P0PLcmkMoTBtS79/wPq724+d0567k21eDeQ/l9UYvMyKYOmXV/7fLcN3Uuaf
183wFsRFD/xvIE/C6l+e4pzFVAZHI7s1m/68wL4JEWpGyb43N8wD53d4OCbn/uoPh4EC3G3li2QX
W3mxnxo5nZQU3TeNw+ZTQ94t50MpxPc/X+F7CuXpCpHcY2DIUIuAH3e6g1+ukBIG23jOFZaiMI9O
2Yw/FJXYiF673AZsMBemvzbharZ5hBGUsWlXL9+Btgmlzzho2uOR7GDmdkdg3F971VrvKZrbIZkA
PEnG0hB1jcVZjYz5ph10chnM5rJ1J9/dIPOKPwC3/JyJ+/e+JxlpRsBtByAD2GZPiJ+3t6M0ti65
0XQ3ue3icDKane1g8yMd7D3LmFovDqKRTNdjL41YXIyD+bU1BvdG9YLKhBoX5FhDUuw99F8bJKHD
tRzyAW/lWtPpXRvjW5kZPn1PN+BzL7Asm2V1S7qov1eUQiBN6cp7aOS9jQnZUvf+ZduqYb+uDvIL
1IRiiGIsqyOcvGuom7bZhn5jF8+u1/oZ/fDx2kaF/rySTz4U6PuqqKZRhJS8SavPcR2vG2EN33lf
rQCNBPEu1KkfXHs8Dno3KPtemByftnEyxvpQKNF98L28Pb44uOCo2pBnqI8xnkgh7+3zNXNJFoxh
4P0qFhFWq3B3g998xCZ7v/v89jPvxoUcjB+kX6f1/bCqZm9ka7ov1g7PK/qztGKEf9WI9DNfYBrV
GU3qKjarh8DWD+VivPx5hdjv1rDnMvgvHGBOzCQwxee8G35wvAkJyOI2x7VcxVYTmlzXq/Q2rl/7
l1oIwjYv6PbTzKQmpGfxY8F46bJky7rIu5UElxGig9MGbiS90zPLpnGjFm+4KTLS+sho7dcZl9G9
5QAbS9DV16isLgTB6ZnrMIaT2D4jAVW3nhUYfTyn5jhfJfPS3HQ+vnYeQeSZbHrzNigmceRfSAba
rH3CVNr/YK5KvNuGPQ4COmimJGuzmM0Q74ZoZuLseEjn+NjYQCyX9SrjOfRZEaGmjNTkHmhsY6qe
7fBwum9LN/rzq/jJbv1ldfP7vAfmf23TB4EOKuHt19dYanAHJ3eO8eq0BxkbuGV508Et0Em08VKc
Teie75VRjdvp1P5wciohEm/cDX/e0V3OUVQyJ/y3YjoWxemyYF+cSscnLND7gZVBWtruZ/uIvfez
O2B2IlXqnP/55k9HxW/3zkFMbRygGAHD23tfyARiFKL2EZMwe+/iODK7dXeuu+GDSZh300XcDT5A
iCdM5mAgmL2f6rbQWPSOndfHNaP3Q/RMXaMlTKY3vcxPZW19NI17uvK3d8ZGzTCpAySB6aLfiL3o
JXUh7OGYOP3WHJebuRfRULqvo8optZ56gG750cn8+6fMMPfJZAiogSlBYLx9nFmDAitAGHScgyKc
1u4+Xfxo7fS+nPuvHt3RNfC2urU3ZkZByPpoePD3e/ZJAT0pHXwBSArebXAK3TTp4DQfJwOvn7Fy
lzsUjsiEx2G66QfrK5dkHRxfjx+t4Xc7ONwDk7jOOiFUTl4c76fKkQ/2DX7R3Q2lg/XabMhjUU0c
qIlIzCNHaieMjazbJq7r3ZqX8bOTJuNO4gh01mpff+E4qm+zuLX2f/6+31O62VosvurToU1gC/Pq
3T6L8paVTUR846KMv9P+KA9ly4RVWWKCsU596M5FHA4xGg1IFBceLnoof6ZXP2fyAEMydaYJWnZp
TfFyNT1wiCbfUStdjge8XHYfXO7bDIs2MK0sIlGu1jYdab+nLqLCz4SRr8YNNIIIzXhojPpSyKvA
pvlc1btksHaTYSCLWT94he++HfpdAWRrxpFdYnQwCO92QXr0VdZNw3KzoDNkyMU9s3p2/WIy5rAp
BIa6zOWcBe3fZJ/9/F3bFeBMPCDqLNW3S0YUGWCQNF1v7EmpTd/X/dbw8LyCbjR88HTfnblQFgIC
DDYDC3IoPKF3y0Mv6N095ea3S2Ea195kXFarYWz5sEHw0HpHZTt/+uCFvt1gTx4doEmhWHDC4OEC
tuXt7ZWkXGqJu/UIrolJMsa9N3bOrAjilE4AE14ZxR6T8tzGP/586d1vsYmUo/YqcQBJSCNiMsZd
XGb+3jBRk4R/vryf+/u/d8mfl0eETjqPdTSMqvcEFglkghZJsRzLanisEeYikIUn7ftLcKlHG40Q
vlihqc30JVPLdBknqr9WWnebXBXThVeoervSrNyoqXFhhy9F5PbCZ7SkwovRGfv8nGoatWvlRWgH
muvSytarLnfacJidF/gFYpfbej7Y/Zh9tBu/3ZT+ujmQD0yYYk7Hh/YurFQ942JmMq5HfGbdiEqX
vmCoP98264wzY5s6xq4oRX/I/K+6RL+TUmEMAl3e8RE9Wkvc24hsVv3tz8/87ULjqk75b3BiHFiW
zWfxbqHZsh1znHzFkXaH/SrppZ6lVQuEuuyrbaqM+ZNf1t1OMPvxQaTz2/Pgl39aFlFBtWFdvfsW
TTo4taxqcVQnO+yO7g69kUB8cNL/9sWzh9g+GDLgIoTy7++PiTDkgK3fHdnixj0ao+e2b72NTU/l
g6/37Xo+PUk6mDxMxOdEu5Sn3q4t2+2QgmPed5RDlrzIWlC3rIILBjcZtZr7UGEAV33wm++ixdOP
wlDwAXITMp7mid/lgsj1kePXUh8zcomda6TWLTNtPSVJY7jP2Hy26bJMT9pClGj24xD5KUa9vevA
+nJmZKvVRAMC0vhHO83ph98s5Z8XdlrDuDxBsnz3NNZpruy+ifXRMh0CEGWJz1DaNIVsez2vlya+
iPMCRwgmH0LLbKoDR0tG6SC3NhXFipQsbFcwI7NHDGQdin74Wif+d6cy8ghu7vjBXuy8Pen+eo4W
zxAgy2kS6D3A3qrQcjAL0h07a5K7tZ1mbGxcMwHPNe78rmkPLNJy73j02ANfz8dxZAQvxLUw/eym
EMz4O/tzAXj2MoZXek2WNXyV7VDSOVbxRZk09XerUuUh6UaouG2iLoKGIsGIdU6UNzK4TC1EvY5W
KE5r87OJvOKJjQFJGVUx79ouUo67dequ0ykOjuPQ+JR3V6ZbhOwPTYvmPbUrRIO6TM//vEO8C1p+
Phu2B86r097MJ/ZuoWKvSLPSS9ujZ2YPwQIXLl5a5zBRET8z6ma4SYrUOBsnfYtn4Pocl35wknm9
5Ijwd2y8uDi6kt6PZE6QkcHlejGc9FAN8jQzMzcfLIm3of1fVwumlStFZMNZctoQfin2ZJpBOkZ0
m2OxOMMZ4w0NSt2T18JcSNzQ5Lr98+P5fdkT0dsw5vxTdG+/ZyBnQ4HiS8bNkVTDfNGLiVyP4ken
Akoxy+CeB7L7iIb9+6ZGKsZeDbAAWy0/eBc6lB7y16FL2mM9C2apLWVtkFosEUva3Pz59v6bx+kJ
88StCE4fwW/VPWMcXQdA2dEv/TpkjDhhjCPHbDnNq0Oh4/xv/x5ECaaQQMGSdFLpffv6aKalKXFI
ffT7wHjANzmIkjgFRG4241YY2Uck0d/OP2JyqO0OEx4Is8hu3/5e3zPHpJicPrK2XGDCXRP6Kh13
rurdkOZ3HGZNWZ935qg/OP9+1pHebJGnSgO9EvdnWkjG8vanZxeNfOZyqyowpk8zEt6vjWjWp6GS
1xAQ7D2lW3OXK9O6Nlold7ls5DnzNdO2wQ86NCo6vP5Y6Zfcqioy5R4BsIGoP1B7l792M8+fDcHB
wxRid1Y5thG1ju5ox9ID1gwFFFWQRaxnRmvbocJQalzwCJ0GfVGv9Qc459++2NO9npzXTtEGSLZ3
99p08YJxOJ9Rglo/9JHZ72AzgJheiuXsz1/sbwvy3U+9C+GZgqjWWLAB+Ex9REbRvzAAqkgdguch
bV+sZfgI6PWz+PHuTZKpkN9TSnAAiZ0W0S97jjOKrHYXvwAjkJqH2fFP41xFgLSixlV60oDQAUVX
226yblGEjZv/y9157chxRVn2V+YHQghvgME8hMlIU1kmy/MlUCyWwnt74+t7haRWkyW1CA0wDz2P
EkhmZph7zz1n77VZIupruUT00HVlEsBiZS8Ezy8f9EIEUtkUoSQN3c4BgbFrZs281H3anVBnVAxj
UeGs0vCxHS0CNPzYSJduJdwTG0d2au0VCiVk9KGsfvZDP43c+GFg/bYdgNWOPvpf2xiSaGqml/lF
WjEhsRoyIl2EN61ytwPrtPjOot8nkzYA8igcDK/L0z/f3L8sR9sX0JkQ8TXYjT73FMjMoD+fd/ll
wXtAJ1oy9Y9y1ucdBfvwKGYy6P/5Az/1A3//yQg2mcwoDIs4Dv94b+WKIVCWJMVFS1vzaE/RDsvp
3qjZmatZ6faxVOvX1cS0ExyJ6WKBX5H0Lz9rjf210uOXO79N0ky6tHDIf/weY+dYtEvigpAnkYYj
Iq4Q4QX4D/yJ6I37DxWF4l6NF5vIzD7yN8ZK30zcpig37qaos9+S7Ge346+vNZM8jrEMrDawhP3p
4ow9IB5bMqoLWjX72bKYlqyzmQZGLil3/3wjPs3HfrsRdOQ5HHJmpofyuRnh2DL9LM4Ml2aDMdR2
gilDMGnBBdDHWjClZXwcNb3aEb4x+WB01R3Yv/Eo5sQ+Vgped0PHg4GSJMtDWBa9qxV1xJVT6cQN
3XqwtoIPOYth7KPIwVX5zz9gq3h/XCTILWavYb+Gk0pn7scbqCtS1OgJPUfdLk23Wqp0R6/T/sn+
+QlF+9tlsunUsBgh8+Vg96npx2pg2Cr0kcskxR/phNAmtZ/rVkNHlRrxfjSkwa2TNLrTJPx3+MSV
0DQU8ZjT6PEKWe1+8rP/7gVCDo3wXmfKAEB7uy7fLY4RqAk5dar6IqHi9cq8cIJcqNkxbcwH4j7W
M/qHPuulk4V6Xi3ncT/97DDyqbqnkcNjatLO2fqvHAI/FRWxpABgG+r5TqF3EIwDAdJ6Lv+6GQED
TPtdGMNH3mnVNMJSkNyynH7SPf90GuILkFahmTy+MOcZKn26BloW50z05A4v2mR6zToXAZqRpyqT
3whTkrw+S3Q/M9HVrZoy/aTQ+PTg/f7hjr418Hgq6Kf9eAPkYjAy02yA3CzpN1US+hUN8Z/xWI2/
XOOt9t2uMT/Sguv+6bkzN0UVeNTxQnvVDjWd9PSVybTL7cC+K+BUUkmZ9QnTLYFO2HxxKM1zICVJ
9GA2a37Ja3t9AxmVX1d2toSakkcvwmni142kFCJQT3Zqsoy7ShPjzh4GY5eM6rpLS1yqW9Nmjx6O
IXkV30TRTO90nPrTklg55ojkZTKLMtQWywlkkXTXZi56zpmzFIhMOKd1XepzAgPEtWIre5gWS3Pl
Xi12idqjhGpxfCVJ/aVtd+jNJ6TX4WTp7dXPcJPqp9KF91aXeeRtbhWdEXabH+9Uidiz1xZtvbRO
+q4JaFqqg8+/KB0kg3UJcpxzPf70LFXnMIpF8yVO+lecvZHbFXn6FdnRcJ6arrmzkyEK4iTpd1KT
wIbIbPPUVKPtG+Qb3BgJhkhnMirfUCMLJlIt1LM2RaqPXrrYr5BDdv9q8dt+GRs3lT2HSBpNn58O
DZFVOduJfOHsgBE3W6S7Kk2i23/+lL+7gIxZQOcC7Nxge58uoJnKs7NEnXIZcWHVSxrEwgokmuVm
0u1sZbgHBbaXFj2EYBPmc+VOVXWrlGEVP8X9TVXBdNDE2Z4VcpOqIB72RTc85Ons2si5BapcXja3
0eYngx3/Jwvl33x5OrMKCcoOLF5Ssj/VyLOY49V0BvsyWpgrrTpH/mnD33F1iFKHVYOk2hWij5lg
1LihVEaFbhdn9Vlve901dbo7eKQTBKD4UNtpPq6J/T45Fur10XCOLSPtu0lmyGBLcvEtJzF8xy40
uak6xfDKDEadqjpju3WKn+zdv83Tvtv7uP1bvbY5Ymiw/BUwr2Ro2pNEkS5LrkEg0eqB8XB8C/Ri
uUXv25w7kE9PIFAGX5tHy50tYVzP7bR69Ya4TPV018qyaN12VWGvsKRkTJAW04fT8O8ApewPsBMh
70NdRSlCTMKnZ8jKawsR7KheaklSaDbXzqFrINHl0k8hnp/Kp98/ip4h/h5o1rwbP77vsdgSIdF5
XNQyizh/QQNyEEQEOY/X5Z9fjc/14x+fteEuyYQixeZTqbYYA3JezAEXxBfjHleN4pcinmgbySfO
v5gF6vRQ2HkcCsV5GhyBM1OO8BOk8eqrCm+HnNX/rpr/7TvZCPfozKITY1348ffrtcMAb+20S5rM
v1JLN5UaTmZ0B0nO+kld9Ong8PtHsQlzQ2kMMdb68aNyQ04sAx3CZVHKR8mRIUlWqembEv4Nq46n
n7Dk/+aJZwWCvo6WAAMC0/wfPy/WiZFJ1sq5OKNWfzVRyONCtHO/SvWpIBg2V14AzFu9TyTwfo1s
6ZttTDDl0mpZoT9x5LglsQVXQmk/S7IVHdY0JX6NBiijtzoTP3lD/7rz0PtgssSkeBtUf+5/ztNS
0lNcs3usWZUvrer8rimNtkcnpDFwU8dDh0fmJ1XR59KQm8Iuh2KMnitVPbPiHy/S1EybYL5s7/tR
NQ9ZzfiprMxmJ0pJ3ICKyJ+rcdHeWJYbP8cFewPDJQl01G//F9bG/z8lnFtD67/3Mvp1mVbp+1v1
vy4fzfi1SN+/13Juf/cPKadp/7KJ50i2YOSwKTMoIn+XckqW+gsrmMJdxFJobLOkP7WcivOLw+SY
LQ2xJnXN1hz9Q8upWL8wI2FHIBYGvRGdk38j5ST+h0flv3YYg5E6x08HjDyD9e3k86nIhSOqZlj3
5sBAVWWdMvTbYlcP5rLu8rzIHlQoY3Ng42+IwzXC0LHrrQHU2Ni3xalX5BqOhZSDCO0NUBkBlfQU
jgoGLVrqSfq2juw7/lrU2remjPCR5TpAIRfj5PgIccVUPWuOMqK6hpgI37pNu+qAKrk2/cLq7McU
12HhAS2hBT4N2iB4z20AH72VtRBxLCH1BCn2dn6uipIdvgMFO7rOaEUZtmldxGFfZ5bklSLXrnN1
MJ4UMwOOpIygAlylXEA4dGtvNQHokenDGQ0LPxrUwIdOTq1yn7PtAbNHWztdk9Yxxj49gqb1JCeR
vyYwob5lsKtHho6DqvuTOg/3GMEK81wpfeN4uVyP59mZnPGYDatKN7bpCaUtu6Uscf6uqoUBABSW
i7RflCx0g9rtBsVOy2skWoRi9s4Y35fZLBl7RQYcolgL2kGtGrvbCT737M/Dmr0Bx8kr10Jd1Hmd
DgoqAHYMrlAzI0n1sAuSvFcvw5h8SYZKvpEiU27cdLXr3is5VE/Xsxj1OezTuXvuS2MiYsWpMKcG
Umq3zh60Vf4ADghAMgS08kqjz4tlMF3Kc2RN8tts2dnmI7S+5hUyHTdCECJ7Sz3SUwV9qSuILAWW
NN0ZnhpiBhn6NDbmEqwvKtHKkaR9Xa0lFm6/ZOtj7BjzTCET0aFQzG6kgmmTmkOQtErUknWvTh4Q
BUQbsdYa1h2Akxp/wbRORoiev9WOJP4kqj/nc4StnuEf+i9D6S+4BKx2B4Y/OjfGNKi+3nTWh41o
uLjWKWsuw8T8+SrTJ9XcN6Om4kPVV/wfVMb4EWz8tvGuiCyrxDqrmvOBPKUON6Qq1JmVP+qByAA9
iL1i2KbtGf0vMLxT6+g7GaAafIjSKBDd5xhlQxiZ+lk3y2xAE9ev3DfJpnONXUEtaV2LGlRD3Y+X
XkmonnsOG++wPEBlmBKKMzeWk2S6qganfc3wCzLEGjerpjMkTeNaagcWRMoBRY1636veaM7Edncm
Fjh/wMaXeiMmNse3u7y+B74CSgTyXex4ZVwDDRQ4uOxXGh6RHSimyCrXQAX8PPRdUri9sUhPdP7n
2U9Ly3iy51l+dqa5jGA1qBXusBi1BK9W1AVKCqJVs5f23cGEhdUmk2UMvUgQWt6B6atV5dOttCyA
qcUkNEARfVn+2pX15HhwDjY8CLqMeyi2H4gv0F8t5ipgwqY5hNnJsbNQSRXdZxHtSvrGC+i7PIn7
92GCTYsCd7WvGqKfHLfOWl4bC3/IQ0Kf6noDtc3u5ulQfCqfcmeVJdyTlVNPG/Sw1g4lDlisTMPA
BGzEJVP6NVDA1kfh29SEInWOtpOUAQxDyUIdQ/7rHNhherHBJse1FwFzM+vM+ENpPMkyepQLC9hc
D57hsri4gmftpMaGjO5clt9LNRrfqk4318CYE1Rnto722gXgznlrwUb2qGcZglC1MpR7g4ewuTax
rVaBHBvjs2zCoHbjgXMdTFhBIgCSOaMBmsyj6856kqn8g3MMP5VboHBmieOvtNz1szzkxkytrmoA
D6cc3XK8mJvuuJbqeKdPjlrv7FHDsPzdbnn7+/7yvQflr7uORuoTbSWF7idTja3A/663ZeIeWFdj
QIy8NkoQqZHjKl25/qR2/dR23zY3Dfa+wYwB5TeDze1rfPcxaicnY78w+FnoEA8uzxCYH3ngZYAX
kZ2TTMaRqGbRlzlPjJOCGZAG17A2u3/+tT8eV7avsZ3dMW2YHOLACH+qaROMn3Nram1g1qVytMds
ejWarH9s00qnsPizDPmbC/tjw2z7qK2TiSGCinTzFHz6qAqPrtIXaRMU9ZiW3qQvRh8Qs8Vddph9
E2rdbs7hpFTbxB3p6oEqyupUDn77Gv8vrD3/Y3EXtNQNLv+fd+cvNp+wLigQ78ev39KeYej78H2N
+Mff/r1M1IxfEJTKpDIR48DT83uFyP/lAeaEh2eBIh8B8Z8Foqb9QkN0OwFyk1GgbzKRPwpETf3F
pFXAlGmLTf9XxeFv5+j/Kg5RdRKAtlWmZDhq2Ie24vX79ycFaU7oiQPIM0L2hmhb95hOYdGewQLZ
xS5T7avVUp6NAciL/lEN8RiI2jrT7oRfMfQnozT3ZZ1781re4Ho91pN+jYLtZM/5U9ok13KyPk6L
SUprazEVn/He9HsF+7hTqV+FvJHy5Eut54krAa3CZW58g0YJ7D0vXU351bRjWAxk8YZFUTQhjrWv
Vp6bH4xv+sxVV1V5XCpnDEEnVNcGEMLjZMMxmzNFOyxwKFy5MMenIQd3q8Ef+oIVXfUXjZBKCRfh
XVKZX/P+DRxvfRN3OOOSxnxv5HTxk8xQfAKp0aVALN9VhpXcYD9J9nrWA25rVB1Q3xDbB1NDAd8N
nXkBUncfy0b9biWkM1LqKT5cAv16AKe2qwtqOr9rrY0I1UYgTSvb2MuV9dzC5qN+cmwv04fJY+CZ
eAJlhKfJzW0XWwctQ3ITZS392rG7h1ltuZPZJ+/sEkFX82d6VPA5xfGdUzaHoa3Ze6lY027ysPWG
zlSyVogDkw8/kpOjMNK9lZ/6OT/ZWXWwNUqT8olp/6G2Nbjy1U7qMMCCDoRa7TYC020WJU90RPgD
9XUC/dx3OlIZiqb/apDDXKnjLbf+dQETNVMdKfZLU+e71WnZjarDWoR9S1qFdW+VjidVAOfo3Dn8
Jn3ovcwxr5QEcEG8jLfEXVavTP65wtpkDb2rRHHz3mur4WfYdgJFx0iF1yV/0gZ18OGCXpdNfoA4
0O2WSv6y6JrySCYDJbqQ9xi7s5s2P2tSjVsg+9CnU59kO162Ha7t3JXIe8DuY9xPWW7xAL93eV/c
qmgJ9v2YHoHhEqTEVyzbSWJUPYPdncQuV3KdJ7P6xnNAfpu1KD5fK9+pctScyqK4Ye8uzxaRAV7f
GldLpyIa1enVpTJJEFbbA4oY4ht9ZQIQ5/AidWd+iRLb8v79Av0/zlW5qfT+++V2P1bxWye+X2Sx
1f3nSVxVWWI3S+U2gMc9abKY/qen8hcm1Px/kn4J/cI78ucyC1+IpU9FbfJby8Xaepp/LLO68Yul
oZPi3KzouHZZG//P/8a0Gn/Uf2zTWFF/+O/v6yFWej7/u4M4qnu8M0TPIBCguUPK/aeeTl1n/ViR
8OkxGP4SLaHSFvfYGod9XxfGnuWp8sRQyjui7fD9R9cgbeW9VRJNmFng0QGq8UBWCJOzvHyMyP4B
6LDqwWiB55Io0t0IgOyOE9YcjEqsnbHpDPvGMN80O81urcxqjlDbEdEjVHCNwnwVs/FtssJyjN46
ZjpB3djjCc7CektJ124TfWjiXZWc1BT5dYNLjnrdXpwjYtL4doGF4Wm4X0KgZIehAcKLdvnWkJwv
pOYBMGjWq3RerlDabO/aAMHXlDiGj4q0myRJOy+mpG0sE3oNCc5BXP6RBSg7KsNE7tExmDEqldHJ
7Ic4qdtAJlokoJa2n5bJjvaawbnTh4c5zW5npprqmzi8HxpJLaHr19JDY2vUR0vXsquo8fSc9yjq
ChhMs5uyTe/tsbP5ORboxKUdZYDTFroq8MrRdjkbSlcMplowyoMhB/QeI6JfdaL4QG8rfmtGCpA7
mcmDFZuxL0RKQnEMAwkCZVLVL04yhZUFpzpB0vllzZeY04RgtE7TgpaGOVn5vR5PUNuleh37gHaF
ehRyRlaCxA/NYIWn0hVbM6ftqSiFB48qDaKBWwexPIdT0MUbip7AEQJibHxoYrTU50ks4yFLRHlo
81bsl6ZgWqZ91MV6HtLVZCPQxa8IcICdJhKkHzbU9jyv60lp7pR4nylD6S/gOby6LSYvyaGpReMI
JASPo3gRSsLkEDfUmzTKJwVsztosnG/TXgtXCAqlLfR7EdfVoZ+M97bFvCdJr4sFz9iKvjK2ucET
F1aEX8I3vKDb4AeQUB20sTBvUeIqH31iwlIiiPlIaireupjp7zLIhKUUiq+yTwdmO53UzC7oQZXO
LaEUvt3G7mJ0gYj2TmqNV3GjlaGtcJarjO6rZlr7dWNmLL/hM7Kki1eXcxQag0mmFcUCcG0STwdX
ZFTFk1BH/jlNhsbuqFVxVZhLFxDHdkc3rPHsubEfRNuXd4sYTY56YFiVaQbWpecTuEOLTY05QxDr
VuJVZiJOOQhoaNWhY3XqATJ9HGQqxThK9+Wxa+PczYwhvRqbwgq6Vo4O7H3xQY0K+wX5knZm05YS
l9S5iVNN85hV3as1OgMMid6MPeTUyDQm0wL3biJiywdqiIwszrJ2ta4FcZyR31XqFjYfo36c1q69
lqs4PkAtb/28iAuvpqXkLpqRAgKa3kUxEmMjOr5XlInEQ7TJUtHLk+3VOk0EoMPukHacgwsZHHtN
SoZa1OZZG+A0rn2zXBm9JAMWNaor4C3mK/ive6TXlkeX7p6G/pGgPnQpZFt5mlPRJ4K+c5kLTsmW
0lQHjj83deWQjM6vzmkGRjk8tuFM7z31GVKbJ3uc23MJMCV17sEAAQvWzd7rtrwgPf91k0QDXJor
P59UeUdcaH0TtfIV6AczlFV9OYDktS6ppijutkwfG9Z+nkE9RphTWud2oPRITdbZWAJ8mAczBP9s
svdmrZ4dJQ1buwrxUrBCmNPBrrQzFu9D1s/v9HM1jynfTswZ9dcYrxHRNpMPKP3KaO4SCWSY03fB
Ojp5AHTS8gAFm1dRZ/iaUD5ae+Z8XjpHAixAhFUztrCkaB67Km5duTcvZVOmd05F4kuBD+TYkMaw
W0yt/mYssUUpls+3Br6TvQzh8cGQu4BxCUEDZoqXm+JrLJ+EXmGeB82FjOdYTUWwVgrBQzJLBW3h
oZB0T67TzlX13jksZNi6nE/Sh4SuWORWlTwcWqM8LgzZjSqzA3WWG0/OK+ocRP+MXiaLUrzin7dT
YP+2yT3Iyfepxz7h+ldntWdSTMc52uvGanqa+NYr2RzKJAOFvHTLHs3P8zSNKruDEfuzaMdnwyl9
QpoI8pnmfuYhdqZbEnPfjHgEYVcPTZCRoRAgXvZoDC9HAE8tOS0l8qcGDNCqXgsBvFeLpVtF9OI2
alNSX5QKNLt9b0fJKVeIcuzl3IdcfIsM6XXWmI03A7kIptoSLBXXGzCWVAqL1cezODioVolke+Th
0fphujGxiSPWhKy+1kHOxUbhbmqhmLX17GSEgaDtZFperAebBLrQSDKirDiV+4kKPksDo4b1nmSu
KwE/zM2qNsOUYzdKCD0WEGjb1wTcJiem2XvmdKqblc3L1AvIB0NzX/YdCi5hrW6isG/G3RIdZvh0
YT2WEWt4N/tFVt3BWQkgSwzHWKtCjhvFfmp6+TiIVX8YlOtJzWYfhA2mfEzGQUILKajxVlz12etK
qLwvZJqiLryaizbQqI4EzxYsweekxxjKQ4hBqpWd2zGnKzqkQ3Ngj9D3BUuIB3XI2clVkyYeP8EM
zd8YVFIng/eV4oy/DeBTg86wGuNZBuRwM3bWo5aloWYOATgj2y2VFstBckOK+LdOtXwyJ9g3kui9
4Fq4oz28FnHDn80w96P9inbmmkYvrTTNl9hm44symcCoUijh6iTL1SA3AP8ns/2SAGCI3HLtosCi
EEuDjOXGX+10D/scTxEaa9cBzM/6Pe5Y1p/ndtghkg1FKp1Ihb9a8heSf/0le3GG4to0CD0QfQBo
KDSyjJctAYYDHrrXnpda3FeZcRfnBPFwfnCKXew4X8pOIgz67ESpb2mHHEq0OrK5Tr0/DfUNlKN9
W040lO2NoIR+URaMEnLMsjPN82Nbwa9VFpp+Vncws/hZlyXc5bJ5aadk2CeQe127025roMHVVAcS
7e9g4OQcYKvXZmdXm8VRT19Ea+xGeXOxl9VbvhQ3KHz8olHvJY4mDUdGQx+v+0G/6er2duCBWWeE
H0Pn1D5nsz7oIccE0QzmCYvdAXydDCFLpExS6Poh7Iivi4Qkd1r6fi9xj+yp8Yqy+mLnDHoS4qKk
HMpI3/O42APbw1TbNv6XsiFEUbZKkI8KQp28j4JIi40D4GR1P+dVmFfyKxDBysOisnrREt22lpTu
dRN57yih/WzR3I4geBnTiDGw0Klemo5/y2yb+B3gxxd67FmgqgU7dpcbJ2Osq9AZB9u1KpCcUAJ3
aZecwQp8JA69XmPm4ZIqH4zzN5E4Z6G2HGQT0Atg42HEiVbTAyCSvadtX8tquxcKNv4N2Yub1k9t
KiZpScRLQdi4m2dT+cKDhnlTamA5ztejbb5Xo3xfcoy5RoryQXXWHGvDUF8gat+V8rCBQlV3RiNm
Svd6qdzZU8+jpE7RjdLPF5IbLmNUhR2LQV/D9LRKbTcaSxUKPmgvy3H9JqY4u3eKeDmk2cdY655a
2rtIDNWZkHBp12HBY6ggvshwPM/2BI24axrnpizgipdrid+hWG/tsvg2K1lQI950a6I/DpPIl8Ak
Fr5wJ/x0fsfM80qLejRUCPACUq9Odd/nK/Fp1v0goXhyjVyIRzttrK+OKtuMQ+b8ipi5xI/JAXBb
YTHub+k2JCT/UdIDylbmRYMlrhUu9RRNhDxNGQCZN7IgZjPKY0qMODlA42+uaoYV15yUxmCoiRCM
ogtd1fQ16pIr0FTnoZlwgDVU4SZBWCfshc2OHRn2Xs53VGoNtsQ86m9a3aj7csYTBxhMogMisfTS
lGY5JILEZXRKjhvnBknV2fdNRS9PqlNMp7TOswAIdskJyhiP9dx090uy9jdgw00XalP5IAkl90F/
EAgRl1yOyopBYPdJe5IBlBPUQuSvIiQn0ICkj4GTO1/sJo13Q6zWXs+aHq6kWkD9zAhX6m1aKHNN
hLVTj8emgHPe6uqbgk3km+D9oOEUZ5eqaOUgIwbOI85Ddmc5eQUOzqDDjJUDyuLqWMIyg95Jp+nQ
dTHdNQUo+6hXBElKTveuRlO7y3txqoirKdwqV5zHbmQfnhwa77o8WEdtVRMffJ8IbHsVrlVOAumw
Uz9JNPJrb2akd7MkLEnqrFj73Or1PeMraC1kI0l7Gp+QBAfxPAs6KzF8P8j2SjHeZE4j9nG+vCbk
6FR+y3BocGkYtWdDmNFNl+dq0BWWCAUrZTA00nrOx97xlbVpQ9Gv2hcHZuxuNIf5qGQUA54NucYt
WlX2nG6j0JPgoU7mjBWqmpjd9u2xdxzp6EycitV+fbSUXH6eJ1Uh02mcn1bK7adFxITGrWPH0Mso
QwUY3558hdFDSFxc5MWYQAvGrXyK2rH3wRQtQQd191wI/EHLmCk3rUNCIM9R9yvmgNljeqqeO20A
+11BJ3guqkQiIq58sqy6flNoaQa51Urs5JG6V6UC2nXF9K3q9XAWBBnAH42IE4mTJrTkRbvKMEVs
Vl/9lqCZ19aRjMcakLG3rNgLB96zZ6E2HGwMs8I0XC5hlDQdUznJOMPfe8g6Y3K7WTcOgO5Kntby
Fdom5We30B3NeugbpKeo5G54opPtk7q9kYDzn3Klye9GTV4YjeYKA/b0Vov7X6tloLTTyupqY5if
OZ0vt5A8nWAYq5fJ6KNwAuR91UzAait1XlmOYuzLMvs2jOVsCsrciFIXO8ejDILkuhCEInUJtX4v
NXPIDrImBITZk6pf40GIXuyxbveTMZhBOpGd7NBqdmWCJfcWB0PPshIwsKbjIkofjoihC07b5nCc
iH0+RFNu3pG8JfatNZVhLah2fUKpjBe1dcRdrWQqThrF+KrZYDgWeUyZLa3afNOyprMSJfo34FSe
qZXTIdZI8ICUXN6V5nvS7uO0uW0H5T2eHb9sD2p72XrGSDC1ofoq2NOPGJoTgMFNuXesnqm21UJ+
VudMunJaQ7orVFwMMRzWJ5qL4AmJzH3niVxoJHTSvrQn0kEJTtGh51yyUotfuPDZadGs/EOPdDCi
UmeEdu4UD4UhWFgB0butjMx8IHpXKqLlKSkV54VAJ84ts9q+EutTHQDjZV86fbQppSJly3TrFlLW
CGzei1FBiUTc0TS2xbfayXgQBkOXGVvOyortbxQozIkts0joI/QjeWUga7q6GQ+nISGuKzBRXyrh
0PU6tNlFRxJJUcu5DgfJi67H+FsZr4+vMRFilZsA5bxUZlXf5vzGkGEYwU9GLPIrkoxmC4Nxq9w0
lH6HVCuRLwu7LRFWkxJ1VpdGezbTrLxeCnWhelBIWneLghwCD+r1fM/sfF5xARNwF9SteS2nSvEk
NYp+KBVpvZR9z8lUARJ16KDzOKBT2+ghmZG6uXNbW7f6mhsf0ZgsfkFJvCUWku1JFO2G6AYXfMIM
kIbgVEXjoXywIZzY6leDmbwrLxEpcG3MEbol19loJc0X8Ig5LNQcmTKnQzdRD0e5Ga3UpaPR5icz
n2vJ4wjvfI2d9bYEzgGGkrNFWbX9Se0iWjYcrVy2OcfyI3phpofYt/NTNAuprxRrH6rgIo2kPkyj
U3sIO2VW+6r0dBoBx2SUJw9DSHOOm2w5GON0XDIOTJl0qhLtoesUT29RvmCF3A0cR0j3iu5GBth7
ndrLaytEKGPfcXJfF75y1/nCXsNOP5OmkHug3YjXVe/4FQfVGF5003JTgl2y0U780WwPNuDWrN4e
g5d2nrzMUsLSIUw5Mj07td1hvo4pXS/CRjFoGJJrZKvjpptQgG0dsQjmlrRgi5kJzvHBk5dBN2Ug
XZ/ywrxrBArOEjaksB90uQxSJjPevOzn4iPv2dAmfXbN1LwYa18/cDKcQhlINiJZ2vZgtL3JNgYy
T9DL0AYiPcEkLO3ojDl24yzb2XL8PsfJh6YIcaWn+d4QxuxhsK89AX+W6UjxRPeCVEYai24W6WS/
2CI0lrQKoVudKpmMoJK5ta0Z73a/1XQTDPNKx7yeNmgAtqOnzp5wlxPU7pGa9SFUim+rTssLOzC8
UMQUSkYj0JqJgzAa+h1Io61EV3cUUTfltuAZRZZ7wOqFb1cKammTOo954ZvW5H6aES6d9kGJJBpk
LWGbXVG4tdp6SxP5IzM6ERsXNLl+RgulJLkkSvtv6mLdEE55JmDDHxvnkTAw4oAyPcGhVZs7HtA3
TGLwTXkea0UhUMQQ1zVE8GEifFWXCU0tKuRd2kc/3kmq2OmMlahfZKpeYL6FVgcw4O5RQAU2Vje1
N06LE3+x7H2bjt7aTm5hOQ+rtPXG7BPBSgg2VD8vqWSt5gSyNvNBbD9GjXFpJQjdXZdSckg3GDLC
sV7e5CQ/xxm/mOARjgJmoIvli5kSS5OJHaIPNvfyOouuuiQhvyyNjmDJL1Sq1zlZry5ZvFlQRfYr
ztTZXwG00B274EZFdJE6aEYj9SAEJqraxos2wyhX9dUn9ymsMkQeeac4rsMRxq27Vsd6VT9lUGAj
Oo/+tPRXmQw0YPVjIuwVzv2cEX2MTUSTTzUULmQSaHngpae6xtO4QUusI60a3dU7i+WnY7YhVfke
2urRdGr2MzkyqJZqD7IP6/XkCbvez1Z1ZcrlXmi3dB4p++dl19TsJmTTEFvJ+K7i0tADG45FzvnW
JIpl6C3TI5Nz2f8He2ey3DiSpetXaes90hwzsOgNCE6iKGqWQhuYIhQBOGY4HOPT98fMtrqZda2q
rXrVdu0ualORDDJIwHHOP6oFhVFLjyJuEXcD+Hc/wST3tCsgq/E3egzHCAwiAig7julVWjM9rrbY
e50Rp97nRELrNlEJD/Pwy2/KPV0oOiqLn1hlAeydVZ+p9hIPisTZ2M9wryGHL4jJDdLXsEKk1ziW
PBCwUHMtOy2hccsnMl1um4yruzHOXsWBV874A8cxVikKFSC2ob7Jui5eQuebUq8mzY5jSDBqaJHp
H+78zqGincbktYyV2UW285TI21AGcTMqiQAnoeHwJpywtHZvrfkzkOYnw/kU9WantpRH3he1nRxT
dz41ZccN3w0rdZFO7CfinoYUotSAXDnkv9divrCBHOlheUPYciuWt9DqHxFz8axcaU+bekaC3i7e
cpnvKb7ceC0/Spv1mzJRN7Tp8sCdjRfDOkujhdOYN0oMJ1G5SKvXeIWstoTG7HJLm9wR+d+BbLn0
pPjvoPxtYqwLniEpCtFxb6hbB5yKIci5CcKaPt4XcIeoSF66iXY5ThR/fTKtAaRf72S4pz8xajWd
3QvWe0CWWRAmUwVnKBWSEU9598ZRRDcVG+IIrZHR7qYeJRPp7Ey0VS8ba7XvPfclGPqNaX1zF7j5
F+gWlj3WQZ4H16ClZp1PFO3Ufrvrg/deGBvdmhsTvENchwVd32kDzG0gsbTmTGOffJsNoqCCpjyt
AgdFK8P5uaf7j+KL5lqMVBN3bwXPY4aOr56tR8cflnPXK/YQKyFNSv906JepimbrWMOlZMXbhSQH
3zgtXAPzS0zBknlqkum5bfu7LjeOqiPZBBSanywLK5ZGWOTMb9ZbJyEJ3UYvmw/+IROsoVbC8bcE
D/nqeHTTLPSLo/LkAeGlBKQMH7VrS3LY1OCfiUV8FpOTHgLtLrfAWU75YJf6J48g0A9S66n0owmP
ozHKi+tJrpfgkuR63k+kY2/WAuCD4xdG4z1JUxq3qrV/mMSLb9R3sNr4wG3u5cwmD3MNvWO7KCDc
4ckpQIc91hqyLCN/XglHS9J3TarCrU8iCLM1fN343rYLDVweele6SSzrfiWjX1l7ehuWAxnY4S6w
zWlrzv5zRl8FyQ30UIhL275ONCGLvnouyPMjhyW2dBlEtTBvptzZTRUMW73+DppaS3ojp3Q6uNR7
7YDC80MVtsghh7U9O2L2joVuz1K4gLltnInssQXIBWZJr2qT8KFayZlWkzvzWkYxA8Rd2C1VQxWY
Es1nNDRhJhMFPEffM2kt1C+d0+SUW+5wKMclZQ9JukNIt9SDSfZ5LlN57ClKiE0yLS61nyTkwRcU
7rFZuH7rn0OKYOhIvGTZrrPp40AI/r3hZZFrlWJvjEWyWRCOz0QV+uaBvHB3b4bE1SKSUIfGo/7P
4yL0JQZ2AjMi2zO+ucyGRWhkB4YHTQIXmffwB+VmDsd51wUMR5PeUhX3Ggz6LmVofl48qtQHKgUj
trfHOQ8/sYXvKTK7nbxA7lenfqM98A4o4aVwi4PhzgezDR5WSuZiLQYQq3AE3XevpqkHm7Fu6OFq
ywGxjLbltur0S9WRVY1naGOv2gH8lRo3azedzV5bW9eZxq01zr+IHjEj+hnUYW2K79mSMCG6PK9G
elz2xL9/5sGnv3YPPvHDQA7cTmI5y9R5CdgUDeD3vbSZmlKCI3bs8seu7NxjRXrmJsc+jGS4Q+pq
NBI+guJgqo+rPW2pP0qy7sMMrMDkSZiKpzXIjjXilA2VcGgFF662vKmjAI0qFcmxSItbgz4GjpgJ
DoEG8ezGG/MbILZkNzXjsh87ajvDsi83qWPvCXbZZJ7iv1kw03nDdJRNhzCkXMVLWgXXZDDvbhQk
2mgPwfh1Q6GPGk1TPQNqwrXSSnel3LoHnrQSAZIlN+HQefuunnAmAFEMWD83BN+Zu7VP840qzA73
nqvuitK+yHzSRz4aXQU6oHZItSiWOpvzpp2HOBnUENm97R88U38kGcJHAAuk05QLxkZf7WbDfOLm
u1d06tGDyMJT4kfdditB8esKEpbgLH/3SsZHhQ2PTU11p4kmzi9CnZpj0GXqZm1SBvtxIDYYt+SO
dhYjdgtBZ92Ktlt52USPpNsf0TUTcltXxaYp1HW8u7oC8nzYGGuIu22eexpwUTugZgcxkpRwqFR8
FbN8M5DgULKEGnhEc2DZ9DN4ypAx4bPvKZTRPV7NlqI3M3wMZvrlgI3yjUUnWjwF1CbRMAlf0Yy0
3WOvjKhVe1oG9bz4ybdyEMbOUWt4y2jYRsgZ+GCKesewr1lOhHduWIDpDVQnIzXU0bS9/KVZx+C2
H1r3qAbwbEIJQJgXcY9mL7xb2/LSeFa9l6FuvrTvDIfZUuLW6tLw+zL1xltT1PO7FPW6d5qB3Mks
Bf2vug+K4j1WnfWu9bLLklmPxmhdQVk+QEDuyNPc2RPgJ4xFbjPv0aAUh2b4VbR2nIUjta4WYnVg
aIYfWYRIFBgZKmbxFXW0Ux6dMkA1YE0eGaK0C1V+++KFzDNI/FAXOMm47edgPaR1uDzrWclDgKbs
xTL6c2UK+QGJog5zWit0vPO58vgOG5tO06v5ypd0BuYqPw81ShaC5Om2b6sdINQWHs7eVrqujple
zFiRHnhsUGE1CdUwoF7nJinVZZqGz8Ttyy3SB060frX6DepnBvi27+OwVTehoNdCfGrQg8wwd0af
xXRUXbEp7p7MWWcrGgabnJfQfepFPyDdLJuD1Ur7j5Dpf0n4+k91VX/Jtf+H1qn/jZn2V5H2P1Zf
3cn0p5Kff1FfXV/xh8DVdH4j5u2aJEdKWOBb13TeP9RXqFVJjSaOyfTJpwdqxsv5X+1upv1bALKI
rRcp6+/mqf+jvvrNQjEFBx9S/fZ7vO6/or4iOOiv4itb2JZFxgIdcy6FEP7fi6/8sgegH5KoHOkr
n/cUVcHD2lYjQgSKDGB3LbAtkAqps9l50L7mRNKl6o85uSGgV63HzTlbnnr2h5paUAj3dLqE2I2Z
9FzZsVanQydQFOC/ILLbQaFWNryiEHYMuUC2HNolQ+4Ky1f5wV+c3N20GEe9s1P3k9ggmzFoXZVi
oDpSww2QsjbQiT7OuZ9HnNM8o3DIoy/qy4aFaOgL+wyeZXzgmvHcqBsmwTLv+ssZAj/9KHIO2I1d
ATSgRKl49DYV+1vkTCRCQtJzRh4cQ2coVoqpWtF4YsfY2BMYE7P4rBFl5T6OdAIJOntnj4yOW0/Q
30FmdeEtB6d2yvfQh2Rhr2rMLX7I9KJWHX5mBFi9N6kOvlh1Q7TEi0vZWqZ6NsllGEzvnZD7qXpL
8c+4EQZobEaLVYbVzTQW5RjVDcd5PFylyxxa9dI82WvuUa9HOoQF+k1tz4bpKli3gicp6hh3CF6b
prcxTjTZsJ7dXA23oZcE1Bxpo2zrSPbDelN2Sddf+j4RJf3q8MZR61nFCbZ+JviDGfW9TpNg2EEt
ZBO78lwnrxxVI1MoD0aWLjYWmma8Lre3ney774pqTCYa5BM/Mq9O6GmyFud1qlz9TVBi6sLsF3o/
EEXY8Tiugx89sbq0HcGe9nsFSAgXalYNcTkQgyIKglSdcjAseFRvWNwd7XU+RTFUrpbsCN5I3vVQ
0ew0m3ysPY4T3EIKXuGA3M34ykYDVnYmnfVk0kz1aGjZ/zId5wWfcsty2eM8wrkU8Jgr80A+DVNT
I6pBG43ozpxBfVfcE5G3QnRbzVyg5AASg8BZXPdxcEaUNWM+kAMjs3Jto7H0QvJtrYkKQD1X8/tc
ezamsG6ofyD2I3A7sDXBtKvnrg9d6eFPmE1al3dY1NGQlPUIKHxN/viZWVXyI4F7vpCGaX6XgiV1
16MuhDr0O7AlD+QepmyU0weeaThXMQhLXYteBlxuC4lREZDt+umAcF0IQx3YFjtFAXABk6xjQaMt
hUvXCiJWbJk3N5ZWIC2SciWq6Nyex6pIJvLpLGrV1/eySJMf1USe1Z6AM6s+kf2ZAmnQk9w/1anl
UHKahFJGo7aKezN3rUc0x8Ut2LBO4kwV4qvrRgI4Uumhcu6JmHhnv/ceiC8P3xvfh7SB7PJ5EFIS
3xyzqawuXdkIgJbSShxuOT9vsXoF6U+rRyMfuYraRf5wWi1ExQEpza7dsLAk88xKDuWJY5B68uEl
b8r025Bff5+wzCX+Io2dJPaWiaOPTHqiRlj/kLRkNr4/sMO0O0OkVS/C4t22iZ8vryvSlewyIi3x
uA49Iq3U7NCmawvDKxBprunBsbJuIoXcczXEOcnMWzefMHAOXeOkuEVLKE2AcwWnyZpC7XyC/RGN
i4+ixcD23cZOTSVm3I55JnayTqlxZBe//utCaTSx4TTjVcQ+ynNvQCZHjemFRWSudBTjabOpl1x8
Y/yG/bv5VoE+DxFlZ+0YGZ2FZVL/jneXQ7AgUh9SPbP59N6FMvTpO+5MdWrndC0Zd10ilIuFpMW4
J6DjkQt2puQ7qcrwumVkFK8vnVfG0oWfjltuOEJbWHGmTQLshlqXgXba+gyO2YV4s+yoioGRGdNn
+igRboCAJDRA1VbHmUzCXBIFbFrsFCkKwnOywl6cdIWKBa47x1jh8AwaooLFttoFSaXDrZcgk8Ci
yUUxyJQNX4OZPvbUixOlxZiIiVbzvOOynuU3KQXwp+qBjRkMTflMYwxo0EqoxE1SEVSwLdKA+TZ1
2kSj3FzFlQEu4S6XDoV0pI1Ko6Q0S5STZdrInrnRql5lj6oqhi52TRgiApEAz0X7askmNGB1kPlF
I9MsXeR15X7LKDbEINmgaFEezQ3bzmyzFrbEd77mUOI884WZfwtcLKqoL6ceL+hr4lXc0BGCC/ML
L2B9N6xYAJETr/7R7Ytq3CfSKn7ls1VShAJCZBlyZXa31I/M4CzENNp4X2aP6IPaDSFeZ6I6aNTr
VfPLSd1sP69+cyop0PuQ4FXobcyuibKksUOguFw1cdeVKMMkTa2PCw2ob56b08ReETUSRrRq++8J
w3fDdGmtj4U01l+Foccb0+cY2Cjp6P1UEh6xyUY/vDhWJZcIJyQl0KO62rAE/tYx0tloQp9c3daY
CTCtrtw09KYP00jhvRy9Z1SHUCKFwnQblYmjO1pL0xZWEYcbBDlL1RkWJ/vRz0YRoFpubWfjliXw
ESWggAC99GwbpY7GhWGkwQT3RG90FVKRTcC6/VmEQme8cNXmcJos6F4yRioXXTRu1yG4TckcKG69
1BhznixXyfOzV0rqWunTc7gGCn9ODkOBegthVFoJ87gYbgkUu4A8sEOosooFCnhwI89uz0HTBeWp
1qzHkb/m5g8/SKfpCzYk7W4bClENAhskJp25DOEqaShN7OsrF+K2lsz+npZGDl8iqE9MOIoc6nO7
QSYJ7bEaqWwPo5i9eaumSrc3+jp/1stYNzG6M5EfEqAij45XTnkT4nDhiwm1tfCzr/2YfCBK6VGf
T3XoHJqhCWi8H9FtUIGG8jns6p1y3VH8REXNhzeIzhL7xcsNeMExdB3NIhbgrAYC1snySxO2Vtz1
HBCYu+0qUGeJYV6dWZ7z8JiFhbm624rZYoYQEDVNk2jLBv+UFrmdbpw1bdJba3TK9HujDIV5T8/o
bmcUBbTSOAkf1MrohcfRMjigRchfbecLpe5Q3qQFwpt7YqfEulGM07AIfafFTdIuYwe6wbV7gFvo
PGJi1qLccJk2ZC6unjRfewrO5D7tfEZhLmR3foEaqQHfXHfC+pNbXed/A9QmkCMxZmtfBUPySwwI
e/Z1kXs026bklUVVIsTVi8XFHOuxGvQu6EZfH+pSFcuR77ygFVGMsmdpzzt9yTl4yhOW1eGnwRh9
DubE/0BwJXwC6pZC7kyFp3lvB2O4bKca3g6bjZmQeHPNk43X1ZcBX9rY3LVBj4UA5hkpakOSLpw3
/7By4xtQblHAqE1Neut33zkTqLjD9x5wqbPNXntVpjG4aH/gNjeDK6XkMHZ0TGsD8Cxan27Yel4g
fnVowZngQwnr4RVrZ2+9weooQKnp5Ig9059RDC+jLvcMCI7CiT5zvyWhy6nX8tx8cUKJLINbtXtu
HKbp3UD9C3rVaXLwFiXm7G1bX+Yo05bsV215sHHl6IG7kRi5nHSbVB00AkRj3NQUqkML9UND67E3
hZEKqVi8MbOUr1ihkngzzNaneNJL8edrW+VEKLgDsNLYFSK7tweVDsfabeTMeLsMzYn0oS6P8HgB
Xq2TkdcHkDWaFMHOVwcqfyjqczeD4UBrBZ11QsdDdHxqk0q0HQd/lAAW5mTEBgI7E2LRK9yt0wCx
EQqU12Ushg7/mKbpro/ydkEYk0794sdEItCEKPpw+jEaa8kU3WfNz7SVZODRNtzl39uydRb6S0mR
5JncyxbywjN7bPNQ7EhyNjiMPQqKm1EPdEGsAK7mSEGlDt0y9t2UFIBr/oBB7/RiX6Oki9r3LwFn
fnKz0sOl7nxFX+Cb707zkGxqBRzVbhTDv/PM6JmjMUsB0/T6P/Bl/UNU4C/YwT9FGf4X4gfX3Ml/
DB/sfzaoqP4CH1xf8Ad64HjXbnji8XCKE2L6u9v1D/TAEb+Ja/AXlinSUEhYxQf7X+iBY1+9W5xs
NjZY4guvpQl9w078H//umL9h3aXbheorpDrXloy/82r9M+8WH+Wv6AF/PX0t5LjgvMZkTtwzf/4n
m3nV5aE/cvdsKWvDh3lVHY27yW+9V+n2jiZvLxH9pktH29t5jppfrLEMPvnE8zFB/MHmtJLejOdm
oGbZYsUaboTg2D2xxIfvbjKwkmtdhdSgy7BwSV0rJgTS6zheZqKQuihNLdZYpujgQ5eeTWAEQU3E
sYddcq6DEB2AmnTGfoPlqAF892mALQTuK+S6NnMnMY+b1OfpfpnGJD9gfQlvtVcud6nVNZ+Om3e/
mpYQkdzIxOe6LjasuAyKb01YE3PkLxC76OozgScUCZ7mfH8ByZ3kngWculTm+LCKvCVlK0omB6aZ
nYYDZE6r/tMrOvML4QWUlLHK6s3S/NQstBzBUaJXxDwz4gkG+6xHomNqVby7mbeeauwL3tGwzA4x
XHmxHEVUxzCF6sbKHOJs6WEw7lTpMpeF+Ji+srwwFmwgznKjgNppBB815D0HDVA936qJcM/SYMeO
Irs7xhbdI1dPaluSDh1YWElK24Z6roe23nk1A0yD3HKMWmOwPpy+pp8XwbR68IWf0kbSi+adzJc+
jUXhlAAwrFDIECFpNmVKmcCGogi02bPDbLs1iI94sxs0OuU84t7qbOQMV1+z+TkSY682aVYhByiy
CfFZphCCJWLB0me3eYXPzKoBgcvO6ZAjEOJ+7/VY7UjZhS48MJrlcL5+UTs7OEfrMM7NhBtOTCWu
HXaml6qe8FIZSe6nG3oHYYICfdVn19TmGPthDn0jpv/b70jCaxfeyBU8MhDukMDTNmE/bOiTQwar
YVx2sxM2c0SYdTBuM3iVggtFIdvANW49BZP2H9H4wbDwxo8kljBuSotgSmRwXGNpKhfAm74fX2as
YCMCPGxGEc32lQe/VEMG5MJ3Pst0ERJO0/NJbR4IGmHVukpp6W4F40JlXG3dqrUxt6xGcPZXCio3
qL6Chey/BG8PoyX0NNrSdT3AOUMMO5KB7kAwP7appbaZcrKqyOR2ccz5o9Zz+K01LIroHR2UfD+9
gxkjCRcgq6Cclp1YVPgddIu/qRuGEMNHq3Al1Vgy6W0WB12NJW6hvOG2pSOOZuDQy/xsGxrz8quY
TYlta73yp6PWdpQjq1yOmRfSY0+UHPHxNCyqX8Sglch4GsMpYtMtTBQUDebUqMTBjOMBkP0NpR28
BGn2eR7p0On4Mh1Hvfa1LH+VGNE+ql539C+qNvmpaU9vkBb3050LHJEj6fdcGy0WGRUsGeQrwcUr
nOKJNLM3tIDWtJnszmOSnzNwHq2zYdgU0rwa5jCspXG/XlHLkhhh8EoTsiYqrhcPM0be+zc1C4uF
qTuDjLOLkbmoda6x025oIBifF+w/nZux9pPUAdzFPcrq6QdGncR1RgcM3jcsMnstVZ5s2pJ0rB20
hzXtFiPlaGKb9OwDNQnwp82iOQ7tlI1jq1ZFY6V0Wrw5a0vn+S5bc58yno61YifGwnlvAFCcDYV5
8jXQTfjVJGJ4r7V0IIiE7Mc9EY2ptePZop9Deu6YakrEn4eh1Va9JVW1N3eJARy6qxczbTl5hJ3/
4ONgtqTMSyJy9XrnYw6dYWKwKodH0lXTbFu1mFAOCkm1vU/L1dSPjsq4Qgxjcb37YUYxeuRrND6h
u51iN+FxauMQ4dqXkJPe8PbJLq+oP+ta+eB05cwh3CEahmjzoU+CShNrTfqNm+BwUSt96IUNyOfP
LmWJqUtyoocoWc6Nc7s29TmfLAcUOjm6/PSBrE9Bs9zTcLUNiWbqpAnuWA13BfOvx21MGejF6cSP
nvcWbgGlk5s3BRk9NrFfMUmyUebxAcZiiu2gPnl0Z4Z5leNtWS8kaAVbYMdTr9x3RzhfS18/kXDJ
TdruRhNdeno/InupiuU6PR/sPjv2Oj+22F+Xkc1Y1AQolJdZLhDM2bsaAyPWbtcdfDU9D3WCEzmX
88FGfryp68exoiMHXSxbc3BGlQjQ2blb0XHADD8IAqs3I+kHE50XUUl1Sa4mNE1JcBPa+RurYbbT
pRi5LcvYonyeJSKaCjwMLExxby83cm2Re/S2cRNUw3NaOABwtN62zYRWqjhYhJKOzaKORbqkeJmD
g0qrXRmMj71JjIYX3oRmy9mTs+vN39dRXLllfzny+rdEpW997iCHqZ0nkmpvRj87Icm/Za9DF0FN
PGftlXOeRUQiIw23qfOQlfMPl/l6W41ZH24m5P0+IGH/WgMW1hU3qkIbgMgvI5+3mNcThXc3ZW2e
JtNgGUZb1rrOZaBpfKM4cdA1H9Ok9yh4CLp3BQBX5cXPxmMUF+VhyK0DBMlr27NNeSsiWWKMi9dV
4Bf02ktvSWKgYN7WoDpzFtkRoKfcZnPebLOV0ISsNl/RrNaRNq+DTKl/yMZ6VMQ3bgZuxs2wYv40
yh25Fc840d45TjdUCmRHahwexgmjmNYNZ4B0eU531CXtGH2eOgAdQJtPq8ze5kQHPxRKwmffIjEa
lQ5MSRAinTQpgwjmM/zKEOfUhQ5uMz+MGX9nyw20bYZuQviPd+NUDepHgJJ4w3Jhntl5F1Dtd6cF
qw1z7ydvF+dBcZcRX+ez5brItt2EEa0yz7mJ6SdLun3AuBFbrfG1Gm5ct9MWEUByY7WKQArHZzSx
Vugc48Yo7p0c0VZtP6Lmg88B/UBU6QFOiNH5NpAXfbsWaYyEYhOUHZBgvTxYRPlXeGPMGqSsDvgN
89q5r+p2r9SdSmkSBsK8qwHVW0MfFRUWfPPy+yqz8wocuyY8Nub0zvDco8Zt7dNEzICBWL8VcV3Z
T5YL654R+kW7PBZAf8Adg8eN6Ycw+SK4gljXRLUmAe4vqoMegMuN4oxX+EQgC9x39YgChty+Yuty
oiLKvbd4zrgIaQo0ngh2C1rpuNjCbp8uVM8XpMx/ZIVF3Ej/wpDxDg4chdmPug1uUTbJ5c5gXYUN
ehoW+8ZL+Pnd8ZMh0NhIXPF2KQ92uk73Q/palog+TLVLlN4N4ZfR6FvAmu2gk+RcKkqMKSUFlK42
wQKlbP2cTBu00kHnkBUs1xkAGM+Ydg/vTGOrGg5k4G/zGsEAcXjQ0ZL23bC5d9oUgTo1TVeDONa7
wgt341RcXEy1ZYiyqk84ma31B9Z7uWkL99rX6wyIOxhGxKq/qPzZ4QRCLYvlP5pq5xB61d3k9qd6
voqtYKynXr6jo1Ux/7QmwhEV4tftPhmtx0PYfM6WAZnkiSUE2tJV9uHjdEmP6Sr8L7RgF8SuXcZa
oHWwzQxh9dHcB0S6NMWgloPyquIjFMU1a8Yrg3ynmnDeyl6LLM4arJkbnQzGripyngV9O8g7Z5xo
9obkd+qoo7byhwKc/kQCt6DpgWLDj+8nIGRJW6FvSly3ZNSqa6nia6vnwfVG2tFCCl0eM+1bfgT0
3J/aoMKEZ8y9fcMCM/zkuy3Go+UhHCDEIZlwJ7WB90C1b/WrdE2CiSjbax+BxlCQi6CjW3pGifAq
Sp+MPOLlTHnxEqnv/XAkBbUHxiMmJzXB8trQoaZ6xlAX5cvcfnFrifWqYlaCmhV/rTZDPVxh0oB/
WNz6mkwFk0fDwzRZPSpErZcL7rxRbytThS5ZBNU8HXj0gLEv2EI7tJ85H7CqGZBuROuh+cwC6zpY
hqXl3TSAxW/T2qCvMkBJT8XiFdsKBOTL1B6PmbYdUNrMuDS+/75c/0syhf83YQZT0DeCKOCfgQ2M
AN//7diTzvXV/0Ww8LfX/oE7uC7hrZ5th+AEnk+PExDCH7gDf2Jea3DF76ncPszj33AHy/uNgBnh
IGgIkRKQzfU33OH6RzblnNRe8QkB+L1/BXfg7/lzYIxNqp1r2oIoGUt4lv17+N2fUAfTqrg93AGV
MBNDMTAkTA39jnbxvaLsdB825rwru/+mj8hEwvF/vatPkh7ACc2HIvi7gDn+D0kkZObGZktZjQ58
F7awvKFbpcIXJe8WhcwXrnefV+U95ArZDlUlabvOiKcIhzgU7roRNeLN/39F6+X49R//jjDln13M
0aAKWX/+2+6zb/58Mf/+sj+uY+s3h15YooW46lzQsmvS8B/XseH+xjVkkV9toqSxIdf+JL9xfxPB
NfScO4DuFa6xv13I4W9kEzsEsBOnRDNVSOT+vwCgofS5Bsn9KWiOrGOfqDv+F1KbK2yX2+nPCFpZ
YCcbumsYMKusqTHL3NlVaP/Uhp+hJehH1O2Ei3g1XeiEv1nf6jTfdWN2MNAzY1GeoY67xdxmid6G
fp7EVCfjTKNPKjLb0D8RcYqAkR1cocHYeTwfDy2lrWyKKYR6okSse2SUtfOilKb5psOCfj2my8Dv
ULSGHu7k/Ckz1j2NlGMbJ2lykc2sNpoHu1B9pEARzmAE3TbAVHsJRgeTZ2gYkWngVuE31I8K+1vc
LsnDsixvydUUY2B36PxdlSXTzsPM9kblIZuNXyPfhrytCmbfafWs92rus327XuMlOkfGa2/zNCXq
hidf/1KNuXuZtGUfS1tUGFKqXxUOl23STf29YC/+5RryAxkf6ws0YNzjPT5a0sa3w5vinB2cU00g
3wPwqnmsMhLf6hAIhvzjBo1FMps3bpIK8tVcpB5OWhElk7oPrUSV33of4ViaX8il/N/rKaoppjJI
PCwUJKRx1zvJbYCjzuRdnZUAldU+h76om+2U5t4uhfX6hSvd3WaZPTAaaj9QEaLA9FsT9BaD1Gz1
9ylMzRvyHDuA5l6Xeyi46s7mrkDVWqErJ2XOPvZuMHX3/TrXZ6n8XyQuoG9ARUjfFqjeclxwqO7n
hTJtGfU6zOh6S/10uvqiAiztWKeQQ9UTNjo26DGe0ip8t3InmL/3fZqghu2Qo1d27+BQQSjxjGNd
3I3Kf6g9CMZqNSWDV4mih64/cBW8swbfXVfcNnJV2ya3EROociYixSq9C9wVg0dBTmdK8NIlUe0d
gZHgm51dz3clkamIFarlZk39Vx/UrriRllPvG9M5jMCOmK2SZZfW1kdV4qb2BHTOvMo3mVhpzC4f
RjCHUSvcPX5UO04s/xiEyXph1CThb7W2yDjBRx5a4SzEjdR3oLK3NPvcEnUHXc+uq5d3v8vP6bXY
OJCnerCC2A88qlFSWteKcYPegBxq45Ah28xyGCz03Wx/roKI7s6+X1zI6NuX1bgJIMLmqn/2WXBd
YZX7+crmgwDdzSkmUO+o7cexeepctW8xg6fWj8Jet/NyDTMQ7wLw6HEohgtxEaCl3Z7jaNgpwoJF
Yp1KwoYIbTyTXBIjXKHjemF5y60tktJxG67BQco8OZRsMqvq+FWN8ESkQH3kp9qN5XwqKQsmjo36
BBBgYpEX/Nqefcxl1vM4c9d7N+N9wY7xM1Wpv+3wdT5x29ya+f2SEqsrPmQRvGQgEuQQ7pcAFGsI
j3YFKLbiiNX5xQoapn0fB/R6chwnzuQvh1OFaEBQDVvOL5Oy0dKwhVV5h+jXdzY+mGaS+S9+SVZz
0Vcu51z/kcBV32Y5ir25kL9QsN6XeYuCI/fZlUX33nbTl5GECVknpX9ktTjNcxUPc3mH1fOzlHJv
GvN60Lb5nfCiOT2zf9rxJJHDEvKclA9NIQCZ6WWjK3rFi88u5otF2lFgtXeaKK+GqNj02NdUT+zy
NjHifCyyE7g8HnWUKiolvRu1gm+Eu7SjcDYrrtQf/Fz5RJjhT2mI7xC5HHHsdxgups060uOcjOu2
9qA+cn8wHh0am7/sVT0KQySPqkLbEaWWcZdnY2NvkzJE+wM/MZ7dZCmu+7Q6TG3je5E/lMc0bc1X
Ok4Rp1R982409Yh/jgQXA03/Y53nYPrQ7Z+F6sPzf7J3HkuSK2eTfZWxWQ+uQQew+DepRWVmabWB
leqAVgERwNPPSV7O/GTTSBp3s5gdWbe7qyoBBCL8cz/uOslGRjbwns6e122toD5VPkX3nnvybRP6
HuFSLwlecyPocSEQbx3DAQF8MG/aJE0OsVOHh0AybXTttL4BuoduzIgyrYMlOaxHKx9v84aqkK7G
Izp3+Q3Dy/QSld11kvIkJp6MyuyujM+Nm30kjN4xjD6IhLG5qExyYv5O+tGhVNUO5+nW6nDwVAjI
Rzk09drImi/Lsk9B1n8VmgF6pAA+ZFV211rWV2O0ObZRcm69BbJGWwZZEXtdc8IIWzxi0dXDN89u
vQ5EqteRBAMGmw5414T8nTt+wVKI5ou9xyELVH9Flplt8q48aDNMvwfmB1uvKr/DtjqMGQcmAQEJ
9PeyLqj8LM0YXk5xnork0jREM9N2EsuhjHFoTsuoqbHI4uV0n0EgzfObQnlurvkGPu22BM3NTadE
9QJY/IbDGHwPNwUCoHee8ZYY5dbJyHwhmLyIINumxpsPNha15iRc/SgNNNSybcoVd8li7vWi8gQJ
kvKuzYeNW+n9TI4wT2yIFGK4lV19cWR/TCjVWCRp+UnqH9UxUCebWsletXtO4qupzMnruE+cn18j
1zgQKzhk3MQVJVGyS4+lj1RVUkHmSPMdisgZT+3exaoCTGQW/UsyGQfbcB6NEBy+aOmtD8ufeXho
lIg31hBli5Fp0mKY3F9oGWsn9baR/eH22SpIr2068mrn8x6YZr5O6lchYDQV8uR3LDNtyUpspueK
EzXkBX9hB8lt2rsLu4/Rb12k7ZgUizfhUbnOGoXCghHEp9g5jk5EkVv+1ZjJXtbe2iYZlcJ76EmV
85GPm1DjL4PDxmVfxNrDTWET3I2GbUPf2z4w1Z7mG8rw0kWKJGbiFInVS6zl0Zle6A/cBoXcaIou
GdPleJ7G+mDaBFuYm90PNAsM81VvG8rlTGtUH4XfPLQrcNlkCSlzoL1lQozGNpqMxrdf13hlwg0f
2JJbYznl8b7CgBrMwZZ6CFBfxsr0Hz2j/Whjk1iosZpZNqSZQMfv2jOi/sIsu3sbghrp5mVpNPuJ
rLcAOxtRA201DIwq01raaXYKlACdkRdvmaIhwD/rUr3a1rTpCUu7NGx7V78Bzkx0IjJB+XZEnZb4
DlbkegjGx224RTrl8iIEhVm/8ryYpcq9Ea59M5lhuTAtedeL/qkaHWNVjG9z0a8KH4XHGQpx1MpI
+UXD6dAV31zKfUb2OEJH1n1x4tFCtklXjC4Ovoq8RThk57YxCX2M4s4fihZZe0zXTu+dcLdkizkR
a0VgRNZUBBjERa+sg6Ebbo2Y1yIcFS8eoeTG5iI01QrL7tbS3grL12J01IOm32RFFwU26aDAClkC
2nFdPexm5b6GJEseh5JQjeOp8Bga3H6IOnQ5a8N7nJzk1aoew1mfKVB6qCq9YtS06Y3uLg6aI2bd
G4FXCo8wO043XLmtOhADWfiyuXNb8BnJQDomeR/N4LbrUd7DGxs3STybW/ua/ri6uVx1Q0Hao+u4
w2Y2u+/rgr4pXJoiBRnVHEQc+OWnprT3GJxIedU0A9cC2Zy3dhiDSA7cxcgMhdHbRkwvLgQt2jTz
Da09/VYFh/wa/mqS3dCjHZkiwW3iedzq5K3RutZGaH/J9rOM6RZlq07C3XVJtNj9c+kUb9YUvNu5
jg6eyKlGsVkCkLaknb44ZblOiFFChOW6ZbwzWBcGeo+WsOR5cyQZSGoRfXRkrvshPzucqtmdLJnJ
4tpXoK5GMtP+AnN84URnV56j5B1rPJz/S56p7VAaeCObNzXgwMrdJbyIpVGb747MNxl+rA5nPLVp
axpK1h7U0HoujUVDG21VBKsOBz7uxvwDaP021aB6Ei6IZzxClN2XSb2s/WTL+XOnnX4FwY2bBxBi
Udv00BvRNql4a6TuuqHhew30I9p2BK0bN7oXzXsKBXSJQC02s3sP2c25YiwCBipQpmgPhPWJnuhZ
+xQOGPPfGw54m4gW9ATzLHJ39twQAk0msUt0ePZwFoIj+YR5v3StDyXc28kVn5b8yk1fb/24wZSa
HnqL4br94eG+7UvnkXRuvClmwVsbSTo1JiwGLsOHqmycd8J30VsgG16k1Ck2xmK0p+3ccpBM7AoI
Sts+tFpEz3EVpdevyemkdO3RzAjfuvUxbHdYxBa4D3CouuyvYJJhWCz9o+Nmn+DUX0fWZxwbhPyk
cb0l/WGtZHJrT85nodE4ddI8EITdVNU4ExpXL3hE70cPh0BqZt/p9V0aEULEKWxbI0GB5M6bOnNN
mOkc9ea3Av/TJoUDR9uHoSVWadR+N+6IC/ZqGgtOtm+fKZdACM0MgmwVZguz2vLmXw/SuJG8Sm9T
/IJr20LAL4cmPddhG+4mBcvXrfI2TNZDnvbY2NK0aM+cdCH2lqGzx7bqPeSdrTZhUMavnS+y98gg
2pKXc84I1lY3eEomEtnG/G7IrlmOw2Cs6U4OTsNshDs6DaoKO0NN/ltFo8/cbYZyazNjxzbemxaR
8qSoVhbmkV8DxuGBjFg5nvFJ9hfptTBgvDlgXo43wZ8XUvXgMaXVXjkmGCSrtUrs2rqyv8yxwaRo
0FG3SytNvWPUZdJ7LszCJ5ngDbLdGvVknCJfJkxIca/Ich7wyGOSYMM9Dbc1aRT4Fiy5S+w9yTlM
HEy4guFKR2fNYlA0JC6yPKbvwSZCv+xyGTcLYh0JwRK4aCs+LAtL+iBktR6QP5A42Fi89KyjjDIy
knhLF5/CbsZKodjIRaNeAmPBnhGFJTRlS7oTg5Lc9TdjxmZjtFi82aR2O58Mk3sWDfVjuET9ZD8r
MugQWCa5m1rRHkM6ph+rgjeBwo9SsiWjQWxpNpI7OitcCl9In4ozdHOGKeQ4uIL8RyAp7KeGNi5P
8Ev55fsgq++QkHAYwx0wxvQCVtfzN7j55vnRczEDoYJ7BidIWpcJTFvJvmg4rsEdiqZnHCRwq/Ht
PhOKIB0+lcyZfUZe6sjAgheYEJFoGNziIbC+Al7L5r6juLkmsSg8rDS7dM5M7Aye1Vj1CXxhSTdf
EvBB7aMSZxJMKG1qdrsWVhIzna2B87XQooUL1TXjPp+Frx/A7+fWDwe4WPwkpBuXzDRK9xBjQdev
RTKPmKTceWdaftFfIxXjUrcwIG1cJdY9tn1AAKwE1jFCMGZlSnQzbTEQ0vHjdcFf6A85QkXDasJ6
RsznlKIz/yXG33urQet0xEjvk3kx8UxLAk8+18KfU3Xy1cC8JMxI3iyHLPM+Kw/q0JLWn64/RLr0
yo05T9G+9ZgvwhTUNCAVYJ8Dch0e6dmqN8Wl1gFNMH5IhyTwYOenrMP+07Yd+w6OlPqpOnYoOfan
FdlgnPDlpA61OVRvoG+vgbfMs+f9aE74BvqQCQwvk8lel15ddtvSngFTJWl9GNJI3qUROWNwy3hs
GfLKduMn2t6XU66WXhMnr0meqiP2h+muVxBoXThb0yJmGaDUaI44P2TS+un8KNx7NNE81PSR3TdJ
UJ3srvfuaEtjxJdRHX5omT21ax/c60s3pt4dUWhS0TgfsnGZewy3F36jJoSNKZ0OfoFTgas/Qqmu
iWrccn7yloxU0r2iqmjR4IlzsUhkwt1o8PEv2ou7XyZm6WEx4rIiiByXDyXWxAtzK2PT4Gk+Fq7k
vGDdJGaM6iUy9hCFVRd76olY6XSL/wNwjrQfMpbLV2q560NqVfIhgorJ9hDgAlLWgNrmsRk/F4kd
vqp+4u1dJFEarqZIy4+yzOPtUHA2TpWyvjKRw7rrBqt4TrPJQ2aUBlYhSmrPVB+3P5YsL9xHpBa7
Ov1lpIHFjTpig97aneIVw+eM+TBIzmZuIpJCT+Oke40P3OP0YZ7nKOm+OZViap2DQgxuaIvxXyxg
WGt0DyooamewkH4sjm+za3c1t5dAt8DQPKP5dfH4hOY6YrEazWFnwcxbZBUeidi9OD79HVbuuNva
dCKxcPo+3/RaqR0ynLMHUezdtlZA68XsVCCY3+P2fqSgdQkIzLxB+ZyE0A84LJNDw1N4cKg7gn/Y
gTiD0cH22bCSH4t8UE32LZoONiVMt1IG7gPICg4I7qwWNqnMR22CPl8gQauN7KEGkP6h7EHW93Pm
TmfLazD6dk5w9AbOV3ze3Z3DCsO2oy3Xo350MhQCG4lhRwTgamUCrCVjD1x7iyTJtTD1kRw++kvQ
DpvcwafUQHdb+GNpLgcvQlHtzv0Yn8yc16mXbnms8EBjaGwm7+GamhirraHDoy7kN/nJrcrxRLK1
ESrfF4Dmeux5C5qi6G6L1ibhoZsR7tOiSvD81C74QlYZXBrXBJkFvPZEl2Z0cNvJ4/CTOd/4cYyX
VDpxsTGr0QdxBZvGsdaDDfm4S159lR4BobWfmrpIsKba+TWyccAA7prDsant7JWmkOknd538zXI7
9xBNxirQcbtuyygj9BBNot0N8InDfQd+KmVPSJp9y/1ZwN2kZvw1F2X6TY4+vmJsnC93Ji/Jomwk
a4FN8una8vzmV2F9xkBJ+GFMlfEh20b0mED0Po6z/tGaidDSxRsOl8mW893IWBbZ3ez8z7R1s4Od
sI3lD217bzR3pnb979rKxU3MDslaj3Y2fLSdizwxds3FoTdwFzSeuU1mQ3DmEhDoDcw0TnmnNfpQ
Hx2nyYVL2sX2coh1/AqC29qONChhzuvLZUE3DK/AVVQn/tIPpVxEMgn3ZuRsFIspuQpm3tdcVxpe
H0md4Aeem9MwFtSblFg2MWcckbVSEpESmFSOEXXA6o5yEfrP46zXunR2tW3E353w0oVbqWOnk4yq
hL7bVZHvrsiEwcE3xI0IUeylFz4UhuIw26lhpybeQRYxBnJSa+Ex6SZ99cSAL91itU5vKguzna4h
IPoQE2+Fqt500v6kg16lBcZRG4BJzsz+0CPFQ8DUMEQteRhgTho5PleSTx9i6hGW4tTYXIMJfdNv
ZVBG+zoAVo2k/sRwtTsDUxaXHg8nFQlFu0HTIprRsaUL8FUi8LYXv/YehvGaRjXnmgwDpQA21jGG
EavR6+atWRlvTY2CWYHjdwtu47Ae4AsyHep6R6yD4TslNIvh2aYRF2PC1A13EYlcPAd8LvQkiHUf
DC9aZnDMpXdGtEmf2X5m28obhjXLO0kygGtaqox/ZiLyl66YC21kHlebYQiJgVjVtKucwdubgW/t
8SfwKJft8EZEuWBr3SJWXHniuffqBdVW9e1BIu0SG+Rw4/jTnZWF3QbG7hHbitx1M63lRFHmeWG2
Hdnd4mrsyQP2v659cVofmTiB85rxLOFO5fVWrnyEumD8CubRQ/AwNxyva2pv3GExoRuOIrPu87hb
03JWrG056LUBEYRpzDvsrgmVDe+313cvboZ03oTNJhptZmmuN94aQcvtwT5s2RHmXIL15gm09F5p
EOUu2mOKwQnvA3dMluszIwW42oGfbvKiz2+KNqsfwsg8haGy9r1RPCprurGl/tYAkkg5H4NZ3KR1
+hz+Reobuwd28ARXqyK/I/CqvyXCnZ3G7Vlh6HtPk0xcfJNU0qwx3bDu9mvibPkxKMqUzQe/zNhX
8x0p7c+OKPAi4kmLmS6uQib3mHRJGvZKngtGzy4iPmn6Av3eZmff74XpLGeV3TEiBIcJbQmG0HII
NG+nke2XQ/UnOH5l9JeSFGut09dumMXd1JAsIdh9l9Le81HpIbgn/ZljQWGlY7dEcimk7ADPhu0+
ak4C1BIC1B4xu7d+VW4cBx0T+5zYEgnqbkbhHGxEvCX14mcVqf45DDPSooYCKN4l91Y5I7l1gcbs
qSlVHCY8/GHw0TSMFUm6TPZpHC1UHTJre7NyEcRoeMzN92luIAYBryMwYCMEjtvRkRYWVucRq7ax
0hKGaF8W3adOJ7HwKTLkpijvrzQp0CM3geXfg8X6tB25zVkSA0RArujB6YaFHT5kJVMbeaV8j9Dq
IoOomru3S/bnYfVeT+MyKYfjSGCUjXjbrVwKn9ZqRk6s6xxpnYU9zHWGRm5+OUO5qnN+G2DW35bj
EHTKjpWTXHJcThNWmgUSv7/ltDTtfFK0m8HOnyfExyG2naeeToQeIa/MxnzRE8hEFuRB0LGtgO+m
6kUXxjprmLoQHyC/M0KgseLZO4q2eSPDeXSJX4DYCgWG/E73G6EbCUedeZFpjq9CCQpRqweOs/kT
vw5xbW9slnWwH2soCS6KsZb1igaUG8c7jHF9xG0f3469mZDj8i5p8m3nIz2WqUKXaaZhI8pyqTkQ
viWDrT/bVnsXguvddyLH3l+rlLZZrfurkp40YYQrXzCgrgxEUtguLpQqGhXYBgc6fJYcQYwjE3LQ
hFNQvlXS8z7Mq+aW81P6V4gDz1NQm62xZN/WKixZdrOqC7xuK7ucOrYwZa56pinW1rNHVOdIDRfy
LcEqqGPzRLw7m1etYCDl5uZ8LS7Djocn7YfNqGSOmA7LTuQ9C1huSXmUDsNLxOAfwhtk0qJ10lXj
1r4Gt+POT9+cnkTCKXKdCXFTpdAE+PMWaWC45f/fDPKnGcQK/Wtl+j8PUp2rtov/x+nj6+cbQMPf
Bar++nf/6glx/jAdvNX0SGNIwoxHaOlPT4ht/uF6DlYMEypKCEmU7/d/MlX2H47AGytgylP7h5np
/1pCXPOPgC+KgA4Fx8Wc9J84QrCe/L0hxHZtFmkSUOQTTNv37d/asMzJb+y40zn04GoIcBjHFrBq
+yepz7GcXlOZMpSF0j17wbul6tc4Nva+P/ofM+75bRm3356k/oEk4K3rhx4Pru8hrhdiMXkt0nH4
xlvaxstobYPIurMmtXK85pao2Gvt1e6lIi/1C0ow+ZW22VPcATS23phaMWb55VxTtjV+znVuhslD
hypxmeODme3VlBUPdImynBYp9BKO8hSp0gs7ZfcVrMeY6oQsgBbtpxepacqjKXthaZ6rKQBJjooc
npKiDGkVYWeDKKEWXfmUV+1zU9DRlGUna4wp4gahmJTGJvXZfyYco2km4EUhFNRwsu4Xxg32Schp
a5YZJwdqA7to37f5UyedcMvWYoll88vp+ACjtkWILGR6UVXzE4bUxRSKF1LExsrq6puu6W9YV7/j
xPpueFnWlIAwySlexGCuC0iWj03DcayXaBoMyh4cOFWLvjcWE+0Vm1yPLy223knOj+w8fpzYwJKZ
l4/Iwsw8xMEjrbxxUvu71MUytZx4pSfjrkyiIy4GFvIWTaisc86CYBcoxcZ2TyYr3fR1shrrn6tz
R9W/Knb8SSfUT2EZNOpGgFdn1ZzA4nHuLOJHh63uwnGVuRa9h0MZK4Cn7fJbsGfheJaK+9jOHzl2
5jZfiPIIA0fS6IdE42rIQ7wLtvPRAZ/J3XSjKxAsKQ6EVWF18waUNZPSCqaGF4A2BW1yVq3dXYQ7
0wjOFnSbFJycI8tneFLDlLN7uYvbnOhZmq2dil1fQAL7ajmH0Grm9P2OBNW0xVadWtBmbZvo40bJ
HMJsegeES/w+JdzRjjGQoRnFLU0pay1h2bKVDtZdQ3Mgv/Dasmde/Y7Z8RQU7qqo8F9UdfGZQHKG
ua12Wd2Sgw/OYpovfWCwv7CH7dSQjOXUs0Mwueo4Ypkm1wqlgkFnf92aQyGtRBnQkwsjsqUyd8nE
CdwyBDz/zQ7UmwC6QJQplISQbEkiJNJ3JFLYMqmXMafPIiLq56j+CC58y22+ak2cX65IH7GoTzwf
efMJBOc6wJmxUXuG+2bElMOj06x1YzxYqQM7IzQ4kCCOdRSg2FwB9PBbr2LXEL1VOXmJsD4E5Sad
X/rMXoXMbqCM7K0U0q/CU3amL/KO4/W0i4KrB6rduSbPEs3N+6lM1iCjiwU91D9Ge83ucT3Wgu0D
TtF3KUwIFx0JLI50SfLmDSTKDUmbBhcFnDtpvzX9caussxvqtjS7FjHVO8hL461TMIiuqAhfFfSF
bRFUHhgMrHvCiDqOdyXVy2sT8xKY+BPNyxJhe/7wODqc49pjSlmdg4ztABgYvEayXbkj09U0PETD
TSJtZwcys1ynRWHdkyYz0H6NGinczW4UXeiL1uMRC3W4IsKzr1yyH8MInBViM7HTbFNDfPdD5h4l
oVnsE1bA/6q/QEY7K5CrMHbNH2i2B+Zgt0A83F0GVmNp6w/qTZhlFeS+7cG8wEJY0fpxjGLs4glq
S9gvvKrlkZE4oBzD2hoMlVFs6bi2Z3RsJ+h2HA64V2y/XxCyJKunxpcgndFvSSIRACkX0ywOOmpe
HR1vzZk0Dxr8/ZBNXNbM2PklaidfxadU2duAgB0d5oooWmbcBDkKndfQ0M4e753itkPniPepKI7a
lMm55SzBsbgA5tJNbxSWr7xO34CWAHXs6q+QGGbmcgBk2oGOdDLiuKAGiQh8W3k72anbBHQ4dzML
fd0PjyYi1tjMDMjeZW0xM68b7yT8rZiNVx0DAow5vjaGXsSm+giaYIv6+aihqwaTfjGqcCCVpN+m
fjiljK2x7CHuyAYVzQhPUow9g5uShAjYojlJNTyyslwhZSdrryzLL6obYC6Ng+RxHT+SWcbLIJzv
CFROFKgNaz71X9bgdNRNQDuvhA0qRJPIkc+jnNITKAPG/U1WbPzUfylxHzPGjW794ZHGLffQ2zln
LLIL0CN8wXS86W6DMX7gJI4HMgkleGRZ7on8cRVjHDg0yq9Ll1eh7zcXF9RkpT9zryNrI4s3ERLL
F+KtLOthy9nS30Ds6jpzCJe2EtiGknNi1beWoShL8X/JuoEs4xOlYFJ8AGsJtbsJkxUtOdil6uGr
TiZvkdRhtzTM+EkKepga3/+aVNduQm9yH0xTN3cSmhp+mImtgQXSaJ91Df3xUW085fCw1jg4DHou
62uhrEjIDl5zY25cP9MD151UlPW3nkkbLTnl5uxHWUsJQYrHoEi8fTUo806OQfyLCXROfHoqb5s8
opwrNqTahmEnXmNLQ1Tz+9m9sZSacX5O8UttewIhoeYEMs/OZ6ii6IYDUcuWggGdAi4+FdjdrJYj
jhBl/yLprftoG8M9NM7V7WX5/UHF2qSRMsvug6HqVpJCNs1JDnFL2Wl+n82RfQkMIznkmBRSdv+Q
YVpv11PHBa6Y/MTCiSv1K6SwAMJ/Ciw4iLIP3031qrGVd3CLQl26orWPszN9GJz8v7MwI2mRFs1j
2Kt+xULBssuxEvTHuGrKdLwzJYSf0YTfBdoEJhGHIGvfTB0zyQ7/JJxbVZ7M67HJwZC1dj08luac
x5QqZ1RV1Xhxb6mta06m8vWyxLLn9R8ep+FIhrycOL7m64bqrwL+yQXCt4e/t/GbZOW1LToFBQgH
VWOR0b0NOhe/BsZGIhjnMK2bhZFFahnOiTwY0pU4JhOySFUaYU+JEtjxVH36rx0H5QspoI8Op8OK
sdH4OXq2weTWrrYdmFUw/SVUvFXOtPXeZzZ1YKbc3Cc9W7qOQ+tb1tjULbIqEk2GDLSlrDQ5ipjc
S1mdI5qWo0BtHFAhvMNC9TFY2twS+vjKJ3NpTD5jQv8oppbSPzvfl93QPSVILzkfMYZXpun50eDI
t4DBurdbRnB9X0A47hC2oZKxKJH744PtEChMHEW5zZzHvKlioVlUbHCE+DrGNrsJMJQI3VV3EOX7
I95ohEh8l063ROuy1oHivs15S8zxVUtI829fW4yEtMifpmh4VojRpHoxnXYzWPm+iHc4HCQz7PBY
SavcoB5XFyOsTvgLdsAcnpos60P2Vs2DHsd1Nvh3YXxkjqPWc2Rgu/PchaJW8OzS+bkA5LwpAn3b
NN3SbE9WlbEPHaNVk/AgJwYkRdKX1ZNn0KRVUThhT3vCsxhgxQZQSLKNjOR+lOrq9JB6I0fzwKAF
31lXrUTdYTycGCsI3fswTarwjuROsfbtaIsldh148bPjtw04a9bKOrbARPfl9Mqh4pWX9DH1a73q
O29nY2X2vfAi7EzudaW49fmzHwb+4gWVIckCrt+q1RPkq+5LNtZ86MNHncmbaiRU5fhqHWo17jrU
ZyfBEd1rLD0Fo+eZaVKGlBFC0UrYC+b0FnGuu7Vp6VmZHGmKqrlEwXgQnUCEb6LkJxzdkD1QiuP6
+nLpnq24YZIeMND3khnAVFQz/Dl56slRzMvDZDiZHeUo7kxBE6L2XDEbsPPsIfQMemawxDecMsS1
EcAKDzm9U9fG0ckafihtX1ij1u8ZWPOta9IVmxuEJvGqw/XnW3VYu9o2zjYI0BiXvPLgDuy9eXcZ
kvERDzGeRHB7qkVxZtruGkTDdUvOvCz9s6LuPHSJDJMfpXaNHxP5VDJbfsmS1LkhNIX3+D8XD/4l
XOXvMCz/NEX1/yCCBTPRv5QOfrr4p/3HVNT1b/0pGog/bJuzOpkKT1jgV/87SOL8ccWskAWxMSGT
FvHIrPxVNPAAsVz/C3/R9dBVrxETRVgeEItn/gHAHPXBcjB50EHj/ieqgc0/9LcpEpzfMOsIuUBh
MfnnruXff5siATyg9JS14YKAufF4NazQ9dyZBPjIPSoAZR2IvsxV3RoTYbxNKWnBwSVavfBG21nY
pibWSgz+EDCFfptTXb40MBTHpdcZdFSQQMFxJeswwm5GA1rIoHxJveb0Z5SJ2+a/y8H/tgz8N5zM
9dfw+DAIJAREbwhZ/f2vgSc/aCiNChbsgZ0Nc1foHqYk3wXTKFqpvGjuK+3Gu9EIM1xtmP//5qrf
Vvm1Yvlvv79z/QZ/fvmaNyLWc/0BEHJ8ZB7CQeZvaZzJbaoCqRTLSJSnNy22o1PHgSxbdE2XLqKI
iD9ukiE6UD1p7AQtRqtYGg+5L9W+rKc1TcLA3sN5x0+pLni8m4vN2rYd4Sdt6wBLrQOl3V1XUNkI
xLP7guKD1QSl5i3twUic3NZK/SUVf/PGG7vo8OdHXeDj+Ne/qnXVkX77VRk7BjaCFRZBPGt//1mX
HOcGkTUoQklW3zNmCc9Km57azHON8yymT+I8BmS8CcoHODjQ4WlypMmFiHAQxleDcv4hOP+2C1M7
oQKaIUd8N9LrPfARKQrNn8vTP707LPO3CB6XhwF8CNPSC9gaXlOEf3ebj1gdaYjEld3RpXW2LP2D
fD+T6KdeMmS8eSS3Ex2gzj3YGueKKCDF0OjifU7FUEBA1ZC3qhI3KbvRZhu1RBrOIMH7o5tZ49OM
B/tLQnrp1hRtJxO5haJ5In5lAIYNxwPW7H7j+KV5G0zVJgVMsOUyNhvkcZ9YO+ZdhpPNZ8b040Tc
q33Buzr9gqVo3DdWkR9EQn4jimr7XBv4i9zKNdYC0v3SwjcEe1OB4cKBTvp+LB+EN1x5HPNTmwXz
M4H88qWKy/LZELm/6i0H9UZS5JRIRd4Jc+6tisscz0ZSsc/PCk1PWuqf66lWp2ouy8uVt0gd9OC8
OK0d3VAMqvEXZfdimBV+p2TMOBYV9SZr8/HBofQmW8VGdAXUwyGa+cdAtKBhC8HB0na7vVRzctap
ugzARHSL0y+EwRb25ptdNzGp4oCjGlR5CitLw+7YVIXmnZVQksOWYPC3WlOCVOiApE3MIAGIrUnZ
UsWz7Vckm5q24u2d1S8BRY+bwR+62waRD9dmf4A9aG1aXVTrf/NI/L78APoliedA2XJJBbr+b8tP
jeVNV94klyoYGCD4ml4Cr1JDs7Xruv2F7GLuAMdCdUuT6TKaWXuafPHSGbZRrNpsaBGvGsO3VhZU
YBp8JVWCYYWD9vr0U4+sOCcK69/lUn9LEJr81D6qlsdQAkaY6fwmGOOucuhAHGIsB0iAaU1YLGR4
zqI+hZAR6WcskuHHioZxm0sLtqNE8g3pnnn71x/f7wvK9edAPg8IniPV+7+vnZp9aDwL+0rmHjgZ
JVzfVHAkifHUb2yOJ49ubXX/7pr943flZcEgxjUt1xK2ff10vj7uYSKo//qf1v8yLZ+ITD+SwuEY
BnlpGJtXV7Tyq88ccGB+ASKH1uG5fMqyKoSN7BWcy3XfR29DMxGBpN3mremVwm/LdrV2rODoN3qV
kUmb/80C5vv/cK0s3m683nySyyEh6d8WsBYUE2gprOIJ9vElzNMLPzyVHzWxt4zz0zak9s5qm4n9
NkexbTf4R8Z9EmB6DjtQKVA24D8+atetbulvo+vCnsTab+FVQhzFW0mTzmfpGDtwwTBThu4vk/MX
Z2pMfMKNxXxSRQ+MHbBswV3f4vV5ag1JQdMcRBO7WCqCI1kHDxRhhKtqlBRyWBRbMccS/Tkw+T9L
RipUvSrD3YYyv2HiSPLPZTOuJzhTczP0L8p2hjW1beEtEF6IaVDgkFYjP8CoPsfvSSimQ8W0bZtW
KbPmUEabDGvCvJRB5W2MsfEfFLzanQEkcUvbAgfmxG/XoUk+RzWx+4Zv34vpEuEfh5/qv6JMAy5u
oJ0tGDiMNyVcMWMpfHVoR7u99bxG3XVGOXy7MqEupJiz8/9m77yWbDfS7PwqirkeMJAJl4gYKULb
l/fmnBtEHVNIeCDh8fT6UOyRDqu7yenQjS4UJIOmirVrY8Nkrn+tb9mQECJq/4blvGDHgbRf06Ed
V9bEdrBxrrQn74i+jsdaOvWrH6EPxhHWCa/tk1srdeR5HJXRPmXxd0YINNpPFao0Aw2MSlmhz1vf
LOeI3cOxcML4Bi8e/grfZmuKUFWBpK8D5jLQ/91vbeOvnHh/Qe3GQg002hmqQ++wfytrYHCGVCSi
nNWegFasnvQsAQ1VmhpcUFXvOvaqCjj4WREn/fWcjP5OJdF0mXbqjGpfQgER1ZzYci6cRj/7cQpq
zzAcJ/l5pWZWik0B3gPka3udW151iWusOwLpCL8VPG2Opd+wURoYVuZMz+tq5ww9nzPe+Stsnk/L
nEdXbdUpor9LiF2TvFAwAOOKRO0dwVfd2q31VbfJdE8OELxFisF5Uw+D3Gnw5/s2Sg2nvDymYmFO
kEavceZUeC18dZP7MyAJ1kKkj2bxzDJanlVx6lxQRnMGcVodxaw7Whuz+ZEyS0xpeV3fd/OUXUy4
WLb1quZZayuK5Y63gLXm2yFECmJn6p6WguVsXikiN8OIhkmif8fUDLPkwNB4owfFbpARyC5NoGzF
WEG+8hmODwh5XyOKhM/DbpK3A579S4/0zjmPueC1ydi+p9KvDr5fRLsittKd0+c/Z2u2jnQIM1UI
J/KhQGpyeb40YYsUNtFEm9Leahr9ExQqW8S0CJIDFlRinYN4jEqwKUmMd6q3WZ0ejKysu44L5o5p
RvatrOIroVwadF1TfWctxgyfLjnOINyM545byHtXo9AvyhDOaORDCivpHBM00GmmEuR+PE7kJamY
28lad7uix3KQ8wFcl5Z23wQ3/RcLqsqJijz5xN62vqlbWb2yVNV79ujzZeuQcty0VFVhrkrZxoIT
HMt92SZ6PHiAdJFHUrGGX0mevFqd7x+yNE1+4sl2ih1lC2SXsWpvksrFnRxLUqn93HyzpuY7pHuF
D1ESdwiw0OeaILwAKHURxHF3keSEiFuqpC8Cb8L6EiwvTuK/Uw3eMCNsjzwaSWTasqDuMb2VeV9s
i3USEOXCP/YhSL2BqGEFk2Rr1xMWPhzBwXMQaph0A+VYLNCWZHwOZN84u2lFqHr41JpDYmXdDaWm
8fc5q/q942LzrtuRKjFKkpcj9ntA0dT20vPSRacQmB8UsCq51tq3ufKyEfBJM5QPOi0tbgt1mxxz
1g6sr+34hKTEkMuHfz4QfCSFM0/fZuaMOBGhlQF8yigmBlNDL+SU/0h8MpatWYoXVRJNHo3vfuuj
uX/QvcWNn87QqLXUWzi4Iw7sxpy4oMV1FtbhfgxCPpnBCyx/BwK49M8pd4ABnAU9OPTS8236Eicq
B4MR+P+G53/1ZW5mqhVnfzTngvsYlaGutLgC1mu/rknlyhwAmR3ZxU2SZzLd156Iwv0QOXLeJ1Mp
pydqOdjd2Qggu8nr7WnbOTaA836pxM1AUHXFbvNKOJd98s0Og59ovQxmiiDOi2a2cb/2Aowwj5FR
3pnE96sfeLTzFYRMNL2KnGJbYdWkE8u3l0sW6vOOuVC4p6BW7ezF4wGcpkNyrMt+uh1xfqtt41cJ
iZ9FXAeKhNOCk/ks9bj59nDmiu04iem2DCrJjZiQo7ev6fmmac9MrnMYh4Qxi52zRrmokh68pIJZ
iv6bJUfqVZPjVChFu5UMn3nxvLm3M52m3zCyxw5D+kYSo2UxslY5iDo/JGaFpoLpqRkc6KL7MdQ4
ZP2iFdd1mpjTx6+ahbF7VpsuOc70hT/WdmFOXpmL66LnNBYmFte2veLIBQ9jNm8GLk/HoyriKXMp
irL1Sf3w7pNpDPeFm833Jpwx2SqyPhQ5LRYqWDyzBHKqYboljMUCowv84X6yCnGtMeCAjIuF+5Y2
FaeGmGbyIa7lReKAfY3TYMzG5Ig6yg9CjTendjLhpeeBBV0cXLR1FPJ70Oy1kDoz9ZcQUETDbEnV
97Jm+LsVOU0p23BgQklcwl1lTd4ICWw+jbZOAwrxrMAf+ecaUnqaYkmWig+JbpoQCdsa4/0MU/Bk
WundkG5kyJmLsKAmtgxh3k828f3As8LnECL5yZuYOG5qI9sfbhWEz/MyazDhC3YwVhST95YTAn4R
4dDOlC5MU03vpzvcpkgi74uy0is3rBTWNUwEsJU4QSk5VrI4p5uzMdteY78vw8UiPxB4uzFwieRk
fpczgQAY3Q7zfMDycGebBcYnTUF0t5O+tUqBeawt78JmYjRgLeO17vUAUmJYcA8Rxnp08sxMezf1
vlcaoi3JNh2fO6DvTxAsM4pD0vquz6V7tYS0W1aw7rZ55xiaWUWyHwmnsFNrQ1RVVhIHRezkm2BA
y92nBuHXtHl9ITom00GU5D+wpVLzTXWhJgZ9ifOKlUrdFyeoROU7dTS0X0Wd/VhrTWBNQ4FcsNcZ
kRzKpu6/EAJflyq1IH5XCZ4gUUarIOMkIdF5y/mIW+KEqkIEXwZ1C4qjWvKT34Hg5gnqJBey4TGN
952EXO4SJPVrYTjagp6ATQ2YAMNzGVxQTzz9dFXa7lxgFWfGsSdq7Qdxn7qG3HPLzv8EkCO+cjOu
bIji83Mk3RfWmA+Bju8MRSgU+dTmgoIRccz77h7LDxY0Zz4g/phvceVUeL9w4GvOeEImLKRmr7Du
rBFU+KQSc5wX606PdrgNNXtJwHLzvnUiDJEDD/pOetNN3A39RQVT4KYtlumEiqC+EraQt3Rb0DM9
Zs5NipF472K4Bj5Cl8IIT+6K3Fp07U99e1fqJn0aLOelrmwXSqSqrp2yf7OGqHo23urHtnRN3TNl
4+vsJjmFUfscV43/pZ+sEBRgbH5QzwBQZVGYNEN8IRTSUGYnjXKPsNQOiwIGL9Kuu2PIbYN5qRQS
oXAY4/fS5dN3fiSl9xTK+WrpcEgQj9v/e1LF1Zgq19t4rbpm8xLvq9HN96xEn0qWncnMmAv+BSkr
dmyY47+1fneveu+7zMRLOXBPb+z63kT9A5j0R72ia7LkTWr76WOv+i9RwMh58ed//EGt/mD5fEdg
MEmsu//xTyXuPwjhELyv34qf7ecf9YefDFf7b7/d7q17+8O/7CGqdmR/fpr5/mfb591/EoXW7/yv
fvG//fz4KY9z/fO//9v3qi+79afFyD2/opE8JI9/7qDbAuft28/f/7sA7rhAxRWStZCO53gf2tvv
rjlH/iZREoWtwEOw91tZYX8TwB3vN5/4sodGgczItpf97t8E8PXn4bW3+b/YvwuE139JAP+0sZae
zesifjBHRTamU+2PMkAVuoNoowTqABIsQZ5wJABrp6zN8Dbn/YPB5n5n0SF9GdZu9I0QAzXWhBGJ
fKR+ZAEmaCV6oVs/pWLC6Irs3b2xnKhf2ygo2CL1IsDynXY1GXPKxkvaa7Llbyivf6pwfgKb8S4C
W1ITx/FC4USK+uO7MDUUKEyr0CEZ1NOfwjqFLAkVggsxfSBK+7ZgXZb2f6Hc/KOXdWybvSbGRxcJ
6o8vG061Vzp5KDCrzR+dzbw15KPiZpmWc3ZqV6wp27/QQj5JuR9v9dfXXCcav+g2pAktp+7W17Sn
M0HlOLtiYApNI7/+cgr/A03/82zk45U4mq6UyuMU/azq2SYJaHxOcf4hzmAIrGQx7BLwLTR5lIP1
2NFtfYEfgTEfMitBUAvj2LT0s9lPSexfWBaGF2BgzNDhbxHFq7UTVpsx6bMzAYf6DUnJ8jbEGXqQ
0Tk8zNppJft7Vjf57s/fjPA+6V3ruxHMRpjxILQxpfikIIm+dGVZpfTSpRgGqE9DjdsS14Mv5yCI
M/HWIFBhtQfTPigcqkcoCV1ew4UujeM4epQ9j4Bco6jElW5EP0EYYbPyU7szV4ybNwrPt2DVg7s6
qnd5TxcnVsIaG5P4eJ9yfctuJrMztHfsgkufc0xUTSRgE62HalwPWhiPwJ8ijqQLRx5yzMfxbddD
jUPewhJJ1w2BnPWzGBF8CEXiRt35rsJ35NQOcCeiwe7POa2yabtw/6jO2YZWw5bQ8oRBqCf+Rm/R
9O7iKiN1z4sAQaNanJ4p1rnvWZ0sRNgxKlLgJC1grQMVYjjYnSHCae6BpyRgZyZ+eDGV9PKylM93
ToOHA4YxmUAOy0LjK5hDzYdLVQaAICli6j1DJOgYcEwqSjmcjyVpN+Evk7cvbSmxvzbF9MI6jw61
TMqiO4QxlE9KBh/nzBm+NF5t25daBE17a8e0yGDrzIv7Il8bzybgxgdvacflh8dCdyF8lyYwCvAM
AY3KigYlbLQSQl8sRO8r6k9jSnZn2tiBlUbx0c8zB9izm5qMDNAqytGJDYi87w1oLxUTp+sR9HHS
xQnNI5lNGxvKDNmAlub6vaf9cWYgDbR5S5mll21HyxsfZTSbc2knBczsrOU08amHkcy5QpLh8+K1
CIpWTBYjiuW7jqaQbYc7OD+rxPPErkml08DGHfo3hm/jcy1YE0Bt54POY2jHG3JGNoFbD+AVzlsn
3E3D0JiLgk+NauiC3C1IqHpECYTWsvWU8eko7qvmlW1tx/69mTAFrrduf72Js2nkfl6ut/YKYUBz
anLDx7EkLtv1IRA4Xvfw78XsNVigDBU6oRXu67j2cZLaJI4gLCNEUJttqZ3f2uzrSXGGj0m69jb8
1dXMTe6XGZz0fDoReAAy1WLs53+W7kdXyVEHHMpFBjdgM34oAva7QnUht6LkcupJCqB5v9c9SmXY
tWxL/UvXMzgi4+GePcqpycu/UNQ/DUE+ficmoDxJXeXzUP00BPk/ByZpA96x/HjzkMz0xvs4JiDU
11h8Z2kIE+thm9cD+HFg/qXl2X9t7fWndoX/BxdgDJT/+frrf+Z/1yTL9/++/hLiN+L++GwlH4vH
h86D4ff1l6V+43MiAqPskME1Tct86T8XYAEkS5clmIsFwVbSZkXxtwWYUL+xVhPQWnmQUODi/0sL
ME+to/Ffz2UosYxm13IZhjE8aT890FlPR6aA046np4mzR2O3rns12DjzsC5yhxmnhHBNRCB2Qxaa
JqNjHC7c2+P17Vr0zYWj1TnXMpztL8U8xg6z/8Kve9wLA/JisTan4rDchy67iIa1Hf/NvKW6F/Zd
EMQ2+8qiR/yWX70pRFr7gtM81ETTLDmNuOK1p92nIMnHYMfet58enLb0it2I2DnsSHJ7wx6oPCj3
WpUNfd4SlToV+aAPTCKWhzlrM5AmoY6v/ayrky3FBAVtVw7Ugu3A+O1H7Ch6shhBUHhIFsqqLwUl
a/52cFd8CvwKxuJiQg85MQRalzqUynVXM6MKhGvXLb0m/eJ2Uz1pstVmIQApaTh/Jt3c2O0+H4JR
PIDmmNSxzVwnvmr6YnzMkfHata82C2+bZAztve4IFCD7KAKSY9f7JSm/2qauYuiygwRvUfEwFl5P
MLwmNth0BaGovoJMunEZRJ0YepJlUtTUlOA6TCPQ2Hkqw4CmVvrIk9FnczkRk6SLUQGwHg4U07SG
OVHD1qbfF4y+4uW8sZJhtVp1tQti30smRhFMqDZGcmPOMoFJuimCllxiwvjFDnlIJ4tuDg5eCgiR
81r+0p7HpHVzs3Vxr04Pc20H8W1h+Nohii0af4MwQ1CkDwhiw04NZVNcE0shdsIynX6MwgoZpIES
yxi6OKK3STxGQ4A1HLqA2vKAwaMwWkApToVwKHXBXdNg18L7v+ypzhloPmwb7I/L3Dbjebz47XXj
0a12tPvJzUANDcV0GjvfU3eiCJd5T0iT5yw356bZEuWU3hYjN3hFtsnlk+/P/l3sVemXmigs/ea+
kk/+Yk9ySy6yvl0sqsR4MkNptwinXM3aUfTaJJETbMLWpbSz92q/B+7l43GjQ7d87tSANGbrOn6n
Yywtj7MIJirpo9i1L6NUZi3FdhPJZVu3uX/y1bzSN6MCxaetfOvGtyrKIUZCB8wVTRqW516d69cp
rWkUxsRuyI04Ppg/41Y8G71ybKODDZT1O8nrWEAxtKps7eixbpn2dCVO+LinXLS0GWxM8NvkthNY
whHe+nbT+HFob0OoAAQ1LGeGL6AihHIv9fjMAqZXKPh4qjW4xRgRgWejZTYLT863ltd8Hcg0vmcq
7Yi0pIJ2eDsgZEhhzciIJ+46ZvamVVZ8aOIyvQ+rou/JHAEXvCQ3rb/kpOkF5umFolJ7SpJ479R9
+GZNQdDsMtoxsHIY7pibKqrM0bPLqEL+7/Nnr8oCKkRK2mRIW+Q0MPlt85YqSlVzwFpkKMmDcHzj
cW/rxR3OUTUbe0/xED2yLJCQeA++nNL+SLJ9Io/LUEC9aTWQ4bQw0DM3rOxK8DeXa23cjyZv/cd+
qFL7JqrHNr9ToLcIoGZBVBY7DLkd5gfDvjZ6G4dxlZXiqLP6bEMCW+sfgFgmxYW14Mcn/FkyiQ99
K1y8G6WpqXLx8RvbOcUs4rIXfIaKdjsAviAXsq41D5M1G1yYYEfx6y59ldFGkCpn3tSk5RtCXk6Q
78yQ5ustF+G6gLPvlty9uV+oBSQOmthKbGsptBzPC14kx21q2qTXAB24f1Ml5VrBOTajqH6O0sF3
qYgQOsT3XnZUhsjOA4uT6LqaX4vRc8o7tdIvMa6HGWw2K1JufTZJ0QUvQSI7eVpvvUVExN1KmGek
Q6DiH4XFpWU24zKToMH/Y7Gl0XJyDtqUNbEN5UImJZNtsh3BZ1JSkJGq+qwrS/XWpYn8MowsQB+G
wcNLEYrevXMjvx9v56kQb3qhaHQH+ytL9j1+B7F3MiH1qyhgER3mMaJWbJQjgTHKBnpKBCAy5Neq
tubx2FNT5j6GqjeKSkDfZ2RDnOXBl714zG0xT3hn1okE+xxwjLxCAKpPUTaIQ8Bhg84kHpt8NOGr
zVPQrGi3NfUy+IzZodoAahouyKq2dsZtsruaTuLi6MApexooZScSAEo2OcsIKoQbtoJcYBRxJ9Ee
ZuKEaIqLKgDZaYIAl5QH4+AsylFXOJGMDXWqi2rxJaJFQ53ADnrW2pKJWJ8neWOO7Rwz1566LGI2
QBkNXby+S8B/RKFnGhmBjMP0liuOiq7ye50nqcc8LTEHm7Lz+Ih9jHqlpjRxfCq12zRnQVaJRw/n
hwul0HL8K9G6/RoHr5VzZIywvNO92UD7ioz4ynlMN68CdRXvKHvR8U0/CPaD4JyjFJ5YU9Nfks9P
Vj5V8Dw5jtn1PCjbo98ZR1u3sRNNGbDWjLw2tk3l4vlSGAXQtalKuHsp/h5GLBrYSuywQHookQOY
fdDVbG5Kv3PtdRvCoI/OnOEh9RFPuf274r1XKZI6bu3R2dmu3857qtRItYONDSDZDoo2kSL0skND
mO2RVleahlz6PR8YfvhfQbmR22w8XzMoo6yByvKl5DMKgEtH+9j1HQR0zZf3GWvA+7o0oJhzWRTc
35SZvi0yKtVBWpFzB9Smd857WEzVXrCq8iGgtEF7wbpqMjchtojWgMoeBAELZg7JGy71FtdVR1RM
rUMWvxif4DaZ9JiJKvrOFMhDr07a+LET4Swu4mBJSoTfuum/V1MwvruMTWLoIdKHGEkqSaMo+GQH
ercBpENkzAm3qdd4p8R0HkUjhcFLV8OMJgMaFyK/i/BzWKcMDTw4EPBg5beUzPtuROwUw6HNR8AF
PmjGA05VnK5RUmD0xxtBq8tYMhHukzlZfeL5Glsvxp6to/LjN1EMdrUrM+ISp9hUVkCA382+1HKZ
KQsh5sQYqpg780AArzVH4VTmPczbBaGilFGEo72f7fNsVEl+qAtZwkJLzAglmsgOxsGwzdPzhN1c
+JaUK0Stc2ZR3S50FMh9Ylm0P5VAdfJbqey0f1hLlSMqAsfCEO2y9njIWQroo1YGXaU/+uwG55Zr
13L6RHAV2jplCrwdlthpL5lHpu+x5dmo5bTE6aOcBUyHZTDYOqym6q5rYy8QBvM4X/0X0MU2Qk3w
opk28C1UnS4dSF8jybsxYcyZmfku9T0xZX2sfPKIfkJfvyx5lt2xuqIkO4idHpUpjpR9RpWog50d
7lS9HZB8v6hMAeyYvEpG24wqJNbgIavnbdvX6q2OtNNBG+4A9jJzwh6xzAXBIh5wuAuHwUBKYTyB
11YMb6xa5umQaJ172wVz7tcA5f4xaGATbTE9xndZPsoJDDhq1sYHjkfMIK2WL9wRG8KfobYLDDom
OkRY7llaORzXg5Po4DUZc6ioIz6qlLUVKsemhyT77kzuUB/rocDOWjExeiYllnXbCeK9BnBc0Mqj
YpO8a3ifCiaqw1PJp6NTnVDySDfif7O/oUGOwIiYwTPQjMv5oSqqrORm3Ts/ghwfIJ7mkWbewK9N
AgSA1nOIrwnP99jktPnhEVhOcQGKb+uXOF6PmQ3niWdIZl5BZWHGIoqKIGsZSFnMFhv3raN45ScY
MkbeVRLACEtBjlkkCgY0ybzyB38TstHQvwsY/3+f/m9inSD88506ujMVKr9OSj7+h9+36tL9Tbge
swg8kKyOnbV/9fetuuArzDzWPTfKj4+O+L936p77G1EotCA7QPf3A4Eu87eduhv+RrqAtT4D+486
V/GvjEo+2lF+2ajbIvCwfWMIYs7A2j38NGSwg0UYOx4IWVF1v+ydJbW7Axd7SS9wbAXcLIPWrAsP
P7xdGu2ztMmc6Sh7ZoO7Xw7aP9DmPw0B1l/FsTlSnmt7WEc/+7kHtxmblinBts/hGMd5wBrOmPtZ
wZf/v3ulVVb/ZdzQVrFVl7G0tyWGiGNjDwaXltb3qQn+yln/SUD7eFNineIIdJBVkfnjS+WBQCtg
HbiNQU8cFyxjwNlc+gu55+xLPfTom6QGmZeF5NbDv7Lh/qNj+uvLfxoQLG7fpoRE7C01m8mN4zQ0
ssX9cB843fQXB3X9UZ/OJEe4vkeBiVBCiE9nUjW1JvIqzqSQ1fBlFTgk0HyVWXJXcgkgXSKwW4c/
/yA/zT8+jm6wZhYUuRlbqk9vzwMcy4iDt5dmNOvweLPGPet0vLFVa11bKNqbSCfL6c9fdb36/u6t
oq8BQGbWyS+xfv2X84dhBcUBPHsRDYbqRYm+v4x1v6R4N0Y/OlTORC7CBCTIdwjUa0otyu0zMxs1
gCQCrnoiSEycsLB9EAxVWSKtwpBX5Y5sGMQZ2D9A4K1ZV8Mt/cfErP/8Dfyjs4LRbaBWd7v4uFn9
+vujFQATUQ4VpoxuGHRltM4pESKM4ZKuvvz5ixE8+vvDhaDNoeIU56blfPqU2PKGGDBVuMWXy4yg
9aWkdjBIkrsKopAChKjraDdAh8u3Yyzht3mNZF0DgQTg8RKRsqbfPMKWObVoeELD4xCW61OQTtSv
QQgpne40gGwpd83KtGNE2k2Ps4b/v+GYV0/DFEzF04LHgRhd3BdgltAnkFNidxhOpDCad5qjAXYi
jpa3JaW3ILpFOZRkSJN03s2OgiEQ1AidJ2wVptrBRKb/xu4xdN0auirGU92QAqchnUg/ruxsAUM9
scAoUld6V4YNHvvdjngQw2cseYWn60PklIu3a7MIi4bT0CpoQ89jCbJY6ruIbYQRl+W+tWmJyN+L
SQ1HA7iD8YlomVfyFyFy39LobFKOFtCTXmSvHTSz297BfQMTnzkIEq0dXIEYru68rKHpdGZcwn0d
7OtT2NVMarCOyxu25M0XDhOMaTXK/ofC3QHoHYu02RULLJBNG8TezxEfd74ZV1T/dsjz9rvvzsFL
UvT+qyMIw2J4Sv1z1J/lO4nrZd7konJevaxcrk06xj8F2u/dUJmAbUoTZV8zxnhqZ0qsJyuZF4NJ
NkmQIlXtPc9tyEhxYA39kJqS4X29VPYDZJs43lNRPzwQCVH3C/5i1lODnEdi2KojMAuJjGAs/ibs
h8g+m/GjIXRWGP5oRAiacAMFIWZqOwzBd7+covS4ZFby3qUuS6sUDMSlGzU0kWB0/BD87GC48eJW
njdpwmqu4G5xz5MSmrkvExngzAvYFT9P9ANRk2vBWjzXECdI6CsGjXSTFOOAF9ZR6VMZGQnqJHYh
ThEOp/2hqgLz1EoG8psgC9365KLge2cujqTqgNztM4BSGpxrxA4Z8glUZ80gijrURF6PZYFu6wrK
eTau8XxnT0xpuottu5T44/QAUYUbmbMVrMsnMjZV/t2hcWfaLyyO043RbDmADg/4mRliI3pZFr3F
3RDg+p3bxeNSgUlCLrwLuieHB9i8DZ05ARtHCBslO1kykIN+QLNKE8XisnHRjpFCGCsOS4oUN4Rr
/QDlTkSDdUPix/ixP15lS20ISkmEiqM79Mt0AKvPdq9xIk6FTs02nOs0pB/iwhs9L32qGhZRm45F
rLsrfQycx5ks2nwV4fu0rqTpqZOaFGvwfQltojmA5p2mn1Gr6SuJR80fmyAY/X47y2DKv0kuMncb
jnl7Xbll0T+3fqSHGwQkyHMYq3FbsyKrLlx8j+0uieLeviNO6bx4dhcp/FEzsiBdsxawwqQkklxx
slJklZpUbzGlmO6aUyB8sUld+WfuTCMNE/HapFuJA3Y5azW4521P8v5+8aN12hxoRAR0I8ZsI7Td
rUU7+xVbcqbVOrPB2XRs+2hXb2C+nMh74SQbBJQ6ZOW48sSLZzn6ln3HyJ6jX4ZXWHyQVmEFR1Hz
FWnJLDTXjH1W2ldaDuAMNqjvXnERAa8MTpWf+APVJAPh0ArvI6R8gYBEidlNASF89qisa9kz7g30
Ibx0kVXYOCfixH/Me68fNuG0BDwBS89dIQq+HK9knzEkHt2akxD0AI25URr3amUpdo8NEVZ9KjDY
1EgkaqDImR+GQB9M2cvs2Qvb0rmmM8hibOEfBqePjxVlLdTntnUmAXp2LaWn3gxWoExLMK69Pzz6
ENgvLVDn1Gv5C201mYhgdHiAiivTTweSq3rnx8BVJpupvl6G+qmtnOjBZdpOJUEzYMhcBAQWOqrK
t0jn0QEHkNgQVZvvW123TySYqkuKqzqqIdTwHFlzz+W8pkcCf28kqdrRgqmrm+maquS3yo1AyzQk
I/flSF0GIA46Rdo8oYsipIdFjgEaZkz+AYQddBhT5I9tMgw2IEJhX8x0rDY0rOztGrFjTL/QF4bI
5+QKNUMTt0fXTlCqw/A160NrswTxnRk6LzkltXeJtB9dJcsEg84pD96g4w0scFwsaxf9VC0DzPQh
O/f7CJTMvDwArt2pMpjabUk4DxO77e/TkA5gxx32Q9AeiawBs3FhIVAxit7t6qE9JPDdD51dn+CU
vzQLlQAbF942Mn2rDkEFfAODWn+WmSj/Ek6SIQlu2WPRceMi+KfW4BB3lUAwMqmBzeDIfclQDakE
1/vZaXgESEztGWTk+oCxP70ikQzvIHBaDJ61Q8xNRF/d0RVkKsYqRMIEmcpy5ozoU3TKSvldjTUC
CV7lr022WNtuxlUewJA/9gw1sH6lREOxr7ygo/ovUbvUjw53vS3rS3VnzcAni6Eidxz076lmyG3B
aGjb5jueWypcGxqjSu8M53B6tOi0CERwO4bpROsXT+lsPVZZnnd74JCSmf0M7yGysaWJvBzOIpTU
Q+KREAIhJoFD43QVNZiLpjlA/Q1OqRt553MmKUJOIIgl1hCDe8Yuv7GJwb1GidOZHf3Y8xEDinOd
qtKlngEo4c7IMes3BlAkVqXmq1s2+gGPClR+ZXeNtzPRpOQ+iOtbkjWUDDTAM1nFPjpeIK5HKE7d
RjbljfJBjSfhiV4LggZt9U2P8joNqWyGC7MGOdoz1VXLeRUHN4lL5wUYlBUyTFNPEFpbj2KHYDtC
q0PcsYvLmvKjd1aK6luAr3zHoIw6YD+E0mK5VHAzVaMKt5dQblYl1GWYu4X1Q8UAKLoNF5y81DMU
U/iWEY5YfYazZ3nwRuemT4OfNuIqpLhZnjxIsQiE72PpH1ikdTfEIbvtUKrjIJ12W1vF9wgu785d
mLIZx73RYzy8Tl5rnbmLvsvY62Z0ZhAAkjKhUae2qrvFljCEzQR7dkE5agNzKOi57hW1v0Hb7Ht/
8jZlvwAcbyUKL3hx00RniTdCGaLofJ/QUF25Jj7ooPgaMxJ8cEra4lU9bhkMHAsdZJuQbvaI0WgX
1G9uSG0JFNQHa0iRJOdtG9Mn4USPc48nZ7XF4PiVu1rHb5Rej4zSlSCcHl0XIIn9pIZ3S0DuYnVZ
WxGrHjjD39uGJXgzVmobNMI+6ozlsgMsH521stmWkpQLW8k3D7EbHYGXOeuxhwFTzbjs7Xl+t6lQ
2+ly3rV9sWwT840+QLJCkSx3rQ9uGbgpF+f81bU1JmG/39Np0QHdWFvf5+rKZUFMkCKJIXgs8fik
GL75+262DP1FDrxl26diecSejPllMitGLyZctfXCDgxnx9rxNfZiECuaCfU3ojgLCc5u5rbXRClh
i8wkp6K3lrvEj+KHmZDJix6hmGwCLwGeRF9UEcKDW6u1GerYP4NO0/KU+j3NhYJzbp1f+MRwIgrB
AYh7PYe+zIEMsz7xyzOhW0mLlOUt/WvYoHAf7cRrwrN6Ae6cDnPkHkREHjMjxwD4PAqdU2G3+hyR
zncpGPchihgjpzOIvuGJcaPOtsvSk7ZiokjtINkh51ssKOajJTBvk33qOOadw5gHPCJKOH96Dn+Y
WaH8Yo12x03WMCzdLLE76kM7dsHXkHk0saJy9oazWobiukXh4TBSJPeY2kiJu1wH1ArNCcQYUGTp
td3NMBNN4Kg38p2CBwEKFOVrrQc/m4krcS7eZRrtmaQ3CuOD3Y1rRpSVr/SWCu6vK0W7G+ATPLPt
faiLOiaugXRD3mNsclKQpU4ZSMU1/zy4MP/Jsln6HQsIEckejXfa1a1Vd8e4apD1/d5KzoQzVF+J
/Mz70Yvkcxd6nTykvQU/LwyM2U20keXbQEJd34z/i70zWW5by7Lov+QcL9BfYEqAvSiJVGNLE4Rk
2ej7Hl9fC/KrTIlySvFmNaiIiqzIcNogQeDee87Ze22cWvDGLN+8CBOtkZmLdwxK+iCreNLZugS1
XZveQ6EL70M/5UFVaNTf0vpmG7MaJsOLwPS7xJ08r3qsizriXo3kF4aexJygGEV2HYylrS+hAgbs
DX4MllOIJnkUUWmBzCFUaaOoydhuG1Uvf5I2GT6mfdYd4Yj0j1aul9ukLUaNZ5uEnaVIbONbU+G2
JxannNZQ9fOGw/YkBqfoaZTBgLbNxgmnVnnugtD+pns261FizJ7NJpb8ydVIsryrAQNzkOfBBMyo
Jf1JF2X+EncpXn3hlzih0EiOF21OUeDoU9VRrrRAppYxWS3dStZaI6dMHvVHGW/orUZkG9QyFVOx
E3ZG4UHQtStaVC0umlUwjEnBu5j1L2abafgIiWuHzolZ6aQTfnr0PVBVu5qrnJKe08GCnHAJqYjR
xOyXPZOfJqgxaYSaNT17qZEf51D51CkNP7n3kLf86IDsXjG9IiKK1wwtsImB7jaN1IbK1wwMqFpg
qCLXwMupuj6gjIizjMmhpZkYgbi2Z+iPZuZh+cSkH/6QaqzXbLleqi/4QnVBT6gJf2XhoB1braAI
0htRA1cvjOm7NeU04HtLZBTYTTdm61otkruh9hSxULI0e5HaVo9YiavyRHImBao8ZTkdfpZaH8lH
Jr+UXsGI1BtlQnFq1YdB2Yd5/prlyZF0mvqxAdg6jheh1km9WxiD9ACPrAJwPklF7lSJx7S0s4Y6
xvYpQeJKX1noTTNSVTHdlGLErTi7SNOxtBWlL/tFAKgS2oiaGCdSNyPMwxzx75JR6PyzNQpZlLBQ
m8g209JmE5hyVi4ltSq2XduN/mpsfNIvEFMQfQv0QFlhSmuG1WQ2EfbfDiHWwcD/Eiywe0f3IPpQ
k4pID46Ccyv0eqOvSNCaepLzSnIfYrRQaQYCoqoojaQqnn5aWt0Gazv3IHbQdZFOViCjTpFrkQTs
HpWIV0ZR9XcmjvjcETZfkxN2Vh4V4GSIGXoaqRuLXka6lkkaOFbNYOsw0WuZ9LI46MhQDVQax13c
QGcRfc16Tp4gmQYNkWj4PIG4F6b1baaaEUHDZGRc+YmntisYzfHT502v127nu26ojSYbjR5wErqh
9H7ftwjNXDcLnIdMOJk7niajiLZjrWKLJKlGXzO5GwVjQFvluMLQr3YpoPPLYkCuAiBVulXruDzU
cOOULzqmc6/t/HMBBlINm7afoc2447etv9A26jiOfWL4tPGBsF9Q3zmY0rz1wyUHMvn68/vwh8vp
hkpHWFUZyyvKWfs79svKbAczdMGEkVLqYbPr6D5sTEv7ZRm2tv78cmfeBRmQCh1ohRakqmMjUWdZ
4pvGLGJ4n9gLI3TBr3n1U5l7lXUP9IHAAsjI46PoJSV+KklvWE5GY37R6fxDW5XODMdj2iy60Gd7
zdurZ3Ka02ZkrDCyiC8s9hESiEx5LWVYxj//oh/uK+hpWUWBpsnAqS3jbILRmVGMLZhLDdU4rcpU
Q7fCRNFVGrPflFniLz+/3h++2vylVIJHmEiZ4ux3FG2dyEZBc18V5GjIkIX3vPesxKiyv/gNP1xq
djNAuEfbrQrVfsX+vPkNNa0XFTNeLoUY1BFwEVeZQX2gTYqxf/1W/z+x/Jeq8fD994nl7VM2PZ1h
0V//yu+ZpQ76fJ7AyfCgbcHQisfv98xStf9iLmkoLCHYPujoI+z9W10syX/BRAHHZDPtgsGCBYzP
8PfUEoHmX8Jk3GnjClN/j0H/19h2/Xt9whP3X61R83v8n1WM6RLPoMo01UZON1O6zmTphACrfiPN
BELfm70XUB03YZmhGnpzV/6+7lsE2Ptncb6OmOcWmNUY06I8PvNCjTbIidRDwxiiDYtJE4cUjIYp
/4Zd66tX+uN3ErTUafOaKDaZ953Nz2K1svMSw+RCRunltilpfJNHnsjn3+j9wvH7G2ErM1Tg9ZDh
FH6/t2tUUGt2inKcbzRK6pFozIzurxqSQ2RNGC6tWk6/WKo+3EPcgGw2oLpYlBVWrfdXjFWd8UWF
7oOGNbIqisfBDWivAIKM/OGL0dxXFzu7iaU8crrSYKuUCpyEdaLm2h2cZzl0UVOVq8/v5YdfzFaZ
VMk2SzFLMM/J+28WNDTZ0YvHWJRK6RgVInP93qi+uMofvpJKQ9USFhg82bDmP3+zHirpaDaAXTHj
F2O058zerKu51gHrp38xF/zTF9Lma5nC0rGjnF+Kyqkdhx5NWVMQysaXcXih+y9eqj9dRWdcy2Kh
scKIs5eXiYxB/CU0wqqgZRe3VsJwwoh2n/842vxTv1sj+HUMrKiIGmY3wvmQFh5AKmSKbEh0gVW4
VT2YRAJaBUyTdWp0LbolRhj1oeiMkmwtCXBJ3GYo3IeSDCeivtOquoUtSgJ8VttltvKGlsZ/2IG0
GTPFmhWoXktabU731yEW3gQcbsZD60APx0HtCYKaFlWv+L84i4K2bTRwoo7RRfaTmYgSag5muMnB
d1Cf7EhG4BjSy7LcjPHcg898uP1iQj8/j+d3hAcVMiX7q2nPzpC3TxKrgV8HElgHe0SUtTBGk6hj
+rNHsjTiE2060HZNq6xqyH/QyqXQvvr8N/nDL6/N5EusuUyBeMDef4Cm7vCg9AYSsJnlr/YQJ2Wt
l754iv/wwmgc/mTOnLgc1fMlzqet2FEm0FYo29FRqY72NAQ6FzW/+ePzL/RhNWVJoxJX0CDImJ1n
Bc/bOxqZRhMSMkEfPK6IURioPRaZodGRMistvMloWxiXn1/yD/cQ7w67s8ZMXeOw+f6SUoH8LLS4
pKKwI7X60K3C0Bq/2CbOr6LK+HbI/cW7g3FPl8+uwrSgCjXKIt5RTsxua4T1sKhEDzX7n30dlbOe
yq4wb0jq/Fi8/zpVbNY5qQbEwilmsFMmmuVCr4ebf36V3wcGZFU8evPv+GYNzQd634EERd+CtwQv
poDDZFEx/uOroNCkBNG5isYT+P4qaQ8dPVOh9Yy9mUJ0MOGRdYn0RUk13/q3bzHeem3ebjD8YsHH
9fv+KpHNlNYPRYZScSqOoZKmrkS//EVJX1RsFUMWqMvPvxc67PNrcmabfej4ubiiOWvY3t4/Ehl8
o8fmMGtSJbgZSBMqnBaZ1C6tQgmzrUVI3zeqes+jyIMg5rDSYACBfFeup7RoUWnLiZpsCLpErdDJ
dCRcDCAWzOkK69Iy1LXeWtZ91HRO1abjc01KoHCUVCWmPs6r+NdU9glBIjBEVJdeWhWtQIpEiPGJ
b6lc2hl+sjNoZheuVkQd/mSAYFjNIlW6Qg6QFU42Cb1xRuqLG8oJnf47PxDxVIGK9djHroYwVes3
lZqZ2iJvqpQIPanyqmWCLO3nqBT95Ei9iqDX6/uc0g4PVOJg20J6j4EdEergKSX0EQ/PDIJdc1oq
dhFFjm5BanITlBztsraCFEl/QHzeAiUEeYR2pSnxbmr9Hgw4YmbxmAw0XB0UOmS0p91g4GedgoAp
hlfJB2vSxbNOJnMJLJZBFy2bXve1hZfDI6J1RCaknsC9N9tpJ9tEU8wNkFx8Q96Gk2YATI9RaprD
y8NRMQryrpkFLHwCam4nNiJSWVOzDx0TvCe6/brPrNpVW8uSCHas5Mglm2EQG78GUOLYRab90HgI
EleyOvMZclfQ0xtKvScQlFPDsH4OLEEdP57sxJRemMZiqWvTtLztWmQWzwVEJiDCGpiVpi4tmGKm
0t/4c/L0toh6krrxzmF8riS7lO5KK2PAgq1D+d6YdfAo4QHLncJWiwc8PiGZEzWNPECTPZQ4Jqtx
EeAfEDT8JDXFZVwqg28R6hAkASP6EsHuLsZiHa2I7u4em6yTi0cRp42+lDrdC1ZRQmmwbqcC3Itk
JjrxxXWnSSup9qGyEQ/kjQio+4g88KBkUmPLkniUcmVWdpgRY5Yh8HnObdiTp0QOEPlkkVk2L3oo
qeO+Tj1N2lpGGTKPkeEbORJtdWLpGVGCobKU6JvKJif/oB2YNHdjldf1pkVdhIKgAAZEPO4ovvtD
5pEO0xURYZfIMggaLrixRCeV3TYdPdINIzr+8sqYQTIOXKkU6QhULfHLTOUU+Umt6dEPmnCDBCxL
jsRCxSMV7iwbyPFF2bY+IPnA7IrnWgI4AcC1mulZi84Mpg0Waq94gdICl4zjIoKOESUHc11TCYvj
aNN+x96TQn3qzVE1gIsFBi4sJTFTBmXQjRdB2eq1W45peaeoPmALUkXSbG8PHRaDwmacvTS0UMfF
1vmcgXO9CNMDTQq1PgQEa6cZFlDR+8B3tbQ3EVNR0GIUz0Nc5IxR6dDCGcsNPXO503G8wxubRqTp
CPJk/WbKH8fOV7dpBPX+miUnqFfMDRRQM1mAiKmEPe0Z1UMttLZpflZhSyFD+O3sURPLgZhTKybE
KEMEcx9ZBIIy+hvCq45g+HyhFDTzc3khlMgnAmSaYiRezLKrQGn2EyxSgkuSKXnyuK1I0aCxDMuC
ec2t7bNrLjDA4WagV1zeo/zC69+TEWUsplxLslXeJxhpe91EQ1KluoQrkjLBhrmlEbeCKZyTqh1U
grAJoqB6pmKUCxuJEUrltkliti8QGcaEVIOyJUc1Duf5MqdUeT0One8ddJ9z6hK70Wg4RSmT9hJO
aYl9votADA0muSRLuaujS7rTbNmg0YwesI9vFNvQqkVGKKNFU1/tNfs60X1YjhD4+fQRpxZMtXWU
3jSM/vuTDLGVNzP3ymFt4jAilkTVscqMRVwOjlkU8lFiHgBjO5th/Txq/jXxzuDkIl4CTtNeeMO/
Mfum2kGeXKZ/NcGJ9MWpKsYaKYKlodMgQdcKlO1Ug4VaKTjTbrhTKj5QqcdLPPoCakNuJj+bshQk
avQqURHJ5NmkS1pZFu603PKeJYuEV7egkiDDNBKm5DDDKp4ltRW0caMgvtVgJLWrIexKMiAVBemC
Z0jdQeq9TF03dejj2vMtb35ZUjtZCVaV+0Y0MkrCqFJvB5hVxEAS0M5sr/QpJerU1JUl0gzzqWDr
RHrGDBo1L7kbj2neMCIh9bokNiXMy4VaUwkthITzzRWKMt2j35a1ldoE+GtDs+n3vBzIByM5KxjD
IsAExiq38hJTEDFBAeH2cOAwU6GOqdKaL9kY/l0b1YbhpFlfgUAbcj34Gea8I3d8TCPfVikh0TxA
UmR8n4LRLPZNKgvCbeuG6ANisssEFXeLTaHN1ACZBn+tdcGKCcJa4ceS0VMR4YolkZEU1qAmAHBT
yqp/wxDTCJZaCvrKEWgZcsfwklg+zFxJBFkdajrcO1LHML+M1XxnJRn6K2QybbxkjCS1a5uOikxU
R+gRZxVhlLzI4lyL9hYLT7gcVEy0y9yzR+PRUENYi7NWI+63acWevBI2ET/3rayXRMs0Kv85m3e9
yyIdGnimWpwRIGLXAhgbboqhto6GDyns2Qtys/rVR15LMrwWG+nGZ3cY4OuNRbiZsEFa0PAKVSXx
N/KUjW2XwV0V+17Jrwpww5lqtI1L3HAkkRmejSY29MeQJbUPxmaBI4kZIOKpNJkz1ox6hz6Y3Ug0
qg34hLG6hy3NxJvacHbSbkPGe5qjDhkylyyh9t9kyAvDWUc3aeiXjVbdon5BZ2VIcd+5ZdD3ayvX
WEPDcnZwZ2bMHkaRnHOGwe/T7QzQldkiHDiUjQFzcCfI7N5YlPT/LqvQ8KJlx7GlgprDvrVu4zxC
QziI/NfIMsuAPgz8O6FIFc8kK4W3tzRRmSve/TiCtlPkkIbrmpwn7EP4/2gUlSjGUg/T32hGd4Gs
YJybNEbTiyaJ03BZjO18f5NSugeSwjti4btmkzMSaVqxN0xQj0PJWOtVU14Qd+ilS1hsnQaNbNAg
QhnaeN/WnXRVM7kyXdWuzF/oMwMUWOWU5Ev4pJ4MslL1Qo+qHmnxL4UQiAdPkk1Sq4JhwALucf4E
s4alGuGEUVXLnqPfNy32jB+hIRfZRVy0rPIT0GKWNU0bxh2WNIyhiFvIXTZ7wDqpAY/ZsZlvxMQS
Meh02qK276IqCRC4EhKPEngI5e9RCyLBEWylnD+HSk1XEoQfOg5ert2QUKRVWHARKy3qSkkBHCAa
VlYiTdBMwAo0DORnhEcscqnlTTfywLhNzCh/1oXXR+vS9yY6TKyospPHE3Jay5BMsWQKMVhHkdHX
WTEnr8WlkUXsgQpj8CVGtBjtc6KWuykcAgbMqP9vzSZHwB1McfbUNQJ3ksTI7nUjJoo1VuGt8H10
mnVVVcXDPKXM4KwapfbSlrNAOAuJ+ULujR1/Ubd58b3qY9DMZjKlNA+zGEFMaFUZinATnSoVRsBW
RPmPIDUTVs1wl4fcRfE0yg5Cc4V4olqxy0XHMwknwKz1+6KFuuNwWkv2HbUN0EbCeBHfkM1C9ZKH
4/HzUupV6/6ueqMwVBlugNgwZWGcA1Wg2vRgeknQlRoOPTtyd5Gkoyj1xovcJz8Bf1sjIW0tPH1C
e95Dnm3jabyelIY5cBlDwl+NcN6ImsiSyVhbQ4o/jmFjk18zolGyk94hLEJS5RsT9jQpUrd+F6kP
DbjebknSXOgdKbX90EmJ+COKDl3KgylbAVqISWhbdPEI66228O91NRruyd7w7KsxCRELRTHPxVry
8O5iZdZJwiAfo+0ePr9H500V2nY4OTC8AMsWdFfOmipBiRsA3CykW9BTdxi3vQ0RPshEjDSS7wgr
bG8/v+B5w+j1gtgdhIB8on40Ho2RkOMR+sOQyMmPSapSl6KDc3I+NcoXPYI/XEunZ8SEhAElU5Lz
brhJjAkZ4kgbKllfluCMVwmqhe1kxl+xez4W7QZmw7kJaii0W2dGzNui3c4IcTdSH7mDVXy3w3g8
jAApv7h3Hy8Colh/nRPNUx8x//mbzkpU2ilCLTS8cDuiX4g0gusqLfrt57/Qn64iVMFAinfGFOf9
m9SqKG0ockj9TrqNAvLcQfmcrj+/yus0+v3LOf/7tFRweKuw1c7aRNDiYubjcwgcP1IOX0/IWGIk
BT2CWVeG5FitXJfXXqhM6l08SBLGbkq5aUnJjhZeBa+sXrAzleZ2bJVRbAMFejI6yBTI9Oef9U93
BNws9h2NkZqind13zS4knWKa+y6aExxVaVtLufhimvLHi6gCLBDeDZue4PsfV4Ebrjbo1/FUU4Zw
rn0FBxcFZP/Pv82Ht0KjH81TypCNgRtBNO8vFGcCMSPkuQVg8Qbkf9Ag+CgtyZl0OAz/9BWkQQcY
SdCrw5Spng+kAgbnGccWIj00qHRTIoFFaa17OOryFz/Sh1Yd65cuaJnJOgGzNLzffy1Vr0TISKqd
SRztQkfCinwwja6InvUPnhnCuSH09Itu3YcfbV40GdTTZZ9HOMbZvfThuqs1njRouriq9DDNV6rO
0/z6i/3/6PxfhjK7bm1LYwdim9YNwc/630fpnB2L4mfVkCW1rc99wH/8t37P2CW6qX+BYzThpIq5
j2uyFfwesr/+kYqSRQN4YKObkXlw/p6yK/JfmsI42matpcvMMOXfM3b+iKBwNheMkAh98fb9I2fw
63D7P6vhh49unb39tg+jJUTrtm3TfYAzXig/CU4C4UjXiwOpMl7GwlV7F2P7ON2V/orUXbtyI2NJ
OInh7cALgAJGRk9DjaRC8YPUMF3e2uapLK9N73Ky14gL9WQDpt9qLyLxEnbM2kZlETY/Sv2o6Bee
fzuL0n0XaZtCNJLxFAa4vi6l9lIUu1Ld1+Z1bl3o0XWHF4D/3Evefgqv6mFtUTYm3l5RKkcl31bK
F+Q7Y1q6FPrax/sux88iw/p36u17I7zKpZ+McJinXFaY1moyMLOO0MRDGl3r3dZUVp23Jw3TzG5p
QdJIU0tyfzZqtQ36J8w0EJGJJiVJM2pP6XgTaLeTvJXib8r02MVbERy8epM2W3Pc+/0apZzZr8xi
EyVrw74wFY8U2XvbcNXYwZabx1fDuDbDlW5cBfaFQmMl2dewuAJKhsPYXY8yiWRuEOym7kHKV0lN
JHZHevg1AzxP24huU03fXcNHXbyb/y9fTfq3YDi28S3CUlqW+zQlAPGy0m/K+sZLDlGwkSi7URVa
aNQXSB9npXW0Hs1dRbAZBP74UBDbU6zL4PdI8B+tI39mL8//xL/hy/83gMm8rp8tBYenqg6ekuTv
haB+TwTgr/4N7xPQ++bIMl1nkkJ44L9ffHKS/iJpykTSwis+T0r/897rfxEgpM86CgtRDuOYf7/3
sJPZywTHZQVZH2lC5j95789O3zIiPebD8ANnUcN8cny/Z1FpJwSlhempGuTKUbA+TbJ1g69ZWwRD
aa3f3KDr36vJW4HNvBn9Z42xXq+mCZIUNQ78Hw92ZuT3QyIV6UnQtlulR3Xyr3pyPnOtOeQa9ByO
0eHmH19Tl1XqL24xSib5bINMIy9gSDfEp24UV0No55uhGdaEbtDRzMU6VON9CIr484v+4bZy6teY
piLbY7k/u62d2dltriTJSZ2MadM11pZamLAwa4/bQPniCMD89Py+sgWgI+KC831FP/L+V8RLmoEZ
ks2TfWV0K8twNZB48QvHWWYgMFbJCcFwkH1vfXLkryLCnJorLdswmq88R/ZdFYWy8mTji/DcNniB
oGXld0P5LWiv5W7bdL80fUvkSNsQ17JKolu9vjKDPVkXpbEMUdeSLpeurRrOPwMDShC0yuotWZF1
4OoX0fHV2PUy5rd6dxNkl0lwNYkHU1pPBev22kPCLNxCPcr6yTKiRa3Q8aJh1hfHRpZIHHBbsSFH
g4Y2Qla6so52srytthY7bW44QGsRV/b99ITXLzUAtiS78EH/Fj9jYIql68n4kUjpgaQUpwiJibpG
nsHY66clP4zWjWE9lRH+IlTyWXFUy+eS8LsakXih/uy8x8YAjGEvfFTD2rbLCecJk4VWfvemo4f/
JVjJKLhmOyQpeAQXf8e+zyjymxTuq2FnmhNdZaJKlL1ckBq5qK9p1GFNoZWcIyLx7RXPAgF4VbzX
PVf0D63kwEPzJTfMt3TVP38mz+AfvH08JTOi06D2xaCvng2sy8iv/LRnQ+5JXnBoc0F9rEfPHWVm
XZWHlQV+lnaRzV0IJo63cHq+4mN8eC94GWACKCZyQngn9tnLiKeoiam99RMMvGZsAqfp64m+f49H
x8Yv9/k3/tPVFBZIXvs5mu6cUWGQPdiS5miekta+AyMcLITZMhruoouhIuvo86t9WNwslmVLp0wz
eO+t8+O/14uOFtuQ3A5UBwsNUDVGgztReNumT+nFhwz1SP78/KJnUZ78qFwVTQX1BnUOsqe51npT
kY/0TmRodkBXR+OhEZsAuuWd3Xik91hxuVSiesL1bQ5Lcoc2HDJ5lovgNky7I2p7TPitpW3TJs7h
nXeuOUSnzz+f0M6XJuQkNAzQlihzZXlen4SqIUFO8u0bhhCiXfNrC81prI2hAi13lJAz4maMN8oK
i1S/nMEQYhEUS85nPIT2AlBTZyz0m2YTSU60Sg/VXtmVW2Mn1hzc2solqcU+mBgfyR40aC0u+HsK
SmX0WnT0Fhp98525kpEjMk1aSC/SRb3LNwZF7mX97N/g1NpXj8kOq8uazv8Ssz6Rnyrmj8j1TsYX
va7XhfjdBvh6N5CZylCC0PTMT+ybX8svILuPZWzfWHf0/jUCsZ0IkCyvAAIL3fF+iX1+l+DEvKZD
SaoeeXEyI6jV7ObDtXNPZKtUOuUNNLt99DN/5ntwXuu+eqrsDxvK2ec8KwYqX+77qQvsm2hbXOgE
A9Bi3FarfJ9vpA1t2/IXsyjte3w5rbxj9125yi7GXbsUNKVJJVx7geMdgq298T1HPWlbYlPGcBXm
G7td5sgHSixp+BjdKb6IdMca7hqieQiwKbH2LYzaYQfrrMVse1mIjdh72/5aOQ6nESOUAJfH/9Dl
XB4GbtmuE4Cg05U+7CdjVXsHEPyj9yTnD01zykpHqxb69+TSW+QrfVOso2NxyK84eOc31QH/7urz
p/01auL894XspMkUeASIzSe6t78vHEg7hStg3YT38k65YgR5BWr+Mr20F8ZG+qbfY5A6ttQPwSKO
F4yEGTxONdCEFcEPEcjAx3RYJpnDgKYetlV/XVVrCMEk91S1w99LqnVrLcmHoxcc4PcsXIu5SuuO
0doyHCampJiX+lIBiXMR7Y3YzR7Zd4S1lIJdWfDSrZLH8kbatVvrW/RoflMO3SXzhGs2Ho1J4TEa
HKDsVA3hTctARL+xu21ApSLYODea7lJcSNG6n1y4Cwku9YZG4CI6fH4XX7tZH+8ipxZQP0jeXp/O
N28JwzsyKtnNbrwDfvb7dqdtgzvPIZHggiBbeVhKMhiNVVDDSHMA7CER2LarZJ/tw3Xp2sd8OyzV
lU6FulC/MUVLDvkXh0r6R2frmoERAxw3SxrdA1rYZ+tuoedDOZFMeEysdZiuc2UHNcOqVibvo08U
sjbsiUigtFzOiFR/V4TbRBzN7hhlW9nemT013oNu31nNrq6xZZP65Mhkq3kb5mfljwL0JEycfNf8
Gq8CzwXVqR2zZlHhEySq4SUuF/aTf138Us1lm9/543eruiICgj/HpZeMiI6cESFAuzSwY/dEJa3A
2ITqzZS7denCZs2jSy1dVgnYxDWG/tDfMLThbBM48JnRWV0l+a6TCZAlpiO6nCgJy3WAy5rVuGYc
D2YB2KMeOq2wXRXAsXYJWJgXs2t/8uHLZi3kZXSymPA/1woc/Zu43UfqKo+PnbQ2x2csaAsA1Rnc
vpZmfCm0ZUzCdmXYZBjwFfkwOrori7FRHzkeIxTWSI26dXBIJIcBPm0asAaGa0J26LG6VeIiHU4i
uO7aQ22Fq866D8Ut1OtFGnG3+i+OU+eHC4PuJQd8XnUUTZRQZ6+6R4aiOU2BfMr0BtTsEBGvNmrL
0lNrZyrFFzvHh6sZyFuxSSFmhPX+obcowxViPhVXJ9+yXkBv6QvIbJgHSgGbsFC/0IMqZ11FmXAR
0uwx/c7lIY34+c/fvIEN7PIaQ4EPyTSF5qGUkwv15AdRxPM5fxcQIu+EYpt1nXbhlxCUeygVk19t
7ELsKggbX9zsP3wgjVqKQpWj1ayEpbx++4GknsGwHAzySbG8b1UfGCsOjotAmBfQKLFD+t660dhU
pfRox9JlWIqjYSIoy3z5KEY9+YeFLCc8jjW4Njh1EWF07t5gbRp8tBnTyavg2UytE+jwCkwoDvZE
RvSUokThFhtfnPbmReXtwkh+sDWPXQg7xj6OY+r9XRjQhAgrb+VTGxb1Uo5r2elQeTsDPuMvisrz
06wB2U2mRW8IbHayde6FkXwEcD60kVNTNhJU7GUziBraehBQWT5qWmQi7PoqA4mj8odvCL8csTqj
LNZ963zQwXi70CpkUSfEW0AL0mgb6C92oqEKvSTyRo82rX0p/Kcs7RjbwCmisa/Jl5Z8MOwYBvWD
Ud7qzQm2NFHtw7B/RceDlnouG56S4SZILvrmOTT3enPBaTnO9vG0scZNVh5GKFLSQtGx4NPc02ri
L1PnOxP1Ju2caCvKDboTFj8qPOuKUQKguQorcnEUIW/9ddYeDBPz/4NcsoDr0mU5bfTxEEu/cmqO
CRx8DU/Ck1aCrVf/bvqn1j6J/L4UVEIbwQexrvCDqtqPJL8H9pMPl4gbe8DtmdOJI0Q529gzq1Sy
XzZU6Kq+MO0rC917gSI4AUtARFGyY+UnadCWvsGeUqdLNThRYQvT9fhOUJxiaafqP712bXRPSn6Z
acewvE0ob81mFynroC/cbtxG3CuoenLlkvgeQh0rUmtZWZ6rGYcRmPOPgMBFK3tSFO6p8VgHIZi1
RWGuEwXm+CIno26k2NlAOM2NbWEtVX1L/WwKdKC3Af/TMDadSiPnmdC8+9ZekUyuaht6FKFH4Tyv
1XWxRLrTG1/YRD7s2rNFBLPmq7cGs+HZrl2S5usLw9NPQTgLOEYzdZhvoeLPtQIMLcK6UCnEF2/t
h9M0E0YUhkx/WUhlcorPrhrAvWiR5Gign16yjin65OAPR38FC3cfl7+AF8rxQh/YTP2j1ux8bedl
awVdXnnfpCsWlHp4kBgdi0M6HNT0MlRRLxlHi1LAOI7KIzwfXUc/uTI5NM4Bj9BnAG/txui61hG/
g5sIx12Zrzrb7XYg99Czanec6qZrj/xh+2h3Lfj6BVIbwwe+tFI9V5ac2qLnTBKEvMvk3VD/9DOa
1MsmWeYvnrmWuXfyzj528eESwnDVXwUR4jry/5JqQbLDQmkvJv1YCHrx1b3Qdn4HPuQqQWw1IPb4
be78rx5BdW7Oni2OCCxwuiDGl5l/n9tNrLos/DHT1FOI0BdNc7XoLpKtce0t4Qz+6iCvHRDpViTE
u0qLX3/hg+8eITl4R3naDSjqVikl6SAORXCR6M/zf/EjpCfpvWc6ZFUBmEPZqCIXHxybE/vNeAkI
JxKHIDtc5fTaYkduEfvp+lZnb9bGn0PXAOb+3lrcgpz/RxbBNlWKlQY/K3m0w6cxOgDNMUEE5esx
vAnCJbwkhNLXSn0QRIb4e78Df3bvjXcY9wFPIfsbn3z9qMFjN+qDPq0l86pAu8c5QFYIOMbOVVRX
4/jEjAU9HAXTSSKDS24vOjfHIt+cZImeHaCtdpcB/SDuHqEmwpnKXAcaCRS3NYMPr31Wwt6NAKMY
1S3K8vmWjdSDbbyR2QaqAzHXUFRdtGUmsi30PMhIxnvlolUPpbYG+UIarx6eqifis5VrwHDF1CLm
PiRgUfzyCmmdF/Xo+tZG9aKxtgXww4YNIGT09sZFVl3Xxr3iw3PyKceLq7JZPhmIjoz2OR+Mi7YJ
t4HGPzgAvBueI8VNwQGBzivTYlFPwUrJwctA4itXovmhhA4YeNb1lSbyuRTy5qBOdWlWc6wb8y39
Ni123rgdYrdo6eu17bWvjUTQPBfJi6HdquiRXazPBgipkDPzBkgkQBsdSNSwyq3FHT/mOnu8V59J
zwymdUpQBpyqk3TXyq7y4kcrLGkJASc90SKOHS+r4RAHYOUX3bG5HCZK4FXHW+6y0STrAPniyiNs
k2SsnJCUeEdwR3HXxHvaqivwYrAldDaeheZvZfeiSNY9fBL0WEu/PoRAeMTK3BDysWR9CB6A1INV
2dur/DJ+kq5R9RJwTpTvst32G8SF9VVLL9XcAv8NTsGjjy5GWsib8n+YO6/ltrV0z7/KvAC6kEPV
1FwQBIMoShRJJd+gLFtCzhlPPz9on3Nagtxi7T030+327rbdXljACl/4hxPSlO3dAFpXtYNtvgsf
VZjg9nBXqkv1Mb2Q80lfA1zQqXCPwUrR1FSmhsfHAA8PeS+JrFRGlTc0nTbIxUVftDYJor+gcxos
G8lygLLKbFDqWl6M6V1m7YCyIfNR6De+Kt1XgnFdidGFO+NLLEz9kEYr5og4HNHfn4WeVlEmgeA2
/REmQWN7mpxhGIIl8vdJ75d4i6njuwVICI6kji/T5/krdeAWaMaLR1yeqT5rzYPoiwdVnPQNx5+1
CEkgtC6cmZI5BYyfAkpqlRQtMeqc3jw9hNmouoGEWThIWNAhvWqLxhJqNYUonJkTrFTSJfXvXnF0
cKSogAlrn3U6PsScsVTh8635ioDmC8dPXk8liybeGdLRC/HCFZ4NbHD69ibQODN2g//a6Iexe5WS
JzwHxPilbQ5FeMjCh7TFRHllKlSxbLq3YNgLAemqZRTCQ7OJOSWq8AujWLEGQsQBBrtEk7J3MiIp
dPbLLZpcfQdrhda9zY6Bn8PWpfPgx7AaFvIKVutG3lHQ2BCI3FUOyaRNvXBJ6WotrQa7cPAScLwb
8879kb2599Fb/oS4yTLb0Ufhz9E1WhUOdgnP0WPyIj0XO2kr/xjuBP6pHTrXDkQk1mij4G285Efq
bUYEVcZjK2yGdKsY1313l65NZZMnL230a0j2vbyjhQtUXAxv624r0NKV6H4F+abVTmFxLWZPCXbL
wFe3o7wKiisp2lkUcbxtHGxSZWVF6x4yJRhfj16wzc/tUTwXzxEAoeeBMjeKKtQ7EWpBg4qqESSg
5+Dl+wVLovt18QBKQJFiqoB8zUaGGjYhPjTj0ZeWSgFNYBOG1yqCWP0K03eCSn5dBWEbIHsnLxC9
Z2GrP6wCcxKnzc+p8dJkN9TizXEPnIoqI/zgdrLYdPxxBcLTI30LF15uV8f4WXiCYJDdVDbBNRWC
eKGfakDa0jJMHPnWPQ1PaA1FwwoKlHanPrUP0pt/TB+Ajip33nW+4YGuir2/wtbJtn7E3RLIcnbt
3qKI4vCM2/Qh/6k9tOtshVw/7fHoxHH/ppXgCMCsgzldBtKyQYeQB9z4t8YmxsLiZ4pD2Ubf5pgP
AYC91Vf5lY8SsB2ri9iptvUblUAuTgyynrV9xKPtlb3mWLbgJOtorS+rlXetL7hMbHFVOmQwws+Q
Ag0bKrSVH9RaxJN77Z5FxN54d7/F38A71yE1ntBG+q7YZ1fdjbJpN/pvpEJbB+zPi/wY7gakje/g
7KlnGGrsuJHmlhNCl4icbrjSqKHCMkg3Ij2r9ndu3A3tdlBOfj6utf7aggpV2fxeoCKhimnLwjiK
z+ljtMdBGik3Psk+uS+KBT+M3OFH6S51YYN8bS/ZUr1A0g+VM4BcHcN1G6vatcLObPdZh1p48lQN
V5D/DM73l3ZjrM0EISeq9k7nrwNl2d7huSDdd7+113Yv13QxAFvYnblI6FFGDhUkAcAD5t0IDgLZ
iNaVtpbrmyjeg1Q21CV/GFcqhJN8bE0nbIMe2n24NIel2KzQVnQtbCJ2irTSMBJTtpK0MrMrv7uL
KLF6G715UwPiqROi93mLyMS6UveZayvVbUdqEjp1veQXG/Re8jUQedykuC3RZI1cm8I2TcSOrgXt
OzqRF7KIryUQHY6DBGB18rNFzGHKbT7UZGD5JChdJuMxaYwGxSN2uBv0EN5b+h1+ZFzB6pbKa7yE
DijgmBpmKKj7CnYiapR4lejCjf3lwuZxuDYUZD5QfKDh9flxSqXskZf1paP0ZKXW4CAYQ4c1o63R
mxfuKVp9X44auKNEBhbiHJghzKsRYuwqbSTl4xFN401x1dz0192D7IQry+kObI0AtVT02f2rpj8j
HlrKjkSJ+F4+YLwaLswDVfKwPYQRpk9LWKhGSSa8ApBXpcCF1iZMp1/jPUAbW/uZJDb6hiixxQbu
GUtqmRVr+yAbTlLfxpXdtXjrThdUEzqYqwEip18jHsK3aaPfDs9Nu1HCs6diL+QAwRcPwyHfyc9Y
zWyT69oZr7x1sLaO0Vpw6t1wUJfRmtrqI3/uluP9If3ZXec38qrjXFJuVJxbwhuDJekuqxDFrYVb
Xg3Buo5wXj/00T5ReY6leuhDm4ovhDqOQ1eh/eUIxp3ElQOdz+Db2N1BuJ/Oxr144PG9Hxlh+L14
oL8mPilvAmdkvKNObOC+8jyOS/owJEScMfpBOepLfYljy0JbjdfEtysUn5fyUl6Nb3hFiMhr36cv
Vmjnlc3zRvcd+85cFK+86Omo2YxX+pN/rLJFcM7OpELCVX4XF2zQFjcTRMN+WwdUAVRc6LoFv169
wOdFbww6Or2x5i1z0n1xGzxRNrkyb5ora6Mfw1eP+7m7Kq/js/ZruJL30YulUDheGAeKwvwTJFR4
ryi0lZdqQwq9qKWdpkxbddSv4/augolS3XTWUlhF2RUw46G/7tu7pj4E6t5TVxhTNfpSUOBnrQKT
Q4fjYRkLa6taWwoU7A1SkIG/grVMFUPNbf0HBWu94uBeJpWthayWRfRopYsJWSAssEqtD3mzl+XN
0Kzk4Sir+6gCt29XzDu9Fpp9XN8KNa452t4KHnLvCiFx40Jd9w97lk4FICRFRrJGnFPWzUZBaK2v
x+M4JvmtoATprk2kfuG2Pej0Whv+9hkBuBfHAYDi9ErYvJ/PiBAtdwgQQnR0JzPMOjA5McviKhOj
34MJs/z7iGRm1GACgGU4GjNIWwC35LD8PJwVYvDcoPR5DCvsq/EWetHktDkoRlTiiPxLxLUoGMiS
/DpzLIAPhg/tI05TrlSd6woKFbWnilb9IKxrjN4hGzeThXP16/sHnX8G3jzVoKm6LuIDg1ba5+cs
+kYM6zAJjvloZbR2GpaprtdLkh177ORm+/1w0jy3mMYzYaGg6QUMwnjPAj7cHFGOu1dexcHRDMZu
F6MO2YeuuYqQclwiQvKr0MmohlAJnMEcabT4prGiNJzamRqXu7YkZ2Q+JVBC1d3o6JFT1suN6zyI
Ltxx1pc3I034CVAU3Cq8G232ZqpEwCWgVMaT/KNhPAmh/0V8Fm7VtXZy1+ZV4qDLy7Y5eVfZq/LI
UU9TNPgRT2rP1GsXZQDh+6BmK8QfKdfEACCam4SCC6LZwSqKloQkGqIFlH6kgPv/BAJUbTfWMQl3
nrRLXVsrdkR5RWyHYEIHGk4ry7Tb0dFQgPHjrVSvmpIgYkXrE6trQV0WgCtlird3AuBSwv3QwaKb
mgCByLDjvyrCInjJnOEOPYrCWMBq4JSgktEqlEhsKDlIF2OZFT3WnH5grAw7CG0fPWeCQNi43YVX
/A56+ZjyASs0UXalrcO/0H6YoYAiXTIov8Y4K+Tlddqg06dgA2Fj0k7aKfTygl37E3VTJLIjoqtE
vFUl9y20omxLU+Tw/dKc1+yAQyvg5UFEq9gRmXPKAakwXPPGT0/ILsMO9+JbVe3atRv8kuSGqPV+
aLNN2PXWhaNiXgd+Hxe1Ew4nFUmn99Tmw45IFTz39Gpy2bOEVS0B6sr7EPFX3V0kWDxQzNIr5/up
fl3atK5gCpIw0eF4x5Z+DN/gb9SVpBTJCR+G1imN3aDoLkke0XyYRKu/Pdi0kVR2kEWxey7E2Hu9
hiC8xnsNi6fAxyEN543XTGruoXZdikznwRl/PUUEoA2Eg9O1MosElUIRKW573cnFQ5C2cEWsjbb5
hU/2fll8XrgaDtOYY7FOgMW+w9s+fLNQVXAVhX10MvcU3Si9Lvozyk0d7p1IdSQEfbZJ0htszPig
VUtPdBC6hSI4pvdNsM3SXegfBes273e5hobcOrM0eJerWHPkZJnXTtMvu+JGKc95tYw9SMvrXlha
6gap5DqAsLqrJccgUbR2nuoMqlOOG8t1LCQqyqX0RjpJ17onVKptJPuDc3KWHtD2RVJfCez8htiL
348fImSRYfb5joRVJ9Fnazf4NNAyjG8yBdvdTZ/chMYKNX6S+NGzYcW0QG+KFRrCnrEOd3WyEd11
1K3bfbpuLrzkLzcFdwT/VgAfgwUDqff5ZlJFIfED3PFOYjRi1tve0uNbjJbc221dPqEcfOtTzv9+
rX7BJeqwjTT6zCyjabG+B/8fPmxq+F0aw8Y60ZMMSQP75ZAYcME1tFCstlKXyGJSEmr7TSrUnoNT
66X28tdpG6RVChBthFJV9MM+TxvPas/vtD49xYL6EAcYBpWq78JMRzW3DmV5GWZvDdJZF2b+9Ujg
CAaPiaochnFfqI9VM6Bf0ObladDxu65NhGKR44USn0iecKG++Ie3jMeTYnAqQOAzwJl9nqNQi42L
ai+DdeapEKVNlcYIvBRvfneALIpqigTBeLRoIcV5diEQ/MPoIE8hYRF+EJpBuPs8OkIvso/JBJ6a
2EPTsxiXbertlUZDAiQI9sN1V4QhTUDvgc7c0/cL7OtrhlwqqQrUSBg0HL2fx5bVIPdaMy1POFTs
igoBIGSdOC8aHQ2g6uI5xd/2+ZhiNMpiyFROqP55IdvqxBKIn1adgFbUGwpZXb3tBURSGll/UBDm
seU0H2gwR+aF5fQFCwoEnFnyiSnkgkpR5M8T9ZmNIeR0wJJkAORWimcfPHTanJpa2KG2zy6WaUn3
NcwRZGom9fwCH+Jgi7IJEMw8Flf1KEKiV/VTRZ/9+8/wJTzn8TScB7ntaewrbLfPjxfmMPRxAxKP
Q4EDutcPb35bVCs9y/GmiejuEwwYQNdpZVrQzMmrSaIL/7EOsAfT1ERd1QhbO4lOuJcrR2SwG+yP
QLzl4YVH/bJigKtObDAUCyfq7vxJ23Ts9D7V85OVg98ecfRbWHkh2a4c/fILEGXfv5kvF+iEyYaL
ygKVJEIz5fOLsaqmklLPyE6DgUe1OAkhxWiBXtiD2hzUCf1k0pKjbkMjACTu7HDvtFLJMMsKTgVg
tWCRWPKzIvXY3IxbH0WRa10Frebhf0IiUuQ7XeM5EKRQ9n2j37ow5w/IZ0QrF4o4TRjtqtWj7ibX
AmWH0FOy0Mcn1UTuKi1D/dZCf23RjCgRjPixAOQVfPfF8nxhy2NQLaUoLMf9jVVoVLtTlL0xgQRt
IBKo1KpwJURudrSSdBlOKijjOKrr3BDh+FMddTG+vxsNBzFv6wisYNAgwxtFPdzUwYXw9GvmxCsD
hgg/huuJy2n2ZaoAK0LEkMMTHP7Q9jDUtFuxwNEcnzNbROBxGYS1e9U00YHD/Az5p1vUovUq1uI+
kl1H6dX2UZXRAS+pA5SITaxUoMEXbm15XomfvixpHXAa4jB4grONXyCE3VjIKeCMIgRrpWuVWxjK
guO1tYwoNcupcbHiKHLYXooM9LRuNliFsKDVGhUxCgEHL33GIDe5Gq3gOjHaehupzTqIq+paFbxd
jXHD5vtF/+XOZQnCBIB5CRwDqvcsWVeatBR8rWsnRJe1VlgU1/TWFp4IdN20UCmLzb5Z/v0xOSCn
eMMAZPT+Hj9EGuj8gNA12/Ioh/WvMa5eEz9+jN1om5gulyB9L0H0V9+PKb2TfT7dCCD3uHX5jalQ
yonyeXujB1bKelz3xzRYKuleV0+G1cDMecDIziubhSc9ackeHlJdXCU6mB2wmbj24CAmBajYF4UT
IAjjwecZEluEk4Hm0lIhU6sGcAV4B3gjUAz5xaiB/77oCEdkyq6k4Af3R25vW7QUYnUTposhOcr9
DWR3UruNOxzqeGngR44ViEIi9FDFhd3m94n00hUO6ih2gy2dtbL8t4l26FMZ1NcuFfVEvdezjfmY
6ssufVKUXQfRRlqAkqoOmuk0A50wAD+0SXUHAzYrRLi5fxPyY0R1PCmWab+NjL2qY0J471K/Q0ow
Vh0zuvV44PI4UDPLVhgKlaiAazdDvhywN3jm1KXhFWhb11gZE8yUv8qJUsgVXOcAIddSfuFY/noL
oPHJtpIn0UpitNl5GYtDNzS6zAmpKCAneoqbbnDjAavNuja6sDQ5g1kG82Uy7QR00OEi63MPgUBL
EjEo1O7YqKtOvst0PGlucWBfxGJha5WjIQVnak+G+dPK9y4fMXNPfv3kN1eV8qyor5L62neUuPKD
l7/Gwt53F8XoqNHj2KzBvGFu54r0YO4l836ApK6Gj14r21DSMSFCiIQ2mRDaNb6bPaCKFsxIF23d
5tj5+0xee+ZTYwGRyn/LFS4g+NW1fKGqQZkBN5K6yFnPj7hEDX650GDzIM5mDyl1dSopfVVvW19w
UMCxB7sDQKd2DaWTjqIcheWoXg6Ya8b00qwMPgNaavVATVJUwQezdBJvISivkvY7EPJFKh2sp55k
qoT3JQDkT6kWeE9FlqxbHn2gnl3yuzIUps5FOUt/ABWDm82A8wS3CRTmpH3WfkAd6KjFYwT80AJW
im3ZvCvzYxj9VmkeRxiW5v12kl21PPTZ7oLyOdOPIogZ/ykDu6PvCotMF0IRQLckPLo8jGptrWzd
5M/Ap4Ax98tYAT3Bim3WAm5C4NKpRBdbEyfMh4w7z3ZRkrIQtpj6aM29/Caden9JB1yapKmiaxmm
gorjzDLxnSa/E+7oCrYvyq5PMBBaBusstVV0hzgR6gWaMBX1GtBrWE+B5OOSFJeR+dLJD4LlZJ5D
LwhzirZbopbloQuIK16zNsJNnK4tcmP3Cv0+o/thVZQkt7KxLYZVWK66iY2HVXwvXIfvv9wPt3UJ
CB1+XNU/iv5AP+4ZC9mePi4o3M5fGg/d79FY0s5rzDXkQhq0KJ1Z0RW+NKl85dVPnrmNxx9G+3Nk
ZZqQV0zCjalX3fhOxDnGOqEraq2zxlHMpdnvwMNPZooWFO3rUjhFIKOiLTlZL19FMcCB66RxwvxG
ByiSVi/R1E/uF1G1TaU7lYcX8t+tdNfGJ7c/hTQbK82BLGKWW50bPYvuU3+fujeKtJa9tY9Ej7d2
Q6ShEdq6KpopvVfGDejIdLyV0p0uYW+8SrTj0D1C5FPa+wbP122T3Q7muldXeXAuI6iBR6k5NDT+
3UeZ7TH2W81yLPMaIHuibeR0Y9EiBQZ1pdOQ/C+thv+IhFOn2352kBig4Mjx0H4m3JvF2W2a1VlQ
D+1xpAEYgC2NQ9Sv03pYDZJ4wqWw246F3t2qdYF7auJdp/jmLF3L9de+SBWlQFFiGUS9xUYAMVdE
hL9Gq9SY1ifgGBKXFsqisdqzGabn2p36tzISZoYI+mECgqWAterE79eIsFOBaRE2bSuuqdgSEaDy
H61awQ/KSArQsi28E9PRi9oOYh2855hhPwM068Id/CX0JSaCcTjlgXgSa+/oow8Xv5BjECf5QnyS
XbE76D7KZ7gHyyoiomOLeIbUQmYxvZe+qaqFKHrNpez7yzfhASZ+4MR9nLLv6QE/PADmjq2BFld8
mpQcrr38QDVgWOW1+hZUQAfrusGDsqQ4XKLIbuMn/BvSOD2nnIX+/buYvv6n1TE9CRIvMu0fywD0
8/lJujFGVSdsk9MYi8+oRnF3D2RcGaHuWpdvNItz/fsRv4an05C6gpsIkFvSv1kCniZKXI2ySukT
w7KlmaWdXUfGLyW3zAN6VhAnkKXTS0wOzaxyHVctb8tePitchleFiSBNpSf3noyEHEaxJSFQ2to1
pkOW/Gr0XFqwn/sLb+kd1fX5NcEyMIlOCfrBpM1DanyokVAKiggYHOujlVJ/3faibHdu0y6lLqid
PG7HheyRLumgdfHN9A41EAuPdmOTxnh9epa0xte2WcsIImtFldkR8qorz63Qv8Msdm0aEwcGU1Rn
rOpqXUm5vhkyUFe+H/wakLK9HiQcVQf5klLNFLnMJwclk0+CLvuUkH9eA9WQ42SljtEJdUlQv2Z1
HsRwc+Grf4ln8Oz6OMjsq7ueFskyXuOnvsKJLBiNZBVIZQ6Ohp+wOF6mhievdD2mFBvrgaNX1lPR
3KZ9nK+Q6CpXaCjbUiff9ib8oK4F8kXXyRaBMizHEEMB9EqJyuAuoZoJuU8wN7nqQUvIBWNlLfm6
yqVQ/usunorpMlUsJFdAj892cR6YGJL5o3DUa4BNmeGPTiGizGqZXrf1c5IWnbig8a61firvel4J
rRZbm9TrzAsLdK5exWaaOhc6YMmphUGW+vkb1pbqoribCcemQFekVtp1UfMWhVHdZhomoJKcD6sR
VJ4aabYsDcqtFdQECfAkHE8jCNNwqV4jC3rpqJsKibPFhQEIwBCEHkQFkYrPD5bmXRrGZSkcCwsJ
ltrrjspY4DsWx0vONsi/af3cNu6yd/mGiS/sROoItjGAkmoFbN0UwT9lSf90YTl+yZF5X6TG7GS+
G8n8LN8sG+yvBi/3TrFrpjcj+ayuNGusMLvdmLpb3UXMJo9MNH1VtBBV/hQqYLm+0zTJCYVdn10r
dElVMRXQw64TYgX9LUVZclUMKWLg8CLeH/hvSaXsg1/oPGdv9f/+JI/ybp3zP2Ip/+c2f01Pdfn6
Wu9/5vM/+en/+P+JrorBvvnPEks3r93/sn/Gr7+zmWURSk3/FlWR/yWauG9hDSSTzU9E27/UlJDJ
/xeOQ2TZpG0iRxu/89+WRZL5L4VbD96Uxe5nD5Px/bdjkSz/y0A3D10VhSWiIsryd2RVZnuA+5Xa
71Rp08ypNzbv8GfTya56uXtM8pcuRK/+0c8uYDlm9/hfQzBPnnhqnsx7FqAG4sFXe/eoBBAt86fa
ChzV+il557pVL2TC8xLG+2CyRPFWRb6KVt9sT7uB1bG5JOHYDQuIpdTtnL5Ym8SFCEuqm3QtXyLN
/Gl6bFWChonzh3Lb51MEgIQEx1bleHvLfmT36on6w8VBZhn++7RoWnKmg5CgFTwbBJu+zlSw7Tjm
iLW2YJ8SD2ltLVyNOJl+WMOHv86/j9I3f5gPhV2ZRTHVXvU5p9mlEe7RnHCPNamfoN7n8RNy18CT
qoVO6/v7wWb3+zQvC8lROqXITlLInt3vBtC8PCtqCCXYEOvlrQIY4fsR5gscFQ9WN+0Gmkr8NA+o
uzry094fvFPuitemfCN6GqCozvl+lFkIQTHk8yjTS/0QNasFxbqB5tzJbR0XEJXy6IKxxTuTdObC
hOavbBrqvc47uX+BVJqWyoehpAqfV5MC9anKW9AY0arQqC58P505yeF9PjTIMXJ5V5ycw+25/ZQ0
zBP/VP42I25DdM9XZbrtX7Kt/IJ7uJ/Zfr+QH+n+TnGZ9deV8h8zw/lyf58jIAs46zRP6XF8niPU
yjSt5cw/tfH9oBYnv8s2mRT96or8woeb9/v+mumHoWYHRlXDEJc6LMgtMix62UfMLW6LlXzd75ML
6NA/frkPQ82+XFW2mpEEDCXp7bb0R4T+5Qv7ab55eXGoLNI+hJwBfVCSP784UW+kxopLZgNe0Ry0
nRb4zlRMqCVp46eXzr6vm2v6PsD0OGiRy1JnkXMF9RpCL6LoPeYukcXhWiOWsvx+Mf5pEPYtpUZu
Q87YWTzU+CME3JIzIvOjN0HejFp4H2DF/f0oXz8OUSDIEJMXB2RjHnXhT0+Nwpf9E+jC8KxKAMN9
w0WQ7x8Mg8wXEcE7uGa2BsR+KJXc1FALBPA/jIVpSwYsve8H+dMbQ311Ci0QTUe69PMqqKa0udU9
TtWudJr4xo+DQ+uH6+9H+cMbU+kUgF+kVkAcMruTkmLUKRR0wUnC0gDQM1AEYbgwE/nrSYAez4dB
ZlOpocn1lskgy/3tWdnIdFwf21tlqdre5uV4GG0gPEvAz1fqxMfNTvJuWNz9g3kSaVGF0HGDeg85
Phy4Eba/mDRVwQmNdg+D6+zGS2vn/22M2b71wTxaLnzsk4/uJA6BTtn9PXIY59y7lNb/zEL5vCaG
cBBqv86DU1ebpTPZndRlGV7Yqn9cEuB2Fd0CJSfOhYq7qs06M2lwGIvKSR5k9NPNP3lR/x5hdtHW
fUjGNbSMwAFXiR4i/xde1HuI+CEt/K839e8h5jGJ0VhhF/TBqVzJ636lryliL86JbS6DV4RrjGNw
f/hlrLvlDV5JL524cI+mrV5o7P/xTb6XRgmNVGAenz+X5nfgmMQRMljUbL0xWnoohf6DV/nvId5v
xg/r2guKTPADyLyw881gXaWXRIbe5ZG/vElwFBQ0YZPDSvw8Cdq4Ruh2GM4tX6CcrJNNvqrW2T7a
azfu2XB+PV9tjCXfEd2zfbSSN9mqXPvOsPj9Dyb64TFmZy7KxpUXRFJwMvVT2kxhrHZh3c8Lh3+t
mQ9DzJZljKtJl0ZGcMKFa01z6bWKnEK3x3rhOYY9EadSJ3byNWRQWFsoF2W33iq8cFj+cc2grQxA
4z1ym81zrEMh6DstOHl6se6aIvkp4A/y+v3L/OOBbAA1ABCuokU8PcSHVVPnjT8BUoJTkN24sLti
YTfg5JHREf1+oD/O5sNAs8UjpQJFo5ZXag6BrdB/wWbowhB/XKB4pYqqyn9Afc0OxX7yKlC4GU/7
l+QqXkk76RGpK8heTrEcbXxIlsDubTrFOygVcDGbxV238a/E3eYf3DGIpCJ7CPKWp5lNtkkDYoIx
CU9qVt0oYXLTS5e6Le+SEZ93I1UlBGnQZQHKTJTz+cvpWROMoRFVJy9tjdcKN0o0NnskgTJFqSBm
q13/3Bba+Jb3Xfw0YET+s4qU+D5X2xBrqx4urRcFV6UyAEovB0FJFwCE3V9Q2wtOxzEDyp6EdbFv
3FB86z1p+NXi5QXvPo/9fSdqbkPEg/+dXZqcCwu/bMHCx3KlnuNCzmgfx0J6p6eaCGff5X9r5ahY
WA1NigdRnJu454qDOkkaVH21sAIpvXHLPk4wrB/V41gk/t6sBB0gbW/CBe5rDSKjic0IMnVdizBT
gF1PsFQjv6Bf2vRQhmvVhUdAGTV7GkwRQALIJ2PCOQsTG6uvzLfvF/WX+ByTREpBtFcmPoU+CWh/
3D1JquZpEITtSUZXYMiPmaq9WUihdP4NbbK/e4cAVCUZkCYZXu5ic3YojfiQ+V3viQw2uX3VC6G8
cBjMO3jYPQJRoe8AZgT8NkpDn+cj5qrsJZkanM1Y4fsMdZw/62an/M4Gt0YeT03Fo6CUArC4XsFW
TY81ZJdCH0uGIPIODfZ5VEtqTKbhHg1xed94uHfZQa8aD27tkmmKsomIhyknoET6/K1udLil1dj8
GBKZ9r3rtgquQVpfIQjXmHnhiGMDRjQNNaxjC0srFlKmSPCsEZjdgdtJ7szI6u9N3wQaYIQIrSw0
X0GSQMALK12UUZ7uvTIFtRAnUqStMRdAOQ5oFeTp79fCezL2aUNOgA0ceRDDpaZDRe/zyzOEAjPK
og3OAhbKsEJzdAukpkRbJQYZEHRx/UM3KuEK3yURvIOnHL3U++V1Ref4lp6tv3+ceSOJb0ksr06l
swm8DoVx9jg4HDVFkUXnSIzyVQG0l8q3a26EQcwdPL28nWxgzIM5uXJC+chYNIOS3StiSEu8V5sK
JI7Z3pSa28MIy0Ub0JkALtHzIaZgItIXnXFy3RgbhSHbK67crMS+kFbxoA1XnEiwibtm3LcxMm1+
p7bgPupLWlFzZCFznBrOE7OMVhma1LP12tWiV1q1JJ4tI54OgUyt31qzRYQmzyS490CrQJe141aR
Skh+GcjOu04ZQpi8Yp3eeiS755TW3s9Gn8xvotR/4F6RzjSqFPxVPQkbTuwU8kOdJNyKAyGB0mLH
husQBLPiTguiSfE9aeAoiyWiomPhgv5oMOx7Rdqvf/LLqjQWlD+C1zbzoZTrpt9MxmpFEd8KetQW
sPgFyLTsAe81dzPrUYhC6+BXDbY3YogxxqJNjOhJboPi19ALLpajeS4+FFQwT50Q1uC3Gtp8LfSo
JcZlBobn3y+kLzVYFjSmuaQbIJKQgZvXlAdDDwq37axzU1metawxcar2leWialzFTXsGgDhgfO5X
OYiDhvoc3KjKVNdjV0aT3o3bPHz/RF9CCXBtOIVMxFx6PZyHn1f2GKm526htdK6a0NpwUWjLOjWM
w/ejzHnPLC4U76A8U7mniPAl+xE9CTuvIEnPrptLi6Jr9Gs3FNpl7ombqBFjO0FjccCpyJUDZCjG
ur/tEjfFbmxwgwW4/kPFHlx9/1R/mPu7kBQzn7pJ8ixLz2rP1xIATee0M81VWWcajo/JeOGbf42k
6FeoaHOAH6SOy0ifX3ESVZKvY2B4jpOy2vm66N6YgqdvzCldzofoVGdFci15hup0MearoxAoCE5q
id2ofeQMDQYDhTKmiGIDewcRlWwkGqgI1EVIM8qgq7o+2SAFrW2aKvU3rdBi6aeB/TND6KmjIUsO
d3xgVy4Oi9+/win4+nROT3PjxgbwQL+GY+Pz3DzT0wqjKrJzV3jeskKKxK5UkdJupPkXDuHpjJ0P
xcujmMYqopswO4PrkWWqFiPsY70Od5Yb6sgWQFzuQ4VycpwayDvF0dmSXMvO86Hcfj/TL4uFmWoW
InoyTi1U/2fxMC3uzB30Oj8TEgp2r/fuDf6wzYWG0DskYT5LGgtTZAIli77Y5xea54FY5VZdnJFa
8u2u9hFnwtJtdKJCR2woCerVhD88eokLttCV9qUSSggIqsJGjuPhKmmGBNxbJF0BVgWmFgXGWyBA
7I5GHPdS4lef2xtyjCnSuO/z9BLoYvriswmgCy5RXYN9hJP7bEUIAk49KW6aZ6tvRuw/StzoRMsD
/Kid6lzzF7JQX3hpXzoMpNGTFPn7sCa8jc/vzFdcn3t7LM6RoMHCDSR3Y9ajgrBIzzsSEHrgfCXR
jJC2+35R/GmyIJ9R7Mb5gQLY7Gth4NjKXjGWgOPAV5mg2lGLHcfYUUtkfSNRbU6ZiYT996P+YSny
bicYFCQgIsxZRiSWiSpCQyzPYZVhu9oHrq0O/iVG4NetTSJL4ocKukIUO8d2S42n1jmL6+z1Ybg0
ev+lrqf7qIvc5ffz+foWIWjwDScuNRnYnDDceFWbg8lQzl7K1rKs0HW468f1ICQ6EveGvNQExbuw
aOYcWmbFEoVRRN8Zpjkgl8+rRvZwBsPDUTiHQZ85qqBtqzYJwdFW0P+6q9oyd5LfnEu5WNWuiap1
qx1rV8WbLfKd71/A1w9KXks5Wn5fx9B/Pj9KqVRqoOi9cPZrWkpSaLz1QZNdeMvTWvy8MeE5YESE
kZZpUvmeHuJDdSJWxKSq/dC7L43CcnQZ98pM9kCzZ2bitKHrrb+f1NcYnljnvRlPXoea31wG1BxU
UxC12jhXgf4jQ1AOx3bkIFT/rnchOWClQL0nBUWMLyS8YXSto6i4sFW+Thq6KRtURVaQgsz/Ze9M
euNG0nX9Vxq9Z12OQXJxNkzmoHmwUpK1ISzLDs4MMjj/+vNkdXV3Wa62cHBxgbs4QC0KlmxmksGI
73u/d3hf1AII0XLCcnlwapSiNcFv5zCxfPD4ZtnnjW9+cEr8ZYGHKuHU8UE/gDH3412uao4vTsvg
Ic3MxYrT1bY/17AYbrW95jgXMky5d5cV7UDpzASxkgo8pbuE2My3nnP/IyDz5xkeD+HkAw/nicdA
+fnj54GzWap5zsOHQiz9DkGA3rbUWw4W9KFxNXS+ewMQZlxUab5eaYc2X+kqfPr1Uvh5fTMv5cxG
IcWDwBvgxw9RteU8+p4KHwTZLZEpMbRZS+v7ry/ind6SHxc4w2zEgcBvRPVQIfx4laUzuzJL3OqY
JWoENxgrVneQ9wfVrdaKTBhBjLmklrvv3QHietH6J/KSrhtmqVkuIrx5xldTYUxBfHo6yzhwpxDT
w8xm1kUDfWOWjYcLT1c8r5WPhtYbTuFMqeXhbyhFEtzSItZPKu0myMud6PDStmcdL95c3Oa0Rjf2
SgRx3JfLQBtuZOOZPeSYrZZFYjzSyNv1Js90+Dkj6Rr7bstX2Dd44mQOW7TGvdut9rEJV8j0XVgj
p9VpAj1/SNQg49rMPb3TeQb3XRUh+Z92i802OwEeHalq7lEgmG+/vuV/sdoxRUX8YxMHRIjF+2CI
1BmFHtteHWXoDQQc4A8Wro6BoQz7AUa/KDRJgG4Ofp6fe+My7mSuimOb9B+N9X5eYQEgECucOSW6
zRPJ6M+bW9Oqylektx9Nv5QXi5AYe7mi+2hLO/0zPy4xLkOn5FLZICd7X52ZnjatrkjyIw60+aHN
zOBCQqgGQcKWyHMTFDlBprfZYKSwxyc/YqHp+Nc3/ectLeDIg00DNQkK3HsFYJPgvrk2IjuahGVf
Mcyej9PcmddVEz44y4wG6398vZN9NCwojks6xXfVlYISXTTrnB2rAhNbI5XjYbVP56FnzjsPzfUH
Q6afCRZUAye1DuU202BG9T8+S4AGGIQZz3Juqv6waOxEB+3K7UnxvtE1SotlhaVJpjXaX0Eme5ME
uPkkox25QZMia8QTYpp7TQodYUM5rcsHH/HngvP0CTlN6Odc4Mp3t6TG8WIAn8uPgcUj8LoQOhWX
Rygxu4e+WGdME4f2WGcfwvJ/sc6ZskJ/P7XsMOfeHS8mUsvcWfGFBjhLDxOl7g5886OB/18c3ScN
Ijg4fQjV3/vplEhNNI8B0d2ZD5gmzB6PxXxZdh6AxV4OmbNTo49NVCG6y8UbinNP5n5cp4QfTDA3
Pljxpwf+7q0DM4G8AfwP5+Y907m15rYz6ro4ZlV4MxfLdxE0DyKRnxM/v9bN+PrrBf9z4Us1imc6
Ci4g7Z+G9wEnpZ81qEqm1UNBa0jv3gjWZ4BU64Mv9nNLC/2RBprIX+hrlAw/rvReJujFtF0fvTV8
KaTZ34aTX17nk4tfoaWnrZU4hNv3FlKOIBMfVJ1/8T3pW0AkAqi+XiDeraUAR2NSedvm6K++eV51
AJHKFC3OaN5H3EMEkj89Q1LUSD6ARnLiC/jvSlyh7CZfw6Q7Kl5RdTBHbALNAO2K0+S62irXKNSm
qZ3pZfUWx9wnBsBo1KIV/lI3ZT5c+ElZwqPPxpPRx6qqIrJV432yglbeLhba/C3ZsPbOEQ0hlnY2
dQ+TbTTb0RxSZ2u4dXktMp5EbHfC/GKNk/s9L0FMRkt17rmQQ/plLhJ0ypnp01n7FeVSVPsDbkLz
SEUQyy7IPofNsKC5muD+TfTmrwGqAIYhQ4Z527C4r7UswoxoTXLWKoEcdtOX/nTpqBqbIQqNBZEZ
vxeNAA33YZ07DyXNzoCPdNIetTSXqOZ1jNMTj+2cBHqDIB2+mo5a10Mr6XiqF5txKv1PuvHaK98b
vGCX5jolu2ywE+dKtHWFYRtAyGFRPIboNOgAP6PEO/OHAe0WeOtD0xrJd9pwGNsZNlZ+RHExPq/W
wMxp9YqSMJIBO5ai8NGpZXXDn5hQZqZI4RGDG95AYsYeJz8ko7Lp02GDyJKCZu2XlDK3mfx9aDBs
4ikwpMitYllvOlkYn9ugN7EycK2RrAW/dchDmr0lQHGU28x7PKfFrNXRqY0qtHTNGCCsIL4zUU+r
lwh7u4y0uRhBlom4NdqGqY3SGHsQ7maS3haEqsD22Ulx5ClSgV9qMnY18XdD38SDPWMFGIyW0W8b
ELEg6qd2uUhqGb5mwMqvyehWV8si05NwuWvE1jMkMllzqlY3Kmo7wbzY9bKzLBwMaKaVmx05I+wK
v/4AJV2Ituo6pLjEaLNs6JBZGPXnch3yXd+AmZvzrLdsAd657IzsYQ2tHhfibI7t1cX2eU6TdSGY
db7m5TPVjdAYaEWYGrg1PpQn67O16rL7kJHeJ9tM8x4/8VWep2tdXUF1Wr7kALliY69zFRxyb1iJ
GzV8QhnlsFg7jAmIyvOqhKQDUP6HLkxCHmMg07ueF+/zUCT+ZzUE7a3RL+W3AZb/ZecK9JapdJuL
2Wwx4DOIaCGAQcsnRpaGiANFOAMMfDKktM6O7uQWe6tsUdN3DlS+Dd1f9eg37nDRiiXdB61K0ava
U0pe2UpY5abVanlsyI+ruUXFSphA6iKUlXaN5324MFmaqWuecq3a+6awzZdWd2HH2Z91923X+Trq
NEV6tCajdxX2Wddv8gDXcOUKo97mJNh2S18cF9sdrxVG6EZk1LJXNySBW+T9QS3jCmLKXmojEDdy
reVrnQn8RHxDOIQwFNnpQYc3Yx2I54RpOBpKzyBSzDfW+YUpKsjBGswqmoR0sPoqSxECqFlNGydG
MQqSoZrlrQ3C/mKcc/sQaMxRA7wwNoUuCIUYM/OymEzxlnYBIvK0GZwn01mnGx4HK08C/Xnb2Rh1
GjWycR4zfoa61mzwMkNnNzysM2X+QzGtFlELfbi+zVZh3QxBWL5JO2yMqBQK9wtZ+g9motdX35td
5n625SHfGMv9In25la5DwhZPZ/0+egIloYGbLypYs1oOhZvoN8H0JHYrHMht2ABP0i1Eu2FhE6Ph
9IFzZUg6G/jjCbr3wkWcYsqsY+wYWAjbZ3mSHNrBYn63R/I1qNamTzIxlsfKapfzsKZaj4wpEZST
oISAWThzfMuDEHGibAcX42qPXV819mxsfAvnlWhOSjziZNO2pCgRNXnKrGHtscdltozYJ/O7Oiiy
S0IdG4SeyI4C/Gd796mzvGT5AET6mRBFwwFIS0UOofQUEPvjCe6SEWCHg9UdbZugqCFfxN3Uu1+I
HehQ4bXmtunQ+Dptne1zB91cV1XzZqr8cst5yHMQfs+Ep3cu3Wlk+y6X8qC0H0bw2O1rtBTjXkHc
3o9Dbm8ndz1FkEp1D3ohz11Q1g/qkZ8rghNigSMszHNiyH9PZ/gTRJSzy85L6HXHccVNrViacJOl
OAUOFUrwXxdZp9Lmx5ruz5f6qcgKSW6HM+h3x2VIJe5akxeH6xp+0Lv8xRdymNoC2IN6Aaq/K7Bm
QjER9nj1MTHUl4k81xuilwiUMwzvA/ThL74PBBVY9Ey6IMq+H4QoaNmDzERz7MjYiXBWQS1YfBhZ
9BdXoYI6FeQUUyCf7yCOLMmDVoxSHdOZLbYvE85uYX1Eo/+5vTm5elAaAmn/rrP5cVH3eW9YbbG0
x0To6lxqz940QVDGbEhJlJdGGA/TuJA7gLP2r1fF70jnu2WBDg48jOm/sNz3xLtuFk4hl3I4FkBG
mLxTTGJlX0tixWxvis3GD4hTxDihiOZloVBTU46Xg+FUChNQrW90YhZXtpsjnps8YFyz8NcvVHD6
bPG1P+7qyZJuxNyia/YlSbM3IcWHH3NDBsgyU5cdS9njT4/3KrsqNouI8JKwRFUdzMJg19YYF9kz
E5oIPxV5N4hSfBSw+v4pi1OGAgQYEAp2MO7Fj/d/MY2EmfnYPhacFJtmIKBN9dBAfn2v34sPAQTp
IVmyAGbMtZhe/HiZtem9frGT8bGJXmIse6M1wnJ+o6Lv6RZT3//by71bu0KoLJkFlzM3XmRvKNU2
KB237OVcK9+ek1e4+/U3PDUwf15Mpy/IWAHqxskzlWX14xekEIDd48rpUajwpneozB2Vv5bF8M3Q
zQfA78/P7Mdr2T9eK8nDUtuuMT6O1aXrfc3yh19/l9+ZAb/6Mu8wB9vC266YuX0XYUQSXoR39XaM
z15xXYqCyNrcp5s9RwuOzsRSxmb0gUDjPSRA92YycDp5E3E/zZ8YU0hBGlHbznws2trEdKhoFmC+
hVzbjSpsTbqBglKm6rw3t0WT2ciDi4VAG282MYahZ/BuSlOv9QdN7HvHld8/F/s7tTDjUpza3nWx
ZpelidG0yzGpsvl5sPqBVCVaWd/AEmto3WRDLlRy7zeZwywp7M/6BtMHaejpZqmV2A1h19207Xg3
Wbq87JcOJ5OWOO3MLYr7Xz/Dd2vk949K5NxpzoUYHTLQj2tkpb+kqhPzMVzJBRoW/E3Wmdby11d5
t+p5lRE3c4jT1KP2w035x6tod3SMahz840KtfZdVhrkplB42eMX5h0RMfzjs/K/G9e9Mhv506+Mv
/Ze/fat7XDeuv1Tf/uvv15n81iFm/f2Pzt7+6x+//+2L7vlf7zfsf1hP7K04RkCo+qe21fzt5GEh
KBJAfThfwVb/JW61nd9O3oo+VDPErR6G2//StlrWbyfhACMltmvAR6z6f1cQy2/N7T+2CXTB/1FE
RjHHKvj3dgLThyKFMxanIk56By7kj6sk69olky0hUeScjhdVvjbOBlJ9QcxW23lv4M95jjVQYvoH
Qy1Qqxrd9ua5QyiisceQgoFKWoxLcZsYIZF1CSpa9y2Fj9zeToFDFlqergUuLKpeY3dqkydIqsFE
wzXXX70Z6ETPeUDbxmwsGrxSpRuhW+d8MLtGYnljKXlp2NZ6Hth9s8dmOtmVdTJiuAsEUe4SqzLJ
iwmrDkOOLZYktCxL56ruaum7UR+8TPfHru4EztNd0kFjzWt8lFad4k7jyTpdvy+rWvxLMaJYt0nh
VIcgF36+VUFIVzSL3CAgNy9T19wvZO/gL+R5o/mtbsuwrdk0ytENonpAJNxE8NuxmK0IRsf8NU/m
5CXobbqfEiTLuYZc7LBfUsIL/PpEWohoHTtc7X3DS94GsJYnii00ue1y6vsW1Fa7YRxHUgpEMN4v
vpzIJGsXV5J+MaW3xaC9OnYGQ1020Es7PHTatovUkCVJ3GNVoQgi01j25Mq+V91S7Xop3YsE3hEl
4wJ92TIcP2oghVz3i0HqjUOE3tdmdMGD+rlGIKcVIWJ0l2Y0dfYYV6hpXypHwkmbynDIYqvJqiQy
VdedJa0Bw7kI7XTepIuJyYPVJC5RHlDY4uxUysZuPny2gMuISA4ww7LTaVss/bzPGtvZdakt7jPl
qq8UvrT/XQuoHRVW/bz0VnpYeb/quJr99XGlXHurvSK0yI6dRLPNAtMod44riTWz8qTYBojUPlXO
MJqYejfNmhwmW3KvxJT0OGQ7noSDNfaOiqEF+8OLbLu5uKwkwpxLAmBPvfzgkf+a7FcptPNlyusq
tCCehnq9VmtKMk3X9ydTs0zwYA17Rd7Fe1E0O1O7zcO6ePmF2zL28wpxOTbz1Rr234cGx75QDU20
JPAqEZydybFciCiH2dZlqI3MNuy3M1lvpWac2KVl/ZqT2LZ0XbcNpDTjAZ6TpKkIvk6dak+2cSQu
tHhsWePoHUAAYK95817aigTylByEXJJHplLjsS/NR9p4Zw+bU+/WicDqciFszGyHy1lhsDFlxa7n
Ox+WUu1tDbXYdLaI+g868Altg5hPHwheYpjdvC1W803P9fO6iNdWlHBCxXadhdyB/gTfVmbYRrlG
OT58BtFsn5h1+ht3Ar/MmoJ3PyHWQuGF4yzwkRaSuOJy8t+kmaE7WRIoADYJtGLG9cojpzgYrBs4
S/ioJ4ZGREFC8NpP2evI876YsRsUuB6FumXRTJ79VDfyqactDkP54rb+J8Jm4U9l5Uvo9UnculUQ
j8ZwjexGflZpdYfbzRkTeeeQWzlhyxjCr36pNr0ybmRKgHNSPqWYqaEmX+uYiQzdgG0SLGVV4l4r
dfTU9NkgTWRaCwCd/sLMZXnwmuEKV5bqiGMBqArI43eRW8aumRpJSAmgE09xJjtHEX8xEaZXjmOz
TSU8pU4S81PCAd10pWtv7bWaiUSpPR2NaJ0iJcYVoxSGTJ0qs10giAWs7UEdcqjQTtaNu9wTb0He
FVftapbXddhhB4lZmEU5QAsjwktEttwRn85o8XRwbdai26jBu++09VRO5i5vHDMKU7e468OeGCjo
sg7Rn9oks21OPqcCfDvEZk3loRmX7vzUzwnZ4XOX7ORqelsBdHtVZ6QGFaQ60eDkBzmOeBIDaQ9d
2517SrvcBefKycLuQrZ2fj74pBP6qa228HcvAhQY/qBvFSEF14XC4G3w169M+u8ry8NoayQ6ffKn
57KU1aeuwQu3nOY2nsyyjbOeVtFK+oNtjfN10JVOLP1Mglmbcea0lz3pGL1dNVtdGPnnbHL2nStf
q2lwHxgG3JSVxnVtONnOsUzhbYcHXLSDOO1HIten7qjn4a0SKLSK7ALvX4KbluGxapzPOjACokAT
43ruF5/osrLc9AbpKJk3R5k9H3vA3x3dybk5rXj3sdFP5d4fEntjETuyFoJ8Jt6oqPSTfea6+2Kw
moNI9Qk5Hjeu0+wbL4zLxWB1tgbJ2ONbY1bni8To3GrPQFONs7EmTtKT1bW/8p37oM+iPLNF5Hnq
banno2fW3229nAsXEVmroK83zeWYLeG+s5Zyt9YG4bSjjPyQfC9jNs6q1j1Xo+5f03HaqgTUqmom
uUHsnOOrUvqbdG2/Ns1yW4F/b6Tqv/rSXeIgJY7E7TIjCqYWD0ANqceU9+uA9NnXAuO+8M2Y15u+
L907EDAy1P2r1QpOEcBBElT1gaOdoVSU2CXbHdhN3343e7N46BsWY9TC/zfdKB9NnkA4Oe7OadYc
G0XfNJqvszX3LkeK7+hNmPar9eim1bJLpN8zLEgtmzW1gzPXzl99p1t1FpW9bXX1drUqtRLF6DuD
Aodi1sY5NgVl4D8EQ1FMl33V5mdosCtSxep+8DJxZwdM3NudaXDiNN9ta/Cb6qxly7BXhMVhSjBE
ovPRAkKT2IfkfFhN5WTrCTK9Ncn1xTVbwKJt0tUzGN9sFmFp753awLJvnzhgnvVe9/1MYp/U2M11
7mgfeXh2M14v0jDPIbOEt/PSzncg8OZra/IexYqzwt5QP3gkJXc+Oh/vQC8kGKpUuBq2XbtK76nA
rV1sHFnMFo57LmvorrR5D41tA/XE7M/cvJEam1CQLGMr1rwidMkwXSWr52QhHwEHsOaILSOM5ZuM
JkxbZ0NQmJ/nukSeGTOiCDYrBx/hLSvzl2Vw3Xa+zPHqIJopQenv3qOfSYgu8bAbLgpDtvlelQWE
Ap7DpPd2yEwj3RDHgDCQ6Khuuapsc2htwgRLDwfSslI+A50NzGhYn0mqfGsbNA4GZF5RkTGvgxIh
Q1ysHDTXadJ1+hZwqGOT7aiu75ZqWcg/1G21n3uZlxsZBjqDq9W99BwE2ZFM7sb/NFt5LzF8dFXz
mgFckR62lLedMeScJ6ud+N0u6Xp5lWrDITAs7EbShCYiWlImlHmqUrwt9di35FLYIEsCZ2XEXt/G
yVyy26kI5v65R7ZbnSWjOSdx2p64ujODhq3rMruLjaac1wdo1i4kZ02E+s0aOOUSbLMOqdiun/Bm
AAjG9q+YKuxhc3/M56eaYPv7pPKkH0ktrA5zPlXaUTaGrXudjnOKhqZcsmmPUZepoj7Me33ulIY4
gHW1/j5NzNzk9XZhsFEyV1ujCjlAVws7Z7J2w2IzpVQ0MW96xTjWCRkmRgYSccmsstZI05mwNFa6
3HSLrP0dnPWC3BVV2+5jOvVDAu+vawhqrVbsqmc/bYiHy0ZkUhKfKTIYgd3aZe17fI1F9wxemEX2
TFCEDoryvOptvRu8pd93s1rxcHTU54EZMbWa05QdHjozmOV+KvKkhv8rdazmaoiddO7PwlwTiqd7
43IO/eZMiMK9LMZhOqzufApx9Bk2lex23mIMHpOtKe653ediXf1LtHM2RoweKseAbYtvSUp3qoPY
70TGlCbRxUEg77gIVllckKpYbZhaa4JrRPOgS6PfaDNAM9ko9wqOfvmlz308KlMjf8xn3yQ/Snbf
6wU5S+RT438rE1N87xRznoiBuvEaDAMRnzZv+fUsiJmxKtuLCPBZ47ao6RqsJhioezIgIL/Kd4Wj
zdfFy0qD3L1+Ju8WwWHV9teYROKQ4zSvKhBM44Yy2YCgwF6zRPFKz5puVcfoGTJbfpjnhihRzVl5
1mUnwk+6vBqNN511BRMirwuRsmdM34kinknNAQK/M2QhzmTgmrulHYPNYNfPHDvkvi+zenaXUZKR
aEybSiXpozKrOQ7K/iIcdB87JTFwfaFoT/xBWLtwYL/BMtQZn0KddHG3ZH6c0kJtgkW4h7ntv2nm
/zvtpc3dNLW3VQ38JjOW/To5/qYIOMsxpSeUFN0PDRl26UxZW/cIv/aYTG56lpuusQ0qgdOfX8eN
HMVWKtM6t2S4REjgsq8kfdPI+lVzVdVWEVkDI8Ai1+WnVqLasyd3jpBkEf5WnUrUJRzIn6zGhU4y
F2d+Yq3XU6XV2ZB0Pl98nPeOvZCOkfn9H4Ex/4vE/B0YhRgcMJT/7DiGx/Bb87f/87eHL8U3wuqr
L39GZv719/9AZxzrNzg+5PecEHbQTHCWP5zHTj+B14XmGWI95DowvD+cxxz/NxhXkIKgRKHmY9Tz
L3Dm9CNgGbwIwPVICEK7+g6M+RU48w5qhU+JQRcnigdzywaaee8zCv66NoZXNney+p6zVtHTdAUh
pb6PBKhmpCg3cGg2PhHtKcdlnXw4GviRrfPzJ3iHnKf0y07Y8QlappolVry6JqsvyOPpajnzugIr
5LtseKnIyekRFYfG2++P7v/BSn5oKv57b5gHEPZva73/aMB3+jj/+rX/T2z1TsOe/7zIL5aO7Abd
f6n/vLpJuPinp15g/sYGfdIOIaX4Y/3+Y2WL8DeSRWD/w48NmFefkj3+WNmuw49Oxrr8nX/+6A9L
PSf8zQILcUD94YlBrrb+JysbZcUJff437oggGogerQzDSyYDaK9PP//TiHkx6kIpjoOD7ih7sZ5b
122WkMmYDPRvjuLcQwntnpqpdTgUTjcRap6R9QRp6TCB2F9M3Vi+lco2bkqps1sLc1KRWiu9rGuc
kn5a66wv7QmjbTH0V3ledN/bGaQGRraVxF5dut/GsdSUiWNl7DhS3YeiXnyFxXk6yk0F2XBfzc7j
ybSW/FGVZLf+XNdlpL0MD+Ywqd1n6YbJVwsG/XmOkRmkMe0WLf+gkdzUlUVSsPAwzBp5catGHkxL
BztINdd+ky4oZ3vgCpXluL2TCbCHFlLvYBJhHzaH81k7+125gYGZA1f64q5KIVqGGU1FV/n6Kc1G
feZlZvAciOn7GCqyB7KxhFEHX5TAbQzq6ngYzPTB8+vy3KSnpw2b2q+6qkTc+SWG13N6s+ActQnd
Bc9o8I2D2/evOADAFyrVGrMAU1g8ebbzGydytch3g59fms6y4Bkwbtl9xyiX4qk3vlI/Y5EyG+Cj
5fBilChn80EKonXJ+h0m+aKNwrvO1ivLPchOfJv63ty0uXW/JOoFMOZZ9YmPCgK6j6jAgVKbKIQh
42CtfQrhAICpbiW8OLKyV797nUK1SSHptKHfktPZlJ+zTHPcd4FBBGx25SmnI2IVm966usCeqP9E
0vzy6PbDWQGfBgVIlEjMwCuHuzhhBbocSoFBkxlk56mQ7jlJkm+AlTEsmAyv34Qgp/bFItcoXUjS
KwPjsqUj2BgLg5S0QZVZksmG5i5zujs8t5tDH3hfBoUpfAtCjB8u+c9V5W4cB/fz4cSqmdJn7Ose
U0+cqlyDZRil0LZOwJtIE2uT59V05kIByyLer+Fg0ltsJ0ip0QzcvaDky+2vinyeNDISqpRKMDod
74xeGJsCXCO39XAWhlmM6EnDQO+zmKp4iKuFRoDBOAvCraBkQT4NHrRZZtt1tP1IuMX9aqfVztIj
N6yd8q9lagIhTATDmy32qWGHMB3QGo/FpCMxZvKGe5BQqGSLE2xRbAJCGb0im6RKibx3vKupcz+J
yV6esUqb9/C54M/REy6NJsZZtGdekvXXAeS6W/J5ksdBOtVT791TZCZ7v+vhGkOqQp0BUiYCz1/i
Ksi6W8VPtqqY2jPHLRxiYqug4ImM3XEVM9jAUMVYvNYUfVYJuKkGbBUs67ufjJJ6j+B40x8OTaDl
jQnRGdiHw9TqM62pPfM7Zbbq3HabdRNMofPF8PM6Ngicm23r0h68+lDo6n6SQL+tHy5niW4FLPxE
ki6n8OJnC/Hn7sprSiBbhqHHuhsMXDNa/QWSNPQJYhoL2AMErsa2M2yARq47c+kP3sioBQi/DeV1
sRiSt+QUAU3wZzSXN2VdfdcGfZuD3pDV77HbBFjomNMxX/C6BRZmy1nO+KTz1RQ2TxnBIPgW5zdl
3n6WoCSbqhvPNXZhIBWElY8EoqkR0sR8ni7BWT3gwlNern5yN0/5dbnM53ogvVimjwuql6itJlw5
rJlgy/QFXntIBxg0UVWqRzw7YkeU572ovxlpS95AmoniKpzX9VAuLQE0bM7hiEVJaH4WopUX+ZDl
WJ5u3HGyeN393thYGG71pnGV4KR9OYakcRq46sa9G2zLotkn6+DElUlsKG8rK75Cjierq37FfsHI
4sUGHPNFWu2JaIyngIgIcy0nCGL1oSq9etPT5ZrrnB5M88HodXawYLiyG2Tn4EDPyjRINOmLYd9W
XR3pxXs2s+FJ1AXDn1LFVH4VD4xBe2mmseECARoQMKNq0J+LVn/GP6xFmWAvcenJ6zywp8hZRpJP
MlcfpkneO4ANh8Ht2pvVlxcNEe5p2tUnyCF4UJl+qvJCXfpedzebz0Zz2hCTAexHkTMYLOez6e+T
Ztyi67sycvCTzuCYCcVNPpIuWhR4c0AiJXAPhr4SQ04a6tCfVy2vUFi82OV0MvJotx2qqLhIVP+y
2PSRZE9+p7V1XmbDIn4RpFe0HpMmPT6joUaJVHgvAbkVgUGYTz/U5jNGyp2rjZtZVAsLOFX3nrWf
wvpc9N91OOtH3g42wkws17NvE6udT/WeVumMblbuPT3tpRkmnG0tmdju7brkcU0XiKTJOfphkZ9p
5cGI9ah1Aeb9J2z+L1ZdkLOWyad0Mi4YHmIsjzRqpLOMk3YYz4tBTTsoovZGN5l3rLrZvXV6t7pd
O2sfuLkHAJDorUtwAh7spIoX/XNrJgVakb53ATr8s1GILd5y/enhXcnEh3ITkoBuA+JgpbdCZmwK
TYy8bx1wjen3pQ42RVZjxZERb+2ZOeMnCdoDXLQPlHoqQ3u6xD773pmyPOoW50LYut8T9PNaqPZl
CKe4xRE1GlMFiykt1l0qu2uokJFjOzeYB+WxLMoF1WmKtTeQeeNZ3/siOHOaJY1StaRbX4wu1wri
XBDZQXyDFSeFdYdFSbWpLYO8h7w9Kis/WBI+RK1b/6pRvv1JdLa9w48q26QdsFrTjealxW67YUqx
MebavpdmW18m05xBQO3zWCeiPqyzqR5bp133aTpsBcF3GIL3QG7+wa7wSFptut1xQHav850zuVvZ
BNlWwIqPlVjDm4IszaaadrUKRxDoioEtQeKhUaw4l1Z72zDEtpwIJk8FPjwMysoppRxorSkqoHzv
tUz2c1fvCiZ10VysOnZ780l5hKZbdru3CeotFsfazYKTyQ7UNdDZQzJA3KaEu2I+zS2UzGPou4KN
ORoMUptebUcRsoXP3UavjA3q1SCZQGAYbvZ3WVpaUa9qAtPbEiJLF0RBXe5SNym3jXWTBLLYDjn1
A1HcZzCFE4BEduOyDRnyMRBytfmpM+ZL4RU+mYzWtS0b0orr/ybpvJbbRrY1/EIHVcjhFgSTSIqi
oqUblC3ZjUaODTSefn+cM1UzNTXBliige60/dtG5FciwRWF+NBZRJTV0UNxbZnkgSqVGjWvqi/CZ
mqbgUYIphTI6hOkijgG8QjxPtCi1gXrF9tduqrn6Ukz7x8FQHs1N2XNJ1GhATgJhPnfpvRHQGmZn
wjy24J8beuWipC5hewTM52Zp+nfemQNtdomqSpvamjn/m4O472Qmg4Pn5mniI8/kOLf/gG43z2vW
3QZSj4ijn4PtwISFzAC+APEdy2kcGi8MpPOmTyfEZEB2aIX3tcj+NcZk3YyKRp5F1Zex7I4riufZ
hQBN2+G/saekAsfQO7Mq+521hGo30zBlZNVff52odc2ig02wEchfeEq9lEh+9oWdEy3Z75nFHMIc
uKgumz7FFuKrA/ZmnAqtuX4NNnJhsHC4FeGMJ+Lz9dmgVpyhmMdqDWvrLer8b0J3hn3noV9eLRkw
QdaS9miT0mJimMYXs0+ppnGiWl871X96XYX8oCVQ4Mv1miD2ZEqmrFu0T9IKQdr8dc8Adhyt7iUI
9FlKDZ6r8u6lkq7aYr3yfjB+0trWePXZKKJ1A6sJrETXynZoRUeb0bAePG2tNb1M9l+KxolX1BEN
o57fPGhl/RtC59tamymBzTkhSkzStPvyZEMHWlu21OYOwR4ZcnMovX/OzK2Ruc5TGOqPUZhA8x2J
317ToMNmN/FrH9HYUI8xH7bawT/+yYbqEMEiXxgS95Al2yAngEZoKqXSwj/VhmltBy+qtl3Z5YR6
UwKj5KM/1xw3lfM3oyMyrsfhsKBQOJqh4T7d8dSsfFKRk12Mtmq3wOz5LS9GOMGM59/TVJs7rxMf
9wV/DH+2X6H5m8KD2A2mH4vgmKeS9lq6bPT7mg9/+jB/HoTzaHWi5lm3lqc06KDa/buNtu1l4gc1
Q4dLY1UKCk2hWWEvJ21584PDFPO0htN6hSNdtxZJMCdPRJDBZL5v2gANfx9W5uM0W7tu7v7hl9iU
Vn2pVtnGYdZuRdEzqXGfi2mdgcExwfB70O5bZs1lpqT1l5OGBoXchnplbyS9qpHRhkV2+ieh/l7T
RljPnqrnH0e2JZkH4fxot6ZN85Xll39En9rnLIWN2tb+lELZyYnJS7W/Mj11+zy1nW/pqf6EiRz2
MGd8Ua1xa6GzjiuMftOX0U5MRMM47T+/xSnsuhSW4xeiDqh8z0waBgtFtEil2k8XLc9kpGvipaQu
Nf1CCmPepglyaQ8TAa1Rjgj3OnPW2GI1SaqW1MG6xdlCosYhnGx1Rj9znBSKId666VGZokUS4LeJ
6JYkzTk963SyDoEcvkd3zePamhKkUWs8+XSI4aNcIcQ2o+O0tGihgbisynosG3nUBUxQSwwEBkNB
0HoKix4NjCaRoki5GxOvz4ZLG00Xu1x34WxvImfW206sn/U6DJAQht9do7SIHlwfHhMO7iOc8xca
t6ujOxUOe99sHedK/6HEoohgS+qfIu1fvG7Z4VDiss6hUPhfI2HL2DAK91HmNxaDYz4dDFtTPnX0
jfIi65YOS9/+PeMp3HqZ9YGr4+Bk6pEVdcXt3v/tK+whAyflaN8XS4CAeiUdbAkSOmY0YSWBOBd4
z05NI+yEFbRLqFd06BEatphDsk3Wrd7JpZMJGqEm5c82w50Hx4Cg49qM9a7k03xpfQCUyvYPEwFz
0NLVsfark+kxxWBnJH4sg8HsDTP9IObGiNW8NMMmINFs2zheEatxdKAUMW9bSoQPzhixXJprdIFd
oVOtcbr9mOrbEDjzz1DnftIFXpOgJLFeotpnMJjvOwJ2Oi13s930gOnWApVapS9RhGNok0LKYYSy
1Hnp7Pa1GqfxbOoeQgLWT+4KSqOf7bTzge2zecc22ezniIbAsHTnAz7kNJkUZZNxmM/TN62nUBWu
vTfb4ndpdF6aDMLl3bWCWcXpqF6w/mPRtvz+6Jm0/Sin3NHe22wFmrOT1sWH46mnse00ChBtXSpL
9S9d0J6VgxFs5B2Oox7Qv4KcDbdGMEcnT3UPahLzpjW99VgQ0r83dKM2zTTmO3PBGC1mS76nmo3b
bhpjP/mm+nEp7IJWKcM4WJwv4XCrdiWfN0MAmyu6pQ+/LBk3O7+AwqVkK15k/bUQyhGlblyHLQHO
9JkFfi9YyCVlQ4roM3+g1HGypnTTuYZ4qJYlSoQLiWysVfiuO/2RLQxqOJOaw8wklngOLzcOtq+l
5aapWvsVA9ZptAtayHuAGTR0dylOc7FX3kxMyA9k4RmUPVL/mPaoYVhSjZ1ucZ9Tq0ppemdzrdbl
ZRI/iiqWpBMKgHoK6yPZdyJpA1ASq7DfUKW5sCtoT0SILAIIUx9NK7rMAxdBhqBpY7R2yX9LY048
5tHegkxjfHPrc0MA5YDrfKez3GTrmO6BjaSJrLo921w3dn6nQN3K5jSJHhvfpB5OVn8gNqtdPZXj
FkNSBi9aPBhD5FDlN9W4HOWlnY1vkdY31EV/p7LYmYV4Ddo8e+8jjxCWzrA2nl/NFDhK+2Yu4qnE
sP4eKuQa3lySMwj1GWvD9hKcZMZPYxn5Pgy9tyBYrLipAmRUZkDgQXhyoJdWbRH3lmY60W5xqkqS
ESJJPZ8lxIul7GuFWkyWGTWBg/XMnJrFreWZp9YP3ztMWbtFshYTgpPmMqmEKxPZhk9B4P/qhuU5
X/SRm/9xGgeoT4qpaLfF/nkYfF7kuxKRgswNVVGHwJ9f05KQyTjwl24HDfIcdN79kQIBo6gRsREX
Ba94xj5LiOlMm+c56kT2O3UXoMOxXfKdLKX4FNmkk3nIIMksCwbOGZjJxorJwveQVazP1iCM32mZ
Z5dVU4bF3zx0swl9R9SFBT76l1RBmoWm6sEb+T96mPJN5zhkoRQ/1VIf7zWviUAgI1a18/PZ21KW
8j4RNwggU/91s5EvLxUIU41SIA51d/Vo1K+yF2qDtJTohYImJeya3CK2Mz4u3hJsOulY+ypYXtsK
jLJGEfXBt9gcG8f9BcbLV1cLcIbAKzfG3NTQfpG/s/sw+1vr+bkGhNgUCxdYoIzd/RNJOgCDeLAB
FMZVvc4tQBViiJTzPVBJMy0zyBzQZiv5jLAiXR1+3iBU+hl7D8BgNigkIdG+qPsfkJhsa5Wa9mxv
VNuI1Wbj1RYw8Fyor47jMOa0eSVQ6+gP9XMeIDFSuj2sOuhuNmatONLuR6WXJ4IN00fKPw3CIhEz
9otJZ+TsVs9TJUmqne/HJ4Y0d04/m1ZcprsTsnSM5ynN7FMwrNktWMeHESosNnJ9nFeq2uaUZCbd
9BukhbEepAHmVdXbzFIPvRq3Hq/1myGy4E87I1lzRAnOB9EJ/BidfXPurzM0FVhuT8dX+2da77L8
aW81U7BbU+5PO3qYy3WN20p+gR+/1c7yjyMecViUdo9NrZIwQOjXuv0Z9iNIPKtdbrVdRrEUabfJ
5qDj9moNMiDBUbZ9Hi0Hr5jGgwEWjNxsZMPU81NXNSdSVMdkEXPFJkGve1S1zXGecS/KBy/zCNds
DB1PkYnzJ6Cl0+Owj0UK2FSkZ6JRiyRAA+UZw5ooq/syurrbVt5yZKQ1Ni7swAPfoXpM2Z69AbS6
R5/AKjSHiGdXwaZCFMtI+vUy1wYTeje/GQS4nKJmfRAqLU7EMYlHBsUBeLl4y2ZgRLKRFNWjC1FK
PY+NURhn6p/73bCGBzQdX+tciieoxH3aeY9dRLuw0a0nXdi/s2B8srX+FzHlLnKNtnWVPnQwNHFW
A2P4wM//6tS6Db11GoE0SXDJNggmyTgVTuwM/9yJzNHU4HNlX6exeDCfR9e+NiuCQY3rdkc2YLnN
C2YxhWDQHPr0hK6pvKIbKhMk3fVPFcJi2PoZGTIOjFknUW4xseuRyngC4YoEX/4FjS5Ka2F3W7K6
M17eOtw2XX/ug9bde8XIATcbnBAY3zddah+QxSKuaNZrUfOxc6lKRJZEwQafY9C057qb003ezEgm
l10ZgJ37zKEvfmi0TxSYO9suZYGpqmy6lr08mW57B7rYZPL6jnrdHSLV9IIk6jFl1FwaQHLmqHtV
fXmYiqbZt+nwUOOP5z4HuSs4mczpFvjXzPLF1hpMsasDkkpwly2xK5wno+srRA7RuvMlCEhXByh4
wtg2hmVrz/b64FoMYrAa/s7g10/Gfti5zkQ2qHFkRwVl8fTf2sn/Oj2ajdIubtyX5bFqBe7YPpFl
0B1CNW5m5z3MbPMfuBrRkV1YbFn+5N9wMj5TxiD01ZZLwQritCFFNz0oJoZC7pFx3QxPtHsn745j
QShwu2IRVm1wXPJrHgQHRG7n0EfC54Gxj6NpxQb6yriyZL1viRVLRkte+rWsr5ziArbNzA62p9Kz
B/h3sGohzX2ke1SW/a86t8XDBIjDY7g4by0bfJw5+clv/HVTdusOmyM8xDh2Z9aLb790XoSEUONj
fVE+wqv+hS5HahrzNhbZOD5nFiExkGly21M1nYYkL2RZNiQzg03WzIxUU57+rkbtb3VLCWEX8aBh
AhwPVkQilYHR/H1ayhJcbHa7F1NP0ysU6rnNp6s9yuAv6+VzV63WZUKCXD16GOEZ5bws/y1t79gw
Oi13NlM34lyTBPWsW6TRTJoDeBDhHrFcaocwBt3v0ztV0FWl8axE9xQM5reL63e75KiswgLpdoVu
UnUupUz9CXhy5fic9l40cqA2gffbcM3HAO2oaZ1xCuDMDo3j0pVsJ30NAaQKIjHtdPnTZnrdpsv6
i8wpvR/76hlwlrNgAsOVNLa6Wfds2dT0tlX1FJHR5BRgpXfVTDiGWLha5xCRuILsD2TsmTORZM9O
Uw8uxGtNoijy5KWkMlyprR2OP5LwQ3Y9p3j3fJeFVeU7NeFDG5GqD3Z1Y+3bpL21QPEK2AQjfyrI
KUhaktZV4XaxM4m7zHS3qAbDiRVtzEhdNTsQqy/20xJvwpqnsB5i/Q4Z2x5E+W2NvdhxDnp4P5cZ
8sRsHzXy3j0hlMajHr0dPuZLVy/RwZ0hE1wDI30MWDbF+aTCY9GTouqn66M0Vb9vFpd/no1pLNMo
wrzBz6HilKu87jENhw/TBLiztOdtjCF8nRr4R+36SLVyqW9y8Is9pog5HqLeI5hh2fSWG72bTie2
GRca9iu1a4KnFqG5auzbeM+O4MqxtwPwXmytKKX0FFjs/9WlSKPHNrSvBXLHTabyZGUhahVWdxw5
yexE2N3N9WDNDk2sLZkTqk8JerWBqNZsBUkw0HxDnTgvKVbTZBmjh0xoXvag2gAxyqRwrQvbfdyn
jX+gbL7lvJmmOBTaOju1849QGiCLhQmFcumuItggnbB1JBEBC0fHpsUcgVY37NQ8ZfuGIdGNZTDb
uz4sXISqi3WsUwYd6KeUIhCGepFYVVk8jXlroB3J7TcI2JMoqA5drM0Q5E9cmXfLQchDUi3nZhK6
AC4JmjKW0cDrrw1zzy7Ct+vW26o220/bm+wXJM+/VLvOVPGSRo5TJRxwH/a5oLPS8vYyUnPcKaRY
21BbmJdxXt2MXF4zOyA3xLXHJF9c+ymdW/3V++zvA11op9Co3kFs24QR1SBgOpAnR2YZ3BPt2GrN
ngt3yRPMrL9tw320GE7m+hc/2U2U380INb1Ss6JYCnGOgdAs52qb7XxrBoiWJ8qjmTTPa3enBKYH
A2u9iKomTocafHRerm1aPuthaZ+7ia7aCHmsjVsGB8U2Kj0EBzgszPzT514yS/WEOuca6aIoNtO4
dBs9i+/J+T35HbSyLJB0OwhKrfHbcx8XxinlBTuUlTfiOzZNnjvk/kTrIbLQQmeduoR4lFr5IItg
lznDxcvb0zJV27u3KZEgXM+Ydn5Cq5svxpIXyX9fcqF/orVMFElnVIbi0mh6TqRpfiLRPOMoJ+R7
pSLcyL4pV/0g+LjWam/RoItnKd1Ulv2ZRpSZtxGV1prcJdY7WtNKPgboh5o9D+02PcoQFCYSysI1
jlHRdPva4RgTDpkvqA4+K2N+7qlAMxC4lsvyVbkuODZKmr4tHuRYb+e1wXKRhg9uOkWxuzrYEfg8
Zp06p96B5Gi6a7tCNf4HtVZtCFoZeU9u50E3TXm1RYtuJIHtm2Rw4CVLI4lJSobTu67nCI8RTuuY
yOr32STBOvWMbGNbwUl642WZ6kPol9+z59zaMV83eVcbp9oL4aZQAMfN0PObqUXj+JIP4wqYGJBw
EpdZzcAZsLx6NqdOLg4QDOM27BsW7q4JLgEK0K1pDvcOx1oC1mG/+amLrE+GXvQ7B5HC612JjKSm
b6IjOc1EwkTLHB7x/zkfrr2gpNAECuyFZRsX9R8bUXqln2/6AIMcoYd59Zlb6FUI8xXctY3/2LuI
PPbS6niQKuPdLWVw02lQX/IBSHGHy+3SLo7DU9vY42PtjdlZTL7xFCl7+CzzwLv2zRL9pCpvw3hd
5uIM2GDu0jWEstDdROwTTmK+ri6rjpCPWEmCzDkNkpQ3+JLUfR2U1+xxeQRwv0GxDTSWrMorV0gS
7e+16RU/rr/O6MwDUBwU4/W+yZ2QtTTK5v0k1fw4OeWyN3nsdhbq3GvZ1s4vYd95W3NuHwOP5Pcq
6L3vZZHnxbHUN6BtQchbtiuhhyqzPXSL9eg1XX7m02rPIybjL9PSROKocdqNltNsG0mHZ1YKViaj
wgBoi40sCmJt9UiuU6e9ZwePE6YSz9xaNSFCrU41w96wD/0KtJ/l9kzY3wcGpncUAzY0arpz5dzt
Ole5f2jWPAbmxYyWi3Zp8BgJIfzKPc0UETx5S/VSG8uHqshHWrws2C8tQ3/ktneC1X9OSyDHnD+K
eFSl+Y9yY3Gt845vUi3pGRl78ajNcBuUUQRIila626XlxGBtvg0tTcnJsBhSxp2kubsd8CoSVIOn
q1OwJBmsQ4dnzK2IRjBQU59yS59Mm15emKHoCWdB4jVcXbQEb2Uz31+rAc4X7daPa+MwYvdHH2Mj
NOAiSHK4yi9ps86qBTNKOQ/j1i5y5xZq8AbZr4RUjflhkkKBzhntnTT0j8D14Rapg8Xoj0H3NWtK
Feu+5YvmPIYNsOWQw8aF8m/WDeNVD5Y1Hua2AeWu+xzg5v/Hai8ZcIF+Km9RqEJauAPP/aZGYENS
U3UI71BLtirxQPR5nUCusQ8j8n6YR4iwoAfTrUYiEpGmYdIpdPjR9Wra1l4HTR1o44GQrepGhNM6
blyaVR57oiW2sAH1HTPW8TowMYuV6gSp2XHiaexrHVO1Xn+Loq22k9GpUzAP6661Zbkva8c9Wa2S
23DQ5se6ej9cS1+BEx07IlYImRdc851j+L+x/4anvqxrLjRdXwD3fPjNUp6NRXiXSXXLSwMczY83
upuZXOvNmIkRSwBn1VlNbfNDIOBwoNClctgH/JFbGVPXOnHa1EbeXFBxk46VptNPPmbFi+dP0y+s
ql6WuO1EqTTgJni9PZPflNCyG7wutj8f5NTLA3AVMUtifMZM0t9oBbJOHS/+cSFT6HjPRTrVwdyf
I+kiNvK8tNg5Q7VcCnqdf7IBrVZPSfsfE4PogSACPJWrSemNGYySHpY5XZ7rzMY2lq+V2pbDkl6J
GLF3FW0RcV2ExBqMd7MhchEWrfJqSX7yY3uxGZ63LNfBu7LEfQoM5HEuAGgqP21vfduhYPHRu7hB
Z71Q+p4dvbEaoajYbzA+r+21Bjg5UPm7ogtTM1HljvhdtrSM09eDWq6Y26OXu+UH+rtu4459xNfs
/QyG7Dc4ItsL8dH9Cfdu9uaWpIsmoTAkg1h2RZhF1yj6nwauMxDqSNLV/Ceg7eUVe9Nywag1k9V2
QbTGz5v2gE26OuXTGkn1KYgo+me2o4XcjrClg9PZ08VBvAPQYGbqlxzCet34BqYPC0fHR1ZP/zJP
T49puZpbQNxlm/cI5rzKz59RUKvYKStEIuS33FTpsUqORZUf8sli38fLnN7smaNoMHm1zby2zrxf
Q7KG9xy6FcxLEzV7dCZsuhspSn5iA5VFlyYSn8YY6EsdBcjCwEji3u/l0cz6dSdHh4S0pZ52lG5M
p3DuDQbCLEsylfJ9l0OedEaw3EggUe9GJ6sbv1JxYrPz/3j+3JvwRJIgv7KvrDdUAjmoI6bnaxb6
T1kwfFC3Um4y1OJJ6WeENjRhdMgmK3w2Qcv6vWHaxTVbI3Wpcr1+jWTwn3FlVJ+RyulpR0r96Bfo
KAJrHZNhQObT+7m5c4q+emybhmr5u6RbmT74XzA254q9Im6cSmxl3qQo5YrsyQlLDwlSiyU6tQNA
hKm6pamx7GeB1SO3ahiEtQkerXKQp9Iboy2m+3GbDw615oRgTJPOzgNpiRuXIPNNvoTFg1XCscVR
4YprJ9v5S3gLqCD+E3KqCRT7o7Cyv1TC7om7VWXSdF30LaTn/SvKUt0WR6fXwaO7ZgvzRW6VaKI2
5mmPDmD/92GIzKBbz5csk7Buy59qVfLdgKDb4nhBTRj1xaORDe/YSaONUZTB73xams19ocET14Ui
Sa1mOTtWVwF5ryCk5ARcKdYpNkPV889M4juIYvSPkWXYr6tHolqc99LtyRX0LRsVLkordto2vMi1
cQ/4zedEOGr8Rwahu9Nmw2nSgNFxBPIlBHTKHCo6qK6TWvykllhCsSECkFoI90pEt1eW10weKCdq
+hhpZvAsLE6vobLHXT5GAfCaZpSTFDcfVdbU7YPyCRNCQutYrP/N+DOGqnNi3+ZEa104TwUKflwN
f0oigTxvEUa/gUnAi0gS5INftuNuXHpx1NE6nV1F6QWZmJ6CrCPfzphb81faRnoLawb1NtycXgDk
s8ISiCQSIZdbF75Y2hFXr8jXV+17w3nI5jLbjJ571+HV1U2XLrpNVVunHKZhO7ao8VwDbF5aJc5l
vHgn4jKzp1o6ThKlDHaKNCHwtLo7FGXfjrG1eOJUeUDz0MlEBI8wP0QjzB/SxtjczhERA2JG8STN
+sfJ/fCG9a76XlqU4LgY7ketC5AyVOZP7s02gF0V6j1jbr8j9vUf4ZLkIgx5PSrGqaj5thVJTB70
bOL6DhoVT5W/BtnVT9qbuj8s/yhlkBOK1j6a8ruZ/U3joInSS5H/s8amShpD6Yvu/G6IGz/qbgHS
wPszRSa9VSr/MU+fBilm8FinJUAvRXIIO2y+5ZDK/GhGg/4e30Rbi31pq3GrHe7tK2bMfSn/Vo49
MLtb3voiUWxuCl0tP62DKMEKcvMP2G/2DPUDMLw2NSqrxviQpOPEZaozxCWlQmlK7BMcrP9YVAI6
wNb9X3O27TeBXXknujI862piqPCb9eShLjiYwwCD1vQoeUxInXiuOUKgwSWASt4UN4Pv8AFdhh07
hTE+WeTZPgsjJP3GWTCFiVFxDvRVm9ik3SYidKZtqWcmoSpdtjOKNR/ibeTBVYvLtWL07ED5bVmI
XXbM7lmTR3hXfeZ8y0jrklV2pIm4aMVPs+gpwS6D9okoER33Y0mYbe1MoKI8IZhXcnt6sSWYaNzM
g3cLDYizodfTm2GP/psrx2KviOrYYLsbwRKWloQBHM348EBgSfyovyeX0ZO41oqdcZj2tb0WXAtd
9NZXk/9jpEzBaaf3RpNZ25JfMBHTMpyY75D3G4NFx6YBLMSWkD2bBcZLcW9TzALJhxVpnuQq9H6h
XRJnlpHm2SppxSP08D5wLpQFGeES3URYGLeml3I7B8jzMCmXz+bYfYUDUlu9MtYFwii3vPzRpkkp
NY70KM/5agUvjXunNnvixzbl0GLJd9HAs0vl3s4p5/wX/s0Ha256TPN+fvZaw/9UbZsnqhjlXwRe
i4siTIxHvQT6Je8JOD14I/FmWwEC+pTXaJ4QChjnskxLgHJnyA9Sjs1joxCzxB5p8ogNSHdV8QAc
xsQ82J/u6GffWZrzCchA/DH0Alw3skZlBOzvwhCRkcur1j+4NpAmUO8sfjkdiiivDqtL2IT9Uaad
ySsXONnBK4UzHCIDNH5h3YvnqmJD8jP/SoZrmYQ0bSHV0qZLJ25oImmjq6XBRkL+8tJ+GeB4z0GU
9Sd/QAxcFZ6+u4qJjRlJhuUZ7MJXqwVmMqQFXcC/xSgQReWVBIcB6hyb6VsIcP1awuMsEDRWoB6m
uapJC5hHJxnmBb+/dhHsUWFU7x05gmsiWIBkyWerpHZPfOKq77vdGnnLJ7JYYJ2G7ojLSoY0l7eN
M5Y0LOuAx7DPNo2feWce9ujdIzPgaalai2+eXZNMkoo9JBwtUGs/D1Ekp1NIKAEBxHRSD28p3/oJ
Qww5qV05/gJMLlB3UacWO2g0k7pbgF/xq7w4VLbGYYhId5n6BbAgkPturl4Iy7nanpGeppkKqSVM
1xOx2tVHS37uJhsb/hIAFBKaG5DTzdrJsooJFwrl95R3U7MZdXjn8O380JN1v7UWme+aGnVWAe7z
WnpEakyetyapn7XJYqTe1aK14lgjGj5pyS+tM23vphU1djYEKd1TGbvhioiVUiJpLK+CQfrUWgaW
1MGx39yoJb8MuO1JhF16ntqoedGdV/00CjdSXBETfSHZEap3QEG0dcPav1NQ7j0xQZhfzj3RsepT
jcSDG8M3Pe+WW+60Ack3v/JhVmfXrbgE9WRe8VCLDc94dXWIHXoi+yX/cHJBKQbimnNUV/I6M1s8
QN+DOts9tlmHjY27A1ZdhKbcAhCE27rwgisx3UuSa1u8dgxWH20Lgq0dPz2Tzah3eeeHP8Q/5J8u
muO/cx2qWKDA2firU7NAudUuKvEcxcRY+I+OHoIvv6fpciFyDHOMlhGZ0nmTEUkUZG9SVKsBUgsu
bMwodAnvoBcNG+IRRDj9NKO8vAknXPZtn8tfq1/QzNoE6x/ROeTSEMl6IssoOAz1XWzlrkIDLSsz
ngyARFPyhRuekeNy5afj4Vk+q9bqH3TjtA+yXpkCHG5DEiHw2ASWm+DjWJDK1+2G9W/8O2dLfprd
Kf+eVUluUtEjAnI9L6IHYpKc6UOUFdvVyVm4JzR5f6re8fgvbAtfQARiiMF3/m2VkfzpZfHMALgc
BoIb4wpK4htR+nAqprw4pjLw6TX1eU+5ZUOT9MVIZb/DrlH7LOIgi4aw2QHRjSRGkSXMcQpDnWIo
GLC9ENmArLHwF+c441L5YpTP/kaoGt9IaXOyPe52D0+34IKKOpiGuycpQtBXiVeRz/D3o2VEBzoI
3UQH/I4OnVAQg/OyZ0lvLouN2WbpV1IegomWrtSnsdGrvKOhi97mtlrHLYtI8GJ1ORweVjPhzNbv
gXDG99byx8MyWc5G4CF/tWTD+o99HZiyAJzpcF8/ylYoPlDa4J7uUm9eeIK3kDuoJZ4kvVdxzdO7
nxdNYHyQPnDQ2/DodnqViB//GWEHSkKYEtZxY8Zo1HV3S7i1rCO5vaHKfqRXuwenUeHORgoNHxPV
BysX7cbjFWLYjvzloeMFZQqaquLY33csgBX94PWd+iajM32jSa/2QGlh7JYg7H56dw3wiqNQs5ee
D4MunOe1XMBK7Dse3C/99f8aBb+quzXaj06VX+dAOTNtViZ2dtDU12Ai1yMD+j6Anf/YmeVgp+cg
A1+xGSjTNMPcb0rc6tT1Vgc7Jw0KtfOk0f91pBFzAdk3J8z4d54l3Te/m8pfzC/hpvsfd9ey3DaS
ZX8Fu+qOsNwE+AC5qQiRoqgXZVmkXDO1qUiSMJEiCNB4SKI6JmI2/RG97lUtejfL2flP5kvmJMCU
eUGYpIlbLoVVERUlinWReZF58z7OPVlphidvULMG0XfFnZ4lv7XCs/miGn+8fwb6BrhmGEpc3Qog
3eIIUBPzMeni6iYAtZLfwO3x6ckHb0541PPBy3EeAaZ9sgDtOXJbz06I8v41KKsA13ycP6Kck/gN
eINNs4qyam3uDUESW/G6M1Qj0CWo7rKYx7UFCr8o+1jt3+ANXVXqCdjbZ0e1q/BRxdGgH7nwpkv/
7D6uSoTaUxRfmvaT/OXZXqB2iVWIihXcovfwJPogfklGsjV7Op17Muwuj47coYwBSu4ubFTan6qA
M95XQf40/wSwfRMgspMHHxskiqdyMH86+o8GaCw7cehZF3ar4l4EMozunp7dJ3RszGvvp2gVuvBB
P3xiV+Kn0/v7pfv+TTV+QExes8EZ9WzOQHZ81Dpd4NoYcPEjYyUXwPjem3c4n1CNx92Sql9BAsQV
1p8RbRx9isfTKdjVPXOGbokqGCGW7amPFWbbVvgrrIPfRejyfBoslqARws22i/YbELE30ahYbaEt
Jlmc4uwy31dRsbyy6m6z7+IqkF+A+l/cgcXLP3kjAb55CiqPjd49vJ/evesCDBIhMH4TRy7uEK16
7tkTIHk3978Bf3zUWM66Zu3+sScRyPQSdBa1/6jm5ncLxx/EoePEfbHI9ziX6F5e9WErRsNuyl74
PnHC5a0Dqof4pVNd/fUmkH48DA77km6BLxa04k0cLhegUhwHiR+rEUxlQFqbLUWBSPqh0yGl490m
AdwZMk4mEF2vvkXlBdd7gxEz/UHbvhcAbpD9+ch6Wwf7YaNWqVeyn+yBayr6mhK2zy/T5vbvbJuB
84VWUl1dV0oHlvW2ihIRMuzWyxzXdGC33mIrglWyutIBiEnxvFekAsUTXUoDR2blbTX9UR3na3MH
+djbTCk2SMjVz6t7/y1wUJSafN18WwEbbBMzzLYA3u+aCpRq0C1csZvNTANge3hdrx93I5ZUAXgM
6ljedq1qZ3PEllpTwVGr9bYCFqGM+14pKXvgXltgjy+9GNWOK71Jak6lExVZ3a99QRuSzb+vjIgi
oLVhLckXlXXNnp2ZE/X7z8TYprt87Y+KQ3btV/LdaOPLq6mng1o9a/0jMlEyMP0X/eGZdEIRjt1l
+oflak4Zz+6xB55dSfhc8Ha+DHLj+HjZLFul+tPAI0JBiFFWKLgbokfhE7GKaKO0XMeX9FzEKVZa
aBIm/kRqQWoBKU6bsmI7rphoKUqmol0vK/PWWSQjT46N4KMRu46Bm6CmgRabPgT7uexDTpx5MA7h
OIyN3c9jWIEdsEiHAfV3agyLpRPMUbKLtEKUeuqKICZ1KAr9rb02TAcCQuEZxx9DORb+i4605PQ5
oJEu/RyxcIwPTjhxtKxUMs6sspJP7uUIbThkxTdw3JeV250uF7EWowarLjgtLfRTImKkjKFxQFJ8
h9iUBsMy6YYSoQURazNs1W7sor5FzbXNsDuH2PY9MR9RyU2w35fVdE+M6CZsMry+nps7BtR99aVH
urEQzArHzv78P7FjTH46f0A4T3YdrposP+pLNMeQZWZaDFKv5CjvFZgqWCyr4ysHBLAuOVzMGsMq
w3hzWqgxHLZ9MRFTEY1FqGeu7A+QxfrXw+19XyyDOKbLoc6wkfvCE49Sjy8dbp1BvxCbE8qwi/s4
SMdjuhgUDWHZRdYXCayvTMghbTYY9nImWfjUTJocx1w/eFb291NC10SDYRl/5SqNkh5LKjWnCLte
/u1l5/ERWN0ikWhx6UJuMSzk28+/J34uDYbgXT/n8A19i8hkQgwxWC7Lix04y7HreJ5DFjNqygyi
4a25K4dTS1N6BgOm/vVwdQwc3wG8TgtK5ar7xsru7QFC2VAYV07gk41iqTReaeHBHHaOvkR1CXRp
ucmEckpaHCf/EP00emypflUer/RQP/8rMIbB/PPvBtazcRN+/rc/lguq6yqDrofYhlFO11WGDTMU
/nPeQCM7XV4zd9ONDV5jWNDtJASdlTBORUTfZo3BliLFI3M+PTCa5XXRRR4mlj5xCdCbUV7wrxsx
iNVgWGy/gpJAjB7pKm4wKGKQ2tDBxv62GaxGW4bgWwbzlFar2uT1KoPk49HSIe/OBrYCPLfoz0LL
vWmBqXbnhinKRL5UNTbzqLRg8+1/Xxk2pQLbAsIBABXccWLadrXeaH6hzV3PlW7JtZZMtRbNfS3d
rNOu5WaJmyPVP6grANpqA1f4I84S1FXN8ln19fehXJYvbNObr6Dw5egPt6W0244nn6kFYTAguMEK
F9/dIudHdjmD5K5nDIT3ICYBiV5tBiehh+SZA1eJjFndZ1zW+zgL/EkSCuLrmuB7Ly34GgoOxTQh
I8ZVkeUl3yATRenwcTPkLrHrC7ar4jDUq76P8Wwoqv8a2CpqlmrMsit1u3RRa302u7ff+rf13LmN
J8gFWqWnteX8+LNqdR/BBQS3OcdQz+AgHQM8NRLynoYpDB7ocThHdY1sO4bMUVv4U09McBWF3mlZ
AKR/Ozxu7S+FP6f5PotjwG6Sf2kMJr6NEiN15KoMY0XlbBRM6DvjiHQGoTSuhD8ji4EjqYxDnhaF
OUInHEVT41L9a3B8q9eVWmUmR1rn3J8ggZGLf03T1A86fAFDMn11wNiWl3ohFtQ0mNbOQw72E/fn
bnOptl24UTY7GYRIbl0GuRocrs4tr4ws6CuQzbClL8WzmLl5C29y7OsrQcvWJgceoS/GItjYInUG
LfcVCiGXjTM5kheoZUzkA02omg2Gsw6CBXqMiX0zOarV186CplLR911+Gd/AIx47nnEeechsUZ+7
ySJ/tuGq4CpXhoED5iUXC5TtyaBVhFw6UBhIfyrA6UUDPZNhdQxdIZWi9RhTj4XDtxiKe7mpaWR0
9JMOP0yGQqKsoeVkPhaDhzFEzlO5hXkzZ3FYpLvnkVOgjhrDuD9IJ0a0R/TBYereRXEYPBjnMTBj
C9yy1gU0Bdfhrnbm+uNABlNhmMjqgZeJLyIXaca/Gfo/ZdFDbXT66lEcvphAByxib1lkb6omSInL
P6EvJxPPMboiirUwtWZr6sIu/UHB+GFF9sJorbQ2cOUsgDcPrb38Z2ZD9TPUQxutFpKTDDmR9FQR
eEGh9P7vv/8ZzcRSGL1wCWwCRnAGeM1c6LdG7CFSa+DzZUieDCUgb0eAblC8gm2BnabCsTAcBAUz
vdyjv51IESwRL0njPSCUgpRFWnZd3ZimNV3wNvd8mXveaLjVDS1KZXyfNI5ZqQP5qdOWCIC8iVLF
D4BGHuWLdwwL+BjRFqrGetGo7clwOB4nMNs5b48hAkCeeQp+kfXBWtus157rHc2gyMOkRd0zJ3x2
psFDLmq2GJwcDF6ECTFDHHC0duJNRU7XVYbhnjgq2TNb13WDQdfnIdRAPT0OHE83ioN8Lo3Bne48
O2OXrmMOHM+p9PNKsBlcl1MRBk6RD4EqYGnv/zQU/pi4/k2GHd2TI0C7QYaoB6gMEEcg1ENjoR85
SyKXIS/Tw3UZwqdiOfSAXkuqXQ7gFa7xARaBGHfUr7VKDncQzhJEgiFRgsmBjDpHzJ0zDrhOtvx4
z2Ph0dGaDFq4cMLcAgNtcfnBXsB9BgTWIbGlyXECXQnQ6dDVwJG8vpKxm+RdE5Oj+2bgBQ9ilh8y
g46vJOx67Phw22l7k8mRH79KnhzUCZJwqleDsmomR5jdDzxQkNB3WGcwa8goijzcmGGLIECL6WA5
ouVrB61YobIUxJsyOZBF10H4KKit4Diab9DyR70es2Xq1XG4Ib5BKj/JYUnNFsMGuUXknPOn0Kxc
fsBqR+eLnqhIMwhOrWYofRISWybD2TxYCGokQJ/MMOAH4Y1EONGSlImwLA4VPzoTenhYHEHS4FHG
qITnl7HFceTdzUKomDiXICLUmjl8e9z5MnYmxiUS15OAho0cxdUPqmUT6w4kNsRigAKp/NhhkXFA
OdOQLmibY4UA0EAPVYujAQ+JPkf1yfZpWtysmxZDogKGGVVL1NQclIfp6E0AMxkOq8sgCh6Itlst
dGDtxnvuruZ+/ofaN0WhGYgB0P6PaxZRcgRPRrW2+3F/XmoNt3Y1a1azhc0JfiqkUCv10om29dms
8nTrHxEYFEnq6b/oD7dV03sOiGzpouEo490mUa6maXEkfYef/xfA9yW1h7tzOkVq+z4pV2DmGIDG
rw9U1gGAkTYucVQteoj1N/I/HE5b33kCq6w+etKYo8FgeQc4m2PjRnUXOWmStK9a8UBisv4kiwOK
ujqvBzEwtMS1T3lYnK0Fh91G+IVHAOwHOVBxhrX+eo4Mg9mrDNZBJnY0cnIHYKVSbYHiRqurwJ/J
5P95Gxjd3NkQtTE9tGyyPoU/zJofh8mIRpVbVLvnmzvG4gIGOl3fbRGO0Laihaaeuf6l4OXt/YRp
Ij0KDOcAT6jRAslO9guHO6R4D9rCBYKbiOYAt3XEEuFlkTvEkSPp5FYHR5P3STBHTxftROBIZWi5
xawmHMgrnDb5Q4wj84A+hwnOgIS2P3K0IZ8JYP71dksPMQ6f6gLrOPf+TIshOdAXoer2y/emc/De
qAgwUi29MdFGnaG4d4PqSByo3hriLliKg67sMZu5C5cyjqPUml47D5JaEA6YTvaUq2RMvXrQb5ef
wRBpJDkRk3T4w2Akcs3EHLl4hfPK9NPBugyiImNocdSHM0V9kCjewYtTUajiscqswgZMkIMZpK0I
JiLX+IAbj2WhkQchZPmXdDfY+gSGhdxGTjxHS2NxtIh10MYFZLBWQepecMB2BoJ6RZbNYN8A+oyN
LuAcyHXlwAsclfBsdcKFid3Pv3vOnOTR6hy1v3QCfYEn0KQoWno58MfZBLJTwPhLViT/6/qrraKR
bGcQtu42f8lrFH3K3Q6G+19waJd1+19f6H4cTtVBRptftkId93Tj2wDe56qoHOnNdiieaTs7B2WF
CuNIGokD84hLb4M8HRoH1Lc7hk9JO3I50hencIDHruKyyxGjcZQLT4U3+2pqt6XtwOFBYy9B0x2J
RE0WKD8Qs0Brk6VhcqCEVOMEwmhixs0mh8cKBnutzjQo4ODKuwuT/GAtjh3yAYWbZ6TIyIuzdnOj
FRn875PBzXDgZY+B9fH/Ydkf5CRUtZAsBoZ6bGe5yKEzOfjWeuhZM8CkLxdkvBxx1jkAeUQoBx3T
eRQKh7CqmBzFboz1ExkrR0X6IggnORVwnMS4owgZCDJaDmKZKwfwbZozh+ulH3P4CfEOmTQtJTWM
HNw973EFQ0ikthi22EAkE2kchyJffUYZsXzaYZkDQVscmcpVRUKN2ejOJXIxucIERw7pF7SPINXq
E7A1mHzKK+U/HfSSaTFpoMmB4b4ODCy6nyIjDwZBAVs/7PAF3VNQKWOQjCZogkOhhmzFmlXhMMtg
WBsVZVxAqAJ7x5EfPR4lRj+JiAewks6go7/fdgfd2w/dk/8y1OIB1NkY5Nc/uKAqNXBimbh8o4Er
Ymuv2f+otipAtuzjf6igDpHdBk0VDUGDMYpwO77zKq4YSDnN9aZRO1RdpZAzhqsp7xmgopKFCw0U
MknLyY6FTRKib5SbhzoUsCl/m8RuEga0fpD1bpWafoYTOi6o8aYghVKy07amDRpMNBNunOPfpoiM
NaFgzFl2ptSY36mdQJPkjWqzWWtazVodt5I0YSI2D/dvG/8N3IVpHpVVRKeUm0ny5e4lVAj2qrBj
zYjcQixCJZV/UBvQZVzIsIlFwG1FJuxpy8R93HUEda2tB/W+8+qD/XuB1tk5fVVFhH7l59YXUzd0
Ruv2wS7g1Cv/oBc8hPEVzHazBtxBFVqsAlRbAffrVuhkpsz1KPP7JkuLRrvPmbW2zjfOpPXZ7I6Z
17+t586dEi5a4D/eLLGHf0getMLTv/6aSxAKfPVDvgpUzdDcSA06R68DXJyPgTdbBTDrVrwBrDWg
Zq1GA8jlZhMez86wvciifJ+cY5EbUtbO0CjgVXj4mSeKAE3MA+qSM1TB22hHzUPVGMQOVIknKCze
VxnEdwKFePjLpQPeWH/616JInAOJkIYCKjZGeVYVf4qew9E81wkCvRnhoTjwneOlirnqDFiUU3kv
12VysFudokFIZbImK+82bdqQ43CTdm8raHVPj31Vf0MH3HKD1o+DZXYlP42h1MtWEJeXGFixKtIu
QY5iFMBvpJtoM35a8/j2VNOZg2aw1QpN59AfnwCA4unPyMpCnKwXxeGJtksJsDJgHVpSmibguL+g
44ZI3QE3WnBCmbv7GHYjua+dR6MjvIJOII72qGuZu2iGoznqg/DBDE1LmBz4nGtc6EOlcuxZpeBf
HXD25XpWm1W9WA5fdjcyHgNXVXi4oKeI4QFiASC3msLm/XWmul81s9AlZgDFUJ23GLYjDqnIFV4x
6eBm8u7bLUwGVTpzPACC3xjHEQCBEa77yVCOasci7Q7irE7iu8RPQatXeZ0Ngxnq4URrFocrMQQV
Jh0tB43pMEF3bm6wDCvzF7xemaE+T5MYDHNar8r04tIG/evhS3PDybQ4yiUdxSmpEMN60+qBpl4O
Eje2jSxOHe2SFXCoc/TLk04go4+27tB4l4AiD/5ioRtn23hyBQWPJsIf5DV3X1R5YOBT9L+tZWBW
XPVjD8f5z/8PAAD//w==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lvl ptCount="0"/>
      </cx:strDim>
      <cx:numDim type="colorVal">
        <cx:lvl ptCount="0"/>
      </cx:numDim>
    </cx:data>
  </cx:chartData>
  <cx:chart>
    <cx:title pos="t" align="ctr" overlay="0"/>
    <cx:plotArea>
      <cx:plotAreaRegion>
        <cx:series layoutId="regionMap" uniqueId="{78EC5542-1004-4998-B3F8-611A5EE2020D}">
          <cx:dataId val="0"/>
          <cx:layoutPr>
            <cx:geography cultureLanguage="en-US" cultureRegion="IN" attribution="Powered by Bing">
              <cx:geoCache provider="{E9337A44-BEBE-4D9F-B70C-5C5E7DAFC167}">
                <cx:binary>7Hpnc9xIlu1fUfTnBTs9kBPTE7GZAMoXnWi/IOgEn/D2179bpKQmKY04/XY33u6LZTAkVsFk5rXn
nnv//jD+7SF7uqs/jXlmmr89jH/8FrVt+bfff28eoqf8rjnK44e6aIov7dFDkf9efPkSPzz9/ljf
DbEJfycIs98foru6fRp/+8ff4W3hU7EtHu7auDCn3VM9nT01XdY2v7j200ufHorOtIfHQ3jTH78t
nur8zky/fXoybdxOn6fy6Y/f3tzz26ff37/ph1U/ZbCxtnuEZzk+QhJLxxZIPv/Yv33KChN+vYzR
EXWQg2zHQc8/+NvS+7scHv8X9vO8m7vHx/qpaT59/f/Vg282/+r7uCn0y9l1cdio6z2f7Pe3sv3H
3999AWd9980r8b8XzEeX3kt/ZR7ju28C+I/LnpAjyglHxCEvwiVvZG/LIyqosBHlL5dBNS9qf5H9
h7v5ueS/PvZO7l+/fS/11f7/vdQvzv/928H/4zKn8oiDQG1G7Reh0jcyt6Q8QtgBuUv24g/s29ov
Qr8wcfv0+Om8vWufmm+Xfratnwv/3ePvlPDu6ntlXJz/N1DGy/k3EPUei/xXAviLcYgeSUYdSuiL
2KXzVi/kiHPEBUNffQGBr7x2hq+i+xf29UvFfH/+55r5fvm9ahbqv4FqNt9E8jN7/F91mB9Sw39p
snjnzP9ZCft/A9hbBPBXc7iq7+Y4+8/zFOsAkZ5/DiHpFXSyOD16yeuArZ5/3oWsj3fy81D17bl3
Ierb1+9Dkzr7zwhN/xxUfUeX7l175z3D0lc6+fXV5wMCVH736K/Q7YsfrR7/+E3I54O9mMPhDW8S
gld1d21Rx3fZp0UXm6fvuO3bo093TfvHbxgfMYwpl7YjAAVTxH/7NDwdrvAjgR0ipCSIMokJBuhr
irqN/viNHj3fDZdsIrFjI7jUFN3hkgXvEw6CxzBGiGJMnO8FwUmRTWFhvovk6+dPpstPiti0DbwZ
li9fbjvsE/YD4E8QQagtJeyQw5nLh7szSL9wN/63eJSsbMykrdKkjseCrBcLh86lUFEem2urs5Lb
RBZFpcsJ5bYau8qMi9zgtt5lZWgPbi6ozRXhw4zUaPPI9oJepNemsZtY8wGNmeqk1T3EBbLueMVR
tmEoako1U1Q07ky41Xm1xZzPyEyB0BINrPWTOKqPA5ZKojhxOmUHZu48K8Nl5AcsGlespMRsO9ui
lbJKVnerV9r8iWQAD7wVDBOgNiopcgRlhKC3ggnZPPKSO8qWwbBGcdFdY9zlqzGbo22WWHiRyIRH
KsiL8OrXKwMC/GFliahwhLBt0LB4u3KEO0bhXGoKQ6E7Ubb7acTl7teLOO8Vj9HB6DhYJnGwA7Dn
7SrTUE11J1LddAkONbWrYVDxnPJTZOEppSueNKbf2C2v0lOrR/1pYpkoxiqyui71mmEWdeyOXZkW
uZrqcihUM4f1lllNLFWaTHmjrCykueoy0pd+PrHWVtjYHVPR0LBWM17ZF1j2Rafauq0yNVvjyDQb
eZ+5XTu03G9D2rl2P7HztCzY41RmVeGiiEs6nKWznZ11Ax5v6sqO9mkUkS91MYrYLUM0zWsGfndH
kV2kOiJTXyuCp8CtCscYNU1VeS/nJnsqTV/OGiFJq3VOQ5a41jRaiVdnM0p2I8D42WVFPhS6qXsT
ehVD1U2aDKzy5sapnxzRT60e09khXjoHcaWKpLEzZYdZ0Opi6gRasiprptMArP1Ehlk06YwUfeKx
kuBr0vRBoAOrw5GKw754yjsyj8t+qMbz2bSILfJSkko3cRJZLk9wLN0QlUG6SQMRj3qYs75wbafG
kypZERI1o1CNAa/uGQ+zSRMZNc1L6fsS6H7iGhhqmFcWCtU6kQ5ENUFsiGsIiXcWas1FnGbNY+FE
xZpXtXXajy0vVeTg0R2yXs1VWakODnwzROmoMofuc5Mhd6jSUmU4CpfPxvw1J3zd0UtYeyjKqY7D
6CvV8f3jP3bf+JPn+vzP7w9kyZ+fjssnc97WT0/t7q58f+dhve+3wnJf1z+E/jcffkhC/yTNvHAy
/+Tiv5aDJIj2O9/yQw5adHePT1nRlU/f8MYhqB+eeUk+lgD2BWEiIV3YCAp9DBDhJfscLkEaIRJS
ACEM2BkIQ1/TDxZQwzqMIuYgyQ+PfU8/mB9BDWU7khGMHMwZ/SvZ52AnfyYfziEAMSAgwIsILCTp
IQa/Sj6iZEJOtO/cMcdXQU1mVbA2doexGVVELPVKNj8x2+fXvV+OYyw5wra0OT4E3lfL1cwERZ6S
1q0DJiCwc6f1CJPDbZhP3XoemgpCoJPgUfHQjh6LbirNsqwpXqF0bpESOEbgpnZHbmqSZcvYBNZZ
X1RTqBI8sVNiOkJdQ3mW6gSOvOATrRd2yJGfBZVDVFzF63kKzTrLCPkc8bws9dhKHcuetGrM0Wqa
5rHRggdt507crvxQTFGo8nkqpZqCPj0doshJFZV9cvpr8bBDxH8vHoAWYCQOAb6Ogq28Fo8VBCM2
80E8MqtuTZ2XF2IQHHvCQlSTyjGlEmNvF2oy1i38xUKfMIhzyjKtbCDoRyhVcwIisEdklJ2KxLiy
KcKLpMwdLdM4bnSbxfWkZjNjJSC3VCpO+i5X/dxjDxcCPzZ9nyR+10mxHqpkWmVVwivVGrEcUctz
ZYvE2aC4KZfDRK1t0eedP9szvMkeSGbUnOPwlIZRep0YSCpBjGr315LCB1D0TlI2dQCjIYIJxRSI
s9eSmuc6K7GQjYvG2VF9n2HFnbDNlRU6Tq8mnJRbXjXWAg9Ctbjjau5Cr41ypEmMycbgcTxvB8QX
1gTG0zddpFCKLq00Dxd5M2YfBWxw2PcbljZj4GEAODmm71BeBjitTEnWusYEiYJNB8t+lNdxHYzK
ZrxRHPexoiOKXBPPrZ/Pki+ytO4/QB1voc2zwwMQJjal8B8Ct38ruDbjc5zysHXntqUetwKqDW7s
j/RzeM07/RzwNqgAfNjGB2T9Wj9JUlVOliatm4Zhphpej64z1tjNQtbopqXjUlIuPNivo+gcBuu0
SYjmhQg1zoLiI+n/GOYowhILzABKUnZA86+3w/PA2KQArJuxqdqSIitXIS3IoCMOoCuIhvwU0YAT
z+RteZeQeT1hTjZdWptjm7QL2juz8RN4e6SG3gS7oaurXv/aqA82+1ZmlDBOmAMkmM1t8s6mx7ay
SR0gAOSDIG4m492MzboVA1p3znE7t+RFLH8paf8yHb/Oxv847p/qtqufPkHebj75nXl87n38D0jh
HKzzn6fw/aHie6oNnAtqSXP3adVkd+bxO/V7SOiHN3ytJpk4QgKAO3IcR9jYgYz5ks8xY0fwlYD0
Rh1mCw5G+DWdEwTcJoU8jzCCGo9CxfitmsTsCCpI4EQdagsmmMP+Sjp/a0LQwMGCE+g2QL0rHALh
5q2dYys1BUDP8SS1aupCHXFrpxXTiUG2qoyZdVQ3+Qdm+zaiHNa0iRBQJBOOuQC3eLtm2Ti2oQYP
J3Pf9X6MzOxGVZ5/UAzit7nxeRnKHKiVHYohjL6HDrhMsiEnuD+pcWS2UZIv5ygZ3WxmxE2ssVdR
Q8JdOqSr0TjnAirjxSurOHlxxNeFOv5BuIQ7WCJuY0g4XNB39Vrh9N00z1N94hRtv2RlKv2h5NxH
sh+0aHi6znNE3CAKY51XPVlZaVooWshsmeKaKy7qadNFNN3hFoebsC/Deyr66ANJHYzpVRwBSRFb
Qhyhts1AIc77YIfmiCUQCc1JQk3kC5MkipvQWgwm58uZzH2joPJiGiqufWyNkYvm8gZHUaJzNj+2
AP0fDGnpPkE1lGRBNu6iIJHLjNid3w6ULsrQSXzHkeWSoe5kENNwjWnjKIfLCdSAe522yNyKZDz/
QAU/GAGYNogfYiTwbgCq36nA5JM19ZRlJ1ymbF1BFtf2zOMtGsJGyzpDumP1sGdBPniRmZBvZDZ+
kNt+FC+wNEBIQPFFCJTu73ysaMTAHZ6kJ4NpySbL+FUSEuPRQXT+ZB/LOcSaijr6yPx+ODt3JESP
Ay+BGdBS73JYi2TTC5OHJ4M9RXp28FUWdaOOEm65QdLIZdxG53bAE5WHaeNadf8RfCdvszpYFpcQ
+yDGcIhzUIAeQsEr+G6wLEwijDy2k6IBWG0xt6pm+yw08eA5gZ0t8HTOwuS4IdMAGHVWDQAcH0NF
7RZxVWxSWkW+02fTaVo7yyjOF8RYxs1afN1mRLdM1fYsXzqW/7RY/iFAcSkgICOosUBnHB38+tWu
05aVw2gReVzH0j6f+NB77VQFH2GMtwgPhANvdyjIx2EcI5u/Ew4ZiyIsbGc+jhMgqcLOWowYjNQB
GqZLeeIDXzfe0ZLdx50NYUtMKu8c+4Ng/GwFf4KI513A0lA8gH6grjykp9eHtdI6Mn0xk2NDA7Tn
Zb9F85jd9K10TtoAWDpV0RRvSZ5AAZag/p7zSkRuV9oOGE6VFjec76JGAt/Spkh2nsNrsjK8blRg
J6xfRgBTIJew+nbuavr0gYP/EGOBkbWZLQl2IJEh+wDkXukqLJjgdSrRcZTzbW3F4U1DwbYSgNaT
BoqlB6zeyWSXVE2xs2NmB2oc+2Bl99AT9lmUEsWmCN/yQTQ7oFGgNOrpFO5MgOaPHPItqDyImlCO
bQQMHrUZ1ONv90rkmObA0LXHNMmrM8J5uxiqwG50mGLfskKrVr2xN2Yqx4u8KEGAOS4mFfcOhNoq
6RudMlMmqsyT9tiyaeVHxshePYv0L4G8/z+ZGczBBf85rtvdPdwVn87//ew1M/P8zLe+AD0SiFIE
wRxTAGyg369IDtMjTgGP2UCtAVlxYF++ITlyRDCDYRkIwzBTQw5K/9oXgFkPjCDQIEypAPeD0uob
8fQVXfyqLfCO4bNgFfADaIW/s6owHZ2ykhUQvz3zArlPC3ox0t0A8zxqOAm4R4bgCoDWsGnNNpX0
5pWMfoJynjmGPwPIn+u+Sy8oYk1LmqLf9JM/d+sMn6Oh2JvwAkfOElVEH/O2vguy0hWhcBt7XNrF
2kJex86qdpnBDShztJifEEqAcTaenEpdiOMhK9XAnKUti4WT3nSpTk246dispvH+13snztsc+efm
3+ECW3Z9noRRv0nj1YieEn6fxbeYemzKAPze8NGvygeDv9jjvn/AYhmFUGSdoGRSctzL6WSQtbaz
vXUT38OnfDKqmAEqbTHZ7lprXeXndnqRgm/WuU/oug/UEGrThN64Lm6rLymb3CRW0apYNkuzM7dN
pBLFfORWfr2YloHH3dJtvM4b3dm1FN/OKlahF3qOG2tLJ27qmWNL3dsqV40XpCraJlsyQUL0iuCK
S6Zt4pPsMxn2Y7RMqlWAb0S5z7ILM65z5Nn0Iq1mNSBvyK7kGKu06ZQD5MvE3azTTX+MSt8J/Z66
U7a+bYQq1kDX8Pi4jFR1ZlFtN0vISG0Bvz5vkB8E+3aSLnDHPdxBT9PpuMrcItC2WGb1Z1iwN9A1
wC5uhC4DP6nXrNoO+Z61l5VZp9OS8iUulyJaYrYc+5OqO3bCNa4WqF/R/lEUkwv8Ytcv88JP4Xcq
FZ/OoiFQMtFFqvIlYl55D6npoqELnp5F847vMu4zlTMvky4/awYdFqr0xlK3lxbbiaZX7eSy+ljW
PvzidRG5uIpVNQLJdTMIocig+jv2gB46qtpEG9so4YyqSSyFhQtvA4PBZ6OtA8gcZaXFQxEcO/cs
ym7MogHBNmJljcvhPL4eSetXEl8NIlQo3DfBYmo+N3mloWpX6VC50CTTKajd2sWdi4tNngZ6iu8E
UdDuqRcZd0FOkTfarsVVIhS13ShbUsgYxqWXM/wjPZL4OdCQq3i67Cbgh9K9EOtWXja9X/nE771m
Rb1snV3IJVlzX/pQjnjSFYGGxkV6b+IPsNRz6+uH8HAYnHqb7EaB86h1ZLexzrOTYF2t8TI6pnu+
o2uzH/dmbXb4JIf5le8B+yfBCL/F2l/9GVZ7h2KSsQYSJ4XVoL94We3rk/G8uI3OwwX3kn29z2+m
c+PVO2df/N+u+A4kksnO5iFyug0+RutgLS7nVbWIjtOd2DrHfJ3t0VYsyZWzp58/OCN6rhh+JtN3
YKfPhg6PmHcbelxVugX1gn01Cl/JfbweV2KdfR4LFfUqv5zWeFUthTf76RJcYF373Rq+82uXrpq1
2coH6vfb+qQ9Lv14Y05iaPxmftYso2DXSjViZcXuXKrQrbBig09SHRIvTLVldIxUOmm71VXuRcSN
AlVkiuxkqbp7bPRwGkOZTZTsVDW5XaITDwhpNdu6R3q7L/xTu1mMqd9NK95qfl1uySJE4HPbtj9F
tUaVX7YLLpa4WYd7OWyCZpvFyqYqq9T0ZTKuBce+TCf4MOZ67lRSKPFFFDqKVL4AZm4HpDY3yrmr
zqq93HxuFtDUjAxQppoUOt21y6ZQPTS5r+tQTSeTpQI/t1TMdQdLrmCB47lQWEkvqbTjlnxx6DJi
zSCUZK7dLrvQd8iiytdd9SQh+hblF3mdNg9ZedPSS2K+hGhV20snWY4PZDdsrJvU0jxxMXOTRS7W
ZbjskKqf0H2yo6v4S8MVy9z6IbyfbwZb9Yk7Wiq/H0/Q6WVcQdDajOlt3+kwd2uqLbGEP7pM1YEK
siUShz/K1gODaL7YnZof4v3kxctwWV3S6lSyQx6hGpQkl81m2qRGDVfiDJ2h02wVfabXnZeq2I/A
JbNdsex0DU7Uuo+1Jq7wUzc8licgfTxAePRlq8NK92ArxC0h9saqXVE389OFWfJd7c2K6dknp8Ok
Bu14VFVeuodZBKTLbe+PvjxGX6KTTegmqtaxC4pSAyyfaHuVXVeePO4uRQbGp7CbUMW8YQdJbwUT
Cn6snDUcsVxJFempAeN3IXNHqryajvE+vG3SRStPgaZV02UDfhB+NtCHKbJCIaEnc4+e5KY6K2/q
GzCCCn5TjyWLenbrZulIzTwwT+7VueI6/AJMgPHii2wjLAsK0JVjFu1nXoc6OsbVpIoLbit4FF4g
jO4Ghc/QdO5kPj1FJ84AqfSMOz49QyvrtL5L9vy0usan07GztTyI0B7dEq/SqZ7cViXurD4LHS6L
M+va9vn2IExLRzpY37YrCXcnfqWNa/zIT3e2LtUN1sLvPgu/XUTetKz8m1E/jJ7jT9v0MWkgdbV3
8Um2D867677WIxwpVOIkXVfQl4K3MYXX8xpylhvpoVHsLqULaOIlRkeVS0bdDB6+x60yLvJSoZjY
9DJV5cQ8SPyo0mwGeKHEdAZ2N0IOjj3DAM0pqaRv/H4D3sYek1oV10gq22wcMWhAihp6VbrMlPCb
83InArefFim4rGstii144rzIt3nkldGo0i33rH14GluXxa3tt1vodYydznN3+DLAYItcTWD4ZGf1
i4b6aNQx9UfpE8fjUCXdMi9csjX1E0BLYoWv8BVdMq9dMa6cRdassN/t51W3r/ZinV9am/lkOO0f
CFdjvWwiXVcueGQD3BRYcqWtXiUPSenmp0SoMFRWoUy0qBw3zFYx0nUHJZoby62TbrpKDZ3bjKec
LutmM7cnhEJ/X1ekUS1XduaS+SSY9uPkzVDue8O4Lq/MeboJN+22SddFeUnwTWnfy/RWWFf2dTin
Nw2yl1WroC0WaQRDG5/D6YuVKJN4yUV2mo3t58Zk97YpvDbUhaMIOkTKYQnTEIkCgBqpUTjeNCno
8w+Zih6t6/5zfyKv+qzMdVFVtwVptrb0RUlcKyU5HAYUn6rqKX9ybuwzcoJOpuN8HlUHeC9TwUN7
F960Z/1peF0NJ9nQLpDoPTJWeizdCAMmJF5XVcus1UF8G2YLbrAaAOaXqo10EV+wehWlq8y4MUCo
+sxYoW7Pnaf2EUgGQM1xrdN+2+3bY3YjzgHkdNM1s8TKbiPVjGSF61hNECNGW013cXzc94uwX0my
zEKfnRWPSbDpzVJAqXzuXAJnkTaPE15Z1/lle81OEVhcz1VVNIDe1gLanPekc6mtCpAPuHiR6zLS
ZX85d35g/LhUuAIZAvosA5htGbclQOFQhDvZPFKpeeqy0i0HL290RVfRRZn1XlEx1V4x197xwZ2h
iIewDUGW6ypeCHmWY98EG9qeVNgv6TFwP1AZ1RtAz02qxJYt0+PqPPCDSEWXPNJd7WaVzjsNY1/l
5Pa5akuAeh6QZmWiRwCiocf6DUp9k3sD88b+Ys7BwmKNbiC7wdGCLXPlafAQPkbQOqzhtaU5mfIb
AbMnUefD2Ik1rXrm8wkwrgsocwgX0EJmWFEIEFTlTzkUGc2C47NZnvJ2A7QFxDnQafKln1R6Qrbt
6QS2Vy6j+o7STRZsc3YvmQqgAOSrxllDbYfri7g2usxbJYdl2upsVHnpJqMOCpfjDU02Y3aPo0QJ
AulZ5MoIHaWX+dhAH/sxDj5D2rQBwLS+dTxdQmw8tVvVgNdbG9rtebdPT5kXn6V3/Li8psVtdt2X
qriKz4tjehHMocLtZZKrYtW44xm+PYGY5LW6vIjdovLKCiqtKNPRCG62NKlXQnYKtYDpo8ZlcukM
MB9EVWAGd8JXXWI2IcYK9b2GKQDIeovZS0+A98qm5XQfFqfknEsv72GaCcqTwXzuziN4W6ucK7xD
n6sTAsls1vPkQdUxRhqKy/F0eKAThAkFRlfFXp+t5ljXuvPBINOHwuPbpNPsyv7s+M1JxnWyKAIX
xpGmVqXn7a0TqBj5FlnIcmOzz3W5iYG2r5Wde52bNstkmbswZpSr7MKG7Lzpzs1p9mQVetyBhYeO
KgCHRaq4j78k2/EmSpVhSlxE2/Qq2BdGWVSNXONwKRM1P1ZXEjBZqKfyAGwIWQLRl1ENc2FWpGof
nYGaHeifI/1v8eRUSRGk/SYOkkFBD12hji6Fk5xa10Kzi8hRkAHSJ5G4stMY7ZNmZ0HzNFjXUC41
zSUZXQ4oxx+sXke98azKRWhYlLWlmHWDq7suy7yhy3fQsfWgnJb4eqhrbyy+PMPv/wJ6bH/Xx+ZL
8T+g3wkNyFc1yA8zSyfQ8OzCu+8T0ocG5/Mj30aWjg5TsY4EEsuG+SOYAPpGjFkUHxHovzAHSDEC
lDpUSV+JMQbsF4OmGAz1wKTmm4klio4QsGxEcsEZNG2Ak/4LxNih0PyzWIIVMOwOOdB6kVQKmMB9
W4gOhYGWH0psHTapvY+SOT7tm6ACUBfG69zEAItLxgKgqNN4hzoRfdCDeh47fbMBBk1fmEcU0EmA
bTwTd68o6qEMYxNRLDTs1LqwmtZSbUcYrGrGVV/nlSqLCfeKtU2857lll2q0aunNTu/EqrCseTNy
UV7mk7gJ4rKByDDS4TMJk35eWGXGe782tmdG0XzEWL+lx0B2zMGMYlAthibBD3OtlZgKm5Ni0kJM
Y76cUIwBvMUlg2bNROzrqSJd5svRwnCmYCbxqqDQxNhMI2mCDzoVb0t72IuAIRQibAdGYKX9zL6+
ZvqtVDZAGo6jHjm3chWaDng5UWSQv8siZYUCmpAkEJxiOUACQ2XxwQbe9XOfpUGgo0ahm0+gXcrf
lfzVNDV5GNEB2KZxmD3Zdw7kxqlLkT9CzrpPHBiAtTFLHDdI87nwDQxGBcta5i1ajGUeR+uCF0CX
EosHMFNqoSTzsiGs5ILFTdxsCBqABnrlqj+jRN52sw5yo0SCW1IG7gbSA1d/Lbd+TlKB22TQFY8C
KIP72YQ6HyWAbJr1Vgg4SCbRGgWst05yNkmWQcukGMMW0J4IzmAIaWi8lmWW8CjOYJLNSqq4vfzr
2wRzEzCdBU3zw2jD2206MhYxCubuMNkLMMg0TneO6iL1yw6hUCNStVjXpCvIMpktEu3LeYySxRiW
UIUSNFej18w1pq4wldOquKED+YDreW7Yv/FkAZML3ObA2R9mOd73ysDMyVQXUD3Kgof1cVbRstZJ
1BZSddMgZpeXU+HnvWSxZ0+5A3Sgk/U+s2C+amm6su9UOCTOei6C7r6Jhspn5ZgOm4pn90mVQF0h
xrQ+K3hbATNOeW+5prKgaVpbQ4C8qZYh1PIiyfvjeuABX9SEiOBi7JrhAhq5GYekajeNK7rcCT+y
o0Mf4c3hbWzDgKW0CYyk2QS9U5A9Z8RMnZ3pPkwAdELHPexUjhDQHwPKw0QVQQUt2WFgiTdMBF1F
Tk+3dVuHUOgVwgRQBCXE/mBb9vPk3ut92Yd+DLRRKeOcyP9D3nksV44mWfpVejmzQA602ELjKmqG
2MAYQQa01nj6/hCV1Z0ZXVVptRuztsiMIC/vhfjhv/tx93OceKw/G05njctkqlthq31TGpHULF20
jNsKkFiarv6WyxVpqhFn9XQuqzGqs6khc1qU2N5G896qxZhiw7wukdGWqzPPgj/kff86idPyvCnW
Z6vWlKiMsyWztQrWtzNWreENfb9erLGGf1qvtmnI9V0mqRPJtzzWp96sIIGJfe6ZjSk+N3P9Do+v
hrRfvpTJrt+2vs9gEG5b7glxUzqauFRO3C3eJhpOI6njU2soi9+X24+506Fmt/XXVey3wpVpDZ4X
oR9ir2pVMZT7lKzS6Ktzb/ZciSBSu+jGvXAwl/S96IV9t+eO68VUDdMbxJU6mZB12tXaysHfoLc6
sjFRH1zXxx3Wb5DAMw73dm2fJD15GvZWshMsIizXfL+qa9l1thnXhV8lXRu0JJdvQldKTp4o6TWu
MsmFlqZ/xZWeBqUnB4LsHG6NmIRaLden9Ui85sQoYL2PsDecUkvmCqafrH3q9GR1CkN42vPOoso+
1lEpbUkgjWLlV5nRu91Gf8IYl+WxbeQXK+6KO7k1OlvKeomcsKPrW/WBkNWXLRGMz321Cl97eK/U
GcS8q20xH3fxRLt30U6WXkwfyGO692qsHG0dPFOhijSUa3kvmOPqdWZcPbXp+DWjeeuLU/2hrHI3
eFa3Jqa7FoOi2Zuo7w+C1OffxF4Cz6/7OGtOu8T5j2EcjPdOVbR7S530T/0amx9tj0jAEfVltvUx
FW5Qb7KgHa7gDlmtpkg39jpMm2axNbE+i9pgRa0k1zMNl731VBW68i4aikXSlNL90ZPsYRnHJUr2
Po6UpqqaYMmb/gYl17QlQ+9Ve7fmQJ+XJoJzo6OWaOtAnvX0VdniIKl35Zwn8eJZ1qKekiIVTHup
SjWY5rSOxjkpQ5jMM15fm5uXtpu/z0XSTzy0un+Dbt5/kxdFxkAXdffNTK6ftNHK3VEuNd1eQDaF
szdN+mbVyRZMKZlBNma5bQ7t+EkwDDicQkVB+RinUNqmLIiNM+v5ck/rQBwdeGum3U3UKWy9UKec
nVTUg1+sukEFgf5KMOVUZacq+5ygvnsyxz72hHnrvuFYi3BR5e5rujTlfTcvJDxi3NvSls8ui06b
p8p0p8DBPncwcqhkGXrhpaZ6EJxkyleCXMgvWjYvdtpT89T1lS1rFVIcVd1UXDY6aNcEdpk9aWLh
yGlGt0mYbCslV6w1XTwrs0G1fKWz0i3Tt1bcpxdJxmLtZJDX05LpvT+bAzSqSqUlEy/31TJ/GSeV
Oqlo9pG1manmGKBkb5el5UuzF9mDdahPrKWQHsxFTR+TYRYieV5qd9O3OugrgxrvkvbPK7Ktwa2M
Qg0BNfd8l73mYp2HBdSH2a5nwYiSTEmeS8NYv82Cnn8etzKW6VJWEDuMtrlts7SHUjHy15r2R7l5
69+lphgoxud0Scdim8NNIFNnkWha9mtfUB6KddVW6r58Kfb1QSnz6m4V9A3xTkLHYBu/Var2YXXd
QkVREdKz0ovlU9V3xW2S8/nHmnUi2FfJm4ugJlYQ50IaDuZOM2VXeHxKsZiLG69L7cTEuZdq2N/7
LJuoD40NdZVqoZSumKdM6OE67ccirKzj9ypf9sioKvJoRBSWa9RS5a05UqBEiym6qL26BQlCF+9g
E4aSLGSrvc/Z0nlDN9avcmEqd4WW7rZmVOtFgdYVSmJanOS4fZPGeH6oxzU/aUO7BkNbGL6uCcWt
X3XRa5d+c6a6H17juo0v5QJBZjPz7XWNZypA5VDcDSNnW3h34s00dYqKJmo/UyU04rIMkkEqae2W
y6esqMdb0VezFuhJ02t+XA767m9F1t2ZK6lM1i9jb1daknyIWTvOdktHJS+q7KYPJBKLPlqeAIbi
X8tf9/LDkvX5WiGx8rJK7++nfK7Ir03TGXR4gEm3USgaa1drRto8w6p/VpHr+2rMfraLLoarFMeH
1krMFYG2kCaRWFEX7OXiqs1p+igtch8dqT8NlaqkSaNacxYZqya+diRml7gR9EvTEfXSOKUiwqnl
oMwqBIZaZoRSswrfe2P+yKxGjuJMNk8g/m219Zm/jBiPZsfS0rtWneXhsJEH9F3beMUw9v7am/Jz
u0rCbteT+i4MCkXatIK6r47TfJdNsr9RaMmFlp4xAslAm0X9uW002R/Xdor2opG/GlblQ1mlUpqO
u/ShtbQ8jE2u72M16QNA6PoFTd1+a2NpumVaQpk1yYZIb5d2t7u2EJ26bNezku3b3dhvXTiPnerW
uiTbeADlnFVz8jKv7ad5t6yToCQC/Adjay5tDFvSTsvCsM2sOGclWdeOnQR9vtQntVZoha+zUDhx
2fTADvmj1dXlSZiX0lcP32LCcXDMbjWf0RdAlO/nUg+WVZb8ylSbJ3Z2ed67fhycvi8SxwSB22pM
/akTdtXbGk14HbVNvGVNYXxZlcoIky6WMk+JY8vZ4pXi4FyQCHXSjBI0bvrXLhGVzwLkuZR2Xb58
SCSm93q9QxUbKvQU6jo2icNufpNn9akyEZe0BKHVGK2nuFj7r9NcJk8z6qcfy94UH4nVpg9ZFhe+
PtL1Moe4NO14SHu7aM1ZdqQ9o+2pjy31svR91Pc0Kgqt5wrhlGSZ1bpNn9LvO56ZrCbCBsGKWFVk
bRbmsHkQwLBFlE3snpqsoT62q6CLFVpxkK87tMx5lVpbmbPkQZb7ZmRjFdk7nG35LMtDTeZeC9r3
Vsz2p1iZIV+MS7y9LnMrPKQtAN8V9mqR7NbatM/7kmtOtVXF06xo3aeuyTZ6DJX5nspwmF1TUfEA
agoPY63F7V6DAEaqXbXKaVNK805Av2eiqUnXxGFjla5lsev9ad3SCzXG5nESClFyLXF7nxqtpjZe
bb3sa1lnfJGTJTNsUWr4G/hnvqhSbIjUpK08djHWyVa0Ph99S6jW9ZQueW6+ak1d+1I5UT2kNgAf
mItjQApOu6/oB5OOWx2AdeMH/dp01sOctdtGs2PU2zTskplwHndyq4exXm73WEeRXKxsSxY/72BD
uYu4zZovZzoOJ5FN+o7DaEEemqp3WRnbcCbZ+5HANSS+LtV4Xac9ua92qbDhVdNn6fN9g6kC5TB2
UkNv6C7U9TU1poY2lmS91+KIsCdXZiBPYnRfiLzppTUkMRSz3EqcfM3UOZhENd5ccRiJG/Dj9SAW
Msq+o9LCqLGkTnD6fFLhJ4NvXCJP86XqEmP1JKOOX/TeHCZfNPe9dWq5bBZ33iUD2xf0TvYTay7f
x0UxX0qERbd16Tnw1HT6zDEb4S0mbJUOEJPqcG4ayXOxqvGbuJvGaiOTqoIeKnXjlGZnvixZsdTB
NJTGl7roi8FZBWUcA8narN7NgOW0zbPUeLPysXer8hlEqH/VM4Hqd2WMP/tGQ3ETIJPT8Ba0WrPr
VU5NX1/65nEFbINJGIFT2aKQirW7dCjc7TaTEU43s3Cbm6MufoTr0tmWbFlORVybL1KnrFqwF+iX
zmiMW8EppsLKv9bKlF7YyrVwEkVhGgPgwbQH+abRF6JgQSNjTPu+PC/pDqkGHbN59Dhi8dUcClOy
pxW9G25UwF7l2jBpP4id1lAW1uBIwoGkMKyAW7KzgsD9FQL+SH9+5Yl6Zjtpi290JuC4Xqq0p7Mw
WqBysTQe1FaiM74spadbOU+rLMXcsttC22xN7uqrMK3ml7RfhdWNJ1Pxar3WH5t9PSV6qt93Yiyf
WjkX3uRUgqQ7qjsLlpf5IDhLqwt2ky5pMEPIe9LintBQ6RINh161PrVTTuex0SFMNOvWn6cpUd7g
oQo3lEXzD4taJEzmVWhCOVVHXF7aq4OdVxU559TLSxsU+jiNzpbuEI92c9qg7eRUqvxVndvaEQah
FtwWeeJfCYcP6uKf0n7j4KrKaAPgqFO7/FUh0hXpjOBZGmyjay3B2VOynyzp6TfkVhtYVb6adrkL
dALqKdff5pwZAc64lCgG9VmGLWCUYzLeNfEuqJ5kakllK9Kujd6iySkBLRunL5O8ljr9saU6i1vS
GljHTF+6wfxpPwjyKEMd6crTUpaqQKdPtTYytamER5Xu1mh34wg9G7xQaE5WlUNu/5vFKQNlP+xK
Q8fuNGYv/MJ17OrMaERyaHtv8uS7KlpV7czx0Hxsi5E8cCmLIyqt9JCkE4CfgF7Yhb5LozNqhXQt
9S2/k8pMxWozdf0rhtWvRVouzrRQ8KiH2kSDs/7nAojY0ZdqO1AfXLL8JYklEr9e3K0cC+yq+bKg
vghKdRUzb9xzrQmMsoNLLKgdudm/XqiDgPSnWoyJMvmQGhtcDmXjX2qNSSvLaT7PFUkWTaFu7s+V
Na1eoiujvxe59hcUeu0fnE4xuWWZoRgSir0/37laW8OSZWJlx5v6Ngpr+zrqw+40o269/esb+4dn
OuZ+6JB4MYRfSLZV0gh5k2zIRTMrdbLNEuF4poszWrMa/TzVv9Vgem4q/vu1c/Qndd0/pWgfJ/r/
TRL/U52IMfwXl+9/9JiePurirZj+rqX7f272xqgFaCr/8XAIB5s/crIRgiN25HC/87Jl9Tc2pSSi
ckevyciwv7efUPr+pmpIV3VV1n42Dv6r/SRrv9FgEg3kWfyEuSEc7u+8bO03Q4JCKMqI7HRTohT9
b7Sf1J8e8r83xd84iaA38Re2nrYvqpHNuXLNo+zcnYabcCeEig1VgPLHVT4d36o386Z7dHxmf3CM
EIbeUw/T6i5+yG6zH3v1dft00IHXgwV0twTZSXZ6dzjll+KtjGrUYpYtM0ciol5zzr3EXX3dkfzY
oU7o6p5+mqPCQ3vmTHy9unLQusVjfIJ8FKxnWFROF3bnwVMdwYO246aREG7O7kphFvbR5o2+GCCb
CoogdzdP8JsQ7tpTclJcyS1uQ0DSOl0lt41av4VJWt0SoIIt+Yo7hqorXJeGLrZtXqAthd1NPhl3
etDdtmvq6pHq7rAks2gOGTUSDgFJiyeE0wmiwEN8L9zKp+Jk3ZprFXanMey9zAFIR6mTeMJVCyAv
RfAPgPDVNb07soLFhu9RvMT3E3nS+q06QffxioPt5Cn+YH9E3uDG/nNmW44U6G7myV78Q3cOPhSs
45+XQYAKOYLbBRTZQvWgCfieeB9f1lMWNEHhCc7AnU1B7ab+4nfR7ikB0dyVgj7Uv/RnCi6+4uiu
ciouhgcOCYpICpb7Opz51PJYPaT+HlgPE0y9yPTTh8U1nCKAR6jaRTA7mlMH0DuczInt/JSe8hMk
sh/Sqbgv3uXv1tcxbLiOwe3t6dlJnAX2GKxKTzsNl8XX75pI9WN79oqgDUV4wGk4XYyH+G67bC7t
cujliLftztXv8kfxUr3vr518kF6S2ZFlG31yfxPd3tNuys26DlHx1L7UXhetsOEgakaGW3GQ7D49
zwFdmECLcm+E21n4+VW9QhwPYugvk9uqdvZk3BtRz9kYlRAoToH7v69PmatBgIS390kN25N8Xj4J
EXRlV+ZiTW/8nvE1aDxUH6uzEk0HzWCTHPOmPkr3WGIQe5lfeh37ROS1dwr6L9J99o39wzvzByPa
ggymyEkNBD+7K57Q/VzkU3nRr83ZfMyvBjugv+QRVMeTeh7+qj9kHB3Af7TVj/DxxxZvM8mN3nTS
dXMWb4bN4Y/w92NnCBmDZENwPfXujx/gYN9gV5ZRG0Ed9OjoOKMrPCuRAom/ekvvF6d0RFtwR3/x
0Ec4hf2auSR5UCllR/Ys085Cye3hrynweqXQgD34nV6ThxU5qds5kqv4hl8gE+hcBSsfz2pyqoLC
oW3q0BWDzVoFa9g8aGcpFDyIQ0ESZEH2QRe6NKheOcPH/q16mcPxXATFC4n7GmbBdteG1I2cguLs
+VFwDEd4pSvFa2MYf0EzGjEhKqIS4TYv5pfkCkPrlmQXE1u66ncYZJRE8vP+qD3SOPHnk3E9ignR
fEoulCBusT/46p0WKM29ybtjm+zMlq5rANcE84bd58T+7FDP5vUfk106b19K+3uNV1jYC6B3tBLi
aXQV+/1HzucXlz3Je2PHdHIH4ZzLkaC+a6flkodzkONYzVsXjj6sEn+OkJxI7uJNvDnzobxsoYU9
CufkExbnts6bbotR5uwOxSYu7h0fflEDHspVgHG++7M7ebSFvels3dPL4bvitvujb3rmowopJrAw
BzmQA801XEivLn1fr3bIwiJ4TKfjvOUVztAdXJekhnTdQppu/NRjC0Rd2HhqkIQiYhDSb0i5/W2E
Ols6ute7i6M60rnwREeBw1v4cLLg3lBqJ9QMHixie7J/JESE2cXr26tbR5rLRCIq2VHOu7pQfOxC
6LfPxpfEJY20s88HMVeDKC4QgdCKcnWNZzqGGz8aEbUCWw6EsOUg6al9SdzJ+UPgv//bdvmTblr9
2Uv8R/volx7jYmSFrDB9+Np5+nUnlFFYDKAWuF1YwT7imfTuDocdyp6bsJR0gi4pT6ImVjHHiFcF
96kgAE0IaAR2zmK/olrxN6+y32sHpq4NP96Jg5mVNNw2KE9bOJ1JR9lys39sWUZbuav71Qz0YPYJ
zbZg537iDUTFwev9crEPszmCJD9wE48rJLjOfFoPoNdH5inGUVF8w5XHXskWFr+ijoqOAyKZwcZE
p7qhL+KrFKdJeZk/VDvXsxlM8KVN53gJC3o77HkINbfhe2imUfGocqDOa0ILk5A5TR4tzsrNHgfv
PCnKMZbR/duN5ACFGeumpeGabomOaPLyiE9dTWdxkGS+TtydjPno3AymdWPRCOIQabFcndi/+s1b
/szxWVcZtnbs6Z4YgORZT8mtvIw/ugOqOHE8lhubEu7Ll9gzvY5L2n7wWBzYfc72TRTt5CmGavgy
nDtsRw12V2flSleAoAsJ1aH0iO9c/ZrHaWGmlk/vQ3JVHJ8ZjDzb7TB0CMmzu7Fx4CvyZI6fHWtG
04WHmfgJsaP0jsCoYciLTWua3cimi2pC0GHKjWfxOcltOEnNPVRwoy+SXbrQ6KLjdg6oNPrTeQvx
BDy9DWthgXgHiTem14TH4tXR/tm8LqeN5Ri4apNnD54I4qC9pPATu8NQXT0Q7o4nbbhbWOMDDAw4
QeBVer3zVHH1TIzD4GrnB+012NMwLPEKSJl+rgUaHy66ZFWORR65+IL/4dMROBS/ZW4YBsvlhPJ5
DKDChCNROXNjzwqFMz7oLNwvyMs27Pg4lwrKO/YIzHsv/WmYEqFi4UJzpw168u+oxF0SeDyaFz9N
or7gm8LysGS8i4iJpTgPMu1gZInBHU5LwBq8/fP+GS2bp28uvOgQURtFQUJdHhjYtwq33C6xPJGo
3H2zIi3qfZk9KwdpsIQCu/iw1OxmBvJp9oWw98PYWc5WhBolOLbDyFso6tkKHnj2NmBICtTFRTtC
mEbjdxU3bF0OX1UGE0sqY9LHrULMdmtWVMEMepdJiLhApAAeKxqwpR6oqz2oN3waz7pypWvlHuvd
cjFU/ELgr8vR7MJdeCLwPh0wkt9zHXVQHuvhZLxn4/4bPIIZLDyX5Sbx6cPxU7MCrk7shEPMp3BV
M4GCfQGMFgPzqn3X2b7iwxaYhJgeJUD7Bg8et9bwmclrXhe2YwUMWHE8Cz7YxKR71lvBUgwfpgVA
AvzqANvC2K3d1re4T5QpOAITTRdz9zhuySKPPgvriickbGx0Zh783NwSHuuIPMdu3RzpcEP0KgJ2
qqOAP1tuvbL7y6BhJAJeU3fQfdixK9myJ/kjFGE+9jPqcSnzJQVbzPaKbAbp3XtzO5a6Q2ImOyXL
gPc8lDSeBSQ3g/w5BmK3d1XQAVRSFwEJoHs/7/q1vqsetg/EogCFEWSTAVf6EM/BVo8DibdZN4vh
U2eyEg+BYVBckxMzpNDLh3x7qv3qVJySUxOU2wV2U3q3nrvrcB0+UtDy5luBbhcOIEi0q5fSJ6UK
uRaf6p2j2qKPgdmpuwQw2e3sSlZkw0MGJTUBOqkQFSbvAo24OSkFDWSnBxUdsEsgP+nQbPDHH23x
XXAScgbLab0Dt7QeD8jfrtNtvegOszDc0YNAFowAtTVsTXvg8LKnkJXQxKe/e2tDBTpxB2QvYBe3
Z+0WPyPiGPlCfDJeOv1l6z39AhDzUr+CRR2YpBJ0BdH5RFwiy2K6lqc/U4xRo/EcR80L64uhwNS9
Y/xWUJ/l+0WwTXonL2okg+CUr+q7+azeZwHLw3vzp4TL0b9kH9atP+v3VZB4pQ8PPKNa7CWJkzwI
nuD1YRUQIoGZBw6VaJB6SSAgb0HoAlJMeBmhCV/DK3MmN7a/j2EBkmJclT3bDEq078GmDNpBlDVu
XnHJLogCDEjPSrD4rQfMC5nAo3ZhTZsrsr5qmp3ysc/yUyy6GnbCF80zbwbzHY9XOJI+YBidCyzZ
ZA2b6MjDrJ/PzeKAg5+/qetZ+Ao8xQCF4RKHg2siGaI+LkdZH+1B6jeIbvIvzM90v688xPj74i7+
6r2lP51CbzPAhJ3INRqO4VGoRNhikZy12O7Id5t7wNAZ2A0Jnk0FUZpTpLtTwaEj5yK9FF0rkH1J
Cnh1E0Z7/DHgVsfO2Rqag1yO/L2Ksqj30tuu+euPze8RQrE03CmspZX0q+MMdFpsmTOYnImrsK0g
MUPhQfZ1RJ/HZVBtddEFJe/lY3mDTqP6kBN/wjpAEG4N2rjThiSiVwOieIJbT/zcq1B/7ZxL9NHN
ATyhjdgHBMZ2nbfRUQi0XLxzbBqEgvx/PAD6bv4Btg/j3k+78/IjDw48eyzXkYJA1+dyGJVHiG4d
8ZOAj9Lt+YQsyO4J2QfWnBz+xQHJLHSOQwKdkwjIvCYRdzgycdHA/6PDAkkfqE445w5BjWS0xtmh
LTvCKMTQn4tOGhrU0Pxlf3J3LqR1Ypz8AQctQDS6J5RT3XOD87eiMqC/yuXvnhAc7yT8Ouudxg2o
oXXCjp67iPUiKC3e8Iq6EuzROyaxN/fmwAxbsg0CaXDUXw51Fm7YawAApAA4ZWDBoWRqfgwgRsFv
ORFkOWILwMXmA1wwQMpPI/GU3fLowNimwYLKNhmI6q5YkAxGaD9ItYkwR7oogCr+Nf6muv9P0tjj
9T+ksaawZtXWtNIVkArSrHanprBEXPfewSmeTsGIGFIzWZBIbnBijSA7UwuicoRPK/CAyA0IdZp9
wNzdTcLy/sBbayQdcSFIcXDUp6glgUzt/S5+ia/xtb8waiWSvTlaAokKhwViHRxqTIDq5aRRMxpe
y+cNTdcYxeA9hifhsUW8P4WasDoN1xLRWR/W/K+7OCEvu45nPTo84uSbT/ORtnGF86f102rfGwSh
KhheIAXcDdf8afg4woD0fMS3iuJN4SFEtxtCwPBgnFf7+8zmrogHh6uy0CtCszz8PNEOjQ/egSFJ
qU2vn9CBihavViHQhyZ4JJVHXDHd/oxm35dc86T/kAC+1I/clm4yfhPVNmck0IRHSNlJLKFisViQ
TEl7N7/kFLnLZF6ymiMooU3xFxc3wXsO2B4/rP6BbhCXHajZll9398AGR/lO9lp/wJEdC0EsDYRA
9xt3/3k7KeBTdjrcFE+EboCnEp2baD/VysOgs93thlLWjEdnjARIGk++MhohmCgQDb7+xK3jBmJ7
9+ZX4WFnoyne6imnjFRfI2rPIYE52PCXisfmIM/K/BysZAYQ6ciPDhxpuTUI8cDYZAvcA2oSRxtR
m7ZX8VP+ULVhJgL1chS0Obj18FQIxZwKENY6WQ26M9zePWwSFqYL+UhE3Zr4LzlIcYoQOYHdoGM8
rIiITqhZ7Tw8UluSa/YsBDtSQByMt9wdEHEC/xwQT/E6kcEwdnsqPYR0zgEMVxZuigitOKsWr/H3
+QxUcgB1rXI5khKD/Zj/9Fz4sUv8vbwxesmlVewdJYcKN1ODxsy/ypa1f7Zbf+1JFK1WlKlpXOMP
6U49WUiawcngvRfxcX/SCyTZs7+7B5A1cY0HtER1di/cLVSZxy/MCHjS7pszVbWH/Xt54fUfxc3w
lZAY75knE0iS3sXUjw/0EN8np/ppPrdnKVBO+4+G+mYC5tk9mSrn5meRDjAcLyTQwBhS42gGEpPE
+X243ZVgDf2+PxsvDEoElg4RQdND7oiJZJfqMpBiXr8QHHH9rngrcHi750HWjOR7+ct4qi5EIQCt
TCyLfVR5AHGy0XCIrAeYzst3JGhdBJ363J2tuzLCv+PFKZ9TeVPu5NtwNiJSb+9I8PPACn86zP/N
HRuFMUX0K/5Fv+aN6fTHBMQxq//j//j9W/394//+sUnz+xH+LhGSf2NsMZ1BWYLMwr+06v42O0fQ
ld8khucwtp1xb7/POvxdIySZvzFu2KJJc8ziZCAT2p7fmzT8CKGRxkxFtCCMQjf+LY3QL+09ppPR
BELDhBYJNqWm/dKqKWDyjiuz+91tl+Sw6SrVSZWdNLumw/GHZfoH1S35l3btz3OhBaJBSjeZSa2/
NC0Vbbekld49gGxfQoPCbz+AFopUdZRmdRK4X7AzE8o3ukVSR4DZ1tI3e64EFRXJ9I9MTLRwLHbA
gTpC2chSV+3ri1GImv+vL1Y9Cm7/XYg7xrbRVGZao6gxw+iYsfVnRCCbozHMPDx3aIzXpNgLe53N
8mKa6bWxaLO0M4LB1nzRYb66BrVEERJqvqJbrQZTtDVBmZ12KiQmwpjfICk+G32Ggn0UnMro+OUD
2qS4spl3LpoOt2gKik/ZPAZJapxkVV+R9rWlpy216eY3eRzAbEnrJWbfMUadA2lVk/mSTJtEzM89
2kEly95TM35UOmsNYk14Nrv4pMXN753nf2vL/2+YhCqZ/9IL3Gfj9zcUu39v2/7RAfz86O/bn138
G03z4xc50VXlF21hR79vf9r2vzG2SjX+51BzgfYtDoOWO3MpZYaYi4S+3/e/QAOX7q2EFIt9JGnm
vzU869jffzBz2BOMX2Vsuk63mN/qof2i7NKtsUOcU+83bW0Er5omW+wR+tdrxvQLQcj/KmYfofnP
52MeIoyFo8GMp/05kfMPQLtXqzWTrFS+CXVWQmJRS0/OmpS5S/ptX+SvolQ2fhOPeSDE91X1WUg6
BV6rvP2FwE/+c8MKf6sgtULMJolMoaUP/guGaOAojcvQNLdWYWoTsz5RN/MbEaRqTc/d8AYpluJI
Bk+nUVMj7HvtRzIsTwcly1XXSbvVxvAwNVYdVCgSjQZm+Fqp0qOsxuGYi42fNBUVnl7pvXnEvY4J
3N/9i6xDjWUE5F8N41GkXxw53AzUQAdXiWloaFGlX8SerdYxB3Dt5Cs87+TglCHMspXvGq3hjB6T
fJpoLpYnlYbU6PeMIRseMmqV91Yb5bTq1FCjHv3RnChywOAa2je05bvs9cj/C4f77ZiKMFybK/Tc
PPNNAB35rGDXhp2olCKSSKfvRs2DBqZ1CJo7lOy1L79rEIIEH9rafkMyz4z69JP0FdH9ZtCwPEnb
VQWzdxFCoO3Oql91BI5KwwCyk66HkwFd2tNqNw4bGh4tg3pca4bpGUhVMJmB0vsVU68mZyclA3Bq
fgmqpzhFECOHAO8+Tvd94usQtR7aF+OL8oWREAwxN+5x4SLjBynUDJ8KkyYqA7tcKbcFRrXowbfE
s5h2we8A+dQ8CJ/oPooWyhV/rfxY8Lbh+zp6s+w26XVXHJq3jIqkzaS61X+ydybLkSNZlv2VlN4j
BZNi2LRI2TzSONPpGwjpJDEqFFDM+Po+5lEhFeFZmdHZq1q0xCYkJIxmBgNU9b1377lHzlnfa3Mn
aGlfkWLo2beTBr/DkZQhLD1k/6EOlk63iD4bf0M7JBgX6hi/86uJh4Zvle0mH7zQwn90FmgyGXUk
26xeJOf0ZY5X0bSba0Tli/AyPG+ic3jqjtHN5C/Eozq2m+I0fguhFp3LctnGqz5ewdWByUL1St2x
j+4LdwEZI0+gVZxpVY/j1rntKbAGxgieXOSX8LXYGqf5Vb4zJxQEelwRBdchmr0dvjKoO3fFiWnT
Kdwna06zTNCX1feJif74jMya9oJHz9ffAzfBTV+s82yRAB0AK/GVfYUjyISSusPc98FSHPQi3qjj
QN9pXsy3TNLVigsKPQwt275mjpxRxFrL/CPfq28Tp9f74ISG4Nyvh3342d8UN+GdTLHUL4ub+Y3H
Vq9jqDv9lfKQ3tIQuSvv3HwZEtlAX5CYA9wZVNDweMRvy9q/tSn+U1nSH1VJ//tfbp3/AwVM1w3h
n5+Fl2/V59+eP/XH5x/3v+tr/nP7g/ToeQHuSZDeFkZ597+2P7YxxyPJA4a7DR/Y5EW/H379v1sA
i0Gb4ry+nn05KP5++AUcjtqJFTsU6O1MzpD/jkLpeuL8w27E67EnshNhrr5Kq9xfNoFYevYg3OuD
YBpin7uSf42a0HsVRPgc+nx2viPtjmnka4eWQlIzfQ5zx9mUcSDflIVSJeq8em0YyluNWdHYYLLM
4kIOkvvmBgoufmDKChfDwKOOTRzyIF7S4FsUWsYl6/KBkfik5Au5Td3JGKMVThYGlD161J22QuOl
IwRILTM1bZPOFe+Z6RpvrpywcFbWsIb8Ni+FN9M+KPpp75sYhHLPTp/+8KPe/nZB/jiXtn/ZtXld
EGBrRQNLBAq++F+m02rKijovnS8cwvaTY5YkMRX1OGwF0uWlGxdSLzAVJbtYlKieEq/7ISZcdYsC
uaSicxGPD0aaWeYi8+3+2fRyOV1NPvhzDI7TheKomxkmJ+pWY5pdWF0HWCl359P/w/fw2SqBM1/9
7L9mATl9E/tiUF91hT9HRtEniPFpW1TsgIVniGUYqw9dEezkl7GD3Dbx7kM5olWZ2OomnwUpamPr
PSqi/hCJ1l2E0jz12WDvgzgBYlP27i0k8Wwf4zg4/OsP/8tJ7fobcOijjkSNblI8/eL21Y5ZOE0Y
f5UykqeSSJxTEMcIo9se+GbuqL/ohf48MPzp2eDtYNSTqXP9VdEF/rkAmocCsaftf3ZO8c3IxVNS
zNZaVFm7awFLHKNhMNH0p1DvKsW9z9b4r7+v8w8PJx+AtED4GhBnXft6Hv9jT1ZmzajbUX2mc2EC
5csERoWuyeoPFZX210xKjbmMmn7vGa1I13VvThjs7KRazqmY3gbIRT0VpgxOxWhfROmbMDRnwmL6
qC/Wcz75FI9me50mSyM99hTJ5VpZPtytlKakZ+ZiEztt0i5i7YD+MYxuJwsdv5RlGd8bUYDUuSuC
6i+kVL8w6TmKI8wMgmspThS1IPDuz1/bdQYVJ0n7w+l1Xy+U7U2HyfCHb3qsB05RpLttlJOCkjNH
mz4sZqTrWhA1N0VQQIzCNcKRrWu4ZPmgppuuLa+q6KnqXojGaW8Sz53nzSiCOy9oxDMmruGG/8Rw
N6mZ1gyd2pdVos+WUOnjGAR3nDb934S+bHTEF/4368k/3MohZdGVBw0UHpHpNejpj78sD4eKey3e
q9p3FyIq5nWRY5yyYnCgVRa5i7+4k/679+MtEcWyn3A7/9J4qDMqfAdnbNeG4zcRxWKNgShflUUr
s30nQ/vNyUN/12MTTCB/T8s8au7tvqz0wu5Zj2w/7k8K4I7E0U22T2OVOYohF0l+IUN/b5hB7Swt
P2i7JTYQeoOTzfE6qPtHeAK2gUw/Hh4tCGGt77VHKzL9o6l850q9bpG10itwFiLUh9BJuy+efusi
vB5uVqZD7y8uxnWZ+NNjfc1oJD3jmspI1Rdc66I/FGDSRYc/yvnHEEZIgWJtriauGKdCnRyvg++G
3eUv3vKX0oQ7mrf0zGv/ixQiONJ/fsskTUnmq8YfZqGDfYirdmUXfrwSeRT+1aL1D2sGz8xVCc26
BUSH5tif34qtWhq2bn5MYf/N0wrqX9U2xasFgyGbQ+L1vHiYdzm9n2t6ll98T3WWnyfXG/4q+8D+
pYHEt/55w5kCYASbp/fLR8lD6QeJHb4r/Aev+TSDhOpCV9/irwadMPZVDs4J5/VTFg2ms8Dya3xL
ymb4ZmckHZbFUF9Gp1PFyjI7iH1yLD9FEBHyWOA5Rv3aR92uryuoW77WjLSj1CGvzkmgK9tR5PGW
0td/8Utej2u/3D0kbvHU0s4gFYl798/XF7tfUINDeStyWwFWLEbvw2w0o0Ue9QvpglCRy6DklINV
1VpXPD2fWFHhGaSuyyzmiqmptZVjPcLWdTMr6igrTdJgBSavfBtS+H6T17Mq2MYMQjiZ7Qe3KZqb
PJ7cb/Po9M+1iuwLa3HPTAPNclSndzkcEgNnKq7PRaoCLoDZxr6Fa1uVO3vqpteiMmwQyQZEXqIY
DwY5nke3Ut3JKjBGw8DIRgiOIvNgZ0KxubOwbTSrELNx+RdX0P7HO5TuB41bglGp1P8BJoJXshma
2H7TdmK+up0Gomkl7tDQC5FQ2og31f7KCkd59JQ37v1kRHw6Z8UhkzrOVrSDTAiHRbQsZPFC4JK4
r1Pd3Dd5m0Duq5yGbLbYQ45JrgIlbNuou5+r6f+vdf7X9Vj7z2sdYIBIMf5Y51z//9/qnBCkF904
N6SbF1yzfXgufuvyBQE9PgwVmJpBh1AK8UT9DsgP/u7YnOZM2/wNnc+L/rPMsb2/E0px/eenC8Pk
7/0bZQ6V1p8e29+NGE54fZz/sNjHURlhPBb2TngGDFvhuCusr7m9TI1a7pIg1QcbA/qHLpMqWAbC
oUqBpeRdqY3Sap9SoEfPhileEldk8QJbcRsuinZsUCE0SQDgWPjJXVvKvliy3uG/xrQGnyEPbGiY
ZhG+4iJOvmOE9+4DIyTMa+G6BActLaez0D2qKnggylAMBM8ZfnySOkPR34/xPV44q1qYxdRai9Lo
oFVkuFqRCBNksRJspQfR2/FzHdi0RByYEx3QxCSCMmzXemO51XTvaTGlt4ZdpsgNnboAa6H9sFob
8wTvtfGmFqkgCAIGo25QPubSyu5Elc+3bqmGgxOChI6cAl0wmagkr3lYbK2x+N578XQQmGFO9mCn
O2/sECNUA9jastE4NVNPvUddg+gJZAir3TxscytR5yaR4zGWRbJuLdwooeveUYwk59qXHASs1pbx
wnHmbivq0d4NV/9jCRM9NMSzdlFH18GIDrIagt0kBH6swku91yLFOUlwnHsa/bE+4npr7lpfPACZ
qHZRFHdLtyPOI/QmvWQdhsLkinPpOeOPqLfdRWFP042bN+jSCwRInMLcx4qQqsss6gFIfpD2W8cz
wpUM+vqlLUxxqIuMcbM1tFgOlBGjFKn8ci9zd8TX1VuXABbZkxkIf+PPnb/wVD7fzdyZwD2JYV27
hoCRPZlZc1/NnL171l5wq01I4hwBS/PWMeAljEbhcv+Y9bGm3pAUkEujrlCDARpbAUJxj0lsAoOE
ALbqXaQ0sdkfJzJkzgMWxJeIjjYkkzasFnnPyUxXwHHitsIxkuhk53IB6GomwTKR3kumUnRDQ+Lu
fK/ryCJQpBMCmvMBUUAUGPB/QKa7UmAGJFJEY0bDSpV8GaoJcn7bpITdMMRTtTcGla6nNEBvpd1s
XlSeO52jbLoSOnNM4XPXsVvnk5bNKq0H097FxTgies9kRzaUEd2nsyirzSwsIGlxVFigNZMaSOo0
xvS2EuL+9oT/+MFCiMyhvVlMw7FMpHWO/WF+9oXhw3kvZF/B6Y6tU6GF+ZiGngEPtQzQfrZVSUQ1
m5N1r0MijYl/ZLMHKVpnVouXtrfxIcV1fPDynDG6TIQ6DNWINpl+R7wiagxtVQyLyKY5syWu+/rY
DbV5xlndvsRhVp1TuwmuOAzV1UthDcGW3jtAqMir5K6a83JtgcnCbzwkS98cymPRk/28UoacXdgU
FcSH0iX5iL0QGk85Je26ARb0ZFoOjO6+02gyWvPexU/NolSzxSWl2yEkKsNh74leICKsSK+Ywugu
tiKJSKJq7ceWfRF/QNHaFpTeKUCYJwxI2VMU6UtNUx1cdmTFYuEllQ2D2u/GH53hIzMNACMsIBcW
t0nWIgoushlvfTpck4ubxu8W4PLUBUqNcafg+G2McsZSLpK42ZrXYqrypIcoKBtobBPM5ptI57Jx
YB2Ore9tkCnQMCFUi2ka5oPpBNBmIF3wpGZD4N5yc00nu/brCLLwXJF+4WmjZkaThaua3aVcFGkP
JaZPwckox75ti4x7DhN+sSxK5ViLiJPSaeohJCzbIEeJUQXBsA0b6e8j2Gruohny4kZEln/C5zuh
VZSWt2/CiW52LBCNjwnqS7vu5F0fNy34WrM19pbR63CRlUF6DETanGRg6Je6HXs8XG5P3kUaTfeq
sZ/81E8fPJoor1Xg1e9BP6Bw5Nrbux6Szee/fzT5vzCQbj/VzZv8bH51mf5PbL+yY//zI8nysyRI
pvjbf3zp9Mdb+bf7z6ojruXHHw8pgr/w2yHF9v/ueh7hxT/TsEF1cHz57ZBCsqJ7rZroLRHYh52U
1/zei72GMv+Mybvy/9yfHNPfDyl/5ym/lgKCCD04nzRo/o1Diu1a14rov0pT3+YDYGSlOUfTA8+9
90uZTm/Hx8xdbFNYXohE20E0jrFjzcLNY3juztXmd69xqq1Zhd13dwZwVIP1uVRBqF4s8NQXHVcw
jnPDLze4wcPn3E3fnVrpiECHHjpgn3pbsoywcEQDnatUm+ITXAv7OTf96udfHGv2J6Mr3qectWJi
8dEkrQXqJRllm0I7Lqu92VWMO0TVnmrh4E0ZtDh51sSwI1AVr86Ym4KXyS6qmr2nKEkAHvVwWNuu
+XAni7/YgADYNyLzd5CKiCzyEmeZWrzWnEbygKKCxa5sVlBf2gvZb/klFd1HlrX+jV/IceUVjr3P
KtPcOUSbyzgyXlLyWC+qlf4ys3z1YowdyFcRI1tLjH4vp9SnFVQ1X6mRvvfSSPbXVxps4zdm7ohH
FuSPGszVsa/C4hQHfGRoEe1lHA3xVYOj2KVpTq7DnL371Far2Xfyi4b/4Sx/fo2k9L1dlXCdfn7K
YBryi8nCdTNM1ceQ8qp8blZx5VgrqCvNSo3EXJR0Dpgyt+LLZWT6EnYupWRiD+2lsyRDtCbJLyKM
kr1tJfhAfP7C6AsyhFJSaizNlzANqLKLpkZIXExuTm+ay5zJxASb0w+bVPK14+sHb20+7xTBSOsw
/18G12MnVNxxN7Nn800MPr7wK/PY0TojncArcrGAL2juIM6M6xJNSwkMnSmjA6zpQ3b8zSF3IoZ0
gtbk4uePB+MLo4Ly8+314mZJ4O3mUYKOBvUjvjK/eK/Lgnd0hg9Ouu+6MfA2gvfYXy9r6bT+LiSX
7VJOXGCnlu9zbEJboPm38qvY+wqCSX8JN06h3fGDFBOD6cyBxD5G3o0r8ulmMrT73VY2VzHob/JW
YMCdTJSqDSdz/tdnMzJvr6nB/bKvoUr5QYpRgB28eNB166+zZPDh7dT5Ea5XuuVAz7w06CxQ8uRy
rvJIm2RbTcG6apzgJEPThHAQ4qMN6Vpu6OYaK4PH9qaWZrc2qzE6XrVN57wM6ZzZnX5N4ccuPXdE
zO4whSQKtl8lfjtyvGr8+GOWWuxIGmIQAnw32vmwSD4ckxE8+njFcVF3rVrLSOMrUXNzbmNCyeFM
tp/ZIIql34fQOOMR6omrjWKB8qm5DNzwgfLx04ZXpJGcHTzUbu7d1ebgwCcJhvvM9dVax3aCFdSZ
kre450GYZ08fg0JYu9ichvsp9rMb7vruRScGs8XR5XSfd3UPP/2aaeRZ1cGfBxTjMsWQ3agGbbPF
bIjsZNQOpCjeh8pPuLXa8LYzaT/WGdAOz2Rkn0/hfBNXI+rJCMqhm/ftUqemuZxYNghl0L3i+BqS
KAj4u0aoEAfb1JmztT9k3k3rdc7FLKPhwVRRsqmDDgGy8PGGVLJgoh2MHiHMufMuedsNkipBN0n9
6Hyvuafqohk19SO5PVKIdViGN17qQF+NI6q0unm0Sn7b9ZCXsKXMyAEwVdV8wlJv4AuVC2jWYmWn
truHTIsEspTDoTfcZ7hI6jbpLOuGpkr6lMMfPNil4b43TeXCT7NNktg9M7FIUmyJg21QRjBzD5y9
VVlPjemlL2Hhi5eu8g7OLEA5tkPy6KdEPdDvZ2DvgEGfLYm4dh6mjKNi0kIGa6JnYRtwKvIWeECr
2luqwm7HFIBwlEgKahoH+P6QVfmxtTLj7Gk/umeKxng/qvqaRlZHS9pjenBNukLh2s0EBFVBWnyA
2/3UrcJGSayVk1hIaL05feiaNNx1RjWZy4BnHzyMkUUbc2ybhZ1o76XJSkzB1MjLQY/5TgOvXDed
qW+4/pyeaW+FnLmySzKl5QbiUf0UDzTQvNEShwR06C3TM4rLqEVMLVyQaw70n2SOBE91F66bPEZt
Nl4lZfCKSSWqmZLoHkWwsjXiDD9+m6/MbaEZxKc2Y3VzNr7lc8TQcNTK4FEZVX6Yg1meZ1HEEExt
e9/B1F7pFI2dLssGM6HVh+sadvJadIz53IrHO2r7H73bnXV21TC0fN/AEEcqGvIWmqLfm94U7ipI
Ti2PqFAgaKWz1t2kz3mt+DmsNMaKVPWOdUzGUB8nO5Emy7rNDWWJ+h6QdbLjUDIspckMjhP9sNdm
D020N+XaAEn1w5iAkVLqPjZ9iVlEVfKpqcL5mZlyAIo7Nq+PhHPjJ7HNIuxO9qG1yppTfuzhzPMG
Q8BYa6admBn/jhbo1Ggizg4ANpkedlSsoOOUq86I/LU9W8TKECq7CJKm3ko+yNoIA9ZWU/FAoOHa
694/NHPtHLw+Ci+wvNv1WMdkZ1x3KvY7PKgJzUWq2fui66abWAzhMYVX+9ENjElVBI2pUOVjJAvW
Z8se4E7Z8jO2pvLsSdQTzVRxF2eu2mhqz1t4Pw8yntJwAa3ax54UDZ+OjtHfBOOUNUsW/GYXRtI+
BqVn3JnSQ8DBneofPN4QFGdfX0IwfR8Z3etj4wbJs+2Nr8bUuNCIekr2yO3KTShSeQdsUcGVZVHD
7V8jd5kHbsdU3dPeclF+WHRK7SqNLq2q70aSH7d2lZwZQNR3EIRAL0QGd7tuaUXx9zfCkLedMZKC
0pf9Qzk0GBAzY9hGiSRnTxBx5Y+3hsmIQrfEVUVQ1ZD00D1iw3VnR555VimRa27iJnAPg6+bpawq
efF1fds4bACptB+TrETVMr9zgp0AZ6YYm0LxPYwsbtMWylWlTYOHNhULq5hwrPnFg5P6eJnhB6+V
GM0DKcq4HjLfWJphC8VySMicS9prFetYG9W56aKkkf8+96P6nmc0ABYRXTX6J9a4N2TkXpryGhno
juF9WoWYpNSAZTdM5i/NvEcPZv9giSa61HZq3IgywHFR26QPxg5mz5p9zhuuSL46UGuAdnpnKwNF
mVE462Rwpk02eRhih8794aRBuS4Sf8LSCJuMLl3z5LG5neFU1RWcIMvYu3Y3VYtSGfbAU2OLZSBR
bU1TaT4Fo/R+TPS3NiUH36WgvbdGCFGtJnpZ225q6w3zknGDUBePZ08ar9kpuepzqHmhaGmG8Egf
HNGek3nAPdEV3rpBXHsAlyq3Sl3TKUDo1ZpmQNg35Y1hsE6AQfSenFa+ZKC+1iiQcbz6rrH3ZFtt
hRjtRZpMSPILj2T2wtFLOvIRLcbhDpRytnHCNF2wOYyw7/18ZSCBW8RKzDtVGkRzuhKGwtS6y6DU
PGhJz5S3vqr93KHbBVaLzn/K0i04KPNjSnJcqZS9yMKcac13uvIBu/ko7GK+BTX4VuZ1/SP2pIQ3
p783jOroZU7Z3cx5ZeuEo3tSk8tpuA9uKpFcjJmzG/RY/FxNaT5MpnVpr0S/0gaoq7op2LIxtCAc
UESs+9BofoTj7L4iQ2h/RMkUMoXtubuUOVv7shwCa2NGU8U6nhvOuc2B9S0sVMz2yuk7HMOB0nsf
/OstT2y1t2bafEGlnWFRW236zfQbcqXMRN1EfdQSmjKJ8bFvjfotrZAfV7ZKduHMktI1FoYz1Wdn
WQzzMQjkHC10lXqrKm1Ihut6q74XaK7vJAPxV8tJtLk0hRdtB6fp1Zpdxc+XLhqX2z6ujXuaSTPk
feVE70Ll0Y4zYfMsIhMCNryqaW+kjfuUqlJcaFO1mygT9RaWf0YTJKPPvMjoVtwOYWXufMOEQKDL
tr7rkxDZoeNFSNlIFYZWCrT3Hbie/8FGMe+ZjyHOa704ufV6e95CqcdfbgXdtqgH/3kYMwzGCXBk
EmwUvbOwkPsyCrPb1CkrDOM9pMhlGjjZOcnF2TI00B4Y1IdE1sxYGrBLUIDtZDVSKt0bVruC0Z1u
vM7FxlHJtzyr4pVsmv4YjCWIkqQliMxDDYMEFPJ6LL6NTYp/2LCepOdAS/D7D81/WseSOWCsJhZp
9ulTF+XkGYFiJn+qata1H7y1VYY1VvfdLtZJf3Jjszj1cQteSiI0tzpjM/ZXqg1Qbta7KfmAzEl8
oezv/bkiUxYKOJ/1eZp8PEEDZuHOw8DMBHwZJLWxCSUpV2MvSM9qUoSZ8/BOvym/KZLJ/bLCyrob
YuAmoZ2lq66kSzpPKcGuoAh3HH/u/HL6Plngo520j88jz+tqzjq80kPkHXxL4KOpW2OdO669Srv6
NMoGQxlF6UrHLjZjI4ElqztsO35vPdMk0gvPn3ANGyUJhjZRaPn0wdqZL+aSpF3pY+YEcroGSrcp
jPA50hKS5PQgWyE38NBQ/KXTY6noBevGxFowPI0MZZdNmrmvFQTGo5KZfwsMvHwyRlpsoLdIvupf
IzmXtx2jDepAC+kjj8K5qjJ28+4jrWiKMSt4HyXQ4bFDj9oFJcct7WHelFmxyZxZP5mGkqeM77ZX
nHc39Zw9XPtqftIxYcmH/FuRZkvGjvOFDoKzGlP9PqXmO1oN3NeG86hHdkkCFlfQL6EhyRwHnMi/
G3mZLVtLPESD8TWW3IOzuihzfFWDQrg6DrdSKBTGfjOdGAIbB68Nos1Mm7xwrGo1RzS9mzKaFp1l
vFg9QwZOgKehg3aT9zk5YGadrcMmt89OVvXrenZJv405TbZmJQ5GHtCwcCu8XHF2w7HUWiBIw4GO
72FtJua0rrwYwo9dpCCDuxM5DurHqPwJDXBn0jYV1gyuOIATEI7jI3DS4BjMffidcTO+PhCJ5D7F
h9q0qfZD54fJzgX6kGwtYW6CQp1zIcUlrEs4NpyFl7SBvqbW7/bD5NSL1iBHKlKzTSIvlrCxK4+Z
F35Xbv8waxdfcmif0zQ89mn/NYjuhxN7xAWAsfYFlkLOFGkrwpMinYwh8nCmk3OThNG2oA1kEM+V
1QihXVPCzm4CtUnb6bksjKMRZk/kwgxnRk7GfRVlwdKy1ZeXZ5tOI3825n0cBskqt6jkWgFrpKuG
VdJVgA8aFEqtZb3UZviC2CpatjaQ5FIcAXNG1N1okFXQwEfvFk2Rc3wfDA9GMLmS3BALjpaveTBW
Cx3mUHLG4dsAwFQaVkCMpncTewMTrwyVktGpbeT6F2VcO7lBIhbEsHeroi1gT9nDCIk1bSnp5y9u
8JnXEEdtKXMbyfG5ioW8c0K32xphidnEqWgAFLTj460sDJzSqbti23422vBUdcV4sM3uk/5cueB6
vBali3AuaZxH24hepGPMd1VmvqpGs1wNzTfLqO+UsD6lK1/qMHwfpvgrc4NTL6lcHER5TvgVF0Ad
Ks7ddmFj9ZZtAaY4uZ+Z1iaqHo7DTFBYUjndxiPfMG49/Y1BPwIJy8ovSO8dzopmdPIl2RfCcDAk
x0nOQbMpVnnh4avUNVCZPoOk1chp6xbJCsPWwqw77OXC2PaVPIzkKmsUobKMqergMdfx/FHORPLw
cRjp1PMxi+pXLuYDnOKdksSBB8m4TshAQT/HttrtQYfCrEgMOgK5LnYFk50NLXrvUnbGsqBOo+Nv
PQAlh5xa9xsY5iVqL8KoVRouY7+6zzmbw5MEGutRNhU+vf5oq0J5CHpvr1MiVKgqmGRJAEeePoxJ
+lzMFfLopFmAoH7zMgyePtF2gRy2NJuiJ8IkiiXhIptosAFL9H614xx/Z8zGmeeBqaG+9+bsYiMw
WM+zuHGjbN+OGiJNULxkcXPfV2yUkToKYLfLsO5WKpufqjkmoDZJweLANFo1boKflXFYmk/P9kje
ThFd3A4WUeyY2wLK6jLMkZPHZD4HabfzvAoYQQk/1fS6Vy9qjtTDNUopVP2espJdxVK2HW10WVXj
c/cmCS1hVZk4cufCf9PapgaH0bpsfSPA35vb1X1T9U80CS0SLgzrkMQFpFbyvLZEKtTFOiozHO1G
qfHCJsx++7A0KH6CKyLXZ1VMjHY+q8AO9p0ywSWlDDaHsoapRhd5XDi0htaImfEs5G34Wdh9sI98
wSGAnIZ31JIhIx2pDm7Y9GdOquXHxDjwZQ5jvW8AeR9an84wPYKR/Fc9yvLB10nyI2qk9UqLzd0V
ZYcbFL3ek24yJkN6xsGMy4SyvI0OhZ9Ph1i5qy5sfn4k9czJBDKDovyxasq9hoPqalLt52wZxZHH
FvKXf83imOJpEwXeeBt0xHuzTiAkgXRM06j1KOUSC5qTOfcwn/V8yecqOk+2667tIkxuk5pKGa4w
8b8d8/nU9PqQBPT6mcFp+dhAb3+LpxzaYqDaTVKwKzlDax9MPRgQsw0+fWJ06da2rkoAp8qaVyRo
0cprR0QI2kb1zDiSiC3kUweza4dtof3+RLVOw6HRRIHxwJVhTdeh6uHaY9oE3ZWK6MG3q5AEnNpa
EldQ7xpRY5JPfLGrM+neBdP8OcVZdOYrRTgpiAePFPplD2shc+3YTMnJGVrQ43VzLEFQb5Xf2TCz
tGN9I56jP1N0lOuEzXczubQIBii9eFZi2C/hND0QYBLvfb8uPrqu9e8T0XxziO9pVn5nnCXF4Kok
RWwRcTA+MI2983SULMtuUivPinm4azoamg/0FqXB9FAJAuar9qpRkhN8hsbsXmf6BoiDAvIqbal3
bq2NZdcGHFx9qznq2Cie6rqhHrZYsavSS06JKsxTx/53ajwylfCdOuSdTPuMSeRCdQIiYwn0P9ca
W0boGpfEzL4Prua06qUPs0PZIqv6wvw/PlUmY/QWvUTqtvZ9H2Y2veZSgSpviQhbFBQMG9MUQJts
nB3CzcixkSGzaiyUJ40cgGWuLXa+rIECIBKVTJnLfs+fVT/mvMfOohTxs6oz1l18/WF1mekDuSs9
cxWuA3fmOo486zw0RM6EYP9j6YDVyMya3XyEHjlJsS99SQJumKl13EzFqotxJOGFQ/QnkQa4Yw+j
Jiust9GiRmxt0ori66pig3A/jyPvSlE5LK0gJl2Oi0EYagfDMLT1IXDYbmKS2C7F1D922APuW3xi
CxWb415NJbaURAGVK6K7dhIBsaIa6M6Uz4e6adUqCxXczRQlb60mjuTX5mpGt21ZJViA5ixJ77lz
24+ysMgZ9hAwFhkzEwY24PNsDbiq6B4iArUeWkVmy8zwZlkkQ/kCfRxOhTf6hy7j16BlDdbD19VK
+yDze8euYZHD7bfQud9YNR0mHWX1nZEb3jkaRbTh85xVg8trzD3IraUjT3ZAoLAe4PpMLiijqK+3
lenTQKHmkqIAyeeH7oHn177traG7kFDjL+2qxa4khnzXWkmxETGUa69qlkPuBf+Hu/NYchzJ0vWr
3BdAGeBwAI4ttSZDiw0sIiPTobV++vnY0zNTs7ht1rtrd1tlkcEgCfdzfnkKcpnvIrLSt9FE90pt
kps4pTV8sZgpAjZG89L2Sf+j40bSxULo/WGi4mUbSrM+FGZdnaGiiItIxAaMa933FaEnsrOYt/O7
rDS3VlbWqo2hDWedo0xfukFABR0oBIK/zlyjtSONwUl+91FmH9s4HPf2SIOtNmPr2xxzcvYce1xB
38tl7lioZlzw2dIkMV7RtHYgcxwR6TCTY8TZsBnLOV/AyHOuh506g8F4L70t07MOaBQewqZZl3BB
Sw3WXpcpOSF4np+TIW7XOC+NZe5WPIGxquH/6STg8enSfeykX5CN6bZKzeFM0US8RPxPto/hiV2D
1/k5mklOatM02BSucwozyWg/Ox1ZFAniAyLVx0XgZjzpntHwR/YuToV6NJfcT+7D3WBQL9Ky0UzQ
7RQ99QhztkWGCiv1/Ggbupl1z/su8wc6dGCiSBl+sXpYM6vx551B7vgvs+3KS0XQ72+jg8lEDuAR
XUdhxy6AMTxP5VxtmzFlDQNTuc0RrQx0rBkgvxHPgJXbe7eY7XcLVdWKbP/sVTl9Bu4q01eXzWeV
muDPvEz/NhHuv0P4mR4o+IF39Pv+pa/6nyjK9AWrNaaAIHOH17I3xksZxfPSnJsfP/wHi8s/0rnk
w4vOM6NV4faISHnEb+bkEe9QW/W7TCP/ZhsyE8vAdDoMbpwyjOZ2Yr5VgxarkdaCj2yYBrq3i8Fx
loTs4nkzY6rvRMdr06H6MzIUgbdGvHKV5cSWWWV76PN8fI0pGVnFDISfdPYZb2Xftrtc6fbQuar/
MEc/e7AQbMFaSele7FL9GXIn6fEeSu8jU1Zz9gjavnqlZR6spNMRaDJvJu4WzjcPmKOGhTzXui3e
ENKkr5Bzf/waxreepoB1E4JTjrwDuiVAnwIEWJ15GK0fSbY41MxIi7yj4+9K+cNDZefDPp8m4C9D
knknJhhl20QIi4/rltRDQG9SSMxsFtUUVIRtE6+yqSdHavQZryiCSxc0H+SrdAbRCPnqCAXr7ngd
ctXSYrGu0eg2y6nnLRrDKV6ZWcNPx7neoeGtbiGq7isdgsHe8sBTO87kvW3W8r0SNZ3EecI7O9vl
yOrD3+v38Nyz1dXvqBx5Y7r0/tqKtDFWoxphiAcA4fMsMtbkyZkzMrfq9Ltvh3gFJxQspBfiS0z7
H5wOI2LflJef9AV+2NYrD8VgmDgGO73TCPSuHKr+LXd4LaYXZKQG13XxPTml3f5Q1lxRe8KvaY/C
qTnLdWSqV8vm21dAWpMbas9eu72/Kzl/643qnnFalRn/P+ptkN02nVAdDgpOzv6u5gSBQKF8v9tO
idk4y8GKsOc69zIIG+fSah7RVhd3rty0028aYC17Rg00Dj9UComln6c5aW+Zb+Uf0Oy18xiZpR7P
dZpjoY0C+WfK+s6/N1KF1Slp24hokTTklwbWNNQXfyzj31S1ZePGiZsyvaZObdAAUnjWMZ4iCnJm
NsnwERG/uJaBSbfawsBlvUKoUPRrGtmdhttkTtmXORcoR5vnbnwNQFGCp3qI+25lKP0YR5Qtcm9W
plusssHgRqJj8geTegkjyxNE4k+XzfWli0NiFETT1O9mptl+Qb7T15mth9u0mY23TM+D95a7Ms42
CbqEgVm3T44pfZUk7GSlyxfRb++d6F7svw9OIuozNM1Lh2p3NQ8GNVaZbvDAyx67/XYsFFncUdFy
v7WBab1GWOOt5ZTkJglYvqXJFUMEibotki9zwbG7sLrZIcu8i99Np3G+eqdvL8bQG2Q0RVrgSHIS
zDUi0Jj7oh7bcBRVOfktmuxa7CokeFPZ14mdxzfqqJHprCz2U71SCtpzdcf0Nn7a7prKOM6mS8pv
as71JuzYi6AgaasKdUFWcZqpG+A2Z4QzNcTfhkML38ycoQ5SlmP6NjTBmGzlkJjZ0m/CmAQg6I+0
2wJ95BCiRVuhNqtqwMrYTatomVBnW8PcUVG3Cvs4slcK1QKm+CzEeVvnXX8OeRkt86/MKfgiSAO9
ZOi6vzFZ4YbE6c4il4L9UmTq+ek35XlyWhZCVD+h47n2VSSFzpcuvq0/zqytq1HRS7Pw+GWP/uSy
I9vePMOE5XH1SA3haB7jzJ6SI+xp6YL0lNGVEuN7O+hg+P0h51WzblE1t6QGh8E1DmaAer8IH2Qv
vBUlIxFqwcLTaplp20jXDcUNhrloamTJvTd7yHv0kA403fkZhVR5Mnf8W6VB91czQnX8GWmNXeY1
fLXn4N/k+Vv6AVU6RmBle3ue7m1CpnsFESHBt2jzk1V0MamRFKoDDmznsGyfmZJt3rQ2/s16kjdI
CYNu7XvTmtHODZkt0ldmtPMMblDbCbBx5E57aY31ynCUvyxmt18W1YjDWeJ3Z8Z9N4oJg0UwPXhF
Tz5nCoTOCIKos7N/wUcy/hbtW8VNfJIQ4uEUyk3sGp9dMRNH1loPLQDGT91xWJQcna0vs601NAgX
YjYT0OvjCAiy6gc3OJWuTW1dnd1103upA7FKHDYkJ8/BJQqxSLyJ/jlQjxBjYIFaldF4dffOTkBp
dcKSrZtwwaiymcvO/5i8nLQ5C4f9jB9vw+dnP88Ol2zmqudZS9LFKhD1AkFoZHCMwU+tvbFv16bO
1Rs5D5jdK4uNMB4ROcZIQuleFNSUYrrhi8qJmEegQHUx55coqqO3EgoEOKls0lNZ5dUzqlGi9Cf9
klUMh95UvvogtANhlM5geEuZ8P6i3Zyc7KICT6UheKSLOJ1KMHL5aoHKGGPmks40Zy0La7wBGvRU
3UJFMv5E27Z11qEORmIA0qPXDQ9OlmFud25yLncgxvjHTKJPZSyXjWncAMfI6CqYL7KsfggCm3Mg
8cxs4eOGXEb07WJH9h/zFDa3UcOmtQlhgzA9mVQJL43QunYmeC5GtXKDh1Yvc9SpkF7J9xyTOZAj
OX4y+4QKr3IkeyGYCOf2GnMJEnzsRjPZ5jEiOmmy+C/cltGxarQLQTAzkbMCmSs9hYLPUMe3ygfy
DGtia8yS1LLUPeqKmlgtJhyw6doAHdwXUfwmZbYa2krvgAFBtIIyTQ9+rED4rK54hSsdvkgBAURr
75Y7Fb0ZZZgcczv5pJE3fBxT8TEWeb1sG8dYU24LbTaYzdat9dr2CX2uZkGvoOMuRMHtZAaPtTWM
a7NKhl0j6QovY7v77XvBj5WEIFJ5RitABjGY2uVrAoG8x4OgLqgSAeHmMD2leUJsHf93ZTd6nxr2
uCHKW6yEA8OI03D+4WSKAIJRV7hVYZ0ypzY3KfBLDchDd2BEA0U4vuMfeO3GsDhJIwXp0F/sUe9B
Q/NTZyFDceTw4jgW6aktjT7zRBJDQ97TVUYQzq2cvtTI0mznLgtALH/bIhN4BIr8qqwZ4lqFxYaP
1V0HDcKSfhzJxVPxl0fd652OhfMSHQodZ2p5T33Cm5V8gjb6SY2aoWIcyQeN4nblTfM5FLnal5jR
DOmNXPjICNHgQEWgSP4oEsTe0obFmJwd6IexLEb5GfdNuI1qg/XhT5KLU537v1SHVMUV1O42nNKL
TOf1c9xBKllWtPMtY22RxkG7Kai3cZgy9yZ8PvVGqBQzgS0uUxg8ZKL/juOnwo2vicFwVPnUj0UU
wprxRdoteXOxcRO6NHZZOyGgsbNvr06Reetz0xTBe9kXb0mbIcSnE7gaoNtxuKyaOgh+9XG3ifp0
eq4dAR85PdZKAWsp72DV9SUUc7HOO4IlveSTRXilyvCP2cbWwveAbaTvr4ca+E2RZxIFJGCnNo7x
3Pa3FDQzobvFNR6deIM6hTYTinOAM3WwbmL1PsryPa6R2Ed2IgnbjSXhVXI8jbXJa+z9jTugkmk8
QUdUK5yzw1KSdeNwFW50dZ30RWm1D2MZrYwy288AUqwhPbtW/43mHrw3C/01RT0Xh04ucKD6pWjD
Q1sTm52UXzbDX1IZ9HY1+a/GsWjqIrwl1SNBrGZO0h0e1FTEr9ojVVKXqAjbB98sjthcr1407GZK
Q0FLdnbUXuKidI+N2SRUBRDjtbD6vGOhS1c4cw4yQ6hXkJLZI5ZdeTUQRl4UL6HCAJDL4KFOB2rA
JmMzN/LQdsnvuBeXpCC5rpfYlVUer2LD7RcEDJzsNAT/Vya6mHj8tsaEqQE4ex3YhfNpJyiH+jAk
jxhNA4V4Kl3GcXEPThHuna8Tm9oYB+A8b3j0O23v+8ECG7da5I5WlSEa6j1yZSohT27XWpdGcm8J
vgHBvRS1G0iFbh0njFYUmLbZxkNDOkPoVDiXjyLjQfNDiRbGpDN+raJ8b4XBtUZkcx3ShI0HgYif
8MLSAV6r5IqZe+cxdZJXxbi/DNHq7hQbiJFLrnLWOZfTU87Vqa7kEkkVr7EWqYExMEbUSBDRqMJu
D3/ZX2VtyyX+QuPWdbiSmpwuNzshPLVzqlOeKdzucdUsw2R4iGSwnaHC2SWSemUmHU05Qa8OeJOS
7dCMx9auL5HlvHK1Hc0cE7ComZWi1KSRrbDcXVK0fAkGmT209mDfqj5zlrz9xDonwSnW1rrqoh3L
CdQkyFASlNuwqrG2lt+A03ANcUtEbqGWclY0Ejj1vvWGk9HWoED6bM72vmjTV24i9Grjys7oWE4H
FL4dpapuwZx9d2eoH6kqh6BbtxXdGqmM83uQdnSO/Tw+wU76Zw0degijyo4XPTPhKugd+ePazHFR
lf1JfK5LlCfZKstxl668Rj1YTMfLYUqCFbpc6qTbUl0GKDNcDCTV/PuWhP8/k2GIAflX3oQn6hG/
kujr716Ef/zIP80IguYqVhvTJLQK3+Q9ifefZgT3L2Y2PJFAEHB02Ln/24wg/b9caq/5b0LgNZL3
QNB/mhGk95eHdcGDhLEJTrh3Tv0bZgR+kN/ydzMCLwgHJi/BsXFtOrzG/22dbJoJlo6KwiWqAhF+
BGGBmzr3zd6kZduiY74EjeWq9130obXtpD8qZqqcO2vl9R3lBNBd4EiIzaCgUqG2TPzx59RzWMC2
VRD2LSH9YPTvOgvGV9Iu8KmZ87ODvmCROVO3asYye565q7dD7xOAjLLmd4oC5NjLJHwfvH5+jOt4
BZ2OcVLNxo55Z1x7dZ//EmwFqyEfe2AxNBY8QcZDULbGqYw9SGXlNdUGYWW2E+aEyKGCLpRt/l2b
r/dNIdGfCMk2qCR+DXF+85NbKF/LIMgeirmv1o6d9ftZN0tUhPKn1HaGRzsar4PZRWTkFqK9AFc5
33rqxWPnFfODF4fuO0L0BDmeEtlWaH9i8B3chzjV7t7v3fYQmzifADnaQ4kmxnNYQfOR6dvsYrUL
CgnfXabuptamu/a7osIh6QTvPi7GSyDhevpy1WRE0vRSUQA1QS8RPjdf8jl+6bwStZRR6bRfIzmm
wroqh2MmhnkDTkDVgdSUdqLC21LYunQb55eVON2qHRjlc88Zz72doQzFD8J1g6y8kNFN2aW1am2T
SF84/4ch8V9FBJPDja6OHbgkDAAHtKub5lDQD74qreaAeKxEiyJ/wD/cfVSjO0Bf+mw4hnP2Q0bf
rmjHree4+WkUKNsdO9ZvwwwuNbhOvazcxn2JI+cDwblzM1rq0I3Ks0/khZTbICImc1ATnkeVN3I7
5dWvIIZDHqbM3iUoXA/oa8nOru3iq8teOSon+nTj+sEFeTgPdouU1W//lL6YDNDhzrpmE/qT3C1o
oOV1rY0K3waVxuZxHp2e1Uq26aPSObXBPeCtl2A26WeC50hM4vNox/bVGrwB6wtvHNId881u5hfH
TPuj6WX62MO9wk91/UY4xrDSaYF/HfN+Vgmk1AOASenULZ0WoxgONG0T6m6H8rO0B7BlFHKrsC7N
MzQ6QcttNG/7ohJrOUFcxoWqzqWvYkLXIf1ymKPxIxcjQl96fa8F0iXAwGmksaKd3kx+ZEnagNZ7
mKRs0WDk3gXoSnZpZGmWT8e71v5IgXeb+MVrLmcCQuqBrFKVkTQ9owTTo4B38Q2qRHC1rqm3DV6y
UvONjpvpKJBsbBLDr3+1WIsXbYkKpqq19SK1Xe+DICKrBRN5fqjT0tpbZm1vdJx8DB5uEhrI42WW
VmR+6/gR/MFiPCoH/4dvD5230NTNPHY0FxcFu8q99nfKm6U5SOhTuAmIE3bGxiw0lefu56xCWCJz
MnxEWah3TBFjtewrnMOe9vdAY2jJPVYjqHQ3Wc3S4wRKkMAilmqu8Cn1UxZF/cH0uCjDAjuhYMA4
OpbMjoGQ5NQNlv8MS1odbV0bC7oraYxRxgSXFQhj3w2EoQiMHLsczepXmM/hsrDzeUFaAYUdVkOX
XphWRyVKQWKUENBy8sRcfiavNSI9UT02RfKBapBEY9aSC2JRamdCTX1fop/mab5LkNxrmGcUfnnw
SimP9AKNC2L3AeARuze1NxUu4nq6e3qNe/pcUfAJFkNyCu5Yjqml9y2TaXoZmzGiK0N6T3nTJPOi
NvUxCAIHwm5AWMlFdKozthM3b5nbGSjGdYHWZD+55k1b8XckdkTENGsknhujk5/aQNxAYKFLqM/C
TjzYo+pbSoGem0bN04Q2bBdWGTay3IiMR0HQ7dVWKHaH0t4nBqLFu33d72tCOmmWXSVRX67D2qIh
rBzqfZ0KUtqb4Y20pnhtAvFFDkCVGTiogWe1JD7i5tooSMk4Wtki6Y/aEvm+c507eZsLFKDNk1TR
dbLcaFngr183dpJdusTob0MX6Tck/+W6E8ZnU833mAlH3bostjeEWKyjPnhnhtxX2Ld2NbbiA63Z
O1eqAwkp7ZPH+GyFCTKigVBH1MStNsyjBwm2CVAhlIA5bgSyUJGcORiHEeGPHcc3cKVkXVcGTPSo
v0yfDFzDGjCVRCjDpBtVKy9zWABwov1q+ypeKXTqy9gtWXnDaqFdJznRDt4C2QTYcDO74dOfyj+1
SD7CsqeX3cjEM8oPvSFea5m0eFIjqUdWPpQmPfz+bhaG8xG5kTo1JdYNA0niQlYSo5xW6wJOFO0z
Z9UY9c6h4Crf02hdbfScVCdVdmdKj6eDh8IS/cADD9nGcsMhWYqIiERvvlh4cq8dVKrvVi2ovujt
/TQPCAoDbTUblNb0MrASYGgrMctEaRH+8UmweqHYvtylchi2Hr3Dl2JIP/HbElpmam/vNoO9d8P6
D+Y1EpRDH3Rs9Av1lJQBvKZyzGVTRfqIPsbYNq3XsJN6mm3RCJzHCkX1RftdeVPSRYfV5tN2UmH2
6LSJuR0y3z10cxucWTZo2ag6BH9TWhxDTOvoecHtxqEh4b+OcW33IVryYhg20xRz27Vz1NERE8n5
xdcRMZZKlc1viSaDcsqpgs2qWL087onvJGAh8YyWePe8wCGTG+1rPHfdLe4RfaO+G37y0gbgn0nO
OcZmqlG6J+ruDiJJuj95IrU3MsPV15lAMynYvdlO5QYb2krG4dM94e8nGSRvLFf2PjXhu3vghXXX
yHEdmDn5Mbz5VNilLuVfthFcRyDAXcWQtQoNoXZ9qvRnY8yMemoPwHIcxXR0qTBPJIGnROmb5KHa
pVMtcT8dkqjbw3Ttaj8mFFBQQDBzeA+GHW7Y8s5OOSzZT+xD0aMOMdyxWdkprThJl54KlclN1eTb
pBsPsx+UD5Bu3kMHxUsiKcY7Eil+GaaxD+BM5obw+HG6TS3WEhZJeAHENSsv1h9kfdtrcn7PZpRf
lB7nZWNMxxb/4rLgi7ztnPrNSuYz2iBSEDJsMuhmQdrq5Vy3yyBrv/xkIksj6Y2tgF+wigoPf0o+
g9zDYOU0dpgrZHy/KKEHaY/5EvOMbLCvcgPXnb8NlV6TefhdGZ+4ekNoTBI1zvglsPPNNV4jf3pE
mv6ognqDkgECqLHsTRrLE1GJL72G8XLT4lmFCh7CY+rSlFtOabmN8qs/hTXLtLNtNHawCQXNMm4w
+bSTmeFmg5C0cD0gQaJ6xchLWtQruubVCnbP8okPyDCwBb+K3n913MMkunPG6E3jhxWvDTN7rAOX
v6E/2uTa9i3vM85c9n+PgwZpEYQM6ypJwrRH+AGNNjLaSm0940TeWbEDO88+cQ3C9iccxuMYgmIR
z+SuBy98baW9Tszu086LJxbin77Wf4KElhUz3oWYDnBI1ds6YmKZksle2U4EJjyQeVtm2QmiocSI
x/Db9d1pwlu4sszsILWAHbpDtyFJis3AfA0ugXcncdSTz+fNRkA8uWsnG92/oZ/DpGRZ1es8YT0J
I5xJBKmOIkJDpqgitNOXnGj4BYkmgETiEI+rfuRMBRFvH0ZSiYhO2LcdWmGriserMevhDffUbjbQ
9pXfRms/93NOAEJoRSeDp1kx7JQNH9OIN6+unksnolkLVRHUsrMkSDO+5E5eHwwrd3ZTqCV9cFwp
78D197JvQ/xJ6fP+TJH7wM0t8YgcmPj5UAtqgTRtSrYLpDWWl4SvIvvFSFVJevfqhPTZcwN49e8e
k9BGd1UKj8I3HVnbxq68eU00Sc8AlxuXoY4IbHOJe7TwUhqot/qWkhW36a+AFuqlVUBV7BzmxauR
nWXRTM2N4dbLhH92Vav6nv7bNW9W3IC9+v01Q+q2gRgptj3aj6MBZrz0Zj87V752XxSk3ILhpdyK
AjtqWz7i4+Fl+xx25GPBCTQxhJogYT5uv3osN6mvVtgZN1CC00kNJf6wFnOtuBRBdCgjkkPveTmH
RkEN9vHHhHnxGrcOvmfoCeI8OZ0Ihtgkg163gwIK8k1cYH21CWsKXZlLaKoaMIrlwN88d+fJ6z4T
fG8bOc7nxic7YjQl0BpOjV0zD0TpVerGNYCmdg6O7YBVN4WkepOBxW5RDb/zDr2ZcjEsSnSL/QDy
ldWwiYMGpcLtNG6L0D7D4j+2xMxs2CQpwNGl5DmJ3tPe4/64J7RmaOauvdm6783UaBZ00ps9QzbI
FlriESLICuR4myS1vY3vami74lmiMclNtJyp7/7pLf8JbhhDrkKNF9FAbHh75eJvqYVrvqR8zxdd
JnmO02laBgPmikj66EsHXmfpIxMd2vkhGwZkgXn6JXRCY1M4keMfo89NVButSUoTv4hN2OZs8i3o
6RJdxxaX7iFPyHQzrD4jzb+kTMwpszfL9dce4YWHxqG0MelAsQzF4Rp7r7AG0TL1nUMCklal/ikU
iMc63x73pYUdEH2BD6doPPawpevZcc4p6SYcYMEKKSdx2MTFrdvA+wj49nHfuClMmIt0KhK/gNRe
GY6uXWYGN2jWB+FERwjaDxFXcpWiZAbyE7DQQcBkElPWZZlvMoHRS2XObE74Em6UgcapungtfJQO
YxiaZ9uNwO64gJE8qPK3olrp0Nj4UiNJJnnppJSjOeQZdLGl+BaP5UjumZ+q/ZQb8XuhVHuGkOq2
iCi1XvSI4vABTd5Xns2UGLuyz9mIkvQg4ix4N+befpsnGDrHjYwjZPhA/rlD65eGdyhsPW+nMPP3
dT2XL6LjGQuyBuIJ1SsmJNNjyJx6K+S6mqIlchznLTPSQW46P3on8QVgAHEBo5opyMf2TPKS3Arj
XWGm7nOZdb+6scn2GoXPAUO9Q0ATlqx+YjzOiUhZKi2oCgu94mSQgLdHRUhSeVt4D8IMsB8lhbnn
1IueCbCKN2x5xsWfJ25er/Vobw1kc2ltkZMrYRpfQ5C0D0RYEu0tiUwwMva+ZJ6ssx/74zMkXb4z
depATjqI0ioe0kXvxNVb1I/mrjVnUrSrsb/yQAm6RadMATtbyKdIfAwwIQb3nIKiwV8NYP041EX8
2eHgY/vCk++EIuZb1hiPhY/YXbEOLEXDXl+XubO2MwRnbhKojSZgYKtiJDhtEaUbz/IgKctyDh98
kTI81kQbYsPHDGw047KxG/e7Lm3vaHWNf+BdxBQTel6+lE3PL50bHkRKOFJCG2au8TGXWbQu1YQL
1FCkZcRajJvBJwe+6gZ1TJJR0THbo8VqDC+aF+Ho0XDrJMRShWW17j1lEFkfYM1KI8f9cKfMvGun
YKZ7ouW9Kqlwu/gUs6GA24t8pGM9SoKNkiJ+caX+qsDvHkZv+sLWkSwL5HXbyg/rPZmiOGx8m/7V
kOMKn5W8f4RyTRAx0x8Muu5Q6GTnjAllFZnAdMG8LwrSHdp5KTJWfJdGNXRFrRM+EwLcwjKFq3Ls
rB+n89SBQZ+GXw9rI8ltaueUJWB73pl70lnsj7yizTIPaNDOM/qykDWgsjVr45Y3Yetj8M7Cg2E2
NNsb0v9VmAWd1l1tfJfdFG3aQnQwqWFJMJkvxYsiF+0p9+bfseFzWhGrsiDwlgRcEzCpB6GBOqz1
zQiAGLjtDQSXqt5VMPK30RqqBylK743TJUWg5UTPOgyIGDHHcFuIxn4MOs0ZkFoG4KXw5X6OrPQ1
r9wLLmKDVzDmw4waiDCDJJVMdIQoGpR7pmKkNDqKswvRb/ab7YTWeVQVVocIgQCQXECovMwri8xM
OdBJqKfklBRdTRqINGhj9abihgyheJSgNsACTtp9DIU0EmoCHP0+cG3pheRIIEEXeejSUUiagJls
TTmlq9tjasf/jGL9t5IU/2Ue/P9Kjv+/sgj/D8YWccT8K27g7XfT/p8Fjtm/kwP/+Jn/JAds5y/H
ozPJIzEeyAUc/r/IAZv8d4V8HJgfUF4SBP/f5IANo0CdB5mvwrUtZTv/U5lkW3/hKURB4irT8hxP
/Vup8a6CZvg7N4DbDEbX911CXzwmHMUf+/dYRTfp7ZLQ0n5p+cmhD+Rra7vdrYxwNHdlonduRelC
PxBB6sBZYnEbbyKtKZ7MTLrkXAmTAGjPHWS6J5Ig5NYEEF4QLD/fCsJRdmMU054gRyG36NBXdmuS
y2OCAUSUlmAFw6rYtGO0Fg0i+jJJ6I28P/0EvVEEIe1jPaU0aIuqoNM6bJlkZ+/V6HwKeDFebNre
jf+Qc2BdBWkIb4kxWbeis0l2I/Hk1g2RefDcITshYgMsK/KJJGJAJ3o78LN8egQ79pdpXse0hKgO
7Tglj3f83u9/V8BFxGh6j9o0YPys+ccWnbFwM4JZbXDohaw/RfQuOiLBQvrLoQRFmm2h4/Yy3Cdf
gSXOjjHenCL/IsPskyi177rOD5xQa6TJxyEoTwUm9Ggob552b5bOb1gq2oVjs4UH1vM46ZXBBO0G
jIy3XMVPYMQcZuyWIvcu0OtrHaGFmSzkQfqYpONtUO9x5FGfFCxrsqfU6J/cZjz1QwWB0pXEHRif
FREri0bAgzb6yZ/qGrg2/mzHCkgke3PVfAoT7zj1wUdSzG9DQw2b1W6nonm5g2i6o1oOMfWkaYZ2
724PrYE2io8mWwNM8iUBW+h7XA+ZQZCJ+WETwFT9xslMtEx8IizjURRgJXjgjl7hs/K3gJtaALtS
dOFFilzK7E9lE2qIc4e0Rky0HMiNugqiMImuIqxpindaxXuWpqXTJ6s2vvqk5CqkQoRhk/v0xY7+
w6FPfM+DIeIrksv1NB+RQS21tXPErSONyqhRcn70+R5r22toIRyDQWbYMZ4yU3yh/Nol9lVazFGz
rLe+n24bw8RW5LXvRmrAyM+bRhcvTvBc2FspU1Q67G/duO0YLgwEN2F0I49ob/jUyAssVQTn2K2D
I0Bd0KegKX2dmzesGHtZ15+zB3+bOTtZJutCu+epn8HZJInO+hYGyXakh2EykCDIgt8ExbWqWoT4
NnIr5B29dSDvhYuUekdzWo4T306QuUWv0D2LM7UV+qJG65ARX+qIL75Bx7luNlZvfiTiI1aPVsjn
RDFvEFQLJo4/kZE+mMnwlPc2Wtlwi7wNHMbee/l7blQIIVwih5WxVqSG2YN/iL3yJeqcVQMgMXrn
Bi2JSrpNbaFX6NkZvY0czso+d85RuJA6gzdt/Wk8dQijavdVGfGBaW9jJ2RqTjTa5PZW4OJsGv3p
pylVxHnwMKXDk3d/+ELlP/8He+exHDe6btl36fFFB7wZ9CR9JskEnURSEwQpSvDe4+l7gdV9D4VD
JOJofEcVVaoQEr/58Ju915aaQ17fq/mvuFc3SrBjjbNJkKt0VcMRHSf35lEvcvxe5bUCW0HPrJtU
BzoCsoZ1Sjs6hXxvjeZwJFwhWQboqcQ2Ju1nOD2HXsZOmAjbMss4cCU/VRKsuybTrgQdbmBOM8h4
Fd0jpqBtSwRzXGzxymDOKrHi/+hV7basSgBhZbRvO/G7kzdnxRKf8Oj9lMwAwb0PHyIpSHocoSo3
GlAh3tndV2XWrvAtqu7JC3dqI3wviWWoZYRSbtABvletbxD3bxWL+wWwbnCmAL8VPrQaXYp2nfTW
m/2+00lstYzdUOxzhm/BHSMSvu+yCHi0KJzfHmc6log4pErDKysIj7USGBxuOVdZkrxnogLVsXHi
tVlrB1FWT8WAGdtrH/SIQI7IlJqtKKmoabPIesJqhWdNzLDReAVizCC7KaqIhFVDvLI0y8Yke533
rrVSWyG46oXGtGuH2WoYirdX/eDdqxvbkaJrRJnRyizr4MqJvTt2P9oqlSQGh3FATo3aWQdGVEny
S5gMDxWekjptzmUUEZTjFcK2qhIQa6HUXJOBAIiqV2OsAn5wrwFjusVRLZ1l8dnBNAuFjmgn7CyB
iLT9G2co2LlKN2Ls5tLe9I1dad20lv8aoUtchVk8nGSJvbELQNfo76q4zPZBn34T4mEbclqHlbm6
Sva4yTWbQ0IspVx5GJAFEOE6wH8ceBaRaB2sTtxZaY4EzPWfqPkkkvYPMiy/Wvf3EQIlGWkVKQ/f
UtXBZVwY3wo/dzYtnRXiidzUeX0dJ7c+VqUVl7PoZrg9W3Nic2rk9J29/M+hVh49TvUSbqzwo4YH
MxFtrmzIIpDE50zPnNesYAvhcX9c+cyO7pQQJx+yaXK9BEHSSFqrEadGVhOsqoQJ0tbFU1Er+VqM
0Z+1EmfHYvCElq464iJ3jyYnnsHwashc4ff8XzIUpmAfsxsz43DYJIHwLiJwjTFT+nBbrSQn0sVl
x9lX4MElLTonBBRIFs4wogfXTTM8i7XyG8BYsRokxIdVEPp8ELHH6h03RTVgEoiP12HkPEqD8wNd
652VeecmQQqvtq+tJd9q0HoVlcPJjuube67CyJ61hOuKj9Jjm6vkGuLv5eSxEU+tJ2DHT0V/36bg
vzzwptfwDgEBhHUKwZd7B8GKHhTUZXzyUZAjAz8XDXYgFaXzzhlbLEIJvpat0b0USfVNhT5s2/UV
2wB1xPlGznUceDA2VIjQvhfe+Drf78Z0M7IbEMXDa2l+qUJFfFbCaOjqQt9EmWauSF6oTkblvSd6
67CcGq51QyORavDZDkmIFhKH6yCv1MNzrPfi3lclWDYAJ2C+gBTrA7K8axA7MbcltUQrmwarJRxH
K93sEBGp5b7Vk32kQPQR6+ese8l99ZoDHDIdLedWQVCxVlzxxPJCo06Zj0jA7TIqjh1lRBHbQ8G9
CPwcABmqeHbDNyu19FXpufVW1vozV94PeY/5tRUgS4ihcBcmDgJXVCAoJ06QNTam5xScpDUeybvJ
Q95510MSSBQ2BOPYgrOTrtXmVVLhEF5XeN3PmVl2N5XZRbdmMVbPHG/fOmCft0uhSt1xZkmrKadM
1HAj9OaR7etzJQjuTvEPpRgI94OpWN8sQ0ZKrVh49/mmteSko/redhE93uZVvM8hUaH9Up6SzDC2
TSn8/q84tRRJaBT84YrxIDTVkXN4Dv+APa5ygasQgbhpl0PtLutv5EJ+80FAcVH+XrPQVDOgG36y
/x8pVtUf3//P/1Iv7rZGPeEfMqzxf/9noyWxnzJ0i/gtEPUcMCqkhfyjwjKU/62JxDRydT8qmy39
XxstjT/CBYx0iwyuERvL7uz/qbAkDZCsRVCRqomiocgEav0HKqw/ebD/UOvRJMuT7ZXBr446ocr5
ygV7nCMQA7iXEBD7MvT1/Sjm+7T7vP0HMfs53+orPP74oInGq256jmkNL7druX+NajYW+EpVVxNx
1TjR7vJDpBFf+8+zxz761+uMu8lPEH4gT1UO6D6zM4MtS5Xg5mNLuRbSRF4DJmfjh9qakznWTIZB
lKFla1H0+/LD595wktfBZU2oa7Dm8Wlxy1UJPu7mMFp7cnmoxYVoC0bEl+83wfYOhdIiOFBUGxvD
YyB5KPG9s9hkD7nqvlD2Vn7Wb8neu/xGf+bY/Ks1JzmXZlBw609X2kLdr0XAoWJzF3Q7gL5XQaat
qCaXnzPzVtP4K4+bm8wQO80Ofe1VVMuD6ftbSYQ8aT1XUfGgV/k301h4qXFkfzFE/i3bK3R1CZmR
aoshoZ3suKH8aYehkX9efhnpz5OL/241aRJGw7faCoxGUG0IguETxIL0VMITLcQq+WGJnbFLOVDZ
tnInbQfT/R0npXyIKuFHl7HMMdDiL7TqJF3sXz9kHKifJkPsWBkeNLoPTvwBJ9mm+8l2uQvl26Fo
f+TkIStavU1Fjtwvv/rMePnITf30QEOQe/ZxkWxrvc7FNAnvpXBU6uQEZGxTddYxAy1x+VFzvTgp
J2kN+AQNoAxop5JXhkOudSoJ4oGYZ299+RFzbzOpJRBRIletAtlmb3xIu5fUG44QAJsk3KjJeXDe
Lz9m7k3kP3upkgrDMEhZsxMNeSj5EhsMWTdZK8sLRVGZKUwfxfJTt7C6ETJdaxVb7zRADyiUul1Y
/+ojsr7xhiIDIgkYt8OR5AxN3qbsdjE26EeXpWCpPWMPG/8tqe6yHKpOcIpMdkjRbwUnL2b6cU0B
EydoD+P/NJzSiDEW/KqMAFUc+ICl0jfXTpNiFDZaFzuNhIlkPInGCoEOn41y7ajZ4XJPjGPni8og
juXpUztVQxOTEWO5t2KCikZJcNijHF5K6JrpBXEcZp/+ds5Kkabiibh1rD5FY0MmuVFgorPYm3MD
/ePyO8wMWnFSfLgCG9JRZG/7dIUVFtz7tx0svvrY6P0OI9exzLaXHzVTtVGB//FCmpI3jcFZ5W2M
QJT7LXAgkfjkaQP348MzGgFbdyJG0NIA+FiTfNU/48j41IJC7SB6KyKXw0Yk1lJ5a4YEWSQIPbd1
o4mgbz09qeEdmz88i+1Qh156qw1SfpATAVhLRtZ2Dmw2dV50q25RJHLlqYv9LxOTxUaS/c3gKcc4
49a+9DKB28Kg2WgCO/aF+vjxCfjqDSZVS1MiXawU8i2EsLvKESFLbD+wERrGQTGTbxF37ivzd+4k
mxDn3iA510PwHDRiuGtMgiHZaChyeZ217Dov9+HMN4KThT/blEQexQdA4JwhQvrZg2g2O8m55V9c
aORNcONL6p5DwMtP+3oKKNNsQK0eU4nKWjhLmcxSJc33iepB0M2euGe6/IiZKiFOijYfW6RHiuNw
nqK+j+RPQhcTjO+c3l5+wFyRmDQY8E8hwrMHOV4GYCo41SP5OgsF6Ov2Adz7Z2dwJtl1CicodsN5
GjSFnGxMRTbvEJ3gYoYbevkVxlrw1SicVlI1192BEzlbrdyThDJba+5a/ckLkW9I4UIO7NftpFiT
Yuo1dRgOXKPbgsOGFaPhTnQlcWEgzf3lk1rqDQBtpbgMMGfi0NcSXO2tvPB3f11BSd77sxP8YcD4
ngaBLbZlf8qIldgOgoluJWBqGCxGNb+1wQ21C8uMrztdsSZlFK+kHDqqxD0AMTJcAJsok4dBPQX/
Wajt/18G/lswGVpPJ0P5HNhVLXCYqMJuCok4HQ+MhOrx8pCa2XgBKfyz1bIhCqFpqb4tBZUK7EoW
H7UoT4miUF2wrCDFs/bseGiMOA8ZnM6WfGF/+dlzHTaZ8tzOYK9gp8J6O0BlL6xajjg7mTQglEUD
AX/lwtSfe9Bk6od5Luaw5kPbNaNNZkQ3nhBv82TH0DOqXVbIfzl1JmUAqCRaWWKs7N5Fk6FVtF5T
ad3h75prMvtFQEK14kAYknEInDNO/q9qGbBuSr7wRkjNbh8g3VsVSuwsvM/H+v/fC45iTmoB32I9
qzsntZMkuC0QFvnSgRgmybEQ4/R4qgvtpNaILtwq2ua6hjP1OktvsPefVGguCxPt60+DYo7d+mn5
IBqIWlG3J3Yl4yqJQ7naWFiLONtfqBwzVcmcVI5ENyx5AFZkI+kCGylodf9UOFm+MM7nfv+kUIhu
b1lxGsVkaOn7WpTfOs17hwu7uTwu5n79dHWlZ5rhVGpks/m+Zs6QV/0fpWr/dwEaFQafGz40CwQy
vRzZnZooYErEYVt7Iuj0liNN8/flnz+Opa/G2KQKSHmIl1HVI7uo4O14kXHyEjSPndmPCQn7Gm0x
EAlkV5ay0GAz5cCclAMpkErd5fjM9ktCU0W7JqaOY/gtDJOx/CyWnbmOmZQDh7srQSA/1/YJzrkx
TYBFrlouHBKo49/yVbtNykGuYB2BkZHZlbhTk4LTfVzUKXrhcmT9gv0r6ptG7X8k8YtVI9ZODulA
hHH3S3BwH7BIzJH4OM4xr27EuD6nZDFKV3rwTTKOknpSsn7V6Y+thN/OgsbMhS0FM07Aoe7wcF7x
jyL+1eXePb4QoCKPunH/t19yY1J2SBORNJR7mZ34OitmD/v3qoiKlwaM1yo2gcGgJG0giuAwWPhE
zK6nJ0WG6D+rGbyES3QxvjYi+U6TzLOleXeBX10HnK8CfkU7IFvXtMPlkT9TF4xJ2SE9OHPzvuSR
uQYCELwmDg/BdxeG+czwMyZlR09VqXVz1TzDF6/XJbvJQW2Xonpn22tSdYKw5cY5po1Y/dTysz8c
O6hGYfeIIiyVHoxQ2WEKvdxQsw8bX/HTFyBuSjYfpWGd1bz/5rDwHb1OuXQIsOtrWndXxN4eFMeu
15jCl5851zmTsqQ7RRHKgWWdieuTV+j2SbpCiT8iJYaF/h874osZbExmsGaRJEi2uXCGJvsewRoC
OocasQSgvRQmP/MW4wXF54YTA73xUg/FrCdoChBgg9RJn5u7qFsYZHMPmEwbATwZl7mDAGUQPbfu
78S0QY4c19u/6gZ9MkfgZUXw4xTaiEO2lLYBOrlyuvvLf7s00wX6ZI7AJekEMkaFs1vHXLk9yBEH
ZcZOtO67djd4j1q1C+KjhrY9VMpxW90n77J2LLqFlcfMp0gfm/XTwI5khXvbUBPOpT/cyEHKBkLc
BH66hp/4gnILkuXd5Vede9PJFPJrx+1SHFpnnRtGJBC8ECD49lrSFxaLcyNhMmFCsHugLlrh3KUd
iUTCJtdfhX7h18/UsjE6+nM7AZri0tlphDOkLRQc4xwxoWldbppxLH0xD6eRiq6sVD0ENuFcs4MP
EaQ3LiBnDfPI2FZaKS0sp+Y6ezLfo65HNA+L78y5MWj2AWa9ecxhHZJ2vs80CM+18XL5lcb5/cUr
jTLPz+2lI20IdbFjXOWQuUdlyx4AWNHKYMzwkww5xPOFrpkrztqkBMiDIJeQCITxSyCQWMsUQXy3
QqUua2c+BaEl75kzl19sZhhrk3ogA6Vueo4RzmPYD3SM4/jNlBR5F+fJwnZjZjhok5rQSLWlNWYv
nJU+WXeQe2ID1l61S+tjhujl8nvM7btHLfDnHpLEOqybkqd0bk66Cgjn6oYnUGICND6q/h3hGMFx
Itjrhaab7ahJCWgayyc4RRXOrBg9R9kBhgdsDVjNX+ctgJuULetOMJdecaYgjBySz2+o16WkJyaP
KwnMdetHqfpeitFCJ8395ZOC0Jha0QMLEc5ypd41iFsqmbhua+Gr9nGn+NX8GRfdn+py0aVy3OOv
sT3FeFfC5uz4DioQs32JvF1oJW9NIlUrx4rtqCHJzepLUFXh0c29K4d7z45sFddj3cBiAXjm0j3H
yH35clpPKoisJmgrwePa3Fm/uFb6LUjDg9hKx8GRriUi4IEdEQJVjxc/vnPMVLYFbXFoDZfghrA+
QIyDgBXKK0WCCuVAQzBDDv4ZcJ4uhOTNlHD/PPvyEB/1EV/9WnVShKxIr03VyCt7wBFvZM3OdQtk
yCxuYi15ABx1bJR2ncb5oSO1bJDwbab+QRWD5wSh20q57znxat5NgzSG4tUzise8qrewOA9yFG47
crETHzitFG7kUDhiBLzJzeQa+gziN3lkd2w9XdnXJjLxhM3Sqh06uB9qedtmztKltDK+zBcjRZ1U
P72Fpl8VaWGjhTp7Ev5tvwu3Mpwu2NOiLaL6shwktVpgo396KyPpDpQ5Gjo8Jom+atP23OOjAcYL
yq/b4w7hOq616wYPCSLCgHM/9D+gXAILszU+yrpHa1VVY8ZJpMIFMG2tBIoNDm8b4JTyQ4wZEZkC
G1y5gMZcHcGoANdXkAiRuNyz8lzPTqqw5yJfMsS8tAPRfSNKHHycX0gbAu/OyDTtnlxRLCUFd+V8
BZJE/UbE33uXkaMYe1hiRRd1J3FG+64NTmQdQl4pH41GTPZVb219Oi3J+6swCO5H7D0RCOJdn6u7
IicSoNKvLr/EXMdNyjxOFX3wCM+xWxjglZ/+DhvnlGrebcgv2SBARb6rPzbd8+XHzTXZpN7nLuYk
kpRyOxw55C1C36R5lmoAuyKhHF40bC0v3f7dsyaFXsskFniqntme5b5JBueCRJwLybVbVodM1bh/
Tb9dftLM53ikXX2uk5yoS0PjG5kdhuqtm0R3Vmyek5Hpgqx6oaNmvsfIpf54RllUpZV1cWF7hn6F
Q+6XOfh3cVfusZDet2210GhzrzIp+VblcnoqDQWsw/S7D15+1xvDvYE4lzwdN1nYys69zKSCE1fR
GEIhsJ+p6nPf9DdBScRVZV4NmoYGvvh5uV/kmdH9Ua4+fcCMgBSfYXCEs289QcAFtHfoaxx1XbeJ
9bdaf8qlBw4yqvCOK8OhaYiAzH9UcbqRMQ/W6oMWwv5uXoGdo46GdKAeQq68y87CD4jRM3N+VHzV
Q2msrUsLlHEqfFFKP74jn35zRqATtdR1bQvLip6lCoPVEe8HKRj+rvWVSd0SYHxobcUQTRPsblUM
phDnfy1dh5KHBr1bWtzNfKc/BB2f3gTQEpSvLLZIEozOVSBsTC3bC4RhCpC0iCfDGDhsatJm2YWh
HHUAgArGQ1MsnWbNFJsxqv7ztOzy2uAiEpMLePodibr3QYsANQhJ3SrviGCHBOo9Xh5pc0slZVps
8tzTpcb3bBKLsLOsC7nc+dKP8gWqiR8fQU6sAM+y5BxCaS34+qoTnv1KWTtQGWUgi2SqLPySuVaf
FCPfCPLWdPLEznz3Bg1vvg8C9TGXXZvL8J0bNus23+VV8AP11NqLHwvXIdLSrM8Lz5+pIMqkUGW4
rrivyzNbF7NbWQwJj2weBQLAT5CbSCLwylOX+aS8cZDY9uIqx4QVSR7HqlHibjJPoYNE30tXZd31
68s/au43Taoa7oFO6ZWBQLJyFOx7gIelWsu2GKFfgcAtiURntHOKMqlrjPOhF5ueT05SvCWJpx+5
zOtXPrnPG7MTsby0b3iYnxvSaTi/rXb41rtV4WCdkquF2S2NDf1FAfkohp+mXQSvsB1ipKo06hk/
HCQILGtPmhXJXBvhKodG+1Ar7SPa99sm6x+jzAx/aUWcL3wOR/zil79gnJCffkGchQI39FpmO6oK
FQZ+IhRVOKSCHkgwig3E82mA3Ca7cZTmGyHoVxBFcD/0gQMUhiScLhHZ0F7u+5lvjTypdkatS73k
+4Ote9zlpo3w3CO001AmgBKT+y1XhosCmbkXH8ff5xcf4hhEUj/YFiboziSpJwSZ+xjWuMzDEbER
3Hv5WRHoc5N8HTPYYh74XkcLVWhmmE/V0GmPkVOROtnODfkG9dJ1khc/wDOtoyVJ7czHaSqDJrS4
yXJ5kG2/Dn42bXsNMeDc5bvLXTW3N//Y8X1qv0FqvZ6cY/JvWRCMqGJn4+XIqwWuY3LyQFZK51/F
rYoiDBxEUrr+wvHNzEJBnhQtNcxCkMWiZDvh8Fjn1cGtlBiOkXvfu8ZJ7a1HeDEhmh/iny6/61xf
TUqS0kgZFCEfeSbEGc+UtXGhfe8HUorcWxz+cvBPCpJIqBYBFEhaIWdcpb627bPusTQ5RCbScbXY
cTMvM1VAw18i3k9NOlvpulPuiL/N1j07kve77ax+f7nB5qrKVPmcecLgO4LbAcfpH9O+eQap9N03
vIMp/xS86mYgRovEvj4AV5TdO9Fr7nZjoL37d205FUZLRRB67iB2Niu075VOQlMYxjsgVltkaPeL
e+mZevVxSP9pDsSCl7utVA42Yeh3clPd1j5BLeHwRD4vtsyFl5nrscnayBK0Xs1LcbBFsQCwp5BO
ILMrq5JTGS58iGaWXx/9+OlFcMYLsYtdiNwO5ZHSvs2aqxEUFAndd5QAW1I6Lo+MuXeZrHiUFkOE
SaChXQQETg6eY67aOtFOJo7XdQo85fJj5jpG/rO4Ky2OqixXdRtWn7zqSws3b0iSIBqhl5Kg6b2G
geHyo+bORaea50RRTcUxSt2OW3+tJgYRe8rar4YV+QVANpqOHMRGIX86+V2aZHlp8sI286PifbF6
+CjNn3qtaTQSUNxctwVPJelX67ttwWx+q80GcmzTnuqCMz/dUYGm1QH51k2aKley5fzAjcedVyDU
GyKuwj337D8H0gTvcz16SQU4OnEcU9R9GKH4lq2tnIcQhS832MwQEKd9gwnYc/rOtPVW22pRv87K
+N6L3UcOdy8/4WP9+kXDTNWNOhQZRylGqzyRTCuXzNU1fmgScd3qAeDisMpVY4yAIziBNMFq5Rui
8sDX64Sj8fcQuMo+77ThW6+QdVNbxWtb1gzTDoe9m1nCKmgS/WS5ksJRXkTgpdeFdxCB30RNxOKR
pfd16h9Nv7PWfg/ns6gqCPiB7mgnKJVvl99xZukIiPDPIV67omYkJc3Yqs1zKzkEVhM0AXJO3prV
Llbrgnwc5b428nNrIIgwR4Ks2zLNLv+AmSk2lbAbQxNFPcFNttYIYAei/VBZD34ifofVi2gDVM7l
58zNr6ma3csQQA6EvNp6HH4XtKjk1HDMs+skXO5GWKzkcIi2iSKMJ4/pXV7IwjYmDGbh4z8nKZvq
3JXKqmNQYIYtCwpnpZ521ZoYJmP16AgZseDRuyI15jH2fwmBDKGpYsmqE1q1imLo1oTEqF30a6Et
xpL/1cAe59SnGe+ofpJjmzPsAU7pqtKB75nKLjcg2QRGdHB86zWS6XgSP3XL42i1vwmNHMt0+2Yg
Vd4GeH8X7gbnNlDi5LNktlGUQ5QzbC0MNkWyK/ojA6+tMA2Xe27WuEjZmnG00eV0zR+byfPlRphr
g8n2PZYdnDIKnxCC70+5nP6QTPMwLK315HFR91UTT75QDhRPs3KBQ+MCfqucuzHXWIjMmyAdrknX
fTY940b22hw6bX7lkJ4iPFsaYU2iNKyIL/ppcOu7qto0fwVOpYGtSsyDZ7WgEpYkyV9/rPF4/jkI
ZN0F6GoNjV2RnSQk/Z3lxjAS2heT6F7dkNZaEXy73NZztXryqNDX9QJcObXaCg9WULwGmQnvInoV
DX+hjswcx8hT+bbSF7EaubGJkdKxY9fgkFEAII7sKyHoS1PgdfqFXVrSXuqLTVumP6x2OCDsgpWH
tFzaELyH9j59kaRmScQxc0kiW5NtcehltZkMimmTomm8hL0mrfoKjHXPjMuwfWxc1PK7KtHSO1/R
8lXepvddBR8u8CiHyVC9xyVhAlAjYE3q7XXXxnAOlEyHXZf98KRs2AOd48KZcHNfEV6hyawDKPmI
/KQt3IN70Wt/qxKXSlKuDlux/dFo+rPnuID8WjKq2mLV6GiKOs38kWjCgXC/5Off9Lk8VaUD2FND
yJe6rTjNvT5mE1WDdPAA3Q6LMt2v93D4kP8cwokHWb2ReIbG/Z7jEttLFJ8oPZsNFAttX3jlxoHa
B+J83frNzrT2aVYeGm6aXG2dl8pV7jcrxUAlRjplu7384l8XFtka//un4mqqUqPlYmDZRHzFbLjA
OPgk0jXRXy2ywaD9+ffHPRaUgJg5IJfFwUqDQxTI98J3klI0sd9KSy6/ubadFLAoSeKkH3gMwl0k
Qrq4d6oXB6lZFR7K2rtWu+YOgvXlNps5BpCtyWquIbTRc4WcRmOUF6bOqjc58R0wY7swlX3YVhzf
QTXhTxae+HVNIpnxz2aUklILPZAkNmyScJ+r6bAxDOigMcKA+CFQXrX2R6UTluwYTrrLchgKrRn/
bkeVQglNxdSAasLRuPxzZr4XJLT++XNETxdlttEmB2jiryLNk61RSkdHvPZRs+adumqVn1JVIuMn
g5TvYOM9AqdSev+n4rTqoTbKW7ckjVu97xOizsXoyC3r4inNzJieKtHbTGrUziB8LCuFQ0QU00FK
rKshMx5D+aiAyjQiaV0HxU4F652RB2oo2wz2FwyY4GCVWvJroZnG5vj3z6o8VayLBCsFSioYtpL7
ZCLG+nvSNGfwjSmhBBKH6kn4HhXDiZBGh+zwsjo5AQDYputPnqQkkD5AWJeq+6swjW+KThZ3BQBj
48FJJcdpKJbG88zoMieVqYxMALOKyc2AUN9CsiSDxbxNuB2OveYhM5TvLpmJ74YPXMp5aDP1ucoL
FJ3+KRV7lqIuO4XLLTaz7pWnOLqhhDITZLVjg7aJbvVWV84SeFL2FFF9o9UtB4WJmZj3qlI6GyXz
zT1AiOyF+79h4aRtri0mBWvM0YwVOSghGxAjkOXf88C9bT24knX+dvktZ4qVOSlWNZSdHFlAaQ+m
fBsPCvgouSH5rl3XCWDgiJtmSTZvc0VfsqTNzQj5z/laFXKrkh5S2qJb/3REHOpi8M1bckB9HP18
Nc4n1amF0gKusyjtbnAfhIJ81HhYud5ThhpUTXZh/FJwlC9WZEEGNxa4K0uPNo7R7i0B/BZbysvt
OleXp4r0tGyQggsmUOs4eHN9C6aMlCYbX3f3rUYaJaFYW19sKpjqHNpqedneXn7y1/tC2ZisnBJJ
b0FjOIGtJ011EJ3oKh+VyFbzUHGzdhj8aGmCzAzPqRo95c4ylAJuzxQXyUWq3MbAZ70oPngc7hAW
t60zx86yFnZhYouJepUOImZT/3ZA2kPeoLyvDOHp8lvPjKqpdF1RNXQF+sBvcfJbH3V80YpnxJML
M3FmEyob43M/rU00q9N0pxd4D4IcK7K9V8omkA+jlyK4caPeJsZ7SzQqW+AB9r9zX/Nl5gw8QKJJ
nsvll5zZ8snT9Cx4+wBbFSG1uzo5FkQZIaXcRy6oOlwOfgnDN+LyBLlMrX9PWvl3IkG4RMa98PiZ
YmFMikXeOIKe51Zhp11wLDgslENwYtWOp8iAfqG7oH6MbU90Vw6xNFnYPCY1ZC8H9r8AYNnJla1a
3HqeflCMdLfwq2a+bFNfc8oZUF+MB+oR6YmiJ77qDLUyqvC8Ficrb8iZAlprvC5q/eZm2KTESBKg
D7nPe6Z2TpJOuEqb6NrI2703hM+LR8Jzs2uyrqli2WoaiL12oNa3lYUqMGjuRcv8QRTJ4XLTzUya
qdafe16yHIoEuZ1uEnPbX2uwG8tBXRgvM2+gTyqRqhJRIfWpcdbVcOcX3g2q300kO2e4qZdfYO4J
Yw99mpVZXXJoKLNlDcnrIHqzFwBf1QeMeJg9Fs5Z5hppfPanZ8RpanpJWvl4aq3HHJMK2pcbUxyO
l19hbvs9FfQbpR8Kip/iaQ1/l450ao2zR+Kz4BS3yXOXbyO5PJryi6pYkJRld0+SxwuBCpmUPxaR
8KjGxU+ywy7/mJmRrU8WHKRBjuzg3LULtbi3OnLMXf8AWvNRiKx9qHDzcfk54wj44iOtTwpJqWT4
bxTRswervtZj/bepqd9lV/3WmuGBQ3Oy8xZ6b6ZkTW0AuBzlINF4o5aQNuh22koKxJcAyKkcazfk
0D+XZM4GHQD1y682N1wmxUEsJdVoysG1c0+8ZtomK7NzPXi31sKYn+ujSV0wYiLJhbi0zl7aEV2T
wMGpiSFpb4irWZfFwkiY4VfIUz9ANFRe2UDfPA9RufHxzwh5uinq5lhl1Tohs1zI7/Lkl7KSrqzu
l+UNNyDswA+5b1in85WPGvJyg86tw6dugQaaSZOVvnkmPOyxbi27r71TLnqrSHRvPAsGbIAGvSo3
USG+CY7c/N0gnRoHBLckU4Sj7rPn7zmP2WrpsFfC4NqLY9LCRObIZuENx+n1xXSY+ge4qrXUtBOc
czeGw8TJuTbNlebBx+K0866pOUAIuS3q1sLw2LjNPumGk9BHS5+BmRE1NRY4XhkIbdUpZyx633xf
wOIurPEzHPKhP3rOwsdmbvGiTYoL8dWYy1pdPgdA591S+VkFA7kh8imqyJEpN0T9BB4hJjooz3iI
OUHXlW2RVn/ZnZOak6kJPIQy1M+1rKHp0pXvmVqTJ5Q4/pWpjNc1SG+sTdzJxdLInetX+c9PR5qJ
UtaSL32ucmsXuPlLLHo3BRE3xMZpb2F8VPtwqxj5ieiwYh13wkGK4mMdWr8vD6y5jp3UonpETYKc
aM9taf3UB2IPLe930UirMq4eifaVF150puZpk5I0DKFDILHbnlXSIgSVjD2tO6XS6+W3mCsAU1dA
bgWJ2rhSe9Z60Ro5IFq98gL8xRrZfpsqGzOpIHW6Ky2L5Kfc8pUr7F8c45Zhub/8Gz70nl9M0alo
P4gaArAgddrGUKEE1PZVekNoznjRhU7+u2PxdQ4SAr31A8HRK/4BPU/XrFUvPRv9m9YY2yLZO92w
L8bMUzKTmocQbFqr/hwKkqprC7MoGT1Hiz/rCapArLHiD8d/aNWtwX/l38Jud/l9PhRdX73POGQ+
r2pKxQvaxgtszZHvGtFbc+B/qEk+C4z7BDJYnscbyM+GJ2zSRtpYCTjUbpfIKlFJ1Tp3SERSYFy/
DpK/4cBmZWCo6WCKw7XLm++BkXDVDzps6UZ5dgxMVmGZppmSKYu+nZFaXXW/aD68HkZQbPlZ6NaO
3IZeNb54XFxbfghyvmqicbR/bqI44zysIbix6jnctLSxU/u4BWgMHpgIKS/YDISl6IhG/Wqthe9Q
RUWNwJIo3sb5sZOe6Wo1Xbq2/zip++r3TOtnKHHZajQsFMmii/IjA0xxbtnmjf+St2gE3hX/lnFp
pk9Nna90YNyaBvq+9mDAF8hsnxphIKfFWg8xsY5jBPxTbPQbun8VRr+5m08qbyfj/1P8X1HYrNpi
S9zVvgpeEmNTyk9k2K66+MVPHkyDu/j0hgczvod4XLCxwt/8X86upDlOnlv/IqpADBJboCe7jYc4
jp0NlcR5GYQQCMT06+/TuRuHzzRVWaUqC6slpKNzjp7BwgMtFOx3Y+eFg4S/AUMjoAwt4RwgBhUm
yPJs3kAgpj9WZjRRUFTcsIBlHNBVkKsOIFgCpeEHzOxyBBi5SYz/4K1T1/mugR9s7wxnqHufcAz0
dOJZcuiGt5TTO5aKA7ztmoPVhWgzhzPoffm4twAj3TgvK0Xmkrbgi1wYpoP952TqoBXMGDOolvtB
aU+RA7yRaaOR88OAUx1+PDbKXHaBDewBsX45yQN+cGm/ywRsq3TrPlvrdC1ZDvUkVVnVTDxAyQWo
FuM/vIv99Fr/WSfjK16hS3iskgPgvA9Jru9zkHctYRztiexreGSnA2zEfLqRLq4k9H8kJz6clYYn
Hfq2sKg2JNl5EA7s+QzF6/LezURo8QFy7+5Ggr021OKymRrGJFSUutjN7N9JJyFlqG+z0n8clXqd
W/dpE6m3cq0tGRFAHZjl3NgYqWRHXeZ3tj3/9ifz327nJXmhwQ3Ww8m3iwfRHYvB+GbZ9GWyi8if
4HWd6KfrW3dlvZYMBhcG3fVYjR1Eq23UIS2wtK7AGO6+YGRfEucBaMHn62NdovEnIWrJYshs5ozK
L7s4raq9J/zXcmyPIzTLJ1JvPRBckpfPxliE5byFBXZC/Ta2uvKmQlxrnDL2a1jrNgSeDlAi9bxH
AiG/qZrvwcX9t5ktgq9v2XrmKb0YhzlftVQns8Sd2dRfm26rEbA2sUWCWuTagxoZa2NhiP1swwDP
TyPF4YBNimNTO2HO1By0A1SNmLXzLj6a1+e21txc0hD4oFQtZAJpG7zy7nU+l4FyRzyqF+T7lOGV
vMxADCQ5e+68Bg40g/MD2XRySwhuDgjeNhGcFn/C4MrdqBXW9uwicZ2B6Rz63IXEPR2j2VIRa2Dl
gDfqO3+CznKvW1hCuhuxfSVLXhIRoMbtgOIxVrGqGgjUOLn/PrhNdhZ8IGBUFmI+stZxt7SpVua2
pBxYrOeFoFzGfjnetJV/4Wzzd5XDJQXED1iWoyqShtxIXFcm94eP+SEwa1/D12ImVUy8KWkiF9qT
kLXT7tlMJTi2Ron4BgNSa543wvNK0FxSCGbWmpPd2FXctdktPlTMB3kEcXhrr66cErJIBB23nRGY
Cxk3E+BWUzA0R6N69fPjJXEem6Ntwd4FjpP/JliNuPF3Fqh9IdwOZM/Yt8ofdeseB4QaF6meRbrb
xOAyFOlYw+/W3l8/jWtfbBFpCpZ1CsoOEgbhFwTopY6o9Q9/1tGwpdK1lk0vuQPgE8II0HOruMqY
AwlK6QWsA6iO0aqKJvCg93ObN0enNN1vpNHFU9lY75QzsfEV184A+XtRbdG0fmalIm4qe2dM8x4A
zyN8Hk+2YcKRZT4V3QalfOVG+oMa+LD/yQhnIsNtRNzXYGmGCsqqF1t2HwCTykWrMyCDZX6//uUu
X+iTm4ksMhNr1gkergeJfKGXL0adeEEPH/R/S7GWvAGWAhRHTHwzVzWRAzyUbfZfiQFwoWXcZaNz
dLaUmlaO8JI84HUszVkC4esW6NzAGFq4yLbleGwhLrF12a3s8iVBwBiKSaGeq2NUTPBh1J0BEVyw
3KohGUN3YnbYQ9046EQDESoGQNK38gK2y9qHfuYHkr1ZCg5fmLKF+LyxK9d+0yK0TKbRwRHRqmPI
rpy0Y/+ohRfWXCMeiznarL3XhllElNqeGc+dQcW6zeFPPZQvsDwrf9tZxue9JmI45rJ1p9frm3Ll
ACyZBUiIE6PkhQbz6Kg72ELNM77mF9Pd+JJrm2WRtYB9ph015DoGqKoJKscMOziYBlCZvP77V0LF
H/j1hwM8NyWtofapEe+/D671UvgPuECDZH5kGQurgmzcW2vrtEg5Co+mA6mSLk60W/1CrzCkjtk/
wfE6QnP2+fpkVl4jloSBRIBJ16pZxb7fwKreLiSct5T3o8bB3vl1Au+/IdlbrAXByS4P1wdd+UJL
oDjcfnvfNOcurubyxoU3U5R68GVq8/Lt+gArS7cEiE82ZE+GdKjj2Uvh4Q3PRddt36DP7AWJvRHH
V2LrEgQ+6xRmzHbaxLyxx0eWwO8IxkLpPy7R4uTDkLhvKpI38aTMs9LNQzHbp7Ft7I3IsrZCiyOv
CZUgk5E6zmh90Hl6A32wY9d0z/5mg2xtiMvCfTgn8LDtgJs26hhQPPhX12n+VkJ9JlS9kd3OMsXD
rp+UMczmRiSaHdy3XKUhxGdmaACBi127IMu4luVCK02QkJAKvNvr+2PlCC+Fuud2bJK8EU1sjJaD
K7iE45LR/4e1Ll96J9O/08LHG9xgZtbGiCshdklxkTqbGPLoNoY9Z1QZ+dGtzJCMxj1X2c1maFob
ZREy3FLOQE7xNoa7GA3RZ3/mYPoQZQIwPcDPzPx6ff3WPu0ir2DCFbqARXtMbeucoyaBbehBFTBV
1lvE35US0FqCwFnCejsz6iaG6fHs3Yy+NNkbEanwA0v2t85UPHheRQF68ab2qzP1Jdkb8H0+1QP0
AVwYPqI/XYEnqZIWevuDbO3d9dn/yez/N62CD9LfO1sVPewKk1bFNaeaouPcmHiA75LqlQwO01+F
1/QXe68ipdUBZiGg2wapMuuXAZ626sahEvTU3DLa+gb90wIMEVvBLLmrcY3Yg2VDat8vIFzOeG88
Jw1Py1gr83lsFVgDQzJRcZsbna0PfZVdyEzpSCD8BwDLxmZdaeRZ/wP4Zkh6FJubOOlM6UW1IYbY
S1tQhsoC6MKc/agTXR/MDAI/FRsHKLiPLTz8mgnIGiPkFUzj7ZHGyM/e00ZZ/5RwWkuMeGMQoRkn
CLk6dyMr00XIHWQQaBR8tXjVxrjL6CHTabvxpT/f59YS/21KadUtt5uYzU7kUhfVcTUCiwoLOq/Z
FOr6/CaBUPDf24l4Fuw5eQdqecLPjMd4L3rv7Mrf+QbQgH026mPh5KDOpD9b41tm4ufI7AscNZsD
mfstFPWfouCzXb3Im5CwQ7wjEcadGvCYpIAGTHyiQ7Oszmz2fhuKeoGqOLJfYL0imWVtCEstHhq9
L/dJ3qGXbKWyDyxgnEO8XoooJ8mdVh0LGxRwAWXtz+sHcO2zkL8XDHaXgps25XFv549AMp7gSwhf
eoA4A4/m0fVBVhjL1hJVnkBQ3ucjxE+oY3thccazDvHzLMgaoBqkH5a0PDQuO0IP8Z5m1pnCwTK0
pCAXJ/v99R+xNtNFoIV3O08Nnmcg7E3fWrc4lFX7Zaz7E1Cq10dY2XxL0mBOOxAFW5qi00bkiZiy
PFs93CWv//XPLyTQrv7+Ukk9pFWd52XcaCficAOGG8DF8hDQiAGEqcHZKHQvacsne3eJJVegYkI3
I5VxDo2BAIJiVWgIdcqU2EjG13bDEgVuZ6KqfTOT8ThrwHPR9Nz1Eq7zVn1AWv5WyywFr83dMab7
oNDdk2zZb0d2T7Sa3kav7jYSwxWWp7UEgSdQL5dw/pQxBCNOLe6CoO78Pef7jh7aRn1BEVIGOSgy
5QAsqAdHJ+4dr3/NtVVeBKo25aMNrrSMeaL2qip++iR5HrYAPit7fQn8nho+wDd1gOqJp+6UlcUj
N86ltJ7G2tuSt7mcm8/2ySJytMDE+sI24aCVqXcYqt+q2o+GyxUyk989lBXKDl3PQfk3m130zyss
C5b0f6XBuTF4fjei3+nAIV3T8olPYeG+SEjH5CayJ9BhpFVt3JBra7iIF46LsMxLbA4za4fAS+lR
5kkeDoJGdEsnZ2UXLHHkaWHVtcvR9kEO8pNm6W1WsN0mEWxlBkuw+GyKUg8tmtF2MuICLI419hnn
RlRB6vGftvESJY7+s5NniZAx3M/enXQoglkac+R65sY5uUS3T3bZEvrtSMZa5uGcDAJeFkNz0/Hk
oDp5qCBjpSuY/W4VWSubawkCnzPpFiBfylhYHpzWbSsAZQ1ijeWrBx93BXDP0Iq7YWvlVsL5Eu2d
1sk4QP9UIhn0oICoIm5rWAXBLt783Y9q65ReTuNn67fIRCBZDiN12AzDxDo/mtp9Ki7zeh7fB9a9
Q8bjWdglrlrQcAvq3rVKbb07rc1vER6yvJ89w8XO0C19MaU4tFD2EqZuIW5o3LJsYwOu5dd0EROa
oWsSzWsZkzaPksaMXfAEUt/djY28Gb30u1E6kVE0KoDAOvr7FkzL4VcvhB3Amafp0f4ct/CoKwnA
UsG9oQzGQmNdx45l3KCpelBq3pDTXqGcWEs4d5qCNypdVcd+wv3Q9WVo6+ZlMuTF4YP/7HL/iIcL
Dygk79Um5QbCdu2uXsK8bbhKGgMk4mPZua/NdHJJFowqkuK2AJsOTVqkc5qAJEaeJl/UO69gh+Gi
brF1LFcCwFLx3R8ppBgULZGoQ0OVFfqnwYr7pGp/+40dp8m8c+yf14PZSrxcqr+jd+sPvo8H5woF
o+EkJ4BrYNRt7zYnszbC5R740MeZkroicFApYsdUNvzQ5QVsi5ctYsLSL/i3WSwyi3kGCN8kGWof
MzOCCkpzc22+lpzcb7aFV0LlEuEtZQ+HnHzEQvnzfTF/y90woe4B2z80XPaAt6dXnW/0Blees6wl
yHtySOMnGoOxtEA6OOPlYqqAZmu/wVI2upyyriE3dSduRGZ9seQWdX7tWy0CC2uU4IyZqFmK9Bdz
5qME98Zr9JEMbHf9U60FL2+RY8DOmGf9MAPikCb8v0yM/sG083mXCqBoy97YWW3xs/ATyF2Mfhsm
nc0u2rD3XvG9ZwQYyZGSwExScs7ktJWarvVkluhw1hFO0spDmpX4O0fqYg+fZwC7FKRqSQcQVw2w
6eCduvZA6uRrIvVNLmuQujWnEfxlHKN6dmnmBtoZzWCg42/VvTNiIFyIPLQLG7VLfsSTC/cfBNgc
1xdzZVMukeQqm6sJKovIFDx1cgx09lFAw70lpEb3Bh/2GwGp4WmrSlrZHUv8uOpSKMQCpRXXIqlO
sK5sQuonzp1k+dmh87frc1rJD5fYcQg4Y+GHRMaIwfO58MziZA9E3jhVqd+vD7FCUbGWAHGJTq1A
yx0Pm4MGetuHwnwamNSPNB7gVXVbq+K25xUgj94R1P0vtmkcRbJP2bPo+pAXe+bcdky9bfycS2Ly
ScKyBJL3ZuJaE8Rk42T62gnrrG1519dwVe5+8DY7MEYe83ncSTSOVD2/drQ/Qwrv+uArd81Sop4W
1qBl6uLlGgkmbCAuGN+jcJJbH4m/L7uvAHNsIZ3WxlrkRx41emi8SIwljRbauqkdzrqATWl2A8Jz
lEjniEZWHnQtxORhNP02y/m+hvN66LjcDtuuO0Ab9zyZ6ZfZ1d+R4m11a1YyN3cR+PAk6gEc04lY
+XYwWv3b5M8P/ohiDk6Z95sN9rWMZgksL4sqJQnlVTxN1s6s8jfXbXZSVJGm5jnxutB0dGh1Q5TO
G8niysyWWHOdUVGbdVXFtkkONjW7oHbpzdTofQpJxX+95ZdwcugZVpOgRMT+5O8z349cJEXwYIcJ
63y8vlNXwo9zmeGHRCKnXE8QMxGxB9A2KexvadJFllJpMG+pG5DLTvzkJDqXsT+M0eJVgpAsreIB
/m6zCKsysR9S7ujfdi+b3Zg4e7PVeQh+SRM6rUrCyYIdLMxI98q6eGA2OxMA1SBn9sPUoLkyeKVx
Fo2Z4qse+sSM5LDFdF9bj0ViBdy4btnY53Fj1c8jdK7RXrnhkv9zeegs0iobbsIF3haMu45yuPZd
tJvhEWQZCUjmzZQGnMxQKkAmbG+UbisBYglK5rwileeMxl0JIHBIBHvoST0H6A3v+gJ6upW80brf
OBkrF80SblxWsFFxpMdj0TEWKSRToDm7ENg6Xd+va5nO/2CIrXnMszznsVnUe+qXEBBJ031agjTv
PJrDvVH/lOJlUMW5xYpq0qJ9NN2CQPSts7pfdpc+Xv8haxNdZFwMqsRKKFbEbWZ9HwxYpnug6dt5
vVWnrdxf/4MrhssCl2nKobTODikEVLWdtwF6ZAdb8bDrWdRP0Nt2vvfjF6/ZVYTurbrbX5/dH/nZ
T87sEnZc+jJrmtJGgQGzCMi2RZUf5xBe1vn3KrXwL7hBRWLuKwETHlCEpibbu90Mt0D9FcwsDQBj
YHedeQJp9WIvn/kXRxM7QLI26+dEsq/Xf+jK5v4Tcz7EFsMszGLwWBmrtgolo3Hqo5r0OityaHHq
pBGIrXpo5Yv/D0Q6yxo8qWHn+SZzAq+Sr2Xtn3SysaHWrrElLJrMIGm0VsXjsoMuH0zV+jKkjH73
LLt4mWTWnQevf4aNuxnUdOqiUdvl7voqrkS9pa475OaGumwmHhfZ/JAXJY2QJLwkieeGcKnLD9dH
Wbk1l4ru9WhNk3AGjGK36CM2aRJKn5UnMgGKKcAbqrewaWsjLZpVNoXWTE81olCd3FnA7zW0hM9k
eeuO5ZPbFz+uT2ilUlgiogcL1bGAIn7cms3OoF9nGElMjo5SCD/A7vprYVxM1zY6KJf74bMTucim
ykIMBIJiPG5Hmu36VupQFFB1uD6VFSavtcQ3q5G1XU9UEY9i9EzALUfmhdlAnog3Upj/etYRxBoW
zsVkhnwwoHxe5rdNR6E8xkjuPTDPbl24FcEva5o7OKG7ojmMWicbie6KSZG1BGlWMIah5uhfalyX
QViN9Qcq+n3mlZDapaUOYEXnh9Rsf3azOZyqqRkDg08QoJ4OSQU0Sdqj/J1KLzLgdOMlGTC50HMb
Bgc6kb12H8FH8pB2WPCHr2n1byx2aynAiMfHypsK7HqX+Dc1VdV9kjROXMM1A7o5d8wtxW3nTRvf
ceUkL3HjZtN1XHhdEYOVMoW2gQq7M/of0CKcANStNi6ntah7+f8PUbcSU+mzZMZmcbxfop4GtKAO
Wcd3jgBRq66DITU2QSeXDf7Jxl9ixTlsX4QJdejYKQ81DG5A1n8Hq/3c2M1tZ5v3yTdaPZitPIts
S0JlLWVd4sf7Hi82btWUsdE0xAedojt7lhEahsf20pjO0tWH1vOjFm1f6bLfdvf1oqrZ3lhyAOWc
egeD2idfJCRQFC45WZ7awIZCGmHiSt35lft0/dyuRLol8DzP7cSnshDxwPr/PGV2d+WQP4yDFxUw
H7wwX7aI7ivx50+m8OGbT7XyXTPBZ+Bp8uqn/tkHkCe8PouVq3WJNBcANQyQcbz87f63Y2bHTJlf
wHXYuHjWtusiV/Mn0kg5ox871jD0AxfVgr+rCWo8xAllMGljN/f84fpUVpZpCcCGr18+2RxjOVRA
RwoYiEo5G/fNGv5qibmGISKMi8dexHUH9Oc09N/RxAc4PRcwfBH3VWPsYZAJY7g+MOr2IM1cRH3q
gEfeOmBu0u+mTLfaqStV3RKbXSWZnjxqihgMz4r+4AUMIRUcgCDu1A63aDbsG4g6gXx4GHl6Nu36
8foCr3zMP4XBh304zNk0VtWAfgeieOkYd+ksTpXUl9KxCmmThJw+Xx/qT+r1Sej58x0+jFXlbm53
syNiRubOBvBRQlKiOlFJi5fByyGOp62dLB2MOWX8ZM1TEYih/apcDUL2zJF4WEMddgp2ZTQFeSEr
z7ZUcE2m7LHAPR6kFuucwDH6c2u5ZdhkRrbD9rGh7a3t5mH2U+NF8qKLWlQAkMof38esK8/cLiBF
mY2/7KmBygPszCKzhA/O9Xmv4RmWOFrXBdvCTzseGwV9HDr7V8XUWfUJnr2KuE/To6n8oKLJK7RS
41E1X/615WFe7rUPK947kpCW4bYsdRbVyrwBpGFnuBLSUdnG5bXWqPzzRPVhjM6cIfzsoDuXFeq9
oOw/ZbIH2abPvHdgZ8hDFI4dqaH3NgXOcKNubLe8TW31tfKxGuX40CfVD9qWG83CtaexP1IYH35P
KQillcKpFp4ZtPYznB5vfZdHBf0hbbbzKoBzHi+CS3CUCRIO7HxdnobNd5FLFPxsky8aiD5Jc9E3
Bg5UMr4VPQKW5T8PuEGgqA31lDJglw6+B1b3JsBpNZAtklmof3u2Rr4fl01+aNAm1npPKrb3waPt
zOZ29p2jXZp1CKYYjLScQ9dWh7IfIsgB7qqs2djoK7fnn1Lsw8pXniv7qcsxdW2+9g1/rVwLUJM5
Dy0Dplmpo79eP1ErF9wSXW/4BLTdAk3aqVXGlzRz8ihrXYUHr/rn9RFWEr8lvB7gVmJYHTZR0ZF9
3xk/vaKF+as5/oLG2b8NcbnyPqzWlDklGLoOj2f7ly8hq22nb9Cjedk8/GvNnSUGvLF4Qxvq8tgh
+S5RHuTRp7uODwGBKfOsf5EUyZU6kQdaZLt6sL+1jt5XHv1iwaXSohs59NpL4RIYjlq7YAX0SoAl
rr/ovr0dwWAdm/mtJui9MuuOjOPeNJpnx+fbphtre2RxJhLR0oz0hOPBQotwBsCgF8VbW9KNzGTl
4jQXWZCFu3JsNcWsUhF07FeXW2eAAYM2m7DW+fdNRvzK+plLmDjw16Rrah9YUBO3ckpPtUeOENOJ
WQk7kZbZdykrDxahN5bxvh3ILgv1v4EMInd/78+UAPiEPjKHAGv/VvsuvUM+XEUQIlY7kfftk9ui
bvRzaHwzPJBamj87jr8VxS+9hc9Gv8SYD6ejH1KV56rlMfdY0NJvl7YDHfzI8b/Bv+0gJDBNiCq3
NMO1bzsgGI7C3bdbQg+fhzJzicMe+rkmuUB7wMzcXUra26IVO4OkD8LwIlptxLHPOx7mEnxNEQPy
JkePak77varlucMhZbXx5MK0xyEGrqrOu3XcZuuuXvumi5hTlEw3+tL1EOMYDhB7P9jiPVPzW8+z
Cohv/4l58qiSWmFLVxBZNND6ux7uPj8vpn/50B8+qIJOKERa0OFVDY28NrtzqY5yBcE96x5N32gz
7K0t6uICtoHtNkrgLGPOp69NOz7INKxGSGP7rMC0KuuGE+uweU7WhlvEGTAjjQymLkVMrA6IsURi
jNLfNVBwUzVcwXgHfcRhGHdGk2xsm5XeprmU3xaNX8L3erykdX6UNiSa8wZ8CXlzwSlyIgPG0wMb
klO/9QT7eTQ1lxhq5rSjqWWP9rkqLyba9DBT67sHqsD13bGyiksUtQc25uBoE+gYUfF9W0PkUxa/
vQnSMgR2E6Upg64AOQYdgo0qdi2sLgHVzUVCWvs2R8bN72eXt7uBFZHhzufLs3Ld+BLfrYL/gv5B
7e7M2aZE2ecporkEWlPdAxqeYmRF02Oe6+oNj/gTmpBmFzGIQwep7ZUBNDdUQFSrAurPZGOdP89r
8M739ykcqlwaXo/Mqav932hQ7nLHv2F+/74JQlpp9qB5//cQXqpc1/UyAHT0wMO8HvKTpgcXlrbS
hDSI1k0fCkvSAxnpfTbQIIVgyW6oph1k9R+p08mw4b177sY+xKspreBavEcRqgxII7HUe7y+41a/
/yIgSWfKlVOgKWWVsgysEXVkZaDjlpUNFD84ELn7wj1lqZPua9QTQUEoRFWuD75yvbBljOqIW0xw
uMO7aH5kvvfGuHGfV96DPY8/NyUH1g7tIjS50wAHLBv0Dj816X3Se+yh1WW5VxnZaieuTWSRBfmg
ITcAaoLjyG88W5nBlAMBCSOAHjyiEKZar9cXbOX2WCKyFTCrTgWrQIAfkl1Da6heqXPf+T9hXXPy
kJFsdilWTsj/oLOrwW15g0aIdNF/TFSYQu3J49PD5gW1NpfLWn64CZnSvkdSz7jLSf8FtskjSCLG
eRSHHIq9SfsF+lIbe3xtpEX5z9qhMWiZGHe6dfVJCQiTZaltRubguk85jDLxngIYS1qnW7DQlf2w
RGvTGXrd9TSnsaudvRbOT2XR915Zct8UE6Q0N7bD2kdaxBiR2tC46tM8Lp1dK6enup2mgOIlN/C3
3vnXhliEB2apGtuA5xBkoIGl1ePk6f9SwALhkrr1sLY2xiIM1GMpujIHDwRsrzkCdohCb8j47VMF
H+pyoMfrh2clDiyx2MDxsIFQs4hLAGitbtSHcfbcaDKzLWnDtYxkCbFOVV/Udo12VgJtNgqgVCmq
O8vl9yj6o2Ro3jJu70xrjDdP0cqklsBr0YA925AWeVeZHWhd9oFpeYGQYsude6V8NpcY62yqgW2W
KIAKOZxm0XiwZLrAFt2bZDYjCjw7VZgom0IAwg5YZPyEmfy4ENoCJdXeTQ0gUrYevlb2yhJwndWj
dlN4vsQsS4I576FNmaawCJHuTm9VPWtjXP7/Q2TyLNgdO2DTQA3LSKuQsIlAwQzgjKjpLo+EpDFa
+m9X4FKCm9li8FBLFpf54AEoezBaca5JeYCyHpTSNiLg2owWgaJCSmnipi3iKm0RZzv/qRnlq82t
W0gVXj9dKyFvibquwPwfO0L+P1BMyri1POdBFBBi9L1wMwFf4a6aS7x1jwdrw8/cPJ6dJnZyK6jg
QN3jQTJnzSG1TqKy30e3OCYT1B15L0+z7uQxc7x+l6lbSEV6xvcpBRA8a0DW6737TNb2Rm23dhYX
iQatwWebqgzf0oNHVwkABCzFfVQh+nB9jdcGWKQZUz9ldWsCBwUnNECWx1uLo64DcPj6n1+RSTaX
0GqqzFkxEy0WWH/lNxYQOb4FgdtW7UjK94w2AS+aZA/qcFSjroI9OMRH5a0azXDjF6xs1CVM2qBO
Qbui5jEllMPIQ+yngt1W6NW6XruDy9u3rq79EDLfWdBb8puSSVDnUI9qUXTSX0aPXjdDaXb956wl
8Uscdc9myFpMgHzMSu49sNDTid4k2SMpoTTZ7NzxyT37hvU4jkMwsnxfE7EnUhwN3t+2DrkRtgjM
iQV99Vig5B/QlOZGvdUcuuyrT5pDS/w1UTl1C4Vfx1y4bTkwHsi9E0yfQiriltjoc8JQ2oRkeoWH
W3tr1MvN/9mol835ITrqQQLobRdlTIBLq2F6oG7bjD86kwQir8xgewGENuStuiBDbXnilo3jRlvx
k4IXfqyk5W1gN9ZKlyUYG0aQauQAFsWlhD+8Xz8wmtWhyL2os+hRw3jXRf3FSxNcewOmPCw5Xd8X
K+dwicS2SCn7Rki0IvEgaRf9WUvyo4Dv5fU/v/J2Y7qLhMjs+cBdl/N4ShGrWkP+Rxwo1cJufCr7
apcmJYpV/wDd09dZO7/r8jdcUDvYExLw8ncbP2Jtdy2imW/DRudi5hOnrqyDftxRkfwHb9MbmeDb
erM4ks45jwZge7A21sLaOnUr7zhwzv17h+XZMHQlRcYxOi99dzc1R8AgoMJYQgfSCknePs7wMb7g
sbVRfjNHIxoN8gs2rS+ClF+vT3+lE7MEY6ejBcFs1y/iBspg7uDsjdKNyMVLumGP1lwd0SqJNzOO
lctzickeHMHSWaMr2MNkpc0kAdrLPObFCOuVTLZ4FoBezvWJ/QHNfnJ+l+BssxOuDaIX8jkPrK4i
NbPdNHV7gKlhucaz7Dx5qotEnkSjU4/BPCXmi9ToPEmIiztcxyWrz2jPnDT5z3YhOi0TDyrKHEao
FHfRLYLS1xSQiy+ZAU7GxWljdNx7Qa2dhqBzComr0+By81SWmdgx/yIHBRzdhbuBPb8fG7x7+4Xk
R5icl0FazHdd5Ry7HhKLjjueHbV1iFcXYpHmUXue/VI16Oz71b6de/1QORDb5dCdkXP2rkogHBpZ
hj5eEwd7VlHq+m7UAIvzbeq9Gzt9seb2lJnsCVTyZ911YjfBn/UuNXy5q73h6Lq0CwB3jPXlPmD+
HCBR33lcf5FsePXt6Zjb3r03D/zIuH0GCODWRA165GiyO4kFfwAzzDz7EZfbbaa1t8+c7jtMu+2N
MLZCpTKXCM1s6KcJRsZF3PljbNAe4tJVk3hfEin8b40UKkh7NZ6lnt7qWdh3AzxPf5WUt0mYwNSE
RTQfHnMc1Trks9kdYW2Ki7pLjJe05wJ1Qgmvk8QmN2xqflqJ9dRA8yYA5bb7LU35hXMxbkxlrfJy
FrcSYHBqLsYyj7uif6jG/eVGBuJg73dWWPT0O2DEU5Dx8QSlx+sHaSVVWULuie5zoescObWL4J9y
wAGzezB2o82osDbC5Qb+66Z1AEuXqEOmQpyMydtTYO1g1nF06ZZlzFrgWdw0qHRGzVwDpY5T36Ah
Bhu6OTIrCJqzFP5i5uP1tVrBfphLgL1bGgUqS5HHWkIhDMqAh3wEMHdmUGKYfARv5+y550nA1dWH
Z6YUE1DK6GNcH36lAeQsLhQbZ3DOYCOIN+YBtcgU+qnzklP73qnFE4wCNuG0K4BXc4mvp9DVHlPt
53HtzwcxASNqsoB6Mhwebb94BUSTQJUzBdyHI11IWfYDmeWdr5w2AN5qD+zmN+hIb4T6lY+7hNub
rjVQSDCiVs71ng1pnPfmraHtm9ZW/8fZdS05qmvRL6IKEYT0Ck5tN+7c0z0v1ESCQIgg0tff5Xma
wzWmah7PnKqWAWlrhxUCe00lcQH5Ajme/25TV6ed5Bq04aSIg5Fe1Oez7C3utN/L7IhouLsEstF0
Ev9iFjuIwzBsE/fDSH+T/thP3Z3j0sDyftz+2EtVzBzyLu2RAXOLyZdMnq0ovZ+kDYpgvJNNdhiB
ZHOYG17qGVJarzIy7xzCzoZacxFdeumzUru3lFUbeszOtNOv7ph+ZFkHtaKOvQ6SPK8D+xfSM3sW
HPKqykRe4a1nbgUIKUDS0zbh8sGakneeA6VscuSmmBZcpn53yh6+rLzeS2i4kj/M8eneyJ0+Ky5g
4PhpVOrLaLkPHjaXNuJzWWSvmdk81UP6Xk/6VzdVD9IGuer22n/CxbW1ZzlpNtEeeGoD2Pj6G2Eg
+lMNj2GIkUF4/azS1gNSEfKZFKVxjIShiBzmg4OI5koSOoW1tdh30kR3LC22Q64JiCVQsDK02jRe
dLQ6A5UKXE/2WKM794b2wQIrWkC4I2QCb3wQmNgAfteQ8hxR87tjdUgJ9Z0AscVX1KsPpXJzHyB3
+OgmXdBFz7efe6HemMPoewaFqlaT6lzBDNK3I3YkXHxb7SFetuaVtzqHd1MPHG+bQ0zQHiGWbUJU
Da+4XAlCS3/8EpP/usRMKH4nlRyqM83cBia57p1nlCt7cSFJn4O4pw6IQqsdoadGmm9QmD0lEDWr
kmlPI8fym8x8dTBdF4BHrWzApQVnKWPhQaem9yDgBmgbWkx8S2C9mZibJB7vjJxtIGWzW+X7LkSS
OQpbR23RRV1Unb2ypwFchlSA87VJPQqJtcs2tYshWmld/Qkb1/bALGxZee6Y1gTFOaPgxTdI7P1u
i3E7Wn29gwgicm+hxNF1cELMAQht+H7/qGQ67trUzoIKwKphMEfMCwt96DiHx0c1gbwS/RqFHJ/g
BRoFzDW9ewEP2sHDf9hQyJSDsA/uSJ+lWQO9kpZvspc84LmOGh/QV7qLhoZsUl2+3D5Hf1gd155y
FjTRtI4itymrcy3cPWoU0MbrgyfpeSr4wauF9g0Pbulo7SQN3XETHrKYSGg38Uv6zSQvymzxtFP6
ntdWIJgzbCMpfoh/TCnnvLMmqR0CPVIFLtOIivurcN8vsgCrDOOFPGhOdhGpm3VEdupsuTbEg5z2
SIse8BZRHwQ8mEiFnukas2ipdzaXJMeUrcuHYVSwwhV3XjVtIlF+AXkbY7dia9XdwQT3IenTDQhq
m3xAWxGoHxvnNWqnveIJVKlJEEGXMB4yKLl8ZwyWUCgxxevtzbA02JiD6vsyjkZTQNc3HpKvAzzR
ZftZQGZI9MBJp2xLjHhfQRbC7gy/jh8VO+of5ZgC6M9E8K9lxBx9T2HNDP8LKHA2aRoy490h6oAE
/MtqFbEQRuaQ+hhaBF1DcXnw4VH090njoDt30XE0A3tVt32pF/fnJf8V5iVXiMEKip1mHt9DjfUB
cIb3rM5+DZD/dUn7yop2WyoQaMv+GwjJK9/Qun51/Wkh/bVsXot0AE8WD5ddWpHpVwble0iW/bp0
Yj0+/AQzEAzoas+Qjip0CoFj+8elZxFTDLSEtgivzjAMgcXnu1Wau8QEoJ9Vnt7GOEzwB5PIFhpn
09rprsIA1QB19Pbyl1WuRLI5vNu2uwKchbw+Oy7faipOeSl/3v7T1tLfvrzsv15q4g5tbcRxfQaA
mtzBjiE/jFEM4vozChmnsqNAT1/ZeOR67Hynzg9Z1Z/QKH8Hl9f0S8ixbKuhaEDJL2kAOZ4sqCv2
XAn9xM1N3OWhtBO6a/p/7NX92ZN//V4yGgR7PAZpgItNlH4RdBPp5i0vysFXZNxaQn1bxaH+KRqv
vflZMel2E+yuPVYCZd6OHyNYXMJPiijbau6lp4t2cdQmQ8A6UvvKaGFoU1oytAsn7Nqm95VyOpBS
zZfC8y4Uk2rT21yeDACg/KxmwzOVrQ5U6kFYl5QkECQq9iLPxte2Hh+04g8di3AnpN6zndV5UAo1
BQ3n4h5zc4AXhdKbulFsn0IaZV/3PdsVzPrmgmRxcET8Zo4DPLJv75SlU2/OzgD0YCECEwsFmbj4
YNkeaOXdM6/tNwt3dsJtwOPGJ1cfjMrccIizryy7sEHniG7m6tgxTIl7sjEeGAQzbAr9tK2Kf5TP
fSy2Jgy/R2c4ValAd2GAL5pK/LTNVkYgC9foHMkNwyegcmmpzl00HYy4O6vxrsr4PhrFc2NXP7K6
3q886eXIXdls5qzgGUePtlEBCUanN966iUQwUuM7b7qU0ZA8YQWc8qBYkdnQfwSPpEVbdiTk8fbq
C9nuHNvdpJNhDwm0VkfQDHyY/z5ijopM6D4uENsiWLI0XH6p/62H5/E5wps6dt3mBUQHPfO3a9sP
dm4fpR0fnRYd00acaJa/1yr3VwUuFxpscwJFI8CRccdcAUKu3/XIngsXTurU2K4abvypoa59wFn5
YyuMcgpVYImiDEoNKbIMQ+uoFo8Oh9ETY+cmgma7kW8Bon+g0bPsu2faON62xfHfjSje/dqy9jJ3
nmWpjrjKrLa9ZznkqkSP3ruM/VzwUKqnWnpBkxQ/dUG/IU3KV07bQvE5p22lbZc5pEZSOubRR2TE
YWSSH0m7JkG+9A1mJZUGXabTVEM5sEZv3Ek+cH0+2NqEn+VKo3YhAZpzpe2O2W1Z47hO1ntG85+y
0ftR19+r3A1Ws6w/Vdn/fWhs3tmHdrqeaBM2HmcjbdjBMJl1dqO88HWSfM/jSN2nEhi3AK2CoHaK
5plLw9qr3GOTnwBst4NrYYImQpHv+wi/SljZsY7bD6Mkru94hvUhx9Q+epUYD6iyqo2FFYLS8+gG
pjlr1KWrHwMPcXmFf92kjo1X5WbQM224+ZjE+QONgfdpgFlbF1a6Gj2xxuyDm52qDVpKtFDiLAG0
lWewnX7Ppru6mb7ryX5JWkuhypzgRliZnynHHdd2D3Fv39uV+aR0fqe5C2tRuMRBPGBc2eYLP2uO
Rma2MWA6M8CtCX643Ui/yG48x6ISvtFZz9AWgZnDqu7p0nueTStUhyZWWzblOTG9n4PRviTNFjnS
Hhpxu1FMY2BafpTcV/EvBas9kdJjTXZtHU6D8p1CrGhpL/2K2e1NeAaRuAIqcUlpPwm33KbSyfwK
jMx/E/nFx54V3KN0eD7CROJsOeWpr6yHbEi+AOk7+FquzBYWPhy/XJ1/7VkTouaW6kEZtmyp/Zrc
c4DNjHr42tTFZymGQHv15vaFeH0yjceZXcdmPGLwP4C6W7AcSq1uKJNHc4i3aZtvSiM/CcXuqz7/
6rnq01XeG6bkIbUT9ElxWIGj293+HdczdPyOWQ7KXSkTbKDiLBk/cih1+lNk8x0S0hgHA2IUXizG
zRBVh3io72KMJf1E6ccBA1YguZND26K5icTSAHwn9fYtvGONKap80MXgGyuz9BWGG+k9i42NaNHl
nKa327/8aiz2+JxAIRvXqZ0a3Egc308YWwdEVhtMEs+TGzv+Knp5YU/MeRQuHUmDiVYBnwigw5w3
Be+uVp7NtMdIGep9vcu/3H6g6ykwnmgWMrsSlgl1qoG4wb24EYw/DzH3dQ+PdfN3mUVHFulDAfsj
o5HbicrvK+tevZax7iyEJGaUVx24u+fCjfeTKjc6JnzDDRsiRU76wCY432pJYPvbGfdoKh0G1lp+
YhbCp32+a4fx0zXgIrzyc67mivg5s1iS5bXn1S6EcC86pKj7t1M5bpAaqvYI74gNBLQuJGC3mHZp
+mOw+4Ns0l2bfFGY9BdDH2RVu0fndLXVdR1Dgx80izw9jKGoQer83EdM+cRSn9CQAZlhSHZllf6i
kEv3rZxU2xaHJoh7uDkot/wCkVABCNkagXbxZ8yiUzLRciwEKA4Q7Xft70Z01Jj3oRQaxzSwpnh/
Ib0j3HbE7+8vClOr6fQfzNyVjOT/9OinYTINOuRI3JAt0jSOcMBMduiaVt+5dcv9Nh5+2Yo3ReDk
hgNRK6/xdZY0h6LS6X3tWXQ3gFe1j+qMBcQ1k0ebwt5h1CZKeZhswgcrIgeFHGFXtma2i4CDsiAL
Uct2Y41TD6RSZO96rvKt5JDU89OqdQ4gxKBl35ZQknWm8S0xZLGrs6F0YJpdqiGwOUco0kMPP+c4
V9arSKEvFwwAOHUbVNpGaEUTdAvyAlhqs1EQaYOf8R4jKQWjiWTymM8SN7+DGRWReM8VjT4cTYoX
B1hQOIKnifXOrGZ8RDffuvOYDaa46anHIeNyRVZp4WZls/gcQ2GrhTJGFIpYPRpSnww33Tr0ouCE
au32kVuIcXMuSOKZYgDc1AhhekzuGUyudgPDfNkznV1jlaNfiUoHLON07fa7/PorG2rOCcnqipgY
ZkLzz6Sp7+JTdUP+A7/hkU/GqXScnWjMz8JxnldHUwsv0ptFV2eqsQFyPCSE1zgaObRF4oACSoCU
vmEWjVY+2MK9NBfyTybUuTxJQBEh4ssQozDrFaZ5cuu07Hl9OLz0zWZBG13lrhfJyENzcne1yELq
0rvaY8fOHVKfWrjCISx7e38svbpZRLY0wenMLR4mdPSl1VebMfagOQzA0oYRvrILl17cLMxSy7IY
IwYLDRd6vAq7W1YpvFQdP4mSR0SftdHb0kKzQGqDe0K017HQic0YTlVuPNyPMc1/qy4iMOIu1a6O
8jXEyMLtOueKtNJIjIJmPMxru0dQTBQkK6BSVjm+chooyN/+Rkv7YRYnxGRTUSU1HFDa6iR5e0yt
yWdp9uZk3TObAArJ87XTe3lRV07vnClSFtVUmARrsWHcTSzeRXmc+rYwfrCcPVCT+hYndzFrEWPN
E7C1+1WNh6Ukac4hGfQEwbeuTCBQhuYHLyCSJvwMFqwD4ejcQVJcFgN0d6gIEgPZ7Gq3duEQzOki
VMY5VMMcmB5B07PsnhVEeyG3sPr3F9KeuSj/SCUZxobGZ0XeHW1tIHsg/JgOrxcujJlHj9ruIUa9
irVZCMFzukhc8gKe87kRDgBUs7JTG4k2nFUizU3VHpFkm+H/wBM94fdpx6qVFspS4UNnwUT3NBEw
vIvPth4/PHiA2HboTBIdyLbfD3hqVFksEHbXwjaeeZDVGH5Qw4LGRbwtoiac8jWn3MuK17bxLOAI
QfPY0jI+F1lj+klmUDRxYPtw+0BeB6p5YCD+t5osuyGxlMmM0NUjSjm1o9CP95pdZNy5GsvkKKGK
qX+omHHOgLFfnQMu7aRZaem1qVOBaoCbLr2L3CGA2fwP24lebf2kLwKQu1Xp5IXYNpf1R4OV94JY
0AquawC7gYyCUvxpSIb32+/w+pTd43MaCYPGE5wJOKyhE43J7h0BPryvzMfY6M8dBYfYbL9GdDPC
xW0k93CWDvIeWuIDmB5lD5BxzsHQhOj78eIVfCwEQWOCPt7+cdeBovhxl1D8V7tA2LHKSiTGIVoE
HxD7h+IpxIkKccyqdNgUJiT5DZqrDXSjP10rd3e31124vuZMEhie2pGLzXVOeLdpCp+Ne+WxC1ul
e52qfnt7laVyY04JcYrKjjurxzKIOR1Tb1Zc7uIWuGrv6OoCqAJLlUGrNXQ12kdQz0cgwIHWGA2o
mI7fVn7F5SxeOaNz0f7WjuEoPcYJSIkq87MxCfgoT7AQ/E7SatfGxWPnTd9oali+6OugFeTYQnRg
ta+/cK3OiSHcLpjr9Co9x9X31v05pt8Tueu7ZKOdu1Qebj/ldYADdtIsEjEVZ7JMsYpt/3JkA4dw
gfHby1SbB5jX72QNrExj7yBjuhl+0oY/kLI9A1BwMmNLbmCY89D2xPK5bg4GfNShRdWR+wl6CLd/
30JAmZNIDKLTpCYgB9vxcOhKKB6JwE0+uflauYU/9VD3Eyub21p64bPgpToPtlTEwAdve+mnIJL5
o/jGYoHeTt6CQZl/I/LVgXqoD42nNyXaOLjohjcTSv+mQfkPnxnRjw+GANiDVtlrq4qN2XFyqFzo
+EKaQZ3QXdj09eTbQN/7JTGBTo8xHbG8fo34ufQYs3TMINg0lcNgwjiVKHCNT9uYjtKNf7cKKjAV
Gfar4X7ppM4JJmYF7IAhSHyhCh+aCIVoBsd3VBxKQ9w68/p3bruBEeIjFaKEo0nyszXADVjjay7c
o3PKCddwPukJ1gdiAmdUTp92siqws5CmzDkmWV8YAwyJ43NMyW/RS5j7bBOc9qqXmyEdZSDBdC0S
KDmuDQ8XLrW5HQAxLFUXAxKUqS7eI6d966O4DRpQGG+fpoVEcs4vYETWfWF2MUyFOChI8QXbsfO0
cQRse+XAXgePe3zOKHBjWdEYthlnNBXDrgO3mYzJrmfqybHUQ4XU1Y5smO54v5tmeK1SgC+6/Mfl
2iwaOBLDcU7YG72mTL5wGOYK/wzNQQrQIVI+d9hkpnMXTQAyT3b64lXyUNRAtuhh5dGX3u4865IV
fJCBpg8j5d2TrNlZfbQfSvK83g9c2pKzEMV5n4HfQHhYyk1nqDAes2+FbjYpGE0CEAuHu6c+Jy9u
9v32jlmIv3PSAQGmPyl71PqgLNUQ+xXbomh3bsZ1UE/VWzkxABUgsrll0RomaeGTzRFtQ5u4xOxt
FtquFMHFspZX/EwlVBYbondpYl4MnILbz3cdZ+/xOddhmmDLY6sSNTLJnnWZvUBJ4012/aEdCd81
NfRjqOGcuuwX9LH3GIOHtoaqS/x2e/2Fh52zG8AbEGM2KY5uoN5Y9Q+WxPc5EDCJofdeXANBqtem
FktLXZK6v3JGgKGLCEwo7B0v3tRyz7+lFeS83fE5NtS+7+ha22EpdZ5zFzKuMBuNBh7ixgsVBoHl
8H2w6mD8mgvpDy2MfpJyg3kp4LPQCfwoMu8OOsdPTTz+KnMaskT8qICZhUNFXKQX4bJ/a5DNqWJW
Mlhp3VJ0k0AMMiq5ySvof4Cs93iJBmljP93+qgtxfC7n7+Fj5k5i8DDWw3NtmB9xPl0GA7f/+tKH
nKVsg5ErO9YM/TfHOHHgACgTJ4VAahTkcYq8x1U8wML1OmdJsJizwlDoAEdjYW5b6KDBw92wV87e
Qry0Z8GsH0bQapIpChOUcSJNX6I0gd0LvLdgsLhy4y19iVkyNGW5TAc9RqGnq93FqI8N3uRLbPaV
h1gqxea8gzHtgX6AR00Iuw0M9FsOQ+f33iUnFvVPFaufwE0tAnOEDXdfrqmwL4WtPznsX4e5sAQ8
xVQPokBR76M2UsEwVJsUTbfCa/rtkCS/Gs80kIoWTmCMdX1ynPp3K6zcz5p/bJvOmQujm05jB5x7
2KFbwv2MEHWuJpThMJMt6HbKhfrCISMhVzL0pQ7cHGYcZcVk5nXBoDKaPlR2se1aBQxXsfdSS6Gz
WYQX/nqad9Apznarx+APReVKKTjXvAeJXIouy8CK7eAfhonFmaew1W6sqQmU1I9oR580dX7lkwhi
g32zykRs0LZrt5kR+ZxOx3hS2yaud4R+yymLgkRAlRtq6OgYgOIP4g0hfNt7ythCN/quteKtUJFf
eC20jnNEZu4an0PTqpVjcR3RBSfJy3n5a/9ElHiaKhsmC6bR72Ov/1BMyCPv0WH1pSHvwIR1tgAI
QJChRYCEv1Z3T6r0AI/wdE+p6QZeVN0NFz/oxEysL6hkbOiqxWaqNhVj6gRqbbqJAao9dDrvjhUA
hwHMDrONJtl4LOIJpgCgKKW+maRiTwQ0QG+Hx4WUZQ4Vb4YJlPdGsDAuLfiMXCDVoNHC1HLT9VFg
DzEEor1wtQRZiMZ/0A1/vUmESOh9eLhWc7GjPftCIrUnKYo7gI939eBuvJGuJJgL7Ze5F0BS4CVP
eYNkLHchTXTpR/iGeeSWPNgkWwloS4tY/90ZHbWtGh+Zh0PBDpdbZSjTgzKGTTrJ145bd7e/0tJr
mwV/mlmN3RAs01jj0YudrW3QPXYboIXg2+futsnImlLq0lqzS4DVKdEJkElhk8E+1QXC/jTVj23v
7YD7lntgus0A5iON2PTl+K33wKzpYyeY5EBfO2eggauehsIB4WNkgSPXrEkXftacbZCkVVN2OWMh
sY17aODWfqT1ne6qz8vWSbl+Wu0lLZ2J2XF37KgYSgx0Q3ghBFDX/8DQ/uWykwpjfLKN6MB5B97T
2qW4tNys0V44MHWnlxQ+jZ0f2hx3qSYHEvU73BjCd8vsktvuV+Pzn5bYlfg85xHoyYvTXCOLiNGZ
DeyL/UFXNGBiD7AFM+ENxurW9CmABNDZURtKkw/hNhexEXR1AACOwOhw04/WAwXAI49RozaT2U2B
a0C8zXPqh1ya0ebSjZzcE+SKU3CAO8DpSvPQR5wFEUt/1m6+HRPssUkqH1CDbVpOL5YjSz+OoJ0J
P/VP7hKU3KNKAshXw31GNds8Te+lS4F7mdo9TabOB8sCIbeRh6ZhT60GiMCCIgz+GS60wpL3hBRZ
YHrs/fY5XDjuf0YIf4UvGDFoIJcyGno2pnQGgQaPal4BsDl0oAM2XfF8e52lzT4770I31eRoCmIS
8JlhkzMjyC9GQxlJnE2SANvF0Zy4g1BfvHLsr6d+kJL5byArMbYVNqkIVnR/YZb07FTJZlVS8Pp7
Y3OkrNX1WRRDCQIluPPIFY8DRz9NtrKCHOQ8f4qp2t5+c0vTnD+Z51+fKGtaYEDYZIV6nOQ+jqf6
ixxAvo+5nW4nJ6o3Voy45Gp/oAzKQa8OvMN8pvTKFlnI0+cAc88SaWtFlhWOrfrVo76AMsK9YYvX
1YpmaTI3l+iPJxfJLCQoQqurd94YR/vehaGB9OGgkpn7Qo8bWiNnlxAm3Iw2XKmAcze76MHJ2Q56
8GvYyOtflc9h4u0UJVIlqRXmikTQLLLOeVR/ZM1nhwGOL7m01z7qpVi7ErLmbh7WICH9k0YkbFTQ
2UHcCL+LFHyUVPoaRRISMuBmRnQ3dSWEWrzdOOTgOeZrapVLnds5nlxp6NR0TmKFpqu3o4w+UKvD
njUCZdUKMu6Agx5DzSJN/bHmx6kpvlKK8UPrBCbkwG7v7KWNNbsm8giKwZmjrFCCzINGzyNe+K4A
iRsTtX5tGLq0yOUD/HV66rRkHOkYCV0LBjJOWlgvZdZn21Z77glaOd1KcrZQK8/5NLXFaB0LvNDU
NJH7w4skT5K1NtX1WMbnDBpY55bEATkRkBvnkdTtyRH0C4O09b99iFmCJCue8tGpESpzGO207Ws8
pr8x7Tu5/UrnZWG/sTkoXzOzGWBk5YZVjB2P3C9winRfI7/0BNs5yXgwalP4PbffJ/OiGpQHCsIF
QI1v83wl57y+FQDQ/u9WAJqNjN3UumEn62MxuAEVCopq3Rkx8/aLvB4/2NwEQIiphUroCGkOod4o
MsW6m+56AzMChxVPLu9XnmThTmB8dnRKeN2gLizcsO9YnaOF5bS7DIJuAaPVd5Ry+oUZF86BaCc/
094PpUuxc6Ji5D6R4Gj82+POzlaOTrQ7mDk+KtRuoRsZmigdkarokGp4bTvJSsfrOsvZY3N4/Ci7
uiRCYiHbDNK6+l237r3hof5hWfNiT/nPOuNPRpyDMDgGNWSm/KbK4PxahsTrTl2dPBODHm4/9fXD
yOb4eaDQPAW8kxXSDvBXkhq/yET3UOC5/eevJ89sDosv2z41o1jaYT3JO0kBcS+GU6+ek+oH9cjP
pBvDVWTi9aDF5kh2u55YYfaVE9oo5H24wR2pnB5vP8fCWZjD17vOmtApKR209vKnum23gzu8m47a
Rq7+sarYunQS5tB1l7UKJhGdE44eFP4ktFovTEMaAQpNvGHDeiAuTTFu3b7eMJs8QuFRweHZfb/9
lAtfa864oRwQYsjqeiGvvN1QXozKoN2SoN9bAZ3tR4rCWq/9nCBOv7I/rmfSbI6Z5z1IRCa4GKGo
6HNN3U8r4t8wxHuG9H7rOxE9XoZqt59uYavPAfEM5ltWYtReKLNC+S7VD45Zv2fQj7j99xe6p2wO
cB8MjoYhRA/DxuObGrD/yHC2HoJHZE2bOsMxJhhwTTtKyP72kguXwFyun3IG8UBG4IDjDi/Sq7c5
AgMx+SMvmpXLbumtzWod+MXzaRBYgo1Rt4Gj15dLWxKjB73yWZaeYXZfTxkAMFGEBeilno6S4iRt
HQBn7MJ8eWWNhaYnGrj/vS17G9lhklF8+wSIE0Lp1qJb3QxPdu4VQUd+FpCQreASWeY9ebUREYPe
qULt8num4O7TXGy4G8x7CKRj7fsakIQtbZ3PoiL+BUe0aWn9bRwqc+uSrgbdon+t83rTN7aPP+YD
NHX7gy90jdkc8e108KSCyjwOTFORgErZ+oVKoHRH4b+tEA1sT5xkgyF1j35uXhO6NzOy5n70pzv3
/5k+m6O/C2XCt8/R6EcmfbPvSfMuIYfCIDfsDtoXCW7jkaj6CDsr0+9ho3qAkEaAu31HPWrup0F/
Ze2wy3rHd81iU5bJscN7iq0MTlu8k1A7Kd8mYw33tBDQ5sC63ILBqBN5NKxSbb3ZKYgFGP0evZag
QzuqtL5LiumbLmChMgEcsbbdFiYabA5ep17SglpgsXDSPTkZIN+ICdPmWO/hDnDfC51/SRHr0R+U
JyX2PUoxBh/f0ZEr99VSLJr7HeRwk8ekSHuhHTN60PKDtOa7AToGdEO3U0RIkFRD7SdMPMpIkZVz
trg9Z6mcfRECSGiHljSU6HUNQrw31Fs0FxDL3XvQZw+1ZEAIWY9uCgI7+r63z8XCPeLNkresTOqa
egqdHyL2AikqUfIEGffnshp+uRAg+EdEEvOs/0YSN00gyeoVGOxm5ovXys4XLP4+AlHXe/ZeAnvs
r+b4S081i726K614nCCAA7Um+64xAd0VLvTVXFzLoVfF9huZrMEfexFvbr/HhRxqbpeQm2lcEZjA
hGYz6q0Ly/a7BkIVK3996VzMEe+gyE2Wy0w3rAcCZcKK+hOvoWfePbSAI+e8eTBi2O0QCkdI8WLr
yYGmnRz9NJZ3tx9waYfOge9xLVXdwb47hClHgMaI6VvaOU6M/lBoPOEyYkGeRd+ZLk41sIKdLFdW
Xrjn5sD3zrBphQEmCrYeCjhmDoB4HLcProFIaRfe9I/LXJb/q0UA/wX4s2UgwgrDeI1KCz09a58m
zhFy1Suv8HKorlwCc8i7C6cC6JoP4NqiaC96foiiZMeaGLA463WAQEVAevopUnOn+z2FsCg7Gq69
FtkWDsUc+F5XbaK6cnLD1KiyQHd0H4loJ3Oxh6NHW8rAYc2zaeT3Ha32LS4X4uqvhMDKARdAuk0H
6yeUGrdNwVd29dIlM4s9mk85eiXoBmc9PfLUflKT3hmXCKud1zopvjre+LHaXlxAdrI5Ht41tWW1
ovTCIc5fSGzxLXQTe9+wZBX2DoSOcw/ih4XbnUqZBl731XXi98EBGWDw4OOVGhIOHZJmJz40nyWk
GreF9DZqtL64nDVB1KkfZHJ+iwQu5p1dfRi43Y9t34IgTmO1dW1j7bZYenGz8JbGxCyyzKFhBMMU
mBfakMkfoA9cPExKbSthjhiytpCl9lZuievCqB6b4+DFRQeI9RXeXeX645l6D+yX5AyTi3Jjm9Vr
aX2lSP9oaLcR5OqLD2+ww6kbnlieTX6bTvdOs6qZs3CM5rh3TAcAwefcCRNhviEUHGNJtoAPgfVj
7O3J2GeSHmEUHVbjsJ289KXS4xk1xsrLWHj7c/y7AwMS4hYGymXiVj4k5Xc6tXCAkl9jmX4pS935
MJr1V8PGwrmdA+ENC9NemHy4YdOZzQbseIhrGF61RaFuBgYElxxRnUaQdW5HqaXlLvXMX3EwSmI4
cUFcLLSQViIrboILf6R1i5dpyPa2mu5tslZZLr3Ky23611pAdUcEIh1uaFTDwZsuYe8ypq/i59yw
cJP1v7WUX28/11JmNwe5T9UFSsd7iFcV/G0kn3iFTc+OOTABEdrejgV6ip2+rZYcC/fWHLWuXRcj
G1q6UJkxftVZ9pkLKASW0+5fGzfuLA5oJ6pYCpGNU2LaMUBTDQTnU6gSvN5+YwsV7Ny8QNkyrzPJ
hxNrpfcAc3UDE/LMQl+Bu6OzJu28lFjMRZfJhEQbXVJoSfMapiJDv8uS5ARvz4ekyeA3iEzR7uOj
pdwNsAKHHBK2t59voTc1x61TAn2p2nOsk7DLMCrF1uj7Q+K2bzRx1vPehbc4R6djtpDTUarhZPaQ
DUDkEK4vbFP9ri+6BrefZGlvz1HqBo1SYju5Dffcey37sLP53pLJAcC3TaKrvWptfLrk7PLnf1xx
li6ZuYxpGuGrCQL9XgVVG1qfuqr7H2dXtmQnrgS/iAj25ZWzL/TidreXF4WXMQiEEAgB4utvHj/Z
us0hwk8z45k5QltVqSor8yNV1rHNI7TCDEhO2Y8OONHvj/m+YlIUm8j1dgYbRqIHF+rvPYj7TnoI
Nii2pBMXh7b7ULt5t7VcZ1eBkC/1RTbqNz59DULxU9g/Jw1yaWTB0cQjxIGBdCQdEaH/W0LJBLw3
UxVDNYeEl46rh6JAXMFUviUygJl+vj/9BWNpothL4Xoebyb3EvEv8y2p6fAvPvTLUPvddFRcADt/
6vSKIs2C8fqtNPGHZS4T4qAcX0Vo9x8+RrX/xS7zDHqZV6S11vBnSzf/Nzf2H4PYdQ+MWB0Elw6Q
m9TJq4ciqJ8lH7ZBoE+2T99opR+8xOk31Ju3U6tXdmtxZCN3FqGCJoogDy/yHHQAmY86AwVwhoby
nfQRHfb+9wQGYRz1BQmZlVEXLIGJMu8Cq2QycrwLGD2+5JzulYcAwlp7Xiz9/M2h/7GafU3trg2V
vqDPu4UrbW5KiiGwKWsqTTev/M7zxUR0hyOx4oT0+hIpnELio3ccdWK1kqFbOHEmLNtuJp9oXc+X
YXZPjgY91MRGdogqytOxJep0/xYthDcmKnvwJHNmhE4X2IJLy8NXTW0YDH6VCuIwTvupXtMkWXAv
Jq19aStR8KDyLsm8JwUEx8BwOtmPTTQiil5rk1zadCOrgkiXcK8J3QsVRG9JOL6FwJChCU2tVN2W
BjBijAktmFONOtcl5/m+mm48IOzM4mDFjyztunERYzTJNpr0ILkfpw3R8Y9ABT8qtz8RS67WF7z3
D66Jzk4G7Xth7LkXEblH1jRn5P/TGHSDXekgozLvR+afPSjoxbk650W355ZzK6LKFWO6cBJMnHai
2yhGnSa8QN3749iTvY3995MyR6NwBLT4SuS+sFUmErtWXhTMaKG45JN/tAdE8CGow9TP+xdn6dcN
hz/UIqpyPkYXp/CeIP7+Mgb9eg/fwjkwociczuGs8si9SCQevDZ+k6OzAWL5dSi3979/wXqZEN0i
aqCn0My4KaHoUmdswHXL/H8z7SYoN2feHFtSuRc1DRenH48KREGztWKzlpbevOSQm2GTbqZL4IZ0
D9prebEKQbZ0mtTx/uosDWFc8xr6PC0I22HbQZmUAGKet4+k6tYS+0uLb1zzBKHuAMj3DHLg4Wct
EzClr4YRC7fLbBUjbp3rEaHctZHtjjf+qSL8DYT3wGfmTbOJVDStXLCFQ2p2HtiQz4LwMUZKvGjb
xxJeVoQ/26hAO6O3/6eNMIHrMw0Z+vc0GGHK5GXS1qFAKW3VRCzN4Pbnf8YIkZ6hFSDx66pG6qtP
HqNmBOCnOkHW4P4Elmrxv+F9f4wxM1V1s4cxPO6SDas/Sshd+gUHQz6E1aCJHB4po18b9iWuk9RF
f3LI29eVwRfc+2/k0R+Dk6IChMyW4zVHQmabO1nr3/TodyL+HiByti+tzsikUx9VFBFAKEBB3MQf
PzszdB/i/ujGw7QPW7Aw3/+gpcN5c0l/fI+FfKortD1eIdkD3JZFTpEj6isKqfI5JKUDvJ8vVo7O
UlT7e0f+HMwjKol5MeHn+11Nk2eBOhIwqtjoh54o8NQQ/Z1aYk9n+wI9urf7c1ywHb8/549h/U42
DHq/2HALYAd0/m4a7XyH/sFKCLK0p4bxGFovIaJWw9VWYWZXp8RXD2TqwjSp8o+KT1nhffqnmZgg
19pOnFhU8XANY77taPfI5+QKApp/OwwmwJV68eCRytKXAcKqkNeKDxKdb7uQOa9NP79WVlmsbMnS
UTAxrMCiJE3RSvdSg2N2cDcOOrIQUO/rcNoIm+6jMP7lSvdYNiwr81VSn5u7eOeJYAJa87Fryhm5
uwuIpXDBSA4SviglHrk0Xg0mcwsJWT9+jjrIuOrhLC22EmItPI5NJGvMnWJ2BjKBu61gn6MQpL9x
Hzdo/YFWNKSNIAiYRkNhfeih7vik7H6O/3FTby7vj9NfBkUFXObEr7QMvsUlYCpJmAynXpbBwZ/8
B6dvVhIAC/fA5Ir30CbgQKiUXwnKDdKVUQo+aLJFVKN2fcIZuDqmn7xbLTre7td7m+n+PbOIJAmf
NW2uiQbjFEigeLvz66y7iSKwz33znUzjsW5W3n8LVsREtzLtozqLrtarbTcZHt7uyZtFeRA5eDXu
3+6lLJnJAu/b6H5mTS6uJaevJe9Pjm2/Fp23Bbgd3I7eszXIbMyjp7DUK1nnm2P9/zUEv+3fayjG
uVK+GMUV0QLdyNjdJjXIMGq09/0bXwT4Qf8ewgUTaemFEbtG3U3JKKrTEHkaIVe7W98P3iITtRvm
9txSUPQCa6m8o5LBlpE5WXFa7ztI0FT9/fVhAw3WRpX4cVX/11bJp3nuutSb6I0l8xfYDLu13X//
gIHl5u+R+OC7ZRgU/Gq3vFFp4FXsG1B039hkzz97ku983Zc722fhJZfQQIgsyF3nic2hhVU+Nyrc
+K6OQCo8CrW7fyLfv9Hgyfj7k6Cpl7ik7+sroNbovpoPjtVtWyK3kOb6qkPyJbarf4N3g+Tg77GI
npH4sJL62jrdPpf5ZzdoT87cbGjifL4/naXDbhiMwo1K7QCVfJUtSRsBoV2Iem/t2v60aiV+p4Pe
u1DGQyWqEoCEnB7mFolfBvbZgOw1KzYQMBkSD+JeZ4dcBQ3QkJpBDjTFyOCS2DgFIGr0cPsXNvRc
C/k2jp9ASMMkS3ETu2K8Mep6aCoJVb7Bf2kFQZpPwe1/AufshTbfJvbWrqWLf4fz703DiGlshbpX
S3EYZzS/gg/NZ4cSDV4gaUfnWoxGxD2E8lLXKw+D7xwoWiNKXaYdR2cRUqVdd/XXWOgWrCJw1X8f
jAGKInUYIQNmTQ82ql+RQEZ9/L0IdfDmJ3DZbvAhDMeVG/+7tf+duZuYYMisx0k5VfBjfa+OuYiD
B9+pxyvEYzognPyHyCnoNupAAu0Khv5hgldv0DrzUzdGKutLidI7BGVOjFT/2VasQQkW9ae+o6ze
yoqQc+IBOQamxuQw+ozITQFIw4WUanB2QSdBJlG6wADWnsJy+qArLfxab8uJ+ztANvWawXnff0IT
/u+FbSNoYZd2I69DEe2jgF9x3xEYSQR6+pQA88DDW8OYTCFbfP8CLpg4E2XoQn10YPMkr37iVNuc
N7s4bCzIu63V3hestYnP0xOv824o5dUp0Bk5ki8hfwv7+SHX0jl1OfJ29yey0AsG7ZK/104FpBAJ
wLLXGzEk2J1OrRWc7E4gM4ynjPuIR94DeGdwb6qLNzUk7YLygHcz3h9VGKUoYq/1J70fWYLu+O8v
CbmSvS/s7sp6azuOqDKxPL0Nq6Nkg8fbSQl7s2rflkYz3OHc+lxPqGNdCRiik0kcVeBv7VYePIX3
lc0ymPANsf+pOxK4jr/nNlVNp0L0wVxFFWTa8nBk5medlC/3d3HBH5jAcd6WXTX2dXctLQtokAem
5SnOg6NdfL8/wNJqGT5NtQoJjRgD2F15JVawo10KaviZghHbancgNH1c3ZmF5qXIxIwPrd9PrrYw
m6rZlw7Ud4dPURxvy4EcqHvMy3ybSy+T3oD+XccG0ZQFLYBo2kR0WImRF3IrkUmEDi6NqmUF7t9Y
Zm73qG/SYK9eeywjkfmq3rTVfKJxfRGh/s9ZSz8ujmo4q6JGhSEIconQAX3TXH4Bfx2YybxzMEVf
hVVfS5/t28TLQkhXOPkxiIOVA7pwgkz4uZUMtg+EjbwmOUuhWIAMffFYtPE+D8SKqVkawojB5lm0
ELAOxNVCN0Vc0YvLk+vs2494QK883BYCaBNkO5WIcgPwK12h4PXR5U5WiOrj/Ruw9PVGyEVGtHvl
k9teR9Gn1OOonF4juJlVitUli2/EWw36tzyVEJ2Jsp3ajewUVAUc7sTJxi9jNmx9LwC5X9Cs2dul
AY3DNg5140pWTdnkSbVLWrnn8Gjon0dTmbLq3aqs50LwbWJqbauriT2xKWvRIBbdhENm3gDHldHu
2e9ia526eSnEMrGzoBsIb0rTmBPPizScyrfRjYDagTQxcdrLLMesZeWUxhUCPTpVX+4fjoUsUGRC
Z5kLbiU5x2PW2/EVdDTnsJm2o400ORsR48UZS0BLROPoSYoOOl2F4GvBz+18vBPkmXTSKHX7DXfa
IYMQ7PcEZPqjSI6xpba+tPedLL6qEiD2moNOhDRnAXmp+3NecAkmxhb6oy64HiaWWT5E1iBPpsFs
nGtwmZJLV7eASvRN8Il27K3R5eP9MRf317AhyaRACAq1+yzyQ+Sdpg332i0ErTYlBCSQfSVBOnd4
OtoAmEp3ZdSFixIazs8t3YIWsceyPAHtZR4PG9oXn3kXOGlIyEvl0Kf701uIKk3gbEN63yus25KC
D9aGzGMX5XgxeYd/+3nDwtRuK4uYBnWWJNZ+kvN2HvrXehr+zb6brSxgtGhQ7yciA1XrvvKjM2Ds
EKKL6x/TP/LYRCY81h5V6UjWCzDfvjXRrMCWRJE1YNcqag8BjuFqAWfBlZjY16gJ3DbhfpO1kb3t
nP6J1MWnf9oHE9fqMkhyk2jmWRnGX8HeAjU+Js/VKrB04WaaONYiRqGfuwnPBOmPg9c9db79HQQD
HzWYlMsBQgiNc46lXDEEC9fDZG7WE4pnwKaJzB7jF6vrdtSHpinVV3ukv+ha1nLBiZj8zJAaI79N
XeZPrAda9k0AiNkFQ5/Og7sbUFU9ErvY/dsOGTe+KiemmOU02cAAAk6k2DmNjS6ylq8MsLRmRjTR
gcdbl2zEmjU+8kL5B2Da2rQm0RHMWXh4b+/PY+kkGDdeeNJKgnASGeK7bezzZDtUfTZCTB2ihqAA
ION2ZF+otNWKN1qalxFTgNCj510JlKceOp3mkXO0rK5JkyI6h203XN1mjV9zYSQTU1qFNRkcqZvM
j92PAVKJt1OnXN1vRouuI38Xwj4TVAoyG9oCUa8yMOqok1sWAM5Kpq5jPPjbOIhW7tDSMLdZ/lHb
0GGTg8Co7rKqGED6Ymcs99KG28cp+HT/KCz4FpPsmAFqMM2912V90fspG8AT2uHpm0IUZ410aGkS
t6H/mIQ1zKDkdXsJpsxLDhozPpT5Bt1oP9Z5LW73451gx0R/ev4IGiMoQmW3pCSgDmgjYYhwSPFf
oDwOMZloP/qK4k/J84wKHMgtzl5crAQCSxM0zMIoHI3pAK0UFPaxZm9AaZ3BcfGwSq21YORMMKj0
sHxz48sMybWfNv0VyxmeTZ21W1zLOfgQrIEflmZiGAa/nqKBQO4s63JwdDa7aEy+tL6170f71/3z
tvSKN7mM2eDQvChwGvKhPkPT+lGP8TPYhXS7Z4kC80wdnoI2/tW7Ko0hZ7DRsfo++Ghxwz+tBFQL
3cCRiQTVMEaBqxyZJaLr9qU4zVF7tNSwV+74Ie/ms669eC8q1PXycsegAElIu7MouHCtiR9nD0Kj
or/RIR8d6+rbxQBR3r7ZV47e52V74DR8W1mvhb03uYlJ7I1i8KnKkOqC+jTfQXBGgnIjn75xb99a
+SYuwLkxbqIoa8uvbNrPjXpr7LcAGe22O60ewqUshNkn4PHKkU2E5vIZLWI8OWLTkn0396fAmr7O
LhTSSTF/0H2Xcntep2NfcFYm6hVdW8g/u7TNBhSvwWiysyK2AW3tV4E2K+XQZ6spv42+u+KqlioD
Jg5WJ7OPnFYiMvy1Sas8KvbUjh789tS3eWo5wb5H3hxFiwS6aEP4lQ7DnLYiISkOEAxPOKAYEhJ3
66qfU5XEKz576Y1jAmcV8ZoqFrc42osOsSPPnSg/1vShs3YBuEy51Rzo8Gmy4pf7J28B7R+Z+NlJ
5D5ty7bNPFeGRzJFx3YcDg7Ep/EpT1iIXZdEX1rt7fOmECft6fFaOcEPF7TkPugG/C4j4yOt9mV9
E4gQOz3V5PiPH2dEShHyIKFEVQF4lPPoZeV3L/7WSfQ0e27me+ivnFpw4fqtkwLx8QtU2Ftw0uwT
Ml/dajNAG5udQrWHpmDm2mv17UWzYphPXUxREI9Tm8UOCAbTonaPiW19rJrmE7f5wZu6vWxj90cS
NWAXJPNb78XNBj1KWRUMT4VERjGox5vWoX6o7YDsHPgqe5DhxqriJwetfz3S6rQtyuf7y7hkXIy4
rAksj1jW0GUJSIvmmO/Lsjh5Tr3z2/hDqew2XfXRC9fYxAB7srKmvB8RyozjdRzdSxhCPMvuj1aM
pnde/aRKv4z9SiFmabTbhP+IOdD7kgwOh8eMnB6FggCRzXTIWYvHra0OqG6cSzcU25ttXQndl3I9
JvqXl4XqJoEhhSt2BfGh2RW+jgh3x0h/QtqJQfZebFTB7DSa0ZnOLJEc7m/jgts2mZFJ0ntlPZRI
myaQ2QzJYz2WD43Dz6vGf2k9jRjOsQae0Iha1yCPoF5nhdaplXm+9WPxdVYRHiuVSkljSbzwvJWw
amlMI6kDICZgIUMHGWQCNeaqSxXsbzC+xJN3mCwJZOH4qVzvu1zybyaGmAxu4qOTP74WTrFjhQOa
UfDjN8MFOmiPOagFEk9908ArNvxL4Xm7ScXf7+/f0kwNYxYUNRJj8wScqad2g8SFUAF7BOfIeSJJ
lzLuvenKfRXNmuTvQtT/WzPgj+vhJQJI2hF5dl3qLxDbea49AHGSNRe6kCT57VH++PlxxuWrwKFy
1bZ1qKHKJKcd+M6F+CwmaHJV/kdwgqbxfww625CKRchSQZHEL2ea3l/QhfmZkOS4iRrbsVRyJVUT
73tP54daKkQtclYrd24pTjDByNQDhNUJNMs6L/9h9cV+Kjye6QTKKnG0Lf1yc9PKHqpulwh1hrrE
FrgtnxYHm1bgf4egNVrTCEOfXtCsLfz78w5Njo+qG4R0Ryoyh7uHWB5mkpK2/hxE45NNysukuiNn
3N+0rvUz960ildq6Jg49N9Z2ruyVUOX2On3nNWZCqK3IAytOODO4Qci8dHVw5LpxIRzaAQlA/U05
+3xlqIWTZrI3dyB/HbTgLGPMPkT98AIJz9f7Z2gp4DJx1L0beRJUDSzrdWvFZ98NinIjBh4dlXZH
MKaz9uAUNX1ueTXvrdCO9yweVp4oCybdxFEXjT3j0QWhE9GXH/IEirV5QU7QjCeQZfTWAPULvALo
ffvbT8bUA8rKauostwHDqMfwQLm7S+KeoMTu7PuoZmkcHHGU8OwIJ/caDzV4DSrQ0zMUDnSyo5Yc
tkJMZNvV3VoRYYFvJfpto/+wIM2IVnvRILc+Fr16BSYY0pdoQ9z2ZfPio2/HotZwAnHemFIW4ZpF
PNIn6o/PUyE+jtEa3GIhPjKR1bViFRiHUFcIc+By5uoQx9ZFVVqiwUueAVLzQROkdysH7v3bG/0+
iH9MGsYE/C7aRZ5/CqH2qSEmjTvphf6vUUT9pk6Ct7BtzjZadNImqsFogQ361pAMot+uWAn7Fz7C
hGD3yaipVUuWDWH+X2GJVy/q9sJdgWMuRUkmBHtA7Q1aNIJljtU+uRZ4v5XUP+kcHGwSb8aZ7WqI
gSPDv+tcck2CYQWfvHCfTDy2XYfKyZ2cZ950Y0Ob42NUt2cXa7tKgrjgxU3stciHeYz7kmf1PLxQ
Cz0PoHkHzRkYwsDAjmbnasvWgEZLF8TEW/fUHtpk9OqsYJgKkDFev7EV31Z2cfRUcIg4QjHf/S6E
PvJGHifHPiq22jm8cDHsmz3+46iOTZKjwY3U2aj4jxKNabvGbcnOV0G3scaRgSJo5BFgpPUmqboT
rg1LaQnYNG3bhwCdfZsmuOjE24zgOs8rXm6Lee1Rs7TVhk0DXsFhoEups8mqUjr0n0LPsdLcYr+S
eS2DvjSGEbFBwFZ7BNTzCEKtjx3CXo5kBPhWNl5irWBNlpbYeEyWcTnnoLRvMneGSsksQfeo4mJf
R0G/dSifoAOWAIEOWM9987PgtU1w9ghsNHgYRoQwuv+QgxRvLugbC+YkJVXx2Md0JXBa4AECN+ff
Z8enVpDU4NaHMFXbXqB8giYkBUUX2iR8i3m2L7eFbCK5C9p6Z/XtdzrL/JgHlnUprBHWwYIOJsRm
nV3JVJN687ht7OmgbYgmo8TgjOekc9BhpLfAGn4i7Q2x1qVh1e+iYq25eAEgh4bVv2cRyMYe53bg
GZxlkoLC8uDx4OS4qWab0AqRq4P0QfzZrvURfMSbvOcnpTqkMz1/7zD63/1NW7ADoYkNbySRShEc
9mBqQMBjDUc6/MasabAllVP/Oeo/wXvjyqUQsIZnQeftSLpopTXo/XsQmuhxp89DKGeKOoty5yOq
PIfEap4Vifd2cLo/w/ePZWiixusk8upROnXG3BFdfu4Bberf5ZRsIYGXCf35/igLaenQRIKr1pIz
2hghLMeV/USdAlIrXt0+xJ52NnpoEgRHlG+TftwUDqEX2tE8hYAPoMotf6Atni6B0+zvf837UW1o
+mCrTpBErnIvKzh/9eYaz4iy/3T/t5cOrumBFRm4QBpxzmJQS6a6EZuqDD9orjaEx/s4z39GY3wE
eeqvm6ZT7EWQWa+SnW2rc6n8rBX58f6XLO2sYaeHmKMUM/csm0r5H1LrR9zar3HZbiKgrldLGgsh
bmiyVk+cgVquwjAscuOtqmGjmbPxKv4NUceHiQ17MlS7yO83kU1fGh86saK6uN30UNWVt4Pd3bsu
Bzu/c2pK/U/vltBkr1Y0aRnypAzXtnxAhAXhja7/dn9dFx4uaLX62zTJUkAxETq6GQHcBx2Jmxwc
qxI0td9dS538IN4IFX6t+nrlrbI0oIlg56NMpt4WPKuICxbE6FA07lMz5gdrfo5bRCUBoAWw032Y
Vq7LVtZwwfaYMPahHkgHhBVH4bo9VB2qA2SGcClrikNC/GJzfzUXTqkJP6Z8tqOGiCprx3qHKtym
KEExbY9nKENf/jHqDk0Ca6VVGUe2U2a8LcDD2aKYUpYuGFdWLMrSLG7R/h/xmoXUlqoigFabW1A6
zM2DX3mbQFuvuSNPfI0CZSEpEpqIYyCtqJDRSLOysi/JmKjPykcwKCGveXTz6RINQC+SEEqwFT2S
nP4Y7cZ5SuYZ2omFM6djPDNU0oeTzkX/pGW5YmtuXvn/UxLh/4f/lUhav55Ru+p2pUfAUTQ+TmrY
VhE9QWzU2/IGR/Tfjoxh2JDdnXo1OzQDrWSa8y1KmecuCjaqAhVfuMYQtDAlEw4dkFLnFDKecL2v
dhiVNz3FixL0UBBvTi1c/a6068O/TckIRhP0jXGiFc1ytHjMBHkQ33KR/SBfx845AbRCVtZuQWQg
jA3jVcichUE10wyi56imCZByzh2tD1xam0B+A9I2tEu6JVN7GmSNa6gJuHrFcO59NBu1/dnW4bcO
6lYrH/T+ezg0EdA9YTHkmnOaobOpdNrz0EwFarChXFnZhRdxaHapqMJH6yyYdrKQvFBN990wQnZt
/FXNwyGnJU2TUt3YvU9qih+KYSW5vhQ4RjdL8YdFsNEsAjq+uEFWO/9eT/MmmYMv4mffIQk9QfG1
O1O32vm9cx0ixtKgcrcVfOX94/T+UxkM2n8PbrGEabfG4MMEVDFs+IlHkKh2Pibuhzqxtq2aMouI
FRD7UnBnNrMEfRFOqI+KDPrup9DypsuAEvYs+NcmJimb1Zn23uPcndF2DnJHSLwgdGcHScdbI8HL
/TkvrrjxZi6rfhJkkiJjcfUYFO5Oink3Tji+bJQZeiY+V76/CZW/K9tml1TBJXSTp9WS2IILMEHw
cC8gLAuSJgucXzouptQLO5oyOZ1Ax9aukeIvXRfDUFTREPIB2lHZzfZXRb1vtf9QraH9loI5k+YZ
9dCegGYvzwJWHyFn9lwm1baHtLm0yC4Cq6/W82PAx81QQbk4rvayIBsbVVS309c8Tr4QLy5TVAJW
K2MLUYiJYtdynISsQ3wRGR5FoEBZ3r06Q7NBhfn+wVlYUhO8HimmIheKbNC2DF6J7B5oNb2sqt0v
HAsTop5zmTdoYLCuFnTxNiKWyb6dLRSvUeHStZb7XJHn+xNZuof/h0m3BtVQkMRe+YiKrH0IEXg7
7hP+rvQ0SrSobVuvun1BjTxFr4njD5s8WEkALrhLE5cuvKkVKFBa14jJbQhpg8b5cisoeoHY+IKd
m5/3J7l0HoxbTnwELjFl2C28ojrtnyJvOBchLsPaJbj90juxjIk7B/UTGWTe5hlV0k59f67TW6Xp
/ucvVEFDE2zeIj07hCXNM9W61bYe60MxPcxUdTsJhvGiLttU58NDUtG0pfJ1QLU7JbxdyScsPSVC
w3641mhPQ4xtIo77GjK0MVv2hyTZhToHxOVzq5wM7+EP1tojdOk5bMLTK6mH2FGjdS09T38TeWl9
oPiEtIAuXIrk/1uTh/0voeuXllb1tuv+K/LovwAEhmlEWLRruunX7AfFSjiwcNlNJLszDU4+SWUB
SSO+ySJ/ypm/W72BC4fTRK+7aszrXhTY3MYbHlULDU1lxUAm8MSFmeThbuUULZxRE8teUFyC2sNA
rXv2PCF+1KOHlJjfF1swJEwncFd/GIMZaTroM8sUMKNP3JEgILZrtvW4jtLEq/f3P2bpW26L8Uek
E4KUh/e9hNWZHIiQlnJKKzFv7//40ore9vGPHy/8ZKBW0VpXZxI7iFM/sao7oAcEIn0redmlG2lC
3LUVjQ70kvJsamIk16NHF2nt5AU6Nrqa3oRwjhNFSthpj/ZcX1YTbwsG06RrLkgT1EJgWNqzNJ/V
xypA0jmx2OeuEFsxuk0a3cKlf1tH9+91VD5IM4N8JNeqqk9VHh6CArSAXnOc1rool3bKtCzuJCns
vgVmKrIFo/KWaVKnfttf+piveLil22s8Xvy+p2QCcOtKZ9+6zN7wzaFFf+x5Ea+kIxZmYeLbw3qQ
qm4Lcp1Vg6uUv4a+RkDpvpFpWrHBC5Mwse3CL6TTeh65somfrNE6zaXM4qn6NwtnUiWzOg5nSlCy
BJbzSknwynv7Wo3zygL9xni84x5NRLuIeFGp2+ejheZT59rqE4+j1HYdyAyNkBcgN5cfpBIIG0hF
Ap01PoWSb+sARLA2c6Bt0ciUgi5m5wEjA0Fct9sibq9XormFeMvkUC6GEUIGCc8z3YEPbGQgqwdP
hxj1J+KOh9Vi5MLtNRHx9qgnNJYjaPRtffai8NcQF5c2GtNYya+T/Z/uV07LkgM1aZFlEXn9kEM8
e+bl0xhSFHCbkw9pR5Hj+f5SVEB/Bmp+m8VhKPnenZKNnq3vXU72hSVXHM6CjTcR8jqQIVTSEnIF
V/6mGZHvVC5u933b9PtZ+t6RMkwHawMfXMw3I98wpBtZ2x+bSB2HPlYPsuvHeDMIvCxFz4LPFFmZ
Qws5vJTzZkhFBf0KBnIgaYvHIRDho9NXeO523StvocldT4kD1VWIM/id+4004UeBSlE5gAiyU6DF
S/r8yXVQWkghb+NvchqrNMkJpLoEenZ+NgH19iMl1jZqvOoHLyWtILEt2mdVcsAgeB32OUh0PPWL
on/ks8TzqBiaaFsPDP0QNum8PctjoJBiW30rYjHv8TCHnuJY14+g0bZU2lVOH6OqFXaoON54tesK
KKK8fJunmO+K3q6zJvRncIu57qbWcXPRHbARAbOht1ncYI8jyk2j5F8LlqMYRZ0Z7IeKbiDdPGyt
Iq5PFOnPs/RLpHp6XElXs+5x5rr+nI/JGkZyyaoZplmC9SRo/ZBcndY+kJi9TAGc12oC9zeN6Ttn
xGwp8D0Z9kgy5FlTfkK+yN12o8zRX2s/VEqB4ETCHfAxHTiQb5SWn9oKz51cMZ2SiM0byKNhtzr6
rZbQE/ISlXoCrV9gY3G2ykqec5scQJ905g0DQUyzJpu0FFyYQBvf0wBLt62L3lIKBVMCfXNg9ipw
p9P2e8E+grXodFMETNQg9rNAwrRYa2tdshxma4PPEDe5pEM0WsZ7Sfh2kPJAFISNUNF1YggQizlN
hq+xp86JDzZ3hD7xcxwWG9f7vnK1EV68t2s3K/1n+IZeF+FyZoOwf4YAxvBql/3Bmry3QldvFuBF
94dZ8NpmDwPYntD04ggb0BCkg5l79ZHlKWR3qJPj/RGW3tZm28LYuW07BWTORFNcp1xVTYo+Luh9
Ds2LCPyfQ0IQWHdx6lTDFoCRNBzUS5sUQFDVXv8AcNu/SWOGZqMCIbZv50iwZX3bn1oCiE8ceIf/
cXZmPXbq2hb+RUgGYwyvsPqm2lRVkheUlta0xtj8+jtWpCtlc4pCysuRTrZULHA3PeeY38DFP1RB
sqN9a8EPVK5c65eyavMuhbTJBFzxJJylCTnZNjuKZDx4xfhQ4oac9ubAUvsx0PHPpO+2LuDGf7BY
a47KC6c5nYWtSgbCm3KHwMcy4aHkY2RDkgUVDA2J25E99Vct6hasICFa+e9cFdKNfXck5ApjupLH
zWl00i8sicH8RMr2vqpcbCxB1NmMov9dlG+K7od8L3EOkpY/57DTAj8OPuc8CNPGePd1o+DkF5d7
R71O4tUaPGzHUAHG6GSbmqhVJ7T4oASFMHwNx7oQlswFdYZ0wGUQbDccmggWDxFCgjs9wVnE11sy
dj+ttSW3tCDmarpkikUuG/iIKTZtKICybpYci+psT3dEM/TMBA8JOF593Rx8Kg9uDE5TggJl1q9c
DRfaQbw/A/nX5lLWgSqrKSHXWvmgAzh224SuRQ9FL4OtRfMrAvmfdln+KomowmKqYVsbNE/BLTDs
x18c7lsjV9DwUoleSf6rTCsShIFdFqEfu3KjLUkAuU7MD9ak/9bjjAzzf2dZoylYZCSYrpWp9J6m
VR4G3tgdROKu3ZmXFEBzHnulgsBwbU/XfvDGsBuLPXHASO2hQeAgLbFjIS9TKk1ku8YLOamHQzF2
eQQG1Y5MkwMWW+Vjsh8zgOccuHPi8Aih9Nb7YXBQSx87xJyEKnnuaek/EP5YIemngROUw9PKfvv+
TKZzz1xuBsJRfxrP6Oowz42NZuAwb31cMrrIafvXeko+l4VjoQ3MKcOupijkuOCxBhjZRmfltqjp
70r4sEEeRufFlE58mkiyyty/7UD/e7LReXmwy1gDScGoz5bfgW+oSYNCErnkfvLiYLoAABD0oYAb
wybtJd8U9J7LnWpNvBKRv3/k0TkpyXbdZogHX51ld8u6eOn3satgNd8/1mvkoPdDOjovFQKCRAAZ
aNVZj95D2rl8C96K2gIvv2Y1tjDI8+LfOFCb96oYzzHdMWvQG+DpjmkBI7kS0l8vJl/sZs0YY+Ft
5nVA5rpplshMnnO8KXrmpLdNtfU5KwHt/njOvl91o/OSXx1DRQTinzoLUt7lMvsaA7sqaPYqLXqn
O+2DnxCfabdSYlz6eLeZ8df2hy7JoSryaTyPXjKF9VgA+Ro/BGX7U0t3o9zikI7dKvl4Yb7Pa3zE
J0KWHDZP2q5UROuePNiM3/fgwMidw8UXw3kdtR4DT6NKc+vmBI37lOPvPv6470cClN9upn+9bUCQ
tfa7Rp27rnq7wZky9w5gWHhc8OCzFfz8+CkL1WI6r+JNisoOjjjw6/CyojjACjiqW8i4Ag2hPqlC
0wMzDf/AXUHa/OhpU5ojY/4/JS/o//SX0MbHDZSSk3LzXae7+yRODn2a7eu4vvpqrT97aaLOI506
DXo1OuQErVCawo+3z19MIE9DGXwjxH4ue3ZQMV85pxfuQHReVMRFVY0FVPXnvka/ilvRT206nfr4
TaZT6FnpuerAj9fJzhD+eazbn6NdrWVPFrbJeflQuhMUKDc3ZRemht9i9xED/MAHuSVAFKNl9SkH
J8OFBY9f9vuO0gENU0idRN6IliorR8hJdIjugDWjiIVdaF5s9P0py2t4Pp+DjuIwU3A270uxbcY1
WvLSC89uXNypRRBrKz+PTX+i0FO1Jd/fwk0oVz5eIwuzZ15l1JZTxMwO8rMa8mvQxa9l30Yd33V2
HA1j9tpXaIz6N2EVnZcVp7ZWTs7FdBK02ZCGPtdedwCD5jlIn61yJdhYeqPZ3tL6gnTGs6ozmBWh
yfoHaF9PQkI6Aa32NU7La1V6r2pNxbWwlc0LjDDjST2HKfuk4J0a8+IrkrU3sxlcBWTfrozSwsWN
zguNUCSLGOLA6TS54rXX+VELGURIPHdR0h469D1qK92yqo7QA9qibpMe4eb0BDOHNUHGwpExrzUy
J2601drq3Odyk3a5G9U5IO49R34BxP5cfFaViQhRY5hP9dHS5jW2m7Wyzm3w3gnQ5oVHAMtGj9N2
xK4DGSiLX02NnLgszwH45FxCpjZAwu3x7iUZe/hi3JJVwaX38Y9qbTEurPZ5tdGSlomZJ8bzlPnh
kEJo7ALOHCswlD5eiwtTaV5wVAgABdxihzN37fh2szzi7H8RNSlRbkzFvuinlTWy9KTbv/91/oqh
LgVRw4hODK52om5E2De3kKa3y6NdS6hsgjVm+tJnm0U2wzSlo0qS/jwicKqo87spzEHYwdvHH23p
kJ+jswQbCgvducOZDW0bSWuXQ7cTSd4gY1vispxaJuKe96WxfrhOFWVj/m/3czqvNTZVhvZxmasz
A7d1KuBu2Hn2XsT5wYvtn4MbfNFrLTQL839eX3SrDF3qhMpzlukhSkhXRW21EowtyAjo3PtV84TI
wuvtk0c/p8L9HcC+UKr60rr51fcGnGzSg4cTOFR67ca1sEnPzWA9T1iqqKcOYAPJoqoa8i0Y5ncF
GoFjbB+nsqnsXYq8TOQMEr6qK3NlaS7O8tpWbVXD5Ccj7nnTYQgAOUTlvIjSZNwYp7Kuo4PWGpbS
fgtG7Ss6rXKAtzU6bqofXCTlvoH69UuMyfxvK35eoHQZ2teFIP1ZoS6CxJP3FhOo0NNxU/g9TAXW
ps/Cep9XKTulnFZPOKQcfsfodyQcv95UPfHEqj+UjI8/79JTZrtK4WVI2wZ8PMvKRbNV0LuhUKwI
mcW+ce4iu6jqlVBw4bo0r1tSEyggG0x97jk4IBIttVvF6rsxRiw4UZCuwXqlqb3SXbZ0/M7rkHHl
EVag1Hv27SPST7tGt1MoxF2CQ4AXbNeBQJ/0Yl/2WRCif/HcKBSxfdtZ+QEL83ZeoORDXQHKCjqH
k8tDR9Wx7ep7w9eQvwth5rwq2U4BiCNepc8QpMNFm+VIOsPtdAuEeb2pen/NQXtpgtxii7+OHbvP
BJqTWgOGbPMMQyE5ods9S8awF+2PIfv08TRc+lizCxGaSnOnTjN9FnCXPCM66w40r4er7kd3ZSNZ
+mCzfUS6XJZjWtMzIendMKpTo51NHbfXYG1IFj7VvELW5Nj86qQ2J/RqALqflE2yqXmrvw4FgnKT
6U2bpy8ff7CFt5mXltKi62hV+fokHWEd8yazNxA7yQupa771t//2kNnmQAyS8G7b6VPuSf8An2z/
HkzAelNKUz2jACr/8Tm3l/xrjvWVxuVQ1OPJwHf5odQ5eU7QIT/CqzufHlB3RB/ov73Rbf799SR/
7Bs69Ol46hMynjPNtAitgtBLno18xzLF1tLzC7vdvEjkOLQLxIh3qvuddrW/HZK8ePNLh53b2CZP
IFRk37u43vzbi9H/vlhggT8YFIbCObWCANgvhLebnKK7eTQ4XmjBwHAlrl96sdmGkAdadOiJGE4O
crIhMePW02QHWwgLvR/+vi7SI9ErwvaFEGpeEZJ14tfMLdyTrF0Yl+ROywDd7wlt/nHmzTaFws9l
y4ABP/VeW4bE8s6m8ZDC86PgH9Oe83pDWRfB0JWGnCq0ag/nKsAeUKdQBp+bPHFePx7+hdhsXnCw
kt4vVNK1JxGc03H8WfkC1ynjlZCwJW96RMsst+zISn58/LzbennnbjdnQcH8w6U5eACnZBh7eaRW
EYcpnGEp7nBOplYm9dJbzfaFDH0+DiuG5nRjVIRGfxpRWs0a8ojuo1cLVLF04F+qIi7+bXeYe8Ry
u8Mq8qAnUumYXxBODhp9RuV4dh2ugICykLH7+Pv9IQW99wFvM/6vjajqXZXbGV7Nlm1Ym2+pfaHq
C/xEL1N5E97ukua7YeyK3aM206bNINjtnwp3DGH5HtbeS580h1YnZ695+/gnLZxeczrUgDgIFohd
c5Kxv2WDgwLesFOx/WRz/QMJko+fsnBuObPdA1YuSuQNs089dSbzUBWVGqISVkQoQTQ5uVHj9Kpm
YOlhs6giB92jS8uUnjRmZbXxHeQZht4Su0lqW27BplsDE/35/e+N52wj6SzRxMKZ5Cmmj0n/BHul
2xgWaVTSOyd+4GbXoqmMuM4mBqA/TWg0CQNo4K7heQRKaCSndouv3KKMlkpnQ8ZiZREt7KH/g4oK
+rSIqSdOEzoOUpNcOrf+9k+DOSdEQRLkx2OLXaAkLtsCqeBEJhXDi+MV+mjSaXz8+DkLu82ct8RL
1aWDo8wph63Trk4kVr2kzmEqGHn6+BELU2XOWUo4xsDYHRQWIu+rKMgL1Ia5bX7h/mzdWXm/Fuss
vcvt3/9a+AV1DXT4jJ7GgaMPjaCFcQQbljv3E5pY05VltpRh+SMa+OsxLpzFYuWhJaNM+si3vCzK
oPvEJQttDQnoujxxTsCGIfXBJNwyCQhlaz5wCwHCnwvZX4+OWzom7pg6p7K3eTQ4HgxzOhhfVDSB
yiv3LxN6KpDvr4CO+Xjwlr7pbFOJCdieyuscTPEOxQIxwt0rBkAIgjwQw3YfP2Rphsw2k7Ychhoe
NfTUFUH+BveoZDPA0vHQw3hhg66rtari0nNmO4lvc/RecHjI19R9cHNzX2h1pwfwF3JLrNV92YLY
hs4RDL5DCDU5q09J04pPjpXva3d4TSUFv64hJLJtq74MicuPDZ9Ouu4i01fTBaoSMe2U9JJXS47F
MYcBX8RjwO9E1tWQgKRZJIP+J9Mo2zhVPwBGyjugN+3HuAPaJG3Ll9jceiI7k2y8gVRo0nbYCXV5
SO7VD67ZvUnQ8QN/Z/8BOcLiviRlssnZpO9cqD9PPIPZWJpax3Jwn7MuuM9d9Yj73JsGnnSrwbDi
knmwWsFjoZW2xk+YacVOeiRBeztSpEUXtGHZNY+FQUtDmdw6bqxUHe1B7JhHMX8yc9bIsAE0zAYY
IMX6QMturEOrrK2fo5PxEP9FncaenoBDd9BpNdJ9k8I41QZS8ZauvM9xm70P2ji+T0SzJUmvvtz0
SY0rvQ2uVXTLenm2/e4zqIhQEw/lvVWpfjdCMfiJd7X+pgN3W3vkLKpi35K44QAxZ0Oys3N2LP0M
ZmSgzKs4quFjoV0LPR82rWgZOjGrDsogjQMNfZYMl2Coz3YDk15iV7jAx/GeWb2981ir7gjPoqAx
YMaq6rFznQfF6IPy2bibEsia9xPXEMDKAH4jsYUDMx+HyMuD8i0HdX6TSWtvM6IfCtU+Op511wQg
iIg6f5kgggfjyqoMJJXWAUfwpwZXkAgGeBdWZmyDCLswG1jaP7jo0406w5wIa9ccJMsB9itS/+Ji
vmxz21wsCnHdmMBiMYnjyMfotxZlfNMWnt7HyAMeICXbc13xHSkhTKnA+4N4GKbKzlQN9pELYF0+
lWWeFZHj5nYUZwQXltFyPCC3M0jGkW44+7SHjXsfu+3Jh+QulLRnaJw38gL66F2NyehAxrX1A6gY
9n5HMxOKfoTRqjKHQXqXMaleRmn2duEP1bZWIvLcwCuf+kQOF8MITJBj9D17DIhAHuDMt10JuJEb
n1kVy0i25MV24DdH8oFhouWBiJgvCkDZfH/PWRJ5frvL3GTfsgnVPSj4AU/CB22G30Hhm43g0Obx
jg/HYaJkAyUwlP7en2vA5JFoIL8md3qU0i+7hyDhPXLufZfc+ba+OJqZfYA8u8i8Ox9WxlNoG301
lRWHCTHtdM4LFB2qUElFT4mGCNwdhqTYdD4u6lPvXdhYD6CmmkK8jXYr8RHcMSoHOzDPFDxthkuI
8xLXwxfu1seCeuSSFU3yuW9h1TOgB7i18uYwIebueLrJA/voIfsTBVrt0Cju3CMHaW9bBkCqW+QY
AmP2fpa0x5agVgSXIUwLYlwQChP9WMSptQPK5iQLCgvy8TtPlH9n586N+d9hZZupmT5PWQmlZJZl
bJ/bpQNFPYlD1aYnQaj3m4regOicuNV9BcddL/IYz6ZdqzJ6YfAgTaB5wp1XlemVwWDV36iBgmU3
KQ5aYAmtemUQ2Jv8a5pytOHQoYwYLLp+2XGFirYq2tcsI8XB7qtum3oku0AD91pmXlqAnKvEvWtx
tnNQoGCCYW0ECrfRyYuC2tWhtGzYOLUU20zsHoqOfwOOwX4NLNacAona9s2fsN1YhmMVeBmsYapC
kXtWdPCfH40Vkrq5yRJ5Z1lbH4jel7RsYOPY4xTzcVriJyQdxiLVydZkpLr0pryP6yC++ny8v9Gp
msppASoC8Ew5CZjZ2SguDbYDe+qdL7bXHCro5zHBrPsE/ny7mKefUiSSIl83NKoBUZQha3kcOq2F
5Ry3088GfjO7oqfFs5oQLPjo4vtsW8H4nBPX+9xVgwW/EOQ7o3GQQfC1DOrhh+X2PnoEaNV+irvh
ly8G64zcJxRxBkOZMNB8Esua0OJL6KaVfHoqqnbaSZGiNc6qBJJLfqd+KLcrdq7y7I1viTN0inIb
G7f8ahtpgHxTiOBJA2Dk1LWbNOiqQ6O7Bwlh6j3wMl5IXYlwnnTI8IRu7QWRXwRfx35IDgQOPW8l
yj/1SVmuMpEcAnnJRxVwMNTkl663qgst3OmkBByhT0XvA7feefIbSgkV8PNyehCxyz4FVMuwkzB2
ilkrNrViIqx6ndyJIR1wTPsm6pumOwSq8fdTUScXBZaCYnZ3avmUbu20dR8KTgRAi8o5WgE59ikI
zpT1A4+MSB68kQdVOLnDOG6cnKY7j+vfIEJ5/GyRMmu/chQdokJ3yZ41PGpF0H1SaWm/EQwpRH/i
t9u4IqrdhjUvhrvTsPGR7KYbP3f451IFhIctIf5dK6ZDY9nmABvReq+9bNy3+TTRjeUW33BZ8gTq
KKAX0pL+Th3pP9Vd10SyzH5S0gNTJVK7/jyYiiBXHySfVSfFtk2ptwHCgtoHU6eghCCmKUFhHSSq
bZlLgFCz1b01QL08xMLFPil9etSF8wllDvuYBIH6bTRPX3jbmHsrF+5eVgxyVfi22tvAYRguIdNy
V7n+fS7V9OCSKY1Qwz5hQ7vpvkrbd3dNX/L8VLV9n0fwt4WRHTRoHY6sGqwFkD1R7RcNkIVJquHm
OIl8eERjlvepzlV/8bmqXngwwY2B0eS1QMoDAcKAlpsdZE/m4GRC16fCrouQ2BRmwzBoZFE+pBX2
oLysw7Gx9MkCdRb17dTaiBjY0ri1dtQzdDPWLjzHMziEWYCrF2P54vbxuIOP8iPY9sgKpWUHiTRO
UsR1Rj/TAU8owG8ISda+xAjEorpsqweT5Bg5wa2VetBCwmHO6bIErh19j4LPQG7pcqr9dj8k2U/R
8m7DbcDiQ6bwCT4O3xeuwXNAjmKeBLucjqcYxcTnXNHBbIuiYGLlmr1UkZ3TMcuWup3xjT41gbgW
GTzGC40Qqm1FvAEHtI1QdxYwVIiH0EWH1HMRe78+frU/Wbf/TT5482wcGtrbzM+zCbZN/hH3V/i/
WAqRHePfVSPaK4JqvquH+OgFXflVF3C69ZtNRYrI4yMOnZw/NkRvHIwFzlCIeX3Gwtz+UrvkwBC6
R6zjnyw7YGGRu1mklF/vRQk7HQVj+JXxef8O580R74GZZJoFNd7BNV+F6pCcd3/3Pnv4+Bst/fnb
v/91Ka1czx8Tu5quNSm+obN4oOm3VvPjx3/9/ans/emZ+uuvl2QqG+ak0zWjcXAyTLLQH5smglVy
fCpxuA9VsJI5XBDzefM8XQVzs6bv0Qeju3Rbyc8juuayPA+zNLsrR7OPRbDDWCUhtptLgsMiWCtp
LD56ds8mkMgnmcOna9qihW4C4G1rW59Q9T5X03A3yva3hS6dHXpCwmpMQ2rTJ4JIZUVuu7DCvDnU
XdbB2PlTP10hHMLqis8Djc2mSejwRONdQIpdogP0BJLSujLfX2NI/6nfvbe8Zjfy0bJ5w9E/dR2L
pNzgZPkCnFEX4gZtw9O9es5Aiw3BZQYAq6u2okjDqoZ7eoazc+O5w0tmgl1sm31uoHuuIcWC2O2k
CL9MJP8Uu5Mdjh0c6ywwxR+TzHqm/XgOTCVwiWkgchi8VxhMAXLn9+TR7yxgS0wJaCEcmSaYZ1TH
wumrbd4QKjapXYVwI8T/9NPaZ7+N7juvP9/YCgn70rYFTxF2ooc0mF4KzSJUAMPRPbN6fGKBfZpM
/+wE5MvN4WOVC7NQwke9/r+L1qpIbNISQDG3E/cItJv7iWZvE/otd8btv2ZZSoBQ7R+5qHcTVFCt
99jEBDFYv1Iz/jO13nv322ny18Kume8KbN7migG6Jn5yygTZVq4KJwnyH2X3ozhl/ZakNS5VKLQo
/gLz8m9WmWw7FJRuXwk5XgsuMeRHr34545qO6f3SiEdm9b6kyJHGbbW+wqYnFC7ug3FbnxuwSnfK
SvZTZr3azHmibHz5eItbbDe6/ZK/PkVia1kD0kOuHhzgeIbd343jU4amhKxUEUGjSkpcNEIIDzGy
/yYmfUnyJoK/ys0e5+MfsbDPzhPOidOlvUJ6CtZFP0nXbvnQvhVA7RRe82iU3n78lNv0emfQ5+lm
K7UCUFOww1p2cZGQhkkov1F3cVbeYmkfnSebDbIJXYBS8DXjtX9Cb7AKswneCd7wbUrdnSvsBt3G
bLj0wFLsNOs3XD/B/uTt4/db6kv98+9/DSVzG+Ux3zjXVpct7pb5FteLzQ3xi/YrP4M02yAea3Hm
I8tBs/x7brGNkt3XLG0LZLusp5UfcsudvvelZ8uroZ1nQUblgH3b7M1I7pjh18x2N13rnWtinaw6
wei6BB8IE80H/+rjJy8sn3mOeoIm20Bf4lyJSU4aPUNo28fthotnKX6PBQhaybcAjgErweEfcdg7
L0pue+tfXxytZdSpUqmvINJFLkPqM0iqx3wsfuRVOm3gBv29c5IDb9rvY6Pdo5yc+4GrqEt8HmVl
L0KvZc+T6wGD4rwVSbNPmLt13FIfbFPRLXHgB5to0Yecxp/q2vreIOKECNxNTDRCEVSgJxy4o9bp
j7Q8iuoQiEHsu2DaGCCTv2RuD+A0AcjUNzVcRfOov7EjA1j9EpD5fc/fMEk3tTdtOFIVfM0FYmFB
k1lSPe5bRawghu2C5ncGqDNBweUu3IPKmpOzhlh+vyLhzcnfxPMyoOOpc8nt5Ear13zvwPqb+XQ/
5gEIlisL+/3UPZuDvyXuvz1rjHMBvGo79gbUbi+sYYW1yqxZWLpsTuXu3QysnyClF6++yb5SJG72
AP/t+5Q95NzfTb157Dz9dLPxsS0GciSMtSyZf64rcfUSayWcfn/9sDmVu3WyCvG/5VzA6YE54Jbk
KgLR+EY4a/QRnudIF/zTxYDNCdx1DhEtWoOdC1I3UIaRx8CZQtSX9h/vBO/PQDbHb9sG2WGtjI08
l3nFrfdcue4WAPZzg7GzSndFNbM4cLOtroe8vyyyxPv/OQj3p01rrnW2H9tdqu+t9OrB7lDcF9YL
eHFxgxrFWr/D+wcaC2bBgk4zr/ZY6l1QmYN5oT3uuzb/CXu5lQNzITJncwQ1gCioweWZd6lVF6VM
gUyY3vVVHuX6Hk0VcY8EvnrskpU70NKYzXaNxk5tPU25d7H6N6zlqS8uxQAgvpveKoAri3nxpWZh
v45twC1sfDUmg6+Y8MP2Nr2ZYy5lWV4JcWCISMcdQ+lId7Aa+ng+LlRuUU/771EhgslBTq/BYMm9
BtgHM4RYr/iEnX+11NeWqo0E49sUn1ceeDuD/vdswsXovw8E7iQ1HZbBhbdABcIMxsemcUu2afT4
fc24fnba8qK7sUSu64jeeub/G+mP/Q972iC5ZMmEX3RW7aucqij307UBXNiN58jpIs3r3k4SdmmV
+wxZ3DOyTRsvyLYKmOKPv91t8b736W4L7q9jPQgST+D6yy6Z8n4pH5dul3YrG9PiRJjtGFUdtJ7t
BAz1GfxhAfmoSlAQnvYluh8bjpA/KUBWolIfPXgch4z6K5m5pS833y8Cu04LdEhdMhFEEM1cfMfa
sZY+59nKCl44P+bN29YwwbPQctlFk3QzdcCf1OkhCKYzktUkKu38m03glrOmjlzYMOa92mNTBaBk
GO9iN+MPDU9MGBm+VaWGnYbYmHjlpFqAt7J5v/ZUFnZrlGIXIbNd6SBAg/w8SFEe2k3lZ0FAv3rs
xvZJsesIMmcWn5r+rUsV6nmsDAOOSgWi0pWYc2HTn7d2U+5TbwxKfGIUArtw6kK//rdpP+/k9hIo
IfISfxqR1QimTk3CatX4Z2FqzJu4YZnX1agZsAvy1i5AhrQPexudJ+Fox9gT0SnXDF29YRlsRtK+
OToeb54ci59J7ABNEMsA1N9O5flGVlpux7Y2URPkTpTYXIDSAnndx4t/6YCY92GyUk/p0DjTpRfo
MkihlNCogo7EfENh8hMyBnvPjYExVHerxvYLE3nejWnRxrFcLyUXE9ePVVNcBi95jnFLk7U5VvWw
cqAvjIE323rass41emf0pcMNfnIi/TgV7Z2xrQfZT5HFJiRQ18Q7i59xttvkztB2LWwrLg76A+PS
OWnkM3D9RCJDPueJfYXfHkocAklVaKWaNa7Owqf8w0L7a+92VNwMvJh8oPn4Ni7FvoFPbjJ+H5XY
wqs7Q6lUEBJCfhy1cXKeQEfLR/mF82Cr3OE3CfS17+jTx3Np6cfMDhK4xksrhYXixU4rZDTNXWHz
XeLQr6UsHugaQ2DhuJq38MNp22k9GAVcVOW7myLT5R1RUO59/A4LeVI2b90fRIkKb8L8C0FSVMQC
vK3Ky/YGhjNRMcF+D6qAfeWIHe6v06bWLpILzngs+h5OJFDiUDhJWjwN4cLinEZif6nqdoMOwSda
6+rOcODXWgaia9IBneWOsIq3GnXBIQgJOpXsVOR++dAmY3vMJ/Kz6eSDQHfEo+Va42sMYCKKi1I/
BXGJ7vKKP8ENJ994KKit7Ad/FN3vRAP/0/ArtIfqIlxOJSJf9H1qVW2d8YqrN5QE4DAW2yC92vTZ
rx4o/W4B/2LpFPiEU4OSP1q7uimIbi1eTktO4CQKXEBwp8rpIRHtZkTFHB3rG3iz9qjsrwzZLZZ9
7yfPImluobjujvjJQfKdVS+2rEO7tg6N/QU+6waXOl1U8H56ArXGjneZvh/Ho0XNU0VedfDGO7Bz
+H2VfEqTAnAhFzq/XYAmzql5U2KIdJBu8SLG11HekpXUzZ9Cx3u/eRaXD6nuCgOs4KXIywgfV+R3
PmLT1H/y20M9vuGX89QO5VTu2iEOCWojvtWHdldEru/t4KCVtfouq6DdASoD/zcw1ras9crvW9rP
5gyJ2AE1p3Mov+SywN+P44Nlsa1EKR/UhWOf/JGA5E+l+LEqdF5a2LNh9MEX9KrGpxeUA6AequAC
KHNvJZBYiAbn9Igsc2rZmeGm3Mo3QA28iKa+FMaGkOf48TRcOm5u//7XVkxY1jSNDakXDm8Yb8r0
1WUQY9WT3njIbxRx8nvAQLcW0pMfP3EhBcvmGIiu69DE5rfTRQmTvOSKH0Xnxccsn36VYwvsmM6g
4VDMgGwUF7vBhaYGdeqwyaHR+vg3LHzXOZjegau04Wi1vpjMjfcJHCkb4ZV7W4LRoSAzW3vVhckx
74FvEj3a1mTDfLl87ngVQUYSwkYlKup4jywNK/d5sasqex/fbrPIQUCgY4LHj19yoYICEst/x9Yv
7KmCyCO41K2E0A5FJDuyi2+4z97SHZ04dMNPHLeJayLDnqR/LdNi0xggE9H3rXfYbCKWAQOiUehc
+yILX34O72aTrO2CyPjiJ+QzmmzTo1boLuJsf8uaIrfwG7FmFrVJ7+5Qyd94yXhyCXkwf9SdrVtd
SxcAWJkEa0jBpasDu/3Uv5ZA33DIfuAKepnqT/gcqr67nRnKK7c3hv/YFFtcU0YGa/UUEi5Vf5pi
soNXBALk5C7HzotvZQdPHw/a0tVz3p+foDXFmNgKLpbQ54z/H2dnthwpzm3hJyICCSHBLeScdnmq
sst1o6hRSCAxj09/VvZVN6fSGfHfdXd0lQ0IsbX3Wt+qNoN8KkAwZuwtJy1kJfdELZvQikRgZ/34
h/7DivzLvr625nukVoF0DJnWw7d+URviHJQIeuNGk7TZm6ADOjxvEBynF2hazn+WPWSPwOxhw2/C
rxdgP9byjFDV4Rt2dZJ/vXyDcFPQgUK2DS4BJzAs9WWI9hcc8+U74ZYkmCfAXx9uX8iV3Wzt+y8s
ZIii8uXdQAdoOh+R6D7idfO1e4Twdtvj630zifwfecTfbhr977oZQsjgXNjKu4kBbFg/N/NXOUD9
jlfZGzxIqr30UngsQ7GdkKFgC5HiJuG1t9B9NPO9n33D0xwUNJ50OLXRfd9nm45fIhXRtDb2542H
eynm//Z7rr5QIEiyJoM64g61jhmmRLFPofEhePt1wcRWbZUQ8cmM40MdT9vZACIK3lKL2IwKg9Rm
e0FIo+a4vBbIrsfTvgRCYA9RQhw5Rhx4xPP87OMTXyBxHQuAQS9f9+IOr8XHV3BtF11VHQ4W27CX
LQ56UzIuTv9qCunfuDtXjuprpIDI4gxLNW6A2ivfLNVPjYTR6yYp8sqvviYJBAh+tBRznXOvMddr
VXisc3qrr33lwa5p51l3adDXYXlWknRp7jUJze/pRZjLfPRiA/2QcbFl0zErsyMyEsQ29H6Gxa04
nr+PdoCp/u/6VzPEaqxq7BkJ2l8WDJpZ0EP95x2h7iZbHc0CEo0bS+DatrhGChQKPmXPEv+EzzTY
eFui6rOwn0pkWHG5C0lwAHgNzgN3uJlec62aXGMEiljls/Kh4Q+Yt0N5TbzjwOp6SyH494dT3XY/
unqMt72Bm+jjpX7lMLpGC7R5yw2CT8kprgikmfWdKcne5eW5dC4lvX9jw79Wg62Z5m5ehqHEtn7O
Cy32rBRpRexhQo1eL2bflxy0S/OemW950OVA92nvXOfilrf46tNcbUm8CXgVEAA2oAtMFp4lkw33
euyTGvCEoOju6kvr+KAq73Z+4LXlutpFZq25Eqglz2Ee5ulYZP65HbU51y2gxhWC6h8n1sPqOS7m
hnzn8iL8ZeNdQwlEXth+xI0+Y7A6j9+Nag+m6F65rL9/vFquXNKaRGBdJotSNcM59vWfumrODKaS
SegHjKPPvO6RDnhjr7n2ky7r9V810qKECUip8/NcvLJ6Y9EaWSh7g13lPpr711nfckf94y//201b
7Sq65CPcaZ5/iqPo2YvPse6OuUF0HVjuYszRqmBbxGPfi0huXfGjsmY/Z3DvtN3jWFZ/Wrjf0lAV
/YZ1frOJ5ZPG8bJaILdmyH9XzwCiongrUk+XGXYs7kGwOUF5X9Bd0LWPpbuFibjyZVlDsyUJpsLN
l1fZCnjBq/ECWXq7WUlf+bKsIQcBTkSVFLF/yvr5JWbeF9HnNx72tXV7+d7862EHne/KRUj/hLoh
GfzuBBHVJQXRxO7GNndFNhuu2dZ53EJtI3FzFivTkOO7jrYje9YmuAt+dD6IwBuI5LeLv2dUJflX
Ayp9VwVJHIEpTtyGYwLIIdOj4U+3HQQEFl+EYmkUHqS1m/BWNX5lO15DELy+amgBP9bZE/yHCZu9
JOXnwGQqDf3GbEb/VgPr2vu12pyKYnR9F0EEnM2fmFBQfcMTA0KektNWN/Rwc9lcebZrJIIbZNli
96/PA+93bR0f2unJn/NzH9H/bddb8xAMPiARwpiGczSSLfKnTwMaCzXEsKz+31RisP38d4GOIToI
LgacNwy9pzkW35E9CLHHjQHZte/+Wg+d02nq3NyCZds2Gzi4U01fAIUuUrc0X6uFbfGFfsxwdTex
klfW2Zp+YID/C/kY+Sc/hHxjkbB3yS0MDQffDz/NDQjUH38wrigJw7VaWo9wG4YN809dCGvDV9eA
LTQCjr0b9FuELFDkzie0xb08lOSNY89a/reIpHCtnUbrN7YRTOMnhIbsZGY/s5zc+7T9mt9CNl+7
iavzWNmwAeUErs0HId9r35HT+pVq700U8fGmnunKrr4WQk8qb+OwRUFmTPWtCaqfkc5+XvjaHz+g
K/vAP8yKf229gGXRoSCA4OLEFcpdn83J2N/R4GdT6N1wi292bYWvwQSNlKWpJR4GZN0PufNAwFRp
z7eu3c3jTo27sX4jOAl+fFHXGlFr7Sh2tt45iuUNj4Egm7wG83reZPURiZOgagQqhVJqjvS+Dbp0
qspPmOcncf5ahe/NJFKmfgShv5VTkYpInMtbWKor3YK12NRoyqWnLDk16lmIh27o935QbPpy/BTm
0zc4A+9obm4RTq4sz7XyVHcDEh0UVE6BdccLMtbBCPvVuekhmp4/vtFXn+tl1f5r+eTCo4WMaHYu
SJa2OTD+dbmRrXuYfME2fhAdwSn6U8cQdQbNdKPPeOWTsuYduLIh+Tgv0YmMzWu1hG8tWTZ29KGL
9m8wFa79iFVFEsEm1SyB5CdPlGwnWJBhSuPxzbgA+4fY8f8NNBD+c1z61/3r1IiYO4GyxLrXsWuO
MWiHgZrf8FJ8/ISuXcjq4CMRoWTqFouA21/xDKTgYOGLVFsYTj/+AddW2aqQEBhk9q5qyzPFTvik
pH2XJXTpCKt4hDP223hL13ml/FwzDKQ/gTa5CH22cfdDes2XhbAbEpgrW+zanFYNiAn14A8+YzU/
Cs/HIMfJt5rfODRd++svd+5fz9gaXTLMn/UZAdgl4LvzsbqcQJHOeeMRXLs1l2f/rx+gOusBo9B5
p2DWb1SVZ1b0h4+f7pXPg796v0ukCsJ5OHqnao6+5fDJo+/Y/uwLRMxmMM67yT/4aN5//MOuLCX/
cn3/ug7kX7BclYaecM44KiOQEj7DdhYdoBKJH2jX3fg5V96JtZ+i9ZD/lUVDBuJt+0n5IwbD9RNk
ww+mrW51uK89k1Vt0MspZIJV6uxoNm36ykE2o5Ybu9O1CcJaSh3FXV/SDgjFDqb2rh2LtxBm7S4H
wz76MY9HopoptQgoywY0koAKC3hYbdpgLh9hrQnSSnk4HcoCfHiYmSugqj9+gldcPEgp+u8jhHSX
VgtkUWcz8Jexnt+ZkC+5HnbskiI6sacxs8Bf59m2p+OL9cd9prv05mHj768aW4uyyzwkYEB7+bme
mhcdRZ+WUG3YcCsG5O8LlK0F2Wi2YypPmuIsvfAb68t538FpmE4FcBhRtvXl149v47XLWO0YfhuB
VgXHwsnqEf66siPDJmyMgEsXZtYbz+rvbwH4FP99VIUnbWEnB6BTDYSKD3/5zF2bQICT2lvD3msX
sto+IoypWYSouPMyzt8KY+/13B397MfHt+nv5RSLV/tF7lE4WW0wnNWkNkNRn2lW7Zio00taYi/5
Nob34XZ39trTD/57wzLbEMdU25wz2vzqTRHBPIuXcDOP7DWu/NfZM9538JnzLVNRdeiQqpwWJTLJ
xtnYtFOV3TnR3VVi8lPQB3E+nTVI3h/fi2u/3Gq/CaTxaqBU/ZMReVIV/b0P4Ss1UwLj5mM9jje+
ZdcWzaqcoDNmdg2c9qfMum3nf8nid4cEJx0UNz44Vzq1LF7tIAsTfOxzfARyqj4XmXixyFlGNACg
DcwGcHTMO0ndT2rm3wLWd5FFm4/v4JVLW2uxYwysltkDkVZytWkXmPLD7MlzEHv7t2Saf/+asrX6
egZIJmQjirGoX5LR3KMonw0yFn1oaX6Mt3J7gytrYa20BhLJTNNYuHOhe7vhAyjdbdG8BSWbd6oA
W4HJuU58pX+ougRAo2AYcSBy86AoQACgsdw11D3orio2wDxcEqhm/n30RviPxfy9R9Ja6gW83lGk
msiNGRoQnHTUpPmQ8e9T02FCQprMYfLouhQYFgz8ELXyZbxgZbyAVl9af2w31A/RLi3pOZgRSru0
4a3T35VtYR1mZekkXFVUxfniYNsSHR3AK8K4bd7jg8xTZjFZzyMPNl5vjG8snisb3Vp/HmS918XY
6k4YG8JldXkHPdEkmX3+eHH+M1D+/11qFq12UrOwuYNUuzxrIGzblIbFvQrUDwAAfgIk2YuDQbgT
+BmeiMBrHwRGYU39OoAVuw01ck9UJu7tNEOWBuTC10Zi3kEAgSDEPfhR+NrkLgcIT9X3zdymvs2L
58qFz16ER1MM6kvYgTlNi4iYBHyA8POYefdBQfwztON2k4O6kanB3+Qm4HtFYC+IdfkCfJj5pDL+
6HuXcPYGWY1N0Mwb+KOxMMhQNFsXMPIaqB7eJSQow3ARNvcNjc3W6nY6igJ9jywbTqAY/Pz4Rl55
BddaoLaZM4pQ+ujkF4jpJEvzIL3gG1AHQ1pot8vG2U9I5j9+/NOuLMW17MdF8SQAhYZcMRgOVYkZ
vbMYh9oabu6QIr8SyDca8fpA9OBunAauLcXVVxF5W2Ess1ifuRGf4I9LeSd+3WxQXxnksbWavxkC
T2gI90+g5ZT9XZZ/t8EbiGJBeJTZ3RL5yWzEhrH7m46mKzdxLejvo3qcggEtKsgEMIEduhdEfaSZ
fEO7JNM/WS72Hz+tK20jttb0o47zG6KEO2tERV4ykKvmcyyXvSiAvqnFd1IASzmecjkglpgmmgP4
UAVfgDBK51pmYLvq7wpK2B5BKKGMdwHUVzkohR//elce7Frk78wkdTQgbAj9UiK/kjaZ2veP/+p/
2n1/2V7WKv+x9du8Ri7H2cjms4TPJUW8MT90efvVR1YTCA+nZaJ90qEIgoIDuvCyg+ZCRg+K0j8G
H+aSeQ/G4FM9efnGR0BxIpW3MTO/oeG+kknM1l4BT1ZcOYUhUROfeP1rlu3W4w8QuGBZlBfiz/i5
dHdDBN0/XJ/qjCFdUpFTDnOdDWEQkPjX6ZW2iLGe5lNNileYb0+0z44f38PL+/W3W7iqp7OMjoHf
aHqKe/luhvg9yqe3j//qK2/AOg4OnA1fkql3OFUZlNB+cQyaaNvlxbinBIMp2KrfjCify/iWbf3a
xaw2Ec/3ELcheXhio/xae+ULQYfn44u5UmetleMzeHRE8Dk6jZI8BNPwaJj4Frd5k9Q5+Z8Gimwt
y126KlomNHVO2G+RSbm4fBOWzfscSnKwDb2VknLtUlbVsAuQze5hWZ4heC8Sz5cmKamMkrxfHm/G
Gl37IauC2GYzqw28C6eGTQNCnUIUwZo/mEUsaVP8b5nzbB3dNpeQVfcZiU7dAoifxXTw4Nv4lif+
Sl+Are0zgQNNBh94RNgU+7gaIJAHQGWs25T5R78TbdJUY3Lx7OUyBl8C9GT880134LWP/qp4ijpS
1BESDk6UNceeRHtZBuO2kHbalGAu1Lvy1oH3ypv6/8w0FfHyKfP5yUB5mDALnDep6fxZ1OYPyJQ4
ypswBU8DMdK5/vbxC/XPgP8vO8864ixYljrws0KcLsza8HUBU3bHiBAvYxH7CaYYD85DXHDRlRY8
SnXsXHacqQWSspb5I3MILElbMr9ExYiYR0UOjWnIwUwI0TYN+CoVzdsnXptx4y8NS8CokHPCQsSq
y6JAlqhpx2dBpQ9jQyTArZTAW9o434NZE6e9V+pjnCHNMZ/08ArD8ubjy75yylmLjaFc6ocSZrrT
GEfxptdZcBiADEonsLlPU1d9cyj5b1SNVxzdUKT/9+zf9zNRuicMRDGEYmpjX4XfTQiwH/gn5FSr
hOr5iQT8mWEf3rbAL+/GKppPbRaIhFH5PItaJrXzb71RV3aFtW5L1ZBJWZHPp4jUD8sSY3LvsXM8
3Otbo9sr93et2OpjuFDNouZTjALAgxw6YeTy1gj51V24FLP34+MHeaWuWVtpiIfxyqVqPfXENUcU
yNslqqdU8Zvqj2s/YbVPdzTUk5768ESWcdpFLabNwglvK4qsvdGSvfYjVrs0jOGEDXUensLAVp8Q
yx7c59UF1eSa5unj+3QFLMLW4n6fLHlnRsdPiyoXsgvqmZJNySJQmavGoUFSIOKshG0umYOwfFE4
6LJNN4UUmGdS9ktK26bhiQXVFN5oDGBpE7Ijx+HnTYeT+pznsAIgggupq3UcdQjnLp9Hv3/xS8fv
iiWDOQ52zURohAU0fesDdTfSR21AteeAth9MBxqRKdrxcwG2yxHgLpRgvnL8LCb7ZTFMbcuszPd2
UHODhNdgIHuwr+Z9HXjuSxGUHiA4oXfQmeJJJGp2gO8Mn9RCt2+KGnKj8XllaAn+5H9f5tKHHcDB
e3/SgY2fq8m81tlYpw6jXpCWJpUiVmmAN2OCPtCHtaxIOKPVrZ9+ZaWs9fZBMyA3muf8xKmOEJ82
ZJvGG3BbafGNLnCcYP/W23DBxyIr4zR0VB6KuG0O0LbGeMAxJgv3rZ7NrY7bpUX4l8/HWovPW1WP
CG4lJ1nUW1+D9cwKsy1BRdrUpV6AuG4xBodPhIwq8crY25ZBU3+X+sa6vqLNYv/0PP4198nm1tQu
rjBs9cB7Oqo6f55KyHuzBjTcbuEsKT354qz/plvF7+2gx410w2Pj03tEBoJLjGZOq5cjQC/8J3bc
N9XjD+U0+81mGyKTfLivi+iAyQBP5dicmp6dR9D4T/Bj3zieXNstV1tM1sbT2Eb9eOIjIjiJ2gNf
/In5AMY2JtwZpW89rctf+LendXmK/7pZDjhJYFrlcuKwtVNvwMnU9k/tWGLEX73KVz9AyH1lXb9n
oB6HYbn7ePe5coHh6gJBlkXIQ2dxYqpeVT25dMwj4MDgJUpsTPvtOLTqxo8K+D8Tlb9d5Wo7XWAS
KDTVEHAgWRM6uwxjU92kpR94YLDHGcw8z8s48PaXxqkVDDyzmGkBEd2Mnm8THdFQwgefY3OsErj0
nOGPCinAQ5E2LcE7l3bgHOEgvWCdkzzF1KNgrzBWz5bBfwQV9h/V17GaUJSiWfvJ8DxUP2FlzdEc
ntRQBzgGg+zqPlE9Fltwm+lezSz0tq1f+p9wrOn1wSITNdpmQUy+drJu9midQ98xQ0Gu3IxTGzps
PtqRWbgZEf9+goQCu0zcIUnyUHtReFeYoH8i2pdQUiwag4Re5tlOx+QPyIHLLzlA5lkgfhHA3bh7
k2KSn0pV8HcbT/1DnTl/lwm+7MZFWvNnbmeELxcTL+QD8mi7rzaKfG+flWEBQ0zfNpokLb5g9iSY
Nl6SBygsYo1Uqdb6JrGLF6dqzodo0/Sh3YouqO800dkvXdYVHDrFS5Uv7C7GNaC4hfk2RSSE3HAv
N2lueovgCZB3E9rUYlfhcT762ufDpxjEfURVhC58KEIlHzwp9KHoLfGSXhMKbVohW4R/TLR6QTwk
L9FTRQS5aTBFFIrTTWDpF5Aq/Z+S0T98RgpGZXSDOjNSJUBiha9Tb0FLAnDdcGMrHCsa1vU7YMDa
fBtpT+oDstThjxna6hVkX4o9ucgmfW4yLOvDmC3Uf4ih2JX7bBjr8WAaOQVf6rKqxdYrHf58P4fT
lMLGhx7qILgFJpuTIx5Aid/SGTjaj9WoIhgKR4LskUQDh2FepYpGehZtDlnGloDoZ7rUc2CX3JEI
fxQt9XJIl0b5j9oqH6Mk7uhOqhKRhkM/st7bYPBbopqHoj57cFPf7DTW+10xN+OuD6oWUAWwLJEP
qNFYbSno5K6wiEIQeVT4u7Cthb9zmAZzJLJOiJbeVHbBqTlBq7esAEP3+ug+rGWdvbq65v5DGZGl
44nEN9JPXeZy8OGGvi68PTqNwO+n2o2I7+LM9cWOzi3IjdSDz+s7UPJ6efSkg+BKI1m0+op8l3xE
ClIJT3idUDTOB5jbhsHdUeoXwd00V5X+qRdF9B3RLf5Xi3sSPoFVAF/mjIcR7jIdOr4LWtD1DqOT
TZQCIQnhV1L5RRmmQzvH0b0E012BRK8CwMmXMHAPUYk/sFls6QEFhol0J58QniKCHdwGfNxldcX0
b4QttrASZ2wY1EMVYCHuo34Y+KksKwMWF2IjMFivFDwL9x3oRMNjHvVqaxpPjijzVT2IpI3Hkb8V
QRBU7/Uc5tUTBlih3mqQtPsH1pMqOCwI4pz+GJp5wxOs7bq+wzzeU0dA6bFkSWaQE93xrOp+B3Fj
gvvIN3n3jlCLCaKIINTeF2VZ1Y1AgArEzk2VCaBJFmMlX/GnXP9YIUEARO4x8CL3SQu/7femm3m/
ZbYFt6IQbOqhkMO6PoveemJbUz5XbxzdphDntyLDOu6tH++rvI/r+yVQHdgtxtj6q79E1N7PrGoV
Qap17fcIa+BdwI/CdJ371Ujg/F2KvAx64e6H5aGY4L89V9B6kwPPYhSzsF9MxXKcYjugh5rja6U3
nT+xy+7aAwTy5hZedruqr6vgjmI3msNtqUtpTrBqFvJtQKch/2K5izlNnBslw0msWGr5Cekd3B4n
XJN5amBcKrcyRprW0TgZFu9Ozq04ZcC37HSToYdYjPj/N25ZSrnlkN7WT5KWrY8DMMkpTgtkmEfI
vN3gFwc/NnpyuyWOWnc3F3gwnzzOdNeB0dNbvseHCMYVEmsYCZCVMLrfAoAdfqBlRf1EI0NaJW3D
m2ZTtXlBfi3N4PV7S+JuMknTiGFOeBZ6GwXvv2cxjCnr/ntJMTZ+dAVCtODDR96w8lDU+7U6tYSj
gdYWsfGXZCElPlBxaLX8ocBc955FTZDf52qeTXsGS2B0RzCuiX6akhLypcup53YGSAX5NSAN6IxW
sLrDMRaL9M+A+kIcMwzuax8DLUrYD+bTDnmdC/PgZnHD5JIQ0+36txiGAfKyYADSBfZNjdSRUsOR
cJ93Pp/uxjrAaSDBKCnKv/ddL2OkURRt9g4LDBngixBjK79Es5bIqpAj5Tsq5knd6aC0HnLUZxJm
G0tZcC46b/T2edPX4XlEz1p/h1SPYthAxoGYdiM1jUcHCh9axT/BbMGJGz/I5jAa4+VoZ8QiQSQy
Iq+GNr7YwjkW5neawrkMyrFSfPi1QOKUfzcuNN33DnBVkYQASM5fohK6lc9BOYz5777QENNANe3x
PtxxHaDJs+26igAxkmGXfaLG89vsAKpIFo0pxDpdfeizegrUoYoBcfltocDH50GHAZPbeSlx3E6i
glfhlPDF6pBvRKb9ENUIrbzhjka1lomLJRP42krZosHOm64JYXyLZzjnN1ngwpLtRY/kwfdW++MU
7sel1kiTmxka098QNlKDQ8H7oe63dpY+65NodmrgcDYQD0aojmikrBRR2eYwiHOuyEajZvPcCXKp
PniiAyJbxzSYYl5/N6gxqyoJcsQAQQ3WBWDvME0KuyRFBB/qKZwGCN020dA5AYg+ZIKw5Dovr/LE
swGibRAJM+cH4Tky/An9ios98na8ap/h+AwG5cIbKMWFNSiYJg3ooQbHXkhVJLMduNtyMyzzvuBj
Tt89mbl2O/UR+4PGqCO/hR2CHHBakuMGMpoWHSy51JtCP+E5MWwPpJGKzrGi/nRovTBCHk24EIT8
VJmDQm8cbb6TOJj5X1yQq2XLY09egngokOp3c+sN5GdkqX9gjDCzj0J8v7fK6TZEgMew5OoewGJC
78tpntoilcjLwCS+HuUjMold9ELsMNTf2ymYj96FJK3GnqdF1V/sC1p1iGipbPMNykqohXHJSF87
Nnk81nGSOYCvt1EQmbhLMG+L3XFEZYldQxvdJ/EEg0UUktjVCaqqkbn9nHeUPpOFTwoxAcKvp5Pl
pTZPHmlDcmYhpSjX8OqSuUxF4OLsh/KCujlEWpwQeFAeEdDgW+ywcfk+VrHXw8OGDLGNETONjiFp
Mcl0cevgD/fQyNE/8lnCR7IMmZedUFkjt7xr8OVCUlJu6bOsFj8/Dl2EBciRzoCOOdqind0DrVfj
N4mQlNEf8Pym/GlBiM6JtVb/mpzGx9DI5aDKcPwjRJshSWAc3FA9Bly6/k5U2WweAuhwkCs1TU38
MgdzNR8Q7Wg1jEVFFgZnUQTzvAPnoS1/xwi+CneYdPnRO+tFP76EaHtFL1LZRv40+F1R7+QCyRrf
ZCc8ROtMdsn4w2JjU5ZoTBSdjyvzuUsyAMDPOmgZHOa8aYfporLwAWsqfdhrjhHkxDszlXVkIcGF
jYPmg2ixV0y5eZC8Vx4qSqAga+5VqY4tRBTbIcL0/XMIceJA4Ci3jffSl7Wuxi2JUQBVB8QcoZsu
InyqOyGjOEub2HkBirMlFL+kG6MASQRDBdYuH8ZQHy+pRmVCx2FCKgUzL8JYOB5xhW5B1J4pmY6A
tOp9e8+ixlUZIgAiWyPTMC9KkvQc5BF8n8F9b/HgPGWWe+RFZ32ZmmqeE/x3D+q0IsxwHsUHAtsf
JrcS80/VIisqmAFi+xXK2XviiELaNdYX7dmhTO8W7Gi0WS6xIp76jFVLEItpKj4eYXgvGzAQ7Ox/
QnpmhDx0GYexuuM8ghgLkpMy6rf4i4sDSOXRhPSZKh6n+zomVQ1/npzFpoBc1X9CoaD9LWKLZthB
PPB2xDNCWlD8uob30VMTV9m4R0qKvGNR10JlHKo9Si6VVzA35zH4uRplycOCMtBuK4p1VW4bpI63
NfJXyrCqUVFfGloZGbx73Zt6gDXQdOLHiDyi15HT6DcOp9jMdvFsS448HTn1mwq6yF8zR58DqeRq
17U+nWUKMw6IECk2n2CYt2aED7Lesx79gfqIiLESubhZjSSoDesDO37OKgRjdZvaBl2tYOJdokDv
WN/Q/jGMW7ToQBHz3nWN8CS0VXEyiNJgdjqPXnEyjrpzD66EK1Po2GboRowHUDM0Cug2snCDoLPO
JVMXd/fZFPjfWwh/sgrJ956hyLoYEPEiEmtg8flaE8CXNl4wuT5P8mWU6LpMowELqpOoZPvEML+g
W8TZyOpbpKto3OZ4I8LnCBcBKmAtxrC4iOu7jUE+C6Iz2gjtRuvxYUEQUZcRiuNuVQzfyyAkZD9H
VEITLCav8V6xyVre4Ozq5fN2yYhBEkLc0ImFCXyqqt/zPAuz+3lqguAw9nHUg+HolMuSTlkMMdoF
087wpQ1N3txZxwBjPFLU9++t9INENHmJzyN6BBhgFXmKE1BFttHYh5ekw4Bumtyf3iHW9PYgV7EH
18+et/Em/Du6jcHv2gpa7TpTm3usFX5miA4iG9LNXtoNVXC0wTx8RiRA+dILOEESBsEzjms0Z11C
MKCZEz8goow/c8amUw3+z+/AtMG4KYsxB1gBRMhJxfwpGnDEQkkCtCfBsXCvsdNKcDPAi2jH/LEN
Guzwk1yCky5tc8bb1ZIU6B0gtup4OeaRjyizbulQfSNGOPQ7FChTA8rQHNkU1pVmb6oBtI5waQ9t
EMq9QNDZyWhsUBEZyrSyZXhPCBo2JKsMCjYIxyKEu51BhvG3ooV4oC5MnkY0GGGabcv9MLDqvR1a
bFplQTdGCnj4JLZdzzqRBNH4hjikHMcyhsKpw5F7KVp/mxnsGT3SKdK8A5UwKlmMnjcaHiAhvQbZ
0GHJwSKPjUJuMZZFEiv6F3LX5X6DE1PZHQHC/tlBDYaqUeHAZgV+H13mE4AwrcT9V5S0qUUcwhmg
T4pTAChwdc3Jl6rA9sG0N7wXJYxsNWv4I28q88UERh6tauTJRDUC9mIwOwOv5qkFiBrpWsGCQpTD
eQEdB8qmLK69w6i7fjPXBiUd56771s8mSioZG5i9iPiMBER063mgdpGk9pBXKAITYyfoSkPPyjNO
1ajt4L/Z10PHz1TEZZWE2Br2CnMp4GOCoMu2k2SRPbs+nH4g3x0FMA637LHOS43jv5iq33lY+4eW
efMzg717Dy0FADncLbhpSBLaKOC8YIKuq59uGKNzz3n7oqaKYuVTjckCB5M/w2LY1aGakHNdoW1v
lN3+H0fnsRw3roXhJ2IVmMlts6OkVrJGsr1hyQoAIxjAAD79/XR3rnLNWOomgXP+uKU+D/qABLcu
BrtlNjXLsXF6KjMEYpkvWTfFQ5n68rdeqmjnzU7THHxan17rNkflWaFti24Koatj0Zho2rtB3f4K
peyeuqAO33O3K75nuTqPwxIxmGHf/m/TjuNf/ShRD/PQ5he6u1JntxJbsa/p8kNHWk36VMCIvBvO
wf4cbcBce/y1+akM83XJgq4WKtuK3J7z1JXqQDI94RyxqEp332mNrTQZZzsAHdFMsq+4vg75llv3
z9is3Mu7gvrvWzeIN/PqhWaJb9NwdgoyxxpnPLCtk3M5bqm697dYXn03qn6g07gGRGrshxC2+ROt
PfnQTlxvfHesiKyVM3gC96RzMHEy/CIwXvu7YfLH+jsvyqrLyCdO7mXprdFewi7/JIFv46N0GTHN
Vk7UDnj1Txh00st7qKGuut8Yf+WhMoF8CLy0TfebJJmRn575Iku46t+jiMoc7GP6iHxy+M5xt29g
ngtBpomv4h1Jf2mY8XRAJNVCT2XmeUXw4OOZXzOCFUVHsVNYU641OAsVd/QSDQTgpWmSTWPcNfve
L/3+Usfcfoem8XsCvz3y5JykCZ+U14/R1RlM8klvZauyqBoYaF2iKv+ILoh5ivHji4NHGc/Pbzux
4NeJNX+Z8ca3fEvzL90PfrhzE4fOyWgJGI3V1M7ezbSyZWZ2TueJl2UUvwu9TPccCu77AA/0NcBD
PS7JZNOdEBRjHpxlM9dlSaObRUn1EdUm/MfIFr+1oiGoj0tkdm7tovS3ypnfdl4X2HIvmZPu521U
JCmtfnrrytHjMDej91wZpjeaa36GUsJ65K3HBKKyvmy98Ziv49YeSaOa9SVydYNS6QcCifnHIDk8
Q5GurhtAjbpXdeZ7tY7faEkN6r0MJ6S3HmbR/2sryM8xoahksyOgqNoexzXmZEsCzr/HbZty5/fK
VHcTDgSnVlSxRftNrCCumEuqFIpnMb+8rqT+RQRrEmKazGX6tEE/nkE82M04FEUOMJTU+q43QvRZ
3FrnHOc954XSfeS9KdmlD5u36hftFmzgW2zyIQtiBfZh+nzcyN+o17H/VUfB9mFMOZ1XkYzBwbFN
++wTOv/X0U180kNiitup9xn/wj6oxrNdiuI12goCsgX77BMRu/Kr3Kq6OtP6uU3ZsALtHaMGC/DO
enXzp0aV+5COc3vfxejoDnmo1XAAs4jmrGUHkTcSVH4681+kNx6im/ZEJ3RU7oNoILhhox8Np0ci
hu4QRShhaUCJFTsHuguzN0PgP6WL5Qvl/616krva7UE0aHLJ9Hbm/LjS7Ed/XKCT9nahqvK9CMcR
yZOt4TOiPkhOIhhQz7GcMIQH44Iudi6IKwWclWqvPEu/YeGvUt8UW82bWkE3exc+NxkdQhIALwW5
tzdLa1xx8fjo3p2JbousZjC5pj7BiMdcdKO9xFWlg0ubBqiAJz1Xj3FU0NA8VRvt7Dtutqi/AB6o
6jDEAGRnwipmRNNTk9zmakUd6/Ux11AbzbP7wOxlDVvCbFSWzKsoWOHKGXau93/uX48uyfQsjaze
gkKo7ik1rnKeYut6NmNA1+vJGTtpjhUNlo/T3JbvldlYpMPCAmfSwlfBrbiB+4ERgAnET8JRYobv
+jYTw+BP14AycsNOO1NpVvRF/NCVzvxvMFPhn8NK01nlOgArYpm7escXVr+Hc+nv420qSRhNLORr
GzEZDCxm+pikVA0MWBziXVUQXUTJJxUlTpdEJwvbfoEDacoPvxvE8zzIhl1oyOnDFFPTP8bKFxcg
yEdVL/6DK8V247J2085kNSTd4OX0fBZto/wTjY54DFsafv90aW3LHbmk86WJTBlkXkE3yeYtipV5
a8KD6MeBAV8v1G6WAVv6srYEpa6hFCcndru3vhu9dM/UO2jU1HrqTsRSV1zJNEbqXVd5yUEDVFIc
pN0yfp4D1V0JnS/NbmSy/MlQasyzaol14XRZEE+69fap/CklNE2lCII6bx7MgerEFnFDz9EPypsw
XYRFO0rmJ4dhjUoSfDc7Q1Cz2q/Rpmf6StK0PFeRSKhUDWDaj1WgmoUmuqhIs0WKcB+NSwTnYSOr
aS8FsSHl6Cf61A/a9D5MnDVzgqT4WP2qmtkxCjEfSzFoUqWGlZmHOpdj5LVpuXNS3wdp7jopELrr
xly2trP9vtVWJbu6nkn+bnpkYIca9OkST370AG4d7svapxY3D3hOaHp+pb0cvIp8mWhHwE3evErH
jHTSrGnNqEdX7ZCtOigRE0I3/vwqNCHtlnSS/W5xifD323YTVAX7BLCFIU5YQmhxSUws/Wps4Fnm
dHgm0Nr+pbI0DPdxA4GQLRSBboepKDgJvISk8UclV0qMt60iwSvvqmenouT5vk/q1bKsL5JyFqgJ
ewhzZwUdbcK2Q/QKipvx4sXtbuzywtlBpdlnLXs77cH0uQe8CfxvZzrRYcKSdfwuU1W135vfkbrH
eglaIDrad2tkTfI2H3yCtNs2aOddSdHu9thHMq9Og3ZoSAqkITGQBfcxn2SuDlGL3W5fIAXDAx6n
FdrEvJfPKIhQ1lvCXV5g1oavzo1tcmCWKs8hye8n7nluJtk3Nw242Hr02Rp/mIVZPRQLz9RukLYO
b1W/qPHGFnFE21wJznCeZNqsh7q09Tv9dPlB6rz4vQTR/MdvXPtpWWxuAOB56sj8e1lr1/MZVRPk
FVXeBw8Tq82FVwslgaW1mKSNAasa200d+zdUWDvji6sDE52iRtcdyva0sBnkwHLfBmXU3EJgtelf
u26UzMwD0zcHxtB8IRi3H8OmPHlcxOy+lBJ2TBY9+ancJbcTUZOfLDzheFo3mqkBOYz9MtHAUyCT
1dWHhtA0iOGIPrEm1/YujAD+ZlzcLwl5efR9U2pKSjVJVWOAl9izipmiN5+pXsf5KnM4wkMbkfBX
BZF3oTp4uDMLUVdKJFuXAcsp2gqpbfX2PerHi+aLBiDVLitoPHLBMc0VeHzXYAB2AC7FFIF98hQ3
q/dJnbt2drMDOWOKcv6eK/Bijnri2rUs8ldb92vM4zXGei+dYebgWXpzDZ21+G6ClCGYFMA4pGY6
gGWJZbFcO9P2JH+YpPq1OgqSE7vgfytXG5fxSKpf2K4BRHCftDdUHbrP1vH1Z6sccZg7T5MUCFdW
csZw0PlMhj7B7AffE/Jm66b2uPj8864w6jgWGswvrbhkGkgeUo4TdQQW7jA3xXNB3CvI2nNVpWxi
ciug3geRX7tCM/LO1Wre57Lq9/kQhtwqTk2IYeJtx7wgIhDOStLMPqdk5sTt/BqvExXQZuAMwYsa
X5cm7s6+JewSbgfdLhsYfDekWdbW4QAIkEv/z1hjkcWWL59QDiR7Q1Xnfu3C5W1yaBbyoJyf+9ip
H5qwKjJgTn1WcU5RSO8jwhQJ5mLQMPc05YOgiwgAgbtQniijrniDipy1JJGxlzUNcp6h2WiEGizm
kGhR767bt7fg3xTKAR/fD00CD5Ez92Yu1NbZG8EAxCCL6+S33g5I9CdB04zXcB0Cem5rerNwZlJm
0NB1IGy493zMPeEah+dG5+s5cCFj29baO5YNizC/dmied4pzGdW029c6ORqn2U6I++s7Q93FgQjZ
jxZHVcZ/ik2oG/JiN+nKXXZWF/QspWv6WJWheF0K7e0hJsUDoG59T5O7+8HD7u+3QGlaq+c8369a
wHJIMp20rxDDtlt+yKu5fPclmKHfCHkeC1ftY7mNnOKO844WKQfQLN7pkGhO0ZInxzlZm5/nIviM
EeJP6rD5wIP7MorrJxUX5ggiDS2ar+vep5X9FBsbO1Q+zP+m2QGaKaft0uvgk4H7i8zy6BnHrd0T
4yzu1xLOagGnfxFSxCdoX29f0NJ1SdLBuR+X/j3qdHeoegW7IvGUBCPUHisIPXLc58ELyALRmdVQ
EeWTqyMqu56L3JZfXmD0GRwyeqoH8zLGdfFaiyios4kZ4NSrMd9teVVhITfJs0sqH90c4BE0q6c0
B6O98kjloRrdmlggt3I/YlQ5fJ5zuN/QoaFfUZa0RyKKqiFDyUIU5xLOCw3DalVc9gjj9z1N5Pt+
Jb1odYo/Xol75J3Ga3+tbtxYtFFwkLF2skltqqGfy0xchFXkwMc89rYU8q6ZRs93jjaiPg1UyhhJ
OzXLYzi/zYhe2zNjGzXGQKmlhqyyQ0DH+TgHH2FFQ/SDUGvcHzQdO8N3Yf2NaMF1qbDCq1H13nVL
t8S8J0Uv9A0fd1l/hB5KAmjuoVMPXl9F/t02NNU+kHPjvVnf3fobr3Ib6EbfLKp/TjGb0y1fzi63
pKh7d/kvnQbVfyXOEvV213aFO/xJJv6CaYOkzGVnUOeobAow250C66Z/J1MzQwdxIu+hPyv3MMxt
/n9/XHnwYmNe1DKRtYC8bHAO+dyXlIAvXsxoGRizsEm2Bp/4Luy0p95tXwVwXjnNEfV9IfP+lYWS
SoxdzXHTUC+32Vex4nN6SotkUUcy41yRpXXfXQFVPOQMVV5137OTm/alK0PbPrvYiIcsLbj41/0Q
LwTBF7ys5Z0eux49okv+KnsnNFZAlV7atg+tMVgOVwoNmborC2Cd1Ys7QDUQbKnbmzT1A3uHvDSX
v42jbfLAtCWKV7uEW7fbpqBbXou252HycKQytvl28f5AvCbuYwXIIr9VYtrvKcZHd/A1YttiP4ci
YZvVIAwXPUyun4E0bc4jo4+RhzFRzku68JTgQwwqRUI9K2lc0R7fh7i0pDPh/kuMKcCNTTivdJwn
KpnWX0ZBzuyLEdWTs4s1ylb3EGpDfuQxErmYvt2lo7TwAJ+nfzpuaiWn3RjhUc649w01B7nrTL+r
0GmXrxRIKfF21hnWoWUeIwx2zXqudTBlrqcC8m9cO/nmlw6MOJ5xP3EuTafGpNmXJA+2N7WH5OjH
XZqanDD7sKEKfVgGexkHZ2z0Ph6bpL4f12FNT7Eqk66/LLErGYtkEm1/g3lqZEaMXKMRoU0wTfum
SePlPwW05T+tk7Bdv1/HeIrynZnDgfE3crfw3imYcyGtPRQaIuATmneYaYal2zmOXO9G14/95pad
lG1313rkEH6GNgxDAqTnqNiQ/ygNZEEOUyz1cMQKAAY2CRnV1x4+rP6AwGq3t5EDK/wuXSMgJqOi
XgoCRhInDBpmhRitHNxWxe9O0GRTJO5hc6O2ZXdSxjGoUzfXAW04NXyZsr5wnrDAndtWe9tvIWey
rf3RJEX1DFlgF32fCC9uxD7Zin77F7kyWt9rsrmJ4FltVP9bQQQm2kF8X6pjlxRr32WjF279VW4Q
2Ji2IzyvK/BAc9rknPrP3eYzmqJ3MlRtji0yZrHxK+xMUiJx3y1Iyr7B+6v4wNtXJ/M+MXag1hWY
7OqGrGb6yF0akyyQTyH7ifU5J/ikm7r7x8tcBldhvIJ0u8VfqMTBbsfbX/W+ymZ3TPADmvRbKlG8
z8w/q4HnUiFevspHXiBPXSC3+jmPRq7rTTTDI4dJVF4gt5rwV5UUU/6wiHo2V6cTs70hcMwcXRKz
qE1qEd6UPG7MJnOffKq0rPBP+2XPKyoZKxgZe+O8NpzZVEqauZ4ORdO69R5Zkn9wI0FndB4A6LyH
cou6vyi+vM/eXzcaMicIVGDtJaF1AJKanQNqwz/l0YDgytVp/Zx0Reo0uzWig4igB+ENV6DG+rdC
ZDM9UCcOHggxGvdXpYukOFqf9/fQpZDAO39at44yEeXF4euizeIfUlesI7LZdXuwWi+b3s3YdLes
LMFfHx1UL+ERipms6tK3oWUgWfvb3uunNcspFFFnwirxJgllnYpODNJxAu2tzz2hKsGbWCKxvos2
QZtvJxZywNHZvq6eOw8MxyQJ/pndVJ8M/dZEPUXxJSUG9AgiuFWZV9Wh2SWe4FUCyCAKrCtiEOzU
i8Is5R6jSoVmbJj9TcXm3PIAeC95ReM7m4tTU15T1o9jkPTRw8i0y9CizLTCFpbNTVUV8XaJcF1f
Rr1FH2FKH9cBwYb4Ta3S/EvyzY4ZQnh7B8odoQaNxfA8oBGIPyOw+X95zttypiRkafdeGIAMxoJR
8BLDvgc3iBLmp6AISK5qmjbJd1Mo5vulcsrqtqyUZtrwm+k96FJ/vRdr2v2Fy1s/mzwm8irtcoXK
ewoCWD1Z7VkGWpEtaT4nGZ5HRcBAEMZnYEb+ODEJQzXxZVGrtTlUKdQJSXKymU+0zq3lvi8WYAjx
8yJrL4UNsd3wVy1mw+YEnc5dMXcYRpPAq378oPqrhij81Auuil9bEPZ/rYMm/amsqz6/HYbKGW6F
dWaKvWHIhwPCya3bp+3YMJgsvmppsiXnMGsLQJQjlqvSeY7QdxDpv1XDPyi5H53xD1yPY3fVE4g+
BeJQdhQsDzlMjCz9bCl+XMSh9VO9S9zEr7hQQ5E/AODioMKH1Vfjt2uUdA8KKQvDlkgnOlTb0Dbu
yekGx/stdK77V96qeNm5jQXgWnpR1Q8pMPaw44tr4q8x7ap/hat7l2dom9Qx3pYuukVDxlVdjHhX
orTq42xzXO+MQKkcd5MCWDCj7p7myOsBNwekCsWj9HQgnwGqomcg2ErSMclOIaZypn/UOE+YMFGJ
uxHnA4b3aeTsd6baeZacXU9Bvso4i+M5TA7Rqipkp3HvBMXtgqG6fquCruW4lMoJzwsLWHwmh1WK
Y0yVsTii8CqmvRQLEpXGJnhYQtmj8YnrUthfPX+7DoSu6IBzKQ7axI6HYh5Im/Cl7L0XYhCCdj3V
XrP5+wrz3KM0WqSHAFUSzxWV49jkbGqBZxcvRbiyC2cd6wdlK5X/rWlGCe8AhOY8yaIuT4IdINLW
H/w+isNrIhmNH5pqGS6NLvwAEnroOZemMh1vTGKXF9zT9P44oTcqTOUNrIOG4jw1dpKXuOGkP892
GpcdsGlUQHBwDt12dty825/kiuqX5lZC1N5ibUBI3gFU/g63SQeHJe0Cfox5mQdy6gp+i6ho0ks0
5e0v3Anxi0ij9M3reZIz4y7C+bZrRzuBCdv8yzP+8DcRc6yPKwwWsdR5t8pDvQEdZ5SAddGHx9lH
GsqUEnbxnCxRuB3mRo39K6325JXXpH3kny1jRvy2deFMBahX3zqMOs8jVRtoUKqB76vOQwvHME3x
TjhBOQIcx3bkqZ/qtlePQd/W4mF20aHe1blx6BBA0cLN2dr7zmGsQp1dVtV9bxScCspPHEaNqutD
GDvqJ1XZbPS4CFf6Ly26uYt2TSQf22ZQ2cKWsOtYprGfhlF6Hlr0nXPr9L99PO7prib+5KFzCQF4
DDkV6Sosjf7DZiIRAPQBU5cGxGmvVVMP9aHVi6X0vaxKlYkkWDnEWi/Nd2gePc6oRG1/IuvqDNky
9cPI5b3HehyFfGrmciAbI9aqvAyqpikFlr9bd5v1gZfs7IfPa2QKtNceAr+TYvrHqhnndkP7Alb5
i40k1Yd+8OZ73C/hVXZ5f0mZFxBakPfhP6NoWYM9y9Y4vm61h7wyXqKmfim6XLSHQq4odlDPruVb
1Cpr0G51c1jcIdcrgYLn3uTfkAel+cPaE3kubfPCBkem/c3JOGea307bJNRUp9rMC0mnScmNVHMv
czh7fhohe4TL6k4z2qdZgzM3GsLRmXhqKZU3psumwnGXM4WF3nvblik/QeEhNhySDj1RVmy0zh4s
x1tNd+Jq/IeF2C1BXM4yR49rE1X1uR9o+fq90rK7vEJSmR7sk0+wqXYqjNNN7gQwLqQubiNzsnPr
5medbht0eFKZ4o0bhHzTYkHBemp/cBDiLEqZAK9KEi1v2QNov25QArsf/YJU8BwHZfu9oLXmJnFX
d724rVIgCyHCoTs19ZF/60fLyDycV2ydH7z8gT0o2gyTA0n37LBB3XjzscnLNnoN0nYgj4BBYImy
NsK6ytu0gBiVedec/CRi00sX0Kj7FCFpymfvFRsvtRz8f9gJwAgSz8wV+fkqJXh9lAqMxa1EcAi7
YPX+w79r3OC0YEnxfg9DWSxEByC1vc17r2leNqdEI0WYT7TcQrChH69EOFSftZkSbLsjV+5vb+wA
+Yly64O3qEaPAETqB/PBVjVjwA7hK1NqYeJwO4KU5+amr4z9HIuGZKgdZwDvd4y6GIFAmUt1QZRS
Oy+w+4ghLUDb8hQnnaPPQRWW/tGTMT+hGyxAXGjRljKziLYufGDj8g+3E+9YC/gKFd1xtf+nKxUH
GU/l6D+Q9Gb5BTw0KN2UyTqq3t2E3ymTehLrKwv6chhNKxYJhxFvzj5Yiq5f92oaGJudKZf/NSQa
4d93h9iXe3DstMj8WncxKnkiLswvQJypAePUXY37Rob2oXKH5s06bv0s0AtciNMLT/6im9thxsSw
0+Tg3LaD8I5FsaVRRm7F/MxTtl7bWDiPOTjsfMnLvKQ0uSRMZdeqNKWMCGHooUSIxDivY7nu+XN9
b8u5exsxxuG2qNw2RmchSI/Mq8ieOX3m7ZQimvmv6OkirYre/2CJ84unjZeZqIt6tsLsh4lN5sq5
gEeE2exuJVm9+GahDEpuwF6R6NhXDqK7wKThV9MEUf9f7NnZu6tVvUHz9yQOf+EABVmew3b7BJdY
/fMQJSm/whiyzeyDSOsPzgAhHnJoMnSGrRejdEmDCX90GPlL/dEaHQc/UIU/RAdotsRG9M0DnHti
ISGHybVxJTmy9I1fSj66/nVc57RCR9i6LUInsInKOwSegxfLrxukgZ5I8nDbDSLNxR/fh4eSTDpT
koBbcdpRAS9rZC8ZUXeizUYpcuBfvlT0c5n1kTfepVM/hMgWgQ9p4w4oEL6sAeMRn2Jy1wxa51d3
8Ov8sLSrfPWnVr1jyAFgDFS4xPthsCGAWRoEyfQK/xW0t33qqE9Zqei/jaWOB8uVYcn9KJAGtxs4
G0Wi467e5i1GjJyk52Qpwq8KcTK7+jj+5+GZ6I7NGBNDgyl1/pKqS48q2sbubIs0QCHVquo69dN0
32szNdQc2WR4brepclAbFFKlu1x1gzrMaVt9OLCn432rZDIegiC1pyh2FnKedU2/VPkj72ZQaeTR
5kWBal84bRatUfKJwCd47vOuuFM6hnpKlMdKwQ8Ly79txh6HyUPrgT1BdC8QZox7jowF8Cep0uVO
1rOfnyfdNfm972zix2ZnWh8lr9COcw3IBGz/6GUsHtq2je1uslH4EtJi5LMciaS8I+Rqja7LCCr8
JasYg83WEgg3/OhnYEYg724CoMTm6JXhBg/grNvVQcPACEPn03kcw/yx3tC0/WrYlB6DYF4gbzE0
7fNwXLc7ryyq+JjAL/7l7jNu5rWrssUOgen2JkyY/lTaDEheE+vPYKxT8WMqxQg/MWf/GdO+5cXK
h69ICvLU0hS43JkX9aaWsX2BLIExCnPvPEGvffRFuP1a1zC689px+2eLsj6SClrexSKO3iMKNH9g
X5RdxVB+kA/VtVnthfZmluF656CIGrNp4NiCVBt+NyjJ2Qm6Kb5vsOTd5TqKdy63MpawCmwy9kz3
Jy0iBx6j3l5Rj60PG7TPpXZiTFtNTjE2QXrhrbPq4t6tZ1aSLXc40MmpCKhm2bwYaa+cjr3r4YRW
jvmLoMd5WFQBtYkE7hZHX58ecBK1n2hSRIZVAZh0XJyXRC3Ds7bd+k4cIT4YXAKPa7ySmoTs2fhr
/0vMPbyKiIfphOpX3iTzMFy04yFrdSqmA2JyxcEN5w8WQmwQoyrvkONgv/FW905S7/wHxWZHeNaa
spisDWqIPDf6sslQnL2ltdd4Csv3cG70m5aoGR2+kQ81F/q7rSNcBKtxXlbkGs+pype7al6nSwD7
fuf7JR1V1ncuoCxMNguv2a6iJuGaRFV6J+cfKdWYuzUSLhd/HY25zD3dsI/DkTK51G0lLISwB8gq
LnOUsJycxYrYIS0hhTBZhxDUU9Q9E62yzmhvEod0InI4nzwPZVm4OLSImmL53cwNWBeogkr3dh7U
eVSrYR8hcj4bSqbt2Q+KfRc3XpVNArXfbvVGwewDtMglmMJLm26YEF/FvbyODtUs0ZDrOhOV+z5W
sXOhYCW/yZM1/rM6AT0XTRJeAZ/NP1s6E2y5KF8XNwbunhbvDmSbLtB5m25xILT7PCV+SBLTdtNN
TrF3Srm+wke1d2Ui1p1hoPqxfbknn62B+M/1iDPlPUbYeDZbOp/ZIvz3pO/M7biF+gm0BtjLH5FZ
kvGcOV1MgVk+i+Bs/MI5IUqs0ISL9LjifvtpX9o+NheLT4kL9y0y7fBPzp77BCeJ03SBIeqcej5R
r2WirOcxQvY5THuGU2/MbBtvrzy/qAV6nfyXQyxUe28W8tuSSn8AgWVZgCy8d3nnYM2mXJhdmYr2
OtoqdLPQD1zs5mG/womK5saiD2eDKVfvyjgibjqYJu6c1YFs4zzak0JPThcAZ/iq7EBnVj/JYtcC
O+FRXgA6vI3MG29CfcE6a38ZZ+oSGuxs/ZZEAfAX2MchjUdESjFz2SNiHNZpNjTnYru0OWsf8iWh
WeYfNxLMfyOjao/ZafqIqOP9jTB+BG0mSTlMguraSQIJ09FG+qkhlGSvVNf8HtsFS2lqyYzYKRMk
97bGkIqVqUbK4Znqvqt8tDMoek51WJY3U5MzOOVU0UO+kKRVdAExgPMynBxA7+bQwCq9rLNPLKjF
XoQK3qmhdpaEdL/Of2MX+NsSeYfh00xcjlOED98L3RZGKPK9zF1QtZ5LO6COVJMH9Ydddr9wee4j
ljl0G1NzCkobvnuooe5HRPx7L2nhtflaI26RZaj3ClA4wyxMYkVn1leBuofsMnqtJ1xDgbmEYkXF
24+sRsppi+MCDY2hGKA3vsGI5j/pJRqe5LbZc+825Bb6g5qQk/Tud1VuDbkBqUBI3TgIvtKA4R81
TJ9+9UBacmd/PFeZ6xfm1gum6iqb0MS3sGpE/9QjwPUZbbBFVoKoo9xhbGvz3cKcffbnKbn2asgP
oHDw+ENHFC99Z/8wFMHgIcExBzH25r8c85v7hoc8fVpdC0Mu+2Kqyx0zFuYrXADTMW6Me2kGNBJ4
7aajnSVmG9U3+ZTNBC7d9LUkl1qnul1vXEzhlnnJbcmSXt0BaKXbHsPIYy8grGnex1G9vTGW5lmj
SGc8Vcnq/JU6Gr8YKsKzjQJ93MJaHPAt6BdvS9yXzZ/dr05jGwinJOde2uBaFr+Wf9UwewpdhRfc
sSqYg+uX6DtZpEN6v7BMgXwsJEOmrIg3UN0LAJBx/poUFxTIXlz91y9NcGlM4bxXdPq0Z4v19BZX
j76Fti4ui+iHayidFnVdqvu7ypl5NuhFuleW3y0N1/GONwosgABLhXlkXNIdsMP6HUTFeGALCfmZ
BBmXdMAVWH1DCBFkk7+INMopEAm8ezwU7Ykdp8MI0tuj8VJKOR05d+pAitb/ODuz3riVLUv/lcJ5
560IzmzUvQ85D5oly5ZeCMmWOZNBBudf31+6bnXb2ZbVOMABDjxlppLkjoi91/pWdd9XdTgs0rzj
iUqt6mpKyuq1TIzyxghcY+d49fxQI7vBeEcXYF62QadSTAYpLSLXDTZml+W38zxYGznMzo2DjO7N
xRiCc3wWJxVslu1aeCnrjob/DSy45CILp+HxpEW44ixVffI8u/+Sx+w+MLLM3xqpUem2fdWhr53L
/EDvYlpaQFwOBsLr25O7C7+BwU2xPIU1XI66wMXQmvPXWFjWnYfGdR9afnGTmnP3ajXWYKGad7OK
ak+PF4kl7S1rKDO6rwTp6oVnSQqh7XXhxh7D/goJFdg1KFHEZds6pYvIVNpFkhL51Se/x6y4ZqWZ
rqOWMNi1VqW8dwXLRIax8HXsbDQdY8AE8EpggklfklDS4JcT8tygrozvpKQWa7vp8vktMXK50a3d
+dd+LxF0tEbeXTQRgvcDGVbiUetwbtexI2q0V63y0n0cMdyv6MZFbUZ6RYr4IUnjnIqGUq64H8sy
kGs9xdUlEk3jk6no/m2CkhzvDec0oyNedwKmiovD+abi0K22U41FYRH7rN8L4pQK8ZhJ15Xbpi9o
YU05FwGSQd/PnIPyssQOO3ZGeNBTP3IQVCwDKYYcR4bTEhD4UF8gb5pK+jsNPpYFoLnewWwRE4qK
PcObcPsYVjqzNp6cXE3bOnvDm2rzuWASumzzUPZ3LIJe+zAMPqfxuTIH+9YjDndcZLXBk1sK3zp6
0w9dL3ivazQ3fn5RhEYOhYmNdKqvHF2nY0swuZw3IBLQ4o5NYvsrQ9W9UW0sh9hk1L9mSofYE0rx
V6Nq6sRqij0xPKGKPs1pkig1OMyryocnAZ3jgpTp3nosaeQHDwzFsorKmGfTZxXT+koulasthsll
TfyRKKCrTVs9T5yZmYdlziWYCnNYNvNQI0oLUEP3dyNR3AYuB1QHRShsRSC5Y+vmkvmF7yPzL5wm
QsDjIXtaOFHZzEfVBVZ5NzdInq6FK1DdLvF5zc2N5UO+RF7qOMGDKAVhyWNvd+NFbajpxQG3eEKy
V1m3qWIGTMGiCdERsaH2HLenEYRrALd426yYYle3IcoH/BpKjM/u6COMP3UErCWDi+SOfLvmCwOa
+sAl1PeBk8ESNAwblbzn2K81g8bnCLfAoatt5NFywDtf0YVj4WZU8crjQkeyARGSNXFzHcuWlBIH
aZfjN8z+h9ZFxk4v4Km02pJzYpBfTrHyH1gVgi1NLRamJGPtNYlhnREMckag+bji4Gw/ubmw6NgN
gJzo68xymTYdcgRaXsUy9zlorRLPIN4rq8iXydEQa53mziIlXsBeIf0wb7I8co5t01cHJEXVHRrm
V6mCBL9Uqp/YNqYbbbrpeop4NAK7kPfCV+1NkGX5w9gR5atxbDtL5Jvi0m08jM9C655YAWEF0G2N
PupX9Wyw0jAwqjaym3Caz3WUfbGDsB4ehzDx1DZIYzEuS0G1XzuyiVj2bGn3yONsbPf+gLB0xapB
HvdYjWW8jR0qMTvypFEbNx1ZWPsQoRjWcXoLhqR/TuSMOcgd40//luuRwi0bfRkQEepbEBFa9NSr
LPfj6lsMZSHcJCAz3CvEGsW0hHDeFJdeOSbpxoznut46TAypDKNnXObYBhDF4Bl8dskMvyzAML1o
E/0RIafSuhFhPbK/dCuuE101K3iCb8M40ETZoDY13Q/rOAbgUfZuiA9l7zp+TWBhU+qXAYVzssfT
khs4i8YKPjZGxgDOSIpIzEPLlB9KVw0v9eD1zLmZUdt0IqAnLqxGYDeiP9tku74oKQvMtrV5M8M7
7W5cP0rbbeOYk/fgITO6MNtJJetpgsCwqzUe/12lu6xdoiloi3XkROa8ziczKe5Mugocuunuolxn
ml59yQoyJC7qEo/vqo/Tjn20U0lAQ6ivOOSwF1AXE0b8eucJphHrjC7CchyKsb8phcenzFJllCsV
VrOzUZ7TK/QLmZ4XOHdMDjdp536nfcSSwhLjPXam0rt2TLJnHzWPg9hp7KnabrAXrC1OuEBw6XY4
/zInvPR6NO1PtQiwTSCk0d2ddoSZXjSE0NEv7TBnLJlC9/pmihmtJkUi77WNc2iFfXTatnhXGpSB
pa8WZoiYYCEyDD/rajQKb2mOUWmi3aTjsaFJY/gEPnho6/tIMINDtjOm18j/1bOrlSSfS9kdWyFo
auNiwFnPyCJqqDS6h2HMZqCfH8o5jZ7TTA+UR6+0kwjphQt+RCYKyy+WivEiTnPvyzTEtrPMlCeS
fUdm0Do1x9K4sFWW6W17Qj9skbbBQQYnF41bOTam8WbUVp8udRI1J2EERLmvOQ/boBduT/NwOUmo
lC+GEyhEg3BQyuxuCsKCR6lrM3zeXWjH9rc+Sevie1t4jFYjF5rNfsIxzhYlHKGSxE0e96vAbEpU
T77fIKWf4zyJTnjfqHrGMuoBWy+90lF3QSliO17aHJ/6Q24Pg7fFQtlpnCOVpkGbDF6zw+dd3kFC
Ce4aJfuHdlCjuW64KMWK9XgsLo226IYjPZP0tiSt7PPcu1O+pNs9JIShF0O4yZkL7Cplq2NSZujh
OfZHtPFhXhxG7rtlnNX+Y9I2SP1tNqxfEzOcwoNVsbt4SiGxuEjSTQeoQTRNLxP6u3rpNIN+QWUL
u6rv2GIemSuE3lYk3HLrGo3gZZTJ5GXEBXJvGZP9uWXvw2QSnQFFyYkT+9DhZp8WjergvcC0avz7
XERDfZ+GFVHNp3ZTwTqq/OAYYupe+2mHrchHDz+ugVsho2au395Vo5Abs53F1YQb/FK3lcMI3oha
tdWgZABO0Wr5xOQ4RRmYReHmpGZBeJOimeB85iTLonO6fRpKp1sMg4m+Q+Tlc5QzZV7MvT+8dLaT
3sfdmL+NY6YZ0XOD0DJkE7SigBU7WjfhhjDTrMTYGqrHDg7Utvdi91iEOPftwDSugohlp1NYl6DN
DwOaRkNUm4JXvgpa3zO3+dzqKw0QCG+cDr2L0UWukAamTtdxyO5ymYksewg6Q34pg8ICWmp2cs9J
NuWwHqXjerCiSqyicHbU0kFLzRLB1AS5BA22rR1azirwJYNMNXmklQeo/xezKiQulKI1wgV5Cwlt
POKyF5nGFd4AW7pw7HnaOzi+GFfU9rwNOXoswKj2L7WnCKlXWRsM+y6YyGpj+7lxmrS8RogCAQV9
AZFL6Vhe1E0+XOVFdtophPFVWaUhSobW+uQVhswOKV3xbd8pYVz5bR1srTQwVo0T3E7Clgcb+Mll
CPU1OHAWVt/aKcl3Xjpq96asw0Bfwin7FHF8WaeeWa3qaQTqQzebyuQwU6PtON/yKZzLyeRAoIh2
2JTF0MJoYmIMA6M4YBi02Z+Wzl5z0Guvc+geuIVgfEZ4wn0EmGESF29G4+ljNdbZAacPoY9uiK0q
09FXNHvtFz8pGwRXuKPxcWtYDi74wdmBhLaQPU3pdTQ3mAktK84uuN/bbQ5GYZ3nnea8gFHvdDJo
7bU9dA0+Oxd56Sq0LZIsuOogX6b4M3gAZ+la6lthKnnVlhDNqDA4POO+2JbB7Dx0idBfi9Fvbgbc
7/smyax7Rr4VXFIOlRGPgkTc4HvMz32ptpZBU4zGDMoysgtqthrYzNwFdvLpaOlxYM/Bzm3BMyZt
2oW23aJkYwhIU7CguaSqjOarO8eXiPj8Q9HXI7+GTTcvMdGVj2Mt1ToEnHERK9t/IQBdv5LAJS4m
9wQDcSfkJxiJd/ioJEqbCu6GdmEyeKYdXTFWc+9YWftVIemswiBw7jmlGBduTtZjLeO8Xdlc/fKA
8koeXBvWPg8/LIcKXyCetKoLHkuEzXI5siYnF3aeq5e6ARKsYp+v1Uk7cx3Zbbor4jA6ZmFHGtWc
tMOuj5JyH9aqW4VRa76yPZgeRGjG3C0kBTa0qqIakHngboZhwgiXpsHOTJEcCBXmbLnitHrSTo1Y
mtkPsicknFu6pjyOofDUxAxJ9NHOr7L6wW/k8Fig2VvgHzJAjyln7YwmNyazZS4gGgW16HXP9kfj
0pzZCt6BqHMufFkDposGs2bPZVBUSdE21aJoRXnFVq5F8OPQCAhnJLx53NS7KdflpRMH4bq1w/Y4
pgDWkFWGB7s2xCeiYplLTcJAM16dIFwLXYtvquZ4N+SI8KUr4zsW9ezadeN6FZmuehRZl+98E8ur
NTREYpojNUDR592mdRus6KVlBwob4xo3TsonC41Dv26L2QUXyK4jRNbEhvz0rFpZ/yTk5HwedGds
jNFOLzk14VKVXb72LHRvUeX3ULLA03zL8Nq+zqd6O3lmds1ZTU4rPynGS9lVmOC6uU3XOPQlpoOK
cxoII2CJw7QEDYzma5+bsH+mTQD0PMXdnoB6fk3TylQXKYtajA1kcGp95Q5om/MFtCZ2zIvG8Jzw
SsRs2uiet4HX3aFuS+yUTbEq6HumIEjA31lx4BeI7MA0ITpBilHcuJzTmaQRb9FSWAtXzfqKtjfn
C44ubZFdsw5jK11Ubo647XLm4Jsamxm2Q/Q2FcQqb/wZmdGdgbanevszF/MdUv4PWO9PPM6pci1c
D5Z14OSNLKupYF5Hg29++vPL/wi1/A0J0z4xzX96/QbxoNtntX2IRwpyYrr7QF9Z5bAIuheemXbF
3RZz2pK3Riq+y6A7OiQA5lb8jX3yB3DT937GM/p1om3p5XkpD8GQQjfE1rrReftRqpp8B0Brn/F4
LSPKMIPgXk3L4FMVi0vkX2zSpwN+6ruwno+F231tq/I2n8YV2S3lknHv/AGP9/Qmv/t+T5jen77f
LCvcBPqieTCMzFoacXuQyMMpT3f89+dr+A7x1z4LUwCEUHjDpMwDN/mTcts7V/RrZvGLP7/8e1fn
jJXqKTBwpjbGQ1X41jUz2XoPa6Fb/fnV3yHaW6ff/+n7QVaBcY+p+IHjdnpt27ft7F1YKYm9BeSD
cXprIiNfkbc7bP/8hu98W9bZDe9boJlaqftDSCTJmoG8sx68+Vkg5PmAL/vOJf+Rm/XTj4RDRmZR
EssDOthvGtkHDYUJtkGfvXwYOfDORbHO7mmj/oGSbcyD3bnPiau3VZX/PdT4jxiAnz7+FLLaItwz
AYUhI0gTjAZcmkX1Uaz1exfg7HZ1B1GkpomZoirC1y4M74GJ7jxq8wf36zskYcv69Y4yZNFWGefs
wymSxdZMkDL7G32CxzkRXwDH9R+8z3uXwPz1fSIjpE/aZOYh0t01rZHPbJM/oDCf7sXfFA3rDIbc
sI2KOZmrQzkJv1tVY2cS6GB6n8rO6zeu5Zv2wg3m73os+w9S7t+7KmdPuQ0z1rGrRh1cmX3vnRip
tnC2wkw+qIPvXBXz7Dkf665haJeQjAMpJOzRF6JuAFnA3mMN7Xj954f7vSAQ8+zpPklz2GOW6kBG
3dEv2pWb6qVMmOv388JvU9ww6VaFyC1KGhF5tsG6gKFZy5c/f4B3vkbzbCmzLBy+JnO8AxISoMoS
IWTvrQwG6x8Ul3fqpXn24GPG8FNHnMAaIruG7rtPVHQJgWY9VNVBi5ioL0D8tnPz55/nnTvRPP2c
PxWDolagPxJH8dKcQ+UtXyUt42g/lHqXdfK+LuwPys572PwfwUw/vRXjbLsJLK87tGl/46f3KJyW
ViX31nCpAmNrWBtG5PSa/97ja56Vidpq55p1vj+UZrsmRPdJe+0H8UDv3QRnlcEcMHGlpmiOBSM2
w24Po+PfMIZ8+vM1ee/lz6oDJucAS27UHYuo8q4HDFG59spbhAB/fv131q8fIV4/XYggCzJagQkh
u9Z4UCreM8Cn7xEgGf0gQ+69LZk8qwaYCwq6nVN3dPG2LcNKZuuEPfU6YN4T0rpzCn/j+owQtR8u
Scse7vLA+OzGav3nH/FHSP1vKuyP5OOffkYm6IlwOCcewYK6F5jwaJRwHpThfvTbcDOMnbfBHF2t
Jjh0C+SdzMtTrMtZO1yg+7+NXFBCWMVucbp9/uAznUrt7z7TWe3AcaRMUl/6Y4tTdj1aw1eaEdzx
7ng1p7dSYmImEWORSIXj20v/7ldxVlGqFN0ang9ibquvKQiXh7oeOzZG3g4xynasOVEP+7E2H8Fw
5ytEEOwH8n2VtRFc9TA7NTu/aQ6zH2wI3yvhPzJyfro0I9zY3ghkd0THJzdZ6US3JKqsi0zpZVjW
WJ1pZu6Hucdd0Sdfuuhe6b3S7gMQPOODR+CdR+zHaemnzwAqWY+GrOCNTTT20MLqA4oCufE9DHh/
vtzvvcVZ/SFlQrndGKJLhsNyyBsdr7SFQ9OzGRH8vbc4q0NBIyoIecZwdHoRsCJN/c50yvQodfjR
Xve9qi3PilEBZR+1CXpk5VXPGFjKdeBP0NksQWPTT15RuqCOWPszyX31B2vgOwXqx2f56epYtcMs
wOarwxhUrbTXMDdLuuZIUgOaE9H2f2/PIs6qlMdzgaLEGbgLgAjlSHses6R48wzYdQIS68aauuaD
2+GddV2cbVxkYCsytPkeSTAr+mbpQh/zfPYr4g4wKCrFLfksf74t3nvCxFmh0YOX2HixpmPs7Tup
MQHN90JnV80gvtWlA5fVbNZGZx7b2vscW3qX5GzamiT64On6sen7TaUTZyUHpJkYa7q1x75ovs1u
ip/tAljFVqXdEUfCroVL6dQ7HRpvYfP9hHkQNbDzCBlsVrQPeT4+iULeidbYozO9jJp0JSpIUcUU
gGGZ8eIgOTN4oDomByO+mvGKRsoHAYPv3fLi9ET/dPsFATtj6HnDcTaxXKJQLg33GAmBRjJAm+N9
Eaq6Ts2ECXtnv31wzU7P7O++srNTU270hq6BcBxTI/7O7iIm+3u+JjFiM8105Pa9hVNptEBaWidm
ur0CNv1R+NR7q6U4q1W9aceNlfDmSNfE+LUk9May74hyg3ZebdCHkDRdiQnBBVwZ8ehNzkZXl10W
3n4Y9f6joPzuCzgrZimsKIYaVn+kpX7h47NvH5LA+kx8wy4SGrJnuAp98yXtMM0a2v7oYr/3XJ7V
N7ivqvUR5BzxItTHoMiAToUouNwImGMCjBz771NC33KZeS7ByVN2M4IXzlNmlrMfHoXbrOUMKz30
yuhg5PoZXGNxGcf6gx36O8VQnB3c9CSGrMQpDq4TM30L4YOsomofRLjRmw8Oh78/BVjBWSEsZZS6
0CpIHqpgWqqCgHkiiILBejSj4c4ckkPYurd/6063fmT2/PR40YfExA9S91hFlr0aguJ6ggg+G8bR
GpEOCyXl5zpuphsfI/LBAybqI2ZpyUv5qD7+/mRvBWf1kW0HkKeBB7wacib+KKURkD7aBUbl3MSP
0r94RvNiTNYijsleYrqBt1ZVtPYoSn/+Fn5/22Fq+7XGoKalaS3M4QisfYWd4bGaq3XliV0dEj4j
5JFv4OCEzvc/v93vbyLoMr++Hep3O6/E3B4rvCjIq/LdVPh3kLYBHz/9+S1+v9+xgrMCFodBgL7A
0Ucwi2/WkB28OPoka/ODvY48XZz/tz5YwVmNCmpYnahK5NEsrwqZ7TgPLxsXb6LsV2gBl1FhrkHG
ZOGwbejuT+Gr9i1kDeQcTGAV28/dRyfL937Ss0pFFAbUlDIZjxDSl12lXychvrXxB8/7O2cn0p1+
vVYWCYkWgsrhGMT5trM3c+Ud+R+Ut4VRzgdz3Ez8jhNddtUet/qfr957j8RZlWkLeCAto/mjYU/V
lanKfpe1WOb//OrvXDv/rL4oQqI8CCD9MSHpq/TTO6Qr+76rd8p1r/z4g5/hnWfKP9tidWi5YUDT
F5pnwp3dublEbYfMoKiNQwQ5c1fbqA5QyZXL2fA/+NHeWbcs/6yYyAzeQx1wuXwQRvOcz7Qxqre+
sC9tY77z62KjIE0uUKC4nHHC+yZxPqhj79yH/lkNmU6RGVljs/13+jsjNV6mwiLpK1/8+aK9+5Od
FQ3RNvh9KkAqWWfhF5fZVeQnzSoeTpMk5R3BCn4SrX89EpaCKahPD7PJWfaDdz8917953v3TnfrT
MtGMwwjru+qOwIrkdWja8K5PeSZZm30XhA2sTOnduO2QLBOoCIihWJ07hLS3k5mmV6Bl/p2P+59f
x/8VvVU3//2e+l//xa+/Vmpiuxu3Z7/810NV8N9/nf7N//k7v/6Lf23fqquX4k2f/6Vf/g2v++/3
Xb20L7/8Yl2i2Jluu7dmunvTXd7+eH0+4elv/v/+4X+8/XiVh0m9/fOvr1VXtqdXi5Kq/Ovff7T/
9s+/Tt3L//z55f/9Z6fP/8+/LqeXsnhpzv/B24tu//mXFPIf0nUQKDiuFPDyufmGt9OfBOY/pGeZ
/AXbFrCfXR5PQhbamPfz/+HAobKFJPVD+OZpn6mr7vRHwT8CLCROAG1Bmk7gue5f//PBfrky//dK
/UfZFTdVUraaT/PrOuf5wnUs6dmB44HsCKR/Vs5ipys9267cHRgIa2avvARoib7N9LoPng7TtX6t
mZ7Pm1iOw/9AwAhSmM+eE9vyA3Y5pbmFWFX3FygtgfuhiyeCoMBsfx0gD5abLuesThyKBCeVG8bY
rPD4D0cia+AWnjj4gJltZd6hdm4+26JGsJaGvfNVDHbzZZwGlX/Cg4cqvGxIgIALoDSx1xz8wVoU
8K95JOnkruaevSpG3NjrlqbE/rpAqteU224yTwYJ7EY0eMlE/ILfB3ZANXMNF9bYV8jNC/pBBSL5
zVRPNpF2Thsh2AszEwZ7VMyCAGLG+itaYxVxzFlO1gUf5gUmLYJeo1E9VKxhMt74xIOxNIccMjP6
/rdEtTaJrKny94ga23DLu0pQVxZ+4nCyoxfZ5uPGnzK32Iyt01oniTaGmZmzoocIok9GTLmxQKid
k+dDZm1nf1V9jI7SdDoBAGEwsegKa0bGYEbONb4l29zO6K4Jl+Ca43EC7voURxCAF7FpAPuwOVSS
apDCMoFaWfafVRLi8y3N2H1AMUCMUu6fACBJGDWfiNXQj2z96+/xiDJr0cyWV2PyHlHhV8LhI8W2
nO9ikuAUQj7FLMLzRqekWaHGV6ODULEoQBpL8t1tUNsgGarrKhkacyG9pnAXdi8brO5ktJRLkwkN
fVOVScSSmTEtyTMqgB3ZUEmSxpslbAKtvhBDVD44VU1tzkbA7EgM0/Rydqckuu7xRqaIHiCmAC8U
RIQ0VYioJPW6V93U4osjVH0zTXM2sENSY7zUyDNg96WkdnmSxx337RDMq1xPyT5vbD0c8LK5zn4K
LWN8cxD9lIuSBLfvY5/KfZ64ldppE/gFOBCP4XEzmNMbDt28R5AIU27htEg+ECY1LofMfgaU4qal
XE9jMBcnKCbKOd/v2HIn/Yi2VYUpyJ84ccV+mlr9VeNAIUdXgnk7+U/jYNPGWrckvvSYKI1I9TiX
49HvF1GR4eqPZJ1i5BPdnet36Sk+yMR2JQyYFaObge/u6boAxtI+3BfyJMk8jYs0XEZJxvuakpiO
5RTCNd+akS3cGw5HmUbOrVK0nI7s1OWM3LLawVHuNzg5cFAmre8goEcYezfpWlXsTJl6YiQoylvT
9tm+waLyvnqpMOXa6xGfb/CTQDpC54uycqh6v+FSNqkATmTbzgKjcm3ynkywsNsWkDJbkk5eCSGd
nmrMY+OigOhTLIup8Xnk8cAjmUyGxMPIYIpvhCPGl56vx5cJ97q9cnOYEth8PdUTWx+5zjpvpnyE
BCRnZG622RoE0enuyo29uOVwK3q10pg+XVrUNmVDSYegGfCf4da0rOkpaqrJW+S1d4KyGzjLFjk8
CtQzRfUc6mpAKGU7pG1J4R3FrPzPWQGpDbGtRo43NA5DO8O2D8qw2oegsFt/ZRGHOdNzqI10ZZSO
8akdMlQ+NYpK4Om1wK8ABr2/Ehhj8vXUmvqbBgWl9hPlDfRqJuYvWPxxsngE1JSEdg4EI+XuGG4D
zIrjJnJNSC6N6Vbzhso5truGO3JcgYrrP/O2fKdGOldqZQg/3nZczAlMX5CQK2N2pgHcecDXR7kx
PvUxKKZFVUdQrJXUOBd99FnXgQxwZDVVPZNxhLQfoKUXdrdOWUz10lYzKrVJScYgRZgUPXAkIoNQ
VjvU20n0pV46LgrjFRw9N1gFmZN88qsOhWymVftKZwrwngBkQ++p0VitwS5rnITaUbQcPPUq7Iz7
unUR3q9jkN35kjQ6EKbTEJg1umnNMhOlmDP3bpxSpGOzd57x1oVy3VqkURYY9a2FwB2/TQf0rJsa
0l6+N5WrsJCS4PnV73V1U04F7jV8uEDDmpw4tVVPTZs3Pqa0aJMYaQytuumBvDHDivWeGFaAHm4U
5PBcanyc8C+T+RbZzpDvCnMYP9szffGFtN3gyQMcQJRLajkapQ73wsIKRwq39mf2fw07jxEdJ3fG
Iq76qlzxnRZ3vluoaFVQdk1g2SnBPyqSKbkgoxM/Q+DWSOlLCANt7MJrtKqxv46mNAtR8obmy5xE
BfGCvgOymUmY6S2Izuy/2w7u8cXgj7iADUAJWCFsqAFJlKiASJS4C5jdS12sIQ1EF21lpZJnL2Ls
7aqA0JyxYcyycR0Hem9Etu7aI1wMBbotA6bVnW/3C3vWNrmss6s8vChYDpiWWa230sYM6WJOi/ye
1F6ZrF0zwK4OpdOZD8OMlxCPkSnuKizv3GlVxCJXwoW/IMSzIou1G7t8USMcxy9H2ZeLGV/1rYXn
CD+WPRRPEbCOl6qszZ5zLBKH3aBqv2OflNflGnYTZc0YVAvKgZq79qsqfRSE/mkC5NibLDB9Rsa1
bcXDdKgSt0TiC9ouBEkXGq8RLKd41Q5h4UPu1Agt3bKpOiBLAC2nxvRfiWats/VslPG1w85I7OGO
AzrMTXwTa8/s8D9h8wu/u2QjEtgM3WZnZ8STYUbr6nvSZaJ+Sap5D5nPCNjwaD9x2sMw1F2ynauh
JzyHlPsJUv+A7x1zeDctonHC5OqzlVvryPT7Y91KH74artFTaSacSFvFAdKyd8itLDnijMVrJoc0
bbhp5+nNKM0JeAzlWFTq1W3tY2yAX9SAFha9W4tmOVV+81QWynhCgzSsPa9YJ7o5xHYxLJVDGmuW
CwG+qNmU2NY3duUlLMDjFlovGA+VE6HEOJmYNBBfopv507aQ4s2BgraA5+2RE2didLfxyXqLrCLO
CV5ylH1HZj4vgbDUREEPcADn3FgBfXCyNQYgwuF7lmYeI6NzLqTCaruLm4pFGe+0MJYzkqwlxd79
ZE3erujAI/cQW3H9eWvgANbKqotrbPUCwgxjksi1bgrhaINPyBZo0ZFWNbP7wMHISbeGe9piDvJa
7E9wRirgmuNJPyqpc3VpunfgvrJH5WXTgs1KcxK0DpgRGzwonB08RP4kVYzpwD3sF2oJjU2+hj6Z
JKlSo7WewwCKiQQav2Cy++QXhJ24cG0Lm4WCvkV9og5vuLlQ+7q1POGkbVro2OAWNI/qlTXG8TIK
zM8F4QAbXcI/gwIowi8DOI81HMc9nv1+JHmTDeIic4T9FsxjcQUYJtkRKduDnUMpzKVlvV0V44il
Z8BEb3W45zQ9dIx7BskScxwBqSBNMX9Bdho8txOII8+wwA6woMKkvqpD4FYAmMIrh0YyOa3o0IvK
W4YpkX8Ls8+6XReSAAb8ENvxYPAlJe288bAf3M5Za+ygpm90k9+Av35Gx1vfo+DNjh3UFG7+XC+T
pL5L59Zq2Aki6wWvl62IP0g3TZPXK0Z59Q7jAO+lnBnShT3zoIEpr+pSE1GsC/NRN3Nrsifq2suO
rOtLQWbzgzVbF7XqQEnWXnHoOoOzgAihqXfAgod83/VJcTtz2gs29Dyq/QTQcKtsYAVhhOuiMgDp
taDhe8ddw6W7au2SGwp3GuZICq91wtTQJKkWzE2/px0C7KZrp7tBy2c28AypMHlPO84mPbjrEOU3
KWwDcUKIgTBHiBXb7e4TTpj8VqEsXrIHCzYd6Vo7XLH4+2WtvjutMV3aDZj9SoT9Sg/YLnd4mDnt
YMEkT8Un2qXq9YZwt2htGeWDoARnS3r8MdxWgau8wgMD/ucVVxz1JSLlNVLWVsxM15KGzajQ7NxT
ROxbJm7TIoU1ujBJZU3j+drvEoXLx7OPwnfukqC5leSJL4sW3p+2SnnlToWx7UNJGqv8bAXJoYwa
2Fg4BLFRMm4tFU4S195iN9zYoK4OUzw9ZDxWJGDqI2Jbnk13WgOZfaJvuq+s+cWxzddJ6lMAeoaQ
fRI8lFYtORT4brwKFLjgGHSuhcEXF6E/rgts2EuSdv3LyeCdffxQG5os4V0+nQ4fXq4XoZJgKFsf
nGXlDSO8SpweOUt6sAB5VV6wuzP3CrfTZjgFQJpDtqEh9wijcNj3LrS3vJvEEif7tG6a9hLRJn2m
CJ5q0doWJwErsrdJ75LjYcyvkEE/JxYCS0pHc01Jeo69/sHtJHKSKE4JZscmT6MNzUJ0CbaI+Bjt
dAeyEjmbYjggRcKel8IbHuoyu++Ud9Mm8rZsRr4rjil63UE3IOPavSEow8CUn7LVohZwv1nmG4r5
xlm3vsBrFJTPutBHDxvpUWY8XkEiPlt6GtejGc4ECtpwC+XQPtMI+QZ/taGLSzodR3bxwtYBy8n8
v5k7k+XGkbTLvspvvUcZHLNvCXAmRc3TBiaFJMzzjKfvg8xq6wxVdITVrhdVVpZZEZRI0P0b7j0X
loEZvDiKsgtkf11YzhJy2Z5yer7GNDfg5fpjzS4fZEu6NGN98GQb3Xxn2MGzxIrulpWvo/hHRxsJ
Rb51egJQTyVTTFvZfZ/uUQzRNGdC43dILJvfK2+fskaeVFXQAutAQvrkc+YyCV1gtA1wDGXflcah
n/ExQHO5puCDZmbXbl0CobVtsqEQbhNjaTZerRtnOJ8tZhxU/GWhoFYTn9hkQXsn/CP4r+oaRyMR
l13xjEWFepV3QB1WPdTnF2T/9oPpOIdqYISt23jYO2WkdqBOOiYF4GHixbAt6H66VtQ2WQdEWKzM
PHUbTDHbtl4URDLcDqH1TLo7DN3qmJfWEUrxCxD9/hTY1o9WUQ6VOnxIy56OYDwujjbAVmsHKaFK
ChQ+c3wm64ZssG5kx5lvasPZkZgFQFBLbEIcpwgYgr6tKwmsYGbjXIeOc6HeBk9gU9rGrfKsIR1a
WQtwwonYSydqejvZgcFVlBjPJIEBRjLSnT+p944NVG0qDnWt8E4WFZ5Gv64Mt2h6D0T6VzCDEhJl
sEUj5E9cZWXomcNEOx6Mu2jC9EUOHs2eZYw79led1xgAaxyIdqdRT3XCx8XT1BIuQL0mqF8Vvwae
lqXNLltiJpIC/RiMqeFVsw3slhbGevJ8x5VZdP0+JA7SJ4UdjsGKaZLjybmSlyxV81MWDtlzXAbB
axD2kwcFJ3nhaeqeSWGrVoRzXDu57nbgbOksMnk1k3TSG6WA5hRgpZ0ZgcGgm56xF2T9ZmqL+Cah
dyFLz6nUG9yZHyIzvUySPl4kuGVqQkp4R0OvIluHBMJ3QqC77SCUMxmesFqUoHguQ/OmG/TkkQf4
RN40bHZSS04lkXMuHPT5OSogOWizziNByqLBNOHGwP0Cu4ajKberwpWJM7HcG3X1M+ksYz+kgq9v
e9FH2lBnHgD8CeeFoGF7Z2vaDIhDIk+yqw36y/ZZjunIjrywqkMhyxdTFFunteJjVfSnPm3PyRzc
Yenm1/ez1wGC12qy6m0TQEGu8+uxn0/gwJ6MXBRgxRrzGeBm6HVq9iTS6l5XsbShnyCxnB6kGqwI
txCTMh+2SUd22CqLus8QshDrZupTWEG+VR4GYTwnSrtlmW9uTX1iTFI0bipMntamyNyp0cp1TCby
Zegc5UHO4RVUZvKKGDGtMpqvTTUsTNkeyqxLLAIcUF3QGo8k9QATzg69qeKT0ekzQi3B7Rr5L9Tc
xL+E0Y0+wAWDR/+k4hOirFWdVd0m58qZDrXT7RQBHZhOtXR7P+APxO0VHq9XFjOfTGk79PO1goee
ci33Q4BQGWnUhJJH3HJ9DpqoqjYWJJw0nDxF4szO/JJpg4LhdG1gqbpvSLcpiD0ZYi+ik8Jq73wl
Q+HOUJZ9YPdReDDtLOSrCbeuYDrDCE/IzSTL6kQf+sa1iVupARMD7NY1G16a38YAXMVrr2Re2oRA
qJfWwHXr54C9GT9EOo5NhjoO8I1cVtMWgeFxlpmgS5ekNE/qTuZFsfFDbTkO6iA8Dhakn4gcR5NY
Cwqs+8RGFekNgU1e0hDP822Q6vs+CcN+NXZgJE19/LStatgoDr+aY8krvy4UD/nMXjPHe8HKTlsG
r7YHp8pNsmKXzbxrs24yRwb4uiV0a/bsmqY/CqvrQet0EnhqGbICJj/UJiUA2WPqk66O88uL2Upv
7IKGicyD5cfPZ5L49HUWaIaHdtK8L2cOqDGEdWdIItLCspkxfAWqdHFAFGcV1l9l9nfJNHj9OBIG
hrhdt6ZPSZPiNi3jC1DUjN8CRt0r6ELA8y1qD89kvrwaWSusORA2io4oa1eAdGRUynidcWA+Mf4i
IiF+nSqR52tSaLiuRp6zeMBSp3QWDdKCqjUIl/YqFSL+Ks/UA+mnQLVs2vJw/lJJZsfohS0RTrhs
nxrGdGcTZOvDDO9PDPVjb0CNUwtCFzhJl7aRU2nKGOtpomOUymeynhv/vjadW7YbDhHvooJpQgwS
sBrc3quw7F57hxBvqSTMIEYAQ1tCLY7OIGmVWrbw9HE2w9oYuixTI2OjKihgyZz18Ga9ydGZj0U+
fBWQGPLCSV2jGCc8vU7hkRb+mQtEkuOA9bhIt/1YPIEyfB97MaObLnfEScxvk0Y5lcXLvS2Sm87G
D6hM5XxwVPsBR/G+xhiVlDOr8TLX3L4R3pAwrFTCihQg7Jb3g5kBD6QeRLHGZD555nBgXheIZz7J
iUgRccm4gNOJRnPUoXoUJcHtTLpIn0vjrUb69dgxOMB2Dj2s1ZlPBcQIuk4x9zRm+YwELNQPCZGA
hyonGVQu/BBN1Z7T4K9DL+jrU9STDpRM0StdGmlNk4YNkwygbGieAxYpnuzJml2loXODbnQ4Y2O+
qTHsE9Ysj+QMFBjZBWk2PQsMbSBxnbHBXVFPx860xVXjs3OOU9FdwOXe6ZXPt7hCThAJfJwdd3ku
p1uVMzWsrGvGhJeoCekSAVRucW2bj76tfoEZ2sXm6E6TepkIXVhNc/lYFZrqcgBrrtl1Tzq5KbSa
2ZPt9PYefglOV1J6WFEU27jGSj7I5HkyOGtaOqaFrLHug3aP9Bj7oiyGB7svGVWxfkOJTEZ8IAmu
5H4g3YvsQYyNcESU5FZiWbynkSCvrpzFTgS4qutKv4FE6hwd4D8XuxSAX+L0IcMC8tHUetastAzO
DnxCiLQVHlmk94xIrTeuZ0BOMXJOF8VdtgFj27hVg3OrG9pNUam615qcgqSIk+udqjajXBPE1UXx
Kag2WiI/HDIg6FLhVI1E0gBGEYxNpVyDmqzcLIVYIsVcEN02i3Ul2FMQDE0SR4u+Bit5tWU4CQ0w
G9bDXM3wtmSEV374mIpRnqxR60xGmnCmwEi+ZmVF3KzA6Lmp267fJg3OD8YEJQQD/2Db6adupY/5
BCta1u9jwpy7sprmsRpUG5qoQxcD8VjrFYZNTkWul6+TPVpBz1eoOnyXBzIhe68FJ0QLQWaJlfGO
VQG1pkl03uwqNhZYN0K47jGJpNfjSn9HDgLxLi6mu5F0CHfoAPMNRBPNrjBN48iAhdGcTMv82bDo
uf1SrX7M1hA84CmgNmR0rq4nnfJvoLVaQZ0e9jXNLk/RVG58RZ2XSj9hbdf6A8L5sO7ccqiTbSSy
O/JBpQsQ7W1K9IlsL3uE9EPo90DiAKuiiHhupBFpkuMpqeDqViU3Mzi6lEQPyIJzks8ng1vTm8jt
cGuzTr/gsT3HgkAcdFvOau7mjxZtM4NV3dVDAAyz1Wb3Wk8TmKlNtAtjIrhJw2oPRigDr7en9iOb
Y3Nbh4z5bNtsb4Nybr2ZsMsr4tmMFe1mtx7x3/ZgyoNNDVTpKacLaUT0LgOn9mq1gdMg1mztWeGO
inVlQqjeVR0Pba/4+V7AE1+RbkGLNuWiYcJqheamtwr/rkwa40XU6ScwqLcpD25wtch1G9XNivzJ
HTlto5uxIiV7RhPH0Y6+5szoYL8MPyy/eMcgFW/UwLnTZ6XwSnvM7oPGD159Ed6zHryYQXyTxqn1
kMzkJKYJZDAzrh5ZEvJBKvM+L/RLP6acA33lgEHytaciBzsZI2lkvvkDqQpV+txsrYq2cRVVzhsg
cXJtLUaYDBJZnI0VUIlx4n4042WwZiVnMbD1E3B/vLDqXq0cAAwcq/csEd2nWpYmTnTowvt8EKRT
+Qlf3oJiArRlWA3llqxwWicMTAE5EYeGZMynwmR9F8e3NVtArw5JassDTdnOVA2Uv1g4EsKvSNn0
uylyW0u5ymEJpraaHyff2OiEKiQdk9BMhSSWXHdIU65tLBY7AuOSjT3qBygKkF/V4YBWhpfiPdpT
+O37xrpUWZ24ba0QFAeoaHwcWihzpj1IQApmu84qrXBzp2JGOxmWm9SlyuEe2BuTXPhKt6wVOdBf
YxzeKgII3VwZmzgixIwn55ZO3lw5PQWb3ljhZuQ5OYpC2QJ+3Rd2dyQ7o/BdxTfKg2wg57pd2d8D
z2P42kb7IOwWklU6s7AfjRvQ5Ec7nHdxGVc7EBOsamYMNHCD9DV7HXuddAlzLp9dnqwU/baC5kSG
xzBMrykL6SsjavlrB6BaYNivAA+/Z5TUbBeGx4R9ykYl7+FjMPUFymU3ACtAeR5Uu9L3jcyvQ7Pf
W1KJD7FVaEQvixjOEKaMhGRGiqBSjTGPSwYKKC/qDVrV8IWIuvDMGHG4zcua7s+nRmOYq2nmNufr
fcvP2n1YbDMPUAnMDaHcuAFrwl7fHeiIzkroSyEDJirIobVGrNhJyJa0KSVlSWUP7Ab8CRDnlM6+
DUJLrT+BNOcDfeTSw0cK88kwITQ6LR0a71yrt3xDx8M0FemVgkrnzG3MWK4BbOEXRuOS1M0wcW4a
48tEku8xdHjT6N28SBjqFXGmSkBen2LftxWAEg4LoW8TgkBuxqZAjY0CyIAtGIEKsSc7+yGbot+x
ZmOCk/EFzI1FIVTYJJ46ge0VuXECdq8ciUP50RILNzR670ZdYdF6mNScTpRVd7MWP0mwE8TS2eFa
k+aORSC3J1EgnMJZdteBdaR8hQFGegjpSAQXPATM9l9Iocuea2N8mQdjZpa1pHXLTjMPeUYQngvT
i7O/jyckBFZshud6JqiPugvZwYp4o5bNFKJwFVSe7b8UY9M/NuQF7Uc4Ic9VNvYt3xbSfVwa4oqV
h2HcKgXs35XGYtr2JDCikJVO7LzaeBpY5KblfM+7wnEz9kzTp7CmrBVlNA8u/N/8paoMxoa9H1v0
qeFE6G5R/7CXw6ebx20Um9qqUfnr1MpYJzP7Qi0Mit0MhOg+MXh+PHoNnNxqKqMPUGmkUMvZst3A
HyH/dUTPm0K4md6UBy3xjSd2ToBsm+kpr5vsMkNm4GccIk5EXT/1UNdVVykcPqW01VcaQKtnGL4J
wuwGygz07fsyICYQLE7ltYDUmftxkwGtTpobDM7BdWfVj75PRNkKJZmirCsric5GMbeEvieDuVNh
d24TnbCBtsoBlmu9OMNRDATJL81YM2RVw73KoU8lX8zbkSDHoz4pVDDDDJCPPuxcDfMmrRMaG00a
e8Ph6YtFxCyDgIKT0pIcmOmJf4+MxLgNkymEMW6R5SIQpxyshO1PY8hdBOhtxWEd7bRk5skNRPcA
J0uwf69Uz+R2WxeW8h53Yod94ysO/M6DeHAT9mrNQA8MaaiGJIFNplK+1mNHqT4BK1rBDKDXTHFP
OQ3fICqUdGWamnqXCAlcVFH65iUhO49gv+YIiUe7gsOtfaJUDp6p9Z0EOkfe8A6E2VZtNOXU5H2/
hUxBNWpmUaMSsDUUDxabCMCfSbjXcpjC6aBAJGnQPrTwGWstYwc/T8FVPaMs0liYmW12UhTWYgZn
8bB2urn41NtOcVmh97uqghAmUqaTeICwipQVIFxo1BRm7LqtJYlVS6aHRODVWXGw1p4Py9grSavZ
1JgYLo7tDD9iIHI7EzjsBgjW0rD7xPQpZfdeGS1wm1AfgIRY+pdSNSRyaUX4HPTp+MRUPv7oNNXs
TjERTW5DUMc96hjzAP9sCaSa4/DR5zzbjXZMmEAxOtuOB+TBiYw59swa6B76HTB4rVRBcoUQzgmN
iRLUCIwLrjsI0UxWAfWUMe0iMwfFYy3/SoNcTxxxk3oLpidBlxB95SAsFqVEaK1j3cdFrdeCVDmw
QEFEVAy0zvQrL0X31k9puEuo9Vbo1PSreBCx60+ol4z2Xsla+wyYpV33TCM8m5jJBgwVCHvkSuDb
KZJJt48aIC0EDXRyxX8rVx3qhHuJcueBPCUWrso0gsshSZe7YCaK5UIOG7TRMcxYMvvaY+hHMRIs
TW0MllZgYBQRTXzvEUAcKW5mldJuZP1JiB/XVUb8IB1nqAwH1RjMFwu6BYuIOiXEIwmTw+jPCDpD
jg9XaVL0XH3YE2BmTTP7wQRs6LHN2vKubgpaLmeU1kweMDmmbI5bxbPsfMbBWBmC/fTC89Yg/m9M
+nTLUqoD2oRIxXOqU71azXtajsMlLMT4MPl8JfI2IJJax2ptgTBfJfrg/BBx3x8l62cAecBhAfxk
4yo0tFeYdAyiyZGPNC14UgGpnGufaUTQOddoKGTHGZ5B6a4ViDcr0eUGv88s14E6lqekoQBfxBis
HmLCLWOLMGJnGEHGF0Gz17LmmZYN7xHtwwqOGld3bR3KzmB9yCzyENfTBar5LfkDANaZDCEZs3KG
dsYFEZE31UnAWEqxDC9By0OKqF3cqsSdIS3D27KKAAZSY8zOsFs4E9w/kPFWzP50jPu0U4JZrlvn
HaBLszU8nRkHYJP0FcqUi1xLW7K5leCRFUSz9dXZ+fIdWSIBKhDnEeyS4yQv4yQgqbVjja07qXEi
P/M+NlprlZOzEbiw/MG0Mu+BTgcQjmHfJNmP9KV5ZM0Kw42RWYyuw4aHFnbqhtqTGhCZyYq5bpS5
ZlX4T6Mcqa9AoEIR1lGg3St+Mx7irEY60C5KIbKor0FJhtsaOsQbMOfoybIq5UmgkDBc+AryhX1v
fKUCbl7OClU+MsOlHdLq/ipsA4JNndSnExatQayQlOg6In/QD42Tiqdw1MJbMy8gNxvqULqC+eEH
I876GIjEuqSj/AAR9RBFiB9EKD4TAhV3Ayo4CMc5yU9qTWqhaB7tYl4bLMo8C1VZuRFstJB96Mn7
wBqzYtnEzFe/pR89gjY+TYg+Hpsit2OQ6w2NqpVNHhmNH4Eh70rG5vs5kxRgUXgF9eTIqOmj1v3+
teuaD11Ae47IikJH2AMXVdHusSTL12Cy1oYfT1t0xM8UZ/bt3FfKqwxFx8WXeX2d7zLHnk74D9SN
E/v3JamRaxDwwY40CnoUfNzrsutjDrSGh1QHJji5ZNImq9iM3xNfhcfYKy/EXn5lXFz7ZFDLFeKq
peS7J7Suu5RJTIT0YB4Ae9ET22I/NJmAvaWHCGUxcHTmVQSj7Anz2RFYsRd1EGt6HIMoKbKVpYeI
5JAd+641l+ySa5aR9IFaqQFbaybdrZOJiQmjZAYBIwnh5kBss+TY2pG/Ao65TE5TbKHZGbPbaQzv
8nAevbaQWzVtbdMNGvarK9+IBpKiZJC/jcYwXydEXjtqcuFOzz+SRvgvHCzoZxpIm7fDYjePg7K8
MWHg8y3NhFUwb69zVzqAKDWofwySEj2yr1F0xNmWmbp2rOHWDlgomW/PhyT3VVoQvhUEXpj5Y2cS
FrdCmB8+UC2kB7+ovxrSozdEgCjqylLTBeViaox4K1ubLhEQOK9gfvWMaCe/WGOIeU0dagIYOsaf
oDQjreAWVGh6+ZKr5hnqX73WqPSuBoib95UWNZRHlsn5m1UZMuFq1Mc1qsuWiQLg3ihsvAh9qlI8
E6pRrCqzVNbhSGdS0kPEc3ndlsTeh6SvVJ3blB2SQNLWp3Op4osOYGqWZ8TNi6dAotqHYQqYbkXs
qd5sAme5z0LFnxZQYxxFzJBTe9xyqLK+ClK//7GknhC0UKR69F4yn5+5PYhI5aNP2Tt+keUQZfuI
7oKerp/V/toMbYjKia+XD5WsxpuYw9N81cusuJND1D60Yxk1XtCHs77JEo3PoZ9sx1k7BHBWUDjS
/Kbp4WV7ovTz/EO2xMctR64VHaNeNaK9lkRqv48SdBAbtRWzv88bjP9rSVDxMpiae6K4sbW2ZEMX
vVjV8WgThVKWbeZZaDvzjRJZmr4hhkMW5xx4Vu01bWLhmCGrpHXDuc/zsz7mDMFIW2VmOdYidB4R
hlkfzPoVrvrKKPhIqnq6RzLISiNsZ3DLMgSN9JlxM3FfwtEh+7lSycLa2P0sGHJaWraxpkJzvDrq
TedoZkNM1GDv2P0rFDQ1P5dJmt61mtPdRUnNmt+puWa5a1jye4R3VgJ7c+RPa+Ttmn4f1qM5kZqo
ODP7LOiU7hSwMYLqFwt5w4iipadgSm95etginXMKGPgs6+EpkslA8PuGJOAy2kVkemofka6Yj0gx
Uy5BODk8YNB8C9f20Xd6NTNAdSWIxppY6hl0LXqgaqY7Bp18Ab8ZReckoKXhJzayD30Iq7MNi5hU
wVAxhk0XFAzel6TKL7LKBtLWKI2uC5XhKF/TWbd2ydBGPHLzhJ0Adm6ZHmRNMhoTgwQlxVROJh0v
ET/kN5jIxDZThEZpF6ll0K4sRH8qbMMaJ63DMKl2R5Go1WUEhfZkkurNlniMYWcXRYbAAClLSm5J
WsKN5SECwM1J0TjbVG1h/FK/ISrVoUQsBOkJcheZYwVyB9kBnvWyyAosDxxoS0BXXTMislsd2RZJ
i4N1HxdxxZiUcIlTWnYagEkeA41A11I34UdWM3pwfcpxiCdz1h2jGSK0V9K5WZecBYJySaN5anaA
0udyPbAvLTlsisrZVgNJbDsEr2OauxWe8ng36BrJDRFrSIaLuWD1FVeVfGr13q5wEll6cYyqoOJm
Rn1orIscb8AR4eiwBNBLi7Kbgvd5YtfNhC4WNupA9loaE4E0gSYcRXW7l4llBlvDzpHVzmaviA+Z
mbbT0f7UsXGOmzqon/SZNvulJZTYR3lUByc/CcZoj7xxHu8oAEjEXMW+0xF/FPUZlRvB17EXGJll
bhuUbuNG4c7Utj1vWXxl6XHHw6uI1tr3vtWWp8KenPdy6ITYtIid8LRGtVJ6SYEk7gnJaxacrYIV
D9crQjSX6hQLSElESeoxpg5eQomSGQEkW/EHHrPhhpTgMvX6skxA/YCxt6/iOCbx3KJBHThOk+CV
wQlkSAIyosLV28L+6h0xGk9OXdtke0rSo25Ayif5PlFrdZlpI8m8hNgw6N4s1dQhsBKVtqwFwcJP
K5MxO8wP0GbGHRLFVtmaja1Pbl6VpE+aeL9zMuXagPUwph+i8HT0shfyv3qHIXFhdk9lmuuNx7BF
Gw81/OXpttRR8nHDsn2kOBxR7zLaYQ3xPFlT7z+USN+GXTz2TXo2IEujRIDFEW06VJgmnwH61y1Z
jZqzQmMtHVc4QfNB7mY/eo1asSFXhhBvcBo5jb6HIG0MHuPq4QZx9Fiv4zCSV+Dpm/GKIXUXoBjW
JNq8HKXVZz8EY3EUStzcI+VmecZ7SQGjqJZKhRBE5KIM/TymW3s2UVtaJqWI20dhHW4ZJyXTulXD
zif/raKVQoLfvo2dQ4tgWosINYILjeQH/ZRzqGHSM9+tWvOxpEgKdqOqtBaDcpvA2LCpbWMNHjrq
d2ZJfjOFOGTvi4aGf3D9tOh4QLhyLTdu6+mFFPeocudQTXSkj3HfbhEjj92GzPrQOMRjHRib3m9T
qg+g4xOQKAfhRMKy+JP+FBVU3o2kY7WyJPtCV4P5h4VwN+SeHllCG+3oPEhFdudCE0gp07QS1dXU
Obq25zlOog0RvtabYWZ6uhYxQTTUeqnodyWt9A/ephHoYZc478WkRz8MeyiQCxuKibtLNfgu81rz
RUZNs4Uhrw/r1Iyi9BKlTTatGX133RmRU2ojEhzpQVBLavotFTmn6v9aPGz/lYvvHP2oi6b4ar97
9H6y9V3Kz/yurT8/2/Nb+f3/+f+jm8/EiPz/tvM93P3PY1SzwP2fPZrT/KP5ydi3/Nm/nX20hf8y
LcPUbdUgsUg6C2/yb2ufYpn/UnHo2ZJMbk5vseDC/u3tE86/DIFZeQkqdEzN1LH9/dvbJ+x/Wbah
8WFJw8bWbmn/jbfvZ7edic/OwXGB4c6wUGbjuvvZF6oQc4Dik/QpmfQbLZq2k/MnkujPhtr/fIlv
RmILGoDUB16C9f1ZK5l+UtJavbz7x/v/b9fiP12KP5sU/8/LWFLiVrSw5HwzercKqdetqsK1SIdN
YWQnlMteYspHhc3I71/qmyHy79cSlsQ/gdvGkN8xs5JDolLnyffYhhxDAQiAkXwiVA+LAArVxI0g
bxQTdylDmCibrtrJ2E2BvlveXaZBW1Wx/vDrL+/i/zX2/vtHsi0Vd6aJf/S7oV/EhgBxMvpeESpc
FmjSyVhlg3UMlg+2dh6C9E9m4j+95DdPsaEFk6WqSMtRdz/lEy9L0MmYd27ekVIds59nx/z7d/5X
j6v4x2/5zRzaOlQodcVvWbIEjNUQL0Dy31nP/34nLelofDFsR7e+P0ixPfWFE7R8uH5xTZlOQJqx
U3gtU9PPFk703sJGDRxRtsW1ahh/en3Oiv/4JG3VFISna5aqf/9K1obZaRA5fdqX19KoUVtk7I/T
XZLLk+NHhymIDrEpb9HA7KrMeQib9g/gkr9oft8fJpvqxZG20FTE9z+fCtKfnEAnHMmbCCJF2fmi
1dmpxDclVOcBXQQ9MGugbljrgX4whMYgVIsODq1bJ/x1TmdKxqqL3XzPo3BKwSBj81j1BPD0iPfM
rvgD3eFnRsHfHxnfQ0fDQm3ytfz23a/qMmcyhVGHCFv2GbGbKgEDlc7VB3mnINiUkPaZH73//mn8
1cnmqEK3mADohmV980Vnvs0XbiAqocyHd1ln12WxoITD29+/zDdL9N+/noPDW2c5jDRAfjuk9cAR
ft3GPuvJe6RM1znbEczQLErbYqPG1AO9caiCYKMmymk5YuIiXMtJOWmTPA050v183s6zuVLIrR7t
4MZKhnXWwr9RFl3WxHk0jVsnDjZKke7YE1xKvAXWPKGZyBhssXAW/ZoXn8xw+/vfTbNxqf/H4+7Y
Kqnstq1quDV/ftZmVMAILW3p5ULeh3Z2rcH0C0x5thrfS30iR1ULNaTeb5D/70eLTL82eesayuaM
/S0if0DnL+OIotfw16XZusN4qXj8SNJ0y6nfGL7p9spCLYkxmtTZLocKm9bo7QZrN8/xLeOGHUvW
BVC4thOmKiTDaHa6G7V+PdKgBk2wXSBOJi7A5Z1EGM6ig5MVr6IgEttuhvVYmbuadzTgn1OJX5lV
dUGsWsHSon2Du5WdJk3ZMOi/nQYD+TV2YL+gPUqYGiYBwcd2v4Yc78oqfkHps15e0MiKa77lp24K
XLsxroIRoqCVvlRTe8xs52MgyLxpxm0VWWwgAUaMgLN9gunn2UNmv8sn6lm1ftOM6BDF+XWPL4+x
VH0xhXZ2gmmLbWBrDtmRHPAtpvm7WVZvSqnrGIjGK23ga2s4j+g5bu2kvURVarIcSu4RzjCKz9Pr
WBo7Sf+iBOG6C9CEO6jek+jDYSLLZbTFUrNOy34d2dpTFPOJWs5jvNwLpsG8Fd0IW6guXi8C23NS
OwtQcr0cJIX1RZ7Majl3l/e6RKij52ujenUsHOERoXU02B9jYOzIyYDrP4872ypvRZydaj/1stm+
U4bhmEYKnhnltPxdpO9smVxeZBKC0vHXTL5OpHceyMtgvWYyrFWMexgWaMYIa6hwHvuEpyjzA+Ei
Z8vkwUN+okf9uQ2Y7BnpqZRk1WvyRID8DtPczXLqKEREB0I/OylGZytYV7G5C9geGF14S9oYg/WS
FVA9jO84Ujax0y//QVCbc202xLSk8s40rYcmRXbeMiHsVR6QQWRs0NQtoz7kKnxvRbNvKstVfcNN
4/CgtMOGpL8DrfuamKgjSUyuaFjj+e0+JWyxJpylAQ/v2NY+CrpbH7a/U9UXQhTXhcFAaUo95gZe
PvBnAh7CRYoABeIHs6QEPz4ITa3ed41xWD7qEOV8xHgqcZRHpYcyZwxr7GE7dXEQVsG2KZj2BOOm
D21n1Uie477bt0NwS3F8SCY62Nn/6xloLW4yY0l6nbeVxuKCWBBbC+6sMESFzO3CxWpp947o3ELE
BxOTWMDbWi8fDepXUUcgaNn1ZsMq4znpM3zvwn/ItPEPJ9SvDnlJY0wjb+k2DIxv51NdYf9tNQwU
Tn2xHdBIOAw7U/vDtf8XJ/b7nSsd3bAFFawDDeTn14l9RlQVyj4YXskXdrJVjQg3SIvrlKlfIwyy
WVjlkCO7mvB+VsRXJnnwvNypquk/hT1PUsOwnXCWJ3tMT76Kx2+cvN8f1+JXp7VERUxp5FBof8eF
t3oc5hkbKk8h1mJVChVHupx/DKaxizUddC+lkhQH9i7vs66dDZNo3pgtblDE7h9+lF/VSVLa2l+F
Ev6sb0UKeeRDSjYVkcxDeAsu4N7I5/cuIdUrY/RrgynWW8y41VtkI5+1OSwMZf37n+GXz8Y/foTl
3foHVWfsM4VgeH4EpOVXZDvHeKjLt7ix73//Or96OGxVGKDGLIAR3JQ/v1CfVpGitbr05iF9KVX8
QrbC2MhcIpz/+o7kvY+JkmQWjqFKD5+n+mJIhYgsrkm/3itwFWopT0UdHbKOr23Y/Qn5t9zT355f
7m+h4RPlCWaG+vOPaJF7luLlRNGEMlchESWsOXjQisRYy4ki3AiidDtFPiiBHhKzba5+/x79ov+z
VV2AjzENRm5/kc7+8Vkosa2H1ahKLxOvYxOSfqv9IIqZQM8/tX+/6HtsAjiFMCEL8D++fRgKJk8C
girpafE+63QW3PjrfccrtWmro0Yhn/33v5q2tPv/+eby5adQWig8fxVR//jlUqseydjlJUuDQoyL
ozPJYKyDzVLo1kID3FYp6+VfLl1nNAd4NFmP+EOyW56IiaaM6IbDxKhoMvpNNms7c0p3lpWeZmke
mrneN23wPEfjpixUxm39uhr6NXMub+TPIJBa21RB/5u6M92NG0nX9K30DbDB4M6fk5syU1Jqs12y
/xC2y8V9D65Xf55Q95lWUmrluAcHmEGh0YUquCJJRnzxLe/ShCHm6/lNHmtfqlx7QkZmm9TtnZiS
de/5N9gy3XoRXgIN2K/QPqZtDCJS21pN8pAnw8rt7X3twDqgqsJc8Yue1TeYqG/Vn5cjfKZEeV2b
CsR29Jhpm0BZB4s7boyeVTbWsV7RYqpSR9sqk4e+QM0dYILosKKegm1PFggx8Sj0+cqjzFanpPP5
921zpxMx/czaq2RpGDrUrcLn0NI2WknFIpNjGKHk76V7k1oZV9HH2p/vOzQAsC/ERKAiRYzbgyAP
VpmWy2Ur+57bDTpaxIRO1x69NLyyEXrktjsid/sTCZDrORxPKn5PjXUMjG9xHTzOFfTPVLtuQbpV
QTWuVCoS9B42HuEhG2+dqPjGsOMq0OI1g/kveksK7njgiK31hNGsykaDWTL7Yxf4aGuTfdZkvW4Z
ktX4N5OCbzTRcTAlJAF71cv6Ts/DR38a13Rtr9Sfi2cSQ25UFAb3/Wjeaj7/G7SnoY7/Gnl/ZYJc
uvepgaFWxvbawrNa6iBJuPBBDG3wFH+Aj7FBrepxZtrWSPKnDHaJPl2pRMZK/C/gtOj1BuYtXigb
P3Rxd9duICfcMV049ehnWykXfsI3Za9B28R5Mb+xETyzwa+5yWPSkHS335gmrrGYvlc9Iy8grbKH
K1GZxyHH8WyKjpj8rqQ1w59K4QPG67AcrguK09JOHwoK1sRv8MRteG384ajHMX2uoifVC1F7xMG/
FmI5chuEJ/agumJzvz3A7b6BTH1l6RjsOANC6/h2El1lwP4EUWg0MwBsG1pyvmk0bMxzB96n9gTb
52DgQGzGGXj9dC8aMrnhE0f688cRYSFnSEnIWMGhn2i6ns/4xl2Unr7Qk45n93m12pOqBwwLgBBZ
pdoGRWLt4zRkGjNfxRYWvQFpoOlfKEvfBFx+Ak1Lh66hSfdbX7R/Sr1mGGKOPmDIcNsXEtYJyFPU
EKZcXrjrqXSXAVA1YxwoS7rnOR5h8Px2EQVEtUILvY1lJ0dt9qdVNMGsYhT/6Orz5gVP3Vrpg2ZH
25o4nNTiSx2N3+o6eqymGha6aRyDSrvpo2FHIQPVcvjhWPHaG5FotyAIh8QGkXA1TRCjVpqjQSqM
IfBmeNVDwoC4xMulSEP66qqL7b2YKArwqYYIezU43Vo1u2aHLGwE4OlU09UwWMGqzNN9EAC+I/0t
XfMWUubRNukfufEj9cdjy9HJm+EE9ApgzYB8kUSnxKtJ/ifrtszCAsyOs2pzIHQdAzDFJcGqeD4V
YjoNUlWgGTHKNCSiXgVRcM5vrMa5HWT0XJjxA7ype9mAy/TGYMtEZwRMxJg1d4mx7NWCwtEIHhsR
POkpeKIBZOnYvzy9nKioC+1J47JdG9D90AJDbUfP9pYlf2hN9AsnQNSyPHPvFNU90xFY6ONJoxXR
htpjmqTORsMYuHRseI58gbDWbnCYUyPLbUzlWPQQ74O63xIJjuCUroY4OQZecS9tijqb6yqiWDMK
auCy34V1P67bMHyspb4jImOtti2ld6OhIp2yJi2zBxh8OxQbb+DVHA1fv/WopzPN36pz0ZraFvGK
/YipGtvsOFHsmw5HlDqjQ5BGVtGxggCeNuGjCrNu5X4WQwH8sAMA1DQrq9KUHORN7Sf7eMzQF+sw
YpNUs3W2lwaX4tzsHbBoUB9TQNHyyaiABARDAvHQ/9N1ZLjpPPsgIoBqElrM3jJsDyJ3ihD0X13G
pLGt+LhWEB0zLd2natjmAUeCz9Xqxfc09Z7ipjuZWfbgEFtwzL5RhTejqwPglb8qXf7AnxU75FyD
7KXN05GR94OU7hesGx5bAwA/wXmrBttbB/N4mBefVYmN4yzUMzdea023Q34HTki41px0WwUh5BZu
ytIGqge8lDFqXmpbCJwHnToZAPY3J6aMJ9/OhB+DK8TVV58DdHHNIy3/Y+Y6n1pI8RC+x1OKhhvi
4uiFJjWMHpxZvvpFH+3MJN90jEiu1U3fFOGF3PmdyMEsnZwZWUCyp2WvXtLeyqdWdzeeP5Ad8TK5
eB11BK3iJqU78XFkfrucwVSAnN/E74EessrkXmVqOjPAEVtvCqSsu1b5SUTV7BXFd7XTgUheWO6d
i8Ci++hhZe05dECdRfts8vhnjjWAwCfoZxTYTexiuTzrV/Rs4OCl3/Qpehq89CaO8n3cdoAOk4eX
Z/4fmAL+Hyh+/ttx4v+DQ0Lhcyn++yEh90Dx67vGLdR+714PCF/+3D8HhML8u8P8D2dQHcC4LpSa
9D8HhML5O6p2agjA7SdcV6X9/z0gNP5Oq9sT9E1xEhaMD/81INT/zvjLBSXvGwJF0d8ZDy52M6eO
IQRDaSaNbCOMss5388g8i6ZcchcysILE0EoYzw0qDVcBf4jtrDWf9awRl4xEFmYB1DesC2bFNxwP
xoy+dDXJaZbVfRXfgXOzRHnb2whl5UD7m+HGwVPCyoxtG6B+B8/6+dUXuv9Hwfp6jPje0gaWYA6d
al33geKdP/KEKkE20B/rY7O5zhNA89vEL+adj7ilVEydiBpojsvdHCI4iDKMMwDHNpX8zYVfoirm
VxW1eglUsj4/hj6L+Y/O+atQMogWjNUU3cVg0wxQS4gVkGtZGHAOCH5BoG5nwGyZA0lyKJsWlYq8
DmoInBlCiYhzRtdGokkAU/iT1xeq7Xc2hmXAE2L6YdvQ2RdhrvBTgCGzf8IPXgwrK/OKZmP1Tf55
Ap8+bQU82/K6hwRRbT5+K4tK+OWlWMJx+UaCNHFpRQQMxMqjMrzT2QM/gMqUP8bSdzaBMcbHDEX5
P3ogS/caNNwvupOEFxJR9fGXn4QOHVNmlXq79iINzXWrdezWPyVhE30B+S1/GKYR7UJphFcfP6c6
WW9W8sh0OQMGKb76AK8+vhlFaFZowSmITP2zJ9p6L/JOXFjkvcdhXqbEglH5Ne3F8e5L3EnDwDyF
cPY2wGLHzyPOHFtZS/n59x+HURmcGA+lYvAL54+T9YYtYzO96+gMfqpbBxq1D2vx40XeexwPdjhT
MoSUnWWXDAJrarRZfMckCSRzDWfkoIPBekxKOV1od733eWCqgaknTDAmVWf31ecphyEQgJfurGbu
tr1Enmydh103Xthv7y7jOii1gRPhmRbHDAfyyZVpzMtK508Jmow3bYyv7cevTSxad+pMARkwTKT5
TIt4oyq9Vw8zVGVYTV6Ehq6OKmftAqnfFUHrr4XlNpQRuXwajNnWN4DuDSJv4qFE2FRIhl85gcBG
5ePf885D2yhSKc03rgE0Ks9/zpw5pZ1n3qmVBdh2zL33vZaO248XWVSvL89MRkjmhEKP5S5Hxngb
m01Qi5NhAJJFPqJbdWXxR5SlP0a/uWDc9s4DMUBAKQbkgu1aS7ciV9o5rJfxNACVPLhdMDGdCy/p
1r9EvkXEcBwwQTyOQ1tk2QCFpo64Qmac/Kk3jnmLxEHeQHtnc5WgJHWEB5B93xol/Sv03RMogM6s
bRsrMW/mTgsORpwFn+paJk9GAmAbYbZmXJsaPGa784sLkUeFr+WPdRnXM7M3UfleTn0tPL1rwzBO
KMhqd3PZIwAZUi01k+Wv8inU9/qg248ff/J3rg7ujX+tuYhB6KWMOFdbJ/xUTX0dD8m4juAnXFce
CtMRWqsIK8JOYHxmZ8BD8SX/R54Mzu19IfX39gG1pU0r/wVZsjhnSPb4MUHl5GLat+0BqN4inxhf
2GzLEY3a2Sp7wrnc0Q2X5P/8+LSlQNNF6hSPnPhtN0Kx3RgQFVD1n/3+GZXm6KtWte1Th9QnysRm
QdOicTwmrIkOJxhIIo7sHWVkeuFgL2yzX9I6CiPBLA2wBImr6qy/CjQzylyVX1sn9jHOhU0ZPQoZ
Zz/KKDG2c9rEX2pzKDaQUs1yxT0+Po+FLbYR9oP8nQ/dJhjFX1kuhwth9iWfXG5Hn0TmBYXgWt5i
a/QzXvatr58gLQrmw6UBhCTt+2Pbt9a+xHD+qYMk9xVtgPK6wQwBgTpJdzGuW9RSM3L4rRM2xgHe
SgojWas+fbxz39s4zAahi5IQW1xw5+/NqTo00x39RCOzuGoLv1klqddd8BN/JyKivaWTCYD8oXBY
ZBzhJJDrDvtTDuI23dTSij7neoIS9xxIa1cAYbhwXb9377hgzHkitiqAK3Wfv9oO1dwjsyXa06h3
8hptHGPdpon1rXEG435oitFfjSKiLYVpk7i1YjHuLVvvn4LZFP/BncORpLsIfs4RoDXPf0qKBYYZ
ec0pCzVnO8fdX7oxZhdyhnefV7kXgBZC9B3Q/fkiMIKx047aU44Y4XrwED9HKxBwcxmZj/HUDFy9
UQsnOgww7OrQVEJNdpKMPJpGv/DuFzMsFSToHPN/tsmtQKvi/Kc0snGbWGtOQ0StgFfj12rufkFH
/hGUPpyv+QrA+u7jTfze6Wd+bphcgD4C6C+v59XnTivPae2yOpmDheB21dQgciymC8JXZg3iYBWA
w5Aex8tg/kNTcdLsHuxJbqUov4Uq5/j4B71zqlwKPHXmAb5S4Z6/g9n06t6Xxcmfw0YhdGBXT/Yl
W6y3i4BHs7h3XjIAjKHPF9HQGh2asj7lEBw/x3rcfhIRGPTffRKfiafBlsLFywNtfL5IKaYsr+3h
lHdW89McnPQ420hefbyI+qXnMZJFPEuxQnzfIkCcL1JofqnZznCS+mA8VXKWB3BGRbhOeju/5Ea+
RNiyMSlKgFsoXBimI+5ifwIsTWgHNic3g6YI+9cKHyL4DF/MdhxnuDIegqRVYn7Wg7w7jFQu3yem
oEcfzEHYZjaS827vIzkkR6TtBomGwLZFLWHYfPxO3nQLFDyb6QsYAFp9/OBl3LDhBpiBcSqTMUAp
HtoK0Cu/j3ERgga7pgMNwRaLuByWwQuZ05HTtA8hGWa/uQfUL6FO4IT59Gz8pc9iao6ZF9XTCTFZ
hFlt1IlnHQ3wj593uQdYxBMCcKpFDKNjtUjNJ88LNRBQJ4zAUoBMyXDr6LDjpyK5ZFSkrrTXu+1l
JVX3ksGAvFmaXHVNbjLDaDg3snmYkehn3m3p7jEefHMXt/Dk9MlBQHWIHhq6yPeFPWi/pF/7x8qt
508fP/abnGrxa/zFZ47dEK+DUp5iC8EMLpHivgYedw/6+bbWLGdbh1P0OXPiNRq8MxJ5DCwmbxTA
0kJDuR1o6XThcy+T2eUvWhyQcZrjpAma0wxDUbHqxJ9B1mYPw+DAb08hNEth2ds0RcxZVBfN/pZR
Ta0Obh+AMEB7gx7FeSzoihh9B7s9uTj/gSZD1jpu7fxCwFnWCC+LEGp8MgNL4frPFwl6rW6ylC1Q
SeOxlA5G0/V0azTjFdu7AfZTjBfg5W9uaLUkOpyEawW1pSdyvmSmFcnsy/rUtp4uV+NgGDc5HNMn
zy9BtRhCdjjK6GVIeuDFj7CEMHinaMZexBQlmtQXtt17hwAgOEeaUhjgzyLkYoIubZG1VCyIHs59
TjMPKT8wkEGiPRPfxApCgHvwCzSlUG9gjhIjHqXkC+5L1Ny+X/g56oUvz6Qia/j2C8vAXtxlss+9
0jHlSfYTahtIfbRfMRR1vfVMVslUsfCH27JGEHQ70gpCK8StnF9VOMn6qFWxj4Ko5YFI1IKuu0pi
ZH1gp4IsPlp5nf668FvV/l/+VgIzIZFgSJqziFTcGno5lvmpx0h03pqp5URrD3kFvtcAI2eVoflO
EyNsIwSaW13ed3bo/jLngcqXL4mU68c/6L0To8oy8Om2Tu61+JRN1jFo7quT0Go0OapOH64ckXX9
f7JlfFcJJ8ISAou1ODQZhraY6arnNtFCgnUE5Tv1TdCuqGR4mHPn5aGo0TDHY6GDPzlHqUB7hInc
CXOmOsc0fOh+t23KsfItaEYCcTNL1aTnx8qDJorunX/begDSkY7KHnoRRd/iuRqefvs1+xblO7Qo
n2ppGaiB9lppkGm3uDuMBwtF3u2YMnf+eJF3zgFdRtMEc0hgNa1FuuWSlAed4d1WTWcx3R+7TUG7
+CFNq4ahKHoU+4/XeyfL8AF/MeghATOU9Mz5+yvmAOvnob9tY6N91hsMwNZzgZjOavAQQ1+1iCvo
OwRRBDoWOCIwXBXD9CeYQAg5H/8U4s7yYJGTMW9irEid7DMjOf8tVE/R2HXVrRlZSqJ76Gs0/Zkz
PI/N7D/bphw+k9sxjYhSsq+fltUPiE/RV2rvR1pX5ioMEWi6TfIggMTgu3hMzEHkd4fcD+f0yhDl
rP2ha607H6c6049aZzIw9zvJu+0aZIGxrM5BGxuOBMQzV+kTMOv6J/MAS65tXeBy0c4wd1fuXFj5
Bk2yqN/auav9wFojfejjBjOLiDvxp2z18FQO4/TTdtoQznSdtQhWxZm7R89nggebpyP6WA6wsl3d
2flPlPiUJxfNUGzTUA1/bJETQO8XXxoE3joj6Ha6G3bTejaM9E8X2cVwhW6F9ljPCFque+RBADqR
vBzQ5xi+VoU5pSjVahh4lTjAwS7vTfObMENorr1mM+AK59m7i2MTXRsWN9J1qetFdxwTHwVdfzS7
PZZwdSNQ1I5cfzXVEJRKymZC2pVf+QJeuTeVJWZXTezFP2WqFwpGwS2yiRqL+8QYJjQSTPDcE2Lf
jZfjp44pC8YafZQCG4o9FzQ2dHVHW7tYcXj7xoLSdxtgdICcjj8CGQyAdY73DPO9KzMADbTy0bjt
9i1aN38VSYyzhzSHMcTRAEFMdDZDSOm6Cs8rr1Le44HXzKfcrFMuV4l1MlI9jNY3jZONfMA0A8UW
CKL/Z5kMWbdJLCtFItNuOoRr2xgZmwBhs00wUHiCNHBs9BsldkQr5HihUc1+2Dxoucm1aeBI/IC+
vCFOcJldYiAec6jA263ADaLt8KcXfNyvadKG3loaWB8h5ZsXwToxJONHZvoRAuB+LH7hHB1SAGnj
t7KDv39Ep2fSrkIraH6WTooRRx1PRb4WsyszCB6yfJJZiHrIZHmJhY5vgn6bEwv7Hm5u+hjONTsI
54S6XXW1EvgL/NH112Xjl+GGUSi72kemW+kteUOJ34GZjLsSeU68Qhuzx6WpopW6Rtkyo3UwCNgV
oR/kzTbCmcW8MbIuQYazTMLvFgxrfReahQs0Zxo/mZOBUaAVJ0hFM/AaEcBIxvSTPiJjhGFUGqNd
G7f9fR8M/YMoGcwpyd0IK57RN/5Eea0Su6b3jS2mI/21a5vVlQn5Y5UNfYupihmZh8DmP7Ou/QDv
M0T0PgOlE2h6d030Ka4LcQN6Q7uunRAXPGQkwMDkXtU5h1Ir5CcJxvFulAEmKnEU1wMaG538InUl
k2+MSK3iyTMgUDmHdYueodWj4fYS8v4H0A3/v3GcVcPt36MXds2v4mf0tydlKfqrKf4Gy/lv/6uQ
35ufMv75t5sl6Vn9x/4BaXDdv5PkMLom+aKXRo7x34gG0wfrwMgFrolJHsB3/d+ABk0IiNLMoXT+
nE3PR9UU/6Q8axaGpmStjF3/LxENHiNrOBb8lzDEMFWqv7i+SDtHWc6IvZh21H5KTTe9k7Nwvve6
Fewys29WM0Fy++rF3f8j7XwNKnjJCP6VjbKqULN8EhM6jKpoWiRA2tgGiJ6CRM5S9NS7k7BvMvdH
A2IwebQSbobmoTWAtiXbvGyQps42IsFZ5cmKU8CpXzvEJbEzP+TNj8aod9wo8Mb2RnBAvueArcHB
6R6KtkewIFkPVriOkxvD/1QLD7Q06stQrpgfbgl566lDxj4Sq0rHcKe6MgJ/Ld3mUhJ63l18+7iL
ZNdsalB/Bo/rPnm3eDOt8G5dzRtth8n4XbU1H7IvTbYSayySfquv+XblRU9vGGcNDWJWDhwuSBNJ
uqB5RuxoWxfxX91oH6z2r4+/7aJV9XbJRaVRAlrGMJYlq0O73dXbndzUK+CBO/sq2JcHZ5XvLiS5
54XxmxXNxR7mPh8cXe2m6ADB7m5eW7vhQq/63SXoEIDwAN/5pvYWHRpG0tBgUbo/lQmCY9+Hdb0u
yy958vXjF2hwsF+Vav98nFdrLXZLZmOf0CesFZ6YbVd/on/zudmP1+XV8Fycwl/h0bjD/s+6Lh6i
q1CuzE/oww5/fPwrFqX/y6/Am5Omo20xZAHxdJ7XWlnbNYmCQrYAQxFZ/0IhOLvAcLeVg4zJKsZy
KbxwUM5z6bdrLnZrLhpH5/pnTTPd9nF3Vci5xVkPg5EynXcXnvDtaq6qwpRkBJEPdtD5E7YYJOVa
JgqoAlBjaUyND0jBBDvEVJ0N0trmvptauSvmKr+1/KrdMMr0vk91QypXm/V1lbfdHSBE406LvfQX
BsPW7+06wqNL7kh89vgGNGAW7wPBTCQxmUusLDtCPJniZOP7MVKx2gRpEUbEBv9g+0LIOK/MGYIy
LwWqacOu5i8YROevhYrBz4QBgr+LgJnlXtjsoLnH+4/fvooCr24AEyEP8Ly+YTEO4IZbYizwd+gT
xHWmveOhYbk2SqeTq8QpbPyR9epupGC9bnJkS1dp4wDG1VHMf/z4Jyy6mNx73K5UrLQF+DtO9iJS
icrvTSPxxd7wKm9LZ8lflc1Q7a2YRrED23g7h9W3yEFSD65Rg3xUXO3SGPFBX5PBse+c9EKbdxFm
bJCNoI98wPcW1TqtrvN3P5fMXyC0VDtpoj0KPb2+BnGHmnnj/ULIb9jLyEsuXMYLyKynFuUepqWs
Q6hShfX5oiWipBKrTBadxvypypHEjDs//ewaSbqPTLPJV0YEktYKKXI2dqIaVejnNRj5zD0a8h2y
3Bfew6LCV7+Jfip7ESSKA8Bs2enrDT0qh3qudxHQpjWSIel1QDG4rhGC2OmB92c6oJFWok+FI0W/
odHtPFzYHYswbAM/VRIwL3MMAbdz8VrsGTiMhrjGzmGLRGtrKAS7IusRII1cRvUFPLdh50VWNl2R
4unPAULn3108dJ2dXwwzURK86I8Lv0rtgFfnhl9lgntCCMc11V/OMiyHTE362sDGJqaG3M0IjT4m
RRbvC7vNH11QZTVc4R6HLDOEdCXz2PY2GWpb6H6iKHfv4eZOUW+4WrllMDB/RgMzjC8095Y5gLom
AVqAGrX4kPTeFjcyEDvpDi5UcGJAQKutyZ/FkAarMYddovWT2KUmmvGeG+orOxHaoZ6Gcotzsw/n
CJ0KK7Dookr7nhOXXmES1V1ChSy/rvqFasxJN5Se/ZsWUjqZrdvpwtkXweRmK6twxFbULS4aALkg
mY/DsRS44JX4LfJ5m3ybIDuBsHpAXepOw4XLaPlZ1c9h19NFsugmM+c5P4P0G6WsQt3ZJxbe78i5
5VtkbBn/CuGtPt5C7yxFHxgojBomAaNWneJXY2dd2l2cy9DdM+f9pTeYZQxm425zmrUXVloGWLaB
UGAyBciHrvRmogxKsx5rOw32U5P8nPw4gYuMLiquqShDZ4X1ifFd/Z2GFirBMkU3M2ka5HcTbz1A
pVy7Q11eONUL5jCDE34SsA5GYy5s1Te08gEHYc+N7GAfSJn8OWam9eB39kEPaWShi4t3ThSX11kk
fRyKG+OzmJTvOUanu3GIaQxjen/dOghFrNzew09ukMUxndv8Cm+b5LHmOt6KHvro734zfjVzBnCP
1E36i0DNq2+GSyOHrY2Dfde7802McjYWXrW+zwL9IqVdff/XEYY3RFMV+DSTbYhlSqDr9f7Ascp3
xtj292VldZ+8JgmTHb20ap/mtbBXnS8RCPTyFpM4E13tRKT7EnsiNI6LxL6ESVgmw+p7qeAJFhN4
BqyOxa8Z7JF/3hsYOXRN/VQCGXywRrt9qKCVpOihWBHeTfbUybW0e+3PgqMVryqrsrZYzGt4rM6J
/IwBie0d+kFra5hw0Yg/qpn5+IXK3rzp+ib5ntuJXe7d3NYr+GeCErCpkvl3bzX1MEoqQCjOHqIi
KiN99RllVNQ9YqNq86GLmncomQdDIPdJV6ODmGfFLq/cZEuv19nKZkaIwnC7q9/eShTc4BaARdA/
X4JunDZxZ8bwwZ6GGszXKpuvAkyDr3MjNS80x1V6uthJZHfgtAhtzMb1RZs+0XvHA66q7aMssDed
2UcbWg3tNsGTZzMq4H7a2sjXlG51YWUVLt+s7PmqgWKZdBsWMQ74/YD9OiZ0yBK3iFXF38sqN9Zm
jSuUSKsCE8BCx/xFVndlhdTNb79ilb2BiFf4MUTAzz9z3KAh6s3QlwES2ze42uj3MAlbDLVQmvx4
qWXCyI46W0oF+1c7apRRrkO0Dg8cWW9f65F96HQn201kdRvsUHHIE1l64Xp/e4OwKOA7hmVKX8Ba
bOPc7Lk+4IsfZIgEEELzf7gc/ZPu4gP1HzweIA4gSfC5KUPPH6+PDEN6peDxqEo2NgRSXXfjr+7c
B0czD6wnW58viAu8fThCHxQbID1YqYG7OV/SoqU+hbxSzNT9audmfrNr9S7cDXruX6iB3p4PtRRn
UNGZ/Be9w9cfTzOHBlY6+wRzpBLDF6ek3I/nDISOjcCP1wQu9ddMVaJFF57y7b4BHWV7fEaL9iJr
nz/lOGeJTzgPD6D8ioPmMVrJjH48IfBK5hijPKqPc34p6Xp7tXAgQGKrtB6065tmY4K0vUBL7VBG
1Yhzj2FgKDI3M/ZTiAPnBzcPaWx4Vdj0B88IxDGbfK2m91eEmNRElzoALzjR8zBB0xXIG3m+Tpww
1Qd6dXoI0WMxp76/rz2009GhyrGuJ/10orpdW0SQdVs0qEVnmn3w2wRrw4jazAm17gqXvnqFF3KA
RSD2gzISJYY4bXesk2F6zt2k2bYorCEVAZMzDpLqPrO87uAWKd4n+E1uMqqug5zC/F4AlbqVk5kd
dYSXtwkjxOM44c4Ye9K9kEi8/e6EQ8Nmv1FG+Jzd8ycerLhsZsQ092MXbRrjNDcYvdnPRX2KGZr8
7uEFHke/DEy7Q429lGAckxJ1MQishzh2o9u6859xG9avReUMK7/KPrUzwk4fL/mmblT1hgWI04Ny
Sq607JjEGHXMWMqGhzAJ/qyYHO7xdcEak0B1N+tdu+/cwF+hfZ5uPGm6N0E5BRde8aKtRMbCTyDy
U6gJ2yCHOn/FZVwncsY36ZB6Zb+CO/Vd6+pwg8kIqOghvaT78zZeKeoV3StdgdzRJzxfDhfVwsQ/
OTp4yJsdhRbXt+ie9TfZNF3SQXx7q6ppgYP3KLkzaLfFrTrJqUNbqIgOo+cc8TYDdq3coCwLuTSo
kC75exA8OfqAC4U1JBdKpGVHkher2lKELQf4E+938WJBk5haP2sx12rprTHQ9g4187Rt6ZvNmv0+
71tECX60PWbLXhnMd0Wp/RE7PXPgj3fZ20NkKalTm3oNqQeQw+ev3MsSO2fUhsi30dARqMeNQBrt
a5cN5m0TmXq/TqZLQBZ1MM9DlVpTMZp9PFChiJyvGTTJ0OJ4FR8c3Ei2gUiiW1LW4cLefbuZLJgy
CgKNvBdat4u6HSfYTitqLz4MhW5vM6M20H/BzTWadXmht/nOZlJvkP4KTUbQ+otI5DfAngc3Sw4Z
HuXHPrA/ZQgbXpdBoOMyikKJ1ZfZDdL2zLMLa/otcL8qA3lQckM4NaQVzkvZ8SryV6Ls0sCrEtwT
RqwDg7rc1YFdr8bSPMy9215SEH1vy5CN0hUh/NJzXOxdkAVDN41lckh0LEcGx4XwYk3hdgqicJ8U
noZlddwe9bBJdtxWCLp5MtpHUvarumsK5Ga6AFpWHP/Qu2ZC8bF09xPCEBtS2mAbDHZyLebewjAg
Udo0SXiF8OF4y0AejBP91+92Lx9MCMufPz4K7wRcXiRxljmlakwtxwRhin4D9uzJgbEnZm6oISFZ
WCNHEhThVeJiohi1+nEYZbfxRv7lGGMW9fFvMN57uXB7uNeoFCGVLeJSqw2d8KZY2dcJsHZ0tzeV
MWInWrbiC8Dj5E6rJz5uNJbW3nY1eWMUtveMeBFKn70X7Y2y/or50rxtI/TkWscZ1tCv7L2nmZg2
WWG1ccmvj4Wg2OwBln/tNA2cEWiN7yb/XczQoKE4s34BV/XucymCnIo2pNuL0F7nFSiEaEwO0EIS
FDlEsZ3rKdpqWWhujDaosdIupu8fv833QgAYbqIaYts2067zQGOJROtteiOH2kFhUaFSaPMO5sZH
if9C8fL2plScacW4UNA8/6WL+OoQxmHbiUQ27B2txIwH76brLtSznWHi7p2SiF9Y750Yijoeh49L
Fw7CEs3qlw1OSBTAB9EKXEGsJl5Fdt1c2I7qKC8iNUtwR6FPp7QCFl9Nm91KauGcHILB6XFx9qK1
jNth3WbU21IvfNwp8ZPn3AQX8ut3n4/+PZRHAo2jxBhep7MyTPoqMbzk0ArYUEJo5ZcBDNP9xxvk
va/GLIo0nn1JLDPPV5nCLqK5oRHKRh/X3FAPbqep1/a4FacPTtBWF27b99cDJkC1QvtkKTgJUxes
H/Z4hz5GG9Vry53hgMhkMGatPPRmPn66974eSQYDT1Iqpl+LQJ0Ccwx9l9XcVuTXmIylG2kX8x57
53UjplunHp9DLSy3Hy/77kMyBeOUM5eC5HH+Un3mPU1Q2MkhqozoKkncehcCh12FyITdurFuP/wH
6znEPoXvVlJS5+vhLWfhSxWlBxtDbIiQWXETJHy6waeV2ZeDf+HovXPbg0JVEFF16ZIfn69nFlmJ
vwS1D31ObT1gzL0fW9JGiQ4IaoxWiT6zKOmx+viK6lp0Idl4J6iRj4PTZBiBgMYyJ0+CwuH6ddJD
xbMpt6/xNCbNt7Fz5P7jF/v+SmwdBHZQEFj2vCIm135aR9lB9EmwDWO/2ePWLFaum6cXjvt7dy/y
kti3IUvuOozLzl/qlPSjaOk7HyJdRj8wUa4P0wS3oZ6REoidrjrgy+LdDuUcrEmG2me7Rwjy4+d9
Mz1UMB7FxCdrpBNrvfzIV0Ec5WET08UpOej4gqx1p+VONbVga+b+TN+4Fzg552LP3ocaVUTlOsRN
jW0QVHs/1/qrj38O5EEe+jz8Qo9hrmtS6NKcWjaMcTEUwkAqYh8ntRArCXv1rxyLvTu3xF/5ClgT
3gO43Fh/Zk0W1FeOFQw3Y41bZCurkeayI57gtTa3cmymGRTraPyRwJ7C0q03v0zWkOoYMsnsfvZG
pfqeRkhpG31IxyL9it3qI02N7q6DP+jtGHDmv4K4GMatUY321zEErkgYwc/TsLHYruZHoxPZqZBZ
uwU1qj3mllXdayYWQYiP5XJapTYoyFVtkZjipuCk0SoOB7zizLmQG5x1gTZZUeiNm0EzW3rwjGcz
vJiz9qpL6oqcx07zBM3G1mNRW2Y/gbqjYZ3H3Lj52A0/PFSxbhF0i/6wNIzN11UeMXR2Bowzu85l
NB91ZW5swqJ2bvRGVLc46MlkA94yfzZaomHThKNzxbCR3zbhiJViKhm1W+EF/vd6Ktsv+azZ7kbY
OVyHuJXak+RnR6sWmW+xwXBRfM31InyCmY2tLwY2qQuoUcZPGuRI7Yphm4c3KB5aEIsT+2bwql8o
o30JXc21txhCiecak+Vxb0zMXE802Icfte5l6LMH6LHRHE7EJkQNda/et3uXj3H7X9SdyXLcSJRl
f6Wt1u1lmIdFbYAIBidxlERJGxg1AXDMo8Px9X1AlXUnQyyG5bJ3aSmTEAAcPrx377k6Ulk6XQXU
deq4mjzXj/PF8Yc9+c76KSjm4rufWYSQe6w0X53GV9jAR09/Dc3R8y9peDug/efcvyGaO3t2C0J9
LnpBrKDoe7sGPDNPN8RKDmEUVqquor7L++RQu00Ag7VaeH1lg8BHeFPyIVy8/jEpFL2VHtmDuV9E
Quh2PhGseYbkSJs7kYfrY4XjFzVs0gTFvsCWv8ZlNtefKrtdmoPthuM5yP/mQREWd7FmLhUm6cF8
c932wUf/3TDtdTQc/HmeNwB+J+Me9NeIfHwyPxoJs8k5rgx5vRq9cefx0h2g3wtRop4AN0HurzKy
Q5sb6fnkdaQ3JRX5PZjTPcwF3vKj7rAuxaPjJ3OUqm7sdo1llBUDuDJ+ZiAyUSwR0hrsrCltv1iq
nb+TeihDpHc+gWpDb7RfbTdvfoVOOT7a7jo9Y9gzFwbzYu+cUbf8klTJW4mWGWqZdt3v7qh6I06W
zkDLjJ5HMQwzpH+L2z9OXRFQS0yYvgjgcL3nYch0Bfo1a56B8Sm5F6YffrHwhgGIJWYdAlveVkTg
bv9OKQG9rYiDnAtDNeZ3l2JpcUgwWt7RXAL8VxcN4PCCI80uHDPnc47k/bLutFSERpnkN4m0nnNY
4U79LURhPZM/l7uEauXkVextq7QvM5aPhg5vp20GSGG7e5KqKJLpikTKLGz5khwQo3M8GRloW+T6
WsMFzyc7Unot6XtJr7yr7Hq4Q8is68gmy2DHNIDkGvT1EzmWzkXVhATsGhmaTnKO5+EiVIv9GeH5
/FNRAkbHlRONFJt5kQzYzc0gj9dECARlWTl9JRQ6LMB32sO3VNp1jzweGOMZwOPkh5IIj0nyBYRl
UQx1otQuLcT/7UR4b4bYlHBXaJvdRQhl4vNQZ9UNIClQhtDWCQlNCVx4kMZqc+huw+2cW/fLXeao
9mOOMZUXCtO3PcP4aP0Cnez+NBIOP9GKf+qul30m0BHIsd4N/ewy1PM2v2MCxwixuvZKSCvB0M+K
ctuKxycnj7SZx4Lo72L5Pid19h3JtbIIbURjQv4tFtWdXazhgx7wU+4G8mvUFacj+2M5+QuIcfLE
ywgvoWHu+fIQhSs9FTHN+vK+Mrrxh9vKq3HNn4zVdaazFhT5wIFmSp2Lwu/J0muF6naEua9ql6By
AyU5Ly2evRQk812bOcZZZXZ+Tf77CoV/EJnv7+hYifuJeEC5z+XaPww53HyyPcPviof5Ma2G68oN
nzg6EijnTSw28cjkjhS2nq4Nm0CevWQAf20n0GERc1b4xcDPv3K2tbQTV4DLV9C7k5UDEs7zj7K0
06+F2WWf+ed7HwVUyHtaC51crumMRywXm5GSkk7zu3ESa4rMUVSfKvSQn6Zhk+qXJF17kakXAupC
gdeb7DP2IlE2uDplybLdh0BPzaFcCE4tu8JhbC/C3cLDRtETUhz2KZyiJGEwYZfJGRMjAYUhzRHM
r3iWdV+3Y+SSeH2xVsPsE8ObjRlVj2pqoiJUQBgNcpsvSBMzv85zSh5YquYg8sy2MuMmFeqKwQzU
1Ldbf97Vk2rbndeMCwY4Gz8r6noEwrr2mq9VB8gZ2T28S8sOlzki7Jj2NtZVoiBVmyICtbrZ/CIy
N/gQtGvY/DlH/iud/f9vCnqEgP/Yr+2ex+f/9ase81HfPFe//us/4r55HnMKEn/+58XP//qPl7/x
Rydvhv+JWMTibE5vEQf5Zov7Q/6DCYi3ipMtmgS2dbTm/q9O3vH+kwbkhsIl98TgPzl5/LdM3rH+
k1o8kzhic86qUEf+Dfrv9eEanRBnQTQ6KPXRRtBAPzrBgOYOF5Ipsjhr6wH0nybE0RrmPy/9f0Ti
2K8Pgn8ug0l1Y5tgu6WM8HpPXyrLnpsEzbrPKvLgWYPxufMMwndzp+sfkqWZPllyVlcTmyODVPF6
3nIxQhCnMli0IAjdN56yQafbMJ4DUkt17yGvoYd15dZe9TErgCNcFai0B3CBhnsTYvHcIthLkUfN
RNeG1WkOgNjZpvhaJab5qEr2W3NRLNNBKxbrHezB8DFv8JtGTgoHKylredURYSxiZyiC22AidPnE
CfKNB/NS/EaoCUCC3uzrB6OTonZLoi9YnjiJU0VBxvDo1J9S90QB7PVR9eUNvLrQ0RvAAFqYauBC
XTo9Ee1y0wGR9UiBJllwDzEcdPAC0f1Ucep1sY8xtQm/YCbQlaXL4R8f5tI8n2a7NpKIJsYWhwmd
NZVls58SPzlz5opEZ3f0T1Q7jnoqf66KHdtBnIWW8C8abId4gdRPMmZXUrUxvM35vihB0ipdWXdd
UWEzItChOFOFBVS8G5vDojc2Hh/LiSO6s/UW/t/BjZ8C1dHi06d4hmGXw+TrFzxUIAvSagEGDO+s
3c3Ijz/QfrE2senS2VHeGHMd6cEJb4I0VcuOtlP1oculm5+ncxlW5CFPxjWFqzGJ7KTXTzlyoQen
K6Z7MTUh/N/exJ5PLl6TRI7QQh8cORGm0/Xe2MVy1dDZ+f8fXKvNr7DOeneLsGcCVWzpjRHrs/t9
m22MM6OidhzZOP/0vm8kaaTpjI6cllE1xL6rsaI1YBGRiJXGssf9Kb91mkzeE5PF61rDnye2qdft
TRbG8ZtZ8Z/1PhzP6droSURVG0xtFHjdZ50I/b1drFN4hRda2vHbIUpiA+vCZsMZ8Ppa1dgOXiqR
ok/YtGM2bIEHzWMar22s7HdyNEasEXgiByh2N6IQ7b4qu/7elc163mP2LElUFdO1a2fNpTZ6uW9s
di1L4YzyxJg+mihexhG1QrgvDCPAr9uf/6MgEfjFUnDsTNnqs5GvJEmOOGDRyjNhtg+l06I0/cci
dvfnKfzTzvTWw6H5gJcAlqOHIvOoJDplfduNmm10xzf24JZ+8CuxgLZ+021PxHclBfmliHPK80pj
Lokyp9JmzMbd/DISO5ySx5XoC4zwBRsdFAIuApBq/pT7FnwFcF+DdaJMcrSYbc+IViJCczJ8QC8d
CzFWPROf5vA2+TgeOnsgUcx2az729x/MX3Oayz9OgxQmKgYc91iGRXBg4ZVrwOziOPp2JCGWMp/1
2Il1vCstYO1tu4wnpu+jqtjLV7E5OpjSKIOjIj96/2ALbGFNFShaQ3PoWRO9yoMbdrQvSOBrvzqt
XtdIDX5qR76zlPNh0MbImuLZ8uP79//GY0b4htaULQhi/mNih6NxDQVGI4gLJ4Vqmar2LMvX/Oz9
qxyBpP7cMXwOTHzsUpA1H82clVvCDHJbTHDrbFyUXtEAOlETWxU78VHapo7zbVZLeUFcMKipIlgI
HC6q7EfbtPlNUwbF1rlLliil6nFC8/jmI9h6EohpNjrz0WpKNlOB5XVkpKGp3bkggi/Y4qT//ipb
zQ8THSTdbTF7/c0jGBINDg0Rkf0+3vmNwrLQWvbT+w/6dW/g5TnzdRMvQVeMgKXjz5ywK89cF56z
iT77THhDcehGszpPOnu9obqcntvOZMVr5Z/SlBztSbbvlX0nJoRgk1Ey17++PytfZleODCSHQh61
oSajnMJ4E/fS0bDVx6X5QEtIUDxQKt+OJ//NNP8fN6Yv1pOjBcCjdI8BgS4M8RZHg2xIO2NCwcRi
o3I7zgUOc0LQKUcWnnwQkyrP234k8Gyy5wvHb/urQprTeWF6y24t/fHSLBUra6qTeATUfEoe8cak
zxe2bSHQ7KNOORpmk9lQL8sDQP1kLt0W1O0IgmEbEZfhOl8jO2v7E1/dW4OBdXCb2Ni6/bXMLPWS
27VtpjHzLPK1alivHCWa7zVu1RhKxrDL8W980DA+vrw/DN+YVT2IhCxuyBQ3genrwRCmk1G5jZ3G
Ntb4HcmNDMhWzUSfbB3NYvCIfRy65MRc9sZVGYC0T1DOM6v6R2vcYiHKIxCcNc6o8shQXfpVzVTF
9gg5JtLJzZz8h2Veq8P7d3vkFX756gIUvKAe2aZuJ8DXt0utqFJUHHHxEmUU7KTgSyCpqe4u07pJ
3H3qGYThjOzALttJ2jPC0En8RqwkRKQqZ03Pu9kwfucwXtNzAjdwcaRFZVUxhBvZ7vJQr9/zyiYC
Kpy6IYncFLxA7JdOV+45iq3qzCyD4GOQOtUWKcem59x0JldfDFalHSwt61Dj2PD65moo9OCivc2r
c2b8UO862h6frAAuBYUDy78hEnYKD2YCUDOaaumRpeJPAN2WsMzayF8KUJZ6oT21nyo1nNC8HLly
/jxJMsFwE7LRpmVztDLaIbwGBLN8wiFZTGAnFAWicqbyCXr0MKWkYsmqMHb5XKpr4TrNFSFJxk0Y
EqWgi665oHjTXsjMDm+60bBuZxtC4oktwxvrBdM3ZgeEMrSXj2dybbkpUJAsBStVez8l01msRTef
kL++MZ8G9KqYxngcPqP69Zhywh6iSQoOfc4oAMFxomRpKS8lZZ5gpy3pWF/TI7Y9VIKg9fLCN04c
Z9+8z81vB87KYl3c/vwfu9RRFVOuNWBZTwrzi2npIZahlZ5QkLy1M+Uohd5zi0hHOHd0oxzg6K24
JeWE1vXOnBJWhmmg6wgTpzrT7oSpV1dteNE4hnVwrT4/I2snv7OA51y0eWEV0If7+nPWMGNTrDVi
rHBOGmlZmiceyN/zKR85JAKPOs2GBD56IDqEiTEWLK5V7bNG1Aj76taQT22j0ptVh+aFTuXTMhre
xfsTzFEHc/ssgDgiqdsqRFjBXlxM/3gVtUESIOwuEdWS1NrSSt3beg6bC0OnLiYpkUZ+Pnu/PVHb
UZWmw6UExnjTN1Ozc+usO8V6/Htk8HNeerrOtj1/+bn/+Dna1IllVB2bRuH2BMyoIa7wxJ34zl6E
DK/Xc4eh7yKV5aHDYzjaMmWD1SpfKREtmTUCBFPDrus1lW2zm61DZdbrneLA/3U1jaSNkR/KKG0r
ojdzo3HOSmNLoDWNsIoH1JAqXmT23fJX/1B3OZbQyglOfLLbNP/X7305em6iGj7c1x+MKvKqGUfK
A0o13x3ZIFYoDUGki7vQxHp/SPy91jlU+YztMGd5yJOOnk0KM0hg/BIcHmRwO619mcdUxz912vA+
0cBjW+Fq7/v7F31zHGLNQYqOno6WyfEOq6Ls1i8G4zDMPvlO0mF0dZmdLSBFcUkwLMqvKjNjwZGq
iIsVBRrt5Bno1JKHmKC89oTA4K1Hzgl64w2iEsFo+/qR13ZDg5jTFKrIAUROt1CEEi34VqBQS3Ji
P/XWgEQOhiuc1v2Wmnm0wbAzj7pAyEO3amE/THCo8oguc8duIzSyEJeZJbB8bZZ+dZ7myda6reoN
GkwebR8blkscNLqe/OB7a7Z8Ccu0HeLSy0Z5G3Z1mOMFo+8da9fLzPP3390bkxfKsU0BgZsU4NrR
NFuJ1CQpm9/uz6a6J1ZPnjew3aKmnPsDQqXyAywsgA6u5QwnxurfSxlzBWWOl5I5D+7o0tJce6oS
IYWZwIaHRFr4+nmU1ShjQ8y5uB/DcrjGxOe6vwxbrR+X2ZSnJG9vnED5EVjKUNZwPvorzkLj8Vza
DcMCfi3/qCCQUW1JfRra7qdg6IfzeQ04Khj2CJ5IzF9aAlyHqEA28qlTYFikG7I5S9rMOLHneePp
oBjHx4Pvjgr+MSku161RemmawvgyUWirUXpnQ2OZH/JZEGioWjpOaFK7+SIJtY20nMNF++n9wfHG
hM57ZbcO84Bm3LGiUotkCMm3S6lcA2ZigNS7RUNVeP8qb3ysHvQ9GhN4srZhePSxBuj9g4bZA5xj
2pLCJjNAqwj0yYP3TuVwvHkxFk4qDgB2cXccXazywtFBBMhJlHDAvJfB81hXX5S1mJ/fv603Hh4F
Tp4aFp1N9n40KxR+kRMiun1ZddJdZPVE3qtR5ieKz+Yb4wTH3ib82+jrHMxe3xBY5Vk70zbVhSiA
+3ZVn7NpHmy8Kw2pm5WVWRd+Qeq1Ls1yR9yQbCNkgD8tBSSNTNHyOZhM6mkYIX9XedqVuLnyKeYf
s+G8NVYeA7Qwysd//3Cod2Ag4xdvEMLXv5qqohtoexZRuQTmPh+JgdRG65yY3LaXebTyUiWkXohu
HVLEsWcIlDZlj5SriHrykLF62SG3BvOT3WT+NfvY4cRIPvJov2zIAAdsFiVaYMjbjpb6LivEwGZY
RJwDcMQtnXiyrKwj1XKYyCeFnJdXyXJNP5CsQHIJdmOxrDLKlW3t2iJfLybl1pFbBNW5NwTpWRfg
cgo5HoNQswmOHevhWo5Df2Kz/dZQxU2HNpaxij3maAxZa7OYrZ+IqOGwxLG0z8+FNvT+379zuqQb
L54mqW1se5d/bA+zsReTW3K2bdbBvUQYQTPb7McTV3nrA8cIQkENgRBcz6NVZU2L3FEJu62hScJd
v3itHbWhLQk2rMxTEM23LvbCnNl009hZtwf7j1taiNKp+lKLqM2q7DpXeX/REL98cJr0FA/rrXfE
J+7bmIU2j+fRO0Kd2am6Y2itbjBGtdkPF+VYOffvv6M39o8Ia3FjYX97ac68viEkgX5PjjADeMta
p0/RnzUrOoV6eFiGeifnvDvxvv6+L3ozfC6wNjCzYIJ4fUV3wHRsT5zzUg60UeEs7a07ilM86L9f
FF5RO4DnwJ6YQ+vRfGOatUmFg5VsnpDpG8JPYBOupr83SYE7vP8M37qjcANumRhLWGGOJoFJEhYs
eq7F6c3YdYHoSEwd1hNz2xu7Tip4+FGprzLYrWOGM6wnnTd4VWK0UeJHX3rkxppVerl6nTqfJHbU
QZb9g1Gk8kZt0kgEltM55WaH1jc400J6GFT76Ueh6vCRANz6gwMO9TMRpRgN338kbzz+DeNLiR9a
IDXYo4+ynBs7r0KG1TBmFNRFQ2fFH1VIOzaxvr5/rb+HMNUCC1sWpjMOxcdzsOMm1ERMKiREhbaR
jUDnWgvYoLXdL9vS16ePeaDGU6n1b+wkX1/36B5DSMJLQ84v+jnqmG5vP8u2LVFHSeKxgwqXmG17
B+ms4sLXo3cbzsVzVYRrE2myfSE6VAgfCtU8v/84WOf4gl6vgvww+lkbiwvpw7F5pPI0LeUQVrVn
ZF17DwVdiE9Gu5blZZ+Cj3hc6xm2vZWm5u9g4HuM+zzx5M7vR9neu+1ch3HfC+Om9trSPZPZ1HE+
sNPgkTaf55zz4kv/kKep9Vm6PWq+0V96utVz6gl2xqG7D1vZAKU1iA1CtUdICgYkwOdxEBQZW+gh
7IvLOVxXd0c7y+oiAl5Ayrrrit54XAoynihxGb/IHHEfppBzVbwS/H5PkUqiZ0z7+sfcwC+/GicX
vRgNJaeIksVe3JhfieSyUwxvOI1UPFlrt8bt2Fg1Kfad1E+o1HDzhr0JqytN1qbnOVntFbXDDn1g
GIh6V6yF+rFYHV9ygNAEInEXuteIW0bMOOWIbtkQqrxHpaJ+9UaJrmRYxk5fuznG3X3aF9jhNUjH
aW9ME9sqoxn0k8tm4SExpzpSi293BzDMeEKqtXHaeBxsS++UMYf3ijCfcp91TWPHw8ye3wwUYKmg
5TAdGeO82ruGOJqvPsaIn8PQltZucYlRTpMZ0H3pzvOhbmuxW0yj9SNqhOQ9pIOPVDkZxvVHZ0/t
kzcSDiR7O3azNrGIPV44ClrsWInptLf0uMr2qzO3lhndKdmPDsKCnnwv00yCB4WMzOC8lLXqkAOV
mmORZ5l9yPq8fKjI5voyINT4sujqnvBoedHnXo/NFaTtr26wzB/F3DVPSSjWO6z9ZChrObo/A7Us
dlyg2utuWjoK1a62jNmIHTE3w2Vic3Qk7MaraJCn6fjRnCcfPTDOl8912aes+7XP2PFlGy5xkxSt
+WHMFSQub3ZR+ug+KKPeRI8OGkbpe89MxLPRe8hZczMQT2Ougx+y7Z0VXnKaPdr11vXWy9ATyAGd
mJzxQvnfdB2QXkCaynrne/UhqYQuYjV6a7038rz60nVlbu+KRNZz7AfpaEaM9NSLZtdLHjXSWgvd
YWpeK89rykguxngza1K0ClmpG0jU4/ei15gkfGViaivZCq41kmvUGubwCLQnM6MOiwbadK1RKRIc
Yl6BlASJ5HqgjKPWbtqMEIHF8PZZaEi591CCNHGdJAJZdDiB6XXG3MDW2bXJswNyM4uQY4O9TteE
Ng3jryKutc0Oi1iIb8Je5D4Cq0kJG6t9FI/aV2W6c5agLw9ykvNP/JQoRrrBJLSkxfAZN2ZNGYRC
V/u5rGTd7FBbzl0kaFR+n/xCpHFbE4Ydt6kTrPFQgRQ8LHSCqqhVYd3jicx1dZUbXdtEXWiu1Tkm
v2L7DrX9VPQD+UqVqe0rndBZ38Ri8+/C9OuPMLwDH76xq6bYHwd1SXQLytTVylQWSVXlv5rQVGXk
GyL54tVpc13rQGLvV0n4zWjq+YvTBCVTxErBO6K6pfyI2lpXxDnHPTc2wqm6FWXVOLGgDPkRB9H6
ZdrKFFPvoXbPnJr8JZDQZbbLxnX8bHQKff0MmfB2NV1c1snqWl/9OUvucmbtKc5QyT5QEFjvQ52W
NSPP4VSUd6uNL8VxWbETWzvzZRc4ecsr703kqWYd3tZDU4JAx+K5A/ek9ih6HW+X5kLdr33ufu/m
crhFCw52vXVm47vqyChn2G5+EGl0hqQQ2rZx0OfFb7jsxpOWBknfhTOk96i5ctT+uTt4MV8xMede
S/hC1DSr5+ws+jIPKrApK5rLvMhY5oN/ubTrSIZs50wfymlMAO85c6eu4E9Vy86QefkxtVUXHKhy
OR9NcNxpBCpcPhhBl33nyEYRHR1t8IyWqXjKASQ9OgA+1nOywS18Xj6lzQhF1fhkZHXyMv1UzOpM
FL3vTTn6WwNldICT53ezuPqJeDe7ePTstfzC5B0G14bDUTkq27b5QRRJkZ37k+jQIqIIx5/slZ+C
slurs4TPdLnz0twdge3OtnVrznU9nOGBNCSaGBsJurTTTMdyoQsSoSapru0x6a87xvK1SslUZi/Q
oWvuTYcIobWeauNCVLJEGpN4Pi8X4vgz9WDI+ZVU6VXSF0N1OUn432kiPG8nw9y8GcuetWp07QHe
o/YSpgrSx27pVyf9DiURmjBCcp0xyqhNSsRDTJ3kh7j+h0kUQNXHzkAIXghtNZg6rAEuOB2kR2TC
yQN90C3tCM55dpYFxHPt/d7OPqlg7a1Dgnqnl8D9kVdnl6niW9NwBdOYKa3C0IHrwKJtLoQJqyeb
SUMKVnEzeGGWxelUe9+7zK9G/szqbs2Wn783pyw7d0FBZlHAiEkjZzE7QCrI5NXBkFn3UNQI+c+Y
BnJ2EH7doUHq7LmM5tJPfqRMsJ9XDu4/HeEXxnkD7pa2o0fK3Eiqj4wdZ2qsPctSh2eA7lIe12GJ
qG4YXYGMZXXX4FApJ/hi+dvdCI+FI6Jv4d8tpkkvdjEStNuABDILFr1vXPdYVMSuNURzm5JomeO2
cUfjYJHxhpvEnMMvs0WAzoXEGfABmkjQR3VWNuEN7p5qV1kj8J/qRTA0uLVzuyhy62litmjzUvRv
TWy18EGjosB0hb4eOhnM6LFLzjpHkIzkZxQ99+kQlNN1kvvhT7f31VeqmE5JJyvxH0NoTXNU9rJ0
Irvrqmf2gaWF0iEcGNGzY8DxcJX9rJeStTJjnydipIpGHmHkd81ICnzv+GtCCzV5KInxHKbwVshx
fGiTLLvx1i69zTLT15f1wOdqaQyRrP7m8tDXfZhGyyydIg5wkZWwIwb9jQ1f0EYtAb5ylxiKRcLA
ojFHbbdosm0w8t2nurS+Fp1RMEutunB2xeT5N+WQ1XHoTIpudmbsprYLf0uiO5+B1OtrPAGZi/ax
s/PYZNGEp1Sn9ZmVs0k6s4FEnrsSpN0+swTilt7KrTOf3nT3gPNhwUA2YnR74PvI2ngZieWLG5eZ
KCpSEXxVusjKy1ZCo7wqHWfG8ZJPWl75VdajUykJRt8NWSmLCzxtzoeprhozbn2CJGLBJoLQJtQF
/Qd3IrSb9a0qqn3nlrgxugkbwMES2I0OvlXn7eUSyMKiDiixxQjwBvIQzr2D6GnSYxSKaflU9kI+
NrkVLnvy2QV0o0E4buSndf/JaGyIPc7qzpjOzc0e10GMKfaLKwu9m+awwAImHYvMgcb4TFRG+tFt
lsq6tPwlu2wWn0wz4uSqs7EIUYGPDJW73i+yHtVpIM9xSip5GcyT+lBTJqNNtSAliFBsTPVOrXM+
RvPil9N+8AZ/k6B1IYqZfF3O6yJgi7aZDVSkXeFfF+QGVXu/HCr/umwgyUdspib2K5kI01ipIXww
K18FJB/Myc95w3KdrUuZlnFfulZ9joUGHXPdBNnv2ZcJv43dyQfwQ8aNm1hwPfxNyLDLVGD9YLlc
PvMxuYTcIhG/b2zlUhtpq7uWbJrkorWS/qvRhvUt2uwi2VeG6g6Nmgt0C1ZFf3JozXmJyUPz9j02
/nxHP2C4Zi7BweS2hq6u+3US6X41cMDs23Fpz32vkcPOUewCCHtwrfWsHLQ/nPVeVVi7Bk2ayxc2
wcxxitQk6aLS7P5byBZxTxXOc6NiKpn2HZWtn9HKdzcuynX7PFu1aKMRL0d1X2yRjnsMjsm8S825
w+5jdgT0IWNw9Llra/7+/07XvrDTCTVP47KbitgVdnE6zqKL6bgM1okK5xutPkoaEDE3RwGyluNs
0aIst1RixRqg3RYV8vhzyhzOdjpDKBWYkPeHwKXgrIzvQz/1l5kxD5dluyS/PG/JTtQt3yor0HD3
QUjil4X78rp2pFF21YCaUpqaeM9bUQy//IKMj7x28NOcOEe/dYoGFoKIDF0UdczX13LthO00aSQx
chI4unM47NQgh9+1wBBL29s6cW5/Q7bmgldDE4ZQapPoHhXGCFGxitahjOR4tIk56dUslIJQsygo
l59JVqmPnlszBZpV96kQQXvb6dDZTy6OvS5ZZcUmI8RHW4qNSbH6NLfffyJvFVoAVm3lXOQoYD5e
PxEkmkbjDS1y5ZRfucwZB9JwkW28zoG4G1s0F1Pd6BMj8O+GpUtVAR0X/HO6UsfMZz9ldeSL4qp2
M12JxVT4xkYZ7mSDbXsgpy/KA3ta465ZihM1t7+vzeDfdKpgaG0AkUc1WLLbkiKouXa/glRrChWc
D3M1fB2s+pltcHK3VBQHBiH+tcWCVFMqpNCrqGDS6zkqXy65CO1GuWxkIMZcct6pLm0j6fakHWMJ
q3X5hWb4KWzV9v5e142Qvm5Aa4o49ObCo4KW6M2wXNcXDbC0LzGxcDJY2fw0bp5d8wflibrpGyOe
iQXgLu1olBJUWV4PKGCX09K1SCEH0TRnzSjLPTE8Zbwu7DFZ04io3/mLw0oZcP52OJB0nGmQcmIu
NLr6bEWke2mCRkBtmodZrCyHXfH7g/6Nh8IyyAyI+ISu0rGmT8k5aDNrwXc6t4Tg4JE8M5rrTNpn
Rmf+fP9a21s9egEMsm2gI3VBJLwVmv/RXVACF/JS+0ig5qa5DoHSCSjLIvT2No4+Kx5DJ32a1kWk
FI+wu+IgDOrgRH3+b6MN5Rv8H3/ivjlOHP0KtHWul26SEivRY3WJz9ODBJDlziOpB+pBdJ35bUlm
mK81y46z0zb586gt8uCnEEZ4ClH6Rp0VJDNyJ4BuPmLmYxRtbgeifbEszLK39l25OliA2GC0axHc
V1lDUbvK2kPadEEku1XvysnuSP1KcIlLOX+dqf/tp3ZIdu+/rb9Hxva7aDkhgsLRcqyx7q0ltPXI
yJBlVe6WFUmDn2u8UGkgzsu1O6U3/HsyeqEBYWyhY4fa6ui9jGI2OgYivfJaBU+a9lSUjyMmUIyn
HAlSze5aFpQXbfgb6sRnsP3jr4cmd8hERFeFKZFG2+uh6U1S2m2ikbYq3R/6rlXxyBHtxNh745Ey
8vAgYIrZqEdHt6g9T67mJjUkoc4h4sc27nprNc+Geh0uAvzbpxw4f28oWFFogPGhoFBm0X19WwV1
CSFclrSp69Nb/P/Brpa1HzsjIrP3h8sbl/LpseHw3Dxshn00pc+V1Zujg/MGYe26W8dB7onhosTX
JcupifXviYQr0HRlf0tPmht7fVupj9dszgwW6SWrrrypbp8w8pQtvUQoK9mcLqBlhMKVHQrjXK3W
b2vOmx2iSiNuRwrGk980l06PqLKbxLqnRJOceZPTYskofHVZons98ZvffDyWDT+XhXYjX73+yXO4
oP1M+ZooVslfdIzmK7NR5llurOvF+2/i7xmFZjTvGqgoU53PTvLoWvjjCsDLWUxz2qhu+6kYgt3Y
dMtPmfU1sH9vLr+C2Zf9pdwSqjE05tn83FlZAUd97cnaDCpUYDvYD6sF4DtMTwF3XwQRrz64jejE
JMz5Hb8I6tvXv9EeDYKnDHIaV9qB+inNl9SMFfaNkGhsorB2KeEE5cEz60wdxsUK9ScERAMS4cJP
dovvGgswCY+wJnQxzhmAlQaXX9tNiu1kg3iczo+4ScvR6s/mohuJZ3OS3IosDElttEyEiV5Wrt1/
mKp8KPZE4C37ITWy5UJMiUHPAdKGvhkWa7JOfCgvy9zRrWMO2nrePAGY/EdzTZJUHFebhF0X27qD
Ep2AEAI7+hu1B1jRazBVck/BkKDsQjtle8aaumHKsDN+wNiz6Osub8QckbXkPw6TL+1vJf2FRzuX
+ofvS6qFMnRIbvRGXn3E7mv6JqvGosQA6bDcyyXPIEwYefZvRTAULPHMQnTDCgFY+Gg72aVJSfKO
ncXC4KAHps6P216rE1rIv7dVaAY4HwHF30zgTHCvhw5P6v9QdyZLchvZmn6X3uMa5sHs9l3EAOTA
TCZJkZS4gYmkhHme8fT9ebKsKoFAByzUq16UmVhUlYc73I8fP+cf7EgRBqJx55fv4qxzRq/JpyY8
pZleIyFiS/PnCREvattRnt3Vdtx0x6gr0eFGsBSYYm440ikYW5jYVDp89dzbYzzvIJkurhRBegMg
S59SdYRz3PJnmtS2lZE23pHOzegFXUN7iwfe+fph3xoF7x58bLm8OEmrzURNxIg5rBSRQiE5AiZS
PvYzIhw7u1Ys6nLTAilEKxo+NI9kVn45G3SDbLXJ8BFHpyE8GZGpHHwqJecpa3OsGhAeeuxrRQOE
POrNQ21EieFen+lFfgBNQGikAQ4T1Jc1qGeQ8x6JTX6BrhaS2+gotlgwzd7RnQ16SnjteNbRdfdU
+oIv14e+uLcZGrcAFNFoe4ge/HLyI632To4k+qk44RyRnmmeoqrwPxJ0lA8jzsXH6+NtfFTxChXG
GEwWAu1yPJ9TDpyWYgvqWPL9mOo/Jzj2O1/0FUm3/KSCtM1LSHAzRUa+GoWXcJtOfXyMzMz4mtg1
7PLQEZX9mqwhPMfoQiUnFFBg29D4zfvzDHV0KkGCDdSWAGAUWv++iJruh6QraXvQaSA+Wp1edHd0
FtKvoEnG774UdsSBoqGq3iBa8xH8mvqcWlZrueoQWd1hnAutOVB3tr5h2elIaKAkuMDOnCmTwyMN
PkynJqPaZlhF976YSjQWUgCR9PhzSfoUgQH0/7JTrULkMUvMwM1Q1nHO9GF9WLyghNNTIgEKOLV6
1s5nCs+ZfnLQ6tddLvoRq1luqq+qD6/6VJel+oE3yVD8VlD+mR5HNZlBmY99i6BpBqGbZvaYKgfk
T7IchZeg+X0GjqWcECRH6gmZUAimSL4VqteiY0NGMWvFe0nyLVTCJqQnTw2H5UMA0Eo7QNsufzjQ
X/y7UIUK80dJq/nesMoWjaYwnOtf0eImJZOn6EddNMXf7X+L/9mPopzA7oTt//z34k//v+mdiFv0
/+4Yeuy+U676j9aJ+Ld/SZ1Ilv5fMFXBa8HnBJ79yvL4pXUi2fp/oQQBFAmSgwUbRpQp8qJuw//9
v1TtvyAaqpRriIoKEikUk/4ldoJ4ipBZF97ugifKLfi6tMFfxcuv09es/vyW0L6MBAY0YmoVUMQV
hE4YZo0mK6q2TZq2hRkNe9GtYTmeohABiDeL8a9R346yTE5/jeK8Sj5gP0ZSsooEpYTvx4ChlieV
sBzGCtSCqoTxKZI4Rv9vQ61qInHsDATarPfQNPphtIpz8m0fz786kXfyhOWN9TopcgTqPRhRGA4X
8TK82faQ6kASOq8opOCkFIb0LuuHBgfMlud07zj4yzRy42IO3/yB3pHGDvr3DttY1I1PZ8BdEUIa
AGjRoVyOr6i176SUtzywCyaAGkKB5ZPfXR9l49OR6rOBIeqR7a/Lh00ZNoqfVJ1Hu096ROIpeghQ
qzrU7WTedCv9WlDBA0T33YAUs7YSU4aMxErOO68Z8dO2YLSfsUfXbnqJv44CiJrNSN7vCAjvctly
8DuBbfm0mWTfeY91uvUJHnh++1xojgHedYBT4zy22hydNURRWuqtV9qtDshk9D9MtBh3RlmmLL/m
grOXQYWX9eIgL+dStCqW2IPaeoGa1/eVQvWurGSbZk5qPeBwafEQDWmoIuW3M/LG5hM1ZQruDtV2
ig7LkWV0MknM2tbruqk7gpHEbj1CI+XWzYc8DLkgr31+rLpGhlqzjMdCppYeuqN0IIGHv1PGyDwq
1Vzv6LZf7nPKJgRDGhXCyWKth+87xiQ35Vh6FX22h1ntLAT1zPoZAFB+f/usSPRM7gN0t9nsy7VD
yInyTBaVbHHZOuVNjeeppMauhJfEzZ/JEvD0fw8lEs83FVGNHrLeUrjwgPTgcKcnxuMYZHsTutwM
y1FWkajvpa4sAcp6GdfVgRItpJsi2GsmbH0hcklQz69iL7qIx2/mEmXxlFVBwFzmgHZeSI3OkYzo
FMNS3wl6mxP6z1DrSNT7IbbrARPCMdC+twJj9sxI/esfbIM3g6wCkUmVtSwQk/PKOLO90O+sQziI
JLbpbyvCizjBB0JvCjEfjqujr/J9agX+5Ms276jGqDESzoy7SG4zN7KzH0TD9O76zDaXD/AycYHn
uL6mYoUoD8atbaH+Z0WSK2GGdkzAn9z8kaCG6gKjTrdPxKDlfqh6ycqzzMq9JGy/dGOfnEtHv82t
kZWDSUbyxktCeBZzVS8HoaeiRn4rI19t9z1AwrD9qYVt5folnetbb6bXsRx4dXRLqG9oy7G4rVAL
oH3tlb05/ukDSD1gFBjtNgTEcfzPu+zXnOiRwoGmwqE5a4XuAmpUFiJE7FHpCJ8l04nA8jXDeUiM
7N1c5917xQzHJ0yrqndVmqjvExq8X7sOgcejItnFAdPK+QkQGHwUf4wfuQGaT7k2lTsFjuWr+F+/
k0XnotGg060f5MhORkbURil6BZ3zrW5941kxi8qTAt0CF9ffnH9APkOWja1EeZNi9irA6GrU501g
pZ6qSF8mGSeEVLbGW3ctg6BXRI+KMpZQt1t+5GTOfQN9sNRL/LR2razqz1B/u52lWxGrXtdOXJmC
YCyaP+tec1p1miwBZxNws/DPMg216WRKWg78WxdwIxCM/bEUmrr5nI2/I5TpeBX8id+I5OohVJvy
k60E6rthqqx3mcZCHCqpB9mZ9c18pstUuENZKMVBHvvyw43hg6oBL2KKEyiuwKpZ3Y+qNuGOrOiJ
l6STfci6toCFMdnu9VEucidGoVOL1xwlK/EyW34IKXDkzq46pH7r0v9jKmNUQ4cpcKfejB7rvq7f
+cP0lzWH7afrA6/qi+LbMDJdSk66oDmuc0P0SHNQZG3sWWEYQ0IZY+2TMU8GzoX1RAGssywQVaY2
fgBYmhSnqpyA0ZZUS+Z3pe1w7Py2cb4lo119C+BSj8fEaOQbARy/fiZfAKVAVglH19Wl0RmZMoxB
lHizmWqnIY2/GSG6CHmbTcdp1vZkCra+B705vK1ehX10cam8ud5TBxmVWkbAK+l8Dclaoz0b4ulB
lTnyPRNoxzfqNqZXTmb++foXubiv+CBsBFIxcnXgKqvAG6o1SLywi73RN4tzG7bmkYpo4l0fZQUF
el1Qnh1o6pCto4n8quDxZoY5MpoQ3tLYqzC/zdE0UKaD2Wfjx4aa5oMV1drDNCnh5xkQ1hH7TP1+
qHpfPwFkGe+FquSt17TGARBvOir0RPD13RYVs6IUpRl5KIckbH5pgMjS7eGANhZXo9EI/sQE7MdK
L79rPU/j3KVG5HWhNJ4DNSvPStztNSL3Rll9QiXyp67kuvCGycJQmfsccYFE2okZW0dXNKuplagI
AJC9LyfjF3pld4jee1OfvbdzWfsURkGdHYzQAPgXAnFsjmU16eahlMzot7SQcbgu1CJ0bSTa7yMH
40f+0VF/qhyqv8vRivbKrlsrgXUwdSUCqAbSa/kT2yKSFJyPsRbphukOyeb5RU+1PSt5MdFlDoEk
DuVyXku81VmO5SgJ9qpoRM6Rh5Dh8IDmHhQFYKhnOrJ7gl+X6Qqqy6gNUJQG68JOWg4VDmmjJnhk
eVRX/h5j630TIW2XttbnsvTd2Fa/75xTkdMt5wa/GuQQFStcTFAPWg1oC1vnMQ89qa0SL0O9B4iU
H7Qn8GLNe0UBei3VZvs4xrQIZgNUbVlo4Quf0vh6/adcrjInh4ODPAkQGlpRy1+iqIU8OUkEVK9P
599MW1SBberJGhX1nWBwmWwthxJf4U1wKmatDWGrhqBvrdy1nCy5M5Ru8hAcCd6ZXXUb1VwEw+V4
q9tF0RvgGD7jyVOeuGZRaj8jdIePugwvE2c8befoXlTrGI/GClLTguasrXuHMblO68iIX2mhr9xV
iQwiPEKqITz6U688STld+8HCL9j3W/uPNPaVv69/yxUu6NeMNRIyireoDkO5XK5wqCUSPB/2cVCp
1Yd66IovForax873tUdEb8JzZWWpl0568uAElX/ubLRQDmV/a/mBlUC/hPb4a31q3d7EGg3ZiLSG
ozQg41Fz7I5dj7RBYKby6fqct/Yv9S8xdwqlFNyWU/ZHWnZBEYReXRvJcca47ZBMk31M1XI6XB9q
a//S6heaMpwXCojLofDGGW1oOoGH+Gr4oIXjcM5qw8eBGq2GCTD6zn66DLOUXHlEARIhNHEjLMdL
+lpyKiQfQIqGxWNe98rfspXnO1Wpy9jHKOQMVJnRAbhAdVSgQ9umkgNPLvz+a5lKkA0DTXFVeFBH
NOTsU1nHeyXfzamxQ0kOaOBRxVxOLaDWSKqJqV+qyeWnueiGDyFI952As5EOwd8F0QMeClwqqkPL
YSQJde1Uwr9wTnXA27gP/AgICw8TbJ1ndaisBxDiIU4Zakl9LEYpO7fGF3r32cEq8nln/7xqf62i
voYgAXTrV/nBdf4ZwhvT1DhjqTWneJ+QwWGOgLkQon/V0YkT7aNs50Z9MCat+quIFe0sIwp4B7Un
firhAt9reYJp4PVdvfUpADPyVKclLeqtyzXKZGWQIqkKvBpJhr/o2vbHzOyh4V0fZqWk+ys2EZJM
A9kt0EPrLv80aFODfW7gdeyH74VaOue0riH1ZrPxWHZmcT85dXjvBI10LrOy/DCPQkDsn/wKGyir
UFcme1nviDhw0ECXJFeb4vn3fKh1dHzz7tSGaQOuqbUpAWPn285x/DxHFlSnyCl+v/4jNlackgOM
AgojoGfWD+feImSVui25mWwlHyRcKM+2k9Q7m38jWtHAI7RaAqrHc2D5XcWxC02c4t0ApiOarvT7
0ZnNK2Mkfjk7D86twTheiOvw8hRa2cvB8PjW5qRvJXcE3ujyJLXO5BPGi5HSTifqJx9vX0KiPmgK
CzCupa1y8dCJbaNLOyanOfMJC6sBQqSV7Og9bX0oYqNAOLGGlAmWs+rygcSpqyXX6iADl2ZMLuiP
e+WajQAMPJXnL3KFnA9rVSWgyUGTvGKUHr+tl2Cys7PTiLMvB82xK6Bp0guPdqYmfvoqFC0GXZ2D
IJ3qrp15vWAvrT+15dA+Vu3keH1T6N8tbfDvkAbuPb/0rdtvNVAPCH7gTUCVfd3tS3KJek4USK4T
hLonI/t5N/fl7F3fIBtpAZsRXRFmyRdcY8LREVYGox4dV8nM9DjWM9IfmBcdiggO0/WhNnYJ9xgV
XDBF0PzWr6Her1EjDmvHDcPe/mwDr3msy3bPTPmVT7D6YqSVKCZTbONpuG7pqG0h12gHOq5Za6M7
mkWYnRU/Lg55NMo/NITA3DmWo59mbKezIPUFPwq9U57VWU4QsUPYaOLOfYGiCiVJma1aOZQEwmPT
z+UTcDL7NHXdsMMGWqnEvkZ9OEnCgwIIEC85dXmEZB41WE5EjmskafmMZGjje7Oi1cJNK+uy7C6W
unDC0FCePkbgxvsD8nzRj0Qqko9qYvgvqN+o0aFV5BnADJ+8PJh6oeVHTJS6YAcjtbFpROosqlFC
M3MNOq0SB56CgtWe1OcKChmO8GqS0rNV18nORbQz1LrtKA9OYNbtiKtfE43vuSaae1Udh6dqnP2d
b7A31OqoT/3g+1bR2m6Y2M1veVLLdxa9k3dVCND0+lHYHApJYJQCwCtgPLP82l2BsI1Dd9jt5Lru
TlqJMMkx0Wrno29n5vn6YBvnDsQgPWkaqlym66qPRMWnH5GNcFsDwX0ptOezAxN9Z0rbowCeQ9bU
AcKyugNShp/imj1B5b47OHkjhKXyPbTcVnbEZP4zzKoxkNjGLI9pZbsapMIv1VjR9vYl/Z1Syn/j
Uaf8qflGR00gQuagM7PuYCIYf3tkxkAdCrYInIj+iUv+zfsc/3TF1+WG7V9nGB4Y2nTwp8G4PVwS
CcgV6HsJT83Vgs6zk0A+Ltn5SqR4/ClkVbPg7h9sDnIDBMBeaUGrTW9P8eT3WW67FMn/DscqcJW8
6ndaIJvbnYe26IDwUFtTE+Cai/cm2z2qOv05DKX0yyDZhteU/l7JbW+o1XyKOrORKeEQV0mbPWIQ
4XitPszoHJTZ6frSbQ0FTkFcnjydOFvLbaCafShAP7bby0GBL3zcPIxTHp2cod0jk2wdLroT5AHC
6QZPguVQDU03apsc4UKWTTK4Ats2u1d3jvBGgmXTg4GZxMtN8HKWo/h50+JQGPOZht54qKYoekhB
q93ppoK4jGrXj30ell+vr+LmoGT4wJqEI/LaOKbvFCnvE9Ny8dcqz6IDdkYme3hEdnh+T9m4pdWg
RTuhfiMNR9TeElLMPOgYdznTsnas3gbB6pZxYj5nw6C5KtSss4Hx4JMVauntEQPVO1Hep7qPcKT4
vm8iRp8YKMq0nOW2qHP0LVpErIuhuv37UQdHbhX0IOCCtXwgSizyJPeMoshJfx4CwQDiTXFSygqc
b9JWnysHksD177dVO6BfQ+UZVX0qMOu9GSPMXPestEvCEOPJIKnNBzWI8gKWTW7/0aXESL3U8peg
KU23jERHbUCH/jFPAvVeIm/Z+UUb5xIwmQy9S6DKoIEuF1uTO32aoOe4EC+iE36pyBRDOHV1tL7+
wXc1DBTt0QHFO26dtemANOsEMDPek3X0oR+QhdSD3t6pEm6cfup2ws8Hbh4ptDhCb3aPKRWD3BCA
3NZij3ZynJ2irglvv29A/FNmIqGjJLluwgbd3CBWwCilRcU3tnCCrfvcu75btqaCvrrOk4auPh2v
5VQSq5fLNFMsN2ri+axNmLzVhn4z1Ep8DKEkDhJFvKFXC2Y7MzTOdLBczanro6MW9mGww27ns2zt
MyEBi7o10r/0rZdzwagvrc2wsdymmey7ATXqBwDwKIU58p7U89ZQvAEBB4nuHUd8OdQc5Kk2TKHl
1lZunszAjM4Ic3RuHsr6zhfaGsoWjka0hyDurqmgSaj01jwiaQFiocREps3uSqFhhovnbjInbsjV
U402EtkcXU9wNutCsaLE4KyBebhKbdxHiZQcoHucKVL/bkkoK0mB9Tl37O5Y5WjBDI36bWir79c3
5OZ0QZmwUWDR0XFerqw/RH6S0AskenW5Wxg2Vb1Ez8915Qyn60OJ1PRitmTHlC4I0dZavtkY7RYX
0wkp7FKVHoPCQDc3UOHA4vb4ZERqfhhRST2DSe8/2FUT/INYxf2K8QXPb1L0VQ6BNE+C5pdiuqmN
4I6l5+2xJ1buBN/L1gpS8BSrxUUAKQrK/3JBC8nJp6ivTFcqHB1ftcjHzJBuwE9JqdRHY1b0E/xl
1EqKuPjcDXrvRnnXvOjxjOfg9QW/CDb8FIKmkBrlUuQBtPwpc6WoYwKl3m1tOXvUzSh9MHv56/VB
1IsdRHVNxSMHPr0oN6wbg0Mp7ArBtbu6WXTTea46xM2GOgN+Kffd6Nq5Mv30Nbx+HypZwlq7tIbw
GVHL0sIQN0zrw4DH+HhqBzzKvb7FFdnrjSb/uxgsPOmc0eJWrf2yf5Q73HvxQFaS/tNYq/JnC8Oh
6NwrA7qouYHE10ECpbIT5kSwfLttdboqogLLOgqfzHWaG0zOUNoVUoyWXRVPDa+FY57bKHKMwyzf
lXBlPsuxKv11fVnXq/o6KkUiPNzAu9CqW3670hBuQQpkCLOumnOcINVntj3eq3XTnK8PJf6vVhMk
CnEZUdV/vTaWQ8G48A2buw4sSOa4va6GL/OsW8cxUKWXsMQlOgmQdGvxf9ihLayXlqooOZNFCkq4
5VYUf//mYndCbIzVfO7BB+jT39Rlf84yzjiowlR3iWkHdzDxxz+vz3a9sK9jUnkmRRQDr23rQmvK
axU3ek9HlBFN9VH4lBf2EXjdnn3lOsumAof0C6BGgisBfk0TN+xYCrTcrDyfa9TFDaw8dYXM+Qfx
iH5Z7uws5zrAivEo5bNVddFWXavOqFExZX3fVR4kvsYrRnW+74MYebwuSsazEmKmQgvdhGRXm4+0
2EP9xhTq9QfwEIRiR4+QEtnye1ZOnNq+mVbe1KJSChtXiQ+ZPCIief0bXu4bbg8aE6hICNjcGg6G
6D0vDRVSi2NHQY4Kpdr/GE3EIQ5lkUf3ttJppwwcqXd92Mutw7DU3QUbimt7zbLBfJzXIy0ZL+lT
aMh2fKzL6jeUqPc4SuvAzTpSLoJwRYmM6tj6Q2qlDVNambC9JaW+R1YRnWH08+5uno4BIJqyK9c/
T5fVhTgHg2yWfV141HqGr4PmS/fk3vlJznFc3/lilzOCVubQZH112QXdttwZs5LUjj/FuRdKqA/q
VqMcAEOmp+szujxwYPaw8RJETyrs66adXExyRBEh8zBRjk8OGg1HmmveoCOx1Uh+ffN2ZzjRzeJT
sefX232M6zLJeel5KBwgtKvIgZsm4x4UeGNSPFwREXKQEAJfvv5MShLPWWgUXmcmX81s1o5xot81
LQpyg6TuWYFvfCg+sjBBE9AyCF3LD4WrOiqzhlp4eALNH7QWDajBkW+F1YoHFmqwQJvQYqLiL37F
m8Cv+5LRK5VSeFWZ6u+GVBm/aIVc7Xyfy/PKKFQEhAu78Npa5bbplE912upQDVB/c2FAUaZXet0b
M23PD2dr2WgyAkDjJYS2zWpCsWxUSSLJhdeXdXeQwf/Rp+/mG1NYsWzsbgAsgmWPKcxy2SQK2UY6
ptA0hkE5quXcQjiQ9hpvWxsO4jtgW9JkB5DSchRnLIgCSO55Q1LZv4cT2p/dhHBRgur5sbaqPZvR
rbV75aVxa1CfX2NR007Jkkqdc6+L6VrZlhQeM0T4dzbDxihsBLAd7GnKiK9p7JstN3blgGx4mnsF
2KJzLsjJsllYO6NsbDkaQhAmIApwGa91tzRdDtCm1govHPrsjkdGdp5ZNgCnrbMz1EUrgN3AwxEL
JuqPODCsAaAl2iGZFHNLUKFFViu2ASlrX+nVfq/D9O8s7R/DLv9UTM5jGdU7beGt1eTqALHL4IKQ
udwjQ+2nA8WFwnO6ABFdBLVAnKI1fz2eb62mcGSkq04fk1t3OYpKWGx8vWCUogEQ3BJg4yb9ENn1
Xti7TJ0QKUK3gveSpQC7Xo3kzJUpQYYoPLiaoesjD4qoitZ5ftrEz9ocqMcCfMcdsM/gY5Xqzc5V
vLWc9PTpdkDShKIt/v7N5oTSayHnEhWehX/nsUaW0KUZ2u4s58bBpgPBFSw8s4CUrCZJopHJBsK8
XtgazUs8S4C8o1mveMkkWnbIE7nfGfEyUcMwghIzdEloXzyjlvNKlCyXeuKwh8Jm9cj7kNdfUOhP
NcYK4WGGLXwAYFDVO9nG5tFwCF6EfTQmwc0uxzVG7DwlPySEjTPNqS6SPuM0kDxgyaP/GAv8Nbou
1F7aKK8fsEyfviAZu9cQ3Jg7ghYCDkKySP9RfI033zTSs0HpsCr0lNaREB+K0yddpubdGC380Vjt
n0AE3IoxICaA0RO3A5JIhO9VngXhva2HkgyoBjmGfWqIUBCS77dvV1yrSL2Fm40gkKymRrTGfljN
PLmagg9zWLYnicrC+frpF/fM23epmAsfEbEONizfcVVJCS0L0e10yDy/aqP3xVyq7+GrYmOGEcnJ
L+FcxkjSHoqqC07XR96IOwbPNgG9xvPEWGNF26xTYw1pKC8rcbRA21pHoH8q3FmVdxV+xBG4mCUJ
P6cfvgnJ0HIt+W8BDw1l5qEZ/kMp83eG1GJ4gCZmWr+obX9nDplDRmHfV1OFtkd8rrTgri6Lr9fn
vBGCKEuTM1OIBNuwLn+reRXkLZeW13U1ETDLs0OLtPXOztlYWTjAvPbFSwr48yoEJYadl0owp540
mPUddgzNXT70XyUJj8/r89kIdiworw6Bc6YIvlpXjD2kPMkBMY+5gp2OhUY3KJbDFI1ult/cEmev
CiIdm1WI9vD2Xn5FzR8V5E2sxMMRSUZHOq//0Pth3jGc3wgp4hElKEJCJGOdZaIJjQu6kiSe4STj
t3BUm/M09/WhGGPnIa3woo6R197jgq401gSWSEh7AowF9cuxWPf7Q5RdEEbXYg9IajEcpC5JvQzG
zp2Vmq0Xx8Fw9jGL/TDj0nWCk0DLWapTd2gw25AMOz0G5ax5hl9ZO1nIRe+NX8ZtRs9XvLxFq2O5
7JOUcmmH5FeFVmAVjPDMIQlzPAl0552tx8++H0WuKgfvrTB7F+fDc1bZ6iE2xp/XN9vG4QHzQZ2Q
BJPEeY25iutc740KfppktspD1ziVO+E7sBMQN0cBeEtrjz3AdbqcLaVGTLpzKfZ07CtBRJv1g98a
P65PZeOEQmgUnxo0tBCLWQ7S5Kld6pMZez5ou9OIMM/RaeBIdU63M9LGCaWlw0amS8nhWYOutRH4
LVq8sWeOM742ESGuQSo9OJD8z18xg9t7D17U5tku0KUUIBgCUcgs13MbkrSPYL3ZcxQ8GNqYF3gr
S9GnoQ0MD7+Z9CSNEYLxqe0cxmkKH4WHC7J9Ubazc7c+Jao5gk+M4R3FsuUvEcnSqPhZ7ClyX5/n
IpOOEuDKHcj+1rekMo/cJ20P4RG7HMXGHy0NCzmGeVsEbpf1FVJQJQA+PZd3QtPlhF4LuFQOsDmh
BLkKgPIU6oPlZ5kHB0u61/3xezPo8v3O3hQP3OVlySjI44qLmeb2ekI5hhdOl4eZh/GMOR2HqYyq
Dzq53HSGZ+Y3x3woWv+MM5UdHIa+bKoDV6r6XiDqwcj6w/yd8m+K8xDIcZWaEA2xU6iP9Qe5SXBd
SMKi/G4UVvAzCaEUg/XP/PZxxlhhOjmkq+YxA27/c2w1/Gazeryfimw697Jav0/iodYOkqI1uktT
I8+8wZrmAH4UDmp3EhHwi4yXTeE1xoS3CLHsNPmK9q3SAJygSKBl59Ks5D8jf0j/kiZdnk5Wi7YX
3i6O/D2spElBubHz73TJmKuzWhYYYiEQCXpT1YPioOe1Fe0EnI08mvXm6UUoEFDcdaF1kqs4blUN
hnhczl/72jH/wGUX8y9Fqj+U2EI/KXhuu0AU1Qcrl/2TYie3NmTJZPkN1A2B7pFMr98QPEFTdYoN
rhxzDtxR7efDWBrNodWtvefK1iYWG4uGFgOqa9WDDncSuXFQPVArMzwXk5+ceIPf/thDX4/sEu0p
QQJTV48ip9SMHDG/1AsTX7szsqF/TqHW7Zz9rbmQT0KrFYpMNOmXZ18PEpZ0HiBxlcVvMp6mHmKc
0k7H4TLAIBzzZpDVVEJ1isIENywviWLanLGdeGVkhkd653skp82heEjSMaK6e8E/zIO5Q0S7T70+
kBsIYvis+ABWD904tTuzuryYmBVondeaLk2KVdicQetMspnygeoyf2hKjKAOYZHJx7Sry/CQ5uMe
6eUysWNE7nQKOuJJtU4fY7+OHHxgUs+oGu3Joup/NKbBOtV2oR6FOIuLXOrttSoGpf4qeE/AXdZp
XZLE1DKdEOHZPhoehM0j/dio5BLGA/164N7YjBBM2PC85+gQrwvz9jj0c547iTdF2fCU4v72Z1JZ
0u1VWLrQoglG25TCpba6hKwmAx9YawxjqMOz2hTNH20eZDu30MbH4kSRRfC2EG6V4u/fPOybLCP/
h0rixcIxMiwr5b6KZAUzRCwhnoY+Mk99bdk7kL3NUQ0ucx5NAPvXuT+syM6cqinxAthpWAxp1VFp
x/gZFyzZLQI9/mLOjuHd/t2YIw0gJG4pa64KzqYJs5vCVOK12KzcRfhkHioL0cx/MAq7QuSbgumx
iiIspa40RZt4A45F78bST7NDYfTFTkQUx3aVPCh0u/49jNikb77b1IamPiK+5xmtHd+b5LnWYWyz
H+jKJK4TNaaXxg5EhykL7QfMwG7z3BDPKEfjJkUnh8QPzI+od7wZv8nVyQ8rP/bmXMctEJGvI4rU
Fe4b6C73jV7jL5YFX66v7cYTiS4itVOGR02MhH45atRMWVxWFVoWhjAA5qJxnqOyttzQb7S/B9uu
f/S1bD2SVvUHVY7Hu1CSVM+E5fgkZ4m/s6M2wjhNQMAxOJqSja+R/xmxUx2lMvZCWxkQ7cYnIp8U
rHZDLdw5pxtBB01CoWzC5gWiu4oGme1PajryKCOraHHeqZJzHnd7OdLWhJB/pnZMQioAhMv11SO5
ln2Ylx5udDC657l0czm2nzRj2OsEbk5INGzJf3m8rJ9mVoGHUWUwVFg53wLTzh/Qtd4jfG3EGZTb
AfMIIRqwWqvD2I0hpBdbjT3N9pGdHqvxXOZT8E4PJ+kYBqZ5D+Rz72W2NTOqxGRclOHpRK+SldjP
cPdj2RAX8IcD7gXDx7Evqs/Xz8LGvU47kEv2tUiKkvTyUyFt5usqZk6eZUTDezRx65c89tE36XKn
Pba+ZuxEnK1pOTBZ6abBmwZNuBpwqsq2D2oKJ0phe4ak40A47Xqzb2XpvCQRN2PpQOOuqw8pwve9
nvT4kaX98CCHw3g/4Jf+Tiu75CUIoGyTyKT3IMqjP5tmNtwgxKp2J4hvnAOWFo01FLIog6yF1rBT
Au08B8QZe9a/OFIcHXB4gm7v93t0io1l5bAZNGyYNI5bqyPXDR2y1NkUeXkh5386kc7ubJz8dH23
bI1CNkbzjPOAGtDq7osRbMYBKUEsRlK+VRnATA3LmtvDIWgd4RrG3kemTvyIN3cClWXqHHkY4Zsa
SEfKev0xV8zpkKlauzOfrQ8EGhwkukDhX/BpsnnIzbq0Qk8JpT+qYPRPEd6LkhT7/2AngPDgnc6i
iUrLck7cfmU/WQjTFBg64S7WyGcNGf4DOva38kK4UqHuvJbe6Idf6LHoKK4grIB/2KRX1P9qIKy6
FOzZ6GwkDohPUW5F9x1Di7UIQVwbOH4A+fPoAyIbAXvCj1yrTMzmzDcdz8OEIejRBwAzH4YUkgeP
ccnY4RBdBC/ePlQ+RGdHcGLXb1MBIW2DhvOFiGbxPurj5tgD3j2QKVqnLMv9nUr9xfYX4wG2F6VV
wcFahWSnVWokr/LY6y38ox156A42Jtc7+39jFPoBDEWfTFSZV/tfN1HV5cEdeYoz/Kikrj/JSu3v
vD5eGX6LzI80lZof7wLqjDLd1OWOlMeaEnJURR6uTNjQTlEDJkRC7i4NG+2jHTnJsznE/knVa8mz
YgUn2qxWsydLRWYwaDD0Ozq4jbpzE2CoWqH6WmvDeB4BE7qpIUmnOgqNY1h1s3TEDnx6kabI3Enk
Lo6vmIMjyjBkcQggr1YqQ1myVltWSg/bpjlVWIaTJdsmnqfYmu7RyFSxJMslg6rMgaIlbtE0XrNa
9EhP4kAaUGZRVTQegqmK8f2mRPqA/5ftPzSYsOqYl45QC/yx+lnPU/DsFEOBcs2E75jtK/YDpO38
Z2hqkldM6pgdmsAonqLc6p/DRA/OXedHT8U8WKBa8TrqEQ885tqs37dtbHt5L9d3GL5q9xUO36Cq
9/j0l3uPKSLtAJ0S6hVRfrkrIkXOFZARiDkVqfE8JQ369XoZ7ZyjV9bReiXRxQYLYkHIgDO5HMbE
Z1hJ4y70fDVyDt2sunKpfgyrFuC786Xp1Efd8l9Q4ksPeqa7vIrvUfHHYzqvce+YXsa8/83v6WwM
8oBX+1C7Fa5Yhwm5nkIbd0ofl2siKlKCm0KCCfBwdVJgfzuSTrPR1fMen+u80LPqANNCOl2/XC+j
GeOIBwAAEtid65QlSJDMQMDAdjN/1j5FVpx/Lyj7CzvbNPs4U8XdGXBrYoLWQXMTNBj/WX6FpLHG
Gh9Q2/WdXrp3Yt5d2himtyZ84OYE2kFw60T3eLWlDCeClUizA4pDPdxjQhqdhNLeP5kLWBESdFEN
WHPCTa1o5zJjLnE7hU+BXA2HMkuinefTZcAhyQJPLJ6NZNxrYmJoq0WfDDBD2qqsTmYVHnq7+Atn
9Js7tWjDkc0B0EPkjHLl6oC0WtAWYWObbh4E0+NQYXM8aRZvj94YPleTuXfuN/aeeBHTMeQLgQBf
3WyRbrRZRZblZrB7vg0dQptmhggUdh/xeSgUYydyb2w9QcQDkMq9DQd9dabmJG8VdL1M11Zb9dEP
jfhMzWh0r5+ozc9FKgROFPIa0uHLDQ5530G+TMxKAz0Ugkm5a7T/Q9mZNTeOXGn7rzj62vBgXyLG
vgBAitSukmpR3SBUWrDvyMTy6+dBdX/fNClFcSqi3XZZRSWRyDx58px3mSc0guxThPqPJpCziMC5
It2AKx0OZcwu0oPGAsWF6u/5srTGjZzodyyXVpc1J5bh+9lb5QORAaKzThA9RmYNqVXXRpQa206f
bT/pOl7UqBib3529tQ1HS5ViKIfdz+Pwb3l4nVnLxDD61m29H4uda4FFnXbbQTk5Ucf76HkAQJhk
x1wKQckfTt7QyoKIoOvbzlMKgPKWCMu4iH47EPE8gF/pSfOaON4OR5mNWB3j2NBpQ2eZn+ZC+6z0
mnj47VkDjwxCndogkPVj2JqHBGVSR6O+bWbkD9GiSbdZY6n3vW5FJ4b6YNo4O1eSLfgDTTvm9i4m
Ysi1O+EM3rT7XprWhSidU0KAHw7CywHkr5ETHK+1qY1UJIoZxMatmmq/456nI+bzv5619yW5Netg
RZN6rLCK46pqJQs0XstS2y5u1T10CYZsPsF+SO4Uk8T+VovGvvdztcnhqUVVo/oN3Op4Xy/9gtAU
pmnQrGxLngqM7x+fLOgnPBBA58o/OFw0alwOYwq3YmvGdv5aALqk/6+2JzrF76MHZXOVSvZKf6Xt
f1QU8cq57AurUplk+muuOyMzHxeXMmmbwCqLv2yAMPD5X5eZv/u9fDgcdE4606uW+bGSNtQsmC5l
rG7ZMMu+akx9m9poM8WyTPxJLU/psr6bxJWDQwJAbsOxBl7/cBJllJqdWZnW1pS25wPprzbqYp5S
M3z3VIwCTJRTmasZbMOjKNKoCwJ0wrW2/Zy+mHJwgq6fTeQDhmdMMMsTd8+PnokiBVcB21jLLkcB
f2rSrG871dpOjYkRVRo1m9gzihOR/qNnAndG0gl0mgLF+i3+FoNbmIppo5jm1kvs+Gzy6AKYchn3
feMAGzWTUzKcP4HlB5n5SrzF/Zq9+FNU4mglpoK2DU55kL3biE5is8ghwj+kL7pgaU3gAKa5GsC1
iY6+e78UmIVjLTp+wYzDykKk5+omMKSui8BNxkHbFLWmGBwcbT34YhwAZRdjM59qcq2h+/hbc3FZ
PUFpy3MGH06TyHioTGvNbRcX09cK0MVmrhQMLBuobOgmuZcTsIETV+j3MYu5Iq1YCQ4AaNhOR6NO
7qI6MfeTeEmK63qW3oWH2MeFW7hyl7TYR/i5XY+hFTdKxRzY7pZCYH1t1ln0Qxq22P06iH6wJCls
gEeDOL2KOR9tsxidB2lmEPW9KjGvZ1SEfLWY+989Rnnq1XcBiOuanh5HRMplA/YyA+oYgzlfmiO2
0Vrk6L+/vYBYcB5gTo2z5XFdv8N0GfGP3NzOmHAElkQBW5issF/P2EfrZjVJJUfkRaKVfPgG9UrN
HQOn8y3GDnUUlDjRh5oHUcrv7LnbcSUy91T0frv1u5a+IZhBinGgSR0TzKfcmbXCIH9TaCT6gBEg
7A5ed2IKP3g4V6eHTYQnGhJ4Dx9urEyhtkLVt+aq7O1pjLNBbE0Lo5Hz3E8Jij7IhOHLr+d0DbNH
exH1A1YIqCQy6mPhP3suTPQ2ZxIGbYp9MU/FQzZOzkZrZpeSViQ2tRupd5E7v/164PVlvR94bZbA
/lhVOQ+ft9UcdMuJPWTFot8MshTXOdr0+1nY2omd9rNAcTwW2gDrDYaYg3rF4Vh5J9JGiFnbVqkK
z7pLmiJAga3nqadGycOIkttzYmZWCGLb3dCkFhs7czIzwJh12CAp151zZDhBNlD06TNTu+gopZ8X
cYL3izMg96vQNfNEnV607BI/mfUyEKnW9Ccyrw+CBo1XULoEDjr4x7QzD4UulfejbT2rs3fKhOtk
ROPkxEb7cBRkRHRGWMkkR/PVl6ZKFWXQtord3XR95NwOUaadWHnrLzl6KRyRa/hnBM6CowSg7ilo
TqrAVFlZiLqp/OE1pY7kmNzPPXf1Xy+3Dx+JnNChK0g14BgcXqVGIqK+0bYDRii+OhjOPl8wqPr1
KD9t4o4fihI7JzKxkHr+0UNVeAN1xdSoW7WyKiuAId09YixGWZBqiPtDycvkS53oWRpMBlpu1BOn
sd8WkkKlH2dChRrpav1ba0xR43fIfr4aTr88jVEnc39y89TcQIno0kDpTKsIOnDW6RlifhxehSmW
BsFtz36yysbzQtOY0TXjX5Bva0OTKUl4ZFR+mpnV93KM3BePzt6rxh34QZru+HkalNQEtmOYj1g3
5JMPy9v6asY9FAJoMIPmq7D2QLfqLhC2woxxdS6Ruv3k5lJ1AyxNaI/A76zvi3TMH+OuxUHbMEtd
BlKtly7QGneqVtIM9qN88dna/NOtHSdx+0rbyqjIbN+OAQn7au1WP068mnfLDewsAZaiE4ct7OrD
GOC5RbMAflK3XM2cjT7hPz4pGO/2/XRKxemd+jE9dEp03IyJp1zDjjXvVUt0eb+0yzbhMtQG3PuW
Pdf2irO3LNNuP3WZVFALTDIRFiK2v2A+0vzQ67G8EGkViWAuRqqkZl7Vz789C6vIEw0YpI5YqEfr
c5raJquhLoHXbPXAgxQZ0kDUfL1pTxXg3wd4zurVCASMDUH+WDGL2BdjKp0s2y7Sxg1queZWUd0R
zKA8NeHvz06GWi/wnGQrIPkoDRbqoAxubc1Ib0bcO7U2au60xZzBlJqxcot4FzY88WygY/Xr6Xwf
VahMoBxHsxDdCQBbh4vKGqwiicxp3s6jt5zndfTmWaN6IjNg1bxfuxxaa866UjNgHB8O0yzV0E2a
12+jesy9XesNs7IpTW3JN0Y0T99NqwU/rNaxUfv24NlfZOpmKvMw2qBv2z6KwqTGBjeUVpnpPsK3
iumng9GmvqaNWrKZvMbSNxz+k7lJrKl9mLylToIxSqcMjDK6DDusA6lZtaU3tdu46OGjW+gQb6oi
mo3dMiZNHkw95VafgI8iCp4BWRykEYWv66YsMUKZl8LJgtLS42/tLF0laFyZuKFXNe4lMLTY3Nlx
C5rU6fCGb/JRf1CFaGNfjqVCFhJlsdxIuyvzTRSX6Z0Nirik4xK7Q/BT2D2MhBqvD92NebDKr659
Ti0qQkOb7cbXI738ls5DdA9Wv7iTbmy/tJFQ7kGlqTmiZ41277Sa9lUYwlX8qXMLgZ1TzR277WvL
Bhisj1dmoekghq3Ju6lEV0e+lzuZFcxz7UzbPmkLxIwdZakvcY1HB29casgsMlVETNfN5ULWNq6X
XnP/KtXtIrXhltp1D+djSdTPrXSLNMgbQ+bIXixl6S+pVUZ+aiC1cdbaTVLC4tKjLKQfqH0yxy41
NmOh982uTDrxxbAS44lm6IBAx4r6TjtbXtuYQxe+G7NrPkdp01+kyaIvm9b0xmQlhtXG2VA3VRW4
am6HmTuVrm9asfnmdZFtIYBjzWDLzCQ2cAmbtRs5EmL9PB3VL3ixmN2WHCT2NiyV7q6oFVmjqa9h
n6Qt+kBdxE68wXfmTNn1LR1IH1FHJSLKL/Nj3uctk+Yq7NNEKDNuWk3PfUx6DXs4TWkneZEhnt3I
Mn8owh4Qxyid9Hzh0z9k3M68GdzirXBc8h5n+Xgxtk0vjQcpvUKQg6nJwK6PRy+w9Um3MdoSyVtl
1Oalbo3pLb1DlByUwk1vC9LRT27cFuSFnrN6T7cuVXs105rnbhnxMRJOMfJoSh/VAcFuRFpcGPK8
TnLrRw4sgOYWxT+erPQWc4NH9PzWdLl1r4/SdpBW1zW6UIM9j+HokOkHmKZSdcQCJyFI1a5YduBs
+jKIhli9lbYCT92mZc/ZMcbppobSvi9ddwL5glv8m15b0XfUftrHyoVh6Pfciu56Ct5GoHtcJQH0
a91Vb984Mr5s0yZ6GJtWeePC1OdBK0VfBQivOq8jxIHHLBO6dtZ5hTlvdWmU5UVhm0z2mGbdM+wk
q8KoLnGTrS6SPPU7V2bXFQjbLHDM2X1q2la+plRY7picCLoAa2gKVLRPX2tvdROHZK5gQo575hPa
8+Jhnke1OasRTOb/dTw5hEapGXUgUHKO/KXJswfKh2kRqPS3sO6GWP+j96h1bGZ8Kq1QzBELJC+s
6BsfS8F1idH283jMkiC1WmcD8M8mJbcU59OgzKjGWVnu+obWD7eF0SDQhbOmw6rsk1W8PfV4BX3l
JI1vAEe98EY9avcRcuRyy47ybuzYdHEJm2Z646ZWd7Hf2zpNxRTxO8enNDY+kAotnc8bHDPyJ824
cGt7/mSUmRqMmQExd1Rn87xdPI01qyXueN7rYwOzlSvQECCsGpc+DzhiFufY/YVi2eldZA9TFeZV
YWGoIlXzPkqi8s5O2t7mFdYaXl72oO2wdY9ua8+G+ePQKCG9Qrqm3fQmXgOKN1QA4ER6uSCC+tCa
urZsbaex2vMKu7kWpI4CL6QbCaVBKvPkcrVvYW2Yoz1ta3ab3C7TUFdnUmRNRTGrcqtd3nQS2Eha
gvmc6v5bQRW/DxK6imduFGPfzhyj5172o3Xpig5KdqG32rUKyskOxjITV1rbo+lVYnx4hpUlUbTC
US89xxM5HjAaSUbtzLIlMbOFKfLQ5VnxnOjKGJ9ZqTvF20FmVXpWIF7FPYi81jhLrdEjR20SQlMW
p813BpgoWyakJ9BPPe0eB4ycjnSnkAl0ZGIVyFVlzgP02PWvS4lf6FknpKPuMHjVE9/iLea8mBSO
zeSVk+UbInJrH27j8K10UxWpgkyFHFM55vINi2pczpZy0O9cPS/2hqDh76djW0++YcDA32ROnPa7
iGCshnosHAVFtdq5j1EAt32PM+uqY9M5547TKCoa4WZR+HpWFa9FKjqEulAJeqTj3V3U6LdGYK20
jjJm45CHz0sz30beokjsYKqSGN5F1uQ7WQZ1OlPMqg16NKn3xRRZfs1t4Ey0jhos8XAJ7ai/lbx9
ziJyuczXMfzqt1bTSKYAxQd8v+LVo5KmsLg10ynOfNBe8WNvKaUIrE4CgKcllZ2rwmpeakpsXOAs
YWV+Zqpk2OTBShMWWUUWHM1zq/lxY9dpOM+OcilK5D0pqljJo2EO9tUyt2N6RqA0prBRdM6zRMsU
3/EyTBJFabbEyzabbi2R9Y9lHRV1YNROOhNLrRyy1Kg1UbiA08j9ehwtGbJhCm8Tl3J4Wmg/nCEp
PbvnY5Lmu7bj6AgzhyT1Kbdye9mk+Rhr+6RSku+OKs0mbEapiYDGVLqr7Uxshimtt33awL0yjbzV
gmpuykvmMuMeltZ9HaSLEjeBjlbd9VJAN/1hzhMFVpEP9kPTWcZr4tkwXO2+GNVNMbhowlc8rPAz
jePaV92O8DDUdn+Td137OrQcdGeICYLYMvpo5nJH2O1f41G4nEoqddkqUuevmjGVr3LRdLKDtpvN
h1wq4/PQvSTFVsvK5QUjZvdxKpaKjK6h+jtFA+gMHRiB6yvSsduQ92bR/sQY8q4V7vA8iEJ+rdG0
LvwWzu6XdHLkC/cT0rvG1prRn/We9M5EJbC4X9OTu0TMSnImiwQJSA/3K+mD6IeP0VmDGANEMKYk
WKYFjo3qpfKh63Tna+Naw7fcTXtxDcW/eob5m9uB22tO55eR0l07U5++WUOlf9MNs+mC2IyiNwIb
R3Ovm5RdcFEtY5/fU30SZqV9ztXSuZftrAKEKRUU2en8F204paRgIbux8PZkUfa0yWtt2tsLywkU
7bp6cmgCqI0kMEbdeHDucM/KC39KmgT2JCJZd2pdGHE4KkP12ES59ZrDxyOJzqT3WbH0xIDFb5Wv
feQpN1U3V1fZqE2bVGr5vKm0rlzNC1LxVJZ1+zy3A5SsMoqa5WGEkcaSSKfkvh49knYnzjUHw0KI
gr6MEBTkGfIZQnBV55+ZsFyeS5RRviS1khYQGmqluV7aTlNCqVKgDB3ifeNTt+JAyvLUcs4aTaNu
ia5CbIVFPOgpF5W+zG7U0Z7rz31K0Aj6zjCXMJ9UoI5EguEOIfGuCSrPmQe/ZKleV12n3kFJt3GW
UEfCG5lXNfsNldDS1xI8Un1XZN7s5x7Cfz5NOCve6R62bti9TV3q09BtxCYf3PgLhrHeS02PCdSc
MyWLP4B9u89bGxecwVaV7yUOJAuZdJF8GnVOUT9NqURNnRktvp6AkvGnOq5rX4l4nWzHKq7OrUGb
EnwipHFdIpCrn/W2SN+moRLcrPU8Cr1sKh0oXtN698gMbQhwiWhE0KGpqZyP+E+liDK4yUPmFNIk
/s3K9AUH31nuPHcZ5k3JLRA7RNVuaUjjMcox4+mKRQXTFs3Wjpa02rXg+S/1bhjmMDcyysVL4eXb
KNXrHiE5w3pbXZZJRcfKtfa1qKcXgJZOc16aRtz5veJElGb0uAxyaAbfDKNmJ+WDw0FSd2Lqb3Q8
e8td3InCC7rRSvNQm5bpS2UM4ikCghgHuZBJH+jj0DylXtrFAQhF57nKFmxPRVUttu8WvL8gxcba
8k1l6L4OKs0xoFKl+1TUArk9uKTUm8rSii+RXW+VjTrYWrYx+ibB2I2T2fAnYOFxWNiZGofKEkum
Z0lXfb44X8ozqZcwFnRHZim+JEh5nNlOgRzFaAuqrnFWG+M1uhHVeCt7x/6sOEjHBNo4ELVVNXV2
cjBE76uRS9UK7VgE6+CHzOBFqYMFVixbddf2haE/FpiFiGul7xs3QKaoukrmuK33Xj4n1yV5gu2L
vDIrn3vo8IjsznDbaViQ+9NSW1ngKSSjATsbutpi6SIKKq4ZNQkLjWTfbeeMrD0r8nsUlwrDF7Ly
MMXsRT/6NkLLFT0Irx/PBl63e5Z6OF0EbpzI5EKvDG++IDPCScFpNHdftI0KGq1CUzUoMqe7L7Rc
vFU5ETEc87n9NNIhuitFTs6fxVwPL7KoL4gdsAqw6GrqIblUGqWbfHfuGok/ZJmjip1O7LgpGevO
R33HfIIK3idhblvN7TThMbJTSAPO8pwO4qaWavR9zpnpsCO1ywN3aNW7RrQkjcao1tlGCql069Q4
4o76c+2FQy6G3ncXrzX8rDKYuMHQ44Z8Uq0FOczEQqLGQxsc8JulXeQpgec8kd1Qk4HEzVdHUYd0
n0PceXRVVAbCZYm7JSy9CkPuYpzROSSDGs4GQfUT4eAIc81hdqbXEq2C815aXF7lgmeWDzcM8R21
acuIcOWW0ofaHl/1cDZv3aSx73TFJWRrbVyqm9ltI92XNtkzZdQsdyiUpInHWCJvAi9xPSoCy6g+
u7JDXk1vpuGlzeg77WCIRdt6WrwotKu+eha90anhP41E1g32YeM2Xy/Eda6TPLbKpFrBPxubK3tb
0oinPO+Qsg+j8eA0VJ5iC1G1ACVZ7LWQU/ASnyJ0bPLejOKe7+yd0q98X3RDsBNMKNL/qGpBgjms
FNn4SUtXLyhIxTRxiRycBXbt9oDErFPaVu+LX/QW4RpT2oOi9K7pJ0CajFrWzNu0lpzNwvRukjEp
Xn63xEa9i1a6C7qaYupxX0xL5VwbczVtO2leoadpk1/0VIx/u5LnOADq0Du2YeVTIj2cuGwWimw0
ddyqcEpBAEN9qtT5lNT++54HhsUYK8Kho1/KFjochVOkT2LE4HGEEtlVmSXlbVd6xbkWWca2rV3j
hEjDB03vFfEPIHYVUEBk7agyuqStsVhWPG5HE6c/i8hUdpLz2pi+KAig+G7VmkGLkLNvLVxHyuwu
s7kXdL/rgmhBHjJW/p6xdq+A+B0+eDdIcpRYHxAgysbd2ODbVKF08NsvkVFQzAGrzBNrx+IKuQ6x
JjbGYQuDEl515/QkPDjI/HpFvttjKGbStAKLr64ohmPwKpW+Iq1jidZ4NMqrrMBGhvqydcYFoQh+
PdS7LYazNYhSekOrPCd1+8NpG6ahiRdZlNt2cPqgS6r0tp/S8cQWW4v+h00rGDWApVDCo8aMSMLh
KHx5s+x5L7ycgr6OJHm1s+cpklQQlUcYZ+C7T4HK300i2l6qu7LlYA1REj7ab4XA73FQLV5VleWB
VmZK6ICHC9Dp/21qHlwD1gXJFVuAFO1oEvWlt5bIGuatiVuNn3L5OluQ6D6xKt69qp+jQPWAoEFD
+9ijqcjKahRmSw+iUZYNN4LFX7T6t3W91lH4z2quTuw9xjHFpTM62lDNtFIm27eoy23TAY/HpVf+
0n7+rwPcWf+f/+bPz3Uzd7jzDkd//M9V+ozjXv02/Pf6sf//1w4/9J8b+doNonv9x9VT0/9jK6qX
pyGtq+PPHPwKRvrrm4RPw9PBHzb49A7znXjt5k+vsIKGn8OBlVv/5v/1h/94/flbHubm9d9/PMN/
HNbfFvO1/vjrR/uXf/8By+9vG3L9/X/98Pqp5HNXT8VLKl/7dx95feqHf//hGP+iUEhgpaXP6uII
/OMf4+vPn+j/gkpLawh4jwPbdNV9rGqu6nzoX5CocehYpYQBscBQ+uMffS3WHynqv1ZyD0AFwOR8
8Kc8zP97+Ns/d+yfb+hj4ODhvqbXza5mFBgKK6qEUtfhvk7nCRJPP6hhKj959qc6R2laHbBW14rC
CJyuSy8077fAwStSBjQ1xzAHjrc+4NFmi7wpAWAfq1TQK+4mhUczs9KHzd9ew19P+ndI5M8O6v+G
rL+GWZFNtFcxJDw+SLWoKY1yTNSQyyrXDIP0bteTuvYbMftm+ljnX/Ni15hBX1B23bRekDZc90KK
a3O8bz8rWqA453Zx3SghFf0B8qzmrw3uOHBBiOgBrfR2CnoRwgcquRBo/LOhf+heatcTYarejPIC
yL3sfPAeRhJwZcue8hfjyavPLEzauDPpYb9ssXqZn+dnGA7DGGYx8B7p23qYLheOd1nF99SMUK/c
rAWnfOPIXb6Ep+iM79YB7wScJYi1tRcN3eJwHdAmalUNW4IQ1cPRV/Nlk2DKd5Fl8lNuFVSs0ZAP
5sW++/VLOoyIf74jwPUIWawgz3eIpqJqLBJ0hkWdftqqi6CW7/XNCTDuTw3646UAr2rNRek0vzel
7PV5aikMhImzl13YOqGJPmh/NXrAHuSzafuNnvl291RWX/riWrNuyrr0m2zrsvznAH7c5HfmXnto
68Cdbjvva+6MJH83jn6uORyBUBUnf1yi/TQ+zsZnm9K/Ix9jcT3lP2R1Yv98+DiobdrQLKCTs4sO
X1aHRwxlikwNYzfQ7JuaLqSD33YSX47ILdRck/NsoDxeBA7w6YleqTXeIi4UOKxkdQdLWzQ3NBeT
9qJYnqz0TUn2sjXDwplA2H6248ui6zfNuM/bTSIoF117ZmgZlp93EzfRO1tsU4+q6ymvncMe/Z+r
AfMS8mtiHkLTR4Eh7pcIkVZ7CQtp1b4BOCKd3CnM3SiDMiXZLWSiv16AR2ppf46J9wXdeYI0urdH
c2lYyI5XurWEsalfeelTkebRdWKh1201pa+0dkSJX+xqj3AoGiNBVc0Jf/0d1r11tDrNn0qRsHtB
bh0HKpozjdNVFCyFU5nBol8afbcpp+p5JP05gT76aCzw6GDTIcAB/j96XJMqioow5BK6aTSH1JVJ
wJytG9UJ71uV218/2frbjp+MdAepYRYq8ON1+/8N7Dw3Rk3VmIH0wbisMwpIdWauvG+LmknRfckd
8HJ5v0HW+cSW/yCwcH5ykeD45pA9pt5NoFjydrB4xCyhhWgO2dks7fjEGfPBKBzs3KJXnpoG7PTw
+WjS6pXJM4bJQGVOoC66iYBUnVgfP8kCR9OIdirYxBWluzruHA6TI7VdGUJdQk8WGxcOp1+IZGMI
je6gHFy/yG5wM7ACZaLxqAzjiSD9wdkALnhF/AMDJV05yv0Xb0Rf3pZLmJYLr0p9agePxvcsp43b
z/N5bKUhK/jEqB8EA0sjOwDACBYL1M7hQ3tFD1CviJewrqb8LKEtGfRetlHTJzuSWoD9dHMiPf9w
RKKqo4IBo5ZwBDfNtZYG8dQsYVYL0zc1ZIydBEpqtJRaAAY09ZfMO5Wtf7AhSdKpTIKuRSPymHbf
IArSDzi3hqV2Y3VLjejXbIXSq99m9xT/68OxVmlT9j2b8biAEZkjrZecsaKm2Y5zigsXnVvKlAt0
cUU7sQU/Go2RgNGR465028MXGA1pERcskDAXn+WMkDENhzTQZxlz6zFP7JGPdiJzSKbHvQr++Ppl
/hZpDDWe9NnRiDTpOAaI79BQKlA0/nU8e/9IOrR0tDiI11zsjzWcRLzgt+gxSpRLEx/J71LmP2ar
DbihpydOpnexE7ETRDNWAqL500rv8InS1jPE2Dtq6Jkcf2PmjjshYtpzufpl7hFL7rRl3+d4ftjJ
CX70UUmIQ5GxKQ0iZ46rD4H7aO8l89wIY9TXBCN9pr3xuc9KfMPNsQj7egxytcVxUd+IZCy3QFK6
sFv6zy3N+xNv9d2O5Ht4uIL8ZZj9bsFOMfXVkdrquAwvOrtj02CFh2LhWa5jkgUqWJyY9Q8fnXSU
RGDFJaJ3dDjtWetiTiqFGhq5iGhXReHYend2S62/BeLkO6l+lwoEgj2rddGLNd8q6W0GNMtOfZN1
pIOoz7nC1HP7o71H/fTocFGVlePtpFzN8kVs0hK4DV5V52rWKl9a17qZYxT6Ctdw0a0oHqZpVID0
uOeWl1wrpkxOJJ3vDgEunFwS9ZXDQQn0mDsKrkukC6jQcPYaGkhJskZjPPvmsB07m2Zvcg624u3X
+818t609KiVoGHErQV2AKHn4NvTYnvQidedQ1UBWlW+SC0Icf6ubV/aM741gLlBIrDZKsuntrbd8
Ke1rM79W+++0P4XY68r3BCWwlm5n49+lN9Z5Me5Ae4VlHmARIGicWa+6GU5sYXfvFABoQiRIG31f
x1+y+VEmb6V7N+ZXtNV+/WiwId+9XzLdNfFD6Zrk+RixuSi0y6aGGc26nameAzQOHOtldm/LMd52
/WNbOYG0b6L5oS4uIpdb64ObX4zNFiBf2FrX3fhFi4GEr9qwII2Gb7Y4G5xvbrOruNbWZyX9BG/b
tmcWsDAfMwkYDUrJQRbEm9a+Rc+6G/Y1UI5xG2X7wrhkZVfiTolf9OJK6hdG81RXV+a4fZzynaFC
cQiFfWdo0CVD49v0WOhbMXyVyX1RXOvDzhKXHnco8CM/rOTblH6TS2Arb3Fyj9aFkW1NzGKEX1oo
aWzmT7MWxIuvjrtKHfzZuh26C13SmPlce8CVWFcP43MGFDT9VEWbND7LiwBMo/7ZSf1KvU2Wa9Lx
IuE5tgA/vCZ08HTrfMu4aOI71wr6aluhsayNn53ovoW65lw68oz0RXH3aypKr7l1LtzOh0AuH8FC
USlbrbeHMK5D+axdWlFgixuoNmW+n00AKz6yopl3nc3PtnabRDk1tf0if5TJD0BEuNtWzZW67MA6
OmUDtiTzYZn4rvGk2lftHmiZ7nIZ20TTRTvsNCuMzP2UBhBJfr2q3gdM1hTtA0DVP7HO1JT+fgy6
nE5l5ZA0gdl0Ae5mF6SE2SZWyq8yK/TAJa6fOBM/2qIwicl+KenQTjq6UeQRcLduWnN8/keANZtJ
81g96SL6syp0GA7JfNfKs06jn7vEUSho08lqZ8WZw1HeABuCTGDrdwa4MNNfnns61ur3pnuYxafJ
fDHM154GvOx3bgNiSd0nfahVQMh8UL6LDIW7UZrdkG4wDgdI5uDPqfWh7X4D5ritxEbKb8mdkfvR
J+UC/Ccl4XqT3HFpMXVs5vzlYriMz50rqCiJvU0usDKwaIP6Nb+8Dbwz66q7bu91h7ZigIAzbuGl
7dd3lBTo7LbaWXwti8tG7EqIfaW/X11JKr94lsODm95XHrInb8s2xr+nDXURKnXIpm+4xc9tCeIS
0KP1tVmeh3pnRRe9FWgydOfrtN8rPU2jb1133SQ7Xdt4RjjJeyoCroPLAeCkM7GEcrwysnCp2CJ+
gl2ye973j6CTh7to+VoXn0sTRii7TGrf3dL0h3I8HzQ0mMGB28qT6e7M5sYAyDTYVdi1t7I8r8XO
Me7y+eXXS/ldrsWdER4ONQ5C5Prfh0t5qIfCaVuT921n7cr9ebY6i+uNZV4s0RyFvz8avjT0GZCL
5c5xtLp0G2373hznsBrh15hU8cYWQVynj7Swck+xFN/f6FZvppWFrq+9ADpFhw8H9UMxjHiew8V1
Y7Q4MfyIDafb5kt+ZQpWnp0DFneBY0S9du915u+J9q0Z3lpzJpeFG8z8HivFgGqrE5HzvHSxOc6L
NAsrHYjmr2f1g9iAuSdFXm/ViSGbOXpMtcdO020nfNDdl3REqKP05KlL+AcLhV+OhpdKC5g3d5Sx
6YUnDbOPuUE51rZYOicAg9FSqQVo7IBaO7FS3idC61gUi2BEgkE61ozK2torBfixsKvtdpcp555K
GY3bjj9YFfA7i2McrMGJwH78kCBj8R9Hcx5ZYcpVx0JlbhMtrTX9D3XnseQ4sqXpF2rcgRZbACSD
oVNEZkZsYCnh0HA49NPPh6x7p5OMsqDVmPWiN2lW0gnAxfHzq3GMrXp6bpsJXod/Z67fpIK19vZH
O794MBTDIFCjKCGI41wFlY8zefJTQ1vbCIY7jte28K3QlcGTJWikJ9cj4QF4KC/7t8c9P7s2VAAT
fySLGBlsBkOnk8XQVsvEFlfFecJOKys0uxVkv9CrnSnyplhfL4bAvVqHcBI84m657VBmc/U/m6CW
0I3BHz0a607rXg9ad6ePWexNSwTYX+zWGhJ5bpoHVCZHogKNC+vj9Vd1sE9C30haDPjLuRlAVmpp
oxVBEwcwEL0crtXQUDZ1GDKG/Rq8f/sFn89cHpa1yCFNs4pa+hx+pL3kJnjRtkhDHvDoT2Id0pMP
1zxse0/sB99/6etfb4/56qMiKmehgEjSqd6MDE8/auuO/UohS96mP3eRNBHreInTxFLrBcGiw6+i
guv79pi/W0N/lgqYc9Ltp+nAJQBt6nn+TuYozWiGpIob/3HN9pgB7/Tk1u+ePEx8hk6DIUTFOKVh
V+99osja9qhXt/zFqD2u0wtGyat2Jbpw1V/E+ITAg5jrfaanodPeDs0dfxKYsZsCrrxj6CHK598N
2kfsZ/h/QOPhfwD5OaS2LovtP8XxGEX97do8vf2gr6YPz+ltDAMKvq11fbZi/BH67eIXdby03YcE
am4kW3uI2pmYGAfC0YXZ+mpjoIfDzNlgFLIvMK84/Zbz1C6wL6sspiCIlwFWrZBBqJExsSvL8tdq
iSZSevY41vbj2w/6tyOjuaTqgxVDu+x05NXIXKNvJKTwvPgpZrSC3uQ4SByEtvke7wO1ok3amWtw
YeDXb5hHpiG42Tfa8CzO9ocBJ0xlyTwDpdQPi54O9M09LlsLQYeYk13Y5F+BEX/FKeKbs/Ve6Lme
rZbSmcoWye8cN6UCqFJx17nuVaXmozO5y32j5n0djPU9QBlJ2aVqICJf6rn8bo2frh7KA/BQus18
Y8CY05dttZ4zk/oxI4pLw6o8Sl0L0/HJIFfFNLVwsLOdPj1VV7qRfkSiqkoQ1uxoC3WoyyMTfm2G
faIXN72GDvlr1dxqgRnCxww1kUYskPqDAJny+73uPgbyyMWee2hV7AcjidpGxn0Oh/8r4Iup2Pu3
P1mExthEHQ2ONj2u5acp2/fBSE1chlbLYLcJ/2vRU4v+Y3yIT0I6GW13EGS6H+cklDE3/LRK4Jw2
9T0B7inaxaq/KbmIhNjFR1Oth1B0nbhLnXcNqprQdIS4sKG92rg3sBwaAY1U8mSJiTz9InriZL1c
uQoYY6kh+NN38JPDdvzkzR4Cyg6jpPSSw8/rmc9JjJMuBLTf0OzZkiv9UuZ9J4d47dd4GAbIlXmW
Qq+nLWLrF+6QgBg8wsmkIxGC42GjSDAsp9TpI04oJddJm/pYf2d9b96zt+ifHIvb065I3yVenCw7
/lL7Dg8d1MPp4mbATGmnVDgXEWoOePb603qTHtFDGVVcJQ/S+cGfw/x5CB5K0jvlwcesALsaD4Js
b32dURQwhbQIuVhgH4m8yBysPne1+b5Znmf7qhBLiGqxARPVInIxuBjxZ2uErhu5MoS4bSObqeJc
xIGkIUP3AU5P5CGVqCEqXc19rAIY3ldadlC0MsS+1K6kc0jyyJLhVnUnEaqC+tF6WB/7CZQ5LD96
nw1S0/UQDvWiXRn1lY3htX2w0x+1jzHRgd7zeh9wpRsj8A+aWuYHN40b9womfhnctzDNuz2Biwgf
cv3Yqn1vHGr9alnv2zXqF3qYB5Ue+JsI+YL6sJqYsx2Leu/AAZ/2+YvKH6z02nhuMUAQkbg17+cv
06/qxn0xD9pt/VPSZymcXeo8pHiiLrcNFO5h3BfWU7J87+RTW3zPqncEPdEGMB7bdJca13oQa1ns
6lHwQ9ytF3boV0fDNnGg2HlbuC6oxtkOrZXGYmOvycRRUDFVAMfbQqI1WgoOy2yJ67Uq7SjzzDTW
QXOPbx9MrwvI38PDL9lADsg027z+A3fAt4+Ar8HoY0evd02XhwvNymkZDxqcY76WA5YzFnpYJBME
gbGqLhwZr5Yp47tQAej5eGTXvSqaeeDc7VKmmqauKyH62JXDhxJnp3Ct5wuDvdqHqMtp9DicTUjN
2RdPH9bPhAfHEM/u3O7SK7UkdwlSu3ZxYLcs5de0ZzLkCx7Vb7/kM28Wnuv3uJCF8JEDjz53JMD1
U3bd5PZxlTvJwRjNjb9hogUuc/vArl3dZI61cSCMCP7A/NCXrrPTxsyIwEghklOm7ZpS3CBBV3E9
mD+rtfavqdtwYFkhvO77TKO/mGGM1Sf19E93b4sSgsm5VfiYwZ6zNVbQxlELJhmPmrzpnOEKCC7K
JmrGARMuiD3N5ym/0F3evsTpdsqYWAlS0nNwvArRw+nTV4HqJWWaXA+rMx9cd7gepXkDkKOxrVaX
6FavJyIcCnrZJM4hXwGuOJ0bY9IHtFCgRNH46K9L7VuptaE/Ddr9tMiPb0+I1/MQPIApz6LDpg06
5elYWdOgCMkgIBMMbR+kTjfOm0FGAg0R5RDXaRBcUxbX+7eHff1SmXu/bVsgf9PqdE6HDTJsE6a6
qSmDsKdQhsITXdcPZWIuu9LQvxT5cDGVctu+Tj8kE2breQKFAz36Z82N2lGGI0XRIOEZLVRWdBmn
kZ6muw7JsTa1jEZcOV0XLVqHfjDlvvYnESEp+8fbLLEuG0uLu+qWfXdWmQ5tAateWlWsFwiresek
kwMR2M6Qo8vJCyVTeHZFPDvru7ff+uuJdTry2VvPp3Xwen8b2Yu92U92Y5Ch1leOh4T+wk7z+jA5
HWv7LX/s5i39Z4/trIqV1F4Wn/u+GCxokCjW+/u1v7XNXO6xlf5nzkPbBse4bKtsBXTJYHyejltl
tRO0g6AJmBqIQRc1RLlWpxfub3/3JinrIXJwUMCKPFui6epgdi7MOnYqBNyZ7saLNYWqS7PIxxbi
wmHx+jIDxR6WERMXbQbr9Ox2ivung0NIWcf5XH7P3OJXo6kI7XhyN3FyNIncNdTUovQ8HNn09Aoo
9MLp/NvU5XT1bD/BYQO04ELDbDx9r2kHWMnhWMfN+NKKrZ2Ohh/cPq9vE0xuwNDH7KbRsH7vbeOr
vWhamAAElKiV0MUY021HYyNiiA4bd2cI8eQRO19UbSS0Og+VqC+8tNc7Gz8YixomGlcvXtvpDx4s
ZxMdyjoWufbQjqRfpTaywa5ARbfsaVdNoZN1xoUT6tXEwPIMuyOEMxRSXPjOaihfI9KyUXkR9242
ounPX7RpjgjJ/WxVxSXPn78dbGPamzQYudac7SRNQsDCqEQRb8JDTm+EoFNhPA9te1Dgtv9w87Dh
R8Ln5/LGBHxFNYa3pE+dAPAgEutbJ1V9hbfKARFBXBvynzlGs4oZbGOcUYtaW2f/7MkShRoeqxBi
ux15hXyIMGAbDTX1aThn7q+3n+zVYbQNRhOfeozzFtvX05mC7hRSmwG0JAEP9l7uVtT2/tcaVb6B
J8OxEhhevD2kcWnMs8NIqwBrxoxuiJ/AfRhdEolbtw+LetC/DIrkznUGxpbGvjDcOTJEd5UKM7gu
KN2juvy8rlzO3Fmzb7zEL8Pa8i7wVl6tHt4JZAH6NABGLn7up+9kXoaE/c/OYm4BWjyUVvlg9t9k
kxzcZss2LcQjutZ/5t39+7Ozu9A7ZtjtDns2ajW7nZWaZU63UUuOpbZ+M4KL/f/fMOp/b2W/A3Q3
u/1NTLBN5HM2lQ/3KMU8JouLUrR7PWsg9gra03o1vVP8rW91774LitS4WrQlj4fA+KGK4ctirzdC
LJDNp7U9mkJ8ZeNtj5M+N2FrWB8QdecX9rDTQ/SvX7oFS+KhigEyfOvTrzA0dod2WOR0Jd07K6ju
e4mLy0Cqy7HljhtYzyJLb0m2tS98/rMIb0Y2aaHTUQcDQgHzqp1OJrY9AAexJrL+Kp/dNETecNVh
2bNfms486LCilQOjODEwzFmQgmfLTdUca6frXtJp/XRhvZw2NX7/HsxASZ1kqcKdPDexnXNt8nSs
SeIMB7TYkhYkk1hLvW4XqGo3oU4/rH3wBeaNHlYYvFxYr6fL9d/D0zRCeqlTJZ8zKDPMrsYxZ/hR
wWpYlvmjNivEBPqjVMhM1ajNF0Y8XYD/GZFbGukPyPjOl0KLufECqMBSqHMYaugFHzMrWhu/ih2B
B5gcvaOVeM5fM+5/QobU/qw/9N3Pnz06pP8F4qPN8fL//Efe80p7dOx+ll/rH39Kj7b/4C/lkeb8
iy49CQa43SEL/Evb85f0SDP0f9FGBDowSDEjk3X7UP/WHjnOvwATQIZBwaEBgnP+P+2RY/wLE2k+
K56VMD62f/Sfn/b411b1lvLotA6A0wilC8iC7vrvy9z5XDFSTymFTh1QyHxmY133QduYu3yttINT
e9WFGufs8PprvI1SuaWxgH55ZwdmQQz7XBMRB/GBUDxsIVa4UGZq7sfArPc9QNUhgMsScoJ0sRCu
8yV36KJg59rQR6uX636a389OW1xn5WDE2mAWO4SdlIF/fMJ/v6c/dUu83z9ufL9/J5IlPhmhtVuz
ZXtvf9xBgqBZ1zovW3pW3YtsJnEtrE2btEh5Yb98/QU8gBw2Fz70bwD9dCSDI1tfFZ4pYyDkYZpn
92Dmvrcbc7958ebAufBkp/vR9mQQ+NB0AvRud/fzUIgMJh+BU5CEzGIyoyVf7UgUdRZZpCvfDVPd
bS52/6zc/GtQ6A0wA4wNCfytpfnjdZZ5iRG/nXVkLnnEz5ews1pVFHE3LPLKarRfb3+98xSu3w/J
FNniAakFIbCcvtSe65SFhgQ+IV46WaiyYnwSRoGnKjF+6kvOfYlw5cHQPlheawRxsnbuB1n6zg9P
b8ognKw2H7Gk67DUx7iEW67QhjaPeAZwoSS33Y+lMVrfBcjDi8ycGrsdc/U/5FVjyKu3H+ZvJsgm
UaRfipECxfM2Vf94d2jCjNIR7Rbeqvu3uLsUB7Co9bZKiwbXCezy3h7v9dQnmgSSwzZBNszlbIk6
ecMNXASbs3omb7Qm8Y7UVfqOwv0fCn75TKhgsC9Gd8kFkW7O6aPhnT37BCm3OFfmVmgFQX4FE+dS
5u/ZHZjZxxYLgZqKFCI3m+fZldtxfM0sO4aB/D/v8haGpJEn/jeaOQYGQxmUxSKZ41o46IHLpkeY
heK+NxP3Ahn/1doDUGRqwY8hjwMI9ezVpp7baQOev5E2Yhrkj0xQDB2dm3Lu8LfNZiu20sC4cP/m
FDndyhgUcisyViBbQv3OmuPe1EEb67SG4t8C9GD1h4nUzIiEPVr1JvkHo977cZm1l8jzf/fit/Yn
d//tMkYD7fT7Gktl4T26XdSpU0Isl4MIlxMzTLTKvO20FOQuMM17eufmzTBSTPvYr5HnZs4Xzp2/
e/HMMUCKzczBOGeYGEOi9UWTt1FRZSrSMmw/c2IihVLoQdNAu17x9Lqwbl+/dzo8XIHYbkEMaX6c
PrxbwxmopUrhE5ctuidTRitC+usaF84o8RoV+Y21RmJM6wtf/G/eu7MJlpHr8+1pMp1N+D7BNHgS
bhM1Lk6uQdW1N/1gEBlcp9mnuaeRsRRlHfZaQfHt4kKJJ0gVD515KXPx1V5C+c9lkHJlA0zJVDp9
B3PuF1VX+ST1BYiiupqGhjNKFeUTJhdvb1vbXvHfV7NtkSMT2FAYpNQbSLt9jj+2yXKSo9k7HqrL
2sc2riwTsMqLAbivR9m04oQawDmj/DpX7i2GEPYwTzgv6np3MDOo0TOA1oXp+vq1cW9G/rCR7ikN
z6syel6zn654f7at50ejqJBe2cUS6mNtXtjtX68MzhSgXijwkAQpKE9fW5JD3xgshtI6oQ+7qbU1
gBjf3VW5O0YBDW5cIVNVXPA7eb04ONBoCdEyIcvJ98/qK6AkjZBy6ATK04r94mjWzVwm9e1oAGeq
3uQqhhQfj+RLuyEh9ucTBf8YLGq26gfaJ7fV0yfGlK63ZIkLMh5e6jrB4mrjX5nDY5bpRLAUhsoO
DZ45dYhrUnp0rdL6MrpNcNPIFM26bldWfm8v/uiEOaZQWWj7dTtGpuZm11qeApZnnkvRIcmR/GlV
0vkiB1urjqmdijuhqnRDy01bHVrRFdcFN3Jr1y1G/Yn1h75FOL6YiSz3/RKc33Hu6gLnh51X9+Z1
a3Xpu5xYQdzRPDeruckKejiNubEsfehQ72es5R9aNSIP9BebqsQoYVotQZfN8GVU8L5fHeaQhTPF
ujObvilxfJ9NP5ztXn4KMtwZdk2LAi80GrqQkvMEunbX4g285ol0ruyh1b7jNu18omLHzJ5SSn7B
sV09FoPaNAMepmCe1O13a65POFWh1bpCQGU5t9lclc9N07dmiC+n/JaUnf9kd4EHOCjSIJ4sa9bC
ykuwRZ4HZ4b7OCX698mS5rNdTVr5KLHv82KxqJl2ZVOQEj7VswIFSVY85jCb3vZ0t8PqaSTPQoQd
/chp18jckDujFfgs1e0k7rzaM5+6qoU9omXjtEAIL40scmoLD0B8xnD3XUrHv9PMfF5gqhfCCzG+
9rOrYWw1L86cIut2dp7kCxZH3vA0mS2XAzEL0DaCGO1nNek+htgt1o/RotrR2S1q7F4q3cDxLUsb
xfVlRkcpRkxV9ytwBMQH0+A0WoVs79vaV7wJsybYgp180sO0XkkrAvXt4Qf0Cvo7yRNpuTNbnG9j
zXCBgCTVKqScaUw5R3PsDNw2QD1VTQ24Da3n+nPQtiQ4dAFmMWUdYPXNBJ8w3K2HdYoCr7Bu+wqW
CSz+fP7ctZMdRI0fYBhoLfr0PI0rs6jDne+r1zpeG051Lx+Foxb4/EHf+ms4EMst9rYt1/tFEDGL
HZ3gMpEPc3kQg0sQKU7eDSkDfYNjg7ukyZW7rIu7H/JJqQi/W6+P7EwZj3SQ6A4VY08LI0nEQoSr
yKa7bCqLXwCckrwCeDifwZinR3fVh4ryGO/QKF+K9N4s6wHqBvN62qdYM2KohJvGA6kV1pOO/HLY
Lb7ZHgXWFEWYKh1FzDhBZcKcd8rjqffcb4K+yceitR2uAd0Aw2Vx6uyHh/RpDVND9c8FqjQVi3Ju
+r3VWdkYuZlDXC/8BphWCr71kW4h1Dx/mZ16l+U+jZ40F/ovXjmlVt+36N3XZTJ+ERSR6VFnjVq/
w9BzCeLVW7tm5wD3DVGAecyN6H0D/zkbR/V4rvV1hcmSOUFoQvPb9ozMvnWdgrbzONSDijUbm+EI
h1zIMUOqa4D2qNjTqHYw593VGhy3UPXt8i23nMkKO01mj73m93BysMzrw0xVgBwu5shfTG0sNoPK
Eku4ujEh/ZUSA4BslMGPwRj4sYnItI91Xyzvqomrw2Fs3U0h2VZXra4n77f1bB/cpZZuxM40Pmt2
G3xWK4sopAPYGOGw1FMWeexriKXaKvgZEFC3cjnUpxs5G+gNhL+YdigEDtnhNJk0DVSaNh+yfhhH
/JibRmOKmuq2KHvU5tqgl4jh3M59p+qJ3cCd6wJXJiWaJ7NfwTpyAJgfcPz6l567cHOYRuX0x4Ql
HRtY/TpRb43cEnpvmREiFM3w3q2zuo1AseZhP2FXaCL688Y0mqZZH1G2yOShIMlYsehxp4scjzS7
0HW27dkQU34QXgJlYy5T67M5df7Hdkl03CEWc3gJVk9iRdxPstgZk2Z/WURjkj9ZVA4OBEiu6zAV
g7zrl24TXq0K9qUngjtWYgs1dmm+u7mpSGZRjTmw43sIRPFFHG9mHIOXG25h4kH3ZVnsdLfuMNub
UufH6mgQlDJcll+GotuIe5BYHvJeWkM41umyWYkb+p0x+DjQCq7vxX50HQUMu9iz/4vPOdXvp75w
yD2CANzHRWUvC5MqNX/kSQoqjQFkBxJdeU9K08qXVXho54VmQBWby2nQrxu6X31U9iIoULjk0xfu
frCxpLc6DyvZPxa7tVc1VwkhCRiLInXHv1dYSudo7eZbCPETPLQ2cb6PfpCXOyyxkSFhTprg2tKa
ox9NpJhMrO0q9Y5+1XQOh5gG22vWF+2INTdSCNzOMdqURoOvuWg1HKWTfK1vc3fCYJX2GEIf6Qmb
zdxbcYpSsta0g2k3xYMsNr2V7OCPh8GSJE8LfRcVzTUubfATrfIzh1bPzjs57a6lBSKiHAHBN7eo
ldgxQ5cP1aAjLoHnyfG9GNAq96tL0HIoGx0V79CXQcc/dcl4Gytw/6joKzyAl9rLjlWi3DX0qsL7
hkN9YXEGTC1aKXtiWwf0WdeQb2veNq4wO+ih2yPQE+k+SVs2Is5Kr0C6K5K52bw1WZTpiIdBr5r1
i+WuLevJRj8W2otn/arGpMKolOQIjf7JFncwaGX9DOys5ahWGv874V5C3BKv3b7gxSyreE0X+729
8ghhn1n5LbVVN0cmngHfPenpP12txk9Sp4DCwnRMfqUE/qKPgsU17Eosoz933KRFiGtSS2xAVSS3
mT9YP6x16nclYQ8v1bA4D4mYcRNfC6t7LAvNvNOaOe846spnz9XmRz/TBG2MLOkhC896v2ODKfZV
3nGw6JbYF17aHLMmN8PAa/IpklZNpA1igOFn02brs+MI+6PW2NON6Ulol9JUndjV3qCeJ7VUUJ9F
RaRqgo/gHda2WAXnqzN9nlDothEvTr9rZs9cIiP3h88jRRJ0x0DhXS3X4mPS1Cb7qtn5WTSRJ4dn
RdnLW+l4+RfbSehWBLJWexTWI++wRhwE/5cLEakNGQtLL8rhmtA4ZMDNQO8p9rd/J+LQXX4lQ4Uo
Dqt+qLE5fpf0MvLR+IDjdmKBVC7rZ9m4CNrU7Cz3eSMDN+yKmZvqwBTCiryfgw4BHyybzdjY+yin
lp3ZnJXrZJgxOASOECuign1eJ/0c0xNLvg6m1f1QZHl8BIzR27A0BhN9YN6op0psjZ1Edc4XJq33
UbRTe805l3phUEEZglXjV4h2yk6ShaRnLkSWssnQYkz+5vRkyl4gjm3bZJcbZeqEgSgzca2XfnOU
Sp+zg5ZrOFibpWl+0RaPA9GtNIj3UlsLjxPFhEEpdKsLsR83v9EgaHFZ1rss2GVBlX+T/qyc2O+I
nYkkFAqavpDVbuxFn8tdV5bBe32QbnBlK7NJQwB19aFP+A+jIBDTkwGh4wqMZ4GJYOfV89I45ntu
PMGPttKXj4bXL+j98kyf0cziXY6lq7cuXD705DkpRxiaHASlDK1SM1Nsoqf6ncrIXMAHqAoyTiph
PUihbCNKcODRQ8J22d99EgyestqFETyLhTqtz7cIFpNCQEaNE2iPXZ5SornSrI8jFsx5aGla8cMu
dAo+PJLbd4uRII4kJmW8brt2wdB6GP0ipCLIgsPs5VuZRviU3BWwsIK4Dtr1MddIzaI68Nof+M0I
rh4GaCikPbXiMJ2OxpG0FvfKhTmP9b1v7mxOErz7CXa5amhB8GWGYXycF0F1noyKqIJmVnYR66Za
HjR3GsdoMWnIvLOhKK+YfmBuwEmyGj9tSsSfiuB2DxtxE8DbTiVd87lKkFhn9lSo2JkaMV01xTST
qtBn884tS6AGb5DDc9d5ixXpI6bmYcJm+lP6qReP9kDcR5sXax37XrV5cVTIHPZkGggvTusEjMIp
6qWLerOomUtd0nwFzSuTsEsKrsaBxc4c1Z2BFqzshHeXS1VYexyfZvYBKsKw8/R5iTSjm4mvW7cW
nAZf7Z2N84+Dj4FsgOaIBoF2vPSLHU9S9neeteCpQCoTx2ihkMdbnPdU5fzbJCM4U0IHzRp/kndh
5Vx7HIhEllHxCedu7a5mhGllLDqMdENnRM4BSWCcP+Z+NSG/aQosoan1j4XRwtUduSgfZT0y4ZKy
td8P4zxdQ/E1Po+GLrkhsDQtqns5vyQmxvUmbS25x6Ka5NIlb829cmTfcYHjqN4RqTrDE8cbO+zR
Tn4k5oKwg7nxDRy7mmFNdgZQioqcij0n0qgLmkhH6vbeXmp2tjWzjce0WZ2fvdFT1stEkBhJzskv
jOrV90Kk/nxPxkD77NQ55jAC42KaWlBGu6iRpGC8G1RlfRm6JfNwhxM2LnABJoyQ8+GmhEJXrJwU
G+piJzhzRVxbOSYapM2tn1Xf2fON2c1gUTiPW/dGWePVpVu0w6PS0+TV2i3c5mamvRuq0rOTnaLm
xYwuq6r95HdmEQX45s+hNi/dJ1JygjHm4xsPZWfgS+GMiP/LQWE10OrKucZq0LUjEy4TD14H4jYA
HzaQjLtYg/O/I9VtMpr6Y+EI14+rfi6+y9II7ua87m97xIdE9MjOXSPamuXzBJ/+3ZQm2s/cRymD
kYyTFNfkE00eSR6jicMalevdmm57ypTgeY9qP9kuKoVvl0iIWv9gSk89E6pTqivi3TMk+mr+EQRk
0x2wsh7cmASgLI3X1qClAJUu/YZIVueDNXUduVRHVjRLv+yjsTQmLPKSlRcqDc3jqiz1PLKLnogL
flNKDK4/BARs6JaWIyJx/CthywQTHMcuvhJoNTnxog3VLdI83rYQY3Zv2qP9Kyc14afKzO4GBRAe
fBRv3ODmKcg+mavnPJl1yn7hJlj2R1DN8oeFYiEg9UmVKqplLY4dhpiE1+Wu/UsWilg32+vn9Hmp
HZv2s4kAFKC+06/pTTj4NTQp7vwDxugYkRf5cmzkXNhcGV0SikmMa2eM3lROuHpilWXcTwWxSmL1
M39XeJ12M9vZZu2Tipy9Jxu5J2s+xyUlXPu9N8UmqW7S6b6wivVl7vv+FpN/7UXOlfZS0lmG9TY3
Jqf6EtTWdSqlRVXAydlDJGk7eQ3XdUn33Bjbr13dY5LE+l/MqO2btIwGpFH+vW3U+oc6y71lN/rT
pq+oOv1HP/vwoSALc01uLJG8L5VqUpwTS2/AX87In5x+sr+oTQB9rHpp/1yyaX0vbd9MI/KHyFro
VOq2TD7D6UNCjsgeSSU3kLCkLXNTsAnzt4vGf7J0pwoOmU0gT2zhWU+HhlWAttpgsGiyFzK0Jmv0
b4O6yDaHDCGOFkb9BnFEAoITsQDWN8/NgS3Mxlb1EUY8QiCv7fJrBemJ7APivUjYaEoPGDuZYajW
PeYye7SFFL0qh2+CCb9LzmfuDlXcVeSMA34JDTivWpyD7Ff1KfFU90CyAM1pvWhFQgcINfq+giwB
clKZ3Y9sodAMV4o9JLGzPryr0PuI2E2L4guIDzfTbOoD69ixmDljGlOn/QFlV16LXFFKhnbH/TL8
zSWmOqyyKeaf+v3DlDfOt8wApkECupByqtdD/tkUfR0AxNudF7tVUuIxki4aMq1Ga4qDQaPvF6iZ
f0uACbdOlnX1jSNuvlVGBQN4a0kKCo7JEcx7tLwxiBeKEXiHdWz3TRWgsiFfOMpcO3mUXUllk+am
L6/pn+Q3XCgILdEGLpSRVLa73mrZiiZ/GekphMXYqj4KWrjYJG+MgVF8IPEhr/cQzW2MEDyFmMxy
uRxZ/mBHqTWKaecu5viN83fo9xDqxN1cJCmeKE3u1ce8KREbAyI0zk6k26TM3TJ9KJt8/vJfTlUb
et1rfFy6iI/wMdf3E9Ef9/9VJwVmmNUEzFvWZhnrHNpXXUmPZP82tvCqSY7AE0UU0LmDh5Z5boDj
SqJV14kYJlFoNs2Cob7VNGuIVe4V97LSkg9J7l4yOn+N4jAqYgtkyTgPWbp31iMf3SxV6ZDJqBwn
8gIJOiLiLy+7Q2dLLNi0Mjkapsz2Ja3gOKtnc28RtcX9xbnk6/UKj+CXAFnqm/INrMA9g7I0x1cN
kQItwTCDeZ3JwTgsBDx9cPV+vQCRvgJYtqEQg2/W46DQ54iROXQuiansczbdvBu7EE0oxfDP2IK/
+QgMAvUF7wVAnHMpq3KEMqRHpW+lxkrCT6N9ILWlu0DteP0sFKKYLgBw8PXYlk6RBnqHdGE35BX5
R7OvrcSE9wLocMkM4fXnAfva3hjqIxf23RnMWosysSZBGsbMv3Qltwch04cWYb9cUnX/zUqgZNlo
8rg52jza6SMtRULXA1PHqNXd9Hpd1RRpaZnfGBjuHAU8ut3g4f3w9vL7O8QGJzTdAETeDNDPnm/z
D24NDgM63FzihpECfcqle+ic+ptMEOMpINYoKbzyAjj2d0uQlwpjBnU3n/F84etasrUVycSyRnPC
9KqcSuAQv3VujFa3brXZpEXm5iQAt91w0wDK6JFc/Tb+HTD19lv4TZw9QTj5Iciv8A8A4CQh9wy4
clQFXNPxGnSvaN8XiiA5c6SnNs3rz2GcxltyP1Wk1rwIV60fj6PdlVeBrWaMwrYL3JhhYJO2Zuw1
nnyEg2Mek9QA/SBl7cKG+WrmI835va48/Aagl5/9VAPr9sTvhybyzHn+WOI1jcpBL67efiN/Nwq2
9KwuVE86UOLpZHSSWZHogekzycX+Xd14XyB7tu/+PwbBoYWngKiFIvt0kHFgTekDEWa+VdhXkyHL
xxEu5aWZ9moN88bwgIHrh2prc/k8HWawZuIe6gRHIG+w761ppN/K5nJLiU0EHUhAaASdvneVLd5h
eErWlRqKTeecm8gU8vqqckwiOdWsPTXO6H99+yWckXo3dB1RGVlMqCstZHTe2Qc1xzkzSXxp0Ns7
v/QslUgF5HuX2NQbK6ASK9XSoOIb6IJgfD/c+b5d7wxvmO7ddBFhY890TY18+vz279qGPVkSv38W
NAvYUZB89DNuSxcMi02rHefv1qj2/5e98+qNW0vT9V9pzM25osEcBjhzQVZSqUoq5XBDSLLFtJgz
f/15KHt3W2WNNHsuBhjgoDdkty15FbnSF94QILq8qDslWDipmWwn7C4DkaUrZXS+fz7uB7Olz0ti
xmhS5jwmoZGAoMOlsCgSk9Cz821iR5+Say9j6/f5UEfk1rdXz1gz1BMQMQSRozCA4m4nTSVy0mWS
0k8tYPqnYtSWqaBx3IyJ7HVB5CBLkFlncH1SV2Ax+MV+PiJ//vwQQHng3gMd5Bg6OveFMxJpN3QF
Ol31PVCXqE0A73EtGd1JwbSfKOPgbCnpDE+F1KiPmjO8Vo2pAPOhYlSqUnie4B6+DMvSOoA5nQZ4
n6V5FY6UsIKikhT6PcWgelg5GZQwItmmeCV/BUD9YMEg7wwIHPMRgCLHE0ctdZQLpQW/oejtDyOI
7Euf0HlpIBt0OVm+dKfQX9kPGrnN5/M4T9PRUjUQLX27RVg1x5icUJebQqaY4qWM/NzbvryWAb5e
AtaRL8vR+WprfHA4mkCvAI8gLjWrG74/UDKaraocwq0VAAgvwbK15yMyyV881QcbweJ9ohaA8hxY
5aNzARxHFCNQlHoZE3slZ1rJiRVE53ZSKF+wad8UuI/eoGWBvZnRKrMs6NEahO+oc8JUqVc1ClJx
GmKoTjG2p0onzboT8BCbXlYo6MvslUgt1lWf3ioRki917yNsWH5x+Pz5hmclFlBtkOsIuvSjmwG/
wiBpIZN7uqTEa70GzFUA7/hi6/25bkDmAFYhfuQYABT0fh4dNRiFxh7yAjFEdxmWoYuucpBsBKZ7
lmcUTT5fp3/OKOOh+cxBgzSadWzRrksJepkq4+lqFq1qnR4EVXh/Fea1/LcXD0NB5uW+Q98DqNz7
R4soh4pyQBDTatvqxJhRSFNiI7OCKfoXQ30wVzMQDTj9DIUEEvd+KCehm2UJVkyHJdDKSE19HXaK
9MUoH84Vql0sU6BUtD3fj2IroZwg0EMsSnORaTKq04xakNcMOq05M+k2/425+m28eS5/w7xZQynj
lFfyVFU7XZWm3UGIlvEgGNKvoLofLQuNu46LFgoyulXvh6qc2u8lhUfjrMZ3HGqUVzeiOsUwXf8C
vvjRUFx0BimnY1GYnd/yb08VqH0xKB3NrLho9JOuSXxXG1LlLJebr1TWlD9nDAw8GQVcGUpKsD7f
j5UaGV3jBjxBpqjKc2nmoGF1fOoK+LTxKs8r08PQtr1JVMQtkroaV3O4f8Dc2fdiA4s7Nyt9e9EA
MKcv0hTlAjaF8sWW/HPxzh+SRaUAXJvdhN5/SLkhbixaDllzSIrFoOB7F1BeXv3dxQTBHcYDAh4E
1UDO349CwR6AdmfhVgwGY42FNaJDJTYQemKUXwz1RxZpw3ZRiXe5h+eU9Wgx5VFrCugHgt7shPkM
7RTrdrBpPY4KVtquLCwl8Dp7/CqK/WC2dfpz3IuwRGcRrfeP6DtgjXSCaa8be3zHsiCoqe0rzQY+
9CkvPr9k8ustS306Uzu9Ox0TK1+HYR0sCwtguBfDvLwZ4PXLNFaulbKfvpjqP9c+gGcT2h7USWKF
4zcTOM1Q4MMI0EG12ytJDvJ9K1NBwIzuK1j8ny8DuzkuL4QUOYDJq9+/jBKuG8l8lHhCcpxHVU0g
k9K0HhZVM+aHcgzHxecL7M9ljPrGbECIhhiC0sfBelzQoSkLAMl5qdc3dq+Nl3Y1mdUXh/D8ud+H
CbOZEupdsjXrYBxzTQoDZTs7GYC6U2rdTgO2clpLxRNcmT3MODU6iF1v9ycSFVrXEbTH//ZzUo0h
UsYaARq5enQLJPWkoIZCsY4w2lk6eRsvk3AIrj4f5YOVQj0CfuWcg9hvDLHfT0nOyAo8QoP6t691
l83YXcB/SO8NwVXz+UgfzBscGjgL8Ha4pI/5+2OJV2kvdUA9ZAedb0Quni3ZKa4/H+VNzv543hxo
CqD0qfKox5KeU15AyBEtLj9S1S5jFXtX6P/wRK0R0ekIt+IlhtzjQsfGBATR2CIXjXu2UdvrAnTT
ivY4UMF4bDwFNsl/Y1GxrOYEzIbJeewxApDFJ+hCQEqKwvq8BjHlZQkdjamGwkupXycVN/1sVZgC
xB2EiC/G/2MOeC+smpkI9FPF8f1m5XCs/NZAaBkvqOQmlJxkjyru1/rOx3uH0Jr4iCrEzNcg4Hw/
TIIIQ82FHHoyKIYR+HUYruPeB6OXCar6ZpLYGye2AckowNOWaTg96UrYrROQeEspaptlJQnrJqT/
snhbHv+fXfpvKI78tlP+oJee5f9In7L/U//jmGT69nM/Waaa8Q2WN/j9+dwhlpnDnJ8kU03/5sB5
YdsCtHcoQvM3vzimmvKNxcQRxBnJhnsTtPvlb8dfcUzbJr3/WRcVffy/wzH9mTP8a2ujNUSxmIyC
ijsH4ryB3i8r+hetpBoILo1KexJHO+q4Z0GRP+cAl9xQFavMj+AomzetbwNyF1travfo63CWnYJi
MtEAlR8g6lmeRJsl1IYfwaStxjTYgY+WiVFy218p0VNN4UGiIMxRTz+r0/Uc/FPz1EWUFWRa3Zlw
p7reZYYBbMK2PFUvn1R9raqb+MqJ2dZreFi9DmSI02Q582e2qNpX9dqwt6V9OG+AnVjWnh4oaDcs
0Nt1qS9TzQNT6zeeqrh9i/PPiiIY+PzlGANVO0G3cSiWsr4o2oOT4FqxiPJLPz6lGIuPmeEvwOHZ
wJTKtZqcVc4KFTxxJa7iRbwQ537wWtJBvSz3Mzk98PiqJQjkTTuxEivjTvIXY+mmj/a4Lq6qDP66
e41j3pwAY0kS/QiVy+yKeP26FGe5dKsmjWsA0w6QEHQlEI+YiKrFvozXcmWvMVirpWHto0RTRICK
02lxIoZd5ZQbs73IJRDcq7K1TimEi0x4NdItyhopr0b1htBD5eBFekSw50V++1V++3X+Gj41rz+/
hk/qS/Oqvvz1v+41fjLWxlp/6V71F2ONWH8vqYCExrOuXvmI463LZKdasauDEaU+xU0OT3ArivRR
gARZyT0Q6PyhVF38wBBfUu/FEzWOrqVJed0vwstBPkmaZaiuXcXLaVAsh3TRB2unAgRxngAfNVZ9
uCB2N/PzCorldG5qnqZe8G9ZypqvIO3T/BxymEULDpCTCSyfL5mxCqXl0C8eBlQAHZcal4ZF3RaQ
5vwrDVFvoFXhuM5j5+nnbrXk++ynXF9mo2s9rtNqExcvqn0OldkNx6UmrwO00yxCfLp4i/HAc9KE
LjMwnwv9GqcT/Xo8hM++jMzqIY1OrWw7qJvsFERfsQnpstrghExxGUgvQX2emjv1RLQrLBsaDL9v
B0jT2qORbQ+mvIqle5ZqoAOw0y20bZqF2nfgcPiEY74apGARQHhIsalruxNIulR2Ix3NtIo07BC2
G61byyi9WsgHI46vATdbAd0s90Moezh7u14RILqy1/x9sQM8PKz0bd7s7ItHAywFF4Mees551WzD
cBnk7G9vVK9r6VB3rZdOkguaKJYPcef2r+F1dLZfrBa22NqvKxTMc4TMnvYS8juu4yaONzu14U8X
XhQ1WC6vPpOXiMvNZhTarsK2/Fo6RyuIfxFxMCNY1uNyAFXa+Fuh7pL01Y/ubOiIsD50adfDiHwa
JGA94AAxHlqrBtqOEoqSaroo0GcuIdxUOMFY6BI74akg9lKi58BuF0O9reJd0mATCQA72TlVAUJL
nj+b0yyLg/wEjiwCngfDxi0v0/IV1A30Yi8Vw9JS3fxyMhvgxy3y2qDbOGDOVX0b1/Im+x7lpxgj
6F7TYWEA/hbNW4Ul5TX29/NVIPhozGjsDifKAuP7VPYU6zHxRy+0fji9dIeOqzA2ojgZtdPUAbyP
HlxwHSp3yEfwpMhSrpLsNpNvZbEsSHjO7CcV/FAdIvuKKue07cWphrSnjPWJ2bsZaJMDsMYY/miB
69Cu3Vt3AJZCBWuF9MKRXf7DqgPxTH6TnSNdvn/7Y/7s59/IHK86VEB3mg80WkQ//zPoXP3I9xFW
nv0JB+N0Ot2NPYh7NxlkF+8vAK6LwbUPpX6GLYgyPrPstWghDc+1IAuvz4xRsJLuJHkZ6IuoZU+V
ptvIgoMOmKP8rGTYC0qXwHKgfJ4EQJx1PgXogzpuXHSrIBak7ICtr67C4qQybtKl3y97e5FgLBJP
LQQh37ynCFbDMjKLS95qpngZcOsSPSgYU9mz7fqMTPfBnRxsPmC6QJdZ57NTnDu4vlPci95ciUW2
SjrAmSA0nCdzFz+3YI8hKOjlPsxpmNzmXI9Awp1sg+mBZblTuEI6FMs+HQtQb1Dvs0pfzFWLAOlf
fxiWgKMRR+UiUSfkftVDA3QolWOcE58qcpBsa7Bpo+ZON4ZloZOUNMZKtaZlDPsILZ7XgP4pKEgX
f2kkVXOypH6RqDe+kjxzsT/EQnfcAf6KDlgZ9tNMzTikUMX8FsKLDoBtupBzDR3kDtQizOZW8Vpd
OakzcymJ4lSYqBOP9kKTxAIY/rLvX/tgZ9d3BJxoIiog0eVwFTsHQBXpMlT0yJ0CDooxuoBbr+MX
4yyHCCBX5Ugomtbdqeqcp8OVEgwuChlL6HRLGWExog9wykUAO6ybVlKybqXh0VC6syRWdoMhzi0x
3KbC/I5h4C7Qz8PsZ4Xhb0Wp5//L1E1mvfv/XN3Ew/ju6R+X0Qtv4qdT82zHPP/ML4ETW/1mUK8g
K0AvANdujZzhl8CJPVsog5ZB34TwcoY//Ao9FeUbPwAAXqGXNCsFEQH/Cj2Nb6RXCHcRRFL6o7f7
dyLPtw7wvwJPZDtmgw/iX22OO/F9PirvSekEFWh0klWfo9oKgrZrlj1N9K3UpDPzIR0RwQ+FelYR
Vi8lCeSUyIGNammcPydVXTz89u4OP0f+XVbkGFBAB4jiKVG6DnaCrPC4/zQFgFKSjiU7DrZyHdY2
eDETgeJQKfpDBrRhDezH2eUqG7IcZf8uI1G+yKJquv78k1DcfJ/r0QajNWTyaijy88qPVRHMvBR1
SJNoCf6ydScbtxW8LdBhGgPlVFWQCa7EHMUAifVsc1TWw5DXpzaUxWXbofYNkVQ5GD4hyjhp2r3q
S0DpqiFdTZHijm0mViixNWIBPNbZN1YwrGp0idxqIpw1mhdfpaqWi67d6Uls7/0qDelhjvKWo7jx
ak3DLguHqOoAC5dTO0SlUMVb5NShD4k+YEGQDahPfdUG3Vyn2MSdCpDae5014eWtOM37pl738kTw
IqXtutf0l7TxKZXnySMfBEFoxJC+U/vNvKGW5tYNgWNgBZe6EKeDE+i3ojHLVaSlw1MC+mQ1hGdC
2DAYZe0F0vKDGctnAFNu+q6xViX4MY+GyT7JQ3FvxyDTBTHDReA3uNUNvGCIH8aukgMNHYRyXPZ1
Ve+nEgqg1vvDKoFGeQOlKvFsJ6txFMwNQMaKdkLJEubuoI+woVRiRURMzp0+11/spsM5qRjM1h3j
lxQSA/aRtiSf+63UX/RKLPH+NB/OkiqPP7KJCKRP5Rmy3yWq10QG8pYWZFn9Cep8JLYs3Z2khJG/
ASztJf20M818gzwVQV13WxjyvWkxfUUApTENsXqSzPRZGqutVoev6N8+5mXYLBOhcanFjbwJGgHw
vMir01iuzc3Yosc9mOLFgcWwcNBTdZ28PynQBkMIw2j29CbBaRrAKLtRj13D6E/l2Alv1MhOvESn
9B9PollABfCw1XqOKUXVg4KplIpSaNRIJaItKtLdTjSbiJW7EDm2jVSM3+M0MLHVhWiBOR+cfamH
a2mGPyDpbPIxu5/rda4a+82mKBJokbg2b/zEuAqGHHFxUW4sSYY4Ztm0UnvrXJtA5ALjtcsTuZHl
ZTIUl35bkbXImuxpeSUfCoHMF04evrMKwDUduMtHxL9b5wYRbaa0lIBtFrJELFj70daPAInnZjKQ
AjdIq9ujVZwqVW0eMpF1u6zpyUB7uep1qtAJpSWYNVykrWROQM7rPjyFyGYvItiuiywrAuGq7fgU
yXJygTTBGiQ4a3BKcB3eAzFH8qS3gC2cmk5XhOd5Z/bwAFMT+roLH4OE3O9HZ3AHQmDbRXdmULjb
jWHaVHlFfmAZAx9Hp8sVQw5Iznt/NRhBcg8p68SI02s5grHVAElAxbkFRtvAlUimvgYdMsl8a1hs
Nb03LlEeanCfyzMoTqo0mzxD1dBz9UnQE3riwEsOlREKCA+pJZ90FKuQ6khG4zHVQbnLodVeOHYr
X0voZ5BrpE0LT9gqvyNYAyZeTcqVhBY0KNeRIAxi/x5VhcotB7Imq6+hEtlyfuL7UbiwRDOttV6k
rWcMYbSBTEjsmbKx4HbWN2NkOmvb6Tbws/uN2kfWa9JwfeCG2NcPedaVV0gANpEHgMc87asiil0w
8v2ZA7Z/3dHiglSjFx20cXK/TM6z9VBqnWeMLLRKrWB32zR2LjNWGGcay/WQDkZzG2JPRb2iCyOC
bkOKT7Dl8JNbjIBN+zqG72GvB8Wumsm1Q6MqfkxQjulpjLHinwG3jleOM4uxx01skl5qMo0djN73
RSY7XpoiVHhr5bJy7VvZTh19/TyJ/OxgG31VubjV0eNLdOV+JKCEdaL3XpVV7UsPrcsDBqCdxBoS
3X1MeK0rTYcEpTMTrsa4R2jW6JdxWyuYgUSYDhZWtAanHSONSbF0VTr+sG19DVYr9kbKtYCf7btl
V8+AYyswUFjA9uIQGMGjNvgOKRcSwJwTmb8rQfjd2HYH46iNIJx5WR7HL6NlXEUVpS53gu95QEZw
OLBkhoMFs3SX5UVYuCD/pQqfgkK5prirXEsR3+TYwjjp4aXNFiblTg7IA3Ra+lehXfUbNCbTq2BM
xZVqSgf2e38ChzfZtzp0ZXfy5WofGFawjLC5QT8Fq1uwuWITpchPI20bPBl5G61BdbHAuym9NM3Z
N6rUcPuJhQXcPdZOil6TIyo6XXFdTaX2MFKqI5AfIK1cRRIs60YB3x/kMI7ctqRDx9FnV9SAKr3Y
w0o17wrOoQFSVR7vO17xDMYEB5FZRn1dNmnQLco28i/5HdJiVZh6UZY4ux6FhwsNSDXZjwzC2+lh
SmdmqLSuaKRKcYcST8SgLKZzYCQWzh+6tlZMSRNLM9HEJaLIS9UukhsjT41gY4ywYftuaK7T0doN
ekdpLuZkBiJMBX/q0iXyCugryV0Pp0zq2/Z6rOLkEMTVdJF1OfSiifpHalLWSpVCuq0LGvV0Z9aS
rzfsYN/YKv3Uk9cl5QOq+vZi9HPtQW1wwZXb2NnkvlRyOITZdV3F5UNQyuY+TOXiMMJePoslympw
pdo1xzJMOYV9FyBJshq5NqANWoA7gRCS5VGe3Gc+zYOxieL7ynSSyzYkJszlHo2cqfJPwSc0V7Ka
iBhnShnVhkJI2kmYt9q4bGPyOCe06pKkRC8enHqwd35fXstZXDxFKGdw/FjULbLWfkpGlatOivPw
0CUEqbCo63I1yJHYjH0Y3JhK1kH+ylTzQqvKtncnMaZ38TQAfTFFamyNUJIWyEj53gRFgbvfbGy4
r/XEbrK7sNoaNWoeC63WaugeGNQkjbksrSpZ6VLsH6pJt1d9QdqtKFpG4i6KPbg/9XuYOJK8eNuD
6iRYLGFmzs4eBtx8WPmbmOvqNPbbmGxvlDeqAH6glcqwGMNObIfIKR7eDoggitpd7Dj+wyRIokXj
+GeFUqYaERwSoK6P6NzJqEih7rGy8qUvD7Tj4k6XwRX3Wqvv5Vyo11WT2mD6IvUa1ogeRS5vdnAW
NCG05sovRfM96jqOAtPsOWZQMDiAUa+jmxCbpJpIJLT0TSeZ7DUtSMNFCk+r9YbGH9Z16hPVmZk6
HN6uZbppFBK6unReM+RIdk5u19+zWnbIh7VAV66TWObdKn0ud65TVTOfxVI633VK/ArAY4p4WKWQ
NA5VjZ5WYSv9PV1C25O7wD+EqQnnop2De0Nrigf86uu97ygdehelPhze/pBIgwUZGxpfTb/Q8Frp
++IhdAy4Y3lrkH1LscED5PrI+QZBOEV1pDBfQiNNXk0AqieDyPgx3Ux1GO/BECz7QRkOsmQWD3Yy
Fvd1L7E+HSuelIXSmPyV2RUP49TJOEaNwboYSgaPhF16TVs6CvwZ7qErOPT9aYUtWr3UZQ6mYGz5
Uxus18GJq/rn6w+czjnXjfJnqvK3kurrPOW/Y63Ql+HfX/JirKIgbP5jH70ghJO/NsffNQ/0z29D
HPPXwHOn5d3/WWZN1IwX7Y9qvPxRw6L6S1dz/s7/6l/+SpKvx+LH//23l7xFMId/DRmL7Pf82fq0
5bMU/7h6Et3T97w6/qG/km7rGzRqFSmqWTXvZ1vnV9LtyN9o9ZDWwTyYPXx+T7v1b+SdtF/4IZAX
5H7/TLsV7du8yBUMayF6zBJ5fz38r6z2M1FRIHlHueWs+kWmC2BNnXE89px7/gbhsfRpGLXJNFZx
51+3iP9dJYOUP6nwFTcNYntihZ1Ss2ydgh1VV/OR23U2YFGYdocmQJXIjGyhIgg/b4gaDZICi1lj
fMiVejw1AX1D3jSDAf8by6dbWRv1iQJ2YpFFSkaULaJH39Syy9rUJnjzYa5cGFVA8glX6bTI03Bj
BUF/EhnqQEF/CCEJV2VObcqynqvGweMYZAoeFmNnxksozyjPRw3o5yiQtTvkTqgoGkYy3mdxXYyL
JDTlfejXE+x6hFMvYCk2F6mSGt+LKCv1hTOFcOFbNELkVVth0A6DClI7Jl6IPy2VSeQbTZDGYDNq
1NZCGJHloJysDA0GjCqkQWXgVqtya9oNqpKsSkvVH6OGQoqH1HnSw2PTc9rzo+HcFZDenlAOoY4p
Unkh7Kx/JB2gNV7UdDDKVF/EJnHxWNvFdykTU+ga2ljwkdC6EQsmIF02YdCcC1WjvlcN2l4Z5DBe
ZkkibxECWGd9syWKMBeTab/KgdFcByqSWGhHYHXbTdMYcM2p2EbLBLR7Ba/Ds6xIDzoikt9Roxhi
N67MGNtpJ+fws9I6SD1DEvJNwF3rL6yizZ8ghcsa7AYn3KC4UtzLY3M/JBiIx3ombUSaFPh+0SBs
6r5CjlN9SPVGCxZNYEgcn9KZj7pJ53ZdF7z6gIDXCWrcLjJQN4lSndXkbXva6dqiqRz9savCxyTs
MWYypIhKbxPUp/B9QxqIcJyRX1IXLapWay0qtmQOsNwInveEDvvRbM+CGo62hfiJ6aXoCPBSrGSD
+K1EtVYS44U/xyJJJlk0HKP6erLS5MVoApjZY59Ga6NAhIYFZNsIsysadaCY8KsYr6cwD1bqnMPi
5+NTK88QAHK1WXKrbuphGcCwC904NPCaEvFVZ0XJesBzO0jnBNxuBH3J7NVEDcSDpdItA8jWPwwF
8ZShbmGL0jKAinffq+OFyDUD0qOCtoxCOSYkW8xjCcfmsH00B6RafZ4aqX4NfBzoWz00VVoZjrSy
aHK2JUmx6yOxuYnBgZ8EGvoqSojnVeYADe99Cwsu56L2E74/VuAzl84PSiGkubmaLtu8OhRGkyxy
YgM3r1mnkiIF07Ky8ulyQjIAwLRkoeAvC0midq0Mmz4JosfckeX7SlexaFZRBPL0scjWiUmnQhfq
RS4nUBXsGGu+RomW6iD3541ObUqk5u3IVe01+aA94wuMVXqn1No9aaLBAvIrGn64OUI2RDybDsZo
ki2pyqFqDXYT9D/W6qgtRiN3QqoApLqaQCunNDqKCmMHl19St0Flh8sEQQ83LmjNaZj6IoPUIkBR
5sqymvUaIoJSGiFBvcrRO4bxnZiS75JIOrfqMJdibKDNC5SeuuXgCxtlUFH617qTSsYCNoAdnCHk
UK/00ZjWiF9o9aIdrUu9mIUMCiSXDmTa5dYpy/puDDT/akDXTD/kDgVQoO+RF0rRc6JPHdojY7J1
kDE6CBGbVznPFC+0npAkiUIzXsAQUjYT9OCroHD86wYdnA1MblLiqqkXiW4lW1um/RZzaqxAmUVe
OlKwoypGYzsZUlpgih4jxzTRtsrGzFl3kOTPO+KSXT6IYvRKpNCoISrZ2uiHGh0JdIZc3JL8LbXU
4TDGsUnORPDxw2jnHQbr5ynKdO4MZ8j819YhFTn4gV3eVelQsIPNwrzKSqtWdgLTmu4LKM4xZnTm
vSEhCg/ChAQng35/f7mZlVUXga8bq5ZMcO2U4bYf633Q50/20JHBFz4aKPlBkO6iChytY6jclEYG
2qclTbRkHaCnszEV+wtNxSNU5c/PNSt+AnsDGXasGqlLVHwboBgrmnyNNxTZrUDhzG0M8rrAogjQ
fIU/PsZsvQ0JugMlR1WVSfsJKH6/59Usi0ZMweHCh9jeBYXmlma7lJtkm0bq1oTKSwqTbCzWK6qI
mEgWSUvzq7rO8vIuyfASNe2p/sIl6Q1g93vVf54g7DtpPJgk80C+338qLQZ7GI4REySFQMUk/84Q
/e2U96ZbRKV20inTtUIvH43HF419OcvN1DS9peskMs/oZpCd5DFRdta5hZMjSmOgeYRI7rUmUiwC
6/Y1zVEIrut4O++jt8r8/1i4+3u0+x/rH/nZU/qj/l8QE8+co/+8D+U+ZYF4+o7Cy+8h8fwzP0Ni
hzbUG48A0gIKy5Cy/mpD2fY3jKzRe0RF0ZrJ2/+CQKnmN+DORLtQZGjIIBb+z4BYVb4pOsBKQmyZ
JWQC0vobEfF7rC3oWgeSMUMDizf5JMdMxTRQRxPQXrSZ4hwZx2GM1wFSlqhmZGLNlamvfns3H/SZ
3h8FwDZgakPTAB4KwGu2wXm/AzJNSeouy4LN6NsDBbuaqwMZ2RPyvHg/2qG8UxHIdT8f9H3Q/3NQ
RUa3gf4dULTjbafWGM1hhhxsmtKQdrVIwoWSmZor8dsvnu89xvdtKFiIGhkLVWgNX4Wj5+uqcQKi
H9FWSOOdM+nSIpSdWUoJ1+dKMXSw+Fa9fvtdaGOU+/mTHg1v85Acs8aMVEWmlxl9P7zBxdkjEFpt
kqalSixSbdXkk3RQw5q4r8wrarJNqJ/FkV0+Z5pdrz8f/+jcxTIC+sGcX/EmMHBgYb//AEnfGbTe
kZr323mSk0G9IR+PHpMuStFHRasBnaBQPy3UchGIEpxamhmU2wfVjBDfrJUry2yHta20/X0/auIr
++Kj9f72+eYbAWYFLMk/eJlRbpBqC7nclHZIUTHNukVtDOaGctywbIJM+uLIP+qrvr0Q6JGAFrn2
bFk/psBLVUM/rGnrjTQxLDXpdkbjjRwWmI7n+mWICOxljPB1Iof+MrXVhq5Ea427IU8AiH0+PerR
9puVqGXybE4cZQ4Vjrdf2lo5Qu9+sunUWgfRUwUOUmrcf9sSPD6BQBXGu46r5T5qi+8I+eKI05vT
EngzrS9AkOGlRoX5kXZIRX14qILZOSHSb4MGKYRqpOYDZ5LiE5UshSJrb7Phcs6XXZqVEq5TNtwK
NRDqyu9yf28pqfz4+SNq8wr71x072/rQMYbxxyzP+/B4BxZNg0BwFqUbo+htBQWjsiafaorhRlTU
qXOrGG5zp4xBA7WKc0Z5kbxVgNisyHrXCdn/CXX/+rlTDOkwNQOYR6OVHwcHpbCxiwFAok/1YKMs
c2LVbfxdU1C9yadGfWonyUHCkbYYXHu10271upYrt0YYc4/UUbcsA0dcff6473vlv54WitosxIFq
9LH3s9T1fmJLodhM7aRTbtdRj0a02vt8lONdM8ctM4mZKj/8Ri6N97vaNhKrHZiFjZVUwb1E67bw
m9mCHEUsO0FA7vPhjs7reQpBDQPr5yDT4DAegb2toS5DZGbFRkvzgMZ1tOWD4TinDd3i85E+2A9c
DPMVOwuag8l4/2DpgC6TVtdigzZxsBdONtzEpiyuJqmst60WiauUzvPl54MeH9Lz4xEJvOlGcASp
R28TRX6K2vRTNw1OB88NkvP20iL7RLPayBUNIUNTu6XTWTwkDVKCbmVIX03oR2/Y4ENgRQKzn5vi
/XNLPfL7HXJCtE5BU0aGnLNuWmJmj2qP/0X4/8HqYSYRNccefeY4Hg3WaTFwiySoNkhUiys9QgWv
iXprnRNtoLnUNC+fv98jPYq3TQHPBpISRx3L9liPIjfkOCodBFrlskSQGO4YJb3Qwn/dRWGow9VX
SqaDYgUYKdJyCBZ+bke7Ua2yDOgbHM8TSAYODZeofm7Nqn1O1YIufdj72qqPTGlH9+crAM6HM2JC
sMIRbObuHt3cKroAphraxWaMAsNNqJ6tfEtkp+A9fpWtCa+DH/nXMdjb9kI2YfaNpQwKruf95EP8
LGvKdxRwysrfK2qt7NsacT1JLe2triXZaah15t9ihP6aE8htFkwa2UQK6/2gU6+XiZpJ2WZAj3Rl
aZm/R8/c3GSGL+0+n/8P9pemz7VkBkOQ5NhIKA/HUkxjgT5vQ49olZpxvEu1yV52ellftLQuT1St
aQCtt7mx6+lGfLHgP5hLqtzYLhJbE4k55AK/J5+tPFm9ZDVIX+jAbgH3SDtlLJzzNsqdL1SJ5njy
6LZDhElH59LQrPlWfz8UAbo5H5bpBpfzejtkGiRBc+JutuVJuw3U2qIdRkdnK5VfTukH7xkzZ2X2
84DIYepH66i0E4GqrFlsolLu1pruR5dhOWqA1S3h7+Np5OyKenUQqFOG7D0REG19PtUfnd8WAacF
VmzGrx2F21Nt+5TnjWKjh7K5CSAwnvSNLy/RvrtIA0mBkaCKr2K6D6aXE5PCAvmZiVPDUQ4DN0WT
EdMsNkGsO2e+1BHRWWpJ5T8y/Xj1+RPOL/Fogul9gKUjfETm6/jwLMiQ7KS3801JrHaGRt5NV38Z
pX4wCC0b1irxKvogx9T61NEqY0Ipc9MEg48HUSE5QHQx1/j7FzttF4WjGVU9TMWO3pyop//H3pks
yY1kWfZfeo8UzMOiNwbYbD5PpG8g7iQdg2JQTKoAvr6ORUp3ZbCiMqT2tYkIEUrQ3WAK1afv3Xuu
MiSEwMPsd+6rKMBtbKQ051iRgCX/Zm38xatBw4nK2wX4w5Xkt6tI38I8nOexPwBJsPewfgs7ieC1
7RkP1Ofc6Iz7K/IfyLHh/1Nt+9/usH/1PF0mWfS0EJKyA/z5rWQUimZsbvpDRfM06ZX7aZScev9+
ZfzF2ifvk2lWgBv9v57hDMO7AKZgfegMj2W4UjSsGYL/bNTgEUSnmZYSVfA3xctfHOa860S588k4
qn73yq4uYRJLRZvQGBv3tYGpeE9yXvccOm15IGb2797wa+Pk9xcAdye27GuALpCp36qHzPOtuoI+
fihRXvqHeVFptykBaH/xMgQvbAyRgZ8l0i+rDNP7qNERTqyihb+feWX3RWe+etJw6J2kb5Zgb8jR
Qaeh80+iYKn9BUBJh647mvcx7CJn6+SdOrQM3Z8pXOTbv//S/mLvACCAm/169tK/+W3Dwg83jC5S
qwNKOYMmXuVDG++gu4ylpf6GS/IXP+u6MXIwkCwFhur65/8660QJQzqBoLj1sc6gMlt3K+k2++ja
i/gffywmupxAqKn5kb8fQ4vZkdtiL1C9rh2PwQzmGM6WkbiAcg///kf9ltR4rSQYA9u0GdjxfYcq
5s8fqy4yhJJzyss1Z9yoR9/R9At8ubf6ynzH9LV6idt77Xo3VguHz7SE/k8zF9XTYFx1rBXrDP2N
Wi9jIOsXJsKW2vKVMHqAYPn5739b+7ql/Xn/Ztp5rbRp17Hp/Q5q61xyzpechkitm+yMrkqiI6yM
ixxmnCy6KLLPycz759HrcGoIKzVismjXhyzIuzsgm1cHizk+9O0o4jrgLtJWk0pyfxxOpHGHDzps
5r1Z6CnpU78+a7+YNv/+I1yhMX/6EPQLKKVsyLFIy+yrYfK3/awciEwQdiUPQ2t4MTER03eYy1gy
TMkENXb7LiUJYEB3q6kHeOQMwrhfrx32LTp76Eu6OUQjEkqnK8i5m9057sMoD+M8NNzXHB4+ojvX
bol1IRms3heBI7ftAsbvNLvVPB8iWTnpbnQRD++It8kWsJ2i/8hdEktg5l+Tg7m44a5zXUJrNmF7
FsIIHkykV6cudJybxZ3Tm0z1XR57XmbfAWjGprIMQbfG/cqdfd/psf1E2FkaSZsCrhyDSJORwlB8
WsvglEYieLHcEf/dhKl6ddtoa3TzIUV9uZ07C59larTVU1Flxs9Qpg5Ls6zUr2BgXCiaL9NqbRgc
eFvy2SLySERTTB6JzVV6Wj/MuTcYxeBBIg4uuK1sY+XzI7/DmvYzSoPixpGReaChMJB9QPfxJXc8
skScKvePdjSomy401mlfWWt4TAkIvcvyrjrYxsLXoZvUeO7apUA12dkeUQmFf8i92fjy7EFuw2i8
jjFFsYwXr6iiZ0YR6R205Yr16jYtkro+lLEcpbcb5UAWobGWTOsnWdSbNFDjTVtxutJ9SNVH1DnC
3CkF3nWW+n1oZ++ThdAujHvq5XsPeBhfU0fSDbcQfDCpg/I77H1v2+Bif6RqrkaaMuo7e2f9A6XB
fKSp51xA5MjXKFOIyr1pvPGbCB+SsIXkO9L5B9rbpyFQr1HNIARFxhq5O9slJmZTEuxxN+ia8dtM
bAVWyXVS2DavooCqqNpdbprQs5dCJPZqY1eE0nRvkHBALFTTvxW+WBCdoYYOx7Q9Gg6+tKZ2w5sl
qgn1aNox/O67Rn9chwg5uEGqdK7Vt0CiTQP2n5/A1v8seyZRJBI4h9onbZ7T4Ql+8keAWveAeN54
GhWjJ68MnMOwcgmdbIbAmAxqdVtPJtwE1B35FgM8JF7gCp9cWYaH3BHdZlGuONHKs49Z55cvFjPq
LaTl/mKm+davy+c1VcR9AwA+0a/twWHjpE+aEjW1b6FcbFHjoBQFZx+3YkZSiQajyHf9VC671MKn
JsKSwChiXpAAZ6MiBWM0Z3kValXcoMLFHFOcAcytOcT2FlE9n3NXCK46qPj8Jl9jsJweYZK5FUus
HIlYK7x5a4dbMcjVTZ47DgleRaWSDGHREa3BVe7YmeEZIICBs9AlEkF54bvSJZt1g6mxATkDNLus
rGPdl9jlPOUYr+GCknpN17d+XiSWkML6VXR58wXMN3sxTL/9XLsH8gevNkt2zj1wsAxmhFvezWsq
L0FT4BIV9QihnRsPBmggb7EIdJF4upb7sNDyFgG4+Sn7Yj4gxJtPmrDsx8GtsvfJMuytqnRzXOS8
nlyF6DfqPY5BLS312I3K/gXi2YxLuq+cj/O4I+3sDS0JXXKDACKijuZxjWg/mMtZBK7ON0smeVxt
K6fYl13wAuZoenMF17ys8T219RYPhCDls0LIYC8/wmBuELPPVDNCm121DaTyq01dTuhessW5W4DP
EDhVg8Jv0mh9mwrbOnjgeZOZhAWJyJ/8JeS8s/FplUuxr0w735aFql9lnofn2RTQ6XrWWuIqwmbB
xvYiNrV2hpj4knGfQ/PeprNRHFyKmZMXpcMzXhbsuR1OKI9FbMt7ssxyI0aSyexXIHTcZQxlra01
rDjkPN2pYkc9FF3mOqp35oTWqWB6++wx4qc54xjiyJdndzuyRdQ+E3X90+ey8oQQ2Pkcmq9ZI+ln
c65+0Zt0tmS+nYW+jGyQKDNd72Fw2HznAL50vkKvqYBvPXVWHZ3HcQo3QeY3gt9CsZkTq5x++GqI
7kZZNicUwt1plC5aCOAq0zdf1/ONVY9+7Kn8jIarOtRzaYJrcgSxWxaWzyjQ6C/6bs9rO+0Cw562
6+ryWRFKErikjB1EbPfYLeP1BKGGeNfEdgrSQbT/VAxTJL6hUSpJg7HHg+VqYgwm2Ombblx+eYac
boy5co8LkPXveIsYmuRT+WBLr98PYSCfEG7pLWbp/OfiNuurRAW+7bpmP9p29TAF7iuZMSCNEHIm
K+nO5ia3ZyRSObKPIZ4EiRobyCXqu4uI62YKvexUO7gq10xouZntJT96i2OS5EcPF/zI6oxn6fbF
cwMWW2z6wRCXWrn6rlv8vj1No+fZW/4HL7GzWfEl5FX2sLolAc/9RKqj0XKyQZFA/mN4xbOtA3OX
Zs78DFc83Kd5qLahxxApsOWt4Sor2hAxQ6e7KcbwaQ1aqN40NVNjU/kyfM6DuX5ox1QCBAbxWOz1
aFGdDoHzKzf7bOdWxDUho+uKB8LFMdfVeWdtJNqmTbpE8oiIrk14+tUFod9hYdzw6dDuOc61Kulk
QFDe+ynZoUmu+uqiUO78zNMuJyZPetmaEG9G8uKsuZ4lRDXZ2zkiN6MG+vlVGZN1K/3ce1FRAzhg
tDArA39zwHRJkPoh6jMA3hNakW1LjsqDyqR9WMO2Pdp1thJaUdjnBXwVNm0/x3zrXJf2tJ7xqRE4
M7Rcj1Deoo/1LQJ1XecDQV0YhwQjxYsxpJy2AG8TDcecfdarH004WFsX+wvzWNmtZzasX7kTNduV
auU8NFl3aEvVfKg5Y8EHWSJbQx3HMYpw3XbqkhUMHZzSqe46zHRb+sBLHM5tmUgXN5TS/ZvZe/PV
qGx9KwbkWOQBvFrSwqkvOqyPojJHIjCwbhQz9p6lveaWNATz+OQtbDOlxyQlHu5Q4P5JLKtxLikl
AtqqFlE0V0eyzyDCKI9z32ByEy9s+0+M0ep9mfX5zTqWCL+Uh92hC5RzJ0TuPDrYyG7xYCHT19FI
IzCIHnuZDk8987gxFvasNm1tMkI1l/DI2m/fcqc3EhxP6Suax+HB0G3Zx0UbtLv6+oiGQCwHzya3
ISh8oAw96A1HfOP0Yxdv7Mx6di2xUvajzdvQAOZiYmXY8rLBP1o85JM5rB94/mEZINLe2YMwD1aD
LQGdPmhnozf7RwqcL9+o23dFCtkZKf3blM7996CPPlF7UmoH7IEW+68WXpHUvfWeml5777AvbJus
Xh8DMb4aGkpbaRvFQz6tZDdJiul91tXzhljHNbYw0ydTzxRyQkmHLnWsb0x/iLauP3bbtKtJuIgy
IBOkkRNhqON6KPujGxQFEYgYGThgIQo6i0VCwZq99aGRHZc6f3Sd+rlacpmoYZSntTGWeHbJVY0c
MFi8A2PSpe7nVIhrbTf72wgB7JZic9vUsvhOoJB/yikeE6v300MZrthj1xxnbDkYu7nX4P6RsbMZ
zMPWrptrodnfLCXKtqYfXyNTzWTVeNPJjEzs6gQ+h7FlFbhXCKiMzF2Q4o9Hp/RSLjX+H2l0Je5I
S2LNa60oHkSGV30y/JuSVLjYWlu1VzV5a2sBEN5TNfE64VzfzZD3fhCc7e+DZn6a2tTbWSXmsnwq
6rdJZ2qvufoQb6qfu2i2GfJI77UqCnHTo/rdDkKLmwzoWWIWh8JtllNlSpOQc23e9hNmprxtp4PV
ZYRP1GEB5kIOp7XOnB+6cMzd6JdDnHUBxdkUzi+uu+BLD4knCKSbnxjyTtsmd96LipSK2amueHmw
MNpKe1oC7aGvyxV0IDxf0jZgyGBBaW4jPcqt6L1pa+vOvSMYOjgSr/SDLNrxdUw798COrk5pP16j
yy2xdSfiV/QCx8bH28Qc1BGvA9lKH73htw94IItvsME3buc1+6kOnfOI0SlBKdJv4ASpk6GsJjoU
Db0E2Mxyu0jCXjZ0mgXmTtV8waguEnTBAxsK3BfazIV5MO0+v41gH8ZuxqELHd3YGiQTnvqFajpX
qdoFVguemLy/a5heTwk+WptIh3uHZ7rhcICQgB1i05EfYRTC23rlNVsytCk+Z4Ibl6rf1VrAbhsi
+TiLKjvIgr1Q16InQ29xSSll7yGcDz4OOXE3uCZnLqbhaMRRIZqdNXYY/xAY7Iwe2ePGpbAn8KYU
6mapCLkMfOWfr07A3YI0nHXqn/pgwZoaObq9swrPumuoAA8GVd0xFNOEFYgb8dBl2SPQm3HDD9DJ
GIb9hrF9n2/COTxUWCri2ZQWm0qHmy8Fz9MWn+Zi+rdV5yqSQspb1VDgQ3L+6XaAQ5AB34RFA71G
2/ZXmysAOl2zPBBiU+3g9vrfHJJgzhUyM3uzkIZbbEx/ekmV3VzI71uS3GtuR6XemQlAKRnMN/TZ
6o7EDoyhuW1sbAlRZDAzfaisgfu6PYoHqVrObZrgaNmsD7eSjibGyp1OlkKm2OkuBUlc5LztMwlJ
bhq9assGYlQWP4SHIfiaBOIR+bIGcVAw/HDVuOy9Na+xUVvDbkTVcLRsWd6TaNImts2eG5gUK5u+
Z/wYd3XnvrtKmBtdV8Y2tez6xRiG9BwOfrgTqb9gK7F8hodI8uw5W+6QjHyGGQr7CU85cb558Ck6
2cbcmywQLK77PHlceZval4k1tViryJF0NoVfwZMsy/U9mPi2LDTW4G6K7KWNooslpvkQBprQz2Ee
b6twbV4QdDccKG2aKOmIk2YWvr2a1QVPy3/2VbpfWj0cI6TPeyS0/cc4ZeMWj9RtC8A2NhoWt4eZ
4cEnjOuHWXWvNul5F9WQSFMsc48qeC5OUZ36uzJA4S/8wta72R+mC4Fiw9MiRh1PNffHWFdzWG0k
XMazkxIblWX512oyYZlqI9takDTidVH1Cf8ElAzVyHmHENzemfW8JmVdHlqMY1sZ0seyMcBuMlxT
cVVO4mCDT/6aqUgvRhpgAl7TG6PAROX4It8xYkIWgxwuGayg/emkWRs7nTFQHfDm0ULyYH0zILkv
kQeg6GF3fAuKWe89V54m/Na3Y6bts6rm90j0v3ICh3YBFqmD9mCmmmtk7tEY1ycAA76LRNZXvwzk
VcSOZ616KaMlf6vCsv/pdWQ8Bdw1vRZvWdpA7mlI7gmIfP2etehFbccn91Bp9yS6Wd2v9sIRov1m
3NppNBzS0gqhs4yZvzcBbcfz9S4v86zd0bdLHzPN5pVmKz7NsSmfOF0JpZRNmpSZyOJUihmvV+C2
O2CfvEnCWHHQMoWiYGyFfE9rPR8m7F50okS+Haci57Fay4kwhE/E6Nap11G6FyTkvtKZDiBuz8Bg
8tLE9BVlGC+vvkHXbKNdX3TC5Ibe5xqS1FxZkH1Sg3PUky2claUXaut3LUM2z13cKrYy2AH8Qp3U
yWAvHdUxI7ghaUGQ9lxBQETNza6lU30k2ZNU5sDZthklOGlUsJyXK05XrN3ObFdxRDNkcnCE8nWt
ryGoFLNAHrjgCSAGVbbs/PGaP4ZwmHgIo8wt7C/FIz0rJgLE0I9460AlkEJBGT37ieNjys9MiA/8
GH2bhkO6t8piukW5bpIburpkekKaQokV+524CabiQzUr7nq3GA8NHbOdFRnbbvVxTqYgvNcums7a
idJDhWi9121Pl6an/Mxt+WIqsG6dOcP8SqdrYh/8hDeGIwjPPW7Srel3X5pB10fL8fhQGmoBE14S
k1nIfG/5mXODaQuEDkYNtgUqbahJtV3+kllm7YPUfSclu97qiIjfCeXo0SJq8xgY1plgnbdmCEmg
qgeZkILz0lrYiSrXUYeoHsgf7Nx1W2O++K78yQ8JBSOtVLou+++Ae2mvg9R7qmb4OZUzdXtHVhNx
boTAy7RYdrnt5u8OTVexwaobJt2g5I1dpcM2iIbiyw6L4tZQXbjnpqXQTRvZaWKVnqkM2kMrsQwN
bmYAR/fdU12vJjXs6LzQUog+ArwW5z73hxtPzcF9FGUMbHTEKmxD6nBk7HLnE2a04zplA5Wax4c1
Lfx7TFxkieR0dLysn661mHceZuVStAln+hCK6K3NGM0u+fE8wydzdEBUmUvm/yyY6pLvPADwwGHJ
gYHB4jhSN5zSKRtuOKyD2AzT4IytWV6dJ0ZwIFagPjYGiEOMEvR3Om9Iv62gP45wd81j2GbWq0WP
aSdWAXMtNfOJrVWtXJFRurz3KQrDspDjDvQvTKRgrFvEp/D82iYo38zQ6Z+s3u1uswmOECZtvWbx
zE4G72g1eliwmcDUkZVN8ZG1C3937xMdnCxhNt/4TMESZ63mH2NeGrw8ebUn/c+iNduu+m41jP6h
TYV9rtJGPpdWJqgmmoW7oBJy2+W+Ogtfk4KHy3wSMMTgPQNlsKyfuqj6S5np+pPwCFrzuT+X92rJ
myY2V1n4l3psKAJCYoUvQzgy7RfdFIItIJLjzSWH+4skkH6Eraias12GHMxzGYTGxmjs9J5k7Ymj
lxv3xZxQB970QWPYsaU9/9B1ZvBzKVDQruyLX9nSZuGZOsw/WI7LuTrDAyHsAZOqGXuib87Sbzw6
RYPRPRPM574Czx1/mI0EXEZUJsyAdmRGqtmq3qfBVMlaE+u7mUqjuGR4nJ9wizivVSS6LxfQ6jtf
coC5r4ggQtmAnaa8lDJhQpmFceSPQLMGQksvKeLCcDdwpaN/L+xDmjv2k6z64Zox7xBGXBc48jO7
dW/ygXA3bpPjQL3k0iRP8ukqC46y+aVZQwSTXVuj03X/+L2cVHnxIEuI6RSY3fdhIUBpUwjFP+XI
jqebmU9CgtSdg7zkxpvynvZIlKeHZQ7mlza1K3Ov6yU6YWVfrwhYMllusiYwHex+czE8lVIjmEjN
LNsHNWNSzMr58KRKKaydW5cEzJVGA4Cwdaonx2wycaxC8tTjUYW9Q8hv3xfxek3gxMHn0tmweevx
Xjt9MgDrkBwIOaLJekHPBlilPmNQq566sBz3coIisR0DIqY3sBV4pBZyo2tErLTcHau0tHYMzKgs
6oHRrRiYeEF3obsRp8FaPdHSyL7RhucGHRnS3U2WNt9JOBpO9M+BS9Rl9WrO0GhhpzFnqox23KfN
Mv4Y9DTekgaynHyvnIpzxLgXD/7EXy/IM2PXZmIZjhHrlBt9ejMTyAmIMXQR4gH3+e43VCZRWWY3
AdrcHSj98hCm1yDRJliyT9xh5QV2BpoGBQpVbXufxlNc5lyQtoKmpYqlGY0tuIGlfQpqCQm6GMRS
A2mfWI1Z6jGnHEL+85qQeplojb/SESgAeBSyZ7OoyDBpI697LnUz/sDBamNwCx3jw7CRZXqt0z3T
1TS43C2tn4CnwQ2Kwlm/9KbTv3X4oWNhNeErdwb/NnCyGcqmiG5gyVMfAF260iMbw98EA/sVY1Pq
8dS+qiYqmU27Mi9Riw2eHZtYZtle2UhveQ/GOp5pzhKNR5ghVQpkiCGxZcrwYHJCJ9tPgTa/yYoQ
xbgaUQDSwWJl9ap0X0M69M0m7Ry+iK70GEr0ZsWXKUp5VgXyXGch4e4RhQXnLs3g+g5bj5F0Ksxv
oiqq7qOxwbNrpfRViTflpV/5vmmAYvXaomBYcvBBrvfqdDWLYPDl98oe/Z++k5eXXGY2bchFsz2Y
I6rH0XADEBnczMFoLEW5MGMweXnw4PCdlnJ1p8SrvOg5z3Hb1UHECjRkx5fQTEyOdoM7obZSuORX
kEgh8isSCOsDPSr9YoRFeTARONw5DAyeGI9OQHtYuBwL6U0e+NXT4gXds4jCfDjBQAp+ctnRdYIV
lXcDijG7UuasBiJVo6UyG5HT4a+LMsIA3NSGS0gf8Vu1rDZ1Fvja4Qg+In/kKOp8IqRFWh79ZSoP
fRhk/SXj/ahjzYjjndBL1jfTq9sGwNAe/6DYQbxm1xVL9o3pFI8zsOyludNDuFB05JggTSZG5e6P
wfWEAO1LwoO3t22q2O596bCEu/L6fo+Siw6Zlsi8m2UQu6uYxeOS3TT21hIgVfEGZ/yl0aLfKiei
Lawju38anQXvJnPecVded+aGA2AXrfN8Mb2UnE/YKY9N0WBDXq1x3lLUcwIJnz+m42zu7bJZbqD+
9jwDdL/3Q5C23jvBwFXBFTInnn6mr37tUPElzXU17tsm5zLU17Ufgmok4/EuH2dFAGfXwsmV7TFq
DfM0rjnfBYec9GO+YJrcQT84uyt3iP18Fezt2izSu8rz2SOL1WGfIzCdTcTsDOeVK6W5r0qiGDzy
OR971vcdqa3pjcaegrfZUwcjsxiWzdTUcd2uPCRgHPV4DhQAsiRoGjqtjRGmxmmpwcdt2pYFZyvP
cQkOKNXetpm5Jo3oKLZNuqT7nHHNhYHpGhKfLdhJYPkg7UKFj7wZjMLzLC3exQaiyJ2ScGB4Dv4h
7SIjFk7dd4nu256JCLHAMC+8bOOEyIpsS3rPLqt7D4GBXJmsar2PigOFKtlau4PM9E1Z94O6MArl
yBp9RMaNi/qP4qE8RHPpHCZoPLsy81gqigktnlgmH7pB4bjBIqdfXHP0qRt7DikvdNA3Okv1RKGF
/Zeyh8U7lhEzylyGQEh1UHFgUh3aZ67x5Al1atxombvzJh8guOLrtO7pUd1NIAY2YWNaGzJUuR8b
MxJoORunadLDidYEn8bLnXSIaY0bh7nqKAHrQLHHG80wsFWR9ZP9U6j2v766v2FNoLz/FyXKf+GL
H9rm59R/DP9qq/vjf/l/qAnIEMxcrk4B/kUsECo8/WsY/+//gbr5D8CKJm6oaybMNVbjPwmPwT+g
vFDEuWgQ7ZCgpP/vrLPsf4AbJPXHxzt7RVS4/xNn3R/CtP9U/niMs2BIIpWDpOLQfvpdKeeGzlTl
wvd3HDEwXxe6YV7jnUezfHCMgV6DPydT6puAryk4ujca/f6JHGz7qGaYUBa69LXBwEXu+99o+H7T
8/CrOWwJV6GW6/p4AKLfxNhFMGh7dFW2X+n+fqfkSmHp1SJrYuk4Yi/1kIH/JdeRo2Q1qwtgG+ai
vlfkbCvG8rQWC1cHZ2K+m6sBIGA7uIlr0FUBL7be23hwLlpmeXFf4oyRG0AaLg70trY/C+iEY0Jr
PP0FypECu8x7UBtk1mMtd93++C9L5v6fj/tPXMs/qyT/+Kiol9zI4RuwUHz8JoIb8t6pmdWnyDwM
/3luplHv0hQseNpZwQG1VPFUWMZ6DA1h7PFGFd9rT/K6D0seot1uUN6QGlfeFaln7QHnhT+BhgKR
zeT2b37T62/yp/WCVp2ShNX5x7+uuNJ/levlYUdjHPEFuQbrfF/WQf1CuuSWXE3/BDdF36l+CV9m
DipkfMq9WyMZHml5togERhjd6WTPRzQqxdlfF/03Aj/rz7YqniOmFSImIhNcKcZU87fn6LcgEkPm
GwgOhvGpHWFe+4iJY21V9aHmavKKXf8OKmF6GjAnXrxBW3+j6yej9vdHxBSfA9skrQXdNU2/Pz+i
ZmgRptI+B/DgG9VNAz2K9PE6lNvSFd+QY0vSPKslhnjEZNajwQhLTzDWf1nBmyTcFK2z6FZ7O1CS
Xgxv2pud1rFDbuZmyFT7CE9Coo8yloPf4sDgVmnfO4Wn97NrAZ8v35eht+K+NcvXFqzzhqsO4w04
QJSDal9p9EO9oZ9BcwGv5+pGv8xewZ9bU/GcE4XL/TyzVbNXbfBRemRVQG4gZSAlhIAOlFJN4qdT
/sJdsdqbvXkpbMHRDSISWAFnI5yNJVPHto+Ewfh3RE8yeCFTQJobC6BIh1/j2n2tlITXr8xtZJXP
tMPmZDBwQ2IrcX9ov67eQ0t0yPZTEDbWeO2TXZWU/ToHvMtwM7aYSElMl7mufzEysQglFF5cVDxf
PfYoICQ3542KuuIVYtaySTNfHwi06d4juJ23BjGQ5wzxKVqDKd3KtC+OyM3ag4EB44MuXFzWRXMJ
w3Xcddee8SRszE/OUBLYXvXHemhv50bUyTB3HphJVe5bv/IfLa+EKo6EfLv4EAzzxWouJLjlv6Kx
EqjUOnW0DPnkeMBd615RvDr9Dg6P3pvTsn4jKElu65ZShxq/Twqt4GVT+EbvzKC+h6G+XxdTdbGa
PIeuJX1XkH7P2JVkleThEnHtMsKvrJJlfp6NyL9FkIwrbbCu8n/Ic8xQalhkgme/DMV8m9k5uiij
t+snfwGzuDSWv/f6FvjePD4ttWyRdnSAu4as24AyZoiTRRO3izLCG2stjHhC5pZMk4wtbak5me02
30E0s46AT4pfEIe8GEV7RacxhJTVgnho9Xe0eMYvIycAuZ6H/J7wqPc5p6HttzzkVZgknpd+usdB
88NYgG6kM7KGSvd36TJ+Wp1NaAJjyTgMHKSoAOjaMkNsZOTetrqOgNeyGZKChVQPM3311XjIu/Kh
Sr3hXgxhQsU2HSuxOjFvY7pzp3T8KSrv3uOOttddfltTHe7yqgh/GWvww1DwKZXOGvqrIQVhwfB/
igq+MbvoY7sdi02ap4xY7ME+zyrNv5x+GW7Za0yALAyUvut1zDatJXxuga06FMy0r37M3kpyl6tF
r3tva8joF0f1sBm8jDiMKdV3chHrTpTF+Mxoj2kE0U/3ncO4Gd7HNkK4mcjeo01XWItz8bpeIE5p
ChNGSTC/13TPPx2mRkdImv43KG7uu2wcAPKRW1zSGl1XPFUCRUKRQQrykIC2drTegsWs9xVmmruw
a34scnnL6B5t2O+8CwjI7GAHXrrjvuG+9s46POV5elrTaj21dZ0+iBnO0lij72ojOmEr1oUyXZB4
9QzDDiIqDSr1MizoEbX59IWCp3gnSQrcblrZ9V0FdI3UZTPYMffNSIMojwyPqsTK1nI/9jS1QarN
8m1qAECWteZ1q9zTRJ7Rl+mt+rZ1+36LHLVBmZpWWPcyX5T3EfV1TCrft1IuzIx0cMwx+CehgwwF
Lmh3yvEEbGvhiPOCJOg2XDP/rUC1j5aMwcC5TUN3F7rF9yECFNVzLzJk2N26WYanVVVA7BFOn6wA
WlUQ6uhZN6sH9U9ajwOYxcS0h2FHLhAlFJpwJCkWzCzuVwX618nZtUHx1rq+VSSWoeiN12paH0oX
pdEIod7euI3V78sVGG0bjP3JdIaC2XvYxKwJhjuRjR4IciUq0rF66IqhTrqgzo+11ZXfdGkVL2ji
zC+ZrfomsutPsUYEYHjoh0DBes8z3M2kySL7aOnyK/K7JzokeoPy8Nv6R0WVZ7LZ5XVNa24pm6Og
9Q8aWQY3XYA8rulVeoelgint+Fq6bUhvxX/imMpPDjK2LTLs+VjRLDftVp78Xl9Kf7gLFnRvGMxv
ZRHRExlaLxZF3x/RuqM6czvrIIo1OLvZSiguBO9r+6sIkXS1vh5nJqKj8aA8MteEv6SxMxfwMXsk
oWmZfjZLGiQ5aOD4P9g7j+bIjW7b/iJ8AZNw04IpxyqabjpNECSbhPdAwvz6u9Df4Kpb90mh+VNE
T6QWwUIBmSfP2XttEnKLQ7yQ14Jy8LmjVf2mtW3zmOqozNBs0rk2ZOfnI9MF+CoSSqTIzpXFocsQ
iXGwSM3iBRWbMkomR5G09r0YaB7T0y/CsgBIq/8EljqduEV7CsuxJQEUPUrOKbmS+bmm4ntc3Opb
lpT2j1lXLt2QPjJ/nT1tie5aKZugA4f5tTBqB+JslZcMHfXBmc3Ks4doYug9p+Zn1afFlx2P07WV
bex3DUqGivbRDiGCejdnbtMHuYLqxtdbFf2VrTSZfexlNIOwjQeWLzgX+kh4xSydGxnXYxcqI+OY
c5fKiiASB1HhrpWLKiAvcdbdD5LOIt1hctKNb0tqdxC90qioov3atok/obvQmdoOXbwrTM0t9mNj
lB8Vm1Nxoec42WerNFpa5Q7O8h+lYWcMfcxWVT2VB6g+VC7dwn1DNyz/1lR2eaNFxcj65FYgrC1z
GK4DmTEcrNsNClFC84uPCJJaK9Qno5vuR2RxEEDTmc/W2L1xXl1NuyBAjL/GboGj5CbJ9E2vqa9w
v0EQBzjR7PEzVDcmaNGrja2aOTlM0xyPfcQs344zeWM7FnklzEX7Zyw52uPYNfleSFlcm8ph0d0a
e3Zaum9qPhgHMFtGUGUO4V6JXHtyXOImyQPa/MhZpRqTd8Sw2jPGRATjuoDkk328NF5noISMNHhL
noLqB9OPXq91kNBoRvtd20RpDMOQPdq5wBhIgqbYraMV341JSrA56LOAVUY9r6NqXAw89zfFVEev
qAo4qgw6k0Vf0o1ZgiRJWZtIGAewNDcAtaKhiU5KqUanXLeRN1uir45NZU3fDHynJ30cO3OnqxJq
barph06Myzt3gDptrKKGGjSzHmrmqqeEyQnbWDlRPc1ayJBBvjcMI07wBTSaVFGa3ulknj/XKC//
oNY2Av7K+g77bw0iTM0uBWxtf8LRTTY9RC9oNk/fOqbQnLuqp7Ltap9s6eeU++aBYdlZenbNFfO5
R1HlrUwNd5SiwAtNHa1S3j/IVho3NS10xjH2CuKYXJGhUnNIbIh8HiJWWbxf+uo0HGK1ujo0kSQJ
pY0LP1MKCSLCjFITj5WZncpkiLJAIDgub5piJfYpihLkrTkSalCFQ6/fk6eRQKpOu/zH5CL/Vikv
f3Sx0p5VB2kkgajlsUMq+ZIAYa6tnhyr1d7iP6zmu1JbCpDQuD010mV9x1d5S0Jgii20s71saZhK
40wdiefoaPBZRktyVYY+ilbiSgz1Ttert2ma+ndE7ctLIgoLcVvb017slh9Flr3OuexPtbbqLVJZ
JB8pMto/rLTmALx2eUxQDiiIDMbhEbNFfBlg7hzSSD7GbWc+Gn23htMYX/oNHqhtGMHqJ1HQ2uCC
yrBxBsWGHKwcljWvt5Jp8NKfVEIwyBAKjQ1WWEIthDqXXXl/y0vzk2k48uvHQKEMw1e0jXq4xia1
DSTEckMilhgAaPDtyw2WCNAWbqK7IRRzSuQgMdvhtt0Ai9wJWIv02uAuRj8ZjPOGYwQ0bu8aCI31
hmosDYgeGAMAODJnA8nrDPfoMvhfqtyRvppV0XP+E/yoVM6AEIOXxp7p3S91g90BjjsOKGuX2C3T
8wzajyNJi4lTt7xx2o7qkzFMa8Sap23TUNEon4QxzLd5j4gHbgfOsmr4Sn9SKBtbOu5htMRg+50y
IMgAv1EDVtj4lUUxERhgL3m7j7Vh7Y+NaPoL9/yrUhnMee5iHowtPLoylKBTRL1zwDtPvZEccVQO
oIfL+4nIU4LQnOcYlIAn+pZi0uje4h6zFq1kG/EfVLVoLu5zuCCXubSrR7JuiN8VG4Yz/knkLFyB
nBIiQWgVxfzOirLuZZ/74zJB/lQmrldoDanCk7lzLc6oPWPUY8wC7EcJ9ZdvxA6NI+IoNtghQnpL
YX9FZrRDp4eQJ7Ozp2JKMs9sKTkpvuVNvaFEKenys9jwou0wT9+hQBGbNsAybZk24Crf6UW5BFFj
cZgDY1c9Nms9+8ls453Mkt60EDorxrdhztPnqRx10oyEWna7GTj8ORELi3zLau4umnmdM6FvSeBG
0OtG/MqOkyBLlvqe9uoQ1qlUfYG1600duydcj/bVYiTxXuZlfy4ndwpMdCuUrP0xBhopSOt6jRLZ
mnu1yOKj2xnZB/jL/jmZnSlMrSl+orBVzrU7ajfkfk7AV/rudkV+4qtGyobLb5YnR4alhgj6yqB8
WGv9Q0WDmeww4zth2Vk24WJsBkdB1O6NZai6j8GjPqcZooufzZ3/3+L9pxavjh/y/81OO701b7/g
h3/mCv+3v6uZBu1YYWyY4P+2dfmP/3Fx/dC6RVf256auMP8DcWuzr2PlU8Hg/G9TV1f/I3RGXa6q
A2JQwRT8m6bu7wBhm5+PtB6GBZAOYKk/wWx/7tIxxZLjIvPqzqXdeHYIdUAmGoHeSdU5rGdU7fY8
4OAapkfHnQBt4SfYd6/kPoLPtY7pVN+M6hthrDvVHj+bGYC6m9BIsk55mYbhWnBKNKo/iG3YRem9
q0eHabEnX0frg7dHof/Rk/AQMwfzitROCKGYyAozszdQlmDzVyUNkDmw/EBGYcku0RFwIkYOBXCQ
+Pc4LV7WJVk3C9iPeFlA+2K+o3i97eOBJ7/+GNZODctlS3gwkPPHzTcdnZlHnSW9ocM05076s1Mv
H0IvxcHN7eSqFEkR9LUsnvusKi9Gr42HrBv2+V12R6DrYUBhtpbkWqG7zdWju55lHj8oxers7YlS
s8Iug6RgxroWxy+tqq0MDmdnV364NYqe6WQUe1s/bnRS12AO3Xo4pXBmfow5+qAygaqm9vjrmXtX
nrkNlKOAJLWpYhau2JmJzbYmY8Xy61bxLP0jc71MetvwgEHvzF6ZzjkTy77WDpWGAmpnD8YXKuHu
Nl5Hx48UQ7wonfJWwrigw5aLAF2rhuiBgzP69R+M/Dk7xxGJRR374yLWeK+rs+YJBqJeJRuFKq7+
YBNz/DXGN9qmGZwOMCUEz7Q03oQ5gWW3kp3KznQpp54OXC3Q/mqd7kWyb7+TaJ/djk5v71cU5Kgr
ZHKTys4BlU7js51631aKd1lwrsgzTI0DrRJPl9kYYgAsXjbsTFANWkmSEY/t2LR/FHLZQjmqzNcw
FN0Y02wHZVS/06Cmvb3Yr1UR99xGBytc6+oBuRoz56YxAf5rfuPLY5jYx/GJOQKq4daaDwRq3S9m
z+G5KaKgFbXqSSIYvkW5He/n3H00MZ4gLhlqDzIyQY9jJXyHWgusfhrd4SRETJMs4lxx1Hg1JtMO
EBjNfltp2uB1prv6KlLUN8p1Yqrk9pCPuTjbbWUB4S04HldqFoyohUgorDijlaQq6bK3PIVBL43N
LdZvWsRNlBHhhHOC6aCuNthuRr6+CXRzrXC4UGJbBmnWViaH4VZ+USrLC75NBp/DautBTuxwAK8Y
46kdploYymmSxB+tEcriOblV+CKDlCBm31EUxsWpk3g5zTkfP4Ud9go+NxihyCRtq/KISk5CUUvj
UEQr1Gz0kFSmeftSIIHZuRrRciOiob1uF91Z6+eO5p1jYhVaRt3vhmTCME1yAvcBJLC1FoFMZtLg
zYKrp8V4THS9Rw+fEpszRjGEu9o4zi4+UMDlmrcYm18mpnGVyyz27Vg+UpdSUUjjCaMoHgAm8yfh
sIp1s/WcDzphWzVpt6mdftkwgv1BTqM3mXwcZVxuq65RPKHEKcVlKa6JzZssqnjycTdsO7ALVByq
xC5NNxEivi5fdnV7KeqCtDHGuT4cXd5GbS4DXUYaiiYOkklUpKeqrnhPOL0RAYP+YEGLT0XF+8uw
W2KVpPa1yvRtonDb5bldn2I+Lv1uNL6O2lUodgt5LMf11RF0d+C2UKijzyOlscv5RruYjpVZB13T
27DxCitsM4yif9rb/o9Z1K8u+v9uHa7GNApHGZxG8zcXvVI1QDmMrroDW0TkJWIS3gS1cXxXKR8j
i85krUX/NP9iv/3TVImLmoAZuCaYJ80AiPfbRfHq5SrZQtodIPbd2mZeNBBBm/0YJu6MNqGx+qYa
gWPfG7xPRmL9A4TldxKKYUIY1TQ25Y2+icX414lN3qjNqEURsakgaxHR8CD+/U39dWrG5wNL4FgO
3VuDwoB57q8XwG/k8tTZxl2XZ38oafbSGhwZ58HY//11fh09/bwOrB9M5wAuuNxP5tifYBoQAjOb
qYx5V3V7bZE+CWEzY4HkH+gWf7lfyFIAsiFDYL61zaF//TiRVkU1Dh73TqoR3eQPNfmXUBB+6J8v
8HuY/VK6td7qXKA3Lll/zcR9Vr79/a36deT681YxIeRBZySva/CEfv0M+EYQ+OL/vhsnbLbyLHDk
zuJeFV9N8vH3l/o/bheqSwB+oJGgAPwOFOJ2FYA7NJfW/WmqQlc//9ufr6nggyhDEbMJGBi/fhQ9
ajv8bS0xSwTNrz6Fxt///L/eKigmLqWrCyloo/D++vObDX6orHl9b2h+OYRuEqoJ8mumqsHfX+iv
r4nmwiMSDppQx1R/Z8FkvD/rGMvsHthDKJX+m5vikZuc97+/zF/fEshYvCcWW/nGuf4NR2a7yPHh
/Kf3+gAo9CmmTaeNH0lb/cv7JmxTZ1YOYVbXmBX8zm3EQAU0u1uKO+asRXErsVfjHI28XvmXKDcu
ZJKKicDNJpIefOGvXxA9yV5Db4Q/qyhxILwpKVrhf1qjf52t2w4XgYwIFc+G+werZ/vy/rS2SI7o
CAtEfFdlcDhGEBesl+59WtxUqjyV9uiBvmfW8/T3X9bvLw/xLNtpiQWUV0fovz8TSTU1c26J7K71
xuizUv5pv/sJWf9fRcP2uagrHdXmw1n80X67eYAUl2VNsuwOy9S8wxRWXzoj16glsB/pajQG5dZy
62WtBlODD1dadDT1kQV8UOoXXZ2AYEgm4zra0PuyKuUR59rnHJvpHSi9bUAz2PvKUO1AkyaeD4US
ok9WjSNZS3/fSSmQVwsBW5M7NCZcM7p1pAaqRvRraJWReSDPdPoHJN/vr9p/P7XQyVEVBqTr394B
Iq6JSCCX4w6jkNue3Pqq5Xf/+pvjxvLObl4d3TV/W2GLmobIZMXZHR13TjT/FCTw+1vMJzBRRvJa
ATDkg/y2CTV0qgCqcZMJb0uML2X8GjBKLIP+D2/xXx9AmyM7vOxNhoRA6rfnvi+zOXGndryjIbZz
vtuYAP/tffr1Ar8t38LRaaxtF4Bu0JHfMPh///NZ3LZn+NdnnF2BTjj/oEZzrN/qjwyei0pr2r61
c+KviorkbaYE6QHN0HyoZ/InCmr6Fz3rE29gj9njENVUIkzciMcXlWuFI+PCsTqmyx4gy412q3TT
sEmTD7M3rDs3cscTVCJc29akv6qwTb2RQTKRPikphqRPRDc2Z1VaC5N+VdOMoPKxXHD+TiC2kYec
4zazyfQZ+1o/mirqjoqbcpX1UH4H29Psl2kuwEwZ8dfczuV+rZpsOtlGkwSdKTniY20Ou2lU4RkY
OUnl3eM6d7TRehJyYHJQy1uei9fklMPdCI2+bKjekwF9UPOKcszcy0YvN+07P0GfgRiqCWCTGNEM
oqKE8TeL7C7HNPZsJCXJJO6CBYlUzUuPR3VnGbK+dWalfbBztQ4qJmt/WPnYL9iao+SGmIb2UbQz
CeWitIDcxEQi9ZXr59VUhKmeiPeUb/XkmNXoW5PM92bh2D962KDE69qqHzeTGsy0TFBbaHj2UTUd
HYcDiRIbU9g5ywfqpgyflHzF8EOXPx8HcgN1y8PO3u47tPs7PU4eVL15iRNkcviVcVM2VeZNTjaf
aRXDDWhlDvgCgHFIujF3KhKk2vVKFQz4AL3Zkb3H2YxYeDiF4JTEem2ZHoZQwcBulx2/ZrcALY+b
Zj+m9sD5VDQ7Gj3jgdTcJNBwzHpJhQxs1yIPJyZdZYgs8Ie1hU4fwSmce81WuUDGtOAA7+pJG1Ty
JZUsD3sjxSECTnAXt85w1MrMPWvFKG60DpVUZ9GVRsGxnijp3L2JCSS0ZNHQjVLxglWukoVK3zji
MxvNC0dLQte3hPeCpJsHLIWCR2YUnzYHVhEQYDl+9uX6UjlFdJydbjoxrhY3a9SnXiFddBKG257x
A01f8ei8y5KJF2YTK0SmU3oGkAqm3Y1yOwzLep9PJrHEsZVASnDzwAGadOtYs8Z3aoO7aZnd4Go1
YBUg/cjsljNijPOmAu5Bwnb85M6xRKrD+lkPcxJCnCu/UIiC5DKJni3xLQQJ1q0zxyfnuGpdcQLS
TsRcuTTHqqbfPmX4n6yBxJU+E/JY8fg+zONcgpITvXHfSUkK/ehAVVDIFbK2qRhNiCbA1Eqxt1mh
ipzRJjqeER+l/tYh8Qoqg7nrwKjiMKpLx79XcGAoWbnfCHKfNtlPO6MmS8l0yoUhKDyhNW3fnGVw
mI6q9zXRDb5Zx8Mxicf6qsyyPeYiwR4UM+/AX+AeOYWi1Vg1TrkNSc6aVcX8ZUv1tXpY/bUjcBev
wJTtBINVOD926VGeTGe3tbstijILN9MnzkfQYqSYhoLgMg+hAsOWYUlPmxsbZStBX6i+s7fSeqRj
cuVIgJE1Susbi4LqJjcg2eTQxcKYb3DngC7Iqu/OZPpuaQX4E7bz/ZQG0siZ/UVYAqwBoYlbiz/g
x3S+3cvHyVrqXVVFGvqBugiT3slu1xQTFGRIIBuYi05mbisBQcLJsaNveyjrqNkXSztcxqVZcWAY
tT8VgPt3ih7TwxgKed8148eC6JaIqMG5owNEk0p0wm8MhkwpwW2XRZmzozFgVRUGloqxUFwUc7j1
1MhOPAfdhl9A7kx2iCeawCwX8wGav7Irl/GyxKp17AZWMmBZ6ptimf0ZE3YfNCyzezi55IUa4Imy
ZOE9ZVh1rK22ZJZVNiH8lzpU6bDtCBaq77SJtlwJOOZQWZV1kdJcw6Rtf6xZQ0hkpignI1XpMKRu
jkCqdnFlRi+j6f6xFOorOhoUh2nj7DQAFKEpNcZ3c/WhS5wpqy5WbxocFsu8yN/npewPc1XW91o7
yc8VmGLC5J2BD9Z/+V02bXZmWWyPA2laV7vRmlssqWIHLyHdIxh40Ea7CRo8ih7F0Tdz0uShimMb
iJOZHukXqcSq07rFZufuk3WcA4zraTgiUbrCMlZ20JQ3DIHivjK36wIUaUxX3QXsrzXHr0Di7MCq
c6Il9BGPP4qnAFdNi8QJ2NNqxuN1mXAMMKZPCcHQ4U/FTdbuKqWxv08w+LyijvpDD6mYJ5T1zjOd
ifa6Ug4v2pLD6EkdUnSLbX/YLcP8YVjcsULFm6CORv7NrTOc8WaxpLQDI/W0trN6HQoyrWi00M21
p4++tNXvqIOgNGat2NP0fWgxPIeGvshQS8RKMtn0WdVoJSbYN6cuK2ss4pp6ESMj75iSjKh75lVD
lnw2bsYjbiEMNaNKPShJpUO2KBlmkRN3NwOBAX8c/9DlpPhGH/W3jp3V71m/AuVImPX5CjaRq50Z
Osu3WexLQ/bHJdE1T0GndJ4dlVuHP8MjvPdjnEVpBF3P3NEvrT6/Txxr4d5NWbzP5ZLqO3by1lex
nO8xK8d3iyuhCRJPuoY1Nca1plQI7G0CB9em3aG8tPdFX2eAAZIPennLTsytfsoU8YzZRLvUdfyu
8iH8Eqdmiay1qAnZijowMQTQs0NGRv1NABb1CIdnD6+auvXMyBruKxtFRkfQ1FUj4+PsqHESQGJd
nB3Zsy62yxEQhl0O4qQkoDv62VbuID2WO575/n4ugMXEUdtc+4p93XHyHoGSGof9CB/QIMg7sKEF
v0ycMo7l1sqtMUOjKNT/IAQwPkOYc8hmIwsujWoN7ssClEgmE2a1sQtkn31lIoJYaWqf0/ZnMjuf
B2c4Jf0ACrLD1HAx4+ktsxgJaYkNy8DRi8OMMe+T4daG8HB4WQ31Q2TJWz1h+4Nrr4ejcMZAyVWd
YT9Um9GsmMvSVOiuGZQA7K9y8gvXiA8SWyeTDWfyUhfU3ZQ2vZc6i+L1rV4HuGILfGIV5UYvl7ux
ULEa19m0S+LuXTPWT8wLypFmXkcWtTIvngrX6kyoaxog8Ovwksl3o7D5zOrE4jEkCuflYWTLJKPi
CmzKRLvM5rvocq58JI7O3pXW7RQvV4M50oA6qkP1GL84oHZSzcFwM9nxJn2eb8VCXzIamy+lXD87
RRno7vbxTiWtwuN1ns5UHmCYXAsj32iBJanBoQJQwnBpoR9yrE56wkW7atqZcsk48vjt0lYH6uL8
UrPyXBmnVVgB6cfK1SwKCJkQAZTFal+ZKaiUViY6wbGLp710I7LBVCL5SsSX4ejq8REviYYPGY+b
Bm0X6hAa1tRqTwZedHjDpXtqB3weixZz24BR70CoOCF++3Uv1ijfzUUiw7SwPgws2B5uW/Dt2Wih
jZzMvWa2yaPi0j5tDAr4fMjHY96ldPUZhO2sFXJIotjXzi1Il69W5SmGRhNgdNKeUq1gzlgxz2zZ
aumdZ1WWnEbyVxlXLBa/2jwjn9dar22F87A4tPF1Q5lpqUBdqMXwUck+upmIFrkg/n6zNMqvtNRm
hBIrRULaxfUhdRAQUirV/tqgDx9GOw+wWZiHuLSG94UgvOuMNPsmQXvj6SXCTZzuwIJY+9l0k2M2
1/c8ccJXe9e5zRyZ3xWbG9eaa8wOaKbQzOiAckBsVp3xDEBEBFFSzkEXVT8WiqUAYiWPKa2nvUP6
BFCXPhn9uhQLOm+L2dSGOVCbVAYEOOA1rOek94qk1Z96YaCrFxpnGWY8Hd2jOjonep6gDsLcEuab
hHGSXXRnFXK6SEiSFxa65SDbQjlEIIJC0UpAXh0TN61JR57fAv5ujhT/kgJs3xldYx3zpdURpqpV
Ze/E4LYPfW+YHyV2y6BEecRJpRlJKFcFu2aLRMdunO81zwooNcmOJMwGLaiDrxOtivAUjkyngX7i
vieuC2W+GE6a6vyAMWYF5C7DwUF4zhaTJP4sjTikSkDWPBNAGgmHBGaRuj420UO0doWXIlwKmEM0
Fxj/vLGE5En01bhkvQUBBqO/Ng3ndnnP6eTsMkS+h7iOP83SWS9uz7M/1Il7TFIzueJRz3ccWuCx
dNSShgBwmJQVZstcjz296XWfERdaR4Z/67c5TdvbKJJMudbFnXw5ChWCiRt/GCuCEaigzR7CF/Pc
JsoOxaLJ97QyVmydNRnvuToeWkSid46RLE9wEfRTu8oF7RQgYDde2gsIKJNAItGeIaO5L4XVZo+K
osmUJXCeyP1Q8j1WYLln7G4HqWs8mAkuUwayM/zIyMwfDA1vICU6jvidSQ9gxzGs3lO64SnGkfiU
qS0lXl9FL5JRWMj6SU6k0eO/7CODaM2UHteEwBLyH0bYZInCRl2hMjKtrLrF3HHnFiztlHiEoTGp
hCQ0vVV9ZQWjEfe3K2hZBL+otCEMlb6qxR9x635juovezSl7wk9z61AYmXmRNhlSFs/S0YraeC96
9i8K1ewqTDFf29UUoWbMr2nP4JC8myhIRn3ZY9VoAFLSD5Aa4MJyYtLLwRppNGDhE3QGZP4Wham6
2AbaWu3LypryOPEa7y1ldfwp1cqwY830OazfpxqxxYmTYD7BS3C2ACKEsieKnLVNv7GRA3ichJMr
SMPuvtIL46RVlYmRY6yQ+VuaD264wovJ99dm80DaSkrMPPzDlakVGbJoN93XJkk/lVrtd3VjmocS
JywjPuwbZSuBlolnC9nCocVnAc3Y7c+6kSYcPt0njlvM9yWVlBwSN9B70lzctdX8SFY4pyM0Qjqe
KjSb0jzCxms8oYOYJd2UlSDlvlQi1fwarwlKCU1l7GMhTVi/K6lOXWayV8cdEvDMlTQhe9M9ydK0
HgUOk70ZGyig3ZUg2LaeiEWzEHrlvbufN9RltGJmcUbFfJyHUickGvDHNGk/kBzkXuO64gaawfsS
md1R5hD+CN+ab4c2BvmdT5+jPbrXBVidnzFkYI2s52O8MRmSjsU+UTLk9YbtHkq9m4KY99mD6AjK
Fin3N1LgnJMEuvSCVtz2QXaYr7o7Osclj8oHbhy0l3XOP6DBbo9FCR/LmFmvjCvviXWDGzgPVUWF
bjSYpGwYBjnSNTB7Ypu6XYKDwRsr5L5j3Q/hiGk4aBEFcC5Nh4AA1siLJbBuDBySl4RD9DyQcSTs
FRJzBJ7ZksNnBP/Yz5vR8nuV52GDbwRAUcdzhIDy4GoVNsLYyk51POUh9npfMGZQaq0/qm2lH3gx
vHQSRzQC5q2R5+V3xVmtjWL9lLtdFIgKwWJDbAL6mzQLWx119KgVNODNegpsHJrHJtNeRBLTMaCE
C8Hmm7u1ySVZvYnlzbk6XWDoWOxU+kvedUqgZmXPuBkePV1+HVraRE/drvV5TzsMWiYuc24qp+Xj
hMaZBVap9gQiStRCaEekzmqHm45KNQH5TKHaBphAkBZMqnlN+4EFvNZV2oMVlb8eK5gzxy+jJ5N2
6SC3dIXdw4heVaSZpeXnkKEf6owaysZvv0+mpT0q5MHu+3oimWas44MFRyGUAmVzSfzuhY9QBS28
9YtIMO/N0Ty8YZN/RSkwQPQcssCESejHU6mGmRipGhJb7JHmc3SP4uVAF4vTe4p2l8e4vHH7pPle
x1l9y2z4CyIR8cttDsxYoncCpJnduiKrDvyerlfmyGkrWqiBhKl01ZsRGDB0obu06/PzJMZ3m39Y
3uigFDp8ac4x4BkkacPpAjcK48gCSTfP67BSJveQN319jmFFgfZDSZVE3O6ibzMoiKX94kIifhtW
Ywm6GWbY2i/44FrDPjQZLyahDyAUB7sF8BJDG2hmk64aC/NONPLR0TLdq9qM3MBu0A9xv2CS5S7d
MqzgPXCybq9mrXbfYGYI9bVXKTAj8LNWVgcK9maYmaMbysEhi8o2+DStaHCgjOPBigsZtqnz2gp9
2Ff0xe7aJZ2xfrVGOOs8uzPqm1sIjXJfR7OGqHXbqjjbhXbaaQFyCpfT7kYxa60X2XWETKC/Qa7L
ZUBiJvex0OqjgT4FOwSKIZT57XEleRGpiCxCZ5iRLSXIHqImzY9RAQgpy5xNpqoLFBwpjgHBHKcu
xybgmWRVHEotbAh6Diun6X5MAHC/KXa3mRhrwIkVrewo3ZrIHBcnjHBGuCa0OKZ9ojQ+m1nq9T3b
x0gW8NSP4gBrRr/JZdGCKdBoAhBmTDUXV9W5NFXwT6P2AtBNhVQUObBrB4wrE85NWisEVCcjPWzd
rXYWeo8bEiTmk50Y5T7iKBQ0IDFudGfod24hqn3dt1ilhFVfCGWEmmgTDNhauXaXIHc6THi2dqtS
fYI6Lo8stGNYE1IZruW4nDCa0tMdcE7a8VDs+SKjg4y3s6LZu36zmsqLUUjHL22FotSwoIRPfX0C
TaR/B3Zi8INjRFAknYL26bFD03vSihU7J5bUHabANd6tOj5bh96YNyq5tifUL/OGyUaEQwYDjeHu
SS3QbS2cp4JlzqKdwhD7GBuu9jAtBA5i1dgtSjPt8LomO00QZV06LrQxVR/o8XF8LzgVP5erPt80
hvLdgsSOJRYTON48lf0BbVGs2iV1Rk9jam0/REHvgLGxHUwqnOQqW7u7rceP+5EgjZ1uL59TMpS0
n1RGmEa9gLYhBOKQl2Pht6JVniNODDc6SQt+mheUDBzud8asirCjV/eQ5Xdqdc4zocC2xzaiCIiz
XZpzb7XGgouFDhAQK6+goSyXRAO/o0gn2/fuaMNktsfvZhIhTUzV8Tynqtj3RjyE0VxJPGVoygnc
24YPWFUNJ4XkZOjYPHuCJiILENC0heDJ0oh3GfbiF0hy4twVWvcN8qWzGXWIqoVfM16IhVN8PQdG
pyi1/sQYRu5Sm0KQHAC8Q9ZUmbRLyzSIShRIwHDyoSjuZqV/7uQ2BZjW1suTGjeUPnU3tkvjpHKm
7geWUXkbaVl7i8NzOtulTqTJmj5lazScUfKhky8qq2Edm2u69Ai+fZsmblDplDpijGtgr5X+JSLV
GXhSthTKSEGX5dB2G8xaveJXfFu01dq32aTRmCooC9UOMNy8OGcs+6uvs+DtET7LcOJg79F2VXfY
C2CZO1V+M2f6R2IVMKp701hIHUgw9WG1jDGPuHFz25H2+jrmtXIdTaqsYcb/qUakzfLiRHcGR0ZO
yoV23xOBnnidTb+MJkJMtLWsPUfMqNsRdV+RTfWg3/r1mfwi8lvUpgR9TIYy8sTmuZUVMi2ta74L
hnkCYUGEgIJ5BZuNQXDFm5OpWO2iZLq1KLh2RoRXLIKI5Jt9qv3huKX6xTHx1cyj6cr8Tf3Dndfs
KbPqEc8IvVZywfER6rqdPLT04vbkzEBtTqHCGpwRGtuBBtgbVx68J6OvHQCe01h+V8cGtEPSFPse
E0ZJbbpi8myZsfr1UjROsDYgh6F+S1j8uNHHzjZvOWX+YEEcbyMj1TxINg/MEP+HtDNbchvJtuwX
wQzumByvJDjHxJg0vMCkCAnzPOPreyGr2zKDkokm6/tQVlU3K0ASDsfxc/ZeO9ynvAlo7lI2wFM1
V31Be8w2WihbVmx7bltDZI5JYmXIJgAg28lN2sh3HVLbieMl053K7+9rPeJMWpV0+xraiD7A1FVZ
Dd+Rn9h4PbJw1xkCOGuZCu1mYvgA9KrEIs5KeYgH2gggHXrO0vQAhBlRU8W1cZPpU/9NzLyXEzOw
vju2rzN9yPrxHnuKtilBfR6F4dDgSDWksRo964bGKBwbCAxbMbn6TyxNYh26Mn0klCh+AtNdvdim
1d4aSYY3OIPLJhq3/dIyq5dOtEm/AoaZ91rc9odQrwCqgalvVlHsh7ydou47SHfzQI95eEh1xbJU
g+Ee2ZFSchvq8BOe6fJozF17Gng/rqsYaHRM4MwtCL2HEeP7Xtpz5CnmXRsOYyB7JrBAKwun0xqC
knEq+7LZlTDLwGLoKfV/4uyyvI6hP8hpBIs1TC+dULFkcEaDtnbC8oB0HPWyasUOyhXcuc5ovbmo
cTtPfbu1C395R3Pmksu/5FGh7dwIp5s0mJuVCSRPoxV7/Lzvo5HMRyaEn0HHv6q4eHcADCJgDeGK
rEeC4VFG1lbxojr3qShGvd2xVNOdpqFMHsa2IYGJdsFrpQnzPa7kRKBNINWND/6c8oH+VRHZGS/9
JLhp0sI4T+mcMd+qnKOyV9PQ3UZKljuSdbRbPtNMgg+I953MqmStOQqVUoJcupn9gTMR6wXNRRws
UR7JiO2fWwQfP+i/hLER32AnrO4Wjts2F8g4o8xOPYMZ4R1djhm8tN0H+UYxhfQSt8iY2bnaJ3xc
zpqGs7mmH1eRGVzU24gR8rYXOXPEUJ8Jl2rDjdLC8OQjAjwCpgr2QPj7XdepihONQ9rvIBi75Akr
knnI2ZzDfl9WsMEyM0seOZAheq3Mfju69rC3BFU0LC0XmoTpbAHrBdsi62dG8+wBXTqXHoQMZnNT
Me+z3vARL0uq/gAKah+oZA17ErwevGCvH+gsjeRrr513P4P1+aWvyok3OdGuKwO4+Dpz65+R5s4l
JlJT0uGWYPPrpV4jEoTExHT+Zla1/k6TG15Kz3v9qa9ztem6YFwnRdpuQ9i8nBwyfYWdq75t/ZQB
1DRIT1NI4ZzGsU4OMMC1abeS+o8u+dhE75y1pTfMMarXpUhr3AwSArkEO4MZzVovmTrp7fRNiZBj
dgYRglkgKXLYgVGurltMi4OQDcpo3abZEzzx3jNf/cVIQP81+cSvLt5caGt0SyoUC4kRcV6LEwaa
NKDY2t/w/iQPBlOmTTam9jpxRfo4da71GUTy+Ko1Vlt5/UgP1iUm2mtwba+ysm+wMNFCxvP52WoK
MnJzTs+uHYQe1BR5gicPEjnSsEAph2EkByJymlqHKj0uIyxjDHS+aVNRhdu4AFHvtRi3vTEZvw4+
D/hqjov24DZ2j8VpSAygoWNy1xk9EmIKh1IKOojCrrdSDe1e87EtOnnX77NgCI5I6821nTvy85SK
xU0YgiEtCP+476rS8gx7Ck/AXfWvWorNcG01fkH4yyghSQ4GrD7ZAcattWeH49M6hGZymjoLxYES
xSe3ZiXH1jR5Ex43vJ+673GIaCBSDngp9VIyeER6j6NxWLc4QLetaYgN4QSQ3FIxwuPvyOHRff1T
Datypeu+eYwnk3QQJcznIAup9uOuZTCOlZuUoO/+2EC3tPNsvWh3PWTK/Sksm3wbCxDW4HbDozab
3I9YUjRhNsfqHXW11XpOOaXPgNLjdyaD6nvomzE1wNj/LMsI0kXZDbtsFMlTDDFyL/Qq+j4mJDNg
Lu93NNwGDpFZuyGLJ3l2mJQ+MmRkpNprGAlWbiGIFUh6/b6TPu8BvUeNb4AhOtMPZ1SrNx1QXJyx
nOgHjgV9jfmlczKqxEntLKussNka+kbR++g2QjOmE63B2etDh6FdZ05by0jvDETK96MG/AIfxztW
Pp1Kkf71gJX2ZMxZfJjp7DKGKhbxjQZQu8tob5aOTluQmKtE0zdOOMw1xhv9R0jdvxomDdSCLIBO
A5OY9YVGP6x7vKqrPpMhp9URE0+r0fwpAn8BP7vOI6zi+J3OXNdtrXKOHhgqItPncdn1HfRTZMiB
l7LEw7UrYA8XBvT7lKEebfhZP6QpbXJRpO6eX7s551WPcU918iHSDQaUpX3fU/acLQ5uFQqctN/5
HY/qjPN1KYL1jdSN6lCAy9uIei8h6wYRHqNkmHhQwgzouW3ozWZO24zmqCMqbCvMLG5wrbNjV2F2
NDq/eDcd2ujjpBknwCP2l7AHdzkFKYGf6VK9UaRsGQQwsHMCfcOA2D22ojW9nlFTaNfaYu6YCG+p
2U5Kt6QpGITrHJ0i8X9gdQpD3jObkNCakPV59UzxvjjQ18w5kA6kVmTWa1sN02tZts1eCpOmgw2c
b5eFBi37Wmh3SdQhxHLCeqO1jcUEC59NUVj8Fr4x4Vut2/RnL0z/s98QyBfHkf3qJuSnaHGg0Xcs
mTykzuNgxGazpvRsrojXLpBLi3wSIwB4M55Yk8HFpZCw0s1Ab62gegCgcOswFe7GaGN12cmqpnvT
yF/awP+qo0Ioyn7zZ2Hbr8q8RfIMVlO6LtLNy9RCyD76HLG5PRBoQzrE8JcqdyTV2Dww66F1ZUpn
XojmMMAzy7egWwB2QQU62ce//figmBl6KL4A2tNf9JFjrg9dKv17ILG3idt7rdZv/3yJf0Lo/yv8
W0Sz/xgB4HUhcncvvkPSTZMV2HV1J0Ug6CstyW8lqrJTWrf4buyswfUDdjswnWElmfrf+Tq5OyVW
fVZQk/7oejVzZO1D/dgHnbVxySzbj2bLPFoPuocCqcpXCgKmAE5BBXNldS0azl8+vktiMvfXMIzF
MflfzXEqdYy5TlbdMUaE1k9CHpwOoK7qVedBLSSPU9hckUv+70f5eNVF6kwjAkOK7hjWsu7+o3TW
tQBXOgPcu8Bu6iVEjoZpIqinkFjMw3dd0Hkhbqpc0t2YGcXh8gshPltRdNB2m6ng59Idn+k8WfuI
1vzy/hxefcPBs1Ziderk0kfGrPEU0kDZagKMjG5ZhAS0cZsdUJPACYokUEwOfGurpX5jPtoBhBbM
l9zmQICi7eVSc9dMnl972eUeLtDS47tqqC9qZw8djK5lRhtEC2j153X+4gPOokbDcVkE0NLXpkB/
RCHIBog3EPrwjGYOmv8GVzQ0z6gttpGTJXctD8jTBBnizhlYpfkMAHb02/tI6M0pNxBbqYMoAdyG
I4goH03PvoRW6Y1D+UY14a46WTWvzqChPQtwi9dIN7xYT9SByMYjRTJ1O1G4RLsTiMZaVeewV8zv
7X6+dVRWHRzhDp+JwaHL3PW2s50mUbIaOQ1OJvX6qgcCvwUZ+nNKrXSN8l/zBmmk2yank1RZTfNU
LL7XEUTXXYrS41yWQWJtxyyZD1PNGTPH2rUxRjs7uu4UlAxERfSMQdIiKEYb11SAbzAk7MO8iJwm
nLzHzBd2uxpzB5enPxqrhH/mFhc8+yunGIqAaCRzIknTg6ZN8WNDPp43OES4GsXin88a/4ey0xA6
zr2ozI0io9IIwtMUSQYvUYblUh+Kh4kO4w9J2htnKUZr5QraDY7bGcFp09jOAanOdBNIguYIV1kC
gVyaSBqka17YtGAURfrJtbt33A7G2Y2d8tA4M6W9gMpAPFB6mA3pYOlwsx2ndqqRKWmwIPq6th5k
k57jBoaI3lSMxFU1oY3pLbLwJkXrdSWsrDuRuTB7ovXx9eGtBPLUqYk5gj2/9Rr/Xc76S1bhkDAZ
ceRCwcbezuu5jEpmA2H3GX04b09nTnZtMhUnK2+/MjyJXki1oM+TIHLCWxHcVa0+enFcR7cwY+n+
a/j056HFTbPALcBJGcTG4LE5l9oXrP7AKKScd8hJMQLWYfiijPJBq4sbYNPrPvOz2wjSHlFyqYeS
r3jNw8b4WpMc8BRUTbWb3QBPvsiGYyc6EnuGUt1QO9Dc4xPMDERSCwJR4dgnskjLjck8/FOBJvEl
N6h/5mZfi6Fm+hfnYhPhKWBY5Ixn3WGcF+T+l3oa3/zGKL9rtfLXsViGibQq1Z2GqAQZqQWLfA5o
nDArBvqgpwd6xcNRd8KJwRXYm3UDyXmHUF3t6qrzxUo2Xiw3ae3ZoAw+QWPDpmNSFxA8NuNLqN2I
+barAa6eXd/YMtaRt2E/BUcQDe8lKMMdTtQfIP+IL0kRtvAR/J8IacrtqAU9ura6W8sJf/bkVD+n
nqOnHTo0uINFk0o24T4tS9frLTkcJW8YbnVkI44T8llJDuKDPX4DGFi9izqQxyAhGom5mHmrhW59
0uyJDDfDrG78YiB5pRncm6IBvDG5hHQMFg7KSWoJzX8MnZlZ0i9u5zi4Am28qCRc0zTw51lqiaHm
pXxZSQj4UwDFcDixmipnw33583v42t+/lPjDp25o9BTnND27NLvKK76/xUrxnzeWi7Ifk/9iL+Qt
QSV28Z6MCLH0YwqZB2v2T20YgDPpjmnvLKOLfFUz08zZ5v/8nX53TVPpunQlPirqr49vybke/Dqw
W/Egw9AZN+jR5nugJ9FTYJbO91bZzUutEHXmaPyjK9f+6F7BHkYps7g/QG8JqKnOhSON6KxEAdp2
70iKjIaNnm7b5EpxuXz8f3/S5RKGruRS3xKkKuQ/tqH/FAF5xxY/tb17h4t/fK9njySR7lp9du0i
F5XGnKVg0Q0uYk7M2DzG90a0tmLvz3fq2lUuHCz0j9IYzJ97x9EHRJ4v10SEJN1fuRD5wVyFi9Lk
FzP4uaR+sQYRrM2T2YcRL9uo2wbjUN3FE/Tev/suxJRLfJSGiUOU8uzyzjeJaEpdr+YHhswBwVZT
sgMcl2915BFHTabJlZX2sQJVAiW9g3VvcScvJuVLq6sYAHsz7iCmM/yECn0ePrsNvccH2Xz2oxz5
5zU/2seb5WB7xAJpK7FcTEHMvVjaCfh2MU25ZNAdbpCgtaCLIgSJ2t9tSb9c58KdNeASovdQyFtz
7tV9NKtpoxWJ//Vvbtev3+bCpNWptEA4zbchbxCOwap501Cxd9OVu3S5v5JUgZrJgCyIxgk96fKj
/udhHSOjSsuaaJAIMJQ2VkCZ1JXlfXFfOGM6/HmBowyHOmQX+fESWHEIAddT/4k5O51hmqOTQwv5
yq7zcWNbTtJsp4CLORZKi9CHiy+Sm6Hm61VRPLbSW5QojjddM9kuC+jfjW25hCHYMpVtI8PlLl/s
BviqTYMRXfXoU5VFRgm96ViP+5h/N1jOX94YLrbQkPGK4xldvP0ffzWj6lJTQQ17lF8Zrtcvf15d
l7edv84mgCGVE4BOQsbFlqMNRuvOvp49ZvqBI5L+dw0Afin8rjpwHzw1eE/Vxe5sWaMJk8LSHvuB
XJszHo4rv86vd9uRPOm2ifnMRgx58axX0ZD2pi+sR5K/XvXQQHGT/52TnhmxtDEDWS4bylIlXDzm
IfMTA9ZPfXYI8rL7TY+/jWPIX94HyZLCK2Is34RuycWSquLMNAkHbs5qZ8cbuvb/f3/+4qFo3ARQ
6fLnDRIyd6T1/fnPXz7ZACfow3CvKQANttyLn2isMj/S5VCedaKoWzRgvY7b4DVDc//nC/1jJf7w
6MlFUoXBnRVLu2rJAvjvNpWXOYm5c2Kc7bQxOKQQaGNherRaNKkF6LlFZsgY4dQQrNLMI6XH8Ior
6u/6TiwJB9WIYEdb9kp12VRJStPKmmrsH4O9r+1y7W+fmuXPs3vxOC5YgsuGoNCqEN2U1T9Kff5m
ldZnSEh//h1/eey5gsVbGZoWzUfzkqZBImcV9FJ1j4kz7r9oTBb+/PeXG/7hNv3zvPOGZC0DulcX
m9Y4jMiX2baeUlJQtDY5MTzzsBOtAe8cmqTYBBqjtj9f86KP+kuhcYm8QDEch4PMM2haNYgAM76p
XXtVTeF7MjRID0umVQjWjiSQn7KyO1+5/LJV/vud/9/l8cErHgIJPv/j0pwMwnvUEDAFrOojb4fP
HVHgBjqbPooir+99cpJIhFpNpX20u/hZY7B05SP8rtRiG6eyZ8eFBHNRK0RJbYiWIdaZ5M27UWtv
e6h6KzRlP1Uxf6ZaWdtu+G0kMrkYLc+qI9J7NQJ4zPhbrNn7Ol5EqmI9ZmR1gf5DEHxlH/rtBxR0
BCW5FEoXF9t11wf4RnESnNOMR3gekVzAcm5NFFU5Jia7mLzaJvLKSa7UHr9dHAzoxLKVC5tN6uPd
acpGJCaJvecE+1YD0r+Gn0ondpNZLzxhRv9VNTfaeGWjuNiv/rco/nvZi413YrYT1oSanX2IyGwU
Vf99HL5OwdkKXS8aP/s+DtrmHqUOPtTwylPufnwMf736xc8NMqXA4pZlZy1hloo99pQ6lcVwByeV
nX3vbUy7bZDTJYBgjyUkf2O4C4XTfrJSZ83xblvNzk2JiYtd6GDqDIlHUeKXqN6GsNYQKegPFt25
rejyTTlwjXrOHtQi4aCbuQNGt+aNqrZT3/0sMoxSVh7AF8CLSSuWhLKdq9mbOMeBvviYwhHg2jx/
xvRyUgmSI2jVeDobLwOHPxGQCw07WAXsIoMkBdUv6RQb6UvqB882CGefNFCc6gCdyfVqrInY3fyo
KrExp+ppsAHwFqhKRhjEqyGzk03ZL0xNZnMmNuK1b2U070TsVQUsS1v+6CvzG14vrK9kaNaZsa5p
r0XoUhG+ILoOgmc44R3BDPITYP+To34kDPlp1r7a5iLm7fpdOfO4Dwgv18Eg0Fv1N1NhPo/acJPH
1aZAbrnu8XiXTfB4ZSP4+EL+vzeeeQ71F4WqvHzO2AfoTdJNPOu2emCEDNLMHYkoHrTjGEgSFfBI
Zfib7HlnxPNJjP5LSPavQJbAsO0bEehnHC7Xdshl1/+4QyJ1Zdr0T7UGLeRiezIKBtKRWZTnpHq3
OAByn0z0K5p4qcjzQ06hTd/a/tno6FjVuys/ya/PArInhmuE4Rj28u8+bgA6arreJrThrPdafpoR
g20NTdabqDUJGNdG/WeNFOr77LaYP5y6vG/T+TviivA4C13faKlhH7vBbe9roiygZgft0WT2sNWH
pHv/82c1PoJiltvHZzUplwHRUJRfwiYUfgwUmlZxrt1D1L9HBfGywCNI9CrcBxOlStzdBvpXtKur
orozHP17Df3QmvOberxfiOcYbsha/5YnKPzyn+PIwtTguQps1GSjWaAlAuNm1COa4smDG/8VGeV/
H5+J9BKQg1n1l15gFAclI7WpPM9meyJD+iGJKiLTGOhe2eB+s6tTJwkKDMaMwDkuCzF4j6KWaAbP
JKPLZVgTvqPcSfetBio+H4kRdM3xNrbRASBJx2YQjeaV2vc360qxh3FAo5KizXVxgrJBmQ9+15Tn
qHqdBusxz2ZUONUKmbmbvpl6euUl/+srlK/M+5PGjcVgTV08RBoJfDrI4fIc5K79Zg5ziuYGIGDg
tCRQFKN8IaqeAJlR4HiA3u39eW3+9usSzgMJWmcWd0lk0vQO1WCVl5wkdJzczDbJ1MgfozbLVrDv
D2aQe51rX3l6P9ar/6woRbiTRYOWJ8KQF1+60UOfOcnyI4fATRs6FM749xUCP+y/1/jnofxPByRy
/FKb+7Y8m3JHyMOqncx1ab0iY8ZQN3q9u8lFdJi6/MoCWiqPi12RLqlBK84k/4Mz7MeNqTQErmtf
8YsK97lXArVZ/zKjwfvzjRO/Xody3KZNz5CUfvNl36+KUFfL3KnPjbDuGz9/0YoerTTxDnR98Pl4
AJ6e4W0cWrPekupNBV1v0Lb1KzcrH4dEXFlJy4b78Xt//DzLSvvP750OZTbNStVUZPdWw+7EykFu
TZRFvR2S5z9/+19fiMvFHEaYNArwqV38yCNUohlfHJa0KDroBfr2rj3MKtujt79yDvnNpQSAHxqP
SxtSv2x7RySKElDQN+cuip9sq3DPiSAqKIjlz8CfnCu/4m/uKldzXP7PMBbY78dfEWZwJ+K+Xa5G
sVU2W93JN5m8sun8+tRzFKVvR4daR2nxi5DDXUKcw7E5l1a9abLumwNAwDIUu0CyidvmBovKlcfi
10d+uSSgpeWhp1d98chrU+2ko+CSyTxISBpCO+mVNnz687r47VXAF3Jo0nWCbi/WheGCWsYyTGOk
zM95bz4ZRnjlt/tndHSx0Om40+BBnGxa2AQ/3iJE5SY2sJneTvaTlIp1NUwIid9HxRGwROcwemZ+
nrGMxW54ZXX87uv999IXz5iBVSdQarlvTbmvBJEnCpD+lQX/myW4dEJ4+4HwkRz5P34/0redCom7
9QBPvgLAZNi3uNWz0xwBuf7z7fr12aJyg2MHTZGG4i+3S4t70hrsODp3FiEYcYusOzSgJk2Msb2y
SuYrm+bFHoUCznS5a4ijdEmr5HLbSAL62V3RT+eeEJa1lmflbu502MApwYgu8h0OFY1xZZT6y0VR
FzM2w4gNI2BB6338Pf1UpnieOues/Kbb+sLlwBNOyam3Bmc78vseSdRNrq3S5a/+Z5UCVdXpPi69
VNBADOMvn4SK1kk66tpZovU+6LVItm0LCqIrBGChJhD3mhMNnzhQwk2iVD6qoEmydd0nyefZIbKA
gLY5XrvdkJ6jElBGhmXhYQ4iKpWRKKMCKcGfF8PF4pYo5ugwUSaDkAcw5V78TmNMbntgZfx9EEN2
uOvl058vcLHaLi5Alf/xRpiYj1VvU+sEdklMEXLEiMmzWUPqugYIvXiG/ncp5GU0/WidcQ8+XopX
LYqdShTnYsbA8Banq2y8NvL97df59xqXTT+SKMCzoDY+Y9oxzU+gGNDN+IZxZTugo/LLCl7uzL9X
uqxRHX0kU4r4kLMuMjKVAT7cpfESS1UxBmgwFR0GlttdgjH+1JjyG51pbSMcBD9WVccesWYxTSn+
B+Dz1KGuBBLjrFkUwSld7L1pEAVnlqa2wq1qwuoJcvUzErm9LwbnC/QH5sDl/IM0J+ccI97z4qmq
LK8LHZrCkWGRGYwEY59nKUjCOkg2Id6jbT2AJmILWUT5oSBgTDirwBraVY09DMvhS4qIYwLr5+G4
LXcIld9UW4dLjHOxDqroK8Kc9wFvwSYeq3aTRQ0IrAZGTjQP9g8kcBzWJMExI81t8lkA21kcaSD3
xOF5Jqw+n7P90JD1qAAUaFgQYAfYjVTrIszN9VB15XOno5W/BUcQwbCqkQdhTwHDEJntKpLQQGRi
uytXVLnnWFAZ2K9dcDBQahI5+nvbissHWaRvRhaYGywAzhcHQyoc2qTY5VXY3QeajhJYIslipoJV
Tm8Hr1EZOZoRu46eJBBSCHbdaHZrPTZG35z0EgMnYavNDaSckmSzniclqsy9IKXvi0OWx84aumrj
SFyTboFsXoWGc8xF53pzmpLHghHVcwys6X7df23MgMhtqxM/fRPohKyt4WWqbIkReho7AFogpCaz
5q05L5ryuvQx0Sgj2UR9F3lzFRD0bk5DtUJ0Zu2CCrCR6+btS9HappdkBDDRj4lGwp5CeSOD7Gcl
dOgdc6EOfdcXK9TW9raeYzCKOV52vCsSoCRP/xCp8WvUu6CDMEJvdOXbmymPjH1p4gVEeF7fRolS
x2yo273lToxqGXVyK21xCoPqO+uCPD45GV+C2cYKIyEc9V3gHCrUraugndJNTPCQHE4DPPM+n54r
x4ciFdI0K8Owv/P90t9ZRKUT8TBb+7Gb3pGQazhoFfdD5ZVnw2mAVJ1CWSuRM+6IRI43qsnbQ2Mj
shpKZLjRTZ8co2oFFR4TSZc5K9ywkqjCKNjnzWDuSTGH5wXUAoV9SkCOPxBFbiTdz3rQvlYTkWrY
2vyd79TyrjEzun5NGbIvTs5nWDKTvWrSDF9wxKw6Get516S1g2y8IaURPpfXR6H2kA+FOqHnabet
FY+rXOJf6LpoPA0AbtBPAslrQyKVGsf8obk6cnfVWsRM4c/qU8zXZuJ8HUVMj5pad52j/t6mzHxJ
5hLjQURkdQ6hEd3WSdgfGl/4j34wR4emLAD/j1Vx7xKhikAMOia2RYCMOUB5glkxapsQWBL8ipss
jQT+WkPdRW1IcgCump0KrTcbciYePURwSaW+w05cAPIm8bOJxMOS+ZwvirI+YTfnpacHtwOIi0Pu
K/qtOEFpgYQPSu/J3ilU/hpktrMy+I9bw+wsbwRat+0J+sU4Vsy0JzW8erGPj0ob5LZcvLZWmZde
1enkArhYsiO52BVH7EFZunDsMhpTqGyDG5v/SGAVTKSwI4Y0nOvyLdBw4gL+Aq9oOhrNia6a1q3l
oMInRidolvABpULSI4J0bbQqR0mbjMj/bTCTSpGXQOadF7a6jfembU62H5krNID9egiq7imgQbZt
F+dtR7rQMVToyfsc7INdzBWu+5nOfkIIKv+E/yBmSD56WH6Ju8hYJ1MAQKKJzCVji/OfAUwLVkUL
RA7deBiCkoldoj6IEHA3RYSGb4Ywts20hBx6siW+Z/6oryv8U+uocr7WmEDXZkSoWN78KDH4MFuI
33tL+2SUHfzF0XjL/cwHO8cX7Rkfrrg/b5ZFz8aRJLSJrgPZasSxN0O5RttZhk+cKpOV70CVyVvt
uU5GPmZlp2gPQ2SGmT4jVwXdFbQZz01W4+NUubGzoUishorCoTfNgJkLzKO8n1B0gTFoXvgHeRJT
Eq54gGrOBewYL5HT4B2yqvTVybIXG7Xmp67TstOAZe9I9mtwCgC/V9hiQUt1i87VWTgL2NK0NzNQ
rpflWBixGiL8dElNHlwNOxPHfU+Ern3MA+eHqdBizbh4bxrHhTw2kKxGEazTA29GPOYc8YK6Z7pq
l/FODqa56eMMXgbPyRZSgv0Yd2LYITBqboGftXdlacbHOmPvXQraGyrlxEvGcMDWav1kEyJKjyQP
tjtSbXq7ReCcqHhb9u60A+0ybkMGRSztoaN5hFMM4xh2TrLJiOiK56Psu8Gbm0Y+kcdr90iVuw5y
NtjKXYQwG4+QG7+afsNbnajC/E0rgZqsAH1h6jJrfkyyoM4xCbnrVvY49lyGXG6hvrlx3q7gYsIA
cWdE+2mRgDUirGMl8VKCBjWTG+j9n53G+mJ13etkQYWpjTR6hG2Z4GWgBrR6SgbbntwVjJ36lHZa
8GBFMAdcDL7rloSxtTUmeF8GksNA8tQZVqRImMbeJ7l69qbAqo/5kiq4yHMwgAXBveSuMWsAEe8k
OVk3lLjbNsV6lC/0Hjj46Ypzlr9KmSqtHaeDgBLm6SolQuU4Oua4lYRoHRq8eXd9YjJqDEyItL75
I6uYdjWYEo9627YbAr3VZx/yFHy9rNinFtMQfALGVkFc8Bi+y88NMDXIR2jJ8NzM1vM8KXzPnRnj
nwlE/5jBJ2LN6zmhkRgXBi39Wc5skGGMXLHR7RreqhbdzwWS68zqkz2Tkfm+ZE7P/9toghvTHhBr
YwE9TUvbFP4UYaHT5D81bWruAqsxd60OAizFoI4bqStf84qGVZdVas1HFVsNoduuzXFQrgutrYEz
9+49XnTW8VS5b6rG6qBqTXhw2twHOLpqY+oDgumx5WlNKZ6ANocYXctXmWvtNxv3Id6sZCIF2J8z
C8vlzGYvkw6CgTnoZ1FVxMB1AayRrhp3SS58L3DzaWMHDNXcfGZX9hVhLpaWdbu5nYJnEo6Tx3pE
OTgYpeKpZIYUZr5zKIPe33CcLJ/NxaIJulxtWo0dCDATU8HRiLfIkdUuUnrsxVWP39elvx136snO
G6hTPjVkOKihIA+q+mHgIoLCmQ7oY/Hdp8L+oZuMwKqckrapmfLpvIPJGu2T4juUVmvLJEtfoQQ1
t1E8kzg1zfW93vboj2OXL4y6u8hOcSTa58qdvtmN3lACde/TCB9tGo36tq+l7iW6eB+t5c6N9Nfs
UmKfGxQZNyAuAHpM4X4cmfQwkMJJodjbyyoUdyEDmRUBryDw2mjelrXFhACf7NacxPjkj0R8aiFP
ZJimLwMaeJAbcevllbA3EsVqtn0r9fBZRy4L6pizOX6UaTdUhAANcChW+jh0O5TYOG3iKWGEY4st
oLZxAwouxSTgpxukY1jHmgAijaL4PU2W4NwQp+0xitLqkYy9eF+NNinMejPcwq5uv/FjTzvZJ9jZ
BpD3m9j555RcNXztMT0RnxTjck78Z6zlON2xKO5yjrAwFMn5q6k9BI6CsD7JWHSf2kKBdUXT7LkE
o96iZQ+21kzNZJR2+wAhi0OADt7+axNz4Ngm9TScS+AVNVVqX30hKOhmHK2vRjwMxntsGoN4tipy
8JjrG0W6j0C0+VtLr4kFhyrLYkx6yASNYeBtt/pNZbdLoE5uueu0G4GVmmrsx9cGLNKtPfBa7m3T
WWVY+w9Wi2k0c9zwISFfd+Oqstgnc2SvLKF9SZs2WWVV5G5JQzS+JZXg3KKykMzWxUVL3mO++ANj
nSrK1QkgbJFh+CnM/nXaGsmBXsG06bM4fBAl4USYA2rnKYxc4Ja1+dQP+FiCkMkXe716sCMMOL4D
I7SqK5xXkMOd9gtSQ/SQzDrUsaTyOxi9Fm0ryBKHOGXsrlFSe6nRkJ7bD+/ASKz1FDbo+ZsEoJcJ
fJSmVgbumZpHJ7AYh2tJMnbpfHJR/2x1VfPthxp/LbvZKg/9L6nf5mszMSWwWBl7ybDsg/hJV6Ud
h5yYFACpcQpvs9aBwCkdP7vLYFTFngtwjqpeaXxSkVLDACxhu7Ti6RYEDNg2EVvzrRLlQ1KlXzoY
bvvBxou56gxcllrq1vAToO84o157IRyCDerBbAvGklcDpF0MkaxObLThK2UAjSPApO92GIxvju73
DxOz+j1/gORcMkjvYDMiaQtmSwB+dnqfDUEUn9sMp6rMlQHvaHT2cg6NleZD+6Lk6A8y6pz7xK95
yPMFuNgTuwDaq8q8upkA8CjfvadvBTvNar4EjvNDS2k4Sk4gx5Ggtk+uVNqunrTimzv5QB6YYnl4
C8p12IK/0IiNxQLpa4w9DYyjbAhrS6u0PQY5el8M+1Y6MHqv8oP6xh6wRugGkV8Kpcqq5FAvV3FB
jQe+UNuZw/B/ODqz7WaRJAw+EeewVQG3ArRL3tcbjv3bZt+KnafvUN/O9PTYligqM7+MQMslQbrd
693sbmD2mKERwRUScbZuyhziIaI12lwIdX1IPUbgJdWvFwMSaWrQ4UYV25gw7ThIbfZVsiRdgoRV
HxaiNBSp3rDem2IxD2sK8BFc33KJrVxSY3gNrTOldrZo4rPqBEv3pcC4S6r7Li/FsCNgNnwCSndP
cs60K350FGqA8JBV1uM71mX3BJ4gD7I5BxLL18m851ILfaNO4N559fAE6e13nJQ6JP3obZiIrWcz
QTu+RfOX+ZQ+fBRmbnxweR05X7jzNJro/WnomBH3jRMm/P8FZmyKjdE3lHwsyuZBmiR5oC+u947D
k9V0AVvhe42cL7aqppfYrOpDLzRkAHq51OmBkQacItEa0OrdpJd/SS7mQ66wMUc40cNCZ8LcNBF5
CYMN17Bcuvra9eaPtCztCGZv3hTraLJiwUYfz1UKq2DkuV8ROMCXkJ9orvu9VdQ0SBzb4OqnWDCv
LSaMVcZwjs3kV09f3hyWkbhXLcD+uobbnVZoO2fA4ZeXM7i8itsqOSyQSHnNLg+mAp474Cos/nYg
EtYHWhcjCTWiIoya5Z01snGXOgz6shZnQFrqyT61o3jvtpV6TEzXeeKXsjbS4WuZuqSGuukTJBn7
ejZr2joXqA09XEAh/TiEU17ab0PapOHSF9Znn5jm1ctyM920Xez+rX2BXY3T9DSiJ+VI7EAH6dEb
y2OkIxINyx7HaNDbMNeqQpn7zhvjgHXbbyzEYwj6hm1u1+LcJOq4zTwnYiOu+Z7hgr3QWgJlgzNt
S4MeWhtidWBSi/1YOcnLmk34JTUdRpPl1mylL2VAz9Fia3D4nfDQ+Y2RN/tkUDYHD5+engzmoV5E
9yjwnZ9gkjgnOMrJ1bGLdVvmbh6u0I/p1zb8Gsat4tc+vNqq7wgZckvtK0VTz6ZtEUc8lgLRa/yL
qgX6FSEI315Ymu+1mYWzSXiBvEWF4jR1eHlClW/lVN85qcYqYwWVoYIfws8nE/wZZhvGuvfF4Ljd
ImSfKQxF97WOdB9Ji3Kt6qatadfllRvh+DZXkLMsFSUbCsYalqFQu6gc8huehIJgbWT+gT4t3lbV
aATmIsqQUgZpgb6w0t70RbbvaxjrsWP+gfogXdesq9+0ApCd7f41jd7CXS7yI2etuJAdqgK7nwhE
xbGlHtsSIzX/dc8Gn7Jh3rJYsnVZC/Y1AN7bhq3GjZWV36RfEx5b9ZPM0GZAHBjWUVZ8+4fV+Hdb
698kekNvDpA0V2n8D795xJ5a3QnjrmStPwShTSPOHq1g6G8w0cw9OytQYIsQ5tFzORToaA3YjnIX
PgVgC6bfAL20RHstlk5/GC0jeVCdVV283HXeWZOkM0VFuuGPC/V9BXQAMkbsbadbbjuzVggTvgxt
CdlRN7mpafFgwsWqu/Kj72V0gkao9gmyw31kdMk9sMYOyfEKH5OPxR+yyTxZIx9NLGMOcR3/cj0B
1iqjbN3VGcIvE/wBHD+D3VILBDw2unr3v0tExd12rdYvLRkcGq7NLA/9ZCdbVk6gT3Fj2xodhIau
0aY9Uzi4Wm7Cx1FMmEtSWx6m2d67TfrcSmANSd0NYWH3FGO4sw+MxdurBw79aNKaPeFNpxkhlWH/
jYXTfEi3f4+aIjkZ0MB2eQcRaU6zn7ibJ358Gr72enMXRv3ArmzaRTBk5Bww9KRF1TbAqp1cvwM8
z/MtoB0ssaeHZW31ex5Oa4vsxGYJ0GyOmpqrJzPKnPd5db+daub7onPesEWKc9kBAzWj4D7Yoq05
S9rqudPcLjBxfFO141syci39GE2nPyMkLXyRakCSufT52op3M2sK9hFLrXlZ0x7lAh0J4PGyj6In
PgyDiq9oPCSg0BkcowHILIn+GZ0UH8sqxqPgwIBZOJvwoJU+vfCqs28dXfNA2EK/SxqaElyBxv0y
OjeMI69I2NJMO20IMGXDvV/Qa//JSLaYG/pxXK6TGPxKNRTlHy1XAmGu4kRG5i4vLjanR27gKrBE
Ll9nm5R0BsYEy2OEpQRN7ZbNNsAPNt/sOzVrRRA7c03fole+Gy0zyo5+FJdB0oVbTZCGiFLf2Uol
FTC3vyxbTns8P1BW5qknHqGz0rRlMAH+Z2qqrWVYycVU9QQv1oGM7IFaV6yDvMnFfmd4pnNRaz5F
nnQgCVpqfhg2eKdbgp4a4lozioYfq/SMmC4uW7BMMJv+6HqAqSp2HNhU6tW7WZqQcVTZBSO72Gb1
fkP6Td2TWdu8GvpK/Lkc+mennD5IbDZHXD5g+Okx0br8SEtCx3OM3oeWQe/j76GSRBUTwkTm/OXe
+5E5kLLMku3moXeyp9GoFaOBlraCqpxtlFXJfmoMk7EDWRAELeWxkwxYeeREQvhxkDXotME7NZ7R
fIi1UYjdmVNsFzt9GbyE8sSaPpLmRgG3+fv5vAHsJ5cuAQzloUgD4vgr9OuytME/l1a00bPosUmm
6ZLgLs1C+tBt95KSpB62Wa/6F8u0B1/vUg+iUof9oE0s/QjD1D3MoGDfIqV3COsHJpCyiw7xQrPY
9JJXJggo390YGQpuuV0EMWBPYRMd2BEwApHFmJtr7ED48npfi7tilw0TnTtvrG/YWxG0bvNd6tV3
XpeGD4KUhXzh0Fk7jRSSKiyi4b5woVEOLtxrPC4Z1VJihi3YJ9q6+fdgcCyOTVncLM0MUfTBid5a
fam5RM9eu0dvEXrZJ32zOjpX1eBYFxjWE9nRsU/TnWIEfF3Z7iXwZKc7InXoncHuoEJVNLhKA3OA
1OTPmgMBrljkYfu//hcV8a0b+areyuwk263xdPsFSDwHdb2V8mSDT4P9D2XLnuEk8BbZZKt4alsQ
FnWEBsawWmMnDdi4PUMkEFRAu8uqgWlgc0wszdAfHaLsazxqmyXLX1gAuDXalLHNClc8oq36Xkzj
tOT588oDv9MJM2I5oRdfgJfH5naxp8VATdRhA9HTX0DNrGw4J2e8L9k9FAAuaXKapeTKXhbR+8pt
7GKWzHd8Z9GSv8aehudMut2nAZAu8BbgCmx/Gyvvdzezw6zsxwdHt9aja6afrtW9xo0OJ74AOdEb
I90vR4P+PteKD7hKfQ/a67NVQ5/Y2PDq7oZGn052DbWNlvC0qVONJTKNRnSV0o4Yqjqm69sr9NQU
paCYGI9YsDytER4+UIhpU1T4hAqDjj59ooLJBqfwwl/LtycYU2NjjmgRhnQLoIuMclfiY1mqBHwr
HRrMI7zVbGd47mbmKG2aOKciWz44z82dw6jD59jT78CyZ0FEOMavyCBLHnyWw6mvmTEl1ORfNst8
DAjNW9+Hd8+mKMfut2TRZGPlbh3WHXc18Au4qKb4d3bmJMTItVYh4433lvPHZ7AC0SqavxA0QCGk
M8QQRudKAhh6a2o2JWHazPqPoXXdqekBYmQYeDYxvZuNGjH/0niC9U6j4MFa6v4xSxPS3qNuWI+O
WVZcjdem9Zdq+rQ4poIC4rgPG+kLzzrzVlO2Cz3awQa8ndlfZuwaF+Y19UVwlPCDiO+aUviUxXKB
NCtsBiYekezOSFjSNpjIllFOZV586HHcAvHPvCMt5+8+GWj2uu5tQhmxIZIZXbQERT/2Ty3QZxA1
uYJzBs0yLVBICydOnscmHu6qUn0BwjdDu/WIHma8qrnHodeFajvC7XXUwvBleLNLZAnAOMuLNqiy
OZVmXl50JkgOyfJ+BvM7Ztt8xOilQSvg1Z5U5zGao4eGHj4wv4q7oj70LxPb9IGVaTO8+uZmkTBf
a5uW3mKy3z8IkR1Xx8uPUr9dtxWfBYNUamczbrdtnCeB8vp+q0ZH7RnUYNNqq2TLnQOSRu2ZnHyV
vvFoqwdRJt4xq74i53N5qLskXNPI3GP5EntvNrm/Rf3sbhlRLo+jRcKrdybrAEBjDqeuK8/1rMB/
du4aEKJZoJRCc8ut2EOWJgnA2nK+aKvnnpyY/wWe5M+6g7s45wZzAN3EOd8p9DCY233qXs5MCLoP
iaESFeiRVN5G6Xl8USDWmck45oYxOkzuLrrnMLGxZEXGURpFvh97O93fGMAUNzghjcyjQMBEEuYz
BGuy8HhWFzpYwKSIcQoCBiT1FRNAxFgiaT9sw6g26c0xNdPF3fYxPfExgxXvcU/ZjHlTHk0uRkw3
4tyfjbY7zWy4nHSRml85Niz+EeLqk4JqBpi13rts8j0Y3M92cTY85NhYd5lssV/YhXHps1to27bG
AM7qeiI+bR+lFM3B1th0qN0IoZlK1WeSpk1Id67wbW6i/uqVJq8X3gOoMHLkOPr4ZI0MZADKdCcs
Bwqcb9+Folo5SxKDWLch0MA1a89vuuCO8vJ13XteLMNxtJPdVEyMmNe3tR3VHk9JHTqjPTxyWC+M
i9hvzFg83VtGlJ4bUzUngDHwJK2xfWhE5jLVWgYueSvT2DbO7jo1PdlcPPfabNEU6zUbveBtOm3r
X8JT3WWxWa2onF4eusVcnppxoNvEBcN3uNRUUNGsJCvvVCJ5LLzpJwVc8h5PlUw2yw1vIXPOhWaK
f8pxkdvcTSOq5ylnqK3zPxhvMMRqsh8oKOKvXljVDsEd1qU+Z6gbI8POM2e8kh0G7q+3Ou+zqCXD
FXtHlFbekVeyeYjzrCHvW8LpaXJkCLyW1y5fdmjoVMAdv8U83UyXyijzPYfIcLsmaj6mIK7Kg7bs
Da2piDRI7sdLDVF7WpKNzMRL0QzejhGPOjayu5nlWp3qd2QJQ/ZwQyMPokwd+Vo6zddmjmvA3zfy
uOXVqIq8P8SW/xQ1CfPpf8JC4CRdrXibLDt/GJdl8nUVD6HFS/gOqawd5iOjXVPE1THzcnEEOJfu
sjJ/yWynoBA19FMnzJk/QA+LpsqByjCxYdxEpk1OROqYXi0HU0TxWx4vP1XffrBSk/gGNwC/rDs6
ZiNXAWaClH6aErh4hSLR4uh3cURk2XPybluL1dygwzGDlJPoUhVdssmXhQG5nF/Guuh2mpfg3mF2
ep1kVELjNrRXXFYHkpjXpTbSLZOAK3ZNd7uO4nM0+yQQC29a1+ArDvIuOXt8qjvqNOPqQTJ8ILua
+/YMRQo1sbeNhsL94cJmwDV1auZFOQglzVWHpYO2Yy3iE0ZSsydfSpzEi4BMD7O1qaiNtwlGVB4F
69NlJZcpoGpB2d5qs1Z/X+0pPXtVNBwpathoYBieblgnmUig0R1Iydz7hl3xdWky6wFdXH4xGkCi
a8KC0JokbWikDc7IWhl35m104FVUhzbpuI2QmBZZZS4fZCxdWAzTW8uVPQBLqQgF3GRMRif2a+Qx
fpea/RexH3t7EAiaONkrRNbRXx3tR0jdAavZfHgzhJtkGoZLzsm9zzR+m9iiAdR09is5guS2k7Tu
V2S9vlzLB3da+zfJTxbQnOID183opCGBDPI++SDBAwzaFs/mmDqBESfTs1s7Dr8EBGOR01sCRtUf
mt5Ztx3oIrcfX+uIWWI2oYcy1JAC0vG8gLFH5LtqLEMvMfqDORT9/aBH/a7L0+oZRJoVYNcxfSMW
WBfBBlZ+1E7yU5h6tx/dxXqPIYq8aI0bg/qsUSoyNXFZBysEd1uiUh2lVegm9AqX9nYjUhI2fSOH
B2VV6+M4juwX0YtCvHCj6hr5xZJt94UdrTrTlrIZ8TvRM8woHt12ApsZV/5EycBskykYxafS/+Wd
S8XD5tT32kfte2G4635OMmdrJRbdRSaPtWb7tUc4C7QK9/Xfvp7eEi1+RkGGo+OWz5kL2oGwi1wy
aHJ6dWP+HwA01mHbMUCkPBoCm9XdO5FN6lvv2/HV0Kl8MqrdTVHPQCJ1AFNGz1u2czX9SrEYowkY
HH/IJ+C4oEoCzxmMMPYIH8xRFQMsk+azMVi/uvAy4v0IlWfTynzDaKMHj62nTSdqA0k8a5G9ZICB
RwKRj8mth+wpeGfGFXvDahjma2N2Z0UTX7iM20lXqmzYjBDf34lBmdt0dF7cTpqPlt2Yeyov0jky
bzngG94srojOUdau22UqM5wx0VMKtfTEqLB86QWximpxi7Mhj6Si8CrlWvaGH8Txm9pBb1pT/dgu
YTIGFPqjlX+SlKWd8wBKjeuAr3hYdZrPKXSmnKH/9JqVW4M4EfPDS1v9G43sGq0LMOR7nNts9Ovm
iTYN7mnuLfEPMHpelbR+C0h5t5m+exmWF4KMWyHV3pbPGG6wlfFQiqfGOAlxdqq7ODm66R6IdMoI
SQey67l70XLLO6PQiJCaeGVF+WNvyvTdRgRlafx592uxl+WP5zxQdm1SncqhO9OINFZKIf3U0/qs
hjBVvFRgPPFpfVXOQ62/WNRU1V2S7jqHS6w4LDV6oOK3nPYFTahO882OAVV9XugqpQdjvu9pMg1M
GIuxZyhCP45Xm+r/gIhxR/jttABcuBrOc/kzsANpRtc1/meUCi0WQh2PtEqitnH9HNvvWns2muwg
GFRL+8FpvS1vvXMd3dI1ddjwl4cQHSAlPenDdu5+FvoXIifGSF2lT68LnakuDqeReAGFEci7is52
Me2N7GgvJzdh1moXgbD3evFQNc8Vj46i0L64PY1+AKFjXwSNhSjd9d3eDerx5/apyeSPIhP7KJvN
KwaOULh3tXrTOS/jJj/m5m4yTliBDmUBKpUimpNh0P9lCa5JQqgG3OYFAuD0FMWsLg0AgucfTqBN
CelxoBdnN0c18d4Bv5+zsK5Xr7U8SDoRmDM3aTRtWuuYkDTiG8N7JOCnzpNta9xr+HTtj7i+L4xD
n/zc2PIsF/mT4A940UzEUhevvE2/PuixTM6DB6amEyjg/9nG8zK/sgK1YczR2ZfI3TWMsYi3a4Rx
+l1GfqYUYW/8FKQUS96qgM7TVcNsdqmja2rj0CKrlV9c3uMSh5Xd6e22ptyFv0/2q6w1xQR3tF+S
UVQHurtfZm7mVxibobNSXeWXCV+0i5yPy1evZqJQ9r2Lfry0sDcXKHw5dKCpy3NktqcEyqVR7Aun
2kyI2eDSYXLA6wNMiHAuw6UyD5z5YqGbsjnyvJex5eT1mKsVNFKjjT2+QCoPIBL5LbfBLN+lzJUn
tspIse6XOGWN8WnG/1VeJGqdmQJfdO8Z3HCQK8x3XeuSQ0jycphu/Z2YX3TvsY12GQHMtfmjP7nT
1Ku+PpreS6x2a/E3YaBggFW3xm3tfK+PGWm03c1tYgqo9ctH2r6kWB5HfR/F80FOup8T3WhrNmY9
IP007bksMEE4LKRubOJvHu4CVT11xmtncb3U9txtD7V5E2ogD0l/7cFjYl8iCWArD1doM1abUn7P
0A/L7LzyaQ0pWRBaOkvki6qgn6TdEyoKAF7Oogw87wdZH6/fe0f+EP7z4wT6vgM/kIb7au4GyFcZ
x+3CTP5wS0EymyyTi7cY3Eg4EPkOUDQFWlGFaae9jsTPwPhu3OghF/dzku9z69Mk1L5UYIhpvsbN
Zz3G5LOeQSveXoXzrQVgW0GhkQRoNh4imqzgRloaRFOecdPqVIpYLKrlYuOVtFiNmKM34ZHMSKJj
BFzZiTZ9+uNoCFWsUMtOLfow98bqHO8NCIWjYhLOwIgrK+d+G6CJPylMWgtqxEQEsfVa1QjR+YvM
FDwEAmoJN2jL0JMP7FnGHduOVyDFNqu7sfvZm7cY6nzNlz4otei7G5sgTxgyVBe5HLTybZj+CX2/
lDsjgzsJ2tP7qsU9i8B+ClM4t8CjyqOiTqzErsIUNWHryg22fx94r6aQFoVfTJo/O/9Wztyp/afy
Z0ecKS82ovmIhw+iZKEgNUCCgcjldc3IsO8n7eLOezbLe5fn4X7AzVW+a/UHXaugsalxnS+te4p5
Uvp0W5Y7M3vtxn9O1ewWIraEDci3PdkQdFryhZU24DzOOLKB05VfdnzvdNBU6wPzGbb5n7rmbXFP
JWqH/7eVsftQ/vEvJsU4fjfi/mZR9LS9kI/F/Mfwo+5+yNfuYZZTP5cb3fwpF5SR3m5pz1nLy5NT
vAeJ7RBTtLLdWj4P9FHS9U6Ke95uW+7TPmyD6K+lZfIH0Bjn8G8PGyV+zcYHfXkvSYkY/UnjkhU7
Xr+/BYuJZ6ScSBISc0ZwKcR41R8LzE07Pv0eumqNB96Syam1ivuJ7Sg++GTL/cWX08M4kRwc6BGW
V8OjA5mxi/aaTghBxT9n/u0IoGRwxcUMCnqNb86okC+Dv2S/GnMHF7FTT7Z6SuyABOkitB3NRTwl
b0TKQhmtV9xDu3WWdxGWbubaoZGzo07KqZDDx2JY2y4+lO478wJK6WJbirck+pXXHjahXu67L/fQ
9ney4T84UStvxnLXM5Fbx/gwJQeJRqEB6Jys51ueZ1xeLE7VvOTMuB0Q9k/JewojOWCpe6dkNwzd
XP3oou1ocj7kDw4xD+MgsLsqLwKJvpmzxTXYvlk/YvHUDefM+0WzUIzHeD6jLtzI/nJ70phI8xAd
PG7c5jVtHiOTgbxwQhRs/Nt+6yJcuOXRK5m6b4+OGEMUXj3KVzEk7PQryy8N2QOwB6sMB/dNE1fT
vFuMg+ooZfW9PTvbkdeG5R4NjXlEt7Wzq2RGMq0PhFPJpV8X9bhMX47BN+ajSD+1BOm8S6AeYVCj
XYY2YPofQhL19fFjck5rfQ9hs2Yw2CTnKUW8+UXvR6vmPezVsn3WLVKXX7pzkvZjNL2gMKrjwyq2
KjmVQK3WHav2vl1ePRqz9XRXZPc2Sdu0/yzSni/BSbgvo9jNvMXSmEWVF2E+x9n9MJ71GGM9Kan+
PZNHkBDD6nJfCVMWVPmGgpF99EyEp+Aut3IUPI/vq3HnDSGFXCD6f7yPmHXDIkQbF/3OEr9OdXYx
JIsC0YJehApgLHW+3T8kOZBTE/5xZm8MfStbVmTIRUW8nPWbkOxSIuOK68PgPGb6dB7Nz3iIdoXp
0arGWqauVDS+dBR1T7UZmWDM+o6lQkyNTcg1nQszvWsqAE3quJgpS5IrbpONwwvYrR7ZeCZ8+oKC
m9MuO87A8ovuX0pquqwAuVeH0vhNRmfTmm8ZB4CpZ+x/Zj496ZIL/Mw0MZ5+hyUJtHRhhXe5y7oS
CghdXJpqJb++0b3CeOua6TB49yxUcCWItyuetoUbx+yEDiTcRj6ZstimU/c4xEgDVptTJg5U9DEL
QvvTS9Rcikj4WosFjFbVKv7GrgzW5GlqvqIEQgmRzozzoKaFqbQg1e86T9yvXn7uG8yoNm+suNyA
wGJ9w/QnRMSeSS5RcuIN5ktb8G2uC3j28T/bYmKV/bZjxSyCyD5xGt6IeOiH48hSG6NtzlxQ/zSc
K/6VFdmWCA+wQ/MoU0/j+I7mTfZ3gPEJX3BiR1tV/VgM2GHIMvL8q91QDvbOiCJo0hmVeHtInGE7
Gj9tq0A/Yye8cXqGUh0aWqA6ezlQxcnzau9aNh/qajgQNaG7Osd/Ktq57t4g3abhM1pmXmTJ82LC
E65VSOPv3LN+vHNWQZz+r3FRearXXlqvZt5+rbrcFAivbeunLf8S4ZwEpowY9EZZvE8qpUIn78YU
kFnzOqIQvG80XrzJa+q9JKYRDopM7/o9kwuJnqvlz2vRkLFtY3wMoHIHfuJkb6+Hm8l7oUos5GeM
1FUF2arvR2c8D/J5arcy5a4CfibTNgYjYSoeXf2gsxzaL2E9tBjBGbcl86mtt4VxNziAkQ/CMVBb
BGxhhKQn/J47oqzS3YCTcyLVZ+oPvToN9kkxFpfJT2kJf6aF3GsHk0lpQyM3M14c5zJqxo7g50an
loIwATSaT55tFZIBfnqryGjcDK+zhTRjwNBaPMzuD8qx7xW/hl3aoHSvtfVMUHWT1jN9n1/OeDu6
Ku1kOIcy2w05zlB+NsbmYn30xN+A9JkpQKG2ZfI2OREkUU4j1pCOGt8iJgZoT87Mny3xW8UNSdFn
xiUpOTcWVwC1ZMWfPl/09lmQVa3ORsaXkz3BWL/KhtjXXt3kKe6p6ah9xHks/ywpgxjJiaJflT7L
gWkTfommvY/kSz4Jf1yufRsx7uda9maQ/Frggjg02in6+AJ00cWBMl1XT+X4qrVPrnqclt2oHvBS
+nR/6aEfRcE/0Nyr7sOkgrG9U5fqh5puRr5wA2LPsCxeEfTezem10U5sBKJofyycUynfM/Dz69L7
jkT/isorAdCMT281mMuzfmfRXC0pqRPudXr2N6LXaIZ93FwyxJlpTZnL27uqfjw0GwjUd6mxQ6to
mejiIXPHS9BmyB3jZj+kryMyDTbbGF7/S6cvr+c3JHWgWe+V+d2qcZdYS2DpB4wRZLr4Hq/u8DBo
mIehsMqawAaY8V5VrAmO2xWVkGzZv7ARZuXTt02wb9FzCEvDma2uI+2GaMMq3yvKEX/lpCZLnR8j
j96+5l5ZGPTXvDoX9cK8nC1H+j3IYNIlNMfu2IHu4u/hEG5w85uAS91bwF4GQ2Mdrg3LiM3+1vbz
WP9zFZEkcw5hhH94MctD9GIr9PJjWe0IVhydftn3+Gn0W64JwRjZ+B5CfW7qhKTXf0Zk3ily6HDR
KcG8ndX1yNhvJpExaCt73y487M4yHdw6fh/m+t22tb23jqEr9XNd42FtVp922EYuxT39zNAa5yM9
/g/BBVF643GysgcMisE0Ldu0QWBuOjVgJwkYWj/0rnYu8/iUWNq2Yvq/YZrxqzS5Hcr5MV50BvkM
rCbTX0V36HhqUo/cfGl9kHzhLoHphrex2qS55kPrebIdEmCJPFRW+znnLgHxGmKAV3hHjN+oVQtf
H6xNq1nhCtrdB4jNet/fUj703ZO0R67Ia7UxvVs1V7wzHrqf0nxrzKwKOMtxXeM9abj7wtP81PJ2
lTKYVKLOMbpLVTLeqxjSD2o/R9G9mY4wVyCuDWt3HdbyVGkj1u8qiHRcTDSX0SafXA7oTbxG9yQK
LzMgnyoWb2bTb0Zemn1usulHLseMT6wnBcOSvRhgsWZzfenWLvT4Z3TSkcMS+96chTYHR4vPcV1W
Ajp4emKPfMW604Rx7upyb3U8p0QqJ0S2ynVCRpcfrebu83q6KGP2a/YrO/x4TDVROOPnfiXNv5dq
fqQd+TaNw9HOowC3GnpJRMHwUSh7bnXtVHO362jLowVyl5oIr32nDz9DJGCnaPuU90mii1AwckaG
R69I35Jof9AEr2DJ09sv6ykpuL3n7MD10ri39DGU/3ucQPbZXUC6zE8StW+7Hm9Vvxv0GW8RMjsm
fDhuD45ZB5L1Pyu/PT/87LyYyTP/ekjwJsM5dsYaQGq6ypob22hOTyNNpN5ptrFGT06n8zOLOSho
wtOa+tUX7zGFWOSLEZ06d7hfVfN5u2XYCF5RRGxbk9CZxRUSkzNObztaQuCmhGvIfkx9dsinIvBU
cdD1iu3ObNfO1QdT5QIXehLz22hbpRjF3DKHZoVyAGdP4EwzJMBoy9jYDge27pMsBvlfY02LeBtI
6lJTpqfcnRASxbtonDGfexqhojYs5uZUx5zl7vpik3wdey7ELfoCPHeMv8ab79ijG6jr6kS+6JAv
4F1Z5Yu8hIIE3X29HkgODZR1eHil9YRJL0BXdYcqqgDTv+5KFb+1fHlxRUC+GR4qywHTZ5cNto3s
yepf85Eqr2Ml3pBsBvLn5MhomyfR5x/ZIskCYq0X1X4uY5wZ3KyGhmsdC6EEICtCZ2UwM1SKjOKs
mIY1PUcytx++Hhnvj3Zo7hZSk13CQ2FUvksKggArS9tEwFdO+ShFdsaT0LRcMChwhEqOVdRvsqgJ
qprZNtsNmOmIRDa+qnkRgTYjdk1zvgkT5e5NGqzgGsNsnMO8dzZmbu1QZQSmqK5cM49s+VJpcSnu
NT+Gm+WarK4rya4Qm5YOS5BpRT/MRjLKgICwQVb7omAhq2+PHmrU+lazJaiQS6Pb29x61VD+4dHA
Umet78bEuG1cLiOV4UpbtnFIPbvQZUkauz1Q7ooTU7I7VA05nT2TLT8Q8RfTc8nZtnRX6lNHQdjV
hW9o05aT4XBLni+dCkyyed5UvDZDdhzmTPfJy96tSYTTzS4fa0FMkRQFlSGba5ldvXeGTSqEBZrI
IhObGfqlHWmWu/yguGP4R3rGs1zJbpLtZMdaVjhlTH5XPkUao6wmBVE0+6DHtlbkbAbpkibAy1hI
VsiQ/05Ewx1a8nlj0TNhH5XPcyHilE7ZtCHoxYdzU7mvUdiA5yrWqfSlJuhrZGUg2UxulM5rl6Wh
xA1IbPnxfKvXW9+qqrPusmVscLLUXUVYyUTwLX8sVkv8Jbf9xCYAoLskp3mV/kfSmS1HimRB9Isw
IyAI4DV3KVP7WvWCqVQq1mCHCPj6OdnzMtbWNtZdLUFww6/7cZdmwEoR1h+Gn4ZBvOXP66yGX2h7
tqrfJ6u795H3WuHfCaT/jhL1TTpDDU1771zL9dUv/BPu7iPlMy/wPJ/YCtMKTiLZquPk7G3coIkW
5pTRT52O6khQakeObJ/ExZM7Mqqyh4xIBgLheAq186s1eEQjNn/CXblwEMNQGZvjeEcV71Yyw2WT
8xz7XN9MfTMysdOHSRdlYGkloMF+6Ik6e+Extn8kX6+ZttWBcOSAR5f28FnvRkXYgb8rqPTKR0Zh
ma543+X3AqQLw/0Xzx4HLNlhift4DMfPCqejXxUPBoFutLS3LjXZrvSc992RHD8rnnGrbPkgZXMj
JuJwzXz0VPFM9hs9lO0si/sbV3k3Qsb/OpXT+1sSvsnqlwa26HXF7rsxmgwvhY3Hm4l1uU7kYyPG
HfF5/pSDprAUt6HPgRSEn4uDED8O4T2zxy+DlZCK0RmRB1NWef0H1h6LpfijbJPLOpFMMyOuyix9
jWt7N1YTyUHM/0FLe8O08CPy5+aIxMxaIycmSIFtXrBi4OMgCSZivL4uVJx9PpNwtKahT3b55RVU
Y0czpp4gBJ9Hctvb5tXECD26t1SesApIWkgMAX7ung3rPhstnWIY1xIuqV68nq7WzSUc7iisPgIv
OofTMp1Ysf2NrH8I8uJiURm19PZtqj7cdD5MSS/vjWmQDyMgFk3MnSbaheyUE0X30QwRM+yiXXq9
OuqFuzyZVJfrhOqH+65KuIGLi9/m/xo/+omj9a6H8NnSiiflwFxY35oe2kXkb62X3QZ0Jl3dMMy8
uyXCkHYVgdCUFEKM8Ho0E7tu/CCltBQBvnH4YkcIuQiU6fVj6JC2ybmuyn7BfETldldmjHLU8hUK
Uobu0j2mhoP16P9uKZ5kbX+YKxavA2Hy2vbNjczk1oOm0NmAoVsir4BLWH008XE+hlWNx3LCcl7U
Uu8nCDDPzkI2vyBNd9+0CpoofSNck9ynmBe0rXRPB250XRPN3pOImjY60HU6HnWeEeecq+i7GKI/
bu/G927QsYMQIMjeV581lhdchqEI+7cG38cHrJzqaBa+BiaYsEYr3EI+VNNTEtLHs+ma8qugJPWh
UdjA4BdAmz0mWVpf5AQKkCSDw20n+Jxm2Z1pz/ley2E6EjHMCYzXijRcX9JtmCUP0JOJdqZrZnmD
Mg9DHkKeB6nCjd7btvc+xZJGj55cdLmdbO8dJZr21oloXRU1ikM5J8Xt7AW3bQwNQ/aEqVfPiP8a
Mk/kXPRdBwfkOKySjBuxyxOb2HHflSGepQHTnlVEikcikZiHyDARThvutPcDKx6XbUFPjh+F3he1
o7i2ZjzxaTuy6yvS5HbIudTrcrLEUGOP1RMh6mecadlN0ZMxQCPJO9TYrnidyql/0kOAmR97rX3I
Y/Rj8PogXDziOk8FGI4IfElqHk2bh99KB1BKlgnZM6KutpxpURaBTKhkGhy82GZ5YfV/SFM6N8Ml
BPEw0Nk0Uj+CKjUb/R2JdT1MBb89twLfQTrpa7KOSfFGDYg7M7ABYpS7gg4i1op2GTg+l+wpXMfm
X7mO3HHzpuYWKj0VY8QOAY2QF/aW1xKzxN5M7ou25m/r9sVtHYg7HVSAObKQebCoS0D31+/tGBEy
DoCrPMZ5Gx4DMRKP7I34ZP0cv+JQtu9QXuCW0xfBS7HM537o50NKw9PZjdX0Ng4eq+BYrzfcI8n1
YMt64lmRjzUUgn3jet1fF8PksVvtfKpZnYJFVDnvSpGw3ulTnxHd+M7fUNXVjSgJ4U459wpiBf89
9jU8Co61sugILXcu/77WfJcuLJTYQin2F/8ljzoPdgsOEmaXtnRuMau4iNMDgnWQag4pgSiMHli9
k6G9mj/XOjhgmcsv2GK8HT1G021bA09hLTram9nT2D7UNL3NdiaZEUdogG7cvNFsyHg6O5zRJdEW
d1MVkuxcQegdJ+MgsYQE47G5rnlaE4d/4ryv9tcAGCyAuSORWMI+VQNjWdUGFiEjZaLOs2gLcN8g
2HL81FCrXvhXcDx5bMAbV0/3HjAdDlB73UWrlJQdwsJxmPMf4NM59maDLFSXMWGFjv1X1mn+am0p
k6wa/jTCHyL4rzSnVnrhkztAelgyXLcRcmhRTMuDQ9lbjoB+O+WGorf+So+Ct12ETBZh3J7apvz2
k/VVl5Ycy92cq8coAwJHJBMcR2wXnH5Ya05p33CUe+1LwRxFdVPGUaojaR6CJKifSutHfJDg4nMj
lckNtalXpoQI3hw7oWpSZnoIEn7SZRKTDRnU8jiGmhazZo4w7SIx7KxHa3HMFXZi/v0sF9EQtPTm
G/MGPSCbD/zR+5t8WDtef/RXJsKp2Wmq0KiordK/fpz+Zj5Z74Stm88KYUgub2nVIngnmwyoRgLP
gGR5uiVyygGnk+RfT7XpsztFyc+4KJGyFE/ymzCJHhK+gS/GyP4sHWyF2qFRDcBbzHlyPS+qVext
kG+H5Lj4jLQyIoFa9cN8E2Di3EwpleU7pp4i2LqZiQW85UlN+6Gv4BgQdm1PPoGiLSxcJNYlXdiQ
FJ3bk8BFai2sh9cR4Yr+wTQ78GtNbxzKyynO4sPsF4IHcHVEcDbgHLA9cVO4VP2n7j8P5Ed2Jqmz
u07iJfaYz9YoYUE7A14Gru9uytFhaFbd+umsrLulcXyeieD3YnlaRi/fzyCUcMZyaQHWnCDlO2ho
xjLoQeNmXdwM266XyXFweonwU3SHaRkAh3RRwrhhhGbsxnM15oLkiq4Y68hPMKCT7YMs7sKryhJF
Dhe3D2+9Wx7wx/L+TJokEXvuTe/lfIho1sUVTXH0lLrcYTQTcuqEXyuph13lTnSJl/QsMMExppax
RC0ck2Hb5gt8Ipd4RRITvsVn122HrE8xLqinlNRIus1a/BJTPxIVKeuioW4qSfrdvLZ3rRl/XLC8
87NiIsOCkBSPvfGrm6GXLIlIKklU9Oweg5vkPuF45p/mMw7py/f+UOn4Fwkr3rdGc7Vi0i+3ccLW
L07n2zn8Q2MZ3gLdeS2YA8/BWQuCmK+5/qi7wHsi3zB9kjhytwZSAq4D7/c4NoW/zysjGPpGgGMp
LLMbFgbjTbTitpHAWR+7q+mx8BCoQu41+3As9aFK+QITzCKgLIf4sas8DIyDOFelHR5ICbRYK/MO
wUY5ZGza6jNaK5g8UfvFrXXCk5SWLa89U0kIN0Ru42rgNI6KrLyDU8D84VZYHAK5PLSr+pdM+XWu
Dew33t6/7YL5yXbhQ6wce5dkCYFeEXNLCt1uHvdw7GQKjkENPBvXfqe4QNS3Vl235bHjnvymEF/4
0KmEVCng6CXWj2Qog4ue4DVsTGwy9p+eDd41Hth9IK4CGCXIzp2X4XuMDM3bkIRYD5OW2BYuuIJL
o1QRP+VpzK5a0gC5pAqB32FHouCxpDb+1Y3YNWFTYMIO8ocUVbubxDb1PpORawQiS9JkrAZs7P3Q
DPoMCuy5kxPiYDs/+sa51H3ZvSdJUGB56BAEptl/9XFcswEZ5r/aG1x2xvLNjHRf16F+p10gu5NZ
Or0F3D+4w1uEWp9wOj3VT0tLYVAdvFYR+SlJZpLPN6foZu26j7Gw6l4XTH5SOWCMcog6pWzMr87H
lfpNHOd1JSKoH9y2eu/Sa0xsCVln1cYRIb53io5AJOltN60sBiK+FBHKxEbP47+q1kA6ihoxCnuQ
ClhBdwCoeFeKdJq3re/AYHB5TJOjyGnQpahWYuinfWhjRuLTM/Potuuc+qjy6XcAreQIPyM+L2N6
rVKIMS/IAmBbnyEcLtyOtlC6QKYNvnea/Ab7fj7HjdjZQvuCHasUIPOL4R8N43pflTOMhhXDdbWG
3zlK3KFu8l9tW5MoWbj4tJWzbgrYLNtpCTvEg5VdRwTxYl8vmf5utau/4KNdTdwlquRe9mzMwjTE
hq9ky3ntLWwf/Slsn4VXCG71btatwNWKV+QMbpx8vbAjDDTu5k02dyfHxMFymPpSUn8aWXFDQ6Th
7U8ELsN+SQDppBjE37l7qJu+bQFLjALPoG1svRdqzo74aV0YjhT2PorUTN8Vr3a5dyLnwyzqjy7Z
9AKNqw/QtEFFhXPwM/vV1GxrzzyYeZjfAxHjelYD/qg8u1IEIKxyPRxeWd++umQkKZ1yQgJJ3njo
Ktb4jNwZIQf33c+oIjlhHJEUoEY/c8THgYtOuJ81N+dDB4zpxg9WEsBVtOiHYUF768J44P8UcHPy
2YvTTVjcZeXwtPbE+5jhPAayspNPGkQg69bFZU/KzLQp6wkAAIEM1k/8Tqiq1Lt8GEP0k+5tUSZ6
cqgfOczZrM+Jmrw9A02Hzgk6PgqA5G9CmcWHLon7n/IKZcN2wqA4h87jBE/qL2AsexmlnM++N/Q3
dgpRg5Oo/qPkKneOdkeuIO504e1qtpXkMQOHZU4KP9LdHKvuJo/y6KbqKZ2NZEFw1YwNapmQ7Dds
/dAbThU9o6uhUPpXrZi4UQ+JBBXPwdd5PTPAO82f8GvUtgyn4L6pve5X6Q7DbdfH5dNgi+TO8+fi
ww3p7vWMM21NmS+HeSlZN4Gyug1ZYzAPTjIjfdIvtzJwv1fMaQ7Ut43bAE7XRezczETNTzL1pn2A
KLYtQr89oYzgU/BcTvKIP1qS+d6tqXP1Nbmd2C5BbnYemIOd6xRv5f8dXTgDCS2Q26PsYtrb3EFa
i0VyELP4WafxUy0E7t3CXX5HKDZn35LcZgHf3AK3L19WFyudW1l7wcGtxi1JFNbNg35dg3zkNEGa
lA7uMUcVf1rZMxgxa22GeJT/wjHgdWR63tKHvjwT4PK2lv3UhpCZ2LDDR1rVt3m8XIlBTru1Jc3J
Bd5Kzv3VZPth4silmaOnqZbc0JC24hDZWOxcl43qNCwtbASkqwA7iw7GPS8+kI+kDc99KLx/xiPc
PNiJ69CYO+shZ+z+W8JgelxiF6Na1jH1Q+25TFY8Vq78AVI2bPpsZDHFaBszL5QKxNqVZWPDVLJ9
6JyXNiyDXaks6ZjEr2mZMp6KvtTUZu/MGPEn4cLfOTx8/NXGNx+9lsWxIUBDyo8YMfpP13xk3Tiw
oCvL7QCH9DDNQv3L1bNsylOiAvPUVYAiDzplKdjGKV8Jb+lvO98pgAK4DoFLZmxIatWnNB2QiIas
BLLikn/QzrNw7SAISbv1RKP9inpzpaWelVOjoWS4mpiyuWKjk9zWTv0LsF65oy74tRqcDxHTpYKJ
er7Ap+rf8DwP9yygfaKHKYqVKJNzTJSPwGCXfiPZUGjvEkmJ2qT/7hYYIh6F1JuJy+KvplldBCuD
rrL2wYXHqwVp4f9UXR9smdX0KdNy9c6BlzbjXxs6Kt83RTRcpjAVqOtefu4xbN1CATFHPSuDh6mo
X/VIiDSsqOXtiwV9yV28mRmX2FKyjbla+6cabi4Bb13i3kBVmatDrzlf94G00X06FAYhWvjnThJ5
XHSynFYc8C+SDSlG+6E60G9ESQsxg4soV5aYhWp2XuwI+g1iKKdVnu2rtXV2axiaED3JxeTeL62/
CSMFlal0A+y1S/Qx5ijvpeen5a7213d/9VkYwYzykUeTFJ/ngv2oTdryNArxVWZ8mJZ2YdMwdMvK
orNo+8+1zCfs816DVUDbjObPdgLZFAr/MRL9jMjuyfuM/uSnxAW+ZGcsMXZi9wbAa93rbOiPhUmv
/4b4LRyr8Y8n0NeGgRiAh8dsx4JAb8dJxnu9ltVf+oX7S9kWCby4pDJqO/js/fpQiYdVthFh7j44
tGMR7Suua7e6zUY2fSygBlUzGWQiuKchJ37q3GDaxWqEcu+gzxnMeUsO9NSu1foGZbc5rY0Rj8J3
1DaOivGRbHZ9aL1Vb5dBUGbI5XPbKpn8qWamDXRJZoXVd49kXzFrDBzxeZFD26rxxyWQC49V1AjY
5ijpZMbxZ1GbRklPwMA2mC9TDO1DUevgG3AAsLYA6V4DdVz5I7PZW23nHLMhzLaKcWFHbn/eKSv0
3douGBX8kscJfiH13TNImRJM/aFeRE54PU12Y6jSN79g+8ZHw/Hf3d7RBNdH50LdKmM9n4YjEl1z
tIOrD7mtxSNvwXXbhIqpMxRQQGf0D8w6hhQ0/Z66JNo4JM2OyLfVXrh59mHDxb3V7tS/6oknBIeF
xk6pqBV3HHailXQd3JpZC/AUunEE1gSqLAuwsu5/iyzv/ppF2xe094k6e/rQulS39/Vsv12l0num
CM1zhYM57ruOUNRan2LVmse1rdWZJDCAPFaOOzUGoGX8tCYtSCBujjjW2579RjN3dF6n7OLiHI0r
H2m/rpqBNE4H8BcL32rwH8NGhjtM+3O9bBZQDod04GUTSPQ70buMlGV6fYA5yJYF7WIkVLN+lukk
34aMQY3Kp3Bbz6OC7hjFhyqQ+uQiVG2KfPlg7ET/5iIMi0O56BR0ouxC6bVv1pZ8mRhTWP5AfiFA
b48SSOK/DNsYcRaTnFxNcjTQeO5muB6I/txnRA4mX6rSIHbH+YFNmH+cTMaAya/y4XpubUIylpua
z+2+ph6B4HEDmmrqfy8uTtw8SO4TRYw9Wepi1wOWwqmS/csZVTdK2M9lxkzc94l/ykz1xpQ0biPX
eal8BraNNrL7mFSFxUcYcZnK/kfSrAEjgXj9XegRkI0WR997PqHPkYbLhxAy/WfXVqjS0scU1wpW
W1n+o9eIhTDVcO8tX5CdR+3FjbtI5yZNJFdntq373pWA8sJQ38LnwzSSral3/a7xwQps5P7h6op6
5Ds4U+zoe3uH52ObKQa2Tgp1jBouwMYX83ta1Ml9NEz9pcnrec+FCBef0fkLiwyS4z1u4BxIcbZZ
SUFt1j7/E+u8Oc9NX52xYfBHB53ElT/FFt1Mo7hUZYusEo2Qo/wUXCEjgaxeII75p2mtxRObH/zc
Q437bCaYgEPn+ntIRcH0sY7BgLza+b8D49b3PHOgFrLsB3YGRrXcB+eT+Fgh8oZ6ujwf/d3gI5Ui
cgDXGwnSBK3jbSJZM5nDjk4i7e8tAezj3NEZlXY9e9WwQUz36o7N0LUebBp8OIyed15dHDV+htcY
vybWr7EhYoEdaWOBZx29dXyukE9QQ/SLneRjNaXt3m1ScwTq6X6FVwM5eK/4+vYwN8qgx5AbuHdq
dv6IyvSHfJC2A+ra9vuiEPMt2BED+b74ImCdbLV2ce56EandtHMPcdwt52yVyAozrCLYcvOhmzyX
2xYo3HDKvqDa6EOKnQK4WWkvTd1wsRhjDEwOo/8uky1zvItzIlaePubrEO7TperHAzY0ltFrbLe+
crg0evi1ot6yurTjOSYRu1yipQbklcg4ux795WOGxv8nDdY3BCriXgOT07ltGo9ivGoEW866FDM/
RMDh5AEx+xHDmD3lKooekwzncE+B0gMtaFckFRl6vkdlgSpeLE2DTR2PLmkjUjTZ1Ug+4u34y5Y4
uE9qmz2IiARgjX4MxAQEl9dWP27GRhWxmggfe2xW4imhSr3K944yt1MGseRIEJZUv0pdeCMUr5oW
9KlKV+5QTOZHxyP9MwikWryyaif99MtwRz/JuTVPGXikXdGTg3CmLt8aTuVtaWN1nmtaoEJbf6SU
iB7SmFhvuTSGZFAW7Uex+K99Q2f5aBiuhDNWB28xV+slv1Ytm19FGmECjhye55lXyhfDX26zLFFX
jwxNsRInhVDy4s1jzLvtXkMI+O55P+AUmWEms8HYE0jE4ioBbqpHfwTlEQzxTYCGjktUh7CcUvYg
rz6Z+Hk/rPnySY5j2MYDsWY4ivMmUVdKuViY9foID4XfMuSYqmR2HE1xG/t22cp6eqk7BKepYmIN
jcPmF07UyQvn6GIkGYCNbDp2b10z8NAUqWdZaPeuWs4690DEzrZ4TVr9lwMYenmtrmugpnielsS+
BHpqOJUK4ppRiCNcZd7nAnDtIu1SMtjj7YmZ1mFMZvlb3RXw91e8G0los0PmIt5Llbh4Ola/OeI9
YLKP4p801F8jt0t+KCI/rhQinFvbUVJoQua8tgckm0G949OXYwZAY3TfUkAUWNWw9LqAspFK13Tn
WyWiTcFOYZd2a46G7PgjAmqnxdb1+ZGNa+i9EOQUz74uMHr4/HOK/DdaQcwtWs+7yiRMBOCFcK82
yWklQoDHF8ecbVHsnIT9RjGzwnUTDuwqd0566rPflaPYEqCOnTzH9rdxFTY7/BX4pmsgjreVFiOf
VWe0/GoYaQEWlhdqOnGkzENw4IdEz2EQ/9CdivG7S+Nz5ffcsXlnIIa3K1fu3EG0jauez34CCzxN
CKaiXM/LuZo70Pl5kx4FF6/DsszIlTa9MkAs5U6JKjpY3Omwl/7QHIuoCF6Mr6qXJU+BKYRtcWVU
+JtgIFiZGjY7ExNK6HGzz3rv10wT3sMCPhZstiBhnEi+W748GHmTeD8GlXrnzpOCtqdS8ZLabHgX
UYkDkwAPWvkwIhkN/FcNDpYHd5z62146xauMmJG90VcoJNO072vsZI5fVD+JU5RPzZiC6uT7/RXl
BFTLmashdHC7RRknliUHD3zuAss6wtZXz8o/ov0zGPdQI4H6WHZ9hX0CFS1uHRWMX0kXBFekmO0f
ZwELxInKYSuq9i/Sgv8zT4LjnG3bXnkFd+YIUMPqlNg1yAqQfJFqk3RcjsWU6S9Vlf5+Mnb8rCcu
FQBImLFN9C0gO1KLmfgHRggcLVHQI8sPdnrKujA/NxMqqcCaZv35GmHxTcapI8pfEQt8Lux4E8al
cx67LNIPVaS6Jw8BCwX1qgALSaJHrbgu7aIww5c5ZQuQ8ol9mLA+RD6XP1ZtE0UVJtxlrrfexwGj
BOlA9J0UvEkjOa2mDjYDgKvJQ90r7A9u8voUOWN4IDy8HAEP9qe5ozvAxY31VXnGrBit5XBqODF2
ch04T6UtL4vB87G4gqrdAg590tGqVVVolz5ujjtuy1DqDYkbiFScfo34YfRhSAuq62e4728Hh4Fi
pTxuDyaSfkwBheK5qFPudmGbPQpi5TD4wbTdTH4RHafQaOLqqjsm3TqC2wiXr54WiAOZeM4LOIAc
/0RX2Q6M71W2gM6SWqH+X7MkjAcnwVrp1Y5YxV3jrne2G6n/pO/0COQVBLDL59cIz7n3IjkfuHp5
J9OP2Z82WYdTICa9XRv7Zw6o1Rsbnf+r4ezhb7TDQRSmPRjqZQ8BChf8qtQ/iBVzrpYMuBrw/0HS
vYELFQ9a1ohBHqsFebHIvaOFwL1ZfNLYcxqAWCiScb/6Q4iflHKMZpzVZ98apLnrYbuQ4buZfSe5
jSya9ya3/e/SkdFvufRsDhvVNjewfvud8gJ+H5AC0vSXnq7w5E7Ve9YOySksyNgk1KHsa/qSoUGE
zqnM0mKfp5PD4ZrWe3/Bhtx50b9ROgCgrugv1B1wPVkJtUQUfNnXDo0QugZ/ibTAZnNwnlO3kedr
u++z1+lsD3G93BA0wZcwBeImKdnXGeVFT2xyaNCJ1C8mC+8C9985K1CCDCkwpbY+IOUdweAftnFX
u5QKw23uhrCWhoaWjrKcYD6WcXFTBbi1K5hpKj5jtCTYVhXVZ1g7oBebpKXMi6RNBuTl7JRt+xFM
YGYUAbP9xOP04DMC3RZk/re9woFSFUV6F7KBuhgefT5So8HngPu/LtednhtQgVnwh32Q/0jI/Btz
H3oc9cXH2ahx16W+OsZc/25pmxDnyFuGA9/f9litHH5FX8fkO7XBpCzzQ14O8S+2b3bDPdLddBqb
b6woqKiXYtjmPZIJD+AWWhl6icY72cIH2bByKf4gtsJAwvR/x4hYbrmNkzKjzXprmwaPpTMj5Ee1
vE5y4SsgAJIQcIJAzUE8JMSSXUPoS3bMlKGrsaibbaGcbz7yuQQnxsFkilUeiiRML7ha8f2taKOc
xhhpRSMPnqs/ELzSfYeQuF1mz2HgdPIzyl22X5yQgUm37r81i996Ii5vqnJ4pRIA00/hZN07ssT9
Ia5yZiqibQTnfVp3gRRv1hD/HuVi0a5fMdFk2gan1MNKkgJO6CF5hOxb731wCR8ihRPNrWQ+ey5P
x9qs7S4rViheGenA2k2f4Y6cVlrxSGh17OfoAGUGWyrEL/KKnlNXx1KTpGY0IBMwOO5+qKD/ZqFr
to1buzcIvEAoqrw9uyHn0Da+9ur4ZgkfHBcH0IgiBPiLwE7ZhEdjB3EP2DLapDr70W0F94e93QXe
9rrNBTpBrPLmFLPCOOGvBWggmGsO2oMQYPP6fajZj3PyZjc+/MQQZ//C9NxCtNzYaAx3hk6avV93
+YesF5o/UA0xaqLh30ZO4H/gawoOw3W8mOe5PY4e6jOSmDyv5MdPBSCug7aYZ/N8hrNhcAxbqZv3
Mg/rZycgaMvdecGohfpdVu1rvFjvwHEBA47Ny2ks3fCpypzmgH0jfMfJCcCjithE4Uhg1dkI8qos
aGw1QZEHu3xwSwgeG8uedBddt0Jqjf0ViGuJZ7kWHdaOIUZ0jkY+EjhIr32FrvMmSw2kosr6N0db
0FjsCO8BRPOzHlv9BL4dGIcEHzms7bBLAtMCAHfR38u+uiRVu742TGIX+qYfDZCKXVFPP5wu3JXj
dGIwBAuf0GQCSIRxN8Des1FMjDRkIDPDXkOcoCljrOabFkLgJdHIN32HOMkPE6ex9QX24dE9gtT+
zCK+D5t6ygAdY/xKqrl1d2FQ/gP42VzyNpqYh8r+OAy4dsFxiCebmi/SJL8HsBY3Zs2W9xGxfMc+
dj4sKeC6vB5jRoNM3bFRa45DMnNHIR4NSYF+nJTWo/+cWMSiAbLFiBdbWDLxpixZKupWNVt/UB2M
Yb5FPbXt39Rm60sX5ewOZwZb112zOy53HdcUzG7PbVTqYzTHcpcs6ERGwPhoZ794wd5ntobzjakZ
l8/cRBYsJ3rmUOdYwJskvFivJSBbXtbuaXDBnEDsd38F7RT8yb0rOyskC6TgrGwLUKd3IjHhVk3l
cqjXRB0iN+4/CjOgKYRckSlihgcfZPaCw1x8cwoQMh1cy46wtr+Apss7wI18UL10IJrD+rmqY33B
L6qZrhomkK51vjmKmbpAj5DKcOMjndzhmQVfufesDy2pT+FFJSgqRZnkB9HlM7WLV9BlOeOAxuwG
zdpH0prb6T3HzvXhMrjhuyVcGs6oVps4oXyoaKfsjV1wwmhelc+GFpGnGAQ9zvpl/MTW7R3ArXEx
URKbDf9TvJvQl6cAR8RNNyFabksUG6zvVYX/Na/67tKVdYdu0ukbjqz1zfNb59Zjb3+suolzholF
TIxPGGG4IhYhQbvE/YJN84En4GmC3Q7CH5Gpit9a89aEiHsCJeehs2F0TjGYb6cR8xxb14xHpWm+
C2GrfZmWDVXI4TUxTrHfc7w27o2nJ7oTEGyPvlfmr941AuaGIrsgmpU/2mcJ7WIau3cbzKW9mOw+
Hm115sLRPK5Wy4NDu9kBIAt9BKp8zx2/a7bDqWgocoETF6PVRkjstKDsghRy8klHex+Do7zJ9B15
VUAkU8JqpB09Mh0FYkQE4eeKRBnf8/mK1YhAm/ZG4ybB28kqAOue9fMVqn7f7DlJ8v1YY58kpxEc
eBbogqRV81D3fo+3vknW76SpJI/A1dBR591tOqQF1lYHMrvL34OMLJ+CdfVZytpmF8sxPkY+vy7V
QyBwE1BecH3e0ZjdL1qMgpMqmufErv3BkcL/zy9HOJs68Y2wMaVGpf0Vmai9I9eUffOJs3dYQTDq
AAPVaJVEqCaaAXa02OhHhOHlY244C9i+NidThW9dZ/tNH/IPmUXy7a/C62i44Y4HbxrzgFw+Fu7i
m8C3+ZPDXua4+h7YgmrkaeFFOxcTPwZw8DSsEDyZeD0kEMNrpQpSVHtO8c9vcsWcFY/ZfoJIXJOV
ZWjPrn8Dwk6cme0YPs5l1r01EvwOLN4sPce2lLeY99qdWhbWnq6/3HWFjviAj9G9qNHK6OurjukU
88DMYYwLiL07u0B6Npa4v3Qoz48sNXJwsPUfcirpHlZ0+qiyTpzsDC+uYHuIlcjTt1GakrfVXnOc
fWhyydSnD7ZT3xDp61vRzIR5fRMB1k/WzcLV7Z46KY5l/OOcF9zYhW2SZ6WwRKZhi7JSA3MsWWOi
hfRsj7j3PNqQPEEu0B98A3RoLNrovp8HPp+xvM5p5DwK65Yoh/zWFpfAUllSncDD7uxphMxPeYSb
iuubd0U816eJ1xG8LYeVGWM6SXOSJ7AyhudgiWia4mN556R0LeFddIjeQMnk4przJY3aP+l1gq67
bv6JvHn61mr6H2nnsRw3lqXhV5no9SAC3ixmk5ZOZCZTEsXaIGThvcfTzwf1TCt5E5EISbXoRbMK
J6+/95zfeLsYey/E5FBf8SW33ZPATE9yO3i4v+g1BS60ZsMQaI6lyQMpa6QGXcAl97UFxxrDUHwk
VMQE9IFGqmV9X1lwAwxHHz5WVqGSYHT1O2A4cMFN5dVGPyIMSTkhcFgbyLXhI46KprM3gEo8ItkV
QMICw4GXXbfBtKsBdZGTTovBDkuwpxUXQpkd5xgppG6PzhOqPbUTy9ggKvpdDgJ/Z2qtc1skY76X
FMAzzSiVNyw8btUVyfY6tIKNpyb2fQwAdsP1jt2obj7loAhvKgAzz4U9VswtvBFRTQh35KO7WzQ+
Wa5Wxb19kO0PriI/W7HRbcJs0B9Gy/iktgYK8jGnap1SpABgaT83EOgeojoBu10zPwoDNHYsNf4N
1ZUQkQacMQYH++uyyNF3SwoWCVlT7lyShmQtdad3uFv5my7SYNugsc3bBgZ2NVQD+32V3SsOzACt
gR+KkGaD3EOa3qChJYP0bkLKokbxmYsrtxzAp+i/RHHDFqjL9S2aWkxc9IAkoEq8YZMvul5SU22T
dpc7Zf7IvNJuMWQbEY4aLYiDfoUXX5Z+4woEI9aq81cramEKt1JjrRReqCAUVaglJdAP8nq80i1N
Ya8EYtRHJfyjCKKMBN78WWNxsQUq+sYcYam0egmtKnCrl7Isq6Nc4eHoFXa094Yec3JfNzYAcj9T
+acsiM7mQ8a5szVrD6H1vEJtAUb2GjyPdROHCAdojcNmP6j/NL1VPFSU7iEVUQKqFJDKMQjuVYs5
0aZTus/4o8l72PX2zk705jvGROad4oRUjxz5q9Vqya5EavXZ6ZzPvmUDZivJIFBA+waeV9lSveGh
GsRYYEtoutl5BxZEb7DMak1yf3K2N3SUoxR43wjTGO7OGmAA6jh1bXRPgifv4L6V9WrGis+15KaR
NO+gGnXyrPNuBCRe9yTuSVHfMam+FjV1ijzJeEDYPgeR28rbTpVBkFaKvLIsKd30kHZX+pCiR8j1
bd2PkDBBAmbbxuPkq10qTrjx+dDhgn7fS74K6YeEDNmcocYaC9FDx7DquxCbiw1DwVPcl4etHac/
VOwSN2g6xV/qgUS3YTXS5wJDL5INWg3jUH8uuFg+UmBDc0p2+3+47b2CLjNJukKBwdm035QNiaOu
BasQhtk3GseSznpoHZPHSBZSjbJzv7rrY11fVWVRHn22nRs/RxQTnB8VCuqqagplHQgOLioUMlTo
b5ERPhoYP2+UBMKsHvCCsnqcUlaqO7i3KoYmXLCsARQxZ5o8IjXT4PQBSAokU2WV453jtOgb+3b0
Urtkrm2VokMVcTQYcocLK4KJ6zgIQTaTBkZBt6zA5XSveEuSWo5iCzERGel+WCN9n91QppHWUQTd
sVW0YQt02oY+AnFC7vAXGlOYkg4OT5u6rbW9GlWw0csBQwRqjfdwTZ7CKLI/AAMK10VaWHuwLUg5
oeKxJt3vQxNoOPrB1UOQkcEXW1L1YNRmQdEBgA1lAp33RTPk3tZurR+e07QeFdK+n577ErJVsKNg
zBibrBt0kr8uyGRkcNGYC82huTPBpXtcAI2mLvGz8tjl1qbNfZLyqPIC3OileMAmkryUhmlPhRw4
sAXHaCm1GmguSlPGL3Cq6LVraiRBTQl9cwQLwap5xl2Ve2RUAGx8M7u++eGZqBTqaPtKcf7dJjG7
B3uD1fVgD9OvS35USqJvWo1ivq+yuhGFQDlw0imV2YDXgY1od+Kj8SO/LxDKXGUlFUo71rtNYcrR
vgSGe6tzqcINkVvbquK4heNmRTcl1k5ImCJoFthwVBpHRRA4MssHiljjRxMvhBP/LmYFtS9tkyaQ
tnrjD9D2ACCBQJS/SQ3ISxJyxbfI1AJeCREeAn1B12iT1oHewto3NZtzXqcaCHc+eqnwpQ051r0J
LVxBXrnlZdrCLQir26gh34OUvL1Vqd8hFqJZKIOExp2qRAFeoP1OK+Ag55RK0atvW0n9SD0bTqSu
kqE0LfNOd7lZclxAaOJ6uM2ToXyHerixLcekQBkCewCrDOCzseclvYYkkMFH3LIqsPichD/IVoNB
C4K1XjZo1pgGOE7PkPa20gZ7oDRUFOC4U/nR2tdK15v3KvpcqKmSZjoWGgizDLOh9Zi7SC5rzMUy
GIALBOVHm6r4znKfHEgM3PEmSxJ5BOJaSMBp0EGmdofhy9aDFgbqcyqbpo3+j8dd4VORUh0b21h+
6PzUOPgJmVkJrP2znOew03rHgVoPpBUwZEly3qDASxEczhWAb8tQlHuzgyqJSPnr2ExwSRUdWjmA
Rs5DstnWdfCqcyyu4pZkBTl2fc/kJzOndzoKNADWAnTA9wjZgZaQ0WKb9FgliTtIKDvUXRX4Rtzl
nHcGFiRgY/ryI69gZd/CCYcFbbvuXaEorJsQtzlXCfsblQMMJKzUP1qkueWbvgCDjMVYZOXHrIe+
64KpYj8iWaaqZHfsOEb1IbcZtgTjnsAxEMA30uQFPPlHqzbZctoEG+MAC2HTASyASC/IJ16/Feqx
ZrQZkwEpMQyIV04BI3bw2c2lHn2ymh+6DgvJeB4BSAHKC8oXrGHUvZ3H3SnyDZNThWlXqRRUqaSN
1JSRkLEDVb9XVdDsnN0KqBWtobRKSkufxBCCKs32Y63ZX7OwxloTzd6V54Kcum6PPuu/rtm2DtFU
t/jnX/+Vf/38HHDN/Z9/Kf8N9g275ACdYlTR0Cc0X37384amao5qaFSBDFVW3n6+YcHy4h6yI/Tn
996YrzNl+Od6iEtHdEIYDnd1TTUNXRZc18mzWU1YtNlRGR8G+yPcODOCmwzl8Tfj0EWy7ei6rZKv
Bqv1tim5HKvUozIJJa/P0bDBIpwSVDTc/10U9W0UvTDGaKJvHTvHPrEys5Ppk+QFRyc9cJXXdtfD
zQ0/A49QsWo7mq5rb8NFMm99LbCKIwcPR/jgLvjIL31/+vvZ9EIpIFEK2SmOxT9UajD0+bufb7z9
fE6aEh42P18ftla8z9zN9e8rU/szxDWz9Pbb//zLVmWD4T7rn2nynf1+2MQWDDO3QF33YH90lKPX
omAGhhDK6hoRM2QxKnC7L6P0fD3yUscJ67IGZclJohdHyUADdpM3Cy1b+r79tmF5nnS+KRsMDFhL
iOX+Xw68sCoHxEwkeWRk0hHu9zM0mL/qH0N++/sthwtRVvN9j2qzosPV3V8PME2dy5G3MOlCOEMh
tfk2QEXpOW9MqTja9qkAdojcV/X1eohpDK+EUIQ2kGnHgCrzEGPS+y0YjFXTcKWyXyQAjykvmOvR
FhqkCPuXDTQJED5LEXIMcPiuui31hUm1FEJ922eZFjvaMK12ABUptHBAd+NCiPl5+59h+blgzxYk
glmeAlCwOIKazNoVRYnrvbT0/envZ993US1PgTYVx46LLYz10/XPL/XQ9PezzysST6ZoZMgRNAoa
qpLA5P6yBcKWhVVhbAaxXRxLbpXsTgsDMP3nF5PW1g3L4YJnG7rw+ZzDnnJnVR77BA8AbuZhuG55
u7jD8XpXzY7EWSBhB7QrKQHDV5ZHh7Id7vZoOF0PMDsWNr7k4PZ1HhvC2ZdYFGuVKkRBfNI3hh9s
Fk+J9e7vggjzyXbhnZmYhh/NADne0YDBbFEDTO+uh5ndShzdtoGsq5ppCIu7ScYW70WN3WoPZBHE
+UEbkNA8XI8yO/aOTQQFDRBZEYbEaCvJxr+I4xb1Pvdew/hyY366HmNu2DVV1Szd4cVtOEIMfNPq
2tXa8iih7mfvcqiOfxdAOPlMSq3laBLAqdZN8U9QlAsB5npJlxVdVjVVoQliC6hZ0YNjfkw+V1gI
9nsyxXn2cL0Vc5NXV2zDVhU4NrbYTW5cu+jQ1vnRbB6k+FNfPtbKwlV06ghxpeuqoUO71mzF1IS9
ynZi22uTCBRGj2mEUzxIsv1oIGYded4d9I0Rr60+Xei8ueE/DypsL2Sm24JEXk4+7OtKdb5c77XZ
oTlrkjA0A3W1Lmnj/EhS3fRu3YDs3KZunv4gis61QZfxENItYWNJPTvkZuoVR7JVwZPtf9WjT6O6
cJLMdpRJYcjBfFwzbWHFqzLZ9RyA+tGM7uDpmwuDPzu/zj6vvj2oRrtqYUjJDD4F+FA9clgh0nS9
n2YnmGma0ywmN6ALV6wxybNQ1fv86FFepBpHegSlxaloHZHIuzG0P+qy/8QT74xAT814iIgXcy1J
xtMA1OJ6i35e2S7WjMOoW6Y+7ZHCmrHqBNHrxs2OpQXMZO8DB7Z3KLhRtobMmXxBJ+l6xNlxOgso
rJfAzxIzKQmIICaWHj4CS9nN9RCzi8ahNuoYnC+a+PA1jBJn7pQQOGMqPTKwxbfCsFbW7fUws7Ph
LIww41j2xmglhEGDAR+4PVL/hYpERLhpqZR5BL4eb1rr4lAZsiLrhsE4Waow+wr0GKB1+vmxSg+R
C8hgG1kPBQr57UL/za3Us0CacM2nbAcnxyaQ/SPIHjT98Xo75maAIZOWUAyyr7Iz9evZlVIGX6bg
OMjnNQziwDBjEbTQAiGELqODoWu2bhkaq9QUsziWYRpypTv5wYYF2eJFm9b1vgyDhf1AGJF/h9EV
RyEXZVuOKYxIC7TR1qNg0raFJNawcx51547Zt9at99c7TZjTP0MZRJnWqG4pYijLdEGQG3FxGLDd
XqlIdae+BGzGufVjb+EiK0zsf8fSFBV8KHu1oQmHDv8/jhrUHg4u1UGkBpOtl+CCumvHJztYOHqE
ufZ/sWyFm4GOWbZ49AwAxFvdi4qDXX+QoeUaSwmjuTEyuA78f4DpB5zNttEPVQkCe3HoUSq123sl
fNVlLCe+4yx3fYiWIglbKaWUTHaRzj5wZ+4AOK09HICb27FfmAqzcQw2Nma4o7KM3raocOHVwyEt
Dp4GXKfu5JsghqXnpYdRV++d0V+INzv1IKwrXHNsnSvi23jwAtAPbWmXj+yE/BWPQeTYvije1+vd
dzHrqKpN7wFV0RG+5hr6NkxRYz5lwGU7jAq24XjfyCPOEPEJcbO9H0v3IYSd6xGBqvPNsy1Vl4lp
2brKi4oUqWNob2NipDuMOe07UCMEC16aCtKdwKgy00qQM8W2EPAzJPYGXXx3IsvjCZC92Inb3iMl
GW6kZnTufA2mIFW3cdPqcFPxt6tQao/DnYqk3LqUW/4KQMXsUwtWavwSeV29RTUSXr9nt/AYJW0j
a6F6anPLg3aDDKPtlt22heN9F5vhuO5r8NogeJT9YCLMMwKaeSBdJW3VIGgea6g7r7EMcjvMoEvU
6Kf7THSgERWQ6spGJjA+Zf2D0kXPZWbdviBXj3CxbRXr+Fmi+tYdTUm9hScWQ1/Dji8f2wRjBxlB
hi4B+qZS2guQGZlUQ2NMTfi9fe+FmwCTMgpuGaT5ivJ/mA9gO9QYQ5sEnKMl2RqWOMmwbsfuA8ra
2LMXGmQm9Nd2VTs2tGjiCdTQwgtT1/dq6L2P0tHcQdm311mNBGGOPu1aVrzvcJj76RUab6GgppTA
NYS6J+Bcjb7BTsIPcQXcgO2jgSpf+SADBw3DkjznsdSbCbVl2fmeBbzKi4S6p9YDI6hs3b/tQnTM
S2iRGy3S0G1zUR4LYgXJzQ7JdHnC0vsqqq+9gbWH3CLmIRWBgd4IZlp5M0K4RRERSHOmriPAP9RD
GveTYRn+XZNQ+Ckbp9lBjpWeeJzi4o50wwvEA7yaJUwv94gllFu5N9t7p/JzlpYJFBI89E04UGOW
OQYggcdhcKgK7evQG/LrRIu8LcIQHlKHDGKvQHy/vir0i/3F5rnMti/LGivDFM/nEWyH2ypteoBF
/oBcHXqPzjGn7meYD4ZhwKqQjrmp3VvhI9RJxA73tVs/D8Ue3Cf2QfE2CdBfhrZlSe67pAS/iwRQ
ASYdwXWmEDJnULU6IPqRKWPX9Nok3zpFBjMGI5vtJb3LKVk3wO4k5Z0XPXqdwQZHxtd97xUtDIMn
Ff48ypIBLKNcN55xJF7ogtkeMHEtpHLCS0UWbnbpEAflGPbpocq/8fpeJxR03RHM1KOEOcD17r64
qky9fRZLOJ+sGoicYnXpwWsekKlA8WEdAOG+HmT6iLDPvQki7K2+BNAIzjMNMl6s+FRZr3/3/ekI
OTtkZfDlbHN8P/ELjKU+O0tn3lIDphE7C2D6SeWqeBUffDalcbVYXbg444RRmA6Ks+8beqR7FiqK
hx4p6xahiI1Zvsf68no3LY21cF+M094sGyikBzzZ1zmuVqksbyrpy19FEbP0eYplcSLRlghFtOK5
Ra9KX7i1LXSXmJrXaqMzAQCnh+IHlMcoe0BoTrV319uxFERYhbYVZVRiGXNAwAHkpuAJBqIp/2Vv
CVeAMUkrnKib9IBYD3QpHSpgt3TPWBh3RRj3wkkaww/l9BDCut9GupQiJghwHZSJhrlB1WJUoPar
xJITuMKSsZFrDt8sRZs2rUCVRclXxbc/Ob21tDFMkS82BsekIC2rZOYUYd6nyE7HusmDskgsvOoO
GkTEXn/lftEGyMGB99e6hczvbGfAyGdflcmhiNfXoRlztQIGczDdbTM5d+7j79cnzs9EuNAqlRu/
JatkAC5zjW2BEbOK/dHBGopbu75XcePxHoIMbZzgBpWlXVV+MsoPXYjW3L3ZNwsP3LnNSgaWRP3d
wJRZzDpndpf2baUmB9c6NEh+TPyU6y1ciiAMWxP1PtnUMTnEGvSlNay8v/u+MGG557lwf/i+jGPZ
iM+jku2vR5hb3Gd9pAo5ht4GCltrcnLw1Dvf4eLlA0mUsTIESng90tx8O48kPF8qIEtA9xkNXxq3
mYpFADx3CKYLXTbfIFIOFue5pdjCCRXKdmFABk4OTQVe8+gZN1iMwEe43pjZKDrgFEexHCpXQmPk
Bkc7ybOwP0FIV80QcXjO5G/N8Hw9zOz8IsmkTql6wzLVt8fhADcDeUmHtxj+T+hpLPTV7OfZAHjt
gYLR9envZ6ctHiRVNVo5feWdwvSRs3khwNyYn19hhcGQ9U4pHbfmuuDsO3s7cJcuFybwbAiT/tEp
/fB8FJYIvGhcEBGLOHQ+NnngqrCi+4OZq1g8imV2Zu0iD4MPrJ1bDtcFD4vc5Jhrr6W6kDWfG4nz
EMJG0tfyIFHVp6OCDQLEnvInA8FMNXhiO/JFeifBkQKRKS895EDuOxfddij1Svab4IrpHQ/kgae8
TTXRJpP9dkLVhd5ElhSmh8D2t3l/q5npwsJT51beeQhhSVSNx+nZBOmB3BsE79Icbm2QkGjY1s3G
73gYakP6oUtZL/U4aXuYfXJjDF2FZgP4SHsIbcCZ/j9WhNf1aJAeKiqS33kM8BGxiHw9FH2wJR9h
bq2uQcTCdoeNBZ0fLCFvJVexfrOueNFpws0H+o0eED09ZAj9dNVTU/1eKfn/ApDVmyoLliwiUqw2
inuYWMkhND7XQ4QFz62sxgsDMzuD7f8EEW+7bSEjXjkSZFQiZWVKaG14MJl/fz9EKcY0ZdmWWYjC
fpKWDfeJzE/JiLarJxmh4+vfn/574cLC/P31fWEZhi5k0bziTsTr2Ev3vb1zoeHeKa/Xw8z31a8w
wp4lY8yYTTSAQ5N8ccMHw/lx/fvKtAiutMMWTvUUh6diAAdBfSK7DxIXyt2IskD4nBQKLiLQslz1
LnKB06pjD0aaPJieba//iNmN+VdfivdLS8Pxzs1d7kbFk4mHwOB+6IwlbNJsTzpIzwM50yn9Tz/i
7ARzPWksBzNNDwYkT51EhGYsVeVn23EWYtqQzkLocQTSti3Tg0xyq+8b9AHu2OMWZt5SFGFmWyEa
a3hDpwcHscwSMb82cPZev7s+JkvdJcxv1RsMV/VzumvccHHpwoX1Obs5n/WVMLGdsawrZNfSQ9q/
RHj6tvAGs/eRv7B+FsKI9djUhkzWWTQjIhXUY0o/evgPql967Q9eELhR/P/0EtEx1DPQXdNpT6m5
jEbwUIzS1+tDsjDwhnCeBS6m4hWqyocSx9Y24rqKnHwS2r8H+/j3GXD2wNTezuKEMGiR8MBUsne4
2uFc9l4JjtebMj8svx6x0+w7Wymo9dV4GhTpoUVCLazfSRKSw/Gw1dG5uR5pfh7/iiQs+6A2vXyA
A3dwx9dQll5qbNb+MsTU2LPGeJaDDEFDiGxACB/PgGd05G6uN2N+7H89wYWxh4ERVIPCoq+Sbf8N
401Ui65HmBsSEB26rE0SGraIlEB6DXVZlQkcKXuo0Cs1eHTSrRcbC701H8e0NTTqHUpHwvaVO53n
mKlNS6iaNNCSajin2fCQBwtIsrmRV+VfgYQdrEDbuDFykx1Mfiitap3ihXi9y5YiCHsY6koIFmdE
cIy7fuDp+Acr8awF4ovbLeVOTVW+X1tfZfVFK+7LJeDA1Ani8X8eQriGq4GS5BSjWB7ZDg7pSi2c
h4r9vpFeeWUiRf/tD7pM4VlhAL0z8FV4u1ZGahetRW3u0LZI7UBkSReoGnP3Mq6vsuLYXM8ukHFO
W0uINSXZIVXKVWbsW/+z30abxvmyDHee7TxquipaKaSOTGGn7Dqky0KDB6Vq3YfVZvKK/ezttc+q
+idT+SzQNBHPdhgtCGGdqQSyJw8ScEzb66My2xBTAd5haApeUsImSXWmGB1cqpD5RfBCQ/0/P6Tp
F+Rx1lJ3I/kfr4ebXTcmtWGFjJsD5ONtc6hZR0qGTgfl6VXufbDihUk2OwfOvi9MsiiB4uem032S
ypWEL+G6d3ZR8YSlz/WGTD/0YvWcBRL2Mr3BgCQwaEiGqXnmPctIwWX+QuZ+KYiwj6kB3huaRZBy
KD+0bfUYI3WsKEsPpmmzumiLhbYm/CaysBf3YzWTlUJLyN0P4S6izJp9k8dkVyAq5TvJujLSLSKS
Czvo7GFwFlQYKd8My1Jtp8yyc/AhoA/IWGnpxtCqzR+MFBBATeHqr/C/b6dcCV3YbacZXiuPRkVR
cB80C4t0ti0OCROHHDYJDWEy9Hqd1bmsJIeUwoDrPJQF+iTJk22/v96U2dVzFkeYD44ZclPKhuSQ
S+uXKF/oqPmvm4qFsRdL0xbW5sREamwP0ZG8UB56fXgv2cPCVXl2Qju/QgiD3gXWqBR+zfv/k+qf
jPohNBeGYimCMBQoYMBxy4kQecfEOLTNg+0upOHmQ9AKQFcaxXdhQqESF6BD3yaH1vkiI+XT7oP6
5U8G+leIaajOdn0sRzJXUrrkgC5lhENKu5DsmVvxGstBNh1AAJST3n5fQozdtD3urUMt32L6s4K6
s3GUj4PxI+s++MWjAXv7epPm1sh5SKHXSCFLdajyQg684qGtI5QkcrTolLuyDz9cDzU3QNxmgQqx
HjVDzPZ6+IW2ljVyOQuAlhSftQr3yd+kuP18K2kG2V4VKflLYqitVVi8YCt7sAGVyrl569npnyQu
NKpiwOEUmbyFMJlNr2mi2C3iQ7RSx/0i2m5uwSNKbTngOuESiPt+nbQqjyQ/ORjOe6N5UhcW+9zn
p4yLooJGs7iQvZ1kbWK3bZOyTnBgg9IYLdUNlr4vbCZSnyPn6LEbGvHOTvHCXniuiN+HtGpyT4UC
YZkaFFZhkXCLVCoEbep3Prralv0lwyr++kQV14QYQVgTWth3tpL39buou5HzRxNZxIfI2F8Posy0
g8cWVzsGQbW4rb4dh15yBlyCg/od+h9Pau7tBtd7r2jpPo4+J97J9kOs66fMNRq40kdDewXuheYs
hqILP2TqsPN7Bs2dyK6UFxTKSKoIX4+DClkjy27euYVzTGTnM2pAuIQFLrrkUbiXVfO21/Ub5Fj3
ViF/0fwIXeDRbBYyEOLm9/NnUMrWeHFYkJKFXrcrpwDCw89QkNVyLOTiK93f1EP3oc8xNtcjyv62
geqKNtre5nof/EwGve0DRzd1xwHkqjvg+IXB8DCfNmytKd+Nus5rG3u9O7Qt35Uj3t5W4O4xf/uY
w99/lw/VnRsa/5Ra+133ym9Kjy0mzGKkBdyTbGPk6aqJ/OhitrFDfjDGxKB7jnNFxbEeGZSgRpMz
kG59Y1z5fb9DAu5Oc8ZHjrO1VbmbuAmoU/QpkhTYJrp9vdIHVFLHLFthR/odfbMHo1XCTRMgbWJ7
eDbkxj4AaNlGlJ6qwtvhFXMLW+/RkJtTouLLIVnxFyQNo4Uuu5y+XEa4WQGhnWh0IpLeadxRwwmv
fFd9TLw7zVtAOEx76NmAwMGmQEt9lroHjDBOqLerI/DL0RgSJz3m4ROCgXrubWAhrZvgtciXssTC
zLuIJdzfSpxEA7xl0uPQv6beD0dDJwfZeQXd2zjB8OUea5br803YYX5GtNm82IN53qna1LlnFwkq
bW1U4GdyxDirRgcve0SWCpeD61GER+QURZcRLYC4R56Kyf02SqMgu24EUnrUtTuy95TGqk+DcxOr
N0X37XooES5yEUtokVcbMWV9YlG92MY47jXjEetqTIS+4821biTkXhEZ7r45zqmPUDetFhorzMd/
/wAIBBolUgWWqnDseG6WOJj3oGlxZyHolN5cb+DMiHG3+PV5YT46Wl6V2hBNd4qHoEDNcC95d/lv
XpMvGiHMRHtKodgdUYrkzvM3o37b6J9/uyHs9Ew+NjLtsuYe9yhb4hyQHr/E2T+th4Cdg1zR5noQ
sYg1NYRswrQ5TETbi9xl6BmDXmH0eow+W6vviIkF1sGO7+D0NNKd3jziceA7H68HndkyzmOKlQV8
FTRApnZ6tLxmi4dUlDtbD43FODu5zu89NsT2icWF0HXUUfPZnmxUSbvIYpsu1srw6Q9ahGwxBxOp
WdkQpkM6WiiTGiwq1flYJRvUQqXWWTcGxg3jl+uhfp7ywoYLVEWjzMDccBBVebtZYA9mdXJNi9Cc
su7jY7TTduYPo97E6/eF/t7Q3G3bfPCN2x4PoqBHf1fHbfXJyd6hsBO4KAA+xcNT2N8WSwyhi5Vt
qbIlM40mSPXlw66Pi1qSwDc9Q0X+VKof8I37cb3xSxGmv59tx/V/ImjZMXUOf/l1oWdbFG7xYef3
lwrOHNFGQnTp+u+/2JyEHpr+fvb7S9dE35XHxLOFSm+2woslNu6XDnxlNgopXNWctle0t95GaRW8
OcMq1p7RJMQjxEhvVLfdmi2ucU33VVJx3fGqo9rH/yjIbPdGcUKT9OCF8d60kcRrE6TWkErbX2/7
5diZ+BrLVEg46HhYChtzlLm9Isu5f2qcF9P8EC7cQ5Y+LzRaH6M66tBPPpXm1kx2ze+eWuDCuAAo
ssaLlQy8cO8soiDHFsNA9XS8afp92C/MjJmfz/dhilPZ4aIuPlWDFKFFUhbuM9KzvMXsP/j5qmny
jkGzAZCV+nZKYOCk5JZcWc9l9a68z/yFXXbu1+s8SjDHJRlyQWeKdC30lKF3nxvvbtiV/e+PLeBS
9jxoczo733QvPFs2Sp4ZeSjF3snUMizKs9VvL3zgf7Zqg2PT2Lw04fuar2PgIlnScyChZ5q9L6SF
fNFc/5wF0OW3DcAnXhnS0sbBAV1Gb59mC9fUaWd6cyYwO8kKTuRMC9zORQLVQ0JKqzPv5DRwcjF8
XA3GH0xQbDrMCdfGDm9PTTwbg1zOwxHYjvRced+cdyqPnuvbw+WmBT1Wg+85XbdVWWSxGlJdSwMS
0yd2oMGj5sDz8cb5TQgg28/bKMI6UKShrEtNC05Buq0HNCcXWjEz0G9aIdzk0a7CE7Dl+3V5Wwe3
yKVe76Wl7wujwC/nahvowWn4aPk7u1jYo2cGgePCofqnU12SbWETDQzbrRHkh0GXboAXxPe8sKRg
IY9xcf1jimoOutImaFKVQG9nUlWUMcr4BJGbGo7YBzd9wKCkRIDlN/E+02izInRWhkVV8yKDlgRN
buHGUp0S+5F3IpYBurNQYrp4kgohph49WxZF5ofs6kV1inB+2vUpCtm2NxTv0F6UD07UnKrKCN6b
eksK0k2AUF6fD3PheR8A+Ya8ppNvexsezXQfc0q1RKEaFf5yLLO1KXnGY65a9VOYG80e+EOIPYZs
3FbcuhfK7DPTEUTzr/BC61NfHmVdUsrTrug/RdKn642bZpuwq014aRjgqKggyiIsJqPojQHnqvLU
Kx/L8VTU60HB36q9dexmK3m316PN7KFT1QYyrkPi8kJwyMY7BOMBuzw1MZxzxMsL47uWL6WkZyY/
QkAGZ/x0DSKT9XbA4jrFtTUzyhMetG4bbPrke9cVK6fZotV6vUFzg2PAyeCdQEHqEscZFFBDur48
Yen5XJreXWdoC+faXJ9RsEMDHRk+CjrCCJVp0I82hcgTNj/ts+v4KhiYWkJ+VpIXjri5yWBNBGYS
7iRjxSysh6awHGpZfcKdKVtZ2icc4m462Dx44nib2FKeejddOPPE1O/PDQSFOZV7388NURgtbGAb
HJoImiDAv8o7c+ejlx3/GFV/5xG/bdqXLmwOHZaBrbNV8uAmcfRdUVvP18dyrqPPfogI/K2LrvRR
jK1PddCszPY4oK6WFS/Xg8xtJudBxDtuAyo3D8v61NSbUXqKhjvDQk4e+3X5FPq4iS2s77kJyqOZ
9ebwVlHE+kkQRUaUDzRKxoWirI8ggxeOmqUIwv5kpXB7dXyKT2WBVvNoGLhYuwvL7Gffi9sUs5+U
LhSPqTj7dkmTAZc73RiqUyUd8IfIMLUIlINTvFIjuNHdmwrLUAUfrz8YrLOo03o5O3hcq0pSWEvV
Ke5x/WpvU/2j293J423UoVfdxKsCq4TrIX8yHS9aCiKciwFlQUgaQkz8v5wq8OtTGlcbWblNulff
PeTuvvCw4b5tA7xcpO+4iC20dXYYz+JOfz9rqxcMg5J7AXF9/QkR8Rc3XUotzy4wqm22jBwDrl7C
Svdh4HdS7lYnjfeL+S7x97W6W+i+qXsuum/qPJsqkg3k9W0zXBvntIAd5UTlEIFvZx06R7M6qM0D
JbS1Uv3ILJQmnqT2g58/Jr+txspNBTk9DJSoA0DYm3rgvBMTyRkLjbUw9BsZK9XfpNH93CvPvy+s
NTscOnwu+T6uR/g56M3CI3DuADj/vrDMcF6I4gjf41MzkLl2Q7wpCt0rVoWlQFqfzIT8ePBP0ojM
9fWBm5t+55GFpab7XYErFy3LxpFNpF0l2e31CFPfiDODgeHdQ1bcRsvp7dgoA/6uSZIzM8wbx/xo
V1xxjoHy7XqUy3bAS+EFRyWc27cl5oWQ6kYANNSrk7KTNAxY1W5zPcDlIpoCOBTb/31IC1NstDwd
57SWAD3eAntVLlfce/8gxpTUwmeG69oFna6DZqP6XnXq0n0RbWN13y3phF2OBs3gkcKlk3f1BZ7L
8Xq31SVCZOjQ1RvZ4zTcRtHC3Wl2NM6iCOslwUGrbHSpPCX6p1B7cpLt9Y66PM1pBXVSrpo/e0oY
jKbXuD7nBgdE8YkqHbeXPc4beMk9JNXNUDzaytJ1aW74p5sZwk10ni3uoZRD0FdT7eo04CAnaTsE
VbitLxzpC0EcIZWitFpfDbFVnfz8aTT2TruplOfrPXe50/BcZAKgzcMbmMzT29XohmGB4D/rPSCP
X2+Nco0OjR5uOn8T5Au72nxzfsUS9ha5t/24LBNuKPXeUikk7UJ7YVVOP/ft5vK2OcLmEoaYvuHA
yemJQk+IEENjUUgy1JVaYxZbLj1JZ24Jb+KZwgj1aOt4GHDXJ997nihkgXQn596qUja1fWMxE6X4
vujvemVhQc0t27NhE6EBoVv0/MN1UlMe2uhJ9Ta6s4eveH1yLEVR306O1mhKrI+Iwm2vD1+98MEv
nzmLrkdZmBYiPjqv1aBxPKL4En4tG9SgUDa6HmJu/znvrunvZ/eB3izwpxyYFjbGo92qUheasPT9
qYln3y+bvh7dqqAJ/Uvv4pO4gFSc/f4EPACET25AHO4s0zMZoF996grcRbPHsfr2Bx2E/hyJMAoT
sliwkEIs5rtCI3sUvvi7MP/4B59HqAbdOUjnXDqF/unlsGk7pTrp/Uor1urCJjbbPWefn/5+1v06
ZU977Pm8rEpbMpFNsrv++2cXAgZXVLo5LS8e5LhvaQMOeuXJCrO7dPxYknsi27BtMNK+Hml2A5sy
9JBeeIqL78TG/l/SrmvJcRzZfhEj6EDzSoqSynZXUao2L4xpRwd6j6+/B7Wx2xLEK4RqNuZhJyqG
qQQSiUSac9RGAW8twooJXCJWvNUsTNm0+lwAmw2sbZTtrwtcedLxhCHUwrA7YAHEmyzvM6S7LbMN
R0ruFnPys2XcxO7OsO9z+2kqsKKjAsgnidzVJUV5A7lX/hQRG7xsEB3FQ4Rs3pS34AZ1PHN8LguM
k0jCzTXvwkuDSMIS1LJEy46nLMU8Z4GkZY6XvhkFaa7f5bMpEbNmgsByQW8Lbyy4qJkpDgDKStvo
Q8DnuD5h046mzP2AcZwK0c/tvDYVzK1Qsw8bJAUBsbJg9r5rvlUgdWslocdl7wzyyKeyxCNrAzGt
zWzIAoZAdJjQmEnS7aKWnqKGqo1BrH2Pf6eqN7JokxaSC259PV00WvGM3kWNUB9RWx1Rmw4J6HhY
NzyBs/fbdctfEwFED1CpEGCWoph/vpoGOgxzoyuGEGk9DwPgspnCNQs//T7/+4lXSgCiZ3Ymvm8b
iU8tBpbZZ3sIShk85ZqFoxeNjy0AduMimUsbtEnqRTWEAILeM7C9Fgyv0mHaXl+uVXWAusPRxFUX
D7hzddSlc0imlFDH0r3Y2rqLr+tehxzddTkrESn8EOoyNu467QK6cZxmI44TdQ4rs/YtMKcz7W5q
7uz0WW83jSwmXTEC9AnifYhEtY4wXggYFbTVZnXRL6EV/wKmY3lrY5ONYiTQ9ggHRUIaSTxF4F4b
SWLPcNybcdqy4q5nYAuXLNl72k0IeyEGSQ8+Y8YHc873plAHmyojw5oprWfER6B+g437VclfTPsZ
IEmkSnx03Xl1ZgPpstqUreqb4KDqni3gI4KS6voWrpgKWsRNni1HxILRgfOfU5lqZTV9uoRDsQOp
XD6hxeI++35dyOrOnQgR7TE3R21SswUOqvCOFfvA4/tMCWFN0xFpFxKXSwgityn2UR0x6O66CrJ1
EqwDXH49AQ8lVMh+8tbZR4X46SirNssWiv/9xA9ls7KwxsJuJN1+Rr62e/l3Wgh+1OxnLe6BZx5m
wz2Iu6LxibmPrh38Oyl8LU+0AMW3gWGafAlT8mAlik8AZVq496as9rK+WjitfN4FZG+CNpU+Roua
VEsIlFINcBa3N47BIwD557/fF/RAT4OWAkdsCTW2nY19RiVPhZXb4Oz74oOeOgWaDtoljFkQaUCs
Albq9vpWrIog6B8BYj6aeMTBTMOJCwrk3Dm0QIRYB2ChsjTJbq/uwokIYZUaA/TzHcCQw6J9tiaf
Na/XVZB9X1ilpDVykkxQwR18e9zg3F3//toSoY/VAPOCZuBKFr6vzqgVjr3OQmK9ZurPpQYccCZp
ROLfEJ0+4dcLn8ZEVVJYowV8s+Wc1mqIplZP0cMYaPVZtrft+3S8EecDTtzWCKflA+g61BHT+VpX
A/p36lU8Sx46VfHBySC5M9beIXgg2hwt3MKFLPbutyqbqxhvlDA2q92CU17mmuqR3vBB6PzJzthO
0bsfICS/Z5msoW4t5oBeQEXHhBPwrPh2njiXnhCgtaK7IXQ73qXtZPc6iEXMrQsy1puJ6LCUoDBA
ZAi4f8S2gqwinRaGjKseDqa6GdCr2Gab68bHN140jFMJgmF0rB8jIE7r4TRt4udsO/+Jiw/YN2r6
gOGH5cHOhZtrWsoCJPWmFqrFBpCnZb7PYskDce2IOniQogSHIhWexOd7YkeROTOSsLDSFa/IUfu2
JUqsSoAto9wNbpkL3gUlU+qEAcks7J3US/rM+3V9H9acAKpPBIkDhEHQ4lyDRaNGDzbuBcOrWaAV
T1GmBIoMmmFNiVMh/O8nppuCqdzU+noJAVkdGZ6uB9eVkH1f2IaeLixrXChhxDswps9kc/37a8Z6
+vsFY6WLHpGsxH3l4nmEATfQub70pAhqQ+Iu1xVBwxeqkXjGiE13hh5FzZSPS5hnIBrUO5zs21VB
cg59g5qGstZFJgUx1mxPxjQhDZVvtUp9MoAnRmcSoDVF8jxee55jQodPpHHus4v0SVEkBiVGM4Vz
1JUb1Z01r6omcBKXjhqUepH6xqh3vq20/bYxa/dl6ObmAJQQZT8jH+4vozqPEhe+spVnv0nYygXU
HJnS4zc1Zer3xa9ReW30Z0eVvKnWboozOcLlms5KAWjtdgqBQ+DN+YuaHWMOpVV/bpyXUQmm/mha
smamy+kRDgDK2UDQD4rQULwjiIbca5vHY5gbpme7KCm2AOzfgCC3nnd2DBD9DOTT5cFkAHeqJUu7
ctfrKAMiAwkmUPwIwZUoLp1cxbGHUHP/ybQck8pPIB8vq4eISIo0q5uIyQ6UZhFXILw49yfdnEcY
eCjHkOl/qNMBqx3oGwsnAbi5nw4ImJgqRw8pLis8+c8FZbRjA9GGMZyA8194iQytZMX7osEW15OD
jsHLtIhtNIpTzfMUDu3gI2TeMa31W0NWzl4TQ2ANiB6QfrkIHVRjKarGbOYwLTZFCo74V03GFiUT
IZyrtk1zTA9BxOwCStdXNMDFSexLJkI4UiCpWLqZQYShbJf0AYNwmsyEV/wv0iDwijzhCw4CYb+T
glWLCykhuGrVjaPcfpmffv7daZzcg4lul7Vq4PPTm2M+9/ntz6qzzwvZBtPqizmCD8VdHmTKQwla
0UkS8KydvJMFendAJxqoVTxi4BN7EL+1vccqwF55pWxgRrIL4vFmrC/BSNHO4WCDqiGD0/p9/T6X
CeB/P9Ei1ZJutPl5MOfvyg9a/vnA53nTPFJ26O8Rf3/S16bTVTjVwNChA0Y5wRP/7yQICuhmE6td
CQlp7et3hgwMaHV9bP7OwBOHJx3P16dYdLNkSTeFNWt8NS18Wa1q7apAJ+x/BdjCOWscOjomaGZC
x36m1J/R/RKzYsNxjB1JQ/j7agsvjXcKcowJgZ4YfdnnyoDcnrmsX4aQtqFGgni8M7KjW+9G/bG3
jaDXd3HaYEY6mDB8m9lv13dq5dXGAyA4XzCAXmJ31LFRVq2eNqFOF88dG2+ig8/dJCDH6xhZA9ne
rSwtMprwYA76fsCXJHhJa8l6/MGtQ62ovC7am8mT0s5e2ySgPJENSvN9Etb2TBjX/uQgNY4RgSTS
qUMT7/qqvB+HrdK9xPRXnhxtAGRYsyFxoWvreaqeYDkUIc6QpFEdRiX92vVwQIm+7bvlHtP2XqMs
ABaZwutbuHIakD/i3fxAe8BDUjCgFPgK7qxqdVjq3vKrknx9xaOefV04a8ao6OVg4+vjJzq/Lfad
lu/c8nhdhbUekDMpxvlGdZNbmq0BKcuyn3LghqZfujgFltyfFj3Urusp8y7q7juT3u6pzgQLnoq0
s1NYMwTXmGVHqu8DV+rZ93nQcGKBStc1BcMwXYimg77wQL95feVWgg4TwDsGmgAROYEr+Pz7UVKM
ParqVUicb2nzqDv3bf7juog1+8IUICJnlU/GiIyHFOA+qZHQOqSPCtsQGRqm7POC+ap2hiGlpahD
dfHG8es4yIoQqwLeMbYQMGHmkFv4yRYME9h9FcWowsV8drvPUWtJ9mDNpTmccADQRwQsbYIG5dIZ
I8FTJkyr6mFOs22fdV5Oai/unECvJ8kjfO1E8l4DwOQAZO2ifxy5aRA2JpjTGJ1XpYpAEUrB5hra
krfFimURtAKCuBm9DRya53zZaKrUcd2VTZj+AZhA9xOjXdftasVVYuobFwHAdEEGIoYhyLAxpWe0
CWmW516rmPfVlAfZMGwnV9u0dY8BrJvBJNChcSpTOO65Q1w3coombIrfkaJskvgDqckzCcKyFZod
leD5asJ6iTyn2OaASrq+bivmdiZBsOdicqoha6BD3nZekm6H0QOBAwYGbOvLdUlrJoDsKp8IwnWt
i8NHnaPY8xTFTUjm0AGeUeQNUrQkXscUrmgQ7PxPhgjuMCtjM2UmLsy2u+u7xCfK8R0dyfpsRp+K
8TPIKYkuu6VXXAJQaPBqBocZuPrEfh0wNlo5s3XEBc4mcnZSWhXJ98Wm07TX4dBafJ86T6ax6ebf
1zdmxQWc/n5X8DjJmLaaFZt1mPS8QKU7mzx/xGL9Oyn6uQeIk7Ga4tSAFIBSJnemvol6P7IkyRLZ
WglXP4DcGzo40GUc+6+NUT1Gdba/rohMBP/7yQ2A6m3zn+Wqk6BDebj3r39fth3CmU8VqzMrAwvF
OtSNAqW5jxWPyU6jTAvh3EfgQVAbFVLseFdQX78Rj5LXp86MSojMh2rQ1TLmoRCenpgwBOfejJvs
7fparXqvv0dPJFBsu5pZYwEtQMA2qo86hujVbZZ9zmQtPdqq9zqRJITiFfpJDKPAIXRRHUrjbDcx
MCU6IO3WjRRMY05UByzXd5Ga3znKAH767gtN1X2jVI/TCPbNMbG/XVf+uqGgS1QwxEoDTkaJJa6K
ICn9vnvMv2H88bqQtSzryUZqYpaeNUWq0hwnKho0bYPgh3pRHQ+bvEsnL6kp8xDuvebY7CBNWOs5
KVjaB5c0XoxZ5N31X7NutSh7mkD8wmyEYFVaYrnN1OC9ByrSvNpKcSHX3s/Q9q8A4Y3n1rUGhhOr
DjOjfbXzPkhNZecAFqPptMDUs71iuttxJvcTtARb5xY5zF3bqC/X9Vzf2r8/Q7A2puYM1WTcY9Xw
aI+JV9SGh45mPKBtyf6un6D/SRL75cvEmCzSQhIz31jyUKmfy2RfxQ/SCa31A/RXkHDLuHbUDsOI
lR31DfAVQHyPQ3F91dbqEKe7J5Jp5VE+lVGJF3pTLWiBOFrVc1M8p+qTWT+26m6KfyzJElwXKtNL
uA5i3elrJHhw+7uPRvdcOHicf+jq/Lt0/Cec3Dh231h6y0UohhZo7fBCrPhuqbptO9nb69r8P8f9
ryxumSeyWLygVaIhuKaT517/VZhH236botZTe+Dd1T9H/egu3ynZAUpGYooSo7eEw2138UhHAxbS
abuu36rusYyCfJBouLpfBP2SAIBDVk5s0lCoUbMSvFGhCW6B9AUvBH9zfQ354bwIQk8kCHo4EdGz
IsZVQdo7d9iblU/qQ65smySItYdFxv206hNPxAkuyxhbd7DsCXeg5S21h6zbdXVk3xd8UU3zuE6B
9xs2+e5LL/PoksUS8wFovsjVRcNiJdoGSa0WCMO/o9Szq8fY/0inB/oj/rf3huCDqJ2OABaFKkRP
MIsWe4nEb0uMy9DPT09DNbOzhgUnlW7BuEfUT/N496+2Q+xhyOk4J9mABavaxXsds1my3esqmMgg
AjrEupgTrvUimxcX973R7qMRZOjOLmay3qJ1m/orhP/9xMuQuXINkFLi1mn3S/YZvNMfWaS/3xc8
5qgV3VBW+P5CtiS9Kz4wpAlD+vt9wUt2mDbEHY1F0rqXXLm3k286YG8L9i/3QvAktotagZPzZYqD
jOxKCzGVRMTq/U9sOEI0DaFBWLDYCHU0QIAgZe/MgTL9ycsdyTAPZH+vELZf35RV/34iSnibjajM
phNBAiDO9ov5pR+/DhjW72zJE3DdgP9qJNhWaWvJZBeIaLr4qwW6SOshzyV3iGzRBPPShzLLSwth
6NQ/Nk6A1n7PTO6jzvEt90Me5a82gqUtTQnIrfesievRBmUbMHt8ZF8s0wLYN/53MZBTTLUy43kD
B9/km9h4dMqnqnmyBgmGytqZx8ADQVGB07yIpanZLqp6yGY43yQAiJ0q2/fV6O9UgGDKtstcmkW4
CAcAcRc/hmpH7cFLx9fefiHdT3ukm2qUKLVm06cyBZtuQDIzp85YhxbZlqUX5VvdDor2y/WTs2Zv
p1IEk0aVJ8m1AZrpypdm2WUFerq3qbZhMpQImTqCYRc9iD062uHVDpzqop/um6bdUi0xvbxcJFEt
j0vEMOlUKcGybXsgRdVDKQKmktyP8nsQFerzZlI/O/rx+gLK9OILfHLfaHOMZooRegFhe0nRwLxn
81M+fyDJfaqREImVg9oZC4WFYzTLrjfGgiSq5ImzrghAmvnQNmCchGBMa9TZzR3cCIMFjO+6ftWc
aZcisgS21Ae6xwhYGP4rS8w7VkMUzxqPltq7eK+ioxkMj5Lqw7pP+CtCCMgUYMjoxYAUhlPstP7Z
MT8QB5yqILiEIU4pWzKeIgHIj9r807U3com957lOJQgOgM39PGQJJNihwbwbaUQvvi4c/AFdUuh8
QDxZVDurC8qPXMmnv14470MR57EVc3NS98rwZuWf2/pHeiMT0oUWwkkniTVkuqXWYVx9LvI3NX1V
xuD6AZcZknDA08W20bKKozcv29jwZVXx1fTf6UIJR5uoUT66EbZ5yPNNk6WbOH9L0OJY1g/gYDXn
You2Y8+xf5jz/ag/Je5vw9gWRPZElqkpHP+qA/yFHeNIDuio6AHj34bX1/G6f0FT2LmjjOt6MGL+
gNG1l9ncp8V2Tj5p2dt1KdfVQL/6uZQI4RmrCkgx8NIz9sYiCQFl3xeOvWalE21rvJH0BoMRd1TW
KcmPxcXVZaCzGH2M4FUXmyQwSWQ5tG7xzCtGNLsanjO3P6JalwRmq2qciBHUqFJNXywDt1bXfm7T
L9Gt3Lr/OZgnAgTnlS561gABBHFsjbuq/21VXz+w0ScCuIYn9y5z+qkfZ2hQzBuNAdX9I9choM9U
MHdpGI8W/Bc4LizbBuAL+n/8rAWT405TAjpJYvDVQ3EiRfBfuuIg193xixBjCbMWTORbhZCf2rJK
okyQ4MVAQJ+OSYTliuPZ6+KDWR5GoHYu00fOH8IHE/QZ+EecsV2mPrdZBrfPFPQRm7BftE9d3/nV
I/I/EZiAPd/5KldpGjH4fNVFasdj0ZdWBoayejxORAhepLDHCMiLOOXkJwMYw+/rCsi+Lhy+yFac
eV7wxO/jV7TK5RJHK/u8cPRapTUbvcQWKPauNICRLln/VVM6WRzh5EW9obcgbEMfl7VzttW3F0NW
GZLtsHD24nosGouXpQn1l+wZ1dxKdhutLxIQN20AM4PkSjAidenRQgRGOF6Zzic/lxYMVnXAAXBc
E23p8OXnVtogAC1o3iBPVGQeqFY8a3pIrecp0bZa6npGOm606tXufzACMvXHGnN9mfuI3kfJbsl+
h3CvG1Pf0G6s8TsisLptLTCwyAxibS0dAIlyBPx3otVzVcss6ksyTgUafbS9S8uN2f2+fmLWlDiV
IJyYKmLF7A5jETLjT1w9m82dAXCKG2U4SLoB1QNEVBzrSxx7JDTSp3HpqmNeK+k+qWLrAdke+65e
LFdyt2h8889u+XdZxEVeDN27F62Qcw6IM1qx6lh0up9lGOqZwUnabYZiP3SPAzW8Ssn9bqn9qs9f
QWuR0nqvpeWjmdegkNf9Ls3Rna5KluAiGYCfZSHqQHeRwQEmRM9BB7Yo9dgc4872DKsPlOxQobFX
y373Mk7xCy8iyBK8CB1bp7GLuTk6zpfEzT1qVH6S6V7KUolWF8YjSOJ/P4kUFtXKmwa13aMVR8EC
slyYajBJh4ZWF8/BBCDew+hAFGce4NILMlRNc1TL3+pc+4X2KY1jMCgqm7KS8dtcHDnohHFsmKmF
/3fRjN3YUZYCp6g+Ap77jfTpw5gnEiOViRDOHCCLLVNB8ecY9dWPXHH2QxRJ8jQrIgD6QoCOTwzM
yL4/jU52xlzGhihFWR/7XPXrL07ZSXRYMbIzAfzvJwJQcNA1Javqo55FXj7dw2ts58kNiOzOvSxu
AizlVBUhvopRdMDkTo4NYZ+IlgD5tPeAN+LRttuw6g40Etus7zcGTXaDm3l5KxkSXFlKxwFHDXja
OUKhOGHVkMoeq2SqjgYr7xIoO6iSl8+KffOGdwfggegfBTb2+VraRa2RpU3q4zxHuzHjjLYT80Yw
43hFRyKv6nKJxBWd+LD7OyEeOj1sYU0dxYmTLILEUtFxQ/+YZdH3mgAQPxhAreXDx+KYnz2iEJMR
Uh2H/vuSNMHoyhCpVgzQBeQVYFHACIrGd2HR+nzsKww3V0eC56764m209O36tcXvb+EqgQQXY+Yg
WruEK6MEEPxzpVbHFOx0ZjN5VvqzJN1DT2dfmyxfc4JZRgu1rtVfmYJryOfeoBj8wlU5Y/jTfO3V
Q6qVPpl313VblcORJ2BxoPoTqeGLsR6ArDDAqNH6NM2sDeIMrXFTbY9+ATDL2y8KF9O1vFsZc58X
PJRJN1AK5MD8yKYG5RYaTOhIatSbAQoBGoaYk1OdYxgShdDzg6QMeam4kZtxLqtlU8mGFNeM+vTz
wuboccIGgPRnx5q25aeWmPW9bUnTe5eX6nvTNahleDP/BUJUuxS6gm7/5NhPyVZJygAMKEErpSC/
DJQwLmphDtcEzj+Q64S7uzXmCuQ/c3/E/NcmM/ZL/t1O7gl5UN1tSX9cN7fLlYMzIGi25dAXgKUQ
/E1nFQOzYkSAyxL7A3qub2YIcUAVBZB/pC0cdJOLreqjXQ3DxJQafS7mlkxvFX3MTGANse/29O1m
Xc5E8aN1cvPNU1r3bW3Xx8Ly3MJrZPMcK2uloS8R1HrouQZ0l+DYYoMCTw3dsMesiCbPUSzqdW15
8/UNqwGkClyzgwBBxGWHWWUgou6HI7hz1HprtZhn9x0Z/N2KKhhT4FEvJnsR1QgvpA6thVo6seQY
RZP+3M5lERAnrSXzc5dSbKSS0MyNYAeAAWI3HMEjjLVREx3iticbcCq0nbm5dc/PRQiOxVETZdIA
1nMgyWsxh93+331ecCyRki9NDxzHQ/1utTS/ecYJ70eMi7i8gssrxsJhN0tSjHPfOIdobILlOe7M
4GYNzgQIh8IygEzaxq1zYA7M1QGF4K01W0EDwYO04Ls08dpwDnPVbdCt4/10wXCNjLRkpy+9Lw8n
8NYAg4wGMmohe5Hmk7qUtVMcy+VhKZPcMxbku/XbbfZcjGBQyzxVC/COiqO+a5J5Y6oyQJDLQ4Eu
OYztIMGKBycyJedeylh0lbWTmx8x/Os5+1GVNSCsLBQE8EwkTjgCPXHHSRTlxqDkR0I/YWgr076n
Q3jdqC6DFNwXgNQGciUf0hCv87LTqiJ3xhx70WP81a9Mv0+C2pXRZK+s1Zkc4fhlWkQXsNHkx4i4
Xv1PmskQR2UChM1wcruruwUC6hnv5Nn0tfTWmiygJE3kPDhzlYFwWNiNPG6MRRut6QAkMTyVNw6T
YYld7DckEJXPivML44KGqHDcanboNB/MYdPHm9gOplYSlF4s07kI8ezhpZWVVgYRGgpzn1wZ+MCF
OQmfF85c1kd27Ez4fKTdD3+iDJMA9X118wwFlwIPi0gUGMcXxHqU5IUFYov5kN4rKghkMV1/46mA
AP4MRWUTnupiKm9WWdelBhsPy8to3Y3RMVq+DDJ6xstxXNwUcFGYK+UjnxfzUSXER5Yz6QAgwI0x
kYdibHxQ1n5mQx9YwDdWlGhrLuafCkT2qiK7cC9rt+/yCfJlwB3huFLn/qtsWJw5TaEDrYN6NdE2
hrGny+KjhOdP5n2dPI3LY9rHYObdRcDknNO91b8OMj99aTN8GbDa5J0ZQaxV0SbBAzAb9dCuYr8H
pHOX0I2NebtyvjUG4ApreHCCqRfLLbaINphJUJNm0UPyRR33Krk1iyF8np+9k6iVTZo50RqfN6Y5
QFt90suYANdNBvYCJD0V6V4RI5o0Suc4DYEGEx54U+VVGOOO0sB0MZsQoFW4trblZHu1dB7i0jdh
7U4k87fOiXIRm3KDMlMPO/W+ZU9T/OCkL9dP3aVvggi8k6GezqH7BHvEsGUzVImuh2nnjbafs831
768Ymq7iSOO2Awgh3rHnKgC0JIprhOwoagR9s6cPXQPmA0nUv7JOwGlGbhMqcNA8QQkzUowkNUoz
VNrpLlXGx9SYn5qGba/rcpE44Qj7mLN28LYAN5IY9udtovaa2ppoEvs2mHfE+NNjHCZyP3X6ljZo
SFJlg8Qru4OeJw1zyjimmDISFGt6VpZuaZCwShO/1V/mRpJPXdke5LJ0uAK8M1HBECyMtXY7N1Fi
hV3yMo3Mq763aOmsyeH6yq3oAX/LkY5NoChqpqAHMZhtV1Qh4ehudcU3JFrIPi9oketug6QtPt+p
LwTZl5xJmunWBIBiHAVqoIkAnVW4YtvGTVs1ikhotZX3y84Lyd23YsA846eCMZ0XU8R9zt1obMuB
WmE+H9s0Al6DtnHtm2MpEAdoMGHwHmOiXyQPcAuGOlU1W6GKTnq38mn86+ZdthEdwKBUcB8Dq/P8
rC96mWrz1NihqW2HZGPKAJFXdgE5EKy+6nJqALFeUurqZCRI5YUFZnFQVgyy4FYFgPSNWSE4EQjB
bpwrYA1uQ2cggIZGtOlKv6E3X1Zn378IBCNcVBTphFDVHvrftJL4p8vDDM4sNJ/wcww+WUNY/9Kd
Oru3tCicitRrXPbszt2zPX63ZcQ2l+Z6Loj//eReMlsnGYHOHoVZHFT3yhzI6GrXNOHg7jrAXo1L
xNVZt5MxbiiaTtzS17JvlnmMR0/rVMnFcWlRSEVBBp4YALe4gOzpMTytZWYdH5jpl9FDYkpeeuvf
R8VNBysLcCWFhaL1rDfd0McHJAbzcZ/JQMHWvo+oCkkc5EFwsAWDdSYsUmWk8UGZylfSz/c5gCUl
vkkiQzTaEhg5cQdCu8OCedpJ3bq2zG4vJaAzHe95xyY41QiLz83JLTJXKV3NCfsNeq97mbVy739W
70CW4PTz3NhOrNXQ0zJBUsQJlzyY9Nk3CtU3hufesP3I0Pz49uce5CEaAYc64t0L8M0+Tutm1FMX
kMvO1urdrcSPX56+8+8L+lguo11ZR9CHgS5nEw1P6u333bkI8b5eaGFoOUTo1lbpvVq/u+5o+X8v
bgmHpeZAZIZ1cZ9GbO5iZudKqLMZlAOIO6u9E++n6NmN4psjXOSJTmQJWZA5zWk7L5DldK/ICrul
rFtgxXwxQ6KjjI/HI3j4hOAgskfbrRUShc5bBnh+NbkZGxEx5/trDa2cK/CeamyC78Tuo7C7r0w3
YMYUXN+OlRNyJoBreHJCWjRVdG3URaGW5bt4sO/BGUOKTatvLL3fR4azvS5vxYLP5AkH3lJmSq0c
ClGi/kryYZ8mxX6h9Pd1MWsbY6LnQOPE3MCfEw7KMDdlmxZQK6MvQN+wJKnb1c+DhwTvGljyBUB0
VpgpegXqCMwJ30oM35c3l/2w72guAvISyEoRVQmGNaVa11hOGYXtiEapbaPfHNWCURxEm6hjAHbn
IvWVmsMyWJ1LQqPdjJpP6eb6+q9tM15KPOEMrPuLPOdYoe8gri0zpHH5nJv0UTeGXdy4txb9+ZPs
RIx4wJO2mgY8D4Gzs1F/qrKhRG4lgq86+7yQ5CQAGQePiWuGJSAZmzT3mZ35McFFJQMQXF0v4D3A
WzkokIrFvh5oUVmVZQQzieyHmrtPHQaD+izbXd+WNbtFWRGPbrxk0ZUhOPex7gcbWNdWqI2931Xb
idof2XgXGS5emOHtYef+BLgVaQ14JRgWYyDlaYAlGiwyJ7KqxokQQQ1TLag5jRACPGaUZl6K9Nb6
G7erEwHCq7LOSiePYwgYlgLTFJn3gUDhTIAQvaldheENvkxAEtu4T7Z7+3uG448Bl5pXp5G1Ffys
WtHMTCLbCI2K3U2pErBa8vJeMdkzCcJO6+Y4RJxAKYyUL0sXtHR/uynBuRrwUoDp09BGJJhSRWtd
7VMrjKP5TgGZQDU3nj5ubz4SYFswMUSBPkZgBQm2pHcpx/SOrLBOHs1P4Jq7/fPIgILSAYhcqDYI
xbfC6qJ51EsrnLI355NifPnA59FCiDwObx4W74mk0qpyGmBHSBcb39Plx/XPrzhAW0Nrp8vbhdyL
Hs/YcAvKakUJre8WGX2NWn5NFr9yZWX1y6FZNInpGq5rDsGP/i1hnSrNpoyRQQnVlAXqFJTlg9o8
p/Mu1XLfNjYqEuJOJbk+Vkz4HTUdSWoXBCK2IJTprao0OXPDKf7SWCQw63pP45sfgmgYQ+z2XyHC
VR4bKqjXuJCSfKq29ObWWGAFY+HQEckx2S/sdzFUJWFA2w3tHFx4Q/uUJ2rQjcUTAF0lT2Z+FITr
EL0PaOVBi42NMW3hqORTm7N0iNyQYV7edn9Y1mtE74y3TJM1xK9sDDdnICtpBNU5sVSiWmnf4nJB
4D4uuxbvKK3FGFun766b9+U9gtSbBnZrdKagc1DMKs0KIawai/5QGr+KHal/3v55zg0K9wsabaBS
nzuwAaw181w63cGdPzuJr1X/8vuCg4xqVhlth+/Hjm8fb6ZmdS0QuYD/kP9+vG0E/z65bGZz5MbH
Rb1ryba7+YoFJj6WHs9z3igqrr1bROg4stP2MO5tqwjcVgaIdLm57+EzomhTQ9ZTLLUr+hIhHV00
B3TAu0mgRjdn9M6/L8SevRpbkUloA0id/Knw0rKRCLg8BFh5AB4gnYbssy6Wz5xci5lT9vWhcut/
+mHx3ZH38pvfr1vppY+Hw+UOBDVYlDjErtMEXf5qOdLu0E3fctPwF/ToRijoF42sIHS5I++u3bKB
3uaiQ4v//eSt6bZtMpG67w/JuGtcr5EhFsq+zxf05PtpNyqp0eP7RryZbS/9dX2hZJ8XDsRMHJAp
Tl1/UFCjJd/BsuXdLAANhSZeYwSp9AsuLWvq6iZy1P5QANi7vdPAHH+7AFyuGLx5PxFiLaMqRzNl
S0cPWfG1D8qbeVMRIeC0oVSKGQNOq3u+/sxyFquo6+wwOJsObAgSb71yHs4+L6x/GiuQX+HzG0q+
N3fl8O3m1Tn7vnC90aIzImXC93UAtfxTO8n2+vfXfj9xEQhYnLQKyefz5VkWTWdMybMDTQJz2WlR
MOuS/OBlNgc9ZRp6E3n3K955wo0wuIUTMzXL0FJ2cNLK79vE7zPgEDs2mnRKb5INvq6cCfR1og0a
XgqMLeK71Rwr2jInyQ7qpHplcteOh+uLdinABRgMKrt4SqB4KHZ1Tl2E6VGFYAA1f4k8s7/5EXP+
eS7+xGUsaZ4hEYPPs2zeknnxKq0HlYol2XqZFsLJwInvKjz8y0PjVdkG5EDXF4lb/nlgdq6FcDIY
8Abx0MDnqbl4xHxTgmX4il7cm90HspyogOMtg2gZtcrzxUJvHiAmUjof2qr2bJp6reQqWlkmXoPD
iCUydpd9QBUFC+Cgz8PB8s3hheo3R+KcYQYlSjDPIuIX38SdAjb4sVCng5Y+VoXrJ3F5+z7zYB8d
FSonLBTjVlQb2mXp3OWQpvfxLnFvztrxYP/v54WAMsnmOIlHfF63vgzFwQqum9Glg0IcBgAMzFCA
9A4R8fn+tvXSKMSq1APA5ZX7StUKD6koB11CfSvF4RT3GkVWcBLjxWcROMML1h+T4l1UNAY7NNrd
Z6rtr6sinoj3ryO8A4E3smqIbs5VsbRlYlndsINTLM4nAMvXr5pCu53VqCBZpnnU+NcFXqoDVRzg
oPD6N9pqhLUbHJthjiKdXpOvlRPEjeSleqnP+eeFuyNBZ3uWtfi8sYDqqf+qmxgI3iay4oxMC2HZ
cjVptZhAzGj6teMxV2Jhsu/zv5+4Wzw4YrdL8f3SRZl6eeio5FUhmjAiS7TW4uyhSxjTbWJVVIvw
+h3naXzVmoPmbhwVh/zl5p0+FSFmKmIjUfIW6cdXTffaxk8kUc7KEunocMA4jMuPoTgr8X+kXdmS
nLqy/SIimIdXoKbudreLtt22XwiPgBCDEPPX36U+cc+uEkQRtY8f7IcKK5FSSqUyV64kntGx3Cj6
qFMPbvnkbaVE18YHzgBJBZHIB+ryWgWd0mhVm6V9hAgkmNyIf//yAEGB9J6JMk1BsHY9vg6qI9cA
iX8kiv4y1OoWv26vv3DDLi87qBhpFzzWcfGbAEhJe7TNep5ZgDdEVn1SYlRp+rF7wl2XK59uC1pZ
KVT5CZ44eLOin9D1TADcpTjRcRtlth8nobbhemwNL36/OAu546LrWY3hB/qmDN/Ne0kL3tfp4vPF
Ubkcf8r6chgwvqp+05qIRLdXZ8UiAX6AmCki1KK6WPKWFdvi7pSXXQRile+s5ntnUHylc/boEbDh
d6wc6itR0rVXGIWBYH/RRRnba/1vSndVl2zI2JqOtG0rq69se8R0tDSMSajQncd8Jds43LJ//q6T
fxZNth3oopE1KGTvorEZ/KxSfLDq+LPFA5L91dipzbamtXZY4OgJRaHqYFF5N9k1mikmDYnqxIm/
a+6Iho1pnZunlMbT40jY9EC1gW7RIyywzpiooLMAaO4/DHHScio1AT6idkjUNLn5gq7jdozbpHRA
bDGg74rj/R3atNvH1GZPNZY+9Uulnbg/uvawV5oOfe5iMpdoNMKLfWM5ycY9sVQ39izAyY4oSURJ
ifj98nD0Rpa1DOvisSMfd23/wbZI2FRbXXSWCoccRGVRUiKsiPx8adrZtXJOSGS3T2RMT6VShwOo
LTPwJBQRsLkb23hVHgpgUSqKvChqia/nxXtUcI5GRiJWpD6w7A9O/qaPHxV7F9cnfUg3xC1tGJSs
4/0He4wYkjw9MuWFNc4p1Ez2sa9utRheHnxYFzQDRfQL6R9ERq5nk2hqX4w9JREaj4Sl+8jL87z1
KFjbCR6uWRXpcLwO5EcN57XZpMiWRbXTBjV4+eL+E4xbkOdKeNtivkM5pZsLbyQVCQ4IQp2D5CN6
lBWUpEUesbZmBwf1w5lvt5r9UJeDsZt08Pa2rgmiSzZ2R+aiRJtqWrJH851vwNeqf3o6o02ZUisf
SoSJfEK9HMjdgv25/Z3LVQce+OIz9etV11AqFjOUKUV8Sp87s/yjoEmK3jun22KWe0f03YKnAN4y
9MxzJTGEtKM36biZ9LOj7e7uUQYL5KDHjyibBqDJkx8zc9Za9tjoTdTulfiTV0f3fz0y6cCXoZZk
mbBPda1gJmdNRPvAoqE1BPePjyw6vFg4anhrSwe5GHpHZX3OIzN7JMeu+BeLfzm8dKXGhFuVwTH8
ZH2yije2EYda0a1g4BG5IoBXFlWyU5EpbaaoPGqM0CW7xNkIjW+MLyfuGFfKLI0x/pCHZuwPGz7s
ygm4/HxHOqhlm9XVAHqfyOT8RDv0r/TaYJqd420dL02PhhcKDA9AogBLvOdELy4hwpqprVSriUrr
OGeWPzdRZjWBR37elvMeWZQMDwpYbBMEMDaqSuUcd2nENku0tozwNUbgtq4RaKWdB15F9X2qZF5Q
g6JrR2G5HlOvbEKbjj1sE3iMf6PyoXl10vGbEU/F33nKyAv6jwyfKpZmB61P3BdGnHHPCbwYNRkL
3R8bw9lyKFY0ggyaYEEQsRWgCq5t0qAUppq4JY36bjiZ6A1/ZDSbwyY2vt5eqzVBqJNFth6gK2Nx
YZtFVThexmnE67L/iBoM9dFBZ4DzrNVbNSUr6ofWgX01gRJeknEY7kizolbKKB+PXX5K6qc+O0/1
RuRg5agIII64QBFGdWReFGSQ0PG0cMqozp40d59vFXqvLdjl+JIlYWilabsVxifsrHsfGHl2843j
uDUFyZk0WDeiYhkiVO0wvdhNeFvlSx8ZFUR4qgqfyULqRfIyvKLT09Y2xigzfd38hmwzHJkk/Tn/
vi1nOQ1RqaSK9r6GISLa13u4nbPCsUDzE1XkmO3yZsOarAwPnJ3oNw5gLRKHkiK4zjKXm3yOxu5v
emzurfBAnxLhsuAiBW4ee0m6kMbe6nM18fqIo1+F8VbejaX9jwAEDQALRkxw4Q/0oJi0LTpEA/+t
O7/p3RcqqiIQ+UVQAr4SwqjXq99MM3LByoQAXRIH+QE9CDYELA8CBIhnFkB8yCMZ0i4dnDwBHJiN
kZVbftJErvoaF/eWXWORTFANAtkF2D/uVQmxQlFTRxyWWVGLnqiwf+1GBH5pk9AQEQRBCMmC2gZJ
yOtVmjuaolarsCPriatf3Jrucq/aWdrb7aOwgPuIeSBogNOAJRMejiQnNuM2ZZkTNWmk/QLrtmLu
m7/99BvMTcek2njtrRwNSBMhKURxljiPoUwROJ8grUvBLxtV5b9QCyYDrASSt7hk5aDXnHhupY5l
G1HN9j947F6+ZSwXxkemTbwiBRDrerl69Ilp0rRtI+DQA32HJlYbm1cYh2sPQSRusalcHawEQDRf
CwAnlJOhlLyN7HQA0vWlzV549eh+Vr7U+by7rfwVbVzJkvZYWSip18WQpVQIoGaBwu7F7YrlAicI
HnOeCEPILR7MUTHtic9tZKnPHTeObt77o6OBdGari9PaXJAwAasRUO2iBFVat4YWeMI0iKb+aO1D
4hzuXyo8j2C4PNS9ITlzPXyCIImSkFxEpfzO2dn8bj8dQK6L8SVVVFoKzF1MuqicHxUSUGcD/bi2
reDeosoKL4FlMLuuDbQK6/M+IuafavrG099185Oq34vxr6VtNYhaEGUKtaMaAt2K4ZCAOUlY6At/
2uqVYUYUoYu80fNLc6eSIz9P4P5s1TebBh49lfSh/slYUE/BEIekeEVpNd5vqLC9rbdF4bj8KdK+
qCrP63TF6KLJqdEh/blXvk/Zd6I851T057DaaE5f9OzTbbErVxAOMJhFgPqFWynTyIJA32iKPIUZ
+sq/AwEDnMptAWv6BIUkcmrYNCLJeb3CY60aiglqwshx2h3Ljo3XnPq5CXTzWHjZvnK/3Za3OiFL
lBGAp0OUDF3LU12WUa55PIot66VR4nCsp8/93WwpQlt4XiAagRiWsILXYoaRlEyv8fwC8YNSH5Qt
MLb4/7J1RdktPDN4mAh2SK6BOYNNQkniJlKbJ57a4TB97Nwnu35pWbu/f8UAnPRskb8ViNDrqZS1
GXeJruNhnzJjN5uV7qfTwNAT1NkiphXKlmYFEklRQ45QCxxOSZQVW5WdjUMXDeD3+lrmI99p6VsV
D0aos2SLwn1lDQUQUUdyFVgTOA3XE7MBzHEKkK5FCgPENQOH+4OrH9MZBH93v5iwdtgO74U9uA4l
RzolTmr2swjSJzvatkHvWv5tJa3cGu47xAFxTbw8ZAoOrsVZkU5OG8VVjIspTJutwjSxo2TdAPOI
fYANveze7hFKxkoph6hNij1YCn2HjM9qT4795L3kTvXBNhjz1US9f/vhKYsG63iEoPpAlU6SriYT
WpHMfTTGhu90X9FqOUgm7f71E28QhA6Bqxc1WNd7oRnbuDdqxPayL9rP+ce9ykG0HqXHMKOo61tA
6kWlqlsjPx31ff4Ip+gRgayNa3Fp1q5FSNd6V3E35jCY4MIcgrlyj+hJ/gFtozbgIrowj9e7AHLw
WsCpwXtzAYHt2GhOBuVZRGNeodfZ2IMAPzYDZ+6eHa86mdrXhPGQ68nObezkicX59CPJSPnTRVeJ
vZfbgz+CZuXQ2GYCagit96uqNMOudJO9R80thNzyegGHKtQpUOaI/MsXeKLTwZzmJIsyUhwSswlc
7VDO06l3x5MNtxfI1Nu6XslTQSKspGDbE4E4aSd1PaMeCEpJlFNVC0wt9yv9yQ/b2guJWg87hyaD
ryueERLXBjosMX41zBxxh+f9bmizbuOCXXEc8EGCGMwBiBKl49JVMXOGfDTKzCJCPk8UyTp1x/LH
Kn5whw9pa/hUU3dt89Ozt5KsS/uK6msYi3fmTHtRT57O+jAzJ88jC/S8cz2+gXi09dPBbfy8Nc6l
wcONtV/RNkJfCH6hF9uKu6brdV2gbzSJ0FrQn/jjXOdB6h371ArN8a1z96byAf2yQkN/oCDgLrWv
ngeqVStE+jKbAr34evuDllZZVBqgpTPeV6hek6OkeQGajjnuc/Rb3vPkmGw9EldO/dX40r3CwE/p
qXmXRy0757z0ecf8fJOXdmsW0gaqc8vLUbSfR0lm7Wr2Q9skft+Yhyk5ZWMx2Yk18Tya3KCpTqN+
cLYAjauTAFOecPlw6ctlTYmB11rRTHnU/ybu3tM2nj2rM7gYXrK/HM6mR8GwFOFN2AMVC4q8Lfqe
Bcc3eEhF0h0ZZmwpWDVJD4Nl08RWzDzKpofBq/3W2hf9E/52zGNZ5GFeBk53NuevY7xF/rdylEGW
IipJYfTxvpOMWmnpo9W4dR7p3pOV77O5CBy4SuoLqjk27vtVUeIKFs8BxLIlUabeIxlgMiiqDpM4
7HI/jo957Nf93RkfA7xw/wgSzujF267TLVaaNQSZ2tmtP/DT/WffxsWO4CyCa46cUBqHpmd6S9/P
fpfvh40Nt7pMtgF1gCgaDwDx+8XXN0OLelmrySPFCNCzWnk2fqCLXbnVlW9tX+PthyCn9p7Mlvac
nZmspiYuj2kMHQ85Wx/V/LcXanUm/4hY5KwqrdB72yZRUu6g7Uo/u1nQxzu66cIKjUrOCzjQ/zuZ
95vyYs1IPMVDanuAaGh+S/a0309o2HlvN1BxTC+lSKagqTlzy94lUZv5w+BXW4mr1VngmYQHBUB9
ABpcaz5X3UFR7TSP4jkwEIEa/bI4WVV0WyurigcMC2EWwLIXQAnwLlfIL1rQCvow28kXZzyBDu22
jDWbDC43QXgOCANEXc8EvlFnTFZdRmg3pWX7fgsburZSl+OL3y/0XTbgrZo1Xkaz99kCO2qGoF0C
RH7ubXUMen8ES1vLew8RIi4FEJCMK6mLIs4cN6kiQlPuO4P5jaYueovogVoDo99VRxvYrNxID2Xd
+i0zfW6QHXfuLSHD5kPpIToew+QgpiKHUzJq5q5NkNjS413j7F2y4U2ubAsPHg0cGni2eJZJS5rn
Y8eYVRSRTuvnOo5/5V57KsZs4zmzsjNExZKDl6zImMpPc73gwA0TDjHprx/WVvZ6a3Tx+8W+yOam
QR1iU0Sp/jF3oi3Q+9bw0rY2RkAVGoTNIm9+83Y2/Xz71Kyp4BJoJn39gN5XydRyElkdXI1PivXp
3jpNsYkuJUgTmFGopHMmJJi7wtwNb/dOQJDTIUsjqkAFmuZ6+Xuz8eBSwrToeXPQy8+droHs/u9t
IUslXAuR7sfJblq0F8WtAgxmQI1PZrUVMljq4VqC5HzHY6xwc4QE2g9oZPfieYFd1Xeft2shkrG3
OS/tMsH9i571aX2aq0d1i4t3dR5Ij6qCyBtZUilxpk3JDO4IqMNR9vOs+QPq4j397pcQ5nEhRLoU
x8SrEfGDkIG8ZenvJt4ITKxPAj6qAA4aC/aZmZgWU0esk6LnQVMwVPYjFdRu3b0rj2kxj//KkeG2
8Bk7cIbDhWi/ks4387Bkh7Hdu/vBCfgb2qbqW3jblcTmtUhJP5bezxmqnkmUldwnUwqI/akvnhTi
BcgOVdqegkU2b19vnx9xCK8vtGupksKMcZjbYYTUXpCChfV0dKhv3p/sAkgCZYVgakPXs0WLnalp
naStFCznADb8+FlLf92expoZQIs9D46+AI/JwWvFbKouzRQKNzn1tfhjnIb/QoCFmKugiwUmRtLO
HA9oWURYESn1Q+wpoVt2h9sSlv6xCRuJ61ADbwYiSpKE0Zn0GY2GadS1ITVp4JKnun2YSRZ42f2T
EfFJV4SvkO+UsQBFAdy2XQ9JlGjVzkgfndnemMyKPq4kSJPxknmirQIJ1XNj7Gpnf3utVoZHJF80
BjFxwyzC4AphZKp7NY1KfqqCOr/bYTVdRHERQ0PZOfJ+0sVYmnOmqSmtIzb8oOCy+3n761eM2NXw
0sWIzpZ1ymsMn2dBjONN7CG07+1Jhhw2SDBBRQTHXhDMSRcjgqR97PK+elXNsCrrEP0bQoscW/1u
F+5ajnQ9mmNeF0oHOU7zOtS4IH/fXqylqhGMQIrIQ0AauBI5w+bZBQXMKs9e21+2/YjM/O3hl/YP
kTWBvcBhEFwV0kbtiDOoPaqCAK1yv9nqtCcflbQ5IMnx7bagpdIhCG8fsHpix6Jh/LU3lLDcnbKi
iyOufCy7fTLv7S2nfWWp0CMJfjsgULC38lz0yvDGGmn/12Tc1T+rrUrCreGlq8IsTVbpHoZX2Jv7
s243oDZL+4cECUA2yHOKBjky7LpseKk3OqevaFllGK9p8dWjr3YWxvcbD3C24FUjIG84G6Y0DwsI
Zmew2uK1VgrfshXfcXa3db2yUmBsQo0ILgzE5C3pgPemkdmd6ZavL+Cv9ke0efrfxpfOdu31pkLr
uHw15505HMthQxVb3y+daSC8B4Tf8f36eMzHvbuxPCtHAdlsXDsGiqnRnVRydpnGVNykFX0l7g+m
NL5FACjOtromrEziUoocmOPlWDaFVtNXxfOrX/bb3Sq4Gl2yG7nJ3aqwS/oKxop53HHz7isItFyg
ShJceAjAyODbng3Qr5fRV/QpZSScthhVVnVwMb6kYkOL25xaKX110E+tx4MgKLaCyVsiJDWPs4I0
F/LJr7q599Iwcw/aVqezFet9uUoyyoP0dKwcAA9fc9fpf09oBB6ZDI0xLF7HO7hY8/G21sWqXHvL
ou0lCFZQD4feFLKbOYJQQplRPPNqjSN6K5MwGQ+V9YdbuV8aX5v5XhJXwD5A4g+MGITBbZYvjVyP
C4Ju6vS1UX5kfNhmsVgekmsB4veLEEnXpdTQa4Zt1pxtdmLD/vaCbY0v9sjF+JY1JtU04qjH8xEd
Qzdhbss9dv39kqWtEsLmzsMCJUVYG2HvPdN7m7RDB7DhwkewDPjmumRsy9gajAkVBhGCsABgVcXd
xhzjI8aLzDXKB+BvXi+RkyZVkRSJHenNc320t+ral9fq1fCyrz/XdWOWuWJFVVM/u6byx3PIAyij
QoQ0Dm5PwtsKX55IvMHAwwEWdrzzYd+vZ0MZ7Uati6eIhunPOt33ZTB5GzJWNhWqUURNB/J8eO5J
F3gBcmaPW70a5fXHcdwZW/CkrfElV42h7bxOFYyfGlHdftSNDY2LNbi2Ih4ewoJeAvVf8NOE/MtD
QcSTjNp9VFZnQ02a05g1z6DU/YOKsb9sbB46s00fvPT1TtWgMgVcjMBBYauBhUVSTar1yjSnehep
LfEr07ea1FedL0n/+1/IARYO0RnR71CeXmN0o+KqKIjOUAjN+7BgYW3W/vm2lMXJxyxAo6wLZxdk
pfIbLR47hxWk6qK8PCCFmDqhUd9rvCBC1KcL9iABrZDuSFTqdakGlusIbannIOvCKfWmjb2w2GtC
BkL54JdBQwFU317vBdK7FJ2lTAAv40PRHr/cXqSV0VFhiD6gApC0ZJt2OTi1lKmYIhRr9/uE7f6n
4Q3p45W+7zmdMfzgPmmHjtzrhqIS8+LrZag/KWPDbnoM3yr7ZGeZ96sXwyOFByZuUf8ifT2lNbDk
tj5F/ZNWHfvkdHtxVjbo1fCSh0h1O+5jB8Ojg4DrfjDJh+xeDi0glfG0B60P4HqoC5I7RdhKhqK6
iqlRxmO/eJi8LTTyyhwgADgnnGYcBBmo2VajXg9TqqLOMPYTxfDHggX9sBWrWNmmaDOJywLwP1NQ
kl4fAstDAAHnWY0KO6zH0N0qglibxuX4Qv6FwR171avTEeNz9aXIPpbVfs42PMN39pMrow5dIB8s
9IBU1qIWDBTcLgpLjTnKk24+KWpd73Wu0zDmfZLC1vJzyt2D6XZfcbcMv5k+EzgTg8pyP891LcqU
rAxMM9fMHdg/U1R6u7nvcU5OJE1oAMxi+ZzyNPuNV6s3+rmpDspeB9dm2DmD/eDOTr/vU708ILaH
dhVTRb+jiJm+ZOVQj0Dyzu2zM3rc1xQnCXJ3sKLc0Hn7UFh16DksbI2JWYGtDm4ROuXE9zFXpx2Z
EuWMt7Kx76iWHtDEnIa1OqSpbwCKskfv4uSnPqbDOR6t7wrvR98C8M0nat/Nu5o7ANnqSaBqIz3O
XjMT39CJ9oS6QsVvm7mtg0Yxnbe0SunOTLP0sclJGzQp5ee6mubfiWn0j+g3D9BLMXeBm2lp4Cpc
3TfgAA2AgWSvhUuSoKEV991C6/cg2Od+i9KKX+rggFKkss1oNOp58EFPFAfTVNkvaIah/cpddyRB
TSd2hu1XE8AerN7ylTj2Pg5kJHvmJD9bM3a3ALbLzYhLHycXUTlseDwmrjdjM1OzrfvMjAwT3BXo
G5jtYvvXbduzPFDXMuQNP3SsaQDqiLQs9J5TdrflxPAiyIQgB+hd5Zpa16iNqhodI7JH5YEHFXCG
/+L7gYESRcfoZSYbNsWsmrJNoLoEjoOrRx3ZmIGNRb4+rZjBhQDx+4VF6FHok2ijZUaz9QesQ35D
Ep/lqPfYCgWtCkLsEuW6eC4uEFW9iXYMNGZmlLuvw3gwYnT9/urqW72P1jYVOvQCwiHM6CKRbvdU
Hwa8f1Ghxv20eSAAfJLm822tLJ4SggZG9CtBMRzcLhkdxnJ03Wia0Yjm0Qhnp/Cr8ZmZJ637TPI/
t0WtbWBA+ADuBJ4SOAfpbuaVOrRqN2iRwT6Nysf+cHv492SKrH902YFnh/g+HizSo47qY6Zpca9F
HR19b/qbs+GAHFKQ5g+e+1vnD4Q9DWoSKNzZ1fXj2H5GqYLP7GY3l5FWPg/tc8l+GTMaFm84PWua
/OfLwP9+vTNn3rlG4mHmGfnIZn8CAq/fcJ3XFlcUNKJIE9ctmKquRVB7JAUZGh1V0Ud1epw/3l7c
9zeevLhwF3DAbBt1gTKVjKp2qo4rDXveUAOncv1Sp8EIWjVypJQH+kRDpnxwXLDQJWE/7Gnt7rXs
Tww2gaT6XpVHvTkqW+7YctKofwWbNjhURW90OZTi2LNrczzGzippAj/fbO++POjX40smt9b6jHCC
8Sf2dzCcnam3u4me3La/+8VwLUjWHosNsx4gyMDVBF7nPJv92wpcnQrWCXAwwDcWVECpyO8nqJc7
m2b1EURPr21dnwbWfm/GLdzDmihRbgbrCLKjBTFoh8dXnHWVDTaa4dlukwNvkMDlHg10Pfl8e1rL
k6ULCuP/ypLCBk2VtB6lkNUpbwZOMzqjsq10+touQ8QWsDn0lhEsktdHK/eGwYyz2DozB+0S29bf
aqy2NglQbSOLjgOEzJvkPZQpQV8F3Dfn1Bx9FVa+jocdDs/tpVqdBpCHoocQnFoZ/qUo4zTnYLc9
e6ABVn0FzVJuC1idhrhG0OEHvS3kqJRNTB5b7YxpdBQ9B9QwJ/xTp4wbZ2WJ40DHGsS//itHeoQ5
eu8CHqha58yNg0LAmQttZ7DXDhWIdNf3XTCplc+Lr4b75fYMV5ZQ1K9iuyF2gGojSVGeRlJUvdjq
mSV4Ofmetr89/soKXo0v2Zs0aUebjRhf6QLDC808yN5uS1g5m1cSxBdc+EhOlntZ0kLC0Ow191sG
UOUvsgWoX1smA4yVuC0ASkKQ5VpIH4M11u0G9ew4LzR9ubuqDPFaA+XpSLiithXe6vXwSmKztDN6
9ewZ6MPU70js+mQrn7XICkhCpMBaPNRKq8aYQzaXeED8pFMVOPZHje1JduRsQy1rir+Yknx0msbp
NbUaoZaMvTil/cMd2IPbpLvb2l+KeScaE6XjkLa4BFBjkzA1j2fAm3fZcEoMnxUbyPxVEcin4KYB
tbIrp/ZTq0xNjc0zEE8HvBL7/Jh1G3ZmuYeROUERm2ikg9Cn7LImqL+vjdyaAXG0A63Z58qzpZ/L
8d6uayIScylHfMfFWWmwjec8t+dIAwXS73mrzf3ylIieWwbI1cB3BqizdEqyioB1UGlAQMGCmYao
abqt7K3xpauRjW6LCAl3orzYWRaImKi5ZYlXNAF3EGlxQYsqEIjXKzS2qZ7mNomjUZuTHzyP43Ph
Oj8oat3fih4tPHOj0sGxAbCoX3TKvBeVtL5H9Mc4LU+9rgY9U/40Fto/Tu6n29MXPvW1w3plJWQK
5qkBu98w4QDP/aMRHzIeqdkH3UuBLtwKda2KAhIOxchAYIGv/HoZZl3REqPN1bOd/52Kt1kvwmHs
D1kSlTXdiEktlxzTsoGVRPEAannlWxzlcBxEfKV6Rl1+WKo/YuGCw7vSftxevnU58KyBqUAVoCcZ
WacAU5Rqt+qZJgfNyYKK7FLz1SC/b4tZmgsxnX/ESGZ2Mie901uunrskDQol435pKf6gJRvTWZMj
oHi2oOUGAkwclouzjFuK2AnLtLPjHhM9rGff29hvWxKks2ChklZDLE87tw4wuOWRxwBebsxCfKW8
py9nIVkktICfy2KGjNz0nSkstghAVucAs4cECaKdixd6MiGiqsVUO8/mD3RphMfu9Rv7d3UKIDIU
Ng9xJjn/UiRD5fVpqZ1r2vv90UVk7/aO2hIg7Si9VHOraLl2Hqy3bt/yDUqkZRU1HAMUvfz/BN5/
v9hJJrUbpncMeublI0P+uO1wzxnO8NVh/dF2UZM6l4d4bN+KzgmJgkazprNTQSpS2/kuN1FZlJfo
NkDGMEXT3pZnIc3rDUj16iIgHCDIMrDGcv4ZdPdZY9Wedu7TnZuEYH/9F4v8z/iyv5KgA+YU57Z2
zrQDyU5sy6Kufj8wMiCtReh90VEVWQma9LGO77c/u+2nz7e/fs22mS4uLvyBJyRfW/bs0akpE104
kKd59ILJPnRDuhuGPrwtac2LREnzO1sParjlkJfecctIuAprPZGT4xU7rbROk+kGg6Z0/jSiINfd
onRfnd2FTOk2sgqXZ1MOmUiQ+Yp3mstH3WC+0/y5PbdVY3EhR/IvSGwXE2Wzep7KL+BEsKzvSfIv
ohYgh/pn/aQHV6/xFhsNMhB9+tAN04dOQ1KsRs4l3sJPL8vAxMG+kCX25MXBLvLOiad+Us/qmIWi
O1/+5LBdZqNvwFTvZjQ5SUA2WDZfq/FLreIN8Hp7Pdf0ho6Q8B8QhkH0UrpxW7WcDbC0YD0tOEsv
4MpHB9t+q23S2o5EwxY4K0ji4x9JillxC1kpzHJIP+TkpWk/KP0nnn4CQchO5RvPmiXHMdb0Uppk
jAkz4nEcIA1VhA8WGkhkIBwZTRbAh9lpan1iVn+ssjp0myZQ3fn7ONKwZclRNbSwK+ZvSeMGLWMb
5nFZl3H9XbIRn+qkTQ2hayevfM/7Y8Sn3EGUr/NVekxzz1c1sou36n5XNfzP2st+YurqWRYznEzd
nMI6Nb/YgxLWGd8lZKs545Yo6XC2AMTaNMfBaad9OXysh7BiR2OrdHL1MrzQr0xiOZTTzNBFRz3H
6HpHtHEf29Svi+pJa2J/SlDhmoA7O5siq6T7lpYf+Wg/TAyMCqTYk6Q5NiiFIGkeGgn1CRmbgBXJ
8fa5WosXoec3nqNgaEYRvszoOWS1x4kntjx9qCr0F1T2mnnqmqepQdV1ET+lDL5nyfwRKdDbstfu
sUvR4uVwYVPcvMtsbH/13PBd/kCU3e3hVw8zyKreo/JAzUim3ka+VsFzACaL/vXgpBdF52cEGf32
uzH+SNMtbMiKPNHuCbSleBQAmyB23cV08rz3uOIRBEXiXV7t1b/1eJiMvaV9SrZAhsIySK4uHlOC
s88AsRj4q65FpTRXPTstsHL29LdxZ5+A46R0s8iNVVRq9UUIqOZ+VKb97SVdudUgF9ODhUAeV+4T
iQqatImLVD33ycEmoZUGxlZ375VNcSVCOpsInPZWZ2JqylAGGnsDsu7+bXclQbo2M7VvnLyAnhyw
1IBlBDw9/f8oQrotaakMgz5BRJy/cv6Q3Y2SRf9J0bcHuxoHyJFxQnqSJLQgFG9qoof9vAMmJrxf
02D2AgBUFCsv8tFtb6Vd7hnzuWTm93ygIdCBf8pNhN7ahnI1PNeRpUB7GjlmTJqUtEXuzGfFe/Ds
A1Myf0bR3+25rJh7sPH+I0TShlLCCiMpOp9dp/aVCu0y0AFae8qzDYOzNRnx+4UBoOVQEi83MRlz
l/LAK1DDuCFiJZgiWpQg5w2EtMh7X4sYkYCpWtObz4l2msYHuFz9l8G6O0oJ9mLANZGnEICNRZSy
ae3U6dX5PGmHpjk05QHQntsqWfMnQY8Mom0HUEawgkprRVSD4zqapjPR9WOsJn6Wdy8d0Do9cXZ9
Bby5ph8K3v1tDf7oEDPomyJojS2VrVgbfAZwCohLgY1YhqaoXq+4JjOmsx0QmgfmXAW3J7qy964E
SHsv1cwekGNnOpvAINNdbf7kVPWL5l4ePmxvYAdRWoKCTUAvpOWMeVL3yMSBex0cfL6Xb1iDNS8B
bM14c5ooQhYlrdf7DonkFiRzygRXpgf1KTkyowgq5zE3lD1KXf1Je7Zj6jfWR9X5df8KosYVqBgA
MHCvSlu+i/UcQQvVOHN737q/nDpFXH5vbKTwVw4WsmbIL6K1CVKmMutMD+TizHLNOBP6VLRN2EwZ
CEj+lpUXIGv6L2YkaLPQu8xGlEfy+3Xw4BpTZ5hnd3iZ4x9290I1oMPIFkRmbe8B5QncD1AlK3GC
RjdTSkfIIXxnWg+88o3ORzHHxh5fO0QXcmRQLJ906vQooDoP7rOTMb+7m9Qeu/tSgOTJIdkEfJQB
AWr+gApbugXhXxJQCQEgtROoYRNYIskTzYYUhG6Vap4rnaoHbnWNX2td5iPjXTwZCeJE8czZgdnV
D50Pmo+nYx1wYAl8L+23MjjirErOHY4x+tODIQRREVNy7gorNqpUGaxz1T4xNG8on7R244m3LgJ3
rkjao7Rbskpd2yZAHdTW2eb1D2omT65XgaDW2t3e6KsbA1ja/xcjWaUhT9K5VSEmM8F36g7h+C/i
mVirfySII3Bx5RaZ22a2XVlnij6+u1F/vT2BFZcelHuCGwyJ7eXjKNPmNCtrzTzbbWjFj2YGJ2VP
8kf0StyE06zq5EKWtAcnPuKqwCV1Ljvdp3rg1sC5boWMVjVyIUTaW13XTIS/C2mDP+r96GwcI1R6
WGA3g3MqOw42QXK7z1IYHOjaqJQn3ZlOtzWyatMuREgTcAZdLRWW4aSmlfuI2loe2AqoiDm6hfm1
WY77++U5CPnbgDjj9lOl2wd4LW53agl5rRmiwZpvmF2AVn4hvx/7jwXT0GNNJO7RuEAycs5Uj4pX
1+ZZYceaHI+357GmeFxt/0faeTXJbSxZ+BchAt68ou3YHtAMyXlBUKQI7z1+/X6gtFI3GtuI0ca9
4guDyK6qrKqszJPncBPw9oEherYVI0WPk0TyOEJjW/ierNGHLDnv+edn+zDNGn0IpmVp1Z0WoaX9
aKorMMGFNy/B4r8jmO0P00tcBLwYgZcewMtnKRWCYyrsaMzO7H5NjG5tQDM/Q9ch8VA4Ux0lN8mA
P3eSBLDvcHtRpo/MT3r0RxRjKlfSCTMLBKChUutUCVUniD62AvKftAZ72h+y8pqbLxHHwG1zS3uH
mjqIWV7wk8jD5WFJv39pQdqlgjyRgeC/6q2wDboQIcHdbUPTh67H9a+h2eS58HvHhYyhgV68+yrs
T40PM1nkx68J2YytWShrsc6if0MBAFOlNP1vtk8zq+ryqI9Up+9fTH8XNCsx2/L3Vd6oJD9o8prt
zizqJ+m9UXU0/5DHttWtTNmSv0F9xwkgTz4+358UzwszznPZUbp9k+4pSUTxyrNuafnPTcz2aOx3
XUwLkOz40PiP216+z3z6IlacbGmiYHyQ4DRAMJci26WTNaMHPbIsy05UF6UdSMq4sepiDRS45GET
URu8McRtvN8urYhBrih9FcCoKCm7YNTvrNjaKoPAG9Ev94rxTslqOi4hiAeW/VsU/Rq4o+t1E9La
a51IqYnqy2A6t3fM74jrbMv8NsDigP8nmuG2mQ8ol/Ja9ivrlCabUtp0UBKpd8WwidSPqrItvonZ
PlfsOtigtzSuEVHM1uzK+PT3Z1GUWQ9DmSu1dQqzsfjDKup4X4TmmmD27LS7sjLzjEQ1MwXlM+uk
+ardjIYtNS/WeEzjZynUCaQ/rkzp9Ca9mlJCNyBEpEVAZV+OqgPhVRRlZ550VwZEpIJuAfsFI5sG
B28ZlZJtxlX1AGygOkhyYd4lYlR+uv0jZn7615jPfsN8zwV6ZQZtY540UNFyOPJ2Va0NXUv0XshO
rBXb2/Zmx8jf9kBNwWBJj988n9aiTYPoZWye1KLapWFhB667Lb21FOq8RPSXHXqR2RaIp14lgmtS
EXLrYqf30mcYjhE0LbOH2gJk3Cr+S5MZ3+mXeatdbaNWycqkTu54tbBnxuXLhRVrytaZFZgnZTSf
wjK8s8JkJZ8yfxH+HiAQIryGKvt1oi0qVCGNSkM/aeKLlWbb0b3vekceT1E22l2yk5tu58rWRtK9
Qy2t0Z3Mjuq/rOu8OiZAOrRPs9vGMgH9FD3Wk5bTbEx+GVa5HzV3m8TFSuJjcSl5/P5jazabkQ7T
dtZa+qnkiWuTdjzUnvpJTsdPdQ12yuuzuzxv9kYvHkaSce+7Lv4aKQKSZCmmsc45cHzfdWs5FPST
3z9Un5W1h+6Sq1hnn58NTnRjWvB8Pg/vsr3X+OO9+43bmuOFZw/LBMvRpSsWfL1z+844ZfnPtO42
fXLUhD9v27gewxQRAKoBNk7/9zw5UQ5aPRhGq58iO9TukI+5/flrX7v8/CxY0wc58yKLzyu+8C2V
62evyB4FuXoo9Hzl8bY4EkQ8WJCp+3VO1xQqo4zayaCfRqtGkte3o5+3x3J93DIWWHZInRg6hZHp
788uMgEudy1VGxoe0USgXllQM+fabPMHxVw7ahcHc2ZrNm9FNgZhC1r8JKfePkuqrbbG8nt9YV6O
ZuZcflXWva8zmpBWWmOboq9SWU8NRIl686e5JiC9NB4o2En8E4RMdC+XczfGRu0bfaifWvpVC9c6
jN2n26vzV4P55ckN1zb0t1wPf+mRXNrwhMHsa3XwXsDAFwaK5Up6TOS82dbc1tWm1xoN3LU57hK5
Kz91Rutvw77w7vJK6e0Wjr2XXii0O7GIk5c0hWzDMyP1SxiE/ccsrYcDJ1j3pTHh/kjR2Tm2wPWO
uaIj5TFa7qYQK3TLg8jPbZfaxy4SpWIXGfXwsUor1tD1VaBpvvtY1EV7gGanPcY0cm1NHYk3pfLN
XVoZ4V5po84exci/j+KIbhGjb6heG+03GlB/GVh/qKRYfKn1MtoncmTtpNj6NhZifSjjsEXABkCb
0KjjHjZ79aGBobS13aIlumuz4RT3unfSkirajJAhbQpUlfeaH/7RoyJgG5kvbbxcabZq4QrP1pB2
j/QsRLuSrqsHKY8QIumgvxuDLtvqVDPApKp08cVitsn6xrXlwPd3lhsq+8GQ8w9u4ycbv42MV1fQ
s71LMe6otppwyCovfsiLkLLI2Mt3haF+zbXe39A4rNpDNnqOIbrtRvDkeiNVQWybpZQ8CIX4h9dJ
/jathI8kRsc/IfO/7UNLO3xqbaBgQzsxx+6lBxk1Pb4qCNgXt9WQVYkeNF2xI1n9bA7VIZXa9yVK
uZ4muhIguMDQoZOY19tqo5K0TtK8F8P394mQ0iPuPcRGvzKq67ANM1NBT0dViwah2d7zamjPxVH3
XlSoZEht+I8s/qlr9P3t2Vva47RSTfHwpCU5H07ohl41aOw/xFJ6lzT2WpfT0mUC/dvEIUk/JDmG
y+WBFdGF37ryXkK3tjNxtKEO3+QGNK7a4fZQ5iWp30tDpxO5E6qVdDvM5szK3H7oldp7ob/+aIX9
gZ37kJM15Q1nC6G4rZIOfIT6PaqTJzcWV9JRS0t2bn4WWTRe0wR90HOUDea3UZNfNb8+dO1azmZp
xdCjhpLzt0jZ/FRuQz9RjMx1T5mZ/VDhJbBryV0JdpdskLTFChggTufZniprOREpvQoneRBsmdRM
Ga9kTxaCTPm3fOnfJn7//dnFLDWJShzTCKdWz3Xbg88PWqnoSH/iZ7loHL00tk013Ok9x5ugrVhf
ckrya1M8QO38KlkQhaOpBUbunnoj3ofx97yOdvHwPRxX5nHRDgk2ssXoEV01wAV1rzRiMrqnIoWK
v/oM5ZHdGB/U9Ott119cLwMuWGUiyiNhdLnJ8iHOK51+kpMb75ToKVrjzV74Plf31KrBgTQRR15+
n30d0MVvuacm+UArc/Lh9s9f2rl8HxwnwBJO13muIxBGy0zdQDhxmMt4RKtsUkHx7kdgx0+NErVb
sUpMGxHX6gjiQdqmXW8eqeGvoVoXBwohBe9Y5vKKPrQb6T1P5QivrLbGk7bWi/kbhjULdwDWgSwg
qwcKYJ6lytSyU3pFcU9D7ec7OdDHTaZZZN9SeEHCWIq/Dl2abuW0MA80VsIN0rrhIQ9EjTvW9X/W
BBn7PvLyjVEVUHdITXyA2eObWXrmNpJcIoMoGuwkE1Dfy5tfgaU9BK32ZxM16tNYyc22DQM6QLWh
e/+Fxci0KcdA09yVQrRaSGkQiqZ7EiDPdgNl58WGI6bZ8barLC4QlwknIN0pKGBdeiJRqjwaNZ6i
mK6dxeGmWDEwx2hOt8iEffxfC3NgQ+flcRcLvnBy3W6bRsAcVZlYSTFeklHbmHX60FSCXcrpNhql
g2o0L61mPgyddfT09E7Xms1Enmv23ROlqF2UBEcpWeN8XLhqIE8hLJiUREz+vJwFSSuK0JNM3DR/
0s1tJsHcMawEOgtx1dTZIlpwtPAanzPMxaXWDbkoCaeh+eCKn9M43spiYY8WUkzDygGw8K6hjUaB
Lo0ELi/bWZCgR2qnpUHsvQQ5q1r8EEx960eHJjgMgrzR67v3OxH2THY4KT+wHZfTFzZpUcHNKpz6
4TkEufLz9ucXXYjH+YTk4GkL3uLy+yT4sqqVO+HU9Zr0ILi6uPE1pdqEOXxH4UhPX1JbsjNmZfjo
GmZ9UEcj3nq1+5VXrLcdG8XdJbTnfwRB4/7oY0Pa5Ina2p0h1BQCWuNBLQtvJTu65FPSxPZvIk07
4bAuf3RBbCl3MZNSm589nRYdGfSOuwbBXbgR4Xb/x8qckVYbhCjKA004iRKOtQnfmu4hDFcyWItG
YOuC/HvKn8/Xtza1Qu/TlEOi0qwtT8xkWwdIFqODIu3MolyD7yxtFR7mHOrkfKag/XLqRmQOeQVl
wknQQzsnpdtZv+LouS7QnRZXtsqyLTKQyqS4ywvk0pai+IlVZYxNmB5qjWdLSbPNRp27ABbndq2s
srQzQQv9Y276+7MwLUYCN9dihjaGmu1JB2uobcN6rWUnKGW7TDe3t86iOeCrgOQnJNS8qKZ0khVW
+RR4ptDKcIIiYGQfVA2WxjU868JEctKjszpl66Z03eXItKb1y0IiNmv8DqqV4K11lUMnBLuyCijo
jSvH6cLFdW5u7vhlFySZb/bc/KMND1nzTv3F6dq6+P7MB2OjSoxB5/tjRpxkJ2vl1DmjzV8G4FS3
ZKDGVNnmMWA9ATTThgFU6k/Z2HqZPR60luBkxzHtR3bQcfV1+k5MrI9yWLyJSWtrUkywYbz2XfdY
5Dm4zmBlry94DAOnYYFzlsKOMc37mYPqQy+LQUZENbr7Fs3NuLgXAGBFvn/svQRQzhoOYNFvzgzO
5kEawjZSTNE9mUL7pEXWfZoybovIahi2oyCt7IjfIeEsZITck0Q45BDIrc3fYqBb3DQaO+a91egN
T5snZUz3YvWmxx8zu4DmroNSqz3mo3qIZNbdy9dUnhbnGCoqNArhO7tKog5C7cOaOz1jAtdWheem
h250r9foAH2J05V7aNp3V+Od9Lx4x8MJOg+RyxxQbjS9zQDZbNVY25nSo9f/zNTAdjkHEnPj6ivP
tN9CEFc2p658pNkAs/7uyzpzIqk1xaHJSvfk6x+yPrJzXdoGEMuMKsi+2jH6r+ZwEOCq49/u2say
WxRI8yHYVFK2EdJqEyWenfm88canyBC3Frq3paQ+I3t7yPpjTbdWMiqbaqIVcI9CJ29C9cEoHgJx
4K7wbaGGJT+xRfdgas8hb26vew6C75p71CK0e78L1pdBuxuLO7/vtrdP3N8dbPOx414cudRbmICZ
P1d+x2OjDdyT179V7S4ZTrQE24Y/2tL4Qx9Su5GOst6+CNpzCjQki3zyKMNOhoAx70RbF0MY48zj
7V/1m1H66lfxk8ANQDzAw/NyW7tqPOhSIlkn3Xvq5XrbN18sIv5IouUJafZhFEAY7/PxIcvfFJk7
aUCiqPgmiONG01AECP/wqmKjBvlm7J22NrcqepHVsB/qX274aGXq1i3WMjO/9TqvfzQxLF4Lke08
LK/dwmjCUEMjnF+ThjkUAFQcvF9pN25l6V7oXlO15sH3pc6fssTYRcquJX8j+wdF3CdqSPpSgYjn
TdNTlEAfJCE+xOXzaHzK20OrnqrMqazXTj2O/Vtbx3d6+jMpelK75jH3V0LkhXKnPCUfLeASE72w
NrseTXNMa79yVerUyLz6z0J1n0QPQ+louHyYv9bFn2pwR6Hj3SK8002jcqSDeaOlxYC35nLtq3Lo
ytYDLqa7L03+lDu3fWsh0IXxjdAcJg5SM3OHV6uo9Zu80E4wlT1ZPYyeOnm68Z10KH+NQpkGMCUk
rxpZjAqV6LwotRNMh9vafaylYuXJvRBSMJB/Lcyuvh6S1baqGu0ETNnTEMxSvtyeqSUDUD7TUYQV
YCjzo0HV076vNe1E/5htG1X8HwZg0mnDQvAmuEqPKSmEMhXZ6VMCX+kx+fEffv3Z12fTU5aVpTQ1
X8+LT6n8bFZrNfmFa5HMNgm3qVMEp51Nj9UMSuulhX7KW/VJ7ZtT2Jufwz7/FMrudjC8Y69Va0z5
S85L6gOYEzJZkOAol3sDtGsntSHO24YVl2KF4lDW9t4uRXBlZXWuTLHxJ7Uybnxufuodl6ZCnSRI
UDSxIyr3ZQo2cD82KwC0NRPypQkZodC2RXrB8dOhvWtkegdL5BhOmWyuwQquwjZGQ/pyyi/AgkVN
+NLU6GVp6PmYEjtvW3T1QQxDw7b0zKfPQvnZgCG97X5Xj9DJIHxIqMTQl4fOzqVBqSs0xbXyyImC
L75+L/nfSzZQsJavWhoXgFHIr7lyrmXlUE2Qk6axIgfURrmv/WSfm9WDmXc/eLYdtdr4dXtYS0um
QNNO1pzk0xWGqhiVznMtPXKqQYfaz48+VZ56yuU1cO+iHbTNeJvRkUBP4+X0xXLCa3scI4fuFLus
CDh/FPXK+Xa1gVki5czGzP1CD2R66IqRwwvxp6p6X0ZFvwf5QG29/iF72TPUvNrKrlq2qSKgh09A
6TL3Q+oeQ9arEfco/UT+R73L4Z1+oxCitg+Q1a+YW57Gf8zNmUeEeGjp6lAiyCXhNeFtKLYFWor/
wSlgmCNg52xiySYnPYufQSp7UROXsRMjSZn2hqMNljN2a2nPpS0FpIZeR64j5WoPd+bgSkqY505U
wQ6ueqP2JSz8Q9t8ClyO3NuOvmjMQLEZyCotDHPg3KClXkx6IHOGstxmKqWpLLizusQehDWs/JKp
qfsLnAXa41RxLqcvVnMlaJIqd5qK06h7HRD0rMYfPBVuD2nJ96YO8YlqEPTqPHeUaFkTKYqQOUXs
SXshmsh9Rw3lZOmnLocfiVofxVqtVybyKopgl4HM5Z4EKU0b0+wg9IWwEo0Qq7X8KAmP1koCYO3z
0+Se+V4eBU0aFF7uFHYXbgFy3p6zpQ10/utnrq2HWSXIGb/efMsK3m1tv9FXCsdrI5iW7WwEoVbG
jT6NYAx2QrXayLj2+dmJ04VqmZT0LkAKcxSeaaK9PUHTP7949LC8dKWBgEe5AJjybIJE0B2toau5
UwvjIUvu+26fJ1/D7EPaHzX5UAxrBhd2CxcerxPw10Tv1jTes+lqYN9Om7BMnVQsAOvWnvBoRCWN
+5ksbL2B/vfbA1y0NzUCchlREp9HDn05Zm7R9Niz9uFHyp9/pmvtEb+ZIGaTyD1EbKIDk7huNtUG
KdAFeL6cRKeL34aWX9h07KkNICV61F9KX9iFWbcRYutznQi7UgtOcTRAtwAIqCteZI2qYR5Ioc0x
3XzKxrF/aEw/8qB+8PKPLKEEj7YZK3fYQeQ+p0EqbxPxMVe0YJsXurjL06C0df7JnZuqna1XTfDg
+aG76csueqkKnW/lQphucqGks0r0ihD2udJntbON7qnbmLypPo67lAxKa9Nmip5B6FlHXxTHRx50
wh3IO3fLMoUnyApSaa90CvlrICg25Qg3tOUieevMRjqJhfRmZu63PBBQYQiTGgxiEIm7TjAQHTbQ
9IQg0VBTWwnNX5LSuq+KIMq21Xu6tOPh/0nPq+hDnKuhI0q+FW9DHb1id/TLu1BSBtuXPOme/lL3
uxXJcms3HhKkQhTIm1hNtfskNiY1Uqm0JZQmnpN+ULZdFnXPZZIYTE9XrrjYwhYFnkjpZUplUnSb
nwBG28cK7yvuzebxz6SSVpLPCy5MEyt4Iur30IPMyR212kSpQlMTx1MzOxjfpOgp6O5bJvD2Vlk4
LElUcgZQPCcQmL+Iwm5sSrcOUiceoJSPHvPSBMWxAt5YmCxiAF4kXJU8upRZ1OZLCjyzeZk4iX/n
fjSGtWTg9XlGazl4+Yltj1fp7DLOBm2spEKIHcP73EWujdDD7vYsLQ0AWhi6sEkLXOc3aOkTA8FP
UycoNlrzqq9VU1e+P69g50kwJG7L91VrZ+1IQf6/fr42i8w9K3I1ceDzxgPg73qt9Xq6L2ZHIcxD
dMCh5UMCaH6fVEPslX6Ux86oN5sqb+4U5USIzol3J66SYy9N1bmx2cYzu1hLIiuLIbZ4MDlO5I+3
52pp402oOtIE0A6R67i8q9Qo6XUTRIFTe7ssquwmzOxE2mb722YW9h189DQLEYOL8LPMlqT1a4Xq
T8KWGL2tIqUntdSObi+//RczYHRoeoPYaL40xImFoKlB4vhK41BrsLtOPubaGqfQQkQxEVbwUMcJ
riGWHu03yaQJ5wxCZ8tWs9O7cKdKT/540kO4WtrOdtda4RYcYVoiQn3StpC9zYKkUE3xOSkrHf9F
SNJdmWXv3/STLvtE1QL/FKIxl56QGGFpGllWOEpOvs7W1somC9tGU8jeTyRQbJo5AVCQWUoU1XLu
aPI2+fChfy377Zq48oI3ayDMoKqmmwj43mwMhdpIcRi7uQMh5Mc236G8BSRVMO3xnZxP3CFkAyfC
SbyaP+cvIiOV1CJEeMvpk3zT8J9z25OXlntiIJ6oAhDOm1fsh4olSlHBcAY/3gzbflibqkUD6Awi
TEZgTL7ucrlFgRMeeHTpUA8qtjH/vX8A3Oe8Fzm+uNdnOz6WMsvokpIJMuRjU/t7Rbq7bWFpsc8t
zK7Z2iik0vRaXiVwzXmGvCVo2gntH2iZ3Da0NFW00lsWj3qSPXMIsh+MQzlAcuh43wv/aK0RCy1+
nvCdkswEpxZn7xNDaD1x0PXCqbLXodjIxlrHz5qB2VKHXZQ3voIBNTlI4sF9n7j8tBUou5IuotMH
NaB5HkJtikTVCyF3qqD8pVQE93L6/pCHBwBSNVM1hPNj5ky0GY+glbrcURqg2QDeVlZ4wZUuvj9z
pUoSG7+O+X7nV3eR0H0mh7PX3eBIlm/lJlxYjAtTs+iNFmByRD6mhtIWETz7fNtXFy7ai89P5s/e
nlkzylkpsCkM5HlM26U6tdb3vTgCWsdFSFJI9M/XWwjKxK89K3NUPaPaDrJHsIZ3as5MTkXqExgq
Hcwm747ZdZcYjZDpbsaKqMVurKq3SlX3TZ3s3HxN4WBxPBOMHM+imjhPOkm94QPqNXMnjB7HYxOt
PG0WV+Ts87Pdp4sFcq66zuer6M4Qd5W068po5SxcG8NsuiQ9aXty4bmTJnsz3nfH21618vm5hDev
ga6IQyN39HQDwaqwht9Y2n+kTBS64AwSGPP0rOzWeeRnuFSRtsFzX8l/CoEbvNSRJ96pSjeuXK7T
lM8ieOIPEdjYRJJzdWJl1dD2Ci9NCERT6WmsDX8jR61lJ0NjbCQuq60bBeZbrATyGlxtNpMU4qBJ
pxJCnkYCIDwvHXeuR9eSBFW1BjjuS7vGejabyL8/P6Fu4cSnwWR2l8hlaY2DRJ+2MXjuq5H0CpFi
mQS2NqjCxtI67X2e8ZfB6UUN8aIJ5G/y/rPzphuFTFKVCqyo+mjkz9oaqmu2e/7+PjcMeacJRTXN
59n3S0RB0zoRaTyXkm3hv7j+n1Pr/W33Xpw1CkYA+khAXMmOlUYjC2mnM2u5ZtPUtFVcca9GoDNX
zoIlQwTvPB85aoiJZqOpWt0azIDVb1pwZ5EWfZY7ubJlCcUbJZLqze1xzULu35N3bm62OBTG9TBp
JnPaN9/8HCd7N96n7WfF+nrb0NIqUR4gvEcfDK6m2f0sQc0VKZYAvXvz1eje3HFfBitRxvLU/Wti
dkUXMnInY4sJo7wLrF0+3qnVnRQcbg9kOifPToa/Z+xfK7PbWUorM0wyZgyZu7Hfew80XnbGAVSZ
8gtagv9gDKemHxLOeiKoS9/Oc0GuFYHNmhT1cCfqsfYxFCsD2q5EuoO5Awbjouj0LWyjoQjepjdW
fsDinJKk5egFP3uFrCpMM3J9M5EdyWueijL6o69c2gng0rRbd80ZF33kzNj0Y852sldQMxuEmJOv
3JU/0/CYrSX3pt1ztXi8mODjgZoVfd9LC4kWj5k1na2t9iEInvVs5ZJdHsG/35+NICahkCViKDvg
IO1K/lmmx+E/qI7QKvqvjZlPJEM4VlaLjcode7qLxy94vmwHWfvltvOtDWa6I8+Wo6UbMJR09hMY
7gPkqcAm220grHjY2pLM4pLC74GbqFjhfA+okhtHNzX/y6EKvgCSMP6gX+JyJEk7KHmLSimOtfWe
BHFTPvXNyjgWZ+vMxmy2DJSMBQEsP/oVb36/r6Vj0/76DwuiTYq9wHXkq4ba2Eq9SMqYKjm+T91v
E5xU7NyVm25xHGdGZqcohD2xVCsu4wCUVVp22O/UQF+5dhYX/czI7BANmyJIFA0jsvBiwCH7fs4+
Suu8P0hXUfG6yvKged2GfacpPJjpAPneAfC8vRTXA1AIDpFDIcEOq+W8gDeKMmT7gqQ4/cNI72da
vzP5wjXDkYtgCewYxGmmNdsWrjT0pUC9w9FCcWf20YbM4e0hXB/tlFF4jYtTwg2afPFyUxR9P0LF
AO5OyQfvkQ73z2SyUESJsw9WGawEgdMOuzx4eQySNKS1mfiWzsRLY57bRXoEbsQp6u0YfStHDpKN
6L0pyso2XFoYdjI2gKZcY3sAXvpWUNaq4z6hO+CmKwf88ufpESRHDexm/rLta7lqtRDGNDF6AFAY
VB9vL8ri90kWghpEchK+hst5KtPW1YQAVdhq2MTtgR6V29+/3t3MC+CTCSGOdPk8aegbcW+Glq85
hQE39DHQUSZ6/9agDw55XhIxFILn7xctQ4OugHPMkZJe+pQHVvcm9P4awctvlODMo4iO4aehWYlU
9Bzca6VUvup6kByhtxBkIlUiKt/73iAueS00lfpzciiD+6qnWwX+9fxn3KxsoIW1AuyCLiVPUg1+
5dkWlVoh9zRVEJ29q4qHLHgnSGA6As6/P6+BjRBSNKKM9NcgDXuvqnZ96ttyKezAVd/2iqWRwKCp
ooYDKwSJm0uv0/KxFLKUu0utht1zU/S7d39fBv/G9Uuel37F2Z0iqWmYBV2kOIL5rXWaNRmdhZ8P
vpMWT/ohkZ+UZwvRGGIiqYALHRPFre5VfX/EBXj/3+9fUUF7cWropamQ+/s1ZI/o5lCmP7x/irhQ
6FzklQyRzGwJSnpHfU3qFKCWuh2Qy1p7wV7vfDAZkMKTXOBcYftfrrFIH39d52HrCPE+QR4isANv
+94xYAKW3ClRJtPMNAuzPN+N21z1O3iLP7t+uKnqlQDo+srCADMETRpgNipQl2MwGkj2erLhjhJn
ey6pTZFtK2Efmyv7Yc3O9PdnkW+OmpwU9djxCONLYaso+d7Vjslq7XZxUZAmpM0fRMNV3aCW5CTu
M7lF2jHdlrX4o20MW9H9H7cXZs3MtIHOxiPDITpoodQ6aa3uFVKLcZ79YSrx99tmlqYNjVmKxEgJ
ilclXCnl7T/mTeOEoWMoARIkCeRew7Yq3y+yNsEngTOBniJXMmdkQXK61mtDqR1NP6TaS2sdda+2
zehT530fwnenLiZjwCdpxYVSbs4cUWl1BJZdqJ1iPPqGAwWTUq1cJUsLxJ6nKm1RXL0iyiQDKcdN
ETWOH6p2Ln6YqPPNfHd7eZaN0KhAAnVqxZudwoChskhU1dohsaT2W/rCNHPlBFgyMVF4EHrzRCWD
deloog8ATFDx5zj/VIPPSsWTukYpveRlJpl/HkDa1G4/sxGWVHApDXScxtG9kavPVqbt87bc5pp5
d3vGrqNWIkiaU+D1Il9wlSsN6OEjNRP3jjk2tpHcdcFOs+St0n2iEr4SNi1N3bmt2fvRLa26Q/2o
d9Tus2m+InNvF8Gn2+NZnrrJyUj8IuY0/YazcwBMitzT4NU59MlJwb4P7/NxY64lsNesTH9/ZkWT
vFQKa6yoQn+QPMjBEL005Gexeh9slgCJ5cHPqH7T+8wz5tJQ5zWWXypV78DFa4/kpeJh5VZeXJQz
C7NF0frcikKr7J1S+dFn926Iet1aV8dCJKuCnAaGz75hW+qz+UrdujTjIcVI/8UfXhP5foz0nWrF
yKmFNl3WdfKV1o+NIN+X8mPZFCuDnFPX/J5HYCM0QtBXAm/ILDQwPdMPW0PunErPv7aGch+m0sco
L06jqewUqndDoTxoU4ZRR+9t1Mtvt93y//gBIOFEeOLNq+RwriFZ08l4jFl+SOVfUttuy2RfCHdi
88UMd01+rKVHVXl3Voh5R/P2f63OzsN0qIcq0bE6aLldEBgV2yH4w9NWDpGl7XBuZhbZFWHcaOGg
d05hftXTbzmcxwh+GPvbczhd4ZfPocvBzK/4IdN8MAKdYxmh7eeB7a8Ap5bOQvRKdG5CsDlXqeiS
xgsvHDqcpAzzjdhXW2+MD4Jl7gLR+yYY3pfbA5q21tWAeNxN9wgl5PlZpXBODb47do4Lv6lc3ElJ
Zjf9ndTJW+gH7fid4Ka/NsHEuKbDa0TpZeYNVgIOV/G83sm/hu5nVV8JwaZb6Wo4Z5+feUFMd4fZ
ZnxezF/Sxt/CkeJDWE9Jya4BAlvQQwkrnWnXjjdpivLgmo7J61eXUvoB6VuPKnz22epkWw13gads
8uD19kpdu96UDoGKjDzVBJ2duZ7QtGkDtVbqZLY+eBuL/24buHY9Pk4tDCgSkQWg2ctzfvTltA/H
IXX8vSXt9F/WQD1sF68cg9dn/WSF1A5pLv4/jyvQH/bHoMUK9Je2rUB88k6AHi52YWH+oM+iNtbM
yYJk7mOP0HhlnhYWgpcdiK2JT4n81Gwh/Eqpmhy9cKLID8lG8Zz/sAzcs+rU9wWf0nwZEm3sfKXj
8wb0XIFkR+03QdhK1hY8yfa2raXFUOiZnzTbED+Y7/6+iyFY8aMUwcSPBq+JdIc6xm0T1wcM3MaU
UdAXoyyNNvmlV5WtZkR+22WOGERbqbmvxq+akfOIaHZBuhfgpr9tb8mLz+zNswih3vR5H9MAX4DW
hz3VzrTgo5pYki3mydFLaSC+bXBpDlG5Jxk3nQLyPKVQ66EFb7CYOqEYfJH7kDAp3AyxtTKuJa+b
MmCTrhNgc3V2cKphaiZNYLD9x9S+G/y1fOLiMHhPTE3iYNrnbwqhHRIz6YTUAQaERIXxp5RCQdW7
3Sr/+3QGX57RZBMBuMJWCqiSWbv0CKWXOQL8EIqCMrbr/E4o7tJxsEW93ynCUdfvIH0fG4kfkdly
f4rT3e0FW/KQc/vzaFMNmgYSvczRo/x7qUqPCdy1NuDPvVemL2pqrWDmlmaWyjIadFTlJ0qry/HK
MKea1eDBwxxvUtBgtTQci/A/uMe5kdmkjtD2VTCKVrQ6bYXCdj/cnrMF78MnABaSQ+HEm5951aA0
FKKT0tHsgErV2jm0+Hk+Lk9JLeBs0xSevWXouylHNx1yFIY8u2q/ZCuh7+L3J7o4SgnAxa3Z5ikF
N+zDku+7+WtCP/fn27OzsMIT8x20N5A30No2+/muKxlek4SgnRt/r4vlLoIJe+1gWxrDxPDLA2a6
pOdqUoAiq4JkGfA173vdBnbdrwQyawamvz9bBLGttJboKXdk/Uuh/rKkj7dnafLz2b6fbrR/BjCb
pbBq/U6rJ8Bl4tqtdujp8NIexPzrbTML2xsELCglQJHkX+cg4axL2qwetcxJxBKt1lItbDn1aaJW
vrit+VXw6pW9sbj6NGwAI4NDjkD6ct7oDsri2pQyR4ODm5Q1pZ7CMx4Eq3wnfniKbJB8AspNyRKG
grm635DBqp32cuEEzXb4lK4Rcy45gKrgWiLNTDT+zhbIcqM4MXV2iYeizH0/JP2HrPHfCdj/PYhz
K7PjMPWH1kXXJHcyUbiPOvUpb9bwIQsDgQyAUghRLHo4cyC3qgPsbT25dsS3vrrv03cnRKgdnH1+
doGMBQeMH/D5Bu7Jl1E83HbgxV8/MWkAQZ+y1bN9COktaZ2Cz3tv6v9Q9mXNcfLQtr+IKiHmV6AH
223H3Z79onIcB8QoCYGAX38W3617Km53uY8fkpdUUGva2sPaa/UvjpXH33//xHnFGw5XDFwtQNod
G8NChJbMp6rfE0iGEdTsqzYNzuG3Tk0CmqtoZ4BJRAX8qOwdcGIN0tT9vvZEUq4Y78544SesCeq3
S8MU4pWFhPXzrWtbXue9x/R+8q9GccnHqwnacW7687UC7mahnYG8AaoHn0eJdCezwsJaTaDizJoP
AGIpxNa+H+TUWv0zSLg4TP8Y3gGAltYfsFad9yyTvjnz+J3Yb6gCIuSG9tRyr4/O0whFUNUTu9tb
bFPQRJ0D8Z77/pHZsAUJ69bD94W+tKJ74ySzOGNiT9h0BPU+OBgXyfov20DBZGmPYan3HXZY2VPq
0ueuOYzNIeuffrwZEQhLQqBPIWH9JdtJOmWjg1uo/bMdoTn1THD3dasBNkDvCrAywAV8ScH1XeRp
yom7hzRPt2X6jKt54vNwz/AEAVGNhlH3yLbaM/VE3owOLHgWK1XE5/DhJwfA0+CDphxR1nG3VU8s
yHx4EwAm2cflkP/56dr/P6lMQFhQZf7CeFINUtt2MXj76brqbpg444Cc+PELTgkNRAh1EUMdHVTX
QbM2eNcomtLo2mnmRzs4x0Xz1SqBCRzR7n8I+q+w76LxOu42NlCDKs69REVgkt16PyRDgi1C/LeQ
pwCfCJjJcXflxHNN6t7Y+xDNopW/KgKybvzwxxYWo+ABxVIRmKdjTi/pyjFklqQAsZi4DS6saSWm
PXHPZDxPLRko3GDEQTMCz/bI+rWZH0xQZ6H71m62xEMkiDayG+RYIXUe/lyzHZlVdG4CCg+Djpa4
z6Y2DLO8slhn7QMQEjzl7PH7A/zVFILRD1wTSy4A/PT/ZeD/seTQgg6lLUW454N+6NES3ignjmzr
4fthThzkT8PQz7PgledOdSDDfU1bcC/Gw3hmT04M4KNKghzgQoH1pfjX+xr6MTYuoqve6T0tz/z+
ZZU/RwK4IQD1/ZdFQyxzdBGZU1C/aam3r6v3TK/FM2l3I12Tec3Hvz9eKuw3UMiUoHr8paoMYvWO
l9IBEmtFssvih/04y02EIUQtdhEuRsb+yM2ZPSefB2L5+4bGBeon57Klpzbi3+8fJQNDToqJ2DzY
23eKlXGYnRMMP3H74NYgeQUM2cLnfbQVQ9RFTdBm9r5BO5FpNehwi1iKGvwh2x/vBMBb8Gkh24A8
+X9U6P/cjaK06m4Skuy7y2K4ZedI6E+s1KfPH63UQGXBrbIjezCSsrhQZ4zhuc8fXTnQLilSj/g8
99IiT/g5qoplnY+uBAhlARoAywPAN8dFVln03lxkxbyv+0Pv37rl61j83DihHQlZZXj+S5L/aKsn
SwzSahUgx0UYd5A5BSGGO56p9p2cB2IKeJugykY4/Nk05S4pZ78qbFA4ZXE57sfOAdf4/fdH6eQg
6HXF+wewCIoinwcRTthbhWJkL+pfs/cBBguwY/wYK4LmLRQu4TSjYAxQ3ecx+qJDitADLNCnl1mp
Y2/+Zeg55s8Tt2/JU4BmC6UQXIyjiYy1ZAUrCwL5i78t3THQlFhAXD18v1wnzu6nUZZf8c/NI1Pg
qlbmZO94Hy25Ldn6+++fMOdgrljYPxcqDiT5P38/rwqAw6uGAER9cItHq7uI6gsH7OXak3Fzrv/o
1GxcOD6AOiKs/FJGNxAcDEAhR/ZQ8VoFBnzH/blDfKJSDpHrpRcIkg+olB8XqdiA8q6sFdlTMv1W
hq76GoTSMxPbCkXs3JPbcHRXfuuvKLrTFF6zMyHhiROOJgbg+wAbhz95XIuTZiqI5UbzXlkP3nTt
5BfVcPH9rp1aR1QTkO5Ho9iyd593TXMmrCaj894vgp0z6BsWDWdiqVPHGyDoJZ8ET/ILzNpmUDhV
1TKE/E1rJxZRE5vJQ4n0zGU9ORDyx8ApLZ73sdXR2AVPSAPjTyCxKprAjck0pj53eCLE+Pj9yp3a
HJTmEUsvPSLBseJayME5EYIIC20PPPEGJFD4HeN5+v0oX2NeOBT/jHL04oQttzwFWc99bXnXddvH
Guzx3vBmcb3xyRkT8XVK/7neQH2CXQHNA8th+cdEgHY8U3zM533RC1TK7cR2oVNrPX8/pZOjLJQm
i7MPDrijx4HlPopYVTDtbWZlUG2eb2fTQHCtzc68QseaYUu2Bqqw/zvSlxow4ZNAtx5Gsmlc13cs
eIrqvx6/7zqQp/fo58v/D2mKr8cQbR5gZ4PJwN9fzntfWsStDJ3Qzhz35Ur2YLaKIQX081VcehcW
U4sY4zjIZ9Qf0fs24laBhq2aJgT6t1Hx/v0gX60DpvLPIEfWwetlB+Ksad5bPYG4ltl5TnfmgJ86
Df89rkjoAKx+fBq4KfrZ77xpH0SbeoY6+q9+2Px4FgsbxqJBAcA06vWfj/VcosuqK7r28CtUboxA
5IyZPrFKAQILZKWA94YhPVol6N4Bbxzl7cFjTRzaENk9s9enBlgUTpDoRP4xOG6/oMorakTBzaGv
0qlZ52eu/ZnPH2dpSyZhTQN8PqcP2bz28/ufrz+EvoDqXUhYv0CV+ahANBja9WHW4GdCTbc9AyE/
NQFEYP/1byGdFhxZFJrVlZqyuj6Uccee2/bHcTAAHiCDgdQcOreQjj86P6QRQTgSeaCNm6A/nDTn
+hm/+k4YIUA+HikjxNrHr3Djjra2W1seoAaWk7iNrgo7JvWuKQCDPfNKfl0sjAXc31LaAbvG8bvl
DNyIlmgF3PNOTFdyVj++DugaAFUdamEu4F3HjiDNAfXLZ08e8qlMwU8Z5+cQ3F8fxWUE4K1cWPcl
+fV5Q3ptNTNkEuUh7aKbKEr7PvFj+5yk6qmFQhIVThFAr1+JSGoS8C4zkTi4NUnZHCV4NH56MTCP
f0ZYjsU/7+0YVqjyjBih6pvEcJKac3DTr28RRkC58D9RBshjLHP8Z4SoDryyjYg4yPKybgFJ23b9
pf4hBQ3eWaSIlhQh8s1IqZEjA5tNwLLOuOaHTos1NJga71xwcWIvMAhUewB8WYB2RyY2yIt8jLJQ
Hhz+0LS33Y+9YEg7QIUjAqkREufHFtxi7WxXnNeHid2ORdL83EDh+6hBLup4SDl+DVW1DqKKVQed
y5R5EGq2tt8fpRMbDSkx5FUAqVt24ij6sj0++5P2q0PvroV17avLqEwreeYhOjHKgl3xcO8WnFi0
POb/HCfm21UVmqE5WHGpPj7K6P2c8Tg5Ahi0kZ4AZQCs4ecR/F60kogRO+FcivAt5/fo8UfL4Znl
OmFwl/zHgkEMgT86RrKUyEKPHohHD5ZX7grjpZZxU6mj9UjQhB3L7vn77Tlxfj+Nd7RwVS7ZoAqM
N+TTynf1ipxrBPjqRwHBh4uOzNoiIHDMzDKQYh7LMWgOTK5DBuWhMJbujx0pFIyBnllYzgFA+08D
5p/tz1obLKTMbg/99ErpByRIv1+lU3MAMieCuYKUG3IunzffroKgr0LaHII7R8eRuuLVmcrbyRFA
L45MJ1wa8HR/HqEC4+zYuRKuDnp/Qs6TyIMsWXGulnvqFAO3/f+HOaaclSW6qZSHYdp65Ta3VnGH
BqBzSl+nzhRq96iuo46PxDP9PBfwsomw1mVzkNFHfdef68Q6+XmUxxCj4c7jlfr8eVUNATAOBAcq
gkdiqhWoHM/s94kADQcK/fY4ukvYfpz5IlRaYVfYzSEkVmz3Wy9kaSY+iqJY1RZol1H9MYLEYjzH
Z3bqHCw9srABp3iSwipvVDd79UHMH070YMtHOv39/jCfcFJg7+HMATYAlONx97qb8z6rDbxev44S
u3Veg6zczF7zJ5Rgns5+zucCFWLcS8giQ4QFjvbn7XI1ApyuY/VhQDerI8AKJu2VE515AE6t29IO
tqSLkEI+dh7bIh+qSWIUOezCYDOMKT3XH33q7oCUFI3eQOnhXBw5d2NWWUUg8cb09RWQHSsu67gz
N505B045sUHIEyFGh2gVHn33aMUMdRugHaf8oOvxeWjsFK4gaMqt2NfDajTB04/PA9KIAH7CxUDU
fixgHkntgHu9qQ5RvSc4b8WDoE484Q9h998PdeLqAoMMfTrYhkUfYvn3f+x0OdZwkAcPzkDw5McD
/fljhlYRcIChmwdewPEhYNPMlMa2HKp73ieQFP3+15/IuyJTiMMF3B7UxLxjbylrZ+yMgltc+L+z
IKnHYhPqOimHtSabLFqzrli1zQ2j5zz+E0fv08DLv/+zbsoPujlwmDiMlrnWvkmD0dm1NbsARcuZ
i3Ssl7b4zBgLqoVLAzdc2yOHjbR5BQomeOYOeMay4iak1+5wXYiXuo9WfvjmR/cOFynzddKfu2In
vB+kYgnOBuw6FIeOrhg6OjNb+aE4CPePVleRs0MbxiqYNkxuMzOfm+qJ4wh/YbEYCM29L8qpSkaj
yEaDMGe+RREiEeGIxKxIsrJOKu/Dz7YglezQ50BB7yXkbeSs2ujlzKE6cduRR4XBX5LpUIM48i24
kEHpUqMOw2z9shlOLSpUKcv5mmbOvVPTdd85zyiNof8UessOWQ3Q1sgQENQTNPc09BJsDuY+5bRv
3/+0L78MIfLS8bzsBrqSj5WLsjoc8pkReWfGX0DGxNApVGrl5huS/ThThQHwJkULTc+CojoyDM4o
TK9UL+6cuk42IivPbPWpqSDGWcpYyOvCBH2+QP5kTTQPNb5vxy0FT3Kj0u69k295+/v7Rftyppal
IojX/OUZx6Q+j1SVhXbGxlV3fjKPqzpff//5LzcE4ZqLfNUCAkMF8DiH4TV0smflD3ee87ds7vi4
IQpivwfmgX/IPfMynJgLCCI9tGOCLuKrmjntLaMcv1V3DUhiyaV9+/1cTn0egTO48ZHtAYjx6LZ3
dckGt8rVnXL+Ziun+fvzz6N0BEwV6lRQQz0ymkvuPix9qu7QrP2uzzkcp378v19fTtw/Jln0td8H
3FF3sn5LfOdMZu+LO4N8wr9fP/Jx3UJngxvit78W08F6Nf3jz9cG+SMYHBeML18qu1ZnqgGFKnlX
NS8asq+97f74oC5tzIgCkFhF59FxzasFnYxlc2xuHl2PI9xmf2fcP05wNc1bq/txXAMvCY8y8GCI
MpEmOXq0LBcPY9gW6s7kSLjVOqmbtRc8sHPdlF93HeOA0x9ACBdpk2PfGViXqB2yXt3ZfNXylflp
vniZxj+fX4b/51CNhFRdU+Hzfbfj4qH6MQHX8n0fvfKgzYhwL44PrRsVecbwfQIh2bHNfklZJ7Zd
JyQEYa8T3n9/yr6eYoB24EEgPY1BvyiPVVGng2wezR1wjbFtPrLg0Tdn+D5P7MhCignXH4ptYMM7
mpKZsxJuZTHeGUjdeK1K6Y+NIErEcMaxZPj+l/6JjHUVeJ97g4MMmbvr3Pr591EWBhnlEraALONo
Alg6OYWk9O70uosE8HI/xlBB5BBv+HLboUD8peNkrstqokHu3UXlq1fc8XoNkd5zPQ0nthp3Dxcd
MTk6pI49N0DdJ/g33L3rDo4zprqrV/mP+QIxkX/HOMorDDrQOG0Yg3OacvMonXN576+vK0YAoBBV
uSWnexziuW3fo6UVI4g8rZ0bPCzrqvkg04XlrkpyDuJwYs0QbaHhaFEmXZJjn2876YcWsBSH3oUz
2ZYE+sfQz842399BOGsnrsiCPVvaKUBY94UxUqp+Zob5zl03aveuyUi1HTkUrYBEowc0F7a/WGGa
hLLA2Sg6gQ/VoJErjuZ6rJNoJBPU4iJfbkavrnZS699dGPwmJXBswqsivbLrLHib7Zw/zNBBVZDc
RtkrcR3GLlzjvPsuWlyAJXIuZNkEPI6isUgLSG+tTN9Ym0j54yEf+/FgTZH/5iJ4lHFfBdZa28JG
B0j2V8h83QcFyKo44AxSWiW+DgHtIQuQJItG+4Kz4ndhldDw0r6KI7esoCORy49ytPvdCDrAqybU
SDwqyl/zBg0HcT5NFGdUwxZWmbueFRqbE5l7r6rWHkpDAX9WUvtljN75Ozs0j5Xp2nQO5vKpjoI2
7bk9rDF9B7JhzZgMNpu3vCpJDNmvciWYhWdOlw8gDsl23WSRldNbv+fJDVU86JnmcZCF9V9rGvO4
9we+ckvh34jJfoAmVPmgQPq7tYWiSej1QZVk1Qwl9xwNPc6qjyFf89SXOno2qGJ1q7AuyMYW/Vsp
hyc7asbYbid6FUZY9LiJII6otBhfCtEG2JzWm9GAWdcPk2gR71ArYheT43RJTQv3NuAGylqhauoq
bRon3Ls9NagK5HXCZA1kQmmr7DZw2umdk+FDqKxbS9G9NjNyYXHuWJkduyRHJaEawkcjqsexC5/o
PE95jJYtstdBKWIg8EBrbU1ZSuYmFHE9ZODv86OxVUlvWc0fPwQOp8pYlgwdaw4ceZmtG6l7YMtf
PXvcZ02R09R044p35EPbRsWs9cdfUTcbnXZh77XXndX2G6Oav5VxA7YGeB8t/d3g3ft8kH3CBDq/
U1s7IE/NhrALk3Cc+B3wEc+Nrxu8JZY/Ig1iDqXir7YM9lOhRRdDOe7Z2OJ9zKUVyzJ3ExaN6ORr
epMwlwcxF3m47oSvLiKr950V56JZVaLI65Sgt+xKzzmXsXAk+CUyBwJ0nA0r3y/4pi3mLB48LVIb
zb9/RTmKi7KsHyBClsWkLV1I0mVPfWc5j35D24tp6v5IX3dD7IusuRTVZCW99l77zJmD1AqcLtzW
fLb/DB6YqYE+HSFBw/WKgsdX7YkuwZ0mQdBUm96AHLFs4dNwnlYZAlDUbB5rG8D3LfhPsxwt3WXv
/mIEKIK5U3MsPd2mI3PKZBwiPw0q/tcvZJMGXdHrVRt6Vezpvq3W4TjMOEoejakhu2JySBO7kyvl
RTfVbgw6NzvxCyOTJpNgCataEMTboNciaBJJkEbSKZnKPc1BAKLd8TcoY+XGr+osMcz1kohKh65N
jtpW0k3hH2e2unpnSnVdgs/+ujFNQXE01AOt691UWPsqaIW1mQfR1EnnkgFMkfyejdWLHRYwPIZ7
7px63DwLMDGZSxXyYucNCmatb8rBji3hPHYjxdIhHwO9YIego6iMSvPQkDozF9qzsq3xRHY3gSHB
QjtQL+BqeU1cWpmzCWeWXUhdN3xVWEHPNjipv0pFNppB2K+n5XNA0NOOZ1ClPn5A0gWiTfLS6vs4
yyi/puGY36qRlakZhkGuJs9cGSJx+RouiEghdB6+UzyU6zFn5J2pdV+tB6CzV4QZnH90Yf8aC5cy
4HKghNhoEt4oTmuelq2nnkLlTPcoBv4G6zO5qvVw21TYDAu64c8AJoVQIuFdnkQQA8pi4aLXN8+7
Jp5NNSYVsD+7zIOuROWR8a3Xim2cIawfIHf2MDfFC5pnxEVIpbejle/sQonjgdtsJYM3sBiILB0X
FuEpsqMMjdzNtJ4BktpZJbOaK8cfhjGu6vk3mIIKa+MgiU3/yC4IQZynXZqWZjRpD2MfV7nrpygU
umnvSwkIkvZmklR+G8XGuFHshNX7IB2TVNYA29qgwwOSjrldX5cLp8aurwHHmVCj7lJVWW4LCnIv
j1ZtDVoDTQneIeobvNUjyOC4AON6t3X66aWdqjCFwgaPBZ3rq2xWu87kOtZDBRCeXf2Owhw2UuS/
dDDTFNqPzsrzQLhPDAyrZwY37lxhveDd+Du5nJNEt22fhnRSWOEBTl7c9EQITJ1xexPg+SvTGfqU
5WaamhrHNM9aCK1oJ090z6s4byL0H3rtA5mkEJCbRDLN0WxMgRnZFoGVzBV6XO2mAQskfiJxapyq
yjib1nLoiuc0THgfFtfOWNZx1Vcb4bGY2dgXPeCH4aXu7wBEJrdUZU2C5lzcUXeQ4M8owMscy0o3
jyAUrdZiInTl8ZLh0LLuzh9HEB0yIfcGpe+tA/bvHTCS2aYa5zwOtfk7YSkTPLgiCVEEu/XR4L9Z
ModpHTlmlQ0Fw3209IsUVYndYOZFVuAyI3ZxC7QKWzVWoV9gD80LxEWnFKa6vWzDvDuEEPmEkQhc
mbDAlDeaMnsFGre+S0CI2Oh2y/Oqda6t3javoCqm8ayUkwBTiVuobfaiVP1ud7639mEpYrJIbQ4j
ZRAT7csLaI1Wmyjo/7iOPhBjP1LhSmBBrPAuFIWzDvvcVwkfUf92UKxAxsZnW9tRXcpE3iYgmuSJ
yyK6m3K/iDO/6S5gm5u4KcJ2VXIV3OOBkzfGKftLrwTTRklxZ3raBkVSIw7bmNLtN4yW5iqKWBaH
+RhSeK56jpuwkdfoPHZfnKF40jTMH42GiJ83hvKqgmWJaVGgT6uDNyUCifs0wsW7DWcZCahljU6c
FU7zp9MkSPFb8cp3XQUNaUb+ZBWKfekgyL2rx27cWv5Q6l+Da+fvHYV/MzjqUkV0r92a7+Q8VfWF
2xdlGdtQalDJ3Kod4cGh9E2JA25Xse+plyzUt6KQ7daKag7ZlXwDJy70RhBkjusiZxvV9cNF6Vtu
alujfwHuNJ0AlSxjRQY6rHkL2jJlzwtQCe+4M9VdQhs0jvdefZPNTrZibq5Wo2UP+B9dGmVvqgvq
pJeWWuG8gP/Fd1IuRBGPUThv8Ab/dSb7txFmDT6FBiByVADKaOMWYSqZ9ydzGgL9OAYsPjr54kBx
tHoUNRJ1PI+jAhri1Bc6Aa0WVhnUpYlrQ9VWmPwDnZDVehRQVRxo9+SUkicV9V/myeOXpfZ+GYeC
KioUf+u2CW+KjPR/0KpCdjxk/f0cMraxqwb9/ZYpHppMt6uakWmbCd9Eq8mtSHENDn8ZW3WUXREZ
zaBKRVdyGJg2SqnqPR07rQWvrEQnwCoyEyCoIV46r+nbV1Q5uRdDcbV+FhOewZhIJ79zQSQ7JRaX
zltvAvVCy+4VjKxvJvNZUs95B4+ugJSIuWfQiD9IpeEQ5jA9O9LpQaRV6VckKQozqiTEY/VnDOdw
A1Lq4Q3ehEqRzfHi2uUopBRayVWeWXLlsWpaQea2uEJ/u/pFa0NuO+3ztfSFh63wyzIpsq6OYsEn
9lBqAUQfo10V7HQftDTO3GGe0yyw6Nqi5C/L9fCros2D8v16BZOMWIJwubUbn4EKpQVeaLDq7I13
jYbzqnyF1emifAMNdXgfAAW8upZqrxBPgMNrtvLR7Bq3lvS+En7TbMHmyaEOBqcXJN6sWJeVLNOS
5/couP1pS7h/rVckjtdPsIU9Ao1o/htFg4Z592BxAvx6CCF6q7oMyycAssLdLGixGgvgoCfc6Tvt
z3DtW6lfOfX0veVav6QagHKKAo3YaOoT4vW4CgVD6COa3L7HboZ6Y08FL1jcNpAyvqJT3eSgxx+s
qIfXimqC7qWELzk368wQtMf0lv8yYINeWBV52bWnkWoOAEDbEj627oUY7BtUMgfwEg5Om9Qu1Lmr
wnP6VR4q5H2yCQUUALjdG+nzEN1J1TstPPi5oN67sSNuwHBp8kuoO7cytpGgerT6NrvgDstMKig4
K6zGB08SmgHay0jWMDow+vnT6GdhbAUV1gHAHFBpiRZdCLbTrtD+8+Z7c0mAR4dv7I7hrdCdiDuV
Qzavm3lSZsU9sSeeQH37rib6oUVW/9KNBFy/bNZ4+8MuYXld/2pJ3SQj6opPjd/cziKHk0ag/uT3
BLc6b/MLm4Jwktsi3IDSgeIyO2EKcHJzCTpDog7obaFx6DLZXGcml/UNOCsO2iev0A/q+h3LtBvu
GSEgG5pJX8VMVu+1198Tp3qgUnk4r+7wlBNPPIRVZ4vYotP8JNx+vBmk2oV15qd4REuc+ih8Hfj8
5Ia/m7zpEYdYZJv5nvVaNAWJwTsDuDcPJM3XHJKLBwZWmCc/w6932zb4Pcw9nkHX2YO02VtNk3hs
i54nTYF7UYfdRzeEGW5Z++SasUnsGWFiPso2DiClupF+1SSdg5aXfozIPXzihzx0+ROYy4M3cHjl
l7NnSzyjXVDF1cjaG9bSsU/aCsFthUaMVYX6/a4H9xJZ23PGDm3YRE0KcYJGbGe3P3SNX5odLxdW
yspHvJdHaOHqDfuwh+mj1P3VIAsQQfv12xTMd61PwW89eNAGv+7z8N2BFnhcS8ApVzLv8SgZYveg
qgsBsQmDBjxvIZifUL7VLTYcrOv0ItJtgOYZV154LflNRu+3G/VF0jYwkF5NftMOPYkUpiieORYD
1acadeAxx5pJph9nQFSSKbQZblA1/JXubMWVF2TJpIK5Qioiz3a6GfpL4Vi9E5dG7NicWejd84Ay
Kejg2WmZ+U+jAIze5tPtWPlBiqgfUaDhBQxLdK8Ie7KgLR4HXuVuZl6JZJqdajubMF+3Bevx07jc
+6YZEN6LpdmAFeoVTeg65TO876YUMNj51N6MoYM5GPTelXM13Ftmrt5KiGo9o/evGbZIE6lfBdDG
McXTMyQmcO9mMEc9SDAVbAOjeJHQnJQ7UIt5D6LMOG64rzQQaxAsiuFLOi8CcLeLmY6mT1lrBXLd
tLW/GXq59kRDnhArm7QGBupmAFvmqqvbDsh7x36rWt1P2yFDwzLiKiD8MlgKvIJRHGkiky6M5o0Y
w2csPYvhlaB9IoQTO83kvq1csy05EgPBsEWQuI64ji6JCgyEDxjvb7QulbuLoIe46j1OL3kXqgSl
ZpW6Rj8ia+psfYu+RLkc47GNHvIBE3NKDwLz3o4V5M4wDee8zN6DTrzAMQtWc+5EF0YhNoxQqR+D
0tyJLNd6pRSpEkWMqhKLkCaVDuOpChHr6In9DkBhlXhWBc4+t9rWFd1S6W9ba6pVAvdZxoE/ryTc
q8ivto56Dp2t9rvYnrwPOmZq3UlhXzl5DlQisrEfHpIib3mgEZo3JOtTv1qoZKvmF8LQR9pl5aoc
hhp+Z1esTRR0cdl31c41yK5OkrxMFhdXEIkP6tQw8RY12rm0q6FbqXz2b5jrmr1RGUO4CZYZEhT3
tZ7fi6z1NgNoq6e4c3LEzQRpniEXEU5+5433YRU9NBapckCqfGTjKj6kJe5FUmo7upCVVacFWIra
mOFheWd4RR4AxRjs7VwU7wIuwlU2OuSaZ75MRzMOMYGRuZpDQX9pu3aRx6ktEg8uA0dtaD1H1Ny6
82xvVOOaVVtovjMUZLoMbVgx75u/YW59KK914ygs7oIS5F4CDnOKtubfjDWgF2XAEbGZBxeZV/v+
5Qjyrkd3Ri7M7q3oeeyVX6ZDpsIw8TJbQ6y6mEEP4An4AZEFsUBWB3FvDwJc4YV44E2GofLgaYjo
kA5VaB+MccQH7yVURBgsJ3rl5/lZ4DnYaAfh7npEeLhXPkVM6ftCvHdOCbrQTh6UrSlIeEHYm+gi
NzqxaXPflP54iVcWBb0pqsbdUPFgPQ7i95iVMEb+YPp931H5DNaYGRyHql5lyopu8kYS2Bo0cRRo
LAxixeoR6cPoFcmBIsl03T3NQHb98keaZUkYshnTgqty6VPJCcRDWLA2bDIJ6QtQy9PwceoU/4iQ
Cb0FndITkEf+dqaTkyAzPMN45JO7mpn/ZCOVV80wqj6Y3EGpl5fvvaIav77oKqQXhoKnWdc7r3bL
/MdpQhKJMwMDGGXOq0YQemXNofzD+mXHiXuL392lo2KTTiQSZyk0t4cVYEHynkUIcO0hOtAhZ8ng
tkFMnRYXsalNXLncTUYYnLV22+ytAObhAAIDfbC7bl7TWV8PvnFugWQr+thQvoQXVuniJDnjCBOL
6FgOyt40fEYuBKhdoAwEElWXs+OPG5fU0y3a5cJr10A4a6q9ZrMYioNWJprTgjRhXEXWEOcECjmx
rWcLEUbp+om0nfJMWfZUzQEMI/ZS3UBHxzHYSwjXhl81OXfB8DQHq8HZtubnBS2wlwCaAB6L/yHt
vHbjxpot/EQEmMNtR2WJluzxzA0xtjXMOfPpz0cNMH/3bqIJ+diXAli9U+3aVavWonFEF8o0sWUT
WaSxRkVup0Q3/lpX8lI5A6DIBwxLucSsG+SyNHJO2msq7Wtjq6wRzS58fy4hA+IAz4+apADISWPZ
c+LasV8b4wculI14vSKzsASn3xcBkWZt9STg+H5SdOSObvTs1icTd93IyiBEFXWS9KNN+semUP3A
NSKtVJWWPg+iAgp54HY0gM1/PylUq2R9kBIxLeDDd+/+GuP+5dehuwPNDdAFdVK4oc6/bo+OJmlh
q72CAZNu7fTm+tzMwI8zMgP6i04/L+BOeL7pah3webl4cKzbbrrtx6NFPuK6mbVRCOeATCXlD6nR
XrPp5zS8hT/+f58XIA9qURc+xWLttWhuSHRrKyu8OEmUJ2EXoBRKB9v5GkD4lZlhYfDr5YMdb8Zi
o7/na9yjS1MEQHzmK+aJeMHh4xVKEBcRte8UqW5nzDdIWX5+lmbGipn+Eqyz2GIZRnWWhlDgvurk
JkN9n+af7VpjM50asIR5ivIpKuDNem21btPbO09eA1AvTRJIeqQnNHp2sXVuQSo7jVyTqr9+K9BG
NL215oal78PrMUtYzVh3sejdO3YcakVrvvbch0TsVi+tLMI8B8KBm/EZ/HywlpcCpm2sU07VG+u1
658mfwf9Qn+svjjZ50/EmRkBNCWlUew7NmYKSgg7P1nBEC6cCBV8okETC6D5C1mTMifdEQS5RYBs
PMbDzkiPOpXjiiTM9T17eUHAmQVMEXw0Xbs0IpwveGMqWpcWDm8LfQofRiN7pVZhPBdtp69YWhgS
3V+0G9F0MvMQCZb8gNq1Gtvyq6K8U9Pa9oNHOS+kx6H9vCXwZjOweAZOQ9V7PqY+hJGCzTe+NqPK
c6Dsq+4ewIH6V9yHZCED2/s0uJCEBsQRAHvZdhDSnxukzjaCfmv016De192+WePV/miVETY1QFIV
4Cu9wzOw5txApVm8UnLCEMUhSedLRrJNw8QGMlzVj1M6+QOd/QVq1BR9/J00KD1oCN3aNJNS3k+K
Hd9Sggy/KKAMNj7v5yNJJuuJ0HV80NJRlo6jabbPClXaJ234C8UxSLvMm1gxmkMi+/0+q+gSCuXC
yjaeEdXP8mT5+8GQpR91EitfoojQ8/q+XNgtNJzSeINiOIBpkQbZQYpBNqdKe7XxpU7yNqrqZpiO
pPGu27mEoM+drZii4kcMwL45n9ohpherDXXtlbr1RutfWugYyGqNNQkqKuH+8NC2RzW95RlInnnF
WV32/oBZY5OaXEw0YODcz61rc+Ips2XvVXmuLQN2Xp8J/lnoX50w30oFbz9SbSuMEJc+mK0KOocG
FgyrYoOZ15q5bQ2F9xr4/tGTpIN7fUoXvk9bNb0LsyQX9HLCjFqj3CemV4RvZd4/ZUp6pymfpWfm
R59amDfPSUSYp41TQ+8YvrWUW5u9ZH4aGsn3wZbNGDOoKW1hVWIDWaRWi8O3KCJK2K62+C3OEHzv
JjsOvJzYtOa0RSsncOK9KiogmfQIwe1vLMGJAcEh1d6gF2OJgUI+1G+yuuJgL38/DxaKR+BtaUG/
4CmUu8bTcrJjr3T2xQXEwp+Oc/g+KwBl7vx0FJsBYsWXmrz3pNfUus+UY2+vHLvLSw9A6sexm7lg
4a053z+q1KABoRjxmz3dZs5bZB6y8e6zK3BuQogPsqE0ZOAx8Zsh7ehuStdoXRaW4KMFlTY3YtqL
Q+ZDXBwbGfpzunyb3uX+p0+AA53fTKoyCzlcXDhdHyR9OknRW/YzAODcfX4D0WYO8BEHge+zhNmJ
y1RNy9GJ3zSS4+om/+Pzk3/6eeFVrXaV2Vgdn0+ze7t9rKyVnz/vj/PreO6S/+/ni0LGOlXEuNP5
vtJuCwu4grohPU/NfBvaa1yBC3uVzAn4bzCVdDSLKPAhMs0gcdLszTK/5m23GVA4W2tOurxsZ5bZ
/9mYN9uJPy3TGl4VwrM3aV/04abbK3Pmcv/pRTkzIlwLtpnR++9hJNfQTovup+zT9xqjgIaKXl1a
5gg1hVGUhjfUUZa94dD3kz7eeUl7/I0xnJgQ/Gpfe2bmeUn29q0eH4fo09cawlMwAEFwY3D5iG4p
Trpq8CnwvqbxjybfaupKrLPgM+hAA57tMFG0sAvLnORggwaSm6+DvAtvQcl8enLOPi8scCzRzAri
33ztwuEAD1gejyvnbnEAsKXCRELcQnx/vsKJGppTN/VMUAX00ULPpl+xMP9G4WSDJOJeQ1iKdKL4
Po28WiEha1uvfXUA8GbGB687XJ+mhcOGrgdvbNJ+H6f6fBA5UB41p8D5Cq/tVo+ecum+8Ktt8mkJ
AxghyVgi5Alx49xceW6n4IEQwg5pv/pRce/dpatR0oIXPDMgOPFADYJqpFj/Gv8DqChwDka4tRLa
RVcOnRgk03IBGATqKvJD8+NHbJDvFN2ri8GS3hqLeEzd54l6J7XfLLoX2vZ2csYduC+KEsHN9ZX6
aCQ42Q1zLwlvSB4H0GHxahV7cLMm1BTfG7S3cQBaQmdmrG988A9fnWnUjiEa05Qv8m9hY/TvXqq2
731uOvdZ0Xv/pI6Z3mWe/K1AE+OQqp6zkbRJpZrbgUzTJJ4WTVlDUTEmgf0laEpkzFo1eIakt0fl
Hbb9bXrXaVsaTfrSB4YwfJXsDHhCUe+Rm3eOgCCKo9JqYNMAJN7WYFVQ94gHkOupEycPIE+DL71j
vNHZKe+uT4ywhf+dF42EKW2O8LmIPNW+6nRpYHXaW2jcfz/m2UP8/boB4aD/a0CHaxTBioXwI6nr
xpHlVnuTO38H7r7q1JUhrFkQLosavWVVDxgCuhLS0fuNAahQ2JKuI36dadbPD1+QkUbLa4XP69Ix
jIKblfhMW1gC2vbozdTplZQvWj+1PiSPZpfaGzJecH96cfzkW0rxVWly/0U2YDqSjAnlmtyLdh7M
QVsjLoxHCtK+sel6qz5YWmvcFWpsfknrvDmSMlD/Mfv+0QMydyOrvU1yRop2ZSQVt85UK8fIkGgT
sFrCQaUGSWfXxaFrAFV1dCEcFT0YtmNIZ9yWYn+9KeJW/lVCRLxpPdorpnHQ7kEmrdGTLiwj7oFJ
UEgnslXEOyeilTQwB/1NU/9x/va1b9f3oXAdzPuQBYRYkKYp7bJHp2g820ltT3sjp7jRgR0Mwx0A
8etGPpjWBTczN+XQ4QNvG5UyYRDpZDVD7Pj6mzVauzw5evV359iRvdH/AowHGlzLd/H7DHw3d+n4
y1Rc0/qrI1EudSshlMg68O+AYVCCC8IiIhRfXqpTe9Ao5vqb2uaPVZnsez14UdDs7Xz0iYLpSfNA
OkF4oOXKXs3zlVO5sKtnQrb/zAunEmRR20Yh5rsaKGVMo8OLVNz7+rTyALwYJ6nnuaNShfZopgsS
G+GnunUMj9P7RK7wWYIsxCxw5n0RH7SkjPZ9FD+Xdvh9kPZKHb/IergyUHUuaZyuOfSs//JtkDIk
Uyk6iLjXeKOTW3tWW0q+eesoW1WSQQzmxVtayskjukf5bRDF+pzOU2/ZOw1ITU5gTEbbkG9aO/G3
fuf8MzURPNypXwAYHGBNqLr+Bsj7WuwlHAWSmkwUj37yFTTxkjQ792h1GmdROpSZO+oQFjQ3VXLj
A064fhSWjPAch9F4vvDpjzs3kqSonyEaPitivqfFX16P8sUf103MnziZ+I9xnJoQxmHHYCkdExNF
+LephbeJc7Q9Z8vMpap/aIO1BPuiPXL5Go0EvExEldcgnexMlcLM7SQk/iZ9q8OgJ6XoDXfPRfBT
im6vj0/wiB/jI7bX6KVH8+mCp3HUR4nuhQBpMZqainpnjZ/Urf3XwoewxwexjxgjS57dm1pQAgL2
Dr703lufS51cfF9wAlGhx01GutvVY22jDu/xtHL4lqZIJ9+qUB8ifSISuLVNpOatLCHyqW0rZmmt
GLu0i4G10VTPadGgNznfxWEsK1IGZ7obO1uvu5WkfandXF/lNRNiQcD3MtnxUdjs+3Jvt72rtOVz
WForofeSGd5DsEMpM/+DyDgYFmYoW3kbu4irOMmhb47pWllozYRw5IPWUQcn6GM36abiaEPfdCSU
9fZxvRq2rpkSjn45g7yGkvubdXux+uDJHG6n7sv1lRGusI/dO7/eaeid115kgig7EIJVJ8dune0j
7WYyN3K19X5cN7K0g0+NzE+zk4RNQX3L9h01puPG+UUX2kinTL+y9ks2yPACiuDxo1IHPLcBq7JC
P02UuFAFz2jcNULihdXgRgFZA73VBwvP+fcrbjv6RsLClerv0tAQ5n9paCP59ESdGRF8yVAFduQr
EXKUzR78sCqtXFgLk3T2fWGSAmmqettgEKYW7YzuS1yZKyNYnKaZpohoxIZoSljqME27NPVtNByn
zfgnPaHxyl5aNgBsgccc+XZHGIKl0bqUdlPutp35YIzFnd3kD6WXvV5fiYV70KLi9J+ZeSZPtmzc
keeHPQHxYw3YZHecTJVout2M/pOu/BkGf143t7gwcCnMKmm8ksRkYMbVmMsKo+pD+mAse6PWvzOg
EwvCvHm5IZd1Leeuktk3Dsy4ivlc+8V2sF50O9qE6ffrI1pcJ57EiHzohK4ilKv2DbpxzCJ3JzWi
32P6Z+xLalOetBJAzBtKCJAsQpX/7AhXSwjOvjDKNnetuR8iUTuTGHikZXYAOd5ZjfQFsFG68p5d
HhxSpcB0rRnodb47SIqUnW+yO3qyH+Wx9e78diWsWDMhXDRhmSsFbZS564BhN+/8t6j4rbM64+14
kgJkEovWxmB2WlPBnhUZX7Lu3SmfwmJ/fRcsrs6Jifn6OTlGRTqBlygI7/J82saGGzagUc1fQfxL
iXafNwWSCTodhBLRjZon9MRUBtGtnlRe5raBs1Xz5NFLc9o/lHqTTPofSkpL4nWDSytE3KTPwQZM
xOLjU5vh2vqIrrfK4zIM6FrOaSKO18Tc1syIdwIuWwksxiWpv6K832jlT0Nd4VRaWqbToQjOIZ3y
sax0GxswctdqsTMShNDKTSP7e3P6cn3eFkIOhND/N2+Ca5X8Kc39hAE5rI1efTNGEN9qvveKlSO0
5FR1aNPxl9QcL0QJZTVFDVb2c1fNjHtJ8x9oAVgxsbQ4JAAAXfAfBmdh4izfHCN/1naPnZxGyudJ
+tZ+Uj9+DtFmeeL/bAjzVSm95NE+lLnpsCuqDSwS19djbQzz308OjjGaOg1wfJ9n36ae6PfsOrqt
V/z00qpD50J6X+OpB8r03EqnKfRsmEPqKoN6lPRneDd2Wvoz/2RZ59/ZgouaCNCE0kV0AzVcARBh
x6nrSV9C49Zby8UsjsPEw0B39OE3z8ehpX3thLRSufJ0bJJi0wbke5Pjr+trshR+wAsFFB2YNalC
4YIhO+kPsBvkrjRl26C4aae/tBLZzm5naf5Or9cCz49alHiNssWAm1oQ317kyHPNSiA9SHIXkdDp
3iIbu42kStvJgyIdI7vUb8yu+0qxKd8XqjHufc2M9jRNyJuKRvyNUpLBGTXS+2oo5dtQdfI7D+ao
3fVpWdqqKC2AWZvfeBe0ixa9Bv3YOLjc7FusFtBBflfb37jbT20I/hY2c1lSZClzZdWVymeaYCC2
OFwfx+LynoxDOAzUgDKfluPchdbqzlL7L5Y2zY2Wd2VU7Mi6lggtxSvJ0rW5E9xIqqhd0tvMXfU9
tZ6qdNeVv2MBgBhvpBmdKTpD0oaTpZQOIV+ebsvuNuh+ZGP3G94KT/ufEWEYQ2pP1jh6udtlxVaX
QthWqk0dvV1foMXJIroDl0vJiIj8/JRbtL7DVmGyQDQx99NxUq2twpPmupWla5fgS9PJp9NUYQme
NypKre1Hixivgz8JrpX8mDrVZizfguTXdVPztIjn+9TU7NZOnHw0012bLbHeMHzruydt5fNL84Vr
J09NyXMW1zr/vJUZiRWDsiLzkjz4tnpQev9WCuzPIVc/nDv0Y1C8zC25F/KBlleS4+kmzqYO+QAy
9C+Sbf+4PlMLQyEVxnJAoE5C5CMXfzJTVe5nnqRZsRs3P5NoXyqH2FqZrXn3CIsBdJO4hMYrnkfi
88HJI8mwDCl2zeKf3qNX0dk6En3z2S0ESTvFeS7XNDYXbq0zi8JrIo55o8WsDcs/bGLtsfSDTTqZ
W1MeV/b00vShHG/Cm02x4sIJBGGXyiGkP24jpZshOlQQOqX2Sti1OBz9Q7qQjnX29fl2gwk3mKwq
INnjfzfS4hibN1Hd7JR8TSVlcTQgHs1ZnBvg+XysTjZDW5UZdC5sBl36gybTjWJ/b8qV4HvRBqzl
wDcp2kNGd27Dh/vCnwLWBiXaSdppwbPcv1/f00vzNb/DQXDOvQxi0sTMy9BGRyshm2FsUWPfyMqw
k+G1aMeV02MuOBoHMQgbBUQKRQR756OBXKabqrZKXEcP65fSbP8qUy/Lt4YWpaC0UunFy7xnwB4H
yY3oEZAS45ATl8ApAK8bCPD0O6W+eO80U70pi8jk2Thl31NvDG/6SY3/SUjmH5xJdR5js9LuOtgc
oI6CmcQoDOoHktrcILgyuIAwsk3V98MxlvRoxxuucyvEJB67XqK3WIYhKU8a6d4sFAl6i1pzfspF
qw9QodjtTmtbdTdNZf9PoyNJqxVj/17BgfHVT43op5/nzk0O09CdkafSzqaL/QhC52vUZd0m9yf/
JpTM6QhhuH6A0ADKCSmYeJR2iD57enyTxGH23mowXUkwg8FmA3IHhse1VrTFZeccIi/j8AYSl72O
IPtDcZyzWB4Ra3gapE0RHa9vrcX1hvqJ1JJugAUSItV8SiwNNqPYTYF6PMlZtb/+/csxwFvL2BFl
mMWjxD4M0yylTK85gdClvMOUsG+q5I8+UB5S1VpxXZdDAbODiM3cQCmDgxCcpJHT39EVMaaOXksd
ZOUFJGL3ub1mTBCV0BllwdtBOOh5rkxQMVGeSCkaQphaE7yUE0WdvDvAzXfn58P9UMl/jZ79kMTT
kS7c73IUr/yMpQmlNkJnBqBD2xGVAOQ4Qw/ZIhlPG487hNGN3PEON/L6Bj7F7fXFu4xz5xH/z5Z6
7gwM4HuaEWqx207VIYevzpxu4wnd8OqLXdmP0Zq7XlxBEjIgAVSAxuLFClG6pRO/M8Odd6AH8KFT
zU/vd4ZE8oJdSa/HhTCeEldOY5MARLAUV+G/1+mazsniIGYpT1KLjEPMK3WBlIVNr0XudHDMu2oN
6r20/iCVFNwCAA6Kiudr4kuVmhsdtbg0aJ+TxNkrEewRITwFlW2txGuLtmYo2nx1UpURbPXQ2scO
SsluNEX9LdRxw6Gy6mHXWbCcBU5ZrGBT5u+dB1Z0M/Lu5wECppbWrfOxxd3oOQ5oCFdXj7ENNxfZ
q8P1Lb20OvTezBkM3gV0FZybMNvSjHIrx8TgWwffUot9C8nayiN0/sr5QObwCSpt+qhwriLgI1HT
rIbPiYrZ+BZ12wY2wjhacXeXNpgs4kyD/CzKFiIvcZ4oegzVA6VMQIpy+s0of9jTQaEk5JtrjemL
tmZBPsqAeD9DyNLXDRB3owliUs1p92aSbtwaPIIpcUGFe4RdzfoxeYGx4uoWt8OJVcH9OAQeikfr
o9sEw80cQWxNrVW2UFrnK3O5aAk0FOofM3ZVzDrBFBTHdeTHrpH/mQ01RAdfVHMFb71ggy0NVbjO
erHNhc3dQ0MzVoETuiHPq6nbOZm609cS9gvb+8zI/PeTgNefwRJRhJH0b5SSdxH5iOvnZ3EUVGhZ
FoPRiKG7POZyUrRl5BZ9uWsa+Y9iTB5Vv13JRSyNg54YkLAmqeYLRCNI4LYOQWC7KYwuX6Xw9foo
Fj+v4kMBwJO5FJE/tto1BNV83oNw2bxR4Zi6bmApWOD1OReyAdnPbdTnCwEhcD2p8hC6GoS/D0Cp
XoHhp4eK+BNmWsJ3a8h/VJJhPMJd0sF+22R3dp6YD0UXKWsQkcXhAvAGVKFTyxOfKJk0Qhs06KE7
qNKuG7rHoPe+Xh/wQqigzA+gubURFLh4gsa+UspRYuMl2jd6SHaJrB+D+qGMnJ0Cn3Ghrazg0j7k
AQ5EDFZwytXC/AaFmXSZlXI1edWX1KienDK8aXr/+/VhLdyAc+MNsRQFiIUikTeMbVNooVt51Y3f
yX8FuQdAdXDDVv/zuqnFETnzmwsHRhVMGJFdh5mRh3boWuXOkgEoPPX19rqJxX1wYmL++4l3KOdY
X6bV3u16Jd/N0C34iZO1vb9mZR7oiZVqqHzZLy0cXXyjak9Gf/P/G8W8ZiffT5uuymub709QOGny
8GIAQv68CVYd2BZgEZXuwHMTtaF1cIJ7uJ9sn1a7aCXOWbhOUdokyQJYG3Sj2BPrazX+VbdJfzU3
qnmv2q8OhHLDvaV9PtrByZGbQGl11l0RxkHuMmqGJg5cFJgOnePsNS35XPfk/CrCBBk3Xo/kQMQL
Aex3QwNAGLjBGyTEn6QCufi6sNaJM4amH/J1p4Ge7qFW9tcXWoTmXhiYl+pkM1VFPSZGPf98pdzl
yAbGtbKVopG2D6ShAvi+0nZ4H7vm0deHr0Wxlq5cuihAJCHtCnoPFg9R6RqfnzRjW/quH6vPRgef
44+MdhM1gTK2CZNtpBnHrEFXUIEYz1deY+U3zuvpLxCJk2is90o94xfUpv4i597XLnQ+H8mBUKPs
wx6hJ0yEqfmmXvZ9pfqu7DwM0mNauaOzcqYW3CcmaHFWyPXhrgXfFthmaSWa6buhcahT+KnupLWe
wuW1Umd0PoAY6AIEqCW8yHELfYbvQjib/alaHWRto9LdSHYjPQD79o86JG+b3PKkbe+QlgpKOLmt
0ZduYw2Bset7d3HEs6qhBVfDnO0+37p9kasV3I2B2ygvSfrdKN/9fCVRKzZDzccDmVBS3PBq0Qcn
4sEQAu6IjLPQxd/+opb4M/B1OO3em7I9KGZ632bVV4jbEJ1o6C66Pr6Fe4TkMDGL7TA4Iovz8TU2
eHQttgPX7sLt8McUBivX4eIEnhiYY5qTsy9VI32btKu4xfSgxMgSUS38XBPkv/MHVQeICcBuF+Fy
K/eeItcFgeZU7nuI4NLy7TdmyYbphLY7agRioGnHbdbUUhe6ftR7KB2hppwnqA/8/6wIp6uJdI1G
M6xEnbrRgZa0pbpiYiGCpPWbTgWSkVSyxfesU9i5Y1VpSJIbLshNCE/jawSL9v00BfHNWCjjM4If
6k6zhrXM4UKUxyUPyzxPP/ICYrkeAtPI6XWCdals78yhuUvs6U3tu6/+qK9siMU9d2JK2HPeAAwV
JnJCMKvxNl0bFE9qPvVbW47Wtvfi+aHMBrEScpcX2ODJyDUUPYj6rfaYvcbNShi2NGk0fKJMRicU
0Yrgfrww9gunnUKX5sQkH55s7UFJ2m1ZmytBzJoh9fyYavIE07CNoSr56rX6vVR/AbFPK8UaimJp
wuhhVUlWWybvTsG9e0PURFkuBa6XHCv1ZlxJCi1+nuQJMRLkKxeaYaOfxOlEnySogaf+q1f+xgUI
aPejfRXUlCgeTdmoUKKxCFxkR2hjnPzi6+Ab/YNZ0QZy3RssXoToncMPxFElDyC8VYoRbtViUAN3
rKVm62VA9oY4rp4srxmKjRYpmyAMjoOJ9EbYdjsjQvCkiGXzXevbNYKZOYY9z7XR+QhSaC5akqDS
hBM1BGbRt8iOuG0CYpAyR7MNtKk4KHZm7yyrS2f5lQSNE+cr4ljDitdaOs9YJaQBAjCjWs43J21K
sBl7tu+ag32vJCHiQN4uSI7XJ3zxCFis6XwPkoAT4vggheN86rLAlfPmpx3lMAA773FJwa2pVzIv
iwOyQZPqCm2ONKycDyjnRjZ6OwpcJXa6fV+OxXOLrPpdX/Zr8m1LHn/OYxNd4PZZvHNTo9R25Riy
iwKzHZ7rBOyMUb4YtTnufLrQHiu/1HdaVY4rT5bF7YsoLbQElIXn2tS5YUcKzVKOhgC0VPZSBM4u
oTGnSUa4AItdQxkysVBPsWqHjhq12cGZfPBG7fP4XRv6LsuaWzdksmnCokZBbhdTkaQ8+FEogJvE
/7Nce/EvbZwTG2JzUAHxlqfa2BjaY953G8MsNuZ4q/XRiktYcm7gRmhhJaFlQPh0PqUqXUFKnKmU
qOMbS99a6evnT8DMJAEKifsZHqDz75NiHqvRjFI3CbpjXX6nLAqf7Dd1jaFrafvDHmtCGwgXnm4I
3sRX0e7qvDF1tWDazIyHYKolQD2fHw2PFDyowsP8QrjQ0PzMd+IudSuEgFR4XG5hcdPXNP+WFv/U
yrxmJ/Et7BtVpml96vYoB1VGtUuGv6Mg2GTSr98YDrkSsLqIPVri26uT9SxLEd9zI21nVdvGQZfq
77H5HV9LxmR+R5Ihu0ibeCAgKrOsE7dV0IxyKhQHtOav1ohXXj1LewAbH3xlBKJiGTIKB80ZoLZ3
s6nmNaf55UZz8uOU1l+vz9uiIzq1JOw24BJd5ShD4ioanPFDjLqQ/dBLziZOjNswNHemLx+myX6d
TANtiBBhDWXlYC0d3Dm9ydGaeUjEGp9fR7UiJVPiWnbzF2zWLzncGivDnMMB8Yqm4AHpHZAs4HLC
JakUBopXYZa6Tmm86eW0i6cQogmGF+dbLhvw6noNO+fwoAEDigfnLs2j26Feo2FYXFjeFpR96Ry4
zLVEUGJAZ5G6uVqipSeVO5Qhgl0NBvj6iBcNEYp84OmIkARvFadxGNJbzskbYlitjNA/0KUJsYbX
2t6KrcUFBIwKeG8ODcRbNJ4qv0HVD2R2fXSemuQ3olbKjP99XtiiqWd5Rjtwg3SKuekRJmn/uD5X
8y1/sTlmDW6SUNTmxcpBFbVml6l+6vrF9Msq7hxzK6XZnTYZ+75u9teNLS4MdGtQvIATuUBPKI7f
DIoDAtGyn+k32cj1cwIT4nUjyrIVgjUiG0SCxXb7ug2dBJqrDF0oOdk4+fRsePYRvb2D7ncHPURF
czNuUM9Di0qdpMc8UJ69PLipW+jur/+WpdmljIYkHNlFmrnmn3pyB6Se1/uZQiO9TRe9Myp/ljn6
WyOPhf1QWv+0QSL9xhRTkLE+QJ4AimZncGIxkns4ZyhmuKP0MIOKnPC7rv59fVRLN5vBGQb2aIJL
EB1KgTxQ0w3E/Jp9VOO9EhxU56h9UsX2I3kzZ2SRvCd7DsHv+UgsH6WDpNRTlwLiEWXDI8oqT1Oy
xs6wFAYbpLhID80BqaWemwk9hVDbcVI3Vf50zGDr+e8y4j6B9b01002rjCvbc8lhnNoTFkhHJQ39
OxuHgUCN8Y+KFNX11VkyMBcE0OO2Ka6KOyDvOH+lEc/39G3o3xsvv/H5ma+R8BnmTPExlKZ2N/Nd
xMTN/caEsKQo1yjqFkfwPxNiSpxcO7onNgjfLGjS23Eokyc18Nfovxazq0RLdLxRAMAZCQ8gTvtY
yRUwESNMrT9HbwhvpFBKt4YOq8YQe/ER5iMFUc3EA+YT6oesHRHCuT6dS86KtDml25kTnaaV8+3n
d2WbNGZHtCNNW4A93+NpuMkQvbxuZmlKZ35TlbgK8JWYMrCQhlWmdG5M87ztSD6gX8tKrFmY/37i
eFqqUJIeYqHQtnayGeKb3xkBVBTEMOBtZOH7hlfbgZVLiTvZjwlynCuZwaU8BgXtuX2YGv0F/Vei
5V1UF0S3nf5gR83GtIwtsmMb7oZAenAidWsoK4HZkhs9NSk4OJ9QO8wdwL4NoYmdD9u0ulWp4mnd
ytR9IAzES/7UkrDJJr0Bzpc2PA9D6yar4hv0IfdtGh3a0LjrIUjZJJZ/Z0Mt4EjNH1lm7jJbemu9
aOXpv7hHCEEJZLkSuZvP94jlIy2a94T2+lB/dZL+DiT6yliXTNDhQHmIwI9/ggmjlMy8SIGJ0pEV
vNle6iFI2A3frm/GpUuDBv05bKKVnoan84F0OZiZ0Z5idzCHXeB/1SOyr4+58dAY3caSvly3Nn9N
XL6ZxRkkDngWCKzPrfny5NdDCmpOMzPY4ToHFSfnNoiTRz/W7h2oJFeukKW67Mx8+Z9F4bA5Uk39
PALdNkb1Y1ekwTaTq7uxm+hKSNv7ofQPUmduxqpDCxTN043V9Lvrg15cyJOfIIROajpOUzilcGtU
m0HbBenKM3P5+0SiCnUPA5TQ+aQanQYVkFJyj/lf1OTnJBUrk7jk2elT+c+AKhho4kaKKlYtTEcE
xvLsFiLon5q+RrYgnm6ABTOBJezbc+nGvoC2yVUXk+ul86FuJGMfDkr5JayGcddFDsSWkL0/Ub7J
dnWVWZsoMJGS0PpDgUapXHS/wqyNV1ZO8Gu0eoBZntPB4GRByopBrxbJSZWkSej2vprdFn3cPFpK
aGyTFsqPKTTXxD4W7YEXwSK47ItSiCPXbVr5eeQGwa5QNpXpasgNa7ef2o//jurEirCckVqMU95i
RVF+OVOz4aF03YCwXy4MCKe86pKBUi8GKm9GFH9Vui9Vt79uQzzYH0ZmzN2sMEC8e5FfrpWgcrKB
On0/3sdh/qRL2tGS0F8t2vZ5QPJcMbydF3ovRE6bOrO/Xv8BS4P84MaCkokfI2LhmsYOEYWjhp8E
7c4PtWNtPRfj9+tGljbEqZH56J+EIlYkxZqCxryrjvRkh9EmGNFokVype7tuaHE0lLAd3s2cPDF4
a43eQc7UCdyqtH4EYf6LVhTYxTr3uhnhtvl30Sgyw81EpvqiK0zJhj4PMy1wozDkSRJ0PFURPAyV
1yLpUQzR/imVTz6LPmzqZEjJJhPpX7RbsDw5EQWFCMf84Rg3UfiWhnd65WxKp970VryyMZdmktIz
iQ7CO/j65r+fLFmda7Xt92Xg9gifVm9R9Q0OyeuzKDj8f0c0M0bDEmNT/xPu7FjpS5jaqRUhXW8r
r1n0uYfR/H2LZxHTBbhsJuM9H0KmBNPooDD6UkY+CtRvarsSoi4MYG56VOe+Ry4scbclWdZKaq07
L2m/lw/Wmm9Y+jxvepo35/haFXPvil1Yo+IbzkvSPT10n4RifMwOKE7ksVQHwIxI3jnIWqbIueW8
SAFUzn+QFr++ugtn3qbTCfARFwAdQoL3jEwp0sagB0ZlbLzoJ9hK1dlU/ueChnkUZ1bmOTzZpr4z
hFnvd7ivJDsibv23VcUrQPWFZcAEdX248oHEixyCnezx6oQ6xDVHWvM0754K3O535up/JoS5Sv26
KaYBE756p9GAZ2yD7NisVYYXjjTVgg8WKKgJOdjnc+VoXVF2oHJe5vLeqH3xytvy9fpAFuYKCDLe
F+ZWToSYIlJsr5kqKpwvTbPVqxvUIq9/f2FTOfOVTxWCRhJGcT4EenHteGxkTlz+Lkv9Rnbuik7d
9vLnQkW2FUsO0gsMNy3zYJ3P7QyJbfhq5Tsv088mfk6+td2nXQcGDFKivB9YE01wr75hZ5Xh2/ZL
5j+Et+Vac8XlOsydarMYGo3lPJ+FDaXwXCjoF7BfYP8dH401msuLnUTGgprjh0AQAiRiQncwJNtL
wlJ9afN7/V3t7xV7f32hLwaABYWn/0y6BgW4KDtYSYNXSWOtvxRVAEEIernT556+GvuIJZ4b0thO
eFhhiiSzs4MqUvSXNNl06W1qr2zVy1cAK8wx0+bWKgp04vVmdH5XZ14xvQRJu0sRs4mCI1TDGym8
y8pxE9tP4fjay3/6xr7ybrxyxW1dRpazfRVtMXKpcG2KgKTOmCBBSsPpRTG+6JW6CzxjOw33EwrY
EJg/V9UO+lr/s0E5+26GgpLwhhrnEoSpSHTRe+rwYmb7TLqPmxUHs7Dz+CqoHjb1guRom0SSnrbF
+CInO6991Os7Kfhs2MAQuBTBkZKKpOwthCVe1juap4OjT9RfihbuFOn9+t4Wy5zz1sMCIBmGohkX
TGWqj3qvX/YDm7v6P9K+bDlSHNr2i4hgEsMrQ04eEttlu1wvRE0WEjNCgPj6s6gT93QlzsgM132p
jo7qZqeEkLb2XkMAciTsxEJcYMb+qM2J9dN5I9yJyVQGStDd5dhn5w93awhOwKAPmcXpxgZ94Vqv
WTMllvRfBoXqpnKerO6aRv2Zz9cykXR5EOGxka2u5rBUsHsEBk8lotUHvCjW7Yu8uGZxuyrD/JlH
LG1URbAUFuTV6WCYX2pi4JpK/jia99iL9N86VyHRIdiiHi/P3Nkh/RVsOZr+yjQcCofxCtIGSSbg
8lxGcI+9tmMsp9dfZaX/Hc9SDsbRA8LDejxGhyuHrxEsbv/JK+Au7xRb2b41xhh0ZhaWigal2Oji
Sh5+dhoX3CLINtA5WEsKDyMqAmhGqiSTggfO4HyZ4B2WO3WIVudWFPq1nQk1gPVI3SVxQ1IOBygc
5mvPvqGBRTTJ5znR5p5tRJqrdyhbuxT2yEYHlc0cqq0e5phNxf2cV22k8aKIagLaQw4vYiglySGc
GuBieyedY1TgFGRS4e89V7JCjwgZ26K/3O4GsNeDwqrkE5UWLKhl0e1YaXoxHYV9b6vReLAgrRj1
xeDd1ZM37AqDvliNGF9L25p+5aT0d4Qy7SVX9i/NHYsYBkf80cnyMhYTAFkudvnQICPejVf9aKQB
m2lgNJsykrWsWJBPZbqb/abcaLSv9y2bnB21uyHopTNHvQM1R58pFbc6qZ9dkbPQbrkNBT5reLDK
iQSWWVrROCgYOGdNcyfn2oeAj+NvRCHdQzrAKN6oqyaCNSn0rX2uB0apj7HbLuZ9Q6+ZGzPVIHBu
UPXoMs4eR71jR99WZWDb9L32dFQLSVcci4mAVYKCVJjqUCKiOdTMamBN70ort+OmzP1ossgYtfCT
j2XXfwcXg4c2KY2o85QRYU8FPCQr01sIyen3pVnpj6K0bylKP80cS1VNB9tPy5j5uRNkVUf3Du3V
zkLKjnaMsaGOu0g6eL8IKeeI8Y4FkM+hUcGZHnOdYEpHrsW+FPlXOPXUtxOpdBQtYLYS2M7kGrc9
Y48glFlh4UzpA5ifP6w6H3cqH5oBUy98OMmjPrDTbJkFPcnefNVhm53G5qsxM28M+9qmMuy6+U11
nIiwMrzyqHnaGAGWb/6ALq+wo9Ez/W/Mo/qbCcBhrI2dxkNNue6zqczqR+qWxhffE/WtXmI1tqb/
u9Or/nW25izA1DxhYag4LfvfpTZpT2mezrclVfk3r6xtb28x0kfElZMT2YR5AdaiWe9Qh3rPhtl5
HAWa4oz6Y1R6iu7QGxhChw3OFmWc7LHSudcEfsvlC2rG4gdr2BDqWoa6S2eO31OBviocKLQoxd2e
htzNtHCYCvfOascnV5uym45BkejY2JJuWaNB9naCsAP8Ruh+KssOmpq9HRs9dtlsWSSKuHU0jSpp
7HrAPLOfuaX4t4p68rjATgOQEo1njqaos08BxN+MVuM8qRRzHzjoIQJ4ILN7zajol6JtvpluU76K
xnzLUyB81KiacLBnWMqPmtjkeEuzNpENXtJ0xNz6r5bqzRBGbEbE7LqPYKdZb+Bv5kV1rr+RGXzS
SPUCHmdMNiFyYvzRQeOUFr3/AkU2FhiyrCIdDLTYnXTxjeLLbELfLemd3fYSA0XnrPdG8Fp+uPzH
gF0Y4t/BYP2mBZkDAnmNyBhLiZfc4D8ksggc4fKtUXIReqM/RLOT1hHpfb7plV2EFXRbQlxjjI01
dO3eqn07ymnmPgub64eBpTQsqKJhJSwbCnSeH4xzWgQNnfRwbgXEh5jbHTo5aiEvHJ5jJxTw8mUj
20KwvX0Vg639cNC/DGabs6h0myE0WQFdmIyN27nwSjS1KjvAN6yHjPAyNIWEy2LLbPEEwpAIzZR5
27Lo6rCT7vQ+IDm46XCJ+SFrVuwtMyOB39c5hd1N2YcK9uM7bDx6WJNsBM11MF64VYk6RDdJ3pas
zX4QDWdPwHCdCi3ezVu/c4aDxVuybUbNjcfCGF5Nmcs+nLzGiLRh6LdUjd6uIZkdtTUfnmB64QU8
7/IvZtmzbcfQ5h4gtH8zAMH1MKWywTauTTu0lr2QG1K/lzknm0IDOL50HPXACyEj2XtwYK1mJ5Je
XieD1jsHDXKou15qc0wbJ/8q6FjuuFJGOAlSAQSruzeK1fXBEakepOggAKjSzvVvYRXY7FTBI03v
H4gxVSFP/QeqGWkE0/RfMFtjARsr4BiL4hU13hJKOhqcYlOnj4bSZhtdc7Fr+NV8n489CzSvNoK8
bXEwiJndidYTIe5FQ2AWIHjUfQ5tQjutYlHUDbqggvBD15r4TfhRtwPv5Yb1ubybTeFDqcfrYgvm
eDG0bFQIV4I6yoiyd5TqxiYF2DIGpg9JEjXkN5y+RawyzuJ5wl3I1Ro7nJjG4ybHmh5q29l3AIaG
k2PDDkmDYH8GzNBdO8gidLrKD4Vvvxe+Mz91Hu0eG96UW2EhrCs7svFSvQp8mk8vVV+4UTv2cwCJ
CP0+zYCLtCTX97mf9ttGE02cYdc7+D0b46IcnE0HVP1GYOPfd4s8idblzt6GydKTLOUYagIILFSu
QQ9usHZE7pqxmw1ONJewxNEUGC7h2MBFZ7IEjQB0Aoww7e3bQnkaKO74g6RuFaoMOCS/hi9EOWLT
UFreHRx/MmLeVvmj4GCxWaJtHru6aKD5McvntkP7y1Ce/dAJAz+66op40Ib+ey5VFkyeagPfgFst
J/24raRJwZjFZAWmT6uYFKIK8sav9oWZAh5q1e1NU+FOZimf7TosYnzSrH+ywU//yR3Jo6Fzh53J
/DFITYiQ8Vn+qoklAvhx8cA0sMymvDZu8MmmIQqG5qZx82wLPTHs3b0374DAx0cGTH7Eq94Kp7Kd
A2su7H1facM9knjHPqAHpMYg4ynfWMJ5yjltDtMg27judaxZZwaDPa0hlil159BQa9i0JXEDbzDL
uxksw9ARjRtpNSlhwIXsCgq/emhNDVJIWr3llQ7wsD3be1Sn0k0LPMxm9GwZ6HrhBapyBIA3Ehiw
hvhxMzk+fF+dn948/OxAbnobhtRAKsqw5UlT33ZDzdFTggmdYg3k5rrGvuEqo3dCy9jWymX9ks9a
GppE9tu8qKywFH4XtZTxSIdz1obodbetYLV0i6wAa1CBozjJTN9AuciP4cLzIGnmkwC6PCws2o5s
WVrDN6wGbTNSy2EDVTC8UzUhh5hy+3Gy0bC3cw1eAwDTaaE9gKjamsMYpU4+xakQbFeJTCYzL9Jd
LaS4L2fYCmld79zjO1LxxCk91iLX77uqziBZa2obbmgjQOroGyr4QLlBWeg8Qjmj2fC8T/tISlc+
KWj2FKQOC4scW+SXsSGz8dXx2KDCGjJi3yxXicRoZf7Lbvr8qz87NCbcn6NRz37mRm4EqTYWIXIQ
K6xa3wrFgFQWADpzB10df9N3qR6j554F7SDciMzeFPeSTWFagsE5NDbdcA0CK9AWs3e+Ifu40Aws
OlzZAmOo31Ttg/0y+eXRA60ssqoMDXN7VlBlabxgQv0kpnatxZmhWOwQmunhaDQm2dqVmocNBP4b
qHlPaWBn9JXONmgBfd+9IY3ISGyjzZhkNh9uCdyuigP3edMgmYXtF5qcMuI2JNVI54t7n7q/xi4f
g6bGorfTJttMckJSCgjnLvVHHDsljkFW1E6s+NDvQfKST2MNKJ1L6+rNMgv3Fq2M/ovba8VBiHpO
HI0yJ8ihMVzfdHQmOtpzaRtyIWYjBFKOH8WEDSEz5ymUKIvgSIG7EbRVerCpSZ4ISCY9IjODXFva
FJsMBdXbahq8Z2kUaRPysZGHaaJQyulTfWwDqL+w35B5kImtgVBQUDe/6dsBBEc+UBaMXj6FPeg/
YYsMb5vWvbbxO4XtgTAnhDKXF82mMe6Kus12tT+KyM7dbz3Wwl3aND3kq9LyZYIe0O2Q1TBULZd6
kRrYc8al2kyWU0dy9iwodrf6F89sWGJSjUHPjmW4DrVya6nKi0061M9D0eIWPpdV6Df5kvRIF25J
xD9k/VzFNW1eNdGJuOJOeVtx2dzAW7K/w42H4sy32iMpuunJdVq61zuOpSKsfN8S/o7/i0fZaEkY
EeLbJJkatj5MvPe4brVJ27TI7DvDg5eUPaZxltMhKVStBdro8tgy+yIobVwxSmDXnq2UmBunI/rR
x4f9pdedOs6ytIwqPmYR00tI303tcKPnc7VRzqAemV32jzaw2tg+bSOoRik2XZ6GHvf24DC+5Kmt
RZLDTIqaYx7yshruzQl3JYHtMAQpQGxMs7A3i418aAl93GZkMKK0r36neSexWQztoe6YcV+bHg8L
XUSTA0XLbh4H2H55/a1lZP33ohIA6rLWuoPErgegUGVEOdDjOKqn/JDpdR7SPmsAKte3maEFEMlt
Am0258OIhl/cp7w9aL6kG4uk0N8GdPQRrQHAqQBXj6a+K28WIMamaDgNvXn0bo2G51HDfX8zOAzH
OuQmvthG9Yuz3jvqFrY5x2+QtoythqauVewVZd53szNKNLRTGZl91x+dsrJvjMrvD67UfztujQ1a
dsaBTxY02iduByjIFZuZwPIzQ6cl9KveDkhXq9iRkkFP0XNibZqMLSW6DFjh8XfblKj9W1Q7tk7O
D6yW5Sanox6iH5jFYuRzgC1ci0WHg4ERUQGx2iMJ9WFhCXJZl9QGmXeasr0gyxsvgtKnFuZ+Vuxh
R09uJi9rgnRssgCA9eatbyGDAAJzup9NsOhmvZgPvqny73BmczZeZ0y3ELd/Vzwvnm1Lw1yS/GX0
hbapZfpTClE+dRZvEqAX4WY5mWZSm+4QIB2l8WA61RaJOA0XHdcI9ZExAiHKCgy8n71kGtwlnVY7
SApJvwCVE/1eR5UylP3YR4VR3WfGaOxT8Ndi6ivtaPcoSjjcrm9Qga7vBpuPDyXTpmfSG09zX8LK
s9FL/yn17aM16NozpGoM2AYWNUT8uJ8lWT6++Vk23dWgeoTcTt/9Kpc3YP5NB3Noq72NIytk2TQG
NUzPLDgSjovkZynCGpOjIbzU3b2T0jHKOYetRMWbsGK6F4yio2HKSHNjtYa+HSrdC9vGGzZlluZh
a5EXC82f3cyK6h0SaCSYVb9cubIizgkdcBXr2qPTQxWoN/2ZBHVjzI8ODOX2jjR4iIxX37pu+d4V
ub8bzDaPJuogL2PCummh6bwpNeM2a8Yy9GijJ601LFPoqn3va34Eeb/vJfgK2wKXrw3vComigpWH
hYECVFVpyLhxAyMHYBqm5xpos00667hRTrz8mmta9wrUqnNw8G1s0dNrg7r1h6OGfCpgeUojr21R
3hpKYweL9fkeR2obDKx0HloGszncXNOb3PPMuGwmbWf3btEGoykyZBduttFpVyMNKPqANaUfVyh+
BlS2vz0m26DAJ77TUGeKYYIBlYWp0+K5aZoHJMxzoAGRFLQ6VhT1yRiY3WTceeAx3GZlx14+WSld
inv+H4K/YSyA/9NKaTeNDpl9b06Ad3bM27m+Uic9VzxcXBDwZLCToVt3+vxKUOEAMjMnvbyf+D4z
r/QYrjzfXjUZR1hmegbD8/1jkYbTNZjzhxI8psdH3wniauAXfSCoTK6HM25K52SsC1QKD5a+Ufwa
1u3cGP4OsmpgClKS0RkQJM/CXAuuie1de/zqFfgAjYmpx+NdlBzrh5a+fX4J+UuDB4h2YwFJn75i
5bbKyVF9SkrxLRHW908/HTQGkLygGOottMbTp6fd2Gvd4OgJxCO/mSgPoQL22e4iOLxLGR9NFvSS
EeU0BCymx7wRDUlSvTyiBYS6urLeLw/jzEJCDGAS0F/BXWTNMUUHwbeAFiQJJLYNkXQVKhVfLodw
8DNPOhLLMCxQTKEpBlSVt/z9X00Padc2TF5rkkickVBpeiLFgBp98c0Ft/VKz/0jqGoRBFloHyAz
ovi22jYUCo3t3FQEB+S0y8vhMKfyAYzRL6agP3UlUY78rIHtwrRegJEQxEZMcGdOh6c32uRxuyVJ
TXlQHDL66/L0LZ/BevrQHsc3DpgQ4AqrVVCYOfKZKnUTs/o1w76PqQC11GDCh68bqAJdk4hZMyiA
W1jc5SHnunTlF/Gf0wGRxveLKtOdpBpcI27NFDxupzuQFOXhOotzNqBkW32ZLC0eqyYNLw/3zK4A
KBFu75hU4D/WTXtUdXvNwfecAKIRqvHAnU/aofzv+P6KsNoXBpzp2chNJ6FALZVYku4/LHjokC3d
KdigAj1xOoE1kmUP1SSsCBg7o8cy2ujgQJyfyk+a1y3NPtA+MF1/jFfQMz+NpAzk/aMrrUSghJap
QEMd9/LrOIdAAIcQLWygkV0wFlerAfTOTu/bzkxmtMyo3JZVUnVjAFLh3LQbUopXrS+/6qm9FX61
zVDPs6ffl3/DhyWBVje2caDvAHG1yDoXyPWW4BrrqwRMmjDPytvZElfaiWdDwL4GbHsw4YElPJ3I
Bncx1BIslYyiede79OCW3vbyKD5sg8so/gqxamcDacRp0ZkqyfvvRgXVouo4VUWQkc3lONeGsjq1
cf/wvDpFHNDHcXVmSLyvbLLnIiB9XlwlDXSp1tI+GYAPEHpgiLCUAik49mB2X2UrnGlkQ7MYn9Gi
5IZzdr2vqtZu29Ick064tALWDF7W7dR5uPH7QgRVlrW7gtfFjZpM9lw7zNtYY/Xj8mSeaWtDmmwR
kgCfzIQSyum6KDVacbDWAXVADcQFy9MzkfjaPLAMEQ75J91Plu/ZthBl4Sz+4XWdhgNt3HSlY40J
gf4wpM4nCas21PCFfLWv6ZB9OFeWWACPgSbhYWGuP2y3gzWCUU9jMk36i0nopnOcLiBoVCHNUDwg
YxUxp/hpzNfs285GBjcemCxkrx9gwaNtNR0ImmMiYRA+ShemnkboVPsUakfDgxirMNXa+PKL/JAY
YLQgUSyAIlhgfaATZANx0FbyxsSGNFRUqfLegUp5VkOg0OvBecFmBvto85Nq739eKIFMFHZpqG9j
GZ2+UFsICaULH3qaOANKZ5uZNOCaiXutEeFf60/6u/2JtwBzFuI30p91rlX4E27SroX1CvZZiarg
NUzdh3wR8wiUP5ptC7wRHfXTAaFhRSo51Pj2can2fAhf9Cgc95/OApYw6LPh/Af+F2J5p2HwCQBu
YYopmW03mmZyhMj8/vKKOLOLIQT2L4DGF1Ltaj/OlIYeRzdMSd7U8kF5qCTjPkKfLkc5t+4guoze
JtT3gcZZRSn9tCNEq6cESxIt0B3pln7aoZEylGQ3DW+Xw505ZOy/w602/16qQbG0nRIjA4Rj+u2Z
X5TvbGb+83KcZf5PklK8H0gkAniKHNv4QF6TeuNnlFRTgtLWI0kbbMLqjTf2iysM+J2x0B/c+xKY
6vBy3I/J6RLYhko2jgUQuNcfVF0MRQFHYJUwOEsaqYZKUBsTIlCp+9X6zzVyU2r9sK/xhM4tezAB
kGqBDvARB6lpPukFMwBJnJ8N3FpI995cU3w5l2rBFgBLEUhLLPk1ItbRGfqX4zwlVD8S7MCmYKFW
HGXqhMwVgTE/ONXO0u8y810b95/nQmErxq6MP21cliE/d/rN2WPdFRbTzaStoNCKoi9l2e7y6zvz
zZ2EWKb5r6ug17dL3Xo2E68U4BxuNfPhcoAz5/VJgFUe19lWIUmGMRgcrSNrk8n9CF4052/SvJIa
nB2LZUCXG8cYrmerLQoKeqbF0RlMXOenk36/hku88nhzVUCacn/2VFXg8UFj8mAurpVfzixpkFxx
d1j2P1wjVok9G2y0scAfT/wO0OFWSeO5BUrokI8GuUKwMJZnrbYLF07OyOGh3wGNsFUsVYtqNmp9
BqTfDwz2Zlu3s8Y2Wf1iZ7+8eemZtTsPwDb7SgnlzPZ7Etg8XXCc5BadiJyTjtMnwIrjzHpNx6Q3
BczldrK4co04tz0hHugLWBhAhK+ZeI0Gcai2EHPSmPSHk+s/GphhoJOF1kNGA8arLcjaP+e0vbUG
4F0uL/4zS2ZxSEHFCEwiePWsVqT0G+KVEhhME2wZyJ9dOVuuPH4tFzZUOVOZicejaoCSdNx77//w
+5Hy474JRC4um6cviwomuDdKlZQUnrGTjoybeteEZJaHrJciCBP/L4i1+q76Qee6P7YAqqYIACDz
Y5WTZ1Ttf00Z2h26/qb5Mw8qb9peHt257w2CMajjOXhHHxQ8ug7NAyPlgNKLrw5y7H6LZurlEGdO
/0WT5v9CLG/wr+3VFo4zDaKcE+ZG9vfOgM76TpAra/zsMgARHxsHBJ+QZZ4GEUZpWmJGEGuOiIKp
+JV5Oj+I/56/+mRTpekNgW5RMjabwd9SYzNC0f1a1e782/gvirUaRe8pWQ2IYrWxbgXsq3VtHGcj
/ElgF+udD5XV2lHgimd/7vuArxde9q0wxb3RkfjyS78SZ62L5WWZsOdWqYTgHjdBvI+ijx2QTCT/
Egd3NkCt3Y/CKmklgO+TgOOT+q4CcFokAKhcDnF2aXn/hVhlrz7tXMiKIgQF0knkdUCuWbOdXVxI
G0GoN31ksKvFqwH4UAvuoAiD9LEaTWB2nAgu26PZ/cNYsBGjlGrCwRAb2ukCy8GJVkqz0TxB+RTQ
uyuPP/fW/3786l5R4NLql4C1Am/vRubvAYBc+x92k0XkCrOE9AZNiNMRQIbWYorXepK1EWtCugcE
xbl2Lz/3ypfWAAqZMKgG//U0iDtoM68F+mTeDIyS3jcB98jz5WV17qWj8gbmJcqxKDes5sor0pRR
g+qJ546xz7sdT+uA+Ubs8c3lSOdGg5MfWTzqVj6uR6ejAXoWBQhNoaXVecPWgGdVRFFvvCIney4K
1FZA53VhL/vBb02HFbWjMWRTo9hoMQBIlwdxbrrwLgwCRjV6r2ulB6cEOCKdyZwoC8BR2oaF68ay
3jn9lbTw3BpGUQZGorhGeug0nc6WKSpiwzVnStDSD4b8ewWET1VeuXJcCbLeHoE/FpZsliA19JLb
18FGUeRaueJsEFybFjYW7GvXKwy5ejUgVZnwRrqw1N4RK2iv0dbOvnYkeCi8ovT6gXZlol7HwdSb
Eg8g4YOYG3ObUvl++eUv38I6PcLb+L8gqxWctm4qOwcX3TJH6bF9qwA6aKw3vBm//pdQ6J9CwBL9
sw8XkNEeSn92Afvnk4Lrmd7d+JrxMNTzHSxOnztgoC8P7ez8+WCMQeEHOmTrraYpOrvLWxvMKNIE
noGLoXVlUz775fwXYa0MnKMKKEDGV4nvbrkWzZDyATDwWgJmnF1tqO0toq3Itdfq3ClsvpvexsRV
mYKusnc3OiooCvFKu6K/SWULJA0aJqgcl95XTcKGvgQEIiinydtKX4JeM0TcLeWVxO3cXQsSWwse
AbUZKDKcfs4D3PNyTaIt0JTdj9Jgd6SRWai5PQt7tMMCH8YX27YqP38Phyzef2FXK1bRZgTKJlNJ
R8YQsMT4Kmvvj9bu+qMgC80S6wYtvT+3vr/yatdn0s/As8HI0hEVTwDVKuWVGyTbzo2uDHEDswj/
Hsh3UC0Y8DFTpZUxL3OQ4+HouKVm3YaatPnb5RV9biEsLFl01Zd7/LoRQ2YIXMKMAF/QeJN9lW2k
Z/E/RICyA0RKoKmNSt/pO2UZKG0MqjKJARBq7nUA+j7X4hqa5dx3A+NQgroXyHzgOp9GaT0gyQcf
e3QxGVE19wcUe0UPvsUnTSmW8jhqHf8FWq0V6lVVP3AEShWAG3odARt1nMoJgjK+/Xp56s59DovQ
MWqUKA9B1v90UCOjM/ZrtBQrTbszR7gf+doW2nAPrYG+UTHyV11n3y7HPDeRy3sCjRXMhA9lc9oO
Wep1oEQW6bG2oU+qB1Alh4/65TDnyMdIW/4vzvpQ1X3FzU4ha8thWlqDiCSASPPhpaznL25xY9Wo
sOCD54eh0PdNf01z+NzU/h1+lcWXqk1TgOjmBKhVocJufq3FwSBRaQa6eyV/OHdq4DzEZOJsB7d1
tTZZPrXMkSYuih20Rxq7D3BzZFcm9OyA0ImDaj2APsArna4VjzO39ineG+5ew9bStPnWamkaplaP
8lFeuDG3x/xJlNk11ZCzkZG4INXz8cc6ybcKsOxsgqnsxK4z+7BD32A2vzDDhtNuYrhXUtcz6QUy
fRf9TbTDlmvF6UC7RShKpsB8Ee0Bl/tSbZruBvPqfFp8w1uMiJGJgY+8COusvj67dyYBvQQ9Aesh
nLtfoEH02cvlz+DM0gDNGssCUgLADKwduIRuqFwBiZzU85d03pBx/w/PB/99SfVxk1yrODc1LY1h
ao1EwApEBa0X/P89f9lN/jrW9G6mlbQKIzF9HubGFMAz4R8iQLER2yDSfJxQqwiof5SFsvREz/IA
5vGftZdZNnQP+nBQxoAV39I0OQ3QeGIsS8s1Eu9OcSvQwHy6PILlAaujH0t1eTTO/sXK9jRArw+F
SO3BTOwidyPpl/uUE7B15Y01kV1H+jzsRn8GFzL/ejnymb0cukdAlS0dNrSsV0ODC7FeaQs8cgYV
YQydF82Ph+rxX4IAVwZXZXSc1k1QK08N7k6ZnhS6hM+KUnuZ6mmY+fOzY5VXEsSzI4LoM/w58Fl+
uCXZo29qOpBliRTOI6TcnxYmYaCV/Ki8a0oLZ/Y1NMH/i7X8/V9rWxNgtppTjjv/8K0ovhndA4xz
gBOBYkUJrbPLs3gmD4PVIArWUCXCubtWyrHcynM7F0jToQXkxjQDaJQHQ/ZJ86k/ix2tOaBZIRi3
WMifjskEN8RNZzQXKqsPfR/E8s+XdlFUgIEv4CDLfrZa7B21wYWHEHiycAXIDZ+uudOc2zH/DrDa
cSxnBqygt+bEbjfOeOh/f/494GKHnQZT5EIv7HSCpm50e5WipcXflH7wrCS95v1ydgBQBTSwhtGC
Xhe/fXfM4GuGfpJX/mqqgBTX/LI+HpAQc4Gj9SJYjH+u93zDTAsOSSH3SBioAvRA/a8MVG4rm6Lp
09p2ABkhGJR7bejtfNid6wpcSYMp51gbB3bD0k+vptPHrz5BNkJlY67w+OrWA5X7Ws50pl2+KNWj
ygYEGppt68PFb5QD1ndPjqD3ZB30I+ajpBTM6r1B9o2pR07/y1i409qNAWKpMX357Go7jb8an69U
DfrcSI6a/9yC29yxgyyNT28tCALEzdLXA35pDWge/LFq5xyDNNhjK0HPLIPcfbg8kD9Qr9NDbkFV
gpsFPBYyjTUUrJ4BtuBIgY+ozbebbiidEbg+izxlkvFXzDLor3X56CvRv8jGtJCINiwLtMJIw7lo
QMTvfXEzmW53D2Atuo9zytmr1KS37e1J3tgso0lfyXI/c1puCe3ybWMB4qYrIA5AFDf7HVIRoSJS
qekwIXfcUdz4AwE8xB5GscX3oWX0AZ2nCb18z3iFnrr2ShWBYqLKmmTIIJkpu7kIUqcAWYHOeVDB
8xueScqNxlwa1RYHzwB629zcc3AdAWW2reeJ+0993b+zUTMDLdMLMOZm1s8b1MGyfacUfauhCH3T
KU/u4YbKgHUaWud9Apbsd2EqLbr8Jj4eJEuNQccmjwof9H9XZ75bgW2llwRvuz0WYI2CzP1pQUh8
9H+FWF/dLJF2VdYghL+ROehSm8sjOLd/oR6xmJ3BbvtDQlHXmMlJUueo6+OGabu5/d2UfWCnBwoW
4uVYHzfjZSj/xVp9gFPb2wXtEEsN3pZCtskxr9zLzkQAQgLSa6izIQlct4uMmlZWi5P/aAybJibX
hLQ+JkTIirHLLyGQPqxVIV3aoFxIDdimTE8SV6CWLCifnX2tinNuGNBfRQYLCcpFWfH0XBSc0VYz
Bu/I9G/DTeV9vfwezg0D4wD7GJnyR6tPlPe1JqO+czSg9/oweTPkOyDZ/mUurPGeDHpxRWvKNPF7
T/cr+B3hcASUE+h64C1Ox5NKSYe56CqgpNr2YWzU3vDAkI47ls9QL/J0qDdVb57e5PE45+Le7aGh
xKsqC9IeMmU6Q7lAeMJ/qrFFebHnFO1GdXaFyffc0GrM/DscF8yHRfogrLVafrk8YR8/82VHh0wW
UAhLl2X1+2lh9INWzuURogH6oi0vrKD7dHMFJnzY1FFPQLYIyMHpHGXItW0QOvnR1dtwBlBOOBPU
JKLLI/m4spYoqMUgHzqTrlRdVptcuvyoDTeGn4Xj/PktERGQkqJxBwrCB0ZPRqmabL3Kj1apB8QF
8V+XwTi9f34cFoHUIrCty51ynTnWiqB5VxfH/yHtS3sbx5Wuf5EAUQslfZW8JXESOUsn6S9Cpxct
lETt269/D/s+722bFiw4F4OZAaYxKpMsVhVrOWeMPX4Yl3CXxYFKCosL8u/zYhuPXiMJafqoN/H5
wPyY4rXS7AGmcSibbdJsSXm1WTRAH4uIDlYLiSv55FFNsUZ1gHZpeXpvYbgbQGzX7hYwbC3km1G2
BVC9PJgGqE0rsRtePxYaGL+2nO8uf1/Yo9PtwvfxBHHQiogWXfl+xIYaxY6e1I9Eq5P7TrWjF1Xp
oltm0mpvBF1/oyuq5Q5RvzQ/dq7PQrIo11MQCJxhDkZGodVpU9aPza8udZPXy+ta+rpkh9WRAZ0j
qerHMok92tx0X8iHoBSCOROEDyDhxD9PFc1hKTAsYPIeB+AVjG6iL8Wjc0uAycKpIFuInZIuih4S
IycGjn6sHpRgr+qLJyBesdLhg/vJRH4AjL5QY2kJpNWAuWCH2mMDWesw700vqIDG5KlpZjm7cGrj
F7zzuIf5XcMrFLwyPKfpSry6AzCfwjaYyg8eOOBMVIPKw81+hcYQkMiGnYqxEdpuFNRRD6zT7FXE
I3tTOqkCMIgxXaHikHiDrj2HfWM+2IGp7JIoR+cesNqn18GhI3UJ18JdjbmQAkhyFqAUeTLd9VrZ
v2YNfHhP4x6tJbViKV5dqeMqrwrr6peVMLoUVh1e0DoDSNVwF8AZEmmPkbYqdWDHX21BTr8v/O+R
uYqroq9rKo5gfM6MN8P8cfkenAeJp9+XlKjpSJJnhkIe+zRW/b5q6nuCjgmALqqdjmH1SIsfACxe
Xm22oFAgbIMXAQvP2TytWkZaOzZj6bfTjZW82OWCyz2/G6ffl7attKs2KFp8v8O4LoH5GBbs4kx7
KSTgWiOGEdkmOTtQR+HQD0DgRnvzU4ruDHMAcB5gHFIgvin3ZZSCAfJjzLPV5fP622x8dCeRIADt
HgSDEdoBEL58JwsWZiEBSMghIBHwBzIQURcjQAF5TEfFHYKxfyCM2+uyVT+SjmWeEdCDGiX4PXqH
RmxgHtyUYKlYZbn9jDcoW+ltCNSzbGruurB9tVLgll3+zXKN6uw3i6j1SIkJYCRMkpn5oTAKIGgp
b04T3QUleQNV8abSOy8Hg6tjDDs7M/foCPLaSbu5/BskhTj7CVIMNjoBA1EFtk2dPhTlVgcw3/8m
QHIoZhcNaiTW2H4DklbJFj4vxan/+f0IIvEgFQog12XhBLKmAErLgZc5UJvui+yphZwvrOFIiNjE
o3OqErAoxiqEAEdwpJhiXVDepUVI/iQG0l2dikUIVL9pNQKtcImoWbJnZ/skqRqQOG076dX8kPXf
k/bGIOW6LfdGxDeastRXKKe9zoRJSmWjjUJzKh3rGb/Xyl1gFgBn+JYjV5s1r9x5BATspjb+dKq1
ifl7Em4uH5dYy5kpODouSeUGjRupGkB8b7qWjgnM25Stpn7BlM5KEUlJDAsAy1iOMPuUB2Xa2/lh
Sj2wtJFiy1pE/+vLa5lVDTS0woMiZ3w2AkYDJUSyAtenztYa2Tjlhi/hIs+agCMR0nZNEwdGnU3z
A+A5WffhWAtv4bmNskXTNzyaiPalpyQgh+oyIjUH3eGjMWzR+TNsq2TBcc7pN6BYdFQ38JgHI9Pp
FQWYUYgKEhZR2I/ddBdomKjh39LwZQBMz+UjEfshqxdqKCgP2SLpIj9ejFbTc4M5/GABajHkIdzb
S9jf1uNP3uwyc6Ff4u8vPxNHMS+BagcA6GR8/XJCxiA0oM1p0HQu7Qsgqya5We3w2wo3HYA5GJkt
8yYkDwBfZtcrNDL226wHEk6gKOnOAcwLMA/hUuw+i26p3qYbZtqph3631FOiAmBzrVoWL3Vh9s8E
JKtrIApbD7VZ5k9qXb6YScnWRt18mmPavoBgy3rJKU1WuWYPNwOJLSCs1nnpltwGdhoge39WcdKA
ua0MtiMNMEbVIItQFVP+gmHpeqkeca6/tuh8gIoBnhNFaClU0wH9GY4Vatz58C3IPtAbumD+z+/g
qQDJ/KN5xC6mGALscQu0mRUQGtVmibxsXggcGfpykUKgUmQGJLRsoo2j+qORr8qp8SblyagXHM35
VUQ/A/qwBEUa5m/lKiAonmijKW15wKl4Or0f89faeQ0MvnBFzo9EI8hIAn8MbQFoAhSLPXKYqtZE
nQIlOHDby6g3dgvfP9+s0++LdR59fyqsJhpyfF8k8u2NM6ydfKENZHYJeMDAcIF1HpWHUxGDCRZC
xQniQ9RYqxozYRFfsItziwD1hyib4G6ftcZltFAjo8zjQ2nfxck2z1csW3iFLYmQTHsXKgzQUll8
6FpP48AwxGN14XLM7dPxKiTrPlq52ugRVkHrTZMB0Gt12doufN+WKsoc/II6pyD1M9I/YZYBY3ch
Al7YI9mPD9ZIKyDWxkipvdHiT1dVnrqUpF+SIV1uuyxMzUohoy09dQTm2q2xFEOSmbsN34or9x+w
FfnOjcCGLZRSiQ4WB/o7KTww4YJwJwH9Y/Ca6ZrX6DfAc2+j3y39pTi/83gXtRtW1ZvLBza/1n+/
Q7qbjt7VASA8o8OkrVptY0cr2n1BBAZa8c4DfsB5y6eCZMlYNEl8AGK5Trdd8FwtTeHMreJYhHT9
rarrLMaiGO8KTwU0YbNb5OmcO7BjEeInHBmxIDLqSgFk4yG23km2VvKdVXrU3F4+jrn7cyxFOg54
AxIqWYi9CjCAviuX2DxmNwqdHqhygAPlzPvG5jQmYIONDly9AexrAXxHsv7CEo5ESGehI5Hb1akG
zW6Ar+jZ+e4L3wc9lYG4ET3EhhRA1AphZRPT6BBSV1GBsL3grWYP+uj70u939KLlSIdFh9Z5QHE8
yR9swFPFX7kUR1IkdQIhiBlXgRkdzHSjJXcMFt9eqsJDI09DUUS7RyIkXepHgGxVmYWDeAd3m217
aJ/N+wUhwmFcEiI9Hns7RXt1jt3qo3xTNipwqQDuav5ojXVrHYBml/Kn/+38JS9pDhGJ0O8SHYZx
AwzxZMk0z17Bo22TXGSnYzCRDuL7YCjXfXolcx+e2yfHItfLlTh37NjC9wGbWf9OlxB/Fn6+KT2t
9CaxqirBgUyaW77Tz/9p803JNWqs0W3Y2ujQNLdmuVmE45i9fMDMwsgbyjVo6zu1sk1f29YIhsYD
6q5mCWy6hxiwyvrbF1ZxJEVSoaGPrF6rYAWZ7ZkZkLZXl78/a2WPvi+pUA0sNx5aanSop5vOT7Kb
oV8wsgv7JMdZLdcCo+6xgh5taSgpg1On/10E71evA2UBzIMgVUtEzuH0NMqGobV8CMNDw91y8Ipi
OzQLeAoz6gryax35QOQC8CyUjgKtOLFRRK2C6fnAdaxfpTosWNqZrdJscH3gL8g5o6hVjUBleJ8E
/tDrq5HdOcmz1e8ygNNe3izxSyVLeCJHrPQoQCC6YncoQgR+qnxHmRMkGgfN4SsKPpeh/K7xhY0T
N+GSOMmBaHY4gLoB4lT9PUv8INqO2Qcz9uA3XXCI59osejhRQsMcFjCO5Rb7AKBp08gC1TfpDqQK
Vv4AEPvLe3euBUIE0mbICcwknWiIVwMAmoifa54VGusmWooQFyTI7fuTnSZ19ldC/CEoOJbScnOb
hE4VNK2A5AoZRuk4SAP2lzwfiD+GFH1Q5lORjTuFd9vLG3V+6hg0N0TPLjKM6EeWbmSRYLIC3XvE
50DuAVnTVqmKXyQo1z3aIsu6Xbg7s6sC+oODaS2At8llmqkYxmyssapM6W7NOHDtXAU/xs/Lizq/
OcjYqGgnwnAFKADltxCw9dFAHCFWqKLhLin7p9qqUmTIpp99YN7l0/RsR9enOSETRXlxVniYyFM4
UdQ5VdKnGCTIAKU+sezHCOsDvqldpbN4wTTMKR96If+bLZJCVqbrlZnwiPhOfdNMj4iQLm/g7PfR
cY/2dMCrns2mmLRD2y0SXz4znuP4Z4rCxGUBc3oABFUNdxNTYGdQI4BWKdGJZWJyPwa5hB1EdAse
WUDddTpdULnZtYjcMLBA0PYhRwBl3xekU7BXBq1XKMB7pv6V3TqSILkccH9r4VTaUDe1eI4S/ozS
6lKWU57whLOBfoFiCoAmKKufTSDqat8zpbGwYxQ830YCDxCpe+CsvyqR7lpkMrywqn/zCSMyURSD
EpDvgoK4daK4tCzWl8/v3Adi5oqggUPDMBgm+SSzocVtp7YDhk5M3Su/KRgAIn45feHkTIHeiUEp
A/BVkpar42h1bWASP9GjbGcPYMYrC2tpNGJOP0y05AusAmRQ5JkF5oBYW8WklB+DZyx8gcv9gnoc
C5D2yi6CroO5Ir6V7OPh7soe07+Kcfx57TRMqAwzZNU4EX8K0Jew4leHtjjpo+2RDqGcOrMDLhbx
FWvXFTdcXfj+rCahyxAUhwD51uVgoC2GnGWtQUCt5zXltnYeHbIHMc5lfZ095CMp0iYFZYYR2FyH
wSyTFWnj1Z/L35+p5QMiAkOKCPyAgHpe5VLMBDEHekXi7M0kzzlloD3xI+1Bi/m+Au2t2QSrLh1A
V/TY9Qt53rnVAfkPcKVo4ENPmhQr8GYCfzRmlH3bBiJqmK92l1c3FyRYMDoYs7TQ5C/nSEGRyYuU
YPiTDTyIXVO1K89UWPttQICy6TQ1vzHBL7UQkM5pBsw15q0dNB6f9aDmCWnrFm1Vfp+jC63l6XRv
1qh+8cZsb1HsaxdqiHPyxEwm6oeAXz1De4hHFulVWKuwZXSbNfauBnsZ3STBwm7OndaxHEkXxxH9
83wsxbqC94lVO7C/fLv+wMToDA4LNFBnAVAJXsnJIUB5CUa+NaPkHngp4EHthvtUM+/AR3Z9jgtb
diRQ7O3RWyWNSBLZKgTm9bvZ3XJarorxpTP6L9hSjKujtxlYORirlK2RpgRlb6kqAOQKr3U8deKr
y1s3dzpo5kV0hco+mkfFnx+tRJ/GAgW/EXmmGBQ0BbiFrq9eIbABATHepuAXA2D4qQRwlcahOQm9
7gvMT/sFJSB9/Ly8jJkA61iI7NXGtKmsJIIQ3mNsFjEymG0tNCho2uYrgsTEn2i2PRvPTsBAyzJR
fnWaXa38Cpq7qn+5LGLmSOCZketHPxngqlQpvmIsi2NLYbqfGe+h8xutZJe/P3Px8cgCSCYeWxgx
kl0QJ81UKQoG6BN+X9XvXbllkQke6qfLYmaOBOESoCUF2jLcnaS7XVkSPmJw3o/BjQOqqHfwZnxB
AiaBNcz/aSJwOtUsMA6ZI3JFQAIYinWc9ffNEKzLamnud24hotkdOKbo8YRTOBVTkMqwRxu+blLu
1Qn8nVPiVcVCeXTm0DFYjMYulCjQJS6/f/mQT3ozwacF/EEdH9Lf12+VDggs1CzAgYXp79M1UMUB
H62N6fsUHHmgSfGzwnmdAnXB1s9uFdwXcAsAzgJhp2JGcBDbQ9tDtTptOyrdhhXNexyxhWr1XPgB
4AXTJhqm8cGII8WYaE1lFc1D2F/HCQSD5ujpaXyDro0NA0up2yTRLg9BVFRM+7ziP4EUUbstEEcv
7+pMoICfAQ3EjuLlKLfFDzQC4bmTAN2jGzZ9CspjM/vWJvRNDyKk78f3y+Jk1FYR+6LXB3cXtRsA
wMgDlh3mLoK0awDWgKm+zVSQ5FdbOR24zx11FZVDtx4d9GcNVEnfq9aiKx4YfeVyMB9/wYYgiyIg
1TDOcjagGFZ2hQEA/JIwGlyM5blj4Hhhhvm+pZlYucX2P4vWdR1YTRB0Bk4/mllU1uBl9jXK2/so
ZG9MGULQK7I22qaU84dU0emtWhm11wTUXrWK9YUnLy4+ntRo60Irv2zLaJCCdrfFHPNQR2vdLg6N
bl3dYIezPRIhOeK8xzhUrWMSGykBlw73hqOsqhCEg+FSw+KcqRHPD2B8YUoIbcSnlzSaHFArk3Ty
wQsaDm56Jert3wNDcITTwsUASpN0OVk/IVE1Af+y97rwwVIX4mTh/k4Tt2ASFphuQHbDqKH8THYS
vJE7DRhLJC3QFfY9TtV1SZ6zMMSI7BP4Ci5fujlvCWsm9glzgeiqO90tUMtFTh5Uo3+nWW8bQPe8
Xf99TPOaMCCoyWII7fT7bWmg/sea0cfEbbOi0cOkPcRLQ6AzRw7t0uBhYEFE0u5UCB5xg1V2o+kD
MCd4SarXy2uY/7wArYCrRxwm75ERtlTBTDQYTr7n5k2MlP1lATNnjt//T4D486MoNddrpUpzCIAp
2FZahVV0K8d+0cxuPQAQsdPC1WWJs0vCNDuG6GxRTtNOJUbM7kc1Tk3kVNdxuM0W3P2Mo0QGzQR5
lLj1eGeefr7puyqvq8YCRxX4xL3ukCdfWMCxBGnLWFd0tDZry8+nXwzFmli3Fg5laQ2Ss2/jEICR
dWX5bbAmZK1Wq3rhbsxLQPcpIN3xlyUO6ejY9UA3ObLqlh/Vt0jNcrbXloAiZ643DuKfCPETjkQo
eamONTJvaKd03EwR1tBg3/PX67XpWIr4FUdSzNTWpmrCQmJ1Z6VbbakbQqiLZBNBnAiGAAKgc3Sn
SN93KM/RdZpavhn9oPwWUNlF/MP4qKbr+9NQzUA1AYkKUW6QBxBIDsAdO+eWP6UftfLbKa5PSpx8
XzrxomwJhb21/MDuvF5d12imDIxfxbjgbec37N86pGNvalAUdR3W0ZNtZ+yCCLTJm+DTadeXD35W
veA7iI6hTOOsbR5cJ8qIhA/1FfMzxfyZ/cgM78opRuFwsWn/hEi2qgxaLTfsgPpqY79FmbYDZOiP
y+sQ+3GuYP9ESI+5ZNTUWO8VCmQq66Ps2CbMuxFzRksDVXNmF94QWNCCcQPkYqcXZeAh2JWAHuAr
3B3LVbgEOTqzDuB9IucFYGNElPIDpZzAiDuMHYDUnK2Z3bS/rCUIgZkVoBwmoNhRGMOIseRqNaPu
mh5wgH4LQvGfcbygUHMLAGYysfG3ho4CyXHQUnXAEGvCExZojE9KL6rAXPBy+bTP1+BAAjwfbImA
spTWQIELpYIKWPPrwRt11+luLn//fBECgVFQMwrsx7O+iAmM8KAHQ3q6xnQnWgvWXGPbMKJXX3KI
AR2IgM9FpCvXKG306fOKKJo/Dui/UDbUOmRk37Ctpr5eXtD5NT+VJDb0yL5HDVUZryBJGZ6d8jZD
ozZBMyV4fi/LOY+DTuWIjT2SU9BEyXjqgE0FgDCG/tiWqVs0/qDnq6raN9d3yWC+BPVyhNk6tFm+
LbZTGSFQ1jTfskJoASizw3tQULra9HR5XXMKdyRITrHwsUhtVQgKwJI8tN8rNMJdlnBu8NEeA1Ql
zBSJjhxZpXvM5wIktzSBGFuuJoOBzCfpP4uGbeKOfWpT/35Z3syK0PeD1K14pZyTuSkAi+xaMgy+
1Vu/UgpTYyVXl0GEjQFzBUqkSODL4GBE5wZA1YzBT8ynaGNEC2cyc0kJAiMqHj4IUnVJ1xoQ3WpR
iM9bb6zdV9F9yhbOZHaPjiRIUYtptdmQBcDPDhhz2+Z5XAru5gSAi1nYefwL9uz0uqiRbcW6lgOO
Fwz3RUPdLryShwq+F0mBIxFSEJyFNh0wjAkOFkSOzbTqkR9M+4Vsy0ziB1JAjE2RHwSOmnzUIR91
rWuhTV19A4L4XHfzckvDbah4uI7muAZpAl0qcszsHuproBpF2xcejZrkasKuyljVNEh1a71n1y1G
h6/3A5CARDrK3mguk/vjAmOsSauD0CAPP+0oR5/XqmPbyxdxJn8E4i4kb0EsJ/KftnaqBGmqB2nb
oVZTFPejOW4YRrTUnLpqehO29yG/TbvspuBXB7KQinoH0vcCWUbO5yLRa0eDhiR7zUAEO3U/+9JY
q7nxHUA0V6fBIQozYYjIUSFCNvx0gVpsZkRtOZKuzi7vfvfkQbkSWFVo+YkI6aYmrMBsTVsi39oo
K9aP93XNFnRhTtuAAoDfD4+NB7cUc5RKRkqmxMhtJl0IWLDmQVOX8Ftn3CcCSyDjoG6D+EYuRUV5
r0+Cj9pXemeTOeljVtoezQBIWQargIAFO67LBTM6uy4UD5AWwbjK2dVlSoJnfo7T0ZvQNZGh/HVZ
v2fMNJQJiSMBPIGnhGTjOLW7mBbB6PP4Xi0ZaKgTt4uvdzXA/cDHEdaihVE2pKCEsFkdIqWXAk4o
qSYvW3oozWzTiQTJjo71pCQdgQSciP3RLk2xiv/99P0isM8czG0gpQPaM0mBC4zXaJWpNH5klrc8
iw03IRzA8eNDmWgPdlhSlxEDHCRLiZ65dWH6ELlQTCoBiFQyouUQVTxq8xYhVO/VUeD11/cmYWl4
UKB5FnEAjMDp9dcDOhrtGLW+0vSuWe9HZTv0ru6sL+vZnA8SmL4CxRx1YtiaUzlcVdAUoUCODgjA
lm/Umt6ryq5qbqk97UgTrVieb0N7woDiwlTwTHiti5QDHC328SyjjHrVpIQ6a8FL8qpMzEvb27FF
Z1t6fXMU9vJIkOQrRr0RCfO09SeqA4GZu0kKANnLGzmnETqwxjAwquJlIg+IozwUW0mR9n6WvikM
rWwLd3VusxByAvMJIQ+aXCVDmmrtEBYMJb4yszcNbClp6Y0e2mC/WDBtQrPkSyVcNzgYUIo7Q4UC
WLAJsOe88/v6aQr7NSt+hAqKF0G4iYuPy7s2Z+bwCEF/K16/oo/gVPsMI6NG3kD7tMja0QFoQ1nC
fymquhAuzLgIlC7+yZE0YKo70oMXovXjPzSs76uf+vem5/flzy9oARJ1Ftw2Qd8Flcx2w5Ms1Yuh
8Vm3AhrjEovT3HYJPCJUSkCSqsvzDT2Lsy6v69Zvx9QfMA8XlNWTZS+1ts/pMro6oGYqbA/yNqen
QtGooPUZxX1h0ep3SJbGxOfMNpKawM6CMqPAKp86j1PSx0Hrq7nPkz9G94YAnrT7AvNYyXcr31xW
srmrA1VGnRzpTUGje7ocW9GrPE1hZ4IahIPRR1X8zCYUjpfSBTOQIX9RMv8rSOzr0Tve6VHb1moh
KHvQ62Rl5MN+moKdTovXUm9dNWweDcY3GbBqPCP9lYR0hUNe0MGZMjp+BkVeHQ9VMSYvuY5aLeyp
UeGccq28N5vmvo9zVHFVrzIphv6bVZNlIMVg+7rLHRdto7vY1l++sOewVSiGIIQ5e5gXPXEq3uLC
aa3hZunO7g6W9c6DJSrGvxZCtla2I/oS0LqFfKykSx1NzUEJYEHMHgzWYX7Hx+Gl6DtMQFa9q450
lSXGKs7f7Cb8HFpQxJkZmNCn3KtU+6emgtWNDw+tjZImEWi56aOVkXWtLqEJzF1d9P1gXMAAPTle
EKe60eYhSu4xNiSlO17uGabAbXZ9Y5mAHhWJA4BeIgUnnTyyuI6Jps3RN9T7nGzJj8uHOmMXkDZC
2QZNZYDOluNFDlb1Fsh9A0iha7d4M8frm4zxYIR5gxNFiya1xCYeXaAJiGSBmeP3cxZ7JfJhi8B9
M6bHAI8wAp6/KRZ5qCJTWVioZT/4Sqp7lp0hHX1oxp+6+RKpn8F4Z5fPX9izI4HCOB0tKSy4w+wA
b/xS2Su15trZ+1cEIKkLC4dzl60bapyAVwzVwTeNdeWshi8oLl6h6GpGpIsOJktaQFqaxjA5tPOL
IXAfbO21DBaqpjMBByRAcy0NTfJ47EhbpDU2t0q1A/VL8q5MzqaZmth10BjJeB25nblEjz3jEI4F
/s0tHJ2JYcSsiSvS+RaIe9JhA9Brr4if1eb6J/yJHMk2DZxZdQXsdJ/Zzr062rdV1L5ETrW5rAFL
y5GCm4r0Wp73U+eHPRJu2gOtXvLuY1hCcZq7/SbIZOBXBN2mnDnUKACQ2hoRKLjfJ3Mf1AsuY8ZC
YoYGeKCos6CWIzez8alPijJqB98YO7fW0MKC1o/64/JezS1C0O8A+ghxlCpDQVNj/L/rmE8xqE+f
OF+oTswJQEoP+WjENxgOkkywExWVmvZV77cRwss62l7/+48/LwWYla23CZ/q3i+H1WR5bCnCnLuL
x9+X7qIao89u6vF92wAfsBvkW0Jui2LdL5WcFwQ5UrtSX3FKEgzr+nq9qlJw6B2c0UtNZEAXXpnz
gjB74+Bxe14iyO3GVOyI9z4FArRjxF4IFj9mPalAsR/aBfWa02FwruDlBKCrc0Tdniv47/GA058+
CvZsq/vCWDAq4gSkgAfvi/+KkDcOUwv14Nhd7091vAXU2dBgMNCr+F1a7CmN3X5JJebMy7FAyYpV
uUFqNkEg7X5k6V0f73n5kZIFJzC/c4IbBzXEc0RgZbQM9Mqqva84cMoYXzIiYGlj5OQL9wfO5v+L
ke4PatxBil5gqB1fTSZCpLi9uSxh9nww54F8FGbDMcR96s3A2ECGKoQBKCu1v0M7QnmPNG/qBVqV
31mDRZBlU7udVY/OLmKjubssfm4fEfwjNYnu7HMIUXNkyO8PGEvmwTNRb/Vh1S3NVS6JEApz5D5r
jglcNOiqPuEfIwtXxHl2MCpxeR1zdvRvNyMaGrXzPnM6lDnNag1FBOujXrXqQig7Vz9AZy9GXcUu
nSMf2kE/BsXUYrYaHXpm6YJyI2/3Y/pzNBOX0x8GYHKt+PrmKgfjjyj2YJoFoMty3pDrEchUtEn1
GyDMefBG6cNAje5xKpQlQHcZvV9k98WoJYgrASMASBhxjMfHpKDlWB1QhrG7cVPXICU4IN2/QWrZ
M6tVQyYvheHV+9qtkFxWQPGh3lIwSfTrPAtcg3wW/b7Jf6otpofYTVkuMWSQuZuCIRhRHkA0fpZ6
tAtnzCsdo0qTsQ0ay+MBedRb6uHZDNDYvRFvMeuKyBQIgD9M44aVB1xezxgQFuiHrrtBQLIq0qWU
tSYuqGxgAbaO7ISObgY4cmnfrDxgYHRUxSveyPZObLuNulOV/pDxTyVPDrRdlyZ3M2s/lPcx/5yi
DK29nVtM1TbQndu2LVylCkF7/di3ycGuiRfW/YK9nD9ebJ9og8Doqpw6q1kOglqC4y2Tb44dueP0
oDZPU1luwAbkFaACyoJ1ZdwE9U8j32f6bZH70RDhMZ6vNFKtq5R6pgWeFx64yNIfaHK4fINnzIQY
eRB5eUGe+ncW+Ej/gsruhyDD7ENX1+PTCDjvvaD5WNN8XOpoEFZbOjLkOzD2I0JT9NJLR5aEnWJW
NY6sUOpiz2rwHQ5JN96aY1d79lTULzZri6dKcZQFaz8r+S+EJpKXiC6Ejh8t0tSYSRLUWPzeBlIY
VVdkfKjHh7wKNz3ALqbqWrOIPDmyf2h2Qp++dVaAzAlLjCLJGj+277Tx7s/lIztz9fg6SCaE3qMi
hKt1uppxUoxeZQT1FG46Xt6yyEV/buuBATfeAS80XJj4OFMRSZ7sSfpSqXunb/wecJRDGmlurqIj
Adm5hW07CwKFIFEpQjZKMB5ITlk0arKmH1qflB31gLlu32H6QXdtJX7VumjcYr+X+pRmN1Pg2GGk
BRWcM1vvpG2mU6PxybCvDRDwJXcTf62vfnCIpR2JkSIaRBRNpw0Qo+fmSjWYGw0fl7Vi5pRQxMPt
EmkZKIek4zXV04KQqfKtKfrWTmX6lBcT8XQnIO+XJc1sGUaywOKLyUjR+yLdYzuj6HWMc0gK6A/g
TT0qmXMT9Om6S9slzMeZVRlo/Ee3HcIVNKFLq8rjiVhhaZaYxzvw9pCmN6r1cnk5CyLkPAPmSa0k
4xBBlNsalGkleeiX5n1nZWhA8KG4uCL/c3plM9Q3o7gMCr+OrR65kqxbFyRNH7JgshYu0czpwCRY
tiDpxWCxrAdaWI5Ow4sKxdz1ZN+Y067udkP6eXnTZq4qmgUwvSxawxHISjqQBQUSdDSpfKfLzMzl
DRl2rQLaCYJUyh1vonRH2yleaOw4T5r/9VECUhaVZORJJQsRjFkb6yEWl3a3GNsogrvCerQI7uuj
gXpL887ix6C8yeyFy2XIrkvIBfg2yiF4BpxlPaY27UdF45VPG8ZuwKI7ebZlL4Xs5+EucC5whVFP
FpOIiGpO1aS0wErf04n7Ydu8pER76zTidXq4CgArjnYXtoraYkVKc/QcMIdePtJzHdXQrAVMYCSN
TDzvpKtGAsBQDmqf+WHSrZgaAuNDda9HS8I08pEU+bYZesbLUJ0y38nV1x55sGCy15cXIn7oSZwh
iZAuW2RSYPn1JPNp9mfkTy0q1cB72RrtfRt+LyLfurpDRxIopfaiQtcUPBgyP9I9h1iuci2LEXwT
dg3XDWqBkVuQwp8qxuQUZW03kMD/VHfpwq06V+7Tj0s/P2ns3GYjPs60u5GsuuDp8nmcW6TT70uX
FgD5A5gfcB6KfVu+jHSXJTuj2F0WMqu9FAkkUHfjn0RysCF1lNCs9cxPrNuw2o/RHTUXivsz+yTy
qpi9EAxfpi3WeRRF1rmTM5pEma8CudHtkgW1nf886rlo9UGvj9wxXSXcoLrCMn8Ae6dmuVO0lFY5
N9qwKwJV8/8kiF9wtIBM6zp0/GWZn2p0M6QwLVm0KxJrS2iwH8ds4dznFoSmXxSj0P6NgFiyZlHc
Ul6j/OQ33HZ7nYFV27t86Oe1XBhJpHHFuxTQZWcRoxpwu0+GAStiwd3gxO/hlO0DswW+tXqnNIrX
0HRrkPY2IsqaTIM3lPw+ps3CI0ool2RxTn6GtLGgPK4dztTMn8yOeXE8PKJrdF3zZmsBSQ8t97/j
alpwSecozH/XjlFPxBSAEjmDEgCor63UXeabneUPTrqL6ngPooBNBUzWccrWIES5H6LRJU6x0uvJ
Y0OCGnLyGAF5Vq3YusS8snv5QGZuIQFBJDgcTTSun/mQtnVqOmlq6pOxQmOFDyD+VVosFSBnDDyk
OKilmUTgpkuK1VgcdF6WlaIlaT/aYGB4jJKnKKdeUTG36Z8q9u3ysmYF4kUC5CYxhyy3QmD8Rpmy
Lsl8sCxaXe1G46a0HDeO7ivDcutCRSaBXW/QAGwPsnOwzcxMyygKn7qkgTnQy12brkcSYs57IT0x
e1z/ZMit/yHH46ehWFeEdJodQUL8PZ6WCLRmpAgIRnR+YgZAJGxOzY49IQtLMyv3w/xtKN9Y9sq0
18sHNGNqTkRIFzCeDIuR3sz9Vt391pzt5a8vLUD8+ZHdbHCZArXCAiJtT9HoCwowJWkXbNmMlzxZ
guRdeKclRC8hpCFvjZpt9YwBY2v0wiUM3yVB0u0pq6oa4ONy32zdSF+FaCNkN5m+pL7iVCWbeLIe
ySEbMdUnlkMMnVqPsV9WCrZKE6Sj0Qbp77WVflolcodgrbP7cpvT1KXZNu/BocwfnVbxUkS/6l7N
Jpcq+3ICHR3/wOPG6zvLdRy2G1m/trXSHYBDnN9o2UaLm5eJjJvJWYNOxHW03wAOcXP2loJKOddy
pLRWpUVW4aiuEnB22eYvtfvG8tBlydOofg5IbDRcQ0fDqxPdq2TJ+87oKK4aMhuihH5OVxZ3A+jM
s7wQPQZU4+vaTBb2fF6CQNfUxLC8nGzk5pgX1GSFr5HB623MCC41os7cBKzhnwQpVAwx7z1yKy58
Tl66YBsPb6ayvnzZlhYhWYu26SzHrtLCJ/anpu2rfHX5+zPqf7IEIf/oMndNpRYqw/d79T7t0TN7
M06bsFm4zUK7Je0/kSKZDJWa7WBoOApLp3dIbLlhsEUs5NJioyj9+v+R9l1LjuPKtl+ECHrzSsqU
SlVFVfvuF0a1GRD0ngS//i7U3nePBDGEUJ+H6ZmInmAKQCIzkWYtf/h5e1Wr8oCOCB4/ZEqu2Ov1
TMuJZhgVOviLsKZ54FYnzdnVU7wxyJHePaFvo6Ua3gmjPYC0QffY5SbayJhY/RRXp3kxj1b3PS/u
LqELCaj9A7QTbNNoCbyUwA0Tz1Ba13jUP6Vu0Kta0lbV7Oz70gp6rvWYgq1wG+1vVv6zyhTB76qa
CchKgdGC97Rkzs18WOamNaAAINiphg/M+JI3KDaomutVciRrbk0IgFmsQw4sHHOHfTMcY+9lUbFe
rSqYAxALHDdCO7kDnaRdBgAcpz5lToDqT7c8lHpQp19JFS6qMd5VK3MmS7qiesFMn1bYu5h7u7pY
NsOYHcbOuz9YFWiT/1uSdEfLpS48ZmBJJN57tR3M5aZPVZD20vmgZmaj1Rj9fuhmwUSv3PhVpryh
Y+9bkW2OfNObjfliWIzvQeNbPiXz0NwJl/MfgQCXwcLgZq7AgTFkTZYGBanIyDeOZmC2/k4L/S5B
UHYL6CE8tOX6Q6Z7OgUIrRXVifmqc5SzSKkwn/LAw39kILyHBITA6GS8vP4jCKriprfNKKntBcAQ
1vyrKkp7D6SeIdTH3j7a2QRamaQxAByOBmg7hqmjnt0ofolcaMQv8cAkB3Bv1MZQzpFxplBl5Gbu
t92JoURfGSWKiGXQxOk2mb+28XGhez3+Njo/4jpF6/DD5GGqOv3ojZ+XPgl0twhzNH5M1j9zPh8K
AELVzbM1KlJ34pKfeRuxW4boZPLBOgCOJ3lWOMksN6+prUe8AtFvErT+sKnotvM3lnafe/6vKNGX
5cIyQ/DlwXSthaekaaEG7ACx8lVXNce+J2qktaAhGkPPuJo+WrMkAaiaVUldtnrUalnxqKVWs7OH
cXyNnV7fopHY5MHQFawNQPeqIbc9OY8p9/RdV1EjsAi3n+zF73ctoumXueDttrIT+ok6LtvVDUL5
+4yIrB5yo0/nVWPvDH13qrttTTaV+9Bnii0XK77ckQsNlAGEktwsalSuO6AafK0Y3oNp0Km64lUy
pPvm8tZKWhPLAP+jUf0ozD4YVR3+kgv571YBJB1RMIoHtvj7s8iLcJ6OQ5N2gC1PphdeaCRKkc4P
Bn8Cr+VSmZt5JJ95kbcPt4Oj68UhRyCGtDF4+D6QfCk47nhntrFpRpa9W+pHxHtKShwpnBAXQbxv
UeJHkUBAwVyKWBgKtTlqcFE67qtkw1VvaLnyIQRgVkA034o6NqKuSwHg/+RtrbtjBK6JDoy9cfMZ
dIRJHvhVnX0ws8T4tNTOL87jajcWs74HRkX/kjoFcHUqP1ahSKwZaIxQYbQSSDRYtNy3ovUumbqG
TFFqZcOmHrR8W3qj16JNZfYOLQfXN4hZk42X+MNHDBWRYOo7G2Gw299ZIxRbc/FTpFDLBh+z0WjZ
HC3tgfg7aj6ZqpLCyvHCtiKWA/IHumvlubGUdwmfWojg5YvJWUDGn7dVdCVMOBcgh7vZklJdKyHA
/ghQxd56QIXJnxT3QLEKV4p5DXsg05xBCPGDtAUQ7N22UHig/+2SKxkRh+OIjaycI0/7UbCTk+xL
FYGSlIl7P2shAZhw4ibIuaQk7gE2PGl91OZ8skDYVBRTgFa98nfj+PSX0zEK+k9/CWe3MpYAkZaK
SvvamOBRIpqTwYCHIoBcJjMx/pCw3hyieTKG0Kc00lsXVay4uns3LwTJlTK+LIudxcYQEX2j1xue
72ZHEdxcxw2IAFEPQKoAC7qqN9pWMeMBAYDYiQdIXJcFJmR3vfU6qHIfK+biUpJk++tp6avFZH3k
G1/0ZWsnx27+bJQ7G3mYrNs0zp71jznGbW5fq2uNvxQrWU3gPw0gPofY1LSXQ5E49iNKyKpm0hUp
YOgFQh664kWpS6jMmWPT9IRZo94MEehNgyX9Wqie29fWATgjZwIkC1fQdl7avBsinpEmzGoyhgzk
AZ9JkU3AVDBVrIfXtwzhvY63Ny4acJZlimPPA09dlvVY0Of4s16EYKPN0PAXmuW+vRNQHjdadHeg
lU9MtwPtRNo8NoN8ZnEzI6rw0G/2iYrPamXvUPNC/QmPCbhQuaxWT1lRuVZtRFP3lKY73w31bsd/
3tazFaOAqWwUZoEGhukx2T+QSqdLCT8Zce2hSY+FsVFisSpEyB6ioxqKaQ6aL7Mc74yQodXCUtwW
lQjJP/Cu6Eu/EP2d8zH7MaaHVjVTuiIBk2kG+uIt/HGF5QrCPVKZTblEmdZZmzLPDqWB9lbHVqFi
rgoCGwpgrgSSmVwiyoyc+GnGl8hr68NiGMeRFixIuaMKPlZMqIB1Ro4K/Re4Nebl3R/sjgKhtMOK
2Lz1ls+dFocGK5+tpFanX4WVvHwJ4NEl6MBA/4CA9uqdFyfdVJl+dXLSNKDmP3b8OvffnOHAqjh0
mzsTJLiaF+Lk8tA4sKUqGogblh9OfqjA9gqA93tvzqUMSecWXs65bZDqVJLnvHywpo/JnYx5V8sw
Lo9oBh9imSRIVhL7ILLi3ay4/df2/3INkg6kjt70hp7UJz6me8BgxyCpuL1L10YMFkwkH0TzB3qf
5OeFMTqpVeDx586TFnDM2lFqTgGt3V1sobByW9rKei6kSc7a6uO5G9uGnZgzbV0vfUls5Yjniipj
zgdJKvEiQ6+s5JnHYQQ1AXOTEy82lYfu41c7DQctaLpXTj/fXs+1MUDrJaJ2AQSJWWG5x3MQw/hN
4jI0bmiB6zy2NQ1clWlb2zRhAgASBYgORAKXWmaNydBZ7chOID/+aKuIPFaXcPZ1SYc1DPd0qY6v
A77nlXv8Ra/IS6zFd4LcibuC1lH0uGASwULPm5R2LxnvqnnS2UlP9nN6pPkhLdMgI8eWb1pX0Vi8
pgPnwqQtS5rRHNxOw0vB+j7ZkbaQwMhZmFHgwNp/4i5RhLvrm/jv4qRNxJAvRr8cLC4bnU0c0yBF
eo6p2qXXFQFRNYrdaHSXta0AriJFyMMwQ95mn+u0aR9dMugKnV6TgrYADI+g8wPPUrHWs5iT1YOR
WHbMTvb8cZhD3/12+86ovi+FnIsZ90XJWHoqDO3VKL73ufHltoS10zhfgWTTtMqcTVfHCmhx0NKH
WtuzStGxde2cgb8hmDkRdMDWyEULd2TNXIw48Lb/1JdHAXVXWEbggG7F6u7Er3m/OufCxI6enYhn
E7zgGbRZc6YNr7yQ/7q9YWvX5VyAdOSA2HMnygx2isnH2d7QdEYhvAyKGjRTCQsYUXSHrKkAIArQ
s4xACuBNkjwj5nqJ92dyih/5dyWcpurrkoIZWl+xLB+Tk0ms4KVuVMHs2tmf/3pJvfql4JPu49ez
AbHSsEVWM9PeRhrdn/VAgedsm8SxnZ37YpUFhqQgKJrIL29H8rfbx67aKMlTpqR0WWrh+0AebMbQ
2d7+/No1RAoPzArgCLoOYN2qtLnp5QkmVd0NJt82ZYfeQ1PFYbp2HHjEIs+AKQuEMpIyTZxSj45J
ckq9ve8/6toHU5/2xDDDOf19e0Ur9wR1A4w0QXMB2yiHFlUKjuTY5PRUoqiXxNOO98ajNnef9RrE
96Z2ALRiqgiZVnYRlGiAAERCVFSspOXpcak1je/TE6Eb8tPr9raqKLqiBoJ1BBVEFC0RZEjOMiu8
Hgh9LVrrbPq5ABKPtiiqSCsS0FEvBv3Q4YYmUelGmiaZCLMqeorZI330Z4Uxvt4ixEXvAD/QNYAn
SxfSmJlHHIsMp1p3AkLnJvS88RM1VKhv4mdePpIgxxGtNmJ82JdfZFZROJPhAgGhyjzzpZjLcYM8
dhPEc+XuW2NUzfi9J+KuBQokH13gJckgl/aijVo70/HEXC+IzSpI9K3X/2LuU19HLZ23pF/CXt/d
1vLr08IDUIOqoVqGip/cgpEPcKCWPY0YvV1A61ZGSVJsb4tYydoJGSCqwssDzbXyLIlncJdxNo+n
vBwDSoDQWIV6/VBVlZg4C4eyChj1ghkTuFZBFNHae81E3lc8dgUemAtGdbnrElRKfYOxmf7k9c7z
zIBx13ob3SmBGpw+OslQBUAvChrT3PJSmwPaIm3pFGRrgQPXres/NbPwv2sbDMUqLMyaKmNaDINW
olSJt/ilyScdL6rFbvoT1UwSFnZqH5PE84Iubn3FLqxpsyg9I0OGdz/CyUtRqWfmHWB4OhCTbqoE
yCHLLkePvoreaE2bYLkABSUq7lcATYk35IykRncqnPlQ5foHneSKaH9t0xzjvZyOgVj0Kl2uJHHH
VnMSDEUSe4uRq2DssiCvFCq7to5zIZKVBNdyixxW3p/8/Gk0nlVNmteJUVFGxDm4yFQCOlc+eK3X
UZw2gB1me8GQ/ME0ZLCwt8py9432quen1qMKz7K6ojORUnhRLK7Pa00X0I868MD0T4WpYspWiZAi
DDQZxwB7w6q05Vm3H8s7SY8QGV/smiOdfB0PVuyk+D4t/xTmr1rFC7j6+5F1xW3EzD7mwi41q8cl
7SwtA+aNN4UpRqVK1RT8qgScN9K7iIcBCXApIc81u3G4O5zS9tUP4+o+WqX3DQLaP0YcRU87eqQv
P693rWsljTkgr8ceCgtjVy2GYJPxqcjjz4mZvmW6uVHYdrHpsnUVw14C/ALzdLJhYdRykq7wITPb
+/M3EKhhhCPIqBVMjG5Z/z1r2ger3d8Wu7aRAuMTsIuY2UAu5nKlk+MmupZqAILLo+Rt5q//t88L
8WexeMIx5z34C+4n+oX7t6xTjEqt2TDERhYQPpHvvRrn7wUcp7ngMhrtF4Zh18GeAyU/ympAcS5F
ylOgp3DQuY5Nij2ev+XEsg5FTO1PTdOSl2rRy9ABFWaATv3vzO+SyDB5cR9A0rtGClhRuDhE0Vfs
elYJ9r5+AbhkZo1BvrOJqs9nfSf/J0Dum/FGt3JpjqHNytmkxsbw9n+la2drkPtmiEuZNs+4VVbP
tkZHNvWf+7XtXIB0Tkj2gV6xwRp696f9Mzb/5vMY+IO3RH7nCje5TVlPFhvj8PRBN+D5PVWedy22
ENGLqbtAsQZSweVtce2M6cTnuIzJd8rptvCyvWMczFYB7rR26T3QjaBd+B2vQ/IvzgRmv2aA9dTi
F/ao1X9hPc8+L/PPmqCJ+4/11LzicZjyfWf4kZMZW63mL9TGdBBA6v7i5E20p2HYXuCVSh7Nz0t0
qJUwnv4D6woEZSqvL7Zess5AngG/JnAeMPYnvyfBNRwD+sNHu62rYeThNW0PQ9MctAEwIOXf9LBp
76UyvJewHEkPunqZyBh3zcmvLGCIjXvNmJ/KWpWRWbNryML/2wAm6YFR+8R2etad3CINGwtDoC9+
2W+T3AhS6+SCP7Q+Lcm3u48KA4II2oAg9I5ycqnkSd60pW5DqFWiMfKo179vf3/lEgFtwRUcaR5e
BLbkcqYRLscY0Kyc5l3Imh+d6QQz2Y3s/yhHGNQz19ZT3ZuobtYny9ppTlA4T8wHMJYi57diljFa
B6YW0W+G6ECKn2vTjoummepTO4R9fciXbaxCKrtOz3jIMKDpBOCkGNiVW3uJYZltF0O1c0C82foH
r4qAwzy3X5LqwFQ9hyum50KYFG/EqZZriwdhFg9qPcwMhSFYu6fni5FO3+Iso2zA9/X61S++8+aB
dr87I0EBQ/F8WtMzdC8AqhIPQREmXp4/6IBqI/a17mQmby7rwhL1stTemO2v2/q8tmPw+SJkR3f3
lT4b9TwDEqjrTnFPgmDI7oRgF5EFCiNQMIA8o/gnAw5hMNdaKj/lp/GboR9Zdbj75yMLh4Zt8Ra4
ZhzJoHhT6VRgS3hKnB+u9fUvPv+eEkeb9TXbJusR19apP58o+9qwFHhOfyMAbhITI+iTuEK4mJGJ
8fQF6L0j0OgI2c6d0gwLMyv5FnAiADAcULQYrTElM+zpuTMXHbBiq8HXd8xqPzZx99VMmpd5dEOX
AddzaJ9iTgIUHI9a6f3mSGx5M14G1fKQglPFyJ1HVrS/a8sBNLiK9XVFA89/nyU514RqOhkTczxZ
yKVpdR2oWoLWBKDqLBwrbBxydpdXyepdZ55rPp5c4gYZelb7THGKK2YB1e33+BltTVfplLSpimlo
yYjhR2DwcLv56A3FQ9P0gZtk6OXr5s1tvVyxDhAI8F/dFwPRcgzUGUaZ+yObTnELOqJuWH5OXuOG
DKOdczf9c1vY2v6951YBAAQShXfIuDNXRI06yUA6C14N0E8/+ZXC0q34IKxDsDMAGw+IyUL82efN
2K6BOeoB2L7eluluIhtLlfFY2y4xI4nkogCvkd2cada9V4Bz5sS5HrlJ8TqkUziDpGGuVEnUVVHA
PUNruGZcD06lHfEwE1+Mp9RKvzULw4xR/smbvYd+UM3crp4L/DZ60ECzdoXlRpGWjLkGiOGuzoNt
jT9un/taACeQd5AOFk3fyBpcnoxvwQDEwzSdsgpQWdowPc9a86yb9KFJjOWAiYzdqGcvdmrueV7c
/7YHGRZ0G7Gchmy0lAjLqnxCtVcgDxuvjv0hVXjyNa1DHQCVPETAJsDfL9eWu6nWFhOfTqA7Dqrk
TbOi+E7WuHffJziWYHfgBtGqcSljbLuS4w0PDOje2fwkSGffPqA1XTv/vvQgrRfkrnxwwyM9kR6W
vgBsZvY2ZeMnH7Xi26LWdA3j/Po7RLsYOrpcSlUPOV2WdDrZ5G3MHgzV/OfqcSARLSpGGNyQnRRG
GmfN63zc0OHJaI8mi4buLxRK5Lr/K0L2MyRpW59nEFH6KYBsAfWvUKm14xD0HMDhxgsEOiXtESc6
mXuHn+x45xUv3ACw2IP2cPsg1jYKE5mokaAbxETf1qUQmjngpusHfhqMV6N5Bdxwq2o+WjtrWHld
ADjg9r+bhTODrLe8qcDnyU/A4SPhMH+8vYK1MhOeT7DH/xm1k9OfM9BFxyVvADHqNsW3CS2om9xy
wbDHGjPQ+qXcIu/NH/slczbTWNabomyb13b2dcX9WVkoUFjRwOULyjqwnlzuZVmbHEPJxgL4EuTY
/D4o2u3tta7EXhcSJCM2D90E0kJIaNpd14aUfIz1pwwhzhAU2dOkKRa0Mk2HTtuzFUkqmBD0w8Wp
DXhP2oU9/6oV5s61X7wsDuxkFydJWPEPtOc7UF+EjbllSQfo7TjQ7D0d532ZnypN1XGwci3wikH8
7KFYipEpaZddcFhbTKvhEY3qqXCrh9751sQl+jLzL7d3e+08EaULKE4MvwO3/vI8oVeaXVigsOnb
MbSLrcUGhRlcuX3vLELA2gcb01WHUeIDdZG6iFUo8YAc8ZyTF62tFKe4sgzgzwlUB7xoAAwlLWMy
OwRLHeobc/qWB9X47e5duvi8pJPpXLqpm7MRfUU07PZVrnKta78fwZaNAgdC7qvej3YeZ5tVfn/q
eJju9DuJkIRXBTzav58X+nZmntyUm6yp8XkKsCMtAkGz4pBVv1/a/7wGa1idx4BzXbyAf19SVYFs
RYtQ6BZIxh56BnX5gDULKappTgDenoSzF6TlsZ8VCf1VEUD/QjYfkEl4uV5uEp/NauIZHn1tzfYl
7CoQpKu/yFijWo/4EGy/DvrupZcbByUVsxkFjYodJkGpmgpfO4fzz0vhE+2tnC8+mU463VRl+DfX
DLVjAwQqKOpjIOVyi/LRHbTJyBBg9gBZxD+KeGPtCJBoBxe9wHi8mmx2k2pBo5g9n8oxBB9lV4TL
/cP/qNggq+YaGEgQRdfLJYzJHGfutCA9YevB1keQfrepcPBwBnOaMEXos5G+71FrGJ1+PhlzOJAg
TRRaKkyNlJrA0BvqTaCKBrKAKzTg7CrjSeikc44TjunzYvZBbbahyZ696phiqCqbFeW8FU90IU7a
LuSLQUkaxxMudvhTe+uADu78zY4BCA1OGBn2q1GqfGxHDcDM06nPd0uxTz7fPpCVeAITbrhtAigF
7yJJZ/uxxOBr2eDAZ50ckTh0H7LE6/4YS22FAG8gSUB4QY90qZztkjWJoqnr+koizYb3jIBpESDx
0oFlPjHjWeRqJvZH04MZGP23F6gSIB1RMfS9HRMDyaBXbhyT+fAXnwclmcjewznJNcJS1xF9ZnjG
uBMqK9ZXw1ZotPh9lxqNDToTYFxq9AB43Cn2kJix2t08bts0mo3936zBQYQu+gM1uSllYknj9a0H
AqPmhZLI3tz+/NoKkKbHOwnY7eirk4w6sex+KsZqBAQze5pHjLYjXGfIm813532QUxCqDO4v0I3K
r+O2RYMqAOKHU6FVW7dgew3/zFyVkFnRKKAT2jhxgJgI+r3LE/F5x0orAXx6HzkAyDI0VXJJJUAK
F/rUANd0bkIAyO4mLwbKmkKp3h91klYhTkCCG4EPaIHlgGGkfdIOPkSkVbLl9mttf8q7f+zpW8Ef
NGsIaN8EvM/CusuDgbcbHrfb/P62G0Qs6FbRka0V3RCSM0ACqiTcq72INFPgeU3o2IrK7orq4UVr
C+RFYd/koMVwh24eht6NjNoMzKHdlpXxwQY1wm0NXzkwpLXQ+4y4BXOJ8kK0afCtOm/cqLDtUC+a
MJ/7+80Yns4mGMkx9IQ0kxS6WLEH/mE/9aLCqYOqMMNcU1Tu1haBxBzMGAacADklSTCZP2lEZ76Y
5RZjIeP9lh6h+7/flwyZS6rY9sfUjywe9vmm+3r/GZx/XlImprnjxHt8fqrDuShD5qmq3Ksb5ALb
WrB1C5C0y3vf0H6qc2DDRG1RhEWB/j3VLKhKguSr2pZXU2NAQlK+Ll/wzL69RdfBEXws+ByBh4Ty
GZ4J0gKMuiu9OMHn2/SZW+Avbpg/Ah7R+cW84aEFbYZu/c2azoVKu4YeY8wdt5kfzU0aAmMuLFWT
AWuX/FyCtGt9ZrTctyFhyXc0DVl3YPeHrajBiDFDgGejj1a+G3OSZl2HEn7ETS2wNTQO351owLnA
GAMyTrfh72WfYlaIjobYjaawmj/19OPtk7+OUy8/L3mU2p4W2xjx+RLYI+n8kNjAMjpkqnnfFf3F
cBxG/gW6BqD9pCvOqGnmk1XEEXhVDfZil2+3l6H6vqTA1VKijxXZvWgBTnqzM+9/H+JFgw5jpHqQ
2LnqzgM1GTzR0saRO39IgyK9+/12+Xlpe1KKLEY54vNAaBmGwFs25v3R6MUCpA3KRzu3lgESMBsx
bPP7RwawAIQNyDVAWTEvdmlARmTK0tLtY/g5LThYmaZwcitqKqABEZPgX4AqklyQx4gWl3NLYP/K
NiipvSmq8tT1ZoDqkCJYXJWFHgLhTVGLlB/rusNyIJFNCHf9n93w3TY/jsZ3omqHWdNYOO3/L0VO
aBhgepi6AlIWr9g4o49y9F8cOfwRLh1sOx4Kkn2dMTfBzGGKo41TDKHXq4BI11fw7/cl68rrxNYS
b4yBgJIE9Gguf+EgLAF1isEkNMShY+FSqTBORLIRUxJRSd685I1tbtuMFe9w/nmZTN3qrC6eMphu
fT7m9k9q/zSIIppe2yJBnYhOSGDVo/ficgVd3tedOdZxlCcVaLm0Zwp029urEAZaitdRuQRmAzrI
sVWO+AlneQ0jdxujTHw/ajJMBS0uDQtH39qVv3cNugO64J2woMiJCuw8lJ7gn1E1lfMCsz3YdNSx
Jp1YYQfGWQ/4+2Z5ahJF2Lm6sn8FybWhpZjzYZwhiLAPxvSaVN3G7MGsNvkRiVUGfu3SCybAd0QP
TJBJumY4pOKWDmU2+62zHR/y5cjd37ePak0bBCckuuCEWZGfu01MBwDGIYhb8hQZG/DF0f1tCStb
hsF6hCMiTXo9rjDEZqqRvHIi0/ucNg8NENqS5FtKWGBXClEri4EokGkJSDoX+PWXelcNmUfbcnSi
4dkzPtoqItWV80D1FFuFtjTnmuesazxC0zZ1AW6qb1jxqyirR28CJ1Ct8CzvaiRdIEeYF4Fo+j6L
drkQw+3N3KsnJ5rHigflkh6zpHwcHGeTZPPPeZq0A/b1s2FPm8kpt7cPbG2ZGOpEDg+AKNfw/7TM
OcDFEzca5/IxsR6SF7/a0cK/3w6BswnpZxF+XeeH0SNttUMFMYO+p9thUOjC6h6ef19SBnuakWGJ
cVotoIKzeW93h0k7afyxauqAFnUwDg+xCrlkxX5fLEpchjPLt3ROlcYtFkUix/+CNrLpy+3DWblN
FwKkoAb5sJmMJgTMAw+1DG2rSE4lNQvQ3oj//nRb2sqFAg0P2uYEFxkGcaUQJ3XaONEdXCjCIof8
aJgq37m2HGBHWCgUmECPkFMeZTl7FeYpCYDSnKCOP9t0Cmx73ul5ucuyZnd7OWuncy5NUoksjb0e
j0oSUUMfQOWN8XKaHQEfq9i2NTmICNFSCrQvQUt2qQVFmcRaHtskqtvlMNTdE8OgeZarqutrm4fu
UoznwcdiRkdKVTa+OS20xXIMlgcx5kYjpEFAkI0BEIVBWtEDdHsjxYWAAe9xuROKOFOWdxYBfI3V
INsWZv73u08GiGiArMFANnqlLbGjZ/dm8HOXVVbhRzTf2H5Q8q3O97dFrK3hXIR0+G7ZGDarS2R0
XhMHyMoK3Vr5PABrxAQ+6kTXOCja0hBrqDwvAvLfoa3qbVEkivyg8PeSV0C5DoUuhFaCt0x6Ly0I
PecxwYPGt0joW59r57VydqaP8a8fcffSKccy1tZ0LlD8/dmpsGqZfcuEwP5bR/MQPkChVysXBUTH
ME2oaQNgX77+FA/9WutLwCQAooQ8+FlATEUyYW0NKBKCVhl1NvS5SUHUOKVTOZkmxvwfFxd9Hw+3
tWrlDgIBD3EuIg5Mp8sTfnj1FQvtdXqa29IMh94LmmR+qMffxKzFwNzy6ba8teWILL4YLgJwgWxa
Gn3uZrQMJeB2PYIn1zj8xecBhiAmfWApZcxUFIXZbA0tWOPcP3OfBr7i568dOL77v+8blxrF46Kg
YwxWuqweeejwesPicav1VhfeXohKkHRXqhL4EU2BhaAw2OdhkYfdqBCxAlKM8SFByoy2WsFKJamW
sTgeczuAfFQz3XVu/VRkIC+azU3hGU956eYBymEbjCI1QYniRaL7yMRyDPHfXup7JlS2C2e/Q36U
pJQO5jLG9GS5pIs6M7OrLUj6XsGHDqzi3M62KDrUR2tGEO719recOv1xAXptULfc+K2BOvP2L1oz
VOc/SPJ/TUaXzK2wMXBeO61Jgj7/BOxkSk+GALtCq/+0KB5mMnG3eAKikxUlc11w215hxlWIJkvX
wcXwcfJAv/iB9qLA1ZuPM4b9A6seu707VXWoew3dDZlfB0bF3HAZhjFo2mLeaF3dbBgd2AYPWmuT
piw/orDU7nxLNaR1fWJAcAaIHjBURHcKptAur0Eb+9QkLY+juK9b9EXo+mucuH+sipT7jrf+jrV5
G8Q6rTaa2/4zkvI7Btbow+JyOwJh+/z59oEJ33elQXiuiz5j0N3IufY+TTF1D6TfEwjmXu18+pAv
LKJ2tvH9WpHJWr2YZ6KEgTvzKfpInYz0aXJqXBPh11uCDr04U1zNNSspigboEUB7DpoYL4W4fNHo
1C1x1JVGaOcPVanyXCoJUjRB4tmOwdUQR+NwGvk29b7cPhHV94XfOdumvs3SJHfwfe1PkW7sUeG2
VJ+XnhFccwB+2uLzZYz8fWjVisfdmkKdH4Ck4E6Xalrh6XE0Occu5/veisMsfc0tFczGmv/FSD+y
u2hiRdFDLPRsn8o4rQvDi+PIjp+Jf5j0dOMNetBkQCdWwWGsyoJGYdAFeV90ml7KYuasISFuESwq
efYTDA7Vr3XPgUmvbw1XUYBc3UEBSij6RgG1LO1g3eSaD9tNIgA8bcGuvq2t+GtSkd8Tbfa3dW1V
FJ53gD4GPPFVRpCNzVAyS0OivGOhSZ+Mjm8N+pQzVb+WSpD4+7PDmmyAYJoLBBn5IwO3SN4fKrsH
eLnCGazZGB8tsGimRwfm1bO1BlmT5Y/IMi8kOdRF+ky5/dBxqjiilU5uNMKeyZEUYhrwZor9QVRg
/E9Jxt4mhvGqwfC3ZrE8E2aEldvtqs7c9Zq2783i2+2DW1NInBsYwuDxUKuW/Cy1SV6i9IEHQTYG
ZT0FpAaLHvmcI1dYfrwt6z31LPuIc2HSYitnBl0cd+KIls6wyy2LIrZwf9epNzya8cj2Td07odkw
LSSmjjm2EmBQD34rzBc0KjDGvgom9NxsXW5Uv1nifiV6cfRiByHC0j3FjlEEPs+NJ1tHxR0MFumu
z4kdjBpwKytMHIUEgUtgL72/KRDQAA6/pB+cLIsPddf6x4KDE9MvgN0ESg4/LLMufmi1eEAUZsUv
SZkCyoTr/tGnxVudze1xQbfVBrgP6X6aLQ+Eodl0aEqreuHO2G3jsjdCsL/Hz22W/zMPbDewYSgC
eyraUEud8YX0XR22GQcnpoEiGS+7/mAMqJqg19zic1Dkx3TxxzDxuRlWMcqY1EnptrJo8ZCN7Bsn
fbIBgzp+sLP8ROzWBgXjJIqBq7hbFssPxm5K9tZSYJbXnKd/bOZNm9vHeuUI0KOhwYCiqoRw/woB
tTYSm/pFkYFiPDDt19I63f99zJ2BOQCverhjyRMDOCopl8zPThaouqIlUzQJXFkU/HyRu3ZcDAIi
LJOtZJc0/kwNIBHZb1YVTjvf2Dnxp9truL7nQooYBsGwGUbNZFD1PJtio+GQItIf7cc53TjpMacI
GTeE6MHULwEH+S4gim8LXjscAIHhGYYXrGh6vLSXaHzVwfu0QC6ux6epPdz/eXSeoZFOvGOu2mfj
vAS5UzvlpxTP13TH2M+7vw/riMkSHDx+q5yf4tTuF89kQPAcPljfm0aRDlnZnYvPS7uTZbycUh+f
B/Z4arEN6MU2txdw5UdQCz1bgGxfQcHV61OOtJcTW49dq32cJyCR222lCFdX5YALAI3YSOV5co+e
gamKrrTAIaJ17abz/vTjE1NVXlUyhC85871FOrrlklcAbJ7BVTyC2IvVYTYqPO/qmaBFDwsB4r0m
gwPWrcMmXU/ZqWkWeKJPWqUIXK8uPHTVhx0B7BWybFfgVw24T9KUeIi7x8BaXnfhaPy4+9BF+ycw
G/FyuO47MmO4kaGHGfbIaRp/AFmvGBS+dGWXLkSIvz87C+KhCajTFxLleVgtQa0iU1Z9XzK6Fkdx
ndn4PpBzj9X9Fh1htqh/o/Xu2uT2KVjHTD8mkcaSIVhy95l4rWKDZLZvHC0qhpiEdFDRRd5OHk1b
4s5AnRp2yZrBeNO4SblDVTZ+9AYLZUo6ofLuTXmABoI6rIqU70rNaPeZlqahrdfsl1b3+sZkBchx
FxiKgDS+atjsKviSfqL0hDJHkOy2XU5Po9/8As9Xv20G/uoS/Xlp2pCVg+LhvHqoZ1siuTpHm+NF
zxg9uSzZWl4SsunXbc1fXZHA3EDdESNSspsz6pQ4dUJQunK+cl8L++JoY/bk/5F2Zb1x48z2FxHQ
TulVUi+247jtxEk8L8Jkk6iN2kXp19/DAHfSTQtN2B9mJi8ZqJpkkSxWnTpnbZ7AmHbd1OZgKCIC
pDakjIwymHR2WLWC4eWU5MtzWTmfoK21v25i48AzANb/fxNqZTsHWMAdPWRm3exDUH8hXlSy90zY
mQnlBmJJ2+UzN+ACPqi2+59jNsYU9KHsG4NQ+juGg+sBZXo8d18l/ylk9xJj6FNoEUNysb61lt9D
8vu6jU0HOLOhnEsN2hJdm48p7ggSVwv0L+bvvGvCfroTtq7NbHN9ZFs9Mqc4SNTgxkIPHmIGbHGI
GMap9c9cWfvWSN4xbRDDAfeO5K9EMHJ51EK9zAfPF97svkkOqbhxwfll08P1edsayrkR+9LImrLM
kecisLZpBI7Z7z0T/xoi08RrOjPK8hA2rY3RyrKi/7wUJ75+rN4RJcjdCEUHqfHxikx6QnbOagTq
sVMz5dFCxqMpphxK5rrV3zoAoNZqoKwoe+dUFJJjA15IHYDnvINwv9Sm5hJ/FSZInQAPuXn0cJsg
ypSefnbDNjMB89aIo2xago92YB5TZt+yJYuN2YnesfgAoeNGpwEgLsri4zCFWmXi4T40X7zsZ0KP
2Zu5pOVo0DuMhxqqDK86YjPggIbM6nAbFoeExY61S5vdO0aBYp6Jtlu0DqskMW1rOgKSmOShb/Ls
ZoEE18GbRHKo+1aXnJUX40UiATE12EtxXyPIQhZembDSh5TcwMFEYo7LpyKo3HDk6be1Zp9wYv/q
ViTWhG/q2P82raJyhh4O2Zig5tNq9ONDYG4wH5ox26XGIa9F6LZf8mTXrncrqIavz+fGUQodLilP
DtIYeIfigK6fpGTigfGQ8N9pDeYYloQz2t5teteCzPK6MXlbvppRMO/Ijg65pZTbNDEWKL/lNcSy
6jm5ozbSeAubyn1nQjzVITkYo6m7cyqPhU5OdXJtG8cSIDwyIYp5fQ2LAilwNxdpbj5M5hAZ1reu
e0oyohniaziPfImBr/lPjeI1VVuaN1nAetN88K3HbLXCcb61uBGm0z6ncZrsEEQHxffr8/rH65WJ
BdYTqQtZO0YGQA797BgZEiTVyrJ1HxxetDuILILK3SbZjrWDcayM3o7Hynwu1qqbQtqt/WEahjpa
16H/5Xe+iD3GzY9Bk3Vh0NAxLAxvOFhd1r1Mdj98qrtuDe12Ke7nFh2yuKWsJ6td672ZIrI2lgqO
2gr22C3ei1ja6iiosCLDGKc90mFVREHqVMa8ZHzndUa2J2shdn2L/vAQ7EhpJHCUPCQr8T6NHQUF
odnogJ4bx+zF/Mi/P5ufdLCNrHcG9wHyw3Fv7jMeeSA7RPbt+kJsuBgek5J0ELkkvCyV3VSOTsBF
Z/oPrn/k5h3HayDbXzexMZQLE0o43yAkrkoOE0jo2AAGidtsuSE/32EEmwSgdOAdMP2X85WvTQEd
78l/8ItPjnnM24gXcI1Ms1k2zgNgYP+aUQKFoc3W0ShhpnSrGNlS0/6VzbFoH5pmCav2BRyE18f1
uhSOgua5RWWjlBYhvOeD/5CUQbQOfkRzAH4TthsCHibVnbXsbeSoLfO7qHaj9/bACJQX+MfHYxEg
MsU9REvTxiKl/9Ay90603l3C+s+zrwNnb51BDpQiwSIN+MXrtrasW5yCErQAFi2PAgGyyD4kGe4R
wkMv+9cqbmvHDbV6mFvef27WuvSaCnK5XTF3/gPln6fukGdRoGts1plQHJOtjLBxbdGwl/If9lJ8
nwTbiUr3iNnaZOcjURwT6qScmikm0BZfeXlsZbLcOMz27ro7bo0GzUl4WAIlBeYV5T6kDL1jzWLR
B7DwhI31NLHPpa8jFtwaiw3cjwEOAshgq3vZwDFOMwEkpjPZu3oJInu1oqb6t2ea0TiblsB4BDJZ
BJMgvLtcf5fbY50bKdqtIFm5F7lPo2Zdp2e7CtAO67HuG3UY2SemsYSDYPPehdrXMa/b4ACRyywN
MQCw3xBi386sbm/qtGmi0ab5rnGz4jbvyvrWY4BpzMSxohX82i+ux0XktY0RAgk8x6PovX3e+i50
DIy5TkPu5t3TMK3er7zk7Z1wS3+PJ2Kx7xsHGQoKqs5+TPwPGSNL7Pqs2+ecio/mmrObJchxN/Uj
+zgsaAdAlxQPm94j93k3vpkiTGZwgZaSi4TWYbVHJ6WZk5aJjQZRd0WU8LsY2r0DeTcUbq673MYa
wQsABJOxrYRRXK6R1VEsEiR/T7b5vS5vOfvRTTEddLCmjWfTnyjPlFE6NFiVfWqMXVo5KyS+ZmuJ
kyBDc60OTrQ5EqhNy65LkHeoVe7VLDvDKxYoSaG8FnpGc/Tz+tmm5EgaXZPqxkbFcP7aUoZjLS0r
ugq2yskKwqBNk6hZSBJbbrJqdtFG/P+HNuz/N5GyQM7akZUQbNd2fgb3utN/6Dw7HPvbZn2cq/2b
vUHimaXUANhTUYK99AZeiNlDhOc9TDk0Y6pjxf+Fq4ez+XTdzoY7oPcM6AD4Aurcag4FEL4uz3vH
e1hdHmXmP6jkaUKJLQuyp0biG8EjoHpD5Y55voyp/5BF3ZiFgfahtOECSDiCLQ4Qhz/qN5dTVSUj
sCE8w90NlFYR58XR8N+xGucmpMefRal2AAlpR5rozccCWphGlOQf0m9vXwrIxqERE9xurxMabpkv
zpobaDdwn0hyyjXuu7UOaOWWSBf8+yoCni2Gy27q4b5gifUKMF8smpWWt4jy1rnApCm3zNQNNAfC
JnmATlXUTNNPHKg3vPdDO8ODomsGzaro7CkbcpgqAxKiAGmQcvxod86hTsdjaqEYnwS3fBg0lakt
P6MI3HB9IiqAR186QW7kvQvmQACF0HRPfk0jyD00eBCdCbmGZ36WkX6ilSHh0sG9bT6VwxP3Nbiq
LTeQYA+ZN8fZrOa1nJwB49yy5IGJ9p+coBrpU3a87slbxRcHuizgiwWgEsxKSlobpFr9WnsBamz+
akLqCgpfR5QKvQxUXfmRdPy2L+EaLD8kJkg3luDGI8NupMnXsnQO13/M5oBRk/iTv32tbjfXtjHZ
vAQoIjPBsZWXX/te12e3tW6SFhfaXziBcLVerhsZujZ1ague6Eoy1Kbdt6MjwpWYmiBh0xB6L5Er
BlgHb9lLQ9kgGp+BtOphoNX9aNp7syg/eqvuKWtZ8kRT9zIEm/4zpK6gY5jpH/xjMNnsrm1yb2/5
rDyUc/IV+d11bwBRkpPOvhc2affrYic3wzg1uzVxvX2d9d3Od9s+Xs2pDcemwJPYcX/YAM0cyqVN
b+uVjvGQALBDrKTaoWsOSgqV4Aea+v4cggsathoveHFnTiGnFlRx1nMgbhBQH0pqsF2zjF3YDWUX
txbo3cvWhLRnCRRPHUzTXckEuwmGQPCw84G5oAl0U4Dq7KKJLe6+bnh9O6R2sHfYuuxFK0rwpbh1
SAS6yHvwqxwKjgMyzfv5aGQ5DVFRXp/9hSJynebiIDrmHnPTTCLPAHxn7gfjyaHIeK8oJYJ7MKSN
sXw0khTyIO76XOH/+thPQb1b6boe+sp5oV75fS0curcE8SAcnH9wjOpQ4pG7I61dPbDabw/zLMrI
buc6FI0NmaM1RWF/yQn4qcolKkEvFvpjujxBTDELmzLtoq7Jk9ijK/4Cae0dhLzHGNK3/Nmtsy4e
TW7Eo8fLAzrnnAji8iJCZ9XwEU3V3gFig95u9I30CGZiEbMOjTTe1HwOCn82wxWOv0MSpbKieRi9
CMUrIKj6Bhn+lKX3tGhY3DKxhgLdWmFpr7/aha649E1jN3OrRYdWN4R1gfcDsJjjx6nmxs4RSxkv
dlburMqZ7vqZmWj1HSf8yOSfsfOs5ySfzNugo3MQLQWZ/h3q1HTjmtjo84HaUzAUdWgieN9Dm+l3
NU0iBBVz9Tsdyb/W3NX3a4n3yxDU7GlcSA6q9nmOAPekEXcGI0LPR/HND/aZeTsnn0TtB6eMVN5h
dYcEv3Whd03tjnGatuhegVDSEPNxdT8UNavuq8xYo2lsgnDpmyG26qp5zizanla/hDPCleob8NOz
0JiFgRwGwyvFRJ8KJZ0FwNZEzb3BDOD7u+LFKYfftOuqj/442hGKEtZvp039vVOl6QEsGvOHILf9
eISqwV44vInLoV5CsL72D2WLNgtipc2+bvvpltVlAZW/ta93Xj+SmOImvuvd2btFwQwDFRWLS6P8
NXfJeJjmjD2SnLEImt/ps+XN5hAG+YTabZpOxg3lxXKomq4N7dTMbs2cBEfLGNyIrlkGkSXTP/De
FDE352nXNp0DjG6fRGs9ZzfM7pvDtP6eRivK4Lc9SmyxDeIgTdixccCDuQ+dX2g0kql55UykK006
a+3zU+fsABlxdtfvj40j9+LzyklojODWN5Iux4MpAZI//5j7xo1lG5p7eePAvTCjXCFJNvXDnA75
qV9DP/mnYfus2SeJJsbUWVFiGLZgtYKkzU8ruXWbG+J85v3OM95+S12MRQljTCejzRBgRRhoc5sW
QAPnQx9oor+tjCGsSGAYhGuRvVPWnffAkxqOmZ+WxiyxA6C7YDFk0MBZtNyPHClYbJgCbAGVU0X5
WBmxI4I8rtJCh77a9sC/v0RxEahqkpRn+CU0ie1lRwzNUHXfV3xjyDIAlqiRn6xl58WgJ7vu4Rtx
NDoCAcQx8AxEklxZrnkuiJXPWC7RP1bFvTU+JcXJZjeQ0NE4xuZAzizJvXYW34JwxuzXdspPDvkF
cMD6ZsIciUU9+750/7PvdxXx0M+KTRR0IFRJHKeIChyY16drIzcOIyhXSU1ePDqV1V4mAsKDCatd
lbi+RJSR7+uY7GTTQJ9O4Vj97HWtoRsrJBGQrpR1NV4zrRrzRGeP8+SBe1wKmI9t2NfZHv/zb54M
H7xOJ9gqJ0oN/2QzhKSpxNZSE4YiHe0uherQQyuCo92iEY2L/si7BIGPpcsXbXiFZKyTPRGISV5J
uPDF9jnolZKHLI1x8TS6hqHN76OCCgyxJVmnlWTu2OVWnTO0klQOZM0787Ffal2WY+OWkERpeBai
uIQiu+LZtIYsStAz76EoDwYIg/Mdmd9eo7gwoTg3eiwK4i4wMfK9X1uhBYHh+s1tPUh2Urzc8CIA
bwheAJc7qEScbNoZww4Ctettl2ve0BtLgQWW/Siy+xiufPn5ycJbbylc7B0/8mLvzT1V+PVAx6BZ
F73zQCQrByUxzLWp/BUXT9WHM0XRdPl8ffNvDQAPL/SEARyCMSjzU5kk87IF6dM+jboMrFOaw0X3
fcWPhNkMPQ4edqJfc2cviMaHNg4S4IORxoajgtRazf42aQfKDgYMb+MGtyz4Ai6QfBXRQFF9Hn68
Y6rObClThXjerYO1ZyexX5xPhvF0/fObQ0HxBJc/Un+v8D/CJ77vLTw/TSV9RAsI/nQY3yO7Fde6
I19nS3FbVtteM+OJdrLRkx+JNP+2TgYAe4NXRlZRuyEEeL5eH97GgUJREkVgI/MJr0BBxFhSe1jy
/JTVIHZNPiyM37Lk5bqRLW+TPaTQ2sGxBae43I4JtRdjQlB0coKPbhWWujYqOS/KNQKCdjSH4OoC
IlrNA1kBs3PkoXKoLNFQ4A05GD/MZN4lwdvRWheGlI3vT8z3ywYb3zZ/+v63mjhh0n12dUpLG35w
YUYJnyGjYdasRiDG1n84mnianoYoPoRu+thb/15fmw0HuLClbB/iQzSqMK38NDYnOzlMzYnNh3eY
ABL0TzeibHa7XH4nywbHarD8Bfs2OLsc0aWhceNNDwBKK5AVNIA0lWDJXSqvxmsAu7QoF/DaVXn2
GQLN2VPbMyjN242hSaFuPQtArStpYxG8eCAuvhwUKfN0cLMJTCMI/wNESSCh+OX35Naqeexm2W+r
N3YCpZAwocFuSoxfhZNofsTG2l38BuW8qKFDC6ZfVKUmc/KirvZ34FB+xAv+HW/fC0PSYc8C3rVf
cz/hBvpLfO9DOSB6Wnuf7K67ycYpgZ54dBChwII8qtrbXfdlNayDk52gcQlRFJ3qj+7ziqNTbxFp
mngoF/qxiSv1+zt+PSIZwFHhh1CEvJwiMxg7w0rB41BB2A2ddezDnAZE87DZcHNJtPWfEWUMI/R1
zHkes5PRnmz738yzD5ZVRab16fpgNh0LrwBZI5JJLcUOz5bK7aWdgN4swwGpFWRrdBiLrQUBqhIr
DTweUsCKEcp8qMy2BRp97N8o3aeGpuVuaxBIkEg+FUTMjoqoniH/2Ze5jwWvd7yMA76DbOr1edoc
wpkJZdGzulrLoYSJoN2laUzj65/fHgEiWdlTB0yAsu2QibOadEGU3HjgTYV0xDLsKq7J1chniXJ5
BgCf/GdEOZ25UUJkz0MEgGe5258MdkvIB9Ici/Lfsf0+TBoElm5M8uecHSVD0fZpnsIcNz4nGQPz
xcHV8bBvL8t/Q1LjjZqLqjBQcIaU7U1BD0SzLJoZU7EaFVlrn09YFuGa8ULEcWHi2Brjzi/H+96p
nrrZ2SNdrtn8ciGuLJRa/WlaYJ17UcAs+Se1xzBPToF1yuv5IPo2BIL3f3I+S/HtYF5Gz6gwielC
DpysGbhJrAQNjKPmsabxCEuu5plHzGMicH/CkMd/JtmjB2b+WhyvD2br4DxzchXFT1PL7DozQ/I2
3TF2bJv7oA1bXf1+0++Ao5e1b2iQq1rAecqYRwXeCgQKCUmRx8M7etqkZMl/FpQb3yQ2sv8AWZ0o
b8L5BW0c4fWJ0g1BOXK8pSt8n8DJhuKhPk46xuzNtZaklBAnwL2i6pJ0tEbu2SOABTlOyMRju3yt
E03/mfyJr/bJmQ35G878KS2rahA+uPbNgEf19Gt1P/fj3ljRCP37+mTpLCmrYdM+nV2eIk6fd8Pa
hQ1IACxzinKUafps3V+3tr00f+dOWZogHzw77TF3hB49aLowzfkif+21eVMuAqB73dIkPh7S5oc8
+e7nXziozKfix/VhbJqBdgRympLK1VPOlXYc/ZauAlnmKjjNGb/jzApbskZ54WjeNpvrA/p32X4O
zj41T8OnaimHMWCnbq5W1P+t4cM0oFjuFGNzN3UpSmZo7dJM4+Yy/ZF6QvX8dRqw4IOTGyifn/xs
hVLhQubQqXUv3k0jeEsDLIjmYujKXvq4KNEPjwQXOznt9xwaffWkCWc3N+qZAcUZ0HbMvbyz2Iml
9CjZAovA++Rm6e66M2yPA21cIGuUjzfFGVhZdqA7wXGTz3sDBU4dzanu+/Lvz86Cjq0OXxLcLcUX
aJ9RHU/M5uehXgBSNakRp+bo+4wODCTRqA0VX53hgPDsHdNz9n0l3yBQdCwGgmdtsUbp9Ihx/G/f
V6bfEn3j+Vmbn/w5Dqqd7sm1udXB1Sw5j4B4V+VwVneiHIw9yPKuPy13iUQNfJb3tV4NzTxteisC
fTwmHMjEGfKHnC1z0NtpgwAa16LphYB3oFPdjNxZx0GyNR4gRNALBgAaMvBK7NqMYk6KakZWFsLr
yDFV4IhZ3XjsLc0tbG4NyAZ/k4HUL1owVIlaO28aKxXy5MqmQ5bUn0mPXqmJ5BXI1oB94FD9KLIp
rrPDXK7xGCxhW9H7IhEHEMwdqI4IbsvRHYgKA5qMnDTOhcsJTlPkJWsfFbVlPr4MsyY6031dcXO7
brtpSnAlDN/sJbZ1LVlbk3n+4xUvdxbSdGmxIGuX7es+XmrwlL9c30hbniHp/FCUQYoTdA+X87P6
SzXPLWKOoHDC5jO9G6tIdDrkozx01RtacpNDSR4Y7lecEgU3xDBQ7KckLcLR/TighbM4zvypCQIQ
HOiKTZvLcmZOuQM6rxML2N3yk8me8QA1h6frk7b1jkLmGVgKqI9Cn0Wu2/muzTyvYImfnlbDfrDH
eYmzZFnC3p5vm8GJA2Qk02R8GSedv23FBWAQw8GETYwch2J4JgbJAxPUfrhd99UsYptbe2HRo2UN
n7o52F0fp86ccjqtViX8poa5DNDqZhb7wiMxqj6Qvl0egLOLr5vb8kXwjgCpDBJklF/ksp5NazE1
oCpdGZhXrfyltQvgRwvUK0jojjqFrq2dhTIVJA0CID1fyRkw0s3uMPVgSfXiqT2AoApIoOuj0ZhQ
OUONJnC8gUp+1PrF5F/69IcIfl43ISdE3VaSL0my8QNKqh62Q+FWbpCiWrW0d0X/LdOpEG0NAQVh
pHAkSwv6Li4XRLCsSn2XFae6xfvAEXeO+dT4OnDo1ihQZAFLK2yB0kY5ROFlyBL5RQFV8+91+k28
mZZahppn31dO0bohOfwVBFxQTAR4qOg0yewttz3/vhzfmduWYKtObBff74NPwBYa2W/D+OEVmseh
bpbkWp1ZQXemD5G+ujjN/cPywR00g9g6oc8HoWz1dCzyCsU7DGL4MEM5os1/lRBGSMc7tKY0RPda
182Z4llkaSZqDTAnxghiIjx5cpeDNq2hs6LcA5A9W8xkkJ7l9GHev2SOH66A0BZf3r4PzydPuUQ9
OmYd6zEav/ndQRBn1pG3v9ZnvPRh9TCpDYkd5GVxKmhwHKa7IrgjyQ1Jnjn7mRsimuqnofthBzej
ubdNcjvpNpFmKv8QuJ25n0nZOpQ5fkDSRIuI0+yYruiivnnHRPpSXh0FUQCelXprVlKLzBYHuso9
OICjaD6/dZ+Bf/O/zyvBYNUHXWsBsnlCt1Du7otfXbFLzAPLXt46DKDtwIsLPJJkoVK7I7MlKKtp
RVkXb+rQQYZz0oTZr1cDrbgoDEMgDgyceIVeHgY4bwTN/KE8oQ8znNk3UCN1xq0odSqTry8A6NyD
DAyGgBp7FR3yJUedjoIer2lepuWps28tV3PwbJmA4j14KpDqQO5ROT0dICFno5vYqSYDOgMgZqlJ
B78+OPFEPzOgHJyzs9Q2r2GAV0MIPMKg7bHbsICECdgLgHlxQfOnrEZu+tOwZlV1ulua527+fN2Z
NiYIEA5UTABJwStR5Q1BbnYOWkKw1mUfDqQGZWUZBrWuUvr6AoBDgZXGQ1oGFB5qycZLW28t3KxE
IfqxSnYAYz+W7FEgUK/6W2d48/v90ppyMpPa69zOh7Xi6H5kuu78jQWxIRQhsSEAgqOJ83J7CCuo
RJuy5kRyPxRP/jBr9p/OgPLz0eEAvOEAA34eg1BQjLvra76xvy8GoFwoNRHUWBt8v26+Cfd2rqJB
3Obup7dbgf4Q+iiBHkTrprIzWC6GNuB5e0Lc0hwn+6ZLj0VzvG5ka6rw7MZhiD8Q4Clr0XRmYgaM
Nif3Rxt8cazn65/f2B34+X8/r6zEODODC9NrTk05RbyPqjH2kzV6hxEPUTZENABrU29fSsnKGidv
TnS87bIgHNGnyRZNgLc5ErD2WMDO4oH3p0f97IbllDGScYufaLeIY8HK6cVh+fjszG0QXx/P1pqA
uMmCMrYBWKnaPFs1revmrGhOvLg7WeTNZTHAS86+Lp37bCCVt5aeW+Drg3vbsSa0jSbs5je3A8AI
CD2huwv8FJjJL40UJrT1qgZLwlMBJObNspw4Olh0qpAbM4UCP+YIpy8wYKpaoEuWhFJwKpwc47Gp
T8XbF+Li80pAQnDxkr7E5xPsj+akO6Y2XAoIAuQW0dBoSTX3y0kCZQ2lrbD5aSLoxmkBV3dRTYyD
1Rw0kdWmJRdEusiYSlPKFegaeeXa+cpP8LmwAK25ObFoBmnHdceVq3r54JU4m79m5HKduVaCKHRK
bJgpmi9tJ4A0DELLfUiMO0JONhmieflx3eLmwAJZrcAD20Hb8aXFtq/rIV0dLL2oQgiPLPyBVJpz
eNPJzmwokwd9MYNX0gbrfoK9PR78X9cHsXGdyGwYAD4QIARqWfEDn3h1UULJ6mQ1H9b1idTjgY38
aMy9Zn22RnJuSNn6tMp9AqwmaNQiVqCXTegC343lgLaNpMLy0AmOGOJyOSZaNugyldSx1otB94N9
4+jwUBuT5WLLI3RHmfc1swCYyQWephM0v4JPTg5Wde/7QNtwnXfXF2Vjri7sKHOFfsygGnvYcbw5
5OVLqyOce/3aQUQtxcvQxSwpLZWrsU7ZAigUJGECq8VO8aMmtcK+NyMA/UK7ezs/x6U55URG9TAp
6gastUXxtXPvg2TXZ4faia/P2gZDkHwnoGYl0QSgS1A8YOC9Y7RWBgZNE0z8HdpLq70JIYqheRb0
GwVneFF/Thrxds+GWQSTkiEL6ElljxZA/iC926QnNHZWLyL/Hz8vneXsYFutsQraoADPadFHzJK9
qpoTWq62cnReDEA5A3rXKIKgA8Mh+tnK2OMHwr4aGVqPd0l0fYk296iLLgb0G6KmoIKaEcUUecnA
1VlWxpNJguwGfIT9jVm/o0gKXzizpBzONuXoIZVyIX4H8quobDSRzOYWxUHjgm0C1Bnqm8gGSeLo
ziBQ7X4Y4sAajS9vTRSejEhAQ13wNenkMnc8cwpQeYt0ehkGvivs4A6erwkst0ZxbkY5B4ZqdoZ1
kozhxHqZmPNpGd+zO4BSMnBLIngFld+l+ybU7buxHtgp5XdLdxSH6x61dZJBht0HMR3IhjBXl5/v
Rzvn3HazU00l26IVd3kQ5/yWZ+zGtDW38eaq/DWmcuo7Bm+CmlNAVddil6XuVwhxhNPs/Lo+pq1V
QUodysMmgmWqns4gDzB5SWFmGm5/5YZmt29/HfMF1C0wS2qFyk8bG23HgCQvXtxP9+TtvP2SWvbv
95XLyxJDjXcXcNXO8BTQ7gDSjAiMAppTcWspzq0ob0dI//mtY2AULv+8J9lXj2oMbDkWuGkhv4q6
ExD4imMxg01Tz7E1qIVW7A5s3En1NBjiJg/ILiO5LsmytSzglnGRyUFaDZHSpSPPddDYNME+QbgW
fhzxlLzuVFvjgRYXvgxGIegzK+MxKqN0GDoHTmK49aZ7HwztaPQIYvbzup2thcGhKANxeamoKB53
XEtntFrY8as89MbsaJHm3nd1RLab8wWtZ0glyxyFqj1FQIzTiRbz1XwoJj9ko6eZsG0DUIgDRQCO
LpVElgdAWjWmAHtZl+18SIDnOvLirXASCQrJ9SUfESpQaGV+Thdf4OzqSJzPSTg6j+OcxeAH0Ixl
2xJiPSi1IDhWMT1pb/q9PyyI96BlQ6twCguQKQhPc73rzFiXPrw6ZZH6FGbSGXUHYJ9a4Lt53x98
8eW6l0lvVUMWSH6iRisZ2V6hcBrI+1liHWQAGw720Z33jvkBTWbeiBd/lHSa235DhAbBxJk95Rbj
CUigQRaRnhYEyjWAKna3R8NqHbJ9CR6zmAHrx9+RYbgwqm5Zr83yDHjMk11GTRkTndL51laloLOX
hDgeMrzKkWOCmMs2OXQAguCeTUtct3eZrxOZ1hmRPnMWvk7G4uUl6BlOa/t5oh2kmG7oonv8b+1V
pBEBUUZ7uY9I4NKIHVhiLigel9x7GaanxTled7fNQQQUTZ/IMUB5Q3HsMbAtHkAw6jTa7GEUy81Y
z6cJ6iTXzWw0YCGFAQVjycuO55mnTBZZrNaHKCXsNKSH1nNym7bJ3ibFaXVFtCyymudEfBpDCG1E
YzLHXvl2srPL36DcrJ7F3Jy7bXYiwd437pZJV+DduonOB6nspcxxWdDZGOQ03+X8hTj1nq5eDP2Q
0DE0B9+WY/imgccG/BshovIkHEVDmzmhCNOH41rc0JvrC7blF6BphMglaGVeQ9rkbesjt5WearN6
nIV3T6z5sUfHxHUzm6PASwD8WAayXGpfXrsiLDcBOoQ0xNLvi5zQ31bnMt1Lc+tQBYOZFJ32JOBC
WXnIjQjwGiCW7hyEbNw81M1NUGZhCvKxzJ1jl38aXV2ctXVnnBtVvIEMVjVYg5mdfMlqVWeA/720
WRJlhs4XthYLmS45QBwTABhfHhJ9ldSgGgGwZ/b5fUZQMgs4i1gw/nj7ap3ZCZRKNfrs19Ge0GgG
oZU4FWac6VgZNq8jqdWOVLoJKrPXK0VEYvVrdhKGd9eszaek8h/qkYTGlJ7QvP8ZgrXAinqnohhj
kre76yPcnElkvhG8YFMBtHc5k4Y/LYlRJHLNso+oPZ6gf3xIfPs9FxRoNKlEIaLAoh6HaEwWwMDO
kDJuFpS5fovhF210icmNwcCrwUcAzBdK5urdwfN0cqyuRGuFBXFRl9ys/XyA2LvmqNjwc5jxoFWN
cA98nsrmSkFOVdkW5owJimK2ALGPF6XkMR1/vnlxQHQC9h4o10GrXEUYTE02Mz5Az8zq8pt0sg+D
6UZW72mqLBtnEoJuYADADQKtBVfxgcp0QLcAuosT8Y9pdtCV5jdX5e/nVbY+KxP5YC14fjUEhHDL
AKrFH5Nlaq4HnRXleqiBb01ZARW73u0RmQQhQQJsqXUx0FZmEtz5YBCFHgWgEmorN+lAdSaQdT3l
49eAlPt2SqLSaeLcXcMJtIdm8cm02tBhj9d9YeOqvbCrxC0pD2bXHbBILrrpMp6BGu454Tf1Cqa5
THd9bHmEjcGBFAGe/uqFuUxiJe00kweUe/4pqzrq2fz89vEA4Io2K/yJbmplE42DN1ueA201c/jW
jd3OAOAt+A5ceUxKTaftxn6l6EmTL2bk4ai6X1vacWDD2xT6jIjyfYhxJbt1RJvd+o4SsjxEPYA+
0eSPJrvL09RJHeTiOVIZ1dLvitU8jgDTBK27uz53f/LQypvpwo5y09beMDY8tYE6Xch9QtwIyut7
YfQH1j6B++Vgm2XkJGM0ocsLZadj7zeR4Lo2AHkuXPsVyrkx5NC5Ak8fbsfBDp2BR1WBirm4K9av
QTKHhQEqqPXp+tDlyK7YVLFjeW9WgFwhsKFej0zBx9TPIzEO92NnHVw+n7xBkyjc2AoUUQa4gHA4
vpbpm+u8HeoGPdTwsLho+rjXPYA1FtQhjW1uT/YQIJhh9wAxh97w6x1zBlgDYGqgZ8XL59Irl8Ju
ZmR50pNZgyYxXiCHYsZB8bmdD/M7gF4oBvy1JQd79kZs5gDagTak3JJll9p3tPzkCE2me+MkhAmk
UyF8hGBCrQ0JC6WHLHDxDJ3vzHxfFvfgVnceqK4ItbkuZ3aUaSOjmTqJLHPawePaQJLg+/Vl0Y1D
mSrIgnPQneH7HdtR69h5ERh5p1/B29mOZM8H/pPQMhS1lJuxJR2BMFSFl41H06O/JF8a4TyzyRnC
eRmcmxy0fZrLeGtoeOJAZRFXJBZLMTkbtd9QgQA2cOv0o78EaZzhzJJ8tG2UT2uwD+aC/74+nxsR
AMV9EkCIF7ROr6KlrnesHootMAoBuab7jtLi9yTV3CWbRpBAQiofMTv+uPTv3oQ6C9ha/4+0L1uS
Uwe2/SIiGAW8AjX2VN1tu7v9QrQnJoEYJIH4+rtwnLNdRXOLsM/2w37oiEo0pVKZK9dKTnr3jfta
kA+fQYS0Mn1LOw9sQVNfGpJfuLYujTjVwEmn8LyJ8y4YnDpYez8trg8etBNrFMLkeRBTeW6nAWCY
nljgDjeZf2M3qLS8/H1ciSwLwIbgmwZYZP62cBnaMlhe4W2hv+XtMW3+vuEIyYA/Buacp3A2dj/q
JdIP5EfmbpIytAqQ3QQmDQcnur67FtcEzhOFdowIpB2XayIK2vmCJ3hRa0dt43krb4qlfYWmcPh3
1L8+Fr849CdE1XjaQ0NAj6Nq9MOAMOhW9PFa29RSNHRmaV75gpC4xROGCv7Usjd2j7LkIaRoA+r8
PfrTRXczeOhQ+YKi2jw8UHpMpMJV4CVQZwLRvneTjka1EhcvBQRnVua3Z+lQX5RT3sb16JtpyXsm
nL1pO89J4e0Re4Z+8eP6TlhaKoJi0pSE8vBkmp3OxuRNq8gkz8J3ZcqDxAwte2XulhYJXXTIHFqo
inyQFCcjKwD0Av7BFGNg6PelgXjK7QLP2FwfzJIhVBFQF/mtWDiPDaRG+3xgMBQ79TFmSRyktrYD
pWyUsPEfCmO4tqdUBzYFdD1mzjPxiQT9AdpGmWGGEGpz/55ZdSqz/jEwjfYs+vDRvuBIHc3tvQPq
ZhAyy39wA7AAXi0baHMICMwyQmOdxBpLbHS+5uC21qtgZXMtrAdgAkDzTTpFaOWdjSBxRs49OeHY
U0UDjiPKTDd0E/mz7d6vL/3SUxagyullhO2MCvLsgJZjXoiYoI4Yy/jWa9lPpxFhCgp6NDvuk2Q8
yTY/+rW94UyuPden357F8ee2516I0CGzEwbbI8ot1nBbAufX6zdc6zeV89a0WWj1K55iwYPDJFLI
U6vblIG93BwUORA/oUi9Nhno69Vu0PPw+owueAZQMWJvIO2OOZ0fpq7q/cGPW3TquU6IoCeweyei
/lq9dNEMmjUmSUxEO/McMmqCQ6YXI9JcFjkawgg9L96ntr8SZy/NF6oXyLhPipiQsb2cLwA0CNMm
Ek7L3XcJGN9XopwFz427Dhjo34mnD8+SspF1h12JgkhRhk6zi+UeZGGSeAEDe0zprDFfLAQ9HpKC
eJ/jPYdG6NnRtcqm07vKKvBcZaHKC1S0QcBi7t002bfu5vpWWDxc6BWZOtJRlvvAXMl43Da53xQn
nSWBBqGwlPpBKg24pT4wQYLvC+ib/CydtefR72b3+dFCaXhKdvioqc6PNZKSbtqZ6CEE1sy9AeiJ
Bmnb2jecDkOAdE8ZEav2UI5iLIyRX4TChCgC6fTq6JES7HOkuo2zNm8Dnrr5E3hJOjQ7E3/TMO9n
6qr6KHp72NSIX1cCxqWNPUG9J8o1eNl5xFCZnnC8ri5w6xWfmK2AZbJxTbA1INNS/gQNYv8ZmgcN
pGC1AtVXcWqIPwRMzw5dk926eEkyCPfKPTKit21fRQPkMoyEbTWHHjporF3fI0sHDCgqJMUnfjn0
q10eMFI1iQQnTwnWAr7rU22f/kMBECS9fyyYlxbcoRajcGGBsqDTb8SaqszSgiECQjjp4T+8ii5/
32obi+K4lSdRjseWfvJAB5GY3/9hmvB8sIEqB3fGnByrNsyitLy4PDlyYuKJ6BrOZckRgW/7PwOz
OzdrbCutCxgACmUrqNj0CuoYOC2/ULc59q1eBqrU0uj6sJYqxMguoAlyElNCkW7mjwZgkBsv9ylo
YVlo5X6YEJBOFT+drAq4e4Sisi8fCKFbt/mRAepz3fzS0p1bn20+QWXlOLGLhrP6Nm79TWklW69b
A1tMsfDcF4GFGlUMJHkhrjZ9xVlABtyjB1WCpEQOpQtsUe2hMHqI0wY8IdQ89MgLFFPl2/aOoylf
KmXeeEN+x0Ty8/pol8Iqz5sw0lNjKFzj5XdwiA2LsqiwURs0Cdt+W2+0hNcbEKKJIE0stnK0F2YX
JPwT1SugU7jfZm8ErSot3vmsQpm3CoHdCzP3yZCf/npQcO/IeEzSynDcs9Pt61U5qAEXaJcDcASc
XsAJ1GKhYB1ABfK6rQVfdWFrNiAoIjtlHHvFySi3th8UZnj99xfOIIYBlo0pxwohvlksagk02jkD
WgVz6ykznE1c33L6q6F3ovwKGcwVa8ZC+Hlubh4LxKIFSDqGOc98NKBj2RwMMLqm9M7RIS893GUK
IifvtScCpZ558qSGIaogutu/y/hXRbaa/+v6+Bfn98/450k6S1ijRKsvPQ1yOz4a8nD951em97cv
Oj+HFsR4Wq2goBTRQn985B7Ekh4le0riL1T/et3YAj0QIsazwcw2i1sZnSR+BmsZ+sjH1za5qdVX
XftZezddzAMtvqGsC2Juhix/oPyA8kxQ2Svx/tIZPP+KacrPxtwYCF9wtdOT1j2LOqBJMK5RZyy4
FQx0SgmRqeTsTtN+ZkK5BAKyHVatcMTGGbWto9N94ZsPQO/tr0/q8mj+mJodEAH1KUcvYUqnN2Xe
QZj+wNdoghYiZCQbAJNE/QoF53lyExCyOqsceOvag9AY+er3XqRuadglb9cHs7TbEYfjB2003KGV
7HLeisHFhebh6qP5toZu1eb6zy8ty/nPzxxjanPemhbG0eT7jEa6B9pTgA52160srQjgQri+9anr
al7BxKbwucXN4lSnkU4PfQsd5pX7c83EbH9RvxtrxmCCZXZEkzs2xfL/oE2KHBMaFIAgR0eUPu9+
0xui7N5w8WAIMvc2of9wdUyYKty8eAwh9XO52JqXC7ShKgTbtQiGe9DZrDwkF2cJbwZgH/GK/NAA
aYsudxq9x7MhKSF1pIdU3tpkxZsshWuIEdGWiGc3KoHzdlrdMKWqEsxSXXu3wsgOTAf22gFxI1j9
kUcLzUaDHG5iBHlTPbekCk1IP17fcksbG/QAUDkCwyHB+bmcysbuWd33JYUcgtC30C5zNhAXKPdF
CYEyTmT1/A/2EHUDiInnCag6Lu1J26/stqblKcOMKmRmdjJ9RaHquhVj6XYC0OA/M9Owz9zo1KZh
+QOoFfLeve1LEnhJeU+LdFPZ7k0KOhc9LaIK6aHUHY9WbR5kBc56W747PH/jJr0XWb2pLXJHGu/T
yrdNrmgWwaJzB93aaEQDT+c82zulyExdxfSErO930nCOyBWdrwLyIcekAOeHLOwiaHQFuRsjvyVd
swMptlzZfYsLf/YVs7vM0OPRhKQhHKaC8O6XUWeQ1eyCzv78T8PF9p4aYbHqs8Oa4nqurcahJ0vl
d5pW7XRq7KwUl3Ze1dC9TO/JYD+1rnooyuozUWuByvJA/7M/R9zRVIG7JYF9f3i2hqfECvQW4iIr
O27JY6CwhlvOnc7S3HVnrGwabhcVRtmEFr+v0M+sZ9vrc7lmZOa8OxtqiTrNqpN0vlV8r8nvo7ni
Wpcu7InDFXViwFo+1FmbTvlukpDyZKLcrje3SvNDnQx7jR6blqyMZwmqCCjpH2uzaxVMaoPdVG55
ctOvKO2gXSoNkSQPpIVu8zwNkxYcw+XRtu/QXLuyYksu4ty2deki6sau9dKE7Vw4QWk/Sz8NQTAb
EBy+Lv+M2tzKpbKUwLsY7ezIucgB6GnrlSeI826HDqSd+rMxVBshHr2pRbzZGDaEFsWa6uzStnGI
6U/UQjrak2c5FdmyxKUjR84GTR2edVT03RBrUN2ljYOEP/YMMjcTY8fldPa129UqgcdtxvZ5dPyb
sjKOXCeoZg3uIYvXsBSLe+fc4DTqMxffgbqZ9WAHP4l2mzUBCGNHK+q8XVaADDWQ5iMle76GB51G
Mffd01U9lTvRDz8vQFtkFD14BAC21sJix8zN9QO++PPAGkzXk2F+aMXxqZ10JkFbEQMbWFnfNd3+
uoGlrTAhM3+nppDsn60SJdznYwZMo3SeJDto3VOcr0QUS2P47QVB6GggQTL547N14YwPuWdB5cKs
bkr54mYrEezSuUWgMt0lv0UqZ5F+PGQmSyWGUIFMjHlOVAvtEQkadDuMJ6uVm3Isn67P2u8Wjvmy
n9uc+amcgnWuyQCbBZv7llZFCBaeXTJJ/nbFpgAFb4IstyhphA6nLWvSbUyyCClhJILx1vGqU0PH
EMzbW4+z25Knt6AgOVROHWE0YcrTH7ldbDJT3HDQpGllE3mCQ+Hdv7Fi99DYZKOXY3R9TIs7wYI3
IHhZoy9mtkxAaY/g251aCuVBsI3LduXfc1GDOQLZVTxb4BGAGLrcCYhgc8fLanT3iggZHo2snJZF
F3BmYF46NdF5lUhAdE/E8QLHOigQ0Dqcbon2SN1N1z1y7XsLcjPdW5u9xU34Z2jz7J9lqgZNBEAg
Cw1E+E3Qup+S4VR3p5jxkK6xji4eqTNrs+1Xxj0xExMo9JLLZ56qSBbF2pNnMcVyPpmz+5AMACb6
JYqZMSn2VUcC2TpBQdogy+wDAadeU42vgD98ts1mm5feI3XQaeRYYTqAO7AnX67vz7UxT38/cyOy
QL3Im2qrbgbWSo660rhyHy+egLNZnf5+ZoENsUQ3Bg61Af0iFe9H/mStgbvX9snslBGuZaYrsHI5
k2Fsf1IgqkvoQRVyW7Dvhr8S06xN2uym7wru1G6MA6GJGwtSGXmzkohbKgXiTOPVDT6Y31Xvy0lL
ctD6jhD9PiWQmJfta5x/QjJBj+8H47GS957zpI1d0BSfZf1S0iagbGNDuNq2eEDljtFXg33jAxS1
V0rLxjSTH1z02YfNnE2m3DJpFD6sIPeS5ZEHyHzSnnR1MDsV1RZA7ewkzG9j/UOv3mWzTeNfeXeo
5Nv1ffv/OUf/O0MgdLycIXT+V0ZG4fXoaISNRu4HwPuCzKi2DuKSketBB66exG4jbeC7kXehjc8F
7/TeiPUjeJ1+XP+gxYmBqpUDcB6q+/OXiVTQMqsVGok7JQKLH9BqsO+1OOqclYt/8TydGZrOwtl5
Gnthj8aAhhzbVMcKdemuam/EqkTA0pECVhId5CAhAzhndmyHXIvTlOL+V44TorOuI31YO0kARSdQ
WiY7Gq81SC/urXOTs1M8qjRpxxbennYyzMTW974OyENz/7HI9HDQ0adRpNHQvQ7ZFt1CoakNG9Lf
dwzhtr8mwbD4jIDClwNqZeCsPqAoDF+zaD31JFXji6p3kJkMyn4v6gdHZoGs323+OhSn65toybGc
25zNADFTasjJsTh+tq+DdEz31w0srurZoGaeq2JdbIwFBuX09QbtXmFVv/lEC8aOR4b9LJLddXtL
zxWEkCCXt1BM/MBQyjuRD67CLmrrbCebIepjBwWa/o5MbSOFuTK85fn7z9w8UrFMmQvbxA4C11gN
bLlcGc7S2XNB7I7zDbQQ+EEuz15VgPHf1eF0TOB7Hblz0AWcVdvrc7Z8Ds6szEIE7GVbCOAaTrVE
9UM92eSmKosdGGiG9rmST3b+EJu3UCYN3PpTDQ7buHsa+LYsD9c/ZHGznH3HNNtnngZcGKYWc3yH
HG/LL34eyi7QrU3r3RJ3bcxrMztzN53QzT7PYStN3zX6KJ0f8J9Z9lqoGhKBXxrnxNWO5F+9Zifd
Opgab+01ZsTFQBfyWlhhJLsBup9N/MirUWMgRzpZ1aPOP+uqC3O+z3MnAJVw6MdQlXPtgJDHfO1c
LgFb8KifGp0AKLFQf76ca2+sxwxEdmhAon2z4bbhPXGpvuZOXQZorf9JSEM3emrEW4fwHEDp/Fem
zPZZZNW3Pu/WkiiLS49djqrCJE48R7i4/QBaxalprbXbTZPopxTqlhpeYVlbbGlbREKuvf4WSLQN
TMEfm7PDBS/c+rWLBj3AN+8BdNrIwtzQqt14utpqXEZ2mT90Zfc+5PFeZ1kEVxnVPLuVlhn9w84/
+5TZahBPmlU/vQRs5QYg1w6zSfCvDUhGN7231+uX6/YWd/+ZvdlJMzRZadKEm9Q7+H30l0M955dy
6ft1M2urOjtknkx7PRdT3NruK8uPqPhSc3iwuAkTHYU27LXrBqdocB4tni/p7D5zqoaD2R/+OEuq
57ipfpTDcEhjFlQKpL92bYeikhsUTlbugUW7SILrFrp9Eb7MkheeZvUUgibIH6XizqDdbaXXbxA4
2JS0uNG16pAVY+TKf+hX9PHENy3kliADMkdVMRe4S6NCf7HpF/tsZIcGmD0OrEztOCszu7hjzkxN
S33mm1lqsNhOcVgsqjbS0J6MUUQyL1fARtMCfVhAdLO4jo5Ozw91pHLgmd3oMFNUPOiyGxNQinLT
rqF8Fu/tMzOzfVIpYdaaDzNmzN8Lzf6VM3dlJMtb4s9IpkjlfMKsJC77ER4NVIt3qZXemrWggaYc
CYAdGgRp+zIWasMUtEOvH4KlwWFsaG4ywWIF1N2l5QTsnrLvIBPktEUI0Y4gblbCkiULvj2lfgCO
hfTtzF31tcgNaQPw61YHfl/n/8efn3knv9VyJCfw81r5VWXv8RqoZ/HzJ7JN4DDw2JgXR3mv4fNH
QMrRCH6fJe0jjtBKfLF0XFDr/8/EbAjoa6OWMADwtr0oc8JShunaLC1tsHMTH5aZ8Uw4AlEbj298
sHq5tYRGt3oolQgNu/iJa/RBS9rw+u5aOqHQu5yKsKBaBMXf5e5iyZi0VToin5QhKzfyjWWJLzZN
7gFuXpnEj6aQKwcmDt0TgJTh36WpClodII6GKh22IHCP2dcGkUgXu4+MeSS6PqyFWGxKzCPMtizw
yJrzqr2WlaOfT1pK4NsOx/EH4A/BqPJAY7uuf9GNGscIuR6SbXJt7SW6OFDwJRIEgv6k3nM5UFfw
0bTjGsJKpEf/KHDMod7X1g4RWmsEBHw2axY/7k+MFsV66NkBEGjOa0dDD7x0beJR3/TaZ5BCQw63
QKJnJXWwOK6JI91zAV1FJ8/luOJ+jBtIRoDsTEHCVDjthhr2kQr/1lRrxGofjwNGdGZrduII0Ubf
aXEXFm4ObnztpijNSCp/W7dxlJXlRufNY1vKlTbPxSHi7p12DDSL5ttmLEhNwPSABklhR201oF81
6QM/48eigX7f9U26tGrQSyMOYMDIvs9zPmM81A6rwJtj1j98BRQnTrqrrcQyH70jKJOQfvhNgqh/
6E0x29ho0g6JJUeNA5JaDQpvzRof1JIRc4LVT1IW2IOz29E1heptjoCJec/otAicco1zYGmuzi3M
Apa+d4rYnbhKRtDiVAzVe0R/WWxt/n5JIFEG8C4B//AHCbbEjNEOIVA5HONjox0qEgz9isdddE3n
NqY9eBZKgJwr0VuOqFaxPBh8SEx8KVsVkXwXiz7ozceY36uhCwz70/XBTXN0GY0hgjgb3GyVQOto
0NHCsyS32k1d2kGqv6VoOK3HAmVMCQKCtX2xvGp/pnO2aho3klY6sFhnzidRtrtG0igHRdrKSVrI
eVwObXaNpW4HnLeCobLcNcknPa9Cn+0N81eafmtpETX0pre/oIEwsK1jCUpuW8jQEgc3fb4+x0sO
5GyO5zgWBkk4yKChXOHqbRrovfNkVuJYtHQrGvNw3dbKevqzeyZrEs9HbR1Zfv/eULdI7/t6EcTI
eZLxzV1rf13bt755uW+zTiY2c/D8G/2HIvupmy0airBh6+8CCmJxBQ6QasL2fzf6x+sDXTU9u3ky
yJuYZj/NahPp7AVY6az+2fsn6eFGj9+s8Q7KGwHp6f/NHczhEgZahYpUw5B9vinlY20cBrEytunQ
XTmU8267JvvfQ4mo6Ethm4ekTfd5CiFtQSPhaisnZdlT/3ci/ZnzGf3Bim0PMymNX+DtDpR8vb5W
Sxf3+QGYORkv1Zzcb+FBNYsEqQZmJA6iWplx0FCkN53m3Qubn3rxDzjNyQXgAY0UHMY3B+wNLcu1
kiI6sbx0VxhpMBrlrpMy7CsWjvW2MI80ySJebnPrxutXKluLywiGABMMFMj2z5HNo2F0zlDCAfn6
/RBHJC5Cpp6J9kkBGHp9hpdNTeU9Z+qhnEP1qiSvpazxUuhBHGeGnEUs2aUkctZqGIv+BQyW/2No
7stsN9OHfEIGxCB0Mb7UTAYTALFMbk37l8uerg9roWKCBTwzN3NnjVPmhVNNepf+M62AaysZJMo/
k/qoWz86967M932z8qxfdNdnNmc+LWHo92fImoGE1t013q3ZOEHH7xx/Ja5cPHZndmYOTFmpnkJP
GFVsBxnAL83w4/rkrS3VZP8sprBzvI0bE+Noh3YjajOwGnfjSj9SoJVpTRalLWra120uXu5nY5r+
fmYzUb5XVVAaPzlkn0InnYalFV03sbonZu6qamyhZyXmzRnHh8rLoqRyHjsrO4JEMCrxlqx1fYcS
+N4Y1IrtRUcG6iRU0CfgzfxNVaFNVgf3IhxZ1YVudZsAFwShmPQ5zuXWi7+xv5eIwv5H+Q5cyCgB
o3Hucj6BfzZToJcy8GYYW1b6732ZR8jT/bw+p9NW+HDhoFYwtcFCYWlehAIpny29Cp6K5nXY+++1
uwL9WjMwG0dtMDmSBJcm18qXoYfyOUm+XR/D4nY/G8P0CWdbz9PyvisrmHAcFVjZkzd6u0Q2AeOP
Rv7FHtbiy0U3cWZvttXzwh2TjmHOGhPZpU9prwW9v10XWF+cOqTiQOVMUAuaZw7SWPKsHsACkYsQ
8kqxt7s+b4tH9uz3Z+5O03muoFcJQJQXJv0TVKnWIv6lESDrMgUYEx/CnAGqS8GQ6SsXI8jIhqHA
onfR34/h3MJsDEJpIi2Uh1sJrBU+BmJb9Q5lzetWli5ZtK3q6I3x/AkxfrnDRlG7Oa80XLLg+jBb
sVH9m5Z0wWhbYdGtBPLLk/bH2PQxZ9uZ4dWemx2MoQ1/22YPmrcmObhoAWkAtOIic/MBMM6b2m+p
RxD25X5QCqD82uD6hK1ZmC1LnVFeNoOTnT754+fc/XL915cOIDAAIHdF8dwHycHlDMUuOFETYGJP
XcC0vepDFFSHtR6EJa8CmkgTGRnUXz7kwUdbEkjLg7cqK3/WJZxjloWgWwwKnPgqCax8Ba6xuMc8
lJiQaUA72fy0+03SZ24PewobK26+1oYd5t4rM+ydIm/XJ3BxeZAen2QOp2rMLLhiAEQ7Q4U0UGO8
cuB9flz/+cX1QZs10u/QcIFwxOX6NLGlUVrg50nvbDQ+RKPtgtw8C5t+xdLSIoE1ATG+OdHwzsP8
BlVrU+iICEzphF2fh7l2V7Gbuu2nIuR9mhb/sLEhDYV2bt2GTsWcVkMoTzYgvERuq4pkQPXw+syZ
iwNCeu63sMMks3M5dT6jcVyyvDjlSuhoL6CoWicj8sSWg9rm0I9RnYFpDqXXFwOg9q+yAi9B6sTN
ho4Q1y4TOYaQuzd2fZf3Gw3kawH6cGtwj6j+ISN1H4wJemBj3/hhM8XQKFfXEciR0UWk+QNKxZYe
UU14b7KOx5UdPrtvbKTgkQXH/5CCdwFgnnnRprd4rJWivxdNFlb6fWt/tcdmZQZngdpvI8jVIvs9
aZBCn+hyAj2AHATNmbrPW63GzQbBbNXqLQXawuyPKWfaS2HbyZNFyubGBiXLWiC8dLZQ/SWTksUE
055FB3XOhUNAQnzSUkil6NBfwylYKwPOptICm5p+bmQ2lWygWjNSbBP4v6bIAw8J4976h4vo3Mjs
IlJum4EPA0a0oPK2w1rn7OJE4T0JQCDelB8KI1blg80/bQvQhpDuqDcOBExGLV+JP5d8ke2BSmuS
J3ORjb7cD7Zq7QTwSfSd6vlRp1pQymqDRqlgrO0V37C4KCDsQhMWarPgkbo05Xpd0jupk590u1b7
gVAGJt7YDXS3zvbX/cTvXNM8bge8EWcJ/NMEzMmXtizqkoJqNnpAOdqQnBHnvBxc68GxK2hKpF7v
BZ5VDUAZxmLTjTESyEPnvWKq33TFq1CXNos6sC8dXE3a2DtyDHSntpAF9tt73LltZOkaKH9427/S
DOKxWduqI3q52wCF72JrV3ji+R5Ld7HSZQySq9Z+aCh/06VKb/xBlhFSPPbGoxk6N23h3XkoSYVj
6rmnEvFNSBR7BXPG8NTq1bhzLPGKVNS70lXxZCTo+swBq7pRHik2HI1IIILCM08V33TVJDs+5hM9
DxBtlRqR6jOHZ5m2OXSNhXk7uE4ccD1zAigX3YMQnOx75joB7xm8AC2zgEv6pvvqawrKlxBoknGb
Fl/K4ZM3PjKgJcG7sgP5mtoWrYAITDUGaZz3UQ+0FgRPOwkCJxWyxAljBrUw1/B2tV+WUdOh69Ni
Fnq0baQ/mUVZ2JncO3qAvYUNKnLbvGbNv7gCoAEAIkQX+kf2HcHoKAqJx+8Ixg+zLcPRfmFyxXUv
BSfnRqZr6zwmFdTsaJLmgJDrIVSTv5jU34wlJGb6ZIsVXzlJC4DsSf0NWrYm8J7oq5rZoxxj5ZTn
p9zkMqiyuD/5qcYOjPjxDcP2Do1UDRtXM/0bQ+jpc9egqhbW+tDfoTOXbK0mp8cByYIdT6i1kida
OugoWhO8yZDj+3DQiYUuHOU3+Wnwx5DqLMp0tBYVn1fOOOZ0fsR9ZBDRtgaBxQ88DLSK69xu8bTJ
bEKn1rL+E4LE79QbWdBymzwkpZA7A3fNLSGVs3KPzsY43aNQ2kYcCuATiGXmjUA4fJ0X9wm/F6Ta
C1c9t74b9iBgWlnqpVsAqK5pnEjW4jl4ubNq6hU254SeDPWC/rx4ZRKX4qmzn5+DeKmBAsyY4udV
dmyGIwDDrrOV9cbKvlfZP2wLD3B9B424WLX5s6QbmA5CJfTlUxKfEje5IyDZFnQNrbV0o6EWDlwY
INA49bNrWeQsMYTP0Zw9IegrdBXbUcqcrSZWLpnfhdr5Djy3NDuFBErPqIAKWCLJQy56PRCaeYih
xOqoLAQ2Oio6Gvhdv7fccdP7/D41rReSDqGl6j2nZaT1ZtT3a3f6bG/+jn7AvzA1EyKWRDR+uWdS
U+/iPu7pqXW/2/ZXX/x01pSblhzeuYlZgFVZhmrqXFFw+L/z7jnxH8x6GxdPCfj7rh/ztcHMJpmC
RjQ1GwzGsVXglwc+TH3MK6d5ec9gwqYYCI1As3ChGzPwuFYdeGOQQI8HGbrI9WTuARXKFUuz+Pt/
1uaPpVn8rRG9zWIGS2gt0UNQl7Rhno3W0YzzbBtbuJ8yBs3bpMbtqCvUXa/P5sK6AfSM8BuMMkid
zgcKdqoapOAl2LAcoHpMSW7HOD/ElbNvcvJS2drmur0FDilQfCEvDLoqMFTAU17uxdgC3awvkwFY
MwjJFcMNSV8019jm3T1gMVpcbrr0tfHbwG1+9XYfZvqxbr971jPeDgGmEY3P2YPhrZEbfvR7iAkh
TYNH8fQunlegILCnpUkSq/vKeJFFvSHNq8osQMh+jp19rP2n69Pwcdox3dPLzsWNOLE9X87C0JBC
02xd3dfZU19+a8o3Cgbu0igi3Xi/burjBrsw5cxeyKDObhlRo7ovyhhYnK2fbwpgjT33s0hOjYrA
3nfd4McbCnc9OseRawL7Bwqvl2MzqGam0JoY70trm8soXbk1Fn8egS64YlHB+5BnqqmylHLoeN8m
NGLGLyt+vv79C/VyDMCbGJ1QjETiYrY4FOJvyM5q6l4MDzaH+o550NRL690XfNvZp9L+SftH5fAV
x7Y4sD9mf1dzzmLGegQ+oC7y8R6IN+I/pf+ArAM1NsBZwCoC1gcZv8uFkZlD0zoHjr/gbWg3N1k2
NS3utPbLygT+vrkvL8JLSzMfTYgSePPkaJWp0K5sAQmwdXr9m5W03ucSWqBgMmDktfXc/FDS2j4U
NqkjAbrBr1U8tt9ct0G7sYPP0we323K0vaEDxVLbUu++4M3o3AO1BS6ErCAbANzdz0mc/CiE64gw
G534++jrCpTMQ7f1aCNercz9lAtmhnVHql3i2PJTaQz5sElyP3tomWn+yvpEdnuC58AN2lCaz5ps
m7AWBAqAfezdZmU9PDVl2SIvpPHH1NO+pG7hP0JVo9z4lOk7qgakiZKqSO/7hLQ71H6dIoC6grVx
S3AfhTLz5EF2BWipSarhsSmAY6RmkgQSoNydJQt0OQgNwhKJbW3rLhY3ZTrUh9xw2iBp5Hi0SZ8c
bIZ7IB95utOwYUA/j8b5DmQIW0kbM0q4GZ8MRPUosKAjybQVol7edaFpZYkfCEf3Xvuq1B7SvFVN
4PSO/NZ7PT3q49Zrxa/Yb99tYLD7TNuPuRW54Hx5SnPS3nS6fEw1bu+qoRGHnLBhkzKAoNCmouMl
16hQ1jYPXZArPcSybu8FyoJvjplpPxgaWrbZkMtn29e0m9FvxlBZ3P3akKlQk/HywWlVuyuIyrHC
xqhCQznp11YY3iPD/Qjyq+zHCN7NbTcig+gRO9uWddNtTD91t2PmsNB34/6I+g80+qwy3vepX+MR
C3UDAF+AQGTmEBpGkR/QukPwK70M28H8JphXgX5AjdHoeGmEwIyHWgXcSPhZz4yw0IbiSedu+Xlk
rfdUmCy/S8FmFTDUnm4qNzEeZEzBxhG3JRAhkGOqjaR+aUohdsqjbkjBSL9zaezcGVaCPhY0RICW
HlkGZXZQr4SINvroXR4YDnWP1Kmsd11Z2i+DI47yc9AhELS7HtqyEBvJ9GqXCR2T3ZcQ0PD6fINk
HTQVFONbVzNkZDqdOJCYGUfNEu3OTUBfm8V4jWvKaMKmi2Vo5rm5I3aDoKL0nBW//zFmujz0M7dp
x1rttm2RP6DBa2v6r02288EmH/vfr7sXd+FGQ7ofvBvoD7Un0vdLP4Y0WzIU1ZA9DFZK3hvHzUsI
KDndMbaIwBlAwkrYsbdxdT7ucZGQYOxNP6pJ0x5do/CDoSw0SH9/RbYxdKBHcje0eRma4q22dYjb
unwjMrTi9yMfT2mp99+8DjvGJNm2470ZQjLFDBu9tx8qvJR20BUeNnmPFt1clF3UtJTd8ZhbT6gY
Nf+PtOtajlvXsl/EKubwytBJHSzJkmy/oHQcGMAEggRBfv0s+tbMVbNZzdKZG55c1VsAETb2XmGr
6CPZCAKrEKmP/Ze0U5Sw5vnb4PFml1qojChm5oSiE1B0hWD0Nivq7p+uzctNYXs/hxJ+fzFD1dUZ
Uy+oPGKcBobyVOO5G93q+JM6jH3kei4DqpPa4pkZNN8ZeKlGDW3/FNyAT0kDCQNjULutsIsGWYDS
JEGRY0FICMAA8aDiJUIM4Ts8bf+0qWb6aib6LeHwCEooHFZZztNLoXV1UPKEPfblsFbJn62e/7yf
4c+NLBT3LhAD1x9Vwfgdb+jaM/OS2u+q6gG54KbUYX+iNs6KAtRsBf0NNtm4oO44SSPPs14vo14x
opd/dgorlJZygmz1FzhVFgFxXQrSmb6BGc8vvVJW0u2FOx57VkXtHKQBtF9mV7CWVrliCS254JSr
INAGbl0JbbKVDYKpmt++oOHibNBhTHjTTtJJDNT8MCYXvQ8NAZXNaMxCtPqzLrwfaHE0HwJN//4h
YyFppow4PRFIXIiZ+mWxkrsupWKo0QFogQYP6P1zbc0y0QY4lirJhRnjORmSl7zrBRS/+z9j2j+S
xELtVj+B3HHkSf+7ZvJlZYRTdjybSxRZMJPmdOSgt3k9RNgxZSaEGMnZGash9RO78LYcMgQvll4Y
PoMHSGi3PN+JzBpC3jns2BQ5j/q6hymoZNl3EPm1E0yoSZTDzjEY7Tp+qTSnCD2BFdDAcnZDiOrt
GuKOG1wQf8CjYSfm5Xwft3HdALOj5RtqMfFU5qP9mIDhEmg8H459AgqqDgpeaKeODFHcRql29Kj8
PuCrPJJBOI+QJI3/kMatvsYqMqn7kzPHF/1nG+H9YsIHA0/HeS2KasRqB93jZ9N7VpUdMjY/bcqQ
KBQekmGivDV9jCNnpbY6e6r9J6oJTUwAfsDYvWkpUpY7saty2LvUIZIOgccxBAlKBeWd3PK2lVMk
W0nWsMkLTzZ7Kq0CRz+pS80JOLxwuQCWKr3khnOqSAIjE6K/Dg47eGW+jRPyuDK700t4tvRsCMFN
ZjagpqC+eL30qGRFWaoOzoraqY522sojQ4Ur6q1Oj8bSyg6YBVXgrNS9i9Ha3kM3JsoBDWayZq01
rfJ7f4o++1M6cJs0YSeXSRKiKvjBM+qn0ZCf7j3BPNNBQwhgDgcvu/np2FmZI6iVXBxNC3BT+dx+
YQNasP3K83vp4PoYaPY+YZQpAwxck0vnvWWQNsoBOr3/9ZYiWJOBOQz34Eg0b6MNzKvtyu1QqtCk
r1gqDIJWTvnZNkDhyANFChvPhGY0DqfZZHmjV/FMxXocFWSQ7gh9v9JvFMVHFyyEAH6gr3lkLEWE
miZAs+DcgNk7OwuLAVXplNf4PLnrPODh7xxHSx0jrWTeOalt3JxqzpPnsdXXDISWLgLoNaoolUDX
bapUXa/AfBBUdclonHWNDdusN/SXAspfT44+FnuPAetlo98Cqyy73sQZrtSEpd5GH7X4z6c/LJqv
wBShoPxXP/L6D9HcwejjbjDOdZ4f0qI6rFWRF1bOZPM0UdIgkYxy7XUAnZWUxkPsnMujZl3KNZr0
2s/PP2KvyJQbkOxpxSHPd+h+3p+fhaPi6s+f8rwPOUElzFwD3s85o/5bil+QfOdr7tv6wqUMpAJW
PTYYTrw56h8gPFMbitQ+105OCYQBFAd6TCms4KAV0DsscuBN8DjVH4ctSwHxRme2PigEGEfexE8w
9fRBezQ2VDjVY6ZoaiTQCHunrBy+sxSJlY+0EwV7zVqDQs5m/z93F3aPB6i9CsbobPapl429wnB3
iaHxE2o/A5Txz/0PMAsxnQtXkzP7AJAYzXIKKt7ZcZ7ovmk+h8XGCFQA+3AKqKhfoqc3G4FbAh5A
zE47dxROYRk/4gH/dn8EsyU0hbDApAZsCLU34wakNBiVNnhD4ZzdRO98r1WSVzUhPR5golsJNZus
KRQAnUgkJvuzyaD6erVCSUDpkVYJlBhir/DzxOz+SRUUVj49IpxeIChbEL7Hg3V2VgsdDW+8DQWQ
PMAcVWnQibdE+/wT6u+TYsqJJnH1+eJKGYoOVjn0ZyKNKIeIXZdEtnpsuzXq5bSEPqQDf2cNHTsT
D/CJJjyHd2pNS3p1bPuzpnXlvoadcpQ0UNTjbvJdw9YLPz97H8PNZo9VDijBNsIxlvmoCIRyjCPT
+nU/yu2bEHOGxxkKo+hI3rAw9a50Ol11+7PoJyNye+sOZ9Ps/Sx758B8emYDpBzd3A+6sNSR2uEF
OnmjwxJhlog4UFeRZSMRVDa+1L/YDfNTYyVhXlrkDtCrEBJDAx696etFjm3WGhxQtrOZOv74Svgn
6aV/18PHALNdZA+sM7HG+7P6Ctt639yY2poJ4vSN50vuY4hpjB+uFVjuDHk+IkS8U6EFpvwKRoJC
3MrZubSwAVKEjDC6SbAgm5WwSrV1SdUhyih8xdtKWMNs7H81W1PtClhiwEmN2TePHafjfULFOeHe
Br0Mf8BbwrR/319ZC48z4EHgQOdOZQZo1M52jd26DaMaON4lx8bcpCAbChRGE0B6HqgFSbXXYU1w
bGmhfQw5G1mqAPdrxJU4Dyejivpyd39Iaz8/+zo9HuJMdzFxPH5sxwts0z//+0CrT9rHOKOBFrhe
Y7Vb6RqIsN25dls/mRoSa9LKS9t9sswygb/Fl5k34htoG8VAeXfnJHvRYzvMxY8i//YvRjG13yYo
ItbxbDOO1BlMy6LdmftI0wOzXqthLQ7CRoMMHTg0yebXTNsTDk1xVZwLHSX3PfU2bbn9F2P4EGKW
w3SN7WhZp4lzyw9i2LWfy1FxXk1dPVQs8N8JPT6bolqo1M0auzt7bXWoW36y+RMwdZ8dgwZDbdjL
IJlHJ3R+50vQH7SylfJctwe08lHduf/7tycifv+vDjkyYBPSAderVesH2nVAL55NKHEJ+0+HHkky
HogpotzMV5qui8EcXI8eyFUoR0z//uH4dWFvm6pxIc+eVu6L4eQBzDioqa+2lq/yfzFzk28G7kMk
yiAnXwerAXP1cNQP5/i9NnauuzJxCycjUMaAO0+WPdgm7uz39dEoc9oo8ox+2BdD7yCu5NYBBEKe
wNGGoGzjvZiUPisiPrRG/3L/s93uHhRktcmlFg0w9Mdnh5gUTWx2RtedO01/zWv1K6gyvw1OVgZ5
e1ZehZnjuEy7GcH06btzXzh/1AH6SqgU3R/JtAmvr2SEgPER6tngj6Mgd/2ZqMZECwuZ7hyPP1rD
3aDmAY0RHkJOJfwXkVDuQK6OmsqN8XrMXa5obt2dqTE8OEzEgbBYkDRIBXPJV7jIcxTXdDpMWEUb
PX7Vw10wfcEPa514pGaGI/m5rvpqg0h9oBaseey12Hnwel1Gna0GJr0ADZz5jVvGh8y2anRbG/o8
wJI3SvTU8+vaHqOqs02fCNHu78/Iwn68+hunb/PhbzTHSstLIfi5ydWIJlD+zfvyMEI1x9TKt6Go
o/vxlr41OHUo8EARaBITvY6H8p8r0KTl55jpla/Hyk5nIgI98dTmq+pD08k1X1jQOUK9fTLQhQTs
dbCms0qVVTU/a/rvsf+dKt8c40UMXzRI7ZaoJx9UquytBtVz9ksaK+/bpZn9GHzaWB9mttEVxUs6
xs+85Gia6f07c/oXSVUvGEt7Z4g1RuncIunvenNge4haLypLMA6+jijp5DJncH7O1ZJP7Udtx4wU
Fsg6agSF7LKHOjeyS6dDJyJtrDjwGkCnrEbrAtw91sqXXjqfUFpBrq2aU2lxtqtblhe5SMb23PTg
SPBauVCR/5bJGu5taUV9jDPLFeHFjNKXisZjyU5al4VKrgRZngRt+Ull+f/ML/J5pCpTE2neQ3Lj
vHYJaYDMTZT4H8jGcJ/SLPl1f4cszhs6A8BY2njqzwFktuCjtAetPbce+zKUw86pZZTyZEVFao70
/jsaF92A6dIHhm7O1+FNayS5bqDnMoox8vpyjIgGLBJpFcMvkfWHMcAQQWzU+VdR5kU0mM4YAs+i
gUtQWz7TNWgYlUhKik79JGxy+uMgYQQABmoCMKibXwkAD8t2SCk/lxAUQY/EN+KDoh+E9XZ/shdu
NyCZ8LKBPLShog51vWW4hRZ4KhBHqG+y+K015crdtpQjXEWY5QgDKNJZnxcAJcpNDRaYAyNvkRYA
7z43Ghgj/Sve7r6tj8H9kS0cP1dxZ2dfUaBDX9iIy+tXZsaBy6GGseP0KSOvn48EAYxJ7hZ53e2R
TsrS49NBZ9F3uHwk8izK3xxv+PHpfqClj/Uh0Jyi1+nEhE5mh7tKh0P2cc0wau3nZ2vBU3mSmQTj
kICBmJ4AFmKt3rW4Gj4OYbYa0PQoCkOZLoX6POBudyoC1iDdFO3rqJchVkpAtWwzOCtTt3CogFCA
7eTh5LpVANUtosDbO+FQ5C2GqKvMNpp0Ko6xAQ+V+19pKRRkX6wJEgHLoXl7E8T53Ks0VKY9jx6d
xNwl5NhYK5frWpDZPJZFr8O+u+dn0o7wk3njznsKgtT9kSxtoY8jmW0h2+Eg6bvIjRJ3H08oC3tn
6i+W8dX0wv9fpGlpfsgVGPRL2zrHcMYkTJ0AL21uBTE/Ze3Kqb+0xj8OaZrXD4GEMQJTq45oeZPh
QY2tJ4ca/9wfy8J9DCG9/37/6d8/hJA5nIoNBbNm4y0Ul/+khhboAOWt6XQsDsVxUP9AiR8BZ/mF
3jInYTm2Es0G6xDblhpKZayi+6NZWgMo34HCCCTy1A66Hk1BQbyx0ylfzQvvSTTo5jRUrYDGMtyw
TUt2aMXYvN0PujSFH4POVnfSZ4kkJbaQlh+BUEkMgC6OSvlyP8rC0MAzclClBiYFBpOzVLxJqBvD
6bE7p0M1Puojkzs1r9y9C+WoULhD+5h53Rq7aSlJdZDXAAEB8inmdLaphIqdNGhYHqPyaPP3xrEf
mrSP4AcVgHG2ZbYIreREkuxEiAybceW9s3BwQJgd7QboSuOymq+aqvMADM7a5syN0u9jE4Zrr/oa
f3dhZhEE/8OtaIJeNRsj3BlUVrCiOSead0hjQOTq5thJWPXlh1qsphjTGpw9cyAp8BdkDh4A+o3X
a9RM+7agcdacmyJ7tHKi+nrWwCqUvlt8grZTmvqxMF8K0fiNnQSyYNnm/lpa2IxTDQIcBPS+zBti
nsgT0gyFx9DMzn547Hvad2t0yymPvxnlf0PM6Qd4oEAmijvsTLUd6qqnbLBh2fOsj5lf2+2Taf6L
lQLvjOkTQqUH9rbXs2rkYJTGpsnOaVm/2518ER1/ViTSt/tTt7DZsffw+0jDJyDG7Ot10tKbsbXZ
WctMvNJORfe1ax/t9Pv9MEtfCNUVpLlAPaBiPDuWhQd2kBM37EweW+vkrrkML40Cb7wp/QOE5GbJ
D2XX40swzJYS9exBiHfuABa+chov7F4AGQCew6sSDMl5RQXM9VodAIs7F7l14AoPxg6uQFSuhFlY
apO6yQTRAiAGfsPXnx5QalqyPFbRTJO/68T8TlrvV9u5x6JQiD+gruNr+Kfg/he6jTq1qdE0AhDO
uYVppU7rDbIe1LMFheRw7EY3ZLri27EJpwgaBwMBFVob1qpvtwtjCosCPGoyGlDQE0biw32dy7Fn
Spmr51oLzRehbe+P6u9kXe/b69+f3aB4WOL+rvH7EAbNfQgKw5MehrZhJ/MzXAEjWpjbrm9/6mn1
DS+a96YZN7WCIo02loGScxKOmrWRg3seO8X3Eh3CY+aXjBi7zJWPtfCwV3R+ykcmQtXoXqDx/FXG
caDH9bZyRaTp7JmWNYBTArS4WEYEdbgWOH6js18bKNTjrZ2il96+lo29o70V2IoRaK32QIXY4uZc
qYDPQSd424JUMql8ozSIk3LeV/FK281s2mPC64ReRup2h77i+qmUmtjFia49wQA0FT6IBdXFM9Wf
itI2z0NMPdu3uy2xT+OPPunqPFRSl548YpehXbs/m7pBzbTthpXdcLtA/v6Zk+a9g07NvKykmF3l
ABJqnwYXTJtvcXh/gUC9/eZkt9ECAjQRNVlw6Z3pOv2wAh1Gh2SouHUqXbsIWOpGVjZ8490YGFof
wcwl9TUWh4ygh1oaG7AMD1ZjQEOSlXsoWr6D6uBz2QKa3JBHxXH30sx2Zdns8XNhBdsRlVYB5BCQ
ug0tlBqhjFS6tAsHiQd448YXtW3pAXRCOMTk5m99cB/iSkeHW2++dHV8LHLvkVVN/CCr5tQlFarG
KYvsCryRLN1mxtD9iQ0GRDvJeNjAmtqvHUgWl6Tfytp9K7M2A5xInhNZ9j7VeKRo+YM+JR+pwQy/
T2Ci23kj37MUrmNFb+q+cPM+kjAXD1NKQ91R/rh1FkjQc9y0BG2nghGmwnxHQIQGmkapT4e03RDU
i5lPkvy7dO2jKNu31PLCvnT3Zs0ulsZPVpaFhpE8tW2yl0Tdm633QCCln2b8AMniN3Cs94lp78Af
glhvF458DGmfbzRbPxWS77KKfXVIsx+t+Dgm+aZCbWpsv1eVFvbcioSjnOAxg3O59yKrr2EBOuyq
wfmq2eQpTwT6xl6jhnS0j3GjogrJ+nfoWbxVRh+iXnq2Cz1ivQeCS34uaZ/sC0UAee7KSE+wElw9
SlLrH5hfHdS47YLSy+KgHL3Yl0OebCotTkFJSM+jkaHi2GdPqeSh0Zr/KKXlbEy4EIXA6kOwpS9/
GLHTHFiabe0O9m6oZ9k12D/GENIuN7dWXOxNpwC5A1KbAWhaACO75D1Lk+aQN54WOkwFgsTpQxd4
bx+0syTo4vqHbCEdZhNrBc+6sAUhgAagMnTQUKybEwmLstJ6ToV1MhXvh1ZVb4lY2eR/20XXx7T9
McTfysWHTYiXTN5y2Vkn1ePqmZh6DPHDXn8blKocAnDUcDZZRqipG4IC9hBeRKPv1TRTo6b4Y6ju
toROrgLdY/mbsbDFojpVHUdX1GD2uVAb8HfssDQGEcH9ewyhGT++0kzjRwpvmZU75zYZQWHTAkDF
wFmLx8asJJySRAU0QpMn264DLs8cPlNN/ezGycqs3Z5c14FmTyjgpS2nNUYkbeOuUn6jM5Z8vtLx
MQRgUteHY2f1QsETWp5SGChkX2u2Ye2niynXIWY3dF2Cc1hP00WLaITvpPJDXUsP3RnSEpcelhdK
5ioe7BNpZTZToKvUBJBg62Q3Tgmc9Nhsdbd7LoHp1BIj8EBJMryOhqM69htPS/WNXo9t2KjKT50P
UW10IaFJEcXwHx+FgJ6MZ0+X414o9Emxy2+dbEKQ1Pr9KPMcJ2ycHLMWPteDbFlUc7Ab6cheJFyw
97aSBQ1RvqusfuwVFSTw/qkYjUdlKKEBZx7TvqcnqYsCzmzDk+2VkejMrY4LoKvNb4TmP7wiecvj
wvLBsdICrWmQNHjyvczED0trj7panwZTC1NRn5y83sf9GNDEM3wX2jZDm/5A8wapjGUdUzT3NkMc
V2Bw6scWetOUm1/VwcJdxgJTGIHaNBszESh0ATuWCO0BW3OXZuOzlhuW32feEYXZ5/tX8u37FR8L
QAB4pwEFelN9T3IXNKZU2CerFTEuM1b7dTc8dXr6VKmKT2x75Q10m/pO0HP06Cy06UCanxU86ECr
QtBRO3ljCcWVJHHJYShl+9xTD86k4BdjZyVDeyr5UG3uD9aefvz65MMZbYNFjwLPAqbS1dG+cDrS
nxKIth2Z0bAXp2iLfdcyIxCoLm3BqUte0NNUJmMP+58cwKsDAD4QIY1V4wD7g2ayInVfwd+1jk3a
UlhX17npW04Cko9kae2DkZc+D2UuIxpb/1SNHj93Q1XTQK95/EVmqnjCC9+KrDyGSANaMOqrXhvq
T06ggGiKFtcw9gF0i0cgMqH/952oVrvxKsd7cYmOA2hQSpTZWH90Rk6OJq/FA3OT9KQoKQtRYm53
gwYxYtGRFpoEWvrQcQndL506X7ggw1dC7P5FlDVObOTBvzWdgy+NlRmk4MsSnyW2UkDM346DjIgG
mqLS2EIneq3mOp0Ds4+BAwJ1IZzdEPiZdw1pZvZ4JbviZPD2W6MnEbNE4DIjLHFKFBbbjD15SlcV
jhcWIMRep4erClmTm4elyx3FTfW0P1UA8XTpnyp9Sdp9nqCNCBJEZb2vrLnbUeKJjPWGiiIetPNO
It4rrnC7YcC9EXXdRRR7iKGba+f6bdaAVvDEgAHBFSfvHCTGHMHq2C2HU8Yeh/LyefghIC8W7KpM
WKJj98wKFz3MxFum4toovL6Ai7Gp+FoXv6k2jG8+P124okBjQFMb8OrZBQVV1sKRsSFPmnx29Q0W
nXQe+jU42kLWADjdf6PMDiGsCq3up73kGKkPl8Rtbnxvp7K/9XJ/OAtZw1Wg2cQpDMK5lYpAavUH
DwjIZqrq2/8vxLQ0PmRzUnelRXWEoF4QyxM3A6Vfob7eXhL4/NMTdgK93zJQW2oSrS2m6eI43uAl
mbyzNuBAGqSfT+dATrIQB6Vq/UbeqdZkN7aVJk7UcsSvtFDHLYVl1CXNDD2CDAvw9vdnb2ElTGwo
dKDxdsJNOA39w+zlVdWYXW2LExQ7Qe+mOxPDKoFcIHLNhHxhFgEeA25bR0na0tzpT/kQSrVGcyhw
050Et/X92KXjtqxr9qtIPPlstGoWOLIHX/T+ABdOBnBHpmodIEo4ZGcDNIikHVNycbLMhkXNoKob
4QzKyndbWOcWsJdwQp0onTdqx5bRdNDqrMVJ65vhC5MDRT0n1qKhM9agGX9xQ7N7Ax3HyUgcBTug
yWb5JVW1GCQdKk7JKLKzKMzK1yCNc+lsxr8k9Wj8pEM7nhzHis/NOCrvWUJTWAvbPeBmRfm9Hd30
QHBrRzVJxoDrIPIV3I2fPOHhOV5pBIUk2LoY5Tj6dmHpXRC3RR7lcMLwZZ5AI0O20CJnFdtIkbth
34zxERd+F9Req/q4OPtdIvnPtjYF0I4K9kxXsWiQ1VaqEq9NUUPq2Cgh/4h72h9sGTUJtP56l6bI
QmTsA+8X1JkVb0xpoXeRO94+NVqcvGOihzpTrH1XwuzGzsz8DZzi35psrd+eHO2A120btabWHXSt
J1GatGyblYxe1LKDrlyHXslvoOCVU+62eu4bWgadEbvh/WObkb5cqXMuLQssCUg728CA3tST6iLW
RxXskpPZquTUVxX/QSHvctTaaliptS1kEyiro8QG4LqDOu5snY8NqY1E0P7Ela7cjLblXigR5MIU
mERCqcmISFvlR0fPyW88Q5N/MdJJjBbau8BGoNt0vbkppwqQt01/crXhZ9OB521ncJmK8zXA+cIp
cvXgnY2z0/LEgNaQPCXEB2fXjUNXPA7ZRay5Wi+cjDZA5xrm1EOHa56eQa2FeUpuiFM/PqJtB8HO
h9J805Rf98+npXQMyRGkxl1ID6A8fT1xQ6bkrnSIONmVE5DYLPxiKL45kv5UIVo4adK8jlDmWDkV
lwbnooXl2nBkACR1NotJ3oPFlYnx1CZAZcSX0foRazQYizUt65tAAO3ikeNgYaC/gAfW9fAAFvds
1rPsYnpHWKuQ9lsJCIjz/f4kLkWxwTEH3BJOODgcr6NoBMw3alvpRQh43PdQv9BgZeAAuJWurPPF
SCbeiRgNwMjzz5XR2kSXhKSXzDIOWItbU1R+l1eH3HZ39wd1c3Nh6lwLDZKJNgjew+wbdcIaext6
P5eheHA29biS1NycTfh5D5ohSDVBrrgptA16rZMCuM1Lo5Qb5tCvAyqSNh9XYBh/m3pX19UUBw7w
aPk5OhDqs28jPRUlCQmPAc8oQqOGqC9KyM8pPZHuCYyxrH2uoe6DtoyfySeIDq2s9Jvz4m94YP4n
IPQtMNZtK1q0apteWO9MtevnWio/OnhEZKQ+jCCq3f9oi7OKV9v/hptloxBIqfPEgvAL1S0IFdFA
s74ln6ZJzMY0m1LVlH1hDSK9lD33HePg8ZX9tDAKrDrDgUg87M3x5a73U5wAt2D2GAWYvYFXaEFh
vhbV/v5ULaxvBIF0McCPzi1qVqFOAvkyF3T//DuxX9ewAgsfHrgsE10ckMaASJ9tH6w7lSFtyS61
imKAgl7kQxmb4h0iA3aY5U725EGnLLw/psWJg02ACsbHRMidfZm+cOOx13A8gG8d6C4LBm+fJPnn
DyFHBVx0AtrjYprjzmyLKbWMR3x/I/E787GUrxmfNONWvtDN3YTLD1EmYCr+DxnY62VgFgks5S2H
Xtq/SD1Xqpu2hlEwZJxeYCDN/B4MysDMamt7fxrn0gVApyIy2N6ujkr99CdcR1YYA6YTpOyLwZJI
U8wtetgbOA38kDrfi6r+3VjWidpjaLLyqHd/7oe//YooJcDyAyBC6P4B2XcdHYJiuQsXqOqiPnIZ
5K0ffxpEAljOhwjzTnSpq4VZ24iApq711DJWvkuqi7WFsjiQvwU/HPEoEc8G0mQxMRItri5Sbspf
svttu4/3p+p2E4OsNd1OeNLBD2EO6RCdl7OxKeuLmXk8yHqzCdW6X6NSLKwHhJl8gCFhqaMuMi+L
SD2jjdbUFzXPz0TVIQyWRJX3amQvZWYe3VELE82Ggg56gG2xsqlvxggYCdAk+A8edwuAj952R5Zp
44Vz4e15pvANOtv8swn8LMr0V3x4HiuT5HLhTqZjZJsOwD9AgKoY3IgV+yrfmmPr4/K8//FukhmE
RJUJOBZUpEFTmy0PBosp+OaW6sURkhxLPPguhSRZqAOfGXpGk60slsV4OkpbyGeghDAvo3leyces
IeNFNkUa9LUVOWVx9OrsZwdNsftju1n609g+xJpNp1eVhkG8BA7m9XhxDb4VjXyyRy36N2FwRcIq
A1Txeb1OqWO053EQXXL4xPhj0wa5dEufNf1KYrEwdxBbgPAahFSA15lzJeAwBvkzMigXQz+O9Rtt
zkb7zrNkZdpuQYvg2Kq4VyAIj6oQgNTXy9BgLWXAqCgXtdKfHEP6IwVlYnwoLXgjFhBaFloZNo20
jolC+E6gdR65Aqab9+f15uqZ/gzcPADXwnLyRjlKkUMFIAZUN8dO89U4iqtIpATyUc8lFfCT3twP
t7BaEA6pgjZdOmBhXI+aWrYCDQCMOs0PmQsh6ZduTap2JcScXeixVLFM0inIR84K/abbW76G45vW
9FWq/XfS/m8UxuyUzMHDRpWrVy55vunLDaUrecfaEPTrWXLTCnu2wSwJWvlAzEJnJPf1/vX+t1j6
9EhqAK5EPQOVptkoTLUqlEJxyaU1fiZuHmjel77da8qDN4x4769J3S9NGup2k4u4B9mp+VO4zBLd
iD2dXPrxewq9bNas6YXPvaLBgoAt3YcQ04g/HO2DIupOzxCiRln0aBfGKwXzsIfg80XJ62LHB+n5
tK2axreM8YvuxRRmvMO7Ia0QAqEBIcZTldrwgnO7emXDL31T1GJdXXcdFTnebL83RlabMSHkko8P
FcSpJFrB3lrRZvqR+cLEeT/dMcBl3pipwYzaHPigupcBpYb9V/JgrEnsoId5P4Y3Qw+IpEpNDnTG
RZeudhlylGBLAU3jugdohrso9hWy/llnjrcRrtF/q2xWRVwazl4AOwHZWPc7+PNQQ87iXxxpYahx
qM2oQOIGFvOyUBSWOFQIcdDRCt8xVe/2cSkUVCwFapGt7oitovJqqxXY4TG0tzrfVTvbNyGytYcw
cxai4Zr6w4RNpramwbygZoFupqpPrPSHI2wtkp0oURW17JADdZPD7RoCia4SmqkJBmnANDDE1Kce
XWl3EFUQNzKBmboXFGoOyd8sVvwhrhy/bWAJBTVS/Wykpu1TXeN+rRk1jPhkc+wzrTjqvdPvVFAK
t5lnV8e09YoAkHHlpJTpN1Y6wLRWriy+cSFR05VpXoUoaA/gfQ+NsmVj3UbCyKyopUn9JYs1Ywf+
pfNWxImxRdvbCIcubQ99Q9JDWdk5+IpKe1Dgo+mrRTo8cEfllyRxACkQNQCfkLHbQpLqNUnhpEJ6
h0SD7pQHc+TZjnpWs+0KtY68BCSIBNWdEI6sNlA7PL+AW0SClFh5gCwa81nYbVgquIgJFUbU2Ea5
6UGO3bSOApM4FwrBUsb9sWoT85AaQM3EnUZ3Uid1hFYBGhMJHHig/+NBZlvqsLM1k2CopQwlSLZ+
Ip3hWA9Nhw/U9Ufi0sKXZm9v1VHtvrrKVOzOHHJpnIxsetSlLtxxUt9K+9TP0e2ASg7QEqaquBvT
ImeDtHnECQVaHTg9GM6o6sv90/TmGQyowdT5QBMEyGvkD9dnT257jKduY0OG0AoS4oaUDFvFIUdB
0MrM6SqVaOFAQUDscWjF4iKdYz41rY1lO7b2JYMpU66MX01FPUnP+nN/XIthpgIWKrTovMxfBGo9
ZHiXEPuim0zxFU3/1ulGu610q97dj7R4eCEvMCASNWG+Z/dRDnFv0RLbvcBCNXASwJN7rQiBin7N
Ov3tfqyluw9C2HjzomJ2y/RJXatGpheTiydL18dR+mDm9KToEuA/twKziIZa7q2w9xdPTrS3UWsE
MP8mtazzFOZOeUsu+g8XblfR/SGt/fosaWgMb6yUCr9uV+C9AJRpdSuVzIUljvmCuCIIGRjBfIkD
S5h7oyXJRSvyQ2wk25xlYelZX6B1W/lKaq8siKUR/Q9p57XjOJZs7SciQG9uSbm0kspkV9cNUZbe
ez79/7HO+WckihCRdS56ugcJMLRd7NgRK9biLUr6hUoHjT2z5IRpdOHYUk46WmPyC0r6bRkGfzEk
qsA080+FAVqEr0/tQLqqaZXOPSJL5dSq+GxkaCpIPwut3vrCmlb4wllChwZ+VlAhvAXnNVIasNww
ySQLFnLanuljj7RwF49r6Oo1M7MwKAy7Fk7K0TqOxjGQC1voHgiaVh4OS5vhciyzSL5OlA64CUak
5Jh1D0luK/1zDua2WgGqLh3VC0N/YIAXQV3ehGPfmhhSmn1nnLvsg57AruUrqP79rrSVNPrK3M3d
3ajXQhlUA9Za67MihPtaH55cLrP7h3XRDMKjsBRZoHbm6Rx6qIhj4t46DqOThSfAR4LwcN/Ekjud
mOlgEISS9qYmCr9KrprjRL/ruU4rujY4LDMLHZoB7huaVnoedFKlgYEDYB8yNdNYLxbIhf45zQ1U
lQTght3vgDgLGffS3VoBsSDdGAD+/m8Wp6FfWJTdImxcH4tWVezyDH6c/NxrXxHSsrvs4Ms5TS1r
9Y3FbXgxyuk8XNjUO2LZcsBmoSZOlCaEV2+6Bco+T3ZVXDhdr668AhcXkGQYYC5yckDlry0OVN1F
z/ddpF53I+o7ngbM3P03DH7cn81FO6CKpzoEm2UObR7a2osoUKGKVenQF0LDkH/1rGrn1isnecmf
T7cHu5HaOdib6wFJQhsBQnStY17ST2hug2ZNMPY2f8kLkD4r4H7cRtQHZnuRgn2slG2vH+HfOaaF
uk9M/VPR9SyT9qEKhy3QntiedALgZPX3Vqj8vD+ZCwebggdxoKlTjbvRahKiztOkINGP0gDva9J6
mTOMCE6ahTBu75ta8MCYopsQHDQQ6HnhJYoqscnIiR114Z+xP3gdL4lIPwRoh6xSPywOC0cFfJJ2
TFShrpeuE4uoygZZP1ZhbRuuskMJftcVa9moJTNQ0E1ATSSFqZdfmwE2VeWZ6QPDbqpjJcqtrdAw
uWtVf40OEEZkvjVzW2wUxZioCyA+nW+VCRqOrminHUt4Fc+DYDSwUruSHXglHTyvWts6COsI1Ar8
otwWekBtC0lnWyjzX4nYZv/QRtMXtlyX0gG2Cgj3taQEBS6p5yLyuieCyn4nFFmw0cMECeu4y0eb
2LB2NMSUNvyqX0MkgSORyvaj12b9hp6l9KErmvwh8GPdrqxSRxDFs579wiUpqLWVA1wJ5pJASItX
T7CUk+z69Kx4yeDogRGRthu1vSvX/tHN6ghl+9rbyujyEgtm7dZLxhYpbU37gNCG/lAAyrVLUW03
OVIBtq5lKXqjzfjihd33NOEXmIHhPXZgup2KKxGwtoh8jdpHj7QpQykgTTokXmnt80JUXuq2Qoyo
aD95ndjv+4w7zdNC88kEQbT3PTdzaNLon7w4qgl+PfpAQu8wqrsQGEEmFU8a2ZkAt9Ck24Bmfx6n
pvGYUxA7gNho9yH4nicpH8XjYKjDOSk76xMVF/mp8jRxKwhiaodyJNpqr4iPid4bv1KXAUWlMj76
AJM2McomjwjU/Ok8sT5FJepZ9PhU+0mcc2eC2HLQopce+K/RVqLGc5o8aDaxUqcg6BXP5jGHVLxZ
0SPlKTQK15OwkFrLmxgt243hjo3D4UkdKQvrjUTv4O+mN4R96ga6IyqB+ZjAcfPSFpr6iA5L96r3
oIM86LyeixKNAFcNhUPUdtJb5Is1G0vpeztoTelzGpfuiiteuM2oONL6AbANlPm84thpZq4mlY4e
kj9u0/iz0Pxq+5x+CPh3uu95tVYkvmUp4Xl8aXB2ZSs+omWCqWn0+BzL5N9e+Z66r4F/0JQz6U67
EkenXYNqLXmTS5uzK5uozTMbAZu00njtpqQXT9/d98ELVxqEvJy6qbIDRHBmIggbmAk01yD2qTct
D2Q339+3sDQIuiRhpUCPeVqta5cYeTLNQGznY6v8lFwUu8YEJN9ax/gf5va5N0S9m5rf1C95Q5zZ
yw2XKpizY5Rqwg6VrOxQ5pBsCU32vW8a9QlxH+WfWNVDZ4D33EEyrdzEZQgELjLyDSOozmFSm+8P
xyE+pt/NZJvipWcXgtZFMvoHzK9m2pnYOgVeuvac908xrFAAwaE6UMx5RlNoYiH0qlY7esXv1kOk
aWMVv+6bWNonlyZm78w8j2ultzChPVdmjCLUGv5r2gbz9aMyBl8oaajbboMudBukkmONwm32r965
I4LW/WC7gfimlRURebjWZLu4MWFJk8k3Uy+e17zzSIvTPpp2TGH8BgPnPcuKHm6VCArxlclb8laT
ZiOBFemHW5gMueTIH0fz6JlhsfE7+rmatvgHhV7ZEQPjJx08ycYF0b81i06htyOM9nUaTqxYMAKO
luq96o2W2FQ5ULkJsmBXSqPwHBAoUvOCNLEdYIpNkkh8EMxQQd6zJEmPkBwpTKt3siCRHrKcnnmy
lfqTp1f63gp6b0uPTfoWQF221QWh2anwPye1BnsQWd5Nk2b8f15cpEWjHtgriFySqT1JyV7dcqsA
kBahP1NpBeUaaLmLK4i2zRIWkfvztzJ9c5oLvZeVIXYl82h0GnxQ7j9dW2wCXfZsAEP7cmgdKUU7
5b7Rxe0B1Zyio4JzC+vMlEyv6UfGaDs8D3n2BsTuE6KGxoqdpZM1Eab+fzvT4C/eZZYnFn2KRN6x
IyswBIGtjmuqvgsPJMhe/2tiluqQrZgOaZKgR3jP5Pip0tjl6kefcOz/NGV/uvwvhmLQG5WqJUPx
irdGl4hOPq+Kv/8JoeeO4mIw8/p2gTpFTOxpHvOMFGGQfop1wZbV6rWpgp9Rqn9ktAUsKOohUoKX
MBRtLas3g5avRCDL+4N7AfyAAjht+vvFYIUqRWhQr8xjK8SOQMtjQqc7JCPb+3O6GHhMTVF4d7R7
SPVe29F6P41ioTOPYuRuXMiVkFC1W0k9qIPyb6mpP+uQfvKxe0DDbiUDszREogKigwmWeUOnW4up
0qLEMq2nI8DKyt78cH90yxbA+8IjBSpiHn7IZTYmmZWbRz19FbuEOfyQVl/v21g6YMQecDUQhNCS
NQtARLcWW4Jb44g4n9/uam9llm5ZIwkNLw3MTrAmWHmJTiG5yuI1FP5NzAbqhYNmPIvRq+luGzJ9
nXXoGtSktJcmf+mj2m66n/dHubhPLn/F7JAXCV2N/cgwxeQVgVQ79E3UD7dRBlGP6aT+L8mF/+j3
fasrc6vOaqlRLwO24hY4Gkl27GL9rYrNFaeyPDAA24RvvHdvkGNF4qN/4IfGMeyjY1EMT2YOYEHN
cpRN3S9aEH/j2f2xLt0foWyuzOofPMfc20yVIzilpwz+/JT7huhWmpQRHzdKITo1mjiOMbrVg9mo
zUEv8sDRTS/9HAeDe6x83qz0ZaUog8BvgVYgOma58KNqPVYgattN4Ln+QWplA8ryvtvEg5Fsc0v+
NgylTh3ZsraNpYfoK4niW6trwFmA/e+iAUluN0Wv3O5kwNf311BZPIQURgAaAuSB/Ozaw6RmBWbJ
N4yjHOEom996JaTPbafLB0POpV0WJpHTZLA5FGNG7F6X5i5P5Iy39mCxn4XkjLCYsE/8pj13MJJQ
wBwNWsmjQNuGVQMl0eAmlk2hwj14hEc4El187Hu33EtkGxyAlYIDnqF45JGuPluID6HBqlkn122y
bS4UynOhUUiN9aF4s8oV9/DnwpgvMRzywBJ1um9uID1eXUPoH1ckY1PyEYX1vRykL6MGkLnOPhh1
RH3SPYtmfST1cZaEElCaAlX76NlyPJIGUb4kYvRQK2FrF2rx7Ju//TYAqK6snYTFw0Y6lTh8ojST
Z+sETUc1lgQgxwBKP0VrtrpyuL8VlnfCfy1Mv+DiTgtqNR00ideK2ASbJKo2QgKrQPr+MqKlQ7rJ
pMNCfQPy0HwfwnFTNo5mXnySUfkaDXnFxLLT+K+N+ZMo7yS5TBvNOGaN8Bg3OjlTffxlokdg91F7
VKVw2/fCY4qc7eiv8YotxVsXA7RmjyW1Vq0k5JAfexjvPeWLoZ8zMmtwmd9frjU7s6TmWIDzk2IG
WSCBjfZI/ZoVG3mN0n/pZfanAQRZc5blpmpa+dBHF6l5bN6yEfwLte3CVjSYWVeCgcX9PXWa/K+h
abgXuw90OBpUIOOPo+oorJO54ujWvj8LBPxSr6BG4vtfoBmY8C8rz5Sl708Mr7zyeVHeCN+iMUp3
U5SZR6l04SyyoKsWor+IOmlbAhcDAosa7GxrSWrvK17ECU2rjZh88L7U6V+sAq/iieltKijrk4+4
WAUh9z1fbxWDTLls6xmMH0Irv7vZlpBpou6BhxzvftO9DiSm4rKXMNKmh1GBtWGN6H5xMaCxniis
qWXMSUrlyA/kJLJ4JnjZTqm+uZ65stxL52KKJyfYzPS0nwVcYiFCEJT51tETD5b8nTh6G0aPajke
Im/FnS355QtTf7zdxZr4sHlFVLmotnovkpHaVWPXysf7zmRxwqjSgfKecIjz0kVhiQi2Z5F1NMTh
RMn1NNTG+S9MGHBJUNhSyDbONq9V6YMnaa159EUSc6U9BmuF1cVBXFiQrzdvFI5GXHo8lvLEqQL7
L9C/1pTJpPpHufGm694fmy5KXPI4JFr69lcZoNSwvz9Hi7sKeSHaPugNusGouLnUSXriYqKg0T2K
Le6NLhY3UpKJTlk28t6QYfu8b3Rxf5kGvncqf4NtvZ62Vqu9VImnTmCoFFvtKWufenPlqXBzWSm0
TFMKlngr/6mQXduI+1BVfCGMzp4oSLY2Nh8kShnoqX9T0WN453j+2KLMNyEgb5+VZuobjSik0RkZ
khdjUD8FarIxlPTnfTM3azUzM3v4Rb05JHqVRWdN52npydSm4OrzhG0Upfj/3X1rN4s0szbzN5KY
Cr2mMqhcp4kFyracInCgr4TD963ccmsh/5zEWRKdhfbJ9HZieczWBOLXTMzcAAK4/2vCKA9yt69+
ymtkFdPEX4X0V1NFe931XsvLpKx5kUbnWGmee1/iTV5Ar6adFck9Gl73sZLllXlb3t4TNnxiWCOI
uTap+whhhFYfnUvUafx9lO18KqD6ine48W/TwFAER1gL+UyCgGsriqJ3glmI0dkSvkQnM/vn/hZb
HAS+B4KPyc3N0WQ8dRsr8/Po3OZyZEsIkFFtPfTNsDfLdCVtsmZrtkZ9WpuJPlTR2VCoWx8Qg+y0
bTGu3JyLR/RiRLMJK3wzH+KEERmuFcLY1G/qUn1uR/MBR/7UDuOwEhUsDgslZeIzWbvNNiWwXA1i
6cVnHwng6Jzkg1MaAlJKK7H/4k6YenyAiyx0siMEWutykcRns3+QgsO7GwKnjUYICxcTT00yA9cb
jSb5sYh9c9rO30Thg5L/aMO3v9hsVAWhzFHl27yOm+cVJR9GUCfOqD2Esd0mB/ht71tZnCd6k0E+
8dYkgXo9kMxT4tab1qNOvF/codtM0H7cN7G45HSMEyybk4b9bCcLbmAFkRHG52hwMjQKIEORwH+v
bKwFnzYxBlLrBngBK9tsIHEqu6LQuOFZaooHRiuTialLu+jABfXmi5EKb0NIUuL+2KZLZeZJr6xO
Y7+IPLMsjnXD86Iz6I3XDIw+zsNRteZjlY6/5V74JuTNLvO79z5z0GtFRxCqaZ5T9HbNBpvmGhBQ
M4rOpvlU5pFdeU96t1ZynD5yMzZdI4KHDWxiXrkem9cTeCSmHJ0LZT+Or6BlgzWapoXdB/sDPXJs
D0qb89RaXjdxmqPee45jpwIg8P7NffX52Sk10zSPZJfPj7SLeI+F8X4nA9KX+ad0DSJGnLzrxerX
rT/EqQqDfq3AE+ykK+Dlpdm5/Pwsfmpy6Mp7nc97yTYOP/dGvrJ7F06mqoIGgGcB2kaaj69/v2fK
rmyFanCmK9M2M9p7ZP8woDTUF+PfmCJep0sWn3bTshrQM1TIlGDOhurbRQpHlvxbhKGoB798/0gu
OQK6cad2d7AON9pCbhSWYuo3wbnRsrMS6wexhkpzsCpbzYX/oV/uqhVfvXRUONkMTZz89Ty6GaG3
gWYqD85yGJ96S37qqvJzh7zu/aEtbQje/bhqDJFBm93WkpzlphqEwXkszt74qrz/uEAggbgHylYk
eufY6HYM5Dxt5P4slzvz36De3v/1t+BNegMvvy9fb7fE7AoDmGR/hncq0rRdrr72MvRvpi0lj631
ySu/jPQzK2sSjgtBDhkbXtUwwVlc1rNpS5AA6MJI6c4JJLBa9yNWnhLhAYngfK3WtbD3IDek4xL6
HHIq8/STkbRKKnpedx6zs9A8DSFwq/ErnODF8I+YraFhF3Yd1kjM46GJpubNtkpCVaUVlPacWP6L
EOqnKtU+B/Uaz/PCrmNPk1TjbTp1UsyWrS+0URPausVJt+hFv1nNShC6ZmC2PpZVy0PRUh1BVrHJ
duq7wfhwDlwOYLJ/4aYraKo1dfq+mXz3hE0vbg3v5/29vbDwVyZmnjR0zcQzxm4awiexCzbggXA1
r7oYb830KU/FzX17C1v6yt4s7qjd2u80vW956ED8JqeUlAabX7CL6lNprhib5mcWCMAFSnmdmINW
hnnHdWA1XZxJeXsOy4/aXmo/3R/L0txdfn723m0aUXUTg88PtBNEEBltLASkNafy90Xy5b6thSPD
UKCV4c7jX3NH7VkaDH1F1p6V7hUqyk0xvkEtt+JHF65VE8i2RVCDGggiN9f7DSI9OrJLuTlDXw7H
isMdDGEeKiBmt78/nKWV4RGiE3rg3m4oDAUzCiGO9pqzj4x7oP4YV+61le/PVz5PhVbtvbg516dK
2kTZ5v7PX1qNi58/77PvUJaLvJqfr2gPQfg09o9VsRKiLawF2JCpcklTAvQjsxCtqnqxNujGOQfS
I3dLrIAFeU3WkD1/SOxmRwQzlO2ohdPxM88QDlGcSFJCAdRUWzukH8EtvqTud1d+6+LPdKW++YdW
t42T/0swHV/fVZKjeYf7s3k7VN5xcCQCD5Th+/nTPX/h5vLKQjtq9Ouzym+I1YfQR2fhW5a9Oyql
tx9mCxLuiBxxmq53N78hiwX6RziuEMNl5NjWGB5ud921hdn56eU8s4rJgp+DwrbzaGXbLX4fIhpC
AjSdb9LUQmoUmRjK1Tl4g4G/z77dX4fbXc3PZ27+7IXbIEAu4rLNxbAmGDyogUO3ZtK+99zz6JTI
E4uTjjjPptmubsN6cDXoWE8AFVuUaKhu3h/DzRRNBiwemBRuQJPN/WTueqIYq5F7ip/RLuF+uf/5
mymafX7ayhdblQbzZGg1Po/WmNRUdij89LSVBNraEGZzVDUBDOZu6J7cRkGxOAIbsuLnlywAmebQ
k3S8pTO2lMoTFK+xTtnwzTW3iR//xTRdGphuzotp0jPLSGSrBulRZuKurCjJUjZUn3P40Fdma2lF
8JIGzebUnlj8a1OpIvQh8trWSZVeJPRLCil2umElbbE0YVMPGhsKDijKKddGBlhMVa/IhVNgNP62
kdrsKU6FdOVwLA2F9CyIOY2RSHNf3CZR1HQ0f5/Npj+rlvdkdMpequLN+/fwxPcMzw3G4Cu+HkwA
qi3pAtk9kQw8WW33GoqdbaVr6oc3Xp2jggFNAxAy8YxOo73YA7mcGwL6r+5J6Utiyc7R6uAVgDjK
HunKBbK0PIC4aJeSYP/EMV6bimEXcdvI8s5pmoofY9FTP2uu9W6YDgO6tDKl1C4GpIzSkHSt7583
avVDqX7cX5XFMfzxvghDgSeYfV3tigGpgtI7hwMACas19M3ope72vpWlRbFIwdEDiJgokdf1GBAb
GaIaXuizJf+uhm9D/jUXv/bp93dbIWlKxwZHEsrt+XM/HrQmrM3YP5sG1NT0r9cyXWLZpg7XsjPT
yl6FL1M28cLSNKsXawKFeNSLYuifK5R3jTI5t/IQ2ijMfk+1YBfKxsckl3/+xeggy4ERUaYbcN7e
2AWhLg8uu22AkCUgvR1pe3F4CYy19oJbKq5pdBeWZvs6h9WukkvDO9dwA24US4+dEMKSbaUK2sdA
kDu7GpDKCqR0dEIRJHSWj74dx4WyJQNfrnn1hc3DcKnxA0ddoD2wQrqLfbHyzpmlOUX6QRhTW1H/
Vazf9yd4wQ/SZKlAK0gXOmzSswtQqgdZ6ildn1HS8hyFJoe9bNH2luboft03NZ2qm/1zYWo2w3Vs
6labD955HNqTMAypk40xEoS1a8flCB2yZY8jeM52ja5ocePCNgazJu6Rx+n1xk3CfJA7Os9OkUZ7
wBjkv8maT+lMGt+0N3Fovppuqb7/WpaYVWAtFBoh4Zv5mL4IEZNWc++MFts+gaRRTIqNC1T1/qQu
7hOLhBkvChIYc+LsPFMStdB97xz3AyWgoZJeIwRZtk0xDE6UBObKvbm0iFNhk5oCPT9AqK7nMpOU
1tVRacPdWNVjwrNzp3tD9to2L0K/DYttKuXUCIu+Pdwf6NJG5cqZdHwANREZXBtO2zGV/VjyzgqU
jf4QRHahj1tV9VYmdNkOr/4/ZsCyXtuBY6gjbMbjyNqOck3ZfK/XhrK0ZgTm/zEx/f3CkU46Nboa
ef65AIxceD8q48XSniPr0/0ZW7jlmK//mpkd7Zqsg9DnAkvlCyAB4+gbjPXOfRuLswU45M+KAHya
RYSxKXZKa5p4TbPejsZLOWrbpPFXrCyO5MKKfD1hBbSHzSCxJkqG4EM0lvFDaqprLndtLLOtjbry
mLeDy1g8KB0GoGhtxiO5pjpwf9KWh0Mz40T6qBDpXg9HbVuPdOm0/r117kSyZX71Xuk1HA+UH7Rx
yrRe3YS3BaVUyLw692QSG9pSlSZbvxuORi+Lf7E2UM1RQ5/GckPCrBs5alBGyiPQ8z8mqo7Smbzi
c5YWRoa0X4Q4fZIVny2M3+BvhDpzT0k5WJtKHX52yuA9WYAf3psIYtp4DtAMDeoRZMjsyERuoaa0
yrunamLzUORS2yP+6BCL5o4em2uo4KWBEUkgBwMkmIt+NrCyj1ulKXHeZb+rk8LW9UNLNeD+blsz
Mu3GC28zqkKtDMV0Q0B7qL9G5UvUrtzsSyYmIi1qGlNNaH4JKT2UE4MU4DPdrf7NjXbar/eP4dLA
LHQYeFsh+eF55yZKZSdxUfdTe723tSZdAzivjWV2OFGriTQ3YywiztKAC1j7Ja6RsS/a4FxCtQ3F
7A0+MelSTc4KAhKf2xrJ1upc/UViY4p3/mNidsfkraIlY64LJxdu9LAhw7SGp126xS4tzM6K7pWS
7PUMYox2fSc5wZhvUzd1lH7FXS6FHJeGZos/QtMsywWLn1hOFj3m7asVP0K1oZo23ELBGmpnyTtD
GEAIOPHpoftzfV5SxaTcLDCuxM4KAPr9Wk5gyQDwfN7Ok09DKOHagOwKJV0HFQayn1L+Y63+u7S5
8PoWFQwyTjcRYddoLfhpjVxALmzcUX6N689ZsEbkOk36PJhHCXUickVm+4Y4pWHF6yBIianTPGlt
Nxb1vWcotCkNMHb3nT/s46DtSpgkzGSFD2BxAicoAoqf8MPMASFaJMa1pMfCSUWHc5QyWwtXttzi
HPJyhxYfcpibYDMKuem6MhJOuaEn5z4T3cc4zJRDUrnxiu9cOkYTsxmRsjUR+Mz8jV4Hedrmo3DS
4J/txC+qTodb9C/nd+UeWJw1k5wNyAoLRP9s21V1NtITz7ZT/K3Rbvw1vPDa92fnpmpHv0y8WjhZ
3jOsR0bx+f4dsPb9mb9Rco0YwJiOTbex2tBOzH/vG5AW9/TFDM0cTelWVl1NFgLTkRJbCuzwTfiB
fusP6c8/rbARVLv8reT0mNsIxbsf7/+CxW0Hay+9abxSSeZcewZk1wcFSVKcdrNFxwJROGlNaGnB
BOlOxANwD6DtbsqOo9RDMuabp6GRYR8cHHdUoO77eX8g01rMvMOVlVnA3qVU1AZVME4w9L0lVrLL
eu8UQJzkeEn3S0Xg6S/sEXeAsoSDgv19PXGFaLh1qWfmydXcndVkB62N7JRclUOf4YNcU1u9b3Bh
M/IAhpeS7htI7+YkjhoSX6nvl+bJCLtvg5VsxKH4576JpZUCIgJyj8B6IpaZjQk/XptjZpwM90X2
PyrDsS1WilBLy8RNNAXVE6fGPP6s3G4cwjS0TrqQhXYaS6+CX0GTpib/aKhkkXAKH+4P6padm76Y
S5PTxF5Eo5WsFG4RBLCMN91egHjJ07Ktn5ivHbBLyfd2Qmju/bB+a9rqKI79tsvjD/qA6LIcP2h+
+TDka6/L2z7H6TdBP4BwFvo7NyQmVe+PiuXxvlA672MuBOcuibZhmzzWLvzFbf5L8vhxRdptFH+N
Km7B50DaNjHFIRHMhT3buWgLRS6YCuukNHG9V3W3dpDKy/d+6eXbJimy59wPv4ex1a7s4Fug1TRq
vkyHGtZptbteiTCOkApyBeskpY36PJLEPPRVIr4EKP49Q1AV7jO4qZ6bss8/JH0pbmuwbQ9SUv9a
2RKLuxAZAPYh0CHuwOsf0utGUAcldT49UDSnjCrV9sa8e0YhWTpAaNZ+TYo4suGzaY5l5ZfPKQ28
m7Qo1U9uJWcbLwtTx837Yg//m9fbfikUL2nhRV/u/9DFpbr4nbMD2Ui5onSBa53Ac/iOn+eDTS+n
/rkeOtfJa93fd5WobSw/W1urJVegXVieHRqp6MgYNIF7qgdlY/rInw0bYa3gvRCIyJdGph9xcTJ7
v3P1uMfI1K4sb31zl7XOaLwXxjXtOjbWBA2YchSzXRcZWiN0sHaeSkXdWW2564O1lOjybP3HxByP
0gF1SYl9zVM3Rm8JkG4aSs9dtxoCL9nRgdZR46FbBRXI6wlLO1PQ9dq3Tq33watIevbqzmt+3d90
SxcN/l+BO4Rg+wbNGULJFY8S/jINKQCguttbH+5bWFr3SwuzzaWPlSi7ERay8ZCbh0L/nvxQ1oiC
l86ODn3IxC8KC8UcNWpYaaqVsWWeRIQXywzIhvVVan6OcgLNfOYYwfb+oBbXhlQRbUsI4sFodr02
sJW7btiJ1immTXCrx21OsFMiD0aLgXPf1J/ywTzYAQH/H1sz/5WQncpLqbNOvWr+0nyk3iv9RbWG
lyzJwddoZ7TdvumuDC2teKBldzO08qk35N3937G4jjrJBBOeX5pBpr9fnN/WrwRkHwZ2CjK4JUII
ivYjKmnSphcp+TGivbpyl68ZnPz6hcEwLGFZ0kY2zudRie1M/RaIdnG4P6o/Yc7N7KLxNjGcsnfE
GZIohUYrCoPIOlWN0T3Qt/E25rIEG0Yfv7RRnG3FKho2ZaFrn3U3Vh7iZKRNcYxzp6U34RT4aDyM
gdke/DFp9mpelLtKaVpHS63OscB87rrIdzdZW8jPXC4ZghyWvzKIpRtugvnpZONhkJpHi2EtQPgx
Gu4pUsK9oh807aCJ6CPTjRG3m/sTtrQql7amk3ixKlIXFPQEWKBmMiP/YEqxe2gGz/9p+lnt5G2x
Jm665KAMkszIJVGGAuJybU/IWimkS9w99d1O+pqv9eovfp5MDC99IAcwwF9/XhPyOM0qADpm9KSf
pOh0f7aWyr4yIDX6tIheqNTPHIVZ9VKbJ6p7EgJv+KhDmPo8GGZIH50BgULpf2tHV38RBs04mUZq
fh8EUfQgtJbas5GExkpQtjhaFPhkkOgoGuqzzV57bor4GWl7xd+ImhMJK5tjyQ0T7NOTpk5sbPNM
+ggRXa0VPolHIftauN1bmqfbOuvtioZou0zy34G7BqxftEltGbFiKk43AHSjldM6r9mQnfAMCW2j
/pMXiSO0vAu/FaK/ksFfcvzG1NhBNA9Z4Px9m1Pl8AyXo6aMp1H+EZIooDtpZRoXl+nCyMzji5ku
BJVmuicR+tjMT+y1nP2SARNokm6RFZrAVte7Pg27WmkCYrFhKykPZrYySWufn/5+4SMaqcmJiThU
fq/8ht/3SEVtc/9gLa3D5Qimv1+YKDrIKBMPE4N0tLRHr9urzcrZXRvF7ML7QwcJ/TDFmlex/Vj6
K59fG8HsevMaJQgNw8OxieKjV7lfx1R8NZA8+r9N1Mxf+25aaYOHmSDdu8rGbRx4x/7CBB6FCo0E
8m9enrEqxAa91rBOg7kxhUNrUkNbiQUW1+LCxGwUKV2UdVVhwucVpICSWRnC0q1GaYkLBnlw+LFn
bjqJ9LDv2xYnIu5dj+z/rhy/FvEKannRCrQz9EuCuyGSut60SphYqSEWXAaN4x8T1a4+JvVauDj9
1HlAA3ryP0ZmN1qDL2zBBbqnMk1ffTW3i0h5afv+I7FzbRcmMX4zSZ2M/cZrKifO16QalqKRix8w
v2T6KZFal/yAJCXp4xVPfao9d6nyMfZ6lLm0v6irQ1qBXsxEEMu4Z64gjKo+mmSPT3Vg0wUvjI4i
rGyPxe2noGCHIbJ/1vT3C28TWTRsZB5P89I3drFGBxL6bfcP0dI1RrcgCSKuF2BEsx04ygFgCl5o
pxKGXTISofKZuq68E41aevSaqD6QLUS4rKDh9r7laUPcbBh4BCBEQHGdvOr14BTUkxPfxM+lbfiF
qttZDZVN3tMvFmVbCyFxRzBG5AzCFc+0eBpQ3UGvfNKDncvmVrUyKkYzUtmH0eQQC8hTVsTV+x75
Rodkebm7P85Fe7Tewf0PIJ5a8vU4pZpYLAxIwwXKJy/47VuvsfepzD/ft7K0+1GWpQpChEAn+Oz4
GYSrcdzJ5gnU21Yi9OkgXcw+hwUJf2kFyrxia56JaEm/h0KokJZuvsfe5062czJFPgoexb/3R7V0
AC5GNd+dsid2etthqZU3kumUK05r7fPy9dJEXakLNc/6U2h+64ov7+4pJSlk/Wkj4IYiQpz5XQGG
HpkWbDI2ke1Fdttt/2Z2pjaF//n+bM3bWlBGWeD7UvrFRbUlCNeKX0vBwn9HQDroeoI8yfS6LjfN
k569Kvpec7ei+3B/EIsJ20sbMz9Q9obCO3LKoYjeQxZJGxnNP55Nn6tM+GBa3ZOkJh+kqNU3WS1/
EdM18oRpluZ+6NL+bBOUlULZlZvz1KLdEJufk3FvlYbdtq954dt+d+6Gn/eHfEsrOW0MMvKTwAnw
H3EWB7t4g6BOY/MkiEXQ7nMUK0j3jsGHpnTVnxbPzqMUtiSH88D1X2pjGPdV6YbUS6LG9nL/Szt0
0YEWgOKok8fetnmI6rLv9hs/9v/JvETbC5lekqnp+vfHEtRYNUh5oTXmxpjtaQhsVX1wVZ6NHQmv
5HWb8T/GGv5u4WBSOJ56MqaW5Zu8mjiEitT6knHqEM/8YsZf7y/AwrYmK08t0mIonJ5ZDDyW+gAV
C9XC3Ms/akHwbdDECp2G5HDfzsIwrtZ5+vvF/V1WGT14Y2ietOaxy+3GXblaFh0xzepTuyWA/zmu
qy2ssvAMb/p+saM2ue9clMOyvZpkG2itVkKFxdFcWJstPU9oIB5tZJ6i5DGMHuCx+ovZgg9j0t+b
SM6mVbuYLT9TCqmNU/NUWMqDW1afW8X8cd/E0l3Mw/M/Jqa/X5io5KEsCyMwT6qb2+L/I+3KeuTU
megvQgJjs7zS9DZbmDXLC0pyE1aD2TG//juO9N1006jRzJUi5WEkqm2X7XLVqXPyn0hsbWh4244v
1+0sOBhxkXdBo52lVKFmJ3PUpWXMwIsZoFicbnKLaXvISYzg89XylfNz0QfQSOAqgQT8P5u11MQ1
gMKRExDR3IuO75AMuenz+GmS+bEf380ypY4uR1c5bwvtnvMnfKRpZh5DSxOZ3mOdHlafEerouziN
kR5Q1I8g/plT2TCt1lnS1ohHO5n9kijXbkqbu7k36oO2N1qX3Ewog0wAGMMBK/S3HooMOBOvSg3p
xY3QwKqa6ysRz+J6Ag2MxlKGn8ZmGznXysbqLVSUJ0KhHTbuIPZba0/XnWZxf7lKiATdBIrG/tw5
NTtKm7TJ3cAGS/hDK9Z0UBa+jxtcgWSQtkKb7MwpOW37Sq8RTOnfUmB+1pgGli5yEFs5KO6jaKBE
J89/vygL0hiTi6vBGD+xNP7HBLOelae+k2gvcQ5gs82bLbH7p6ow78ppjUphqeAN6BZTMBM0O6MD
/fwHkB6aVaK0AM+wHM82700oYjTtc8YV7LnfQfdyExf2Rrcfry/cwqlyZncWQUxQVhVa7sCuLX+4
pfwiDOcAft8JTJzpWnfqojHUDQw0LSk+mVlIht6HsZQ2MCgtba1jnEpwZcZT6FN7eHPH1Fo5Xog6
1WcbEmg+kLFCjBdw+HmrUlSRzu5sjqMM/dUvjMXRp5x0xpPNTeN3MrlgLADZ4ue2Mg1/KgmpPR3R
zT2K4pj2vjHqo+gS595JIEOdQnPrWMV6txFaM3iiph3UQfTRa+vM3sRNPdzFbDIeR1pHYPxqm43t
hi6UpPH0RW46xxWdGNvri7ewtaHJqyN1rHT1LlgRXHOKoPaMWy3p/Q76V3q5zez3XwewgZ5xQNcB
TprvjBKxYFg5uA6czt5E7rjj1SfWOCv358JNoNSF0RmhgBcXxLm1HnZDVSHaMKfaG2J6CCP6gBbO
XZwlmmfY2kp0s7jhVYce8P5If1x0Yk9OQhsSdar6qX3rE/PZSsTtmPFHOZHGy3mM+yj09FrbJil9
yt13c0Qhcj61PwtIsiL8o3KHu6jtbvosum3ZGsvV0m5D+yFCXWCJ7AuO/yFqpxpScOhCbgpyo7mk
fh7LztlXVuYczXikK3O6dEYj/kFNXHWKXkDOE9L31IiRVDL0BwYYaBqtlazXLMwmLRc91Src8YE5
7oi1XbspFz+vZMIBIANJ4PymjEeoChVxCfQA4LOa7Lzf17frUlkaKwFNMhAYIDU2T7tJTavLwRmB
tCr2VnTT/bYLvBC30Amv5Xb4EcqtKDe57WtfrxtWt+P8HCRKqgudLdhh88CEQG62LSs8E3P9gYdv
hL3QvgQHBNjCyy/D9KNbcz21EBcGod6omDVUjXB2nUKhudRHjpijSPkOJYc7ovGbkkPuwYSskddm
IdtqwFVdH+bS+gHJ9q9V9feTCNmti5g3oLgIRm68cNl96QSKx9dtLE4leMqhJ48a0EXWu4AaYMLR
qRJQyApm4eAlPPW06StvHzv61DWpL8ef100unfIQCQE1DRq8L3uTBjvp7SpmOIGLW5rtrfqY5x+4
SE5MzLNiVdsMaBTWnSBK0x9uZzzXujt5cWivFHCWjnlEN6gdY4NB0lb9/WSFGE+oyIDuDoZE/DSZ
OBY9tBZt0/plpIDThYLq++uTt+iJEF1AWIWjCWnTc4sCSQy4f498nx2O6Ctvpe+GTrI145Rv9LbV
txECL1/SsFqZ06WxorqK1KnStmDzPrwwr0JJRho/htOxJpsx9lu2r7Ojna8E+Etuj1ZzpE4xvssO
qalvdegC1vEjcTaDeUvZ+/FhCDAUORqaL6CmMtvMhcOaOpdJ/EjLWy33XWtlSy3cUyDGgwADKJdU
SmkW+oJ+wYx65AKCvh/3Ua97o8G2BZTZ1rhlFw3hYEfGwbSRzZ75gnpsGlU/WEEoIFRupEd9nI4A
WuZrldaFFUGTAsIltKsBvzqfsYRVVC/1lgVdanmi9Vy51vivfursgEXZ0MaDhQC2B96/c7euAdEd
ppSwgLIhqMzsZdDqlzZ/N2cQuBhwoqKEo+QnL9IaI826dgLJRZAOtwq1zd9/YqvABPQYRIHT5zjT
pDI4cOkJC3oTKrv7sn1+9+4/+/7MddMoE4RN+L4+bMtvvMm2TZ1uHacGjXnnOc37d6IN+mpgYpSS
9oVSRkusbAJbNg0oKqJ426+cZZeKXFgO1NLQZwPM3mUsrkGnSIhooIExcf1hDCf3q1PkjdfSqr+J
Shwx9mDVd06BJ4HJCx1FX8Pdl8jO7p3OwY0PDcN95VrjnTusUtstuSQyOWjOQRuQIgo5d0mA+ip9
slsaQKfgGWHagUVl6dtauMassnCwotysemhxJKHPebaNea6nIrQKGphZ78GIx9AYWuMJZCQQEUj9
6y60dGiASxdbGQU3wPhmp9OUu1JwyWlAtADaO74JulWHvk7kA67KUA8BXAsFxQvVcMcpGhrFFQuI
+xzb3CP6/aS/ZvSu1G67tYBwaa2QDIKvgkD2skdcxFlpVW7OAhYNPTTwwIPAks7yrcr+QDMy8mF/
Tc0SDE4Ikjfw7uMIGZ+peHKttYhs0R1Ao/enCnwZUyDZ1ztDjU03QCBxSx2ZQFJal8fUhhhS30Ov
TnWFrGzFRaMQ18KDFaxtF51bFs87Z0QqKUDK0Q/zaJshjKfOHWRr4vTndQ9cCGGQr0TgDsYKXCpU
eehp0ITkaJE1DgsKUvymsdgUdnHsa+ONOu13ORQvYQUmlus2lxwE72IQLoKDE9bV+E9sQjVZDi6H
N4IDe1PxwCAH0y5WttbSNak0hOHueBYBS3JupAg55MYrRsF/+iBAh2aJFVDV4igomFaB7EAANsfW
dWgTMsfIpoEgvl7uKuIla+oVC+8B1PP+mpideqmR1DZE1WjQaWhB45qnJbbfN797+6EvgFSM9u74
5fra/NEbnV/+akepEhyCgDlXEtTPm467uAaAzGk/TWMf3yRxZu2pUVGfCRTQLQtNF1M66Zupt5rb
2umah7qUZBNn6S9hizHIwORsxbsSwG881EN7L4YG/B2cQAUZ7BFgYL/+o5c2DLYi8psu7oaLcg9l
vVnbg/rN41bDC9A8QHE2RqlyDdu46FTIDP2pKxkXIQvt0wLoYZzXUQWxSI5KErWsNTDg4miUYAXK
PXjszQM8opdEs6uOBpP+WRKcOrbr9dUPUgNFb3yANNBGKxICVgi/KY2Z821CcuQw9WGigT59cuwj
1OevL83SjAEogFcK+s1AVDbb600e80gjCJI0kbzW2fCQ62vdMkuX6KmJWbgax2Dz1JqQBllNJs/t
NaiI4LBECLuNeu5fH89SLh0dDWDXB2m5iZ6W2YSZppZDFgvw4KiJrE0pc9/U2ts4LbZDZ37TcvM+
4dWWFMlbNxXvR+iAQ0THnQAmT+D6ZiMVE9eModZhu2xrv67HZguYBs5Ragw7lstq5XJYOuKQLoVq
CtpdcFjPFk8w2ra5mGyU4w2vi8z9IAk6Ocb99Tld8hFsKvdP5h5c0urvJ/dBUham0ViNHVhVEGr3
+eMHPo8WWJWoh1TXvFFirEw7zsFAGFC5r/xijd57qWMBELG/35/NkjE1dkZTfD/nLGcerVMeVJO0
PjmpAflwQBXMfaXpXblhOv3ShHqKZy4PvcGOtU2l83yfEx7v7AxogQztuj7Vh/6LVdfpo+xGlGbK
MLspZekeogq5QxPSv1/LPF7Dm6ifOT/4UQIzVPIJXjavgkXQ/olg1Ak6l2+yyfTq/FGAvXJ0ohuK
Brzri7K0aZVsIR4zAH9dQi9JqoO6UgJpUB6o+yZvk/yRmIfrRhb8FwUhPMeR3MJ9Ns8IgYzRMARB
eYHnz3kxeKTH8qzB5taMzDalHmVdn6d4FJGY7+m0lz3KGO7KSBa2CNDVcF5EhShQzlFs3Coc0giU
EF29f4Vsgc/yeE22ZMXGPE8XRugVrydU68YifI5aeedk0+v1BVlYdQwDAACFdQcR0myurIRFHa0x
V3n8Soq3FhLExVuy8thZHAcYpJWABSKzeVZOs+ouBdEHxtF7BDpJK1RLS5/HOxSvZQBlgM+cXQAR
6nKT09dWIEevkH5prcSVC0EfqIj+fn/2pqmMchDIXFhBL8pdYfPbvhmexoL7vYnGFGf6jv6Gr2hJ
XTGrpn6+/eFaePviMQ22EvWzTg5hEjXETeLKCZphywtfP/IvWuUNzSYMV8L/BSdApPGvpbmfASHp
xEbeOIFbaY9xaD2HTBwi0BKkZA1QtmZqtla2GWpxxgXa9nkJ7kbmT47wkgmJdfnjumcveMXZoGar
ZhTQ9SlTnJ6S+YmAkPFKHLU4ErymEQ/iXX1RjZVFX6GTHkdZl7KbCtSfur3tWnY/RtpHHOHEkvol
J44woitbH9Wh2bTfi8LwevenQ0cfDGae2fyTrlUHFifuxNzs9nTCuEwKCshfbhEvt9WDYeXsXDig
IZ35d+pmhw7TQy5diUOnzA7S2pHhc74WA6wNYrZ5olSmNZ44uGgGqF//oHQlQloZwhyajRuht+MY
kyTc15F90xPq2fkajG2pN+50ouYwEV7VTt1IsGqYzYjHm3ildPqSOvVdXxrPEPN+pk71S4Ta3mTJ
loLFsCRrsiLLA1U1DXAiXjKk5UMEiTsy2gAgug9pZe8jN/oqBn1lN62ZUet54uNRFpsU7bPAikC3
JHPJT2q4KPqSla20aIYi76aAB+YF77DhjoI4WmcHSfS5TL6J6HeerGSFF88F4EgU1MBwUUA5H0ka
24UV90A6xto9A+++xdAAl76Q/OX6+baEaUDW+a+h2S7KRNcO0Eqyg1DWftWMG8cJN03/qdISj8jP
EX9sO9tryuIo363PgbsW8YKO7BRqXii3nY/Rio2sEwnAiUV4P/FjQjfpGnvr4gY+MTFzCKjDWknZ
wkRTe6zfx9X7gwYMAelkhXmEY88uIjMHMXcUISZJQvurSPvPxFyjn15eIcQkyoqSTplNE2tiYZg5
sYJI/xpF0NLTRNVumgKkaVbSgM4Dequ2/MRL7dhP7W4EW8J1H1n0RQTcGJ8KI+YiEDlJ8LxgqR10
lVcx3/qSA3BQrkQPC+ERHid/jcxmMhR6YWsURgaInKBrthc/Wo0Wn8vWHp40V+++F1M0bFPZtMD9
h9PKE3yxTILzSRENQAHhAoiSA5BFUi7swBitm7jM9ugw8Vu08RmkfkFb817G8qeI0n/MsTmC6uQx
zfsbh/dgz+5veLemELz0akPzGrrkgItR/bbne2MYoqnry9AKJq2LvDRu+7uoTHigp418amKX7iMi
1pI6i0aBxVFqHzgZ51gWDWy8+qhnADTmN4l5C51YFNopPUz5ytW9tNg40xRnIsBhF/3LIMUucvwI
KyAIr6DbK9DsRTsvLfqnqZ/0rSTlLjK6Qzx+oGkOCQm0lqGBH+3Z8wJ75DqJXk8RbojiW0t/AkJs
AUpuuQe5FngvHT2nlmaRYzqFlVVJzQJ6fG+GYGDxr+/KJQomDAXAVlwQaNufR/Z6mE9T3hlWYOeC
C4+Ddsw3ZA0+gqQR36e4esOdn3mk0pvtEOv5jYBoxd3AGvHYDX1/bNNYHqrEFBupSWtb5dbj9V+4
dE2e/MD5g8CKU80iHVZZmulNWyJPUjSesD5wBJ9amR0ccWZkGqhKUKDnqAX75lradnEUuORxwqPt
EaI75zsxb6gexiYue+h+fWtoeBNa5ZcQclLXJ2tp7+GEB67dhczLhY5UDqSkpVmIkFyQ/vNGgJhI
PtRW+NMohi9mLdb6IBfd88TezD3t1mWtNqLjJJp0P+TlQ1h9AEZjYzBIDkPT4pIgE6/slqAeYQGD
tElDv6l2g7XNSo/Ut+baO2pxlU5szV43PQj3JCtwXorM8azyu2VUG7IWri9dhNCAwFZDRh3p9Zmr
0cxBL3yChKYmjmUYe2NRH6pU88x+rclhcThAFWLukE27YJ3nUztIzgYgrM3xp5CoIE/2M6LR/XWn
WzEzv9mhapSOVQ0zBpVBRZMDcv1b01oLMhd9DYRgf6CEIPpUfz8Jy5MiG+sE/OKBEY6/ory8Izld
adNa3D4nJtRIT0xUbYE20UqZQHKIbZxsq2l39bgRayX3BR/A4qPiDjAF7i93BkeHCuw4oDRmBVYK
nVmsfbNDybiir9dXZmE8MKNQ/RauxwsUemKAw7oRkHnkg35E9oB64Hi7N2S3M+P2YE5iBWS3dJso
p4Z2JjiQIHMyn8A40zvNKdUxSp4o+Szin9GdlU9+ZVvxU6hH8U2bx+i2cjsQEXMj4DzbhVYK1j+a
69+7TOdHdDmtJS8XPBQ1XvgMksmY8HlHOKm7SkAwG5GCdauFX0cN4haoAH5gstHdo+C7iqxjdsTH
qQnVkxac5wZ641Q7zX7S89epsN+wCjcMdcfr9hbCH0gs/9/eBReSqJxySgUOxihDCOk7ndI926T2
RoKxJuk39XS8bnBhA+J9BWZ3tPQAeTVHfnEk0ZPWHhGL2L7ZeMXTf/v8bP7GNrMLXcfnWfdlvNHt
j3wehQvImgB8guL/+d52irKvdQ2f5/atWz58pM8Pecu/31d78eTsGBAuySbE9/MjMXZVsrs+O0ur
je57AD5U8RcUbeeflxXTUgS1LGhy3nqN5fjJ1HxFk+O2GPptAVU6w8kYmHTWIqOlo+rU8OzYdQeI
lo1EAgMCwZsh6zY9gz4l+Tk4oX99iEv+BeAKkKSA5ZGL6yorBmoB3MJw07+l+qO7ck2tfH5+TQ0V
LwZS4fOpngG0ZXn6+9GqeGupRC8OPhztsyWyGtL2shvMgNq1s2mALN0ziD6tWFlaD5yvqgtakczN
8x1tHOHlITQzIHyfT7uhOpDmINOVh/SiFcD2Ac1W0tHzsRhONxh5X5JAIDEwmvbR4QTS21rjo5i1
djyr7NCsuoDENdpScBOa6n4/9+0UgOgRzewkaKQZoTFggJSM/bnqyq9Qqje93HIjr8bD+bq7Le0o
VGbBfAyiYKVSe26VZzQCynQ0gTwXtxVgmo5Ax4CZfodC8rDpkvKL6SJT3+XuGgXPkicCbKea0WxA
QOa3JBrPMlCSRGagd91LzN3bbOIrN/HSjYeEHIS/lbw40NPngyuSscpjJzaDojlAXckLNb+Lv16f
wKVlU1BTlM5d4LTmT0fw1gAW4JbAOEXIKnjGwH9yF5RypLCK3wTKWYcc5J5+WEI85brlxdHhKoe/
4N67KN2CA46ZQsceMJqx/yacenxzhJX7ggxryryLpv7grFCPBvPy7FbKJ0sSW6toEGblfeLwQ2bE
N2GZrmRqF13ir5l5Dh8F/LEWcQ0zfF8Vm0ysBCfLw4AfoBfHBRxttsWM1G7K0cL3p/q+kjdd+N0x
Xj+wKNByxTsNTQcAC5+7nKMVSVOithr0Zf3G6HBwk/CfqnP+m5k/EJyTe3ZCnSscasvEPW5Wfkli
dydx4yNpEVsrz4HFSfs7oj851RNTsaV3U1w4ZiCAs2AxUkyJZ1srJ62a+fnhB7Tc/6ftT93lxEiD
9HWiywjI6sSqiIcXqHbgdkm3sumyjc4B4xnMVeTV0tCQo8OzEK3ZkGqZnQ8TpAsUPJ0GOt9q9BBH
92m2klJZNAEoEizgQgcm6twfRCcTOnId8OUp/zKE1YOZ8y2DKNj73Q7A93/NqJvsZP4sI+IxK00a
SI1XL1lCE59xrn0dJqNbM6We5vO1Qj8vMjg4UtGfMHu6j4bOTTOOWAApUer1Ce13TZo0m8pmeecl
UVre8UnKXVlUpe80obURQhs3DTQysbEl8M5Zmx1ayHNux8hgnTdAM3ffdGO5IaXe3DgQa/NSqx28
ye6SG6usHlO0Zn/S0zqDJhALDxG6jXY6mEN9WXbQPkc7ibQMHO+19dNKnCFC8brVnxCL5J47DN1m
iEn0S+MEANRS/8Y0XfuCxyLZarFs7ho5Ig5G/RDt+RQ9wsidGxBV1M1nFkaGlyZx4tOib481K5Od
3odr+aqFYw+4fcwo6hIAFs3f9FpGoiyyAQAUxlb6IDm/7hsLUQw+j64FUHFRHH2zI6kGXTywdyML
quZOjx/L8rapDwlfayFeHAUCF8j6Ip1z8czORAVWrshkQW5uoEMk9JWXntopM7eDVrBCEiP2B/B2
5uJ91aRZNTQs4OLBbl8ndMgnK8HxogmkfvAIBnzgoilZRoKTMeQsaOMf1cA24LL2jWnFyMJy4KRD
lwFAihjLPO4pq2RsaAu8vKu7vmmCY0ur0e0K7onM/cB9d2pqNmVxFNPKHWIWRC6IRO5rJBjWKJaX
Dm7kWoEcBG8Cuo5nzpWn7pTmNq7Usm/vVOpYlGEElTj2qegduivYGjnkgpspaTUU8HRw+1xwlnS0
jZpOo2YATNt325Y7oLwer2+YBTc4MzGbNjeJwr7PTYSNhuFLgz25o3Goi/F43cxS5Kio0h2QOUHD
8eL2KbNRKzrbBE0wf2sNcTPV097iFED8WPgtCPS8PFuD5C9OH842JEOpqygGzy+KSYtI1ieI9y3+
BMUW1q3M3cL3XVTZ/pDA40kxL7ZBe5dlnSXMQFrohnQSrw6TFa9e2EB4Naj6LbScXNx650Mox7DT
yhEBCRTqf0ak1Z87k4stFxrd0sGwVp6aiyNCJRMgBTzOLqT2hrbpx65HX5VtptuQML/qV54piwM6
saB+wcnlPWj55A45LHRx+FQw99Bp8W3dTRu7K9ZC4MXRQFUDXDF406I9/NyWq5XdpELjwO69yta2
ITN21916Yffg3v/XwjyIh+wdciQEzxKZht8jC3DfcRCfnRGn3AcMoS0bwGtE2xd9sVDhGuo8DM1g
aMUvLTRiz5nM2OOkXrOkJmV+9eCo/tfSbIEEek0nIuFx2pc23dI3pWxgb7rUB1X0JN+PiAGHkdI1
QLkalVV14p54AzSr0TczIRSmTftG02zr8AKocmflOrWXPEEJ3QBtAWH5C8oPSqa6TayBBO2o557U
OQDGlDN0ZzZdkLSM+UXZ6Z7bTOaTmTTdC9NH6ZkIyFvPqtPRCy27QhK71Zw7Lc2SQ5ooSRKINe0I
a8cvuTNaIO5tnDtT1M3RcrTyBUSX2caIQvGMxctu+YQDloI3eiPNKj60fQiellByviMhLW7DDEU8
zxbg3bFjah143dafwPKU37pRGPsyO0xtd6zRgOlEvpP7oAPYR9CmG6G8p23GKPQLy7lNo4reI2pD
FpqL2tfBffMUQ4JyU2p6fWs4PXtkjRP9RqDqbJmbNrs6HaZdLZ1kV/Rlgz5KfdiIAeFpZ1XJBgGQ
/VuWduK5ZUo8IjrNp7QZt2bo5DtAm5MnO9OiQ260+bbt9Wll4ZZOC2YrXAEShLpF1bVy4h+0mtIK
7UVoaQDw/KmK/CLd+td31qIJ9Bo4BlKtYK5Sfz8x0YR1TKG6xQIr3NoQ4UxwU/D0Zy++X7eztK9A
9/GvnZmr26KOYvROsCBOX2OxjZstBBOzdNgkIxRaRYt0/lqWbel0OjU5mz2AJMyyBE1B4A47QASt
aRetSX8uz56jo2sVFITIO53PXsWQdxrdHlGkjodJUiE5HZuHaUi/anSNnnlpEyvCL9SGcZ8DRndu
SxOl7PsmxWFLbkj9KyrEysN8zcDsss0HbraZgAF98MMbS+6ue8Di55HIR9YTXQ4Xnfq9RQWPSGkC
SVv97sz+U1eukQEsRKhKVBJK7vBkeLTyiBNnnipujK4wCJ6r4QF030K3D2XxKutHTV8DTS61PsEY
NBPACqraU2fTVfYSEis5R7KEtFuExi/g+dmB/G0P2MXB6PpPKdS5qcWjDbBRL9fn8k/AOL+mgLqy
LEioIsM1Z30Z2yYDRA9xq1ll9aap6W0bO3uCizGF2PrUZMwzMoE2SUf7SkZmebEb7fFeHz0egfZh
5dco17v4Nej6QV8JGBkRcJzPO4m7Lp5wQwRWdlMDXxWyyhPRD9ds/RAiYsTI/FjcJ/qP63aXNjhV
fYEqxlU5uHOzWsmZURmSBNy5JdMxam+afuWGXnLaUxOz41H0hpjYMBJwV72293myEg6ufX42cROC
vsp0cTHH3RfT/vL+HCsql3/nZ3YAskoYPbpySUDe2Nj6VmT61xdg7efPjj+TdrmULQzw8WDplYcX
x8qZtHTAUrzRESZBb9WZN0cbZeZSDVh44AY6yxsSTvetNKBfo2vgcnTaD7C1K8AoWGXxZDLADXDu
UhW3p7qYCEEZgfnxJLFd9E2fba/P29KogOdQKh3IBIGE59wKj3DlCtTVgsQovNp4cpx7XnzLspf/
Zma2PKGsptGUMNMbwPGSJ9N+GPHSNKJ45QBYOnfB16BEZNA0f3ENgnC5sONEkCCF6K6sgCjrDKhp
gbWvnHAShGx/fWBLfodmIzwI0cuG7s/ZwLKo5IYr4Hcj2QxJ6lEcd//Jwp++8JObhNea3Umpk4D1
z2P7Chj5R76P8jYo41yQmMz8zGE0QfBgYucUrT+y5KFJ05Vk/hI2F5cTQXcZBTfSBQUa+Eebtqsa
I5CJxV7C0Y22dlnqr/lYD34prOzNYLbl64KKl16T0bEQRG5S0oU+50iO1nFSvxaV7t6D3TF5vT4B
Sy6DxB660vAyRew0m4B66s1oSCcjiM1sn7jc8XXS3ZOwHr1U8Nu2Xi26LjkNLktcUOgaohfVdqSE
MwlsKZwGLUO7tjtcH9Di55VaDfghIVc377NzOJgRtDrGHVgA+G//iLO1s3BpysCcit9vIf1/oYTA
bbeliR2SQBuDtPxmRM5GANY90Ztu+ACzNnoG/9oi5yeU5HYjLD3CaOINNFoOOc9W5ms5fjoxMavI
1EMxSoDXSVA7E0dWtCzvtYqEmDtGwB4m9R1ri+JQplIA/oEucsMsP8AlDYryf+P3OUQCIOZUojDA
gkw3IJGWbIdi5QxWfjwPjbADIX6GlzeQUmpRTw4SYmCfl+aERwhEVGn5pJDNkFa+7nt/wr0LK8C7
o8YO/igkGs+tNKNd5dwBb4ExFNantrAHbwQRAPOINnXCY0P3M+pFcZhCffK4tKJNMqQ3GbsfTAou
8CGn4caqOHuIXA2cnKQP6QapqrrySmmkOAS5+alBDXoLVkvUeBLZbDOwTLReaCB7gcPC+il1Oz5O
cY87U8os2cnRsr4IHdy6EXflhlFZbnuzIk+iT3svIqIePLsMH1yc3aITmyjaa+0+t/XuVyxF+kim
5B/C6ugtLoxiy/qx2JTCLD0nl/ktjrvMG6Zy2JFx6j0X2+Kgh2n+4/q8Lu1ptBkrpjfg+xDon0+r
mXd2W4rMCtL2xnFvkA25/v0l50D3BFEVahQ85t9Pe2MYC4r3fYjHSt1oAJFaxxQy8tfNLA7jxIz6
+4kP5kZptgmDD+rVpqN+L1ZedmvDmJ3lE6mzqCD4PiN30ENg5LFbIzxVDnzu4AZwD2jswDWGXrh5
x5Chje2Q56Aayc3IProdcCoxUJ1yAnNA3jrjbTIOnV+LgW2vz93l2GAYRCAgmFC9wHMi85yNjgEy
ZQb6ETxroB1vpVscuteNXC7QuZHZAk05B4I4h5G03nO+iZyVBVr7/myBnERwM1Tf13/39XPWPF//
+Qu9Vur3I82MXD3ymfM0CLPyChOYMpT0+32p081QaV5Y2wjRm/aOD+aejFT3wMcOTfe++KFNa7Wp
y4galtHkjsStrUpUs2MWpB1alw4WDfRaHE08GaBRz3d1wZ/Dql1xicvZRNMa4nakYJD8RkHnfDsR
HcitSdg0sOhOVM/hWsv75VjOv0/Ov2+Xw5hRGwwusbzDP+QXC7JzE//6oq2NYna2xXSiZqtGwa1N
8dStgYMv940aBC5XZAOAoLVngxgBbAV4E4OYWg/pj7Z4jauVXbNogilWKwS5gLTNvJqnnTtUcKxA
ThHzcjLmaHGTvm7G++tTtbggYEYFuAxoTbwPzxdEE3jGMGDnAhesqU9mzpJdP4Tp9ymKopeqnj5A
1oW4GMhQSLLDx+ZRCUQExpbLGudp+MLuzeHr9eEsrvzJ52f+a7JW750RnzcMz7gla5Xoxc8jDgHI
QaX5nFksQifployWLAAEn9aHdK2zaPn76N+CIq4DZtGZ4xKrEKgQ4dKUN6UGnGT06wPTA8bo/39f
2T+5LRsiC11r8X2GrvJ7t1ypMS567cnnZ87U6i0ZanXn958d6TF9n68RCC1ZALkhDiekpRG+zM5C
BGdNOE3YesI5CmNvimzfCbGyJ5ZW4dTIbJXTULKImTBiFbfVJhtXUleLY1AE00r4G1y7s8+jDhTG
jiVYYDqfSHnXkI2k2/evs0KwgBwZJWzYOl9nvRHgQx0chvfHETFt+ZERKK0A6Lwjaz+H4oQgQgLo
VViBXvgyeU3Kh2n8QFynKApwyqpG8Hl1HNIJTBoU4SlUoPodbZ16Owx1ebg+T0unHwIfBVgGDegF
dgFveI6L1wVnWQTBAI3G92DB2+tRdwe8rf8BW8DOITmG7DbyfedrYo4S6n5A1wVa79QbcAvzm8QI
6/2U98CIETM2H68bvHRjQKEhD4A0KYHMH53tlSHJoP4xtWbQNsfEOaxdspdurJDWyr8wpEsWKVD0
x5THJQ1Gc9hA2cFPI2PnTmuVG5XvmkfHJ2bm3VUJ10FaOQlEDFre2vuKhTwwB6N4G+OCBFFCMqDm
8jY5TqWQYMIf49cPTCNK8zqkeABRngvwNVyLwfMFIECIPE4xbopGrnjG4kKdWJjFE73Wx8gY2WYQ
v8jkkJPjfxvA7FIJ2/8PIJ1SbxSbvFijkVaedLFGJwNQAzy5VkoBSLI+WYAAkXiTVzujwWP6QL9D
IfrdxwKcDkGRo3jqVJR6bknIMouLHm8l5v5wjrHx7fpULeQV8X0kYZCVB93sZSGPoyj9h9E2JC9d
+wbmUvTVg37TsyK+4VKiH2vyEpTzU5R2e2PXWbH3kL4/Q4tf8QffDQogxcRxPkoumazqGKXX6WdB
EVw+XR/lkr+h7Qh1dzCJoA13NomRWyU87AoWjHqgpZ+N94NzUF1QDQsAtuGSm98+2dDYaYPLIxiQ
dwVRyIo/q/tx5m0gjQHemTkqRppzFZYVg3CqDfXSBJmd3PwxHbRv6K7xcgpJrH4t/79wzIGIGj3J
eHkhTzK/iLS6YDnJKhdEoKEvwn3hiN0Qau/3a0wV6gvqPkVoM7scdCkoCL8gzmCCABRlheH92UBw
qgDaiOMa1Cp4SJ67VBUbpuhKjT/y6u2nrF6ue9TCJCkkqML7EALSzFlI0wJqaGaFLB5NdIz0fmF+
c/sVEwtOe2ZC3ROnZwzn/2Pvy5bjRrIsf6Ws3qHGvrR1l9lgiYV7UKIo6gVGSZTDHY7FF6xfPwfM
7EoGFMMYVT2N2VhlmaWSYnj4dv0u557DiDdgCG9j4AWQZ9g+TpgwgOcXKCFOLqKT1QaEugYnethV
h5D2eyhWJK51B6JCpPcTc968v1rnxlrZez5SyF+afXUwiozamE5iPAcQuXQ+vj/OqdzF0aRWlt8C
Ua5haV0duuY7rlSs0MvqiGs6kQsf3S+EA2fWT+0Cb4pVH52j1D6xZehWx6VZkozojFqbsXECjJ+o
6hB4t20cdGe27PT03nz+6tSNLquaVsvqYIqNlz/Y4ZUnQI20W7TydLFv3cyj1y45E+ScnBV6PF5r
qPAKVgcRwQkQYehKOBTDRZsF4szHnzwcC4zWBqYNQeZy1d6c88iiTmezujow47r3Z1QoPrEObfiQ
2xvJbyMA0GmBIBwYQxCSgsP9eCzZWKIlHIRO1ZiYnRl7RXfGrp0wDHhFkU+C+wnI/hpXLSWgr3QM
cZHAUmTpa4mUieE+vX/OTw2CsHgpDyxySO5qGtyU/QDtLX4o+oRZSUnT+dyTdm6I5VC82ZWWenJi
IH09gAE0ZcMDNB8kShDvz+PXaAR6D2/msdr6Uph1JSrMI+epF8YAZnpqA+f6/VFOHbC3oyzf4s1U
RFiNZT65HKK+XdKUP9QYoWTxnbKtH57ZmJM39O1YKwtgTpFoDYqxwlmg3cXMDCAlodEST337UnTT
Rofds01ESqLpzuBoU/n35rqyEAH4bSKX+fwwKZqUSNdIfdXKLRE7l50x6ic3z3XDIFz0HVCnOl5W
TtGjaQ/YvNEFkNO5kUEyWBvPPzPMKesDLur/GWbtu1UoeFioEOAgFnYcMRFr+0xt/eRR9+AEg771
tU56PBFqG0VVCBtrNn7V4M6Zwm/2ue7qk4v1Zozl52/OoFNFutRAyR7qIqVBwlBSA63WuQfixEwC
E6ozCNsAYPylb9ZRogEtOOeHHnjCACq09fwpKn47FwIX+s0gK8sAxhbTRHssR0PSTUl/jPZFcw5Y
f6KcfDzGyjDUyGgCyAB3pNVbP7gyoxh+lrI2BWC80WUYPKlzVMenbi6mBQgeZL/BsrBmxZLcqWUp
WpwzVEJB4tDkF5pc1ihSdv43P3jS5s4wU7PI3r+wyy1Z+fZHw65cI8YNFuQEwyrAn2accJRCx8Se
4qHLtI3GtnPu/YmTiFACnusSvuIFWb0dpReVFvLs5cHmKWwEoNdsTvxzCpsnQpajUVaHRIctVfnk
lwfk7+1pH7h7NTzLqE0puILU/O39RTx57lHWNcGnBnqMdRGnD3wpGmaUh9r+aZkPVnMzNGc8h3ND
rPapHhqLew2GaOSmo99ZlZnn9OpOHoU3s1jtDLA6quIBLhZCjp1Vf3XZ5wjiGG3/w6sfObuo8zOe
17k5rTZpnMIeDZqMH8wmyNr2Wal9bQ5nXqSTg0BuCyiapbSzZnwwrL6f8nCEdfUu63zbo3RYB//K
RN6MsZpIxZUqdTfDuvIEnTe6SaHh9PtHDKEqogtwe2Aiq9eutkoaAoRRHsbintfgqvk4/D7+HAlZ
JCfQGYVE8C/AW9Bd2dD16spDZIDAYW+LXdPf5uM5JP2yGGuLA8QRkiFIky6Nx8dPkVGSHhiXvjx4
fSL6XWXe/wsr9ebzV09dGbVLK9ny+eNjXzwZzUuozyBtT52pt1NYeVnUrgZvYFOJaDVl3U1F03+B
Xx+b8WYWK0fKV5CHaKqhPMwqI5EVO+Ve03O2+MQ8kOpflIKQdP+1Nuj4k1UBTSIOdQgKrclM2/BS
2OcACadGQdklXAg7AC5fv2yV3/kk95Q4WPpCWDtX7KfizAU88ajAQXtFVjg+clQr09UbeQs5AiVx
dPvUcXclWmgk/VFM2/fP1slxIlRSAdNfYFirjS+MQYxNjRYAN5KxnqI4pB1kL6ZYGV/eH+nUokEt
DkAI8I+FUFk8viWoq1Ys70x5EHWZtuyZAnava/uMcTzl6IDx9a9hVgsnxtoOCz1gQlabFoyhdbkB
UU2fECcrp25XFWE8CCeexOO/N7+VyZykMcyTMcsDn8tk8G8q147rc4n4k4sIojiwk+FV/kVwKRAe
8ZsZ2yX78aKnw3YeH3L5+/4o4mzU5hYJT3C5rCyzq3Ubur6Wh+azaSLrcsjR+fT+Yp0wmVB2QF53
SRvAvVgdO+BGnGgMcLyHctpHHk/R9nbGvzg3xMrewFtyOhphCKsCZTcZf9jA3r0/ixO7gapfhFI4
njCATldnbaZ2V4VtIQ4T4zupqht7Ehs3PJcuek1Hrx6Yo3FWR4tzG2hDRFQHzsvpAkDzH7IPQLrW
VM5VGVBrD7CKnQDFFmSTN+RxmQfhtXaDF6c3vYMgprdri6F/mAmIMplRQzdQuCwb/ODFaFkHlRgI
EUiz7S/dueJ76ZIX1iGpN7vGJ18IN1EOqxM1hp9p38OmBu7H2WTO1hBBtGsjI/80N6Z9HZKCf3at
mia+iux48CY0uEw2TZwOHDaByPPYkiZFgqWLkjqam13h13IjinoAPVbo7qZKzOg09MYEjgHZ2X7r
pCgyNJAVoMWnhpVqP1e2mRSD5X6OXK4zcHwEn4BDVAhqzO6xF3WX5L7fZaSQEX4ambcFmK0vQ6sF
AXlokcfIJD66FKehjF20WQFcvfwrYS7PGpoVzQUkx8oL9NN44JiKulvZuPVFyQXYNSBvFI8BQ5Jr
tI1tZ3oqc6TRJVNtg+CPC5DOdG6YvX/GThho3MAoRMkKpQNQKR6bTUvosWlF0RyC5qkvb9U8xgJR
0zlX+dwwK+s8tuBLLivSLK9zVcVFeV0A7N5s3p/Max5tfZIRxsBXAlJx0ZA+ns1UEGLglDSHyp2D
Xe6W0PRD2TqpRc1izxmN7exRI7VFDXBuL2gc2mMVj9S3LrQv9YHpiu4c3dGrCsoqSVeY8+Xo6zKb
IXlxryuHJWPruAmdTOAdnU6mNtE8aUI1Pozai7Y1HebYFgI7KdrnVtOXvqvZdhijLjNM8CYSEZJE
Rp5ITQ+qde2EajCqRGHMK7tOLIRMsWUPBzfXU1zXMoxV1Rdn0tLLKqxX6a1dWezOm9yGT2o2Q/9d
HAR7qUnGQN5ignq2HfZFdM5jOhFXIrH6KlkJa/wLOJEEyjIFy9uDDRSJPx2E8eigyAvShz2Lrqzf
J7YCBTgABaAUcU5wu7WRO1MU/JoDk/A0LXrD9DkGoBOGH0MAkgEyMHicvwDfZg7RwaBsD4OYe7S2
MmOjaxamZ47yiT1C8LIQbwS4m+sXjEnaUADBm4PcM3KFpfr3Pn71ek2qIO1IDXy893wV1d/e//RT
tx1lFZQigapegpbjA1ZQy+jMDpzdRGlI0ARNFYPsVsZNblwhB3lmqU4dZwj6ob0e3CjwHFbH2cUT
Q42hwGgNQ0ZmV0oSaxNeBUsMfa5idHow0NyhrhsAJrh6k11aO4pL3h5qAXX6Bw/OP4nQQCFkrMKz
KihLnXt9U4Gp/edoq5fZCEcSGj5GG9APX+RzTIxUh0+hOBD/o6ieiKnivnp+f/dOXVl03y3xx7J5
6+SMVQxgHhii5uDWUPjp97Kr4tw1Ej3u6LitfJm8P94pN+fNE7T2B6fcDmZryuuDmklmTFdjDpTG
uebkM4OsYRmaSN0ZIwYplHnpErYfDOta5POfzSD/8X38T/LS3P2xOeof/4U/fwdcR1JS6NUf/3FN
v8tGNT/1fy2/9s+/dvxL//j6Uktar//K0W/gg/8cOH3Wz0d/yGpN9XToXuR0/6I6rl8/HV9x+Zv/
tz/828vrp3ya2pf//vv3pqv18mkEIod///NH+x///Xcs5X+8/fQ/f3TzXOG3/tf8Ir89U/a8/pWX
Z6Xxu+aHRSADEEIXJQG8ynj4h5flJ677AUSf4EYBUxYCDqDA/v63upG6wI+sDyDQwpEAiBlM0v4C
YlVNt/zICT/ApIC+LkBiChwxofv3//lqR3vz1179re6qO8g2aYUPPrpe8LFwuNEBitw41AhAdbWC
mcyFWbAJj3wWzA3dGSI3nozOrc4w073a6r9u8eswSFAvXErAaYDldGUz6qi3LJAvWFmZ18F+Ctw2
82sNxI49DY+T4/4Y7KHd9dKuMiggT+i2Je1uhEbAsz9yfe3PPWGprqm/670yiGeue+D7wfL8ZuP+
XJ23q3F871+/JlrI8T2WUB2csivnibrwOO2ytjO8fmo7NgWUD6o5IpedBgN6wXMQUvZ9qtFPeSbQ
WTXU/zk0IMvoMPHQIrj222pmDXQKSzubi5LfD1zpR10NZoZKs9zMXSCSudH5c5UTuA6FqR8bVqhH
t2PqGvYoA3fstH9/MU4cjYUpDkcNXwoYilWQygowHJhdDZ44aXdg1jHMcsODqvr++8OgbRFQKpy/
5cwfv5ToD9UV6GfGrCkqvPR6EInnDfKcX/zrOfeAC0SrM+6UBXLE41Eav60F9LLGjIIAKeFFa2xC
Mz/z6B+/jK97uHSJo1CBI7R0aBwPkotyCKOSThmHyOg1WA2ndOrr5t5WPoEUQK4Tjpgqe3/9lvU5
ulqwIEA4OAtefEmQrh5I21F5DTYbOxv48LUtG3o3hzZoGKKafLWbOo+Dqaw2qoJgSASutM/vj/7L
IVlGhwVBDyMaDJEwP57yPBvFqERkZ37PgfdroBqb9939+4MANb6e5Cun/sJuu5Ajg0fzeBjSolGt
KRQY+xtjSgevGK6ZT9BBOEPLKZ4IYU85ROUy167ltRwcsp3tyoWNmXnKO/US2aP+CqX4skyESeox
dntn+Eo6y9vx3Bsui3LgF11I2aakZW/HOWYU5PMo4jKc2KG2ZkHifO78p1z0A42N0lTbsFLeomrU
06z3/LqIS9vt/bgnZvfQyYlmUjv2pZJAJIyOGBJWSP+pLJt5yxgUsXOXs5+BQAaAec206aHugiSN
7U9JCaOcAeTYX7g8qK+5ZH7iTJOz8VrJAA7iLxNR7UvnsWuHj/lFx0JnygYzbzLEhPlNNTYQ+HZG
FlyaA48uHOFzK9a9M/+YXd5dAO/TXhT5wB4U7r+ASwXMftISsK0SrBQIKtvWeup8NuCZrR/7QMuk
Qe0cf2d0gytW0SYpfN3FXQBGGyOf1Ay6DTvfEKXaNJxrvYn41D+iLWdC9ayKUmPm7o1JQiVTrvr5
mVggIXSlUkMCoKjDk9alcyaHrrmfKrv/ohweZlxAutFmaPtKqT/uQh8MPVUD4ic+tWJvg4pmFyDu
QKXOKLey8Qxx4WALE5+OX4pG9pnvSHfrtSPZofELKRm0Uu2l0aDFkflWOg9hv+/crt3ilQ7u28n8
WmBz7pD53swzCG4b39B3DF0+MRm0n2mz6XeNW5qpPQxx3ucfp864J52e9sI0N6UMphgU2puZqvqq
86xn6JOjedmsTIhAtO5OGkDa5tCnvdKjC1/WE31Wcm+np3K8YMzIM0M06mvQQSjCz62k7XCC2jyu
aiDdwUKadAN95JZMVWledtT+1lUWXG/Xu6Olumc+m7OZ0HYfNSS682VY7RvDtfd1wy8hjHVj1czL
kHXpd65pfw0ZGpub79rhV8roPtdEy5hM+iI36y9e6/T7EFJ/IAL3jMyqvB5BfjTEQ5GjkRayuDQu
rZ7HRHpdRuU0Z/0IUirLFrEHVE+jRxY3rv0RbTjRzpDM3EVdRNLSnbuNX6Azb9KHcALPuVu7CmJV
zq0ZshsIgdrIkblVxgLkKtqyNAFUlEzduLllo5Qe7VVIl3yVPd8rY7T3hejzu1yW38bQV1s6df21
XRQg5y/JeDG7nRF3YPBK+zrIaFVN13078ZiBfybxWtXvVONcTmLYCXd8UqbZ7EJaf6l7k8TN6N2y
uT4YtRM+RA3AAjY3o6e+E/OemfxW1Dq6q9H9gDZmUadg1ZwzW6LoibbDyQnwtb32DsRZ2xpog7yb
AQQwpEyLvFVpb3gy0TN5aGz3qvFGDu4xLFpkfe1p28eBPT1zwDRTow6/QR91ZymUI2N4K1EY29TW
H/U4mOjknmXWhwOulutW34k3bbkTXBLRmkkZNV+sZm4fDTr+MMKQZM1QzCnnxs4dgvlGjcZ3o4C4
Fa8jKEo7zJluJzh9QLROToJTxUDRhqOldW5sRl99yycLN88vtkNUfDWc4rZp5GMIedprP+Aa2EiF
C7oYwcnb2x4pk6gc2XaiHgd3XbQtrdyPW9/I3HE6WDPfW2L2No1h86SfXq8TB8q5CRMbvRewB20S
FhEMuAq2SuqLQbBvjIFCO+icCygWzy46yJ97YdSgHgAxRostbtruUYKoPy7V9NRFwU3XVXUmBnQt
mtLLM9ep3W9+hVixBaHSnprFQ63Ylwl8iGccuT8KR0cPMogi4efD2Vj6VfAyH79VXHGzFDRos8gw
ZnCGdkNbb8yxd3OIwgfGCyDEBDxyg5z8bh/5vaQZEoNiTsH+L/LNqHVxT2mFs5CPjkVSXjXNNwSk
0TOkwwIPwH0T6vboR/nUDY36SVzRuIllGIa5U1xMUSJUN32daFR8M+hskgR9QBpOVU1y0O13Xnsd
Icn3DDI2o8vG2ve+AxQ83dGWVyQeoGk/pnMQVj8DbpTPndv6JJ6bUGNgNrdI2pmsUXhyA2VswO5Z
fcORs281CO7uTI+A8snuQdi8mQqD3jVN18xJRQSL+9zsWIxKgUJLjerBeDvNRQsUVjiqKjW6vLwh
7hjem62e2TZUdt/ux4GMzyig6dgJOn9+HjqO0nIXeHQ+FKaTd5kpZGumTYj4Ko3cQQC0FgxSJwSu
GOCyVR0EG+hmNN/zKhDtJuoN20gHWcOYIb9Y3YYuGxlUESvvwQOSAe1Fti7vQnAS4EXxeoXFRAYi
RO7Zjq6MslABQpZxlHHrulYFnmnTG1Khh9CPoZnV3zt+E1Qp5dKFWLMdtGWMuKtCEGEWoHIuS1ld
U5v1TWz4ErhebTujvgBx4hBl0hn8MalMytimbWunjoealY8jGCqAv+r6qEyRywmnFIKHcxHnpLLZ
JuxqcClGwRih2djT+S7wiWclNtQATYB5XdAilkxE0453HSdxZPPAS0Hw1k6JDwzPDy+o+yLlORFe
MvQQtU89w6MvruIw71XP69RuRyTlQ85rOAdF5QZbW1TmmElzaCs82707xZqRyt/h//3Xbioh+UOr
UYiss/FU3PizUZVXgSfDHORfbq2sCx72NWoYtTnKfI9j0ZRpr8apT8HfRPest/v5cxRCFCKNEJE+
GqqhTpIXkOfIaEDdC+YLV6Yjt5wRzJiRBe8IJOJOpquxe5C1CZPcBPkIuIMowfyF16CFAuaARFWA
c3AQNmT1UvBgV048loXWSeuVpZPMk7KyVs42wQISE5Amx5cw6IJMVjxVIQGdWVDKj35D9ZfCsoyD
b83jF3wk6ZKyYOX3DsHas5j4+Iw6FVgVzE6KpDeo1+0gajA2qUlYf4tKHKqy3VwNFfB0MkIrAbLH
T0RA5CTuWSTLuB+CnuCRzSlUm/SMdHHV+/qSdsOI7SrV8F1RD8bNyDuNp9EphiIDGZm0cF57756S
QPoxNxo4ULQH7G4DEw6qHQ9KmI+GEfI88ajsKGLKub8KQYTzbKhe5eno23jCXGukE+6QMj5beYiF
mFpr7DNuQakrbqpCW2DaauwLNP/o8jawOhsMmAaoUxbX+qoug9bBezbkTSIGXYDwI4wUIMUOya9l
ZE7eph00dCM5UeHXwUFlYrkrCjDJoOxvG1IOMg4oeDm2SldRmbh5R3ksSyf6MpsB45eWP9vdBSs6
Fy/87BdFHIULP2bZmeMejkn47LlyBO1eY/sby+KmwjtdO3oDM+F9riZm9pu+qdCXOhlshgHrdBXb
2p/9GI1jwQ8OFFgGEtlJXI5zY9wMk5k/zhHEXC8inA6aWdgwtAN6ZsEvgHCP5ngeSYdggY4wRBPO
4bCrLdQ4Um+Wg87a2p1ux8FWKimmMj+IQOc8QRu0y+Cd4M7EdR/MVTJJLs2NURpgHK+xeT9gX1Hk
bpHU56m2hIliSETdj47XkyKbAkfdzYM109tFiUtsS8/Pb1Dcc8PE4SU1Y2Uz8A6aNfxPoEEg6Ja1
yGx8ijzqfuKDY9Ckb0RI0yIcS7C0BGK49cUkv0UDoSNsvC9QF5n0fECUwb7kYNDkcdN7zq3r5rYE
X7lFvvk4IvtqZggeRMhEmIAFH2kTF4VhVDQXYxUDTIXiimVL+TlogoDgMrqgUxkRa8lLYQ4mi01e
DN+KpjVQGZOG66VBa6s08mtSx74xRvd1MztO0oI/Cc8RCIquBt6KQxgZxXe05bQf+wmBS5KHtXpG
ptbcV2XoljCntQqTsfZ6nUjM7MkYi9lOAs2ESC3F2wdUT3WR9RbnNK7Bp1jsp3YIAN5knedtLaXz
77YY3RfT9pshdhyjv9MhxJ8iz+g4Ij7ItaQjI8M2bAhezrp1IAiOMp/OhNORxwqWv4wLU/RNJmVo
oKQV5jNUCyzpf5070t53g6YyBlCPIE6YUDaOfRfcmjEJohkMNeAEf4CVpl6MnYbnyJEs1vHgqLnf
uiMpHziChiEtQGNK9gGSY7dImrKDNAuBd8BrkKuua1OVSVt2YGfsra52ASUH7e++dHv+7BCoi5PB
pLgBJMTDFAX+EFcBLR60pwlcK79EGRg2BBywtnasal8oo/fTsmvDNilncOAlYKOwohiZlTkTUzF8
sqkB/Hij5uZ+gB3DwVpiGTADf7LzYbjXfueMKQurCnzK0QB/Aw9rELuBoeEX+QibUko5/1agKk2T
pjIZSo1Kqs8lZLhuHcZcJ5FBYyFQrYuexhTE8ySZ+4IfQAUTqLgcR+3GkORsEMOQHNWQciymb21v
qwZzm8tH3WvEMmOg8aIbRu+S2AAPu9jWkRLFJ7/iLrx9BihYZUFggDCjv6yCjnuXgxmKmxIAnHsJ
IAzLbDsPO4Q8boeuys7l+abqAwh26ZE3IiFRHn7Ec+HKBCpOykmMAEmwDbiQNQShjU7FqLAtVXsb
eJ1xHBSP646r8BGBEVUpQIjz/ACchV3vParIRTBY+VNvo1CfOHiQUMbHAzllyFbqjy3zRpl0HdP+
YxiiTj5gd+oZMkusB9poNkHSxcZAqo227PyLp0FBcIlOhuHAO68MswAORBfnlQYW0Ra6x5GGE7d1
+kgYGW0m8eQEkCDaTGyaout2ULMRhwaqg9Cwta0lyA3sa9WB5yclczGCxjdUJt84+A/buUJuZ1Pb
o/goGckRF9CheAmojYdwWPBkcVMUsxf78OeALzBkR7JIufylKAUMCHr7iL94L+yiIJVub11dqi4u
ayrPaaJZv6aaAEIHLeICqgaz+LrsiHbzMbAJ0ZlyvfqT7S61LerRcgJbVMs3jXCtT61XWVfMBYAD
zMEy66q2g25p3eO68EiFexH14162RmvEnl2XQ4yVsJyMQbn1B6PhmL7mx/4sfBxl9f9ZSvnXKi63
7Uv9UcuXF3393P4/UHiB+t6bVOFS2DkqvXxqyhf+3L0t1bz+xh+VFwNwyA9IUqMkil5kZPOXdv4/
Si/4kf0BtQ8PlRXU5pGzQEL4z9qLEX4Ap+Nr7xgoV3ASFmGlP4svRvQBpQFkIF0L/VgRqja/U3xB
qeZt7hacsZBFRLoYhAPwXUE5sM7dBnY0zX5rfrStgyNua2h3bVh9mOzLxr5EY65j3rfkaqodhIJJ
5d+0VabYZr5wo1g+wjOaiyuk97p627QXxFcZPGzyc9EhTrxPcjM0Kd6Ant0F4w1RSQef172timS0
LrV/13fXETjMp2x0rkTkxra792crDlmCo25A1Tt/KOQTwESIx8W2GRPdh58MdLhpFGItduHVd5R+
Nawnv74dzeto3ilxy+3bulCxCW8i9K+t8jNx4THAP5qAPSJXnHzsx7jA/8StgkSndbaMYp9a0QUo
Bt0TiHWuG/8G00aMVFTmR/jHX+AlUTTkucEldHi/BiMshkZaTxib4RGEXt514CDoYEN3rhPtNen+
Vw5g2Vj0/yxFDQtAu0U37TgHUMPraB3lzh/Lwv5sdVZ4D2Z3eomEk0fZlyGE0nHrPiCOMhI7lFvb
bO0EHdPTR7QEpHNvPby5FWfrWvg6ENvD8YI5A5EG2ihWWfqmCW0yOeHwUdrwL7sWVlzN7hftTNuK
+RfgwzD2Dorh2f+3S8jmoiD8Cgn4P5eE7wrKadvS+kUd2aYFSPCHbQKZ2weQskC+EqYGUOqF+OMP
0wQK/A8wL7AHC5stDs9flsmGOcPZhtLJUiGE2i9+6U/D5H7wUYXB/qLyFC5cVN7vGKZju4QaGfBj
jmmBbgpIb/CTrOqgpWerSfa1eSWL0tjYQQ+4nxfJ/fun8tdRUNVZ+vW9AOYPcNvjS2KxCg1TYzVf
gcDeySYqRKKKatj+/iiw4gDiBMjJ4RE4HmXqdcijPpqu4Hg3CSQk5iRUAEC+P8qqF2tZMoi2hCj8
eejnQS1sZcoRiECFOWjHKwdJOTMtokCROHAL/8GwInk7e/7w01Se+ASqugDaFTkJER2iLsNSClWu
34P//vF18O7ZwGn5eOXWiKDOVQQYSrC31Wav0AI2iIspd5o/LvgR0uNtvfzUrEFYAMcdNBUmHspV
8RaUnaMBHNVwRbVR8nQuKaJgMA91FfSe59ZKyOAgLwDyTN4nJuBBn+e56/wUrPFNkSIFPPxWm8Uy
b7Do4DohkMdmAPp8vNt1KGSukV+8onPzLajdcmPJ5kdvzOJMQXkxmX9Z+NeBwP8BNQHofCOP5a4G
KlqQ11Fb9FcTKZrvhKAICOnKKhPEGW+asInOjHdiqQHnBLYrQJl3sQqrtDJBGZNREzPrg75NmgK5
OVYO4xOCHPVo1DlnsYHQ42fuT+oHOhuKn5z6QWIAfXsO0fjLxYX3g8z2ApFAeLIgUI7QkxC2rKd2
bINLlDGdtCJ6SoCFds9cqV9HwZ0FP+/SarJQVsAOvsVoWqyNaFlE3qWBgtWWtP5PqzH93fv39sQg
YNsAKHNBgy5om+NBQqe2cCzb9gosuSjLBJZ4AFjPenx/lMVeHh0WKMKDbHrpJwA7LroYj0eRXdc2
osn5FfL5dN4UVQ1Vxi6QfZjNgg1PbagUjeccBLtnyhGvapbroXE80TgJ/AMkf1fn1MyL1pp71VwF
sm3axCCsrFMpQudS92MxoGAXqPuZt9LeeUUAIXPfH6CTKB3fmdOonIqDEWpD3//2giy6anB/0UyE
LrvVgvC+kjbKcvKKhXPXJI5oJweFHLP+yRlySBu7mt2fgmn1e2BvXFvg9EHZtyiqwzVDzvN4J4rA
scXAKb+K8sLd0sCr06qDsLZCg/CVgELxmWv76/laxgNKEn2rYPLxV29c5SuJvG7NryoygCt+tIcs
CppzOgjLch1vMpC+2GM0hINuB9WO41m5kWZtVwt+1aAobt+UZoAKQTC7etwgt9+El4jhx0/gVWEv
CiXz32vPe11U+CN4w6FUv/yzegWamo9cokp11cgIr2tpDDFKrdYZe7DiffpjGJAhIVrChYd+5WqW
QN0grybC+spGSaGKUbsr/dida+NrwXjb7m3ejd/RKEihb6ga8dBHQfUY+QIS6mQK1OfKb0O8vAqK
brEoc4n8CMhJinNf88SWAxhlwc1GAOIA8He8GaXToJzA7frKsAr7YdAT2onlXKXBUNBtENX955YM
84M9LmwOqg0Sh80lWnRM+mjqOt85c4ubV/v8jBFaNW5h/QLEmQvgENRcFjrRVts0DT0boppNl9zQ
xU234FzQSIBUY9Ra9KIK/fmSTKbeDT7zd+48+Fkx0fLH+zf/l9V5/RKvyEYPFF7rplQhyQCcQDRe
kiLoPgVgirswGT97VpZFProRGAalWYAncTJBDrg6K2MRmqWlhvEyHyhSR7x3UOlFybYmyeAO0SdW
cP7UmbXzsS0nF6RRMw0kyj4s3DTljI6dbhxRMHt/7suLtfpSAIEiOITnD7fMXxkf/b85O7PduI1t
DT8RAc4s3pLdLakpW7ZlO4lviMSOOc8sTk9/PuqcCzW7jwgF2MjOhjdczRpWrVrrH9qsoko9TYEy
WYYfd273MFv6eDIa5X3c35e1Bneuaiw2fFnwnZebUAfuNcq+kUFqGfFh0mctSOZlCgaR2L/f/qob
K0rBjFsa7RiQW9uhLPZUHSmFDFy5GGfDas2D2yV7EoPr3FzOHd5TKl08AOcCLthm86pLqhaGOfWB
hDZ9nw9rDl0r80mOZv25aY1wBwp6czzwtVgdoJPGv1xOoFoOub7QnQ1UXcEhY6qzozH34OlDmhNS
W7KdZ8pViuCsRO2V9YRaMYDfdZZfMVL60Q5HRFeaIJrU5WCI+rNctO+9IZ4nZfwUlvqeDfb1ZgTh
zhaBYcHFQcH6ckCtzUqXrkMbzAXZHMlHF/41i766l1mpfn57i7yszuXqrcFnZcCuIhlc/ZeDRe0c
haFVLoHSknZ4WB9X1PuLKtPoxjfq7FfjvOSw0LQ0eXCmSeqUgjXR+GQk2NZW49J/1ed+VPyYhq/0
u4pg7xMuy/gESFeJ/MwKNetQ53lf+qpV2tpjSzeyxaGiwR2UFHUpvXSYlMxPEXFbgZkTnAwLET/K
u1KfITCU2hj5Qq33pI+uDwgfb3NpgQtx6BNtYtHoLlPXKa4apHpX3xfRggN11b0701gf68DMOe/8
N5WDyyk2YzGWZWRqgVs107/FIk0gZob17e2VvN41jLJ2E1d3ZMfY5k+YKJRKbS4asMZi/JCH7nSI
ZDEcw7zfe1LfmjYe1WT/KMxS0dt80IKfZ4WHtxrYMMR8I0la38DycScm37gV+SLecWtBZa33byJl
wXstVDVFDRKjt/ymrLrS621rNj0AKiDmxjn/i58iP/ZKavp9HVYHp5PlDkL+1sciLYhcOXq6XBKb
X0E3MCMLqLTAycbqlOEs4WUVHZy3V+/6NcAm4S9H/wxXCVZ/Xd5XUUaPl0XNq1ILDNHXD6PAbdZP
RTc/hdhstlCUoAh4I4aY31YFJd03F0XVPDNt8sq3i76zPyNXu2uUePPjwRHje4u5M7Khm19Vc4+P
SA0FdbyU9I9d+vBuuMclvjXKSuoB0U5tFnWmy1FmqzXqvNe1QERt5/WuEz6N9JR3qN03RiGaQh9A
5IyLY0sdCgE6SnBMfeDYWfmHQp3gDP5r72xc3U6COAJvA/lOgenBli1gK/TW4ObMgYnW6t9qqVs/
sO1xaTK6zpceGO17byfo4qtBJyXGVenD2dyGaYJ4G9WWMVDyRCE7DZ32a7Lk5Z+JNNrHyphDv2+T
ZudQXG9Xas7oinAk1vodrfTLJVOdWYCD6bWgABwalGD41YPbdurnNsd8Q+20VWtGT5PPugvis9UM
+V3Th97wjKio79XFKB52DtC6FS8uspWOiDynTeNoVf3fnNNBB8Fv5bkRuKNp18A2ALAWRWN+drrW
OTeqXXyw0yb60JNJPyxNW7jeqCrO6e2fcfXeW3/FyigivWVytslQV6QpB4luglLEqgfWyXTpweOr
EmJWe2w0ffEAeFr/qEq4Z5t0tb/XoV0uAABuK5tpw3Ew3DJzw2gwAqe0sx/hNMX/FEry5e3vuzEI
ZCnetLRfObHWpjwwuSKZS7vXg6UoAeVFoar6lVFZ/7x7GEppq8EOdzNK9Zu4A25iWiiU6cGAdc9f
eZUoD1xGyvHdo2APyX7h4iT32ZKKEGHoACmUemB3af49bZvipPK62qNl3pgz/JVJ5SjXU2zb7kxd
yeoyb2o9SMPMPIyRkfgC3NTh/R9jo1JLQYOKnLqVDU5EqXVdmepBI8LBt1U9OSo5GM//MIoOjhZC
kIH14vqtr66pzGkqvXcaRklNceal2B/aRag7h/kq5SYZXVWD13uXrGzb6bdLXC6KQhqBhJ39JbXc
+QfaB9ZBTSlg6EMRfchjM9lJha8jN/EDdhAzaOIBt30Dts6EqIWSF4EWJ00gZWZ/J1gp9z3Is7sI
sOceIPlGEKWXTeURNjJlW14Xl5NpZFYcDXlcBk6H3THYyepDbkajl2uDfu+KOhPI0iTWuV9MM3BF
0z3hPjjcp1rWPBSgH/a0fV7m9TKG8oOohK5GwrRGt1Mw5WU8i7IpAhguRe6Jsa6+2G1pP1ZSHf4V
+mg/IfKbl0dbhiAqjMjuhZcNavd3ixVKdADW3iTHThhxfZe5Ehjqmro9j92UAkw0y3LP8eM6R1zv
oFWkDbdA4sTLn7/aj20Yzgue3UWQTw1EAysJH/V2iJ7p3FhBVCcYdHZ4OfwWGvDrsBgU7QCsK96r
H6xPss3EvTj+UqbWVt/7dW+9+hmgjpDayYo6QIIEYSe1EM6pd+vyIQQzJbzUNnJMyly1/VBB6228
WC6x3IlmVw8AwqRFp0cHt4De9tbpTUaaKhv6defGduRDmMBAcEkNPAlGcud8Xke0NZ5xWgg2qORs
I9o0uzmXTa2flTzsHvQQDlNFSvQfRqF9BT4EH8h1pM2krt4BXR0bZ/Y71gXx0DyE4Jl3ItqtaVtv
gNVJnbfGtg48xmqCkaBqnJPW+Yiu/E8wZ6Wnhc20kxrcGAjdurVKAmUTouMmQdENEkKtLcKzWUby
PJa95fVCAXM/RL/fG6SpK3F8UeehgUIt4XLi3LxBt9UEfyKUpL3TJIjOJEba47+M4r5ILVP0fWEG
vtrzM8kFlBJugXiw23urg5WEzNWeosWNWSOrQTOFwExU2ubTldU0OTpkAmoCVKMG4tl9UqJpp4lQ
7HzQ7aFoTq4RkJt0M210NtpWmV1xrkKj/pk03T/AjWyKEObk7FzWt4YiY+f+dFgnsrbLFeorGihK
nAqoM4P8aTamcwLxlD5qWW54by/TdUb6glXQKGCtZe+tsm6hqWgWgU09F207e7mblc8phVayNqUu
DjTZ+qCvnOQwdilKwm+P/QJfuYyLDO7wFuIad9dPvfxOpTIyYcWon6IRkWF3jgFU5k+L7v6d9bA1
H7QiMf92+6r4gYQ/Yo69zJR/q8qtH5JUqNT02BTPqu0C19P0BJqjMQzlcEq7rPnHbvVk8s1uApgA
rjfqPW0u28fe0YfWU1NdSakWGChma5E+/mpTUxtA6tLrQwyDg+GJwnW/9UsBKnJeBH3pSgrhc0XE
d1kmndibLJLBQ9243ZdGV83aH0In+sj/H51vUxAljk1fq1/6CXNcFC8z6++m64w/YH83WVBF6KHB
UKjDPRet6+SISpLBJhUrmOkq0WvqNiqWOhRno3K/5XX11U3m1pOl8gmRuU9K3O+8MG8Ee0AvXGyU
YtZdtFlDY6LXq+aLONs1ieUwi/FchG2yU9W9NQovSYrvGto11FkudwpqrLOTr+d8BHt+KENh+Wlb
vE/bk+I7BU5QPSZHD/kXKi6Xo+B3D59y4FtC/FgfFNMYP8F0hLSn7567W8tEvKdq9DJ1W/Z33ba1
PQ6jOBf9gsM6sPqPFDlU6Wl2l9xTFIVo19X/aRpJnVGmWAFCW8kskUZtqOTEsDAT1V2WAPlrk2nY
WazrdGfFlqwXM89/pnENb69C/wLNyVikKs7CaWI/61z8NudaPtRjO3yKlkrj1BjjGdi6ft/LdN4J
1DeyPjqivPGxsXF4i2xfIZiKjBUgb/fcDyW8TWrLd22Iw7w2rE+fZa7PlWuCwhgRrZBd8uQa0A92
4uqtDYsfPL+Dy4L3yiY76WUFrlXN3DN5X6V5eteOPzJrjN+fNSBOsvbLaFbTgdicvryvQjnMJsMs
jQsUvi4WD90749FRTHenQnZrWfGyfXmLYOOxVY/CqSUsE/jVZ71Swr9yrR8/D/SN/5VTNt0bRh9+
qKX8B6qJ/oTjl/1z57Jg02zuClqgVHt5e6w90M3ZrNMyys1RUc7T0OW6hzeFfoym1Nprr9xYOOwB
ScMIaLz+txUzI9Iby8gc5dzW7fxRlapzIImyvrz/a2iGI1mC5BeAhnWuXx0R6MD89a4bnvW0rgO7
z+VhAsx//x9GWc3SVwydRkfschRMvAp3HARCAxo+6VJf2kM5THtOt+se26zMC6IIMI5qIdOxKfqY
UIELS9rOuUzIxhen1P5NWuF+asou/toZ9W5L8UZ6RMeSEgCaPHzc1lazVGF0RFlPajmtLRlKW2eg
wOkhspW9fvSN3QD0hAOmv9TNXkgHr9Zp0MI4TvVGnAejN+9pq4gH3rN7VdobH4QkL1WmtcV8fbLi
SJ91fKnEubQWSAhNbX9s+tgNkqrKvr29JW7cO6hwrD5I1DLI9zbHaB5kJKXD3MFmrvy8EeohTdv5
U1Yrzv0wJNpX6LnNzj58UWnZbBEw90AsoVXzjdteTT7Qpqfk6ZzdGc1I+DfYrwBi+l11uvaYicYZ
HwZIhM+O1BzFtzL8csg9wylQaesYXjvp9p+090FbKjPAJA/9ieWvqa8ymslw5zS/l7n6fTW2Ar9e
yx7ydRb23KvUBXqv7iHYeC0MWxuekCIe3VnrM68eZGJ7WlbafxlTWX8ScTl9Vww7+1MnjJqeOkTF
HYakzQwOMkIT5u2VuJF5c0WuklCC2E1l9vJwxtMsw9aYxblXZHEHp6VC1EIvHkp4dHd65mrnLO2B
QBRVYu24UNzY1QxNrobFLhCLK1GdYsqbptLEeS5xp26cTJynfOzffzcBE2GbrfbOlDg3Wy1zuFaz
hg80LKgIuoSHlk5JBORw3HvF3DpAa4ijC+e6lB63ga6pyjrD3vVcymm5j7RMQvWEe2y1jvUu+cGX
HJHHLOBR5L0o4G8tq2VRqaIMpXOGjOs8DXB/0ct03ueS+r+jmGS7lBrhn18ZyJtKBYecR845klN7
37apezRF9+PtHXhr1kCdswFWrDhv2ssdSGKWOGMaOefKic1jqKXWg9XoxV02QWt5e6hrFCyIedDv
iEXRE6YotClvEJ5JCaeJCNAjn1p2bAGwbY+JHdVI2nY6IiZw/lqzvC90eViWOZjq6vt/+BFYMpH8
auAFeU5cfnCNfo5SjyTdoOR5RTRpejQrGR5UG1MgKmfuQbr2j2aSxQcWVnmwUH25C8XQqTvZ4a2Z
BwpMV4FSOedvMxvC5ImtIPd5lsj03VkwGO+lgrSCbdjLTpi5cTuTAVOBoeEIGPfqm7UQ21AwwWeD
/erTYI2eY5h79yrZQGDmdvL+shxaTy+ClqRqDHo5x0haFXaCqCiJgIWckJPWB1cD1fj2Ut6KYI6G
16sJfJGUY/3qV/eypbZQgSPLOfP4dO7rwdLOeqG/U3xsfQ/yfKHEyCFEUm2bXSeWMeDBappniLOq
T3sGAtWAss7b33LrSkZ4hNNOMsOTZZM/Kak+R4mqmGdHNNodvFRUpU3oXNHC06i1xuVYFmW3I6R7
vQPB8/CW5iTSD+IKupxAsMIa1NDYPqNyK/3BaeODU2Sdx9HZC85bZibTyFhEMo2mHewYZ7PblX50
FKFn1jmuhwqNHSSK9NMSts7g6fj1cRNXbva1zQY78zRHAm4ujLB7tGSoOpCbc2rzuhoXd5E5qgYM
jKZujiIrTdSvu7KHw6+incC932g7L57rs4MiM9GXtBZwx5VEm2IIJQa6b54tPaJnWsz1h9Eslvsx
sy0vay1cxN/eCtfbmgEpZrzo6a3qqZerkieyBtPVmGeEX2TQSyN6mCJLnN4e5cYDedVltSmb8mYE
aLiJg+mIhFZJ0fvciwj4eNRYrefaUj/Yc8u7WM/ih8lW3KMlCueco+vw203afOdX3PpWqqjUP0BU
wo5a//zVEXbDtAzd1DDPEKLVu6mxfs7duJdk3RpkJVaRc8KwwrP7cpBBVRtX8ko8D7kj/MoSy6E3
l/jw9oTe2ifkUtzVJJ90vjejoANVKUOk2edojMhvOhvNHdWtfTjo+onn5F7L+NbhXUXPdOqKHN9t
6yPWeq0zzNA6L26PRNWUNWf0f8QT0Id8J3W/MYE0pinRUtrjHG9DoNnYcopqcgS6S3Lw+mZsgh76
156Z3O1x1rc9AYY33WZLokrRxPMQ2ueCPsyHDleCMyZLX95ep+tIy18OiYBeIHUpRBcvd0M55yUb
v7fPRt05x6qUNCZC1X7s89BAHFSPz/OC8tzbg16XTdgQvLlot3DeoHJcDurUijuqduOegVxg4F0N
qvy+tA2VkmlwU0/nj5+UsZvjg4ms/o981vX209s/4dbkrjQZ+kp8Ok2zy59gizBp3W5xz+M8mM/Y
1bpPlty9x27syjWokBKTG9N1XWf/1YHmGVm5mnSpRY3ms1B01OGaKTqq/Vwd3v09kPY4bKvKMxF6
EyZpxSD6ZJbhuSGt9CFqaoeodJSdhbsxa4zCtK08MW6wzZas9aovmjQOzynP0U8FTDGPLlOxkxnf
GgVoH6hMHMWIgptKUJ6YCy8JtoftVuFHY0a1oMvTaufVsq7w5QMclDcAU4ccHIzJFlavmSn/GWxx
zp0Gf8Ys6u6Itllguym1u6GZHsdW1U/6UJvvzgcZGYLlqnMHAW7ly77eFeMiVk3GjEpXLbSP0qjb
xGvHBGmPt/fE+vdsvpAAvFqzrHwaXv2X46CR4+JGuNSBSJIqMOIQ/R03a/TMUwEII1aYdccmlAi6
vj3ujfVjJ6LhTq4ISfsqE83sMjSjsAryUtOPsaICzIS2uhOG3Vufx0sQMMjLTtlK1NpmPysDYj5B
vsyLcteWicLOp8Qfe7nQ6js0hw3cziJD/90qwvyiTkY6eHIcl6C2YLj6CNrmCAYpcyVQ/0h0w7fV
pk48crI+w60Y+eIDCiHLD8XM+shPmlo1ToPMcQjMMlt8BSeBxagGsyT0JyHVxOuNsNdOvSjqFENn
VY+PI76Z3xfkV1UvjO3KQPLNNX8rQFXyg+4IS/EKdMAQNlLQbf3U0PE2DmkeVdnDlIYopJJghyhy
JbZ4ziu1R/yrzdHiSZbYGf2icZFic2NN/ZHNqEEf6I6r8l5V0M596OexSnzJJQUG346H/giyu8Bp
DuML0zemRs5HZ0Jx19MX1A8iS2oo5Ii+QQc2jKYfc187Ax9qDprvTGP1HA5W1R9E6KhPVm2lMFGm
zrhPsgU4emJ3hGxUoBAYLbX0jy5px9xPqU9TFi/0fDhyN9vjk+mU1p+pUwzmhwgNptyDAqsmj2be
IVqm4In9G6nmzw4IM1EasOkyV9EQfJmQ0Lmv7NU/utdq1/Z7nmousseDdldHrUujNALV6Vlhnv82
ikIJFqQSpwPYkQLV4CUJ/3h7i29UEdZqhLMiukA/oLoBCGqTwIsxKmSc2jIYhrb8Aj4o/CBK03hO
ZacWqMvJHgmKdLx3UOQ52ZOCsa5U7I9Gj3CSZyHk4xl16j5rai53Tv3Nn0aQJmuGec/NswnSmqxQ
YRrLKegKK/s0L1IP1GZYFF+poG6CgJZh9xuN2WZ+UDP+B9qCWV89hbnM2M1OXv5ToQb5Kyy0qvUM
d+jeZz6/zt1KnVhvfp53wDvW+PHqVjRGbrEKImmQFaG6yvxY2UfLqqu9F/H17cs4GG4gXkmwped0
OY4qa5ReU0MGOAo5D12paJ+1WtdPlJHs72/vhxcE/2WsZSwk4cHfwVPiH5dj1SLuKjVVu8CJtcw4
aHYyfHUR0ekQnMzr/OjOLuKYQ9wjEaDr9MPHbrAeDfbuN11U8ewlCznrIRdt+XEqZWV7XSnDxpt4
B5eHWcyw7QfLnY5zJ+LzEqUlSjx0+J8MrdZMWvOFCxNQK0rTn1izzM/KbPoxSht5ALptUXsWyGwh
F54P7Z5SyXUgRphmxcA5axMV/s3lt9vLJFO07WUwEhAOepGVv+ukT+7GZS5PI6QV3ynH6fj2jN9a
XHbSCttZefJboqahtwmCcI4MZkTuz45VJI/geqZTmkTKzpv3+j6jTkTZg6chLTA27+X3mWVCtNTi
LmBLt3636OFDPejDu7MCRgFVJVYsKon45lQskPQguGstpBetOow1jnShme7Ra29MG2RlLpY194H6
sjkT0tSqBCedNsgsJJzzWUhf9tWInVW899C8ORREWj5HFw475HLacifK7b4p2wCZ6ggdHeT7JhVm
YlMqe6YjN2qpvGVXyRASKmps294yGhZNYq+pDvRBlDDzVBytKUJkTxniL1Nt9Z9panSPMDaTVb/V
GVD5Bnl+jOqyPr29Ma8fN7RKYWyS94CRhohz+dlct0qfuk0LwBIVbyu1xEcFZmpMBSeHKRbNTXuq
izm6z4kXR1X2ys7ddOsHQERfi7nEvKvypj5UEA1crQnaURtPZefYEzrb+lweQvS3/1YUh4/XOvdU
cq5OMbD/HbDD9XlZy0PEeQQ7iO7bfrFS20hNwg0LRI1kUlnI5TgqRrEzzzdGWTudKLsYcMVAhl3O
M2K3StfqwLd1V2oAN6z2vrTV/t2ncsX10oKk20Rg3wInEOMa9JkHaFCpUsEZoFN91d2NoDe+BbQa
bQAg3PQ8t/1i+Bdors62EaRmX61IVHnkHlF2MuaboxDJ6KeCReURdzljdCEpfMeZGcRN0j8siTZ+
Scns9q7dW8OsIjWrSyi1223xNu/d3mrdEFWGMuueWiSUPyzo9+9Ua2+NQhOfHc7iG2QSm4+paieT
kYLsea7Qb7Ly8glLIO357cP8cndd3uvu+m4HTLK2168gtfj0NbwFEzOo1TKVR1Mdlc+6Fbv4YPUq
aLvO/TRPhTyIsZiO3TzUv0wFtyWvaJLqGGV5cZKokB+NtB54UUg8BLLUObZlWR5JLxXfHMbqmJtm
fBrbsD5SiRs/6GMzevUKCsJtLb4r+iI6FKCg/be/7To+0/HmDY9tJ2mis30AD45Blu5kekA3YYbB
6rh+lwhUK6kXHd49FOoqiCNRXAfetaUnyCoZCEMavKfRFT/c1A79mjD+DQFaZWeo62SET6E2Tf2e
cuAVLXCZKNlPvH3YfXF5JOXVnmpYa1+zZoqpnFvR79Itxp0ocWMqeWHTbl3DHQyMNSS/ymjDfHTm
KhEMiiz/PfaC1gcLIlvhzYOm7tQtXjq3F1uS7ieAtZXm86INtNn5Rq0ryHvbY1DEtf2rROtgeZBZ
qHf+KLsyPFp4TIOURritwd5yJJZkQsE2oFnM5DCMyxKAEDN+6L1mp0HnIujhtouWeYDSW2Rh9S5G
59yR4e8+zhrtQO7XBG6WKapXW1XXYM6R8/irSx1aWDrzovOkLnXXT/rG6A9F20foYY9d6/qKNRj6
aWjH+cvb++nq8PO6oS4ESoBNRaVhU+3qVUrlTqZMAQYFqzR7tpDY7pbjr1YVYgL8Yxi1CCSudJPN
qipq2pUQEQILoUwk42HRNLAWTpVt7pLx1hxys6iU7SiIgqshRG/rd7Gj9q6rmElglipKICqKwVqu
JXdJY+KJast6/KS24/CQFqlxVCxZoi1cV36FbMLO7X1NsuH2BjtOO3iVGLvqS8fJ0qJumqTIGTvd
Z172uuY5QH9RjdWy1IsVEaHSWHbWz1Zo0zdRodniqUut/j3NC4WPoqf5uvOovbEUFMJBTpC40h3Z
PjH6WIKpFU4WtNocHbHM0k/5VKbHjPrGe7N9Ph8ECK/GNfDTD7xc9WSYpVPmgqGGZfBSOeNBaxrJ
Tpi6sYOBMsCkZ6bXp/D6568iBgQ3h2TMytBIyB1Pk3nmd06xHN8+J9d5MfUxFKe4w8BdqjyEL4cB
1MKDtZnTgDs5TY76YMgPfden1KEES4w5ED4MPjC26C93XCwEM7Eo/Dlnc/0McWA235uz8XPAw9Fe
Bd5u2Nb2q4uRG11RMrxKgG8gnV7cTX2z1164Nbfrwq1YIrJgc/NeU4uiU0RYZ0G44EvD83p8aMZK
7sThdeo2J5bXxuriJFbLqC3Km8pUaE562ASA6pODy1P+CHC/e0CepfTxId4zxrxxBGArA/QGUkd6
v60az4mhtouNqoYaz9pDiPbEsZ2W8qOp6PV7E0U4duvbmlbCymTfFmjGRZFiXFQ4fbpTeW3oVucc
2YqdIH5rc8KKXRGfOLxyrDdRXB8nXj+o7AVKLXGESTuz+BZl9pwfnNmNfunIdN+ZSBX8crTZQVK/
pRblSXeqW98cM+3/zB7/XwXAq8yBgh4bk+YvmBButc0lXlW9nTf5VAQ96JvjACdP+HNW9XcNvheJ
JxkT1IOB/vXbh/TWuNwwq1wC+FoIaZdnFAtpQNGukgdqVzsPwohwxxglbsJygQGSaEvzqCk8Qw5v
D2us37PZwBD7iQyrgtjakLscN1yyrtFlXgYRSqpc/84AKjsPNe2ZXR0XXiq6/tNAQVP5HjVx/hO5
CDTzx9i0f+KkXeZHKyvLQCvtBcYPWte9b2Rx/oOvyH4smHR8zuRS34V6PDl+T8cZDAMClg5iV4n2
F+j+5O+20xGHoLuXH5RKzYp7RBihD/V1tRTHSp/S2QOVPuL3MzrZz64QlNOQe8v1A5Y51jecN0KV
nwlRxhPzLJ7AF2HCUY/asLNENyIKj1kkjMGj8kDbFptyLZr1Fi8ANAqs0HeoqR4rx9zbgNcLgjQI
1w6IbjqGiDVfLkg+4Cs96WUa4Nsmf+Lna3wDJpI8d1VhNqd+QtEfa9ps+ZUVpu1Bymy+v70l1tLE
5Y6g2wbqBgYSz2p1m8YiR9BqpSJS1F0ibnrdbiL8KPCb+CWsvD8XSBie466fsS2wlb2gc30MiDbk
c8hZc1Ndccs1o4LmtOTpqmmRe1Oc3pt6p+EXOatePMzsHvTn3r2ubHvGojKICAzQ182Maw2XrsX1
mGXISBtpBcupiMP4j7fn9UWObDOxPCEZA8QcBZktsKOy7aWWWdwGTZ+4iNi3bol84SB/haYTNod2
Et2at6shflHDep7UbjYKH6975R88EcBNKNUckvigIxh5A3qkP/GViuWJi6KUkGNtpAUGLoi/BxN4
1E6kuL550P2DcA1YBIgAUh2XsxS6vGj1ml5Hwr44hW73y02ML+RE+k56cHMgUgTBSVvfU5vlMPqJ
oofbUtOFiC+9UnWw4DPKMChqId5bPyALYTVQS2DDkeCs1/urBMyqazPGnq8P4kGowYgP6YOWqJin
vL3011kC3H9yerr/tD3ILC+HGdskdI3OLYI4RYg816DIeaEypce6AGCZpIqxh8+/MYlr0wdgCyQM
YHqbKNKmuazbySqCLEXeZHCtgebDhBmrpU47H3cdFvm4V0NtEq1xGax6ruCSq1bTHhYT0iHma+9W
gwJs+HoU/XIK57gvNSN2iqDgEeqri5AHR9nVOrw5bQQ+GyEF9t+2GmKq6Whj5Mcoaf+tQOfKbzLN
pO4SLndvb4mbs0YFHnVl8IYwXi6/BwQtOZ7JSNgoNw+OUrRHuJJi59Bex3Jm7dUom7UxZ5lLauZF
4EhHPaVuZZ+quokODVWFz5nupgfgJN0DJKJ3wzfIolZcA5Bwi3LmS97x6mQlKUyvYnCrwHE7C6el
3D7oc/zX25N4Y7lYKbRoycDX9/nm8/DXzQxKSnze4Kr+jK/ofYc57KFSMTJ5e6gb64VEEdkZCpLI
IOGTcBEpCqtVphqQRjDqUfdPTqIfjILaw/tHcVhxitnsCagIl6OMhHnMXRhlLiW3ENCNNbeqnK/v
H4ZAxKFdhfkAsV0O4xQQAOMwAkmpCs0bLWc8IHCYP7w9yo3VAcRNMRstbYi3WwG3wopFLbBnDfJW
xt+1ATOdwp2xBBDV+x/SSBiRPK8cdEpC2+e60VhKh39RE1Sh0O9kL9pjiNDHzmm6EcYRvuOLeJ8C
Et3WH2rSoRhWfR2MVWn9IYWsT3OiO49TlqfPTiH7HR7CjT3Hm5KMBEcPZHBWo/XXt9PQilqdXbsO
hkiaj3ahz75TVOnOE/bmKOy3/+1vIINzOUpcKmmf63MdKIZen+IOVKZQR7kzd9eJHY059ty6uy1o
n+tmeRUPclugEzCR/IiuSD5n40I/O5azn+ZO/9QxrXeDsitCd+NxufJsQZERSlci/WbU2Yqmyl5c
wE/snbOtj2mDIVAdHTRpDU+RHUUPGhD2D9qgNncRzZ8Pzth0X1Ns43eSzFt7Z1WpBZkPs58wcvn9
zhwiydeFddCFGnyuyozvmlQmPwpptidAFmIv57hRwWMtgaYwJvk8xeLLEeG5rVnvVAVqXgc4UVlH
3ZmTwzzZ9TFTwBh4yLopT7EU7rHIjMkzxjq9U8WkS38qop34+ZIfvsp+KT0hnoHFzCqBTh99W/Wx
tUbRpzaygga9XG9yzLDz9AqgU6eY0WOz5L3voC72nEaT+WyPBu6SDWJ+Me5CX8GZ2V68uMr70r+X
38T1S2d63ZdUxi6nKNWtkeUfrEBTeeNkCVSvTpfK6V1x8GUUhNWQkwYsDCRnM0qNr6XdOpod5JQV
V60GccqRRjyEmI/thNwXiudmlumEEgdBgNL+2ALli1TV+mUOzQBGe/w0Yi3MM43Et/Xjxky+Jj0O
nx7SjOKfAce1+NCYrZEitDM0kT/JJTmNoo8TX1EmMXqtUzQ/q1LFCXwoUOL2pn4UX+cBT3K/DHs3
PlC56c74/2LgrSvq16jVrNyf+xi8ejaXVuQDvZ2dU+fgeeb33Hqj39S6+yCcCZ230dCnDAIcBnIe
VOBi9EnAqDPXsqBbVnaGlvl0W6ofxSJafCjCaTmP+VKOGI8uWmANcftZN2WHlXVv0C1LQIPsPQ63
nADqwIR7Knsms8TEblVhikLgi1UgQ2aWUwVossjdD22uR/j0mvF4HJwyerDrufGnmdO1CkHhmJ27
e9iim78DZBEdaFpaa+fncq9S4IwQuHC1oGx1wGX4i+NDMWo4DJ4QYebMgiZ0padCFUN5f1kQDVxi
E21ap7K0HR3DzZXxMifgGqgLcqsDMtjsaPQJ4ioB9hDE82h+yoy4+SSRbdjpQdwehScT6C0YBNt+
OMiMvk8Vla77JOqTo0P/xFU53UnEt3Hy5WNYVjYf/8C2ZXNHlIBHB6PQ9UAZ5ym5c9NRs+6G0eh+
giVp/xCi077NbJIWm+82/huaYwuicsa7nPhZPvMuxg347YhBl4XV3JzjVVd71fSgD0PT+XK1YzQJ
BRjTJeiGofuhsAi/IC2nzyOAB5dqV9ghOuyG09FGKLLw8kpEBbZ1VlnehWVRDJ5qR0l0DGOnXqi1
dcZwyhSa2NQUYvCneUS50dezQak8tVlUGnyKidmWbTYLocJwJudOa/MxPajWlD1Ys7N8X2SBWO2g
9/m9k03jZ1vGwAnbDL1q34Ln8VQXapP5ia5CbM/Yq9J3kmnM/DF2k/jYjmn4EWgVvimt0XVPcRsv
P+x2irQTrqEJeJ2uQYEMEpMC539ZZHqYZYSVao+/1fO88Nd6WW7S8xqNRvwbWtRsjm0bgabpOk38
rNwRaagiLPTPLZ9tHg0UPCoPQEWY4sfg1uOhXTtvB1Yy/QO7BuvPYvofzs6rt21kDcO/iACHnbek
ZFtWZCexnXYzSGUnh33IX38e5motGxZygL3aXXg0nPaVtyRcVGbj1SgyazUvcKic/EsQbO6OU+oP
OLsbQX+qTJB9+9nwqHkpNxwfDbqquLPa/XBVgbNQcZjirL7Pxg6tnUxW1YM9++m8wxSTD9wOTjfG
NrdiF8EFmBosKLvtwGYDtSzXxEYjLENx11tafhdN83vuLespTTMarDM2gnemPfdX62K2V5WmzRBl
eOA8OJjK37VFNz1KetyfW28I7GtkTcVhHKuO3eHJ7Kbz+vEP/j12c+W562YhGZY0dotw6O6TZMS3
oc5tVKnLICB3cowCM+NA580BB0Urv66rlGrjPLeLvk5da/oZLE7Xxbpd28/mtIY3qd93v7xk1VbU
wWUHzzrU3Xc3WBS7UY71Q9lNw0Fadv8r7fJiiL2wDIAouqv5s16FceoUTtRxo7vlhAup83UQeXtN
b5QbjtJ74+42zHgap2bb/KCLTm3ByFr/SD15Hq5B/5rvS9tA4rByw+Gr2eCsjrnxep+PCndtlAM+
LhiZrFGfOyCaVz5w5C5pjQJnlU37LPPqg3IK8dhm/YBVKDybJ7yy9RoNvTmUbAfLPVrLMgfxPE/l
qUq85iEcbIxY06qd8qh1XLVZY67qfi5ybF/70fEfSuhN494wMomhpNkkzs1QuumnUNTzI17T8jsK
bcFDNUOsuZpCv1ixDrWMz8Mwmtipqq6ZY8uY7CZmI1vzh4XezsfK9fwkbmRWqHhlSgWW4vaoT0kK
WHFXN/N4qorO+bw2FvBe3dcOAQ2Yld/aS0CiKNhW/U1SdKJ6KJ1KDKfZaqwfmAlMjy64tGwnlhYZ
AV8kZoKreZp276fBMR/Qdh42YIsRfulpn+GqPVQBRqwTVtc3djavabz4TVjfFVUvFM/4XNaRm+ul
PS2pM7xP84rfN04Vt5QuBp8bpW6M01KaNXrnqA4QbMxZ5UWDq2CU8Lx2MdSgeW+62BAjh1iuLfpT
a/eEQA41wa5wHxbP8H4iJVyYPPm2/1hMSfOraB32QaZH3DJEqUba1TOF1tuhybJfxSTn5GPSK/Fo
6sDJ9m4Cnwo/asQebkWvPWLwoa1OKBO1RJpdbk7RMgRFGtNiHLJ4RrjlhwVmecF4dba+g2Vckw+Z
K6piL6dmCKPFcHrwWllVvtMCPOH7TUPYvBZVD3K/63s/i1SeFH8AZIQySitXp/uiyYPfPPZzy66c
lpt+JLmMTa9eZYy3vfVHTPOor/xpNAAPQZVqfmrpIk/syvlrIYw824252zZRyMRIbCypvg+QzIGn
wvvbwcgPfxd9QSOksrOqiaXS8xzJwe3dKGxT2AwDOt1V5C996O0MhfdspHTDO2BnBpJANuoBN47f
DtjDd8jVxtVo2je226kB9HodfEnXHlNxWB5dPJuJgQ96PX2Btus/9ea8fgKNYgR3ixUaX02zLPIr
ra0hvbLBPQ2xkbfYKNZWN2KHmrRc9IkucKVeMVqO5rHiZh5kAYZ5gY/7JCkzfMvbYT2Vycqb0s85
D0SKCCAppB6kevSWpSpv2nQW9anOgKHsrLzQd2OnoYKMjZF/geMiP2Xg0Y9O4vawXhL08aNNm/Kr
lVXhreoMniGjW7OPOL4YyT4DuHMUc2vawNMH7exQ3EO4OZ7aWmXHMU3VfGPATe5OnG+saSaRavcd
Rq5LGEHfzfFfQlwjjDKjDr6u5RTouHHWlrB5lcFNnQXJh6G2O8zU0O5v9l4BjgXSv0omVrTy0ngw
Eg+3bEg7nOCkq4MdSIKanV1UXngdjPnm5JDxPO2Nvu6zu0CkgGCSsB7z/cCcLBZSFToOlnz9mLgQ
JYjpeyeP09y0EEDPhuVdmdoVQHFgs/lu0/fBmT0X+Z/RIp6NcqPO4JC1qyBwDwYv5GxK9XnFNb69
XmZp1FdgTHnpqw6vhxg7kvUmlLR072qaTDhlBrmwHxxZG9jJFmWbHULVmjcVVemrNsDofMe/lUi3
DrTqr3vttyaoo3761Yg2PyXDKIvITeCtxCMh8UCemrBfp2Iu+lg0LuJ12Pi5c2x0jvW5c3SLG6ap
1pMDyLbmMQpX7xpx0+au6qeu+ZjiwDsiJWwhjC9kZ5DXsEx9JNcJVBTNgOI+DWdsUvzJNkh0puxb
myb5PUxg24tNNGLwZahSr4yn1OkeoHp05o5mSxryK8VqUCieRAAPxppuEPd22piWtv0Hpurg7Ecf
u4Zr3SwqwAvbaW56t+ETKyKUdzUu1p9DSuc4ONTOynlLfO8UFk7OX1bkxbsuaNMftuE5f3CVptvD
jWaYHyeWSvM9MgPPZCIxgq0VK65YYcqeRJKLCSPiafuKjWxCO4a8M/2us2r6I12n6yO1teYjoIEz
nV4PH9/M7PoPOsghn1P+Lr8px0j0vspyH2J3E+rlpsJ179NCrqhBmkk3/Sa9vp5P/kJDN9JhyWlD
KEdRQyEZjJKgcB5XmUnEJGbfTCMEsFW3d0J8Ene0sNIPcxEWPxZgP/Ag0uldA7jye5HA3EJQtOui
Yc3yj3J1VRrX2WzTN5F6bCI5KfdL6hQALKQ7GFZklIN4N2Zj0kVGj6rarh+yTfq/WMYD1ZFus0XN
GvtqTTfJw5aQBUv3eipAFJgicXcelmGfyj4shsNS18tPYqMi30+4+t3WeSLIkTdEBs5CQ36PvsI4
RFqVdhHBzp0FBKZm+b0iV5BFBm3dZpeNC/7rGZ2GIap7L3nAGzLNkRRKjOvR03awp5ToHt2650lF
ekqrWOeDPpRmh3mI6RX4eoxt2u0nzIvqGKJR1+xMKee7IgmXYs9fmz/N0EjbD2FeEdg1A9JP8Zwb
bGdnqJCWDRotCd7KacMBGm4DAD2QX1MntLIIhhoKjzJLnA/9GE7vEq2yPoKjR1GGJ7V3orQRBU34
qcp/Q8evul3eWeI2HQEs7WRpS47LMhAwGIZCIBK28PQN3MrgkM6b9XvLmfj7MyJXyOjUBQetzqw5
e7ArWpox1hqzEQEJ6ZA3SfRc3agySPFoC7Pgm2dnrh+hlr6g7zAv2XfhGU0PEABP3zh1cEGKnA5F
+ti3p6o/upUzvS/0Qj5e8JRQX0m68KFs17W7Kkn7uj06fvWvWtPw3tlzFjYH5I66z4vIG7UrU4yF
fizD2jjXdp/yiCZtUKq4S5Eei0IdVHNUGx6WUuhQ0IKuNel5xJPrWly/ff27suvxA1pIi9yXqUof
XeIfdV2Vk6EfBlGE3+shTH7jilp8FW7FiVv0gsp9kvhPaT7Ln143hdd5CFton6YB2XqlWZCTnooF
t6oUZehd33oOCqRpxj0H0kmasS76FUpRzUferfY0u/sEfhZoBKp97V4hBJHspnLx1P1oUcqMyQen
E1XPTSFy9JYnBxcsdZCohc/v1nma7qfZ3yA+rc0R9njp3rtB78+RXgyBj3zbpfK3ExTMPDdXrJeN
oh3I6hDEi+wcGRIsC9z0iRucnjWnAQ+cSZT2EHlaeL9GKapron4575JlMT75sx3k75BmwWKhbPvx
3pIz16BB2eqjlfZ+eN2DJk9vlNNYT/jAOXd2F7r9bx8sl7UrjB7huTrP6qfa6NldKbRAez+nMpeE
SFL9NuqG0ubcNZCgGlDI/CTAut7eQPKoOyB34DU7ROZS+33pV95XePvLFCuiYRmR/gSfl5LPHiUU
Mz/5Te8/unmSm1FYB8vnNAlWEacFjYU51AXFFmMl5sexvqsQ6DDb72BozHcqMIdsty7C/O73dftT
zUWHNLK1uHdu50EwDa1lo2cTz8m49b36R0DqcAfGhyAR2s6URF7dyuRmhbBx0w9W0MeNtQ5/9OZ4
hnFMJfODMUg72dtYVpg7FymOAcJoPdgXqrZn/cOtNgLyCwoh4MQNk7FVtf9TtTdwMpBjp+zjyv93
W6tJbfXzhXLMXK2F3odO2bpEa0OYsXGy5ZKE3lZ7eVYGoYFIcRe1SErZgg7C8/EpwKCg1wBW9rxO
xTkCw3GVmMOveVXlP4pHbHOlBgRe8C+iGFGM52MlfVVjEdeYR7Nz7Y+oJLioq7jeDWfqkjrlWTNg
Gwqxc2YFyBffxheowa0qUwJuPg7Kft9Zun5H7SLbA94U38awvlDlfnU0KJBbj96lTnhWOXSAXvcq
ccVRKuu+1JsJ1UKdVFF7ue7U8vnt2pV4ORyKQMAhTarQNP7OnX+GdvBaPWT6iJWuVezcsUqMK91O
xRV8aTPfGUOS0IY2+pJgwvfGLja4cz+npWN/EYSxczRKrzRPXZAmoPDadf4iPByaorRO5CWiwMsN
BgBk22Ob3S9g0bNvUwWLxopsWll02PELSVuspaYEPRnWv/XZWHSE0inzU84DWEC/4Wx/BYadbg2p
I4J+Yq8N3ezcYLTfv/35z/psf0fB+8FjFzMlnDOej5JKP28Wo1uOHozT2wWg3P3kNE3kGlb3iAGT
2A39fElb+WWlFl12rFugJABvAm/wfFAoBKKvlFqO/WKKWIppjEPKHru3p/baKMDiKIq6dPPgYj0f
JZB1sFJqXo6THzSEkKFzU6Xrv0EK/n4/20TjZ7v1gGCcTWXclNqcrF+OPAbmEYWGdD9BmviMwcR4
9fZ8Xtl7tOYwDN+UQVA6PBuqXcw+r8iyjiiFpjdus86PgYe/zmjTHbxQUX5trE1UiD1Ivx9Zs+ff
bh1bP0NUaD0OZJw7HAApcam13jNUfmFar5x/WDtccHCK4ECfO3XLxhdj4uFx1FImsIaBei8mz9IQ
kuqQIy5sitf2OxgQANicLBbubGIdT2/t1yhc8WIuWBNphBvB6Mo7ZeZUx9e+RHJBTxd2yWtb8b+j
nr0VZpD7pNoV7mZoRD3WVvsY9kn749/3B70VNuFmFvei/U/PSw6E8AIPk2W+sdy2upa9Ib8teh3/
vD3Uq/PZRJpQIwVXfm6ysPSZXVNREUfLEBNhsuvGUk7rhRvwtZ2xWSxsemfgjc/XCjx3US8+zp3d
ZFb7dXCTQ07lO4s3w4wpaq0Flfl/nBhdZ3qugFzgb9IVPVsoq5DEJgk+MCKr+utyoFwZdq24cOm+
+HzbKPB9geaD1oDw+/x09Y5OAVGHdF3LKr0S1dTGBPDFBQjBa6NsS8Q5JniA//V8FPx16qbYRplT
rHVSobqo6vLx/xnFCQAO8DIC+NwO3H9CviAJBl81rnPshW73ZalMrF+85vDP64LCM+C3TUgQfNDZ
XFzi+MJehX/MQHXvvKKo4qkMywtzOcd/bK134MSgjwB3msAOzt5cpwp0SNPIP061a320uwpHTbWG
BOdOc+0G6MinK2yNenasfVhmwXWLNc71kgNL/8f5cvGC6wdBSyeZvunZD5mrvBt69CaPwsO0vB2m
T5bfy93/McgWKvP4/yUvPF+6QlZNm+BveGwR7I8phxpR6uOO/vYorz0loJ+IlQmcHE7z81GWuilp
gwhxNFqTDJrGwo6oM9l7mdtceEpeu9x9NiK1vY17e47vsxzKp8BVuAGFRe0TdPXBlPZyW8CEu2em
AZXdatHThUtjezOeZx18vQ2m9NfchiD2+Qythqu/nzF3DQrhoYTWzddUR0NSrK6UY+TOWfmpttba
imtBinRh9FcmDWSXQCe0UXN/4eiOJWCaSeicR5Hk/bcEoWfnytJjcmWCosjirqvMMlaO114Y92+8
cTZt3AE4MlwyFtSssz2qOoH3guinI66a5WPWpWjoZUpm2V4LuzWv67Fvv1ZIlmgysbSAhhCOzQfH
rVFRMpaN7Zp7CZS8NKyrGwQGXTr3tqMQ5HHD5Qt6K0h4TYEY0l3vOP1DCRz1W55Z3g+EEuilLfXS
5FGXT4k8tU2KQFUS0F7cOaNZIt/TLssny2jL2zGnzLFb4bAusV1J54eZzO58AhuhksjGYG2J7Mns
PlPCNbJdaU7zV2D0JKjUhy1n1yULZbE1SdGYkwW41NjsluFd1ehFgyv2069oG1EacoMUoeR6stHC
c1pKiSX5qd7R00q++qIcyiuJ8Q36kDjUP6VTM1LhZrpeNM0zko2203/rJye9CaqNMINAWo3Sl5b+
bqUJfirZOMYR4Q2rOLWTEf7UhrRPCpEYP+6lMT0hVNF5V9lKFA2NzVW3BMS4gS2o4Wb4CSjnS9hm
1IKssRCfbauqhoNFk07Gcy3Uh6oIqjwycVH5UfS2X12LxqGIFZhYkkRKifmJlyr4iCXKkJ+CpVaC
cno1389LocR+NKC57+mQ23Y00CK8ZETx4iFDYBNWGRkpRE4cg84C32woaZPaEKVztsRV1s/d47z0
bIG3L6rXDhLfMtz8BLhEznFXQWIga8b9cFR6ojwHCeAakajyfdVM3cmsfcAMKK5fiHFeS3/Zzz4s
MgBfoK/PLg+7FHRX00kfS/i5h2UOyyuVd+1Pe7bUvh/7IoZcY+6Dzl5OdDuDK1QQk5vQrt0PdV/N
CGopVAICUyiUrddm53iT8evtD/NXd/PspHO7gM2GbEMn8FwTyTcTVTpFq4+gs9RX01isu2VJkh+G
NXTxOmU/c1sbsaTpcWTrJXs9O+NdWMnwMGI/RJsn8OixmXWcJI11/faPeyVIhGJCxYmAnqDqXNGj
z3we7YwEFvCIuC9mZX1MTGuTQjCHL6kdqi//PN4GZcKnh4AHvZKzW2/WINcMZRHKqxLTUasObXAb
s3xHB31qwJ8lyQWQ9ysPKMU0AnvEojZBibMRuVHcnmRZHB05/CqKoAa+Vra7yq/zf678WGxEEPIb
lWvjTD9/yEyr6llm4RytUQTQhApSsEbr22pthsgHJXNhvJcgT4JsCj9bdYuMFrDa8wHdMSGppX1w
dC1gDgq9l+9KmVR+Dao+kdMb4kqJxPFpA+X+O2zpyltT2fWPtNXdZ0BzDZ0J4yKt3n75noOHhNCG
3i0V33PS7GwCGXEn3zlS1OFjp0Ox97CD+hPmvf5q+0p80qAl6UjX1T3OVwPC/L0LXKSx60Mw291d
K9e8+PcwitUHWrjZRgJNOPtUzdR2mLSl7rGYSFm7mjK6LzId0UK+RAB/ZcNtOr/IL8EEw+t8u4//
E9Izc3vkjXOOrbR/mm7p3Yyh+9npdX8hqn/l7KIzuZW5mBoWk2dzCnUS5AUKpMc1W60vuVrqk2UV
+wx07X4thbxwdF+Z1188/la62xKws3kplLrtCQbdMdDU7dKK7hsyKSudTLO/kEm8NhS7hx20wS/R
6Hn+CRPpVBBM6/k4LvTcq1679KymdN8Leal+sv3q55ezTbRLqmBTJd6w/8+HysbtuyV4fCDx6B47
2hG7rB27C9fsy8eRVTLJJClzQTU9Nw/Xk5ujRJUtR+AZ4XuTOsljAsv2E0Ra52tqmt6jCibarW9f
tq+OCnfQ23YIkf12Uv+zE8Vap3Zi+vOxRNAfo7nV7D+NaA5/c7u6+pb7qr5ZlxwG8tvDvvJJ0XiF
zM1p+2vr8HxY7MNTt5+nkZJ0H+zFoBC5qbpLeNWXux94Lm/+JjewMeets1GCGc8tOaD+B2F839IA
p6VKq/iR28T5OEt5SSn85aa0UXXlDqHOxmqea1Ank1h4SPR09EFQXTeDDm9givRXoa6ar//8BdHZ
gtOFnA7PyfltFbqj6xidNRz7tTKvXSxo4ll7zs3bo7zyBSmiMAww3L9u3M+/oG5ASnZ1sR7XtBcf
XUeHV6U1Zde5gwHtuiqg6v8+4KZ8tDEyKBOcs/2XBkZK3gTLEWPktIsofZjX0unkzlhK76BSEBFv
D/jKTsQmmTo5Zbbtn7MDgF6UMDLEZo+qmpNHkU/L7ZSp4MI9/ApYfBN0YhSYFhy3cx6ZbtyRBrC9
0GCa4cmTFX0wR7hkYVqLONGrc21lqXW1GeLeJhbMr96U/2hBut0qGzickge9NKzCzx6DCS1IrzT0
epy4Dg6L75u7pUKMOgW6/u9flXwhxNQO6wsA42e3sx0mwp9BpR7l0Bgf62l6IDDtLrw2f13Bzi5m
GCybEhiXCGSis2gqnLOEVM1bjkk/NdeLqbKHEvDEbR8ExXu3A7S3atQB/EAboJ2lu9ONspBVKccb
Tfd5ilK0Om8VyFo0ce3wi6WK+Wa2ze6DVHTyl7xEeWVzry4bK7lAJXslMkNcA0IhsS5CydBbnx+t
SmUrWr7FDNVF073HhX5uYkDD+S8Y5LDM4RCBxmhyac73UwcG7RpamPgjuiQJDpR8ZH9Ucw50xApm
b3p4+1S8cu5dj5eIqJjEBrm45z9u8vD/yFdngQzroU7lZe21PQF6ynxkEnPpWxci8FcSoK3hson5
sTkZ8mxAVIXhJtrlcqxa8GkIDqGiBJKdzruvtPpg5T2A664I2/dLkPkJVKS5ubZlMTfv+lSKHwZI
k9904IFTLnoOvwz+TCng3z8K0RRMeC5E9E3PrgqgVA5vVrig25uFkTUlWST08riMRbe3UtHE/zzc
1tEIMCKi+oSE2fM1wGrI9FKQT0drdVqk6hHTbhOZnewwNz+K2povjPfK40UVES0EVNA3KbPtv/8n
FEjmbgQelS9HoXUVW75ednWSNTEoxUvWO68MtdEOoVDSeiDYPZuanxuO7tPFOWKOqAhE/RbAdDcd
jHpOL8zqlfudlj4XO8QmOK/nNMfZlJbqpOUcg7b43q9IJdB5Da0fb6/Vq6P85T1T4Uah6mz7wuHy
ZOqQZglljTc2pYzT0HX249ujvPxs/OlgayRvGFjn7yH6zwpBCahyYLD2ERegArhKAgdrwyrbsgwu
VE1eTgi3ILAmkF3+ChGeTchUgztigWYd6yaDxUATFj3yrr1AWwrZUs8vcNqR28HfhCw2Mt7zLect
5uSMOhCw+9XnIE1PMGrv8KrpqQ0i8FUuvooG6xJJ/ZW5EVlQHOS13+LPs8fJrVdDl+gzH+tSNrtO
98tunjxz9/Zibb/9bG4eitkk3xtRjVfw+dwc0FhZLWhZS+3k1BLUbebZM+paVklFR+zzIPjX3hp9
Lu5OgCU8iVzc54CZOSdosIoiPKgsnE9UfcddhZzghRN1vmjbKCH1C0Al4CZYuOcTS4Co58LC/rHS
xQre0su77xbExPvasnpqy8bq3TdWXh8c4JcULYdLnMoXTye/gO3vb/UDpBqs8wXEgtupa6OUB7/x
8hFslg0vNVkq54AAO8jXPtHXAbyp0zDO9aPAe7OghCq8T2B9Z4gjo3/fwfe5sODExWdL/vd3Ed1t
Kq4eFZezeKTxjAzFSSEPUo3Ggwvfa4gmcj4Z5WId7dhHSaW79SsHAaYSzzx4HX2BZXowji2UsVpA
8Sz7BFNIoL9OuhsGJ0PnSo+q4JUf3CFODKvydjX6Jd+LMA0fjHzW4fWKEu+tKF26nCP4cBXlKZ0B
uEmhcUo39EvsArdsI9gdJtyM0fteusIrkSfPAg+aojPKG+IJ8wAxxQmvzMTPLTipABdupO0bJ90n
EnitT/gEmnZpnnARCK1ozFcJCNhMIblMqFLtTG2IFHBjvpZxIQN/J+y8b3a2Ebrw0sxFiUOVu+VN
1trpx64dxQflqPHOKj24QdopgrhvVPFbCSpWVO1XjBayEvGfvVRG6ezKsG9caladC8EiG0NwBSor
HpQjgTau7dCEUWVl3I4wZ8atxjvMtz4KxAUOIgJBfUggvvnoVXk2vQvWzM5iq3fmpzRr3SKulGMh
956o7KvRZ2MW+aUlvgduX5/sBKYLEH8La7UpqDpBrtp6GuL8sv52k9I+1WmhkI3BDeVPC3EAzHjj
TqfWWkUZN56qj31p1AUwW+xT4iEfMObCZSyIw3rJvwCdVE+ru8hvSo4p1L3EKK8sCBfyqlTkI7Hs
7TrF4SEJ7KgIIL4pJxEjktVAEXZoOS9f/dV2f+EWtXBdykk7sVfOoJMz39JX4VTLKYJgAVeAZkr5
oUwBPxaDHb7vC/zQ99q1jB+NKcMpgudiQwSZ0vKpHyB7R/Y4LH2sm0T0UQAkrtgJyE/33aDyXxo4
xBcnHOHq2XLu3F2jTWy6h9AY5dWwOggoBuPQTrEYzfUb8jeIZ4Lv7n4IqJFI8apMP1UAwdA42zpg
O6n99duCLF0ehWVfVkRYhM64pYVUKtt0suYrEk67pEhhJO+JFVf6nAIDyn3XVGUaj3bRnMagaB61
o124jnJZIUlII5tiI63778moIf/1xVS+b5duhbXZifSX24zC3YMOt2Vsd3P3q0Q+Rez82bF/gzNv
9LUQRn1Mcb+r91nYd7+Lqkr+9EmxOQBgGtxEIjfE59yRzTdXhdVDzeucxn1dWne6qucvMMWGx2Gi
+QN7MS82uh4YJG6GIlcE+K6G+NZxJjg5uuqirJnnh8EJrHc5AIoucpcePqtafGPd+6zEFAdVkttX
om+NNbJ1A/DSgCXwycmy8s9cOHrcA+0279qwWuq4D5zmSyLbuo0okAXdATvp4EfQ+sGd45TygS4g
pBvKXja8T63HfmfbbTHGidJzjnt1WyS0PIB5vcMsEdOJBCTynWnO2tiZKrTucWjhmsvSzv/qS2OZ
9pUhivuxE3LdN5M9FXhYpUrvWE0o9kZYeydJj+jrOtk/ZxDkik9WR2vhbip27Kvv1Jx0Hi9WnfRR
j8L/+8yskifS8wmIudlYRoSzQZNcGcDn63dum2TvYRwkMA5GWbURYGWq1i0yrF+60rR+T1OYd/tO
NsnDkm1cn8GuxgRu05J8hpxAPrM0KVCo1DEMJxrHkO1SiSC/N1IDMcPMG5InV2Wugl6aOQB/yy75
nDhp/14UbJpdnYVYIFbhWH4ZZRYeBi7gYT9VXGqR8KBdNp72IaIYmWqi0i3bp7fjjPNUjTNAFE1d
YcsVKLyePTodNK8Ki15oosH6bglL71Pvpc1ValvjoRapf6EidB7W/B0OW/NNIXXTTjh7/fU4W3Yi
YaUKEL/3+D7Ld2XnyMeCDH2H7KsDvT2zL5UuzkO2v6PCBQ431j9Qm7PcJBfLTEZui1t/FcNtC8Xr
aoToeyHBe20UtHGInbYaDa3Q55GNbpumN41S3BpKQi/Oa/aDKMoLofV5FL/NBfiTtyXYyPn+pb//
J4rPSydAwUGzYMCbj2lorTH3KfjJAczLv+4NDjOquSBDSKsxQHk+oTRFkHFT/zh4nbtcz0Y6fhuy
qv7ZUpC/69Ii//P2eC83By1CeoUEQrA96aY9H2+unBFqs0BOAk7pj8of+msoCM3JhTJjR8vQIc44
gyi+kEa8XDeghhtqeCs5YeBpPR82tOYVacwhPLg5t4Nt5PpbWizZhRzv5boxCuhJ7mYyFVbx+SiV
hF2lzRwpS1ymIF74YZROcCXNPL+U+r86of8MdfYdaf9WVUHx+uA167IrNxyPsMtL3r4vwFhbvIoc
zSZoQFGDluvzGSWqEFWG19TBK4GvRCbIr5Pmw40Rd9+muahMN4ubhQJVVDodz0RQQBWKEaZ37kGL
q+pCavHKvH1A35wNKrKAss5yJt54swnCJDxkMLgPwRKID2VTGxeO+d9t+N/UjHnTVqYlsDmmAos9
u00oGgpM5Af/EK4DeBaJl0R2VS4ZnlBZK7Kddr35QzfUEFPcykNbnSjSvrdNwKzURYrkRwPaVMam
4+IQjTe1jU5KixoBQCTYMAdROvrfd/jmu0vS9bfc+Tfz+M+dAcnYTnEtCg5GWzk7MS/+bhlgAL59
fF9+flrSpHXoiJCxss2f74eMciiPr3IPa5PNMT51WZwpS15Y5Be18O0C5OFAUBKqBRDAsycEGQLp
Bl1h3ZaQtu9s08iOLcC2p0L5pMZZktwmoQvxitj7xkqmdjeheXuhMf7yMFN0BYFEXo6xPZf986kW
eKF0W/nzdqxh0OThIn/1WZXEs2tUX97+qq+kqyAZeCpJlrdWw7mGYWHmyLIui3nrFiZnCDfZ5Q6z
ZCeafQl6apjkjaGy/MoSfnVboP39TntWHaNzUt+HbdHc+XYT/H77R21H+/kRoO7Cq8A3gCbwIlWt
8RcxUr8zb6121AezLQEZ+V24C6WiFm3BT317vFe+NzRLan7cnRw/9+xke6gPjgZMboRqKzT0w8qJ
hmXN91x0l8q0LwA/7Cx4OTQzKZW5PLRntyd+KqODjai+FUZXHMO2RURNWuG1pdlpIGmzeFnyag9A
Yzl5Eygvidc6shP9/JhgFLHrVpecek7yx2bsnRhiYnjpCGxb/Ozzc/vAz6D4SdnwXNJ3yFOjhA8y
3JJvwlXVzn5S5YMxij8GeiEBBi1up5+aFM6jMYiTgTng/u0FeXnWcU+g74vwO1aNgKSfH4A6BSY4
pO58q0qI/b4P409LEJVvj/LKNvtbq0TTlaLoCzIAWFedr3arb1dHju8de1UfiI5F3OkmuyqWVV+I
rV6b1VYZwg7M2Z6Rs6UHWJeAc7T1bZMXxqMF8xCmbfGvKmXb1cXtCISZNgjlp22z/+c2XkWulKsd
qgveOh4Gt52uOtWPD29/u1fmgr4qbWSSX5Br5ys0oiBkaRRPb92wdndwK/24gXv87/uAUTZ0Azj2
rXD4fC6mjWdjLlmhqvHG2CsGddWL5l+xNQh0U6mjD+hvZxI46/NRmt41chyHxtsWdZ0dGjzmtZ85
dTxSM7lw07z8bECLNp7Q/zg7j+a4jW4N/yJUAWjELSZxQFJUpqwNyuYnI+eMX3+f5sqDmRoU70Ze
yKUeNBqnT3iDnKrxx+pg51mZSNkI3Q/6sPBn2Kde3pvRxkG7jmcAuEDmMsagT26sIWOox4xxavfC
r8hHnwetDk+TUfenGput00fPAUthCk7Xle4/NNfLvcO2tXWRJxG+PkTWftDLYocE+BYi4/pLZRVd
pxEv4QuI412uIowpcIaZVbJGsybEg6b4Jba1YoeBW+31TRk/33+sG9ciK9qIbyP3J8eMq5Nn6PXc
BjMvyqYL91KPbfZYROV8DkvgV3OJ6h8aLwq+GGn8UqM3/mfIZzqGkP5/q2OfPppjlnzd+E3y2r+M
y2wzQhjQRpB8v7oWk5mIOM+t7rdFZH4umOw9RWrTncxQtsfsyrEOTV1P+1FvrC949lQ7o9CTaJ8J
gTaU2mnjp0ppql/hEOmf4kKk34SYbA/J3XbfqNkWG/fmzwXWZ8opODu5ymJsJXWnCclGPzXDcN93
ovmL2875DL/SOumJae1aRWLTlXILMnnruIBFYPQOVIlGwOpQtoY5lh36pD75se14ZHuJn2R646HI
YTxn9VB+uf9qbi8oLcGZhjIkXp2WylkAnceO7o/hqJ4zRVE8lYv+NaVzdhRIxv24v96tMMKAiBYH
+REOA6sHrGds6nsx6P6MguLLELja0XDjrY/gRhghSpF/km5zF69rSqQBkUuycuEnEVdV3jXRESwU
reTR/fBtIkMVUAP5H/Adq6Tbws4iR6hX99EgyvxMoXGeJ8MW3vTGrkk6GctApIYhsjqQZpVXXaCi
S2HWVn6M4jLxXZSmHu6/mxtngSYCWAFGyAQQW/79f+7fwi2joGCG5tNuMh4pYTM0RyrroUB9DuW0
utvQPbzxli7WW91eY10sodnRYivzrjskoTHvNAUdg77HIuP+o93aQEnFw9eCEhix5stHQ9s8waIu
0nwajNMucvRhBxlgy9Th1gORHuOjBaYbsNXqNU00TUkpc82f8jwGRz4M5GbdcCqS6qPDVm5+vEwg
clPXk2Osk/EEaY45hrjkj13X7FWES7ykRGns/ra9gxNWgZtvSJK4ORBQusTlvjVw3FOnVVVfxRrb
2qtI0f9No69tdwT6+mh1GHTvGqRN/srrKjXp61kKylu4fuo7mtvqJzp+plSqGcPZ07VsRlwSRsC0
Q4LPOfdhVtf7LnbyN2PJlTfJjUJuJKgkRHgU/EMYiip7ChqmAfhqL/3HkxqZNZFFwZyjbltFo7Hq
IyjSpuOnRu/su3mIGP+MW4ILN74rvhh57GRlQmPochMNoxKLmgrXV5QZVUfmUIR3t97NOLUe8ypI
NlKAG8cQJiAFOBGBUcYaJWaVilEB/rb9iaByVFtlOI1WpO7G1hIbIePWUhIrRt4OaJhs+vLRYub7
o2nEjh81rTiOjDM8gynfMTDzf+8fxRsr8Z5g7ALvBk6zxkDDGZiGsXOFjw4X1KEeUV7uZOVp0Zz+
/PGlUO6WY3Can5RXlw9lh8lcucz+fHUsut9Fq7peADHqd1LG9scP4LsQBzQCqWWwJmWEim2pSpTZ
ft9mCfNU3T10lMkbMLAb0c8h62JqB7oAxsnqKx46jAObsFb9oi3so4V2JUKTqN99eNvkoMSWWS5j
+rX8RteO1mKoreqnQLp8Q1PSQxZXximslu5wf6kbXxQe5/RXZdPDAYF5+YbcDD4cNGXV77I8fXCZ
KR5cJBIOhTYg6p5af99fTl5El1HQoYqTDhaECL6qVRLf6bmulHZb0lYohiOYg/Q86mp4KBWV4S9B
ekKWi07I/VWvTzzEGWA0wKzA1MDbuXzIVJo+JMwX/cKwykOgGvXPIhf5q41U2cZS1wdEuo5QdvGU
TEDX9b076i1jwSr3O4pWEt6KYWiL0O79B7pahQQGZQYp6sztyEm8fCBTX8y2n63Fr4Klhw6WdY9m
22y1xK5XIeVj0oR2Bs/krL9efOULxpt14Ac2REdo/gUqaLOxcQJlDLg4ElLNBsAYySXOBTzU5bMI
PcGnNmlcvy6hEMbu3MSek1jmHuJ/dmjQ+Mw8oRb5sxULa6NIvjr9rA3sjjoZDBlVyipnD6RioVnm
gT/H6LXlodt4lta86rr5feq0r/df2tUpfF8I4o6N2AUPunpp89TW/Swmx7dRkXpRERb7jNp6ckRB
sdm4t268ORTqSDLQ7aCjq+uXe4rTK+6fcNf8AOS018RKtzOgxG28uVsPRCLIgJDhu9QIuVwF4WdC
cWC6fpoG07kh0j8hqdnsR7MYNhLc95t9dUpgtxhggeQLu5rqjktijQMi9L42R9NDHSIE2s9a9tTp
VvgvguvWA0oNGWoKuvWENJmUeXXdr3bUJztHT/OXoHPNc2Gmkc94cTE9BLfQIUTgOgLgUDTHD79q
Zpk0eWQvmWnj6lyBGSowabZtX3GU+cHU6soX/J5fTjMu/4+lmNKanGBLjl5WV+zUNqj1NTUvARr/
PsxH+wHQDn6HTrTFRIAFcPWtSu8r2X2gby2c9bnCWSQCI2EQEUZ7wCW5KdUOpPMyoiWpSuxBMZmB
RoUDGvzIPQqjeKyaxka5r9TfprQZX61pyIRXWXORnJIgiIpdh2Gh6y1KbH4NkjZnggWVe/QUcEOv
ETJxT/DqRUFOOQeBr0VKCqI8iIJuj/S2uezMjusacdnI/jFBiftiTZhySdJi+UJcmxH4nur8m945
NM+LMoq9CQD9JyUKNUBMamUBmdLzhnQV2Y9/AeJVv4KqiZs9zR8TkNcU6p+0aChejEXpnozcTf/q
ek1LPQ3JE2STi9oM90ocDj+tkRYAuobd+Mr8qPpiKXbxu3IaIyeqhfa/cZjXyWFkrqN/r1ytLPZw
i9VylyVz98Csv/1TuE7ngml2FXy+ALZk56mYjc6Xc5CXsTRbe5+h5RB6OVYY1a6tq54FjaFQPTgD
UfgwgYuBI4W7wr92LBSoA1kyAY4tYzpkM6QHrxwHZzha6tw8GFba6sgjt0Ls4nhSviw6eH1PNxRz
D641Ho+i7s1XoWb994gxFTjRULwKFNViEE5Nlx+tJNbqfdiYKDU7id7NUNdd9TkH+MJQuHA73XMx
Pmg9tysXZx8mJnKjVhGmX5F+DdqD0fNBIoYnWmTL1Rb/577G9GWHt0ywPNm1SP+yugUcoJIu5Xcr
MeIfCeXcn9GAiwVirND/ZyPzVe8jBW9AaNCWfbRF3X0qcQSUeMXacvxOVDUgwEG49SEsrMo9gNoV
6hfFzKTaxRipb5OucOBcM0BuPCVHEKe6QBR7ZxcGpE4zE5AyRKQVw4cDKI0VBJYoLSRGZt10NpEo
hTanFY/oViNVa3HsMy+tHMzydIHxx/2gdD1NB/NA1g8BDAY9Cd8qDZqAEdLLz5vHpav07+q8aBNi
HEFgewoJ9f90sGJ/9IVLcO8sbDiIrmKGhZk2DnClMkeLYesHXccTSVxEmgYWNXfi+koEMgAofUZI
uXFS09r3TCLnfR841j+la6XlzplU5VHpM+g/c2opwZmur60+GSH6iciea2Lw9HwopgPjQYpju81Q
MVG5ZJOjcGL973jCwxiZiCL6u8EupjnpkdP/BE7a/5Nmo4CwPpdpdNDjJvunHroEZcawDT8jJ4qc
FsL5qfO1KFFBbxfErLlHFy33B0ClrzUFZ/CYhYGaUEGZ9Z/ccGvwqgAvlFOsliI5IB+qpodhdMAm
pE2OxkStpKXjiyRNPtu4Ew4ezUTrlA9tm+yzIHTfVPpdodcvdvmrtrS8h09ca/0+Ne36c6wV9e8s
mmE/Cvj/J9R452qXYXmC8LktMvewCFRmvTnL2tQThaoEJ8tJ2acxcZvpAc8CA650jWaopzm589SW
AWYNTjeLE8KzYNuiMkiQ9EypN3bklV1yRry3+Fn1EybTpGFIvPZRht51gcWzDdK37csdYvtoTNP5
VT43Wm6F+8oZy2lfzqUT7egUGW8DHcQQefkJLQp+v1I8hBP3i9eaWeN6dZDU5TOVKPbceaMAObUS
d0pPLiIinydpZbWbNKeAgy1q5cc0YVm5dzvFee14k78xN4iiXWjFS8trT5rv4WwTuqmVep/OaV8/
h2EzMLwOwxp7BqH+k7rDOPtuHITdqXCKqpfEqq44D5qygIJN6UtvFPZXJQ/dUzoV5Jgo0KF9v8pv
uxgF/dEsy8e2Cw0As2H7k4TNeGjA8+4mHA6OOX8UG9/WdQbIqrgCOzhZMTFZz+amrq2G1DVLLEri
4VhwPr6iJ1xtBLDr/FmuIus4sgEbVMZlBsj4QQSF2ZbQ5KVMCL0E9WWK7f4IMmZ46rVuCxF0I2Bg
TUlqRQEuVHPtS54V/VRbalQ/IqY2P4IFzh9DsbgvbdqrG+/t5lJScYraWGIjVjm0UCekI9AefxwH
06YFh0nAkqhMojssRu8HwptLMal1XdnUMs3VUk1eIetiLfUjVD5skcxyt6glDrozSID7K904FsAN
4E4x0mKsJeRh/U9jehFw37Mprh5r0xzOubXY2CNZykfbPlw0cigh6/x3U97LVRDynWzIchyLBMnb
hu6lp+HGsk+h625s3a0HkqMwRAqEBd5/lf5qutoEQ+BUj3OvKf4UG85zqVq/7u/ae1vnsvqACikR
G6RhDJPW2mNdmTH8M9rosQiUNveKMpd5gdCWb1aETQIwf5o53rSYyWOdtgHSvaKJvqei0yoGdcWo
PkyuW6DMUhqDesBIDR6FjjcOuK2xyvwaW2xEv7GLEqRfVvKWBdb42wzV0I9y+pMMG3Usc+4/1I1v
1wRRJwcUjDmvVFMa5C1afZyjR5xqujehRsKzlyz/KsA1n+cYUNn99W68KaTMpAUUMrV0wVeHfFrc
drEGM0LpIem8buy1X27uuhsNpluroPPp0h6hnKciujx6Dp5lkhcSPxaJEh3mMcNaS0Wj+v6z3Ijp
KPbAsST6YSe27kNrXacOadSxCuYh/qKRFuhWaqCwPQ/VUWcs/ZORwpaM2o1nk6wpMJGMlIhIq+Yj
lquxMtERfNTswsE2SSywK2Laehsn413k5fK4M4dzaV/JvghnfhUlemM2gsbpwkf8DGrD04YuXB6M
oO7HXaiZUbg30zgxvo2WHv4KxjYUnoO0GerfS9P/LM1seA0xgsJsox+XZ+TkG2cXj+FkeAWiUvOD
q2XkSkXtVN+7bA5cTD6Yy3n9YOEghYC616u5hKUv0/SG4EQf7Zxxcf5C0lv8Sqivhp0eGeM3RnzJ
swUN8E+pUY16PVpI3zEKxZZbYxA7eV2qdEAeXTxsPS2txuopjNql2xddmPxewsFq9yb13kAqMrn5
p7Ay43Ff1j2+J0bhWOHOCugb7iY77LJ9UqbDP2WfL9YejwT9U6PXzrc5qltnr879/H1SU7iAE0kN
kv+TFuY7A5Y3Fi5BigeWgC3THWpg0MU+p//uPvd2ncUkf672pQyV+HU0c+2zOg6udcQ9IHlQMWV7
Squwch9cPFJsr+tiM/YGtc/EoXCLpdsJt+RpekPL3tQWU3uoJI7ZPMYzFm8eKV0x4oDXhy/UmuU/
/VwqsCDcWNc8zBKwSp+NzCLeFPESeVbZ9L3EFs6frSkLP5lTZ3ziJ7UYXFUuRP+iSAxiVMT2Y5+S
Iply/4u6ikb01IhFNBstJFmZIF1+tzXjA4yUp8RXDDc5xZGovLHQDawA5uA0ZFtQ6WuIp1ScllNg
QG66RONdrheVdam2KNX5TrLYj0blNq9gK4a3oIZwlItMP4imTLEsCBQl9XgD4d80rvONttb1F81o
RAIUpByHQF7r8lcs0eIsSRUmjwgV98dkqJcnCrcthvF1ekEzENFMiVxG9nbdLY7NqOXDq3Xfrdzw
0AZYF3WBMZLT29ZHXyMQHQPJIK5JOKXXcj5JGKJC1wq/jULjLbdn9VNn8oXBN85xZ7fGn/ePzTvK
YRWqOCxoklFEAoRYj6OTEpsLBaVqX5CJPtDjpyUDpfasVpxWM3fLo95q9anGnOOTElvzV9csgn2O
hcqLFhhUSmlefk/6chPjKQ/s5Q+TU17AymRaYNfWmWpA10BSGpPHKRHazyUILI3riBTcy4Qhsl0/
Ijl4iJcEq8zE6o2DbQ/U2ZOm9J839kjeeaufQocBYBvpEd+XvTplOXOExa6L8FFkscUTR8H8k5m4
86/ZTflbnhv6K3jx4hmzQmOAKzbilmSrWHF4ttqLf6gwCQMuzIWHYLCXtyxB+G8PF2Tu90Pe431T
qFrnoA62DPbb/d9+/YEA0lDpa0rME8rGq5sIp8KFDtwS+GmRcIpUq97DfxEbF96NVdgeQ/L94Qxd
FUtI6+fojBSB7wQ5sn958KaG1gftfOlag8lkrAekgbTLXX+FDuj9GNsVx3ci7P8qEbz0LSzOJXZf
s6LcmFNeWVTSc5Y8fJah/czIYZUXp/wcFUmK4DznZUY9HjTJrmzy/CUJ++RftGwzjyFncChpWJw7
yPT7tjfVF92dy9DL8L1Jjx98kwwZiXLkwRDp2eJVwIWDHUzu3JvnKJsgRBpE3WYsgo34c/UmeV7G
piSAkjeBvMtlQO2VKLDcHtB6Dh/u0AzobceDsiUSfGsVsOJS8VSqbawbaWNdhUvHbvoicGY06YJw
F4xavzGcukoyiR0SwktvENOMK1nlSnSh2jtVyLN0+mnMHF1ayoTcwXm9j8M5O8SF0W5Mjt6P4UWw
kKtS7MimHDFcXe3gFNELNfUm9GNQ6Xo3/Ygmd2eM1We4vH7nIgNUjU9lMp6yqfrfgHa/HaZYyrSf
on751JjGbhHpuevNI0J156YNx0OZYsFY2RvlhDzAq99JgAW0w0/kp64pMm6ON4vZDImPnlsc0fAa
zN/VZGX/TEgnHAWEgd8dmRGGVbh6bmzS1YUq98gGvI1GOOPXNdYABID82Plw6FK4x2qJ04Oh0Npu
Sj34cv+zuZEX8SXD6WKepNPxWAXA1oQDtfRB6A8Rwqc2plqwMJIcQK8R/4wNrAU39vXWqUN0DOEJ
6mkqgNVlEQQ6g7yAOVmPuCIQI8P11Fk9wtdOPbxV/LwOPupq8A6l+M+SqyNnlQglj6gD+3Gc/2py
TT/MKaSe1Am30pPrDxdRV2RMKW+oQYHhX4aH2e05GMXEbi7acs6C4PfQVv0Gc+caNyx10EmEyDO4
VbhxL1fp62ZUHbNO/WQkxnq1ETHlGSOnJrxq/Z9Ac7PxwDQ4sjy9i5PRg/JoUOQrWat7sRYgSkwq
bD2rGYCn/f3zdOPoYgwgIeEEFVKB1V53miqNqPlsKCbCAxgU95mSjrlaZ2V/7i91Y7MpwuWlLRg2
8OflNswGvKlMLIlfFDlabNDtD12dbHUEb65iQRQCc0H6t250Mo4UfPF24pttOu+NcSpeQqvTPkpv
Q6ISzRo6TAZNM+rvy2cZK0sLcrNIfCoyfILtdmCgPpobeciNj50ZN3xXbkiSEXVVBBHn+6hRrNSP
DKt+DiLVelKnUHmYdKx8vUg1xo0r5taCsiJw4Few7prpy7AVpq+a5j5AN9SgB9UkUqOECfK8B7Oc
DMcPHwkmT4zFSUngMK/nPS06r25c6pFfcu538YJY3pykxse3EbiKJKTQgJTjpcuXVZVtnc+xvDhH
LT4qrX5ODT06BGX9ZUiYG99/pnfk5uomMiV2BQqERVhZE1SiQRksgTi2H1V6Fj2EzVi/4PkX/Ayj
ZfCXXoojgHHS3sxGyXqPgev4P1znEdJwi7BERNbNCv0oew35Y7HMCK1g+9pqD6zUfpFOcmgBtJYa
7xi011jYD3W9C9KqZ2ZqSrpeiYEP2Pq5m069OqnZI+Qy1dwxs56sPdSmei+wvbQO7azZvRclQf57
QJT3q6ln2bxxe1wfKNk1Ag0C/h096/XXyMg67hI70Pwx7e2dYrfgTwuwoNSEKKijzb5xoK6pdFR/
DC3JqqVuNxyDy3e9xFGHa6a7+HGpVMauG6z8d1wHdbmrQjFOnm6Plem1Sjlo+1gYlYGZcKqLY9/1
bgj0NrLllFGvP+tVIoJjquKwausJE+80ogd1/6hcxyp+rCxmALLQULZWzck47SuKU35sg6fWU+8k
z20RTB/tKcgd4QanAyphduuSSde7Dj0YZfFT2tF7S+DsrvX2tPGNXd8jEuQrmWy0bAhYq1AV6CWK
NbWp+2nSG3scTqsHtHyHFwnF+ahXlKRTEAxJhGkukHWvcqBYK5EWmXvDH3Ek8mLTyvc6ekEbT3Tj
2oY8T2qAhANQMALH5VFygEMMzC1bn3R7lyt9ekqaaD+khQ+rxqvS6CinqX1rPtMNelrC9hzLj2tx
8y2w+I1zQl+KchHVYAlqXW1upWjAf2O3BmZDgo2KOqIhufioOQzbCrVSxizKMjl6unxecvZUm3u9
QSjDcl4bMqHdFCYfpqmwCqGAcAzUAUSafrkKyuyz1aRW48Nedo+h0nQHyKzhxw8901V0YEnLLfTF
VmEAbEXUCCWofcuJ7GPhaMW5rOlJ3P9+b3QN0X1l1gQkF1gd3/Dlw7h61Jm5UjR+F5rBGfuD8hl7
agun+yz7pORtfNKm3ko8VHbC40I5/KyMU/Bw/1fc+PRseobAB0gSSDJXp8MemrnGqKL2sYYwd5Ye
5WfFsoInTR+SjUHeNWSEr01+DggUk6CTxl0+cC30UmdHaz80Z9SzinwPmsXYiSD5hA2rAlU8AaOp
aAwiaiODNj1V6KuN3Y/7j3z9QVDrSfyfbM7YvOnLn0GuXOflLBpwIiI8ZU1f7xW40xsR4Pryehdt
k0Acpnx8E5er2DW+2LbFRW42oULb33KOItJVpHn06Dlc2njj8rr1VAyXKWARmGT8uwo4Ih4VNRxG
ICVRHO8L5E7202DY+w/vHeEZzXipTQPtY3VmGYzTdVKU3O/zLNg5S4XSWQda6v4q14cS4haEbT50
KXi37t9rg2LnWqYXvtkjChAvsX5ILMw9I7xWN+qr66VANXDJUXsTIYlcl68pzpwe6SKViDJNQgEG
Fps7pxuDA32ATcXC6zYDMVIaX0gCHFXGarFFOINpgK/21TgYPoMX0bAew+rBKmvOydCJ71VQgwN0
G8f6fH9Lr48Hg0zZ2pAyhnJrL58zKGwkpqK653gMAkPtMv+SF5Z5ur/Krd2UekIgvbkJuMwvVxnJ
oOIys3rf7dzuuZqMZW84M+wa26i36pt33vllqmwy4jFI1pg6w+ZehROaTplhDvkAWLXS9xmuMY99
Ch4C/WLVfpYGAWe6yA5iW0Mfeej0Id0GJ0D5ESIU9adIJ/yqzZQA29HKLI4Gwu8bMeDGdrzji7FM
I9TwZV5uxzxJ4cp0GPymmwCYGGl+GizQ71hHZV/v7/yN9wuJjg4fmHeSwXWnxSj7ctIntfcRqywO
1eJUng1A+HB/leug9j4GxxZAEEBpSF0+UI9b2aKHhE7EVL8EGDwnRRt4SyOOWY6i2/3Fbj0S7W1m
WlwXXI+rxYzK6R20vRoftzTjpVMC51RF+VacvrkKdhFwOWRysVaByeoYDUtda3xnmeevi1XiP2j0
3UZ0vnUSSCioZJCapDGz6qDHxrJ0YJtYpXanXWpPr6gpJvvGnr/d37TrhSximaDFC/2GfHq1EPxH
TNCRefPBqWfnZF6GE+LO6hGn9i2S1PVh4EiT2iJjDYse7dfLw6Awh5S48MYPp7A4ouM4eZZIAcxp
S3Zw+2gLhXbr0f673ir5QzGvQTmePcRGtvlpIHzh9XUSfB8sK9+YeAiZ9lzGFiwiEBKTDsImAIlV
WpTQIpn1KWnhS5Vq8zsFAfDJElntnlH6cwsQ1riQg0RuSVHSKFv+V8BENhAzXIL0lFJUR7ikJxiB
94aiLvRBgqhjoq6lyZNdomh94OALZyfU3DaOUWfMP0N6KtK+vHe/aOgqgWHPzfmXXheRn8H0zLzF
ssa/grhQud37qnjF2VmfpCtYpH34w+P6dajapR0RcVVcvtg6arOFuV7u89qdU5FF4z4ibO3vn9Tr
3jA4YFod9NmYrlwRgupRD7Miqgo/12bxbabt9llaeIdeMFjqqXfU7K0C3f3z/qo3Di1UYwwfYS3S
Cl9rtuG20IolVgqf0TK26gMCkAsQ7YHc1GvLLYbfjZQXBAIzJFpiCJxxCVxuZZjplVuXVkFlG2ZP
VIs4E4O6+Wy6SnbqM2hxcYPqp5JAleu6qPdTfNrpjZdZsfFSbz44BQ1C1zYVx5qoye1QdBTzBWPJ
Wg291IjFV2rU4tBnUWmD11XUjdRKphSrb0jIqMoATUIE1/FbGbDSMAOR0k1hc+O0+As1tS9NYQII
7v9qkfnwdNc4jmL5eM9OIrZIH+WkWjYwLnc9ULtYN5co8y1ziE7Fgi1dqmjFvkeZ74AIbLiRr17n
dZS9ZBbkPRI6sHZeoTRjsoF/AtoeWpHsGqYdyA/O1u+APnK504o0QmEYY6KvkzZnGyf6+gJjcS5I
qjjKDILx5cNOUxLAehSZL5BleQ1Buj9pefZhsTTyRpMuAjU3RT7iRperFIq9REaT5L4y6PG+acrq
uTHGeaOFfOtZiDsGRhpwg67AJZVTZs4Ip8dvAawfukATT3Fk1A8fjwEQBCDEkguDHlztWGgNzjS0
CZ1xrMBOqjHlZ62JtGNCn/nB7VJ3I9LduLg4GBI4Td9JR+jgcu860S4RPmvAkd7FZawhq7zcBus1
B6H1/ePPBhmDWaIUa2K1y7XGMuAyg/Lj17WC42IFSuQY5kExEd3M+YxgG0Kt95e88dIkDZGCjSYk
ycRqO126F90CGdcHPevuHdG6+wgN3I+vQsJJV4YJqTyKqwZTDDytTsDj+2ms1x7ku/HzICJzo/Vz
41J6T9CAcUkF0TUCKLQXdUwack5VtPlLJDTl3Kvd/LzgD/VJr9X4SUXq43x/A2+cDw6HxKsZnDDq
0Mt3hgUx1+BQ1j4wi+GB3N3cw3lr9kVgfLzcJZMWWFIDcOaVrYUAWzs29U41S38QarBrjeINKz4B
wS0qP37oZYlAp44eF73B1alI9ClDuD2sfATI88OATsApg1d2ypNui/l066Vx/FTyNeZpWBxc7t9U
RNHsTga0yKgb93FnDy82ylSQbtIyDb1Fq4Zj3kdbjdVby8IhxSqK/eSqWS2ruaEOda4rffnN75Um
C3ex3XzuxoQhm6vOR1UrP8wIR+WNm4YnZWXUTFe7Wk4IOavpXPqlnn7JUHDdRf3sbLy6G6kClxnA
fnqt0s5hFUPMuUMkL2U/lbHJz008MwVyFPUJm6/sTxp30cY89EYnlLm2tDSiO40869oMDiY3ZXTZ
VL41FtnsEbi1LyIe1BfIPWG2V6pZiR/SZoQSSkDTz4MTT6WHF/kWeOBGKHtHU0FCBgdyhcWBD2ZO
8WhVfl8L7Qm1d/sJmfkPU+GlGrJ0XZRiCZLScHle9TKZlQFLDr731n2oRV88WE1XHu5HlVvH87+r
yGf9DztjLisRu5Ve+fYcWrMHiLg9WGpCD6TIjHM0Q2YeITxv1dO3ghk5FyR/uL0yoF0uOzD6D3Rw
lH4oSwtEnsBOFwMj7sqYoq0Z2K2TatNUlv4w9NXWWYmKbK8aq0wd4gTK/STgYqfRWHlRjelnTWK/
kUTfOB98DszDQOoQQdeVUQNXEIfJcvSLyTV4trneO0q8NQS+8VT06qhS2EX0rMXqPtBFYzfRUA0+
iVLzkESAOq26D/aJquS7ctkEE954ZdI3kDKepjwwNHmS/nNSzA4wdlI1AyNuEvUBx4CH1ojzo9NZ
5vH+obzaQHnR4RrILYRMCCXt5VKOMySdyBXjnKHzl/GlC/MYqVCpP5otrNZZHf4MjHU7Nw7nvK7T
RysHFhAkXbDxiV3l/awiuWpUySDHrpQxC1Fgo0oSeVbtIjefqtRSv3TW1OJ0rRXt02B0Atxw2DQ/
ZrNNNs7ircWlSrKU90EcYN3+hK+RD8uQGmcnVItfZj9hxFg3Vqbt+2Rw3Ych0bWHaZjc/iFv8r76
9vE3yYlB60oqKVAZXL5JFcHoAfUkcY76CI1LdVY8U4T/n/cITYqchbqDrvLqaNYOjHXCqDhT70U7
I07NAwqlYuO0XIVKvjNYgBKhBm8Y6Mr6WczAdis7OJuVGp3mMLFfhDPB886bd7uaaDdkSf/1/gZe
fXVyUdmUx+AKBuIac6iHughoBAdn14ymb0rJt41YY3SGoLzVlr8GthOOSVRosoAdJ3dePWDbiKwR
U2GfB6sSf+MkOJxA6qQ/tMJUnpUwzD8FTRo9o3JfnrKqUU5JZFmnzM2rY+qqys9h0OL+NMZWu/EF
XccDfhgniN9HuwoZqcudD/o5tgcytnOFyfwxi5Lq8zJbW0KXN7YaPI0c+EswLw3Sy1VG3Wh7Z4jt
c0RH6K9o0bqnnvb/nyXt9Y1c5j04X3Q93m8+1L3Qr5YcgtWJFYPtLF2ls1aEf7iVJYS5DuBItxsr
XHW9USn0zlNBmPwuQ7V5MTE3n3bIZQXmjma6bvN/JOEzfi/1sMehOvrJMvkLU6wKDvTsxm94irT1
jn8TXblFadBgcwt9wp2vpmPYwhoSaeJxdI1gV3BbmLAA9eCVLg/UqijP+8bDAIQ+UAKpwOuAc2w1
hq/zOfZAovVgw5CXAztY7bfpclJSYZ0XpUfT2aY38qPv5irxelN0R8dN8wduNeNZi8bpn0XT6wWN
UT3c3//Cbh0uCgKwtRKIT6Z1+TMS0UNyyzEIizABkloaCQy3MdpY5RrqwdPKuSuyUDo6Tevrc8ri
fgzha58Xje+DbpTovTKvG3xV4uIYZe30PYB1Dpyocl8QiE5nfOsbDN4XXfd0Cj0flE/0v48/u1RA
QhhYBs914zHLElUbM5xd9RjEul42+qEZP96S59EdQhe1JLryAKcud3jIsih2zRmHToCwO7HU6OjV
TrdLencrab55qLjq0Iph4sfwbtXUm80Fjk2BG2iTDXbr5SUMyXmcTb8bVLy82tDcacNcwM5xXK9P
HTQS7N5uH+7v641QIoXyyTkhRNDqW/0KBURlVQcFcwC7Nn7hHzB8tWcXqQPQYPHr/bWu8kBJ9pHK
zqyIRcF6rTkLcAVj1EOy1HTomznaAXlkI/WiTpg7Y8mGD2vFsaI0aoEBhX4bEJvL9yn0MWxdRCEB
KSF7E5p1/9ClwS98ij6sUMhKEF6BDCFiCfZktRICEqGDh5lyHqcOv22kIBQ46oNQcBhatP/HS5Od
b4ALlOl8o5ePRTZkz0umK2fU3MRLFxTjoRCD8SVFq2XjQrt1PuQNw8UO5B3v8suljNyKlNpwQ3/C
7PHRVoz4NFLEHgKMuTcCz42lSP6Ir3QfuNrXrb5OTrzzPAv9RMq7TAoSTTqqoPum7OuNBOnWUhTd
+BmAOKRDJf/+PxWCGEe4yO4S+eqsVQ+zsxhPTrS4zw4A0o20Vm7Q6v6kvSdTIrjJRNXVwYgds9IT
K4z9fsC72Wki+4TKSK17laqM3zq1LP8GDhoNu2Dqhx9R5G61WK7zatrCsH3M94kNYe3yWXtpmbAE
VuzPy/9xdl69ceNsG/5FAtTLqaQZl3Hs2Ok5IZLsRr2SVPv136V8J+ux4UFeLLALbONIIh8+5S5K
HIOdwJu7CIQhwpWuBsuRYSQkNP7hr097sDeT0CNHxgZwzfN1vZY0XhuduOlrWf4os9G9M0qrvq/r
LXzvoFhwIVN55ZsGgNCZ82GKwKz2/DmtSRtCaeMGCtx3uxgKbElVTg5aGldvP9l+3Z9/UiqEnVbJ
KUSD6PmTUQVlsNTgtlsy3KLUdVQ0XG9R1KCCUzv2xy4aN9h/3Izf3l74T6LxYmXAdfv73Ad+Z4lI
PqpAzOSut4tf2ekMYvqwWRoJwG4SaV3av2otHonfyEOtDygwHILQOCAZCS7Hytvj5hUtfpvZdMxs
9JejNioufITXdjvNUWvnZrHV/lx6/zlYlI+d68wOATcards6y90f7ezUX3w9mVfZFA1xiOLNCaaW
eOwLRHzefkGv3DBAnhhPgU/ZByFniXHDMXDMgT0npdknnIr6Cbc9eYdyTfWl85r881+vFzD/4HzT
6GPTnUXHJsQwi2JP3DQm/k4tMuAHmP7VQxnO7YVNt8f0s0//36XOgY0SP9gK7QhxM9cYHYX9inwY
en5/H4NZhTKcyoqe+jmuI+oWAnDJKoGlsselMcN0M4zu/brgefv2u3uJTqcni/8GJCC+GQnI2WZu
ad63ym7FTbkZ/Y29iO5fKHTYqqphUOCfSnTB13K7osXfUWCMw3XXhNsVVvQKO1Md5DdFZdsn0Vdu
XII+/hxkY/T49o98JXgCm0AMki7Sfv+dbSgz9+fRNBZxw885uh2IhrnrHoNlvjVxNWLeKx46lV8Y
2rwWyeDtwdchdwENdrarNO8qG9DSvVlzHEi10/pPBbCIu6Ac3f9lKfotoJwpKPgcz0OZpE0WQWUx
bpi5fvK9CqIVUL6jssWla+i1fJeQtaOsUPik53+WtGyzOSnMyATx2d4Oxdxs76wWSGIbNJAD3Uw9
mGGnrkU+LMdwLtdrOcPne/tzvnaIdpmVnUSEvcg5N3WJsr4f0P26GQLU7LiWRQr5/pKR8ytRCEoX
pKid4wY64+wmMrsa+mUVRjd1sAJ8YdrdX0uGnIfO4RylCIB2Fz7ja8+FtDhYiD0l5Pp7/hm1mEqw
5AOcSwDQKf6EuEDlxiXO7WvPhRTsXgijxQFD6fkq0HbadQPifTMLGNBMnas7M5iqm6UZig+lPxl/
n+ZyjcMswy+al3ku6YKK5VL2AMNu0DGcv2YVXZ6OIvNxRijoQnR97cjBVabrgG6WxXt8/mjF0I2h
4QfGzeCu3Z3fV+3XACuRFOeIS0u99q24LSAYcnNQYp7tDolaKdqfVQZrv/BvdV7IW69uL6GRXl2F
a5jsFpoX1ezzB8JzqHdaBCBuZ4x7kk47+Q/YNNXHt8/THqLPLiW4hSxhkrkjW3SW3JotanwYRPg3
bhtsd9KIokMw6hxF/c6dH1WNiBv5QHPpgL34WlSr3E+QSPe1XxCpxKDyym0W1FzKKUiXIXOuS6MP
D63fbBc2xov3uBfG7AsOKcwJYtfz90iZUoouN8ZTWC/BOydCwGbo50tUw5fBcfc9YFxBbQzOEcj7
82X8GRXiasrGk6gtCyddBHj6ZM3tocA6qqkXphi9c49RbjnRgJ9swPeuzNLWDY3ff/lJ+SXkbjsT
i1j9onesaM1HGCfzS3xv1ilZ8IJzlVUFD+U65suVUwYRUPzCR1vw7ZVf5I6M73cGMlC9gKzgHE0e
dT05wGbKE7B49B+L0rQReQxm6xCutn0tQymOntn4v91KGsFRNqF7ASb58mMzvIxgUBCzyV3P2z99
oUcxul17sto++gVC3/1QweS4ENZeAr3pru1NLHq36D0gg/L8Yxdc7n02LO3J6dT4PuqEcxjNefgC
5MaJ/SYvI5KcdSK9oIf/Y/VDisPIwj1q1YE6+rqDSFAZ4x048AaaVR1ceA2v7EZKDJJ48lrCFFIZ
z3+gM9eWNL2sO+VwIRExwDQ+hRRefehzfoUH/uDbxBjzfsFX4G618/kKINdfJ7wBpeOOgNjF5bhF
99voP6VEFWIgH+Z9d1JSbQ9epcNbPRbe3yK0/qzyx93uDyHw/E5DR71blepOpREM6SiN5t2YO2X6
9tZ+iZvcl2EWSSPlj3fBWclIR1Vbcz53p8qz1qcwL/NknQrjtu9mjvLWTVf1JLMHL0JgaXDd+WOT
6fl6osr863i2yx1RtXKFwwbzzwKN6i27WSevOtG899FHRsTxu+X16svbD/zKSYLnD6gDPBogp5dc
MCoMNE3qU1Aruvr+ECFNc9GL9OU9QJb1B48JNpLh8dn1U4qw6sOirU9Vi7tqDOnSeqiX1YP229bL
97cf6bXFULzkQ+6eiwSI5/uxrkzlrRtiNO1qB5/AtRrvyMai67nfpgsH8LW3R2RgEEIGCXH67PwJ
sNpzP0fdKUJw21nVkBgh1MC3n+dFNrcLdDBIgCuwdxPOQZ5T2FZB5zf9SdId/uVmvnVUS7v8Lrct
S02XLfn2en+YqM+SBRYEF01PiBScDn7w/AWuWRhgF5PXJ4H7mAGWP7IWJMzIUpJqdao2RqkOMUy3
aIO7XtgR7u31hgVQM88S4ao8lwFuSojWZC6agvG2MgOE24TkdzLOlffPWk4aqIQaoq8DHffbYZy9
62mcVZFa1jAi1ZeJoIrdYRG3jFIGRAPkXD7oUDMarXOXtu3abc6Psptgm2DuJWgN1uZwb9cMF9Fo
qCLEoI2myNIRzcgyriavdNNM6e5mmAc1gPQuesh+atNr2s3D8sGXjp1dOfMkvzu7OFycgy0bY1PP
YYVLcm7ON3qOALfWKLf2iGyPs47DyeyteBnyAuqPmIeM2Nu0P5t5Es2j1EGf31z4Mrz4sw8DMRFr
W7QOeHXn4pPuiIx7XiAT2nNpoQgPbT4Iqoax2kUlu1cOEY3ynQG/y/iCGXq+BwyKi3yGdX4ydRkc
oh7SgadMyKLuJf7gS1nSgOjDgAX5bLLtF9BAhofmvEmW8ihLUwn/9Xpaav8gRm3eouYd3g7Glv0K
dW49eZEYD3bnuk8ZGnff+1BaSdNNtkSFoMyuUYWtHlDxapK2bIJYd6omud3yO8gL+nZD+fbgBpXz
D0IH7vu3v80rp5QBPrMofJ15a/4eKv5zC/qY20btLuGaGZ5DWmBV6dorZJGFcJO+rL++vdxr3wd4
P5+GoXrAfni+3FgbFpRkkyBno3O2OPUUd0NoHg3RXSKuv2xmBmDSUFKDqkgEgtP9fC2HqnXzxlGe
3J77Pw6zYK1SqdroKds2Sx7CrlfdTUgc1HEfLeGVGeXrHFOdmqk9gPDE8lxUQaICLZ4iNHh+SRjq
dJI2azxorxz0hVv8lW+BPDBM+12AhOv87AboRBNMvRrHU9mFy2+Gdg4aNRPCfUQuc3uXtcGlvOFl
SuyCSeFE0rBgMnJOHN3YX3IdWvOULaN1QH0IR4B5Wqd/rYXpd9qAhr6rUQ+7KdZgvrV8IYfj2xti
D8pnsWGnDHHp8ZkYIZw9s4B7ucvYmSdPBanjSPMY5vJ96Va/vbaujiAALkFkcLB+uSbXEZwOSJBM
gs5rV9QXx7b1WTPPa7wnBlWApyLo29tdVufOkPY+hrRXFTvhKmhzwUbNQk8gCe1gUtcMisRmA8PN
6ZXL7MUTmLYIDopX/IP4XHXTtMO6xK6fi3vDL5fyymz99cuG/VIdi4Ue2+DjmEEbBR2FeDWb9pGQ
vj1lVaOf0FDX8LQkUgCOV/TMUTCPYxvMgTFxU4Xyo+s1K6izZf/ptT1Pj/4UTf/0Trbh/QGn+YOX
03GMh62bv9Z2XX4PSpFvT7NvlBW3jqg+tODSv66zm9/DqQo/DtJWP/3M7cukr+byXWtlpXEYtYh+
blXvF4kzZRn64u0y/TtmgZzjBs2Up7VqgOH4rvgA91+i/+9t7s8MKi1XrGkZJ7MsxI/c1K2Op3wF
pmqJrEGwv5ynJl5qelUxo2/vUx8VfZP2YzZ9dHKNVj4IjTrWRc7LgZUACGIsYDwB1+BVoUs7Ymyx
WYHED6mJ6OaGjNLtpBjH7UE1gf6XOjcA8D626iEwjUwcfK+b9VU1i1wedbuEOhmrRvLZOhnN8QRj
TaVBLqwr7lVUR5olQMeyLB0m5YOct6TkB83o5cx4CQg5zf8YzcQ0i2usGd95WVMtD1gOdOOV0Mj/
J9osay5f4YZbQm1t2tzpOmqv8glIKcDEIWNXoZzdJHDm6u/hjP547FRWcF9XM7oyYM94fmvxJcr8
W1gcSq+yvpOeNCv1eOmrhFtcdYke+qJPrLCvrEMzheWQLs7kNYma2+ZO1o7fpQJHBpR4bWX8prDn
YWUhDB9yfWcXSS4W9xfMwKaJDWGb4i7fZiNMJv6i41b68udOBMrjXpe2PoB8qu1YFGXrx/TkjHfB
Uq3FEdGwSRxLw8p+ApT31c7MWs2Ej4eSsOkI/ueIwig84cJ1KDANdKfPJfJcc6LJdtmw1oRpRNGh
lx+LfhXlDTAY9YR+dP29CoPqn2mbvSkmsdL1hfz0lSSYTgC5AjKNcD/O55bDDnIyLW2eRhhuyRDl
5Z3oLkbYVy48KBguinQQ2Ylwe8z/z/2KruYcrZO7nWj+dAfq3i2tUbtM+8CSF0Lpq0uBg6XJQ/UD
zPH5Up3jbKvcGvMUcne9azrElqJKrtdZhP/B30ftXSmLVjAIgBdSbuiV5pIMfjvZdjPc1owQUhGa
00G09fQzqEI4XKs3/Hh70VeeD+wMrVrmYP4OlHr+fH1Hf38juJ1K0+wfWwPIb0wLq/uSreMloPRL
kFJAQ4421d4g4Jo4Z+YH3BGqkeZ6wuBHyNjlxiDE4boRxNvWjGsCJ8p42CyvQCA73LItLmBj/cbL
xVrjiUv1gyIE/HZr2RoXvvPLjQsScocPAUzcCfFnOVSjskxu5JZc2kP31UM/+xYtQn+K337d++t8
fjPD59kfnh21wyDPukhrGNRZloX6JDGAT1yXSXTXNW3c833TPieIv73eK4/FeuTRKEnt88GzTMCs
EMYYacmdTMEVM+ROfijxRzy8vQqN/deeCw00+mNISpB2nG0j5BVXZqrjqWeOvCa2PRu3tOLxz7KM
su4OK5c6E+85KuW7ys6zWxUsJaoIvvB06o2iaBJAwnWfRp5alqO3WPbJ9ZapPAJMDT62bmN/kuiT
BqlZ93KLvbIUDO6lsmWagQ7FO0d2wafAHXvkyPuCCc5SWYuZZuYg+qSI3O6Xnw29GU+zDqvD0Bn5
TyEmunTSCfuPdrAKOzHMPlqPQxAYVtwrvfSJj8GnTKrFCJeDwgz7u64yMyeVaOwmLgsfHOPSTvgl
KMsbn4Lamp9aSlzKzFU7zrEdF1nylJVz33DVLjjhAMxObUPXP8KskN9rO5fVQW8YJcVT6Yb4AblR
VaeKQc2aKLKUNvaW0H8asLOqEtUUszplq0GDT9RFWMUTv6yA1okn6UMVbaP9gZcO0cGofPXPkke2
cSXzfPi1Nqr4kfWj7mJ/zEZG+kujyMHEEJgxCAVEnIO9bkdbJZsxQHO6LkG5pX2cexA+CSMRXScV
1igIrujeOOWWu34yQML8nC1vvnb7NctibiP9bSFfso+5xhFQt8qoj1Hh8QnycUMrzZhNUyNlHaET
bG0qMg85Gyq4KuZJofyTGdZ2WqpqLx4U0szpDIbxl6jtQqLcvCEs6Te1vDYdrccU8Gb3T+uNxRTX
vqIY0YVbP3Gv6vFgonv1sS985we7arBTZDoMO4FfXLWJ72wUyxba2fy5miJkVoyJjOjtM7EHjPOT
zsCDqTxo7l2j4PmJ0O5iKSvK59OYF0ua0za5oZoqhzibsi7Na7G9n8VY4Hf5PzRhAeoBNrVgwPBh
zsW2xqCeLTyI5tPcDlYM5DVLzEFdgv6/Espg95Pr76HsZb9rQjE/quxQnVpHFHdQE8ZHZ++BlM1a
p+Cc1YXr8ZVQRgcP0AE3Pjj5876huYWzlVeFhkhRevfbPBtNXISi/+veMq0FUAMAKUCH8GjPv5tR
ZdPUO6U+bauoT5uzwxZc9J3f3h1/NOvOtsc+f2Matt/3gJSfLzOEwShll+sTCvaLk0TQJe6RA3TH
GIXfYIxhHC+n0NDjd7NrR7LOxSYB4AQ0WWwEtf9N1oH4Cl7L1bFrDCPsgDV3P1sNKW2yeQjLxBsV
SZu4ZhcUMOu38pctxlzeuFgrfm/toSwOuG5sdTorg2pYipV6pJ31LOISn4QyFRJ0N+0xPepDHcy4
R6hyQCzdmLKHzG3Ch9ms1C9db+K3q4fqyEYcZAy7uFiP+YQLTJwVRVSnoYlebGzrDQMgrjgd4SBB
OyAhhdQYaMBCu0TTfVmL7jgY8Ap/uEtkNWcvF9MtWeemOuVDJLHy0IbEqKYob2Ru2wcUpZrfrTuG
H97+pi9TKVYF5U1+s4OozmUKx6Gth2l0OBBuJT7mayDv8JH33sGkXC5kK68+4E5AZpjKROB86oa/
UeVH26JOlJl+ebQp7R9dRP4e0ZCOaHFG3V7VXOrOvfaA8OnAHPNeAe2ddbjLypkrIQx16mnTLLEw
e/Fus536k5F59tXbL/O1jIKCjRYg/GfqW/f8HGZjzRiX2y50em9JllC48USfP9F+YyRD1q59bDha
xqWZDUeuD/O9WpfqnSaDTuzSjI5imIbrShfmd9pZBr2IunnACGC5Dio7+unWOns3YM/3GPh5c8fZ
sG6H3m0ufKlX3hk9oF0cEyIyYgJnCZjjT0WoNzWdXJxjTtSl1TUl2XI7dll+/fYre2VT7CjcHVxM
gk0/8PmuN0ccIWdbTyfb6uVnmhB1nVIO0h0w6df5lTDSxrXQNn972VfuAdo9iNIiVQiI5Rzkn0e+
Wks1Tydtglv0RloBoZDNye/M6VM1d+GFx3xJbmEPR9H/h2dwaOcdPcX0oQhrdzplnTR/2qW3EeuM
zi8Tq5vduxHc/4/CVfKp7rctmXFlndYq/LU3HGhydOhHxdh+tt8qN5o+aVHI7AArQn8e/am/x9od
1+kB7O/nJhe6PyzCH27nzeoeVGEYH0clxb2ycvUZ+cr6V+EHox1bo/HZL+gUUPFaTXdcW/iUyduv
+eX1R0zcB2e7fiFlyllMC4Mlr92tmk+dEQXYr7Y582X7kiHTy4+5o7kB8OyocXA1+z//T2Wd+VqZ
ThNWp7qZjsz2e4gNs/ycKc++6RhDXHiol1sWHSoGTIC6gQwh3nC2XFv3Hnj78qRFvnC9LMfSFD3I
2LqOS2F9AjhwCYbyShFKGoH+/N6nhHR0PjjJKlytOj+oTz3i0HXi63wp90sXAiFMjq062tTEP4Zs
bv4dKAqH2EV8+Ct8KiTP7XaGQ4XdpaEPDEv0X3u/wRMCQw/zm0n8bufz/H2EFYA7GugKj8OJngak
rL3leOnEvnzrz1c5m2tbNSZL5kpo5RIPr3RjrCU1WFadbOoFkH56Os6Rbq7e3sCvICi4qZilgwzg
oxMrnj8cztTFNPqFOmmNoG5Jzv5ojf6WTkbX3IQM2+98N29BjpbzjaMC63oIi/WLqS0/mSZTXUlT
e6c6qqL3oi/qC7/uZZzefxx1OYCoP5SQ5z8u4nmXIMjVqQKnBODe9tAYNvUhqse/luznI/OFSZ73
NgAmP8+XCoyl2dagV6eOxAifMbXQ5tUXdaT3cP88w2QZRsR/ILD7AXu+TNs6tsxa8nOXwjOlGym+
tEw6H4pp6dCIKNHGFZE6MBWxmaxN5cGQ8/JplH51BdZt+B/eL0Z/fHu6PzQK9vf/n8AiM0NRy1oU
r/lmnOCkTe8xVByPC/rUF67cl5GSCTngX1gMuJmQIz1fahyp/vES4RBJR8X8WzIJuqU8vL2dX0ZK
mAQARhlU7vne+ZTHDsuxERYXO/3u4poyX8cO/ax0BJV4GOQmL9STl9Y7O7Qdckq5pjY5rV6tPkO0
0am7auRje+PdYq+XRAZeAb+wdQDl06/iRmD8//wtTrgIyz6I9Ak6DtIpeOR1cZDbzXUv+/yzaOVC
6yNfgis5++2dXoL2hAr5mJhK60u0u1cOJ5BqJmq7IvJLRU+ZicIKOo+uGaOfODPq7Q45VRQm9XjJ
COclS5kUCvi2F0HW9GBq7bvrPxtVjdHUqVCokzCG4GMFnb5IpByxaA9G5TPYKov1Q9hgSJ4Yem0+
G0E4fUaeBOXJyqGtlCw98eywUvNgw0ez/5IP1x4mz841CmqIacH5Z8B8Tu5qm2Bx9EYL0c+84M6u
19KLBziAt40zTIlVW+MVVkpj4k3W9uHtPf/KycJ/CZoGNnPYXP+J8P95Ny6q1xY34nQyGirLTDTO
lT2oS8XNq6swQoDUybwWyuHzL+B3zVpZUkynHPWEtB6n7spbRHXh/L6yp0BDM6bdsZEwTM6+My58
dSv28+TVCG06WfnNXccg9Rj9XEhyXnkeVqKEQTcKoty5XLEIMmt2GaCd5g2LqHbup1ThWn1hlZeX
ekjbguqTP2Fych5gV364GbZEPcIfUWhxrRTqAI5RzrolDFLUVbEZlzSSX1sUUjsvkRqNvsxZvqJo
0Zd9SR1qgH46Sr3mQE27Pi2Wdb515sZ/GivDvICbf/nlYO2gdwFGhLjEnfJ8fwCyG0qoTDgmG8sH
1SPUNtjdV7whigsLvRjkE/xYBBYcT4d+/lkI7Pp1XevG9rB+GKdvQvUO6lENejJ2LY2PBUbz1bFv
6uC+RCrlLpfGkL593l48KeTevZEABBHgwotpwWDQQIVAPpzkUIXxWDlbOtrSSUoS6gvb58UmZSl7
h0k4YIpY8+xZhWlE2giy4aSiuU6yJbCSbcap/a8fCDwCojwISEEo/mPV9Z8AMjOwnCOjLU6Bqfwj
1LKnAHf1g8qzj28v9BKnwmiQb0b3YJ9GInr5fJNMDZ5Awi2zk12BGsJeNQ963KwWZA+6Ze3aBF/R
mvb5tlbZcXXC9SFah/Uz2l3FQ+FMU409e4dxnDs0QYPbhs7+8bpp3SmYXeDCZUcg4/rt3/ziMO3b
moklwBrOMPSl5z+5wuqxcLPQuF1BJPxAg0oauJj6xSl31fyAo13hJ705TH9r/UVIB6O8015Ympnt
82X9aEaWpMuKU+14LSpJo076oh0O+HXXl3BRL7o6OyIGMhFtHWLvDvR6vtgisiWf3c0hbynrHwVU
i8etXajI7czDyz2qrbq8Xrc1uxXwiqYEfO3WfJXTNjxZcrSNRwdNHfe9LrLipiqMpo9Ne/Xb1HMb
b0YBxxgcWqWRESUlep8KWVUzULGoTPkvypfiYfZK0ABmAzEvLo11BaLYICgGVECWHvOfIMPYt2pK
M936qffvVNRZO25hpBILhNtXt8rLqsdsDII2qaZO4LXil854lKjqouDfbVO6ZPPgnaJVrp8jsmkr
NQZf/JaTvT5huI39rqUoc6Ra8VeLhLUgeYR54Pe2nwzzJm+QP+FAlO6YBEXm1fFk6UInue3XXoIp
fHc9C1NgnZMNKefG+dm4ZbPrelTjnbDrzE6yuulFAiXIW5BexBzrOMFgwrFmK8BwNMsU3uLUmf1k
FBN5x8yf+4KSFn5XUsvVE9fVZoDVKGgV3bdBwbCNfGOQ6eBt/oMnhk1dR+6mtsRzQRQc/EKXX8Ku
6uU1OGzfPK5W3eMGKbVqn1xd9vIACC77bJgadOKIHwGPVJnaTE2HWRjvfJQF0JXc+ymiWXDAIACj
mlC7pRWHsusGLmc7/1XDJMB1CN8U9LyMDVtP0aj5W900EkuTSOLGsy6e8cVpqvBob9L6OiAtMh9X
LIEfzNFojGNdNPUHbNLkcS288FitjZmnM0K073nT7nerkPbtoIfgxo7m6DBpa3yM5rn9RJXsHiNZ
No+tWgDVB8Gndetbfh6qMZ9X355kgvAeWwdaDcruq/svYkcEGnNT3wJkx773ARDkEfO+6ohrOs3I
zm71t9b28+1ohDPe6X1e5F+aXJW/aJwvUWyXBLi07YMRkrLu6VOgog1IKA+dJVntMXfxL21AaA/I
VHSp3cqwwcDQ8WVczfb477C3qODTqt89B5xaYau6b1uY518YwXb8xxVko4PTCVHEBqb272U0Tli4
bcM3Zqr2DxfHvG+8sKxiNL95H5yyCNtDZXczeNi6cZoUjE7pJ/lguadpK7MoKYRtX1lrZnXInIxL
y8eaVxG7MmKsjSq/Kh97Giyk0JVrqrgP4WsNcu2v/aA360ODNP2PJur3z9511QKDYdRh7JfGwLfu
gOAndRi2642AJQfmR5vjD8Mf6i/jFqkupeCjQlkNGp5XDhTF97Uq6jEeVhA0yTAKyUh3K5slKa1l
f9+L0uVNCyLPTsI2zH4VVWGpw4aBcZaQ70yfLIJJg0GrmO4zw22/eXoY2yO8qOxDUWxtmGSgFaP7
HnTwfZQN68luHGuOc/BKNuaN0eLHbYSlehx65bocPHzvT5SSyGVIkVXvZjKjDTbwzFx8cjswPYM7
VZ/zBX1KvHoKVd1SxcqiJLn3kFbwVsc99BxCnSir1jeVLf0SBtViP40hCuSJqm31Cz9AT6NoliPh
k43kREfJI0VXkaGG5UDNVKvU6oP8AwdRm9cbo+p76RcNMTFD0CDGDly/d1exzmnDQ0WxlKt0k2EV
YbyU+Twde6qjPPaGMhwOS+nhXdJDOom7au6XQ6CcbYjVvJSIOYsws+MQoLZ/WImOyGkrGbpIA+XW
BPSp7DkGmugbh9EIEBCycvZx7svKjksNPCbZFgJsYm5N2B2yxgF1nJeIqTV5ZblJZPjez8wtww8D
t4B4N03l9GtmCz26m7EhguwxA02EU473Vb9inuOOxXJvjkHHN1WO/6HqJzWkCIBU9Kt9o16v7BHU
bBqsgdDv+hrRmXeqXAGVG8Li5gUE399HrdV+na0ey/Sy6PtvyrCBodMHQDpgBDknY4UXBOwayNEQ
KITEZV1Ya5M4Tdkr5vljcHIrR+QHRXxOM3vL8kTbEZj4AL+1r1NogeA1Fo9eWL9P0PwGbvdVUxfm
k09YPTnYkbWpolt6D77ebdC5p9dy2622WRFv3OGrL7bupuC0M2DHp6GOjbxbsZeoUdlKAI1x3rWd
iQc3xAgmNlVgXpkraUeSz6vFQZOz89i1HZ8lr/tcpRin1n4M1k49DX3l6CN5ti0xtB+9f7m++/f0
cDf32iL2jDGvZv4HuFE5HrWgVfrg6qh3Yz8qVZZGteA8j2GwdeloSvmb4bvPPzSWsN/9VoEEFHqr
Z65bgLF3oQ6YlnsenvcpYPwuvCrLAPfTYF2M34FY+dt2yR9HpEKtIW03/N4Zm9ZF/j4v0c88zgL/
oKu1tbZyNzPR/yKHZ5bHQUedl6B7qLxruGNcR9k0mMEBx7t2PIzk9t9Hz6yeCu3Ovy0DWMlxA5mx
Jk5hgEgIFMz6IVv6H9quu18QL0rsrlv49lDg7erY2Fx3vLvM8Q+Wl6/twW66skhLq6fmiwbXcGIT
9S2Qr/2yPLhmVqwH+hDCunbw+aUCrYfxCoOGlRDJrGKIJ6Qr3LjvejS1ra16MHxHM9lxmuCX3Mro
a4nW1vdu3gY/tRhDtUcFLeEjbluAppoeGYncHGaokIi/HyLcC469M9HOqIwMtGhdrtig6q0RRoJB
gKNSRrfNe+iZpZ1sBThbWw6rm2Dj6MhkBjGYJ37vIKhVe6PjIX7UB18du3XvweiU5eMIPqZKB7JA
lD1dY1vSxhsEgAC/7EHnwvu/hxLC1YbVE6Gw760BrEfOKDfZxABVvxiI694cTi1MjyF6byIg+lWp
yPjk1dIb4t6Q1gIqyLXL2LD8/rdGDemLKcPaARLrz3eFZ/FyF6mM+0GbyKzX0Wr8sCrbfLCcxppT
Z9GrSFCa2U7+uFUf7NVG4kJqBzxspPrNThlJZr+rabQ+btqsfhpmEUYHZ8S2L1bh2P32aak6cUdB
WMdjUJlrDLwXF6K8npx/C0A6NdGsWIu4FXrIElxf+xMY07U54B8SOmnrUZkks3bY4E5n7UleTShO
ZVOIBVp9TQdtWu3qaztZ3QdjHXWWBPWuVZl1lvGzyWrAOPUk/GspAvmzKf3g28olw/6XmjmpSwtg
SPToWYITsY59jGaVD0GRzhcdUXrt/+bT2DXXMyO035BIajavUJN9PRYRThHeGimACEBcPxjNvB5w
QOD/sZlF2ydBk4EEiOa2g9/aOOiwW33nkuzUY/EQQTlgfDZnFZivcpm2W+gvyJfQIm3uptyxvobG
aqOGvE3ejbkOKkjoZhofWxPUXSzVXP9qxIy7cmdGTXc1Ugk9eUqaTtLXLZegUAEwobnE9+m6HqR+
dLWtnUTLKv/qqW5WMWYL/RhXyAfeMiktf7V6y4O0QNrjW5mH02n0yore2EZbLw4go3rv22nG52AR
vVfFGUKu30PpNI8LQF4jXhYGiYm0s8FI5P+xd2bLWWNp1r6VijxXtuaho7MifknfYBsP2AYDJwoD
RsPWPG1pX/3/iMyuwh8O3NnHHVEnWYBlSVt7eN+1nuWxPS/WVSMxjGBA4wi8VosKx1zs2PaHwjy4
xIl9bjwoH7sJn8QnQZJ8ELH8JhfV3LjibZfYzAHZoMYh0vEJflqoP9yvWTX5n0o3H741dT3mkZEA
ZUTMisAmWktIY6HH6MyBD+XO+34OvI/m6JXdMUskR1H0847a2aUYrobCX334uqycaKnU8BlLBJwG
bwwy7Fqoy2681deQes2t04SSRIB7M80LDZVwUdyWE0mmoT0X7cy71o17iuzW1wkQSLvvTC91dl62
YgunIB68hjD5qey6HQzBvxgbYYw+5ynHWmiU6HXWl/M8k9lBT9LxPVVQ49Lu+/JGVsSVhNL2OgKF
8lRt2SPLMSnH9tGziznyvcR529M1pWtYO+srwqPvVYkfK65//m64xlkw6VGeRuU21Tyr3J2tc0oJ
aZTOzkSg6cIKn4yCvbxjpM6+T3wCw4XdHboRkXzZGuleqDWI9KUw3tKm8KMha62dMxiKHd0ozws7
7w+pDlHU1znwhqrrl31HfeDPQud/fFn+M31qbv78RYd//hf//YWSVJ+n2Xjyn/+8zL/0zdB8G/9r
+2f/+mvP/9E/r9un+m7sn57Gy8f29G8++4f8/L+uHz+Oj8/+Y8cIHde301O/3j4NUzl+vwi/6fY3
/6d/+I+n7z/lfm2f/vjtS0OZa/tpad7Uv/31R2df//iNSPIfKizbz//rD68eK/7dWf/4819/ehzG
P35zrd/pcCOS2IjDG5CUood82v7Etn+n1sYQ3uDADLCtPVw3/Zj98ZsV/L51jLFHbFYi/rn12z+G
Ztr+yHR+16kx0XKyv1t0KUf9920/e0H/fmH/qKfqpoGVM/zx20khyNoyfnWa4hCKgU3Q73heJKlV
4a1Fh1KpIl41OZ8HkxpQMRjJcfFnK/jkNE3rHc06HXXtlS7TScXx+6Vx+OEcgnGBgvCkoFt3Ks+F
nWCNm3LqGXWx3kub4+00669yG09vkz4C1U202/AU6Sqccp/mCg+ryNw1zmQl98Ngfc0ln4AqU/fB
6Mb2KkuL15gNL14TIj3I4k3Pb588WkcTy9JU3hr7Niu4Zy3dk0YV5UFrhXYluvbWhdf8iqJw+5k/
TB/Wdp+A7OkVgoggKPqkwOZM7LEHolliu00zHBmUdK/xzpp4WOqlvKv6tHn7wzj/a0D9OIBeuuJG
YAGzgUITptbzASRxLPSgVtfYkYCngWsVF66nzL3eWfK9jt7+8LevtyGoKV5upkc6os+vN8CX9RX6
5ri3UvADIvLnLLvqEdGcYXiQr5SqX3iHgM83HtBW2XX0kzppDxwyz2l5xrpgc0U199rQyku4ZJRL
a+do+dndr2/vpDa+vUAqlTSKN+r6VqF9fnvrilOtXMliz0333TAXwbmj1tfkES9dhGKkiSme9hx1
2OcXMTVg7u7Qr7FKjDqNB9msgDQa3z/79c38/PQQyTHB8eBYbDGNPb9OJ9qOaBNjjVPZq/Hg9tWc
X+Nrokw4oSwKdm1B4fdCFUSpO6+U/0+vzbSKdACPKrMnMt7TnptZFbj4EILHMwbMaE7b8Z2Rzfqe
4gy66LxW54qy92vd49Mnu10VPghzMzG3vL6T8aKESrwM2QFdqTqpYttNyBvIfCNV+18/2p8uxEzG
3L0JdxgrqAOeP9pRc/smw7EXj8SXhzLL6rdmpXevJFq9dBVE0OxDzE0BepoFDxwQmByOnbjyjfWT
KAIyfJw0QyXz67v56WVBEDDhMm56Twhgp5/ZzCEyLZpExc7kiq8Qvc0dNP3qWnerCc2349GGSsfX
UqxOMSaMCggmG5UImQi8xlOPkD8lZUos0hy75qF1RYhZwxuWAw1p6svOURbBLgGwoVuvDZOf7hfc
Ce8PMfYmnucbef727Il+i4a1K+4gub2Rwkrj0W9W6pT1bO9S9MP0bVdjvPn1Yz5dcWlws7/kYM6u
AtPuqVbZq4NZEmuo4/XqV3dn95ZKJsRva7dEZd1o+Svtnp+GD9eDZQ8tGmuAzlTz/DarppdYYjSc
MX1nxKXbNMckEMUrn8LpCgQPCx866S1sojZe1snD9GaDb9ov8TTlq3Ox5N5606+1Omhw+bYEXfXK
ivfTU+R6oI9A+W6qej7z53elAQCSi8r82MqCYad6DmioVWSOkH5kuXhll/TTM+RqbA3pt28bNRzL
z6+GtwM3DXiaePB0cdYjFwkVGZSvnDteuid0HjxIuENbU/D5Vdq8yBxN+ZScktb7UgOd/WIXQz1g
UNa0+G+Owu2OsKps39yGEjh5X+PiLa1Tul4860m56+SQX4KEzs/VvKyvDPgXH57J5M/ZFqzIqSI6
9YQqXMXDo0PbXvioMSPlVcPfnSW3G+KjIv2FXTlwzOcPzxycQE4Fpjrs/839XLfFeZUW9Suv6KVh
/uNVTl6Ri+RmsByGXeWa2kVa8LBWa8piRWMuFlpWvvv1azoVr0Ij2m4L5+SW2PNzSFGv2QRTYrKM
e3eU79q2yO+o4VgXIl/F3ii2cirf/94Xg35OfPwUg5uyYmVOMi6EsyecW7wikvhp2tx+I/ZhwPa3
ofNdR/ZDSz8TreetFSPHG+ZqT256/6aCCbMfJArlXp++6rI33//6MWxf84876u9PgZ71duJCpHwa
QDVVtYJ5akCRgz8Y6tJRh6DU6H95k/Y+tRqAIJO8HIG/HX994Rc/SVB/bM49UCineuWsT+g/Vg5Q
hW62jkYL+Cmf8BtQn/deOTVs8/DP9/jvS53M0z7OnBzZuRdD5lveZJlxa045LRDadiF1zKM/6Oqu
yzVz3yBUeOWlvviNOj6yF26SdNSTize4ZhYJWjHuCwk7PFDWASjma2Lzl5/mv65yyhLp0tWlo+R5
FP/nBYNERmJE4LeR09L8/vWLe/GGtil7A2lByTu5oRIXfsfOiRdnwoasPa/55OEEuPv1VV4cly76
hu3YDhv3ZAOoIUtwUoqx8eKQthpYyqP+KdOHBUzhI3Xe+pzzvHPwO9t8Zf5++cow+DbJ7zZAn093
mV/rskJVjmZcUPbPusY4unqu7Z2pyc6Xzu5j183VXvaz+PLrm37p0bLlZZPIJxH8RIRRud5qcuuM
lFbu3anabs5zc0lfmfleGis/XuXk0WKmkjoRlh45bEaxT7SGpiSKkH1OtNArOOzXbuhk6RiroPL8
jC+vpnd/VtBb3Q8jTrVfP7aXlg44sxgAOV6iv9v+/Id506v1AX8FNwQqJogBsuFEDtiRGUTRYBn2
m79J6v++dPx4wZMlXqd/4RBJ68WdW5ZfascsY4GH+P1AH+J/8bVRvkKkB5GQ3cTJy+p8XIlLwLI4
9731xevn9awnYuGVJf6lIUE1BQ0gdIYtj+P5E+wGO+tSh28aI88ScdxNLsw2qPYNb2/365f14qWw
agZIRdnwWSdDoicdDKhh4cddTUM4r7Tmqzc51RHbyvjKTval0bcBYBFJffepnIwLZC+q51DgoRHF
7Ka3XburNOc1C8jLV8GSpoP1QsF9ckOE38DN7lM/dul77Amlat+sAF3Ofv3YXrvKyay0IqpKVo03
tPYFs3w6a7vcwuzxv7kKglDKiTZH4tNxACQjX2bmvqZTXjisC4Ysgbv1718FRTgxBZQOMe2erCBi
TpStKu6FkzLyGdIFmdut16ozLww0iq6sugHVadS8J1cZTGeaCgmPLiiKAJ7dYkzLLlmdfu8kCc2k
X9/Tz1fbikA6h10CXjhjnEwJyrHFJBLHoCZi6vne1Sy3Yxcpde1Mb5yhfmVL8/NwwJdO0Z6kFdS0
vKrnH6xh5v6q65lJTGll7NlKkUyf+q/lqL1wUzDCt+2owSNkJX5+lcFHTwGi1IybsQOQ1HktwgTs
TTNKGl+I13TkP98ULm70mtyajavvtFg/Vx1bCmEacZPrzlcKXDTL13qRr5Vjvv/ezzeELj4TavIo
Q4l5OjXEtqhp1xbjQqywM8rPSd25nbdDpaSvZyJYiYFELmdb4sFevS1RerZkjyDNBONSmAlnCc4C
/MktRW8z3zcczrt9YAg9CJvED4qIPzPqap/ouDx2IJlUie3K6K3D3x1zODZ9HYuFzsL309k57Ymu
HHuL88LEN7tH4j2nEXqfLscLVDe3v77a6SqL08hzKapCgNtg+aeuSd6Y4tzjQIxH3o0KrdLEx6nL
mjJO+XfAV/wleQ2McDoAuSb50ODXLAMDDaHozwfgNNDHKms7iAPsH/5GRLEMSkmWVsRiqoG9/PoW
Twfgpr5HBA+ygGoONaSTqZyYs6ULAHFR0Mk8ChE4zj727my+Msv+/CSBIbBdYfAFlOWMk8toRIAU
pCYksVZ6XRGjRvKe1qowCWhK2k+QflFW/N0bgyO3/Y81nprET0aXcpXUis2ED1n22I7q4qyVEGN/
fZXt8+GF/PhlcZzjx+Ne3QJINwPF8xc29BKe0EgMiDTLWjyWuqt1R2w9fX+boySV+7TTCboI12T6
kBWljLPJFNdlDwIhnVGTILFStOeJcKm1OG2y8a4j2uJRVcj4ol4bK1RMdvNBifQiSI37Om3QS6H4
8UMbio3FqAySK4I0xRfXreQNG90SoQmVl/fIf8Zdm6vijkDy4VZDqFLDacv6FF6TQg8mHdHHC3ur
DDkCefKRMIwV2W7vVOGIru/eGSd5ANBBPGjJ9LfD+Oc8zGnQH8qkW680s3tqTS0nLHRSgGCSzPha
Fd2KkmsoPhlgey7awaMDD2KSflXTZ/fWRCqrZ9VTnPCboOdK2th21s9iqVO0ZfY63sFcgfUQEIRm
xktRo0KZO81bQuzZKKFgyqbtIRUQJXabum9AmDk7Wlj6raRcZ6ujKyv/ohs1RJGl5ZVRptmw95xR
XVVDU+w83JKRNg+tGa59pwN4qPX10ponnNe2LUCeiAQIqmVXerGzh9IPc2B6lysiwiJC+Kp/9JJ5
eQ80wdkTRuJEwhn0EOkhUc5alllPtjmbc7RoGlnB2ZTLsEd8Fc+pORKEy373/dh6WhpphrM9qTpN
vauskDKLHKmpKqpSKpH7BE5JEfp55ngPllWCNGyCTn9PDoL3Aao0WvtGg0QRE5bQPJZF3fHyhjr9
Vo5GfTHwiqd7DavuGIQ9tvuGTldDizENXX9wDaROUyufKuVlxs2Q8g9jqzfda281guScHztQnFRi
i2lbXLPd07+iPQZOoTQuO2sy5x3CkvaYpKWNWxEhRYYQKV1DEy2je5HqVTGfGw0wsOuOScc5eJWT
619Bl+ftvg4670FYmXbem6PKd5OfVg/mUtwaGcjxtZmGD0iqvrsm0IuRkVege0hHha51mZvgizJG
cbO2k9rPqMmMyIRJcCkBTSOxL3o7svUSgUE/4HJiNmtdGVP07FKowzlc96hGDYJXPF/X9EhIl3SG
NCzcDnfGPvcMAKPIi9f2zG5VVu1rACRXaaOEHopmGWQku6G9GgcuFkm3ybHONX6OStM1oSE1rLvr
ZdHmwqpuEYPiSQAVkIjlnTUtBt+RbJshKpAhu1FVdWt2ywJJxgy4K4U6JsALdes6aOn8UOJ/TvMY
6MTcXAddoVVX6ThoKPl5HOYYLU46TLEa/dZBi+2RhjPV/fC+k37nR94QaOmnWhe1dfRSkM97t0g1
7bzxxwH53xpoMSp2OQShna56RsuzrZKIFGp6JhBO8SAEjdf4gGLGmR9sJisZYkiUEDn6wKPizRLH
pya6AGI/upc9JIR1iqUO1nlfo3m98We+pH22lOomDZQPic6da/pMCxn3kdWl7tcq6XEiwZIPkPUx
jRl71OvojvxOkgPQpmte7yyYyS38F830d3Cu1HsNIG4DtgPo587LSSwIZblk13lb1Cr0+7p9tIVu
EkeayDye9E4DyWwMNvxG7GBvMkPlVuzD8DjzzNRD4ZUb6de0Z/WL+8FUxB6tBTSshmGNwbwuZBB7
faI+y4IUpqitfRD4yhTeAW8BTRatGdJHd8CQElfEoNJuzdA5bA7Pgt/XENmD22sQp60O2NCOFr+W
YxWyl4N0PC2L0IpZdogjwMXXoCAshamFDHwd1VxHfUqXKsR3KOZdqwOdjdrUqswFhYy/FHHuIpE+
86Qh3UvWdmq0jIHKONcbwxd7vcq9N5AgkQ8FozbJ3RSQXhTb9mI+ZKiy88No5YvaLW4CxlShjPum
I5bIyKRvxbInPMR9E4icJWt2Wt3ckSNs3Jhdu6ItA8OVMctm3rfJEMEVWyfLPmb55Hx03VHp59bY
K5peSxEUUL0GFNhEFzCPNIVtPLWE9qI1q5wW40XtclNybdCMrann7fGMjQ9o8X0U3QiQ2+PI0vFW
tLnJAtGoKYh6VVoSc4AXIFfvEv9NQt/mqyYazw1RZkoioboRYE/aJXl7MJoVyWk5ee4XBhkCYp91
2NgZYIYBCVnr3EcK5YGNENMuC1CgvfU2a4qCMG804XrUyWb52jQFc5DvrrhEphIL796266yI63SR
XtRWnl2GNIiCNdLNASWsj54sjQZGwyeLn0gUypKUMrIw3Y67jKiBj3pvW59kmVMFnqvK+lDYlXB4
ooMQB4MG83FwvH4jqy7biKqkF4R6awZvyLRLyzhv++Sp0+xFYPqXjYcy2Xa6qHMRde0FhQ4zrLDU
XPtG6Xah12jUMqjcDc3OXu3SjxIqsz45QeligcdexbsxV6Ue99BIBKuy7Ka9Y0vybOE2VVeumU3v
EgU1a48VQX6yPSXeiBGyDhrRlvEx1mn1pE3MjRHYiSx427hSFZGfazVwtJUUk3DCZtNE1rBkPrLM
jPVt1jpeYFBhLInXWXjaoVmTat6RXdPVB3DsebOfeNgO6NuVW5SIY/WwWEqkpT099C+Ov1jWRedB
Bg3bukYhXlu+Cs4zHYZVJGQJ6opPLM+jctHQjCvBPIvg1coGZoKUpAdTGM1VNieYBQQVBpBSKk8D
ThMEwR77tdH3DfpWUjAC2U8fzISZ/mwG6lrE6yAd85HM58LYKdscxBXxRDTswybL2nUHmEDWcZaW
VvdW4bYQ086C01V89sw8b76Oi+YmlB+9fCoPtnRnNbzjTFmq5kp65BiKfb1pjlWINMUu6regbqWZ
7Gdn7BNY0EsvW071mtFTeREmEurQ5vk1005v0W/rUeNqLqaBUaEf/pqXGRpgz6hh2Yfj4EimIjZs
Nl9a39RYT9113Zd13icxKvkB9W9aje01LrDi3OIXcLcpvlBo+u3yifl6THde17f4+7JMOTjfKEOF
xPs1JjRgmT0NRUqsVmMu3Z1eoWXa245yDjWdhnKf0eDMw3Hi/4n5gM3LirYOiyoiaSe0mPjSqG7Z
CF32CLOD/Vql/Uebn63tiAPRDlYHR+agVYR2xH7PpjSsJkf4uwRw/duyGG33YkH3+wEPCN+BncJ1
jUtVK7mTleiNYN8VztLTT0rHuwYzxbRDNFasGGV8aCUl/qNzMFDYPKamXdS7vp+zIWbNaP2HstH6
Evm8lz/OaAFVZAg8rtDRZhXsxVThvZAT1dGIeFH/bilHpNM8QQdk4bSIZI9jccoiy0x8CA95bRQ7
38S4iuOHkIHWLZwLDWMAePHMJVh7KrKPK4n0H4uibrL7oq1Fd7AzVVxny8CM1Xf5eI6uWeLSAatk
77SgLNgy0uz66JWLWUUm9Yp03xtGg2tj8u16r9u9f1OvQ4ljolq9qBqGCZClpxy2zpYpEawX3nJb
AgH4zIxo3le1sUI0hmmVHpSFbSJEdeHScFWujJAYZ982lYV9qIQ5fV2xOOgcYXzKm0mLHQuaU5vs
0MGV34i5ceeQQo0OMFqM881iC9LfnMZIngrTHTm7tGC9cVkp8YStypC7Juv6Nzq+2jqaNJOVGe7+
wBkuMfrzus7YFs6D5bV7IDTstgX1otgyCgtiZmC19k5w5NmQymL+AJf2IVFrG+lliiPA6ndDtd24
7Y4DAZ7r9G3EkRLKRPKTk3K+Nrwlv8bo8bUdgxzN91pcLmnNDeRD72Nkc5JmuMn41u9bueTfktwx
p7PMnerY96ZuT4hP3zMf+QaMyFENh5X6/56mirYvBBZE9gGq+jyVc/dQaPYdrsgcsPvI7ihskXJ6
4VoL+zDPXR0XOkhimNudH2auuW51LhdLqWALnM05Po2sSG4Bj+McaIrOeOMn2pkiOCeW62Lc4wlZ
3igk91E/rv6ln3nd3lyD4H1AA/IiYI+AGL1eVkw4UoNyWWsfK1vUd7KdtH1u9vZ9vyHMZ7/CI5EE
+ac6w48YOkqT+F0LTq/ba+vjVvnqPGN/f8iTiqRlRtFD6g/yrgocFSWmmq/gopdR3fVsqnBBhK5T
3aulPhowvRGsjOqNObtzJLFXjmGmIA3MejNFbH0mWL6F/UDQUX40mqr4gMFn2WmjCCJbdnXkJIt/
6WqUShibZuLgsuK2GrHekbXWYSuc7HO55uNZRgU7XEb9zagIpqntw+ita4hGdcRdYTcshZT6CBKY
8D1uIVxDbj7oHLGPCMrFocHx/VERZkkFsCze13AR59BNde8ao9+87xf/YlmT+h15ADW/u8hjsbrE
aNnBuUY35huBTt2ZnPMPQQXZ3dK1KmptfcAhjU9pKfGbwoXv3qy9U99DExhvV21c3f1swywNO2nq
R7tcx53OULTUbO0t4X2cOW4ShKKf0WZqHvB24BEo62KH3cIP17kbLjiE5ittVz34mHeFl+3tBcdv
NgRuaFe9f1RpkQKravKzTVR/UQ6V+ub7mnUUXcmWWmDKwKJ7VFL/5Laudgs0KTma6ahdFHmWH/OW
ckSYaTlW5CW9aUZnuLFLI7/Pc3foonkSl9mykBhYBcsRUhFz2bw+TSg1SLBYDOC77vSBelS1ayeB
u9ofxJdEpOq8oe34pnSax5q9FycLywuL1rbjYV7zC1nV+aOWVs09sl/zvNb6YdclVBzC1XV5xr5e
opDt5n3BlrKMEptI4NCh6rQvONSHA5/MGVKstyroAwDSyF4j24UfrVTNAK6FNHeZO7v4JizvXK9r
cppc43wuZXJmu424mITz3k4s7Ub5RNjgIidkRM90xqNamgc3a70rJDK3TBjeU1XYrA1uat14Ivk2
2sPDxD08cvxo+qhyyubTUgZZGRIo4+4cUQx3pqrG81Ll/dHS5U1ZTxbfDZMqTNykQG3sWjfIMdh2
2aP8mM85lmfFCXiBP4ezzOIkwrpEzkpUtSihQw76TcIor5IPhrWKjEMUdbJonYZ2hq48AtCqbUMd
S3LgyzBfxMgOPe+X/oCzbl4i9m/TbVY3bsxh1LgFOasvO359pycchapCPCWTWKEblJrGvNUNt2Qu
sGv1+9KE3EfhNmylbX1onapRoZa65mcU2dU+swMC3YTdeFqkJre4WtKALALKQ2US+kDT0rjjbRF6
wBRRR1bZjRUffOt/MZhiBZ+e6xwwqZol2VnQAEJPCPZbyUBQE6WW2rUwnteUZGVGtScLAM2QKdfa
HXY1qdt7u8ooFDt9YQgCE3ogVnlrTcaZqH1JZJXDwws1DIKsxNlMjoHQs7mJ3bb0brQkd/2oU5rn
hMK31o9aYa5ZVBRuQmQPZriHRtu8y/Qm8AZ1hTli3dUdednYnbdiG66Cr32jDZ/dcRxvyrmSQ5iQ
iUzSD7P2l1oDxxyztlXWHohQx8BEa4f5q/DMYZe7jf2ubjWmNjSVuYhJBehZmNhbtpcTZZQ1EqMU
7X7mSBTEw1p2xa4Y3OGO3NHcDcl7lV7I6jsyFOjbPZbmWth0InvPwm87Lgn62dGhILa5eiIsKb7z
FsJAcjkOBgbFmqYTpri8kFeB0xoac3o6UXByu/adN2J5DWs1JA+2I4Be6/1KXBL+/xFzncDIhwOm
fWzE3FVnC/Q6dN4yMb1LzdoOzas3EspQg0JATWwLFhqzXtlSTmz9p3hNuu5jO/vcQ4Wj7TqYqRyF
zLQ8PTNtAcP6DeFmkbkQ8hp3hvAv57r0b1U3B/2+KhLhUt3pIZh5C2fx2LNzbFjdzB4bwUEv98Ui
6FSs/VgUe2OamSLzGll/jNgDOFVQ+25/bpa9Xh0afdCOa+J8tJzKzHYOmcliJynDjuiRy7WL1rWf
1XGq0nHclczb793OSp7SgpUnWt2uvvXzfMjemGzqoONunRpqPqX/taU1Oe9Sb9QZgmmW3DaAxb1I
M02lKPqh1tlpuZWoyOa49Q7fHpVsBmDBsQ9rYLZD6dVgM6ZQ3G3WOWyR9mj3fJ1gvcTeJ830UjU9
B7JgHiggtTBo4DPoNVJKkwISzqJW9zk9EtRBjjnQ4PRbUQgx7iboNcOZQdHtsl7TdrrTVWO3Bw0U
7nYM6VDD7ja0erb3c10CbagJBgXBrrOA6NbsOHGuWreJFjLH/chKpHbhcVr5WtDAkZGnVrOGfVnU
erwiD7nqRF08GktQ1FGH7fDaXFYmwMnVMZYnqoYpktjOeDVlXp3HmVVqjMisMu7nyUu9wzgR6RAj
6bOLsGxR6EbkjUOCmOGayvOuNnjxcZfJdnRJPbEnVp+xXex3Ix0g8bbvsDxeFgh7XBtYBnn1bN9K
usC+JZNv3UYH2Ck8hTnYiFZ3w7RqJ7zRTT+t7/yx1ModqN6Keq3r4Y3lNFXcNCTosDHucDaHXWBK
eBvpZMtd4MoyuexWBxIQZVEHuU3iBsOhbsWAeB0pvYkyqx3k1LEFUGMergWe4xucwxzJ7NlRflSp
SrQ3cK5641InH03n3eJfZM7oJzLXhSWmg4v4mqOo7HhOiZVW3tkyB3WLqIKdwsNKeXCOJ8nucO80
qNBANWMa0t8vhZY5zn5ZaAhAIfGK5ZxC5jzeDANi3B1TvjnfOeAiBIFLpqXxJqsqL9xDkyd9d1+U
sFQYOZqUb5PV0tNvfaNX2nmGKKw99xcwbXsmlq6/k8Fsokxriyz43GRW62bRd1xRFRm5rTkHh85Q
fTawy8WXVxtuW4d8eXl3lVPzw4YfAIM2MPhXdJGITmsn2ejRqBrs+lFFw/rbONjLZ+FwUsNm2S6U
6fR1cEv7fAaRUZ5RnhmDdyWgMiSkAiYIjrw6ANc6AzPoNErl5WAM7rtgEdZyrQbNC25zgPtFbOT5
zI5osrM1pTdsW5wD1sARzm7hIF19oH5eyp2W2RBNws4ofPbahaYcceVCOKE0RbvSUgeyqntxbMAs
6lGqdRpHSEfOROCpYF1c9nkAPiwifoZhwbZeO0V3aLPGW3e612veuYSljBkT23GbBDFbwLR6X3UL
sTpet8zstjWWcu1WmnkG+wA/j7a8Q3hcZF2sg3yBgtyvQSMPQ+I0wU1VjOt6QeJXnmJrbjHTp9Ns
i9iiU5DHXTv3BWZlajbiqJX92N7SnUowz9fCma9K12xoxAdTR8KaSBDUwmEZar++Js3L6x5rg2bX
3UquXuWw3OF9bP9sC/+fS/E39Af/8d9mwJ88iv+Pk0j5+KOpkb/+p0fRxImIxRVbFdICH6saf/Kn
R9EwfqenTWUdDQVqExD8//IoavbvWPzJZgvQ4tGANjZX3V8mRc3w8TYSFUUfdwuKxQT3d1yK3/vY
/26bsuGkJYsaCjUyxHN0FifqkSbTkSjZtPDZKumHvmR6LUOm1a005lulflMls3O3IUycuFjUeLZo
AQwKswvWryni0omzm189YqXnnICFe/nQq0xer86sfRpz24RqQ5/sAelQZ0fDyNbFBsDoX8DrI+eJ
lgVqZ6PqtS+zrWV9GGhFQMBGRTZlRLcRDnpfrGUblWIK7qgeTUTN0EVdIt9u1nk30wy2Don00+AB
oWRNr8mY7PvGEXq/t0WWfEuFnlaxSKtl3UFckXh5B/RyKwt3s8u1nCt4dC7uPaemlBxojtPEgIup
1S0JKh7maby/SEGFb0eOZTZd5OO9miNqSON7W+bpct5KUVe7YfBQ9nZp4wRjSKFfppea6MuDp7P5
W6gJ+K1Cu6CZLGcV2QT1tx+G3At2wecKgs3+SkIFt466DdcrSL3n/W9KkgqIlnvGlsK7FronHxIY
Wu3fEhvx0wlO9k2kbZsyh3REBu2PgsegrMdpNo1ryQ7QihFwdtWxp1mYHecU1+krLgPCcZ919SHg
bXR8RiUXBBsKkf/59epKAavPp8+IrPoy7qB1f0BWVz3mQTA0R5VrCGODhiAE/EWuWUfAmMBALKvq
5eZQaS8aaux028dMfiyohmVxxkvrhifCcWnZfiDtmQCytjTSmwUs1xSO6ejrB3+ElXNhYRQirGRA
jRaabsLYSxcoL5SQLDRJHNSWcwtEksFupNxkz1XaEkyWaeONNRrNA+7UnMPYPFqSCFPPh0uUogYs
tW4J4klJuvupzA3/PpFW64UlLYlqpzZ2+V6Hqhvj3h3gdpF72B4JXJXruYeBvUU8C6No7xQNsvwq
88irW31B9JlPlRjh0pwdh1x3j5PqqQN2uaP5B8cpnSeQP1AQnVZSoUIypsJCaPkMPbgbFrWsMb2l
pZ3pbXIqqf8/e2ey3DaWbdFfyXhzONA3UxKkRIqkJMuWZE8QtiWjvWgv2q9/C86sCpFSiaHBG7yI
qokHaRcI4OI25+y99jKJNOu6dkYlpi+ms/aVKYWztJomk9aOjOHpDbbS+aZRzlt0VVg3Q5433ja2
Y/pDxsQjWCRRmv6UhKXka071bD8nHdKGD12O4CTqF+yVA9XQf2hROBJ8RmFUW9pKHZtUCpRArPER
kqdHJqXpLd0scijXlEV74HzWWDtbCrQSatcH28ZCVwevpU29K+AvLtQTz2wfIsMTKfICaqrLwuV3
bs0SLdHS4uvfTT0IrE1SK+2XOrNiEjlCz9RxLqfGw9TpaFTIK1U41ADxomtEM37GLwh60zAoUri5
TdXLLeUeHgWg8uGOXOc5PC4skZGoINjNxQjDargYNJMWdd8lQcNZoerBo9T02rYGPeEdhVXB/tAw
KNVEMk0iP5xIr7tIaCbB6aAwBtcNvFm+arWEAm5VxNo98SbVcx+O6XNkIvlYdAoGd75G0p63ZViL
TU04EYoItyltEF/DdClRVe1cL4Y+NtVqtmwm6wB2J8+3Zcw5fO0aSbqdqsFUl81IyZZOzvCV4225
FWqPemWQ/fPg6O1DzFPUOcDNp3YSYOMCC6pBAyebREtZDbNvs2JvWt/Ybjq6y576f77q8xGNkdbi
KPYlFIVrqU3mL5tn/EDpIrSu3NLz4qVec3LkADd2ysWEEAoqQ9WCCgnikLdBfhA2KjUuoJjUMNzv
RrUR7bo0XMqeJo3WdhmHsJsD+tX0mdwxTteyd9yNtKfqd8YEAy2wyHvNr6RVf51cZdBW8LXrLyTS
DM9W25MN2cNe2xBcpYQXHh1AazmyHj7zFlPHJ1uF866HI6hcuWNXmH412sFtQTAmDK+phM7niUlp
lsWYDdMihJJe+x17sp+u3mZ7QIWDdtVOpft7YGNM8EpYPkfslOuVUkFtpNScZSRcUKclvhKcCcRX
w0i/RlNb751yGn63sKmKxaBQTypFVyVsRwkP9kOtZJqatF6/88ym/DyWI3+Nj8gIFzo4kNEf49K5
Bumjh36GY9hZZ9JR8rVLqNAvwmfKByNKx2ghnQn9RK3oGTtZ15D90uoCxt/kiviSKMBOWxdq4X0m
7EgFwOXEdCD7buBgmI2mCr0pUKuvActjulCo7T7bkwXp2SYNgZxWL1PHJUIKdyd1o3DbX/mQp3IJ
pTARlGBai7/TN8LdRbpd3KrNUAKvqoaqvvQyMGf0k8PJLC6MIk/16Yq6toR21Uoa15NqKd22ajVU
CQREVYpvYXHQF0wPjkOt1XOu0myclMVk1uWtPpY9NS2mgc53cz2+nmjhkhFG3Wg/JHHorEp85N8h
IAn3UoEv/EzElGGt7TAav9Yc4zi4ukpODpVbx5eScwEnIjtNcr+AtuTWF3ljlAeSDVvHt5s8Vtmw
j6N2kaVhKVCuFHa55Zw1UXqP0iL0+yAGb9RGLqqiRmrPdVC5T5aweKpyDKNr/JLKIxlqtC7MQIl/
J+Fo0A0koacFaUuRH6FJZc6JoYCHlrrbWi0BylH7O9dBxfohapVi7QpTpUs5DgPvKqA3SGkE8g4t
/hgtWjcFU7MgxPNPhoKNTAsqUcCh3fOY/WOi179EZaj8qhPP/OZNUl5PduQ8FHWt/sqDIKgWHphx
dj3G5AKj0l0qA5zaCFnQarWz/JL8tnGBMCwH4l4HyUPiKIq5tL3Qin2z6+bOtJoE6kIv4EytYtM0
fka2gK1g6WPPFm7UOYQrqrymwwH1NcwkeywTvCbhuKKw7kNVxneS8V4vg9GijpDqzPtlpgbXg4TO
53sSgtBCiQdF86M067+VYUdsRKtMEWIngJWRb4pSbC0q5gKUXWRSmk/y9KZPmpZFhyOaBVI0kjew
u9hPUloFcmTkJYAltkm/q67NH9MuDJ7cVAVvhtLHfXS7lpev5Ypq+1FAQWqhU9h4ApJJfd4dytFc
GJ7M9VWWDvYXYA/2D2oT4Tch+eiobcs0XKhpU8m1pSbk1dH5I1+D/BLEcjEJvhAzu7x7FHlgP8qa
WXvtRQSlAyTM0mrIrtK+L+cKfhwWbA/o6fwW2ggSmBaAfhj4yr5DIDF+WQ7tr0XEeguiyMb06Cc4
IlNfZKnT7UrCDmvWdFScNw0K48eOQwC9sjhNLoU2kRJGJ6itNk4X5STRVV3WrGHvpVDKUhdTXUNO
dL4CI5hC2rEqOjw6UkhtZxnD5Fw4FG3klTc1ZfkwhgbB2sPch/08RDiqlyHczjtLMQL90CvNUF3W
yiQZkbmpD/UcBj4F5rDs6Nho3ZJemKX9zINq1oiD/hpJT0VLrLIxsyuyXMi5pRyMvrolbtks+Rlq
OD2kMVvKbWWVAsjl0NBgpMwaUgFYt3nHcWFBgWWKf8ZWFJmXZGvB7SzAbVo72EC23rPng08VsmsE
kXWDqKsvx6XCNkKnam5Z0FayLE0TijPsWhVjaWexrtyMNA1S0HiAtsLlQJcxetJrK1PWgrwn5yat
I8t+gqbD/bhBHsfmCoywcDeq26kgb7WIvAWKlH3u6Uu8lUW8LgmoLrFO0AZbWPRMOcqkMULxi4aC
ffy18abIQh9XuUl7P42kkXyNWyC164ySffClTQSi+EVqTLG9Ziui1ySjNglMN4tGlX4bR7gpnIXm
WLX9OZ44fITk2A7svRc9PWttpdCORsGaTmk0kxbtovlKLbf1KnBJtsr8GCoTKnc1NJs9JMMo39GN
7Pp94wBRKqDBuSnajWjg4LsJTNSg121FFZuGumX0t2XZBfqd3pSuvYezkunQssbu3lMm5jQtDVCW
QYFle+P26Fq0IDGNhz4axt+NVjdiqcL9djnkVXp2mYdG/9hoZRusrMHrrip7jN1FkwY92xM69r9y
hBLKF4W9Nd0l1Ln2iq4qMFPbknq4S2xn1phyvEDkgWDtQhCyiSbN7fXHaNKpfddNa5J5EpmYSl16
3+WG6EtP32p9FSFmiuK6WDkGD5/xFQBGKKXTcGg1x4mCkxiK9rqSGfmeMki6dIUwthx8nEpmuSXx
MyTx2CvD3wVmfX2BXRCeVpE39WeVitx0OTaUxFdwf9jaw++VN4Nr8MuKq6QTocnSDZ4QUGMXc0wA
38wBOwBnCiyfwMVes9pfaD6Mp4lzb/ioqFX8mJV1eBsWeQBTrehoEtpGUw/LqRv6J13t9OQmKNA9
rSyd5vaCId6O3Do6GGFrrN45Q/uZ3HRkqZoyxJduDTFukdburHgg4JmTt2vVw6aLnPbrYBryHhM2
W9xxQiQK3oxYJtphTX8LSZYATnPAAXURNQYCKkpXPDCkjta1lsypq6oXhl/U2hbfJrZLtFpYIRRk
y8D91lVEEXCVReH0c3LAXaCLi7JqUTQBdYROhQ630a3E/VUB+b8NiIAK/KScaKzZpGFzLvNg76zi
RNBfobk3yPWfg/t/i2b/QzTBixrGq7LZvsjlc/4c1sXL0tmff/RP8Uz9xO6Gx0ulC3oP1bJ/F8/c
TyYSf4RgGFBmHAz/5R/Al2l8Av9BVQsEvjnHB2JQ+qd2ZmqfICN4xF1qeFZ0koI+Ujrj7x8VJ5yZ
JDezKmhSg9rCPTT/9xfuT8VScHoZWbrMjLnS2xS1KoFs0WlmOR3IRB/obXw3Qa3BEuxGdBxh0sFh
HQD4hpeZhvB5RYxcs+pEqasAGl171zSymVbEk8iYavKofjH1CTG8sGvnKeVz9paNEF62s3TZ+31m
CeEzsZFCTLPp2UFbOlyYEIDWYpQWihiaAUv8jRm4urDvrk0WGNTQCP3yhakl49dssFSyy6spWLRV
NUUXbmu6a9L3GhpdfWl8pcDckRkftwO4VTCpfJ5D/X1EALhnvwVEuGic5iuldM5vRHLVyhLCOvOM
WRZKsszElC1m4Aw6Xc2iXcU2Ur1M6FfcFpQdnyE/E7aimXWxNatZysDqEAsOH7H7TQ6yADppyAJ1
Aj2h0s97xaSEZlnljppmunXVsmwPSDN0l2p7gYS6zsSw8CZrlmyAqPySTUa4jVUCexdNljlQFBGF
H1J7muFBPO5vSiatB3r1JAqM9DqvHDR7CGdbJCdL6SVlxWmgWHG0Yl2vkhH8b0mcWcGz0bsbqjQV
hgCz6r5Wio1WhCoGDEA6JgOS0AAl3qJFHcJuyRzT32lrmfvBGlL8JmxwLdQF7YUQLjBPt2iBMcJR
9urZ4KBt9ZjZldfbapee0DJEcN5wW5id267yaRAblJM1Ddg+shVsEXVzA8hzXXmtp/GeI/YWihk/
VFrp3SOJV61VS5Vl6xDZZS6y2KOogVtAASxreZ+dVMnuGeAZgcidHQwrV0kJTlCC3AuBXFul58s6
rSEwD3l9MyEsxqA7uYMPZ7IDSc7gczeKU2r3Qs8IduxoW6+yfvaFhBaHu1UYNGFJayX8oVJDg0fX
9NpXk3XoR0wxc/IbagvJOoPGW6BEpDq8HK2Q9n6JQp5NQenU31R1ykyKeO2wD1OliZZhbtTIM4tU
fk5DGez7ZFS5hmfG+TJ3I9GT7RBnG9TNWT3HZKG0iFrSyRcoDdMbIAhOCW9yAMPCGMKF7sIXRaiH
6gpHQYjWEGFNwxWonWn0vHXbPri54iQrrTLhISddoVAT6bvaRyAcP0c654gNNodu7ylNuLWYgS4d
ndBsGokyFz6SqFpsC2plG1DEolpbQqPG5rEfyZea2iXWYmqN/Rj0qi89Q79NYCuZ7K4oQS3GGK32
UkSNeitiVc03paEMO2wwlDmiXLU49ZFYaH6RwgH4yiza/RN29t8l6n+Yw99bou5+AHf8a9f+io/a
O3/+1d9rlGKrn1zHwrLnYcF1ZuTVvxYpxdY+qVSuWbrIYUSbaVK9/meV0sxP4KBY2ehrQv/i9fx7
ldKMT0QbzpovHHo68UnuR1Yp49gXxw/TMYJgnKRqD5H1leWvHi0ZlDPDPB6NtT0msbdqaP2tSQbZ
etVg/RK2Vd31kSd3pE5hcEKvn10g+b5CHJ8/I5FHZuag17vNpwrTtCXM6Yd0w2gnOZ7tJltNMn8q
KpwTehC16AXqnSE88ybF6PYjD2gKhGMwfUYIri0RtETVvgGWS70Ca9sCT0WBmFeM6pqFBs62tKru
HjXmbcwZJ0U1ihZ/wDbwf7bn6p45qdTPf0FTbf5iV/70Q0Iw/f8AVp1bQP+5aXnzo2x//HV47v+6
aOP8+Wh8g0j4VwMTM+on/N7IYBhFjMkZyvVPA9NUP3kgCFWkGQx9kCz/Ht3K398ERFC2YfyrGSHx
7/ENPeiTzY5tNmsCL1MNUun+1Vr9p8/1N/n2bc4qv+yF7xOqDYwWcNtzthKtKU4+x5uw3higkZEN
tmtmVPRCGlL5neOxu3zxcN5or82NrRd90vkylkG/ldvEOQtU7/gyAiC/knEE3SmyzL5Srpp8s5bF
ocb68BAqmvlQSEXfGJpQH6rItj/E8pnvkq4etmCbPS3tt9O4XKXw6sbKrXCfq/AeKZMLH9H95/fv
8fWj9Igeo4Goa7hojbkj/XI/G6mUYwotjPaUT4OlMlaU0fX6Y87qv2/F0VxLg/85/zn/ipe7ZjDJ
gTfG0V7F8go9ld4pEmbhK65Q/Y/fEMlfIN0h2GELOBkbaVsxrOs22ieId355qKpwZdXw3j9+GeZ/
in4Q7vVXMDQZubDW0ZHvh07QKeoRAmVWKs+AF07CHP88OEfVef+8HVAz6oklPe4avKYgfPehh96w
MdB0FgaujiLQn/tmyCg+2O7KaFt33Y/UNanUFata2N7HxyLB7Kbu6AaUJOMUxdmxmAUKkqV9RHVp
S/ffopvpZN/ff6izX/v4g5vz/AxulNXVdE/93B56qmAw9GiO937qAXYuPLu8tUqMaaM+nEOXvzH0
ZzwmUwkLOMzMk5HS8syh5tvRnsCI9qJNjGYhqDj+rY85gni/RPoeQwX+foMex1JOpRr7tz9r9Yuh
H9RxZ+uinmXkQ3CBwRqxpBifezU4h9d9dT/sKtA+kIZLMRPdyQmlY7bbZHaZiL3MU+q6XLiBENlo
Z2aMVy8J6IgJrgJ+m8VXZp7MioFEgOY6JTPGJGJyWET6ZId0AuxWuLfF3GJ5f1C8vi0oNkjyeEHo
sszT642a0fR1E8X7YEJ+G8EywIfqitVHr8KGnt0SpXuH53ian02RuqdSagoiWS0NSweR4AVU+zNX
ef09m/Nl2OtRUaV2elo+KIBZmLUTiH1pmzmUGFP1E70anuK88NZYJfVr0qLISqua3wi/CixhWFKL
qRj/LkD9x1H5+qHOu0S4XyqCJGavk7ESW9lYaFEe7c3IHFdRqzzRZxo+/Oa4wT88dIJoueGTkZI1
ekElmg/MC2S7CvIahIBjn8tafONWjq5ycisI8NnpGmO0lzoelUgn8C3s3frMvbz6jGecHh/XDMtW
SWA7uQq6QDdT8cPshaLTYbP78XsWESbuUr++eX8ovn2p+WgBkMRxTiGJauH2buGoYj8iaL8zcLMG
Cx3dwX1qOxzm37/Y8VGB6WnObWAGBKJhA9g7ZTBNdRMi9y4LquzZzQBjd4MgQId1Ps5n1GVWISh0
8747s7V6/dK4LNoePup5FjnFuxgpwXaS0/8emrOyMIhPWSDBPQfLev0kuQqaOoeN7HwSOhmAbjRn
VdEi3nNWBk/YoZAQVxV6+XA5ShmHmw8/S09Deq0hPLV00EzHuxwnMSboO2m5dxpDwyJZTdl9hk0t
WAt3cg+hM7mY9lp7T9Jw/LGY6T8vEvoxDF3DIheSZfr44mHtmIUxONW+kHAo/HTIHHS0uHC+RVFm
fI8yNdGW79/vq8fLzgfYGdMZtBwue/J49XRCDxOKZh8OlPcz3H43E/grLGLIiN6/1KvxwqXYgMC8
gsQPAPnk7rCwJY5dFnJPmU//jZxLO2DO15IzX8Mbd8T+himLIM+ZBTSvfS8W65564KTlGbL9Vuuu
8IeLtQALtAmVIHh8/45eLaPsPDidsKXjGye5+uTh0Uqq0VrX7b52ReNnvKQt3XjMOa4iL01Numd2
cG/cmuManL7YsFIIN+Yn/OLWwkKWdKWadq8ge940pSf9vM57Uq/PwlZfzSnzrc0KUjYHKF3Vk0sx
9OpBTduWarGr/ejVjBpv2IndQNv5QNwXWv4CEeiKRCLrHCT7VD1Ie4CLQ/vj+9PndfxkpFilYmb0
CPTrqlMG83bAfWKuGre33FscT8RUzKdTfTFU5EnuwOnoJimeeYGTNim9QayTCp0NXUjR9Cs0EqpN
jaPG166SFle2hO61BjtRw5xZa8TZ1zTT6gSBmDBCRKNW2wX3WBIV9scQJ7LLtAxK3a87kBV0DsMa
sX9VEsrZDrE2+Kbau/HS84rE+l4nE3aaEgDOQ4ZGJb1J25jTmB6XjX2VB6hxSZEa0rK40+LWS2ET
dEhU6k60yQ9ctz1Z2J1uBjcIZCLvOk2s5rfV1CTDRSB2o12OGI6mFw07eUu8EX3LycJ1jpPMztRL
QwrSvxKzbR5DMUF2FahPQ9qrAS27YcC4jSbSmKk6me12u5io0J2qDtm9lDATVglHg/iLPVrxRiuY
on4MxpjpxOrgXLiOmgwhLiEB7neMkOWDAjwzu5g8LFHrxu4LrM5QsNoHFAypshuSGbAxuEGoFKtx
DALtNqFTWS0KgaD6mvxQpV/PouYfhjlqrh+J3E03tESLigDZ1p0uK6fs6X1kMUqbOOnoYuOjMeWm
g2GEhKnuExg/xDbcKd1Anb0kZeOxloKWpdc6olhhMMRvZoA2IyvTC+IfZaQSHFSpFmBkyRF6o8iQ
0FitaVS6moOgZC3SoPlJR9n+LPuBExnfbxfvVGkW0aosTe+5kxlmK3eixbmM8aFpF0EUjLQ9bKU0
90reIT9IJ6cHzOQ1fJiriB2ic016oi1RRQPT+Ek7H4eNkjptiPA0syp3VaIcjZeF4hU/7cnF4Qbv
SF9i1s3atdlgSbpNa5iuwISEqn8fOAdFzxNoBf0SFbRbgJJCubIaOiruNDLsqF1PWNWsNSFwmboJ
qIl668bCn7sEPOlYtAsSI6XLraLS2uoWSZabVBrINRZWRhdpEWOG6f1cVgY17VRVMlhGfTUSfytT
eWVnDhqeLqvr9jvyqKpZk9JqxGuoPXW8MnSj7LcAdCqsgCMZuPmVa/UgWirFYrgnHVqnq7rJsxTC
uSK1pz5oprxcJW4SYcXD09svi8btwpVoqkDfSEu14wsrCUrlh92JuSWD6avzC10tsgsMWZ5cOkQk
3lK+idxoGXPSVhc2YhJrA7aEWA0nK4v6YmoDWW7ilH+MHwjmEJR6Sa4bArxI3XpsBmzf7rIKOyzL
VLCCSVDe2GHe2wunp6p03dQ1Jk/Zlbr7GKINEd2Cek+d308azZcnqEp5+DgSut0jMM0IKPRzFZFv
u6EhbRuUS4BuND/KDI7W55SvfdwpJcvKReoICg6yNCSxeUlEEFoNv7wvnsAMVvIn5FNsBvkab31b
q4xFmmgpQY2pKg6K2mGDIdPYyh44cqdohXo+gK5ZVNjwhXc1DA2Z6SPPa0ODfWTGpsjWF3elxKDj
k/TbFjdwHDxUphnm+FsTJY6HsC/WlO2ciNJu7Szs4ssadJe1tOvILa5hjfT5rwE4xHAz1rlj+apS
w/FbJuTT9c8j9I/uNzx0vfvsoZKThyQxJ07K7GSMC3LhIv1Z6CpNTqY+a5q+EEsQdNNCVcIGKaCm
uvWvjCyy+kYtcCz7hCXoyarBLeZtxdhiXqR9nH1WGmjHF1k/GeOFlrRCXGqJprd7eliYr2SThWim
KhG0xC8yPcNWEDiMvJb232DsgtAxf2mTE3s/Ar7rcGU3atWu7DwBU1BAIOhn3kIsDRqeDglJGOsK
gBRlBLWXqLq5TaO7g/3YZdCBdkx4CAzcCMm0j+0JokmD2HzFRtI1fbDs3r2IhMscDenhifzhklhW
STTjFZiwiZ4yAKOeVPTexf9UKQIckNZ5EEesqQRAFAmH16arEZGRuWr+zmVAe6tHbqctWiMtslWP
z+47qwCcTc+zMPeXShtto5qOBxwUI459fXQzsa56TCFDKw0U2VU7M4XaQjG/mDKKflWiTycU2UxE
u0rDtrmciTAptCfZqgdJcG1GTm+cNz7PpcBw6A4mImf6g0+ybwLwmwJ9LLSukRrWgGrDvskHMSEB
JYcRoAPm0VSugyzyxguQUF60q4dI7cNFUWvGsEukE3KApcGGYxoxsbJxB05nWGENGER5h56DJiKt
TxPb8eA1PhtULcRuUiXMebawrNuqHgh1DLU2/4wkGZW3SNV0vCbczxjQV1mN+bklaLi+qass4RMj
TMjxE7T5yHdq2RQHrzQAEMm6B/6LNsauLmOt14KL3il6fevUUafcCiTzmGwqtfzOQmLf0J6nbZzr
MwssCYc2XmVs3b7b7E7FtsL7jv9MNxL51BICujOHsJutoxFh3xfML1h7ZZvOhlMDRJBcBlNg5RdD
hb98WXRRYF6kHbsWOKAFqiHmbCyTTOY5prWhCaJLxU1q4ASO1tt+5nRZTsh4JW31ijJWP+LIoYyx
Bt2VwFHAvLLhr8d3KLlIpq7LAf9zN8zLT1QPJeAwIriCpTlAbPDT2GLUWGYtlM+5UVXeCuhDad1V
YdCB88PWxzTRIHNvrlBElE/WvDfZoGl0EGrHqDtzRkJp9b7OZ9pfgCUwxr2mDmGxLqecOSug0tpe
6KJL+CzyBJM62USp8OveLtMNAqDoPnaIZYeKVzh3OdGXLvr5qipQOQTeEw0pJBkNmA1engzmGNBy
Cn+ktlbllyPbwHydEWTcIF+TSf3x0wUbfUqleL9IBjllvRs5EmA9YK7p0b75+KEfqyRCCY7I/Ex5
583NvouqXiPdjjrTSVXfJp64M6TT7r1STMvCwJOCUMzANq6dqyS9eSmO2LY6s1PB9h6fK3JYXd3o
2u1+IuqX3Z+qPqqBOm3jxszP8N3/oEqP6sM8OJo+tGNgJnCYOTlYNLrd9WGsd3tXATS2YJuWHCbF
TreQssO92g56fjmUjsWEF3vEqZah0J8d0r+vqzrVbtFYIiR8/xj3xsEUlgAVcXDmGgXKk59Ukn+q
Usvo9lA9wJoFvbk1uzg4U1l46yqgq4npoKUBWffkfU7xpMhJcpWpA9egVO2wTqkkrt6/lzeOpLRm
6HPRoaOW4J4UxJF3YuXWASfoPdWSmCrGhVon6Hy1rHpsmyb58JGUbbpFn2buQGmUlI+HTj8iIVek
OiHlsPQlbsGadUGplpMGeO6jt8agIV6F+i7lXf44vtQIdqdAT6LuE7Xm5AmICedyadCS8pUKlMAy
SwYCV9+/6OtzMAdNl1oQghHiJ/WTsRE6IqhgZHp7E6g+eErNauILReZZvZkM6KurppN5d4PYMC32
Gb0z58wPmI2cx98LhXp9biBSlqJ6clLOaCNdrbQ2Vva2W7vbHsHO9SgUDqKN1gGXbjgg+0kDY/bM
dV8P1xm3zydBqxh5hD3/rhe1Biuy4PDoRbCfGGWrPK2hvxUsO+8/3tdXsejbzFFBqC1cjA3HV1Gh
Yw524Qb7IJXTejRBQzjzDuP9q7ya31z8uGROYkBA0vFHz/HyXoCdlIPqdc6+LTJ1GdC6WrLVqQDw
ZfqZ7+/VDZ1c6qQkhEkVDOQ4Onunb7U9/i/3mjLRx7DTrD80zi2GAw1+elLU5Y8fGwhfUZl57+3L
RHE2VduFiAE9eWbGev3YKPhTicTqTAdbPy3wdl5GfkFWhwcsUv1yLBCK+Q16v2GRVV5y//47ev3g
iBDjOOzRJUJgcDrOnc7R4cF54UHJQrW+zunaiz2FVvPMsvrqOnNtiRkLPSkubAbf8aObQJBCe9RY
wNlQryts3N9zI5rOLHOvv9rjq5wMA7uKQbx4bBMMoX5rzRxYiBl7l2RXBF8SKNasMkl/pkv56po0
pF4+wZMvdrIn4UWKiA5SRzjf5cpKa56JdgZ2F1jTGpOEPHPFtwYILSgq8+Q7IjKZn/WLOSIdwI3O
B4iDCx6zXQKcE1u0U3p82Vtj9OvDA8Sk7c/3Oyf1Ies4vtio94mCuys6xMLRDg4cY4dd/lD+fv8y
bzxFBDPzLIFFn3jckwW0wX3sanEXHfLIDg/JzJ7G3Zpft5CFV0KH87AwsRx+dFtJrXUW3FCyprFI
Nf745ij0pTWZo9HBycF2ADTDMhAPxMXMmsb3b3BeMI4WlPlSKKDZIvDSKO4eX4oOhobxcIpgEYFv
rRU13Y9EsccLMQX6skaAeSan7dUXxwXZ9hg6Bw52CH+yFV6MEickndcq9OgwCMN5REqmfUs9s/jw
xDuvIixUGM+ZQNyT0a9WQ1sOhhMdtEmvmkvFKu3g2sPxEX10AuF25ho8fGFqw/Smjp8f4IOuTksZ
HyrLqDZ6huwbnFD98U+Lq3C+YH5XLXgSx1cpJUbqsWjiAwKi8NJDE7KAWpzvncw+t8V5a0AwHBDf
z5oAGkHHl8oAYnJO6+ODpdafZQZd1sxTmG9m+41e+5mWyRtTBt0fntyfb4sT1PHFAHU6GEnG+JA3
mXmthn31a2qAixqjfq5b8ta4Y9/GfI9kk+3wyYSRZ3lWGDLjeKEZwPFl3QXNPRr7qPvy/hf15oU4
PtGCZdqgX3J8T5kZQ72SZnwIglxSfoTLfQ+IDof+x68zCzdYjGczxCkqIuPYb+ZKkhxEkbYPzmgP
0i+mMss/uilz0ayxH+Mz4g/LmgfMiw8WGw823ZYB4URW64eRpq9H54PBzvMehlY3JgzTQoTCWzq5
SiMjkDZmlR5cgAy7rOrUnbDT7Iz66vV4Y3uKGskgf44E4tNgWdo3qldTPDk0YZZ8m+IODXcLdR7H
8dSd2TKfu9Z8lnjx3BJSXRTXntJDR3LFLXJE0y8atV9RLw7PTA+vhxwmGgrPKD9UFAazGvrlpVr6
FUE4DPFBCiO4B+alrWnJOR893PGK5qoAx2IWxFeHH2GXhlnHIjl0adxgBLR7r/1cI4TqSHLAaX5m
v/nmTfGq5s0tUobTuUENNPwDrcGcB/Ldb6lfL6XW/iOK/4+ymXnmPF7/0AgxIfAdzWIh9WT+1ufz
hdUyLQQdmdTLAdUBNIvY6i5r1S12rdsnOyheysE0CS1YD5oA3vf+h/zGQJlDeFBRGvM+1Dt5exYe
zcIcq+TgNDT9qCBOEEbbIiketJAQb//9q83/b69umATbeX1kOTmNGzNDE3SIUicHszVA6jYGRRUb
R8yMitzaSSuvwrzRL2uPCtP7V37jhbqwZjhCsh7P/zsepTNpEwhAlBySMct8kK7kVfT6eGaUvnUV
NPnIoGZ72CvJBjxz2iGVTA4xcrkHdO2RwBw5xOGZz/v1Ogm4iTrH/BgpsZwOnIDKewAHOzlAbZvu
bGmWd4kTBktS3Aq/pIP1sYSwPzOky3TPt+exc0Klcfz4hDP2U9gr8aFs0GqOrgJsu1G8raQ+eff+
m5rfxOkYQTXHmZLjnvdqj5bnE1GLZhAf0rBp13wTIbLDfdmBtIPh3/nJ1J0rMLz1Efx5YawB9ixE
PL67nn5iBsgpOVidZmKhDvKtowzKojac5sxs+dYXQPVExezHrOvY+vGl6hh/PrqA5NDGMruzoyq7
mgNutr2EntiRDWARvlN62wbn/Or9B/vmXSJBn0cm1Xnn5Lg50NgzLS+A1arZzXe4AQli82aSJe3R
QJ6rxr05RKE8qRbD02KGO77RKCIXxeUaB7cFWBuURulHE6lreUesja1O5rf37+7NYfPieie7VFHW
9FlowxxET/Ja4mTPYQsuTwwJEHxTiJ2WZuLM0fqtJ6rzNrFTUTHScSEcLX1GnkU9CS002oIA5h5Q
n34O5Mm/BZEBjfr9Gzzxiv79Db682snQoQtCfz7RkwOe9NL0hxx3PfKF4CZpk+EiT/IIVQR9yVG6
LfmHRDM94Dg4t7M4iZ7+52dglpgL5wjuTk+lXhBNXo8h7tD1gBr9PHPypyqNaG9Ix6CB2BVhB/PY
RvZAE77ob2sA9DdtXIaXM7RsM9TqBKF5zi9+/wG9NQKg0OksY0xUMMyO34YLsZwcFDU5jFobrdIi
6Zt1TnoLqM9Kb9OLPnd+stiXZ86Ubw4Ckx0U/3buxJwMPEqhAZg3pDyt1RymIjfuJ0AkqyqzlTNz
x1urCydldlmzMhtR3vENVq5SA6ll7gB8AT4ffKxvj526fv8xvjVDcRRHePJna3Iqs5VFk+YNsRiH
gkL9QY3s5i6jlb/TzV58nhzpXQHZkJdaFYRnVHlvPkmMjbw7lwP6KRnOrFOVdDctOaQeCE5S86pV
qHfGlhp3dWasvLXzooCtG7Y1u1VO9bcsYJDRwux/OTuzHrdt7++/IgHal1t5m8lkbGey90Zo2kS7
RO3Lq/9/OL8HeMayYWGKXBRFitKkyMPDc75LepzH+nfusVXbppp/N5Wh/6RSMR2iyJ1+lm6Z/wa1
0azAym6eIYP0B9YRGGBLstLf5swZuqT8TZAea94EBwXVfFgQc+JFUv+4/oxXTvsdqy3JuR60f8fc
+jkVvbkXbmd8rlUF/EpkDfNKBL314SEwWLip0xeyl5C+FNljOpmkSGppUOqpNW3eB2Ju/9YHdBJB
YBV/0eRuXhRNt1cW5ObQdIi4e21Aw8vsDPmv3itV2m9OGSA8EiVSEaXEITLc1qiHFVsFCPXoa2rq
4AeSe163crRuxQ7j1fUPlhbo5cUhRiAm4jHQJEdJlT9VgMO+Qk1JnrVRCbeNGlkHL+qN6T+kccC/
oT1Q8JBn+nIbYAc2UisQyRGbSBFip2GWEksRKaeeut6jUWjKyuG+dcRQGiCKs9pkH4tbOZwQfgFg
kRxrQ8OqZci70ttirmMFyJtk2Vq2c2tZUarh0SYx02QelxNEFQoJrMzjyopwusnGofrVpCHIQy+K
o/0wDN6fiJfWt/sRTAb6ZQYJ2J1nm2whY1l7OSpEiw4BQS6CDu/E1p/DDPEAHQjQQXLruj1C8c3X
+0PeWldepoiw8ijSaF1fDjm2SYk+HZdih1bkycGWadoifdIjwR6Y6af/MJgFqUkWaAHPLLZNHLpz
OxUtj3vMLL5ZHd3IfTnG2a/aScM1y+vrLjlvUwZTbfouiGUsV3P0MN1Dlxaoask7RknSYaPQN98B
EEJeTgs3fWZqn2IV60EUYKPtNDsUq0O0Dn1lRI/1/tzl3Jbflo4JNwS4T4oNix0luw6dE+cpUKAu
/RlgJHRMcdxxNuQ77tFIx+rU4WVs+wYwoI+WS8ly5Rdck27kghCrAANzUxHDL791BfOkshR+Qp02
5sbTGhWXlt6aEEeK55NwUTzbAJw7t1prflRiR/PVSOvAsSPouhJAbsVNEBlUrXmS0VGUJ+FNmafH
661Csiw9JiZOk/Qhyggbi7B66oQ77bsu8v4xxzx7FmVp7+5/iJvpqCSU4heNvupVHtjUHWJWSpod
i5xuuE/UMn+0qEP9UForqTc4rTUHo0eVzp8HFNo3WQFVHLABJNyVoLY473wIDoJu4l3E7UFFcvFB
xhr3Nj1RtVOGQFHva5YCSqnVhHF2TGrWOxxfdHsl61vkYvLjgyBFUYZaHrWv5amAea6jz1IMdAdT
/aC7cb1DXLBZyfkX31eOIgn83McIftnw7y+/L3bSPQqH9nzy7LL/lVlNv5em1i8YYg0HVFTs71gJ
1I/apJrvK1a+jkxvUpLYeIfTe70cuQsMhDaiQD1hBCo+UpjXvnWpm0MLTdcmeWMpIX3wUqSPIdWs
F5sYlEoLIJGhwE8NzwZVoA+x3jmP9/fr4ipiQmR7UgCIihs+P8vkEnOLYO5GYZwKvayxgR6sfT4W
LgS9Ovycxnb2r9dawcrOvJ4auRQfES0bytg8ES9XMbEBZyAtbJxgjnobwIPxN5QBrZWq0+LyeZ0a
/sioHMG6J3Ne3AeTSMypDArzlKlu/HFEAAWH0AFDycrxHu6v4q2hqBJKGgasXS6Eywnlo+PBiJjN
k6dGv2pMHh/VTkz7IWrildD2usPeRHo5K3YeyDb+kDosyTPkY/QYKsM6QZJKyUfp1WOOlCb0Ax41
s+B9HSMvhIuTosfaBzua52YLWLI8qV7l1js9Rh7xexxD7MdMCd/JrTOaavIQOn18rqY0RNO0Vqp/
HScO409O31rYyGYq+sl2oSKfKkI4A1uty2MPbT4g4Fuw2s2krNwmi/tMzhIZKZk50LSxtOUsu9ko
0B4vjVPdxH9wqjc2jglUO6AtoMfN31MfPU5pfZhC5df9L3ljazI0uYoB2cqlsHf5JW2ahSCQJ/1k
eKX9cTYV5W9sCLWVA7C8LOX84BwC36HayzjGYpg+7s16xunv1BVoN1dmYh0z4H1b3FTaT5rTNCcV
pbvDRCdkM6J9eLak5WtpI712f77XOxfokAdyj/qARHbI+PDmqsxhuVCUrdyTkzrAlhEN3tRjhW8Y
+uC7+0NdL63klsnDCOFSloYuh2rtMswDIw5OJsrOuGFijBSX0xrw5saEaDJ7sp3Ii+UqC8RpT6B6
mFkna/CkDlMcHno41FsvYu/cn9D1NQTEDciZhPiwaZb9MVT1U68TDUp5uO1up7Brv9pairom/dPO
1xAFR1NYmxC5NzKx8jS8sZgUuWk0Em4Avr0+pd98N6DiApFgxk6o4IOWNrJtJ31p7s/w5mIiEgDy
kmwK9NflJwOz7FVD01snjG66Q4hQxscIaNBe70t7JYRen3gW0yGZpiGs8jyRE34zoapWxqYZVes0
VXkcYnpWZC9enDffI7btFk38/F8MrbofeORgXRKGtjeu7M9bkyWpsNg1NPav7gszNqOevWOdRDSG
nwHJ989Z74Xfga+XK2nSjfPPlcvrgQ1KDxee6uVsy9qcPC3AkTwMtd55COZecSAD4JPjaw6OlIhg
RsM30AVYOUTKmPUHFRve6tmuNXfeglzPisP9T31r/aV0DDov9IJUe1FFQ+bbKduptk9m2Ew4xGS5
r+nTF9FUO7O0LQTLtF+NF+61MktXztGthafkwyMRJScUD+Tfv/n0c5QWKIQj3E1T3d30sRr40E3q
Q1y3awWNW0NBWpR3KMsPy/xyqIbHQo1qn3PqixFhUpNBlRZvwwmx05f7C7p8IbKGMsKD3wF7q4HB
XYwFkaea0QZ02E9tT7d07offCcZlqK8q+fxp0BqQSs7cZadpSJEFsLETRVi9bLuXJsnt8YD6exSt
5A9y0Mv0gfcApQ6yZmA4nOvLBeiLkIpeGbmIpNfmET+r/nlsRPDl/txvjAIvlSoiNSti1JImbceh
UEKz805gLMdCSqmWf/WWPb1/40gEBKgBnuJ8rEVFwwaq0s1K7nKjoEpt69P0MljasNci21yZ0fVj
iroCpUkDoxkyq2Vp0oEk5XS96p4yt+2/9lYUPPVaHx40B0MT1Qy6b+9eQXxtNJYP4DYQjEXkLZSy
0stEcU+2g4OhgP/1XXdb7+/7o9w4DhaNKLSCXHQJiNyXu6HDjy/03BQia16gHeHiS6pB8tlBX6tX
Up4bW4JvRPUcRJHElSwmZKE8GDpV5p0Qf5m2Qytwo9KwIbs/oVujMAQZjcaq6UvoFw6149jplney
MIT2kbRutokiupW76sYouM5TXXAASgHpXMTKEU0PytgpRHzR4QBd4lasGoG7e/dcQPiwC9hvxI9l
amYjYo2HCXR/MeCW2cVO+pgSIde6C1dZDOdUlQBiWWYm79Uv94AL79fJhROezRzHiy0a1tX8VUuh
gPoJft7uY2j2ar7VDFVom6rR1XCX2q2jbrLRNZtPNIP18aXNw17fUhiADkVyXqE4iQwmlF2LMPcz
VksrQz+zyj3EzxMonlXaFcpDFhSj/Yy6NIamQnUK40nElpV/rV01OLfElnjTZjaALa8bBAxcq5+y
X1LRs34uHVwYfS0Ms5d5jK3hC7KXrUj8wcbdZMsUjOYJL3mcTpDIjk24eXHq+SlyxP8AK26iF2yX
2vIBMKVu7cwI4MzTKAUEfBX6eP5zqFV0n4tZm+wnFD815wROoqwe0ehug63aDRgYFvrk6U8Zgq4T
bqVmj0B3OQZpvQ37VjF/aa3ieb/fuSVIjZA6QVUG+QSqjzJKvbkpe6NGmJb32UnX8xYaZWhv8hDl
9HeOQqVfVzVamYRW8EWLqABpt0JUfnJPHWnGFiPbcAuIaY02cRVR5SiwChB/k2nQMuFrFBomijq7
JzRak7PdhWjx9qH5hBL8uAuGrPnx3lnJeg1QF8o3LOLysvAQ0i35W+2UdHG5r3R4vFFtWitrdz0r
Ck2SAUN1AzzDFSkjRRB2mgb9VIdOvS2dROzdcFKeLIENjaVX80pYvTWeCQAQDUoeb1eJZJ6oIPDr
xjj1dWieVcqsEeoBY/0txMsXl4Mur1bCkswQLjIIqXvFzEArASq/Es6ZGq9FsqknUazz3Nlajqh+
m8iiiQPNa4wqKQKPGCZ43rgm1WfIjbcYGnfi/6eJiAbJ4g4Z6roc8srzTiiIddNRoPP1DyYI6Y/a
GVKY5Pi1/1XGihbjajaGCOmSNCMC4QXdb9HmjfKILpgW+4adKTik00WwfGq4SvE1st1GP/Asrect
rgBOgZ0IEtM/DcQzsDSBDW5tRFrDHwUVRp2si62y/YyZov0H7SjnOy4VBna1Ey0IX016+2+pKNet
fOplaZkvTHnfAr1qS2AcSOrL068p2tRJlcETfW7hI60RnhJvsEw/gTv9y+inb4Xbb7FDzv+py775
ada2WLstll9AlgnJHKkqyWb4Uv2sjgwo4FrpnWh4xIehrbXah/wapkj9pOlKsfXqZgL8Z1AdRF9Q
YneXOBLMuzCBqRvv5IU6RvY8zXwzCf+yx9z0C6U6FIX+KXS5at4ZKIB0scdIKCWfjP7B5TLXtZOr
Vhon5yEuux+DUmZ+NFn6t/ujXKVechSQteDiDAL5srxrVXOL8n+RnDGxTA9Orqkfi3FO95S41t5X
VzGChzsDUSqgZEA5Ta7zm1sDU8sGoYOZwkvmYd1sjz/HNHQ2geLu2q5f64xdTwy9M1nc4gaRPc7F
aGFUjGUoRHiuhx41KIb8KDJhHJEqz1aC7VUeRvlDsymhkYNJKd5F6pJjulNgGBSdkxEXmaiq8z2G
5mviXbdGocaDeJDkEvBqvFw+bB36Ui8q7qg6yLDZmaLHMgm9lcz1xrLJFxOXhxQPgq9zOUoVOaWT
DlHKsqVGuBWlJ/5y57nG37nBq2x7f/ddBXEpWgzCgg4D7To6GpejWUGM5sfAvataIWLcOW12r8KH
SPRPChrchz6Z1kgMNyYoI5jHrkfcj6fh5ZAdsQLkdZue4zAXj4GFNBiYLCXjdLVB//P+/G58M1hI
VIZA9AEjWHJNImcMTVzAcI5Bue4ZZyXjC7KD72S0kDHzwqDhxf1LR/1qFamRYEmoOPkZlSOQR7mi
7DBuLFe+1a25uHQWgP5wrKhJXy5cFCZaIYo0P+udG+wFKdvfYWQlf713xeB9SVYOD3ayJG8xiuIJ
EAiW9NoRZrudhO75YV+9E0XFijEKqm0woIE/qssTOzvqrJdNUZzLDJkBEEb1zptSqG9T3z6aij6i
KNRrT22V22sN6ustb6gSEwyLhqSFoszlMgaDJhKhRvm51Jx+eNHRbwWQLCJ9PNc8JYsvky6wwxQB
YjbvvlEAVXGBSYAr5a3lbmwEnl3A7sozOnWDi+SlZ/hOGuGacP8bXh8xKFw0hUha+IIobF1OMYun
APW7sDyj2FLsEK7KN1beioOXYfhyf6jrTclQDvcXN5dUzl2cZiPJSyeq2vJciLnbUx2xz2XSlist
vOs6KTQ4kCPsS148ZDyLXRk3idEpSlaeewAWD3ZqpvvIUYIDb7F4pw+YMOa5Ye6oj7sIv2jSt3Yw
jwUxbyU8X9+heOlx1Olryw7GcvdMTZtRp3TKs8Dm7jBUBeYFQ1TsgIQFWy2lj/b+9aU+zFMCfRAK
xIvdiq2QBeQtEWfsnMqtNfWfCqxX/8OkeNNyX0P6kxz2y/1S6JmZuXknzti6hRCuvUQ6hEebVIc2
n89q83B/UjeOIBZgDhcOtF7wqIublDfFXEvP0DMnxdhwOxmYQOEj5GEv6rszlYWhasOVGteNnUp6
IEueuo0htCn//k32Q9gOJlFY1XkMdG8T6Bi2bnRSyzUSx40dQmWLCjZAeYtXymJy2KCbozWp1Rlf
CvVPbBflS57axTck5dwd1mzZyg65cdgZDy4muqzAppcgCFevBzy8XHEuisn4YEwV3INhxLDJXqtF
XrUGJO+QZF+qR8AnXz676rrCMDdkZlRhjB340Krf8AxxsEZEDFb3Y2wkv9oTqjheH7WP7Nryx7s3
joSkShgxNXuup8tv2HR61WOR05wJcaWxI1zX+s7Qhi7Ho1gT1aNNpeqlgDZUroRU7XqZX8l88u6Q
GeCS4hFFcaLFmGies2qMe4f7yRJFjZOhLcIPOApX8aMnwER+jOCe1H+EI933VFS7ms+Fg+ReiJkK
rjh/IBeU1ZMyGigstaNeNU8oC2E5cn+hlptQf90KfCOJr5Bvp8uF6oZEJ/Zr2bl30IJCJvUDoprn
wgy/0zt+b51IDiYd92iCMhRAssvBdK3sNKD3xTkqGw3HS2TfbCQpV26aG1MyTeRSEIdARoGeyuUo
TSb0NscF72y3s72xLMU7sNW+Wp4oNyAl2pUrZ7nZmRR3Gs4heIegxG7Ln/MmXAizQXjbnZpzLBTn
AIUI7Savx4lvQKh3cMfs0EyDu6trO9xgehitnOpltGJ4APPkSGRHXONLkYW+r7R0bkR7Ro84oNyq
RBBf1H5/f5tcj8I5Zn+Q6iG6QVnhcpJ2o4jamMPujPqC+1wNaoIXSF4Nawnya1vkbcVGR7QWNCKQ
btlSRaFiOVCmoIXZDcjYVSqqbEYyugdME1UEu8IZGSh3Tn6allJpn6Ja7/p5K1ob+CbIgBZrUlft
cPTEhgr0cybC+EvSG+p8QNQrwai+HypMVXoVhheFcQy0utR250MY5PavFGnnL3FA0cDP6yjpcUUJ
vR+TJ9oTAoLKV8NucNB996pSNeDZK6luskR7OVkjLUxjrIrxXHrKX3pvRoeoTOyVE/4quLJYUh40
BGLqMDznl6gDowp1XIPFRMm017RdPVqorlWA3qbtrBRuvfHGkXKVgj9rvYvDMSzOmcHpPyRW6Db7
to8T269qqnz+6CINhMtZaQy7dy4FICh2MseWxi5FlMV3F5U7UI2bxbn3XHLtXHOOSt7RuL8/zCKh
kPUwjik5PdctHMZlUykZsFJN5y49at2EBmtcWwaGbXEzhf48QcHe4/Qa/CGBVOeVDv6tkXmvE/v4
0tdM7xboZqEA2T7O/CeOH4pCjXad0povWYcYoF8jEbnprHZak69Z3EevU8Zvg+IkSRR1Anm038Qn
c/TKyRwUwPFWmX3UxmrYmGpRvfR67KzEoltzpDZPnwvuCVNdRF4Fy9oY8UT439QS9sHYFhvKg/Yj
UkrKEyWlb0nRqyvrent6/3/MRd7bWC7arbx2jyrk36dhCl9Q7yueglLkKwdpca/8byGZGzQTrnas
KS4XskSHtVLR9zsGZeWM/qCn03yoiq7zNo5ehJ0/dEq9gtq5OSZPeNxgkILnGF+OGXgGot2TSI9D
gQCeb7Zzp/icdPTEU8Pblb2zxmyQ/8c30eJ/s6TZIbHZMllcjIjpb1elhp4eaZKpuyAXJqZmePk+
6HpqPw1OHLUY+OXdVvHqNTWEm/uH/jwJsczelliDqHfUsNfZP4A5PpRqcLSTEZ08u/ukxEGznfI1
KueyQv6/2b4ZcTFbrIAzzR2T9FjoiBzTulW3jaiCHRpd9Qenafvt7BQ/c330Dnrbz4c46vT3Xa3/
+wlcdDSZUMkGfn75iaGlaw1yqOlRzwvrEHuq8F076FeylJufVSYorzIxEKsvR+EtasxV3qTHqHDS
vYV8AV67No71Sh997FEB2/ft5NKRnBBIvh9zb57QN0PLr/4mANmRC0cs0NBrQK5D8T07i75WbmzU
vupIpef7o8nlutq/0pNHHhoKvYsvGsZNX5s4TB4nZQ4c3+17yCOiGsY1AuetaSFNiyIf0E/agItp
6S2PBy2W3DNXaKWf2BZ+tDB4cjiTtYpw+f153RxOgpAoh8q63iL6CJweY6zM2ak2ogp+XGTVd5SK
mz8KVo7Zf9iTlGmkVgiIWiQGLj9ZNiaRUswKoa7LxLZBVH0zl2O0sidvTom6Mr0GqRCxrO0h396U
oRdnR1KMUd2YEQ7sB6OI2s9D47jNysPsVijl+qeUDIgJrMci2VIa8EBeV2fHrjTSz63ZTj9rw4t+
YFpmupsGluR/INKCjaPnRYJHOLUW3ceg0GjQoG94tBzFgcaUi0PvtQ5CJeiHb8poMs9V0EwP794o
dATAl0qNAV6Vi5MO+D5zjQI+iTkbweC7DvUSC8Q+BROl0T/dH2xZb5PRC/jMK98QyggN3sudQsQO
7FqH4FpnBeL6vd18iM0se8TnfTrYYa3vWz3IPyZovQrfqtVqq5iN8yPTmmJlN934vrRnEcXAlYgw
t5S4sZtAyYig2THpzVE8dnWAhm+Qq0LHc2k2vkDwaP66P/sb9xVufFKBgF4j22pxJuuiJazMAzmd
Vje/tDLEWKCO1V2OjvcJFc1gj0o5TJr7o96IcDCzKbtThiOxW9LWmggf3G5U+cDFPCnbOnJadGQH
3V3DX9+i1xLhaJkBZAF07i1yK3RdHaUs6vw41pOZ7rSa19DG1svsK71IGIHoricPSV9tkt5KdqQN
+TaqQjxH8CR7DrKmerCLUTnfn/6t7yyFQWTJjBxzCZiYay+oIAnmR3qY2q6t+jjD0bisDrgdqI9U
wMTP+wPeShI88ln4zSaYPp6ll3tcD4a2z2fiFBlQsGmL1tvMVHUf2ReDlL5XN6nVGR2gI3SoVVbs
i6qkxcq0b+01QiWpJy0XLoHFvQZqCr0mj2PttN78BZvov10lmx4Us3c+Cyu292y3tUamPLyLuxRw
ChUUmtv42JuLK25MM1MZENY5urkxvXShas9PAoUCnozQJrfY931PUd2YUN3sQjBN9PLmb/cX/9bX
Jh2USEpqOlc6xmJA/d8aOdXg4mltiqEwra0FA+63Uxd9++TN3WoJ79ZS06rAb5MiEuq0i21f10ZE
48DOjo2S9V/1ZFYeczUxn52pF9s2U5WHCJT2/v5Ebw5K4UM2flQs6RZvp5FSsFG3YX50wMrvcNlQ
DuoUI92cqdWDpo/tzyFV2pVNtawNvIZvpOgonMP4hD+z2Np4bgfYT1v50Uji8jv8uXijgo35Vs/l
cFCNsNq48bRDLH/2FRMeD5BjsUG1Qjxqcxvt3Lo0D6XAYeX+YtyMPBa4FXaM7DIuI09Q4lE7G1gi
FC6i/b3SAr8plCHeuMgebRQNc47AwMqhB0KzNfUGnZdi8hHVDTZlNUFyUqNk5V69tRN5lvCSJoUA
ULfYFROW44MeVfkRJR1n8KGHaTar00mnmFituWUwzdVWFuLWCZTKCvI1zT+X9QqtLaMAT2OsISah
7a260h89VMEekR6t9qOFLJLnKvamz8cg9DFYmdY2yK1tCXSHzjjJIIZ0ixCQxfSsCoR1jraJBdN2
6JAi8XvDoISEgvx88KbIemZzbSpseHB4g9tv45DjE1TqTa2k1Yekqac/ECSocYy1W/4btKGIfVUf
sn/vbxq5Vy+jFadOvnCkoAr0zcVtjG1ebSYBmn2dUIdugz+B9tXIanMNQXedtkoGFJItREZ6YEuR
hTQZ6VdL+ZC2gpg88a8WlyBG9R+0DKLs73fPil4mgr1y2zHYYttVc+dhEGCjrpiZdritIkgCBzOM
q+HdaQXrJuuDRAGSx2XfwhBFbhYxwj9uio6yEZT5Fr36NYNWeU0tPtIrUpQdjS8Q4iuXd6miGw2z
pbyAxk8Zo3DnCncLsiru/CI2om+5UuTZ1m7Q4/Ir1Uv7lebe9YHiNgN8IZ82pMdLiSpQ7Rbqd3F6
pH3lnD28QuZdoVMS/iGUWkC3xh/qn0ZxYq6Wtm2aHXCuaQ3Jen2o5JUKRIg/UpNR/sg3L+IqQnQh
Vob06MRTtstARw/oDMVlyonRJkTdKpfDUmX6z/t76TqEya4IR+P1OLN9L8d1wjgsSVV41tWjHmxw
C53D3di4+XSwcobfRr0p1tSZb02WwMGGkla19AQvBy3ggAl95IvXZjb/Szlw3ji91R/MzKg+8jCP
f1Rev8ZTuDFTWu9okIBLBgmzlDdQlNAWXUfR0zYHjzov6Ts2C1kxeb4xegDmZji+m/ureyMuyHyU
TFHjSoUXdjnRJMqinFYMWjgqnlnbLu+d9CGrjMrw3Vzpvtwf7dYM6ZRI0jwBD9LH5WgV1YAycHMe
l/Zg4OcEkdef3VH56jbtcERQoF2j2N6YH9xTSe4D1sAZlb/oza4tAV3Ywguyo6a3qv04t2o17FoU
JsQ3JPTrd1+3MFngzTsgfyi3Lnnms5l01qQbxdHI5nKrIlt/7PMaQxhKWQcTIYav715P5FfBTGHW
KQGki7OBkWhauG5WHIPEzh7Afxl+7unT78KGZbhp62nVq/rGwQDyiE6qFLAD/bgMhVmkJfHcFUeo
qbqyFWNwCvBC8HN7yh6svvOevAyax8ouvXFLUh6gP09FgvRviWqnVhGBWZyLIwFI/6pgUfOrqqLp
8f5q3hyFhiREK1Ttr7wGNbDlXYJU/rEcy3IXGU2/cZVhLU28cQZYO+BhrJ9UHFzsSDzNi8qEOoL6
FO/hvRkjqeYPsZXo+1l3I33f6JP2zvYyawYeDIwNjoY8TEBvXB4DIwrruGu84hi1sfXiRLP52cAZ
7vccBdbnrOxsa/vetYTuzYsPTBL3JQjCywGTQrq0q0Z57Gxb2XXC7PYBhJGVPsr1WjIKCRQ67AbZ
xlJQsQhNM4lsl1FyBy8gPRtAeZYBflc1peJZN/b/YVaSQoTKlUw4Ft8uAXnWuli5HW1lMJ5BdEYP
Rjmt3PbXR+wV5cvtw7sKcsoiSLaKQpetTqsjvJTkQxHM2S4I+557NtdRFG3i8UeAPoG2kkpdR0o5
LKUTVhSm9xKqLQLkKMFtiCMul/3JAo/5AfWfEbNG20vXCPnXR82FVCF3Jd1TtK8WCxl3vOH0MKqO
td3/04m8Q+Tg/dYh9I/ZefKkwS672h0VZmyT1w/1MemqwgDBb1U/pobK3+7+rrixC0mtQVNgq8Ou
WAqXT6hvhBkFraOuo+/dwzL7AMv8j56J4jgqYk3N9no4IjA1fJB6gH6vjGWn0sQZMZ2HY1SGP8cK
jpaiNp9sq3fhka0Cmq9z39d4/5qDURde+lTkbVWoGBCOR61UbCT5AlVsAjVp0x3Xt/ex6PPIQy+j
goEzFN6wpjR0fRgIlrimSCqOpIIt4ohboF5cpNXECc9Vn8b/91abv4VIxm0qCwEeoVb7d35NLjUJ
TgGQSYGBh9ll5OosA0XpylOeo9rBaG40d2iM4LpXuNxvs/bejOF1NIDIvGAAxCx5iZra4AcjNOU5
znT1gQdaix1M3M4PXPi28APiw8qIV+ecgjMJ3+tDEKTXshIbj51aZhUvTkReZns7lorS+mGgO//W
ajRaK2fj6qAzGve2fDQxOXLpy9WkCWsgFCUFwvup9M2xUz6Z3bSmqXhrTuQG2IBzsDj0chO/yfLG
oQ4BtjrxcRjnYZu6k7Z1c1f5oGTF8N4kgQkRVWAgcfjo1i0SoAxMOsRK5IKrchQf0D7IdpM26Cst
dLmtL16cjAL1S77nXkU+5ITfTIhoH/QWhrlHaKDalxJNTJzN44RiIhzUoPg1QPRUM79RQi186owA
epCT1rq3ZhZ2a2HJYyURSr6ElgXcSFGDMB2RDabkGJQ7EIpls8VY0eqfE8/u/sNmQYGSfJY4Sllx
MWuv6a3OsXpe8wVasrqqlvG2LYu2XUlObs2KG0FqBJKJ0ZK4XN2hnvIJnA2AmsxJ8KTvYvff2NXn
jRbEivmfBpM8FFn9pz57OVjQBtrcmwyGziXQQc1Lwh32LfXLnOfTmnP79XEjiHg60VLSttUrUUk1
HPMopODeT8LcxdhnbvNx9t7btXpdO65uxCzknbDIUIY49Fp7UOiBwlNEtN6qYbk0lZH8g1dIfNLt
PHn3qeNrcd3RJ6MCgrLF5SLmApNS6mP5kW6FlDofnELZt3mJUfN7oz+IFUpkr5RgJJLkAr89eEkR
RFZN7bLO2r7yVaHlio+3bjltnV4g2VJVss5xf9CrS4715IxJ5C9dZXSELwe1Z16pcZWHx7A0lWOs
KupewQgZ68E6f5hF81PHXncly7zKImgC8uSXYUxqQC0rwwktkiRG3PRoJmO8a2th/iyRwXnh5ki2
SoCZ3sokrw8dO5KEj54ITRGun8tJCrcEsjfQoEhHah9br3SafxQ1nL7UygRa+P6KXs+OXggdGFQ5
yGl5M14OVpWqCQmFQkM+Kkq50fVaFdtBTApoy9aJEj+28ipZeaVef0b8ZCTtms4y76ylo1HimZlt
52129GYr+JDOIz7O2WS2L2BTDb9NxhDH6i7WVu6K6zNvQm/gvNPoI0Nagp+wmu7wgabt4A0zspte
ggLl6KwpW9xYUbRekHokBaRrtzQctQvgeLNDBxMFrd+tEcV/MrStvrlmUaG3SQv98/0vuNgu9Ih5
0iEpQ/MSACLP8csvOIOGbBS9HJ+JqcFGk/07Fy/jbdQ62sp3WyygHEpCr2lfIcoE9XpxHaiAp6CU
29NzgYDI5zoubSqqc7ySd90ahUYMykP8Yspti0PezjgzF+00PqtmQ72E+2eXmEa2svFNGXvfZA5y
MvJAS+KjhM4ujTBRUBvrMrKmZ3qyWroxtKTSd4VXR7kfV5yVrdc3zrhxKmf6E7a6KH2gLvbHkMeh
cRzSIfiphaXzUqptNe6aIjdgPhhZgAlz3GQsP251ih+CCOv9Jkfx83FQMfX+YCLj0j43PSdkI+nr
2Z7uszkc9Mkoo72agVY+QQuY7C2waIHaRgTkqAK5jDrvZDph+DGxnSZ6ToXbFDtPTPWwCdVaZaVM
Hm8PKrCb6bHwqvxrCqds9oNaGOP+/p5b7PHXtUOtmKyfChdHavGJZl0T2CK76nPVFc1jkAlvp6Hk
sZ+9pNrVeaW/l2cO0gvBMUKqVAMDpXm5x7U8VdD0GbRnY6jMjWYIayfBjT7CgMnavrjeFnAqSXe4
tWkSL1MeOhO9jQim9qymbet3IaiHuQnXbk+5QIvN56KLS7eRLQi6f7GAphNlOHSOxnNL8TjaxPUY
7Aen0XahlioQCbo/baLZ5X7qcQm4/+1uHC8WUiZYyNVI1t7lWhrK0OfxmI3PlVXkWwjT4SdVz5yV
HbII8ewQyppgrijc0QyhrLYYJQtUe8SJ6tkzEWOJsa0eXdWviuh3iM+XPwVrL5vraZk6J48WoQRQ
0MK9HFApusGuC0V7Rk5UPDRJ8XUyxRpf9eYgr+aaFElkWnc5iFc2XZvYlf4ctqgUo1ES7YkXa2S/
64hObRwuNqw4pATRQ7kcpc1EayAWYzwDggjKfS9mxIsAV1MfN9p81TDhxqcyYeyAdZR2hleTcpy2
CqagN5/HyNN+duNcPCLrEH8AsRA+V41h7sd0Slbu4htzBA/LsOhqALJa+icqFnJnbVCbzzyKlX9N
tw6+zkOMhn0Gde19WTh7EVA3pw09I5qs5rLNbg2TFtfw8Z5xbcQuWrHSrSkiBPSjWt0GNOVWTth1
dGQ8iO2vdlHURRbRKs3tIQwoyDwnQTpsxwDerTM28wMKDx3aXeH46f6Jvv6AMiOm2SjfGZRkFjlc
jMaJksOhfCYXdvpNMBmifXQUV2oee41TPTVIkQPWz/LUWslVr+OYBSuJa4AkEgj7EnbZqqR4w6xZ
z3E1lZtgVINfAKEBS4GTOox1OL2YGDZsRq1fc3W8scgSVQo0lwoAcr7G5SFJ6GiHk4tvL/3UYSuS
oN05lJ190KauXyAk9e6PStVE8rBoRMjbYdHoREujEnh9UO1ywsLHJSc9pHMcbYw4S6ET9VP/5/5X
vY41jIeNNA9hALQ8BS4nOHkzkq9xqzyz+qbftgXWZ2611n5YQjw5HAwjdYqZGH2PK89gpKpSJ7WV
Z0uxjoWZztumF38PlvrHao0QGl/7OY7cZuuo02nQrAc3GceVTST35+VlyE+AusIhZbbEvcuZghsH
8Elmc+xMu4sgDQb28DktOWOhX3hum/gC66T80HlpFPzuNC2AL6/2xTsJLq9LIRsxvLmkNt3yLTSb
ehWlcRoevSpADrnuhEafvhF/2wKPEZFgzmBGY7VWZLmePg91+fiSShhUWhbhoneQRrKdPD6W9mQ/
QA5opp0pcqH6TfR/nJ3ZctxGtrVfxeF79ME8nDjuC6AGkiKrRGqydYOQJRrzjEQCePr/A7v/0yoU
g3XK4bDDihKZhUQOe6+99lq6PQXDoNrfDH2yLL9Gb+xTqTXm87VrbREIYCMvhSgu69WN4zit6iQS
ehpKic5Dl2np1iobeWFFn29ZsKQF+rcWMIQT8vQ9p6MTZjl84UOp6KovU3lH7cj1vUG5g0dwCSs4
3z+MBj4GHcI2ySVWG5bDqm/SqC8OcsJrKjNKc+t6qbx5e+ZespHTxbsMw+QhuIW25xp3jzsZmbOu
VAf6umdb9xtmL/PbFmB0L4SWPFelqc4br5R1GftKPRbyLsL0S27cEvtgu1YHJ7ALszI+IJLh/Yio
kmi+5kE/DtJObarNpHmRccuJQ1fx21/+tSkCbeb2pWywlA5OX0iRCqcqhVccUk3QrR3mSuBU0aWS
6vlVD8EJkUdgZ5BaWiFPR/FGnLUnLywPjqKbgTK59kaGuR3U0KB3Vz4QoB7sLWi8hJykdqv4TISz
XZdOWB16zUsCOcRK4FZDfKGYenbfMgp7hTVFDkT9b/VAVZgKtCplzYYtkl3TooUXt5Ot+GEYptKH
DD/sBM4HF5ba2duil3SRbYJEQ9LKcjudR8OQuY1ZW3PoaX0OOkVgLGJq4/bqKSS/Ih9G/xPUcg1Z
5sWYZFNUU1RFPyPoux7xZbO+WkmaZ1lOWSqB3Kf2Wl54sEMraRLJs8jQuJknO33ICW02ID+Xio5n
y4+ohDONWBOLAdreVtM2zpNuDd5cH2bZ2ftOmM5miGzaFpX46guEoWg9oT0D9G5hwJ2+IZCYzEji
tDkIbdS/8G4yjN46vdqmzTQitSVFiLPfrF8b3y7D0puuL4YN4DOrJ1T7FNGrum0OqW7QUNdP6XaQ
4fxHiPTbzity5cpuJbo6GRDSAqE0udYZeJ70zYJElM1BdfP6xoWlvY+zrEcn1rmy7PcyFJO5cD+p
GIMank7paGnCzFuNoRKtvlFTvJO7xBTbDGzoXYq39uO1yx/bOIIhkDsyPMRWT8cznTpFaNVoDtCT
7W1VWOWu0JQrSab/eioQQrYAlH8glNNRrEaYyCN4zcGZbHUTuVrh59KedxZqMhfi1vNTgwcChnzR
dAUoXD7/Cad3tMyW/ew2h9nSwm8wreT7rp/mCyHc+ZF4OsrqNVHyikIFd8kDbSJWkNgO6hJGqrex
T0wX/VAs+V3YQ/rpb7wsDxEQzipe2Tqxa5zS0mjsbg9z5EZ3cjTrwLCH4voZZLlDYllkGBYfstMZ
tMw+RNvfbg8Cr3W2ctpswjiZNm8/yyvHFCEJlxYZDXfKOiEOC4gBrctC70IkwU19Fge3icY7RxPG
+78xFLwcSLJ0G9Ife/pAEBcjGtfm5hChZ/8hb2f1dtLid9GUDBeurFcfCkxhkdmCe7uGchNgO6vs
nebgTqrYuB2eC1qcusGUUF94+6FeWecUpGBKLlYSC3379KEIY3pjKNL20I+REhS1Xu70yHj6G4OA
RC5oAtXXdQRbqLawu7hsD9qS2ffFLP1+0i5tprM4mYVAmctcLkdQ/ZeU7act2w6GzGoxsODYqbdN
bcugmdCnJVhrbqOitP/G0kO0hfY6olgLrcvTqXMSUC1PTDxVEo4pceAklF2pJP1RDFZ1tVo2Dwdz
EDba4pMGYHc6mkGraVggXkX7t1HvERIq/dYaLhnjvLbyfhplzQ0LPVrTsJFvD12SoOxrTWXQpCKi
LzN6vn5NUEFYHD+ok8MBOH0eehD7GWCyPbRKMtymcjaDqBvD7d8YhQyRl8TyO6M8R3pZ4bXstYca
995Nq03fNTynLiyE1/YQKSCNaNBWQQSXSf1p4SVtI5VIZt0h1GNzE8le7pE6vT5IJ3jm5mMJwBA8
4/5irux6wq26A4QJ96tmDJZ3a455e0mj7dWnoQF26XHjLl8ntUof4QkWFt1hyNp59r1sVG2/Lcvm
aj0/VjRcQE5SesoWvcTTaes9q6ehK2HaimnakBo4vkgoaV69AiBy0KpIo6IKVLtaZ7mwEJwycc/N
zdTYhnU3BZ0DFeNvjMIJyimwCCOuacv5ADfaam08ehFeDNI0UTZGLa4/4RaBeTxVFm7QOa8kGlK7
nnWLroGqKt/rSaJ+pxPOeIzmPrsdOYS+vf1USzx1kqQDK/E81PmAu0DVV1e4Ww6VM7qQsWenVsVN
FfeN8kHGk5gfQjlVzUM5hqG9SxzptjcUovvo6hAd5BAkGDswUhCo06dLRBZM+Ygm/CFrOyDaGJ+X
5zpHGy+gO0z5HYFCcekEPL9FyHoYEXcFfgfH7emQppeqajGZbDMiGBGUpWIWO3gM896wctqWHb0o
LsHB52OSMrI6uUUAtIiXTsdUBY2iKTS5QzSpMkZwO2/sL/lsDNEnxWwV41udpdEFEGP5nafv9nTM
5Tv9dGhFnRxGMN/+0AtVv88AxzZ2XPS/T9nVCmdkxUvNk3SVjnBErFZv0XXnzlSwsT7QsaVsxhYW
dd5E9YWg6bVJZKnivgVWBuazeqBk0PpB7RpxmIzsc2F2wp/T9F7M+q1Iq0vB7WuzR9sjsRm6XA45
8unsVZU2Z0C64mC0SXeHYPmfMJunvTuHl1w4z0ZaTq9FHxcnAVz+1rGgYoD81f3YH9yqVjYphug0
JBmdn8xTe+0hxrnFjQxbGq0pIvbVeyqmpkpsJRoOYYmxaZZ6YpP2OEa8fai88kBEgRDAoVkt7OnV
gdw146AlejmgfJI0uh/1yY8xC4tyk1m4dFw/1kJaISFdlL7W7XtmX1uNdPUBEpJd0aVe06saVIOn
1UGjl2Bdbw93dl6+MOphx5GNLOfHalUQN1ltV5jyoLuSa0BANcQUyR7tFhMM6lmbcuoalPBRmfzc
kPKJC4HI+dQSiC6G49xDgF1n3NEJ+xNesXqw8zzZDkAtQaeFYi9n65LewlnmCkLMwqRRj71N3XUF
nkBumuNGFgYs32IKEP6tyE7cdOcqjXnQ89b5MzfC5NrqJwUzzmbuJKApNOKW+f/pzHKjsaGS2zoH
4dIbsacCFFl7NMe1eKMMynRJeeksEoLPsBj7sHaollEDPR1ulGLIor5yaW4e1KDH3sRX9Yun4/lL
s7HvpAhPjxx7b522KAb6Zp6Rzoc8prV807o9q9PpO7fcSoFw2IU1umyvk3MfAWzqVhTjaClYmnVP
H6rWUgcr38k46KFubuIKypM9ue1Ot0Z1l1mNHnQioZ4MCHzTNfoltcuzdYOvMkY8S960nDJreRs7
hsNRCGc+IPLWRjtXtgzRGQgDv6PM1Vp+XBQi3cxI0qe7K3cnQ0MagZsC9kwaZZw+uanFMlbDSjvQ
yVDXO0QQY23n1XGsb9mpw7jh2rXcwIrHfN7WSmdeKbazMKZg0jH78K4RjFxTSBqbKKrSBvOQ4qsT
WJnnvtdwFHiIZad9sHLzUpHl7FVDO4OTQ67AP1RCVydtLwovmWfbokdKaW90JczsWwsPIcqU3JFb
zHxy9b1sHKgRZq/rqW+SKRvbt2f9bBMtXwJ01Vy6tVBeX52JCiyJYsozC4AB4R2OpPxuLi39Qm3h
bBPRAqARrS5in5xw6xCj6OrZHfA7OshYq+7k5GSbGtx/I/B1Pbz9QK8OtZRboc5zyHqrDUSlhKRF
c8OD5fXmtOsdPSuCaPbiOTAFlvf+28Odzx9y56DU/EMYDIR8umodo3GKceidw+jVkW9Htb1tkqTe
vz3KWfC0iNuR7MEsXXCGNS0AnXqKTZnrHAZwuqPjtvp3ByLLbS2z6sErSvXr2+OdTyKLgmwZ3iUT
yYs7fap8UIy5F653iCdMkvwQOYSAgm7+aCO7du2Jx+0E6L5U64GHyGtPx2rRqq5F3oUHeunRHEaa
pd2g3Fpv1c60el/t3AGqpOIW+lZTYjsPUse85Kj2yvNSfKLiSdWQ+HTd55DWlks9hUVTyUq9qTQh
NklRudvBEdMFKP6ld/zkhDeIfulb5Ham7HwmKGwb+dJtIbNjG2pN78cKtfh9yos3jpnaiHZrJxy4
mzg1xzJoiRT6ndq2rbmvh2lSbjgRc3IBK8L0B7neOPFTI06nT2i8lO1OSRMZ+nrZ29m7FuHmAd6m
Z/3Vdg02rViLaZOkjbwYsE5u6jTy48wzxGdcxkxGcbS83aQiF1gj5GmFQBOa4hW2YlFLWyVdXmX4
MTPNUN6oWeVGfsuBovhSs7v9BEAdBsgKmcY+M/vxqBW9LR9Dzw7D21RAl7vXpNK0D1rUtO2m82r0
NMYyMY3bUreqNHBLsy8g0OVm8YX+tmnetWYbjsGUzmPxUSCka+7bSI2ibar33bxRLfIi383t8Rv6
LmUaqAYbYpsUBQKBdUrj7tYtotH1pTsbzWPW6YN1a7e2pdygvBsOAftMRjvmVTW3c4ZczyMuxbLB
mhRnK2+nJk7XfonxCHRTPycbM5AQaRDPOLaKbP4QvK/hUzq0bvF11IXAUSJpwYGjOsrCj2PjxNYQ
FOEYh3eukZTifTjq6vTkGVU3wUlJtOh2lq1W+zXyVPUegpNF/EvkaT9CnHWrC8nX+SmFbwd36lIz
BJ30ls9/iswGJ+GAqYz6GEc5nXsY7Pm1HnXbt0+N81HotKdbDywATQFCs9NRCqsr6lzk8kgiLh7r
why2aaxfqjKdhyhUl8i5DAQaFk2I1SihYeKjoSwHvJ3rGzXUqo+tmpfNthRKYvhmV3oWoHI6/H7t
04GNM3dIai3I2LpxDg2IpMWyKj0qTSrHIJ3w4Indxi43b49zftZTWUCu1eUwAuBYX2BNlZmq4NY6
yqxnk2HLk/+V0xD8mdUPj6jNNau+8OKWKTs9khiSJ+LxgC5hp5++OCPWG4XYPTsq2VzpOx3H83xb
0hI83KMLMbtXr0bSnMUhZ2kqWyRpTodLKkAaV0UcoWi7aJsPk7YLi2t73gnnqPPDkllCSv5n7fVS
jjKa6XYMD5lh9vsabuRThT3tDc5emDvCgRBXhwIMyAtbFEOWSsCycH/aZLqZmmnRTOGBtjl976Vl
upFIUl4/ebRTwtLgtnqR3jodpQCCKm07SY+eNM2jMcd24CiRc2GU80VIMQjwn0YPmAwkP6ejQFbv
BgzYsiP5qfFVNs38OTZqE9TULXaKWpcXUkeX33e6AoG7qIizLijmIhp8Ol45ajPKbUN9rPB+fKcR
4g+bUFOzL1Sr4jueVH3gUBieu1EbLyBtrw29lCBYKwtnfY3gZHlUjO1gNseSbtzhpi5zBHURJJnV
zTAZTrWfEC3p76RGI91+plJ2oQvglVNzOZTBQaD7Qblanc15pM+gBrY8mno53aF1HfoFwMyFF/ra
KLghL+nVMsia0hpmgPi2lY/HF3pnUyjJ81jX8yWppPOTBMyBo4SQkS2AXPnqPUIZoyNoGI9pW76L
Q8UJsj5K/d6hqebtY/LFJOB0ySzUbjJyUhfYwWs0Z07MxmiNdDpqBiL7MPGj+KmxJ9EHTj7r5WbQ
5ey+r7uoVbfEH1bzfszsXvMlrSryW1Qo4GeNnMvITy2BS5wVOvLekpFi/fBiUxZXn7Eo89HVg60h
Mhx0Dp/OjOLkkUbUMx0JgBYkMldvRq0XR9chmnl7as4372IkyHG+kLmWQsTpUJGhDmKmre5IRDu0
fkff8E0Zy+FHRfn1o2LLttu9PeIrr53tB+Od/uuFtb3KggwMYWVmpfNxyMRwR7tiEUzgixt3drQL
8/jKQsaVeInUsfojplm+yk+nbNhmmG73WXFUJ1W76aM5Dmh4zS5M4XmQQYDBEYvyPUgoqdfpKE6i
GrNCM+1RNIO40VOz/kzHpLVVwAV9DzXLTS7EdKGc8tqjQcFeJNORKzpLXRdF+Gj0egatacSvk7II
dDDSSxvnlZcFEwNEC+EU7vp1IBO1g0iVtCyPSQ2c4FHI2MNFwg1UNbL35jTXXwVCAIVP05jch628
G1VTfsWUMr/Lq7F7R/W83UYVNDfbLC6pW5zNAWDlIq68cEZoxltbQiGtPOmTI7TjUJSABJbb+ari
6Ldvr9fzURYIHWooHCIwy/UOoSpHg1lUusd4grM7J5m2xcDWvbBU10qVbD0gdKLUpR9pYaKuVlFK
zltlei8OuV5Mtu+ZBK7PSDyI7j6arUZ9KAUp7Q0l6YmWvNlx632uuLN710RlpAehSNN+2+IfPPqj
LQfgk3kqLgm7nS2HRVWJa5RVDugI+/N0qdsaRULRtuKgK3rjp4kBzw5RH1/RM/3C0juf9qXNAIgN
7j9Y8RosgUVAAkYf94FKShsMTlztjTTzNte+3GXLLr6mDLKI2Zw+UI7YsEEmNxxGs4Nj4unxHvS0
uDbaWzqMF14OTGPgwpfr6adzSDWzToNLrx5mxdbucDktNqqYlAtL6OwofxmFbhBwQpze11zmhp42
ePIto5Dj+CK1/hTGfFM1cevbYWRfeKbzpQCIxUKgPrEU6dYwnSVTks/c0MC6vRAL4Yx2EKtrcCwT
ufHl7bf06lhLrdyAxIqtyWpvVGFHCydylwelTFEXb2MzqBTuDc8G8H17qPNlx2Oh6QaQD7YLuHu6
ICYNSAMRBu0ge7zENax0NsncXKoSn10ZvCq4vzQQo0DCIb66decsl70+M3lqbFcbKcoJfEYoH3qD
1p3WqOqdZieXmsBefTSQW3VJFM+T4dHG3AboUDvM09TtjBJMMMad++p9u4CbXIeLZQDB3erRNNFH
XVyZ2iE27CIQXdm8M0R0ydji1WdZulQQJyfBXvcc2P04jQ18zoMYeisI07S5VZTuUofVq6MsdqkL
/Aa9ZRWqZFaMROfksu5aB/3+lHO56ZVLVJBXFwP9W0vrCxn1moxYTFlpDyQbh8Kc50AvkqOthh/z
CofWqn4YyvBa1HtZfP8Zbw3jx2pq4Y/DG0rr/msZYXUivKjeWKW4xAY/q1osIwEkUfMmMTyz5umQ
TxbmpGgHQxqxP+juTRKVN06MEIjRzJ+aufoaivARv4crFSS4TaktLnZenBboF63bpbu8tfo0YX0g
hBDu8dGa4Bh75U1OynhtPLsMBb0Kcg3pBQD46YmR9SyLeWaRxMLTA7Hs4MozQCMl/n/XH04cuBDB
uUaISFbnoArg3FGu1Q80xLR+6xXKnU0X9f7tUV47bW0y64UGRza/7v9ORlNYU9vohzZ03C02PM8h
9IiNG2WXiuwvh8FJXsYLMgG2qetCKaFocTp3NHN0dSiq+VAaGS6b+Qj3CKfdIK+cci+xsziKOR4f
xKANu1rrwx14Z31T9pEEBnUuKSmdb3dI4sSRyHEQjdGkdfptitKYLHM258NoRVNQ5h5i23NpXP0S
SUThYC2cHeq3a8Vpaj9thMyofiiZ1k3UD1+tsbkkT3D+KByLrEdEdyggnKlgUvLNAGWM6RAptbLT
oqF5J9zevLBSziIOpEvgYlDuXhrOuZxPJywMY6HFXuwcksa+n1zrYYAf6MfId1F+vrRYzh7JotqC
LDUdknCCoGScDuaNyIkOaWcdkNQyN7Iwsb0pjEuSm6+NQlvlQjGkusM7Oh0F4u+QeuNgHazWanxb
H7ydmYlL/dGvjgJoS98qdAQYHqejuG4LGYc+gQNt7glNw4pxL9wo/PD2Rn5llEWbYrkkkQWgYHY6
Sg3twpxpEj1EBna8Dhf2duiVcfP2KGfHxWK4CpcDhBG+9lkIPU5e341K6qKQ1fUfmpyqUWJk/Xd0
UcSFrfPaUPR406DJ61komqcP5GJOPbd8kUMhhtKvZn3YOyZFxsRL22ur0DwVhCa66DhnwYVXRy2w
aY6SVEGlUcniTZVmaI+o6JN3xXyJFvbKa8LwaOkKpb7OslsNlVRVXygdRc1IxdVRhJp40Nx+uvbW
Xx6I7iEwdBIdKrWnc9fG4H2JkfBAnvlHoon41hAesgPueC16uAg3wEzCQo5Yk6az04HKHh0XHO2j
o4Ha0Nat9e8VonQXso/zOeMahIRBUYfGlLPUXzRRAm6hgTnL8kmhhPZJQdTu6e2VfTYIGwR8SiN3
c6hQravNVHZEMmRzeRxUijhth4ixoyvywqKGQcmMnNyCJDXUHEhDgSbPm8nUkrBQt4V7kG07VZta
d6P3DZZ7YyAo+5kwtvXKOTIhTb6JJxx0P2P6O7qPToRN9V1E0UR+yRM1K7dT2aATZxMJ1wH1Uv1Q
t9kQftGkrGc/NnpquZWmDJavp4Nt3NaW4rY+ngd03fi93Y32Frkmr9z3aZV1m8KbptyvXDVSNjp2
PyOuogT3u7DPO9vX9FSa20odpbErPNk3O0/rZLGPMHoc78Tg2s3ec8Jil6CMhjUylaJRf5qKapa/
w9ujVmw3o3sXZbHZ3KAn68W30suqv3KOk2dicUPbzTJ1o3uvjM1kt2jli94fzVlNNrKGmvM0jqQg
j2FmxvF+kloL3KQkU3uvS9fCuaHUESbD1CEffaMLva9VIdi7xNqeinoBZhZ4qpbFBzuGyxqMtaln
foXucXlPVDK2u8ZM5yc175w/Mk3mFd82r+PNOCvmV9cEB9m6UznrH+zBsPqbpHBzPaCLTdF9hC4a
dJqdsLb1rQ0Zo/7RFSJ7hPSiaSiaEEXuyt5K4l3RYgZ2TDUk2+6mtpZyP3Y4R+2ylA73m5BEFy0L
NN6GR5lowx8KgDW0H651Kw+8WAnNZ5DUSA3secynv/Ccc/QgxVWlD8qxqLsgt9PQeZqJFr1dM5j1
EJTFMA97Syut9Ka3nRFlgaKapPLA7U5rptma0fuKKUr+9BwZZlsVADDeNW5m/B5buLkG9Cnm9daT
WeE8qtmU07g+hPFTJBUvD2q7qxUUpNSm2QxOKlUWhhj0jRzjuPIN2tDNxeQ50+4KGU4JOe/kpe97
Gq6nG7Mts9nnZSgwCjqncYMCJbopgLeQxn9hcNu7gRe1xfcw6sonO8JAzbcIG7ugjmT6JCZjVD/m
szAeJnXMrdBnpWke0mq2mgZTaSnVJjXjar7te7XocWAA63m0ZjNPN31sKslRM3Ml3aekydEewosd
b2elcvXtFPcCgsnyGr40tdbpO7AO3QrUNJX1bqzSWt1DdxF6oGVO3PjU7r1xT3konfw4yeev6BHa
w+Jewn7yzSY0802CZM7XQcN4adNB76h99AdGfeMajWZt6sZVrG3bd6r9rGlNoQax0eoZVBNPf98Y
amK/19SqqzKf5rLu94x9qwW2lUU6RLhc63dVZ6rf3z4Kz25eeH7AfmBtNpw3qhOnh7omVSlzpWqP
ERDWrvfq5MZKFP1z2yPp+/ZQr5y6C4MJXiia8bgkr+I8nEesWO+69mjVvX0TD7IIjEEzNm+Pcha6
LiHRUuOC0c6xu66klT1lr0IV7bEhD7qD0d7ScUiWA/V8h/D5j7dHO38mSEtgmMwc8TgR3+n0NYoX
qrlMxdGr5IQemV35Kv7x27dHOceQF3QHjU26DRfBhzUrkSYyR0S8Khydi1L6mlJiGtTUEc21Yarp
ws9cw423XVaI4ofmTYt2ZaaE0IgyWXX3ZZ5V4y5vaJZ9yJzcEr6De/rVlQtoH1Sl6SYlaV7Yq6dz
geBCSCFm6I+ZN7jWppBSfWeN3thdSE7Ob1V60KkPcIdTnwasPh1H74xxqumwQ56TJtI6i4fChxqa
fqKCY25HeFC7yBZldGFhnZWIUR2F2m9A1FxMlNbM+zyJx7CX5ESNM4S3jvNnqkm826KO1uOshCoR
99h+twIf87ff/tkag5lJEzysAiSiUUFaPW+kIlY117Z9KGtt3JuLWR2KTx/eHuT86YiHgQRekiML
fubppOKRbhSLVtrBcENlZyum8S6lCrqxatfc5Zn+Lk+QzPE6aVwdVRKJk5Sj90k8Q4R5OrAhGi5C
o/cOsmH+Irhu7zqs6C5E/WenAjp0QB/kSov53pnHItlf00hb8Q6tCNNHL3PSnWbWypc+hgCFOsP8
6e3pPD9W2bDA6FwnC3Ni3aOp1WyyOPTkkdNX5apv001K/OjHYrzkG/vKUCR4VJeI/jmH1mXXKGLe
4lEVx8Kahg26dNknVDONd3WliAu1yVeHAmGGtUjFkFb/03elxM3kydgUxxa3dSdguwHpWFEkCLDU
trF3b0/i2kyNmwIcneLcYhRD8mEu3+en8spU572qT4489pxoxZHWTQV7rDm3UIR0sXYLOsGP3ZZW
6+h+ZQxq88k18eyF3VinDvLfWhLd4IhOxURqcXIJizk7iPh6kLY5jTiSF7vZ06/nSqXv4eUPR0fR
ksCQKcEeZbT7RPcoOVkN7ZmjcqnCcHYasHyXbj/E0CgpUv8+HTQ2UPmYKLweOaZE7ON4Y70PmZML
c3/+qpd7jRW1tDGeZ+RTrrZqVszjUReUhANDqeYjNqxeshHTbF5yt39ltH91vTgL3fgMLpyKZNbA
zuYjDZLTTZIISKxhktzTC/Tn22vq/J0tnZLArEu2jCjV6pzzKoxtiykcj9zcyiNajZF1C2aub8rC
NYodcjDNFOSZbOPg6oEptoMic42/6NmevrfciaCcwFQ9Aj/UGyB1xY81RW6E6lVHrWnyG7kEwW8P
enbsIQFOOIRKJRcI/10+/2kDOTOi3NUQTccyn7ynZJijd6Viecj1JcN9V2Qoyr894CsvEnCSrJYj
Ap/XtXqqZoqOdKpkQCb/IXJSNE3QBP8Uhn2yf3uo843AtQFOyYsE6/fWdUq7DDVjdorp2Klu/E5P
M1QIi+SSU8JrM8i9RL8waqbnUFtlGpFGSjMdzTCePjtW0m0izcr3qkjDjUAh+wIR7JUJxD4SDTGd
ncBKXV2H/Wx3yEiU6lHLPRtP1loQtWJml7bjJeOcVyaQoZC5WfTUQUKWz39aHFjxDFXSNerRiGS4
RdLcvDGN9GpEFPSD3QZUSc2Qs3L1QEaR53GJ4PXRkr15m0lvegAAuaTz8MqzoPEH3spBDDNoXd2V
ZddRnm61Y+fAlsjyfqSzdCw2by+5Fye0E0CHh1nQXQRgOfjPLKqlk0SK64TqcaBmaGzC2oA8V4FW
ICJYjeqfyuhCae8hJT9Obdx4OyqdXRQBtdSKdzO1qp4FeuiNnydnnOZvuixzZ1uqjrAC7EGle2z1
Us0D1YYyfZeFbfvdCRO7v6uaZHA/AZjVKtpiCZVKw4rjdDfFg3KlPTyXLtWLxaYZNh3TuWZO9Kiz
5UPZaEezSJwDuQ26/lmdLKxETfvyMqH/9X387+i5ev+vqev++T/8+XuFXnMSxf3qj/98SL63JLV/
9f+z/Nj//rXTH/rnsX4uP/Tt83P/8K1e/82TH+T3/3v8zbf+28kftiW2KdOjeG6np+cOf6GXQfim
y9/8v374y/PLb/k41c+//fq9EiUWak/PEZDSr//+6PbHb78uwcB//fzr//3Z4VvBj+2+tdXzL7dd
/q380a1/7Plb1//2q2L/g7rx0he2NBeD9nOTyeeXT5x/ULW2X0joxB94mP/6S1mRkP/2q63/A+os
QTR9O+TAXN2//tJV4uUjjY8WdQXQU7YifT2//v+vd/Ke/vPefinpWKiSsu9++/Wldv2fnWDRL7aU
Ka0lITEQCD3zDKzKmMO+NIMEjZXHLvW0W3oFP4ZuT1PrMIW4vSbdVhfznPm1Yu11N00OaZjrd0ma
lTutRSSwtuMPkZqZN4iNHlzp9Peq0mePo+ZcaDF+gRbW35Z5ATVcYle6K0+POunWYVopVPzGUOs+
h2WuOUFdte7H2qhsZO3M2oYB6t3qei0rX5qieYqHthjhrKbabZ8k+GlSuy12aWy4N4gMGH4e533l
e1hnE4Thhuf56aQ8Z2PaH9Sm6A9p44R+jft47EMKnx9jG5SZiqj1oXbDCFDCo73KT8PCagJFD390
EamE747ecx+G41Pc4M3g67aSvdfwWwqS3CHWLtsw/+plRZVcuLdXWo/L++TfJQlDKRXfwjUjopf5
bGKHoAcIv+MH7nX3cVYN94MWJd1NTItRENeJg4GWK43bJNIxYuqgBj7VtUPjflQmqA/zF7aQ6mJt
W9q1/pg0pVf4ikVP9WQal0SRXjojT98pKuaLiBBcU/Qp15qBhFqd20EKDlojgmBThvmtWln69z5H
HdhvEyu+U/U6/JRYkdX7rhGSCojoLzOseiPAOFBrgzRvHxykc5rAjpqli8lQp88q/cuf6eenqV4g
hdT5fdjFT0PdjY/jIAT1AnBXf5xwVwnIlUKLHxvTr3Oa2a2fIzS57aG9ub7Vg1z7LJj4h5jtbMBr
HsUoH+a+G4ipn/JNN4714yz7fhtyzzdQ+Kds3Egn/uiUMvxdoNsfDAg+PPX4Vn8TKo+RWnOqb2av
FjclXOcxGLE4+iPWBfV1ze1+dHmt+P2Yx3z5qminzTDb3gOaUsp76Tkw6+nzTOCuasnjT+fXvw+I
nw+El2Rn/TrAbZcrGC37M/K+0hRtG6oITkujSfYt91YJysSUGLkbAsNHrZ1tpR4iFFra7rbUIm5H
IcynVNIMFyiK7dudGgxmO7xPHNr7tnQKaB+bIRpnPwdAPUbkKV1gG31s+a6M0gcPRoH0mzls463U
6ulBhNUNJl2t9FsuLM1XTXq8xg5tJKkN9wT7cBGsXJj8kNInKE/F+TaOM07pUhGf86Ga+11GVxvl
gih+KFscO/3IztIPPSQH1x9D5BwMFelrvxswpOWhIFwFmGJM9w6UYEo6deq74VRtjdhQt4baZUHW
6cU7JSq6B0dUlr3Tcx29RmVUN/0g47tKSuz1krGHvTznZnMfF/yFQNiJ8T7R8Uvo3HFTCvRUb5rs
UReNCid3xk2hnqId3TnOF3ui52pnV1b8oXUR7tg4ifJOrSJRBDQJHZGmTf8gJh/v4enmT/qMWsuF
1GYJ4dav3qO2jgYlASvo7unpmutzhgxHD0eGRkWfQo16D7nEPjSEnftZGlDArbz7s5pj9ULHyAoY
fTm2Fo08l4QODJsU53ToIprdsJApDfG4WGwtNGj/SKllv2vpXqZnNL9FH6bZWxYQIaotQe4p9UZP
RPygeI2JxQRLRXZqeQFtepGlXM0I2DOSSUTXJJvrmqw2mpTx8kkLPJkYW/rph31ad60fJjQczVBg
d0ZtwEKs29YvEUfw6d7JP0W0mKDi1Rm+DZaxF21obBB6U++UBEeNOPt/7J3JetxIkq3f5e7RH+Zh
ixhIiqRIihKVmRt8UmYVRgfcMTrw9P07I6o6GepL3trfWhRTHAIOH8zNjh07luV3i91AYm1a70/c
A7VTQ/CRYvUr4n85dkYOvIPkJqDzhcNOKkf0dZE4u8zyq7uwrVZ9yBx3ba+z2nmmNdI4IJ7UJ7/Z
jbAQ8q37h1rKfxaiytwUZt1M0mOZIgomKU7g/+nZ9+CjXVMdQy2p3Ozc8vNKIumTEJ1b7JeFGybN
2oXuGuRlD2u5DZ+9NkSJ0F/lIWAevzdBhH5FsjiHpXMyjou05W3Xr+tfrj33EFPo+HY79NZDlS0P
W0hxJi50VH51xzBn4eukfyDW7X5fHGerdmUlYR5tZP4WMelbr/KzL0HT6M+iLdm5NrkcjFXa9blz
a4XrZqXWksS3Rr2koouQLI9DXG3XfY2l8r1h/c0d4+K5AYj/TZSOq9PSLeZ5Z4Wb9wWCcLeL+kDf
NNsa3tlj+U3RHuhHtDbJ3qER5R5JRIzkvBbUpr9vkv+3Ox0NX8wxwZ3xfi4oL1PltzW5bgdoqsy+
upPjX5t+Pfu+bebDMEboG2xDhfT6EN6iFaKOjl2QQc03dVVOU3dshP1jHZ3qWKiCZLXwSwoPEbOm
gOUjofBXMZ6LXQdPxdTwgLZSgXWByww5ZVZTYXN9zKL+rpQX36L8n3q57xzbKgyP7Cbvyg475zAV
Yb7rlfpdzfXyKYmX6srdyoT9RhpztKqCVLDj3owT3KiNTioI5YD2xoX/Ta1bsB+ixKLttNN/kUVl
HeDbBb/Xc1fRyCwsrkQ0ieveUtZHi/E2QsVSUWzAxQhH3MFn/oU9YZUlTa/Vwgs6tfvYSSfedWTM
v7t6TO56UUcHp1OaK2tPv+Y5oR9XGM4MfgLszKfwLwq7l4/O+ivX/s2sMyhSf1yk5DNiMMW35pM6
vqyldY+zc1q/evSjdj5QeT/tnGi+qWOnuS77NknH+LfQ5qZ0/E96oiz6/W36FvF4nRhyZ4TTpjIZ
ZsmFvSnLatSKpNdOyuXPoPTD6zmZnaNw8+0Ds/yqi37xuhGkUaIA8CkTuLx9XT2g4NXYjbMbct08
zvQLfuHF8L+jiD00ZdYf5YbHvRvbQD4Objv80UVe/gLFMe/3FG8P6RwE1i24dzmmEU2uf9ZoSCbb
SMtX1fhzmG6rDTVBNNsVpfMhVKbZq6srgc28d0M8ot4bfJn2ayJptND1P4j/xyZ1bDjhUZ7o+AAC
8xGi9BbCep1gCjgTuHVAF1Rzem/fmiButstW2bsFr2ff6lWQEQ3bu6WIt2/T6vuHJY+WL33XxDdb
lVdjOiz+Q0cbJ7GnPRC/HlT9PTJviFi3cbtCBbNogheujvUzX8rh2bHkLRnX7iu0h2FIGzl3AVn6
uP+h/C1+wW8IjrOVd2PqNDXOdkCvkMXJYudQLaGfJqqc9r4jk11VlMuDJzb519Jb1l92Isrf8y6M
f2uWOr71LDf6CYiEVy1J0d3VyiXdatG4+hYApVP0FKhvnG1sVCraaPJTN/5duHPzm9RwRQ5J940o
bXauZDF0V75T8SQ7OwTF4JanLf3/YY3/YyLr/zussfvR/vjrx9/xDPP7ZzwjcP8LIBB6LP4QbAM4
yP8GNCBL/hvCiL3/gpdFGGrwDf7LpJHPEIbv/BepZZMGB//gB8F/gmBcNEmjOgPyP0qNBlyhbALV
27fHIpYbacZoyZ+pedi29edQFPCR9vPQzmr8JuJgAhOIlF4AyZtucmT7WOUw3Md9U+VyWI4zJAS4
RqM7V9WwE5vg2Nz4OXXY9hXynF71oxnrbiivtnIZZfeQENvk7rUHayoZbhYi1Erce3lWxzSw2SKr
cZ9Cd4vLZ3t1fB4T1NYqt+esnfzhmPWT28PsxxOBcV9RVcC/8rnQcLfPwxrWIcHL8iun95p9YyGp
2j/Hq+UCOmo1qa7ZO+0AjQjeWTL4TptmHMIqOlRbTPfJ1Cpbu88+8NBfgYP/sbloKZGAgCBB8g6X
36GN39tpFoCCsvXj/LsT0kKaNtHbMIf2AXJ/HLW7ulU5PWesackU6GmwaRClwm1afcSpnMqXuQyX
zk2XoIyZklE4GZ29ptHN2u6QszjVejMjh2pY894WCJ/WjkjW9Ls6pumwex2KemAFyD+rqEllIxZP
7vI8gt2WNvmkKGuqiqVhXDmMR8aVW4tbJFe4DB7GhVZzmTt/EjqTdXcgN29HT94ickTb6tWZaZfc
1U73zWceGV1r4dbmh7DvbB6ti3wWTbqGABLRDhQkH91ra6iz6Nny6gjllkhlsFVuN2+jQuOqziib
Do6mcFiK+7yVlfyrp0RrWo7bCPMuguY0ZVG0U1k88/lKldY838WaDvHrTT2OGf/yq67iaQpJJV4b
VpPNEPCVtG9dNbp0LKCOyTbjx8Mree2icgP182+H/n/BAky893bJgRjJl5DEAlUidfJ2yfvaAODV
0r+gPaPz6Ib4KNuWT3a1zGGwV0UXjsWB671el5sOSIxNDu63jNU1wr9BWF+/Pxxzq78ZDvqkqP6i
x0yiI/hFAwIgaHRpO5p9G8AG2Rq6okNusXfCBTbNQYbaTBWxuJDFk0XD9nC+0yX8kY947o4JRt8O
BOuHeqgBb5kdYwD/nnDZ4qWsJjlE36Ku7gLxee6xNdVV39dl6D8lLEgGA2JiP9KTx6031fWppWYE
gvblGvvLesw2wIv1OEOvQ4NUTDIYnYeowne2HoRu5vhn541TXt/rLvPq+1jUTvgB0PPWm+A8U2ZG
rvYVdTPp+YugAgce2xTI9Zt2VQUSE86bxzT609LRwbXwSPfNnxKrHTr6Ub+/kLiDlzNIPhpfxiRf
EKcjD/N2BgUUy6nYvPxbKMJpzb5OBAuROo4kHVnDzGvMw6NyNmfA73oBMGBbA90I7tstGFrvs3RR
Emqg7+XmpM6zU6BzPg0w8NgXOVr4474vnKhKHrpJUNh1BZHImBP6rXR8ZtirFaqB62wRVriDcpn8
nom60vKLbBN6zlz5Rd+0QDSoCcAG9bgBOGQDPbxCdVzdLjAHdxgahrnqNeKTE09O2J117uE+HwQ6
8vwB0YKxSZmlQxafyMfnN/tZ18TeZRTTlX4n1WTONmHfys/i06fMKjQfTduMkvfSyOAwJC0LwTfj
ts3N6+nWvHOFIpT6qbtB8XC/gytd/JmVzbSst/Cr6MmZdmFrq58Y0ZYZbocNS33YbPo2yT0wfujs
aZRpF1yAlCtVXp2O8FtkebPmC9LvTxVlECxJK6N8zp5kPbWh9aM7GUhy4SikIJA0Nlr+DjEPpdmD
t7bM93e7pimWc9dUblfX10AKXaX7dEOTxhjYbR751UWivWsfYp/8G3utymfr2Z9HY9WgZJpxKqtc
rOdWDuYe7WjAVRC5r24vnOPaLPbgpOUUNpS0tHY2DfaB69xTP8NqtFim80chejqu4UNwsqh6zDv9
BSxjWA4qpwYnvwrKRo/u16lTZnFLxDCq5jugXhxD4IwWp6L/b9GafbaMtHCfbiGQDtiYNnNzpvT9
s3EBh3MuYQZy9riCuGo5HBdHowgze6BabXyhMq/c6l22bQk6pmebh+qWZspCWO9smqWt6GmaoiS4
MLrzr3hkOaD3epUYrSfyPuay9jq3ZxXHJeqX5xl8Vwx70qw1uyopXHPKZB864VUg4MGpVNdeH/jP
laODkpDITgbZBc8jqPy4fbF1NeRfQDsDHd6piEjJ2dLAlSqabr3TBep6Q1Dfd3aU84DTPwhczf7u
TrvdQSbIeEFxZWx24CMoupB9ETP7oF9h3FiP0ukaW4ZE/XM3Ft/Ptx1Na1be2MolOmQ7aJv2Qtgn
15b14HrErUp7krvgbzkaB7YN5lBMbnSXT3E//GkH1sLBdcbA5Y71nG1C5tdqRjWEn4Laz7PkIISz
tfpKwMD2wmONYg7THUhrAwJ7f6VfVVr+do0YXM6oDGL/iJaxxBcrjaSWh00K6uco3PwOKnY2r3iB
bsvmhCZ+cg0z3xc0gR510igwaacqnOAWdbQFq7x1yi79jwCOi9sN5TxEsSDZoUmMbPAvjt5WSjco
17L/Fozuwstvc2e+NOhIDcn9KOdAfsH4xh32erQHvfyZoBKOILNGibew/iRytnGIE0dPXnjlLt0M
VZyszsztInRL6+xU9VnlR/dWXIX+TZ9XONcfQASXL0EiE8QMPXVAZaDby1Okg8WapKvcZ4dCSZpt
lAgg5WWV1vi2+NZU9gXKu6FWZFzkVb/aaDV/fX95L7wVCvw5xw5AGDpI5jBfOgl97wTLppbnvGvr
KPi+2FoH69FKHMGWryOvnqGfh7DI4aXHvlndKBIeIO1/Og7iefQxoFWQD/xlJgiufREqJZ9PttEN
4KXX15x8rv3jmNmaZVkaNzEHglOPOzIWwvi97w/jwt0gWDTFQKg4QFUJIBRdbHbKs8a+CD1AhnWw
yGhR5kLidEo1iXk3/mc4VmKob5FJjKL8g9Dll5UweqUQpwCm4MiQHX3rbJjuO3VXb/K5sMqQ6A9j
EXGdzFli8eVsfLx2orTnxgPxXV+yDGrQR7J9uM5vvR6UUBC441QBHhrW3+UcLE3cwexO5HMHfRTz
550OmKEJhfF1Q//MyrmKgZM4bmcnRoi1Xea7goZuC5BuGxCOHp2aBjVELhYaL/flVHLlFWNgLgSf
giHzTqcP9nAkCyLUxtDjdgs6MH2cFooCDv2VfqzdVD2MmRg762DTXjNxb2K/8OvwFsFw42gsmR+q
nwFNWrnl+mjtrH7fuH5e9l/yJDa7WNr9VK2fiJCauYQekOF0klq3XYZSnsKxMemFcYTCZTE31cn8
VzO77+fQI08xfxqSRVXD3UzZTJld1Sg6cGk4bpl7iKxgRIPk6M7D1n1rNbWF063Tbj53/OkGhK66
jpFMA1WP/Az+tmCwPpzScbndNhMmHm0nszLnOwnspqamtxsdfZ81MNL73VjlvOMx8EZimrteiq2H
9gP50y6PWZxlcwKJoJaz2vtxq6sZjcopXMfdVoWW/Ma80Ehvv1HGDrmaeLJmCFsQFAyhO/ksS08l
ioWA/BgV6w6DX/KzzR0NnLB0vrmv5LzZDKWcaNGi7xsqowgDw7gv+LBArwW/4p5CVYvTxW+e/8Dh
WLNRWu5cgkl8NjPBmbfmfDTef4mPKAoHl2oefQMk2OSttbjmojeeVUu6jM/qpU744p521NCGxtEa
dUgl1VMjueHtgxNkmNADDoG5qx1tgbLufF24fX/cSuaqOHqiXfOgTlvhU7f1m0bwcM1vST2UdHVw
myrK1KGcOvwRm04kW30c5nZc/qmy6NV7d8aVObKqrquWNK7qDKJq3s4jwZSVU0F0H3p0rhx20elo
bIAy2Kdxqz052mlWiDm27ij77MuwTvNhVfa8Lyl4Lf4piAfcOUWk2kuGJ78ZNx196pPE+G1V629R
fi3itumGkRafJbbjxaIT5qw+WRXXkkOCzq5wsns9ePZ0zAbylLch1VCl/CyyVSfrMyeGRlVqLzI/
S4oru6GROO6r66uN8qmMUFbcOKfzZEfjyHyKXIpg3leIkBpCbiXgAe1XKnJ5EAWDJlA4Rzfn9XbC
wrhH0MvMyaCfufmU861sTZax3Em0WkzJyYV+33D/Yj3hLbnkFbhNySugnf7WeqpGOYvfdsWX0/0B
YoBr5/FG+ilYNK0Dd8jdmUjEpw6XOLKLZs72+2P45fIwiRaKNfBMAPsotrwYQ2kUQHuq7Gx3avRT
YXdhfb9S+Lu9QAYi1jm2SdFwrb3/2Nd3+7uHhrAbVb+QUgEx+e9LIY4qFOBVydh/KcosMVVniHwn
FZCHK7V1WHy9FMO9o4qBrIfjFCrqDpzFeg1ukzobt+0bNYD9lF9T3MlqH4RqUIWi2B8AP7keEF9j
rYutcvD6sGrZWO0sp1Hzl3ylv02eqsouquXKlX5fO8e8iORE+EOo5zRXJaZLerQiz7ziwxbyb1M5
XNOAqZSRwVYzzH3yoW/n2wkV2dywmb4k7RY6/Y9K+z1+XtkPE+vtkbslanbiZcIgtGh8Geyy8zen
35ect/gr/c18vgeKYyJVB/rE9kKtts0vdFIvUbW310yNNTHwZECH6vTBvlWQkP40TuTdl0Ni9QCs
aVjbnK9b5HLoZHqAQ4v/chNmyYr7IuZBMdlja5nbyPGsuvT/AQEo1MhObiUjyaXUBRLFJRAL2mdy
WevmYFs14q+ps3ALZTtZuI6WIlWZnUzlk5bIKMhrIvxkto4QeGbHdMxNJgf91oD7ZqpbWEOrWWU5
Ztvru4+lYx85u4JU0ft78NKRJQA0xdp4MDZqfL9449WgS9PsLHkiVzXP8jci+lo/bbQv4KwZnwXr
XVRzwGxo1zco8vvPvzx6IKGGUkwsatzoX9zHTmFr11rETwDMzfYSnM766jURW8Atmpkn4sBjE/7j
51L+R90r/FUYipeCr4FcwnJB6+PJ9i2e68vB4LiL2xn7OGh0g48UwDl87/3nXtSqsPcNzG0aX8AT
NzDfha2BcdXqftm2p5kMMM0h3VEJr9yd3VUMVOF2nzpBEtw6rETjMnhUDTFbmfZVsYqBENevov6m
ow23Y4qq8YN+A2KIl2X6wLW/YM0wVhQNAbNtYg2jDXlpnxJti4kq8uJJZ/FElBjXhdkIPs2x4j/w
Aao82buVyHrErQcwmx396HX1J/HfhK97DkUyudB6dleUY1O1e8+TFs3qexmZiX5/bi/wZIZLHATb
lNmFXQSS+9asQFGvYt2K4DFYV40hCcvC7CLteyv/kq8XB1pvSbUP3AmRvSsbIjI3S+16GXHJ+4P5
ZWO70GsplkVFjP+hRfN2MMZNGDuw9qc2nErOkj2h/QAtLBginjXEGxfc0C7l9vL+cy8Yt2bR0CMi
GoqMiLf3S9if5DrfUCrH0kTkcW/afjbwa9uiFQupfAwMfLh1qHsidw7rtKufzj5XPnjmwhiTIcMd
WOLVONaBU24M+4zICakQTQUm0AYIdec1n8rPTl5sI/IiWnQ4Dn5HSXr5z/df6pUI9febklIfEEqz
toiGGuDg7WwihljQ96aan86IbCK7JHyYHLqIF4cyoue1vJ4BM7d239ahqvPrsnUH5DDJ25tUXD4s
ircZe0R/rHQmbmk69jFw1ZdN+lFm7UBlQ8/a2eNA6Jp6vk7c+qhCbTdWGokiqKebaPTD2rvyR+Tb
x2+zR+GpdTg5C+4CxRMn2y9M5qAH1Hn9QjA8/F5scRiATUZDletDtNqy8a5Cq/QDKoHb0J7bQ1MX
KCF+mhTyLM9bNzb++PO8HBsEUhzvbaI0EQxuaDuP8MVHl5qXyxtU+I/zCZcGYTPdOM9YcoOcPC8+
kSSCqChhvK3rXQONmYEpUu3rckWcF4ttTGUd+61FW01bdg5esMYb3kV0dkI48P11/OW2IR1rBK+h
4xr58MuLPwyKfPOjenyaW8+c0I1KdfWzoQKScwoUbOaQxgLZeDOUdfCh8f318eZQUKoGi9koYl/4
HfhaZQXML5/OUCYiyjb3Sz3FIc8vX1NcfgAnsd81ecWif/D6r0V3b7YxHZ2gVlBkSsMRqrwuBlCM
flU5m5of8zA3UVXV4L+BkXr5VE27gI7VOtkznI3YTAE5sIDu5rNHDvAQO4KKc2xmuYvBDScMMt/M
pGVg/PaUEzi782uXsJeyIejtKB3bHB1XONavTz3vLOHDESTrl09U3F+v0Yw2RJrY41SF+9FZI4te
HnGG1UBxsWwLYX1gIX8x15T4o5tr6OSk6alMfXumNZ2r3YHk7ePZRBGO+Cz5OVntEa6qn/VaYMPC
sPXYLWtYtPppEf2HAcClQwo/3FSPkjKKkDxzLzNuGRriKH41+qtoRysPUmwZz1jqqcFUJzH78f1z
YNb5f/ZBAO6O+iOlhSHETxor/xL0hGp1Algs1x51gOonLre5qMYu4ZXff9IvKDAFOswb9HeTj6Mc
/SIPt1hBCF90yr8WflZ6HoqW5AG9lMYVg4Vz2hXJ/GOBwpOl4zBmMMuQv4QFvKtt0JA+LSSpoY/M
wC+cCtIQTLbxPMlC/Ho5DroZ164Txdc8yY3NooWRh2NRk63D0T65ggvpKP0krYnZF9o2rtj2eqNx
gfr1fVCsi7njQUNYsHALiOOH0jL75GSSRQ5D6CWqBreSV1vEqn9RCzLxYjc0NPso9idXV+Glc96H
EE790zmDVnqDOVChgLh606C6UYm0GFA1SxMRkhJMZWRn0Z1KUJFYd7kVSeiCprKtSFVUTkTKVLLB
JL2eF/WKqPSJ8ZwdX6Aesosny4S1+gQTvr/cl14H5sVIHiQgQkDsSBa/PVMThH07ISPxfI5habA2
zseutOfsSBC8VlUaSAzJR67XxYY2CSUogq8dQzDrv3g7rqRhXEZp2+Nq2YmW/2gRaVHNC2kYUUME
+jdV6PF0Sv5eQQCy+/b0sGdc00TJtN6BJvkL9O3rzY07Lu/HousgbEAm9mfPTotAyr7dB4U/6+5a
uKNBxurAZv/kOb3SkAkNJvNFNlnHL2ZkUFkxz6Zk8vkEbSAzsprfe00VBhm0kWCHCAIMGVYZQYs/
Qnfy+J7pwENcCfBpItVp9JOsuPVxeyntHinzsN39NCfmo7iEN4YRA8Rbz85ACqjfOdU0zS+LU9Ku
5jBXm6zGnaA5qJel5WmgVjGZF4u0a/44y+2o+Vw0gATujVh6MOC93GgEwOuBjGg71dpDzoayodcU
Y0sKpc+OQZ8nSfOtPU3EQvyl1+9CQ3Pydy5q8rb3QI54pmJPVEMYTscx0YGvbkM9kB59osrYvH7r
KzX4kFXqgjkrB2HIEAXaOU2bOmqma8b1alfmypyJFEJxHehB+gU5rZA83o5aZ5v+hV6ANLG7L9xM
TfVdTj6RBdsMjGijQavLLXts/LB0qiN8wibbdiMOMuBt0UAAROKJvGv4R9bEZih0fgrIFKHjbnL6
5zWotxoMLcWZU2325XyOE7sOgV9bqnMKeVAe4hXe58keY6l3CcRR6FVe7WzwEaw+N+NDxr2F8eMk
zSIyXGfqOf4ILW1eGYBwqeAO2sCp3r4YaouV51IxLksXdKSRT1sIgr5xMV3o+pN1yMbVX8W+Iw1H
8YnsfMUkwmEc2KEUHnrCuq6zNeeb51SJ7tGlyT6VVP5G+hrKALmjfT5Z0ZDf27NLbj7tsxx0+aqm
V/0UfZa20rr4WmSuGPoXN6xhnqYSQJjZkPAdl5UyrIydeYOCu9nvTeybn83emvi7sZSjc3d2h+AW
4JzdowmlgmsLFcT8kLv+EJYPlSpqxjiVgeRPPzjPr1fQ325DIABMFqfao5cHh+jSuefpFIzopnuc
8Tn8fr/B0bG8tBdBrtpUtdTij6k3huD4uxMf4UxciE8UpRUVygCpc+oEDLXCDSVVWi8WBI04/23J
2DpdSimwlRB3nrBZ+BFko5W9NjSi6hPobt2eWMpqo7Tx0WyabrQcbGYXHm9oMimDMhfCmQKWINrM
NAUZ11CJQcbebyfSWsBH8HvFPKD2kTpZqR1FWQckVUEPpRkyQL5YNflCchkJQRYRCk0pbigFavgz
Yc0GOEb/zCDo5xy2qtqGfDNlBiCIoMqlKeY5kKdd5HjbII0skn/94eo2yop32ciOFTul5mhV+5jW
7HwJ6GsTC9TQoqX9fnYYc0/OAgUrLxCzTjsEvAiRzj8rXPj9KAi9JkPO3BM3zgy/JNj6rH/YJPKV
0OiyWsLRaKtEFYwSFVeTOuqQ6OzEbW8scYHftho39eytDlueWSiUWWIy6B22U3T5QxiOomd3Svp5
kaY4e6pnXkQVDP6mHisfwWd1Xa+DydO4ajW5KMIpr8/2AY0G7PIKMGLlz8/0juzkJqtWeyziOYd1
Jtm4EneJe98mSyB3XpHBT0tHW4XV74MD9tke3CGg+OOmrXFgot0ZOk/YcqsHO9Eidf+BbMrb8AQ0
ikw9KsIRdafI69D06O3lTc0EUFiebJ/zBsXE+vqEWNjNhGcS8/Js4zMiFxX2x1DcW3+cx0N5pyge
eAoE0v3lDp9nS3fCj/Vnt/VNzDwpNBUowzu55ZjzUj/lpaC2Ik1aGOSMRkQmffH/AmO8igz/3Shw
IElwk95GpdAmVrzwZAB9oxoMsmLZ/GkV983IJl3UvsQa2NZuEoNXLYdZdh1nJVlG/PWilGYHE1IZ
Cux5t5JsyqLqESSIhBa6OmLguCZZbbJg1WuGE1K7SW1NFtvyx0SvOjF/qevWXGnnJGPJBRyKQ47h
Xj8MBV61Lv7+plxGoK/YcxK3AOOXHrqPHhQO95g/tHlH9vSAOxK33RFXhG1/GAC7WAWSqeam2Rpy
Z5/PJjzpCinidB24wcSNGyu6qqSSDuTT3ZgFVnvMwoB+fynHRUPe9eaiTb2iL7aXARYK/jZ4P8Dq
1JSGb7msvXmCyZrqp8iH+AQPKKH2Ae4ZohbGGCCzzhfZjaXwd4NF6LAe5glAG2LZ1JsPCScJBpLW
Q+Gon7474oELX1D2d1BcHgBfbRyZwL8CViFVDpnSsBZNz3H8Y7VUBhtD8A+cEZDmlXRHHM8YKxsT
/4B5hF+QtsAw6x2FhhCBb2PL6rnAm7l5pfbp3FsnU7eRlaidUYjbFMfJlQZGtoMBKhvlfWBJTx5J
6PpZLpCCb06+vxa1oSyUhphjtjYcpe049bnoxOFMya5HqHXlbkUfkmy5Zhnk7SlYkfSb4vUDbRn6
Ryz6sOw+zQv3Xbfv6U6inzqrjgsqc+wNuGy6zTdhIhoK4k2AENYhd4lPsSbfCxsb35FE/SvYeobC
e4qYMAmD0+RhdFOFykQwo3ZtXJNIq7bYkyFpkus2ydB1+1Q5aIGBbJ4GHCknZlhjHxv68QBHlGfa
dj2YiXOHLPKphGianril6NbMp29uPSFk2VUeok0PqMXDUb6KEWJsaPhGkRe5iaX2TWqljHTOuNbT
5E1tMuOu1WWt82kXwb0sraNbNqtJ5HTRCio8Ys04gVVOhVD+VM6LzPsbt+rC4qaAkY1jJ7dp4gFs
Ss2U2lQX8tfc+IazuSYWnIFZcpbtblciTNr3L30oDcB79mJiD1WK+naNspaBOR2Xqnt9nkwIOf7W
H2JY+pTwYtJjDHy/WcYFPP+5a09Dj1YlP/TLnSDR3D1kUQ+lIWlck0nzolAyLh3TtNI+jNqkMHYa
LU35ZS2FDsP9KXKNWmSdBZ6vzxY7/6NrNkrR96ApZtVHX2NSz9Slc56udqw4t6+pDdvQJplWR8ri
OKPaZz9LsNoaHzpwe0P3D13D3OisTrXebZA76MrtsJjGcp8PI9U80RylUuVU3uy71TbnJT8tmA59
s8lOQAdqjklVX/e0vgAWT4fTXpvmzb9Z1moQ8a3L7YM+0L6r81dv5OwlNPNiElTOCGv2ODc2BulI
HqFEq2AoKi97Jj+GdOQnGrTT0+ZgSWga3f78xsHSyxZB10nD+vzcda0xSSAANRXCXThN7U+6s2BG
Fo4l9oC7X2r9iCMWRRO1UFW+ZfFtI/Fa9FVU5FQwpKUtivqTdC1fyX0DvX5OPo8EoezJcQ7MelVx
qOAeLCf80aJ7O2uUBOxFUJ+YQgEoVAvL9GKPm1OHxe6cCpxn2+Q0zqw5d1sDDCsXl8liOBgUspht
ooylXklbssZn7nXd03i83Fk1JSRwyXlHBnGevW20Bl45l8qebjY5xI8wUIJ8Ny+tGY5T+SZxsLz6
mSIDegcGpGTWwcGMWuXah85p4LbCS85mRPeE1ZctJec+GhryOcpZMvtQ42es7aGepjyaPv0rMQL4
zLiz2DInEv0YaQ70KfelssIYJg/ti/VYilAnP/wa9dF75HHRdEzHcFX5nFbDEDGrji7mcK5252O2
WEtmeUFaLv0Gmpnqqi+d5hE9wgIcAj3K17M8x2UIg6/sarODPZJJQXRTatpj2gdowzZk394ldLP/
RTml2xHdNus0oLUl35VzUpqtX9ncRMeoBOPIE5TlymK6QQ4DNnJcawPA16sSmIKct8WEnOCcvpwT
Wd+G+OGqfcySzRgs5SD8Ie41ATM/O7vj55ygFdr1LHbd7FZNjCBPFI83Bf47K3Qejzjdae5rHlpT
Di29L+f1mhq4RRDwqLElLgYGsIzBLkh4m3KRCpr+eFxEAex4fybJNbmnjJk8MedmiXIPBLq2x839
0iVKWcGxVJB2/5EvNj5PVprcaEH5ILITr8ho0eeGJ7GcoKcBTjh7GvP8OsmYfv4VV3k3L3d0Z9/6
6lpq4lz7MEchCOAuGCjJWK6QkzCHTs6IC4DJmkqjnwiYcoGuydbFGRzZ12NyfsExJp3JrrFpZgLF
tGmNWRige6ifZxNDfoQD4CWVwVfP12VGFxyeDFXKZ/bPFltMCDCKw4mKgaCQcUCUjM0pckvLZvhz
CLG2fZz9tuISnDsU2aALnHJ5TeOZ50jdmqB9Ol2QfduZVYDk9equnogRJWXzHAKkSA0d9owYqFoa
YCdA05jwDEEQ868uxHHgmFfC3P5TPJhr4Jyprk8WcHuFpvtXEHE9Jc83f3rddVG0wkxXk0ce6Oha
8YhxCKbF8DLP3nzl5gX7s9Y+gKd7Ir0Irc1TKjWaI4o2luTaj0JUq4Nb4Qfmr0PII9tLqWmOFNwM
WE1bf0LeLIOvc37v8yY6T8b5ZAd+ZwgVwykDG+uoZWedX/9shJOIY+ilI45YWO1zCkAFbowDWTva
FS4EuhvKJZm/43Jy/ig+3ri41wCgtLvVo6SB4V1AsfIyUeGgsuUfgP0Yy32Dvhs+LUrgUfiHzzfx
ZU8YmpozzxsONUVBWZSijm3QrRzPn78KuDxAomidY/ALKDoxf5ZNZmncHEz/j8FkDxX1tMg5qHSO
o4WHsKt7wAraA7Rjcr+Uii6T3LweFc77HmUeviR+CXkP4NvP9A9vhrz7h6HU8mJerM1B7dHtbD6T
CGW4ozcRYO+hCTXKTcPKreW3ZioNTuf1scHphk3/N2fntWO3sa3rJyLAHG5n7KzcsnVDqGWZOZPF
8PTnK1b1htUG5LP31YK05O45yQpj/GnIlatgIwqIgT9ooChRMGDbt/Lin7JMYpOjG0vI+PdwiuyL
/tlNwNhDMkFn0DTRzb1N1kvLvq/rsXGe8PK3RnMoy4CsoZNT8GhecN/IlTMw7bLJUBmK3Mnv1br7
/af4Vy+JoIQxZDA78FxQXm+IrsBMDd81BvuRsESWi946xEVI/YDqa/NFyAqECaq7R0lx8KmqjH7/
YX4FxWlskQPANZA4Q9wMF8WbVjJHktkNXiweU2+RUvOFAHJejeoHtjnbt2I9Sx/K73/xv94FMdbE
TFPloxS3wLh+bejJe8ClFbmTHOItL9ygB04r7jVZPBEF3n/RtYDIJgaJ/kxU3f77j/H2+0sVB6d7
gKMMC/+/dBHTbIkhqebyEQOOQi1Tn9cAhJ1xO9L2o6sn13Lv5X//m98GByAgkfoR2C5EXqAkb3vb
ThAAm4vYIK5mkC1kyTwAyz+Hedf242HsOIJfkDtKWmRR/ecUdvI8BoqQp7obB0n82WrzHEn37z/b
2yWK94Bn4QFUkMhFstGbl+MPG4IDMvoedIftKX3hOEXU62qJznXCtarZoMr35SXi/f9AL/tK+Oeu
tSGlkcXYFkNa0Mb9C/rxpSnRtfsHwvHdDXmqeiaoDoX5kej7zmVIlzUG5vey8OXNZjl9bX3vJsT/
yTHq8IIAQydk7+Q3nihT57/G4r0xJcLRMnsPaQksFqIpOII34JRJfrkwus19mKsw3NKvjtePbXEL
Pewan0LOcw400mmC6g+bJwQmszBHhyJnTBZGAzwtgUvQ95lpY4JoG22lYaqCvFhRLYbhN2o1Z7gl
hkoWEjCosTFefv/G325HEjVcj0EapGvwMP8lZ+LUZDwRXpLHV2+b2mytQSUAwhLmlP1h5lHr4jVF
AGZtlcej/v2H8H71JvIgbRJl5fAnHxkCKZFvTiNuNiER6fUxJ0mBq0Z0QxP2j5GIyvg5WRbDhwk2
Vtx4HzZl6NMe5cxHAl4eClhM92kMvLUtru3Wmc3fbTwmxffUsDAlEQo0WAJhSjhRcWJpXsnRolVI
QqTas2UnIGTAs7BRLgI3Vo0uRrsKdA17nRlI7bhGfJtkESPy9xqcuntBNYKc7lXdotE2lkTDj5xm
DJfzwQiFNxdc1Q1W5FMXdnY6QyXjq95Y02FIUaUPPL8ERvnETDbmYBzx5wW9YHop/G1YH6A9pMNS
FKt0kJmiMwgEapJ0mqpr4ZCORUUaDnI3lnaapuY58CjN2hNTfIZxvOs78iHcM019aj7//u29zcqx
EXLz6kIs+wAzFq3Ur0c6Y1xSd4btfNRId6u+PpUM/d0dMKEZh9g55zKCiewhtvCdKUW1hhQ75Swt
8knCZuZWSAH+5o5SaKmsbPprV1BrzRdzsRNzPpG66sf/RaS+5VEJSUAMwwmIkQhJ1Vt5n4NzHBDb
7B/obVqv/oHFPnXqC34ein1tpdQ7dasN6SXAkUl3pY7tVARS7/X75/urEAPUGU2MLwfh4JMKAIDf
1A1iRSkVQLU9BJsxErq1DnHlJCdjAQJJD/+n6iAgRQgxBmwyY3eRY7w52OBMOtozr3rQhKIu5jpV
qmGlJ9vm1PlIqv9rsPBbvJ8jgAEBhJIRvh04/yrVCtFJ4cbcPmRpHnDQVPRh/rfX318GSFLfB9Eg
mbfYEvikb37/sP/1+xGfMyFhB9ldOY7017VM1nM6rqGV3mt3wMyBINurX4xLleUhfLjtbMyx/6WH
+tcH4DUjrWJPYWYyOZ5//QA+SKKPq3+4Q7O3nx7u3m/pyy8xRgmycEVUJAV65IQGX3//AOQX/Oet
y2wI1OcoFziUyTx9uwGKZXZxYybrfc7hsn0Ow2kIL+ngx/T7fOjeIC+PUM3hPxb529g3m0qQczRC
80RlyJp7870LzxHOVjX9PeaatJueArdt1ueo6vPtVpPpJHI1zteRmUb0MOwb2flomVAW27mEQrt8
oocZAiSB2xG3COjPpSdwk4NEs/XwGzu6nNQk7pzwIjHM9CocrhYCJ13peYJVlYqI3z/Wt5UVElQW
NnJWVH5U/2+pm9iL26Wxrfx+jAS5ztxYdlYw04BrrujOU10IL3+1P3lMB+1eJnxkwpTtFtLJ/3jJ
b48UhmpT98uscZvj7l+tyFyOUeKMa34f7HKeLEH2Bv4nKzuFCP3+y//713FyQeTgBUR+S0n365pm
5qgHh7l5dyRzBGAmuS2BP7cUFLCj2/03bUcS95tlzKVLc8MhRnoF02ze/komxy1dRI14p6XG+W7Z
W5Kq3Z6nYZa0i7SSi/I+XUfMZMe+9omXerKncWvLCz7h2OzvXSbKg6pp4Ep7ihgu5XIyoZACW1vK
GMBBK4uamIhuwhMwN733tmks44PPT5W124ouA3MYaej8qZ0H2XNwy0sysfQryZOkMTA+PiRkHQBE
u/K/VBIvbyLIMyWbspJEOmM3ev55qBRTTT1LMChHmwhK18QlcEmmari66BpoLVFJJ1MlbCq5wMpk
WceCkjsi7UW2mccy7mB7jjiJUAVlioMRtSE9altQyw+Kh0YiVD32MH6JbgqahHlZ1aNoJ/mVZFDC
q0toyH2J1WpQJfY2ueGaONwoTgjhlSiS6ijIwuJWXZPKHy5hb7hMvCW8ql/961Dh/Ylu827Dc636
dNOcZ753Dly+ORcvwWX+Xj0s3azo4zhXNluNoWjcuFmcenvWHDIQl+zu7L39VzAhOIuEDHe1q1l7
5ppfYwxypFAqyZzuBElRlQ8z6IR062parHFnGXOR7XjjP3V2uqR2azdzP5QhKwk3BWCXS1UDotX+
TXUZ5od+IwTj++jOOdYqLynJR0t43FiYqpRvCUyW7cu1tmweoDGRrZZd0Qf09aVlW0X+XWW3c3Sf
TcEwfc6JSUBtANTsbdFJlSUYj2qKGDOuhgpqDId84hzz3nXBjDrM7t8RPmXBcQR797uzMFsJliYZ
1sxn0nZTyEsAcCNBto8EVBx8ywPjOjdlgfnnwF8BZo1FbnrXPqklxVYDKUTlAT3J4v3BbDhJVpW+
MTrvksLHGnvSeKwm8G3FoWpEMp6QJb5URMLJ7gkIwn3qzW4mfrbbpmL7Mvcrn8vpDGv+WaHiJDEi
zbfUe174OdszNOs0/QDMsNxn+FExvSMhpmrti8HQV6YQuNvC4AEMbDJyhVFnkkEscI0PyBnzzRqI
FlaUoAaLMdhL/SXmpZ14CDPZaQZAlyxWemXfonNr8wZgP4CC2i6aF+Y05Cy4blXk9+JDEBajAQ2h
wFZOXom19OoU0AVctPpu9rUKCVf7oJb15C9s2WLfuMIEbk1OmwjtoTmL0ZTLUPHWsQH0fdMatiGK
o1DKHtWqF/giWZhK05nbNiOu0WIS7bCd2i72gIvJrJJQtvaO+TljFPszEdzeBJpXpkmKV7KPxVNQ
MOcAoZfWc9ZLymWrv6laYuHqYzgzS2hN3ImLsxF/ooA1tdULgmiNr8LrhXOO1NGlaSCG29by+NsN
huOuYzV3y6F+TNo23+elNKQUXFX8bgWgg/qBS2gMtwxNTmItXXXRKQPokuiSmM/LSHUBjaKN/3Lq
z6e2soP03Dik24LmKrxbkRV+uEhEfJq3khcIWiOf0Lbg6ICo5slEyUkRKpttNiDPrrJnVd0k9UoR
WDb/XsoEuxeddTPOkHzeqUfnxAG/7ss0AHWFeE8tibd3Vuqlj17W+BuRK+qgzOo45BCtFsKJPfIO
U7PIj3VkkD5xiAwXwUKnNhu50Cz7YAe+e2ddwy/EZPF2D3G+xoQJ4hq2TFaBEsSrV/O6tvdTb+Ap
cMiT1i4JCnVSYgnh41lhL+VIXLLyFsjHVNIfisnV/LJSS7h1LwGKZJEkoZj8/XJT0JGmXZ29f9LH
gwIZp9ySW9ClEuK9+kol0KNoYV3W3RCXZXIkSJx3GnVGkGPNrGmAp2Nt9NJ9Y8H987zVIY4d2KVK
x+wv269U9cGvLs+diP2fxbZbjeZ1G9j3oi7kv3dU068ZmloJz5OSQP1b/YJMc5GAgb2V6ZZ9zMnC
RDairzk3GKlp5nCT95rGTYpm3FkVpRZaN0cuDeEmcAGPDmUGvEWhUnpGda60VomS7zJJMtI4o0n0
zAbCe5S0F3U63M4fzASXPHZpo2CjTFB/IntU/uWifruq3ZCWyMZBy5IKshFYRwUHKm83nmoWC+5X
qS1haqX8j+k4K+sxN8LVfOj8nXVpxzb81uPjSr8m8Iz1YQJiMH6WOTH7ymxclkLe6pqfalFicSFq
SHt2E8pJmWgAk09EPMensAUrVhu9IsgaA8MZlj+AujiJ6sK5GD4awOboKgn74JKCBVDTzvI+ATN2
y/CI6SdO6pMPADgN58k0yaM5j0q4rpZtpKz4uhLQ1z2ZQZwAt1lnTygBiUrb6uiYdA0Ga9izyjG2
S9kz3xO6b//g+kDWhaNe6OB1ErMvVqmH0VRd3XNxf9AdYulVq6QRlUIlMvD1Y/xqcVzZiBr2GndS
RZWW+2AGksqTaE7kkYm7Ua4YyBP2nVfbHoUWMXbynHXycWLBoJJIl08jVOTYMCtztwf1KpUttunm
mkNuwYGREOEkVXrSMgT0QLKqdPVPpD7kJ3KjS2yUaFUp99MyobYTdB2hEnSYXAV8qgG6kp2v7qPI
jtDsGGiCkZWp00kVT70qDxEKyNNCk4CJolxJL0IGoUhAvTy3bNc4drNMGVAFqQJ5BlXZojv2CZAT
qVXZCKwQp/AkOeTBjG7ziu8FB2+EMhhHreYpQRaKDEHtuVwKnLsD1IaDtrMfkBEFt+FYd03G0N3Y
d18q9bIbH63585gTDICZP0Vu9sHxTcm9OiJJBvE5TkTtNXgSpOedHEKpDKIFkNyzEncY+Q7Se4qd
BKGpSjRlPFObnA2Xavqo6dh18EqBjCrGaZYep8GVjI+21eRKjmRRXvD+u6H0uua9SfS5hQApg0pA
/FSgqIXk209rvceQzW/9dArDbCv9Ww1WGMk8FtYxIZsh9Q9dLnawmVuyqI+j4DCaj6sJpwdhq/Rt
TumxXuXvIQvhwGy0shw5p3YOWVevBWPYWIsWVzIrRz9kbXbkhsZ5y1Qd0p+Xp0GpSbC+1mN4pglZ
mvbkZmUy5H/+vp98i1GQ/0dmF3Y5ZrUQ6fIWo9g8f2mypC7vqrJFnI0QW9Xzm6QOV8VkaZvJ/+oX
4xSihQeeATL3IK/eQnFl4YxdSBb/XV6mXfjCBF0zQOTfEkJCGENnLFV9rrkqOOZ//4tJMfq1oYW3
tJgoj9CdWEjMem/ZQxNlAc9D2JfRSzeD1Ps8qV2iyiL8UaSHjRj2OwJ+MurN4zZHS5yciZJNm3e2
iu/yHao8epagJ3rYmljI5AHtALhOI9MaYDA1FICHKkB7nJ5Mkl0Jqidgvekfe1Shq3msgjQlzd0c
Tek1qOdyYvwHiIJHNzEzT4dkOKrllc3X7eFgqDekBNUVrcA+F6Gat7lQ5Ln0ouNYmrKtSQ1H4rNZ
4tqSZDJkYPCD1z42lB5FdQVoHOzv5DqiAj6vXuUEz8UWe1hIA9eYhuIciw1B4n1nx9Ry123Cwf+E
GGStKJoRCrTlofaKrMmvDHOr40dLdnrI/rzImPsT+oA2Wp/WfgidFrMvMfqQWka4Jaj4BDmT6605
4LdaTs4cZ0Zx1ve7NzBhwvi6rqS2NMfB6QnEPDTYaI3P7myaHmlxTdSv5aUgdsQOrhmzHDhf5hUB
OjbijUEmyTkTwwBbtKt1K4WAMwskCn6QcpLm14SytwMoKmoMYae+G+clpBzd8w81+zEjsczxMRsr
QtqTWIagS46js9I9HtmNiM5uK9Jipv4zsoUNO47ZRUQ1fKAbybOOkJomMMmzp6krvk/pMpsvVFx2
eDu1TBVIjsUSlxN8BOJhmA4dmqgK9SxMJ15IX8TTWjyIsJWpNUofr5Mk9f1j8Eq5mlSvILZG2nfH
opUVnMB8Mg1UTrM3VQebqkL8pY66JK/hZ9LAn5G2+ythU/1pdhpBelgeGvnzf2wxQg5+3WPgjgCP
HCeELLvQ1G+JDGxiNdx1692KJs0ccUBIx+TBzxaqLuIIqzqNbxhKBnsAaNPUZdS3pFLYcXAzlyRQ
nhZrycBgRhx1p5ZUmod5HlvwoMlKPpflRNBx5FbJ/GgH1TAc08X170yewcRm5oxOiju0dmBHBaM2
xsE8TT3/X3qt7MJo3uUFQcl3RkvY0HVCip+dUuYQfo+HYs0vjpfNOK9sq/+IyT9rzl07Mgqt30Jv
RZrs2/Otj4SsvDROHLWnLk6C8ZiNC3q4kzUWi3UfRXX7ZARrIA4mDpPgMFXpfJrpQLZDnYbtCUSg
ie4SDxcHKcl18IAlvo5IP2/bkC9bBJ/KerIep94VM24Ix/5m+VF2Vy7e4B9AJvKnnrHnJ2YqWs9L
tSTIcPvvfpp2z4ZlF0+layzWYRsJhx8OsDtxJUhZSsmDfAAigbs8LZ67ZcScO301mA/4Poy/IpE4
V2LlmJGEFvuMrDI5Bt4Q3vBdrbNppJxBDT33Z5/IkMOA6IB8pGh7GLeYKZxRGaxfzNLdLjDJbnMU
Vjm8E1nXvo+dtn9M8HpcinX0Po6h4VzjyGzOjDWXAXI0rPdwvPXVpFo9WeCFMjgleCRLOrlpyZH8
bLae9+dqh+mXeBj7Dyts6kNC6tNtOfRjcUAE5Z6arLG4o+ft7C+5i3+AoXu3pjNO9w2ugneNPVjn
be7zc5G7NmlRok0OWCTWv9pwLj51kzu/r1xzvCMbKn2aA7MqUPnn3bms+u0eF0/0ibCj8s5KYu99
iDjTPeSEaDKiogxJnM/dL4zZ7b9EpIldUXkYR3rz+Mbrp5bbBKDnCERhuAB1crSh8OtP7TjXzONA
AnxxVmF8T+yseYgaRj1BYoyfEIYy077tnescNPajzWCp07yJ7WfRx81L4mckz6yxcWpE0QOExNaL
RXDVTdCsxY2Teeu7zTbGRz8Z2quVCnGbzoTpO/G2ImfNQiaP9I37noDYcDkTL1vzW6z4bNAv3bet
ux7yMOyDS1gW8d8IHZ8jv5leLK63KzKp6FAQY4CxyOM8zArzs8sBfDaWInznJUFw42xZQyrUwBcA
ivQ+hxSQGMNnvJ2nJmzq71OVe9kBN27zwNKkNI3amX1i1xiKyII6mGFhPSTEp3xfMtdA2dvjOKLE
vvU4Tj40TYZtkYT0ZxJUtkOzifx7WhdZeZztGvGuN9d057GFkZYELkSKwsH7OJf1Cwdq5Rxs/ic/
cPEU4BnYwA6rbXR/rEYwXTx8krfF1E6cGelWfCAZbvwwc9nAng71dSK4/BACfX7y0XrZh7hqrKI4
GplI6crAbBdxKRmv9KcVjPVTSu9xNmbECKdYBGZ2SICDzngOn+ecGLZlar6mmz3eEiT+QwzOsw/W
TORysVyMKSiOW2R3F4rt1ri1xq6IHsCHqhu+WOkcCRlrn6go0ugCnRYLuFubKzk1wBSwS7UcrzUS
vAMEifkdxns5zpHHRD/GTP9pJKNNC9JnLkOxzKz8y99q7yZPDfe+2dbuG1Yp466gjGZzuctj4jrz
3ZQNOQy9z/g0chu6P2fujntr9fwvpIN1H6q4M91TnRbjxV9n/9m2hoohFbHR3wWjx+iGCenJTyOt
0hV3UTuSXsEcOuucekP22C3ORGRLPLSntvCC+hAxyCwN/0DLER7toV/JZOMJ302isk9mM6OMZTDp
x4bsrPNkY3C/0DmbHxPQZ3GomSLCF2o4S9ASfsQCbnywiN762Tgrx0+UOQ+keObZgQdv3s0k3DPa
a6o+YwkE2Vm28HvsNMmXAgp6YBQfkoIDT6H9ZEW5d8kXizDsLO7La9KE2TfXn4YbBqWlL+6ArMSN
x4C8D0Y7Tf5ml4zoqmO2JjbPC7lq3V1mZ/WJCCmQF7eIT3nWZn+FbdodyyUMP/SgNwT+u0yGC7eF
JnIY0fXbyX21ifa+y9YnPviPfPCrH91m1eRyEM7WFA5nN0PizqgDM/4reKG7wmWCOZ4Jl/lFXn9x
ujmpDt6ctafcM7wHt138Q9Ca30iOce+XYsF3VjrjdY4sqbhl756yvi3/2FwGHjuJ1wxoJcbopnVF
/9knYYecsKLInozEYMpWPjQf634RN35kbLcmp9l1Xtf4xuV356dAuMbHNBSCTDWwtvKy5EVWX4sk
TPOfStwLMiUFjVsWkoNQbJZMxMi2ToI/yrHSbhRq2TEj2Jkq0o6SDLuIblFUboLqtHWohlZSDbPU
k3zUQtqCA4UeQkFt4VikgFXYgsilPI+ErpXRcSmTecueA8ya1LGMm5/5J55KbKK4ko2Q4pA20lAm
Rue1E76NA40rnNCSjUn3NfaiahGvzf1WIyeg7McUcxvVXu3+0HgfcDkJjMehIkz0tE5CbI+oIZL+
po+B1MleStq1PbDr/Popr6aRASVJ5I35eWI8Q3o2ht7pT4ZR00Qbcb2GP02SLuM7ksKtCg9FQYln
ECs/Xzoo3/qDO3dx/sfoMfKkJZxjaLKPZCjGTGJq26K0zXuIxsXzr1juky47TCR5kjE7k1u+nkdU
dSGBLl3RHAgbSLCJxHPOxXUg8EG6MYYFlkezanlU4hCaLCqdk0Ipoj3nq9u2do1QWWTV+JOc12JC
lIce2vvrNWLNbsPicYbTTO5W02eLhUHTXuMihtgF6yk2/zsFWZCdp3yejCtaiqJ+r8PQqw06tuF1
JPBRCpmPECyF9CApjzFIhTX8jaxESjvMdZbtwuJVsv1H9o3f9UmVxhnTAoFuNKSNqBg32gGTTDd8
0AFp2lASxW7p++fY4fLrn6ilQGhn7aVQYL0z2VuVH7fQGNbkSn5Vy+9UZJaxEZB3qzApCbyTzrTj
81qfijpNaiZZ51LSQy6adLYpGDxVf6cpAO37aGZbRkGn5ixJSOXhVH2EVmMrn51QPpQuqyWsQxck
4VJzRixPEI6S4GveQn2awgl5t7USy2rESrMJwpJsDX41xpbKwydcrNs0EJ4wbuGXnIxsl4BH01zp
vtfefheLpmfaLnNg+/yevhgnzEHAOprt3ZYw+UAcbXxoLSJ64r/Z5GpUQE1C9oAiLFV2jbCBisVl
ZboSLo8DVA8ApbFlkMLc2wIVAEHTBY60qxatN10ozWBdOgMxatpNYUS+GfLQtYNptKsUGjix6Q7G
c5gRUPiT3OykgSaLw9oLWD2+hLR2taZkv9PwlmadhEfmLDNdiKES80bYx9Vq+mkl31yhe51rLwtC
g8AQNqFvO2IplNFQ2PaGAtdoCiDDQ+1QE2EXUvp7DVw6Cvuvm1byHq+6UfWaXqFACFJAuypuNmgQ
kUbyhcYULKX3kBduC+akka5gV0ZrJx+dhYSq/CW1FuZAzdg9qX3iol+pBgk95KMwpL7kGVs19BPc
6mBAumBtk8uxk4z7y6ry+aYNkL7B0DCnSSVDTjr3C0F3MhVxRLPBhNYsp3PA7OIt4UQs4e730dyn
9hz5nRD0KIsbpWZ7KEkNW54XUq8YzqhcZE2UYVjUbP6AmTjjU8xDx5hLzYFH2RqtJ3IN1+VbzrFg
fjYJTmWcFfkkeXXB2SbEN7q2jKGahLvOcLSRVXw003Ii6XVxerDhoe9y9zndkrx8yHwytS89/Zj/
QZ0low+bDImzY7ljUuHeNTw8a+kBzvB/0Fu16TS1pS3NQrlyKpHJJ2qXIweF9llqx6TYlcnMH2JJ
1u0kOWKiA7DUQNBXPkEwSifas2u9b3OwWNGPJqWUfim8UTb6vZJL6U2724wVCjTEplQS4PiV5MPY
4pH9WK1NXH1vbQK4pgOyyGU1D6tLjm12VOeRjr9Rug6SY+XHwT8rtivTs1BhxEHttvSDe2pRG80I
DdQj6ouirSRAHK4xa4H2cflDsXHW0CQ8KVdFcm97CKLCrNWNXSDu4eCqF1fe9nK6M5/GAVDhL+fY
lEyF0tCoM1pf82sASdBGxer8HDy0AhUuUwLZP2jrJMYEqa1Q1IO9BjLHvSR31F5OCWJY77M6ysiD
lcYezcAqrnNQAIpJ+B+U9qy04tU4yH847fB6zKwUlETK6wvuJT+itaxyp7aC7LTpnQ586Sus580h
VppCgB9pWVLLBNhMXj9N18ovrxJgCZqX14/2CTS1vTQA8MKuFgZNqIPYh6Jmt+NQlFITNN7SY54J
4h/SU4QKldel1suoqJ48myVh7jDzaHv2xUqE+O2yQrGQdVmgOq2o55si9xmTrJiWbskR+N8Kv5Qn
AdCgrHkUa7e2kXTk1xDQjDazyibjpNdadZUy+JoiusaSSxSY+LjIZkXuq/em4wT0y1a+ooaMcX5u
1yfyuPHnWF7PmVLxB02wg9A764V5e+LEq4mwM0gBx08XUfzuzvJ+95K7WyGm/oZBv4MznQkqacry
Dvgz7PqrNTBkCA408peFPEafQZvrlcSowsQ0h74UAXlRpdL0JAjORBI9wYITYXMonBIT4Y3mYbRq
3HF7ySGgY5WrFYewk7bHsi7b8cdQWs1kf3J6V46n9EyxBvPFslYZO2USfMiTUbxtIyLpP3jVbVHA
S8a2pHz84O9XjlEO8qJVpvGEBlQ6snZdrLZUURLLn0rWnnyAeLNlBdDuDEyM9I1nZaosSHV5wcz4
uDcdaeeDvFKRdIwYrgOyF8gNaNobNAREpd015Nby0bZdhuWO5iatlhVkZ3kSBi0lM1KZrmw9MYqA
1vSUOOkSFCcdR69TEaIQ27z9JSdfp4yQeu47WS9jtaHrVIxO/JhkxrKhQyFwsum+DRb6nXPDDA6x
nqBsXb6FrnQc9f6zygic8YVBE/vy2iVSSdI0LO0iQt5Snf1gyHhWptvLU1dbKLUPWaVLZIp1J5JD
ioD0Ayz6XMqzvLmUopRm6uUOzeNUkjnZEshrtu33jMshDCXH2xs58SzkLA45mjRyd1gu6R4hO7nR
jNtTU/Oa+9TSFMg2SfLaimTW5nMdMmYMpGpikVFJnloL0qL05jU7rknr8qEoiElynhqKPmaS1TlK
djyJXMH8d0lTbUQ8FXk5AdEvRMHL0sCME0imEZEej6j2CQFibsRIdURC2ILT0ThuBUIiEGeUcBXT
ffYyWsvZ8JgxxOVWGE4WDKfXFDVmEPFeLDXVp6No4YMpW4O6ERmYKS3gBjJ5PoH2bHpDJQnSlREs
cF/56hZ2/70ovN3urEpbQJieF6hUgMzTHVhkes30rS3JXwQkMmJljHtCy69hFMMxXDMsQbs3taYc
oyqT20YJl8LSlJtMP1eCreVOgdCW23CJR7l7zZnjxDtEAykC5mnp27mqjupuA0qX/P4KGDmfA8fc
6gapnJOT+qnXjO48yFjfG5CBjMNbfexnKuxRC/uI85c+P90mrYTUDtapxtsI/6E60qQZpCZqzFNp
3FSXvN7TjOFS352eOL90KuRttQKmfnDHxYROXJQpWR/YhrK78uWlfVkPbaoU8a0VIoGi1MPVkaeu
5vXclWkqPa49fqK8hGUwIhY/eeXoIxv1izzbJ5PcMGSDypNa5qQqeCeVmgiJ7rZXhD7ObN22e/Wt
FWlG6zCw5j7NLE6+80RKFl9GPWi15CJUcTwj9Ve2kqKoyAlb2X1f36ZS6yX9IF++6S7gTQdEx5RQ
24BxHffvJCNdGCvIVb2C4k0Mc18ZNF6AMJIdVreHBGYLGB/IySToSkk31XtwxlC+dKWn6cNEpuEo
RW+iSm59kUf0TvyqSDnA9Z+AD+Qr0rogBJvygrYGLw1Jug/dxMNZrzZFN+B0yS+vAdhKNUCOiFyu
tfLkpkpy2pMVTgWFVtDg970qt9RHHtsFCECL/JR0LSWXg1ek9UVKNkK4vFzq6h7wFaABRrmPUto2
KZIZnE4+e3NdpFtdPkwpklDmVLRr8qiNkNbzvBO7kZ2Ynh0mrEDiKGRMSWv/1uPpJjwUeIOAXDEt
8mWsHNH8sAYEm5+io7a1lV03vZsHQ8+HUIbpSZl9J+Y78DNluyY/y17D6GpRRDMCsZOMrEWMNcZz
MiDzUMJe+i+0FMzxkIf/uFdsCrRJnBAE8+iBDgYM0uS64d3QjEr7s3ZXVwbLFlP3ngU5L7ZUj6hi
V1/djESkynSV36ZLGdtDGabEjOiXqe47UA0WDAN6aZ+V9k1nOKgqatgVqZWq9BO3lfK7XJ0URT6J
FmyU8iY27iw1PYmwNfofrcbQ9wJU246WqbWun52ROos823a4Re84VWsuyBD4HtotrhUIqAykXFKV
TzEpRez0ouMzBxxk8vUquMvM2h0mUzEEOuXebAtRU+AVg7ENhFymU/FEUoa5zcfOXCKLqke2M03e
S5GUKrXhFKTUQzuVnC1sV5kKZJKAgtxU3qaEI8ky1kJSLW8mhc95Ti5r4iK2WOZKF8dFvsrU4oRR
OM/a5q9d5WgR5fmuWoFQnfL6UaPdl9d5CorFWw/8XUAeLHFqL48hcKLvHn01OJCB6fLA0xkdWoWn
ZYn6ACLIX9YlCv9SDZCxIBx4ZLSIxWxhCOe5CfUlUjHOF/frqyn+n6MEEErtm04J4dC2yEc0OAWG
uRp+D6lkfSYkW9qGX72hSrxCLyZrfd3gSycu/+RVW6I0cGxTukS1HDSEyRS9lRQbQvDxHFa7zkpD
Li1DlgP7stiLeUl9Q96HWjOmFrKKSmZ+1sjDI/9FvhPl3qJO9JBpO8Yw6IyXHpfv8FhxfDf4HkS1
vis7csvDg1JJbn0vBZvaYqJvRzWGQ8f/68yorKNNsc5o57Ze3FltRa1ywWHVCwaRGImUGupzL5gb
qWvTQTmdSkh61VLuNVqCP45drvGUhqZOlpW9kFtVt0qOP8uyoVHzN/RhpdN0tL6eKfWycmu8UAYS
pRV4T3Nrm6O03zMOyQkZxz3jaWqvSBbkJyLnSUraLS9Mx4Ugh7gAY9Kfdogy/L/vtEQTZll+ocRf
F7O/klwfWusJjE6mRpdW4LAvlZLUl80/j0/l+zDtiFUHNsardkiK41uxieVECSXoVrCAVgiqTRTk
QP80pZ0ry4ze9GW+CL5u+VODqobeOWlpbddxlHFRD7uxQ3ulwEs3vq639XIp6MJEqKSKTVVSCD+l
cFWmE8ifaYYT/8Ggyhot+TcY2BjAiI05OblHZUWIN4J/7JvZGwNKR91Lah2zqg+svcWfJiRsyTnt
LHcsPnHcycKcnF/5wEPTla/UWiFGAEOZ3RjGqDwCXI36HE9LDCH8wxG7GKiEsstrL67ryiK6LRj+
1RyQWMnDXUuf9aYIEmLEXiIwXXafFtmSrC5rv0HJEfs6XQN2ZuEM4OUagFAhPlrTHC1DMp2rcMRn
Bu+0l6IactZKb2mm5BWmquoLVXDGrMDDWgn9tGt9RjHvmsdmrodVPBspIC8dZVhb1nK3WQwtYZSC
X5XT9tgiNV+8JyxKJF9JrHSL2zL9uRD3Eq2XoKjt/ONYoK7xr6ntCy/EVmMlk3kdA2J8Dx4o8jQd
c39cu5+J3TZiOeGa24onWm2rPPktk12nrwPBf254sjFZEGHqbZsTnNsYcOi6iaD1TxKNsh6HnFSh
e9EhikqvUUkn/n5NxeTc1mvdlM81y+hvz4DWfS59BqRfyHfd4DXzavWB45FO3TVzN/1htl3fPOHE
iqtrLPh8qKgcVMQN+47AIe+M8d69gvml0/ulZ21dKjtezWvbmPN2bxNKcSqa3EbF3dgBdUHC8Yvc
xI2a9TDiyp1O5ryg/3KGdL7rPeE3IDX0d9ZDvdX1jKmozf0L2RoR4SP2Njf3YVZuZn9xh2gcIUtC
xk5lF7ecDWaXZY0xPRpBsZTrET0oKvJDBgW4GAevjufCIcvGrJ0AttYgouw4bf28InUK80EwCwph
mbscm4w5NvkhY1I4muGU88E/mWwDBwO0a3oPMdJWmwn0aSGC6I6gmmz0D46wzGU7CTir+V3Z+FX/
vfFqVC2RSL35Hufi1FwIj7VrBoCV5k1GBAJpwjgs3rVJGLS3HYin+xiVQ2Pcew0xfD9CDuX2R2v6
fg4GauAp/lZt6J2KczotwhWHAWlzCzKMO/3FL2c4J0Kvv2J9gL46eDrxZ1fUskSkjNvj4k5HsEZ/
yw7zFDjNN2+jvJK2qgW0TY+EUcBhYCWJ8YAyxvbfI5LhyRx6N1obh+kLBVwUQfaQUNlaee5NIhM2
10OFgxG3vTqWDUQsnKtacKwLZVXiK+V7hl1AfA1B2mkOVInUJNKGdlVBjrYaHKSywJWCdyHUoHhU
Elb1Q3LFX3L6CS5n9VMsawv4TkwMgtXRXEZeOXPIDmMfxOtJCWP1haMgT0WRxgTP7Gcz8T4s1gD1
tnmcCHLnmwTEbTAGxd62/0fdmexGjqVZ+lUKsW5Gk5dzoSKBJmmzzEwyzdoQklzOeb4cn74/c4/O
TI8CsqqWDeQmUnLJZEby/sM53zEfw6FpVec8GUupOKtMaiwvksS+tkiLhtLvqyMDqUK6+qMQ/XvP
di2OJq3h6dah968eZO2E5UciMyv8NhLMjSlPHdTiTubSgAPQXf10P//a+c+504//66eiO5nHhAmz
matSsAzq8iebk2xeVUwXewfKnBJNegAK9TqfyH5yWZIfVUnEHynQcBAJnJQ3Zp/WzmaeJNLMUBUE
nZ0brY9yvKVso8l66U3aiY5UWG3sKClwfJ4tvQyXl57Cg5R5CyHl4ONGYl6w0mWGG+Fd5CLVlE3V
5Qlwqovd8ePtZovUR3OHQ9z2PP4U/HtzXLkAmJMkIisQMNQAEXkqVLNe9W3TNh6iKaFgnyIF8lRP
boP4aR6jlBLAdLI13J12bcoxzjeunJEn4UG3XcTSsbjPVKVRTx2unmAwm4mVUZ6/ZhgmnwBGZ9tK
OP0nh4+sA3tR51XomiF+kTnml+Z2LA8MEaGst0M9fg0JM7gtfV11iZlinop00PdOOgyrfnS5ESXz
ZeNbTWhsGXTkAbabeMinz9ZAUuY5ixgTf+z6+qOJapggMxqgACexfd9ikD2AYTRugC7opbeMaTyv
hVk0J8uc0g8kys2Zp1vOp5waMfy2Qn+M61bZ2iHPeVyK87AVuTbi/6XJVt9IKuKplteVfKaWj/Yd
H37eemHV63YQofXcCabf31D7T3tYkDGqj9bFI8EKgjcvqzvxwQoiM4+CNq8EOD2mmh+z0G68tk2Y
kGvWYG0im0rPS1hrWTvTXJIMY4UTpYjBRPexlAUKpAjyArAm9nfoKHKgEbPA/CNStTmC62dbXNq5
yIKUBom9XVPt7CLRg1TTx5s0jLQXR63sN0g3yWcSZ/0e5aN+HieNq8y1wrVbCxX9Um7sxdhlji+Z
20+eUMN2DxqheuVs42QYMMq8KppRruOI+45W77FH7f0S0g8RAjymt6XqFmsppLsxTXVa65De30Qh
4qcwMS3fdLNkPSpLeIlTtDv2KHI2sb2YfBAczak0dB6piRIPAQq7otnohZ18mypFu++cLp5W2aC2
n2hfJztA2cgA0IiVofbqLOLJEgLR85sW7x3JQlBocyWrT46c2m6l9qIogsEtdYSmajJssCaP76lL
LxaUUaf6wggHhCGTcUjhwh5NzvjDEvXoBuPZvNfKJl/3aUheN3T4HbStCE2kHMdwh3azj1Y8l6p7
p5+jG1iTnbOqqeDuxigZv4laRnRvg8NGXk/rrg34Q/R7/Ro2eatOhO6wiU4d1a8Bsh75tRglo3BZ
N4MsPnMFwu1D6gwELfMv1s51P/A94cx8LxW1DLeqMlj9ozsjZjKPzjjZuNhovxfXejAdPqEpI7V9
IJBhA7QbQS/5pCxQMdYofSx65jVVqOmrZWYUjLdPFtMZD04mj2LEtrBDnlNrO+ZomfYxz7DvU99x
R8d8itD2p71na9xtPFsEI2NcR6QWF2dVFQWEHhSjYOKLIJsVy110bGcExKXnBAg9SiJJR0M9uAfW
wvmet/MYFGXY28dJTVU20ZWqqjfjHLHaLQe8kxsxJ8ttBe7C9tTM7G6T1MVXDTpfxG6LQBFJmpeq
LNi3MxauivwCdkUB+RoSk0YfNeqOyyDXb9M+N5f/Kqzvr2giYDXYyx0DihVCMOT4fwkQURRHb9H6
x9tynGvH2IEIkVa0dwk9BagOe663nQ0lXatNnbf0cZeXvpHMOvGqFg63VtxkP4w+Ui0cDgJQrf1Y
3/5rPfNfadG6UJnta5h5mSKp/zmDd+6vjUs96Jvup0voJyd2+jO/vE1RmXiqM9W5subSrGM7Zf/n
2M79JIe6rjdVPmHc9QTNo3LfVolSRT40U8jfXmHwLClWxs/g+CYu8pwLLcmVEma02SIQ82J8o3q8
KpD+oQn/WR6YP/g2P/7M//05/Xv0Vf2ZfdH97T/478+qZnIWxfIv//m3h6rgf/9x/Td//55f/8Xf
jslnW3VoN/7ld22+qtN78dX99Zt++cn89j9fXfAu33/5j1V5Dba/67/a+fJFVoH88Sr4O67f+d/9
4r99/fgpD3P99cdvn2Qxy+tPi5Kq/O3PL+2+/fEbwIO/J4Rcf/qfX7q+/D9++z9t8VUmsG9+/qg/
v//rvZN//GZYv1s65xhOYhVrHz6W3/4NKeX1K/rvkD9MLF3oUh0k8GCayqqVMV/SfocYcUWjkIRh
UmiDcOgqzBx//KY7v1OxG+T2qQDNoIa5v/2/v/qXT+8fn+YvSSY8Hn5R4V8ZUJYGeOQK7OPS/U+J
VK3F6Y+4NV1RCSRrBMGgIixtWNVLTAiuYUW+iYIw8hJbPkJ/cjaiAJyoGygU2awomeVP9hPbpR1n
9TM7Aw7w6IDOOMhabStbfVvVzZYJnuHN+mSs2eaT91QWT5nSxYcsrXdZF3kACEJfb1sr0Nwkf9ML
V57U6BqAuNyFVh0GotTFfsq0ozpF71S2YmUyIFS0qUcgjmt/sqePKKxQxikRT99GsM6Mi/vGGWhb
HHe19N2TMiekgdTjCKI1Faibtc7Ll+UipbmJhig9onl1LriJ+jvgAFhuGpmvyH/VthNGEAKe21XH
mPfcV/ddCBcJhaxuKOodOQXSK2GheCFNDsJOFyB9Uuww6VfrNKRIKjF3PnZqfY7C2ly7RXaqe11i
donq9TLp+QfokTXi5XQHmmzx4qLviEslLA9FyW5M59dGCNPX9Lzzl2K6GYRG5IvWrXGWIvFNRsmI
K0y9nhP10GYELofOI57O1WgXEhJ6+ohvot0ya9fuRNdbK9K+XG+gwBSzcunC12qYByKAk8K7il+h
VdiBKuedXOznWum+dNEPGIFd4bumaQRNXQajPYK7lRtz1F8I7Yo8SOlvoY0EhIcTDQM5OFiA+ntE
rQzKyy5iDV21j5CQSs9UchcRn1RfFEuXHgv4R9c5q058muUQWFn3UtbupbWsPZrTcUtO7A1c2No3
OqP1ogjVbFqmvpwpiQyE1t7CtutpyB331HUq3IWlfis0ObIIFt22VPLHobUvinTjxTfT5bZISaCv
HDwKVFbUWBNCsUIRN6Kb5oBoBN5H5jS4FuybHKCxF4qhWkWlcgt8/qt0c2JPOPbrwtrrVQFQN5UL
GoXsBJ4O0EQ5BSTBf6TqU9WmT61DlCqRIAMWTlZyiMqhTbejhXttDM8iCnO/UAtlnSkjWmFIxk/D
POt7zsB51XBJrpmQXOrRoZ1w8uhWL1FPpoNtMk7PTITEY/hFpX1VHU+PJJPrqyRt9ZOuk55lW27D
ol6xAqdcxDYar+kvSGkuzIQbL1KLaR3lWan5oRVR5joJErxmaj4zwcZ00MQKA4ju9ZCVh3BnN7N7
zMlh4SbNHxdIVj7PL5+Wb0P4lbxbJizT5eSgMTbU/NEeMmqySuPi1NLUn3OHC8Us/JLOPjCV/jK0
TnM0I+zFs90Ud6aYP1wjG4+OURV7LFUl04s0gdYtm9o3UUdJTK1YL725H8n5Jpb8COGb7j0U3SMB
obHP1jve27ZZPqP0dm87lTGgT2dkrUfOOWDRZv+pEIKyneOpLv02NfPjVA3LHU/MNEg0mfS+YS/p
o0aS+jkrITcExRwKxHIL9TMXjDVdiBaZzrK0xkM+2uXFNiDs4ON0GsPL3IYo1YSa1O9DC7rRlPbL
ZliEuRobe3x0y5hnFcRq402Z4mSP8QM/E+sSbqSenSOI2bYQ3Jmt/p5ETvTc2oQ0rrXZqFYdBraV
NjN9mdMs3go4II1HTEZBbsCEIaKsVHdF7RM/FUjeg8WxNW9QVeUGwh2TMT3krU/AAh0R54+3kxiW
z063Jz/JJ6jfZiI/Uvy6XlayL1vPEPR3WsVN3CtNBq/V1pAmtcuJjM4+9izGvS3hI1Z4bPUiXi9m
786eQmv8VGrcqR2UrN4HjJ7RLy62RwKasdbqSuNlkjmLlL/VDm3f0S3w9+7UJsYIDLX2MjVXAhCD
p68GU6XOdGCMVzMeP+R65fxoJzgdxllMhW9TMJfcd73tN0r5be5imnS7lzetrobrQhtBYiiOuyZr
uTmUmmIHBY/ik8Bi+BKFcb5SiGbfJGhNIq8eQdt4SlpUjNmK8J209llQcOXDWzpazlmISG6bTOvu
aPbHdQzZchPyiPMFEh+fBqZmLRLnjyBx8RssWr+zMCjviaYJsTMp9qY1jamELKoNiTcX0vwq3FS7
6TEYvrFYSRev0JIkKNhyPiql27FvFI5HIILKD3c9bCwz6uXSupHO1B1DEi9yr3Bn/DFWiWdwLiD/
u9VCSp7ou40Zy+U6pa3oORPTnwyyUrymMhCoEZ6+qqqlu0Fcunj1EFsH+tX+2YkTgrZM2qkkjN4l
Usx1NNPyabnTsm6uyvWEeynoakVbYXu1X5os7j5mJUkfWJvOe/TM4oD+i5+Oljzz5mms10gA6l1M
Y8C9n2TVtmE4su6whd4qEWMePDnjyWzGRxPDwBbRN4FoMDQ8mCzFHSWRHch0HDcAO9lnFDzt8npo
qOEZe4aZZgfxuNhbtVwwuBWOsnWQ762jrNLf5qXi2ouWZq2wrF/rSvjcONH83Si04oYWtV7prXuH
b3h4NIGqe13XkT00rrRKvoYKxzZS9JgPYx0O5bRDmrRr9eE+wqiDSgt1e6qC43E+cFyvFjdHRG4H
mVZ+VJO9n4o08xJ0UAZLOc+4ehJrNLDwbrvAiBKIkg2mD6UVzpoNMMMW6yWCg+ZV1oDSKat8x+xf
urkKQmPqAxcazdapRf41dEt2KYGOPMkJ0SdCkO4ltGzeMKU8M/dW0IVo+jGbR3Wdk5ny7EyDe5lT
Sd4vqVaQw0eXZihmkgqtfk8NcTHczM9G6q3EJAV2KlfoRQZEQfa5YGBT4KZauBmDbEzI34itNRKg
C8NhWPqNccEI9IoAV76YUfpaYCO8MfMm2SYUWnW/1UMRXOXhhkTukjthUOvO4pco69eSWAeorfVu
aKLvSlPgceRAbko789Q+0tluM8sqOqwrRro15FCsO6asuGyaxrcaEydO0TzQt9Z4arABmVm4ylBV
j0XtoD5uvhzuWzk2l6m47+1x6xjWq5uUq1jXT+qQoyS2opW9oItuzE3vMvSYL22bFStCeS0QL3xg
g5pxkI8nDJgnrF2vfeLAvVeH246TNEuHfB2VjBTzCWMtAGFGLyurF3aQGI59SPJinakkE4vOfUTJ
r/mQQ76rXSVXaCZzr8FWEYg8mqhQU+R/hv1KGvrGGaxVSRW9N4co0JLiexNBGzfG+3rIuxynat2c
DF2ssTx/R83y2KvmgkJPW6iN6qvMcINpp7vBehUGCX0k/XzXb4VltZ7VCIZECW4uzj7lRSWYcWNE
I8dNF22W0tqA0wkglOoeZthlq6iLeXES+1DTHfvwyO8qAeHFI6mNXc+ItbU3hrsw0apzZDrl3ux4
u0q2fl4y4wRvJS66mAe6E/sobQIB1rFaaU3+sCisR2RYzfezkAMXfE/xFkc30CX9UUmXjasm3+WU
mWjtB2snUa55c86WnJww0h4mDX98aS3PkTs5vqvb/bEGRdLDWodUaTkHV0mdLesr+wBdqCy9zFGq
Z8BmcL2mYtyZJKzseenLFl+zvqvatt0AKFd8rt3wUQ01vKgQec8orKWfOlm1b8WMekewgHESHAl1
QygzkZUG5nBGdE0Vn221UrdWLsWt5irDkVyl4avF/ncJSzN+MTje1gJx5AFYyhIRueAUpKRgE4To
MT+ETk7Ekhiiq5iscUk7bhcfjf7gT3pIZFs8JSdjHJx9N2eGT8ikCdprzhkUE5v6NZZOv0n7cmJR
u9w2S5OpAUlC2omwXWdl13W6H51QO+A9Jlu1KXtfIut8xnWS3YjcYoBIjUUKiJSnumZkLZWUlD5i
Oe/sKmXJpOfKC48A561HgHeYZip618bK60jenlHovT/PGTY4SmCrUMqtYTfKNsKewabmG47KLZTY
3u9r7cmpyw3+u5UtNvOSPFeJtXeW79jrfd0R3wUKNIbQjeahl17ZfXHTynAr0ugYCh7EgDH9tAo3
aES9THEeGON8UW13u0qLNSgE42tLmOy6TeU5zm5nbdlqFvXUUGHzaOLrbTpnadCG6bBpxwHHp4NW
MXQZLHct5+owZsPZwovkaQsuE9nc5hLN6Yros3xlgY7C3DVFLxV0OIZoS0RGZuWg0TNvWZ3h9TIw
d6lqTDEeQx8Ywvyq83Ss6JuaZKwBOphfmTVUGHitrKaDKeyVDjrkLulj65wow4PJPpN8QeXKHWmF
3rz2gnm6V8ip9kN4sB+9DnTHLcmKrZKueekUl1RInSSBDcmN8N26vl1JrRi/RKHQPxPJx3VAHu2N
gfmfsbgZHpU6ndZIEqunOiMNQTTVY6am8l5kzQQES8kUr4ym7oYzkcMCz+KejT79n4aQ0fKWEA05
JgCyIzwGfJGXs1d6T7pe1XhW4wgksYRdMFPvtdWMzvfJMZS10xtC5c+ykm2G7X6DnMJdIepMNyyu
2psyQWc3mXW/iYuxJM08rp4U+luCZir7fgIijVd5GLbZIIeNZM9B2GAYbpsytz+UWUYHsjHbi2BS
4o3C0A7kIMTtfjCLfGPx3NhpXaoTzlc3u2a0XvRBsPdPeNtUvbMD5Lu11ymts2rcdHwZKqu6SKta
Vj34yZzGputGf9R6Ik27YXlf4Du3QZvZ+okFM/W5bs88mbPhGUiHXCtoDClTWLeEIfFnXgG4Yp1Y
svcUSTF5dVHfVNRfdOzYtHFS5c+95Q7XO1R7VRzqWHggVuIpYYJjBcOrTlOGfe6x4Ijbz0be78m8
UL/ZYV9oHswGdy84ovF7ml3mhW2knNDvVquwDY151aZWuC+m/Ai3of4STf5l1G3qkeWjr1EvW76e
2+Uxaaxh37Vlupp0AYNyydshSMwK6bxolQfXyNPvTH5tX7WjBau/Y77mVcFhoMj8riSZ6YBuLcFp
qPaPqcCmzvTRKun00oHbvOhMOtxM7TZuM4wJDvveer2mvPEEHMv0DizA1HiuK1ZMjgaKbAwAlG1j
vs8QWx+qSZpbqLTjW61GPN5QtWOe5o2Sb0SBfGWsGG7R7EUbAwbXEU9DtpoiahBS5fAElrWRcCHE
49GCwhC48/wuouV1MMPbKJl4WCrVQeZdMBe97f3PR6L/vXnnuf4q72X79SWP7/X/B0NPYfzLsefj
8vGVJZ18/2VS+uMf/Zx92vrvJF+w6jFMSPNEP4Aq/zn7NM3fIfizoTI0E8MM7cE/Zp/m71jArqEd
lgOA55fZp/07ERZwdKwfI1WkYf+T2eevzFoLm4HBb+ZXwdvjFbpXSv7n+yVhH/XHb9r/kl1sObGe
x9sipJ1OFdlsJqUZWRVyaZWdEA9jpPf/xZrgVzDx9ZdiX4QbwS90NEa+f1ll6HJw7dSwky2Hj7UE
zQBPKFiktcwesACO/9zV8mOmi8jyFAxaljfE+aQF/zSe/nMM/M9j3ysi/h/U6Z+vQuiAQzle+Lzs
v76KEStFlauYV+Jil1Q6My5MdhFbX19axVshlgfu089//Uu1nzG6v/5eWzBBs5B2AVbS1Cu5+J/e
8qSdlflqMt4ophwfewrX+aozvwym0Sx8DjoOF9mH+QGRifktqeqOaSMx7b6t9TOe3HSaP1sJM/tt
aGvxHKV2PTLfXXTrcYrL1GR8YvY1G1+GKVuSO0V+b2bU6DfaRN8uG6THel2UpwEOB2eoDm/GU3oQ
57p5ajqomx6qs0kElTCr8XCd1vnK3OvPpaEyhqpnymENDk3AZ9ekuxJlX+6nE3bL6wjHqIOySg02
y6qMNOARInsEQFZ+4RsrBFNKw486i3gJx9zhlYq+XEulaij0fIudHM18HbkbyrTb2u1vEZA/g0Mx
AjuXyt1MZcigKZT37TQ1u1kT9RluP0ELVql+z1n9weEq7x0mi/cItBU4EEL6QtX6gCY29FI7Fetl
KbMNg7x83U3L2WqWEQyo0r9qTfvRhOGLkuvMqgpLbFwilgMF9ognsHWiuFW+52MmcyIPAO15GM9s
r7OuPYCeWx9ydvZRkbhBQ2/oW4tWftWOZX46tCN0wwjXL0NkPEPcawG36Ifr+Y8Mkb2ltUog9QGw
SqgXAJ6VxZHMveps2FHjz8XQbLRGmb8W+DropFwLOU/cDxqGIreO8tt+Ujr2r5kUZyas5nfse0QK
WXmTMcq0jPE8YsNmvglymg+F4cLLFM+47mOHJNO9i2fMPsdm0bq+zDKGc3VV0ty2pF5l9Ct90Vyu
1tb2nq2JOm3zbIg+8Pp2w7Fp7G5GneWKvZWBMvANtxzkSnKjOQDs5mKigx5phyEL2kdlqlKWKEk/
kbnZu/IhdKv+EmcpqAdN4Tj3lbCPGbmxZSF8Dv8eG9+E0jR2UlFubHKMiSujUb6ILLb0rV1Jt9yR
bRIxN24b7dOd7P4xX8pZXSPIcmvfqVoHA/84mMAYyB+FK1KljVYew0azzngV5tRgdZG40nOKeDED
g3p2+OA6HvFV4y3Q6OzUoVuHAm6Ql46UTitUL/Ulk0ZtBsJKyzebR2vqTykLzVVIqaltmDLMl94i
/HkHr0mrH7D8zPmhRjU9sBbIWhvJlCwTeuFI0N61jm76Q6fMBn0X3os1sd8VQKve6qo9YXvxw+gy
EwOKw9jELwoeKgER7ZHYGaAA2T/obtbcJwi55rVet/q6wspc+bHMDTT/Re70RL/gaN2pUsfPSG6p
craraDB4AV0x0EDqTrhy1FTQowt05X4Li25+TSnSu5txqNzHycLldz8tpNiDNhHOA5Km8UlWln7v
Ir9oTmnZT3mgW03GexyT3BIQlJdkr9zQMBmiTJjR86A3Q7uGZByndB+x4xKqrpdHUrWZl0epYKw1
gF+z7vtaaSwG8OqsrvC1MFXidNTblZGLvmDIZnS7QUDu8CJAzWBTZjgigVW4GvREmtbPZGR7d2hb
/AZ+0ZCA5wHtFyHjETb7NJbusk7zcTzoXRlfTJpjEw6oU4+BoSAbX5t1W34ueYbAuFRDHd4BQ/HE
Y1/aP5J+RuFcpKK/78rMkRh661xFu4CDgEzvIi0P3LR6eDMSypatzHRaLsYkx5xdHOGtniwntzpR
9c6Nx7kx7oHwLimTjLn9QolitgHjc+0cNqY5bBQDFQGbgaj9VAejzzZDYtUPc2toxTdEENbJzIYG
NU0u286Tlj7aK7RJwzsFcuvs27RkzGA5VwVQhMLiQCeSzttshOceaHnWsLGc7eLT1nP3rtLsrrtu
vOLJh4qnerFlT+8E0dYSJkUOUCNLJIFuKtHciBSUB1NbxK2C9qLyMOmzwXSKIvYrPV1UTzfZZnhN
klhBNbHQ4RZya68g0tHaDwgQGTxE6dTf5S3PhKNWZ+NybMOwaj2803GyJeK9Hn1hdcnZnscy3yiN
XTGFZdqa+d3VXubNMjWMU9bWtEBmWs63mZnXZ0VWeKyrutbzHbFDLgeDatFqiYkLh3Fpx1utVEKv
Nn3Sj5OPmb4ZmWnO4TlGWXTTAmKIbuWchAtjXAP+Ni/kjedmdEZAxGpASTDMmoUa063K7sWoll0D
Vwy8UsT55WWtLF/AdEy1Z7qyOVgD2zvfHJLqISXinTxXK1XXVd+J19J2m3eoFWoeyBxZ4WqxkfFv
mKQ7F9nXtJwTj3ay8W6E0NpTobb18OymgiG6aGslXkun6h+zMlJu60nt6aEjad32I4NhrnDcVJvR
KOJrXEqnGhuF8FgRCEJGafCQaOQe7Kv+xHl6LXwGS9gHRDh2uG6Icjfgq6mlCyMZSVMw1LANvXDO
vyHAHO0gzxc4WCZPGMUvDSdKdi34yPagIhqK9xMjFL4oB390SMjNCJd2To02TxcXoHx7gJeVxeuR
GYNcG5mRL/vKAIRRzUYT+2mute0RFt2yEIzQOiGAOPBouw6rInUBuLRvPSLLGycllGnbt6M7BIvW
mEdObPrrpuvt9zqTcR3QiXYKF7m2qKdBJuFX76DNPPRJNTlB12iMZq22VyFHoc1iMetCdU9ZQ6c3
uUqs7nZAgdkHgp2PjaKZuMVrdG9eeRhmIRNa41c5NCyJu374lLZ5jomqPFS906I4AWHsImcVs/Ys
DajjJmpstbZbL4FlGnRuK8FV1bnvaIxUwiLeahgdwe032cRkC+0eREeLI1FVShMWYFynN0veOe8O
2bLe6KLLQosU7rMxLnf1WBnbgXziPRifNKiaq5BYkdpJLzP5ZdngpWb4CY+Km2evEQLAyOP80w9w
2AU8I3XIbow4177JuGj2im5NeyZxnNSJHq2FmyZvdm2qj6lZX8YWOCqi/UkBqEGNMGrDZXE7xOV9
uW7q/IbMyLfKgBuXF9c7Tqnb3ZDJLuh7l4hpopv91CDTtIEBtEHcvW9Y9W/7KLJxRaqU+4OcQbTI
5GAjyF0p2Ld87NHpKnEUAJ9OcaYMqgIoA6jHVecCz44KoBu1zRXaS0DCsXHtiRxdJsga6KQYRcE8
NwRW5OW2L+ztYMBMJ9846I3xBcFWeKrQC7AyDFmoSx7vBrqxlT617rEY536tDfaw5fHwHeVotjHt
9q2LCDaIUsRwtvuE48/1rJkJgjZU5yzsoPNO8Z7vCfeYcuvPSGQvFfMixlalYFUeH9g3b9u4W3du
cUeBXKEkUO/CdqBqUswtPDTYZ5bBMRVr6X6Z0cwzOxV+VJN2YM7FSvIifJeYyz2aUBxFRXpb4y30
YlkpRz7B0G9QTlziRWcr2Agz5nE1Mv1Sl3Bb6iM2vLxD/6gZxhp4yjoZ6/qWwn1KPTmAh9CEZJhc
K+a71OLxIJrSetAFcDnA1fFpyBr05oN5q8e5vOkdNVzhesj3iqHcMgydQEQQDmgqPCkGZu50d746
2y/gDI5t6xQ4fDT5XiPo3JkFBoqCAWRlVuZeByMYJGDMP4ZsgUXDgsCNX0VvacGYhoHVio0iFUIf
wvpFli13EdyzY18vWIjaqydAyOMyMfFiWvxcDvEFaiIK43raMYGpNzo7nqOrfnNEwvDYtBA4xNta
6x/q1uKg42ch01Eyn0i8E6GCbMIc7ZnKhQBrTAkpGsfJepGt/ZSODnu/nACgOqw3FvNCYDxIeSSE
eFQq1CCojq+2hFgwz9ThXV+MggRW4Rh382Jf9NjsN8UirJPF5PrDHAUVEkOqteM0B67R/oGgoBti
bG7qMixvYsiI85geS90gEztjcJapMPmgt827Dsn5zowb/UqMvuTKsIZ+NQftMq5J1So4j7NmYPIW
jegnWsZExkUR8yZLhnLbGX10UPXG/pznIn5xxiFifYk4QCe8+2UubXGK7SmvV+NsG6c47kM/qdv4
KhHR7nLMGSslnDQ2+/py3aS3PMUA/imwx76FepI8FQm1lBox8+vJ7Q0Y1mbrcBmfyNyBlOnW9d5c
8n2lplyhetjf1W1v76HDPqiu4mxVqAavk4ZQyGKah4S5slfoMuU6LOa90WSgBMluIaJK6AAvY/ZY
apfj7QlZYFdzXLwvtXo/N6Px0Oscd6PD8CDk6c902npoMUVchhTVbpHlFL3CzoNQxXVW6rDc5ix8
SkV7aNQkWc8FWB5QbKPJnt9gLIAo1XpFFx0eCddtDyC+ab5qVId64ibHom8TYIQgKPlocMtXVxov
yQ+21QeVNjdBFiOf0eJKDRa91M4YaHjUww33RKWEm8TNFrpvIwHYo+k93qyl3GtzqGteUSrDuw1S
6Q6Thn62kj5lEShDz9CV6GDMabOWU3qg4WSTBsL/IVxScsf1vjQ/bBvYSyLJDDd5r2gu+8hJT2Nc
O42fUPgOwFpAy1sqMAsyJro2l7sJzamvto35bPMxHwdbSf0KSCP6NkBufmlj4JvQriDHUPoNQXiZ
/3/ZO5PlxpFty/7K/YBCGgAH4MCwCIKdSKoPNROYQhFC3zh64OvfQmbcupnPLMvqDmrwzO4gcpCS
IijS4X78nL3XVriCnkqoQGNpCH/KkJw2RmaRGUI1AMgre8A7Xp6cAm8TxKmXpqZtsRnoHNwKMTiH
Qp89f7a5EhRw2m7iOHnp1NR9YZChYMl6chWWEMtL3I1nUQmTCKsE82TifPYEgjHo0GmfW4dSF3uo
lDtsbh7i96HxcAUs9YmurnnKS5Zry6RzQTJDuiLNBNEBz8Ej4T0iZZhaiLq1K6Y7CwEjjEItDOOU
6yf9cuch6YbIS4IaBoc177mfQV3YGlHjaIHetKCCNlCXMkXkvbLbnhszybrQV5hJF3Se17Z2Hoyk
Ixq0f2nJfwfJ0NMynrUc+u52mrrYCSxtcWp3t/qWdQ7zthpjsUu7iKiPT2M0Iu/OatUzKNR2CAAk
2mj404Xvci+jTkPYJUF3aPp7D2U6KMbca+OZe1JSDfKV1Fe0tB9Zn4LXO0y1bJ3uiKescSmQCNRL
il3t2JaY9phjjCHcD44oXHujeniry85UbZTkJ2aurUj7LZhFdGXIpLpJaBjwvMa9pOaonF0F8OY9
autwdU6aOxHrPWymvHF3AJ+NLTovm2lq1PrY3fZeYX5y6Ha+l6fNI2wpVCGVJ4zASjTMdtbEeMQr
4DF61VdVD/WuyHlPIUw/G2UNJ8AGu+VUt0iET6kiYTPVwsW3cGwGw4JKw0PhwQaTsmHwGb5NrtEE
amJpqiQ3Qaiq/tCIPC/ILhgwJvSClBliJ14LCBwnHsVmF+GJJG620C7jgnPe6PP0UI264xcRxrIO
4Xi0GW1Nbb3OuWkWAMKHRek8T/NSQEnkJOmcjjFXK/h12ql+cZd0zYbrGkb8GIxg49Vgl5nqaukt
up7sDb0V8+DQyXbKkpUKGoUqEChuAg5TNw3Wa9TGab7V6FguGzpJdCRm4G0FsCOpYaEQklrCwF9x
HGMvXife0bCtZyleAEqExM0A3T+ZfLTbtMuB+rqJxwV6RLOzDjyTuJnOqh2dbb7M1wlP/bHrm5+A
DTbpbMLpboYdwB7gJ7kbxNOsjqJsxwC5ZeyH0B3vrWUMDxV8j1t4nt2zFuu+1uTUGvkSXzODWwci
o+rL0OYIKvJotgw6B+OMFu0hSYTYQxa0t9Di8t2Yx5fRRQ3YGGLbGHp5yuMcl9BAabupiH3YJj1s
r41WjfJBR1C30ZVGUK/ezo8Kj/8H9myFiCYXx3ZwrI01Rsa+dLT+1CbmSy28+mj0DGppwz47xUJY
eussiEbNZq+n6l6MLcd8v4izvgxfXdljBeui6thJSwUZ/pCjZc2HFPzePYwZ1weCPd/GzJSOSeaZ
OJvrGcxvhZXuIIXQLn3bh/12pJFxF46M+siab8ULLZowEIauDlpRYieEtLTVUun6wpLhE7VienSc
hEVvatWdGswHB9d2kBtZcV95pqTgCadTHmqGthNVQo49aVNbLXKKXSKQ90oNDDzYxY71rBEsQYcz
lhcnJtqGWnsJT2ZtuZg1vHEOLMCD+zHsk3MEsCAootR+RHKz9D7cHn6/AZkAhfLYEaA1vOm2rL8t
EHf3dupVYCIMWncBUbOXSpP2XdFTDzfeoB4tPPAbLOOe72EE2tHWMJoN+4GxLfQ63SNx4zYyGgam
UxXUjto1mEK/9zpYZbBm4SHtKy4HWrFsbXz5PgpA9SPlinFDtku5RQAS7zudK4hl6DommTDfad7C
5p/N/Qs3djtzERBHtoP2irYu3ISybPVDljEgf4WjAOGYZnKAVre9zlyxgUpr8onexhTY3PDfO4em
JJ7X6ZtdZh7k8J5YP03l0Y5kYM5CIOKB1sXTwaATPYxGcwrtcgp9z4m0bzOqLN5diWYx15Qvl8Xa
t1hlTwYwZJyFVv9MpMpygjli/DCX5itqKZLpFpeAbcJieKwj+2GGE+t3SzZv5xm1BxxDcRw7ja3f
oZQox5C23hztEqa2QZparwwcqg2cCmfTzBT5Bm0B6jhOYDcJ5V5Vg3kumMgfsFvgQC47cwuDpDo2
Of4p1GX97RThFBFubuxp1Hnf5ihJrrKxf+K7LO9EYuXYmQzKEGrtz5rRNGAtrblil0Prq7dLIMt6
2tidHh0Ai833Y9i90onam7m27T2qOkw8Jyt2kQz0w7gNy4bWQ1M+2PhUjn1vo6wzbAqYTQOFYce1
J+TigzARXHGnHjptYqKuZBlMiYoPbVYg6V66t8JspqNXuPGZHqm7zetYHGc7q+/0HuH4ojxY8rGS
2U4rcCHPkkxkxqNcpTNZZxuCosR3B9HiHlwXBqqqEhVuYq9qf9CKWj4RfyDX8GiquAXHgjGbtd/G
bR+EjqPdppU2HDX8X1ed9lXBAd/FT7QByh1+afBgMa69punPyO6KG/qMqIgK65B0pXtFiXZpCPj2
wbcdZKyhMlftdJeGCfaeOYxeXOqNFMMXwF+/XowaQb3jyPs5VCUFKZYWSt4BpoNqjwX7qJrMR9rW
KDzS5hknktzFJe/OaE7Xudf7Q9arfVOWzCAs+34iJS7CMLAoQSaL3l5iI8TiaGIqBVpOLJgv4HFm
O0d6KUJYXX+ng9AO7/Mol3xPEYL4DMDoUenAq33NK2p/plo3kFI64uRUaRkdbRkZ5muGMWmR5Nlo
qo5+UFjMHz0A4O2ir1MmzzaLIOycAGvvy4CulzHJmSYIzBQiRKNNmdZnYsLywLUt+MoM1u/TWVS0
JKc812/jijJ4J5EqKtuQXHFMtM4t6ASqe/27idpwF3qd/DmLouUsrqYtTc3yuiInnkCqWCfZh9ye
UrGifJVm34dg+vysTFZCvjltpmGoKOGoBfwc+9Qxc3kwbWIKN0Kk82NZmzXLZoG1bk9d0EqNAxhn
tNgXg4AuOltd+kDCgJtvcehxa+3SDknHMsJcHxlpTQZd0ly3qrtJy6sXg/NtA58cfUuhGor0PhZB
0Q4R+haLALJOxE/0X/od6TOrYkyEN8nMFawt4uol1NneGSh5p5nAloe51BGx0TG6p79jn8y0VacZ
dAEGchA5B5kIb49RwLofONWeKn7veEPmbQYacK63Xs34Ix/T6YGs6vfWKbM3xzVr8Ojt4OYbw13f
lqKZjfdl9dRsVh4gpnRNcFnp7Pm9gzXwYmSuszGG2mgpGpvic3YSZm+D67I+uJ66S8/YJm3FgTu2
S4e6SqwTsAbtbNS5OqWGNZyzVIQv4QQGmnuTDtVcl1yc0mx46npZ7b0UWFFIC/Owwm79qIDxhkgq
C2kPo3Cc26BwxBxBRa4uFTo6TZubKSgT5XHPyBx6TJuY44lfvRJW3dHvrJCqJ1qfjS96p+NCLOgG
hn7DVfmrn5Dm5T7VNL03XEndzYTXadgVokZnpIgRMG6KUBs2aa/0m9lr4Hiv8zSnvGEhEtDTG039
OPftcsi9PqQTZFu7qBEy3Tk0Uq7zqMp3UZsO00Uabit3VZm3qNq+M3pDg++4ldh5U2NepdlT/uuS
4pBtrRFvuGnjbyMBpo3F7MVE25MazTbX5XCKqGmQHGp60NVT99Mtocg+ZHQct/Qvl6cmwx80pmtv
3XS87Wjpe69Sj4NOGOgKmWzn+JoO633Ke6gRWnlh6m3jpXxKGvnuNR8L4fQXxKZIj8Me6DArfNvh
bWVv9OlsZ6cuhmYAv7guFzrAzHn3Lv1QOnuo82ToAM4Mz3PK9BktMHfe/oZfGFe8aRMPF983ppp3
qT6jrFrGDi9/C6xjneZUhBGm5Z2NmRdIHYjWLr5GdbXrp2VNDJjEYejNh2li/qUaYlO0fvHjtsEG
SShUQeoIqjSOCnS/IDiYPtKrOLj0/KMivsHn2+9GL+fr/PFq2tyMko8mUnxLM/ZJ7HH30NDrFUk4
BmTPy0fJLTBI4+lWB7sZul7pezwj2yEbthYJBDj9r0MoAXb37ZdXlncLNwmY/XF6rzEpbob+aNrp
BXaOu50TRecc2CPYskMz6/IuGt0bI+9xKpv1m6Hn34Xr3tqzSYfSAXZfqK0byS+RIlzoLdd6yCCQ
3xezfoEH9JlHzYimkvbIyLtdC7mH9rQEyvW8rZuU8SnnaAoWumSbsOTG2xlOcpPYluFzc4+o3WOU
3VMfXyKiyiauVIwwyrHeihCjckHbL1r6M93qBMFEJD4Xm9Z7pl0yZE6ExVOINFSwIfPoDRpi3kjs
Nr5ZIVAsivaF9wfrV3xjNOJFeHEdY7NT8gZE1byn4gs5U5g+pdOUYDluxhceBG/jGWWCdXlghS44
Craqc8Zp4ynb8ldiM49i7qKNgnt7y/3VIKPYmpn60Kb1zE1N+Hu0lZmhXy0KG3q+BiYxzKKoKUro
BUYffmhkdAZrf2LDiPu9t3rxte5ffg//4DNkAtOcslrz1vhO6rA7wimb7hIyGJtoLI7OeGyskYvd
qEzHupX5jAMQe2n8aGWw4SjueqdIGDiweZ2IC0+iMzOipPDJuNG/evbTzf/qCn1K3L5PDnFNIfVm
kmm4CwmOql//70oU86/pXuhfXM+mp2jT+WT2hp3trzqUNFNeU+nExwhcYffQS7uH0VBcnnSuExP5
jqUuNwaWDeZFfU8PWqEAQN/ceeFb2VfmLVoFS/NDLc/lfrJse3womYyj4xvpY2y6KNHzAOvAlAZD
MeLGsb0SV0wYT+osnJK/ZLboK/ViQB2Coc0Iaj598z/CNOy+q7vWlGRJ/b0f9/Hj+1/MuL9/+x+S
NHoHv2vSTE+gT3BN/V9+3N+/ZPO/PJOkO5aGiTzplyHXkL+h2zKlTqaHjnBKIBb7Zchdv4SSC+eB
ZUvpCEf+O6I046/SLNvmruO5ULWECanFlTZ24T9LpIwUJfgSuiaiME/bI785CIUGwu3HLyguNBCe
nJpmUirGzzYyjp6R6EdtqZl8Fe4WI9A5LwfzguJ1B9zAutjdH2GAvyzWf7EQ/x9z9383gP8/qh3R
vK+tkn8gdmz/sevLHx8drur/AbrHdT/4+9W17z+KP1u91+/+Y3ExQvrNY0shMvAPwSPqvz/0jutX
HAPj9u8r7s8LS7CwgAZ4pBs6jm2b/GX/XFisVFsQN4sn24JxbJn/zsKyVjnjv7R3rq7TyLMxffLi
DFR/q9v8zwsr0tdVR9bL7WjX3ZNb9P0hbET63aDN4SKUGMqXxCG+gDGfnh9H2J+BJOY1Crw0Rdg7
dnNzSMxLgg5oCuAURQ8UFNqD0OfkFn20+UIfPmEU1obvUTWSV05oU92r7Gqg5B12E+l4NoaG50hD
B9Vpg8Z0RkHRmbCuGvDeKBMmkZ3jRqrPkJu5mw00EqcsUxuzsQYZIDgmQna0F3dNYJ/aXdWhfIdj
rs48y6b7n93z1+4JiABZrYfk9u8X+f/+3v+DDt1fttF//dwfyx0RL+ehAzjAspGzsoT/udzXrzBz
415ukBsK54pV/WsnNe3fXE8KB+ghyuA/NtlfC379En+NpRvm79AD499DG/Bv/GnBS0Ac6xGPOUWS
SMI/tsYP/klsSu1bjViPQKB10UnMhhfMTFZjRnhbfTGNgNlLFjDqekRrQbCRMx4GPVrjt7OdZdO4
sxdjPkyRcywXvfNb263839/R/x9b6f844TiK4r9fXM/RB4fBn/dQ0+IH/lhVYl0761HrWsRu2y6A
i1+bqOn9BsXTEojwLERM69H5a1FZv5lAztlEhaSCRIv1r+NZM35j7xSQjW30xki+LePf2UZxsv9l
WbFJckdgibJpu64wDfO/HdBjPqctl8YHRKBLeWwS8gqJDurjcRNHk3YBov6omHXXvsbwHqd0bZsX
G6ni76a2+E0bZUOjA2tjumm4dcD1Rh9j+zHU7gjnHKiwTZ4a48rEgDBNJhOclW0Mb/hVz2FWH0c3
nSW0QyA0G7JTQ1SW3TAFJmFDLrhOpsEM4LAZRpG1qDPMUxWHe6ZS0JQ2GW6n8N5bFh7cfPXXtcZO
mHGJb5A8wQYzf1jXpuFXeafmRwBBcX4Drlj4anAK1Lc25EHbH+ukcHyQIcljY0UO0wPEh5k/jMNA
P6k1qziAPT1F+yjpUDfpA4iDTcKF65V8Jsk0fyh1bLqmQT54jLP1i0me9aro+l8zMD9MNKAxgg8k
c3j2uxbs2oYoeBfkQFU1aqdb5kRgFAoz2OyOBKxm6mNa0jKqdXDTRTnsQ5oln6mcGm3b1EtEjyZE
bLYbRl28Mx1Tz3XfRn6MRLDZkeWuZAD71zQ2o0WDns4U74dy29q7QWcqzX2Tu0aCQyvMPu0wJYgs
X6C7vXD0jN6bqWv1WzrlGWiwSCBvgFiZH4vZsEYM04X9Uibd8iG52WjwF8sZDCd03tnXuS4hS6nz
OtuOhKGFAMCIREOkGG6ygpOQwT2xrVnV0IRVUi0Rch9VIfdCf3Q7UoLgTmLVA/7WprbCsz4vZ+l2
JpL5seAWjT8Vy+mgDObmJVdE1AVtKxB9RW6oIbkSdFO4Vbq0iVOM67usgIkOJ0xzsO16g0CbTgio
txFq1nM6jxg+oUhxucKcVyE7M0r4mgzJ2vinwcBeQ4m3gEMQBqZPn9RBBhAuKDK6ncwkIKKMo3tt
TJM7FbJeRPSTkXYxSo80+27UpXE3xX1e7HOqiB9u240mYpoS++DQOsNTUkjzYexkOEIHzIoGyyAM
GN2lMYImgxKBmDYVvs1Z5OVfEdpXm5bi6CxrwFPE6kBLPeGxXvAruX7FE55dtDxzPyPqakhj+mS1
e/J75w5hxwCXWGApCKJlbuwL4BB4inHVD68Ilp2LVxVGvWcYPNIn4FJu43zShg6RgNXou5HW5Dps
nH7MTgpMXPXc675FMkEf7ck6zg+lYRn2cZlb0lfqtPsedrF8AmpIo2dpi/yeeJkBHRnuUg/oBAr3
m05qfRLMpPcczJq01k3Te3RuF3u6ulPC4LTIaizTCKzHfQGW/mkcWwv9Xm16X/Bxs6uHVXS+SM1V
7bYRpvPYmcn4pg9xw9alyEcKGjOmlQYykwPSlIWFMEhhY1R0yIyYsalf6zEt6ZIYpQeKO8Zfwkkd
O0jdsn6zbZDSm1YN4i0mjPtFFVw/6CFOAnw6AzPG4aHu3I3oFmCaqgYtJXLJCE2gnT0jHEOTltap
Yv7hNfkJ9JVb71HWiGlHDHxj+Whfstk3gMVne6Pr5q+6EiW+RbuXCArgkmeVVdPHGQuym2SiNoDY
xo+wzyv6EBjUtpGMF8lEKZ6Trdv1xSXtLWYeE60xay9gyd9GXdYV9PF0GPXc1YUF7a5pQ5KkXOyx
YUnk4aa0EGnfWzrE36BJLAYRixviA0jxLLVbAC5FeoDcyd8DbqIZ3qcGaS4dG1D5KUCAZPzuualF
BibDs0/FPv+6Vi/f9bIwHnDRgSto6R0G9DqX9q6yawDjSCKb6FBp2D7xNSTep62P66RMLtl4cjsy
ujZzxBSJ5Z/C2REEaxPfpGzcsIAgcV6GNW/HxDCKBnEzkEwHm2Z572TBI8H8wFx8oJlViaJ/nfbj
+ZF9MM3rdMFsrTjaEkUN53a0PWQGkDS6m6XP4L4AkBu/1V4HeEy3W/ck1rdgY4NkWtATGK3xn1r8
n52MlSP395XSIy2yvxZK6/f/UShZ5m9CcmskBotiSV/dcL8KJUooJuwmaDgdZiVnOSXUr0pJyN/Y
gAlE4icZUfze4/hVfgv+Pu4FNuWNKwWdjn+v/NYFr+zPBbhJ0e3wEsgjxtDHP8er+HMB3oKmm9KO
GNBEaEXELAO9F41xXfws83k19YvCTP06ac3igxMESqTVpv1OwOWsCK41ItTkdcfcEnFI5W4gehQT
hLupJ8im4LEhC5MXcDNmGnJRicDrk02+DHdTg7CernBPaXbyei3pUh+1U2If4cOEzxjiMnDOQ6OP
wCoXt17VlU6MorTqdQemotdBu2XDNTpVfjoFnBVayI0bA940MCWX5dUopNU/JpKef7px544pmNk5
Ti43UYci/ksUzTgIH3d/FqAn6qZDkcu+fZhID4XfAkeRW0nTrCZgr8sm+0sY/eCieehQ6l56tgD9
ztWM8HsKMMuAlz1T/06bHppg903lRV8enXJSGOs7iUbMAJZOWeGtVCXIk1Q0LqqyOX2PIngDeeq0
twRYb6w+hEoxTtFBlkb82WrON4Z21y4akNVMNniAbj+jKUgn8bNP4nsF5Cjx2xLRTLlGG5dE6DFy
8ArfTauLZhbj88IWuqFUQkXgAbq0CafZFJ525mW9hJnFe5rU4FMz64Rd6Sbquo9pvMIU2MFhviHG
bpspidzCDedjQgrNprFi+eB09tmjXeCY7tnK54CcckxP6INaR5BIVH+bF3WpeYfNi1ZU6jQ27e0y
x9aAXoBKBW4QaNAyBW9FWNym6vrTNLXXJTTtXSuBtsGL7ANrmrPXxaqmq8NE6tozSl5N1iULI5RI
sjP7ceRF0hqPvoEJEwyutOy+MAexAZZmMioPV6ZWsy+mOQpQFvDWWtZzpzW1P+C328BkRVNWazBF
uvBEEg7q4Lk1L3C+HQ8+vtDPMiofkThtzabAot9FJLVxCmZNb2Nj66daMS2s42cAltXJcRgCIKpk
aqei+Eb3kLm7EYFQtixgQS45SJfmzIAG9pL0ha6ZAUKJyp2vEWcyHBghGHhGnhYF+KuzZgtWIwVI
AUnOLeoDUcAPibU0GynDcjc0ExHBGVwUPn0Ud9V1wEjj89lzE/H8qomrg+3g21TVQdZJR/R4V+4d
z3o28nFXROiVirAY7+gs1RvqJYsqgnFUgiqRC41ojugUCNlRxdxfKOx1/ud8InZxuVmZ+bu25z+y
lXYILcS561GIaZCiVnl/SAD0jInGN5L6OxQL9Bwq+d5MmVX7pDr+kIRz1whNlg/iNsW5G+tpS0Ul
TqhN0dg7tXVxErAyeDwOdShUvvF6RRWZLWZMaih1BIVds2vLPga1Jy6pbTA9Q2Z3aXvL880CZgq/
lXdnJpE10Bsj0GBntdNHZuQ/RmGUu7orjCtXUvT3VqXN54pR8D7Ny4m4KFi3W1XWcjuOiPdG9Frm
SUYm1oDFiRNfI6GUTMPuiCNtDMreNDiHBbNiTGWKoMXB5mEr+56dgKuA+zu8ZdiAHxz68yigs98W
SvsytP62jesvJ3TQr4mEvvfdXHVP7TS4QHemJwQgtW+snMGue9aR1VH0RvVZt8NT1Fivsyxz7XvB
GBYVsLtpXLIGDR1ssKtDkzLCUnyCsSdMBUH3ddIwDpiucU0qtkKyC5EYM3e9s5z4hInoSuKedcN+
Tk2WW7dka/NNWEzY0bx8ow+dtdF0Ps1ohcLUwvgqU3KundxFzDuon81YhF9NLN9zTwsE2WEkdGXY
zXQ0o/PEjHyYLwbQ7CMXreXZLE1YQmRpk40orpVhi4y6HR2z3xJC8FGFEJOicoSzYxfJtrHKA/O6
O6ENV+4NDawjfG07tL8GomaDldUzO6eSczd1gmTL9OwUUEpDDMR4Azv90loDNhcNDbbpTPqLodRq
BEVWf29Eyr7BAg6uih/s67R6lF24dbGI9XV7yGw78z18Nr0LZRrV3Z4xvM3dN+2OIDDarePE7nio
FVuGM2pfk6189hxgPS0HRlS10Nxm+Uim35sdjq+oTOR59r51pTpUrtpNg6LszNvzAgFmTpdj7zn9
a5EyL5Zefyybs72geAY2navbDG8gO0cLlMVm7VfqW9To3U2EVsrHoO9hSK1vpjab/D75ZKfrN2kc
2ZfJM60H7pdIW4afeZ0HgqfaZHLYZncJm8Oc5ffeGgRtAEsKEfhLM97qtbpNFgQtWGX0d7tVD7NX
nvNYPDjuR93ZwznSmVi2zaFZwlvC7C56RYS6NmPxQEOd7yy05N+9qL+tpY163rgUnXGa0/w+gzuk
TYig8ZaGJyPq/ElgJ21onOgjtp7+HM0GUhJDe55n++rU2q3COeJHSLGIDPnJ5jtGRwbzmMzs+DZB
8oUqLz272ldt3Pcwo2Wb7ygOXgZv0dChpdxzqa+9GveyTLK9VSR5soV/9lmzT1b1kym+u9TYw2qY
S3/0dQWMqLqlNtjpkG305hImqMbBG9Vl9AS/kMcMdQymvpRRetsavoYf0OmujfYIg/IFxXpipviG
eALakBHsTxepATnsviMRmU1qR7zWoSj7q7Ow+bwvLRhCdhTpcLZDC5PulSHZhUf2jnqSDgQlT+Me
1EJx31P4Q5lTSbrN2pqmDYwQczp0hto78jNv7Fs3EXdxUQWZcv3CbFlGDLK1N1s7F8JafEPpBiVB
j/YdE1G/7oovGWpVpzC2uReY1o9GN9mnzOSuH4DnJNFpqurUbxYnaELh2xpxJ5o6e3kNqCOijcSh
7VVEtlW+FQNMN8xdzA0TC+lt7YZ+mxUHTPsKIYHN44BZOU7NS1mhxFAjHFlHN+v71CPGnc4QytLR
RgzgpC7Aas8TBz0sjovY23OJ0EnsiQnY0n9g8cyfNe7g09jnsAvDaW+4NgB3wiccxYCCD7vmGI6W
9n5Rmnm0rbE8VZqdHCIM34GLeEK17aWCvHbDwQTLzRLHFLMQ7iY6heCbwqS5h6v/UDS3krSQw1DA
fujVcmu6LWKA4QYfcgNTb2vKSh9oAkm2yCp7sHEvfyNGYjg4EZ9AJofa81MIapX1BavizvOmY8SP
0L5Cy1IUjxGVCN4Cuz8MJe50Wou0CJobsPnOhjS2s6vHCIZzHZwNeid0g6iMsWWIzke2EfDHt7Py
1SrH+EQrgdVthfTQGoeyJ6VVQh8q/oAyeJQyfakixEflKB5p2QVx4u0FMfGzRCxs508m/zJ26IZ2
hr7HPv3NSmDboVpBqHa1untlrite5Nu6F7uklD5n8RbmrT9W85nJ5sznyxtDEyw9xpgyODF8eG+H
JIFZs0RdEFIcz5AOyUXeOwkmfUffxoRLIIZBA0pmQRwi89f0V4EnN4OjEc71Y2FVV0gSNFmkeG71
5mX9KafJv+lT9pik2jt9iYscugeyT7+YVD2PhO4QGQj90oNi36nMYsTvabfLWD7WM+bRPN0Vk7ro
uYGbsDjJZEWPopSHJfFoWO0zwQRbUX1vcx4v2kQrb/JGzx1WgPNutNOb149vbiMvEbYPZ0HnmEzg
K81oXyb1M6nnV6u3Dz28oF3aewWXkdIOok4Xz6O0Fx/VURjQSJ/5WcWeq08bDSkTcs8M/U5iBbQ/
fB14J2qz2pm3iIP5IBd31QDtuBQkvpqmPcEHCNiwqsbmpBgNAjCkolfopPMZ5k+ngk7k91F4oj3y
5obTTcZa6aYoKMKYEinWebFm4OSNt4OVdQLxvNEK3KMbbzrYa/8qjd8W11m5CTNY3lr/YNK+nTCo
VfG8ddkd03CgT+Js4/Yr7qw1FhDRv/chW9BEoXyK8mHvVMCngGX6gzN9t7ObUDM9zNOQV02DdNTY
u3VSAogKlJbMeW5ST4dqYtsnABvpjTNRXVt2fcAUzy5En3k5xER/EORjv+ojGrB6Dkyz2Mmxlqe4
GndSzg+JTOBKWdclLs8hgvCQSoVdJlBt9Z5nTlBzstPMD0xSUOUwwHHMz3Von+LltkKbJK1X3dID
0X1F1UoILe+TGbUkfRqa2RR/cP15j6zyVkemW5AFsLWpjENkk3T67jHOHXDEH1BT7rLI3WgZRoQi
fa/y5oKO71vb3cpyelR2fGnpaBnRx0g9uZ1mbxc5ziXD7ZR247dqEMqPc06PBZ3gEyATzgeBgtNv
o2sKsNsPE+3LAWhoukh+kDHuwjaabxxjsvNtHnOv4vKi8k/6q1Z/DqVNmadnFTcc2mSAF0GBpi+y
zyQboTVRizN8Cz9z7HwrNAR52gOZKUCJS8jO1l6CiTS2C2Ktn7JNTZw+XfTQxCUK+NBInI+4bop3
T2/pQ6InLb6asGRbV2nK8VIIb3605pw5gh7hdL3Eo5ceRQfLfqtFc8kcAh9Sy86vpQD8yG65HbjD
MX2xjdYhp0o0xBfgR/mAMpVS5cVuLnwZRhbcrzBstU2VD/N61YowSLMa4ncoiAWXEtq7J2HPA3OI
Hp/mxgPwMuE1aDXipVTfocgVvQz0Kpx20mnIWciQtccBDig8llP1ImhqXnoz1t+F8qLM7yFaRH5u
kr+0mbCor14dgJUNRTIROFaX8PLtykGClKPNnjSSBBFtNWFAi76sb0reXKqrgTb4lhhm5zlqF8nW
bffR1U4GF6+AMCgBR3tuXq2id2q/aHIMAfhWW2eXMV85L2RadNtQpcmVFzY+RVpfn0dTE9kmVYt8
LKRk0eCgzJ7Sqc6eEE7Zz4sXjl+abaCHW/TGy7nclWQN4YYvmF21681inHSOVzsHUYCtB7Au6jdr
BUVYZG9sGZ0xF4oGu+ixpDUUJNbAdZOLcuM8hHltP7npgv63mIcU2W1tj9o5xT6MsHSStgMYtBwb
HrqlyAKxgJ3GBZLYTDbARt1aVp3z9Pe9vHVV/l/sncdy3Fi2rl+l48yhADb84A5OekMnkqLRBEGJ
Erz3ePr7bUrVxUyqmJdnduJ2REd0R1VLOwFst/71G/zYsyLHeEWNHIjpGpFW83jgsJwbzpjIfbyH
3OCHWnRDBK1rcCWQxHkZZgfZxun8pzBOlTutSkb023YcqrDNzVDueob62A9kqcHZjqpxQavjO4KU
hAkYpyEcOwQ8Usw6wsX7T9/4F6/LFlzAVJq3/4yI0urJK+WMBIUfrxvI//6Tv7BRTYBzGgCdNq1/
x7FkgMJvJo4wPknXMctw/w2A/sZGFecTDV20z6ag/WxyNaS3+xscVdxPUL/w69Jgf6GFlGSHD+Qu
8PcdgKPQxuFMQO4xBVwyfqR11EaOequgu4Y7Cbwy2py+YMumd0zOtFJgewijnUPCqmcFlqSIdYxq
OwG73KveRBTc1NbuKssd9WHoveC5N5r61o2F97MjTs1gHaCg4E5LY4COUzfNmzQIrpqo8nah1Zfl
TK1Etc2JjDuHzci1JqVsvcpte9oYmW19tyIvvWgV8mtIHomXBpLhlUB6j8qD9oJhVJ8xfhrmsDW/
V72EI8w2UG4zV8+fEHh7P72cHZw2sUsQTqnnmF+Fls8/GTuPtK101KfLfpys59AUzo+X31J7dkwu
hE4c8hJYtpgngTp9hrlfzIehCz/ndqnclvWgbjssHfhbnVY3lp6Pp/OsSgkZMuNwOrcbOz+bEABz
OFVd8Ky2Gg8H654HyU3/QS+seKFaOVYYYMZAUWVdYh0Imhh1bONzI4rhXQ9gqJMNQZwQbnE9xZV1
5tdNetvAOnoEwfIetUEbYPK3uHHMJ+5r5pXwignzehA3ECH2GcMHDUnNrF36cH8XxOXFS2dEeGgV
+bCLwpYCrMuy8l4TuUcIufBu2dqIWO/VUN2MlY9CAucm8qLVkgIAu1JkW2ln3HldGlz1xJWxl1Z6
K+8XQ31foG78GhWqvcEAKLgKCK241TRPue9gM29sxNtb3KsypMGOviVAytuhzcSro7VuC7znvppW
bzyHePwI/Lr1mvwu1OzCcB9VXR0uBoTqqGEw1LIzh1tjO6HFKp30yiCf5tmJR3MLPiQeYU3EV8PQ
eo89KX8tNhENNg6oWhbshSOYQrsm66Qj2doMLgZiOc6nrMsfBm6yD2UQjF9CP7WuaEvKapj/Cz4p
8V2HunnWesBljt0jWVWrZpn3mrJUgpR8JcVx1mDE1bbkxJgThhTLBlr3Zciyy5A4KHxAumyJ/Yn+
FHAkUu3Qb8XARJ82aC69XeZaAZ6+MQwfJGrFo+Vim4l5y4ioRPOv0rj1v06O0q+JTZVGsaxNoU/x
spkqgHrdj8/1pAo/Y7iC/4V00tOmBpvlwPUXDfgTNjStuYcHka3rtHbOEzeg5Roh6oBH0kGZsLMb
i9iS1Sha9Spo7eoqQJS1BE5A6WZUD+7ohvMQl+ZzXYzpz8TNAKybMTj36P48e1Y4ri2ywed1FBHQ
GIfxeTJijkPWinHHvZ3ic6KVjLQUB4+5j99nAU2laku0iFW+Cfx6wKWGZap53RAABNEmSLoarW7u
SRc0RwB8+rV90cZGtGBz7M9plXQ7vJOdXeO08Y3nGbg9mCbe5AXNi1ti7PIHf7SDm4AIrM9N2tf7
itCA/ahn/i6nVf0lx5YXVNnrm11LOOe2CG2o87pan5th2N51fiJlXQ2lDP1ZYqk6UV61U9KeFdTR
12XcaZukja0NeS/BNvVUbTUUupibamk9mRz8OyvwvS/6WGiwy414kRVpv3l15vwmwb42UBSSPPY3
m/Jl++aocqHEYSPpOpLR+bq3xQW/1iBVxHtD85O73PAdilBzQsXitGW5bjRvb/mtRZ2imxvM0LoH
uvHO2h6b9sGMQuIHlAaeSpGI+9goL4oe2KhSLHGDBUP0gP403uuYCK2irACsM8tsj2DTS/GTz931
+89CT+zgYRwQHwuOOmsPVjxMZuOIKYdFJKmIelHs26Eb753MYNcMaTD9HKap/Up7JF5UdQn2iLUz
b1e+51G+8Uy++0B+haKqrU2oCL7MpGTXIgGRNoagugLUVK8GjqXzDrUZMan0kNYQQsIawInPLlB4
wl82m50xdsSnAdQWX1A9kQMoJ00rpw+CMPE5kFNKk5OrlNNMf5lxipx8rZyG4HsOUKCJ1llr+nMR
o31o5MQtwgBSFjF7+PLisBU2UlmCax2u7bHx7JaCjVkUbIgwgBbZoAGKWIQI0Jo4t6ZGRa4eU1jm
wLTeNqqzVZUj8aO+YUX7UbhtVfvSLWd2RtAE8TijR0cm2XPFp9sQTU+KOTPJHAIuLKPrSH+oRlqO
xU/6O8rwldDTmdXo82gK5+l5Glxn1VM2fCl1pJ7pVlAQD1AGQBqTC91geRmzbHzQmmzWkqTuN/vw
3gUqQxA+cKgC5BRnGZkpjjI8Ddaq8pFnudWqsW+tHqvo8NJUcQVDhVu2pNHEy9Aj6zfcxukqSBaZ
2Nt2fe1/K+wNgdiz+EHvF0666qZHJbmH6mCoV3GGDSEa9BRx4XdHbMZv9BH2fXjZuitnPB9hlIVR
OkuwP/DKcEUY3wKHTagleye4b9R8QQtwXic9NGB97mQ+SABE49AA9CtV8SXLuou0G6Tb4K4r9T17
1zK2bTBamdap0ea4NlFVBfWwC5Bqku5ou8bWMhSSRI1YKIuGpsqmcILmXrcQOGct70R3UNp3aTjH
OUtZcznRuA5k0qxcUNzZVIWTcYGUcdXELqm+46hB9hgeXLDolug8UlKoECgecya6E5J1SzxGZKYr
E5+axnhEZgeQKvSfUw89LxPfk1FdcOtB2uyGFGW36SBDQbMvZVhsUKzu+0qFHZLv+qI16St4D1q7
GbL8IjEw6KtD9ZK+PHbJwrwpDeSKAuOK9AaUZsr2hvFtIi9xGnswpmqOlftcw8qt1TwcLSck595Q
jUD7oJI9pv8gHHjrLSdZihBai6K4rDa2k4bQWSJ92RhBfUHf9aoCgfPoEqr5sI58/yya3G9xPS7p
OCXzdlQ2PSKseWTbggwk+4Ye3dyhL53uBvupBo0hAXV0vun2rVotRFqsHf0M4KSLvufUkAqSMEhP
szGinRWdC1xQswYfU4JdaIxAcLzEqT3F/zG2qwUBkj2IMeSfRLmfCi5m5bhocCHoo89S4+au1CJE
j/bo6nsv+Wpmxr3Z4GBIX0OJLmr1EWZUSZw34M/e9m5MhNdEl8ywU0lr2n8YGdptw4ncdZetTyMN
VpfszvqgtP4+hLs0XlUYsN4HeFP6nb1FQ7ZSwy2V46wdOQtbVgkrJco2ZXM/ucuBbrSg09lolw5C
nxZfQbt6tv2tkZzrX0btKia7sXrCDZLYqWfHWE8/CrAHraSKlTkNZzVGL+KK+v+ckAdWoFk3m9z9
6sZ7EV52WT7T+5uqzWZcNzHGvwbLONOxzWtpIESIIMl3IPWlQ3MEzoM5CI3J8LMh5LJqaftVK71H
rbz0xgF4hG6PjeG3WI2utqq4fU5lvbT1+yK5MMx0rbY/m4mwZ1iqJW4mWPpNlb/A5mHWg53rjs7v
BaRvPqO1X2CrcOYrWGeQeOaUO8e/4KK+hNj3LfBvzerKBTmKtIcKVM5A7KykP4sEHWLCvTfa0hdd
Nh29gim+A4Gamxi70KPVkuBzO5YYwu7KZx+9Lj3uvKOhpG0y98IAJExuMxAuWtUVnmqap0HpK+7V
8sYFN2vChDoBsXW3gfQ30+0ze3jUatiJprIdVWfjauZS8zd92M+M/qcRazPclQpSK7MSfOapjL6q
+Lfm5vL9o5Xi8O3RSp1n2AItD1R5h9r29T3B1ILC10lT2oPiMpGiivgqw6E7vAjdUjNnCGZGqGWi
yS4rY6S/WuBO97UMMaUFx6Xy0NPzRlXGXdGEXC5yLyEOp9d4eRgquGvl5VIwyvtBLG8KtmjoU+G2
uMd2g3U3Kc6llRDZgelMtWloxu6CXu0XAFXSizQa16BNbG+0bfdFDIpB0Otn9ui7IgW1l7x3jS5S
1Ter0Hb3ZQuhIxh3o3pdJPuwDrc4LFCC4Eigxz/s/FtewDMgRLb8kscTNLXMXrQcEjtfG86yICbT
CMGpp2JXPNTdRk/HVSeCDdYFS0wgm3WKvxh9onbqL9S4SldTcQsfms7Zpa9C9WjPrXxpjV8d/SGq
Piu9s03J2TIK9Iu6ttCc8ya9phezp7glFQEv6LtE+BuVFL4ZCvFlTJXoQhbGqSDfWiX4tX0hKn+p
Z8DONbZQDe3WSVc2SjJtLdcLVl32peHr2I0/LZtx53ifp6Z+nkKOY+VqNJ7SoNnmpvc5s79Q8QRz
S1sKKNttZ63TlLw91aW9A2fOsW+0WidrEO5IgNtodJuTlIQbydcgL/b6cK2VP63pziYIACeVuQrr
JnQddXZiMh7ysbjmObC70Eej/YD6pR3HqE4qUaGVWXb7yO65OkwqltbJGT4NX7kLTeexFpdr0LRw
2ddQr+DbGws0q5gKF1wAX37Lh6QPt/8fxohq7+oi/jv9UYXfn7J/3Tyl+QHtT/65X8iWQtf9EzGz
AsafVNZYf5vqK5qtfUKeQEUiLEiBjsYM+Avb0vhXhu2QPasCX6mAW39jW5rxyTSk8FAXBpUAktiP
YFuHWx4aSCQaUleJBI7Jhv3S4ZZXNcQ/GGZn3wBsCxK8IdCYPdZAWKSpWy/Cyvv9eS21l69qMZ7T
oqNLfqnQdVA9lEWHA4JWu4j6805uFrqMQWrgAVRa4OxgyrcLpzfEmYlB80otDZ0T1vDX9ah02UKD
Bbyj6yTbhSHsDt3pjK0e6uOPrGgfwVSkRSpiumu25uSrDyq+9j1NucSvqIOPUqfhdgQ5ehqM2Mdp
O6esD6yGC65h4I2eByvNu7NbZyBUGaMEnNTK9PH9Z5dl5t9l6K9HR3qKpo8CDknMEYqoCS/14AU1
tzHt/XlIYxZHRv1hqjTz14o9yP19XfEe1ohyJFtDR2UjdbWBJI2jr+o2alLpjZXeZnbYXIQJ2lNA
fBqqgG7Qm3Eh2LdkMK7efz45z48e0EZqQwS1icCH6LcjDqkeoDYkOTG9rUpdW4mwhTzeIB4wdI43
0ySPPfdhiMKpPsvsAbONerh9/ydIgu2bn0DjAOo2CT46a+5weuF4hsEE8ea3CHHFhV9WmM84jTur
zPQip9u28vW4XxaK468kaKnikrN1eyaiGscxxlmmWDbke65pjcaPsYHbM6E6IRwvd9pZ7qMXB2JV
E2l3Rk63OIFTHM8PCNsOc8NRYQprLovy8Lf7U6vriRsqN5F6bwl/nis7QdTA+2/oeMHLQdBLMwCM
X/fNgu/8ulRCP1ZurCClC/+joQxgF1gP0d3LQB86Nf4ftcf/2wRzNl/un5seN2HW/Au9RYOCuq1f
9z2E/IO/TwZLfGIbQP5GAvnLLvxvQriUtqtgtXDOgOJ0W1NZR79PBvTrJv8Q9OlFxs5H/PfBwL8y
LKls1/h/ODbx5h85F45cF0yk7RZXWwiTHDRQw6VI7/VdOMXiMMY+DmJB6dnz0fbmxvDkA/9yxSdg
uEYEFe5GvQrvkz4l9FGxbgQyEWGk6iKK8B4re+NBQ/+Gtar9zU/8FGVWfaX1mA62ubJw7PxGwKtd
61GPRR1tjyga5x+fgu/G+ByEol/+r5XA0zR+d0L+GL8HP5Lkx+FklH/o12Q0rU9YLDiElFv4ffDd
jb8acAb/Bq2AI3cjgFND7rd/XVL0T0xNdOqQnk3NcFw5hf5qwGkqf47kHATsujyD2Ms+0IA73Bgd
AXdLRQahIVBAe2q/qDxfiYOzsa2E52Kk2ibElo25Q7K0FJc14+D+mjL/eHLypK/Oj99DIXVGcc1/
WGSH0z4zoGQZwvFQQZEraBPQQZGHVODV+7/6dea/Pp/fjoJmwybQiLdmc/WTB+mrByrzEle0MoGc
6OgpbKbagCbgO+sPj0I/le3DZcfgKxwdx61k6hPk5pO+PbwE9sAgaerw1KnPtDl6ZThpwF9X6bhj
gaEfPYyhCrOfkiyYO/b4XLZnZYYpLbbTbQQUJci/mOxdgVd8PiaowLwFTIqFSRcwVyuuWrBc8itR
qOf2FNy8//yHtyD5Lekay+rJ0FB92DK26vVbboLaJPGOgzRKNRgpTXqT+/AH8NLqF8ykceHVYXji
y75MkL8veb8GRULvahjBMqR5NIE6GR3uRR5BjFnkbAfkYNtGhdpNQAiRv7D3cdQmzsGJo572aKdi
RGxdZIE1rC09C7aBFUH8Mn1n+f67eOlxHP0u9NjytAFtZ70efaWqp2fd1Fk4TzLYK4vcHVdGpYHE
2lhYUgZrMgXO10btekqGG2uAwjmFbn4vYwzmqqH3BBrgiTvZMAg9x/Z/cIvAFz/R/VBAlM79r+1k
KnvHENN1JzpMjxQEbjBkobRB1BHpvNJDGsDvP9bbhUQXBOsVtgUD3fhxldxbdtPTaEYNYE/DXNfD
ZF36Rr94f5TDO9PLN+VOLQQ1kkYL6FgbRXbTaJmhTlaqqU7LBNPUxUT3c1HkMLVEHNknNqG3+x2X
M1U4NjxAJPUvl9xX2wOZHmVhDyYrKkjseV+SawpCZKGY6Yv/wQukwtRRnnHcO5p+uEZgyuBAT7zL
3KY1DoxA8ndLkNGp2Se3mqPZZxk2rSu4FXwq42gr0tqiIbuEN4iLV3aBpmO4RP1coQsGam2A0Vaq
FuoreEC4GCIkvfTozK+wecAA+7zzlkFn99sivmkCtJ1EnaRQnF0y0WtCCUoRgTIB4ecQoqCdY5Em
HFHvMTpVl0mkS8EUwfQC7coWW+vkxP73dvtzLUseSzoxLbLYOnyDxFMgcgvoxzYJEoYQ9/E5uWDJ
woZyNm/xR1goRnsex5D43p+Vf5j7gJQMTigfWMALmvlqluD1ZtVYaOLmP+Iu6Ja9NGiP8hNz/w+b
KMcuV0qwBmmldFRK9gOcLxKtg3mHcQPn1YgFNwFni6xzLSTjJBF5bGgnBv3TO+UGy2WW1aZxEz58
pwX2rB3HY0BIsZESzxXFZ1ggxjcJ3eVNFWrhPb7fycqxs3D74ZfKucwVw7Y1loMpf9mrlxqzRqZ+
DJH/tGMr9fWYzttle2I9/GGBuxyLzsshwSXq6GRyGiMhGxnWbwIEOI8FDH67VMdFgaDgxPQ8tsAQ
Et1hiiCbMpgjANuHTyTGgAtIQz8yrrSvRZgsAhzxLEWJ1n0lsBnI6xvfbuqV4hTh1Vhlt+ReSHae
I+AIO8m6KPV2O4gEJZlDauvHXvevHyc9aWjPw7A6+tDIyUtH1/hxiP0RAk5Teo5KWz2xUo4IAOzc
L+/g72GOviq6NEf2h+nJBu64xMJRmwddgX/CNE7fYtULtiSD1Gdq3o23mCdLcamZYuAdtJgaIQNr
Ku/7AMUAURw6gcrFgAGhC5ngmNrbTu9/7txItiijdKn3cbhKo5Soldb98f7bOirK5HNAk2OdsVez
9KECHH5LNuYxqcoJJqTjLB03LJ8HK3HvWLihugjt9luD+p37joghTOV2RPeBNGqETCP3rKIOksei
UYg7NFi8Gqe97S9jlAvoSXJdu0ky2LGzMUfEOm/dxhjmMa4Z7RyX09DHCCRMwJgNAn4grXb+vJzi
6MRp9HLcvD4neEAwG3BPTgr2bFkvv15+5YQQ0a5HaeyvofEK8/6Rx0pwUw7cHbeOfEEd082xlSHF
SHX665DUo9DNcKrHuRHvXePETnR89MsqRmAm52L4Rfl+DFfWovTd2MDDxXPy4S4x9Z9EpNGJxuFj
acFlOjHcCwZ49AJsgyfHfAx/Ck7lwxeAGYFRZyzmWU+7eEDnGlsWCd1DrMxbeGjrmAvlbKo9i/i7
Ml7mcUo4IJKSExPtEMmTE40lwabP/ZXdF4Ofw58xOnElKwp03LSJl3hN+LdNa9FgYuqftZg2Ywgy
meciqfO9MmE5geoCG/CU3G3MvtC9ETH4VAiingtIIruwKvFqVQz3FjvNctGYxg+wu7P3f/TxpkoZ
Slga/BdNs1jw7tEi1/DtKSbyDGdWNVorN1MwFtWw0cny3w2RfywS/zgSILwEV3E9co9uM01ZFlVX
9ljEKNnPNE3LdWFmPZJWVTkxH+R7PpgOAPOyVBQcF5hiHTOXxsIYNbNy/XlI/3HzFSUgZD9SnvvF
EGrZidX3Zq5rGDLhX+dI/BRLsKPFp01BW7o9tm1NPQlocV1A8oWxpk/oJPDb3/9ab59MMn0lEOnw
vbRjfMktysGJezYrz5ogReDWXC213Cvh85nV59hJpr0WxNGJk+AIomZis6BZ0tTDtNa49x5NkgEW
b9MosFSGrF44anvbpcN5TspkVLkYCPW72DbWUdCfca87sajezBqWk+x6UJcCaNjWUQWWjGY7uv0U
zPUALSq2/nB6aodYJwyoPvpyGcriYojTGw8Ms/pw+UZe0ZS24BaT+JlYdBXOuQGhKsusIHAujsxh
1hdls3r/i8qG1eFkpW3BEuQFCy43NHcOR+1QxsPoI10opChbExsYLSINcljZ9/46j2HaZu7cjvTi
svAb46ysvOZSI2R1C/3py4nfIp/wYOHI3yJwEqStpdHYOprLTtiVEyl8fOdmUNDo1UON/24Lq6pF
MZfAz1sX+OFeFtYKOyR8rwgxb9T2/MTPkOXTwc8gFRVrPfYkcFws9o5+htobBulPOM8r3K6v2EqK
c0vAj6kot5C6+8/kTHrroOrDhYgG7RIuVL1uekI9QQ7M70Oqr19+0X9Q+f962UL+GZXf/ajqH+Nr
NP7lD/xG48UnzFfA3FVOXAG/RDX+QkAVIY09aZVAB+GEodL6NwJquJ9ACDGrw62Obi7l+r8BUP4V
SAH4vg068dJg/Qj++bIZ/j2NaKnBWmUIl14tegaq9cOVFXltHNLX6maVLAVhCee14DxlZx6NXiWA
Mcf9Pp/ydkOUGy5gY6OR+lpqEapGLhLPddyXj0OFC/QMY4xbr5eUdoKds/tKxVEgyhP30Yhd+wqD
LvFQa731sy+VJ/w9vO//mX+/5DCUjK82h8VT8/SvH1mDc9DFU/rj//zX+VPyNNaH/kAvf+TXDGQa
MZlePITZs14A898aGNf9RGoODnHMzhcOAbeN3xA8shlOExdPT746sJTJ9vMbgVdx57SZNkxbPG5l
J0f/yAyU+9TfE9CWdChpwQz8zn9LBczhBIyNqbOyjr3JaKdi46Cpmk++xfniedHm1Wu5+vWXvsbG
/zQUb4BJTxdUgI8cDpWVRmbRXWIb1FusZLLwgYwYdTmK4Xd76B+vcfKadvxQoKFgDCbdDf0YuEZw
mw9u7NdrlTWzqJVmXDtdWCxtxcavVuvEtTK15VlCfP1D0hofPKN+vVQB2UzHQhWRk2zzvS52JsoV
AZe8XqOXGW4mt61X3ahFKzvWvS9mmEVr3A6j710sIkJA8JYDIkBZIqZTGM+Rj/Vfv8SV0w6nTu34
5C67tmgVwee1sASGPTkVzWfHCsZ5EVjpVqkhbBBVRVx14BHz6/Zkv2deEFx7vdq22F2gXEVZC7HB
ylBxR02xUPE7uyPhhkzTPndPHKtyChx9OFqmLrur9Arl9x6+OHMIk5jM6mbtjpU310WHtVrjNA2+
AYONFDkebz88J8HAMN3R0KrpAMGHA4axcAd4Zc26RU65wmPKX/qeYaFobrQTN/4jrOLlW7DA6PBK
tMZSj+c/LhsUA23FrFA9Li1pA+hCklvXLBrUWQ8cONkSfwQkS0Aq6QSffHJuiAqEpJ/Cxb+MhdNN
klfbkMfpW/79lJXw6SFhYjGH26UBAQ/BNqabzYrTZNKX6ji02TIaQlA+bHYnzByJaUtPPNjbdU0h
TYeaLYSHcy1O2NezHX1W55NZXa9BQr2ZTg4LVHvcAzyq2Q9df+UrZCgLAA2g2QFbOrr+1krnBm2c
Mz/CTrlojcHECicLMbupgZYDywxmJH+aJ2qLPzwgvBfqJ3YSbnov1+NX0CGodIgiLmrWWL/HxEQT
rAlNv54bWnuq5ybf1cECAEln35KiR5v2Ht3Vw3dZhRPTvavW46D2u3owXehRuX7ii/1pFMKdXCye
bVAAU5Zwrx6ogICKiZlTggMWAlW/6Wy8nsc88bWOWmZ8Lm5JLGLsqcGXpW3h4TiV1qdRVKrl2qlJ
6tvqlRI/j26N50OgY82Iirt49uKRMKKeN1/N9TjCKWXCbzOajcJwYiwifVxZCKJvfaT+A5Y6769/
7c23lccokDCNA2YUddXhT3RHmUSTk9ncEhG1hH4hY61r4xupMOZmmjpUnsFgLXRL8Rcp5G3cGdH3
xY7oF1bbartUG4wdOWblvsl9Z//+rzveDiEXknH1q/+qm7Ypf/yr76SlfZUrQU/ELdXtPKrqa2ys
zpxeKqaJ/DkxzY8gKpptDAdVgFkHHQAQm0vH6+HwvdHSSjWzdZ+HSxvB97zT2y9Gl95VKDIdt8W+
EvMfPNWqFa4Fe6w1P7//wMdf4+UX0G8xJX+S7fjoa9CLC9WytLJ11+TpssZGmCztyVqwB2q/6qV/
vCP84d1yyLDGBN1cblNHRXudIAZB+JquQ8uc0yIhjUmgcyUSbi9Qxp94txJ9eL2uHfqL2NoAU0ji
j3l8zcqrLiOSbUzWGlByPcNIIoUto+HikztpedU4o7OBMK7ry0gU3f9gcHgefFFTIp3q0SHnOEOH
CWORYHAVKwueexQLuJMCh1z8dWkd1vNctNoTpH1XPbHVyCV+9OA2xyptNOYW4MXRFuBj5tapWBGv
p9IxzzULR/fOUTqAAhxUpjwc78JIVCem0ZtBIb1QndMRt8BaVf1oGqHzc/xSB+qKeq3D3gX29MS0
YuVkP7y4TmnED/i0vD9333xiBsUB1EbYB8jLHD5cPR6ESC0OVLEemsiBz+2Em8psEWiZdrQZU+fF
fi7+3mdKegIflY9z8I4ZWU5jtjGIORwchyP3ZUTWcE1bJx7o4aes4DOzqcTl+8/3h1HIH4b7QEEt
mYZHuwO653EcnEBfO37dgbKRSK7oQ3niLR41CmTHn6IGiIs1iWspd8HDhyECLxoIkieRtfbKFTQz
mp+ZVixoESTV3DBrddcm47AZx6zY2i25Z7VAGqXSBVqnapNcYJ3YJieOCTnowRs2cSOAIMA1B2IU
K/jwR6FawxmVbt+6Ssua7TH3F8WAd3asltsPvmV597WZvTgwwPeT/PDXezAAN2j8FIh1gP3UPhFq
sCXsr1u9P8qbzc+CyQtBXM4biXQcveSQHGWrDBkFMi0B0m5or0ke99dVK4xN09nVifHezB0LqI6y
T8K0kIiNo/G475QhIaQ0DWwt3lhaSbRqMWUf3ecYha7GC0cZkBDn3IN3R1ScT7qjlawRUQ3P+aRZ
RAqnOHJFjhXu6KlXOwPD/nDhaeapzoH8uw9mCGOz2VDzwfwCmRSHY3Ot7vreGpK1WXdg3W1jCwmS
IqTxcr1H34n7OrcevNRCkfhSfVekVx/9qPIkkxsfWzb8sKOp0xj1xKajJbSSfOczJAxdOuxAz3EI
OOzbXuzeH+/NLssjQ0TnaQkQYUId7bL4YjhK6uTJOg27foWXEAp+DEZvHEw4McKL3c1QBc3m/UHf
rMSXQVFKQ2xB+nLMdjLsCvsepUnWmCeZC1UvMGQsseYhMzRXyhNv9KipwGZ0NNrRdRw7RX5GXsM9
8kgmnA9TrT23WhXPG6Uo7nLLTrVdTRz1Ixfgapz3VltE21gP4hNP/Xa9Au/R5mf74X9IZcjBzO4w
WcB3KO3XtI1maewgSxstZExaHSyVOF++/47frla5jNjviIgh/8o4Ho0wobFvin7tQfRfZXZsr9tU
cxbvj/KmOqBLZLBgNUh1BkiJerRkMhHFSmQo3RqLBqubByBpK6MYu28Dnh7lLCrsGAjCjAp8BjIH
X0eyap/iKfP2Rm0oX4QWInnI9YlUzlSNKR/e/31v3wLFLMcqzAr43IQsHL7zqk2qIAjqlABhXrVT
Tw56WlqD74/yZhFRy8Lx4eKrAQkASB+OAkuCBNyCURqHnMQ2R6YbTWJc0JlGoVpZd/jI/vZx/8er
75sno2MBKGUIVCSUFces26FsMpJRwnbtcJN/CAmOvqht9VT198dR6LFzJ4F1y1I9fLIYS79cEWOL
vQKdINP2vJWVGdaJu8/b9ycReipZLrc2rN6jTY+dIFCHUm3XloKmXdGTkkpuFBcVXlQ7bhfN5VTG
6UenBvs7fVTJJgbheyO18DhfCiUHNWo00Js0ycaFm2vT4v2p8YcXSNVMY5EmBPvHMWUisUJF4T/N
ulBxFERPbBcrT4vs6/eHebOjcmuEm2ExD1mHJKMdfqe+8+HeIcfnLuAoizEi7Ld0zXaR5n750WsA
CiJKS7hmqBAEBffhUM7QDonwbEyUa7NeJYFpLa1c+f7+87x9bQwCTxcwDQIWV9bDQXDNI4Izs8o1
3u9wacbAw8bc606U5n8ahe2BK78Lgg9X73CU3iSBfVLwu0zdyN0EDmDvQL15opB5+20QW5mycoOP
YLKKDkfBWRU2Qg0AkHitswdUx66Oyg2f9Ko8MQ3ePhA6AWpDyEeQYSD+Hw6lKUi5fCfL16FWjXtE
UsPtqEzqieutfC0H1yTZuaAso75HWAD35nCUgBxRgDS7Wyf+kG5AZZTvcYsRkqf5UH6cbDyxPcgZ
dTgey4K9FUY+jmEUFYfj2b5nt4JUKNZQh07Fq+xrrKPw/sTCssY/x3F3qY2HQx+k7Ynr0dtvdzD0
m6pMjFhsRkm/DnCDWo6kUC2a0dCWWGcki/en/Nu3SqoWnEaaiMDmbyajhU+sKe3euV5b+ZmoU+2r
T6b5Dy2bjA1Z690pEfPbXReiOXwAiBaS8XBcYCt9LvChbBrAk8naWZVG6BWRYPYS0ngD20JNzxLc
vU/cS162ooOvCUwjI+4YEQEAfJbDr1l6lTeOuCZv9LAkF7ru0+QhibNuX8WdS9auHwcPUxhn5KFY
7GubodHjYUUnZrhtCZgJ5oPrT9emYpYtfmOqJJeFTu4jgVfS9GosldFZGUleEeyZd+ZTFpAPfOK8
f3vrkQAhPC9HR40DMHI0I3O9U6BpROWmUcwKC83CD5Z6EpsdG24qdiSj+rhluAENACI16mgVNN1w
Z0adpyysTiGfKG/5e3fNFLX4f6VR2Z6YTUfEUhQOUJIIaZMkMckttY+2gkHpC8vwXH1rdQXtOhEl
462H38MPC6utZ92PuCsEWSQ0SGR4by9kGg1Mw6EYo3mjRX05oyxQtKUqhEyA98Ng5hk12ct1bOJS
+v7cR/36do3T3JfbMLgBtAy5s71CSUPPyFSRiWwtOEeJ5sYrPsUtL26eS6gszUwp8gLqipcbJCUp
g3goQ3/4YRR6+A2nV1jkdlON6HTgdOAri7NIuTTKCClxxP4VkbzRjReAKl2IR0ptN0s1CfDk9/C8
IfW9l1aTptV6e6yYoniuNga2w1Wmlfm8deJ8S64I8tMWkTOuSop9F7X4LwnfxEOwxgvErRNS3GtH
WYWV76czx0gAO0yI9FiK4KlPElFn6LexU0zJzMwnmdXsCaWYhQWwNZYulmiZEXYmc8Km3jgb4bVp
mzLn+kyCNWbfvPn2ukXnUc8Vdcq+11nZb90OVGqOX00d7YfObNPPpZ+pxNNbsApmGZdijAh1u13k
OPZdGVoapkulVVt9TwApKfVoav2l1hWEyY1g+7Oqw9FkNnVEVqzyKA8uEs3FlJ3H1jEqSkIyOOpY
elIH2gCfM+vDRFlkqoErHbbcIjqTAGm1iHRtxImiHoPivOoMz5yzq8Qht5LSeWqLigQ77LibBNs+
v8DU1ajRCMz8qnGMeW/4yWNrZM2+dHpgOKMKy2mDRqm6nP4ve2eyG7eSbut3OePLAslgO7gTkplS
qm8tyxPClmz2TbAN8unvR58DHCstSPD8olCFjb3Lm0kyGM3/r7U+FOH9fpxtkex9c7Ue3NTsbYzm
ivSTfNS+a7IUPwXlrerE4Mx+WOJho0GUQo27jk7phmur28dyqnInsKRdb0ErgwcuznXLci+c1Pmq
xYpoOHcCW0XOaraO+gkZ63ZoD80sv+utv+oyEKPmEexo0HdWrYEvwgWhfgLBqdQvnGXy3AMTuT+E
CxUMSNfdRB6Sm0+FwfdOGMVpmo1N9xqDXlnIdBw06yTBkTUE3eyUIkrUMFx3VU+6Hxg583LztyAP
zwUItN6QQKz0Na3ii2mYyylqslYvImMYc0UACjXTYDDGBS6Armd2oJxF3OtkUwG3QkN8qyeOMQRm
XmUqmGS2fAU2iBYZMrsiFzvW70meStddZvaEMnV1Nd0nrB6wK6pCxcQ1D8O8d4oy60ITVAkPN2ML
hffAx1Dm1kn3msS+9q3VG+01LWvXDDZGEHLZ2lIeIfXUI5HlIjJl1k/X29GrGV7Szr0Gb0vjXNTd
Wu9xqhQz+UfNKE7BvstHo5sxv4jRRrkKEs65Gw32chS8jPgEFaxa95o++z40BY+DNTsR9MCCBuo9
tD+IE0is24tVEGK/Qz2ZLzs2kqBPVB17ZTTjESZ1Xy/VoWBX66AySxboLONCUpVpbsm1iYTc2Oci
f2Ck5TdFgrwnZHkbx6CdGgpRDUfL70WXxwST94yqUKEW+gbXz8XY3hjLzcAcTYp5r+dOaLhzxtSU
2GTyxN607JOsBA5mFR24HWV4JCgSJU6iVu/JvN37wHMeU9McBMgHQ/vax2b7gv6TWDVX76yDlVSj
JJa4scjpbYg4BkJWELPvdlZ84noxITMlyGBAN465XA/KzLMTAo5dUoJ0tziVsi7q+9JZyQCWxJsz
TCbi2Hemn/nOyeR0DrLPCnPTLm+ajHxF/JcwC12RrJELyEgL5rUzHgnmZzHWZtFCpLQqf1fWtjnt
/amApLYij+mj3qV6yNNVgDu8flypuyZqumT4mm5EYOEMZ8Msyfrme13mc0WD/MlstOFFsLq5QZ/a
7g/oED6ABeWs96VeSYBP+dQ9WatFXnEp+2IMDKWUBqVBVD/1mN/AJ5Hk3R7Mjabh5liHqGgFNgA7
tbuXjLsgTmLNCQAdCdDCWwXRotwVvtSKEIZDD+9NTOsDhpO2DEyGXh1NKfkThJlVZHvn6ai3Ucd3
MgaIVPSv5TDN4iozVJFE2jInVpS6k+PuWPcJ6VZjzw+NiTHqaXCL8qZNJ3I3J9VkV8OqtU6kPCiG
IXLsRqNrJ5zz2avZmtWxxhJmerl0LhEWj00dJPkAyGFNHW7AyyRIpSSN4+tGFVW9M+faJWyNbDIj
FO1M8d2tevLaxSDMM7/VjTvHWNyXFZfLgLHbJPZOZ/NS7Oc+HRaoOYbbP1ZOJZYHUTnTsvNEwpga
jd77RWZ48oWZXeih3sUjQqNMTXc99Re2bkNPHJnsY0FU+hZPHFLaMi6s3uumcK5Scro7xdQSJonH
glskijmuygbzl5XICcUlYv4D2ws3h6vUAhn1jbUnFM6fNDTrCRnmO/KmoUNtQaOvPRHS465vSUo8
t4aYlVKpWGOkr6n1oyUtewqMgpnuRh90/YmGSO3u/bLUjBB8ZSXOG4Qy+Ska6Hrct6zypBaRZapf
ClR2E1BYbbQuUrhq6+nGZDM/OUP9dgn+sQ3+vT+jMIn7R2AmQHfxdsMzLu5Qk0BsHRaGzyWzW+XS
yutg37YSl1xYSCqy5LpJ4jEGvYOu1DIlHsx6nh/6gXJGZKmWvQYIJPZtGaoLY+diPLlc2izxo0w0
lhEWonR/dJrn1JhefHVNQFZbhSZZ/vKTHdz2c/+6na3bg0Rdh1hztCP2VU78lmysw4DI+MR2OnWm
DbPYf7xPPNol/n5oNGDZem8ycYqbbx+aXcNotWTrHPSSLYI1z03oTkWKcXD+rJH+zqU2yjHta07S
GKiPTu2TpmZAsyCr45m2R2B4Yov5ovN1ZoPW+/f7oj60OWtQ3Iu/VHWTnAzZwnA7cHo2w3ycjRNt
IcYwtvPPehzv3hd3hfoGEw9ZI28fIfGd1gTCCrOlqQiWtpQeES3fBEwv6ScVtqMT7fa2bOT0tKYw
SRCydDQmsKZ15ipd6zASSf24xgTQGZmpkUKmJeleS0X+yaHnqFDw3xckJonWPAojHLpv741lsHA1
6i0HADRf2TwRFtM/ajRy+yH/BawPSNsC7fXjMfn+RfHvs+vgLHFcc5k73yuR5dmHWPfSc7n20y4d
COvEpuDsoCWwt810fT4dY+szTdM7Hx1mceRMvk2RDO/Z2/v1V6Nfaru1DyA5isgZ+u6ktN31kxv8
e8Rs1cvNgIzqk8Qr8+1VpkkjYaCe1gMZtex2sEI+b9UYUgj9z77vv29IMBOSrbV9A/9N1PzzFJhY
bY3rRFOIGjk0WbnV7b1hevr4hb1zPw7mTlqZeNAoxx3dz7JmZWv21nAYira+SlvfpIrZ+tf9IOQn
UsjjRjgjkkT6LdyYHsRWYz4akbFuFe3SeuNhAtB8FkNYOqtLaX3rmkE7U72mbtwlcUPTnRocg4l/
Wlr++OCTlX0YlDOc0vr7LGLo7/HKs/WQ8CLpIHjhuFScoH+bjCWG1uVgW6uEZnytHW28bO0S1frq
rmc0r8tzkM72Pw+kza6GfpV8HGTyxw3kBLeJIARwOrCxVMG6yPGMTVKzwdzak4/f8d8DCc0uF/nd
XUSGuk1Nf5QT2rqxC8MbrQPYIPb9SBRArySfzaVHyv+tyIJrl6YpuutNN3Jcy4LdFxet5Nv3S4Qx
SdICm3TIMaU8qvaUuWCpUa0P2ZyYL06HU96HlhJY69ic6f5YhLPRJScc3I0gV6kWpfacPapZwCFa
sG7boo9P1tYg1BKge6g5pJkbukYk+ccP6+8Pgk+OmZpiPis37+btw6IYnaW6yKxD3zn6Y2uMHEWH
3E+D2i8/m0y2Af/HPmGT0G8CJuZmmr84N48+PkNIbBxg9ZBhOk1oe4lxL3vodiVd7hPLWssGAPM8
X318h0fDgZo4ihT66TTU8QWSivP2DlXVcDDTfMje0+LuRrrhIRxm65Pn+M5VuD3kmJs3lk/raL1z
7VQpwuP6U72eDTTPnKpO+T9j4/74bo7Lj7+HHWkumMZ/J+9YR9ugWZa96+e2OKQI9bMTW8Z6H67g
yIez2JzS71M2at8Wz42hJoqmvBaccbAVrwtPt3ZhIYQLxUkKrCzPv+gQxZ8txEdPYvuBFOq3fiHF
bA63R29ZJV6er5QODtaYy6gVYIHqBUjkx8/hvat49CYp/KAkRtH09q22FVVKb1v+irRPIorzIgKD
85nG8O+r4LJlvmQOJ0KHHuXbq8Dq8TpEwhjLJ+8bCgI6vHUtEIJ8fDN/f4Rs/XSSX4jqIS7CPPoI
V2zrk7OSoNzkvf7A+UVAnYeIJ8fG3H18qffuiOYx/8Gjjtrk6LlZsI4ofnKkQR8wHezcAABHjSH6
+Crv3dCWnmbjVqaxcWwh7doJm181mYfKqOyr3IjVjb30JadzOX4i8fh7SUPTxb4Z0R7tDC739hUN
JNfMix8bKHTm1IvArLp7Swl1alnpcFW0kOqoH7XQWsjYGf79PjGoMNY3N/Zm/X97cXQ6g5k2nHwy
0jovakigEYFZyxm0is/2e+88UvYrJG0h4fsdQPr2UnrRWxhdLO5zpZwmjC4mBNei3Fk0xr+PEba0
Hlfb/kvj8u2lXGnO3dom5gEJen5qTORUtSB2//3Z4TLGDMrXtYmujublMiZFNFaENiT1CJN0pOiq
Jn2KTKIFPvm+3hn0XIrgBDYfSAyOe70mLG93ZLt2WMya8qVLjLuz4cX+edCzuhgcTbkljnJHj82q
krbz65JBj8fhimoUmPa5He+Yyz/rFx6tpMyx20LGN8wJlTn2+HRFVobK+mIwD6NDqntGwbgIFt2e
xUE5VXLqW516zJoJotrHt/judbcgUba2FkEQ24P+Y2ull2tBZ6gzD3WbPndUxyEk5ie+8n9YFhH+
+uQ9fHzBd0Y9ijhz2y0gdiQA7+0FlW2NvhvnJouJTyPLz2hToWXftXPx71diNG5nqW3c47R/e6UJ
XGmfl5k4mOlo3EobGkXfuOM1VcF/lGf5HPYdVhQ+LdZJHKrbU/7jKbpz7KFKYYU05wRaQLn2lz08
3E8mxr/e1XYVhL58W1wHBdbbq3idJoelZNCntalAayyyvRlcTdvZVi2coKTZARZUI3nk41d27EJg
r8VHQPF9O/xzJN44ZH/enmGWblVPKelq0+QCHUUz/uDZ9fSoQZgkP9yGBxeMk5GfDrqdOCB0GjEA
t5gSCpd1h2/g4x+0jZE/tp3b7zFxSeKU4dixZYa8/T0Nk5zur2N9ILhoDRtZZw+zEvonaoHtcR5f
BdHKFgm9KX6Og301FdtOsszNAVhHvNMobZ4uhNXvjSR/LHOlfzLZvHNTLAPsOJ0tvJoa5NubIuxp
WgGfVYdhSHFItmLclzI2/vV7R6LJRg5FgkUZQPyOjP7fkfrxayDQ+a+1mnInOylyDzftFevm0Y+G
ZIxhOk4hP9jiSx9XdElSXR9/jlMBpbyrV7AqvoOlkU5JPwSV5U99WNEQuOmTWfs6s7N5nHGD/rKV
Y1QhyPOiC+tsVvGOpYoYv1RodtTWtVXR4LaMIgJBQh+oTY2xoF+hi8t+aZY6KgCq3/kTjSrSUMu0
DtdYB06hQ5U/E42DS6xtYT0GRbpAMCuztOOPKxOkVoN9rQ78JK30k8RpmnjXrZIAzEVTy3eSBCmr
k32W67umHmNJ5j9Z8QH9u/p7OwC5BalBqMaObMQJGkyVonrwtdh4tXOwn7t+TNsvSYm1JcxzWvzB
FJfiazPMJ1OWkRZUd2Lw9lnpEeI3z4t91yLALEOMVUMVIGa30SMYWhlJok92cy7W5U6h8kCL6Xkg
tMelTIA5g+0ATupa0z2mWi+FzuFKO0BxWIlwQXJ4WC0qFidL2sHSGZEsRGz0QI05WVPuyrlnL2XS
xHipCrsMisnjH4/YYZKiT1FLlzHGxoHCdLgWi7xfDdzCQZq1RR3RtodsSu9IXEpXK1soX7KQgLy6
9r7vayw8mpGrpzVthls71Sx3p+X5lk+YLLYPuMdpX5vEWm9hJSkgrlUGyKVyFX2Tzq6bLKLigryC
5iO1cfKjyjgYpmI51VJjngJYuH442Al4nVRTlwJcUBLlIz868tjiA36hN/bsJ+5EcxqXjzor/Grq
6OGiJYjYWpQXWrFU6b5tY/deuZr5KFrIotC+h/HJn+0lh+wxm2RT5+XPeEDpEPUQ778llioh+9r5
3POMYocBOrna5nho+LUTZmOuzYyZB+k8uAdsbAYM1SktviTTarya5cwJD5GaZ+2QekzXnFQGxqTD
kA7bIWf3iSm4eW0aladRrmc5L4GTHsD33HuxxTqCIkYIEikxrk5A+R71sZn61ryb9Blc4FwaI4HT
nVeqoGhVTI3WJ4oqoFMAalRZcinBknfmD47RUA06us49f2gAbJMtxmTQwmvl2RCD8IMO21bnCjas
GTbkoH/31l7eDj6dmGYqs5lihipsCh74lHf9gvw8qsnWfNITf70wzJreR6olw+3ipPIJPQEqxhl6
YBok46j4RTVMXFJLjeWnC2AnPV/apocMPyfFgabYBLSZyhBttUkQP6tXc/KcZrr90vgJ1HJl6vMv
o0kB5PQDzTm6yKkUYeVoPao8Vqyvmu+vP8w8lq91n3W3oOKnx4p1fN7nWl4/F00xXCqJ7Tkg4Au+
YZIp98nHEw5seUJwRNYyTJjQI1Hxp1skCQk9ll6Z5228rk9JmcL78xLoiCFh7CghksH3Xqp11iqI
0613IPBNz08JR1lfMqL9ylCXCmIt2ZnWDZxH9TrXglY/qiL5MhYDVbx0torAMjJ51dQ2OD1LdPr1
Qp5GuqMput7bmdRJqDRpJ+2MuQOQK5O1fu3xNpAraWtFC8wpoe9cD4iEwtah7IgwrKsCvZtTG24M
+qSDW3p4FcFmdyKyhsrll8fLMAXO5AMVHKy+pZU4ZrUZLEXv0u7D7qn468W7NhnRHfOn3XchDZQB
GpFhLddLbTSnYvWJp8KiXtqRwiN7S3OXuMsMcYK9XzXu5zxxM+/FbHTWAtpzlBMWy6tE4EAIR6Jh
S7faTckoq906rQ1p8UuzRpCZpXHaOBZ3sa4yfU0EBmuI2LhyQ4P8QjukWk/spFelGKpNUZtfzFby
L48H27u1/cZiCh+7pAs8GPd2lBKqtUf7wlRtSwXlBsDUy+wVLXEffpZc+olu5ycLuX28G21eNh2b
1YuIIDKCMJu+lzFN2LyOdy0KTvNL0hY9s5e1Ok9yRqBwSltG6oGvT86T5vFpBD41JPrPq1f/6voy
VjubJS1FJdTZ2X5ZDZQJdLLrZw/71rmsjAmaUWOzGbCWtQATWTvrGGlGW9anXdM1L6XpEqfL2Ug8
N3NdJqEz9kgKc8Mf7BO3Kg07QN2xXuXO4n5fpq7JTiZlWLuy9McsmuyVzmRK29sJ6lzrv3dITgix
6237sS1s7VuOdTALVGI7p06CWAxab57/BLfDR0i3IKkjSy+ke4oyJ/kJIkJ+VT20zyBFSUcTjxAF
OIl5Qyu0KMoO2K9eT88oCriJAcHaFl2OqoKgLVObzidX2Swc6dS3D6VMHfOUeqvQIqvVqinqF34g
OKm5LEOr7jr3RFMTVl80ISvCO8+S19TNSgMXvtP7QTIvk37oOoXCKSRrqjAPnH4GP3Rc0g/DZjFG
/cGZjWw67Yu1KKICQuGrMlDzBlmd8mL1REycxAdNe8qrvBcnejkRd5AvLGyh5vW0nFH8xKThIV9Y
1OD+tKZa/YxtgKZBL21Vwkd1ezP0aArHwYpoR4ZUVjIvGFEWPlHUMG9NMme/8iOWrxgnljtIh8Uv
BAX+z2kuGWgDjfrzSZP8EK3xmt3oqJkZs0yfNQQTv4h6X2eqH1tPec4yzY00lcc/57gvHotG2Leo
F73bdVRbumLe6MNZ2Vowr8YOmQVlSCoNfke2RdRoBeCfLBV2FqG4RGw3aJ3uBVRHxDdZj0t2mRV9
d88spbu7ZnJA2mYtjdqdzBTIsH4a19eBetoWt6xPDc7/rvaDqq9R48RWIeOT0cmJFc3ntB33hiQ9
8MRaCmgRIo7niP5Cnu9o+i6v/lQ76clsYD8JV3w1jzpgzg20uU5GmFtueyPtMvtG2jO/sjREjFDP
lAXROjReRuzCc+YEC4v/F81HBhh5isKbMxaA1hSsqDkcOiQ8eyaX8i7vq/mitsT40g2IAbkNYKLB
XHU8zy7rK9KNfaVAPVYeDDXHbr1wns1VhPFc9zn7wO1roZHHVhGOuWqDJevhtXlln9xKaU/IS4bS
ufEY+ylRoAQHhGgS2WrqExqziC1hNu3NUfhTtLgjaZZLv6l6NvXN/TDPIG0nx248EojK7NfIkUE/
sHWdzz2ZSnXqTf2LrpKXLLcS6HVLztlv1CFW9Ww4H/rKSQGX24h2AuXZzVUhMrSJDDP3UtpWwkPK
zcyNqL3pI8StwSFWGchlHK6GAuCkCUEBcRxXCGdQ08fQMmU8f8H7mH7Tu1K/XPW8+TFp2nSlsW19
NfxSGKeTIloigsZONF9TGqqjN7vGTejw2eZhbmi81ayqyi4SuSad0x4AVYY+ubVenXg1HxK04h1A
9HY6A03gXE2sc8vOXaV3peLRQMdY5EtCoJgY2N+j1In3Y5aOFRqQ3P8KJ77KzroCkhgKQlbQaBo1
sg+pQxnzub+uuhl1Zs8kO2up9rokM5HhLkVfu6lKcSY5+E6RhCg6P2pOst6LMRlQaBB/mOGBWi0v
mHkhL2wWXPySSd8aLF4m71A5SX+d6WJ6iXWIVYHX+j39nXVoL62BAMXQmqTrhIO0EWuOM9K4UMmO
vR4AhhYtZm7lcteW+eoh8fDTU2XE+QXSRRPhX4ZqOaxcPX8pbFN7thBUseVlX8eo/A449X6s4cOX
i3mulcOzhGknc9AvVsf/JIDjkkVjuKdxH9hud9Pa6962vJ2D3H4ZCPbH4fQYS4HvfB2XlIAT2bEm
y3L+jinlsvPn8bkYu26Xoq1lE8hflb1/b7MTuM713HxGolrVwZrQ992ThOzdagiUgkYm3hVJAfau
A4tXuE20FsOtmFkCEaLaSKWm3NhRrUCxlsuzdnbvM6t0IltV+9m3ZFjFfHMhSnAOUZp9gfDnTHXZ
Tq8HhMDAt4WL07mLizK0EeVaSMNDYwYfDQj82uwlItDCmb4ZsbnuXFUnD5WWuhzZ3Pmszjr9Jk98
/8YY3cGAJQlTw2/OcnfodySnuzejNo6RKEQTZF3lP3kWeqg2fhAUAqJMxuuF78fF3ZLWTaTL71oW
ZYOab2fTucoRgck1O52YHze/OT1QUlD07zNTop2M1/NafI9NRKEYYHaoW0PpaKErux1CxMBLnYOW
mqcgXa8hjUdQVu/05BINKXCP5EfCKbEoDroxStyc80Opu9G0li2CqImYP/ehY5uomWvI3i8ciUmY
qY8nSx2mQgQoNSgpR7mTfV3Xc3ciO2hyi6DRymSvoWuA4jRFqSJoPb0YdZKZBpHVO9qjawQSWwYt
r4Da6MReQA03nquoShqJu19Al4u1Ls41UfW7wWhf3YWjhUbz6MIl/+aJFZ8vAUG2KfdG3nJuBk26
nNglce6OQ/hTDNwkXSOLNW3yGxYBWd7kRfujE3Bn4zEL/WmwbjJpX1Tp8pqV1RotmjvtHKxdJ/4g
7yovyR4AX5rn09jrP0a5DEC0hBc5azoAbPY3aG2zy8g+D+3ZvnWwOkWVhrskL+9SR2jnXd7WoajE
s8GGNUxRZgdtA4WIQ8Al5vL+Wped/+K6zXdBMS8ynNLerZzJQ3Bxl7KaTjzW2RDC9RKMXfaNfkJ3
nkADDiuvO3V0mCsiv1uYGRArzoGSzoEooR+LmT0I+aUy5Ks3wlcVxlkL0k46Q+QvxomVeXcSW3up
J4+6t8bI+PBBTA6nGGYFEN4cNjX/tOr5Ry26gDYYFu9bkYpn37K+paV4ElQ9TfT+cR7AeyYXYOT8
iCjzcYGPyUBHz9w+mlby4vZt8jPJ9yVTr+kUrF9FHJXz8qxATNzSWET6DrJaa5cr5Nrq3qpT99wo
bIKseyPk+z0pHJfSdMFm3e4PndGyjav6JQBGIO9EgyzZBIF41rr1KRM0CoSy0AFbJhYwDuX95EjH
/GKbEWAOmJr5sLfZ+ARWm+6Hod036fAtz/wWmoQf2Jwc4wt2ys2rlTn+6xR7+T1fvgSRi1oV19/X
mCP4XvniEk7CfWESfKTpibqKncaWtEuBRocUR3dZjvifbf650twrBaVVICVUbvOttuB1DGkl81B6
6w3L2l5UHojN+bRjSz8i2sv6RAV2XZsHN1Uy8j1l/FL+mgX+7ON4kft0nq8ZKz+W5rGrqYNI7aFN
Snb+nfU4eOI60WIX7VSrQLPq7bmlDiq3QDD7Og2G0RidM0M04sy3vjHO1wjZvKhDzIYTKzVlHNwT
t7LMqwKK2yoj2x+MM1P2jh+1We6HMYzZfpBEIcRVskyRX4nxxC+bRNCDyaXam319mldd7bLSGD47
YH2g3qJTcwitcqQ6lkxsofYsteXBJRjPCaXUdP3gxczBRF2l+Z2vq7K6hMNtavdW2eESgxHXO/oz
01rvhkbnCu3QlU3ZX6elHJ4apLg8UNX2zpXnVLm2n6va7B+WOm2oj6ytPIxUMModhiEcxU2M+v+E
9lyCFpe/0eAiddP5paN5gq2g1xmYpQ/8yKrblhC5Ni69+nHmTXQ/hNcCUFY8oMga5+yHZbaLtueP
M5FTLov3nL8qbZcXCDN2ad6jG/fqaUajOao5PelT0db7ouian9hjCaNHJ2WeouUxqKKgsf9Zzw5L
3jAQ43Ay1e3wxaxk9sOvRfYk6nx0g1xOM9UXqtNf12R271gG8EvMk9V8p65iipCSinKCgvL+A6CS
vAqBCSfTBQ+qZb0oRWmFlmXXN3MqeGfIqqzlUJrYqyJ9bPLkmmJoXDK3Fd19mnoDuSZpuuPkP5cH
s/dHzrfgbjYiTG1NISFyxbw3mXteYreX/KtXpWHuMJRt8JH17b05V9nV6Dj2LtFbJrEqB3pPOWPv
w6l4NjEytafWjNlhn/Ya8nBU/dT1NXDBvyGdW9fSXtbzLkUPRWl3neabZkyzF5TYOEqWTC84ZXpG
2rPiZ4BEl3Gsn7U+Yde+Wts3sKxe+5X36BTRMIw+tgORTShkVyF/uF2sC/xJnlvwair2sL4sdcrJ
vYYulmYDZSfGP6tkYYztF5aE8qe7ZGiGuy1IfGeUZnG5uoT8RSm4iP6npTqHwpkttDA1sbDglBvV
SzkUqREUS0kpJXGq9iZd47Qh2QnSIetX7bOC+138UHbl/GwsdRxH5uSYr5VFmSLMY7HIcGngckVl
7ejGaaYP3oxHpyzu+tW9TCi5fs/Heh6vRbnKM992YsU66S3MXL1bUKfOKKUy+2UZBelYaD8Hfy6f
RbGICyMVStvpMFeYiruiNXZdGzs9fghnvcuqRbufusyvwnG2WirsBqEhQetmxpMzru69H9ey3ptG
Od2WMdrnoMqN/tlMnfax7dbq3o6dbAio07M5E0PS1gFb5E1VGQNMx4rHPqaR2Vx+0lb5u8/hWQil
N6OdSV/luHVLnpHdyyIeDpbSYjAr9Xi9Wk7/yVX+7llxKkKnR1bCFhlAhOHbzkSZLcuU6J1+WLTW
mE7Yuju3ft587ZAu7LDIGbtFOfGp2friHq1feTZTiduL2o4/6ev81fBEC4x6SNBDQ7lGH+3tD8lr
r2FnXCLR7dLCCaZcUTSstXa+WO3U/eS2/+5ZEURNLxl1J3Zr77iNrNLSKArS9w4t5byTgWPc48wS
slscmy+/tZ2HT1pAW0//bZOMt8nLRDO3BXse62WNkfHFcXY8eIUf9y9GbznfCcxD/la3JXBtTmB+
E1UZCGcwJrk9n/h8OUHSEJd48vFv+Wtg0c/aQL7o0UjXpOH69kGPcp5cmcf2wZyslsuo/qQxa+df
lQcobchrB/WFGJpG2vYG/reB9n+MLrObxTZWnnA/nfh1UV74NW2pj+/lr1bvdhWTwCUUuq5DFMfb
q8xeKUWexeshlo5x5XLsO5WOmB4d5EQct5JxL2L7M8jNOyMVJyLqQWICyc05Dr5A2GVj3HTXQ5/5
NMpY0WgeEfiBdGT95KN4511tOiz46ChFNu3S2/srMq3rxOitwE6q9acxtOIq8az+kxHx3lMk7JWA
Nz69TVf29ipeTLGsW3Wg1VYhrvFUOm1QTlO6H4eu2VeCo6Se4M75+N39lqO++Sa4oS1BBD0fUB2a
x28va6dy6bTOWQ90rFKCFOOFHaYzFOYr1diZExQhGOPWzlKPtpiXp4WqqbMdi4iOr/peKFoS87aN
1gvrAhC3RjFX6vQoe2OzXX38a995RghoEGOQCMlx4VgloTy30301owefqXhZkkzZZiijbtWGSM8U
As4WCezH1/xrlqLJvaWioR3l9evHxo+sxAnY0BU+pHTYejMrokrk9OXS/GtN+/fji713g2yUtuhm
ZijHOxpq0pNzxo5LP9RiIeCuSSYS2eCyDrvZTfW7Gufdw7pkxvePL/vOx4SIn/hKXNDEAByrOlPL
V7iJXSp3Q1mcxzbqiRqWxHVjf2pgf+dSCF1InNvYe0gbtyfwx5TkLCWiTWmqA7yvbif9CV+0SNzx
UNVElf/zbbF4Mz8w4SNFOVaSefCvPIy+6wFmTfts2guNVEExKSjLxf9E5/vOMNloAkRZgc9lqj2a
BNnDp1Zvj0yCQIUSDtol+bkeiJOE1+mxiaOM9/HdvTMtYaEml5EFbYuWPbpizzKt9G0GLOJG7mur
1Cm1VOLu46u8N0EQl4WU0mTmQ19ypA6dCJOXbFq5DEGLLyuj9xqXFK32IW3MJ82Z9MsqwyaMIra+
BaGondPcdb6rChViYIpMXcRxpnZjFiOmoGQI8WEelk/e9HvPgtw7dv/2b/nL0Y/ss7ppO0tbDxbC
tKhf+yYaxmH8ZCp47ypbsC4PYZPJHkfDzMniK5gZyyFePfOkyuiSSCP5TFv83heygcZQDDpkEnlH
Wu60MoZ4irv1ALpQOzUra94vdGQ49iMu+f1y/z/04b/Yrf8xzv8K3b+fs2H92ZXf69c/yQ+//9T/
5O7r/2EutNgLs7tAVL9Fzcw/++H//pf9HwJEsOZBgXV+u/T4J/+Tu2+5/2GWIRXW5Ghkk4rE7PY/
ufuW/R/iufCfsI7ANNvQbv8AvsXIwzz5x7qNpk4AFeRXkIC25e4c6Vc5oiYSSxsdZGtNvxaWT3aE
mdMxMaycjrouN9VGsXbhZFLCn1JXRsasuTeVLONDukp916a+Tvc+6a/8fmjvOb59a/sR3Rw9jOtK
Nf55QeX1wl/q6TLxhqaMzD5vLuutQ/P/qDuz5biRLcv+Sn1A4RrmwaytHyICiInBWRSlF5gGCjMc
cMf89b2gzK6bpLLEyn5rs2tpmVekAgE4fDhn77WzxbUvMFNCoEPmERgr4ot6UMNpYj/N9jpRoas1
er4xB5oanGL7fR+7xSmXXRcZSiyfJi/Hlzw4vjqKQMznZLCcM/KbBw6x2WXit/eWJyn6UvTA2g18
8bmLnSkkY1tFZtPclQ61vWCq5c5jm+RvNVy+e4/eL7V/y6JV2mflRq5YCZlmzr41LXgnVVZOd3lD
4BtzCfiNQJgoCFobtG3enDza0JCFaiuqsEV9G8upj6Rlv0iVmaEuMn0rSOIg2DPIT25Z4VemmwHF
VA4XQyXDySjbgo4KpsTjOFBNDJGEE3VqWEm3nUqVPuv1rH01ycXaGQ37p6GCPOoY2Ywfq6Lg7hmT
9om+mvm1whlzoHiTZxvhtsGnxOiKk8xmhEq0pNEhDOUBIkb5Y0rM5ADCJppipF8q7efDIOr6mIo4
9na4Bfad1OsD8bLNh1ECHKCJn1wSa/HOGNtbZ2MXajiIVKllY2alcxaeMLY9Z+5jWQTatZXpNCzc
SuwDoee7WeQavWerwgm0aDQx21LQtp0btUNzvho63PMge6z3sVjulsF27kCroHduKv8IViHY+60m
90Gg1HkA4bDprQIAUDFAfCQa9uCNmPxBUsgPZonwC99mERnYh/YtFXp6oyAzHJ8OR2tpxiM7xdLc
2ZQ6UZjQb3OWmAart59lSqAxFf/rsWr2qiu8r5S5+ClgJNw61klvFc5QEIvGDitQ4dF3okLsgfcc
7UutqIPBhIJf4GXVDisLFenK8Y6Vj8aBkmt3aALqe+4Y7Kth0J/Ik/IfbTfu6AoZhrYNyA0MS7f0
w653sWSK3H4WZZ8eZKclgNgSsz7HQU2dRFdkSZKNhvAQZ6/xnILA2M/5MHxLBnvexolltht/xCCh
msk4gqxETKfXWbpPqGbyD4eNYe1lIf1eQcXXc+JtMEMMsMzCCnvR868zz3IgpME0QjpAbr+hrfHZ
5KSxRYY0fa3N1HkclvFzoRny57bl2pDDuUyGaou81tgjaTRukHTHoSpnbU9ZcQjBDOpRXXGLusE1
Lm07Odu6rpqDOwV0jhloKHCUk6aUeOayf2rHYCk2MabIMHb6Zw1E7QdzkM0uHljdlKgifZrEodaU
sTNp6tN/KZ6Fr/RwtL34I69qf5XnfnlXpdOTFwfeoXc0gB7mOhqXSlo3k53fl6Q/kHAzZZEGYOY2
7smUtouOzlAxTv11iwOtD2nfDMUG4Hrx5JrTdKAF29901uC9IK4xzrPf29vKcJVFWGKXbS36yemW
oJHuqrJ1ClwjttqL2XfVsKmSUbW7ySW4Ni3a/JymxFxt9EKiu6JMHvfLV22U8yVtxPK99USZIbmk
ndQQuLidbHeK4PaMqBDL4MWIAdoE/H17VH4dTs1qPIMgslEPzFFTIpUgKKrZZWMuvY2j0X47+T3l
x5tMzJj2tLYvPra86teC7QtNbK1e7oRWX/xE2jvLx03BUpbGG7TYFGVHJRihnl0/TiiVmqOuJ/U+
BW3dQE+YsIMCXskq7WR6CYFyM5W3zmG6K9uhWXbZYJahn2lPZd+5ZyT5+aPZk5YVjP5VMkoNAogw
d53J0C2gnuypXAEIiRO1G7QgOVp22l+BFHNp/Nr23mzA9wfF8M1qO1asPq+OVj8HEZ71fjORUUpA
mUPjylNAS9f+fCbz5ZK5+RAOWbUXFX2QwK6/uYX8VKrqSP/vGabOta2nD66WIZVIk7wHHekiEsLQ
BRI0mZoDBtwvA/XQizaL5Mox1kFiWfKgZ6UKadxbzTaZEuPQLMyU+aKu56C3YPQYBHyUdnVKcctv
aLY2j0XmzZ+ztvJDtADTti16FLHwHDrMluKTWbbPAQAoWnw36M9W0pH83slWRp3ZI8xwm5DZAoVf
4U3Xi2bb24THesTWfQYBjJbJ9hHIGEmEqOhrPWrxxw4cHI3fOkMxsCws24hG1JjluwzCPpNZivU0
zlkbNVwv98CekpsSmBiICWQ2ZcmeVfXFVV/Q6dlih3TEhkFYHews0B/WfusX8gzyfAMEEaxFlsXH
gbr/HinpxGzXlx/nuJhO0jeWve9STtYJ7aCX44lnsr5rG2Zxb1LXFe7RMBvra0yfLTJcgiI2S2d5
Z3xYzneRluZNUFb6nWxS2AYal3pjJ9S1t9RWwQHMpxH03pMYJic/Z4Ju6xTH34yR+q6MWcRcMd0l
nmE9aJbp7cdpEVGiOsJBvcY7Ui0fd37npJ/aGd3Tpm0s7VOhJc2ReulU0553jgTrUPfObZ9/OM6e
ganvcuFMZ8ec3Jti1udxm0DSukumxftSm+XtAH91iNhWLcYmRTN04REDau68mQ7IMvdPVqF/VII3
avIVsYxDiSZmmZINERRlJGQD76rqrQ9mrIkDzBFCvGu2nh6RCHq7ayWbiE0TIJ52ysZ9bjKfdbCx
5DnW25houLK5TmU+3MtETUdDFe0u1dplCxceZpBATbwxg0n7xjWuOS46CNxtBQ7qGoelcU5S+GBB
QkAH3nOEi9IMrQSOExAXa5+WGlqI0SwLOkdBldKWj5co6FMI6k19EEN1gaJO18Erg+Q02J7YaqBo
kMMiCoV5REfV61La9IMs4nCMe/tzR3o5Qm+ftlSdG8UWW5n3vTYlcqA6mK9F3KT7JfEX1BKGfMwH
v2cJMUC7DXRucSbr7e3Qak13KEGo7iZedueQ5i7SNKoxxmff9Ituk/jGiNSu8veCwPnIi33toSBu
G/BO7Gp4n9zmaZF5+0lC+devSn+MX0qr7Y2HNK4n5H+Nt0SiRNtFV8P7jJwKQhqqItuM6gQGlfLa
eu+4uf/BFuqHtLQfonOthzGI/Z1f0dhIWfarjdM11ZfAajp9p5drl9npgmtpez07kMp/QpWs5WQg
6doJO+keylLJjiQVD7YNMgGHrhO1QwFUMGeotD64j24cwHB0MtJnCRYRVFC3gexX7Wxn6qKOB37j
aO5Hm71kRH5NHFWJl9Lqn/IXv1q8HRpP6wiHy9h5blHQCk6J6dSm9oBlY/lQk44UDtXn1jYdIOLk
XXo6zwa+0VUdsBOrlpytqrM3qk9eXaB6yrIr21keEgkJr+m04UveYalE/nuryiI5sk+5k3ZLW765
ljJ9MUUAM7W+b/XgpS5p/Ez2N6sw95og9mQUi3lFpt7j6I/HsvRuad4Y4TQbxwkZOhivpkCUSAXP
RmUiE5e1BylHyEQIvsdhTz9CDLHTPUEYy1dEhCnT5kit3guQKEVx6qr7eWrpFceY+Jpj3otKuxNe
53h3WpF989jB3pma1T3SJLBwBXRuvqnNObnTEtVyIyAAC88sd+SYVw8xZT4UttOy69vOPxWqTMJx
GZebwJlRubiBRPC9ZLF79hdXc1n1kIo6iYbIRu+TGbEXoa+pK/P7pOdHYvBR0pgv4Ka0gwry7ACS
j9NCWrK6VrqdHrWk1G69Rbg+UttuubbLIXvRbYm6JhNw3x0prtMYjYTlZc6tbaJy8poMDA+JuzqT
seXue3Y5UzbtS1za3M9SUyHRrVW6GXoJJtLG87BUTXooxrgOyzin9lbzgNGvSYu112rP6NjHreEn
06XqbJS02bMrbG6EqiftSMg0O4jKBYTaIzvsK9Q5cs6N22ZmcUXycV8uXb2r++e6wrQ5eP1DlS16
6PVLdXCtGKSGD/ItcbxTXXXjCdFPtx8lPb+0Na9Ku711234JlZu0H3VNWvctFo5Nb+ZqV89menEB
LIU2dSbCQktwrLmXHJGbxXuBwyqc2YLfoFw1L6kxmVFbuTYSnr5FQ+i1dzmS29NijuMR4BYCl3m6
oNu78xyilO1u1I4jhMRLPCM61fU6yENSzqoi6jAS3y/d9B3ZmHEYe33cYXExST0DTMWOu9cIy+C1
A5ijlIO3Y8o+eMjOKd0mwb0xj8VHoMWFGVLTSexwxEzxKAno5vhQBfb6F1TeVYKg6yopsuQui82a
eGe3JsBRBssuNZgRNJIItjh+5Da16+fEsoNrNIqMtiHRhiuHMHa1SxrtWQo/D9Et8rTiUj/5hlhO
KNM5sJYWkUNNfdsO0uMYmSe3yxgHyJjq6t5xli5KJVqX1oVkVeGR+CoHaNR5pzHsKJe230E3iY9O
55D/3k3MQ5tVtG+Twp0CgIutp6klnkTkbvEwtLO+G0mwibpFlsfJW4oL2s9HBgObn76b9dOyyvpp
DqO0FZPWHrs+Ji5In6k5OznPN21Vv+H8Ya/fJd3ARZxuqrnzH2TSsCc0M+U/VwyMsxoRhG7YYFx6
6qRbCPrzo784zdbrJ+1rvMwz8E2V/TAwwzy7+FGOha6mx/8UTtUumB9gtDlGur5dCkFVbB0QSaOX
9vQvhp+P5//scXnkFDqcDRCP4aAjCN7MiOqvmxwVXdbHJPQGCbuF7I5jZ35tTMb8h4vyHxXoHkXF
//7X+jvfRDPLDOLZz9LRv//rkn2TQokf3W9/av8i1shJ9faHXv3N6n///OPkRaxFs1f/Ef5Mrbzr
X+R8/6L68o+r+PMn/6d/+Gf25ePckH35TfQ1cNT7lwRE16tC3NoC/+8zW6lSfPn2RfzyG3+Gtrr+
v6Ci0LGhiIOMAR7T/63dae6av7pGIJO9SuEdR/t/Fe8M818WzXfYuvwZHKfV7ftn8c4w/sVfR/Eb
+heg87W6/w+Kdz/bKf+u3a1/NeGc0AL4pwlMzH9Tu0NrYmvEUpk7GiXa96Ud0utCQkQ4DyBKD8Vg
ujuyIWqsXra7yks/UW7Oz4OavGBrLWzPEH9gRvEFyX1IVay7TOPksRgN3C57VHg1UMxIAJqDjOw6
Bqcy5AIDRAot9lBD5vtB2SI7LvUQOyGS/a2XAltG7Bq4ly7NzoVkYqfrtHzCsSCpWHAw9UJdQV4k
wOdgC7AK29IerRKNaF8i2UyouWyxbiTRRPnwH+kE1tuF9ROmuGmSpetwz163jHqUXLHekVet9eVJ
+Ki2x8F90rNmYps9Nn+Ak/7RK/c/e59uhhfZ9fLlPy5fGvUfUV9//9Ixjv9/eL1W9NJ//3o9DF/K
r1/km9I4v/LH+2VZ/3Kw15p4u3kleIX+6/UyKJpDJIRoqDsuLezVYvtnadzX/+VRNgcAtdLuYfXR
1vjz7fLsf1mwNPGFYf7TbX7xn7xda3vk3y8XfmQmZPpixILwnq9X+Hq0kHPS40LSkcx4arwxhD8D
oYTUiMlnqgL/ymiRfUe9SqDBUdItuyttqAzv419u2O0fn/fXsFpj7WO+vQyftjFSRzuwYcW8voya
2tmaP8dlyCwttixidnAUfsAqOGRj/Jk8IwokudeUzz0S2glVLniBkDXUmQ8AQ+Ibm3vPUT7h1m2h
YCvKpJLSuz63eDVzijfJ7TvXzAT36pppJdJ1prJCk4vn+DamCnBOYNSusELc8AuLHuLlLPa6a+Ei
/xwS04FqF6f3quvyUOtz91jpnPNyoJGU7zkRAaJtvY2Xxr7cvHNpa+P7r7dzvTSuTQd5RemVm/r6
dvY6t87QgPg6o1GdPSotmDaSPJxSa4hUt9zhp7WOtTLVbtEMlG2LI3c4SykO//5KXpvIVxoEFwLP
AM87KHHWltcXUoxtOxttihl2CTTcj1Vcv6CgKG8dSgpRzBEO8tGCe2Ne5vidju/bMfXzs721iUSx
Aazh2hP6S+9cxhnS5tjj+bgWMNtpmBKbHWSuR8hRJ2R3jVOU2BpwBvz+S78RqP381qtWyzEAGAQr
3Oz1J6sefePoN1ZYJ4kVVljr2o3GOfyg/JwCTocd6ajX/riRY2/fj/0MWhxT9p1XgC165y68SVVa
L4amEgs1UEBk6qa73qa/3AZ38aWz0K8OTdQeepR5Wg76G75XshE6B7hd0tUiP8ncpLq+EKr1pTEW
w9q6TZu8I5z45TVn1rLX1jiCWDQNyARfX8tou/VC3ZRDb2uvhpZBtREZFvElocJWbcBqx58yuoyQ
3pvyOrPj+cOgZe3j4OicmWtgqOYwN58k+sIrQKb0JwINQMHSxe9MSL+O25/zItwPB3sSNKnXF9pl
uZNk+hiE2pz21mZCXsOGf2quOg6Y4I+pmPa2/TATKHD4p4MHbYJusQtDuIPM5K2CRrRLTN4IddrV
aUI7p5lXM2lASOtIj/AT/Bjzo9GXyw/IYNNhErAsJ5sqPmra7p0Qwp9yplfzCFeAkmsdQwRe4Nt8
fRtQo+X6NCdT1GbZ2tdpcf0CKGdau+rQvN7XVVDPJ5MZ+mah9mpCul+PI11G1Meuo+p5R/KnlZ3r
VjOGj0aMFaBOHC1Scsmb7YJHdojIvzKuNMdK5lCY1dTtVS1oP9mUpYNtQYXiXSrb+vBefyswGT5V
Cw8EBUSoN5NSXlqukxnFENlO12HsGfuDUePgHtMRA20rrAin0IzA0cy/TVA1D76BkOGdmXH9kLcX
gb1vDZFkZfqFK8OUnGQUZvvIdBvgQwptP8gtPTcuQed9qKvS3v9+YP3Nw2RxtcBoehZUJXBRrx+m
1Usg+BTmo8mex0+6JURUdKX9aMLo9Yl1W/otyvHpqiVv6SpoHP00YyY+OWbn3dWi+q7MqXwaFpcS
wWzmTw2AtdAbnHNqIJLeUuWtDo7OSXSTOpWwt5mGRRYvjvft99/jZyz56zvH9yDTm10VEwlHgjff
Q7Ps2S/iIeoU8NydtPUuxFilnm36hWfQ+s4hpiC7yShi05FI5h2xhN7DqJq72ZYrqj3hxByb7r3N
shc6GQ6etqCmHhfwsBtm0HfWg5+xq2+ueKVnWevch0rFfPsaBV2hzZhUI7+V2Q/LLAmlEDTSnLmc
4WNgEDN5YY69Y1b3njZ+C2oRXJlC5TtkC24WLvmsXfnxwsnXd7sbU1iYrbFnaRu8mfNH0gts2if1
dJNP3Qcv0YrjIOOLZuW5h2WBJVbXhuGawlfxzh7o10G8vkYI/cApQvJ9Oz+YdAv9nADYKO71+UoV
Wh8O1iBu2Mkh+0El8M4Y/vXzUM3+RIWCeqbq+Gb9cHpgPsiAcbtMU/1MIsN3Nh2Z2rVy/KoThlO8
s3j+zedB0w0CYkKJguH5vR5qoPGqzin6McqUY3/wU6d40ZaJvoyDWNMfW+edCfcNMJLFmlwV5NYc
4jhvkw72ZqR4BZryhGSDqJHC2VKoSbCPiQqBTtHqHBm9ay1l3WnxwFLaQwGxwXeB2xW5gXGL9zF5
JJRe33Ywad9Zl94eFH5eGUJSmEBs5XixXt8KztuBRvNqolJrFfsYpchTgvVgExDQfj11fhBW4Nxe
um6o6KfXKvz9W/93H79G0HPqgfeF0uv1x4u2slNTCfzLejF90BH+fyaak6juyu/CThG7MGndd1r+
zSnNNe+dL/+THfn6DWYMkM5D6g1HLnYvrz8eGAYkSd9Zu+/sWTZ+HziP0m7abdnOkA9oeT7icvdu
u8Q7Zij6jlL3hhtrprODP8kqccc2sbZx85IUp75OPvzDu4O4G66ii0yUje4vYaRu2WdjpbdW5LIV
OEg7N29EItKr0mzbZ4JYvvlj1d6n2JajulT6w+8//df97pq9tVJ16ZZzVH27381UKxYrUFaUZ9LU
7jXRiw8jVcDxOle8VbtSCtegQ+w2Xahom9OWToQ8GEZKz2TKVfePt/5cEFBEaGJoWflWb7ZvSUwe
TFXUNvPEaOcr8aFCci26y6QV4yfP6K6oRNvH39+GX4YoH8rby4bfJMAYefDrMVItdoxF0bAj9FwW
B71gMH501Iv3c+V6e3sYq28efoIDSTb8f6Q1Nu9sKX5aB16NUuCCOMfQCyNzC7gBr69gAmRupoPr
Rh29euLju4X+FP3drAamqLcnSUunOs5Z36a7gh+5SrVBjLcWFkt6Bnlbr4M3rt5D6K3lktd7Ha7L
ZR/PmWh9LM6bx5G5s9khUPCiGGxEtllQRji49LFObTsd62GIDFBM25kbQz9EuJW1z4a1QTBk8O/B
78CJ6AbTnw8BVfogqguoyxuyvfBLN0vqPGQoPbKNlvVLvFejiYmyTskFeO/+vtaaMjtTTvOpffhr
6i92ijf3F9odTW4DqBcsijw+rNWSEoR0S8khHZBPg3JKqEESPIzrEpP1hFkMETrUFJtYqnnuZho4
GVwBo+Y3MX96VrOz5rl9D3X/61A0WR1hGzNrocZ4e/5HT9CVWcUN1yj+7Ipydugb6B9bswwuZjaX
B58G8lenEfvZNbPo9+/BL4smGxw2aGspmaoXpeXXo9AmyDUusowQj9HS7os6GW5dxJNXhcHhgSyS
9h0t+c/t0+thj9jaR9SJ7ho/6dvsPwoMCge65UWpV/dfG3LS93Dclh24Nf0K250twth2xgNrqr/1
k0AnnYSsMFQC+dbTuupaLF5BMzJVZ6tymn01Z60Wgn8vES0t/nPqNfaG5C32V4h73tliGNYvLwfK
fp98P6DeLPxvF9Y01XNN7zMUYozwa0sGwaNRW+osEiN5qibOvOWkpdU2zuYOeSmaNQNtwq6ZGo/q
kYWDs3ULsD2/f4g/Iwle31S8rkRuruBh03JXQe9fywaSkoloFmuJyKIjN2xk3QPnacbNh4y4OvFx
slNdHMfZaKifY5sUYdVL9wp/p3ciWsQZ0KlogEBUn8tLAJgPu3tF1s55xMUAywMFgXPVmGP6/3Lh
AZtt1MiUPehpvL5wRgLOsEGbI9QRpCq1QTXWRMK5wW3tufGnums7tIIGrAEQDb1vhLlhjJ97VWer
ldii0+1ow4q2UrUB9sBLkM/Fk2Cvra87bmX0zl3q2Zr+3oWve4g3d5xLxhhG3Z6939sE2rHpvHQ2
jCWCAwYIJ7GM7otT+Dd4I5K72kDOUCW+9tmWSrtLzFQ9kgZOlqY+1dd5x4v9zgD4m8tZj6YQ2XG4
WNzK1/cRkR+nDvb8keuNpF+RFURvecpOAr/hJVZoVHcKk6MvxuBE/tNECN1SXfiXo4dI4J0A2F83
YAgd2OPo2Oa4Q4jGX18NQHTYgmpih4NvvAQRhIC7asZ7zU7jtQxhni28x8AFWv0K9ln/YSoI/uxt
Qj6AoKityuVyS2++JANwKN/Ztv/NDMQJCN8gaWKscpxJX1+dWdcJXqt2iWQ8aPZFUL7eBG6cNbca
qexiW1pZ6n3UZkJD6cCPeuRrMwLyLKCNvSmrShNRCqfAuFA/o5YMnZSQKT/29Rn0ByFytOJrS+wa
r+2aXevgYo5KEupAWXNqee9W/82DR7K/7iYpjjABvPkyfgOlKC8GI6pp7EOQMiXHUNePphzEwUY6
arkQvlgh2k4eNe7JrSVz9wBIVe2LkoX99+PwJ/H1zWvBlG6wiXOI6Pgl/tnl6SHSYxymyG2OuV7X
13XH09hhs1w2NpCNsJstta0RrIakAnZUlJR+61dTHaXtoCMMH5EpALeGhUdylR2KFPIe8CanRMsE
d3BTEhT4iLbB3CiMap9bwCbEkXVfMyiNn0oia59+/53+Zs6nFrsmChgOrxfk/dfjRebFrBXSDSKT
F+wmNQrr4sKwiyBSF18GT4FDKNomNPVsprERBy9ZMn7lQTS7hbTG+04v3gv2/NtL4oCFS5BuEHXr
NyfPHBENSn3IIwmFoivpquYqY7xuKCsv2OKNee+WZf8csCpdMy/Mu4lN3EaThhsufJUbXOXvxTSs
M8zrJ0+ZzsfWx+mGCtnbGWhQVjtBL44jXLnux5mIsB2NInFhT49OXBPaB1t51TtHvb8Zb5R8GWv0
xegcsKV4/WwKwl/7yufskMJL2FP4NA8d1Ld9DjxsbwCkPBMOJZ4R1ubnRunuj9EqvqTOsCBSqR2x
L/xOXrQyKDDdWzUSSegYWoA3tFgMe43qgI0tqsEAl6qVdJXBEInBzB9ZaK6UtiBYfmew/Swa/PU+
wpVg48q6QmcN/+nbqjuoMnNdEvVQoVyiJz4hs0Nx7HiPeWDO006jkY6Sjo5EsmMSJmPW6s3gOFWd
sjYwanXiZoquXVBDWWPzVJuodXZmjaIxnNSgm9ezbqHM1vVhkp/h7U3hQDtiv9Qz2b5DDo9mV9Tu
owOf9znGx0nrpS6exLQGWvbpsG0buCs7rTW6JuwRunJ2smD7bmJeEzBx7I979m72eFv0RkH9OQU4
vHVTe/rs1L5CpFWQtRdNRVyeLAV7OATvaUAlqoii991WA0WEVQRokHSwX7SuXZbH2NbHa9RrmtzO
jhXfcesyROy5LF5kn1l5pBVTz8l1SJLhPLDLgScwKNIXK7NTii+o9UTg4Q6/o5Ajf2AtGgNUTgaE
7BGYLZQSe/S3rVES0ilUe20D0tAJT1ECUiGsjgmyQwCTrvWcFgjehJRVCGvWzn3ctc9xbDfuFuMU
QjFyz6GpwD9DuYwGmsW+QuzEUcPt5UE57XBU6MhkZPkw9ZY48exQH9D4B2rW9JMh6LEBxSlTsKeJ
3+q7tK30eD92XYNbAZ3ePTeP6RDEDTcqLkji5W0s8NwgqvheoXlC3vzeiHzzYjMgmc4xdrFd52j4
1iLetK6sU6b0sDIy45TrRQ3KRfK+GG12sZaK9JN5KlFCs4ifgI0WR86PxjvH9V9qbXwAFrO104Jr
kM3um/M6WsFFgWmKwzlvOvw7cXKqc0cPSz+7TvqxPlqJ+wAUMqOamshzBZ/pMHuBtqcpEoRJN7vU
gTL18vub8/b09MdVscdZCZ+4J9+cnpqW2R8YKaTquRpfkBlj5Ok9eTsgjH4GiCyi33/eL3uX1azK
DEtZD3kNn/qmsNcAL65dOXj4GKbgKh9jrFM6oHl/gEGWEVlzF8BlvF76KjmqpcrqDXbW9ZhlAIFy
CwOs9JCny5M7S+RxgZk/AKFS47bx3IteIVCc2mLxNsEw0tTRlfFeOjpT8nqJryY4NobolNhrkAnA
9uvNkwxsKKNmX8JsxXnrhsL2pH9sy9aFhYwmxd64c0qoV8mEBvLTWh5axl+yQWipB9HoGOMFr5Qa
9xhfFrEjm9el/Vlm4lOm8tHbGB7k9rQuiMmslf4lAXyab4c6Q4/a+hJkXKZDDJK1fdZAhVb72Bud
9NQqJetthqljuksJYsCbZvau2Cwws55Td0G4jIejqfcU74AUJw0w6IMaE5B1IodxGg79IJYjCZx1
dxvE8YqqrXzntJ6vg52pS8MJa3LCB0JGhupr0+RZE4EHK5Yw5iTx1evbujxMBOKSOBdINo6lLXu1
cTOwh6d8iU25MXw5Xy0FpbFdkfC8KNrJ70wQZfdIEUZ+TSUR1dumT1KOU1htq1O91PVML522Hrpu
y7nGLdHwIugZoox8WGAM6hDkSHXJ84opzTXGfQ/wCnabE9Srn8VLpq1L2xZibZdhYinaoCSh1yQH
GWo7gsQN8Gl/PBhNVtYnZPT2fMklZoBdPS7NftTH+GKaTO2z3izrvTbvYxGwIZqVBfgdCLv9jQnI
v8W/3zfbLseVZk2EStFvzM2oApx+oC7WPtgAJ7UDzjvOElbuwBxyKNTeQHhGKkVukEo3PShNGEOF
bn7CwhPcqjwhyDs1RKGHLEUBtqVaLY81xqUxXEqnvNXESi7WimG4TPXYyW1m8R3F6NbqUE45RrhY
eJoM4x4RWqg0vTYj/pRUZIe06XrlRi7lgyehN7HP99LT5CfD3iN+rH7IIO5BT8Yb2T4i/urVLQC7
eti3NgtTOAv4l0XO2fWYoLluw3mB2BK6oII+gOkOiPlt6xo0dGVKFVEthyCeDjZVsi7L5Fk0zSzC
Elmwx3keawBrjgoyfZO5wdjeWkNGMpWVzfWHIKe6dDX53ATsfoUOaVkH7IUJU3bgFeGO7ps8H4er
YSDXeesURS+p6iXkK+Ra5ueRWJryvmaZHXZWnc07pyJ/+FYhPGXl93sNlvYEX3zHaCx25th7KzHR
NvMQxFYG5B7kDD4RP56uTHyLzYO2NC7BZLyb4zGTMA425jJivptqxx82tt97tMcI3M2vltmLu5AX
HE0zpqWp3C9mUaZ7wwWfOFLQr14Kp8F5po96ap+qZnBppvDz7SGATTZtjUzrUQhnLbFhJpVOO9T8
Bo7KSEF2uWHowdiuRnvGu5aWMkq0doYP4kuEVMrwm0OlxS2TOqcWDnlj8Hk0beXioIunXZp58ooH
qeizF/107AsomZvYz4IHqG6Gd8uEMsy7ujMmtMxI6acIIPzwWI6mZPXyFbLmpPeK7WCwbl4awymq
DbHTfh0Z+BGX3TKnVrGdE3u0N3GrmnILf8xAhW3PwUOlepvIw2p2HjqVjd8d2QM9bfGzBNvV9I2L
eCyr9FDFNl02jeojWEy5yE+Q2CAsNkNZt+EAPhUnlVGKasNyqkk2lYExHrFa9z1qbpk9FWPvv4ye
bj3ZBRi9raMBBtzoDrKAc1vWFbkH1ehDLZsBXOCXGVS9tQGo9sQyVPnXWOhjF2LfVE8AKBO5R7wx
LtTztGVZBd62vy+FV6UgwpKuuE0ZMd2WmPqmu/NSvmiE2IUdI1mDmQpzb5rObVCU33IDun3YBcLJ
kTo4i32nd013Gu2YHV9pL8ZIt00q95JiF/+sVQUqHrNfJZXCSdmt0FiXXdg6bnmQKsFMkJQ9rzqV
bFiVydDpcCpLv7uDZ9h9WJSMMR8PRZdfgjZXDU7TyTY/BJayf3B3nfpcccD6P5SdR5OcSLhFfxER
+IRtQfn2LdPShpBpkfjEJuSvf6dm9aR5MYq3mI0mpK6mIPnMvee6e6Sp/idr860+Qetk7rQex3ds
d7gtpVmieu+JabLPlgUyFG+FHMKXPCCgIg2CQLtHUpaxoq1UxMu+rNf84zwoUmSiGzDsHObZeiaw
oZ7PFfTR15E5gAN9bGo2oqutEUMUaq7qQAyzXsgYME2V9mKiSItscLW7fuM9g78WfPaw4NvYMUOa
xK4ZohW/XYB1uIJ8n5+KySYRIMvnyIbrR456SgScf/EGt2kvFtUp+X5EdO+nllyE43bjN+xCZbsf
AMyOxWtmFbzK51rHw6WTs4EsSm1KxTbNH1Rcqyvr5/x5q3hGAWHhrahkE74tk+jWY2Xb23y/deP6
KrwRmt7YuJ55nCqjiXc3YPV3FehkeZHQ3a2E32Ut2ecVWqRTNUhqv7IbkETB56nBr0/ZhRTvRvOO
LtzPErvsACc1Lrwr98GY7bugnl70QmQIQHKhQYLz9wYO/dURe2f1VPTM7mDtDitu9ndZRlyXyO0Z
UTIfBjJrad+QJCId/pVg6tQZt+F6NcuiZ4jXnF67weS8BScqAhdd4+BhHW4Khm9YUcC2aiR1eH76
LcfnE2XdYeKPvFO9+GD34qF0LoNL8PO+1bL+tEGEKq9QoKvtPESi3pKKaLYm1WymLwVYGy+Jah/r
XxYa1B9IiYk+meHWgp217YcKcWGUiMZzKX4osa6b6GjVllLMMjW1CexkaELn2oWWYfWJC2+9Uypi
N2vqgRTvIgKBEq8MmC/4I3kRtmxCqAoKBl7eaMIXZEfTkoRBbccfsDVo+6FhbSavcz6H39GuxSAD
O3eSO0kQTcksIiclpXX76RvJIZXcBTPEyAtdvvkirEao/QJ+YUmizoxB6hs9TonnmXrbLWu/vWBF
xedVGwvjyoqhQTj1c87TwufCAbclnC4MmGavXo6h6oivtzvbe842487JbcqNpI8NlHNPkkyAez+v
rHsXd/YGBXtdiLlfY7tBqF41gAf8zupJAa9F2vTLlu2yLYouk5gt61S2NdfGdpr8Y8H0dcd8s5pP
2h9lfj/mLZIDl6lWkziqw6hbTqha8IXxqui63J1ezNoq7MSm999FK1fnQM1n2c/GGjAh8ryHmN88
OT37MYuo/VKN3KmUFFRHrZGUw+OYlTGdusm7RPZTfOG9CoIRmWrTkkfiOMuphaCzHDg1wnGPESnc
EhHHhZuIhZHcKdNblCfZ7Pmg0j0Nv11X1mkKdD8nPQf5bg21vjnqlY+XPVCRD4kUjzCfYrBYCEaT
dZqHyEzfGHza9104WtZuY2kJvpFsku4ph5KTHW0VStaaDhZSXPMO1nJPFS1ttYSKXXTWitcWmxgD
iBFowzHDFtDsLdaiJU5fprIv3UxGGQK0zNz3etPy0Y+WYEDW51j2sdpc5xdDJ09fVoUpLfFtZe3x
iTYuzs2VBWUzxu0nHxikOLWFEzY8o4X3raLrwMWIJxnl21qb4UFbG5Vlp/y8P/ljNURp1jtgs3nY
O4j7cZ40+Zx4W+Phug5l/S13GvGxjpHsp244h/bO9evefYrbkTOdPdoItcFaxZcKOnz0pFRbDgeV
VZxDkSrlcir6OczfIAja+SnQrXyc5sbtr5zgzGGEdNcHHTVxdfH+YUq2rAhNIuCRlYeKDFCQm7mZ
9V3p86DeeYYxx6NWflGfiyYvsr3LpuFJ9j0VhlQDdqB5HTr22oQS6TsZz7689oUEKIJps5THbpxD
CoyxsNK+2zhTC89rXrjlUbRglqfs7P1a0IQVvd8dnG6rr45Lo5kuwRYKwnOgKLoAkJqUd7Dj3Ofa
XjKmL+TUYAiFQp5tdvezzOq8o2hs1DlrnT5P65IR+sm2q+Cl93q3O0kf7v2ehiVzTrKVUF5Zr+Rm
19Wrlyd42fgkK95PjTu4NN/tooLhqAuZX9CbxpBIVMkltHpe2bqZAU7bKJz6nfFa0tkKVsB7YkHw
FVZT3r/n/sLiawXG4T2UVuidgJU33z0YbOF+1SpCKDV1pLm0VtO/rwP127kr6rk7BrIVNPr9usDm
77pC7S0ry2HgW0vLzNDf5u4QCQGAZOxHP1mqbLRemnYy86UyN11s0PjDh9vToJO+CWZCLXSuPrGv
7F+xCjtFGhhVAr4nzcfjbI7ILahzWrGdHRXlSO6bXwRJOeIwnDp87PtJogzUhID8gkhbVNd+7is8
klhPLhORceHe9pUqLlYZa33oRR34YIxRgIScXG5aC1qrO57n+SnXbRRhxLXbb045gmZVhW+XV87e
6VnTSoT7qWyCnz0pKlae2sazX+PFb67FBCqKOXebUJ84HQtI4s++xYGxH4qVyntH4sB6yLtSRx/i
Ca0f6dSKfcWIIcndM9HHABau29jux9HJhiMcnrzez5FvPhAUoYAGdGV216gQEnLpOnAfJDLYEZJC
Tz875AQg7EM4icuuiI0oD0XO/ZBmUSu/zUL1ATbtYYjJKeLvYNnll26w+yAziVz/J0bH4tPsN0vI
Blmtr8zt5MvQd/YP7oqq2pPKAfMPMyC0NUr5ST7kiqi7dAiW+ucIVffkb6ImWPZGSN6JTXZb6gs9
rs8ZtYWdum5H7kneyIZoZqd33COWB/gIFQWcuJOmdaM70fZ8nG4blzgp3JiZwSDYiSQhbLWbOoUy
9dFrQiDcvA5KXNQsH7GPM7Z7AdsPUB0zZAR7Fjw+fOB4dLPmiSoI57MfWfOdFFZ4iqnj3Htvm8VM
9dzExZOl3clNSbNcIIQXrsbaXDAw8Px83I4drxbxkS0PLLsYNSLGjNyKJ+z1a+89qmoLjms5Kw+9
YhYXJ56Y+IuHDnSfISfnJUDRAp3OJZQQ/KcVg7DO5JB/lHlPOeDWcKX9thEXGW/DltrAsv1k2EY7
21NeO93FlwPpGAMKEo4nFnknoPfEM7RQEg9ebS/+A6glTJxlgTIpAe1q9MEnd+pqbxLg/yQiK5mp
dC4oj2x9ITEQqDNDh+LuNpbKdzDLnW3fR24dvsQbE/7agXpzaJXLqR8INU5XHOhLdzTKCx+psQYL
/ybEp0yEZtj73ezUB0koKVNfVJShwPuyaJGY3I9gT6HkHHgdVsAKyprR8wj1l+QaaKVVXF8DFduM
yeN2ZuBcZNnzMGZWhM1bB+dBi4HEgSxbvkrDfOHQs/Df0plNABE7HRjxD3E/W/GDV4uYXAzqOGbt
6K95S0b6C0GpvKyosagaWna+aSvnnL4mJz1nNyt88U+RRcF8HshNgp8ONGhMLGKjQEw4o8RLb25H
plX3XUv1Qb8M82oOCFAJm9H+tNLKbnvSV3EhLfhTzUGVlaN3o6qyb3BsOAbXhnaKlQPC+9SCfv/K
OyYMT6ye3fnEXUXcSe0wNbtaQeHZj1xk8V1abZglYZaVWzL0ai0foWNXddoY4/xoHIbySW1vZnnO
VFZI0l5aiEol6VdHQdBOeTYrsYZ7xGn1pfTbyoF2YMIRYqqzvhU61kOyduvIa7DOUQ7Ekps1UZgG
AX8zPEjnCPlLWgh/+GxCSRQqR1IAvxvHfvGpCxS964ywVh4GNHK8moJ1nh6mGbpNgq5mSrXbWcX9
KhbtUC7KqD+LgW74sa3t6hNJY+U3b6mCZuf2pcxPbhlGC9gXO+zPC/ytfCdHLd9YTZH25YULPz6O
tg+GPCn2CjTd64VGZ2aB180k3awdDDAGVfIClH+x0mKWnpO0fa9Iw8odIEW5XZb3OHWyaykGoe7s
ZqBvz/pF+ZeA98YXIn0mQhak9r/HDPzyfVNmLVkpHkMRCGRFviXSpsPf2aYiyWtjOrle43glIVBV
Map0QSiam4wM5N90I8rhyo2pOY9hJoov3jg0b84mWUiSO9n5j4VVGrLBpm3WZyfvuvtKArf4NExu
idAjlMOlbqFqUxT2U0PgxMgoMAzzBUoOGlGoEovC+rKOXf2+iFBgjfKj8hd9fdcelapM9hCsGyvY
ttPed0Kg7AFZuxM9SLDAYAg6CM1Hpxj4PBiQyeWDxW49owD0hyOTo2LPghqcOBoEbd8DHIi2lC+F
OtwTlvfcMutxqI7z+B0t3Ozuc92U9qlUJbtBcljrJ6lAvzCm4ErSGGqC4Cszx7RP7XIdGoz50Lak
5H1GmvZ0iJ2t1zuL32hL5q4qaLh71GE7Nt9jR6CbaN4R2phzVM/Od2aDyFjqLMKCBp4ltei3tl3Z
je0bgWSVS9e0FdmTITTjSzmsoUxJwkGnRhSARfRe1kwrDT7eDmotaxwv0h79IlXh+ItRtxbPMRDL
4RBE2hpePF5O4X5AHtIeBiOilTMy8+qUmUTsX+zZgI+g1AVjElskvN17kGoHUgQB46ZWQYez47vW
5yDj/ZWKLlLoyydD9bbSrL+OG/OMSzT1a3NRsrfvJ4IpXrWnaMjGaCtpd7p4SyZjucfBHaIqhXdA
hUlKsMXsUJFslMLRoYukq5FPuRINMJ4xMsOOMYa4Bz9e9IABgnA8SM9u9YOKBzE82GILCLyYt4WW
xumr6dtsVZLFZKSBWUmU4rWyra8QFQgpLREYHKkQiTOvKsz3aFO3+JwhSy2pGKwtOMRLWXfpWNdD
z6M/Lf5tZiGihOGegcSH3Fo82m2FC2cy3Sb5W+sWfmaGqZp973W3UMui6fsTv3FJXhUKxnGf4bNa
Ln1tBdYrIHvbXCbXmYsTzK8wPoP9L5cU1GrGCAJAgHVXjPBoDoHWGjYxJ5q5Li0lqqeChUobp2pP
JdHMkEm2zoX/ZsUNUCLVS/tMXTkxTTXu8KipmsA+gANEwO7E1OAxo8/xaz+inHnQtQeRaA069eZX
pfiOGhhkk2wnaR/Dunc+ZN6QPy8ZfozEHuyRlmEgGuqKyXNqj2PuBckw8E4nFkQh3tr6TtoJYS7z
dhdQ7X02dsi7SedeCQCOjC22yyHAf8LUJLFRPnOzLzGpU58FwZRMdTMmUGlDQ7gxsRw3Eo3y9XtX
NfK73c3512wpx+0E7Ik0Mitsip+M+Oazr2dHHAY727g14x5Mm4zL+RW7UO7sKPjCItF8M4x8b0FP
Edug4TYJhS7p98FwdktHfO5JSvlZFQOZkKMKyE/Pq8YuDzzPKjzmYFLL1Fkmbz31VaXFtYtv008G
w1reQ+pYuv0txiA6tstgvzNk9bM32Ohd+JXd7Zbd0T36zS4GLOUcqrZqoxeFJsmj0RPr8h66G8lk
bpHHXupAi2PlzZ3oPZkeLlxCnhhzcIq50T+Uoajvx2ph/8d6uPrWxRK5UUBEUlqvvjgSEBoRRGS8
gYhHVCxHLgY/pncyWnygSYwSBhVjUCizbRx2LV9O/SBFqLuDYSf9dVlxVjzhFCKCkPCfSlwpJec0
5J2zH3ywmQfgzq4mjrfPsvAUyKX5qVwoeSnJ1O30c+umGYGPbja4M0O+2GC1CK86b20zVlCNiL+7
lwyunqH2hIodGXqPJGYN8tnv+2K7yzSmutNKrZXyiuKNoJm0+d/J94kIO3ZmSGNeWZ/iErzBpZgn
1vtekbvANWt/dtOqJMHt1xoYAkJJHmvUAcBmaK5lAdLPJMzH/Qyx0qBPRLvXfaqRvf+kmy63dHNc
6xdvY/opZc1jDSLO2uzX1nD3PBhMfiUPcaxOBZyT8I4UYSRLa8/APhF11cVJAwpMpVM4jR/GtuWB
bWByAHuSKor23VS6cQpf3i2TWa6KCBdAUwgeI6+Zj6CxCXxyskXjikUtDaag6b2L1eQx/4AdttaO
A3tIA5LnvGPZ2OhObVSTAtwX628Qizxdb3ow0qXjBAb1kf1b94haBJyYnIncu86L8gg3Q89dHAng
iB+xjYVkJeYhsaR6ygkV5w/GXYlr+EeElYlUabP6p8rprc+65+DaqcZUOuWMzjLaLpdDjdkyET/A
FKuXXLJzJm0v885WrQMQbnnjhck8evlDMTVDeVi2cdJHn5UIuaaZQ2jhSJ5UyAMWMZ3zwlyN52xZ
lxkow8agcwwrdC56Lmakv/4WhhAAiWpmTYQkPoVD2M0Q3Admc4uz9gQcBwWpHv7QdM+4HZ3m4Flm
Ed9WJxw/9Bx95FBUc7HHQdi7LIwm7166AdAUgqDNp00Cf7mgB5YEwOoFVhAPkG3tPSXkeI5mJZt0
UlXknILCdACkW66VktPtcZqqhSgSl5TGI6yXiOgUNnOJTXxJfJzQMdNOAfcS4F+z9dPYiO5HNgaa
fSpLS5F4mchOGn0xIdw0eTd+lhjK1NORf116ZdjEWszLdjnObAo5McqQVOl29q9Uq/jsxiUI3+mE
+jWZoq0L6DhqHV0wYCEhySCdHilWh46ZNEls6DecGbzOiMCWsajrPNaKWz5BvclBWYQSkcGtAbq3
0W4D19VODkA0VttB1hkUdShm8rlpCEtNIEFW8qw7YsxsUSwS/lI8vK+V3/S7Zamt+kLlVjO2wI5P
xA/NKKxNGZWnZmF+w2SNNWoqDTl1pIna6JQ6fs/wCMU09A/EKNdHdgjFcMf6kDlhu2XurzKv4BVB
hFqD13rwsuKQhRPyBc9vzMkpZrbp8AKZXyeDRQhYGtKzertiixjEECXm0VNBLdj388oVb9Ygu4yr
svP92If216JdVICcXK/L36RrN43eHzoIxBE390eE2BF6BP//f1m9c3Kw6tiZ432XMVMamamkE9EI
F9sqFvyDXf4zt7OVTbUjxgODD+ewEvuzow7zLlsYZWRaG/cyGxOeqm6ok3aZ5EfFM0sBn+dfHJuU
NH/sQO03WT1+/G8hyu3D/fbhwVAQbhK7geshSQn/EHEACK5DMjTXA8GvgDxdtzhLIWLWOot3rsea
JUpLIHkXs7z7iyDphsv542f7N6UlgdNshwUwt98vHEsqE/lVZw5L4I6PMxy7XTb5jkvca2zXB0Lu
+xV1ONvv8jhmsPHSgaS78NgI7XkHzA0gHApQXyNxYq0doHSPGO3TZSOR02Plc+xQZBdXXnT586gb
/aEULhm+TlFG5Y56VVcU8QoBMzGRcFjXPiQ2rRGM6PZgyADTSFLRoh1w6ogFC0saUhiztVEPeb3J
zwXhn3i0iSk8r9aCPHzrJ/2xwJztAcSZfnrImRIGuu1nRLDzE4uOYW9HMPSQtSwkRuUjETpkUGxy
UnRpXGq+pLB4pkQx/Td4MmGU2hNbOMLM3PKbWY3bbTuKbat9Y+iMM3z0A0skMuiqn41p0ac7m2c/
zUuG7IX1LShGmQ+LOTo+sitO6Kz7GqwRjuOx02QSFwp1uZ1Lf2aU7euOIWttMdD2qsw5NEvffykJ
3Yv+prj/l26IrxrxF2LXEOMao+Pfv3afWS/Td4G9s7aABZLavquwI51dLv/em2on1cIs34e4+rKE
ffHuZ40Ad2juQ58wx6Xxl0dd8Jn/+0H4lxTXv92BPjtwHEb/2MN//1iSmYnL6JDIoqBSD7zM7E+x
LKejD5zltWN1fyQ9mP1iFA+wymeIYkGos8RDtJu4rgTY6+rG+4tc7k8xLh+KR4NrRAaPbYMW+f1D
Ta7qZxuT/sGqVX4Z4m6+dQp9eZYcisScF/IcoLj5mwvh9uT9fioEWPmg+7u4YYn6+EOWHIqJwsln
mTUqhtrFMFJ5Vv7wgJYeOQl+ZzZodM+vVl8Xl95fPvPPtCBcW3PKQ2EfBsuJnwJIZnszVNRK//1V
/V+fDrwHZ22Isd7+8wZyEENXbEGdAyfso67acdwVVdPfK7eel78I4f/lsqTa80NkbngMuDNQfPz+
DUiWzJL4Wg5ta/K/z8S+5bhvNzI6wVP9dDdqtb7o3H3hq+2+7Wwm4rUSbKczs////toCbBF2T1ST
tgBT8fsnmcpJaYjB6yEr9PRS0bozbiriOIl6U/7875/179dC5CKEdGxkmpiP/zyaGU7OqCukOXhC
0ZgL5KFA7j12gl1AizWy7X2bIzr+mWLgLz/7X1pMFPrx7YojjMS5L/44H8Y1ytg6cc/PhS9fCDe0
08hdyLSPRrjHTiBIpPvv39Z1/7zf8dIz0XaxXOF6IGPo90vrzBJ6mXKy/TyXNd8ggCNyphe7209e
Q03vFfNynvPQXhD/VX2XTK1DkKIoafFpiYjCiXwqkpZQwX8k3VPwZFtVRZaIZRhTVpQD3DVsArx9
Rq2YZjVxAGnhT8N4QUZWW39zk/x5DQnJgVd7ywNC881N84eedapW7qJe0sAjdf5Ov2PaXYtr8QPH
f3vt80B/6cnxQTqycaY1QrYoxmKmGcPNIMvr90a9hx069rl9P8+W93UVeXn335f9//qQt8IDvyL/
ofX+/arzql8b4onb49x1wjlsdTFvH+3OEkViT6szXjC/zdO3//6h/3qguTTcoi6BFJBwInztv/9U
5Ev24EP8Oapu7s9MfhSVmR+8UKNl5K6O7b0XZstp2Fie7HR7axi18PITy+i/2f3+MSf/73M2tD1A
VpwvN9so9p8/KiAw7UVns346Zo6NvI6cqPXajaN7H1S5EXcqdJviauj5qgeeiAw2Lwm44jzQO+El
FmwxdjGueC/FyRgTe9lELDHQkA0OmD6H0c1Wj/yJPYwc41Y1Bg/sV2pzCL1o7M/a5TgDAipteXJH
ld3FBQKOXWhGxsZqdYvhvkHkIC6Vzzl3gZLsZncBsEnSazTzHTInNXyEgsmcy57Bs/IdDagh4UrT
Y90hvh/fAlAy25fcEHH92A0tA911JOFSLUUcXj1/8L0Hd0LIVASlHd7l3Gp14s8SP15nzTTGyHHD
jwKPd5bquAn0E9I2uSaML3FGDBhhj3+5Pf48CkJet+SoxaTFYXsK/jxlt3pqmTeu9hHjgZ3BGIhV
sWPuic0stwVEK6/H+5f0gR0tGJ8IEEUQCLg5ibNirq9QrTWan94elr+UAn++9TiHXU+AYbqhIJDP
/2EQw+ZpA1/Lt6OpJ5lO5EtiTK14WvObU/UvBwgv0j+OROAbeFEAjNDaUH+IP9573VZazRhOOcHS
UvQ3AZjTPRLiVP1qPAKM9x6mCKRcJeqw5zke9ad4joroMjMgzB+3BUPKsZrzwP6aRzP99hogNnpm
/iYf4gZZXZLH0FOvFZok5wshAPX6oZcFceM9ZfK6V7Ah7X0QseNIA21T7o8bLKT7rGPejpHlnwve
AQF7IBEW3PDM1SfyetV5fcwqbblgjnVQOZ/mIl+30zj6tfkoHOTfO937Hns9gCbOKa7i9uhbWNqg
RrbDW+xk0fvUZUxRckcAsiP0i7mW206btYfT1nx1m9w52k6YhRdSD1DhYtLKbIj6+JYw2kM0ofb3
xkck3ARL647a6shGrJHpKLc5ZB+Vzzd4v7VkH0eW9seQuTvZ61vT/Vg9e2kPaJCGCF2y6j/Eg4sh
pe+t+ZfqGnIqTKzrH7w1mPg0MWxjUioWt0/gYToftrUos4RyyBs+qyoAe0371Jz9OVhevE6FvNYy
Ig7OnsjWnx4nK0d8h0U+8ap5/hB5bazPmu2hl7KlHt9uLyu49ChMZRKU2hl2nS+jehdGtfeLKFib
UWwxbe8tKspXYrsH8bOqIuToluxDkprnLKtKnN06z3fFSGjOzuFmudsYSFZJO2pie0WEt3SP3Kbu
EWBl88EXhISjZlyZK7L8oYtB+kO4uxsVNvS0qiH+dvM6YttDcAcer1GuOP6ViMCukIbVJLZDIG60
MgfeiWZxmWeFKvvKC9J0t7JNWuWxW0WwJ4XICU75Wm7uJ8yzOI5dMy0XnzTKs1gsE+3R9UX4qFnX
cZ7NpYpONbSjJg1kNL6v5cLesXFy+sgemoMFp9tn74BwbdLXnheQPKw51K0dwSRBd2IuIdqrnFV+
1bAT+wszdoEhqyD1etd5svg+lW2psBprGHCOUzRNUg1Ox/ZiMcIknNl8DbINfKTEywZmlPVl/nQL
wwHPjGCvSi1Pl+PeagJY+144Nq8kJTPHddq1uEZL5WMf6MPg3ZQug36cKZFKdJdtjw1/vUyBUzvR
IzNyhDC5sZ7WTgzf6P7D+DaZ2rgDmvG7X5nAPVBG0esIHOcJ2RhrnWx+owQLYrmAPFqcOHHbhvJJ
S2Id9uXgFReSUpwKOO+C3M5q2g9xWG7nFhnBTzQl/TmsooK1sFtV/kF58FLOpA5I9CxDjeYSn0yk
Uos+1iSl323Rjk2hd1e4AbzjYWkRAk/BqFDq4I+l+IatcFmsXn5iHDsP9/mk1hfbqQVMy0Y5d0g6
rSHdJrjSdwwu4UUKI0T2ol0j42u5jGWQomzhJo0G435pHZuJGtlteAUYqHG5W2SLeMqc3F7TgTJ2
3YfVurK8glQ3sPPOqierruV22lZGWwjZSndC5MWkAwsPPoUdoaATVyMwhIIQNsIpFN/kPCLzx7tW
FZveQ70sPCbRVvuMar9/8xmSiV1nguClWNZwSLwo767m5p7f2ZQIXioqtCO7fq30Z40coLtE0eKT
D1s5bw01aZtsG2kraavKfD0vpNS8QeKz14TpC1nehqVMQ+ZCWMJ0iiUhITCsI61c2DJOW3wBot8t
p5hw7i+YGLHQZHGu+6NbG/UpL9EFAm0Tt3gdtomkq6MwK3f889FHXRSEHuVhVn7uBjBD8M6Ctd4b
lD8HU65NvxdNBSqdUTYhAaQNQRLntVxuz5PfDPE+q0P/qVU5K47Wl93LmIWk2w+wz5GHGLTSyW2X
A5seKE3B/N71f6iKup30ACPUmSxr86ZDSRnijdypBTSv8HONIB+5CZIl8kjI7ThnLhTxnVw0C3xi
orY86SrPPWwZo1BideJgb/EHEIiVQJAr7aD/EcqAGmntCkAfiObFs65Wjp9WTtnXpmFXn8wgijh+
ohih46SJOpm30nw0kL2a3eoP7it1W1sm4QIN4Awp7KZnj/ErJQaGfrpKtoiMr1zL3a22b7U76dqi
vrJrWj+VK9tSzvF1lS9BPlY/B22cZ6K8e3kKWwicHFik75BRlTnBZ4e9iiLtGkoQ4V+tha8yzHkd
sV377FQtLv0FPV+3Z9UZpvbGqodQkVV9JvbEXdIhalGlc0yxbfZhEsL32GLfPPWtnR+sGOFSYoxd
FKdtolQifadw7IOlvIbmlC2Ae6wXbH7aW6PwIP1JhgcY9VGfyNHt3nG8jQhiasV1lj2aCOQ2dRgh
SRR7LEyXbYC/gLtyxhlm3GK9zbC7/kfEEpZ0dwAaOgm3NRCnBXA//PYx8oh9cefFeVpdE4Ufs5Bb
L8H7y0sNlBOzrXghEEUECDDSsszyF7fEzIMDfFmPA9UDiRkTVq1djKiNKzIx+hRqNvlTzd6PDDoE
QBCem/mrt1Ukx+8q6PbiUHBK8Hf0LdUhzq16P4j1Fo6xuvbI27QfCKgprLq4ysZ3Pjqa2FSo87SX
KeP66UeFTqvFe9Fn9nNkN/5ezIB9UsRIckAC5pQtAPn+8xQUlb+XLWK2gyMkbo+NVOMNfWt1c3jE
DcuzOs9fKk7lH2i/y4KL6PnhUY94OJDvtsVhK9b5Eymt2Q8Sl+P1lPGV7mXVqG8VjaI59EXTvYs8
QuQ38GQ2icrRX2FZ6Jo57fEWtxxOFbMwrWHQo/bg3YUPI5hMsmDsnHda9+tV0PKwDXbMok+WNYDl
mWh+6YYBej24Nbiej+B6M3a3ZH6IwzR34etUlU1+CP2Sc6wOvZG/b8f1R2E2PfL6ic3d0lXwOYEB
tefapSXgwZv51qY2R9XaBeGdymBJJnaE4eGQGR/P5FpEWP2i1UX6bJVTCZpXTZt5xsyngA6Og1+n
C/EfTTpUzcaePYzLku125/9ch7yPdluhXP9YrpUYuM9HhvrGFmg7p4j7IM7Vq9OUbo4cbR4/LorI
DyrGgHAu9zYhkjxnRZJvinV4U04Ec/mMzloCO/q1P3Cn8ATlHi1fU5ltuWOd038DcIXzgCyvJXi0
WCrrJCo258EgqOPoAZ++EpjnFPKundp52IW1yb4GSx689xwnwW7RZdBd221xnzDDseDB/DxV4dVq
vXZNS9Wv5SUiiFSkVcNhfQcXQ6kb4rRUe94Hhb93teNnDzz0JkI3txDtPnFo3Vvs4O8dtbXBdVYU
889+l1sYfiQwz0vU8iWlt1YaGQlxgk3i2SjLDm45BHdUyWYjPcv20eGUXfRm5au0OZyQQOxawDDR
SeaVxAG8Fcai3AAGtN8s1L3tTrCuiW+BIoGdErFnomTVVW8eqyBcyYTysjnaU1VP5kSBno1zKrsZ
3z/oB4eQMNQNe/SSykoX4i2oZGzMKm8KCUlAkl/XO7y2iHVKR9f/H+bOY0lyo82y79J7tDk0sOgN
EFqllhtYVgpo6VCOp58T/4zZkMVu0v5db7ghWVkRCbh/4t5z+zNIaa08kDyZfixiMBgDD236GTn8
rkPcNUN/qnVksse2NAvnBuSRM/5IOxrHdY6Mf9xX2WLdaVlq2VsqKsmpj8JtHgKF9qNcU9r4bzrR
GLs5SQWRrCW976qQQG9uU5l4rCBGoyKFhKFFuc40DXebZWd9fEqt2Cc2zplIs3M4vcb95BVx8kje
THm1QzZmvE7zTJQ36YKe5FxCiy02uEPi6VUf44Z2XCovqdBAg/5xiyQatyzx6vi+AI+NPaAdTX1g
6eNItXGcMsqQGM6Fx2o20bFdIsXUqfpbVCoI+bXpFj5rx0iryOq7uJfI2F14d1NoTuyuyFZjXvpi
JVZ9h/oRr/uSIA2gvEzLV6Hi1Jf/MLr76wyJSh8dCwnKDvz933HgpCARVUhPtUWqVl+AQLw3GPgI
rJsx3Tfp/E9w3uvg7I8TG8gh7AngiHgAOyBu/TYZ92m+i0mpYZupfHyWZpqG3ATZ/ZT0BLi1lJyh
X02vcGaGM/XuP/nG/7sfzwAAuBijIyaVv3Xlg+cwYe7YSoh0Qr401BqIC2lZ3dNkJfLZJ+Lzp+hr
lFN1Kk8agVB/Px75/edfNzbMRxBz80Uwn71OT/6w62R8qkhQ0gHqZGyGAhxcTGGox/bIn/o1FI92
vXj1eFXjoamntmxXf/8X+H0scZ2CsJ+h2NGZShvWb19AQzUhgLwrcGGoyZFcxwctbcSLz0c/ec4w
vtncxf8wef8Lzfv6UxkFgQtzWFdS5v/5YxO1JY0uSkDNa/kzG5v0QOAcKWVoVdOVyDA5xJnnHTMd
uEaB7PsetET5D/Ofv3z1UPDsf8ETXIuNkH/993/46j1vwizMb2abUIbWB9sB6nYU0zBOIQDEdjm2
kKOq+6S1uq/Sj8UNSBViaP/+6//X4PiPzz9FFVAT0AXsYR2GZL99E3BZqlrXkYlnylYWfVRE+S26
Zlq+OrudxntkK4YbdoxT7KtHrv8xqMTTTQGsqT/3GYngZ1I5DO02J0RX/kx9U2ACTh03PsaWmy87
SgA1BqPfQ4AhyrFYR1HjkuYjEvRIhG5x4GqdGtZ5iywm1Hq9EMeFLDn05m1ST5vGEk60y4BZlU/Y
L6z6FZ24Z1y8bMB4YSfREO+YATeALxzwVLvCHSYrzB2mIJuB7NwCCzmOw2DWrEoQmWTb9QuLd6Wv
h8Eov7COij6YOuSDYQM47JHxu067AzWlOOblHNn/MCX/y2KSmG1c+leeP2wc2zV/+8oFIlrl5hPO
MrDOqxllzCYijnVlt0b6nCEEOdlFPR8IEquDmur6Bpq8vc2b6+58UGlYi6be/f1joP/lOWARxgLO
g3zpMmWD/Pbnp7FfmooYMaVvfOnBeZpwmmmHniQ97bknk8rA8DrijERH2Yax6S/VenCpjC4d8zLe
kQpW6DOppJiokbUpsUW9o7eBNTL0+MJbLZ89bPPxTkUMjNZTpbVvLjEPqD3n2X5tBttzqF3d9kWT
XZEd5gwFcAEot93EpViinWVgLQiGlhS+cDYqxBlwMlC8lJGiNowZ+62LNGrQDQ756B6xa0zVgemH
bd1NZjY3m8KCLvtAdlPc7ik7e8H6pk6sDUb3ieA+LfNOOfxDawXK3n4x2muQFNX43DEsH6LqrdFd
4jFUbw10ugA8uk2dMT4JfKxwtMjke1Jn9r19DU81+uxWUaiS7TvRQDGjUUu2VnPWDTeO0VVMEKu2
u7eyRnChIs9RewcQkPM86HCzYi0zEU+hz3CeYn5Rz9NYmx9Ss4fmKGfGL+skgdeGBNYgjK5aWK+g
kJbochOjXpZNgbwsvUx9N9Egy4WU4NFSdpg38XIvebGqsAYi4qwyaoNkU0YaUzXXLqeUfm7w8RBn
+BQQM7AMY0/ojxd7zPx6BaaBiTl8yG7Nb2GJVngMVb6Rtjd8NEVskdMBcuUw6zGi2CHJ5GaYVeaE
VHF8hGRIHBRME7xOBAKWDPyo1LW1BCuf3owZiJtDLUoecxtB0Ri6cVNPn/BOUe8TVLfAZoa22oPm
YRGmmae486/9qy41flbsFFv0q566bXIpyAnXXPlKS0YhjPQFJZzMjWS+iaXfOvf6UBcHxEw6ynHP
KQgQ6tNhi+ip1jeRnsfJttJm3T7iBORDp0Di0gtAg+gVqzsMdD/3rA4kAzSqstOjbyvp8UMVakIw
NkFtPMhiduVBESRnBppTTc9lLgc3YBIshn+4xX4vlQAcUvfa1/Cba3iK+duSE+J5I5J0iaFrAceL
Z7+7WzpSXihnln3Fg/Zv7nGvP4864Qr14vehu79dWBSjwzAa/Dyz1MwH+MWfCp9LEqI4+ZXY3fTr
78+kvyxx+XkOiT4+wRHoFmCw/vlIcjWfDOK8wA3n2hhn3G6+SWJ/0+GDfMtKyDJArcbiOPhjHfjp
ZOlB7xvzll2792Y48UfuiooG2bFW0+KCmIUdnXlhFU1ptPJRyoXUQ/Upb8bqlGCLxm+aWi9//xl+
X7tfPwKfwDA8Vi+6J347VenPomTIoe7FM9gX3Ab6xsUXtXLchZlrbABEE4wBTwO2hO3f/2jjuvf8
482OHodgBlKP2Pz7sNh+28bW9YAucoicTZViuUG+SFw0AugKB1kk7MG/VMaInwi5MVJX6RDsu9Om
bHmd+9YeVkYPBTykaITsJOmxMeqZg7GjycTbAH5r+XQKh2fNuYaA4vSkiQnx9/jJxrMHxMxxq2vn
JnV9sDnMn8bg7z/dX559lgB8t6hGOIJ08/eyRSNFLK7qscGdrLIVadjjT5zBc9V1jKYo0ck//fsf
aF7XcX/+OiENArFHhUbFSM3856eRoGCcMWTNbyclmHpHMXEz3lBCqcN5yUVgdVN6dBlHlFsj7hwj
yCiszBUOIHNYiz7NVWjVAoMJdA6fvY7Tlc+VLKweBUKKaYB+DB+ym5iYjBaW1c9aOcxPsdGm8R4p
EcP6a/JhQVcsdrj5SnpWK+v3ORqOz4bucD1dt8ecvvL5X5/838omu2m+q4e++/7uiR37PWvsTxmB
/2OK2f/GwL8rMu1/TiR7Tr/76qP8U+Df9f/4v4FkuvDJHSNHzweviNzhGrAxfcv+v/4Dkt9/IgDw
eDkck5P5Krb5f4FkhnmN+7Oo/NnIwJm/bmElTMjkv/7D+092wNeQGAScTAU49f6dQDLgY9fO9f8/
sO717LRtGmlLt4F5cU/8+YF1hzIBRQAtpykS0sdDLDbG8lQ3Ztac5ajs6WZg7tM9T42czUvZqooU
Z6NncoOVW8ii0wPWxS54u6Rhk5LwWn81GH/LO8R9OSCwjmPh3Y3SRrv4pDggD466awa4b4CHOSGO
97lkFaNo7OCZP6xbhpVihagSTVVlC2xlUdPN5VpA0YpZcFTNLUVmeeO7Upvg+8tOX2Ggnn+1mZs/
2Cg/kV+i8p9+UEcIl9nKWGprlFVxeUPlJRgIxUCVA3Pgo77qdeOOT42ZinTrVeT9yHVeGINHvnyB
qQutIkUUu0ZVykcBu6XZU1OQ8GU7ZfvcAg60d7WZouGtyjFqTg7htvk+SZy63PbjlDy0LLkZA4uM
P9+dDDgZZF+Qjj0XvYe9L2JFh+lMNka9xT0q51+DHmODximwqB3e6xZHqsYUaw3U3NKQELvzrcWG
0zsxwvKAVfUdciVBBDWqD5anBbaBvCY0m/GbdT8aDinGEqfYi1UZyXK07Dpjx4MWv1ghPrmu+Gpz
bFZl0iUxHoa+HfY6VXWyg/YI96KKZA3rI5p8vmSk1Fi2JqaoJw4z9+qsjwe2JiJa8rColbbQenRM
Pw5cu4NFFLo7DYQ4utg5mMksOATSyGY3BueGm6L0FwvATQ6+P/b7un/R2Hp9Czu6Kmsz4GxBNSCF
DpaG+m6bmUrHlYE5Wf+qpY6HR9dzP1qBdiZFT461BU2oYBC1X/hvorU9pwqOt4SwCz4utsBq+jED
q1LPko94hDLJ5N5YPmaG8ypcWJ0nUDK7lA3yMifPqWpdL4AdBFiKxnIpj4myu1M7Wrn9BqhO/dJ7
P8r3pRlLFDxJCarI6vOcpzVzoZwPugSSz7UISwBfX/2QANYtzr3fzNUXYkJdfnPyl/W+YYy4YLys
ae4rOm/r4LWasMPEtduHMVniPjA6tolb0A1av74Kaz/tYqmro9Hq7LTDbhqz/KJ1wpqeoU1FzG9L
FHN74fvLByDpZd40Rpvo21l4kXlkINwnG0qiGjJKYaX6aVniSd2MzHMUjue2a29BzSXscwgGAWu5
sjFG474oQNY+JT5MQixNFgCsLBf6sjMNlJgIK+zO5XpzlrJC2FujGrPYrdWJUwB8rwDfmZLuH17L
yK83KMYEMAvCvrJ+dNWELSmQ1yqNKYrXUwH1uYXNEGqZf0B2J71HkPIkzgREDnMS5HMsh72cbca9
ZqElDeZZFV/HCV1Uoy5KvQc0B4PBiK5FnFQuTY3he+5042EwlfVRwcWRq16yp8CHKwb7oWW8VGEX
ccyz4YKk2peL1kxsb5Zm57tRCxaeLUC0HYRWOKRTx/MUSn9MPRPbOU7jL/abAB+cWWFKiPChd7hd
G4KmgQD2+mrJeyLt5w7APYJRJy8xC3paEnLkttDVTLt0Q8Z3xAKaCEUEfb5Rj1iPxizbollmBrGI
mWs9xn7ib7Ol1pxHkhlVFyzD2Jcblgz4PL1SmI8LYuUF70RdWgfDLIsJ52GjnI0tJoTxY5t1ySsd
GXgbJCSi2LlGUuc7M/XNb1AMbU42YN0fIwGHJaBgEekqTSNIjr4p4mbjltiv4KKwKWHK108sOHQS
DjdjoVjNOoUODi62B0ItNKbmH4nT8iuyOl8V64osHzLMDb9hiSYTpkfQDT/8rlJu0OIGzNDRY7hd
5yqbJMYot8fYiUNp1VjqEUTM2YakE0jHEAnAuH43eJmVAlLyn0qEWKhUYn89pMoMOplein68H5Jm
HxdTfIAxcnAmtjoI7IFvdPXaM2HOdm21XtL2mU0/9AwNhQxANp5M5wvkf3xj2JVmEoEenT1RaK/t
TGoBc36WObaWQinMm51tdx3URaYxWokNbCFvDy9oRd4U5Jz8J2uzeAXW9F1Vy6vp9TvXhqoWpMTS
PmQDUdiJOakDgQnFOteRxdjOXVpVb2XRfhRFVpw1m+p/ZWvmFwwa5wcZ2hk0wn0ML+JkDb1/qks1
hzyc0P+78hyxqw20OX29Mh653Vh8a6yrt5VrP7gtiKwqvQajmNsZYFWQ+/KldcYLSqf1IJkksOVG
tRLNu96vjHUC5ChE6Qu+qcyBxiZYQudmt8CmwQGHkIrVYFixJQ6ceEKQQoacEMPJNFBazUtf/SAT
4z9gPKNnrsP20hDvNV36d9nCHNN4LMKlinDxGJ9oX45on4zbccDgtYLKXAcsIeGjRWoPHtIOFmGv
FyRBa32I6ck86e7biFujTfB52eURvMDEGqpnHFGYqArItNvTqpdHTLca8KNqbih5cYKEhrKOUtQV
cNRJtkhjbGhvFb9sAVxqbMk3Y7DclxYCUWcZt0VUHkx7WnXUPisOqK05Sw1MwJLtRoUacuSnxblx
rCFg7stBW+7bjPh08sBYegJ4hK/BfCN2SnBP1lGZy/zclJgfUKItga04m6o46vdeVF6XdFe5HKsb
Fdhd/hPZHb52DnzPFdMbOIr6FEej/RT5MtozZfpUY36VeOZu9e2gks5De5ybV8zK1ZdTzTbrbyAF
a20xHoB/9NtRaFZopWP1whec/pLNgqYJOAVJqsY9TYX1WJQTpYLbwcNjsseLzoUMsCo00PbtZ8Wq
CsjfgXHuUbUFzjU6xb1okmE1l6P+gcNzcfk7sPUK2laY3zR5dihqEIUlCrrjgvaBWqPLjrqySJDz
JLhbL9nUTN5DBpwplnUdJdUiv3NRIpjDGrnhGPKDyVHyjLgF+CnIztYjH4F5KZNhlZ5FZ76lICuR
raJIQPfg7q2WEy2ohTHftaZu8TiyDSKhZtmrsSEpoFisap21usXvBB8HXK6PHpr3O5PeF/IDgA15
BheROzeYNHNnD1TxGVHNHkb9L1jNeHMit0IvM9/IRNSHofP3c9Kz057JDJhy6za1k5uurppV3HY1
UrrOfxK8lrspxhcxi7aDbYZnz5POz1g4DITMpL2bYyfed0V7w46Y33khh7VpqROv8tqE/cdm/q3y
wGAK1bFm5k9f29QGQWzNM8C0+aeBVctZeOB2xmt4NVFKsnFQHh+WNn4YFzPaxSwy4aFm2yjqDrHF
wC51uvdp0ayvRGkfE3iO7eynZ4R+O99JlxU41jXGE/u9gcEVsJYKW3xYH7kxM0Oxiqs7xY3sgMlu
y18wN1BOZUTPltF+UYw/eyiZKOgXmD45BNdrIkvAuOtcEYYUwlVBNVJZK78UH32rPWrslffsXj8g
H3uvhlWMR0axt+DUzZMd23dSORRiVKekOjm7yeWQRcMBYZg0zbDxfbXW48aTZ/wxzEkG92aOZBrA
2SPpVDikiEB4of4cU4s7qJEr122J1ACi0VZa/RiDmGtxasp45TvipllmlIWEWu24BfJV3xI/1DRE
TUV22GuLeilN7zzhJw7LfOwe4z42v0RUDKu8qZajJHMFlD8f8y3qbaCM8m0q5FErtYbvPp0Pwoow
BOCKhWIbi+/SGBlX+3aCagITYxp6lhG/yDx64j69h/GqMPwXDDWppmZKvBbKggnwXrPzbuU3smDB
fmVAcknua1m+cj55B2gNA9zF+ae2xU4fBhCorSMfFJqqx4Kh+95JRz69lxrOshmEt0Jd1D7VLSHJ
mZN5N0zD/TPEFP+DMFL/hrV9eqdZjkaSMvFzKK0Q9d1i7dcuI4KYFfOQW0+XHaeaJe5UXL9a8JMD
Ptra6bN4Y3jUewZoNUb7UKa6zjtS4v0iedIMC6kpg02aeTtMy02rRY+5bz37XfHA4jh6MZximrYg
YOZPjq9LKbR248BPOqrIylDece6cqWKKYB5TVJ6a/pynMfUNpfMjU8Poh7NgupmmQnyzO3wAebCZ
lOFukVBlvIaD5VebEbpdm+lfeF12jtm/u6VrvnkQcUPG+m5g2MN4ahLBE1UBZbspLXQ/NQ6xdZ7C
7AjaZnhv4eyGfg35nm8z2ceghD9RJ4gwq1S8G5bpM4ohbbURAixuZ7t7B3aorYTVPyQllV+VgBrK
q+peOc1dRtAunRThrtOCul6a+wk/KDrT6dK68rFq+5MZjzdZ0oO4thr5lOq2cZOjXV7VsflQdhBP
BjmG8Gpq+GUC0p6for/UqToa3TsUiUDdiBO3QfPmOs4275Z0Kwq5yYbsjeLXo9Q22q2D941z7Pqq
z/2vPk8fHbivYEHcs21QDwNeSb67EZQwAT4wn8kTf1BOriZIc9H8OSvbRWaETUAB2ecBmNLiVy71
5pVNBF1ZKfSwLKdf8ZAxSgdhb4ZxK4rtGEU4zwgyo4EbY74vAVBo6NHQ0GRPqMH6+txbEXEFsn8D
5eNvEeS9Tku1SdFnrOoWahea5mStpLMpDP3dL3OiXDzmqG2pbWjtA2rft4iVTMlTOkYZEnX3FrVn
isYxe7WRnDMxC6EMrLKufHT6eTh26LfIaae5dVHAt9XYHlTPwV+ovNrWBCUeUlDAEZDM5IG9mNlT
ruNU1Ya4QeDkx5i464l+DWroFDT+chQGMe8ICP2wLqobtC77wtH3dtHa/aqaJSlySbvGDQoRB11v
2vr8tTFi33GgHHXErPBEXwg3Wbd+8oxM8EfS35JRWu0pkwTLi7jkeIr5zhBzhrNE6unq/na2+Jtl
hGKjm0/dMcJ94vlgPmqpzrVw97Mw5RsC7WilTc0KzeqtqDnbUysHk9aSASRBryJKpeYGT5VuNYQ/
AVs7N2z7ZPmJTMmGJHIPQFAdcONQP1NDoWY3Z1qOQhQnaU/lq1X227KfOFIN8wbw2q50FgxIMt8a
fIkb5ZNIQedELaGPSYKTXcxn1c3Jpe0YNdgE+8Xw3mtrfJPp0h3gq2JdwrsLaAkZZeM7SJN1UAhQ
2rLy08zjw5Akn6mgehuhzwPo6OC1MZR3j1EDbSrmPgETFIWLXlNIQLxZCZavq1wq+4Y4jubTJ0MG
oHE6fdQ4JI6Wx/4JxllyZTbVqEQZr5WbyhmTIcRuPRxLxU3MTX9RCYmNgeUV4Ogxt24Zb2X7cpbT
Hm2rHDdFHa8tBVijbmj722TK4f8Z9adh1afMUbT27LTRtBjHLI77VcTY6lLGdE3p3EhOF1P9ighw
YOY1OASlNDIOXReeJiiMU6urc5d1xTvGBXSDbXWJdbVsJl8TnwPP7Y4z6HmMC/ltWCpCRi7QsWgs
ADrpzK+FqbaQG909JHyJ7bWlzVeTCLIulUj7NL4eaDKtEs3WSYR7Z6QUTo5ScqV7eXlidlhe1MQ/
QF9XoC004KG9/c6L/oqt9afJ6reIqw8lYVvOjzjsOKYEiY6euHfTRh1obTkR419sZYzbmfiPdS9K
JEsA9cpyzW2ShmUX/ZAqtO+IM1FhFRfLzYR56dSNbnwCMazaIMFTFfSwLHd15liPTPL81Sijk5VZ
yUZqGVRZu22xsxLLgm3gqUNkvR3ywV/pZhQ/dB3Sv6A18xlCPXuvYDQiDZCD5tDCJrCDVgBBIi0o
bQOVf28sYdHU9YvZocUDktqui3E56QyITl6yyIOdR4QTMhFZF5DgNmQPdJfZ7ol1ARu+dlE4BzjQ
OONy+Tp3yj3Ervs9iCLbDC0dGhr8beG5PImRusMN4zxEfuStps5BNj+du6WP+RVn171Cj6aBjDXG
QAGmnoXHW1GCS7DhTQBgwNqjSezuE28q7o0EFXowD2ZnBzm04g2iuGzTqAYs8FI4c78jqmnml5/u
YK734CCvAjruTqPGApnK85wnlQxj2FMbaKlAYzSAUFkcee856sZd7F5BnQ2EdajzJDR62Ytyps9+
0cRjZUFrCZjr+F9D6ROzAHcku9jG8p7k2j3hk9ZrCesKLXb85BhEBdo0obdxH9EtgQWLnAGGxzIi
5WjegSc0IY4pGbAVbwPTT7eje+UIdRTdvBqB1tvT2qD4jEKhWj5CzMrLH9ofkwLiBuvmcKGmtW61
KukePQD1KXpSRmOo3IOuisp9m1bLpZ50uwq1wqKjWZy9J43hvkb4GE4kdzHyAYPV+PZPXxe7TCY0
NXP1yxmte7/Oikvf55e6S+Y9TVq89tj6oTmpbWim07KTcZEHky+OqQZw2nZMksc0jEcmSit+myD9
UP1VffY4uFkF50eR7LAaXRcJRm57IdLe9NZ10MZe7WraDrsP4lC7tYYvdH6REdL8gB6oGRs4Bo/k
3h2y/G6ET/rNzDDTwiLV4e7XGSv4YFF1easR3dOEZCUYP6kazDcui8JcWUZrhbNXjnu7kvbAJe1t
FtAhbqD09B0Mrr22zR6LC1yJ1WDD61oBK3Z4rUwIsruu1jlK2oh3ASg4rQgeBFoIs0mKq1VBnyHa
DI3H1Tk1d4jm6yNmkPohr3tG4sJi2tsXYIK7OeViypuSyjS6ynERkxiBVXfjBQj81cnrqtJe64B6
H3HzkjiUONjUVnUK6DGA5weMNpZ4ZjfFkMW3qKaeG7Qcx9TUPkE/o9FQVq4hcNZ4pKmotFtznC0L
IO9sPsRlLJ5bDMLf7FeJFoLT1fGGYIYZiXKwu1ejITwN/PIAyMcyYFfVic5TyqGXPebIlo85DQTl
h1jukKFhgPDbhBIpbnmYXDQbr45QFw2JatA5ZI30YEBX7FW4k2o/8+7z1IdV63HGrqH5Y1aSk0RR
JQ0gYS1L3TAXrrxUfrmqItG8joan0lVkCCZgaRHnJL9qMWpP1Cb3eTQwyxrb8erEOFpGN7/Tbvi7
uhXlBWXDxeP2WPtjYxy7midR5OKxbL0zSOOjlnVbnkTghFp7b4F5WfOGR7uKCImnRVWKf5T9TnPn
Y15lV9UMGsWGaXLsDNoXWsKXzJb+2tYYvlI/f15LpXkZ2Sw0SG7nDgu6IVNGMzkgm3zs19iW4BbG
ikDMdULrswPCmrdBJZodoCMsY0xpArepvVOLLYi1J5RjWIIO35Lv77VJo67wYs9/wUD/1s3xoW26
dtc7V0sBjcYqKQwg3NhRTwhFzC1eVCYQDm12TmVA9HrpjfXG1fPLUoKrzNMDUYHjyvadJJQ9Jh+r
p/7MfHV2IvYfUfOABsi8Ti2rDXambqey9iGZBdYeZqSjTnFfssvijbLSuxhSSZvlKH50I31L3JQx
hoMQjuPPxZmQR3zLVRTfagLuTCCGqnuM+sXFObf4ZRK2GXJfmMOLdm+N9nSaiinZm93U31ldjodi
gPjC89UojQsvdzZmlRxc4E97gBD5urORt6UTmuHA7QZ313qNjLZKL5gmq3qavnKYYhTi6C+xlF1H
PgFoc7diUFOBiNGb0XTXnD8EaijIM++GiuQL2ntZbh1YPWdr7K+LpNhBntqx2gwm6O0bRn78ELfz
N2y6MhFe/X34pZgJ4b8oDFx3y0RLb1THyEI8RnNu8BlsRrzVmsfD5RzDBzBu7JxtGqkM4CQ9t7+0
qALehwm4azCzHntOEKy8wjFLz8bIVYp0cyh2skc6H+DoBz6F2fcJ5l3p4Q+axYctp8+BvIYA+BAX
HGM1jVawlGX/qygEN48zmday5eoDUQ3kKb/xMs9dUDyly1o1XhoaHPwU3SYQZsT5nX5bQICHddKT
ES1TKvPUq/d8c/KuE9P8kuk+fqzClulHrzfGJusaasa21tXRMXwGpaZmV7/mYgDxbJbpxCCWox6S
org6ZPL8EXYNfETdWsyQMeBqMJwJdRtDzoCnwISH5/u7Rs+MhOSTxWQ83GVILvmzUExlS3rVUP6i
jzsMTp7uBgTqoL7oFIZ1yfQb1ULtGgeH7nSlGWhd9T4xdvjk65vJtrK9XjBJChPA2yIY1ai9RnqU
n1U/2j9z5rpnP8f3QElofA9cx6gfwC2aiX5qvAHMDiXYpe+GJchRtT66miUCNB14cPWc6WCqlpDJ
tnxioFwivYQeceQADhdR9oHdO9HLMCysNJfe7R+u5HCoSzm8/74DVsXrPAHJcnvBnzcsPolv2qAD
1qSO9H6Jgd/lwcH2TxxJRrEDB7wqRhnO7FqXwzhP4203S9ZVuFiucEmy9tJ8qu8AG2i/krwjLqrk
W2b2hb50tO/jqLLPiZPuSVNy76TrT2ExzdnaZ1VETA4a2J4r3ObvMmswvjS46gnWk7BDU/tVwRW1
Nz1QplPG9n3bLyWuFsw7zhNJLfmv3mL3A1ixJvrEsZ9Q8c98T/WDSDxxGPprOJMrV+y6uAvQnGks
r0ZT3nv21SzIQvrCxBxhjyE/wK29SEEGsrJG7Lyi6Ypzxju+ThTbT98lhMalOFjTQL9WzYwRwzXJ
vUom1h6iTNd6URonXviFxXXbFTKoK+8pbybSp5Xxjqs/veSVOGWZWNnZYq4dae89HQ3AON/mGrGI
8Om822iWLx7iwTOquyWUlfUlWNEFpVTu91QbuHmrngup+/DV9FiK9lW3M2iMA2sFXdZMfLVSb4ia
tnwutNbaRrMQQTPwroBEaNYF7e+asJw0tKZMYxgCRFQjRCicOfkfkBpr64WoNDqdHMo2q/A3HQp4
MPfZcw2c4rD0i3Ex4cGvOhjw+LFo7SkI9L7NQ7hSfJULWTHQE5fam7dofsB99ll7Q/LFG/YKe4/A
Y1zC3G4iZsDN4IqgbLmDQma/TP/qWWdQ2GewKhPHMZ808Bz1v3KoF3HF7VxNxczT7mkMWXtO1WAS
KDPNISOoH3IvpXnWmbEiYRJC4082s+wdAB7721ENEPpjc9XBYAx6MNTOoScX6cXiFdtBfa+q0MUZ
iOWRHGJaWzv+MicCWtDz1/mM5Y/EnMDlbaO6pMLouukBfbvH2qtHMkDa+IPRlXSIZLLU3EdMpdhe
9s+6ByM4AKNhkqXd1OTkDJeoyIuzMXUDFwulDZeJ+dojtl81iqEHWjhIiZb22iEsf05iYj9CwczL
Ceu0lIGJ6QT7KgPMDv4WisvsepTFbJFk2ZIuFvOeUmstY5PdMvTIqZdA+0pMP5zxoZON9obi3eW9
5+5lSX9jw+aB6w5wMY0AyHdYNUI3Td+9PJs3BsyCTVR6nAM+NnxpW9ELt4x9U5ZLG1pOFL8hte1e
TYfZOeaiwHYhNNJWiWs8mnE/xaV/xjJNFEvtVvfSsHtSbRt9v3R29DrMYj4Qk+myM4geSqB3xuze
RZq1G9yRoRJ01B+WeRijpkFOp9Sv4zuHfpfllAUinVzLCxKMU9dAOU59r9i7vHs8BfE94bQDhlQu
hs3SO8vN7I1ZumrHvOVVElH9hCIatbOWOzfIMp8Lw8ofRKOYS9XzWPJvaChVkCSwlO/aoelOeJfo
1YBZsFWsstgzN7bdj+5KEq9U71O9hVemaK4KFoYg9wiucRL6CmILprCLl/5hYHiCYbOd8wt8hTYK
qilT5J3UNc7kbpRcANLu7fZWIQc2ThExN9YjrR5ctjXYVINF1v9h70x649bObv1XgsxpsNtsBndS
xerU2qqSbXlCyLLNvt9sf/33UOckVpV0VPAdXVx8SYADxHFYJDd3875rPStu84F+Ax61RZAb2aHy
R3JL2lRKJkCrG+vNAHVkU0gLZEynOrjxcS33Mxd3oCbgx1pHGihf2HdDSELRMG7Tr84n5DtUDppe
wOfREiShBJr5C+YZ67KMtDjjrKv39F0mUa3dgc9vFdUW1PkJMfFNiQiJpNHMoi7IlxokywqU7P04
kJznGYVj3HQiMJ6Ai1JM7B1Xrn0jrD/HDnzsBZTYxBv8tr2y8CBUi6IfjYfSKvPsyg18ddfYg296
RR1RrnPRVXyhrd+YMDja8Wdg9MZt5eMYXCZZxN6iNNup+tilqrkrJ6GFC66Zliug5AOocE3W0daI
XYPTbqtU33MEaHg9B5OPGYYc2iKnnOPFQUrkxiIp8qZY1arGAlezmf8e2ciWFpnMUOsYoE93JcUH
oLNB26E8oBGGWIdWmLvg4BpW6G4GVFJOabtftV40FBx6et8ejdPia1Mn7ZV0kn5iAcomtAIsEP5a
0YsWeWNnVw8JEnFsakn/g1+B69Rmjpk7aS5ZZYGPPHMNo5NiyCALs/IwKLLp1ggZIDHDhgMIDoIz
5FwT1X5oCDaqC/JsCgK0Cl71ohQDWA096K1sM4InDS4Z1Ry2VRQe0yLUKuemzMIq3tagYZhIHEex
LlQVBdGqyjR2SoAC3WBV5vooPsVpzeaajNXw14T9+RC0hvsVHC+meCToVXU96oWebkswunetYeTO
dnKI7kLuqdfA+whGe2KGk1cAVtEC2LCglxmquZL2OCaThYnPjb2TqIJflYEB4xHJcRPN/muLwI+e
wxmchKIqd2jgXOzlbUiIJZK5dNnGAxhkl7jwjwNn86+uTVo9s2LWW/CLMtwQUy+HkofUGtUcASCa
ZanWMackrRXuTY/QDoxxWbhbnj3ioYkQ5mZDfwWIqh4EU0gPsNXTR2pdYUIXNNfk3dib0l1xUO9o
oBZZGO59bYjy9dTVmXjKE6bdO4K7qIii5CG/5rFy9UinAOkrIPsJRcg/pU3HDK2H7NTXUgMrvSIE
b6yX0CvouAkFeO+y0aUanUmPn41iL+WO7IgBJOu6bViOo0JAPJY7YlHMChkU405cRhdM/v5fAuA/
ksH+o7j1SAL7rlj2/0EZLKjOd2Wwj3n7KNuXMtjnv/G3DNZWP+hM2bQSdFgHqGH/K4O1rA8zChRo
mUVSKGCs/8pgMex+QJdp4/Sk8Cd4Z/ytv3WwnDM+ABHVTRdlNLwmtP9/IoSdZbgvxoUDEExzLdS4
tjqPC4Gs9shmF/e6TSXJqffkwFlfHB9NIKu5CYI9zLfSkZhEIsO4ajCJEHvZxpd1nuiPZPPQLYgK
9E5KU12L2J5uA0I3kP0QfqcKzd40jlmspniSZ3wPx9L2v36wy+PCkcq/rNOBHCDNKkWYNHt/JG4y
HaaJJO5S9Qq9cddaGp5TtuuzT+T3l/P3BXk0dAl1k3/wLl4aEWMKfc6Uqs2+i1z1MyfKWyubqAVk
Sr9qB+dLkpoFdcg0RjEX0Qpv+4EspS5dxWS5LEqFlppk0xanqC6wI7RIfwOCzWQKVXl0OEW4sb02
R5Pwd7wsOyPUxzP2tWObxXwHKODh9c4kLVg8p3bOSWstM6EetY9FFi7cjGVojANmT6NJV2Nq79W4
bnbEMe5ffAgf/3pG/yIJ9WNB7bVB2X2ssX6+sG5iQIW7AMNCc08mHWWIAZOgu4QnOra4fvQI8X8Z
XWatbC9cyfGit5WWydXvt9RnFI5xTuM5Dvnxf/5LuD50QIGVltyIk5eI6cwofVIw9iIXDQEshTG3
JYAQtJXcjsJsPrZOxYzcqPXOxoi+JksNPAdpkOd+yRsvwzEtFDOuYNl0np/ZC19rSUlNU/Ny2icj
1Ur03+PS7dv+nhzleEPHZzhw9p6bXKqDliovb/iaEup/lGWxGPq7Vu0c8Ct9+gXbtn6NYqb77EDg
uVHB7Z8xyWivPzZ0+ujuTeiYxGicvkAjI6QQvjr0Fhb4azukHxjO8k4O1801Mj5QTUNtbVp/zPdx
yRnBorlNJ2fKoZVyrFobVPLW/HFE0cgRt0rESeH9VzvbQY8/T8N1+C6ZEVG1W9aJh4g2M6riPDb2
ZtRAky/HcQE7hcgBYHFnXDVvPQ4kUXxCWF1UUz0Nc0/dmN3XYOp7JHPU0BxUR9PCIpAk8mSGEZqD
kZIdulwKeC2Bqt4BnxrgpcDCSVduWXNwDdEXNCvT1dphbQcV9XAlcrUvnVEZP95/MK9n9vkXClYX
zGi0TE6GPLV4MclQM/ZphsahRn+MgxFLkCrHall1sX5ZpdO4ixSHhArT1868l2du6dGLQScFVVDT
Zicvdo4Tg1ULUrpNTdvdG1onHuBUDf5FlwVsDovcVPcSixAV4nxIEsyzZgLOKSWEwLNjtIwLCgTi
W+amYw6oXnN3ml/CokLx5d8b8JaeXMLjF/bQCDzIGqgVtBcA3UOOAvnSUUP7iRMMzOQ2DByI6JnT
XnN5AzyF28fNrgbRRJgX56Jq0U+JRjV66PrJk60Odauh4ob8j+rboXMrwWEsEBXtiLRNflCadH9g
qWjmTE04lUvHSZqDjYZpgrujTT+py4PqYPOtV7OC14nQqkkavKh70XeKEvv32pWU81ayz8pN0Dka
wI0OfzE73YyT6ZRCOiIWAJcTjWu8T96I77VZBxMaQtWGXbJQ/ZpSJiISLbmmrZLQ5LMbUqwjP8qE
R/TwIaYYFXODAZEkWg06mBao7m86WceDN5d/lF0p+njXq7Iu1pWehbdlk1PU7fWeWFV4dWCp3x+O
J1ABFgPMuLOl3xDu86QyLxYvJr4gN6FnxK29t7LBRaAZUL9pLWrhSml+A7ObfVRr7nkqhNiDaASW
FnIGff9HvJrPZjOcjfsIJCq+pNNvQiuo74WFtPdEIyK5mCio5opt4P7Li21mY/V9/3qvJieux6ZP
N+g2z6KKk8nJpisxkj/jUKGleJ3CAvQEhNG149IBef9Sb9waaluDidq2oQiLk0sxx8aAQCZ3Xxfh
rK0UwTrBbgJ/VA/WGcl26/ev98atsYyxcWRfxLbRmH/Pi9dJgRRR8uC4e2zeINUq0+KjTX5SGNP/
/KWx28X4xaM0VdbM4ytVpNdxAlb9fV9qxU7lcOoFJYq6jgUBBYA/nIGBvjVS8ZvYUDfY8Fns0Y8v
mJX0EGkzKnuTw+c2aWpjRTB9sqc6ny9zixUtkqjjqgHde0UNFq5mXJ4ZOfP2/3hdY+sPcICFDQed
atsneyff1boGXYHYj5HC1FcpnPB2SQVp1cPKz/lNDJnJVOabtDaJu6Lojp7XohsMefR+gp5V0hBM
fXHuh73a1IFjUVlzxbyXJEbhZKAZdIuSuPLdvUB4A4sDWbbvIr6qLG1v5ETsEEtB387wO09VbLp9
GJJvOgsU2vsD8PXGnP0cjS/4xtgCsYOcjAtmv8oqIocmkMwUVIZN9FUAtLitQkP+QBznjh40o2hW
OKbDI2UEZHUqgFTNsx1X0b7Snkg+hxJVV2yIADNDVFFIthVfuwYHr94bOjfoRZjk4yVHNd9GhZzx
mMvUJNQ1KqFD/fE3zBg3kEmp0NdtTI7HA6+tS0oW+G32SogMooTRRPeGAA16au16MOpz3/D8/3e8
RPNZaZwOdNXCc3mK2kCVgNh3svw9YAp4nw1V1iS5m6LsFrFre2bgvPG+DIr/zIaMG1r7zxbiFzOG
rvV06ckB20MPT/eFIaNb3cdn3vsWTqZ2DHZh1Sg44/TaC2uJR2ngXICt+qlhZoZsiQUnGuE5pbqY
M5Ms6p+h29CgBJgFyY46MvGFzbTCPzNdjlZUfTWm/xQ6KFEEP4s3DjVvPTOGG+PexJ/KlvP4HWVs
HTDORAHbPIqWESbvLp5+NJ3+PTXV1ftD/PUcyxMDWWehfKYQoBrH14rxKFQ90Ky90QdymWfGt7Av
Q8qFxsP7F3p9UmOCdQULlIqPjlLFyUdN+V1mo3CDwxxl+K0ai+nREGAbUPsOvbIcK4FKJo/RlnPQ
7joU+Jq0vvUaXsZFpimyvDnzg+bp7XRo8nGztOhw6lmrj2/dzCVUWKArh9Sq7a2tFP1HSHZi2dd2
vFVj6EsSxexVa2IJcJCC3XIsKc+gaMzXvwG4EXgFe967cFo7/g19SC5ok4bhwcVPtStTu1+JaIzP
LG9vXAUrssuhggqRZaknH33eoDlMqiE64JajTc0GzIva5O/63J8MW8HJhYMcJzkmzZOhlNGegcMQ
xQfsf+hGlGYvRmMni6rzNIrt77+9Z7f/8dvj7MkSStVLm8Ha8z2/+NRH8BqKU5fxgRXbywM1D676
obXIBY6AXG7qUIobrA76HA3gZ/GnSdeVeFmX2vgRlTAo7MmV432ql+7HzlGK73pemjuCViu72hAn
3CCe13NaHkLa9fb9335cKJ23qVQs5nIcvgwICsbJNhVqpuJOWh8fGrW5iK2Ipddu7gnhvVRF+qRr
TXZm0n/9kc8XhJzAlS12HScjXcRhMoWNER96B2lDNSiAtdMWeI/fuWem4LcuRc3RmE+v+nysP34t
aU5zGPt3cuhLNN0hkFIP0rWYO5TlmVH91qXIEXEZApZlMbMcX6rWMWaLhsWZ/W/sTQD4NladKLtQ
Pwu7sF/vSMw5jIiKIPBYm2iB42sNoRYnhimLQ2JW7SfHqvWvARDH72Rpaw8ofY0fRtcqeKnCQluK
LLG/hvXcac6wLUcL0UbKPUxr9stxTRB2XwfFU0KUX7KENZQNy5KcWN3DEFSxD6SrcOWToTTDhU1j
Dl6Kmo+IEAuT7whkEWFOsn6wlNL6Xtc+sY+9QTsGMR2JokQKOCKmd631t4qs7B3dhgyIoNUNV1hw
kEASYEcCWDbWFozjdDII1otRQ5AmrFvLyB308VINHIecNRk5n2iMq4BIdR/FQE3iwLQwrbJ6UDJz
VszSs/6mItlDChPDKlxVNubaBdrg/pdGfiXLVtWuY4WK6aIrXLSjSktncpmNY3FTK2WTeJpVE8k8
YRqnqWolSuUBKmiujAov0GKUw3ADxOpeKqQfr1J7HC9TWarf3v8cnzE9J1MJoCzod1Sq2TeoJwVq
3UjNKtHq8oCjCSEWpuAUOy3ZosNiEML2PU0lbYHTOML0RT04yXffqkdtWaV1/ano6p4Zw6jsLwSg
t9Jrc6liyiHOGPcDXgOHXdEOo0r5OQ06fHtkQt4kdViQ49sa8qar+jZdScfoPkVW7D7BcaeUq2cE
PiwG8G0/KwEMeFGQU+osYSJq8HN7GX/FeqecOwbpb8xMHCd5FhbHO0c7hbrErhtL00D9ZuJ4exLw
xYERNm2cLbSuLJFfZhGi24nY7HSBNr1UN5bSS4mioNfdpQnmdY3rw5XL1EUog7ek8J8UOzEcGrCV
bi0iQ32QdJjjpVOZ+TW3VCL1L9nDL5BKkeWXKAk1bJkGmrEwM5HfSF7Aomoiy9q9/9Zf3yoxx5x/
bMSH0ENOD5doeWLbb93yAFNYWWsowS5QkT5JxShXoTPal3aSnTtAv56xKI0bc8XKodRJQ+R4FoEA
WZNb2RQHjaq1V5W1v9Yzk/BKDDD792/v9ZLPqW6uIhoWKD6iWY4vVXckXxVaXB3QeoVQi5t25Q7D
dGYKnheO4y+Hq8zlStCFDlu6k5WMArKQAtvWYSC+yGtU5xZONnpjQmeXoRzv8mrWWnfJsHr/7t44
utKXmnmh+Hmpc5/Ox6NmllGGKuvQsO14nFNEru1CDa9HG1tqgbAbEplMVxaTnweI0LmhVur+jMPQ
3kZ15p9Z0N/8OXwyxEjNvbRXK7rswJ1DdJMHIp7gX0XZQa9n5a5o++9jGTLGSc7+5GDZXdfCxicO
nfhT5ifqBYni+ZmN7RuvHvK2PjdiBSeZ07wVC8ZIbg5qc8AqpS+zqg89NUcL8/4reGOuAIgJT1Bj
IM/RVieDuQocre2Rex+iKNau1aAbnyQ68pV0Z6QSQb4wFFjyqhUKkeYC7gWePs1w4TdXatuSkqmm
LESWik5iiQK7dnbgJ0nKDv1oekInCXtYWGQwLAEGhpY3jXpzOYBVyTyY86Pu6WFXJts6q8WTH0lt
qUtQActprOPizJ7meX/0cphThGCo8TANwo0AxZ7sbFsNcUYQjcPBpcO20TsyWlHXG9WuIs9LUsfZ
5EbTXPFG7uEsxPdZrpebQsc3FdIVI4MiHilZVMUFaqpuXYSNdtEHfuElvTqcOVA8t5lOfyuFLI1y
Gel2unWyAXNHzYokAo1DoNrjZ/iJHZFFbUqoRZK6qxorgocLaDvF5DFojJU74BHKDpZLcQErwr3V
Q1c+xKKV6/fHy+ncNz/D+dvgkyUTzDmFoZVdGzbCysdDlYfBoqyi7rKd3eBOO4b/F5diPEJeInWJ
fejJ64KiaVi51MdDi7MPSQYkgt7ws02LaujMBHi6isx3Rd/D0FFy8w2Ik521KlUF7I41HuaVcdmR
fXsYe99ZBnHVXedE915rFpua9x/laX1gvqiDkoWKEGg7yHzHc7vmVm1k2R0XrSAcBfoAmcOEhd4F
1KNUbG5nrvdqeuOCjHoY80wqRLmdnlIRzaeSvCu8CY07rg02J8MSaEx4VXa16emJX2FwnQvrg6Ae
0mn35Oe290QWuNd9HtRnhvgbz5xXS4WfshKPfdZOvDz5taWr8G2Z6oFyZbLsona4w4dM8nGfaeuq
Jj4E+8l47hmcLnXzM3BJu54FAfzr9LtyyNVK9NKZDsJXlMvJBbNFHiq5yrAbNogSrZVRY3cv6xzy
w5Soh4bWm0ctqbxse3mt0O64FDUO7rZU5E5RS/D7U194lYV36/3x8canRmOMLgR6C0G95WTtnxL6
IIldTIc6jLLPcdFiWZsiuI0Y1M58am88FXYZ7J0Nhgbl5JP6RaFB3qnNVDuYdjvt6FKMu3QMiLQB
LgBGolM5YxTDavATeWb/Nr/l43mOzw3omlBpc6uvNu1ISVRqz+50QLWoXshaHz/6sfL4/pN8fXto
1Jm3HPY4dKmfy/gviwwDemyagVjpyiSbmffZl1ydY+nNIlkbTUk2RpV1eEZld2aHY8wv6eT+ns/q
827REIZzMomNXVD55NDoh3IyRw+PknmXCR+LWei2ernICH3Fp0xSyGPeBOycZdEOxCS7aM+WvprN
ebuUFpel0xE6BXarvNebUGwHWv/1ssCcl0NYdm8Mu6hVjxiK6degiwzNneJMe0Lv2n1fKA8CkMlH
p0a5sGYYBNpyDtP8hYyzuCRRXkwXMgIwtPabJPrWBkq0qyO0DUuTFiPUYoGzMeKAeAvvjUQnA8lK
dWasPxdLjp6TAxNBRX/CRE+b6BQf76Td3Imzkvu4USusULpKDgmheVc28WbBKnTTSr9V6FoQt2lj
8Z4t5shMfVIvQGgQ2rUcpqzAh1EZgUJasgKFvDOrR+CP8dy0RUY5TWmkIGbFoxETa4KqOMQJe6lg
UcdwOgSxvsiyqrubbCSCa1eX4mJ0fehimlBktKTe02zppDjdjZlX8cP7Q/R5tj9+ALTHDCrFBpAj
E6r18XSIZbovekNW97YRhpdlmbXbWc8fLePAygNmIDBKiyxsqxuONfE26FPZLzDuFeAwK2wdiwKA
YbisR0J8kFOmHSFeQPHSDvP7AoWrJjyTRse1Uzm0msGJFqXnKH343aQvBVClToiqn6idLP3crm/B
alNjxHNuyjXcePPMYf3VZ8GnCMt11mKw8PH9H98t/YsSx5pT3ENOxarL6mLgIA6AIUYuql7dKVaZ
cJrtHMJM0A2JK2fmnVd1bGC/LuoybpxIeAdd2/EvMPEvkwYfdfeuSHryxYlcKmyZbKUqhTdhGMQL
lzSbwtFZjFPs631hxZ9COxs377/5E4w5c7tLWthzgwoJxiy/Ov4lHekiRp4Xw/2Y9fLB1noHxZwM
BWiNhCj5ZVAK+keDXupfJ5CFqHftJLjNbV3HGk8s46fM6OylCmb9r5f0v0rNfzMXv3hJ3qN8/NdP
zG1yvHnMfv6ff++jn3X9+K+rn0X+86Vc8/mv/SXXVDTUlSgv52Ks5jhzk+c/es1ZlIkEGVwPyxlb
ZNDb/xVsuh8o384gZmoVHOdt1vy/5ZrWB85grFCMRsN20a+IP1FrHu8d5gmEhjAizfkkO/++k9mk
HmWe+ZOzazFCPo4Z6XCLhKrWd80MizNf0vEK/nwpDZklp2WbQyqijePh22iUJ6pq2NXCbJbI+o2F
KqRzZn14+yKzXIH247xhPr4IY7+SUzTA9bLg++tRv1JierAvXvLHvybblyrENx4aEQ7sQgxTY9d1
euLG3e9MFagEHq78QXagui1I0sJfXfl/dLZnJ0K1gzVunvgsdabYHt8O5WZCAPtiFwtHFAt8xgl2
raRovPdv6PSp/XUZZz7dqxzVTotjEsxiCQF+B5/QOLRhjadfzeX2/YvMj/73wjXfC6pgdqcugajc
y2keKgFU8Ol7cwv5ftywR8Y5YTQWVqiEX7UbDUwH71/w9V1ZaJnnfSorpkOH6vjhod6t69YGQ0R6
KHnTo7pUytpZvX+Rt+5q7uex1nNkoKN6fBFbFn3YZAYBlVT3Md9jmiNzamEq8B5ZK8+9qfcvZ502
MdOsnjrKXVtqH2JNMCIUrTKTt+HUmmvmkerT+3d30mF/fmmCh0iLj0dIL/Fk/Z2sxmqLId8C3M/x
xanR9znMjR1fosVymUTaCHgA+cbHweoISNX92rVAJ7b1PV2FYPJGU1DqD/LUfiCjbgSOWPiVsgVp
12eLKS2sezxoeNTKJmy2pKmq3WOSRkL5VA+6zmWbhgiq9+/p9OvlBMFkx6kWZSdSnNMWuHQzn4Nc
u6W7LzY4S+vrDGnXdjT86MzJ9fXLspnomN5p+9mEic9//uI4AXCoVokx20L6U1eKEZBpWI/dz7Eo
xLKTUzn84bw03xmX4QRBe5/m8smAJ8pOa8qg3oKnbLyp78aN4wyIxNQhObz/DF9/WlyJ7Qh7UEwF
4lSJCVM4xsdUbS1OJDhOC8VL86g7U2x54yLPJQ+b7Rd2h9O4hTbJrTH2i62BaWxj0rDH/MiR//07
eWM0CASlc0XTQNh6Oivh6VO01s62mOpLjNqwMmAD9YsYnuUZEdibV+ICgjqdynw03+6L0SAC1zGU
odjGTh1dxZpU1sVMH5xd5WecOW89OPQ3Gv9moDPhHl8JjJA+aEq2HXXFXASA9ZbE5LZnlvO3bgex
OcoQTuRzZ+X4IpFIKrWxk22fgy7thdVsaFaxhOSt+fH9V/Tm7bA10Tkbcy4/vZ0eRBO+xXSrkN69
4ewTebUJ5vf9ixxXmeaJbr6TuVQ5h0cgjzu+HUudCnBe8RZRw6Mo0/G6tNvyus90647YhvEHuYHl
mbPNm5eEb8cGgiaRcaqQCQnL0XuOaMlUhZzeSJhTkb9s6TXm23GUJbZD8MBn7vOvfsDxOsxe1LBY
G6nf0Mlhh/tyHNp2KwOzTjeNRfryqrN69akpIqyVDR9b7/lJNyOPaLKj9i3lg4HF7bsL/zafk6Ob
esVOVr0pi7y/HXtiF4E0F6j0B6v+OvtHKe4zBamkgJYlMRVm44M01oiDDhOKiWQyu1G9rEra+5+a
UDdvBMGQ7ce4Q+KH1yZPmjsryknJRouj2h5VRrh8Lq5eCawi6cJHAYJNvQObDXA9YtDABql0/1av
tfhXJNyquSDwyBCr2qc6pwwKsMlOb9QMHVq/VSeptwuD9MRrVW8h2jfETQP50rL+wiBmq1poJEzM
8m6/A2WRDNGuSxvnhs6a/2AZI7wKwoN0gEOJ/4uQaoylQyLHryDabelRYnc6fk4c/FTyOPcI4lEp
KYjITtZBoEEgjkJ1vHIKCVVet/0uXRY5GhYvyIaq2rpllXRUymu3Xgah3fBC7MTR4PiNTOJV3I1Q
wibOyks08GiGoAHjDygc0Ycrgp3Mr51KIAWctS77FWIFvYFVAkjRN6S/r6qRjHWQw+V6HMklWSr5
oP0wIc8qoOKs7kENtBIqsKkP100qTfKI3Xz8oYwlbV28ojPAIyS5aEY3VJdy1FRitEm/FrAwMf1u
CRItcnA6RBmhBBLQh6Y0H+9a02of3D6RdNDh5XigpVVrQdRTd4hHu7gL58BRyIxDJowtOhXAOlLv
tbADvCqcq47olng7NlnyacK9bVxPYa+srFDTik3tDFR0JqrYm5qgdwvqu791MO1vygrNwJq4RQs4
YNe0m9Af7G5Z8a3dYZ4JCH+WuXGBnTb5PApn+pYGmXbtDEPwhV3/kKxMJU6aFTt8MS7qNs8OgUWb
eCGmyv6ajQ5EWJsVPVq2o+QkU9q1khHUCbeTASmb76MPQYT8YVgenoHc55FsJvEDQCoSAspEUDjM
siizyxiSIoU9UaP81/oh/RWUDdNaQ2S37cUyCx9hpxbariuFH92XSsPTnoQFVoYWfEIYU1rHe8Bw
QAgVzpKSgxvVvWXLlNIQ9tbn6tLBKTsuUBRM14Gtp8GignO9K4O8GrwWo+nguWatbNgPBYrXQpL/
bNgZala/ta1kWQwV2JegRiW3hupdfiOhKeJDUttxEzKnkc+KP5GWThqp2qfJ1xTVCx2r/mJpcJO2
uBZq3xvH1KEtlWGczcNxMtdkH7d0qLvE/Ty2KoQVo4rA3hSBapaIYoNEEuGSZvdk9FWYXl3o/4vY
bk28xGGYPSXDGO3TaBLNauz50G9KG2+uZ1uZ+Ssdixy5QkP1llJQOduFfQGmyuVdBDh2HbzCnZEw
lUQi958s8DHWciQzm5QIEGPpurQaGgsw9lBA2FbYSc8s9OEpdkBwrSGRgKGoR51EuNoP6hJqtkj7
z0NX4rLzyqwrBCqyDlLElT8aNtaQIEQEAZRBC68teEp/rcD/W3b5N8rIF6v3q7LL50cZPT3m/1pS
iDkqu8x/7W+XrE5WDMq7OT2IWil7/f9UXTT+hBgZ3eW0xq587nP/nRVjah9cdtBUHOeDDi0OTtt/
F12e/4jQL/73bHlYqp0/Kbo8O0p/L8HkROH5ZN9MKYQdNI2Lkw2aLBXM9AOEf0xHTDGfIvOTLx/9
OVhbeg2rv7qxhz1TJeyw23VW3rkIm4mp9UNATpRtYbkD4uCg5RL9UB/y6rNRfhbjfdjfq9NNWH1s
ZeXFG7fC9jRsUDmOziereHLsm4BCuX8ntP3z8/+joUjPk//8f5NVNKet/XNU0foR4spj/uNfu2b+
R/NyGM5/8+/in7A/2IwXiir0EDlg/DZrK5b2gTgiyiHGXNih8sLf+nsgKkL7gNUK7QFmbFulr8mx
+z9ubaF/oKCBBYgewHN18M/c2vNQ+z0UFQJ4bX6Ffdqfr6M2BZeWgH0bxO0QouAl5jqCJB8Z60HW
xje1SRR6DOnwNUpKFoNo6hmJGhOmP4wgG0d3o05ltOqIIf+c1N25rveJj/z3LzvZiYdKrHZYvZNt
aoTZpW6O5VUCTX4ZUxO91mGeL9XaFasqgPNAkmO6l8Z03ymhttbVoEKo5gsEOPDAPRXn0NrX6dqy
cdU2NnwhaEa6cffizb9RDjxx9/z+pSefsUpUdijdJNmyljpLoyZOPFXKbFHYSfikpmZ4aZkDdhXS
m4DMsMp6smqKM0WGf7z6fEB7cZ40nMZ3u7BOtmqli7Vll72HiUCsnEroS/TQ2bYp2P+FPfDhUuu7
S6uCiP7+rc/1x7dGz8nhr8ih0VM2SrZTHrDlK60O6F5QYPkWc4gd3M27yIhQBEvb/jNV3e+nzVz/
8n5JhwTzrOnxtkzabN3j9FsUTp5eF7764/27OhEA/b6EfnwJXNZwe6c+2XakFV5OZRWuhiQvDpmF
1w5gSLiKTU7TbkAt0S6zfJtNnVxT57pJiIdxhTJvqPIBTFvzPa8sc11EpGGAyPHPvPRnpd1bD/6k
HqcoKZgZq4+3OqwlXJVRzHkMEmTqGO7WmNT8ohdpchG4LgwY3woPlm7Gq0Aj/aDgNMLHGzREE4Hv
NsDwXnDg1G9KCrOXRlWOO7VxwV2iTqcROsoztezjgsHvh3pSIYUSFMkUeNp28ocME7WoPBIMu01e
2n+tQv/oSDhpov/nEtZpsnMLmJi42b7YpkAJL4Cs4YrOHWUr0nK47Ah0X+h1VGyUZo5Vzcd6B/Ar
wzqMcFwdWu0TFZlxBYFa3BYJm04l7JIv0BDNbUAqx9aOSbDvdNDf/hSg/RWpshoGMrqJdgpBqLUa
QWdALjg8rTLf19fU9vJLs2sJ+yiH2CsFt1w32nBpBsC7mrmj2gZE25HHfq0HrbPuaWueqQG9/bSp
PB4PYUKlJ9jMVrElIJi+N5tWb7TQ6qhEIK/PfCbzm3s9CKkDHl+jqtkmuSOlrNQmdRZmnOp1zNXU
2NubMsi+9H79YMow93qDI7WTGefUricKpd8v+mTGxaPZ2mZtYqGMLKh9lojJ5uhNzfxMA7j7mXUO
HE16obblOfaYmMsWq/emcWVQLSprEAjhpEZF4cyDmOeFtx7EyRRcDsjocBfzsMvMuML3jcDNbSIq
b+D6Z1P6Re6QVltRjV7oLVxAYFlA15tq2HZw28/9jPnjf+tnnMzGXY4XBO92sQ3cINrmOkKGBLYX
FDH/voJ55UU5XetRlcoi7CtnNdWuQ2l4OkeieHsvgXP3eDxQxDWVDt3/1ulpMGuq4nhBQZ0gVx2y
tHQrWL3/vP9pbJ9Mzwjy+bI6J90i1c82zWhZLPZu5aladXj/Cselud/j62R6rVOS3vzSTbY0QWMg
v4gh4kRxeYNau6uMWFvF+qh9ef9iOIH+4cWdTo2kGuUGQe9bx1LHH3QCAd1Xtj1eWAI21roRQ07M
VmOBg27rNL0k42SOzW1Byy1K0wWC6UhrWCVWWVvQVvDuY/agFSV9i4Ook1wPaU2ihBaP6pPQpf9Y
Zb7WempoxA/J2LQPodoFJBbKYi1aS4U8WhM0uRCgSHuqDHYOajAPIe1bPqEOqtPW8bJwfa0CUmB3
Ksxj/RpayHhj+CQ9ksHSuujBGnQJdaQp2CYzH2CNmifl4Fls0TZWrk+aFxlG+1HRKXVBa8ltAhuc
jLM67rjLyG0p6wxWBm07b3Tlywhy95frKNmA0tguYOFXQ/Ag2FdcRhC7nJvOzbWVsECsLoHREAdU
GrXuwmLtSU1wQ7siMwvX39oYCpR7JBpZB6NFL8OdFdMvcNfKUx9H7goWvSO2hHIanypnCooFukPz
iugF9zA2KEQojpG8yUVH6LlBl+kEIBVt/VW4fq8s3JDbW5BXM9WAXo1aXI1EOBqK5L/Ui3CLMfYi
VcmfBGEeadQ1rIqalKa38WOsGsPBiLLkltJduYPaIklU0RW5kLXgzaN4oivRpWU4Lmho9dG2gdum
eLnu1pACo05skABqUBu7DlVkmRCB02tWcmvFtqtcYIxrfhZ0qX/1cele1pVdwniFzbBik1CsUL3A
aVWiWoLwyKXfwQ1rM7TCGF8OmTPxljXQMHd5lucZtAkUNwsryqyvZF8VkO4aONooctwEb3inZV97
CCY+uJbI1FZmmQCJDvWAXoQ7hMbXeLS6reEk9X2cx/GjlvwPZ2fWJCeTZum/0jbXQxv7YjbTFxBr
7qk9dYMpUxI4OzjO9uvnIaunJhWtyJiuy9JXEgE4vrzvOc9x3ZeScpsMFSCx6jNJpe5L4NDh3NF/
miipDuaUPLroXtrIaDSC+/KMGjNQerP+YJdl+SUxIbmvuMFcP+QtZP/IMjDkAMys7GM7SPOYa4mm
dmLslm1ZSnRw5VQLsjNmFAiWNuRdKBpBOIsL+VCF1IbVo91TISMzUyflEig/YYc2J/aN6JEp4Req
is3YOO6mpLAU4mgKUHpSFcxgIG4NIx6JLOpKY+NnnJ7COMmWp2B22jZKA2R4Kwak/0gFfGWa2zPp
ADpldgQRdrrHGatgZCLJfkywqBiRin0Ge9Env520avrQdsbJiYgloMBd54kDXnRpaYwY5W6SbZPd
j73hfuzTSX3rCGzrt5pbMw4ZOgnufhjKOwAMGZX3FBeiLN3gueZbo+xQdN5H4OXVb42e/IufDAZl
uHlwfrWzBRXPaBWJB0Orhs+ZJk2wzTTEn/tB9mnkSKv6VSd29lnUklScRJ8ttSnsiYgwhGykg7aG
qn60eqLI8rTMr/MEY9PUOvUJpkgjQwmR8dj7dQyE1sErH1HmuPOlv02mhrZEo5T4PSUOXEbSM0I/
dZqrpECdT6hJ0mFnK9sfiPxIdUpLHQS5WZfZLqerVmwKYJJPlICnFLR7fTWWenps+7gzoj4z2uZA
DbkO9WTOyOpDP2lGRIIsz3mAa56yczYvWzPJtJtYLuCfmRTKD3FbTMyaffOEnGcur/Qm1m+FspZj
S+QrlIzGq7/YEjxAqILZvzFaPLjbvGt3NiK6jnEeizuj5fPlRbYHpx0n6IJODZk9WBm6RuHRNC8F
Av6qJyRimG08Et0UBL+cWhfxlhxK/aVMirYJOVA6+bEKJvXcsmWtdj54HCNsPAMqtmtrxe0c1P0a
xdFRCs97+jGQHNJ93CQ+JFwgKU960Jc/hmJkti0ofaJ0LVsoD26eM57hCsYxczhzZoSyviMtMk2d
m2ACYnXhHHlmRX8l/rw5w7Yj8U2wUtlA9bPcOZWVHIvV4lgTs7Z5f5VdN0F/2RydNngnBWy8Jcjk
ANCn24/9bBGQNV8Coq0R03/95092pGIx62DxkCpMJemTRgWYB2qdHSonQXCJVOdjQZF4t5iEuHIu
JuwhtoCDd+xdAsJad7nhxBvfUUaY2chSU1bBnb1k4kszkAStmX25mQopDpnjZSGvkFWWrttVa/vy
js6c/S/uIVfB2dvTNR5O4rwIRztkasxudOrrIQZ9sclMewD/S3CqTOr1awvkEVR1QKJjO63sanP7
/nui7PXXB3myifVSh6hKvxUHZ870+2yw49tpbLJvWrtaQ8dSbkRiJQdyBFJyW8nRev+ya933r9c9
2bzOANJIGrLFIc6y9mdmjT24YxJBjNQbmxuFN5zcj0RRmx3QfH3uUa/9QDTXUjBTCN73bpOjZFoC
6QVr3nG5nYxRCHyfwP1CmnztF46mNAvo1Q/zdpJF8kkryoSTZ1rUAd2swX3S+mm4LkimZA22rZgJ
xK6GC2/23HM92TRXNjkZTK7pIVWTya6HbLyMgIge0iAgCAKDYoeDFOnQcH31uPqZyqxOLnx75z6O
k+300tU0B60lOQSVWz65yTRvZ61bEzqz5vb993fm7PFfjI+T8LrWlxk7N9SwxMfuywpQcaqJn5M1
exce4pkb8U9O1Ym3CKxt+M8gwds3iZyGTVey/R5dNpnv38iJ4PifZ49Tf3tVLa5WWFNxsJwl3XVj
ahMiY1GYnWvDAzDDOk4Y6fxQVUHH2KuD4+gv2V5PzPjXhZ+wjvm/zJWnalAPq0owUELhK+trIDzz
vCczIX0w8l48tgnOX5qE3ecKyixnb8u5zWiSPkJ/b6NZMqcCRCz37/+WM5+lv76JNytD1dGsdiZ0
1hrbZlqMNJxL3RlDwr21COMxiOtgHv61ool/MvdQrvHyDJYtUcirAdFNfMDUtYbFJ64/vH8/50bQ
yTRDy5y8+c5aq2CZuQN4XbHZyQc8gYZ+YZCeWelO9SQAGEg5pgpL2WsyQ8wO9UbmvXFBVXnuQzv5
ln069UvpudWhbZ0uQu/8qe7K4FoWI0SCORkvfAZnpiv/5EhcDaNftYZRHdIJQQKGu/GuSLTbpJmX
m1JzqPbMK4dcOWxxhvgSj9E6M9zWFs4fw20qJ5B4K7It1tsvuS+4IZfcEhgGhb18E7gv09DQMxBz
MGxoGHdFDEsJ0/gCabnV8pueJHTEMLHIf1d+XX+pbQ7C5NUQerTPajDybOjWA7U2MxcvVcGMb9Gc
3hMvOj400AK/eZMgiHHsKv1omhTTN7FnE4pnxWw39zqpJ0PkaW3ACcKfu0cD9QDqErvrHVwAEpxA
rPIv1VzSFsF3Ul/yfp/pM7inLnZVkfhbtkziFCOsHcT6/LHIPTxxa22UuG25MX0rPWp281spu9u4
U1Z9fP+jOTG9/HNOPGUJUwrx5xk4xF6ItLqSjUawQe0vTwTjWLcNw2TrWARArvHcHftaM5koBg0l
oV2m6zzr/ZpC3FMeIj18FMEd0PSYPAdnVgeBcmKnUXA5kAJjNCSVBM1zrvsEKoq02QdKT9FVmCUN
pZbDIFEHNtYfihTNfN/2btD/a/PcqZIy6Ee6WUWeHWKchWGRL82uIQf+xirIVsxEnn1r0yK58A3/
vW2Dg/3PUe4ao0WgUyMOubn8sqz+cVkMFCxpdldogwFgeSy+27hGLkxI55a0tQn/9qvS3WzOalTQ
h0qlN0ir1KNel5jUUiKGPJMsLiXTYFcE+Y948bRvOGz0ULEZenh/+JyZc92TNSQ34oL84Yy4TckY
0Qu3hKiyiKMJWfVCQ+bcJU5Wjo6Wiw+NJT3QilPHWJh61JeivuZay4VN1Jmp6dSNvvhVXjZKSw69
RQBWgst/yxSc3yDNao5TOyjO17b28q89MvPPN0asik9hxE9QIZJM6Y+6e8SDEkRwYbzt+5c4s5Cc
SspTr4KwzQnzUFLPezCWBkBbhagBURPRO/1wafS9auL/sptxT5aSoG+dSeuYuAx8lNdwfK1IujV4
l9q2d5VmabfKl/mV1NW9wbz6gIao3HpG3XwhpM/4UY9lwSbd+FVxggur2qhDH090MmbVYQhdBFHg
N1socUkOCka4xIagMqIGUZESopGQDSt1p3X9Pq1LCn4NAXqDTwBmpYb8fjacl4zJjQKC6DncacFh
IG841CEihyjuEZC5aflY8Xq3cb4mzGakmWJF6yIpTfAIUOK8XrQEuNf9hYF27nN1ThZBogBrlAwm
hywfBVWaVXUGlKdzIxeh/qYt6BqknakfOm1E1dkW2lOCgDKyyEY4vD82zoz1U399Pbjg3ywjISXT
S76b3lJ9XMy2iBBrGtGg5VQ9OqJqf71/tVfJ619GiHMyH3rtoNX9nCeHovcgirgEeFhxtRwa2XXH
cTLTfY8ijEO5NDe2N5QwtCm5EsUNORtOX0R3/3OQakGERBFkrtPpO3ucbPSj9vLdpdWytggzfEgE
sFHlKMMB7f+Fz+jcozqZW4MhkBp0+OTgTZPcWmalE9tdzcTpOV97kYvHpaB+9P6DOjsy1unvzW58
1YxmZdMmB5MEuYNtzcTFF/38DJVguBbkY12RXC2vU9B2H8cc0fKSZnJD/sWluz2ztz1Vm2eEbgP6
7rnbXnM3s+gIfBTJJfL3uT3OqiN7e3+t7ILBxF16SIyE6rhpiEO9jN2W/HdJJMjkXTfaZG7Ncsnw
r5HsThyGe+EEuz7Dvw3CkylXNxbRDA27RGhwSBrUVG30nOihsTIv4SvOTLnOyd6dml5mLyScHkBq
md+sGJWvLuMX6YMvIfXOvlTOe+XZ/u1eTqZcf66QE7leeiAwlLCuYJofQbqX12PX9xuTdKa9j11u
NwJ82izZJB4rU2lb4ZIjGroNJGmX1kkoUQJDt/Csq9kxq4303Phfe9b2yQxnJYnVzz7LddFV2WNs
Um03FrOgI+UYX97/Vs68zlOHFgmNtYJ+Ig59mgf7XlNDlMJNurcVKWLvX+LMNs4+mbZAaeuTZwku
ITN55Y0GOhwtD3YY+oM9pCSiXBNDbWnJNReueO6mTiYbrbTapfF7ceD19ZE7mfkVQ1ZG0OHKCzup
M+Ib9xSFb019MthFQAHQ09JPVLjLPRFw5gPUtSaaE83aEDk7fOS67ZEme3owp7SFS+Ivu86r1Gay
sec73kTKVLDmS1WuiqjREELaTZdOp2c+JPtku6eCtgfPpwlOpw7F8hHv9Zx5M+mKNNEIQ2r377/h
c9c5mY9it9VML2H+7ogypJleztdLHRi7lGpllJZzcWHJP/deT+aeoCQtqmkdQXEcnkcxTLAE44BA
4LEoo/dv5czMfQpsqGm29gZZ8IdhGOPt0gf2bd9W8/b9f/3cDZxMOIY7TBWjvjoQ7esSDe8729hk
hfBnuvb/0iVeRUdv1r68rXtLFeiXshXPC3zCu5PNco+bdrywvJ65iVPEABgf5XdzwU2kAdjZvEZi
VnfLwzCQGvD+TZwZUK91jzc3oZFVujrUywOYkf5LHOvNtiE25Ojqkly/Ir6EazmzKzl1EvPTu0nl
VnZAZ/nRlc1dkkk3NGoSRIcGbyyO1gt3dO6hrX/+5o4Wl4VlnDlG2GAzQ7MiiSzzWoMiDcFY7z+0
c/qMU7ppn5hVD7IwO2QZOr6RrIgrIAxalA2VuR9HSQjp2hEzqd6QZ2qQ6ICD5qorfQ96pX9xX37u
5Vl/3qoP4oE0B47RKcFlUzhiO5eRga3xe9zWeEjMOeuOQDtVgIBD/ShlbXx3lGzqaFC29dLP2ngV
5Bi47JwzB9K4gmOEnxjUp95/UK8j9S/r/ikxqtaEw/Eeza5FXFyeLfrH2VZII9Y8yC7vtv1ENRvp
IaJet/Yjac1BRJte7YKE6CC7cJwN0q35TuDsCMfChryCdOyrSgx/3zvEsA1lPG3RXi6bMh6TbZZk
dajy9Lob5U07YCCuJTF7yk5CnWbszTAn7lc39Yd9mVj5TiXdNW+wJa5CI/hQJOYdwLyN0V2aI86s
yK/UmjeDETx4ZjYGAwV5hXkkzo1zSgDBn3w4DouL+VtbGs7uHbmz7z/xMxd8PdG8uWAWZy7uMncN
EtRlaAjjxR4LeR9UFA/LJLap5fAbhlwFF5bnM5+bebJSdASPV+l6QdPRmsccWdFvpnX36BXi5f1b
OrcJP6VLjrot0xVTsfcGNoGVZRHBVab5zhWGfCahknI2ob4YbWR3EIgXNj2sqecLFz+zTJknC4mO
5sTV2LTuB2P8lJBAFc0DyV9NPlqE9+nDxhwcsdWSRISmpRXHoh31a8jS/raxyYAn90rbre7193/O
mdf7qo1/83qnxWzKZhjdvY7JLjSTwd11SyXvApHWe2QQ2Pp0oeDhGO6FK56ZY06Z0fQi+9w1c3SB
uN++mMhiN1ZJqrvIXPNI+fcSuPDMODpNwjDqkTwOc/T2Tm9XW0Lii1vdUMOmMUX++P7Dgyrx9yPV
KasSFXNKTGWaHUgv0TEDqNq/Fm1J3jYO02nZTLpK9g6Bq+ACiay+NUQ9KHqGtBa2liPEhtIKajhI
vhzBBLtQg2Sght3mmC1V2OG5vqLvP8B70HZDlwDwzSrmnQhAx/i9LDB/AUDW4n2f+/JoCs7MYUn7
52c6xN0YpuxoH5xWG+4pphOmZBnTg2pd52cKK9EAq4rnNOph4N6OKGDIzAbGh0HYwuZaBppTb+CJ
jx8SVB0DsSVurXZa8oJAgzznco7NuxV0j+yszGl/mkt55Vlmk22CpW+T0LEokXuzzkAXKBeIBRIE
Aoez7xUHtUwIEjRPW4oNXMnc28bS0q3Q1/zyFzFc6WbyHM3bCAjQT92gix9+7yMyJroaBPCoO/rM
T1viH7zQ6Uutlx96Nx2vnBlphzSC+yYBBeHD8kxCu0tVEw2zq9HUJIvhpsauqMMIJU8qjAOJFIj7
Ez8BWRo3cZbETuRaKlYb9Hndzm3r9IdJMAOSijhDxuqIski3VmUb35y+Na+KtGq3aepLQIUlYech
WXJWFubj2Bn4k+P2YGncjhhV7UU+27r0oWSlNKIqVpkV0aabftV60w8fUBW3HzIvG1Dp+EERr/q6
4KWNZUFcvBMUB2yLFkB6w41VSJOq1OgRJN141wda8bNqOudbMVOhCTU39+IIm272xc+ELsLRTPOv
o0gdL5rgtMcbtYz+574Gpx0NS9I8Z4pE3HDJi6VGyTsPR2PKyJvSEfJEyKHalbpHunRYLKaLQgIB
UBEyIMdvM/5YPlxj8D83Zix+a6guSUuTJcm5Xinjw9RXmRPJrkIRZM8owEJ7tOBXN75Dgqqb9Mre
Fzlh4ZzGK+STcDWzHad1Z0E9X9rTPh9tEVrWYJnbJktsO3JST9yOrlgMqhij/jgm6eJFtQvfR5hB
+jkBCiRufaPCOqQ3E7kzAyg7I8znpKi2dRkgHCWpo3oWve220aT64PvoBbvYp+UWNVM1P/jBPJNQ
C1puP+gMS9zM9hixDMKsFkYhb8aimfMdFd/2aR5E8kPqi9hpQ5GtFd40i0xX6sHVQCe/jlrf46eP
zHpXozDMIbKoAj4qGDj+gaMPTXefFa/Ywh/jhbKzsZ9JalOftViWU8hX4V1lJv7ZKGfBJWHb07N7
t3bUt1i1wzVqh45Z2+9A49HIDj4mQmo5WnSkGKhqgi77QBem3lfkK70M7twAt821MlRxuVAHz1vx
mfR172etnJwNLcR4HkkgZbIVfUXAmGxpUu76oFkSdjRxc4uZUAAo1Ar5mDiVPke4mfHhLHkQM135
nVKYrEfahXW6OMi41Jh/0oh1LiHwmOVn7AKAIqY89Z99o6YKk7t2u2DjWaWBBHg794u/GlzqfHCL
Teb18R6dbpdutSB2ll1Lof2uKCfc6xMziAhz4g6YapoBFKpVSJSsqpi17WxpjbEpLBw123rxSUTU
4+YTdjKsEIPu3eTWmPu7NCj7n8OAhTJcDG/ZzWRk0mE2MIobti2LcLHNwg/NjNEQ9AM9JKsfbwdb
Qqvj3/Mjc4qTQxfLzLxSamlsYtFGFMtN2hU/g2AY1aYcDbWTFOSfsD/rTF14+HlC7TD4R8tGmhkS
7ssdMHyH62mBPxeiC3TudQAHSQjUezyW1pSJ0A+E88hXD2HKSoM2i0pG8ryZEx+g/FKpbp/Q4Xp2
nOHWL9svmN9Ft4HCFVwDIU9+gU4XjAR0hKFrVOIeqoX1EuPZnjZD1jRdyNrrHBOsJ97OSpmntgFc
zw6djuM9NhMQxl2trx2BqfDs0G3ZbIZpo4gSJuyGnpqs8nkD4509y1waBgSF1tO/xfNIvnJfxvet
sLx7oHDGJ1EjdIBimtZhazYuQzErAiRKFEZjZJ+VfVPQ6GegN2P8MOkF0ZF23xhPXh2oeutIVI7I
ONt7GZv97STmz2ilV8VWkFWftHwhiYN2hvxZTCuGUKIprfFD5OX3Iij4cbXI8cZnsd1dUX0vl8hg
yG7mptYIrBa+rm3MPlcfEMOOH9IsmL4nIKaB2/SWZm7d3OkA0LdinDmXFcEcsqTrdMZxlB8qHkE4
BEX1PAmgAws5fHeNBeAAlWqyYEmvxlZsJi3WADcwcA56LckQrPN6TCLdmwjrFEIJa99g1nxJ+Xaf
2Bh0ACDpcsNFzGSM2HlIumXtEudVpAcxTnzD9eKjDTqgXsUk5LPyxEiPJk2SzpJGfl92I4auAdbn
mPLD/wwGBga7Bn8/VFn5FakgPy3Vqubr+xuic3uudc/3Zje5FGu8RAMpYVlmqi+Be19M84rIWC6J
l85dYf3zN1eQWWlYGs2jvetrn/vMsh6ywqjQCM368f17OLc/Xbd6b67QllVBz8ymASBaczv6sryu
p9rY4Qqt94byL7GUzhQwXiGMb65DDqItm3TS9kmefuMQe9SMESl3mf5sBVnXudt7F0RHr+Xavxya
X6sOby7ldkUH3i1LD7HCsdnWRfLgBd1wT6fJDZdeugfLVYh/ZVbd4kGzorpLjK2ZptPG4gP5EhTB
73LsmJdFn98QPmF8ycrRwuNjjVCaZ2/rJ4hD7FqbN4nqyy2Sc3drFsJ9gGfQ7OAZ5KFLXRpBYOUd
R0Lro362y61GF3LXGjPugMAs7pPFEHvLa/LbGCJUJNU83hCxOIF/0MtjWeS0hwvBzFHZy7Yas3Kb
4wTYeAolCrvtHrmmnC+VZNaWxd8e2vrnbx5amxQZCsVC27duJY8Ga+m2nop0g4lRbuzYzjaVv2JE
8ly7kqLXP0ALYdHx0/RCrePMUD+FbKncILU+ZiA6+BGiukgDNtUz8FPFweL9sf56qP7LTb7KYd7c
pMLrSlzbAu6ejC2Q08W8axJqzYHlJS8xeVVhnS0jNtN22dZVnDwp6Pv7bNKz0DSX+aow2cfFfpfs
CZfBlCiD+DZOlNhxNsGemAQPtV0Uj3lfv3ROIHbv/+xz3Z9Xie2bn53WcVKpgtbHEi/9dkQgGJVD
Pu7+4Uheeu+hs9yXyW+tmwIw3CEQdClModuc6f3gwTKC6Q4xLqMwtoOPduo4IRA/4wKH68wMYp7M
gn4yLfYS8FBjv/EeA1ehO6BsGJnBgtWr8+wL1dwzM8irUvzNU8gTvcwTuBP7NJgf4EDU+zyQCp6I
E4e8xP2S4J94/4mfu6WTSbH0B2V0NTGsejcNNzMKtIit4UgcjY4FD1vJhUd3kjbwTx3Wa8nm7T2Z
SWt2cUne6ygDa+MbS3FPZ9zqwg6D1t4zgDBt/B6IKAJmKX8MJoEnMKHU3q+bgZPBnBubMXOcuyCj
J3Ph9s8c80/B51aayN4GTXzoitbYV4LCFPJw8x9f4X+LbXErXrpa1r/7d/EW98Ovrlfdr3+7/dHI
f9up6iegkro6/TvrlV/qZu5EkvbyP17/M0mBK+bkj/+xfSXNPqpf3fzhl1RF/x//6x9W6PX/+f/7
H/+TV/tpbuDVvtSq6td/LeFnvUVWQDV/M+LWf/8Pzu0nRfq2oJL0D/jt8ef//h+vf+M/WSvGv69h
Y9aaK0jYJIi7/8ta8f7dWdPaAoYbyhZiKv6JuLD4T+QIQIQGxkh2+boo/ifhwgKYawa6syIxkFWC
8/7vsFbWju7/m0JBrVgEylowbsEimqhST+p62WQvEyGbNG4Mnf1mNqZXiy2CTRqr4eNIyvlm7pbp
wYO0em1ondy/eU4P/7jQeVTsennYvmzHycqBxaefClrsGVK3KGx6LK1r3NXVop6FjKePvZd2F6bd
PxckLgXWhkhgSHagGSmOnqyMpRbbk8RPGVpVVnyaepTpdaHiTWvg1nj/rv7LQ7XB5OlE2q25rb7u
nGz3qApMNFUD5FGOFGFvEMLOoW8o8a+Ait8tXBJOvw+sEQRS8EuObKov7ANPpqL1dt2A0FgLgAmp
y+6ppkEifUE6mUMRJX2oPowBHFZS5AvlbHzch/j02qbbdXOzXEm6pk9OQr5gCP6p+UIAWJ/ttNZb
fiLSkSablg5sx/vP6M9Jaf19JHaQgODZAZkhgF7+3KigAwB7hzkEDP0ibxstG66IiC4vKDlPfEev
l3G40JpjbLqBczrAWoWpszVI6cq1SsSh67OzD61hqXkYaLWevCkR96XCHBzZVTkue31oggTfbWn/
HMu4Sx9FZ6aPbVsNedS2lC3ZNYqu2Kgy0z9msvbGSPFPC7jmhbdblkTeIdzr0T6Pvdbtu3w2UQWn
1pCRitvYF5oBf65sHvkjBCYCagJVuAJvTvsc0LHLmY+sXI+LdAIQ6O5aPjcU5+W4xX04Prz/1oy/
XBBINbh3nQuCK2bKeru/TAL8T369kICW4uSCpUG5390MlB7NOP/ux91HiHv7DN1fUNtP6COvdAJh
CTrfV251m6wPUWrDhcHOZPjHJMZTAPQPKJL0JdChpzY5qq66ow2UCdLOER8bZjJAE/OvReb+9WST
+lS0sriwwz4dvytCm3Q8Pgq+cL72k+lkGdJqSuyAzPfcrwlZ1PMdfcPhghDnb1cBPsSFaD+blFj/
fNwKzB+FGriKbUESNuYrK4phDl94fn+7CqsATFzYXaTSniwC82S78VCtVxmK5Gg4vQur0CsuAE7+
chXWOH/ldZNIzHr3571QgC+1CVtumIv2R2lb43ej7eyf7w9QXvnpYPAAj3s+dFeQpZBk15/xZi82
obivjcF56QLFZK+niFAOVF6D5pdrFICFGz35KpMJTSaVWc3coCn3HBAwsB437dgU453qrdq8o88B
51HpRMfcWaXTy4NEr009fiHD9djbPS6YbOoAHZqTFBRypVc4j+UAFfDadAHO3CRmwt+1VTs3V2ns
UM+wZuRs0SDjTB0IIK3yTQWJCGt4Wtn3SwtvEuhzA40zpiJ7SKCBBvu2ElSxCYz0sDqVpMdtuiSb
nnvHyLMNtTZ80kvZUQZuZTMm982QWIdp7qbiq8bBy4v62tPkTZGWavmg0Cnpn+M6Tcz9oEjI3I6B
0b0Ek0YYJxFtix/pvZuVVBGoQ25y0aXDBjL4aIc0bst209dmo21IzpnL3UopTfazvXRf9UZjQ6t0
Uj52Zdw491Xb5fp27nxfXcVLQ186r5zaoCUp4/nWbmSbbkZzqueNI2xozHZspJ98d1F6SIIeSh5t
JhKAiuYcjxHNY7/dm72qSK+tO5siv9VqLN8GZcjtaBQqieRgWAfdkDopGHCzraNv0M2H9uksRx87
Bn9HJvr3ei7rfNsIW8VhkztauzOIiCjpE61P0CnYfG9n10ke+2liyROs2XezKbqJ9J4OA0LW9L7k
ZcwaCMVsGZ6mucl/daM1yK2XIMPc1vz6z93QMQgK2/5g4GzS7vnHOrz5seGW2y4fymlvwsudEUXE
y9fcFLN+O9VZ2m+NqdKDHfCYakeloYqPpmQSvsLRQkqJ31l58aANkqgPIzdhXK5Rtjg4DKV9o1lf
z1utaalJN0VXPhGhWT7HIoW5wp5UiNuVDFGHXkZp7s6ol/ZJn4bC35Q4+BFSCT8z6a2V7c/BahW1
Y1MMB2FA7tkkrUuPZZSFPNZLWsG4MJxqihhL2F5jW4PygzoBNieaZxJtBqvseraNUF2iimbYs1PX
vrZN+z5Ag1tqqUKnNRnFdWPkw8gPGrOrUVP5czuzalEYTlCKNK4tqf95bU8obK3VzHuVZJEWtZf8
mL02sA9uW9jQJGbNfPanfJKR1Ot6Crty0uwNp8z+DrIRhZvGSqruKovbeXhwisDhS4H+aUZAEmIT
fCyo1Ahuq0EA7BB4KLfn1BXbpGrMMXKcnOakueD8u3PI8Z721awW70EN0iRztm2ah1jOcGSMXjri
CiBsfExK01i7GYNoo1LSF4xkPq1psmPqNmEitekpG6Umo3yYhnoDfdUYdjKQ1fc5EOOjhUqYFqAJ
GoQ4mbF1epBIsZPtbNm77hYtLJC5tp5xA6R5Y9OAzVHWQ+4gEhcPsCHbsNMHzzr4lVr6EJc91Gmk
JdXNgvqPLRBzZgCgJJU2atrEcsNpCTxFe7Dzr9uGXPXQLJCMRYsaqjvq2mkNULpOi3Aa0W0/mL7y
c0oDrf1Tz6zY2NsgR9Odm03pV6Ooa/wrcd78FFbv3Zq1hcTZanTWYTUFGQZwZNnEmvvNNRRU9xM/
idJLJqFmVHVlxmGXF9LC0g3wVxQd5g09I0IsHJzK/Siszj6Sch2MGxd83G3eeBVwjdgrx9AFagqB
oshgkOqiCa5MmlfdrcvGwQuz1OqsowmM4KPtLdzxUFrJT7Q1xp1mL157LP16HglzKqS+gWGhlj2N
tAX2qtOM7cMQ9yg5HLexk6jCpI7g353pdRKL3f7oCHK81kujFFQScw8Z/pAWX4ypBB7SMFvtF1EZ
sFCq1Gp3IvAl7dgM3VpixS74t8W4p60skm0DGm6M0oV1jQw7p9ykyjau+DYhJ7kBGWtVO5oLDyJo
HouyNfMdkie3hV8+jkWExb4YafoYCZZ0P+vBqtJC+c23IKnSooKo6RaAk1laCyhGmbp8slPfAy9J
mzoJPT9uh3CckjmP1lbbiqxLAPbqQalkODWe8z0g0sCM0nTw5a72oLiGjkz7ip5+qT3MGAXySMfX
oUcL13yxqxGydWvXwgi1JfVVBPaJlHEYK6O57S0r+ZaxOFVXdmKmRERrdetgXXC1+yQug2BTqrn+
GANwTsOMbj0Dh7rZp7yf/M/B1MS/SxVkYFna1tRvOE1Nfmjls6j2S9okv6U/pPbRya3yy8wOLkAg
Ih21SWmTQuYQMfKDViPUGTdi190qFcsbjY8a7G3uNQ9u447sGOPB/FzEaU94oV76T6gDmkdHK6rP
dS5tI8rNlHAJwmsaNLZ1hQCGNLJ53iLCsPxHr4FwcaDkaef7eZwRr68P5M6qvHq8SsHgDJCAO5Uz
v7TjSznYuBNIOGlzVk8IibyDVkHqyZzFCkus7rHbr2CWoRzo3xGWg6bNULqGnCzPWaYUw9cKY6KF
VdSb62cViPWtDlVb3tkLvbONC627MkMliEYMi27WjN3/oe7Metw21nX9i7hBFovTLSVRrR7sdntM
bgg7tjnPM3/9ftjr7LMsSltEL+BcHCAIggRxqYo1fMM7jKVqBc96gCLfR0WTcVrjgGm11n3Bv+vo
iWkBaLg4tyZOmUjNAFjtaI0dzqRNYVAZwNXF55adGv13F+J2vB9xQc2zA403Ey7Za2D3/6LMVP7K
P7b1r18tdab/H4pLSxL1v0upvnTNura0/A//Y59k2lgh4ZrARYawPHHv/xSXNOe/8PtE4c6wLMpL
9kJX+j8Cqrb2X/Zi4gecVJC7IKP6f6tLKPkiaYQDA14tr7qrb6ouvVY6/l1eot6FQivVK0yauDY1
MJfnwbivF6E6YW0Tu6UqA0qCamTugi6uu28jHVIu9jnGmtgrKqTsn1WVi/bFRyY/vnPimvpwDVQQ
7ltIocPO0MtLsv4uJrwA1jGh2rAv/Vr9kBRO8SUMIlvy+Kfx5OZDEhlEYqZvfqBM7vueUhB3IDKR
5zhXcokrxQjoJpkqZPlUVMFqOIOiezHQc0LXXyjqs53XzT8OmnDTc6k4Mc7E42vorvLATfgByKMT
gHHb+bIzvmk02RuuXyfI9gTLtH8XbfknY/AH2v2Q3zC5l6jGQm7Dbo87CGdUL0ae5kWh7NLwE/oS
n0zRa+ZJ1eI5lZ7ZTCxVioRxriHzDcKl26jAnBfE/vVt0FhGrZlKonPhVl0peS9YM7olShHENcTt
uia2nVHByvB/j/51gP9X9ckVOWoZj2one41CHH9d1Cp8ghC23CKeHyvxDCa5D0SzxyhFDj9UiFMY
psLYCx+KvJjSf1AM0T715cD7RWM4caeoGYeNFVhqTGe706D6qmNghzfw4tayykibQJlxM8m1CG8H
Sgx7iZPqvitmnOQNlE7mI7Fp2Bzs1GnMvahyxGpziHdbP+MVPPnn78BPw+GgSES1qeNwNM9PiWkS
qSmpP4W4PbcpyXfkF+J9kidIpCQhFGhP+goKK4hvq8nDGJj6L1VLq702Kgio8wSI+bse9I3zhS1v
y+AIex6wnJvYXTn/1Frdt15ki3TOxwGvaP8fox+b0tipoh2MfPfH5XSloruk1+dzeTXOWEoiOuW3
dStEje1wilqjDN0osou/Z0oCGSouehpv7KfzShQVVmkwCEVyy7KEtF632x95PmJIPrvDz1g0a2zN
nYLyofYkwdm0uzwDZLEbjCzd0nBcHxpG5chQPdY0jLNQTj//VBkBeZmboQ/qSQTQWZMSB+CFNVuD
W9rokF3M0MB4h3oJc8ThTK7lRgJdddBtSzEH980UJwANy13/rp3y3r6H9W+Ih7YbxnHLyvy8msbC
LiV5RxdwunBB0dYOmmjc2XrWBCYwRHxRd6PWJM+ZH1cdphd+80Wb6sZrM7P8fnvjXKzs4vKHjxYV
TUFlce3wOmOjPBVC4t0q1XmGeIaWGwxkRLvArxVbhdNz5PAySYlvkhSOZFjeu2Xt/9g9OFQKIHYW
UqBQw7q7ui6to9/p+lHxU+cZyKV6yJDmuQ9Z4I0TQmtjfUaoHCJ2TnPHooeD+9X54L6fVKhuw7YD
FDQivrhLHLLdFxCHc/I9Rbe/cYAZ8ruhA85Wyy6jFARKsyf+xMeixAbYd5d0kMy7AGs+PVsoBudP
U4863U6lySzeYxdiDjyTiWjjEauauZg/DEUzFkefD5x9AH9Vt545aBOt/84fqumlRF5wJvE0FRO7
ij6af+sRRR58YRrEwTS3Hyx1/oxVudL/ClQkLz4Pcuhtx4U1ESdPSC9iWBPl6El8yB0QQDsKYIUZ
g37A2+shURd2JdKLg43g/pAW0zsks4BTjPZY1RNlm0iAVe2IVsXXGOKx2Z8cGWRLcwilxvRziItu
5IYjeItxX1qhBACmz+P8rbNFlKI5aSDTJpMywPRGtbpQsU9lmg7xQxuoeviu7u08PppTkck7/ozA
mb0QvylUQxJGjn+QobX+owjw/gHgpzlcHY1qKnbxLrRIqTK4QKaFp3A5GqOzR2g1Ayo4hIqSQLWw
hG8csNbNRv0508Zqkr9zXNeH+q4qsxSdsELPnYlOiiKrEJ8z3Z8k3iH4seSnIMoU+5eDZV33WdRD
Mv1OTAO/QXcsQqv8oRhlKXboe6CQGOkjSdfB0Qal+UVkgx2CNcEl/uU4aZrfK7pPTOLmWVyJR2XM
S/LDKJhJ4DEiGYdDQl8nSUCzNl2xEzHq4F8lgqODW5sAz+9FZ2bO3RCgAwhvEHjvKcx7RXmH+GrA
66PkTth8DPNoyp+JXcrfWVzazksA3T00qXdQkPzWSCsIedNTQNrI5I0UtogKI/EyIZ2gP/Tj1BSe
3okJBaHEjIx7u6XOaqLAawQYt5b1iEiv5ZPcog/D76L+ZO2iMosHA93qvP4UkWpTZKPsaStER0Fn
zj/sXPFh5pV8ssKNU7sg6xo0ZBfbx6YivTSPZQ4EttxjtRPOk2vDXzjMStugltLk88Ng2r1+HEGE
p6eh5F0ZdykI984O7u1AMawKdQFHxp8sS8+6L1TAZmySqzpGLRGotxKydW0tG71E6Clcq0ZVo9mi
jjno1VeqllK9L3ooCtDbHZ9KmjuPqVEMsHFyYNcuVo8mHkcS4+J9rU8yPuljXyoYF5aA43ajkqji
2TYnVtaFjDjLHwKcU3Ti44blgcJpq+4RekzEvUjAFpOFD2P89yhiekEI6FRoTouipPoz2dr0ZGbd
gF5lhLJnRRI7VNbd4Kv9+DgVlhYe7QF1xCf8VYPoC9SVIOmeepjtdnMYhhAtgB2bQ2KRE6mtb/9I
UVBuPqOLl0TCnWty3onHeGjJWEFsg2tuegkNl1JeOXT3GZql5qlPrEQPPHukEy/eQ+tTfNS3s9Yq
PhTY8TVY5TU6NwV9S02mf03DINqvnUKV0o1wdlS/ZFandg9Aq4rxpNS4Nz0ppOkvaINK+c/UGla6
9SCeX9dkUKrGU4v/q4ZbCnHiKjzzc4OaiO1bXjUpFZ5USXNqsgKZdqtS3XIxT7r9El6OJ8B7L40s
HE1p367aMQjeSigfk+MliErd5WHRYLsGOcPWuaTnGdjQ7fHO38JlfmIJyRfLZDacs+ZLK77Z9y3w
fQ9qpb1jN47eGFJHky2VEap9mltkvr1XTJD8t0de5QSvQ5sWr71DC88Shly9hF1BXJGKmQStC5vw
PuGqGHfTmPoPqhpWX1Wzn04pFQ9jV9Y1yq4A+DIvruIm2ZtFvqXddRG7ElRiRYLRrwmwQl1TrLVA
VyJ7iP3f6MHq93GniZNhRfpG1nH+eQk9MCwBHLD4k9OhMpwVOsCn1hQzxfp3woNbwphQVPyxUSzN
j9Vo17nnVJL2wu2VXqc6APbhjpoWVpEgSkBEn4ccpg9ZAl9ubNk4ZT0WaXmeHGmAw0AkRx/6UxIl
rb9r6QmRn/pTe7L9WJ2+3f4Vl1MXlkaDkfAH4AoGzee/Au2DykcMawl8wgUseSzHoM66XU67rH6q
yA/xpdcrXa/euMXBQlDldCxuLryC9bU+BuZAk6BiLe/0PjJj1w/xbzjaotNeKPMX4bFo8A+exdyb
u3bxeLm7Pe/z2HbZ5oBOyFMwMwLqg5fm+bwRRzY7idGdN+Fcc5fqoroPxBC+8xEr3AJWXBmLwg74
o6WOA3BotcapaGc6ixmQeExDHwMiLWDURvJcUqE/vHVadMGX7cRe1oX1yi/7I4hOO7UfUG5WvCEM
rHBvj3H6QLOmgmmgt+UGs/I8LXm9KnhgTTA8cvGGUleZF104YRh5EBybuLZPcQ2sNpQIkYqy83e6
nWMHVcSKvgEguTKqDbZA5+SQhpGfnH+5wG4IfnWpeIgctR8KqHkniv+gHUZVfEwVtMQ1pTfqjdO6
4ngyWYy0Xo1qJSbmQq5hFnZuEYYIJzoWFrSDYxZDdiRfnwo4TFpmeo4aKH6AOEfRISOfliDpm0m1
BhyzaGRuAQgvthSlEcnkF+NPyau02lIBlAmIdERVXawpww4Z5Tr9gn9H7xpTFbVvXfLXi4qEF7iD
zZdePbdxHWrYUMJNs236qF6UZIuevkZ/ZkoyfCuy5mdnRnA8b2/m87uJJQdnQQLKrcRbRG62Glb2
VYFght8ch2QE2aOL4UXNmwHHwA4oLLUbc2vE8zv5dURAfNSfeAABBq5rCWqiKXpH+HcMBnDrdRa8
z5XYOuaiLb+yqb9hTZO/ZG0wPgaEcx9uT3eZzr/rNMvgQGUcjhMluQURt3p5x1KqaWX67XEqSDqT
hY6QIFD+KZWCTlDeaB4K2NYeebhx4/uuoGnL0EIYvLCEUpS7wKadnylQ0Aq8wbEHghDMR0whZ9eh
X/YP3t3jaYpktgOWDZpbwz4r7bsB9Q3TPCbAyfZWZCtgnfoef0ZRNhtb4GKfs42AQ/Ipge5x1az2
eVEikhG39XSE/IXGBNLbR6WZv9N22bo5L1afkSQ1Dgnk0pJyXewwYNt2UPKnYwq8bEdnRr2fQxwQ
E6TO/mqVsHmkFYOBnRW0zVsvbYYGXr2U5hlcX1c+8BjNa4De05GqGjGe0beJq6fBd4e1/Xl7j620
avjS+FxIYmewSwDG7PWXlkozRjEEkSMr0BxQXx9dta1h9mGJfqpSs9mBzka+zK6CdyOc2iOKPebO
Vmv1YzlPSMal1VeZiZIeXJOjAK9lT1mShL9yxdy6dc6/CNH2As9lyqCfOPwUos83ZZsBPhQl9iFG
BLDzPlVAxv6NnxQkBkTpk/dWaTUvWa9CY9w506BufJX18FytDvhUwW4wuH/WK5VAce1TC7bgQHP1
lCtl/sGoMHvH7PVIBSHdNeHg3OdK1Hq3v9H5A8cbswwMAlguyGR5AZcysmZMTFwdcJTQ8p+pkgy0
nq1aHXcZnBbVraTZf4loF32+Pe75dbuMuyRU9KvAHGNfvpYu1URSBFY9qV4X2eJI0V3s82IUR+AG
fGk0nE7/wXh8Yw42yRVVv/Pvi7ohnlQ+pXTDt5oHa7aHJwUnqGM9xz9CbVQ3rtdr0wOdaTuORuuL
MOl8OEUv67SzK9UzZeG8z42arK0NO8PtSMYpu5n+ljT91REp12qSW52vueywP4IxVHjgixC9e4NU
8fZzKnFElg7CPvhfN8OUYIPscH5Z/usD8t00wlnBNb4uE6cSINJYChYUwRA3wA3jZeDf7HsseP+D
oXRAgwxGKISF8/nUbEMnfBb+7M1+Hh5Q0lYMF6iPfUj80Vfe9Aj8a17cjkDSub5Mdc1PabUhmKQd
QZ3DggIflNB+NKsaLiTVupfbe/JyCZdCMEePuJaH0FrtyWwwzRnWh+oJgEcHBychEON+9TlpKutN
0fMyKwTHQe6S6KukYOtYo3WMrIyBGHiJ2ZQHQ3ZygRHa2B+S7atGWBy4X5KNu+Xa/Mioly/HJ9LW
uFLsHwe1t7GbsYsI+X9oS8WnES59eiIuyrYetssr1LQ53VwoROpcSKsjJ5wOA/Q+EhD3lK56j6A4
vOMIhaK4dce60as9wCp/dKmC2tOnOChHfYvadXmZUkFY+tzMF4TrunIDWEyZZkhHnpgV9HNQzd7l
ZVqCybaoYOBIfsC7In37p10yPS4bnbfLdFYvlzVjQWIMDFqZVnRYSgAn3HH0hymytEOlI5AGmqZ+
85GkjsHBp0DFq6muhaxY3E7a2qh7CKDgrI6FB74/CB1kdrPB/7y2pkugxPalX2KtIe5KE40d5Fnd
U3WCcQGD4UTHhRgR4O4RqQ9Y10ppbBSmruxc29ZtkMq2w6lYZ7bogxqAb9Dz7qIp3Ldmke06SNx3
TVoZh9uXwOW9zSdTaSgY9tLQXO+ZSKeQq5iT5kVZBsAqUvR3gxUNj/6ohC+pyJKN8a5MjR1K3GdB
PDJY1vPLNDOLXhlixhMI6u61GTlpGWY/k2ps727P7Lyc9nrnsD1sHbdoxzFhfJyPRO9oSJIOd/TS
idpvKnzv1lXTPN542S+HofJA1Y5OGrbU1uIh/OfD58xoTtR5oHkN8igTXRNKTDsBOOnr7elc3i/U
VUDUECRRROJtOB/HdpRRaWKpeSp02X3LReTNlIF/qmGGVovf1wfqW70XO9VWgfZyiyxQHcOAEEaA
yLFbjSzbKAvmEVQ0ohSHXg6Kl1f67wki9lOY4mB3e6LXhqM0SYfSJPsW61A4J3HQAlpC3oCBPGRG
oCywVRH5EUAmT1U0Adh+24hLeV2atLlV6oOQ5VYPoa9UfsEMW/pjDshER/vVCet+NJHEow+9pU65
PgGMxrtOZQzUC7gouVrOXMsWs1wHixelV08VQeFRyQoowVlqY5725qnB33NI86nmk3CvbmeDXLXA
Bbk9lB16yaJ01H2SddX93AfAjsvC3Dh050WFpbTM5LiYF0QYZeY1ydiOVPq7vWzx2WmNUx6U04cO
YR5jP8FYemC85smf6wVYbhrf+KfqjdfLMr62cGIAdhDZr/dqkxA7DbHSHtogHXcUVGNvosGLv1a9
xf+++I5gMOB/LOAPABngMs6PxegAzO2Q7D8MjTn91cdYAD6XVdfE92ZUJs+3v+O1wcAK8+JRAuMo
rk6/DmRN1yJJnFTm8YNvY1CCtHh/ap2m3DgNV4ai3rjUIgw2p73+hKPudxJ35PIwa2GFZ7YT9Cq6
o0VDA3Co8r/fPDFeag4fjw+jrW1Rks70QYJx9gJ66h5pkv0lqRxsNOGkfLw91Popp6rCcwB6hn1x
hZMYW7B4gWu3sLPa9n7hMZFbyINp2uRFkx7vynLeUsR+VaT4d6GLA0E5ZymHU03U2S7ruyWy0ZvC
Fhp+Runkz4rBNnFDs27v0JMK7v1E0x4s0fkeEDgV73Rdh5YxygiL5FnJPqS5pNuXIgy0cS9cWQvT
EVTOSYR5Gy/qb07S5ppFM19IM/fQ/HdSuOFQOAKwK3dmVkdeDeA8feuw/HHmUuKkYM8tsSaUtbEM
dKAiwwG4xATYD1ShhKmxA7Q1n9S2puqgbYmdXuznZcwFZ8iXIBVQ17d7MCpjiGTMQU5p8jvSO6xb
CRhORak2b93My1CS+i1fnZrOOuTQ464IjSkaDoM0FBc6D66nfVqd8slKNuLSddjBZiJwo34LbVnl
Elpm/Ue+Hc1zNVemCc1SKvJdbKHCrKr+8NYjs4xCsxDiMjki+L7VKOkcRpVhDYvWnH9EWLrysPRK
PfIAUlIQag91K2bvjed0GXTpeVCbBaK0NjrQjRaiWBmMB1EJfe8Y6H1VwHY+hCUUWuxOTS/tuvyt
t95yjy+4umWeJIxL+PXnevrJqGlxx6D4c+/VQuIaXznTQYN39vb50c7hTuAQ0OVdBziinLDitinq
DmLSf9q6uhiv67m/Q06w/VRIdTz6JKg/bq/qlWPwCogEebYU2i56kKEa1nqtDYfI6H/rXaE9dqBY
KLPJaaP4dH0k8JGqxVvFHM+XEuIYBW5D58BFanC3+KbtKqeBVUEnfeM+WQfFnAIm9e+hVuGN5Yfw
6vNpONh2Uj7G1uJoi5JxszMTvQUY5ofPSh/EO6UutuSgVzA6bvZlbEDqYCQXEYN1qFHHdoRZ7zwc
2tYZXJW4+OQEQficWou3KplTD6soaoyXAhrQDPd7cp5VdIDeq03dPFRC+SLSJsAPespwC0Ve3yOn
VZWNFbpyT9Bz573jIUd9YP3ZfbJIR1JuPGht+1tDpulTLyx745pYh+zLUvCsguEAuUlmvgqFZjNN
qN/wxZveSu5LbmHPrn39ESaMDqlw0jZqDhdR5jKeaSzkc5IESPznOwxsVcnl2jNeJYXXtLS29U5G
HlUo1KDsrkGQZ4SVOYD8T9EnPN4+SheP5+vwpLFEZNQexGr4Ts5J50cg2jCtT5+0SsNosjHt8clC
F9x2bYQd3rdGa8gNOvbVZSbDBEOx9M3W0I1ZS4exV9lxqZ52e1Jb+6FpLbE3s7Te94m91RW4ssWR
xRDsOk4xPkJrlnmPV3g0m1p/KKsKxlkIBfkXJU/jE7SIscX1upbeBBj3Zx8PiMQiqVLtFVVWvwoE
ShvYz2ULx8KH1dqjzF24AKWLfWCP9vfbH+TyxmEzkCxSg+J7gJ9Z7YeixwdU9v1B9CSm5ZyUmI7X
WqGhVWfr/kYsfvkZlniCJiIVIYPrdPX0cth0swTndtCRFHbBr8x/QdTgkvHxE+99RXvzfUpQQbPS
WgJXWhar06WV6Zz2s90f6OSheJtTbR1/pe08Kzt8mEXx9uGs1zyfGrQO5mE5fH+8hK2kq96pWNk2
ZYQeEh22r2oA3trHbTne3f5wl7eTrQkKC+SLTJBddj4WIDpcltR0Qg62a36JXupAhq3h6+1RLoNw
Qpc/h1mtYCPRYYOEj20JeKh9Y7UhhGU1rkhuhPhd6Y2lPGl6oQFrVvruKwhRHdFYJz3AttOPqozy
jxXCMN3+9u+62LbEOTp5DzUVyuKURs9nn5Lm6QVRgqf5TbjPQD/dFaGPhyEJ5+H2UBd7lvK+DcqO
UJ8ni9DqfKigCmY/SWrDK6K+ewZbJg9BBvxLnVBGdKekGzcKAVcG1BZlHTI6dM+oh58PGA5J14aW
Jjy7MfJHlY//Rbfh9thOaDyFnYUF1+0ZXrwJxG901vgb1TiNlT0fkAQubWFYCm/01eK9iALzRdUT
/XcgYaO4GEHCzBpV2ij3Qeeo2R1GIVtJ1UU0soxuw9GgIbU0clfbjFDP0dOkFyh/h9VfOc3Mdyo1
gm9q0yKsmYxxsF9k4SFriGpji19uJdZSIEpA1xvu3FpT2wqHTsIAFR6tlYXbZDgN5otGBx18kls6
+hfvH/M0qHeqKuUP2mKrfVvqSE3IuUSrblRy3Hka5YUV/Z1N0H8xY8ZeAgnXN58VOgfctw41Jag9
a7JU5/QKGQNraxhD8pRMSjPgedZYsN9mHBY2xEKubCbgoEKAUSPJuijAjzpK3hK5E48kNtpLMY0P
c2WX+0LTy496OdSeGiTpUw+BDVlsUfy6vZcvrkU2CphUqFj0NgjaVocniJHo68pU83Diy+79Dr3S
2Ynbw+1RVjAvlpEQgs3KZ6RfBLBtdSkgWSSzOu+lp4yq/xW1guHURNL/1mRpgH5/5yspBDAo+Id0
NsZyV0yi/5vqsyU3fsmV+RrwQRcuClJJ1ETPz64BNqEp6ZF5YxIYXypQZydU1quNlPnySloAR9wO
UFgWxbPVqpr1aLc5eZmX1tFvKSAZuSpaFw8gx7NH3wYhf3t9r8yK55p0kXok0er6mOiJGWD5NkiP
YOGf0NbF3lBwwLk9yPKjz+pLfDhCAociGi8xfdzzpWsUXgzUSKUnJ6QlChxHXBKw5s5BlPd4e6iL
9aPQADOXuQB1JB5croU/A4McuXHELGgVDWC23SAAImTmdv6sNcUHP8Yu+fZ4F1NjPDalAyqcZ4Rm
0Wo8PEhRKGjpO4yh/1kFH7cH/p8j11LXur/xsS7uNAazDOCFr9VVYNjngylWJosmjtFEE/n0cUbV
/3OWzsCT9Tm8JzmjIV/MW669VwZdSsjS4N2iJ/AqJvTHiiL8VcNoYIaAPMvHsnfUB7OwjCPXq3kw
nWbatwbU2NvLennsjQVdTpAKOgqI47oB0Sqlg3UjU9WSOnjWhFLvZKQjfW0aEWIViorkO3YtvSYL
r1ML477O7a2n8sq3XY7E0penYg/E9Hy51XwIFMUs+bZZaBwqte/BOsypm4b+Vsfx4hgyXfq2VMuQ
MqQJstpGZacIhBZo0AnfSZ6GcQoe5hgq1+1VvfIpCZY5FlQZLTqCq7dfGZ3cNhuubNwPpBdGfrxL
wJJ6ihrJh8DM5ANEjq2G/7VVfG1aARIGm7JORM3OmiPL5kuOfOldl+bpPTiVCFwsbJ7b87ty+IG+
WCZXMdc0j+P5B7P9TEUnVWfTAMzfV/iz7jQLF8morKJHBcmQjfGurSevAZEukFhKcquvpvswTRao
nIdkl3gv2oJORK75B+Cxzk7HjtntzCT2bk/y6nrS6iTf4lxweZ9PMhOTGVeA5L0BZwMX8Z/aDQVW
ZaiRhxtDXVlPyiWEFhBsVYB34nwogMuj6OtwsYnAcxzNJEIaOpzS+QvKJQJChlVvPH9XVpQRGQ4o
OYniul6VmYgSV7hwe0OAy0hQxzMQZ4RwIRLWj2IK/54QgtvIAq4sKNuSsWiu8katj3loVbPZ8ZW5
wtNgZ/Yy9gbLDl1Evra0PC+Cb5Q1Cft1ciZkJZB2PF/QUh2lwFFB9XT4nF6ClfYeibxiryNHtXD4
Zg9DzfLg+8ObG2bLyEDFqZOQZ1L4Px9Z1hhrRl0GuCnysz2gQiSTZEGC5WB+eHuDXts11B2W0I3I
AmjT+VBOZ7emngDZissAXFM1zru467P3AlUXVyjtVpHz2vfTycyXgvjCN18diASEdtBNXDDBsnHM
CQiFL/3sDqTDz9szuzoS3TnSFx4mwt7zmcVKlVhqkjOpcMrFTxQkO/ODpoTYkGBJM3+7PdrlOpIK
8/zwAC2ojfXDO8+10BOHi7okb8Zo3kkOESnjEdWL9F5NaUfeHu9ydovsBCVSZCIJadTVOrZgCZB1
yKXXhapxJ1PQDaGYq79N2w9fbg915XlfxgLmzl4Eirb2AuvQcyD/79DwGK3SwA90sNK0cYPIqrFY
G5s48IwWBus7sxZJgtpP0yJxVdZ6QbuP4pofnG7/osuLR1syYvhPr304Z7Vpkd9rq0JJqAkHvm9U
Li9iEvwYTTlnewN7huxAJR0Qp9Xj0rcx9pUPTU5Mk3OBrwBsXv77HxGWoVmlNvq94QUJVAaeEFvc
56GwPZjA1c4Cery7PdnLa+j1hqXJSVBnAMI7HxCHPDQNrdzxuqbA2g6vm2++3ecnaoPqIa6U5inT
caUY/L7YuN8vq1ycUYrhYG8BUwtjXQUNrVbP8m4EzxmWqu8aAR+/rwABxllXfp97fXzAp8FxI9TM
HtUR0HHV43NTzOPwSVoVSvTOLDZ24+X6U96icrlkXQ6x9apU0MP+1iMTJwiay+EDfhrdIZnq/CEs
ivldadgbtctrwwGbA/e/gP9J985XHyAfzxxgXU+hC/CxEugP7GK7T9Desfr5gGSfkx5vf/DLo00d
ZEkrQZgSS68rL3xMu9QgbHp6EuYN3jQFHOsmNAuv15xgC3Tyajtxlu+BACFyFuwsihPkY+cznDWS
eRnwoiLbVO+ljeMkXoPiZWznfG82fbs35gTSepZmP7g9v6GZYe2wihsPRmEWG3Nfgr71j+FGA5VA
P4Iy5nLy/zhdWQI6q9NqQbsla49p6yDgBv8rLDYO1eVnddDlAFzLAi8FttXjoDai79OQ6laUT+Gn
TLWiBzPVsocMMKFrpPaP25/0yrSAJwCLXsrf+r8ENP6YVpOYeRBK0KUJvjR7lByMd3ZYqBtthCsb
h9nwJCzZNJzC1V7FsDkoZ4r5XpHG8hMenCmexckwPHR51Qn39pQu72DaRksxSaVzZrOY519qqpKJ
BNinPtiE4fdQcYzvMJGC+UQ5WGkOvBOYqqDOlpQbn+7KLKlGch3ypi8gTHE+cKtZ7RKtLSnR3D0Y
yGZErtLg7N1Mivr59iSvbBPGoilHOLZEuqvtiDvWGCK4LD1jCrP7kMsSo1IkEWCBhNihYEj6H4y3
NIAXpXwuudWiNrY52p1l8tIms3+XxnZ6bxGsnOwqkXtB5efwH4xH3k4EuACt1xxBQtrarPGA8fQs
Ng+OAEVbJL61S5ZEbEKlb+tFWT7O2fmmlcXhJnCBurJQdc4/HqKGoW5XtvSqerZqJB9b66MSjRWA
DL9uDqrdWBq+vrUMXKXEBnFvpY1znCc6wWqu1TvAxVtXzsV+4ieBcOfCZVfpgG3Of9IM8rTG49Tw
ctK/B371dMhHIBqpNSUbKejFdmKoBQBnwoFd3AFWb1cY1/h5gcfzaLxilVx24zGcx/DQxnAYevjP
G9vp4tphPLBmS5HS5P5ZkySMyPcRitOl14oanmGT0eZ250lDTvP2PrpYQ24BciRgaZTMKRmuJpag
UmWVfSKOHM3Ya0cZHye83A/c5F9vj3QxJfBl3Dt8KJqlmAyvTshoK40ZgPk+6vBaPrJpjHtYCuEG
pfNyFP5oWuLLBaMulK7zPYHciQDc3RhHnKz1DFnjWCBh64/puOmhfLl0XItk4VB00US31i2eeTEn
GIvWPvqwm/6hv2Te+TkWgVqCqO/GZ7rYfxZU1QVDy0jQqtanL7W02ij0yj5GiaR9pCJrjDiS/ujr
7UOqKv5Gz+NyFclhAZQBkljEzda7AjfiJDHr0j5KcxoP1D3nBx8piLvbO+K1SvznnQKlfOE1LKw7
qmXwgc4/Vm9aQIGLttgPyqCZrq7VaV6fYDp35h5TZtx03b4DcvbECWFJBcQO/0ifNNTvISeYKWqE
iXB4QxA8dwfUebGXS3QD/+axmVCmBor/d9UZ2S+0WOuPQznb7yEB68+Gn8iUeDidPgOh7R58DHU/
DnhZqm7Q5ba2g/gvMP6MA+OfeGzLbgftV30abXX8Hg4C/ceKyvADxh2Z3FtiSmgq1rgT3VPD4v5L
ZNkK3CQmX3dNCIwfgkFA28ChSyneqUXf9o9+aenjoUgT86ejN/CMRSjDT36dDt8zMaNw3FsURx6D
RiJ3xOVTtXe+0QbviqYfWq/LLKX3TKOK5j0wtqzwLOQqUOBN1Ng6mIMItGe7Lpuf2KZm+ZEOr33w
UbFBOMsY5+GnHsCo3AcjpxF4oo676g6R7CSTuzoNk3SfynjMyvsuH1AViE2a0ahZdYMZHjUjRprM
be2g9vO9cJIue583aRAegjow/F+6HLv4QOCBtiXeqXp2assRLXc7zCqt2UUS00+WUHZUDwhHo8rL
9MHJHFe1aV4ontOE8Xgq8nYcf2VlZVSU33Sn5zrqpulr71t6MqMR7NTOsaE9L/cbO5INd7YhqW9w
0gC5GLCiL9sMeT1rZdhj34lt+RGTjHafAR1J3TCQs9fRm3CDYo5gxeKMWbf4Sdwef33MCegJABel
BVgWRPXLlfNHtNnPTTFBPo4PvjkW963VfPf7Lvfw6qs8SxTtp9vDvUJ7/5wvyT83F4/aQoWnzbiK
kgzhh8A6rfg+0LPS9wZHZLU3j7VAszSnUbifwywaTlKU2FtaTYUOOIJdAqtNtcP9ezSEcbRkHM1e
71eqj3RprdpuVklUkwKsCJK/iya0QhdM9Kg+FVgY+B/hrcGe0tEfrd5NY6De01vVKxcxLf6ucBY+
oFpu9l/bwNKKg6gG0e5NCzFu19CT0cJlz2xRBcsGDZflviiaPeqdmEcOqN6bB9oYef1XAxzJQq9B
CenJwsX7VAp4/O8T4OyPGsr0hbs8uj/UPurloa7iOH/nIPagH4dWDbU7EYvkNzrEiYFtQ0WK5XJr
xM7zYInypYn74C++VGbuNIT7nmKtifonnD+wMBiqNvo4IN+lPvBbx+hHYtC/+RLESjA/tjP6xEdf
r6wCnYXMAnGZo2SNJ0QC/nzUmmZ4jkZ0YY+T4hQpJPNRf3IKbYp+6rOTH8lngZ0kdGEceTBoiClu
3NGODnemAZeSek1c19NilZCJb1UbVGN5h21xWN7ZaNpGSIjGgQZcC1mz1o0GczaQJsdQdt/XToX8
8hSr40eUBrWfLWGd9kDRTAvQxVlcaFQbJfaD7yAVuJM1KmXfbu9EUrfV0VvkW0iyKAug00ulf7X1
mzAaBFdecY+yklZhj0Ytx/LgEnPgQ6UogtY1OPa1h+yG+Skd/fG3E3AtPJe5z9OeFCCF3aYWQMta
yjvd3Wzl0Q/VzsN3Ac6t2gFtaxT2dE1gNBtxIALdRXUI0i6qhBM+oVEo8vf/Tdl57chtZGH4iQgw
h1uyc48mKox0Q8gKzJnFYvHp96P2RtNtTMML7NrQGmazWOHUf/7AHJdEAVc6HrCtWoyR74WX/+Ok
JbJ9gmetVTvHr+Jmq+vSyaK6q61ex4sMp7W7qfcMUoGVjhdKpBNPMO8aRKbFB63Ks2yLBbY/YfCK
mZ7/xVaDveDbv/jOq9mXzT/+kFrY8eG3NRz9LCkTvAZ1C3c69gOzvA8UXom/MhWTJbwT7pCr+9Et
G+OkRCG2Vb2Y+S5Iy6DvGSbLyiIPYuDwjd6eF6myjbF8S9tgPOVL6uDTnSaOIg817ghVzZapWbBf
J7x7l4MD3pOEFwzYJ9Z1/BX77MkNaxty0DETXqN2xEgr9SEukxbWG5NxjOLMyk/x0GtkZiSVM6gn
DNACEZr6vHg7J0MzUjggMU+9lPVBBemM3bhrC/2oatzMzhol/pPmVOnq5t/PcuCoNDEGJxzXG/NP
hemZr0tfxQIj1Z7Vh8OM1qX9hoiMSt/oVkZsZlwSorHxiPzRSNZr08aNBpOzLqyhVeHp71uqwka/
mVqCHty0yfQHvcb56Qcu/NpyILSzqbZj2guJ/7kR5OUThYvzee7qofgI8rxstNrI/ZOT+8mPnrDz
51Ykk3Fk+AlT73C9fB1ZP8kBxyc+cg7zutM2hC6be0vPc3KQ3AbhPS5T1isE+owArlhkG45Oq9tn
eP+p7zX59cbDgPGK+t4Gg8VnMsy5vCfuucxC5Crzx0T4HvnY+ig30IlpzI5TWR+SBuOojSI2mnlM
zoaDeBvPLDMsMdUtP9Wair/ZWjtaD9loLHzwXOrEJAxtdXCkpsyPHjZg2d2A8Rq4UTs12cfYGqrc
3MvSy7xj0DP7Rdhno9WTEx0YRbVdbFmrj/hfOr9s/k/YIcQX0JizcEgtVRjkxTjs64Rj7pCQehW7
W2X3gx3lebvk30lXN+wvMiayg+LcxfnhnPpabp9SHPq9XW0U1h2x3oM8KPJ83Q9ENnvWeYm1ioTQ
MW8n2tJYkSKM8edgazbCLH/SQJuCM/8uh2I1tkS71b3O2xO4mWC4mGTpbG1J1skWQkMw38Cmfxja
b5PRWeV2GFzzhx7TCfgxtW02bNJqGRMyCq3+s2106FNqd7YUDvpE/kZBm2ZnIeZCfSBWxpgBoDhd
tiXxakcwDY3ib5qooYmSCwKRhwof1J2+yhhmEPgqfUXEUTYfclmJT12Nx/dvajCLTB60h+0J5zdp
hHOuGz8TPc1vmQpclhgQpdeGP/1veD7AlRcXpNwW5qR1g37Sirks98YSqyUsPHpzc5g7g2FEo+g1
7eXW/n65vfNYsBFKmj/pg5ediERBMkjn1jkVlIv1k98vmKpHACP9D4ugXPfe6aclxvgH0sFWE8RF
7Nu0YjezZ81ZHoMZM7TQL+Ty21FqcaKhqadRhLGDE+h+Ie39HykHIkzDUUrdQ2xv+Hc2QUXmppqE
mIob4PKfdvqbyomOytoCh3W+3pwv6dA2NzKiVOLl5BtDgn7TakR5xMUt6AlSGgrK5gYv/bJu/E92
7XTVtqu81nv0bWVxE5jpftxpdZLp69XGsLuwoQMdP3PJytF3JYlJtHVVV9YW35fG+DIUY36ym9Zw
Xmq7sL/4zkgyjZHhM3p0W1H5N9jlf4gQb19vVUeB06/CjWsJTDBCU40TazpJWFHtrqx1/YNwuUm3
Y18/5EonX2i0BcnqQTLHKUzv4Wuv6sbaKMxrT5qvvtr0dn7BhyOHR1Vq+mSL6acfS/OWzPSqcACV
gYJoooPm1AbYfFsz23Rce29Q8iRJvWjJIW+HvAmTvKUZHc5MqCHys1y/93Q5N7uVBPdfDV3oUWLe
vna2odGACKxL7q+q3SZygsRVVz+NYJ6faGKN2w4aOoaqOUfOnFTUru8vJ2NdpW+/jw71HzuLNUQS
pfkFCs6rjq2v1e4JokeuQ79om2bjT1wuzl5r5f49BG28c6ck80+aCRSiwl6ZHoHtwitiM7REH3hP
xTSQn1cMZTl9zHPXz2GrOhjZzVJkZkQFW967/F173xNC0tx4h0sYGl2Xs977/w95X7kNiDLxCsea
/VMy+PLYUhA9gMMHd303e79EL7WIf4BIsfdH7vqpgLBgwhY8c2bM5boNLNHFJBSm57b0cmff52T4
HBrpTf5jUqoy/VgE1ujf+QYW0Ldq3HUmvvlodL3wbYXKQpmLKcHFPKkLSwMbaqvzUOjBnU80erMb
ESclTxlt0UcyZGQb5p1lD6GBK775QPjK4OzsRMVYovWY4x74eNm9yvOpr0PV9U65nyuzfJ0TExWI
lRNeiQtgW/8eeEcLF9W4DW7oGq9m3h86M31LtIZ/aNZvJ3syDKkw9Vo7ea7ARDJLvktnVL84S5xH
zsJkq4xUPOBi6fxSzhLfgPf+eAe9HUNMVWDlcFvgPMEO8e3jzSlra5y2i/O0WJ2xSYNE3pVj54LW
UHoQ/JIVuGDPVmp3Lx5wacfJ7wyPWKw7cxS3ReV9tRKnSbamR4EbR9NSxdU/fiVIJfNiv9kVC1fO
iMR6b5jDFHKati3Zo3sV2sI3x0cJaf0OC0jCa2abMATkLC1iybBOW/un7Wg2N9FZYWWTjIY7bjFX
T5MzHavAPAtlSj9UQ9FqX9uRq3J+tC3p+hGQVaCnoWOMKIL1NB70/fuz/ooIAGy48nstkF6Ivvzl
7bDVcgkAxvT8LF3StUMrUOPJGBZ5D4Le7MEB8jNZ6VOoG8nPdvaNE6qi8fv7P+Jy5nBI4kQB8QEo
E5bTJVwfNG2WxK6YznVPJ+hYxtQiIWvcINJkmsA2LSt39Y1t9NLaaU6jZ2c7a/Ry959/Bh3xVa/H
RuBDQ3g7FPOySMMv0/FceKq3ttL15khgZD9HjplWRpj62bh1kkL7MM1VGaqpbG5M4j+wyt+TmJGA
5akDu8BDhPR48TX6IAWSy9LuTAhG4u9XU4YlHCYfN9FlFISAZPE8dXdcsfp/7G70TRIA7Oae0CnR
LyF+2d6pKxPcKNpp1Iad6LOp3/SkmBVjOOqmGg/+pIt8h+B4uGsWvZ6/x3zj4DTJxj/Xdoz3kOaV
7WkIkh5rfr/vWnfnEP2xj8kgqLfvj/glUM7r0oVfX5TDdXVfejvi0jCtJdG85qz5hMrrvjZtSAv8
knZja0fvP+qqJ74+C/wAggHfl77fxbPyfPRLQm6a8yS1HzPKMzuMy4oMnqlT2b4VYKNh1ltes+vr
sfok4zTdLFklvoLITUdIcTfX3mXBzUav011h6sM6oUS56LAoAE3Zq7w/a1Bfs2gcidbE8rgbozUq
VkTmQCTojVPuj3j+7QxbfaeoSpjfbB6X5TbbiavP3SjOWNr53IqcsrUOU2MO00EWI76adtNVU3Ye
dC3RXhSqwfahI+1iU6hyLF+XFIDqNQDoeMjSQEu2dVD2Z252pgc02hviJ47xct557lLG+xz0fgwX
N/GyTV0Uuft1Iu+EM8uqM+ncI3Ep5BOyLw5d7rXjq0YYm5bvOlyGmoiQOsrfobdn/x4RUZfcmHxX
wBLjD9EKp2f4SiuP82JGtDLW7DqZmrPlWkSEpY6ewDsZ2vJg0KH08QIrjGTTO0O3EIo0tj9Qd8z+
zshzqRDVMUlPiCP0TQbhI8M6y00/l23SqMO8GFq+aUlVPk5OLG5ys9eJcfENEZ1wzVh1LrTmzLfL
ZqwhAKSy6c+exwx+GBpO9g9ZCjpsGNjvnrvCcO71pXfivWaWTvqgTXYxRMJyC2zTiezxvvznxQWn
BbQYGg+d5ys5oNnryi9gQ7B1Wu15dic4lIKcCcNoHkTnp49SBvEjNb557MmTy0MdZzMS4gJ7/pL0
kCZvTPN/WVrYK5BsDp90Ze9dfNo5rWIpRWmdB4Bk8J7FJcTTqJe93dHvX3Ta0DeeeHWQQrdcebP0
StldVgPHtx+lEVNpxJo+ni05JX0kCX4kf3SsMuIaaQyRrNvb0hyejZx/aOs3wKwbDcwIzk1RWs6N
L3I9ALw+PwJPBlRCV79Genac6K3bn53Bc7NjudAE2+iJPbn/eInM2s1Axoh2fH8arKP617ykTIBw
BGt4XVH4LV7Kr9CMz+yYLi0CIkymyCCG9KO2pgBRVmR9d2PE/+VptGI8Wujcsylc1oL+r8sVwsia
rYFc5A4Qrt4u5aIvkcJi72SRsPb7/Ve76HvyagYKARjm9HRZdH9Ol78eVih3ctpisbfLuPRgh/RG
aEtq1o2bwPU7MXUgwXARQT5+ZavTBs7sxdDrt1nVLPLDZAxu+kUKmtoHDB/j+OX9t7q8za89Hm4e
KOTXqzwazPUK/ddrKX1KBbmtLmE4tmOQmkukWcEVUcQ+lz12PrmXGpHPx8qgEENWbCoxbQIRl/9o
K+VlS6eH4PpYMrOmLdGrw9JtMDpbaKLapNxs3Dzv2jz0Cd80jVu168U+yK+noY9VDI0xBNa0vy9+
/QSG7dmL+zQEbvVIW4r0VgXAXIWAJR+Wxq2+EWRAfFKc41fT1k35XLWtfG1tMx9ulG7rbPtr7q+/
hZ9APY/EYu2NXxSPQukO6bB2+lwn3kA8qp24UVrOxjfZp95LOs8eqGNQ3mCDXCxznrpqOvgPK25N
MbzY5+p8pFCQ0/Tkyzr+SSJ39THW/GX5R6sJwNyU+E2oG7YKF3kYa1+QZxLIB1WZhQBh4+2o1xXs
GiB6/UnxbYJjO8PFPrd2U/tVWMeliY2EVRXuPh6SCkujYHbL9qvGSb9sVCAT4pDLEYuLG7vBxR1i
/VXwx1aDPfg+sBMuKud2sWMS5Yb5SS+W7eiVyo2YHEdp5raDZ4pdn+LZZicCBa+tQwoRqr9VYa6f
+K8pwO6HbSnnMto3eBjcpd4OTOGNpMyo2HiqOzJuMf0nx2Hft9qivVoE2DwuYy3rbdZP/YRVshrS
TzGEkOpUI0nQi5OF/5ARQi4nWDfx2Y5u9bD/aOHe/kA2CuBdOsiQRfihb39g3/SxV+ijC+2gMxYs
yATysYSubNoqYqL0Sruze4XBOVh7kNahQeKsEeU9gM2T7stg2vWQAWg8QaYi1FnWVlm/mLWVDOdY
zvVxwbxY/u5hhdgZ8bXA/xD4ZDXsqjyR5CYLvPnB/OoYi9PIsPvxpZqrdKSVr9rM35Rtq/njxkw0
42BUypG72VBB9RAHBCfvtIDs8lC0/qSe/K53QUS0EW+qfqIW2uZl4minJs6cPhL4rXzEMzyzsGYf
Y4FjZaXy8Z4uvWk/tYWZ0IQutVy6j/Uw4z1aqw4AjMS8VhzMOcNqj0AD7ZlfVb4CPNHbl3zQkux1
SeC41AtVnUQ338PWt6vHuKnd4RYGdrnKmEyrRp27sAdX0QVwffutWq2BHGePxpPs5HRHql0F6KBU
TTB1a1RRTRauuSnKIpO7hD18Y84SK9kkXdtqCFZv8AHWmfF25qCNo/NCZbeaIF4Ku8ZG2olo7O55
XOIHOczpIQB+JjVtAO2o4+K3b9fxwZji5sZu868PBpwEGGOJs5+8HQZN2q2JX0//PAd2eqBfVoVe
DbOOP64ec19pr0j0+cMeDfThxuF4gcrxCeDH88qrKNDz6UC/fXbalsyFWaXPrfTSYDN0Ux4AIkOT
jVDYFJE7xqX1MZsML1r0NnuWKNK/lEFe3dhYrscAhiE/xoTRCOXqkrKv0S3t80YTz8JjppOmZYZG
Wam7alL9Xre77DvJoGlUjq72+f0huDjUGAGgkD8kNgB0SM4XO1pJaGdfVY325Bukl5EvMqXqLsv7
3N7AHVSIQcfJIPGrCW5upn/e6u2U410JYECNaUGAXkOD/y5N9AxiXh8M5bNcuzUg1lZXrrcXRawo
2MxKe2xIPa3CJZjxqEgDu15e5tnhujWqwMrTTabNubyT2kRngcuQjJ9Mtrv59wyXSeW/FGJFSR5h
jAu5JLQp3Y+JGTTRHMi4vJtbkXahnxamCt12nonwXHqDTnVR9+dGJk1FCBircDtO9GoqPzdVVOn6
jOKRLj+UtMxI2o3p4bmKmWVqFzsg22bagatoOek+XSGGjxRmzaNrqeVbzA4YPzlN17n7GcZHvYVy
vQQoIvR82A9eZnfRMrrkIKSu0L0fy4iKISJmsI1PuN6UbA4j9iV78M3cfYz9pLqrc7qve1UFzhph
oJmCoWLAxlM/doO3aUFMxcabsK2KqsF0oQfQu+peYLLnw2Md+2N1xl08x6cWkjEt1caZYqOO0rrK
aAnjG13sPNTyz4hEvCb00rj/UsBs4BI65Mv81XEr59t6n/fhnYnhEd5N7e5FNlU5vc6eUGMinfBI
gF4qD35Va/KztFV/KLI5h0zlWr12JyUlXui3UqVbN6f3yzFVT3A5CN4Y7PxnL2mtYmrUmLBgEtXZ
3TdfJp77uIqWlkcYz5pxhBVIDHykAi/ZDlREVkQVZy3doZO1/iFnB8673SKXHrvxSnC8LZ5iSc9N
a41fe9eQzR0y0BKQAzbgLzRn/mMtK/nZbNTsh1g/TPUmqZs22JgVzAdSBc1ys5RJcICUxCUp0ita
kVGQphAXkI35p7TLYrV3JNmzxELTFJb+kn/hWlkGG6WtXB63tOouMpcEtsMe2p6evzbWkAf7dmlb
FdGnhVjXN/4QoFxx0jjqCaHDjcex+6A8Kmsu9aNv1NM/XVklxQabg6Yl+L2d/E8DF0/rTiSV8JCX
pVoX4v06edWhK3Mzj9gQprPhEYT3MmIxA2FAAdxhb1EFrnpgIpTV98GkzLmPZ7ORR80JFid0NC1v
957QxgreoSyqMyjD6HxEhZJMd0unO6Q2z6n5Y1lUweKSLSp2aVa+U9CwJVGZuKupKrdzY7f7ypO2
8VGDUrMkOzdLhyOsp3o0d2tRQ0VVefqnWWsxONYM7HcR0sROs8t9aB3VfdVUpJVtnRQIN1ryYnia
7CYvH81FKBw8i0qLbxDgrzdJ1C00zinCAfGA9N5uVBB9oYK42fgM88XcwILzt3mb6ndKb9JPjRCr
15lt/9cDmUW33uuRsK4Qqn1xNoFQQ+FAwPVclHRbqqrMPvq53/wIvAGkumE9G2fg7PihJpf7Fhnx
+kByHLSs3DhoMoL2XNTala8PGB5YzhOTeTGMUPjYn1ehywJF+bnmjqexqqZ7qIMIujYDVuXp4f2T
6RJu4WjC6NaAELl6pkK4uRgAd6iW3J2z7LmedUqjvkyKh4Hm1NGuuvjFmnT74FiKYMdx8Z7mAPmK
NmbajRvoxfWLH8GixDF5Za5zNl96rc15P5eB0VTPpVMZBRm5Y6aSPeuL3IcELqt+dIze9W7UA//2
1NXQDqsmoOz/E+b+urSXFQCuXS7ts0cA4VODQ+uvMa6XAwT7Et9Ami037lb/Uoy6IDuwvdHCcrm1
Li7aU4turLPq5nnwkro+aPVczFs4X4TZd03jbQyR+v696uTnOtHyPc3lAWYs1dyHHjHP4/uf/nr2
uTrdGbAfJt9q2/B2vbUpnMfWMNpn2Tflt2Fsu7tKxU4k6amfC7o4xMIk7Apy1sSNVfcvS52aBO0/
sAKyr6t6yOOULueuebZwcL6fhKVvZumI7zPgcqhKh7ttPubP77/v9efGAhf4CYcDpjqunG/ftzQ6
jClVmz9PAjJmm+WcgppsqiKcs3ZHvwia4ftP/PMeF7WXhTkWGUw+28vVApduT7UwNPZTkS1wXGui
DUAzXD+dDgknq4EE2il3Cx5H1m7s7Fpj/47TYPzCbqDhUeJ363k8Jk13EnZp5fdgFBzKcWwuL/xy
GPRsLtWShlqjrOCn8ioBT7dQ2P9FRlwpawhF1lPLbd5/saupg8UA7Ag2aayW12ztt0OJzqSBzDDl
L5WXl8smGJzuoMF73BvtpB+8gHCx0AMigjtYe7fyHS8QCibriumxa1FR0OS7jKMo8lFaFT71L7aT
yt2g6UwZKiVEtmUX1f1UHDADsx4saIknjUiql/ff/bIBtj5/hcr4X/rjCG7WefbXtoGXvgFludef
WS3SirS8DBpK6Mn5hUt59gRuZYfdonvDPu/c+qNo07IMSZ/xPsEyqGgfVs7n93/S1XJi78KpckUj
VhWVfTmz6bl3WomcOC+y8tlCu3DAvHGJ4XbbzgGvoPhuWvpbTgxX6wl7O5auEay+XSb459txWGCT
xyDh9nMXa7F/JpAcY6euglHedEFxkLBVf7z/nheoLiNPtM06vPQfV2u9i7t8qlETiDlRz2LWqo9D
pzXPXmbk+7Skun7/UddDCtYP/x6TCw5m+idvXw5rWZjEMkhe2rTtvzTS/Coz3z3XXO+rUMSi2Lpa
m//XSzpV7OpQRGeRjRng4u1De5p8UN26+DkbrOTMnc2PCFhvKPNi597tPO/c1ZR9ISt7ugGAXg8t
T0axT3cXQIzZ/fbRizk3c1GK9KUBmzmgt4IQa0x98hD3CNVunIM0dPjXvdkYcbRiukKxooe8zt23
j2uYzNyhMu+Z8qPrn2BPyI5qaykqidSysodfuodq/+OCvDZFfmBgzDZTgueh2whsWcP1kE3DYRwN
xBtmq/30u67IdkOWVY/SD6p4Z0EG6cNFyzNYvqBM6anzi8EqQ9whRz8ccEwcaNencbcZPWfK8GVC
m3GU0mgE1vGBIX4YmR+U94VDthe3rMI25odxbX+HI5lf9kHIoc5oyXjd57bKqk9dXqYlVLjMXaHy
KVm2idC7HwYbQrFp3LxPIpUP1hS67NL3Qy9Qt1BY6zCK0rr/5Q+2qkIlhnb84IyD9jWH6CzuYUEO
n9O+0V79Wgw/ysWw8i3yq+XRdarYjpIpdcY73RLOsz1Xyw9Yw1w+sZozwmICWo5Q+hAlmplmLMJS
JekHaZl4e0ucQPPTWOXNs4gNMR7relicTUNnIiLEBVpbQvOpDsVYLXpkB76stro7L8mBxG490nyk
qZ+72dCCvUiG9rfM/YJVUaJV3Ze+LtOXmpu79qs3Sdt8hMWdbygrm3nnBHmjn/Gpde+S3Cq1EGB3
/M1/4a9TZMofgTtJa2uPIqtDQJvpkyZVZ35p+rY+9QPnwgmlluVvcUYT+UalhvhqcaY3W2RcmAIA
4A0TnGcI3mEL7ZrCmT93N6boHbjChNE17r0qE+yKdZ0+16PPbWne+Xqj+jsb7CL75Ax51W1ibntz
NBAVXR7mmVotTNN68iLHbpxD39SVAcke7UIoGpHbe4dQH/GhU2AnkYuT2vTZc7oiPmEZNZnTdjHj
bCki7ltB+60yIeSETpfUnwUqtmKjkknsJ+Wn1suMD6qNfKbs4ZdQiqYh9amywtQMuKDir7XMm6xp
/FfA+8D90fXQZDdYjIyfusQO8mg0cy8/Y3daNxs1Gsq+q3xEgEfI+Nl3Qe61u2uSTOMqP1liajZT
K/MfCcfUlwTu3reqrKs+1PS23sHECpz7PEv8DyR6ePWW/JTYewX+btoN0J3yyFFukal5zP80zFBW
ZUjIhPOTzX8cnoQj53uhwRDdQDWmaSDY3ERYuSNdsayxjNcS7Zv+WIwLMdShl7nusx8D+kM4q0Cc
ejzaDlwG2UXABArZiTAf005thyLrsge7J+dvF4wEEn9qptkOxhAz51SG/FSl5zg100KKnFSr8Tqc
ZNmE8QA76tASLj+ybopq3noeTrMhBBHL+ZCn/fja11L8WJlvP0mwNLRI8mnnu2EKhm81RljZXU3G
XnOcVd1i/qBcN7SzfPaOxVA51VHHsHmiGquzV0fUQ/Uz7v3RBhIQphuZIjd/dEha40PRiqAms4DK
eyNbBa2D8MeuP0LFLh3ADaz3nqDkt25UWL0cf8SDmorTNOIs+5ILpzQOdadwrqKfpRX7rpgrJyRK
FjkF8xERhM9pccDkaqa92PS4Q1fpVOBjlGUkF0CTnzarweHM3uAl6Uaf/Ng+aqnIk5PnxbXNCJo4
uPp5ZcYgeGVmbMa4t++9ZfZUvskbJ8t2lKsuQKFdtq/IhTMZCidGWBoiCrAWjLVs0jW03Ex3NQWE
82kk6kR8mGLgtKgy/LqHWOmKJrQT0/0s4w4lWGz3/QfBqApn0yno/2erTY2FyDxACtyCjbzazY7T
bvPBpI1Q2AiRI4juufscuNAjSlQRqe1Gc1fgO2U0hTaENXq/Lf8Cs9u7CGF/FSRG/Frytv5kGcYg
DlPAB7qPR+XN6Cj0BSPtrMEvt/ac4Xs7wXK9R//iTdRSfWlGymqt9KRGXcNDJx3L2dugAmvMvYaK
bE1NmPvfjQxyLfTKRvulodafUDIETkc8W+zdMsC5pClTEvmeBz2aAnCVsV8mfHltO0KYmboXP0nT
+TiQMnBMOzwGNgXOJBiCO+3g/k6KIHsA7NI0dIisRqPWe9pPAg7gFmV/4URlxkzaOp1d/TK8ngjE
VMbtGDlYM+r7POvlnaeyKvjPVRbqjbV8pNiB6nBJ00tcD5aQkfYvFUZjLeeVCLZzafih5uqTtrXd
dNpkZdLfSka5vkJQsEIpB5SnyXjVFAp6XWPgRtxlkRZytAd9U+1H4cOkX+YxZccdR2lG2aTkK97K
nQzlUiS3TJSvC2hKZ3Ml0iH0o0NgvS2COoDYUjZG87IgCvmn47mwn1KJRi1ttAhtlX78r0Utqmpu
+yAXK8f4klpjW9JmNJX1DBsguRtSJ283uo2n6Oyo4Rkz9QKFcyPkjXLv+j15LPQZF6gN7e9lCvHS
D5U5JNJ6lmlA6bak6Y4jxb8vyqW6d93m5b+/JXchIGGMqK4v3XBcVW2Zg/UMGXL4NqvcCfU8EdEM
eUhFwsGvtev08r+iKfTw8cXHfpuODU5XF1he00Jbyqe0fHEE15EwCTqcQ5pqekCkO6KgV60WjnTX
EA8O/i3Lnuv5DIsN5hgcLaCGK/pJVuk1yNnkPwvZIqWCygpPm0j5qLecdNiIws4OwwK4GLXIkb5I
GSN/eX/U/+UnQIXEFoJL4WqpcXE3gzLQz5Mo6pdxLrRQyQKfRWnUlhcmXdDSIl/qMNGl91oHWjDh
IuBMNywVrqcZWyFtPcwOdCxlL29PILn6VHTe8MI1x9rTVJQjbk2GfbITstUHs68/vf/KVw8k5xrY
lo9uc4Cxp16sX33INTjd5otBHMaHTiJTlJntnOjsdCckIrcseq+xWoBD+BAOoM4KmV7yDrwGb1dE
mPGL09R9RwfJHTmoAogjodC0pCFQOnM/ycX3PtqugO9uWrJ50CAU3nJPuQZB1p/Ce7OJsK7RKbx9
d89B7NjlU/xi10JikWPX977ftVgS1GhxjLLOdqZRaxuZ6PHXcg3+zoze+pYqYTy3/oKnxPvf4l9+
kAOEuxLL+BZ0my9ulMqiDeSzv300sEm402mFfBUlpoNR5iCYwihryDYdTCbgMXPBlj4xuJAUAavB
MVv9n3Fqb3mVXa0IvJGc1aD2z7eiA/t2iIo4CLreSEs6MHo/h8Qe+N/HoZTf7HRx7tgsXpUzWAc0
+/qxyBqnvTEkl9MTN0IIs7Te16mCiO7iEwXKjJ1SlP2T1mVtekLX0pePXlv7wwGxF8a1GBYiC3z/
O1ziJjyUVYFuD/0jfZVLk9w6qbMqL33/scBl4+c4cmveD/ypuTd1zoCtO1e92Fmy6vob2/4lJsn+
h7cVnDFMGEHoLzcgXfRQ1jSAfGgswT8xQSkf2mYheiE3AxlsnSXXvpb4PNjR4A4qPb7/3lfQ/krU
hNuAKw5/s5I73n5tGHt9j8w6eWrqbv4+mxp63HohLdQayuIrUqxxH9iJ9kQaZY6upRCfWjEtoU8B
fgu7uton+C2r8SVOm/CmV6j77W8hYdMe4DqUT0aVqdPqmLflFpUfYpylztaa9xmKIEhiPEmGah/7
S/F56pfYOtwYk/U5f6M8PB6QFsv09VhCTHdxJuSZYQkJWPykJr0+9kpV93Y/e9wDoSj96DG0++7Z
8/Bi1b72C4AyQXTs3Nikr6eFC64Fk5g9E3Duks8WFEj983JyngRRVU3k1iJvEEfY+qdeH221SW1R
i8hGq+SGZDsJc/v+IFwvCA5DFJ54KaAJgNT79lsI7E3zudPnJzw4qqeCnOjd4okgMuO62ZeW1I4M
0a26eh3YtwMPg/JPUiZURiC9i82Q0CBraqtEPA3jIoLQjWsS5GTpaEeQnXz//hte7TMEcjK2FD86
Jic4q7x9wwzWQN9VhvHk66VIQlwlwCqqIf6dEXSwSwjLunFruNxYOWmxjuEY5Gm0H65c+Kt5IEkd
Spe9LMFhnpb6g5vOmbqHdjEdmcfFZzrZzhYM12OFLWXq3/io//bK7OoUOrDVrwNAiG40ml7v9KcF
76t4B+Y1qftEYHse15lhHEtaeOWN9vjVROatIfAzeph4mFz5LoYZfkk1FEp/IvQjw55lXIYD0Iqw
I92fPOsOFKl6BRGMq8hu4vTn+x/5X8Z8PUvY0gFbKKwvthR37FgzdW89caY1Y4jmrv/Srna+xYjT
0IHTK9/XKSgVkgEvilG63dhgr6a0hcaHxh02nKxiuNZvX59mQ6srzTSfFvo/48bOWs0+FgbWbX3w
P8rOZLdxLNuiX0SAfTMl1VlS2CE7HN2EiIjKZN9fXjZf/xb9JiHKsJCFQtaggKRF3vacvdcOo+TO
EFvbe5bTHHcyFi6dn7146q4f18Ul/CnV8y5lCvpv0zTSwmcgKnM4I0UQ1b7vMpAfRRgLA0ukjSyz
srJR+Y2YxDCoWEtpHPoSnVmUeAlsWk/mueFLM0a8FDRm3RUn0U1q7YAKteIdvbLUCqrU4pZUO73r
13oXb7F1g7TxCSYBkRRwVUWNK7uYknhS1xIAx+gm1ma0lkO/8EzxlMgxFXdaA5rBb71aTXgXnKmX
iNql17emSnYyERXdJPuSTyMlJ1ldUihUJr4e4FxVH3Kcj5PcOfVJXW27UQx7s7bLX70bT98hyMg9
2lH13h91s7fgk1mUG8toJC9t3fOKTV1aMeiai1ZS7N4nStR6Z9IHil4LcrdU9rzwmioj+AlvWwu9
UPYRq1jynGp1eQ/5cLPI88eAwkMPzIWAwL3VEoj2LW7nsZovul7GOZCUONwk0zjJwNFqa4vXefDT
LDQ2H0/K9x6L3XlJCODM467PHJikHKAvlXZxoK1YD4rdkvhGfi1V66appXLukEXtukaIO42qdyYj
+xmrwLKjceNc/v+/WqBji5ETXZ96QYyW/Wu37ryJW0UnEB3rYHPnV67NnMtcRL3IA7nfcrJf72bU
jUpvnqV6CfGM/IjQCPVBz72spNCXxxuUAnN6Qr4/bOK+dvRtEw00LLQybR80NMZnt3Um+RlIjv1d
6pmh+40y244/Rq26aW2RTtuhphvx0iPQjgMQNYmzAWjUHBIszdKvsrr0NuaQ5JhHWrlo37VJJD64
Tq+4Z3968wn/NdmQKTOkkacuiDRU+OvgAD3NomYwanEqB5iUn6KwozI+yxTMPsaMJPxcZyZlTfrj
RRGE+Wz/qXFoDWdAwPGjp8ywrMqBmtquJ/1YPaqjlyt7jEYoqyvk28OpNnL5M9XJ4dkmk6Lswikz
yju3gPVp+O1XcOwjYpq1Ay/XaoBkaV7NOiJ0TKJ51n0RXqM9pbnd0J2hs5T6WZjOyZHisXxqy64v
Lwb1tt7XKDvHXzGPl3dcJavti52akznmozchLB3WZSb9NWA5eHtxQ4fznPFu2wz775zNgZppnbGx
Hfp/qs9kqr7qiV0Om2HCCeinylwYdzbx28/L5X25i2H54K7CmnH9h3RW682jZafnNDTHpg/KauiG
75WF8jKgt5TBLJyclpZB0tGZ9stO2s5mLjVxnlCOi9PgtsKK0TVC/NHYRyoOXb7Se1qrBZVRqO4/
ZhKNoLlQ7pydup1ymDNRVQZ2iMr5zqFgtf6Qoqe7+HQQdXPNYLtcvdUY2twgolA/U9Lqu29qpSUP
9GIHbUNJuk77AD9EaO3mFsfG68dL3xtD+Wqe8Owl0wbpGvOFP+D6RarSAyTZd+YJBp05IudHREqk
d5zggYdfWAzFl5SQ85i/BTYYzrkuy2US5OHQdp3fZLoYaa6nIdBXYUff8XbjWu1k5Fq7BO0vW7gl
slPRqyhzdYB9qE/RhavUtPJCOaETa37obl89o9SEkpAVnmjPSpioS5dJnwrCDduMXl4iis6P+3Fs
As0rjScxurCf8z6dojPwofboxjDftvAgIxEYEqEoLSlG4fei66dyV+QEncK25K4gMtlEu0jT6vEV
a0fyVUh0tBsBt++P4qA3OVedGWMz6Sr3j5uQC3wsilb+rwjpWficdDouOAzMYl953Lr2tqPUp7yy
QHaKQueWnmGZPgBTww/hhCnqZB8QX+Kea6r0OJg7Kso7O7cm70SpSWn2Q+NoD1ntVQk/0JTT9s4X
5gNef2CKXOyl9I7e+D+rC3UxUOzU+zk+w7yphw2NkP5gqrR39mDE54PIRu3bx0+8nZwo0nggxePF
e3kznul7Ouy0aXxuqsTs/+fJQf8Jdt2Ve6Iro5qMoVljg2jCUnd8SuhOADsJjCMu3NSi7WiXIMFi
0MIz3XVNjY5ZlmjTfo4qa9yYaaXbELm85Ouk1EPyaEVu5Rx6pETGndXuzSF1/e7wICJd4djG0nUT
BFCokwUJWInPeluL9GEQaVlroCdgWvteV6cPsT6EydFr+spDF55WsV4EbeuMu4FgA0zrMgvP7P1C
31auqNIOvqSufrOSxnuyqHLD+zb1HJnDoKMXfYRBPX1pamgz29YzCSw3WOWPEF2zl2xOtHLPlFHx
r1t2O2ebsctG0iGVFFxjoCWhjiWgM/O3bdVxBfU5L4U2+/G3Xd2eWKqwXVCo5QZBo4ml83q56MlF
biLheScHyfk/tetYyEsTqHeaGX5WFb6WL2mPUJqJS+/e51gdoN8ejtEM7wutF77M6uGeM0UzYGb3
NHA9YyMW6YCXgHzf8rcTV2n0ykUqd4CRedovCkVW8tpBELB/W+6QkCABgEkGtqJrvyC/CNH6peZM
TwYCfakdtTSb0lcKgIhU/NzNZT8GsVUrX5mkM5gmKyyix7CJ1WQDg9IlyHHG6bXDB5F5XyMt9p7c
cDY6RjWLXEupALQRJzmveoQ3W2WHbmyb36M2Ipq4c8d6e+fXo3RpCTHdcPnRv1i/ltlKmY21ap3G
vi4qyAZAEb1HzWr6LUKWptsZ3Of3VpGW2T62lOK7qbBW0jF2rWauIU8h5P+naWM7Oar0zhK/JBhY
+eG1DVaAlNJXuSNlyaZTHHFNNinyyJCOdes2QtlWdD05gZQ4zzDoFTmbreWmZrNH+R8VG3x4nv3T
KrjOv2jN6Faf3CyJuo3TpR1f0HInOJ1jmpgPrYFH9IUWZ2l8zmA+y7PAaou4Ix7nOhi0ZLK2JvoL
rgBFrWvIUNy53LelGg4v8DJ5rfxdzqUtwEY8ek6WPpdoJhEljPbU1vAR6ib8VqW0sNiwqCsQ3+tm
ZvrdDg04Fx0zR3lFO0phT5RjCs+5wTERmmhyIIV5E8DCUqnbf5Mkc2Ea1lyUvn48td7uwuvv6NCW
wLBLaASy5uu5leSqBTel1055vXRT7ax1f3FIjfI/c6eX+R/NTcvYF1o4b8FCT8l2ihdzq3SYAJve
0eKo9dtw6vRPHK8z7al902OnrTBeIzD8C4SuAJj3s0os6bxEccZWa6lDY7Crz7H8Xne5E/9pYtlu
S/xJobf1ms70Ak+k7P5uNI8vHgWqBIcEAoI65uh554ryzurC30QipI2W3gVecP0GcA+5uVt408lG
CdlhJPL6z4ZiGv0n5pyunsxWYiHwZJ90n1Khzslw5w+4PYkZ5LUubXTKQNaNd4KWz0ijW2qn3qbM
/ikTavSpNXsBPCAPVQoJaQEVC5zy3O4+/vrLSf7643MAwzmxHMdg9a0JEXFeUYzvq/QMqXLIsPUr
5WXUcxLrVKt27qyka589KyllbVAF2NhMxtu6CCYstTWISnVPWlTIlguQGxnRISTGmjBwYyir731D
DkIwGEOdBTCkFIuFUFG0XaEK3e02eT91w6mZ0nHvEvBl+uocpfJS1mWuPzBchyKH71uK6M5ruv1A
jIqFME8rnHyHNSBA1TI3jROpnPBCutoemKGKA3Ou3eK5wtvAZmDJr1rPennnwe98H1wtvCrIffxz
bTmgN1SNikiTsxun/YigkorBq9pH4LlRDI2WvNcIvp0L9N5hEXGKwmvJsn49F9AW9U2cJulZpF5F
UqoKjHwjOUKHnzlNu8mTq4ZajXSzi3/3BAh1l48H5DLXVgNyAZiBMlh4QBTvrp/PDctJIS54p6Yv
0+MYLld9llX10tM2+aTn4SzvnC3eChDXjySwYuEnQENibq9ZgXSH87pQI4fbrubAlhppOFww6LXd
SVGrtvmeRyLpgmxs0aLGUOkQ1pRW7H7Woqn4YUdaFEKqljC1X/CiAnfV1amw77VI3zneWvDTUQrR
toaNsa7hqsrg1J7dRufGCzk7+pMis/mPHET/qEzwT/y2SHC/ZEvTPsvj+mlJfVoIzCLUnuKyFmW0
w0GkiLMtMAf4tl7EyqNX5jZCgwkT3UEZDeu3EmpKm2x6vkG5i5xCRneqC7dzyTLRA+E+oNsGQGEZ
8n9d5su+qeeOrva5GjXtmEYp+iCpJrFySOIcCbWvGOyKWzyaZX3PT/4W07z61hb7HLfeRWWAX+36
4YVhpRnh4s5pyIf6M7mZ8rvlovQrfcT+CI6deohYQmahusT/iDC0ubrQl+afWpVuLIcblUShMr1M
cK1bdvC+LH7NJlrA15S+6vyVOIUeiaOSeNWPppmMg2VnMgrhrsbLdV5E0LW2nkvZJhjnokRa7DhN
t+0GTxnPjYYF5E/bKHXSPsVD3HXtNlZkWkb+VGcVnaZB2qVzHg26v18ksQcPwOJqc9cVAPR8Fu5F
NE1qWOcDJi1/MVV7bjOYE+0gor79czDUaMx3Zp0v/KmPp+5NlYa5s1T5FysDsvD1IumkTo2wr6HW
Yc/qEGSuTgpHqyvFtyiCxRkgkYIItdNqREzHpHLKX2mlmUr/8PGf8c74Qje0NNBo8dDrWLUaMnjT
S00gOrusmMVG8TpuB248qyiqO3PYz53tbrLWggL9nx+MAY4xjcgDadhaKAUok+tIRO4FyoI+4xhP
ekMr44o/QWlRFBZFesYSc+9u9MYTWo1pDuD001gZTOMmy86JC06yMpxPi6bbcYI2lXa7m0Ce5n6V
u/IfdazT0Jdw471jaLrzp1aUpdiG3WAqqNlNmMpDkrqnNJ3creSk5yxlPS3czR5cdlz9XgH1WwXN
+S3MMjBgXVdM3ScOr5p7CClHTKfYm1L7JCdLil/5ROrAo+JAvnqeGzP7JceGqonSDMBgrBCg9rCl
uwBhf9OZWVjKDVyqe9Tbt43q+q0sYF4OtexjOJn11TBYWgaOUaoeUuoqxf5MD7/dGCIrp+cGRM1X
ZizHBJAc3hfuBtUPWOfSHTfYf+cOYTTtiXJflqnyPwS0AGs/Hirv/HUsQQaFTXDTi4liXUiUqA3i
0MUDnPczLj1wFkP8YGoJ9wxvzlxnH2lV92mIezt81eux4JBNXkjSwCPCZvjFw/1rbMBbJeYvOdVt
Yv7nwUz9l+MOJi1cYsyj64VSOFR3R5yrZ2kN6VF1U4wWbUuNJXowBQNlT04zubQmAuuyvXNOvD0D
LFdKGyGevgAv1lqQYRJzJsHYE0XRuf8SRYOA02mTA5KDHnWSXSfmnWPWbcWbxE1KuhzC3SU3YW2g
0Z201tNQL87WiMP+1OdhYh+8cHD3bVJe8JTM/2aQ03zYwdMXux0QNDeDV11UuIH1nQVsrQp+e+XU
8jgo47K8rTIjVXVrPe/EOZ2lMiUB+mdVbii3uSPcGGvUzM8WVLOnHjSuEoCpt/JLPzeSaB16jPgx
/AHrbUxyg4p88aWpBmnaUA9Cobx2uWKGF1YhJX7ogIXVhwUBHX+ekaTZ947N9s2XZBFGKQ5GePFG
cYq9HkU5WQaF0STdOSrdLP2ZGkZcPiMLdkHN05k9msiSK4jlrJcQVYEUYmfIk+ErUe/ZLrEVUjvY
ujRQIwol8RKOMwWggDXV+RHizi9f0NqXzyrNOjgU+Rz+DDPpRH6Dfz7fVHXhviYOtxu/0SaWe/qe
obPXyhzfAriOJjHzDVB9czhaVZbgBYzDcQEVpK6miI0g/6k4hH1YuHARdCv6aROqJDemkqnWlpZu
BQQnjLneznpHXI9llX3xGFm54dFp9syf4ZBqylGMut09K/loL2czG5MDbiAXOaumJwdhtQndzwxx
xkPPuGx8bTCF8GuVvvNWm2mrPNjwTMNDPGrwAq1c52gH1tQhlF3QVvtlZ7Tb35KG66j2CW/HqZDb
mYtSrhvcXPlmg4YHERAbLajkj1exm50WztNyjePkjJzCWrdlLMDjFnEy0VmxS63/HVsSx1uIv/NI
YpICHy3m1LEIMO6tnjcnDR7M0k7jwKG8zCJxPaxEXNMPcRFBT/MiuO4MbzwLXooATms1yk8CGZLu
mDRa7RxaAN1VMLGg/LaG0v4x501GXpM6Zt70Q01UlRhQmgP6bPtDUpX9Q2YTa3CMTI18Wl/AvP4d
s5Hcy0NcKx6Z5AiOabC9SdnpFq4kCvqYzUahl+nZUyiD7LV0cjbGZOHSMNrwTN8GOrtLog3FrHzI
9wWllDgwU83wnSxzCMYAqH6nDHG7CvI3cYbDXM2yA9RstegDw1BFmxfFmZEvJoJfTDNFc1y1zrmL
MB0FBLSwWxMiYuy6qGl/l07o/cAcRhynYlRD//XjAXa7fHCOW/rU9P8WvMrqqhAJh7MMwtEzR4lZ
9Zt+KjaigfAC+pzebd/dg1i8eVCvTg1vIMAFn40civ7Fal/OOTbkWV8RPpC5dQwtuCG3iOQPNUMP
SM5iQAkzwcNZmXkby2DqB17DxoWzhqKiiJRGftbwYpQnjtwRUFRCAjzAzSaFi8F3q2gu4juTYfkm
V3+xS6OZriSWSUyZHL6v5wLAUXp2/WCdnRG6W59Vzoubi6n1dbyWL9jXMb4V6IufShk7d/qht9cp
mniLhAthD7Ze9qvVwwkSIjHFM84MGrfMHpROq78KU61I1RnciKgS4Rgxrf6yxn+ib62kS63QH6eW
WBsHZx1OTu6kOBvpval+TB7I71i4U/WpzoesvSzYn2mPqTEHr0Eilh604JEvQyNHCs6ww404cBWv
nzNwO1kyvaiqYrp/Mq3N/jGzMiHtSU9kFmiFMcWBTk/9S4Jfa/Qn+HLONjQdLIjEDQnvVKpjpRPx
JTsPFxGi8wRBj6k3VrphrVG0zaSqZfRD76v2PKQxKgU/R5to9EFE5MNlNDT8vh8P/5t6GasDK4MG
VMOh9wBf7vr10gWkNNuo5XFsZWUhKhLMAm121D2q6P4ZryrxWtaSr8TV6zRZfbHD4Vcd1JrUKhZt
sZ/MVjuaWuw+p+UAed0mUMwnT+7eJWS9FVCi4j/LBYTzGgfa1Yocg4lOcZC3R6zz1sHN8+R/FcXu
w4RpaVvravWUZ/8Ry8USuMhXLDqM0FZ5/uqZlBCqIeyU4Zg3YAuSsZZBqOplgMV/OGgcTPzEcOSd
Ib8sOX9PNzoOCOkQZXI+o1rsrOpTdVpjwHab/lCac/HFckAJ+jHNA+F3KhX9OyNgvQC+PY21iER4
qsLI468HgCM8hY6e2h9qAhqpg5WJ6vdgq+rNpI0xA9QDXPUfT/7LM5cKCfoGRh25IdfPjHQ5NA3p
MQcE+NY3wEztvKndKCsfTdRpxF4pbf6lEJy27jz4vVfLbshVDcXJIgu7fjD4BY/Me60/VKJrN85g
VfMOz3fS+SgqnHvViptXSzGW1iqwJFRxmE5Wc6u1ESKV3HsfCnOMN2Nmp1uPY8CODPDfbc1R/+O5
/FZ2uBo4PA/HBQ9EDLWEol7/ur7wBkyjs31oIWfn5C41U9QjXV4U958xk5lD4PSzPT/ZyVQf20yp
7XNOeEn9uSla7tzNrEU/SU3RE/hcigJaTRiIR1JsgMpGt1Prh6vl6q+GFW3c6hO0p409VOmXMsWo
tmXD87xD4pb6BYoYtMushBlwLlvPHg5ekhfxqzfNMLR2pQixa28ZcGb4J4kKS/sV0xZm8YC1LeYh
aNRe5H9aSlD43ZvIwoNcpFYTA66sKOWVZRKKoOmL/o8OUy45qQDc8h0RME70LePK2z90aLI2DZlp
0QNRdLIJDHOyWM9ZZfXzwFl4W7pot4K2MVBJ6oMjqwbxg6FxCSpjDOTlFJVolR0p2y9O6mXVPx9/
rHfGBuVBj/KRxxlTXafJKprJdQgcwMNURdr8RY9TDR1Zof4zjO3cP+ZTpt+Z6Ddjn7b2wo2ghsN5
xlpD8L1Ectaz8uQha7X8EQWp1u7QKqo/lUQk1fbjn7c+MhCw8v9tDANYN8eG1QwvqkpQQ5hQ+xDT
aVBXoHQIIn/cuCHhpkgx623ZQbfyPaW4Z2t554ciNlqQnrBHuGevjitWMrhhgQeaST6GqDB09Rhp
tfHJnHX55+OfufyrVjNu8Wa6yK45n4CNvJ5xOeFy3Nda+8A+MviNXqVEkpBslt75du88x0XVTOsO
LSca29VP0rwOunOVuIcIYIL5TapysI5Fa6r9vRXyZpeFZgJtA5seoQUsJasVMkl0Ai6I7TkgIQ+f
6MUOz2rkQtIoynomvDand+YNMr/Tk1mNlzcFJ0OTahCcYy7zq8dqXNv7Vo7GpU69aJtnJHvaRkOQ
aWsY9QHjfF76XGacf5UyNg8ff8T1ifzt4VRFF+koziQCWa+/ogkNMOu6UL9oHjwtvOBeFjZB586y
fZjAvxovnUyH/ejUBhFcilV+8vDl5oQMW+opimd32kaWGCzq6EQofko7OTxlWenqm4//0NWa8fZ3
erSRuJAiEaRudf13ahFhPoS+a5d2ctSvehmmaZB1Yx+wWOflpnXb5OXjJ95+FirctIKWTXrhVK2e
SClORfnQ6heiyuboqS+n7jXWlXzajI7UBJYxVfsBQTiOHgynM79+/PTVHZzfi1mU/iD/XIrs64rZ
JKRR0w7QL/0CQO9GzfrjhJYMlBLmnEKU5wbHqrfrcpr2nWLPd8bF7eumpkt9mWv0ArF6i87+q4vE
rzSRjM/GJaqJo5FVTTSmVeivHixgLahdU8x3Vs3VyvX2g/kH6CLu7tBvVgMRLGTvETpvXkJiesYg
c0z5qlQp9QczafTPH7/d1Uz//4fRhcV3xUvmXnc9mojwU/WuLq2LmCgTP46OUP6FEAHg2DbU8RP5
cjFnMPHfbRqgsV2N/zqY4Nz1b+SVpkrBWLvQssh+KwqqiIB6jnM0oVT+xzvD229E2bsAmjRvgVBd
/0YdAMUgkMFdaBtxuk1HRbnYMlSf4Goi14sxeG2qrh/v9B9v/XWM2cW4vyj9bY7Wq+1PjxO71avQ
vNTR7JGVYILub/veqQMrMcZNWRbd/zrQMvjOFVJpZyvaYvnSf3z8hd//M0jpWqBfrOfa6hMrFfij
UXHMizQUDfyZke1sQM8gxqJSOWkito92OtV/pjhxH1EthXhNk3sehHXJZ/kIaDHYHTWmqU1r+foj
kJEuqoYDAx+h65sHbYLxswecESHDiRIgmhKF1uc5G+0Sq0sGnsUbhnlZUOL8gDW5me5sNu9MbPhw
7Nc0iWGJrp34ZmuWedZm5qUpMpRhbRLv4G7r29TxsrMI6/bOun07raHAcQqCX85Tacdcv4A4xcRD
+m74eW6wGxC0U9Tf1ByRe0mNor2zhtwumpxEmF8m9HnOJeud1AuzWKn1OrtoY132T6JNZ2M/doPc
GLYSE4LpJtLZlHHT/LCJDvruqRK21Z2ryO3aQm+I2wiLN2W+Gx+6oMqoVNZUXaq+K37z9/RBOgxG
G2RV4c77MIz0UxYS7vPxgL/5sKzTjPaFnknJCOP59YvW2JRkNAB2QEgxljvasj52atCgou52NX3v
Oz/z9nnwIxDQLvpy9K3rAmsFx39CIxpeqmyMwwdh9OUXs0ZtBhgp6sQ2M8f5vzWuULPzSF7oUgNh
BV0frEvI/9CYXO/SWaLuHyrPSvZN7pAaXFvlOOzV2TazO691XUh+e+hinOYuy8i68dfENn2TvCqi
51zTIwJ+iDNrv8NkcucvYzea6abtOKIe9cbLP1FAwE08ecTNLpjuYnxoRNM2WznYsXJnYt2MdehF
xEBwiUI0i9RkdTzx4smqsZR5l8IR/WvWEpgF3smFMMSV3nySTcZtlQZnfillUXL5dpI7LrN3RgAu
dpRbKh5iOhSrv0BqRVMZ0xQ9SxK4jnqU6D/CCramK9ooCzItj+51TZd/419XjuVb0EhkgBPJwjF9
rVMeQ/IAQH14F3Dqs3KqjLx4yGvXZTaPBH5n7lybmzghmzmgTECv6eMpdrOWmZhTgDpw18HSRuf2
eorlmkRXD1vrOUb0k+6GzMn3XZ1F8d6ih3Rnft3+VhJwl9+56Hgsmu3XD5OGSMpwaLLnVFHEQ40G
+8tsNcZPfHrfPShxO8CaCNbBDsHl+fh33u6dyzeFHco5DAmRuX62UUHgdeCEPqdgcL5C/TX3RH6p
D2JQ2h92bFXQ61AuiFBBojOUyb8jnKo7k/2dibfggKmWYQtfEJqrA2Fpk+YDh925GB35oi29YSFe
kjFSrCcaAtABYKZzeklw0S+RsaMSHkylzEZfa4a0JKMp1s/toM/znWH/doe+HoUwPdAX4Id4q86v
hkEpKr2UbuZximNr3xK7bTUb+HuO9PNWnQg4J384JD86UvuTa3dJExCg021j1GXRwSWqBbpXOoRp
AKsjhTdXjcU3os1c44ilRzGpjk9AcVNaArve8cZ/KUTLzwKo/PxMQmA9BPSmmnob4174fefLL/XV
9W8DE+NprK8629jqpadpNmuOkMww21VawvYMJ7DB81JJcgQu+SSC/q+ZgBtgzJzyScfA4bTZ2VHl
vUCKm33UtJfyIcpB2wTYsK5592w7jo1X+oKWy6JTnBvR18jWWmfbqUMk/cJ10W1Fdpu+fPwS3nkw
mxoVKqxw3EXWBQcbNH4VsgRdPKvViGnBxfGdVkAm91DCSVvLZvkljmJlvjPtbpcXTmQqvSbavqTY
r4tULAQk6OZj9CyEpRUg8bUmQDHdaCSzjumdQvvtyXQJ3QDdSpmDS566vuG5NSolCU78uc/z6B/k
OV22FzI1xNOgDJ61naADLTkwNorGAjlq9QJLTak3hpY1xqZTG+XOvHpv1eG6smxnb2qG9cVBiSJh
NtKOn5OhdF5rdvPHvlLxZWkGlFOo541P93B8KAozxC+jyBHpXSz2H3/9N7DYagq8QTEWYy0FsrUm
GH0uuCYReZdB6cv6wUyU2fVJZdDJBcK3OG+LpJLA9JKshZ8oHet7ZHXwDmszT/vDWCll+Boakwh9
xcxJJkZtHSOnbpwnneSsz5ik4sLPKWM1QTiN5ctEpIIVkMxuiUegXFPi92YRfZqjOP/H6Tl4UOwu
jXPrgXbdRZmRJi+umvRxgHzDhdRoQc+ig5BBlYZ+HNpHTWvzrdWjhNzFtZJMQdggudhblVD2fe4C
TbdCoPvYddXQ28C9qZI/qRY3lM57gnaydDLSoJOMe/JFuo4sSkvrYn8RVSLd8YZU9Tnflp/Ricvp
LHDNDZu+UuLmqGqzavwyrNycjp0w9Wk7EsxFdkbsVogEk2Z+IvjT+Fl7pYZ1J0uT148/3tutbv3x
wF+zc0Bww3CwOgXLvsotvbHDizDL6X9TOTTzPnYV20ab1idmUBHcgHlkwi/oF51b9L91trKIqHSv
yHdZJ1rpt7IRjyZ81siXbtX/AUPZJEEWVl1950Dx1nNZ/bmLDkDjzs99gT/5epNPyhFLR+Qpl3gu
C7nBtInZqIrCSeXZVhyfpC7z5ikSneruFdRVLck8AzeZrgil6deAUblUtYMhG18Ze9XcMrR7Wktd
GvnzYGi/51BlHBi5Wv/ShjR7cQo1NbdAPtVxownAY1u8yMWTVZPpvlVQu/DgrsDTBjNUbxjlMjP5
H8gsD3nD+/LrWE7NVqBguDf/lxPN+mVgAOaOiNpy2fuvX4ZKQYaAIy+80Mo21F9sdKSN+Pgb44gW
1VSb30uaY8QFD1OpPuID9o5eoirVET+UOlhBKMlKraj63LvD3h50kW0QkoVQj6WZm8D1H2YLx6zs
ySifMzro7ZPRxvOPFNdK8ojk2Dpg6+nu7MO3T6QaS9mNgz0NWMwJ10+MR0PUVeYVz7iqdJUcH/qu
U+HI1o+6iRZTdU9c+94DAQGx3NGdpBa9/P9/1fsQTdFNCLv6ubAH98AOSCbL1NNmrtE8aXu1C+vu
8PFcvd1mKaWjp2Uff6/ynEdK4c1aXz+DEu8s3yQavcuNWQv6okwDoy/gLbY0t+489vbexPlmaTtR
9QNhvj5WFBg+XCtxyufBa0LnMYHAXAWpNzb/I5kITzIt+NmDnrx0fmcSkm1kYXrf9nc2+3deODOe
2xstGPB43mpMSUcmessJ5hkSGOk0HZo31sP4h21iuq6aqr5znH7neXheadWA9qT3tr67iDEaFGBO
7XNFTtC+qMKfXonCC3NStyesMH7++OO+s5nz02jFMmyADd6kZpZwh4ZpMprnkEgCbZdOMZYaFyB5
yCHZmHYt5414yxlH00+SejKbkqzy5BmflMjuXJXf++34e1ge3/RObwiNvwa3CgmFsAjZPkdhOOwj
fa7PRqYZM37O6onoXETBH//6t+729VK2OP04QzKLgWutoRx0rExIBj1izMQkITOMVes3BbLRO8y1
Qy09bfvWJZgh4tEqYUKoDfGTPqmQAkuf8+4gAj1tXFDZaqkYYN01B2M60EofEHjGFbsxTNJ1o1It
A7WfkUf0LCMxjq/e+GHIKpO7uFXxFQ4u2GlUmFVnffZG517e+TtzeFFO0HBHRsx0Wo60f71Zz0wV
Y7RF/ty0ff5FjXN7h5sZV0BqDMe6nrMH9r2Hj1/uOxdD2iGLxYSjoo3ZbbVpFniryzacnWcTsucz
nxM1gz4aP5uh1fe20qXf6CiLXez1vOkosutjo2mKHoQomQrCC7XpP88tukQ6CT3sWQs+c3lLf72F
yROJ00GBfI4SLSOBeSKcuCB9a0Ri6urnOoNld+fkcDukl3IyVhsaGEir10YbQA5DlsrMec5xrygw
1kG48hKm1ySF24G5sx3vHK1ubyc80SAecSn4LYjc6x85kJqC8I0nZuE8/4gTYQb5PCe23zal3H78
ifFV8G+7mkCwm0EYLfsfyxa/8/ppoZU1HPJij1XamftfsSlgfeDFR1v8mzJMN3a7CHerhFopEp3A
viEDSx3FfWS+MrNz7ztEOaVTfWZUM50gjyoEKYRdmh+sys7Vf5hvnQ32JpXupsoQ0/0Sekj0pxXO
KNNSYn3bA2736DiqJBEiGBWctyCqjw/qCH3hSySMyHxcSMyZX1tY2HgRWtobvyhQYYk4jno9cc6X
lO/yDQIrZToS0KF/0qOis/oAaJMKgN+0ep0b5eTprwp3NDaCOh6/cMeVMzmIJhGcVmGEO4JxiIPG
3tlnvpKGzjdHGvJxOdBnhxZtys4axlhsmpTK72ZgPubAf1BG+pGijvEUDMQWqq+YP4XqZxw5w6Ae
2vniKo3nbHPLk79jk3zLjWtV6tP/UXYezW0jaRj+RahCDlcwk8qS01xQli0jNkKjEX/9PvBeLNIl
lndqT+NxsxsdvvAGoQb92RgdY3JDp7T76JBlVR3duEnsg5lNDedR+FFbIghYGF+cMm8nEOFG9JBV
I2RGAV9eritLmW/Eo471ueQYVqcqdrBrhVLXvM6YhnyXHeWzXacb7YnzrCEog4bEHOZ5NaUvsqLh
amGt/hVjyOYxteNmWtFHip5ETkEKfdU8X4meMt26aor2hKpqla3SZvSeXDT8P0fx0L/kXh796PPA
KEKq76U49GYcf61B571RmjSiDTLWTfwMr362ViInDwgLxBysFaY9qrgrrT4a7jJ9qF6RwCGLmoyM
8m9jBQkGAAX2Iwh7mBhxTdQL63UatLpCa75sX2cII/4pMZKswbLOx4cIC7Eg2ZIkxvatP0cqeASH
gCeApgv35JvT8IlyZ5Vt4WWXJ8I0P1hJF88OXoUEWZYpnZpHdy6V2kBTilWYZW6Nrz2xuffk4Trm
hToqN/85nld972pzyO+YVLKep97vNjMo+iMgZ2GG9qB3w/PkQ5lbzzOu9RsZ5c1bHSGJSbinD/Oq
iryu+NTRPTRxTKhQwbf71vBesOqOXgeb9PYZcu7Yn3w915qVV3dRsksExrUUZKZerqOmmuZVDeXT
VrALHMU2p9v2XSraIWDJDV1sMnwil+MV4wicpsoY1x3tdtz1xsQgFwtqhLDTBaC4yvQGwXHX7I2v
fYntwTejbmzzPka4unu2WP6vVHCq/tVOPAw1Q4wIzOqQxMVwo/eGrP6LB2C6j7RiZ7SqBolzIkbj
rfeja+Ns+NUmqe3etchgzluB1MEU1q6vjpWeBmO4sDcsPhGCpU7eBve1HUnnlMdSHyGw9DDuJon3
9mqYBrKmdYRtyB2Kh4448geLjcJpY3RXCCxSniyIlRbdZ2KFvR+RcX4WTp7gHKjX6lDMzUCsqdQ0
hwXoRz10YjF762m2G+8JKb244vvmrb/WhN72KyWb4V7O82wcSH+0ndtnTrCDggomTcUuJi5pN6X9
tgwUFolmU0xoECNuER/cGRTaS2/XgbxjvlH1KcuykWyykMjjGY3pPkCPiI2NLZR4UxouMleeyouA
gVcbGMcCaqDtThP8/b1uUS6psaOeANaYzmOE/mgOVSRCEK6H2XC0Zzhau6iI8muAhovni0YVeF9k
wwi3Afwu//6PNxoQWuz3JHhPblFqP/MqflGULNK1iRNYeyX8u3icHTTOSRPp/i3527ltom5jwwRP
xUeroq+2VT2L14TUpgmjyXGeTCWnKwHuZbRNQ8Kh5c7MYM8Dong/u5nKEvphJq4yCD1v0AfV79Kx
Kn9CETHuDNmOR91trZ0xO/20Qo4qasKxt79+/GqfZ1Y0uYGsULvkVqc0fgGnpsspoA6JZ3OyKjO0
arpgRlelr1pVZFupZ6RSM/Z1I34pAyKOUnT/3JKCzIClELVrSGbBBa1OVIA/MRMrniHmNtFWz8zx
TSs6uhS55OE9YkVqXsknLwupDvKCBKTMmISWfOf92mNFh9AWt8RTa6VVWDg4vmReE982bUNsgIlg
fTdgLe6vp7ZoX+sKYjDl7glUmU2x91/jQs7XorhOrkMwCtvu/Y9BN42KoVmOT/6AYuaUGWqFwIFC
ycFR3mOgtGt087+cK3qA5HdghUAVnON8QUx7c9FZ05NTF1Chm8TZCysfPk+qiq5x9M8vj2WD0eCn
HLKISULSfz85N/O1KPbj6rlzpBmvA0sFSEg2eHIGXqZukk7KBxqQ4u3jfe3z1/4ZizKsbcAToKlP
lA9l8/2wyVAjDifN+tmHLxbdR2XJfuIgtl9mK4l3ddxX8VqU5Fu3Fl5CXz4e/XyBl9EXPwoONvA3
er7vRye6i/oaBcZnikAIxYuy8h5RIesPbtvjVPPxYOc3F7Z9lLiAjhKRoxJvnQX53pxnlgv/6dkc
lD7i5RQkIbhFjEbpo5mvdlwnyZUhL9pptPJJy/EMhAmLVv55DRSU5VABgW5ehGah+xwu+lwWNkil
lxGWNSLeg44cjM+VPhKrE8/PwRrAjPVaxSatT+nHxrRCNstDQCeBbxbGY+ZnW7C25o1jRS4PrBVr
7SoRqMWRYffBFhks1PiR7iriZx4kfQr7CEXosECKzn3+eEkvNy3TQ/eG1GlBHp8zGrosSgeyGfWi
4lE8LWjFG0mG8JKrcVppY+uexjRPfn086AWskwHpIS20deo9qFMse/qP5050sV/Pflm9YD+OTpKQ
CF2tOi+NT7HTec4hwcx7jUelgKM9Scc7+kaN91OrSWuH7HZfwwPupnpHQjvug4k4Z29OmhqfPv6d
y3P//mgtAqlcVcS3qCSel+tTB0hM3rTm8yTLGrlkqiVqZ0ETu3ItXh4ixglYVrJwio3neriGqmIq
zpb53DdtNm3L2fvpgDlLV0av0+b490lxHTIfkliO7/mJFXltt4isPWulhnVVHpfJwcM0a7ry8vxt
Un+Oc5YjA2LPikHHYYNsoPEhq4BECBFKmaI1fR+gZB9P62/DIXCtW4AK4eact+fwbvLq0Z+t55T+
N0FbnZ4cJy1+6EleXquOXu4LSt9gy5eblyHPAQhpViovSU1yjSgfvg1aHblhT13z079Oibr+QsNZ
zidshLMHpWl0lF7pIr/EY2NgCtupmYeTbtsqzaT5+vFgF8/IosiyyP7Q2tUJUs7uVheFUsPHhvHF
qvJOrhNRBq+kfsiS+5093YATS1+cNKt/zdCxhisH4OIWWgYHggidmL4vL/b7+wC4gDXnVCReyJsw
DgygVFsw/PwgzKK4iHaqzsuDEbnz4d8njcYAMTBwuIXz+n5cGDFwEqGZviRKRjRzMP7ZlF4Xv8z4
KL9UyPlSneh0Nw1tp3H/+TkDwkAhBcwYqnegbs9G97C606y6gU+VUS61hhz22lhq3+22qQ9d0l6r
yl0ckWU8gms2LfBeBI/ezxZ0Z5QIgIUv6Cv72jEZDFFvxy4qwM+gjBGsP17ci1OCttgCvlokrLDX
ONf7Ml0UOQm+MAKVsRLUToT9M5jra05cFxLTtOMXvN0SWsKStM6DSttOCl5aMb34KQWS/3AGt5Dd
bfwYszvZd7duQS1tb3ZuEG0sWldUWQe3aZpd6QTTsfBSpwgLd2jnfZQ6ClVWp0YJBePddkjIeyc5
Hxu3KeSL7yf1vtJ1aeAxpnVilfczVquI3JDXh6okp1c7KPqICeBR5+J7L7PvSdoi0/Dxyl58SERV
eTE8YvoFJnHeLZHEcp5CfOBldjUPPMbofTWwn9w1bndNjeNyKJj9FFTxLoLjj5b3+z0zzGYMFS+R
L8hrq5ckyQNzNaTtEwZ/Trf9eFqXsdZvlXpoSdifkB39FpT4IywAcZuSPJrypVvIaLtobIu9N9iB
tULqRMlfga6ydkG4zM4usbr6Gcz/TOV8Hil3GFErEHso5zkp13rraY+TLhpz5TXtCGygj228B+14
/pHFPr0I3CTNXw7x2p7uwVRvNYU+ELrRSdvcNzBsxBVEy8X9unheoIazUCYIlM8lVTjiMk9d0b0Y
Xtsj7YdjCqL2dfcwmrL6MplevbGxxt5l1J2vbJeLsHn5evCIOYnUyC9idCMQTRzhyfhSJ1TzUBWs
aZ3jN2t3K5nqTbsTSTxfc2G4uNKX00j7EOoQBxSo1PuN0zU+jySc5RejMbpxp9HTBJVSZ1guEK4N
dyUOM9uizf/5KWFcGogoKxANQMc527BSOnGaWrJ/MS2MxUO+qn5MrPngw9D51pMh443smtdqKhfH
ZIkO4X/RsNU9IrizYKdPRpkp1I1eyo6qJr5eADnCoNcKsY0Gr6g3H5+Ui6yerqUHfASlPB4PrvWz
WYI2AtdWTsmnCbT6KW1oRhvJkN1Q67tNZbVz7dS4X+RO7yjVOfuOKd81cmj/bWfxdKF0xetFpwvA
MzWz9x8ZrZTEcWqa4J4grNh6E2nqNjDRQShafGZXLoq31b/Flb/HtOkrYdREmAIY4P2YKBMKhI8j
DSMsP1OQYcC2gsySyd0kuv8+Xuezz8pYAACwLHGBkv/OPd+P5TVOU2B1G6DCrLc/hlFEmw5FdDxy
vEl/+NexMLNkIRcyAiOeJ7ciLjQ/9obk6EcO2r/96CAqjtCyXKvaB9H18WhndwIzgwZK6APXmnMC
VPH9zBYlRRep9OhQF4G9L4KpfdCzqVljOeSvTVO0V1wn/jIejxawZCoPv3O/9+OVGpdxZifuAR26
PvThr+97vUK0RjUy2GV4f1+LC/4+It198irAKs7ZDA0Tavfczc6hbJzPqd8YDzzc7RHm6bCSztDv
Pl7QZav/kSsuC0ptE0QyAgMLt+NsuFzFHeJmOHnkoELW6BbZoebo1cbqciOMdG3ap0LNYKiCYhcF
lth+PPz5jfB7fC53lhfeDBW2s2BSuAi3aarwD9jxJt8SvylOcTnq3ygpiG9+ryk6i4GZryyn9G+E
rU+7CIDpUcy2fuWnnL10//8ldGGpR7mLoOZZgulYNJdHatmHErnmtdPN0w9UNbytRBvxnpJfDkoL
heF9jszr28ercHleIeKinM7DEwCFOhdWm2lPtIRz7kGDGH4E+4fReCLSZ69qrvGLl+95/r15Vfnq
+vLZ/bNrSMDmIT1iqLq06+3QpdWaJw/3Www9du4E3v/jqZ29p79XFZ4c6wp2kGRhmfofsREabNLJ
J4PtbEy2RSkza08+zqUro9XlWk50h1esqrwy7OU06f5izkf9YcGXnfN2gOQgfBKN9sFLk+QrTSsR
unM3bker1VdoZxpXkobLaSLLQGQLkYLYlkrz+2kGMy0vLR6sQ1/YWFwPqbkO7EQ9RVEZOWFDNvig
dSZtpo9X93LjMCwpPb0BZgp2/v2wcRnpy61rcx326c6IG+fgt8SDmB+6jx8P9bcZgvbxKSzxernn
x4MEN2p7JezD1Ej9V0vn8kuUURjC796dx5AS3XyLCWk1/uvKUhQhzUaZkmBs8Tx6P0UEF5sIQ4Dg
4IKnum1MtINWpRY4N0pMxo0GFHYlfTe98lpf7J9lVFKzBdIG6e18th7ooVZ0vQ8dyvYeYk+hlGRC
k/pu2yhJhSK3/SsjXnxKtCB0Nivjcv9w8b+f54g7ceSPpnPIvMnEOqUUyT6d9ChMilq/FowQ7/DX
vb8HkEr843OeRX70dExsYFpUNF1reBIOxJBDLV3EYCAgDUE4yiAPQiDh0rkD3lvrr4hXtTCvLE8d
9LIfI8TfUwdxgt4cEPoAbeHKlTlTO0VDnwQ6bMtMTJvKRYJiY4FneoizBdNs6ZP+wuM9tisTLWIN
BnQ80HONnap70C0Ric3cR6L5YrbuMN0MQpP+Q1+hcLvxkqB29vbUlHI92VFkfgXYn/Yr22dfHmez
8oqt1Xd6te5lPfefgf+Z1jOPm4H7isAUItRBEYmwzIvoUwUoDIfQEvufTWUY8eeyMrR4bYq0u6ut
siQzY7J3eByI5NQMQ/OkZeNIFzh1C2+T9nbzXBB8ffdM4T0rO5rxx7MCbT/I2Ppl4ojyqjt9q61g
85UVoHUtzcK6QIQyVPi5H/iZNmiqusubDYqyaXeMuzZ5GGZhune+K1BmkNDg771Uj5+gseTfSoJF
5FJYvtDDMOCYRY5KVhY+j9UKpUJffDKMEgD2kA/2V5RDJWVLw5ibTTxFytr5XUmHXYzaD9nYhbkZ
tMYx1rOFzEDIf9ed0AX30e4UMgjBuhX1KfWmICrCJLf6W68PAE5kSAa6t35ET3xFoVTDGcpNTPc2
yQaWdUb0/7lrZBztRJ8ntxJDZhnqfj38yGMH+1lgLx0qKbH2I/MMLFzAfxXf4iJDeQkUgWz0R62o
0Vh2ClEUD6SFtvaaW818bEXsB69DkItsOyZmI9Z9rwEwHZp6DI5a3eo3VAdBKrTT1ABGU+OIMI4D
1eO+9PCYCYVZF/bWcCteV6kb1c5JAJ7dQ8MHDdg3PUh0cE9xvhuQLx5XqR+n+o/a6LP6VvdQ9t80
dHbcX22QxsnKwRqru6+EsuZNbAnnFyqoiN1xZ8gbr0WUlj6Lag3nPnJGsHK+O1f51kMabI1CS9R9
1gs5TsbKVpZ9ozxayF1Ibb0Z8GuZRu1NNMH8aOO5NH+np1BN5UZEnXhFKSJT38wp0r7Xg+L0NPBo
gC7X0VQVOPCoGR0bXHepIseV7CqFN1Oix89NYnnlOtemvjh5U1lhKZ+7+pRzY6e5vlIgVtqQanOu
PXMagXMWZtUfB8gtKLcnrfR+5MrUPKr7vSe3mEWpKQh5vJMveaZRGs8B6i3tLOX80DH5bvaFGhAb
w/gLzB4Etmfl9rO1H1FBfQCgaXhHt9XqZlWlU/Emm7Sx6ZjUjbbBkbXp+W1tob6gczioI/7JYu/l
KkEhbHIq/xRX1dDsy9mAAc9jONRhjer1dCq6xm5/UhFL25+9Ztf1Q5LXNGNWWCD09d5XTuWsbNHJ
Q4m1AxW0qR+mEB1nBPG1YNBRS1OaU99QGbCL+3wYCzjVljX9RMg2GNdFypWNMuWUasD4UYzesLJm
+0Bb2PbXSOcZX6QcyofU0Vx/G0t/rMLJrJwUy7g842C0c/dcuhiyoopZBTJM6raLb9vFlwlBIIWe
ogH83aSpTqkDMIzu3dKQBbLs9lUaHDKkBj6V6FCj9ujF/IHAGtqw89wYLFrFVtki5V0cpY0BHwQH
1zwJbXFDEKUqAAfRfso3RdSN2XpSjf45ELMm1wNOS2iPpWNHGdFLxcG3JC6SChs1qizzjCYzhpGm
vWtwDLBvmiZ2/yvF6N8jEUOHtLW7DuxNYffZxutZh1c5ZGNMB6OL+9XYVyMSsOhVouXujpEVSupZ
8bZ2ZBdjOSlT1BABNuGLR/r/ptEG/zUUcfA6Ak98caXVOKslv61AOQXjz77LuH0sxC9PmYqTp9mt
0JLvg4GLo0iS4LOm9VZxMBM9a3boOs2HjG1Kty2qoi9jXDTgoP0u/W/MPf3WayChrLW57m4TM/fj
VTJPXb/xO208BEFbfS00AMjhMJm1B7ZaU/DjAuuX1MzWW1Vu2zSbSNQUobrRS39iOlJSS628Klis
NgsuIdTptQQ5AnvezoC0gh22yOibKNlrxgo6CR9pblV+nyRYaSJKY06PJiYrCVgxpyvugyQfP4OD
LB6zNErnrRa4TXVvZ41mP1q2RtswJGCO2sOIwvovNS02WNLKm/yxGGfnNKkBB1pNm8r/6kiN3/Sk
cfIt9OrA3KJTK2+SpZ2HM6+y79opd41w6FzYcP1Sgto1xuzeeCXA3tAD6vJSUAV+Q53PaA7j7A0I
aTUtX8VGC5/E2/CLVYfmg1hZGE4V26aKyZIjVZcAuCLEvPdWz+KGOQrRtwhr2TYPji1ue2dwPw1R
rUMxbZzgSHM8dtZua2fiIKNmaA8WmZ/aYLPY6RtZBRpOTVkHPLHI2ubGSvsC4r+bJu06rbBRXDkt
fcrQTZUz3Do4rtwPZL3NOtPLVqeoKhbQnOWmN0UQB+PWr0rXurHhI/7MZASSMUHYG2+BQagsRK6i
ffKF7YGC9dMi25D4d2+dL+pvykL/a0PtVu3JaHUaPkjzu2GUOPmjSKO6A2SuF31oaHkHvyHgY+2g
PHRPIOHwmiL8M+6nqvaIsfAp/hbkpjffl4Xtg0LNMOILDXKWMhxbQhhenLJCAhYXHy20c0N5XEOB
8cOz03JAhH9Qt0rz5Xct1of8xtKH9s0Q1JPCucIZ4FkXBVylXpb+F8tpm3ZlDKJ/yzRjzA8dzojl
3jTqKD7xJ6xgVWtt4oWtmXT3Pn3z7OQn7fDT62O4konbOOqzUam83sSt1Cm+FsIy9vBXF/OmeUL3
MrUNZe7S2VdPTtJlKRMkJ1y3VuT7+B5GMqJ+YtZ3U1eDG09kbmShIga23lCUUOnOn80oXze122+C
qgXqQ9TYv/W8J2pb+SNS40M8gvJ08sFFcDP24q+B3YIApMFhZmv2cx+snNi1/dCEApgcxkpM2U7T
/ckLZac36akzptKmhGpF5b7Ih2QDbN2JdoXXWp/TpJmrjcJECKe1biIuC4J5ekYCemx26UgYucFk
1aXoRJyGpJw2Ot5eBEH+pKXaYG1j0JD+qp49/yGLDXATJdD42zqwqvjYGg0Qamsy7Hzf5bH/lgQl
XDnE9Xt3K8Yyq1YiSaKG99U35TqvO756UCWlOsKdgr3mwO5IvjTAhCR8yQ7WUAnAce1OBHgg9MF2
7AskI4jYa9cQtxHa0NGuqSN8A9MqSrNDjjQGB3GAAxJSdUTGuZxSQGMmZm3Vk2s7xnBM2PSAmMsm
evHmRJOhqcVGhxh1UP3EAimHQOIQCjoer81xMJGF7oaCA5DnEVp5BYwP7DUptkKv1bti0wYx/IoW
5PAM2HkmpCsaFNdDG8NoTEW9jk2/dtOx15dNnQlq+3G8KW0/0eGiV57xAIcpb+GkCeipeqCQxpqc
JD/l4zz663Fu83u3Mit5EsJU6xZJLYG1TaU4v209j+rFUV3Qrml88Qu82RGfSoEN54teG9GwgnSm
OAAm9MTtILUKU2WrTYwDmX1n5OFY1Wq8N2H25AfTmUQQthXqB1zgSb2NVS+HOARnDwBkEX4kyvZM
BOWRmInaL5UvR0mVw+/jtdEXWbXFssMLNm3TaY855XXrPz/hbw5riErRCvKmq61r5PO0B1XbBqEB
N1e99mXNsE1niuoWMdyWMEUU2lNTzcOLL4MCkEDTqRwZWUQZNam4v32CUwSeNFVWN3SXzPxg2z1o
eCOo+HKVMUzdHRqPXrACBlAPt3YrCGcoMmbaA5E1oZcTN6X3jOWM9g06tRX9Nw+NvFMoyKud1iKd
doWa+LeKAt0lalAUkMl+z4oXTk4dplOxfQA7fJx7wFgmYNlV1Gn2VhfTr4Usu/u4iPG7IHKe9qLR
H1AgRw4V7sX7LHtACqXBec860KPwshsLPqa1FgTwiFNn45Auzru47RqJbMxjlHANhfXQm/vc0aS5
xdwKXV6XmOQTqJA42cRc4V5ILTf9SZ+Br+AacXKjS0Bza6Q73Bc76OzyBml84wfFtXJrTsmU3HpO
zsdT9D61ddd3iFS1GsnmU+1lqXkyx0GMiCygkr6Z7KJnMdo8WxV6Vd77Q8+lGGoYxo3/5TVUh7Ca
ffsX7ZbIPhgi8T8hDx5NN1UzOl9chVxHWPKE/IKNRhIYuJGWbpU9awXZlw/YhDPa4K2eSh/94HxQ
2KxUBSwqhXaSv8OssVbH1MP87oCkk662lIbm0+QOZrk1sAY0Nsnk5p+mwO+ST7UWoXVNSohIot3B
qeZ1UNGVfsNF4QJxHHhB4B5oblAmOds11NPaAdm85KgFpf00tNZ8k4vUpDk+FyMl6tj7AUpS7pKx
e/l481xWaGDNgECiGgVSB9DJ+70Tk9ljdFZlx0C5R98T0Rti/gvsbUivUZgvyk/I2MJ7WlBmgBHs
c2QVdkajDgfEPYwpjb9JcfYQlZ1WtRSQBqLiypr+pQrPeFQuaYuB8gUP+n5qNOtr+gCRc3DrIN2b
6Zw9aPOAxXYh3emzKbFk8tgoJzPtMBrtI48YsOtr+6jD43/7eJkvPjCIGjwt+Mjo5IP2OusIEBaa
gSpB02EP2e9l3ZkwGHBNA0UKMFFw6//XduZrlkSRd6XW+Leh0cTg+6IK4YA3f78MRh1XNAx192DF
S1xH+rIlVJDbgB4JoWpUdl89lunk5Vq//XjWf/sEtABQS8aJB7Dob8OcPwrllg3yQ3iTe6AdgmJe
2VheyNUQLSoEWreiLoK58UB5xQgNhch2iE4jkriKV/MOzeNivHI7/2ULIgjJP4teI+3Es91uWV7d
x+jHHKa5b3f1UAbNWhs1/diNRZ1SScvGawS1vyz/okGJABZYa4raZ23ZNkC0P68G54AmuLlGjCHe
DQ5CwfBJkqNpTOOulbhJWbMtnj5e/b88RSDjAHRyti2b+/r9h2+NEX+CkS5FoJS/LaI4+07Vtcdv
PdAOHTali1/GLP59u9F7p/m+HD0O3bIef35yU0TxUj/D0wQ1he9FEVjJtjchrA2mN1RryinxyobS
hRLxNAfXMDJ/W+6l68T/DMR7z4eftHFWHuKjhyCH+Feiv3byx2l4aAbllas2kdGPOK3afUkUL648
xJdtR6SigHYAiwG1Bxro/dRLKH8FBQ76qh2VhjBruJRWJOpYrQbtUGZhBuZ7NZpkTG7au7doShf/
3DvhJEMwoGUNYTw4v/OqrreCFuuNAzKFJnjdJj4AGLrJvXK+gqG5PNuL4BN+B6i3IkRrnqsmtt6A
WuTMvdJR0+23VomGMS+kT+FMJHbR3PSigLIj8WbztkGTZ81jQJ092YIc92+G3uivteUu/APxhQzw
tIRduyBruPTffwAX+VsDG0r/kNSNszMlQXxoE/Xv3CKYTyOYpgzD5XF+8IpGFadOx6ngZJdQLE4C
aYs1WtZULHIjlRtNtEDo//FA0uBnU3L9cx+CmT9rUwZ+yxPsd9mxqHvqsW4G9ZpcYG3Envk229Wm
R6pMXhn04kAwKC1D+D4gNECvnl3/c2u39B/y/OgIQ0tC6cbmnfTy5pTEcTEf2iI1OmooU5bsYx22
4L9eBwxP6wfNMQNXU8wx3n8SR29M3lwb46oB3qsqAY+HLU03ykuF0ewzeJVARiAuwLZz++ePF/xy
7nC/fwfjKIWA3j0LjPnygznThT5EscSFxqzRSjLRQlvFbTwcIUJWB+mqoVk1eqf/+njsS8sIj+4w
18EiHwf06fw2sEiLplpM6UHHpPAT9t6y3OmGGsm8MlrVABqD+mYsG/AlbSJU9HkwcThZ110vLAoJ
WDmvbVX1ZbyacWosvhv+WJsnbKRifZcLae3dLh+/fvyjL97H5bVYcFP07BZa0NkBqstBo/Zn14RM
sHgpUnyd8F7Zmo782Y+Bfc0E8jL4ZDiH9SF74f/nyCmjH2nNNm59KGKE7m0Kq7+w/8m3qjTa7Erz
/OI1XKZGJ2lRmlh0P8+mpleYz40VYN7YBjKZd6C2oEpaLkaQxpimm8Hv9Zc0nforIcflPcmKgiSi
6QpQlBv/7FVY1Ba4GXvjIAPRj0eqquZGWWV/mxJ6fWsS0laJ6D4k6aAQUZhVWvsmq56CM7iG+Ar0
52LFYfyBEEPPhKo/Iolnq1BPGoUW1VgHA5maLzBgh3vbiq3gIAK7L/+NwakjQwe0mc0EvRG06vnM
MecYnLIChkNxC6wjvtzS2KdsPP+gmcAVsOuQEMwnaKfFFWnhi43sc8si2QyFE34Sv+D9tbNI6aYl
Se5hdsfCDE3Ozq1V0puqzP7erb3bj8/N5bIyHHAFA29iUrjzODfGGHikptYfJMTvda2m7AESY7Yb
h+JafHWxj5kZrXRgq6AkAHGdxZOODc89ncv+YKZ6thO2GW0yBMdWIqbUiTWPeSeMWP3zl1wwjvTy
l/WEqLr8qD+COmAgngKS3B+Crhz8dVK6Rb/qC51OD41Lu9jHc9O8ZY0Yi8PHK3txhYNX5/ZE3nDB
kBLbvB+5plrjIaA4H4CPRV/sOTYfKdeazsaKer09TqmHVRveXIh2oAeFvsPHw1+u9m8MF+kxUrlI
DJ49X50QUiM7sQ+YIAaQ7HUvCQu7qI5qyM1N3oq3xkBh7uNBL3cTOMdFFYbo2SGMO7sx0jHXsom3
9FCldX4sDKe3VvjeeXKlUV+K9h+PdnFUcDuHooP+9kI5u6BlDkFCQ8Dw5Klu6kGg2lDTwYrjhP6h
Ww5vVHZZ4X8eEvLvgs4DOwtu9mw7pSU+T34xqBPwPINO51DQeysyAgSQ7WN8rONGXZnlsmbvamQB
1SJUdmAnLLTy89AQa5IyYiN1Jx2rc2OXKKRwD7WiYfj28dwuDEUpFgGW4sKDT8KA51GepPXvZhnM
f1R5qvqQaq1brlJKt+nPuB3dZ99pxylYzRTmEPGAWPNNZ/+KW/op2QNd2iH9UZXe4IY4jnvXENmX
H9tb7n6yM3JSfO6t98cJ/Qe02uJOP9WC4mRoQoIOTXAEjz62aHvRTleKMBfHF5Q9CKdFN98AmHOu
XYVFIiK5Y0DzthhH79h6s32Hk9uv0TCSXRy5RveYNZa+z/oh2338IS5OUeAtZY8FAfob6L/8+z/u
LCDYjhKYnp2wt+zdLhSWBUTZGSNX3OBpllyJsy832DJVALUUuAB1nWfbs7LwqYvK6mT5lbQ/a16l
F1tRQGC5spMvl5TM2sIriV4b5PVzyQBoUvRlXa0+FUQ06bRB/q1ftKa7/ItwJn88aICuJFrPmuh/
uJFdfft4Xc/Hx0piES2ABgeYDOTyssX+WNc+jXXJU5ic0NcV36zctPF0dJCFNxfVjkhW2Xe4z/PO
1voiXn889vl1/HvspbrA+7fQC88yqHxsNAxIGLvidQ1TiZAkLRA6il49f1WDKD+PiRy/fDzo+ZlZ
BmUHk1QCJSaNOHtxOeyZPxUyPaURxz5MwTQ92UODE5QaMffM6K/HVy7Ic5UG3tlFKACzVmgMPLzn
kqvAHU1cVubshI1qskHqJzog8KweLC9Va3d0iz2a+PWqw7TZWEkFWM2DU3Vltf/ypZdaAkB4TDHZ
2WeXRQaupWnpVp3grltfAvp09xoCxCe/twGoOVE2HgNPG9YOKixXTtPvh/XP+3pZABIRgKAEO9BW
zt79FgSPgVhZdkroJuJvQAcYknlMMysscff5JAvwXPTeJEa8cz3PBxiLWrTKY43GuRp6DLOkOW3x
qcy2IPatNVJM7r4GrH2ilZB979vkqgz371Lq2Y+G+c+hYGsSrZzn2l1JwunKcj7KIcju3BF53LU2
AFsNUdJDESlVJcLNGB5mK2AtxfiQZXH8q+2sxeQgy5GylTwoL6XZtG/AuoZP1pjGxV7LTFcLTZfH
4n+cnVlv20jWhn8RAe7LrSRKtmzHSWzLSW6IbF0ki3txKfLXz8N8N7FsWMjXmAZmpoMukaw6dZZ3
uY1ALGZfYbQUep9EdZbclo7A5X5k2HwL3qYUp7R10986M2UUB5U/nRDDHsd9Mtvd1cw4F8R3I4z/
0ibRFsoTTpLOTGrypr1nQDHcwkbslmpD967Kd0oNg3qcmdHLvW7bBslPtBtM+wC5wLX4EqZXfi/r
1oqJqkb6rV3aWX2o7Who2ZVAYbYY0zofB426yVPde0JtjNkaRB+XjvLMK9ep6t8pQsf3VroM3ypt
+RVOZvb4JBg/oXq0ZPq/frIaAzRnJ9tr6TtUihEhb9y4bp/dGG3iufFQBNO+Tjw6TQsuTHvbScPk
GEUdfqm6sDB7AFgzFo81oJf8vrN6c7pykIb4AEdnhSUEA2IUk7f0yO/WTHq2yGMFRpx1rSzvukIm
1y6ag3oT5X47fJr9Vltbq2aiTTYIHA6BMaXErg2wd0cIm37ALjPL6Wnqk7K6h/4j6m1dLRg+muHo
38wQWJOtNww0haNs6a9lo+p+M9doJfW4u44bdJHCb5BfsZe17VbLXc7Ec9gJbGq/IsDpmpt86hHT
8oJU/xgQPx82GdCx3+GEOsWHUTq43PeFbX+OhrkTHypsO+e7hjgBG3tsy2ArFw1OpZx758bP0UTd
IJ7XqThjRvANbqb6NKWLXM2Mg1kdFpEF6ZYZforI0eBE+2BCdO9gJS5bBNj9jEBTqOSe8T/KZ0jS
2vYWZ+bQ3LfO0pVXU9maIiazwSnOqtr+1ziL9qdpNl4ej8zki49ukDTydgkT1zoYo9dad1HSOvRl
Bj88LYO3NNfRCNTFC7xp+JQthWPd0kUsfgY6HcwNghNMTg752Cj2GgXhQygwofw9tFo0N00f9WAC
B6f8BrwjFP+BekjlJ28qA/2fx6RPxhVswQQ9ssZPrhzRNnhID7ICoEB36jBReVClamf+ODh5mcWu
04r+eo60QJ9KLKBES85As0P+Vqldkmis3FRNlLzW7kibHdSBaX3m4BrOQ6IL4BvBmCKKXziT+5Nx
7FTsxLginmRWufZmGYq+fwIIZT+HKWHvo5ryPlZ1YVqPWTqANUssdIp3c0Bk+ZLPyUQpjQmTH+Gs
sLi/LJ+XhGOxa3bbQC7lp1V776ksRCp3Q2p6T7TitHxCLtgsnio30GpT0PlU17XIkNschVF0BirT
9WTBlgELN+7ktETVd8K1+s6ccPlWWbn5y8RQIMMCHOjNt15J5HbNToUHdIAjayedpB0PiTUlA9AE
bGF32gN9DWFh5A+6US+6o6XoxWwQVTI/I9a9tgd1791OZglxDb8upPLxgEmqm7bDdHjrjgJ/30U5
1jYPTHi98DuHe61aWtut2S3lV4NJCkBQ3Aw5H97Y9lvOQ9fcMkNNhthsccXamtqn92b3aXrEU4/b
xOFi+A7DtxEbEPh+v0FdLLqxBld38VJPgbdPqsargR1PUsd1viRfVDZP3ZbGpqoZW0X1lxHSartF
nLb7MkcNhzahnn12MhF9zQekpO4CW0Q7M0XD72h0SXKIatcwt6NQQ3lFxwjRo01BE/fYLHYmDyBM
yW7KBkMYvc1xFwDyiaL6ZyutZvdY43yaXtsI71633jLUnxpG2I29QbcutXZAKbO7yJXDfBy42I8G
3XZrhwhm5ccrHv4UFeAxd6RqCIklypoMInLtfE1L1HEOTQQa+kDFlge7EHCKuU31ahHiWwo9nc0M
pgMR6Wis6oeo5Hp7drPCrj42gwrUEWM1YEJ5YzclrN25M67qtBG/E+VZEIOJ26Mb96Xl6h2ipcCP
Z6CQGGYyhw+/RMKOnnGozZatOZdlgH86chk7YLg+fvICAP01cPZwuspSF2coYNo9+Kl8oPdzP/d9
Un9QuT9ON7S+FjDUJcgM4Fh1Vqn+62SmTXY9IWRwW4SRlLfl2OljiQSp+XmMtHukXkLRD+swY9jN
ft9YZNNje+1YCLzvqO/t8roZxz7fTtiURjuPuuVB43n25CLv6F519Rykzwkp6fRxBZN9JYDUP3on
Ne4W6K/FMZ3hUX/x6HJMcYpioIlWv1FauxCBOvkIestqj0OIOF6Le1wWm7knrO+UDgaioHZb366M
mGs47rhuloVfo5znq8b2wADBPFXwH7OlOeihWRpOsnZlf7sgdxd8WPpq6n4Pfhr8Tou6rvd0wdz+
ykQ/7heCsuCBkebwQRkkbs4o2GIAXO9WHAWgJiqLw+KVXfeDTunU7PywcH9HNT9lG81o7+3BiFvu
TvvCs342qW9Vt9GCTDK4e0DZxTPafk1+jZeklf6XDIntoiaZVM+6gPJ2JTJkCLZhUY5XCGG64bVj
ZN6psOhNDnE5m/QE6ACnN4E3ay/uqs5wrmYjaF3o7q5d3OB1P33PggzD+NwzTOMmbREWuHGHoBBb
zLLc4DYZQ/OAaAVFWF0h3PtkajM6zIx1EN4ysSTao/VRVz8EcUJsq7rF7isIUGXYajAl/qHgPrX2
6+f0UQxKomyjekTxaxeYHFwLul4fiFAi25lC1HE64pBwvdocSSSZU4VyQWMZZgOrPCxPhpODymyM
wU32ZeVw4bctMmegauxpZ2eVnR6CBZnCPTniCCARmcN8M1pIHt5VM1jprTGJbogtUYhh5/e996yj
aRbbhh9ZoyXaBnk81VHxo53blcgdjQAX+6wI9qGbjqQxYZ2QoUUtqF3HiJ5sMQfqR5DXmSHJqc3h
v6AOgIrVfQ41cTQz+odjaof5Xecult1v/HLJ72TVFN71HITZrkjKzIuNRTvoWzqVP2+sKVDetmoa
J4lJgWfQb4H0XZCnRpB9w527INdNJ30vaaHihQAscthlVTiGH+jHqPS+DCpkGme0Eg8lju2kdEy0
ooPRq6ACOlmLGehci9kk7JwmkggMbUByBh/h8sjmrsvomHymg5SfkE9bqisddQiYkmHY7W5CXu6L
UY9g3BFtLEp7OzIyb67QfMXiq8sKz4jhooHebz1gamPl6XE7IXqg4cYCK6s2RZsa0087q8W0CZra
cWM2NyC10C5nGpP0srcEnNL/JqUruxgThUkSqWjt7bQdIHjRZhjRi95QYttOjrrLHF/5H4IG/lm0
MYELNzc1ttlo8hvggrcpeRlu5kZugbYuXOSnzSmMqjuQ5k1H4zUx2nxbkxyXtxOC8zl7tjAAWQC1
XjNumvyfsKYYPJJHtzWCFfOLeErul+UMiLpTj7qrPLmzagRt4izw8fBwNC5o/pIb889pQYVvBy1l
um5N2YG2Q8YjuhNJsUBad7gJ7I9NNKlPiykGeQu9IuqgFqioExVMIkQ5bpfSSr/5hpd218kQzcQt
OiP2ZyPsJcKtzpp7wkJVIlYIwqTocIWFEWyiGllJZkFL6uy5UQdUZnNmIrteFZXYVWIqkJtHxuou
xYztB0D8hvF6HwXpwZDFeJU5kW7Qy5ZSbnpgOObttEyGswXrn3U7i+ZUuS8z8rUtLmTJI0tjn9q3
81Ifs7bzpwObqPWgL+Xa3CYqcuT9XKjFOHjKKukYNmm7tRFSiz6MQ0a65KZpZZ3KZcWMFnOVymOa
dMgAaDkoFQOwba58UWRmjDAWBZ4FKhhXCQn4cufVtcmkmVGQkWQbr43amkjWRtV2NPIAebGql9OP
0CAh2RR96OlYRFFh7iCXec3Gg7Q2X5OP2P3VspKplzbyO6QCjSABAcssEaelVfFuLRlxBM0gHnjS
kuFdFQl3iXnLcJNTHP3GTd8s/mPp22SfKw9F3Ki5VC1sIx9u09BraD9FqTOCVS3iqQiX9BGV12Qf
keWLajdMUXcKEnvMj61bZ49WNgdzXMzwYvtNn0N539jNkNexzioEUMdu6IorNbb8/2tfOLyh0WSU
JDsdsH7AtYOHMrmWoN/LzPe+JssMzjOxFyOMwYaSOeMm0mjEkvulRzmbe8PappIYUW8yzETkrc78
QN0Zvl3fhbYu7SuhMInjJMPnxL4cSdxpM6Xa5LuVs9yOY5d88UPgPxsf/tkOjRyPNwm6pN02k66C
o0AoLoiRQh6/zYPb8wyOrVVMBpLw9gFc+ydcvBvwsf40yiNXehijdL5UO6TEot8dEUQmoCD8vvvZ
yzr/2iJ3q09lUUPJMxP4hdWUOT/hgbTzXaBAsx4mqxLf0MkY56OJddGMgU0t+08q6fpj6XZWvUun
0pmuZG/be6tBgQO0cNpmx7IOBO4ps1yq/DAuUertBPaCXGRONoCFoBtohI+4oYzdcaL++t4uwvqv
yVDU2RQhho8HZ+Dbai6yMo60Zy67anAwNtg0Tta26aZZFDQg8nNgkLaC57cRwL0/WbaW5h5AaLEc
KzrM/T5Y6kbvKGq8aQsWpH6ayxbQKNgKP5rjspVEUtNb3OcAC3Ydz2NiNbEF8NzatU5mbwcG8uUz
4vRLtC+x0vUfbLDL6qk1+tbfZQvGPjuxeKm7n4MsDDZu5i3hFlVza/mWKF/rD1zCU78jcpfe9Uhz
msrXM0GYtah/awJmHtjgcZZCHt2enw9XhCgmtiKnV3zAlthXaCeD7d4s4ExSd4MJZlkhzymsiSTR
X/qYQsesNySC7nQ3yE59giei8oPvV7Z3WHkGx8kHcLWxihLajpcvVntYLGQwQX1gX3InOTzfu4xA
sXOiJA/3eTvmMySCNpNZnDhpqT9EftsHJy5aK3hCMp50fwOgqPtuJZ7KP7YQha3bUNFz3eJG3S53
EJ8s8N/zvPJTgzb6QWTlHqtqnTYYb5NNbsx2BqrdKVgxcTEYbbbXuTCfFZBNc9sNKQDqBC940K7z
JH77Iu9N6jjf6MXGtbLEqC50GV/3dB3PRamTOUHIfwnXLuRf/eTOWiR7zOxuLKSjxvvctwTBMizA
9MOnbA5dQD/ic8nO/UdbEZqsoByQ8/WARYNfOufT+06uwlzWxY1Tm9UecXoCkWHAAd0EWd4fFILh
4xGtIN+51N5dx88vG4VMcFE8ABLAkC+yzrqbPTrNhbBZGVQIKRyVdmHQ92psZuJCmDCygvKH0BIC
h42Cw8bvbH870GT5ZY2ivDC8foVQYPjnMAQENgcykjHu2aREBdqbXM+QN2UI/ILrflmOtAyLmi5I
0zy14I/7m1l2DK1gfnzLg5SWAPAVaHQWLIz3u+2vms4ED/5DZk7O5SE/8HI7GHou0sjuxW02esXJ
Lpb8WlmILBDFCsg/skFesg8gVqAbH7+/9KtGvwNGCpQmk0mU98Jz9daWAzq4oFCOAf6rX+yhS/aG
68D8cJ3xBvLlJbv6V4/KxkdkDzwKvhhQtc6mGfhoiaVyZnmc0rbeptPk3XvI498t/Ea2wNqLmvpn
DmN66YuvI4sX+4+VVy2W1bsPju+5Hov2KYw7NyqOSoNoj+UcdvknxxtmDQPzD4xhELj5zWBitmGq
K0zVZjKcfVChmDKbHfwgfx7mKO7kWEXPuaHN5SCJTu7e84s8xTwMY8LrIkTLDrlzG/e99z/V+YCE
wTEfKSBHYCwDvOTPP/8ralS6LIGdyPxJCbXELmzWcuOmijAPM4v7voHme0tXpgFR00iNPwGOWAR5
X0UXds1Z/PrzS5ifr+wR8C78mpcbdq2OcUfQ+ZODOKHcpWj4HaZsSQ9Ws3RfonF2YrRKL+Fc/4SI
vz4hywLHQA4N+zJOS3AOjFB9t4yZDoonWWXNPRIVEiq+WTrX3VQv+SZZyfmbNB3bZuNyZx66ENRL
iEscndwGuieCVXjJXPgqZydo/VE0zFEXJ54i+3I+n8uTyJpMQcxoyirtN7CGh12gnAEenkIOZpO2
Q0BeCMFH7Jpq7loax7kNkbeojcdQt/mvljj/s4TwU22cFAzl1i7S4aCmYrqAEDqf0/Nbg1V6nBdI
B832/+D3/tpBpCCeWtp0fuCQtBVJIdJamJhBw9xgGKamDZNONOyAgVoYrVEPGlvMDov/3NEov/Bt
1HwzN3V9GnLL/lebmPW34RwKSJTQHFruOmx+8duA5jlDpB9IedUNMO3os628zNy0VVNee7zRS/C4
11+OFZ31DiYa+fz1csXKjdRYGYN+KLIElpYc0uQ2or5BZoAuWrZptFP8oyrUny/A47krSgww2rkr
8CDH0h4DrR8yeqCfAz+cv0hYXM/WLPMdh9797/3teRZv/6wHoJDvzfDc595/+Yyr21XPd9QP7uLB
w69UDQi3mJ/sJjBaNMINUr4kUh8pBpsLaOm3lgbpsE4HURRDvvrl0r5G+4IUcX5A3l1dDaHhrbJU
3s+6MdVeDp57bY4ifCort396/6HXh3oZJ1bNTxc7YmYyK77nbOXSAumuWJlrXX5CXqDtsB2it2oI
27kAE3tjLUbz0M0QlHeBWJ7d3aJpo7l05+VBDpb6Yumwv1mFsAY0IhDuvTAifmPHshjoWsYO6CKd
690xyRsloOP5AccuLAJ60mALw89hAGBsDih1yBY1tfdf5ptrQiuIQEsF/H12SqZ+NCJN7flA8PiJ
otbUbEPlRsa+lp2LOlKvmv5CevzWO/VQ/wLW7iCG5J+9U4vOkYPEMI+J6uZDY9f3lZLOqZjnH+8/
2+t7jFPx10LrFv4r5sDAXDHBy/xAeF4Z/Dmmwx2qPd1QBk8JtkdX0Cq9n+8v+uqFghQh8wc1CV9j
Rdi9XNRriyUsskA/el1G4R2lE82UREZeu89qUDpoBkHavPAV/zDN/j4TqGgBrFtDv7XCoc6BDapt
FqsIguYJRLCD7N2C3Hmso4LsIWvy8mPdogh/LezcvmpTRh/7cGkt87qy7SE6iNRR7XGxngO/6Z5F
ugQf3bZSe7jny2072du297ZFMELvTfwgHbal9mfzMLeONKjkPYS+6RtHiM1gmJQ+CDfRV30i2m7r
p6ryN6LJ0WMBfeN8dETKyAOTz+40ZqhhYNg+T1/yKHWSXzQxxPK9ynXzqx7n8FbbI6R3bDBTBVPa
DuWFl3ZeJVCaUajAJALKRQQFPPbyU7nNGCQzYO2njlIB8o7IIXPZ/ayTg9VB6gJW4DFAyelb/GCY
R9u78KYApR2PNlU3V9hE/tveIazRevFX2XQX/PgrE9CmSVUQJv2TVU2RC7iixn82qQzMU6hg5K5U
3XThML7KutY1gQKtFRNYIKApL1+CoPHeTnU9Pk2VNUybjEJ72OZIZFS0i5bJjQNLjr8izJnDbRsq
805E06SRzBhdDH+tpe7AKuGZWl54F+dRYv1dHrh2DhGhHuDhy9+lG9gVTjI1T0E/lndiGZIrgEVi
WS80Wgr//OLhqEbcohjKQe47u8zoEfiYfNKNcb3U+ZEkQ/jTFc4kdoxIJqQEgnAqL+y+8+DE8wHj
W6FA1IQIGtgvn085PQCFoB2ejJJRcBdV7Qk4nrlXqph+dkTE+qZAV2a6AN5fY96LQAHAbi2IWd3/
Ywr0ctkSAUPmba7x6KB0qg527wf3zhCqr1aQI55WEvQJV1VQ3+RLXl/6qH8K75fLs7FBTdLBA3Yd
nGMKuwSxA7rnwSPqSow/PB0W+uuSi9nbeZ0f9E/KwQUsLCePLVcnT6HlGN7VPKdoINluL7+Xwsmi
w+QSZQ+Mc9VDOOeotkhbWSpe3BGv2H6e3GrHsMXOscPoKp8ifwi7KzdptTFRO0Bd0weMqDNA11i7
IpBjSWsadrqhv4HsgRk9hfOKRV+SqoPWI6w8NtwxlQdZsxMA+Q/tEE8isTG6LzKjv9M6jaZ7pgrR
b8q4sPk95fPsPswYczSfPIQPWHfsZgjCGxPd9+7OT8wo/PWPm5j9C07LBwMLuI8E4uWnzcwhaMNF
RI8oUaBLESA/84gnXnnT2Fnjx1hh1Jd0Xl9tYux5gR6znShbqSrOrnIAAzXiFTRDdZW1oB3y1L3v
56pg5il8sSr7MBn5bAmrTvbvP+ybK3NW6W/Q5rLPOcCIgiz0q8fqiVtv4qTQlTR7e7gPKstE/XnG
0KBILqMY10Dw9/714HyAU0eqBLg3mvpngSKQiouY228diSBJ3CnLe0YEI4iOLd4TwZ623DTiULpg
y5gb5g1GJEa9HZBBSY+YRvnZMQpreqfmmPXfS6bTl5Kr8/dCw+sPHZvg4jj82rM7LUlzs3Ywqnsa
pN+5GwA1zXdEIbs6TmZXf9fenDy06AAYu/e/x3m4/rMupPuV2UD1fk5PSbsR8IquxMnwkgY8To1e
QzeGn7IxreP3l3rVKfm/tQClc2lBQD/3a54nC5yBZRhPnW7UTa/65vuY4KxnZLa1baw2c+IyLCNv
q3Caz6+pDfzr3gtUdCFfP4+l6+9Y+c+ODSWIO/ts90uXCT7mycnTPOrQuVrwTvxSqLJiljqheuOu
YKBtJYbFvi0zrsp/vLS4q2ye/49vEMRV++xTL1YomwAC6EknppnDp0D0Z6yT6TlndA1Bl0nchTf/
+oHXFQncXMd0as7bicIm9hgIX50QfxqOrvSa3VRO04eygPu+6RxuZ1P4cw0r0leH97/6+jQvTh5P
CwLTsmE9wkg+bzBnQGiQvejlqRWFeTDVZN7WxZAACOhzD5zWNMZ97nj3OCJ2Mb3x6sLHfr3B//CE
XFJsikFA+C+jq0znJAT/KU9inKcbw6qDgwdwPZaDa1y6Jt96z+zttTgiC0Tt4eVaKmBcklhZcdJL
U+3H1Cu/qsCdNgbssgPEu+UrrVcc6/tCXqpBX8ePVdrehyq5KnfA1Xm59NBOBmPoSJ7CxQft30X5
g5kObdyCjjkuKmqfE4N5zPvf9rxmYifTvgVdE2Cvs9ImXy6qdcnYRtEcR0ELNi0IJoSAMwuthW2W
5VJvgFhZl+gNbzzpWtgzJEfPgSzzrMtpWGhMdVldnsD8+cd+WPpHdtZCNouTAiWP43/pF0P8+zZC
TCfixdKtwf/27NDmfZQsg7NUJ5AWRwZ9wtlOdFdie0pQu3r/tb5xZGjPIFlNa20VLjjfsguHFdXc
8lQnyfitTHQUWy5aNrgnN9doeNs3DX2pr7hlWXcQuC991beXB3T0h61NH/nlV+XlC+RyfL7qoEt9
o4curDZQSejilkMdfG5n+PKplTAtTClYdy3+G/6FGPnWR6atgai1Cd0O6P3L39Bnmm51IqtTApfw
xJ9QOxkgndprE2XTKJ/FRhu1+sfe2LqfES0iyfWxf2eLvVy1KbOom5qsOi2zL678SJt+jNS1OtSN
8sVW1327NasIxk5LgfX+R3/rLFE6/THgAqJzvq2pWHPJYa1OwQxeazsBtwVpovTvBOmpIq4XdHkv
7OlXhTR9SOY+AUeXJsTKKHn5vOkIxDzInPy5Mex5oLXcwRTNpj6New9BHFCLBUBCYRkf9EimcCCB
9o5BB6sMlJGZFxdqnNcJwvp7YEdTNiKKAhv55e+xvRQz3j7NnudEOEAd62lMDhlHhdjiNiAyU+og
HUeyyYLY1H3e7DpcdYdtRjcsvPBBXh0Doiia6muiYq/zlLOXM5tZEo62I8gT8/7nDKLhNp1wfT0M
uUYrpVcmHikVMChvO/h2nl9XAdiQ9zfFm7+BbrBJ0YOxx/kHcmac0hnaZ8+d8pbdBM/jymiy4ruU
4/fJXIKnzClRQK2SdNmKVqYX4vurU8grYKLFtc2ZYAJ6dp/VUzPVHkqHz5Upgpjz0ubMhpNuN/Z9
9NViZH+LhFp2ISV91dqA1MUsac0ZkIhlLHkWgGosSBeVd8YJDT65q3GmN7dZQxlX2FH2VLo6QOa4
nVdATH/rAjm46meJe6gwp/uJjXmhl/zWR2A8vrbq+UXcOC93paYggUkTiGdHIxWySStIFXquFxOl
kdzcOOUc3IpEdlf1HNY7zu1yYRe8Sit4H+tsYh0TUR+eF9+Wt9Jw/QVJYD8Tj6B4otOqznVbBG7x
5Buuj5pP1hY/9SKn0/sb8FVUYmnMaX2OJSUQU86Xzw56Fytojx1gaVVfoYak+BItzaQ2m4/e2ISH
99d7Y8dRjjKzoicaMvhef89frV9nyawRhEf2TIY1PQxm0VOK2ebWzzxzt3iJ+zEV7Ib3F33jIdnb
LhBEqkN6G+v7/2tRGUoUrSc7f44Q/b2H+U1YaS0faXOFZbVxiZ311jNigYQkAO+Wa2b9538tN1Ma
+LDKJMNqEaItaixbm64DvNAUnU1fgAh27CK6EFw9/q0v8nCYktzl66QdU7RXt7rRTLDSdSifKwd/
N7NKkVYbFhPujKTf8v4LfesJo2BNREEwWGSIL5/QHRQhFdbAaQywWNc0qx8aa0YKfMkDMHeepKg1
00/vL/rGKbFtdDWYDaBGwBD85aJL6huOOZbGyRiMqNmIKJfPzlQFO1F4445s3Rm3FdjPmyD3gwsn
9I2blFyULqwPWITm9PlAD4EH0849PzmJGsO+jQ3lpoP31NkpMs9WAgLVxz2xQHodpdyk6rcNJqK0
YeFfb2RfTIf338Wrj02LnJk89S0fYc3QX76LlMRxbsD9nxADN6/92QP1manRDHdFD/Dgwud+dX7W
1dhXFCDrvj73kOhsW0g1mOkpNLIoTsbSPLSJPA4VajGIcc/Rw/tPd2m9s5s5sVvda2iTp0HI7PcS
JCrdBO04lej5+j+yQvT2/+MJ0UyjkgQfQ2ZytrcwKWrQ7XHTU9Y234UxwE3qA/mogKvxgFX25d8f
cJ3teeDBaO+fT9oYCuc57cb8ZPYq+wwatDyWgej2RsLUfEtCGObX76/4esNQPlo0xlZTUTxnz+J8
5ouJNlyTn3xzwG4iGi0wiSatj7EpzUtv81V4gC1O4cjrhMtrmec9wBBZR4uea34Kc2KdAdQ/OVZj
0Dc73ZXzsguDxLm2UsDW+/ef8vXGYeF1+E5PglBxLo5izbb0lO9lp1SDKtvOTVQYO8PNpBWDyVdP
0Mzg972/5quwtD4s40SM1jkgwHVfHkUoDCiIJoM89X1fPyUZ5Bigw1H0ITB0+JgsxfwrcboSw4Ii
lZfsp15n1HS5mNjSaIV/RO5w9l3rPstcQzryRHKTfCu7ECntMnXEwSgT7wd6gBniGq22oXOn1O5q
VjqGRND+czziZ/iIdq+JPXiJs0QywZWyhJmVnxhMLWPc5Z4UsSmnmSGdETy+/8Zf5WvrM5Ovrhkk
OmPn2wuy9ayixpCwXUy0h6NKqx/dTN825L7cZxEtgw2QveZbVQkw77A25On9X/DGPqN2/pOwr3qm
5w3GMkuXUC70nFAiGOxPzdKkBykYDW1xRhB7cykK61+T1LWdyRXEYJxz9WrsZjHU0IbjydPSDp3a
tSKif+2HTf1gQFC7glIb/YRs0w+HfHBEz22QpBdwTG8ca4bZ9BKBCqEie56mFrhKGB7WCCdgmqGx
aayguBs7Y/xp0laOYoYRU/gMx7S+cKrX3v2LzIZHD4nJ3L0ACZmivDxh0D1J4LqkOJVunqs4r0Z7
vgI/WV74qm88HyNXKhPaEegvnO8rfwBhX5aiOkWZcr54fQgTEI76VsEdeuR1iHsNA/nCzfO6GAJZ
xz6m/MNOh9bT2WXXWhoDnyQvT1j0avFdJm5THJAOHWhAGY54IJXs3J3JtT78MAcX/QULfbcOZu44
XKOw3i+x0U75paLojQsDwRxYE8xDqY3Osy3kwS2BKlh5spw2TeMGdtGGsUg43iD/3ekLGfobqyEI
jJY1rx+SxPnQtXaBOgwNXxRG29B+AniOqiU9z0D+8mD0ZRdi9lvLUfyTyYAGhw15FrOZiXW12YGo
g+I2wiZ3qLG29LvUfwYeZV/fDxZvbF/eH3sXHA+iD+fOVJYacI/BgwIihucshzTBSeiY5JV8en+d
Nx/KWU3UUIUgSzvbSEg31DmhoT7NjWy+WhE0J2TpmZLX1nghAr9x5yGmQP8Gp2eEz843BwqjaPgg
P3Hyw2XAQMpqxxsoYtZVsWDuVCnfekThOt8XizNckJV7I/RyzyCfS+HKfOd8nlUBUndSZ65OZlti
ZuD6HftfJsFBQWh9GPr8kn32G1GBaLfuErJfhvNnqbaeAYc6RVCfAlPYnyPhFztFFYYOWSHv0qRp
Rcw8Cijn+1/zredEww+sCeU9EWn92n8VkVbf9tnstM0JRYV2i0NCFjeOrHfOrADpoy59+Mf1+J5g
0W3GC+C0+R8v1ytm2EvtXFgnl9HwDeYACnCLy+Qdni/EVAVT9NK88NWGZZX1rNOCommDmNXLJQ03
pM2OA8VJoKS6T4tZ3cu0x4mg1Aow9fvP9zpTYiDI0AZUJNr0SASe3SKF09fAvC37lFuzegiqdvoY
TvDY9mUJBAnJwMZrr0bLgi1bGAWGWG1wDVrgkizWq+20ziUJBXTAyB9I3V4+tMPYEbkEyzlhbmZe
QT/Vz9geQToIxwrzQe+AWVl+yc7xFQKZXIkuD7QLxqGrWNjZw1fFVM9CuvYJH6niOU9HBAPRiP04
zMqGWaV1+8PUDm50Zr88V02X77QIsCrDHhGf7RatgrlL9e/3P8mrLc6PoinDiBZjQjolZz+qllKZ
5uA5J6Mqsh+jyooEV4spsuEfJ6K86rIO8Mf7a77ec6yJ5h16UqDLUDZ6+fp7ivW81r5zaqow+J5j
zfehRW0B/lhqx+8v9Srur4+38gaA66/CSutP+esEQ1Rc1gvUPY16cvstcitVsesm45L62Fs7au3d
EhJJDt3zbqoIB9NtZ+FhjFY0t4z13W9ixC1ECUv98rD9KDaD41y6At76eEiNgoUC0ICT8NmL9I1Z
15JfdOoHU/qbwRvhHmYKXRbm68EXPURI+7z/Qt/6dquSHNkZsf8VDLfrW8YYonNO0BDcW0MEbnso
Jo0+Rj2Gl3QoX389JiY8GFkCwYnVXn69Gk9do5S5c+oyxzY+BChlOHHfKdP/+f5TvbpLqZoAZ/AF
GdUg6nl2CmCmAphZPMyKHROBYrdf6/FIJubnlFi2r0IUznf/4+zMdttGunZ9RQQ4D6ekJFuSHceJ
bTk5IdLpNOd55tXvp/xjAxEliPAH9JEDdKmKVatWrfUOgwbLAwlbK13ZpJebh9GJi4j2i0xo6R9M
1bDMw8403spIQR9eKpH7GqrqHg2hehNAwZRcx5yq3e05X26e81HV88VNkypKU1ViVHnqv4covuwL
+FDwMlTjvxie9Mrldm2NyWIJt6TpDhp95+PVqBwMuBeab2i2p9vUVsMtpcTIrcygeUSYpPJiH8Fm
LGC6/2GmzJXiAIqtXHZim/0VBOI+wE+nm8039Ktw4Ex1OfLCfG7qbeEg7hZOAW44n19c0dmiVkd6
e1Fi70cLm8U6Nd+qNNHvYaH5W73DynIDpNAEH5uY1T+3R7y2iWgyymSEdPc4N+eTlCYgigkWXW9t
adqnvh7VbDdG2O94caBCnlaygqZu26A0vMYDuj40w4KaVNj/4t//Wt+RGVUGKldvoPFDzJL8Gu/C
mu5hXSvNHocmVh6M/prbrIhuZ09SCA6UW0SxCY1j7LfPh02myc5jjBVPSHrI9wZSPyMwt+KPTUut
ddMUJjBQYWuDWEmAIpv52f0MiJA6tKDz2ZA7l7Pu+laGeCyVpy4KVASZmvakREq35W++V6Lq/arU
k3a0sjpcGflivQX/wQKTS2uDBV9CF7RiNBqE+KpTHMQ5Cg2Kvq2GvrjThihCg6UMDlGW1iuX9pXV
BtkENggpRqC2y3ZDVZY2pLumPoU1nJ26CKoHJAHrO+Sf7C1uTsoWU/tyiy1o9U0fWmnlDF+mjnTP
RXdQ2Cjr4rOff+0yDwwnR+nsZKLA0aH4IDl/TFC585OsTbN+Z5EsYZtqGlJD6hLl+b2E37m5T3Ab
XYnXF3cgP4UvDo9JQAiMpcppOSY6HyBpTjCmMD4NZg2zySn6FSuDsVJxUi+uQDEWzQVgZdT1gC2e
TzuoY6TKGr0+QbMsHS8grf0+DVanbDG9ax7qqZOCLcmsj9ZSHOaYNwnduQqTH8pPYQQ1Uh+luMFp
MKV0T+yDWoJzUoBzbSxZX7XQkPwdsoomYtJl3M6e0xVz5KLP2qGnBXPf8sIimb+nDZTRT0YspkbJ
hdsWjJHwxz6f2pwiQNFiDnBSkU3dzIUwYDOdehNh3rZvu/ILeV25QoW9uPQY04a5iewMh4jYcT4m
kEiAmFbQnnAbtZirsFMf6SXNM3J4sl1+vjYsBhRIfcFZAFO+CFJgi5zaN/r2hFaLfiobmo8Ef2kX
WLJ0oGAI2KXvqnirxHOeeaGtdaiLYJf86aVmxrRBRTPAodN8Pu0eCY9ilMvuBK4pfOKX/ujSKLjr
9THbyl2t3vutugbmurjvESw3AHUQn5G2NpY4nzGI4Y6NendKK5S6vYIzDYbEQGCmm2T9MFiZfaep
OPu51Jzeb8/3g+Z2fjeIag9vLf7DvsxYfme1bKCc9+mJ6nT4OiRydm+PdWd5VR7k0IWrZtphI4wm
VpuFw8OoOPXPsEW8SqrR/tp3jdLBm+ul4t8BpfenGL+qXYeMyz0SxoGrlV/DYidLqnMfw+u7izqg
3isZxGW8ZQY8WACPE+IJeuefLJnkvsZRJT0ZyRT/aOFmPbRIuamujkzGVkqVdKN0NBbgBIduNWvq
/vYSXjkpMF/oqVCSAEi+ZH04rd8UgVxkp9LWwq8VqmpfQgkLVcwK0TAKSmulprR0cwdtiHw2sFk+
GDLD6vKTdWmSYlav5Cea6PVDo1rJPXYYPUqX89zjFqcXT44ThC+VamWd6/eTLHk5sk3PCbTVLynC
S9+nuR47dOJ06MazVb1Rqp83YO+dTWqY7QbAovRMDzPp3KJJu8Qbjdm/rzU1+67BEPOsaUaPNNO4
36Ks0h+SJOQldXtZVZHmLnamaP/x/IWNTI9scRRHyUG2tVSzkwMOGb8aLGaxEDDrIndboxl+gpVy
0N1PENShT6cFW0y0k3IvOPzaDtsWu/Wyvoz+aeZSenfmUK93ENN0wx1Lah4CKDNFbsoxOwDXQTfK
UkPzsVTTXPJuz2TpePLxwfhM1FEEXobO5vkOrejx1AWW4KQ9UV1vdTVGpLFE7MRTKRrfT5ZTTBvI
48YXehmxuF8Ua498rf8SYAn+3Az68EuTaZ5tcKhOET3NZnOnylLqoeLy3+0fuzhNQmBZB52MKRec
NiAviycAEHDApZXuHwBNVDsa98qGakGBAqoGRauprE2P4tYdyiSIwfZttL09/OIwfQxPrQMaMlYk
MJ8XSxX7aQPo30GxU0vyuyLHCidRMioeth2Sq4efFCmgSkpTm3OLfBCFPXLE809Tzr5V59KcHiZk
hkwwXINqfsN82ZaFcLLV/M5QSoZ1mMar1OdFcvoxtOBucc3Sh+TBtRx6SvyiDVJU/TP5C7IWWeRp
QDBeJYTHYi/X+/8COZxWFniJDfkYlmcPjzuQigrI8PNhM982abxO9PBledJcbUiKO3vK429hMeRo
QMFkvDNri81mtKr9Jcl6eHIlLYffZo3a9u3PffXXcDCAhoAuNuVlvdpQMZYSGPFD20ghVihj5m/7
LtVedAkhcBfvQVVobDnzG/3ZmJg+lE3s4S49x0+UutuV2Lq4ij8WhwY5FSIKr6Qii+1nlkPXy5mc
Hdps+BOZTb+d8xoVrsLXqBrRYnItFW1OOVSRy7q9FCKc/RXuxNAQ0gV3kgqcyGLPv0uKv59cI1p3
kEJKu2aoFJNLdPhH53Z5vT3UhxT9ciyaBChkUFsG2r2YJrJUedd3SYHvQJjtNS2Fdp+nTfQMQ64o
XpqxLn4EsiWFOwiroFu9slWCd6mlAHzUKUioGyCAheECUK7+DGZvvXZamCg7GZWL6fvtH3ttXUh+
KbyTH3HHioD115s5rea2j5KmPAyTMr00VfAWT3X3qPmmvxKnr45EyksKYfN2W6a8KB5XtpQH5SGQ
ZHU3m4GFIC6PuG1WBkOyuz2tKzuNkMOsOPgQgJYoJQeC5uhrSnnAhB5AMeJ2w7jH6SP4Mki1gop2
r2XfkSPQkSmZM3tY2ehX5oohA4V9Ctq2eVnYl+OZQlpSHtoqi5+6MDO/NnMz/FDkQbv/7EwZSCG/
5QYDCLEEGEpF3evNlPcHMnn0j1ucRaVcMvakE+mjJJnhI2X8104N1krNixchmE1gohwqBwYMzeEl
ia3Ke9nyEQ1FWtiOHrKO/eyKJ/vKUl7Eceq7MPmomxFOhZrE+QZt7ciMVLnuDrOVKtuxlVT03+v5
TpYmyWvrurkfg+p0e00vbmnB+qUDZkOHw8ht2SExeVRbpWmUh1oFGO7ZbVptC5RZX+QRp0dkzQrr
a1HWBirSfoBsWFKn7b+3f8KVaQM/g8nFK1FYoi3ukQaZzVCF47On9WIhkT2UWNqr83yM7QEDl4JS
lJt2eb+ymy4/qkkhyYKNopAHXxAT5DyJjQEtsEOBu33oKr2UPGstIvO3Z3d5MbF3SNioM1NwFsSi
868qRSXQKIy9D6GDac3rADUBmS/AK8VbPTvK6E5RHKHS7USKtE9sNW93A+plgWvbaV6092WHm++3
2z/q8qsLiymBRgeO7KA2cP6barCLvTpI/SHtqOBRq6ywFteTcU+UyTXXd8bkjx/7wxYnm3KvtZiP
3P4Bl4vPDxDQFkEPdazlG13q0OTtjHQ4KHKg/atNkta5UqrPnz5RlIIB4onSkQB7iyTx75BvDvXU
lFZ/6BG//JFq6RvFHHsL0LJ8gD033Atx19VMRGzYs0uRjivAcnIQsC1UIBZfPCpb5GBNdTxM7Nqv
2PuVpcfHkDtXqYQmJTjL4SWyWg1ZwnY0SRAVv9rlmJFNG8Q4KG2ObNfoixFJIQBC3iu8NNLR8DRj
iEntkqaxNpkCzdJDExVtRpjcPv4EOHrrpF0N/qCWVUOUS2LAUmPWKsdWkXMfC87R7jM3nP30CTZs
WH5PbCB79AMmwNpW33YvgWPm/K9QISu/Iypco6dKiVN/0c1C6p44UPZ9Hk2J8lPB+cH5M/dKw6NO
0uANdVE/mA+CaKa4VLdq0+0VavG8JkPIsKhxtmwyqWhPaHGUb37ZOeWhMgrtF0yVBpJmlleT6hIf
lHyDVoBpeGWFVSF93S69K8eyzU/knNKfHBVr5154bSKXybIULkxI5BX7bPwvLEbnQc+xUHPZe62N
xro1O3c9CCLbCwylf3DGSK1dHErqVz2ekpekp4qPh7nvYEnQN0CqfWQqx7sCa98XCRYX64W9gu7O
COZjFIPXVHia1dFXQZzp8fgniaOwogRN6QNtS0wB9jo+U7/SxhjQ+K8tTXpE2rv/HqMYW/2gz9t/
9bFV9ze8IEvV7a05mJ9K2ACVq6m1NXxVoYRILhWe6LuPNF3iBaafJlu9Kit7r1Qt/pZVnOGC10RD
iFmLEWX1fywS0sMVXa3c62Kbwh7mC/ZPP027YiW7Wb5CuQ6JGgKNTr4Ba9BY1ElmJHpNcsv6YGuD
/BbaWNq7kY9KqhtnIMhUJOwnT4ozvX0EQTKqvofCjthgZSc/pYYTYF3it92IQSlV2F3WMvt9HM6o
8LgmTxgEpR2tnNcCsch7F8dS/FoIw7TEwFEurtfEjgIqGFFzsBAU25jYz/ZupsYFIvpdB4LVGr8h
01fglFVnXxpsM+EkqcqhTWr7J/i/eQ0Cd5E5sYyOzVXPBQQBxlncez1iOFmrmjXK9DjBx76ODOUk
DehWBcq0ctkta/nim0E846ITFnTgDhaPAhjEMdl13hw43nwo7p9xQPER9CQd9v5rpiA7X9s8kq20
yL6FYxXu/BQw1MreuTJnJCEAYxD4eaMsn6oOD8Wu9xtsBZvJvMMBon/M6ibaplqhrAx1UQCgecFI
Fn0T8nCoE+exXwUJTcox6IesVqvnNMnxPOiDiciQFmGleH0Zlu+3b7WLTAYqCu8KFhlwO/WA5XVT
5lY7VGp10JXQeC7irNgDB5ce1SKb/0hSgHQ+oNy1fS3eWGf72tSFx59AyQqM+xKVFve5mjvtpB9x
5KG0iwi8+RNKUY8WrgnDD0/4JtgZkdHUHsnt9M8Qoy+zmeZWioS3ibxy516su4kwmQXmHtgfj4Il
MX5O24asyjKODV2a/cyDZdemurRR1E7y1LFfQ92LY7uYPsV+Ct/UmKjtLat7c28CUqhD/Vj3hrHl
Phh+x6laK7sZV8eCDkMTPwchqlOPeZYg4PTJTw62kVXnkIhsEv7R+S7TpyYcFVx1jr7BIe4QUkNs
oB6OtWEgvo7EbvZVdwpJ3t0e9soi20IDEt0cHvkIgJwPa1SjZvedrR5xxnC8TLGj+i0lUfydhkEu
v8Umeoa3R7xIGYW8BcA8eA2iJbmEc04hhrqS4ytHK5rUN7s08p0yK+odKiPab2wsHQx8sP1B2FlX
73RKe+UKDPvKd4Z7RdMZ5ibxe8n9CYYG3JSqKcca6sF7Nnbad6mG54A7n3SfZKO8T82geixlwWa+
PfeLqAWAjO+L9ig0GWpsi3Otdm3GHx3lmEzt1LhYpM4vau0gBB6g6LrSf7wM1YwGnAnFA8YDaLpI
H2lIDgXcdOXIYRXSvBKiDnDRVTckx93kxLV7iGD5nwpd/O/Ya6rDflTH+NPLff4rFnPWe5D0SHgo
x6r2g5NRmITM0po1PGr8cf6BLLHulVkQ1DDS8qBYua+urThyD6Deka4DPbxYgylDej8fWfGx8+kg
Ie+P5YwKcpA2hhWtfN7LnYU0JlBB4P3iEbxEYQeZmclmZarHUB4S7djJNg4mRRbssTs0Iwwm9Pa3
LyVz9Jj6RZevfO/Lo0yNzlCB6PCxacmKg/fXG0WLw6nAh9Q8SrOPK1SAVPq0mbpoerJKK9rQuDBW
5ACujihwKzALBLliETxsY+icglrpUcuzcptigN64spwrz6VTm9teUtXPf03e95SYuJGFDLm4N/+a
ot4hqoC+rHWsFPif2jxo2TYDvSxjmNRWK4Nd+ZoQyuEykOJRtFmqnZuSbOB2b6nHBFbj06gl5ndU
6OeD2s+Vm8j5gByhkUSbovStlaffxa4VzSVwveQ1eBReFHCGHqH7OpvRKisCvdnJySiTGSdzWcDT
RMFwZd9efEcq3exYAgLiuiA1FsVXGQ8qUhu5YqZJKWyUoj3CQMkxAiq+T1E/+uzKgmskDNLkhTFO
M38xnlnH6N1hQ3Y0jFjalRUns3Si1gvpZW6VIlFOiRRGr0raa8+fDMCMTCahwZQQns36YgM5vWT0
hjrVxzZu1WfZnLWnBJiiF2NzUbq3x7pI4hgLdJFB5AVpBEb7fLOGGZHdifT62On4JhlBmxxqbnMc
dXpACwpvQVeNq7Uq7pVvCc6e/UPBGJyRthg1iKDg5MGoHpusNQKvGSLppa4M53uPvcIWYaduZfNc
XjOgadB7oVdCKIADvwixcxjZpgRg5yj5evoNTwi//m3KsaWwZc2cMp9rRnr85htC7ScDd7RHIMgP
HepSUbGqeHh5dDSeQMiT8Eqh9b78NXhOcbRCezrWamHt5Ew4oQbTb9K2tXh7WZCD0ExDhloycVeA
0c8/cNFmXVhbynwMqCFke3U2eZz3sl/dqUNOZRflc3vYjBrSEBWSNfWLPJPOYCJT6NME9Cgu49fb
W+4iZPGLUAeBpSq0L+E0nv+iUk/BYWPZdSzHNkBjyFSa1PMjnkhHHMKQEESn2468IMyj9i7n5W2/
3P4Bl3ueQEnUom0JauYCsz1l9hTQLBuPOg4dgOWBxHh0MVLzfq4iVd9FuEwPP6GGaavFhMWrnEsP
ghwNdl5qH9077XzuBKzW4L0QPHVI0s7H1OITWMekawDquxJujcjDZEMRJL/GLk+6bRDMRYyEX5o4
35UY+XNnUxpGi6EFU7OUlYi+3Cx8EqFPIeQpwWWgi7m4nUcxBCqyw1PQTo7ePIy5xMMRnFfbWPd2
IaGyKGtZqFOaHwNT2c4+Bd7UnSurKvZSG7bg5ogZ89rxXWwZVostQ4JExCBpuEBi+nPuoPnlYNJJ
IW9yB0rYzX0InKPe1CYKhP1kTI+GgqfrruwnNfvko1OMT3Hz4xVPOn4hvdbQTVVYF/WhsrXyLuMz
mFwG4Ix/97kV3KllP6Y7Z0qTJHNTZcjLPdJd8oSAsz96CN/46Uo8E2fkr2fgxw/idYI8ANehyrE+
30d5mkh+KMXaQ4oZ3X0L0WVyQ3zG1q4H8cHPx4GaRKcEQwCiyMWlm7bOZDYpWBwrlXA2xBFvTFyk
HyzLS3M8rLd9lheml0dzm7mgW8BhVWMDTvL2iV3ES6bLzxC9CyoOV8zQOxrZlVZI9kNiYHflZhI/
2q0rxBAgBsOsXBnucrsxHL0L4Je0GKGJnq+ukxowUUfTfuh0ddzZyaQUe13yMY0twsSr0mjcWJJi
buQG8aWVL3ttbGi39Dcp5qDGJq7Ov7LHqKuycuxT+0HipY8cEaUr+lD+oO6BPAfSfcy7z3HDaMq/
w+pEw+n2Si9io1hpcAUortNGIKlbto3hgsX9xIP0QWqQnNPhmGyIWMZulnAtqKdJum/CaC0duDJn
SDRIoNPn5GpYKiUoBHwjkVvnged4XG1SLcaNk0bStDH1KD4GzYAZEvjvZ60eFHXlcF+bMa9dnGpA
UlKZvMhFerS1KDY9cEzLrdU76f0U+9qjKSunJg/7LRV0e3d7lT8YSGfnClqlSueTJELIdS65qbgC
BeM8T9OjnARavJlivbH/AUqovBSGjjB3YPSOEOHre/Mll5MpeB/rkg4lfZjoa2anxnf8WtP0G8g1
ffRSI5gMy51GKw9Ordn5denO8qx0niOX0x2GKfMac3F5IkVnmoggxG8+6H0iQP21Tevelgq7VbQH
jPWK7eTESuxpTu08dnI0SSvncfmJKMTQauF5AwGKxVo2FWU1m9WcktgxwP1xqzQx9uxKMRzMuJ+x
U46Vb11vrJVBLkIfEyNjAuqh46YDrOV8hmM4p6UugW3rrFgJXLVUGuuF3q3SyZ4VI4zz0magy2hK
+SPNrnQIkbXzGsHCWsEUL48HkxY0ZtFXZcdwQM9/SeGMOCNS53+csCHEtduR5nlTFsrQmztJmoa7
srKG5n7K8Tj7idqwg6Hd7f360Rj/e78K4hkC2GRtvBQEAeT8JyBwkmMLXckPDtqiwYaPXAZIrgJ2
duOusqSNH8zJMZ5kOdhTt1Ve6wG6H91erYGzNhS4w2keMvxD/KX2CQEV/a/Cmj3k1xzfR6c/Grv7
3K/U/AljN3P0GNBsXsogDM1tqmh48FI/CrXnzB9m424c+/HdKJVu3Ft+J8te3NRdfxcYWdFvAz3U
Qq9V5eCpIcUPdyCnW/6QOmhj2NoM0hyttV6VKxp0mb3BRDBvXd4Pko4LLWqJ/JxmfCl5cbalS0Mx
STYSeHyMO3sAx81WH4ZUeQZEPe7rwAnGJ0VrVGRPoSzrmwEvR+tHPMzzixyCVHOVMIOhc/t7XBwI
OHnE6Y8nFNVYa3FJ4BZqhUi1hg+IY8vKzlD76imoNOlLg43ixsiyqrgnmVyrii6ebZw+YpXYgjo0
Mpj8YqP+dei1ORiyxiidB1urZq+Qkmbf5AJWn0+j+ZxgmPjJDgojkvBRuRABWMifLLZ+7qAsgrKV
89Dlhr3x0Zd+7lpj2JBxYk58e1Evsl8GQ8Mbmxwmh4DkMswkI+2xpi7DR3Bus3KfGBHoNUDbsubO
tDYnanJyYW+qeGqFO6aFy7bVTnKyiYwwPIpTnK6c/MsF5xeBdKKNLNZgSQFqfJv2N+Sxx9yujX8m
rO1feaLTam+Ew5fSWmvthYuwLpaAsAdXm6Yh1M/zL0y2N0YQCYPHwtDao8qwO1qa0cEcRmPl3r0Y
Cok2yGTwEYXYLq+V86G6sPd5Z5nqQw2G8UunRuMXqaojHFShvNz+sstQjnoZpTj6BjyDacYts+V+
qoMOQJN5TJ2okrZtUznbvvUN051Mjrcrla2zR3oXFWU9HH84+WR9vf0LxLqdxU9SKqEoTMWVo2Mu
+RHjUHdlVafdoxxaZrFJEdpPH4JqyqZftwf6UHNcjoRim4PunqgJGosvWAUw/xJs6nkOgW73mlmz
HsYBh49Nmfna16lAvMatJqUMecQh/+EFg5pJO+5dauAu9GxTelE6EN+PmCkpvC3SbsDHUS8wCLdj
gx49ZrKm89byXsdTC0DLmx84Wm+tJKIXW58VQ8EVRTeKfiCbF/NQ6rqjNAtzk+pIe+gaS3lC50g5
+Aig/tfV0hpG58p4XG6CvEKkoYm62I5K3yi1gmPKY9fPhZfqfvaLm0qd3ETLvmZlYa6E8IvtTyUa
2oOAJMEbJ/E93/6NFBs96Wj7aM+IYDaR6XPXmMn8i6do93J7U1xcF2IsrgsQfZxtOqfnY4GDcWLk
xtpHuarVRyUepZ1jx/5RCSp113TG+J8ajtPKB7wYlHY0NASgPoRtxlw8ogYrsAccmFGZtGbB+kIv
0FSH5E7pSvB1QHwsr0+K5OftqV4cNDEqWRvqKJSWaE6fT9WfChW/71Z+LJUZRKFkRNMPUIbh/vYw
F18P5BQ5EbtFmBgRoM+HKemR6XhjKI9WbeNgq+Z6diR/NZ/VwVK2t8e62JmMJTYkp5lZUcM7Hwvq
3ShHGBM/jpGeHzgD6g4/mPlgRCg14QmUl2+3B7w2OVEzxCoEFBkPs/MBSzmiDhb3+GIjwSW77F6U
5WeAVnvkV4a1ffKBDz6LWDzpuQm44lkgEJGLkw7JFhLgZCRfZj/Q7U1cUx7ejE7c0e5V4PvOVaU5
qEUb9VtRmsk7ACBUjQMEKwy3cDAKQTXYwaAkGNtvGkil0stMKFUy9PPBpc5mST8xIrAaqDBYQP1u
xoytONVW2v8kcfOzfJd2Jf7Mfdplb0My2N/qUSNHlLMJvD9W3FF5AhQr4Spxe50/tKbOZ64aAsMv
eCOs9jKx91HbAM8QKI9mYsqNwxuitmc8qniuTdtAC+3oaGBF9EStLcAbMwj0r7FWYkEf6+T+dEib
rDtAxC7VfRKNNqWm2LBGN8uSBho62mAOZhiqmrwVA3px+bamiz48ZClaFY03ITVcw6aO1KL7VjQs
3w8yYSXa+E07SivRbhEMPqg8pC9kFBwaIp56vqV6tMNQKK3Lk5kq0vtUZP0XZFNxfweItA39Jrkv
DT9bWd9l0f//RiUGUNGE9UXD83zUUU1QAgyN4kTLJt2PJMj3Pc7VR6ET8CBr+fyWUAjFh0w2DmOQ
Zl40Yah9+yNfmbm4VKCrgDri5bSIve2YyYUMBfJUg6hzkaVEH3Gw0x9aV45fNG1qN1xH/krPUyTi
f20sMXEey/xH2Y769hIwoegpj9pKa059YdbbgR42FKhi2oeh+hpO3bw3MMh082zqV4K+CA3nAzMg
dEi4UJBlmPf5ijt4YndKUwwnFnfYt40W7Ile0nYs5V9ZaTcrYfhynqI6J7ooKo0UZ9lHAftOVMrH
/uQMwFstE6ZLNdnjprBCbRNoafzcYHj8PDjdWplu+VhgiclNGJzjS4WAsuT5TCECKOkYtdOp9J3+
0OEgTk1Qd2jSpcqr7MvJrkyTDOZNRZoZS/a0aSBJ3Y+SuvZuWYTr//slJElIQVCNoep//kvCca6y
YmjHkz9O6p+WhOPe0Or41FSVsfJ5l9nlx1hClYBHJzKjpBLnYyV9JJmp0Uwnpx8d3uTRPMN17FFF
9JLZskM3LUE50jTLI8eNjHL+p+sVTCXangbHPiyc8JUsy8m8zo+rJ61Ed3ETlaMmHZJsyH4aBpqK
bqwque7ySdvAGzrfeL19Iq+tF6o9dOhFYRtQ/PkcbHuqKAgY44k1pbM3lWBOsGWdyjtUseqVfOTy
QFhCBJ+Hh2j8UNg9Hyzsq2JuoWmeLCvyEXup/WQ7ZzMelr3VYpVTqfawRuAQh+z8EPLM4UIhRflA
ISwOoRH0KZjQTjlluAl6qib1G56KweTKk2wfwzpU7vIKzcw2UeeAukgyrrx2rkwaoAUVbLHCiNUt
bvQU2ToTdVv1NPC42MaqWTxk2SS7Qymb/0VR0X+7/UUvYyztTd4JqL7wQS8YSKpfV3OIdshJam1/
a1pJ5jUMujWV2tlJQRls7BC599uDXp3kBzoA4J9Jw+D8y/JUQCgZCMSphJx65+dKus+6rP1izG25
zdlOK2fvctsCgBAtS3YuZgIXF0nrSOkMYfcU0Gd6h3XUNq4WdMrzNPaG8rkXM+ecDStapGLbCnzj
YnLzrNV50mgnK6+VEFaGQylsQGqgdon71MmLlmdkoA9xtcXawPqaRZL1aY8Yh2oE2RGSiuAEOEXn
P4JeZYlqkGaewH0okauj4n43Acf0jKCQJ7drMiQcjFUJh4tLhWFtOFWU54UgyPIJkUlInBpwRE75
DM/A5F1MBxSTxE0cS8bJQvzqaDXqdGfju3j/yT3liFEprYNyJB1evpk40ZIUarNxQo06/om5XXxw
Jt961ks13w4RdkT/w3igd9Dno8JOveB8he1ptCcuceOkx3pO2LZo/4D3iKMvdl+EdzV2qiszvDiq
zJCkhISc+iHIxkU6hJwO9A/O6mmUpOE1Lwv4qHgF7CSlpvET5v1rDQxtjUp+ZVRUDgQPElcSqi/i
LP9VuEyyeUiBAUunKbJenTDwvUJRuk0mHvjCbOhPJrfNGlT54sASgnm30bXGdYJ4LP79r0Ep06fY
FqrSCT5E9qtsTe5BrSpf+96yXm9/x8stK4aiRipKdgTCRSyyE1nn1TRIJ9+M5GM5hOWdNob6e63h
IDXoOo+btucRh9TfGq7/6tC0hkG6CdWeJUm/6MtOGaMweNfQHpy+pVGjf3OMDC/ZFBJOhaCMZOwU
J4Pykg8wf1YC1UUUFlXwD9wowUrcNueLPFWx4NXW4bsel8V/dj51h3G0qmdIr7JB8mWv+ZpcHRC8
KiRCUQJfKkzqoyMNTqmG72MYZKHbq6h/wNb5gZhl7kpyaqwcmCu7SEhZMhIFZNgci2wlbWstmwPN
OU1lFDTkTSQTntTh/uZmOiFoZT2vDYc9CfqRH6DCZaGyN7FtnDTLp/WpJVujon/pyqov36v1kFaf
vUIxS6TWRn2P03mJYkhLG49Of6a5if6wct+Nvb5rW0REPQPtE2NjNmW1v31SrsyPIXkYkYoJHKx6
vl/KxCxJYKPgvTQ6OPNa2Evf67QYRxBI1b+3x7qyVVChhK6AZx21qCX9I6ThrVnIIbzXiVNuaCIm
TyDNkrt2auMdGOs//8NwrCNlU50H57JXIkHuNybC9nvVzTHKkHGrH9S4bneBYswSPDg4MP/LiMJO
FmgGdaLF4UM4sauVOA3fU7VIWq8Osqg/NHFuqZt6zuMEr5cEb53bg177gtRpxXOH1eW2PP+CfahL
c0LL8STFqSQ/Vrhr5h5+X1O7g/lrrF3JV64OgtsH6giFgwtsApDPJsycLHzHPJcuIv0RKd/VTifd
zfFYlY8oLj0mOJKs8EouZ6lyKriWOfsfZmbns1SyOuL1nEXvdq3iNQDG1fCKeuSmVqa1Y3h1LGI3
OF7Kfhelb7VQEjyHqug9yEN1D0hZ2wFH7x4RryhWTvz1oeAzyAyGMMEimtWtrU9aWTMt1LSLzVjI
6hZbBfPZkf3m87GMNSRU///BxNX11wUsD6UtVbIdvpfxMFRuYfVT6waqGUv3dpyvFfQvNwqj0T0U
3ggkN0s+ey0pnSNpTK10en3yusBG8CfDyRvLcrv4MiMecswJFy+fPQ4fMEqijADsXPDqlCoIRcs2
eqdiG90raee8g2iECRRKxZpD+pWvR8GDlxbMeao7y8uhNCHwDaEavXdM69UpNaAnviVkGIpU/+xz
hzuBWjDBk8giavnnH69SpzGrhzl8nzJNf8BISnpM20H1hqlZe8ldmxboH4tnhrDZWapio2CTohwk
he9zOGactabRMcfuhibwuBiscCWAXV4LQnEL/gWCs0jTLTdKzL7sVDOJ32v0F76aQ/E6hKYE16NT
XqKh677d3iCXCdr5cIscfzKL0EDLIHzPhxkEEYjCjMtnGJyfdmNWT04Ah+ilGUq4XAk/aHt79JXJ
Ll80UoSrntME8bvZRz31ALV3fbKnr9JQz7gb6NnKtrk2HmGTG56TT/FW/PtfZz73fUiQ3H/vTm0P
x8SJpe+BbfW4DU7Gr5rS/1r17eqA0HYg5ImGyZIAWLRqkXN9RO/95Pjf5VHNHwszKL3WntM9YOvu
c0wlNL0gg8NLo++EAgko8vMJOnqnVT2QvHedgrLmNvDQ5cduCqthm3dqPt87XSVbxyEa59ijP7cm
mXxtvmjtCIFmwOQAQ8/H7yWrDXz69O92qQ80L0vyp8mqTlkuF/+yGmudg2uHE4UpgUlWGHZJeExT
KdLCxo/e07Luv6VDR61DAxW4N4M5XxOavToY/lCsMVVsKN/nk6NP2kO+ksP3QvKb7qlu+2qvFuVU
fhkBJa4U6S9LyECaYUBBs+PSoCS22Kt4HCgD0Nb4PaMv5dNzRo/PG8fIAIzkzK2L/kn60wbM46nh
0PDXbIjcTlWSh5GH2EpifOX6ErQs6GfgrC8VpfI8T/s+LTk4SmEaT1rgjDTZQt/ZDT47G8WQLozu
Ka0Bg7odIi7NUVgHwZIG2qYKxVPxVf46s36bRVratcl7nKt+vKn8dnrV/x9n57XjNtK16ysiwBxO
qdRZbrvHavuEsMcesphzuvr/KW9gw6IEEf1hAGMSUKpihRXeYAf1xm4Sz/RN7n3+1CbKy40oylM+
VDmxQ2t5L9Pc9c+tXq4B9eWHPiuh8pNAz3JwiSBkg+H8Jxll5sCYCuL3PLOyadPHlMF8k4N9uD33
K6cJU1CHFg+5N6WCxTjhiEKCBdLwXTfLkQRdRTh+npsUPZQJFnVXNc7r7RGvPAfciiQedIVM5NsW
Mbue8LyjF5+9p2EWPE4TrVIMWWeEHwJ9/iUqT/ncBFoDkct1VswLr0xWggi5nDnLskl/vqiJHeXJ
OKPFafT5e9Wo7bTRbFFh7afkSGjZq3fzla+IdCBlaKl/RY9v0aXv1Z4GKYDedz3OumFXVBBJfUQ4
7HZlC1+ZGRJklAQQQSXhWybpY6qFoBPL7L1MTDX0E9CIW7MWEuZoVbiJ2s0a3//a5QEBmxITGBKw
gEviXxcbVo3IV/Zei0Df1w794KmZ9d9UF8OH1szFHcW3dkMn2bQ2si8H/HKO97GmTP/c3lFXbg6X
Gj/xE1k1gIHF8e0rPZwnvu17VOueQqk0jjcCXT6QA43zLlQHz0QjUXe3R10uOXBYKIfcnOS6KmzW
xclBa7xzqJZOp6rXyvuhMOuHWHTcneXQ/3YSL/yo4rocECUJemzcUQRCiwHnuuctYqb01Qz3cYzD
9r4Y5nr06bd0T9roiQ9G9nJAMnnZP5F54FLBA2BamOH3o58MxLbzuwgRht/ICCnNtknmtc6e/Eh/
X3hyMPp6RH8UoMG6yuX+6w5OqQzWGNypp2BO0nhLITVrPiueE0Zbo8rTeeUWuvb1pCuTTPPoGC9D
7iAvCKlcbT5FaeNqe4wSs/QJgQzjq9N57jZMjLHd3t4w8vssZ8hbS9EHCS2e9sX3q/pI88Yc5xMI
fbMf2bQ1atXKH4eeFHFTzKTw6PBl3yjbzIdOeOhb3/4By3MilxgRA8rPMnAivjhf4soqy7IvY+0E
+8PKfL3Tjc+ZRTNOCT3zZ6908afe9NIvt0dd3oH/b1TyUugkspmyOJ3h3Fn93E7aSa0qLffLnFzL
xznFXFneK1/URDNAZqHEMxeMpCmDwSBKoZ5mZzCbg9U2db/tkE8XBxHr6luvD/ZHHSaYm2xeSA1M
yhboYpyvqNJmuEV7hX7KdIwW9tgg0ob3MfkR8UMXUOHzKcsVyrfbK3oBK2FY1hPEAW7arKmxqCsY
M+LlRjcYp7iZi0+RamZbFYGnHFnZauBvIxDiJqy9fjKjXT0O8Pz02l6JHq8cWJrjf8r9kqqz3E2x
0WhdUnUmdWEnrTeNawf3akRDy7dSe417vQwa5IyBX7s0AsHR4uJzvtD4F40VRrXGKQmm2XtQNaXa
ltB3Wy+p0e6zPGo3jeEUT5XnrBUZr2xgLghODPAO0NlL4SBRZl5Jo9o89ZPRZVsQ+LG589pwTcns
ygbm7YZm+EctHheC8znmqV6RvRgmYCGr9nA4iKMDnrSB+T5Mc/yN/ljl3d3eSVeXVVLbaF1z0y/x
9HWi0AsXAVMbhnA6NGEJCrOFVmP6gWEoT+3spdq2H83gPR3mNQjLlQsRTSuJSaYSR3thcR9BQMrp
Ooy8L4iC/iiBbdWHMc/0ZI+u//AwKkM+3Te9N3y22pBkILYQ3vn4K45iKBkHVUeuxGXCBXWm7EGG
aifYFHHyOCnQbHzU4ErvmEH3155y3UUr8fayX504tTq0GdBVg8d1/qVFCF8GaVL9VNaRnrwowZht
GxUb252R9oOzCYWYZQCcF9bW4n+WPJFIe7/9I65tNxof//9H6Oc/QtGRM5u1Uj9VqtYeQVRl3zLK
Izs7txp8ETJjZdJXXh9uCeIXKdpAyLh4ByoHHbwQ262TroDE4FVOe3TnJv0tbmkS7qY0nH5lo2cH
K+/CtXF5ToiOqdmD8l8E/e2Utq7WJ8YpKurmR4Q4cvAcZaqi7AU4zGwfTLH7XZccro+vL488ubwB
8o8IcbG+QwNUvTSNEyXmZgdV1tsHoBtTX7dnsZutcc1+6NpEHXaxzOj/GBKcD4hkOh26ujFPbqE1
T4k39M+FU8SwVqrExSA5zyPA9pSt1nzfrg6MigMAQ6mmugzdEhyIc6cujJMyFNpe4DzpD0NSP3vq
ACu4FEGBj+ikR+n/8GUBKSAERe0C8ZHFMcrMsdfMsDZOdmE0L+PUjZ/7rKffo1cVSiA0ZUeEY9Hm
XaNzXHv6gMHIDJLbC0Dp+UprVVSIQaiAUwwgnVvc7dz2oI5mMwBTrsvhf5mnVI4A60eGoy5OjtWm
4QDaxzzZXZSeklKZP8HcdAM/1+eSs1pHxq6IaEMdbu/gq9PkYqZETGf7QiRi1pOoAKfJ6+BGsF61
aab/JISXI9eQUsbZ3B7u2jZCFYEwipcc/Ka8Nf/OAHJzGq06M0+qMF8UxcXbGrjwniVu9qkxz8fC
UKZvt8e8NkWyWApPSNYRli/G1EKlDrqeSMpTx/ofQ6lmdQ8+Ld1TiGvWWPzXBwOe5JExSpbA+QTR
BMR1t3fYNpXi/MY1Sk8389CDFDUntR33t6cmf/oi3ZD5DdAwSg/g/xanIwwwCdfsxj5BXA0e9bIr
sm0xFs9VXb8rZZweNG5F9wHpX93PgqBcGf7K1+QmAlnPC0cZfKl0DH4IAyOnsE/NNI72QekDO0QH
0RxOdT7O9R1KHxDXzExMa/bsVybOnsXtGCAegkvLJlEQD44Nf52RLXOQ0r/GNoh10fptGfxHkGHH
fhjqVLiGscCTYiyEqX78xEo9WqqYACDJRhbbKkbrvjAz1TkV8D8PfabhUqiM9DYiz5qRi+Wq2NNG
XRNluPKk06mSwpNEFvR2FsNqLo0+1D2dUzUYqthVlpH0vlZ5/ylx2Ol+aQ/Gyle+ttYSvSUvfnwJ
lhy6yZhVPrNwTp0yhF23Scc4+ll2cRZt1b4LlL2RT41y8My5wGm5dvS3mn+zJhJxbd5UsiVQUAIT
lw/BqOuTOiGXdIrrrPbndrB9pRqj2rfi4DN+yNEaHfna5v57wEXshE1Oq6RTYJ/UTiniXQtm5LMY
PbW/C0CbbF0kTXNfi0Ol2t0+1FeuEBJ4GoWgDEHXeouCYq0345jmFV84j8oSq+wG3boOqMPGDNtu
hfwpI5TFDQJ4lpYyeE9JEFncV4Y+oldtBtYpTGoz8LGXFqafu/24Upe4NikSLIBjCGICH1ncVIgf
I/sCk/uE02c1I7yA9uFrNJa4AInRmOrTx9dQYjdQ1JIC/svdYqopnJvZsE7FhBLtg4hcp9kEpU3j
M65yd0Vv7kqKJUstkCF41gBQLRbRMcNY5aq3TnYOV4jnE1STPrTqlzzLnH8sr1OP2VTnn9EVHFdu
oatDg7aHtkXB50I0xs5T6gODbZ5G3lyQ7Iba3JuJmcf3OoCj+kFHYgtKeTSJXwr//EGFhj9WicDc
EWnlD/yl5SH66z3HY6JvkrZ1TkaELHXU9/F3ta/MzVQ59Qre+/I8AqbCfIPtw3NDSHg+lI4Jx2AK
TT8FalgPG6Voyl+o0djTPk0Nq9u5qoArrVY53djbm+ny6tGp/bDCEPF4bJef11XGrh1IJE55bodb
ROHCbIu4mKl/kfYQd7PVRv1/t4e8PC4MiR4Rp1IqlixLl5qRVeFg9WB0q6x7ChVTZJuKHHajKiJa
6y5f3gEgsHFfR/IVVMlFgKR6M7T4VNgnvS/Ev5ozac0+TL1qTWDp2joic4H6icSrEeief8FRbzU7
RMb9ZLlzne+TxBHzNp4cxTrYRuFsEzsY10RQruwa4C4UQ4FwSk1oeX7+2qBu59iNldTeiY6rUe2b
qqApFVexLZE6TfBYur37G95vtVaqvHw1yYIpt5AOS/uYpcoVizjR0wUzGhSF5W3QMg/3gu6m2LtN
aPzIGnfeToM2i42iRp25RX01WatBXFnwv3/DsjVV6Q2C2GEo3nNLTY5h04p4l5RYqG7dDg1zk2A/
+PBVKJN/sO2y8I73xOIbu4Pbdj3qY+88OXP0iA1Qb2wq4SWGb+NLjhZfXNZ+PGXt1yBuu5Vr//I2
lKMjtWEi50ABQi7IX19bTGTOBRWOdz2wtLeJQkCwIZyw3+rWBHMz5vEnQtQCGf7MWLmIr5xYTisR
EsV/Uil7cT0ZVWOnqWkrp5FqzKOpwLfOEkf50oIHOty+HK59VmmKRYQA3/9CNCaFeDnnYxK+o85S
++iehJ+8OJi23Zx+0UfPers93JUjZMuGgpTlgEO7tJUGB6PiM5UopzSPcGpF8WecdhmLL3YmHuhj
6NcTWLTQGe2VXu6Vi0my1hkWMUVy40UI1nQhKo12EL1TZ5/sfdIPoXNoHWH9DwtK8ReJSrJgyivy
d/y1bXqjjIsqssS7huPtgUdmRJUSqlbqzn1zEJZCif32ml77hDwp9MLorkrBm/MR66wXXjwa4r2F
tDjsBQCB/OBNtRXdwSJw6vsMdeDX22Ne+470hgjg6eeStiwOR5YEKNKbIIX1FrmGYVbHTaZgeGEV
rfdqd1a9a8xszV/42rGg9kt1jNWlL78YVJmhl+iVG75HsGBHP+Y2vNeFkb02NZTF2xO8OhaW7iT7
AOyos58vakx9TgFVBGo+HapPaqKWmwAtGW9bdIOar+yZa3uTsIuvB+cD1PyiPpQ76CU6SAq9J3qb
/VC1pAgPbSqqfPvxSYESIUZn9WAfLB6wJprrxkgy75QKp9/jAOYEG6NtQ+PemubGefv4aGwNWgWY
2RI2L/alYSGboCmqRzloUBHrbKQbr9mqudg1sRH9uj3atTUkmaXBztQAhMj//te5G4PSiVIijZNF
e/8FXSYgQICi6mR3e5xrzwIP8R/AFdfmUnZD0rfcpEuDE10PK7vzQkc80yhxn2cNGCsSaG7eg4RC
avBHSIZXrwx/LRSgOkLaStUWmffFoqpq70KMqZRTMntu5isG1nUQ7IvHoukhpo9etWeJxQG7k6TZ
ZXmT/3N7/tdOvhTbY59K3ZGLmkEYJWUQc4NHXRk8B/DanhNylqfcmlOaDzZdoTozVk7jlQ4mZhDA
JBGVgOqBtND51zVzDefVQHgnLZzq5Lko6sBvMPI0Dhi5mPgH5kEWuj7yarr+SL8sewksTKLfc2Qg
ft9eAE2exvM0lxIZqGLyB9JByoDnvyWk7NqXXhGcshT7FL9mue8gzZcBggxa+6D2XngItaTFYnWy
DgqY4GxDWqrtArpm0yZ1qmRbWfka7+baM4BZE6cNlzewWYtLJGx0a6YHGECpKjJzOzZpNdyXiSqg
eE9hd6dgCHt/eymuDskRxzqanUBL8Hwl0OftQr0wndPYzgirKUbVPvPzBndnmKNBaBZl1tfbQ/7h
oCxWH9jOH+gd8FVyqfMxS0Qy8mzobFzPS1c7RaqHcTE7Q9H2FJnrxodjoRt+EStZvYmiPkQJ1FC/
JfMYvAaeikJvUkT5vVcFY/5uKB2GLrd/4ZULgp8liW3k8MQAi1dKOIUXGFYY0Mcp48r3pqzzNhN5
9KntdSUe/FK3sp1lpK71ySobYy2Lv/JRpPgWJRhEBggIF/tgnKfEbfAzf5/Gxnqm/N5t7drNN2ZM
6qDZ1rQGh1xMGPIn1X4Zq7IB0Lpd3giI5jQgGFBSnJKo+mLGdqX6iaJqd5UH4nWfVuTYd4EjhZLh
iNjz/vZ6yxvvrw0hh6fdjsQuso6IzSwB1HhTuSExXfCMEFSBFZ3eBcOml84eNIwxXLk92uVkufJk
x10iEWUv9Hz7VZojvXgK/bksRL6ZujTaOWaU7T0lFneWmxT3HrfCFtZUvZINLe9AJvqnOELoYzA0
aj7nQ9vd1IRdNOvPdhvGj/VYCeoykb1pY89wfJAc2bYsW/25rVTjzp7c1sd9olmr0iy2F79C1qX4
C/AMfKbl7ZdHamx2cW8+BRhsHJsOyYpAEO8FSTFtdEzD1pjdiwcHnihVWok1lUAoHQ7C+bR7j+S6
mFpe2SyZf1d1/G2Qrr3JSD6Wpa25iefYvbv9lS/2lDxA4FyJlQDqofx+PqZoXSUEwx0/D4UiHsNu
tH96nf1deF62UjO9WE4J4JATgzzF0i4bSpMRmGo9qMnznBQxxstaUFZbIx8mG6GbsPsOKbRdO7DX
ZmdI3gjRrXzE5H//K1Tqyr6pafckz2nc5vdz2ClYAA1gzLBvC98+vpKSFwYzHXYDsMDzsfrIbZoo
tpPnMUB2yg017YcBTuOnkYt+LTS7Ni/oPoj9UqTh2y3OZsHoWWhqCWezRH2otmjkuGp3D4Q0Xskm
r302YnU067h9JNrxfFpm1PMGBFnKpVPKbd+pz2KI44MVY7ayi0OtXfNzvjwG3DbcOIxJ9VBb2gYb
Rkyk2fDRBGXar5aI3a9u4DYBXnlxy+kvZuQNgFatqV1dXjvsUI4ggH/K3wBv5FL8tVsmNaUm6jp8
Qa+PfuRWYu76tAGWjJteuy+nyfluK54mNllszt/pNYxfdRyvd7f30SLu5RbgV4C5oUVHRQgg2fmv
6FLL6qdZsOCdOn5SWXkrqn4l4dir97Vb1D6p02xsMcAJNwilrgk+X3xvQHOU5WXVD7v0iz7K7MCi
dtNhOpptWvSPKKya7Q4wW1xZSMaqaciN31uBuxJLLL38ZHJNbxI1OkYFkPIHVP3X4retqMwalMbR
SUTl2n5eKckXw6gQSNpUddkXPUFWhF9LS5HwsyZ92h6LwIKWYSuZrW2mwI1/YTRZtH7fF4Nn+cAu
neHByax0enICoZs+9ZLu5+2vtYyR+d1/EiSYtiBZgEktKliDUyIT3Vfdi8BBdFtMU4dtQtQXPrGX
4W6KBt9Ep1GCx8jTlC8iKbxD7OlluxkwTFE3qllEb23Qhiu7aBk9wtnWqN3SxiFAAxXoLjYz5XUv
KJS+f+nF1OHbmadptElbxT6GpWjbXW+29T8ImUXN5Lsjtp9taZsNwXTtxhtQXuX4mlhwNDeq0L34
qI2xoq3cmBc7XVYd4bQAtQKjDpn2fKeLojMLtY2TF3UaS3cTGTpil50Vv2QNRtLbIh4ac+8FnYt9
uxvUzcFGMGwNsXJx29jEOFhIIn0BZp+0+vxHuFYxIFRQty92BiSng0L504ortdm5Xk4xtEj6bW46
8+n2trmcOoUzlEBptIFBuHBzaK2urnvFbl9AXnX7sQr6e3uKR9tvEfF3hL4prCzeKlPpvpa206/c
6VdGp0UCdQaMLMHNksBZBPYwdqrXvYSeimxtO6jd3nKsQT9QUlPDHzDV208khiWtsT4dpXIWuror
hbWLi+YPdBR0rEQkOBc9uCKkCM8L0L7oih3sXSUig9Dc6ZfbaMGm0pX62+0lvzKedLcCfYAiEHC3
xYGoHQq9VL/iY0MqH/rjVJti4+VJ+UnL0uK3jSxQcrg95OXlwAtN54szSATJLBfxx+TGBWryXX4M
CXNdfyqCKVR8gkrFQOOtC7DTto2o5tiVmanuslGxuz2hb10Wfgeu66ulQ8t8MpLOEJiqmlWkjisX
hfwJZ0kF7XKqHOAAQRCD65d75a97dyqGyNOrQRz1Zsqyl7GZQuBTdRd8TRAtW4OFX+48pItYZR4W
9h/lxvPRGD62xqEqj56TTzhNK0PEn/TRYXF9qVr3GwLHho/0g/0wVUJdEyj440G/mC2tJTI3jh2M
tmVTso6zOoZ9GoGYEvEx6UfD2EA6L8Sn0Q4q4I+jOXVfIwAd+dbpkrh8ifrETP2Ky/1bUydTgJSd
5X7lQqvDTTcHXohFGunYPlUzMpBmmixgwW5Jq6wcY2x1LafQx4Ob6AXtBisnCp1BFfiNWhjmS84+
f0ZhM37NPFjqfidE/go9VfcOlTV09dYZxTxumwoZg11QGGkWggFocM2EFk3jvAmUL3Eh9Pg1Cp32
Z4D/xfxmGzEo5TD02Dkz+hLcI1Wiv6WKE3zFTMszHux5nOKdkzpB+htsSlM+JhTujX9yoUL88oy0
NrZWZIbBFtpSXz1krZkOdB5l4gPWoSr3MMCt8aGE9+k8GFmTv4xGU4qNNTpzc6/gBGzc93E81Ue2
EMjHsZ8pGA6FlwLxUcLGgS2qlpGyv33eruwu0lVULGmqAy69CItVHC+jPBZHq22Hh6kuxjcdB7+n
gDomp89sqt9KUlkTQqaayNhm6Vol+PIXQJkBZ0MKxy8ArXe+v6med5xuohh0SrvPtZJGb1GUtdva
UaGRNinWa0JRzRdTlMEeaO4avOpyfE4xmApUDthF3pLTndbOjPi5HlAUBPa4jwsPDJuHaFa60d1E
UqK8erbN99jtqucOQaZ069FTTVZe9j8V7/NzRsLFHcvvkLSEZQ81texpLjxdHEU+z46PL6lQv7i1
0TwNQ9+4vqZn2RPvsvOeY//6gEhH+g69N3Q/zzz+9imNyzJ+0wIaOt+sFDH1xzhtFGvNveLyTXBJ
1qTSM1EnDcjFddRU6LIgzlAdNZyVHiY9htkaZTxNvkI9TUFQTS3+vb1Hl+xAAjOXlictCUraMMiW
Y4oMXyLP6/Nj38zasFPUIX8TbpPXu6KXDN40sjAW9xOtEfE/c+QZ2UbPleF50OIK00vFCBPr2+3f
9OfBP/tcMkxkDSg7S4b+stZjzTkiDkOmfaqLOvVeyiDq2k8TSbz+FKpxM2z7JvJsP81NL3qdrNFS
np2knLCUUote4onjKH1DcK8YNmrb4zeiV0qb7Pp6ypOvmF4M5aHNpsF7G8tuCncF4uovNTJQ42cU
T7NxXwZGqK4EOX/0GxeTom2AUhzvGn8sH3yj6hK3y03jE/bo8706hfO/blfkxhdHD8KD0VZefBJV
xbn0okF4Dx4KBOm92XbtybCrIt1GGBk+2WZqmqc6jaonZ6BcccCQrlOetDzps388S4jpc+ZQ7tzU
uZOd0kAX/UqJZknClrgvGBgcKEpDvJBLUkRkD3nsZGl3VBvU7SCLGgWisWpRhJ/7oXGEn82KF91l
whqwaE+7ym+B4H2ZQzM0dgktDP7v0W7LlZTt4q7htyB7jQEjSBvpPHF+14ko7rs868djnhWOdoc6
Xvgyi6p4CKBWbJI8zb5VgSEg2jr9+DYPrlgJXS5OLz+AsQFgU5a9vGT6IC70wfHGo9lhyejjwGL+
yuxaWJtBA66gttEa3vyyREDXTRbLQOQB00AA6HzORkS32cQQ6ahCjP+pDv3DNIfxXvqR+DFpueeP
boK0muYExaeGRPeZ0skajPcyV5a/gpK3LBXSnPIWKz+OemW0JCVHyFfo6nZVZbZbJR/1BwVaUrjp
lVwb79UeOeoC3an80RjdWMx+X2XGKKVE4ByOymzEz5bd9uZWGRq43pqXUrMfrAaemDVpa2avlxcf
v5o6KlxYMmYuwEUwrMH6AOUyUUptSmxCU73/yfuRzbui0+eXoJ3/dfiRCfDY2tkpjYLwVzzkr0ph
Kx+EA3OiQB+jcUTUDSQOJdbzz2gKM+zKRC5gaTr7KHZ/mehjvKkYCL8kaVN6H62lM94fNXEIL/A3
lzWdWUgyV+tOR67zGkX/Zv5UNq55cIUefom62fLn0eN8OF1tvd++2y/yWwnil+xWUMhU1f7s6L/i
e0r2NWXs3j7OTd9+7YOkEeiLh5qzC+hZfzKa9D8BQ/Pr7VEvjyaZFnVeWgeMDo3sfIEx7xy9srGc
owtfqveB3yX73rHnb1nbxM9dJf67Pd5FFkP5gIhe8vWkGv8SKNs4fd0MSmQd5xkwSFbp41vX1t1G
etJ/+No7H2oxtdlOasUtYuto5xmeem5U4/eiAgfZRlU07BEBFIfEy9LdaIzxES2ANcbnZXCF9Sxl
Qur2APQIYBYli7BAvTqmw3ccEVFM7s2sLJu7OqjnxO+8qr5D4RnojR272b95OxQWMQM+AfdpW5kv
PZ2jn8bcx68VXlTdBuNVsc+TaFrrnlzuO0Mi+FBNJwHGsUbukL/2nQL1fyQI1Y+lMiCkro7dVrXr
4Q3JEvTLdGVODwGd3OKjXQYcrKTMnhSNoh637KHYnjHWMRH6EcdjdRO4TrlpItN5Lai03lFoCO9v
b7w/JO2zKAPJARRpQZVhzS77kOfz9BoxmiXclePEvaodEsIKww+S1Nb8UgXs8hC1KpLSrmqP91o3
ALxtw8ZTeJGhgWx6GPzKJhZW0B+widaOZFHj8GTMnYKZ1WSqv0tduNPBafP2rtPUKQAxVlSJX7mj
U2SbQFfjbaEbqbcDMzRYh67V8N/SRdJr1JFMN/H1LJ8kj8WZw22jK1byanWWeUBToEN4SlWGLxQE
6/w7+FX9q2nMCjeD5CL5vSiH+6jtp+ChBnD2nqHt8iq6pgueBtLkwq8xCke6Oh9a6/ftVb08zugO
ALmiPEjjAQDP+aJaTVN0Ra05x5Z+WbQNMitQdjl0c7qeXRes8av+aCYvPyKxDGUQqtDSY+l8PHBB
CoQB1TpqHa6uG6Mwif4SWhN+rVrqwamcZj5ok+gyn/S/L3ZGz3V9DwBOuYuEo7ffhwKsOmJrM/QG
2fvddgBzNF94mNUhAZJolPWajLjt9kJd++UEtxKegTUbD8tipbISzlA4JO0xCEH5OVWmR1t9bsyj
Q8XUegvNTtkAAlf0/7KkS3YJ7Sv3k1a1eeXbOcrbOwHK5FCXFAuA1HZFn/gq8Inuh+IVxQb6Xp5+
YcXDea29fBk9SjI37o6IhGD5u1RfDxPR2RW+HkeOBHJjooh8NXeMh6YoSr/2FG+bj9V3r0etnzfk
w61WslI2lwOqGvL6xe2E9ZKbJ0PXHidezlfNC6LvBTBYhJyFeZinrv5aN32/xpeX22ixzUA0ASEA
E0oQtHyLlTZVZhSGi2MzYrqxRe4t2Dqla9yVYxNsR7du2nuux+wuCwv8zW5vlcsnmRSClgCPIwVn
dzl4YRaWcK20Pmbw6e/UCnbXRnUD4lbKkO95qCY/bg945QWAbssjZaFBCuR2sTWRcSrsbIr7YwFP
sd+OQTFqUoc9xFYgGjZRX4akClnyz+1hrywydQ9JW8RdBI6d/Fl/PTxtUs2zG3XD0SVRSt/5AZh2
Og7ef9shbMrmV03dxXrOZysvvjjB1K7cXVfHh6+jM0EaHMswt6uVnDCs6I4ufhIJQBAslztjAn47
eXWQsuNsWN7KhCbHoVAsda3zc23ZJUSFL0wrk9f3fP7GgP9lqiX9McZjpQKGGAt3b7p98GrkSPyh
M6pQ/R4VsVLYuLK/ZJBJFYHLCLrC4nPT6PL6cvKY9wwcSx8ErMYIg5WfeiC4TYfAWwsxrlx+8IaA
FMieKc/wUkAltxOjYvcOx9F1xPiQj0b+H3d8amwTx06aRzT/k1+JbCEetNQL/h1qp1e2dTX2wUZX
ett8NAY9UQ5KXis4pYZ2UlIfc+zMR161A5lqujGi572wd7f36J+o4PwmkIwnCkFUwklgl3W6QY/1
opjy+RhrYnjVITwa2xJtMXr5RlA+jWESf4pCytObGSXpaKfYBLjbue/b+rGJIlHQDEUMzi9wcAFj
h71p5U8ePeENylald1fCV2j8walL4zHXCj15Lzs7GTZFOjr/qXOrnaDZc/4EdWjvYBQDgqTDHOIX
fXuil5sCigwCIdInUmKWFonWmDpaaTgKKgqGGt/VPEr/hGSfzxm00y2nol8Jxy7bnpSxOHzSJkAS
XO1F97zVsN/21Lo/am6VpLPf5WNMK9iumt433C7r7rkGzQR/M3c2v0edGB45S5G3s1DYjbd6buFw
aonKOKG924lXzZ7tnx9dE+ksxX1I8U9iPRcHVMlQ8R8bcz7qXqQZfocpKv5XnnjoyY/3qDJj6nd7
xMsrgRGllhOZLliOZSWsHktvHpRhPrZmHfuDmeoP4ai8BW7JBVWonfpvzk10uD3o5aenUCJVW3hd
KUUvWdaF22duDf3zWOjFtM3zxPSTEWaPm6p3w+jUb7eHuwwZz4dbXD840uAJGAzqsZ/Qfodn035H
mPk9iyd95YG5jFwkHJa6C4ktWf0yOE1cc9TSulSPZTY1e6cfAmdP7clKfzaNtHJJ9AZ1BaBt6EIW
c+ImGzEmo/dBbihZDoUEVJak9gGWoMsUuxOZ50xRYB0dbapnn169Dg4wVHcNbmsrx+rKt5SROFc7
0DyuXLn4f72pZuRWRY6ExbHp0/kApGJC9dFK8eatG/uenCfT9rc/57UReUAdgAFsIJKA8xGjoDbx
TB61o1YpUECdJDp4ozmmmzDrwu08NGvRypX9I0tTUmsNCBBIgPMB67DRGuBa+jHv53HemZnVu5/U
1PTw5tH1wFzJU+XFd/4AEAZKnpvUe5HqfOfDYe+me33tacdCcMFkCkIvB5wTa32lCn4ZjUg0Id0N
AhGZ4SzgKUpUzoCGEv04tEW30RqTRlBqDfsMm+gNWZV6j/xRvMVrlTryhz8hJ4SESloeofW9+IR9
aBhjRWn2mKRV8hChpnRvBCBPOsiZW8SMVmGjci7LNYWBAbOWIIbNuviEoqK4iGOhjt9ybm7GKB4P
hdd0T3kaRk9aEHsbD8fiV3xO9Gck+b2NqLtphwDYqlXDlQtXKvlQpQHcAtFFXiF/nReS7Co3sLI7
8iSnX+ZaS37lRP93Jtfu4OdaZs5bTdFdZeWcXtvEVKfRepR1t4s6YzeUk5Bicke6vsbBG9xe+Iq8
gWwjcFaesatjWVAzEHOmTrvMmSlAmQkcTfVoFVX/vYqV+gsehwCie80KVx6wq2NJHAW5Lti0ZcG7
QKUh0kfmVRrZ+KsPQuxzyWl780fRuZjP3964176elArFLk+VJLrFPtJi05trKqlHBHK8O1TxUY2L
82bvNer8jWY/nMh6Fv/cHvTaFEGIgAf6s4WXhauiNLuuq2ftKFCMf8WQQn3I9ArjQxovdFD/h8Fk
FwPtAgqmy/3ZNm45BTQ6jkUyx+Wjiu7kznAVVIWFklory3nlKqcyAz4ObyFwVheJ5+B2iB7FXOW2
FXvbBPEnlUTb079X1aBsO9THP2hPJd9Gi3iTK4Dwg0+4uHrmKIvMQkmNo6O41RaigpHDXHbjrVSe
8LXacPZsaW0Ft37lEwIjo3LFA0lrYdkQm5y6G7rZ5P4Rpf6NZzvVflBLae545Ezzo/ApgEVYCtIC
AigL1EH+mL+uGJfswJsnm/qqqNP7Ie9/lw0MjzalQs7+TIw1N6Erp4IBpew/R4IAdnEqHDcvR0FN
62gbpdr920v5uTtqkFZ3YE8HlL/1/yPtPHfjxrZt/UQEmMPfipLKsmQ5VfsP4W7bzHkxPv35ls4F
jopFFCHfxkY3sN3oWYsrzDTmGEiV7gSM9tMKsfqSaWIPBz1fAP582cu1RqkVQ7cRG0+Ko5TPoLey
5OgYY+YeAa0lP8iQeiZss/5v4h4bthyoGSmaUHGffWQ7SEQe8oY/TYqd7OrGydq9Fk3+4xS41ZPa
pkW9UtBbOkNS3E1y2Uo6k9lSA6ScVKMx9CfKxspzhNyPs6uKLk4OiT1lycqHXejJ2Y68khKtAVJj
3ggbtJKxMSaVnyHnCh7c0MvsnZMJyga5Mj0QoEWHTktgLROZeFAMJ4g+hqUSPFBP0V5uv0nXYDnU
sQi8yOPlHALDCJe77BppkDAZnT5Hgc1eF50wzE2UD9FLUU/DCa8i7pt4LKHUt3sm1K0BmrxyqH+B
m6RmjeRMsWXAfo0L/jqCosZMYUPSNXHn5q0lrQYM51iifvaZBUk2kV8SVgDW+gACiHqw3iufE7BV
m2hEM37F772+jZchDYePbFaO/HDr5oo6oNiSENkuwaEvf8MPDQI/tKwPcNw4x1BLspe8zru90CNz
Y7dB/dBbcbfy0FxfPldniJ2ek5wqv6IfpjSOjHHuDs8ENHG7HSIwcAPlkU/wUsTextWZgWwqVV+T
iLl2G5xHirPAmWhxMX1weRzyUqRd7JX98+gb3e/J9cQ9M0GN8hX4Pi7YMgMneLenAmFK9YqgHAGH
q4qlOWboJInQfcoC7RjWia5vGhEXjLBl7ks2Vf7P20f++rLLNBK1Mtjy8AGvt/PNGx5OUS8gdnZQ
MxDF767rLOqjtv+9R1f8821T17cLWWEAPsRPUh6Wo3z5Oc0swNnmSf0Rca3pvjWH/L6tCifZe33m
P5ip3z91YavuQ5EY9baC7/KrZYiwgCZdi86hMRb/RYlWiJUTfpUHMXEB9tSgawvGBeDa5c/Sa78S
QF7qj1mrV78ZIx6YdaKXUdzdXv/VaZL6UOSRMKlIFv35MLPwotzU/Hb8yFSH2x/NPOTGmIIU3WqC
/Hcw2fbh/8/i7IP7sS3MEdbYjy2TGs1Wcc30zg9E8yECD3OMIv142978MEmdCjpAAAwAlXOKZ76q
shuFoaYoeyxzM7nHLRuPheE/aWHy7tHAV1MwDkPSwt8oY15uWlplYx6UWfYYOT49LhONYyB+aXEG
RItsuSvsnxoEcuM20SBtub3M+XMkbdM6YdCeAjdYT+3SdttYg963bvo4DPSkorSyGQPM3E1gt1oJ
K5Zr/M4hn/7ntlXpe968w3K69XVEgTedljaQwUurTqMJVR9U/3uLYkT2r5mX3Rm0m39XjZXqPcbI
xmUvqA5a9rMGX5W3raZgjdNgtvLX3yDL+oR7kr/kqtpNL6vzp0n5Dpe2H+6q3FPJRCoA4r96qpkl
kCu78oHuBHW5v738uR/6X9uM2HJ/6HLTwrpcv0abWe9gvT/HQ9ft3TaIt6XqW4ci9BXvzrES509F
8PaxMfP6qOYijPeTXSsrP2PxC7z5FbNz1zVN33QNCoijUTT9XWqUA+jWyJjqT3YUDb/7yYyh54hr
c03LUq5vvv80sjjqsnl2NRWV+hm6WomhfGfgC+XwcjSNT01JNoHbRzbw9teeRRyvHxtYHakZcwpM
RcnP8MYtWJGlVnXQh2eAxLX6ouq5rmwGDbnZHRFIcDIb4Sa/iVn7Y17mzdpDMnsq/9c8MYekjoX/
cz5/50xWSVxbBWe/RgzRK7P4acrz6p/EA6NPlJXbKzHv0uViLAMvQLPQ5KJdrtdQRi/oCydAL6N3
+91EcX8Poi02doInjX6sqTjDrovdMd6KgoGrLdVkpVqJhZe2GF0henYSQYQruvwVU1W2WjGVwdlB
gfuuNzx/Z4yNtatsQNu3N3jZlAQskWOT1sg/f7PBipVif7KCszb0ybdal0w5usf0jyY6Zy1vWzKG
7yO2ZriOguPswTQ0puNtgcAuOp7DI4VGMz2UaVWi7q5Flv6+HPj18CDcDqQaX076MvuK+PJ+atzK
/x5WtQbKJTHC8dArTTDtGcXtnfc52VdzoNTJt18HyObkaHojhqCQLEtWBb9l7+jJLilL93kM+2AT
+OP7iX8p/RNESeEPGAvn034U14K0U0vlu0mctik9B/K8tAvyL54ZpmtCMgv3wiXj9iTdAMubN4rM
GvJOBaHE7yBHwi3rnB40wGb37VTeNWPnfcmNyDkYidInG7dAanzlXi6cHEJFHiKZ//CP2V6WdMAA
UDXBWWhjfNe0ozi1IVAM5pBw87evxDwTlTuJMWrhtBeA8c2VpixqMuSYrYKHLer8oxMozq+wzOto
x79f7bM+rqPtlKhUNNtpUott5UqQXQ42p9tVTfluuTr5g0CJMpwm22bARS4vqR8M2ZCmGker1Poj
kxXUkLIQstZyEO2DxjdYg4cs7Td7TXmTAQDn6ntnSaTUTWhlZ1Pv/gRONmU7iqyesW14++6cSYme
fEZ29r5vuHe1sWZ+absl7Z6snVESeM0g3rxKgZ6ZWhr5SDJZsfEjdXvItMPJ/Jnz8P+6vduLpqiu
MpmvSv5L+edvTNlO0DaGV8fnNgoVf6vC4ZNvoGnty82gptVKWrfgTwn56UFrOG/6WLNM0tSHeBCM
KJzTqTXql6K0MvXZju2y/0od1/G2k9d12X++pjXH2qIE8+n2ahccqosfx6HKUiud6cvVlgCf/SB1
43MZmCOgCIiO/5Brml8co7G6Q2YP4RrAefEDSyCb7IVQxJ7FqzDgscGJEp/N3B6HrT1YTkrERvfu
yY8H7cftBS5Zk0UymzKvBKTPrPliqI0hqhKUwwY/ozRfBZPzlGVupv8b9b35fh8D7Q+pswp+S9Kx
XH7PtM3AD6lOfC5M5Mo2Pa9kvhNNMd1VThGuoUyWF/d/1mZBp68zR60FUXw2BLQcn8Zqqv0TkGnr
lyvCNe6DJWOvmllyJJNS32xpFgB4s1PQFs7LxBcvQ5zG7nZqEaf9pDPQba28uks3Q8KIGQXmzbnC
hFHoK5SxHqOzrhhdtrFKKHP0HPTSJjMowh2D3vUKAwhp1/yCHLgXf3EzaA1yZCQGDyWNy50s6doX
Qekk56apnZ+NMzpHLe6TfaE0xqcIcOqam1n8vtBcSkY/JAPmbBbCtNtIBzR97rVanXZeAnfARoc8
qd9marXaAl00R20fDhLw8LjQy/V1ZdiJEl7qsx0aTLo2tTYl20Z1sq1w+3pFdkh+rFmOQudBZv5M
2FJUmgV6oy+aXKRxevba3q1O6hhNxqlntGMlel14zjwmxehsMo7E5s2eU8Pxgq6ujOzsZ4OdHrTI
tOJhE/X1eLAqZZoeCic11xhPFo1CDAvtow7Jwjzw6o3QqTopRNkOfg792QBmZ6O0Q9/sRJEY9kGD
HHdNanJh+1BypcMJDRpF+XliEkBkaOmVmpwVqw5hjdEogJo1ObdfRgzI5sze3H5IF1eJr2JYDWQ/
uLbL8zLq9RBMTZGcrWrs//Hy4W4MdKPclpWWCUrcvVhL9qTvmR8a2mWMarKjAHVmvkkDjB6PENSc
p6zIX8yJ15YS72S3W6vilX2kYw6qXVVbJ3u/V4ZdGEZWyNpxjfOe7sREmou4QnqmtJ1VB6uESMZJ
msx4TCdU5LfhoBtRuwlKX3W3tZJ17rfbH3tpd8EnyPTBkxz98s/fBCGQxnXQmdjZWc+S4pfbecqj
3Rm2v2VAfTi+3xbUQCQMMgIBIXlpy1Og7Y38Gm3NoLI+RFqefyU18v1NrIqft00tPQOS0oJWHd0O
wslLU4opCEUgvj/nfqANu2wUTrBnpmtNWmDp8wHwAklFcGzw5FzaKWpb703h5OcgdK1/6V27iEq2
ObQdOVq4t9e0aEuixKmJSHqcmZ+A/MpGmNvLzm5jpXew7xTPKDs7DowRxtp03aItXk8w2jRcrvLl
oIVzj7HR9FwlqF/dJ0nfHEXOE3HUGC7/cnthS9dPJ04jFvY4hvNKKlwAoVdYqJMmXWyj/KFaG5ep
kaekh3Rk0w7D79o0hvvbRhdXCCwFzCXxPrxYlzvHNMJUtCkHv04a80Mq0vbXaNXduLMEeOTdbWNL
Txq1WoiqyNMYy5lvnQRtaSonP07z1DnWuZGNm0irQXCokx4g/50zM3+4bXRphSTp9K2gmpVjIZcr
9OBcViITBVZXrYtoM3jAWwtjdE9l4KzBGxZtyXluSCWoCZgzW5T/bN2f/OzsWT1taJvZsH1h9chK
aUa41hBc+pqvLIAsDaTr/HJHphO5dmrD50ghPDtAPJRmQIHreq9ldeg+kBO/sw8nE3PG1AGP/j+T
s9PiArAukWTLz1kDO8mHKDW6HyhW1dXWrdT2pa9oGt3evcVFSh4oHmW6NXPASFyJrulTUZxtFV0u
Js+Hj74SafGmQ8/9ftTi/PNfGCRR4hGTpEnmrAllTc1Ual5WnEMnzI4927mx7UjdtlndnHBP08pz
trjAN/ZmR6a3giw1g7w49xVujxWyiZQezd/E3vnPVCvdldqmvGRzL0/ZnmojyBgQjrO3emw4LkFT
F2dHzepsV9uDzlxc4VYroeHSXSBCkKTj0Ozwz8t7Vw6t1wYUcNAbbqt/Us1Q7pogKz6J0XsffvL1
VEr0LQEEIjv4u0tLk5BTLnlXnNEFjPV9Ck7jZ5WGqyHg0lZJ/kBJtYfc11UXOsjjGP2a4hw7dfAp
Kyr/czw17R1Tdi95VRsrQdGaudlG9aB4gYzGxbl2pQJfl+Xepsg1paD+rwflznaav0g5mYQCYiBP
P3s3C02Im72p1c38XANEMHdO7BgH28/q6rNV68kaz9vSSaQmAWsao+tSfeVy30Ilr5Ig7AvI6S3n
OVbaCEK7qrRWXNxCYktoTnBJg5CXZJ7n9UOX+M1o5ecWCnz/5Oqh2h7T0q6OJZnLB2GhYrGt/bBQ
GQQq10icl3bxrfWZz1OdRoYrLqHRZKifgiIJmkOWaYW3SaArUHdeiQLT7Sds6bvKDyrBprI5OHvC
8tqGgCjW8vPQZnF/1BWtrw55p64hB5ftkPkxuwdb6bwRWImMgj6pwhlyWKX8z4u0vnz2KP+8k5rl
9YJLZhaYjyUx6lzXNnaGsZiilptQRZlyDLP6wRygWUpz52NYFH7+F06Hwy9DWdIgWqyXB7MuJ18h
CyzO5uB31Sbt/WI3Bul0V1eitbeh5a1BvRbPKOAH5gjADNKuu7SYV0ZSVo1SnBWlrx/cYmq2OTit
PxNtwSO3tfmEXFh6P+h4vtuHZSnqtN5Ynl35WuS90adJeZ6a2N0rQz/epUqTbZImD48TgpXfvdJX
dn9hFAiohL1T256/M5DqlAGS4sUZDjR4iJAXdDdlz4ByTCizU3nG263bm2suafHAOgiLo6wC8sWa
Jbhl0pd0ygMeHJfeyVFpE8fdS8zbiutb/KZv7Mx205tUKhKxTdDSV3smW6P/kA/UJOsUTfl9BEf5
YxII8eH2R11yuNCS459swk8gfJdnKIKtDASfzB+mTBmOMVxz6qEyhtL4AFuqNa48q4vmDGgyZeWe
lGUWuJA1NO1Qe8kZDhRd+RcVqzZ5VFurtLuN7BbH/9xe3tLmweil0n9hIgOY1OXyhDnge0ORMzRU
U6jTtJSAsKo9e00hdunFpj8gJ7IousIQeGnI1iqrQLw6PTtJEf0rCj2Y7gpGCPNDyZAUY3mW0d7d
XtuiSZn5mVAVUB6crW3SR0MdPZGdkeTKwifPAtv+pys00TwEAiGJbQqLWr0SX8xhYK/PKisEi8GQ
7LWUKD30ylEjR0EQcAqsn80EavdANJVpvzWzK6ZdZqapfmw76E6f0j7VHNhAa2FYcOCZfdhunILZ
rWNdNWH0YSTY+3r7qyydMPJSwNdSkJgi+OVGNMIO2gry37NZBtPnnJnGbjPG6XgfZJ73+batpStL
XwgoEbtAvWR2msl+RR4ZSnpumcWsd2oYlv1nXZixv1GpxG+9JP7hulNmr9hdOtVg0bhCLPAaYAGl
giAK4dJ2dZt63xhiFkq01dBZXUP9LZ0xGQJBJSxHTeclrnyohRKXY3ZuYL7yd3rkj38QWlah9fXz
H1ajjcfbn3RpaZLzhZoGBElXBW8nLUAPjxGHWsnE8CkUU50e68LN++1tQ0vnRF4ew5YA2SvMCB7M
mpKcrFQkqRFuOq2O2jtXHdvm0IRj7654zMUPCW0kVxWUChjKy2OZlR1y8DYIt1wMwzGCquvkTsiy
bSIROc42DofB/5tPiS64bL5TypoLD9UJwDJVV/KzFqN9tp8Kn26ICeT89+0vubg01LxkQMeZnNfW
kqyEG1iQ/NqKiGj/tCHqqxHkqP1WF0No72LwdGvieTLCmCek8mNKkn05FTK7elliFMkIndp5cJAP
sdQ4bze+PTU7Z3JHpnPp/30AbuffZXFSPlNXLf+9veqlu08aQjGWZJVMdbahqCrxutMxOKuIyUcb
X6hayeytCJhkKoFbqY1dQZwZOfa324aXPjcIYxYOIJdnbhZ7xWOMmyT5P7uFou4J1uGltjvh2Tua
wc3XBgTbtBIkLK6VgAutScmMM4/Z1bI0Okco2VnkTh8fEo9p1QdFKdv6pxJPIZSHtUBhagPFXLIW
5C7b5iWQWDZehNl3rtLS6iUW9DwZVAQCK86cE4okEp3jpvk/gxs2xqYzQNKtdMOWHgiaCvT8GQS/
nhlR7bGxR6Wh4h5DOYkKeNIMJ9fm4XthbiYO10rUSwAWEF3MVAF84trOZ6rKBrplN4mpu9e99s0a
wnuz16m6q+0QfAidOvlRx134EKtO/U1PctRaLD37rLWj9en2Cbv+5PhPqmd8dDr/OJjLt0qLhsKZ
AA2eFb+p0AdXnJMrsjhkKgh+y00JpgTEvjc0z7ftXp9s7L6SOuNumFaYBTQd6Iuoc9zwbDhdedRT
04/3XFxLbNOoneRWl8lKPLqAS5U2mWGhMShnRmbviDoNEE1B5EimLRJn0zlTeqdTFO2/eopR1xta
S7bzMERekx5GP/lFmtB4wUaPh3JtavD6SeOnkACg7E3T4Goe0nGYdbdaJzrHFZnNxODK77KPpugh
q1Cp2fuDPYijglw9GYKSuVtLJKZzvL0FC4eQHwH1AdMalGyvKdUpDeRWRkPfiYlgIdEuxH+50Vqb
MmnsvRMhK4C6JqA1DvF4juye/zMNoBonS2lWOX6uowHJuylZWOCtBDQs7+ibDlupTwJC0SE8T4Nr
Q1Bhllp2oJYHzeDtdS8akvB32TalLDh7VItRBbekBeG5ChmzhWg4ifpD6qT1Gq5mxdDcbdR6bVtV
XGHI8Kq7iCIFPMowSpQrG7l0l0DtwGQnoe48KJdfzq1VNUncITo3CRxvGypdqno04ebqD5XN4D0s
hWq1pvoqk8VLp8ypYSaUARpm7GDWvDRa0apV8kCPzgF8IOGJEeLhX09Lg49DkQ/pEVRFOGyMfuqO
+VjZycoeLp5dFkJAIIca7TkJrR5ZrWZUFeqOXVt8c4yw/9CFIrAOQ0B9aJM2IYzZQRHb0z6mWmtu
tKHr7ZzJA1f7nZeqqHa3T9W1C+F7EBEZsvPI/+RD++b4ClONfd8r43PcW/m3VJ1qei1o0u3tjHt0
29bSwYKEHRZTikw8abOrEjal1mhTnJwFI0HDI+wsOlThdT14a8WfZUtSrEKqk14DLSM4IEXYsKrA
tMddCXJW/EEYolzrqix9PmJl6ndAC/j7rDYRp3pTOUoCuEdPP6pDWPyjdOK/cRqdYOXoLC1J0hYT
w3IRqIRcblTqQ0SXofN85mf06R6W1haecfoCzQrybOmNh+QPURYcDrCQmbvJbHDwOZzs5ygMnfHF
K/o0+gmfVBRvEGUso4+JG3Y+M4Fq1R47RQRPorf9NVKdJQf/9lfMHLxqdEgzZFV8FqJR7zo3hSAw
I3Deib42H6zU0k8gK9puJeVaMisfByk4BK5wDtiIaeJabRnGZyfs82QXBIF5D12O+gWcFWp0Uwud
xAeGV6c1WvelgwSlOpgjyZdz1TOI2h6V+EqPzxH4+BNgSuIX3UE4SvLN22uQ8kVr1NFfSxDAcWcR
qxeOjKn3Q3yGNyzdV+PgffaicqSEN0Sfb1/6pePE6w5mS+Lz6S9dntuiyyvTKpOYuakQYkeEAkqx
YQg0jrdBE1j6tnEMQLhlkqTRJmAMdatqoem+3P4VSwuGJEQmJKQk4PYvf0Wtte3UMRB3dn1IkLbq
EGnlpyKLemdjdAWit7fNLbk2KJvpXb+Oks+9jM6ImOhTXGhJoed3Z6nf+hYVhBjSxK9guuMVc8ur
+z9z8u1484gHlTlqU5Yhb2sbSb1HS87xPpXTBLyC5DZa82JLl+S1pCRR4zLmuTSXNcLVa60Izjbi
NumHTFf9BupHdG6iYx17yg/Hr3prHyq1XR5uf9jFlVKiANCB/7gqneEGx4GxKOD6lt2/IIIkFVWU
Mt25OZyPt20tbiJTycz/yemEq8Ls2IO9rbEVVlq/RezMOlVlq26A6Ye70Bmcdzew5biFCnab2VzY
TWYvvGJGI2xvSnCeTDMfdmFmB95Omdpg5YFf+oYE75TTKUzgT2YPvNML8PZKG58bUUVPcV1nsuii
JFm1Fbre6ivLWvqMlF5AFoLABbA1u3pe1mV+WxGuD/SfEGmaTOunMhbG3nX7+Ns0GKu+Y3GBr4BG
F5dMZH55Po2EYqgNSOScZ0F3SLvQK7dKUgjoQSHn2d0+JYvGaCzLrhoOcz7IhoxAUEC8GJ5D3aiz
PbyHxbjRoRgRENdBHnXb2uLHBEKFcJvUNZqjNe0G3fo6csJzT4viEUmF8lEDsbkDhRNb20iNiBXf
b5HyI8gmyUFP1nv5MTWmc8a4Jb+BkjeHc0f8sWo/+ZRXbb/X+i5c+ZxLC3xjbu6ZattW2gJq53OB
aNUunwbSOCgq9uTH0Z+JasLvv1menIWzgGhfNSjbgTl7hIrYPugUfwGEe7RGG/m7vLXHjV9a3V88
1bQHqRoTLEoxysvPWdl+VGk0Fs6dnWvjtlSq8UuTCN87Eukb97cXt5TscAUsORQPsce8cqDDDNX3
VCzOqVape52a310JzP5kh6qnbFyjKSDWVr3NhETPz9uml/aR4ieDxIy8E7fOjg3idKmK+ldyHoXx
T6oMaryxgyY5mdqApmmgpt9v21vySdQ6+bC8MNRaZ/aSJGusXBkYz3Ds6jelVZHvsiLJ951dGHeE
s96d59f6tL9tdun2U/LiL0m1ezUzDVkKk21OC5CyHfT7oacQta1thpjyuFSylbuxaIw0Q2o0MwM/
p28TThE1gRqmoNS65swENDfEcrp2XztmOxz+YmVgUckEAM0AIb48qKka5SK2UiRrAkYlID7NPrlK
SsOoscK/CShe8XdAZkD3zyccsyHIpg4CsfOgtNV056Di89Muw/wZjiFrI0ZUDDZ6F+hrE8+LhxTC
HcAXkndr3hEdBseJSYlJSOOq/scsXPcjgex0nCI4U+8yCuvOynmZWZTgSe48dTxuBcnVHGqVEAx7
pRJSoRKTetIL97tmNiFiFtOHPiuTldh7din+15pDTCEZ2gBlz1xvEisgTyyRPdpqj+5sACOzvhlR
4PH3pRbU24ZhrYepso125aReG2a6jkNDcZarxhjT5eGpQj+NEnPIHmM/HB+CuPjasrENQza+dhcl
A2FHmQ7vazazWiqT9NGBjbCh8DFdGs2YWfWtPMgfA9cdARumhtcc0sgc8COWb6D+1zfFindcWigA
PaipoNsA+jtbaFcFvh5zVR557bWDkTbenWoguxUgvfbcjHa6hXx+zejsHXhdKFwxTJOTVBEuzowG
YTcyNlTmj9VoNPsumjRzHwTt9BiDN1mb4zb5am8KZtR5aagYJj1kriZiB7N3oKkiHzCL5e0DDUSN
JE73GQfO1GEt459fDQx5ILVpLVCL4i7OVlUZmp92WePtQx/GFn80zRe0yLuNFPl6Eq4oVjzxoj3i
Q0nkbJGXzuz1sa4pfel4+7gonUOTczJzMsE9sKFhywj5irn5pr0uT8YZsrZATWp2OjVeUDdUdG+f
umX1I1JEtS+FHR0pVK9N+S9sGfg41oUaCmHivICrNRbjmLWJXEJWWLsi0MU218U7Z1s4GLRmaWvK
MiZIx3lP1ar62DfywdsPCJhvArOw92aIpIKu5dnBVmDzKpiTP0LCo688otfrw7L0TJBV4O3npJuo
FWa6b3fevosN72BrfYuGX7A2p7RmZXbw9cADpdEKb887pp3o8NmH0EZp4LabvT6Fci3y/JFjAmKQ
x+ZN6p70mlHmRu3tYYKVYou9SY0EOgHXEu0+Eo23uW1vaVUS1UQdRDbw5tQyzNRVtYlk3r6ZnPgQ
TeTPlBP1w20rS6uSiGKLhhXiA3Mrqq+WtcgCd19Prn2XMMoXbmo9d+jwGyOxPOiX964LCSBA/KDf
NKl2N8e5qM7kt4PQksPUucWjsMfqkanreHd7XVeXmNgEMQz4b3iqOPKz3QoSzRZGghhWNenVVrXx
oUOdx3sQR2tMOFeKaFLxi+cWbwZDCcxos/On2KWiNDqaQk1QxV9T+rJHy2uVaZtpuvPDzFrxzPsf
7Y3GDcONKCz/SdiN/TvImhY1IqhXzZWzOnd28hcxjwF2jG8Mqfts9eWUIjfg98nBC5vsPjOa/GEg
StvRcIFT3p60hxGO75XywdInf2tUHrW3FyQKirqEkeYAm219EFrt73yFgYIuRrP7/btLr4AcHtIS
yV5+acqq+bpKiCkzLCJYbxA+RZdbjDn15zhf4xtaWpiFw5MaMLRT51yTrZ+0itGmSH80EQPd5Cau
Te3TbewDMP1qjQbx6kqyeTIRlFT1dGDm/OgdkiOjyPLkwDh09FGFKYzZJFhfYvgeDlnsvBO8pMnD
AoyIlUG7iIuVD9GbfQMF4XemjhcYzUqHnrQf9jB55LsqICq7vW+zNFeaYnSBURpCMAmXmt0UPTT1
IPc6f2/mTuB+7ZjWze6sJCzqezOlkbxNkR7RW8TSLYR/uqpHi+z2L1jYS1IyCVDl/NDKnAXaqiaM
wIlbZa/7vfXLr+1Y2w2ZUT77VlQUK4/Qwk5SumOZKnBYIG+zEoIaTMwjCZVIIikGIDV5hOSOcCTe
Pm773oOsrJ7KFVDl9TfmYpB5EsAAbWbM7XI78zSBlciVCIM+c7Z6Nold2evtYWIY55kz2+5EUIeQ
l5TBynLnliU1y+stkX1KZvhncZrwbZSiQNacMsQdpqNUlfgReUbzkSkx5vnQvWy8ra1n9SlOQkgT
37ezsuFOziezQ2YlQV9crruOncDxkQo9qZnr1ltEKKv/UDUx9h2N3JX3Vf633obar7aAHaPSTruE
rPTSVgSCgzJG2J2CptPDfd1BVgKV8Fjdp0aki51XJXH84tpBfy/iPHA+EDJ4wfH2guePPD8C/BQo
OR5AUtV5nGqESpokXtyfmKso7nxPDz558ei+xGXjfQKKIg5Wpnsvt43OjzSWmLMnf5OHS87pXK5c
8GsmpwS8FFYgRH8zHU756OAxXCX2SqxN4mfOMxK+r8BPDe7SqvxVb54oNwkNHabm/tTX8ZR80yYn
tXY98Erru2kzTbwlre6/3F7p/KWQNgGtwJQg+9Ikqpc2VaWwOr1Jx1OuNJO7h92o63ZooyXaxo2a
fk1AYeHDApYh2nsVGiPbvzTXlVRR894bT2iw2cfOEsHXxMRvd6Meltt2jKO1EOn6/AC6pnkBcaJN
NDZ/jBVN9So3jKaTNvFSbCxNgA+rGqHdq4Gq2Hcd7uCjgIxgpasxh1bI3SQgA99J0gMya44uQDOh
tvxo7E8i0JSvbu237SbKIkfb1VP+rLuVw0AbUMRnv/Ht+FCbofbVV+CMuQeqKNYkKa9fLSI3Xg4N
anUKr/OhBa8zRZF34XCq4jb4h3Hk4CEp1N9tXyifuVTOE6zH8Qvuaq2mdf2IyJBR9jhhjpESMZc7
PsVt1lRK1Z/8IR8OemQEuwDk9DcwatqHPAzjTz3d9EfTn5onRbNhFLt9wBcXDqAXcj2eMtgsLu37
HTBly2EbqGt1n+GY92qoczvYM2DUsKdtGETpt8qo0t+gF4tvt40vHD4agzQpiNBB1s8JtkLoMlt/
YPFpOCl7BGiSx9obdKbMx07seks0CAGq9Upqv2iVJE7SA0mM/cxHDLAiQTDh9KewCKP9aDrjyUGQ
YKerSVlTZhf5kTdzTQNsjguUBx6+bsltbUoXdVXy1tTQEigpAoSAs3+UQ3fgtqJiq9mh95z5Q7Tv
iiE4WIn1pMjIT0OK7vgXHxy0Ai6LPJbE6HK3ab7xasJ9f1JCv/vpwakVhmpIrZ+m4osfRtWLUELv
cNuoDB0v/SQLB8Yt8xCpvDMzCumLmDThDjj82j4qUH+UG+g4/V+3zSxtK2EljV+ID/i8s21lEl4S
T6ewcjdDzevljFDQqYpabgc9coKt0STa04jGcLkSByz4CFlOdOV7BmPw/AqbYzr4SZRxip2yPPiZ
8J/7qv6SN1m+cnKXLit2bNh7KNeCY7zcPlJEtdWbbjiVKKh8aapx/KoXiXunBKneHxxnbJ8CvfbI
vRhSXnmwF1aJr2dIDiY8nsr5LvoTGpfUbMeTDiX7hgvUn/QuLuoHY9K0NX3xhVeR6iwPArMU1Kyc
mas3wtSdgqgZT1rd6eQgpbELTaHfk2IDYoqyX7rqGn/sIf5iGnH537sP0msRHGJxiO/gPL38yjZJ
/NRpznQyO3/0D8SUTLBtorLyg+0wtl74Ie+iVt05QGnXGEwWdhguX6A39MakPNYssmqNmPHHZMAd
o1KjbJCSC6cP5jRG4KVdagt1jPC0KhS12sRRl69NuL6qJs3uKs8io59k1aiczj98ayZ+n9YKu+y5
HZZyz1J2gcFs8mOuR1O+7ZUxLcJtRR8m30KpFqj3+aTF5Y4ChK1DdBuH1d6U7PM/1DyNqlMSpcWu
1XtH7VZc18K74upcOnqzTIFfRRCTZFuMDH04qXU/nl3TN7eOWsXv7KjLd5sOMJNKBveOOHB2HDor
FZYWZuOJ0kLs7LVJzfamAasA0yFZnB8Hq1VXsreF488IipSPp31IYi5PyZtIF1LjMo71cTp5lIUQ
Zqy77uMUO+rHHF7rJyG0IEcNwTGq+yS0+59RraIjcvsSLFx3eqRQlQADoQIx7yOYTPkrwopVfkLH
/JKatNEXH1HACq7ALk3fWTWS35iXk7gX1BdqeTMXETN0CL44U0+pXYyPpdGiGz1KKsz7PMiyNbjX
gqcgX5O8KK/W5tJhiDJEqQ+V28k1gv4Yu+bwEsFi/E01WvVucIdu03rJuJK9LO0pVISE2OAUaQbP
njQ85lBoWaieYjQztk3tmQ9NOYYbrdSzPWA7KAqBOn9S3Kh88o0qWHHCS2uG1EdqX70Wr2fmw94J
gQ5r2okipPNf1k7OBzpD4UNaalqxJcIOi509Sq2N2+dI/nfnDwqhBpeHYsR1oddV9DBI6k472aXR
+xHMEVPafqzx1PAP+K4izK1eOpH/57bZpXcUFi28Bw8DnnJ2aQdDzSNd4WKGSmLsYL35H86uY8lO
nd0+EVXkMCXs0Luj2263PaEcjoUAIQkhkPT0d3FGf4dy17njdllskPSlFaLH3PpzFXhgj0HQvG9m
g+liNJrxA5LPe3keRm84tBgwomH/eoqb+Jh29JtylxXtK1rp/ego9AXmIPs8FoPuy34FGf3bAlWn
7hrTekAoBzDqoW/YBv/ZgGw/wxgEYuQDjypoHr3qPsVTjAO0Cnfpphl+mgNcyEB16krri62227yU
m7/ORyhiFmfdQ4il5bFfqqj7CCn0XsEHIOAurLj3owGZe3mpQXuf9HmCJ5m8Vf6wOhU/zGC8SilC
T9SaqM68lAPnomd00R21/KpY0EYJNoIT+fft8c5pAE4QhTZgDJB4fI1y7RAB+3wL8Y2gRXZK0Jlr
cNu4rYbmpLgNBx+s/Gnq5AeH8J1dCdALbrl/UYNvQeFdyidM1+3FFp7yQWLmdq0GdHZIw9N8SqAi
rmBomLdG1H0coGv4we9+51ZHDxIzHgyjISv0utqPPHTuNEQYL53144NonSznHIzVnGXBf89Vd+cS
jLshyAZDyFcnMOZmXjH6QwyDue/Fqh5UN5xIUW648G5CBSvTUtl+YJCUiCJ5/PsHfvcUAlOAY4gk
DmOtVyHUm3isPD/AFw5WWq2xTW6DYBh4mcNa/sp4XNagPoi7hMUosQ1662UiObhof3+O91747qyK
eg8oMmC6Xm760ecySNS+6eMALnuTpTURNoRBPfU++MnvpENo5aCZsguPIysKXy4VwYlGg4flX1Bs
hQ8yHVUT0iB4+PsPeieMvVjl1X1C5AxYxoJVlnQMvi5mbJ+nLMwPwZxDDTLQ+WM2teMZqK65jmDK
8fXvy78+uOAdY4viP/xXNgoX9csfiUyQJiZ39jLMbXGTZ6N8HqTpv/qW0R6RJCymEjrO8Qf5yetf
DYMrGP5gMoKyAnYbr4c/DDOfOYTe5wXATQckPJA6RRlRaY8DW4SubUoFGq1CPsolX+d6HND9+oCO
83or7c+wp5+geKCafnNnFcGmCjsE2cXm/QpiBWamcR3MPVAe46Cy/wjyQu6JaWYOmSKgBtDJf11r
jgUkqsEazC4EGf8XxnpZMdWyS+qK7cHC2RXUvfwjefnX2cK/i6LLi3eNz5y+vpdJrnsRT1N+GYA/
qgqRW+DJliV75PEw30IJNFPNf91QIFtDZxgYbnxeJPsvN5QUCp+uE/nFtiB5+3rRD53x50uiPUXr
2VP8Ef4Bk/sgErzdx1j2X3ooWm5wB3217KATnsRjl19IHybnINKw1UYOWjzoToc1m2xW2TYzH11H
r+8IvN8dbLWPhXc/hNcgGh6NKdTqC+whkWrI3GRdUdQsjWGW8/fX+s5mxUIYDwCMD1+C13VsPOt2
IRAYv7AMDRjIteuDbJPwzEB0/uBKeHcpgCNwKcAe5I3MlOIypsXW55fE6e5GzUkIRpwU1RYS/sFm
eW8pxDMUxpge5iB2vtwsCrSyDEzL4iJ0Im8Cf9wOgEElX7c1+8ji7Z2TgN+yz393fAQGPC+XQlFY
QFyfFRftkfVudhmOH2S/L1tLunslTHH++wd7b2dAdQRYdXSXdxTIy/VMwKEql83BpafDAqqBG361
Ybd+8ALf2/aAUWLoiwbUjsB9uQqYQoCZIKu75BmHpbhlSgFpki3JWYA+3B6jpJ2Oa0Tzj+AZ+5f5
3zJk3/i7+N+ON/m3Tfdy4axVwKPqIbqIcAlcCQNFexXD6+ykEi9oKwAQwyNLfXutYdXtVW3CPkTN
vk7+/n0EGCWBqQbtoDeQFz5h7xQkDS+bljG4aXHG63nk42FmZoXOVDoKZAk9HUsXjpgv/f37vvfm
s11sEQ1SwK5f05E3XAcyjkl0yToFn0Aj5tM64YBQr5sfLfXyUsEJ+IPi771Ntd+s+48G///1eQH2
xkM7qwsuEYTqa4qx3U+6cPnt7z/tTa6HNwvPL7SWkx01i6Tv5cf1J553AOqHl2kq+qsJQ5omXRQc
1bwlbDBjzwBt88StJHBhHxfreK1o8ZF08zsvGG6IMV4x9hj0qPa74396NmECoTTHiuBikniNSQP/
bBVXkExhQcVMZIalWTG/ImEFjh3OSPX3l/DO7oJFOPrCGH4n6RuSF41WvabKjy96I+SGsjz4TPiS
HToIZC2VdYb9E2WTV+e5/qgr/c5VhZ7C3tzHrbh/iJe/HPGEKzvI+EIpKAonCOTppFJg9TxHyiSi
a+Sy+SH54Cp55y6GAA2+ObAxWDZ/hf5piSz8DcpIFwNhsKZNnPoEZkUO6nWUnv7+bt+5PFDHoJbZ
qaZ78/3lD4SAAxGbEOHFi/qJH5Y53NJ6nYmIEwBsIYhZdSgokrst9ib6KOEEfZ42UYj/fpqgWIKP
i1eND/36PcO6YkZ2VITwRi7GolxoPDZ5JmL3wVZ653tCogNfErankLZ/fZxyu4W5iml0WWhB/nA0
pObSJVI1ROVbqbv1IwrzO0dnpxOg5YlxHH7Aqw3kcigy8XCKLuvmux/jNmAMqNwDXUV+BLp4u3Z9
wT5ox733I3FefITxfeHXeKc4XDVcgbvoMioYaufbGgNvBExskOi4QWH8EQj83fUw4MUOQgGO/sfL
PQQdN2SvK8RZaR/TOmtjA/rXPFWQ/hyPSGD0+e979p37AM0NEJSxHDrJxf48/3MdDYgEvXYivYzt
GkJIBz3jwnzrOpvrBq7TgSGnVhUY9kLuvvPMYYNW50cgz3cuZnT9ga8qwOPdpdP2D/8/DwH5Ey66
ZUwvuYxzIaqABZ34sjGdIcWYqfSvk75f17BZin7qPwM4Au3ASoXc6nJszfBR+vv2paBsgukYiht0
ft8IapoCvh6Wy/QyocM+NoQrfTX0yVqRKB4eBug+PeRqKJ7yaPp/hH+sDXg3BkroiLwlr2gHUhI2
12Ub3WoqxBLoTBLNh6zyfC7W6y1f6Fqh/RaQUgHr/s/fN8Tb+xKbHfI7iEyYe0M37OW3cOHCA+q1
8QXe5jwu3cS248pc2pfSj8YPrqq3N+a+2K5uCSAs8BT7w/zvh+9DRMJ4Si7ZRG2T9910GGSXnaJN
PSIBaZ8K+DndTVE3HZ1e++mDG+zd5fGO0e4E5wcE3ZfLU01FAjun+IL17DUQaZiksaT9tHUB1CVs
K247DThsvWWjMGWsUAF/kG69+7Yhi7y/BdzUr9EtBbTKssxlCMcJY5+tP35S4cbP1JiPDvp7K4HO
iswH0BVk768O+ux4L9Mujy+e7E7wjmh/ERr7h3g13X/s6AEfsiMmIHkJuxN82VdXGMKtnKBglACq
UihxD50naHcdgBpg5p51Gu6QNfyJi2fgOX1ycVD9ffrvW3h3BULwgwnkGzMyGg39mMg0uQxuiy7z
qMwnv5O67CScpP6+1NvMdR/4AdGNmcludLf//X828GCHSPO1SC4egepaBWY5oNskjaavf1/nbViA
1CY6OuiLI6q/iekO1hgiFjK7oF7uDkFuHqACvXbl0PpRyVv3USPrvd2C3hlkDnD9ocPz6mASgVgo
NdZr49WaUqkI1dCyTdMpXSfxwYZ5G9fx40BD3psACEKvJ6eeFJlEmZNdeD6mT6DHb/OlgI8L+21z
E88/wg1K6eXcLjz+IPq991pxwUDycR+ko9X/8vPli94Sf2jTy+xjZF7miZdXgidJ5bGxH8qADz//
+3dEqoT7FaNSnJE98vzPfpkjGeac5OkF0khiOeVjNM5lvIzkbp1ZsTWgS33UK3vv7QJYg+2DtBtw
plefcpVrHq3WS5HxC3kv12k9dZlM7xKhx5OjxFfVmNPpo77gezEU9xny4QhZxRuLGtybA8QXsYOy
ORbVAlQkCtZ5GK97Kvo6SBZrmw3qN49G+//RagJhGx0RYCPhE4LUDcH05VsOOTzBaEfzy9R6uurc
6DWUdfSwSR+OfXBD/GAbvXNaQJ/IoYOw6/C+Sfx16HMV+FgPTd3kDIBefg0dKPZ9i/Lgg+7uOzsW
u2fXJNzf7JvubmZQxMbSojOXiqiBKx6EGFtQQtwYrGAXZR8Ri95dD51HpGdQN8NI6uWr7NexTbMW
DchpWSWY0F5x61Imfjrfqls2rB/Bwt97leglQwstAiMHVLeX69FshS+3Z1MALKepVmZBNO4B/DSR
9T6C978ZNSK92wUW99wedDqobL9crJ+YUGNBigtk05PDwqj3meU97F4naQ99Ms9V7EUDbtnMrnUA
pVFSZm0SfEVTNvoANvX2uOBR9onfrgWF8curiyGlyLExBykQriCoC/JR93WySbA2ji7jOQ1s9BTH
kvADVBqmH3+/lF4rK+9pLkhdQOHDkgIY0+hVFAvnnIQwui0uowt9UGynSZVbVqgfyqfrWJqYree4
YLrxWu7pMuEZvAuTYonH2sZr/nWCu9Bd5uUfnWNcU6/2HzTdkAyjNNnPFmZWr+shIoUY+OxBBTMI
ARDiyTBEFdpjy1J1A2FRmbLWH+vV2uxhTlDol8tsDaaHGkZ80LHa5qlOvEJ/gZVxEjW6Aw6gKiKN
uioaeTLXaQDhqRYKIknjIIYVVcbEsACGAJapwTux7mmf85wCMXpetSVtH9kKOqihWaq+LyCVU7E4
HANdGchWEV1ujgW9q1a10va2d/40fMW0a15/ED+U9DClyBFO4K/0nSpFnybtk6fDeQnLlkWZgSDN
6FkC3598nrd/Vr6/5FNq181LofTKtu1zHM+E3hj4TetDB8Np/xtaC9zeCconeo5E7BXPydZl+an1
LYaIpUIICNaykGurjhzcQNhdhY4U7ErM4wpZ7J6k5Jz6IoZjzZq3wX2SSyBeB6FXUXWUmNSVCXhZ
AhqFPt6QGwb3j6a+HXUZxK4XZzuH4G4VNp/pUZFNsmubizW+6wgsBC5wcY7pMYzVmEOYOoTeVwmq
MztJUfjjeQLj1HwBNMOwagrGuW3CwqYx5ANnO5xojlZvE8Fyw5bQl0iSgzerNm9g5hCwCuMfIuEJ
Q0L1sOkgdL8hWRRGN96WwDAaNOARfl5FYtl86xlQ68o1xzzyXqdp534n3jzQQw6TlO5m0XBqOJjB
85eHjEyjOw4pFKFrUPl3NlXAQCK4AN22EnMG/NUV1TyOJn+GByQ3/2CsbQJovKeoDK/GFJrDv2DJ
MHFRb8tmadJs4FvHFZewo1VlEDk5jmXeTaRjJdBZkQ4rgxnbrsnMwdn6EmoI6cETuvUWflOMVrQ1
nMoWupRjxInXQxsJWlrXLp0wXvO4WbZTCNIQ/pkbKRe0wkQo7ehN65ZsvqEeKGiwUE1tNAY1lVPg
TgbzLJg+z8CDerck2gfuVbQMKekqsbFUfrXcBONVb9K4PUzRCMBf47TXk1NiIL8hG+TSM/RU0GbN
l60MrNy6DRxhB2RdzWYcUlZOqhXp1VRkIBM7DEn4GZL7qrgPBI36tAo0LHtv15YQ9Zu0bqAV1ER6
FTRdyrRSFcy4AfqJC5kO0HduPVxMxbbhFVeYS3SQeA54h3ldrRMXTE3SO+OayQMitTTaK7IfHvSP
dnxiwG/m1fa8bINhKcqdbsSeBuUZ3SxCQGmnQJ2LBjebxfCEnkzuQbC9XcTBSQz3wioKuzS8zTDi
dHW7qji81kkqk7PNM5RS9cgBIDmGtmXye8swJLiaWJq7x21cpekqzyodlP3mBvJb0FkD1uMHLS2Q
z/bSd34Ven6qjqDfT0A9eRmHX45zzm9xV+WaiFPvy0yfQQ3rxxvjq9Deq8QqtQHtStriYmaSuJLx
Pot/DzyEWXnp99valzQqvB2OumZ++7uNmWd/RIKL+Qlao0ZczRBSHD4RSqAgAyoOgboXuk4x+u4Q
HCtl4eLivp197V91YFS6S++lKgzPHbdZK0rFMTyoQ7JA0+PAkhR4Ccgls/R7F0mP/KJ6nRMghDC6
bLpQ9/o4COHLQ6jXkFzh487il4DUxHwDd1/P+mUaDz7OAlSXuu2nJtPgDqCG5f1YBjpZ1xPZIEiB
MJMvwS/0931CSshL+vaT1874R1FO2+E0hxaKegO6deROKKnX26CT3nr2hWLmCRskS6toM1JX6Rwr
cVzTwMhTF65+d7KL2Lf7NJv1p+XQD3GXeSEYPaXrGPTnZeEbnHMtFSsuKeFhIBSSmQY/VgAY1LnP
5aQPZvFb82MSCChVDjAS1FxTnu+imxGZd2nsTeRKPbmCxxAWbmUM5oZPutj/DlqoSK6mzlq7HEYD
eatnqE5B/mHLERSCA8IO08dCpIVQsPcCpLPpQLhYskq4vudV326bOCEGSvkZwhhcPQMp51vepBo6
yt+NxfZBsDBqylDkAL8k7sKAwmJjyAFBu83SDr1N0O8hWo65r5mKCuKlKT8zX1PvjLWz9NFtdqNf
OoJTffZRoZqT8EIKiHmScEvLMS7o9bqk7YLKVOXjjyT10u2iMQfZJXqXwSZPmAAM47MdxZaG8K/F
mTmxBFAFjqA5qOA4yMTqrbToaadHDcjP8gk95pjXyNg5epOzSEQqSsDUUK0UEkDBe4u+9tRMfQ7g
QckSxnM4nXIKeyaBLPpG9nAib4Y196KlBGKZ0JqBcu1Vk5enSpeLQRpaagiL8FNn9YxgIQHfrfBt
Q0hwMBqnJwLvElfu3ivFpZh83jUDdM66b0nKC3sVpWaOt8ZELNuuAHzPi29arR79RNYi1JBbVXqO
TvOctUVp1AJGUTnKVISy9nFOYRYPZ4ov2gdi+Fq7uPWOq5so7RoghmkmoEyZUvdjUJsY/6hZ+nhC
jk53cQ8jGumeeN/FQ18JVMyusjGD11xl4gXfFK5phblzSxHZA5xPMF36GXlulXGFOGnaxxayBQcY
r8gF8DJluuMEXmJ4S6jt+AWzMxBca3A+WigDBfsbGYGg/I1baTLNwtlYQ9cApEwbOihVT86N8r6X
Hj6V3eCVWAFe4yelJ4rkz9gN9DGb525F5IYB05XWq0J+Roy+DMa2vyRVmMJ78OmTje0yT1RwP06+
JX2e01shpnw4jiqfp6OeBiTgPjQwwHOGatABxE4YCWrRhuiHwvK1wLPqYLrd5jbJsBrgzkfLVRuU
Yl3W3zTXUJPOc0K/z1FLnubI+oA1kmwNDpTp8TGKSJvcmdFtfQMQiIaqzrD4vDiC7BIPB20zqa/N
wGZyCjwN5KakCKNXbJy2RxNFrbmXMveKb+00BLQEZzj9FKOB7H3yoF65/ZIMdhwBD9aoQtrX3luX
4HOaaE2Ci+8z/XsAAW6oxljEj2rh0T0sl11cFlNYyAtUC4fa7kSgs899KHOIzCx9zYIlRSYMLU6k
drCkNJUlNuBH3LYkOYlQmRg2tJF6FJgCUAQFvKZ/Zh7LucoC6NnWedpqUvNYdI/tig1ZBZnHHimX
4veQ50t7DAvN7XfHsmj8bR10RSubDSl2cycC39QQHIVHULdhcvkdCaYuHrxB8u1pCaFpB+QuMezk
IJsDcU7m9ewaeZJAJ1sNSGZmBHOJfL2V2QPCG/WvNgwn47rIbaxLCAjn/oFiuzpWRqTP/rTAbqE4
K1AeHgmwK+Ioe2TL1WZ5OwATsMb6PpwxQrzWgdi259jD2KoUXG9TA8MLUpwGjqEBkihHyLHXKYmS
WrIwxfZJIpM1S9xlsOqysAQqAlyD1+uqfXoMYuKlFOldkfJSr4n/aRxG80/vT2ytEzzJ5yHyiqVB
CIvDMs3X1d651gYFqqgYaQJ83p0taO0gbiCqZJRyqAe7QlEf42XW1b0M4HTt5SQTJw5+efEN4ZMl
TY8o5R0xTDOuLZ3vz169cRDCMKvO2XQcoly1t908ROTrkM3Z1GzCV9Gx32KfV7ZLkvkA1Rq63Sg7
a0yUxKT4D3RN9Nh42YAQRyJcZ99k73h43jGAFCSFzRQnEm0R/xrFa3qEX/QM6A+LrGYlG8zQNcWW
0u0elUW21cgZ8x5QTRm4cyhAHEW1CJHmob34PO8JjnXUZ1e4QQB1LZM5n9OqH6Q+EED51zrdCibw
RsMFs+/QsLaGg8+WVaDadfLoQNRayjgnA/vKZz9aD8yPhKszbbSth5y38NeB0Y1/NvCqS5twnKEY
2osBdMRoSIj97LY58+GjN3JbTRza4z6OEFIsckJdZc3y2aGLCiAFENrFBmivChamS69PyUgvSWuy
QN57a4RQu1XwZwxCNOZTzCPGNfevsmUM4rqVUuUGJXFHMiSwoJ1fS7cG0OPCVQS9wdiIf+gyRBKE
wdDam5RBAP8WtfMU/+zwRVmt4S6A/bYGC2o4EmMpVUyAmQZGp4+2Bfq07rVGEWQgv/WcAySPszd7
0bONI2rOgWxHDGvCbovOAdHLfCXCiMD1LbfDVFJfFY/QWEy+wGjcfk+Qy/qlkStkLCdtRQ5uSmDH
Bqc4mqshtST/AZc6v688jZkLGKmjg3q5GKJz5Mb4gaHeQqNEBYU828mDKZkMpigtIRxi81rMXC0l
NR4ETtu8MKz2jDV5xQVf7/QQACYUdAbIhrFvw+Uy8NjiPgBFrOzRn+xrG0RzV/LdSvhk6ECiquMi
fkbHo6AHTvMlqggTk6wkpHVE0zsBDFeUd1kMm9yhm8opZ6mFgSBDmHMMPFmlJj8t43DJ/xSrIt+m
DgLmZRZ36R9/LsjP1GWOVVsPKaqomEWAP7X2JvF2ZII/JmuGnKPovUYUMRnLUJDkecNA+E9nVrZW
HXxBbJUWK/s+wDcepRPFNVADNM5R/Yh+as+u9zXcZjkQxGE00gSIT3RU6iWmyPbhRh8HZQSthZ+J
8TZZDhgym1JC4eJzOqM4KWlo0r4xw5h5QMhl41BtYI+Cc7vpQdSetygPd2mmH6aNzUXVootx7a2Q
2ytXpgPVyNgSaLEjyfTKSNldWjy2ra54ODNaMqenoKIoTrpq43ORlVB07O4m49u5TCF96I4rapC7
dOh2yHmbmPUAcj2MspEXLNfw1wL71sTaPYMIjLpva6VDd0AaSGoTyIR81mHPebVl8fAL5RkHS9ib
7Xwy+9m7XuHpEVSBpBQGbGsBJnFhVXCfR26APIJfrPdeHA+6ptbC0n0CXOp6gxrNDWgTo6gKXJCQ
SSRK/AlVn/pNC0MqAWkljx8Xhju6BlqqV1UGtwEESwM913IkKItLzxSYnLpigoqrSufwj0dh7FwF
CjIqFXbZOFcrVGU/xXiyoAHWi3TN4lvj6o5aSOoNaFpk5UA1+yym0GxlbgSiQ6eQ0NckpcEvFvlm
rTUPgr7u0XjEs5A+RWgGkOpeRwb+XFPqdT94uEwDaL2D75UoaIF2T/S41cgoF3JwKE5uALVCFxSC
ugkKOgPGQwPxqnSFLuwAykieLenXjaPIXnJiCOredHnCnHxKyihxUYjb2UUGWnk+8JVbD2hgaxSk
ygq14AP3KkeCk7sONUEQ9brFO94zuBCeBV3Nl/R35u0UVRZaWoVDJuEJYnFu/OBp6FS+V7bJT0H7
4LsZ8q0uZgtZHb+d+lu9otmC26TNP0tiZ3qYoxQBtwPiR5YSuBv0QLiLniGPGoygUiQCZTl6Bycc
synCRSkDVqpNmajsIxln9RQ6S/B/b6yBOJMAyz+CUl0J4FK31YEjfMTbQZgolQmCFjw4FoPTO9kU
OWgGj4sdUJ9uZSuHFTxUEqyyzEQfEggIcsbqYMr925SqxUdw9iFHCch0EVYk7YvfccQpuGy4+J5p
2CW0TNsMmovZvPIH5D8LBLIj+ImWNoULchkiG9geAF5sARCweCyJkyvRWYlG6JYu1kPSI4TcqoyO
Jr5LWyB68UaC8AB2PzpcAfOTtk7oRH8iYwjBvJHa+71xNSSNGef0cUJQZhXXnUB97efdH79f+NKg
/WS/s5BrXjONqq1cOjDTKge3FfUI4DJhd122GHXL/UheZWtKH2k/57rkXdDfaATp6eBywHyvxkXi
ISedBRzTBd2KhkyshbHntvRVb8SYILmPMHmMkcefBjQTswoS7+DhgRCetiX2luMVQ0OiOwDONvJD
jL6TPaB/iKKFw+q1hHOoQ1zna9tVMQSql4ok4PA2SC7m/jKiz0wbHxOV4rO/uhZ9zXQbUShC+Nlu
Hs0bCb1L1PxiYUMTar9/SKkX++cQJ2arQIyd9K/R84GM5uMc6+tAosV/bjU4CKeWOtiSFsgFRA2T
3flRRK5H2wUqTQBZTKFEVxhV8lJJqzLU6CKMbyym6UFpJmg8AGudJuGRGAX3CbvqDv9kyWJyRi5i
/CpnnjOlH0Eho8LAFLOmYIJd00kYKMRVOU3A01m6GH8d9bYK+Bttlt14npuWeo1jnOAQplr+ye8B
AqSzSIcjxNf7HmMQYI4qUB79okJFvtISA/ZOHZnUE8qvYt6S5yzps/WQKfSDqnHRPSvRDl2WX4Ka
BAMFD7Vn1ZM8Y/WUJ9DQLF0+0RwbwOfB3g7+N2nS7rNDTTM85C7cngBfo6ISIsVS0wLjjZuuR3f9
OBHtPS7o8IalnNlMMYFaecar1XkByFi8Tf/EoUCAm6D+wkpJC5TAE7y1ce4B7fGaDVWRqVyowrMo
FimPE2AXTwSYS1atBHRuGSbcHdpEz0/zUAxLabHT+npEvcegPYKBToNIj5ZhxFWXNXHGsjsGhxkc
4G5b/MOQjrjtcN2LJiuoN1QYLdhPofTyZ594eX+VE6eD+1BKhvwmRPLWgJ2s5hJRRUY3e9dWwnLQ
OnfOAMj6RMHZUPWmOkBGB4ZDeQjcCoFzHGm9VUWH2vcMEkp7L/2FyEaLJPiEmFuQumX+9Kw2ncjS
7bItFwrP0biZYonSp9ii6NOIbiktBTyJfw4ZPDrgmINLAARqLdCOoAR/JKILo0qnsTzD4dHpisRM
/8G39/7RuphEOSAf+AO9SxQ3E+/dWPpzbDCLkITuulGYIRyKfiR9swxrQZp+2nhejZkaf/HICdUI
KJ4g/jq73vIliX7Ge+FTKofy4YhigBEMikd+NeWotWubd2Fbb2LV3yjj6Y8U88A/bUD5D1J4UARs
W28OSt/FoWkQXJBV9YqhGaYYBFmuB3g8NTAlVLwe0A/Ab0ZVV4pksHfjqmZWLb1NHvBtM4vDHE9P
scz4AMWTble27dbkiaHYCapcOB0jfU0zXeHZGD+QYVrRN1Q5wlcLkY6p5LHrTKNxQ9/sp/ILBLDa
ucrBNmNNi1GGO6Ro9DxKk+0qCcn2ZYZvkanpwJw82dDoR+BYpq6O58XdS4UI1+QT1+5C0RS2Dcos
fC4KAYeiYquHUVAIRz6C177GfZVCCWGullZGWyXQIpmaGe5BS1loIMnKxIwdSjVIIuM9d1NKK7fE
7pbpHe7FkPsafNS+kGgVKJrV2Szzuh9XiO6kEGA8oJcQkkPsK/MrQExPG2IZOa+QCRvqyWA4gsGc
gibO1nbofvQx7w46nvAGJ+jW8pJL2j1qnqKnjr07PfPAGORKW7oNFYPIoygXzad7J6mUNVTE+y8Y
tfu0wpTb/dOuKIxqMo5zUomB5o+GS5kdpZPt94J749XmzYu+JmncnWnSqRTpfbB96ZNtCaseyAqD
0dIy2Rq8Ivh9L7Trz4OTWXHIW0hCVwkmRx4qu6W7Qq9lW8oEo9srGQMjXoazm7dq9VV3AQppmKsx
DVtRDwg0V6iGJRQHsjlaaqbgMlPNFoCTSs6i27tuBffBIUBfEy3UlWOUO5DdlkQ68kVBqEk2CeZO
yMeQifX1QLzlEfk0X8s1goNmuXVDCMI3KOd/ojYHRXgI/4+jM1mOE9nC8BNlBPOwpSiqSvMsyxtC
dsvJTAIJJDz9/epuHB3RbbVUgsxz/rHf7/nB9+Le90Wx3pTbwqrvtL78jshhEsm4AEIfrkXA91Rk
V5zdlHR/qS0CQY9KQ9VaNTTzr33cRJ5sbTTkhxlsYssk5rkPy+DxtGDlvvIiEO+etPJvmgqmiLmn
Bqve9hijLvBrneAQ7q2b0ZU9xZd24d+6zKTLwfW27n0fZf7PcAJvCUt0/ejhI3UTcP9+TgxBq/ZB
Wrb4qowgVb2OWQEPyKj36ijoY4Pfc3vjJG3eRc2hncVVoFc7wE+1isk4WgIexHRdcBEePb2XjHqb
8oMkmBXpPH0swzLFQj5PaeRGkImsxrwfphpXmBHhd22C5WlY0nX02QWssdjcG38ehH1Y5gmESHlL
9xTS24Xj1mjaxIgRa/+rTNyhScpb8ytc1CqzzY/FkoIXLflFyLFzHgTi0SaTAWAv13UZ3hGMvTpA
OG35y57JMGTwdfoWtIA9kUaHYVsy22tsrF2BxU2pFpt3Ixy2gblzM+Wnq3j8srAo9JD0e1f8REO0
E19u65IvK8PCSwV0KX+/ddboXLLRRNnsFyBoxi7dU+wVTXESDeTCaVSdWh40btIwcboVEBDeY2FP
HplkjziHhujANFuV7G+c0Rm6r3w957aeB+YQx36rTFjsJ7BrBtmpLdY6DcmuMY8lhmDenKYFtr0+
6C84nUay8pt1tLkk6DBveOEpmgMJjPd1TWQQrOpU6sk5toU36KxXMzXm2xypOgFBiK1z4DX+J2cq
Dye1FDVPX7PKLXGD2Rdc8Awl2NLH7VbVowahXIXeEgFiVSYalg+cXlamIkVQR/FhtYJyODhVwfwY
syw3Sd7FhO71INOfDm9rnprRoeuiNzPlYTx6/DlIu75pqyl+3XvB64zkDfRx6fargcsz1fcGhcNU
0yFbOBZyc+xzZY/bzlTn599uGxNK65pm3lMrFMVNSPrOpy4KVMx2NLInoC6Jm2MVrFox1iO5QOdm
EcBdL0spDjAL/gfm3Go5EF9Q7+k8O96vbpCGcJvBje4JaGRwt+x1vIO/6OUJ0tBub6LQz+t70W6T
fMNlNogzYhOufHv3Foh/ZW9fcTkPcGItkQu3/lBW+pMnYnKS0dcEZ1RMDmDzubNWhy4KFgg/t3Wr
Y1mokOM+LJcok2sOySV89yUe88I5GtMJ/us6KC2ioWXPgG7hRr2/Cuy2hxUApv3gNSzaOsnj1dnu
m86u2teVO/8jl067vRIfyEdOJFbUHl2yHv54ozu1Gd8WpaCUIuTu46Rx9H3VxtbDfY6sez6tTjEd
o4Xp/tx3LVei2olKSbzRC36b3tXESLe8dOeexHX3bK2qs1495At7um2tNx2nKBg5lMmN2TgG9f5s
lW27UVG4wBsluz0W/qkDuLKToYPQudsUyEPiMbJqyp4Mf9Yg3ztLObFP/sWBUQ9/NSGCFBxL8WKe
lNH8Qs0QORq8tPL712oqRHvYF3eobilbi91M0fEQP+1LsIhMB/2ijqQotv1tEVGel7gOFOrZ3ztr
gWp2S33oO2/t74qywfV6/ZDW2y7e/eBtJarePNg8YZJZBjLPf939ibqOI9LHcaiOXslizDBJs9N9
bdT2t9ta7q2Fa+c8Rk7+sYI7YT1aDFwYzHsUJsM8jkua13L8My/Qfke4sfr3jkCoONLg1sTpEmwd
fmNdNA+LH2ztRYp5PgAHLYfBKp5ZqEfOtPqR++YjD6L8EAfj+KdZ5/HCieb/oizYY6Ok9fP3judO
PNirx7I74QDgjYm+KYdVH+Hqf9akdBA91qh3uURlwiMyJG47c3ClXt13p3KUzYetjRdklmo0UEFh
foeeiWPuqiaf/2tcu34ILHrZUW/0wZx4w7CLmzkuo/6ALgcstBpHgmv04sc/+6yhKnCTl2c5+DEd
igbgKs9l+HdwPell3P6x99KHm3KygmnNpG0la6IXrTpI/KUMnDNtZPsJ0ty9Be8C1/P69sVBipqB
b0RdIspi+es5pJtPSCM4b7xKH8dIVUu2dr02mVvGzv5YteQGFT4RIUcY/+5o+QWRbNjH/DRiK4HI
CSv/u+oKYIBovh4vUm75H2hs9R1V2yNC87hL65CiiGQe447L08Fel0yiQ2EmBic8jlIDjk40nc/p
vurlRKOyNx4CbbWaUlruqKSgpdVKeXTiPuF0HRsGSVYLbfbF4rX1WBYonJifl3ydLlOJw5elKa5/
MyC0DyhdLVawYPTPI8+kyzY2u2gzlayjrGnK4h9pXQFQN9vcl0ueks16Fm1/e4lb4bDmqvwJC34p
vr8X+hm/aZggn6sLyLe5e6h8EzYZ3V2j+2vYou5nVaYGbLY0yHSoi+2T5FzJerBfASDftsRd3cZj
/GtDAeQ+VG63/Cr2ce5AGlsjznkzNxXCnDFeOVZQryS7L9YwbQfB2x9pB75wRE18cvM9zLPBCsvx
fhDNGkD3Ff5PEfXWf0hi5ZTgxresl42pCPuOW67V69ZYWCfbaIl+KGDkzclNVR+7zkzFyV9DmNeR
IewOSVV9g8bKJu9Eoubw+F0JeAwzHbVf9+qFR5AFULWmtjNLW9N6KANKR44rw++QYkrq9Y9Wxbyg
xXG4bATnv3228TEBaQ6AbKkLW7LcbaMZbP53Q4x8nAtansoqohyerUUXzOidP2WF7cv1gECoi7tD
gwSkTvPQplOhiQ0j/LgHfFdBzvbXhMjOsjnePHZtdg51NVVPU7oXtRIHu7LVZ9AgoknW0pvJFxn2
KkqWWeaIG2IXdNQl6CJmuPG4DCJRhFMyovVHDLYGdXkjRzs2iVHK/xF66aaHTSwMd95OSiRSFJqH
amJJ/1JGpvvD5I1G03cmkc+sEaLVdOt0I5J8q9R80+z75mTXzQDwy+IpClYQ94Rb18uPeuP2SmIT
UnUn1T4coR1QfsS6ipEceXPJ4CgAUq6tTiheKtRFLNLbAJWhqFwdb4K+2INziOdPp9of5XZpZO0V
x5Ifxs8W40ULpI/fFUnQVf59YarmWRVm/GShyVm4hdW9yNz2L9w12krjfR7YRPfuCtXPjbiM7S7b
BKd1Xx3zcuxeNmjcP5XZ4gdPuWpljhnLf5qREsAZBrY/yBlCH6B7X5xzuLnMXsjbHitrW34sUdZL
YhDPuUk7xO1t1Vf6MgA0ksAC13WdTG1qodvG+WFpbxEeuk771odtXaXjYEO91ZNs7AQVlxUe7Eib
r6ZozYX7fr+lUtSC2/QK2aScTs9yt/gnqJMVS7Wwo7SJmo0Y5rXggw9zCzlbYPern0B/bPFRR954
41TN+uGREu8f+jzvzbFct+bGwMz1NySONh6J3GL2MTUO1ZMj13q5XSho/Fd2yCgTXPlk0zoQYC51
yvb4sTl9kE24fFAT0NYTZR0T9TXoqqxYTcQwhUAmdd4keo8Zxh1Tqnc/qtofzkMEILVsiicrsorj
9arf02h2o/wnQhKYRVEO0VrZfoNaZMjHj5wUDMhYBuOItP3cb9K67TgLuMkJKXQKBES8NI3HhWY2
7gjjjetMbQPuWMQYcs0WNPt38W64X0Crm+lA2vFeHpF4QBuLftHNS13Z3ZfXglAcVs9u3UttNbq5
C3vZwmo5s1JbWhZOAYmGvvII96Ob08TPieRU+36bgDZ1Hfw9j/HRH4tSpU0wePALbsXSYHZSsE8D
a0T3oOPZWi85YBEkKXWtw7BVLxN0eX3Uhaya1yav8TNVfLvMDi0/IuVEECDUnlreWZe5rvlFkHZ5
QxdNrw/+XnvgiwKVwt0kWZVS7j9pn3Zi59i2/VUgWWg7B7wvEI11rhHds/tvJNYctENcTqKrppvT
JtT6P1PXMuebjqggBeZHrjuz/PwJwr5wUihivzjEjXCtQ2Pl4bfvG8IYDMR1auSA2b6v4yILqT6/
a7x1/MunKn4stSl1HFhCrbPbhSHUGRJK2KlcMoRS9jTOKAyrfvqDxJqNHQG5c0+T/P428Tr1hzIX
y+3GLG6OdldZf8g1X+828raK0yqs6GXFbOIlTtPM4zmYd6ZZv9W1c+BFqRpMu6QVHtx2IRhLoyIF
yRrynkGhJ6aJBSEPP3Z/A7bRzuLGZ0/lKn+aGk+Wlw1BR3AIvWVtSa0K3ZnCwtJ3slIoiwtgpr80
HXZydWHNm9g6bUEAxzfazfSwExc0HGo7n3qeUNT5fpJb4QpdMMbxcvJyY/Lz6owonnRF5bWvIgaS
uooq98IShJVt5m33D5yVq8DIDvyX7U3lPpAbikDEdlRpp9a0A64Cxs5hIn1jKWbxzhSfRVlG4vfO
AiVPPaBYc+AJ7RebsjfVrRcuSH9J0aiC5xmkR2FKzS2KbI9sqjCbQzDPw7r6wXpeyftpD0Ht7FzZ
qOQkz7TiOumD1vqOEbX+VL52Gr6FfPJPNktIeP2b3M3Vxuv4CpdazYdR5BF/c5Cc1AhtrJdSBisC
ZSxQVeIJuBUTTu2vKkdbdk9sriwyd+3MZ13rsTysZRW4mcduBk1DC/J8mufRcATEYW1fJsF9fapL
EnfvaM1TImP/Cumyhc4KT8xYoJgVIJ51xsMiRDqsy3jr6plShy7nHIiimo9XiOG/pQmC+RSVOveY
QMp658AR3ngXGH55h3Yol2fdouYEF/JHN4nHq8xeQOt2mZ/vlXzcG1fHaTC73pwF3BHhPydU4QeW
2NxkBg4zvKniaPrj8l6Df7QOiJwKKMdKLABbcvJaiVplH7v2wPA03tvKqm4re/KyWizrfawKm3AB
roSHniaDdySSU3DcGywNiAKjyb1H4AtNJkbXfVaht8vDOJBdekPtq/fmj0P82HrDVqdw/S0tkYvf
vWICdNtbifxjAVsuLPixKBfnOR6AVQLTO9YxhHJkp/Gqj22Wen9vqz6ozzs/8QOW0JogtwBBzEnU
jrrDD4TUZVhwSFx1ItXAtY1Tl0s9kEGKynOVibdqj1l391mMQ3fCbi48ojlQJnotTFKca1A0olAP
hKLKfyRExtspxHO0pVW8j39RxaIFLsC2NdSGt2crXuyjXRb5DXG4Wh0X15Tv2xTwrF3ZzJdtk+zt
kKpX+bgstHXQS1l+GQHsmwTcwwhd899NO4V3ENXmGSnK9h+eqBCfATA3CA0iV9JLirrt75bSQ/fS
rYt3nEu/+piVDQyzchOmFqLbLVEwOy/oZOa/ZkE5yWJQhU9ucK3m7goiyq6YvrqdpYlupqKP33oo
4weaYZqfKZ7ZpqbC0zfVUPtPpbMsj/1oz78s5cYMHfGyPg58cwD9ym8+q4Ghftf+bBKtRu+n3XlT
kW2R9VZLv71th91i7sKGl3qxZe6H1oJK5C5p/ZAe23Fvg/2vPQO8q+Uqztd++0tHbD9b1TDXNFBe
jgyswxB55ngFjo/lHAxZbTp12u2w+1GmcS8694PLNFvd+2RP9q30JgGN6rES+Z0q0riH6vMn5x4B
5Xxkj16fkZ7+V3SL5PPgm+kqkolEYzNZkMyEkqXN93NTxN/474j4qK78kxpOVqj0Izq44P36Qp9q
B0pPGL7tdffKc+dKfYq66E4qAHDH27yEKF8IZn9ovhDyxg9wv1kcN89dEznQm9y1hz72smrZpltJ
1kNnzb9RKPy084oUodtueySKCf+WolM3MHeTmvq3fCQ481AqlDjre6kE6xVpn/NBR2rpU5RywXt0
7cA6+uHkHjp2zXu/CEI04kqP/wXB7gRZbTfh/T41w2WdgkkC/Y4DSvioRzxSLg/41nm6wQxQe0fd
PGV7v/TzsajqjTAbZYeHIKr9X9rZxfOOAfRjjDCFFL0cH3vRyf9W9OKMVqQ4fAetZ33OLBS/xSi8
t0609iNsdv9kTU17M0ixTqlV1G4muSvu7H5pjzFA9C2sPlPyvDntvx6ZJUKb3hRJ5KngOKMcgn93
4odN+1el0aKP4KzNb7tGG5U0sV3dNPDFpwiNNIQZaesfQbdF35pb/8aBLv0XtyiOwgcbnmRAyz+D
WTPnDBlKCXNPamX3Lm3NFB8Nwy1QGbb1Vu7q1cm19e3jPDkyBkDeLgN4Xbw7X2L0kIrutXOcp9F7
j3hXzvW6lNAZC0BmWb9K7u0nO3T5UmIMnT9lfDVdGF+i9/O3G87cBvbQ6Sak7nFpZ5Br4Ucs9/aO
EZnSYM6u8MmuveaTyzmEusudG0sQ+okIYst7OulK62TWqLm1OpTZCIdEB71it+aP64ni2QT4cpqy
Eg9hV5uXvRodk7jT4GSLcsrfYsndr3IdB4PhYtwuDGtiwTri5a9kB7RfhjgfRMO2V/6MRe7y9WVe
Ao0Mi/MbQEC/YEhSqFW2gGfO9A1fp4Igf0IBTokAM7aML3brCbDIGAMTxwihNVsksQ0sK++b7PHH
qK4tj2s/uPeIKdWtRh556yDgSHTY7Y+G3LDigDzPFqm/dggho4KjrmGPPAIV9k+xqjcYfRDE91xO
5XMN6Y201BIGuFn28ve85d2M3woJkd5F/18xTzKdkMZFSaD9mKXBL2mlsKtiG1AMev59zBj5oITG
lhTg//oLr4IC0fWi/b3vYjz9MQ4vjGPB1Yl1I4Vw/jBetTRsoRbVl115+ZVY2Z1iODOU2N6zq63S
uWEbAynaYyHmn74dVisBY7M+3GKYAmTjONq/8gUx/Lke5Nr+XWYvnE8a/2H9u2621mLhi/LxyN6y
+4doFvUbSki/QZxSd3Z7RGdC7fMwNWpnmeoCmySiXY3Ycsze1X7PD7fWzg12j3q7sGtohHzXVk48
P4ANJCgN2LIUTltqaqOXcdga/S6CAr3dAQa/3LMyHPLwSdO47tzLFnH00fdldMETs/9HPHbZHoqt
nYtzwS7QP3UtQ0OGLsgYKytGu432h14EQ6iyiT2jkqcpBKsrk2hY1IIZL1Zb+ToM6HIX7j29R18d
1ENw9Muy12+z217lHo2rtg3Xgo9ueTq5I6qOEhfdTpNov8E9HBHKRsgY9J4PuIYFUgrrrulRMdI8
ByXDdttblTMpNN6QS8PBILUzMnXXoLAfOpim6Oy0k875PCFzhr8ccg5g6roP9qIvTk5lx2c77Ys4
IUUr9ZxEC1pelwE+n6nNsqIp2iaqyNiZrSyMylW+zSLkYo5mYicfkMWMM5jG5Fo15aBYCN4Du5m7
y4LTLoQUYe6+8ZAMxKy0Zl0PnnRy8s8bhJnHEtVffVd4oc5Tfu5ysmDRnMj84jdSIMMPVvM9Y7i1
3raRk/L3FFqtYT+grZu9R06ytb4IyHZIntmZXOvnYNb2+KBgdJ0LVureOZGgMaKU90bIGZ6EWmGM
Mk1bPgQKTg9R5GS5Rw/qJjw1fd7pf0HQ1RNMDQrkV1wNeffZu7MND706DgiJawbm1aVUdvlgWlyw
AOd0zDiHEiNSftpNYGDZWNK4OlxLaAbfFvVpKiPijm4tlBv5jt8jcstMOG7p/ip0GYp7GM+NX+84
iWl7yKG4ojecLRgMrK7oybvd+7h6apAOh+ggOzc/46YM84R0+W2/tBsGvccpLqcctj902S92wf+0
SPi0InkW0byZ7VCClXldBprbl8+k9fjVI20eHMh7ZCGp6ALlgwHRYDaOj6JYgEISKYZaxgcNb+H7
J37AODzbVlijVMaZPDcXrOwz7HE4QqUnwdpLSbATG7T/y2qi2f72qiDHJLJqPCtHnMUqh/LEDHWN
DsrHeD71kiHoqPgOHTtt9OTpk7vRseleONsjpuy5HMGKOke57m9lCR6RcKqFI+igDtm9E4F3a1jI
zsqZX/HZ+OYuX0BuE0460ac5v85wRv13BUMOrugUegwg+dz+qKzeHZ58FEPVY25H8OIDIMX4D81n
K2+8iC+DW6lAup24YCjyRulgXU5oGNf8m0Tudfw3Dr0/XToHwPaIyrfIeWblNpzmcF7bO5IWRHwK
I4CLswz7nQqRLs/z1A4RhB7i1XO937hOvepIjP66PlXomUQ2gQjiae2wYSdbGAGR4UaGwS46lnLQ
QDnsRyEdFfCQOqTupFZdrE5qVw3PfhaBeMtPZkY9dPDfwrjWjR8P5bxmXC8OBMJYhqW43USLxlWX
lhghtmtS1rk+gg59O0OPWRt2u24ebz1viRWk66QrLx1CT2watERv9qsw0A+wTCzlr8GOTwTxre0u
96LeuvDkN3BC76tpaWzD2MC/v9LD6ArMiO/rdkUmtFxlyVt1oCRwGL5wG1frRfa263PK4WrtSabz
K8wNsdLVceNDmbdz7pNj+9oPPfSC4/ZeddvnykIn7EoLBuAYgQoPjzqsquq3sivJq8qu7+xN2odY
ZfOMAah1dDZXdq/UpcNm1I6nho9kUx+BBq//svCuOBsgLa/9Ux/5UxO8O7mLvzkpKGcIUruco5KN
Sg5NdNMp2f1bOEnig2iWKs58qRcMzGjzrf2UG7de74goxwq7s1EtTyFeUpyt5NI8h+tisxC5dWsO
a0OsD2/G5DrTn57kdRu3og/JEGRlT4fI4xz3Y90eQERFdRf6tfC+wr2nC5SSo7nLOuVT6JAojuLC
wq6OBe8yBF6c37VhYINJNFTqeTcC73VzdDkvOWjRNca3GwRAf0G6MENgD07X3w+OquubkHsWMmeF
7OgTZARrzMO0r3YWdCCz58Y1NC3ij3FH+emKWvZnMMpYOOfF3pRrv4900m9/i9Dti8+uJsnLRY+K
g1Yn8I77hJqJ7qouWaY6QB1UaTRChoaG4ugv4AsOa+Q66ZvJjQGqjittTuqu0zaGGzKS6nA6TGSk
ls9dBFHdJU1kekTHUIJNsomxjL9HQgMnCTgvirIgPJDM7MwbK291jgT2B+7yGPlzt19wWKvuD/4I
CA9+Clc8KwXqeWdHiKmLVAnJvtauZs5fMG5rCgdWUIs8wSuMwLl36Ma+5flyayijXfoSs2guzGlk
gv3P34NB33g6J4xCLMEMYxIOsXrdrSIefxUCWYHHuVbH6gZCSAsgSQiyfsT94eXsOTWfU5EW0Qrd
ycAzBAcjo7o+sawrbBCN3zZ/G4LEiqeA0Iv2H6rJofjnrtdOT8rsiSdH4Y6YbWNOK60B49bg4+HE
Q+imwpGtDxxbLvIDj0NTXWZkqv1jgB6heG5sfFfZXnlhd1m3SjMI7SRANRe37H1W5hBXIRbPaPct
KGSkdt9Lp7mTiNrTDD7LOql2yRqlRYV3XMfbcip8y5Z9Wi1wBWdsnJDy+bW17daa66A7Du1o/2xd
09TPyPT9aUGjyrt306LnuqkcgFJGdezAv/o5jvK/qNTnVSTNjKI6HVCFhVEa5CpUfyxT5/t23qQM
5w+/I8+iSwqHYKdEklpCxgucDkB+tMjaJ8rXj9i3jGOCMB1auSyZgnodvtoRsB13pGWbTyQXS4fZ
gvvHfnOR2HAzCa/sx7TzkJ89KGeLYL0225Ini3Aw1DCeWgVYkl3nGZc/B+sCeA5bFQ0CinHRsJ9Z
41RX4RgUqQuhbhnnYjtmrE4589J87kPG/YoJsKrF1w7UgbK1LK3405t7AhwOwJO5NskcelXzHyO+
RLhL/Cxbiw8fm99trg4HUjoAW1+ggGb3UKHdZuCCQ+2eJAKs7UOiASOzQnBdp30kAu8v98tgnVY8
ZkSt5iWA9lIQCFAm7uDnQ1bGpTM8YLsU5THSm/L+y0MrXKaDZ7XemlWkd1WMJOiXDd+gDMZvwCtK
gz2Sr6qDLTwQoQTnHV7czW8cdN6yFOQJzBGMhrAWTbDc1C2KEuq8m/zrzCzVuwgXg+jen8uqzfSo
w+KfzjnOUIxK06xv2K+j7cQZT645C5CRBI4zH9pXDxnGRsSC7CWOrdzuz7Z3+WqlqlmYJeZx4QUJ
umUL38i9X6s7xDa4uqvlqg8Yw7lsz2U/W2hQ6NogrUFPtbu9eTpevCtVEahbbMWsVCKstsowQ+Lj
+k22yDieBh8f2lnHpuk1T7IS5pWICRi8TG0TwMzmL7iMTh1TT5HSqurYWyZWFManOpIsvPyqV//U
+nOAmhIhk+PiK5tMjkC+3yRGuzV3Gv+Oz33fHmZTuCrz9LLEf/CkcmKlVqQ13SiydLY3RfvtF2ow
70t5tuEWU4iLyrtq9gEDj8hMSWbwndkubm2nExjAeM6rEf2IBoNKKS5q9jtdjM70yfQ5DZ/Oih2b
zmCuqvWuYXyQZwaxcEy3GfN4c+F576Yo3ZiqcNUuIReoYI9adPRm1XgtotMg6lmiHs2rnWKqpiMz
PFKxmbKhnjb96ritXlfEpWvReZAPCvUmnT1ojabzhEus0sQW7XP/aIe82R0w/7TzCKuxKswrGnxR
PO2sz9vvGoWK+PZJmjN/aklh46XnYC13lKaWHX/zsfbbaRsD9FCYJ00lU6tV2iC3GyJWaosChP0v
+WVYnRjWFs/hTQ1jNOKQYUUp3MTXGgCA53BYxJCQgeGJGPYRlTa3NxduMNztRBhP4xG4Mew79A3T
EripR25EW529xVXVO90KPcpy1A6++S/e5bj9BRKw9F+Iu8B5mXGwhv+KuV6dH8sM01InkKJe49w3
KKnX6Zhb3dKdBquceL+nNV7CiEtKrtpPbdOTKHEIh1HhbmksXTanBryfWAYHT/sZtr30TmaRXfTc
S3JRbok4HfRL3anIfxgHkXcvIxRr9WvokXZlxbrH6sGCjQsSV3gVHTzs9+W3D/ifX3zk09wj3KJ2
ulCiXR6swqOa0YYC8t538P/gxdqYWUk/cbvrV4DjvjPLFrnjVUK5Udg1coVAePbu4rW3ubT25tP3
Gz9+wdOGf581uXa61FacyOc4rwL7PIBwecew5wS61TwXw4nwJxelj7IIEY4K+inSzeA5v9nKwVqv
IQM7O4hPLIPhUNoGz31Cl7N758Am8qnkQ3HnWZ/GKEY3A+297jh5/C0sbxYesCBIMRGE7QVaanB2
cqg9kJ1Z7qU4tpA3vubORU02pLR3FMi/ej8S4x/yYtpmPqyYJ0nn3wZhvFu12p0R6Q6P9f9NzWBH
Ru9b4cPEDbz71Zag1nTFz+oyjii6JYPcnJBRruWDP2C9oeZ6d4tMNpP0z9oDuiqIoWC3uJnMjskL
n3o/X+WpAUbse35r1sZSbLcKScAqB+eCE7vzsm4XrWb4aHdCAHocbNE9M1hnPy245rbxiB2fcAmH
k3W+19UQdFkxmNlXKEliK/hmVC/IFcMFzEo2tUHHnolGBr4a1ZX4YoHwDU804iVz8Dyk7VOK9FKS
3l1i5Fiqu9gUZcdu3tXa/RJgVd7zUHNgXQoDxXHboQXGJMidtZBUUtt2OnVBVIAlVrKrbmaY0orM
op3DjGCWAYybuJihyHb+Yvy8FME2niYir6a3EQHJ9Xzr3TD4aDe29x+CEyL1Pgddg5krd0yI/a6D
Qv3AUGORZBKgpf1Y+tgds4H1uf9CMrDl6PBIKyn/rspa1DPCR8Egh0WR1xj1hbM8i40kY3g0u9hT
5JZN+xy181XCYg824/8YzTgml6BZRZjE/ZAPwV3RN4jrR4msI9t1tcynjZiX8ugReuGT0TCiv7ir
ZYgLOPaMaV97z1Pxo6r/x9F5LUeKdGv0iYiAhMTclq+Sty31DSG1unGJS0ggefpZNXcnTsT8M5Kq
YO/PrL3iPs6j4WedY6Y3b8dRNzN/zDm/3o7ZR/LsPdYlMtNFoY1Xe8nvPkm21ZIlwTGLYv05XGEA
dDwTS5Rk8r35KzYjNMcLWh+GE7scVBfmaY4I3kYdTcDfaRwUaPPseB0zv8B3KN9X6AQzExvh2YrB
PiTRSW4tpUhIVqJzPhVs0/EVa2ps3vCM8Uc3rRny+Y4kwrxe/8VIqO2c0DwRzYiiXXhJY/WDl+us
ivY2aT1E6HT0ORVCnJVOy9S4Pp32Xoz2nvdmiynljPQ7iFu21TDlmO15wE5QVnKoyQ/7xAhKdK3i
Pk2C3tlSCB3112KHtTuR226LbVaEABBixh2SRkU2AwTl9oyRMt4gCiiMlj6JF30X5L5K3pauTUj1
Bl3sBhseX3nP/iFg9WyQxhZJFybu+U+OaZnuCjpw8dva0LSnalmkPNb2hVdySUnLdqRO3vaRQ8FM
Zl6z7lo3VXFwn3mCyeNcBT23m8O+FbZ7JINjcvnMYuVzu5qrrFHwWiauP58XrQBQo9giQme1TSJ0
prLwD0DyXPGk6qYYn6RFAX8bYSd4H26MCXpIAZWoG7rE8Fwnd2rjdBPmMg1BK0RdfD+bsaovVTG0
VESzIuCqyzG3wcwxRe1D3i+J6NqcpG17vViKNy7KmtVeNqocf7eJ6fhl5J53mePEKR5oxHWsgrpl
lNk1lEKaozN1GMQbwomU/HZAlwgC4NzlcApqUhg5JY9KR6yt1ApSve5xgNFQYzL87GFOEQZ6D9Np
Sh5QduvixNMGRwq9zxHxZ9sx9X5Y3QtUQ3575P4pIqKI0QL2gjfjWMblDTV2ol3gGBGXsYQil/9k
Vq/yPFE+DXYl76m+3BZZg54ZcYRJPKuUpNK4jZoyWz9HUBiA4bgR1ZJXIPSd8tHyg8ZM+6QnY0ow
MC89sQcWRGqudqd4eFxxpdD/Ca0kRNAcA/cyshlhc8gUqjiJYhzr/O6KvdF7pVdLkmlgDWseKkQB
tzib61xWMEhQCmx2ZhpbMkpkN0MTZxdEKna/+25OqCuQuJej+ccmTFtyi+tzTV41YamWFz17IMEO
XGT3mhu2fuv+XYc+6X1O+elcOAcRLJXhYJBp+Y2uKx7Ejr5uap9Ul7v1M4CXOJzP0eoHnbrQOhnL
ewo65aFl+a7+oqJPMQJRRQhvpIYKTER45tWbQ8P62o3zn4WCGO/LbJ2f0SXi6Oi2bfGTZ+RRN+si
jR+hurqDU29WHl/+wTHJ+ivgS/GTTiCbuCAEXmzDSunfVMGi53+M995jFjQFhqbJE28nDXUlClC9
eFgGNKqDctK8OjuxaA61srlPU3MZnibvGusguDxFvz0k1RbSyAxShuQQwcqZwnL5oiEONvc5b+Hq
e6LX6Xps5Uk+ITqJwZ/feM5Gsb9xwza073qyTBgbViVPHVqkuWssVZj1fujoJ9JYXPW09bQ3sPgE
03UjCFrJ9Wb6QKRp857wkljomJO7JjZ/GHjFg8aIsiF64sXjfiuVkwCn9ONfZhnl7ZG0M4v5BBpM
8Blt2Wi3phI04HM6YCliT4G17td2FTs8u+bvJBoY+BExqVeCOz5BBzCo4mOoY85sqJbc2Umarq8u
Zdz4HvTzpBb7ZhhKc1uQZOyfJCfR/F8EcMfgV1YHRjykMWLGjcONU31TEDqAEqPCWuhfSJiBPMPH
Updu6Bfk9rBJErI3YF6PSZoD0uWHdapzqdJ0JJSataH/TVKv0e5Wl4DhzmRyovKQ+yvdrdBzE+d+
KNSE2F1bNp4Nlm+8vueVrOc7gkRAIeb/afFwtvPHgKgoxAk1JuslqZ1w/HR4W8Yj4yKiJqpKk/Pv
4P6NZ4i8wduaiKBg1WEpTH3GJ5DvylPlorWuzA5jUTSIsEkdLXv+cEtSU5EgNYG916o6qbYyWCvi
X+DYUEiJ6abN9MtHMA1In8XI9141OMENY1To3mRk8cyNQx0qICdatZX5FUjZOxc3IaWP/C4XQQou
GSZ9Emj48stJenBwHFCQ83msKlqnXdJWD4ROl4aJy4+qvSc1AwNzzcxTJZ7XEMYLEJmKzHuY8Jwq
PP6X2WoIKJf1EnT7WDVLeFBlAmtHAEGkRFhScO125ETGL5bmZd7FbOEUSsvZvixOWaKgitkHtpQR
lbwX/by215JG+Mgp8mnaqzrL5v2ABVk+zumc+DuXN3p+b5W9lhHm8ndBX+c+I5pII88j/rwPlbTP
fUnG+tZ3AHLdLDwi8bQqLS6KLhMjMkMHUvkaUZl6QqSjzQmxyfWPvaA5TfAcxfxR+1V6VjzyqCYZ
UvIPvHuKYRPzIItP1/hLsAE30Xl8EmKKY4EJQwpOUTGPD4RnK//PDF8iozkacO7HIdlqNaWuqR8I
HYNKy3tAxYEiXKK3CTu2RBPrmHo5UDKU2s57rvdyoCBzWfd5Ms4BUNptqd1xgmThOAnzdev943mq
CCf1lOjq5pIVhFmDI0Wy3Ow81LB1Pyw2C5A1Rf0dL1Z0w3aJ+/YTpidF4iIydXy9dTg6CR9SFAza
YhRdO4KNXT5dOMKo+KOnAnTKcZVNFEJyb3OnPa2Lq+wTEA/aVOzWg32zORFjyDRNGdiHtq38f73v
t3/phLrymMg4u/dTRsx9WRimKrdhR2FVZiUkHj5wYZlWWDF+SGKs0yFj2DpHWQFBekwdBYBiLXz+
26AqXDXrOhyrQ0qG5ZlYfEl5ixbxLQjBlvY4mW3vwM/hP1P1ar48T1TFqeSPUx+U1hJNAUKj3UQM
Kc6F//HlUDrRWrx0cvm/0sU4dkldDsLuQB6QCGJp5YuLrhRiVsz5H1+F02vEE+6PI4LY3hb9GOn7
sXX7N36iIfjM6mow3zJHAkLUHqvm5BWTbs+50hijfdtl6R4TGT5Klgz0EjxLGR5XpK32HbQJIuh5
UZsnQaTdnhykaVAmnqqyWz5azTfnkFV4WHWRPhukQH/XBUzX+5pg1MSngOolcoHM4x04VKLVGRdG
SLPowXWbL1uNMtvy4WYqKlgN+73gHEP1XTUKqBTCVjooCtKNFKXYuQ424SZOyFXSOOvVFJ5AE2cA
OOKSsZA2QccXye65NNZ2W5yYvt4tExr5b6cIuuUsepAhj66bpfZKieLAKlHuTkVAG3qPAXPtCbRu
SnfAgdsk9O7KvakKhwQaWDh5n7nD+Be9zpE/BrLphx68onzBBiYJEuE23+MPAo6N11mc8cp4y2e9
a50TKmf8g/SkLokDsYtWRpB3+yCKoicy4mN5CIcZOAv9Tw/2MnjgGoAAx6S3SoOxA9RCmZocLX2N
B5+WKzJg2hfAB6rVocUnx05sJ6z+/o3uqD6miN6WEasCrwGksHPvU7g55blNJAHj1M9WeekTvv7Y
8F78kLlT027HBX/lgmI4KSaqDkzf1HrEHDteNDtqnmMHjMDO94J05rRtQYB5xKbi6GVmHesOmg/M
PweY6pVE0Fp2VLKp7iGp0jo95kPsnutO9cEtkiX9yqG6Yl9YrfLXCskH5h/bgtgCYY2PFoMReV8q
jwa4wwnDu76J+geXA8lqyzmw5mfmg4MnO3FEPETF43AE/rrD0ZIa43bjFY0XoogQBtlVTVRxx3hK
hujEJIAxOs2VS+QM+4jbVvOqn3kaEOZdi3xYdrCMVrKWGM9+crRjv943kewex3QO1DG8GuIhpk10
DJdugNia0A0oblpOdgX+oeEPVZ2wQTKWZHYtb987g4z0Je6QXbx3r3Pk2O8pF+ZEAWia1L9nE3rl
bTVQ3z0ytdUjB1jD9MfisN2kxou74ziX0O58igcfOblwjFJ25vcQrgerH+MTNzJC3hPOaQEqPH5N
iirNkUlzbXZZKXkUIstTCc+qUPAVY3YObjI4hu5+ReiyX6BQ8PS/bd82VKndtM4VwMEudTmLSi03
zshI9PGNyz8Z1a84bx1vmqjnkUE+hCd48eQZW2NnennhZWSJ2jxdrCXHnGX1uxqS9dQOnsk+lLum
YBUFgKTpUGjbaJoWJHV3Zg4BUgzC8/yN8KfkHsKuwU3qSYkciOHiGTmOA1Yo9vi+kcLWXFOicVpR
lub1tRKvX0bzUYCvXaAEtUu18wGGJXt8f6i9ehbgc/iEXFzqmPo0cbvyPrZFtOyi2k4clMknU3jP
nCKZqp+l73schDTugPgAm/H8X4SoOIGwF6xG7VnoCNTU2LTJZ4/zkuyR5FDBC9UJc+rqkZp4nGbm
QhFNxn9iC/bhg2e8zW+BTujdkpAbx00xy7ngV4kwUsfwoolnFD+iCjk8zVtUWvyHfn5gh1+aVwVz
7t9g6P/RS+4U+AEhVx6TQzNU9a4vZjLFNIRsdhsQBUXOKWeQH6ImpHMWQOXhnhS1Vce5ShZ5sK1W
9qUQHAzFSE3i7tLDNc1JCYm0P8a6ljRtO2TdTbkSqUULhv9aIUniaJy6OV/IY8XAJTKi9OWBvA7b
ZjQv6inEEu92xSiq7rDkwgBEURXvzixOZnO3dGV36fis0zWLVudYd9djeqbp3ae0L514X/rS3K79
6pEDX/lm3yiSpTSm296cS58q/i4TpqIAYAtioWnqYYFuuP3VETQco+F2oYTOBrU6+rbJejp0zcTA
9qod3oxHMbHIbCIrS/m7HmlcbSoE/x9esdljPNDAP1IdK5+c2QngIFzNInRnvWgSTXjwzgaOB97U
7C3ydxReGyt8VtjcaRlCW+lpmu6s1+ePGkAB//w0Zb8GjsnNO3oVnvqNzm78DcHA9R6q0ZhtUY8i
8qYod3C5lCRCnkQiINQ7UjE6eBSyu21sJ+d3ODjjQpHRY4UzJUg3avfj92InCltXXAOBpJAbblyQ
m+5h2bMre1wJfFvaaAQC4vlEraAYz79DlNXiQZVuZqgsO8ANeWTWenxstRaU3ukdlcfcDZljjTNR
R+CwV4OPsHJqRC8DNYIlASRN3a4ujrr1O3PXM+maU1/N2fdU8hBGWXWX18xOs783dgXnVODe9TsE
IWYaaNpuv1VchDkBDp9Q6/PSvCZZIcND7c+zOczl3P/JEwbt61I8PjelIwFUG8J5EHdCH7IOMdqZ
LvEa/FKE/NW+qqxfbZa85EMcKF78Gzb5+SPJuqjZqabxyx3QhwmvqxPxsVnbgkJgV9zWmVVvI8gJ
QpJNU/0maJipmw4W7rsn4OjcgC/yn/D51TuInRU3T2TDJY4nQ8OcIA7ht9XOlCnTZfXVPfG0+C+O
ahadA7Bv84WQXdvfJ6FszmboyJQCjEjeKF4DVZ8UtWqCV2Vn74M6o2JfVFhw+TSV/h5TwezJFVr6
Yb1RSDocgequ2K6UcC8go+RvOE21nQ8B+/x0KDuJ85AKeNyHjoMF6RYIRXKpUoIsO3qK1XyqJj88
A0gcjyAMR8oHc56Q3J4ZTu7pVtbuvmitQ6u745YFZThC6YK47bHwcy7njETt2PxWW/HsqSI3PAAm
W9+8tBTOXd5iVl0R6JpOIqQAvsApuOx5LD7xX10+srabkuhehWXqPGNN4R7Fi9TjxQ17fzgvfab0
oSAI7mxKJ0l+L30KikIx8QHfXQR1rHBYMvdEO5LtN2kwRF77KpaY7s4SyQ/K5mXM22MgMOFWUJt3
g4m8tCVCbksEIt9G+IZr1DT1rkshawMdz0bz6YmEdWOTDvn4NnETDO3XG/XOjE5UPKtrWHgzNonT
P1SaG1LHUXGs8Ewl1LHHsXQjMGFTT3Bn7Sv22WFAu9iu5OxYHLl3pW/NFDfNnwHiwcM8snXfphpk
LBFUcvoIMQGY8M04lGFzi8IPWAzO3dSTmnB5+M+WBuSuXdfyqQoi9SflZ3wZSpYdOv78IhEtp+kV
POioERzViv8bWaD7MM+xBzpJHtzvmggpPOuqZldEa9ydQktmi8dalXgXHSXRZRms/y7jor7nfDFg
HY9I23vuCohcQSQglSJiLi+W8Qn+CwXz4Y7QJJ55thDgpJRuvHbn5U4Tfa0z1zIuXB+M82MxsJOz
ZaIN7zr4dZSIHaiIYFF43JQj1YytCGC7biJwOG94t/yBS9ukPBfyaRkPTJcq3lVy8gEbt075Mchw
fgNjjobYgXx7JyuRVrectnOGzzCLOJbnTrk+oFko9x4As7xrfOwGnMqi/GPdrLnNtdLl30H4ruZG
C7I0g34M7ZQjD5hWzMPAK6fJjjhcc7D2HzPVOKosNX+3E9H98m3kaEL1No5rfxfj/tZfsQxk/0ge
av43Qu0rt8pbvd9MU11zgVGta7IQc/XdSad6rAe3IqAXCshytnITguveaOc7IV26RGw0KCdj4mr9
lOQSszHir31rp7L4Y/zUdb5dqrIUFiNtowMfi5RdhvVL7TwR0QvCIgxOy4AUcIZ2MwVP+HCR+1yv
TCI8fOtWLjfKzUX8FNGb93ck+pfq4rX1+DN5idsdzZyo9oaDkQorp5DYk81M7mzTx/0yId7Zwd3N
IkRd2ozSWfsX1QV18kj+Viz8Kxv3b1sVSXARMhbuB31W89yOKp0vQ1FPEZUIzxvgvZLNfWQ3Uelr
Rz8h3U7k1pe9Bg/7vBAHbLEczHBOSjT3lxZAL7c2fCOPVTPAA2e+h7hEPaEkGfFJTC2UdzHk3WIz
xeQ9uSrG0YVTlZC8pHlXJtVhcGNCYQn2zDaAE70HOs5JTlMEjv+oZ64M3qZWjESv+sosW1wwZMV6
Tpan3GYc9WJ0H6et9Qv5WS3aa7Ntm3n1vKm7tCafLeHekVHpc5o+DAUgEXXq/w1aJIM7l+TVL4h7
pXtMMSYiKEJifJYzL6ldmLdi5bhIV44/EjgaVl+CMgObll/2vubvTLhmKDyklXVo5a4osZlv8x5h
T8jaBB/R2Bv/O2b6PA8cSEAG5EpN9ccPrD9sGXRaagZ8I4hDpGNyQWrwWOvXurstRk5O7qjFpXBW
W7aqbe7iZ22g5unPJvBy/PpWS0mTOOq/k6oBEqHXQBc4UiPhf3C+64+T+mwQYKGDn7WmrXGXzcZi
csVVigfQstL0gxGsaqzC7YaLHoxrkHhJDUxaOWytzQSdDgxnxGdJBWp44NYKgg3GbRZtZTVbSKYD
dx414XMNKanizghrVnuFDhKGOhGHSBHFDIkJr4C/h/XUhcOW27VNj4LjiTcm9hASv99AFqsqyCx+
Ls1G8Fr651lC5dBxdfuHgwEZRytYKXgUp+h0G3dKx0dan4a3Ny/IHHBkPL/OxEz+gHyH1pAU02xZ
HVz4YPSeSTpLK5eTx3C8bNBhaHv2cJueBuKrZAUVDJVNT2LI38GENJ95tcIUrVCuOLUS1GF5V6wR
6IyIpgKxXjm1H+uA4X6NF0XApeb6Wa3WHPnEAOSBeeA89WRmUga2sr/4SeJSq5SOgBZcmeCfn7jI
Go7vq0NhK+ebeD0pL6mT8sEsHQ+5FJRXh/qr9DtJCwCxUcktMrRQMWyr7qoZe5QdrnUR+KG7xF/E
eydy92Wop7bZY0iTv65MLfhLTNPyg1BSv0mKgBIkF1bNRtS+4QIPygndCch7NRi4UFJTrdfPturV
9xqKHJooJg3H8uqAVls6jinKXRWGKOhoqxvPj+vnfI5IIamZwC0/2hT+sTBVT/zRQrvNoXj09OCK
wjm4edhxH9xew7Z1lXePfd2JjIJngeBA1G3Mt75NAPFyMXZVW4/17NU0Yf/Iq1MBKJQ80ekzNhy2
D0ldv9fuTGZ+ydv1l6lDQoB8M+t8G01h/FB4E4MCm7ahGCkcqzbGE4REIW228HZSSnaHlOZLvOWm
c+2xIZQo4GT/u/dpEOsXDIEyorBJejrDMAQuL6f833U/Blm/ustLFFUSnBthK8Y4ft/MbBnap204
8xG0xqHnZukpu1zUeOhFtMDahdcbb65xyyNnZ5qEjq2m3F6ihhTbku/zGb5d3F+swg7e5HAt6Mvm
MfnWmd7L5yyqmRA8CNinqRL4SqpJ4z+KMi0Mk5Di7yHqwvjdszXCuWKGfUbj5P8kyXo9YFMMfDGd
0XTRfm0jWB8D1L11L+JUPRWZl3915koepHHnHBpeO/lWdwOfLmg46X3o1fSJmR4wC/lF8Da2acIw
HWXJ0m6X4rqK1E3DlKRE2Gb7dvIHRL+y6AlTcDvsjXQpbjtFmGsV2yb6PHlEQ3YjQYO/zupkf7kE
pAVOfizOaVivvyaeg2abDCr6WBZH55hORfFGOXj+ULUUMTWwwDzEwJLcbevPsPcml7fWpmCVfUkG
L0XADQ3sICxsln6/JLKOEEEMkV5VJS9lNLS/EouqdUn55f0hRghHBJgcK/5a5dElIsZaHFQLHYEQ
wGj2jUmjh1Bax+wHWee3ol54JPtLWuawOmT3MA1N/McWfF0OFDISZ8MNJVHvgUdiME7YFOjQuL+c
IwjZQ9duwXQycpn9nZQayCpmlPfj5ZFHoi9Y5HAqzJA+VbUPFmMi4J/vFtjF7bZtxxkqlS7cQG1m
Xwg+LO4cXGicOV8J8lPCDL5U9/wu8a0HTkKesb74CWgBZebQcM2JHWtYupu2RO/exYlv+f8g9b/4
KWZav8Hi8ZgZAfVTdqdITT8FAaj2bv3cSQEpdDC3fpWko6JDPADrpwqEZqIflSYau+GiEt/eZu2B
TuAyZ/FNJov42xWa0Lff6v7fPJE84ERIO48c/hwBe/5ZPcgowab2Oh3fX+kApNH4WLWE3pCofZL8
JDoacZxhe5sPRQdAU0bmwsICmYjkEvdl0uJEtrpDSyDEMI1cgnUZdT8iadHoD5YtUp7ApWJp4qjB
H8bJ5pXT5/Fywm+mdNVO2p5KDiMwG0ZVzvGuhE62zP3+q9Chjvdx7ikgy32Yf3c8mL6oTHCyqx3b
JGfDzpHtlmaksarRJ3+SpAvXdFvnfTS2l1X7fnxGCO7o2ybEavn1a6lNcDvxIqr/cp7HstWOg2iu
J6H0dZUB41azUnSJSX5HHoGxHaJsJimZYckcRdfkt35N7Hh7HeYg9quFOpqlBECjU+mh3K4FmoNR
uUfn30/nLzzpgOiB1zXLrQVwnoCOF9yW55fb1jOxIZitU/8saVn0Ic2eiFsfBaM7ReYMjeZsVq3f
Krfkn+Mche0eigVBZBMpJ/5KUqhWTGV0DDYNmevqcc6qgYssVVp9R0iuyclEY/zm6Hi25A1D6jR+
3Zp/vQ3oiNXQI/nDOKB5uRLNVr+H0xfrYzL07SuxRS03hrEXbEUT1dzKyfQSvY1cOHydYXcTJvCT
wZ68xYdrnXFUxx4TitXdXraNW+/GaPTv8XzMyKMA3TXe0Neq+pvZ08X4nWGzun8d8uqCt8Sg4O1Q
/D7O/hI+ZjOK66+umLGdS9/t5nNbxTWFcNBprdoiZhXqy+B3jsOuyekbM1PYjDruxqP159yy3PDl
IiUd/UxmBAHIj+Ko26JZ/QQwyyCxk9OylzdDTASTo0pFWm7GQHacloLqNIiHOL2OgR0HAFaAnHlI
Es6vqpIIyDzbLbZbDpyLaEi97DtXpRpqt6j8+YFHS17/lRjd+hQg3HL4w6Dqb6AIZc0L/fbWPntl
aJ8tEVakqmWK+YK3IfRCPqvFDBV+LcXLivqe8xpPpvwNtnOy/MqHcmpvXW8U4i7nFDiPu7IMgCnQ
F0hvDFk+zhvV1OH2UUg9ifZx9b8BVeoHlIQS4lFXVnrXccqbUVXisGzQ2tPhITba2lOvWn3D651X
DX27efpBEuO8kSR/ROjApgTMTCP0W2bLJrqbK5nInWv4L/6lTNkGH7RKvegpgu3Kb5tIMrIrpCzC
Q1zGMg88xFtG6w423R6vKHUPszHZkWm8iLZqFhjtfPxMu6lJ8g5fZMIRQuEckXlM7Yx4B7QHiGSm
lql/oy0FCCOLdWrusQRauW8NGvunWfmOKP5mcHwPZBpU8QRvDIckCI16JzTZh5uxt/NDPswQjpp1
WomIwnONTr6S3XKDqduL93bo1mnnSM0ZyA2+N53uOXW98h9mweKfNZ2L8XHgAF733vohHxO0FGQP
SSKbD/3PjK9LniiqiWOs3hBBEzVk7TmTORPXYSlpOK8AjD6gOoN91N2wkbJ21SR9gieuU+j4zQfW
RfOVKEb6GYswd59hG07gv9hyL0BpdHRvSKAMtwq79oj20TSk8AkvnKmWAPFZPVTJb2CcEjeH4LNw
zsXkhOUrAyNBecD8SrvTti4psrzGkW6CV0pgPjhBdDgqfAQhne0AwILCIJVkF9Y5DIHXgixEeGTc
d09EI1T8ivnHTS6PXGWx60IrHue6yO1JAj+4nefMe02TigKiQ1tgX5mmuMjGRXvDs8jAqxQ1w1Iy
8tHfLv6kbpf+2igJDd7ZU+3gpV9G+je0eqmL0DWYLHQeYoWjc17JROa0GF3YhA/+kHE50l+H2d5j
IxHV5MJ34f+uPFzbT75TpdwT9CTywaYieYUbRYbzN5fjCV5GSArcclORnmqO1lsUC4bciFbEJgp4
N18EIld/17S49zTD0vGuT5yERKALhC+ikZZQT9XY9zQQwErnCX7wSFjqzveT/pWQU/PFDhulXwk/
5peJBhTNSogKJ6VYm3/03HSMXqYEHtKyLHl+XtosfyKFvWa7EfzBsDVgXqGXYB/cofZqjDn+SoXa
9qK8Po4kba5t79RiJ8ugr59T2w3eIVhr9tRxIbsKPmVeLfe/3OhBxrWMD1XSIBTIOMeJaKYFnEda
98kuwFTiU1cUc7ubeB877xJJN/wYR+cto3FDmaJ1jkHEqyJo+A1vOAwh4jsuvKwT0o3f8lrXFIwE
I2vSOeV9GywrJeOxKrAndY+jFttouR0FZ6oZ00CZc4QjqU23Ul+I27tWufrN9rq74txWz30sUYud
Ow0iPXiEnF8FR8O3XR9jyzfuvRWMV5vRgzcHdC6ZqmM5yuQzz+Pob0yEmIFgTaafqg5rjj0MpgNJ
AND9RY9hzfFNbu80xHGa5Z29lkyHLSbvNmiISnHha84ZRnqqWqcUBZPmNedK8rPXSeBCJCSoka4F
1xeOBRWMr4jggn25Mg7sQ0LoFNRpj6m7r22RFduQZGF5VG5fcOqz7v+oRLkte7bTEZx0ktk/ZQxr
7V4S8r/tE2z9Hcq6OyMqdmIGsUrbm5xzpR4m20scJEgp7jtEHKh00KpZAaeoFuvtspbAej0/6cyp
DoeuP1gX0Z1wTi/UlquvnnOq6G6zoPsljC4RkvDccprRRRGMaDntUmywJ8kcCVEU9vEwEF41BZ9D
6zT2V/D/tZmyXwqqtoKzb3dE7Jczk1CQ3wnRdh9spvVwFF4ogSIMBkB7JvJhR02ro5UDQe3gh818
cCKOhGy4pWuXQz0kujjXBZl3SCheguLJlwaVL5yj5ZjiL9X3HhPCeiNlOMn9mEbieuejmMr2JGQe
PKZmCrpPWXBGmuMhdjBH3NzoPeWIGDQ2hd9JKzsGygZYnnMFhXDGmXVJCBgHERNVEPYh43aSZ2H3
FFhPnYNQFQ6YW39YDx7iWPcYTuvwNyH3ioVhbezVN0Ob2Z0RVxY26tK6mxzE+hvUWuwNp6Xg8DiB
5+fwDYWLRyXirjh4DBzXSyZtGXz0hOYpny+F8+X5Lv02nJ6g3pPGM36xnYBPqBP2w/q8iqxPlqOg
jhQwYFPRF/w5Zh9n3l8d54ZIE/mQuk4ZNbPQwYeFqUftU1flgceJ80iCsfO27UjVOuG6XxXW+zgM
omnb5FgKpKu1z2ZqGvPbDnF1IxeCWtsE7T05hsYPe+hJsH1CRsmICXdr61DzBqcOEJ1Zpr2FbH/I
i2BuwBVjiaxgB1b8zDBPyL424VI5v3IyiDfaqGjZhvBy7IFLghxC7R1yA0yUTMKAjdbx10opqD4Q
xQORPBoQReSH2ycecO4LJ0LS9Un3EQMe3mbbMCstdM5Ud2UwS1k7gBDU+MHhOkIdHjkiErFN+paS
hPuNmShK/oYLAgbhKOGf2jquH7w+aL/a5koPWXuYyX2SWP+2dAZe/uMqFrhKZeve1J1nzXftFkn3
5FJgPDAwd+z0VobNq9fVMrtEGN3q4iKUHYPC10Qqlka4Tx32IZkPLxRfgXf9pBSxmLn718oWDoof
U/O0wA/nfchpkpTJxHiI356Xdbu1y6B8cyiS40F4CH7+YpcpDXY1cYhot/BXqPZXlmrAI55Tngc2
KNvwph91+aytO7nHwHCAcwMHA5EFXw2QxiRcijpo5sZJj5jJIcbhkKWRPKZTZ65myOCvz0Gulx8u
XYR/e0aiW6iQOQEFwfXq46CjaX0jTM60Ib0l/dGmy8Y77TnpIw8cCFkEl0ewYj7o1o0/MuWf/78R
8uHOlhckGXidij9jlHH72e0plOwhlfPkrLu8cb6cgWavELqKH6q8kO+UPVr3E3O1iZ/nhuckUUpe
he5/HJ3XkqPIFkW/iAhI/KuQV6m8fyGqunvwLiHJhK+/S/dtYmJ6ukqCzGP2Xpsg5bX3E8e31+nL
NbNtsTW6SR+2eT5EKWoQrMsbTQeAQr7Je3kqAPOGr2h0PNBYLEWtr3H1vAuoq0UCECwd7FJxpaCQ
K9+Fn27zL8Cp+ph1oFi1Z+2Emd56lDx3SP3G7MpXVH9h6awI3Rj7cCbuoRuvagTpCeO2n+fL5OSE
ym1yt8l4ofnK25+MuVDw6fXjKGgc2oqILkauaNXpifhaFN8vFR5ILY+zpyGHO2om6w7zH9iYCSPL
N6yDOOIMsNP5JGVk2mMdotfdeyEH7jmnwvOPtuun15pOcn30+hXRxxiuJiMwJBfZiS4YNfbGZlGZ
nodbFvcjmoJ1PdiF39sPygVC3gBLQwrgNHCtZD0oqtSW3xb/YxUL/6l1K3m+mWTXXXdbEADLcB8D
QFb/xMIsbTujkkItTK74Fgegc8YWHLCE66IsG1+rWY/zn8lqxnZC+CXD5bmL8traSW1uD7oQAa0D
ldRrJiqSoTeaB+mHjZwlvm4KB3cHDTF1Hx1dqPgU9zRr16YJg/NKtIV/h7qSqWDEKz59MMRU9SGu
Xcsk+RhP0GAWOW5Bp9TTbmRowW0a3WywSR14gflZ0nSET8zja6Y1icNVv1mAvN0HH6wX62fypRn3
b/vFwgR/69muqNrlcM8sMRj3HU0FKoy8pnFH0FiZn2lpFYNF2es/pe7T5dGfzYB5e5pjgnM4b7G2
+dqfn5ikOA76u5u+iisnv4eBGTZM4BioscwnVCsR/qLbJwI7x/qQzywUE02GyNlupoC8Cz1xilZF
2Xdb8H3hw82SS7tEPqO3CYzTWI8tmWTLxndHolamAf7i3tbYwSGAEQi/1b6VvZABIpwzCt+QX0Nl
c7OXYARezQBgP4GgHpKfYuac9ZuZwyzcN4VjnUlSQrMiSqg8O1ahVFP9FDlDUhLtiQunRNpEQEdZ
Os0CRTiz5XYFoxPsXaZuv3ZcLinriHi8Zxx0E2dCo91muLFXPg0Drw/jBxWIzhV4MAYWTbtnAMOK
Hcr4jXwmyJFMwgnWuDv0RpJE4/Z6y1C3e8xK/NjJkI50CijcJbkIt4TgxQE4l0STNdts9Sb/T9g3
qnubcH6LB1a+tkiGIHOQfgIsvKI7rC4S2uKarCXGMlLSmlKfCdor/zmggbJ9Bvrs4oayyOAeuIN5
a8vBQt48xdalJFUpuCtsd43PReF3NcAsz/yLRa+KD46y+amJi7A7s6vFK7sJWZA9lbFjbqRiWzNJ
jGY0pC6hlgSZm57mQrMyZRDlUOY4asJBS471tEu7vPvEhLjWD3ybbXvGQ0dQ21KAQzuxQ8RUwGPu
Ln9LSh7uDBWMTYKvT5BUIBhhb7lo2M9bfaqJ6W6JJKKgTmuf9JEKXXuP/z7aOApvVQQ410ZkW3Tn
Gpg0CB+mYcdwIIICliDDrK1CC0UCOgvT5xVlYHhkSxiYt3oKMaGMkBuO0pNVliBlv2VQEoTTPU8Z
+p0g1o31EhmslRxvLPseGR94T1bHXOAx4xMiLj1PGfF4GFgPoVUiUu3ZeP10DZHDm15LhbYg9MzB
Wpriyt5eeIeSE+SsbaNzpCHAOO9jz1ckp3AAly7eVz9qHzDO2oeAVBuQlV0rx/2SI+h/YV2ZvRKk
2vbHtoqsg24m0kjsIZLnKmLe+GRYd5Y/2OQVnLsoWIu/srQIRIULyoPPgtQdPmYkG+fQGmwyMw2u
9XmwsuZOr7hyN0ZWLpzjEGN9EuF67s+Lgo7NFiz2632oLANpZyG+gX+jIes4/J5bi4wHphIz2zRy
VfzsYQaBZ86QfACy59A+/wN+qNAysdd75vvP+f2isAh3lQuKAD3BVKuPuk47/NQhO0NBRjETSPYt
7Y7rUHqHiVsHZw7BTs5GLjUgUqwW6q5p2VU92hIXFLML/MMkohbdTg8l3EEWICvlLxhfUi31mK67
VGvQuT4jmfDOg2b6mM9k2CV9nlcfUxOV7j4idr4gXX31H5bWmdIdPqXBx614g3CvrHKeENGw4GCm
6yKHKJ34GxMSwBtAItNw3zEUDzfoavpvmHQ5k6f0RjosKeVYjM04aKygLgnsK2nxNv4CJuEp1jZa
QmGX/VNHVWYfaRTEhz8qh/VwGekj+aPt+mhs1Flo0NBi46Ze7QuqI4LHjOyj+DkPm0juVlFKxsKT
+I+JqKa948n7S0mtzwhFUSDbnMWgUWZp/3cTP5NASayiex6CXj1F8Iz8xLI08h/UafhGF4K/bnTs
gYwiVdV/nbFAwZ5Q2UV7kC1e+qqiMT87IC7rf/iXXPhz2F8FSr5iHAASaibzBHa7xp4PCv6Eefdo
Zu2/qeMOxTFC78RQEAMzyHynfZ1TH/3M6hUZ/t9sIAt0y7psni4AMSLI8tiJdis0fqwKrbe8jIBA
qLTifIm/yAIMIewIwICQTdr8npCFhVd6cREf5VYoCrCVpiCJsUBLekmjovxvDAM0ZgH4s4mhTFQ6
mBRuWZuY1ymKwllmL0au851eWBYnHaG0aWJPzUJkIkazB8FdM776bZR2m3GY2uLQzpYHEiI22T0r
NX5xIRXheq3TiUs8wQTcyHTFM6BRsHJOIXb5pcJWGX+xx9x9IxUZiMewhvZxVKM1HDoPl/6BmIJb
ZWixaD8NzVAdjUThnyx1uGLqyxx5ASxrflH3NDUBElRa90uhvHSbj10Eu1ihf98CQ/SxowbADhDZ
E+FwtGW0ZMQReCnZfE5Tpf8xLuLIgBWi4i0ds/WDLpruMe9sUI6p56nmvVrSlTWTj3X9hb4edKoV
0jImKCTQjokyFEci9NSyD9Yu6M+6zv3ujlLP8B8Ky/8Pxt4EsWoU4SGNo4iAw6BBf5thpx9O5Ani
mltgjaWM0vnA3qOpcF/BrkdsiAN8VXBpMgFvo0QouOLCkEemG/30mUV9GAYXlzJ5+WpXI62TIYrz
OgYNViQmjd57gIglSIrRI2oLhsFKCIO2uhEJYJD3iALJwgQEYMcyOPD+5N5BxxXsvhLRzusoiSc7
gkDP4dHJUolbtIEHEdYeGeixqKNpF3NFa+jEqrIwOxh1sw3Z0c6Tw/IASkh4qGPj8dZ3YafeidJN
5z2MA3JiUODD5e5mO5IbwmVhknLhqjviLG9AK9S59CaLsYA0ueW6ZY2g5DbWi/yYNZlO1DAI0nZM
sHAfRKFQb7B0J3InaQO+lOxYJveIiTnWIa3ZCPmJrdqktDMxEcvj9AzSimwKelIL25ot+rMcdSDv
bJrhG21xCvXBsdvhntc0Xy9LNXvfpVXRtZPSMa53VbnYPyPBRH2Srn34NuqqpSvHy08yKSdpnuCf
bhYW/LQDOxiOwRvNcUaOQulaAwkjdnxvKnuKrmOtuaDBZjhvuR7ieybVVcGdl9fMyVut71rREQ4F
N2XeyxU02rXSRfFgHB1lydBJsvasUrX5mYunemhoW4mCdMI4uhrGrFi13cn9r4S+cXDCpUKvD0Ny
zxTECs4QMQ2HhUjzRy4zW29YZAfOTq8FGsy8AzYnUMLwOA2D9YmdX/yJ6oF4TZzKw4E4oPpfL6zu
t50IT0OElDKIp5MtyxbqbOY8+uRXQhjyhIUUE74ezbBYmFIkozOhQ0+dkbVu6k4kt3ZMb+9mwtxE
wksNBWrqV+R8m5CHd9lm6+KrpPeg9mwdbVX7jkGemzR94XpPbNErtTNEOd1W8LNMd+sK6hu1qtX0
V4oGUv82M4mGLzwwLcmHTC/potx0eg+qjlLMLomVwvIdoxp1Zl6KXRshSt9CP8ApPuLy/eeJOXqr
KGtJZzZ5/wtdErWIMHpR1153Yvhw2fjtQlkrn5GhxeIEhvv0QaQHgKYALeOD3eeo1slqRrEDWuuj
IQsqTrBeQI4oOO19NlXzdPabyNjbSrgsSCpynB8Xj2H3cSwnM530WETPIA2YG3hMLWJ+dEXicMFn
Tt4SOJ0NARV0+W2ckqGIIzSPjtHgh0h5BK7LE1HhiJGBkAmi/oiQfHfpIaxfNMYpXC4t5dX4Osue
3DlEU83c7hOhD4If38dWuWPylLNkz2qvHT/8Lo3XE92amuGLdjFo9Shd7aPkk2b+TRqgfaMm+fUz
SRzLw6JC2pQcw9kJj1vW7HsSM7t7Vl3RBRKvz0MXYNoBudDBnV7JrakvDWg255DK//PZTRSBJ+2A
4U9kZO3iNfXkofDAenyj0hcP2lAUbh0iMVQiJOQuqq8F2EaCACQnrMToPqzlpoc4UB3wCc4YIX3L
EVxenlOTQ+CuT7NwQ6a/lR6fGvhtTIwnHw/Xu2+TC/DTgKgILjGcWWBicZgpp3+Mcg9N9Za/rV0s
ruvKYXTBzNNlGcqFqGEgRTXRxyucAR7sYma27yCueQGpoLu9Njp6orD0ut20mvbSj7U9b33Hw7ve
rRQkn7RFeXZgazAzCq/EeI5dqHlbig033tVTML61i6I96HNbQx1aCv/Yhcycd0KK4C8mYcXhqLg+
Nn3bio9yFtEF9GT5GXWEXGyIaFHk5clg+OmkTUc9dMQtEIWLYmbjsyCjw3Em/xExZ0paXtiN0W6S
Y9theuyqk4vIRh2XrjPegfEMyUGUkCxuTYXS+kBiQ/e1kuFpfdr2Qta6BRWvpp9J5yPppeYxxuSL
wMIaqu7HspDpJjHYA2rYoENKSAifxegjl437Dct2rU4TgQLXEcCK2Yh0mf6DalEG29VzscuuAY7u
IzkUOtgxPeua86zXm3UBABOyVVLgYtZ7GNnRuvnjn9DJ/N+8H7B6R9ZUr9jriH/O5xavBC7VOj/l
rWM94W6XmNIiJBd35DOk9oX6PEUKvYhB+4eOEK3sREhvvW1UilwjgXyUNsc4Bkhy0e4ChgYeAUI2
j4F2QkfT5Bc2t8tTWvCQHrFzLtzNQU7ip/S5QpH0wdHZU9kjj1tDPfgv2OKI7Wwylbs77EfYCBCq
ag0awyOJCbIanUsxMj+HiO6qvNiFUx2QngGnaDG3FgJ/CZgSuX7Gs9L+ybLrsfhTVRUWRauRgvAV
cPxo+TbUjyuVPX8Ozt6eDWslnW2JocPdERNF/l7QeTS0De3cCggCeyDJUfyPtxirkOwDiJh2VPvx
P4WMdEJ+PLAI6jzahY1P288cR9bZR+a2jDQfAtYw6Qt5cfgsgTTGGDd5SRDCXJZ67N1/VCFruZ+5
oP51ZOF89RMh2qc4GqBZaRY0K8IGwdaEJ7CNz9gr5JlUgiw998PovExx0PBasq1w9jV+Kn0mO8L8
Ryqz/adlClTfXpg62mG+CViCTlG/bqUNoRstoTXeg2vT1puYsUKlS8GUgXlj5dIoZwWSLaZjlXpt
AMzY1zRjlv23r4gLOCxIEvlMwVh5nzyAmC+SEdJTesz58sWvDCbbOS0Faj7mW72x6mMYunaFeVV4
/9FEDwj4DV/ROTUBSbJby/Em9JEeU7i/ll9SgEe8e4QlpKO0TxCwMBRbSHnTo7PwUJ5T3K5YOgTi
UU4kAY0+9W2vD0lyRW6dBCmjXLUVBlos6BQ4J2ziXMvnGlMul5Cd5lZw7QEzwxuNKXp2WQx8fQd2
IwieHWdg74zdZS729sxPfI86GnGWHn15CiwrcE9r6NfM5LwAq9YMqcull7H8YZ8NYX3Pc5qScDYz
pQd6XAGgCacm2BXQsTw+UpbJ5mzniPCYEftR+NbgcQAUV8vQZUHcqU+76MXPgHYmfh1xJwLGZ0F4
jvWoSNsNyvCZc94i4WzRjFphE7R3c+8RxDmsDVp9CDbxcWRJRa69M7kXBTbYHCgxabZ7K4qYLuJr
abZ+ZDx/j8QgrD/cktXHKdeU5K9xDsJko6YsD65ETSCChisdFKgLyibIXxjJ+jTvFYOC4DANULwZ
7TY3MEXsw2cFnR6yu9mumUXPugkHUk1fEFh5zf0Kp6rYM0lLf9sOSCmeReRo+2YiIzNpHM1CihaJ
HD8T9ubTWmfzmYc6sI6934felZkaXj6klNVWAin526reQ84YlC4819FxrE2Dt1ujLQwYNK1oFarN
Mtt45kuljN41BN/E5Fp5fXucLHIsd76MyHS1gbBYpy6YpTpzMznzMXLpvp5x0sw3b2FDqztlMNmL
mGX9ZsVpQCiZZxO3E9mp/03xwIkytlRiB7EwsNikCBqQ1tbEGR2a2CNmHoMnqFMx+foR7XVUv4WM
7W4Rwkpc+AUWl5MRuci2SmMIm64Lozeu+6X+ijGqLxAG+mK2noOxReZSKCAruHzRa7wD7A1ACeLc
QXGvkQcEO6nKsbikZDojwrW8vLosvfbarzUgt++HH0qmP70vhtD5aUd2p0fc6Fm879zRvZ8i+hcs
33lmJXMF1OLMfbNCn6QE5O90gtZ6LmFVMZ5Z+2GdXnRndxXqbwVx4KzgkwV75TMCO7OZUMtPLqr5
80YyBTWj15m5Y5raWzANucfIxmmy/ISLOrQgAPchKtApm+2LJe0gSgzpg/1dUM8kK8aM4BggF17W
asLPODvBWECeyxOnktH9beuCaqksGsiSCqDXBmFveClFmpEhDtEG2Tvp4fTEiKEAvN66l25ew/Jg
oqb0dqTf8PIEI5AXyIk8CC/MmSPYQkvM2Q6+xNKJydCsoXWNPW6xbsrSP1hY5vipl9y8d5VZAz6f
gD8bP5SBWsZXsvBk+RSgz7mpc5STUjWQk4N7mWXmqYV7BYoPMh/e+nIpAohWmJL3oYkF7QLk+h5Z
X5Gmhy7IgfVvHMPnhIWigKK6bhvjSkFAeOi1HzS65skO3NYBRFvgQ2BAFpxtFkkWTbzlIYwPK/FC
+vZKVpeuAXfssC420VZwrOKoKfruoIJhCN+8uKCrZBm57rFh43IYYP5MyL7Z1LB90mzxi1CEbxyv
qMFxDge8TzJUxCFC2voe51D8zcHJoSviqIRDGjMuQmZh2x85g1ciKVEMEk1u9/63KSpSqylFSIan
yyRoMu0J4oFtwnX5iAqIJC/Xad2HYQl8EtWgjVMvdmPIObYZUgg+2M4lvAdRxYW9W5A13UJPAt8+
rABaX1k0s0dp0VRXh4CRBjKw7P+RyED7cIUoKeyzZ0RcQp8PCBGQDZUMC8KJhNJJGu8bFQq0EjZm
eAyXiLk8pNXBry9xI/29y5CCWJehDsyW0lFwspJFh7I8KA1LN6UQenH+9HDZcUcwfOZ6ThOoGtm/
YrIHAhe7GbR0vLp/VUEKX1anxS89EFgLNIh/oceS7eDgET+5DaOyDQHkpfXLOYyUPx15CHcUiUR/
1pYTIimroQ/edZ0Hj85z1dAeC4MqFhEcoPL7nHb7u2FWVW5DGZavdu89GGXi+kGWRtyFoapMskjf
JSNmCcE4xotlu8chMB6oD9aBzMTBPhQcEWg1X+jTp2DPbnUlzWBVlDl1vZRUos1IfQXlb9Ut9suG
/hFKEQJACPZt9RT2Yi6uSqzVH2ftPGfXNFgbFL+ZRduT0L+vv9WChvDQrG5vEtSpRG9nip7w7DD6
G5M2dMp+Y1VBh+ShbewPOVf6Y3CGcNg3kXbinSwdy710WZx+8kzMwwGOqZ99zDVA7iS0RgbkYbgE
12ahp9hG6P2IiTZ9RszTkIqFGzYVr3GkCafr42md3+WgQXDq2LfvOhJOmi2gEpJBGXy5Zts5Xv7e
LjbOK7cCk4HViP1ivDUxervENuPYXPGWdFS0bYtqZ3EW+2IvPmHVPc5T4BhRpmzUbmVD7fdq4/yz
n2csWMWFgLS+/WZsPsGFljlWqYUn0aT1M51v9gl+j+EaVixmWipMMy/xM9vCi5g1qH2b7UjMACK7
LoAjl8i8s6a7tQ1Vnyz0PcXL7A+SQ8yEfryNkZhhJJwZ84E1w5NikBnLIa09DnVl440bLcXPeNOY
YEphwAoKigd8dsbs0HYj7te+bvoYZjpspp41xpCVzM7KHv/O0GuGk20RKIS+2ooc5OHY8Ggq6tF1
OvuQE2ii1yuu45yF7GBht5ePoi8GZ0/n1XfvS2uvJHe5bj/F+6pIR3zkQY5HeQzwOD83vaf4YCHL
AZ1AZKxwW7LMjpezXJEx7g1xOc11iNoguCuLifPx4mReR7IKSu1oBmfHOefBPeh9dWAtr9Qveyjj
f6ZsSMt3mTdomYlAgZWQOCOhtttS9mt7ZzOsR03WMMEFExalE7ioIcQdPzNCrw9Oyx9/yWv8TiDW
WFUg1O2Vb51LxZz6sNpNXjwONVrNDQ3/wH/UaJ0DscvIC0DzPsu7yTG1+SqzThDAZi0eMQ123SZx
740Xsmi89cWGM+ee+7kGDmU5yxyeFI2w2RSUoMSHkkfBjKENFspdbwDDdNCsD/7Q/2i8AVXoIDKj
iERJxSXdQgHKwAbRSUEPPUtWqipJlStW+mOQ2lsHwickhMDW7Xbq0BBvY2Gp+tkuyfyTmyEgPPcq
Fy4u5F4TwKYr64dAPZfCHdsrhdQyvvua7pfZZpVlW98yuAZdhLiwS4Ju+jP57prf45oXd62j5Csy
b7s5uoOADhZgBrEZGHTE2SwulWDdCmZBndPabIKKYborjYKDXOvUoDUZ5hsRrAMU9dWWqGOxAVXR
b8X7pXeARYOaSBZKzs2UAxJDimrHEND5Yrzw4A4xqu4CFG9wXOJ1ZN1GYmadoNgiDBVUM26kmDKQ
ANkQaB+rdq37q+kEbXo7AJMmategHawIXYlP1eSp6NNhbPvRofxF84II55rXZbHeW/NsN98gRmTx
2GK4hLQDJmZFDi7rOHxR9GnDFtaC/ulGi5K986lMjujh00+0wf0JWhmqe3RxNi897dTd3AyoGKdb
oUasIxOnVxYOQ3gBqIuvwEZ86SR6MI45KnQFYjc0zhQ85jy8GMJqCB/3liLTYWu49n4jiZz+IAJf
5TggGS5upBMF5dZp+zo+80STTgHh75bPoPsvNiO13PoBvQAkkXE5G75vO9E+g+W7AV0Bqg3Ys9NF
9n22qqOvVqf5u/rRYp35G8LmpXAG80jyq7HvLGH7H1SGXlOT3mxKcJvQGdCWJH05Rs6HaTyzVAe+
iypjEY190GeySMTpd5+7Kt3Xbli+F6xSiVmrePmw7d0A6i8sLOOc9XfcTm9pmWUSi72QmChB4dXO
3qdCq6+sn9P0m5d3dYHhstBHuzDkmb2lw7z59qdGE5eMv0mGDRgAUZY/UwWw83ZW0gGVvhA31knl
h2IroprBnqrTEQ2lKgpveNH8Y32qfE5hzlAmz95rt07mnMclCIaBu4V0m7LDotwHMOOBBPu3R60q
gx/aMG/8aDCWnnnCNCr6OcKZJfqARpBEdQ/KbwaE+Bcflu8dw6gkoz6HbN9/1GxOehKn+NYx8y8O
QrMBxOBeoBL/8ImLv0fKQFQgrKtR70kaExMii7Q3jELCZmJEFXnvICIDItvq2XLf0Oh73UEjPHJO
1Y0ARDlFhtFz4OPnUXqa62MN/Dzflb7T4/tEHHfReZ/FRCnhsti5Ds4/ShcrPdm9wWM0rmX1y0su
vzU2d2iyge1+sj8il26Bihgf8kAQ2swWrf9sw9QhwnYes/d1aNQjmCkm1x1uB+RtBEvj8Oi8uf2l
Kov1v8pyuV96n1jMbaZkYc6YS5rnNlbRfzn4EU0mu9ARYtgIMlaZT22VIA0363toPHEaF7ySieWy
tUwmJrI9KxyuogML1RQpcKugpBSt7710kVwq3FYQqaRT3yqm3mlcFhe3SHU056VhXEjM6CmaZmQ1
TT83zb6YTCC3msqMKEiI7CQKIzQm79f0rI3zOOuQyMiC2SV4SsSM1GaOJKFEib0iptzaVb7vX0Vl
KTQfq1s+cL2wiZ9jIWDJy9Bncd+ZYAiTwuJ02pOiYqJDasIbGxy4djl9pNWNNlTLKJPodmyMmGOm
x5/KKcCuRQCEMPyShjDjPxiZmwq3eW0R5vCeU8h5G41RBWos9mgxPmsVIwfYoLVfxXXGSvzfWoAK
T6T2rCppFmY5EBHIwmmgumUvjnBxVvHML+9s9qigYQDSjTOHGOGTFk6HhDfU1r+xHIqL13Rxde7W
rM+PVpC117YiOBvT3zDPYmOK1SW722Oqs50xlH0ZHHLZuQgg8r1TOZQXZcu2vFlo4+6qSY6w/yy+
IHkKn24KcscS8pPHBi53hklhSJgf++CNgjJ7dx3MNYehESgtT4C9G/M14w1Avmr8uD4oJmfPEAKj
vzMyPnT4c+N4XzqdlLkS80OUJ/pYgM2w+DtCwCZM+JsoFz2bRqf9g8siuhKVi4DBxeXxEmpB/jCa
Cc9+iCyGXsPJWe2V/SYAFnXfOv5EbowtG+fRX03hHnxuoxgpuOVVst+ruar1gAid1AQFPAwBIRV8
60f2comp/EKQZE7ozRuI0JVFs8IKn3XhYEd/cUVFHj8E+c9H9DhzSNwx0txNU4yMH/AzanA49rhg
ly6cEZB9uwRQpDy6JRx3DW4XKk9zF/ckc+89bUdnyBLp7xyC1Nyq2nH7T+rIuSTTnrPiRwDJeAdj
oogFydp/oZz1ofWM+44lI/yXcyMTdeHQEeARJ5mLoPP7GG2B3ooBFh7GFNP9R389L0djl+D6egJA
3tFkc+hjqOM2HlKbTUg4CKY0uQ789AImeP1GlbL+YMt0v8Ea88uIiLUOEzwsdfsQCdEtSgfTXUGY
y3pcFSVDgp8E61JMKfhJRLSz8snHsTmSxKFuTkGa8wfmxmXwiHqqtZG5UHENV78QwXoHrdBatrgF
Q/zkRKjA/nNu3C3Z0iXxboeAASW6quZ36AM9nnoATbANQresLyk8KwsgM7Eoz77Nnyo3KapMhsFo
7Tk+QUY4VwCuFbbCWYbPaz+RsoFMvyDBWuFr420gEbngCn1ze9v6ixHecY8hfDL7yeRTyu2NmoDQ
FHxp3Va6TVPe39Ttb7wl5MmMZb0kYHBKwSp2qY7CGSqQ1VVKPNcfvCyIP6dUeEdFLAoL0tIzd0Fc
jt6pJJQTJhs1PzR7LEekqxQxa/vu3arLhkasoGsmyxZD/M6dG8J2PDWLCe5arvtvI4UMt+7gTOuB
xW21nCPmWuzeIS63f9ERx3wQJe9399UEgAQP+Apcvb+FAy3vfmXNU1JWN/YncAvSRFhrDWn87Ja8
51SuXoBnDHs/kKUIjIGsetJqNyValY3dWWTnZhnl1DmIm3EAxIvmPN3frnNgMDVJWsKbbupW1xGv
LeuynC3oMraJS9C6SFYCOueXmko+38PRsp+7DPTmxr59yww2m6k4YO+pYkYcHSdqnU0aJZFu7Dvb
jpojsZNkVdAircMRcA9CgZLS/qtcQswMMSftcUblyu+L/OwRIE2Q/sIeK/DOZMFAyZNK8gBZLy1X
9hckV6S5b8G+nH1IXRFH7psWC6I75TnsS03gSkiNk7XsbOEO7mO+zCu3DU5+xEDop1+nXCw4Eddi
uM4213Mseh3vc89hMsVCtl1R+tYeebdoPuQz/YTExIuP6F/UDO5wIWNAk1VgCnXHe9+E6HLt/hVh
BsHf6DnoX6RV6RQg4aLynep8/6FkT7jCz8QwWshh/e143zO6KwXXmLG87+DaZNEHCAWmbQo1Aecr
UQXhEc8NO3BAMjD3Bto/JFduLMqDy6nTnka6sHknIS23as/ypBA7vlcHs3uuI3ZLtXLX3cB8Jx63
smPTEhxQdUycj3YBktJ5FlVJlzdI37IOU+cu8uCLkU9BFOwSeBQz9CGltdhvyvN1TbNloUTobWZO
W7so0vCfge+SkgJFagdCswFwXgsHG42VNiOvGJPV+hnh4rLclz32Kp5lMLadmnsuU5ISrixDFQNR
xel2AJDg/7DkEAhh6aunw9CCnD8hmURhVVQQFRIfp8brzQiWcz9bAzaJdh6vpUWBS7bjwm7HMmJi
NpxNVI1TLRD7EXKQ4RRCzzCdtcWFscUEw9FJ3lqbnQPyb4HVj1H2wFQdBpDGp6N3YeSt5m0uJzJT
KBty8HQZqZSfUWXX1ziDY0AiM84ZDNtIwSfXSxiWcpyn1hD9eghKIOINaHi3I/NyRgxtrp7WbCTh
hMlDdCZ5g/TFvkqzi1NZUfw+2EodazJAqk0QzUgjSAJbUJMxlr9pA7RcPbs9wOwU+o7tax4+Az+C
4MuUPrpvHJugqg5v2r+VlMtpi4BSe4l9sykcgyY3MI38mC7cQrqq0VW53rHPFyiuyidtgAKojaI9
9YvSDz2pSLuaBj3cZYA43LsxiuWwkwSZeJtZgSPYV6Wg4prJUytPBizavyEzKOywIwLaJBfwP7mS
H3fMgxCsN8QWElWOLJ+K9TTMGiBhUVKw8yZ7BKuDyZLZYWJzw0o3HLii73v0JKHLtzH287GqxvF7
LM3ko2gi7/mW8g3OgXtbqrHo7/DODtF8DEjjG8+VLWoHHQ/X6acz9LgPGg1zCEnW0PDVaGHYbA54
FhOE7gAcJW3MzxD21YziYBmWGWEmeJev1K67Azixxn73EINXz/A7UnlvAGGtnPvUFtrAXAxuQalF
is1OsHpmtrhCWkCvhmd4MzBoK1+CJkR9EJKrHbG4z6mIS2p3fEpVNgb3eCbIAWIDcGO0rIQLLUkn
RrYMVTWPN99KU5FpV1QMFJ3YD56WgtyBY5hHnFmboGZ2TpLdRNQNKl2Ofzbj9cJqNt15ddTSRvFU
emm5Fzkhl/BZFLjh56qxnfgGYLFG8xwj0UdmMfh9M20qIiyXbE+DUXvDdl26+Nu36irfDo61jm89
yW3VtkaRfI/lzLwUVlrqDX5XBj2GLj5KRsjF15aB5HMjKZTZTY767EYuKk0f4/5zZmUF3YwmpH1P
aGZ5+h9nZ7YjN5Jm6Vcp1HUTY0aakcbG9Fz47rFvivDQDRERkrjvO59+PvZggMqEoAbqpi5SWUm5
O2n8l3O+4yGano8VpFr1btGtJ2S0oP5JtoOVhOD9ljiDS9kO7fK+qBEh7paHOwOkK+yxQj0Lh+yz
i/t8zb/yR7e+cxhv8T5kAIqG3eg0C1iXIimdu00eVOhZhBfDY1MRI+K73kNecm2gyLERzAP0kTve
dVodyOi2DGkWxJOXdxyAgULUGWr2jxjpAWttG44lRb64F0KWAUwFDXRH/1b29sZm4Qi5HR1bnH0Z
BxUapyXnMjp8srYAqKVENyJJpA6IrBurnuz5ti9CXf1gGDgxvQmkcDGvl3YsjwX4I1R6GYZ2DPKQ
nxfT7ZHfp+FHKY1v79UUTeG1DWqlJ9lSTlGwXCZeVz8i1HATZVQrskfCXfAj7CoUIhPFbpvJuyT2
V+8Uze9rk+PTe2Lv6KhL5XQWEA9bDTK+KcXS6P00gXPZIxdO+5+KHkIFLFUj2BjNwMtX37G31Tla
xjKAY0ul40T3hnh0iaIpThrMdtk8NHe4OYd0zzmYFfcAohRaQhB34U2skW48NJIG+zOYWrhPe9mq
KWB5jKwzwivPksb90pQT9ir9DbKLw5sNj0fPFOvKFzCXLzPWPCTweVuJmL1bya5oHFntVTsb07a/
p8iHfcN/Edzwhz/1ixu+KOwNLBVZscTesWS1PHy2ysgGZ25UWYexbFx5NHVHzbyABYwgEXlkbOxa
FGE+4VcmGAWm6ZwSa2tbZKiw54688gYVuB8SrhYvioULqpYhPLey0QJuV+2O82dJbLB3HJTLihQi
L87k9zShbkZ4aUfhblBlNSOuHP38ZkpruyQ3PaKDHgIYIJ9y1HBsRkZRHcIHXgLBPcwP3g549iSr
LD8SUHeLasB+2sagLL2hAuoCmNlU9nFJlma6g0HrKSZuEHIQ/IjJ/zYx8sj2be7P3rHHY9MeKrTZ
ybTNdZeTeA/pRjyTHUSyJsMpuzkLp2rJFY5VmnHmYelxAJiUwcDgGdSk5ZEcPtGbYaZY7BiQIGIg
NPk+9Q00XHgMB6iCdZGeciAPqsSAwWFIetrgSZ5aooMSsZnZjVfvadd17otbI5Qlb6lxiSUaPVIv
t2UyRk6LlZyOlv0xkzC/2nkJ1hL+IduKz6Kf02KL264dN1MYCPWemqhJomueG8/BFp2iyy/xEoDM
3xAXwinNSFiQ4ReKJoBa5oKI25ikdqFgNoq8BtZhE4AneEV4C+iYKz5Mw4v7MjH7cG7YV6Tip1ug
rEeKO1ngixFLK0OYRMo0FGoxaeauQDYPttFTJ6cKeweJ4cxK4Sp3mbSeRmXi1e0oHE51okLIvMI8
gwavY+a/1Ug5vmfUccMP9A2M/Ygwsk1PGkoNJUVBaGl55Y2j9dQRgkFXpUZueiVr13Xxf7NXv/VA
j6sH40DQ6WHqAnTCCVpG/VNP+VX7V0yzW0BxW1yfMfidArtvFt95EIPG5A44YTmaQwlkra73+H7t
HMRiITxhtmDz8UnPZB+MqNdNsgyHtEi87D2gDhiuDXdedxyLhmyKPPTjkTV60fqnYZLdeKyEJIHP
ahW4IsYWGF1HOc+kK62U0TPj/m5ABhyh42za3AYPNhpDonoI7Wuf9+50zuitUIPyJeW7HL0ai2TU
CgzMkix+QilbM+fXQ0qyUU3bsJ3xQVS7oqDm31mj31EaMb+gW4sK0ulQTtub1pm76MTARs8nj82f
2LHSEi82N5B/EoQqf3LKM2TME1fdlE5HiK3dLG91Jux+L/K0GLGFt7i3FGYRZko6QEWA24C5aDVF
w5mIqOBnWzrEKVc6MO1P5CFaf9DayIqfBAXc1kXGok+EK9fjI+o5Ym/6yYGuUCZt7h2Y68FATuvW
2pZEq7HucwZrYJnHidTuKjx9I0aTxajP1IzlNdqQBKBeutBFSap2CqJMT5g8QhszmwFJimG8TuPr
tm1K/xrowlDiZs7QsYWE2Nt7VlOUal4YElniJTE3lmeVCerNctILhyLkRqS8JrpYXRkvpxxkY8u9
LYvgmlMAmVQ3mO4rYuv4IjIxsfLFcYZSXpbUw4VC/sFsijqBoTgN28akptSbCbscUInZ5RmwQJ4S
r+S7/ncJJEA/zA6FyJ7qxkWAQoMSXZEu4w33SMWT+Nz6uhPX3pTNek8yRPStHZQxqH/pAW/hl9ev
iUFc+eEWIVO5QoPT2gWavcChSqX1PTQ6+9nhKC/4NWT7rbeWGUsVmX/5dkTp9QksBos/ObysEKpg
zd8cXFE/YUnO7fNCcttXFrpVCcoJwjh6vmqJSQwMR5s1XzJet9A3f3YDGjBopL6/PJKbFd2XEJ/m
Y5Dnut6y4V3Da0rhlXuPNGdCZhqvOKEyjtROVqVfMwNF5PjY2eyaDl1DLNX90jHZf2ZbRQoH309U
ctwSj7RhYaCPtEjQ8qI2fQWh4PzSZZyckFSDuce4Fb+oug/rq8R1QF+QswMX3TWWuJvDAecv0aL5
0yDUUB5yd5aGhCVfEaUH6rbeKDdun+tiShlOcxgdEsTNxdHEZXhvFKvt0+Aw7SJ2J/OxpQ5ERe6t
tnaBR6koEBvHYwB9HxX56IIa7xXmhrYzDGTCxNq6MsaCQAaA8s7MWKazZ0mc3v3oKdqEIsTcQwZ0
fQeXl7gdy/VwnErEQ4TUYo0hhsJ3rWPRBKRipCgFUqbPqiGqp4nZQxMsaj2UZgJKCNcmcTaI0kJU
mTid1tMaU9uhdnmMP4IQI9vOCyz9hO4IaH1fjOFjnYvkh7IScVMwJmcQ99+QLsvXyPbTZVkPRLz3
iBLzuYPB3iWM0sDxFjcaTAX6sK4Vq056CnwykMCZpSu0sLuGNeAhN2sX3jZumo9fUlIDeyQZQNnw
yvg8EEWwzplw/yEFHBTZXNaSdzvhVvV8jbY9rG4Qp2GJmJLonapvdgnxqsKXHq+Hvhp1ROIVzob0
rbC66jMhPP5HAmVTXq1Jzi9Wg+Ryy5axuKr5SPEuwkrOuEaSt/FSytZ/DTlHn/SUVhn6Lw5fgQa/
ES85SN3qTBrPcGDvx7dsAo8gQqfS49ZDfN5S3ACOnYA/B5+MrRzkHFDKsqPQiWOfRG3ir0WI5Ydh
uUTiYr8kRx+CLa48KxPmRKk3s6b0+fQkVIsQqyqPjk+TK0ZvlyP+INor1O1NB0hQsR3nTmFuUmrI
nSplZkYC03I19oMHfwuh/S1Sqy488ws6QJsl2uddIXTKoqPy6egmKw2AdHdZK687PIzxpncmfFW8
eYu7uYnHAXvCKKES2bLYOQt0nZtlaerX3qT9BZ8jOB3fMmm690LqyG3fybVDjMPqe80wCOZJzJDt
vbCG9kezCIz3fjcShoRYJHHNdWYX7vCJ847xLPBh9zMcZx7K3lb1tGG5J34Sezr/ZNNa9Df1EiDH
3LhFEH5JJDwpnLqldU4mJul7UwLc4TRFDW8fkJGb4ravjS4OLW2ds3W8WjfPKg9YhBNr5x+QB/Zk
fBDluj60TfcyhlBY9qxRV5QgIgoCkqjbSVCD/0K3mxSRg+MIodt27BSGiTCK7HeXdbC+aUkDm14K
3NNAbZwoJ7YX0RJmZ2sA6+MEljyb3s+Ic0kbymK3C3RxjayMjFCAE+VXYi1Mo2MK+2dTqvSCkyz8
DODgjfti5t2NmsOnM+0GD2d7rJr7oKJK3IbRADW97JrwHbQ29iOwTS6ruTKoGQaFLPEQPWrAPuga
+532HLKwCKrK8m2qcPkTcO+toYTKUk+If1g4ujFBzBPx3OYhl67zA2DAAOhcNc5HFqEnOWG3oCN2
SsQ+hH3N3t4lzqi4d7CNpLy/Y5HeSYFR726MG71SUOEfYKIyuMt3mTbLGer6BKIwn0AmityvnF08
Sfwu1Zi2imq+7kFjoi/sTvVQToDNoGnIo/RRCPK3ygkv6kCR7CJsxWKDu8P0j2NDy7MxDVbVq7LV
yano6RKu5zqqAYQ3TAA2Cw2Q3kdWn3gHzu75TEuhEAMT5epad6PChuGdREDTs8dg6gxvjEUjcZ9X
7BF+YavBp73vvQrY6GFATB2Htyz/CJE+smhw2m6feHhK6T/sQSd8z2n4bE1Cx8CY/KBvbopeO984
xD1vr6Moabezl4XvLY6J9scy469We2a5ndy6I95tAruVk3/UUeZe9x32AewlSAlyQqDQGO/SWfX1
LUK8uT3041wiKEQSY007TSUWcLfbFi7IOmB098SOF0eEhpVbb9I5s30YDZ7dvLlwXssjLtyqvJtx
hlrYJgN4z1sQXEX0QPJXbDP5XhjaoLqZEQ+zOIXqgL+cRByoY262TS21jNcjB2N8Wjig0XkRGxji
QUZkdEY/0tFMKm9YgwZcn0MDy1u2XbSYvkWL3yjcvm3eHJAVyXwvUSQ+6RCT2c7LyQ9inGJl3xIS
AuzboHIpXhlIIDdlst+ob0zl+p8+DzC1stEDkYCTy2sZ748r2AYSXLvlrlmPf6+s86Nb6cE7VZLR
MlstEDYnljt2+IN4L8SQ4AqVeyirCKG3h8E3OpGgMzsszlUjimsd9V3/gxe8Hd8CheD7SjDsrRCd
Uj3ba73+hBIiDJ6hTK0bxXlRwAmymdv6sDrGo8O4gPriHRca+6R0iOiSKrZ/8+Zojo9hiOl/U7cT
pjI6ciTr9PKCwUokaV5cSkbING5m8m1iqHm3BQol+aRp6tkt5ESpJ/eRwaDKGwCEVLpAdqYogvoI
vMEYbQATVfMDVY9NLoCBCnUL3FH/bAF0zDeMMUz7MkhB6Bsz8RoBkWd55zwFkvQ4xpS+lwrHhHty
QoZDSKiKEet5tAybOdRW/xZF2pRX5YigdstktRLEW9WNf++UUyv2DCoF7wbiKctftmQleEC+pmGc
RkXECNSB4/mMvn3IzkM0MjJjHuMjfQqRdqpHBwHqe48fzLltSC3uDjKgwIChYGP3mVN+rsNAcvtK
i2imsd5i7otI0G4aRCdfTEjwfZMSoG4QA04SWDxRBshSraCKXqrczB/UFfPwWPsEOBNRNEp9RAFn
YxmyKmXyDVrzoroNw6JNrklr8JK7qmT5s/MBGLKyxutRMNwB2u1g2MQGCIDfdqCrMgA3cJjQY1W1
T1QAbrX2pkT50jWPU66D5KVPhxh9Pz8Lh9acsIznNeMH1kPsSq9pXug0RqJHQxnmbKCspSOIolZB
575VGFQmIBY9nnX+xDj+W2f8uf2R+LTRJ4xQvT4NRsv4jVeetB6YmI/BkwqTuj1RxpAsOE6eg2fc
kbxSct2q4mFCmx3t152PPAmN523vxii36KlZZ7NrEmSQBAq7eZBrilPKnJaYWUgXVoPoSB2YTY9U
2DZhRuaqCjHc7F0dt/kXQAK4FlPkxZdajeF5UthYGCjZ5GIhGhm+2S6TDkRz9Tid5ZDgCVPh6H4F
5K2324bBNOlDqcVL1PMH+45ROFEkacK9ulvfYO46dXXffBu0EANvOFEsAEuwNMiEgG8WrWxOyyD6
lVZVY6gSPnJPVjZzWgEVMKBIm8IsV4GHlYmZ1wQzsh6MqAEEjuTxtMyFwm3aIVBpMjN9t4o4e5wj
P4owTkUaxSZSbMjNMPHepor3I5bIJvwmIpgvTOdH69bC5IBTqeWB2iLIo5pHtKaGNYI3fkVv3f2K
xwo1koUEn41yFWv+LxAyGKhbMchyCsAfGK+xIGvUxAE7ZLx+Ox30WCGRfyNNLsbFvKVumpS7Grn9
BV0/y73YnUZyZvEZvqOpsQkMIkvl7Gri6/YDg/HXbll3PK2dz3cNN+ktTEMGm1lamv4NrGj2sSx2
uyLVxsDaRl7vPIIKGp9GO+jeyawsftmtSj8D8mavbHvsgThWCPM3Ey9zbG5Iiz4YjqK8aua6qfYN
HAZr7+dZcvH7AgSeRP/8HuNTe7bQxkfIm5Gf7EYsi3d5RGDWxm9K9FdA3JqvNqVaYc9up49YaZ1X
Xzj2rzSO/zutqe+97WLyBnV279YC8qVMiQZEfcz2LizkzpU25+KE9DTdsUXOrw3KTMhHxBzXGxSM
MJVHcKUFh16Nf3FWNelF2CNZZCQB5xqpKCyOcuNiErJVwnm7JDM2ijpCvLYxraAjoNuzMhx9qvzV
qKp1t6RpNj+ps8p4b4+FF1PAFFA7k8L2rjtEhwInlWITbsqKz1oTbhPTVnh+duU6WYexiPOqJywK
4aoRaFTQKybBcOQwyH+OQ60+rZHzdgWC59ZVX7n1l8eKz0fDlxckv/oM5PehBflq3y+qvuscaZ55
54TuiSQ+4htmdLPAMAq+p03PuUr3ZsVec24YgYL3G8LsualbQilt3tck+pYsbfeSlcsv1fbWy4gi
+LTUlX0PU3ml64BlatmZpRGCE17t29FP7PwYByEmtDnKzHWTLf63AgpGv+3hOKBuLEtsI7FNkYIK
BHuvz0bwwUI0U5/H3NhPw9BFj3UgeReGigAtoAPhdCfboQDMgZTc2UTAya4x9S2fYqA630YOWdcb
d6ILZ8MqcdSqYZpeRzHDyaQZZe/JzrpBne0UzIQjPz9rxE7Dtm9098harX5Jwrm8TQrisTZoZhic
6dZrHzOoj4xpQm/6JdME7QibMPfopF1WHjpBPvnBskig36I7J8DS1NPyHftU/WyaIUREIlZvcDfI
Ij9QN5FoznNfDlthUU7tCx0v43aMDXgrxHRiw4wvfUhSEX1ie/KYEY2ljnd4GJMnn8bWo2oM8o/e
sbwvP+mGZMedQEZWRUv25EP74a8h8fHsWSLU1/5qU9guYW4xaVuq9Fvjz+hUcmvUN2ElC/vgUznV
G69NOEDDhkESsUGcqxsfONmlmSYP87HL70/VEHBr8EJDIMTZAJu9r2L5QBYi5xRALvkRsifipip7
dWznLrvo3s4ugFuK965zEFZKMasbFg7JS1C4sKC7gnH9eciT/JhN0P52E3vtd2Q4dEiBVyPlHxdE
UNQOCWWvZ5eQN23U5tEJygPL8RZ763BWBe2zCRB8g3ea2XM1PIzgmaqKcoBgG0RW0hPQjOkdyZNM
F++LLPdmBGOmm0tOt/nsuBahyxhADHag2nmccQtNewsn1vcsiob70WDSo7y2NUXbkKtlFWIxBQMp
l32zBEqvDdZRgSYyDP1xx7SnTfYCERBCzpY58Kbt/RW/zraFaU7pyVfD88tC3S1S0OMjze4mbMK+
2zIcGir24igB9ggn4D2Ta5y+aYK/xGZJR2LN06Y1YOWGiGSIug1owUKwYeqQc1TeGW8JrxHGVNMO
/n0Svidt5PyKkTq5GzRcLeP1rMOEkUflRwyq4VrE4wr/HyV0YrqO0BCsMhdvcH/lfM+wtoH+gWLr
NpomOz/LZIJkArQjB1Vk15A9ExqX8lQ0ySq8hEEB96luRLi3QC8P16AqWSaqBoUnwwqp74Y6t372
iLGPev2rw2sNR6xzJJp+uXMuUb/3q4DdGfQqeU0bmIR+UtXP6ZR7n37TjrxFOQPxqcIC2c/CVlCV
GIXeqF6B2aRBA9VjgKZlR1IP4cbxnqzHTWPb+UT0AQA55KHYCOHo1NmRxOISh1AdBtFJVyWkETNS
ve8j+GOaQ12PvxwSjMK9pBXq2GK31mpKqNozVk55AbDODndyeRNtY+bV7HMtMOjASAevYOAhdLDh
jcZqBNgX24c+Nv4TUjVe3djWwlt2wqyxhBjo7YQci7eMcNwEun4ZvCLUx9YZhKNzrDoWl/w4+Mkl
uYRrZuZkVn91Qe9mV/l7k+VFdE0Boe75/WtU4VUSfWJBLr/lJmf8XAUqzK9CCBsM5i3BhCBmldQe
msGUzwEJOZTPaahvFS4n8DuTO76HYcdbmh2HanaRtENvP7jk2G+EnVfoephY70Y2XWYzJDgkEeq3
zb1D44s3X1v1J086eRiuG5S/Jlw/5MkisUCoqvrkw/g4qJ2eTvJQiAgOFM687tEnbohRY1IWZwTs
1cD8ySN2bC06GXZ4k/2WAZlnH8KuePUyE0MDrtIU5yyM1vF/m6IX7DEJk1fA/pW3UR2htnWcibuU
gJnibgK4/RXCKSLsZqnjeht1afjaIiedeHCL7s6U+WSxxOBh3dhpj3slc5qOhAM/+MkNzjgH0nDB
cD0Rz5yM+XO4FE2x0107f5dYLx5ZOHR6y3i9BvUND+suWLr1jiGz7s3z5vFMUq0S26X1xcqjCoBn
yHBIQ8Ak03KRSJ1vcQNirBA9IA2+PsHYzdNDhU6fsOkRqmgE45Evg25/niTsLsFilaIltXS5y3zL
uZUUYGS1xLm5Jv0bqxI/p13unMZhdThPDsVYR8Ck2FpjY7PDpjrBCiQXf9w3qeU2e0TafPscQ95r
pmJmthHiHuYedeWcuP/5aFUu6zfXNrRv+TQwx+gQPD/O+WqVorg1uwK8frIOerDF1pS0+IYyRVvW
Yxo4NbhuCGyJh+EboYbFM4338DlFSYqtqCUmx2LUUG0LZpb5JiJSXGzDJZdHuyPskHp1Ne82TpG+
IllvXlvIewkvx9XJEFszG2sfmDc8hoRAL2eIvV8cKsbb4T1JzH7MuvEjgor1tlTsXzeuwxR3T1xc
7J5qg7HsGFKz3remp/VCHZ6g/Rqz+NVRuBdAcRJMfxW1VvGErjBCq4NBHp9WUEzvUUWttY0KJpU7
WI3yzMlFQ98iQsl2FnKB8YSVILzDzMVWy2HyAZUx5rVDMlmuky1eQ9fHgx+HvANYdQNJD8vxM8/Y
+BxwRrV7SXQAW8IasQ3jzqaxdmzxh+iJ+XJIuVWV1m7CCSnuuimR084vMnRms2FNe+5IGH3Bz9ue
AAYK1oMLckfWtaxYWWHbSb9P+iUAvcAt4ewg8TjvvdXBjWxIoOzOkcHMflhvF83Xy1O0Z5sNc4MG
FFolusGGTC7Lc+uDhe2ZBoo48BmWIKnjU1lTXmVGwYYwinADRErkvrJZbQUIRL8cj0aOdb+l+OTV
gU25fvLIKgsPtXSn7208rcSXxsYwzMpVoWBA7kFsV9eXH8xaFdgCGxvKxkJu/C0BaAMlRpKht6kL
xJc7laaweISIEYc0ELXB1MWl/OgqINNbjnD7foE3hExGj2RHDWi2CGLt1Mwy31+xsm2UjstZTknc
Horczd7MPEd6U0HZQoBBvZCdurbySZHGyRccyeqiDWF6CKq0obX5lfQJHki7Q811zi2vhVZIKcPs
UY0qOIWMSrC2T+RfwxvKbpd5UBavl3AoXlyP+JMdtonAv0s4n7/30RixKyprI3d1EYy0r+T5fjIY
gDXST23FUIldnvMIG6Zqdvgtk4c4bZwRWQN/uMOwvPBcYCUhc9tQ5OwcbUWXReWovsPYCR+yoXC6
PelO6jh4gkylSaf9LfXeFB9tWsp4o3gRCZ7+HppOa6XyC8BT8iF7WC/bprKK5gVOu3nMRc9mcVzs
Rhx1jzIU3XJDc8cOIYbfDYGKGY9dJx/YToufmMtluc1EgGeD6Em57C3lRhaOLtwdHOuxxUyFPgXS
HsVdROrlsOOF2VDJQPa6DKkB1Nf0nfuh3MU0eGMciRAzjNZ0arcfTkGvFUJIIuyKg6Hi/ekwgAx3
CTpyCkxsLQ/YhXjh6pK1HSas7qdhRNMwkrA9YEq44oLjIHDdg6XQ+SuKIVZ3VdupPQMVFCFM9Gjk
MkgLL8zbqpuaoRweq6wpxpccoKG3QZDDtgVtDqnKyJhtxpKJl6y4fqJHw1zHp1bo3OMuzmeg94xb
+x8Lyqpk3zZILHYSvcYl5XT/UXAcPc8gaONtod1lb2g54eOXoX51+qS4Fi1JJjtVOmzRHV1+zz0H
GQ0MqeoBsFl0vzhGYTTos/kXU9rpp8DO8k45WV0Z5q3JrgLxB7VKdfk+gzb6GvEDP7GkQimU9oz2
46gEXF/7hUJTnq+TNr/q24klTk7sFGae9I4nDKYRte4wViDfiXbuf1B8MUPloayS7BHRTOSiUTXl
YDOK4HjeyWjuOUSErQf/2ceLVhy6aHC9jS3nMcVu0wgvGDa5YQ/dbxc5zd1NnNol+2WEVu13cgD4
mryUHTMD7jYWzjmE09+zuinnGuURY2X27MViM/HaSitnAxxzf64xGp0THzviAid23bPgSall6KeK
tx5a2POK6XBIfa/Bh3Sp70wPNrIZvBSaE6x+CGzPZnkDW8Alfy1xsz58tV0pcrPt+c1xgNaJBvwP
IwuM5XNCKDSQ/LHy+mui63x1UP2c6KNLoGHxhafV9uBF2FU7wmCsSncP2AFI4pXjQ2al/g9lD3Q+
yqSLi5eh59TdRqb32uJkfDKX3Gv8+iwg9nFkYr6Qyakg7uzbFHeE2oMinMCoROTWbQTzfbF2D3T4
ePomSjXfWh4yOP35Eck3qzsQnhySuep44fOGar2rhPxAazvJoiR1ArETgasYrVYW2AioPSF9fAGY
QzLwNoqwrINcsDl+cP9Eb4kPYWyTNOhSqSziQuKhdbVDf06tt1NElt5ppPXk3TdIRbKW82mD/9r6
3jBw++Uq1bwyy23abQJqgIIqJ6hl28WBfmOpTYJPX9oSDZ4m9HwXlxhodiI0mbMdBrf5tUqGyQAY
VbJiTxqNDx8pO1nnqQNyFAC5oh2b5l/GxWhNEHY+sRFC1k/lg6Uh3ePDEickhbZmBFE1t1Vv6XkD
7dv/9LJxPkB6ZzpPpEaH8qjvmKJ5ykEVN/Zd/D4h0f8eEpQX76fCKZg70ayROMZeTJ/4e7B7NzQN
ywnDFFU+gGCKsmqqQbiHi+4V/2uZW5VXgL/p6zxEQEuH43ByqVa3EECDZg/xiID4UpMqEg+Ff2Gy
jnwFK2zuXrms8JFUtikCSL/LrSfhKuYz2knqXxFD2HmbL1r31yZp7GdqPpRboU9hvFkEyaH7UaF5
2WgNWEkJ4SRnsk/wk1QFC5Ut5kfUR7FtyHB3lOXVV916i+wSbDPWUYzTEkOQkoh3gyDxwi0BZgnI
D7mYby4dLctUdBQ22XmDjREM7SdZInVKmvo4ow+bWGNRw9kMfaoKAzjHA/lnNMEIvKERFASH9FFj
3FPbFN1VErShu4sHexy2RgcMI8Cv8G/D1dGbpCiDT5RE7ZuPKpQiFZPFTy1r5weAsIHbxJ25syu7
AxY/wa3dxB3w0h3WNvXmC6a/h4Ip9SOCMeZLfLb01KOxfwSxNH3qwqlubZdA20PMDifYE1Wj/H1L
CBtvTGdFGzkNe+udsjEeb3XND0w+g9tkW1I1mKrBcvXFBtIWzAIzBDPL0iT5UWQF2axFW1h3QJ0y
2G+eaK6KtICv7LmmPuYxAY5nH8v9teia9OJFHMhkhAIS3ME7QIOIuhn9kuxc5W2CJc7f0HhIfH7A
uD6jOJ2/RgjG9NeoTdqNnsM43jAYpvehHQY6y9fBm79lJvrNjezx3V668iHQ/FDMFwsGEYUFt54I
MQdc7jyKjyTXBWv6Pn5K5TphjXNnHoCsG+43ReYc9ruJqQ3dHiYCilcMAV44Jh+iBNoq03jAs2AB
csD3tMRv/iw9dxehJfQPFQvqakNBwKYAqLLGpCd5WQM4HyNAEQRs4fzFPkdymzd+0fzNxCTXU3fN
74htKJFBvHZdTOM2PUcRMMvK1mZlKnjv2lerLXnJodHQexXI4cijuKfFmujYrVj3JyaTTb3tXakf
wPhMH/gXm4+EjuWLXW7Y0/At0yXDW/zE/rO7gO1unicY5VCGIgleRzounxgIJF/Ef+B8Q31Jpb+v
4ZNWp1p4EWCNxh/I4OorFkFXMbp+4qlcfAT2/p//+F//539/Tf8Z/iwfymxmzf6Pos8fyrjo2v/6
p/rnP9gqrP/0/OO//uk5WgillY+q0mPgiQaVP//6eIqLkH9Z/kck4qhtWhbNlZN3twMo/CqIhoc/
X8T760U0DYLwlW+krbTvuK7560UWE2sDLCK9tKWYHziNSOy06vCxCYzaOvOCfh8uTHT881XX/+q/
fLT/d1XXIbnFYQUlnb9dldZ9MD3Y0ovved1jphP32XEKy9qTDRbj6JoR7ZnMFUdqR5zUf764+7uL
ew5kZtvjV1F/+14RlTCAQE16Sdpmvln9ZeaRsiq4gdwaFOeqaUasTH++5m+/ZmPTzkCa9xxv/Tv9
y28pc3J+3U5kFzK0sEovzP9+sFKN34cFY9ocyfFQjJL4mz9f9jffsxRckuRp4fvEs//1sgNCs0rX
cXpx6+kpDxgsDyZFpUPFxwZ/oid9S+UqQ0JOm/nbP1/8b/fv+iNzccNS02DUk47868Vne2bNWLTp
JbNrCtESh8sVEuysP/35Or/5bqVQLt4Qz+aDuv5fr+M2tJtchg9pkXFjWRHnOi8kBivj0L2OEB6P
BZEL73++qua/+rdbWCL5pFhzPaVwYvz1qoZt8xQUXnLhJl+xo5gyZ6IDqgTZYdlV0e2fL/fbL5PH
hVtW4c3w1r/Ov9xAmBwI6LGq9IJyiO2nTPRb5ESwr/58md88G1L4wkVpblzX03+/YeTSThAtsktQ
Tvg9ydNpCFRnd+bxukE/VUd2cPjzJX/380nB7YlaH8WtXv/8Xz4ZifeOJlo1vcSjsuOn0aRUcxZX
mvfhWKnyu6lDMUDwpDm++vOlf/elkrLEA8IR66Gc+OulwxYSPWBsPm01M6dPwO7WoG7D4d+4Q//1
On+7Q82QLkbGGocIgjsM3nX4jOSt3pN/htUgiuHrlmH8+W98OIZdtgti2eYN8tcPJyuzMC12sovn
l91wn6a1PTy6SJl2/851HN9FsWr4Hv/2JeLA8/IJ4+9lov0C/N2KJXwqG/SP/8ON8ttfy5VsN4wD
KO3vH4jdPKKivsgvCJDX0Hs9hXuApsQv/vkD/faG9G3BIlRIz9h/+7WyTAeM26Li4uKi+kYBEcm9
IxwfDl/SenR42mklKrqEavXPV/7d04eZ5v9f2RF//ck4w/BjoIm7AA8X99LLYCty9EhMJ4CBP9uO
Odefr/i7z2oLG3gP6nWbx+CvVwRolZAh2RaXpEfUG1By3HbNlD8KwMaAG0uWmYyM0v/hqr87O21u
SZb/rosb+G9XjWu1VGNbFBciVXwWLGKpPmEQVheP3IavP3/C332n/3qtv92erHbLCZMbv2bsdP+X
tDPbkduG1vUTCRA1UbqtsUfb3W27yr4RbCfRPM96+vPJG+fsLrVQQvcJEgSIgbAokouLa/3Dd0ep
J1GtAmfiHgLxUwvf/Pn/b8DZ9nGA0qt6G6bnxI5LJqdYQbqHW5S/iEozfhQpjNYP7BuiFyLEFCx4
WM6+p4+HpJZjdXfOutg40joz60c7xNhuO8a2iXqaDK3i/vo0l06jZguDa1cTpjE/JUDDob+WTXym
GVwV29LFXHbf07xe+ZyLO/R/x5mfCTMNCxHacYwuqf+LTuwAzcHXnwI7Mu2vWMB2wS0WvnItYVvc
oq+GnUXPGq0Pv5VVfG7RqhJUTxIXXFJB0++IJ70RrMS2peG4/mzbkUJjKWebxq+R1BiDIAG8p7qH
CJ7ULZmhh8B0Eny9vnBLH1QXnHbTsi0VA5DLI891mHvQXEl/NaP/M3EP7lId6MEmtr0jr9Ub3tnN
yiIuHULCi6ma/KWBjbgc00oo4Js+F2BHN0huET/Kb2E5yXu8ujwKiGlRPlyfpZhi5Tw/03W4imBY
NEeztcshB+QKa0sxuJbs2v8lwR2UbXurtBmgDJBUU3kI4ir1oJ6uoWLn9cHsJmPN6z9jcV0tQFto
ZjrSNqc/f5XcjE5dmoluh2fFQxZjg3xGc4+6DlRsXhzUXK+Ptri0NsmwKWjpsbaXo5mhgiHh4Idn
F2jyLaTgHHA9JONnK6ECmMeFfeod1ViJsEuRQEdRdMrfDB2C9eWoBpJpUzV2yoR9FTLB0Fa7ikpi
v7s+u6VvSSJDBmzDiDLFbOPGsLzBmbTR2cAM6L7p3bw59NFYCJAJhbsS3pYHMzmNtqZN6fDlpNqs
w+7CGcIzaqbGL2SglTs18yykWtVmf31eS4fD0C2Vdz4dAMeYDVXrAxgrRWfVhGrjIU/jZ9v7xfAF
vw/g9BAEi5UVW9onlLMME5UDW9XV2XEskkxNJPTcc1OXiDX7Wd/9HiqLMkujQybGwK/syyP1GDSZ
r8916bNyHGDWGzy9VXWW4diVW3AhCpJ9Kvb4fAa52I+pqXc7G7WHlcHE4mimhgU3Js/s0Nk8uRHd
dAD5dQbeWm5ziuRfNSHR+JCFflQgU+0IAg2Mb2voXgxElFGB9C37SwVJ8J6+oYniERZrtLao9X6P
lMK6vf45xPQL5lGKPHMqwlDgIYW+3GY4r2YxhqfxGf48QG3XwjtNKcd/Iwjq4NdEBGjX1J9aB79K
1D9FjUUJ7z7t4OOGcf23LB1jns+O5HBZ1MdmS1N3nSpQMA/PcYaNI4KCKsIkWadW/gfuutcDzVcl
1PoqyjOesola/RxzVFp2WiuEuG0ykOcrp2uKPvMvLNm6EtCCZkKrv/zCamWC0bQLqhD0hbItQFkF
7FFpSdo+6L1RnMPWE5B28Akhomp7/ZsuDY580HTlTc9bbTqIr8K/pVMhwWfKPkm0o0BOh/DTv+Du
YCgvSOsO4bGg4xk+orka1V99CajteP0HLJwA0nv2P7Un2DFiNvsm7/yy4nedTA2FKlRn48a6MWoz
/Q6EytffP13CP819bjrKIvP3dNyi70AJzYGL05QviF4ivSYKFEYOJoj/YCfTCoWb1OvKB6UErfeB
+0+T5BgkGnRoKZBffm6th0AYFYZzEqDs7aliTWilgF84T4PAs8Y1QDE/m7j8pSt301KoQY1GMywJ
iocm1+wgT+iwIqTzcbJaiz5b22iCEOONzpc8AWR8oGbspc+wh8Ac2k6nnMieoUyoGOftFddBtFuv
265/8FDswWkkHxr9cejhMpyvb4jlH2pP0ZdzTrSbbUmdViEcU809OSguZUcqdHhTq2Y7fEHPQ0Xe
ZKApJlqbDppd92Nz66oT9MMPgp7Oed6a7tEruK4wsXYieWQ32EcRq+FK/ra0cakGOdy+GqfXnH3P
EmJi5+aqfeoUWJs43TcPARYUfxBQacb3p00aqTAr8jcGz2trEYqYnoqT9klvkUCmDTbSM8yLTtwr
beoVKItWnW9s80Y4wefryzFNYxadptNpcjJ1g4fwbJqYNfQaGYhzAs+OqkJT4zfRxYIXv5GCgflc
lWb2H2z/+GeVi/i5R3c8vLn+ExaSAYpDJt8acg2CBrNwjCW9CUHcdU6g2+jRohkDtzjPjG+NO0KL
0drQ/olud2TeXh93Ie0hK0bSytR1Ds08WcU5u4HiJ9wT3JgOrAl3bjpJyKF97Y1RcEQsOEhX5jqF
u/nnRmlYCK4Cm87DLNUajQi1l9x1TxGyysFd3tJjC6NMc3D8gw4Lq7Ep6S/BoUaBzW9/XJ/x0p7G
To8mgEOVWpiz0dFGSwUcMeUUJoo27GDYxQBqNbvQw5vWqMth5eoT0/9wNl1kfPjKlm4REO3ZWe9a
dg9m6y6l4kpUIAlseTu6USa+e2GvPrdFNryE9TDJ9QcFqLpeC29sJUX+MMFMmE+TZupesV11pZi9
lPaQ8VBiVoWuv72UcSrBdCrXlZOJ5sZ3rxzbx4hvQ2sV+cZw11ZtgkRfbSFImMaQTGl7O19iH/0m
pI2mz3V9YRa2IhexKqfHi6A6M7s3XEmZCidK5RS7tAx4FJqh8e8YB2DlqEqVOxL3XlvZ/gtbkVe4
0NGYoQUFPfTyrkqkpeLA6DmnppD6XYZtPNa2mFzbO8cqImBqWF1VR4ofngvwM4jd79fnvJDuMV3q
qFS+VWEY02Z9lZqIGOc6ABnypHRRghupk8M5HlrwUtfHWfq2dC1MpKroi+vaLLwIkHsF1AjnFAcJ
uKl0EOqD9Ft8OSqkUZH+z9r26fqQCxFNJ6ZQvWFcat+zqfWidTIfR4MTWKrqPuz0zj/WgRYBh8Nw
cAt4ihZz5nVEnesDL871b+8EZj/RZVrzV9/UbICwOF3nnCpEpu+S3C2ARWkoFktVym+t8JAe+MCI
lN4JZ7oQlj3bRS3t6wFNC/eE9rFzpwSa9wMaLQwairZoEWN6Kg7XR1wIYtxUPMGnvheXxmw9yyYD
tOvWzikimB48RKfvIy34GpV98+36SEs7lEySyMWR1My/mcyrr0l/vqjJ4OzTUBrBDiYSviJKN4za
B1YNmioYX5VO5ZsoiYwndfZEsU9GUdVHtTYKfwu3wHrWFXRaD2mmiJ/XZ7b0DTkQgCL+NmXnV67V
iyaAPcA+mZTxIPvQQ9wqwKxgsLUYSr2/lqGbwuEzUl+cKlGX27L3/SDEXJviD6A2wJTZCJLI7xA4
UW0oKdfntrRq3OgWeAyyTBKKy8FC5JrRwQ6ck81m3Js0aSbwEWKUH1i11+Nol+PobdHrcTs6J9Sc
uufYwfLukOkQUJDomfQTbK1O/rk+tYVlm7ottmPyHQU52+WQYrBbbEd0+6Ro2i/DjZzTqI+nMiqs
p+sDLRUvGcmWvEK5uVHIvxwpSXtkPJDpPjk2VpJJXaqPuD95El3fMj0ijoLdq+lAtM2UwD6ZHbh6
rcrjf6//jIVwZlANIFsxSULlvFhT85TD66ln39TI0euhJb51uDluGS/5JPA/XZn2wvflkUyhlEqN
CptvFswybFGDxnWUE4r6JOCj7T1Fri+Qs9Gc5v3bdMo7TZMHOL586mwsJyrcJNUM96SMKUrq2H8N
OOYGU8X03R/RxI5OUGgj4aQOcbmUiPhhPhYK5WTYFehbFOXBdJaJqVQ32Oql1TcRAr9eeVYsJBeE
jOm466AFaO1dDgrZx/XKevRoCGFQ9eKnnr0XWo9XidmhWL/DtkTzH3PfC/Cn7ou1jbOU3zG+BPVB
Uxgo8Gz/4rhplUXvemcIL6I9aGwkB25AO1kRgPV7Eqan3VKWCMBippgBRX2c/oAEjaw0tHAsHt6/
BvwUGscOiaJqzA6uBTpES6XinaGdwBgU6MfSVE1Rn4jAzofmKL5eH1BbODrgX0Aqkw1wTRrTn7+6
u4C/5ahJSRbAVlACpi5inhMeQcXN0AlfIjqIpaT3BQinjpd4nofGuY3bdsQ2DYelg4r2Znjj4aWC
IoE9iuATCqeI0HZ0w8qDYxmIN4nE8FD2H7n9u1PPDfoY2pUiPtvVRLfiZlEjoJtxByzVzQ25z4F0
eA8IgtXl7+uzXdptlLJUKgcoXXBTX07WQ/6q6oxGOWFL7soIRGbh9J8TMaRf+zaVT4mQyW0fW/Kh
xShpf33wpaDB8wadQ3T92HCzrVZUoM0DJ/TOyMBX390A8R4s3dJqE1HlXBlr+n/N3lMgmSSpnaTC
xePlcqKIQMDiNwf3hIgET0SUFtwSKQqUixBg7h5xK4TmbkIPrhAH79Rugxy8Ea5s5oXslg4vUYvo
pVGOn9Vpda1qyqGeHnWIlOHgitWV9+KmvvpMII+7XQMp/XGozT757/1fmjt9asDwASgnXs7ekwns
HFm7JxeVt71VQaDF1hUumuqb4/H6WEs3oCkdsEgU7sEdzwsjRWECL4Y1Qw7vj0g15In7oCqAJxHc
CfsvIsMJ6mDbtYbGmAklCpNCcMuwJMs+XylFLT2jTZsKCS0nmrNvQFEpRqkCpy7e7ZYdPDTYs33R
csc62oPAmdBV0heJQQOWGhbKLompf7diLEmrUhk5emhrbYLey5yVe2VpG7AYFlUD+pskkper0TgU
DJrWdk+5liCQbQF4Vm8ybNvVDbYKudio6CCiqSPlB/afbTgmBXlyWGMO3vCkU4gcw+VTENvQ92TV
N59Vf/Jo8yjfb0cFtNUe52lsnK/viaWYaoOAM3GUNcGOzG5S3+9MD31A56RHKDvayBJt1CYOPqeh
uEVevVtZ9sXhUBwlD5vke+bPD3XMYDnXPtvdKZNvVk8BdJOHirbtJQomd9x8Qfvp+gyX4gsBlMyZ
Ji7ArdnRRmWhy52wYU1brJs3gWvhkooyRPQppxUHo64wEshgURN/K40qPRh+bb9c/wlL4ZTZoptL
roJy95Tev7q4MghZVdlbzinA8uGmJUmqkTKV/zSh32YrKfzSvTFdFyQI1AfMedkliKikWz3TNdFF
uYHGBy+HS7D/J1GBsQh8r5Una6zRpLZzUJ4fCDEWRR/TokYABtmavSAGJUPjvOHm6EqqOz6WuM+W
Zxnh3sBx0NhbUcfZqQf3POj2wfMBwR/MDGzn7bu/OAVJMB9UJS0usdlBrgQAhRJV8lM9UcN6LZfF
0ezqX61SFMHKF19YXV6dKiUn6o+Uf2arm0Qj0ljYBpzHpAxuI7RwUJzEavNgmkZXrESohQM0dRnI
POi6UW2d/vzVVmpatcfWJgjOLdT7pwmCthncJH5sYcZh7JWt9dEXTs/fRipoC9g1bxAf8OFC+JhF
cG70SIfoHAY9itRlXcYPljf8VdMbrN9qMhp3sAB8/75XGwxt37+aUzFmqlmgEf8GDYlveIQHB7gB
ZWqtA37LvnYAPs9GpeorEepvP2uWj1ivB5ttnbqFGtT0WnBGVc/5E4BJVo9JKJpjOSCbT6qN+sOG
VAIBEZM3+EudtSjHb3rIXTAt4OVQfdZN65etZKO2haI7lCt7YGnD0b+ZrilAG46lX+4BPTKA9fv8
wkE1emSWSt82joleoxtOERwVpetff3HLgXVXiaC0IfXZcPjjmQDtHIYroUYfYg37qUOPJDWqkQB9
/AfDan5fH3J5ERwLcW5JA4WU/3KKru97HigU75xqDsiqDWwx6xlTnAFdAeSps5tWRcbntkZm6CFN
HAtrHEdG0t80iLfequQulLWKCDASvlX5P3ZjdGIF57y0CtRipouToh2FwsufmDJ/rFfBqvsIL4RI
chm4OeA6cKOUiPOsrMHiYFP/F2TnhESafQ8kn2VSWUpwFvhzep+rUanrw4jdaX0ckXT77/rnnyLW
/AhMDQR9yoSBmM2SgqI1B4nRQHhOitSPd2YFXvEZtbhx9brQlkZiEwMlMQW4mdlIoNJNZFUSlD4L
BQ3OiFL3L0Qb4I9pGB8XWxBPqD5ogGYpNof9rauH+R48a4Yho1ncICjfHq7PfWm3m4CuuTmpFvHc
vlzWuM4bX+/U8Gz/DIOyvTNTpfgkXD9wMYgwqrV4vpSTc1cCYvuf8cxZebsyKk9HpyI4G0Yo2lv8
tprk0Og9rG/V8u8LqizuF/wtvK1l1fgD8QKCiZ74ReZ/IMpaYE8p84N0Y/0vZz7dJWRQCJRpaVIM
G2xsw92Ytvo/Jg3U7fu/MpemYVE6VckFZ/t5rDtnhCgaQt0xkf+vepngE9kA69uobYFhAamZupKb
LGRGFFC5RXSKRlNouZxfjwmXJrIkOCe8bdNHx+2j+iiQPHxEJ9WLDkHRecOxyRG9xC6lT9Gevz7p
pbuUA0z1ka6wg3n35Q/IUQAmJSA3Uqp6qlYkbY48Eg2eba0rUEVVn5+97yk6fsOIJdhIJTU+AMGF
j8bsqYNSBNWnQPMqf1AUq3FVTvdZz5T2e5cPmDTHDvdU0ibn69NdilmUYMg3TVJRMe9Fl2T3IAkr
/+yjBxbeWcjw7fGQ0A9JmjXqzfXBlqpjgGN4x8BAo5rw95y9mljX5w30K0qCuDTgpFAm4ldJ3UE/
iiTj1kh1dbzz6xhhBYRWAud3Q/aCDnTo1PyXikms5BFLcYT9rUMKBpOHl8jlhw70JpWZO3jI/Sny
zhvJkprCkME+HxD/2NGHSb5c/wTT/p1Hbco1nCYyX4aebS+zr4ww1LkzE7dGrVhztda4Q1HTyva5
YnrbQrFbtBFQGPVWIsfyyDQH/2fkv4W7V99edSMVo1CbDNi2G31PZ9dsnyEyO0DYe0U+Jk4CUMsh
IUr3H5izLU3SbjBSIFsuv7KB64vC5eKdB4hMTyAO3Tu7Qn3zV8sfbVpwP/adHNXi3/cP+xfjOSUo
mpSzxRUgFylE1j7oXFEfWtTANgFh/MZHBeN7m3d9jbBCGI0fmK1Ni5DzBCtPm7/t0Lo1m96j5Jqh
/P/i4mDzUuGwd1eo6KIdogT/o40XK/jlXZ/uUrGGYMEtP4VsYE7TUX+1wKgZmdy+gXJqkOka7m2E
x28ReUDaxlNriVsjZPjYDkp5D8QWC2Mpd0rBZtiKshkRCFBz7VsNtNr7QA5GJ4dWOPte48V5+bt0
VIwmfJh3rnsfJh3eEd1PJAjrf+yodn9c/whLB5ryoC5B80xBZjaWhYQLu9jwzl6MWNw2a2Xf7ooS
9pBsRbOLEVz6yHIb7GuqBpCwrSlNe/XVKXrBW1Lj4Dx54Dz3I/azdpD3/2lJ1CLiS1VhpyqrvcbF
eRpUZAFXTuF7trfRVQjQrPb9czgG45l+TqN+6ZxCH59dYE3lzkBSdq3jPu2feegiu6UeROGCq3H2
bREcQkDYbIMzEiPVjzKsJrXJ0c63Uk/sZuUaXopWvJwZyiDz5LK4/KyZlqRBCXUQCq1foe2BfcoT
rwZ8HrJeL+NDLCPkP8ogQ8rq/VtoggJTCaJUQOnzcmR9DGsebFy+PnI/v9rItx/Qp2oRU9f8n8VA
E2ElzVr6rhR7uREnnCrLeTmgq8QaYgq6f8YcAdy1hveMehdVZl7vkY0JgxUI0kKGRUMT/XweiXQP
5h0qFMTySaCHpzPP9OqhwqYqJxh4A3JnyVgNn5omwiBExpPWUYAdan64/oEX5iuBHE4EQ9pStMQv
56sj1pyNWGedUSDTdrmW83aoTfufAZTjy/WhFo4JbyO20ITqhg0zu3mwLEL7yEjCc2+kOMSOoyHy
O4VaENaCdg/8s3PSoVjZQAtbl8qC5UwkSsrT87NpNRiJpJUR8Fxqxc5xSt9BIlHI/9B7M+9LL46P
rgDnurKNpkAzO548hUybBwB/Ubu9/KwS2Z1WwXr1BLB2ciJTgzZ/SpoCLtX1j7o4P44/M+Q9BFH0
cqDBcjXLK3uwzgYG79s4lvhORJST3Z2NznX8VGW6VW3p14Puvz700npyLidqEyUHYc+CreFrGLwM
MRALr8seEAEzDm2Y1wj7G9quFsqwEoWWvinwkYl1w2OTQ3M5VXhaRYxNFkCDFonfW2FGgGRlHncr
OJWlUgoCCQAsaDHpPGtnzzq0v1LFQQvvBB6xuw2RR0c+T+luBzkoWwR4oq9aghzS0SszBIw75R9K
PYjNeFZtoZdnWqh6jbIu8HDV25V9tRQv4Dnq4CBIsN80H4pkRF++qewTaCFHvSswCPVuNFl3zdcQ
ZwZlUyhG8wyQQi+OBt0p7/b9a07WQDUOohX/nq25bFsT2T3Qspi84P3iV8NuALJ3GHrL3GKy8gFi
sAT+AyqSyKHR77lcc94kvo69mHuqYJf/VnNdyzDisrBi2AX5qAQbq6Z6fN+PeGI/XZ/q0nYDs8C1
Pt08wAYvh3aRi6ZDkSgnV4LI2upK0bTI3cvqzwfG4Y6DuDahQOZwXBfLogQlUPpJY9DfRHkp461B
gW4NAbIU6enzItpAnUqKeYEwQ9AXjQ3giOgP1lvksJJ7ULuY1DZZ8O36lJaHohBJmsn7ct6zSpNa
QXiZoXQlim7aRP0duWX3La+4Sz8wErgGYFCks5RhLhdJQ68Kp93APSWBX++iNMOfNm/VB/awu3JV
L02KihuViGmp3ggZFJHZjgnt5pMI0AYfkirB2j3Asnbj5U63clcuhXWyENCqvEyhx04/5lUiiz51
paNDrJws38NhKlA7PN9l3o4YIeB9fuvQdhzvHH3MVpZuOlDzi8uZ4rmjkj4b84qLHlOPNQEEn3ma
lL84H/lLLNXfeaM5DyL0XQTarUkbP8iLhzqqy5V0ZGHetko+gugHlYA3/XbFhQ9bey3Pk8RJX5Qq
6Yft0Dr5vWa28U+rcIKX0kH+cSWsLlxlPNa4WKYuNlfprBAQIU84eHbkn2Nppz+mexroZYUWs6VE
xjNZQ7gSXBYHZMtOIZwX8Xzf1miVt7kZktdilfMdDWz3S195LyJpIsFFEnsrE3wbzMBBUaSckO6M
OId5F5OwboYw1mlAUO0Z1UXuK5Iw/df14/hm+aCOsHLgQajP0k6dpv1q2+qhmqQKjrXnCrGyFycV
dr1pe5n7GznoNYJzuh2gkmm+WytjNu4sNUClI+wFXhJn+N1cCq40n5AxzI743ndYLAUqQu+D+967
cBqU+o0QDuEABP3lZOOejelja3JuWc0dTz9jF5VI7eJopT0jcpm9N9YxHs9LmsTwZacYfjmegANJ
pRR5CgsOewtPItfVDfavufI5AHAUv/coTsNNdUFKYzY37yyFxSwj02QXFQin28jR+F22w+knvYlK
szxmuWFtMfCVK+fi7Qbi+PN6Jz6D+QQpdDnHoc/yxDD77DyVT257zbmP3ADlYauj2p0UIZVHvytX
YIpvIrvOoLyiLZ59RFtztms7Nyt9lFuzs8DESe58KlTP8RCqw66oV19Bi4MB2mUpYXrQbL+cYZSb
A2ofcX4uyHe+N1mWP8mcDj+y32r/3ox5mtirsWbZWhvYZacNaX6OB2xc9miXI8ML2BCt0uvn/k04
mwaaAAwkalOfdfaK1MY8pC3VoZyS5/ZTF6HGivt0tHWlpyECajcrKfrSNoGFblPT4zEACPryI/bc
BiWQxfRcQ7m+rdkct0i/D90Gf1HzXmaV8lQE9f76JN/k3kzy9aCzbSLMACNNPczOSZmND+wMBcPX
oMe228bu5XtTxN5vH5vMTYtd00pgXdo1SA6BbQRkqFty9oGxhbF79BoyQAVpBZ4rtttd36KgvaO1
3Z+uT/TNZTFNlHQbLb5JKWOuKebasQTBXmdnZPmLpwirZtTQszRdK4IvflAY+DDxJSys+WHXFF0q
Y9Wk53GgPekkWEt5zvhvqbq/+0yqAxqtpk9bLU/jldD9Jsv5O8P/OzL9tMv9U4yt5mGvl55Rl7e/
5zbFM2sE8Ko1HlYaTet8HfW8x8IOSy53AksrX69/4qUDIyQfGKSoQBNgFueMBvn1HDfEM6CIe03L
jU8a1tNYHmBi2PZa+vP6cAvnBZwNUo7EVBqI8zJT7hC0OfsoHWVGTTWiTzDKtClKEjyir8iE2g8d
pgyH66MuTBJeHS8AxoY+Oy8bRqiZpE5jp2fg+vI+UDP3CLkuvYP0iOVhhCRI8d40B/gSFzHoalAX
kjtktq55V1ZT5nhO8zra936pFTcl2rf1u6/iy3Fm8SdDo6VH2DU9I0LtYssDz/zYNq0m8ZSm+HH9
My5sVh7brBuLAbJ4nis2SUBCEGTJudLzQsDpdppb0ZTVnwlJfS6iEGoytgE8xjbl5PTyHGIh6Ryv
/4jFtTShQZF9cDvPC7FlU4iA4i9ribA6paVoPHq1a9+QkIzHsQY3f328hYAHDs0WIPIY802y0wgF
tnOrp+c8wgpEqYlym4q26804Omm6sm0WJwemGEVDFQLbPJPTzAJbVdfLCERBg/lUNj7TU1dvy8oX
n3C/9FaO4+LkeGFNeDROyFwUSEgPr9mRyWVRWz70jaFUm7zp/HSnBL2jrxzDpcOP9iTlQRo/NJWn
2b9Kyq1ck2VcBdmZ04EzbogDy+hK9UnYTfOFS33cu3ol/3v/+qH6BxoGLQ+KN7Ps0bPUNMKlnRNi
CPvRyQU0L5Tzf6YyWVMMWVo9OBVw5+kxqQSay/mJDGHqbsDhp67RN39I9DBQ7jLcvIZHcuTe/ak2
Cr3FlT2z+FVhrYLvohjJP5ejIv1PuRr2zjnMVfUrSDJbP9ZqH/0WhWZ/LdzoMVN9JKKvf9aFK1Og
xksc/1tbmZd7ZW0AmdSr5Ky6VfDNwY10Uzdabu/sLhA4kqam42/8wdayGx8Da38lz1ucNGwwZAIm
Yac5VpVeT+YKBdGuOEYH3XVdf9M6hWtvlLoU+8YfEbuOW9Str896aYVNiDN/aZHEnllYR7ig9nHX
JRh0ZQKiyR633JH5TVhMAuvgZT4wzYlYAZyLcMc79nJtYbTpKd6EiPUJLf6BbUWxK+EnfxnVur01
axCl20jz8hXY9dLasocn9Qf6FHRlLkfFZcnVQaoiFaa56FoP6AKRBnknoWKq2HeNsm90o/4T1X70
cv37Li0rabRNtc7iX+psL+MNg09khUhZ0dbyEclyfN0wIUg2eZ4PO61M8p1j5mvaaAv3GtFlQgMw
Kk1bcTnfslUR8Ag85kuyd2PqVvfc4dK7SwcYlbugyjFiiXBJxtXLcc1nv2zl7+vznvbNRbFrUpcF
FABUkw1Nx+/yF4xRK1S34Bek2miHd0Gb+J/pn9j94fo4C/GecaZ3Cl0L8QZpo4W+URYSqaECgxLM
0OKhaW7LsYwyHNvwJbj5wHAwGCknT/IGc0AeNRiNcrwVnpG9YCdl8Le0B8s13BGuWRYj6Pf+qMS+
/d8BZ8F+7EaL9zLq3Q2RFsMfqfSbRnGqU17yCMTKDbu3Pkh/R0U3rkB4FkIDQwOkoY060YFmR1WW
mRZFEl0l3cMuaGM1mMsfcO1ovhdO5/wToTC/smkWDgsjTqBqlPSAzM9GRKW8rw2MTM9lUfqfVd2X
gLR63E/xaSr/w63ewcjLwt/m+qIunZbXw86+cdPi7ycMJTo7XvkryzN5nxp1hJdM1ha/cre8B0j0
GV+x5g6v1KzYXx998TNTjgZWgZAZidLlSanSAXBUzQqPbe6dwR7eF4k3/KpVYzgatezen1/zXAC2
wxONv+c7GMnuSAm7KD5bTf27KjO8oXRPnJVWmGtS0wtRF1gfBX3ExpDmmj9SRNO4qaP6aMDH6p1b
5MmdXrp9s6kUrzkGdVBjDOy7k0Px+/HQU/h5NfRsSbECjAL0l+OzKENoNbJw5N5RDPNUkwaufNGl
Xcs9CTIcGAcRb3aFgken9x8Z4TlLmhZTlFGr2zutiFss/RTp7CJFw8CsLfB8urm+dZaCH4Uu2njw
IcCRzrZO2nhOHSugvkG3Dve9CR3Nhhjwx2iqZiVPWByKHJBX4F/I12woF1XwRvhKeAaCXN7axVjd
thnMzxg18ecPzIo2KlOClsUNdnkglGwwowFvzjOmuOHRxhxw00eN8SmQXCQfGAov5UkjkSL+nLwg
RzaumLwRyrHALLGNBuNg+QbOUH4ss34lziydB0Rf/t9os41SD1GP/CPSiBoGdTi25UC7HoXbGdsg
xiOgwPXI3SAhLI+5WaUrKdBbbDdHAnAgQiKoG7BfZp91BHypei2jJw0JIWboXYyKp6Z16ClAE5Ng
rHvtgTKc+ZLg4o1FByj/uxi37zUOx9JeQpiMkAczizfMLDfQimbAlDFMzklXdYfWj+Q9jflyb5m4
Qm/ev8Lg2ZGIgb3MSZkFAgylYVsJJeZKwfIhSJpQbPOgAlRd1LSerw+29I3B4RiTFiV6nzQwLrdu
bFa5MqRZeKZvWg/gfEXU7Qd1bPZtXGLEq1ui6bYV/q/DncBp7ZODuVq+A/VVPF3/KQtBifchsRcD
DFwT5gBBzwn9vooRlwuyWD6kQac7W6l0G9P94ybRtOaJtra/F24ymt/YB6IdM2HZZt+aTpiF/ywA
rwLM6W8TaJ44SLxy5Y8uLAuEAQI7jd5/e9LlAyGDUvWU4c9ShlrLUF0d++BsN2l45459hs+00/U3
0EzVT16rKu+W4gbhMz1NTYabVHJmkRBJBxUTTxfB30GRG0jD9i1GnPEXqKv21gq9bm3AhVQazAwL
SYqAdMa8OaV3dabKlgFDEVrbptb6bB+JTqgrn3Jpy6BMzQOYRzcX2mzzVsKzek/YfMpWiZ60sML7
O8mMzrvvaHF6xyK3qS26aEz07x2ZE0NrasKvUSYC1XB5bIIAtIQmoPikncPDuqVu7iPfpOcxQN7I
Q48EHG25NZ1U/vPOYzLtG641nmiIOyLocDky4kMqUsNOc/YE7fGtxB6roTNt+VC6A6vXtyId68PQ
irVQ8SYGMvBUNQKUAkSR6srlwGFq20HWJx2C+HX5mGXtndegQ4wVfNK9tyQ2JZWTIi9NDkGzcbZh
cXnCatrx5TkyquGEX2T/HGAqtXXaQb432k5D0RIm4gBw4JRczqooO7NvRSjPDa3Pbp8p4AH2um/2
90mKDdz1tXsTbqZpUQUjawZ3A27qcrA81MmoQiP+YcNS33uVN/5ndNZw8is1+zbts7V89s0BmSan
UVSj2g/VcS7hPuZ6XJV1lP7ofDPZG2VV+jhnOcl97OTjT0TI+lukNp0PTJN3PLA0XJSgRM2Wz3Vr
K+0hqP8onNLapamqqBu4JyAfHSu5wQW3Fh8a0cQuhVVC6HTWwsk5iSHN8PhHko/dpofj+5jIxnv0
MTk85JndrYz3Ji/iu5I325PixiShO5vhoFt5p/R28qOHD7QfmkDZ16rZf6Pb0hywbvWLTRL1IQ8H
x32nhREXBq94GLbgkYnrb56cSRr6WCcP4UsuSmwwx229Zl40JwOR4pBzUaLgWoRYSNJzuU+RE1Ea
q9LFL9EXwyEr8/oHpT6oAaMKQVn3f+R9pRwiWALfqDtUD2FTPQGHqr9ePy5/JYFelWT4HcD9/uoR
TgBH4u3l70izGqSIOhY/TS22lHyjK3Hf3uOx3KC13jgITW0yOAXBHi0MFZ5EFHp6tZHY1Hefx9gY
jRuvsbPmT12jybFLasf+LnHO+y0jgF3wW7AFR34/yAAygG112k9lZ1X/gtU1TxgYq9VGGEn7Sc+t
JvizMrUprlxODWszkDGQ6aZQN487tVV3eeCK4GffAXf+BNKh/omxLTbRpL1g6wepevsIlWjzJtAL
Q98XVq/G+j4N0ni8H9RciC8yUPx4M/qy83dDGnoDTM9gzI/KkEXuJwGkOrsNPYoeGFaisXObJ1oi
nqKIP5RWq5sryIlZdOOuBzjBgZ+I5pNi5VS0eNVaGAH0uVIWwy+gxtmz1jhBs3EE1gq15ngHK21X
KGKQV+cfEeFSgBNA/SiQkjzO42nQpUoME++nGQe5eVSqgYfYBmB8Yd2NSS+9fdEidb2VwGLEY9lA
HHPQOBr2ppuJFBttaSSHMvTsn6rvK2LnOkMSboB/tfa2CKzcx6neL9PnBPvLaNNlo/fZbOB+PJh2
rWMfXztdevTtQqSnynBd775E1WgsPo99nRf1I7awydHQ6bE8jyGikjdR1mAOiS2BkuPwa5R9e6Qb
U96pYZpUWP72IvgyCq97TK1SsyEwNuFvq/IxPcyMcvxqpGjw7Cql5UzGMi4O4TD07Q2unJF7zMJW
q7Z97GXYx8VFGB6a3Ombu94eSypwnT641qesTeI/EWWxdiM1tyz2UsdJ8NdgDAjKV1Esw22cRKa3
6dHiNMKDFXdu8AIPJP7hDHyy+5RGudwWZvJ/SDuznriVdQ3/Ikueh1v3RAMBQkgCubGAEJfnqTz+
+vM4+xwp7UZY7KMouVlaqq5yDd/wDmn8pazQ624pFpi05n1pVZZyZVSB88shPBI7o/LS26qeWonE
AjbkBwsJtXDXeGNqHgecX8ut1MFN7qau7ssdjrOp9GU6ePfIq+qlr/ZW4x1A6iWBP1pQ1TdD2BgY
CZfGKPdwetroWCvUaVA2mJT7hscsuChQHsh84FeDePCqvnR3uWYLd9u0oFuvc1UtUyS37czrdih7
qNEGLO7gXHVmoTk0D1CX21RVEEMPGgf3h0GZ1L5yRt2rHsiezPbGKqzcBAMwJZd6i47At1JwZq/r
vB5uVKtuWz+1ROShVTvV4bHq9MHjAawra2cahZYdlNZz4i9qoif2TRlJG3Qv0vrTRRO5sedLV4Bi
z6Ycgr45KFdRS0Nu06lxn/8KUUZrNwPP/ItrN864qeyivOP6nFctNsMBc29djFcG2hLpjVP00+9w
kgKtbFk4JebCyKgg/pCqdeDoftlFvbvhzbLHQ4h5THYz9aqipb6RcLmWWyVDQuCLSWASPGB1o7XH
qgo97Yup1kp+DPClHoqN0VZ59oCXvRLuB7QPxbPW2VV+26hOKottI9NA3/WBXqJF5WSRGv8IFNEK
3e+1xin0TdZHmfVNBXpoX2UFEKujUxVhQdOI7GHD0Wvlg+oqeh7u9ckwSnzqI8Xp/D6zzeCy7+0B
t5I6CpMadneXurH0sRNB5rEO9ERsdXsMqKxjrPRYjiJUv4uwVu8nmoOhX3MvxMeIq1nbI/mvvwV4
hl2ZGkoBW9ji+I7qXa0aD5NQxv5ZM0oDOEqntvH3vuysG1MxRHVttbxNPjcUwsmuG+KvWgW9N2xC
S5f1tvNswDm9XmTqPb7F8VsL1NW6UVXyopHKnu0PSpxNG9xarcOEzLPmq7Vjv9hTbvyskMPQ2N4C
52x7nHAeDkqjTyGBOk3jF6gchRu9CjEnrZymaFDccpGWMLNyAHA0RRqyuVP76mKMnW2aRMnuGoCL
ri/swh0ucpoto981YYA1r5MX2WWFJVWzV4UUx8lIDW1bS5zMfW+Uo0QJT4lbdUdQVWRbFGrd206Z
lMpvTDvXtmZgFeJgmLFuYnVs4UK8r2GMJscO5lIDFgETR+sJYZLsNehMznXapo3YIkrbmbfw8WR7
mdbo0V6jSB932T5WJ9O+jOpA/LTSeGy26WRYArF+Hc9wpwqtB2jocb9VptHBJBbdx64I/colj97o
6GbfhmYSyMfUA7m0oU2kxzgEqvPsirJTtvT29XJPFIBIV9lyRX0tOr27UPtcJ2mr4ZJsskFk01XT
p0F7C/8awYQUhu5jTfPoD8+bGX4P83HcDxrqVq/SsUN9YzUTUC+U/tPmYJVTfqd6iWdtCruOrZ0x
mG25H2k5dZvSrsxhr9DcBMGd4ITpjwnIx4uULonY5oHp/MSdNRqvejmzjd3UMttjK73ZBrWICr+f
pMyv6wTM1660o8E+5lrPfoalrds+fcSivjejPCoPYJk6exeoOZj0pnQU7brr0BvStg2SVdrLmCFT
daNCM4VKbw1xql+HcyEVNEDIesICH9pNQDZT/mzjviyiAzx1PJq3aSmmbPNxNLRoZ9D4m/2QgLNQ
86IatRS7p3ketN6YTM9xaDXdRRHK9KFCZbq9DYyAM+7yjOBqzRSHfSGlUfpZ3rqflMmZfwUVPuIW
qiVItSzZfngdaJhT29pzYKR4GXPpP2rSS3IoJmtilGehEkORu1MBh61JRm2ehkqQF2IRylJ/5lbM
H5tRhleOiOpfspzG7lBqTrJmcLLIWJicTY0USDBCjOTxy7JBglRWQmArXrzUFJavOGV/o3WZdi0V
ZNLCEkcBpyhxUBikVq583kXlYO7rUl2kWPE3J7SWALvc6ukM1Ur8ImU5VJtktKOnjJLU1h7SdC1n
mJfuJLB2AQr/7ckBFIJtvSjpNXXoWvSn4udQSOU+hhMlv/B2FMVWg8/gbq2QQu4htzrLu80y6N+7
SpVVt6vDiaAsMWKYBXDKqmMAKP/BBA3cUeaVXvcn6IVbmFuo+m30o1eEqu7hmWTqMfLq5neV23bK
velmxdUEyLG7INbLjRWs69nGgayPxAipGYeRZHdRd+riwW6QlLKeJ6Llen7NtfAu0UV91Stdzaat
2qJeqXWdfT7GnOnrM3NyFp5bZGF1m7ujTsH3eX61Wh9+RB9dtgqlE7/wwnZNBddapkYsDqWRue4P
C5ats5hj2CM3OolIfR5inND2Zanl7d2gNDiVWyQy/c6qtQlWD1/P2uZ66v4CndHpG5ozsKVGpD+G
1I9hdKbfRIUIn32ASTrVN3qZt9oFZte2dz/h7l3iVz67K+d+aRiifIvGMrAIzzvYCYNfIPQRfS95
ycJdgA5HduO5aZZtdKCLyU5vde0Jjcle822zqsBOlnTRSHLKuLksMjGJB7MurfouzPWixUvdGNpi
C8pbDTcKbt6Ku0GuM4iPmQmo1C+iQMfwGNKmsnP0xIq7jbQ7zdmjBowD+WYwGwftHC4LCuS7rLO6
2Vy8kDlNtCAuu+benHjCfnpBmOUvjqit5pO1K+6qmShIeqdCi6F2tbiyUCGOo77uxyf6BeEumnIc
i0Tk3jiT8YLFo7LS51o+CTbsNxJkuFwUUnVaWqc3pKzFoPVCqk9KQa6wt8ck3I9Kot+pqZWGB9Wd
uq3upkbsJwLRDr+xi8Rc2fjLw8ZvQJmXK5oSCO22pappH6pKmHq5/hTaobFx3CR5yPtC+FTwTUIO
qGwrxcizwsvfETnYoCfQD6AycDrrpNRaq4ob/ckxiSoiCXk/FXW074sg8JXeng6oc2ibPJI/lEiJ
r7TWDDdula4J6r8zc1aeQ49gBYUmfVFPyyyRccBT4ymQUXRUYV7tzK4evwK8Uq9a2fYXHwcAf33j
/721mfhMYuWBmtVVeS1OJ16PTttbvW0+jbHX/HZkat945D32FXQaR/WjNna9rZTJlB6w/1JIcWul
3rV6V07boAeftgdrEawUNBbVU5ol/Cg0ZeExUK81l8SCEAueFqqb+QQMSGx0tJZ2blG1qj91ef8r
K9Ai2E+1Eag/V1ZjXt7latDBhG7Dq3kuZ9okI/g2bsYnIdzgBxiTOtsirlleVEIa3k4UYpy2SRCL
p8Qr6p90T+MdxFtV++RrMy8AxD9uYYDGEDnml+Gfio7pRUVs9YP11DadexfXurMJPGFLgsDKIeh0
i6Q9fDz3d9Ycxx8q/1R0Zkrt4vKnG6kqE6q1T2UU/Yl7s7hSzQL3qQza1ZZynfyBE5H+OdzQ/KER
CIFRbKIkPItonM6z0yhJqFlrP3VDr16YqsCXo5+m4Z4Ct+m7VhKukXHeud4QsZoXFbEHYC2LlfWI
sdOuzK2nvG6mepeP9XSF34sz+chyBzfgs2SyMWKr6zfwgYqNWhvjSnt9GRHOk2aqFLBpDMzirqeT
bo1KqmnDpFXUAA4S8MclMXqxGUiytmoC9TCLjHw7Dtaa49FZ3W4eGtwoCC3wq3gfzdfPP/uqNSiw
YV/oPkVDkPRf4pwdcS9S0wINklh6u0M/LKlvoHobm9FuXWPXkcH3mxid8psCyTtxzOJeuejsoJ3+
YD6vt5Gv0nWI9k3jaMPrYPayjXHKEdr9BL3C3ZSQua6hBjXlpx8JKpC0qtDTp3sEQP10LlVdIFBV
pCxjyRMeW62MfTGYKWgJL0luNBBFK+H0+d5hRMBt9JFcehBLIX07NANNUqN+6npIR5OpyMdBkeNe
iiy79LCvumgMdTyUPG2HlId05VKYt+bp5cTX42J0CNLm87J4o3AklCa5sf3kdaI96G4ht6HwBtRo
h2n/8WXwznvI5cuRRIMWoCQNj9PFFVRTx2Ao7Se7r1F0a9FvOkpPa4VfVLYpt53bplSxWu0LhvK5
dyE5bjudvhawu6gswk9fTvwcnikg7Ko7d9NPfw6iSGaXjpr9VI1691XYQbUT5ZjuHVFq/gSz9OCk
5iflSrmcGJQFh4aFxDvic6eDDq4C+7KU9hMhonOwC7V/iR0HUEgDf+dzjdf/HQsNDwr4COctkydK
xEZTx4n9pBV6/KNHTdHPUf0/NkWRr3zb8+tnnhfCGvOLD358cedWHrAshS//lNod9la8wH4X6vVm
TIpjZIXKJpxQctStMFrZv+8PjAoXwHl4bcs5CoOakNlZ9pPSN952iLr8Am8KXKByDzHttth1ff0c
WFq2ct8ulURYXER1GJQEnJgSydPTD2l1bWSZokp/mQNKJQ/giz3NN9xQo/XbqqlfWHR79mNm9Oa+
yszK2bK3Eg1znLLPrkyhSTZ8X1JFbjoj3hk4rqyZZb5z4OgpEuHPGFoIzcvOX1TIIimywfglSvkr
CNJkb3Wx2Bhpqm+TEAtCsJjmxmym0q/CId00Q+gdYkp3249P/vklg1UVKEyMOhA8sJcBqIzUphWi
c58Q6xIAj7rhrqk65XnsLWWt+nQecoCARC2CzNqku7+E1AEwLzObDOwpoQNxFWhGfQyEFQO6V5Uf
kyYT9DXrtVM9n9rTW5Q+EXh3aj/05gkCTjdDPIVOOtld9KvWDZoXNOGfWnwqGpIqs0V/sR1+f7yi
7w2I/txskzCXnZb+TpQlehGaavyra6zxJwDeZufVunqA0DA+tlJ9+Xi4v8HxcoLEF1BTZjc3Wtan
E4R765St44S/qsgt7W9Flujlhnpao16lQo18paQ0isDW72YQwVVtYK3oj47UDiUx766zmwQkZR+1
6d7qcaJ/LKG6rizJOx8eITOPe5wYBPLlIgIavWE0oqBxn4LaLLeFReAVDzKlGpb0r2bWun4tYh6Y
j1fmna2NYCv8MnILKF9LerTSpNWEvTajovECXCnRrydvsB5VJW7W5ErP7zr21l9ZSaJNgpP5t/wT
aCmpFacC3bRfqhPFm6opukNWN6mfE75f2UJt70etLTdhAqnks7NkNIgUAM9wUzyjHZSYFDR9K9Jf
SIo5hg9KKd/0DY4gfpKZa9K772w2RgNNBzQTijJ6yIt54rfVjn2T/MI2U9U3uawGnAtNhHjvlBhj
x50pC2vchilqX7s06V3nGar2cFvSgw18Sw/UPypCiM7VWHbVuEOH0o0fEtmwTz+5LORSYKsdTJAo
NJ/V7yJsMXErkeIlGnl0NgV2o1ui5DHYIUy9hp84+/pzpIKsJyksGSxgjtNVmZKsxubJEy+ZHiTX
nZ2kBzfL6JOzPH5XKMb32o6ujaarV57Ys7tmLhNRQCA+RZ4KRsbpwCIfqJRR2HuOeR+eKdFNV11X
Dl/LtBqeoYas2X+8Px4gLuJwqlNnxaLcMQpzSPTnoMnyCz3Frqsb8nSXI5hX+SGqzCvVqfcGJINB
O57mDE/lYoJOkPZRFAzmM0AM93nqBvsuT+mOqfgebo3OXLVyPquJcj1h28QZ/pu1OctPqamibi1d
eXWzurW3RV9JMh5d0AIPvCi/MmqRdi+pNjqWchQQnot7ENFSfsuNsQr3kTF1VX2RacPYrHxr4nG+
5slNP3OA4UrwiDraeVzTqGFcS9SYX0EFCMSDda8RRFJgeSNn0w+5awXXLrWbQ6i46XRr1nSDaAs2
JHdKbAnvpgz1bIsITe5sB83K+htZtkjD5I6pNhd17vT5cVBChIZSiNYIMAKKsi6mJjKjixrrzm7f
q12mPMqgBf5IodJId24rxatBrCCw6ZFE532nRfl9kiIDLzYwQPMx3tmlUVeVn9M5/k7/VhkfPSGd
J8MiMf6imZH5RGwep6+T2YXtLvbyVGwALKQvQkon8svcwXavxDH04IUVKvt9N4zirtJrShWyNPhf
N5ZKMoL6Hl3Q/liEthXdO3Hc3qNVGQwXSh5k30zwTKOvzDim7Rg7tAGVZCivRl3qD5PXSO3XmE1Y
bhVJksW3HS2AKxtNyMif6CimsyWInX1vzEFVj+7QgHXzpwbc9Laxjfjag/LqXpqha7S+Eyo1xilp
neCgHJWePNIpEdVbk1E52jSVVtORmfTiPoaPbNKkj5L0Gj8hQ+XzecF3y2nxd2m0YrR9y05M5IN6
oWyjAmrAAalm5TrIssHbRL1T1A92NQq137VmVSb5zg7Q5BV4AYXC3Q9A2h8nJVbN10R0cb+PMqq8
e69SjD9mFExFBpHJ9SiY2z2QqH7lAT67Fudy1gz4Jr6Ft7os62leqEZZqY6vXBHyINK+3UemDPdz
Vu3X4O8Q38VyW436ZCUFOBvZgSQGiJY+KiUXnoHTe7GwkQbIxs78bfdqViMwAa9oC4JO+0p/qfhe
g87BfoLqZ+EdJLbxNA4+fn7OSgcEHoiyoDQFbnAmyp3+gDEbIivL8vCPRKMv/Gq40n1Uem0iEMvq
WzjncXw1VUG9i0Wbfed1Glfi+rOQC5wttQNakWRedJsXAQntNi0ncUleCO+1Q4SnTbgt8zE3fPRL
bhQM5Vya6V65BppcXthUE6lkEnATcs9B9yL3St1KDmWt2i8jEu77ahqrY6m75SFFfRSFxAoHjI9X
2lxcirSxUZ1ApoHuJ/jbpZdjm4boDTuD94JimzOBIepSX5nf6BUQ3DKanFHvIG15hdDzsCkpnn5R
VVHKiVfWe6FSFPnm0HQPVhFmb4BurE8KoyH/hEDBHE8SveizF9TpWPpoBmOk98GLiivURdxM8rKJ
KhVdXORZqm5VSvlvAP7vy/J3QGBJkP84LIQxpwMiiZ2mkVd4NK0t8dXpvO42cCEhd2ovjyPGb6Ef
lNQMsro0j0ZVPuuyVC4+/pBnKfHfHwGniziKnQs24PRH1J1W0thOvZesavV6G9iT60dEeN+F7MbL
fnTNnbDj5LUfwuBNF1N/m1q5mvlWprr7j3/L8v74z0+hVE1/iJrxkiSd5q06TLLzXkrPbe2j13V5
7XctpqS+16NiszW0aqL9WMRftXYMv348+vmW5vOjo/J/oy8WAiEu02qR+3yp+jza2o07hhtDrLv1
np9VxnEJq6CgU4NYkq1GQx96TzYseKon30wPTo49SevA09hf2ZE3rbR53hsP7Ar8ZyyBgOQu7qSi
c+3R80b3ZegtAzXXAbvzcew3OOSYv2RVRyvvz3tHFvIGkTGHFnj8vM7/JGXdjOQdstB7ScPautOH
OnzKhTscJzNO18hk782NTjqlhplsRPR4OlZSExHWOB+/YFTvDIeitdOrwojcyVdSxcO2N7WM75/e
JmAFNLIbyjaIGS2W09Ty3lXiInhRAq0NNw3dq3CvJjzlK1fsO6dhti3go9GppFG7SPpKvD9GHAqC
l0Yti02RBx6oiFLZ2Rj2Xuj1mG6qIqgf4rhuDh9P8Z0vOGcZ0PehGlCXXnxBXSLAaVa196Jh4+4d
JnWKca0yzWmnDsDvVqKG5ZvJqUeOkgQeEUUUv5asdjvSpZJqofKSmorZzAXZMfUb3RavQamkRBEy
80PDCx4/nuQ7W4dLHgEIKmPs0rO6M24qVJgtljeoQ4Qmiu6CVHE4KhgZ7KykXbN3eW88uCoQY0jh
GHOOXf45FjQD61RTR+VlxkdcKrBytl0Bi2qnuFF8bbIKa+329z7jrINFHDRTZPTFZ6TtFHsBEiYv
IZqb4RZWbbBRdDvON7mIg5Xd+s7tyVhkShz9v/2v0+mlVi+aUnTBS26WrU4j2QRepg2TunK7vLdb
iDvI9+nes10WJ97r6spIJid4cbKwPU56P+6SNIku6VsH1041pcd6nIKVR/K9QWcDcora8PDAbJxO
biiCwkuaNnxVyBQ2Zlr3O3ykMfQQWnXRlq35pdSjeOUUng+KXhrFTJ0GKmoaS75BH3RqFKh2+NpG
AnpsZlUdHSJIaXt3CKvrXK+90ocFbm4/PhjnX5Jx5wiIuhY0oKUxDxXregiFw5lIpFH7FR+CkISS
0Z+PxznfnlygaDSxnOBt6NOeLiquaHbWFK14HXrHuzbGbPTj3rHvTV3xdp8famZRgPcgN+AHnw6V
hVESYzwYMVSfXY+KHj/gLQm2GSmLT18rfw0YYb/w5s6wmtOhwqoRDbQOZuUZ+ZdMaZTjMGochU5c
u6Ip9h/P7J1NgjYHjwN36Cxms7hVzKB0sjaCv9OojbWNnEE+eoqRHjMvjsDMGToKtMWaMPsyzWIR
6aCgE07rgjLfco7gW+rczIvoVVX7/mDocbA1cEn1ozExbqgwS3iGg/4DkMew8xLVXrlq3ts4hBZz
KWxmby21+IOoGp3KUKJXqnPdkWcy3phOnt47UxcdP17e80ubrIBKNtLonAV26+nXtAq3sya7yl6b
ITWqnZpFRXLnIpmvf6dCJb+GJaTrNeGp9walFsZBI5kktFl806xMEiDsRfGq9ZB8VXyMv1IXMq7H
IRcXiGwMK7fbO+NRJyBxxsCTVG4ZaOSePdXAn4pXo3YsHyhzhLZo38htP/bmn5gy8cqLf/4B51eQ
hhQaexQ1l/VMgEFxHrZD+qqO+rR3i9D53kUGxkBaN33SO4bPB8kOyWK6EaB0qRaffkHCiEL0fZm8
KgGdgocxqUn/Ay/IlGMBXeDh4/1yNrM5j4P9Pgtb0f5dLiUqk2HZG5F8nWWefkm0j3yNAJXHVzG6
/2IsMjMQEnOpg2LY6cxAj5W2OkXtq6EWFigBZK12vIkQPBolWmtBnN0zJOHUZufciJmRJ54O1plw
lqtAH169oWmujSCyN1XZW7dDFx87L95Fep6snL2zdwi0HGBg8Gk6x8BbIjKL0g3yNIz1VzVRCV/w
xKvUnU6tcCXvO/9mM6kPs3E69VTpjPl4/BOYeUnXdORp+qukRwG7Fo+RSzEEndykqrcWBc7rdJLy
871mrB38U/SX6QGfDqY1FpyX1kt/p1ZrAH7Mre/wQuPNNKQOANAo30Bk83Zhoue/P96aZ9UGZEKR
WJhVrtGfVUEonQ5tDLaRtXVX/6Fkaj9HCJ1dkVmN91UM2yitw/53iXjgQ2xqwyVuk+4PPRv7lbVe
WoXNeGfHQKuUQjpxDX9Pf0SUK0NQTJZ8Mwyw3bvJjoPat6I2rKiLjS3yJpGK9hFi/+Z3xcwEoLjR
0C6y3qoTasaZ/iwT0O/HVNUKdb+yQssdN1M0eM4QqiVLRsBi8eOMCAERmVr6G2JFxn1nBsazAtLq
kYp3jYOZBp1toHq0q8hEr6o475yNZynazGks5mDC7H7UUzL8hIXRrikynEFI5x8HgHR2WGOnAh8+
XTmtdlPZaZP+ptbS+xLReXrU8IGsfL1xjdsejmDvexJZJb+nXJ/5dCeE2HZ12V9IU0ChFWYlrJXv
uXw65h9FIkwkQFYzs7VPf5TTESd2ia29TWM6vFmVVvyxUqqqJl/tHrGyNc+zd/YPB5Qa9WyFSfZt
LiNxiEWZ0AbnLS5qFTeKPpeoIjqZ9CvRhLdFU+bqtSNG1TfTuHW3BU/1fZCbnQ8/MPudj8Qze6HL
LN5+vHnOV4LS75yskwCB6V7mJW5aoCvRasHvpLWelcQOaPfnXX8dOGg3ZnH99vFwy/uYSi+9dbj5
bDUSkmWtMvDaBiqEHr6FPAL+pOIR0yiVclWXjTz2Rt5dmr0rdh8Pury8/g6KdxcVfnC7VH5PvzZ0
OQHHjEGLCciqNIR5oOXlQQgstLsW3dPDgMbMsQlh9H488juryx1NXZtC9wxWXnz2fhKVZbVK+IZO
Uf9USrfYijgyrsx2SLaDKy4+Hu5sdWEQoTnKLc1rhwbJYqJESmoUxXH8xsFpMt9AWOt1MNqxQaIj
633qWij0Wma3lmcunyKkQFjVuSACqOC8IKzhWtPiGpG81SlHB8pNsQ29OrDw+uXd++yOZTBamzDL
CcVm7erTr1nWjt65eZu8Aa2IRr+C06rsUoPqB/h7ZYdwR11+MnJnftTxoZ4Z4IKIJRZ3GCTJmEZ5
l71ZYZhf1IHrXsEGDo5TBIT140/4zlIyFABcHhpEbJacuwlSd5moZfYmUj3aZZ6m7Aeh6zm0RAoE
K/M6257zvHAcmTNMzDGWOiRUIWNNwXbsDfSi2ETJYFy0NKMO49gpdxmec//NeAjVuASZAHOXjjmq
BNUUa1HxFsVWiCJEWVTyqOqDdRXWeaH4ZWkaK9DJs7M/T5HTMF834EOXny4R9OSVxMne7DgevgZx
Ve7qIrb9uk0A3KiNLq8r05ptkst+LWh651vyvKCDxN6ZE7/5v/8ToY0WCUMI1fNNtEMBnamrioum
6uOITndm3328cd75lgxGWsI9Tiy/pGrkuRFlqdEUb1OeGLsC9/odkMLh0KHKuOmh3q3cNe+Ox8tJ
63TGki0XNtP1VpTZULy1dWxfUJBIcAusszservyi4ZlfaQecLybqShp1XfDRs/nQYjGrIXPCPtOS
t8np1fsqbKstBebxjkL+Gnb8POQkiILbROL8V/dMXdyjWgm+k2ApfQvdqsSEZ9JTNBdc+6fX6PFX
HOPhjMVqBXKqM25tOIf7ppuqlRbi+QLzI2gQ8HqgQ0Jl63T3UJUc1XgsOJzOFB+spIiRm8iN385Q
JheNV3wWrcNIeHQBh6VoQKlpWc9G17grpTLlb81oPjdtJS9Cg4ernJxtRKq0/3i7nn9OoGF0YilL
ztblS9kqKEJtYgRK+2YkZnATqRPCNbEXHU2je/v8SCAJCTto7tPeXsR6kYdNplTq7i3o9fJ60j2x
67sw2mM2Xx8+Hmrx/gLrQtISdCwQBg0ZsKUdzzg1SHUomf4nzAsTvnCj76iqhT/KsLGPmWuF20Co
zRpp5d1RZ0gZ95xBgD1vpH+umR6gZi+F1P5AeDDNnXQr/Yc0ZXsAoWO8GqWe/mwRWdE+d5nPk6UY
QouHZJ7nf5l/0pkFEa1J/c+ojxouXHlg3Idocn8VWRNofpzU3crLPz+z/ySh/xkRkT5az/MdsCyH
2gP+MXqYG3/EQBcpbIvphx47ykqVZ3Hu/jPKPCtiDCi9S3heJilM5rlm/JHgeI4IrgCT7BWon0WS
4zI56viGfg63xpB/q/M8UaSYxNuLu80d2sFTMtP4UxW4bO/mf7NDNUZQOKIWkNREwPHxTl0cv/+M
yO0Nd4EqIbnt6Z4pqxyVQD01/wBBjHaNF9vHSKBWqnSmsvt4qPP1JNmiD0CbjD+05U6Hansvmp25
ROir4ViPIMSmaGs1RYCIuJpBnTDal0+PiLIaCbFhAt3g7+mIWugWvQVyJvTNuPEuW9f7GpP1etu4
NiH6Nhi4rezM8yOI5BjryDPPgw+H4XTEMcCANDGR7vBbDV21Ly1EFIRAlPFPkw7uDr+z8NkADZc/
fzzT+SE6PRGMN6sOksNCzV4Cib3EEraX1girgvpUv4RDK46ohLm+UZXhzzBLtDu0bnA8cRrzyh5V
Z811+nwfoVsJ14mXEqEJluB04lL3OluqRRz6iWUCPsHS8ZZVhsJtFmsMkbPjP+ugAnOZx6LstTT7
LPOiV5TG6UL6LeingNhGxacrs7D87NdkIEg27B9oVJzH+Wv/c6E6fTWMdacO7Nggm5Kdh+6+vk0l
Il5fc65E2wdRJ8PLVkeBY+X2+QvCPfmkDE4cN1cO6VNwz50OHlS26MvJYCsF0JfG/UQVUb8SaRne
RZmBEFnqOlIFGw7YcDsqlepdagHSZLCQpmJTxaGd+1VejNLXkz4jCxw0YpXYRxghMu+KDF21DVIL
0vRBytqY46LyET1bcVsoX+26FPmlFSudCtEeszzfsNWRuFgbEEsq/QBuaDRsTCN0X1Aqyh9FJlBj
tCenNtpdMNWuUWwpAk3whWrUOh4/3u1np4zHZvZGIpqmbIzM8unSUFGujHQwtNC3vaw55k2QfTHM
KtsIUea/SASHx8Z16zVmwCKFoGuESgZ3GCec9Jo04nTYzkJoxmwyPfQFFKLm2FfFWG/6DiW+q7Ts
nPQSrlR/haJbme0qmiBrecTZDQoFZlYcnjtzcFOXyBsbmhf0nt4QKFHp3ugDfJXUscHyq5vCy9sX
2wytlVv7bNKMibQlmh1ETnPZ93TSIMUR0unQU/JNq/hdYOV2m6NPTuO29y71YTAPFuj+vT1M9soJ
eGe2RN2YVfP0znSMxV1KepRYXoKWoj/W0YUjwyq5CHV9Cu9lZDTmdUEUnK3E2mc7ix45xahZABSi
FaST09lqodnGLYXCGASuafoSJUK50WpLy/ysD8uNUirelxoAS7By1fytr50cdzIaMJAzsw8kCZTf
05ERSyq8zDCgmEi1k/nlQDrZ1JuyNbT0p4TrD8LYbDV54eIIGMmN4wLfuR7sKG+/OHnPE74no0bj
okb38bZtJ0X4Wq0DQ8+UrC23rifNgyBYhcdXNuhHE2Qj+OZD5Q2d3yJJ7XZrEh6rR8cgWUVsiZ5d
cOVJTrPuK7mjRfhlKc20M7NMjW7shCLLFn3qutymgBw/KelNdMedhws8WQ86lxTyT9cjIX5WyXv0
n73Xbi39u5cKPxu/fe4iWQ6yWPSk7aUxaUL/aXxDLkPxh9GPbr2VPbXcx8tBFkmkFLh/W0qo/yR1
8w1tEyqXdXR01/R/l1t3MYyxuJ1sB0p2qfydS3jh3KvfxuPaTJZRxnKIRQZVhJZFEsE3QWhAXGvS
V8at/Ro+yO/6/ccfZnnrLEda3DoVFHJHrRlJu00uUeGydtYXcYkdy8fDrK3Z4iHRwfoX8O70n8GX
fBtv1W841d/9/4ZY3GJRb8pACSL9Jxf1xtwGvtgp+4+H+Oti8u/dsVytRfAVYUFklBXTqJ6rm+qw
j2Ad+O33Dpz+70jxo0fvGG6VI1Jx1lpFdKkVsDyny+wvi5QqkT3zi8NDbV40wWbM7tRG+rViXWq6
jx7MjeXuwv8h7bya40bSNf1XTsw95sCbjTNzAZRhFb2ndIOQSAoeSHjz6/cBu3eXhVKwVjExHRPd
QYkJJNJ85jXaTtEkVzJKADk7ST6f6g3PvOrR7DAfEGerIRh/PS3LkHQ5K4sTRAa8H6cDayi0fmb9
bZ1/a6sT58dvNwTXxVx/pneyJG2qIZEfGhysn8R9yPbKd+d7sAo2xdnXb/LbZfppmMVuKMY4csKE
YYpfyVnxOr5Iu3H7nw2x2AmSKRoto1353K6D9bxMR/dPo+mP7/HpLRY7odGgk0/pPMReXAR7dVfu
klM7YT6BjnbCpzEWO6EKdWFVOmMo17njdhdgsnBdq36Kym01L3mTf/5n07aIF+rAkaUmY/UXv6Zz
6Unb59tTH3/JS/9rh316p8U6thIlFBKi0s/+d3Ghbovv5k3Pvb3vqk3zFD7qk9u8hCfMWU6tuMXF
2CTFUIURY46jJz2b5UoSnvNgPv5ns7e4GXMRpCg8Mnv9ejj7a9Fpu6+H+O3lS9GUeBnxLrbpYRiB
w84ESC9Rn61qX0j3tn5v9JOr9d/+s2EWa1suAj+NJ4YR4doxtnGyF8KL9BOb9KMd/Xl5k+JDNyL1
MfEWAAu0uIAbC955lcrTN6e2w9xVoqG99YE3dtDEIaZvirxAmRAlrOhMwqwjXyVoNf6Kkkon7MAK
4UTVYTm5ADLAXc0gVqAutI4X59LYD5UWN77yzU5S7N/kIb+uiJAJ10rNJQ0dTkRS8ywevv4shkOH
GzEgiqpLdhJKazxO4oTfAyNzdNePoxRXZ986FRYubw6if5Ie8gBwqwBnlnL17eAjy62r/reuVu0y
9MC6tfKexHiyFY9mVf2Hjl0AaoDJEeOClJ+57h+X7KdCQwpcNQqqVHzXyszw2He57NkSblaWMWEB
HDfilGjgcoOTN3NlzXViRC803GUO90VDnQrslRb9qFUpOp/CJLo28TS8RNDYvp6KqbhIAeyfKDYe
fb/ZH0yxmVSEaWitLDZjpqXyICG8jIKnCgqFqsMWYwDV+3ovHn09VPHnTjtAbmpwoL0OX00SNoLr
mZL/qKTSER4S3MW9M1sqb4GYZCdunONXggkze2yCPyRNXYqS2oJ6IMY32Q9h5u1FhW3jbV4apyZu
/hoHCx8A/AwjUxAUgtKwhBpLPlJFemKaj1FYdBshmcZlZ0XKWRxkT73dmWcSthXClSSl86a2609k
4ss+GMAQGok2eSkcHDbf0gHbkNOklMLAfixDrgWoroNd/bAGGeB4XoQtyrZ2FUVgrSdYvA8oUuaq
45pBkEjvScofOzHpHwDLxXxQ90eDD4gp/7KEeHMd+giz68FTI6F9jBRIUlv51mibLrjNkO6wzqsm
15UVHeiq9gKEkB1X1ll99xVqC+IdD9929L0a9bykcU0I2WbpOmlt1vtMrQ2xIt1tuswbA4pbZ6Ne
x/ofWhsxpfRF4DqCiGL9MKeHq7RMHWwN+kR/HDtTugIljKhwR3f2ubIzpdsgglMAgvp6Zxxtepum
HqUptiBNIoBPh2NWLODQNjP7UShMGkVP30UKw9qjMa/tfHDCl3phlSdu4OO1y54HVsTbksmDxz8c
1Ff7Lp1E7T+GdUjjq4r1OsVJs9bgiLeNbW3TXlPGXZR1cg4zQM39ldrDYT5xKiwzyg/HYbi9gEHY
keAkDx+jm9MwHYr1ozkF9XSFokpQrXAgN7VdCOqsXE0V9bw1FRpBIhhnvnEi2Dk6lmZVkbnDQjUN
EsaytCTHQjciWS2epmSMepoC8TBsjNIfQzdvzeDUwXQ0HHMN3o7FBQIIwOvigLeDysJtw0qe0ilN
qfnUOQx4KYZW7ibM+8PXK+todmdCCzcmYGXuZuChh7PbJ5DIjLCVHrGbGm/TVms9kWr5ViRB79oT
taUxjYcVBTv7xJo+Pps+CoR458z/A8q3WNRUqQz0YdLqSQsr6arKHOdC72Lnqhhbw+Ol9XMtydRb
xdfDK10Jf6lKk52Iy472FTfazBecCYP8y5Ix6BhZoktBSTTOZRPPunzJWqh98tb3Rr7Xy+BbhG7Z
+s+mHG1v2vRgoIiDMO9eYnYMvZ8jitZ4qkSR39R0QW/7rNe7W6TDp1+9ajXmKjOmMr7yw8k/1e9Z
fnDKz/S3WVjwa7hul06cKKOXSWf3w5NZWPaFn1KG/FkL1Um9SIsrugagebLtqDf9thgRxf3Tr/5R
/uY6pAnA/x+hXPwuoPRpRuNTT3KkeGGs2vs8sdtkr3WY0LgF2PWrvFbFfVzW5j7vxuinVviDceJ0
W4bA83MAzYdcMSMZKVUfLnzJUHpnbEv5qawbf3QJEkS17dUmrRDCCwKQRW0mTiBgjscEeIxMAMP+
1XA7HLMdMlwekOp/crBGWTV651xPpYP0SCKtQPmcEnxerm5wYTj9oGtC0iEjOrc4SRKjmdS6FtVT
PCEYEnZNf4m4x7SRHCdQ3ZKFjsZvVr99vbyXgZUGC4EbCnlVVhd3/WJbB4mhCRDzxpPWYis9y1zG
z4Y+aqfuxN+Nw+ZBNZDB6Cct7oWs7e2oQveHc7KTov3kS6nlZWpV6SeW7PJA5oVAZHIWgwyZaTHz
zz/F+HUzOsi0tcpTkAy1myh+se4R7nZD2T9lYXi8ORmKqB5CAFBX4KaHQzkt1ElMlpQnBM6LC22q
rPO2131asyxR2AjxqgmL6WfaIXH09Vc7Xpow7mYfOgAwfLMlilipHQvNUlV+wjzN2uRpZcn7kojD
dkvC1wetxUbpj0eE+k8rmCVKQLiETPRJLid1JwdPVpjUG9+0mo2j5M7aRt7EtSBUnoBoHO0GAKcw
t9BgBPWCzddiboOc7v2Yt9NTXKjpthopK+XAez2ZPbILMtlci6J9+fodj9YomOEZv6DP1/mstXn4
PZUugYBe5dNTUjjSdZJq+karx+LEhfLbUWzQWBDRIcgtCcV+gKtBi2Xgk6MMzWosUx3LoXA4cWDy
6Dzt5+AdwakZU4cbLx6JsFYWWaDR5VOLVEb06EuVhKBfNWJYampFmfwczDKqZTdMYEcYLkC00old
LY7C/GWqOiObFeFBUL+Bs6jHM7NPbWxWmjTE5TbOcZvxUkBXzk9aIdaYuA5iDP6L5sR+V3pSaPaV
4wK4biWu6ME0J0+bej+7rrWihU6cD3Vjbml8txS6YhgoitePVWgkKx9j13FAeNcS2XkgfHwDXDrz
VH63dc0iCb24mTSTaruNZdAOZxew/C7c7NQG/FFlHf14LdVFZ5y1mABj0jEWaqmYbghCOrGoTKI8
6XY9JI0LJ8ah5goOh1b1KwSFhjJZG2VtJ+fokoXFSxSrRXGPPlwYxTsM3nTY0L0p+7gqjfkwBqEr
FBUbHzdEyqaUXFUVKeY0ilZ05DlSY9IP7I2y3FHZUOLnKVbxtHdDH8UK1Z16EZotmRL1irNMNsbp
uqmRQtqS1dnJL3BeDuYTeoDS47VvjC1lTywL402FMVb0Cqcqz9cRbjEkpvgXgjGRAZ13+54bxN+Q
fJvxr2JoEnlTourTe0Y5deaThnhS6WpGomabISom+cYO9LC5UIPUiHCx0USbBG6qhbNMXNxgJ+pa
etKmV43ipwBehhZv5zMo1JZ0FgRa093p4GAytIs579fO4KTGTVLh0fJNlim0DJ4SZ8hweLCWdK1i
keRFsFNUqXhHNVvMyrXqEK39VOuNjRHg8LJ1nFySV6NaD/U9voJ1vh0JdcOtoC4/7kJTpN1KDJof
r7o8DOqVZUuB7vV+n/bnbaBV+habFqf3qlLDdkn3O1HtsZo07fvEllr7ZfRHp5q8uAPush6ktAi8
qGpDY4t4SxbCTjDtbkM8BmfBsGtMdtPJrjp35HdHq04Bn5J4ToRjCQIzwJyt0VXN3k4qFjsWWmsE
LUrM+XA6bMYbKZSkaU9HKmiu+65Vo2+dWuvGtvdBkzxOXarhFh+kQ+9m6PBNP4IYj701XihtlhPU
1bOBG8W3Wn6AjgN82jK10LTXuiXQ4USdVNc2ponl/CVAS30mtpodwi1uUBu1nMNpGaGLu3aLjJSr
pX5dPfAIdr8byFrTs7jsHHnd6tqQ3RVAUMV7SZqfYLCDtMnNaCulIXsRqlhA4dQeiS+V5YfpTjnp
Y+GJxDLG3JNTparRqScqzlZ8Oi3CCW7CPOVK6KGFh3Ia+Z3/veSRMOaRsFbzjVVa64hw9GXuDz/0
bhh8qDlagGhzlnMQXMaJnwU76J2RbXqFaOJmdpGSc+XBzkJ0MnUQA4RBUR7Ek+HCQm25WZU8kJSz
rgPS/pYDnoias0SNmY+VWpIRvcGVsKN1DgPJ+fn1fXF0CyO58ZfBJ9kY1dJFTMPLxFi8pdKDktY5
GDAZSKGXVtVwaaYRB46ci+jEtbiMbqAqA6vl2CYHhD66LGeA8gEeVEnZtzi0ymblB6pTbVop0oZX
5FQM69fXb7iMcPQ5LgSSRdANTgMw4eGNmMcYIzhVUjFc7zhe64sqfIe2kNvnSdVx5qhJbHU5H35q
6m2oGoPy7esnOHphEE+z+bkD0Bbm+hKdAqRfCA6e9Flg2/bshFr4Nsh2favqJXZ+fzzWh7LPrNcI
vHd5M2s1RoZjY8XPLaqtZ4UwBnVFXbrp3DAr7fJEDHc0t7h6kEtT9tbRxkK26nBuVX2UcG5rk2el
L3BLA/Tm3OFP29z0UZZtMSRUvxHmJupKWGnx/PWbHnU4QIJTSEC7AWg/igDLfCrSDQnz5Kx5Rk/e
fxBmTPliUweDEPgnS7nertMAa3sPD031tajGYIDeBP+gtTx10gfltrN8aThRt/5oLHwOWVBOJDVg
OiDIsNyWU1JnEQzJoJKf0JzrtGgboiCFbnxuE5nccGYNQ7ppAD/rFHTiyaKWGIeV/RLkVgYUr+7S
ukAOXMb5xnPK3A7OKAjmZrDCgo0zRhP9SQXMo+VJTkxVH2muWd0VsNrhR3SkYgw0P1dfBgQBzW1m
lYl61guHSIgIKTyVcRxVYWaleSJHomKg/DPH5XC8qGQlRqMhv2TxpGtXlN/VYeXbWi020VBm4Kf6
gONhq6pSEyuuxREU3ATC6LVNZVi4T369jo7WMJBfgmXAkwhHz490+DhDKatBo1vRS1371lpJkwHI
HOq6RqzUK3UKu40/GaU3SEl+okd1PPGzFgj/IAcEcNRYRLd8fCkS3AovpGXEm9oUIp8sfEdH0hX+
dvaHtQD0mwmjZ/6EOfOLlsl51vT1lBH6vliTlezgk0U7s3akuyhs4p3ZqukfwlkYD+EvheP+w3lk
aTaVS0rV+OlQvyhN4WN1ZHbZUxNlfrVqykKt3HoyYN1pma+f6EEczysp0Ky1P+8/wPGLKkRPG3c+
6ocXI8J4Zl/GjpRfhlE+xSsrR677xLz+ZkHPVxoC+LDcUR1filjkNMiyvuurFwnik/wQxTVxe13a
OY4nY6DHeyoEyOoV2G9kK1DAzbAKUYmMPLuIklNFiuWFTuo3izXzKIgng3yeJ+dT7SBLMjtMuj58
meGpq9Ew/V2tXVWW5gXUtM6+3jvHM012AQ2QyjFxCyMeDjb4Kgrf9ei82EgmPEJBUG5iYaKzLaN+
eff1WB+do4OTdRZYJ3aFfYACIrjew8F8M28cs62kl6zJA/Iq9HGtOvKQn3XohBYizcbbgtg+u0DS
SpZwf0V84EmUtPMuhCYFQUPzZza5wAam6v1HOS6H2XYaw1j7rGq6WrlMRhGm+wzoGkLqmIQZj+Fg
9/dfv8jRpAH5JyCgGoo0CF3q+Qt++kJNgKOslcvKM40cK9yzNspvNklhiEZBYkqrPx0NKQt0R5Gq
/uhlLGZNyyoZndzMfNalxHjG0BZYmSkZ61II+8RGmPfVwQeaVTPQNYNlMytmLnvhIxpuWNKaxoxB
VeZsLFhF5VSfZcikr2il6G7MZ91x7cbrYNKLP40rZ0HlWYgdLwhwwMvOZ2uAGkqi0n72yUciOkZO
nmzSAC+V8yCQHelE7HO00aDXzTLJsJjmcZfUghbtU0o+MjrORtt4ejdpXtwGwZ4pqIF05/EJnM1y
PFYNAGd61TThKeYuAWRJhKW108vqz041b2y7C/ZVYrYPfZE9kxGdcuQ+Go3WxFyxhyuNVA5Y48NF
Kuq+SegpDK8QB+i9T5WMD65VONFWtUQk1iPqxKcqgstqD3AVc47SZ0IMJ+qS35d2TdW3ySS/Oo6f
30CzyM/b2CpPbIjfvBnV6Vn+ZL7xSXkO3wy71SjX7UJ+lVq/ezI6Y1hjZZCuihHRRleVyvc/24D4
MskAtSnAU/MHvrEYr8UvnJDUT16xMpfd0gnTddeNmdvF5XQioDh+NbosfDS2O+VjwrnDV6MQxdxW
afOaD2a1lcXUb0lKLgUB5CWKSt0f5hof6HfwPDPPYWa9LYYjiI3L0ZxG1Db72VnDbjaBHqSeWZin
fKbmX/X5aDEI8qlPz3uAoxM50cM3G+IZ02ChyVNbbYFPezbtItQZLkJskp++/l5Hk8iHwn4AaTMu
UTLGRXiKCq05apPRvo6Nk77Y6LTYgRUJfB+b8KwKzBPX2hxeHr7ZvL2oblKP5iJdLnpDnsAnwJB5
DSxhvRixbFBDG+QeY+vWGvI1OhtAXmfoUfCH5yVNSGQJaIux5biOlt1QvRfyONl59uoU3HIuUZzv
TmTB3tDhCn1irRzPKucJvWw6zZxeLM7DD1iZZYdxrDFynpjOWVAk3S8L5sGzndI9b4Pi1Pl1BDaG
/kKfdVaXAJECdmmR1VDiClNITtJPBG7s4acJxG3aSVYc+Ypnp5Wf1541jYlQ1xM2Gv1ODBFGE3kZ
FeFu9A0UCd0uYjG6orWbbNV0UZw3mIL1edycx9wLqqvIkSy1uA1pfqa4LUJClpfGyBxLOI9WLQ0U
ZGjEKS2s5UzOWBC0jbgBaGHDpFtkDXKtZNloIvw9+sp4V1DBPEudsVwj5pR8M5SxP/HlllsPBhEl
iw/nHs4x8rbDLye3QvLVstK+I2YUe+BCBhef+2Sb0P06lTwvb4BZsImre8aZcaJAZjscq4jYAzqp
8E+kHjvzXchOjKxYMAatlK5afHaKTTCVlJHV2OA29LoIEOTgRuVMFvWcZraK8KCrxVq8qsF06fix
6FXrcvziV3BiYo4KECayJUBjSPRnMi5wq8On5eYMu9QX6WurO03/rpYYzUJQ7ZIen25qudJaC2s5
ee8CCc/5oUGZ/jbAoTj3AjuPoCjFdMDK4kRcsjhQKMbM6jxwktjcWAQt44SWzGiSJLm5swoCEVXr
nA10D+pssh2sE6SStrUosvXXh+YyB/oYFRKrY8EOxuJsWUTIgir2zdRo7hAFA5sT9+FZmjvlvlAp
flRG350TQHQbnVPbM6HpXWODegqYvtgZ8zMAViLwBDrIDlkq0rX2VBW+7pR3ok9E7KFxpthe1o72
1qpq+6oJovAUz+83k01Vb1ZBAJZF1rVYsOB4ezEUSnmXtKN2k/eD2Eq40byEgdOsbJsjZ/J1dfv1
ZP92UFCRdN4ANBypiUoRAKEm66u7DCueXUivYisrZXSJpJrvQWbsXKmI+xNfeHEMfEwukmEGi4oK
F9Cow8VeGrag+tLUd1Da4ZrFFYecBoQZLuWf6rT/NZZJOZHuEY7ByzgmjaWKLoda3YWFZOa7lgKC
jLdHofvn01TXwSaHWEZvR7Vj5a5SYn1chb5axa5uS2oDl00Jyj+7LNH14PAjGpixhCCklrDGCaLb
QFekuOvbWIP3ZqdnjSPTTPGH5MQGXhyCfw01BwOMSH1sKeKBrE6j9nKO7UsaBZeSo3TrtghPBduL
ZO1jFOjfHLbc/wQAi2ukUSJyjVLkd0MxhpdtUb9OmTTcg3ULEWIyqrWGnAcOXnF5BoTy+9creLmY
5tmkbqzPMhAQVJdQ2FgKrLgL9OhOmpz4llta8pxi6vao4xUnNstvZnNGE86BAJkTKKDDdUsDakgl
IyvupA4VwqAemmscAJIfX7/Qb2ZzRoVQmwDxilPaImhMs8THMEgSd4kCWw9XtMqLfd9caU5orbtW
L8+6UadNXc6+5hiwnxKLWx59sxoK7HMuJJC/c1pz+JZpmfSa1fYc+nIVXsu+oEsta5GcrtDgF99z
I/BP3dXzhv8UuLKAZngoOTcycLOy1nxKfSpjgOoQSViq7R3epYix1YqsrtR8wqYH3E8erFJ6p1e5
37SvTtlke1AszWvrhNmrgqDfz5T3+NuR679fh/+FztrNX4PX//4f/vu1EDB5g7BZ/Oe/L6PXqqiL
X83/zH/t//6xw7/072vxnt831ft7c/lDLP/kwV/k9/89/upH8+PgP9Y5srfjbftejXfvdZs2H4Pw
pPOf/P/94X+9f/yWh1G8/+sfr/jHN/NvC6Ii/8ffP9q9/esfc5L6359//d8/u/qR8de271X2Ix+X
f+H9R9386x+K8U8CRoqSFANV2r8zqLZ/n39i/BN2OFc2ty0wU3IrBsmLqgn5EX+Jw55wTKPmQM+M
9Y4+9fwj3fqnirAlAQZqClTjcJL+Pw928IX+3xf7r7zNbooob+p//WNxlcksChqAAMXYOpSnlopQ
iJtnQmumCIdGQCWz93tO5tPoPsCjSB+M6pLi+fCKlkC9+zRFfz/J55EXZf95ZGaFSxQ4EOHCMu+y
sJjjGAqpH9YZmBCLa/RnaTa0AAJNjO3K6U1slYj9E1yV2qw4FTzOkcGn7cP4wADh5msAhEAmLjm4
jV6Lmp5V4cEZ4Hab4pTGqw1vf1vUg/NIiyh919UxV/GQmhQM5IVSbNEnPkUUWhzF83PQFJ1xPDwM
y2NxciG+nJblKMVeTD/6XNYS2hFa2+/bcC6Ofj3ni1NqHouWHT5reDTSh1j6JYpe9CDn6thLKPp3
D7Y/2isD83PpstFU5rzDEPrPmhB/vZ5KswOPWKKXZYxeD/3QtHKMhOOE0Zsr6sFIdqiLOpnbRNKw
rYZIFlfWVJ+i+/1uXolDeQCSe07k+eefjsc6N61RFUri4QxWmVfmEPvxXgOyUblSUJ8yBzlezTpK
jbP2M0ApeknLrzhGGfKQyFgkaWqc10AsY71t2s005Eg6KslGGqfKjdM+z0/so+MdzPmPIiBqE5QS
kCM4fE/RNpqNFnrmJYNpnGNplqwDgCYr5Izfskpxdsm8rr5eR4s7ff6oc42Qxj7ofJ2qwuGYOC1g
fgL/yRNoofw0lIKVGnNSnRjm+BPOvsLg72ddI/oOixJCrgF8UgXWuL3B8eBKyQzVAs/3NuVhdspF
dil6y0t9oATpB5Jsk0ssXsqSFFRAVLXwuliPn6wuMwMvU+R2qyhRW68HYSKbAoAtTNyY4jP+vU3T
2N5oDRLqTzlGfFmY96d0RI7nwMK126bFzqTPNhSHU53YaLKDVi68Niy18RxxmxFPTger9yjCL+Xr
7/q7wagPIXbPjWBRLzocbBoxExiClDNR9MZ5U8rR1sBSj2yaYtW3r8c6XkPz5YZMHhyEufnKDfd5
f5qcQDF7pPAwpnW2Gh70wN2EQLjj63GOd+bcIpiLNRAOuG0W7wTlceBuDAqv6vPuMh6ldDuB9V/h
n9YWLhKpwassDdlD5ktdfGLs4/OWdJwhiXs52/Ul4LXJ6wCvNN4xpITxs0SdB7zXZEaBZ6qxmly2
QuXq+fp9fzOvc5GbzIVg+HjTlIqNmpBvIrCjTsONBKPkiZPXXn09ytGpY9Ld5AjAhBsFWf718Ou1
VjzF2Cwabl4p0o2tx/6lX9r6PkFvxRt0W9wrbN4T/a2lIrOscLbCwIKhBJyXUef5/nSmF5WEuk03
tBQQndA5RyXTPkP0RrhJHU72mZROY7DtKDX167wA0eSOqRm8RTlOprXcTc4ulq1EO0swTZxOfOol
9RtH+fmiobVPFYIUfRnPaEUCZq+TRm8yRLGlMRV329g0QHkqaN+6Vm7F5w2uCjfA0xxvjKd8V5OD
sY2n5D2ynLJDxsWYaU1ATE/t66NNMDtLUPudxSk/dJgOJ64bosmOtWzyGiW2n+m1Zt8nSLvm2hzT
6HaKAU1eRimKZx5xImGgMlWDuh4nFS93AsRnA1nCM7W1OmvlBJ26tyy/79dU9iyAMWk1jCsxCY7k
hJbFsK5i0MBu6/R67PIZzWE1ijx5K+i0yl6nJt20GWlW9Js+z3CyFiir+q4uxrpGbm6QL3tzsN87
cCkDGhVowG6Gokz7jVBt/pw6UgRbq3KS7oPRaaNNMO+tCtXW2BXhwEM4bXM3VEp0I4Oq2ahZlISu
3GMBYSnp6GEjkqWePWRh4OnMiQ9WCUv0IpkoJYeDZp+rgV7mLtrBRETNlNnJt9iMB/QutaFZf72N
lt+FU504fvZnQ0aQ1tHizhkAu2AOU+SedJV2ABjBHqPoUADs/Xqc+bbgE3+Kd+l/8fspW8/tSxAh
yzZYPLRouVehjblWZIY/JJxvKjTCxqL2VDnqCpcyfOh2uRKtp7m+tYob7caPEOTzZb+r3bqptAtz
CIwrat8iXwWmE96gC7hJk/BCG1TJnbnwOLf2se5xp/l3mCZP5QoJvSlch9nUeFOepVu1z1TX8pEq
2vRN9H1SO0lys8kXXt1H5hoMA5TDQcg/emDjxVDGL3KVBJVr+0l/H+ldHrgEPDZsSFuuvVConVuP
CtASsyxv5yMx2uBVpp/5viVuykm1uwuYo7En7IKeXNzI/owvCjn7g9bX9pwH1irM9WpwfcvKJw/U
ZS+v/d62bnsqbpcJTrVqIsnmpg0lGdNCRyopMibC3IZwyDbw08G1Kq0yPWtBtBO60KYffHTF02vE
q1ZlOKT1VgJjD0afm6faYBDaPXCeOK4/tbVXA4Z122aMb5VOzHphPMW4VkpTMs9geEt7OUO7NjbS
+hZzSHFX6lZyr6ph9q7XLVpxTljWlqsg74RwgIiHrd8G1yikl9q2Sm0QPjLI91+VUDCVFJJkvPgd
6HOvUGavQ0CfFurqNZ62lTW0N9hAlbeK0aU7BBOji7z0jb3UABSuHHtTaYN2zuTLV/moU4PUpRjf
0RbDKEkxmmod5KXenCEh/x7643d0MEZSybZ3XipW1F0ooWhTtG0J+DjqCzftFe1bI5fKWe9gopen
PhyYXr2pZKV2MWd5U+IgX8eRjQ2vPUlK7xVjN26cKnVkNwCydTlmZnyOC7dxJxylr9ypDcyGvq6W
uAyG+cRoFbZXSISm285uleSKbsGrFZr3QIRst61w9Np2QzZprj4BXnRtTXmidp0HW0Cx6kbEQr5V
Yx3xQtkYVlIgKGBF02vVd8RjRowsZRdNrki09s5KRYMdulNufQf9wRXpW7HVi9j2TBYiHA2snA0v
wVb5PMY3dV1LUrOHyN1k69xPfN+Dk209KAFuUaqPTiFJS7pLKlkLV1ke1fSRhRGvp2ZMnymhTcxk
YqScGAFY51jScYtIi/YmmyR5CyJcXrWKPl0GrTnsSbNNNjfocXD5bhFX976WNm6DDETZaptQnp6q
2HiKyRxdZhVMtJTvxsEf1j33ON7FjuKq6BuuTCkDz1G2irGeOsd4U2NnAqJYNEq6qrUcC/ii7mhh
hsHoDokWAbvuJ0gGQ+niVFGtOz3Qb7tBka7VKqSC0AjPVwPN64zwMTcMZWc5wb2AwHHbjmX0FnZm
tsuL9CJu6gcngo9sZirL1PghhulHQp8dJaI86b4T7bw5OpfbIHU/q6HUX+JxsljPur4bJjXxui67
G5zgGiBqfi6XuvQc+9O1MVi9lwTRN2V6q/Lo0Q6ct7BXBm+yx/0oB5ccUjgIt92aqvsWuny5cswy
Xw+1/i0InM6D+XGtSCCgGkNs4nx61Cyw5pk8nAfmcJkjM8JtWjyCLNe2xpj8akdjJWz1m2OIn3IY
PTpGb7gmzXp6JKXtgZz9Ac6ljd1EjK/Ed3eDNj3YcMA2EsZarqpI4PmFyPFnzEo3roMLWh/bNPTd
rlLuSj+wPeRgy4sCe6xKEYhJYqbuoZwerEJTuU71kS80dQMMzOCC8DN1/bSgzCNMdQWLW7rKGr13
26xPXQVoGyPIxn4wQ0Dwdq+5WVbobpiD6wq04ipXoPtYpd+7DeQ/ciENC+5EcnMtfgh6c0uog/xc
ZdAXZZ+0USq7yGHeqxp7CGDedTLK9AuBsJhq9G6Hob4jejPsVVWqGDPGivGWEHgIN6Yo/oZRSvNi
NEq+99lnF3oxQW0BXKSIiEcfJOdMEt11UiuSh2fEcK/jzu0pWf4oj905QpfVunLmJANlXk9F1moQ
0+xZDDeyg3pUUq6bFKTxekdfp2p23in1S574+7pK/W005DnUg3YNf6fwKOY4nmEM2iqoonAtOru+
Sq300aKimHlAwvkwmfVQTpO0yuv2ERLMRjKCW2gggAg0rBxwL7xNYvs1MEcYR3oUXEil0ayRg3ut
1QCSCHSjszyHGWJVQeblEl5rjpoEl7EQr2pY7cswsfdOoxXukOa/YKXgy15k0S/SwxC/QF+GT1eE
b4gB5udVamQb2vPpvW406ePkl3wUNURuSUg4bIpccEAr4SoJklm0dEvUvBW9iqCUqb6rmTOx6ihq
tPUYXUbwK3aVGO9CRT9T+u4+y8VF04q7vB7il2Eob6MgMiBvWaOnCvtVGdNgXYSptpu6SqWeNdvE
R6hvKSWuWOlQuWETXU2czndV2d3JRhFivTtsTXP09GK41MoyZL3rj0VCcmE7gWuXwU2chPtSMi6m
obtVw5KDru2uVD25Sizx4E9QurH7tc+SvvtVTKiyUMe+CAOFcyPPLzq1NQA3h4WrS/IvwLdi5KOo
2nmk5QWhan+eFLXpFgjle2raX9h1sC2z2QZA7aydXw+3Ws7q3yhMpJvOHzxrvuFKA48IcU2JA6dE
fjFMrmRk7+Fy/G/mzmvJbWRb068yL4AdCZvALUCyWGR5J6luECoZ2ITJhH/6+ah95pwt7Zju2XcT
0dGK6GoVSTDNWv/6TRA7UdO8RoP6RmeDLac2sxVXTjvu8KptWYubx3hdrne9WU+DjjamPtEXDnA/
6YrtPZ2KwsR2dqHpBiV1ipXd2IUjbr2l7mIHtVgbbiNachYl0AW6sqpe47xI27iZ0inWG76PeYt9
RpOWhykq9r2oYO/kiYsKJwYZf6oQfyRwu0WiO/V1tiKZVFvzXRTWEIMGRIdwhK/pNTg6ejmcYczz
MdwAkoHyHzT9TVCXgDJO0MYq6r5ms32esmi5r9JqPEL8tHela7CkWq1PUxcUt3BEZTJ26V3bqnQP
geOK0c21qF9SmR3TGXfcqWOkaZ8Lkd/KvNyLkFy6tGlGRFoW9K2qb3dD6u6nuv9eTPm3QBbXOHsx
9Ai2F1/oJl43T17PZDhhGo26vVfAcNqp7V2VkwuAnIehWnFlzXV58LXzENqsMvHc+156WHpzFbjW
W0rXNpdjAq3sgUrjIKJtir2q24FofHfqiazu9rwJ60oLJ4+tsYpiwrYOWbUeJhk+gCq/CpV+R9p7
8Ad/D3K098Zi37byeYZWvhm/jjdVfZF62/Xu/NqGBUc3N6xp7b03ed5hcHR1YMj5AH5aH5Zxaokj
c+cEM12cjBskWfbI1xH5NrFDpbkry5mCPSDSFtVc7qbzMSL8CpWTiwBiWgkv0s99b/aakPNDCJ4W
+9Ol4LHaNzGEaMMWcVNb4snJ5J2ngJuCxTrb7VDua1ENJxhZNUvKQ3JXZ2fLK/BO8zce0GA1KraC
6L0A7dmn1aovV4G/W6L1YV3LM/ymmypYprupab/J1bcSOZflTRtSkVNNfwpV/yDDubkftyA/+k7B
rgm5utUWa9yOjiSUWa8FXclLFkYfwdgBF8nrSfRPYWC9+KmVDMQlJkvg/SxkiLZvc2ndpHyHuaLj
IugQM8gecpC73Rah0yQOlwAl9vQFeP3rOIQyTrXs9kETvgQznKLcdrDmqrerZVvKU6jclyoLn/Pc
ksAa/SPzm0eZLe0dY2qdYL707s14hA6dkyDHzHe1K5+WGrtradJLRF73YFVFjaBkqUFI5TVF2tVa
+uYQLdpn6OHXO0Dze2RuMjFt0B8Ytzy2ffmBDDKIVyu/h1dNvTUs9RKHpv/p2fWjQicSY+JbxCLo
3oxwVNKv3ffWnR/tLvKuu3B1Xy28M2JnJrKqTrM1GW2DDd2MSlT6ww7q3oRislRV3K9KxmHefy3V
eOPU3W3BBXbqN4ugTboebGPnQsRggdUt6247L8X0ZWjqIGnUyjlHObJxhN7IqMAdXtkwD9G+frOG
ajkNQ4T5bV7c90N635jihIoRLpAqo6uuHbh1VmntMUmuElt3c2yHuYNhv13Gwtn0vnSDFPf3ykah
o94uPGYZLhxnnCyx6OV+VVZzU/vlxqDV2W1j84pR9g+kIuGDyEx+K8J+PeGR4xxUwdcMS4TIoWDO
bt2pJ0Q7vc5n54rBkPUFKSikmNq6ipRkB4VzSpi39VBeiDRmfcum4Q3irUFjnF1Lqa84zXZiiAoo
l+5NO5jHFvFG7HQ9+v0UT7l1SKq1Id6yo8ipVP40RvKlLRcv8Tf90Av/89pE99HoHkcl7GuN329i
weva1eO8LzODT6D1aqMoPfchTiFh9kTY2RNEGmx9t+KLmPort2Hfbb53M9XtkrTGOWk/Om3bsg/7
7nYRmraEDoar+pAPC2dUKw/eiN3FsuzBMa7rbbC5WExzF/qtY0Mra9YbR/vTvp8iDH7SR9trsmRC
ng1ikl5HnTq4an5TtQp3WW3vcZq+spYqpFO2fw7dctm7nY1DAqN1WcsuimuYSm2sU0fQs7aTG9Kj
OtUlhWWeg4M1az0mlT9HrzSMw3MkUshBvbAqtbOWLudUKUu4Xbjwiu3Orymgn4KCxKH4Qgs1R7+a
8tveWNXjQiDeT9NOHH6WhvQe927h3jm1RptrF4NnndJLFC/yC9/5DpLjv1mTWo6WyOe7wQ2yAbqn
XN66tOzuuyIUaSLsgjDwwh+dB2LBUy5re0qD6xZPiP3gO1W4Y0uF/U6Yedx3o/3STvlo34z+IF+C
bsgfHFBl6HLr/eakL1G4PuLsJj4WHLh3ffiV865LyvXD1dv9LDVZtr1TnoIM75XYzsuyPhD2OXxZ
eECsMOMiB24DOt58evQdNR7Q/seWoVko89vUyl4Wz443RG4J0ranlOa53sYHJ4seAYIbTN3nMVER
8Zl5DfSxtuWtg5YqTbLUpB9+Xlb3ednt21JWSdmKJN3KEEcB76PXodwrJ52va4bEnO3t7PGXNhLC
LNZu4mtuGT1npws3Z98ES3vfNvqMovNTVZg2Nr0YX7R0vjRh9yZlAQhXN0DhXS4/ysW36DmIHGFM
tZ2LaKDSl/mnvPJ70EctpqPiLIlr47/Va1g/qy777Cg2LGsDu4GKz+RZrbuT9eDGVH39hoi/GUKA
A5vGM+tzd5dP6PIV4V/STNeW2z8Vo3s/bG2xyxcnPTNe/2irEl+7Yl2esaZR0w2OA81X+rLso290
+FB3VY/QPayfMhQpyYYmsCCXxmeWMD8BUO7WLDzlc7A9LBOyQUtn61U7BpxnpU0nVebljUAq88wG
/2r08kAkpblvIl22cRi11R4jBOuVRhjENWWw87wOGo6s0DrWXKwvnaLHq7FSfJByXE9yiz5torFO
oS0fMrdEURKNZ5zV230uo+3NCmDBbhRtZm9MKF7ha4l4zCuyc/JBvUYbAEJQKP/ZzjI+QmDnW8wk
83rBU2u3+MH80G1R/g19R/ANWv70NtY+uaGD99ZDwTvnZFXdl5lFHe4v5W0dIo7nfOxMXJQiLvtl
iaPVOUN/G5Ol8/04nM1e5DZDfLN8K6W55Wthgjbrr0y26532u0dsvOavXQ76xI45qCXqwdq8/Mx4
pNmTXqCup2YYr8O2VsdiSruLoHZ6dRdMJRIdBZ8xiHL2SMqxltSbffAiRaqNdMZ9FalqL6NoXwAN
QQNenaPbBGEyLWswJVASd3Cvn4OpyJPWcavTJsx0YANWceFHE9ImChkdms/EEv8s3eawhm66r6kV
k3p0nH2Ru+6ubldTXq1o9tvnTAtl7ZQT6Nuh20CsXHcSr56fci846DXiLCq/AJKsACqBII4BDcHZ
KRZxhboX/MxaxyQfxofVpZKu/aC+nqq02Q0Q8uu418t0mERnjmvny92iZltzvNfECq9BiY9W0J2K
zCOUs83X9tAGpIetYZY9S1H5t0053mC1ofDt8OsvJGLkXxpTwtq1zbwycpPiq5NX+oB3lPsDNzqb
IYGLLdOYFfprhDrWuylN6u2Zo+PrXkI0+tZdkGb6pb7ctelIocLewUYBJ/CSBbliwxSv1IKUi8va
Be6h28YJAAnbgrbmSPMs+dgKAnuiGHcB5R9X9O5BYoFas79nf0yyoYy+bmJaA5qTLY+ouEPcPE52
Xuj2ekqHvAGlBts92RDpvB/DME/s3mHUhBoR86ffS37njKGI5i6wq8HNPiKnKZYbseGrcT2r0WR7
wVjhzajh11Qi4LQbMT6wYvypOpFwSTCLXKn6ITSOwr7q+9T1r7krgpYWKMiKZ7T6wUemsuChp+HH
yf3XOEH3lcHvI7BWj4KiMcdRoDJ9rCeKvJMXTdI9pIOp5mM7oJ1ug5pF1VQB/2GZFjxa43Vhyg8Q
Iq3ylDvEmiT5OrpunuAn4S2nWa+1unN7b3kg87nUB3cU7jGfpiCC6Jun9FfgjuDZWq3iQ/VKJKQA
hO2PwbGMd4+HIS4Rpa9wkpgqX2S7PputBWOQduyPwPJqSpY8ENae4aWKYm4uTFjk1EX4dRXpEO5L
UNWdtpwd7fYVXOfH1VtAZMP+Q0l55TrzVTR3T8tczZ/bEvg5sr9ZcwlQaO511R0mbQJw4Y7jJrLh
5QExP27ArbvQ5PaZb/sLNh1v+TT+CAex7Ss5b19MXexgyXfxasKWIgjsjo4LvGG/znQ+wzIHu7UE
cLk08fnBaztJq/muc1LNCbS0GBtlxj7QxacIf1zcOTL9nSDI42TN73Y2BHdtgOCgipZDNmX9PX/F
ewYyr17caPTfhN2Vx9FfPsLB4+rON3nsqbb3tFD5GNe9I08t75X8LBnyFQNT7o12G/C6aoqi+soT
Qxs8zjUxMLsymjgNFh2sV8abQhwFu3Vhi5D87t6MiK0/Mm8morgqi8k79WZWLljDZdx6sGennI+l
KWjoyT/U4a7JB/qCVrq0J/SN4wi6U0dXbRuu3k3RE0WHzhBr2STXXdHs3bkP5LkpiOGJ28ZpFILu
PMTdfZoWcZbKWP59Ok4yODptYcm9Z0ExSJvNr27tKRPBGcmK217z9Rbb0Z4I+Nily8D7xrwJ2hic
EaawsDmy+dD2g1M9UjEv2Qv+brV7Uy2YpR6CyeLfK6dQGAvRwtJ2OyMyCpj0RntROhyWJjL5Ife9
TnC6hFkYt7pq3Rtlb6v7XLmztom68E19FEW9zcdQ+VXX4/JzOSamsBzV+xRgTvTgGbdUt1XPWGcn
5tF0+BOR6rbFUaDIe4qCzimO/OYUAEPn9dkeQh80U/f3mafpsBxZrSe/VVyJXmXuWcPbcNCTS2Cp
C1FhfkPgGO1dvXRFHFk5OkuLNhDfsC59IA5UH+GRzZeZz1s/GDuM085EO6J7YLhRd95tWUN0XhH8
jOT2iSuVJosC/IzSY73n8B7OqF/O5LfUR5VHwRV0hQvzYwbLcf3hSjntts+3HLMCS3uJ3UfURo03
X+cGRyF9Gb6vC3OtxA9G9/sYltaBmXn6GZ8BY19gtfyzMkU+HwzWNw1dvtblEQia2nLSw3rT4K5E
UVewFnzj9udaugBBeR1Ed2pZlyNWMIamKyp92pAm3actDhs71jKVuzKNebmMVQ4jWTWfF40PNMBw
2Hwj1nPdj9q/ydIKC6nMXh8tlLOPkynm4upihJNIa8uuNyGeR5yVCSEQxQF6Bjqgvr64yNSX1II+
MgcrG51TwRHRnxYasitnrH/UmVXuqijtnx0NvzUBkPP4JOtG1Hqr3yO+tOec8cl7VTTzTtSR2eE9
2yS19BHMitbima5FRzW7Am+hufRIPnOLU2Ony4OkU32QrLsEK+NPHgGTRcKk1vmoQREYnMnB2THh
WF8Re0RveeW2j5UtP7szwM5sq3CvlimFaz12y74K1welU8HJ0NaJdJruNtRaAtYP4X0VjTOm/sDZ
sViJ6MwbU03XOhrqqzCosL6BCnvVTXN7Y8+NuXNTMcYShJLu23cuzlGcdn3+ZovUPctu/NCVU++h
+l1L0qNu1qUPdtwYw100SPcEvahjwqS7r7JA4rqze2fdV7q5YKQlYcQHponuvsb8lAA4HEU/cFPK
xsSKmt7em0qxwqo5WL/2sirnuEwth7a/LB4iBnefc28dPuP8xTXhikeL33Tr2ltwP7oXZ/cxa7aT
YHIc7VZGZnczpcjBWM303cNG67HZcvNg6fGEgQy4kR3M8gigAGrlaxegyC59NEdVu7lf8n4L42EN
+72LU++d8TJx1BIeQBxCrtwSLHSrK1WKeh9A1CEiTGz5e54G4cHKW5HGA3NtRrCoRBMvHCFydQs4
MdHdcM4cHLfBDC/m48AkypmTufMF6P6c2WyVMNxdZAvPLg5DuxVG5RUDyYihHoKIK/KA6dmlVZP9
NTfbYUNqfptZk/6Qa+neldX0YxSodOiVtmt6mixBMzQUO1dZ4rpR7XLdk4wc+1Xkn+0CLCvdhH/l
9TNJIfh0eY+LI4moNph57jBOW28xivGfmmym8tBdvd+2JsSgbA7jqk2Pk78d6d+KgxFjFXdieYIT
Yr2gZRseNVMxyteiPbD+oUdEojz0deF+MrZ/6dxS373GNbYx8bK08iktYACEbVlfR3qKjl05pkek
wiB0BYl9oWhPbNlrrPC2L7DpQLUzsEdRBvrRwu1wl1P209Gasnoe3dn+PPtOdudXxcTd7OTgOIFz
7yzRW4XbJPwZpcqr0beLHaF1HHU2RXtEgU9vZ5xjVWzuVZpX48PW4bmTqDpl/efRD3dOzXdVNT/q
srkYeo3j16l05F3fer2JO2yfAOlGXoeZHsPuJRGMxJNwdnIKm7I+rdIcwtpGzGP7B5yCjkvaTNd+
kG2gpf7JceY+cRGmopxYv5AxW+4hkrwqVX3zB2gmeFLE9tp5Mf4zN60f9R7lAnzB1MHgS/RBVUIM
UsMB6wrqGwt9XbM2XQKustyQGwsQtS35E1B4c15E/TRROU+hKoJda2gnrJFxJNKO6NQugsXqr7TM
mbLW/Gx0XxwivKzO8DwGvgjOxGiOuIAVGFY9bc+bmNtdxSG6n1jEST0bqFQi2mej90L88YeCL3bw
QzvDsHTeU3vZr4NdHYHay5OK1vfO2Ab35dr+YbXcR4U7F14SuOvrFuJAEXfFDGVQmQ2RdUFg+sna
VIQpQKoALCUeXklhl5yVkzLlLkxpDMaZmyzu/cY64woIpI2k4WUx3XByxnk9Z1zPsc7H6hiBpgHC
L+Yeew8AJVnrhDFxfg4r2SQ5RM27sO7A0IGdV/QaV2CKNCG0XRgAuTD/okkkZa+6F5Sj0JU4VPdN
rfxDyy148Dan3K+WkrsO7OU2swOwYKGABAvbJLaR0XloNLegn/lPgiyDmw0/2Vc/pYlVIJWfrYC0
l9U64WeMGGMisOgGFDtBefdejL56GEc/OgelKk5IZ+0jJlzmNQ09+6x7Ed60Wd9/BzwWZ4J6srNt
IxhP3WKEr1yKexheVrrnPGPqwJiMoU/WJP5QqmO3QiKMwkvN2G4FGxRL4xXx38FxLH9gbuEPD2PQ
WHdhwdgio/F/6awufEhhnO5rGyzMybZlS6a1bp+E033FCqi5MTXX4cGsU3skRiHYF96KpG9Zhw9k
nmlcQ6qOae44npVzDhZar9sVmPspm3Mmw5vKejuZgHpP1gTUeCkZmQC10z7tbWwahVyuwEzsk5xr
C09DPkGjIWCVM8jmoaqNOQXLEnWxXtfw1FZkozHkbt9XTprlyK6OnnVb1VlSkme9y6UxK5NMqz2u
i80ZUNTDfoWudlRyHfZwE9htha/1p1RTYoJ9hJHeTWKqTAxyJ86LtrwTjoQEHCC7kq9e5oifebhG
x0FTk01r7onXzg/M4+x51mtTjM6tbsgpQa/9qexDdbvQYj26pa9PKg0QO6kVIU6XKfc6kP2ogdGd
TSUzw7Gd20x09mJZb4H2671PY4jWGRi/va6DhlM+mDIb/DrDlm9nDZlGsDmIMWn9rvm2ktY77iNn
w6S9H6qfbpVGzFQs7oIwZNIwDIJlY6KpZMkXrYjiri3KF6dbfS+GFeeEu6LtfWpg25wHY6orDjRq
ttrf4IDRN85QfqV9MPjwgSdsEDkDEOZqHVsMCekWXtTM6ResMOOS1HLDe4wYyeDzNlR/bx6cCoqn
MshOYYMYko48cI9OA9AgOlUgws2x2tx5CwGNyJQ6e01sb8x+iKGcmItKaFpdXp0ct7E/XDP3pyHC
6HLnuxgppu5200XMALN6am7JFU0/Odv2kS9NyESe2Xflc47NRXFTVXK5cxdRHWRnzR2jwUuX7LXf
PewLB9GluECUt60cvxQsctDEpXASdOdYURfkX/WLV9HYdJ1SCayr5h4xeoN0N9OcelTbRzu1+rhw
CpCl0S37JHPS9srGVqaIg1W1fKbAklCQQi+eAvkNGK846L65Mr4/7/OxMbd1OekEu0TB+AqJApTs
IEaNyPrXfnTIV62uHZqGxF3Cb5HMIDlAprxSvT18Ki07u47aFPPKeuj1ETiqZwNBhKDZtYhQWjJ0
sCs8Ivh452opF7inM1EUG0KcQ5WvgMcbX5KVD91uY4phnSOxqZeppffcBWoObX7Y3G6evT2EUeeC
yq8ZRpScq8xoJdNjKihAL+ajHsMgPEotDy/MAhMrg3ScjYrPxt5wSDNAVr0AMYOiQkOSHafAdfXO
F/O0xxM8PwD/WSOevN7TzJjxgISC+ZD0IGEt/vvk+r7F5X9ZfY4vj3RYw+etKeaj7XY1hUPYzHFj
rO6zO/oMVLvWk5816X0a5sSqbofUL88zfm8mpuhLmXnRL2ejmHbWZB5zF0jT1CsY6Ni0uFkAwP4t
6fLfKJewdAJcACVROBIOOD//V7oygi5v0u1/0ekxAsWZdlZBUBK83UDq8SgROLMuXecg0+t1Doev
DOslg+DBaAQyEV3wcU7TmhW7YFh5OQ2Xh4iJJNVYuTRVvA3uiLtfPeTWDzWsDGeqsVXzP/nD/5Gw
76VV/POnVu83jd//m/bv6kd7kc2ZP3/V/4eyv19mMf933R/n/PDj+/96Hr4OP8y/qv9+/b1/yv+s
IPgH5kR4wkikfxF6h//W/xH58A8fV0oBsIroBOeG/9b/SfsfFG9YVLlY+6Lw+z/iPzv8B8NUPA8u
eQE2PgPyPxH//VKl/g8n+PKKv4wbbcT6AY4PzoWe/C8LtLZL3dhz5f8IEYeO0d6BvWphHtZBa3zz
/bGrvkKlYlrd9KtZvd3gLD78AqtNxUfWaA8yWOtg4HxioUKWrvB562FzqpoTzlcdGhniZ2C7+dVQ
Lu2OZ1WX+KBJtvgPie55fKrzRdZfMWjp0m8uSFdwlwVFD0dMoVLlrXidr9V9bothhnJcw+qA+QiH
Qt3Ycu15yxlzovUMN6Ipf1pmavk7f02d/l3pgKTq4iYZQRrCGIOn/qfFmrRVMeZBHv5IZ5gW/XFQ
Xu0da28yWoIOZAMBIRs9U/GzxtrZSQ9//fJ/yJJ4fYkECkkBugLuZN7M79/Rhr21CURQfC/tyq0g
G7YIQ2FKRTglXeyc8WocdjofmA9CU8OIt3mYPXc1DjfrFszuaSAzh7lG2/autu+Alnt+9tdv8ned
C/ovF/oywjdMsVCSsix/f49LjqtErl3re4CVMJVvtslM9oc69Ab3UtgNQfBe+SId/iPt26/XJXJA
4qwmUN65f75uN64tHt1u+D1bWXNBzIykNqAOqQNLnFDisbhv0hyZVpznLdqIvzngLxKlf9k+fGyJ
6wQhKpGH0xh76PePnVG5WWLJ3e8WE++eiegsAv8rG8karqnEZX1XWHZr37pVv47PlbnADrHJi5qH
8tdfwO/CLR4Eugq0ePgm+ag60SH+/k4YaYhyrZr0Wxptja+vWkZn6bq3UmWi9WoN9cK38tcv+e8f
HmsmQsJ8kguQA3p/SBdymeOLtAr93QtmdvlhtYMNnSPOfqPx9kWYesG7HnnqoBsBXojvLWRMHe0n
itJu/puF8Icy6PIALqrLXxuVuxbvld8fQBZtGNJ0g/XBgEhiiLEM+WVDqKXNGcyOaBI2LymUQRIa
L+B3vCsSfvKRwXJQgqvildk8RypXutn1fqudJzUVjfn462f2u9zDkzYwl4fazQexwiUg+EOLBqwX
atFvy8eiUVOIGBxG8LDEMruUOot2J+u5c6r+smmGub38ARo5/qcPCyUcWlHoh9gxYMz859sIe4eE
CxO0H03tW5zhJacXEOm0imH1z27qc+4TUqMrulp68vpCDdS2fwytEnOVGP9YZhuc/BRPVGDFVk9n
b6kwtfmbY+UPx8nL8+IhIVmRjBNRVwV/3E+LOzdd1Gzuh4FhaDG1GkxXj6g6BvCnZO7XnjdnSTXx
s3aFqbnuwmpbrecZKO/aIBWAe6y2TaxnhYH/QHIAiW00gCMIXv0UqCiji8EQb+FIdKxyhWEstqjm
t4KFzv3fiTl/1+ZddIBooMmlv8gRyQH606ViXrel0ExTjrKxdOUnUinpvge6yll2f73U/v2lPPSi
F7nPxVwXs+/fN4RKHYXpfJAd/3kcTQRas5wWhynT3x0+f/gwcf4irIywMbsIvBFM/hmXxX5r+qmZ
unfpt34JdRWXSjYYUHcEudTe5CWSPl3/eSfUo8fPxl+HZGdjOww+A2UQ6ts407P93TH1y1/kXw/p
S9YlqCfyT3BYjsc/HkS1VEbBSOveO+LwNAixqULv1rFz1LSuQWmAA3RK7Nmbypd1RYmTEy6WJ1xj
c/CU9YTMHLXySkQS1mgCMJTgUvYsoFcM2ipQHRZda9yIjbFO0p+eOl1WG5pLJroVlJf6chUXrCmW
XdtEOf/RxVpjewvVsrAiXb9c+cNsIhvCXecb1xwCOV5WZLVkBWVT/+vlAXgsvMXCdin5FS0lEe8c
m+1LxTN0xFp9XTBv6DugP+hKz54L/flG6yrVcV0rDUfQylKwnsyjZICT06TeGwiIzdaRYUb1NPVN
S+H118vwz4uJpy8F3uvEzMjAd+0/rkg3XZvMjrr6fbOVQUu2OELCGJnbsq2vgVpmjr+/fsU/z1iH
oQ5qaaoR3CyRuv3xikYLzIehyn5xNyQ6fjKP3uVQd4ysKEmCqfeD97R0Nxbh7IyDQefBcck6/eu3
cSnSfysOcGXE5pLr2HcEUtU/s/Q2dxp7i0njmyJJDZLS0I6+9aPt854zlvybxt7rVLbFwwS1gXO0
y/0222fh4IDD4PU71xMDwYzJWxoGz4uLlmuNzWwH09MQWqJIen9b2jOLCPJzKTwg+dhLcWXmCMsF
6xBSGjXTdVpWw+U8m7CfuHeoYuC8uxVSrulvRKZ/ntahy7VLEcWn5tO6dDq/HzlVkF7070a+TmMj
KM3B2xxK82m7rFu8TD3vmNvzwrJdqgh2f5wNv+p1K+guS9ody9lJn1OiRnm/Tl9sSh+LznEvBz/0
T2EzkZg6U1xtkAHZdemsLp2CvYaK3SltWKZ/s3r/ONk4N6n6cVZ2MGjBGA//0N8/UiOGPC2XLvom
Sod1QwgJNzQ+fxdkQrsqc44TmZ6NSqCCaCgxiJJYZxDw0LAhq2sW+VrOYrSe/3px/Vfb8T/Hmk/B
y+GOr4XzqwjFtvf3dyYEuxVOnbnSmyNgfBGbcKm8R+E5Y/vTbA3FG7zQrJtNFKt0y2HTDX422OpM
g4bXTAbVthsgsDL6aErxQIpiloGf9jP1z126FBXiUKYVHERfTN+rPkPX63hNv1f1uDkDEw4RGLUL
NSPaGgWo3brBQ/TPU74iBsVy79OG+JbltsryKaI9HKegsKOYOdDsHiHiy0LtanIO2Z51PfnsQXkR
eOdxpWbJHzgRhGzTYK0oH9Ep5CNDssvTJDPWYWtH1gJav58nx6Lka/H5rO8aZ+R/sOkkR3nnGmBX
JBmlcympOgoBvjfRhTYweWUGGAUASDpqil1AQEI5gv8BxYG39gNZKUTiLHzdJLfxb87bmee7keGg
04PsJ7e/lrBVA2ffhWjNnxVQmzudBGsYGXW9KMNKRfuGIeWrS2pR5N4BmkZed11CrnHw2jIwYZxk
JYGQ7U9qBGP2HXMsFU1Pc7lIF4ZvmQ9hmybW2GazUDBbL07BDxFZueCsWY8Av3/x14jUohch1ss5
l9oVlj937WDmNngpOhF42Y51Tul8yHVvX9BxLLL0z1U6ZBWd/GCZnXfbB9gPYf7PaffYQPqqHMiJ
xhLAakKA7id6yKkbkdWvfLe7eYGhDaZ7YWNOSc9y93HC8NZ0vqkiM8CxoPSaGZxbUai5LYtcGGbd
9TB/BEJVKyM2L+0QVinZKP256Xt0TDGC9MtBzL6/fGs9tV8W3DDzkjS6DdQDZ0xSf2TumyjPS/mC
Vhif/PHPpVEXYCzvjayZGjIiofvrmBmICylSm6yVvA2nqpx4rqwpeqEAb8Pnrolg+irEhX6cZ7AD
/LXwyx2hnwi/vMk9IvrerhX8u+Oos/ZJ6sBJ/jd7Z9ZcJ5Km4V9EBwlkArdn1dHRLksl+4awbDc7
JEuy/fp5sNwxJdWEHX0/dVEKS0cCkly+5V2AZyU3ftrT1W2o732KmNQXXizrteDpJK8ZrdeX2E5r
WBCIx9KDdsEYh8Lfjk4lz4DLvoByV5tq1OpKjane+V5CCR7wc3vIYBLtszo1t/Qge3vPzO0hdNnw
L/JOld8SbR5RCdHnFhvLczl0/V52NC9Juqiv1ibcJeEY3Ps6oR2U6vR72jXRrkh0vJm9qtrJCFHI
YMHAaY7gmII+kh5/OsCNB38q/zDyJ08BfcTXFRB2JMaPvjdhXhzzSaDgOQP4OCSZXT9qtKQX4Ls2
zVTLreOncVqCr4UF7j3EO+7TGDjp3nZ6+xJPltWI2LLcK6+Xy6Htu+pHl/nRvW1JegJJ74bfRRl7
4C6FFg+DkyXpQc+VtReg8x66weshTgTOrpsnc+l2LYZhkkL1NvLDKAle0sEJ5xNxqYFC52ViXxvd
t9s4LZOZjrIMQJJJH1w5LmY0MAlSd57os/tpcLFpIoI7y64XzTYKkhpUdaevJmw6zp0S6wyN5Hqy
xsN4ObVmukZBYjgFZW1dprmbgFpj9/suRvpWmwXPcfjb1NA+jxpWYWNZ09ZJxfK167CgI87UlMpQ
UGTmJgXYdqoDrYGzMubTpTIx0GeQZunNLHw2YkAI22F0C/eSRmahL2G2tgdHG+csi3LaZK58luP8
zTZRhFkqy2foTL/DPcROwZeVSDXIuXb3nt9XNzrx2s+zBkaa2QQ9cbcxOZFxvsXLHFa2ZVzvK/FK
vXGdAmoP+ejGscv+fhJVft8lc59v876P8ZSemxcAT1D4m8lMmJW1oKpo+Becw4GKchbelCw0BoLx
LnQ6IP0V6Gy4JXjCWLFdPlc1RmFaD+I+rL3gpJ022JrWji7hFHlfu0BNV9kikNCknA8/oI/6TWSs
BntnE18p+EopxII8/Npa6I/uIDs0MP6yrrlTo8oPbPRKYbAFQK8XdXJHTkrEPybtk1NX+jiYSRwz
PaivrRs9gefKnpamXIJjo70ZCHMZ/5gZkGPSo428r6U9P0LKk9GmBUF8FnkMJw6g5UmFuT42aJwL
yHtd+BSiyPPqTtr9lLVR/Tosw/IDOES0G/zaufYIN482J8WumZr+sXRra4OM8XAFXSH/sth1dXSR
SqYKYRbvJkGEh7MMoQUOyjQA6CFzdYEiaLTVXZUdc2naJ+oYLvePEoewK/eQKbf7XOiouQurhP7U
XISPZdkuZyAWEHB9tlxM98r0pgKJeNkagExVF7WfQK9439x8YHNwmnm48eaSxQMj7Va4vaEr6o+n
dJygmtYmqI6oynhgNxTVxJE977RYbXQVRUl7j8xC8hSwb38GidNDmUpg81mtf70IqydfVynos0he
pWMh3C2w0mIXLHPlMt/b6rDEVn2X50FyB7NKN6gPFfahHbPms+4N7PtILgt+7Z45k5Tnm9gq608x
XnQle3Y57XFODi5EPUFX0Yt3izI/pDfTWt/RTabeckXnc0mRXCmntfvpG43H5VUu3cHvgQC3OWT4
ItTR1WjhcxMaUdzgNFY9F337ld9BE69PBTBhIpgM3ZubKcwoNUot0suw1s4XA0NkRHJytK9JAM1T
6gwQdBIH68dtmAj/7EV1GxxCu6zCyzIJ9K6GQr5shjIZd0G4QL8CWAjovESu5Ka2CHTPs9X4jLWy
x769asJhLA6C5u14qpB7vXVBUN/7VQj2RE1tAvw/1O1DFqdDuW9BpSdnNE+gOVhtJan+RZGwjv7Q
dcvDHFStSY5r6GHvwmaqixp6vK7HOL/MqS7C9RXAQLutLBHnR/vCZDQhjYg/jf5CY7O2C3W1ghAF
kDZCxHNPxt0/AxGiu8U+0upeKgKnuCLZvBh65V9KZ7Kr7NMCkw+pDtBndmiAdcSNfQqgtMzHppir
FrJGJ81jaMV06kf8BEPw9zjfFei3eeH0mLrkUsB6vOK+noW1HEfwJhnGgI1jX40hvbCtA4jCv4Yf
vox4CeB4UVdLepk5fbpVws8ve2ueuuy2wDIrRPFhKCt7KnfIFJb5mrtrB2ZmD8k7QKxBZapwNpVZ
+ZhQbLtma8TslHtPmCK5gkiKnR70Z0ATMPMQi3HLlU0Adz+/qFL84/bxKMfrPCVR2mUIm1+4MW4P
OxXYCcBl2tHiRDtZg8IyEqa3M07zJ9U7/Y0lQwQ5yiyCBI91ottu5zlWz0Jb7Xc0F7Kd2+rZAeCL
TSQ6b4ljHBCeU2LVdJLXAsUIqVA9zJZX+wRmJpjBBLCT9nygtq10Sr+xCTWB2icaCrEEpTGF+7xE
xwo2uzPVUl4La1Aw11Gmj7D5C7yv8TB8WZB1eIoT/SVehShoM4/l4zj62T4KIqwOODwwkjaqfQRH
v5yL2SluWrArhyFpw61ukAfa+JQkNTICsnxsIRDu2lbNG3z1PPbXAYp0Dzjt4NcFhAe0fq81LHl7
KyZgALuFw8a7AxfsPvqkle0uHQJ8/4B5QUehSjJ+F7XO73VTdcG+Q8Hoqqur+tE0XR/vzRQP0UlV
ZexvLDgmp7LOGqRSm+KQAz5/rHJb7ENsds95JK1rJ5+8s6OhidRxB38Pa+h65zjR8LUyvjkukwPZ
zwYxWu5sPLq6vQYhcUNVaexPGl+bTdjRdd42ebxaKnagvUOBuNgWdmJlTp3i4XDvsMTjErXp98jp
iuaYWckAJby1xw2a+O0NpzyHf6ryYpdmxBfcQvTAqZMeDB3nral08pylsfiipD0hLy7AfNthCd7B
z+6sDPVb5OuSF7sqn4qM+kBM4nbwnSj7XI8OrHjp1vVn147aS+O4sMKidkKpJKU2d4n/Ag8d2xFa
4dOwpbzo3makJZBHRfotT1z/Sx7F4iUX7ng1iMrdSd3UJ3eO5+fah+G37mkThPXMbq5VFLnErWyO
6yT0vnn5Wn6c0a/g1J6c7rUeAiuFlolED8IJpCynSgJb2XZtirFtXyw1iQCUYYEyEvvIRqEtL68L
3TmvSZLgYwkbW1QIK4JL2Ob83W2lFHMigSlzKkHn+vgnU95D9JHj+7LUdf+XJmsDLaKxZ/jCwYtw
TGgF43ABZ1Xtep1ZF2kjnSeVeQlM/wG6aYrt7a2E9fRqhkBzPJB5HhCbd9BTARl51cmgPet5EcWm
jQlprqbO6Nfc6SfkTb2WwDbF6fxb38+sFRYleZrREi75gOTEAL91GPZVNriXlJzjiMN1gk2yFhN/
eBQWo0PpJ/3Zm8nfNhbhSA//EA2EvdWU1LftZZDPfVcUn32NuEdOAXFX2FZj35jRF489WV4I44QY
bqP6MSmOI0HVJbtfNe6nJkkyQrmQ0LNdOqu+cZFAsTBpXOszc2lLvW/1qrnUdJpJtPUSTDS9fIAm
oXQDyWqb5QRpLbBp4ghUZJsUwRXpVtHyAh2jym+dWozdjqwiAmzF5F21O1ph4mI+WjY0L+8WgHoE
QhUFdfdrQTHRqraDFaDXeajbCtbAdZ7Uqg6hHbIy9cYAV+ogfHHgSnTHBedWAXiXU37eVcMclfkZ
HC4lnW1nSMD0XTFQj3c3Ey2NECkAo5v0JY5zr453I0vFH9i+XbdqN8PU1AoPFWI1RM/xjS3/3TUd
WKV9kufIX+DuO4v8MbIdyx+O2srSvtq1M1oS2V1Gs5z3ACmxS5FwMQYt+oGWDo//o0RVwWYcu6ya
dyEiZfJFkuImj4A66IxaoOisx74IKTNYDlBzfV6F9smEJfs4mTDrcPG/x4jyTupItX1hvTWiC9PP
Ro8JcH8oy/NikdlGGUQYt2U77p9NQkEhuOoJKKcbOwvt2duauEN/6bikNipsW468rM5e3cBUQ7mT
RW/m6gybyMF9BIFkx+m2inp0GT26vdSIcynKlymYcWOaGba3m/bEOOQOcXPAzSpjP7ZwzUWYKL52
EMcidNchO+a8UqV7yF1p75fzrA+JNzhuk24ropFi9BCOmry02Otx9Go0R2D5BlcLoR/sYqtQCFmA
OAy1QZamQaLFnxfXO7ZOWz7rwBRP1lJ3iN3UAC2w0WXt7AWGW9/tKifKotOTtPm+Vl2Y7NAhqfxp
s4Ctuqc5buafHaXLMI2HO0nN9MJFo/EKRLgL5EiZ60zMc7nXbtmf+iG0jy7oiEfshEb/1BDC+RsX
wgOwugrNqGPb2w4ASSCwKBAALfyuF+zi2VpXdTvFOYqanLvMD8iUjxMBgoUPkd+TIUI8lvLYKg+b
k6jEK8VaInhz0LPHRjwEeZrL3Qhb7luLPBASHNlAalAt4Co3dpuJZE840XYXuBDnw/fYmtaKCxE1
YgdLnsQHMAlDZAGuoonzZJwmrLaR7dX13pvt7kJ0tf+5GAqPgqWPHBM6mRAbJBmqP3c3JX56Zoeb
pOlfILK0YJ9bTLUhrAkECwmQhHP2PIpbN0CxvXIDXBnllkkbLBRHN/f3fq6KS/R2oQNTjqeRGAw3
upyhec6m2wUVuGjw8X1ypEfHi/Gn2NoAemsuGl00GfjB0HtdsqFlbkThvbHsmudc9EEJPd3NvOwd
nKEg3GemHn9Y2RoU5JlGU4dtuPtCcjkm935WtmvUBWnggghG4fjmy/SVLdKdj+7gZQ/16EYgOK34
e9yC2Ya5ukwXPf0rKiMLrF8gzfb4FEzS3I1tkfAIQDboH2AZym7qg/Scchk+CMqHCCRm9XgSFC3S
3YjYxF8j1ijTVuadd1EhebptxlY+otZUI/JR2S8KQiXMqWnZJW2x0LfpEAml1z/fgB9y0p1jugEA
Q1HRNgnTIRxOsULJjQbCArItjkZ0IcYQZubYkg1vNcpBzsFZrY7QRQBEs4sHd8W5WnTBUL7QfmQ2
btyhrRNXc3ftGm2uYkcMMGJlrP1D1hf60zj5CBfNfcVTlrnyv3goB8abkgD8Fs9cIt4uAGO9IaaG
4KDAoNIIzps0AbqN9whloWG8A/XtgGJXWqs9mo/ZvHPtEnXBZuJ3Yim7E2KPpd4Nrv732MHodFDY
2Y69nD/77BbDeQJtjSxTMwQPnWx7w+UkTqDIj1AFggB1jS01hOOkyP3X0IqAm7ciCs+WlTiv6Frm
EIN0d+cCM0cIIHC+0gE21b4Cxz1vU9ll1JtHL52Bn8+I2BRt0Ed7k0D3Zv9t3eKcCWeWh16NSAZE
iZ5uqFzlaGt5dYk1tS7F5zSs4pVDK9qbOsJpe++PciYpCB16XU1ky3Jfiiz5lMupHbecm0R1xOe7
BJZZsI6buh3dkTK069QR0PXSfWlm3DM2gyk+u6h+vbR9DVI2xY3C71k2yCANTPmi/RxbI7S5vJss
DHYXcd0aWtkddZcvgBytU5uxqHctFtK3PZ7cl71ErpmMPL+iLgCYMrKDZyrGGG7HVaxetbO4+8mz
u4ehnZ1T3tW9s82GYFyjNbs8ybCixAPMOrjokJFTuyVEwWFTpuF0rKQzFA8gw9JdS3Fr1zLVPZRq
JGxENxTnCjmqQ5nB80AWcHoBgA1HoDM2MCGZ70scqP4N1MveedLrnwLC/aPwIvFax0P+YvMrcmPB
jKVNb73QiQ2uJ2xbj3roWXWB+VojQHenjT1HmwCbEuzG2+UujC2M6Fvhleh3LYgCmaBz4R/LM1U0
62psnPavjGLHLphIVBoEghegyaJ+toLCe8wS10Pbiar+Cbk1AVQ5G4vcdb/Nhup/u8819aD2lQMq
L4cdTTZ62y9ktHWpH1qvqz1522dJwy7fBQHmC3B5wfrRAp/mrGzoNWTarW+9eV7BOaNDB8/ZubUN
ZuVkmwRX3lMQ0RR+itJplN9k5dVYFdUB8mzbyMMI0NoFg/TGls0rD9UXUAQAjrJQpMreDX0jFsLG
wJ7TLQaFrT2dzDxRxdwo0HsHz6vG4Av40xUV1ei8QJhmxEjJRptuQFSEKums4njfNB6mYCeA8zbV
92kG98eiQfcWzd95SHT9w24sKDI7RVnfj/edHuccrsWSxvDfdjpGiAIyJDJNtEHiLF7s5h4NkJ4U
Bs1J1bbPGBhGQ7YbUX0j76ORnE4ZOkZ1Z+pdN+IvKfa2dk3XvOJJOAg0jLJYp/N2rFf4+GbBKbQZ
LvAbklm4pWK9PomnYhu+bRJPg9/8Zax4Qc8wjYKcnxU1rO3pbPUdCfM5g6yAiM2EX7g/HH7fnnsP
GaRriOmTTetwRYcFK+LnfW+OUlnQ20lc/SjhIRPGDanUpD2urFra3Z2feKbd9oM94cWUpBktuj/c
wPve83oDnqsAhIVyhYDQFHp/A6mc6UzHqf89f7uBknnC/CvzEKeyI7oZ8H9//8gf7N48rGTg/ANN
VZJet0AP4v0lG7pVS51VzlPQJy4ohB4lb958b0EbBeTwE/Hg0KOiixshvQQYwlFiBV+0ugFoZCUC
GKeY5PqtGgZ9/rUIM9+7oGK4doybmdzwJmomPoX4wtoMnuNSdYfcQkHloFGdcLvtDF6IxvAfHu39
61wfLQS14wjnp3w4eL/3j9aTXvuFqecnlx2J+mPfNjThEQxN62+9HeRkgXNfN8szPM4VH1VataB1
PamyiOf9UirRx4fQtcz4BEoRT2YWXObSp3eHBdwFdOyQZrw3FpofdQaAyUXqMCmIJkGkccG0x9yG
qSJnwVDQKGEoQIwTbMNPMBndwyR0Mv71Nj4xoJE/+eu8n1GMAch8Z1X/DIAd2/+AOopx8dSsGuvT
UPpoKh3e4I1OEkxDvgVZzGz/E4Bi7a3/b4f75yU9V9qOTWBGl/Ij8NbOUPFVevI/dUYwQ0hgeyYU
2C/Gx8u0V0u0hyxqqRu8COh9XhRDVAFZ87wVGTO2U9Hf+apjKyX79QJgE0AXhgcKpHyKYA+IBCKV
QHp+vba4gaIJUbgIKlAF4A3W1xHn0/oiSPXW7SycYe8/2Bw53IkkJ1ygKFJ3+xPmGH/Efzz8CpcB
TiGEBwruI7IVOGBHu4SqIGmUAv7fm9xFLnW0o+yGvpvXzvsmaRWCdvgOo9GxaWH9NZd2YVzYgBq0
G5ZA8AG9a6J1vKebkfr4N1pVNnwC46kdfLm6+I7j6tI+lLUq268j5Yvx1huETSwaZFUoNf1NF5Hh
wzhK4va2SaIJyfzSLsWVa7ci3JHAhWKbTb1BeKMmbl8yJEKHloYkVPKBxTAs7TgXm8mSuCoc8JQw
3qMq+tmjcDEJM6I3GY6JiMDvRTFpVkJTHUY0kvXLAqyZqag5hGaCVioQmULE0I8pOaEKunwaVe2k
z8YrYnJRr4fwPYNPrucNok5Q7cPUQVosJhu9YJPsd01tj8s5CisbXuAoEucQW12Q2Hud16X3NMsh
zq2nkIN4+jSBjOivra6vrAdaL775Llul2qfFH2I0qHRdi6S7D6elyI8R1JfpsNDOQqU1BGfnJKsc
DQzFV1FSRv2eOHTJpx1TZW5+wEoeUVvMYV2KjCSjwtltBw5UFuoYlZSmbugUW3l+pMBCbTD5kQSV
2zPKk3CD1rte3HpgStMj63Ry7yq7h21TVZ7W/smEERZ7V5WccuAaqMv343A1yihO00NEc9/IB/j/
IBfW2lYcHJgrCrFkPSxrtaHognQMaa94ipgliVpC9tMYoycANT8tweVQDCVDn3eDhs74AneH8sCJ
yQEXazsSZ4MvNxp8WggZ2w0mdVuATeQL+mDrN600RWN1Y2MWubb5685rXhfThM5wCTWY+tKFmCzL
97dzhoO4fwSXIkro3h6y+uMG7EbK48Su5FD5OkWzssNtJpNQxrfzqGGP30E/J1JDIAsnan3KzRwG
w62iU5qGUL7CFZPut71M8mc/xvRsIXfFADLeW3PDln3Nrt0k8my5SAIWCG02qSjuUFYkrdyDyBiR
jPkPQMR11luaB+JWZ49l25wiB0bFetXk6GlrVy9OTK2hIe4tQtJu1FEaaIe+z8g6gUk5QWCJJesf
4f4Bd22aJlzjQNSbePqtTqisqkOWwEsNN+g153ypu6S3HqsS8wUAVUMfB/42HJEWsfcL1RpEd8O2
5HP67VETmu0MX5OtAQNnSRdxtSIRlJlQeV9fj0AGwpF/iWJax7ny0ExEG9CgY+Wsar5B4v2gV4Dq
8aFN0dADwBCI2W+2aZBIY/EGPdOY5z6rTFoxXlay4A1ME1NM1wF6YtxKypvWtEaYWVzB5UfNa2RN
6wRTrbW+eWpcfK9Aeo/vDQOGeZSC+wA9EcBViAbyjL+ep21dt3mFcJHwPQnyRD3mqHaG7tYbQwgA
G+2DcrL3v2ZPtHRr7O1DmONnFEB/DoZh1rTbX2jAUC4r6shxOxROXDttrcdfQ229ffw/g/z2OZDi
Tn7tOzQQ/a2AQTe85qnSaXtMK3fmoRtnmbhWvIpM2kgCqLgON/LtRdULoTlxcj+DJDlRP8HkdiNy
OmDqNixNzSgNDk7tMSycUHBXwNyjIdzk9rzCA+NSrkqthNp2Q7L7cwRrzQpiX3t7psRJQbNudV2p
UVyQqqzobPvt1b5ND/rzBeOjyJ/5Iv1iffhJzQnzNBYUdwgkvETxzbmml5Y8LVZK6wgUT+Kuw/s2
kRYD6RmkouOuf0WkLYUhYlvfZXZ1fbLe+tuAQjNc+EdduDDz9pYtqzw7EZD7mHTGtnT47RG/Qdb0
G8RKdyPvNx0AJr0KFVdMHwrr5frw7QAs8LYDo7f+QWdYv3gDkqCMSGWvy6Fc5Hr/lVFxMj6ZIi7i
9FDFwNAeMc4RMa4f3eyL/uy+zZU069C/OP4acirwLbczvWGxOAFqLp7pFLvW4yDoX9tPRG7ZKjDa
WH2Vbu0ujri4zBJq1PQpNNyWguo9Yf4bGsmvKW6Ax+N85XvQZ1UWHHKCxWm+dLE7n+qL3oNcXm6L
0MMQYBN1MVkcMCHD5xOq9nwhaJTFTdkY/j+DiVNfpD0KMGwNXK7iZqDyTlg/Yv3Kbybka89Yv0xA
4qJ5Wec+3QW1Zm8u+S44JERuTLAvSo7Ycj+h5xV2JPYcVdNnMF7obR5A3NV5fvGLTkQpKMHr1yTo
9ulvs9dhhozWA3IYlEJ/rpmmxtaX105bPlqe3SSox/4J/ACaeBc0b9ZHR3i9Y4hcmqU5T5THYyf3
arFXGFdPKYWfiUmvswa+wjrF3wDrAQpZ/LYwzvq8fZo6K+SSCc7nmxQqjLVB/Yfqeeg5sMGRB0hn
VV67lGL4hKJOz6QepOlgVLzB0RchsZ0+mAoAn3OKo2bhbyxv1AuMatHcuEAEOCdBAkMH2BOX5xxn
jr4Awi3PVMHW9YQgAjIp2zgPerZKFEqp1tx0JPIMM83edfBM6q6gascEOVysrKBCRNlhLnjKzyPh
WWRdokzRtulNiHAiJBXAgWw/fh65irI0NIY52k+Yss3JQaE1UnQ7QN5CeaCjgAJ/8WJX0BTgMFxz
usXyFp6K7uZ6bJQyWsec2rhg8r2NZNbTlrvBizIFnki2XUb+fb6Y0XpsCaZJSBcaOeoL+y3zC7r0
wghknr0+AxA9i83/FyCvoGvAhYGP1qP+osI5acSrNxWquEFvSc90DB0q8da/AYdkU0QJIXQLuekK
+E8Wlj3Cb59hpIx5/8mOmyyOQfPNbjI9jD6xTfM9HNKhAWwaAU8EwQdctAy3lrN0+fPiGcerN4bT
ga5KL0RNTOn7ErSGYZYjM+BsB75JX2aDVQ3x5+7Xk7y9y0aD9ZFgvdwVMBr9RHT+gpyG9NeZdUT/
6+JNu3L9BMgBxizKfuJGpUDwkj0xntcPRrCN+QQY55XbluIowVKOiRajm6Wfhd7TxlyLPdzV+pNf
U/YXlFT664864gD1Zd1OrXjbIvBGrVY4rR3cmcSPscYY7QooozcvUeicxqZaVzkU7LUX1MET5ItH
WNafAF4yvz0b/tkNvJX1zvOfKMjw7UKyDTnSKJfxst8ytirNFgDKWUWJ/j5/27BAeax/uQnESkay
UJhY77FVrechsVLiprIB9EOLyrzVMXqks5lKqROvYVziTVzDH4r1tszPBWfVOecIsJ2fWE3trDRT
9HKmdU760eLk6UYmHbWmfZIVK5z2bUDgAa2bXh6oFYPrdcLKzonjFn7wB4rAh4Seghz7AzOYKjiV
mn/QipJeEZzm2nlM6lpx134cT6yGEWmCm8by1hVUvFVMBjTUuPffFxTW8s/fEtv18hRn6MyHmFpw
/Q/lIUCEtTV2PqD+t60xA9O7jj/4m+Lm95f6QNJjNdnA4LgW4H7+r9a0/m8EXwS1GloiovrPHLHz
CTp6oyPPu8X6eJ3xoUrW4pRJM94wbvYe6+TX5vj7e3lfQpC2zfwJsGILlO+6zHPn/b1Eg+tAdMni
x7Vupr6kUqzxOBVl390vCLH+cZz/eUEA8hQOEPNwoGGEH8D7kKpsUZR29PDWZo1zTvyT/xNM/mtl
//4BP1gsrU8Iy8WWPjAyR0BH/HDBqcAqpuoL9fBrx0DVZoUnz0CVkF6YvC4Af6mRWLw3I+ilXWmq
dT//SSqwusXjPPrDHb2f6dwRqVQQcniBRaQy+5EWOYe2Nfoz0rfF26IaietY45Oh89Ac0mBIeQWU
I2dWZuhyOBBaWMl6I5SoG4MmDNol0UGCWcTfcAJgPQOO1w0fp6IYiZt0dsknt+Mbn1G/bbO/f4iP
r5EXB5XNlq5UQgjEZ9/PG85dpASxdrlJunzdmZafgZDuZGXuZysw3tV/fz1p8yLX/5RSH2gs/kQ0
guilufl17E1xAlrFrtlZkbPu0vgP1tUfnw9ylMCrioUBy8T7x3aATNWq9JNmHDcr0YAgeX0bfo7i
Hr2qZj0wfj7g/6s5/MHE2fEwEP2NmkPefk2rH+91HPiNNx0Hz/4X3Ci4zqGNogdWyWy1+MJg4+w4
/xKQvSi2Q0GWWLywsf3Hxtn5Fz+hGm6jrwD2P2R9Qq35aePs/YudkL1QOi4sV0zg/hslh/dHCnvO
Wihc6UC2i/iz8tdz4G/7fJmYJnMMctcQN8LL2M9wYiTs/sN28n9exYOVazscXkJ+XBnI2JbpCq+0
IhBRwJPz/mLqy/n1b8N+93YS/s4ZmhGh4A4/iW0bZnnw4WF6lCMA7ACIU35N2S/BKAXPROsibP30
0kc+58mquuW8OgX8ySdPvF+M60ByQRYkFqj4JcJw/zCQUdMVdlEPuzqWIngtSHDgCvVNgNmGBdFr
2fcI5E3HzJHFtPNpxz73ohWfK6eEZgEwCaEq0PQF9U/Ld+I9DiR1dcOpCDjjv34b1MRDaXORtZ1v
r4/yt3dORXvIlUHOBipr/+As2KWdFIKR7vXvX8f7M2QdEnZDWOJ0QUjiYdK+v06Gcg+C/ctElpv3
6GW5tBFvnb5sxmvSPYVIvTZ091+SME77P0ks/GPKIc0TEPjB/BHKYUK8v7hBS1I0Lor0fmfRdE5m
/+w2fXv4/SP+460HnC3Qw8iuWZMEDe+vAg4kA9LYYFbjZ93nQQXNZpCuBte8vPz+Sutf+t/Yj8EM
iLwVVXOHIIiW0oeXBldLl75ji13aiAnglqII1AyRTyMaw5Uil1Svf3/F/2MEAT7Z9FCIS0iJ1tf7
t2mSGkPuRA0UNgi+SIkaRko+tfWHQ/Mfk4QNkfAHviv4XricH9aNrOQaOXIVIL7RA/pfOMX5qb2C
n92TYzfPCHMWd79/sj9d88PELCGMzB76KBRUGyQfITnuRN4gt6XUX30AUCOIff/yv70mWxLPuvrQ
Uo+w177N30YT6xcwIPAuuKYVXQ4A9++Eu2CyZ9XQqCQ8VgwIC+hj+99f95/zBsNdUga2Jiao+3FP
pBhmBRlx0A70dvEwyDb5WiyR2rD9+jB/VJn/wWv3H0uCHZD/hIslPS0k6bx/0DoPIoDJUu5EH+hb
KNwNMo12maldg5bw6fdPJ1CAf78wUEwKOMDoVXm2jRqS+2FgRU0BwW/yYdepqBiOpsOU9hIs7qqv
14O5OsY8ZHSIy8Wpjg5BNsL6VLlo61MTvJACauNXPHLwI6dnlw/tJUoRQXw5t/5sHXS7NP62dmfE
9QjvMLOCnujVe9HKSO0rDFiHI9sang0gGib3whi/Rr2wTUcf/XOTttsSRTF923bl4p1hedC8HZfE
df8Klslvdn2Mxc/inoBhhWLvYkLAuVUBPrjIknDqX720AYAwBzSxr+hjN+pisE0o6HpE1jdBzd7e
pSlCZmAufUlzZlh62gKJv7o0mQG8HiCgahvbNXZP8wBofYOSynBMC6SNN5hzAO11C23y6wxyRbch
0oydY0zL7W5swnEAV4dU/p2Vj4l7aOioveg5t6zDWhPRB+wfvODK8y00dQuKEHorWju5DYhV3Qvw
FN1ztIIktuiB5uhw+kAe42/sjh5ERU2XA+W9KOoahlaPTj52AIl976m3Jw/ftHoGJen0FS492Jjj
nGADI4i3uPX0z6BScNoMi9wRyDMXGkdWB0FPjLWc4MKZ4PHuvdwHGgzcM7pH3WW0j/Yswi9R4OM7
t8EOtFFnG0tVUJFeMQXiceS4EPdeAyPsCNK0dI5L4/V6RPKuhl1vhXmPzP4SLljjTMMAEiiZkGOz
8C9wPvl1OQHoXmIXxTgVxOO+7nuF2LfICoPHWa/yO0eAuzsNTQ9ASOBnspzQwfQyIGSxj/dOVom/
sswKULhEVuvcdbz3hLYHOLSrKEvDTzFIAUhjWWRw1tBD8wx7wqHeixVbuJ3cCCM7CTxoPgTg8k8R
1XdmQpIUxa7utXpsW8ATiILignZmXyfYKCHJgntuOwQeFHyfr23VETA1QQDnC4y7Dl6avvd+RBUF
0i00lUEc6LCW6dYpQfBs0AdsnoceHWBqEBOeY66FrF5dRAKx/Rx5iM2AQwvubnGOhv86bf7NzK/h
1NR6AKuJzdUzlboGWR31P+yd2Y7dRhZlf6XQ7xTICJJBAo0GmuSdcp4HvRApKcV5nvn1vSjXYGW5
rPZDPxTQgCHYkpV3IBlx4py91x5gowp7xtC61oLHImHweFat1hT789hjLMZIVO60AfU6DD6FE6wg
l1EeGEVHz1WO2A8dpYYgPeqYIOB6XpovaC4M9ypJK5L9iNcgPW528A97Kd1BE8dlTIgnWXTGN1cb
WkRbtQNkbx0AVvm8Tv/VKsSq+46ieRl05sTDwHhrqYJikgk8PdvMlmPC0MLck85BNhpzy5qER1Os
wzXBJP0UKKyaMHqQ1NQPhTZF0R2bYIoTwyb1B2uzbK6W0B3hFCd98Tpg1H7Rxia9dgzDMg9IVGET
RmmXJadWz1Frui4kwkchpX7Go6u/MqNd8NbXmrgnL351P2eC8I59sx3DsSk4Rut+lhG6+xvZwWFO
PQwPKz+n0CGb4JMMrSY+NCNRhF6pT+0zorcW1aMa2u48yY3hfpSQm0843Yg0RCgfxguZThmb8t5Z
chGd8HziV8nKgbgaSIJ5tofb0ImbBgVRR3O2EibCw57w9SOBzpLmXZlk7TeE/8b8oDVJWh55Nst8
NzEhcN4je01CUqHtIfXFEMb0lhZtjn1tmlZcMOhYyzvlEoEL5dIk2w789Oy3KiqQpSv9M5ZHiOzQ
pDLes9Vlt442iTYwwjq7o4jWn+IVofSucWpyMVXRprD9cyzNSLJeq8KY3+0hX76DUbVJXWWee13P
TlLfIFpovqRaWX+2tpw0kdVu5yNcdx71obeedMbCBh3lCAmny7roG5py7pjdat9qt1pfGE1VDSG+
IEp3dW91BD6EM0JFFs8xUDoFpNei9kRNKaP0SC8+KY5QKvGKlEoG5ZoK0NJdOo37dumqORBZ7Cpk
xW7HVzgzzPFqJ6wxz8ftg8oiVqyxYWX0UBggj9eZp4DCt4qnSZ9YVnMF/fvQFwL9nYNlC0R4Tl7G
REiZ4TND0Z5I2hE3JaNcjLyQ8Ulpb6V4R81nkYhOdkV/xixzPDpRPEA+jyqe9rB38iNdjrA9YSS2
36bMwVog4nl46bbkLq8wtRRlX7rMV4NZr7c5SvbWH+JIOch5GWbDu5UkdtBySwgXK3OB56xMq/eC
lLY3SV8j8fjAaUcmds07z3GeTz5Jz3T7c32Q0Z6oZiC6Bj3hh0nvXfK7Bjm+bZf2a06dQoHVk57j
SY1P6hn2lhmwoBS4nJQ+O0xqZhipI2oJ0qy66Ab6KJsPnov4ZbH4/IHjpF25YxfWY1/MbQMyFRDK
RLuzzG5WbBVt0DOfJRWk0FiUQ9ds2MFVTauuXxPtS1sCq/bRHLlGMMZTjKwZHO/nXqjQvVoIcx+C
xmQPeYB0ZhJq7o75ZTkNhrGLycDaMaiU4VF1ZfIOzKBOoY6pLvJladVfbaALiNmGVHMPHd/o99RJ
Wy0IlyVDkmSXJleUPuEOt2UUHsh65ufVYrkOncmaNyvyapO+tMQW4aV2/izmNIHaGLrWiOMfPpvn
ZIC6/LSnZMZualhYm6ypRhJsTCHxLi4gmrklftyXSWVA/9KxTBHPqc8eOidchWLVcPfnZfhS6b0j
SOCqBIIkc5aPK46hhSsLyRce6VC9aVpp52BehZl5OGCIn+yTWUQeUvf5syMIT9u3btLeRalaYwz0
sh58J3Or6YA2FctdjZZlDixL5FtSgrnlH4t+8HlCmjMbP8qya404J6CAkudLwqJ457A5l0Fholnx
EC2jC8Q5FHcQVOe+3/Wrw7Jp0O0nEtJpCeDBvKH3p1HrVeEzpzNfyShAIJwNOC+8LhIpAS7h4m4J
7WPHBl4PpLuoTHTHOevbh8UBgXAKS8ap/kzDYEZrtNb6FbktpUagcsZVxS8f3ynqUoLOwqzOoE+0
C/PjIal3sjUse7/m1viFmTJj0ahKIjIAsZ26mLRQtPphYuODMmNczjiXh5Gyqs2iK2iQzoS3fUjJ
3LaYx3qrWRunpKwFNWSdxQSJhuX8mscmQVJxUcTjcbJVfxdGZtmfoY2z2IEmM36qR0lR5uCoCj3o
jfK6qYfSPOiTHWE3l0UKNzttKIBRvmFiWPE/tgIpzG7TjqjApHX8PSzS2mYkFcYAs1imv48WYG47
H1w4KID1Ahju7dMo9ewJlJEkspb0RkQGa2GgVeks3a/cLZEnqmybROdhaZ+Ydg3s8bi0v8Duq+7L
ZBwfOzQkDvV4XR9V1fOh2zqxbB/nV5sx74tckB2m6wRrYWZsydi3bst5xLrcyDpG5gyF5rnD5i4w
HerlWaXZKxr8wdC3pk6tnrQ4q3GBkebWAkRf3WknipF3xGmP2tSivaH7dicaomlbOlM8aa5RBQqh
Bem9pqPgj3JAgjNtyMs106wqoL+F52SdDWtB8b8ll7SUcej4er2bfMcaa/dsCRd8f0Zo2/e4kszs
UBtWebmpoV9aKrx0J+eCMlHv3C0qOGEm68u1mU6K9KvnkGBUKqKqKK64nI3wxtQh61OoWNwiSVw+
x6RgMXUb8+K+H1P9XoilfGQHKnpf4gB8H5O56YmzX4YbN5xX8COkr2jca4tz5YQ9Tgy3naMnIt4T
CNdNjgGPEnv+OsZFeWXKeTtzcGFHz1qTjiSBWYspgCM8MtSKscOqBYn8VDt4vjxBxmTq1baGnWRR
s3gmT9vapoVkNFIdQ2Tg7VflyUptHp2QgvUWflrNEJDgW1SDbhLeL9iM3mis5YBMFuaVu8QY6u8G
v00MSzQ3X+CRjCPxJ7K9ntKQI8Gs3ILAX+QpKd+7C8lcFDUG45BYPBBGVCDJ3MGjjqMenFYy2xO5
7hagCrJNrEttYm0PRjA69+mAUHCf1YnJOQPfRYu1w4yKs5CsK+zHLEWPI7KIL46LJfyYF6F5XW7R
UOcskcVrt0hsQv00O/c5knMHN0M1fO5byJogMSZ5mLrZKgIcWeGTw42QnRijF8+uDvzDY2BmYPMi
xfKiJsQOCw5Curu84PQamJByCYtLdAAVI/U0VRNqfR7YOZKY6PHUdmwxFnD2No+MF7uLkXvkiuU+
rtsKpE/eJtFu4bD4nractDwd8+Gwm5HQzzuUd3Z3XLFVU9NoTX7ooUVVwahxlCVgFzmgZ88IV+AF
gL73VyhwBzNnzQU65WB7RWuo4kNL2AnQRWHIBwOpx+pZk2O9UreYIjCstL7Gx46hAPs3hDTa1iUJ
P1QC581Y6+xWXZiWXjIZXXg7wISAn28P0+so3fIh47CUs7Km5dXQGnZDIBqX2KOWoPZoa5RUHuN3
u94NHFHB0+N4WrkL1gG7FIGhnxMxE60dae6UsEz2WAHHdAIaYw1O8WBEtfmgD+j48JQ48j4mH520
iXTkCNUQtIDq1urgEZg40N5iPG4M5N18fSvIT+TnFw5L+mBxp+M9cFER4xROv9s4ZLhy0IT3IUrT
z42VjO+1GOZyD0CXrYnroVmHuUtSqDVMdFHUWlkMa6PX7e92qi/kzi0SUEkzYqn0EN/lKgg5tBIq
JqAT7LdP+h5r6Rj7cYrRF+dKFZ+FJUUtZPZJovCMiD5LSHJ4x4RIq5H4nghFuSHWxVeRmdm+6qjt
PYFm90IiUHoZBqK78MGDTypQRPNlObZ4E0ahXYzt3L+OgI40T7UsJ15Fet1dQ4qW6QE5ikkcZ/Sv
4wclvtVzlqgq93Zfh18oD4bSp9jH8hdqNu8jrSKYPnrL8+ABa3CuFLS+e2SU2uOg8uYNBPrKzi6T
6GEottNMGlZAN+CP2PczRRSBMEXShJdFmbvy4I4uP4figK7FwqHkm+iIuyK1p34MlUjo5+cE2R2j
jDGfB6zKAOYymp3cC8deUVJFoDU2DU3G58ioOg711BcPGRe68NPCso5ZRIbM2Wi6xG/pPVFd7RoN
QazP5TlDCTzTYtGT6ciKuhLZzaQRQ6ao5R2IGlKTIEeNJrYqq7nLsqmgnDflyppiIRb2IoIEVyAl
RPgBWYgoQNECt7f4qV0XUyo3AYU66/BOc6oEmoI2WtFhsLr62tQ08er2PQlFAlyEFrAuE7TnDAPt
JXKxzYuBYG/tECo1rMFg4pymeCgtegitMttjiHjYeSuZcyFbW8kO9GasNs8bwL72bKBSRLAb5Hli
7LTS63lwrGZHE2vNd41LxDCYyoLkYBBnkB3KZRzIZp3Hp17hjPbMfjTeBupTdEDdAgV5qLk3ydXK
DIzuREd3nhi1bD/M3Hi+lixADkRW9PV5MS0t/weYAw7xUn+Z5prwUispR3myWsV7KKUWvzVrxsuU
GZKh87ZzK6Cd1QxTq3Khx6GVHXiFaakdnowytq2jDFe+WgTCQNYkKTDJnhNhd5noRlycJreTK06M
gj2uT3uyjPs6XjQfDN4EvirpK3cH7wsgVeHKKIi4fAz2iQjKSXDnXtmhDXDqF9wuRrovypiVedZm
wmnnwqptX3KKxL+Og/tggJKxMQcTdcyiFYKnEcRrPPIEr9ZedvRM4gqKJQRSMkH3ADlalG5WrZNn
hInpPYO598JhYwG0bvXrV7O3CSYy7Nlg24vsFyzx6hlqX/s1KkwX0osZEyeqz5P1Tvd4sxWYhHwG
dGLUsleTGL5NarZ+FOrNq1vaxrWDj2djWEXOI7tWpTwz4z49jONY3TLjALiCJr1+7DGJ916nN+5N
rsrshb5GmAWKjAkK6abrhqAzuhiNi9r2/c2iDGqqMcirwFcOZMvhdPF1DWtaMin81QCpf2L7uA0W
KwAhFpEa6UTmF5gS4X3nDG3sFwp35eXqdFW+T0Nj+Yz+VIde0+d0m7R2lNMxA+2T3HQJvUKMiXFb
BVJ1ShyTvtG4o1lmg36SdWkFa1imzLd4fm8EAtUEOpZdfy+xomEJtyVVBFtqnvhjFZM9lerrWDxq
RAc/Lg2zHC9Z+/mhbnviyAaMwVtsK4dQAA69gnU5WVtm65zWF3hVWM7NaXRZFUYmDPT9CBL0bKsB
jTPS/bzAzLDBL4e4DgOs3JHDWT9JbsHOCRdze7Ru6rcweyPLWQBX4SFc9hrCBDI7a9t51gsXDBLi
d7f3YAbCAJurdKEk6Ar7elnBPUGup/PBTRRHz1g4FXDspRKVR0+PlluXKPMbs4bWADGBEZY8ktps
0R/m6WuC958Cs0udGMWmkaZeJdbMObI0jy9OUdrRXl8QZeCpo/W0CZa3eOe5HELPCpv6uWqq6h2G
gXGf4o8Ld/YQT1xM2lf+ILrmkRVzvCKh0+o3zWUpvJQF+rskk/eLWGRFIZDPWnRYCo49eNdH4wVi
5YxHfCCo1x+REl9ajaNHfpK5jb2DqUbrRKushJ/H0HLhfZlheCKLYKLbBcAtOiZLVsf+osnoRcqy
uYHSW5DLgiTjFpq6XLzYmNMbd06FSduuFMcIyIW7N42xuCLJsOj2iMtDF7Je6DyqdMKD2m7QBb+j
ewUNsM+FQxxv2MXAxIyVikYRPbznVBVexHo5kC9D0GNHhFJdvYS0WZtdGIr4u+5GIt+XQtvCq1z8
2CYzVy5aammfw94KcfbzJVT7mtZfhOeYIAdPVm4JaSt1vqILHQ0fv3bxrNvaEmLsNLLHZKzaYmdg
SthSxbFx+T0Rn48jVhF2fdaHeZ9LI/vKsJkmEhlVkea3LbFAF4haLXz/lig/l8sCkghyOkLtsTZJ
u+8BVdEa6sHk3FSjpecnknmmd8y//TejAQvusdMQ4pf0TGW8Tps0d1/FuXFtSoV1LDMmXNPWAEE+
QC9qcdCha3HZsk5orIvDclTmIPsLk/35GUWfhouacuUkpwH8gVW35tdcYq7wSeelb6vZTvmc6tDn
iZhanOvUrq27hU4PmDyusm/MCkQ85maLAFWVOAfbtXpaHIaqv3cxY9GAUUB0Bd2Zg5fVSXFkqA17
D6yccx6he+9ouNdUqT2t23fXXTXWJzghF5qGsd4v4I1ikOrX7EuEKnvmeaoIsYwHWMy4GhMLYoSL
Jdub8KRwjqFEHP2p73MHahOsMq91jKo/AlJVZ5qdN99S6BUJ6yizA1ZNYtY2u7Qk6HrJrNIvaZk3
lLyhkZyTEExMEJyQ5NVwGm4WTmxT5VPE8xSrsOuvTUssn2dyLjjqSZfHl1I0WTH/aF1z0BjWEraj
L+1DXAvzXaCAHYO07uarHPn86MHEmBD2J5XESpNpxp2Mkdp7oYk8F8twPNLyiLgt4PSEybgbGWcu
HqitNT0xZbOwufdjx1FVjnQ7JjqLO7t16BDgtVmJ8C6K2vLGLQWDtxJPmMOG1X2YiiIKfbAAJmUh
NaN9XtttYgWDu0bGqe8c62qqav3G2O5tSiw23KDpa4OWbC5pPEcMhXHK5LV1MWEHZGRUWqt2DVFY
xDs0JmEJM2Xhic7bSuBl0ByeWgl3zDnEMWPKvQtckeWJ/LBpV4PYyfZQC4kMqpyqTQ8ItmR9AeOI
ZmEv2B4vM/qiGny3NFmDwh7LVwAamoaBJSO9MOSweUs9ohHKO5pUX2oZ88e84VywSxcLVghvSSU7
gyelOnTrqvKbCQ7ytHMKlEe+ohmMHT+saYCEOa2dPaKPDgCLU0e2n0bYAHxcPQDztgcloU2K+AjG
yjow9Jhoefn8Lfe76y62c+iVBrairVp1CuV2Uh85m15CsCCIOURjxOpVL23nF2IkN69kBEJgGqD0
8yGr7QGfntCu6Z0UdNRiBwpRq8uQoCMQEO8I0osuSBgJ5nsHjpO95+RpO74ez63hGxUeb69v2+WB
57aA8Wn2bMrDyqqwr5UeXpOPYV7plQSkyDBg9fHHl8Qbp1nNyS6cM2a+K6WQb+SpXQUWzxxxdA0z
qT2ATW1hjVvCOyvHn3FwmzjbVvG0Al4QSY6uOhyXI9XwrPaUMpyi9VxbtTPKYGUckOHpMeJ05fRf
E51ybF/LJeb+LkKHyK+YV82uq7q02wPFPk36iq4nQOVYZ/ppCdPJOOvmlekRyVfM+3rq2nP80OMz
e2YvGAg07LclNn2SJVPIwEdZ5cO1YVvDcMUxIWzudFhHFHOsW+RjRmp8QRJAF3llDDZs6bf4ryBr
ZYA2cnZpc58wc3CQzw5yT7k/G76t58A50e33d6iWks9dlZAgiJ0S/mjTdBOreUK1ShBhcV/0rnuJ
5GWJLs0IA+FWzsbaHh55DLDBKG3ge03pDhu1j7O7tNYhC2aOcL3fpW4eshgJ0/WMfBwh3MUE32E1
WYtXLHwd2c2D0Biir6P9CkJqyJkcJHrvj4B6al9Pi7498cr5qztq+vnYdMxn60xPv7tLlb3MCbo6
iM358NW1hrr9xikGMdY+1tG3v0K+ZpwDJ5AGcuOTo17kMMRctog1B4sb2LieyOVMq3Y5ozdWDbvW
HhgghqrMsQu7KArI8KxZIWTONNGDVOeM35sijlncupbGq8zKKHxgFBH3nKkm3LFwVAEcYpWKPJGG
tnmYYuYyHmdNR/MbN1wtop9T8xgRc2vQSXYTZ6e3iJfwYdbmfelAhIBdpQ2n2VXkqFp6mj+t8dDB
ppdu1Z07DPzlzl3hYPkNG8R6vySGnA9m7PDYA3FM18BcNX2hZ2/X8VnVMosMSDmLYnq3dgztA+hX
RnjiIAFXTJZ7A8yiBu+vdYZNqmCchtaRvszYRD6Exbx8c91+WJ/qCBPXqUIHvuLXhXUMEUyJmuN7
6BTXKOCHwtMVz8bWpsZW5bltSMd1RIjLjtWVUvDcDhUgX2mzrVi4VcgqT6Yh3lpM9nQ2TcOMygL8
wD6s2cyYE5k9fBSI8SQC9nEX+7nmVhU+62kdTvxCjgHY5FlB7rBoivDFLYakbomxTLFMj+t6xtcF
ejYnvJ0TTcXQ3GeKQ+JeXdvdN0KS3Hv8ZyFnQk0ueC3juTb9fDGtkxmC7NlpPcpm38QuBQOSXm9L
I1cHFiE7o1+8LKORT2L9zAwVaoMznWMXZ32b3L5eDwZieffMYMh9uS698FSqcoOMrBSsnJ0VjXsQ
aQEMymyGSLA+5pCw+jSl/T60IjmgErP54SZpnY91lCXpEb6ZjIPBaDBL+hH35XxqsOp9rVTlfjWa
flqxk6wCT9qotMq+5OwwsIaiXSC8otZV8WjR4wefCuei/u6UZnvIuiktrqacEcBppF+a0xZkJrDr
TRVf02KCG00fBVKegQcayCmCmqF8Wji+Qgec106dYOV0810o5ik7EYPbmwd2c93eJy3ygd28Javi
1bKY7JqJq4sLPHaU8iv9LdxhTBTj67nF/rmLTdXUL4JNsbyB4okVCNj4XPi0LugCysRuftOF/SV9
8/9dFN11/V7e9+37e3/5Vv8X5NEZm/7xPyuYeeS/vZW/FzD/+Au/CZil+wmBsIMHgNAAemhbfMNv
AmZpfnJtCAvK2hToCh3WPwXMUiJgllB6lIM60tlUyv8QMAv3E78hyRlDtU7+kyX/ioCZvfCDAEzp
ghEur89cUKCv+KBTHOfE7Tsx9DBzR+NoiWIABM3YYAdqx1VH5Ad570+Rnp7MLovXvQbQm/iipYUV
afbnRI5Np86QT1MhmtOEvfkWytvrAAZX1tp0xfK1PBLtKx+E1oJAq2g1HWqJcb9f9fVixmYIpK7u
byRM2cvOonA+g8zkRrt8Jtx5JzQYCXu3BhV4RlJ6L/YoDAvinXVbgFi19ba7HHR7YE7p2GUC8Y1M
veydgFeresPRhvkjkJ1JY9FlOoJ5UY9RfSwz/M+axaGgGg4qM5pnBiQmGfOJXtaeZNc5n5rRbs7x
NrPPM4omnRxJrEdKE9wRvS2KEK1yZF3l7TSdHBRkJqNYHFZGv5aXCT+38OMZEuuuzBIDpQVSjdW+
SroqFhAYOBodyoGi8Q5ccw0DMdWd6jYKl+TU9bMZIXNLDL2hPQC73wkaeOGnVtbug+yGkDZUxveE
XEOyuZ1b0JDAbGrFa0MqibrIm7q8apqZTMqoW8drSK7gIpcekhoEifQSu/k8XIFe5udO/czZiOmh
9SaHqOUzMJ7KH3QbVuiZza4pQ29TOBfRPu7aMHU5VJVMczjJhmO8KzIndYNWzOEjPubYOtV49sF+
YWm0tTPCwruV0G2O0uGeBoP6GtmkJPhVlVrqXCdWmxAobqLeT1tKh90AEJF2v2NwQKXREdG/dKK0
2oMMG/Z12bdkmub2WrxRWZOnAHSMwZMFx1i+lzmnA3bSAo3btBitP1Ghaf5E9jZYjsSCZzxr69de
pO1CU4hBvE8Qj/5Kl4hZTKEyfOOizZfoYCszfOqBWb/l5orMj2MKp3CL5oZJfRhn9yiNSHe20PCY
tFlUpfu6wbbgx3rq8NnqajiHpo7gSUPOeG2ZNcBaXEDyuosUuCsT1HDuGRReiLHiIjmFk2N+V6Ys
4CwvoXMO1Ar0GKDYcISFBdtgV2qm2k66G1OpUe4xl/nKMCmb1juUFiTzJpHJl7XMpnuZ6Q7j5XzN
yxMai6ThrJIyPsurdXloka8CEZiy4QvSnD4NuODqW0wau0u7a9ZfWpyUj7KuBMxzuSB9jCErmxzp
pRGyq1ZFdiHKUa8uhyWW7oFWMkoVOK9lSbw1wR5eo1XN+wCNNNwhjErZqKDiawGJLX15ZLRiXOIe
704piSHnKH1cY69hiEwDpE7jGsycCfWLyNFRf4Vt2WxfiF1Xe3qIrdgRPUEsRjdKuB2l7WpF0Dn1
wchE8URW5lrvYIRwt60k1D8gYiFbZHDMK1snhNEf0UbtaXhOMqDBqXMIjuO2oRehD+p2RfWAHkoh
PFdt1L0PbunKPQfW+SVpi+zO2dK9rXaWxtGlewL9HKpIFJBIpat9o9R8bbVosWjCxEZgLIBEMSHb
YdoerNB0zD3ahg6Bn7gQs02AAhVEW/S2s1+6nAJvVGb0m2j5/2/E/4Md8j9vw/8bsWY0vP3trfz2
N++t/TJ8wxH2zm/2y+kbfqF/WIo02/iEF1JJ21JC4M7c3AC/bcnbHxFatlETbGT1+DiR9f/dVGSo
T8h1XcdhxzZtdnN20r+bigyyZrGXChevxOZtJYntf/1PInqj9+rvvpvuw3//3ocjNj/Pv8wKW5ok
TgVWSNDk+hZf/EEDPoga2dK2UOW0C++TeejOUEctla+qVf/CLkBgtTVm4X7SjeGyXB2wiP20NKaX
jbE6CbDCt4APSTZOVvPZcWQHhb+H6gjRSl/hI4f5IWRtLzmMlc4vrK8/3JY/vfvNhOk6zPDobLnG
j2yn30n1NX2lBVhZE0IPa3kjxUDcZ7a1jbVc9KwxiMcnA4D6pnWFOIJWOLDhlS86p0pvs3qd2rlg
u0YHaFD4m9ucetAyCQTdAJiuqyuMfcvN0MvpRbYGlMJmldoNdcwGMQ/XnY2WmUBvqN8vaxSU+nVE
uw42fukst5yT4gvw0dnJXVoGCxPtV5qKS9YcukQfhfe7++8PHFU/i/m5kHwVkE8MwVUUeNQ++Ftg
LpFWR4x7YBoWSyqQJW+YGUpydrB/ge362ZTx20sJ7lsUs1Q+uMR+9g0kkJSMniwkzFsLYpqy1s86
cldQJY40ObtQHaKhvP3x8f5frDPje9sP7fvfqPe7v+2H8ttbTwv2v6D0Z4VwDKkTRgYj2+DOdijF
/2QN+rK8J79fdf7w7/92MhD/PAkI9WlbPRQ1PTNIvBIsLf9YdfRPOOVtm6WIi2zoFvfY31cd9xMn
BEfpm0HL3uzd4q+sOj8y1f713GKLMiGecdR2OY/Qs1EfXIYEn4B1q/vPS8lIa2eOud1sNT7NZRid
mVIG1Yhd1qcY6Tmdm6U9Y5Jo8hBlRd06d11mRUw2EUvmdfu56qoWfgHQjlYFbY7kIAoanSPp179+
C/63nSY3c+N/voP2BAv8dAPxf/92v2gIMD4JuJZYvf65YxnK/GTLzbZpqC1J/HeHSM0Qn7CEYeSk
g6IUFlrWn7/fO/DMP7HHscnB16ZZqIu/dIzcXuX3W5ZCDSpBHRDMbAhGoh8TzRsnT3oLucfTIpvl
DK1W9zLGpvaFmDfrOpblep3ZBdGByhmutAQNQTYDZ54akd9wMAGQ/Luv7A8W3g8Bgtb2fgAZIVAG
8cfIQ3441WopSTj6pKknU6TyhKCGKXmeVufAw2nmuE6P9wRZDPpwwDw/mmuU1/h9suIXfq6fbYA/
3gi7wIb94JDtKmP789/thlA3SJcBl/IUlm2+i6O4C7Jl7Y5//nl/nNL/9fBuL8PSgKPZ5FLakrr1
55dZchu0pxhDgMl5RF0riYMokHLh07C9DIn5gf7xOU7plUnyOr3PdUsWXGgpXE9ZStu1JY7NaIbD
XERgfMo1OoGJDY/l6IoD/MccQvo4n9s5AQxZ3Zh7FCndI0IRZDQdGJidyUhsF0kRHX7xyT7soT8+
GfgKVkabPRQT9M+fzKLRV4ymiViUU0Y9aIGVAH02kouGxLNWlUcDYb6NXgE2oM+o3KftGCBppe/W
HOMIFjKRGrASPCawZ0VR7dNUHedqvO8tToZaeNAYUdvaL8y7/37ZN+gGxzqHYlDyrz+/awFmHLVn
7zzFwm6OGJMYVtdN94sv5w9fhZrUpJIlq/mjFbmYwwpsW+k8LRaQd4XZwVs6Ne///BJ8MGf/uLmE
0LHuYKlHimVul+h39zDzG5oWuYifx3xJbglqsqNDS6jZSF5J3t220ND0vXTS5GlpayjCrpjay9jR
W0Vbdkuu7FEwr7sGyBqm5dUuql3hLmv6i/f5B9+GMNmp6YnRxoKQ//PbzHJCQDmehU9pXWs7wuBx
RS2d9Yul5Y8eNe5Dky+cApds0g9P9FS3cAd7DdEoQF6i/5L6HDUKo5USBUVqWIZP4ES3SxniHtYS
f8TSN+LebbLy1RJQz0nq0wF3ELXHCfsbUaLucZrL9SbF50YLY+z9ZbDlhVt32n4g0YxpsA11dyjK
oMp6/RYv2XwmUlH9wkr8441/WENoD3LcoIakEPj4/ZFThmVl5fvTw3w6axc+id0uX9iBsgO9tdIf
qpwJFnFrRLZl7WWpCImpqty801LDPht0lAv0SX61lrPf/by1KJ5+DmnCsWh86h+tv9aM0ntI++iZ
HJTofE6MbWqhy3NcCdU5DKfKZ1lrLzvCSYI/v/G38vynL2R7ZduFAmvix0XZ8fMNRWrEYCdxGj0X
TnEBOdC+V1r6jhtFO/Wp3f21Cl5B+LXwGBtUmYK9/CMzyMItIuXIU4b/qPXdSiEWnNBOoDTtwN/V
syeSRv5i46Dk/PgRMY1zGEb5S+3wEZ2DnpK3VLnOU8g09CpOauWXksYiuUXVi8IrtSO98lkO63qw
RlxUf/4F/9vaDlyA9UTwj8Lt/NEjnxorTaOkZv2KRsuXdv4Z6ETJuCibfvHlmh/OR9u3C9dC2BS3
HEpN+0NB0JhQFnJ4pE/aCLEfsFZnH6LSmL5A2omPoPMu1OSoozE1yMnX5TYcjOPaznjdMAWNTD0D
G8zcjUzE52EO16PWmK/UVWq/apzG4VOOwZKX2j43s+8Z7eYrWKsNsErS5lMbZWeFv+vcGuQzgRuQ
bxmFIqcX5s4YNHVOVzhBEN7W56uhhzuxUn+r4aYhje1EfNVCbndSvHGodv1et/rTNoLc4/HQArfF
bWGYq0RMyBH7zy/PH3xnymLzMiGlOAI14s/3f6esWY6QoJ9KgGZ7wgbIIGYSjz62WM9W26kIc0OE
9Ocv+gd3pAJpAAUEdAIvLn5+0dSKdNyztvskZWVfzKMtA0OVGhbIcj5VywIla8UTbwB8uA6bafjF
A/EHt6TDUkMJ5XDLyI+giN7SF4kVk/sklojJC0HIgYxujaKqflEZfsRWbbckbmIKBEIB+PUju4GM
CGxHS+w+2cla3jgDiS8ykdhlbWJbRGxN+0yRXjE5C7E4I0JamybPL7gK/14o8yY4+m1ePkW/0vpQ
qMxFN00YZ7SnnA5C0PaquiBWozlkLU6DUMn2TKwo0cWSLND2ehcqZRUfUZzGv+gb/cFiu9GYLKoZ
QMuAYH6+7kk2mrNVYQqacT0eTEpT8rmq6gqFzh2jImP357fZH9zbqC6lZLuDdUOj7eeXS9GnE7sg
nacWoYxXE5y1T51Kv/g/lJ3HktvMtqVf5UTPcQPeDPoOSIBkGZUvUqUJQhbeA5kAnr4/6D+nWyTr
FlsTxTEKgQASafZe61t0re1tjknzTnr2j4+vebZBWaoznMJYzFQmotN9FEjhFhCvdPediodxSsqv
7Zi5Fxat31/l8aoFQ8djEYGtojKsTr7a3hHEg/UyOVQK/p5qbkTQZwZEaWnbT/hzyB4yvPEawCDr
GVytbYxq6RpLbL8QT80AQ1l9aagvo+jkN1HiYoU0l3Mqh8Tjp52r5F7AqGRrMZRlYGuTuE2FXLgh
Yb4jeEbdAnWYghD080IZlded1OS2IUPrwmt/Z7zrqAr5uPGlsXc73TLDD8+LqKqSg1PS+p/QmexI
ExX3HFvDL+i2BOYkhyhey4RuERfZdQkbGahE3G8/Hgzn2xqiNdhbwzTht5zRltIRCv0YNsnBUtKm
8omJ014aLeIoDHwc3Puy4evpFEQxUJWhMi4siEux6eSVmEtZa9nwLe5Dzv9Hm3pzrJqIVCNxCLNm
pm2lG4GE1UDwIKmb7E7lDrq4ODRJTt5zNpfbhgTrZ1cr3QMpmePtMIrui2V79X1m6tHzMKkC007e
XnczayEE6eIh6VwYqotBmXaIsxLT2O6aHEd2VljkAXsUoMmA9Pw0b4U/atkliNH5lGKaOjMKe3WY
UrCtjm9Rq/J4qjS1OIDSHP26zfWtm+q2X5Hsuu1Goh4/fqXn3zcHazaqBgVfDuFnR1VypDr6xbzS
AtFOW87dFo+EeWGFOj+O0X6gpECuNoVJPqeTj8lu8jKfPaM6TPaEcaXBekDiE3uEmUzedDL8htjO
QCUU476wZLRtku6HTHT1e4ou/8rtCyTObpfsdQtb9MdP4Hz15ITu6EvJidPP2S6rKnIFd3yZHXAu
YL+PqsynDmg8qrVSX3jY598P2T3sk9kncDVKp8cvtyVAa9QJWzuQZ1w+yLaqvw1T2uACq+U2Bqn/
qGFe3iTe7FyaYc9nMzQbFCaomKrLsnmyl8RK53az3uWHhJrsc2QxQRjOqAREAkz64t75hjPCWLNz
rH6QZmbDK8OwH3WadmGvdD7Al8Ma7B6HucRDD3L8DBppxQi0rfJA9z9bawJLr400k4jiGlNIfTEa
5Pz1LicxSn2LIJgGz8miiTgkTyGulYcE9tIBzH267Qq1v+mNjt6N64jHRsO5LKCvBTFqva0yIhdU
00a/pcU678BocLKJOR2XcUGQez2ys0mxW1p5En3qXH1YJ7Ztba3Cnfy0CKGkTsN4YyATeyTYPbkw
hM73AMziPLqF14nQ5vQkH1W5GmpFFx+6UeYvXeq0G9WMXF+gfNkKvWv92UrdSzuu5SEdr4VUDUCV
GDxH/vROHmJRuW4Sh3l6YLHMHkLwzDAthLpNrS+u/a1VyzYolHS6SedC3KVkGVwYNOezFF0iioS0
Mn/Xfk9Gb9frqvTSIj+wPva+OZFvJ+NaXHi27wwVzrN8llRj6GKenp2JMHVmu3GyA9lmOXW5UdwQ
EOhsddNuL6zp716KnesisOJtLhzIP8tTbWw7oxzy/ABEvVh1DpQbIzVeU7R5F670zt7K5mwOlU9j
/mXXbhxfyksUW7GmrDggAXU2GrWBjYI5YeeQJodnUbG3Qzd8Vpya7j7BOQ9DNk4rbZAxQlgzCRAW
yAtH6PO3aRP/xCxAl4rNlb1Mk3/U5pJsRI6cFvyisPO25KnapOAplw7q51+KTc0L6RS+DG5fP3nE
ANCJZ9RkcSCGN7kVjrChQmCgRc1U7DxM5b4y4hX4y8XENRz6Fh69eppfDu2to1vDHInOJXang+IY
P/GsxxvRZTo+6a5/+vhK50cxLkXmEZtmtHb0006eoqpGbq+iCz0MRZ4Eo+2JgGoq5W/AEtcRpgdA
Vr2yjo1xuC0H2sqDNIurj3/E2ZuET81MzkdJtw9w8slv0Jd9qRua+kE6euqXjhhXWZn+ZZ+YaY5m
0HKfdNI1nfbI8UOlDNSUqmLUB6G3yRUKZeuWuCPpG5o9byLUW7seaPuF7+Z4nWKHSaOJ54qzbqkf
gxE7vmimmbIdXK97BVdzC0PjEZEs0RGxtk/K4tfHj1E/fo7/XMxVNVJVaY2yF1t+zB9fxGROfaHV
0fBKNAXpC05voR+32wzPkYH5qgKzn7v9wtNjfvDIKryPCvA0maMgX2ukuJntLvJVtOYraGkTEmbR
bfHEAqMjIiVoh0k8EUzmrTk7pVu3nNwtvh9r3XTdeGGtMI/XCu4FDQogadYnqjD8eTLfJHxyhNLO
w36qleKalCIliBgjn8K8KVYumc+BN0mxNpSmCKqIKglU6G4nEloiJsgBXMB6givWBILjpiJwbdbQ
rCizverk5XZoZHvHkHav89Fygx6d4DN+qjhwm8bxZ6guq9RJFGDw9q+R+N3tQsQ/IP4HS6Wa6XfX
i00QD6Q3U+hyMignfXjjRkRwzrGF3zpXodxhuvNJjXUurC9nb5knY9EoZ2gtu2DzZHJAFalNjesM
e9ml2HhsOAa15FIfD6aTvfbyAtjlMWg5T6MOB6xxPJj0MC68HuHZfhKuzv3j/0czY/rwMcRnIuMF
ASiJtWkQy+9+GzddOLVse3JMI5w/bruiLTbtYPf+ZDj1hV93/gxgndN1ZVzw3VIzO/5xLtLRqbAl
P84r8bdiDl3T8PIufLwnwoB/ngEtZ1DKtH/Y95486jKNO43cKXXvStz2E3MYFJqhXQ25md/TquZe
tRCVrGH0NVZd0XwhyRp6oDIN69xS8bhaA6bi2iWmfbCyO9oM8sKTOD7MLj+R8hlVesD+iCTYDB8/
CTNOBOZDRdsD2rJQ22guZnap80wsAVqiHHdhY8Vbgil/uB2fycej5HgD8s/V2UzRGKPxfS6hrsMq
xh0Q6fvcHdPrwRl7FJnUKIt47i+8jLOZlHoVe1Zk49RGNY49xzcaYoNo67w09hwmio05aNiVIfit
DYiQnwq25Rce7Elj//e9cYReZOb8SQHn5IIGXV+oB1xwikLzbSpM40pFiHzvaR3WK6oIPnmu89LY
N64UojIQ9IILxbCUPcBPGFcfP+n3bp+aAh4kk00lC+Xx7cdqpiQ8HGOfyHryKYBbq5ED0Arqk+kD
MCovXO+dN8uIp/zt0FPksLB8gX+sJTqa4yhrHGPPBB+SWraMoWrU7lDPFJee9PK1/r9zwT9PmjY+
5Ui6TezmTj4zK4SAIgbG8EA0+P1MYdgXUnm0ZWQHsymdO9xu6kHF9LIx8lzbYVrR15xSJwo17Qvo
GjqF34xtV7kiUCxtkZ9rlxakd38j35imQU43kJ0cPw87LzArhaa2l3hGn0yjHD9JSADBVA8Rwnyz
JHetcgijntOHj9/88qTPng4KLKjbgDDoGB1fWeHEBEnL05jrdH0jM11uWndur/76KhQwVDaDqMwX
4PDxVSxnNjOIc+Ye96C2Sl0KqB0x1xde9Tv3wvBdxBqLkpQG2/FVnDFOvTjKrX1HrTIwq/KlNckB
//hW3hm6oH1t/CMG1S+qYMcX0ZS20lw5WXvi7uyrSMV2bw5VeWOnpfr48aXevR9zkawidmS3vvz/
f3wlU4YkyJi5VF/GYVADY1qVRjFcWPHfGXvUbHkvjD6alaedCo5esT20o7lP2OhsZxjT2wIjwaOc
ZHYzVfV4W6l0qqGKqBceJYI77uBk9CHHddmVU1BE2XEy7tPK7lNh2OZeG0YvDtQQez+BQz0mgZxR
vyJVRzHwB9bpTZKI9LXtFfeJyhXcvCJxv7Mlbj7VOCUPpIW1UASEFn4Fpq884t2qiWnMXYLiS2fT
myo99RS7R4jLPJ2/FVOcWmsUg9nXuZ9KLbCnpHBhtNjUBejW1rf406KN0YiURUBqWU2CiNt+hXxP
CRJChXtTCtcKUDdC+3BxgFFYDusYsGI9tjgKe+t7mITkuDeiNVbAlBcMrEWM5G0cJzqQREqZ+H2G
Gmqz02GIIcdVwybjtupX0xDOD8XsaysY51HuEkS3PWiBqsn9KM462GF98myYQ23Sw6vCh9DoPsVV
VuXr3iDe/Ap0h/Pdo0WMRaPuZMCGEbRkOkeUjFOty2o/C6v0xrOWSMPQS8S8tkutv4XEXJerhmI5
OXqYlN8mWHvGCpefu4nLBK8u+SjslSFad3PQ5aMB+7IySBliJ7atW+w9foMxG1iHY7WHPnOpQTV0
wOONbCTLqTWG5de5QB3U0x4jNlDqPL/QmIwfYgREDrqnYPLtSvuuoYWXbKBAlzA5gchksG8AslPI
whsPpA3n7A62VvgsePw52fOl2JM3Yv/yhlzZJUZa3S9HFJjDrOhXpJy2P4ywcOGzAadYXCsClztw
7uFVz9Ox9DmX9K91M8ts22v98NkdXWuXwqkAmGe0RE/H+XxrjF1Dl7l2AEdh/MZZOvdlxrY9meK7
RkOJg6Ya58y6NsP5Cu9FTTvaLKcHnAlbByOJvptA57KBGkKjWBVjO30WjaI7a7WItOs8MqoRdvTC
cNBTQr9XuR42bzrjkTOy1nuExWiYEh2FuDV8U3X3ixxc6mlakutg1dTZOLh1mz2F8TxD1kkT87aP
VDXzxUR+JYS10SXqoA4Xa038WSsKA8OqKwjKA2k9rClfd9ZVNc/Vr49nsuM6x+81mJUeKQDdMzID
fqsI/pjJlBmeG2VMZHSsLZB3JuRtXkNsNlC7DiEduq4AWmOy+fiy72yxLTrt1PLpkJEcfnoqz52u
HuPQCve2K61PTRI2B69UYL8Kq/3VQEtHBTKkQUQjz6/l0PgiN8NdVOjmowuTKdDdGhFCw9mPT9K9
Jgs3ubAynj4ZeonM4g6dS3h+/MiT5YQ0Ih0WTNbvM0skdxjL8sAVKXiAGZSql5naE9uRSwXn9y5q
sSBTPqCOSHXveGFR2ZcRCFQIdrtOuk6RToMc1OcAA8/kbRxR/vj4PZxO88tNUhWkR7m8BOtUagSo
cphGpRF7KFXb1uVkP2KVR/ektTukQBcWtBOfB0aSZafBUkb/j7InhcXj22vM0p4MYYm9nIXcmDDQ
/Bw16z1IBbGDVFKvO6srAtAlAHKLNNzFnPHWJA3q67ROwd/Tul6DyfZA0g4AuWg1rpWqSAPC7btP
XuhM/gz868Jq+M5LQbSw7F5+N9VOZQsk93ZebCVyDy+bXOjCdB/IdNb42EttpzdDGMTSuKTte+fN
QFg1HKqutJHRQB8/KiovMu+bUu69pm12k6sowMkUyNttQ/hOL4oLG/93rrdoCMnYXdQvziLI/3NL
I7K874y4G/dRZD8lqd7QA4V/Br36OjKnvwv4+T0QwLuhukfywobt1PBT9DOg6TYb9zAQhiCO42hN
5OGlE8Y798T9UExi907x73ex6Y/JDRy5ApypGfdl38B/tqbiupf2E8tBf8MR/dLH++7lHN4VhioC
Xk67ZGzXVCdK9HE/p3hh0ZmMAQSl9mpS6h8UnqoLX9MyAv7covExUSRDT8MubfFEnFRqqlGAo5/L
aS9dM94gUa42lRNpr389QyxxPFg1qIYsDfTjcVHaihuWhTXt1d76auXDg6eLn9E0/nRGUQYfX+tE
kPl7WCDtNZiO6CrjDTk5jeBXBpaBZmRfONMAujwtFg7BDDGzM7eTU8c7WAPKSiFO7koIvM9haRCO
FJfRussTY12rVkws9vD54991erKg4OYxW1FKxA/HSnnypL0kVwANasNeiYTY1C5JML2iujtoEM2F
l3pWfliu5TBLopVSscqffoe05KwkCd1hP7AFh5c8KS9NHKa3sgYxanQVUgVjRAHqwUHCFDVdj2ZX
Y26r8yuya8X24zt//+cwL1Cppw1ED/T49edahUDRjAX1AKW5mnWWXgQa8q6ITQzkM7WnTlQAzwuU
eno4kuM5zI0/aGW3S4ZSXpBMnZW6fz8dQluWEb9sHk5mqVpUReT0CuVh9NUYqnFYWCNbWQ8Zgm/r
2FZNqMFbwqncVV0k4m6Ei7olSIa9LDT2dVu3gTP3xdajg7t2lUy/7+bcDazaUu4gpOTXcw7fNNep
pyH8G/0hBqTXQ7i6IBBafujxx4vXkroCXAMHLJ9zcr4avEIIBRHoXsfZjD/cM+4ykyNWHPfqyo29
cJ3TQrgxU3P/8Rs13hvM2DKWeYq1hXrg8RtVhdGyQpPgzNRR+5zr5hdEqWyPR0d9NgTu9q41rY20
mmnb6WMGB897S9JQfxzmGrielcI0YUtIpoGakKQAPg3olBW0kla3aygKXgSggIpldj78RHNjNyJc
V7ZVrIDWVq8uLHNAsAZ9LTsB/Q6z7UZDcbgynHgOatuU654Q4wdF17tt003ThX3d+bRpIsjSaejT
/yIf9ERMksFH8jSZTHsM7elmNirJwTOxLrzf86dsMmFQIF2MCuyxTq4ytZUqi8Se95FVDQsmErix
8MorECvKhSnjnRvSqZE64DaZMemanLxQG32B1avqfkDHCc1LNJvcBdbw8bh574YsdsOLWJvpGcPv
0f4goinLSTzT9ghe3BVxyqAaasA/hTYEH1/pfBlFH4361sEODNfzNBkvA2hO/6Oh+g6eQ820Zm1r
xWM9Wdc2xb8LD+/8O6S1rSEIQ4ZJge9saqeyq7Xw0vaZDS1PiSZ1XUx2+wmfcbQJ+1TdTZVaHXJ1
vlRjeec2keOhoUYeSWP99IHOSjtwho+NvUeiz0sXmV+1WFV/KIk3EDfiyAsz+Tvvj00JQmM6rRTu
3ZOtN+yMhbA6GXu1IBRObRNnm7gdOArFHl4/foGMiLPZzWTbhcfOZFRQJTuZpuHCRi1Jd84eNuRN
B53DDZK2j26hJbUefhDTeRnTHkyBmSnuc9WjGvElEAx3PUu7vPb0EE15NbEJHQCSQzSMkG5RH3Bz
de2NVRlzrlfTN8q10WvrYNDYdaYGShRmdVGuUw/CGMzLArxU6wqoJ+UYG+soIUSQKkUpQb0obCtY
RE3Qm247mNeOzJwn5I+sXToY3o5O477H0etP0KSp9rJVRZKu7OrOqZ5IEugHzAmxhVWlEU+1zCt7
HUkePHThtOx8e471z3YFVevKGSftc2w2T9IaAV5bep/mCIaU/C01s3TYulgNwOOzlBK91E1o6OuE
3xaNnXKle6rRriCigGasCYSJBrV/tFKk+NRcJqHvTJawl4GN+g/a0cqDHIsZLIxTh6/keXge53cV
RneDYOtabSq2U3EsQrbCKgEyVtuiyW8R93vrmJqWxpKT9+aqAZtGlyGx4MBpGSXXNbEc4+PUqBTm
YPDXSw0nym6GvNeQM1bZm0buzjdmBwpw2MBq5tPc3mnZzLyv17YEQUZON2kQwKq+oA+iFrPUPa01
mV3KW4kE9KVtzAxTm52AmslZOVEEtXP3SvlWonxHOvWsqmN00ytRvm2nqH/uVHf+ojkg8kkxKQmV
iXOzpehmytneukg903WOHmUM7A5b5iuQySa8t2BbhdBex/gOdrmdXjhCvTOX4J1Z2EWonegXnOyV
NGrPNQ6aeV/Cw+8du96VWeZuYMIqm4nvDKpZrvmOml74tM8XAIvq/aKqxcVEcN/Jpw3ts8rHWPH2
zYjedFKBq+NWvuSNOJ+vFrsrhdelI4q07eSbXhisiqh6Zc/2DMCYZ3dbXVZgtkHDBqByL+2Ezycs
rsf+F5vncoA7RQnIKowdYHnKvibaGvo82HfRGXcdJsPNpfnqbLriUrS7MDz9Tq9ebv2PcyL8krod
W0fZJ50T38SgxgOow4avOj2tncZQ/Cj1oqcU8MZ9b/blr6iOCt+zFriKXV9KuDxRbC+noOXnOEQ/
sjgs9sPjn0Onb2CboCv7drYhR8cNbOk2nK7xBDgQVcNmw6dPPDVk8OvWrilyMrrXBAddqgm8N7AQ
frIKc8qkb3OyidFKJUsiPYoOUlEyQO4zhcoQyvLHj/+dF80azKEHBRBOiFMbGFXqJf6wt/d6HOPv
MfI46CZd39p1P+4+vtQ7N2SDM1JxgOG8ODP8hdbCRA0Hb0/OnnmlR2Xm1yTiXbihE3HV7xdoL2UU
GAYq3c3Fu/7neCo8Eq2IzPXwYpPEog5JdzMWMJyZgqdA92hc2GWsB3MktVVHbJ1vA32/0D58bxQt
ihF4O+x26YudzEZp02aZEbXxIYwFWv7OKcNbTjlTsSkSEwQmJxOWST0sFLoiQ/06Y6Str/kKiIzz
FCwiHz/6ZRI6PvAsRhdsJxj0Sa0/3XY3WaNGYUz8XuTA4V3jr4oWVBN0fj8m5dkI6nzoQXg0kRf9
9aUX6ByyIkqJnHxOrfGRTuRtyby5B2c5+Ak9qzVSdW/dZcVb1hk/x8pUgo/vdqmKHN8toAFvwQPg
oGApODnepQqEtnlxpzcjrC6yZFjiYdU2+xjsOgqGsBHEMupeX61tK9Ez4stQiV3Y256PduzLaBdR
viJgRDB5PAztCjRo0uvYg1Uz9s0+7a5NBffBx7f6TtHm+DInFaLZRniSFlymITnzlj5dvSK2VLlx
Gl17AP6b32dg+F/hwrSBLvrZV9E7rHLQsnd1a2P8I33xfmpS98IR7ES7unyGzKQsjTSdddar05cw
dKE2D9Cm94puVxv+Wv7JVOm+QF+tb8GqeaSqJSWBqKDYy2jIKejO4xeFdEq8yGnqa5GMLhw+33tY
lL2XeQ6V55KWfPxO2oXfGolxsbgYcpthSQnCZZ+r5FO67iZBy6XUxLZ35U8UxN59bUrbZ5/InD+a
xtp0u3zVe67864mR89vvLhBrrsfkdfyzqjDSbTpMtIGEIVeUSwu/xop34av4Xd8/+Sw4OS6bFQ4G
iExOFpS4wN04JjU+AqVISXSclV96otdTQEh1rqKRB3IX00r2o8GYy1UalsPWUElFWpGQmXor3ey8
BzB+7SMgcM/xO0B3pOWMahL04ehcqDa993MBDfBg8LdQrV5INH/O41ocOjao1/RgTJl7N8+055SJ
bDRmd0gKMwIZA+TtUxeHybU1sWGIJ1Fcm6pDIKptdpuqUeutauNhtoY2XXuQzofViFDhwof+3qii
5rzQMakY2mhBj3/o5FDqivXR3dcT+S5QU23qoXpzZ2Kp/xaNofgBERuacZT3fqf17N2tjsQ7ylLt
wsrArGtV1HGoF/2dVH35BplwEVLRtqLc5ZyZruZ0UMx09PZ9hpXSKmVJiokCGqry4gtjWF9ex/Ho
gjbC1nup1Nomb+74KSSEfsUewXr7WnWLq0xvI7q9hKDho7CDZujJ1KkKSD7xNG+7iHARcluje3QD
EscypHLDKYksX7JCVIFLsCvj+LqgGvHUDPpE/LOjvorG7beWJ1UUEUApm8hNA88ZSN2Jinz/8cR6
Pn3TKgN3BE7LQIRxWnmvRVyp4FOyA+G44U6C5bzWqurrxxd555mx82Wv6aA7R1p68sxADGqjItXs
EI/kfsRkafjUPQe/BTl2aZt9vigi/qEtwjBgEkCEe/x+9DQpJyUKs0OtxfaqGVTdV9KyvW2LiiQb
vo2dwp7qtqrb1leMUb12wlFQUhw0Au9w60Uz2SJYLTUw9XbnO1EaBZ3hhVuL9thzpBKB9PHD+X3G
OBlR1PuRpxH7AzPgFGpC6TaPajJVD2wbbQTPYZJ/hjja6CQbCpktcpPmHm1FfbAGluKV6mX5lWg7
0p1jIrsw95j1hnSw+FYSo/diEccRr0orLZ6YR0YqoNac7UUceo+yqLNPysg8tJonihZBqdfxE74K
4iDjrAGyr0MmvU29sCEJreph3kRdl3ylvgldP4kShklP0V3jGds+GVXj2uGfuCaNk7heugXFc2u6
DRzOfoGF2v045FTNdXxTfLyELzM19/ellg9vahOVSG3yXlxysC3nqNPHuXAE2X2DhmMjfjwAOstS
CFF30oNVavHGs4rWr6lKfZNZFZP2mP+tCn8RzyGKXwBxaCiRlR9fTwl1+mFkyWL8sW3faOrEdyEj
rU2z9QJ9GscLB/F3Nv60NJcGIM4KZqBT9Xo1Ks5ca2kPuaPTKdxMrneIB2d6EVLETeDQ8P+EoR/j
b5HnCpIfNYHdI8o8VC7seRfI8smz9ihuAzWhrU+HwTv5sPkXLY/4IXGgsNJelaZqvlSu9Da1rK9t
zEPX7D+sB2wDKhkT0XdSDfJb6Nr1Rh3a9gpcbBSoE5+aN2qSPXPVbSmLpkEq5y+ceooL9KCzaQiB
I8sDagTOZpq1cLv+XGldhOVjnvYwEAp2jwnlrQwSefHvHfFf8fs+hKeBsPxe1VObALT57/8R7b1c
7//+NUCX/76+/7X/evRfgt8ozsfhZzs9/eyoh/2Hibn8zf/f//PfQM+Xqf75v//X9woHxvKvUaws
/4SmLZPp/4xY838W1fcWAuH3fz39rIdvOf+h+vWvPv75L04WUXX6L/0b5K39F/Uem04R/hk8GcsR
8h9qKJw1jSUDYSrF3aWNz4bj3/g+C443rX2K2nQLeKOLbuY/CDbN+C+0RtAHEGlC3jNo+//niTz8
M098RA1l7jsZ5OjeF8+tB3JzEeojDz8eNsIthaKgT0T9NsoQcglONeLUkqmuflVqN8SrbkI8Tl5g
QdFx8iTqcbXV9bfaVrpspSE1JugyX9gk9IoysnxaO74SvUdsQuEVeQsEbJ6TLVRz54EEs+arPQwR
KY2KogZGRqxRIMMRukra5vjYWzKnjJUwavXKsjK0QolrE+STEgiMSa1CZelHGFJuzSjtG6BsgyAS
exp1UkpLtIhtleevnRNxOK8MlRQBmyzddm2IcaaAqMxtfDVIAeRpiMmaXxN/bn8n6nV846H37k1F
C0NZjURo/QhbJ+s3glBGUOFpEq36zM6JkJid9prsRKDB7WTP+Zq8ASoS5dRhZZdtE74mRlJ+p1I2
D9B9XULSpoQM6pXa9dhFK8k0pZgJWcSyU8ovFIRYa6BX6Fu113ugiVNdbtqxd6goWL18VrKxBtTa
e06zKh3ZHBqD3AE+jLRRV1rHjpblyCgjNu8UT8l0saZpi6ybeDW9HxF4NdKTn2Wps6HmDITqjkpX
/sU1iV/3sXNxHYeEw1+UPOf7QidJa1VnZvQ0krRi7vrEq39RzgAXXWSJIOmAyJxyp4Qq4FSPyENk
qeoAGA/VMuI+ojosfZN0nMRYfNPhmZA2FZa3ragvdZpZXxIH0OMqzXp3b4m4E1u9So19FXbdd6rk
NOtViNI3c5unP42Wzq4wRtzqaRvO3Wqpz5CwZ5o/nEE0BLklkcpRwDNTonGozvf+UBPtHszkC6Us
9QMKUU2AWn2M+5CgkJVZsmu+KqRrEfCckUfef8rIg9ZWJg1xzy84argBMRrqxiY909iKggSvph+n
OzW1HTLctbqMy53d0gNa5TS2rlsjIlgUG8mk9p/cSEkqvpw5wkeVD7ALUj0SLeoLmWApI+i5cx/D
zmnGmDdRtuot5HUEluuxIX3tru31BYCtmvzpes2U7MvWa41NLhCyXsGtz0x1VYfeZH0BAcR9emar
JQHCWCO9mVPPE7fETyHMJHawUje13igDv7gZssDLy8pZN6TMV9e1q4huTeXeIIM9I9Pct8M8Uz8p
5WTpn43SNKPn2SgJjwvtgRyjDsG89Icwztm5LyD1tSipyH2h8JIU+6GxdXkHHd+uyRpSUutzScpO
flMiaZ1Jthma2vs2RwjPnogaFPFm9JiBntRCH5t1LOuw2arjKOVdXQ+OuKmzUm8geg8OtPPQUxRm
ggGZbSA7lAfPZmMIhnWaAisv07C9T3mJXAaSOpFbYW9Ybzl5JKgti0YDItEl9rfCLBAugyMt7bco
T0AIp6nM95J6BpGkXjsSlKLQdScGaXJvJ7uT2NcA+qwLmWvEi5Zd/9MUWeF+kk42lSTlcfpfZwRW
KvceAhZtFTLN9Js2jI3h6xSb8zP5X06/Zt5NE3+EmJ980hrSzgNbNEX3pJLUI9dkwpuPjqzcbINQ
QTzao64jjvRiJiV204QgEx0nb5PQlvIX6sV+o4eCrznBSy9XCQ0gNKa9rIZVaCn6M+tTWjxbaZI8
AU+FUZEBY9zJSXURGLciEhrIdWsON9g8rcesm7rvc+IOn80srr8nTqoOiBVG+S2L8O/jzpMte4g+
TeLxrdGNjt7aCLBxZ2S23vns3loJnSPhlxDo4ijoFhKQfl6ZtDX2x5FAXfJJ+nCNrY2HRSFPNpso
BDXMN9hM94wBtEjJYEbxKmvM4lOse1PiI/6aIYmRrFj66Jyre8JpPQqwqxq59C/28kW2TQfXHddJ
FILIE24OlQIKFkR3IdT8OkPfyKnBC83wLiv77NXWoTijkdCZdL1QtR9ySmvVqkTbTWyPpxjqGjl4
8rmnlPiWOxPRiuRo1m8m2e5WIKeSvMfKzrvmCQxtfWvNdk9qJWHLIy9QR78B6x/HDfiucq81HrnE
QKo5+w56It/KKCUVt7fbzqfwok2f2CjiY6uL8FfVLelypRvNL1XUd0BrNAbezjaAIKxCFwrpytKG
4iUE/k+1dRxQ3besOfAgHW1EP6sJ8qxKg+Qxo1mUIoQx81OzHAUXacJ9Mm1MK3IYHHjHgSygxwLL
H9a5CLIQH1AgYCU8xkU+vTUdE3UQY4HLfUqpVK4SCpwRW9uQAyb1VnojkTFa3TpmF/46kiRXr3Wi
8JbIMqMnQ2fUjV2ldITAzuOCCw+NQRZBTHYEfyrQkcgXJVbcTDGyr0udnNt1r8+tvcvkWDd+Uqui
9ItZkj9lis6u/RH073ZcTpN+n9YuLqWM9zfIiSxtUyWhOU+T9Bu+/bhcyzllOivCuXroCMQO11Oq
Ga+CzDB3lcm8u2dMqF9SvLadjwudaAZOUPo3djSWsqFjMr7lpSy+0RB0YlZkHcsAsgxOdANJtS/x
EkU8Z433I9czWS5bABqDhRHxI9D2EMtNarnKshm7V6nd8nuy3GwwR7cNr3DQBqye9Gw4XVJunBn3
I3wsDow6CrBEU6xnQsgT6asc5WaEEwtetRubrrjFaBsV67bQlJ+opqm81r1MTYTsSn01Ry4mxcrU
yJFzpeZ9FiCv7ocxs4q1m3X0TVOvau8JjUILkLJcJ4E+psNDCOOg3wJirJL12LO5ojZIeHJAIgqZ
4Bl+5qe2r8ImMIixNVbEBi6dfFFSGDRrg78eJrMr1iWa8oxIiZp9SjYiQN9EuAduJQx8JATZwAaN
NHPKQ0Qjh+UdxqjpDZdIIbaWEPMv3AYGg6Ej8yWwGhkWt91I8sUy9uZbGynJD2tMlEMW6tFLNEUk
q7m99L7VZZWZK+bI6SeQiHDwgeY0b+GoeMVGzopx24ZDR9zqRAd7xf+Y7MTYzV8NHOQWSWz4TdZt
aCiMUVdFyNZNar0fNIf3M+mdc5eLoabSMDKZrCFuWcOK9Ij0xhibnrxD+t7XqiVIB2ta0T+WbGd/
yAji2YoYt+K5a/PmiyfG9EfUj17mq8IhW2UkAPtLIyOZk93Ylq9DXE4/OTfVD6kk0JqGo+q9tI6X
XTdEbn1l+xry/jTZfmdVbh+r/8PemTTHbaR9/rvMHQ7sy2HmgKU2ksV9kS4IipSwA5lAYv308yvZ
47Hc87ajb3N4Lx3htuQiq1CZz/Nfhbv0GGMNb2L+EeVL4RTGD7Nft8egkxv2vQZRVIG94uuka80D
HkAKYXAPX5occ5YXe1DkF9tDFnyT9ZS9rl7tvHtjFvDpo9L7hie0r6OxWoNrZbnMV2me5lXEdOl/
aXhSbhZvNOyoy8uanl9yaZuoVTXQ6KKb9cgcLPzr2cPGGa5ZuciYGue5wenhiW+ulNRPUteKvUb1
o3iiHHc+NPmCz6XNFv+uh3EZaYTrR2QMmDke15aYRawx23o0OPIzXHTV/MqZRs9lttT9yrnskTOl
bZbHwGQhmExKu3b6RFyeFoIU/TyUblFXidf0LnFYfk8UXr8K9V2QyfIVBGOAMoQRL5M5R8YR2qbS
XikUmz/cztWfSk4MfChKARNd4n+e17LqyX8GfO12gXK3w7alFsNC3QWX9kxy8kl+Xtw1cRyFMo1u
2kJQ/Kb33UE4G0171LJn9NsafdVSxgJ0e1BlbzEwy9KCeaY9Zor6snI56zv70oi22j5a3VpoT+mQ
qjkyNFuc+CuwQkWp1aHJnKXFfttSK25Ufgaap+Rq3yw16uJDH2wutQYalcqh7U7uK3bYgYwhZxJF
6E9M7NGkGmGGlU8XD+qZsvu+wCUESToz78Y0mtqMrGvAzaK5VvmueEqaUFgIIkKhJv0rICcb4JSL
i6lFawjJ9VNP+ZHQedGkoLThjc9Z3BlV4Xzp/UuF6zj281nTgvoNhHykfG0LFJkBtp+/5E0m/Z23
afl2xW7ZNTEbGLWXbZXO3zeSFGx+JEMvIzFIhU+UPeOQdsHoJKlZz2u4tY4g8TDTTbp2WfW62F+w
dDMiO2sbNbXhI4ORtZvv7GVG4zqlksVyMBusJxpdv+IABEM3NX4kXV0cVp6GcYmzZjc4dUnyc5Et
fDR5plHfiDNW7AeiyIzQMJRPHLS90kQLBMjWka1BFfq2BqRJTtnYnzVH0dJaB0Nz4y3lZO7K7FJL
cbEEdWFD5V4Vq3H1lrCeFqOg+ABXSeRNRj0ktOy1MDW1W7iPtVXWdK5pGSupR7VTRtdsxzW1YOYS
JHe5U7lvtiotMFV1hogn2oDao/Jrv42g5VkRymnlQtc3p2YW31JUcQ43C8lJ1tK2e4aZ4UlzUR+d
UqjYmn5FUXFkVIZw41oITtkpc5xzsDUW7TnZrD0sDaPtfuhHWkFXd6wCSn26dYkMAiY6Ltwg+Cx7
EgQj6V32YbAqke4E20Yd5Y47rKcqpTHxUFMx/yzratT2SLIDAgeBUc2TmdOl/KwHUmFDK6pZhu5a
1wywuVP24VobBTnoFPGA7w6rL2MPQqYiMYtr6KI2C7q9rHm0dr07FRpvLrWdO6rAeX5tK6dmZ6iN
WotZCWUaT04KOtCPBPVFU46edt8YQ52ecmvI2XqauhKHWnplfjS9PPMOGRdzd07nui8Pm5+J5oa6
2qI4cP/TBUWDp5sn1K+t6ij0mjjagUYmN1Q0GbGaw53nO98o+JhNRxvUHWP2LEJihKX5mZLxAMJN
51BzzjJ7ayNst7U8o7fjpiR5kMCs0pmb/CAmlzoTfsCq21V91lvJ5jQs+mp0VJ9Uw5CKOGNB/FHq
82bsvcv1HqtOC6xTzo+2hWrrHP92ZFevz5QIwyMvxKI2XJvAecfAWe0xzuS6FIm2rWaxs2fiLqPJ
5Om/H7AUFnFVV6mzQ77vGbEW6Gm3Jyk99ZBbUqIOhmSiFtxN1jjMx3npvPl2FWT8nWvVjc0VNZNL
fR9AThRPqSdrQat1Os1fJqrB6ZUvKN32HqaNZfMaCYtjh5h0h2U3rRzxq5j68kQBcFlHsykcZ4fD
KU2fRjEVhs8sPZZcxyNhGzvJituzpoOcJDxQMgiXkt8fUWq+jdeVkoaKGmltXVJTmuZH7PCijGXj
qvxglrYwEpP64TIMCBKS8ZAXxpC4bhuU3yrRaW++1zTyJLph82MwP4paVt7iZkemulLXvTWsihu1
WLW9WjNg6k2Os9hTTH/Rdtv4WshdmFojguNGplHYha4nM43LW2xuJrEkg4KSjVy5uOJYVM04HLng
R540p+/dB2nZeflAaMGlVs7ZRLP3Kio1dg6V6ks0wV2YsbFNGTe3xVu5J7XTutb8ZUQFVSi3i4Sb
FWs4mVb/ULp1+T63GbSlGNCOkCHeM/r2w6Y1YTeCOcSuqIczOd7eHdrBpqHYrB6/+sro99syTP7e
5BvlJku/9V3c8hN3Ca3NjIR5x7M+t/b6SCNd6ofpVmJsWM1a8slsvnhy9S5YgAAMtPrAj+2alACC
RdJXXutHBTb0LrGLrb4DHqB+1KkX9wj0htJ8pXA3i9ahbL4gSqEvRKPo81xsXbPuNBZd+rf84CWY
kOaHm8tTG6Vj5301Crv6thrIJUN0Eh17lrY6XBFTMZ0Mm1LVi9BTGzktwRC5zht22SUf6yy0qXhD
5dMEwVeE21RBbwiwCvbADgZJK12E/73XDZ98+bUe3XFPmcU0Dcb6ikI4aI5rkC0vI47Egje/79ka
M39hFK2meexAw7JqLG/4MrUUqK44heczxuBirPdF1w8MUp3O5mxRbJ1nbuxqTVEvoSZc9rY9gdPI
FSmgGClNZMbJnpp0YbS46w23Q+inGRT2EjxFf6nY0XEm1E53RwesVnOyQTzqVbDVKNFxGuKzKqv5
Y/Q301BcZ06X9XHe6xqDOxGrrJFUD+rtk9E1jkx8a0EHJEnqL+LMBy8Su27t9XQNB3uUK5VruSls
DX8iCRUR6qmp2E19oY3cAAHK1tqz0prMvM4VJ3bBaUvsigUuD60RVHxvt0S29PtSeZvxToFAMD3U
md74BxvDq82H7WbeAzGgeKiGySYXL+yRPpnb1Vx4TrcHGNBZYRpJdBQzbqByjotKzP74kdNYOd/o
dNHnbz3kz2SEHnGfdg5O12SmFc6ziWkqHGWzym/0sZHwqky3Gp8qFMuAl1RNsyWEWIsAxsK2G1S5
hoQnOvYbA3U+PDnZ5pfRhgUg/zQLbc4dWBjaXx89ETB8Bw3h/3Voq6Cgbrawp5IoqanoHriQUkdi
EqeJIOaaVIm91fJUWtn63OfGUu4n3+pUGfqjd9b7C8BbYmigG9DeDqz+knQqU6PSgQ+uOaYdSXqn
URsVtn1kMFBBS15/19dUfhddYbwoowTpKWapt4klbcbDQtKFyOG6lGKPabjM48BoN+1oV5Tgxb2m
vGtPqB4nt0BAHs6C1sZoNmz0I4vV+svetwoI3CwTzMkGezinmCbWx0HzkVXOA72RJ7S9dR+icMuZ
YWXlMxXJ1qDrMAgwjg+rMZiRwCw2AA/p8i0wRP6plfUlw3yttEeRd0EHGSAaM1lBmDZcxHyxjy38
8N1k8l+K6CNSN8BE2RzOctb4304VCYDm4ty1ZH9mIfA/Tvk+s1LC0vK5/uz8FhflFsxaTHCt8MNJ
y5eRc2UQG1/ttPhhgILyK3i5VvEBOThoQTAHM4a9yIZQkZ7yIS1FmTtomWAYTBW0H3HR/VvXWtQV
+/VkPpSzWqb4Qh5/sKZlu8Krq4cKXf0lrpvwgk258tmncb2Jxs3xplgpk4yxFrWjAsmeSz/WhZ/t
5kFBgfM0s43TLyiXaBOb97VbZgfiLzP775M3Eh4l9am6Xz1dZYm/eTxmk76JQ8Xz/5C2nj8kKxD7
A6L/ijyeusy/K0bEB+AQ3p1J9fOjIkgTMFDriW+ftMG50wqofH64hTInreSbHDE9lMVO9D7dKTSp
YvSqtW5+bRzdZcdA8HwTeAWxY/2yMWBqImUS3aaSrXGGksfqxvVXJUVVA3dUZe+/492YF4480fy4
SG2+Y0At4hSQKF4lB8W1ljpc31QspuzoANFcZcXawr03fvUFdW26EtqQgfbP2jo/pVAv+TGotYxy
SAh9PzYNWc4R3oX5Zgk0l2Lm0i6/s0cVDu9u5183ZItqSZvqGBMm3zXROQptOZoF1H9UB3Xxw2l1
bN2laqFrML2Br9gWCVLncjb0S/GG7nGmkPBRxoXtSjvRQEmMhFADLT/1Y9YxIisApK4KahZMvUKH
TI5GoYeb1IynLKsn+ORL/fouaPwhpYMWeUUokH0UIVxYW10QGugg1+9ZOUWvAXyw9LqP6Wzh+FFp
sO0aMjnurV6XPEXlRtF3DdL0WXG4A4fMCAbAcSbWcWAMWz/1QsiPAJfvs8E3yQ6n1BjOghx70hjc
Truvt6wowMW7dQyzQcF6jWQ3PPW2kZKrkFnGGlmYkGUoA0iQMyOhf49kY7Tjpav5m6kaAhlm4L7e
YXMbV4/HWuZvhCTQ/tGQkXIgH2gWOx9Z1hDpppRAOe7aVJGaKDQ/svuZj2xu3inNGJGTwS6dJdZT
gQWDNHSX3XiiFwIJUru5kSWtvvwybJ36UUqKzEO9qadPz96o5XTVoILY1C8AMDAMRJDvd+MDCVmB
duUS731WgbMgEUfq+eY2tX5Pkkel9raw++J64Oe7xgmJ9nIe0+3FhnbCb5/TvwXe04oftugwj+iz
yZQxaDpRVohL8oepGbp3gr1lFa+6HFB5dtkS6qLuPn5S0v8ROf9fUu5/Zdz/17+l8P8/JOcRt/87
dv4eNUD/Vwr+55//nYN3aDQjDeLPMrxLQMfvHLyj/0aDtX5p9NQv7jUf8vsPDt50fyM1CLqcWkSS
zMgU/ZODN+3fiOryLhGL2BN/0vP/AQV/4df/r6AHsNNGFhmQeIe0Gp35v6Sk2o02GyId4qEX9o3h
NeWp0M37v7wZf/D+f20H/ZcXIZiEhBKUjT+lfQYqhL9qQ8aOy9N3rD6ea805Ob3hHCTZ9cd//yq/
apP4VXgVgAKfNxO1J/6WX1+l9AeNUcokd0Km+hXW1Kfc6bnnJq3edbpm/INY8fKf++Wdu7ycjxz9
EsyPi/9vL5dyeKCEWhAYqOp99IaKauJAxJu/krxKEwa9SmvxD+Gav6ol/vgVLyYhAykrpry/i3wV
NaXC0nnNeqqvS5T2R1X1OBKUNcXbNHUM1khVbXs9ls6w/oOY7leJz++vTpkZw5BrU3/jWL++wdNK
9QFnEkuGBBqY56mJJ6FDzfgq+4df9F9fisgsXgNzJZHMPD2/vhQM20gOkv8TD+i4jzOxk8HQR6Q8
/VM2CPli//JJXoSTLMsX9yiEyN/e1aZrUQAUfgvqRCJwJAELTgXCM5bH3G0TjQSIr76ezQO8g2UU
0erP45F8qeZrLVOIeidnPWGEIQVnxTAA9Zp3cb9WxQ/AMAs9R+u9LZIxxxaLvktNeBEMDWEBbliG
okubnBFqGN7Wrc5ebUrKv2pGDkZBPpQVOdU2GlGaKgVIWg92CraTm06Ce3/udn7Wb1FDbsZ1TqhO
Grlbqq6bOXURAYySEm2j1LYXCDjjI91wSSbTZbrl/zUBrRAcBz8WGHONfX9YASHkkKkwb930yisN
LxK0Dt4ErADvKav5ixrM9Ac4OCz4WIv2cx6FNI5zOTgGw2LdPBfkONUxfQtA4DQWPReb4z+t4DrP
eY9JKGxTd7Hx1ZkbTjpkfV9K31g/zBXcICb2vzSAGJvyXLhMT0QweSy7q8rrNslcjRhPx5/YZtrU
IazSWuinp61gULGjXFgKGxKB9ZlMzffB20Y9TgnzkKEzu9rVGPgIFVuh1g8W1+y77mnyZkKSP+7h
yvI3Her6SZ/xjoVW77hPm7LmMR5Lr/4kxAW4/OKVvZlxbZ7Nct0S5elZE2ZFAJy+5fltrwL9BLht
j6xDGlh535M/CUBC43E0uxvGQcjKGShpTGsQBMNBx0BX8uhY2kFiqzgb1jAsCJbK4BPR0nAPKlMg
PDehPygd7uUNODXoclZv7RiRZ1i+pKNwqVkXzFvJjAYXoVTZFu8C+YzL6rk4V5Wl+nRHb0mvR3DJ
y605TN6QTIbdoNWF1T/krt1dnCxerDFbVQc1L9vn2pQt/NG6qSGiN2/NwcHc5cfk991LPZfrO/mw
0yvTBc3Ibbs5ZsiZTP/GAm77hpUQofXUd9MYld5kvnoCxAyHdt3sClzCx4lhfQ/rPX1Dt2M99LoY
4qLbph+KiLIYO9VgxzIn7s8cjaH9h7q4n1r1X89sanM4sDGVOBiZ/i4nFePWsSetw2Waj8ohCCV5
SXPwDOuPg2pJSlXB0PJ2jJcg5UfG0tm6GuoGtv7sBNdLczuTYbRaN376pNakNrXdMtT7/56i1M86
84D8mZ/Rkf+1zvGKlt3pFzXjn3/pjwZiSmC5gXAQY71BbnrJN/19nDL131DvUPGALQUDAVHYf45T
tvUbbW1EIXNlkgnPFPLnOGUbv1G75f50iHjcrPT8/AfjlEEvz6+3yQU3hTBhw6RKnLHPudzhf7Gi
1mXKfgmhE5m67B+cUmwnbRyyo+xL0m425oSujvN2HMKMYILdRCnHi+eIT6zFXyFMTuao3ksdZpyw
I9I04BCBiPCadY6LNnDzrPtlWgj7QHIV1+bwnhXLvFsR0nUGd6O/gOpqcr5FoLjtqIh6mVnlM+D9
kHqbew1Y5EA+vRbN0oxWkQWRnhm35rjcNfoKRzd1M8oK44blznzs51PnG6el7LNTr+XPS6G+m/jl
Uc3P47m9YPpaO6G5HDk5cXJd5PT0mLt5+s0IZo4XeW4X53rxqjfshCd7arKrDBkVyWDjERQl4zqq
6DZ3xmh0xQN9qs2+xdgZEwhQH+atPm+DNI+pVl95lHz5a3Hl2bp9UxTO/bjaj+0GtquvwMpr0HU7
WZW3pbaiL7FI9Oq74a7RLO1kI9kZ+/VQThrQnmG1e6okErQKe6+jIdqULLAi4542Xa449uCenHSL
y6T0BGKGZQZfsh6zbDlLqKXA7h70YMWNgoteLgnY87FYuIuEdWRIuJ50K/GLkbSfBmkd0POF8WsA
VXgSnqAv+JPSe4aca6MiJaLYC0gi13R2SNfYB03/bC7mzllT7aA2s71Z8bwlpa4l2tAXSQqftszZ
BynFUe5te7Fib65woh5zKfy4HLYjcaaPTY+tv3E2yLSN1IS8QoxmjUQf90mZl3DUXgPYXse1Xx21
MTuYrTxIx70BftrR8LanwIN7AeAtzqrhSsjsCq0cWaGlFYRaj56ET+PNuASko3MCzJ2INDLcHVKG
7wWoXGiLFB1kNYadJIlxJKgiLcePyTZwP8CuG8wawN3MF0iqbOnz56hP000OX2/LD2zNZaRb63ut
r1+J1thDtg2UibbXW928oPq9a9zxFs1SXA3TU9rYYWrXcbW0Ce05W2gqlQylsS8EOr2iFEs82z4i
hGa/kPa7A7jWiGiEWEIIAaowdqfZ0w/Iwx6WyTxi6L4mKPLoatUcMvFqYTXqaMDAWHY8P1Qig34C
jMb+6D5A8vKLzN21VuACJNftUC2WiFIwzXWrYN/Ndo2cEXGnciJ6m5tEoG8UbbXLoCq8NX2d1w3h
lKm+SVgRseUfNqZxyoHkycogLCb7Y/O8935QV5mZf3j6kEfa4jwhnK0/kMA9On16XDzj2nLWa6sp
wmqVBzMbvWhdZTw7BJO6xi0QEjTNch/ADIc+igvCBp5zWd5n0kyKznqUZnYvDO2haHlagj405Qqx
6bZPFFGjMKyMnV+ve1cn58iug1erQ5mTW2d7SN83RsZos+R973exSNWNEuKwlaA4ehlEjqYfjHKa
QgDqQyq6T0/Vx9L/NOvMRZLcPc6GdhrSSg9VZmdxDyG681sOiWpUzPquOtA/h3CisT98r5+Onu01
uHFeLD27IqciHpqGN7jnmTJb84l/QFk70v85jEizzC88oqQwVea58Zh5SimxGnLgSE074SPepZZZ
38rSaI9u7+ww2z7JbXg25+Z2MjIR9QsdCh3hNTD0DZC47jAqkHK0ifzZ1+bYLVDxVcFrgW3QN7sb
UiyNmFyzQ3M1V3HgvgTtc+4/N/6yRauFiMrIadKdrfupUBz+23Sjp0Bni/lS9f1eBWk8+OsHPEYE
lDtQI0RldTEE5WFQGI1oMI5UhsNvKRAEQyqnNqOgVbhUDXk37DBQZshmLb66IRYP1Avms+O1dx62
xnDcSr4laBjDNVUknAzW0RnHL7AVD3aN6MFsDmANdwywr/gKxzi1YAtT9lmQPY61xj7nq4UWYps+
h84Sewsdamh15T2Nal+bLnP38xBcPj//uZ/be0QcEOZp52CNbt7nvLAQOSMqonK52TSYZ4cj11un
13nknwY760Id5e5BacG32WmJ3F+s06y3dxwFS8h7/epWxvaI6faFFJxvbuZeB638WG3zDtPeG8f5
EeH+sZ6CDeknyjKC3vR+PJjjcKHf+qNHCglILW93uZq7WgAkcnfMSChaPZQIGSO4nJMri2+U5eRc
YPAymzfHolY3q+l/oJRoSTYfIdl766V1Gy/O3VolaSlul9nmZkInYGTBj9nwXZJCCJJupYE8vIV/
Lz13usYm/HWZ9Te/JKDMbvY9axeqAeJSs8D72Kga6kZxW+C5Q1qiQchPiyCVi+RZL2tfWwMtAczp
XWGtL42ufYdovDjY1NFejQe1XvYt1zukgXePTviG6vg77BLv3caluhkeKcrTmRwxIoyLMVbDcuX7
M7Kcyjt0s8FyUsxD0ixIhDw3QWGpACcNqEHL/KRSBrvu/MzB1V9XqBIq6uEiZOoiQjT94M0CSb+G
xU0vOTJWVM3duHxfMuNRpWUXKW26UoEgrMUCmxfkTq2pnvRlGTUKHY80ux0KvXtkDQsUjS93dlfd
Gb7NNuXfF13l8OiORhig/SYtQ8ISzdk3JHvk7wTarWVXH4PpIy9Is3DF5XfDRIPIK4DJw6H+OttO
SarG0GBDWJMuJ9hXQHUhgn0zLEnzdVAfpqktUWJXItlwt/vGdG4uY5car028HHU3/EDAcKCSsmYx
tn403ZJovX+F4ms7NtAPKEP1vW1PU2xlRof2djRuCvGFhZUfPSesiH2hmo5ous+IsPa5mhGrqW3B
Yb9xPAw71EG7evW8KA/U0cksStGq7Wvh+tDFDRLPjLA1mixuV6/cB2L70qV8Ti42a9KaF3iYko+k
eh9MO7+y1uWKprI8MmEsLRP6SJXN3hI+svN14HFurWskgwS/aRRiByNa2qVDGtleOuiDxnm3LPZ3
Vcw3dbvpyeQ6U1hZw77xaY62pxmCaSufHay5q2w/5OQaUR8UNzKjxcNoZkSOqkBG3M47Q+V2XDrV
k1bo1ybc7p6DbEzSyab9bylkcumzjHKdEkWR1eWut5Hc+7CIkXJsnAkN0cADp0ZpnNhfU9TD2eu8
yHG3rdLaWw6GZwnoHjZKz3a5U3MuZhdZai6jitR3fm8/Gtru3HrmO74JVAXcBTu0EWza7tVkTUg8
sFGkZnHj+e27B0UTkqGvhzMoYoR6ItFUGVMPDtOEKG+H/aQN8a84iRzqW3e17KR2/Gdlrg/uWHyZ
txVBDgj9UCJy9EiK8BQ/jVNNiZnLKnRIZqWFhIwXVwpGgbRe6V4nDsrIvO8C0jnhXCzislpvZ25c
W5aH0ZY3UqTkaE/zrWZaZTxL614tHMxGq59nwH1lW+rKx6yTjJr2SI73fl3UVWNap6xDpJeO1qfA
bHtF1dgjesnnwfaTXvN/zOgDEU47TlSLHZrbXe6Kit64hogFlC+QbV5SN1zhlk+H59xWKDs6r44H
vePQWecvq0JbZ3tpmAfz9YV3DzlM+1CJKS5ccN2yTh9mtBoMyfTm0ff8XlFCZRgo+XGWzvFmzme8
peR3oGSLyKyFMcraQ6Wjp6rkeM/Tl4dLan4q2T2naXssyRItGxJGJktFNnmHJNISA1XLp3bIBCEQ
bOnmSokZ3KFmwZ/3y/pkpv31UlpoEtxbv9oehna84hlu+FjnJ6pZJAit820IphulQ8qhEj0heTus
znxl59YxA56EiCyZuDwnWUsGKrsb76baw/DTaN/NTt40LcMwwZ1AHmVwSwY9YqZ6uprR2EXmxgO5
DnWsQ6fGWu0QM1+lB0cL7sgnO6oh+5EiZ987npXU3ColEtoQct85yWZ+RWBZ7qElv45alRC1ckSh
61/rPsGXjarQMeTu2Q7KGjIOb1JOD1ZV3gjpHBi7Ekvkbx3prkeli/Go140iZsybdhihxgOeGDcL
9dw5oombKW0vxsM6KqZxjtXTmqN+U2k9n6y+PW3O8pxK+2q1BlLFiuAdoXJHOL1iwA3wb3vOSYyo
ddp60HbFqNWMKfoaOkUNg4ZiKILuOtEaW+2A0ItYn9e3oRYmq7Fzl4OWjehoEEmZbKHV8Gqp5trs
ihdftlcEqFpJ2lleItzq3RJ8G+3O8yPv0iLeBzN/q2cMJMUBUWu/KzWU+xrpaKvs67sJYXREYWEb
GbMs7vu8/GaYCD3t0Tk1DsJQQgAovbS0PTE6/Z54CtS0Luuol+lnK2/u8tx5Vw6GPswpZ6XZdSj7
bkf6fNhdXnF27j0Y0GrzIRspvsZ4tr9oOHpNJrrfveFygXVsMkFQiQU07ATIHVlm3MmKmqZ45uv6
Qd7JLdou9gti+ZnK+0+sOgKJcf7oth+rVb+61qWHyaIyh9maDVaidV6qOVGkQ+yqajO+5gZSPz8X
eQK6jSZVUOiA7rm+Jh+TLELBDGfwt0ix1MFd8kdFSwFnNGp/ElNjt6r1mDglFoggkSgmIujwWLjX
ePHfyvy+YRBUtXHloIYJh6IFFm0i1hBo4B6gNEMdaJLaW0yfiKU2wk/SiRHEohWA/vEJpQIyUQP/
4yGfYD6t26AtZSTBb0LT6+NmHY5CrCe7o3BCR9ABQ7Qr0mFD8uZeBTrSCcPs39qM/CUQAg7FEbWz
q5kFN7p9r/S3ZZbpEZnPrmXJRSR6dNsR/agvX5cJgVQqtxeJCLK01puU0zud13M3WP0u9axbs0Go
Enj7oG2OSzffI/t1cCwW563rropBv9Ed6wYDI7EF7fPQ9U+NcB6DqnsxZuMw5DluU2M4jJtN3Ov6
BIwAQx4Md54oDCYTkynInGvwwS9pR8TeOGw9y+74VpZnIoSeewQKtE0M1cF0189+s09yYDW1mcDS
+bLG5w0SsBE428nB/jdkAI7A9IPRicW4PWG5mBGhUu+Q8T0OLcJLlIluOv2wqOLjQJw2eV9Ma76f
svrtqnGDmw7JKGLTk45JO9Kn9Dbvp/ro+Omp5XVwn8E0uPl3/IHXZG9Ert7sNcE2rTvy2hubyEaf
zJj5tjXvcrxzxLsdePg4qjb2aG5UgplEL/VoHLCqFgY+R3VGp0tEYdo9LCP+2rZo0Fgv+SOlYtqV
Po8qVtRS7uQ0Met7+nn18LdX/rM1kCDY8AfCte+NQ0UmRDcmtdV9OtSGoHXazgjbUDiN837sxQE7
+lkMQWSkE6rL4anIu37Xru9OieFAet6xWn6U9XIsQRKaVr+VoMBnZ/PQUGmfBj/Rqw0No+v+Wyu3
7jCq6rNL+S38aZ3OWP1R4NluZLr5HHvS8UNFtHpSBzoamCA1dl7VxNmag9aVPsp1146wxWl7mkBi
ZM787B1fFNQP5o8+nzPeMgYdxP/p3rS78gaLrnZyBq+8cpVlJOixV4wJ1SWljQTJYXQe/xtb/h1b
vgC3/8Y/f12ofHyHAPmFpb/8nT9gZfc3Yh+JUfGIO0XZf4mm+RNWpkCUO8g1KLpyf3KR/8cp7/5m
k0qGRx7cmUzFC7E9dGja/uf/cKzfCK6/+Ogd/fIvnP8EVTb5sf7KNeuklzC1uuQDu0SK6//SX5A6
NTEmjuDGTUXAHG/Yl5XZNt81H61czBC/vtYin576Zfla6wMtJFvhVbsNDauRrEaO07ZiPLmaEK6y
6gwYZVjgsVYn5kRBSTIWcgruMA2uJN0RcLTG/eAuL395y/8fOgDUBX/7RQDYwcRJRCR1wHSokfgV
HPcH38JzwdTvzlgXD1smmYD8Dd8qPiT8zKFH3/dnYfbBldfo8nshAp9cVjmDMhWiyKDWvOIiR3I2
mWMgF9mzavrizk1tNKpbN9ZXC9xAGaslUw96pi7pUsRlFceFiBlOGwu3XKT9b/bObDlPJN3at7Jv
gA5Ikun0GzVaki0P8gnhQSKZhwQSuPr/wVXdbX1yW+GO+CP2we6D6qioKvMBSQ7vu9azwrBIzqzA
n9ozLfq53Rgb1Tt1kwRP6NzWGEY41l2YEmHUJiT5E2VolxmOwokpP8g5RaMTaZtDv1raDm0ROJdv
TajKcQ8KeKK+X8y4AY1d++wK0n4kIGkix3WzJH7m7SsTlgXEgzFXW0rUaKkxRNNvhaU7j6jLkuZW
0S8sthGW5G6jAyJsDzqJDXsOXjIF9T6880MCqDdJ4Jpxnzno1tik65UtVvosTT5SKHPAvdwR/kqX
68LzqrhhWkLlvfGDoqGzGbQX7RJ5lwjfVvkbTUS62mP3kAVZJymdJi4PyWpbBISKsMwtTZnlrEVD
9uAtpr+FSegOh2IS6bgr1woDMj/O6jbQeLUTFl1PdoN0SsG4owrewEqHAubHTnYD6wqDJDDt5Xvc
d/icSmXcpzbvIs1NFOzOi2G0toWrxGMiWrbgKqf63c9W9sZRfSZu6qkSV63xjQT+UPMFGH4xzkha
nVB2bUKM8CDcQ090zdvAT1jIOPfO7mHCinljlymmVccs7OSRqQt350JgvQrpY5NGGddUMsNyKJOD
A0b9Q1VTAEqh//joSQmYom9Y5Q5QDsbn1umwlZNgGaGppUY1tbw9NSekJnfTzVIp08NKtukZYhQN
5ZVl0do6sgSP3SX9oOXJECcuMQcT9M0WOKopB9g2zYACI3+44citvtBIUMGeTPnoYfZ7xGYFnjVa
r2Nex/vEaUyyM5kn34kengEYxWpj5cA3sacY1lB0zj7bPbxb9WFV33K4TeeCkl4xk6Hd5d7RkoOd
b4vUqgHuco77iP4EblxXhsNthJG93lpIVj/GmRO+hYa8mHtX6OxTVtRsrtJwMp9lO6IJV5ZFiFpT
dQO7laqCwjFbk00ds26aJ6sdnG+DpVD+LTgRz8iJCukDo8p8qry5vy6DvL73xbjN9UCVbmQOga7I
R3xpx535WqI9v/BKmS3HJERzX4XhQw85SJ8tCirT3Le8bGUx+kzd9N+KxuaEhSFaL3zfEAcuRJMh
+9N2E5MegHvhK9LS0Tlaug0/UQcZ+zOlpijdRE1Tmg2tNQR6OpmCPYhr9JAZ3Mtg63gxK/hgsYHc
Q/Ry5/O5aziutxq3xDZxrOAJhIyTnY88712o/Bp3lRX0zl57Q4h8tuvqeWMxd2OHtkVM6bNu6Zwt
UaLpV5FS81V4nIO8KsEl5ZL0fpGMVZsf8ZxadPxc2dekKCWJ3rIiifveWikH1NyGYYfhnmqTMsoi
3gpj5FcsrHW1jye6R5GQyV3tsiXZO1wv31qm4qxJ3zCr9yOW1XmD+yEneSfs+o85U2u0zVGcIgWJ
h6naWp6iLtinI81wG/vJXqcTmTL8PRUAHxpYOiPYOPhTQZsStlYJWg/nwlsKWtm4dYZ0SraOxjnI
tn6me6g8aoMUOaLVO4aLhq246w6CEuakKdz5Turc4tdHo6zKFEu9jee9Pvh4qReg4KMkcy53yhT8
VJ+8Sbul7c8IFI95QoEJkNBGeQoZqyvMFyE6dR9yeMU9ivn+uxgiOe3tsRhH3L6ZKb/7qVq2im8c
py/aGcQMjouQuuhERN/WSmGu6Iz+w66hl3NJjSksdya0py95mFPom3qMu0zMEuSKECkgJmgkcxwx
ZdWpTzMR9b94F6V+f2naYn5PGb0oGOS6uqMRHt4EKhd3pG7oJ8544iuGp6njbAfnHn3VkPdblEkB
dgYqwbDdLJfPv6eC3+0LJm46lEYlN1kZsFTUFM7lxmd0ATWIE+cqbHr9ZU6XPNhXQ8QpNXRnAlYQ
2xIQnfZB/z6VAURGjMqclpCGePNZbFkLeVWYedpDOI/951ZxOGYjnmFZFSpPJ+yaXv5NeR4KWFL6
EGi3tY6zHWAyeZ/GM/825YYxvMBiyEFb8n3cYj5avYwJZr+1EBvOW0v0g7thRzOqTcIQ2wUGWfm2
gLO7kB8mvfxKdHV0a5Aq30+lrXoyYUx8O3ecUylJqkJsnbbqwv3/bY//3h6vcsj/LLu4feyGZzvj
9V//a2ds+eE/IHutWSf+mmmPvOKfW2MrhC/FtgVBoIfsclVd/ktyYaHGANsKZAow4crRZef8r92x
5YT/cJG+wqRCForKFfjZH6gunu8qfVDbNlETEmXiqqdFFf98V6m8OLGSDpZga1M4bGpvOfpoFV8h
nD2XCf59lUgIqGwhnE53/RU/CTu6xlDyy5ME40Lz1srCI06RL2oKaLdA4Ujz8dZy/yzc769rBtDf
Vq0nSkhxIiapwqZC2qWtHfsPb29bsfU2CYf4yoMuMHFyvmYfJP5I5vnXNUPYrpC5ViqXe3JN0+cI
U/Ro7Ror/ehEqr8odLLAg3KLw09j7BfngV89UXTHvo1qRzKITphxTu2lQRICi50nbT7UlW3RRLGL
Nyah/zZXsXPm2qY/kAhRnP/+ygy9nw5U3CPXA6snAhSmpFycZrNFSwZSQoqWXKpwtHe17J13Zc1Z
jvROoV6LgX0xPvl2PMe1ocJzuOQE93zkeLrtEu2gvgDh6W2bVI+HkpDIs9/f0y+vwpXWXCWOV/ZJ
ikw/B9iV4YDsh2KKr8OqUDsLG9z+z67ieYjR13MyoBLg2D8Aij99BS46Fy1TtlEUgefbaEQCx7H1
tSC20/ezXiXkWwOdL5Dq+Sf3QqtcEuWU6P3QL0ifSse8q93Yv0BwGv8lt8NukDzWvxiEp4+NSwVc
Bo0soDwXnf7zl8Na23tWWeFHmoHIRMSEYpgDqfDHjy0UZK3zgsEQR97JDXXzhMmbwNh9Yxz0hTaV
ylX78ecvJyRRRLBJEe6qm35+L0Wn61w0rd4bC/wYzCRciAPV2T+7FyYG5nqmwIiJ3SEl5vlVZi+T
LT7Bad+2qBOyuJmcY9wTafLK9LB+Fv9WayL9pkyAyo/JAUk/FN21KvLTUOMldOMQEQqL7mXal/ak
z4Rl5w+JDNk5Iuap/oy4zxUBjXoBQdc2Y9aOTrPSFDIKLPmhvU81iIGidbEKOVZ+ILYpu5B+8yWR
ZXRcCNrez8rTl0IW6RUtiVdBu7a7Doifb57QBsYLq6PtIWn7oZr8+ea1DJYxGH8UFEiO2q6ySbjQ
4xJU5w0lHBp2XkO3bifTTK7h4l1UfgCxlIR3fQwT4ggUI3mcbamLC2zPk75uOQ8unzzBXHcLvics
LyJtKSAWbtkxvQ/GBJxtjejeWlMOO0x0sBW3tAGX7qzIAGtoJzfjgTiX7squ8RTRQFFTSCZMk9+7
fF8lgj8diGOa9AOUlzkNqdCUvuiR1Q5+gL9NKb1vxzSChWDM/F3HHIH3Iz5K+SnhZPKj3F6ml3ZC
lsxbA6pgvtR5Ml0OAAiiDVke5QhaQhmcwXOzzG9olNe5dSlciH5XgZxzb5ck1nBVoyiGwBBVeOa0
Z5NYFkZrR8jWDSdzUuuht2TpZVaxsd3lSZ7fY9wNs42Jk/kKkJvdfK/CEndXOKyfrJ/TBtoWY0x1
ATUCh3QPpy2hyUVP6wYKiyX2rhmCjzroJFZt0bMxtfwJLUftKCodntTebS4LhIpBZ8lLyUoXbjCj
5tnO9np5AGBFfiZWNqF2ZQTXcOOmqCKRxli1t6scsUx7oafgLYAbwi70tP4p9grl31vc9xNkyQjM
nEyrYDPqWH+DTmmWbVqqIdl7eOdpFenobeg27mdLmaDCATAjy5pkDkwnk8Y2R5yAaD7SzCEpSDeN
eaCzOj0tkgBTrHTJp9VO8AVdeh3vSsohLvG+yaBxI0z+J5nNdF7bOJJq20gdcLjCUbsR1BdvcNA0
3/KxcVH24b5YDhxfZs4rjR+0e2h6+oKIi6TdoD1hMCIaAmwU5Eof3LlG0DQKj95QQoOga/3ug648
1zu6o58gKsOAaG+njHzAsVG+u1l5Hy1BM27MCXQaU7KZe0UjA5Dn5z5Jm08WyWAfjdtMRXkbEh8U
1ndQJPRyPUROPQx7rAnVMY1T49A+FBHiKF/InesZK93DBZpxXEdT9AE/dmP2Jc5H6kpmEtllaPUj
uUaBv4Cl6nLk42lPG5PQc691Vn0sVAGTeMGNzGPkCUUnQYTIeRbLVaKSzLkeOyfv4wcskt0NUlMq
N8Ah/O+LKJr7hq4/x9Cl5xQV4k+1NhUll8+WGTysoo0T3AElWGD2URtF5jWa6p0yBJpzfI+bm7oW
oDGa3qESJ1SC2sVxKBQDLVxVQ7gJqZyYwjuf3CF/o7pSjls0lS4RdAW1h2uXbNIHQqbbGNLn5NiX
Ee5kFDPdyvOOUUn4OHIhRiNpVh4iiNJ5DNIGOMWAQODC+ECztpEK5vngOV2P7jiqUbJZeefr5Brx
nUP+UErkEq1CJzAHUYfxzkoF6ii/qkaOu8pSmDJTz70McuarvQ6DqN1HyqoUZYtw9mgWVTM5Y1BQ
noycQgw6TDL0lSsvGi8UVuarceygImC3qxmUxkI7UcOW/z5HIVXnvdOhKfaaRn2tWcqAPfWhmjYz
lu3HQY7lB+IWdXKkriUf5lCqz7lnpx8WuKcPxTK1iFs5yDrbOSn9jDCaZHpXRKNj4DxYxbm96No5
klPI3sJOa7ws3gzxEZJeIB8K485fDfXmtyEIvGzn2nHfbmoz4WdJ1HosR5tcyL1bY3e1XSz7V7A+
KBE3Ko/iDU/Y/lZL3bb7AR4YCxZfhSHAyyOp0U+1/8QBrfC2VTe2xVksZ4XcEDBfe+6Ng3uGkoFt
zliq9mNBB2pV9ZpyQhQu68eOZv7lkhcAJt05cij4BsunssunaJuxw2ggMIki3w5Jamh/S2IwN4Gb
S3UeNqM8MpYDuR0x2H5ZbKOJJROQzQE9DKO+HFx7fhsSyvCEhq+RTMXsArbAdxdCI8ai+UrL0MN1
n1t640rLvxNt7yVbIzn2I5aLrGwzsgbtBWXIAfnqqG4jOsU0eKdgQQWf1xQ1zOiqr0OvrXQrw5TC
XtwNg9lbWeR0+zp2ctzKBa29OKM8eASQSq9+cFdKTOPI/CYfReodAZPV4Rac2VDsY9W1T7iy8Nl5
6BUPQR8QXpsjZRK3NIC8O9drIGdUdvkNmz2UNURiyJkbqh0rDr4DdGLTSzBDZt3jspk/Affoe3j0
gqFfisb9nrAGzefIJ5DqZ3HZIEqfy9k7zCBhSDdx7WrYOEPPfJknC86uoFcZahQwFMjLB+cOd71q
qJ5FVnsgBRaCF0+ieVtPCoCxoE8st0Bgi6eImj8AWV1LqpChNV/pwR2Dg+DQd0cNOUeJHq8COuKd
Z+/Ml6r5GKb0yDfgp+AHtlaffgAxROJNhH4e2drszk9Sd663G6qh7q5kVcbizPILnAjN4rnRzu/I
Btj4dZC3l5qTy9uwUHzaM5rFC8IL8OoHaq5uiLUA4FjOJZQed/CgHPRki1+3BR1jnBNAuWifOuNl
ORCjzXtR8d3EEtcz1w72dResXfg2j/V75hy4nSzsEa54tl5bOxj9x9YW5lg0nX703QWVczEX2XxM
SJN6Nw4FDWFS+lR+HURq0pu6g/aFfMdYnztZLp8GGy78FkKRfguHTd7IFuLhfpk6VpZQFefzMrJO
ge8UwACY6T7P/mwPO/xueO1F3MuPvqjFtwVm0dlQSJKrm1yID/WMVw76a2rdNDX4V8jprnqUbOFv
2AbYX6WbC6Ac/Nl0oATDAY21tL/iknJum7RvH9nbUadNkB69t+IWLOsQ2/paJI3u9j0iqWXXEtiD
AHKR7p3Tx9a9VTqlc45GobkaumA10xs1fl3KEGHiIFa3m3bn/BwGX5jt6DSx8ctDCYihjxDoF8ha
z6tkFKRikfH4lgPmsmz8rJHvLCA5KE6AYS5709mEcYY+2bTQr4RX7ZpmpOcVuaI1G99E2bnulA1G
Wa/WtZAsSbMN4jC8BegazRjPQLPs0anl94i0+JG5I4uvJSioHmGYdm6VIXpmi70BB4jqULRtwgwu
50a4c2XvFqP1eyJwwmuq6nN7bK02Lvay1E57T7yIAFJZ2vFwZrFvSPe8Kj2jUI5Hfxfnms5DjGdY
sZFtqmkvR3iOLEOhsjfYIVJUDLWOIMZIaCf7DuOK2gBVUwlE3E62bDyssN9OP4LY3aDpxUTTq8Xj
mYscMGMdGeRXMI69hz7s7RugWBEKLoPtZQMAiQ+Ap299tW3iwEETmfL90JXRHUmNTrmZWojAO5tG
yS24GCfee5SdaJeQ4Xjo5mHp9h0BF9mhUpOi35MvCR2gNm8sTpy5g7oxGuvrUAJN3RGV0X1rO+Uy
Z4gWTr/2ZqTPmQnI9rKQdXLCaqLyexuMA27FBvB1nSbwDdoWOA6FbrZRe+2bAOcPEpB6IyeBUUDS
EwSWsYB/RCKUNfMhb9vgLfu5ASl2W6XvR04H7b4O0aBDAQeCIpIJsnG15NW3To/dleXZEUgQLwBb
7fm1evTNVN2A1dafbLeb3vPUysc2bTAwJRmx2RsZqObrolX3Noni2N/GSrEPTosq+lzXFO02eu7A
BVazG73h9GP3eBtIIN0ZlBykk8xTMJNLNJUa3XtPtGpm6+r9OM7lvR1Qd9tEdht8iIku/Y4mscQZ
WCfteUQ/D2iT23vFeeLNFOZXLiBdFeamazF0treRKg/wEMJ+2zQWKvONRz9hQbMfV59pLSLSL4ap
bbYSz2m40U4RfS1s2x22EbwWzg7ZgE1DNDaCdquanhTtFe8IMkkDcyhMiHCyqZli87FIDy2IpCvo
pmSrE3q9mjYtrJrNYEK48FAkH5Y27D4Fiki5zbKI+Tt4QXTeqgqd68rJ7UvLFfM9HiU6qrYHqvsS
2Ss50dWYhN/DvC0vXNqO2HCkGD4PMA4BecRJfIUdp7hJZs+9l8jEb5TvD/7WCbL2ViU9C5wrLJd9
NefQMyW98om29KTpKGq6eF5XTx9B6sTo7KpFmlXKp4ZNQ0jkt4GRwGkkXeVigS2SLykcwhurBqXR
KTYBm36o2NCOZcYL0wlN9bJPS/ZupjP3czUE92O2fpllZqmnkOPqu8kZCnWh6UKD2k2M5OgShcSy
zn1dih1aazrtlTVXd5m0y3gfgFZDrpMYg1bd1NF51cbV15yuSMO85kOAzzy4BhsoUPBBnaZ20EpX
MYYfZQUQ+POBJrHwu5Adk9/b07Zc4acbT3fzlzgAs4PgLYk+uTjmSNmullnuOw9jFu9TSF4iyoeL
mXYWLz9Nl0ufoASYx3EcfjMFmM9NWzgd53X0lhde02EOD+K5/uTB35wvswa5Ja0naxA0KmGRbbrR
YSD4TY9hqSHa4X2zFP4dXZ254D50h4Skc62HJjD6EXc/sQtBnQ83rChTc2CiLm9U280PaM7K94Fb
z+VGlFP6FHctaQCYI/pvbt8njwNQF81jWKp+F8JiyTeRb9qnmUcK4WoEosr65bNkdkLi/eFYA9+m
xoBWug6JwFhCPgeEYX8cbAlUK+kSquy6ihDBoXz1UVSH9AwPPnbDZBdnkXvVE0QM54nttkOwV7sA
AHPdyFz0jYNgDpR1wPKQeuwRIlwboDp7YKd7n8V9BnaJOnMDyBmbOUxZNInwjqYA574e31HnpJXV
OhbLs5kcDnFu29BEG2ONKN5jMORnyCYScwhwAC8fcou27G7xVyBiQhJxzwkjDB4DTjh3dpBOj3TH
M70twJynJOc5EG/TKiGdQBQSccSYlm2xRVEvM/xMS/Y5bu3gi8x0iwjeHxxEICLM/J3Nxh+PVlMi
rq5d1artwAmGn4Wxqty5ECHmhhAY7V77JRHCMotN5d73ICd98T5IeghBZhijjmDgYQpViKbTS7s7
ahDK3RFr2eMO5J9+DNrFPle5ShJWjq79uuRycnbQSnRyNSKlYHHAYOJt0yLtz+waGcMOytCEM2QO
KW02XS2nC5k1fgq7sLd6wLvgkjYlQNJvvsjogWalTyMwXbIq2qSq4q/RGGCaj9KJOIB6bj9YNnnF
G7Ll6g/2tMh3mS5DLCz++qHaU5x+nHJFClBp1/PVmHXTE6GXSMazioVOzAVnIJyfoJgazVF/o7Ks
yNnPeAPUPcfQmBb4/6NtCQ//tnfVbU/rlD13qbrbYnZpVSbDECm8D478NA2Wl+/tKYDHV9RUi4lu
Up3HOX5Wcs80ELHOwsyrzpOg8NtPDgQw+yoCEktEgixnZkBN92oPP503tRFdUfmoappoYe6QkC3t
A1UTw9RS+FhlOBPGYXaFET8eO7ry5RhCYVQj3lrMF7E8hoOappkl2wC0iuckfCKASNFzBtHac/Ak
aMw0Jurup1QN9ZuscutwB8SwoKqJ0En3F/ESesM9ksSpqSjkTVm5W3IqgIgaezncVRM5y5fNFKj+
Ss2rDGpnF8EAjbVYGJSbuhl9KFxRIxtCbuHk6Tu3byrzOdS+X7xJGtOP8cEI6KJHqaAnQB5KhH3R
BF4DqGmqQP1bfAEqmruNj94/vWt0H9pHp+iD6DAErsPBsp9RYlg7eGMTCyQ8Yrstr5xmGTvsE35E
tthOgAVBVOGPJL5kW6EpaBWoD2acAFvPpq7wbQJdkdgHWk0dD8tWRrsHQJhNwQHanWApebnVkWWF
VKlmqSmKR2sK9fVYJbqCtzsYy/umAHMux3mo2S3CfETdXxqY4luPFjonbm6gokKTYuLsbRRMHA3I
q66yYEVGy7nPj0j2FeLvDqFq6fC8c6/8HpoxDSh2zhUVwt6ry8dyXNZZhNpZ5V2iuCLKAhpVhqtA
J6B3zzLNMyAwQTvutrIhjwoGdDq1V1OIRO7eG/GIQ92vqfvfgvW1AwplovDibe04CUIV6G4W9jiD
lyB9x2Kl8w8rlVNscRMs5ItWXpu9n61I1MfYbcP2Mu88L307ZQSgbxx/wv7ryiEOLydyvycOkcOg
oWRhVoalVlXYQ+YNM3tNFvzAHq6KN23bA91ya99yz3NaK0iDyqgUn8q4i9/S4qldItQ0eRLpMfHA
UU/nMPgm0pt7YiaTEAyfg4UsQX6eEECwz91uiKkhc0oKwErYugfxAZ6CGXYzNU3RwQTvXFZirLrQ
IfcJw18vez8o6UL/1Sb9/wG7Gh+7fuge/+f6S6P/B6Dyd3Kc6upH6NS/Qqj+ip3619/+78ikEnTS
/7No4J7wqc0X9aX8on/WDqz/0d/SgUD8gz6ekHS8fLJCSXH7t3TA/odL3x/VgE+z6i/B7T/hV8E/
BK0Yeh5oa/lvVlXB37JaGA/8McSLUR4LiGYO3P9eN0A3VwABoRfsCkm/h27W8waT1xHsQhutOULl
rLcecWrUlP3mlTYWyomfOjn/vEoI9ocwZ0+sJLGfOzmJNwzSxRd+TJCE0u2IyGyJEFxa7Hj5kKod
mxj1Sg//eVPz72siTAaF5UdrE+35NZdaLewo/eZYSlEjWACdZK2olZ9e9y9ap+uLeHFrBM5QtrdX
TtMpOQmaYI9eTzfHmrSGhF5UJdc9Cse32o4wTeOIZIsj+zS5moseqM+SWMWFW8HDPHRO6523djuJ
zVCUX1PCL9Dhku/gvmPD7A5HgXktJYFPW1ezqixxOxBpJw5kg83ZpfSd8HqQobxpnLI407q3XpF7
/KCS/bsDtz5DIV2KybQDSSL1pfv8GZp6QRnIgfkIkFjeWoIKGQEyCpJzqMT7wSdGfTZNvcXjFB+y
zh7PJCD9w+xUbDGsFvvw75/2j9b66Q+SzqqoQeKCJv2ku+tHLD8h/u7jQnf3Qjpiekgnlp+FHdAH
pu3iloCC/JhYbHemsHLZuk3y8vc/4uXAQujuSMEuGugRiXLPH4pXyxjHbFCB9y7MRyRu2EoCTAu/
v8qLcYX6BGGGY/N/HKZOM00xjXK4MwkM4maciRmpiwvbp2WGSrV75am++DqZfOj7s/tCf0LGOJPX
z1+nxEpKjlmljrKs2ksisaaPvSuQR4Z19d6eJjwiSQeQ4vc3+OIxctVAeiiX+EgFgMbnVwXi1s6M
m4RVT3GMxdBfXAy5Ll+RhLx4jgFDBQkPj3P1J5xGSCYiGFuH3f8xjQJs0mmf7wt6EZd90YZ/ekc/
LiUDP6BrTXD6ySyHLYEjgjbt0QLkdK9ieakJEnklEPy5IoBPkovwnmiKA9bx+Mvzx5ZV1FjcrGno
0WGj6foJBxXl9puSrLLrYvCCP526CUhkEuBS4Ur6YbV5NjhSFq/In6f2SLnrVrjp1cKRbDdYI255
65s3YSz+w3HBBf1VWMNyhAZrZUX+PBpjZkGiwkiUwnJN833O4l3lkgjw31wlQsUByM/mU35+lWAA
+OBTmzw60H03OKn03nHIf/kvrsL9OMygZFv/MLX8JN8A8M8TLWRzXHMJMdCar5MT6Fcu4jy3xvwY
EuwU/IBtAaALGo3P74WG2dgyKrkX6S5b4xiars6CA3txPpTO7F+FgMXPWoE6mkM+hTJBWmFtbP+V
eeTFF82dwrtG58VAsQOx/vOf7lbQq/QEWISjaTRQ1iJyDxz/4lcGpPOLLxqL0irPQ12JQOTkdtM2
90PtcLtRDGwy7AFEZAqXeWnecUy7BwNEgIyLetyuj6RdnseN83lKprWY4tF0d4iyipLulV/1y3tn
IuP5Qy21f2wTfrp3wr6wTzqiOc7ucE9mL+D1dn5tG/Wri0DZZJJm1LI2r3PDTxdxPY2NteMiDVWs
o2WN1TYgLvCV8fSr54vBgRo4Sxyy1BM1mNYhXbN2ao5xV9lnQ96k9zmz2sVEh/SVyXn9o54t54wY
FnIbsJNNSviP/cdPNwQGMB6HbiA9ru4p+KE42Yf22ikBsbUlUAumQdnO+w7N/Cs3+fKjQeGEPMxH
x8fehtDi588y9pM4AxZMLoTR40M2eNUFRnrr2Ay62a3xi5cD6YCPmhF8bcq8uCikC1wy9tJXRs76
0p49gxCpWhCgWWODxWb/5IdYtk/BAqj6USTtEx6sDOAZpa24pyacD2O++/2U9GKxX48Mq44ZtwxN
4dPFXsdhQraKVR0zWcIr6aoW8B/5H/mbjMijs7ys43lfjnJ+//vrvhi7XBcpF8sWymFk0ie32Xu+
wW0wVEf8A+LaD/hq6Y56r6yOq3vx9GlyvKD9wnkGydipYG5CSxYQtVEei8Hq37dhOJ9Hc0FwEbyC
S5wXNDv62ZyrUqljbwXFmwA/3p48EQy/Q7k88ODmc2KgvIZCpcFRLw0qPxrDEXIR+amkl3aXWyyD
nF3Goy80L4n2znmU4XOasK1duBD/N5U9DTvL8oY7DIJk/iUdTBaw4pcVRJRLitcUhyWKGpeyGy3o
Kj1SO8b2kAzxsSym/E0DQI8eEvPaH78GEIB25HB65H+nm1cr0oURwVwdFb7eHa4as2uz8eH3F3F+
Maa5CqLSCJeSwxHz+cdlBATQGRzZsYuLb0mT3kzEt2C7Sq1t5IyE2IwV9j7rXWUvGPd88hli/4hQ
64CODWFW1VzVU0fQWRO9trt4MeNw2kWMgOKKMzeT6MnuYojTsQ7bheEvpoGE8I7iYkNRRwjM/zCv
+AIEs4Ak0uaVD+/FtHpy5ZNn4iEUDXFUVsfSlGY7jB5KqnwOUJINf6ZOXbdq3CTybnaIdNsJuH7+
+JMRuog9mOoYduBaKp8aOckS3p9u1NarABOlFgFGFOPB86vkKOliiml80XpwjtQC0527xB9+P5R+
MW2QJ89yL+0fm96TacOmiJXakwUtyiFvahlEgDjIOK+8m1+NCuoSgqUIWS/gzOe34rtdgqs4492w
uTjEocw/KVw+O8QP9TVxtf6FSXqaW2gOq//iKfrslySvjY1osH5KPy2BY56uRfOpPKpKph9kYVc7
qzPe2e8f468+yEgGIEMpKLmefbJnWgjDsj1CQI6ibP3LisjNN8yKalcnKRlciVRffn+9XzxQXhjF
Fy7ordWD53clJkhFwoe8RJvTOnouzZZuTNxjVoM6pG857MQYsM4gP33lea4b95PlVLLdZuohnJ1z
2MmVoyIsRlOjRFxmgMcevTAEq0u3c/Mue+fzUvdEuna7RKctJfzGeYWv+4vx+uzyJ5/ewCBqrAEg
LvVgGp64ZbZIQqZXdi+/eJ20RFhNuUWqat7JVXKa8ADrPa4CiPVsYud5lq3oLZBow8Fzu37/+9f5
8qEyWTKhyJUdi8f55Ky+WCiomloVx5p/tquy+pNhVngI6cdtowHZaV4reWOpoN6WE52a31/95WCC
9c636XrkA8AoPxm8BkPMWPt2c8zafOUSRjs5BNZNO3TdFgh3ufbS7Tc0pl6ZFdyXjxlW3Uq4Fwxj
PwxOJh8AaSaBw06qXQuv8DovaZpu6wwQyOWEMn7lH+WcQGDe6LtpUPqaYwA5vbSu7HpfJlP0cSqW
cDsEE9OGj9brodN0v3YC4cwX5C5BtgFYC8gQVhetNBwRVEGDZe7f2kSQElY1DBxbBEZQ2vBm7J0D
HVD9ofL64dzNk/rzkASp2TZhgxwxAR53wzmHfhB+tgc3CUnkJAoGsWZYdo+/fyUvh7mDYJzzF8u7
E7hyHTA/zVqmL9Ecj8QUBURwP2hWbKAgXf3w+6u83Ksi33c5TEEyphrgnKww1bi4pdX29dGiwBEn
05VjInCybnUPLIi+sQ6jV2aPlwXGcD3x+BxIOP0jzDtZCUgL1Arwb3XEkzCc+3DkL2abhDm+j+Qi
Eph2Y3KI9xOt5ZVxLrKbtWn5yuf28r7XH8HyzSZlPaOcDPiSFNxc6Lg8oh9ld46Wtr0Y2iU8d6aE
/n4ZJA6m8HD5/vvH/aubZwFkoK/+D7YOJ24T349VsnigGfsVnJE1tf2Gpd/ayQCTwGR6Qt5UFn6O
+wCVXq2rQ9ZiR//9j3g51QgSCCLbxWTIzZ/uKpBWd5hdF1YOcpvu0T2m50kKzzYwbYbYFpEwokmd
XWZgBA8yz4NXrv/rh/DTDzgZAfCRSpTeYJhpjdZ3bb9kdxNu3D1ebwtJltdcJjTbDlbuFttR1rRw
I+G/Mgxffl7PH8LJ5xX3MxHLs1se23T4ApskfOtJNE+/f9K/uojjccpfq3v8/8mk3mvK26OAcjRG
9P71iF7GQYVy9t9cJVz3NrxRBtbzmUIluRmajv1NgGpz1zuluO3i+W/X8n90sL0sCoWCXgUlNpcC
jHwxVbgj0RgybNlG4QzalNKodxOswx1dBOsagcf/I+28ltw2wjZ9Q4sq5HBKggA5UTOjZJ2gZNlC
zhlX/z+t3QMRgyVW3hOVXQ7NbnT4whuKY41Q6wfQScZjUWQLod2U/mvrGRaewG+fispIzyEOAK6e
dskfBwXXP261Br0ZAchWWj6nXS6+mhXzCwoKvXt7pcWjfx35MApMPlmDoUwpYfU9o2jUkJhgCQq9
yj5pWo1adJ3GoMujnSz7/bvISIi7Q+RTqMOtS/dB1aBOrCMnPS+xcrQbpBoiMMNYxjbfOgvB9dsT
2xtudS1JKq8ajwvDyVlw1EoNE8YmDC6A5pOLA2F/ZyE3x6PDo1s0vShGi4Pz2+PWdiGSeUOe+4iE
hZ9yDfYC5CTTjWqsd3PEN/44mmM5LajG9Hop4Oriw/42Hhbsph3OjBcUvfQAac1CzlGvjo7dzr4a
jMOfj6fJBj1kjahKCDtdj1cULRCQmdZSBObwCFwxOtlG+X0BkXVvLehM3P58K+kmkY7S3YHKioqh
5iiGIdb7t/lJYammQSmlPm8dCLwk/dlVmL52nVeGxTOeo4AYkXNR4vQBf5E7dA9dK8c+Rkk9qQwf
ILLZLg6dXmziT1NWnpaVPqEYCkNojNz+rRsvL2VlNo6jyKL5sPoUQ0DvAZ4WmuxgYWAaoRCFUp5m
VmBksS1DVf7/YCj+rzeXOPurU0ung/dWpqpLX1H8ot8WxwpD5HwcM/XxNBp9YP6iQhWnR7lNHkOz
MO9CCz2KmDbjTpAhdvG7gW2abyYRhvEuRRvCEpVlcDr+DInKBZqH024JSvD2gioiVlkNA3uFSEoc
Jou/uJ6fBN0Nz/dI4H8ggGU0tDyriNpnVOCs89gs8Z0aWMv3rItB3ym9/CQPk3MxMvCYlT7YT3HW
GDszFx9x/ZOwDxNABJqC5E/XP6l1miLA0znF/MCQL1oB+x5pTuCNGbaht6e/ORQ3CfgP/DXIJa6H
qrHAprjL7NNOj31kkEh8wy7Hssr5cnukjc/JfUU7leBVlH5W+winQAjErZ2QqwS5W2p1g0SMnews
nfi9q6WDx08HgqTeJstezaeVZ32GZoXtOTBX3x4U5w0VISjCcB7QUB6ij7dntbF+js5Dg6kZsQN1
y+v1o68+kA9qyD6Hin5HA2TyrLiZ7+y+KHeO/uZQzIy+By6I70jwvVQC51W7xEfCDIQ6UtmwljT1
YvaJvvN+/tphq2V0kDOj+8jOsCDdX08LEgZUy8HBm0BXxo9OHelHBzEr36gAOzZp3p4buZHPSzFH
nlmb+iNKYsVFo4F4r9lwfqJY15G0s+t/NCtEkhVDhH8bGGg4QAuYIpaLRzOlf6BlErKKKWxDpCSG
Z7SSAtcIYLBBB8j+FBYB7d7SEPojV9OoFoj1/e0i62UzrbFwjf2JZodrDpUJf7BPdw6UWJnrlaPm
aHNhKnRKVDQYrkdR8qCNs6GK/bJeBg+mrHkaDLv3Jz0pfdOUAq/mQfL+dBfyKPA6i1nRGLNWAYg2
Rx3MnSj2qbakuMY6aGCX4HUsa9jZ7xvZB1kPYdz/7u/b66B8kpJIjiwt8vumlPyxt3VP0Tr1rsdH
5DRGSL/WZd09G8gCueOIp7oZNsXOSdDfr7ECdZCuGH+iTbL6kgOpXQ0eKfYbIEeeAcf7BBG03PmS
yuYwOsVdbhS0ZKxVvNr3SM4jiRL5Gdg4QoBQwqM1keG+LlBiwibQzii0dQ8VkgSXKGjC59kpvoVB
ZTwskBthps0Neu9L7d/+2u9RT4RifGZKDwZlZ/5mtcfovSBEqYpvIAUXnAGmIz6p7dnIhdZYUUz4
/gzdKU9w/8vUBUdV9HYOMNiWU9CCkLr9c97fS/waQB88ntzt5DbXv8Ywp1GvEVH0w9Y0/grmGcMk
kiE3AmL7dHuo97EIX535Uo8mXnt3hI2W5xk2T+rLbG8qpi0GCD2dqzksMbsthKh8CD6dAsheqW1r
35O7qEjmoohkUdu8nqXao602w9Py1cSRThOE8gMXqE7dZRixAaoe9Fl6DIwAeetqVn070pq325Pf
WGdyGhzRUHjial7XVK2x7/tIDVOi8Lo8afToAO3O/bHBSm3ngG1cYioPDdBEIalKc+N6slqcROjn
i1dNVds7KTLtu3xA1IDfliKUh1RmDyNn57xtHDeVEw2aVAWr+A44ZJlFNScpg86qJh0bSWlcmpS7
8d7WMlqivUydWAYQsZ5bUdvFUusJ4r7W0zIl9vOc2/LFiUCjVxD84UpX3Yh1MGYEmizFFxOupdvH
eoutYVjT+LSlB1oH9wr8lc9//olRyaIzQKsd5M8qeom0MDOxokn8JZufYHTWD0gfIXDtlPqOeefW
YvNWiBa0rdFlFP/8t8dQT5WuMrM88bXaxIPJxBz7YMGcjXYuB/GLV8+hKjos0Kt/gVxXVzXBmLRg
7kAops3IZOsmUs1x+2+iys/cW9nOaFv7VnT6FDB7vAzr3gqUJTjUYIl8MsjAW2DguppQJ5z1vPYi
K8xcWMT6zr7d2lAAFUhRgKLiW7h68ZPMcepxcgg58cfxqsoMPdMhutUGba9v+qsvvV5OcgIc9egz
MNzqSZKdWIlGGauORVLeog4Ji6Z7IgB9CAz1NETWOTHqS5tSGw1QBRisV7mGyVG2T3bcukVI1X1s
nvRg+mRVw/n23t16lVS0eRQKdqA2sCy+3lIW0g8zwR6WCJQ+jym0i6M5CaEQJcaIKU8Nb0ya6gk3
yvLCFMMT/tiDb+HjCJwm3KshbOR11PNQVwDtRLBMI+D659QtMVEKTctPhrk6xUiQ30958z3rq/RD
2I6vCLLKLmhwGgPAVo+p2U132WA0J63uWg/r+b3IUAz47tsZuEiLfjSQ5dXhLsB9wG7n4kkqS78A
93AOBWwZGP+yeqlyje5x5JhfSjUazvNS/YegiY9C4UBm5whU0fV6DPjBRfLA53HGimReqfVjCZBr
JzbZnKRFhQIEtIYit3Y9SlAWRL/SzCi0TY4RFc/PMm7LLtVoqFgc++OMmBsUZj1/Qt5A2zmLv2bx
bpFJM+msmhYdktUmhCMVSk45kGVmCslL9NKj/9LX5mVU0mMl26dag0XABzZ75xkXHOjudfJMTfBj
M1b+ogReJVsuTLADembnNE7vVBw3Oj29b8Gk6EXyo0urByscHgAuHms5fZGr8acBo6/AUaBS45Nh
hB/DcvoAmepJwawNjMwR1AxaKVniT056XBz1wzSlX/K6/CGiVqupPZLjO5BoHqncI44uF2XuLqkU
+PKImgOAnLEQGZJ9SevKGzXjnJgIjMTB/RQ6dyZwpbHrvT5XL7mkfKjM/CLP4Q/c8e6jUT9JffSs
pjNmGkbJJZi5vN3H0Sy/dhICI7bhB1NxCRRIR8gLXJDbfbt9MWzejxYbXpQPEalc7XtL6yE+wW8G
QEA/NNbwV867KOZnOM7H20NtvWokX6DVKOMhFb8aaoqdpXdS8X6ibulDXMOOt8/2QP7bo+iMQ4mB
SGIVCuInl4BCk/FgDJ0a+Zyebyup5X94oTFQJeIUTAKgcNcnqZ60TM3MMfH1XllwAJYTV8qnPxNZ
FKVP0b9Ec9qhqEDxa7Vi1WSkWUET1wcnpYM0qmZE24rAS6u9jqz4P61OJiPRoaelg/zdGl+HaLke
oUJDeGfay8MgpUJNu7QvWonCVpJW5U6usPGViO80UlVgZGg6riKPnFJf16vMLKMKf9+j6vI0m8Ee
tnl7FO5JqtWiM7u67ygi9LlMFOnnSEAgq2uYp3Dgzf3jfS1AcbSPfgX+670AI9ceM7F2hTnX92aM
rSz5Xr5T9dk4qEDPZEsIE1JyRe/1KibkxV5U3I4Sv0+UEJWIfHbHsKhOhlXtiSD+alO/2w1k1mhh
AhjmA12PNeABPkodlA5soxAWo5+R15DL43Y8N0oVPeNYhEQJDu9p4wENE96cFInHO4ReEIFromC5
tyQZKQ/OSRm7vKzplyZS64/p4vxjBMtykqbO+DzFZp2dUksCrFfMTvaozAAcDnVlDfpdb1SqceDf
6N5CvEykQ6SMw+hPs5kQ61vKjDYymd0PnMdQDEO9HwREqDvFHSe+Vl4CtXEwa0f/76vZxEmP9wv+
an5tDHiqxJCtxmOhDKafleCLj0FTqn/J5O240UE3vuTKoNLO1IwfAFKMCYU/OgqFVebPyGB5WGXi
NdBOfbwcSvppH0ahPgLwUM2+VZ2jit83T2czhOkrXJzwMG/t3PyKqrr82pklpCy765ovEeLwfy8L
Hdpj1EfYUvBmY/Rr6Bf+S8SKjMxAukrOjB6esJGguqEO5l+4c2H7TRpkgIIa0/RYDOYYoduDQymq
WGb50oD+PPe5UiVui9zeA2vWL3dNlYSf6tSuLzPlXixgI4RO5wjKbrmoj/Wo9J6MY/LZia1YPoax
OjmHplKoZlpmvXzRMA2kuRBIUe7ePj8beYFoXlErocUL8Ha1s6VGCepSxmo1NygN41fxb6+12Mc0
yQe5qfq7srX1nUBo62Ig8La4ekA40qa73uCIthTkldTUrS6X3KmVllMUm9FOTXPrUuUUybZF0Y8H
aXXJ9WHHetI99kdyPWIZ1Rj8pTIm9F6D+XEZldq7vZJbdwQlVCyz+YNwcp2AyCNiYQbT0uDiY9DM
9tPx0PPH3P50e6Stb2bbIAGBWvDlnNUCFkO+UKyaYj82k86TQs1+lYqZ8no+j35Npvc3rgnB6fag
W+sJGQZYDTVgwlfxo35Li7NeHVD1AO1cIBl4x/4cLgijl36ZTD/or8k7m2RjNSkSG2BaeKNAIa+i
1SboLaUwW7LwKsqPTmqgvVHF/yzQj3YmtpWdMRRNHirTgB3WPWNbXZo2hXXum3aTfwwyHhPZbhS3
BkpzjPUapzBgACetTRDdCULzvlGR1QwXgs9wkPfYKBsf9+rXiIX5bZ3tPKkthPQIiCfhiVLiJJzr
uTuEuK3UqZRfHJ3r7va33VxspJ0pGgMKJkC8HrNDHMuwGs4/BhDOSTeiyu0rxNsWq9R27puNbaTT
ubaJDSkxcetcD8W1j3QCOi5+hD7fGRi67IV4txy7Wm9PckuN/vbUNsgiNGp+G3D1nI42OkSYVSQ+
8nrGIUywm9dDnSphg9imUbQDjleBdCmTovDUatSOXYahHLS5naBLHMrVs07BnJCSkhL1NXt1aEcD
NmqqkOgIcoc7NF1FUbr4pmaTjMeFlaOxode+3KTSWa36veOkittnPTyVeoPKK0UIWBzX6w7saULR
QeXOkAuM7qfyVDqIeqb1Q2f2/y44ZOALhEtF8zkYkwt4lAcCuCPbwZW66q9JKb9aanDJzPzZkocj
ctAf1d6Zdw79xsuAqjngBvCxIDfXLMwBalRYiw7RaLbZsUFc5ZT2aPfd3hIbozjomYtGFFgxqJHX
S5ECeZcLKaRHMtvjoe/RixB2GDtz2dh4gmfM9WwLpjHn6noYOdPgrGMm5zUSEOqxdnKkeLv0nC9T
cKEfbD0gBonCIdonJ7mJjJNqNrKft/HP29N9f+JEo5Kkz+JupDOyOtwj8q2zFdQU/SK1fEiNtjzX
yGX5pITl97rWrPP/33ji9/x2gcm9io8RGA/PwnXURVsXcs2S4m4QzajHq029w3T/RRy/3to6fQcZ
zDgFeUobqytFddg0NFRwIMyT6BWl3sVAoyCFBB3YnYZBDUDb/qmthuojOI2YWnZrlLh9tBqGrugn
al6tWChLWai5IARaFtp9F7U2hjJgKlscfs3RPkVCkOu4zK2VH1vNyOXDkAbKa1BxXJCjjBGVdbIy
UR/sZq5rCqx9Eh6ivpFbt8UP/HvvGGjbtKj/RAcZLPI/TpGO3yE4519jq8S5RQFPUR4aPcFerFva
5dJEulp7CcK5o1vIo51hsEXae1BwOfEQZJdfoXTK8gE4c2ff2UWQ5ufAKHG/iVkqdI66rHdDU8rJ
UiQDhdpMx4LNRBoH5Zc6LDPXNrQKylo+mUgLUZ16mVKrj1GSj7HRkVCblgMceBA2lOSvM+bHL6jT
1hUmSdOU3dMym2yXVv5oDa3iIXUp567pLCZooCGfHvn1ycPQ5I1+TGcMKrG2l7U9tO0GdpCQVWBO
cSZA8Fxb3e6qlKGCvKC5kzTqJdV6TUJop3HQeyxxfEeiuDmlJeq9dAxQAG5RdeR3IZbax/GzXQfD
HYJ3S+gWbV8j+rCHRvtV4F5tTcAW9MUsyK6i+nJ9FpKpUbu4th2vtdBoRBLzCLoRacHCcMvIQnU3
t1/hN+J8o40oCdOvQ2CIGWCjjjXzDGI5aO8rq3hjZ57++JhCaqabhLwGL5IhbsnfjqlV1bMS8Bah
BRs9jIuGimAjyS9FXOpfFInje3u4d88fsSpFLkUmPsY4bx2zhh2yTlG9xL4eYivJjrKx0koG5Bwp
BE5JCHYCaZw4Vf6aqqXbCTrexVRicKZIn0W4vKwLvMuUa/0QtbEPpx8ZLy38YI7FZyVN0avrq5+G
Pny4PdvNAWn7EiobdMnl1d0fSwvSzNXAQzZUgZ+lRfdmzlBXnJk6q14bqDDa3R8XXAD10xzklWeR
idBX92AhwY2LBmYp9yYRzJg5xyKY9/b0u+dEjEIMw1uiAUBbFxKddII3EDK1Gvc2tCNxX1uQGz1F
LTphY4BA4+2lFEt1dYTEeBSqKFpTpFfWpNdiUi0li2qRx1lPdQnrl6KS/RiYxXyg8WsdB7UyRNti
r2vzLkxYDby6WuohbKbeIuFJ8lg+5Es4eMGAqfDt6W0sJy8zYTfYfcBfa4zdZOotas143faYN/gS
fldet0zozsnz9Jgau8y/92EJZGXML0TFWeAS1jAwhP4kNQnqyA8qVT2bfaa9VuGk3VUhO7XF5OPS
zX3mz4MR3OPvXroBmr6HxEH5+fbMN9YXJxGduBfGBn3tVRhWTUktRQjrERDPP9DFxwzNUOTL7UHU
je1zNcrqUCBaZDSSDWMYCWwUKHUHmTWp/ZcqDewcno8DfZgLUt8efpGIMveJO5eYQVt0NDE2TI5R
h0sBvTTdHVP5FGDDVyT45c4xHYeYF32S5ZexTT50OU0TAI/IqFnNAfjDPUUV89R2XbtzILZ2DNAD
0UsE6cEZvL64674aAktNI79FT+2Ab1qLFqT8CVgaenK6sUfKe58es2HQV8HKBvItjCHxHX97KCZE
WZOls0I/Gup/rDhT3WTWtQ8plHM3D4xXA8XfE5ix6IELuKNyFGTejKju/aAZf4zxFb/FBroOEoIr
bu1DU2h2V8L0D32n0pKTpOEeKcntcgzUkfJHZuqenS17BYKNLSQ6AGgOCPAa7JrrBSBjDHOlY6PG
bfeCx6z60Qn7/E0BI/ARp5/6WPQUhw9ZZQV7u3fjHWFoSi6cUzpExmr3UvxZlDmOI3+0yvtQwR4s
DXAKTMeMPrZFCbFLY8jp09fJ6rmngpcMx2jNrH9Qz/inRjovHeuB2vvw04xS2rkZ4Z40YCxonkPH
xlKy6R+hUKDmWtffLZShT31edKewko63z+HGYTdJ6HiZmIrof16vYd+XpjE7rCGOX53nWJ3lOQpC
Df9hFJJHvhOgCmtdpqfIGWM/G4T+SBrpsqPRgkbSc+cAbn4UMG+0hCBQcCxWc0nTlAYi6keAYXBf
zCPZjdJMuQizGC5vkUlQQdvZCpsLCG9DqEyAf1l31lI5zlEY1UK/1Z0fdacoJyOM852Y8H2VgECa
U64S+VPqo05xPTVk4/XEBnKA0kNSoRJvKodWWeQTtjW9h8FL5lJNSU/A/6RPUlXjANBkMhqpUvwG
OG08jsOkU/HWjedh6XQkWVMMDzH2WBD1LbLDlPb8KWW7InWbqwOaAcECqtiUX69/N9rpcdBJMp+k
dxC0xBWBGyn6+R92F3VXUScXN+/qMFY41jZ2zSCy2Xa+luQGUrxF5f75KETJMC5oQFKKW42iWV06
0tPiQy8IVBSz1eBQQlRwe5T3iRNfWkBlhNgPlMl1hJr3qaMHVsdNGsrJZ+x2dMwb6C6ZC9LpMTUa
F3wY1IlRSLhW0ws6LhYIAaCUKUj48zjNiMGnDWiWoqjPOz9OPGGrmI+ivcwogltDf/X6c6L/b+Yh
7HOPt6T/DpoMt02IX0c5X+o72WgTEmneFkgGOgayGVTD3vSSpGr3VkkM9O6HQH8REk00MtdVaJyK
4wIfUwkTv9J5DuPpoQ4l+7zIue4ZiZY/F9WYHyMn+ElTKv8Z6CEBwDJML5VRKi+3V2VjjyPnR2RP
x0QIToq44Ld3OHTasWntUvIqPAFcBLYUYXCb7Ez5/SgCP0m0DYRKiD6uHru2xBM6WFB+MjOk/+Uu
aS5Rlu4Jary/QhmF9RQ3KOdpzSzU5dlMC2UJPAB/qttU83yOUeY7YkI7IaetjEe5UKedk0WJ793n
ZFhaF7yp9BXQs7lewjaetcaYusDLesSkYuWh0vLqB70gPNNkPR39Clyyg4gwcuLHPm+zVyOwpuHQ
5MaEObO88AhXlvwK0G5+AScm8QjLz2biOG/hoKffphIk3MkBZEsXaFHzj1GkqT9qzZwXjL17PLiX
IZa/4bKcT26t27NEFanL9cvUTBL2zTRsMywoUrV3M21JPiZYTQWwGmMsT7AKCTCY18AMuq2SOJMb
G2UYuMFgSM7RltQGMzszCx+HuYsfmrwP/ppGKRIFnwr5+R6p9DSByHhQwcq+DH2lf8IrK/9ZdGrx
d1KFdYy8pWyMtCWNge3sxOQFUvx3qnfOU4zAkem2GH85IBVVa2KXmxMRmDVWQFZMCO8LdvA/Ervm
BJT4THyXRgfLB+QH4i+hWvafzWWG+Q7547NSLtVyaDT2gJ9EWFYNateDEALX+mPSlf7ZjAsH4KVh
NucZfPVLrtDnBXWkSg8K1lPBSQO8c456nDkOWOpl3yLJHr8Uld6+ZLqy4OQlty823aNjZOQPaZ+j
4N3YPc409VJRcCnG4KM51MY9t4v1MaM2+lInSXDKKRehX1w4831J29s54yEQY0iMHJrkNnZbyX9X
VtrhbD5iMHEkJzIa5DRTUgX02qT2kEuBM3rwvMNvSoHpFPZ7Sv+UDFE6+41RSfrxf2UdMsFFrYIj
ia0ILnalOy9SahZPA45PnzJUSrA7wbjhw1Q73WsI/irEMDwFPa3kEnr6JNzhJxuh7ZcxzvPPt+8Y
cbqv7ztqVJDHaYchDvOOPhA2jjUFaRJ4YYs0aBAh0NCXiupbrfnpz0cCuSMYqGhgkNlfH0UiixoP
q5zqOGIj91Ub/ez6tH6SnTbeCT235gRATJUNgnjQ6avYoEzCMBqmiJFIDbw6zJv7pcK1u+2lr7fn
9B4JD7xW2KTaFP1opa0pT6ld2bbEBvUq1Lf9SFvyjxKmFSfuBu3MQzK7kd7S6Qdg7EbhAE8yzfeu
1l/zWX1DfgQ/QCYGptWzuuTGSgNKNwaOl4fm4uFqkx+MyZk8HJM+qXN/D1Ea0fLAHo9G0H4vEiwq
sCQq7xup+zd0viXSiHlG8Fdsm/dmpJk/+2oJz22iVTuv/MZ3oZAEt5BMFgPk9WJhPbbocsle63Ci
85vI/idr8/4EPzo43P4uG6+NTl8XmBbMEFpvq4zZDgOAW1oWeAGGLO6QG7T7estyKWTLKEFk2nTA
HeSPtfjEZmAPgLVETwu82vUOD/HhSxiG0rQVyl+HDmu2UE3GM/+u+R+WEpYT9SMOLpLPq8NkKZ3u
YBrjeE4a4ZwRp3gSWXGNnmS37JymzT1OVMr+tuHYQD69npaDNciIlofjDc0ITKYMcuvkSEZ7ahfV
OWXALC4jj+9JMpTBrXGAvtREEjtPuVi79R5HQoccD+1bldLZ9Y8wwzicqVQ43oKFiEfRkAY5bp5e
vNCwRhO3+VhPZCeZUex91c2Raasg98SFwt69HtmQ8whjPMrmHeTuE/bWNUY5tX0nDUirpvEYfsLN
EHu31FB3PvJGZCZEKm04h9SUlXX8Z4fIqTQhHNwelPtpriqF/oazpza1dSoVgm8+rsVuWqOEx5o2
TYx/gldIQey2iRl8h+31ALrO2mmIb86HLATEDEWVdwLVOkFQnaWq4+mxWT/RNSzZufEe2Eh8j3c7
Rfji8shg9rsWNsUdIcccc2GUAimnodFw5lSm7FGukuaxoPK6c9eI12Q9nip0y0HmUJt7x0JvkmgC
ZeR4GDzWz86M6E1YddWpxMSHW2ZQ3aHT8oPWatFz0Yx7ff6tq47blDyBvaIaa5RBjNkYdjcMj3XF
eLGiyfmgJvjP9SqyLPS7IIPJ8fTl9v26dSZ+G3QtMTVWSgDSjUFbupI/WjNI7jUrjz14ePnL7OgN
nOZGdyXL/Hh74M3ZUgkFlwk1iKz8+jB25rQ04JL4uPTPEA1pStfWsuwsd3VznLuofEOC68ftMTcq
ypRgVKC6opdEJrG6AXrTSLA3aTkhSvS9zMhfSM+jfwbdlI69Ng8eQilLg6sZxsZWEhZ3DZq9h1Bq
cy/oDO7oGScfxJFmmifWF0Nq6g+t0ZlP6oJAQc4W8SDrmudad8D/0B/2aN+rl4ziGrBMtFWRg8Oo
xdD6H02Rh6+3Z7e5fZETR++W3Qv0+XpF9WQqo3JkRY1CwgtJBm913+P6QRNdtX/EGTqqqRJG97IV
agfFCZo9uZWN+4fqLo+LTsGVMtTqZo+axSLb4nnpyqZ7lOU4e4wnu8cfUc+P+M6Vj7Ix5A92ZzmH
Fun6Qx3V4weJPA6j4VR2zdTKLjnuQOcRaTE86YbglOWwqNMZw59BBlHZLfZ4r0oLhnJIbgWId55R
2UJHcsnNxzhTwhP6FvInwx6mQ1u1lusg8neS8cxxZfWXkyT2oOaiKvdIDKKapmi0lqd4ocN96jWa
KDoKXzRQ9airfTtfikcd1f+vmJikl9tfa+MKRfkQuV9gDxS+1kG03Gc1/kbsKQNv6cfKHpyTHEfa
zpW2cbyF1DsdKhSv6Weu9kSUG3Gg2jUBpSFZpzCfEDutlMQNm5ZS0Zxmrpp3uVfymHi357cVywrc
CmKV3N4kJmIBfqt5lLEyjIPBawsmN79UkVYP9xDV1f5om5McoMJZzd8yI1EuVciBULGsA40xWSeY
YDgMgfvQ/yripn/rKlwQjkg+yQ+2HJUY3WltiwRzrMSXaLHGP2Y0CZaFYDJxLxGFrxsV6ZzaUiaJ
NSsU7SyFWXe0VBzCm6gu3UXV8dY0NOTmiCE9yen3QIRbpwiXVPHeiSrfGosagvWY5qYkSMuB2M5q
oB+6qs3OhhLsXMFbWxDAFqUiLiDAvNr1F4rxM0YGj4kq8RB6sY2GXiiH8s4WfE9ZYz0J3kUAZAAd
/tWk+m0jYJQa5+3SEOE14xh7Shvb2GiNWInTgRNuOvGQDG9t04QvrWMsd2OQxdk5ljKcWzOwneRA
JU5Gh25y4rfbm/QX8nX15IuCGdgqKkoUlsQr9dtvKx1LSgIrc7yxM91acr5NCUhDuc9PRWicqzK9
H8rsCeu34xLqr/ko/50OyyP2uFiHVy99PZ7GKj4acvE2UBivOu2YWtNZUsqTipSxhMW3G7Jhesx7
4fA0BxVpmZ313XhIKfoJ2ABkTepxqwQizsw+heJge8Kx8qT14FPyqtePrW48KE7XuZYAhu6sm9ga
63WjsQ9egVyZQH51r2SznPbLYtrebPXtxyBOjGfhaI2Z5jylTLfuHFwkw+ZviOvqVxDXIz5yvfNd
aihJHTDJnp9nyOY/ArCNjatP02NCdT4/REac/KVKCgKXM0qpX7LUwEK8KdFQxewpUL+mQYJD8O3Z
bDycrCCtE1QVgTqt84KpR8M+Kmbb65zvWZYv90jf5peiAlFmDyg14yiLi1vdpCcthPlwe/CNHq3Q
ZjKA64CohVC8ejWzQAksXLxtL6EffMC/8l4JWl9Kmo8yNlRBpBSe1GdvhaO8Rqb0U4cqo8btnhTv
5i6yaB2RH/16vq8PgoIccpgCRvOW0HlSxkjU7xdcgoo4PDk48h6s4N/bE9+6fUDbkw6JKBA40/WI
Y5+h9URe7FXKiAZRblvHMuIKuj3KL+TMeqdyw+HBAL0YJvP6hMcySi49z1sXzt8g7dpekePCrgEQ
d7HFxXYupRle0VC5TGnRnEEcY4OqRMYnO5ggr8aW7ptKWPvLIhq3cTGeaWVHDzOKjfeIEWoexs7J
eTKj7AlV9z9vWApRdYEJEiATvIWuV6ldNKloK8326kFN72nxqZ6sju0hCtXGd5ZEegwlado5EJuf
hhgZxjMMMxAu14NSD19QZllsj8pMQgWzNgFb1sZOhLB17ChUwpaiXUmWp16PYi5N1WjBaHuZYpce
rCWTsujoePVSJp9wf2sf4iV27vNisN+arM52ht+qhlAEEQIzKBMI8vD1+AHe9E4mMX46J0itEI4R
S6bxBWtgzB6DyHmzsngkChiXg2ylVM/NXt35EZsrLWBfIPl4HdfNT6mKgV4NVD/sSFcOc2Dp5w7J
Dff2Ibg9iiOvjhoW3tZE5dz2JK1pH/q2QDEAs+D/MhfwcgoAM2D79mo9qdrMFFhatqrSYzXQK5Yb
2oi4/Ie5gGVB74iQFijb9VfLjFTL9X5gb8ZRyIVsvmHhuAcA39qagPDgC8JzEhro14OodtEhGcxt
OEWF+pzZS/y0OARi0mwnZy3DSFOeWoQf6lI9OaDNdua4lafS6+IXoOAHt3TN8g8sLS111JY5GpGF
zlTSLPC80x5zg9q2v3Wmk3zFoH0qD5gqycshlg0ppZ0b1vodGWeKW2JkVCEuO0Xwsx+ouR0cqRxs
F6CRRa8Dz8gPrTIzj7AuFdT2GpwX78xEz4ZjWlvV84JPXHjUev48SGktOimWk79yfYaveCa2325/
1K00hVibvjExGMj+1RsIKiOqhjojhimhhwNxN4geeBWgaI7nhJz61Gm9cZxka367PfLWuydIwnQU
uYNgWFx/6VRVa5OGOq/QEkYfGuwgXOwbvypN82b39mtkLXugSJP/4/pB+n3E1QbWMxwz4YkSOjWV
SxvlR2apyxnm13EZF2nnTG4F33hvgAFD1hde25qwVzd93Kc9r2w2SsXXHN9rfOLR9T7VLVoVEZHH
w9KiPlvM0ufI7Jy7EXVKd9Ls9Njb/T+g6//YIBByOc+6YPeBlABPfL3ijSPZvUQTxAtRfTsXhT7c
/T9kHRvf9WqU1QlehqgJQ3GxzogS+KiJ6x6qgCZdxbb9kIZz/CzJ/yGfQoMND2tR1CLt1q5nxt4d
JUdcs1q5jCQCy3w0RXHj9o59L+DFAqKjIzRufuF8VhvIxJdQKYEqUlxShxcDq2DilbwWNsjRqQ0V
+3OTdLM3t0Hjtvqs3ZVaoX+n/zg8K0aQ3UWpJB2XHtjF7R+2cWmSCAhUKNmzTFHxevqoxerdUKJQ
Ey1YDHNJtsJzkkypl41jnuY0zzRJ8QZD+2LLzfDp9ujvRWQcJJ3EmiCRACNfXi1LTiKy0MwIPFLG
oTk6STg+RoExVMcY/gYSffgbuqndhq9KLbRTBKkf51xJsu6XrjZwegQzfLALEhRXomt8wowpi7yk
jDNxFjhdh9TO9J2fvXHzQaYlNxakUICRq/vHmlRDSkZRcXLU8XHu+/yulur+s5NFyIsM6KVYFL48
uQ3MHe7NRlBAO4JeMVR1ICPr3moqKxTOekQRqB31/yjJ1B+TYbF32Pcbo/yCQHLSLaF8a1xvCifJ
ksFcbMtTZrxaD45dae3B0Kv8cPvzvz/v0E0BWgqeHrfcupyMRXSjle1geUHrZK4spdFrlDRYmuuT
5U+kPYfcCdL/Ye7MmuM20nT9Vxy+HngAJNaJcUccoApV3ESK1tLSDUKWaOz7jl9/npTdp1lgDWvk
qxPhCysoMYFELt/yLo8/PKhstoAuAgojQTGnL8dyrOtMw7rECPWu8VbHXR4qV/uI5Xl7W9Vr+bW1
Z+tCcHDmSKdsCAlTFizQFdu2efA0Sqg/xXaAeHZ0TcG1e1xMagtOpAm0VamXNlodvmldMCfzbLlv
kA+pg8qiidk5dK8Nu/7xhIEyGVufWqaEum4xQfHghJHTCSvI3TA/iqwZDjjcNvvXp/vlzcko8FzR
4wPXBc3udLrr3IgTvMusAMe7/NgST+xQEtmhqDeTpFSXRGQvDbdZup1wu55VZQWwgCy/U+t2744g
eFV7CHd6gj3466/3cquw/Un26KgJhCi/f/dntagkV1plVRYrmEXdHuaeHmxeK9OF5fPywGEUGaBz
RmP2uO0ytZ0lsHTorMAK9Wwnwm5+O4pIAMFTGA9L5FsbxIG/JvMlcqGcr9PAh0IjWGxufYrCNLxP
P18e1W6RL7UVgIBW/CXvkMMz8uYqyezxUivi5VC8HnAOJhTi0LayWefI4xBAmkFSTfoVjLzwSp2z
Jr1w6Jx5IykAhE0G3Xtiuk0oQ82giCBdmUEeK9FNlqT6cQRGFFSNXV04rc8MBauWRo1EMsLC2lyu
xhAjNlHG8LoTpUI6b218nEfcXV2tl0pBZ4eSwnbSqwx41uY7xV2cdO3kGkFpJlWgTEjgRpM+HTR4
hBcW45lTG08wS8X1QgICtnBsGmltH6+GEeCCDc82CxF/jCPzjbom2Uet1dQDJbv1wlc705lgGtkF
BoxqSFBbyryqkTThTi3QsSUJbiak7eba2YW5bVyPedaigzkaj1Okf01dgV29AEaIF0wSzKvrHuLM
1K5XtER2Vm70QeRkeVB3rer1iBnd2uH04fVj4cwcfS+SES/jHofQ2em2ISMJSQJXeg2F4XDYcTYE
vgES7dgWYXx8fbAzZx55J+1n5kbipOXaeHYG0aNzHeSfjABXdHFD6GEelEUZ0TnEAGVRiumHUf+E
WcB7yHaR5gRheTrelNcTWxhEbrgC22w1WM6FUyQX3urMiv7OVsLQWcpSbDePnY5pU+cJo1iL8Wi5
+bKP8rVH7p/j/PUJPHOIk8hCUKd5BAR8C1PFkTwvRWpTFVxa7T50uwhRguRSqH0G7I94Fqc4Olc0
s2lpn85bU9iziWSrHmBWrFwrrhM+dllU05VCxyTzEkOp9k5Tz1e4j81PRdUuQTkb81WLPsQ9LRrz
xrVoh5pJU62I7uQ5+hRahvdKEnuDHa+dDyjSejDzeAl+dIJoDlPOlDVfNp+9Och60VS9VTt6kJkU
2fM6/Oo4bfR3BpFSLoiB4mO37aFpzVoMiCjrAX7eIxC5qvtsRU357vVXeblZsEkmzUNbiiIRfffT
j2AUUZYiRkBpGYU9jz5M7K99T5oAjAKV6OSS89+ZFOd0QP10QGWC5J3Olo3YhdJfL3lbUbuMi6ep
ypLr+DaG66cNo096ZiP1MpCJJXMcIAs1fSpwuoINbruPXVc1ezuhxkkOWR66GoG91+fl5XbjMWmr
yfIxDZVtw08kawNoz7aDJckavxkIBOtJHTywAOLChz5DiWQstAMo4nJecZWcTgm+RS4YLuy3kwgp
RKhn7U6rKs1XmnQOwrKmUo5895VaV90OpaZlN2aG4ltlU144Y15ufB4EcwNZySWh21L7DJcMDcaH
HeBINh6nEG15sbiXikdnitYMA5OAdgCEmRcYpahc8y6kfU3XIYLuD1npGIXx4DVOQ3Zl1qi/LEg2
5riQ3dSgoVGI1LQL3/fcq0oTStlvBEe3xWVVaUzaQ88/iCPbwHM1rnyhDsYPn6QE+hJkDHyB1GLb
YlRrR6ukIVOQ9JO9C5dpOaalXe5fX6syRDsNShkFEi8SQlLwY7t+1KGdYdHoktJmAwJ0tPmorfbT
FNsk3boG42nKimudGOBC6HNuk0iZc1nildo98sGe3bRIyvZh3hhM4lrbN31nhvsuzLEK18pLQ507
pzidCL2BmCJOIk6HwlNBKPXC95qGudyNKR0tTUtSXJV7LnXT+PFE5nuKRosIBK0k4JyOp6F03Snz
ZAeWvlRX+pDkXj7GzoXQ4exbcb7LXS8P4M1bjdoigfszlYXSdny6JjVpeFIek2J6L+Ymf3h9oXyn
iL1YKbIRR6mG8HG7wRPqfjH4QHYeoKZ9VTazH7qDDgZ5CQM9EtHVKkZaSFQiAK8m87WONySkjzo/
FjN6vASK/U5Te+NKTQWqEcWY73ol+QYTUb+jk6cB+TWro9Zr9XWfjZ/WHHqFq4FNGMNiuC9LW+wh
PUQeWiDRTkOKfddr4FCiNCxB+q/x4fUXPje/VNEIziTVR932pUUziHpZqagoba4HeZ6FAWUHxoMT
QPtRaJcwpfKDbSeYY016a9IHQOr/dNlkNADVMHasYOmrEp39wfVt5nEX46nhR5GovQ56zBHNXes4
EX8FME8wBpja+D4xJufYDKPwlGhdAnPFUCcfjMlfVJgkY1doHlr6492A6c9txP1I38Tprt3QmY+O
NU67YZVgzylaruzVbX0gYGrluagJH+s2xB8ZZw/RoVprVY7HKI5VzdhupeZBX0R6U81oC/xHrbV9
lLStHWQFBMpaWbvrPOXeW2kyfnz945w7tp7P1Wbx11oTs8ZoEHWu3nhtX4gPZm9q902YCr8RunVA
Xs70XUBT/usjnzn8wXMhJOeS8lJEkMvm2bk1R5VrdHbCsTyaze0wo62u5V13fH2UM6cj6DiudPRM
5Rm5Ca1Ayc6ZBbs5GPMe28fcrI+JqG5nc+4uHCMv0yvsuJ6NtFl1RSGQOs8jjpEoMn2hlxOWGIC0
lRXIka1gmduqSvt3JhHuBDGwDFK3ziYKfI6+6VJuHbOcD6VbK/QM0kt45nOTSDWe9phsAJnbQmHc
xFFt1BQKs3ZAoUZVSvTSJv26V8xLmLmzQ3FaSAANWN6t0XGstElkarlNsJk1u8bVf4Ptmx67CpTC
6yvjTPuDlOfZUHKBPluAVZEPYHYtK1As075z7bgOurDKbg04WMHshvVnpcr/SJ2596yxia8Th1hv
KFvba3K1vRlK62sO4P9CTPQ/PBb9D3TizlB3+rF0k74o2BeiVNWDrWGauVucStf3SaVangP3C1mK
ZFru62I1Wi80m+7GmYy62zU4YBytpQJ6hs5R88+sV+dLxdMzKSPVd9nkBB6Ml9RWNAiBKz7+yCcy
YgvpiTioq/lmde3PmrvexwqoKlUjgTFgvsXpgxjm46jHd5NEPA9Z8rDUypWllR8qs/cXob7pbMWf
VgRoX/+8L48Xoj0Kd1w8sGEQBzv9uh3tx16vzDVAUD+8QuVt8FV0AC8sopd3mxyFDF36DJMkylbW
szXkhKo5IEa2BmYXN2QD+V2YhW+0sbN8W4Xq+aPvxG1EyRoQEryWFxWceggTE6KSHgy6aALIhDkk
1k55//oo38Puzf0p0w8Y7kREVB42L0WRyF67nPK4oyghyIBhWm5cMxr3fdKj/IUfVVDoXX2McD7x
6rWajtjbNTvi4ny/zGLaK1gG7LNiSY9Knhtv3CFdb63JAvvO9bpPrVX7+B/QMTRQ8CZ27TWm12pp
T3twLYYHY+oSsvEMNI4lS7UffTCJIN7K8C1rs0R2ZliB1Nj7utRd5aGvM+5S1UDbPZx7XxGjflD0
Yn2I3RLQpZtQ/CgK80hj/yLv/uXa5HEoUklmO0yvrQ8H/rvzkqauFcQS29K1BSpGemQczNAovDRf
Efx1lMQvpD6hmltP7ViOEM/zzCOyH72pVYeghcZ6YXnJ7/riu1NMAUpO3smFebqYXQVUT06wEHRx
eEtIVP5mZVHzWz8iZlyr6pOV2PWxgPIbiBWFytdX3bk5IUujvYdOF0ydzUWtT2OWWmloBaSKy05L
5hWzouSSP/TL/QpfDSVQ6kVEo6gynr7ioIVTR/GbRluFO68ZDtNtueTvDXga+7R3fxzJxHC4xIHH
tMnPthAFSdUYkta2giEO7X04i2TX6Chpvz51Zxp5DINnhUEtmsxzK/pVdLHQlIkGU5llg4eMUu5T
cv+46o27W/j/z9OC5EbbmtciqtCddu4cxdzFw/zh9Qd5ObtYzCMziRQSDDWEXU9nt9U7zYrySQ/m
Jf9Esqr7pgIBOnJzB0ha2V9Yry9jBYaDM8b3pOyPwtrpcI054oxslXpgrIoyeBSQBm/Mi/hGtyrj
hxtBp2Ntlyd3KqqPGYXAUJ1vLWv8ZuvIaf6N+cNwCLVqdh/mbacvlFdhZrYWyMxlgaPqDK66F0td
7e22Jye1l0uVkXMTaEK+lpMIcN+QIe2z2wtL3kUChrVgtuveq9CruyeMLPedqc3711/t3FAU8FQK
JNS06T6cDlWqBYoSaHsBTyjV/ZAAIVN7B+s1O8wuDHVuFVrytThEoEpu25/o+kIgxxWCVNMw7kVV
19fI/Nb7CBjgTViXzYVlKFf16bHJXUxRBIYKLgf2FuPHcb1kcVLxaqtKSXCirLdPsH4l4+uLfag2
xU6Blbibc/fSDnh5aDK0To8AJi7xx9aHEsB5ondRrgUY3beHCgcTr8Tg5sKEnh+F/YzMEep727LP
2itLozmJhpuvZvj9QIUJ7YNL/mbnVgg9UFJBZIcgt21WSD20NfKlfDbpCgDLa1mx7qwxkTGa9sIL
nVshgHK4eUmcQKxsNjNS2hrMskYL1LTLvTSarV0bD/ouIvP3ekjEF1LDM/EH8GANWzVkvEwkp+S7
P9toEqW3Tgoy17nWJw+Kg2CQoUaml+HJsC9YQLEn0BPfWW6oH9VGXa8MvWn8trQ7P5zq8sKKffn+
PA65DzIyUtRt2zoJO9JUmtpqQCXJ2i+VM4DiyzB1gza6h2715Uf3/ulwm2uhVCtt5AjC97BzoECp
TRJM3JcBLON3r4/0cqUS77PxpWIMcdn2QOtQUiiKkpGk3sfBbcJpn2tlc8F65uVKpZXIzUO9lQwS
Ztrp13S6Eondyl0Rm+vKK0LyKCiBf15RervUYv6OkD89XECiYV+AfiywIFpQp2O5ZVNEZJtqMAxd
KPxJncPPa6mbYtdMKP94o9KF2W7Kw5WoDFf1mxSgaR1EbRUP1/yVKdpXnR4rByXM6hFhQqV9u8yO
+DQaqWj8tbLXXYxn35smnoYSA5UVLHBv9S0qtWXidI+6Mnw107F+j1dYqnlhPawf0zVsJ69vByiR
8ajodCjSKc/vY2ciDyi0tNHQ/1WYlqwF+jrb1Xs1nzT4bmIyPpvdwBk8y37L7kc/v0U+DxSFuoFk
rm+OEFyd6JlaoxrMXdEf2jlRyVHj+NPro5yRzeLMlfVMOhYURbbqBzHBKVQ0NOTDWaHvm0zxm7Jc
WwT0UEVIb816UVJ4DqWZ7rAya6CYOmP/4KaDoOYaiuU2UczpJhvC/r5fsxBmIDirS4mpPMNOFw7r
hpKXbKxg97QFX6yQnvK21noqyjPa8lYd+/Q/HDSHJ2edd3NlKKtnKrqjHpoxx64zDF0gvV1umRN1
kMnody640BtKIuEXs2uTQppj9flVbYWiONpuT4yQ9o0A25B0e7OzkQkVTZ18oVE8uocoMRkgRkR2
9TqBcySULAdiZgX2qvRIZkrNA4JQN77RVeFR9FQBYT7r+htoPuttYnf2o2rMOJCpTV92u9DGMcxD
rSwufdQmh72mI1bia6Hpzl5aqSPsrlHvbpe0zv0UvipM4SIrv3Rmiblrpyrap4QA5S6pcFw5LsVC
9QaFeX3voP1eARkBqe6HKXrEXhe3xrzLHXMYb4VbdGRcIkYvJaYdSSWYsvzrC+plAAEShwAM1AKI
JmMLbZzULNHnMlsCMVvljeS07sQUF2/aXgHQUrgxZPCuvLey+ZLw7MvzkpHBZ1BBJHF4wbTALZU2
sEtrvjXV8agDS90JpxwvrMUzo5A1CtxVuPlsVCtOzzCCTEOZUook/ZBOSMmuWB8Ys/XDAFFMK+Te
l+xLAr/NqayZjY0wX78GUdUnNxYYMT+xCudvvMvzUTahQ9ZAFRdtu0IuaoZd0SxV4Ar4XK+viJc3
DO8C6INYgQlDQeJ0xiYnmxSUr5ixrGy8qk2EZ2Tl6keccBeSx++Wg5uDAiAdWEHOTEHetkk6mrwV
Y7Po4DqMgeJCPBf5x5asqr3OFX3lRFDy5rab1ai8UbIW1nQsJnxmInWpFC8VimPt+9Xov9R1PN66
jhGHByNcmvcude/Yb2sF7lsNKRAtr8ZVPLddB0z7qlJ/04dwZndjo6WXqshndhSrTVYSpPECeLfT
+csyDKIWqqPB4mTO9TL1EW2cThJrVb30S6dT9kqxUJGPY/uH7yCJqmNgMFYEMVsiVl5OKY44KZ8u
MtRdnkKPp4Ss/p1RJGJQgt0cUsXTF4zA9drJ4iwBiRB1VrOYdooIL6UXL+NESQwgX/sXMuV0lFZt
C0iMBhSARcQfVnPsD+AU80OFAJBfuAjPvb7sz3AsqfDRqJFVDPCC28B0Wq28HejFBgXI55u818fK
15L1YyRChLfZ3N5cEw27i2Z+gC3lPuAiXx9ssJKecMbysS3X7kqtohErMLwblFFF/i2pwDRNenM0
2oYIvE6/Gb0av4c+VF44gl7Olzx9OE2pgABb2HaSra62B7Ux5qA1tCmY2jK7jZfE+i00Zx1j38G6
EFifAa3IzhacQ4QpUX4wNucEwc0Youwyo/nkguBOk+g6ibvwetbV99Ys0gCREggkaB4eyTkKX6uM
4S6pxfvXv9u556BhI4Nu2amnqnm6UJolTC117icAq2X9T2BbOeQgun8PVR21fygKRRlAAlNR7kUz
LW9LzW5t/ODsL6UxFZekKl4enuR2UuuNMFByITch85wnJkvju5o3PUXR2sOtidDcrlhy/YdvA+BC
lDS4tSWi3NzcOXYaYxqVM9Q4TtHncVGGXQd850K+cW56qV5TDyI2kNzyzfTig+Vao5VPAQXud4jq
hH4+0q1dVgRj5vx27c3r2Z4MX9HHK7NPf6fccAkIdyaFJVUkqSKtIrYGFH36ifXFtMd8iVnWGRpK
JisJj0U9us8N0XjU9iqaAK4I5nIo/H5auuswxcuhSqLeL5LRuHBSyIV9emnxNFSs6O7QfSGtPn2a
rKb0MSrmGBSJJR7rrl5301BFF9iEZ1YSGu+oqcmeJ9X6zTWiNQ70iI5RlEZvEOKPut/61RpST1VE
d+GNXnRdJGVRFtukJCmp67aWM01QwomnG+hsRYPXqFskH/NaLH9YehITMUftWnkWEsoDIWs9oJaP
/4xeFIOxh/uckss1VWYA3IvWwhsiMX1oy1FTrnETTFuUEvKSCBYmy9vKUatHG4Wfb/lYYe9UYoib
jipLBucv61KytL2K5WtRg+N4ku0OwLmnX0qtS8VANwwTG8Bme7JO59OMNPPXoRTY8PWx8zYPzfyz
o2TRlVFN9p1RK7WHjDPNowSZ69oY25u2sPXFSzPV5aU0+wj8FoR0DKf89YNsu6zkw1IGpUID3EgC
Bk4ftq1rxQrnoQkmo7T9eF1topZpvRDdba8JRmEtIWJC0Rr5qG3TPrRbKRCQNgGgMViiAzlOHteV
FybL5xIgyevv9ALsKYejvguxDAy+RMGdvhTBmNPHEtWEfPFXM7L6YG0ITTRNqa9FO+dHZzU7MJWN
eGvMsXFUVUxN3SJVjp3Z/J62E7epHnV7t4Ln0c2FfVPM6pU7KMulc+7M9Ot0lSWmFx1v+v+nT5oD
sItHotGgiq34jb00ya3IY/et3lvtlaZUNId6EbYYUbTVI3TM5TG1K1n0X4CopEZa6/7aVeLt6hqX
VNHPPRoHMPUysgvKMJsDp1ywQzfroglmXNph8Yk4yKrokq3Dmc1C+MMo8AqoL20LGHaj4ggT1vhQ
L23+BnX27g6bqdEfktK8q8PSukOGNtvH6OpeyEFf4EFZJTgJ4KIE3hww+JZ5FRY64ntYnQS5WXwo
rMr1IqGiw9Jm6vDbjEPYm7CD/2p04ac6sxBnzubpwvffHrfoSFKzVx0K6VCKqLCcfn48nE19ssUY
jCsu5ElrdddNS+kKJY1L6uJnh5KNKqlYJIHXp0MhgaokvYPM2po5T122iKulSj5aRX2JB/FiXuVL
WSQDJFdkBKiBno6EVHhV1HYxBk2ID6ka48pjZ5n4zVraaN9kKLXMqObtwilv32Vque4N8cNcAp6B
pFhGZi6hvNheLVbEbGujOwSrA+hCJEXPZdFfOjzPzKlMvR2D6quKT/JmTlNzdeFNhgNM1zIDR9mF
PhnScFOQ/O9eP9PODQUny2ReqafTYT2d1LgDjWdX1gD0JOckM6L8uqqW5nqeLmnhbXeknDogoewL
iuWYIWzW5GqKeYoj+u2xrZZ+pNBmGRwzO7a4ZntiFd0j5r19AEjokknmC98wOTR6UlSauSpom21e
Er820U51OwRRsgx4hgnNM+sBTr0btZ4WryWF2rhsfutimXyr68EaAJ4NWlvfLLFbH0Od5JbtZgZC
FBn2hsb6rgnL9ELSc+5bSAN2CbSRUBv58+e9DVoYYQyeNFAnEAkWCvWHNqrHPVhh88Jn3x7CICYk
xppYgiOCNv4m6yWUXwa85ZvA7WvVXwwComEKL12Y35U/ngeXDGNSF6NuKuFu8HJP34iCJ/iIqJJV
9DmL91Xr1p9DgOUrvO1Uu6a/3pR+lplu9Klc9FbzqGWnCZqaYgqRwbXELm6ypUAlT2R7NY/1wzRF
Wu+ZzQCTpB6hsHtFlY8Q1aixz8BDcV3xlMIuFbi3XfKxN0OyohSh/4cqpdBMeb03wVqlbdL5uVU6
3/gd6pNpDP372hBRtEvHbixpq8KB81hNHDSdon4YzL4nrEjNGLCpMSvpXi9aswjc0ES8wym14a05
aljr6uo8ap6iJdVNo6xt0JWF6Td8hdti6DAMpFcQpX4Cra72CrbDfW+MmHq8vqm3YRHTjmCqvPsl
s/Pl8e+mxmSkZh3k1TjvVJHVh8n18GGqtcS+MJY8izafmPCL8j3JOkAqa/OJ0QhZgGYXdQDEtd0V
rh7ukPHNgNbQoq5tJdyh+Xnpdv+u/3U6KhQ1C+9VWSEi7tsEEUMNxRNod8Ibdgrw0MTIs11htdJ4
fFzde7PJ3YGm4JSC9Q35MQqHrfrVtGO8pNcFXkpiLeFnRHjWab9YyfKmGbLKPBhV38WBoaNwG7ah
ldGYytd6P6OZv1xZbps8LhB1R0+JYXHvk6YPda/E22EfujFaaYL8fPaVVMz4CJH86TvatHDs7aKP
YEUTMQ6BPUVJhlCEpqI+z/rPPMzB5nU/OYlYrtpsXr6qRjHSW7KqK0PaWi4qVlgMYwzvFDY1TvLr
6FbcCyYsk9dXzvf+6cnEugRm7BIE+LhiiSBPd2zZ9Gqh1F1GvYPPmSopfdNiGNaHZK2zAlJJlXm6
2oqSPZTF/bHva9FTMeuVz2uOLNWVuo7VkxjWBHwbpVJvKAp0mpY4tW0vbMbhcQA6fK9qY7N3u7Xr
94YWWtoBxSvmqRhFNsHmlvYNU7lUxcPrr/ci9+YYYrFIKxgBAJAPcPp6cTyIPhvaJOjxw4acNBrD
ujOE0jyEi6vYeEUmbu1nSsw9kcOaa3fjXLu5X8+Qx/aVY2hUqsPqz5DxP7/O/xU9cbLkS1SV3T/+
mz9/reoF4G3cb/74j7vka1t11R/9f8t/9v/+2uk/+sf9+NT2Q/v0092XuvspGMpvX/qkKrf/5uRX
MNJfT7L70n85+cO+BGi4vB2e2uXxiZy0/z4czyz/5v/2hz89ff8t75b66defv1YDQkz8tojH+vmv
H119+/VnwoH/fP7b//rRmy8F/+r/lN+qtqVm9+ev+uvvP33p+l9/1n7BtRqDZ24RUNOyM/HzT9PT
nz+hiYW9M9c6zUOuMW6xEh3b+NefDf0XWa8CaAE5hJRZglbhx/71I1kYlb+ILrC0fvn5X8918qX+
/eV+otLygDVN3/3683fznH9vGPjRcqPoBnepRHiiiX+6orDLVXqjzWTXr1J/RzfTfjDmasZIZ638
FdlKr2vz6gqkovN+pO13DIdGeQ+K5rYRmB8hd7Z3+wUL6OoqLZbx3gbY6RnjnHyYW2P0E8pZmKM3
TkD9rPTTefxaqO3nNcrH3agsb8M6H9k8Rb6HnAFWWK8ybKVXILodUc0YGe3nVks+N7PzqZ7WFIdZ
cbPM4XsVM4Kg7HFKDJv2RnMKxW/m8n0N8uvNOqVPoZvTWqD+UUXGjpZz8bFZxnHfNYt9resVhk16
v+y1QrP3qdI5Hj3M/quhqI88SnE3Zt9x7agzTHPnlQbHIa40+n20OklQaDixlh3YzMxFVX+ZrHEX
kpLusqm/6VsNe6BoKPerg99CPxHb15X4VhlruEuozniZWRA4xuO7NK8fRVR/CzPlozGGOjOdmH8o
s3btzEn8Lsxa45jZ05FsO4ei4jZ+XdTr9To65Z+olB/av++qgv+2G/FkK//vtvjhqZKbotv+qv8P
9zTh/Gu7+s3T9NPnpy/5l/Lb8539/V/9ubcVahO/gJ8BxiZxsrAXCWX+2tyW+QvMOOk95+LjKbfp
vza3oru/SD8QMhZ6AzRtpGj4X7tbMdn5WAmQfbPHJTff+pHtvb0wONBBRdJJkTBMcNxbLBXhXLWM
VBM/5TbKVWYULR+hbwpcmzH1U6xe/6fV9aWG8EA+3oVhYj+CIoi/TD0sb890s+FCFVCGU/8+buhr
g3zixSQtkn4Vmlynx02yxqE2dYnxSStG52ZKkuZ6FX3uz5l+KUeQMdTJUNTtbNqZ1OM5fGEAbIZy
y0WF1J5+xsnUKa7WwoFkZXrOQL183s9t5SMK/OdNyDb4H47Tc2NqmiwOsShwAzwdE0H3pZwdxuy8
zqsOaPz66R5XyuDZOvzrFH9+am/7AJSiebdn47COn6daVODHaYiW9HMfzLsyiK6pIFx9UT1ldwkK
/l3A/sU0Phtqc0E0XFK5SBiK6IKXgs7gh566S/yvze44ecKz9pe+3Pe65/MxAeYDqqEmIEWrpTLP
6euhbm+FbZrqvw9tSuMuLR39KkpbA8PyEgrUwVbbOtpRSzH3oUaV2G+sqop2o8Rk+npkOp0P1SvC
ZktU3GBI7tehP4KojVEmwOXLdzs1E36kT4WOvNOUNwBFsL/zYiXL7oVdUlpcp8r53emnqPS6ep5N
TyxaUaLeivMGt4FpfQqL0QK2qo6l12OrRUsSYZJDR3SLXRgbqAHjo2crchfdoO/RIde+whnPS3rl
Xf+tqxLL8BGNEKiDOGmYeRhRpe/qWa1Cn0rwgtw858u7ebGQUxwIJ40jupSZ4+U65SlPTGbiHpJQ
rPgE1GGdeUDMC9endodYo+N2XbbT+jLtbgSgIrztQWPddi6mIT5oksHZjYUK4XQto5rA1cIrxVuB
+dxNqcsr42BfVDdrgQqVD9K7zXfR0BePCxjKS6JIm1we+Rn0UtG2IwTiSAR7cPqx3dh1E7No199j
bQWrhVXW7TgsyuH1LbM9eED0kA9ITVRGwjhzs2MWgZNirYbSs4v25xiriNXbWeW7bXMpu3uxO7+P
JZnYJJWIeG3Fbgub7koCb+Z3deIMZLBaUJoetVL1mk7N831vNcVvCCkk79BHDJ/oRLe6N7hO9nmw
Q83Y//Cr0xcjWZH6Hlwum2SzQwadI3nh1cuIwjkEgSDU+vrYLvZ6oXB7euayUTnUJUYAQAJR5UvS
nhOmkT6UxSdOxxxPMwSZhhThx2VJIt8IcVC2rdnwIrVyb7tQLd7/yJvK4eXAKjL5XMqYcmyO/HVp
h07TCvEpojvmTS6q8NU8DnsT6+wLR/Dpqv0+FGE5sQClQLLNbYffmRYnTgmsPzXJIB4AjWE2PDbD
hfuEQODZHfbnKHLJcn050rFqc112kdAXu6+tT1UTU3axrfZOD/vQB0EPEws01cfXJxBwyHZEvhuw
a1r3FHXw4dkslr528AemOPFlTNLs90JbneigmHGKImwP++jWGLk1vVCxBscrSxS+CXTTUvcjvMJd
r1xj0RwKq8kTr8IDsw1GvIp/1xsYRd7o9ClFNFOLs6tB7ymWzhDNf58BLQJcrdMGXZV0Ed/MvF0s
r3fKNrozQiW+mjqDyztCopLjtRrSb2vUhGgLGtgUXpU2ZKVDvJjasl/Gvv+MdLyIjo7JzbDHFQop
61VM84c6zNPmkLixjSVsq6BmZ8GyOKRNjFTraqDY/64YbeNOb3Kj8swMgw9vLVGDy7xZKFO9N9xB
+5aKtawJJwp7vCrFiOX3Us39PdJgdeajcWVSqlIXANXusCAOSY1CfJiN2nlfxaDRvHTQ88rPCjUa
Yb3D4x/dVREkKLgQHU07QkJhcULXuKtQUXO9JIos7RjjpbHeIYi3ohRcEuU9xEjLZkcsk6BowQQc
71mKI16RlpZnWMW08fVcJDrG46RM0qhaYE5rYlyIg6sW56ovarUNd7OKVNIBc7rQ9Vw9QricTKPU
HtwyAf1OIzlsD3ZXo7esiFmjUxAZWYTDYdkuu8KgkonYqxP9Qf09w4qSqkXnG41G0hSrEUR76l9c
q2rRTFRgHHXCnFHHOyAxszmHGM8JkOGQ+mG1IucxywowWigjO5Fn0rJOMUez3HerGU0fikqV1CW7
NbHbdttin1aovnnVZOYzClm28XGk12fuROdi156ubeGp+ZA2Oxt9zmgHjqgJRDO2+Vutjhbhl1Zo
d1d0E1McFGxgWh7llgLDbKuIPwyN23xssX/7mmFQLa4bgXr+NBtZuM/yrnL24zAp30ZajthHQn4r
sVip3Pdrq8d/zEUap/uwEcySO3eC5azUMddqCmaqpvNK2X4eIptymp49KLbRD/6A5FwwFLHSU7Nt
rEMkuvWDZchqrdaDY/ANbV5LH7RaEgy9APCxGDZkOPqiVhdkYzePVzmP+nYKO/16ptg4+rVdTYmv
QOOu/W6ZtIe6VNt1L0yCoM5qkTlATbZJ3+W0oLTPhFJO8i0j8nHe9HkU35O8Ku/RtJXtVHXJ4MXp
epreQqWZ+5vEnNAscLolpaK3uOpNpOA75CE6OmdB4dq4oK19WKd+2aXTu8jK1ZT6wGzcYXTxfzk7
r+W4lWxNv9BkBLy5BaroKRpRlFg3iKIMvEkgYZ9+PrA75qiKPKzQRHTsm96bWQAyVy7zG++bj5Tm
SyMy0he4LPkPGurs0twEPInfTiQeZeYxb/SUVtyls653oaoq7yHTR/s3cAn/D+1v/XtXRtkU2HYb
G5foG/If2FPjZBfx6BXJJhd+9rjkhQ3PDTW6B50/WYZ1DEK9r+q1hV5AcVh/PIRorNUwGvOhTN/Z
GNjcWlNMW61xZU92WBQ43JfpaG8zzy6ehNZjvGp2g7Mlmg0PZoupqvRwvAvLqDUebG9On3Fo6p9m
ppYgG914eKS3kO0SNeJCoDAGTunJ18nXgY+FUGzhaZxILXI2tp3DGJh7d4CQVxtRIBD+Tems5ryq
vhogRSOh3/0cxqkukTwdoH9rue2+NvlcNUEtZ2EFQ7cUBfS6rvvjuihQSIUa2aZcRHErHaG+prQL
kxC/4PE+0iurA5lfLFPI5LG6T+CL11jCunyJqtC7BxN0dBKiGs5YgncpUeURQ/xrtousJiBiLxgm
LY5DYaxiTbKPC/Ne2sS1zegI7Ues5RSQuT9Z56LMnZ4CT7OKsABUOn9xY6n3F3rmonGll76f8QJj
48Ieyftu/HJaFc4MHYRwjkT4eEXIMswNYiV1u2VGU6CSIrOm2Q7F1NtBNdXOd2dCqwIDp0jcSZKA
dFuaZY9bSk73OxjTqngBCWp9g8OeLGGH/EiOdrM+LxuJueyLitICVEOXWFPYZf4wB2p0+iqwYo+u
C+OShdAYl/WdXBLRh103xeMqkgLsJpWxwsm8qJK1n5WpaRPr0UyUKzEUClyEePDl6zNaW/mUaOMG
W6/xKoPLV2HzYmTf5oy/u61MV/wqECfigIqRoazTl/SDlnh8Q8h6i9pYhtJRgUlwww0B6/TAGQEG
1QF0OiY0g9P35jZtCu3GbJR8mSqBup5nz+Xl2M/tHERAlZFcSdzGuzTrciBo+hmSJtoE9zqoaAGo
wGpc1CAn8CrNBvHV0gmmvvWzIBOwkUJnmJ1HC3DOz7KaKHmiJlHX+MKnj1U+pU+5rSVNGKd4gNHU
aOwQ4eE1B1tKpNgyUiNcNdtODuGS5F3MXZBFD/1gd3dmXiDUaHa6+4dmxaKFAhHMnZGLrt4Oql32
NAHBco/lPH3N4J5/86ahYTwmWmC7jSHjOze1nF8VaQRGagjWeptWlvpDnnTOT2Q6lz+lGc8w2CNi
YOFIyRBLeU65MWJFJRcn3vSklYzlzvtYUnTZnT/EQTfCDd8aRluMl7EU88ViDN4OM0dqMUvLx6ci
lam25SlsLSSKUKXiTr7cW2Nj/YzB+2BFFlXUenMxdq9ZP3d3qqoxXxVDWiTbsR6i10lOM6/MniQU
G7caGDzN2FQilRn/ErRaf6mSfzegfsr/kMHO13GRWVtVP1RWoRVhLSOvOusoQb53o4CGYywu8jHK
cKciXAaR67AhHPfWLtMk2dpenMggIzLd9J6HiJlY+lgQIzye2cxt57Wu6lkPUq93L1a5ORmssizs
jXSKdznjyW9wiEqmVO7cPXaA8WQwIGmjNtyYyY75c/6Syc5hR+ZOuSdZyn6Wg+ESuGpgG2EF5P/e
nmPolxLScH5WLxVFD2a8/nc909S9WU5TsuVWzKwwnczpsky68WYx0mfflvVdXcXpc1cxFw7GWjGZ
dOsWQokemdZOFlU+hDKuIUhU2tg/zpXnJpuJrDMKykkAXtEjj0gQc04Ql9En3AkniTQ/89QsvTV6
G0+7EqhuuZWIusYENcIUbmARKhu6WXxxYFfJK6uTxgxLL57otEwNFh/s2kldJEIzLhA56EN2YnS7
0GhPAo6G+mrIijTSntC8LFEUChBWq4JFt7PdUA89lzTW3+j6lMMUBapwpu8W5xRhIEPWNFkmIrCR
AXAzIeN/zRele5vYyUYjbOwiVYGc4hmPu0nF8ipr44KZX7fooVRFGd3RSS/3jVY7WsCJMT0UXgvP
wMMv4hUkYySn1wJ7B/oO5WhMoPl9sEX9eaSb5bA1ejczyRgEus7F0PvfgRfU97hKqNtcX5GcljdA
mPRzMRi7OO6wgUg7x7mpVrRcX2gygRJljONT3i5gsURdQ4TSvba4Exb5RUAHAn9y4gqky77JeEWq
HqvzKCvyp2yQa0clV2193huS8KEBB2fc3bT2iAu1DgxPE7P7WuHndK8QmCREcbVfitRjkm6CgHmA
vNZNV0jCe9+iyFbx5SzLDiG7pUqta2M0oxK9ziZropWY1cvuQWkVBodxY1nxmRA1fZy8rIlT+oic
ZJoDEgopzM07dFZyFRptn3UXhnK7u6LNDQVJk7AZgPOndVJJVPJC3ZqNZTsLiAWbBHf0KmDg0N3T
moKV5kZaft0yQ/1R1qX/U2sIB6Ee15AuW1OHYNRr5CBh3Ln+Eo5FaepnrlX1yFWl+XAbJzbXQtSl
FX/UWdI76bt5IKKlGkHdyoxMvWVcsXE8yuHALmtxp5S2TGcSGwCNm8QbfoEGTwoSgFXpi8JE9BeO
ysaAsYlDYcMAVSL95/IdmtmqdnrbJ/so1hrEP1XmnMlBZo9e3C+4yC84vQWK+uVeDoi9B+kwm2no
+rP721eR1QRFVWXfqfyiO9IYvIhno2kvrKyyNgaoRysA3I8hSQzI7NWv4/libtr8UXLUtvYEPSDw
KI0f2RTeK26ON0uabLTq0ZrYZfApHO8bVWwxQ45th/Gay7jfQ/noi8BGW/jOa0XXY2+diBTl66J+
Nghp0e2sohzLdmtAADeIoEbGG0NT8XPc6Wl7MzQlFlXmsD7Y5BRdcsUE2bjzosStr2fbHtIQoa7h
RdBu84OIClnjNdjJVSwA/m8IQPWvvi0J/k2T2nitDGNaBw1teGiXU4xLZZvYw/eEPsarkU0ofbjU
sDa0gN6+StNk/s5GgIeXm6lpnQ9GXT3BhNYRMEtglIQJWm+EsryLHkpf1k9OI5toAxDeve78uIAa
p9ryYUm14itVabnTrFFjdu0U4nulVZxDFeftM8V58izqptrZ0upfR2Zkz0OkzDZoqI5vmiJv6vvB
6wd4RraDLSndVaO/gyKyPFnDUL7OHByQC7NjvwxYtimwJAkmDemgmJZFnh93OLV11U8ciPzoCsHZ
SLvWhGGOoUJzfwxrP8t/8CPa76UYnK/Z1EyPdjwTiFwnH25yUzCqr9zZV0GTODTt3WiuH8rOnPgq
ZeK1GwA3qXOZuGlyXtaxoLZRcx549YiDt28t8896SF8hV2PAEhVoqqGiAL1bVt6y6Rm+tSi8pxQz
szI7K5i7xf7Wwmn1w7SOMRzVNRckD/cIZEAgHNWmScqGfVqv7jjAGmJq/MTsfnS0aOjyj3Ft3Tpp
AhZA5QaacJYXu802z3I6XyP659+R8O3FN6Pzyup25u0Vm27GKOU6MZzG2eJVZ7vgudvhEf+6hqy/
dMbuciiRo/keLwkgG5PBvBO43lg5Wz2vhj9pNZjWWabVVXqWCDfF4S7pFmAyYF3GSzRkInpuNFcD
uuj1N8tjEnQf89Iu7Bgrukt/PV7h3Hj+K7JLvXstcMjUt0nbVld23fT6hVbVIx8hTof8LJEOBt9L
PUUNmZLXuCFFM5efiYu5jd1nZmPEuFiTuoonc8m2ozTNipRm0qorTIT8fLeICiPerLRmeyOcuE0v
EdKa+su4xGvk2s+iKP9KA6KyntMZxNuWF+IuF3wXdzwrxPrFowVd3FBmRnKvlJl34eRLoWPiUw5P
DbyUH9RHeEBKfI+fE0gUJHmaItdH66FaabeeFw4lHcJNblnWbTFpVsTf7GR5jjdyoYNwmRkaFGR9
a2ZR11+BiGTfB7ZVFvaOmzH+yG3UyAbwO91FauXU2RCgSax02VvynLtx/lbZOg34ibbMQ8bgsIIj
0MjveHD2cRjBt2+ukSNY60szL+1ro4gaM+jyyv7hWW01hjic1k+o2mv2ln6+yML/Q8/dAHHcmy+9
49S/Gz+dC/yZUpOx5f/DLHwwVXrX0kSWAKwxZr9wcWnjrs3Iv/B7y4Ldllpm/yUtHOjyc4wmZaGf
WORdR/NtEfq0cCmA2B9rcuQM98Hw2/7L1KOOOnhmdFHbuOe5Rk2+2men5EbWDun/jJLooLIeGbJB
twPSinPcQZ3cVClvTKMXMKkLnOOxobhLtVtaoNVZNBjPiZfOZ2Ja/g3Eti5sIDBEy51sdhWFPxpr
tKPCyRzW5s53VXWezlF7LcgxwrYECWDnvXr4x6/HXYfiARBRxmbv6Ya21PW+oBe788dkOZ9yzA+1
/KRhxuEYhac6WAUE0eEecWt7nGPTpKdRivraqLnvnES1oZWI5oRWxrvtyPh8JWGAkIO0DjDscCkx
KJJuN652qh58ktRC3s121T99/trePxDiELC2VmMHkwHR0Wei/6OiCejXTkOMI0goEikPk9eeNuyJ
Xv5Hz/P3SkfHa5rkqsFcVTvhxQpP6Bmsn9/8+fxx3h2vFXMAzJwZDPoX5jslpFHztHQYq10xxvkZ
LqfVXRwb8mWWnfkFvr+4/Hy9I5HCdUOs0iGrCsaqO6nZR1+py9uiVYvsdvNYi5dYNFUZtrmwv5Zt
ihotNKWLaoqfokJN91oXT2i/mpLeYd06D4ujnMCORvkDnyftxCjqgw+L2ecKB8Q3HG3do1mQPsft
0HDgdjZR87zTGTuBYBWXC4ypz9/BBx92Zf4BEua+5H9HW6hlaMF1OckdaJ8ydFdyDE396AS08aPn
WeHfbNUVynEsFVcg4tuMVql2iIsaNH/KX0shyjBhMnxipSPQyNs3ZeZCrGQPWVCgjqZOEyUbKM+u
2xUCv3S07o0LeuvVHcWGfiHQUrmQxZLcdiIfnou2BT2ixuZ20TvjN4TL+EQceOO6HIRwcDB0d/mS
BHMi2xEaYGqspfeqedwlVoWmceQOFC1+kjnnBcmBFaBWmoNgNaR7kcKbQTyn6xr/LOOc3Y9Dbf1A
lVoaYW1FmR+Mgz/1W5+SP2JmgZp5ZWQW8rxOpTs0a/r4opFmeSvcKv5VmKW48+wRTiFe88U3gZmF
B2+dVimClYv1MBD+70Qe6cu/xor1lgRYvH4DJEaOY19U5nUmMUN+QV5Ev6mzSf9u0pk4+3zjvrsb
1xfLLQxMBugfKfhhhG181fvR6DIya5I0RLxSD3syxzPF2pvEs5MfLKr2DMpOEd8+2MwomyE2sBrJ
g/B+d41I2ByJ3u9MGgs7slt5Ozh6eWZJ+xSd8oOlsJTWId+YgK7QiD18SHh3pZcvkcIYHii90MiS
wdd/z2RbnXid70anoAvWLaqj1sqKx5zBRtgxckHVshtbd7sIB+AjFPBtro+/nSzNLvI+PXFS3z2b
D4LMt03SKWBkpBmHz5b2I8wHz1S7WFE02oX+laxaQz886b5+vlU+Wokj6K0PB4rimKk4eIaoChkP
O6+noRSl+XjWz5YeeoZ7ivv/PvzwVGsa6pKGEr+PHVzcmV5h1Hj9zoqS5U6oOrrXO3sKi9JYwhof
xm0jxVprqJeJsvaHKPoeimhib7R0cp4/f/C3hPQg+vBrMGGANwkpYWUIHL7juSgbTaTNsMsoLIPB
d50LVG2GMyamjIkn3XuMsjmCutE6j+7QaFvKfPu5LUuNfot/nhmd9vL5T/roW6w4Gehba3aprffR
X3m6cLuRKYE57PpeS28sCCDbpLflFQ3tUxvsLQQcPT1a1twCBlqEq4/P4VqV04zDaPTTTrjOjHIH
jpc94EHfzEELufMdUtQUXCjnTM+e39MrMAvbP2/tGgBAocrxi3BbBDw7Y2aQAG8cBJbmdtUfK3lr
YNJDuKKXR3Hb8qJeHZokz/ooxHORJf8mCbb+eDjz6PqTtCLSS85y+CjGNERLkZrTblyq6nzOEMtv
vei/WNr/FQH4xnI6fmN8G21FdKP/cBwFCiaz+lxWEHj1pN0K6TpflmZZ+SVN+ZhgNxnKUrlBUkr9
i5ul7f3SW7yxeVLbufPiM1eV/TUgN+uCmu8Uo2ndrO9+HIByi48K4/H4aOlGm6t0yebdpNt9QIZU
bhMZv0AJiO6TYfwvMeB/fRnvMiNeOfKxOLLC5eELHCWHyEG1K4xg3jGvYN4ZTdm2iafmRNz94KFW
5SIQ8YSnFXZ1+GFbE5us1GiWnXC0teWaduf1jFBOrS3iFiXS/4+nIjuCnWsReLk/jiICsq0ATPx6
3o2OhlPSKhqFIeYp8coP3t1KFvVWy3Si7rEEaIkZC7K/7byT88LHKQbxWta1cSLReGMaHe4IByUJ
sKrgMVjrWJh2gmjrST/Td8iHtFe9tKcnD3cEWroWY6SSrt058m7lpS4dUAedFe1quqaB05nFTWpX
km4XGQOmKumtCQMoFF5Ksu/r133OuBMNnOri8+j3/r2QBEOYIGXBsRbE4OHXdkobdUih67smxz+t
kSUMpt5KTiSd72MsqxAyoLCCtIVvcbhKC1Gpd6JI32WVH50jilBuZrRDN74azRMP9H77ApojNFnr
NcORXH/KX+E800zlZ0Zj7zybDv+Mml04uK1z61tyumIef4pO+i5NYc+ylOZwYAgFx5JSs570wJk0
f8dzQ1zK7aFgWOU4cdAuUqcpn87nDV2pH59/tw8uUpcDw1Pi2YiW0DEq0rCRKoH9AtHKHI0LooIS
XxrpTNF1ze7+IoY8vq3nvOkfPGCysBLtxP4BLUJm4eIIf9dZTMORefPpv37+095vqfWXrY2aleYJ
Mv/wCySj49eoSEU7BWDlK0c7+Va66SmjpQ/eOzQbmhkO4h5cP0fZdmQ0RiRUJnb5qK9sUENunFiX
DAWTVn5JnTQ9N8fqlPH7B6uytfiSXN/AFI9xr7rEm7PCDWBPBSMuYwQifud5ZrxkhUrO9b6yt7lf
5Cc0kt9vaUCREBw1qgp0Yo91EbtZLn7hL+W+Jfm99LMJLHPR0qHv6uQ80+b++Z8/oL+y2qGLAvbn
Qx5+QGkIDT++qdqzx0gRudduUyB9J2LC+22yqvuuvQ7XRpbluHXJuFEaLU5ze8defsFR7TZaB3H0
80c5DjzU9w5FLoeTBimcsaOUnqmV0YCjsvdN5N4SmJxrvPPMILFhd36+0vHjoFFM3AFnBUeFvPZY
FxJPwUlvyFP3pfLk9eqvF05xHJ0ghR+pyvF3WYbdt1puwXWBt3D4bVwdtVujZy8s6ViCyBx9Y7xs
jCFLbyTM9pvZibNbZhM+4oqF2TCQ9YDObHx7sNtAMAEAia+Ms6XSTRFQ4lQmcJvEP598PWvOq1Tr
FMKbQOc3iBIPDz6Wyc8tIo8kmiU2Q5TrqJicuDWP9/fbM60SPQCNdWy6j2rKcsjrntqaVzfqWzEW
9XYuR3mlFusObEL8j+HpaLVj4QggmX5U+azWKx1ZRqWQ7kQs+8Qzvdt463daryFyjtXu4WjjkWso
vbTcci8zvHSLwuwxo5LtWTEOvz/feO9XIvNc8eErx4m+/FEgTLo+XpZZJvu44NuNwqGgayjLF8gG
m39eykKp2oRiQArG5zrcfGUlQcQWU7qvtAkZuXpkgiURySK6/6O1xLrRudxI1SCTIwlLz/pwrTGj
6h4qK99XCj/dtkE3tQbTD7gYjYKNbaWC0sdrtMCaq+j3YFbTxmzNEWG4pB6CjGnSicTi/QE//EFH
Dy/izsk7V8v3IHsYB+qluIgLg9Tu83f80TLWGqtoOuONfKz20UK+HNrGzPdpG2ub1i+1e88c69fP
V1mP1N95Km8Xy771gl6TB2rfw7fbrvzWalT1Xhs0VMcKrb+hKzJdA4n3v2NWtWrL+sl2mZtl20dJ
dmK68v7Ekx7TBFi9Vt7UdA+Xdy0wugAD6z2zN/emNmoXuquDyEaa1YAgErKnz5/3g7d6sOBRiEGy
QwL78+o9fO/y3IlHCWt0GE5skXdJGa+VniqEQxSCiWfO0Wu1nQlUfVQ3+yRvkh+1iPAhj3G1tme9
3zZYzFwm+kp/ZY/257EjnDDDwrEOgJIs4ULMp6Nm+9vPn/2Dl+1CCFqVE2lr6W+yHH9nxB1gr96I
2r0F6PumEK797AEHBLhY6Le9Qtvkn9fDFYxmJGRoE3790cnNi95NM8rGPSjI5W6CIXAvpTvhr1dp
tw2U+rPP13vzGjvazMxpmDZxKwI6cI8WNBtZuyYw1D0KYLp9lmEvYwRpp4BDqcFLfop89J79RRO/
VD5BogaufZF0XQEFb4yQA57YqRvJnXlpkx47QeqM2ApIeFoIFtQwjPlj2DK1TTXWgTV57h9HAQg5
8do+2KIMf2gIcvphWR6PCazJFqjYd93eL3odBIzXXdd6dMoK4/0q1KaA7DACc96kyw5PXo+ods9E
U+3tspu2Mfa7F7VEduXzT/LhKkg0aIaGXwTMrcNVUhSglQWWb+9geBTqXo6RPYjjfz3UMITRKSS5
W7V8EKU9XKUj3KepmS/7klLvTEuXaAtgNj1xfN6FSpOTzH1HwFyrvJWT/HdBuTI5Wi3x+z3jG9Ft
kwRrb/pymb6NYtXeou6hXQLRG4stPAENlqFfnMiU3x1gfgEIUNhRa37EBj/8BeUyU+eY2rBXibCu
52GcgT8PgKzKCUDHimz//OsdFjncucyHVhkg1BLXeeTxTtSrvu9yRy4MIZvvgDzrJnD6BTXwwjYv
bBs0SpLO9Sly1pGi13+WJWbQhl3Nzd9104DCqL6x9WWnZrN+LN0ap+Z4hJ9/lqOQpIeL66ZXrhvj
mGihZ6ddOpCwyeCyqvi3gcrbT7ER3IKcjQ0b1hnHzc0UYFll0QNTi1eC1UYiWk9phDWT3//TYPVt
KZ6VMh42KzqV9tFSCqAuCpIOzBEYNOc1TBeQQEl0Abz0VGF+FCjf1qI6YDdTTSLpcuwwZ0aiLBAm
1HZ+k8ZuaGOwghAS5mGAeMHhbUcjbp+GDJzbhlzPt4EZD7EZzjlK1Zq5RNamBt12AXoQvgpiC5p5
LVQl7yrbj8S9H+fxFbgl8SR0hv4IPRjek2fJ7tvn2/PwQP7nKYgrsPCRdidFPAouCP+2E2MTtqej
dy70DaXfWXqnQjmN8+MyjdoNnBn5WprVcDtnJ9WIDxPu/65vArZBLYSaXDv6YumMcrdjLstu0J1u
0wngbSnJEswP7L4/f9QPl3KYD9G45LMd5/bDVCkllNR2Vgpbu/fEculHBVizDmbI50t5BJH/uUT/
81Rv5x1cz0omO3qrZoFRaoUA/K4EVrpJQVn9xgHDCDvNa6sgp6mhpPCvEi3J/qm98d+V4RGjOusS
YI/lCesmc4caQsluKmT7M+Pm2PJvW2sXNLnETTs7NZH/6K3S1UDzhySNRY8+IAjQxC4WwZGDX7mB
ouRdYWvobRJbb0+c7sPQvT7bStvlUveQamDsc7RUOmAQPqTS3FklITXMrRQ7EV/KH5DOoU0hQJt8
//w7HtGl/7Mkyhk0Vsjw0XQ7WhKOqYqGdNF2XtZiDjx4ViO3cK2SxxENuV01NaCq0zzNHwbLbG6I
udWNayNDJvmLJ26S95sKRRzEG/CWIyHmwB7eXGA5B/K9te8LhCOlF5GRmC0z5ErDy1NImFnxlLYT
wM6qMX5+/iIOc5C397C2y7g7V5WMd4CnRdRL7CjT3MVePFwVS1RsNB888uervN9LIHUY6NGI5Jji
sHf4hIhvLAnURn9nCOmF2uQbm6Qd9vGs8hNb6f1KAG/Ys0Rv0nmmiIcrGVM3KmJdtmfKq2/0zCrP
7BZhbA/FzVN1zPt3R8qLUDuEWuzvyAYO10qYysveV/m+if3qJZ8YqQHVNLZxDNS4HeL6VofztoXC
az2L0bEI+0oLo7ICVAqtJXR7gMepkKcyoQ/eAW58KGGuLG68NNf//69SZhGy8UTvFnukf1BQ69I+
rOcuPjdWW8PPP+xHr4AJgsn5Be9IvDlcCmDzlNh2XO4rpHnPNVQht3Vi6Zefr/I+1UL+ctWs8tGy
Qqzt6LCqqEPcoOqa/TAV5k1Lj4e5rjbCx7FTiAeT+wLMQW0+X/SDR3Mp0CjSsFlCRGY9tX+9xUYZ
xQTrpyFvHgyE4/DqnCucFT5f5YNvRU6+Shhw/vnn0aO5iSYm7DglNUARhWkiARQIYeBdFGUnEuS3
Qevh5bWKHGoA9DSSZGLf4RM5ALn6dunpWGtuDMnKV85PDxvVazPKpzt2umTY7tgKypZuI6BQgMRJ
A29GlzQcvcS5oAx2cogehUAQZBxMxu3NAt+U7Bd2TuUWejCaS/dkTEmbY2/m6Fd2qplZ6IgRbTsd
7ooZ9JPLrqQRrP2pIFh4wYS43beJlkMTSGIPLLG1HgqUa0LhAHj8o8Y4/qVsbH4jcIg+bHXXfwJi
O/zq8VBeYJJlWJrhIG5Gl4BDxeuilY0VlE1jnWnaEMuQdsIAR9mTDYJyGo+ZggEq8QEaRlyCWoXR
EHpgNlODKPvlDtKAkINC+P04VvTO6qitp43X6VAyVTUviOZmrS2uFawkLSzrXEsgCmkYUmRwmUVo
5Mr4GdObe1RxMv2pbajVzF4iyPWTW8i9vXiIF7RK814rsy/gmSMMd4uw5qQHpcpLeuKuyqrNUGQw
XqvFLKH0TYvthAbUCDh3oELUtvRWhQ8If97zMLXlqS7mB2kwm94lsDGopad3nMAVkzGwLap278C4
S4IGpMV1bs6/0zJu7ht/JTWnYrpI9R4shtEJforVPLWW3Z+hgZFspK7ys7m3EWQk/l8uXeJtu4qe
Q6yp6YoCEHJmUxiXKC9YJy6BD44u7WQNz1MEizBhPCoFE1iHk5HO7b4a24aCrAX07dSnjAk/OLr0
X4FbI3EFuOFYtWIo5OigbFnsZQ/NdfZH7E6XAWZAPNvbf44SK9bVdFHjoPV/rAMcW+YIP90kovuL
e1E6sbPRC+VfokA0h58v9UGsRbrLoynPAHqNf4dBIjKhCw52Ue5FYsBtZbTB7RG31fUgFonLlYr8
R9VM8+Pny370Mt+qLXAydESOoy06GcgRuVG17+3W2CAkXzPjwHJuSb3kRDLyPtukoUu6yfZgEg2K
4/AJdbPK/Mnxq32NZTR0aahV2LTlF6OFN645ttmJEP9ByY4rrk67c5U8pKF7FHdF0xejVRS0kZnw
baWkG55nY7rpjIGmmeZG30WB0m9LUnBlWWa6RaTUPnFRvysHaRcgtMg29ejRMLM8fGizR8CQPhaf
NYO1pJhooe2uoi8lsrt3mutEZyU/EWP3Od/K2ZxOXKbvdhVlO2+A8owNzDB6/fx/XaaWm8Xoh5Q6
nXS9+8Em/q1bVn0Gjye7bIBzXfhjV5/4zu8fmbsOLS/GjeTXdPMO16yWys+4B4193C31lYRYjC2M
VqIqVdXdfV6MMOm7vrx1ZdshcIt+6+db+l0U4pnJHXjxrL6isw7XH50igU5gGnsratVmtq3pJlvs
U1noG9L771udHBeYIEMtNjN8guOTM9IkBxhW2ns6sZ0exFXK7Qw91r/G/qboV90MUWwsIHI/rA6C
GwIhMTIqGuV5HSZ1rr4kuGi9KF8gXlCXLUyl0pxrAzbRYA9BO47aI6oj3nVfm/3tUEXRVkEz6UKj
gH5aMy1dmUTRH3fO659RtdC9droy2+jsNjNE/DJLNgj16BdQshsnAMwHHSY2h+VFGKORwC2P4H1P
Mll+mujVAJctjAU3e8TAvnlRC0kiMvziAuUq71Kfh047150BKRt8tPQ40Dp/HgItqnU7sKE/SfBC
sM63ykrsGzONhzEAJdnc1XVpWEFbVdoX0dv8+imbzKvYtsqfU55aKJCxccOywpYavlkp0cv2jGHX
wT87910LOb9oKsV8YoscuWOslkXwhAiz+DiuNcSxtu4UQy+W02TtlzaKZgSNhhJt79pySMR055JM
BPCiPtbpPf4H/nAJbRSaqRQkeaFqkzLdzLGRPphCuM+NQQ82GCfXepzHdPii8076q6rwxYmDBcKY
rXuw5yz4KzT+bItajlnL0QWLZIA+5g20VxNONXTfHmYqflOtH7iIlG+yivYIDNhV2sAwpY9lRaRr
T8mS1Xsrm/DjZqBWRxvHjSPrvFBNd6PiTr0WSSa+Yu1ht1dTZaARoZt9i3Sz307XSkxqCataS93z
oR8QMSmwl/oJG9xZgl5CBwmqlVU4qNF4dQrotEGL2EaElLU7RWdTMeYAYMYB3jeKNsix1Qb+tlRH
kW+fLcuSpaFedM1PVH1Eu8lrUT454zDN56v3uY7lMK4voSsaO2PTRbn/FZWuaqbl4yHAFSWq+Iq2
2GRjHDHWd5Rc8W0GCLwP9K5eXvxomq8NLy2jMGm6+LbPFUol/iwgiGhtvjy4aZ+LTZw34qIfnXra
IsKS3cZaP0WbxMdEEo0EhEU2et77P5y617+mqivyLUrF3msR18strijoCiKXJbpgoMe+r1pLu5ts
Nb/Qn0ReYNBsIl4+D+5vK+8hvhGAo4cK09oB7Fed+9eqwMOoxi4TkrOxoACEBAc5dp6MCJyYOIw6
lmofbRwl/FDr2hq8XtHbP/NxkREvv7abLeRSgUhRmmZPspC1dlsq9BM2mW9M2TmmiD5OSbKq9U0R
laN4ngWw4k2i6bHcZFJN820hF7juC0iM/dSgC/0FszeBa5CG/s7OaSJbgB7DtAbGrJ6K7tHUosJD
0yCL6+yiX4ZpSJCWn53idkw0UBEgM4Vz4TImFmHdxvW3DNJfFzS5yK1NFudax9ScrkRQl0V/zsAe
rQ3qgdXbdnaa366j1HdvWPhPdDuZR+AiRvcUmeggOU3emmdLFHU3pRCJBj83MygNGKJeUcxhOdrF
fYTMIRrAaVhKw8++zNFkFQFKGPp4Xqtc/l/qzms5ci3Jsr8yP4Ay4EC/AqGpgiqT5AuMSQGtNb6+
F3KqpxgRbEZXvY3dh2v3mmUeBHCEH/fta0OsaqN206t10bhYW2Fc4EkWSHy5lcb4IrXk5IM0g3E5
gqaP6BQTOoCbXjGuyKJVb5paa6VLQcC4AK8W0WU4wNm2B5qzF0CBQGyhTgkHwD5y6rvt2FrDelZ9
8n8QdATL2Zxk2lK1y+Rdq0WjtCRNIy7NGiOeRSoBQF5pLfrPLVSk8s4fOinbZk1axJedEdjhTdWr
Jup/Ehpbpa3zHZ2rWRm6kTQlb0HgmdeWZ8GxL9RewtNHqD7OEUVqXvE71WkljRn7ldcZ5TXETOmz
bQo02WMoqZCahtSDu5BE3lWvgSHZDbni+xtkxPZGCYiRXCZ9Urtyo+ZiEat9K/DGGcLsWiuMJHRr
xavTlZJ3UBGoQkIZiHIrNbflTDPfIEsDRebJPo23U88aQuFfg1zIeXAnt4bizYTggDZRUPlbCT70
k01LceNaIKTBvonQv+vkJi2dkgTpM2VlT18qEpZAyzjwvG0DXMR0QMokb51SIs8XQTDJWMBVbFs9
9pBLYfMci8L2wws95PmgnSlx6ARmGbypIJnV9Xx/LFFsF8atj+lEv4OOmV9QTIAbUFkx3UgAOnqd
0xJ/dCfRpplxb4vk0cTphQIbqKqHiWP2E0h/1ThwBX3E1zBxbPhlY/ji1RaEMzqIbaDzwTSEa6tV
/N/DVCErEJ1VG+xPjSJc1Uu4/2dJo121MvRKB//RUFuUpCqKGQwW6FzIsadfGe1IDawBgho60K64
PXhQuHwuqmJ6QOBjo0L3yubXqOXFp1Vn6gt7OcyqXPW133E0ln+KsiE8M6Qw4s2qmIStx6owX/m4
eHsUjTlw6OVB/CAVoYKtfZi2AjRc2L3jZGAqi4AfSRTfKMpSDStQqFoYDIWjB6EZOCQK8BflaFHC
RdZhCOsoYBbcKUpyednQRzg6ZmsncFFTKsyLqbfUde5zJ3PLSvYeRW7UGbUTKXqk+1t/HI2mxAHF
rEOxbEAWPZN1862FGOz4ph9SXoRul8plpUrNJeQ2cR9lmfFqeiF/CsBIe2kZWeNjiSiFf9g4tNSt
bVgDjqqSQVib3qRdS2kPAcEbR2BPRJIkVxqrAGmIxtkmgwFViMSGl5sbA2vBcaF5MjYglSoHEjQt
o7Gcvg21VZwU3NKznE3WwZRUftbCxP5FSXg2ReRBdAKwyNw0aqBzOhSK+Ayi2kjcCl/gtzwcmhTO
QJRcaE0CIV3SchnyyZD3AivdZHiu6i7oiaPzMlrl2YgFHIeYiVN3gLExW2Ko3hLaARQrbMN/mqQw
aXcx1XDIE3npC2es7ERziknqiiU7zRi4hDgsrDqbIJLJatC+lJmUvpWhNPkb0GDyOhpDkI40q487
tcOBD9YdQB9HpEnzS9f85qWAXrK3eyUoN63WaviTIPB50DKruEMaVeyzNEBoy/QlIky4dq8yT+Sy
Q1t/fGNY0ptRqg0WK1rKjtoPUhsh/Qk7vnY0WMpyUGwJ4lau2MOWTPQE0gHY7gWRCQ7RRtiF7+D6
UghcpE39tdeKLIJrWGjqI7u3FkHvmgQkCsoIXD4bNdub5KxVYAPjpK3rMabg0Sdtz3ZhhOpHFjeJ
uEmwIL0KG7mnMKANQPJqWsoe2dU5ZYY60oAKNrFyN1qpHaJfjPRHMh+yeRFaVhavFbgliUOd0bPu
M7ba3gVN0o/PPXF/66jDaLbrtoYVtCKZW7fUW6gJrodJ48jvRygbPejKZk3AwWrKIZqMOzuaZO9F
IwM1beNAKfI/mWxA4JOncmpXreUbr5UlRaNjDFNwp2qlgF7U13qyabkB/qbyCnB4QOEu7Qwwo7+C
xDbJttmm7cjB2BkLzRryFztUZmQ/uLJ+CeBC0EGTW/yJgIuQS70oSm8HBVfI6wRrGP2T79fKz7GH
ignEZijLu5Jtxl82diWSy4BNA2hzI9S7tKz6dCPpUVrt1GQI/FVfxI3xq4Dbegm83HgIFa1VVxT/
lU+AEGO1MFK/iRcNU7FepD39RdgVqm28wINAKygiteVEh5raXiBSsgXW5IQaHbvyCyCWol3IZKTC
BR18TY7YPddIqtlS+dwpkxhQO8rdcCWUZDL3o9bFwzqfRDUszNDqfddiAcsLqlUDTgSdwGQDO47+
o41GU3LRjuUvqeJJxXZMK4KIypitzan1qLQoaGn6pjbGyFkxlnG80sYk9i8hcoRXUUY2c6F43OSg
A0BjWpkdeVXXa3P6hkhmynuEutgqkCCvf3VN0JdbrjGgfPjF6XtRyOZ1MXaStJJozR8xbGjM3u0y
JRSuzka013UwlGswdp25rP3GUJ0xruoPbsryA+Se5pUtWspXuUxDhY0PK1aEeOJsY0XSRrdLOvW3
5ElTzSvnMrGqwla+jLissmOMQewtrK7CRIi/sb4d5KjkzpGWUrEGdFNdG1UpD6tB4ca2UFMxYi/o
xbJ3UcRKcZmiz4BS0PtJQ3//JMRSiXBfSFIU+Ji9G+LPEJSc3p0JoMj1ulJZ+rWEij0H0b3S/EnW
nKbtwuyZCCxaWkOdu7SRAR0udBo4oCUB/XJtv+RME+PImRtVk+/WHco9JxBxvfDLNK9QSthq6XZQ
1bhWGLGPQ/2YTiFoRuAQaxrc8PqSayGvzQTWz2WRs+nEYaXIl/GkiH1qt6XuapUfYbc5Vzi57ciS
sUjqNnoZdHl4kpUxzmC6Duh386q2qwW2P+YAlE3SPVfv8FCDKTW1l63Bfzh5SEWJRaX1b3EttE/b
muy7Ue+VaJtIBnA8KYgibnOp9ySX7XSDQ6OG4Uwj668dUEoN1qtk5Su2W+ymqyhVmuui8vTqWhTD
9KZ7ZV7tqrGH9e11M6EZYC73cQ6cz16tjG7ZjTauWk06E/2ENWr3STZEKr8KCfeyr8cR1LmO56wj
YAHblxaErWnRtWXfL/q+T6+Tlu5YeuB7Dj4F+dHgYmiahxvDzIIniYD9j+n5U+OC+ZTpYAdsxapX
JYqEkUiDD+i4qfrQDJQP6DOq+ytUs2O38WyqGmtSocNnCeuNwDQb9D/Q0OxikYOd1heF4dtg0GfG
VuQkSF0fEiBogZsXFKfYtfA44N1y4+THhtVrHsVWwHVFhJiqhvHwbkMgh98VAfFftlKr3XBhNEcu
yOQmOHc084EOeIteBhwSQQyRHW1cCo/gf3L6LEDmSl50DRHUlLbgDlKoi8AplV2lpCMcWrUj4a5K
QfsY9jOzUTNSkzZkL05XakTNea7JUGWh/4++K18PK1fXAOZsJKXL1KXoKdXSuZwCbYSoF+7roprf
ATZVv4YhpHbCgdi+DkE/XlM/7m9C7Fi8rQaXoCTgKiRMJKk0uZqad890/nQUW4Yhv5LxJwO/hh4b
Ycqgqm9dEOIbbU8TysvRrI1NmZrlx+TBVl0K2jYlp520IF3YfZo/gF6sLgKVxJSTG1DCnAQX+XuA
vS0dsU0zksqUbLneJHpU45qEKA7WZ5+n3MXRE2w6MRD4Us3VLmg8g4PqqaD23bQaoThqrRxdjZOi
vQ6VaXaOiBWOTsBUgeaKgFukYw563Tut0TXP05TDIchNM+UqGYTWxQA0xLsQqkbeoyWikvFmM+qH
2SricYLQfmmrRR8s6xxbgYUemeaNF2jGdRQW03ta44mDZWFafgZJbLz3JWGzY/O+XkAZ1vBvQ1O8
0kYaC4YMBsxz8kR9Io3n38cd3Cdu56HonI7AvwY9Zxd7GsF9urlyic2lQJFusvWA9F42sjbIDynL
SYNrDIGShEbrsY8UHMjEA3V2aSBpBmOIJUC9Vo2qeaqGKPz8OT961HNN8gvdhSA3ifYfXQtV28ME
aRGz02V+k72zI+EZ/Jmm1grm62Q9ZDnX2Iz9ONvm0Z84vFNg1Z0Z/Tg9ezz6UQ5LyQobF0ncorhE
XRF3Fm/5vXbVPBm3bI+F4obtujAXzfrnYY+T0sejHhUfMtUqfE1i1ESly2bS32Bh7iSpcoYKuq6+
NEbNbevuTAF9/lsP8nVHb3p+qi/p99iAlOU1Pb8Voptp8n5/AdFJeO0NTFhPO1NsmD/c/zwcGcLD
4QCqynLs8SONQSySJHVH+VMyY+CLwZnC2M8/jBL14Ui9hAOj6LrsfZC6G0oIjKS6htVxqYGp1ayE
/fDz9/t51jB5DwfET1ol5mDOFjE1cN5mFu5/HuG4EnY4Q07UQHpW+BK40+ydvJoz969Jb/1wZoyT
/O08H1DjIJVFuII68PBXUIzXKfIp2Xu2rdfawlxL23/PYeOfi/vLEEcvaphqvbEGgYnZVC6r9D1Q
zgnUjvoIToc4KvDQQqjAUeJXcO/llM2EUzvJr3JRLaedfevvJzf4T1bvlx81z44v60inW7aG8Z+9
B1a71sJ12ZJzXGt5tk78TSb9pmvrzFL6dr59GfGocCaqsa7MmBEN2oi8auXX5wq+3y7WLyMc7cLk
jokHyFy+y5K80iRtizMlxmy7uD6jPzmpg/6d2V9GOtpxPbp+Q7Mds3e6KbYoQt3RrIhokkVbXQHs
dmWlXkXZR6WcBUZ9u02g0II5MyuI9aP5TqJ+KigGZ+/mPUKOXfor3OW4OjjxWrsnIRMvoivg9/fj
5eics036dsP/MvTROqAog1WmsLL3zn5th0fuf35fLSz1XfavpSRYa+rLf7B/fBnwaFUgbM7UsTKz
95QVZze/aOp3ZfDiP4/y/cf8MszRUpgo5pop+DK2EGV1t9+D3V6ANDozzLfT/8soR9OfHo1AbUmV
vacmDhJEtGG4+vmHnJsaR9NfjJqEhJ7XVcDMbZYkhpSZT+EOuGmd66/6dtv98muOFoCkYV1eKIyV
W6650l/MF5DJ6ZlXppyMYhlIH6nxI4LEXMw4+jLlhP2gmAblXRhDv0f0Bai2M3wa2qNpMQaztrZs
/CuKkSo2S1niEpfHfyKcARbtoKFZj+p0cFKs2hdVLnWugj4OZWhhnXvQeSaehAmzCGMmTs3dDIe7
qVlS+E3nk86KNoDPcSE2Xutn/9G+JYe6DfJrjFvOHRonL+coEhKHY6ZR2oSKSsCQWhER/cvk3YzW
J1IxSubnLMX+dnqe/MAvAe7RUkSyDVcoJQ5KX8PrcBffWltjj8zNJAFxiUeYD2D6Iz2zzf4cP0CT
OPyFntLVOmoKQqLxfrJ/F4ULe+znNfPtnvbldx2tyjGvo5SSK4cSIjSMm28lFHBSs4+r7lkjqZ61
r3bw9vOY4mS24OsO2WXWryCmoOn+8Hepoi1mtqT3B30xGhkSEUPsmlihBS7FjzBcNKXKl5wTTE7R
RgBS6FjBVadTa/MWk3sV5LE+ZRf26E1/YvpIUOH0at84RMdNsUMTZGLmY9kUWVop8HGaRrDidGKy
6BRXYUh7gqbIvz/q3zLB/N85XN4UH9l9U318NLjY/n9gc2mxsP4fB3Z2xj3wrl1VH9lb8H/2LJbs
ow5fv1pdzn/yv50uVe0fZJ0MG501xsNotv7b6ZISi/YPTnMaTBDOKmiL2Dz+6WMrmf+YTdBw14bK
gEyCiua/rC6F+Q+oDTOY4m/rMFTDf8fq8i9M6F8rHDmtTs4eFT2JT2Yd/KXDSUlFQGmoLo5Xfdh6
q7IgaGrwz76xaMiarbS7q3Zo+qWikJVCbTztYMZT/ZMp5fdzhQrDcTqyk5pShxbIK4k7PKmOJN2V
howoJgjbhzA1JBQV0y/6eR7LMXzto6HFqbXV1jImBRR3s8D98jHml4618oHV43xBO/hZnCB0ibIt
02qpqscCyr6ER1KY2XCFvtfalnYnv2Ba7vTVJK3/PqhMstevw2Cv4QO+o7V0OPMIf1FDB4/AE6Bi
123LpBELVsrhmzVCw47UQpGvpqBbPVnlmO2zkhLopoulZWaRgFcGT0ZapAn/SfEi0oad5TW/5UnJ
b6M+I0+Vc5nunSa3pw12MLIKxtrMntpcj94ABaY3kRq3O2rvlKsyWY+2A4wYXMqnaGvotXZZVSWb
SJLbtSDjGxEQlHWCo4BIbJ28GTbfbny2++zozGBGMSVpzkW+ilgQB++jULUqA0y8ymq4SnVbvUv8
hsIC7cNSC0e4Lj+VMBCG0yVJvzJAqAXOwPV9N+jKTSAo7eJTUNfONKbRsylHpAfPTIz5rR9+FdYT
yxE+HTAdNH2HXwWweGQnvSKuIrbo1ywJyI6Zdeyt9XLUnjEi1ymBV6p/E/nFsEs6ihyuJrBDM/Cz
zAE1WQl93H3sXf38YIdx4vzWTA3KD+0Y6JU1EA+Hz1WHtW1QDOivqjB6aWLbZjJwPJwZ5GRZsJ/Q
rs3vlwWdj8c94h2aAHTf5XQlg3ZwK3DLTD/sPmQ9uI/LstlxdE0fSiCkJfV+Ay+uRKpWadGkwLVz
H9xljuEG74JU8STjFbDAUTB2vFSV1mozdRRGMsTpqm1G10YdhQtVGZulGWBHlSp4XrlgYl7hvlL+
HYKRQizWAdo9vdbpC7Z3L8jfJvzRwjRucGoIFlpDp0mfYH4GBq2JxKI2ewamafWdiRcvZA3y+Zl3
9M38Zdtg66Vx0oa0fRx+VFMv8igY5Cu1zZsnEY+aRWN/plc8rIr9L54dK8/oVlodFfi6Tq15bwQl
t78a2yt70T9QrKqi5P3nT3fU7zVPEBqCZs6NRa8FHffHE4ScTdwX9niVFV3t4lshruIRQx5PqO02
7eXJxf2q30551/8ir1uuxkg3N9TL0qczT3K6hCD60LlrQLcxZq7u4VQFIenTriDJV9KQl9T1Et1f
aJPKR4pqrUWQphqrWc2EHo2c9gtw7EogauQFxgPI32VssJYc9LzG4ucnm8Ptr2sbkSyILgTzkFg0
RObzg39JbjRq0lAU87pbM85egeXULjQsbuW6odJJLbY/j3a8YhmNqjtQKrYRkAv20WuQBh2v9t6Q
b+tBLZ/hvgWrlCafzc+jHF1T0WjSLUmch6CcuG/eJA5/FK00YM9LX7kdZXpP8I+RlnWZBheTJ1uL
sUO8KKfqSwHaxqnxhH2JUixhzjzD/FMOXyyvFBIhvek0YyGuP3yGyeZArrN2vG2xZFhDoixWvSbX
S1MwCwPTugbweYXgJtqYnhAIRzqP8lN8naIXp/nENkuEEDCm8FYozm3oBFdHzzbDu3XLnOmUgDOP
n40SCfaQXnJrZ0rvGpSDKZnSgxOMSoiwApcoIy7zJb5b+h1kxdT1FSQjMdpLp4vwHPv5VR1eLOav
xdMwH5Coc8oQWx2+KQ3DvCGlz+FWSZVkrfsyDdRDrSysxXXja8a9nlLX01X4gD+Pe7I9HA98dBXV
RNaiRZeT26FPsbAsank50LjklHR4P3plPzphViCgMUt52RaUyUI1W1m4Fp+bryeLkGoI8xQMLUEq
fSVHb2CIaVXKBim4NYuKKwdR8aKgv3njtSoeXFFG+iioYzeTEIBl7XOuN8801ayoHjSPfY2AIGpD
9QorItzLgqQ6831OlxOPp8yTWad/zNKPAeetZAO+hCB6q/otZlegRG7p+Nrog+FfYJ7HJl/J7XUU
NfaF0bX6SvHxzP75W80z8mA18Qh0Ns/sPKJ4Iu/DOULJKAroAwtvMdK4LrE9vdNwcFmiiPa2Ndov
JwfFc22VZrH/eeDvPo1BAwd/Ew31XDoOB4biQqPj5DFwqdcrtWV6BGkcurZkBisj8ZMzc+Hoxstq
mH+pRlslGyW0tGMg95iQrECDE93qNpfqzov6bWmgKEVAYGzDphydoq7EMm3x3+lx5HKrCelAL2cI
oqVS2g1y/1JGUbsa6dNc6hD6XW1W2spRri3wmBpf6iDFB3JofhlVoax8Q/Wv/4N3RrhogaeeqdHz
9vPlTOnCUJnQboS3osUgUYrVaREm0VOkZBJ5Nk07E30cZnf++cbo9+Icm3vKjxkg1kAhEw1ndFsG
5gOK+W5dpFawooP9Tx7Zl7mNS8/PP/AIvTsPyVKl+QIlIN8JDMbhL9TjcEpwVQpvo9lRBPP1J7mq
vW0fBk4JIMSZQrNZVXGO9Awtc34doje9zJt2XdEbsKRkIfHmf36m04lKxwl3AkiIAN3pqjp8pMw3
u0DK2UOUerBcLTd/CdHdTk2ArNHLq3Nv4LvhwC7MLdBcV4DZHA43dWin2rEJb/F/1BEO0koBklX3
kXyBYa7eNex9zRlJJpFcjTC6oemZlhPEuzWmIV0oyY0j9E1H2xwNH3ryyuvWz1U5/j7F4bbBSgIK
yGUSOo39d7F9mYkE3mmJYiG6FYTbN92gTI9N1wdbHOra0s0KlWSPllBSd1oLA1nuVWG8zHENTReK
Ean3vd61yBmShJbZEje5HmW1g2dhi6UYWtarrNHLS2BV422W6OLp5y+qnRzTgg2P0gl4Mc02Seoe
vmPT8nJi/cy/TShlOF5plctEJNMmsydBpVpRF4TyiGHbUNBFEK+9sVcvRlQz+BAo9gbdDU4Uebyp
yqF0REtLjqw01LzlASsVOngADfQ7IfXkvaUGZCagrZD91B5gc2nVTOHtkKNw9f3ws17a6dUdSfn4
3tPRwWhaPCzKRLofkGddB1k1uGo8FJu+nOv5GVrSsbHFViRRg8aYG8iZd8NPP/qwLDxyFGRhqO4c
41rQycu+OUzSfiz8FhUohe1Mn8IzLaV/j5WTYeYU5KzWIEI+uvliLUY/zZD6t7VZIrbVC3MrsjxB
e55T+EA6jcSixJxRUqZ78Lpz51PY3uRF/xDQFHUlhJXvEnv2eNKKV2Gmj21smxAntQeaSJ+9PoUj
56dLuS77dSka+o3wY3S0jk9SVml55hDVTl8a29Z8V6bbErTd0a+xZAxamVHSXq1jyZnQR+7tKYje
fv4034QL7EOUmimM0kKPM8rhtEWWSJZJNtJ9GLKwvM4kqPUHbsdqdqPVzU2Evd2q9+jetlL5Sq/0
9Mz5c1QMmbdnnoAfSI2B7noi3MMnkBuaModRTzEKNB/CYm3q15KH1PtPpAXLskGbaMYXyrS0+3EF
D/2SbqV1P7RXRfBJYxVdYvaZTMXf33w4kXginFtQvRBJAcs6fKKpTDzJl4d0P/mNulE9sk/KGAIb
jfAq7uMsvbDyUH7oyjJl06mzddYYkyt7Xb6QrWZcqkOM3zFV23epRjQ1ppCxqV1AzlP8iIArtv7t
uTIfJlxehDqjO453TtPstVJBDb3vaBlejn3du6EdnztGTi5J/5eBMLdt01StHOO0EjmQm1FX070V
dPU6blG+Jopao39vzxWeTg8sYBJzeI3RAzT14zkRdKEh570d7Sd62RdixBDI91JacU0RubEqn/vi
3/y0f40HfOHogBRaFFWdEcb7KLGwn0MFp6jNBf18G1AZy0INrpCm7+DQuhL+x6G0Kbts3SOqpVsD
Y7vVz4vy5I4lSKTPpwjpdMqDxwoWP22aahirZF+glHYKnaySFgVr3IGDjTBiYsTQahzCfJ1GnsFb
/jz6N9OfzkG2aS79ZOu4DR9Of73q8PTQh2gfatq0NsyquvfQAYId7neBFMno14VK04/UCmTMrb1R
x/46zST/MuvqeHKkMBt3SImVjS/XtoN0f9hIxehf2Q1030bxHn5+4NPrBkJYUIOzKxjNvMeJo7ww
PFUlibavp1ElfPlLOov0RaYZMnbt2bSqTekmt/Jz2cZvNk9SF+r8z8x6U45ZyWaS9cwPL9iTwBvx
og7voBRNj10n3mXLn343Cq07aoXgKbJDzyGRlJ4Jp08nLk8wzxTAuXPF7WirElAUDBIPwd6u6zvc
G8W+qgU9EVmWnXnLR1qeeZ9mKN4wK5KzHDj04bQYo6gvizZnqCHfRGbRkyuO1atWyusLM62vsf8w
roMO9226i1q8R30aR1wS9td0HZlnfvc33xwPDaJnggruXicQod40plYdw7062RLWpnF9jT+Bfius
6Sms6k1lZOk9neTRGenG6alMEDM39hLoUbc/BqNCqQIBKupor3g67s3UQV1bdPaZ/fx0++NrzukF
smJ/m8YPX/XspzDFahbso2roQJ7gK0+er1hOhnZfK+OZZuFv5hA7O8V9HJ/Yao+97rTSiHtcyKO9
VNoPMPxggkzkL0kk9NufV+rp5Y9rMpwe4vuZNXBcA6hE2Q91nET7rlfec/CIS8UT1S/fSt6SsZHf
dcpMZ3az734cg852UtZcrzoKo/IyTEUPxXWvRKp0aaj1L982pE1iyB8//7ZvvhkZ9ZngT14dlsHR
SgzyoZtqzuabEo3vqkgaY2OEw0cr+uJilKVze883t6U5OQ1QgBCFN2oeLUcFLwZyTUK5mYIMN3eh
VCsrCKdrqkskPPSQZo2o2wQ01V1SJbOgKxjyk90WiyoszW1Fo+qm8nX6b9XK9N/aphnWbTF8qsEQ
30VlUbvpFIdnqO/ffH+2qnmSEULYfJXDeT3Diz1Dy9WbqjLxN++K6FbKtUs4QtlNhifzYrDz+sxO
8e2Lgk1FkZp0JenTow8zemGBc1QpbvSY7iTZ3zX1Q9x+qpL4IKDaNEHnJDg10YmDCAtb4cgPHTPf
ad66BkCEIu7RmiQMnRvD1TxlE/XtmT3l9K2wmZARAZrJMkT9dfhWUo8+9Yjjc0+L275t7bu6l9Xr
UliXmlyld30G1OXnuXq6i833VJbDfLmYRUiHIxZFTS8kkJM9ibTIye3MWiaJ0q5/HuU0ZYtH55dh
jtMOGRF/n0MQ2BvlSgDYwFJi1+k2zXqW8mQk09NkNevUly4rbfiD2OlcueTsAxy9WX0MfTXsbH/P
7FjhjYWtZGjTBp4nq7YQq86Or6TEfkq9nWfQBWvTPvnzKzjdFAhLmO3YzLF3yceftvfKWOtU2BA0
gtCZHjHW2H4qvpYv0vr3z2P9TTYeXls4o0nxkMmjZnNSQEsa+kVCIft7FRt2WSEISwpapNE3ic4V
ak5zWVR9cnPxL+Zk9LMil9ZFoxnZRqvZimN6chDkaPZlPfryZ9TQpk2bqgTJDSzXR1F75NjbqfxF
fqEHATb6axTjHl3U2pBeSDaAHgy1zWJhkn5ehr7AUW9IxqvICuyV0Mf4WtAoh7luavxRQeq5TTF6
T82oeJc0CNtntprvvj0rioY0Cnkzev9ojntq2dpxEYb7FjfenZFOHxaF4Z0npJXaiXaHjT0J+Ckk
s2X6+ZLCsfJYqMWZDPFpnEI1k2s1V2x8rgAeHq40+jhI+FZKsNeZhm4fxZ/2VIbrrurjS2455UJp
2nfaYuXPnyfDN+MSQKC9MW0QARx9h+MKfZj8rO78vV8YoxMR6N/iTeHfeaPYywRx2yE16k0WNefc
UL7JtlLG02RmoEFIQQ31cORcalv6sAr2FjFzRyzrs/FgzaSqSOjt9FGHFklPJ1Eh/ZKHxr4dxSjW
CpvRTdQEwVKnO88xC+0msszbn9/JNxEseUX2V1Kh0FFATx4+Wihl1Zwjsm+AXbwW5ELc4regDP9E
p/iMoo7vcWam2Y7bZi/SXWvGH3WMB+UY++eAot/swHPGhVSnoO4NwfzwUej28ytDj+ybsIqHVzuf
Ykc2p/jMLDgNfmb7R/xamYAQiI5rQbjtkfSlR+smzdubLgmGyzqyq3XfVca/x9qebwcWkBluq6Rw
2eh09fAHCRh4oSF67yYl3YZ5UBet/BJAK0Z33aKkuwz+nlDOnGPf5I5Y4Lw98PxEytrxF81KERpV
FNg3MtaohaPBtnPr3IhR4oTPMRprJ4WDsU7ake03yoS36CfvFlRSsLG1soydpoLfVzeFtIMB1LpW
Ycmfdav9OjPz5oPmaGtGIkduhpUIg10+2oymXio7kIfWjd/T35aLEoTuOEVuU4n2NxsIFgMgbIdm
pCG6jK2tVcqVG7XnFJrfXO1tRWN1Iv0xcK04DlJB8UhKU3rFvp2y4rehJ8mWCyTmOmxIcIrwHjG4
rG2E4T3S5NsvO+L4RTcOLoSCbJEW4xJKjH7ZS2PkNNgmrgZaiJ1sHKSLJIGr+PNrOzk9yT4QLeJ0
Z+H0rR8ndBWdrDlQf7aScmhh0lZk/pvokSZE2x0m+uh/Hu4kDmM4pM7s0wRjBNbz43ypP8RcFTyA
dj5X6DZCLjilq0GyygXc6GRlBFm94NA9R4I92QjmQVGCswlY9DkeRwgVUxgDMgbtycS45KYT4Dbp
eOYY+luWP5iAqjyvyjlRYNA0d+yTwr3VgH5Q2DdxHa1Jk5DWzpw8jpy23dqhubB8dZH66779SLqL
XNoOsXzTdTA1cuosxQXglIXvlG90lK5njoRePHr01Gphx7+1Mw97IlAidGFNE/WyeYHRN46ycVVm
AilIc+mmoXCwNNPuzpyqaD3fgx7Qq8WbJGwljPfsO7qw9F2XxnOggvusI8OAIdUvY/mM8H778/w4
3W1gLfK5+Frcl2fg5tEEUbO4H8bR37dU01d+5YUbn0vStuoqmAhGvNEKqsFcGfxrS46iNVizfqFh
VLFu0CvBYrKgTdkVL60Zww+fauQtsqvpTNh9smo0zje2/FmgOCds5hn3ZRprflE1SqCIu5HS/CrN
/vjNba3SwZyEfbo480rmbf1gXnGnItBggc49AiSIjgaLp5hokXtcAanipsq1GzMceqeMOsJGvzB3
dNeKizne1XIruoALITsUEv6obZg6EvXG1c8PdHrb07k8zHUmDiKkqccSAGtqbUIQYe9brcYNrK2n
YMGljyQl2qG7FpbQVdXZz7Nxybq3rGpp5vjELSCB8A1LCMmlHnqup5f1A2SK9q0oJbLBstdU5VJt
fc8ZbesTdbDSnNl9Tj4bD04KkRoMZ6lyck3V4mKaFNnT9lPQL4H9mC4WorcU6DguKAD9/Jq+GwyJ
JLksgpB5wMPPhhzL15JK1/ZpHI+Xhp5lrpdRbWwMlk5tB+LMeCe7HD9u7gzQccgjhXi8/TQZEzDt
W35cRqN6AS1wYXbyuV3u21GYhQbKk9ne6yjoTVOjKK3K0Pb4mQ5uV2AHgyVxeeZU+pulOpzzSEwV
jEy41M0puqNtAF1ylCTSYO5TRXSXstS0j3ns94u27vU7S81ksp4pN4zInCSnruPebdA2mktgLiEE
AaVVbAepVLfPCU58B6AXaMZmNJ+ssfbu+7bCENwH1tI4c8DqJgHpG25x/8XZee22jmRr+IkIMIdb
ZcmyKYedfEPs1MyZLIanPx89NxZlmNgHmEZPY09PiWTVqhX+IHfZChlhe6tauf9gxWn8BWA1GJ+w
r2vYyZT0h8FH384A3QpobshjsSIrSY9RhTqBL/HPayCTBcwPcShk2rhrtDjUaj36aoCysykUaY3/
sbphQIKqVwjWMS5MTogiNdsi7pWdpyeAzPGg7X3kNxJvI3Ft+Qtn+GZzclOpRLAJpMqNOM+NqVrG
oIX6fdHDLNzWAG5X6A/q/KoE+x0GDQub882X7+qDAmDHRgja19SHsed3cJMaMeJN/egqQj7Z1g9F
aK9Na5/DIAEPXKEPgkzNax4MT10C+QxANb4hBw3lbc9Z0zDdqlpzUDu0l6y/dftfov9lKMysWGUu
HK6KMtmhzATAV9ok6qPGjCKOgruCQVJG0y6VvthiaNaMYx7bytnl6NHLibRpuoX5+E0xMD0l8z8s
eN4sHGahuiV57+SuGN12EFT6alWfe79M/oSjePk8uny4EpyE/w1GGO1eR5fOx9XGDvTRFZE1fGPI
fcfOzo5j0yTbz1e6rTZ5KBrKFLmwPKBCzAIZiEDFM51ydHOjB/2o/66T5NE2AQLmoj4gCaWt9KH5
L6y8PcJJqyRKLh2XMoKJm8KmgS+XC5vpLYWebyZw51Me+b+S6Prh0UAK5UHGoT6orWYdt6p+zFUk
D61GR1UYuFyxrdTe3KeJYp8j5IW7zDzVKfQArZeg/it0S4RZ2A+WVqAj0SXVwsD9Jkra9COgH5Ja
8xuJy9c/MJcp/qzcUlxpdKKjgTjm0Ynry8KHuWlAsAp57fRlmJPoE2XofRYiOqeB7aDKLupm6k5R
uy7m6kyMY0cuumoCz/7R5s5Fw2H3gBxgv/ZGxLk6mCB7MwyQAG2K1roXgfenCyZEVIjk1UqPUdMS
kp4ubKM3BMr1R7OZHMLr4EoEjjz3+ULdrVD0QGpd1CSDtXCicG/pobHDhEQtqTzq5OQY0nAf4k25
KvRa3lPBBxe014Ovnq9VlwRTmH2KTA5RCiyd0mcx4oSVg5xi1Q6TpKhzHJU2XQv85lCbsXwkUi3J
wn0o45FQqNpYyN6sWj1P9w7Si06W1r9R6NPZM3LrHUvD8zdZMzT7zEky5q4dvJvBCne0EdQj+7zb
Bk1UbXqkD08MH/+mA/IYotCa53Do7J0UBo/2oDhsxEIJX7tedtymyPMdA/1+6wnjgVv7XGuRs2+R
tVs4FeoHmw72B04ub8UnGdr1dkCfMZRjreldM8dJGkp54z8i17XqfG8EYV8iWlUPX2sl8h6Yvltu
qOvDHfDB8IL7tO1iAGtAx7Tg8wd9vR81OIBNG8CdqP3+oQBfcjd4MbKpSqqheoc8KlJT9cGh+7qw
sacoOdspwFSmJIPmDSOF2YMIs0frMkBvtUJ4aRt0FCJsX7GvMkX+y+76XTYhQi3NIJpd3FfKElJh
Ojfz9QHlo72NghoY21kUT0tmHLWcChddbuurItXgnrEPO/UdGSkJyLBXorD80hp+/VpLVCltX23Q
2sRPurXDzeen/G20Pvs1MKCAXMFEnoC3szbW4GuqaJF9dKHLRUfZLMG52qNhnc0eBysbJTl+XRNu
4khotNqj+mfa5u1vpU2GJwYO9YsmPHOFTWd6H1Wy81iCZL/Dv8l6kOo0dQPdiXdQsVIEWbFaZzYd
7ZoxEluz9yltnAEJ4aIOmKqnemUc1bAxXwGAB89ZURRLOg83acmE1gSFTnZOL+1m9IsGJi3Pym5d
Ddk1zBnryAVzE+1BACvrquyqBZbwbRnsTDNm2pBgjKFQThzJ9yG0A1uP2GNmu4jH1TuryMZXCgj/
PnSK2kUyVN5EldLu2P1ir/cIcleJjhhwYOU/QeFVWyKqulYx3V44zDdnmQYCA3DEzMEB3VYqg9Ai
PfPpXRYlQ05Mj02Mm7slJv50DV1tLaYmU7HNrJgyRZ9jmjQli2Q1HB3XUZt7kavS10btTpAGlV+f
b+KPF6JSpIEIkmI+SI1STLREYDpuKtrs3rTKfG15AR55tRotlOa31SkPBZhvmra/NcmnV/uuNjeh
Yw22mtiuJIb0T5ZF2iM1qPzDxB3ERbExQFwr/K5JSbnpy3xKEFPn2ZcHY4Vtev0qSRLqlEFhHoZ0
SLlapAipaUkcOopwsdJoKaIdbzh/P39DN3f5GxOX0TZGGqjXv7nWvPvVQ5vYUS4a28UyG/lkWalR
0dTUidkounOM4ei9ZGTDl7HEI+HzpW96ciw9QbYnChMs3rkHq8gNtLW12HHtFrtGuXtCYVbedLZH
lwzd9XjwlrpPHz0sfj/0NOi7InswC2mV4WPFiVCey+mMN6NAsU8Umf/AZ21pgaVxcLaZLaHXG/RL
Habb0pLHpYcOVRmUjcyvuN4ffRU5QYw8vtuEg/IsZ1W3Ql+12YyVnd/HolV2qLA5u8GuGuQQbHvc
YH2erzOt9ndhX5I2+KU4d0bFqK4c5NcxmmgyoTmWq2FsU8rIMuDV4fSyQeBcPo8oqa8MxFkxK+HW
CrwBZXWsLcztCGPy0DSB9cZI8LdsAky5gyHZiboaXKnp1z7NnHpdR1KDfl5RZVuRSgjFho4zrkBJ
hodKDsNTMCK2aIzQdHXbO3pZWRwjXzT3kRN767zsdG1FgwP5bbsf1mYray+f76CZgD+TCY42mHdo
hTacYY7f9TuNqkBB0jbW3FzSjBWy+5AGy7S+D9MRJ1ejUeN1w6u9I6f/UqLhu44aE4s3A+QNuSIq
7io+oUomIIy24ARQRa/vLU8PtyjZLIEVbmMRvxWMAthHGmuo4Vz/VkWYrVSHCdOvpFZ+ena21UbI
0/4YPn3+Vm4vM4YQODzL03iI/zrb5f0YFuB+Gs1VxgvJKiDVzkJiWC1eBlNZSJlu7wsW4ALTuTMn
Lb9ZyoKAdB5oWK66oOXwPKgbY52KXtr88xNxOfORaKUDwZkDfdAxQwNClzSE8BFsaUQrb5M0+BXo
AjUPD+TB58t98FBg2RntE8pB4MzdWkoFeQ0cCXUXPUvmnFbrMVLzunbhO91CDGnS8lwOAxAuJ6SO
r3fEkFcdSob0VZFCfzXaAAD94EH8q+UmWslmcRcOfbQbe2SxEYXRH9Ugfv78Sd/yjOubmJneBBMh
g5/cyWabMsHVoVPKUXObEYMGLU26w5iF9qUxvEfgFMMPGHlcCbiGJl+VwsQYhK49BoLSFgVc7b5S
g2+hMXT3MBgQ3x26fic1sr3X7DjfOYVXX3wFo4Jg1MXRSzoad6K+G5Ccbnx8hupaLdZ4btxFMdSc
BMB2vrXA0awqqMKbyg+DE0K5+VLuNQXa2TPjv8YcgnuaanleJFfBUFaOg9YnCubIV1tWf06QSYM2
gdazb9nlt0pyLnSkiHhMCoA1KJb48fmLvyk1yAbg75FqUURDTp29dyPwaUqnmubakJOOrWEgdgu9
8i7HtAJf2+ZnYzTZDrSya2L+sP988Q8iEaa009yNOh7gyixA5IoahZ1VaG6CS4sqsNpb5Rk26zoe
SP+cT9KOYH+B0WL+BZjzeosrVjgMEuL/bt4N4S+MGl9LEcgLu/ijg8RnJI/kgqUxYU0R8V0SI5mF
LEkaq2iDCcEm6SQQjtx+TESnEVIdnS1J5AJZc2tvpN7fMoa38/k7vU0tJutb+BTaZPSE2ff1T4gx
v7ZbLXXczrfOqj48qEOaPpp0rddDmadnJ+JKTHGY+HzZD0IVJIb/eYUBgJwrQoxNHep0Gx03T2Nl
h6MBesmFtJSvf7iKgUMpiGjbASN8/XCpkooAlWHHlSCeXpJQPmtKnzx+/igf1ETQwzjfEw9+mpfM
XqHR+k7d9qbtFol2YUrorxQIPCctKIpzYerlk5brw71uia+R38uPRpAaO6+26l2iZ90xtvzm1BrN
wgV3e1Dx3mNSCVKfAYf11qR8t7VKZWBmBC7LFfqAmnjd3EUl9EHPyUW0juQmXmtmBzs8IgSdJE+3
F+6i233F7eqwvAZ7nvc/29qVLfsKKri2q3vNcOqyLt/UTRniuvhY1ptKyrINbdQlaNP0Qa9DJBwB
Eqtp3oIawfxmSoJQtnEZslxrzL8nsQBuhnBE3kVPjG5/apIQCyFppkY7ZXKU3uTkk0DgNBeYffxY
xIpfV9Lokpu1GE8YIYY1OD4C36zuFdPfWXal3OlRmG/gKqRbuzWUTQeOYc3gvl3qxHzw/NBTqBOI
W1DO5lWRLBUdBSrhGeNhYytHXFIoAEfpa8xk5a7OhsJtMlv5Izu+hHxBux7GeOP0PVAjCOTaV33y
ClC9Md2WuhxcCk2jlaRxr/9zeFUhq/P7SFQIfHOCbxSmlVyq5JSKHpoXXPXuk7YNFo7AWwNvthtI
JAng06UF/nn2bQAdt5HCtMz18xSLliCog3UUNv0uHZq7IE6zDWrgwzZrZXXnaO1zPRYtnVTP+W8h
QnzwWbguZeB2zI5IB2ddE0/CDkEtJMXtBiU++tGYHwvdoACihRSJlSMV+quHgcEG37B4n9TWcAm1
8thCH/xR+4V970zyv9R8FWXNkJXp0VfT9OS0S1X1bdQgtZAnZWVCM6286UHeRQ2TgW8tRYrpjqo0
/vVrhIpyoWwytH4HzTqgH/0lUerxNUdjamFLvDVPrr8Wa9M/5EhNA+c5skZqRy3qsFh0HSda0RPB
E10rVrGDdJV0GsffqMGWov+dR/YKgNoxM9uTTUNilY3kedBZHPvYR/dWg5GVfReZiAo0wao2xF/J
MY6ff9DbRIS9i9gCEFrEruibXL+mIMjBBvqB/hDYOna0YfGQJj5esroIFla6rYmm6gEG/JTuwLuc
5SGyH9VSWnTaQ6EM+q7UUm3XJVa+rQFcbKfCfSEduB1esRYSUmBvyDIdmAPXj2bIDQORJtEeqg6x
DltO9b2UhHB6w8T8rWaOcTJLJLa7Kd83YuzIDC/Y0hLRXxIzkPADj6xdJbBzyiPk+T9/7TfqXvR6
IIrTi2CDTJCh6bu8257YKtn5oDWm63sPgAKKCveXIfgd6N+lVNmECByJ2LwTWXbOjaRfI3yzitVf
jTE+mn59V0sH00Zb6EWSnn2pQBZffqjU+9B+RJZ9pQYJhbi2qRxm48gt9aBw+/rQ5HshWUub/YPM
jychi7YwZyVleJtNvHsSivsxM/kPDTZsTCoj3kgj5ndN1BaPvmfHmxqtju+tqdTYqEJArYslO77b
mEQlgR4VA4O3WnG2s1DbUh0/MlXX7ELlXCTSY6o527bT7xVRgvYLuy+ff7232mB+wNlVAJ8B+6Ev
MEsJfKUxq6D3qYaN9KQb1VYwqAiMfBPX9TZun2zQ/roEJF0OdyPuI20ANNLMj2mZf/Vlc12OT71d
rGXjFHjnXPdWkVS4Q49bQrC2G/WQaGu45Gsla54+/+UfXCS8q8kUHWdQsJLOVJm9+1qlnGMHEWuq
S1ndPwR4Nz/5GKu4FpZsa+4yLnhL+FtDl+R9XevG1gtVjFrxEFwIkvoHAZoGD8eAA0rtO7/S8CfO
bBGkOrptI7gD/S6ysRBJ1UuM34UTPynRY9pGG1sKDuXQHDlEIAWGrWSUW3pGFyfYqYF0EcXXXjqB
nDSqr5G0rwy04ezfofxgoF9XXLQ4fzH98lA62aGz1K9hdjRlif+J71pRvY3kh7aiO5cxWMEzedU0
8W9MivalOj7CqceCo6SB1zAHGfGXzFrnflIOoHRZ4vBPQo6zdE+jDn7TdKHDAtn4+rtgzkyxiv2A
W6HNpEuEfewHzPibhM10O7nk4owTvdDwqxk2ZjIWjq5Qzphrj9q3XlPWvsDE9rnvgl3hw5qHSZ1n
8rG1tVe08MyVlSWP6Dm4Y7Zrmi85skKycVjYWrclCuISMCMoMQltmKxfPwK6Mai3VTij4Dw6ngNJ
RfKAavGSFl66C0c12Ud13t23uRftZanyAKPH2HXAp243kiEnd5ZI2mPgC3uJrPDBL9OmrJZIi3Cd
qc9+WSew7S5ABLt9E56iugkxD+uMg2JjxDlqlkRzN21eSUSHHUmc+N1kY7gzxghLLCd/wX29/y6q
eiGIfBQ4GfrCrQXYzeDi7YC8O4pdr3qIDUNpIxdSTrWu/iC9DY4RU/pHgUPX3jQraatVKhg1Os0n
K9CW5AynW2YWx+CaoiMEE5lXY85ufyE5kZFr4Dt8LT4oyASAEYCxdTcGwVKicQuOntosNPWoaWzI
AXPGiOEh2ydw3nPx3RMn1LbOo14mJwPa2r0fo0RXdtBkqkwOfviAaRtQQCkbVgTjHbdwusmihFux
0ML23hGq8tORfOugVr75KA+jdY+nqbzA3Lwdq9NKYEuDXSLM43U1ez0tjoR2WTq928rpCVpF74YN
g+9VIKv0A0Njhf8Bk4re0h9reQju5JDBueeE/akRsX9CiDBcqXYwPNRV2rtKGtkPnWGhn2U15yoO
yi0V1B6nYvQLsjK+tI30yzcRZlkItR9lXjpwROTESPIAjFwfzBTrGEBsrfYQVekGkQRvA4zHFaPW
rp1iyfri9qyRdVEnM8cC8mTNExuge3ZglKX2gG+csi4lzdqUdfX381hzu29h/TAuJqZQ9XChXT8R
XolRARQ1cT09yFxMzp6G0DHux7j459p/WogRKX0tg0tz1qeD+e4JXa0T1/Kl7OCU4k+VOKeow7Cy
U+JzRu6PrVH6zzJOwNUNhoGQV4DKsvuun0/k+OtGcpq7oeX4X7XR+IEx4ItexIBZHLs9xEHu7T5/
pbffbVoSHoAGa4Z6YHYBebCyrXRsclfybfOM7I96bjCv+nyR20xtQgBSv1JtwBe1Zpma3GkiReWD
XAfoBx5xg03PNY+2lplit61OvqyJiBeO8W2iYdJlRSEHuhrF4BzwaNmZ74WjVbjZYHR7rmDpqS70
9qGK7J9OpZ8Zjyv0oLXhnHu0OBYO3y03gG/5fvnp570L86GFG2wU14U7ytVKpI9eci+ByuqEs9W6
dsOQ/sVLxUEH7p63v3Jb0ExDO6jKnsuoYVD2pSR3j5v9WJ6FJa1oq7/aRXXBOTVft8pT4CzJNX60
E6i3UHNjaA+Bavrzdz/YkTN8pIewpGGMVHPj4eaHKPiSscFHW4GJC/UPVyDBdXayZHny8g3kAhmc
2D8mYcDLibOvODhmqyFqq4s16kt5wAdrIl0Ee5xwbvNws0+hloNZj6aRutN43wT9qhv1kyGlm1Ab
tpiArCtElFvxC3GJh6h4Th37KRfSmsv7pHbpRdeCPbaSC2fiNjqDS5jQRmxNgHzzzm4/5kOLMV/m
Rnn3rTGtnI6IbB5HPUVVoywWy+LblwACj+hMOsQMhsB2/XkLtSpDnrl1E6Fn37Bn83dVaY9fw0EF
cqWGcNMTPeoe4lrFyFd3njIO9JcsLMmGLHQGKw+M2QozU2wkmyw8RoU1/kwdI3j5PFZ8UKpMAHoC
L/kR4knmLFjkoQEQrCrQEid5OdSW6p2bTjPrtW7G33unuXhZvatyWnwrRTKzL+VolOucemPhDrj9
QBS23JxktGDS6EVev7DIVnxcwEAvyhXipJrUSbu2dsp9XhhMC5V8Santtt/MeiQdU6hkRj0fTIE4
LKMcSpYbCnzL1LQstjgJRfdppe9wFFLOeYeuQIsd8mbhjU/5zHU6CAaFgShk/mmCos/OpGqNmmQL
q3XjECeuMKvVvRgM6eTVMDzSppMeAx8/Y6tokEiD0vsj5E/BSISGO3pFvelSZ0ku54PdSn0IEApQ
FJvgrW56F4xircLWnaGNmzYqNuaW5Z0Mo8w2TOnyH4Btna3AhPfz93AbALkrwMRMjWcDyazZ7dsM
fldi/CtohFOS2kpsrUcFzbPPV7nNYUAqvZFEkDtl/jj9+bsni0pDiqqkKl3EMmrwg2m9t5VCfhwx
Fl+Yt370QBN/CHYuAAG+8fVSRZOUg217hduH5A0emBZ6QtW4cM++jSSut89E/QVeQXDlvc0VrOCD
Us5ksvcQ1UyhMWXOjiRQZ2wXzbVah+W2yI1fxaD3dwIdub9OA6Vds6iwkyqGucEUYSslab02jfFn
T2a061QvXEGh19ASwNOc6Xe6HSSh//7XL8G+oiyBMAz2k57h9eupzMYaAFB4DyJo6dPE8PZyM6v3
XUX79vOlPij6SEKmhFLm2xPyZ58CY5laAQ5TulA9fjZUeU9hJbxtF/v+Lg1tZ5UQuQ+ajDMsBqST
FmNTL2y8aYn3n0lTpjkahg1oJ9BUmD8uZt1WlRlN80C/U9p1duhvQ2ewvwo7CQ9djGWoMOraFYF2
zkXiL4mP3fD8NJScpgiDvjFnS5+jsMIhtMLC7qyHFsnnu85Wy2NY+rvem6Te5GibRZzqQNNHavP4
R9ia3lES0P8a6o2nQhLqOk7KYDcE6vfey7pDHipL/i7zqIOYKWg4xm5TN4NLeTpQ786m4/twRgY9
vAin/BN0nUHPxa6OshHnrlYBmNXCrP2+sDWm++zqu7AojVRyVBJO/jZb1M8QPYdTHl1STfefO9+B
X2Rg0oI7RnNn93CvkVMNDpKGAWpfS9kZrfJ0HZtjga+uUSwVBPNrb3oHdHLomUzZCdXW9TtogRIA
ybPDSyc5vyK1+Z5qxj6xOZFZmYuFPTk9282zv1tsdgSpmUPa9VZ40VtsRL248UAKoJX7+Su+fSSI
i9Mol+SWpPzmZlWErw69CC9q46QvduJRg/CV11XfmweFinLhtM9DPG0OBeAiaQwnDWWeWYhX6eeE
XsZTdb7xazT0+GjETbEOBmnpmvxwpWl+Q4nKzTWP8LkuUb+1fXjBpcM2VhigMbfthTauKB6XnA1v
Av3bc5H1Av2brhR59lxdDJOTEA97QGnWhYaflj1Nr0IkBLu+H9ej1z4VMagj2uEwcayt4Q8HOR13
RRpjLjvAr6ApnlDAkNiskFXZ+Zp/Rk3mFPrxQtI/z6am3zoRzvUJkMd9PvutyOhZXmQ64SUoBhUC
SGY/jY2abQuBDkUuh90mHwxvqxf9Ut350Tdh0GUg5Ug1yxzw+gBlsV1VWcfKYWroK6WNtLsw8byV
L+vZQg1xe3ymgIUELFEdgX1rimfv4pU0moNRhchwBaGVrjusEdaS03Xrz4/Ph6vgJzARTckS52NN
L4ilJhJ+dCngNTIsiEnDYBLuPl/lo0PK1UB5xtZCwGT683fPYiJyCEWxCy+e4z0kvifcip7sqZS6
/iFER+34/1lu4umidIGDyuxCBriDu0jBGYXmgRCp+R8pZrl1JPuXmqj99vPFbu8VvhP9ceZkOA6Q
iV0/G3KrahH1MmGuF8aqj4K/pVwi1dVG3T5J7Uuk1v+Y25A0IbXAi3zrMIN6vV5RjGoRtHrHGFw3
wRUnfbVD+rPFFKzsFqLrTadjWgviDs0OAuwEs75eK8Zqu9Yz1QCyoe3U2tv1dEE3vV1DR+6aE87k
0sYO7F9G/qz66qEP7xP9kvdfgvRSV0AO9ZMChlkNaIcm4y6UenWNjeMXZeKFK12zsxMNJal84Wff
1Jn8bPp79ConmT4APtO2f7fhuiI0e4fy0o1xpFlFqdZt0Ckndw0iexOXRvEtQjFwZTaN+aDIQpyE
gspLZDnNws6/DRj8EAZhNqWHQSow+1ZG1VRmFCPO3YSNcjeN5g+9FMJpBby98NDTM13ft9bkIABM
geBEGTLr9iHjb5ROKvVuFvgoNqEauOvlKvv2+Xa/PcrXq8weKPeLwqw8f6CNaYNN11QMHGxlH2sM
tTy/2H++2tvEcP5Qk98Z1HQLsYS33Pvdh1QkhHfsqh5cP1N2Uu29FLbqreMaUmGAJ8Cp7H5IkX9u
lXMWXczuFJVPYfR1iFzDO6v9b992jeiixtkqHdZtKdaFeQEm5ybFzzr+VVentPvjN9hIygjw7FT1
jz3+Gluk7PEYcLa0XFat96NDXnxwTo6NnkuD+Pf3prj4/Tl0fnWOhklBBeMaG+ho7SjPmvEojS+y
vKWylbrHxkEvLNob5X+OOHbKV2TzBe1IzDdWVvCf5KxzAzu+6GBOOkO/Mv9bJ8WrLPrNPD0OoLDU
P63wb5b9l8KQtz2dNOM01CdF/VY4D3YLAkrdZEgJS+C3reSI7cnq8/d/U9uQLIMa4xwx06K5Nu9a
I4YQ9gG1FOjBlhFl6yhfkeHH4dvp/btSDXzk4VPlCF1CP+fA+lbo7lpLhi5vafJsF1BWTGhBMncU
vmcXfhr3NmQur3ObqsB8QD5FxWEwmp9YSNAoCpK/DAGTzZgYvxUcMGXlZzTQ6ctWLUCcEs867STC
8ZzU3+3+z6j8dZRDYsPnkB5a/acEsiIfi/s4v+ubXZRb3/RcfTTSn1bP9BhljDVtu4WocJvAABGm
NmXYwZV7Q/U15CCwOjPRXDWEf60FLxKd03UISWenZ0Z2h2b/SnNKY2HZGyyo9jamAw86ubABcpil
5EqZIXFm9IPb6nykyKrLPZ7W4TrBSH2vRyDy0B4WyvdQ8/ZNmiXPcasZ92GeFJc4FxjJt623NoHG
/vOFTVsGXz70RsE03wAj8zg2giTyZbdGkDZHvHqni8xe0zNblRMQ7fNNfRsoMXkhltD205wJAXp9
Och26stDmLMakre7oWgzCLD9EhjiZjjKy+aWJvRPEpoIHs+uTgt6rqoUKrT2VDp6ROTmCJR5lSTP
Ik3ZgyJglGbgPYRpdOSDzhyVX5GX/TbzQltlVf2M1ui+ipO16OHca6NVLWQut6F8YtZxq9O3oHCa
V4NhxB83A/IGRWF0SHxp0ovhSOHaw8vomRGL9t/n7/32LuT/kFePlClIZGDd1+8d4Y3SpDUuu6oE
M7txgnon/Lzf4mG9kDt/cL5g6XNRGQwSJ3rL9Upjqo+B5ANbsJA72/ghsEZov3iNB+PZD/Y01bzf
ndF++fz5brsgfHFyDlBEgK0BgE0v/N1lpaU52KIgGd0OdvjXFJDiHaOvHMF9ZXAzGtpukJUdpjfU
+Lok/c4bCe2qcCjWjeYDpaDO2wsYqUcTBvxKTiqBXVQXv37+M28TVpv7lEhAL2TC9c/yhBB3j2io
TbQ7NC+H2FUrj1lZmw+FPobrLjSirSbapennB9+eJggIZHDXVDNzpECGlFvldQpfhIoZH2ebbjd+
EEABxMIuu8EIcu5gmoOAhHpD+TQXchwk3K872wGzokbmRhGyeUmq8UtSxCOIS6fR/w41Gl1OkTwy
AViZ+FL+KByj3+voKv6o+vhF80W1E42m/XOGBi/FpJbj59GtmFPI1CStgrovKpfRho82kiGtir74
R69sGuoUWUz63u6W6TvPtmFSFgBnjLJyw3oEVZQEw52NgN9KgTp432iSvov6ciurTbgjETE3odUh
BZ5VLloR2hZQVrbLW/kHtLNxnUwOLEPc9wsx+IOraFLAYgyAtBondI4FtxoVaW6jKtwAGtgX3eiK
h9GOvqd96Hw3qiC+j0zrp+KkzZNkCf2htsIWgGctHhGn/haFFTOKUk6WroYbwUttUs6jpcAQkw9E
u/D6CNtNCzTcbHO3ab+H6JCdVK+qTnpidN+zDCRP5jtwM73BOI94BF0aTGG2cloE31u5O3XpkvPk
7VU1CfoASeRFUZ/Pr6q2wfymrZmoJn5QvIR1HuxEFo/bzyPCR6tQu9L3gYoBd3iW07dguJsSmL1r
2WlwbscQ1V9zWLLcmLbddRIHMmziZjGonXT1ZnEnSUA5yGVeQsSnHoJMWW5L2xg3phQAsu+jfxyQ
TF+StehFkzhqAFmvv2Rn2MXYF2ru4i7W3MmtTALYWQtzxNuwRpxhyEveMlmxzI+a2sg+lbdZINLh
+xDL68e8V5LfDgqMn3+ijzYmbadphMV5mWTPrh9HVcbASiSndrnIEPFoFe+gWtHejOphn6MJ8aeo
1EPYNMOr6IdwDcy1XbeqFqMUrb1EVrakT3aDl+X9TjEWkjDvGR7DLL0pGjAYEQaubh10h1Y3VnZU
INOFqa8HmTmN5XWedtpzwInZ5I68lZvO2Yxy237Dd3FifupOzrA+71ZOgG6Ng/rumX/XXsVpI7ZR
hyAud6MhXu00aldISw4vonHkY53jVCgnTTWuAi0EPpek2q/PX/aUHlztVKY5pCcTnJuZKR/3+l0X
bT+i9jnIrlwDX9GDMUQKMHdOrYJOSJra4VGAxnzJlSI8hrI0LvTkbr81cRG5NAbl+kR8mzfl7CSo
nDFKFDfp0/jFs51DEY39wUu0HUhL0O6i9vbIfb1mRRSvjVyYGws7B3XELm8Yu2xhCHizyfk5E2OJ
MTtWBDcuNr5iNgyXUsVleJ+cEtUPzgP0v59l6i3VmzeRaFqKeSOkO/YX8jfXb95rg2YwnFyhu5CP
F8mw6nWvMiP//PvepIesYuPSSk8GpgRMkutVoBYkAfL2sjuRg9eJ2qQHLVc69MaG3uVoVc+lYYht
ieD6wrV3wxHgyqOpSwU79fBYevaAgMVLYTtN7WKdjK1cGtffJVxCNn3aqXdlowwHKzC+ZTJAxCj3
wU5i9ecObWA/DxaWsgyTBdYhvvecIDZ+KAS+unlVvoJZv1ClyysldprT4PSpKwU19zhtmf/0ZOKb
IJCoHgpks3ZajytrV0i7AoTEJskM6QdjE3U3CGfJdOQm1+Rx6cJCVuUvhiWzRDzJQ0fgLs3ksayQ
RaV/tbFG/D6jQcEoQHNadK2seKlpNIX26/PLqtOIBighrkA3bprWaMep0GsXlb89qA6r/mrQAZQK
AUR625Jbl3q8VvN9Wr2gi7PqulMDGUPKvvsR2PD00a/rzRRmC12n1/nodQhGqMWkf3aQIrysnJ9F
p+7iJtok+UMTSDgg7JBvDlqmH0p6KDwNK0uEdsJmbevx1ld5/QG6h/dwzv3YWEtNvglEt4usaAcT
72Al3RYe7gY1vBR4QlAh+ZkFh17PtnWUbKZEMUEUMeFf8zCq7Q+N7gP4BK4Cvtjeaka1y2yMp/m7
38nYLds7PQk3nnQEvb1PLGUd+79kfk2v71tV3dfesE/pkSAgVYkg4mKEGv/5Gbstf2lwMB+zqCun
vvF8JJ2ZtcysqpJdrx1XhTSKVYzJINptzlnSBt8deFv7HjTTRjWTCu5LPSJAGZenwbT+k7QyPyZG
Zm08RhRrjKH9rQTjYFNXtnZP+bYkKnyjeYEcHrJftLrYM4T+udGGE9ueIiUqLSajyQ9ZEZZnVFoV
moaddKf/H3Pn1Vy3teX5r+LyOzzIYarvfQBOIimSkqhg6QUlSzJyzvj089uUu5vAOX0wnKe55euy
TEsbO6+91j/MgfIQymnkhkC6lcHW93Ld+vsm1ZQ7PKa/AHF4zC1K5EJMpvLmJB4Ovubkb7Vs3rp5
z89IMAaU+EnzUnWgDrk8vcxZb7VmAitVki3YTdkYHCbVqt5dn79LrQjSAsUaAk9K18tWnFI2eoiB
HVQ/GyuxAiFcU0ah7XorF646ohkQa0gjiZTYOiisuzz0Za3p3mKDZN1SCfui4oXg1pn6c5Th82l6
hu9jfyQv5yV1g4CNFc+OmwVJdMf4KruN7xGDtzw6gINRJueRBkoX6YZlt4usNupASsq3tZNrnlYk
w6Odo9qdR4FxiKrwGx7F/X4A4OflBaEXBvaWFyXt0/XvOB99AeNgPBC5hn6+HhYjCsYY35f87exY
3xw9xlEtkIuNa/CsER0oPO4XyDhRYz4rkuROE2D2EUuPM6Kbb+Ajkv1rxmLjND4LpkQryBqy+CEo
8QBYjmgcsUw1ZZIeJb2Y923al/vOLPqTU4KDsO0wPnTRYN5Ik20dwQdKGxH6sxbCYkbxLAMYKuTJ
Sc+Q91y2r6lzrsXGYDwYQ4QYO/asrjLiVlMVYbDjiafD0CJP6DoRGXx7Qj0tyn5MTq+5UZK+1Rqk
yho1mTwEcT7HfQ+QKJB67BVrS307OrF1sik73yVNP7gThu/76wvh7ALl9QenC2EvPGeEDvDy64sx
y9q2NZLHJKuUHdmnHD5VTMJoaI+1Et2YUSdv7cmz6xPBGe5qoSXLlDFzyzZrfawZRko8GS5KXoud
ydshRjrEGgv9uxVp0c1YkJtW5tm4xw8Dn0vfLG+aObKPE/KO3vUROIs+yU2yCfgYokLqx6tshoPG
vl9GcwnXwsZtxYi0zxWCwn9Lk6Rv7P7zDUHhDMo8TGjukrMXajgaup9IwBUqKU8OpB2AKyGjuNHK
WfTJqIHShYUiZpWyynJ4O/gNE7mL+NG3uvwQh/igJsiXHZA5Dz5V2RB9Tgo/PNSUvTZaPi+LIgiG
cSiuW/AcxSty2XQyDr7emW352A2tsRtDubvHgSHGfzA+FPqYHAJ4nW6dhsWNhcdBj1ijF+d6/9f1
KT0/EoS4ERcuABqS8Gu0mG8NOrWaJns0DHAiSIq0x9awPCWehndlPE3IoFPgKfQBiWW/UTdG4XxL
8ahCIh/w5LPIxyomHVRcImZ5yB6h1oRuDmHqqHdGv2MHvo/7xN7nSrzlqXaeGgb8wPljy7xqyLGs
M9LIoc6IfNnqAxeXvidALfdEemW2axM9+BJIcnYK5RmCf4HkqUvaJ3SLsUOOPTCT+7xMVK9o55Li
oyZ/NcqOTZ+UiXanpbLz2v0mmNVIYsCupuAKrHy5RuI57+1yHOUHXVI/UiXvyTjpaPf4/cb1czYP
4DN4BAFvIU0Lp1vsxhfZcikDL1EWNDRLj1aWfbGwncwLpCfqOvnkZ/5WLVn8eYuLQLRH5UEkoJ5z
j8v25lrPa0r98gPU09YNrTHyzCBNN3p1dlyJVpCM5q1D+pns67KVPEl9xOIG+UGSMnSw8Ya7UTmx
XdLs80aG6zx4oi0dKsszl42DZHU0lmOkZNncyA+hqT5pAliLuUvi6SCifurd2B/7Rr73S/UpMhtX
BWdfuUkdOMcgo1qaj/aP69v6WaV6PcI6OAdCCooLhI7LvmudXUejU8kPdlBOu9wM/T1SIPGtUmid
m8q+c4zlMDnNvhz/XZo4Y7pwksOvjjprKLe3mbPHUKs51oHVuliP5wefUsXRtNPqhNLkj9FMwxPw
SekoJ8ZPP0nKXVWrE8eUpN0ZQ5I9RHMRfqtMf/qzRrv9lBaqcddFuvlY5a3icZ5jv6r31RsuMueD
kneb7jri7F6OAEVMwDnEGzDY8I9fjoBlFXHcqSXsQqUzd+YAdXzolXdJrHpOMRiwkvnXzVCj26fZ
gVfVUrURMJzXykkr4NVE1AUySKRbl5/gm1asBjlcEDWXbjVDetNpQbOvamu8y9Dqu23C9Nsw9/Fd
LqMhiMFkCe8g1vDaSLLoTZoyoFowK0ecafu/zTbVd35TY9CcQr+Py+BUE+QcY67sfUX0sx+UUX7T
2Fl5W0Va68kS0vvePMGonCfNvM/9SHftIpPeKJpS4beYc9ZbaDZF+dvrq+/CEYswCHlyoeeDaPv6
PKlGqYy7KoFhM2nSQUeJ3je1BqGNSKk4LqO2e5NJTr2rk/mUDvNTW6W7VMP6Vu4b4yaLqcESBLb+
E/VPZ0dS47GzB23jdD0/9PhIOCA8q4gxuAiWs2MH4Khqu5HAiuvVbTOFSCamMJdiG4xKVMej2/Sa
vHHjnZ98ZGopOpHycrj41sp7MVZEpeBjPFZBMD+hGVbfy2G8VeITa3ux9gX5SAOTKfRAEEBb3avo
N1d0AgEFmfWvTvqwL8Yh2bdDXAEo3fQgOD/9SCpQPCKMIr8PpEH0+sX9YZuctEY6KY9xUqLvXTYm
OZFubP4sBl3aV36NM4EWPUyNot7EWmh4SYFuvCqNzU6N0/EJ2NtWaHc2u+KTEPMituBgo6Cy/KS8
QQPEmlDSQX7uT/6feWlWZt+zAphKoMvRx8nfEmI/m9vnJkG0I97DO+dZP/fFKGAQPZpT4SuPU2QE
Xovs6S4ei+G1KWBUkKhZCpFXikQkxZcdk2VkqxMKoo96rQQHe07tPzuk20+ZVGhP1/fxWXBIZEYz
VKIYQJhiqx0Sl0OM7DAyenKddA9Rctc5NUaAjiOlHuJCmuxRYt+rqL3fQhLeaPy8LInJ17N4JNkg
yi1rTMSc4GcWmW32OCB/d0R60T8lhlWTkFAUiJvYW8n7oZI/yHZY7vsmVXApKPp9RlLcLQfD94LA
nDaO9POwXXwUsGPGRVAK15x1O+klLvYwe4w0vbkhqS3viqJwjklQG25C0eiml9X3oTF6iRyj2hQl
J19Nt9Kq51gwPoPsiJC34RnBQ2K5CDQglRj8DOljXin3kxwF92htanuibIBMSlXsUjgdO6eTk92Y
Y+6dJvlGcHW+v4gqeDrweCCbcGaTkc1BwtXSwxHv9Cddl4KbNkY1SwrLdoeW1z7Vqq0tfaHX4LQA
SMPRkTHJ0UXA92KDpch1tk1WpI9TmdfIsJbO1zqUcKNrE1KXgy0D7yBzEJMxY5E21b4ZHZIE1zfF
+S5ffsQqrsjIESV13aWPUhJJh8qU4n1axMHHV7cCuZ8aDwVaSPhreFjWOoqUZHH4qA4hGDtZkXZD
DonpeivPbNTlRUEahpIhtG1EAMm5Lkc0mmS9aqc8fAycYcdl7mbJp1SLdnCVDqPxp6O+jY3bVvuk
D7lnxboLiNZ10m43SVgNdw+WP6HHHOFTKLtt9E2dkwctvzX0n12gYxj/pIYf/RFXiQToZTd4dgPU
pEpPROYHOx8+QoR6Ywf9p7L+WuCRtq/Lv1A7fv18QQDkDgREwEWwZiVD+umCLlKDRzxV7uxMUvGK
aDYjnrNkJSAFGxAhUoKCJLCOt9GYHYlQqvAxQbj+VBqT5fkw9E6TUxxCyQr2WHTU3mDHjmeBpTvl
qaq4AByajRm9sDoF6wt8M9hZHnOr26FB1MPp0Bd5HPpYo7iB2aAsMqTX18355odbxroRJwBytetT
sOycPoisPHjM5/rDIM/OU9VY7QeJgwoXlMjiicMCfv/qRgmngYMQ1wPeWgf0YQOIKrSRFprlJr2Z
MYq4A1iO/4o/HtJE6ndEoltOp+cd5UnMQPJUxU4bcvtyfzT6GFIVbnNUVcAHGmZsfJLtud3Z+ajs
WEbBXVRl6fF6R59tOJa7klYBJwE0AY+DSsWyVSejjlZNdf7YOo9z4XtKiL+hkaI4lrkFDIN5OHRw
tPMPIxhcefiQSrzm9L0/3JT+qSRXZSYPbXeDcItr2e/66KteOZ45TadkOika7jTQv+BmZcVBG0I3
1p6U7F4LHyyHNHBgNO/MWTlMMpj1JkXjsXEjrlUnyg5+mx0bpDJ7pd21yGVaTfItA/i8n1Iws3YN
YDFscQsa6uF0fUjES+nliJCSIEOH26wlkDcAJJcjYs3sbXmIhvc5l8OpkvFFqzCDPEmFrFGbQ0Oh
tXprn3X61hH5HLUtmkbrFqEVgnbh50AqYdm07WThzKWUvkcoU3VbBGifutR4W6ttcIN/CyW0gLH2
7czfazHb2+wG/RS3IMkzc0Iuq89UXHnN6Bb9H93jEJoOFUemhXnr05xhuzX6n64P1lm9D2kJXv62
kB1kFZ1ZPY5jkIR6bUrveHqfEFEpbwtLih7LMG32UmnUJ6lrdqkhlztpIICZRtne+7qkvI3tyDmN
LQ7HHSl1c1KxG+8V7Wmy+3rXFkHyNlNjdWO5nwV6ArEDIR9zEk5Qih+rTVZITtVZfa2985WAh4Kq
NweIBMWfIMy/Sn6HChkiBp6s+sV9MNuGW5lO5yVR3+3sxkoOWCr1Hu7h8SuvYGB7VPbEM1YwOMgU
Lyc+KWapcIpRfecXQbiPTanZdUHob2SO1gf2cytQZLA3g4NPlXbZylimYT7MwkpjisoD9ntsu6pq
b64viWcVlperGIAfwCug3SD8COnX90KfKanSppLxLlac6mDW+uSVKL3Ch5a/oQxwOyRask/s9IMp
NDqmptvnfVzupxHRX8du632RjcnJyR3lFrGVzzUuPm4XPoVhFCKVbH+MDXnc9Vpe3JJnNzkdeAGh
rFJ5aqCE+1y3qjeOnxmnMCxzT5ml5EBy1vB0ObNQ7mxRfcOn2ssrXf9gJ2bq6YlVoR9npxs319l2
ZiAYBSoKHK7Eoc+L8UUMGZXD7LTYBL4j1tkbB/Tevcnrb6I9af670Svuwx0Uv8fya/szevI3rjCx
ZFazIND1AHdEOpJX4nKyEVpu1bBu1XcAPk+wOPXa2pn6UeG5cH2+z8hiz90EdYEgFUR0kN7LlrBe
tDN2v/qufGMfzWPyMB7KG+UA09oN9oorHzJPO5af+r31zjhat/IuPwa70JUO179jfX+uP0NdfsZo
dl3Uy5X6DpVg10AKLjW+auWxVk3gmxtrfL2TiJXBtYjYi8gEKZFVl3VNZFNC1NZGJTfuLTv41OSO
s/H6vtwI2GnSelzMa91bAqqq9tMM8HSEm2IRxdEeA7looyvigl+sE3RJgEBQ6xfSdVw/y2EzhhAp
17nMH80uwL0ZrjVy0EUgmPn+DrGMr5QGsrcVmDlPSuatxXPeR4El/JXNIa29ZuyRHJ7godJ6JScm
7MmpEC+sLePKVSuAvQTKAP9dUV4nhact+5ilZH4yhCceyeBmnTsDOz6lPKjfXV+Ba3Dkr3bIgaMB
Qi6MPb9sB40Rn92gZ4+jHI83YT4OVGoLrygSi+tcaTEXbcvaq32j3tkJmq6A4ecPjSH7R6XHk67N
+sJlJRR7Rav7uymcQndOoH5XdWceg3K86cJT0kd/DXj9ea1S39ll8gQtPD4Wavl9Mv1ko46+CoZ+
9Yi6EDUsgYBeyydMsMb9Nteyx8oJ3k066d6aeTIggrqo+ESuHqBRWSqy/brN/NyuToWIE5yIivLs
ciQngJAWGuYkZBrF+JhmaXRbdjzpWj0L3LSyPjfllh30hUUCIgWEMgk1urtGLCQ6F8lQRelja+nh
yZ9m20s1qFHPa+R/fR//d/CzePtrZzX//g9+/b0oJ4q3Ybv65b8fy5/5U1v//Nnefyv/Q/zW//pP
/738Jb/znz959639tvjFPoc7Or3rftbT+58NpkLPbfIN4r/8v/3hbz+f/5QPU/nzX79/L7q8FX8a
emP57//86ObHv34XSNT/9fKP/+dnD98yftux/pl/+/Ft/Rt+fmvaf/0umcofxAKck/CJeSTygPv9
t+Hnf/6IwqhI7aCMREXYYvHlRd2G//pdUf9AdgYMLEknjpxnGnxTdM8/Uv4gO0hwzPPsmemj/f6f
n7YY/f+ejd/yLntbRHnb/Ot3sSNfnH68XeHCOMKRDwDAuccnzt92XvJK3mkim9Ng9QPgDENUY2yt
3YtR+afpl009i+as2+LOoL7Mk1LUwJdrWimyEKOHJt5V8K3Qlu8l1/d1UmfN9FVNwsZTE4Ak4Qgk
Exg0zhAa5bpgAmiB0oWrG0HM2VgdB97cd3Bb9b1JFfAwBVJ3HHhfcXbEO/wjHXdSpXKX2wnFmFnX
PS0tB0y4StLSTjHf52mrbRx8q1NCjCKWRQCoAC2L+0rcMS8CHV7nJiZVND9LCh6+hIWeMjbFXjVq
KGySrrtp5+AO0wFDvT6oq037T8uUXcUSE6TvZcsQy0CH+3m8UxS4NUaPfP4s69OvTbvYs4upW8UW
ohmgUiQiQIbzT2tJxWJwlKjDF303GDHPk5r3DOLQYbeTndzy3azWaqoLtp96CqKc31s/Dr5Asftc
DTHZGSWRzCdLmm+tKVGPJdge4KZpof0dItnzbnTmNodAO9TdDh/ewCHb1cV3aBjEX+N6tHbQSfF1
zQqTwn+VQCccjPHz60+l++h7XTTF3+3yCFoeZf9+7H/WbVf//I2jq/nt0OU/vrUcF+vfszjU/v84
xZ4hk//zMXaT/yjyn020OMief8+vk4yy3R9YjgEYhcbC0SRewr8OMsfgB6RiRQaV/Q2O9L/OMeMP
IFXsCt5BgnJHPvn33/45x0hQ/UG9Q/ApqGdx0PHaf8VBtgzjoLuBXxQaj0Q6aCIiBbzcCEZt677R
OTjxghyzd6YC79JVZ2dI74ZSKbNDI4Xy+DAoQ5SdqlDOkENr02CTxLAshf/6DkqdqE5SDKTquPqO
0CLyKcnTH3ottdQjJn1D/iCbfYKyPcKDf095FlXge9r0+6w5fJABJ3cHpSt8un4yLN8/fIhwbha6
7hRQGBl7FUGMKgY4vAr1g1oV3yUK999TI0E2AEjAvnPirUD2bPxpDtwMHQcJgEzN6nD3VVtCcnzU
D9Dm1YcktvS7UBXJl0EOtQdJHnvHwy1x/svKFeNk6r69cQYvT8Jf/aUsiuyEEHUhVlsugAarALPS
B/2gN6lzIHGevtcJoI7XR/ViK9y80A1Ji8IaW7ZiaegOTIPCqKZ18bkgIboP0jbesIxZ3srPfcEF
gKATsBggzrUTYcHiDYKh0jDJaZrbQW5QcZBT0xvH9nXUE9EUkvXCbo+8K7jqNV+sceJpLqCkHIY2
Te4MsMZ3USxHH64P23mHGCtextweRJbcf8thywelhBEh9YfBitu9WcjWbUsqyfW7JP1yvamzGRLW
oxwqguLNX2soM7V+YIVGIx2SKbM8uUhAOozlFs39rEOow2PkJECTuBWy5pcd0mZnMozC8g/NFEko
iYZVgrJ+YxehN0V4+by2TyDfEVSFH4U1BIY1y9aCGDm93lT8Q9zlOrbjFcB0TxvQv399O7xCoRDz
VhTiI8t2+rEuyCLU/qF0wuydLaeqC3FZ/nXZ/o/RxPkMkeR/0cpq7GrLqAK9RFSnk6rupsAm+9Cj
kL4Rs6xniHuA3CypRA4jiK1rreQqjDUVGd7hYGXldB/0Se+hHp5/CsK6vLk+bBeaQnqeErGI1LmB
xM9fhH9xHmRJXLfDofGF+HMArNWt5U7+E5uEfGvDruqIvCVkUk2oONAtIjJI38vWssxqw1DGMCmf
IQIemrCIfXB9hn+XwGDPP+lmLcc78Tf9FhV+X73Tm9LoH7ohrclEhZ2ikcydBxnil9yNbtzM5Wfw
YV3vmXGZd5/g2xbVU8MDHdpBm1idmylJhdQZaYN5r1lp+Q5kU2Tvat0p25u2sqIv2E83w1FvyZN7
Xd3V42HIZiW/i8rS8W8yuTGPc2g43bG0BiW7GUyJIqWb9HJdnSaC+U+q3NdvTKVGhZ74XBo3Ur/r
25BqFo94chLEydTx15UFOC50KpSGw2RBZxnn8SGeyh9+Nv9thfKG0sD5cqAhjWAZHAdUt3XeCrEQ
NQ4yeThkfqy51QihXq8i+zDGOONeX3liQ/73k0qsBZoSXCObWAP6ziqxM6FQnweqPhySSpHu+pZh
9nvcffO8lt7KpV3cSbrmvL/e6IX+Ee2JtBXMX/bxagHC9aswaqW2YibAQqKgwwxR1n3lZHVltuX5
eKkxCJHk0alCigTrcrU3QZOHDPF4gPHTeaM/jCBBTM3VOiStXt0vqBLgxMSpLi73VVMJkpZBFUyH
SXLA+qHw98UcxuyEZLK2sUSWD8bneePtTiPcT9Q615eU7Ae91gM3PkhGjEbXhBJ/OVjzKcqpYBWy
NH52OrKQrjrF0qsPKxXRUtAsTDwZz3WAGvdlCt89Hw91FgNZ0Yq4RGSpqSZ4aE42bNlDnc8fW0Fc
/vRXOEWt4uHKdmq16Hr5kLelutdC8109ixJrkr8OEibGlHIDdzHRH08RDuPl9Jl2FCWm78wHtTN+
NHjOHlppSjbOkUvdwSxORH7g5M6WIwG/2TpTIR+KqAxJS5rtyeEd7AVyZ70yoH3uz4umVnu7aMwy
iKZMPpS9orsjyKvjSGnv1cuBUSOSeU79kUJYhc3EAJktt/Z8wFyHXIWBHWWKRyaaMeaWV+763qdD
IsOt8BYksXlW5MMtKyafHskHodSEwZ85ucghbCGXzk96QbxCbIdbnwBgrT/k1HgGN5yXBzWO88Lt
zUFT3byUo79qZWr22jRL0asPDpqEOcCdTN6bnbVcedxcppxVpnywG/VjIEXtnZWGXwGc1K+fLKE2
DM5ZrHGeIcuGjGxqggRnxAOK/+gCTEF3289teJyscAt9d2GhE8zg+s3jkfecsdpNujbEyTyr2AgF
se+cgtAq1eNoUEl3C6xExtP1s/fC2uDNCFsNvho5z2e/+xchVNbZUpEVxkxM6IwAxKsv7VCY3vVG
LiyNRSOrsyjmNoXWOXNCKOGQuE4Bt6wKR0/qpvmDhnL3xrpYVdufjyQaFGxSqAFM2moQc5L0INDV
+VCDyE5dP0+HYe8b/Ty6lRKanadluWF7U9qp7L2S4pQX6WGZeJZVpU++Iid3etQVw17Ys/tfJ70u
v1wfkvNxJyKDFyUAvAq5f7EMXoz7pAWRXRLYHZp4CI9RU/5pauMW+vtSI47IQlBypxy7DsVrKSiL
2EjGAyp31dfMt/wP/KtoY3afVUeWwRBnC7EA5igiH7tWJVEmvUrkMBgOdQ7SbV9Eaid5APuK+WFU
O1hteLQVw7FEDaA4FVNpFm/GrK/ua7mW1LdBAZ76IbNqx2y9ThL1pyApkHSXct9Bj6ELhNNGbejZ
vpMN1qaTQRi6iZnB6aTl82jsWlOO1GOtGeVTIustTuxpq2SeVIbOh6RKCATccEjz8TZuo1kkagFW
/FBrs5RswIBV/Z0HBiJoEadb7xKIxO+xMU7U/fUpP9/ZkGeQCUDhHlsA4E3LKQ9QBCtSSyfMsfV0
rwV+7EEWcdBOkbeaOp94YjEe/Rz34NWR2V42VVaWxIFfDQenyMfjNPUquX80Hq53aIVVFdsMiDBV
Yk4qioNcLstm1EKPg7LT+kNjxX9lwzz+UIcmO5iBI3nRNJdvAuqqMH2L2ZPUUX3M5XzzI85HFVch
Uo+MKMg7KsnLbxgsrUuCssLyZgRWGcRO9znsLc1tTT/akHk7H1XSnKQ4BVBbdHeVTElMp8qyJu8P
pt51roz36m4OIKpeH9ULHeIu4yoWpBqF1M2yQ7qGHXRc0SFeM7kbG7P6fgY746pxpW4UWS83Bf6O
4wH1qbU6iCwlTRuUDU3Fffo+SKPeFS/ZL7I0bBmDXGzKpNpP9obrbQ1JoUw3SGVU9oeqiZpjYU7Z
nyXkuQczULLX+QI9L0tCe/QmIb4Co14zNeDx275jdLTlOPtIiQAS2k9O6yMoo1LmTlHiff2UiYOP
Yp6IgBzR+ReH+WxZ3eSYosFCDna8eNN9LuvjKeeB9erVIfSYQKNCqIW08Kyr/qKpKtKrKVfU/tCG
Ptj7tIrdzAhBBZbjfLjeK4evXh7rNjBf6CUiuX8BoVlbXVhWVAXlZsY1aqCmVu1HItXKlbuqklzu
nEJzY3WC9aJANvXAvs3TK1OyQChEDYxNLoxH+J7V2Lbg7lWbr8BjUAlcX5pn14ZReRNaw+ssBMTC
oSSMmiJ4VFIVBHrLtswxDdohl7WD1dKbTINuIUthsr8+rudbgTI/VWQyVtwG1jOs6cUU5jjnQdwp
cdme6g9OhxhJiOSDSzwTHK+3dH5gUV0G2sm4EUmy75b9QbI2LOuxVQ+IhHVvU7NB/jO1o411cqEV
oV3BbkUtl0ro6l5Tcg3cMAp5B13Vci8oDfUoMsWvfpWBoRHoFrggvKDXIkoINGmzNDTBkUIPUBqV
+19FGgGDsY1BO58eIZrIyucCFXW3VbBqZKWDFjKynU1eRLegCON9x9/uzNl/HfJarDea4l1B4Qyg
FUmy5fzoSaX5kzQHR63KVd0rp47oQGpScpdCv/tTNyhddJz0bLOT53Mmin/i1nbIOZPeWbYsjYnv
6GYUHWNitthFJzQaeaxNr9P8oIcCwcNlKahVjOk6QwtEV1OSOVMPRSON+2mWDdfy7X4jAj3rDRey
0J+EAC3Un8zVOPZq74PHJwORj6bttfowegNYjo0UxNl5SFGWmN2COy5KbeviECGlE8a5PB6aJml7
T1JaxXZNuZVzb8hg8t+QcHSkn62q56ZXpip039Fw5nCLnCN27eJc5jvAeBEdINgCEnDd27Kt/T5J
+Q49e0OZ1wAcYN6njvJ2yKGtmE5TbNxvF8ZXOCkImiGAa2Kt5WrpefG3k0kCQRvt6thP9nBoR+w2
XnlaoccMigPmH6oFCMWsWjFBYeemnJvHLqvAaloVO2IYtjhdZ9ubVlgk7Do6gk7Y6j4B5l/C/J6N
I5i/EMU/2/IGtf6Rp4W0u96fSy0JUTByPCDqiceXozagoJLlE7VoK1N/mMQknwurKbx4DuyNlSlG
ZrEihM8b7A3BpkJXZw0ur6SwVh3EoY5hAQQ1HYtoNxq4eMhCdAuFKPNOkydo6GXx6mzFc8v0TRCg
qWmuRhNoXNyPRaEd1cZMedgE9qmfwMJ0cetvDKe4Rs46KVCvJLPo4tqCdrSh7XcyTYXYpt5PzoDi
IzWlj6GEBbA598n369N3tuh59JHTFOx6rh0wZMvpaxE21GOj0o62JrU7s28yWOlGsXF0rWjknJA0
I5S7BeiMKv6aoQ27ovdVjRxP60t17JllYsn7ya46zCzzbNIwt85RfBvS0kkPclAZD7MxVZ/nSC+y
G3QsVIR2SRhhbQYU4HsxVFngTbpc4M+mJkb3aKRNv4U5uLCyRQjDcch7n7N99UTB56zXKcOqR0Q1
2mPpC/SYLwd3RqNvWX1dmgXs5sVuFUXl9aN5cmKW/jyoR1/qUtAFU3sypUS+uT7XlzpE+lBwmwWM
QV49ZC0Vp0rFrnQSMQoy/kHmuLlB4ijqo/j0/9CUON54oePPsT7lGl7EWaSU+hEH6hxBgKTE9UiT
joMzvPa5yspim4g8mACRrQlsYV/Xo69m+jEtTJwr9EgHW61kG3HZpaEDgEQWgABQKHEstwlmIyGn
rKQd9WlAc2+wbBedG3/nhKm0ccytKPi/9grBOaE572KYSquoBcZGMzhNrCPPZraHYTCdfTtPyl4P
lGavKmN+JyVa8QaH1vhDXNS4SIRDsbMkjj1JM2aXh9mWhtOFU4nkPRcxY0yIo6+2gi0hGOUTZh2L
vIkedWM0v6RSNZ64ZqB6zFK7cUlebg82K3uC43atZZSrqVIlQWQcUd6UvXrOHzpL2nWRgshlFP24
vlYvbT6kt5g/MvqAVVZHoNM5ndRLgXEMqYlRZA+1923s+BtdurSCUMAiUkH+i+Nkde9HyZCjdzix
+Yw6e+hno9mVZG1PUh8oG01d6BBISqIMBRN5/ml1XQVO3pdTT1NW2prHTEpZO7lmbrwgzgI0GA3U
+kgV4XyHPo34ihcPPL2MU0MaOU3yxKp3hTWMex0j9w8ziv03RaiXdzGKdPvrc3UhBhB1EPGmIADm
lbRs1IjhBxdg5I9jMsflLu668q+OT2kgT451fROn8PrdcVL9bzKahl+ut35hDnmSgZ4XlBEeFquB
LYzRjsdMJ3ZTWzLtZYj1sSnpx9DCov56U+KPWsUBEP8EVgbddHbe6rk5FvUM+oGOMpu2sW+qORPs
eMrxdwVQHdUFEayPbh2r3VtbH5rxWJWYSB2uf8XF4UawDnEKCuRn2kNhkRdtMSnm0ZyEpXqc+l26
S9I5vJcV9Fvd2qq69wTp5c4ac22j8UujzXQK2DOVbDJcy7kGxFjFklVax75Vm2NTl8NJxr3vIGlz
vDHal3bMy6ZWa7np8bibssY6dnltQrMeVVcJ9C0DrUutYNYAA5bqrlA4X3YoQiBIyynMHDHam066
kjo3cDC3pMYutkIMwf/gOvNWXLXiDHljp8wZ5OPpptHiP0XaamPzbzWy6sogjFOmcjSPBqzqg2yM
T/JsBxuzcumEEaYLlHSpSyITsewJerZOowtsTzK0bzi/fXdKEJBt29ANhuib3iXdxpK71C3oOPjL
UK4CUbDadWDMI6wIeZyBA44+k9tP3gxUsPKNl6YYnfXmRvhFAGgp4J2l2HMpjGC5pjQTWeOtySva
rWbMbEK5UDd6dN6UIIkSU5LmQU1gveYCyEUoWLPm8ohgQiB6dxl5K6gL2Y/rZ8XFlohXKMYQjpFU
Ws4WhlYjwuqScYzUodqbuSTtJqWydm2VbxUPxDQsx49OwYcEK84ldKb3hD7wHCNybB6nwWw+juw1
L5wVf9d1CG77ZrtF4rvYNVriIBQCHmv0d1rUiPO0tBckcvteVAh3ZC2Ghx5E8P76KJ6vwOdKlizk
MtFFWddFLJ6VWQoZ4SjH6LLJVSl5Tlq8TrtKhJi0Isg5go4lBFiWc2XNpVw3Mx2KA4QEOjnr76th
SDcKL+d3GDkOIdUgns1ECKtW4ljWGpGxPSqzprl2aMleOwT9MY+j4ZAOveYNY1N7TT2op0Eh2XR9
KC+tEkoxv5ATZODEUL8IUKxWIlNrDZxR6aB4OXBCV2666t6P/OqIJu0W//v8ssQSnkQg/HehUvIs
hv2ivaLOioLHkHE07BoIz1jIRQoqP0h+1D15qx1wB/sdKD3/oXGwa9w4U84PS9E6IDZgBgax+iq+
VGB+IYE/sP0cY+pvEsesh5txqITUcx0iOdF2jvnDmhqeYtfH+cKSFWV3FFB5IFHsX93TSdogH8fL
46iqub1zzNLfySMqeNdbubAHMUkgd8brQ+B8RP9fjK4eJxAv0tA4NnSVhQOOQ82REVbbdssf5lJT
gswK14StoRqr104fFrWcGiodigerdK0Cf3ZnduancCo3FULOjzKySoR4ZDAFgmHVVpRkPATrzDyG
voYxkJSkb6KBK6+MsAd+/QhCkwHYK+gsrNDlCOZSKbDRpXmsahj+haHykK0IryzyGxtL4tJWgIxI
tgfIEoS11WTVVuw0KlJmR6u1pns1GNSd6gea1yPy/lHX8/JUZfBuofBvnTmXFiPZYqIB8pG8gVbj
Ocm+r/YTcfOsR8a+LqrsGJs4vV0fykutEA0DbyRdjOLSaijT0soQXGLJK/087Kvh/3B2ZjtyG02U
fqIEuC+3ZG2sbkmt1u4bQpJl7vuW5NPPx/4HGBWr0IUewPaFDSsrk7lEnDhxTufspim7V3C9OQqi
qgpudytpafOiklVg7pabmIm3afKhNYziHd2T+qe3zwXVLx4Edjr7YjOXyYkNg6vaOEaIND+YaLMg
OqO0d1CNG2cKlfJ1O/D0ENRtLolyqHW3Usz0qGV27JPBJD6eHAZbYHnzsvGkEX6gvUj8C8FsswUo
oyZUl7v06FZ56LkTYuh6Ke8BtVcfh1GQs0aSgWCHq3czCiG+xoNmx0cupeY02XO6Q4o4u4NuXS0b
o6yB6FpKheO1bbOKOk0pW3uOjwReY+7JPOx/T03k7PJE6d5cGF4Ho1OOpJNH+wp1GacMbaQeolYT
JtVvFHhA2cdY3qvsXANcMCNYNeqB6DCRTG+i7Cq0RhcZguQoV1T4S+PQjF57c9LM6Vehu1G7K/DP
bv6r68g2PXWuZOm7Zq9jbVVZUp5MtG4FdmujlXyYTbduvr9+IjbSgIRHoHyEl9wfvDPUgjabFRlr
BFY6Nmsji3Jf6OlU/tFnu9V3ri1HtfXjxhyVLwtHqj3UtZjTTzPuMvpzX8oRK0LVKvv4zu19zfZD
yoGbgC0NLX6NIy6v7wZFosJ10uQIdTaRuwGlVdqWcS6anwEMHes5cbrxd4s0i/otF+nYfK9Nuzb8
SEvs5BFKZ4rbR6yG1nlJiAsfVBtLzDvE86uIj9/IL8PcFuR3NQi4/I2icYa4MpXkGLV9Vu2TMFJH
3zHHWvol1I3ySS0L0/QAKpIRaj+rtbPjSXF3dz7gOs5FgkByDVzLNQPNAV745k7TaPlo2mLMjlVW
9e2uTNjVnqOHYf4jjAZpf1alVk26hwJkilOtVupm/rOqlOYXWuBtpu5f/z1XkSg/BzSX68CCC0P4
crksGXZWeuZU2VEzZ1SrY1ct/WVBXlRNovld34f1nc1yfTlRvF1fXiIKSt9boArSx4DkJm+fK8zo
Q9HjnsZOfzOesZaI6VCDyMUpoTq2mZYSU3+O8wLgVOs9zcWor06Ve2bfGxOZ9TS+2Doi3ASThM6C
zTBVuhh2XyopXroZqGJuJTZeQ8NYIIpmJK0WndDomxzfxG/JfAAKq/PA4KD8Hsp6KT/IQtOXU+WM
eAxGti1oSdLiodhpvT4iTIQBDp9+SpXCwOu9t2mpf/3jX58Jqr2sEYQO4F8y7MtVmu0htMy6LY6J
FVUudtbRnHhREZqKHzooCHuAqPa4F1oeNXsaiTTLV3VpiDtb4volIW+FWUTlByiPAv/lz3CBno2Z
uPY4mHN7mtruN5oj6ZlGrXuZyI3dDpnppVYL1k3d4HKkXhmXFI5/dsxHq/hCt2e8q5Ui+5Jps7Vb
hvKeMtGNzb4SmlZvSYMtvwWiF0w86hYR01UHPX7q59Bc9laqLvnbTzHY0Fq1p/WTvqTNvKg/p9GU
msXRhEeyR7sF35w0zeZHmfbLP2Oe3UMlrz8ZnwrZZ2qzkKepGlwupOj1UguNpTo2g5q/l/os9mZO
yQCPmf7Nu2OVg6FPngIIfJltNDNpLpt0SavjYCXx3ppxKPeWyqTRb0zLt4aCMBNgV4A+4FCAZ8fm
cm6idkTSKqmOi1N23mwNyb436WzsSSTvPAS3VvDvodaz+VfSWAixzCaS0cdmwVGo1Cbp2ZNWc+QU
884KXu96ZkXfBCecgB0JuMuhpCRdqKy2OmZm3viDmZ8zdWzpcBSql2X2Pd3O602/DodUAi0oxFBb
CU2jK8Bwmro6pn26PKQdDH8y1O5O+HnNfV6/1V/DbG6NYSGmkAja0BvUxrtuSsOfjpzH3WJEDaoj
tvB1IrbJi6x0Prtj2f8zFblzZ2lvfcXVZQhQDDD4yqxmztRBUHNkwyzJ8CGfYcHPQhlPraHWd874
raEg8KFGQdEB8ql++RXnuII8GWZr0pg+0fDaHtUWmvUoHffw+rNwa79AWkTSnyUGM9qM1ChkxYBm
+XFpcJConTDz86U7CwVKvxLW/74+2q15wbYmg6B8zYibu8vtKSJZSKMcxWhqOyWZ1ZOCrs+pH7V7
5kq3dubfQ222TNZHdmhV8freDVz9MzTUYoftQW7duUdurSA0VgxggJ0cawud2GrraoUTFUd6faPP
AA3tfz3yHAdNdPJBTUfrzhdb76XLoBLdUGQTVloy5dXtGi4oWdLywRrWuVLtkLqEmVKG7VPnKtEf
Qrzlgz6M4xl/QvMOkHpzSalIQNxg+10Jl0r8xOSAiPSxdQf7UZcJgiNyYqA7u//WOKvKCm2jcK6p
u1/u/qUUZmyiLHKc4073DTuEh9qn8511XDfAdh2JzYFKSf3W1qLLUdq6AoAtbEYhaEZ617Q+z5z8
Z1VtVaCHTn0oamdI7oRht+YG9YgolRiIuvXmvOnmbNJJbOVHVUChbClk7ltS6M9vP2cUJCj0k7MT
rG7mlmcGugAZcyvTsftpTrnMf8YRRKUn0PYk270+2vqnbVcS6i5Il0G/DbfF5UpyApQmiZ38OFla
/gVVivyUudhVhmHVfdOKu/qul+NRa2FvrE5XlFZoEYGrfjneOORo0Q0LXvNxo33WFmnQza/Vvxwx
pJ/ohn0b5/plPFAISmR0U0A22HZu1GHT6qHo82DqhA5pzHY+1WVZ/nx9FS/vxv87CvUB7mCwUW0L
VlplWC1SETmuw2Gf7bo5h9+l93UsvcKlS+VNG3EdDlCKughIG+I5WHpcLqJspFuJME8CPVwSdx+7
Q4sbs0P68dZpAUwR0qGHAmXxCsQw6rlxdLqwg76kUSmKUUZz8C/YF+1dbP56X3D/gk6stAhKH1sG
TR2GPfKLUxqIosJ3zXCHz6radDsAGv1r6DrhmwKClyWk6QWKFBSXNdHfnGVq9Ua/REMaWO0w7fMF
/qwXWqXy2Bel+PH6Ml7eG4xlkrcjisHli1MDF+Pl54r0lthcDEswGAmdkm4pdrZR3LN5uTXK/zi0
wMmo7K579K9ANZ5CK1F5QoJRK8TvOszm75oRDvd0ZS6v3pfJcPOu+sTk0fBZNxe8KUuKswA0QTgV
lpf2bhMMuYRHUpTZ4qVxmuPbm0TLn7eu4cqaWQunNDKvcqiXs3Mzs3GshH7luXfbw/r0+HWdJx/f
PArvI3fuWifikdysId9QH/J0armd8vrYyTnbdyK750Z1/aUoLUD+WRkW1PC3La1lki1GRuIS0LGD
e8LQI0BnhPdMBa8/FKNoDIMUC81W25u2yJusVfOmC5RW2n7a8lhN2QPiQ9gkY5+Ut0Z050xdnWGT
JVsTl7UpyEQD5vIbWYlR1zQgdYFIh/m5aJv+6EayPaBCpAeAeVPw1q8FskNt44U6DjNhU9xwZ9mr
AKhjkHYY0dhCr7xsgNj/+ijX68glwVsFer42f2+FWVg8vehMuw8gW0X/YbNZTIB+TUSGNhJXnrpQ
cz+qJa6Id27fy2BxPWmAPut1QZBDJ8MWlMBLnmhD5lNA/j7/pyDHse/jcnlQZqysZ3jYiGpnqfkV
wThxfH3O1zt0HXqlyZFmk2Gsa/LXXdJXuG4tXTIFijvZOJEPMzQj/V7V9+rVXCcIHrISoxFQ2bKj
4ww2PoK6U5C0KtqTuuE+6k2t7F1oqXfW8tZQqM1R+l2Vo64kiVR80OapEVOg1brhKVK2UMcTG6Ff
516Mv0ZM/y+i+t9nozNjrVGtjY7b2LQJUfRSatSFNTVPf2SmGWEpiWC89AertspjCE/ng2oP5k8K
I2PuK1F/T8fi+iCitrNyaEy2LlYJ28/XKvhcz8kcIB0dywMqU1P0M1fm4qdd0KCCh5IimzclGP+b
9qr6xFUDeE/P3uWW0ftE6wdNHwOHJvezMnQJxgKl/eYjT9EZByiwwZXZuA20ZgmcNeSMIupI7quq
rXdafs/k+aUOsv2EvDWgZrwEBoHx5VxshJ9Lp2IU6qcLlodkg0TE5jwt78H5DeSm9F59MtN6VrlY
FUqEs2WV9S63I9Ed1GnE3j6k4hp7cVVPvdfLlubIRpFq+iae7v9WHeECQhhk8sD5NlcuSiGNka3r
wUaenmPV6v7k1XiPvHRjS6/dMqs8CrglpeTL9Vi6JrPiqpkCB+t3C3dYzLSwtJJFstNDwPRTYyzz
70kL1fTgoNBHwwlUu+7t356GRkj6QOHcGFsukJo20u4TFLvDsHQOGSX5B3Rz2/3rV9/1dQ+SAteN
+4j8HGrY5Vzpi0/CgupYQLxRrNiikqi+bHPN9ZCTr+W7OBQifWcT7rwNkHv5mKRGzJEQGJh9m4tl
8A6WOcxkYLtt/4Av0kc3Ldq3n1OiGwJtiGgo3Gxbd0sd0GhKmV/ezavvo1rsG8HN+/oqXt+3FIh4
nLkC18zrRWn5rwcklLOeR9W8BGlPMIgRNbKKnt2qobm3nRn9ijcOt2ZD0MTobFxb1rb9DkYx6jIj
9QzUcixrur3DbJ/MmnEO+zS502f90sR3cTswGPVTElm2CPXUzZnLynAs7Ei3g7Rx6v+ShjbG49BT
9z4pI5f9LlxqYT/3lZp91Qu91f1YSdXcL/qowRg1MrMfsTBrkpw5wjqO58Cun+Yxq78IzWh7vymy
+DmpW1d6c1gaDaogPa14D1qfZaWfDHr0A8YI4naaKYp/m77PiyB38/wbVop57U1R0omdKyl37Ux9
nqqgXZWv9lqImMdnwxRG8j4UU1keWku60fclMbM/xtLn2u9QWEUeDOUcjR/hYfHeN6JVh52oRGI8
L4XJiaMShXrEpBG+7oclpIpgqJMugTftUbvzVa+OIgu9lppWizfirm2DcTEMEC8S3QwQTPqikzFx
nY5HkaFrFQKT+Hb9NvkiTiAjcpPC9uTzItO1XoR/bVuUPxzkqhsrqNp4VlHryFDQj9p0THx9icY3
h1n0ThMiIsS7Vrw5lpfDJcbU5rNUlyA3nXmf1Enu90X4+/WzcRUMMAhRpAHk8sLV3AQDPAx9PM61
Eogqtv2hVLvEa2qtfzSyuHmiqmbdOftXwSMDUqPGZ41yJQqkm0WUtFLXTjySIbp03Rjh5Ppd6Ghv
fQ3WUagMajCFuTW3iuZTnCFvM7lK4CCc+SQrV/mCKPvb/OJeNoQF5I2M2qrWRfH18gt1SxRXepap
QaxrzSlVSnqjwFzubPSr2xLVAcgOpBdQ+HjbNqNobjSx32IzQHxf24swLv0cR2LPQOPkzvN2/XHg
m1FvX4X+HSK1zZazC8wDp1Izg1Yupq/LkZy9ru41a15PiE5Q2C8kgsSDV+gKOYUaaf3iBEaI2Mxn
BePFxDPVtM7+ndTUeH59h1/PicufKjEHlpIgbR6XH2mE7kLnTuMEMCOsb0NSJF/zbFa8/49RyKhX
6yT+3mqXlEPT1XU4OcGgOsPXZoyHB1Uk8uvro7yc+cvXha1GlAUUy1/A15eT0YjNjSyc3cBtYS35
Y4Q/BP5rutX4oVnr+tnWZ+dPL9Xsn1A0Y3qMI6X/hVxQnx7sCEnTnbWyGA6v/6wbH1RfBS4BqsDL
+PvyV1GRi5wmLJzAyug+eZL0oXSnwiyy5ctc9dGf10e78UFR7kSu9gUDd7cyBVkXjXUzSUazEtPn
vJhIJb1RaWc923xLAry1EWzV/ljn/NdljyhipWRh5wZTGA+eqqRKgFeadiri4W0qqP8bClgEFJqH
jKxss3xrvGDkCx/VNNLi6BCAeUvtKuekhTpB36DyR0/uHsIbqwh5hxx0FcNHd3yD1FU1pH+nbMJg
iCDG10pOVXCY7pU7r5+XFwV3+CA80StT6nIV474cexVaVBDPTv2+QuLy95S6woNcMz3AD5F3nrPr
oIDxqGCtQTJEqG1uVk8yNMxEhEEfDa4nFCSEFErHn7G9XXau2tLcNo3t8vbDv/oP03q5KigDOV3O
UjG7MQ4pXQdlzkvtOJNydNHuv3PKbn0xVPhWkg1tpFS3LkeZXW1l2HRhoC/572GgQTBunDen0HgE
UVzlsVm9XshvLwcplNbOiM1FQEVaowqv4cOVW9mdKPnGhUEERd8VkMDqnbBZsLgpAMTw4w2koa1u
9mZxKKwlh3hZ/nr9sri1If4eabNoClrddRQykltjx4I5ZPkQKSZHeKic4mAPXTF7eSi6/evD3pwg
Ox4rBfAIAM/LZdTKsqljlWXMxyT8BVigdv40tM3iW1PT/nzzYGuFGlQfABLq6yZAIAo25AAcHxiE
IE+6WnWeWs7FbugU805J/MYepOmeyAKsbKUMbT4cxM7FKgY7DBKJzHpO1+iuk1a9e31Ct0YBHCNG
0GkMvUIUEhe+bgdDLRBlbe4SJV12ijXc0+y88Y1cZkLr2tojd9U91IussqDKRedQ73LfpKq0L6pW
f6woWDy9PqHra5DKH3csCQRUK/b95XZYne0aw1rmYJDxP4YM/7ip/rwosPWiu4bf19N66QCFmglz
h3Bxc4I1lLSVaJzmYBX19GtodHtdCMeXaH28+TsxlGGvajbwma+6MObESpzM1EASc2vyW6MzdsnS
63du1+sJUX+mxRBMgiCbuPFy8RDfJLKaJyMo0AqiDzz+jVWx5RsDnpSvf6brfQeqAyS6WriClm07
W8VUyZqKAS99qSxPxpJk58zt5B2M5cZ84OrCk1ndiTFD2BzXzA6TOJ6FFoR9bBzqrjFo/nFKL1cX
481pkAVRGpYyH4jC6VbqXLXH0i5aqQdIISV+OTqZr8rM9l9ftusJ2Sg3kJuwdEQTW+2V3BpHSw6W
FfTUQnbj4PzEy+Tdkhr3mvOvvw+xL2kQIhFofiA+frkTXH1c9MpO7aCL1f96M0pORoZly+uzuX4x
GGSdBnqmhPLbOlUYTXWe1Z0dzMhCoORYi/LBzqzlG2myGDxnoHJGZXMu7+mA3pgdzyFBIJjyynve
4MoTRL6sbUc9kG3XnGJ7eFaGOrwzu+tB8PkkQgfkA1NA9+pyCUMnp2m77glVanKGVsrQE40yHF9f
wxujkLCCHAFYUlvcBs/cTHEBvBQG6NuUu9GsELRDI/POcQWm4NdepkOr1hVXOOosIIlbbRZF6+om
rpMwyHtpuzuaEmz11I1q/CutZf81aqTxb2kgSH/Q435wcJ+v6sapvA69Ufx8TGQ7fTsbtfydlgAc
Pbd5LcbPa7FeIOYZDvo7jYpvuYdwU4YfSVYdaz8podofIto9xc7JFX14B1egNg8ONbD4WJmozAUo
OtKsFZVZNz0saTnNx840BtdHod7N9gttJ8ZO6VszxRa0Grpzr0e5+giDqLdyL63qLtsr7TzMxyHX
5HKyRhWjHvSBDJrbhJi+JlNb0LhijbP8WNfcMadSF/G0s9twanxl1oucBg45WsspX9TcDHQJ6OKb
XdFS2prjpnuelyLSd2HRdP+1BV2y76oqpWaotX30ZRJ97O5GJVyiD/2k49Vd2GnT7hZu4sWLrdIq
dnbTmp8593V0snShAfvHKeafxJTGvrSNyvwgba382GnM+B39eXp2sOzIak6DbdDS5iY5JsHosBhu
MBpppae7CvO52atKYfU7NcVWyrOLfvgyJuP8T1r3nfTEgp22P6aqmT9LnSKP11SrLXkrLSvqoIsW
XRFINankaTR0HiJeLkgjdrIU7oAX9NiYh5lOq+Kjacyx+y6GHllQjVCFfA90Gdv/zo1Q8p9dLWX8
oPa1jI5Gbc3Kd81e9MzrBeyM80xTZ+PhcuIA/02hmcZo6CSTPFHxbc4N+Og3s6u69Fw2pkp0qUei
gLNiSHRu+0kdDmk5sLw40ObyqBpIJHsFXXjlOUWcuTnb1ZzGOxPtg8avBtmLE42Gur2LYRCVxzQn
2DsLVHp4AQ0+yyOp9/xngHymvbelaheegNXys1XM1gEfMK32tNTYkuztsosssNm0Hn3y+OVjEobI
/FldEyfvjRHA4dFcOnU4E5MP6dFKO9nsYpgwDpRmBUdyrx3pVvLm2ijt3TgLWQdZiLX6g8TvOfTn
wugbP660pfDbIRSRN6ANIXfSSs3O603Rj97SdApPHsT23KeLYsjPXShGSZNeprcnvYU9tcusue/2
vCk5jeM2HGSfoL0fyYTHNBqfbayo5SmC/i1XqyJHPritNeuHQVki4106D1O/n+KRLvAqMivKuZDZ
tfHJpSBUnuREY9ceNcna/h7i49A9umPmfI/7VPnUV1gA+wmiK+VjNNpR6Sl53IZeTyN+62dLy34S
whKF71ijCL0lkhpeRlWsNr4gawsBgS2Z+gloyOxb+ThmBCsGgpBt1Lm9JwFlPpSzSD9pai0+aeaQ
pk+R6tbql3ZaCknrUmNWpyazu/lsNZm0vTJruuIHxlbdsBuhqomdMeEB6TdW5CCdPJhmPreYiiSc
laTQ5HCM9cn5btpIpxwTaTS6p6ZUvH/1cZsPPl3/XduCG07Gc97H+T+DWav1cWz1GdZipoxfZa+n
2fNsw4H7YJdLPp06QI/2syFnvn/SudXXZtUT2s2pg7tOpE5YwjRlHH2gQ2FRDq4mOD3mnIfv1Ci3
sULnHMtf86hODRQgjvvDiPop4ifwy7vHoZ8H1Yeuo1YY+4z5eKT33Lb2fWeqk8cpYQkxVo/dH1zD
YXbU9RY9tz5XUfSf7dDoT2Fsux16Zphn+I1tRfl/VDZqxCunIdKOCMmM4UFMrioOLUDg8mj3eJ59
TBorL3bVPLXaR0tM0XIcohHDGz3Tum9LaPfTh0gx0mafKHVe70Y+ZedhMaK2+2KsMd9JMmTHj0hM
6xDDsqjvlB1eUMLYDZMo7f1gtpXxyFMblp7E7yg5xOaUyTOd2Gt/kez6KShs4YoP7lBnhtfGk609
ZsOEImuHq14XOEuozY8E3ab+O9RM+TWX+qg/m03j2l+y2hHltxBMU/mk5vGQBfmgJJ0XI+K+HAus
jN6nSISiII4etftFlHNnNn7fzKbYWeE4T7z5MtStJ7bJrD5maemMvDp4G+8UrYyL/RQ5rXjOzXmI
DmVtdMmhaMJs8mUneu19PHd4EDhTXVd+X0czG2upp+jo1IOV7aJ87qzv3Fh99WtRmk7YfqXk5fzc
1iGa31TF+s+2mDGVH+Ck2+dOUC7geoiWOOCAqx+tBX+1/SDxPj+5rWqLny2MyfaAIZaCRQXdVKru
TZmI4qdkNtn5ylibuMCrhlgO0iTT3usU2qL3SRQtP2IzNdzO0+ZQZDuz5d70oqSsmg8u9dvubHET
fkBcoC5/KbKNwl1VhSS2CXHEH8pXpE195izVCUJYg9FCnwyOly+yNP81kojiGxobVbvLuZspmRpK
bHas86Lnf3h9mvGdK1A28+a26AZfFKma+BWtZuKhS1OL/3mmvrI3KzR4PbUiKEM03zQBRTonIsQ0
xWL7bjVrn2uzaJ8SBLFNj6V37PcRojVpMNtLmu6X3BDjriuUrt4jX9QrRwsxtdpPK8XovIivNAUC
F2rT539y8iehRct8cCSQ5s5qYvfDrCxxzUmS6kAH3CS+tkk6GE+YnaoKTbOL/r2Poj75mAqn4Vgu
At0oT4pG7342QtWSGMVboxw/LaOw3U9upC6RV1M91PdO3lKsoKN8BN+3UOs6oqlVfyspGBZPFBLr
kOc+pv2hmCLa07x5FiU6HmUuv1RJBwGH+3d57Pg1SjDXaSJ2fegk3b/JlOBw7rZj+VOlIB9D2bH1
X1KX4tdkI4O2XzAFS73JHjTu46gd2fCT1maHRInMf/EdSeReq4nsns3YTcrHIioajeBwrBE2z6es
n3dr8ld7VjlXyddUpln7tZSpGoNVjT2yoMCBLZ3f+vRErTFFp3yWi/g0W1rlVl7MO/bFLJeqeZYk
/M2uoEabYlLUzu9pTu/z/ZDNXfVuGsdoeGfTaSJP8bgoj5ZTVCmRf5/mLLNonztlMKgQp2KOjlXX
hbaP9VGm+NFSOoVHdMkvyhHs+xiZ0C4/KkYTWkfHkObvyCzZbUMXl/GHMK6kOJuCDo1HoLCRdh56
ZdtTHWqJfJ87iBcjSYXT7RFDNXXA4rIunoqlNxX0GzCgOVaLmoxP+tgX/zmd06lBa/TqVzG6xvDb
DcNG25cdk/vk8K8ab2rTaP42FyLWWMw6OdLyKgJVurWJtLliTsRuKXdlPdSDPPTF4ob7DpMlGPlN
X7dK69V4evRnvYav78tmwVYEtnTIY6uHVbLvaHb9HDmgfgdJGzTUgaUxWtzXysyxvUIYq+IM/Zlc
2a6oel93oj7+oWPWq39yYrOvv3Y9myFo51Iq6EtNjthFXbbodPDCoyserTYv6scuSguwSTar+TEy
Blt9X7Hhms9OVGvDvglLdNlKbntoGNZsHsgK9XCnZmUUPpRFbbs+UXAyPmRGmzmPDQtYnVTJTfkH
n88w33e9Iyz2c95n+xETI/GQKwkyoFYooV6WFsR+rxtQPDnAH7a1D5poRLgvEwzxRro7W2V4rNHG
VDJPKlExHRe6qMR/OW0+/aHocYjzR/Rss0NaDY7hT1mycHoipaakR4mJ3viGK63yZSrD90PdGJ+i
ppOqZ7aJ7N6JJCutIBJGWGANJYpvNbun8PIWiQXI/0aiYkykK9VxwitWfsjjyC4WLwTRm7x0xMH0
o2lLfSq83pIh57qMh/HRLbJ2+TibFnoq3Jfa+K1QygaWcFg2sR9G6eJ6WlJkildV9lB7tIi41ony
Y/SznqaQFn3dgj4cLm68Qx9svVjVnrCLx826JwC14rOXiaULoE/6Sm5JvrytvYdlQR9m6LogkHqE
4k1WH2Rv6e9m3QmiqWw/Vk3cYY2No5GnhEa7ez1/vkZUAD1xVQe8WRnv6gboiPp+pHe+DQMoI4VX
OQJrgKmvAidBuPb1oV6wx81UkW+mYEKFGcXBbSu3cNLJbgQuh+04uilGXbL/FdGG8alyEsX2eq3O
flZZvExewRvz7GaR4vpLJpI7pZsbSw4m9qINbq4Ft82c85omFoiBIjCzAtVdO2sOfPT+IOeqPYi8
HgJMPSOSoS7eZcPy/PoyrH/6ZhVgJzsACagHr/r4/Pe/yn0l/fw8rHl05oQtzaFvFzvyIkKab0s9
DinMC7d07+EX2zFJZ+BEr1ReGApXnHzsQaTBvRsGXTST8dlhc1ic3nhvzNXo94o630FlrijDjAeH
AFISXVF0D2+KEirpP6edXVUmVCZUszZ+9zkXaiplt7PoGXlHgD7+SK3+npHO1X5eR0bsfW3KwtRs
a02IsIToAEzAadIq87NYzB9wqUtBv+fxx+sf8gq+W4eiRkEZlUIgBbnLD9nB8Z3KiQogjMz5e5bb
xWFsreZQ4DZ2jHvSNwhi4l5L+q2l5QuujZ2AQ9xLl6Oi6KD0jqTMFKnZt9ylvpTG9AgOw2+9IplN
KclkVnXPoeXGstJ2AyK+CoqgrLf+9782bYepsiCzEkFj44qNygNxYG5LL9SMe1jbzaGoIYGLMj+Q
+MuhplTr59qcRGDXobNHGrT35hHrlEmL7tmOXYF6iKJwCGFJw9jg+t3MyhK2kQsxiEBrxvoQj8O8
1xelvHMYbo0CmAwyvrbiAopeTkhUSoFMvsIXAxLZlTSB+XCR7lUUbuzGF3EdAFeKWTT3X44ipy6V
6AVF56QU6ZcePapnyUrq59Zo6BKfkFXxeE4G7fT6KbixH9c2FYomSE2iOrwZV11qdNdL5BeU0QaV
y9F2TwepPWCIkHhD2af7SKrTcxb3zZ3zd71RwJZXXg+KqkDM2wohvAWrncFBzhjtSr/NYvllIPf2
AYzukbyu2TCccSpCVIegd65X2+XqhmLui0Rm5Vlv3C47tmGZyZ+R7KLkPQJTPahr36vmOYbnbp5U
sOLPMwlPd2icsC/80NLnzGMjKv3X11f/xhpoNgeTXbWKi2yFZS19rVTJMT2/mBhT1Rojr6MUSZ5L
2Hh4fbDrLcZFB9uBitXKe7g6Lt2kK9TTM5Q2dO2X2o2t6w3S6h8kDYnCi3QlLt7XaRHOd/bY9QlC
a4vYhMIfcjxXak4x6XLbTiI7l3Uj/EVI8gKiljuP5PVaropeQJZovCPPspXl03GmrjQnzc9G3oov
WZmEezwwhz1EiHsXz/WhWXl8HHrkiCnbb7sMuzp36igClDSrWjmnJQrpdd713BBLgzRykuyI1l0f
COPNdxEDAxHSOEzV6UqLucu1LlScIj9rqRj2ahdPXp3P4VvrjjajoPYMnZSwAxPTy9Nij6uadjnm
5xlV038R0QbJ1Jfme+gM9+TVb20NmltgyEN9IILVLodSyFs4uAwVuq1GUEOlwXGyf1/f+FchG/Ph
z1deFILWAtDlIE68pO2qm3o2s9x5muSgLTuIC8DCWQYlF/do5N9eH/LWvEgGIMes1uUEqZdDdp1q
dfOU5+dCLsWPaciXBxvtrt3ro9yaGDyOtQZJCZ9u78tRKGipTVUm+bkeFftQk4v57jzzj47I2xiz
e2KtN8ZjT8DGBMWCXLR9pOYWKaciiYtzkigS3aj8a0et0+uzMXDV9L/XJ3fjkEE4U9jrULbpodhs
DXOwhl7BMfocOrvCRnOjMvJPWkyaU+tauB+degZVu6eRdOPDQdqG2Er5CRr3iyn9X5HS7EZ9meEU
fc5E4XyvRy5DdqW8FwbeuKxWLyiASIBqKtWbB6lRuxQtrqU46xk9sCNY/iEu9eyhs5e7Db1rRnKR
sdhIlhBwKs7KYXG2TRTIe6ElMof1uRlNemsLGVu9hwCizED4bav1JsoMn5U2757gYLY/J/TbZYB1
dzt43Nxpt6MFZP5UZuGUeMkUufppHlw9f2izTtdOjrmI3OMyocxZ/h/SzmvJbWtp21eEKuRwCpAD
ckYaZVvSCUqSbeSccfX/s0Z7f3sIooiif8tnKru5sFKv7jfQ9eiPVtyl46FfaCs8co9WNHsmtthD
ygMauwq5NpfF5zaS1LfO0Hfdzwi92ORcd0yIl4IVwT4iTpGiTrW6DB/LAiEPj/ZgnvhjrOAAHOjY
eKD1rVkl8ltSkJ4kkCeKZ8DstcF4LiQUilM35RNE4HLnHbyxQjCjhDbGroNHtFbmDuxWZ40kxaNB
n+arEdrTB22KnOPt1f/yml7NGv19+u4CcXQthqmw8uys74rHsda06kkaAtv5M5ESurPpQqndlVXM
gB5pCNKm66J67N5g+hvmB/juc3wozUH7W27yZvTtoKlq6rPzFB2XsMp/SjBpjXOdAOn/1g1yhA0s
BdjwfHsEG0scuj/sHXGLAHBb7d98QJKE2lvxKEmp9DVjDQ5g2mTlOJuSMe18rsvDQiizUZagMCEk
5gA9ryGPSt7nUhMmmY+/n5x/qvO5rP6UEidB4y5rlpySrQRoph2WIvrRVQkVxtujvVwV//kBrCZh
0cqzZC1qhkAWhZq5z/wSXtKjnLTVs16U6l33/+8onL9sYw59koDVzRymUqrHyZL7OE38gCzHk5Wm
+8P9QxHGueSJgkW29piit0WqW6oo9NBsrTwN0sUjl1xQ7szZ5QL572CIgnotdIU1sxysY6BGmO35
qQysblJn9SmN4ce1cZ3urMWt2YGmhkiDhUspgJPLi5I6sGRF7Zj7oaVhM5SU5dR7dRiW4elffDso
/4jyCFTQ+lEzzUVl6wmqK21ZB0cpLMK3JYX0D/dHwcpawCqRMeD9cDkc2AvZjAEZKjzYq7D5k+qh
0Ky90ubWRxM+k9z3gly0hqYCTWsLTUZlKB7y6NkI8U7Eqmkc251c6TKr+L0OqMDwwgY/z7NkdVDU
WJsqicS7HSXm9pDTmxgOsa5XkRdOFcp2SGxIe5ywrbHBDQDSyRHO4FZfUG9re0wr1MRaSZXxvEZQ
I43TPYTYZhQQ2Ah4UUcDjXY5T5MRmyaQiMKXB7Q/JRVpuVF0W26vhg2RWHBgcCTR0wCFBnX6MgyA
k5Iudlf4jdW/ma189mBiYpA0flLD7rPUtU/9oD+WmnFa5jn1Gi3ZK1BuDpSSHSsfVAzsyctfkLRT
q+XJUtB4z7vjsKA710VStbO5tg4MnggAly2DhGadx+eL3cswFAs/Y8APdIXaZ/gd9bE0kz3XsK0B
sbVQo6ZKKMRdLgdkqFPCndwAoxkr0+0b03KnKLxb3p1bi8I9AiHckGzlVfGlUfs5mYeald+mtuFF
WhB3zyWN8uBJAg/39+11sjkmKg0GRy7h7FXOOadyivZugVAfel1uNcTNm6rQ9mrHm5P0vyhr5S7y
papVdOQAa70cHhZFnY6ZMcUesOy9O/eyoPH74KAcLkSvqR/BKb+cJC0vQBTqWemrdOGf87juJpfU
JnBbSo9uia7yJ7bFnnj9VlQg7RQZeHpRGFyt9WzWUlq+UuFXGlbax27qkvZzOWTLHybose8zbMbG
nXpZqf/FqY9Kn3D9BXZKknE5XMKkEpPG/CVgdGJsMwaQPVa355K7tU6AHNPWEuRLZz2DTpQugCQB
BjV1PB+yNGyPmKv2/+bU4rgAuM9OhicvFtKrlxa0gVSytKH0pSRX3vd6WhyDXKs9KnTmZykHGjXF
o3wGaDl+0yO0K8tlmP3ORubm9r7YnNBXP2S9jCKqYpGBuGk+D1/DkGYkgJuPqdT8yTOmcqddct7W
BwbdT8tBJcvCRPRy5BwGQ8ICKoEM1nQoW3lwDcDdh9vD2oyCQhp5IuRgcp/LKGDHa7NSWKdUsSb8
cdNvcubEOwnp1m6HD/x/QcSPeDWJJmZbZlKEpW+o1NtGWEeegqzeqbGU+5RBfu92rjhLVHFwUlmb
rvYALGJT4WDRTMn5ghxo6lIHSP6+/dVePsv/3l3XYcRqeTWiEGREpWTssqEffyiL6RW2+smR4++W
3CJxEL7p2v5dNHX0TrrnTBvpCPxTmns6i5vfVSRDlD+4HtZXnSmBHZWUkvwEENZT4gxAheH2P/ZD
Z+5U+8TyXg+Y0jPrkfIptY/VVSf3pSHBSMn9TOuEPJDkJvKAAsL0R1JHyc5e2wwmKvFoBSILtFYE
UszJLiKwPv5i1W3iAtGU6vMoWUsBWjdWh1OSkpf9i7yB/FKwehFhgSp/OaVWM9hdU81CB3RZPAtt
KQ82V3gMR3nc2Q9bm07c5pDKZfik6woZkB210gcktvOpanGRXcq+8QyrGKOH2+t0a4HQMRDZFmUk
KjyXY5pNTIAzIyl8QJ3dh1YftWPWwf2cNYCet0NtjkmQT4WIjcgdLkMFtaVG9HsLv+todWtFKD0Y
S7ZHGNsakGCG6LSD0MZcC/80kdMNk9oWfjqQMA/gqr146Jtjm0t7LMztUPQMBTMYtvcq7UrKmW72
UhXYMdWF7oY1/oVeONQAxNVJh2t19/fjowkpTqFkwoe8/H5yWkeRZveFDyGbM39WZ88e9WXnibsx
KF6EMAgFEY7H4eoWU8ZltKjiJGiPmw4oun4sq3Pbl5rqyc2U7m1k8aNXpwYVZ8xAgAlQJFi3QKYh
MvJ4gTe+pGEmvUWc2Q7dCAhw5YFa0rLnsnLMTICUwZVrQWS3Oztta7zClx2LPERorrjQoYGdeKJq
iS/nc/++a+bpHIOuPqlkXn/cPYE8BFiSwD4EF251JRTKJKkSJqM+MP08OteFUf7J2RHtuQxuDInG
uaiwo/+JWMTqxh6BXWhWqmR+N2OUaoF69e3G1LwEtb2dN/fGniYUr1+2Gm0zezWkTJnNLM70zJ9U
gxGB1z+VznRfu+rlLjVYjyR4JMqQ2FYv+1w1S31qiJJkVe4NAlqK3Vh3uH96HDjxNK/xnqERcrm/
oPc1QoufKNhw/cIDOIejGVj/3I6yNTmifcm7idcTF8lllIR2hNxJqPYGuYPE7ISkqZupTX/OwFzu
ZPri6682F0kbuSFxMBJY+xbM5HM9TJHMH4y2ehMVDW/ckpl8qJ0hONKpxgRGc1D2uHuIdDzQraSy
JNx6Vx8SaDnJCIV3f0G80muTKvEKcOtepU17hNAVmOxlaaC8ImYMkXpa0qvjqtaKoh2SIOORofyU
FNC/S2X+GIrmqz3mFkBNN3tWPP0uVvJ/okJvpCaD4AuFistJdPoaxPI8UZ4rButhMSX1aEImuT+j
ommF4TGmXKhvrGvBTtRTqx6azI+tJXXlpSzc0VnO8UgBTcuDf7GXhTKP0OSmmQSA5HJQVm8NIB7U
1Jcju3xv5aYuaFi6s1dj3zgzUIGgoi8ScFpJq3sMRajB1rH0RvI+7F1Mp8ozRiHdzrm+F2VVpUC2
ZAodjEh9uSq1kx0E6ZNmpuNd4kK/F4KolZEEoPpOpfbym+VRW6HGWXDUQi7y0pYuZmz0e9qpG2eG
OMn/L8rqi0F646crGWdGH9D8iEvTS6YxPwKsv6/hLAYkpMTQfOPqF6Xn1d0xzAUYzMzUsGqfqNyH
tfVHoU32r9snxPXk8AIjuxWiibTX1sK21dBF4Ty2qh/mLIFk0dpjnMR759DG4QC0DrCyUAtEPdFa
DQaY05iOUqz4oQwtS5rfm1nxMHdN58Kz8VM1eWvp6ak1cx/bLu/2EMXBc3n2QvOn7C20pzgg1tpd
sEVKrPQkzc8k2+of0k4T+msQETx8eYrHIE9D4+4LDIilTLeAocJNXSPMVDDjch4S0u6d7pTn6XTM
l6jbSRBf7sHLkVGzQt2IgSF+eLXmbSdB6kSNa9+pE9zCHJGVeVnYA4iiq14ALEXyp/EnUKGJ3yV9
3xy0tA8a1xi1DABfFUqzK0dT1j2WUGskqAhIlLp6p6bNSR9n8qF4bFvHjWHKNk9JLNc/4nIu/xmU
ucoPoTTx3+e6ErQu+W8zQ9ooosjNKV2kXh6oGfysImnQSkYr61dlIIX37vbcvgAiVp+Ah67B3JKO
gIhc3To9qVtP+Y5SD926BA6iWYZnqTagWU0d5JVDilHY6NUI473rtApOwDguy+cgpYd/IC0IcQmD
ypYcEq1Iu0Nb971GEz0LladgKK2YLrXW7TXwr08R5Fe5TEQ2QBt9jSXRpVKLw8ChojrL1hOYn9gt
hiF6kJU+3Vn81/tbiBRTbmAsdOXWpT+jw9Cu6LTSt1DQPWT90nvNcKd2pDirRBR6FQI6BZBkdSxm
5ShVUyOVvpl1lU9vo3uOguo+oa3/RNEQdgPJJODxq7l2hoHHXGyXfhbmzpsZWvgDzhXBXQI1/43i
CC4+uE3m6PIi0ZJKdpqFsRQpFcsSlpJHjxmUBTW+nWPiOivks+EOwAHPc4f2w2WozK6LuodZ7cdd
1rwdJln51DZJfwwNaONoYmpeHLfFTioq/qdXO4Y6Bt0r7hV0ri6DVnk9qzhkQP4cJ/WTyeV8atsy
fEaKynFhfLQPfUkP0rEk47SzWUXesg4tmkmU2g0D+IZYrK8qcRAYWynAwNhXgyyrTmlbpqFH+5ta
ytjV7VfdCIxvOYp6xmkc5C72YJMm5nGCTGh5LS0I83j7F11fDbzhDXwSFORzBO3j8gd1ugX1TWNF
Kc0EOiV3AnwPlaL7QqEse0ANYvr+/xdwldnJChyepGBxyVb6oR8K410YjMNH2Ujn5zDY8xHdHJ6w
wgJvwjpTxTn06ntXamA0Tc/worToPmKr2H/Q5cL8PMg9kgJjvzO/W2eNSh6psG14JV5BNhY9KoqI
Y80eyuDPFuscQT4adjKWrcOTpEgHYgXYnu7/5aDkBCJOIHPMKHQJj2CApU/ppLVv50kKv94/W8jc
yCR86NbzIL0MFcSVDmXTJlRTjX85jV2cpEh2XD647QPtzneASFtDo5dn4i0MHYXteRnPqbEpRT++
9KvczN5WgaV6RVZqR/iaxk7usLU0BLaG4ilJGY7yl6GkOBgkw6b2HtHV6FH7WpzJ7zGMntzKgQL/
KJeSk+zc1lsL5AWLhyajELFfZYEIJKtpl9Pey7Whbd0mt5rqaZTlufh8/8SRZHCkagZSlmtVNrhZ
49yneeXbEjS21AzDz0YkZwcJ2dUjWhPLzsC2viYASq5z+6XJtpq4ZFnqAM1/GmzUUr2cLlHtFYpZ
Qv/MTEC3w7ynW38dkducdQn7A5g/UpqX8xfNC6JOhViaRde6Qe3MLq7Uv3pz/tLjF7uTRWxFEzwl
Fif4tStvj2aqo04b29ofFrVIPKuZjMPgzNZfhpTaX6ZEMt/fnsDrnSAQ33xLUCoytJPV8KqgrPiS
SeNrraQf9Rb2WVuNzSEaw+HL7VBbY4N0gnI8nCEglavzxNRanSPZqPwKdNSnIJu61A0CWS9dlRvx
bIFCz3fKMtf7AK4r2DZhUAwmYS1jWcMwk2M0on1TSuOjMenpYZmW++DzIpEhitCyROCXOVuf/mTy
WEgnU+WHhqkhjzxO84+8luzlEGhasjNhW0MStQSMvUStf721CyNH9YLupx8VUJUF7fjQOGm0U4fZ
i7LaZ5YZDU0ilbWvdV10KPRYOwB63dP2vU7LAJTpUFgUii8sitXimyCAN/U0sdq1Ojmns6r82Sux
fhzRdvgwS0ozAvoJpp0zZHNssJ4oxUDFvAKaRaNpCZmX2g/Lsq5dZTDM3jNCbI8Ptxf81t4SVrf/
DbQ6+kst1FK9y2s/h4L8WLaGdOzjcvjD6dB7uR3qOtfkS/IiIMMCGX2lyWn1KRKJg1n5xqwgLlGm
FaxuBa24ArHhyNXt3n7oMz31rSFfdrKRzVlELYzHP/9S5Lg8Ic0BdzktTGofCdxzrsl/h5UEx3Xu
/LpJHuJw/HF7rJvz9yre6nLre8tZ4pp4ZlD1B92OZzdVYa7/iyjUFYAq43BDTeVyVENR8sdi8oYB
6j51ZLRgQu0+Vd/fRwcoBiYMrBSd3fU+ixdVg5Vb+UXRhye6hRxVoTJ8aqi+fbp/QK9DidX6Kkft
MeeZc5Ml0udhgvA0yA1URWo9+Pwv4qA3SjZMhgU69TKOYjQWOKa+9jMe5t8AWKamJyHwu8d33bpO
SD3QOQMKRndp9aSQkN5Kcp0jSi7r+ZfUo68jhWjDurJZW77U4H+ws8m29jMZBV0m9Kw1bBUuRxYq
5phh7VVTbIqjk1Y0xkkvw+lJbVXj4+2PuDE4Ou46n9AS4t3raoIVBxr+oVMDc6PqUCGTh/ZN1StL
cqDP3P2qywCS1O2QG9sKwyGhr4uaIRgpccS8Xh9ynNEjAreX55P5A7GNPnRtXSqina+4UaIknQKx
J3JGnkLrx7gl95xE+lTgI9A7H5XKjI8NpPsnXa6DN2AN7D/Stk4e9Mm0fWB3zh/GLMV7Jmobc0kp
gLcxFQ7eUevHTahpM/hWYJdmBqQz6qXyYR7CKHalwJrufm0w4P/FWvN6i8BMrDJW+LIQN7zZSU3y
yK70lgaT69uTuDmsl86JQB0DNr+cRK3IcUyI2tKfM+qhjdG1ZzWMgy9BVCU7o9paLwIfJd42Ar2/
OiC1EqE4BE1wm46hEqlWUH6cKie6u9sAw+1VlNXlEmN0bsV5L+yzE/M0WeX0tZAGe2e7bY6FtUgr
SPBTXuyIXq39abFSDUkTsFjWMLpQV7Vjb1Xjzg7bWvlQAwHTsOiRzl7zLHV8RdpKZdHpQ/8Zpajm
g0pzl95D5Pbm+Fg348OITp4Lp9RbtKbbuag3Rkl4sEqk+SDT15dNgzIhsm+sQwnF5BZBuNE56BnC
JDvj3Di8yOgE2Y0/EPZX5+QIi920W5Bt4L8i37GX+pi1so26l62dgya73/EWf0eeMBpkLeh8a/zG
OFBkxjOpALetpD+mxJE/yvNiHW5vra2v9zrK6l7DVtRqGjMo/GgIqiMy7nCH8uaf+4OgiYKuIZUd
+qyrTYWPo2SUoVX4ah2obwp5MI8shuz+7J6UA81aGtWQbtYN+TofhyQrOOoVkChPAzp1bwzozDsJ
x0ZOCtScKeHxRTH5ijm+LGZMQRFsPUSJn2mSDF8VNXO+D9jwNB+tUpMaL1lS+4nMdnT82x9yaw0i
+gHEi46FEOG/PAgDfbCMMckpYTvaU7EEoVcV07Oq9l9LlM52gm0tDUja0GSIhG3C6pCyDDhtdGTQ
A8zT6ikPTf2xaJVkT+hg43Cnek1qRV5AJXXd7II5NVTRkFBELaL5+9hIulfLWYpqZezc/0aibMTU
gY+jw7YGXjmQC9NWZrGXS5h/h/6jnHPD3HMu2BqQDYYGuB+j4uVyOUlSbmR5kmmsw06V3gRjYxxG
jKSe894Od86krSmiZETHGjgZZUPx969O+LpSKCNqhNLrMj/kY74c0GvbyxBFCeOy7k61jfovBFUB
3Fn7oERBORZR4OBGpdvjYXJi5LQst2qDd6bV/M2rOnHp/qKZOmf3QxlEaLQCSK1E7Wj1LR2InkqE
/J9fIRPmNcqgfpf6MN/Z05uf8VWU1WcMFylaUKiCRzKhyerWsR4/YagR7lTvN78j6SEwTXE8rT2j
i3oGGFClFE2LagReIM9QbbMqfIijfnqvS1H0bNKxecycgbxRN3v7ePv42Di7RDmf6jpfVKMmfblc
OrNXZiQt6JKnsfO2DJXkOMiS/GFuRvMttPHoaFul5fMfO/epwLw8CcGkUNjG9AhlxJck4tVKjWIr
i1oJeGrnWM2zCmnsa65MxvcyNu+TkP4dCic/UaAQvd01lK2RjLrupBjMKGpGx7hXy2c5Uc0vt7/l
xprhDP5flNXDog3TSFNSQLBo5GJ/K9ehcTKdqgkf/kUcDl/OKyhdoLgu58zBAKBNa0aTj0bnapA+
GjedMUXZecBsnFo8zRCohl1PUXEtiF1VcokMUSos58pjhlTv0R6TP6u6vB81RJuXlEMghoCNrH1v
FRVJQCsjUBwVzlPU1u8ClMB3Euyt0cD21nSyQp5/a/CwTRoQ9wuUVQ1vOb2r+neIg0aHvE/mv27P
j0iQVocjHveIfogiMI+/1fyUwzyoZasQqR48bLED1HxLWTum8Nh7JBaR5wfiXk3n22G3lh+1WYFj
dOADrGvApir3nCVx7ifmZLq2UqUHXc3t++8X7LwgndPmIeddv/GyxUlzyQK9biR54tXoGT/E1m4G
sDUWti14WhVbPkoRl0scCVqy4LrDwCi0Ateq+/L9qIXpToFt4/SlnEJtFOkm9P7WY0EfvULZXURx
suENAkCycTQgB38N077EhL62v0hGmHpGhOq2a9eJsvMxN9YkhW0hJEEPhGqE+PtXR6DULAovcgDt
ywLXIO/hwKXaMD3NdT/ubOaNL3oRapUnlgYuIQkWSj7cP+tgN9YPjRv8XwUBo6RynYmT8HI8fa5X
WUe3yI/VrAbL3v4YcEy6/3XHIUFZCqSSStFytTYqpVWReOXOLOQIoNLIbaGQ5R9v76atqUFnCxkk
mkbimrocCnaauR0mfK82C4vSdeJO8gYj697EjTR+uR1ra25+887ZVJD2Vo+hWKt11Fd5LnddTV/R
EfQyOaw+/YsoQgpGwEMQZlkl77U0NxVgDBbbmKBtquh15uNdt/y8HWZjUwH84/UNBBDyzpoWK3f6
hLruQK6Lr8X7ZY7MvnabdISwqpdm07q5HPXzwenbuj6mEd52Q49qyLSztba+KSehEAikrkjmfTl/
VVstUTkGudAy/TknsfJsK3G+877cGisdU45BGJug5VafNG9xE9I0Li6nR/C1mAbbC63hD8PoPkSq
9kZLhrdDp3Zuqiw7KOWt5clNxkZjfKBuVrnGCIl6UPKc7VwZ1kEInR4x9wYDXqfZzk7YHOQL4Jue
C7jo1SAh+C+VYsLHCozurxoviLK1mgfLCb4u1vKAL+E7rde+5Xq2sys2UtOXngQNA963lKIvZ7Dr
g7BOU0hnQdHWuVej6v1Nq9X2E3rijfUp6uTEfIgh6TRHignzsnM5bH5hrlFQ0NRbgLpfhkcMRIqF
86cPu8R0gV5Kgycr2XA0QKCo7u1NI8ayShn4sCA8RW+L5GR12sR6mdaWRi6sxLJxMOVCa+AcDZob
6jztLazd96rTW/tDbA9ROOCpvYZrzIGuIsnP0p1KIdcwS8ZwyANZ2/Mj3IzDYw2dJnGhrz8jFLRe
mtH79QfFKT7l5rAgFBaH99doLTBgvIB4ZePVuposva80hgPYt4yh7+F5XL0Jk0nZ2QlbYxF7jmSY
+5ps9XJJ6EuLI0XHkiglOT1kcYVOvZ5aH2+vha2F9zqK+BWvkoLUbGmzD1ruO62T/FVWiE84Thh+
zwKsAG+H2hwQl9uLgy6eYqtQRi71FXVcJqdvMRGpq/CwANi9/70C8pxtjD8k/6zJgTI+QWVh8Nno
6KZ/mVUeuGZpa3/fHsvWFhIWeZQ+BG7UWE0OVY9o4XLNfYAz3yFYflSG1vHQ+cOOYNpDQmyk+AyJ
Upghkqor1Q4YAbKdoWfhz0P7HNlV8FbKzfkDF6L5CaYAIA9t2LnQtpYFdQ+0TxD3pYK/WuL5WFmS
aVExpaNVe8gIGS6ugIsnEMc7p9HW6F6kJumsMMp1xyNS0qFGQ5/LJe77T7HSFBnSzUZ4xJA4+LND
reyImsjdu4t0H7qPw9MCHB58n8t1vyTDhHVFW5wsu63eaWmO2UNm3edKzBFEFF7NjlAHecHIXkah
pNTIc6/np97WpuxZrcZueW+ZQXafMfHvQCBmkMHmBQMfbJXUSQMY8DbOshMkugaeqh65XYwmbJK2
e7fH1TbGEFWIXMBSEUS99WupjSV1TLBjOOEy5SCeRlry0Eyaeu8Oo0j6wjZHjNXitSSWzauDiW4S
ePc6Sk8k/tFjMRrBtynpWg97AANTG2XXuvFqydNvo71CKBJKzqHVJ4z6djKmvk5ORhQ1Hx1JHn8F
9difYT84Oxjta4Ecms/AmhRWBTkrz/bLwRXG3A1R0iQnZYLpq03G+DQk6vxumOX+W1NqNn4YvfPk
DGP7VFRdeirbIn4fAlM63D7HrieToxLGkVDKYS7Xj4EhN9rAyHMGPebdo9yl5UOcJMpOlKstTgWf
V4CglMDYA75wOdwhwtykq+z41MgqDrrGZH8cnWH2wnjpfzaTPL8vxwU/gPvHxtYGaAgETxSvLqPa
SJFQO5jjk9zPzadek6ePDVXme5FjjI3RKVSSkKK/qr9ImOfaGdrEpxoxNC+tO+y6KFrsfMGr+0ZE
EUkbMrki2uq4ss28UsLRiE/paOXvGy2yA+yhIj0D8l6Pfxs6ENHbX+/FMvIiSyQk8sS8aVilLI3V
BozzoUfqvkpOi5oq8R+O1KSDayqNpr2TqBwvJ3uptNzTsBtYvN4a7B+TbjbBgX6KHBzlKm26J5W+
v+RrTLHuNViipe4SDNhD9JyKak/BPinzd3JvJzLmG+pcSJ8C3emCZ2V0xvEpC4LSfFQ6FPuPSRAP
zfn2EK93PBkcLRLxPSkFrk8ynuPNImuR5EtmNJYe6jLpD6cuQiC3VtJ+ux3s6oEh8h42mHgLm5yb
q6Q7GrUq5GmToERSVQ/W0lVPWKE07+yyHd7oWSD/NQMEo2bsDP7tyNd7HKdi7lX0nMCSgXy53Acm
appJa8rxSZEy+2i2BQAQjFN2dtv1Hudp+mJzypcUdNbLKEZq16bSmuzx0Fm6Jx6JavoAu6mtXcD9
SnAAV9GnJ/yrQNLdOUDeTLQ12IPsP3bH6tPmWsj/G9u2kyOZAc4vg6QespHL9t6kCDtSMLYiA4Pe
DXPtcojxJMWm0SzxScN67T3loqrglrXVh27owBDdHtTVjicYlQRB7YC4CyfhMlgt1PwqrY9PqFP/
WiQs3PRZeR5x3lqkZmdtXm0EYtlcAIjy0Jch2mWsxln6UirN6FSqQXPsssA8cTTXTwHox4fbw7pa
JpQ+AQYJ0V46MUD4L0MFJUrzeZdxkM2Jkrxtx9gwPo6pav8orCHCpaiXwsUtOivf6b1ujJH6Bdwr
noYAhteBQSyr+aRH8WloB8UzG87pocNVFteQPSmKqw3HGIUdEPMGfv9KS7eZxojWA1vBTpC+a9Oq
cQNlDHZW/daAWPe84GnzigrY5ZdEbU63lzBNTnBTo2MWSoxFk3HVSss9tP71gPhoyIjydiPxoxF7
GWqUlqV0Zj08Vfk0HJfZVj5mTrMHcbweENm/BXSCY4q65LoDlJt1uDR2pPoYC6U/McYLnx2tSr6E
DR3fe1choZBOEHIdtJTXOtUFeV6FzZzK1WR8zpvwserjj0WhfK/n4rltqrv3F0LC+D9zAKtgD9ew
CTmmugurQfGrqLNP+A4tXmKo1WMWlHczvB1CCS1CoadPx3N1RjUA/yLg/4ovF9bnxU6XM1jz1FXw
Rd25VjamC74BbRnxCuBYXC2KHmYWvGRF8bM517xZr3rPrEzZhxgu7UzX9VnIg4MViJYuUwYV7HL9
Fc2cjaaNeG0ZDmgDQ4JRsvSXnUiHhi7ATrCNxS70FYVgEgAofV3LNbVQlVsAZX5LX+CdHA/Jm04u
5+PtFbgZhQc6lF9en/IaCK2Ao63g9Ch+15rzc4xGzlGOkr1X7uYcgYAmdRSqNGvASQV/e6CUrPhO
AX/IhbNLqa92gvhXXZvtXmd1O5oQRANixX2ymqbIDiF/VZaC0uJoecqoNA+L4VQPWXW/lhxPUHI2
EhuEbakUr5Z5q+m4mwFL8e2oMZ7iukhOxdzcrW4sooiHEYKpwsNh9YJoY8dOncTg82EDem4LvX8I
lrrZeUFcX4ksM/DBkFoBC/D6vFzdUVBPdhilKuwkIXIo53LePiyWkb9Rg6nAryyHdeYGspXMO0v9
esIMOlvAoUFECP3m1fjQQJLipNERMUxC5ylHpMHtJsd+jJbqbvE/7iggJwLHBfqDC/JykBJ23VaP
GavfNPT3FbszPMWe77NZpwxCFPA6yCJRn0ASZ/UpgXzK1LGd2c/DbHSRfa/cLJ/nnRzmeu9iQM5z
jKlSZcAoqyhVlC+YFkcLNJ5o9Hjgq4eqs/dqR1cPBgjgwC0QfKXeIp5+qy9WSbbTZtMEVULXnuyg
MP/Re6U6FnYZf2sw0zy0kVN8zco7Pa/EV+TEgKcO1JR8iffRZWRZHiExw3vx23BqTvkQLqRlVn3M
q+RuRJAIxV3FCYVOCC+ky1BZ0FhjBBXeb20osXBzDdulP56d57bFPjnurQfxY3Kvw8Py671HMAg5
snSSUf7w72VsXS0XtN9ikwtMCf7CdHjxQrWr/7o7itAXEPro6HcgvnIZxZITawiK3kByKjJRJLPz
4UuXVLhQ3Y5zvZfBCghGsSgtgVZb5fAZZgRRjTG6X7SRfIT9Ohyaec4PMdie4+1Qq/XP7SjQeCCt
xekhbpbLIUl9OYeyHqGTaEXB4s7aEOL7KM97RejNOKbFzDAi2HmrCUobjt4SMNVZm23JU6JIP0aw
KHYOwdXx+3s0DpwXyoyYe1xJyJTLMkUJUZoi6X/B67JSPwnCoTnIuTr/M+R2qp3j2TbyncCbw3sV
eLXBQ64XMEFmda5Qc/uEv1z+uaOJvLMutqLgc8TgGCB1PrFuXtVRyw729WQU9bmweMwVuAGeokaa
f9y/JF5HWY1FsuqqbPO8Pht6v7yNStt5nyChsWeGIv43r2pSL3MFRowaCgAuDqhVGHUMyqWb0/qc
RMMbsxs/FYzMM/p+cacKvb/7B8XNSBuaDBfIzCqaHWbBknR5h5eMo08H8GhVhh/zIu8RareWINkt
JyGxqGKs9i74rQ7nkLRD5LQFSFVI6EbQ9iun+UPU10PxVg6isDpqharvWWFtfFEDCBegAtovwJ9W
B3CJKY9OFa4/tx3wJG+QgYY8WFOOvHLTBZrxM82zEYTX7S+7MWAWI5wJ1IVoQ6+V/EtTqReDKwVX
xTBxU8MMfIsMIXbJFGUvUOrkyZb0ttoJu7EXgGDhZkfvVlgirApFCz7Z6ZgthFVxVXa70omf8mhR
P94e3WYYMIaivcSUyqswTl9UqRNHzdkI2qB3l5ac5EsUz+GeFspmIECkFPCRrKbccLm3EX4q9CE2
2duDFbsT9q6eNEx32i6ITUerTPSYhDYG9/VllGauVIoyaXPW1PLNJFn9yVCWwL/9zVbZDkGg54sT
hF1AuX69s9PeUoN6buvzZHTpk1W1P/u6pt4c2vmTnalL9T4IAyM6ZIWK0fTt2Nd7AFAeD3QqG3BE
uKcvB1g6Kn7pFGfPSTW2H6sqK1pXUsYZyT8LL3FYzG15Z9fzZbwCrykgH2R363e6YeayNWqMVy9J
RLyaYv7HKof6cqyycT7r1tAd6H12P+8fKv07UmTAbJCXV6ldgw88lBK1OSs0rhtfnmaQo7lOGobg
QxarOCyW+ryzH653O4AWnjhcP6Lksh4rxFHFDtH+Ps/J1DxXTt8rHwqECbK3koO+Fa5KuhRjl7w4
zZ+3h3u9QUTJFqyjWL5UrlYbBDyKObVDXp7DLsifAinP6WBUdzKlxFxSqwUzRBub14cjxv/qioUe
2JjzOJbnvp5SX1Lr+v3Y1Xutuo1VKuixXA8Wgmc4T11GAWdsF0mWlWcZvbAnMy+cf3J47weelUUO
WCiv7s5PGBbwBlwFQQGwPy4D2noGLl9Vy3MTjinaaH3sR1jSH25P0Spv/f3xSE44WNCo4aK9jAIx
xdDxayvPpTmXXhmavasGQPa0MtgrI22uBugqAmHOKbM+lxs5UDSIMXzB0egf7H4szlo27WUNmwOi
VQPPGETx1WrnQo0UwBPlOUjIh8K4WQ6DPowfxyZuH25/u80lwfwImjuluHWpqk4Mq4USU57VaBQu
1wGWhUM1IbygzIb1Rgkq9b4q+u/ZoqpNIRPhRbD6l7OlhiV5KmZM50lLre8GItxuKVvxx9yx0p2F
sTVbnI+sCyh1XHCrpAiXB4yr5JmFoSrDEaUr8xAB6HJvf8Kt2YINAIWf7Es4IFwOqBVkEWzrqzO6
qf2XJGvMj0PotI9hLe+xz7dCgYtnQ7FVgXBql6EGqTPrJiNUxJPbC9sUK9CuMA5zX0Q7N9rWt3sd
Svz9qxOJt9lS0/L7f5yd547jRtetr4gAc/hLSVSLPcmeYM/8IezXNnPOvPrzVPsDzpAURMiAMTZg
TO+uYtWuHdZau7w5WlKXZyrdZnKuCAQPnpN7dkCAcKV4QSmGbL6RUiiLMilheTNzbfLSyDCvjY7a
6/PfCLQEUCN6KqKYuV5NWQNkruuEiQNFVQXv4BQX+kmB4BC8joXN/MX/YA4hYBrtHHJrK9+cyGNn
F9bCwZv76qyHTvSSqHXuzmqaHVzge/tHjPgv+1D0Ftcrg7mBmEeLT2fXlnOp5YvbVF19fnpBoivK
MyjKOmg1r610Zedgp+bSdtJoMMWk774h3qsO76noKOGBtTuvPRAkAmxqp2jp2MJp/XT2ksQIC7Vw
8K2BJb8kOfKboTq7c2i7aSa1p1QP04PjvvODNGRhX/O+C+w1gIW1yViCMYEwXHGzckn+ZCYfqupU
yUt3HhFKvzzezLu2aE/xjtCoopS5tjXoaiU1NkfeXiKiJinrm8ori4av1oaJ9qmRrPHA6e5OCUkE
iSHhqZj/uavHVZkR6QENnJvMzMT3GZXhU8bQj18eL2znnggURDuHdiKFEOysFyYFk57ZXYaV0ghP
atPpH8pyLl4Sp54P3MY9U4LKDq8KjAnsirWpeCzlwi5Qrp+msHQpfjdeJVx7l8Thc9B1jgVVdR57
hhRxn3kj16bkYlCLbGnDW51nxksgyc4Htbeyd01nys8Gm8IUr77o6dD23W6gVslRac1GeAsTKzrP
Uv2tSOejWYi74ycmeRDKAsUH3Urtbr2erMgCK24H60U1lg+5ovhxMNouo0u+DFLwZH8An05ziAYV
uTJC63RC1sYC8B6FxhSPW0J4fzG7IMpcO0iCc81fe5Iz9GZMjKQghv4Xd7Q2pitdKGbLFLfESNRz
ES2Ou2jFEVDyrTi/KiGRYQKxpz3FC0zAuXlM4DGPpQO+9WarXTC4WdG31Snq41x/yQy7Lf0O/ZLp
FYBvdm4qXje3GOPoQx0pnXGAI999S5Hs4rBUgMSAZrZEbWMR82hsm+2dC6c+9YEjv4D7M77bSTO9
bxGOmQ+etr1FnDJVWxExCiXTzUtQyVbQFXWX3eLObH5vLSV4B/83T327T638DHwmVg5M7pwXYkXw
OkX50UEubsuGdbrONppKz24NDGo3j3PlZE/6EVFw51GQT4aDDpoLvC1Ip81JjVoO8RQYw22c6cYQ
qfQuohzNqVyMI0nit9dkfYLI2dGVIgsTadF2RXbGbQjburtFfTi915WZOT511IZYlJN3TsYAQFsx
eldjmui1UoviHXmb9ccYGpYbB3r8JLmCi0MtDQVthK7AV+4YupA5AJDWeXMriq75Do5QdRunSw8O
6/47kkMDzngLI1QAUOvrKbdKsExO2N76Qe+jy2Rqkt8PyBk8G+yJNJrcTAja0n/fhpRLEDMYNWJ2
vS0p3ce8NDJv1tr0O0Nz1fPjF2+/JFp44KuoBrIwusnrJUELGLNRGopbmSCW7JqLZPzaqvL05bGZ
/dkkcgVPQAuZ+cw7bPac1RqB3oKZztRPRDBo1PdkuPGCOPBjU7v7TWmAlQhBZvDFJO7rFc2LXcOD
LJdbHY61G1VD6KaJlp5pVjY+M7u+Pza3WxloMdC8vHt0TkCqbWKhVq8BcTlaf0sX5hpnVaegcIns
Do/7EYT4jikCPCgdwmsjCL45fnUfyvZszMOt7MP5bLHSD32u1K9lFTxdNBJoaPrHVOLRHSfZXW9i
1BYmYniJeutzFAmQd6tgYZn5QWAifuGVF6GvBRGKHpoJcnEHzVjMyqlqJVPJBrvQi8bAYhhqGv8x
6IweM4pKfZfXeNSD2yW+yM4qhTiaykKWaZvbaJPmSLMzqTd50IJLEzXNZens2HPqbPygLN3wahV6
/qExs+AvdD2OCha7G0eBB2ScUCeno8fE8vXW6mWVQLpw5pvUmPIZQf8JkcH26QQOK+QftLHBQXFm
Njk9iEw7SxVuQVtMxXkezH+MtlbPo6kc1eS26yE8IlEUMvjEmQJku15PALE/S6dW9mHmSB9H7rlf
afpRC297VN6sUFlEVkgoC20fnImwNndie/ED2a4EvPVLo4+/qMAb3C4yfoBi9h7f660bEQaJzinW
EjTznm4+EyMZktlCet/PcnNyQysyz8xqt1xdy761RfT5sbU7myhIFyr5GxO8dpKDTW1UppXWk99D
7T/rjRScurirD1yj+BQ/n3zCHeR9aMRToMUZb/vjkoiogd+NfpgW5V9GqejnclqG61QH2UtQt9rv
WZIUXlcehuz3LDNAi0qSaHFw+teHpNOCOjesZPR1JanPU7u0Z7Vu2zO/zuzZuVV+aif0bIK6cb4+
3tmt0xRrJi6icYNWlCCWry032VQt2jgOftoV8gUovnRicIPsFsHyrH9mphZtNUZe8X6Rrm4jyykG
hqL2Ref31WJ+QeoA5netRF8qazpi+L39rPWnpOREAVxI8IsEcuOgnS6To3hQen/SzERmHuqSR34i
tebwlccxi8+RPubJF3tswvBlHrRocdspT+wPyuBEysmRQQn5BFWhdJkzeQrPhs6MogNPu997jSqz
QKjxaO0pPqOuj6M6Tb0PjwrcB6MDq49DYpee02dHUKF7tsgLgUlwiOnjbjbEGMo4aZmI68e5WZ56
SmnvxnyMuEvV9PXxkdpfVg4ykHTGyfP27yQ00zBSChjnHKm0aj87dqd+nbPkyTlttIuArzJeBHUW
QUDZghbkIC9bOzRbf+id4BRnZnYKTb07+ES7XPDNDAgnkj6sUJdd3w+1UAMAxoyPWXSt/ENmnuk/
U4iEZtcl3SWtzPk1YiKIRz9avtSdHd2MaLRfHm/onW8Hze1NKYjWGOz+9e+QB8YyJbbc+mkiFx+M
oEreN2o3UcrKpwMBgTumxCAVYhpWjNDZpoMUm3lS2eXs+NmwpL6aAKWpDam/mt3T2BY4Ehx9GiBi
rDAbLI7RT0VAdcm7dghy25ezSnHDpk28MKyCg3dqG80IKzzveDjRoMbJbaxYOsAgwng/svrQY06z
DSQpKV8Q1Q68th3SrzoBj+/keexVs5leH3+6vWOnpAqxTeSC5OnbvuaSFwOj7wLLr8EDvp97811N
xH0jt1k8ooXaWwZF+ajBczg/Nrx/n/l4gt4rBKAg527OjBp0rWEsie3rVvZ7VKORjoZtirhlNrtt
KB/FH/s7z2VHXh4vJtr/26cTgZ8mJfu0fClOkfAM+9FveXAujxf1Nutu7dapDnBqhDIeJYNtVZDa
fg2QR1J9VWM6HWjDyBh84lS5P1ugmHHczhT93ZpaqSB9XNvlx8LutOaW500Zg5Lk5aFl3qnKxzRv
rPgGQj34bYzpHrizPfXSS9uUwfslK9GCdmFJGKGbgQsIXQgv7ZHQ9f5sgBomlkGGnaeKnHZ9NKlI
zmRBhuLT8YFlMgedrDGwa8rGjwoVl9ErpNYAYFBLlJxsc66UA47p/oyQo9O84HwypYccd/0LjMHS
IXcdqn6mMKbaZQRrZ38NC3v+zZ4sazlF7Et/4GB2BwVbYi4UTDBToDk3/lQiMIDV2iV+s2TTNXWi
2GsBQbw8Pij3rJDdCkwlKe5OsHHWg9KgA5T6eiVFwU0P6r46IZUwZwfvwx1DMILh1nD4Wc4WgQsB
rFPSZUz9zK5gz8lFd6nDJvry9HKE8A8gKE6LYPmvP1QTN500RXHmg8uAEmvM9SmJ0Tl8bGXn+6n5
QUaiZMyPAXci1vqTQ66a2NCnMYj9ckSRyUwq9X2pIo+hqdmTowyJQYQpCmMC3wUxadPUarOUKeRm
kvigiZazVE/BiSE01pN1xTcrAtcB3oLC4lbGrS2aqKRLE/sYq0lNlKysT+kUlUfeb5d9sRxeaIHg
pcrBd1rvXGEPWeHkRewPY2P/0qWLfsmS2rhOuhy+Hy2pvtIaVZ6sDojV0ZYG2iXEfklY1kapgNdT
wtA3P2LG6x/QOOY/MnuI3kXWkHyuNXP8lJiIbT4+I+IMrBww6ZeoHvHRBORjW0SVjWHWlVRP/FyV
ci+oYxlUL97zeSvQ/yAAggAEg6Stl+YsNkVZPU59K4m1ix6idRko+hG49s5555wTRoLvpo+7fSKj
KEr7ObdSv1bHMbkyIkxfPC1to/CUO/khfO2eOap71NYZaMPbtbleFnIgtiaNlV83YeCPE0++3SqR
B9ioOHCyu5eFMi9Olq8EBJbkfONky3mo2q6uaj9wtLE6OwAxso8QIsz8BHZZZVRt7FQq4dbSD9dQ
qxAAfPwB92tlsAjANWpWIsrbNniHSjV6Gx6Mrw3Gcman/5J5uk/RsBzd8f3VwxIb+iY+Sedi4xrD
sCnQL+xqH3GV4H0lSTrD2C3rF2Jx7ZxOhvNiWEv8nHSjSKGYAMi7DbUSNYhtiSwaQDIbcVeSuC3T
FcJje6onsIBDnRYHF+7OToIcRuEYBicdM31zy4NUDhwlMEu/VhgeTo1FXZLTqI5te1E6OZAO4tU7
20nHlVAZYhT3bntIQQgwvc4h3jC1aPSUoJvfAbCZP1mwHj+ZS6Z8YubT0byzXYxORoo3E5MJCNRp
AK2vO6Nzh7QI2sS3SAk+oNamXaxhKm9Q7JTQLaqoTz4vee2EH6pMMtprl+fWwTbv/RpJJDNH4GyL
Rub2V5ihvGvjYEs3NNNihpdbtsvjcdRZvGOFJw9X7Yh59xTr1gutZ5WmS9wEt6UOo0+w677BY00+
P75794yIzpOohfPIyhsjqbp0Rm1kwa2I88wr5qw7aSnirI+t7M+lBhMCiKhAHJDYbL5ZikuJVL0I
/VlB02JBtdIvc1idkSEdaRvtTeE0KRuJdJ+EcQt9d2DFFIY2ln4OJWw6mcwtQsjZkIwYPZ4RGe7H
K9ufRlIYjj7jpFBqBw+z/khSVg+z2diZX6WZes4zTfOzdAFaH07T+5jBcZ5iRda5asPxMobjk9Lc
XASyVZ4I2N84ZCopa/N5Jt5dqV985mVl0rnUNWAjOtWOwWXwxHwkprc/LZijWAM/Uoys3ObHGfz2
uLPKxc+zWX+JKsc+M3okvjze0/0nhAJEGwioKDUhgtj1ojpihjGbo8UPA5N+SaNZret0OX2gAI2v
o+rfXWsWJSx2kJrXrrjfTUz8lqzZV+S6vRrmwJSfmlPaMqPp2+OF7bePN475ZgxABhdDp369MCcu
RoT0p4EyuFaH1MGTBH6QDiL8sZ39ksRbqjuEzTw36ERt7BRg9MjUBl8LBtlliGL5kqFP4HW9fDRV
6t6SSNHITN/q+1slHqdlxtMCfsS3pD5/kZ2i90IJ0dvHCxIbsw4kxc8nAdTFFJPdu1ZN0qTBXlF8
SwZMj3KYVjCkK2IyN9rm4zR4BOvyk+xj7pYARRMrg+wgmdp2CK0iUqbArhQ/BalxThiWfQqb2Dr1
TvrkbPM3U/R0hYC0wIdu2cdNni/ykseKr030cechy72IsdwH92r/rYQ/JHR9WxNY7PWxMNRqRgtY
k/2BSumlCRU0var5aJzaXStAENHDFsHctrgTxQpSPaEt+1Ya9N5cG4urdc2RFtO+uCO2SmjsCJwG
fcfNYuZlQQNmmGR/sZpw8jjfevzPlOVq8VpMaqddLSoy+qdOmof61DQGGjmDhOTPBdcTjR8zua+j
l6qoevslTA1wmZERRJLkynndGvA288z+psxFml9kZNf5C0PBrJKkjYhMjbZyjmYS3Ns2QZtWGMWF
nvJWVCeZ1KYhNJwpuSfTNxWe/avA5x/dpL1rgEFE9Q0gFo8G1dv1GQgJUrNu7mffCqTCkwtHtI1S
+6SF9ZMirxxqQVYicAEEDUl7m/3xWYKYYZw4Vr0ES16NkM9QnXK1umk/PfYPdzaPOjRnTbRxwPNu
HKteqbGVt8nsywSBp3muVdca7PD82MqdvQMtQD2Ridvw97b3J87mEK2XefK7sqlf5gbBkrjKo1M5
d0cDHPamUAlg/+guEjntpLUNXXL6MglqH9egfsgyWfmROJP2CtdGOsDh3DNFqZn4BQWdOwHTHE+O
NWmN3xK2vzCNpTx1g4EqdWUfAEL36QJyL7AfsUW7hxBiffYYfRGpSd/UvqoCrXLTMJdMV2oGqXZB
IZa5N0xKVHpAjhPn6RdRTPwkN6KRCLZ8qwlZdqVt9Fx5vy5n5QY+sbu0kmJ5eUw76PEp2b9VzBgF
byQqEVD1tpzAkGFselSZjd8UUv7SWpnz0ilFccr7fDgNvWwepO/7s0+fifee6I+qLF3T9a5S6TXG
vtRzPxqd/Ab2W7+E0vDl8aL2hwQjfDN6i7RKeYXXRsY0z/W6WHK/mOXouxOO1nmGqXKjnjBenjdF
QiJa98hP7gC24J9jmdwq92la9acoqw03a4LwXJRR9B9MgfGG7UgWS8Vvs6pU6MiNwZj7vWn8rS2N
+gKrLDyHVacfJED7Q0EwBsibVja98534ljOrZcY84tof6YT+mVt6UfqM8OhnT1baJKJDQaXwwF3d
s8mBJ3cUiAsQvutvBvBNrxJmKvjhEvVfUFprz0muxV6YVPEPpjE7B/bunBGRGXDs6Q8gQrMp04ZG
KcuLVFT+5OiZ5OZqZS2uXst1SuYlV/88PiZ3VodGO2Uj/qEnvo1xh2mkW05zwCfLR+VaVzO3tpVv
wSTdpmWqvMfW7qwNdL7wXixsj4Mz41GvNETN6FMxKsur+kJpLowLaMIXYJjd0bzRO3caCCHtOLJl
Kg3bxqrdt4tTZTHYEjubvsghKexYNcXnx4u6s4U0xBE3eZtfuUtHxllHpqULerqdpeMpZhwRBFXG
tQPDfEuZP/r0Kw0YR4hWgcVkTv22m6MXMdWhPhx8wAW2G2rG7BtV2B68Z3f2TkjkAp+CuAF8cXPs
rbEoNRWSpj8lAzi43GlvCc2ql8d7t3/LoBrw03FQIo7aYnASGgVqLKWDL4Fi/SYv83DWl9S8doFV
nhnm3r6XZk151tVzJgSlmW3EhaAptb7RhRwnZoy8oz82ivY5VrXoU1Nb3x+vbLd/GIH6LYayEYfy
vdZGwtmOuyKSBj+cwSbMSZKfijSqDpzFPSvkwcS7VBKIEjdNkFzVZkciNvfttMzOXa4Pru4sRyW0
3bUVlwidNHr5Bv/a4jFQ07H6ElUxOvaz9ZG5oYwBsOrk41jk4fPfhnoICGPKoeL1F7/KT/2wJJL6
Ok+b0ZdGqVV92cm76Rwx1+hZWgPuh3yH8i7fn2LMtizY6dLIly9Gn2umf7akoXY1pux+ffoUvFF3
iJbIFSjFrJcDo4ER9w1HzZjCuaNg3fe3zjSN+CCz350DMWOTtis4ZlphSJ+v7fR9MHQ8JZMfc7bP
JI/TuzyqmmfdN1bwcm8oZtqu9mY1cJmdgc6+7CtzFp+WsY3ccnCyS9UdShvujpwwxSUlaAfTzwVa
LygJtX6elUz2TeTDcje3g4Eglw9EwBtRhLk8/k67+qMBl4Z2FH8S3lL3XJubFqZfGzErA+WYeHLb
Sz+Gsde/dHkceRFBCbBOZTprWvB3gxTu7bH1O4slvqAOLib2kUyKr/vToacuU0zgUmQ/jhT91Swt
h8FhRXyKtbg+eDx2DpeFGnQvhTgFWK4t8z4xjaS3YAf4MpXB01z0H0dbv0hqOl4sK3+35OWRRPL+
aAqyIRda8HiBpm1S5Vgrc20GDeE3TT/Vrikp/4Om5zwLLhbjQx0gaZrQPITouD2bs5YkXAPZl7QK
pOFgcbNLebgoldUePFr7z4U0lSDqANYSLcxNApaglJAy1Vnx5aII/h67abwUlVWetKqXD/rNd0yR
JAtFcnZPYATWJ8MphkXK7Sbwg6mMazeWJ+MiQ1h3g9CZn5VhYQtFRk4jRqBjqNmtjTHMEffvJAGJ
uRT/YxZa7mtq/eQYPrq/vPfcaaBL4MSoq66tNBmExjxILT+Nx+LSV6oQn27Kg0xhf86hCQCoEBg+
Tvl2erkN6jQK5NT0pTouvTQO0841x9S+wCiJb0E/TicKBk+XcZlYSoMeLgThJv+9OetFGHYpz47l
a5U2upye8irp1Xywtl3AyTtCF0gYoKbKhq53cNAV8NKBqvlarakXU6ujX5KI3kmoSdY7O9TKZ99k
UWkHpC3AkCQLWzmbSPQhiQraV61mcDncyRJRkiD77UknyPsokMqg5nljIHCtVxUExSgxZRMraRj8
6Ga9cJ28Gd9N/TIebODaJXGfcH0glMixhNrsDjhHuzFAT0npvcqecsyApNPcSRmlI1bo+vr+a4gQ
+m2uoeDkbL7UWARkB8s4eI2jFF44DWABhjp+x8Cio2bqfVNkIbQqBFp/c3m1MInoZcyDN3baZdK0
9mOpdMOv/XIEoL63ebyQILwFjJrWyPo7hS0cj7S1WVNHFX90ks7NZ+1I5ES87/+/VfHvzpEawMMk
FuRZ3iwnYpQPY5ew0nZ6+BpOuuFJsdaeAIWZpwzYwS9mKU2vndwfZHPrSODNMPkwDxXHA3jg9hjW
zA5KVGaQeKGiSVcQ1RGBYVfJV9mcmnOS1PILmEHFYwCtczYz/WiI0Z3vKAJg0UHjQdt1F2oGeybL
gv2ukApXHtP01MbF7OdFlRyEHRvA/v+tla4rrU/RtN7qqFaS3mhxVo3eXKBQEgSqc5WKZrhqetie
TfTi3V5Z5lcxY1wMq7QuscIEhdnuLNdQpvKlz5FOKZbU+vLYFdw5YnBGKTCKPrfIC9dHLEob6BFD
wh50hXJZQrt0h6EIzo+tvLVQNmcMM5Q+KO0gbrX91EqUmqld9KOnN6CBCmAfH3S44ozpboNzOmqp
G2ateZ2MtjtJLRPGQkdNLonVdL8+/k3WDv3f74B3oKIFtEWgIdbrnVKpa8O8GD0riEw3c2zptYYp
BUYv6Lyhkp7jj/9rz0TQnVwBdVv0Kdf2QnQG05GCtWfGCUilkEZcr5QVLbniSJZhf5wFtYzgjxK8
DQhjc4/bZVEQytdYmjEuH7Usdb7mZZZeEsS9+oMk6L4tGo1wXaiMb5uoiFLOSTTZo5foNblWi+KD
CwqDKWBWN3x9/Mk2bGOxhyxMzBJG+pRK/LZXMtIEVsIMppDZLkH1mg1N2H+YoeOOXhRZnfbbnNrm
J3kJnNg1RqDGRqEY9SmUnKU6aVGIXJqrpiVxysEu7C8PYDICAwTobV7rLXJDBxFSabM1eoGRpb/Y
GcPqIsd5Tvvi3+WDAANfACaRJvzmu2Z6LjWdg5WlyHtfMwvVrWSnO7iid9dCEUC8AsB6t3qEqRUO
JoD6yVtm5x9knrOTo0/JQTTwhuRd+wHeTCQOBC9R8KQ216/hTakkpZ49Z0z6CsXKIKpPOrpnnTtp
rSOdkL2Db1e2o11ddDlI82tWaWFzDdAUa1+VeVbzcy9Hqf6JWLSeTyljpptba1KCd2dlaI9qS3cO
OtI+gmXwRs7bhpnDsqhRU6Hsk0/2b/OC7roejd+BbR5N1riz/wQtyLRBbiQE3PYrtBGcgG4HE6FL
KblV3qanPJiOrOzdn5goRckbYRq4Ulvk5KjUk9mmzeyN4p40CxA/OX/VQjRsjU47wN+L8GTzsQn/
gGcS0Aqo69b3MWyimqEQebmU5Sert9XCbW1tuRjGnLymDDjz0naIvz92F2959doseRX5CNIRtC5g
F69d7pA4adfTxffqrgz+CSAXt1ddT4bELZ1acb7z+IzfEMzJrNcyHvvQRZ44VTynVWLnEpuh/pcE
DF0/9dlciNkVmRZ8SBrLTphIpbfdRWkXM3QVMUn4b7tXl3c0mLJv3VKnna+XSYhetFEw66KWc/tV
zZm47laNpJXXOFDNb0sSSK07jWOkfsyramlp7y+wBMQYoupF7WeTqY1BNZp+P1VzqFy0Kc3/lpFP
C65BrlUVt8OI5+bgZu6Pnw0ijFLFW0OVgGq9aYm6DCaUSA3WzlK8RMARTyTDz8GrhSsjEYApxLgb
kl5z28uP9DSZLHW2PCWX0w8l3CG/lKsjdsQ+oCVohnSl0vUDUqSLtf5U4+nqRsmszrK8UqryT3o+
Sd4ohfOHiKHt56YZou8BLJ6zDl/moGp3xzKcdsqQZNsir9pURkpELkp7MG1PV4YXc9Jjd660Pxkw
dkOw68MUmJUbBE9WJBnlDsNFAMnFVB5q+9vZEEphq1NhNoY3Zo16XsZp9uJakQ8eu60nxIogPAr6
HPU7CPvrXQ1xXSF9TsNTkEN1pTC2/+z63KEhbURPZcFvC2KEh6ljTfxhbvKeuWrKZKD+4skpIzUQ
KBx+nxN7+fHYUWx9IQui2EOJnRAG5ZltvBT2DH0VHAQvaRvDPPXL0nwJyjEd3bqdnD9so5KP5Lzv
7KEY/YOICLUSilob1zRmsD1nMzMJGBAr7OMm8UbczAWAyxF06p4p6GqQRynsggbb1EcGs2gUa8bU
YGm9myzqcEpkmF5RshwhSu9tpDh6SCIKgv42pmZOMOidpTO9aJqykx2m6o+wahmkYE7Bp3EprdPT
H44eOB5EjISlKiN+n5/u91JkRqUILESqj+EprBGSN5V0viLn2p41ssX/YI/Ai6Y0YTVFyI09FS5D
FgAd8+oktt5hpfDmfKmuptXPl1yRii+P13fn05GOI8sihEUEeHW9Pj0xCdmFPfLW4reyzpCmVor5
e2Mziu6xqV1eyiUQKh9CCRdUMNPQ17YUJDmHrs4Cz5qG5ncmKgVlgeZvn3e/93aV2b92ut0YSF4F
pfoSKS1iUBX82fFmKOH8WvJkDOjMZZF8VotEb0TdtCkPfsnt20QdjAyVM0RjzKEKvPHnOoWjqtYl
y4uNJTvr/dyd87H9+/FO3DNCewriAwESadTmAURTjxYZgpuenjA3AIak5M5md1RrET/l59hELEXU
Wmi4iILp1socVlmC3qvjZfPY3sasZV5i1MuXyeiHT3MZhDd9seSL1avhZ2tQ2suzi+RNpDb1NhlJ
4NvXXztNqmrI+iS8JiM5aBpqimdW6Z+Pjdw5U5xO8fLS/MD/bN/fasnssnSm8BoziZpYBxISPFO6
nfG56RfnDyVoZP06jJ2j/BroixwkpMNGN58hgaM7HZa2RD1iTJzu3VSr/d9Wr43PDSgTTwwDFQSG
GhwmVJCtz2LUeJD0ehhd22k0r1qSG9e+yaunZAv/zwo7AYWNu0pZcr3fdaCXWrxk0TXq4vokt1lE
KTwqn/6qrAX6DBEHZE3Kw2srNPBnay7L6KrZpeaaU1KcRuqGB15wf0FAFBPOC7Eo9My24OIcgHuF
FEx0zSmI80dtnyatKw66MDsr1Epg5phQDfkuO/mmYXKCUC8brChOfGnB/54SZv88uxZ+MnhShjuD
ERNtrPWO2VoQVUkiRVcpMwOU3xzpR93N5R+PL8Jmfiif/80MrTIq7WRd8ubhWCTNnPqWQQbykJv/
LM5kLF9VK6oMl4Aj/FQHTtb40iAt8ruk0u2/5TltzZFIhLHTbtbFY3zuJpCUfw4lwxC90FHSz1Wi
Q3Mbcmt4H4bT0vlaVIyJuxiLEV0HMNjxaa6SsHVlrUDJTpbD/pfW7mFBP17c7pFibaihCc4u9O6d
8LKoTJoBKRNrqxEI1PXyNS2SxZfK9Iguec8ULXcxkJhZ1cDs1l9LThNGukGHuRqZyXyEnJFGMW0U
N3HiIx7CNmUVamuMKxBPr9D92T41RWKZ49g6cOnr/KUT02qMwfgTd/zrXJifeoZBPL2Lb7VXIbov
BjdtliahqVjZeptcjcSs3YXZ2IgeBgwAom3rPTZ152YRcArgD7EnUejGVOKgMZqkdXKtUjW7OnIz
no1Ue24ew9uRF1EnfQQGQArhpPW3anSdjFjtkqsEjfaELnxxtpQ2ODh8d9dCvkMZA04btbe1FW3q
5kFKKE/FZH+XcVTGU2Kio/p4x7bZHIdBtCaIxMhYKYttYiMDScE6jpXkOli4oVov9NcmyxWoPbrU
dq5qtMPfs2JkNx35+++Pbd9bIXapPFGrQWBx4zrKfAxTq8E22U99dkZ1PkuoQD+FPPv3a5EBkZCQ
2WFM7MBPkXRZj2UtSxaTVhCuPpcR3MBlYerUf1iLUKYEbUOTYZvOZZkWLkMuJ9c0N+STtVhwFhbZ
efYVJIqljQQRhGIxQdbGp6dN3w1KlKVXdZGiFyfvycDb7OvjpYhtX8VvUHpopvMPuH0aCBsjY6xr
87DU2bWrezRgF6oxnWbkswsqKPasqlH+emxw7/uoyiDtzLw4eid0q9ZfyMqHAEIIxSMj6oaPSz9r
50pK6r/MNDtwRbulEQRRMAFER6sRxJY4kT+dhRF1oVFu1PSqTFIrv+pjryRuESI6/6Kr9IvfTcUA
z+Tx8u4ZpYFAfERLBunqzfLCXoaRF+GU7DqczrM8jlebcZDQm6FCuh1f4X+PDe72k1WCRiRYAl8s
Utb1KrUys4IAwu01m9TKuQSRBfKojCz72umFdjQ19t7yiH85j7xdOJDN8ghkw9iSZ6whdOYi4t99
rdrA/hMXrb0PJPPJCRlcaJb31inG+RLbbnsFnQl7JURk7Zo3U/1eChTlFwkY+h9VQ1KuhPnRSOF7
C4QWQRZO00Aofa23s6OCnC7gga7FPCc13FVp0M5dFyYv+WgFv0z1mN2e/YCUhsgtiES5EKAJ1xbD
IMskBV2la1AsdIUR8/VTO44/SvNceo9N7ReHKQeiKgIrlMq3jfE2hMaVTVpxtfhQUDDk6pthxbQt
0iEMihdlrqpny7DQIgQzkW4XpS9YH9vVUXmK9bwD9NnPIbUT5ytwufYgK9nfAcryoIFs8XyyLvH/
f7rpqd2oU0wf6TopJNSuVAXxp4HH7suih8s/j/dw946xIDA68I9wmvshP5CC6myO8/JKY0c/NSnO
+9zUjnSkI/AmWr3yzMKQgGmD0+Y0bndOl6JB5fRV19DJks+jGbftKVjseHohHEYMbh6d1C3tuG79
wo7b8AOuLvxaWbE9A36p64+9mWr9n4OZUJ8NstBg2rgMlcktM8MIPlZJAU8ri5rpG6gcozxB4gwX
H0reovkzyG4Tjf+hMS59rSg/Srvvo8KlADA5lWvpY/lsJV0cFJI+5uYS04nhgOtv6BTLMmetnV+l
ia7ZkAbK+yqJl6+Pv94uAtpYETfkp5MC1ElVi1TL+XpOguSsYZ/KvGfCSp6nFzvpMvY1qr4UdZVd
H1sWjmP7OXHUoIZgyYkywtpyBZSiDTOBfmbK7Qsc8ekSqH19UqbK/BVdkfmlVsL4iw1n+H04KBzj
/2AfwhwBIJMkd8JHlR6OEtq0hZglmaO1lSc/IimdTnklZR+qVo1OBlPj3nfS4HyLefafTYMpUMCr
4eGAtE5pevNw9CBIzKVIuaJBat9MbVg+9ilhxuNFbiip4rkAgCNo+ICLBLJ9831bJ6MBxzggJlY7
VXeTl6wz3DieW+1Go7WaXTNVpeF/Ua9JoSuX1pLfyEprxa/U1pTdUhltGKaSGVWoNqVSwmQLdcpP
VQER1m0ta0JXPqvl+DRmOszn1ilm84beXvH/OLuyJTl1bPtFRCBmXhmSzJpcZZfLPn4hPCIJEEIg
MXz9Xfi+OMmKyqh+6YjTHX1UUgppa+018Fvt1iq4sl23TX++abZbFvc6Tje86/c9VKwQIhXAsgES
bLpkaZowbSz9DFuaNX975S6vhg3s3s4zHDgOLL/Ot6eqJ+XB1L0r4FXskyRmi3XXCU8UvSxl4mrS
vC+l5+9PBRgBTE58C8BA9+UZDAaidYZNQrF0VZOvnD3HyorT2KHX+BaXRzZKXNywwJ4hh3bD3UNx
hmRK4/HWFRVE+bmZPPtgS3ONq3x5tABEQm0EAliE3bdvJzmrjFZNXVmMcfkfbnqTeobkOEftFMZW
Tup01uPSe1eqh1d+t22rwwoCIjogybvfrR4qKSd4whart7DC47AbU73pUm9tq9ysrnx5e5+8spZn
4+2OMaQkU5CHJ1nU4WCfVtcgyxrv2vTtUV7Z97ADR00EOQKK6P1u1BEKID4tmw1EH7NsUE24INrR
djP4NYRXTuZXlhAdXBxKsF3c3Em3P+afO6GjohvdtpNF17lgrc3Tn9mtXpgQv9ex/PH2xF5ZPhz+
aF7hKITcb18/wxXUKmuBKktIW6UV8kCz1ouv1Q6Xo0AoB2xko8FF2N27dz6Ca7wI+RO6aOJw2Hxy
RyspA9O9ly6E9doSS0AYBW0K1crutW14W0ehxDjGGUjSBys5BlXjZm+v2eVmACLyl9i7mbZdOBAO
tAwQ3rSOBXMWp0rLGddmbnyHe0WwttE1McDldkDjd0OvsPfQrtozSkatuB68WRchhUYpiVQ0iCNq
hoY9IPy27h7lQNT7FLfbYbg199ECwzxhs7jvY1h22AQDsRFyTgKRRYpZabO6BNi3vnZHXi7nxu3a
vD/RiQYAuXvhoH8m7Z5YdlGOZkppyVgm22g4jRBkXbHdutiHKOaAeOMF58EP6EJtXmOzixmoeFGp
fs7Gqu8PG2fyyqX/l7J0dkviX4/nDBgSfw0k954uipS6RkoCstsnob6QAAd8QUTFhpTWU+XlWnjq
61J6zsjSkqtpuetINyxHtwZ/tbry11zOGY0R1Dd49KBxcRFP6bX9ZLm68opYw/S/HEO7mCLENbz9
TfwVf53PGaQzbE7sUQ/H/t57I1xoF9igbxWm9es1H8awUg/cW5nI0KOyooQFtBkTPfHZugUfNPZQ
zktS3w0A3Va8+GaiyWebKRHYxbqEvYE2ZFysL6O2IZePANp6n0QAkkIOc5kpvqWyg0Cm6cGvl303
zHgMdNW4ZnXo9M63mK3hiwJbtGGJ0o0MU7qSdrkFgA4D5BYpJi9txCEQNsEkZSJFMIS5lLInx94G
k/FW25zUuTEy0A9tLMGs7zvDK5gZe7XJ1p468lfXDuOL2wzekJjKp6ro+UBMEvUWFONSEnAC0hiN
wBtEao1DVgG+E1AmeTI6RuFSNk9rRccAZX65BHlJVDl+1nDmCTO8pNh0P4B5EB8gqEFCxOqHo8qF
aHiczeFkrYBy5mU6Gs+Bx07ZUOezG6+rja9ms+vvkQ75R3agdH9tbVjBfi/dsrHvmkjxJlelFuWv
t3//y122adtQzaPQAC9sz76eJZkHjjZgMcSDzIKRVClCauTx7VG2e2K/yWBdhJ0MiS1aS7uiXem+
pDgpgmKZqPwNI3Jxx1UgYfsjm7uVuiSvRc/ztwe9OJ/A/EEdtRmFeyjk954lPKaLJTsPPUw4Eh6n
oCNFC4FqahZxzfXw1VVEeY3SCYq2C7SYep6BQgAfEXx4zJ0AtQ3+h7b9P0xoa8uBtgJ+DixFzuuL
RTa0Z3UZFLGpNoONoMlbMPUPYljMx7fX7rUJbdIhqAE32889/D3X40CkiIIiRALhQw8vyZvSj+V7
j/UI5QvwVLSwAK66e2Ztb6tGW91kFaZpHEgrrDID1Y+8d9nA3IPEGhqbjd15gYvRaIWKYyJhMUZd
+AUtzTJjvR8fZq+/FlR9seUwFLYBrIxQmaE/sZUE/1SAthlwUcZdhHtqKn84ZbtwOOQRhowFWDhc
uSAuB4OmDFNDox6QH7jJ54NFcm2R523FhYBcpDCBFf2EN2uX0hFZkVfGutgPYEYAxtvQdgB+ePOe
j6WCygoGFsQFdr8EI3kAktT18TUW9OvDgLqE2whq8r3flJQRB/nUjYu2naC3DXgHy/IyeveGwGRw
/ILTuYkM9zplZsU4j0kZF5M32mAEbD5d3Iw6k3WvrmV5vzIlnKvASbG9QXfYf0lQJjEbwDamRHuZ
gGWsYUddX7vGXx0FRAc0DOD+etEIpm4NR6CuKgvTeWWdVZ2ofgKbXa+lIlzuOfw023MKyA923L68
bOagh3MuD4qSMy/hDjQqwhvH42zX3hWO9CtDoVoH/Qr4C/bd3v8U2QATzA+9uBgUn3LU2UtKWBkg
oUOrd+/uAIuG/BxQgCBQ3w8FmS6soKohLuQwxoltvDityFVy3gVwh3IOqmeQ2Df/GHDmzr+hPow0
HB5EWURDVJVf+dBF9gfpuZUN6it6SglbjWwz0PbrX9Taumhr6FjXGi+Xywp6MdTJOBA3Zufens5f
OsslfI4R747jVjLtpUi+jlPNryr1LzclnsMA6zZ5I551e/cJ4QteW3idF6Qd7DGnU223yIbu3GvX
7ytzgjUZBsLbGwrR/UurVH6lQrsrC1+3Q9pEQJta2aIfGCxz9vbF+MpQONvxTkAzFRjznsc84GD3
tGdbBULb4BvWO/9NNgidLThZ7x9pgx7xvN+am1C3nG+XuqkVkr766jhoxIyQWIY5TIbDw8Stdz8a
cSxBL4wvGuNFiOQ4H8qUpheaONWx9ob/6gg833lYrHz7f12BSF7ZEhumhQcjhoN6ZHdnUUuA9s2W
6lh5akiVv+rUi6cqf/tHunh54y9D8QIeIYpOkCN31zCfGZ5jE6mOsusOFoh4SUyDX91o8GgR73M/
wYsbzSJQ6rflgxYVG+N88XxXjJByaHqkpY4S8G6Bwus5vgJ7/93DZyU0amecTehnoKmI59ruN7Ic
OvhWp6zCs1yvnRITz6z+sNgwZX5cHUQAJ5orEwCQX3mfdMg++shVrEVSDzDP3Qg0oik6GiD92B6R
TfZdNyIkoM/SqLxSPF58I7ggUJGg7N7YcPC2OV8RMlVwjqqq9ghDsS9ScLygRPufQFzYFXTvYjdh
4XGmAn+AchTYzu53LjsD/VctxXGOa5qF3RDk8eh2Vz7Ei920jQJFPdpJ2LloeZ5PRy1kFZ0P7Yc7
OWpOYe3QjclqYL6fwDDINDcr/shrLqKXa4gSCDctCPG4m2AIdz6oDmSD9gSL8GKCT1AaxBMwS9iB
z+uBeWN1zVTlQoaKhhlONXuzN4exGWDg8/HimcRUBGsIPVC73rN2rm5USdo/9gKD0RxCO6bh22ti
RD53gobHOGbdlLqWRYeD20Pcc+XFeHFZ4nLCkw0nH8pAGHfsCs62ZIhWANGkWFj5fVzWwhHWjV9V
/1VzfcdU8MXtw7vWvdZlvoSAMC7ODBTxUOJsre3zdYgGV8RdVcVYB0lIQirhJhEro1QPNjm2msa3
JB7YbdM58xPRlvO19Fr/+e3z6+K5vP0RaG+BiwaiFeiY538E7YznIWsqRqUgmX0ALhKpHEFFrn9s
G/gmJxHthseattBCvT3y5RcFqAlAEHzZt/7N3rECATs9VEhLXNSkl23iy3BBz3f1zf8yDg5LPJhh
VgFflv0Mgw72kWMMbbsKf1T1qp9sd2ivlJCvzQY1ASBD1HXoi+7OTPRHGRmwt4pOhuEdGvEIZm/Y
kr1/zQAy4NNBlYpTbzcKCtUmciq8jVbUbG4+iZpMWUfm6Vrn9fJMwEsPammgk3hIIO/xfNFmv0Jz
YUaRj1czS8GRk7dxqPuMN/01L/LXVm5LtoHzGgAbVFXnQ3lxbWnW1CW6M4p9DaC5LPy6cw7vXzmI
fbYcQhiBAnY9H0UMqkReHC0L19RLzlxuH7XFgyu3xOX5jWX7Z5TdsknwfQY8iMpiCpn4IFa/u5HU
cw4js5x79NnD/O1Zvfb1br7PqDs2afs+hR2BT/EMNAgVNgn0KVij73Vv5hRsFWjplxvegSfz9oiv
/Fqb48umXfgLo+wOLWgA4ENB2rKo6DIUka14Rud4fXp7lFe2H9QmGChAdwE43m5PNH0JOxguy8Iq
h6rA+Rcfp5baOXbHtfDzV4dCQwhgzeakvTfemsYJZYOryyKs/c+LmIEsh1yh5hHNlXvm1aXzwWve
mIsQ+ey2oGfV6GzAG7xAUKtKtGO5ue1p//0bHRYPW3kIIQ3O191t3qggWCourCJudB+kZVCVd567
KYTe/RNtrpYoEnGybimt5x8UrvhJxIJWR1Aw2g8Wb6dbbsk4XfQgvr091CtfFZokEH+hmAehYC8T
cRu5YkFHetTCsW/HcolOwrKGj1ETjN/8UKlrWOH2mZ4VwAhbRg38d34bgL7b5Ar3JCxJa3pELvIs
k6l3I5o5inoQyweW+olqtowO3eRT8dmtx1AlMEIY1C8daiVydLbtnieyHNoP0IK406OG6QecwKAc
8BOhukmkIgzHKlkjaTywnXT5vUT21pjjsp2Br8E6T2YDdyqe2PUaRD+CPiw3FTSx6UM5OThgiBz0
WFRjY/2MYU0Q4WJTojuQYaRxzuvBhqK/grgGulfj2Uk9TVaduuOMv2Byp0Gn1VTxrwLm4Ugmjm3W
FJHVgMb99i/3ypYH1xgcGggtNyHS9r//A1IqUHM9eA2BCTzR7iMsUPkBMp3/4VbcSnOQhPBKRNG8
24rahB2Yegt82Tvq50BX2rRfAXX8D3P5Z5Td2Q75VODi6UqPJeHfPa3nTALHyN4e5JXTCEAG7IxA
jwDC4G2fwj8LBrtJRQHuY6vXZtpE6RLt1JbktFvf6x4CMHKj4aJ1i8McONFuKEQaLV7bNAiUQwbJ
kft4YxjJSbE17q4s3eWs0ANHpbf9B9Cz/YNSgOXSsMBhR04rloewf8nLOZ4P7gpe83sXEG1bMA+3
tsVfj4vzBWwg/g6iBr6tMIt107kP/TyuQv9p9Dx25QS83NwYCk3cjccC/v6FWr9sBrf3wbKl6B4m
uKH7hOj4GqP+tbXbNLbQ7QM0Qff7fEL9yI1wGTSnpWDoGPJYp87CvsAo6Zpu/nKkDcuAVexmqYVW
++7ShTK1hpWg3R37cCI8BRsEDp5UkMlkdhvb117U++Hw+2z3O+Q26OqjANx9T2hy1yJo4rJoowXO
I5HTOPWRVU2FmExb0/UKHLQvlbbhoP/DExdtEyjBdme6L53eDhXQNDhCgN3UMnlLjNtkQ8d0oSLI
TQe7sa/UMfub6++g+Jj/rivIartvzAJWB6dU+GoNC6GfrNAM+eIr7yQhYLhHlXvNP2abxL8XF8b7
KyTZQCIPU92dhCXMFVYIwS00Bxk8pOTwWzjkpRnU4xQ1cLQg8tDy6eS19ZVH1is/Jt4+G0i5Ef8u
7D7KHlSFqlurI3XcJkZqQ9V+XEDYHvJpDeS1o/iVZd14T6jmEb2DYnRX4/TaKxUZ3epIKmTqTZFA
Rc8GhENV9XyYTLzMVw6w/ae+rSuIT9g34IVcuoYHIaWWEhiw6qM5iSOFoM+mvRan+/oof60oASXi
JXH+qUdRL1qYoFdHb0E8IJLMVIZsx/eqPTCXv7RWTAeKAYAw56MQF+86X1B2DJD5DP2eJ9QtYsiq
Oxr4bZAg1cR//+rBdQv1KGTIG/dj93PZC2JSe2/AiOPYfkCWqYYXJrlmovbKFtxaHkD/oegGRL9b
vYbFc7TAo/5oNXWX27TyHxbLcQpH19dA31fOEjQo8ZTEWYnuxl6gaClQbuvaxn3Wy/4jpSBrSByQ
uUtV2SQLQpEL7ff+FcXA5ceNXw5OC2iLboXw/uP2lzV2OnvlxyWyO1Ow0Tjm1qt8wg4TnMOHmynQ
zc+xZMgRq4nSYTaPUNa+89ZDkDb4VxtmAyYP0NDd9pmYFZCRtvVx9Fn3aaLR8knrUX583zWOUbZ1
RdM5wgsQ6P35Ju3hBOcz4rGj3Q/6FtraNYUngvPAShFeqRguvzoMhR4jTAE3p459jTpA+T92TsiO
s5h/dZ3dZx3goeLt+bw2CA5koE+bAgPX3vl8bH/klkLE6BF2PuLRCi3YhwVi/f72KJfnIhqKOIa3
k3iTA+8+AQAsvQcUFbof6bNHu6nCF8vf4g0rShBf4lTrlS352oAAT9HgRmYJwLVdyeCpoJ7daalR
Mvj8zmkqctNT7t0geWM8iHDpT29P8JVlxPEIG7/NvQES1922qBbwEStrbI6+FOrgTJqeHEamK8v4
6ihofmxiODTe9m0Wbs/EbRGvdpSRkSnjLaeJPan665XJXCDh2OXoWIIOhbPe3no757tCO7Pr9S7A
lHoWQj2sfmPKQ2wxaZ4lYp5/W4DNrNux7/hpLpUTH3vMez3xFZJlvLbHys2tEYKTu2nwwv6p1YvT
qAQlK3wlWBCoIKd1ReNiG0bmC2dTg8LbxD8N9rlJHSGnPoE4KOoLZ1DKS22zIs2hq6tefLXL0fGy
CoZUwafSn3DvQebRh9m4gth8qlzHqDuyUlhcl3ql9CPcvYL6RyVKyZNKe8RqE9NaznDruGtI4fVV
ghID341oKfgQWeMnKHqIm/m9LWGNU/aj/a10qmXJlTMtQ05bFjZgo8E5Kq2h+3kyMWFQGDuWhvkq
eG14mPOy80KKhtOsHSiBZUWWhDZqYkfRhX30m1fSNdlMiSJ3sMJY/XSQgRHZ1Lp0uF90sNhF3XSt
/UQjpLpkIp7t6ZYKO26KGmdsmBnRwc4mtvzWfa6DuIuTAPvbS9EJqmgyjYh10snAEXrxsNlt2Xc+
5BswY4kdpPPBxUj8gKF/qz/URkZOMs1256ejUPL3HKLRc0NWa2mfVBTBwwZNRKTXWBLRMlnMZygv
2wCKl2yu5zXMx4gznLleOYj73mpDfbCswHKOeEdN7aelQt/oVKoyaE5qrf0pmzZznE8z3BGcOxAR
G0SdDXVN/oPJXzhBvw9y1/KAUeBCZ0PCoH5a6DkG32FeXqL0MJUQOSyEmEgQAd01+QKHeEqTeMZh
XYE9T/T0EPlo8eUSTi6IGW3iCnFMCpctBfPED/gjGRfXhiFlMMLMZlgWiLUb8IPHbBrIEN7zBQR5
CLUq6WSAW+rpsfG7Kv4N4XAVP/W9JPIpdo1pEjs0bh0ka2sN7bEOLC/8OdBg7PM5ckf1S1l+5y5J
2dKZk1S6xOo+jeEY4weI5DjNN92o3eGm4eNC7hTkPF3RWDGr8lJqXtJTjcrVeYHO2HF+TbPLw4dg
qGwXIW/E0Z9nB/j0QVkc7jy0mcn0dQFBcjw16F0zfGu2nnm+2b3IEzz8Z5qusAriTjJWFB9TYijv
0ExzVDf/AYw2OVmPOmn41Fll5B7QKxD0ydqQ8UM7gOiZU7ALeFrFk4tn3rQQfujm0bwoSVSXj7Gm
QYo9Y1SCxF6cSuUq8auYoRvqQ91rV3wD0xxJ2dKbQ+vkWM34tAYCBviJ16xROSVONJj4w9oNIvoo
NMz/Hu1+cqAxjsVkszVRaxQA/IS0BkU7M8J/sA3av8cuoJPz0vrNtGQOMhDiBOaU279phB1KRhin
482MoBF2kN7o28kYLkNUGJeFcQ6AsBSfJMpNJxkGl32TnR5dxOHpYXQPMBulP4AcIA50JUNdHley
apkbWc3TV8sfKc8ju/F8sNuU9sa0pWZqc6KdIYR/wlTLAwW3in/wnN5yaYJ2Y9VnMDEOeOI20Tj9
mBDtNZ+cFhaCqRcKBRxAGEeRjDHWkXwqISOFqVHdqhejY9J8jxabzalZaQxDRrAVwt+kVUjhSuY2
mlgh2EhS4w4n35nAS4r6Jcpdf+gfXY4qIxVj0FdZFwQmznhNqyGF9+zQP3FEt98CB5zq3IHbkEEW
asDZXbmolSWrFdYcxLBYj0/RCp13MrXCWFC2ldW3DcilLAnUpNYUF2M5/OEWL581UWy+WYUuGw2q
UmREk4WspV4KcNNEKqnQMR/hbbTMqPETbdjY1gnOMm7fE9Z4y4l4DXJ0gsVh9mdVyhkboGwbs2aB
qC24MccQuRuREK+2g0esrLOeuhg6+E9wxvCnH3OvgzETJgK1OhkH2usEvnsiKFTcBm4q9DgJ6M2C
1Q0bKHxghpu5HRv4HV/LWcJ/QKrt+HZEANEa6Ln1I2sUo0nYi+YHPOBMVUP7rkaVsXCEG/TqS/xt
g2klbCSHuQ/IbV9aVJ9WrwmwinJQwubYtuUYJSH8I6Mbe3U6chPXbfccg9xlbihZBpGweKU3bT/b
1pFjVf2DnHUfJBPHMFktXPJ1iL1apzOimtCM9qhm2Yo0h+C+xqVrPbAKO2JOehu6z/vIU75z0/ej
qQoR8ij8weuSrw+I0TYDbqzeUcNx5kskYbpuUOw+lUFcqg/QXDkf464GeCRWb/wSGY/8LGHLjDhq
3ExlihCn6W6odPsVNQR9lEZ7baIkenBHi9nBV8gKzUsvxDynQOlX7w6pRaF/g+6hYQmbZ/OH96v/
u5xmlIQe1319FEhtx7Ek6WADIIh9mAc91KE3Ly+KGKiUQK6rokPUrhW+IpeuQYhlCkr9sfEXl91G
I2GIIO9xH7dIw5FzcA/Goal/NXAl8FxYxrqqfSHQT7Qg86sl7BDXJwLHJPji1raQIHe2H6lNozGp
x3L1Cg0fOWd97Ld/eGk6XsOBxWqkpyn2LYr1QyyUNqkN85yfIih9BOIZ0OgTPvDRurd6d3wkA1D6
GytkfbWVQ36d8L5yNCoLIezMXbX/w5pHBlMrzrj/00NkYJ0ixoXKj1bpyybxA/Al73VJ2eBkPgJl
/pCJk2d8T1b5IoxqWb4Qh/E/NR5gcypA935vvxWVYIxu+EYIBJQNKeh5JYgKwsaFuIijg1sxk74V
pOgkgTTXuEF2pezEv+ocIzofaldDE5eRBQCgOLZYvPuZNuKbHU3XkP/LJzJe4DBmBvUPbzjgpOcT
Quoul/Ni2iOD2ObU+hoNEbL6H5dI9C8sGO2Mz7X39N6pofe6CfbxyNrEULv3j9S2MiEX4qjIzGk2
OLrcSj77mlbtEmqAUQt6rhueCBLsHmroDbOdtvPocW695ptpKjXADXqO7GxZbet/eApDUAuDa/jh
gaK3+70cyK7ddSnpMYINiYXPyq2eO9TUSypBv7rGvr6Y2kZLBV05AEwDx4A9c1SsEmUvkd1xDnEU
VlbU/MBX6cIms10/vf1rXTwesTuA3UFXCF+VjR19vkVqCctp4E7jUZe4JT3LrlMWTy+w6IdVsPtu
jQZ8C6ERhpQ2AH6CpNwdChVIpuYpdjAc0tdTOq/DZqkC+3kffNi3Z3axiIAusC0ArwErhH/k7l1n
LwNHmoIPikG9hDleJ8FzPDXsplua8fe7h0J5CJaeC9gerqa7LR9DcRTqFUONMXZErSOW6KZmRcfl
NdvqV2a1YYagmMOhBm353aysuTOa9iM5Eq9EPgLBdc420ZPx2TWbrGh/RrnoLiA3B9SkzfFzr34m
ZA4rgYbAUS8eUSfwiJ3vwh5CmThVxV9c6pRPtMJE82btWJu/vaYX7/9tdDQJwAkAHQXGDucbsyXV
yFyK0Su8fg94goe4koJrtLPXRgFdGZAlxkCGzrYG/7T68AaRPp6MztFu0AyAYafObLiCXDkS9x8Z
8FAgJfDhBmsUeMmeRIwjUW4a1+hoBIlOnduvp8bTvzVk+QdPi2tLt98jEKVsbRZsRgwG+7bdpEY4
qIWzaMsjaDDdoVujJbNdpQoa02sucfv1w1CgqP5tLbtAQ/cO42zW4AstgF5RG/hpA0bqSStFr8Cd
l+u3WRjgmN8cg1FFbRP+51eKYYIcW3MQHWca/DdScje0QZfg6fg0BWt1ZbCLKSH+fDt5cVDhVMQ/
nA/GBPyWS2d1j2AWyCkbF4UatGMN//72Br/4lTy0fSGaxfLhUX9RbVDMJS4Dwk9qUTAp5Lxr043z
8EwN9a+c8pdjAYrE2YRPCjQ/EIfO5+RHug1a6TUniPDdmwEX1wPMK6zbCcTpK8u3fZf/VjaAijcq
MM5bYC0AI3fQdO0sUy1iqzn1iLEjuamZE/xgfQlEY3XK8FFJyAI+OKas+Z2hXfPRHqUxx/euLZoc
ILNBVQTBGfgq5/NdN35ZReDR4Q6Swsme6hcygh2TcJ9eCxu53C+I3YLvE35M9Bbx0j4fC080EM1p
JU5yRWbpPAR+Fs4sOLw9owtXH6wrCjhwgBEMsZHMdsOU+BMCp3XaUzfhoYpEZZzM2dLahqcAWqLn
MUY81gmQBRLbuknNy10Erev6oWwW7gF5qFb7uC5R8JlMdITDQ424jmyEuItlpVNyBKOrIepfSotP
NqRYVR3XWUxDRNiKUIZ97vfz0h3lbI8z3JF0Pz3Dr9E3d/GKXKTcU921vIn/R17PtxJaAltX/6+s
BCZX5yvrjA0eInFUnRpHoPQ54O032fxk+y3boKilj8wX35N6fR76dfa+ztIRhCX4b5j7ALZD7WeB
D0HtA2tAj7mHmpbOqV/O+K0QubOSx5bypj5qwETAsWIk7OUdRwJ4MoH5KX6aBsSeFAIAe/gAuTOd
Tx1F4zYnIe9ZapyelhkAJmo9j46MkLQql67Ol9K1TN7hocGDJG7s6Y9G58TLusZp8cyu+8g/mgkR
yGlXuWSC/YYe+P06N4LddbKHgVjnx6iNonp1aSoXMOIglq1l9RBWMMjMfV1OKmGN7S63fgPpD3zG
GTr1H8IhjNoPdGjd4BEfWo9cxUqVbUqmpYIeIMLL/5a2orc+Ln7MvBucqWF363Fetcnqust3vN6l
nVMTivmBIMkhOoEHAPJVQhQ03EcfBhTqT73OgDEAiXpIiBBhqdKyruv2QKGV59mKZxnJK7HFGNEm
Cv/gG8WsJ9gc65PN214f1nZp4hTBSuUP2jQwxXQpAoGSJbL8JpmWAGFiTDtTVAylQ77jShAtNjsT
6mivvpYZvndkzvdDM9ofp24Jnq3JLM3j2JS+lbOy7r5DVWj/YaNTfVy4rWBICKteINPWlnXp1/M0
wJVmZJ8ZsNQ4C4Og/8jDdX5UnaUh5PRn625cRn86CKSoUngAobxLHLP0Mg1bAWV541chTVvHNPFd
3YT+T7sFwp2jQdGQL0BpvOWuknH5A+aivMxI57ExjeuYrhQmQuEapbXxh2cRSBgaIPxCqdRWbdxn
hEwTcF1IMpkpkAcTw1fdprZ8pna8iFuYzE7IN6+W1hRTD4XrLS0999ukvLX5EVQ0ao+A5aR19L3F
bT6aGBc/YmVsx0qGPowfVbAad00NsSj5DHG089y2i8cPDYykRJV0KBvKb5HsI/4baGz7mTPKdWF3
9eR/WCq0UjPbk2BtiJXjJ1lWuNl/FIoPVdpaPgKsDJvJipeR3cELxZIW2q9OM0b3gopaP3Tcsr+1
K5hVR4d2ETcpvDBD/RjPKpQ/p1jwFw/JWNUHM4v+0xQthHwScGVQaPTXC2AqPq/BKVK9hMDfDqfm
xY/rxc+WISYIqgSG+2dGS9oki6MRs1jBfc9OYtuy57vOG9r+rg4Ne4b9kc1A/MDOT1y+lMHzPLXx
+Ic5JXjV89LYNFGmFC+Tx+T4UI2GBIfA1rZdRH0d+DddDz72Hai3wnviXanuXU/6sCYNoNe/70o6
sIwMUGcCTOqB3bnoQKyPErrg+hnNAXyNDZBpkmB70RCVEp5k934VyQ9IDkBjxIezhkqpW5I4IfDI
bvPGquF0gEA/2KYByu5OU4Wo4twpgeTmoQ1Va8o80brJ6Nq8z4C/A+GnIYt+2pa/1rcA9ah/WFB8
0nRsY+cJLmWNn620HRsYhTgjsgmiaAQYNVWDSt1p41ECsok+zF6D7kcQLoFB8OIioY3QbmdS5gzo
LXnaGkzijy0wJlkFys0ikOIRWhRGNT9NTt9GmwQJNpJ9EIzHMCpZkzJqIfdG18yH11HocJoqtEx+
ORNSShIFQwW0zIHW8dTn1fqJobajuesq+0NF0AjMXcL6B0j7sbqmHtUJCWb9z2AA1zb3XOY9wj+h
q+G6v7ZNusz2+rNfKRr1PvyVTo4Lo8ScjnEE6AmFQWItyJTJQy5lDuv+9Uulq8a5dRendIsQePfv
2lItjHZMZ3ycxW4ZZBadwy8zeP59uuBaIknT1eM9nkHtf1o6SKWiDjeAcJ3+iaCV9gt5AuuPURj6
1RnRG0hVTHs3HcIxwMqRummzycH1AJAmBLjKbP9nrVj1H6+jKU7HEVJ9ZDo5ZkqsFTrlDK3riN5O
uM9/4/B0ZQJW10SSzpsJum/QdeqMGVt+8fUaxYgTWlfoZQT9EoVW2WZshidNznXEwX41iKeHBVmL
9jT1+v+j7Dx240baNXxFBJjDlmS3xFZwkGXZ/4bwODCHYiiGqz8PfTZutqCGBh7AwABTXcUKX3jD
J1NU3o/J6Bo9mK22uuvpNq6wYFJxyjx91MK5xBgB9xF97X3Ni6fs4OWd/h/SXrhcUCRgPVNPSTS/
yD1v8a2OoimAXYAmNxPdgZiE0TGmg95lrhcQoqwgXHRbtmEJheIuxtHkZzWtkjJVlkufVYXdteDv
/KvM1MqMClsbi2CwG9C6DSnGB6uAYHAwSqiYQZY57i9Hb/Vnx1xUxU/YwjThdGpd41r1HZg2KbmA
RaaAt/ViywqzeJK9P+Awjq8zl/f/4tFxDErOavHbGyb9ezxhy3Qo+2F8kbKjAStbx3suk8V5cuqx
xJxZruV9vI6AAV0xjl2A3AAhVNo3dIUUUEzf8YHT+euEgHu49livhSLR5gcI1UMZjoSnt0rjsTIw
PHl/XafjN6I2U2fhmFg8GJSweo33rJldnx2ifhKm3f7qE95u0EG5XgVxzeNzEK6yfOLLTS9DX1uK
r+Vd+6TjwCT8zqGG63ddYjzkyezMB0/0eR2qgLZGvwE7jh0VXMyXBudF6ecTHOTtaqWlS9NFcDHI
vC0PIEnTx24aEKVd0y79rJr5kN6QN1iRzuNuQNJ2hOX3U2ynR7sa66ey7Rx02ZeSzoHU8fdFf27g
oplz6mWfu6qqDgBm4jIs3dp6Eg4dRZ/g0yiDeVqsz1mvTEhlIz7uHlfFbBwUhUvjm7JyQpj62GaB
26vN13KxB6QXUXb91SyN2wWQ8iXNj3iFlKONdHDvun6pfihkOhaHRfM4t7GbqYfF6Q1WWJmXH0al
arGf2k0TH8BIF+oNbUzkQuZZp6dXZGlX+Pjt8SyL1qxGpGvstQg0UbcnugxL4XdTmaLWI6ngBog0
9p8Rz19obgNXf0DSfCwobFvC9fFpUouwX4WbBe3oWP3NOrJmh2I18y7wTEwug1kZlj/Ix1vPHZqL
3yraxx9r05M9vTLZDX7n2Wvj141ceG1lIX5T1h1/q9TPPO7s3vjaCsAFJ1WtVf0mlbK9N/oV+Dr8
QV7NtTNpI9mxndEDbuvqicCrfa6Kuv9uxTq0N0Mr5ScccUV9pJrlPJVi0l5czAccX06UCX2INYS5
ebUoTw5wg88SA3EkwLsCCQ9tVlO8BVNjVg7UT437NTOdPqysFUn+Rq71QD9rZZG6TtC8iC07nrd+
qDgVxMfjh0yrvQRDlbL4nKuDiyL7XOna7dqUUxXKSZkFx4O3LzCkrf/SF67AsO3W6bvtdfEX5I29
hjudmMofVh2vYBM1QulrvSb0GzKUSUkDe7aW6jY33CG7GZWa0wg2OxtvW2kV088RtZ/lgQDcVMLc
SKX2JV5mxJCZbRffClGM65FVKqubuUpsPijeksD7R7OLvwPvSJcPBA5582JaSqccanc2u2D0uny+
b8HL9Z/gPtsitFVJliZ0szQbH8NTLm9/bPLBPTSqnlVB2vVp8jK3uaCZznvy0469Nf4K136iZVPH
Sn0YVHWC7yOLboAkyTPyAKzPFGGid477Nd5E6Y5Gqw/1oXIHUZzGxCbnnZDVWI92XOjuvUmDb/hh
DW6vHFS30L0jLoO9/RNC3cgSaMoCWKluxxLf6m6I4hy6xHerxpLv0UsSZY3WZZn0CFPR5aVj/3TP
prNqbeIXUJ3ahwryrP0IKsT8QhlKVw4sUm6nfjLH9RgoHbZ0ESLhXn9n94JMB0X3eoy6SauLu0nR
She9zKl27zsLZ9DAkbllH7OCFi/PdUO4CfsjyQM1H9v5liDCmShQtm0daqRW03+2binGVyS7FsAT
JLbuvUMA+iwaeCpbl7PmsWw0so/cbGqSNgWn6W/4GJfJl1HZfJMChfSlCaqm6ZuvFixqLaDBInjj
Elx6JVq4wzgd2lkqzY+lGqGk4rjUencm2arxiPOlUt60i57OdOXMWnlEvApXR7aiqbPlU1dNvMOc
NXMZ1VyX8lGbK0I/QxGTe4dj+OStoVsBAn+e8LtbQoEXX+nrsdVYd+Bpsu6YV5613kInstBkpUZV
/6r0DDtuzOHH1U8sGWsBVBezOtaA1vPQnUhhn0qz7Rd0aRbHfiyK1hnDdR7wbgTJsC6/WzGD9PPn
ekEWb+5rMz2AgHTdUy3nXByaRO0+d73SGDd0I1syGbfoS/XUpkARHyk9a/zQte68o2IseTr52Hx4
7cmuG6+5Ul96pZTFjQkUn4KLRst1Xws0IPWhg1NF2ViPhzqJ44CD+0whtI/eLrm8NpIDsYCCGZQw
qmfn5Qcjc9WRemQVTVqTPuDb/n11Mgoe3fLy/oGQKoI4Q7UbGdAdgC8z3UZTuaIj2qdTEMcqhvHU
M4IUWtWVMtK+I0gRUAUxa4F+ZESqSedzmueCKLkum8irPesBuokXFGX/FcnbOeJGMQ6APP68PbvL
+hh4dJaRPoJJv+ICdUlA1ZCoVhGiJ044GsnIzSGNd38sciX6jgS99Avo0Z1PrFAVpEByp46wJMgw
fpmG8pRSKVtCA2mCK3vwchW3Qj7svq34g+TEbg8mFlyTpCYb22qZbqjYDUoQnTb2t8naJ6R9naWV
CAB5y3vtejYHJWRN+RfsL3tyV5w2OyZWzGMTOdxnuV91FKb9Qbj6fHj7q11s/q3TyRlD02o7aReU
dM20VxWETLTEy+KbMTAON/bqQKFwe2Woi+o+dVMYY5sFAfDfi4K7tQBgddAkjJa50f/Mc2UH1djY
uK5pghuxlVe6MRdT21TCN38zmDwbGn53BgAv2otWZ80JwP14O8x5csgcoz2iAK1c2ZUXe59eHakD
5Ez8AD0q0ee70um5uw3pVKdCWW3jQM12NHh+qim9cq4v1nCjZCJswmB0WBEH2w2Ue7nmZi3aFOOW
SbRlSRs8Mwy/iIHm+a171UDtchUNwAVI83PkOA37EntDStgVODieminTAl7kJtArlJqgh15zHdx+
/FkdmElBxdv+cOj0/SpSDKy62FyqkyaqLtSXh7qtA8BVAKU2mBvUk2or+8RXGsivrSlKgqi7OcC4
waWfr2kJOgdNWrs6JVmR+6l0wwydRoJ/80WubhK+feBe2Sr6JqDC9UyN/6IdVKuJndeZW50wXkzD
ipTxzkzLa3S5V74a4iLbEJjPoFi3uz9Wgi+NeLM9cVmCN9TV5iaXDpUyPueVS/KVCW1tEbhInG+u
yd2rNsqEkrcytidZzfNHMIjJbVwAqXl72V75SJBb+b9DH4DT6G6/4p/WoEubRzGzqj317XHQJItW
55NvzpkSGsqVDfHKjNBmoU+8GdHQnN69MXPa91pDWnVK9Kk+CrRBjulSLk9vz+jicdmUvTclI5aN
h3OPR58M1F7i3GbdFuR9wPsVhl9pZX8YrQZkK+Bo/ArBp61XVvKVrUGfBWgGZr20P/c0ud4RI4Iw
Wnvqyk49zkRfvlUpXkgT+Rqy4JWF5DqEAIUeJDId+8YOug/J6PZxc0rzaQVoJYYQjKP5/glxbomo
0LcB2L8XIV1T4Atrp7endVM5rWCNPVX66t0YY35NRuWVtYOJA/gS1ibu9HturaTgCtakFSeaGP1h
IIgPKpGbwYJN++Ht7fHK2tHVJI7DwIyAao/K2PgzY44L3skghTWPle0p3mExxHjN8+u1gXgct3AK
FMYFoXueM5nToBInEP954CiTflAU5Ror+bVRPKJsrnhiKQjk5+e3LBdTegO5ApU/9UOqrLpLHi+9
a5iIy3sCwS5ieMzYtjtpj3Nq+opCHQLgJy/OE+fWmBcq+5k6JNMBSU0yqWxxRPLu559wlBeELv9f
5YTdFQhdo8eRshlPPf4SJ0msQE+tabLiyjiX229j4gDgAo4I6Gl/dDuX8lk1q+OJBog4Am4YfSSA
ewj4bfHuO5ChwEdiso10HJ3o8+/V6/Y41XDcTraV5kdp6POxcZT3WjygmYi95vbeoyTAQ7VbOLOI
nWFtE3kqtal6UJyVO7CfLIPOs0LN9e0TdXnhblp4G9QOtIBKbnk+JWlYed9JbTpJu6+LECU5zzka
vZIuB8spx+yUaNRIbpaySj6+f2ScJTDqQcSQR3LbtP88XqtpAzsSq3JbCKO2g5p6Y31jNp65BMui
JeV9N4D7DXV7lvXx7aEvYyre5I02b3CyNQzjzofWzCHFK6HoIhqJne/UxvqspRaF01VNblchbfqF
RhdQyo+vLPflieflJA3lYACIQtjjfOTOEL2Yq6KPRkWYN3nb87Lp2TW66+V53xCGpJs8aTym+/xl
nrV2UCixRjBEn/AbgKdUtd+Q9vhtY0J/+/ZiXp4/SKhoTm0SWpuG2+4S0zITYq1qyyjvMlota7Ic
C/IKv1a0+QrHW7v8cNtYIBo10DzgQHZ7JskQHjHNFP64SHonFKlVryFdgFEN5zYzi5PTLEZMpXl1
1xDgvXo/eWAGnza8N3QPu5Ta4JvpbMRwJeZhoGFiLeUxw9gHsnpibFyJSSDwT1sq+fH2Ov111jyP
5Kk98HwBtENNlj/n335K9HxCaKyN0BNeU4q0XWV8NA1Zt4eyrN0WDfi4xhp4mnGnO8V2gQQCAg+y
R8F5LmjA55LAe22XXh7hHSbJoRhQPCn9Oak09w5rDPqxnyo6DfqLmfajfoMqS/6fxddZ/SLl9gTZ
AkEICS3ImP6a57n1iCIWsP2pzavykw6wQIbJNHcJRIRVzQF6JGX77e11eG2/EORbfEiQjaSH58vQ
y1oVZmcW0WwK/aAu5QvRguU7bfv+GMgBOAcwlUsfSNu+3kONNDOmdSwj6UApGiZT3kAoQ+9TJteM
gC7PNTiovzhz3vMNdXs+KdF7Hm9bXEcND/EDGjpVWOpO+e7bg5DOJTZGloV8ydzdHiQrfeu48OzG
WS1Dakvxrd5W2s27PxAWfmB6ERIjfdk7u1RKJQcrHUUkrLT81mn6mof07BBF0xsU5d8e7JWFo54D
XJOKzgZz3O0GuWq1gTKFoHTlfptjw47gp1yjAlzeh+iQbW8MKQVF073J0Cj1xkI7oYuAzU23FDLX
lbZMP2SRmhTmr9hWRnFFwvRyl7ukmFvpD+waxeLdrdgmMYX/licmLfP0y9yZk+sb2OBB3CSynK58
slcmuL0qlMcg55MR7kotxiQEsSNFYCVdJ+kXli26Jy+hY3aEsZxi+ZIvrbyyG1+bIsIpRK7MkeLt
blBdWTwxAEWK2rptP7qlKj+XjSvuc/AaV2KFy13iUoaAwwiVk2Dyr6/HP7FCaeK3lqfrEJkQIzW/
w0FniaauW4rje7cjqHkq69pfGjuF4vNzrGiAeiu4OtGsDZo/G9inQ7e6Jjh4+bkYBRUM6LibjoG1
ewncKqHrZplDBDzoR2IJNKPnx6kdvJCXTLw7aN3iYoJwKh6ErvtLQ0CPUq1UGaLBGMpvSFEMh8FK
pqe3F+5yMzAKyuUIlOAFRY3xfOEQBzTgpIgxmuq5vsOr2/HdxEahamyv5eqXm4EqkMWciMM5zXsJ
SkcF6EWdYIqmtlCCvnQgdeKt8O6LiaYErzT3IDettdfBmpWaKrgp4W2WAzAZuCEfFG1drwRPF3Ph
0CLjsSnubkD/veBKDpzMwa19ihp6wI+DunGXkUq/chld7LdNb4jgg10NoYAA9PzjmCiTZCDDpqgw
HOono6YewJSCWFHK7GaCfHxly7063tbT2cyK8fPZjaeqWLIbUFUj4Kbe58ZGSKyZ5vaX1NMCR/A4
uWapdREXMkGgspsizxYg7q+iTsGyC7WxKbLEYh6yBF7Umn2bJ+2GFPSDFuv3awVn/u0t//qgnCyd
rbgNfr6q9BcRDlhtvp2qfvOcNaghj/p9CwgoTeGtO0P/YaquSUNcSDYQ0ahwDrYclA4FkcD5sIBk
835jc0ddoh5dqanhKsfW7yu9uMMkWkEJu5VfkHPIEri0nfnZFqb5a46t57enf5E58jvIGv+/wk/Z
bLsR/r2Tc/TgG8+eo6Q27dABFV19UsDEJ8EQazX016lWPqXpQvbx9sCv7a6tq7a1FCgS7u05tHmk
PKR7czSOcgF5af8noBt1sAkwu0uuKD9e3GvMcpM+23qHtJ/U3SypudvTmGVLlFKG/zCCJLiNU8X+
FsfWr7en9cpI5KIGcYq13Tt7UeopHsC4r+MSzfTpT2Cn5hvMpspolrp9eHuoy1uHkbCg4e3ZvCSd
XbS65uNStsW6RJ45Wy8O7PwfRSeuyTy9MqFNdozp/KWg7TdIqukAOepcjaDH5B/rtnTuqkqJP+qy
r67EB5dD6WSesHEQuNl043ZRJIlnadS9Okdu7kyHPO6mcNaL3k+zRr577RiKrji39vaA77M4ytOa
M+sWeHgp5JNTxvKFUC+7EtBdHi4eU74RtRn6uRTczw9XixRCJooEgvwqlkAHl/ycZMbsS2koR23M
7NvWksmVx+i1VXS4zXiJgM7Dtjkf1FaFC1G/WqIsGTTE5dvkq2TVfaVJrjkKX+5AOoJQceh8bnYn
++JPUixdr0H6jrJsKG7LoYHgbA7v9a9gK2x1Ojr+tEjo4+5WURuxlSJuXSKzcL8sS5IehIdQgAIy
JHzvidr8S7dbggYkInTb0v5zGWZ66TjpYixRMSORkHhe7BvD9O6mHG+pioA0bBhifJKL81FWGEOz
jedzhADtUzO00UDn068X8adV9Gui/JfXLINxdDfJcqa176p2pda48dKvkTe6ixvMzup8MWPKJR+V
xHRPHsGefqW+8+qQPKVbrPKXbXw+v6qxe7uW0xrNroPrYGvjQCAQL4yEp/cnPa/f6+pI4kLrnaon
n4157rl1MTINyyKkFblx3UUaeMQj+pmATDtvuSLpe3m4GAq7IrrFOj2u/UMy9fBt3HWxYKIbyw2Z
yx+A4/OBG+q9Bj9/J4VXFhYRCM7TxDhfxb5Z4tgVBhBVR8mOWT2a0YAEwpXo55X5bPCBrU7AK2wb
uzAkW2qpjWbjkuCCcpNVp/wwK8hQEBusl7cP1+W2YNHI/oCcuJvx8S7RLMqxxwxxdSOUfmbknStA
8KVhJAcNlCBMBE95fnvAy9sJXdUN/LEpfJFs7JKZzkDnDrCGHa1K7jwkKxiGYTWnK7v9tVEg1W8d
aYTS+F7n38nqFDC8zehEBkat3LIYdf1PLVDCffdkKJZum25bO/qq58NknVsQjZputJRIDiljCcGN
XvSVoOyVyWwXLXGZQ8UIdMT5KHntDTAWijjSMsjKRSW8w0gId2XTvTYKISStPwrojLP7ME2tpRsG
2iX1W9JfVrW6H5ALKa4c1ddHYXMjrujybOwOkMjTThssDNebdBkenLLx8HTR4yuf/5UDtIUQ4Ec2
vjLf5nzFkjkfHLRo3EhtKNloqtAe2qyEzDIX14yhL/mTQKe2Z5CyA9KbMHzOx7LrvFUS7MUitLjW
pL9PlxTglAOEBBQ3UKOvpfMz1itfhQsl8yZkXQJpYl2FigzKWU8paGZl+bq4X1AWQAAJWSBB97X6
kiovschvHSTAQmHM/+uUX2/v3suzD7BhuzSpIJC+7l+h0UFCvBTsqyZF/xch9uw0tfgZG62pBXks
r6HbLr8947G3/lbTOP67lSJNVeSS54xnuDMQt7oJ6UxdA/Vs+/SsFUCJZCsMUlfYpIf3+SrkzUHp
6zWOxr6VEREZHYdsrhxfrIb3cU3a4mQMnbgHAF2/kGVNV7xCXllVRuawUnrdNKp3O9yDQmDrQ5Wc
6C6k0ZJIiGlA7UPitYwnKe+it7/ihdMM9xz/OMheADqjmLLb7Gqf6U6s9MmpcNNl/qO50M/ukxon
usACWD/eFBti4XblpVHCpZzLX5ZVbcCW1CyvOSK+Mnl0ibc6MNkjb/9u8tmYKxqKcukJ9osaSnPS
T1quoL0E9Qfc+zVrs23H7L41VyKdRvrvNJ73iLvOATScy7SLei7gw6AhvjzPk37niVzcFr2R37r2
On19e8Ev57iJ+CAcSViKpuie8w6o3MkH2xsiGCcdxz5TmtQnqsqcCBjlUoVFs/bXGtfcxBdzJQfb
vIzY2yirqFvJ5J8wOE6RdTHookZJP7pKkA0DUoRdB8D+oAOSNe6lbNZnlA6EE1QTHgXfVm8Y7YPt
lMmHQVK39l34hkVYp56mFtxHaVxU3EDAXChe4UUVFNk4pYEGVct6Rmc2bvwxIeB51HRpdL49oj0V
odhqFp+6pWyUb7VC64Je9mz95Vs2oHAhsnbhZGVj87Ocx8ShGZD2CRldO1ZNmMZV0T0tOrxOWDEK
9VinRPHroE5uOkIjcuv+aK1q/axMg9t9s7K0QATESdCZs8Woujf27HopomM5yoDoGmVHAWXCuiti
KXN+pmMmIMQ9Z/AXpPJA3xvaC3Bz4PEZOi2fs2IaR4Dpm9W2IvNSKwLwPWtzo2eQH74rpjYpt1q7
rr2/tkorv+ommWLhx0npqYe2jwvtJZ88d35MBXnELyh8xZrQ+Vvm4s9kxF16r/eoit0l6wg7pdRQ
qwz0zO5f1gwdoa95kafaTVGtVYr8lwCeRCXHLtS7VG1cOqbIiOUzYxeFAwNrxmLIODqF47TRKJ05
fUK1MkGY0iPssIMCGkznr4LgyQd7p00fPK/UOQreXIhgllmC8jnVXP3Gy1vHuWXa6E0Yg5q1H+N1
KPQvwBDr/mUUiJUcZ3S62tsyn+LfQhnW6qWmkv7bLkqoklnWdskDdtZu3AZGHc/wqfuyUINybKwy
6ClUQcUZm174MoMUfUCoUkJCbAbDDJWmV9XnniB3+AKcJNGeFmrL2ecBsRkZGdbSo1s2JSV807ER
hp/myF8eMrCh4qMsC/m/1YB68sAbJj306vskCXP8wBEzjKe8PkCPirsQtULAtj0+kdkNxIpxvluq
hsYnlealPfKp2WNQZsv51libzg67YrbTU+HkxXRUWXsHdieym/+jle0lv8WsjXmoTZYnDlpfdkUA
g69qPog+S5twdSdR3YrW6Yt7WNT6d+jMdvHY6XDxomaYBZTVPoV5OaaAWx9FKnCdSTEmHoImVrTP
0kRj8j7LS177ctKl9ajz2WkDDnAa7mGv2g+2ncAyFJA2+vuE3qd2XD1bOp8XU7Tpcwbdt/yQeYBc
4NwZYvgm4G4/ZrTBhi8VCzXcNA5yo6dU5maH7mBpa19rt3P/V0h4S6FdSat5VFRgEseUxshyU3Sw
4zFhdWNd9fHLqaaDYfJ6atEIkcR47sYuzb5MlrJoH6y4rRbYhR0siaBFbyxTfCeG3wr3ZJ67I84P
tMQpS4n4NDtdOQdrlrfFQ6NM4iWjRhUbfmxU+UNbaP39PDUSflsFJ+vG6QYDoqE7a9M3Wvnx3ARe
X3pohJrDypUXjk6bJp9JwJIMzldWtF6IXrDTH3vYNH2zMVQUZq0kRXw0QJmpj0vJ7YwpajXG0UJt
HJZt4WY3eelZXwm0JUTYuJgMH7Nt3Q6yRsEllY3pYrFOvRLitqJTe1a45xeOY4ErSOl4DV7CzmLO
vgbPCQKgi7plOIjJiVxoWd7dpGJNbqRs87sihanyQ6C+4UaKAfvmm7UU+S89NbP8W1HIuLvrtVn+
FFXjwpOrB+n5k9qqbqC4iTTD1UoWhDZ59JVTNudr/6iidGtEqeDbfrYkwpY3Sr7p8dVaItKXZLao
zMHx6Oawq1a4kQiUDmaE9FBsALVz6upB5cFc/MWeLMjZxpChuZg2wxRMbdKuoTPOrvkhXbPpJxhK
+SKnoVcfZeUW7gHokCP9OkNm8M/bT+orMQzyeFtpmU0LaGgPPhQ52xwXFCPy0lw9oAM3h8pq1g/I
wKRorczmTeLS31UT2T1IU4w34ECu9Sf/MnzOowl8iDbDIy4XakH7SB4UXSea1DQiZCDhCsxrUlQH
4pnq+zRJ+GQLn9O+E2MPsXaqyKC+GJpw2q9apSwfuYxqEdbZOjpok64dFGAYpAXsS6E7dQ7h3B1K
w8EIUKnHk+v2yH4GIGH6X3rBWZ3m2h2Pcd9L5QCSZoZ4afM0H9kB3tdFGB2PupMD5vLnsR+aoB3F
kqBcW2zMd8Q0hrbz9dmE2enbiXSgPWvx+sGkNX/N4/Ui/MGIk2oL1wsFWhwadiGeUjg6/sJ1dqob
tTAChee/QzxVT7FYHFqYoKM9l+qVIPcidWBQROQA2+okwrRnzoOfBHjduphLduoTTR5QyF4ODWKl
N29vw1dHATXnomsIYnSPkBbtUq+rY2Qnp0ynexeturCweuvKXC6CVtAYZItbbwCoFanC+VwmFG6p
QjYmgZxuEQGIPIYaqJf3Vq70J4JWL2KvZ1dGvZzbNuoGCEQSiqbrLkuQHnUJb+7NSMBAbnxwKBQr
IFpcM355bXbQNihz06KkA7L993/C1MKgZBQrkLgBgozywHs6Zp8lTDcj0Fv41NFolIO8k8JQrvmj
XO5MnDbpF9K5o3sNZPV8aEtUzrYb7ShZs59jNd13nfzPK5w/aRpfEwF8faytLIM2mX3Rwhb1YrUj
zeeo01ql8dM47m+yVfX8vDWWg0Gl+tt79yaTMzfXKOpj+GzsikAe5FlLR6ssmqqhRXWA+wgHH3G8
Msor22TjVGhb4Qybub3K1tRlzmbF4EWNjd7IQcbIBfq1DrAsQMVZbYOlR5XjzlLjtQyRBl5500us
PZHCapQ7kWV6ettnVmKGaZlame4XHgzUg7WKWYax09XLnWmLLPap/kk3sqj9jHagx9WaRkrZu9nX
gaNpo/5PU1Uu01QFtD37NSBaMfpnLc+U4dnLNvPKlhbxCIlYJqg1NwXaBrKxnQJqeIde90jilz0u
chC1r6JwoQZAriqEab1SWU6olcosKGehtLdWnOXrQW3L+KW1lVKimY8l8ntreOC9NqAIYAEAMCCX
zvdmnqYmVGDVi2SJZEmAzjyFVvQNtCtwhMvvxzjUHrZyIeDUPZonmTV9FNgSRJrd55E3WOVdaSrN
tW3Crz17KbfZAAag7EkchOjm+WwMUgAICJ4X9VU335Yp2gMm2kfh25vxooq3jYJ57VbHpcC2z3gF
en/k/OxFEEn1i0gr62Bm8fCpMbz03bfjFnfgEEmp+C+Q9HxC6EPrQxcjG90adfmsY4UwH50sHcbD
21PaPvP5wiEeivYfLTNQDRy083EWcxr1ZlLy00qXpgwI35U6JGxsF3A25rr4HVw3hOUdZUS7tKiG
x7fHv7y24PWwOYiw2By0Cc/HNyzYnXVHyc8DSxRMylCHcExuXWN8dkt57T29/ICQgqmQQGW1qJTs
y+NlK/t6rLs4QvXjh6aWSF/BEvJXnBXf/XITCRqEJLTdAQTui37YYKInLVyi/DKj1FZVvy3EH95b
Ief/jFg/xX76EwDZdu+LYzcZSjOKQlEPCflVzgTQQr6b3sYof6vJuJPYFNJ2N8WYO65wyiU5JfVc
/gecoDnNVvlucUFGAe1CSGADVuAUn2+EHJwFCbuTnNSipE6NhJQXpb0t3luIp0u2QVCp+27Qmv0w
ydKNfbFU6UlBruWThRxchE/ufHJlpr/7tqAht8F2CKn+AiN2MxrKca17Nz2VSLQEKi32Y+8N+aPr
onf29in6u3HPj7ELcg3sGgcZYtRfHNE/QU5n9FmcarBip7wxZTh6Ziv9rm65chEcprgNXLkrf+DC
mGu2r2l5QYhcDhAHrXRpnW+r5ablPTq0c3mHmWWmHe21RhCvVtRGj3ARkOmVqvR2sHe/mJ/LadxI
3uQ3u7AMoHEzDK2Wn0aTGuKtRl3auB3XjrTz7bW5HGiLUgA4oCJMbPCXZvDP0ti4vnddkZSnzu0b
coSq+Igq4Hs94lxvW346bqQhNF72+UBRmF5OCF2exlJNHptZMdCi76UaIvNh2P7SxeLKzf3avMCl
oMUMTpZmye7wm7XbIAmSQtodV6UKxkRmqCjl5vsvGRR7/uKM2cSg3XcHs8szfcBYoz5Z1OdPVP8i
aAXiyjNweTHTF4G+soWUusoTe35WOk84yAeOzQmPon4OOnfOe78Y9fGTCn62u7J0W0Jzvvc2pQvu
GEJXh/aWfj4a0oTLmA1wg91mMR9b2AgrlfJRqY6odmOppoGmLv9LMcVAxiRFV54UFm2YK1fRKx9w
S7gQN0BPdYM0nf8KxMo2B3cK9k5vJ761lsr95BrKl3dvf14i0AHgpbYoelv5f7b/3GSiihEHjURS
aA+QTgbfWOLqyvfbTuu/K7r1GnU6HnCDSHUom5yPErutWsUTDHKRUgi48eBVLbcJmq2F72b9Ot2m
rlO3fmPhGXnlY27LtBt62zkUasgOoDLsto5qJ06hpQ4UW8ww8oBqHTV3TUfHK9AdrBtSHivNn7IR
EReNfuuV4fdfkZlbkLGBHlEKgMC3u8dmF1FOhL6a01A1SjDoSDLq6pJc6VK/sr7cYIiK/PXCA919
vr4kx8jU9mtzKhet/b4aZY2p89DLw2yRxixlpwX4bdnf3947l0sL6nnDDhKbcdXs/d7nRUEPXau7
E1Tz33m3tJ+1qpoP6tYFjvEtvwEcNAVDb7tPbw98uagInKABzJbCPIbe1vl0J9VISrQ6ulNmeEs0
Qhx8FLjmXdm0+9hzmxZNOounkzIEOfP5KK0yr06NWNBJdeshSl0ac+OgTUd0jKZgMRGofe+scF7j
pYOCuZkh7ysRYznENcjw+tSrlNetQYKYpxx7ZVaXHw3rcrhQW/jJzPbgDOyIXTdVXXFK+iFGCMqi
iBsI256b0EHhSaq32bp0XdSNavfj7Qn+feXOz+LGP6cZSEoJdGov3dyiEDoiANKdEE3Tk3v+9p+D
tO7RHKYxCVGjNNFg7sVW3O1qvUcl1lva2xzJPfuUr+2AdGRCicMHijFhgucYJEC5B8HvoCzuipu3
vYzlAwKiCcJd8DdleqxGxTUftaxd/qzDYv4k+pcNBXyEV/0kiWdUx43ScgLVUijkZsLq+kPXGAUm
Y8hsxjfxLEbz3koG9XmgRk5xva1iNwSrOcx+PefNFCiqGycoRsXSCaYY1eG7JcZJ+AHZT7s+cqMu
2H5Y04J4lWPk/e2YDxZOT8BI9EMN77v7MveZ4z16sQNTAs1fOntDl/0xjNlJfzfGOqxfDcVM81tw
Y62gWWe1BoqYqXxqK6OrT//H2Xntxo107fqKCDCHU3aSqGBLzj4hPPYMcywW09X/D7WBDTe70YQ+
zAA2IMClIourVnjDqEzC3hdo7ZoPQzVi1GI0aIzdqybKzb4rQLU9Moowvowhzud+VdChQIANTMcu
x560OSq1bX0H6VqKAMmr/rspjPqP3qiJtW/TFnGwDMe06QEhY7DcqUWZG5RA6fS72+fjytHEZJP0
FLFrIF7ru8iuhBdpYUO3OfdQ6MpQSrVFp31p5k69n/uw+ti0QCh8Wt7h8fbSyzV3fjJJk+xlzeXD
ANN7/q1nTkX4llOLgVWeujyzdvql13bdcDV4Uz9vEXEuYwuZkkqPmO99CWGr7ljnMtm1w0Zg1FRh
UVVjstU+GnNh4zrSNPanRSq42ygHr+wRYQFMHhb99AUsf77HCKyUOcoZcrzGVRQDYkehk2otM+Yt
S5or22N31FKYmS7spuXnf2UVelhNXOiQ43OL+2GZhzV3zTTG36raQ5lQeJt24VdWxIcWQ9rFnGZB
zp+vWEBvnWd67UGsAkQEKQrlboc1U2kcwsgU6MjC+9vSALjyRN+UanieiONASDtfdGKQqsfC6YPU
VUzPTzQ1PKhdh4RSBsluoyK63KH9dhlxXMCIgcM9XwyTZJcybhzQidTzF8rgEglibzzBhRs+yizd
ylyurLdoNUH8NOnhAuM4Xy/E6HEOdX0OelNvIj8pLE3xpQpn3Uc1Gc8zQxThFl718okuomzgBoHJ
oOy1vtmZIi4uo70aDJZdPedjmZ9KJL1/tUTpjcLv2lIUZWg3AcaBdbV6nrrQO3RyZz0oizr5WSli
RH2VAX7QWqXcSFgu13IW9uyiUsK08MJ2Im60XtKjMYLZGCRysbr2EPe2eRic9r30z2WWQEhhQxwS
xBxW2zKbCYWRJLaRRclDygY5PWKEmb0icR0fijHuNrKWy2MCkpRItggYYEmyVjeqpjhB80OxgyFy
U1+JEdooMv1Y6/orOBaxEcPeTEfOA/WSO1AT0aRbSGyrSkKiF64pQFSCtG9zJCqZRqPfHda58hr2
eYg7axIKlX51RmN81KJ4fBhRko1OimqP8muM5+l4pPfr/HP7Alke6+r30lHWgb5As5px1Sq40oLL
NJT/swBvt/4BOTrzqCtOtNEtZ1xzuQ5teYZi9CdhItmr/aOwILiruphTG4Nuqkya3nd2ZrbGJ9mk
gtFmi6x2+avsZrc7TSGgq72Aajcx5bCb+tfgGPl8yOoaQ27EEwz1pevc2DzGpTt8rma0y79kLuaU
e84Wcv+UHKN1HOzcZczLhELZMT+y64daliGUhjEpm5/dINT6KTfiMDoSo7IKBdbO/ZhEc+odwmQ0
my82k+hHpsLEDt0rFPUhM6N8emS+Upl7Ff/I4SHzzCZ/IEGpggooF/NkEn9l542V+6VwhvEfijOw
NFPNOH+PeCtulwxFE3sHNiMyfEfqU3RqR8P6I/Kwce9AzhZgp8p5qO60qIV+ihi3Mu9jQ1HyPzmC
pOafLOpned8jUx/uGYwbZlCEgAGPs4yJ4apMi/nfqk4a+wMMRqDFsW7SBDDAUjT/iBxP4JNUi4J7
JiQ4B2USzsWuoyGPFasJOae/z+F6RzNIlTodIh9Bsry7o6g3632qFeYHp0pl92FIPPubgRfodJxU
g0F+hiiBcrRGtHQxHi5aF6mCOmQGaTuI/bZGEb8UQ1V6D6B3lPnYtDp2yMKIRuqv2flKByqvdzmp
jjhQfDrFvRNmwvQRVq2aQygHTX3scjW0DvCbgZ7FKFDA7MAow4WoKAxnOoQ4PoTH0lPFc2Z1qnYA
uqZoxx621m/NsZVh15DRqo9M3C3UbhWvM/xSTEq/V11lng9KzJxs70Zd/I81NFpzUvW8+Tp51eQF
BX3I7xgwmQ21f6rHJ6Pwcu1g57hqfJlHaEcbH81bSbP6NoHvL11WSBcQ1JcQ9lc2gtx4pWszJU+a
GCjKIBJb/Uq0UHj3VtpWf0a8HpRDFOr9bz1O+wcj4fUibF3YewxDbHdnWFnlHnupeq9mZiC5q9ek
xTuki7WvjlRoR9cheij3bjnwsSBV04UnT2jTeyUf6AGBJSBlRBUNYv+6iehM3RxZVlUFRlIUgJXK
9oNtp/1GgXglwjBMtRaaAD0LsOLnT0tbHDTtNqqDzgQFbM9tjDdx056McpNWdG0pNrQU8UtvZF1h
54UTQ9Wd6sCahvLFnp3x45xp2h9Psd2NDsmV+Oy86V2RIC6tvVV8btKWfMP2mqD1BvMJTRLtKIbK
2ahgLldhPIEIH7p4kHG5aM+fHXGsb8subwLTCcvH0a2KU0Ku6t++ay4f27IKr4d8d+mpLT//6zwX
immJyUiboB6T6UMUtQqwyhwMYWa6+9tLXduQQWdp6WERl4zVYyuiTkH2Pm6DWmrFwS1ssScl3ErF
rq5CyYcfAMh+asDzDeExD3RJG5tgHlG5HzVmLX1ovtc8jVQWwrtLJmboHLc1x0ahAWm2IqFrxODy
sSuz6TRpECenVu8fYnq6G5nRtV3xndLzZ6rAn6tnF1qgKoDQtUFqIyqf43J0qFVsTd7/hkwdPVBL
XUio64PdTXkpQQ0sbyhJD40sQHnWzhYG6NqR40CzDTq4FAPLXv86clwlQNeLtOVulvZedaR3V3pa
v5NzFW5s6LIL4JFFLVNREDHwDVfR2uhwy7STgdcEXgt/XYw7+vQ0D5rhq7M6kpKUxi6ttNfbz/Ha
DpFgpD+1UPjRkDvfYZfbWRnaektfLMX/uXdVX82VZEdau3UQry3FYItyleUWYu/5Uoqce4GbRhNY
mMX7eXrfMB7aO8U47G/v6TI3BzxFXF0qKljw1ipQ2F6smONQtIE2m08OWlaA8RKJiGaB01UTbpXD
F2PG5Qsj6pGcLgQdlPjON1Z0qZIIlfUGnDketaTLP0SuI+8U/IeO5lR6+1ySZipUzd8GYPnPQ1xV
OwQv0+9h1C2+ZvgaRAYEOA+bAd8KI2UjQOtLKDnPBRhXMeNd8nQQQ2sw2yhGPVdSIYKw6Kr56FkZ
OamXqR5mGg41tu+pbRoerQY0u+82bazs29byvsRimH65c2YPfqw4rYVNiFlhgaaV9ug7kUdgTHQL
saySjdi+0OZh9Eco8Z1vj9b8knRUsJh5pFjHZ0Cn441XvZyZ9b68pf0PDJDm8du+//pASQ/DTgVM
GzSwnHduPMhDVyjZxipXDtQCtkLFCHlPztSqJ5DEruJUViWCKdS7PaY6yWuDFA+u4osxArXClgHw
tQUXD2XWtADvaKubATDvbInRFUGkugXwYtzf0no0X3RFy/7FXCjcyBUvPk2NeY0BbYWBFSPA9bim
oaoEkjT1geVCfPcNvSZ0z62ZRDu7d4xPt7/PN1HPs7fGKkv/D22+NwbW6gPFWSG0MWcyUODWWvW5
Yfw8wCXAhgh8l1niNRUPk+5iGDUZzqGzG6v4Z/SMqnowwsnW7pl5jc7D1Lmpdmhi7Mq/9xUibv5U
NQVaxsJuMYJqNCec91WH00Qwx6Hr4mne2IkOigIkf/PQi3yEq9uhm/2ktcpAPRMN2ngXy1h6p7oo
NHlPXtxhYT1FHp31CZiw+nHEmU38jhVKxj9lmY/el9KoKIZMFR3iRz22M/kytJ3zx9Ki8ict+WX+
BUwetbkkz+SPlHtT7MFVZh6ux/kUHlI7d55HECr5J2ys0n+gALifzYUU9NGbZst6lHOXYyMy0nZ8
b/SHawN2hYErb5/vaPm8/vp8Rvgr4H56LWjAChw8r+t9rKEYm89E5o2Xvv5Sl6XQ/EUw5U1nc3Wk
IU25dgQbNCjSPP3clIrY08KDZSCNNN/Iei8+n6WVToaI2hP8Raqf821F41S3ZdlpgTJiZ+ANXQzF
s3PNT2gcxqdSq82tE32xOS4bAOmLN/gij7ranGJ2Cui62QgSwgdektMsksM8i/SjiAvtvdr8RDtS
EWiEFHVM6te9pzLhaDSVsIIsidQ9aqGYD6h97Bvq+M/tlwa27nJnPEgcOF1uOFSAV6HPjUfPQxB6
DsgglfiX3o1e/4JY/zAfaIrByQinHp9KoXWN+IQ7n/NtRuCzD4oEftBu4IDDf6CrhWeTTLxHnEV6
ugWlK+r2WQep5eH2opT9/FGDz4J7CZIg5UsL+6PalWNjPzb07zPQ+GgP7mdtwFNTcbQJwuacQZXI
hm7U7qME2QS/NqN6hJaSR+kR4MuE2xIPpTwSYib9dZ6q2Nm72uS6L9JsatQbss4y4CsULjB9HNGc
XccXJh75W5kfR8UexxdifohlorTgBqlNK8IfseHGP1EmZHwVxbOVHkOvH9STjoC6/bNQE+x1ncyr
lNe+B/t8UOwS/L9lzUBX09nLvF3DxN6DPIYDzGOVu/avopdFuBuG0cv8dB6hJVgU2v+pHWM94kTZ
2acuScph7yVWot1rRtR3QAmmlByigAKg7VOnyHHQ7LsFrJrUuhL+C8kBO5ekskZ7L0o0ro6FkSaJ
T9Icf05qImYCv837r8EiY37Kqzp/rlEVfSWLqSy/mKc8PuRScX72dP+g/4XIlfiD1VOdyG6ZUCUx
HoPZrE70TmQ6J/48qbV+FBz92MenKP6NLlZY+A3YoxJjoCTRfkRYdVYHPc6lfUpbbOp2Xpeo8a5y
8xwy9hTiUhWOtvqN9KPzPuS42oxPwySz6ujmqUzvXfSB8qMao/NeovjvQqnTe03YH3D1jbuDqZRe
vsNKa2xgek4ptJDbn8MaIbN8eAz4+A9AGfOydY8AgnkNBdGm6Ki9mYvE7fTcN/D0AQOQlzaDHmqf
6TDZnZ6cRgMXhl3fTO0W9vCt/jy/QBmW0whEOY3mCLf2eYCD+cZUCUploFnScF8w1oq9u2wml9iZ
0lDrkwL+Q3tw6z6pSD5bj0OFgVCPwDbW7YcuLcf+QyI8tzjlVhkWp0ZRsTFbJGnaPUM4K/Z7va6R
1PJK5UcR1pNB07PPvCOOJwnenW5XfEtk33/jcu6KnSNFgUte6WXjTu0VVX9p8LLVXzqMjH7ZEerG
R2WKS2tX5fXQ3fHVGsmTWXP9jH47iUn1u7KUoK4rrUk3cpvLl8ZQVdUZQEBI4c9VbHaLHpWiNlcC
wOdO5k9WmTmfPIaO4f0IuWIOjIyJ9z4pVAU7t7hFUMaXsrC677cPz0WqyvUK6xugA3g7iB2ruriG
pxclZucFI44Fu44+FxNdc0vOZflXzk8G2f0b1xo9Pag4q6tv9IqYoKV4QZ/1+nQEPioOOLnkEcNd
K3s0zNIoDlEfCse/vb3Lx0wJScJKWrfwvNfUsJLh/9jioPjQNn3PVD45dhrucLnW3bPo7A+ZKPeV
mpysuvt2e+m3Ee75ppe16ZmRobsLeOz8c/Di0ZWAC7MHFV8xOr563/xWXDV7tdMIiYcoUcWXtFKS
b+AJ6v5udOO43ikKWhP3alhZjxNT0x/QC/C3gTI16HsXOK84ILQ5Dk+xVLvkePs3vjwLDDEWDZwF
GgXodnUmAT9jDVzG+QMqufKAofF4yujPb4Sry7NAveIxakdeFpDbGv5Kz8KcI6UpHmahhGPgwWP8
otFzSo42LohNWB28cZw+3t7aZe5Fz5kSH8AL1HvGjOfvwq7xFB/wpXvAK8A5VKOtf3eMUiEONlj8
2lih7W4veOVZQjUxIAQutETsn84XVDPLSAboyQ8aUjW4ohKhv2e5ssWnu7bMoh+yiKYvtLDl53+l
yhTCMeZoQ/ZQW4isTRI8XxWNW2CFy1dGl5sOAn0E1BlIXs9X8fLJjWYwCks3frrDU2/60Aun/jgJ
KV6yPOn/sdRu/HL7CV6+Mh4gw2D6ToAFEWU/X5RBgCn1MCoe3DxrsfaMtG8uule/PaXR9lVfaxvp
+eWjRKQOQWqs7Ck7EWc4X68jexKSYfoDiK/aTzCSBo7obVllLf/KeVA4X2V1LjINOA+E6+JBTcz4
gw3GHWl0HEMFmK8Ptx/gBSUVGKmGrAX3v7HAHdcdoHhIu2y2p/xhwHH2PzuVHldq3NUW87VZZnet
4Ubh0a6ZUB3m1MRu3rZFonyisZS5OLnqHKQy8Ub8mvICKHoROf0Xy67rn0nn5f8S0g3kIybGgYYw
RXsoVYlBJJ3EtH6mfzYApcHXu91NeSMjvxMmFshFGUYO4DZmS/tKU4RxiFSv+qXUchYvsh/S6HeE
wVfoh0ouv9jRPKbPNO31LczPxXugsWgtEn700dGdvtAa0QYTCFkcBy0pyd6K0b0QstUPdW2nG6Hg
+lI4KtCEo5exxg4z+y3MqIviQNiJg8qqSf4Zxr8K8ufT7Td+URYtm+IyBzXFKIzu8PkRxsI6Nb0K
woTA4cgHyxt/s53IujNTHbvkZpKQQYbhwZ28diO+Xnw8byvTxqdbQxZhrwqyAs16d6h5nKPVuXd8
YeqpA+e7cZtfW4WBASJWOFMs48Pz/RlZDeV0LpR7N2q659od+6ewSp3j7ad4dZUFR+EttyH/n68y
g39UQB8r9+hNJ89NNdYPeWdtobKurGIxISDOLLcggLfzVaBQkR5nEqUfbAOcU1I19UcdPI99d3s3
F7EbYC6ceEZUGiM1OE7n66CdMaDIkUaBYqv9T6T33R84G3R4Gshxcj4NVSH602xl4dY9f+XYg7Jh
TRiX/LHGl1KRLqSeUIGA1y4wsyTGizUqWloCreclG8Hu2uPUaUqSW/IxU6yutplRx46gTAPROV5/
ZFSmV3ursgk5t5/ntYVobiDXhkKResFgr8MsLvIwZCFPBxiM+fgdo+b0y/tXoXn8xlFZ2imr7UD3
RDG4GKJAOsq/XqOneNCHW0ykK+GCmeX/X8RdfU7Edxh4oHMJF/b0o/AEjTYrlP0dtOf4V5N0xq7R
7IwQaVLJv3+DC8iKhALy5MW0WWUy0Uu3AjJcC+/ocCP6zVC2G1XWtcNPwIBOgYoRypyrgBgh7dE3
+IMHmjOJY9VXct/Ur1bzjG69ecxJhDe2deXQ2ygQLpRTjF5grJwfQ8ZLsistNQn00DR/eUY7Lq7d
9qwfGHBMW4YQV14g+Sxt6wWnTj9+Oat/ZX/tGEHM8twkmBI6X8OM9Id083rf5x7zGzXV7kLatl/T
NE6jjY1e+QwIWujE4vUC+v+Cm1cqjdAytLogOQx3qDhQulhVtPFVX3mcyMSScDLzhr2wHuE3yDB2
aQLxDGKldlKt8bcBcOxQt4n7/v0A1UMiFkIMrZQ10GIxRR/k5KTB6MnmOatL9Sd4pHQjGL/9wmfp
n64T9QhPNGQBba3vybEjVk5VmsJmchT8IOCbDfFBWMtkY3QdlJKI4YsZdGQoVrTrO2UayZyAvTP7
HJXRj4xmEHup27Te5nhAdtNIXRpLOrpi6r41a097qOq46/ah7JgAqeB+vlauV/4ni6aHcuMl5pcZ
cJT5lLZKYvpz79Zzu4sWQ+tPcNnJAoust/Sj7Vltd2cXRt58LLPZ+BZHKrD+22HgIsnngoWDAASa
AQOWAat0GFg/Y+5oKAMFP1K0csS0F/gM+pOiPiey2OIXXp4nUg/Ml0ge6EfADT//YGq8b6MUWZVA
lHAF1BRdGkwNcx/O/hYu5PIDYSnU1pgq4sBEzXm+FETGsGlrWFY9Wq3H1sqjU12Vf24/vsv4xvDC
Q9EBnCNndy3A2pqVHeYKKqhT4SYH0xvEj0F388eqqLQ9OrDDcxb3W8qPb2ZO54eY80t7b0EGcBGu
ScadmU0NfQ24DiLLbdvPBiUSz/oCT7lXklKksZ+Zg+dhIq7HxUcUsmoTqKElUFAoVTWMP+NU2qtf
lVTP5h9l1StPbTaXuj9yepMd7e72s2n202M1wi2ELOWi2BWJshT+UIc6ykZmCdtPrUT2PauQufUF
isT9KY6UYqv0vQyx0PoXGQG6YyCJ1o2Duh1IEu22DazeqS2M0qvuARt19UVG3fRV7Wt56rp0Hh6K
eBLGRri4BNgik8CngeEcPQuN2HF+iDQ9m3Ij7Rnxmoix7QfHFIyLjFmxX+vUk9kXmeS1eGyyxq1e
efRTdK/JrPwXQHdsfLMbMek7NaEF+3r73F0e7sXpC4o5+Q/dy3V64pGxep0rikAa9Gv0ScwfNHQd
/ru9yuXXCqvMAznNwJnJ2dq6JHH6BPwWXE5nAsLv10BGk90YUdTeQT+dt7wqLmPRgs1AaxqOLqXz
eqiE3otuzCEfE9bBdXkwXYVxjwV8tt7NsT1+szLD+n17h1eX5LXaHC6i0hpz59Z5O3poQActrl67
blDtQyPc/liVtXto0mzL/OjqeotEEdghLtU1SdDGKqFADoygNA5hfUyHOPyqZ2XxwuCXKyZpGaNs
XKxXlqR3Y5DqEy1AEK2SzKpVNeqcpA5ASIs7JW7bnW608V1lIS+XIbqzkZ9fOTQw1NHUIW8A/brW
SkHIrBaNG9eBOWXtUdPy6WnIWudBIGS39XkuleB5IFzIrAR3PgWSy7VvMZM5c1RtCcJQj0CYpNKa
HFgFrv1lQjxVBqmo3Y+dOVQfgeUz88hwEJ93VteZxTEx8Jw/WY7oMDKnj1cebh+ty6uBZ8BkCMQR
7QBofuehoxAiy2i1loHbFBJZXuMgirT5lwZXsRtbmjF7OYh6I9++9vD/XnSJG38lpCjDirkLYcGp
eFsdRV54e62MUN5Utep/eM8kn+6bkiotwuVX+WupCWF9A64MVHez1I4l90Wgq4XcY5++pXvy1pJe
v2dyepq59FWgO6y3xbALdItWBiHq6onvqAqykZERDs98vzzcFsudytelF/439ZU7PurzFP2gf2m2
fpjn6Xu1kL1FEYNJHwnMMrJZJ6tKPHiNFkLzr9GK9JWOLtrcJe/1Q2YVUEKLoB1McbCaqwymU4wh
Ri68DGaRYTRqmQKwptOcbp/TK0eGFEJdHi8JDFHw/D3agzkrg9KAo46EcofO9UzgK+dAhsTd20td
ubWWjgQpJTmLStp5vhRT4bmPTRv6N2N9YAo1ltx1br1TKmB5bLB56eugc7cgGM9XgRwlBCoWCBYM
DSL8Sm08yzkT+9t7gUXHv7M6lDTHGWmBXGHcve6PF17vhECChwBzqnz+kQBxn38a0B3Eo1FEZV7t
ZoXr+3suMqVg4pvUjTi4/az3u3LCEvSTOmsYqGFqM/YHO4lbhUkrRpP37aBM+n9FVhtfAQFU6Ylu
Gw7zepqp2s6QVhPt5jQ2PqtmTtUiQJK4TxTzKWqu9tho7qG1GsBEHZ4K9l1cjlr70FrU9j4Nk1Kg
yEW68sFW2rlKfCvVEifyRQPcM/VFmSrxaXL0SNvnE9qq+8rtzQoiS5nPvtNbbQ4OUHRd/1Ot+sm5
k1ZXlEGi5Gqy01HMrk+mNfSE2LDvJGS8uCl2Ux+BgQhzIKt1r2vxa18WTnXoSCQ939CEFT1r3E1y
V6bplL9GERCt0u/HRE/8VNXH/oi2rN3jHRKa5V3Z5I79u6z1ScIac6f6HgXN0nwtEBsDLc2g1/md
WmpkB05aqcUBHkYS/mG3rbUzhBva4EVCQ6UDX/YIbSfSQzJsRir3WPO2nswpEtF3t7HrH+EwC5rS
WYMIaUvbvDlhmzr8nGjt1nvLk7bpj0OLP7mTmEpzF5uKTF6cCSVXJB3xg2x9A0u+/IQcpP4t6kdY
1r6d1Okk9wjndvofaMRELXTZkGQVfe58lnL2LDR3WzAsZYs+SpaU+NG5hXTwwohtgQM79m958TR3
1OynUA0L3deqeWyORqg2yj6TYeJ8HQfudn+wDTG/gP1sHJ4UAk470JyT9qMx6OL6vWklP2cjKXXI
Qb1ZH9Iud51vk17K11zN0ZfpslbMT54ai/zUof0xHnBf5ab0HdnCnfbHpku7+zSqlO5u1OoeaWfH
I1JB9+TQ+TVwgsI3yOWGI1Z3+p/BsOfo6+2v8EpEWcQIaKsuI6qLKb7JsS3KTKm5GFIU+sXco/Qc
VY23kURdCZKsA5Z0QXvT11/FFA8l3RJ7yibIxwxGNPLdSCRPErKQT4+k3kKWXtkWU0sqZFh9gErW
RQ+Ek0HHB7EJoKo1ezVuwi86jJwNDu2F7y6Rkq4cbR0SRCaYa7S8WYf2GNvIVgLX8MIX8DHdD+Dl
2msOsLb7FTGRmz+QyRbz3VSXOD5WqddwZPtSutZ9baRW9jRNbtrsvJqBctByG3Y7pXP0b8j46eK5
m4Yp3UUtXrl7OzGLhmIoDP9Noj5HnbxRjPSz1c1q/IETb3RP6Tzb8r5NAGz6o9VDRFWVDk1UhALc
ZF/BUSjub5+fpY27iuGLFfRygpB/uBCd1DrNa21zAnxu1vqiFI4EVBq5jAQtgOhKpiIGW9jgj9TY
gMZmKfaf27/A26tc/wb0D2BFUPWAfV2dLAtixLS4DgTIOtjWfpy9+kMolLTw8zbEdVnGmafuJr22
Hl1bSecHWc51uzf6Sdf8KisYDjqu0hoU31GZ7mylC+WhMFNh71Cpa+KTDNvkp2zG+UMB3HxLHejK
JWgb6PxxqyOMCKDm/LLNVZyxhp5sfwRz5DdVv6+QFNtFon0k27U2cpUrOTXDGo4thBWNdVe5SoY6
r4bYMspUztz6Fqd6X6NhPzO6Mef5gQ9pY6x22X1gOkQSBnOPISecqPPtUR3EVSIz4ks2qU+6IUu4
iqJD5j5v7nAbU4Mpm12QcZ29cTKvhABsfZBcwSCB8fF6bKT0doRYXV6zVfqNOWqK+ybstvgyV+Ma
ZBlGbYxiLxFjpTGiJB7WgVGV/U4ReETOZavsXTUdN0LotQ3hdUFjHrMiGvOrRymkGdH/Z6nIDYfG
N9JQO5WZ2W+8sSsHkloQ4RKUhgwacqvBzQgVF8U2qw5kHD5B0Ci/S9P910DT7N4cs2h/+/O93BTk
GJoHOu+IEnvdsnDTOkWBzxHU821+n4NVfRp1MW3kzZd7WqYMtMdBMTFgWzNXmsgEmIfqSlCOWfjP
IlMOhMbO62ctNEN1Z4Se/Hl7X5dxcfm6+MzgPtL6Wvc1ew2V8CEbZaD2RTMepNnI4a5s+8I89Fke
RT54Aae5qxyHEGkJ15C7TJFh+Pn2r3H5vdOmZ8+UJcCirLVDb6vqkxqpbRf0ZYqbaK6az6CL9R29
uDd1uuRHHNrTxpd37WkvAmtc8zSO0Xs4/+YjT+/DSGod5JEhnYImVSU4NS9VIh+/1iG6A0Fabxkf
v2UQ5/fAwpZfKPN4XoEYX7ULGmBMMoNEE3CTxsqrl8hW+YIghZQfIRL10efKm+MJCFpJjwpGMu72
syYVtYPeAiZzl2umnOkyFPVPgM9e+j3RWwDLLe6u0cdBdrZ7opw0f6phFyWwdmgKf0nMXvH21lDn
47MSTkm70Z+58nWAvkMOm++MdGYtQxI2ijf3+FYEroW1hT3k88eS7sXGN3gZo5dWE+h6wFGclLdu
+V+NiA6KNo5BUgYNpde+JGNodiGJT++rwki+WcWYHyOEnh5k7GTvH6OyOEUgbm9015BiOD8svT10
clSEDGaA8KeSpo9vO2hI3f4OrjxIpqdAIoCvUHOur6E5URgVxaxi54oZGKNWfFNraW7kg5eXwdJK
X5RtUfla2NXne3FHL6rK2OJBlun01bD78YnqUL8zKvwh/ocN2Xxeb3AZCvbzpWJixaALUwY9fFNk
DSCcNUauH/+HVWhBLq1PeLTrVqRA0S4ujLgPSEP7fVQbA+q11VYn4OrLAUsJjhfsN/2a873oHD49
jes+QH7bO6baJE54Dcw/bu/l2stZhnQuNxsAo7Vwf91qbRp3bh/MRSteul5PuLOdCvSYpWw0UC6X
ot0Eo415IPg/WJnnGwpl5Yg5HQj+UivvC9PNfodChzLB+G7jtr66FOhgvKaWSeNa+Rd2adR7AlwU
ZcEfhxGwH1sNvYFe2XIIvXxLcD5ppb2dOCC2q7cEcGrqKjNZBINQ5piUKvc9NEoOt9/S5d3x/5Bf
AMpJiC9ECSJ9DFM8VIZASl3O+4LBygmeRaW+JBGvljqpMdP97TUvL0kyahjVywR3gTqv7ivw9pAO
ctZ0hbA/TnY/+bJsFuMUPQtsw06OilttfVpXNgpqCsUgVMTJ6NZzdFw8UPOA4R+oRgecMUa0N8fV
4yV27eYxrPQtf8MrB4VyGF3aRTQTKeLVJm1ngtDRu0OgSBgs0sZbyQur6Ji2vffuW4vKm8qYgp/2
PRHx/PhnqI5AtCrGQLh6dQeHYbyHQbqF/bn2AKFq2Ezd0QpS111Ky+zhP2TxGDRVZ1f4hWS451RS
T6Yg0R35pZhz/f0Yi4X7RicTuh3J5Hr6XvaMe+20QcA5A2EbwqZEtCbLzWzjurr2sgDf8Fmj88Tm
Vi9rNKsU/fpuDEKjaoMssvVTaaBlj2JQs3H4rzxGsibaJOYiWsXA6fxl2RMDj7D21EDUmnUXT322
j4Vb7xKC47E3Srmx3pWt0QciNHrLdIsC7Xw9aVWq3SL0Gaj4LPw34YKFhGBolQ8UANbGfXxtb0hk
WQBXoUciOXG+lqhE1HAqtGBsKuXglnh3F2ZefKhmFPSbcFMk+TKQMACgwwUiDFafvgb75HHeNUrB
2EzPXOtZpee518g3vpdZUd2HgE5f8wn9oNvR6zIuL8NQ3BWodc1Fnv18k9UI9g07qCEg6VYPWqoq
foSHxfHdq1DAL7BX8mhyxRUIE/pLOmcFRrVmM7fTHdMhpCcQDGn6d1e5oEFQAGMNACE0Y8+309k4
axQtn3VrSDhgmh1+nBWlfa8qDSgpnhqDfwaLKsPW81Xw5TLTAqO0oHbJaajgzX2IULNfVeZ7hdm5
U4Cw0yYEVwyBcZ1D0ZPSYnjGY9ABX/dhRZb4zmj5zrHj+n94dmA8XMLvotS9nubmFR3osVPHYIZd
7stQydCCcLauy8sveOnhsgiJOwn1GiFYClWbxYSKPcddwd9y0Hwl6ceTjYPE4fapu7YUbH3o7OQe
NKhXp25wrdx06mYOasdl6kvmEUsf8saQnXrwj3/evZoJVAMt4EXOEqrI+aHwdOzDeFwqvSoPqbHJ
LvZiGNwjdo3vlVPnUACrQiGecAE+ZE0QF3XWiCEb1KBtI2+vYxu5Q92qev/jA7jMN8Q9SWW1Bt90
iEWPNbY8QBzLesecHW3cIpxPRqZsyTteRCFmudQHSyeHakFfM7V1A1II3mVO4NKm/mcck25fD0n2
evsNXa4CC4TQCqqYC59r//wNRYOZxXWLQmY7ivZE339+crsa9uHtZS6OnYEjHaEUOvMC/l4n1YPM
3XxQMloJC56lSDy8QY0Gkxxr2joIF1cUn5JD5c0gnL+BkjrfkTSKse0trw9kKsLPdp/JfZfP2mlS
8+4oRLUFpr/cGp8u8qIM38E9oRlzvh7cfuQncm0IGDArd8b/cXYmS3Lbyhp+IkZwHrasobtZarVa
gyV5g7Akm/M88+nvBy1uqFiMYvSxT9gLnxAKIJBIZP7DrCf+2FfRedLandO0NTPeIzxLpK425+p6
pLmGBpha6hgkmFGfaGnRJoyn8lxpZfXVjMq9F/HvSsFVAUhGJZIlKT1PO349NadXl9Ch2BuILgoP
EWzwi5MjVNeXonzngvX6nvazdUHTzoNVrXsPdELHhwXIXJDoeAjORmG+M9R57xTeZAWsMk4ZKFpq
fGvLWRWmotjpy95QpiBzytlfTGM5TmVXvo+qfDw0KK59ctJuj517S52iEsYNaoAfwhWE3sz18k+V
VdeQwfSgpzbvfRRJP+efMwNq7qeyhAL1PXQXMzuDrDb1Z+oWMwovXe22lzFC//nUis4SWPA0JNVe
Y2ovHmJ05gG8lbnQzc7xlB31KhQ/O8qtrk+VM1P+tZXQylIsRScVKn2e5M0hGtvYe+zi1K1PPR7B
xbseYxbv6yzKKjmSA5etz3MvU35USFdHflxz2o4o/EShj+PEbAzHmuqUOJQUSZu3lgRYHfAa4PPk
SbihUFFjzwfSGSNwkQBVAQ/ovIdirIMno0janaByuw0YDCQ4hC1e6zxbrj+IyJzWSBdHal179j9G
59bhx7oZzeKoh5ZRPDSmJbKAruW8R9S5qe8xTd5JIDnIQCh/rVL82iq8MJmx00ga1/QNL20fccoF
ytb3zXPbo4F5sOqqPZWpLT7ej6S3AZuJgrPlaQ2ni6lfTxoh4HxyzcoISiRDDrBmh6fcLucd4uNt
qGEU1KJwQwFnz2jXo+jVMmW6iM0gCvU58b3STpvPVDwrj9HgqSNdk4/TTgq58T3xQAL0i7kHxYp1
SdFS0COdRwblKTj3h8VG84tmo1KYh0qflO6QIWYTgtoj/jzdX9Xb+RK9MTuntPTby2P1QSvALIs1
mmYAXss2jk2ZlDMdTnwFTlER5cI3m7BujvcHvb05gARJxiFFYun+s/qUntsDzIAGDq7Jc5/a0GQY
OP1PSe7uKVPebljZVec9w0vbBKW/uqQMa4qbmm4GCpu4Hhu6eKmz6su4oOFvDtGXVsHJuRzMnV10
u1cps0v1BxJAnnFrN3Up4TEmBriX2QbqkeBxdBz6uH0rwJCCCHgBqYkplXvWfH48zVRYa0hMjI7b
HqbKCB86M7T8CqnSnS92y9/nFUUagy3U76R2DXNvTR30W9W4Qa6Gef1fN/M+OKRAroCs0Ot2HgA/
C3HOwzx2jqIJDQ2Nc9oRaLJYufUwJWFfPduG0PEi76myPBaGIFMlirdlhrRKhQVYZzVFukc9kHvp
+iqXlR3iJRUkYMzr7tmUeFGW14UXgPNqpyBVRwtuBezQ9JiNthZfCrfSmgOOuXjZuArGU6e2L8Iv
93f87YYgYiKMigKR5GuuP9WIwJEDpUsEiVr2f4VphYYfjJTP90e5hchLZCIgSHrIbHku6+vopbmj
kBBtESAry6ECOobltmVlOBPlA+XQR/wjEMRNLQn/GAt8Kz+4vYF6zwzCa3hS+mZ40ptU2asMbUzf
pdyLHZMFOA+uxPXvKnN8PxbkHYJ8DkEk8Gb2Kn+s8/HNYB3JwZDSBiCRZbl8ddy7uYzDClvdC5Kw
6UGb2v5BqRF6ub/ON0GTMwBvSSItKM1QYbieTjhmJVYlFYUFWsEvXh21jxUE5veak3cX3O67PYL2
TRRjQLRJQFbRCeI9sZoWea6yFArlSHPsveeow9PnAdWqqvTnuEPtunSK9D+zWWZ0gNhcO3Hm5uvR
Ugeyzo3P95OMvuvpoiicCqUEX4HZO+l3QVcWjRYvLXbSmo1l5SYir5VSMAjVru7esshTuqsZ9bwu
WpRzppui9fVkKJ/Rm4uMs2VE0979cAtnRqIUoS5a7L+7ees6LHqhWHbP6PpPYzINh6ZI6vRUDJH3
6mqTo/mu24f/ZXjuAdMDc3cEFlm5PhbUydeIfrw43t9aG2stmV84/rr0r7CZu17rtK0iJyfTDAy7
hYNgDdGTiKzq8f4ocr9cBUUmjSarRBoTg7GXux5lUgZ4mG2hBa1o08euQvyjiYUXaGy/nc2zsXUp
qkvWCqhc7pDV0RfF0uZ06rVgnNThGNuJg5iKhSS1MuUHs3CMo9DU+aWxwz2C/NYkQQnCBoXdwdCr
LCOxRyP0mgaJOWSVnoH9zi+ShfazsMfhrfc9hCgei6QzgF2kYsz1eubd3ILw1bSgAcP6CH7AedSz
ItshgG7sDTrrdIkoP0si+6qopCCZUvOM4XwkVfUQN/oPqxXGzgbc+F7sOuKMrL/QoFt9r7gNnTJW
eOyF9qCfwlavLiBbwb4Znd36c6o7nzIcg05F2E47YXVzaFJgqQEgjQpWex/bmVwRRqhLgFf2ocqR
dLfTXPuy9PbwVcUdCXMjT4ActveUDzciD/5PUjMG5BUV8NV5EI3VxaNYtKAQ5vAcxm10Hrou/o4A
Nd6uS/1W10BuZ57xIC2ogkNVXPsJAQLTNKlbjzK/o73mSt0f1aVOcF4cwAreP+tbu0ZWwdkxdCSR
i7jem3UXqpRecRMJMS05JnkancuI7Of+KL8VYVYhhXqdQX0VfiC3/OqKamdhA2U29cAW5WVCRCWr
lCcjUt6pavglV6yTOjj/1ob5oY+8f7TG9THIOPWWAb210J1DZO/hE7fmDQ6MOiKdSl5V6x+kTbij
FYlOx6YrDnYn0ksOlffx/rw3ggzXoiyM8BKnzLdKBZQqifqlqpGVTPL8U5+GaRAmsXVammUP3rK1
SSUVD9Q8C33jwqaqdV8nDkOpsPh/UKEaAiNa7C8iEslTKrzurU9DOnnAeEgmiZ+EnNVxzISimoub
mkGb9/kLBfr06KFAeCgVVZxVu3beHkRlcYuyFjqj0M9X8VpLGi3E2k4PcG5ecH819GOsmm8WoGFW
AERAKdEw5O27+mCN3S8xnAcKNY7SomyqJcdFRxcZTac9keuNHYg4PTh1lf/J83598irdENDM8NaJ
2qL+ODph+Fi5Y7kTNTV5uaxOHk0NEF3ETN5nN52NoR7NLFSNIFw674F+hIA8WYiXOZ+Hwgcu2DXI
3xiRr5TwN9KhF6dRx4fj/kHY2J0cAPIJblyi11rVbmmomZYl2prZxFOISmkrAgUWBzCf0cOZ1Ez2
5Ni3lhdFXJOYg2b5TTdsmo1GK5EYBRUo5qOVuPqhqLrlfH9eMrldry5YFVnk5u12o74+OE2VGHpo
BpY1/rIr5XM9W8/0JF657j+58fx6f7jf79HVeL9RHDxkADvzmLveNE6e68YcVhZYBOQqHxCcGuIn
3k/LeOwoZkTHbEnQmnemtHri5RaqD2OIb98hXZqq+GlFSW4/KW7fvFbhYJmfANzF7lFMQ6wctEox
3AdHGZ2XDs6TzGLjCbeJws70oFPUTP97yBKEikiW+/i5nePUw3PR8D5b9jJXhyrKyJxanF+7J7Ho
avowR60FPUAZ3PwR3v/Q+VDX4+GbUc8m/jftoCjEebGUx2hqzW/VmGXuadLVzj0ajWICm4TRBBsW
8XH3qDc8DfxEQSXWN51IR2NrcsRffPnup5ZnU3hM6zyJToZIUGcksUVNa6yoW50zEDeZP4s0/+Q6
Qv81U4MeD4NuzvlxwqCGp4MqlG92BT31xVKrUH8uo7wN9NCpikNfm81f0SxEdTAitXd9NHuN7LHm
nfK9UlQqEnaXm5E/EyfhP2lK+itThyF9GONJ/zkIOGMHGEONR+AaUV/Ncy/9O8w8WJ61nufqEQu2
3tk5bhub3wbjT7ICOBbE1up2o2eLtU2OnHE3gCwtKgfgz2gvx/u7cWsUyUlhjamJ3iSDZUF13xvZ
/KGiW746Q4tWzHlPJ2ZrFG5qMi/e7DxMViF5AD7hLECJgqbto6MxTM5pEsOet8HWKOAOeVSRXUoR
leuDNXKzeK4imIulDp8XNR2/5UManu6v2G+t0vX5lewR7Br5LDfxYqK82OAxRG2zMJFXnmVz7Lnk
lULhGiET/YjnGcCY1o5IZZceFctjgtfhLww0W+OoJU7WfnEqvf+lUqNJ9n7dxl0BP5KoKfu4KiCd
60WI5hJIlQC3aqNN+7WwGu3jnCiOg9qIZeBnmrSqL4WKfszNmJ7pyc0BrYa9h/7Wp0ACDhy91BW7
oRB3dk4ug9htoDe59h7yffQ3WgPWTjlBftDVl6A3iaIdWhEULtYo7sU1FUomJICEnZ9zIsKHgbN/
yPqh31nWjfkgoELFCW6IRMWtMhdIBwBMaqEH0TRCSLMK95ArTrtzE22N4nISOSeQezgs199usKy0
IODqQdxr4AhzuG9jSbi6v4E37jtgrf8/yi24b0T5txn1IC/H4blKc/sTDDPdz8d4uWh1W33OhnLv
0bk5NRPqFfmSRwaxeqP0YbrkUZsztdLtfaX1pse6cKydBdzYEABBgYrJjIGixyrOhErUmXo5GUEi
LP04ht43VZ2NY1ym0c4iymO02nqoTVIQcGxe6uy+60+FS1tiNwDXYIsDxlTqzJ5P3eym7Xloi/TF
rpVPRbQ0l6QR5tf7329jKRma2bHj2SPrXWK4PGYzuoBBwwP6lBHCT9gl7BUkb6lysjjA5BDqIAOj
Jnk9w1qZk6n0MjPIwuaDsLT/htxVoMn1Z1exfnhxfEyUr06tvCcYflpoh6Jko7+6oEV8kqwjDdjS
D/vxY9zOr11jLwdt2Tv/WyvBBQkaAqUCyeq7/okGrRBHn1kJ2ll4E8+Lew4T/NTur/dWAZF6Pn+U
JQWzmMX1MOSMtJ+83gwEdHrAAmZZo188LOZLPGIMfUbWM+zf5fZYZM/6klI71XSEbM4mvUaNZCh1
9h5uWxPn+QQRgkgPRF2m6n+QMMDWI5MMizPIe4yfcfHIT2ri7okBbY4i5SepIuIPuIabTFSiOuZn
BrU1dedSH8xzPNTN/7CdKeQDhkTkknevDFd/zCVexjlCNcKkPJsNp1q1iwcbc/ed83obGSBzSIQ9
UB3ms37qjkNND6mszMDs1fA8uPBqvVjrzlXZvX3Z5FBASyiF0qpYM5pmZPIzoy25gdXQglTfxOM3
J9rlwmzNCHQOWC2q25Kkeb1uw5D1sWIQ6wzLTFDpSKjIhKnlkb+KcufNsjUWREJaBGBmNGo/12NB
MgV/brPfUPIO30210R7M0VWCuSm9ndN2ezuRJ5K/uXQiTcrkq8PW96j2T4plBeWI/7oVmuVLYXbF
AwAl90cMitqvh07d2YO/Kw/X4ZxRoWGghkTNgE7y9QTjvCs0p1UtUkdeZi8LJfp/k9grKvtYRhUu
5DUPh4j3mV696og0LCeRNe23EZjwcJhbfWh8FeecV4E6RALKexxRBMDcAZbiIBnNPKL66mxVZf9B
eFH5T9IgHXHoTTNbDiksocU3ci98bcoyfrUiS/tCEbVpfL1NxOeqx9vT15UhUR52IptczPW08VHg
u8IHka3s1bSRpoit1rMDeN/Cp49rPDbE/UMqiChmp/EgS+yP7ZAYj5nAzgfPCqwxpjjO32GcVx7v
/5zbeMOvIEOQlxuw4XU6p+B9affFZONO04RH/EkdmGWzu/Ou2tpg5IxQDmica966jKn3OIakjW4H
ZqxM36dRbw84Y+SPoo3jYIFa7A9D5e0wPDemRneNxjCUAOAf607FoOm9YfUxcklt+F3DBuS1GQr7
2/3127iyCdYQi8E7yiR1DUW02sF0l3YQQRGGVvNddRQdmr2H/HziZw62AMs0IGAXhrGrP3Blm2HQ
ZBje+ojiZm17qHM9jX0vpMf8GRv18oNb1nr65CQiGyHl21YSxPFShEHSF5njI7+YGztbciPScAVQ
FYGHypWzRiFM01jwV+ggWTiWR6Tn8CTp4CiV6Gi8/UpguaTVlmzH3bQElqVYUk6hQ7ad2edaeO1R
yUvlIa36bmeojc8PTp1JAbwnTq3tL+ohG7BCmJkVqC/UZxqau6Wzl7JtjUJFSdbnmA9pwfVp7tTB
08OpcANlsUDCGHi+DPoidgL0xihUrrgteRDRq/pdrPzjvtbzNqu6SOKnaFSdOzueHsBt7bHitkah
a6JDYKdTRCPzei5z5ZlxEoNaKtweX1tkSh+rctqzgLjN4iXckpuaz8I1uvZ7nM2U4i4HlzJ7TiFV
Tb+Y0fzoGAtksig+xsI+0af+7/4xlUF1FXRBRtGnAUeI0MEaEl85NnLyXmoFDpGd46lEryln+Zvb
FBq6EhGf7f6AG2tJfgC2B94ONIk1ZXIYcvBJyaAEqKXHh8o0kmPc2vnOyb0dBclaiR6AOg9mYq1s
BaEERHe/OIGBRMnZC/sc6iyFs7fOBXqERXWDLITmxfqLNVbrdCTXXhBSPH0V5aSfY0gTbx8FOiaJ
k2TcQU9b3YtDM0z6LKj3ObI+2YN//MdOaY6+eS7wZPkyAC4A+65BgXGCplkLAiUADhC+Tr0znbMl
Tb/8D6NgCy9BlXJGq6gwNtaM3lMigq7tq8fFxVYo4qH65tYOXRciG4VjHmSk8tfnlYwgrJDRFsEC
tdqfFnDLY1js2YzcHh0wBtCmAZHAQoO3cj2KPXedV/eOB9EyNuNAHRvjQxWGxvMMukY7m7PnfXrz
6oFqkA98qky8g1evYCQzsFKjEhuAW3OfhJoOR7s29nb17a0HQIXWGEwCUKLqGj2FRVQ/xFkugmgp
FVLGOTkPc5UGo57suUxuHFOyLJ5AMKgla3DdffCMunTNVAQCe7dftBvj91VZuzt4181RaBJDU2Nn
87i7/lCe8MpldGqBSGHd4XwR1Y8qckWf73+czWWjVibr1rS4152+xI1wBa0YBSc7cVL1MDpb8ZI9
j7L++vahABCAvpNHibBwPaFI9/LS6DrBJ6nbg6YP7qEQDtbKXbYHVdhaO8ICD8ffRcB1acnq2rGr
VJprBZ71791ljM+LHu9pqWytHT0vSuWcJP652gdprXXRqJArRsKpHsPS4+6JbIzKxqJ/ur92WxMi
NgBQINVC13a1GQZLVyDJziJIEecDwB5bZycb+rfHbMx6uK4l3RwHhlUEUkMsGd3YoCcZLelfaTF9
Ad2s76TYWwEI+Sp5+7BsvFaut8GgmHmc1bEI6spQHujTpe+1Mor9eFDzT466FI9vXzoKL9xg7G/6
hXJp/0i2IkQHqxZwXtDZSflpcCLjmTCx59Kz9YHg94AshWMugaXXo9hgeYcEF9SAcsZ0WnDsCUxz
8T7en8vWjnPozdAsRy0SwNb1KHh405dsRxEYgxYfQxyun0MTEcwa49nz/aE2J4QMimwa/25YXw9l
NiVKuB5DAQzX/ynLZr7E4Jr21m1zRn8MswoKDTZVSd4tBIWy05/V2HpRSi96qBSspO9PaGvfcYBk
I5C8hD1+PaFQE8getboI+rb7MhhO8hAq0+g35dCdEGPN/PvDbU0MyVAOEU1BVDBWG2Ke8VCxcpPb
PDWdz22f1l9LOD7ZUeCItTM1uUjX6bC0UUXhldcEqoJrJlaH4Bo0syG8LI7VnGYqmj9bqxc/8mQq
TDlDHqbT4CDDeX+OG3sEYSwIlYR04ChrRN8wLtCPhgHlStQGTwXB60M3OcbPN49CFZ07A2QtlOs1
4tVSujzTQEQHUbTgi0ZB4hR3pf72uchiGVRbqQ9M7fF6e4x1I6jMMBcNnSoZjMbnsFbjHaDnxooB
PnFADWLlQ2nTuB7FmcLKbbHsCcSSDNieTurJbpzu7WcX+xwQisQI9BPW4o/WXNVpSW0gQAlxurgR
dhgCZdMd1ZWtudAlAmYJtYK/VysWL0kYd1rtBPliDn45uuLUWbuo7ttzhNgb7wgOLAumrt9EHnKP
toY1Nmj9BT/GovSe6c+6pyzq1Ddfsvz5cKxBB5Gp8p2uPw4OL1mmqBW2qM5kHNUWyQ5u/3Jn2bYm
BFOWyIqiBbfgKh1uK93KPINRcNl1/Qg1lIM34BxaYla9s6dv4wJTkUkdB+e34OH1hJRJGXU9Yk/P
vfu1T5VgiOpfodM/5zMnKZ/bnRLd5tSk+BkdSuo0692tdBiRLBNTiwpVP0zuOHxya916lxmdc7wf
FPaGkpvzj1u90tAVS1N5kBR1/jzpI8bruVs8tFkU78zq9uJgc2O/AmUCwN0Nsl+r6yXPU8dG5d96
tZzmF7rT38LWbX3ARL/uT+v2TMmxQHhIFjSX/Co+5HbmeI2s3cWKV/sgippT3y57cXtj8egTySwC
NA7J62oL9v3kKZ45OUEJCX45oBdsHYZxKvUjVUx351RtDUZMJksgo8Rva5WzICjsJm1oO0EYTpmv
AG7ys2z5iVO18eawRx+ZDc93Yr9T27jeE+gpe80Y6W4wU5I+qJkznBt61zuHauMTgRKWK0cBilf6
Kko0NdZFdbS4Aah97zCj5XZUmvLfN+8DGlJcRlLwgUftah9w2Y9xplML0JpO8buyyx+zUt9zPvjN
Cb9OHHj1SUVwujZUcdcJ/4hzuTJiThbgEr00QTEOyccGCPvnEZM826/1GSUcz+mT90rKyTqmSzZF
hwoBfWjCRm3rHLqc/4uWYez9zRyXSj80jlha3x473QnYgdWr5vXL8k9I3BU/M8TulM5XY0MphY93
YxR/i8pGaw8gy5Gbur+Kcmvdm94qB0MSSQp5uTyhycXzYBra8hQb0/A0zvbymubiCwS7ibJ8nL60
bZz9uD/8xs6HkkQhWVZGwSSvYpRZuKI3rRbHZg/6XlNXyTlCkPsSZvbPt48kG2/g3CDv8ea93vmD
K4w5kg831cQl0x1U5UTV2qEyCq37/lAb259EjMYiUgPAUNZ5knCTzlTjQgmUMA9PAvOwB9bgzTKv
lCNAyKNjINcPbN31hESjL0pVxEpgVM18dvsKnlodfjc7dU+McWs+3FVUW20622Sy1yMNRp5n+Wwr
AdVW9zigoWGBGIJ8v7NuW5uBDyPVUCEeUuC9HoeOTFR1ZRReHKcsj0veFn85blg+LoszPtz/RBto
C7YcPUkeuyTMlP6vxzJqZaEm2yAWgyIisfdjY5Rf5krHTDWDr207kerbRfFRKboHFDW/RNO8VxvZ
/g3Mk0YUB4Bn5PVvIOOoGw1sS2BkdvufJbr6ez+ry9FFGfacCdvzNdGKhzRvnOPo6s2r23faISGC
77z/f/c8V1GAZqXkrFBskNfq9S9xOitRkbKvLwvCH9nBRBPA+wJ9M4nO86Qm5j9qNokflTkry1PX
hmiDVGQ4WE9qSaGII0khwlVYCuuodM5Dpnxu41lBVjaCgXNcoI5oAeBM5Qu0GK97wbm2jj+Ndq/0
R7szoYintVrWh6zLndbyndmpewDAjRpUwA3091DsiaWqiJuT5cVe9m00q+lL0hhNcuhcjBR8rZtE
fTREjDe0zTPWOCuT+rsxZTvLk9o3k/IZtit1AL9W6mZ5h6FqlH+O86oYPlTjEr4WQxdagZYLOzrM
eeF9jpJs0g5CD1PvYuC7Vf2VzbNaHIAyKaOfGZFX5X7LozP9YsFmKh4GcobyyMMlwi9FpFV3EGXk
gUPVprE/l25XKM/G6GTZg1u1dhrMjtVN/mTlmuZbis6rwHR7HHMRWzBmf6R34jxCpuhC16cG2PxK
VC33zrQOO4+0SpsEv27SpqQ4lG5OtzRTi3b+4MxZWr/qTVkUfylTMxkIOnTO/DM1kzA7ZZreaC8T
xCfHT0DSV9pxThxRnIB4RKXvhrEzPbRWjjfl0a5Cy7ygv5Vnz27sxdUx1BeLh+xiZ9qeFv9GiMEm
ncI+iQnF/XUGFBY5phNCE4G0Nb5gPBMCVQj7nezn9z5e7XOwptCzqOAhuLkWDIDYqmRRWyngA3Xt
omdm9yWJtPEQCwnxBi0xPCFTqb3G8+K9LJXaf8YMMv1wP/ZszRXHbyCE8tJDm/X6sFWTUWMa6InA
QZLtoFEWPyV6Pe4E061ReK2DRUYMX6pMX49iarWtLR43q51E7qcwFxFt2rrcachshGwJQaIeALyD
Erl+PYqhF4go62l4yYWAWOCV+ifZ3X6OtFDd4y1tzAjUBj0Ses4OcLFVuCy6Jl8WoSiBUAnRB10M
n/FpaPbsDH/nwKtNAuAa2Q7e00BE1hJVidOls2swTjwsz+jSHBQ7TPykiN4RHZ/ayXtMVPfIi+fd
NMbvZyN8al0MJds+fMns7NgAY+m0+QFB33OR5393WX3GdOyU5pAgQqU8zOp0tNq59GPD3LnWNl6z
wDUl6wlQAyu0uqmRqU0nBLXDC3DNbz0h36eKrByNtnnODf5d2m9nBXJgZaOeKh614zV+M4fZhZ94
E14MK+p8M9fmJzKtYacgsHVVMoC8qC35cF43/rw6ticxFeFFdXGrEXnyEGUZ5DGwgpb93hbDiK2M
+6NpC5wN7Q9j7+xckVubjzXlgqQsATp7tbJZFRp5HM3hBY6J9ivW0l7z6wYo15tjAxhY2cSgHArm
bnVqqY9jtbbwASM0ao5J2mj4QYR7Wp6bk+EY8bBBl+qmVTIPyqgtpQgv2WiG1KVKaCe+jt/t8f5s
brcjFRz+QlRWUv/WUKsSQXl7UM34otaDnZ2ovxQYoS4pSoCh3jvJh2z0oo9GgbjJzjrexiXUTCD/
o7FPZYz6znVcAlCaQYwv04tuGU+kCOkDEp8Oueue/Ntt5UOyqCWECHjubT0Hp4BOdQF2XWJu/+FQ
qVqT+2btxB8cbZqx5hygGe2c8q0x2SUcdDC5pMurTbIItbWWOiwuFZ/xdc60Jj70ZodsVZ311ot8
ab7e/5C3G4Yv+Fu8CyFCin+r0OskrgG8uEAOw9T678Ku1adUK7I9Pefbr0a5gPc8rXBOGfpQ11+N
3E7rhtguEEQbPayXB5tnszc9lGr19kIITEc4xtIih6O2zr2LJDW0uWIoTHJE+TRrsZgexi7Nd47A
xpSAXKDMSyFTlZ2v6yklRZMCWtC5tMJZ8Q2rik+llvVgzvQ92MLtR6INBYYJzD6lRXRsr4eCXaFo
C5LilwGO3A+qLt6DCyJjTw7hpmJA2QhUF5EDCCtN6tXRqtDHBas6jxdNWbAGdJANM57rSB9Tv7DC
8jvEvSh5Xuo8Hx76sREYAVVFs+etcDNZid8kd6L0I31j1rZziYX92wIz4ZJhZa3Bles0JN9g5r8Z
vyfB1QzBCbdlu3zV8HVwU6hCLtaLmlbjsZ+S+VPbL/UlWnTl6/1TdnOuQSRLKz3aRIgTgtK4/oCm
t9R6nxnDxczt8GuTeUPog0PCgrq3empHKOK/2cBFgqBBNcDjQu3mJqfCUqHsilofLo2eVO8xtS38
VK2mtwpOYHRiE4xRx6Rvzke4nphwMTOzG3O4DHQRq0c1W/KPMWphe7rDGwvogOklPtE3l3TD63Fq
DGE0dTHGi2m09ECUoTMfoibrQz/p3G5G/myPcig/yVWuyMz4WNR4MCNA8GEViscqr5SmlyPWXv9v
prXF4zBo00NmhUh1GVr0veAdd4j1eYhP93fLTWSRQ/P0deigcoev8Xa1U+IOzJ19sfDkeDT1Jv6r
wTjpwWrqPTLi9lBEfmIycWz9bFIXp7PnaBgvvbDxpK/U0shPS5ap77R42SvUbZxs9O6BXpGaAI9b
Y2DCOORo1+14SUvb+EcvOvPSk/Af3756kEHwHZUoL0AP11uFEotNGUPBYjrXE3z4Ir3gPW2OTvWu
VBAP+vb24VAdpNgDY8xDMeB6uEyfqmgyBYXNUHKJna4+V2L8Ni7dnrLi1hlA7puStSSpWmudMhjH
SKcl6XRRl2n5ARqs+mcIZ218RMs3i896lRTazk7cHBIQo5QZBxuz1muntT6MhZVNl5Ay/WNmqI3t
F15i/d1Vc55hIBaSnv8P6/nbKV2qHDnrlmemxWpiO8l0sYsh/2Fr83ymFoMW2Bi2ezfA7YVHKRLA
KY9paq20NK6/HaM4NSnVdOn0PjkkCjHaV5oieux5775OhTO8z7qiObiJUT6UVbXXqt6KMbS7SJ8l
HuimXqBZSz50lFsv4VgPWHmJ/KHLy/SpmX+YPc1Lv3Vp9gIu1JedVb6tl0hmLZ8UYQRZJV1PvRpz
FMFmtu1U11MXYBwf1YfSQIHiUAyh+C9UwyH2zbApPoRtO7xqiulXFByKw5s/N29LfgOZDRBLb3Uz
zrX07cSXh0s4qc71sGC3qcQ/B0v0j/dH2lhsmX7iRKeTWgPFvP7YcaRDg3Hi6YLLzPykxKbxParb
8pw3k/a+EEMPd0fRT+R6eyjxjbiHILs0ficL4BW/2mall6gGVdiJl0Q1nCajS859Kpod/4GNUE4W
ijoKUUj2QVbzw489r7j0p0tdddWp0MripXP68UROF+/c+hu7R+qsuqA4ZIHIXHdqlQSTM6UIgVc0
9jR91LO2dHzwbsnzlKfKeGhF1BS+Ec3wF40JH7SDYkCROmchnd2dHXT7XYm+kkxPUQcg/vq3VFgF
aG4UspPV5kfh9X/1rv3UjtPXBgaAT3HZF2b/5f5euv2i12PK//5HAx5f3tyjAjdclIEDWoFLRAyi
jnd27O0X5W1NpYO+LvjuG3aV24YxjsLycnZy56+qbo2/zTSpY1+4Yvr3/ow2xwIxKm3gdfbPao9q
YUNeg07MBVuz8aCa43Sicq0cxsh7e4SXrBk6WwYtIW7pVc5oxE5WhDrTykSnPM5xkj3aal6cJ9fd
2xsb34nOqixQIExK4WV1Jsjr5ymPRl40cZSeW+qMQZaV4Q6uSa7NdarIhNBiob9CYLnhprvz3BqZ
Oo2XzoG5kBVQQ6OXSlVTfyqjEgm7XS2t7Xlxd3EI8TNbe3/YSt3pascSdiM3U4yAxLtyqJMdEPbm
ngCGQc2R2hyH7HqXsxHwCkBW5tL06FUNSjjB8a8ALhvFmykmKPBJCV56qxSbqUdcDxUK1Y1MagOX
rm96pCOBhtV0ik/3N/ltOkP1Adl2OHQsGy+J61FynmdVUWrjpTYHsDNW52M6nh5aPK/9vOeF9D8M
R73ZBdYi4RLy5/wRJbRiNHobWvclHhP3mQ7f+KGddOe/QdWUR8pL8854W7sCfTXuONJQ/qlfj+eU
NhJj6TBdRE17368Qf0n92O3bty8jfz4UGtrGBP917mDMDRCuSpkvBkKqzju3hbB4zNx6bBltXGLU
rLS0fLq/mBuTk88ioJBo/ENdl5v1j8WkQU1xJR3UC4VwMMai/hYj4nC+P8jGjicvctEzoxDCjbIq
CdSinaleNurFrDS8he3IftV5fj2ZtVvt+T7cJp/QqSRLWVb7eO6tYtMSL3Qgw2YAWWxn58lOGCF1
4+WEK4wtLWTjEb3jsT8ksRJ/nxtrz/xma7J//oDVaciKXhNF1A+XtoaZ7yRK4huDMn1QtHL6Hz7e
n0OtPl455GCg0m64kHXS8fYiwzdSvEjvf72NTEDCgMmm0UmnC7he0dl1Rq2Zh0vqutOhYsf4Y4j7
ad7O2aGItH+SPvH8trN3ds3W1vxz3NVC0t5fRDOOw0WzEtqMRp0+Y/28B+XfuGUkIARwA/sTzfDV
GhoKt74ZUdAxMeI+kuRGR2FrAv5SGf6rqIPw+6Z2j29fUu7P3zuUYtm6mBoh7TUPLoUrL++yb3PW
FxczGboPCd30M5d8e4jtNvxA8+7NSFGJf4GEjPUwEh3kJNfnXXVxH24ypqtQLf4/0s5syW0bWMNP
xCruyy0paRZqZmzHsZ3csJyN+wbufPrzYc7FiSiVWJOTykWqnAQCCDQa3f/yFMfjD3dsxGNKP3Qn
gXxXu9jc36jbS+ghgll8yM2+mewyq8yUektmlvODnvYz8AdRoLBbeu6hjFctGCsDs4rC7B7SuvJO
ppt4D1lMecGYu/6oxZ57BNylknb3zilaxR419z2LvfqNULPB3JJj0Ku6XI5mySDXmMmEeHTf+K5W
li+NSanBzduD1xsxVrOpdUA/qjkVNQ92zOL0Z0w3dLTXeuW42nnz9f7WuBU+oB5SFaAmBwx6kx1o
XWlpYlDHMGus+EFxs+RXfUUNahXeHk/i5taX3TNCP1XwrZTZUqpuib7zFDorJcxTOpdlDcohLoTv
Wr3xotpKNAXZnOypsN462VxxvN3o6UsG0uWqwxnPTGfJeZ1OdtceLYHtkG/N1mrudLVuDkShRRaI
gSxti1a20qmr7pZT6LoIQmQ49fmCStlOGL6R//Del8pjvLVJEjabqIdjmy6eOYV1aiPZNZsrGV3X
16lP3MR2yhZqt0erurVNpB8In41VvNLYsgQQG1cW/ZZJ834d1XHhmKXLWSMx2onDN6fnshMlTwLM
0yZCZlWpVUMRjWHlVeqrkU2ItJS6XfrqmGAHPyd7LaCbXw1gr2TFSotGecX/KydpRlvRijqTxYs1
jR7GZS1yfxzyek9D9tbMwKnSpIZMil/U5sPBGUMCe+p544Jc0X0r18jFB2OZfyA9aTanWumanXLC
zSHJS0j8eatdcbqKFTcvJeXp5CVa8iCmofqatqobontufOnoB+2cgJvjSSIFWFEKxO/qwf9aSzGK
vE5mXgClMA9qmy2nBiOJJ8Wu7MB0p1/uB6/bo0FgBXAg0Umb20VvLC+2E+CoRomOO17G669tp3TQ
eGz8BrtV3Rnv1k6hUSIfUQChKHdd7pR4rTQ7dT0+INL/mt9MFTWKJTP/0zBcm1T24OlvrTyrocpW
L6WDJ7o+/5Jr3fyGwub8Xz4VOB1CCBAkIPSXk1kSe1ybidaIpvTx70piZ0fbddLfimmqf0x5vtc8
vrl4Ep7KSxcs9hbgq0XCnEbiSNhNS56dlKjHraKb1O7b/U1xK1TJ4CHf8WgMb/suuV57U1Ikc8jd
6R7tKm9OCNP2zxhbWcH9oW7uv/8bavveTQrdWq2K8iu6gGlAt6fxY204q5H51Pa7isa37k/Wj1cT
D3k2xyZ8rB6mKk3L7kNazn6cqmY4eh2upCMqGccFllPsd5TIjx+fI28o+tWMyZk2LreJXg0wRzLO
mItR13Hq+vjQTUI/rwm4Ch8hyT3b0FsvKk6YFLSi8Y+IyeWAjVVHyrjy/YDw6Fi4VBx+vx614nsf
tcUvE7yfY5EvymfJTRR+o1Tu3/9hylIBiv4WV9CWRJW4ljI3Bc0LV00w3RhLT1UCZ6IEMIFLdfxa
SNvU+2Pe2rWgA4gu0mAU+aPLWSuVpQyQTOZwmGJ9CaI8tz+TIGWvdcE1ubNvbx1FaL6gwTyccriP
LgfLo9KbI5WOhYoLx1fBGVECVXGmvYzv5jjSbJnAQXa5vQ1oS1KQtwXF7EID0FrhVjkko9gJZLce
jJA36e+SUoN92NwCmUiMthkZxYmX8ZO7LvVpaDG6wXgmWw9ab9RP01qRX5Z2tFNCv/HVoCei4YI3
J+3Qrb5/k6vOShJPNwIgBIfDswIsd2J/Vbry4xsEwjSLCDiWy3ULVFFEXBgOXZ6QZYi/O0a5lH6h
lM4xq/T+4cObkX6aVFQA7gPcfxNprKXHd0dLyfGiNUZULp7y+qQU6po869oo9opCNwIbaEjY4PjM
SfugTQIWT+4CMAp2dmQKzQ0iMqg/SBY03R9Uc/hL+kutD7ZbOOZOafTG/uR4g1jlOsIIctt0UNWx
cbWYg45mcP7YorP3Eld1sZOv3xyF4hBXLY5zqHtcnjaaSkJZezYJ2IryKe/1OFiqdE+//MZWlJxc
ID/wZ3QMNC9HqZxyrSoxzGEtLPv7olfdSwcG4bvSVQx4f3/cuPd4MlILpelIqN7SEXKzi4Vie2z7
wUGRPO1NK/AiC53vKc2EfnBbS/v4IWc8KQlG5Zd+52aPuN6cYoPJs4M+fRfh+VjY61k3irYMBmAj
v428fVK/KpukDKiH9XvaXbeWVzK4UbWRAvzvTqL/Smw16DWtIhYUBIqm/DLV6IMekhYb1MDu+rnd
iSs3TgQ19HeYMCV1BC0uPyblh8xdwPyHufBGBB2TThkCrEDX+qjl+tI+NXXWvDlpo8Wn+5/2xmaV
LyEiNnV8JJs3R7+U3oW2u6hwfIzy0KtO9uZ0tvVRWDo6rZx1rqD3QsD2hs3wBKU5b6ngFUUTlqrZ
n6xEKg6qo7sz1DU0mbFwVyeU8eUoD23WcjQ7gYlmr4WpRYHPXxMqpOBIYnxUwSKdUWlY5mM5ZaUZ
UABCCr6KKkXSBPvEz0at21NVuLXCBFaZ12MLA/3y8ttmy2InVKTUUCAF6A+ZOh51pd/zu7oeBe0t
yWAGzYVt5RZpLoQ1l0U2qOGElt7roPTuo+ag0n9/t1wHArC7pGiyuMcbYvsdvaQFd06FNlw8kAWz
p5V/tvUy/97YSo+ZvZn+dX+8G7OCsyrrD0iaY+os//xfp7BuceukB22Gy1Iv/6C9uyyHxTOSvcT+
OqXg2qO6QvkZFv0VpCPtdEw19KoK0zo1XkZ7iM92pSRPRRa3n7Miso5ZYukPhrCaD58/gJO6lM7i
q0lwx+UMx8HR2sqsRFhmUXZ0rJUOPCIs3tePLqTEZ6JjTrKJ08wWn5Mb1gIDFqfKwW6zE5DR6WU1
nL2nmNzKl+VOCJ14EkmCC7CjLftEs4Xw1GloQ0ux+0NZOIUvFusXgFgm1Y/q6KCw5ndt9ZnP8Of9
Cd4ANzC2FOgnpaAhrm7e6pbIzKFZ1DZ0lQmcdyKJIqXriAMs08Gv6n44GUXtHKjDewer0OqvBtpb
H/+a4FLJD+lncClvEaPGRCFobZSOS3lNZ1+k6pAH9tple0Zv1wdRZk8yZeNtTfV7czBSB/RYVyo9
fTXd+Q7FrF8Odry4Hnah5jIcslhv10/3l/j6SuSFTf5EzZ0awpWbbZObs2K2DXQwmiWfwFrVzk+x
ZHlzmEtavztx/Ho00l84yDyRSNZgZ10eDLpCVUlUeO9c1A9Gv+qfBkI1airVbp3+xliyLoL4LDbr
UvT6ciyrjT0zTvM6dKcsebTtDNZpVRaPyqprOzf9dUQj04aegz4aL06khy+HSglnEytch7Xadger
mfuv61B0X+5/quvtwShI+8INkNQ6b7M9VL2tohgOZ5g7mjhUta2cY8sdQ3dNlS+l6LQdLMWN8Xg2
E1i4ebA43JrL5ckaLYOeNqEhehOh/9QoFl8ZY9y9AQnkWRBbMDtPH54kg/F+AD4kE8XNiYc83pZG
bjdcDg6Ct/06PPfAK45RM3TnvLGjnf1//enepWOYo3TLhaxw+emKPBkoFdNVw3jtR2b0yile2vl4
f1LXNxGtMCkyBmraRnBusz/sCl2Q3gCVomadFiQoDHxp0Fp5qOLlN0dLithvnMo90nH+dn/g6zNA
5sCLlpcedVy47Jezq2JTjxBfAYZQVuP66vEw+jVrtWV8AytrfPgUEKC59eAESQzn9sDNzpTWUM6p
2bVxHhpLmgQtpfKdZ+31B/tf8Sz5tgWnuRVGLtoclJabrGE1zfF8gJLjZgGC5rP34Z0IWRaEA4h6
gDc8LC/XLo2mHC+kQQ+zeS7PpZuMQeck7accC9LDyF258x67/lagHcDT01RGnoTq4OV4ihVnNhZE
Rljaiu5hpWpUTTBHovUezdq0P390Z+C1wDEDEkMxAkmUy9EsAQg741yHjuj0YEUS4BRbc/LaF6qy
s5A3bnFSIVJlsJ4c6ivFbDH1euEtSR9WY1Q8upkOiSpP+j97Hb46KoXpeKh7RzlIMNpbPjRpBdXE
WIzj/Snf2DkgjFEhlkRKqjCbw6B4WaLwJwPIh7w+9H2RKy82OlhiJ6Rcf0ikrkCXkpBJqZntKzPV
o6xqrXwMURsyaULptBFBwStPST9pO3fC9ZzAT1EsoJYEfYb32OVnBFKhlQNK0aGxxt5BV5vpmJOe
+PdX7voli3Kc5ITSy5DEtM1mwXgp00dsaMN2rpXfp8Sdl7eecuBD3k3xr0DeMgWRZWvZs+uQv/4y
9YSjRj0EaiEvBbhxl7Mz7FZzRN3M4Tq12kPXDNMD7OD82NV5/qagpfjhI4iwG4EL9jo4T+6+y/F6
JxcdKR4RLFlK5Biy/lR1nXlI4dHspLZXHw7hHlD1EAg4FTxsN/fcWM3WBIvHYEmRER+1yTl1Y5p/
dMvLUXh/wCMj7eISv5xQYpW2ALNkhLyT/tHc1vX1sfnw7cYgEjMoUaSErm3plnpKi1pnakN0rZP2
16Z0RBkHmZOU6YO21Pbf5VB782uc93n1mDdG4e4kKjfWEkk/YMCUBuQTdhM52zoT+VjkaujRMzz1
quIGhp5oO3XGq80oJdKlyx8VD4M31+aLxRwNaIaeGo60h15Sc4YLpyld92KKNj0u9hRPH92OTAU0
K9krhXf6o5vDnUZjg4OGqYW4NyS/4eHjfi7V3H0taz3//f4Jv7GEvJHlJ2TD2FeSc73FQ6CJXC0c
BPaM0dKD/ISos3N331hCvL1oYsGFw0hsq3GTmmVEjuBYYd7Z89ckVbVgrmvlgCNgeXQmozjdn9VV
JKYRw7ufNMEmKecxfrn9oz5ZvGnprBBRbts75kajUXVzG1D/2uqM2dP94a4XkesbQAdFIZ6KFDcu
h/PU1uj7TLNCj4wBF0WhYz4OW6n97T+MQzyk5wsKE4WLy3HUdEZVE8ZVOGjZ+Famgiyyqbuda+z6
Y1FoA3JAo5K3BuHjcpSohenaNIUdcvCehFr2B8VqwlZzlUOWtT/uT+nGl+KGsUmOuZclDeZyMDVy
29StR0vaV6cHw1MKfC31Ctn+do9pdGMoXFgoyxJ/uVq2aLY46l1vtBcnLBQARX+WhlPhf9GoKE6n
A2WpnUTrxjLSCATqQ+WEtuAWtjeMiZNbyMOHNvXsZ5pfjvA1ry8e7FgFnt4LZa9VcWOCLCJZHRGD
v7dPmsYjg7Ltxg3tephOvZINp6jAzWwaxYcRRbKbJSkKyHBBEdvCPHu7sBp1mRgq7fH4QKHNGI9o
2mDDWdeFuhPnb00M2J2EpVC+ZtzLTYI0RDUug+2FeoSCzqC0v6ROWjx2ur5zkG8MxMSkJB1XJtz/
TR6QaiK2s3GMwhKKQjin7mgde9GJb2YfK3t2ejcHA+nIXwAsQT1ezgpuWVEm+BWiRmE3pp9G7vC7
0hWgOcBv//HhYwaGTlYpuMR4FG4mNiWxmpCOR2GmW/Nhrpv6UThAZBVhH+6PdJUy8oShZGZIKp10
W9tED8D8beO0WhTaos5+UNa3zuiua8eqnZdDl/XrQxN7yeP9QeVSXeSLclCpVYjwPmWSbZNurQob
u10GLRVDP+UO/ds0c/f0469PNPFDeomoEhsFLnbzwVKi0zha3GJr+Xs9rd+BUyOgWgvHX9L2z/tT
ut4dDObK+jyVbIgEmz2fxW6rDClRONba6Ki1VvVEQbh5NNYs2YGZXa+eHEqiQ0A+UleW8/5XXd4a
vX5YJsWCZp2u6jHiX86gjMmE+/6cbg0E2h6dRxZPthwuB2piMxHRUDgwyM3lsUgs65EAs2dicr0D
6aNSKJOVOV4t2zgvaE7Ns1s6shJR+NhgIsLf/DHr6pPVe58gjX2/P6t378DL3QfPAzIwsEBgqrCp
LqdVKq2dpu3khKk2vg6ZOGTNgoI9xLfx7KnDKTU79IkoT9er9+pUUxy0jrFHdJH74epHkKe+G6oQ
/DcnHIoYIQuaamijeYd7R9EWgU518rEUCXKYNULMhzxpFj9yxuHL/RW4sVfBiMt8QZp+8YK6XIAs
V0yrj2pH7lXhg4FRHqHVo+Ym8j27s1tD8VGlaoTE9lydwVokOOGuTpiBhn929dymhEYLsJoibSeS
3ditnKh3ViOIt6uYmTWVg2kMK1qLXPxVwvf5Rzjth+UfSeeIJtw4wKVYvM3a8Tjq7RozrzCfk/xT
7UzJq8gGZScZuZ4LY2BpSGLAyUM38/ILFVGzFla+ZGekfQ3YVsxIDcyknvZkF28MRMIt4yQbEcjx
5oiD/m3HSZjZGUiNiiSEUhwQANT9j244KtMQThkEPB02KJfTSZWFLDy2snM/d/MRTYU1GEZTe6Cj
If7DUPIZAcge4OgVB8JI6gUluzo/J4Wj5c+z7URjQFNhNR6rNir3SOHXdwwhBDNaMgLJV9uqdA4l
4rXcyvkZZYva9tfOaAJFWMZr3BUg9krSoA8HZTmiFFki1yCIqZdriVNBkuftlJ9ZZoHNvLccMx5Q
Ozf09bm9HGVTVI1yHXqM1udnEBAeur52eoAt2ftNmxY7E9obahOOa6WtRYp/yFm1mv7srkJ/M9qh
+7Q4y/DRyjcNCwyy8ZO1JLRr699ZOQ2PMIOh5hjFsjibHL8Dj7sTiG7uCa4VmWyz4bcgToUia1b3
an4eM1XxsbR8mHsHcRD7ZRB98+HaA1Pi2ULfQraWt5ECizsr6xojP0/k2IFXjssxiob02c2mvQ91
c162BFKQeFyD4uq5nktCVn5OjfW1KLIDNPXnIdGsQIzRHg35+n6k6C2LDzqsUwlBuNzmw7iUTkX5
8FyvVvLd6brV8HWcTDQ/07rJ8MdKqml48zjMh7VwdoUPb+1KhGzkXIn2QJsvx29UCANGWeRn0SoG
+97uRZCDk+uDkSrPzhG4EYVlG42sBHc6CNHyz/+V0fU4bhQi40z3KKi+knDXDxTXo4f7UfjmKECZ
6Vrj3gzu9XIUO3HtecDt7JxOs4dBt5k+zv24V2W8sXCoI5PZQ7pwqAhvri5jUXVqKxoBuEbZK42c
FZHpyEXpztllod0aSyJGJIaByqa62SRJbZZFXCzFeWwXTz9qZRP/4URRt/rL6NVzMDQ192bl2PDP
WuR3/6lgI2mBVjoqXXokQV9qxVr/GUTlvdaZ6yk+d7tqfjhfB8qN2BmhgKhDn+py3ddB1QaliPJz
TonrJ6Dm9jhNyvDH/a9743SCc6L+SOUT7OS2uJrNSpui+pifF8X+NTfSRxc852HF8zDO9b2PfGsr
UQOi+Qs2ADzSZuHbJCnXWlTFOdHd+tQOtZSNWAB77NzmN8eRm5VcVTI5N69Tm42q5W5bnFslKg4J
csp+4qTm4f7S3dpG6DnJZQPzAOD38gO1ydSk/dAU57QxXmdTUXD6Eas/LvHHX1Q86sE4yNY5qLMt
m6y2PKFMo1mclTWfDqXnLKelTObT/fncWjXpUy51W2SWsJlPUTVJT/2zOFdeVx7KpRgRZzXMn/9h
FK4XgqPsjmwPOjeokaAbUpwBStanyc3F0RzA/fy/RtmqpVH8VRs9VoozDO80mMaOLLVf9vQ1bq2Y
bOpKzxju0G1tx4mZYtIwSo9EbFCPuU4kQHf7/lxu7DOet4AL+JvW1bYJOFmVYg51vjwvZSywfcP5
YHxRc6P8usyxsafvfHM0GXRke0oFkXK5q50kTU0bldbnboLv7LuVaQeRlhuHLjXV3z4+M1sCQSho
8tTb6pMkVhFldEGWZ711+wdQw3nh66znb1qRjDvXmPzdly9n2UflPQL6WhZANrGnUaelGhtrfU4y
oN5ACvq8P4/upDbH3I5S85grRasGLn6ve0nJ9TaRPiu2JxEodEa2YW8t1toExa4/mzilf7cmNBAz
C8bD/cW8HgWWEzKq7BUPUPC2WJuLWbCemGzosb2e9Gipn1RtbD4K8QJ0LHMBPFaktMc2F1a0Sqyx
OWDkiObFpxrL9adBabQTKul79/T1F5NvZSlg9/4M3DK3YvwUl9mRDn5F6QRGY5d/6Eprvg1m7B60
RdH+tEfjwyA95oeNH51GGjzUlzbZjg7Zeplz5kcfM119e/CGg77w+YIxBUHvjOOY7Jzvm/OE/Ukp
lYlS37w8cW4TQdiVXuBGOql+PDsJhEzMGwSGmSdquouf2fbXD28Wcgv0b1HTMcyrpm45RJYuJuwo
0tmezsrUD29cxB+2IaOMDxUOsKMss4O0uZyZR1/OKUuVURIF/Lad6o9GpLYP9+fyHiYujzbqangG
cEFKesUWv+C5aaXGCgLqRWd20y95YhQVot216L6WQOjSJ9nOm/wyrfvRj6A3DlOwZiaqb1arIktO
Zl5GQact8j/r6DS/einY21BNWmfyDa8SxdE0il744Po9C9XBtBwCgP353rV1HXyZCRtBtrphVW+v
4BUhqtp0mEnXGhi3YVxg/oOPMj6mXb7WuyrtN0KGfCkBQpeKSuiXbr5PNFReYlVJuFqzrR4HRM3a
R0+NW/fBjjpNO48TytnhqJmD9w3lvCp+4heWVGDWlOo+yrhVBSbZUtrAWDDgLX0rWtYYgURl+qoP
zqAE7mJE1Us6CL1/7fNoygLRqbP6e2qXZfRkm209IS2AyP+3qa+98cMtJSn4x/uIwqVGi30T9K1F
rK3aqXmYNyXv6H5JT5UXF68dZbTj/V14nUhzaUJUouANkprE5nIt8TlB0iUTRdh75gzray2OQrgq
GAJ2T1SvH7auAbUPMQP0H/UciHubs+U2Xq5G+lqEYyREeVitqHAPPdYVX3Q9s9SdfOrdUOHyjMH2
RDQegDSexMjIX04vouFIh4LhSkww+spfh9YYfriA9JzDkFPorny0rT0Hwo2JBJjfZZ0VB5Olus0n
LNtBOWTakP40hI14LZ36zj7lWawZ52RuUY/BLsOrvnlpps+HJnb0v/GhjUoo1VYF5z42lORo99Rq
fy10HmMnxVjhZcwJT/tXqxq9v6k3tZmv83u8cB0WtXsoUHAed77x1XlBV4Gel4QmctHCe71cBEim
VbbUVRaOc2/6i6Nkh9wr9pCC14A6kF7sV8oyks1L//VymK7p19wwobwJ/FGOi9AQTrYq65SJqPTH
ONF9zG7wQ6osBHjoLj50y5ruwGGupwq1Fz/odygMJYbNb0i6uiK9BZqPGIP+pE1R94uWJN0v9w/N
VbyjrIbElEQo8r6BTnw508FD1gGxCoEsaNQcFndpgqyM9AdLTfY6JzcmBDOTmx2konRm3bxu6tro
sL6wRdgU+s/eyk0kXPCIuT8f+T+5OCXMh1cnpWiY2LLAdjmfvEwaN15XEXIUcvPYrBzRQ2SmlnFQ
2m6ynlQqB/ZxotTxFy2+fPG7zlD2bhH5bba/Am0Thoefxkw3UQ9Bra51bOS2y7auX610zB7mrJwe
sGW0AO0OTvxQzW7xdz7Z6g7Q6CoK8kqVunxQDQA10Yi4XICFGqopMGYLo2T4Pubm8BYN3TerdY1n
NUuKnagkz9tmotLjmxuTV5i0m78cDT3TyFTStA+VWtiPkWpAO2+yGk39tC6jLlimauS9LNx1Lx5e
zxMap+yzo6UHhngrEYV2noWFEQIopUCh82lycqbb6lpyGtuxKZ5FVLftTvS5/qyMKdshZMQSB7c9
LCXObn0WzWG3jmQtRTUp6ksl8LhKD53aut3LGPVL/dY0Sf6trrt1Od3f3denlTyBFzt5G6JYFM8u
l1sqdmjTbEsdIs36nhee+mSqK7Qr3O12Lu7r04qUOqEW7WWyVNq8l0MRGfUmjpADKvR0+moO2fK2
AB3aeczcWFFZ7AAUCuUXytpmQvSwFKEWRFF7yS0lQORL7X3FgcVyrOpxESHWUU70WfBIHH2VSmu5
E2WvtxGJF0hidjBEQIRtLqc5DJrZFTWMVbikiiyE5HYX1LFdpi8QiBDpFJCG9jgY159RPjJ42iAq
i1bFNsn0UA4Eb9utYZyP9SEeJs/3VGCB8D2+fXTDEH0ogsN6wgroyrk+XucBFRYNCmlq2Y+IQnRH
o9XiB62ZzZ3X73UowCuT1h0blBPJa/tyJcG5mVW+tFroFFaETtegd5BZFv0LqWH6xdDG6nVStGTn
SN5YSs4h0qpQ8MFUbNFfFhpIy9oDGvWmzn1E/CNa/DltxeekRj/x/mJeb1bQSiyntGsl1G1DjiNF
0IrW0sO1pJCOT4SW8MxP0CA+tdJdPIiTfBjebK2cfounWtvrIN6YKy8TyZH/X2ji5kg6kZ5D3lXj
0JQWX+ZCJx4PofmpwhBy51wC7uVzXUb29zqDNJvkZUyOcfk5tbFfqjWeyxAK0li91cqYDX7cWcmq
+XaPAttzLMY1O8Sa1nVPhEvVCfQuMZVfiyrN4q/tAAU1NEEPfB07BAmbYLJXFS2zyayy7tC70Zoe
HU9q1aZeNhbf7Mim7zoWflfxQE3YRd94VopAJrvBOsem4w+mkp/Qxyifcy5395TPbfcLKAglyG2k
gssx/t01k9HPU4QfsPZ2Cg0JdxQhfHNsh6AurKL3u1yUdVBOtnPo7OWvNrfqF1qZTv5JM1PNwHRq
zF6r3pkfPaswn7reirJD1KgnR/HW7ohNXgbLfO07Dwgecri+LSKqtWpjaFnLjxfuJ1E0owhKr42n
xDdA4LpBp3jOs4V5J5SdfjmXhj4twTAsyj+iH8nTY8jJP6U3eRTMqea9Vm5/SidQSUjBt747aMUv
ojd437nruBqBw4Xqx2ubPBjITA4B71nX9pE3+1lFmuH3OoK8kT1ZR5eUcfbXplIX4Gg4byyRsYJw
sppD6sQcExclIz+K7DmYcAUZgr62T8ZSoB1pVurB5RpVAkhwQM2rDJ/aPwf+g5/m0mLU2YklN/3B
0/MqMLIkyY65GLrh2UXHagoQUGwaf8xXz3ks9B5SuV1GVv+QxmspDkaOHMkR145Ye6TKFP0w1TkR
Bz7OwAmuhmHmpybrWvpJhyJE0Jmq0j8NWlwtJ3Up124nel2dLSCWcIIogaI6CBF2cxGtgzU3mD3C
TOjchNYTuINf9KzLTH9y1O7r/UBydbdyn0KyAiNromZDLLk8W17SaPpkDmaoULU8WtnwvajKPSX2
q0wYagwEP2rItGHQJtrkoLG9ZCrfxCUep+g2GpRm4mA1144prYX7WV3cOgpccxR860bJq09K1ajJ
ToJ4db/KX4HZKj8AiNgVj792a0OheemGs+nS4Y5Ven6e6F6sJsOt3MNl8v7SXn9HElxUIzXckKis
XVmZTEOPhOyAdpvWoRDqxHP6Z1JFXnOg0N5+vj/Y9XcE5CyrAPSbpeDMJiCrbd+qCRWccNSrPHCg
lx3mqt7DU1+NAtxdKrxKhxbwzVtyI7VkK44JGGFXZzhemm3cJYD5o8rb+VZXa4cIAi9BuLwOI/JO
uNyWRl2MUVTWVqhgxmUHhZnH38bREH/31pzugN9vjAWemYtMQrFQnpB//q/O+WLVYzKmroFlT9eu
AYJonf20ZIWuHXDy3NVief8UF9cZEClKHWj7kc2SLmxOgzLJulE5UFKMm3GgpDh6ka/m5TC9eVGC
5emSld4XICZp+qi3OjVva3XL8dkqrbE/CDwr7Jc6Jmd7XrGGTHdW/ip34tfR78NoQL5aWZjL1XBF
nAsufngUFIOPODUlL0KoM8g+pabgMzvNSylga+08lq8Op3z3s4ElHgmEzVYrbaZ3FuPgZYfLnDgP
pfCK6Uc8t4XzMDTRWB95y68f7alDqeDdRkEQ2NX1Zm7zNOqyIa6Js2MenXLTwVSsW91pJw5c5Wrg
auiksrPQpoC4tFnRwawSd4yyJSwrLTqmcO/9bBr/8prc++oYC2IGdWR+jqtpr1d4fVqlbiulY/Y2
v+C9tPSvjW1keQ5Pt1HCsTftsOun7Bng6odrj1RqoM2CJkZYCITeJjsbrNQVWpSB1MfvhX1s9d+c
oY1eV2/Xiud6b2LgiGU2pADJvtkiQb1y6PrKaT0egnnxZRgc9yGpevfUulN3cHo1+tvO93Qprjfm
u7sFH45emtQMuzwPQ9+nzUKHCABzYrzyWiowR5s0pzi43aIsD4kiSu+jO4bqKk1xsB7ycc/OuRyz
ollRmdbkhZamNd/7dXYejVSUAfAbvJntuCge27zI/2iqXttJPm7sGYamDSR15hER3GzWsp0oxI6m
F0Z5pB/xhjaOXj4b/2UUOmpU+1hRiNeXE4SQlXZqZ3lhSeHan5TI9Dt0aXaW8TqwY6fHbUWvSVbF
3U0vbVbHPkeF2QtnPaoDBKfcg2gmcbZrauQfvH75YgzA84TqKP+42SVOM3vjagPp7cpM+4PaYvNS
VWXyz/1RriIJo6DUSmgGlQo6WeZZ/zrQTlLX/erJ/U8NfP3p4OTxZqxdNf0slsTtAsUh/z2Z6Iqg
eaho5c/7w9/aG8RZjoHMpAgtl8MvTT2o9RB7XJRRGnQlZiXqOsw7F9BVssgkCSlwOxgDGrL8Ff+a
ZLE064ROiRsW6GOYBztxOrBz+ZoM/lCoXuanuGL9YTR9u9KrhOkISiCf9lA2N34FqBST1I2qO0oc
myNIDg5ZkWdW2A2jax31Ya7eBnVdVD8xJ+9sdEPi+UWmr+sBhfBE/26WCVbEH15wKc1Ls5SSEN6a
mz6LptREh6HzQm9Jq6MZRSiLeVW/M8qNCEdoI8ui6AUlbVunViJnanThchjdsfLxMP+tjrTU14z6
N21xPn7R04MD/k7IlG3GbaK6pJGeLaiJwpEb1VfoHPEjIN3+1RCYqTlmtEfUvBEEZKmfXFU2nyE3
Xm6nJo8Tym5ZFI4Y3yFFADkpm1LPd4S97hTw3lfqMrMDFExiDDMEz0ngrZdjxbOKqghunedudtfu
kHNnSrkb/FD9OK+Mz7OTR8XJRtj2n7FGjuDN9hI39ZUOrdQi0ccxSAx0/Q+jNjXj97rKu/abuuZk
2gkKuaVfNe7iHNTYi623huWd37Qap/qH1XTmn6R1VvlQjtWQHUbEP9TzUPZufciXiBbdjKf4cBhs
TCcey7FFx9qYOkwh9JGz7I+t6F+nXonNQHPWTPNzb4izT+ZQOeBiLGGnDw3tjDnQYGL0hxHMpHso
ysgwj1M3V38WDhr+D2ssjJFDao514Cma9WPEZbryJ68324MKEwXknVJn7eNi2Gvtt54dDyjJy+Cs
5eu8PE+Vgyyv05CZ7ezx68jJ6xMAk3wfSYrCprY6CnUAig61yo3V8+SMemB3hUGRR0N5PUNv5pME
5rzQxN4zdL+Rs7wTJ4mbvC6APlzuCZJdQKINpwvK9XJEe2OqaE2q+cswpMMxd431kxblbryTT9+I
1eAYaLpAm5E1s822zyfEMaekV0JVeKn4puJowiacdKXcyaKvVxbIFoGDd70lG8KblYX6NyWaGONz
4kbtl7Ido/RgTf1SPPYicvPE1+lZ9r5Vua3zeXQhC+6UQm/MlGcvNCRkxWlvbalYuE46o9PGsA+H
IftWL6p5NOrR3qlC3hoFxqaULpfBZMt3+h/OzmNHbiRt11dEgN5sma6qkiWVvNkQUqub3gRtkFd/
Hta/OEpmIomawWDUmG50ZDDcZ14jMxu/VY7yeZzM6JDEMtmZZvvmpgraG+Tu1GOIvehCrCIWzxMk
LC2kxnZoytHXnXx+QGdHRjtFlFt2ctc7kyec+SByCoUMzN3lzsSB0RxFVURBG8k+GLBp2g+SPZkX
RvxIAar6jrvWlqPs9XeEK4YmJW1z4qQrWYBmll5eDW4UaOSTO69rIgIz8WY07sK/RkaRytai6bPG
/GZ0GJohtqMgaSLt0Szc9otHb8OP9ZGy6/1H+sZnJCKjmQzBnGLFWriRwnME0siIAjObd5Xd/YM2
Cv4sVfdoU8Xau8rGgbt+0JgbTRvAn4t0yVqjL3FzLQ7DLA680VUjP8qTfEeX0PzqCcLo+3O7Dg14
yugaL9ZMVCzWuz7KKmUW2N8GVufQQpnldxSl/oS2OviwsLackV7hpJfvJ5UvrNWAUZOX09q43JHS
QRapbkLlPLpCS3f9kjafbWuIVB6LRFF/hNnAzYnGd5ztIuBKSEYDKqtOA5JQqt/GuWaetMyyukNH
z+UH8sQ0JrpRr1BxqjpX2dnmVNV/7n+kGwuyiDjxe+k6kf+urlobtXXHaIWNqDzK8nTY/6SAp54S
Pd+Iv6+vWipGcBW4zdGoojhz+Xkmj+dx8DL73AFZgARJX+kjQYIcd7HiGu+xcujPshD2izDj9p/7
k7xxbpHzBSuB5PNr4epybNcsMluOCA2Q+ybHtLNVn6qft7HfbnxKBEPYcLR6QNWsgUUz/c1BwJA+
J4ljPxeTStMCBvb4HbpJ+O3tM+IrQlwkmVnwlpczEjLXCQpsh4rTVB6ismyfasPdutFvfTeELhBC
ZgiqMKstLVJZilLG7rnu6dXUgBAIN8yt8ObGOaUkSyMeX7hFwW81l9YA+9WidI/DzPhTEfMHWS9C
i+QOviEQ03z7l2MfcjFwzZKnrZ78OK1Ta44G94xxr/vQV6lxqBVrC+Fway8gEgJ7ir4/OiurUepB
L9DGFDQNLEd+megSuSS8/ogsxH/353ONsQJhhRIUKOZXTsXahdMrxsiuFN09m3hc1D7iP2W+99y+
eywtp4/2RpON36uBPNMn8E8rQGhdm+xUG3msw/3fcmu/8DNw91vyXzC5l7tyrNyyy/vZPceKopHt
RdPOtCv34f4ot74t7z7dGKqfHvIJl6O0TezAt7GZ8JAOvmKP3SkPy9535nEr/7q1NYGGk8MuagN0
/i+HSkND1rVBYwJMZPOlcNXurA9m/w1hS913K937cH9qN57jxU2VtMEkuuHMXY7X69No5Xnt4SbS
zeNCwRAP1ayBpIir7hPN2WIX9/WbBfgXuQZy50WFgA7JGiGXtFqlSbmIo7gp8kZhrzyPVVEdXFtE
/8O9tTTBaVWQ0KA9fDnBEWZmGIecvnmgXRppnbNr53rLge7WPqQHA2AWH5Gl9Hk5ikiieLQa9qEm
2/FJKbP4AA1/Kxq8tTkWUbvl3MGbWrdCInRvo7qQ3I4Du30sk+EliavyWTpq+RBFZf3v/c1xa9+T
Fy+iFx51urXoW60Lj9yXg54SXD1MkWZ9nlSEEe3YNI73h3pdh1UwQ/UIRONrD5ApXn7B2EVCKZxV
72xYEqM4fk7+0nudofnzPJrdrnCcvnjXNJUW+65ioJOoCzErflQp6QvqfsbXbrBL7WnKsvyzZ6X5
18i0pu81Eizfy7CaXmCtRD9Ss0vVXdUq3yiF6sciTAEdtN5Yn8ZQWPLB7Oq8ONR4QaO7n+Wzc+As
aN/N3O3UfeumHY47SUFtTcsKcwP/90p6W3+CBetDzwMpRu7Xy0/gRDA3+5B0Rs9j1xN+nku199PG
APCLWIZFlYmWpYx+uXpuGz9jbNDdvVFZJiTKBLDDWUUTtuQNA6jxccxHW+wwMose4GXUmB815Vwf
w7ZNw8dS7dr4xcyV/L/7y3i9YxYWDTRFoFmE92ttmwausmhpEgW1YSefx8QMfTeb5wC/pW7jUr4R
3qE8AbNrqb8v4gOXX0uPnRIUNJey1IsZMIMeaQhKjvKhqaYq8+tkdB97OQ0HTa/Ct9cLDArLXNBg
mik5rtlXKvpYc00V++xWMF28FOEBAuy3xynEJ7RvAEcRxoK0u5xillkQkyRMc5nJmRoctWawGHrf
Ffu0TGoC1z5/eyuZGAKBLCSewKNeNY0cp2jmUkYwGVuKS3ZbJqe0EoovayzO7m+W6+sMhDbXGEAH
UNvqmryj4s1eqLg3BynNIsD+U3sAo9k/upU09lWWy40Ddn1JA3gFmK0yKuaFa2BUFIWm107L58zl
cIgpq+6xc9sKSW7Mil4DAnR0hanzrBet0iY1m6o4D6wsmXDoNE9TToFOFuFRcaWzEVzeGg0Y3SJA
yrWBNNHlFhmJkytPr8BmaFm/F2qTHvVSQwBeEz/twmqO95fslS57eUehBg2lBMruUi1YK1pmkmRL
JGMRGEanpydKEyCrFAh87UNoukUa5G1V1U/ShLfgyxn6wX6cLM/cxWpq/sKD2XUPo1q1+cGeG5BF
TjM170Z4GKCPs3T8XalG1VA3LRKHSmghi98TgUKzd8e+/WXWVItRI+idz5bGy7QvZOUlX2JAMfML
QczU7OHEZOpBz5DzOlRK1H/sG1sTvhgnvfELye20M4Sc/0Rs9MGfh859sUGt4jCpi+Fzb5rwnS1S
t/RkV/CE9xufj9VYfT2yNLIOIvXFyHX1yEkl1mcTt+2ADka804x52BdVMR/uj3LrEl6AuUt3mbrA
WspMA9pS95Yog0ixrM+6It2v4RhW3zszeTMrnQ4BTVf+S52PmGQ5cn91n3RPcimJvgzUSLd89A3S
g9WpW5IvNydESEB/lZ7ElWxf4vReDkyzDCZk8o9IdSaHEkThseg3E4pbQ0FwXUgISOeQVVxOSFHs
BPWnpgziJJxPCp4iCMSK7FRDwthYphvXEUno0q9asOnAaS6HikuvUGLFKANEWvtjY7vh0aQIvLHl
bk7or1FWTVDqzVVaFbIMFPTOf/cjEJp2cLST1Kd04369NRR1vQVgS3Xnyi2lTcpWRf2bzdB2H/GN
xL+vi+KdlMOWQdOtT/d3mLEK6jOZjUAMCTOiSM/O4BCSXe4p3tP9c3RzFPY1/EtSvyuiQmTEqlDw
iA8MjLJ9ck11ZyuJe3r7KAwA+I02GMJGqzhGDENqD7pRBXluhwcFf6JD05Vb7pQ31gZGC9MgVqH4
v+5aUjKIE1FqZVDQavJpiI8Phdt8FKGSv7nBgIQMoFVwi3T4SYlW21qjPtT1Loe1lENCg1SLHqOs
dzcW5/aE/v8wqy0Qxm7nWq1aBoOd/9FSR38gCRh9tLu2HCJvjQQegqoXLE8DcdnLCaF1WDVTr5RB
2ifuEYpS3e1SI7JegBim7sZ7fmMwCJAkedx07PC1zRmwryTNG7sOdDcfTkmCjEpVi/xHLZwtibAl
NFg9RnTsEbVaHiN237L9/7q7nTbyUk/EIlikOFAbltr7rpvss5gybacXiRXkbmNuBRA3Bl20vRdt
VJ0y+ypeqSrhRO7QiQBbYGU4dnYU9vu49YZP90/VNSABHzUqNQt8+rUkdjm5nKxIbya7JPOQL7IV
iG2qv7K6gkqZPqWVkfjRNH3Csvvr/XFv3BlLdWxBI6GVANnncly3VSaZhm0VULUqvompT17w3SkP
G6Msl8Ll2hFHgJ9BRm7ByK2hDok9j3nMiQ6SKen0j3o529GuNrnoqS2WdXNy1TDtP4y1EZvPvQU8
0O/MIep2Hm+NDPAwTuN3+kwT46krdOk9l0M0NB8ivU+q5zlEisyf5Ry3qPP3w1fggOIfz0vT6Kky
56g42xRpnZPR4yGPfahVE8ZELPnBEwAwgetBgTqrILG1nTq2pEVjr4Y/49EsbF91p+hfZ5B4JWn1
UIlPo1PPH3SryIfjnJvKx5xSFWazbZr854k6HvZ2mOrftbob433jjHa/kUdenzg+JRgkDIwWLOW6
i6Igz0tnOK+CKYc27vR2t+stuA1ZZlYbh/t6c1wOtTpxcT43XWImVRAbTnbA6Lw7COi9bz5ijEJR
e0Fz8QqvKylCSgQTPUEOHkbKSUsNY1fjDvM/jEJVm5cLTjOelvblRu/NPk4wehNcEtPsPAxGLGuU
JSY73fhoy79ovdW59pZHhYSUbPhyIMlWC62GrR5mQts1rmz3Qo64wZtK0z/iTjxrG6fr1o7gBl6Y
u5SWaRJcjti6eTJ0JL2BGXfuH8tJxVej6irVt2hFbHzG137n1fRAm+KyQyh4xfp0vDgzlK4R6AUI
C/s+K2vrD9Kt4+lI+tR877Wwrz+7E0pTVKRsrdy3nTnJkxW6yTeRFLXqw0NWy71bitSDIGDPyBfP
Tfwjh37h7VzB27uDnKEbNFc9a9hl3ZyPn21zyB2/GzrLPcYzvAK/78rJ+8jFnU0nE7lWfRf1UQeh
mJrY5JtuYpmnLrKb3q+4RPs9Ds2zsotqzZl8rP70al9iQBa5vkuFon9UHTlne72M0+zNTz8ESliH
CC2BeaMNcbk+fITFsWhmfZKkPlCkVA6Zl2Y+D92WCMKNzUfXfwHCkOzSiF/F6BUcHLurTRE0Ex4f
eTugCt0aA52pWT3NefR2cD2KC0jLo7y1WP6uJcWcSI/pHUoRWGmZ/Z4RFuv9OqobGtdKomxhkW/c
R0xtUYZGiGnpIF5+yATlILtOGE1V53YHcSzdOXGobZR5ruMM5uQAjgVbumAnVlUsj0JLkxFKB5Jm
zUc2afU168W455bK/NGI5ucm9vJ/77+QN87wkmc7ADVeiyOrd9gY50xLEga1cqn7g5r3nAH3j1mM
8/5/GIltSDzDJkGu5fIjlp6QYdW7Ioi6CTgeOhbCep8UGCQdzISnZWPz31ozAgzWCz10iuWrAIp6
VZqqaPkEszqGBwMTpPeaN28ZRN5aMxpQi1P3wj9bdxq81ExDq6ibwBPqbP1jQU0b/bxNcAtNa7fy
Aqy+TfegEIFtgSiuIzcAhsRP7H7IQGThl98z02YcZ0enCQZ9KH9mvM8y8hV4hoqvRJWW+XHZdggb
pWk2+0bkKI2fZEZsbzw7tzYQRAciAtpTiyjB5c9odK2KhzZvAkurzGPdmNWHcDTFe2tOmsf7O+jW
ktJgIfWjvrG4CV0O1SWIzWMD0wQi84bwFFmxbh9liALB4f5At24zjBoXZMJCK173MZteQ1zcslhV
yJtPUa504ELEIJ48fZq/2sAtN8A3NwZEB4327HL6l4b+5cxsZZ4hx7QiSJ0BkI+R/PbiMvPdKEvA
KG+Bzm4sGZc0lWSa7MxvXU+2wmgEcsG7UCmG+BBnoj8kbet+6E25FTTeWLLlPaDZt4hugpC8nFid
YsKlj1wvIAcBNmdq7styMN++Xogj8vyAuiDIWvffijzRRvqKvD684p+odcx0gJJKf2eN0v6CLNsW
vf26p0Lt6/8PuO4+z2AiUGyyRdBVWk4sEn+o8vzTDJgbRPUz2K3/hGdtdKBvfUpSGTIZug4E4avX
vE9KPqHjMMlZ0ZrdNM1esUNaSXt7CYTLZAG6gQiiErK+OTUjTMqO/CdoPGipYd0pfii0cjdOYqvO
e+P6ZCgwgvCz4FOszaWUZFKaUBZN0NcGvXRXHafAC7Pksain7GlK9e5QqOEWBOTWqGSe1CqAz0AN
W21KJ7ScMJVxG5STEz30WasdI3Psjr1u9oE5tOLBHoutiOX2oHRw6Puh6Lku94xFFnlmHjZBSYfj
sRHz4Ot9aC7Kds0+KXl382qzc3Rtes13RdccQA23JlWS1SOhTUYKxKxqg2EWojmGSlY/unzqD+iN
g9y1q7ZEgCIv941qZGCqXTsLICThxZZY8M3vX6s37h3AExosD/iJC0zz8jJII7gjPNn8mNIGqCHk
vgNkvIuwjN2A1d742Gj6IXYBSw2u8/ptDIc5b0YE74KxHfNfiaFGP7FirJ9g6acvnqE0BCFVdLo/
vRsHlL4ZHVbEmTk7a0kcUwxEGmbVBYo5Z+/msnSe4JOXG6O85tmXiRBlBCRnl4oNqr3rueneiBGn
yVe0Rd0cCqnliOM3NmINOI/ixZrCWs/nfZ4l3RMNymlfdPm01/OyP3ZFj1oYIqzF21YWYjn+CUuD
eWllU85chf/tbI922jn9WXWprBhhXT6msxefrXF+I/twGQrgOdn64jTMH6uhkjoBoNok8owspOLr
nhb5/NP28U1r+TrKwpYnBOA7I+t2uVVzbKwNRwp5Vo1c3cWW2hwJfaaNiH+NZGCYRRgP1goXEc3J
dWkRikLWNUkyn42WKnCQe3XcnMZmcrgLaROActfatnqozdIoDjZ2pb8SpbUHzHCGHq0KWnh/7Dyd
yw+lEc9x4XdJZ//I4PMaB8MsnQDHVq06ZJA0mkMbqc4brWWW388MYI/RB8eyZF1CoZ/qavVkTedS
2lT+4WJE/IYeVFZh5Bsb/9V656+NvwzGmQa6x7PEzl8r4XpUQk21S41zbWvwxaiQNcgHT+iQsA/o
89voxrV5+pBSNNP9XKM+fMQSTBU7TU+rfo+LkPWn5THqvoxFbSfvIzUbsr0pyhjZVCWaT940DY6f
aUr/tdNHkZF25Xaj+0VXu8ahTbom+zposyL2ptV32tGIkSth7CmtNia7uippc6no52BBtGh9gdpf
NQfq0KbEjD1VMAwuUhJ93/mdI3+0s95vxE43Rlq6KsjtUcGh5bH8/b+q20UH9d4t9DagdCR4gdWf
pmhoFUXK/v6RcvgXrZYPLvxScaDmBtdw9RTZMHrTOs/Ms+Eh7gKfJ+32s6JGu1wPrQ+DkRT/VFbz
RpeXZdMgab3AqA2mRyZ4Ob2xRyNFqXXjTAam2b4JOvI0w/orfLPdJOWsXoDXwegQQLSHyUGRdPkE
f31Ly2hbL0tn84xkmMGtHM97iNTNRuNolSwwyuKxwQvAuSMTWk8Jvr4unMQxzxPSmI/mEEefjNx0
n61Emx+w/x03+Ge3xgPQuZD5OOJsxstZJbknUflANCFJQtsHtlQ9aXaSPhp9BN6gbLYE+1bB9ev8
XBouOIhQs4LQdzle2HlthU6UdeYXxT9QehuPNe2qxwqiol+hzvOO/vx8bFGu33jG1uHS/w2NPcsr
7Qjo5WoB20p3IbniISiUpPE5lvGpC+W/LUpdj2MSF0GjWcm+JiU7ZaFX4nLp4fcw8d3vn5WrQ7lI
hS39bo/kE/f51a7tSmjYDTVE6NK5faTwIHchvJO9UldbLeJVGeF1yovSG6JPi1jXOqkeWk+tZhFZ
54aIzS/ySt0nRVXui7FSH/SmP/c9A09dgftfXEUbVZoba037E84OWBkYAGt7zQLeS251Oj6U1Wzv
RKIPJ44QH9ZKO4SA6vgAjx3ZpayfNu69NTp7mfjF0Ktt1tdNaysits+NEOOh0yYkRzLVem/qtXOc
QdjvQpb9aRjLfteKPjqZ0RuBVq8/gTt+0dyC93xFxDVh+2a1m9rnJC3so9C0fhe3YlPrc3ksLm9e
ml+Q1XlNEEug27c6UAT0FRqn6llotnSOQxNSZOgENoiHIYnVyncQ+Kx9vU2092YrBrkfOjpnu8Zz
im432xidbeSy18sOgYqeCAriZLP6mtGa60h/drmhntu4Ps88rfLJaJ1n4md8ux3rXYpexkasdX03
U4hgny/fGeDF+vkBYz0hzmnyEQorPyhqrPkYGcqNG+T6NHFFEqAucEt6FOu69JzlgtZeaJyn3hp3
fd0Pjy1Y3n2Zh9GxAhCNzv1c/0KnioJ8PGwp1N2Y5PK+Lngmg7BynU+LaaZ0lRTmudIqC80jLwkc
AA0bR+fmKDTCuXdIod01PrDUrKLJldE8E3erT3z17HMaZc6GI9Irrme1bWnQEQHxzlGiXlcWa9yE
kdSrnbNaeflwFkmmRUigCWBteDLWbflOV+rWeka4sYuep9T2pG/GZfSvOztp+NLWda9yc6VmBjnP
adE4iHdocFX/lhOOYg8KNELV8osmdD7HYICnHULAyfdEddG8E5YlwJAqWaE6L0LL29FPJgpPO5Qy
0n9UIx70R9PpOwQLlMqWbxSS5WLg3ueC4vu9pgeru8mKgdfJKDXPUrjlO4G+OVxqJ/tx/5W5jsh4
wejY0EhB8YODeHkvUEo1a2QHzHMZhfJTkc3dp8jtoMsPwjjQeB6OjVIM+/uD3jj6eD4s+FIyK673
1aCmHjmtPuOdW2td/aDbhYKZoWE8EFeY+Mh5yaHx3HQXdyLbkoC4sW/pjPKg0hGjJrl+3fW8SjDl
wfEPa7Jhj3KYtc/6Yksw9vYovGcIOFPcX180asc+BYvunOUw5Qc6U+YT/mtbJepXztrqdFBMIral
7L4wzVYZQqI1WCLEMMBSJAZxhVHAY44a7kyyaY/CTrMfc6YaL3JUk08eS/uLty7eD007/EJCe3q5
v6o3ttKSKlObpzhPXXmdL4sc67dWwbgSyOoTXZHnNsNLyIVEGvehfOcpRnq8P+R1jEQ9a2F1wrqA
0rQOXKIoqi0o2uiglUr43PWeeUhGs30oTalu3OrXS8pqkh6xmlREUVy6PChJb0WCWFA55yAebH/q
nVrfF46d6huh/fWcWE4bPAzUJh7Iq3KdG0qaY61yVhopfxTk+pnviEb/Eo7elq7o9UFctg4PxdK5
opC0Ooj06NTSm13GCtPS2an5YJZ+kbmV2AOEiltfNZuk3SHaMxkI6qf6G82nuOQssG8kgvwJen8d
BHjVPLeRVkYBdtOuX1NR30spvr91lzAIWq0k0XTLKIReLl2cFF1nIjEZOG1t+4XpdJ+hg867so/t
jSbOrcUDfPEKTuTyXtNSNI01q/AuCKqq0B8arB6OoiuspyqOtI3jdnMo3HyJnjByIA28nJUBgZGU
qIPu3pcfmsSsHyglf5mdXGwUUq93PnI1IKMX1xCASesnova6NI5aLwq6VlWeO3UofmmxWe7vL9L1
7cFbB/wMraNXkZ7VIvVhIjP0RIvAKdzFZrYvvzddK37XntW+k23UvQgUAjeW63pqyyvLdbVIUqEw
tmq3FxMuYZmdAFd0wTLBGOIvYdk5v+/P7cYwUC45XkT4THLdAZPwHHi5uxrTuZa+Rm4m73qe5NPb
RwEtyHvAOSLOX77wX5WHmBAnDQXomDDvu10NFHOXF9oWieJq2xE8ExSBY1/U0IFtXo6ChuxC6FHa
QM+GcJfbvJ2RlmcIc7wVufxqAgE6eil+Ldz99eUADq6pMwB5527ouk/GbNU/h9p4I7DjdRTCdZNY
nR1wRaMm9x0mMn5U2KJk/FTOKMPOid1tRLJXWwDwCMgsfDRQuCIsWD7rX4vTEtBwD6HV0kmt2g91
HO29eVMB6XpxSKSpO/EfelvgVS9HKRFE8SYB1QrZKEM7JLOdnbzCM8a9XuMWcn+/3RqMzhm9HIQA
Fwjz5WC2iadCa4TeORnn2H4sXV1SSS2LKfR1mLkbl/hVBWpx2lxeCYpCvBfr97dW5rqaADOcLVPY
vp23mV9Z8UGRxfd4KreEFW+NhuEeGRRnlm7r6izJQUFyO5rDM0gW/aesJWaeWa08dmR2kW9F1hvb
1+zChVtPbZv6By2NdaKj9r3qKUA4AwNE017kTXforXJq0WPu6vJEPPlGOb5lxMW/C6AWLASq6auK
QJJHVjfis43f5mD9i+qH8tJQB/50f5Nc7/vlTMFb5p6FDPVabftr3+ewbTVaUSJA0Un/7NWh+Aa9
SDz8L6MQmnFTLHSK1VxKSEhoXgEx8GDbH3ClpkAnxi3NtKsnivowi7PUTxbBzXVFDnswvBDsrg+8
cnbeZ2oiDgM+Bk9GitFTZo/TIa+1NwIsWSayQJrjRC8oSsB8uDxludlYCjrRfYBYXXHUqizdq02P
YDTMgf39r7hEexfpxGqo1dXeW7S8GnrCgV648yfDTs39FC/ob81I9kkusxdvivPHTMnGw/2RrzMZ
DtnS0yElJDejBnk5S6T+LLS79T6QQxs/ZjHoOtPOq33vZrj7hGh/D+3sV23onESrDAiewwdq4fuC
mfRzty02ftD13UbASDeLbpMGnWEtk8lHqOdG9mOgubipgN1U3juJWx4kEtYb8f6NXQXODwjy0s9d
OuOXU0dEVRidGctgaNP8BFfS9vNuGH1NNjk+V9V0GERsbByYm4Pi3r4w1TFwX1ML6C2MuYLoToA5
ZvkUARM7ZrU5BBT6xYuDdPnv1E23+jBXhTEd2ANyyLwZ1P2ugEAkMlHRVNkQ2LFapO9TUVo+omX/
hovJ14zm+S5Hz9vvAQxpp8FyNkVeb6wqweXi3IDM1lJXv/zUVpUMbd1FI7pzYX+UzpTsxRCR5fSR
fNzY0cu5XB0mipqLGpWzUJLXJKLBo7YgJ2PEeCpqS7+MGsfyoz7JP2jZom5jpDL8VTLL2e81PVb2
eWci5z8PggpT2KSRtXG6b01+6SiwBnCNaPddTr7uaXIjOYILX4H9n2MN3q4blZOnFs1pY+5L2Lye
O1sZQU+iav5cnWZ7MTKx+0QGoailRYek/pDmP/TctSDb1qn87vDB4UskmA37A8YlvoWd10bLSrs1
YQMdRMIT7EcQxb6csArHtioGDpY+tGDoMs/rD7Ude8+WXlhBEmk/a0NHaSqpZPI9zcRjrLqf7ciM
Mz9z26OnF+aujlA5OCUCXcON6OnGYYDxwjIg7sVZWCel/QQf38pUycPY69aTRZnY2gnq4Y6fW9Os
+4nVfNZFqMd7E5mixKc+H00brZdbP4I3kwBnESCgbnP5iRKM+LxB6WTAK9TIve0i51jYInzUUlox
rpf1OxGp/zVOk/8c3Q7N1Ps75TrMIho2aWRy43MTrVMWBJYboeZcQ0lf08XM5TsdI85dQbT6IGqx
Mdsb7xv7gL1AskdjbW1GX9SYPThpOgVNEbePqghrchcBNcM3p+idqxa1jzB8G9TEfltp01qAbHnH
UXmAs4gJIkXPNVwwTNI4bOJyCqiLFscWvQK6Ki42LqlSvyghAphGZ2GhIYQpXAQSmuqTp7Y4gaRe
3+r7CgfDwJjH9hTl/XjQG/tXWc3VzijrrYhjORer0/t/WB4inVem/OWmcJWx1XH8AIXH2hx7JDX8
LjXNjUvixtZbJIdZfc4njflVXGPUg1ZXcTIFGN3F7xRdB6hRRhrWArN56MdsQmfNEh+HPmt+507S
f7u/815tza9mibSehaMOlKZ1+Fs4yKPXvDmAR3p5mkc3OuhqrCAcgSZvU4X9JyPyss8RV+rOtYDm
uZFS+3GemMdEKs7emRzDnyJL26VZKw8uRdWNw3HjjYYsDpBAR60RNcXVhd0myOVj+zMF+H/O53Kc
5k/SQ6PHj42moRWph+33PNc2EtU1tux1o3InLbpKQGwoQ14ufyO6shuGaQpGxat3Vt9k/hCP8j2/
8yN7F/PHuioPThV6e9NZ/K5rdfgsaks+DdQZQZw7W9oXN84tPEHs3MHTqSD6VnFpO2bKFCbxHNCs
oCWsjgMZoKf0SDd0qcxOonHao5HTIBldJftyf6PcWgUKKvR1bDbJFeWNEmnf6OiyBK2qDf9OBqLU
jkG83wLE9evci5/zPPP+l0WgFoYqBoLVUApWpwOdtdzAB2wKXKdXg8nVOOp9K1T1lJW6ioKyxevh
63Gi4gSXy/iLAoezfMxQ0LMQ/c+a1ifpcr9WmMd/v/9BbtzZRE6IaPDjQMXpq9VAMy90EKiYArCs
iHakKZR1X4sd+hxzEz1LQ3btxlt560ais0DIBibCoIl9uSVxdlVLxcJQaG7x0lBkbn+c+7nYqHNe
Iz+4ooH7L5fz0p5aB/1dwtzKUExBpVOB34eu6x20KSIWV8aqTR89R+gfSlGb/9lgBv5TEDqLjg1U
I/Afva5tOaLcPImAZW1eKoi5qNpcTltaJvrISjMHjZHa8pDUqm369Yim6q5FdemoZqywiwPkP55Z
pB0SD7r6c3Rk8Wz3TYQkINYmv8fEaaatL3UjtCKOhwhFfsT/rutMnTcaShh3cxCOhvm1Ql9CBVZl
zYehNIkjLG0qAq/30ClB/+l3ZtanGRWux8SLKHn1cBe/zUgJ+KiAOX6LoMBGSvXat7i83CFQoSmD
yQsq7cQ3l1+uUWXuaWWhBjp11v6p90Ll00D9L3owhUkthx599q7kHtX8RPGST5Ysyz9VrljPwsZI
tumm8TM+zJ48LBRl/vm2gzjfaObZUVAYBSLTh/1GdHK9yS9/8/L3/6qUoPJv200V85snFF/a3DN2
iCB6j/dP7/XKMYpDuEXf9Ub/c2qjBUcaqoEBziINMp7H8eCWtZG/V+faSHf3h7tO7HncEQJYkLrA
GdGAupwVDD0vjRz2sDI7YCmNrjFqns0Ez5nZzY5d1zwPXTu+KM5UEQxRUVxw6Mr4KUdXpsJBTKIh
fv83LUNebA5iaHISamzQ+LhVVptDmvmchroxB4BBxsofyjI/jCBhsDWjqHBWnGpwdo1RZuoemEjS
f9bMuP51/zdcJyfLj6D9zIOyQM3WxdNG2tzYaDIEVY0eqT+meHb5kVEcs9iSlDZNZQgUS8/J0Vy5
yxCzekTYyj04MSXQtFOojyhT/kVOSb2PJQrp93/f1Wbk5+GZA9EWnUOXLt1q2VL0PcOhU4Occ1v4
Rpzmlo/YiyH39we6etuXgV5FyaAfUrFe7Q9XVbI5QVA3qMY8J9Ao/omk/KY0yr/CqvYAm4+2Wh7v
j3kN+6KJxbDU1YAPEo+vnjA7zLGThgsdTBow9V3XK/0Xq2pCkCJDKDDolH3znphXKQC9pUbqz4Vh
F/4E91LdmP/1o8NvMfnOXKV0fMF6XH7pyYhLmjSTGjRm54n3SkwA9aTxir4TaRl5x4K8L933tinD
Axiy2kL1H3wPoWAP7hBdYPPb/a9zY+mJiMlVaPgtfZ5V/BdVvV7DFNGC1ujEOfTU/kNqTd5Wdr6c
stUppPBE/M3uYqutVSC1vu1lRRwaTONo/7G7Enh9XCpDvS+zyCp2SjyJ5EnF20DbC7LycDfjjPEz
7rzJ82U/0eDw01KvMe1ooSptsRleuTgXv4+yK/UbyJVkQWyS1bpQA1OIAobsOS203DrUozYpLzpa
W6GJreOID7mmD3J6Kfn/EBX0UgzZjqFDKHquwBZnB9VRJnHIgfZDws8ytXkQMZ6P33oRTXJf1EU+
fk2M1ByPujUqyqc8dAfxrztVc/vshYljdX6qJ6L6RxgprSIfWRrLavcRXkTFDI1uNMp9VLY43dvT
nMnfNviK6J3A66IPyi4rlI1r8/oq58WndEQozLOKDMpqYyS1LXUho+TZzSYdCCGSP3/MzDZ+yDkd
wWcOutBAVFve/2Pvu5Yjx9U0X6Wj71lDbybmnIgFQDK9kcmUdMOQJei9Ad9on2NfbD+qa+aUUrXS
9t5NxLarVmUlQQIg8OP/PwPEsy7F2p2IBRjutRbGGVNbhWfXoMZU2jdL1TwQHwdqTrEBPTkXvTCd
LpYqMCqDuI5SeIlZfNg3Rts+oMqAd1kxpcHZc2uUNdjXwI5w8fWL8mnpQn4L4iw4MAFaCaTGxQyR
BXJLYa7ybcfBY15UQxnafgoZNliK6VUKJKPTbkGhCis4yENL9Zvx+PSeIpEKMDb+RU0CJM6LbSwd
CgROpsm3VeoMFYHRaH+jWsV33IDP3YvZj3AYm/isn36JNLcKbDOjIefbHCLlNtU6Z6iPcgLp1mdh
8/wtwEnlEW5TsGP4uns/RSrYolEKALsHqwNQhPPz/xIPzcI+ahFBYqUcI3tZS47kF7Ab9nWjkL4J
ij535RwNINMP4ihwYZeqRU4/ZDaKLMVWVKZYqHBA9Tn0wdnXD/S5FWPWup+bQcILleCPDyTxVC2q
rim2cp0a4BONFiu0uvwm9v10PAOrcX4GyGTgtfiUZ2r7KXAStS22ne4UPlQUO3+wc/3G6nvHVRUJ
YffXj/UpnJpplEjkKEBvA9F7iSFSHbvoUq2rtoj1VXiK4pQKAzMNmEpPGJEZ7BGIRsVVCNrh6ELD
yBoeGqfm9XdEqs/zBTAVUGJxTgIVHdjbj93bT45WQWKv3CKzWyzkShWBB0Z1qZDOUr6lCfymm+fK
ySyrAXohjMA+tmao+YA0La+2EqaUm9dZvcht4Sz6UFNjogBpqnwzfX7zfDO3GRkzJC8Bw7mYPnFS
6AJQ12objrEJz5wYwHgntpo7w5LGt6/H9DdTFfHIDP8CKgZAyYu2OnuUIyHL1VaJtKqluhbC9FNW
O2Tqv27od92IyjBg6XOV/VN2JVZgkAjsUQWn1EimGmzINkhNVTu1a1EZSIZRfNPgb3sRUqp/6UEg
Aflx3OSmt+1IDNW2GHBgB7ZYXkG7clqZNkLNr5/tt00BeabPCyOC6Iv9wYJvfTcZVbUdAsfM6CRk
rWS14YTOkrfWcPd1a0ia49Y/bITAJyKMtGdI38ykvngBQCRMhxy2SFsIIsP12KGVphR76OBmGxjb
F0yD0PPZNqWNJA+PMUj0bjY5uScqpPUFokxqT0m/GzsAHQjcSfsnfarM10HkVIyJRXmYKksOyhbJ
tWpoKAwxcDBQowQmaYVCtC7lfpWl0ARtcyc6c0Vsqlazdk5nKjjkSxIp8tmnN3HSLVLa43psdHtf
R7x2Ee32cEnqN33ZoqorBanYiqSrXJmbNvStLCj+TYKfI6FUBSpnTeeGIYdNTtcxXKr31E66z5p4
Zwb5uChlSLQNUdClJKqsjBMrbOotgORKyGLNzq5yzajXED1J1skYyH5u1AIrhRwQSGbu88BOXdzV
uLVhSu2VXSLKji9RvBzDc4ws/jVkAMcnpcqChJXCSTbNrORDSz405s4CLT+6sgIgb1alOaGzHKhm
O7cGPGNiBjwghmeuzt0Mea/0JC1StVw4wiqe6nHgnNRyCf+sAiaXiScyEylqwjM1xYhMOSI79Lee
V1vQvJXJWUWhZOWwJaqsZ1sf4mhhj/2srtBm/VDzbYutWdyYMqjuC5it6MEZJL+oMWkXQ1nCoHKn
tMPCsJLyrR8NQHVtPnLdg4rZWPitMiuayVHCI28Cuh+xG7hIOBHj1ardQIJzANNEM0QetMaqyQVT
dlxLoAg9ql1dwqyzQLjXT7UZelwZ1JG2VguN5KEVo8rkWLYLatSA6RIHms3wVJGHRoZucp9WizZt
eL4eHXg7LYw2UkeGE0KW3wxgC7Y+6sc9tAuDFJlwqFWYCBDgeiFvgOAyFD/N4wxeYGVcqqBZ2FLY
nNs0rqUbLUiGt1avNeM2x3LUZFRHxS2hSiE3jsedxOp9QO4RWfdqCmKp0OymQrINe6wH54I+d5Uh
KSBENnT2vapn0GAAUqlLSF2aJdyGkAFL3N6onKsyr+SERrUIMtivBVFBdCccUr8ckrK71UHEnu4j
3ojoqkq74qGHmZBYVFUkYpaXTWMSqzDK7Bg0VgZaThRbIKiYvEYyTRcxDgAGtFzCmsRJF6sUVuEq
x4mwSdMHreR5RVAb6LWO9AMqCpA0j7trCCjZ+qpLwvQ0jGkIOC8IXs2hBGpPSwGkUNQWzczKWVqT
CVBioToXrMIGpmJboyktc36DArtdtQZcUreTXiAj2rQWPImiyBwGD5rDIt0FccC7W8ku5DeE6TVn
3MCpDS8Q/OlcW6lEArMLua+Poybq9rpx2rKd1TVTedjCgqfSCLyH9J5kOM1MK6uI5ZJOhYHEt1nZ
s5IW7NKdJiBQ9OmTpT2NmEg2lG7MEhnFSUP6uc1MaZ1A/cs+FsOocQECQ5haDAFZX7zogK04tzxu
S86qySxNKrWykJFK7zpo8o3WAAYzLKh9kRj28BIoWZHupBiNwiFEDStvGGBPr+qBjQ0ePNkYJeKY
x/EpBDA68/RY73sC23u4CwWQVDhzEVY1MayId3vYD4ucyCIZujUE4vLElxBrSwwnBEOAM93p1tEU
EE6jUHfULSJbrV65AuPWEmeq63ilJ1bWsVTNymLetRIE3kZahG5q6v3ki6pNs00ABTKHBLGmVsuu
NtRhKyIVCg6dkcHNSYF6FagueVwHYFDOmYxoKmX1YJiYFDQKshCuzzoc13xZFmW2RMYdTmTdhNQD
McGjPkETEBkHU+KgdUuprHcHmB9pMvjpg+pQp3GabAPBA026KmQ1qo+4kUa6G3qw17eWEozczTHB
zYVVptrEkEtpVYahtjUy1cl0NkII7xUYXq5zrBZIfVOr0YVBLcieD3gHgkA1KKyMG4NlmQL9akz6
oXOtIRa2X4qxTZkkV2V0CExFyrGIxp0gNtDsg1/poJuRGofQluRtM1UHoehgRykjZP9IXjVY6xpc
rFiIWXRwmSuxka0xdmO6mOoMGeDBKbNTOCKUxUtVYbImZV2fujh2MlbIeWUQIOmbhwpiQXehbQWy
a7VQQ4IyIoj36xIFGTgUhirW/GgE0A/yciXPfC5AwyA4AzWgnBc5OEpS2ptiCfk43uPlLgqYNBRF
JJMWKMx7uar1hlYG6JILuRlHnQ1YJuWrIihRr0jGQnASpbNXsp1DDpOMWZRO7ijM2jgmdiviZZN0
LZhKXS9pI2qrQoJync7jjlOz7Z3kKdY7vdmWkgNPLixaQUWgrme3nqEV2qaoQY2YSCxyURJ7zDuI
ro7BJHlNmenTkxLbSemZY2Dd94VRNAweYkj2qnLVjaRq9SCHNBV8ZH3oRHCVKJWcg6oi4G1LGnXU
r6Z8yjPPwB1eT2D3N/flpEDMAOQqkFgolo608GTwd86RPGUFVqBpyg9hC5cPZOlA4mGoUjahD3RY
AuDGEInSjdEL8xuUhIJIY1k7FKZJKPOLvh3vayBlRq+wIHJC+0KZYJGZD456DaJClx17qHqVNTCm
WZTQvIg6iYVgR9sbENS1u2kwdKjWV5bYZZD6BEAz1bT+BG+TsVm1U590d60puE6msJOaJSBRVk4i
ZQS6o7YN3rhA8SapD1mkOGJTWYHjgfJjNy2DtJmiO5HLVu01KK1GFCpU3bQd9L4bPNluapsNeuiI
naGVzq2lx3m9CEpFba5HZDBNqpZGUC9qazZ1LosAMi6Astr9EaYrceolkj1Ja2wm1R3UoGFD7xRJ
BN9QJEmekUaKOWvQ2ShnG9BSXCThVBU7NbZy6x7HP4QIWmtpg2v2pdRtYXin5n5ow4+OTg18D9zR
KNIES5JWhFugGDL4SeDttBbgQcopLcZQVz0osiEURLWjn9wJkcpcXUZNi9pZaXDSjJo++Xqphule
1VooV/Z52DdLp6mFsnImbsGmKVeAPBeY+qgqiCppPC4buclkJSl7P20nhC9VrIan0ca0WGH2A1In
c2TWXLippWINV72+9kYFVFDSJQVPrgJNi7ZtZiklNYM+xrIRaCKFo6fSFeicoQpAg57rbtj1NM7U
rAjwtLaVH4YIGq9epE9q5usKgjAv7JyiW5UVols3DXklXcPXTLOZ3jRcSgjEKHoEerBmcYKJDipP
xWPoNLETkTaV4Mkk9UlR0TitoKMBDnhReVJdoqRa23BPpVZbhQMblUCSTvoUhE9h3KrqtcSr+qwE
CrT8mWyIsVmYoG3A5ZtHhVhFQ6Tc1ZIO3FfQIVtHnMYMRg9BeCn2TqbDIKbO8/qqVQvHWYYwv8sJ
ArymdAHPN3MP4qgcynGakTrYuMruZCDvt1LiwIyXoOa34OuhRxJ/TDHzISA41ANLcyN7VgY5N9gY
t6O+KLpJupURgFkEU9cYWTcpdk5HM9akrTTKWeRpVdGuCi1OAy+VJU3ACIIbObj2Ut7C4aXGMpBO
OmyWQkMeM5djOXZWkEcpsdoHWZcvTcz7lkxKPULyRkuyg6QK00YAhvB3O2hKpbEUpz1BzGQIDfy3
GE0gS1uUWETDHWsVIlOvE0lK1Wt4AWjxQi+T3CKSwOqzLidhOkQvodCI1wSBsI+R6gKGtE6vrIss
0MW6nRpYQ422BnWJwKhGzDNrijBloH2IlagZq2xlqlZZLBFwtAWNYb0M54ugHV6TSbUGX5l0HnoB
iuoTMcfWrL2kyiLNHaD/y494F+LerzqOAlAChyMbh7FsKja5Eo6pn80qNgQWlVCaotAj7Y9apCTx
UwClqY4pjRTzkWZlVR2KMKkeBI91aASaUVBWWAi01l4XgMWGBElUCVa/OEvGgQc+3Xw4LJpJ5tjH
RR/tEtnpUH4eUBtdCRWHLh+5ECfYOwioNM8ZZSdkSc6nZiSAjgX1doy0ArEXcCSxKwsQrxdtATdB
oDggSqgxQ40mvu2LpqpYnLXWRM0YqEmK386a3WyZpvkI4UAARsxoRyuQDGDHaqotKrexNenXelIN
+daMh2p01Rghyh3I7pUuUBuQTOc1RiWt3WoRN0AGHro0AqBKzkJwwIGzlMaaAEFRdqg+Zk5jEwhb
9MkzkIFTdXw/o//b8/jv4Wtx+Osw3vzzP/Dzc1GKGk5W7cWP/9xGz3XRFG/tf8xf+68/9vFL/9yX
r/l1W7++ttvH8vJPfvgirv+zffbYPn74wc2xPYpj91qLq9emS9v3RnCn85/8v/3wj9f3q9yI8vUf
fz4XXd7OVwujIv/z50fLl3/8qc6gnH/79fo/P9w9ZvjeTREWn/7462PT/uNP5QdcKkBgmx1HAQGE
Eceffwyv8yeS/ONdltmZ/wLVCLkvZNnyom45vqb8QKCMLB9wShaY4So+aopu/sj8gTwZuNP4ywSm
EMIvf/7njX0Yon8N2R95lx0KKNo1eJJ3sMC/8irQSESFENef9d+hVA5Y+MeUUSlPArrGb1aU6KaP
tJ+0seJcF1skjM2G1pZTT4+lVYidlmeOsuENEAPIPzgzqk3J3iwOXgzRYFhwCLMxOMWqJkPfOylv
cUcc/itqp0HIyKi0HBGirOau6fTtI0wDEWVKgwREtKxyFBEcREycQNmp20OPD5tH4yCPRDm2oZoE
ul4cIAFTdwu1QhYBpONKu0c5XRfPeSBq5ax0OKD5iEMd7ofxnOAwbajsOVOVyWyARFx1mwOS58AQ
OFTMW01Sk8QtFcn2dJxbKobwKxnd3mrNKkZAVCoaQm8kQHBe5VK3NIXSl35cOYXijTAXi68arJQ6
bcORY9dBwgC+J2G2Dcs4qb3YKlqdJWBeIUrlTf0kxeNUebbZxtC0wkF7D1F6zR8aK4oOvaKDgUhF
ACYJbDJGrHjeENW92Nddg5AXkCGzhpjF1DtsgtS2TRAVGMEGtfE8oHpldTepAoch6qi57XhTJWQg
slWAg5sX7BtSSJEWL2+NZjR2UQ6fYsNrgAqtyKSpYXecSScvThgFPZX1IX/T2zxc95k1zvwDfXCr
trRTWunJUHhANRoZDh3hC9Z1B/uMZTSJizMdMFtyliq2h3AeQk4DjmHXdgJJRN8InV6wukKsRvoo
CRIqqQh0lk5gQDdZxDEUJqcM1mthXyYtQXJBSqkhgvCtC5oQh9+kxSzACTyoqWlIPU5KsRM3pKim
6gXpzob7A1jGMQLmONKJJXOrI5PcxDlpqsa5xdEuI30hIomA+igmAtfhwWRhWQV3iED7iKop7Iig
dbSOnDEvfbyROKbnQZdcV32BB2sSrL900GBzjulppTvHkOSzamMZXCcpCB1QVWjSEaywwbo1AZ5L
6CAsHMiC1uKCanWYvZiVCQClOkFclUEFfyypatdhioJBae6mqIpep8iO4UeYR8VRjeYdETtS8ZTa
4bAOcZxN3MCReMa0zGgbV1Rpfjdi1X+CKoUO82SeWa9qj1rsEpqZ8RPsHPhBJHkW0QghqkSrBAlM
AOokCQrIpSngtoQ8WAgFXz3ClgrhnWWfhDDexTkvjtdDBNEUpA6gw0l5kkt7NTd0JCPHeBBIMrYD
tO/U3kvDmsMJXuYc5FIJ5kywWgOTutRaWSJt12BUq9ZE6saRknupbRFJjxGqN9Dq1QF7FRqMoWAx
3bJYLqBnJqzMChZwtuwz1wlHSEXakepIbFKwXZIWCsPXKCgHsF6ZyvYJFotO5Vrw4VS8yQlq3xl7
blA8g2X49iDXKhXAwjU0CFoeEijhS7dtNeMfhj4KXlMgBCoP4pFhvZkmWUeqSNHakjgQrzxOncS3
eorAjMXIcr4icZjccqAhJVJi3tekLbPsKhSNAwudUpj+FKt9SvtaTh+7jlcPmDGj7MoJuOaLHCsK
CBEhxBnBcdJVoo2heas6cTWQqbARoumI7yHBpuRwGOoD43WIBq0hSggv9kLpooro8OUEZB6Jw9At
07xuFtZktQUpUPbqsKDWug9P57RnWj9yRCupmSzNAuHjX+WF/7/D/4nNF6U8yExAjgve6hAKRz3j
/7zj74r6DYe9P5ZN+pi//Lr3//ZCP2MB0/qB+h0kr6BEPvOvUHL/KxZQ5k/AkAJZEYARiNXhk5+R
AMxz8SUdlf/ZHxUSZbMP1c9QACslwgQTIDYHApBAfdl/JxS4KLCAsPR+JXgrQL4O9gMzIODXirSN
0wGsL/kZh0rEjKS5m77BACoXzJlPTVzEGi3esFqZ0ASzb8PH/i7dQ4wQ2SeW/02fsMuW7ItqUWpZ
ReLYaKlw68XhOwGU3z8IIJgYRuggQKL0Y1+FeZcnOh/4eaA1MpC76Rx48k25i74psr1LHv8rOrP/
eo5fGppLmb8Miq6MNpL9Iz/nOtU4SlrE8gDrdJ64t+yJtjJW7apcB4eOxaRbYqPdaS5iBpPZHpYA
VniZ4ynf2ZVdwvs+3dVFmTHFeozqD0pWtb2YWposvOLVcaG+6g6sfhxP/cOIrOp37gGXuNdPzc4z
+JfO4HWgItxBs5BkYvXNuJw2cUykc3Pbr5VVQJpD09PYIPlqZd388nr/jJt/jZN/+8gW4JyzjAP4
g5dcHqmSYhPwfH5WnvOe2EidPQCzfm+jPHEDTwZ9n3iR6hoDSZ6+bvkCofL+0L82fPFaOmqt1jLE
v0Esdi3kuWEMcnr+zk74Ev30qZWLN7PReg48ac/PJkIDKLIjGUuAjASxDA3C/aZD6lWivfZNvfqd
3HA5v+H/rKuASQJz/X5fvwxpHxWxnSsOP+uZW0PN3wtDMUFVB5XB0kC6X0cKHhVS85ihvItK7VKT
+waKVma7nmEPtIusCqFjV1OZj8UWVdud0yYJssXWdSzVD1Jun5LMjt0syII5RennqvRWCIsvrAL7
o9ID1zZqKg70zXkScLCEeFnIvh7Cd5Hbr57yYrnIwR8QI445Z9WX9u0BNIKriCq7kPQn8aTca6T4
BiZzCa7/OZ7/6teLdSOPQ9H36sTP2rVuowxIJKK7mRsSGxhMat/Z31mIvdshfvWMF2tCINK6ryuF
nys3e6wWgSts2rmjl25kVDqoDCW+A4B9LHNHoiAsTlkTuo5N+2QBJ88hJMMCocuyWaQ+fk72ElPX
gfv1QMzvyqd7hKTD7D8A6tGlGPFk9zLPAdU7I+ZbOzt45z583cAlSuG936FsNAv/ABsBHa6PS5Ro
gQCEqFB0Bp6Wmn7dk21yVVzVLwgtJ1JRyX0eYlLd2vfTmjOxb89Qd5bc6KGFnt62tT1zKQ5I0mM5
L6k4hyxwx5jAtNhaSp5yPR6qBZLswWtMnfuBGC81jpmKe5RZdehekgPqh2RYC1LCxJSEh8eBfAd5
f5fyuOzDX5/wYi6nvFLklkv8bJDO5cue5XuJQE6OFiASMNkdQKMiyYpf20udVIAeUAhmMFQQn0xS
U/6AJC1+ra652xGHdfTrAbjUm/40ABcTX8A0INeVgJ+FH2/ESua0OSWLzu+Rk2MWDCdaf1wpK3nD
V9rB2ZTf2aUYcwNf9c/Fe5CjfC/3AWYAjKc3+grmS2xaFBSQjENCb6xFzMa1zRJ6rlcNc+g8KapV
RdtVs+VevR6P+dPh8Xk8pm7kpTSmdxAHYNq9naG3+EjibXFWr5o1kt3ldlh/pz3+zm/6dPtQ5UMc
irwQlJc+TmCuJpE0gnl1blnL8mWtMtN3ng1PYbkXe5aLNbl0zevJ7fbRS0vb25C9fTOE8wz6dAsI
azVYF8wI/YseRDZIQuIkRiXspJ7UV+lKf0GRHlLvmZtMDLAcQyPDd4joS6T6XxPnl1YvggsIdSUG
UlzROfbKvbGQyKHZtD5fDevvXqFvm7qATtWlVYKyg6bA0mlJtsWKEHgoy7rBDgvndzp67yZlX/Xn
RQRRaaiCWUUenXU/WI0sYcEuoC0bNyPDgrQbnyRX3MvLhiF8JMOyuU6YxaLzN6M6RxBf3cVFhGGJ
LJ2sDA+Nl9If/HIx+ekT3/MnZxeuDFdzy20fY3oHOxlrp/916+9U70+tG7MEGzhToEhfrFp5miP9
HaAPOhfGASzepyxap4wziUa0fBvuK9axgJQrdR2yumVbmwJU8PVNQLj6d30AyVTo7IFwCRGjjy+X
6JywLHT0wd3yKSMRubvePp28aFeRnGHGAbuyLsjTcvtkkXVDEJ2wjLoqcVc+gFLksNRpRvcqlWm2
ysid6T8gR+dl/g3WEO5duQldbDjzEpLhesuDq+P5evJ0Cr3rjOyDJXZh6q1pTgEuIBrZwleANOTh
uLW8deE/HBOyn/Bdg3goYjHdl8lxZOlm9Lb7ng0uUimMpoT6gh1evcP91bMr9nZMVHfyIrLdyxSc
TVqQNYwaV/ut7j7ccKqRN1QFyfb0wCpyc6rw/881E3S/nYi+zMiiIDcpQfsEYvPkzguWkpu9d4Di
mZQzXLXBVSfyun+wcHPHgmXkeifIy/ZhwiOwtcTcqz2pySaluO0l846rU0EGssXzvKCu590uXkLP
xs2ltCSL244G9OUucE8PwTIiBT0Y2L5Seg1aEi3oHn05z45x/YTxQI2SZHjmgkpkaZDj9pr1bLts
yY0/kgfhP6zpy8g0/NbDiIeS6YRVE3u5gztv/P0DTmqIuRzqZdSf8ITJtiVXJkZVHExcBTAthvfO
w/Vb4uqkJcn8P8+u4bq+Tei40ii9dlc7kyT+8uCN5H5xi1vVqN/TZUMOsD7EvN2cd9frlO7IYQPQ
Et0sVg5Fzo+5q83KvdrYZOWwu4qsFx25rt2l4W7QCEWkRWiA6fX2aLOGIiKd0D/+PXJymHGH0G1X
NsHyvu3ILifuwkAsUWAoOrq7VsnC5eRl8gx0qLZ65swfPGmlrYjqPZLdrWDglpMHTjPfRMe5V/il
JCvYtJPrmJyQVWcQDaEcv7l5tai7Kv1g7a4UOt/Za0E9JmOy9dTc7zZoCPdJS7rdR8x9c9nKf50D
HXf3su3oCtbS5BYLGujRBzd3/deJxovK3Xaro6DbnvVezxSvZYuELLYa7l9dnfB2C0yr7f6mZ56g
wq3Z7Wm7N8jdAoxN0jPbl3130TKLnLbrI+48YYjI3JLmRJB15+5PCSMFe9PI9d0LZvL8GlnkLWPu
4vZE3cMKsCey8+/RfRl5Oy3uBoLeRe5097ipiU129yG9h62ju3Lbo2A2AbfUBQOAwdN+HRDs7fjb
RxafhN4CnV2uOAkZrjpfr6MOM5g039Cte4u7a91VQK+Pd08DWY+sQYdYBG+eh7r38uYEs0hEoja6
8Gix9BbuKItyV69yumoWXy9w7wZ3n1bZX9a3C9i4KtlmhAJ2dLawvNxJ67uJPW0bzJoTRgov7JLT
rU5VdH1Bn258WB8tn5E2qJZnm2zm2LV3K0+j1/9vUSFkrXCQVqFTeEl3KmE9bUhSHSFzkC9lNwTu
xC/hRU3S69hDvYINexOZZ5K7Gs0x4b7ul0t1jL9ii1+av9iBHe5wEyjGOSZUjw/FblxaWAf9yNV2
wcLcm165SvbfqYb97rAD5b9ZXQGcgU8iSDJPot7Whujc1PDG5EZwcNQYhw2lesyB9CE5JOdoONbW
d1m+38VvYM/DKxDnecjxXJyBsswuBkVCw4M7LeU3+02/H+7UO5xIyq11kG5+6p7/raz0/+iatn5M
o8f8D9LVr4/dH8XbH9ftYxs1bfTc/DeoMUOO4pdZNdewP9SYr/7X/4Q+58ey9PtX/sotG8YPgFVg
VIu0MtLFqCz/Z24Zn6C6C5WF2bJJA4sFge1/5ZblH5ClhWQMnOswT6Cu+UtuWfkBVD/YL5BZn70q
NO3vJJff82O/LA2oYc/SZzNCA6YvELm4OFeo9tSacRPULLegxbezBtQTKVB2jcT6EQp+niYkHIX1
LItR1OxRIyaBKqRhrdS6jvJNbk7AZwVOPAECV4zQspmASFwqoyoNtK/aOF0hIVSiBGVwHEDtCloR
BIV3AGQbsE1KsPG5eshrCzWdjjt5SnT4IaDKkln1S6jHgBNnVaddtUkMtzK9Lo0UmEkgiVgETOYC
ArsaDmJaedd0ZvEMC1brSYeKzcv7mP6tqfzfDRwB+sdXE3db5I/PH+AR71/4a9paPyARBfI8GE2z
SyMcp/5z2uITwBFQ10B20LCwauO88HPa6toPC2qz+BZAFZANnMV1flZE5o/gJA8FIqzxEH3SlL8z
afHefAjYwaEG6vfdVG52dtTBSPwYsEMJBKXoHqQPSGM0FQ1Ztz4aCPQmj9OY9YutsFgn5yS8xnlh
NbgwFfEj39pPyHvEDerAZH0Ke5VmBfU17Hd9TcQdEDmrzkMxN/aGO7EwVj1CrSFcGOZK7thok2Z3
alxkORfZwnIB0K83ogZaX3Mzc6FmJ1ksMqqVgLVjG50QoG5746oElhA3BlAZ4h1bQeItGEj4YCDD
cuxwF0eEva7DUp8vTZf7EUO4u+ZHbQC/dtOtkXLryAniOxt5px7TpYzHMQioJ6tyY/qqXzLjHpF2
iotITD7ri3qVuuoTOMFutzgNVLrWsOXPLQREh3okAoBN4GmRGwHufdXfqwgAOnIMKBKsezPBGeO0
Op4QCG7X8w+C1hvk/twHHcECQKSbelMQsUpgRU3WGcL+O+8GAeXTyMpNyzo3u0LdmSSnCgRpK6cN
zkuyj+o1hiOaqOOQ7sS9PEL8Bl4/eYjIDfqKxMs5qWGRkVnPDjKiJrVs8lTfayy5ahl2/01Gwp1w
YhrdKmp+FZk08sHKIB1AiRakGLVj9Tz58rJctGs9ZolOCg3lFQJQRLgxjtEBRBm/QZit7IGSJWHj
8sxV9xGevVnhH9PeD9ahvsN5g9ks2oRLzIPT6MI1m5kP6arKiVZ6ClKjzLIABj9ULE0PUQSmBU2O
5ZM+0AKgztdyryRUfzW86tj5nZ+y9tkE+Soh6zzCsGkGjiM5MSSqVExgrIGamF77rQG3Bx+88sZP
iHPOS3DQiHyr4WnQcdueBqpbP4TLMWUJX4Knw5eH/H9Td2XbbePK9ot4FkmA0yspipan2LETx/3C
5aQTDiBIECQ4ff3dypksdBSdxttdqwd3OoGgAqqAKuzauzy8yuVQ/lAoPSmgeJFwIjO4sQ9kR27l
6/rHPMSLGw9NLLs46q9KiltcsRvRoAxgur0LwCyUTtPLViQeoBOPeK/ZiSx8EXflrXtHnuTtnKlP
Pu4FX6Ov3WbvbLRETVGMqj9+sK/ZPXL0Dx3+u7bu5jm1E8luOwZE0Z7jn2GCnyUez4ELEdl8Gxza
ZQcNZKdMabRbW/SE3pHhoPwYPGjqR1vFrowdiKN7e/Gs3so69m7HD2Dbld1hXq/RcdWVV2SXX5cP
9aG+9RT+UI4sGBdZ9M7EDw+315h/n9hPPUoH9a5b4rGMyy9WF4tnPAwRklR9Mvzw//Dv+E2ZRYc8
3DfHui+5ZnsLG0xWeElJvW8D/nS4c7IdRHmQJ6GrYl88dls8TrE/A9UcL1+w64C8r16cBzYk3uvO
WuP8yf5W75EotvGUqSt6NxGUB31kt9/wxaK43Zd7tX9Am28UJwW7Qb8UrEMlgkNxTz7kn6w9Q+pg
v9jk0/pSst1gx8NXzAsJVpuILx7iRpBMX/LH+qG4Wf70w7T/bn1FJ1DeJS44RMi+X668rC1e+iJx
12doyTtX6127p8l+TcHmCaDvYdt9EHvv5itKGndwm+qm/pPd+9dWFYPXbefE7DtUcKzUnpPwtfnK
rVheua94FoneSJXIuK0f3I/koYo+kfowua/behgT55Hcua/hrZBjXCC/V/E3++Bsd+GHdEuCLPyS
x9Ydv50SkAh9dR8O5GMW4I2l/EHuw4cpwbPoE7m+7w/1Vbd3+tguPgbsgGsE/UwlvpC8F0NcXrEd
wnL69lZe1TKJDnb8VF51D9c18oKX9FiEuV93qffoluk3d+fuimT4073FT7G9o1/at1eCYN65WJ0V
j6FqN+/LN4VUF7ft2EmWdEmbKzDjpfPtvbt3EuTV8vMACsQPaAlCwl9NCT90t2o3puGH7mDjt6AV
AakgMuEdHv8i/J4oa0Cheu9dzztMCH+93DqoUDTdFYAiETnQNmF3kEg80Px6/OF5MX5sfrwGyCYx
i/vx8+okww0atuLmc5AqxEU0JU3xcNvfznsFeBBY4OLpR+2iPI1b0vG9MVn3UEVT+NcxY8OPt1E2
NQgzOKrGa8uL8w8N36Ezz8nUugcUV8Z+7AGHsrdQ/A6TBdvTvqPfClvierYnafHgZa/WnYPvEKFI
BcacuMywK3dB5qTAd5K3TygFXj8lVz+sQ6vwEuTfhPtP94AJeEjdwth78xJ2kDg3gzvnns2op1Qw
EVLJXb8j2fHvMbUeA5FYf+CMxfSD7Pgi8ty+MQ5kYTZAgh7PYC0sOd/acevHwDWXdxFgw3li/TnR
XTDu/CKu6Ic8fUS+DamjuMnQPzaBZUngnPNe0ScEuTI0bMZDuBfWFZmuop0z2gntrkFX8c8k8m9d
DZ87jr/0ZOYEaJt9746g1P8XGc/x1fI8xubQ/lm9vYfWoGcb//kTVhvheggCAAJOYfBrAmKL2+E/
oTR++A+oiiAzAtQWt7fjDfDf90YS/AMUlUDZ+NCuPQJwkIP8697o/wNKVriKgg4dnEVQtnX/zr3x
tMwL2CvF7dMDmuf0tjjkC9ROq8i/KtF54n0YpguZ9blxj7/+7pE8cqvJB8IwSEevbMp421aEbtdf
LpDWnBteq43XgcXQbtIGaSl7KT/O/mYXz8WydRcedo4vKP9NAf9rFq0eEPGNhYrlfoqiwbA9CuDQ
bbA81p4T29SGW1J04ef7d3vl4Z/DvgdsnPsyxxv9O1sNWPt6Llo/XQZw7sWgACqA1UCbxIWXXiQm
v/wyekYA1lBRR6ufKkfQO8eZKX9Cm5Ptg8ZwbJfMCjZfosuzFx+NvpBOoC1CW0zB8QOnJgoWSK2A
my2h0NW7pHl2+kDzn+XRGTHDapvtUREvndkQzNdo1MzdRLDBLW89VtbunaOYYkk/9BATj+2GOv3e
bstJXhl9QV+zaCMh4YVWiyCD3NOcFaMDLGZBwuLP3w+vYbb++/2OK/luR4iAD8wbVi9VRTFB/9UN
M2gf/xAMff4sRr/RhJLqGljg6Cocliq360L08hWhe4mC8cyeDI+O8W4GTbHyqfFmWBjpJgDB3Y/A
mysz8+kEQZDC8OdwHb0UpLbBF7tbuzifVH2BsvPc1I+//n7qYV35A5FeykhVfbeBeb5trQrEyb9f
nHPDa6Gns2ZP9KXnpQ1aYj87c09jtFwGZoFNL0TKZq6FcHsPXLvWtqX2Yk1yh372LjCcvhZs3KVw
wrWpEWw6cFAkq+8D99b38NTd7+1zJnQC4Hlifg7uHq9WBS4vzdDnH/F+2qvPpN8i+3q00NH1uBYd
8Q+//7Bzi6E5IkSerRZdcVbWAh/lPwzAG4+fIS5l/TAaPzgGoHd7aQhtZc+LF2Zb5/B0LaglY+DB
h0uSN8dj9hfnjA5gxSs3bRR4cbIObaB8P0tHTGkzrw548KuSRhcW/dzHaPGE0C4PZ2EF2TgqdwS8
u2vtdGudZklFNc6LmV8HWtDou6nPycLR++2y7ZnJtfwA7uHo+fdrce5LaFeVGWSL6F70ogx9gFXa
DDIgtwVdu/4F9AB/U5bwP6FX1zMvw0KwMBBhJhu6Hiy+2R+iAm0u/7wan/Sd/Q9nfaBHjxwsPjCO
n6mgd5fYrhf66m+dSH9vozP+oGtBqQkIQWCyfeQ6WIGxKXhKlRVcIsI9N7wWPFRF2rVZa1B+DRPD
GqzhgnzZXqtLWOhzH6D5M4ssEHYssH7k8L49CMdrZ7QEBtv8YGQgnd0ycFcyONYCgBAaij4H4TA8
LFXRXyI1OjN/X3O0YJWo89pekAlCx+pq3MgCAm4GfQczF/sJ5nsXkJYKhGijK9Hoik4jehi4O4Wo
cgG/d+EDjmH6FxHJ17xsLerC5jOWuIdIhNzVBbpqH7i1Tf51MeacpUvhru2XhofkD9UWc3shkp+7
8/yFXW4p8qDbZoTCJmzweAymlgCJA0PvcxqOoGM9EkXU4ASoSl+AlXXZimDnA2zbgUh49NWF739u
BTUHXXPfArmOlWc8sNSOVDOKHEFzCUSs4an+E150YjsPNAdV7/ZRRuxNdunmgNM19fJtwws3ZJvW
D8XAux8CneH8im4gjbhfoKHY3kEWPay/oD8N1REzT9B8OWxrT3RzRTMR5ANBg1L0XaAfqr9w5Jyx
o96jqRzph+BhoFkhlvAV/C3iHmKFl1SBzo1+3L3v3KAnRVtboJDMvAaZDHg5QrQZKFD8XMIHnHED
T3PkoepBMbPIMAPxdO4eQiql/XURDlyidI/q3C0EMnjsgram+Cb4NriGdtPOUDK3DVZZ+pkfooE+
Fr07AFsGPm/DEKsrtG50Y6BWlqij9Z6T+isq35vfWTujXfUTavpuYXyw07Z1v2zZgG73bIO6R+xL
UV8IEueWXXNONBeX4ADotww8rDwBeUwNKZvONTs8PS3pR1rShU7VbZmLvBH8FM5Li6Y/w3XV3M3x
Bbi1oHOcFcE63inwieD87EtwE5kZXjs5wRgzCiJXPDXnPDqACBeYSUjxZEaj60It0AbxxMgw+oh+
FjSWBgOouZ3KbO5U8+awdQFzD7Cs1uiWCfo+8Z7AAmoW6HQgDdhNJCTshy3rHRCrDFFboPuVbvvf
W+Z4Lv7ivNQlMdvcK7cN0JFstrzvyAvZtKcjg0DgOINF/PefcWbb6xSJZAqmtmb5nBE47sdo7OoU
ZEnMLF+mx09957IjqObpvPkzyFw9/xBGHhqz1ovdbefmrrmsM3LQKG+1yoqhoTdVwwPQxzaGU9c8
Fidpzhg69LK+A1wqAcPWkATlAjYQM8NrTuvlxcAskA2koq2WazYW463K88bQqTSXRX0UzEgKMhES
j7XDE5ntsPnggRvnEpjrjO11qn/mVFOPp3y84RRqS5jwXtdovcTdfm5wzWm92mLoSs0Bf2tKJwYT
uBv3EPQy2/J67xoRNdR06nCC5a1X6eIC1kZLbrasOu8vg5KgBRXvf02dur0be5NvOnXtBo0nplyF
pTOl0YyisXscfTA3zHE53nkrsycBRiqMvoAzMoEaI164fbc2NLvmrSV6fUEVZ2N06n7vK9rsi6ow
LD39bKx7P/WFN2FVYPBoUzxrQNOB1Mi/pPN3bj9qvrqMJMiblU2pNwJGsjgTCM1EPpodUUTzVV4K
t+2IrdJ2AnxlLqvvqt4uce+emfrPjtp3hhk2CQWnEsx5nIGgDETvr9Y0XOp2Oze45qcgG5VkLa0x
DUDvthuW6m1Q29/TA/pPOqNrBoCtYqlxE1Zp7Udo4a0roF+k+/eI1f87unYXDkhtFVCDwdQj5dwN
eB55yMEfafZE5Wp+uijoM1GMnIGdCnxbWwtW9501WuFgtmdczVVBzR9xJYopWykHIYwFji1wjrrj
N6PDSe8Pcarcld3CcbLmQ3MNghEHHFj1anYZ/tl09W5PKpkLUqyeysaI/OHUwJJR8mg2cd1ThxWs
Jqs1omnSukd4fIV4gWF9TUe/RVUFzrg2GLN6LkOgJr3njgEGYjTxn41872zSssGCarhSmVWNVdLU
wW3g9pfY28/46V9Y220yi2EJrbRtlj/Bq/zigvDSbN5aMhtWc2HhvAasanUGsLG5Q+nH60AKs7QM
9E4nZ9JUeKpkVI4ZaKPsLxSoWVDQVJtz4Yp9zjKao6q+ce0m71TGO7kBvhR8LSuRm514en9tHoKR
eqqkyrwVBPicA5Q4sEsvr+dmTk4NE7U+hZowB0eyHKO7cCicuwbKki9my6rdft3RHeUoK2zHMgfQ
j89fgrAyXFLNR0EpHIGciqlMehOJnXB5bfrQrAb7swL4zo3oTJe5IhjbqodnqsBpDIZTI5PY0anB
uzkH5S4pxtQGHWNi1flttdmG9QFbO0kdR4hgs1wrBSvZB74GryE4nsxCi625qFXing4lZgAjy/YR
3G37nJdmkdzWvJOKeSULit5pt01XcnZvqGd2gtqaY4rVG/1OILfzeXEbdiAqkLnZO6itnZ1VMy6l
Upi04J9AlZjUwWezHaK5ZBPVUmwMiwhVYVC8R4/h5pvFKVvzR9VPbFkhR5+tQ+08b+voZrUiw85s
4ppHkjZf2rqKxmyw8NbvtuwqyqMvZmNrt1sG/kU0otrAeFa43Vq2/0ahEWsUYUFHcuqT2Nh9D+oq
NCZX/hJ7EB7YASc/GTnOXyQiQ6hVjNSbrLT3n2S3C4HEMLEJKIZOp12CKJb25TpmKgTaAuxWEKfo
/WezwTWfnPFAvq5tDmQ5RJCgsxbtoCk1Gu0UqmO6pFJHRjoMHjbeA1HiW0XBjmQ2cc0v0YC/2n0Y
DeCXJQ8exl4UGgTMxtZc04EwJiGLg7IxCBlvVVjU1z1dfEOruNp6DlCzxn0WG8XbAJ2060+NXxpd
sGik+SaU3+jMIng+mPTHGqSEOcQYwJXqXCJXOpr3r1VGyDCdTl7MnObAG41ZQcWbNU8veHz4ZGR1
Haw1QQ1RggLQSpUqvF2vwJ+DBpbA6B6BgtDpxGU5BahHL5j4sjyozr5ept7QQ4/0Z+9LITWHqmZQ
kiELGblrADgEh3fgGgVzNJOdDq4KCcylmsbMFs0j9N6TGgIeZhbXjk3pWe1aED5kaHBzk5k7MgGf
5g+zwTUHXfGiMIR8HIAA8F+LYbmuAu/JbGjNPxc55ix0LZmtTjMDvR30e9D+mkEXqI586ry5BSsn
RscT0gZ2te4+IIPZuzw9tl+93ypKuAMrnVlmHfAp4IlT0rqxJnv9aGYZzT1nMGPbPVVY0Wn9E5SH
j8sQfjUaWkcgjTh4SgHm74z5xcdFiIPNudk+1MFHUx4yyEhQCSngvkynuXB3kFv+ZjZvzTkrqNsM
cmFDBpm/hFGw8oeXrp1HP/lFMNRhRrOFevAkApmVfEK3iwz8GirBYoFmq6suiZidibiB5qQea5eW
QVkgayryR1PSF0uwZzPTaC66AJLY+AHoP113Gq6mQTrg9KJmT3VoLDzd6oVbepUkLiZOnRc+QXeD
WuKz2cz1M3TpoZthl0MGfnDw7G5ErTRuwwZNOWYfoPkpiNaLUIUNtuRiPVbcfa56s1wcrZandmmg
+4iEGUPna/Q42tWHnPhGz1BUBxU1IZSF+mmVGck56NJCd3x0irm6oPF9ZifqgEo3mGxvqrATc/Be
Q/K2z9AybYboAtXMqVVAf22Ny1DKDCRQdmxPwb6HyFZstJo6WGmUVCkaweQIjzfT6t403mLmQzpM
KZqLRtV9IbMgL9o42NabCBJhhvPWHDTCLrEXl8nM6aYHaBTcSns0nLfmnbLC64Q/W302+OFL5cjH
hvVGSRyEfE+XMofmNAOXt8x8WAZ9jcUMLjP+L+aCvwlcRFf86egjqUEn2UU93m3KPpEue1RWZHYF
1eH0kDUs19az+6yoCAcbHAoVqbIt38wwOhQJikCAjdUr/CZaeRIq3//YVPZmtqK6CO9Ue34OMFyf
bZF0E2eg9zhJzcA6VIchKXBBdt7SYbt0EbUZYu3KhjIOo4kZ1XDwwn+6rsDPQhtiaWF76NGggRfF
swyqX73ZOwLkm0/Hh2igCiXP0T9rDeAkn2bBf6gomA2TRh1w5HAXFPCRJTJZrsOOF34dw0Le3iiC
eZq7BtDQC+3JFplqfJBY+QB+g4HCMD7qgKOxQRfJQEDgPtCgGGNnc9kbW5f2EovXMV794qLkaT67
VNKX8wLbdGUN4bqRf1oax+zM8/TjFEpj3AoU7N6G4mod7GE/N2hENrK7jjeayERW0cyQLwDn/ovd
5ehgDELBzAK8DjgiiJOeu2JZozbvh32gQkJjL++gMGA2f+1YxWMcxMME5Bc6MswHKcNPZd+Y1eap
DjkKGHcBApYiC+j4VBXD48zGJ7N5a95a5CtEA5qiz4I2+qMFJ05cghjc0CjasdqjZA5RZy4yIuvw
jwCPCleK8clwy2iuOtrWsm7E69BrjEZyKMb0EAmyLvFIn3Elqh2ucrXwRt9gdG9aVew5YD9qL6GY
fl5Bf+GnVPPTvloArwvdLpt8VoCMApKACDbQumNJwaOCXXGxzk+KD82BDMTys7Ese+8ZLW5B/4D6
3yCfogBEGwzvkt1VzVqK5uGmQjG+WPrQBmc/rXv5ae5dSyX22rfsDXqDVp/4uFi6O8dDrT0NhFqg
Z+igSpb4eKVeDqq3wjpzA0gJHPIOOgqJY6Oa8AVKifW6d6D6GuxIsGDMuanGbV/0Edhp7Mbd1J67
7gLdiImT9o8loDR/GKlv1V8HB/q7Wbi50ZTJBd93J8bNS2t7gpR5C0VwBnKPoFBXkIwuols/bNG4
Zfcb1J/CaIYUqC8PohokKC26KFz3M2/Q+DxJWnhQQpkpSthNOdGkaAQU6ewpitYklBUBD19XSedm
bvM6OjTEGWm2wdpz4hE2HbbN4veynWy6ozaE0OI6l/n21Dh1F5jdQnT0S99WI/DtUACPUGyLIf9x
W27QLzPy22MH8fv6ho2vBsp90WVrJ/Kj/uFcZ0tvV4a3P6pFe75Q5TNFusz3yg4lKyt2C/IvqYa/
e7XUYWqEgoiZ9Y3ISp9/zyl7yoPK0OjhqV0mPCMtjYt5eyrPhqi5zj3HrLKpI9S8CbAaB+WvDALo
S5xbEQhKGrBWmy2odi2TEGr0GV4cs8IFX/zC+h9+Lc1urD/pkt+9v9bozZ1Ap9aB+UCJe7R/VVeQ
GuNmcZhoUb70K1u1rj9khWT0FixVNfoK1PhqZhctykteTNMkpi5jYaE+yxBCx5K34Whodm2fO23l
bBbBovoF96BcNrQK8gUWtJh3RvPXoV4j7+fcKscuw0PVj1nQa88CSZPZ2NpmF2qWUw/l6qy0I+DI
xiFYmoREtfvDbHztUgMt5Y1MyhVZ00dbCJWpnuCNPXRdMywGdbVNP4u2ceylwAXBdsAZBBmgtKoq
wwuCjvcSwZzXW4EjHG80IEpRjp8Ia7YzM+No23620cvsVdBPbbumufbJ5I2x30vfDN9PdbQXxKEK
AJk6RLJWBddlC8ky5LSrWSlYR3sFC+8h7If7KkpZyyGnucoCewwMN712OrmkUZCTRoCvKw76mbkv
YjXyS3TYRwv/4vakQ74c6SxqQZ6cWWtLvpdAm3/fuOJmyE+qg76gbtNCVJqJzPODyTqwqHUSO59n
78Lb4ZnGN6oDv9APmud+E7bZ1jhEPgtwYHZJHrSu2M1DZz2jI+zesqKm3uEWx6KkiJCM7kvL8zqz
1f/JBfruQEAjrW9Du7zL5rUvw8TiUJiKedmKxiyN1gFivk025CzHyJSPTn7DqwLcCWu/gnjGyPt+
SqG8+wabraDDPEH8FspwFYuXuZ5B+8VAymh2MOgwMX/YuGxdfMCqQFpVbuoF6P1vZpPXzrRm5OsY
qa3NBOREkqUgP7bRM524lrgU/eYMA6TKM9xt943Lrl13MCsB/OxxfGd0bll2MYNBJBvpBLI3i+Kp
Yd4+mhlFO4nHspGFM09tlisZpqp0i5h74CkzGl3Hic0BaEtbrGhWycX6yuuZfJMWjhuz0bWDeKhp
29HW4RmuK/fBtN00fXGBy+VMsNNxYsWCd0Zfdm02QPHg2mlkGEMZdDY7xHSo2Mz8KpwY4RmBChyk
9sKwv4Y4YVsaml0rL9Bo6Yjf2jwLvLZO+ii8YtRZzVxUh4xJ0RZFHlVtFkHm6naQnEKbuZ4ef7+m
xyn+4pSxNSeNZrZOs4Pz/ah3jFuzPRRR2tgQhE99JEat0R0LeqqnCQvoOfJcjLLJNhl8RaJ+x4Py
5fff4Ndb5y8yGXSCmo+Hdix0CHY5BF0GNX2fSW/2kkQizUAV7sptmbdNFokwR3VnCA/c95SRSxGQ
XZ0kuJ1bQyZbYvIQvkaO77ggmWOLWTggOn4n8rdg9QYUO5x5dNZdC83RNqnbtp6MkkVwAJxOP5zm
XOAa0WRO6YM7vbDthw7NU0axEgXo09FXv0JGPvfWroDodHdd2w4YUV3hKaPZgwz5dPxw9XOQLRdd
Zquj3iR2EYhimWVHndkF0dYuiNyqhn6KKgRMz31So/2xcC7pKP1611NbszwoScbQlpg7Sr7erpJ4
X9qU0xrFHNBYn1qmRYS0GKCqqQNV7Y/TaomnFgLpRtcmUL2djt5UraNsdwDxIYrsj4ITLxsrLzQy
OjiNT0cXKHnZOT86bIlSWdeHjxYtKkPDaKmcWsd2VWvVALYCXrEEHbH969ZEIG78fTDTtJ3+3RtE
dGCZT4m7+L5CNPOVxz/0jtOqq4pNvdwjEVPuHlx6/gAy0mbpbq0VWcGtCOqev7oOoXvlu9shoNbq
xdGWK9AfrBZjH3jrLWA+7vsVyhJFmW9fu3yt1L4VOHMT5dXLNwjA0ptJ1OP1WpXTnuRqxhAgqSgh
J1zR7bl00N/yyI5EEs9tFQpQUqqAbvi/ck5KG8jP+1qU1rbD7x6qO+Lm3fTt90b59V4nOiAOuMbe
PTYkp0Xu1PdTxKJbt3ILswOW6JC4zmJeh+ooy9zF/u67/WPkFA9mM9eOPeSaK7f8GVS/G3C2jUsP
bjdcYro47rm/Ht1oej/d6EpZvNiGhWW9AJnGQQ5bAxLPFaiH3YwMoTj4kd+Ur2bfRDsGnT7yfDp5
LLOE5aeQoG72m2iKT2aja5G4XHOFHJGwbOooSIbz7WWs3Ut2Ohr7V3bSorBjF5ViUrHMb1T1BFQ1
/RCWxfK21I51oTh47iO0aGznUVC4omfpsBDm78qxlz1YwCWK7YdqRkfbhaT6zJLrqDnAEwo1+U0B
2QxIK+6VtzhAh1kQKONb6CZAdJtVlaDWcbq5ihK1k1w2MBpUGgF0818QiAzvVEetg/dlfQuEIygE
tCxz8Bw3knk/Eufj73fSmZXQQXQBAZZzQw/ujhV9MB6iZvD2HeSp19QvpsY2QheQv6DoMLZfVYEF
mg4w/aHXvfgS9dDN/v13OBPvdK6uYY36qlplnQWBN+6BuQ7jvHTMkhWiA+mmCqVIohwQz0NsYi+m
le/CqDLK44hO1AV1B6dpgibfOVN1bUNonna+oc01N16J3QzdiKG3jUKCvd/zyjXKD4mOoVvBVFYN
Ect3rHJvAs+66X2zKh7kX063OmCFRyLcKt+Jeu6v62EYM8sjT0YbRYfQ5V5QTiuxsNkdENwLIWm8
Rg01u6bpGDo7YjL3bAsiCtUgboB6Bc/4akYOS3QMXeEHhTW5qsqa1W32KhrbK7tvzKCokBI8tbq1
Lng35LLKqrrud6IMb61ADqmZ1bVzd6ntXg2ki3Yjp9Wyd935k5CMmRUVia+dtGUXjX1D22jXTv09
a7qslp3ZIa5D6dZyWQpe4CLVjGAbh3I2VNIa70LkPRO1dCTdBHT+hg4/ONEwdTFQY4nwwShsZnPt
gN1A0jNMo6jQtcTXpIV2Xx/nso3MAGkgpD7dMBFf0XPBvAiNVt3mxmGTy5tuYZVZHyS4Mk7HV36b
twHkH3d83vDs+QgUwAXL/CzV/uJ6o2PpqL85IKcqysxZLTLd2BX0ma+BklydZzAldVnlRRuJg37i
XuqjujYn/ci8CRSWwl/3vYrsPt2EU7hvPPDcKctDUgVGFXiiM/w00Ug2EnoDtEcWuffyEaS/FjN7
V4M40qlRyeySrWHjkJKZl0BZjM9oqVwu2PXMdv4psPauCqzmHjQ5wTqka+BsMbOZTAJmGJ902I3H
lG+RfhrSjYOiYR7XH7YE17+Rr+iwG2sTvM8botICiPldNJdlYrto3zIbXfdEQJ/zakIwDYT7deDk
iZeuWUsl0RETJUfG3gmq0sqWdrwIN0/zHNAZo5nrkNDF6h2QwIzHcpIci0MF0VvIJg9saHdmH6Cd
Om1VjX4IgfHdIksfp+VaKwgrQm6JfDP7AG3Dy5GpbcqFSlVXipSHdN6JiBo9exAdE4r8wSOCcJU6
RxK62etBG0ADI7A/BL9PXVUEEx3yEYNPCkzfzUD7uGtcM8Ap0QGhtFSgZlCtSt3aEQlhDlR82+ar
mdG1Dd+xMLRtkkMxyi15HFoWugkXaptdsnREaAHgs00tMqYdYF5xx2Rx3wRk/Gw0dx0QSmchiOP3
EOCI8ARH2Vak1eqZGUYnoKvk7HRABYwpGE2h58YX9tW3t8DsTq6jQTevnPtRIUS2rd8k4DkHPRHN
L1HwnEkTiXYeNw7rXdYRiLznjTc9lIpXfL/6biP3EJzDKWhkfx1MlU8kp06NgOa5IdT1XK9I2kWZ
gamIzvclyjwYRx+jFwUEtqDTDfhHt/5pNnUtmLEaKwA8o0zFItak4n29G3huFmt0MFUkqD1yz5Pp
xNS052XoxmAY3syCDeQST8oLK0e6sckZmjTl1uydgX3anNozXFItkm0lp1uHWk8qwjJIeLPUCSCp
ZrB/vOqfTr0N1mAMwlykFrdkUm/iKEO2mjE3oQP6dPSc0kY6tS/SauzLZPN4k4Sgljc7/nQMmHJW
lJxlEe7rut2eN1ssn2u7vcT1fjzjfnHNdTWPzck8Owpg5dSTDvpRjjFeuM6lGuG50YNTy0DhBuXq
NYr2FBpK0WR965r22ciRdPQXc1wnh8BFsAfPVw49pw0Av7Fchi9mw2t+6jQdgVabjPae4C0wrPXi
l7e+07Shma/qdF9iCBUuTiLaR4MT15F73diGh58O/gIRVz+uLobmFFfhIx6iNQMkQlP1dEEhoFDl
ZdBH++1IfcRmhya0DOfYzOiam9Z2U47b2tEdWLiuWikeIJtqdkvVYV+2B1AR4ZzufMAf6ta6pW31
aDTrv0C+QCNUStLSnesr7mRUNOi7LmeuPpmNr7loK5y+blQX7GnnLOA4pwO9PrbqXeITPDrjL0KA
jueqLCZoOOf+ngtruBrzaeL3Q2AXRYo+1SA/FHyby7txy/+H5PpndvCrDz2W4t/lgcHq5u1U9w0y
hWVul8RpqsYVKWPwumZf5guUMfuOQ08mbkmPs32pV9kGh64Rfsn3SKxrxuNmY9N6KPPVyt8ImQG7
a21AWhkky9ZtnmMkPKK/Zb4TirtpyGfHPywWDXqoIW4NJG5jm0QVKWI5BgJJUedj6WIv6rviTciS
KyemLKj4gWwMdM+7FQl9UOzWfpplwlZSL0+gkJuhCOgxaPCA5nutlgFCeJGyfBpHK7jb2ZUjmA9u
eo6a5chj9BU0EBskQ9C1n4TLcXesgzr8wQXHL0vV06PaIQWFqYKFWDJNs1tl26oWqC4xmwztW4ei
bQD5ROnYzhxDprooX9uKsugbLxSUeNDIuXWSx2D7qtcvR5Deldj4usQtSKOg2TpXg8N2ARon83TD
k42bWm6+DJCdw06LksmfV4/v3Gnz7BsnnPxoX3lq4+gL67v1CjT+bRL4YvLvaltV4c6uyEySMvB7
3MJCHu5CDgLceOkLv4dy6Vx35f9x9m3NkeLotn9lop83ewuBJBSxZx6ATGf6XnbZrqoXoi5uhLgJ
JBDi15+VPXNOTFdMz5zo6H5ot+10JiDp+9a3LojLlGixRAGEZEO2oZsnBBXnCHwW0I2szVWVCpSN
2Et4v1zjbo2qyecMlV0u4wjRe0s/0C+T63npw76J70uzh+Ro5pG19/tMM/6qJirEfeKqJLndK5Ut
ddnt0KikR+mXGI4IOxdLdweFRob7ZZrG4M3VZJf1ciRwNUY11pNxb0+BJ5v/NmV9M9bFuAIMPgso
kOTHeBObDUU3pEgSq7PoYgPZLd3gI6hYdpC24KAjlnU5BNzLcTxTBiCNnnk7ZCpveSuPvFVDMfLN
9zMa2BDZ9VJZrvaGLLY9+Bl71D0f60V/3DZaDxkeh5EuR50wuxVjrVIKl1gVuhIYh8o+Zy4Zxhu5
7QCBFCMLYne9cQDzc4nEYYoKyrkEeZ2SJYn+ELfZzI8wWGm3m4F6pE7nxMFbbceY2a01tFskWO7A
5OQwWSPd8o12ETQz8ypS8yxYH2elqizT34CDZB0WTZ+Oa2k1G+19u5CafwQ9a+qPOgjIhORIRna9
s4i2t7Hy7f6jGbpxgWJmjsb0fsKiVYfBqEDPpo/19KaiPiMU21tbc2Ta9qk098S5Nv6W6qrKkAxa
y76+8n5d2TWZm3T8pD0PrIDnPYEaHfnVsYS1M+Pd98r5uq3zdmqzbyzhk3mDunxXBaZLOLsglRjD
HVh9NsMvj1H6fdTzup97akL42O4kRiqlwkr6rlM85qe6pfu9k6Q+Ejpl+iGbF8EPiHE16mlq1bY/
emgkaIRJNHwDsvLiRMzP1rth+LXF5EbdaD4l4WocdVddTVTG880ySUELnSKb+XPGaSp/xL6t7iEh
j64xRtq/Qx3S59qzuqxhEBSVW7Nn/hohD+t+gnlQ8qmTDQJgTQel4wcRVDfcx3XVxGc/Nks4RJPS
20mGmfArwbcWeai8aqsnNcnaFCa4CJ6ImkgEw8qeI8hv3S2b7yzZHZJvDTfdC5I1qvFhYVKoI1Ht
KEq36RV7p2fZrI7gT8fz3SRX/r2DJ8BQVEBp/IPayIytRI2bP3A2urkuCaZV602rYXB8rOoFicZb
JNb6o8qsTM+9MYbnropm/k0pqU1RD7Z1Os+GuCIIB0qT7Wy73iLa2FMSlc4ONM6Hbvfmc+Ik3kHJ
SB3DznDDu2ii2s653iI7HIaLJU8OQ7u9vZ88hGkHZmb/hZLgOfLP6gG+nIiC4Hcol+r3CktYFLpT
tC9479n4FibkM8LgqO9heZYn7b43Z++gkv0YkE83V7manNiw3+/Gj0hfdjimPdKh29V+98uasFdk
ZMw4EFq41cinDq9yuZHGLfMBIY6YdB4GT3uWQ/s5IE5UxrJFlHCddCGvY5ftN36zNRDMDdFP8kSq
gBoRSjalzhYxaFG+z00TPXPWzrRUKV8ipN2usSxF2Hf9OpM90afV7V5eLf0YVeXkaRVuE6RrPZLY
6uYZKDINbd50nZNHuMbX7lq26GDuA1CI7Ji2Dc47V1UMAb99qrbbvia6LcZ9jl2RGoTNQ7cw26rx
UM/tNn5ypO0hxhhS5x6bjQh6GjEy1vcjnO4Q37qGFAk38BXPJz/L+Bwn0roHZqdo+EqbLetueZdY
PGOD6jv1I+myHU9CD8s2exjrrFmP+GSbPrC+Te0Lb1dVXdu60ckZIlre3S0zRSjWAdtRx0tkGSXV
+w6rZHiaW6XZyY5NXYPbDBETnpEMPkrXSrtgTkb3CTjDFBxicrAGqYf56sJAn/E3s9c1Vm770sE0
Hpp0SdWYFhPsF+siwv5UFVtltmdNuUtOmTTQurBhAFm1X+csKoJZHDLf5tFvEJCsIi4wUMgQvmw5
Yw+bD3VzigaaYnLUVG20fOz7fRyuQd1VO6qiYd++49SwQwuPVELiD5dJTYLsaDWJ/W4nMu0tduI9
VOdM49bDaJYjEezWY0OeHpB+YeczcUq60+a4ZJeTe1PwBKhxGa3NncQqJ/Crq/elLqbGh/AhkVsn
cySNZfwo0h77W94mXs8PxMXZ9HWfrUl13rl1Y+eQJmS7T/H0q0/absiIwYdMxuqhBTTun7IWF/F6
p3reyiFZmDvh/I9MjYtL+/XgdyF8jeLJjTtu5lyvx9W3Uf8i4uD6xxXXbL2eNBh4D3ptVFOkWo32
02YEZZ97KkLW53AII4PBlUq6+scAz1TyCNf6VH4d4bzSfpm6qaXor2CImBS9plqceuFsQP2mSMbH
fIqWgKOw23B8oNqDZSyP2CpKC5OGMYA2KqJvcJUPaUFwqOvzvkztR7Hg+T60xHcIUN92zF96MaRv
jIIXUSQhq3SBXjQViCwcxYLcdsE4orM30k/3Rk0KkuMY9p1HI3U33iW98VGXcyiwvupxctuRxU26
PsQDQRT0jjmr/Jhmg1fHtUNSzuNEVfIps0h5KW1aAQrImsjx+zCYShzJrD19wPwpGZ66Vtj9JtbD
NGLDTLE2QIsHUS27amGiOt9VfSfNVmRpWj8GMF+iYuNNvz7Z3U8QREP3Sj0S1nFwFELGjXloLTCm
XPV1Nx2SAF1td4RELT5kVTIM5UwqijvRqC6+SxdzSXLl9lL8ZGD7qrqQ2cpo2S8TiZe83bfwprMO
rkn53kP499FA3Ja81paPt/OwoOIqVK2R8K7hChcQZL+tufA8cW90ge3Bqebe4LwXG0GZnkDAaxDy
nqSROzd4C+TDMg5OFJTxqWyDWoardsNS/8zI7NcjFW0XI5lkhuVZnDZJViYdmJhI/473o8Rh5F0+
s0rb+wXUKTkUPe9Fd9vaKjxk4RKAus97cmOzrCWHDAk2G45RlBzlvKfY9n23RvW55QNzH5euiten
YV7iArD0RL+ErvKIovcqPaFcQ6xlCxXNiKlbPm9anZQzMNZIoavGYZsU++6kyUeEIfHSzYSeatQD
b74XyU0NK6U+51JPtlAx5TU8Ww3NxzHV/DrzdfiRQv2j7yiWTn+1a7vLuymi8yPxsHhFC5S425pn
dEftFKfz4xoZMMndJgoOGfkdIHSItZEumsCNHEreuzBn9GX0UX1oqeZt3vebu1nbTj7UHg76ZYvH
uGDb4guqquaUpqm8XXgdrut4676EetXPMunmoiH8Q8fm/oVpOci8JsaCdrJ0bTvlG2mkt8g/r1U4
BsS7hRNfaf3K481cOx0yWeJx5kW/L/t2HGbNrgPoi+mLjzLxXHcerIWSukFEp6oXq+/yCk9uBpl8
UORH46rgXhjjPORr028ZqJzx6kPZXPwAzl3YdtimZHMcDJJ1p8lS9DFNMuqy5mscXa9xCkEz5NOe
XM8qruS9jTbrjit0/uR15x3lhQzp6m6W1LD6CyrXfjowRyN6Mo1p0lu9rR3SWOsB8eI+NnP2miyd
IQ9TsiTmAJuGMMCSwHJ1HqNVdp8jhSxhXbDQsKYkViuXL6xBKSrdIhAl36FG8XmVREnS5YGFpfm+
ZSyZbtdtXPdvCKXyKIeUyxie7g5ri5lcQzCkD3DRqejVnHWN/rDF6P0P45Am/dEJ7DslOppanKcL
/e4wiZ4mDxDVaHYD/mwSl7HcmDzHkE1tvzbQB/QPi3WZIUWQ9aqu7WQTwnMYimSYSO2aduEDWmNB
0QWDsrnfWNtZ7AtqED6+Mz2W5HOLZtV/blkrz+mIqURiey8+xzZpoy89Zlpok7eRIaUQILQq8HSg
WMqrZcXubudlK9e+nrM3Dk2/e8089vZP1k6S6pKJKcJ5VQ0sWp+53/VW5xGlIsmdq+a+kFXS0Xu7
Z1v4NYXcv/sxN1CzHTKNqL+n0KlNwnCAjfMjMp5Zux2GFe6uV7KJ6PjIscqwI5JknjJsT2oTAAvV
APn+SSdE+VPSqpb0ZbrPKAHyjnNewwZ+RP+Bik9PRVjNpRZBjIvzH7Sb59pfybZu59fORuN6HHXk
5NlauTDcsV36uZxot61fWsmgReKqlfaL8+20Hk1N+qiQ7RLfNFNd8WLC7NHdBq3TGrdENBADWqDs
xWzWCUXpxGEn87rscMmFEcBU3Y41na58tWVPU0KDQ3XA9t08hK7r8hl5mjlEYfWSIF8s0+Mx+IyF
okYE6XLeE4sGTclF5Nb5EZnxbnHefhCxF+rXFdEm2WFvCVEl95dzNa8tMiZOFcrs2wbWXHjqkrhP
riuNTNMbU4fxTWa4CGXiXBp3OWkwZX613a4jVKmBRFfbjuf6CnVALK4djgD91fukuUILEMvPIyzO
hSqYrEnzZFamFCyh4543S46HjCVFhl01oJuLIJzbhYqb+0x7shczFvxLG7P+0FUNH7DUquV6JEAw
7oBXJOwxGzbeXvt1lt+AxHxC6eEoR6QKBwV8REYMfRpoXX2Bn4VuyrrHptjoub1zjqAy22Ew4s+d
yFRh9oDAETDoyakRc9LdTS6x3d1cLfZmMWbUX5Hg7N6jqbW23JYItzHdxGu7pJfhTpvhbN9S/8pR
S7iy3ifU6uA1uS3vvOiPECtLnmvja9QGoC2sCLvLNuC12Akt8B2n7z0I/YhIzC5ID4Tf82uLYiyn
DAz0M6B0aW+TKZuix0SAxAdSkBjq9bzyunYdbsoSiIWiu9LNYSNJpsVBZ7z5UE/Ihj/EEApMv24r
bdciUkCuvsDuAAmyM8tsehgUDRSPZkOf5wb9yFUYtM2pxgZq8nWZkWJX00V9z1hv6WviF7UWobcx
uh2RduuW6zXros9NE1ffsktpcso2qMxfAjfvru1cinJXTjGK2T5tl5NEJkhWSD737yPDks0zRHYU
iAUh6aGTafYb+NcmOy5CyA7wt6xStDIIVT9uVHjxydSRhP64kRWQwUj2cEayBlYcJYqS3l8zPo7f
u25LYuxzqdLDK5zapC7orHxy0i4NP9A61/vN3NHqvVfdLhkCusNKb3vl0+klqghn7zEiM9gPtJYK
yIiu2a0c5xZ7B1GhoHU8+cdZVsJAaoTZUlrzmjw2EedAs1F6kBvmYSh6lOvMabm5nSSHla92zbt+
2Z7hiRynb2aW64coSu1bVon4BeN2t1+NFfQWp2hEY7x1/bYeeJrB0HfXq3nDNW9vhrgFrY1rJGTD
4yQdz6OSciqYGXqfm6hqP0Gpu+UTg07GmNTzm3kz0aPgfrvjclfZcaxgMXLoWNiuJsRKXMWmI+cU
OcbY84bEvipZs/Bg6hHq4XWF30/OpqVyz36BxesXeHCgObPBp+oToOFE5HwNuA7Ua41tQSZxMqLi
ENAfZ8S9qI2jSEwAJdQ1qgzNItjDij0qZ9Dg2YFlNXATj/xz5JSIeW+uqCHmFfbrun2i2QgR+IYE
hqcGbyRPmjU2S4FtOzifz8DGkgfTKpEWicHbeRnHyo9HPVVaFTQVxn+7cF3P49D1/c0mxN7hb7SR
fWrj1HcPSS08CrbQJMcsM9F4AoVS+A+AoocDtolhOM6MaVtStXYx6HJIbj2MnmATgQ/MNe4F4IjK
sNGg3fYgLa8huCcbKb0WA1vi7jqK1n6/gv3Y/iNiiE3KO0RD3tT7uGH5VBkuR+vJoZXpUkyT89fJ
GKPgVM1wE4xiT2AvT1AIwN8ROAeMGpJUVJ+iHXTyYwaFTHgBzrStOIgsiX+4bK6pQAZOuwMesN1i
hvOACUXzRe2T7QvcKQjes1ahMseO2a19oabKwL8c5kXyDhZpmSik52Y5b2M6Ia4eudnILq1WnjV5
xGB7ePQyuSzCSK91jXTFCR0TNp+21LuV/uwgypA5HTfXYRlj3vW+4OyszmZ2pC5XOGoTMDF7msav
Y4oKrVy9nFUh0pVD6+N4aF8bDqeXksBvvvnUAdBI835YlHoh247do44iHl9zEfes6CXtaDkCDVuL
cVgBbeXQ5W11qaHjIg+pmebsAwJBmjUPcIE2hyVUbMwD3VNUMNLE7ns0I1UhZ5B6yA/IslnFlQrG
i+8cH8q/WRSo/JbZuBNF2omWPna1JzBNNmgKVGP7/ilAwN8eqbakDzmD2H4FgKmGvUaj7gA54KHe
UBQi17yaEEYtbXWnRtLs5zgl23AnDXDanJvEwy/dqPmdsKRR93SvBlBBKtIOpyVbI/oIiZrgWFNz
snvMf4Zgjshv9PMR5CLTF5iqsOXb4HsbISBxd9k56gCnfCJdf7lDHI1PGc/SaOj+0ID19wvww7aA
vsLZJYfnUExvCKcMzSVz0XBqwLNYv3kapC0rzit35bFf+3JmxrSHLkmyqaRIpHFtPs19UEd0g528
qVLYr4F82V3iwZCWNpZaNXK7rhwRWQGdSC1ZCScGggXVVD3m2RiFjvU1X7dkR83iTHoCSDBiWj+h
tsuBw8ZtDm3erssJj0F3TLclnt5Fw9ouQu8Qpy7J6wQmJr+atu+g52oxIXM4THvUiWkRdbO84tTQ
sJ3bOEuyV3hG9+7Wo7XfDD54k+oUNciWjA9MNN32FuHTyChXsUvG5Xhxs0ZDumb7mt4vlw76porG
dkPxBb4sDKZCVdcPoY8tmpV5STgWeNoCsxIFZi0M3SqxvRy+NwHdNehUQfTkfXZrNKEYEAwN0+gg
t12RVjPO11aOS/bAsHnUKBUzvf9oFaYRX7T2Y3tM63SIPK6uSQaEJfO5+ZCi3MdaplKk7GhQGk3v
yqTMZ7mLJdyavUiX7GMMfK5B/Avwf/dNzunSvppoGaPHscbA58N6aVThWBCyjhZineBrDNmcmbuz
6jH3wkOSmuQ4CzQ+/IAcxWW6gSi1Zr7YMUMa0ek2s2hESRh32Y03mCTdorrO+C3KotQ+D51u52tR
J348RwvCzL8khFSk4Jea7biMfbTknaA+uh0JDJ4+RItdGuxxsKEvJCrj4RCWPpvvG+sgdOkZEevH
vQOLrMiIxZCnSboBFjNzHbnvGbem+ph4i81/QL6BXvfraEe+NkpW+Bp2Z2/qJKCeQgZ1EYvNLacw
DjI5zUDZ/VXX8p28AlVk7LppMQksDOlBADhAuknmrMSzuQPbuiBq0XGaKV2KhPc6yrHm7rixIcWs
kcEe40hiUKunYxPFmPfwASOekHeIWMvyMG2GlbMSLD25bZH7yaRbRAZYulG/SGB6NbLSxkXG+pbF
s7WvzMJV/V3U6dLforBtxLFjapHP3mM0U3Z1pmuoE0FOfWyGoeM3Vd0N7bPPcGFuAs1ae00WROrc
rXivFJHjYWePehF9fb3pWbYvaPSaai3Igmp5KvWY9YCtU3i0NaRYsJhNVMD7gwdTYg4oMnlsQQ2+
WBiLz3AwJDYupIQBZn/oMQqyyxkF2IwL64Q28yPO6QHAM8g4GKWhdpPhOcFlh7hKMtXuL5ieVNtx
xUo+yn0Xt2iieXRDo0qisOME7nX0MsbL6BXRnJurVouJ3e7dCJFrTMPoPvtmkTCtaBdYhxxdbbag
8thzJjDjpCBdkclma8EBbNgv/QrL+scRtguWHi9WrzEwjY0hfT2bd7nqQvbet2Xo50uinLP8ns1V
OpxTiMv9aRrMkpT1GsxwSy18agCREsxbxzCL5dgAxI/zyMZxdMSM0jVll9USbaeZrEGFlPRN8nUT
iHm/qfZab0+wZEgdsHdVzfuPZGBJ/c20I+nOJIHU8UyA+k53EGjP7mMHS2rUNgNLt9s4jWz4NUxM
m9sQ6sgC4NtoVuwS5UgOfHnBbKWxFmS/yaV3C+mtL1xAcOh5xlvQ5bJT2hbgxnPMzNP0wmhcs6ME
mfS+W5EM/EJ8W9u72e3xcC0Qe7df7raooHWQLiC63YpUfwPMFyWlZllkLMxa0c8UdsDT3h9QWbc4
ILGRXtp8Pxv/IKN5TYoQRfGMxZJNM+QShl2uoDSAq1BJzEw+WLF2EZTdjWh+LJfz8YdYoFSHvQGr
z9MoQ5wT7HfdczLP1GHt1ayfXG4yC6E/ICYERQlFGlImlEWg1yT1VN1TJZw/YhuFF+LaDc367vRm
tttxFz17m7eFp2heJr1chyD27S0TvVkfLh6Oycn2S5X3MLuZclSj9QUsN9uKMxcDzMcsBCmurYLS
4B6Dkh4eDKiNd0BbUwvUiiG4MmXuK4SrU5ZDWET9YeOmBWo3T+oJNIkYFdGKUOYnDWYjzkVkbMC7
Ua5ZJV+FIRLk3oFgnrVeDdU8jS5voPdL8zEDjyApMPuel3cASTXAWwA2xH0FWrE3Uc4dyledM+yy
DhhiN0LtkcOkHn3ncYM8FOFAw5Zy9RkK67DM+eIRYjNd9atjjS78BP9w1KGEbywu50SBylH+l50d
7Hkjll1hUpW4goARZPMoc1NVwCg5eUnw29HN6lVtzlJdsN8a7fdmLntmWj2M1M4HoAX7Al5rVEXn
/6qWjWzBpt0JRt3bVhKuxyXfg2IPGFgNS8kriL//HIPpZ2chHtKhHwfbHYj8pNOPfP1zfOafDYVY
l6wY1+B1k+YpA2jRsD8poYl/YnWOMDyUVSPEEcckAYgkV3JnsVvb079nL/2BYRVGBr9n+gAKow6M
NEwmIqy/SY2Nu+l9NMJG0M4GgBNdNWIBhJzo42YB3aLB0hEpxmjDffr3b+LCKvpXbKOfiGU1RjRb
E83iOCLNtCsb6AjuQB6cCtRrGD9iFped//1f+iMy1U9c0HmyeNTAKT7CEGASzy6M1VKaGnVu6XEy
wZ0UjiQdqtItDP/hCv8ByfJndyINfhhOE8qOPEMmh4PtzGEC1vwfPtAfvfpP7DODRD8rlGRgjvTf
2jl+9Zmp/hwpj/xED0WZPvWmrtgxIPYjV3M4N0uX/MkX/4lh5uLYDePC2REY9AGD1CavYiCP//42
/9FV+YkeWm1r45hs+LEmkcWZvlZ5rHD6/7lXv/zVfyLH0dYkYAfhutC9hzevk0iZ3Mfnf//if/CE
/mxNxOe492bTeFyUkPSHBabkC8IDRa5QRnuTmwVs7BN0Jcz8qXi+5GdHGJXVXsBGiB0Rh8re0mm2
9zoGvPrvP9Bvm+u/WN0/+8EIHRLAQnV67DOpgEDLIXgMV/DPe4gdf01ReeP/DGk88KvG6I96bz7G
eNLYqbLNotCr1OqAdMYf25ogujl3AiXZ39/d//zOr9b+7X/x9ffRoNmvlfvpy799HHv8+7+X3/l/
P/P73/jb1ft4/7V/tz//0O9+B6/7j79bfnVff/fFAXW5Cx+W9zk8vdulc7+9fv0+Xn7y//ebf3n/
7VU+BvP+11++Y9riLq8GZ7Dhl3986/zjr79cZBf/888v/4/vXd7/X38BN214b37++fev1v31lzhm
/53gUEWbClURQ7//y1/8+9+/k/43ESwD+SnmQvKLUcuAuFP111/YfxN4SBCJ/53GNPvN+dCOy+Vb
+B2SEDT66Kw5A+GJ/fJ/39fj3x+Qv98JXIZ/fP2XYekfx2ZwFu8m+d0pgUk2kCVKwYxLJUWr/rMA
cjcRUWns+/PebDxP6pdobgNcUoYNw9bw6lO0ZlLfwggaXVt7BuevOWFQch+k/g96/9+fV/94JzKT
lEPbdfncv98IFqvavqpAQDWtP1ehANGdps1nBkzpPy2ef/WhcQ0pCGcCpI2fNaWTvcyrYIR5dqR6
U2iG6UZvt4onpwSTTjT91ZbDALu7j+J6LvZmhPXD3OkjavzmFC9WHv7pafkXdyG9PAT/dFj/9uFT
3IaYooqmiJqgv//wTWwZ/ItkdHLwqvIARFG/gmATA5ToEdzeqv2mXZxGVwLaVIGJHgNxHKKyG8n9
dIWpfn8TtskDiLP1k1Tsaw32Zj+hOLdQr9ijbVYYHuivSN4EljxyZX9UO/zywF9Ff2PCbequKNJ5
TssEz9rA+3KK+BuIsPyw965kS3/dRKJUy8tiQWadhmi7r7p+3ouR3qX6LEGW/xUMCvGYphnYlHTI
HdH3C+DpY2ojWi71fks28nmaqs9jrz8u242S9zW6soPW5gw79WdArArm2Q2sKrr9fsSojQtXfRt3
DHvXbn2OY4zg0zGaHjPAP7kLMX9U06zvAiaDBVmzGu6TZioJDtdvat+7t7ERB7YuOYZ3Fy75GG6j
qUcg1n431KLJM7WWIfSfPKsoQNNMY7bpcyv4HVfyCo7kB3AO6D0Yt4cYrHQkrJsXn1yYdQhERuyd
IL7QoWlVgUayyoW1Yzn0MC2evQLpTW3wbV9kdSPmYcqxD4CDbcA4K/oRGFUGKxFwXPYvuqqZzdep
Gk4AH1gReU9zSe31sJDwYXTx20hHViwzxvCpie4iNLYjPuy9qMx4qJX8IWYYGUWXucQwGY0mFCtZ
h3i76ocGpuo+ZNdw8UnLqQL4ks1RjTCQFtBh08PnF6XoeRzXUz8m84NFelg5wcpvG9x3DVJq0mNh
7Owl7PH1QNJzQpsWnF/ATYK8zsp9qiOTFnYPYA8Fbs+E++aEgUkCuvG0lGOEAe3edWvRGtxXZQdy
Cr+hulsPptUIMKSFU/Vd61pwKhf78VJIAi6N1G1Fd/00JjV9cV0sv6EHih5l34MvIaCbyG3ks2uR
zuq7rWDbqbdF3BHQEGYMKEnyxdZa3oCL113jPzjJMQhSZxXhsdd7VL/FU1o9JYOtVOFHFr4NwdL7
RBP1INE0lxWh7KnpCBCZnke4aICp5bNc1cbABVt0joY5vhtQuXyD7B/zc7PR4dwBqH5M9mg7S77B
+pN1YHFczP6cQN2EoHH/5FK4pZZw0p1Ou23ar5jv7r9OSDYAO2YowXUfvlMMNN8ISeevDHzrR5gw
+TOKFP7kt9rf9Rhq34Hp3z32bbTeLcA06txHZrxhjMlbYCIwugdUnRRmphm7z8LsTiaQ8GKmJnl0
mDDeMQyVn7G9fW8tn/qcAlp6hxP8HYeb5TNY/0g/mMSQlHt8ikFFVKD7bHOKKREz7vvEyI/FLebr
gN6YbeYhAjf4JjMHtUbVFZKQXD71KBiLdEnPzH4ZPPauwiYHIxU60X57BWeyOs3xsr2JLb52KxWP
+/AGbDw9m/3/UHdey3Ikx39+FT2AilHVvm/bjD1zvANuOg5ce+/76fUNSAUXIEXoH9KFFIwgl+Ri
x1VnZf5cwp6wbBOI+dwUWUll6l90NW+ncXUOS7GEpTAuSpjvRiwg7xCK0AKhQWUSn1uYpM+rvUpC
V9tvfCV6UFzFwahww8IYfNE4h3XWoMUBo6p86HbagqtiOE3tsutLGJ7hLkJwrKssQI3S+RAFiD/R
oIjnSDZnrdybbuZRaYmyn4wvRQRaAiQMF54GatkpFzdCmmknwI7Tlqu3Rg9SvfKI9H2zRYIIajqO
8xTUsX5GR7drTOM84/Te6t3cvLXT2VpXf3NYMaHlXmJrA4OTfW+OX8e5sr0ph8xoxXNLKVFqN2uH
3N6QgvH2pvGi2eIuy06angfkBwOEdn5rfiSOBPNMDrGskoNmNdahbxVTqe5ny1D6RlVpx6SPF2L/
2DzaNgdCfQ6b/kSP5HeV8Prph8hFEkI3+zGYkKDCTnKE2mOvhVH4URrdQ9Lvza5290mCMN9OgmkT
fov43xtK3kmVWkicGz+dkjBzS7+wa0/pDUpE2xfQUKl8YLkS5GajQut602wbcS7PNgVtzO6yxjgX
UBbF9Fwk6Rfd+W7VwvKK1iD4b0qbIEqy2265iGh9Ektrh5bLOlJbiftE64MNeepl6YW3sCnAQ7jz
vS970GfLcj1z1llqoc4UkD/MMeqnL+yfrTlNlHYNMnN1y8bz5yI/+PUub9oFvgNpxLEZ6JmC2W6X
R4ozmFqmHP7HsTlF1wKxOdUKiSen+0JF1ZEF02kV1teiQpSZupTXQhP9rDnOtfxUPytR9rMqiWuB
iq6lyrgWrfpavlAMrV+MnzWNGDHxKOw+eVPN0n9zRJYe0aXZGAecrjj1Xe+e0zIzPvc2R8XTlWFf
SB0Y7liPknzNHdM56UKDe4Nt6b2668S9meXRl3gbtJdxENkjCsT0RsQU61GNz7mkRuZN2V0cq4SE
uBb37Vrmt8TodxHClZgaorhkl0bG3NybeCiwqnwd8np6qnT3zSixFNSGCbVuvMcumtFyiO/zQd0s
4EEI4KePzcoQrfZNdl7qhSSNKbrbYupMmYVAd3QOubnHW9IEScd9k2Ka8gYtgegdKmT09hvCDxhQ
fXrPKxBCr44rNzvGUzy+sx6LXPFuKexwY6MYutE1d09A+sr2bF2b8tAREtulofWkPcBzAN0ixe8f
St1ZnvprTa2v1RVMcH2xrxW3/ll8QWIoxN21JhvX6jwnW30efpbs4lq9k2sdh2vcLtA7M64zqvx4
rffGtfJv1ztAXW+D6novoJoPmutNUV7vjPV6e+ABaf+Aq5g/s4D/eXp/dqIOpldbMxxTWvrv+XDK
VslEfnp+TJfRm+qUxj++xTaPEYfzCETyWoGc+mYtwjg/NVefzmA47xqhgftyIb7Y2fXYqEKXfJrj
AP0zpGtYllV+C5e8eUalARG1gYrWOpilqB+Vqal7XJs9d7rxxcySu3abEq/O1Dv7bvVgkHjxNHVI
kukl34x211v9SyacFLsYYvcy6aBhTXyZbhp9koYxPcDMYmyDHM3U1gbA+LdRtmrhrEf1azcYmDnH
qfqk9eJ2HbP6tOrJswSz3ZnZ9CbYkCPT7JSnqckuP+2J1WMrHqM4udTQ+e5i7KGoR9LUVuTF5uyp
JT+pUezwgziHjILgNQt9VcfCKL+nX6bzirwBd19Yl5FCFNqcjbjK7+bcDDt9cHbr9aPbW+sZbP2h
96l28+Q+zgREwYAtmAdIOR0MpB4dF+kokk9DIW5SAw+T28Hc0Wkvq3vb6UvopA00Q/mejFg+NL1F
bbqv+68WNKC3YWY9IM+qj2PdNPhs+uaw9C4uAe3AmPU+rcNdmmvf82yd/Q6pD/sOgDCjegW8NkYP
ItvwWFp5gIJ1PFLBXygo+072X0SUcFW0NW+u+OzUJM3FYPPzwNo/RLhIoK9KyJhprmNzyA0k57sc
8LpMkIN4EcHUu77IYI2Np64bkG6n7W2P2tdz8LGi/xriUPbRvWZunbca/A219WorDogLgxkSVeS8
DqPVh9qafdYIZ/HKyGq8vFr3NtT8bkP4G/DN88hONiqaWtNOiEYRDM7Vu9lMHw3EywsOwi+LVO1u
Lc0iyPTer/C2sUuw8hp74U7Uw7TRblhIsJ9FxV0pkUa2R2izrxBHPhrtB/ZzhCJhBLETCk+S6AHL
TE7kayqP1uucKHbX2ZEM4OYeI6E99BJKKavFKS/rW0gFYu7grYxCUKQGLGWqDLchfdwy5a9LOgdy
KQ5uob1qW/q46NaF4dYXE+3Wkr05VXfu1ZPmVsd4+RYn2k2h4cBYin0xhc1oBoXgPq6+SGML2M5z
dKLuQk0Imzj3Qaw9C5ONXT/BhaPDQbZmbZ4pTM/JSNCx3/WxYt1CGWptdCpH6fdj71vlTT2EzoKH
TSGLWB7y1n11oDYbnsO4hjTd6RX+YPO73Zk7fQk0cXGo7tbIitb8lvp20+ROaCW3rGzwRhZnT+hH
uy1kwbVkB4lcPsf9/kpUtfl4M7Z3eYM+tKNVaT+bzvphJB/N+E0QazBi6oPfsrNvg5Bhoe5j9dIN
lP0s9ySZIsgiYKZ8iJaDlQRz/C2rOr9LfixIAON01wzf0nlhsA22UpwHbdo5zWkpH9FrBaipw3ny
JpbrrekaGNZwW5bUHzUQz5N5Itf8a9ej6VD4Lk/d52IJbP0qhulOQ9QHfLtuvzwuEKkLjXY63zbY
daOCb3jA71hrpCYmt6INak2eDbo+TGtsJzVOqXTZN92cMsbRPObUTohGe8TYjFml9aC3X81yC1ck
YizWFhv/HABBp0zutGkinNsJcXDUyLOHjtiQIQqKuQi6YfG1gUexlF7L4jqtPxha5bstLG+2Y857
NFvT6+InrqtwcpzAapr9LBHZ6cmuvUpuYSl7rJBV9F6qLRy3cHOzcOYEFnMUjMt8QNjiKeyQecdc
qa1nS/uY4m6XQZ8REXYzbc4prnno963sXklN8Z3KuGhZfifVFC6mCbt2A0vMtpLuvG45j1Ud9J04
oBMJN3xQhvVo1Lh1zO6mTq3T5KyBZZ2txLxWj0uFe80y7jLts1KpX5YqsNbqQR8p2t3HXN3FFdve
4q8m8tF8vqQL6cOLG5jIzogg9+3oFkfbXitpN/utG/2SL8/vRoxSrVm4exBAHMto8Bismtu8u9q3
dbkv8/ShQhGVDPlzGqEEWk2938UjUzCmcqT7hKZ7OvL+fELEVG6dP1IZtpUWfinr17KLf7TlcJnj
ZDulxfy04GI4R+hkyDbKy1PD1mGUGWQ0/6APue9UAGm+R0rrBFA8Z5wS3jI4e1ltnGw63UkU36ON
SpPxJodUY49d5hivqsd8Hpnl/r/3Fm2mjdbg2EZdd7s1Tn0ptNZ9b9mGsY+z7IoklKI8pkZR8NJt
vCuHFFF2kev3dDvp51xFzjmHKN+rwhr+EEp7JVh+az5sIEAATos8cu33NErbFfXqStj6qJ5dwsfc
9xlvctg1xjGxZjso6zyhIbBe/jP+9m/Qt19e9reOXVi5rtZ2RcnS1h0aQ24mlfc6HIHzh9yEfwNy
/vWVfo8JJeAkKSCWkAEl8xfkuvsom1Asb/a3Iv3Tp1K/EjbXQUSzHWn9/C6BOX8ny/75Wycw8Wza
4Ddj0nDOxvV3HK6/KNC4i9IZDju7/t5bppdHkV4PwRr3ap9fT4acteofGYn/twmCS/oVY3n9Y/id
IfiFVPj/iUbgwP8HGmGkinz7lUfgD/ydR9Dl3xzcCYZr80Nqtq3za/+dR9BcKAH8e65tSte2foLH
/+ARhPY3cG7+hGRMlbb8yUj/g0gQxt9wBTIjOJo0+Beg+3+FSXCcX1F103Js3pgy2Dap8Wrq53H8
C5OXdWMqpN68rjAbD31rhqWLtI7Nm/K09M4BL79xStDjQ1dhRZw/6c6+rAeftPrdOOQYqJ8m/WlB
SZY5eTCshetrKYgImMs8EUwtHoftqVkXXH/lqS7P7YCLA/DDs5ZYvenxSdcelfgoBuugDVGod9YQ
jOMkXmv1rZlUMGznVjtUtu6bNK0ttvQNQqPqjCKwVdf6dSaHXUfQBjLF0HYyPN5RoFvOd0JCvQqT
rDP2qZ87V4fUGGHW69zEa+O7rNDdEIv0scB54yKhtbLbxekeze0x1bn6Git+StjEHk/zqcXxbmAG
EsL1zanFFpGj9S+HgeEK2blUm+F1dF1JSohm1x7EMO47DdcCMwCpB+cWsD6aPk/21AXx3NP5uCJA
cvStRrRWDdllNi70wH7VHfUo4TanHy7cIvY3fTz1E++fCTZLTJ9uNEgIDWky20+E2M1kW4xoFKW2
hvPwA5k8zMAP7qoQE82+7l4c91uiW95mXT3xm/s4Gep2UK30elirPQSqn+XjJTetl43lA4BooNGL
dJDp0vW5FXe7gbl8TL4nPa5xZTG5zGR82NlrNre7Fss5O0UOzuo0aCppuIRmtxdJcgWQWkwbfaMZ
H/livltW3oOOi09b+SVzl0DYl9mtj1hp9VBvUL0gYAM/YWVUIdPxbOkGtsat9pCCvY5q8iLLxCHB
j0yNR8qP7dKUz+1sBXYcvaqqCFRqamFivlkpnoF+vi1JS0d4bPen1dzuXYb0feqcq5oeQ7AuNRaB
WcTmeTEWlXptoV90uhW62Z0xG8GilhCZ+LnGBBpn43dCNTnRqFIXqwpl3Rx1DmmbdD9Q5TNklnsD
jCwa0x3sPWSBoTpfmMuCg3lE6u9crCI7sW4HrC4KCLcAg8s7sRc27YphI7ST8V5Nqy/WNhgq54DU
PORX9jPRoAqY6VpRc2Och+oINtbUuzDuCf70ZWP5u7MSzO+EDIN3kZ2FGPt35aQeiCTwpfNkXF3v
3az5cUdv2l8cQz/KufI7xzxocdt6tjilzM4ZqKtId1X/ta+feztM5GsEgqwZy3GNirA2IvdeuT1w
F60UXhR/XcW5Id9nJI2lGj8vTOdW9TCazVFLBs6pDAkwaO70kpCXKlkPi5wfxwVzxVajRle+KQGw
DGxlokJX5sjHGfNAKk6qJ6SgACCD5GF/Sr+Tyy2eM/4OlhTzKPXZEtrzD7G9pfJdmxUC9Kh9mEvW
7tYYD1F37jRxUy3HwXzMCSagozTG3TA+qIxpWJY7bThhS3oaW3zS/QM+VI9M0yGwsgrjY3lIAQgi
m46cvEQr8mkkfVqszFvzL4NNmsJs4YtlwtbSJuwSHvfMIoui85ocDXH+yUq0H1GMw91IQCuelyh9
j0yeBmerOFVf0Kb59swRQdZPZ++ty5cBsWAV5QAiPGmmIu6DlcOR9lIimG55zBup0MnO/rJ9j8SP
igSfqTD9xnzEJrAfsocsI15gup3M1D1vuno304KjXfmTir+oNUdP3L/UpFwErS1DU+Q3pYlhm1CB
UvOXNim9bk1OjoF9p8uBhmfKGnykwPeIV5BoBoMlayv4t6PLhdAjCuAWeeOSe8PEV5M/DNub63y4
CJfnmW84qXY1IzXnjkZQTvu2xYSCZ4UULpxiNOzl9ANfy2lzxM22PEnonQH8z3AeDL157lGKJnH3
qTFwH8TiQNc6eXVZWceibqnxcUxUoEMuTKAZyW1npsMtBsCWkIu0+NKbyb0g0cZDp3Vvl+7n6+Jn
+PUHdm/GHkT/p567pqvy5XM3o+4Tlatu4rwP2ylmhzFwlWVoLaBPcleW5oPWWQiYTWPlg6XnLstv
u6hcP7uZZH2zOkZlf5k3K2hMImuaIZ1uCbCd8MzPoFAk4rSklBxaQ40hHH/OCNM/tmUCKgB4Aslq
F8d2JtrJz/rJvNGbZHmzupQds1AYL8zgvp5yyaL/7b/jC9HelOzzQ7dYUI5Wb4Djafl7V60sqCvB
pU25BHEVEYPBlDr1PauBCffy+IAkck0H/CtfS/KozqLvWA7iyMbPZnA3LxvHUzHZ40tkOkOA7pdV
gw6VqE5NbIGYT71kct4S6JA0mRm83fS1n3vfVFz+Lt4gRiyeyOTSLuolElHomhL8to7tynPUq8vc
O3fGY59a8Z7YgntGScyFDL4Z/vAqkREOT21pdhDEcdz8QOZ6XcIqqy+qbexT3Edy8xwLV3oPCQ5n
rfjvqIJjnqdEvWhmdMqn8bwayWFxtzfcNUFEFgULMpyAT2DskLD5q2kdXbs5klWSBsSyUPJGaPIq
DQ0uJV83xeBbQ5HuYsAEwhHfZDW/16b21pD1hb8z9fDTIP9v78um24m6f+vseZ90HUZRFKeBpqSz
i6v2UMd30DMBROO+twFsmLkbCc1nme2c+IYQhzItPLI8+DIJQzhsQOrTNp6HxSJay3G7c9FUfSDr
oXptIgHCyObSoDUh4dQo+tF3cRFxrw6pPuwNqx8eBqE3Aa4R466w7Wjb5WlydWAP0fh8NY6ERpbG
ny2jZdIWVdddE4OMFXMg2UXW1dnQsPK6QEVA0W5Sew7MZsVXPzbAL7hXSCLK+gtEoL3vjNV4cLo8
LUFJk/E1aiwjOVpgsg+RqRNB0bNh+ArV6ekh72ERCZPZ51ubd55WxHZBCXWIiKkYtSsWS9fuyRYN
HaU9zi4wUs/IzGjK81Ymwj7zVPd3uevYn4xVtJ7bY1IxSnaiUsJ683MlE3J+SF1Jv7iu0+0s4jHe
aw5DOI3DIANsXCrejW4zyWv+k31ypqG4gae06RXz4UhNNENjihnut0QnggyDChkJ674U+XYe9Dh+
0Bjs4QjX6iKGDU+q8bVzn3PccSbtxSuQwnocSNjdrWxf8OrE0m/0JZqfRJ8snwze/S35b3kwZ5Ee
uJlrh07fWw/1tjoXgKX6gbcSHdOr6r2IpqDMTKpUhr11Ve4RczfhLOVoYG0mVhMWkWi1QtnHJgLi
dEsnuucylrs+AenKFj2iH5TnvNHFLRFi1ZcqldVrYtf1jYlXk0cv07yRtI9jWm1rHNR9M5Yks4Q6
OSUvvZ1ibkbgir46KFw9zAky22W6fWWN2ZQoq6oL2BX9Ehfd26pgit0otngkRexnXUjQlvpsN1t9
iguNcb8y12ex5fVHCdX2mpL7HNZ1Ph96MrKCQiVAc9jOdtrqWC925ZLPNANju1ak8PvNAqCmpLda
HZHs8Jc/oMInd8MZo4vRteO51qfs0Sisr2kdnbpqeJundJc6D9j5PiXxM0j2HMpoyi950hznLK1p
4ZR9iExkSXGU3A0RyUXGPD3jZAMd6vqRZ9RNbozFeBbDgIVHtlCSMwNQBEuhzMirpjT93rJmx6/S
VeI6tG+0dnnqMCwa14aE3vBg53y5DeaUG3J7WKqQfo3TCYViZr2r0X7NJgkhsZC/kJn3GHd7DF5E
LOQ/Cn7LYC3SRxI8hnuZcRPjVSahhLDDMIu3N1Nob2zvorXN4uw8JK0fa0PKPEJKk0Psm4zPq4t+
vdDnB8uUb9U03OPQ7k/Y2JgOoIZjVWl7t+1f1sn4xN44DQ8zXKIN86G1nZeumFmsOb9M1sIY4lYM
TK6B/DzBMVlb7snp7eKJYkpT3JE5UsOPesjyzV0ntNc4XboLG7+04zAQiXVvu3B4G+f2e2ZC3+lJ
FB07IexwVgI+N1qrdCfMuj1yyQL5dZE773jo+0tejOMtvE22H6erd7ls65wno3SDdGmrIO7ssQ/q
okRg0rLDAtQbtJRELRUCcWGcTRzELognao3vpO++TfMiZr9oahmUnO9g7urkSz+0fNt6cmpwP/Q3
w1TgIa6ICvDquTs0Alf7rsmlmZ6tfvGM7WDqzfYu5JaHrZj21qq+Z7IBTmztIE/wHzTK+sRQDJy8
LR9xDXVJ6Ih7/Ikj/Jfwlv89MOWu+V49Dd3378Plo/kddvl/UJipGUjl/teQykuVDt+//bdzWl1n
4L8qNH/+wX9INP9mW6QEIqkEJ1FE0oEP/h1aEc7fYPI15Ja2pVwLaANV4j+wFQtAxlIgbCQKumSj
XcPL/6dG0+X/QgEFWmNJ97rb6b8g0dR+w1UMUmkM23Zs9IGWBKz5TWa/lVGNp7Is/V32VF4a79Y/
nB/OwQ83OPwpjFb7qR/+JwILhO4YlqGghV2Lr+KqLv1Fjr3lBF5DOidEf9mkaXK/d7azm9cCi33V
ADfsV0JwzojIELvlqCVfVdmmOwxLxrGQkZ3ebnPs/IjyWv0gHrQ+CXq241qshBfzFD0jj24IKKuL
7mkjlmtvI1m7l8IBx181472a225fu42Re+aADtNH1CA/p8uQfrZURggMBinrTR8KelQHLll62rK0
U8Den46xmB29+t6ahfE059nocvlXoDU4XemVNntZoiDWp2Y6unFpqV2ZZxDXoyOQXsH8dOFYrNuI
xat0vzd1ZM2HITbjmgUSwtBDd5VXxjOXzFJrD/bqdzhUCd6b2qbdoe5fzKPAdO08am7So8BP1bIc
DZJ5bOQvfZmfpC0Kvr4R+nsu9WWPTs5xX+iQ0j6wqEmHwcVqve/cpfyUIHu8m1vHZB/T7IjpUDlF
728aW+iDxhFk9ZQQMpfSvOZvzVtc5H5Bkri9L3WDdFcyGVhnMsf2DSFbdu0rS9E9XU3nWMInzBk0
geQ1kJ/A7UTM7GoiqKnt7j6ZYR+OK1jYHJD96VLdxVo8Acdbd5pGfku4VHV+0ZDs4/FOikXtAInF
hGHVqD4RA5g2JzzRs4l9elO7vl/1L2ooLecq+Fi73ZBkvGGTJVYgS1LTdghaZsSc3LV39mZU4zMu
/ho8w22qNnSZvvrj0Azyi1TjupdRgrfBXLNYB+PKaKS6rHM+JQZ3kY+Qct7LrV/jg47qmcR2Qjf8
DIzxYZobvQvG2kqfXdIQlGdrovo6N+b8bUqs9r1eZ3kx7CI94Iqzz6PISzireLLtYMY7BlwkrY1N
cI14JoOmfHRJYhuJZ8Whq5dJezbGOItJFrS1pwZV7C5qtXULMcQAfvXEc4JBdu19V+uFRUbT3B/I
r3PAzuJsRrRJWuyHWabL17oVxHS6Tr/tx7qWkafbXTnRnblWG46wzQlJHyoCC12rj3LL8oOVCf21
VSMW8GuC5XfWbTHUgeoRwZbU5SbRotofcWJqm68TUP6Q4jbfA9po+EQS275r3Qp9g8zllpEShWjj
ana047Aqizn2Rz3KPhz8tuM+yQS5DfMyXyxl6vc5asF5NyNyhcBXaXVxetPFxb+CB6L9iTFGkr9U
XMSSr3JX8dh+4e675pQCKjV/0Fz9SnTYSIqpsppLgYY4AgG/VtC/IM+lygdpDBYYThfUUh6sLv6D
LubfvgJgL4px0zD+ZUM0e+Jb1j/yCrQ73WZD7mX/h6/wW+F1m3EmG49XKFvyK+TBHv7kSvu3n4EV
xTaPlYNC/DcHkgI54LiYQG02vbhxaLPuD59Bu15F/7w9rrohQzqOC7rEhYiS/berKm4Ir8AxyjkY
iKK4JGMjn3CKO29pbAh1ll3bVHwyZFsauT6XykijUGvs4qLM2ETAqfeZtWuXsXxbWkRpfh/LdXvv
1CTLQ7tUndoDgsnlRgqZlYEq8kb7w1H6laDjE3B6lGvbJv4KA2vGby4EWsaltVpbsblW3cjhm+Pm
J6NGRzkbf3ilX0nHv7+S5pI9ITFxGPzFr4dWGKpPZCFIGlib58jpsvNkbw9kgW7BXzqef+Mu+Pcv
pLtk5Jj4C+hGfnk6tqKyypQoIuQ7wO5p5xMa8Ery3Pt/fpl//eZsDRWbYZOxYGr/8hAuVlE7qyLq
SVrEJk2yJj3a+bRU1kHM+R9e61c/1/W7s3VHwWfxb9dE598e+NTOB0OmOJ1HZzlW2a6l3V+azdf6
c2Lv/vPnUtef/JdDjZDTVkBoSrf5T3X94H+pLiQb9jCmCcGmpU7i6CuaNO4IqGpM1x/29NjFJ6e8
ISLrTzYV96f75reXdviANqOMxQn5/TTOpM7GTdXpoFvm+IzsKbNwjbtEp9SEft9Vs7vofr0W9jfy
q9G6D9X2qM9THQ790l7jp5O0PnDRp3cZEaGan1tNlfhJHSV0duYo3puZxfGTiU4VU4mozpkam5fV
1TgtJjtJn9nxrD5FxNB8Zs95hjXPuVqyyTSJ0DyzDLdFLUDAX5jqFmEdBgkXws/g92+yZhuOtUN3
R/baPH0pmrkiYjXW5hercYhd7FplkZXUO4/miKr/MR5sg5Dy1tiWE6FaksjHZpag2k16X+RRv3kE
3LYIjy2xnWRj9waxRW76qI/xd+4HKOtF4rYgecBtkKCtQ7Oxz0ZTT3NvsZJzdBrNOrkk/zy1G5Pc
kcAI9mE3ov+WrvFwb1ZJTSh2UhGZGhehMZSkXCXZmiBBaSat20+jBbfD3M3MSHMiCYF3aowFUy2M
YLBsW+6WWjVfULtcR8Jxa2g817xc7hqAhaCJNKwnZbdOH5Ez1mfsoDoIUysfXPLk7lVH5H5tG9aN
Q6A7wi7aKT8uxywLdFPWd5pbowGapkGOTzFC1RR3PYmNHmxYvVx60cckLln9BJ6ion6xQIPZ9LXv
tWQkDya37TXQs3p+aiobRIoMnvwTq7lPGfXuYNZLtEucTn+gMXSf5ooavidfe1eUrKeRI7KSjGnn
VVgquhGd2w5+GY3xTZPm1Xzix9R2JO4tweJE02ms47WEKYqhNowmq55nnhoSunOLBEuN8nEzujnL
HTUiBMybAZPVfgMGem20DbDDHcc+nKxsRL+0Wl1yT/Ng+/i1WtYssXUGZV1ad5dxmLawF1eJ16B3
6VFryOB+HAdi1XYABO54Lvkq79zEaY8zItLyUGGTJO6cs6PvZ/5xUHqJKrFUgQXgzHkejLQI4WgI
LxsqK1jw9a8Hs685y16qIRkipg9nKh3ivOuvoPupnack25vtNBfEkKaa1JB0xn32dSLWQ4XREg3i
sJouoh5LmtlHXwu3PgPv2RhFsDoF5FyTqLuWrvlMbH6X3pBwD2flpmgQg9bqss8g/1kzEO3cu1Ew
cavvDWayxR8I3wZvVJ0t4K+lhc+G/vKtysmh2aVaPwd6pA+7yljdp8Qo851JTGfvWVIbPjQIJTbU
jPNBrHN3v+BBpH02mh+amo1DJkttlyKuRSrajR9OK+fQjNOeh2spHHS2RoHolGD5kX0TYzQRV+aI
lz7KNFZXzKW0vSwek28ErTiPUTSlAjdTtb11uo4k126K7cNNMo3IpUhWO3sm3L7XGqBttJfE9cMi
v1t64nysa6tgX5ZRZ4f9MNxPY8b7ICtr87SuxYqGsVd8oG/X1b7qUxGOJNdh6jAiUK5GW2IRWoZk
TWVCkZsAkIv+xtjWt5oM/g+IxOpGVdn2NYOYc/ZzWbp1yCjMtjoSoOW8X4RG0FlH9s/LSgQOqRu9
wOVQYmYLCKE20lAWsvyBxNUhB1afYcPBDKy9dJvCPMuxWrS7xGbxRIjVAeFgbhL7cQMBDhvfiniV
fmkuSLdF2m3Ss/BaPjBhzu2FzUrF+FqO5hxVQSsLo02DIW2MQFZpBw9Iid6RwSYXgpi15Zn3XZEp
48wfkqjV5tPAtOSPbJQ1/MqaE2s3TBnsqp6R13xIBM0YwGhG8kWrZiInZtWyHjqrv1k1CbwoKJEt
lm0H5jWuYgvta+g+fo9ePCaSYJuddKv0ZYtK86WCgA3XrGpObqNYeFGPcRy0zrC+Oo1ubTeqT+VF
sLxifG47iUwyJUTnHt9Ash913f7Ckgqyz0DWE40FBVujw4Unjv5SOITUV0vcnIsOuO5QoyxXKNUU
i7jyet0IemQXRjM/MftlG1uE0rTeYQfTjHsba1X5PkQtagIj1cb0AV0U+mAEqycyN2v1uRjR4AZO
arbG/Uz/eNOqYnpgAtuMA6mDWnS4ovUk0WjxrTIq65FgGs3wN6shw9GBP4xgeAfBZdeuixV/WB2/
661tjHBnAAcLS6v+B2nn2ds21kXrP3QJ8LDzK0U1Sy6Sa/KFsFPYO3lYfv19OIOLN5YDG4M7yCQz
mEwosRzus/daz+qhqe3GoZ60J5wN6Ccb4IDY/2QI/6Fyw+tJCj1ctuHNftKU8h4qCsDjYuji7BCa
PbMyB+T9QkTTXMA+hGtcTWOOfsOA8ZN4ogtpuvdBA3SW8YebxKtwsrJN0mZMwWkezelBMQk0hYdZ
Bmfp8rTsZGpp1o53Q7MzabzkN41LQghYXfM5D5c8woSmw7AB3MwoaRD5M0a1+WVmAbA3oYGQtyUZ
I/FZbeW+zizBU2KZUNVTLUIxqDb9HaMNaR9zRo9iZWBOF5u0HZvaQ8unn41uLjiz47CtgEm+hl3c
qF4wBfD401ZlSxDoQBeJ6ZwX2ruHqTPb2ngcIBElI+WIhxidLX8EmgGVvCi3ODtj2J+zre/xzghx
JCFiwMIuyqBAH2rYCxJfqoSKmkqxharYR16rNq59Y+pTeFbYpCCxr2bjcY6iM8s0fq9IlX29q4Ox
T2Avhi6yDyVLVnZb1Dd1pRgOPflWpU3UZA0DBFiqtD2shCZBV+iLz0VtJl6miLRoy9DlD6ZkvJJq
mmEgo7Qa0y7LvytjlvHcSWegp9MOabYu9LjK0ACNxprcn6J7U0C/rsn3VS0aVZW6M0zyc455MMDz
jx1dSQHOJYKxOtA3wLOKW0+0bISJpiYIXtnJw5oDwZg8DZ2IeY0Bx3NuLDEnObBKB7S34zha5Y1B
Ee6TQOWPIAvEfCEjgT6EE3blVgpVS1lrm1TsQngJ5h7tSVpctWma+E49dEx8sAyHZxHMPYkoNIMI
5J1zrAhKsah9rJkKqpoenLZo5b1qojWiJX/lhHXjF/RmEKrqu1o1o5vImNNtMDC+AbRarwJhhcw/
iZf26h64TjaPI2oPOm+ZY4KqL0PLOaYiU9vfdNLht8qWPlodm9s2U8DrTWaKx8oO2lyeZD7U6ToA
y+ruetPubsCaq99yKGEpCwnUQmWW0yFvq9EAkuqio6GbO06bgZF49jLQP0HaVeaki7blJI5a1zZU
vbEhj+rEfODaTQ1t8ACNZW8JL1cKA8ip+4LgG4bWKWjQUQ7WXRLM+d1IRpPzOqSgHZ8IWYbniSsi
4ZVm2d8YJ2GaY0CwzsphoJhQ1G/KuDDa6ES3p1HXGPjneWthPhQOTQdYxDAAB9DHdULi4cYJILZF
UzSP+0pSLm6QDowFySlK8JZrhDaIXCsUlHain1fgPifl3i4ix6bnFOelx7mfXrskSKefmg2u6E00
6Jo2vQ0+Dip23OT3ZhqxhHQ1YQc9gjdqLdq4ZJY5Ivfp9blrwJJT77VyjDAet/oDUTLsE/JKnWA/
KcFeETE4O4dYF+fIG0OuMjCoTGyNuv5dGCkVNJ1NTAwp89T00ANFRYygI5F3Man709wo+3Sq041N
stIucZPgdozV7KFqNx2lfEtnyItdyQOgjnqX385mR6dapO40e9SR8+zrc0gYUwO+8zRoSa0jX2ud
G6dOijW7DPMGlzV7KCPvfxNokz3yyMHoxJxwgP+vbRSnVX6TbD1xl6vltB9UNwCFG0S1epjHSqdq
nIrwh2VU/bYGjKA89jBFgV+B0GSOlIhCLDWquhFzPI3+RIqkfCJxV7ALcxPHSxeqZ0MaAF6/uW0Q
86Tpsc001VkzE0C+0dWlhhZwDOZ9PDN53ePlMJgqtjnq86GomRdlckj2Cvpobd8kdVgcncwq4ahx
077EjV1kOHPGalh3M5hKAILzcCgjTZ/2LIvRnk0VUvys1dUYm/sw/eBtkGDnm3MdIHykalfIu9h3
gebkqEUXbSyUHrskZNJZqpXVEiiCh/PskAFBc8zSkrspyeq32m7ltc6EYRvYqesHpUuwtoZ0pzz2
Sjy8YHORjWcX49DD2uqtjmUzBMhPUkaW1MeSLjq464C0kge0bLQnO66nva71Kn3R2RSnK2oReR5l
pp+UMWi/O63AlhON1nwIIxVav5kZr2OugXAIjVwtrudhULEKx10TnS083gs22ojRBvbKdFAY5A/r
GunITWp3xa41JPBC9iYp8rsapUNcyeYH7qf+VlGaot3TdUzf4EdijJUIZszCrTYI+4P02gRe/s0U
1Oe+1jV6wkYV6/88tclz0glNInkl8WUl6dFjJZJztGigev6coNUQ11nIT6ySKIdQb+3qqCfDYDHO
p47vWpOaAccM896Uf3VduYlT2W2mMcnOlRjxSqnYYHvdQWkzFKqzxbQefk/orj1UUyV5uAJnJL09
i09l02LhF2xZC4IAbk16UesMXdCiPi2Dbxq+RRp0oj44WtzcYF3ksCPWvWptRIN8dq0q/p2VGWH0
2uiOW9eIphvQNOzLO6sZt4bgnegXVtzdknIIIpEQawRkhjldkckS4y4njGHDI0egbWYYWCUG64fV
4hNK6a2Tg4Nr+URJWn7rSSJoKb1adrJzSwFk6Hi6WSbCimSDzmSnyVBI2+umYW4t2GHHNE6zI3e0
8Ad0eRs+en3StVI84Fq+DwrKBJPuhpfoGG24NzKBR0it598sNOIqgeBubAIrGvYT9Tv2mLkontuG
kI8tf5pxk0Z6ilymsUH0yVL/4aj2EmhWl3uw4mJYFVWLnDDBT+oHtuF+c+pc2ZVjRY+KAIU+WukY
HWPG7WiM1rYRwWQUXdn6NevBk6KQnaaxk3yxog4ItdYqGFLT2iquYq1yfDcLGteToZWeFDjn38A/
52drYYCbSjgeMoY1x6EJSm46YYubEkPuTk56em6Czgbb6Jik3GflbdfG7s5KXfLhHDbvXst+L/et
zhq+g7HN/c7WWmsH7tWkrSNqs99EkZra60pV3C2oWqF4BAtxL8V1ETzWDP63s9AU32oCwfRvov6u
teQA0HfehQwJ9s3oos8sXex4xSDbq3wyxgeXUc4pEoIJy2ACYFnHMeIoLzeVGbCxod/32WBtZ7mw
CEdL5gWxPVO6K7WAjgU05VUNNMLyyl4MGzFgc/ZsIGTocJewBB8Eeb8ywFnbqwFeDdv0lmgdzMRi
PCmaE7FNrhsEPRLFWsX4EE9nvEXtMqBLW0IxGDnwP7VQJ56yKdHSLVRpxLcCRdZGrybXHzgRANYt
TR4L4RIFJrvG/BXCnV3zpi++92a76mInOQet0OV1NWPFW4rnRyK77fscTGtP2Wr36Y+ZMKXnqVEM
uVFmR83uOB08PmMFAhyLaVmtut7J+BmX2q2YLYuh39IbpA4YHXVraKU9gdnu1OlYhMJ8LTGIshjT
F/UbnY3FBqVYQzg4aPa1StiJi8GwRjEcNUG6qSPJ66ir5Q8ZWP3aNaw7A61IvWordlKg+wd57CWP
jo3vfCV5pu7awsSMP9GZmnJt0Fc4recXF7XXSwDB/EwTjL2km5jFweHpErQrWzCtBb70Bq+dxjBu
ZmCzHvC83wfunGwaHVYLvJsASx5zacTjUEDmdcM8iXQSO6oBo8QClKlkiLpy9CY8WUBYDECVlk71
y53nsREb5X2AUbR6Uo4M8pJ8q4pKJUCMIf8mTdmotUc1q+K1mys/u6kPZjTyk/or6C1FgIrIxQql
f7QxoYceBvC8TCaFo0a7oWjaV9vIja1qk9la92U87aZOcOih1dHCKapsTppSiVt85pPvpmoPgDzH
t5nH6HRz0QU3Rhm7tVfXhobys2hn87qK24ey6l9tp5HX8FinsyHd+DhPxswqi1q4uTK30Snl9ttN
QZfBZTCox7eYKvsXcAG2fUXO5shqW9blNT35ifJwEZsTqRjthcM+lv1TbT2xNxyuBqcY1lpK0NQu
hKb1kyxCp/NMdOe+rLg1PDGove/QnfLnAAo07ZNUPnXUwW9ZSRYKL3e2juu006MMtUzpUm6r7Mmu
C6cs3F3TJIRORNXYS4+ys76OBofVl5INCXkyT8Wjm4tI+DHd99sxkm4JV0tn4aiNDs1s4tbSviHa
pdwgtLNbuBrsLRAdmMObhqEO9Vpr96jCs9bdBtT6r2mfWNuokumrohtORcqnJq4CQk/UDZuHadgS
gHjLY3lKIzoHEQgsiAajGezdpoft7LZxhrODOtnd2NRD11XaYfcLg4rcnSpsXqpF0A4smCE4Iqvg
uWHLgymld4bRK7lkTxZNWJtJUdLqZ71kWBzIxNhbOZ9/owISDnyAopRNutRacneiAJpCB4tE2emD
RSRVODk/aWj+KrX8FERpjPVwdLTbyYxLsSHLDcF8aAegWTuj38aNFv/WsxTpZtCS4wKUgPS5wiZN
IPfApuakn6SAzwNcyDOucROES2iV02tYOUAZ2PaMTwbZFgRcOGlyEDp0d6/vM6HvtblS+20/K71c
OWSN5Gsjt0ho7Y3FmANdukk2iRJN6RqgHvPJTlVk8DBmAEx9Ow5nuWHAHEweA8HgGj4vQJY2rtJ2
mxaZflTiDnItkVGTu1uiz8ebCGgGqX+NOcKAJSfgBzKyHEaQksfHxChqCDxGONk7fZoSZYtOxXpF
4oAFp6Jysnw3xKlZlQUWBvIinIcK6IREYZ8Ox97u+Rw28TDp3iVeDZeOSZMFpENUWckdUG8oVvTs
e1r/nDKPTWo9vOaYUsjp0Ov6VdKmm392bLSyO0nduy9YA0dsQxpG17bStJMISyv1g7QQD8pS7e5C
Qxftzi31YNURg7lGoZvfNoHV3vdEStA3r1Xxa46x0Y6FGBUYzUVOD37UiVxQrSg5Zpz3zYhhiQ60
UDfUJvG1IbsAFIoSNqc21PrdgJSAbVTjzugP1fiOsm64waQsAf2LEd9pq9r8LmsMfhZTr+IbScwU
mrdrhqRfFYk5blUgBMZBN4vFMtQGT4XuoGwLsK8ekc0s+W8dXfgzdH23W+Grl0/5XFAyhjNxpb4l
wvyp6SfocGndZ9F6lsrADRTSPwWREyZPcUM7gLXZUtASZoE/W0Z7DLuAhdlOoVGS0cAEqBxfOVga
rBH91PfKrDSPWV6RU5PxxvoFzSO5y/IEGSFrRbeVluOsSRJC6p47bZQfStqFkEZnA2Vemerakbhe
93fWsXP11IAw0SW3tR22ujpPMdLyEF9GNFeO9MLOzXZjkaJ9KUdoUAWxigqnRpZbMojqb7k5mddB
r1R71e2Ge1UnigqAFNlVwS+42copR/S+SdyfsQ3+w8SLy6CTzsFIAZqBI1dxcpG2qv5qxUBuiBwT
jF6wMhL9kEZ59JwEUQWutydtfXHSkIWMqOaRruCtjLKHQJi4nXUrAouMlbfiKpYoSICZs9GAeZJH
UweswbKRqbQTWvWCRshRDQw33BiEQjRXVTd01b5PioKRAZf6xujqQq6LXiaz5wap1LxGA351UBEp
leu8mFFDA9wrNlxx/FdM09PsVi3QpVQFgyGQbUmE8BbyFg16LMis7WVT7VRmhud6eemGncOdZ7lV
2qwcnu7vDPpEArFaQ+zOnWoAkBdE8fBG0R7aPClupV1QCab0HTlV7N42I73RdJvYGe+FonbYng1x
MyVXQkj7RaRafFDIX5hum7KDfmyOeo25LRJXoZsMsZ8PJVpUJJ/1WypQ4m8aUvqG5woOGDUg8cHx
tqkIkFSbeDG1o8llVEfX5lQNcoY/l4zpqWA8xzdzujC7E53pnGKICMVVlkyl4udkqz3ObaXe4ubG
HqLmtI3MtM7VdaHOxG7MmqVR6AD8us6r2X7W1aUVHhJRqK11uPFH7qVgQx2lbtyp64ursRPGGxUn
Z8g0RdXsmHU9LqRe5jmZ3oGzyhH940N38FEkYZhoD4Tk1GKl6UKUNBbnnuP1yrhicBRaTAks0qgs
R2G5ziyJ2zEY611i80qFPJVNb1w4cR3bbZJ+T/nanpbHmnLPUDRjuCKBc9G4s/X7oXOUpekItiAV
LQ0BM2mGZJk9yX2XE5G3I76garZha84PiRnLDKrAOD52kx771RTqx4l29YkpevK96OpmB2Azb8DW
d1W6i4i/eRMjxjq0g/Qo82Cym7WRtcl9gfEaWgiM9hmG+uDe5yrlwHXWKUN27srADle5k83sjaUj
pg0SBsJzsqZ1aSQWYUbKS2dbv3ELYhrvhgrjfJ6zPq50N2v3xHK05VvFEGd6VKxCROc2yNOBWxa/
As4zItDg8jXDo5RJHvvBGBeP7TC61MgtaY0wi3RFwW1A23wzS1eJTl3QQbiI47T9hr4fVqU6Rzty
8qA+GEk2P8WtbqB7HNP7CBOEvjKCIVC4dhap7vQ51NpLiIVpVrRjKvXYDSFxXCm4O/UcRRN3eMK9
hXGBV/Y+zycRXyVMmdmTksLEGu9o/SsKzu5GpEONoKt1rVOssQ7DaCFD1Ant9l5n2294liKrmIgQ
qzqFgFr64wCScUMAZYizDE+kJ8eAXmNCnjkbnHZ6Bb5OFGMfAorE4sfLZaXx3h4PyhzG/QrfE7yE
cuzjOz3M9HmfmUFdPtdzMtxgXEfBXoRp9lwQE1J4qmi7h860mofJssmcMqxKodkfl1fOXON2mV1F
AyqqkzDnTTN7CECVKeGbFML5kYZeduKzK6AODNEZP1LIPAdZmM2dINhqrRn1/FTVEzgeUyPJkpG7
L+ZMXlm0TVQuJ5MDyzMbZQq3E46ZwpsI1kWQXmeJPZ6TpGPyaauNdkqKXvtpqJUb+VGsy01KTJ/2
LaYGpPc5oYuA+d7Zu5bnZd+YSX9k5mZ/F1XvHOComrTVG7X23aIO0u3QAKJhI0jikQaR6yRLTW61
2EI7n8eT8Ri0xCF7smdBsrsaJFvPnpipJVlfO603Fihd4Xb1Gu2suzYZTvzmlSUQrlYEZARmkr22
fdNcIy2M7shIQVXIbVWUOCVrCXNSQQmJxayr+nOt1dodoF8cDbkcb1RX1V5EA0fLGgWpehV/VM30
PsCI0BL9FteMEDNtsaC04DEHzShyTw6qJde6VBLnitHP+EynqNhQOeOayqeqOwCwD69ts7Kf1N5K
GDNo/U019O4uDlPmnRkzaPYrsP3HHYMxzL8Ldf4nzxLWmqp175Kmp1OVBXyg0NI3ZMept3rcI6Gs
ss7xc5aT555oiq3KrblG0+iMhGZHWo4lktrvGA9oHa9CR2sjP8hYj3cU6ShgoyFR99BI8vtEtMN3
vYjxXdMYbanqQ7fR76KYZKYdOr7iirwyC7cXda5nZmPJHa0qOdFD2FvLnuiCX6oWzN80YkLAgjJp
a3a0K6fHelY79TpiAsi5wDIX7Ae9R3GLC07/pfMYbgMizJcwv6Qhc05Js3MYOnQdELKIM06ahEqK
rhvhNJosNpHC2NPNO1Jiwlh3HvMZdPTakkSErMmsRuQmoU1h7dHnYh+4oRIBVLIrZUNFUTWrjBnh
rsjCOXuYYnJZpULIoEZd5+IzZZXDQtmZB3R/vdhmc17cwc4xrwkR1fHHFaIN2d6oAXXLcuE2QUtR
fUuf0wm/yxmzvMI+cxluMUUg4E+G1z2h3oWvT0Unn3B+Ed8YTtgcghqX8r4nA4qus0MjjUccx8Ws
zAJfdci4At+SBvTc3s1kKa+JPdmyXqR3wWin8RVJ3OmZ1FrG8lwKSJb2/Mi0PWxvYlUECf1DPdwx
/wwfKgVjvDb0yU0oMNrCqRQhihLq9GRjFwpbWDb1PBczJ6xfKVTP/jgr9eKPjZofjUwH4s7LTn43
E5NFK8C2eteWHT7ylPlWtqLxXa4dphLFueeoZ2Mq8kPAMnbDFsa67buxOYl4ihNPUwsmFhJfsRso
7FecjgTAua/cpabPjE1StkQiR5qZ73qHdXgFPUE9Mzij8VvzZxELaRrBfuJlI686y+pvh1qib8zq
Rg83jekAvxzpLIANCqxUQ3nRl3d6YmjXY6FE+gFtXTliHydREqSrWt6BuUsZ7kgeFSb9MXuNurkN
G4MgcFTq24T65iCCaH4NmnS4bzqElHBHzOFIKsvcrisQXVhybQqsTeUi8iRpI5N7Otfak0Xl/Yzk
HJsPLj3GDkYtXvsyAMzLYxeUdwCWcESZKZEv5jgZWNTjxn3ORrU5FuaMxTfishB3ZOR1vmo6pVq8
kwlTLzVLSbvmBG0oE7Asy6FoiW+i616cmEJE0z1Kgqx5oexpSMbI62hnNlH6u4WHoWxzV5cRBErT
kdueesYnVtLKIQED0fAag8wdeKEZW+Lacka69MhwziwDKcolteT9MVX5tlmQhjY0UqaFQ7nmjKvf
kPZVrILYB0fNZydDwc+be2ATO5u0I5iZZizLuUwC5kMtM123ZFxDAo8CVqyjAEhp9B2TWDOOuAXq
BHN+WD3qVWg8GbqK78fWop+OxkfZNcZYtQwgSvjHPb34ePnEY3SYiF95ducU6j4xk426ZsV1EWLx
MgyxSTfOz3CaNfAVQ0kbCXViU+DwT8d0RSy5uJ7chtJGOMP00hVG8haPhf5KaiuIoDwtnO8RyibI
GzXIRqb5ofOTPGjXZYln/kILFWTlioAwlaWLMLc9cfL5bdJNWCEEugwIX/ZUzTvcE+6JFiYyEI3o
eEjVjQoaKVDhSnRTQvjuhLdR3uYGcKNIyPGHynv1l16Sxrsiy5Z1p3S15T5PnPFFq4RxP9WKyJiy
x8DqlvLMZlpIa2lDP5usJ0A05DehRSs0L8gdofqx5nYvpNMHh2SM0mZftjKw/Z6FGoqIZJiM0UJb
VupQ0j0AKemqfmXUgLnAGpjpep4Det8peT9Pej8ab1FBgb8iHpsU8IhXa3cVB11p7Zmdj6eOxPpy
+3+6cS76opEs4XGK/R5ioPwNG0TvvIgO9DntC2crrD45AtAbXrUEGFmjq+q3z2WpH1W9NvF06D6E
RRWlXuLSy0FI8ILTAvI6T7F2nfPgkv/4r3EMfs7f+fB/Edoyi1QdBqFQPw3jQtCtVkmgTF3CNF6L
VqpyjmGeuOUNs9zKuPv8C72Xp/+j6XXhsbto7OEvaM6F8hp9VpW1OR3dOWLHpgYPaRmcPj/EX84Z
MByLLo/O91EvzU2mXiljn3IIvTpV9kMBQ839Qmz9UQXtwNJRdfRlJv6vf8xcf4qFiXyRdKsh27oD
DHXdi1OoBASmRvoX8mDngyzZUU0DYjwqdUcQLfBellzUtk6YTYmWpMJ/T1tviFW2CDtr/JE7VzGE
9M9P3kWozXKBOGWa5qIRQUVuLVa4P3XQZTWnDTpbwyObGPZmRKF/VTTb2L1O4uswXEM4Iwvm84N+
vGKL7BkNm2Y6wiIt4f0xtZChpos2zivlmSjTnSy6jd6vPz/IP3Lx9zJrV6UDbnG5BFY/w31/lNFW
SoQk1NCVP6zatbWVPmQZT/GEF68JG/MD313Rd1zVvlx163E1+GLFSfdolazAqXjB2vZNv//CIfDx
ieBjCdoAqL9tCx7r+49VOVkfNxYfS7i3Y//UOccvvjdWyQtlOwfgzEJrwtmI5eH9AZQspEvtYNup
18v3lr70tZW2ohfkzd7/vjf+tRUT0hX6GP/fb43WchX6QDh8Z1V98QSJ5Wy/uxqL2B5Pj22puvOv
r/LP+0wMVRY42PQhyu8BHZDoxcQzgTl5T5bBTbBT8oPl9VyBx8i7//nVSdc+PMEXh1+euz+eYKkm
krBnDg8zE4+bdiK/tdh/vy1XHamYMAu9eB9sqt0PpCwefFDvZvJ+D16ySr64/BfZHDxwPNcsVBhS
ELBbrPTvP0lL290eG8uCekyQrVBXsnxOQJcCWokh6iATr/DXy1etfQLkvKYlDQzAvv78JvmwzGBO
wcnDO0azHLhel66hkkTYyAWWOenmbRlVfq925ymxWnzK4k6rEzgR+RfZOf9YKt7fAhzUUXElqqbD
g3/xQFqZi2Q3EsxWEtC29XM1UES2xnAiJ/4IW3sN4faGOS6tbROGC+avuxHUcqunx6Ked20YXlfh
eP78TPztevCpdNDBKicD28n769G0hEVouL+8oHsrQZOrlO5mYpA2WAK+7lch1BEoRI9E6N4q4GOK
XH8jlfcL78tfL4ir0udxeS1rzsUFAQyvTuGI1LrOUeqaiu+Cvhhqcu8csUvp3CEa+/H5N/9QBSz3
wB+HvHgktGZC91FwyIYbHzJIoEbewIy2b4ZdGX2x5H9Y9S4OdnHtRzNEGD9wMImoijqP+bfNLvTz
b/ThvcJBeLJsE8y1rnEx319KdLRT0he67akTDI9w2lYp2my2EJ8f5uNagvvbxgDO+g3X0rp4gkMb
HoTS6QGbPeduKtTflmPSUsvbR2I5y6fPD/bhxDkGvjuXVoptow9Ul9X+j4VLMxsJSCN1vaL8phuH
xPriy/ztz6dy4vbntLEiXNz+lYu0NCzRrE1z+dbR0pgH+4uv8OF88RX+PMTyEf74CkqiSPQsHEJF
UsVWFNC0vbLB6SCU+PxkfbwBXEOlsKV6sgwocBc3QJXrtdKZgLjAE24FG5JQl0888l8UtR8fVg7j
YjcmYsnCGbd84T++UNmFmuxml3AY8dQlmxw9CuC3GgdA/2JX5hdvjI/PKcW6wKi22OJwyF18qUGR
UecSPe8VHNUz4n4vA8KDxvyUuvNaFvMXx/twuWyOB0hBY53m18ulKAaAkqeCwCCjfJOWuMnG7lxM
GZD38Asw7Icj8TbkAeJLuZxE9xIMqyyT4CKxbCJk7BO/s9yFsmHKneiOH8Hq+fzm+FCBUBFpur0U
8bAdsIG+v2pqMzY9alfWu37VGvfC/D3gtSqgEyf2OpcvhRzWnx/xw+24HNGwuUVcKh7zcj3q6zxP
Q0ieYO9hcsWgCMxfwZT+15sekgT7Eu531j38oBffi1bupLmFhZBjvBmrb2ZD+mz6Rb3wlyvFMRyu
FbRS9kIXqwTD4srBjs/GRzk6NMoMYqqz56l/+vyE/ROl+a5EYEtgUCEyrSS5DC7N+2skO31yRAaU
HjWdOOL3B6RI0sY+G/XkMPXm74D8d3Ty9HMrWexSgnO9hgnpWkuC8Yu788Nz57BdtZhHLKsuxfrF
sjWAV3ZHG8hQohkD4hw0LU5u6A+6IbP93Gk0+4y++KJ65/niK16cAhyMi5UbdTr36cWprlFDSr3G
Eur7/sH3r/3DNf+0WX5sNt5mv/c8frnebDb8k7f3tp23326985af/t9fFvaTN+/sbfnPe3498/v4
vevlv/PTavmx4i9/+Wm18vzV6eTv+HHYcSx/+Ym/V/xYfsvyW5d/8X8enk5Ph5+Hyq/4t8OBHz8P
y//C5zx88bR+vON0A7atYxLhSE/k0v1v9LSOGaui8OlI+m5+aOq8CdJjYD18fst9vMq6oVs8O7iP
kS1fGrbDyaznpkM1XHLXSRB9JLaR7gqEMSZG6/fnB/vbl+IhNVTLsA2Oe3Ftc10OsXDpPKZZdYdR
fI+/GpHxcJSasvv8UB9vIx0QsKWpfDGLCmL53n+8o8hkTuQcgmnMs9Qvg6e2rn0ahISatWtiwFAg
fH68j2udDiwYU7NpMbPmwXl/vEikeqUnhFfCdW8OapBnPhKF8mpUcvnFsvpxIedQLrBAl3rFpIR9
f6i4tULDbFNsidJJ94JhA5DOKffHySojj+mndRXakzwgw3myUeF8sd7+c+reP6Fo+ZYyg0VdX95g
748vzaggtyGnLe6V3vd/d9X6LaIpb1rzUbZygw/Vz1e/hg3+An0d3ONq2w6Hweu9p8pXvd8/nVW4
sf3pSvniqVnWpMuPprPRpuWxPDPacpX+uOozCs3Ebknr6HUyvghE1fWvaqyPh9BNHpTlbUCczIcH
ZpRTiiCst9mjukyksQXXV5/fSh97UmzH/jzExb1UCacH3iy5d2NR7EqpTL45lf2+QWC7qid0Lroo
fhK2U6+GIrvVe7X+rzXQ8glciBoLmon98cUnyLMgiAzJJxCM5FbATY6lVVLlTS+ZXX9xzf6yKGBG
NsFA0Y9lK36xncCRQWDNzNYo6yJfKFeqe53nVFvt/+dxLnYSjSLxhAuOg8LAH8R1gIIohkxTZ18U
C3+7Q1yhmbrL7nLpM7+/CcEhp2EvUL3UpTjVVfgjsb+6z/+y2mBsptwRtFCWW/39IYYoRVMM99Br
EP56rS5Xpja28J/rLx52sZz9908UF+aPI13cCSMIAScqOWu9gcMxJtXuZxr96hQDxXj+b9pZ/9qi
87eUrw79lyWcQ5u8/xgE8A8XXzLp4R0gYWRZEQ9xeIvUwoAZ294N2lZFyGDEx1JeqeO2whPcnKPm
iLCqdzcmONny9YtH8u8n/H+f5eI0GEkXg77iNPBZpnIbdjel+j2ACaObRwzflrmNx/ssOJB8gCBl
baXwSb8ojf5yW1EZWhqKXtqb+mVFIKSll1bD6agaVTBdq3hfo1f7/Iv+5WG0hMELEwgcLbrLxliP
IB/2BPMyvIa/Sejc4JX4hUl5XVvRfz/UgpLTWWY09j4L8u7PtboOiWCqUvDrDOSfZTydqtY8oK39
EaTVV4v2x8vHDgHkHMMe3gpE2L0/ljJokJbV5S7WlW0N71dPNagO7rf/evY4DBtisgdYx8Q/5f0f
r59JIsqcTA5jd/IYjYRiGrg/CNql9/BFN/Fvb+Flp8/4AkkQW9bldvnjWK6htHUlI5pztBOcU8WE
dR9qujI8Z11VE36TMK9eM4l0ng29GxPEFTNvKyVOh2nFxCOGPzlYTxkQDPs6aCriMlVMC0dsXniP
bIQQuV/mJpudbmZ4u0G5kP2eAmykvjXH5pOGKf2OrDf3iltm7NiPDPKhihosg6NuFfR3qyLbGjrY
cN4icfNoW3P4AP42+cbguNsnxdj/gsne7fGHjcl/XuyXscf/CoGL57Wb5TBgJHTw/yqZn6cjSNZS
HXYz+Ih1W6rjw+dX/p/B1Pt1kim3JijM6FPZTMneX46yQLjdO8X/Je28diVHcq39RALkza2UZnvv
b4Tq3lXy3uvp/091cLoylfpT6D7AXMygMJvJUASDQXKtZdmMTdq6kl/l6KxS8oP1hIkmaKKYq4LA
W3xSw94xfbBJWXqdAc03QL1Icvh4/vecpvU6DUeIBNBKoWqizTa8VY5hHCDZbkup+qSqHijlEj6C
6iIc/Q9zlFay39PYhN+AfGhq8W5jSx5770W5LsgNwj2FHrg3YWX86sZ6XNnyJ4eYvs70UDEthdRL
n/tU9HXahAqceDyJNlJzNdbsU+SSzq/cSQScWZmFJUhjpbENsdIOYI3oRzRwkwx0zRCaPG9pyR9K
CiqtMI0nw/wSb2VyhAZ1B6cPqp+JyVhkw0wX7LUr+ciSR4d2ZmdBAQrXNBaM1oIMdnCUHaFm3nj8
Ar+5kjaebAPWbqpnaRSIZZ4os/edVxSyClKGcXlhsGwlAxgEnceKkaVlsxB9IWVkx53egzDtJ9Cg
gP8FdmB6+Y0WuzdNbb6d/zpLq8YYgsX9RAnEnPe8jbwVfKlpEaMI9fRFFxFSKkFo3viypbxpSfR+
3txposXaId5ucm2QDcM5dnyE/HYCCQYocMcQIrT1pRw6WfupI0g7XDUCkFrjFrGLyt2dt3vymJzM
QjBoKhCBcRHP3skZBFZt44mxw264ASuh7qMKMmcx06oHs77y47e+Qd7MWM2oTiIUjR6mWSxL5tFM
pJ4ZLqxxgKsdIicPSDpwo9q4Efz+Q0CFAGV46IeSxnyHngPm+i4fNnWI/FsVBU+eonx1kvemmGV0
J+jDuI/objIKaQgrBbDT3czvY2UI7LDmifNcKBZgiZkaSHahvNT5O9KK55f+JL+1jv/+7MpAVB0e
I19S7QxRKuHNkAEfPcYIMpuIia51gE9PzbGx2fZSw1QFD4UzaJ6Kng9QF4gFY/7nXTotYOITYxsS
jx+4h1V99lXlqm5FmRNlUwWyVeNNi74U5VVIe3RpbiL5teiuq3YHoEpGh3rF9sL3YhPznXgWYVue
uZgabRYXSq3ZsvQpRZsYdc6iBYv8y9Acv9mWFRBYrdta3asbIeBr3ZrK/fmf8Hum4igLYNCH7jbN
dgKuQRHz+BALINzNvmVTM0u2ZYg7AvhSBFe1SjGCeppw3wCLb0OOsY68CLjMbNfL27GBumPTqQ9y
jrrqRWE9jYMLFU0HKda+ZaSnf+4YvhWnYaXIKTR/15mqM7ggj8NntbyAPNxGnMlOqx80KTaRcFvn
X4n6syqfLfNetfbhIO6hXzc6A/qz58a4SlPl+bzrp0WLmeuz3RwEaCykMa4ziAYUC/YLkH8Q2Pkq
Yx4bniubIXzSmNE+b3fhEB2t+Oyjh30vCHGH2XbYNUiplKzjM5V1Npt348IIf97cabg8+sDKrPYG
2UJkVh7mMnC5NQN5YnwV9Qxyt44sQT84fItgNs/bXDi6hy4qs1wuyOsW9FmL2hQUeF4ONQF5fADB
2Hkz8pTZnG5eg+cf6OKpZnq8eV0UNXRIhib8Qu+ADaUx/pzGPy3tSmoeDVQPILwYURIa3rsyYuB7
JyvfkgzORUOYN+lsAShqrtx2/b4C8iQgz7TyA6cfcO4HTgHg4MnjJtQ9wQGzEEzA1+ZVCCg6VRPM
ceaZwm5+xoNkT2hww3sYg68s5z2JhAUcR6hiOkMAjMN6pDRIze7eBD9ZGndypf84/zNPnwLTSeAh
yHNTMcjCZ0GgNVpxQHyb3Y+WC5LwVvQa+JfQHMst8zRgfFTjySy3vu+hi/re5OgFfTPXu7Jai7vm
4FfMziO6toyhu/wKkUqU6n4XFTLE8EysOHuaJuEsrOqWyUuUqv7cWdEacwCgyNkXj9Ds+Wi0qei4
BAk6Q5vG+jCyT5EFtxgItvIfWg+JgPXZlTdR/HL+l/yOrSe74+CXzBymQKkoSsUvqdoRQNJFUwEk
jiamjysL1how+hL4KEG+F6snUdx5410/vKoC7OnhRVPAtB0OttxclRAIVOY20RB/A0fUqzUthA9Q
MPaQ5fvzv3kh6ZtWb2rV69TSTwoGACk6AwZxjQ7whytDXPcpIPpeVuq+T1XHbUenbjclZQupXjnt
i9uDTzZNjjJoOb+pQG/oWRuMGixvMG81CPECmWu/gXHHK1tkeYf8sTT7Lp7pApUvsQTAiIcBRUN/
B7/Jpd7oKz6tWZrdBTK6VLUbYclTxI3LVTmmsI3HD0icnf9u8uKt82f15tcAaG7TGHzCTlBMlP0g
Jvmv8VXeADwMHhsh3MrEJk9yRuFOEveycuUF16pFGvIWWx/ISRrmyP/46oZbYBl05O9TNPLCYptB
sgdnhrVSDliOSQbxiM4FPfJ5e0pXYtcwpjipC+5d79OsKQ1w5tDn172yi2R114sjvHuo0VrWV+T+
XSKG4EAWuR+tFiGBtR7W8s4/+EGzuDH6atHTftBsdLl32ZA7ksiouXVT+fIka+2MwXUlPgAtso3g
39+nzGJPhUDWA76Y2TZJ5EToAoQNbGiftlYo3LptvK3jfKVeu+Qidgxqm+TEaHDM7lOhiiiYGETg
XhPQU4NOyoZ6F5KdAeA3mFRhx//X3bv0CkEncqUl0YAeRWvG/8Vhxi1pKGuEaWWKBYf3ZkHHIw2J
MhTfLmOj2wUjmuiocZ0/FZJ6ej9Pc73/2Jk5DPfPgFAPdkJ4RXpP2WSW9KbU+kbuM8fKtGe0DC6B
Q99YMBsAoHjUO+k+QEJPa6OVWtHy4h/8lum3HvjcRBbYN42P3EzFDm0POaWo32bMOYJNVzqnFJMr
uHqbZOWkLa6BPK0C4UGiDnJsN458HbFN7EbhFewCjlV/razylO7N7jmNUbV/LMziqdTCfC2mrHJi
3XnGe69cVslF1L0r/WOSXenJrSrfdNnat50S23NWZ4fGjRTPhzCc3Mt4lcZ35OzQIr0S0ocSwqx6
jzqmCIHbeVcX7ijmhCEZ5o4yJing47XUal6t+oCnKsIP0PBcJNBVZKm18mhdCOZHZmYLWsIXNxiT
GVganRz1OkgWU5BPTxnNCVgJzjt1OnDLy/jQq9lKkmXLgMW4paLsQUp2QnhbgkP1fkIhSKUBCgNu
RidLvyUV2YRuJeM4v6Sg846XNA6TWKpjwq5S+cA7xXtoK27b2Fw5BWtmpj18cPoga6XGFeNjrj1V
9X2of4zu0/l1XDxo/2wO5B+OTWSB6ItNz1eLRsEWO7gphBULa07MwlmU1SLDZFhofH+v9Dwue+9q
4go678i0i+cnCxAIDTc6OZTPZ7vcKxgRMUU+SVUqQJehTDRvpaKmU3Mt6OLKkVrKkskB6AtMRRKF
cbPjZfOgFNKqkC8DKVw7/NJ81KPriwLNNh25Lt+6F0fG8ntyEiOmM7cXjWpv9s9WA+Xot6Xeicp3
ZnwLChTN6AanmyrLNmp3LRg/TL10wJmv5HRLgfzoB09J38FWmsgmYzi2uVQiubqXw4EKSFb/rVg0
CfkHFF+LJHiDUyK99ocR/eJOvDf9Jl77HdPXnn0mYhB5w/Q6Fk9edUaTSS7sVZpd93my9U2r2MD4
Jd6gP+MDq/QsO05RJVat8NmP0bXSu9F3YD+Suerh/5SMtQOwVHFhMswSeXoZyHz9XrmDlRH4aKVR
K6gAxp9WLNpa+gH+2DaKV928LPrKMYxnQRX+/XY9+h6z7UqJjfct+ExUZSmByHot8thq2ssIYAfT
pG0Og0q4NrsxxcSTxT/YtbMQ7SWyCUs1RpNxm1JC69LBLoN0q0WR0wDkE5VX01jFhi3ctHzyCa/B
MgNcmUVqNeuVVO85mVpX2tVVGIPlFRyoFcy72LhPh/KXqidPpS5cno8IS1XUQ8PmLEp7rRLHrPL0
qH5puk9J/vUb42m+ZOVlHUaOMIL0uy6gHm20lctwIegdbfPZSvtyU1HAxLTOeEfSfnYjnbB0JbLK
yyv75zDNV1bXi9YdsBJyxbZwagXDG1MG3LYbxfxRgtP2kULVHQMtwVR0xgiCjRQW4uE5D+sNqP6s
/pAtKqWxPY4fK6u//OMo+fM+oJ01r7dVaZon+cBJz5rXfriOlUsl3rWw+/WwPg7flXudqA6wpPNm
l8pvrPwfs/JxoIvGURHQrdJsxLlQEoLS2edNGWxr2FrKamOCJM/cH23IYH9JZ5lukIFoNFQgHoxa
T5AZoNQKUCakDFmb14iRn/9904c/OYKmppOKAStkqPv452V0XgtfYFV0tdtMTOZR3SJt8YD0QxV9
DuPKFpHW7M02opB5MQROLEcY9BfUcKSgs31pl+dwBV8F+WtrPmvaLcQnft9QeryFjgudhp9hvwmk
Rz1fHYSalv+c/7Mtq496glLN9Hm0j7QZL8t43MFbbjfBqyw4UfM2qGjJxi/FwC9aibn/n1D/z+Ib
s4AAWEHrJcYdqaoirqndxG6Oot+tS+Mr4fmUf1s+U2ZrVY55zk+PZhrPodXK/BXhb5bFlalZqPFI
p3W8p/fgPaWoxMR2dGdtx7vACS69F2tv7tpu0238rXuXXa6N7cxzvPkPmB2J2CsEGYa82ElS35az
fGqdnN/VJ7jMuYlZkgf5ZyL0IW3efifttGf/xfcBjKpXxT6/JhfjDjeuHO9T/Chta1OurPA89fsf
4wC2yMQA7szHkhJo9SFHw7ga/lJIY8dpnsy20ldoBs77uWZptpKKJ/R+VWAJ5QjIuCCLQkL9sW0D
p/78L5YsCWGpaYhVnJ2T2tc8nvx9TNlbZA4KoKPTmi9iedG65YpT87tqWj4VRmsZ5Lukm3MctR7B
sqgk0/7UAATBBV40ni3Lb+cdOrmN52ZmGWgAAUIml5gRLtzb7IdQ2f2TinbHDZrgD2ZvJ2sY2ekP
Hoaa/zGIlAcQK5768xpCJmopcqaMAmjGj1D51Q8ZlMD3lb5y1S/tCZBOFlO3jPrRuD2O6E3VdJBi
8aU84abxLkX5Lu6uZQS49X9bsvjt0IGl2e4TEy1r/HraE1K+H0vrOqyhWVXg8rTkHNBzCxVDVuxl
5G76qvrOtZUrfXFB8VBkMk9kdmh2dzWlOY61NS1oCc8H0lZesa1NR/N+nd8qixvywM7szjJpRaIc
zjCFZ16H2jU8scJaJiwtf7U/vszOV4LseVdBDuaIj/qjdOlDfvfI+FBh1xf6c40I4iv63aMTbITN
Wktp+tMn+/KPe/Oqd9TrueJPIyp9S4m6tIseLm0oTxXmAgOEy3kcXpxf0MUPN6HFGRRB1my+RZnu
kjvJZUGT7FtVB0eXfvnDxqOXft7O4qIqoFkNGiKcudlRSIagkWETZdhnvCjDH3nwInTbKr9HEeW8
oUWHKAor+AOGYB7xY7joMugPOQmxcKmXv0yr/duKA8gc11AEa5ZmZ66E4WdwSyx18qNl7tTkHeJ9
B0a7tdxkcVccuDS7QcUipgruSrhUmLcj044KhYA2DV/zSn0qI4jNxNzp/Rc5f0sD/wH2D0ob47Yz
P9U4g+ej3I564BhFeKm2/uX/bbmnBOPgidzEWqHD6xQ7UrGprG2u3or+plwrFE3H+uRcTDNMkIjA
IDJ/MHiQcsoSwgyO2SPI9AsB9jG8BBZCV6P7Pu/QSSPndyg9sDX7rD6iw7BqYAsY04e8T+/9dlc5
5sarN6RjG+hdUSLO/lobH1rKxJjmAW8wMdmYxuwjq0ModWY0HZD+PpPuK6Zszju2uF0PDMy+VKQI
+RAVGCiAhIUQb9Ybhnl2sNift7MYog/sTP9+sCMMGclBvcGOFnwFyWhr0qMU/XXexmI0ObAx+Xpg
g5qLN8STjYHCTxh9IDDhRKiPhw19/5Vy8uK6GRINZMbpVNC2x7Y6r4Vbc8AWWj4+pphtEJ1eXLGy
uMMPrMwuNp/ZKUCrRH6fI6uH2xrsd7ZtxAdIzlTz5fzyLQaUA2PTvx8sn+jFnYIuNiOJ4q2LYky1
LbudJb34nlOVF0Xwed7cygrOMbeQ4YI9GX4nBx9QYfX53ldevDX09fK9TVqMLhm9G7CJx16pEKdC
lzTd28m1sWs/xK1n83zLQnt4SO3qAZWP52bzA8Lqlbttccf/MTx/O0p5BnkXwusOkmfIWURAdepb
dDMuzy/jYoQ4MDO7QuGgj3MgVWwRiKECyjfy+3kDJ4/g36HvwMIs9BWKArl1g4VR/qU2og0fb2e9
qeqTXLz7MreKdGVma7fb4lk+MDoLfDD6A2ZFaxEKOm4zCKnIxilA+fTBIGo1vptA2/kQK8ItGlmf
fQB/TfOeielLC4v0pOAbqt3r+YVY3LAHP2kWKgW0zLUcdkynDTvbMJ/zfFfGT6WwP29m6YOCyqPY
zWCKAtbseMMmeZ3AFccAci1vgoGG7bjGtLD4sjowcXL0tMAzM98gX76Ltr0Nra67Q41x3+yi7xa1
prWH1arB2SbVM09EgQeD4U3zC+7Rq/YaEEFf2uMv0ZY9W9idX8OlT3Xo4GzLwjANvW9gsobtey9u
emgejA/t34K2poNxaGW2R11YCT2lwKsh/glbj+whvdR/1Wvo7aVAwpQSNHawawFjmW0IvUNppi9w
BrEEgweHpu7GcI0Abvoj81zqwMg8WpkyautyiRG6OjAcPtNmscJHk/p7eA2/IzCjaiU+Lt1thxZn
e0KEshK1WyzqiGx6KC5wxmVkV2667yhdA9aurKEx2xCm1bTy0GFMyF6iZtO3r8rn+S0nLe45kAsM
IAKdPBk7gZtHLYcGWIlWVi+GXlQXEGTsjAIpm0yK7KgzEYOtkHMJUAW9MnWkAbMC0aFwawV/M1d9
oyXdTunHeiWHWIqkujwR1Ogizcc5zteSG9UXM0pQZguXC8MCng5RTfwDqgdEnM4vwtIyH9qaLXPp
ZfAeV9jKC4jmDNkZy7/VbmXAZ2mhD43Mjh0pkWcOE0IkHWCO8qRNFrdIbAI/VeSVOLIUi5nJpdA1
jX7AHngci0n7TL9CItuBe1ibqGfTH+cXbPHjHBiYfD3MucJJ4CTBgCfB6S4rjtIEsNO/ZepWYoT2
vLElbyak2ET1SRP69xvnwFhjqoMY9KhMZP1X3v1ddCurtfT1D//+zJnCb1TDQ0zGsSjfekq18Y2X
ul8bfV1askMr078feJEybeom4eRFeNmiByhuVQn2PJMX7vP59Vr0R5tKBtNtDPXSsaW4SzLTzLiJ
BxX1jgquSHcnGytxY/Gj/DHyO/s6dEdDWLSC5dlx6SmZxt5nWPm8G9Oyz0M7pGHMvrCVTWPeTkXU
u8t6VDGg6L0YKwcuzxTu+v9yVA6szHunqaHRMZDxQ/Z2ifSrd9dwyydjbtN1C8SNuT7e4RDgzD4H
SnLEFxSKHb2CK1G9pLYA03XQ7yNxY7qXefnOCY3qfY5eR8d55ZX5Xxbynx+gz7pBIarFJWT9UzkV
RW+TRiliGx99e3nezPK2+2NmdjF6YiBlEpIajkRL0eRuiJ+ttdRl8RBB8kOrVYWAe47xdwelYiqe
Ak0qv2nlsxZciimEx9twrXa5dMuDkv7H0DwmyNmA8gvlMKqIcnfbda+DcKHCs5xcqOnF+YU7aeX+
3iEHxmahQUUVtLQKjNWNPe6MZ9Rc7SG0gdA/3Njv76Njb2+2W92+UNb6PIun+MDy7KHeZWEaDwaW
w6k1nmROHqxc4/Kaidn2D5MODEOPCeUeccXqSXCEO6R794gnbItNcZk7W7vfes/dJn1VbzzIVM+v
7uJL+uBTzrd/apa6P0Kp7Zhf0rN3l71Jm7y2w+efwlf1ID1eNRuAu7f69rzZlQ00Zz3M5F6tJnIu
R06Q3o72RXRjNjcFskTRV6w//HtjjB8wOUy7ApKZWWoxeqg3N1Mw7qNsF8iy0xjaZTOWF5VkOQE0
rnWZr2DXFsMatJFQ3sHPK0OHfHzLKLULQXlMapoFjqtAAsyQMmK5tXDvFpeaCWU/6hEo2hV3kXxj
RJu63593evGBf/gLpp13cAUJ6AVKAePPjpfdyf1m9DZat8vjW3Q5SvYXipM8eP+LTepmUwMMnu55
YVOz/LoOkLx2Epcyk0qn+SHIH4TyGjUxx9WR7c4i5BTX9vC0mPO70BINbg8YkOGpmkWI2DTTJNUx
a6WK8J1HI8j83uquwTQnl2kVQpxkjPG+MPLeMcJQ4UEidzxSzVHkl9Xmvm26aOVkL8X7qRkIa4JB
33/eBIGEJ4tKmRlYt3yqlPe4hO7OzVYWfCkJODQiH39jOQX2m7g+erfC1vSvdPOedCnsVtZ3KUYd
Wpnt5XgYjVYQcYV3BgNxCgrqKzF+zY/ZXnWRDxFT1OMcLXrsEqqG2AD/5q8NKCxdkGBZmdyHhEfU
58lGhD53kZchqBmvfAsN66GUhDtF76/h5t1Xcr3i1uIegI+AqEP+asxTzYKya2qNYIB0EW27+qMw
f0EmsrIHFr/OHyPzVLOnhah2FrNK6Kc6pSoy/rDy/U+mh6YbGMZQGEoBPbB6s9wl8zrXS138gFS6
SOzkl3AfXPfX+S695nET3CDIzVUxbvU7/0pbyZtORlZ/G4fZEIYCjrc5B5hIFErMomJvZL4DSRgX
1E10W3TP0WW0CffMKJyPYYtb5M+5nRfqUERUJa9GqmmIfTvz/m6EAqjmd5o/FGvdhsXt8cfUvGAn
qYOJZimeoQ64CcIR+SgfdEe3MpmwuEH+bPr5DR8lQaiNLh61GmwyCBuPXH/nF23RE8CZjM1aBgSX
sw2iS67WegkmqvxvBTariHF47/O8DXlhgIqRPpliDNcqUXUW5RM9LluxQB6mc8addaM63pX3s7zw
373H/C8Kj8qTmdvyN1QPU88+Zer/co1XYsHPo58wSwgbvfK0QsgRkKkGF1kFVxQfQHGGxkZNU6YL
z3u8VGAFTcgwE88G2CTm/W0RnJnSqniM5qUdIugHxsZleAuN+yh3EFuwTYTCpPhBKetdyOzwefsL
SdqR+dntIrZyGOlRyVdVdwKtKah2WtTFC0cR78U1foilfOXI2uyWqaokiyBZQgpXeaopN4w1JANw
0vhvjcLFTgEOBPp/uNqOjM4uHm2ACqqWWWE/v8+9jiR/7Xm59Hw5MjHtqYM8zFPMLBFi/BKER1fb
gYZFqGejirea+xEJ2yBlIPVbSYRd6G/94N0PG8hytlR1HDADWnDd6X+L3udQvJitu7bBFo4U5JpQ
XkkMvjNDMTtSShAlk9Zg4jT5W4JmUvtDG3ddbu6T8kUdN2y+DRpSm/PbaqnrDnWYQSdkaq6bc+JS
JdCy2Efy3hmuxJ/qZwE7/kWx0ZzoRXOaa+kSqQnY8dZ8XQjsPONBHMC2Tm93XvXzQ+SvBJmz2++G
rfzD/YIq4m/LTrKd9zO903fJPZKsymX4uHZ9Th94lp1iWIFlx4D8EUaz4w0gIlJUSDoaz0hFhAqi
aLdhvTu/pIu+8bSZqKFBH8+pgiBXUXrFAI9eycre6P+W493gVU6f7vtwf97UQqpmgkz/x9TsxBSQ
yZh6hinkWGNhIzYXVrof1qZlF+6sIyuzQ5P3BSzlFVbMaN/L9xWSGufdWPwoB25Mbh6cyi7UMjkP
MBDKju69BuhTB/8WNUnmYkFATTtkmvuFFP/Yhu+XQokKauwYgbiF6dQ2pW0S/RW5DFXfgJrMoh06
iDbDACvOLcXSI8uze0pQ4hyqJyz7xWNDWzxhlOUvioMjfYp8U9KkWytvLZpEiYb5UaZ2KK7OnJXQ
cI+VlkYJVZoYyXrvVmoguajh9WjsEHJ+YeD9sBJKFr4iigl/jM79FE0QTBPpVzo+ZPqDKP1C2uj8
Rlm4BI9MzAo0sFSNCmRp0xSiI4KTMWz90rtB4cBc+WgnYLJpuxw4M2/WVS3czeC2KQXl3YvWFFch
OuUh2pJVPrCQyqZWfpXxhy4985oo9Juk97eSydwNWghRaJuafxm0+m5ISkTdX2UXBQH57wCKS4Yo
wVSlD32n3YfCGonLQkA4+tnz8Ba0vqRV/OyWeoac7TrpzWJeMt3+h+8AbSkzhZBsMVV4fJg81UeX
c4B3bdBH9S2wrOQLNny9ZGRf8XmGaET2OtUnje8I2eaVj3Maj8A3Q5dH8gl5FcHv2HoXF0laewET
W/FzJl6n8Yp3pxuZvw8z62RCM07YWRPkbJHj4++jJQuPCfyKYrSzxI/za7gwn48ZBneplNCnw9ax
G9PAh5ZpEbRowVNZO120E5V972109Lsr914bN0UL1chN7RQvmmrXjiPbWr4b10LjkrtIaemkHdBi
nQxL134uhYOMu0X2M4v0GygB90Mjr01Kn16LGiSHiN8h3EVjbF5lrONUKuK6oAg32NqLiGaX+JZc
uTfGrVY6tW3cJt+pk1zHV8ZKXPrNZ3d852PZgNYbggCo++Yz0qMoohIvEoA7XR99BGYt6Rfsz/r1
gOxvBM9RzSx/XYytE2RK9Zj1ccqbJZFKZSMFAVBmSlMIisdVgOaxVekbpXPlbVeVLRPyepOgWSvH
XmbXReS/uEZTvXRjxrdTxMi8kN1V9Mq0MU78YdYbcCT1zBO8UtEksa6GJZ121aM2kxvNNkbsxTEE
ZEALObkZypgUPQ7dC/KstXHGE4TbRA2u8/6BcAFwxwkMQnJj5sxLDn94KX+5PxQ7vxGoUVuOeulu
so+WEvVFh76xfZXcq3f+z38/eXJk//fld5AtCCjMlQgNs5HiX55+DZFH675ryUpqtXgq/ng5h6Bq
Ud6GWosVs3qKoo2EVq0qvZ4PAUtHwpCJYmhRqBpZ+HEEaCojrHKlnUBA+YPcaLe+pex1F46fJLNN
+HvOm1uKm4QziM8n4SG0yo7NVYUieFKDS8CfHKuUbdn/8R8sUG8my9Kna2Fa1INPk7gZjMj+lAIY
+s5S3U1RrjB+Li7ZgYVZqjgUTJjkERb67LF1r8fuWQyvrQgKpjXat9NcY2I4gfF1Iq2cmCuPfWnc
tkTIt2Obj3fAAcTiwvW3aWdrpgONwvl1O2FOmM7UgbG58EFBZlOmExysLDaJfNsN+6TYmtFW8i50
CGzgG6nuUbzP3AtTWVOZOaH8mRufJQ0uIH02KMaLu+pRREjvFUaxbbf/jm+1zW3tI3lg7N+lC9u7
zG0JQEvuDHbqmE63TZjMXbndlw7e4VLIx+sOuw0TX9O6i8VNSUfTuvDWJMuWAuihidlByH3LdaUJ
/dfEm6a/lBl5hKQQVixrJ5hOlV2sfN3Fg2dxx08oWA7HbIH7NIrUlClSKO52Vf0gjh9yeGFW9wMQ
vPqnqVzG6lcudExmRU4m/qjWkM9L9gnWJDNMuPMgmB1Lt9C9sFHwN7GAztPab+WVaLlowZgGgFEe
BIk0syCOOYJs+jQiq6BGmdyKgbqyLRbqb0Qu2liINoDZRAfseF+UhSAWbgRgpkOfXr9OhifJuhCi
W6/eZvrGsyK7QHOy4D8r7cOlQHBgeH42I6P16rbFMGA1S9hLyl9hfScNr1V+Jf37Gf4jJ+e41HAg
FOWTk7mX7arhRz7KV4K/RhO15tH8iBVprA8TmMtXFFsf7+P0mpeIq/8l1hcMOm/Ob/+lA324frPT
1jC2V0Xi5BOzV8ZXVV+F3ed5E0u3ApzMkBlA6c4Q+mxv5LlWlkU9sTO7KiMrZfAzQHfHRmx72Pq9
N25LvZKd8zaXFnEq003K0zAWzTmue1TdA2saxEui57p2EtMRxNdMsgcLPfWX87YWlhCZCAORVYkR
QzRvj/e+2rRSJujYqi0Kv7Kqv+Q15GKxEawJLU5/aZZbouGp0mHkYQdh5sySJ7o8fE1CVQDzqjQE
d172AJjpTpDgfVfufFHZmRrp8Xn/Tr4fZXUac+jaQOULvez07wd5Q6a4MkPlKeeX+a+s+Sw0mArF
4DJtvCvq3pfnrZ18uZm16d8PrJEehXpTYK0tLgXpNSyvtM5/HMtuk4FZUMxgJTiueTdb0zSBdT0o
sRdX/S4xlIdcr2zVjLeQlt31mbxG6HJSBDj2bz4nZtZybBhBhn9STZ3zpax+FcZ3v4YNO20GzuzM
rrXadIMwT7FTW/JXFYXQO4apcC153Q2Eha0t9b2+TU0Y0sQ8Sba13P4S6jxaCS9r3s6CWRWYgyRN
3pbCToZfmpHYBihPD0nn+W2z+BlRv5noj1UD3trjbWPJeiJbA5/Rz1Fv3/XRI6Ha1st3f60Dv7hB
Dyypx5Y6wbDSsceSJb/RSJL6Xcq0VVraTWTaXrd25hdXEBVSyuGoxlOOODanCl1cB+30HQssBdIm
4YDXo3yrg5o+v4ZrpqZ/Pzh6YRnlYq5gKjekZ1PuPkONSmSnX5aatRJTTmLmtDsPvJrFlCoU0lSu
WUTVsx4p9jH73vylmtWKR8un4MDOLJqEKt34zs8rAKhbZdykXerIUCGm7I0ifgGLndQPI4jstVRh
bSlnUSUyYAfJSpayUCgOyVZmx2XDDHy26VJtLaSctol+ryb9KQlh6Wlhjz9ckWS5aElY08L+Z5xL
DgNT92bvXdZJ8OGmCdXGqvkVahL9+fTGN0XmRapNCIcoreJ3Fdzs+Y002Tu6p45/z7yP3gpGmnfN
71VPbUksHVNt7djXt1q2E/RNDCK26lYCwNKKc/tOgrrQ9qlz8gIhizWlT0u+tJh1NmCbrZoNmzEv
N1wpK+/c0xI+Dh4am22ruBUys+1JaZPiWpkU7xxUoTqEa4zXQLdj692neXB+TU8rkjObs4+cFEgV
kGVzZKSrNLhP4LeMc/QJniPSxGajZreeeBGF26pEUvt2MC+k7sqvn4yA/Oo68NYmPpdO8MESqLNh
YEEYFF+J+TmV5n11UfWty9E+791/O5Lx22smESfFodNBXYlUWwkyzIQGIxl6+km97/H8yi5dHdRD
/jExC3uWp+gu6BsWNqzQRb+uuPxH4UGK3lzxx//N1Czs6VZtGrXEwShhxfYTFNiLHYxampDysF1Z
ueUP9Met2R6tKx+CV+aBHAKRI/YbT2CYT13BoiwbMSfJS/q2aHkeR56ot8ygEjh1UcUsS4hmn+de
50q68omW7lwdnPH/mpn5UgZx5hZjVcGsfNuXL7pQfVTpXRbXO52SiK9aqw/aKT2ah7BDi7PTNipq
KoY1FpFDdfzswvqJc8rdkNtXgeCMg9O06e4/bA5Z02mFThpSc6G1mjy0bnrWUvTqG1TooEHstnF9
BwS5VtY6rlOWcuLfgbFZFpPHXuppAf4FubLt0V31E4ap89KB4an1JFtqgZW8ZdYjaFexeWskO17j
pFi8nJGU+8fhaXMd5BteisCXVeKwrtuW+9WrT37EhbxVBW6wfOvCfmeq95XxeX6dV+3ODnxuGL5B
g4BTyFwQnQexfURqppB3eYF+QJzYuQ7lk7qRyAzOm148Lgcez45LmrRCCH8fGRZdAbG9GvV+3669
aJY/7YRqIHGiRjpt7YNlFbpRzASvqRx5FDcwJvBqqpuP846c1kSnuIwKzf8amSX2nVXWhtXXlSNZ
925OivNuWftSuEnUuzZIneLdkvdVfWdmf9fWyiIuBoMD07NUXygiVWgtTCtx7TSaaI/QpvhKbpei
o1sXuWCsdVWW8hkdmjNZYhaHoZhZMNDyNBS9EYtC/jK0tygjG8HOzTvUbAqIni/W4d8n40bT8v6x
OL9dW1OOqyHFYmvsa3mrZw9DNAKMyzapPzEYgUvN6Y2toVUW96eC9hSjmwwezaG2wHuiVOtp+WXC
TdU/Ru5t6l2e3zmLu/OPiXnv3mvSIpugTE4Bl6Zv5Bs6xv/hccEg+f96MR8jSiS3Q5UQExrt/DLK
Nt5w7fs/z/uxnAOqKIZPUl0oPM62oehJcSCYWIF7+5P/vpdK86I08m3ojreppuw7/TGlv0Tim61E
78UTcGB6FrzHMklGBhgwLb3lvW9bcWt3QXPZuJ9K91UV48V5Xxf3/4G9WaAuGFsIu3ZaUGvcK2O/
lztxm2doZVntvVfoe3HiXoilzXmza27O4nTSt70iTmZlS3gT3L/auIBjUhl2mfIltcm2k/O19+Li
AaDR/hvXzoju7KM2KGNZ9cjKBvKwk+UezvH8NoA9zDTHu1B6DaThovf4GcYQ5OTZDNNawrsYWbZZ
uftMX4OU/j/SvqxHblxp9hcJ0EKJ0quWWnur3u0Xwd09lqh93379DfXBGatYukX4fBgMjMEAziKV
TCYzIyNWTwuZ6+pARlkY/juP5QSY9TbSzcqZymGbqO3jEGqCA7ma/v5rAmrI5ya6Ag/SKYQJrQXH
5B0eL1G8NQlGsQUJ6fy5LlKOhSH+Xmp1mloDRYph+A4DxK9F9wojKDsw63rXPWf9M/5326Dme74m
TNWDp3v+jF2z64yT2b81YBC9buP/EwD+GOF8JTOaSR4brIemAap5mt0DhBsnB+ajWZV5GC5XIa6g
1KJRFqFh7vhjvqAtQgWGO7nx/BnCrYFiatdheqca7NHYaeVdSQUpuGhL5/+/yCrMLo/NCJK5mJh0
KYDrfrCltUjjfdUIJrO1uYJHAdE8N6JlSTqY83fLAM4YWLElo+GBsse5/ulWXX5hhgsspWqMZmTA
DMrsdlt8VJi1CnKg1qKN7w8CY6tuvzDG5XyK1dC8GmFs5q0ek7uig4Za8KvORa0ckaE5nC6+kBEo
Fd5IMMSyh6jfKlgUNaE+Jei4ib4RF5L0AhdAHMERQNGO5176FMrjJi3rp+vfaN0MgNYYncVYGE9u
VhZ5mNYTwpKCYcBeG1HHfhrAtvN/s8IFiiwuqgCtj8oZGn2nWOHzWLJtlFmCZ/LqTYYR9P8uhgsV
LaNJ0JoWYize/VO4JRB60NmuwXOyDNxJ9HoV7R0XIMzK7wlUpqt5oBG6NoXagc1YBAUQrYk7qyjW
hJYB+T/0rU3FrVQrjKAOl/5iiTl5DXCWNSages3Tkql9vv7VVs8vxKsIHsozdQC3vqqsk8awfJjW
j8iOBwUqhY2rQadQ+V9KmWA/+NcUt8o6wdBJVsCUorU3WjA6EXkcUrTf5Db46Kpkr6GB2Re+SH9g
9RMu7HIhisjx0EWxhNwH3tGCpQjQ62DoBYXM1W+4sMLFJi22el+bV2cSt0keC7CjKGikN/qmqCxP
CO1YjVALc1yEmtqutZQUi0oCr0MhuCu2Wv2TGK3gVIvscCFKSfrOLGUsSy0be5izxpKh+Bw/tXkk
yhhXC0X/rgnCredRN4OymM9M2LLCF9bvQ/BQQmI0bJ2p9+0kfpqs34P8nBPRxOTlOPr8RFwY5tKp
QTISY0phmNUmQOu/a98KNuYg2w1CWRlL27R46rrRtjrT7ZGsFh3YOzpmq1B6Uzv6OJDyYUxlUWfn
ukuhMc7tR0MJ+u74xk300nRH3Tw1eQgNg1fD+BlXIum1+Ute5JTGrHSlosNB+IF1TRmLokoQhCoI
UbDC6fLBZlptZ8p+yH6NCSDC4f9yn3+P5Ch4+yFJOV/gEPuqyioEVzzQMXPl1c2PWvunFLEkr1dY
Fna4CCC1YxTVPpZGwW2Q7VMGIr3PpNql3WlUtoq6H4qvqn0pkxPGZtzrAXa9RIa3gIzGKYoePGaD
tFLY9D2cq2o8vTpCKRYE21DWvivyg9W4EaQBSwjNgXDkuuE5cl9+z3/tfk82LnKYLJjKsYux6ElR
7QSIfn8QHdjV0sqfpfETmGMnNUmiwISZAXyPVRR0ZyCTxTRkPMTgztwY4yYJ/hoX/31c/6yMOxcU
6g5y0sFtdIni07WvU5Vsr2/e+p3xxwSXZegGa2u5nkNRflulGQDTzxTX/3Uj6yfujxHu7gXDMETW
wcLsoMdnE2lfzzwFqmbX+GDG8NjEh0naXTcpcgruxCW9nGatCpOZDwwzTQ5+ngkA8Os3xp9VcYfN
0CBTyEwktSWgxFl1m/n5tjVuGdiorq9l3dCffIL7RpER9pClRHgkFJPgaRQ4amZ6HYSPcpO8Xbe1
GooXEYS73YlZqo0xuxyIjxIIifrxa40OdGtu2gDjaKIJ0dWlLcxxt7tR1EqkNDAXpP+U7I4UTmne
Z7ogNK06w8IKd7fXVmRgZAtWunja63r7pbSqIFu/vhC0Hc8jfCJHVpExmGBlBUlpDGRpdiU9JOXm
+vdZPa8myuigGcdEE6+JBQ5utYlSTB9Cp/BWItqtkcqvRkUfr5tZD+YLO/N6F0EVMyRx62uIC1r/
hlaWonkR22iK3eiBJ1eu1O7AiBeC2VRgd/bli2C+sMv5nzpKdd1O8yUCSFXVlQd/0mw8Hl0fuuxZ
DCli61edhZ/Q1rGLkkImuL6h0DcV/I7Vz7n4GZxfatAH1/pmzkiS9lCQ4lgD1JVCPFuVRCPM84qu
rZhzztTSix6vr8pp0y8djlNFeNwBVty/gbZVEBUFy7pgxa9jPwMQF8et2gQhc2DLGh2ZCCLjahCZ
7y5wjoEkx+Q+IiGDEdEeTlqOW1L/A6ROgSFJJrt681LJteB0r94uC2vct7JaGjd0wLeS+59q9WJ0
R9V67f0QMwvHrNiMjUhSV2SQ+2Jx7Uskz+flQecpMJxMulUwfFHld6nm6QbkGAX352r8+rNCHrCs
hyE01dQQhx76vSMqDVPUPAsOnmBRPFDZrwH3yQYsSk7kk8V6y66TvMNwq9q5SjLclX10Lzf1Z6X1
k0PJ9FL7014yfdQP2T2rZna3Kom8HMqqTtaBXqYfczCKW74k2IxL3Dh2AjNnUKCe5zgucLqJLzVy
ShnQlxra+nWwxbwXhqPyYqdGmMos40PYNVtSxGDURKSK+v3QWKIi0CXxwPwrIPOggzwd+NrvVHwR
IIMitaR2/iajA4pZjIE69B1/AChG7/Tabrwf8kfjyI/STbZtXsAak5ykm3F7/aut3QbLHzE7zuJH
NBqYPAoJW1GCCnPolU1OHEOjgmC4ZgViX/89zpZ6bsXHmKEelnCNSJ4OEvpGSUHugjL+n3pwCztc
nkNNOSoiioOMKu5O83OvpJg9IKIi/Hp0AsMRhYgl0Nfc8cWoXQ5YG5ZDjZfOmOw6dVvog9HRA3uL
bIhm4devUgxtQyEHfKhAtZ9vX9DTwY8JPCWJnYSOkGq7SdEDhszEEN722c4CRllqQGGkC07KathY
GOa8I2CWlOQAbDgjLbfS0G97yb3uf6v3ycICn2WHqY5UCls5mEiBp01h+G5MdzkRueDqJQmuQEzb
WBZUobk9BK2YNeQ9XCMLH/XSYwBcyMhKiYf56P/F2xemuF3zB7WTs2w2VZ6I0ttGLYPcOdpc37nV
M7Wwwu1cCoVixZprdRK7sQAMYEB7CslrV2M6wM3gMKYawP+ckbAHVkyr8XkUkCkH7GaE3IYMKp/6
3kq8CPqbpSa4+S8Znb+DMyZ6UGGlOnSUzp29SLo4jSlMNpkd3+qP44PxXN+pD/5GdmdhMsz4d/vg
N5K66/u5dqi/J4n+Y5fPbNQqziLl+4007U3q6QDORg9qcGwVd4wEba3LgdnzRfJ9BpYZcYdEGHfl
1rIDjwZ2gPg/2cZDekghxmZN9ptsJy/lJnDB0UB8RxI8N9bOw3K5fEhuGo0ZBO4zDZs2Oo4jasvP
ZuUayq/r+7raOFxa4k6enkLnsQ9gSY2OCMntLHspH3UdyBJtVxmbMjWcUjTPd8mJxu0wdwhNswvU
TsIO13Z+CyH0DFOh0LyGBI8dvjUv/uOx0WzMtLi/fC8Qdbc1kTNx50adYiZ3ESI2SPI2/rPxEL3V
LvWYhy7cNsAHPUWu6RKn2uuPpSv9bMBasa3fC3h34dQ7pE0WqESj/U77UW3kk3RkonfSvH7+0TAT
GlADYq+oDHAZNqa9pjhKI9xhw53PBtA2iK6ttQC1zLK4715lKbS3R1wemW/rYFeR0q0vHFRYLVgu
rXDfuUp0Rqb5ikoR0KFPR5NbME2Q8EtrgaVIJGipeKX8Msnb3troo+xd927RIuf7bZE/EXR1AVyE
eSU/9RJGDQEfTDNRk3U1A1iukvtapEkl6IHAn1B+qMxNXd9M/ashGQ5L3uvoRc53erkvp8fri1u7
nJdWuXeRVAzAe6dYHCmlQzzRY5/8BhXtWz1KX9ctibaRC/oVRJazDKzvDh0fdOVl7J4a//f/yQT/
BIrapM1ogMWo8eSoTAXt67SZksy9bkb0qfhn0GRaod7286aBlQ3VByQarbmv1PtO93rlK1KOueLK
Rrq/blewg3yKHYRDp8ghzAb6e4USdqecdPXtuo31qPbvu4nPQ3UT3ARpga/EeoBJO9Bx9dK7afbH
Slc/IvOpNtnuusX1KPXHIne6RyuuEuLDYlVC/xUpbgqJEcHFv2pDmblpZ2akC/RVVpu10s8RRG3D
u9zqUQqySN5+Xl/J6t4pxILkMTBtOr93MtBOEN6YrZSGO0r2CLmnZHRViMuXxn2Awvn/zR63c2kw
jTHIiRAxyseK3PvxJh5vIvNH6p8GsPJcN7bqfIvFzf9/EQWpzKJYNmBs7CYA4/dVXIMFQIA/XI1G
CyNcqI2Drkd7H0b8vvRAcOXIzEKtwbwHqEXgdqKPxYVbI8giNZZhCpymmgV4jtdMH+PwpKlHqRF0
w1f37k8ZgG8m0qYei8RHokLBAD32B8V0WSniG1hPOBdWOHfICF75gIxCPO82vK920w799n16W0C5
KrLRQ8lt5mr7zJFu042c2smt6amC73dJujOnZIvfwHlJ0xKQxMQ4At3nPdSPglfgF7/en1Udin6l
2zn6ljqTM76ZXutoh0l3mg0R/IbvB8tF2rP4DZwToQ48pHWAfWjBV+GmvaM/Dsd62+2ij/IzPGkg
7vTQuFe86wdkPR1d2OU8KsnU0ahL2IVIlinZqLUcm5365X+1mo1uuLxR7fIDuI77AsB56qWi/uPq
4VnYnz1+cUJ9QuLYYrCvP91aoOh482/6yMO3lzcQYXtsj/6jegeameDj+sJFdrmLPTLqQjcyfHOQ
mTPUR8jtJHlCcV+Ble8nyGJ1NMY8wqBhdaz6iPwjxCLiqLOnUvA2nX/sFef5vvoXZlS99rXImjcR
pMBJSP/R8IaALIUta7+nUMazRkaNWgQPXg1Gfz7ddzVzYZVkUxV2I6y2xZfkEzeJQTuTgODu2UCN
lNWb61+MNwcIPuh7ATLAwD9KY/K81wtzepGMWslK007LD2ZFTmR+lfh+U3kXRXuqCqLf7PfLLf22
RkwDgYGq4Knjul5QzdEymTSmLZnTDhozpxwjXUrb3RLk89rkC25F3lFmcxT8x7oOStV52uB8caAc
rxqltkw7nEfhWk/X+g2dHMUXXb98VFdMOjOS6LJMZr4gfkStyxo/DzpLskn3i+XyKQ7pRtLy5+vf
6nL3YAUsLqaJWYBL9au4yDQGFb7AQRf0symyrV+MzwNmxe2uwtCxUpvb6wbXlgWaVIoimgwWJJ6x
bWozIBmUOHBo/pwVzV3IqKMYos27qAGBWkmhEDtHpiRjrt7gbopEBedtLiWhc3xPbRSe7Ed7+/nm
eM5JFBfnD37uf8CaUAI1BMB5NNg6d4gQEFpfzwDXUbeVe7vZbLc3tZvYjityPB6xhSWdGeI8r9fU
IR4ZekqxjVEvt3cq/Bs56PXgvzQscv4X3O328f3dvbW82/uNvR/mhW8fPol9Q2xQ8HqFp3uf9gOm
u22QLtlvW+/J2Z2+vo4iSMzlQTn/udwXUM0wDqoA+yJRSCOxNmPbDOKaAJfHjxQ8mH9ZjfrP7piz
VtKsfP1dT1kEnQEcogq0r2fV2OFgVtlGLunB7MvbYWg2fSriHLh0Y0w1QP1jpocBbeQ3/dXCXNGq
WcZatC+boT3UpYxK49gfC1V6uH5c+AuDXxZ/6/sSbcwSywpN39b893ZKvbjud1M77ACDtA09USCU
I0IrXCwP/STTAnezDmYkENhzZqeA1Jo5lDGQuBP4Uzpbjw3b1P4Skg1ySDQjVHwwFRxMJj+fpvqh
VfUNwEt9faNXoHafYtSiBefm4nwCDA8oGBiwAeojGPY9P59oERWylvWxQ9t2p0uSjVC4u/6RVnYL
S4DW2BytIXPFhYB2ClotqbCOCRJwYShvakO5kxMqCDUXZvBFcCVYKji3wDnPl3yJr9elUhG4uBnb
ula5rXwTJ+/X13J5eZ8bUc+3Ky0qaPuWRogGGPZMCYr9TO5H8FyfNGmb+L/DoXq6bvKi4AEnh4CG
SnWEUXQx+c5Kx4o+HtuBObrKTmGvbkC47wyV/KkowWmIO3CHyG8K2otlULqMxAIPubgD8WZXZcgO
fHcLLtywhZxN0oXAEPdyV9pNTz8tyKL9KrVWcRRJz6CsnY0v19d88S1nm7M4nYq+7ez759s8AOje
RAakg6pILT1Dz+OdnNfMC3oc6uumLmQVcMzmNAzWQO6pa9r8WxaxKoxMXelqhWF8YzMpAdQQZS+b
Xv2k29Xxa5sMbhTcdFQ6hsm81U6aPI/D1kijDVjD9lJ7V/n/ULrXe0HB6UIa6/uHYToeXJUIBJgV
O/9hUzX2cUmgZj9lwKy6XRQhi7KyWsvtQDHS23jMmYEp6yoGpkkyMLGa56r+AIJyyZNZ1fo7iMUG
4aHCvTlCfcnXXD0u1VMfDEPnVt1YyBtFGqSjKbOMOEqcNJKT9z2K+GVaau8tZcAeR6SMWvf6nl+6
9NyQh/w7gNXg88KpPV9apftyDOa92ImqXaQpLrAJkwGxNqeDwJmauWVb2BaQRKLi4YpfwS6YP5EP
zzV5LtpNZYgxqwJd3gBHSIt1cDxKbkBFr9GLasAcunE3aLNmDFAQfFvPqAdLTytQC3agRQoKEOCy
k2W+kMqLQYymQ1GXeaV/0IJtl79CV2YwnzDmHHa/iuJIcogfeEN7P6SCbV+J9cjLZRAS4lCh28jt
Olpipc56oC7ifOsD/6EgbAk+LA/D/V74wsT8ExaHqR1KwGDqGdjxGRGHzGhVuzuM7/3H8CP526cN
NhmIX/gPSNc13EvntiwMT5bAlMSO2ab22N709X2jEjuv3ToWmFrzGxNkd1ge3hwXIo0BNQz06nHh
T0Gxa/zJDWJ9b+ayYPsukkL89ciZMOAP98SdzOUVyUzJJslVBGmTVLspS3Nyi94vHHnq5J3CAkNw
M6/aIzK+F6ZQ1YvLP66mDpKMZYQph+SgNj8Cpm4C5IYiZp2V7dNwfcw6lwQXCZ8vsSQGNzqrsa6x
vMON9dn4UGCTzOfr3re2HCQyBl5P0JkgvCQo4uAUInUGkCf6qehfXbcxtK8iFKQA61ZATwtJJgNK
Gtx9wZishC0DrjyQ9830NcH5guGBdV/XF7O2ZwhVEM1CVQO7xpmJkgbJrW8xDJ2ydisxHY3rkjCM
PrBINHm+Fq/APkhRDYBzX96B0aiXOWVQSFfDXn4dUmp1dhZGymkY5Sy3R6nMVFuWVPmjznq6yaBp
8JKwYLqBfKNMH6ohQU+wm/BS3hKTyqVNgVj/Amh9eJ7CIPmktNZ31MzqABVsk/4gUS5qg6/tF+gB
ZKQq4IuiPDtV2eKe6mWfOS0ZXT9Eu98Cv4svYqRb+/pLM9wNkql+rOkUZjD/vxmHXdDIEG2L3cl/
vf79Vw1BShCs7RTx+ntQaBFJLXQ+i4kg329TKocQtyXkTTHRbEDRRvucjBCJwXWLKztozA0aMLcg
Swfxz3k8LeRUGc0CpPTUiPeSNbhkwuRsIyIyuUih8eIAgckcubE8RLxzM1ql+qRpQkgDkwoDBq2F
vFY9jFZr2XpjuQVEMNv29/WlrdsEvhw883iO8vd+41f+GFDYtFAjZR3cdl8opyrHozF9iEWt/5WM
GbT381sE8EcoV/FHF85u5BpUBjTTOMpIEtOOukb7mzVQ+qHd5vra1j4bKivIztFeo4CZnu9n6Zt9
quopmI4n8yDrvg1EpKfWgsL+ijsCYAggAzVROYJy+LmVVu9jyZIy0OrkxnYuIkRpYfdpiKEs0fji
yvbB3/HsxfWOGMs7CGYBNASUIYKoSdx5mdxJtwgiHyBnhC5rLGeQVutLQX1kZXmE4sa1oJKAP78T
1sVpk3xTKlViRg5mW2+isndSGS1EM935fSqoWYhMcWmLOWkRSgco/Mb5a2FC/RWFRCN/D/9WGwa5
ytmSuHPGZLnRtQx2cn10g7r2aMN27UT+PmrgWYp/UNCGLh2fs8hMrkil+PPOmW6rVHd+XjgZqwRe
vpK7EgALDQOTuTOAjEuNtK7Ko6itQdYdvfXor+ra018fI+gqgBEXBxeUxjy3cOEXcQhdp9jBLA9O
ago6EmjO+X9dj59fPoh9KINoM/88d1plvTZDyQhQb0nym4npNqvlQ5t96XVsMzb+/cc5O7WzLy7c
mhEpQv6MU6tV1nNSFVpiFzpEkCpjrAS9m5UPBFMID2B4wMOHpyMHmSlD/IApCATuzZHej4oIQSgy
wa1m1MMuKHyYqIrBepyCKkJZMQgerzvCyvk8WwjnaeFomMpkwYrZS/aE2EPQwXjUJNFbaSXMwY6p
or4B+mzCszL1FZWnDK1pzCMRjPRSu7P83aSGXjnGt5pkiuo4a3fgwh5P0TSaWpgEfo47sKgHu67C
3Mm7gNqBWv7wfXMTsGAbQpLr+m6uWoXOzVx4/ga5nntgnwR6HTBI0Ex5ckBfqEj+UaE4XZCHVFMc
DK1dN/fdzzrrNyC7QNvkX3uzDy08Xu0zCkgt7AWd6ozVaEu1DoS67ATjE+SfUtSJ9dGzIk9gd47a
1+xy9yMBpaUsh7Cr+CBTCjekPI3ac0+2DVY75tu8Hp2JZZu23huicsOqJy3WzJ0LA2oSbZDCNrpK
8BxDt+VBehgTSJDpkHTU078vTJ/tMXdCCKSl0zCf16reBApEretwYwASdX1LV8/hYlWzZy2+5FRE
QVvNnjNaljfozc++bm14bGQXTIj/WzWGCiuUkVEiAYzi3FjSJEFXE5RyG10CgLXF/HBJP7O51sf8
52iXtzYZb7KKQWFoL+vbMPrlG4bTBe9dLog/F9Mz0A7HaxkdBhWxFD0GLg+XzbyNEh+SC31laY/Z
pMhz90Q/DvpUOYVlNXabQ/YBE+u4RbI09NrWh8RcG/VerTFT8LF550JTAL0hpGO4t5CI8+9Qf+r8
nBGKEWqlyzBsKrvShBYSy28GqfnC21RwZV2c4P8YBC89HgfgA+Tr+CNoHIfARPhToR5ok1p2e5B0
WEbl0vnmKi0H7gfkX7+tiEi0/KIw+W0chRACVU7dgurFuR8MU1xL7STFztBZbtXLO0m2NlTOHbjN
Rmq1l4n1INesbEV97opAkBryF9y3dbTN51IM8hD+4ZABQAfuBysG/uGjD03wO4uYFXg/ny1oCmpM
sy4KwHLc+pIuGEqt81Ez8z0S7kvlOGRem71fP7qr33BpZo6Wi7NrGa0kSxW2UX4tVC940T7kH8Di
GbcEAPHtdWP8+4dfknZua8hCBUh/2OrovkLtmpX3lohB8RIF/b1vePfgsgalMP/8qauJTVDjhcqS
PmziBOXpILAg/9Uo47ax4hijQX3sJnkcuEPUDHdo7OGtB9jjoU7bU9dAFOP6qi+iBJYNbDkS7lmM
dKa2O1/2FPV4XUJg3RnLGGg9w56oYvttd6Sl4fhqtaNWcYdsbTvq/m1Ig1MoQuusRQbEhlmWHDz2
Gt+k0Rj4iDAOhnRM/Q31Azs173xZemitfpuLRXNnz1xesN+fGfVDGa0wFNW/wW8Ll9KgC1aDMw+V
ZcXXbDWtbywfQK6wzMsfHTOiTd7I900w0Ts0lm4jU6JuNMWCA/r9nS9+BWSF5jotogMPO/F1Ezhg
oIOcoTCgXmR2qYbUwkjJs2RFqtvEbQXuwCHOwmOF+q3vAbg5A0UyZdpTGlXPgxa3k91IlPzCBIXm
xpI2tXZJ0vggg0osRIMAf5NdNwY0RC0IA+BhEoKVBCU3L5iM9EU1Gt0jTa48yw2RfkNTo9xakaS+
6r4PQoBmTN0oJNNNyEj6KrW+H9pBaiYPbVANf80WTghuqjlSzxMOQOKc+6DMqNyNCsPRUydXAjPO
MPz0JxG5wuUBP7fCpXS+laUATcEK045h9ATsN+5Dwa1zGRdhA/ccKu+mChfj7v8CcBh/smCj1DEl
BzFRM7DBjhwKiTYuD825IS6rAVN/4ysotToDJLCI9BmUt5bmTSAqFtWFeGwE5FShpoqyPsoZEIfj
uz2S3ybWRBGyWO/p2X3H3IY+dfkdjgrIU2kqqKDwif58PiESNVesIU2PEdZzX4gHFZOu3fxsUoNT
qtKHTP9susKNFWhomNpmyL8EEXAtIhB4n4w4aODJyVmMOoP0LcWDpkVCb560wM3at4w+o43WWiem
ugT3Dcgbr5u99EasE55CgQcD8ownMwTGfNRpgmdbHza7QfGRocT3RiWiYF/NRFD9sqBApIKRX+Zu
6qhp2qonWF3u93acftTgfIL4HqbZIENPPJUeurS2CxF996XXYHkzUfDcE5qp2c8/o0ka6hvzW8Jo
Xqb2aSgOQXTTQMhYepEr9KC213dz7RrT8fqV0cIDGM3gy0dt3hapGkBYkzQvaecOmiODSYJ5DWgO
o3cN7zhYNe7MQmB4LdVa2uXOYaSGmdSb85upbraMDrt+FA2gz/7H3xWzVBU208D540s9VdNDFSjD
FwyiXVHvy343QvNdN5wcI83Xt3HNKZemuHwrzgM0xXKYMgOo2qJPaEKORE6TzXUzohVx8T6IxhJY
WZjxFWIXw8MQv1tp7vjjV9iK+FDX4gmeYugUoKdDoSJ+7oh6GyroNc2qkxpSmUcrsmxLP1X+Uwvl
EUMEDLgAW8zhy0AksQABAeCCDyZKKXVlpc0JXmhPjWJbxZM64ct5Unmq/VfL3Erktg1+gUcvNYEt
+10Xd+C5tpVoa0IqhHxVUmmDmy0B8a3hsix9/PutX/4+zl+NsgZcIUDiwZTDLGc9bip60uqPhglS
nIte4PdOKCjXWN9wI/6JoFUY1wl17ESFGwqwxGR8SIDYDyu7iU+lMbohCntxk3kJ6PXb5GehHXPf
ScpPXTvEwyvEp8AY5cjGaQgEl/RqFo5I/+9P49y8VaHqPsybUKbHEVMUSuR18UyRolnPUboxIreL
d7nkJkHqZqrA+dfOGJQqkPcB0ghNVc4hyzIKfbNDVwdIdCcPwJVLAIkSHOS18Ls0Mucpiyw3rgsr
C2IY6ZUfTYOG2JamGy187vVd6t+j6Xzdqy7THnj9Yk3zgV+YK8tRD9gIcwbU30zDJtrdAHiRJXp2
rgUOANDR0EFXhwIZc26nHSW0OeeKkRZ34OPdV9NjiGcLUX4liXt9SStxA9elhfa8hjbmBZEf9UmU
MgJTLHoyAgyLUjDa5fcQv4g1JxcVVVe+15k17nv1kRokEmAomIfYT2Vu91Zos5DYBljUyU8t2PTN
/5CAnJnkvlmkEzXTO5hUK82Tm9bt81tZ5BgrH+zMCBduph5gM+g74u7qUd9LDsiDsa025tc7Uett
RQsXzWCcJ2DwUH9DOfzcOdIsIgkZ5z1Mntiw79ldk2lOk7sgsiLZMwOQKOy+6uyLGTf+tKOAdvbE
QCFuY7YOY/sm2FR+4iqtV/WqMyStHXYbZBQxsEDhPaaSrzvY6tYsfi63NYiPbQaqSMTHDnC8KnCU
akvLj14yPSpKcVedeWGLy8Yqs2+tac5S/PIj191aemPaRkMFMA738uhVbFNoNxjAVvOHxjikIyQ6
1EdLf0/ScFuIrqC18Lv4UJCcPf9QtYyqpCzj11jY5hgib7c6hsrQPq+7vQH9Or9/b6thq+sPWer2
gy+IjSvBCuYxjPFNj3qhOCqhJlAPc2rqlw+D9axOUH3LD0MouABX4vzSzDdedBETpcmXrHquO2f1
O4NAJRBfWSma3V+LG8vqDRc3CgBm6s5E9UYz9934j9E9qxpIYA5l8JGbGyZvr/vs2muCQiJ4hsmZ
M9yLy9w6awpBPoS5LZTUnTa0E/ZCcy/xDwOZ7MF6gyit2iDFEXyyS3kzJL7Al5koOIJxhPBdVZpK
Y+XnBhRb7fq1/ZV62ofmhl+50xc2wxirHXyFdv7W3JrHUWB75TvCNHTjgD0Hmvg7z1l8x7hqSp9W
FBfBtDNNN2223eBd39aVr4ihoBmfI4PmweR5ioqUFkPJgN80Sow6mJCt2oaaDdI6W2cuYpEQqLVy
BJYGv+uuizUZalYpUGOD25DITqICIjn7qb2JtL/E0iMHPLPD3dedHAQmNDPwnpACx6QoJqFjKDoD
ax9osXv83B0tWj3LELmdEFRmlo9B4Le+Olz/QivBGqQ6qgWNTQwgYJDiPGTFhgQkZQz/w7TaTZ1j
7rWMjk3PvBzqDkEn4o1eiddn5ri7gUl4QkgyfC5Rv+KS2QzU9onklebBxF6Khu1E1vjbQW+pqmWw
phpuFf2KQLREqh2YGHX1FIsgVCvXNCpXKHtoCL841Hzpk+qJVUIZJXaOxU207TbJc74dD9W+9sy9
5UgvzCH3wU1mR3fSz8rOvWIb3bgIOHbtBYIc79Jzzn8Kt82y7BtZS6XIoXWJx8ahIYAr5oJ7/vKs
wYiKchaQLXOlhzsD+pSiEzRgvSrU20nrltDrTukjlfbXXfQyiMDOjCPFXJaBGU3ORaMpyOWCwY6i
/I6phzLWVL6p4C2ExElKeyfUBRecpsLpzwsT5xa57cO7OlIgMBI72v1P5mjvtfcU7dm29Z4/LXt6
Z4+fae2BmNoBr3iBQTiX3RR2csifMCDhaR5Ke1tRg+XynJ7/JM6VE7nPlTGdN9v3qmzXWQcQcFu6
m4kkXFdaU0tLwNaeRwRQBRZ9NrvxRAwMyaNAzja08dEr16Jow6xUR+ZU5V8kNILHUDHDrdFaInHx
iwFM3IWLjw5g+fmvkEcoNvczDAhzing1eKFjec0H2M4fRhfqES7DsTlKOyo4OKvbjLFcMKujn2vw
xUsfBOdaKqP63JS3dYbRHfUENO6gu2UluEFWvXphiUtwUoh0Vdlc5477wrWgsVYaQCUMdk52Yf/W
kRNp/hKh+L2lC4vcOTKJTwA5gkWNbvPem1SKdgRU7AbBHq7kUvh2f7oePE6WDGE2gIMezU3qYABH
V2q76wIbtYCq/e2TR5k9D9adEgnsrn+7P80WznH9QI4CTPpjfYobJdbMXWxYXmZ5ci8o5a+G1z8L
5JvgSlAZdZrDkkQ8PbntpwdlfL8e9NaP4cLGHKMWmYwiSQVtwzCG0CxUy3MvRTG7mWrP8pmtdy8d
CBfHfScLvHJlZYYCtyc6qkiob3E+EoVa0JkxIM5ZdEOVh0R/T/8+40D1cGGCC64MQKgIFDd4fmYP
jfpQdS9l7kzjvdoKwvhKyfLcEhczh9JUZLQI8RB9j3+B6izDwHL3Gjj9JrjR7myAWIkd/jog57mv
DwAz/v4t/0wEBaRLvo+5y0TRAMQ9CYU1vjE+gonHHIBXwe1lawDJbIFB/lUmdvyab5Njhrmuw/B7
qEG/cd2BVk7DmV0uvpQtipSYnJ6zqodEfoJIlmk6BAE9GnfXLa256pkpzmlIh1bQ/+Psy5rcxpVm
fxEjSHB/5aKlJfXudtsvDI/t5r6AJLj9+pvo892xBDGE8PR4fOaEI1zEVihUZWU2FubZKT565d36
nYx+3cyArp80+qZlpxjwm9s2V2KPC5PCJioUw6icDKNDOmnU3kGu1rrHSlbr4X+LEAdcWBE20DDn
3TI7GJir/ZqHH7oSRO4zTZ6LdBf9Nfs63ydgASC8Bxg5VOEBCl76LhlHZBoNJAoGVOVAeREXR51J
Vmv1hJ/ZMS79Sj4ORM972ImXB2IGUfM6yGIV/leI04YNDw+CpCVvm7k0UfVOUpMIWLGI1F6tfuiy
TPO6gU9hbBUAKPFZidbyorEXSNjGIHW3cvKymDIZ6VUTJnBmqEwB2CWCrHJoP44YNPdSv+rm2Yr/
yw4mZwYE/570GpkW4Od8s3xSUUwn+YNdPCeycG5tuc/NCNuqzeiAmwrjSLr9Ur3ZFJBtyY5a8zTn
JoQdlcSgM5pyjMRBq2b6zUV7poIEHAgXCyrxpqurAjAwmDJsAIPFTnknN0atU1FfM9Oj0YOospQR
OMssCIPJEazUNa8q97gSkAdqTEkUtrogZ0Pgf352r7d9g+QaR08rEE4yXvV5AjORZEVWbTjoZDWQ
1SFX7CUxqP9pPqEEX08PihI49VEvP2474JXw1UKd518TwvVStHGXGw1MNPM9yHOYGxjAczUnquxY
Q4MKDDC3Da75YrSfgJVXc9EXIN6jQDeAmU1H1jGZN9TqAlLjyTUHinWEfwazu8Tc6qY+MyeMrzdd
iGXzVK7THkdtl9pvth7M7a6RISrX1+rPuARnySW7hnSBITZ9t7ItTb+bhmTLrY4FRSz0WYMl4Rqy
QN3SVW0k5PXmdWy+pMneiAHFe8kyScQlMSQi6CkbWQlJRPRAzbuhfEXUWkCbCrgs6y/bjTl0h5M1
/d+IxHa1GF02PTgJkFdMvoIg3GvbNHRl3RRrMQZ6dkDLCHQvPLVwUtWGFFk68C2ue4Ybey30xtgb
VC5ub+xVj3NmRthpWp9lWhLDDAHNrvJOZQTnq+EZEJlYYq5ajsD+0uPUmZVVEQcKUJC/UCU5OFke
6CnZacl4UMf7qaqAJSEV9Sq3k4CjV0oiyBJA6AV5Zg6CM4XtnYEfynb6Ba7oXjuUW6R8AzSOoXC7
1ScvCoEkmyQmr/gq+OY4N8k9yZmHhadgNOtgkmyrffr8Wu1jcPB/dX0aNB/IHmyTe+1J+677StAq
noxIdm3X6Ah7XPTm8V/CbPd66epLhcM2OQ81+MnNbDcqwHztb++aNbcBHAYPUJCZdQwhNE36QV/A
G4p51bYk+j3MD7Mtyz+vPeTxGvvXiCm8qNtyZrS0YYQ1aMaLA+KcIvQm21vX9DXUc6vnzN12MtqC
tQNxblVI/cSzjqItt9pVhxSMq41MIGp1icDsjjVCqxzwM5cbpCXD0iwNDkQPNUEGSaqs2+pzRKhP
7dyCEAdTXRm1xNp9CU47lXfFOxYEDC9tTjq6FGwLNqPegAK84YzgB+waEDbbae9szZGQoOma9KT0
EXJ7c6lt/8OG+TNoQ1hLFJC73OGDpvWP0t5T5xuTicqse5ozG8LK0XGIaLPAhmbtOb/d2JoAnzwW
/eOCFHEHFTMQr5Dw9sDWLh1wTqCzDncCL5FfzmxRKI7O0J/iGwilCj2kOHSRW3hK8UYqSWC1unN4
hRAZfmT5xR4+tdTZ4LoMJbM2DRaoXccKWpZBKIM40ZQJRqwe8TNjwsWw1FURTXTAbdo8zhAqHb/k
sm6w1blzic6pCFVOqnc5d0qc2EVVjFgwWm0hngnl5B94WAODV6OCLlMtWT0Df6yJBNjUoj0wMBjQ
nBovifNtad9jd3kCO9NBhRpc0aBLwJCBDK9vIM7cpXGQKLCi6EIRxlhnhBWISmq/mjeT8YC2ocEF
oHwZIKXmqewEX8acD6dtPbQ/BZope1FcLSO3D7oAB/cS9DpFLftIqXRl7AfA4sjdmP5E31sS/7p9
BK5Bohc2rnL2s21GptXCRucaT4Qwr2SGP6k/MzM/Ana/09Pqex/P3zKmeIRp+ybvJVHMVXgufIFw
9NFr3VsF1NJ9DrJ0AW3ouvsm6Q9WPwUmovM5lXYUcpd5kWaASQ18DAamdqXhgRa8U0Azal9pAPzf
KubYgt8ujjpPncf+OTGH5omqilluiNmwzotMO46PWmzkO7upB33DCkO9y1xnlD26r24wfBmPuJDM
4cBWsfHDmqDHWusg9zEzc6sszqZJ/zpq5CZAooBE0Rr6c7DKfLZx5fvjEu8pcXwyyETJrpwdNwGq
TQvZIh7/CleWymbqLihB+01Z7giNPWU6timBtGwkceFrlsC4BMA4KK9QixYsWXVW5AS5e0DSQEk5
xkHt3pn1Uyy7KlbtoJZk8wZCoBGEq8IpHKMDFgPrUqoHTf2pUrrrJrXwMlORDGn1SCLaRigKfDPH
WVy6VtCqN0Zi5xwNex+NX9Cb6KnJTgO1Vlk/KPUXix2YeVcOXxJL8txbO4rnloX4d6hImyZtUeMV
drLpSav2RFN8U7+3ky+ajKj8OkbELgHxHnhKoPKOoFc4+JmRxOWs1jUaL42jUZPneXh1hyaM43rD
FQ57fTypan50FOeu06Jvtz3f2ljBZsipQjk2+XMVzmL9lPUmo1NV+6gbv6H/3SO1vnEzx09aSPWk
5NDHMtqI9RE7OH3E4vKK4m5VpllPohgjnnLzdSLqnTJrwaT1KOVZ8dGC3tKcu3dqo/tm9Ks0LNnO
WvMu4GgB6pugTAlCk8udpUeJZg89TkvdHZ3G67u9A54y6sweEkmOGzru1o02hR6UYEE00cuyuz3n
12EelhwQcI4Cx6v4iiymddOoYyocw5jttZJBUBNtqMpHAt9gKbti3hvRaZLJrK6ttIvJRgMSuLQR
7V2OeknbmCb8gkHDX3bM+7b00PPcgEvcfVlYem9n0Y8hd3sJPmbNZYD6i/M2AH+Ja+bSrKa3VZGS
voYCCbIADNLX1vyQTqOnarGkqngVjHE1b81GXyueyaAZ4oHE2V6OGqNV7RqttIP50+3YFu2LQV93
ntu3extF8L9fRYLtiy4WbhT17ktzrIgYy3l3AkKfF5AneQ4poa2Vh5pDt2P3OLiqP7BoE2uy3NrK
nF5YFpZSqa2Mjgosd9HjCGKUvmoRrccbtIgEkkHyLLoQI8AULi9wo+ClLMLrlHkBTLKEf+gX/c5I
Mw83/zFR4kBvQDVYGuhISDa18wy6qMMyWttO/VseY/CtAdENaDdv1ODt2pfTXC0pRSsNBrtAZMk8
dQp6kvrnLpNRVq+cD9gBVS0H44BBTtg9zCmjDmcSYa7G7lpngIqnBtid9lOp+p1STns8JraS2V3d
sYAu4k2LtsArAk6jse3KUWAzT/dmvUvNOy3etsXOAEGos0uWoLS/mlCPdDck+6Lg2duPO9N+YLIU
1+rYQQKL9igUWSGLeDnHTHenRJnxHVkSlPnW0F9t8wRBWj9PDm5hbm4Pe3X7/rEmZkWGaaZpRuH/
q3rwe/Ur2B2CaUK/j8zlrU0vcRDgoXkUUYQp+J4InXQjY0vtI7j2oZHpZy57Bgn2IdHz58ltn26P
ay1kwVNQB5yai95CbO9yGjt1UlPD0GpgAWcwqDZe021ypnpGc6pKP2vCKH2OqrfUSaF88nrb+Mql
dmGbH+Qz55cPo6a2JYHtKgYPcnbUkl6yXfkJEH0BnuzgSEINARRDwvCGrmnAgu3UPjIGoZMx31Rn
RIHp/vZItLWhmLicQaYGSndIS14OxWSGORg9+qC61q23KWQSvcUo0fPpxG4wmFOxRTPYKbMtGAeY
rZsBVU3iGYFhbH5RcNnsh7qcJZ5wZS9hYVX8C1g6vL3ghoCmNsrZxmOpzjtm+XgERUdQrC9V4JIC
sb3d6vnBVKKskRjmoxVmHRUHhGjgjlJB2ynknaw0t1iN9ILfxiFp70eLBmSxAExs/ML5UXZBP8gW
YMXpX5gUFhpc8e44TDBpO1NAmy8uqGPVqQwNJX9EcwSaHvrEQ2QzeQVRt4Xr+mNEJECa6y4x+H2I
R4IGE9TEBqDll7ugnBGkZQyHqdVTbwDL+piDNhikm3p/MNTSj3JceMYPN7WQO2q3BmuBEKl2afnY
OtYuN3uPC2pmVnqIHGubEMWboJXzX7aqCRIVUP5ZSJEIu2LoWBbPLk5dNTiI5u5Y/p5FHipdURd/
yYxmb6TvWgfouzW+EnRLZlnrtSrxb3/G2sHEceTNtMjUmOLVhQOAFvkFgU+qK72fGtq0a00QSetd
K3karVvCOxM8nniWf4b2Z15GAxy2YDxlkBlk52jJrhuK0CpsiadZuyEgWWpy4Dt0oEQPMKm6kplt
2fhOgsxgt0vzX2ldbwyZcNiqxwaACMlPtJWDEkXYZNWcmlmf0cavaRSRMEnVcmOqbY/ATQFGDCxj
XzWmabsSnZjHzu60o2O12sGomsGnmhtLbpCVceOpq6GfAPVM/HAndDa9eIsNbba0lV+k83taoCan
tKdeUfdOJ2uYW3uEINJBZg0EQODXEFlma6UB1ipCYaJrvSE9RvUvpnyQPrSNd5Nskc5Ecfj2Nr0u
LPH03ZlJPvyz4aUZqwc7h8nZ14L2KxIiz/9AQRpvW48d0ArqPd4lv8Hv4duBTD5pZWYvTAszOydN
C9rHoQHZ7TeqAj1feO38MOq9xCOsXBMXdnikdTbEqIxAI89gRyEFKIQUP3cnX5m6PUO5XVcSyZSu
BW7nMypclaOOvol0xIwW/fvSTt7SvIzps6oEdQTkkKwxDX0N+HzhMkKOAoEGmuk1uGbB3y3QG7Ur
HaEbMms288t2mtptR1FIC+EZrLu2J1QPY7CIbuayb9/UpiWPiunO+l1vl0B7j402baxcR2MOQ/4t
3hjLPD+RuQbUVV90vXiEk6VbIKgNe5dG+fQj16YaGNg51sNkieHtYyfODx11+zEgbWKA2MIa6iSc
TKW9K1RUSFJ+OnUQ6Sp+yVTtl9ur3Y500DgIVCi2p8GQZJXtd1Pk3JsKzUDfpjnNox4b6islWvFu
qqWj+ormLHg8dmqs+kaqRcRL6j7bMxB44jkEYcNAs5MW3+Cw+8GOdNMrVCX+obVpEyCZ3r7oVAc0
GSXAMWRZr35HrRMuzVBTqw56qD9bG0iqk7t4rKfS6xteYS670Uy2XamUoI9148UztMIIgKJTdy4l
AAD3BSMLescnFGiyqaLwwOo83I154jKfxpB6qjU0o8zMdj/yuNH2pe6mWySf5sAtosS6U10N3Bz9
PGDeakyyF3fZnAUU6hwgRuityGeqUf6mzcxO1uLW0EXNs4ht0oglDDiBzPwo3aj/oaX97Ph53LU/
gZSsXuq0XsB8R2cn6B3F/ShMTO+zXdvxfatNaB+N56LWvRHEMUa/0HBo0dCKOw1X54je96GKyOQn
DSTtepbdLeNY7ZE/JXu1n5wfdGrAyUKqpKw3bYcdprSTXt2Z5qyXp8qsIXWnDGkctFAIPej1EJ1U
qOW1u7nSoMmXExWieAx7Fzx5pH4n7RyBaMwFftdv54XSYASveP3UTFlysNpZN3xU4egCSmRKUdkf
6s4MpzyBVAHktO8Vc9FejHZKF4/SYSk9otdEe2zMoWpCNmosRg2y1Y/TSLpQx9vqn8GdQaFjWZWJ
WiyxSsn1v3qLIVcOPRzuza94Stq2x+4pG9zKKmdm2ib0RMZveXqvoyCU7fT6o12CWT9ajowWYs00
HstIHXIiYtBdCH61HnqXdjkCoD41j90w3Jvxr5yU0KtptgTm5nHY1GQ8UPT2dgCa9Iasi2bFBYJY
B90GgH6CIUgsT1WKupQJQmSfKZpH/K15ZKOBUwm1A7Ah3r7BVry7DrSkhRAL3MFXhFSaUpid1ivI
XDLPsu4b6F6n3W6OXiNdxpW9NizkzDjbOC/OismsZh7hNmnc+FFnIEtKjfpOUydWeMA6maUHL8KC
JdbyyluYNY6Sa2zlurwIRIRrrFAAclUsBCJQQNg51AwUTDBXCop1CeRpZZxQyYA4vQo9NzxyhAhM
n2a3dWYwWGVDFUbgYYKgav2iTGOY2WXooLdtmmRs9Mb1LXZhU4hD7DizkiGDzYKNXgWOcPtvuX6R
tAJlGSJyPAtQVhdJbqLGTY1u7lD6AV22UQGtPrVe5EgYcVfn7o8V8WkI/nw2LCOr/IW5uFSVtzR3
76FMD8mvYmPHxnaIle3tE7DyAEAvPXCLOGzGdQG/1+cuXUZsSwN8Dp3KEGhE+yLVJK+/lf0HPilw
ZRtAJKB3TdgVPSoQTpM0CNe0PmzNHQjHEFG9olnt9nDWXpnojMOzCUcMgZvoPWZravQmTkEojUP0
TqfcRg5+XipIlw4FiDrRQoWvSLJ8XjxrNCLLmxGEfI8GBqmiIo7zYxVr9iHpBneXxFYSRlETH5J0
VELNKAbkKjsrj4K8H+vHqbAc6pF2QFPK7WGs5QjOtpuYeKr7RrNAZQ6a7+SrVTw60QeZ9mkXLsVj
Ur5Yw+/b5lZW53x32zxKPAtysz4laPGCuSQ6OdMOgOWlfTNkzaerp/RsdwuxZmoixa3z3d3aSKeN
GbI8eSLrQ157BmGfIbdCAOGAA+JfcTYWd0grU2Vt4zcW0qsJxI8LEM8s3xO98rTk+1j6pAhKQ5ME
7mvn6NyssMHzripJm8EseO/DpgSMed4WMhWktRmEGA8AaCq0HnE3Xo6tL/RuHlS8bgcU9mI9echj
WY+QzITgSrW6xV0Zw0RZQqFujpIn0qd/n3RA2pH3doCsiZfsLofRUhWYlw5odUdtnqtO+RFHxaaM
Gsnje+0QnZsRdjVLi9bqHZjhiNXioe5LRBAnsEIVbqgPX0tL4kpXggnOwQtUDWpHwOIKq1NSlFtK
E2m8fk6Cuu4fssUO+8mATk4E9rx5c/vQrpoDcbUDflEORxDMZYtFLabhZRqhPKUtRWhCxpw0IF3S
k1Mj6zleu5oA2vnXmrAv6DBNSjbDWqs8LGPnEfILmkm9uUlQ0q5kbnxt6TQuKQJIgmujvHm5Q4w8
JRBnX2DN+m3YoWtvp/GjyF7dMYLS168J0Pq/n0xwOUO41UVPNXL6gkF9QqExzinYYabQrCPwJBTG
5DEI3MyJPfvMYv/ctsiXR3h5I72H1xlkW3mkLyxfmUy1W9sNitZ17GkTBOdjc0vw7vsPI8PDh3P0
IXSxRDZmZ57tFGetAjlJOCwHKOyAbTRMWjx7ZMiytR15ltkWgyQ9Qup3KRBk2u17rapenX6ZLXSM
RLv5rwtcvJeKQOsGVz0S+CKoeFBHSJEqDl676t7MZn8Er7h51LW3dniuZa1P1wUMzUWRgItJcNpB
pEqF3YHK4bAoUJ5/3/yz2f9+/Bnev8SBlMf66ozBDEp2cB4oeYP0StiEsdKgwWYpU//N9CB863lH
SM16friTBGPu1X0PQyiKfj57AGcS70gSkaImcZP6wQkKu++n//1sNqfNyYNZ/MJP+H//4j+23t7D
L8jf/t+feWHohZV3PPrB7ulp9/G0Cw5Pb09vv952t0/JNR0MdOcgMATFYfyCEJSQECtpbxpRzaAl
CXaBzWaT+p8/O9kxuc5lckOAqHHecs5cLhgCnUCZlzMmPzgEwSbYYNChJwnrrjXnuRGUpFVONYay
LD9BZ8FJq7sAXqagfsm9w+HtEJy+b7ZfoSX8NZQs8Wfi/sK9CJb4XjuzpCKKjdwElg6nE5YNQs3/
YWHACo5uKgiggKZHGEoK75Xh6cANBMH7afPb22I7+DtJXPUZ04gDObcjDERDt16S17Bz+v79n9fX
19hbvFeoMC8eEAT4b/w/mA6Pob97+Wj8l4+X0eP/fMze7CX8fyRhBbm6nDC1QDMCOIvSOi8OX05t
i3asCmBu7BR+XPYPe0wvl6f2dzvflwz/8y+7Hv4fY8K9O9qVOpmUGwuw+73N8xYnE5aCXSAx9QlM
uzIFbXTIGX0qbwvuR526eO5BZAVTJ34CNnt+7LkjwPAwvoD/ur2L1ufyzKYQo8VuPrGO9rAJbXkP
v+XQ3i69N4wW7M3+7+3X7ePx8XgMJYt43YXOF/HMsPAYYXQgCdKj2FbBqfY2m9ftN/9e5lRWz/u5
FeNyq9ixhoAs5cMLTrbnwns+brFTv8i2yXXaThiOsCfRa96icM8NvQeb/da7l1n4BLde7Q5ERmDz
QfYcBabLoehZXSn5/L+VOtje+7BhYbCBEnoT/vx0lf6OnwEJ2mz9+J+ZFY5/rkdluWgwy/dH7r0z
//2tC0dcB7PfBwhpgsDGqfBwU3IJ9h6MBt72a+FNfh+i+8GzUIWqcDoDycX0ic2/NR/CfeFUiE+J
8b+l5ddocPr8DQeHHx5+o+Ia5YeV/4bf8XPE/34eJhwn/AT8GN8+TxY/Lze+SoTiKDSiSPeff9Xn
t22C/93e/Cv4t+AXbgT+I/sCnW9p8QsIwlqU+gGVRiPF5T6pa+CLjJZgJ2I+EFF8/sBFPntfMfp7
/467yeBpIwtqrmIaJFahvwH6ToDfcZELJ0Bvu0QfHNgd2AyWWTz+Cboa3NwM9UIm+PSZf7kYpGBM
8Mp9VilZ4iBHfKi9h9iLvdKHmqX3G/8Fcjz8HvPILcR4PQx7e3z0n/fP230YYvgfH0+/MC37Dfzc
4e3psHsKnt7eDk875n3Ewej9kgHursJyxMd8UhB68PZkRzi5Zj6WKJtoYEqqVDRr1nNe03DR9AoY
2Sli9naxQQoXA9cpcbIrS8LpDoA/RRUDME5hSZxIofNijGCuR2LVA9MrC6BD827OZnaXg5dO8tJZ
NYeHNxjeoRtmiMjUltV2OyzIaQ/Kd4NCQdkNicvFDcPbh+yaign1EWxtAPzQw4THvjCueExVPeKG
tBalRstnqHSlnAU6Pkb6JlHe4+hLV22m6ivBw9XyZ/KCtDdAK5LvuDpqwneIuzCfXJVF+A4LGBWH
AOIM5Zny0RgDANSo40XV0Ybj1EJaDZ6THl1Fksjhzlc4BhcTIeysboEy9kzwAQYadv3RiT0kfyFs
ApxOBdxsGYOai5iS6V/ZzhdGhRsh0sECmI0w2k9JmDV3LYqtRbJRhp0yfbs9w6umgKFEahwSt+Cb
vfRlXeQyAnnq3HdRIlLiLZRpCvS5kSGIIslFx/+qq6kEgh2SZ/Cblrh5nby2jbiFPtPkPiwomg5f
l15SXVg3ARYjDvfjCcTL0WSqMVSULDkIA6g/T8GsfRTx++0Zuw5E+J6EVuv/NyIEdEmbREtrAbun
dlD09YxI7UJFj9l7ObhAFjmZsYsBbXqppiLbFE0zHnvoZg1QL1fSfV6kpuwhtHpIzj5ICPRoQpYm
NVSMmgS26gNggLpNYEYHe3hBdtNN99TdpKBrsOxTiu5MWeXjut3uc0Yg/QBdDURPIqk/6XNjsUt8
ALpq/V7zSyXUjb2lnswOQpupB/Zxt/VRCZnoT8PcS9aDowmv99Uf68J6KLMxmzPFFq7BNNrfL3bk
kfQfZw7G8avqbIp208mI3Nb32R+Twoy7Y06HqsWA9eh7kT/Pzak0Pm4Pa/Vgun9M8EU/e93WVF20
hptY0u9q+9NJ70rnYVi2gy2jV5cNhv/5mSWjrFWnqDF/ejbf1+y74qobwNeD2+NZdaRn4xE8uZvr
et4O3EoPAidkkI3t6Pi2WSKVFtquxG3zEOzWnhDcdu1WuWny2ZuWR1SaDffeso5TtQXOJe/vYk2W
KpCtluCxKfQF0WcJexUni4w+Ok/fLf8U/8T7ep89N167zV+xIf8xJbO6tnZo/YQWnQlZFHS2X66d
BXIUUAm7EIBqntLxB6QZ0PopCTokNj7LUWf7g5FcK8cBNmgeeSo0SAjbjUsV3t4fa6HN2Ug+sz1n
VkhvTsAJw0pZ6K9k1EPWB+ow5p4mq5+t7UQOOwEtCjqq0A1zOWdjmxutm0AbrW4OcbsptQcgFxnI
JZl5GKPt7WGtTt6ZMeEYa4WJzlANxsZoDK34KYMQezv8c9vI6tydGeEfcTZ3ETwgokIYsXHtkeFU
WpvCMDw1krna1dEAQqtzfTPgEYTt5vRVvMwdrvDGtLz65zSg780sA1MLW0pCJ3kpdDXQkO0HDTlr
gd95SKYfLZN8xupw/3zFZ57zbLgUkrcpoKA4bBlEy39M5p1evESy/PuaFSRk8Z5AoyFBNuxyUl0X
d7iVc1ao5d7IA9e5V6YAGLvbS7c2owiveX3LAgOj2NhnNUPSjSUnvognNKl/65QCdWMZPcqqFdQS
bNTsPhN7l2OZRw2Sx9yKpoIgmBW0MDy9qJ1dTuhYe/D/ee9BP7MN49xhJ8dZmlDNxrk+TZbdtSBk
Lxz6e1SQK/WGrI7Bdb9kCQucuCC/1a4wM6+N4omEtVmpdNPNc92EhlP2/XEY9AmA+9KcEJm0RmME
hl7FqsQPri0W1DENvIqR2gMFy+UAiwrtrizlTBcaCaooLDVvMgDRnSX9evy4ivcKlE4Q46A1B5G+
cK80jaZThfOU0DZm6HW1P4rGlBHErxpBVxNQsrBkirz0ETMSBZyuePTU3QG9JF4M5bzb2251vkDO
bqPdBIB1kerOGhJGlwUsWmlPcnQyfW+hSGZNEEWfqAxDvTYc91M+HHg71LGEOYtQd6DzDO+Uz6Xn
1E9DIcFjrRpAxo6TgYEuTIz6HXcwlaLAYMzexOW0z/qft2dr3QBUHcE8CF8gYlXcOJti1wB96TLa
v9xCRftkImPm/7zgxK3FK7P4B69uS6z31S0pacvpLacu2mrA0RO8aEuQnQW6+RZnI7i2j5Wjeq4i
ud/XR/fHMP/zM3cKxdZhbguwQ9q0+gHNbWhY/DXRJR4I52MTjqfWFU6pJhhbTL4Bqh3oU6g45mY2
Jbctv3+u5pBzrxroZOMKB5dDidB972QLaAlbW4v8hP6cIEWCZ0A7ZI/uFFsg2iyOai6LwtZOk4uu
D02F5wEuRzBbovzYRwPMzoOVgFcFCpaZ/Q+ww2+VjGpqfZt81vCRTUIVTzhNKpLFlcVVgwY0m1vR
0a4fZus+SfdE/13TnWk+cdDZsLt9AvjfejWxoDXAFYXKHt7vlxNrpDVopE2M0GqTR0Bn3eoXnbad
g8bLcXPb1OpdhUZ7tHIAGoxm90tTNDFIPXdw5Qp178eU+NqoH8FNHt42s7ZmSPT/a0aI2IvOYHVv
wZPPkT54+jj5pV17qRs/ZKyQzJ7MlhA2GTlYohROXTdU3xwQAOenorn/DwLDOGW8WR6CsOggBUvA
5czFZTp3Om5jH4+R36zLfKoyz4ZOGbPQ9Jy0j3lVBDX9JwV+4fZkrroQC2QMACNBsVA8d7UxJDZF
s5hPezzvOq3dRXFW/Bc/dWaEXA4vU+0KOwNG0jF/GyP11S5lJla3Oe4qNGzw+FIE5Siz7U6Lgptk
VthvGqf7ZpxB+O3unPE7bWVipGsPEXTi/2tNGJCu4pE/ggfFZ9qCQFplIVKuXjz+cBLlazSALt38
enudrmEe3BGjM5OTQgKVJkq6m7aulKkCk3XSPI1L6WsNRG9A4lqpwCtCMMqstKCvmsaL9HfdhTw1
MwLmNKGcjGB9rv98inAAoyGbiwLEXb5rjj5VcPTuexoysw+LSbJzViYaLWoakua4GfBSFvxz15KF
lhF2Tjw5QdNtMztIzJ1ll0HsfFdkyC6ZNWFZU+b0aLEA2ytQtJ61fKHx+xSDQgdgQ3DcWH/NTwYK
ALweMDBUtRE4CKe+a1pzISP4yUBltUXejym/zP7ZWWhwe++s3K0AvKM0CqcJUIBIamBMrZK2JZi8
cvO9al8ttPUrd5UBepvOa0E/xRpJvnhtHoEAJUC5YmS4Vy/Pu4NGKHeJcNMVy+NEfQgMHEi4Z5A3
7DsJt+jKXoS0DzLgAOKBV0bsEVPRNxCrnCivY85hQlzhTSzHHimh35Xbj5Yha5VYueRgkAP/wCmn
uiIJG+RNpihX4KqzkWyZ4qDJZAxGnLPba7Zy8ZybEdnX2o40Zs/NRHgWZd2p6fyoIZuJSO7stagE
Gj+AkJkq4GrgAb9cK+qarG8WkMot6J7z3Vgpcq+vCD3MhfGEXsL0yUln/WdErX4D0oYcmEoLTMvQ
E6lkfNHX8GgcCE73hISIC75oW3i4KwlITXpHw7dkx8bpPBOa5EvEY3dP1zeKCoeGeopLf9ye69Xt
emZWCKMTMM5NQ0IQv0/KE61xEBPrrU6gkeouj9TOvLGqJUdyLfF+MVS+zc5CdzOaIr2rdIB/ye+p
CadhS4x97B5td28bD27/hZUbCtVbM9uPkeQJueYPzqdZWHJVKTV7HjHedPqeqt9HsimWymvZnQnx
d7fzUlmSVTbBgl9duoimtQWD9axAY/UrXb6UEUjU68wfy+9o7L69nqs+AbSdnwREIJPhf342t2zs
lzqusY16FV2/3a639Q065lWuatJJ0tXrC4mcgoX+Kbg68YbK4ykaQAMBumarUZEbRyPEOM5QfC6N
0mNa9NOIwcWRJyO5A5/QixJpOjoAe8tHAtjFJZ6U+78fPUAGoLxEURtPa8H5umODJtPKwM6KIOFo
Ngcj22bdxlHyLS2X7W1jhC+d8Lywz6yJGb060+O+SaHEp1UPTKs8hbbUY/0TnJef1EYwlllQteRE
k02jBcS391b62mRHOGmlfFZtL3ucAiWA7vDtD1uJa/FdvA6OCinIoERXoncKUmqYhQl10Zw2D7ga
JBO95qIhwYbmeeQXAHQXjrCbR0mr9Nxb5amdB/OQQ1R4tsc9aReabtLJ7V9uD2rNIsC3ADU6gJ6b
YrVuoKiYOVUEi2mbPbC4Q55MXfITHbQ0iOK+k0Rfa3cdXiNcpBLsyKC1EQ4S3swKkMx4lHcQ02D7
BTs2+X17TKsX0LkRwfsa09KpYwIjg+K6oM0ADVqshIWpB302evUwbRdkUqrMfZpsN4VE4C/JB6xU
Ie3zdeSzfuYuDNajpZSqCObdDNQMPwb2xVrCUQNY4utETmWCh8S32zZXdyccE3YgDino/y5Nlmjd
zrMWW6eAVmBUdscxMiUx2NpeIYC+IrGKtBQAvZcmtEjLFwBrIL3cHdXiYE/PCtm649PtgfC/5er4
I0EECWkNdJAipYVT6y21au5s4uox15U7mtAXiLCEMWP3SdwGt82tzhvapiyQk+t4rgrzpvbx2Jcu
vI3OaHforNo9WovzdtvI2q7Hsf7XiLAfmgxP9GSAEdOcAheUEQoY2CmRBB2rwQ74otBhgcccwUa4
XKACwWyVcS3HwSif2lEDX1SzT8dkp0QNXIoBZQb3MJq/bfc/xVlIt4LknWPJrzqLLUCEIUzl4uHB
cMrSb5pieUlLNkMSodm43Jbmd9AEbIHSlnjlq6l1IC2KLjvzM+Fw1Wdco8NgSPQE2K4WPfEWBc/l
1z7/64K1YEVYQDR5AFIxwYr6/0j7suW4cWXbL2IEJxDkKzhVaZY1WXphSLLFeZ759XdR9+ztKhRP
Iezj6PZDd0QlAWQmEjmslXy2ituC7DD6JKk74ywTEY/Zqf/ipHHnSKSpyWkK/h/kieD+kcq+k6kT
D+gna52odHpSgZHvOQ5FTwTRZq5R14HfUvt6hcvFMrveV5PLKfs9ga71vC2cRG7c4rhgotPmUslr
yLBUNi4/x3yPEMIMCrehqrcYghrN+mtH3uRYGh9MkLmJ+2E9uNx0pd7F0Llc/ALK1X5RB3u2LifR
gPHGRO6RQvKdTZUJoDagg7d2tg8mpl4gL1VddZeWi9H369ZLWKvZP2bvKfMBe8EIo3/r0LgVc5Ex
wTM5qlKsWEo7N6QU6Ire+RM88dDfEjBwumJGAeOMu8OHXkLxTUV3D1JFfbSn1mVXP0eZC9io/5ug
1XcfqCOZpLrMAwiqQPkS/VrkiwI9zqOD6TSBUq72e6omf5bE3QLGMGJATYckufwsR2ZQO6spE05W
nVw23zuH2XPMkOBJSjnDnhMMmGRG2toJwPFzFPVMXRBBblvXHwmcBc8y+r9MA9q3ALVzjms2xqUd
UP1qKCXMe4MhfaSiPrv1vE83749MzqJNEkVWLUNmXNQvqYrMeZ4VtStbWb4DzJuuMSvMVcJiTKG/
xr2e2yl4my4BuyUBviCWtA+1X9rPfiqlq0Y3pyt5nKo3vYuyH4OU6NdxjHwXQ2Uv3uVL2zlJZTQY
i+zMr2yUg+d+lucPJHEju6on3ZkRM1j23EnonzfCcBd2NPDyjmglMysrvaZDOFzTeQ73sWxMz0nX
XbcA/1CBraIDLc7S4k/gZlV7M7XIbqGt/juS68TGqGJe24ZE3ESbHuSK5n5akwdtkqwdUI+Ji4zY
HcgGRYOom8YG7hbYGYjUEBUd24BUqLTpVfQuh8orxkBncOxSANGmVxN1z1vbafiwaueBKE47jQZA
NpKUwzMn6t6QAEpo7irrVdITGxABaVQxWXczwz4vdstDA8IMsEwAkUb3Eqex4AxKpEKHTcxIxDRt
hpQQGmTKft+Qwo/CZDcDI7AFzOZ5sVv7ahoqOvaRNMHCOSdWoLbZz2aGHFgLY6f3A0lSKEj7kQTW
tayImtK3btZDcZwrCyJKJHmCuFS+HzOgTZlPSSdCHNgy/kMhnBejjWktJUbN7bD8XaB+lTpDdl+j
8TwrL9XAEHjn095XbBseqTrFPCjg1Pl24ThbxmqykEY0MMWbBe+jyarGcrSApeNjD/trO2YB9NWa
gWWofJw/v80NBSb9Kh14HnxfBAggEVWXXQvg7194SoPD/qWrBZ5tcz8PZHCHVucEOF9Tg0OLVODW
+GOInlrwFxWvav9LbwU5tO0VAYkIDVUrfCXvRjUw7JARll5oGqDiqat/TKQUxENbNxBmbv8jxFxf
rgdXajqioiulQMWqy/Y5KohXNJb7LyfzRwSXCzSqRSp6CesAm40bmRKr5842hl/npfwvQfJ/bx1+
JXOwULDw4tYpQleqfDz6Wb5iumo/67Uv4mopn+jsWoPIyLaOab3A/+cO57NzxRwpao9ZULsIFgyy
SyyAS0z/mvvlOFIwuSgOADjFUqbwivXsEtLbweBFwe9/2ULkGUE4uiLi8G/fsLb0tADHqd0nD+Hi
y+PTQvxUiVgQ+nnsSe1HA45CETbTllUhRfFfqdyNpktq2TYTpAbte1w/x+CB1odLadhr6UMKaKjz
i9w8rgNp3KWW0RgdTxqkSdJrrH3qKXpyhTfnqtInEdCBEO4Om6cyCQMLQpLqPuhvVetmkkvWlxdA
xmhDAEaUNkgt0koS3J1bl9jhjb0u/sCaq8jKsqXDjU2bwF8mtC3E0U0/ArKOzu+0zf8h8EdLlboS
MKLBjnf4ltZZcZzAHw7KM9gOVCOB200cs8IrZsgE18uWmhwK49RE67RFLVMIszC4YNwB4dAZyQea
0x1C91En6IrcUhMEWdZK6qSB3olzWkFfVDRQ+tbW1MoPaQNwQuIWqeDSWr+Z15NDKZxVJ3JCStLi
0iqtmwBdlgb1U/UuyQRitkKqQzFcbNOP0zLrC8SES7HL0FzfDoA+1EBDk6qsB01cMd3Kioj0RrSF
3G2J5HVojf0qVX21ekCxXqjW43ljFu0fp+8xtbRWVSCi76aMzdYMtA1TfZ0K/bJVfpyXtbkcpMQJ
+mfWnBrnOAqa5d2gD609QhMA9Hgx6uS1iWN2XszmkpBL/b7ykbrlxFRdmcxKDzEETzdwBlp3faV/
aWHp55MIr3/DXQAvV111HD4PFaZjd9EksV4XadPYxNzdqgBvGocbLRb1zaznzCn5kRTOcItZLyOF
oFE4A1vq0rFGFJZtqDcErFDi6LkFOj6n3rMxx3MaQABJW3CcUAYSKK/sHxeMJ8qB9Bm1OWvNQNAW
sOGPALP1jbJlAG+Uz35bAB/VwqZrwBGIqEkO2GTo97SKWFJcdVcVSe7/WjGO5PF3SohKXAAgTiQB
PfDGJ225y/L9AhSi83JO24AwPXq4MC7uLCLDyNoIgpR6X+l7otqd4aetm1rPdPTUumBZupsSnyxg
eulNPAJFKJwbpnb4BTwOIB5G4NpW8QXzfJ3NmGRGL7qoM2brdXskhPPwedjjdbSeXyrNbjDltg5o
rHhqr1oLCQmauD28SaSMDyWePAIj/1+EY3YW83Co7MmcTaQYOUZ5HBDvGKRlpEyZhFm0+KXQH1qp
ZAHdo1mJJaJm3k1DWeG5/kcq51swrQrIXTpg2q73lNApVBuPQ0+u/RCkmnnqAe3pvC5tH+QfgZzO
joFW5NKCZTYtBnJvAR1dT4IHzOZWgg8DA8krXNYJxvisUyAUViPUFQAQN5MVTY5cz4GLKnjuTFYB
mGoDHUhWpCaM6IvBBr3U/mGdaGwBIh3qmJj/5BxpbnRoYR+Xxg7xvA1C1VaXm6h8P7+ZW976UAin
M1KGzoAF3dh2UYegmvqZqb4cOBa1x8Y/L+m7jZZ32YeiOEXpZKtpggzrMSZwNaPAfR+Tl6h6mDrf
mlKAXrtZeh1lH5rsL5j3QrVYYzEGg+nr+Q/ZuAzRefVnXzn96WIMQmQNvkPKQ7tCxzRgnxFbs8QS
dQFuaSowG9bZJfRIAJDs+CpMUTZawauxYo3Yc+nNqmRXImjf08l5uNZDKVxIFFlVlOkZpCQYjFJa
Z5o/TPlikC+j2g/I5UBzL1Cv4vRaoaiSvZL0K1g+2sg7v6tbN9fhV3DaOleyPHa9AucTu3TGcQJr
uCYAi6TMaJC3FFFBbu4tYL0A/IQ+RDTRHe8tYK2CTKKQtyxW5WQtQX2Hqu8YyBC9kk/RN9YNxuMV
7DgmAG6+8XYOHkBZUkdpFWGDCVuc2gXVJEPFDHBT6U3KUORhtTu68UWfsOwLcNpefJW8/K7c/Fa9
iR3Fx2X2AkL5K3knYj3Z3oP/fpjG5VmQS617AGgjWjAf0NXBtGWfaoI3y5aDAMwF2kQAnobXGHeu
izaiabbQGsDYP9cyfESy6+YLsriKKsIL3IrpDkVxviieLWVaNCyna10ZdYtUFZUFRRI4FwTgs2xM
F0gA9Q1rFbAqiKpJmzfH4SI475JMUx7rA0TEyZ40l5Hujvl7JO8S3e2li6C9UiZBx8SWFgCuDwVq
YOkBZ5FbVN8U+Zwoqxbonmy6NTApRCK+K5i87/7/gwvAoKYAhTm2Noy54OWQQAtKVl+0XutbltN+
xv7L7GAojeVOYAcMlcicsnZXupLgPt5y2YfiOc2Qypxk87rEuGpsGX4akTHVL+LlX+Qg1gdrJ0gH
oe/HyzSNUQb+GpY5T7ex4ejJh1HeEvXhvKvcPLADKZzDllVpBNIupCSJvHIZAj0ZbcACf3za4Aev
Be5xbZ3zVAHczK0FfZI9QPmRp7fM/EaSfbBQMPM5CJ/7hWmkvEytuxzyddMDhoQlsrQt8SCCQgpY
R4844Nm5SDibjTBSMFZjq9Nti1bjid7T6IVMn2rxKIHNenFa48KEUWi3qoh1cMPM1/QR2ocwsYSp
Sc4iWor3J8ioW7uRpV9mVTthSwZBtL0lA1D6AKsBEY0GWORjVenToQW9hYHcaTVUTJmJR2h6f15R
Nu5UNHit7JdodsEEFrcOeVSMFEDY4IqPTDSQucuis8b86mO3BVJ6LOLp3rCyI3Gc6zKiOZfjBeKk
MfECybzWpIk1A2J6Mu3Or+z7auIcirpipOPqxgwbUh/H2xeZ+tCAP72zx4uSRd5og7adAYA5dfqL
0h8SwBCW7ofp1Iz8GOyIUTthofOZO+mVZsuMvjYCe9na64MP4u9Sycr0cdHxQUtvq/HvmUYOXDYY
btkQXlfN/A8PYmwAkNvBr6qDHpIzzyEkpU4LyFMUYNiBhEV3sOrP9me0s1L2OuaspCydbcG+rz97
uu9/xHK+B7jqSE+2EPucu5PMQjS9+hiuY8Fev4uvlp3lDZcAemOWa70hRZ+zd2v/3mK4imks9NqP
m3Jx0FBvi8iZt6JY7McKkoinq3YyMRN2sYxaJT4seJK86ip0us++ZqYTXIUuJoUrAE8iBtmLWEK3
zPhQrHqsh0GYScqiQWzYagB+wADsy/kd/wZ3ON3xPwvjDlqTRzLUFBKmz8HRdrob35Q3yc/2KbaD
B4IcMAsf9J8Vwkm0IzgXkZuyr//jJ3CHnlcpCbMw7wDv17Le7T6UK90pn+7y68/X6pr440sAKMB3
yTEZceZLU6B0W91KR2fLRQ+WChhma91kaXc93eZfpl3uiLEz958/S19OgKnFgC72YD5YPr2f2a/z
y996eB6JX/3eQfw+Negj0mMsn9zemrbhDx9gUmYlC+8/FRu4MK5mgxVKUGj9Biw7OXfMwqjoCsFt
xHs4K63iKl/Szu4Dt608osbIjqOv23BQGJW7aym8QOkQnD9mZ8tvMbiZRIWAzTsY+EiogmEID4DY
3L7PFa0MOmLflw6Pa61jqawzOGVbr31N25fWLYZVwh5dQsXNYt5Uovfv1oWy0ihj/Rh0kvk7UprU
pdR7yB/JpZk4YbIvLExHD8/nD1gkhrPhEfNOaivjfAMJLqwurzCj8yk10Q+lEyGKfY8dn5wqhoQN
sLQBxoCfO42KqFPIqkvWbQCszMgP7k0320+P5qPia7vhEv3K18XXA/mFqMPDVeK1zgzgzPZFZFXb
HvPgU7hlN0lLR4w9dUA5gNkOeAPjaZp4uV0nEDg1NpAzfNlbLuj+/H5vvXHWmGdFEMboFZIXnEHN
ihwpeoJN6GZ7oZMvqZbdrYPvUw5uiHi+RYL1ves0F4RiAmey5bCRGgfKLEwL02xcTJRJjVbXM8xK
Da8D+fcQ/Di/uI3gXDUwNAAwN2BWI3g9Xps8E2sM1wtSjeYZs7EVyLm8SQkzMLnkYe2el7b+GqdO
FsZvAByOFwdSvtxOAj0/KqiMmi6gUlgnWQ91Y9oYSwGy4NtQibLwa1B1ThrnCJtAaYwwXnuvQH9b
ZNd5YwcBdUrjRwr2gbS91jWBqmxLROJlpQFAMZ5bH3p29CJt4fBonLltg3ei/pLkGDDKtYex/8qC
0B5SUVFtq9gAmmZYOR5ZSN7ytRuQoIC5nqA5RMFoOLlRW8xsqQXTG1fGlEvmSktm6xKK5u+kL1mT
7mtNEN9unOuRFnGhdBLW7VxP0KKs6/ZFY3hdq7mzOYDDWmdz9HpeizZtAiq7grSaAJridLalSjj2
Y9nhKonRmtheTXImeBlv7SlQ+kGOjg6O78z4sV2ESTkDIbbqQK0ws3go2RKg5bIx3TQoL4eiuAhG
DK3p8Y42YCJue3sdZBsbzQYCpCDhoW45fPS2Av10pZQ9qc2pQx5qQw8C0gIcy9XU2boVXOZz5k/B
hOlg1SsKUDuNDwo4EXNZA2fMvAdeD6tN4KKR5AqkZXYklfu+H3E7vyXFe4piJQFDZJFm13Nsjkzq
AHOMvubzB7XpOQFRj3cPxmcQGXD2kOoqaOFX6lSl/knHK8ViavdamX4f3ZGKTcWlIYvINrc66AA8
9kcmZ/VGQBpZbiEzbFMWo+ug0CQ7HN1ckzy5vJ2sayXLmNWjO9Hr/yEtfCScU80oC9QpmSG8H6Wn
rk0uDPMR7HBukuVsCmqmzx+CLd4yvcPl8qZXmKSdunW5FXotkeOLitcUCWlDd4zQYGPtaM1ODhOm
6Ui7ANta9mMJ3vD3OF9S67fga9bonnO5R+tfHeRB7Im6WBbKE74GQJWONV19dwwTR53cJUhdGtzV
xU8MtrIifamz35L5IJB/MiS2sqsheYtZJ9D3ohJxLJ+kSgO0zh77rz42iHL16BnZF1XdA06toR74
OakQNmPrKX0ok3tugAZUqSZ9gO/NHqLBA5DkjEEdC8OsU8XKUOCZNpzfkbPnpEXzqEkhoMZsjZY/
C9Cv761ObQQuZ0OpjoRwdquDqiws17bJeAj3YRgD8OS+McBQb2YeBunZ+VPb2EBIQ9kPyFJwcDxt
Bk06mk8Lbk0rll2qLrYZvyhx/NiVpjcnCBCUSnBPr9/PqemhRB7iHGGbkgz92rGJft5KzXag5rbT
7B8y/BCDriEdUY8COIJjbZRAwgX4ETTzSniSsUpa3mRZUNDc3rs/IjjzD1StGtW191ROih0So8AY
89a2gyJ0pii2Venn+bPa1AzM0oJFxUClmM/jaFOMBrKyxpIKNkia1wa3TeybGPUrRLBmW3cwgBv+
yOJUfSisuWlHyKJLKd/NXXUNYvf7frH8CkO8TFOlBxWD3IDPDnGZtNl8FyDf4wK+8AJYAcltZ+b5
0/nlb70xj76JswxrqIDUGeObgjx51sr2LZermyxLP4PxOUcBMA0CZ5QCn6QJW/QCj/3wUzVCUT/Q
RkiwopGivR9YRCtM1bFmVSFYhKcarXWl4o/1O6A8rfQFAMECy/yeQucN5VAOl/ZFHqMG+vKI4TUH
o7+hG+8CTArZcKyM+O/S9ey0t4sLmJcH6cpwz+/1lpEeylaP1zhYALCh5SpbTX0CqGdUhEBd/C9b
eahlXLxQlqRPzLXjvi1uBotcKC3Qnadn2u/OL2fryFZCXOADoUhg8hNeS1uUKPlBThyCtM6nYbov
McImbCjdyv9ARf8I4sxGJ8MUr4O39mB+ylHvG3OH7HJAn8Ko2GnZq2GZO8WcmDZ3Tt6+tOpw1xPr
pYKyKkV6k8yyE1siuINNP3XwUZzdlOiFmOQIHyUDQZBe6QjNWtPPKVqVMfQzicD+tnTncA+4Q5Uk
qZcaFZvdzygjdM40OCVak/7lRHGa6GTEiAhfiRzlqWimBJ2ToDqMaOUFZcEI+thSRXAdb2/eH0Hr
/z+IqsrECIY5aTEzUfzSyXJH4/ve9Ejh9POnFoyCy3FbUf9I42K4ZozaGF27MAhNQxKAyVbrS0pz
Y4kwRdcf4p0LQJX/s3/8LVzmQFsiObqRo/i1RQEik50cBIsdeakjh5rp5TT6509sK0uJKAMhookH
84pjeLyTaYAm0O85iiWfdlM9MQWdIUVcsUwvb1JtsiWj8kzyq++/SPFbxSQyHl9MLgDtjoHr8x+z
paOH38Kd6kLUOi1yXN3tmADXBa0YzlhrkaPHUbo7L2rrSA9FcUdakTIDaj5EpWO4zwaFhTFQPIFO
tkyq4M0nWBU/HDz31aROmEawiSJdlzWKJ5oKJDBBqXAzNjhYET8RDK3JShpATCBlfh/rL1KJ5nlg
m0mhxrJOtVMFTYGj4U8U5e0hcWmMEqyus3gUcXlsWSe8uqoAxsFA1pm7I0157KWaQI3bcLSzEjCv
HbVbi1yN3UesTA9jsYjurK0oDLyPaFIxkZQElN6xGo8I+JrIhDfVZu3JanrwqK8wd61V1E6tqbMT
hiJy2tPZoBWn5QBlhPfgSMRIWb5GAVLu6YVPl9cwuNFnv2tDt2/uVfnR1L4AbX9edU/eO5xYzpPj
Ia+ZuQYwFZKUnqT5pjE55yWcnN8qAWXtNUWBXg++ctGESqi17YwQFuzfmuIqw1Mi+bq0W5k7s1jU
KnBiixAHkE/cshREocBzPD47sgTAA4mQLVIUJERGO+l0u03eSil2z69ra+cOBXHxU1uRIgSBBnJ/
VfHQL8WjVvx1k/G6FgpCV8A4rf383HM71oNMMwegKkXdTxMepb4T0rhunc6hCC6aIXKX1fk3Ctb4
BLAXGoOCWSd2H9pdfVcr7+f3bPNwDhbEKbmVWnIdBzicOb1QmgGk6aD7NlFgEAEfiQRxag0iXLUf
UuxcElwo5tOQXTftDxoJrvITZ4zzQWsNsKxRvVmn3451bUoWczECvM7CzCzxXnutqno3hsX9+V3b
0jS8BuEd4AUpuN2OxQSRTBadwjWYaaJfypj5YWGnJE/npZz6fKwG+R3ME+FvQCRwhyN3CS36EbiP
cS+99bXmq5iHlWLZngkaMKfoamw/tBFNFHPjWX3ohjApswrtDA32gk9ZV3QUunx/CopC6MuGF+Yp
DrTKGDFangNyael0zNsPE0snYLTrJStnDKZhWr4EUIBVwTMni12iZfr8F5zETtwHcGZhWHWWU+R9
wduUOkXvpfSyGDyQIbAwl92+LIGhJrjZt1TWRPnrP2vmtp8EYxJWIfD6rWby4u6jjf1y1Jyl+zi/
tNMMLrc2zjYI3v0xVbC2mUwx5qoKVo3UMWhzEXZIZCKB5NDuQ1tSfxwLN0GlOQMxu+AjRCfMmY6e
Dqo5rhvc5gFDm7iOFhXd/L2Qz9r4mKPrburtFFNg/d/G+t+Lt9ATArBfDU15x7ZkanOUAsAfLlVJ
diG1mFUGV2ry0JlOYnwkg3N+nSeRBCeO2+u6BKiQBNBuO4yWl2Ku3UE3LqoeiKMrNqdifZ0Xt6lD
BEm+tfoHHCr+wujixDJbkKmnvenMtVNWN4vsJ7OoVXhzWZij18AhsNENGMVL2esx5NT5w2oUQ+2j
qOmY9bUpghbcFGUBllzDv6j8c86vavLIaJIarkBWbDncaZKTo/c9eI+1u/Obt3UVolETTckgzFhj
lmPViGdz6kBMiMihczviGMr9kN7KxmhT5ar964ZzKMahsPVjDt6cSpxWYUQhrBjaAh1qioz5Gr3b
q73210OOnCjudZKmS63nCkRp4w2dPzPpDmh5Aj3fUjwLmqAC10oHhxZ3SkoLfHykYoGAhjartC9t
AJezSpWY9U+rOZCkHm9cAkDBxSohKew6Jmk5U4KbYXg9rwpb7v9wOZwdJfWgy2UBIUSPWa39aOuY
KcRXlMd8rlk73dai0v3mBqLvE9lG1FYQTxwvC5dN2BczEHyn6EYvvUrex9mjKhp2EknhtG4Gw1s/
oW3drgoQPSmh9LZky0WsqLdZFIhc/HoS3CUO7hmUzcFIu8YtnKuNwHWhJCYmb3IECw3SX6NVMaPO
WK9/0Uza6xpGewuw34T9sA9UBSOejeAbNkwan4BZA4w9AdqSN+mpAnFHtX4C1b9U6g6NU5H9gDek
TD8HIePOhqtaIckx2YHxWzwfOUNT26lsl/VFkBMAdcWSh+rFo25MO3ATXuahIWLT3IgL140FdeeK
wg42qGOdWZRm6jUNpwmiH3c0TBd9leftYD0i/ghBuwOYgLVl+IQMvWiR9W80YGZH0lsV3uRoYUky
QWubSAank3oWyzSvIWMZUUw231IqXSF/6p1fyYbmm4cr4c5mjFOiYQQP10hSMg1IZ/U+1h6UTjTe
c14OkbnKwRIOgIhcsBpQObJSvgWxRZ9UQEISRIvfkzL80SAnAMRd/IU2Cu7wVUyk1VqDZ/XSoLOM
9c2MAnWkK5YTKFMcge+pjEo372vLDYCTu4/GadxPoDa4CGOt2OngU0Srl0FX9M0odRazHv0lihIP
0vrf4AaV0WEY1cWd2VlB7qZNAvzMeFpCynKMMo9uB6ujux7ozeCTKdGQkmaVyoi0TC/BuMivSdiG
V1ZczW9TmNHgPu1V7VXvZ3QIRRIwYjHmGaKypRi/gjhF0jVTc9WRzKHwq6oqAGg2hSMat6emD/wm
6OhwZTWpVHtaC7gPXwnD6KUhw/giNTUSqUVZRq/VbCoxk8IgL9C8og47gIUX3pg0iSW477YcCyhu
MCyFlzl4e7j7bqlwDeYKED+DonM64jcIXysdKc+rSndz88d55d0ykUNpq6c9CBbCpI/nRIU0Wo+s
x/y21EUAFxM1w23p7qEYTqXadIH6zBCjaL+U/D4Nfgz9Zy0E/d4I/U0Dgw6AY8XvnWAwNQGJLC0C
5Gdbf1aao+a+pt+mUWJr1aWU+CCEseo7w7g/v4dbCbYjsevqDzZx7KIww3sASKPar2EgrMx/ZGhh
MQaA1QyYEL9tJRes3JKI7e00KY4BLgUw3HCfK/QgD1lj1gta8XRk3nsaf+rl2zJMHmhuwuGpT9sL
I5xdEw+CMCX7CeyfKbnHVbpfIiCxaNQ/vwkbN9TRp3B70DVmBqxmfIqOYRCmlcSRSAVCsy60+zLd
q2UusJONQAoLxw21jjwCPJBzu4ERFLGejzkSt8ZDmZWuaVapTfLgppfKL8Dj7tq5fah089f5hX63
PnHu8VAwD7VEciUdJWUA5Xe57AM5Q7Bj5gCWlPTuWjaGaUQIlCaXydLS8iKNpOBSplkMavKqjb6C
WZMlu0sNBWPo+XAnq3OyS3JTKRmQqDLg7vVB9xqlZHoeQgzJs0SP6otoHMgF2tqyOznBhVyEpeCB
sqXCiEqB/gZyF0IxinSswkm4tF00AAdAkYbBDsB0J5stgVfQX3XNSt2mSR+Rkbkjmb/UKSYQpv7r
/L4qp44P+XB0XwPLAscp82VWGhLaTlaf28b8RCrZi5T82RrRrJBkD1YLqjcwDGbSYCttw5RoukOH
C+tI/NCpD3qfXAfK40QrW9KELLqnXmWdjDaQaUZzmnoCqgtAcE1v5DrHfLsVImZHjSKmyy1ySywo
I7daZJbMH9OQe1kLHgfycH5jNlw0iDdAL7UStYAQg/OdIO5aJC2Wc0RK+YumRb7V0mdDEVUmNlw0
ev/XrBjSMHgr8PfOmEwGqaHW87gwA1jFYCjuIz8HF8X59Wwc9JpxxJy5jsfwyrhzrGutMqJb25zR
/w2wGry89Z9D6TSKky8YBn/Sey/oWRTtNBT5MlA/ytptFu+jcCejRxP/7fzXnO7umslHWoOgWxRl
IC5GlLNkkWBYKzNUDuqfXT8XdjbZ54Vs+AycHJwrxa2ElK6xxtsHN4SUWQhwI3TzOt717eP654fP
mH1hP8xsF7HdThD5nh4met4xrLViwsCu+fbNPhqoNoHeYsU8YsCun8ibqj5PIlLx9bOPXeGxGM7p
I3zU6raEmHzq2ajfzJgIO79zp9fKKgHvHgOTGbJprv//YOMwTYs2AwIJpda7s/xULA6ouvxscYNi
f17U1mI0TGAoOhrqZfDfHosyjCWAKsD/pFbS3XVFDNT4Di3g56WcdtaCMPXQm3B7loQSGYyuQbUc
1ONDPQAQUJqZpkQ3S/DVtLE3SzpYYvGemEQ5vK3NRP0K1yUuTTh5boVlCVSQpWjhYfFkjodrFVOK
CI6C6XJJRQWmLQ08kMVXk+MR8z5RDFnagp5OBZNU06UWX5qi18rmmtZ5f1QBLfQpc94xjQzktg3E
HWBUZQpw5mjm9fNN1r0VIjDrjUsSR3cgi7PiadDbPqWQhccrYvLfsoKYfGcEpa3TjwUJ7hjIS2v3
6ON5ndlYI55ioO2BGahYInc5q5YZt1QvC5C5fIWFxNQCNzNIjJMLaiXuP8hCmgHqgSwi/hxbgTQ2
eZH0VQFAcvTn6b4KnJWK2FELuKO/L6iCbA3EUpCCyRIU4Y9lVd1cq+FcQ1brG8r1AjTCdlLY0gv2
b6P+dCyIs7lKmxsjmyCoz4Hce71U/qT9Uk13QpKU9mwoLlFzkdXnstybrduLxqNXu+LcJHroUcv7
HtbBio/XWRArCxGMFnZARrCyoC8uNuxxrYfSBzQC26r2KxXxfW7Y35FM7l7T4M3UXIdMzAp7VuIp
ebCj2gXpRBU10eI4p1LVHUmqCbyJmpYw00Duj86sTz8VEjidPtix7MXm63kl3QgVDxenc6kQ3OUz
uoSwuIIi53bRtc6ivy2tjkc+cD+a/d9LQ1iKER2EByCT545vnuQBLKkKHv5l7GrgEU+bKwmZvrSe
PAA2g1JFBMC+ZfCHErnDA8RpXIxULmxJqfx2epdygECbhhdHOZOE0cmmNBUvWIAvKGBq5UweWKhJ
BByCwu6m0pkLyogBzsG5dNQQLK2iR/rJ2a3zeJicRhCEIBNB17ExBKM6Dn2vSCi32hImn6KCRYZq
J/K1mdzjxXb+7E4u9VUaoBVAsIPw7uR6iGJMV2UBpEnWO8bi7FF/Oy/g+yI7Mm5OAncpBJHe1WWC
eoThL5/xLtt7y+635ksX1XNsfwwMXNVMdrC5XiQYzT+xPEgGma+MP8gWof/leCeHsqVxDdh4VoCG
C7naobtpy+dkTlDRBsJJu6tGWRC9iERyh5flI56iKtQjnN8yVDnlggGQCkNMlfI+mMS2AoHtnYTn
3Bq53QUUfjcUyNuyaboxVU8DBIcS++eP8MRVcjK4ayhYwiWnEWREcMlB6AG3k4HQvhaxEWzpIh5X
yNQg0Qlt5PwIZuLaSI0hp6keMy23m0qgi9ub9UcA5zaMtJuXvFwFTA/ISCjKfTS55/dKtIZVQQ7i
8Y7MWpJ2EGFGoUf6AK3yIh0TiOCZGUslQVZn3aY2MpgePsvWP+kU2OSA+4LJXJ2LBoJJNQYgFGEN
ScsA6tg0P1Tjx/l9Oh03WJXKRMFSA5c8xkU4pRqNyJCMAaswnlT/5+Ckz9l+HH3FT/eF3+7qnUDe
phIfyOMWVRekl9UK8gZPeVB+Dj9V+0cKUGlHvbsar9Qr6qBz3REIXT0M7/sOF8lptN4taYQGM+xk
mDphTeymcRbrcujtRAecGr2NpIbVaHIENCmAFs9L39QTMPWiGY8gD8hDkCphaqS0wYppcF3nQAj4
2zf09wn++X3OmsJhGJI+x+9LM9jRtQFjsUxerjMRRbpoHZxJ1QBSJfPq4kpguOTKLpBFHQGnE/jH
S+EhRRu9l5IxhAjkOWjovMX3y9Ww+wT7afRVAEbF8HKveqoFGygUywUWcWDFyzRCrKXa84/7/Eu2
Y5YjIrwcXwHIle+fLCcngivqdPJlXSz+UUCjgTCDf8H0ci/JqCVJbLGAAUY+VX/2zev6q3MeAS7N
5tsIthA6ADR5ki9Foy+nz3tO+moyBw6ytlr0RAQwiRkgfJFbPnesa/4fad+1IznONPtEAuTNLeXK
V7XvnhthpntG3ns9/R/qg7OrYglFzH57sTcDdFZSySSZGRmBCVKbc8W3gLEFbidGvq0p36UeIFho
zFGehkI+zVeA6FD+KV9FE+XwvboV3OExfx92FQGOZh/zoF24v/dW3Zx1C6E3gf8wA3jtph5Nw9QP
cHOIc6IqkI4mfnSqJOCat4ViRd6pZPU/V53V0NqXAVTEIUo/g+vY69qCg7Nparc2b2ctKd1srzwm
pD+MDvjBHvrN4Eb2X2MbsMpLw1RuVeuyKTsehmMIcfNkFJ5l4BZLhZHD1xLB0gyVTfEt0ScQYYYX
P7R+7h/9vv/VVu+qSwtUSuM0zxM94D0JKpEYrt0VjnxpCPEPtW+pRCcv9SZzH6StcmHti5XjCTKJ
6ByDqAKFDJqtQhyKQJkqqNOW9YuAXk1pjfJ2MF7vOzhHHXUewQoOgxkqMTOqXUelFM3ahdWEPCfb
GZonQRWjfR2Y962sfCcULWauGlQlgUKhEjbvVZrUZtC6iIwXQ3vgA4bk7TfdzJUbqEAqeI9h6hPU
3jejmp1QKnWQp4G5Hyzd9DfGWSK6G1meU5LGCfex3ezTBxlTfYMJzpzXS+8qJxUvjYykl/qMXLP3
bPl0mtzMzLci+MheEsYa3Kw09RPnNVqkuUAPGw6A3gD0FKe438eqLXl/ux1gAt8QD24MTMwTq9cm
Oh+CmFWfQcgqgsDmo/zX1Bfz30dPR/2WSwQM5frvcx0PipE+D8xG+iNUT32z6zFR1FtByHDkJvYp
Q9Ra+YaHfeEXgSnmE+m9Xaj9kBObrxif5Fsbig6b77sQ2Oy1eZr+2qFkQllSyls4ZKmvA9Hs4hDb
0ulHYQFYYfpucwh3HajJQNJ+Uh6SR8xkWrgBuNxzbrOaZjd7BJD1bzZFqPcgiOlxLSnN+LTK+sAU
xD/g+mgxuXR/E64s6pUBKpWlTSSA+R4GFO08eQ5UngsgUlm4hXnJqCVF1w2xp6AtADlUKgZjLxU8
pZmtlMfEq0kmbpouN/UEHRXrvkMrO2ppih4MFgYjl4QBpobpIuduW+86nXEhW/MG1RDwr0iYeUS3
iwqQPJAhSQFpOEH+lAuiZ3uvhvoqWqqssbW1z7+0NH+9RXrIRHUCvgiWcgX92wxdbCaJ/M3bAxG2
NEFFu5HpPJ8XMtYL48WYSSWi7VmFXfvuKBIwxJnT1/0PdPukoyxSIecbwDglAyxWnBO+cgaRzdLM
9v6hxFVL/lR0kwWGvi1cUyap+Gu4CUeEDJPtLuOOBVqm5m/DHEz+PUxNZSRCCm3v0b3v6EokolKN
eAeqEeASunnY9H0Xy7USmCkqdPGLrNpRxcAbfDfTqI0FG5g8khCK4I+gQlHi1KnLBjUwO6s8+UQj
+k47p48DCc3eif6olk9yEzxwh+z0R7J7cgLsjegnkP/1xP9139/bFwOU25Y/hopWvUprpcm1ALSD
EbizDUxyjqSxpoNsBr8a23MyMpRmDu5gkagQKGCc9yup7Mo8FcmYz/L0xsNaJNJvXQaTl0LK6DEH
GdR9P2+70JSfVABHcS6W9QRDoy0RqIKcKke0k+fcTB+bjbCZ3JfOlJ2ESLZsNSfDNXbtBs0ZBg/K
qrsgKJ+hS7jJa9S5q+u9kWuFEUCDyookM8LVUz9PNcPZlQyEbvE82Qn6NQkzgtcZqA0lMVSnNjQV
cBhxzyGTT2IlmV4ZmH/AIsVVPup5YQMDzWeNJGeQZBvufVvfBr+mE39WXN9MA9s2tsL2/me8RX3h
My5du9k7YSmWHSzXdg7W13f5T+tO5xpyHaZy5H6UhzrEuc66wbMWlNokndhmQSrAahE7dXppij/3
3boNC2CP0GWBcyhm31z3wqA3pLrygTqNxGZjeM1Jl6d62+QA0pZDwIKP3b6F0BCYewIzxeyMraH8
gVRYEbcdCiKBZPY20P6Ygmus/ucELtcmtSsyQp34NX5GycA3v3h0eRgROufu6xSIH4ABCuRvzLDK
NKUepF25GKBB1O1DJJs528ln/9ITZpHg9stdG6I8LeUoScQQhpSn5ABULnQA0L7eh9vUfBM/RUcH
qy7jLroSo9c2qZwWp9mk1CpsArz6zO94U/5osZ6/9XNoAqBL0l8Zw+TacuKmyQMLaWDr0Qx+nSZC
/GiePVNA5iJHdhZA/+QCCCQfWXnTE48F1F2NIByT0LDBVQMnJbUP+bFTI24KMAl6kKxom0JcwbBx
cqA7QiQ3+uM/a8dON0eIWg+fLVS6GAG0cojOcL1/fwD1YUNDxXy1hh+QEsnhNhMmSQ76n+bw/gX6
pd1g+fthj+kEGxjunGT7+FkGntDkd6dmMkuPAJfB+EWre3jxg6ivjsfWMBlRiOLCaKt1DiE+J8RV
2f9rpT9sXMDx0KvUcYuF9uR17q2TqfXa1ovNcDgLEPeuS6cvLq1YO0X/835aWgsrME2Dmh5PUemG
/AWqxkBgyjCl563xEGf8MCvW7qcxrjZ5V4Ooaex/SfU47ONw+Lxve3XjgnUGbBqgZQZpwLWbvQ89
5UrHcirITZ6W2TVrano+8W9yEF6fqDdglAXwy2sLflSqSaaCgABcOrbG4e6jNXsQAr812mh2QO5o
GUvibdWpRd6lnIqkNgyKBpkhLC8ReA6bv0YiA2EHVjdQlerAlGDC/donUKLKfCfxhRkGw0M9febh
ezN1mzFWCHK+df8T3UT8bAxEKN9jkVC2oCpOOMr8KmqFwsTre5au4kDeJ2TvuaG9cwngqH9tzZgZ
onGjwf0Jz7hr1/gQ/KV6HpVQxkvf9KLpNmKoV3aAo+yh80YW8GH+FFfRoYMOGoRhKHQBJHmzzQK/
C/XSiEtQlE06aUF6Al0pMSZDgxfJ33sG0b95NnwGHtFKCGHid0bAVyUGBAo3qDIbktTbIdQ2TVsz
7p83AQiv5rEjHLyIeET+9SK2fa91dQ1TetRsUpACB1rNiIq1hcNME9IFWvNzj/7ahBdwPNo6WQmK
iEQAL3/9pQVca4mT9vv+st3W4eEMbtFYM2xiHERz+lrcQkvcfoui6ksTzylT5tt9l/CzzO+24DWX
b6pTLJY7IS4cwWMB4W8yIybEMGOB40cGQwHecJRpQxr9KR8Kk2+lE5fotpB/GMOjJr6KU5sSpf0V
epDLYzg8Lx0dk5j+AVkuroqgT6O+ntDlbQREdGmK3mg33mTnTbIV0s5Ry+qIruvW8GuScpKVpooL
eeKI8Wlvrv1YcEQO1JVmfgbwA157XbVZI5USX5pFrwKfPIwahl+7kz9UgS1HIMjktVaw7zu9Fk4L
mzTdUsuBF0xDVdgMMHzVaj94NQbmQmS9D1dyGXiqZXTNFMixQOnz2rUUqrXoEIilGYYG5I+Hz1JQ
Nqjab1BRcu57dAulxDICUYXGOJLmTCl9bSusIGMxAT1s5r1ozhOjcidbfqZaQthYMY8ZpLa00u41
9nmz63z3fzRPuaoPqeT7JczX7aDZaZp7BNSZuETI5SEIudHECXLGvWXES9z/pYGK19OrX4wfMaPU
6FCe1Qhn/ky0E+hGZYhOhWb0CmpIQXRRlagnPfgZDK/8KYziLvIkt43jQxtg6AA5i4EVWfvYs+4M
EAqCzgOdfv0BMr0a9crQSlOW1WNfD4+FPz2C8ve9nIyP+46uhe/C1HcOW+SoeU42znCSmHJTtFY+
Zuk56lCFUCvZY+zOtdyOfgEmv1ADh5YdFVbi2OiSX8MU0Pi2VBYfvax83vdmRSdDADpEB4MjUrsI
SP/1yqWYOcHtTyygV7QtZeAacBn8auNNkkgkgyxKo+5V/2Ustt7wVApfkVGYZXLkCiedNlrmyqMJ
UbLCd5XC6Vk05rdfFVO7AOxhkAf3YoxzXP+2elB8Oe/CArTNlggerRaQt1H8jIzH+4uwaue7NwPe
V7BdUGswGJ3UVSWmT/PEI8rokQiYqUTayZn61xcDeASX5kswILR00zfgisrrw6QwR0wyNNOjJr+P
3nlIf9536DZwRKwYykXoLgM6SpsxBkXudS+GyEYPAfuSa1QwzuPWf9/K2rJhJ6CFjQmXmcyO+jwt
ByXgoCkwCzYke4NHTTevRNUS++AV0141AyB4u/FwQmNwCBcEQzIw43JtTgCSZJg8cBxWGgR6m9ZV
Ws1Uc9aFe23tAATAdRRN11sYN27zUpzMOOZB26Tel5i831+1ORlf50m4AaIq+IIZeFypr93Q4qAb
1bQrMPxuSQW0fsDnEuyhLIu2wlZuf9+3tu7Nv9bmf19kK0HwQimJYS3sFXvi/YOasHBT8y68ceif
mxPuiNcmpEQvVXSVoDjNbaCnFijuyJvckLohmJpbwKUAv7/v1EokiBIqrvMUm4DqCJUX9CGIjG6Q
CrNAw8eYHG7iLXDg3DdyW/TBxjFAIjUzxKCtSo8ue0Ofj+CaKM0EAp9qPpiaDgL3KcIbOXobI/W5
y1/xlLVi7wHUCp8jX+yhpwr+RKsUWeNst1xE1I8Rrxe57gNPhwJvaRrGAzch4zY2+LCtGKcRafS3
rIUaQFzaxsTZSX8chpGRUVaWHM0bgNNwDikzdey1fbDJy0GUo2+Q+voz3m2+Cd4w8DjWCesyNWcN
KpxkiQewAqIH6KjQDCl5AcptzAxB83CUMWbKNQigib+Umv+pqO05LkExdf9Lf0OLaZO4gytg9cKw
ICq2186hMZ/pvQa66uwg/pgrpqH9+RFZDQnt2Aycygb9ht1uXnqikIe/HyAEAyiqbuA0wdsK/6PS
qKxzgSL2EFauIY5ZEf+UXSaYtRTbP3am9AqmYbzqTunzBtLSzn3X1+IKbEEY5ps77KgHUUnVx7Wf
A300VGuOxQG4jJ2+jc23/D3fxg5TbGwOUmqdQU8EMgbsBzzx6C7GIHkgQ2qwztxTbUL0zEzdAR38
yQawYxMxjot11xbWqNQXJJo/qQZcK2115+8AiD4nVhgS9fwh7zPWS2rl7YqNsTBHBZFmJKUgdHBu
fAB7CgbhCEALiaW54N5m5L/b3i2w/0tb88m8yOqqEGGrtrDV71r7F4p1bvtevgOZjwAZzqxr2Fom
vDJHRaggt5gFnV1r3jG2+FPbd6TbYYBLhj6c/9S41ctDytqTt8+JaxepN00GJaJeyGFTf0g3gQUi
MGuEmq9BHDQ3SquxZWdwPwKbdzL3lbEp5mR2E6cyquA4qQ0JoOfr5e0Tg6shngH6+k/jK/7peEcR
/YzWQXVg2uVb5udcSXkKCh7/2KMiVQlbPi7mzykf8eQ+g70VndvmvQTKZYKGzrm3oGhz1M3Mve/o
ysl9ZZcK2aYfjZQrYbc1wTYckV+Pisvz7HBd908CS+wMPLzJcIkgFoFgQKu+3olu+zs9SlZgAfho
GmZldz/D7U8w5e9H5nDqyuUH/v1rl4ohI8MQlxxBTr56j3+iyuAT71D9qmzBHOwsIS8PLWNjrhpE
XV2YNQkQPVTgKI2kZOIcOD03HTAuvm8yFv+VtJpEFzaoYOkmDGRnIY6L0ZTRza7ts7AdzfPjuwdE
HbokRDuJ22P48lsl4wfwX9CPdIN9aMkn4/mFpYa2ci1QMMopz6q9KJrRBbs+VEI9EqEQLOTPxfiY
ZO7I2h0rrwyU/XDbA2s7Guz0I3BS9Lj0YqUyE3mwwMEoiGDl8I5+xzoKVw19D6TiFYxnBrUbuDwS
8jiTIXcJSMEu3ExE/IC8wIMakLwntVUeIIBqTZeWZ0TN6tGBKyZeupIO7ATdOw3kEjT5IyB0g9Pp
m+Li49phq2fOxbTh/R2/6uPC0vzvi4MDvAsYQB9gaSZYNAH9IpnB8GbVhIrTCfVboFbpPRC2Sef3
Cb5X2b0E4BPxpE0ZbnXWzWXVzMyrgfYoLhP0XaLKULDuRkSeD8WH7FEs0TA0x2xzf71uu6I4aVFR
wm4WQPWKrXW9YLGOqVNPU3H0fQ4WGA5J7Gq2T9StfggSMtnNLiCnnuQb76htRcYVZm134d0hopuF
6sytluUYQFxDQ0RqensZVX3TNoYT9jLji607+a8dWoQXKjRp2Q6wM+4wRN9JJvipOFNwkSMfe9ew
J4UEHGBLuR3MLVdjtEWo5hLGUs9XTfrUBTgRww4Y/sOdlEqebRYGQpwjcNRj/VN/9PHoOoA41xo/
NafaBD8lCGj/qGz/md+Al+8zdIyOsRCrMYUXh6gi2WAEh/oFsS+nkB/EL0inbT88aBDKUhVbF1kH
E8sOlcLHtNTHPIAdL5WcAJxGiLCXNkoxfjgy2kNrR/zM0vH/XaKS2szmFuktTI1cdVQFz+kVw8rL
3BSF7rVSP5OqwLQj4/K2ej9dWqV2Dddk0tRVsDrNXCgxJmZ+j9CBw6wx2oqavAXPDNoKDahndHEr
1vb9SFo5hTEGZ4BpY4agYuz/es9WuPNnUeYhkLTITL2G1CzKxpUPqKHDDCQwSgNoWVGBAhgt6N85
Dg9GISCjSibtA7Q+YPa/78jaOqISBd6R+WCYiV2vPSlEH5CJNoROJXiZnOIsbz1HOfJfjd3Z0Po4
iiwUyNpRdGWR+nKaOLZGDbIQoLESoHjES38xIF6MNdxULMKEte+09I56VnRi3Bb5bCssgY3UzB51
vfsLuJJAr7yhLoBiV09N6sNCYWwVsFxwtQUauvs2Vpo/aJ4tPhJVjUqLQW0rA7gN3lUfAqu1I2gU
2b31NLraF8PWyqsIsyAgmJDEuYlNIxwm6JXyVR5h0PwTXwWTLynBQQS5eFc9Th8MYys3TdzqdOAo
AEQSofJ0HX1DqJaFryS1KbrGmbenvecYZoFJs58RiVwm4n81HBbmqNArpULqlRRib0knWXUEHLfO
+lTz96aOmCuPqIiLPTmbJBGUFVpp9Q+yG+QkciqNCK5utQaBJPXD/CSBXN4h/KM8M9aT5SAVjaBp
LNUpg3WodM6lpdOvzuFN76Jb/FP+VZnB7/sGV55dV95SgckNLT+UBRa0Ny7QgYVSmiiRKPagRMnA
/K5ZUlEtBfQQEyiooV1HijQMyPY8VFDGdF+BFNpDCfQrD62GNUVzC27GtNXSEhWTIieWEzfLuqjH
iCP9TnUV+3w58wUpNpANdhOyEwnfEs9uWQ3l1Y2+tE0F6FRVmtgYsJ0/dEQghumdY7ez/7SAdDLu
nWuBujRFBWoZ+yLYRqEbJf/IDsG52XBH7qFmGGF9NSoemzYNwiqHPwZOsR5y5CmajFYN2OjE4iX7
Rg7RO0+FaKwKRCOeizQiptEaMRRiKMWA2cQBZQzEjKDdFtvDttp8BE7+bhzF5+Bx3EPveRf/ikfG
1W6thoXA+fcHUM6CoLWujB4/QPeAua/ey/w0j7Xmn8poZaCv6j9l+XOqT2jiSkpFavGVqdZwO9L0
Hbz//gZqQ1bp1A4Q9sAiHKPt+KC6wl53B0y48l/ptiOAPjkdGYDQFzDrGjoaBt4Cdzgb5FXb/jUA
+vq30AM6ZVq1/Djit0xGQzr1Qc7P97PPd9365pNLYG+HnDcw6/REe1yF5RTy0CPqUJbAFcaF/vQp
wB3Gh6qWK28wR7WZLrzL2jtrhV8w7v9rmPrUGYfR4nqAYcyFTlseb10eKGHDLOccD40tFiR57Ta4
tEd9Vg4M6HE164c1gkh6dC4qj4gCOJoN+/6Szn/ozorSg+86N4Kxa5Zb4kdTE8za28vhbu5Vo0+t
yI4UfN63dzuwMwfJvytJt1wB9YoisIDX5g9/V5fkN04Q7NrJxKXX4klLdFaeYHk4X0kW9Yk8BxWp
r8LDNtpkhVXJ6Ps4qYKZB1KkfzSWufm0uLeg1D1eV/hYUZo5UsAHxltD9ctvLow1XLuyLdeQOhuV
oUxbRYANzH2a7W/vOdlzPyKinqT/0Ba9+lrU2Vg3Ui03AhavaU0wrqbCKekYEXhLgkBFBHUGJqrc
+P9vxZxgixnQXWalLiA9DSIi3tYO0PAb8U1+vL+I39Wc2w8FejVMFoAKgYaKKmUSN6oG14wndaft
pTcD1eOaXDrUYkAd5xTmGzKnmaC0y294S/j4D+UmrO2/P4D6in0ZxWEW4isKAhHLA4j6A8kdWHR1
azdEdJsBYZYAt5S+V38R/jXGtrgJtUDQfvEETxdiMAcN55C+WUkZevLwBqIkNPwgMIaEb3U4orro
i5nRVxAQ4RReOCuxE7ff+tb9T7d+a1oYpFYOoqaRFxgwqOCCQcaevH2IpH4aN/mmZzz31sNkYYve
ASVKeZUHW7nNe7YKXoWY8LNK7LZBx56oJA3Ixbt8Fo++3aB5FR8kSKUwfsXKR4TiC9gB0AcQQWQ1
J4TFR4zjyktKEcRqKprXEBnVrE4ZWCJI8xlGfcYZDA4UEbAqOOqozCVr8dREhowWUVlZnOpW8Tsg
uVOHAZX2HGSMj7jmkg5YI3QYgMy9QfqUiaxOs9CfqSb89KQ25cuIT8qodq5FCtCDaCWgeQlWDJqJ
AMTj5YQHDc5P3/IGK6mh56uSmn8Vm/cmsfXhkBUPE4tGdOUMWFqlD9V0gsJS3UpoNOZfRaK8iZVo
63X2fn8brFgBVOrfFaTuJC14v/I8AUCxD8H3LIu7RpXxFlM3982shAVYclGxnlmn0VKkriJl5AlR
1gVYQlQynbLTOrOMoSaSZfm5rAz90ZPL8jlMmGwfKwc3gHO45AG1AejGtwrDIuibLvBanUsr0OFs
fd1ujUuF6210LOMfkASK44f7fq48Xa7MUceQ7MN9TYa5asQu5+2YK+yorFBftASE6X1jK9GP4U6w
K6iITCCOqKziy0bRpnP7ciq3HbgLk4QF71m5QV5ZoNzRkkQpgmaAO4Uwix9DiPFRTo95PTA28tq6
LV2h3pVBjzMhjmBI5R/qHmNUfmFP5V7IU1Du/Ycy95VXVMwXajUOOY/2aztx5TkN4sGGQqn/UEzG
A581IsO3lS2GDTYjvUHlM5+g13l3TFu5GBWY64yHLN1W4RezQbC2fKgsIwXKyLpA3V6b6Mp4SEdx
QiM7v4QK6dtNH1vp+NRljAvP2j1rboX8Y4lau8GDMudUwNLoem76Z3Ka/a8JTRnNVh7lJ/9SuLKP
qt/9QF/LHkuj1AqCTQcqmzGM6tEmRXriL1pnya01Bo9Bx3germ2qf22hwHi9lHoLIoUgh61meAr7
nc7qk689+JHX5ysOQLC8Qc8y+Zk2eUKMvD6dc93k7fTYu8PMsY/XEg7+Hg8Yw8IDhsUTthaGS7vi
tWOjHwwoCMNu6M/ySW+Rl1g8x+iwrBv556ikH2Z9nhhF2uOoxHPTjQtcwpN8J+kcY0utBQRYYmd4
OMDhN8pUngHRNV+GLxr/J082ffo45THpKhB641z+dT/6VmN+aY3KgiJEeZo4hDUMdag/9GiIt6oB
qRUgZb0JzCiSZA+Izksj+IoJJtT8oA3NuMWsUG1DEzg0h6Srt0GUqlZfNbrdxMXX/Z+41ikFWB6T
eJj0AOUHLSsQ5lI2puqIoIpFu2veWjy+20C0oshw+vJT1EDSBr5A6GmZAt8dG2mUSV+i4tV+TPol
CaotJ8g7dI3OCg9+D4Ol47W6hssfSEXfUOUg7TfwA9Xj4ESgUvI3CV5ocmN6G/kp3Wa7ABvbxUTT
/ZVZ285Lu9R9tA80sfQi9ATy+K2RjymrqLMWicu/P9tf3C9yOZJjWUa6ELGrJGAGm87Sgl0UXbyO
GCmja7q2vZbW5n9fWMuKDrq4mBXC5O+PsZrr5q8Ki91r7cxf2qCiXW31qS8LrBiXOFH8LKF+E1vi
+Hj/u6w19DBsAGYvjJeBR4l+OUPKKx3SBK5M4itIE82q3FZCQ3JUFBVXrXcy4AQlq+ix5tvSKPW1
akMqdU9BFPbdSxI/Kwley0eV9SpZTfFI7VCsU4HywtTe9WeSgWUJR6i7mZWFjTdZ59oNNRtfyy6O
nq2j5tcT+ZHVtlwLDkxra2iIYWzuZkg21NouFXWsaF/EdliiA1d3r1OmMnoqaxG/NEPtZD3VPT4u
ER9B4065hT1NugmT7uAj5/mYyBLjQF6PlIVf1BbmKrXu+e+AHBtzAHu9jEExPCYOqRRZfc5rYHQJ
ztAmIkbZMW4erDWlAkYMPMmXeKypxz+E7UfcutXAELRdu7st15MKFk7U8omPESzhkDx2OrSJdFDX
atVzFXQ2kESMz7dWOzWW9qj9DYBAo3sJ7ElPlrxLHO1dguTcU+1M5rhFf9GpR+v+Xp8XiaoJYOIR
7GSYQ8QsKQ1gQ2NMCWsPFtWE+z1G/a8skRkm1r4TYPLzhB+e6TcstVKYyE1vAA4lp5c+PiXaM8+z
Mtbah1ramDfGIvlKuGTXXQYbmmgOe8z7PnJmaKvbPiLTQ7vtdlAmcocP4YvFXLTqnA7cCBj3Abai
Gxadnvh6nOL+oUy143VxSPK6IKnnMQodt8xFKCxjJAdvLQUTDhhQvfZwVLRmVIcefARPqpvbwid3
9rCjTf8UhKiQWYIFoLrLb/WWTCOR3wED3umf/Gfwqjsh44uuDD/MPwZCnAAWgMmbriQ1oearEFFr
AF9QnByvDRCpQIFTc4QTBkoj4oM+qT5Iv4Wtn5DMjVz1hZXqbhf++ifMgb344pjqGitQ24PBI9oZ
oi0CXcd62tyeSDCBQULMwoG1E6QD1ybSWhZKPp+9LL7a6o8hdyREJav7c38L3sbutRkqdmP02wO+
hJkE4h/dL77fevkxFwcy8iy+lJX+2mwLLxwUy1CVp4f84ikepsCDLX+I3KT9mmR134g/UZ831b4g
AgSZAW4Hw3z8u1FDSxu7o6FAW6ICyjzSHS65DH78fN//lUPk+kdRWU+GSrnX8WVj4u0C6ZHa5oDy
HrdjaEnq+1RudP4ksQRR5vC4znuwqc+0DmA/up3Y4ytjzCURZaZU5x/iVH1KIo1xvb09jK9NUG5J
QcwNY1k1pphJdhWZveDyscUV/nbkdgGoe+8v4+qGWHhERWvdGg0X1DAHpTTSY3ovSGpw05cMM6vR
ujBDRWuvFhC+87Bwaixs/NrJI7ROpHl4DwMs2//gEpgwkGVEDDvRyCW/74Kog7yKKaCRqJTgwm9s
DKvfN7IafgYEr2ZKSPAY0do0alYlzZDCo0r4EwBFhEodLtahZ0KmiqSRGahEFDf3ja6FnwG0IyZS
UfGH6sh1atGmQS11BR+rSDFwW0mnpK8Yl4m17LU0IV6b4EoQpZQh3OLCyOQwxwSVCpTGpeLlvitr
AbG0Q10BwzLGqhawk2kxrrVnPKwnQO6hj9twjHhgmaJyfinmQlzLMBWLmRXopKhEQLnNqjkk4ed9
r0TWF5q32+J8qbJYHVO+wfJtWlAhikQ/NlvZNkzxjJlNE7yxYBsW7Mnd6efg8SUyX3xLse7/iLUM
slxaKoMAbtG3fDNHZpvZaWb3U+70wCMowp7zLY77um9uLYMszVEZpATHxpjrMIeho2dOnFDSwzRl
WaBecd/QamjO8A6gErEJaPIqAdUNiWvbxpRLZ5KgIHbU/Z8TK1pWV29hhcpUhhEmKQZOGzNM3V7v
NhzInUJvP9SpXegXv3XuO7UCM8NYy8IeVQnNyrLQwM/eYAiV6H80n6TvksU/SG9KSvyOFL7JvQIC
sRFPpdNgPsx/uv8DVj+fJKHshkEKIKaoiO0khRuCEf5yETR3/NAMZVNlSUKsbouFESok/VENuO9F
9QDV48W3sGUdMCtQnHk8aJ5rncmpBRooPcVgBRk8rGPGncv8kvkfle9qw2cof1XdWY12anH0OTfm
n//D+i3szq4vdrwHtog4mHd8PfmWALlVRcONKH28b2WOAvrisfSO+kpc1aXd5MFKmZ3k/Lc8HkQU
1tDY84sMIiGJnat/zXNyvZ7UJxvyojRQnUJc1Dsj+oDqoV9/KKyzemVPz4hfUGEA14wbM3UMdKgC
TI0IK4XHmZEmOQlaRbF+7oSQcQqslHBgYmGK+lA+RIJ7LcNTCEp5xpPQkWkTHieXO8qXqiLpFoQf
e+NDYIByVtIJumAohKIghiYLPaNU1FwrQTS9MZviqHsDUSH0AmVYWchRULfbnFF6WNnNV+YoJxup
T6CAAHOFeEi5RyHaCBwjFG9laMH3sXSJisVBLXq95GGjUh4h/8dV4Bs6tonVZRDqC22h+9PITqXv
ef2h6vZKdqnDM3QSWiS2gLG6a09K/BYdSytjZkGjm8FCzUPdvo/hr+WfpHOLL5v/lM3H8NAdmk3w
2DopR7zNTIeskl3wUrMkLlYuF1c/gNommcehkx/jBwye4w1OEViB8dEZpyLQzPspgOkrddBWJR8m
oQJTkm+V0YZXMGUqfwXO7/jwGTnRWy5Y4dYHEWp2aEn4XLigfL7/E1jOUmejrueDVkLkFXKQVi9b
MhjDqtQO/R9S9Pq/WaJOxUTLxyaDLpcJ1p/O25fJbkwe6/HJC1kHx7wjqMy6/IA0OlUGI5IcVbBU
iYdK/tHEjAv1CtYEQ4MywGRge9BnnonrA6KWC0iHyEljjsNZ8c6YcRkSp5ScKduPgwXnJD+A2CRL
zuebdYxyDEPl2BQSSNcAhqYeC4Ff1wVY1xvTaCSrQn4bQH8euVFjELG3Ex3cQ7HpG+omLfZ+d+SC
PTSiR2WvSqdeeVf7B6DQiDhC+s93Y8+K8s4G2XTP7+PJ6XNLm/DykQjUSCLd27feSEJ9sDtonzcZ
Z9aQYQ8KzF39FFs3SVVTS0dSxPuxOmsN7wyBaeDB5IN/npUBV2JUhKIPOCxFXAVuhAtRkAG0c1Jw
D0AGBEI2N45xbBq8XSqVdT9IV3L7lSkq2ea9PDWJOJsKD6Fq1QEY7aBlCw59UHMXjMy+agzTiuiv
4L8b4nd/6tsklWAsAWX2kE4Oz6mkEd65/pC3p6honPvOrZzMs6F/7FGJra1HUI8JsBdzrzyGWCTx
2a9VZ2rt+3ZYflFZTQDXTFGrs1+KB+3F1NHFz1xxpSlwC03f6hMLAbNiUJppkWbsF/YHXYXkxED3
RFVvTaGyeb/YhtOPsTlyWXkOBfvvR8pRhBAxUYcCLGrl9PGfZhpo4XyjNUXFM8fiZUR7OVCdPmNE
x8q5f2WHCsVCkAK5BoOimRnnIT4mwnPYMVLySqK8MkEd+9IkGSGaba3ZeDKUd3tTZek8rjoBhlEU
GJGugAK4zpTiJKl+FmCx5KB9a6BY3hXBYxYx7gyrfiyszPGxuLB3gs6pIQ8r4NYjEpCveb65H9Is
P6iMH3GBIQJ51Jpl+rsooXyLWhfKpP+TEXqSWlZyyccGAQIAklqNsu11GZmX0Z1mrBXN2aOnwPXJ
OTzhW+UcdKKF+T3rvh9rxWWMGP7z1b9ZKBbfo6rislHAMYOR+ukYqgdo+pl9Ds66UbKKMDukDZoB
QY/HOA8eO80uIbg7BIIVdBlRet71+qcmZvUJ5k9EHZ5XP4p6l2SADDUGh9VN2xc9fyrHk+/vQV/d
+UchtruWATJcSbZX5ubvsFiDyOO7LBLnmAx7twsNwoVvieh6MaPzyvqe1B5uO0OvC2Pew3F0aavy
/0i7rh1ZkWX7RUhAQkK+4sp0mfbuBXVvA4n37uvvYuucu6uzuYVm7sNIo2lNBekiIyNWrHWTZo/X
l3PNgnBt5GXAzEGGhV579bON2igr+34p8fplrgQvQXkyoQkGc5Xo8qMZRRDPnnqwLLPxdugkl8Wm
N/Dcaup7FsT/X+OC8wiDCS0DvY8DIT+mfmWFOOTtOZ1ua7ofIgY2lptMUlesLm5GZL1w9aPmgJa2
r7ujrkwaaFIICSp4LD9zuRYB6mMbA6gjP+i93Py6voZLu/GPkj3yzMA/acIMm4NWFwODvZZ1v9Mq
fxyQC2uVzJHJ6oSqCwft0pYwoX0DzoMy5mjBPQCEXQXAyxUfxtF/eFLvqx/5CphtAbSETmYoCOv/
GZrgmk1fSyBIDnPdD/nEn42H+DT+KhlUHcDbTlxH3z3rd6uNCTPCUPQmF1ZFHuLCUKFjn8AqXqdu
/xvQef2o7cDqEVrFGjvYyuKJUn6mUuRyNsAWCp1OBsrzKbPj6N5cIy1cuuQuxzQv7IXLCvUIjTIR
7KSE7Wii3YQ9JIjGtQTRmhnBEbdKWJG0mc3osm32+wjZtbWs/QL5wZddoQvudzRHY2xnIxKI78xN
9Ro9ZgfFyW7yV+0hohZfccOLd97l5AknGmw2chfPi1Rnz8EHFH/fG/COSS7fdDZgo9Kv4kZ9BPiR
3SXP18/22nwK/hl+M6l4BcuE/OjNZ5XUVik/XbexOjzBgXRjrEjyvDfokQAO+K5YzQ3f65nT9hhS
/jrth9vY0QtL3Zhrz+0Vh6ILDgW3Ng2HErZRFwdiSjlrKMRbFI32gfsmA1ZgrMRIC/AbClZ1VZ8p
cP+QU309Cf6YclY0CnptC463/TlN9nHkJsRB+7/Do4exPGb+tm035ehI5SmKNyvTPb/kv7qX+QMA
4gaGG4Vp8UUDRdmAJZmGlrW+suIOKMxCt0fZwtqCIytCA3BI3cl308JdsfxHE+KaaeHk5GZgcgAG
QM9JbwD5a6oUDELbuN/x+Cixc5ofqvI1J5vKeGYQe1K5JeUukX8pygfFG0W35CG+YzNvSyC7pHF5
fzRLfzt1sW0Uj8iSqNJrmlcOKyKrBtVhU70PoWw3zTkArbFWbIkaokC56zQ0BCJ9UR/qKUah5t0E
PanUaPYweoq6jUBjmu70cp9LmVv2u0za+NGOZpPVAOBpbui4qbqHeDj65KwHGSR5AyfNfgYQpkpB
44ioIgUubrpNonOmOlT1ADgsQAOQnaN0F42e3CBezZ5ToL/9bWRsTfacF3ekQUYAMtHjXQItGyV2
zGprlA9m46UxsYruoNN9FNzR/CCBwMp4YSj4T4e4uskJlGDinZHfp/Emqz/8/hF1k4w9GN02p5Yx
bmJyznB+5A4EUfxHDb215txPHsR8XA5K9vRVrt9yg9soiVgIimJ6DE1bU56y6EHKP8hYOwzN6QhY
GhpgukDwVmr7WnIY/6Hmuq0Fb/J4SqOzVIBYF4UUtQNO3/Sw/ewof/JL8BV7U/O7gVIDO8j+GWms
rn4y48++ghBTeeggYNBAYhiEm2yw484LNLeW653UlocmGDe6ek5Ib8m5uTHjV6CFvJS7KVurOy1U
18B1BtQmutdklIVEYpFUD/xKD9sZjGMrO2NXeQ1oU7iVHGq04VryLTkaT5WLHfaA7rxxJXBbMo8e
Ugj7MAUQbgC+vrqGMtHztlJhPjokjmr3NqRmzxV4D62XB3oInGz/A4Wjl9pdaw1Y6E9Eiv7CsnAw
aT5So8Kl9gce5LvqvrSml6C0UoSu9r3hGkdIPh7GbbgznMKJNtJgyQ70blccxOxtBf/w5TPm6+gy
SujqvAmgnWmrMxUJTPsO3cAZ9+BheMos3HCOcYitV/bzuuHvUdDX4QvXXFfE5igbqJcNgROm74Xq
1kVhtWRtfPP3XxufcNPJcdqXho76VWqlJ80mN6EXY5yl022gf3hTb1t7LaW0UMj6OjbhhktDMMs3
JuY0fS6tcJd5pQZCB+QfnY/meEo2ut2vhM1roxSi5oRUoCmft7HB9kTf+MOJSNvrC7Z0i17sFLQW
CjsF9NI0rmAjosGnrG8nOdsVUW3V/QcqTg5Lho+mVy2QmscWNCXsUYHsA+/u4njthfmHae//XlQU
7b5+CmOJWrC5JI9g8I6F0AjLdpETn3znM94MznSPWw1SbJlVe6bVQXezsXtnr0fWw/U5+baJoY8E
oTtwJc9ExlQEnfdSOCay6iOMGiE4iWbDEs61No6r0P1v6wtDf2h3AdyHCxcF2VgyJQWFjgcSb6Dj
o5lVSC5Rveuj+b7CghXhTKodmZKhhpWKWyYaexCfWXm0ybb+Q74jdjZYOYpXa/S+a2MTTmiGrgQj
KKPelvK7JnosdK9X7Osjm3/iy34RBiYcSGQspVpuMTApkuVdEpfpiyoRGrlDPuZHo42S31IbDSt5
zKXdAX50UM1A7Bu4DWGXxhFgMt2U9CgHbmSQ3cnouqhuVPJ6fXDfn8x/RvfXjvDQmzQVuhjAeNsM
cZ2jDB7dBHv1TWJ2cDAfsvviRj/GO92u15CQ359ls2VwPQFrSWYWb2HpAmNiPeMxSIp3OHU7Q7Ze
0Jngkk29i1xEaWucuqsGhYVsg7LlVQuD9AjNb2SGN8zW74z3HgTQ4d48raYjviUGhBEKjlXSx6w3
QhgsdTDX5HYHNherQqTmZfaqjO33wv1Xa38yaxeXcZsleTfKsDY4ytncdD+gglqDYdOe32fThp5r
BEZQQf/Abhq3a/fW4kHEWwBCFJCll8VS/ajkeaZOaQ9gFSCt3bafs1g6XQu5Fo8FAf8zGuegFyIW
EWhjGgXDtCLYaqHvKkPPVTqU++LTvzVciJdNp/Q28Jo1wfPlvQPaDpQu5lBPvDTQY9UG1IRdFJZ+
aHcA1nu+k3yqj+gntMtz+7lyLOdj983pXNgTjqUuqUkThjmIYlUgWZrGAv7U5pvakZ0ehDl4/a3M
7Hf8wbx9LiwKwazR+glNJYzQfA+g74Q8tZd5UgdeO6hPQVDgPIJsSdpFoFn6DQmL92IvHdao9uew
9duo0SYKPkyGmRYxgFVS1GZOZmeUHDTlt7kmYrI8yAsDggsAsqxPgwa+vBkoUN65BRVYO5LN+6wF
PLUtGPAuKOVXiRWNGlLQoeUPKHL34TYoIojw6ZZKfSiFlOe+6HexSSylrx5MvUOqT+JrD4zvYf68
JhefKziQLgZltazOtxvd0fdZhDenXvhQbO8L8GiaP1Jv6p1oT/aDrVBnsEfn4R8jYL5+AhMCNyJp
Q5XomDFQ2Zbyu9TemRwSTy8QWlvZgYuLP/MMzlkOPOaE+yDq9JJHNfzXhFpXNhWnYZA3K8dq0X2g
7UgxoZExU4R8jf2GzMDzdPbI4GnSQVR3ak+efkNAJ/PWWMGjvocGATCSXuVdN7xmV3ivRX4VE97A
LuPqTiumA6rUdpCPbrhGtbU8i39HOPvpi1ugi0Z9agJYMtkL588ad6+PZD4h4hEFygWQF4AHELQK
cYlRF2HQByW2ZKBvaiQ9/FuoG/bZBhrDp3QN7rE0mktrghtMaTGFdQJrI3tpA28WLL4+nDUDwoag
BtcHZTZAzQdN+Qnp0Ou/vxQ8/mEvx+sHQB1DOMGKOhJCu6q3O+Oz1qG4vKm5h24WFqxEqYvx94Ul
Uzio+QDuXyOGJU7kDtp5ITLOcXRMg5+BH3uBSgAuTRon69hLzzPQFWXNs9yhm0E385Of1Cs7/jti
F44DDC5QpJm1PgHr/roRx0ArSZfhe+LfoCJhTgNQUQ0+1BNASkiINPLKK3bpiIEREv2EoPwGgkZw
HxonmhmWdW8HPogmjENBUnTXuHntXF/Rb4HOrLamzC8pA6pO0Nn5Oq4ujUB/UxZQHoa8zuTE5R1u
4+smvieWZhvQYKU6hF9l4J2+2jCaUio6uYZa/ftwjnBLbTrPK61uC8wzs9F65YIWeASDeuqswfCX
bVMT7GiQ71VB9/3VtkmrQeFmk9jxNmqt4SEDV28IKfgaSUhbQu6D/ZqoPR0Db5is+mY1Sl+c37/2
RRolFBYKog2wj9zKHZrLK/Qzms5k55ve3U12HzqK/bAy399O6TzfFzaFNeVDF7VA2ED0Hjy+O27F
e+gU59ZnbJc/AGaD+IULNs2X4rh2u34/JfPrB0KfJt5BBuSshV1bqHmL/GyArBJ/MXxb5ruy2w5Q
QTQDK5duuzZ2wGmdURkw8M31UX87MIJpIRYqmkFpOIFp1Rh2g+L2CnWH7n5a5bWeT/qXK0MwJOyo
hquKn00wBGGon5U3vaZ7bUeO6H7TIb7DEXetON3v7BpfLYp7KGpqLUpkWAS/pfaebwcnOo/H4L7b
JlZ6RLCEoD27kz3+hMjW2BcrM/u9QibYF/ZTFkFjkFPYD3fSmT0Ez8mufEaO6WA+joELvUsI1drl
o3qapBXX8f30fNlPhnBhKknTD40SxgiiEovGL2FWeI20Mr55wa4sqCG49srnfVT3GN4EntKsRRZP
Le5rhgxPIz8HIIVI50xWvyYI8j1XIUzrfJlfxDYDxhWjvx/LuukOcrRFisnmv0ZmofA4ixsNe/XG
9JhDHq+flMVJncGEoENjMgT0vtot+jqWJw2T6idQUYo2Vf7s6ytzungaEVfh4kK3BBPdrloGndTN
NkpG8XrW2a94Us6NNBZb6AesXM6LA/prTDwfHSMxSGlgLCS/dBCyA3gSrCEIviN55tW6MCIcAiME
ZpKi4dXWpIOvOR09REbnZlCqqNR9jS654gfKf9dXamUWxe0fRhMbFR82EWdnTpVER70Dc07McslF
a2/3j2OBr0MUNkYq+9lg5ABay+Qu9G9LYGrWIuC1pRL2fMiicDICjqUyP03NIqiLGsGKv1w+WBBK
B9edooI0dP6Ii4OlA5+u9TrGobOjpICe7phrVoPbn2z9ZKfzR0MK7ABJh8Ar9bOWOEBNqM1abX/e
EN/cysVXzIt78RVQ2SpGo8dXDNVOJpYKOQK1co34IxzOoL61elSXQqi4r4Vbi5vmwq7x1W4IAJZS
1LA7Rg8qtdV4OxXcoXzFiyweCJgBmZg6SzSKKbJ6aiM982FH0iBmqmEcCq22vp87EG0frHBM7VJW
HKkm+7BaSSfP20ScWzDZgWwOGuYEciZfx1iSiCNwzrGNghHlndKNk7UM4DxN30zM/fMQWYb6lKiv
VXIQ9SgqhheX5l4zwAMro3IykHdI6+6CtTv+e+MF3AskNv9jDqJ3X0c0oJE5H1WA/xMoZhi/ikFx
AtTG6/sCAnRVVjlh7qVZv0PA+M99zKVhYSqBLq5HNYDhLIKWF6G7gFeeofr3XbAq6Tlf19/mFC0B
MzwQjDpieJi09QA5I9gy6zSwUGKBAPxkZXrijBQvt2Jw5/9e1eQUK8kWm8+ZzBWSkeWJvvgGIU4s
277Jkh7fIBmR/1gZUn+T0kxyoinHO1MuFKeXgmkTDOa4L7handOh2jSm2a8hcZYnQ4emkkIoKJME
L6WESQo9E3yITCPbb5yuBRjjh9R4sQ4AAlJjENbCJAFuMqx5yCUXgRoaKABNdPqBLffrZlNHxtKe
lpgD/m7GwGf8ZNDH1e3rO2vJ1yPfB+IYE/JxyBd8tRJJA5HyoprjDH3f0nwbtkiij5/XrXzPFODk
UBlEXjOLiSGLvsBICq6YEcIotYOLHXzzOTMgF6k3BQr4baI++YR4UZP6tm/2n0ORv9a1cVdqPrOV
lDz5jUZWvNOia0STHxoowToEiJPggrtEwsVUgRI1RiO2T/x7biDrPZW21DfQReZ3Wpu6+pC6wZqK
9mKsPhOaaSAjUmBfXFrU+DsiJTBd3FZ02PBK+0zG2Eqb+0lpHCUIf5kxnoXsqUPPe1e8NRFuob5S
d7UeI1BTLcrerq/QfKLEU491AeIMkgcIBQUPMxp1WTYjnDUfon3c3aVk3CQ6sXyU5vOs8/x4jZl2
aX9fWhSeDUXHknEEJaNdRFNpEYRrtZy8cb2xdSlf8Z9Lu/zSlrDLFamZBrWHrRjRNOu5ZRTPRb8S
0ixdRpdG5vvwIpaodNCeKAxGRvjHKCotHmwktvfxkF+jsl96DV2aEjZQnjRtmIcFuHYbFYhPlyWW
wd/9OHBUvPOg/A0m7RWfvGxSA24A7O5gJ5n/fjG6qC943FGMTvZLWIrsKlZ3I0NhiLKTT2tLT8+x
NK3gWv80nXzblxBjhCz3HLuLaanEbynqUvBP2oa/aPZo4Rl7yI/ESuwbyR1tf8cOg4NGFSc9Fs5k
+Y+QntV2w54/+q/lT21ljZdiGgMdnLpKVQDndWEjgSRaH0MFThn5IhCkmicerMZsi5sVvIdMBYkD
4ifBMeVZOulQroJLvtPuFS/fB27HUGlRPX0TeLFT9BZEdq8f/6W9Oy8qCPxBDgoymK+rmxfIHeR1
gwCDGmNxm45dnzoxvKbu8KTo7Sho9Pu6zo010s+lwUJDXIdV8M2DA/mr4apIcdcDumyn4zkmXpNB
zWctSlzyNCZSsSao2QFpFftl5WboM673sd22H9J0CsInzp6o6V2fwsWRQPgAS6YgJyx60MkYxgTX
KQ6IyR/atnuOqtAy+8m9bmYxfWfiHp0Va1VwOAqeumG+H8gDWpoSdtRDl8Y3fQb06KZqb2XdzRWX
4KFED0r3eN3w4vgu7Ar+OhyUNuzDafahyM/G0Y6U93m6plWxdA9djk7YiFHApyDtMYuhoRV2RYxf
s9Et41pmq0VmeLxoFafMshVyimW7Ol5KoB/EnSy4N73PSlI3GN3EU+AJzJvOoM44gdwO0mOZInmU
/r4+n0uuBB7kvxY14THhNynvSCbDleQBGG5OrF2rry+GOJcmhK2CF55W0gAmTJT+ihYnyw2D26B/
KSiambcq5NWgMHl9WEv3BMAYCmSIZ55xcSJ9vdDrKdKxTbrcNfW3PstByNk7pGtOHMSYjZYe5H7c
/b+sipOp4X6Puw5WzeE8FeeovVXD50q6rbUtEBqltrJbls7CxSDFggwjrI0lAnN99JAnNyHRwKS8
4k+WduSlDeG85aBDpoEKG1qMshrEnLXQUqUEqgHO2LjTv8nPXZoTDt6YmvFYyjBnhB9JBo6uwa3a
lVX6DmnRVDCX4B7Htp9pdQQjJA6askYgYbdjknDg6LvgDXK69AefYuaxXMkehtyMT+DGrkA1WgXS
Oc1kinJIHPSHsEySmwbdcmsCawvLiesc9X8wY+syCiNfLyEzY7xo8L6eRRJ8qEVBq8ns1vQ8l04j
2AM0GU9qhA/oFP9qpQKRcU46JAr7vtQPklmqt0Gq3yQDqPhR4NuMndo7iOGOKA2NVhjlk339kCwN
E1SAaBNCdZQC/iZ8gIFKeprgMeubD6Z2m5tbZRW0tLBr6aUNweWQrpgyhpy53YDtLY4nV2tyq59k
x/Art+HSQW0MK+zQAaVAUZcwO047S84UC8oO2zFLnIGowNG/G8gJXh/9QhTw5cuE82QakGKv58Rp
FbiMPPctztA+WKtwLXh1bG6Taug5h4SOmHCjXVIjjYBXpVr9jqvHsHq6Poql3yegzZwpAhEDiJ6H
5njDUwO/Dy1Q0K1mNi786xYW9yn4DNAxhs/Xv4VkwVT6jR7gcZHTG9Zsh9o1czsx3jS0yYB3e+iR
clkppC/lB5Bv+mtz3lYXr4sq1KnSMYiHkAemWOjmsBRLewNa8gQS2ei5PjBHW8n9Lp0G0A9A4g/k
F5jN+e8XJhOKLkAtn59r0iGhGwmPtlV93YXLkF7amPfkhY1KkX0Qec3DKh1FRo7ImdKjz59kaLGr
VrsWgn7HY8K/ov4BtKCCwPAbNxTEqgylHvA8ae3OkZ8GbnUWyiC2CZkxfjDPMir40k0DDuI1UMvi
bM5iuyAGnl+IQhxf12MwC0cgf6DstXBfDO/mao/j7IaFtyCA639tCJsESoVamwV4GMkbw+LbwFXf
/EPrsU1o0XtQpa1kiJaHROGxkbeaUSVfFy8tNR6GE4ZkKrgVfvTpcWxWTACNszQmvKehPISXA870
VyMN9GzGmEuRnUi8fJJxP31C2K971sy02LaFr74ndcZ2Po+kk5FFzT5KldSNoCSz9XM53AVR1bxp
gy9/lFHub2UlmLxI0tGXgwcd2eRd4HtDoLZ7mU4d5A+NbHqLR7Sx0WBIsD0GTS4sqTRBuTVG7bHh
CfZITQub1616rEdDOlclAImWbI7TplTK4EONlORI07a484t6OGgRb24TqWqRlQoLBiRDygaPtyDo
CmT105ziNnLRS+irlopr9rFtOcet0PGTblTg9OU6jya7IECBgJXBqE1rysf6uaGxtsHE9fe4UoKd
opeKiw6zcLLa1tS2YQE+OZSmyurACZm/DO13ncl0Ry3bLAOLUBihvy3vvZLqlSdnPUPHOeDYW5QK
+h31Ux7Y8hSSpyCZzH1PIbqJ1sGMcBcd3WOBjjdZO6gFuu+Cng2RVdRyDdlqTKLXp2jF1KtJehsU
4Fe3XQv9jhZNO8yLaMc36cToa9qEwBzIsvQY4Yp7n3zTP9dFr7mSEpIWUlMaSSzeGKPmkCTQOhc4
auWFTJBFH4KB3iRpq3ygtVb9peVcvu2NJEJTmcLxpvTVNHGkLE9e0piibT9gefIz8/VhHxEpfY6U
rtvlmQI6pX5Mj/jfW/TqmZndJAY5+tKooABLwp05qNFR5XrpVPkEadESZaEXVqr0rs8CFlmsrQik
iTUz6T0/DYJk0xahusvBVnyHXoHSQ58JQ3cNIeNe6rP+3ehC2TWkCkUlU8qDTa9oMqA0XE9uQU9e
nxK/jNA1y+Ywhw3BQxCn2X2eTTR3oiIsdm1elm+BRkMU2ZWq/9C6SKqsRBknfa+GSfMaxYbkRWgt
2futTB6ztiD+Tutjvm1jdbpTepKhEXLUbcmXjDvdKP0dumh1lO411PDdsi19xaIZiie2FsVjt0nq
erhLim6EAGPC/EOvS+mW+lK79XkhgUh8KPPPDECdR4J5Ca0yrKSHQNHrzMmMLnnMI214UINGeWcF
i+wgYaDKjoooe8xIV37oCTKPlpoBQm6FcVi+5H3C7nwG2iMrKwjZtJKW3pj9AIBG2w1ektf9o1qO
amUFUpX/Hrp+cBUgHh5VyqG9nZgoKlupmg+Fixbh8IHEfnRIuR5CFhjv10d1VCUv91sSWnIuJ2C/
9Yf+mVQBuLyTtGJW1lN604M/7BSQBgc4l/UBpwicW2FadDd9H8tvIKSGTmRcavh03fRTZ+xy45RW
SHxZCnbZrvS5BNdBq3jccOg87bVKim/HaGohr6CF5a5E45WX6Q3y6voEQbe60YeDhNjrJ3C4/VMB
bpZdaiYMgDYUC9B3GrpZMJahU1R59RGYfniCN2wdqUrHTyNVwc6qEQlPyGwI0a5UAJ42jWNwwzuO
1x0bqb8BqDp9GOCuPTmq1bnrQQt2OStKzyRmfNSKPLqX/DHc0pDoOA5xgYNEw8YNSDagoXbqvHyi
8Rs6RiVLG8PWTcfY2Pay0YFiMdA7p6pGSOBJilqXngEKRk8bDdBKamXv8ijT3LyL9X5TUFox20w1
HQoeRKmZ1ee8bBwVmNIQeYsK8BW9gDKH1Wkkc1uDN8Q2AiN2qRInYB8hSKVm9SBNcGF6NdpTrU0F
2Mbq+HdIM6iVDnnZPJc5892RVMWbofnNtguT2Bu1pH4jgdRsS1BZ25XUNm5lVAUodjDpYSZNL5rS
yr97LTYtw4jzO8DEjEPQoEnWMM1pp2AjPrWpBETa9ZByMfSeE2My7m+8s8TgQJdrf6xxk6bMLUu0
XCfWWDomWN2u21m6sXUoueOZBbA1nNjXy7RXI7wtY0SuxN+r0i8ofZjJShp8zcQcn19EdLI+ovNr
gInWfGAdt9rKkceVquOajfnvFzbyuOrA2YLI1Mx/l7Eb5+ehuL8+U8sr8nemvgWmZovLCMMo4CpK
/cXM331gV6u19O7Sc+VyRYSV54oaBlSHnazd6+Qp6v55IoZe/r4QEkKRr2e+hqkqU7cME7vWnxXz
+fpcrS2HEAdGsUq6pMAYmnoftS8Ve4j9u+smVqbpz5PsYsWZnxlUqWBC1V7DpMSu+qdsbngYQG5V
N5DfwL+JNYVRbuNRBi2OnSp7PkDYgFuyv/aIW4rPL40Ii9GRpDfkBkboXfpRnoLTtJVs6rRe36Gz
rviQt9dnbfHVeGlQWJk4AWR1JvtBZ5aCu+122t52N4Be3ZLNE3Pkw9ojZylYB3vn3DkLnRoQxH49
mLIpqSVr4MfGFHiP/taU7lr9GJhnoJOvD+17x/D8krt4FwjZCqIlQ9XHeBfoFiCsXvXa7M69G5g2
3US31DGgqmD1r82eWmxT/M5sXBFPmmJteyRW3OvfsoTG+PItwrBDLo0xMf3I7sj9xD0ZcBDFeFPZ
y9xzh6FLECMePa3zrttdOhSAKDMg31Ed+vaYBdd8mCszYlCqN+WQWklVrczy4vP8woLgzIO2UAM2
wwVZO74Xyk/wgFlM9i1KUPHiP0Aoeqs1a7rti/kV6G9B7gOICF0RS151VJNaif4srQruTUtH4mEL
uRyIoZz55/U5XDUmnMmyNqJ2kGAsNpFb4zu981ocflP3eLgd+Iuv/YzK3ytG580pPtQvRyicy7yK
kPxPYRSSQGRb/Uz3SCvb2g/ZQQfzJntaMTeP4bs5PDZ08DWjzidcMppcloEvzeCSu+pAnGT3ye3g
2FhGanFbvfW9eocihHkKzmvVqqUNBFzW/1oWZpdVUxj48xatEq/YJb+Dg/yjeo5WGYH+CH5eG6Iw
oxmLuV+FMARWX1B+PXvThlug87c0i/5Mj/p9+Inn3gktzPRUPZkr52QxSwEED1jOQDsMMJ+Qpajx
qFO1Agt6zO+bs3mrFSC1KhFm2ejZtqP3/Ha8waOaOenLv1nbC8uCH9RZmLNw3krNq6lbZ4TFyoY6
xLDyH2ZojV5lcae+4Z/RpsvAx7JifXEjX1gXPB+XiJQhcI7sEp3wVrA9K4aVPPcOGlE33FvrQ1m6
XgCwgE4tYtgZZ/H1euF1mKDVE4uc+yfOrZ56TbHp66O/VlpaimguDQl+rxurkXUzwFeqHtvqlQS7
Vl7ZMkvO+9LE/AkXEU1UYrvy2bVOxm5IAVxQyL8IaVBmRz2JEAY5eeFI5AxZO3XGKbL+ph/RpOQy
fSVFPEfB4qm7KGaIAHmlTmtZ6VAykCbz0JvJvuGxo+TcJtGaAPTS2l+GFsKSlHiGhlk4hxbyRkPr
b2VaGr2b4k3OnJVNPZd5vo1KB8EXYBdQ6BB11qMk1WmXwpR/F50NxcX90+2hTqK65Kd/f93Y0k6b
eYr/Y0sMbFWl8MsMZOh2pzimdpo0r+v/TexsEGTxUUCY+Ym+7rRqoGqi+ADTQQ9BZ6DpXFPKWNwF
fw2IXItJ1uTUDOeSTveU9R4Nb3J/Q8lKMLs4U4Awo5VQU/CPcGAMmWdl3c6lAmPTB55UxhaasK+v
xtJIQMiC7lagHEDkLjiYvJhMdNICOhKGmZUCS0RHK4GGX+Ret7OEUaGXhoTdLEtRpaXNbKhuigMS
wvE+Q0LSNZq6vjUqdJ1VHQRbOopmQ1mpHTrpXkI5sVuNr8VbSycLxTi8eoBAhdiccHclDZnyScUj
wYg9WUUjVngfyDcNOu8GZQWttuT0Lk0Jl1VWqCWCBZiam3Y4uevDNSjTsgUKMD0CHaqIoQ5JktSI
5jJLU2+K/ES6lcO0uENQoP7v74sBTQbJmGrA75fZz6iNnCBDppMZLuHFihtaapj7w2oBgkMZIBWx
owsbEZANcDXbZkcdNO4gGpU8PUitAvlm0DIDa21YasDdIM4PaEo6jcjbT3WLrDYYItA/TybZ4j3b
tsqp9RmS1itzMTsO0U/OtBv//UBhEzdd3k7tPBet9GLS25Du09ANQcXV7EvQBK4BLBen/sKc4ABQ
L0Cww1HdioH3qHkDhsnRVvNtgOTu9eO55GouBzZ/ycXdnLFIl5IRA4vQsUCeGukkyyseYHGfmtCA
QjiO8qq4T3spm+WhgCeM1EMYK6i5r4Kblufrrwlhq44011DAwHyB47q0w9RuT5kXuKDzdui53UlO
9ps/tg+rdKBrQxPum24yQnAYwi462PipuVUlC4UX66d8UB0JjcIFSL6ur9eiB/s7mSIfBs8SlgOd
CcQfl+2kfqwNL0tek/ogpWvdZYsVZHphS/CWfu83cQj6TDAkTQdyQxzk10/MLly+q6HiCro0UPzp
CP/vp5Va6Mq8MsF5+oxWfaliy4S82OYRP1At+Rd37OXghPuvJuo4RD4mktF2k5MelYfMSoxkZfOv
rZfgOMourjQF9BvQZ5GAbbGMrLPK2NG6hz5KnOt7Y/ks/+8pEInWxkJWx45i1tRGc2j+lNLYoubK
vP1BWX93hX+tCB4DnbdaLaPeY8fP7KDdDQ7zfLRT92/Nje8l++5+tNa2w7L3/WtynuQLJ+XLCjdY
jbUKIEyE/pqqPo79saRIvFEnUzaMeNdnctkgUPUIjMCLLrospaV80JMWL5bXHurB8SG+nfYgQHq5
bmY5NmIQ8tVBrMu+teQV0Rj3mgY7BjRe0r0/nBN0j6nKC+23LWAamqUpNpByFvBFK45kcbPM8H0U
Xon5recyG6YYxUmYDut91oa2jCpvGG1WBri4/S+sCJuli4xYD2crtQuM1YP+P6R92W7kuBLlFwnQ
QonSq5Zcvdtll/0i2FVd2jdKopavn6Me3K5MpiaJqsFF4wLtRoaCDAaDsZzjzpvkUL+VdRBZHjtO
++Y5/aYs7Pay97pMP8FmOCknxVpuHcfepnTLihYjo3/jpk60E66dpkxmczYhYywidMvD+feSI73q
CE8kCBdMNNR1oiiQgG10QwUYbrKhr0uQJ2SXMYCEdhQwoaPnf1nIk8NVhI4+l92IThpv2CZPuW9u
gGO2s143FTI6/Nb6nmxiXGr2pr35BiCuneQhsjb9e/YBgo2MZmKjuxUfMPq3oe/8SI5sD9Yxa5/e
Ga7iAzDyUAXX7XL1fJ/oLBhHZQJ/pCowBVDa6UuKGMgtiqG9AX04uKSMCWXJfHpCm8InphH210VL
1RWMxtCTsbMayAZqMscwte/cA+NsmzyWb+YtjT1lSxxXC5INldjSqrcBdThyJAvzEijSz3e6yYY2
tZedTszosbCByOO8DG2DknV9w1sKjEz1kY1fc/eKGdaAKDJupGUjxZuD6pjw0ICwhZZT4codlGLQ
mQbNi1TL0o1KJ3VHuGL+dPIa2BR2pX27vtZrPgCGbaH/DRxlGD0+V3hMBq2LORQGzKqWAae9vJ8B
LnddyJqLOxUimC9kj0lNICQ2fiQUfRu7HDFRz17a/vW6pNX1O1FHsNpxbKaI93hJ1yNI8gZ0dKBZ
CjDwntG9X5ckWzjBRhEOWTn6LfC0dD6jCHghz1RKcb1EjxfWACgjzDyCuA7Zu/PNIWikaJXl2DfU
n28IIIaLG+Uf8zC89Md4e12f5bcuZdmoD6LrAFGfIEvXmwbQsJjoKMNPCgAsip62Gl1OICV3Pg1l
00Rf1wWuL+B/AsUZBDvvMckIsHg82ozAGtHuaQGXHY1V18WsH2njtxwhRAfLg65NzSLnwLj30qa+
/hMInxw9nVHnaqn/x0hyuC3Qzfy/lST6+a7VlakxvVxsMNtYZUCIX+bPBpG4qrVr71SK4CnMUq+K
voEUg30vkM6vJclc2e8vfz+582hizWNUqEjOjF7aRe6QysKrVYtbwjp03gLcSUwU8rTNQdioIfCh
z6ybvHR8ZSpBSxS6ufbJhHJpIrGFVT+EwTYMcAOuF/hg5zpFXUXR/QCJjnaTANa5TDdlBBTrXkMG
YXPd7lbX70SWYAW6nSumybB+MZB2FJT4DYmrWy3nL6Pu/9NGsIDSnkrCRkhoMHqVHmr2XEVPDMCM
zbZHmxuyCOlBizYDGvM0DDCVsqBk0eDCY6CGqANWX7cvIvNwKCwNtJNI98caaBcLyqdvJFHQNsdS
uwKQXliiBD42Tzm1intgLWWVt3RS3mpAM2EuOs5kJ2/VpWA4HXPZKqgGxDiN6tHQtKGBL+LPKRDn
h0PnBNe3VSZiuYBOjoVROFOT5AShYErvsr4EHVR6V7JCYqmrZ+NEE+Eew+XC7WSGmJbn3dGkIGUO
Fe2QjgvNpZkebCcHh3EaHUlTyfJdq+EXWur+W0bhahtYrU3AEc68J1C4mPd6EL6DrKHcqUfjERRR
gf4E57mTvWBXD+eJVOECGro+MXm9qGwsWNoblj1X8bYCNatslH71aP6W9G+q9WQP07TldsQgKQbV
DyNgtZNBrUusRHQ01KgoZRUk5ARvqnqjo1uaFJLeOpkagodxRq1G7y+2iWuvFNQg4/N1U1/dENsA
lTtAKDDZsih5skxlmpaj2aCclyA9r5peAYy2/FYJHzB6dF3S6qAbnmd4Z8OfYaxZUCXLtTQHbyyu
THtyQ+PI+a88BDb9ncJyrwNll7GjxfsU3tbmAwahJNLXFEWhY5lbQALFEkOfkmTxnFSoQwyPzoZs
q6d5V2Uu2XfBDRCV0VHk3jCvB9G2pHFxXS5aBGyQByH4Xv5+ssChpZSpEqKNDVfhJ4sxNDt+YCTg
fjRfDACQXtdyzaMAiQeIFRi6JkjSnwurKuQ37GU8QyeqN87HIv0aDds1Ky8ujzzzWxmJ3apAcOUt
lO8WflsQqNQIUWqkR9FKUx2n9r21kQYd72Ib0L5h9DIXkx8BF+G6lsuPincSggZ7gR/HqJJY5abI
19BSw3x8RjDEk+11fpy4LHBZFQLgT7RZYTiTiGBz4FfsUVRCro2B9KgNgbocq9s2soLruqw2kqGH
xIE6mA82xTYSNuiZlYFN3iuS/BbEzfOExD1r7wzLCjCMtYmb+IFQ7WlKwTyVf16XvuZdAN1k4w0M
3lyUA8/txXLm0mqc5e0B2G1lvOHVz+sCVlfRXjIMOO8YIxUEZDppRtVA+EDDebv0vNaKuonQsndd
zNqL0D4RI1zYqpHbgGFAlKRTgG/oGCMrNn36TP4Cc8o6lSMcZq3SBg4MesTLiGET9N9laOrUgM4i
63VcPVcnCgm3c2KHVl/PWLdKV4F584nmIpI/d+S+p35ZJbvW/ovOEYR4uAbshQlFbOuoh95RWQP3
GGWHaf6uWjuN/UVfMlCI0ewO2BITnN7nxqYYKTLVCnKgTpqCVhMQhLibZSWwNYs+FSJcMlY2pyQu
IaSw7AfV6h+d8um6rckkGOdqGEZZVFMB79MAtFkD23wu2YrVxyy6NkDHS5CGRFPtuYRMnZJoYDiV
rf2mVgBBOE76s9J/S+NHsPLGt8otsuCz7A29doZOpIovtRixdm4u+ZshmzEN/dox6ta2DxK36+u3
mK7ovU/lCGYQMXUYSxDSeVpjldtEnx75+MZm58GafxQAKgH50Nd1iWtO6FSiaBNlZlRZhcOUgd3S
agvP6J+yJrguRLZ8glkUeqtHLIRa3NnOWezOlttQ14glL3aZmMU6T8KJiraDMVKIqfHizMfJLayv
btjVMhjv1SbZ00UTPDeZtJzqaEfwTOT0o+lzDrFht2H9xECIG2U1uNZ1RHJ/0cyBchNIdVANAg6Y
2E7upBFGlZbrMOfqoSvpHe9frm/U2vFaKlqOg38Wdyc48dCshhFTkxBBm7tmSQvUs5vEvVukBsbH
G6TDDtQo/cH8Pkbf9fovQOzQSwI6CYxYA3tHxM+zeK8ViY5LREW1fKi2KeYb1A8zkZyzFas/EyPc
iahwRCSjENN1GN3rxvuONL+6UsYsvnKcz8QIq9n1c8OTBSQmb9NbAqA8imnXx5E6t6wCRQfSA9e3
b+VmpHj3o38CkEKXXRQpOE+btMVVn1rNK9GrIO5/xSFQxYZnmBQmwb4csHtfl7mq44lM4TZWiDKY
TacvLstn8zPLHl3XAA1p2kmapVb3DO8ExLXAfQceyPnprltWRMkiaJiqbW/HGz4Xh2aOJG8SmRhB
H2NkER1UiBm7bWM9pO0mj3fXl2z5UsHLU9UGtQcaTnGYxU6mLmzqMsPIo8cHTKEkgcOQtcJodeF2
suLqqjYAfwBQI4IzlDjOF81RwezQL6LGePB7a2eMYC2X5UvWhZg2fg2sKADoPRfSFgaGW00bWSfg
SwCbcQLUhBlJbv41O9NUdO8iFMeyiZgrUTTqStQr6GhPtW0Yo7KREgDPk8l3OEhE8xGJ06SS7NSa
ZhqwEWy8pOCTxCdcOlh4GNcRQPc7W/UcVjQ+dfiwSYxZot7K3QVM2t+SBI80z9TCOCnUix0C6CVy
AxKMfVTGPm6a/XXzW1NKR6cVRh5RV7l4CAPIMsydDEngerSCQQVWeGoFE3Mkt/GalesW3qGwdQuv
OOHSb2jv5FWCFJCTlW4ybQlW0T5a1J3SzXWF1tbuVJJw78dKMQO6CgqVyga4ja5Fv7gTcOP5upiV
4JaeilnW9SS80BRdjaAuxJjzPR2cbVXVEge+rgnFsx1HCTRDwknKi5yiJIqMVlH+moB95bzRPhjM
vzEAIPX+T4rg4pJMM5p4yRL39UPVg5s5GMft9bVam0ejACpFZge4Tdh8YbHqkReZusB6FRjly3/W
N8nTdHhRvPw47swNOyZ7ekA99x7g/HfoXj4+LlAjsmmQNUs//QjhUCVF4fTD8hHddDear0qfeGor
2TKZDGHL2Dgw3LiQYZMNib4PGlCyZQ19a74PBXmHAsodKLBi6mrM9QxY0riTgHzxVRfxDTeKY2ak
mzzPPbOxXVsDlc71HVyLJZZBiSU7BwQiMRIzMZQ1dBH0SngNLJq7FNdGU1RuyyLPqgOgdwyy3NWa
xzgVKWwXr/U8qlV4jKagd+iI8/Sh+MFrDbTM9obTQuLcZRoKO0cYOqNDC6s6VXXldWT8DGul3ee8
/V5x9V11oioIE+euQD+yZHHXSleYEFCBLrlguOD/zn1JyuO0qSesLlrINkaS7IGt7Wm8DDjtdrhs
kI1MfQArPXFubNA/GtjRp6pED3ks8QWXHgfQLyboHMDkg8hKzBcOOXAcEtCneXnvAGJgn9Qfqf3d
opvr1rRuwb+tSXA5CuaJx7yGvjPVxq1aI18IiE/uF1T5HKvwXa2029iUVVQulUOVBlNFS+saoFxE
sJxoLvSpVpYraDjitWaMmTsnHgt/XVduLU8JORbVrGWECf2A57tJgPoxAmkLzk63btXM8qbc8kEA
tW2U9Fhk750N6neAdpjRtIvM/sd18avHZskfInENiDzDOJducc4ZIJ7wZqp+dFmBk5Js9IgjkvjE
IJzEcleX9ESYcNcappqEgNpGLgxo8rX1ms3Z3mmjjan8zWMGP/efWsKimoCtSC0GtaYY6EOqfaQl
RThOd/1Y3aed6rO4c+1ZOosi03D5+8k1X+KTAAwPuXFa7wAl7KUmiPgAQwEA6ttxmjz0pz9EmB7U
U3UX9t1zUVv3NBk6V+nybZP1rgbahL/Y4t/uQkSJA/RMzoZ+OT4oGOTxxol8i/iAXXOnr+uSVg/q
iSRB+4EyoCrG0J6MH8Rwi3yXo/iFJpFwmRXlEtNdvTxPpAkuuJoAD2YseoEZzVWn7yHS01oks1mZ
FMH5xENmKma+WJKJAZAAMCkugmDJFq3eJieqLH8/MRujM/tYWzz63HffDae7iXvL5+Er5hoDYiVB
En+WGI65vlsSzSzheQcONivEtOSSc9d9UGeDgyHZ1koniXHWIl+Q1uEVBOx7kP8IYmje1qYDok8v
oiCvTq0dMJW2f6PJbxH6+fJhsCcZIwV+peXRIaUxuvnj13CeJWJWD/eJJoKvrIyusrsJmpAp2rO2
vtX4k1ba6PGR0gAvPyW+8hGtASQUk4ZoKhMWjThdqxixg+AT8Orj6M7mUw7Uc+OVku/jvOnDexMM
7gRQF33QyiZ21wrK6NX9LV1YzxhheUsYFNWRSKvIoxUfYtsb6iPoavL+C6BBOAVgCOQ6WgSH4Ppm
rjqRE+HCKrd0aHq2JASqBDjTqTeDsDvp/aj4VjoukaH4rKVjz3QV7qQoiuu4wJPWi+c7kwc1ev5N
vp0ThvDtyVCect0fZTTAq4a09EIvB8K4wO1UnHxQnQoy6zDel4yDyKwNSlvZ9lDx+mqu3u8LLDMw
qAhSs4Ih8cksplBHasCMOVoStUDpyTbHQ2Ym3xFb/nFACOR8RDOOSlUgeoo116mKiKmQCu8Kg7Yu
y/KfXeNwT4+sxJ1189t13VYTzgg/MUEILAYQ6gqmElWO3aomxKHxkYCstb7p2qbyzS4a94C1tba9
ZfzokqZ1R7uvfGME6WAdzs+gXZXRm12uM0LhBaYfQRRqzaIzHSpm9OgozD1iD4E+5sAnyPy4JW5u
vEcj8a5rfum6z6UJB3TmOk9TBmndDHxyXQ9y+tCMf5zMXIQAdR8tAUtWePmIk0tJj7Mxok6C0dVi
+DGM1vhgU/6tSrtKkuxZ0QbGgkq9ZWBQxRTrlyZR4hFhcO45ykcL0LE+CSwZRMDlDWssbRQAQlbR
2mCLaUatH4ccs2Y45tZXHu7nHFQ6e0YBU5Idq+ptfP3jDVr6fsC5gowLMo7Cha52KtJw0QSS0SlQ
7J1pP89/3iVlnIoQ+7BqfTBVWkMEa27z6L0BUXy5+VMtdIqoBJ1FBEfsgq9HLzpjRMCee2nuHEgP
rouG3ubSDMWKD0btelmqpX9oobc9t7QujThYOTjKAMmTXX7W/LEC1dHEPXRexmXQKspS8ruu26UP
hkwktzGvYAA+XmygUGw9TqoQMtPC09rnxGYgWNpXgwyJWyZn+fvJKaJ6n0YABEX8SL2uf57KDZ3v
GXn7/9NmcU8nUup0AN2hDW1MYPzENgbutWeiorfl5bqclaOKVYPPXRB/wRYieNwmiUGB2S3a5M8D
fyzV+0bGq7jiSc9ECBdybNaz4ywiRvoV0b3G/KhCQ9KvWVbHuwxMcT5VkFpgLg4NuGIDWQegSGVa
hjfG+jFizpNq95Kq06oEG09rZMpxO4mtcYaWxmESoqTWM69L34gh6WFcsy1Q0Vlg1ESSAsWT813v
43pqx3/LZ/Rba2yMsHKz8L7EOPf1XZfJEd5A+lii3XVA8toq/CjP3YgCyBblXCLRZ229UDxG+RaZ
X4CBC8FK3+E1UlvILTPnXq/+yQddcm/+mzk+j6uRFUBiEmgGQBZCX875ilkKrdWR4zVX32Amav+h
Ry71myD8aLdTULiq+3qrH4yNGWDidHbfCkw78EPkI1fgIhuCPu3PMIjQKQK+qu31NV6BPcKnYRMX
1rKlwiJctwzzkeVU4jnWm7Xbji9qH7oxUKUwxuKy6tZxfhErfeyMfpOljypvd6ievvS64asaA8By
BffVyB6/K2cRuT3Qy+CqAUyIeNxZn4ctEDbxRLTyYzj3R5ZoW6MxNxOO5TTLMP3WxIGGFqcSBQZY
tLAEVQW+gIHCzlg71+8TDYEdWsw21b0qz9vcTSeNACytb8xdqRSYWiWEU3ce6XCIwC8bOP2c2y6A
RqoS7J72ArKc8vZbiNzwg1lxYvrX92zFG+IKBlU62jSRXhfLisCunTtDGXIvmXcTeVPTGyZriloV
AfdhqQDDQMOkcMRjrmtsprjl+fiMYt6U3SCevq7F2vWLkZvfMoTjPZkA2gamOuIv9n3+INhddOua
/+jJR88f84i5Zl9IZK6rZcD1Opj0MURjb+quJxUSU57J9lH0KwFRtvF5Xa3LdySMFlSg/xMhXLyh
ptoFNh0wnWEwKLvsV2v6aXk3O4He/kUAeypK2CRnivKY9BDlgJQ60nZD8oEq33V1Vs7GmTrCJmX9
NLSaChlNMrlJ7hL6OtmF62hHQ+YlV9z9mSghHNNow0Kthqih+qEph7z9VY/eEG2vK3RpdjYc8RL0
aagQwbsIYhI1bpUedJB4eecjVOrAxgV6BDtJ/slitOzSuPZx8ZUBwqfIb+jAfl3/ggsjxAfgBzCo
CvxzXAfL30+Cpmoa9Trv8AFawyMX/zFKNtPwFSqtjELvwhb/lYRKJjqj8BIXURiXHH+KLiHmOSR8
K3POPQfo5EGHxOVoolkeHaIuM+kk8U8XNiOIFWwmRWkqNDSIbdByCNT3hPoky924DN3ojwE0BVnC
bpaMYbJGwWImLWDrSmxovfub7fpvES8ePAwFthRyvMS+A5i2OwxHJutovDD9cy3Ep6jdq84cdlix
CIAuTEH3mu5WanTfNVziM5b1OItEFklo2UAQounLjS8Ynz5leU+gTYYOcdqPKN7hunJeZ2Py2iR7
KFjtTm0j6RSRSRWcomolsRmSFhaRHgawL9TWDWZU3EnzxgXkqN7EXbG5vm2rRnii6PL3k1OmxgNV
URYFCj7X/brSgBnbP2dl46umgukUWRy1uoMn4gSbT3rgWdsOxOXmBKLPvcUfm3byDNnFvCpHx9Zh
5gbTe0RQC31kpTZNCOwtpzrGIfVMXgRKDUCUUjZis7qCJ6IElYCy4nCTd/BTLfAEPq1xl2Qjaiyl
xyxZ7nddFl7F6LtBoCw+xXvdHuqixAEwjd52p+qTxvkBGabYR45tx4h0eGmJ6S/OwfIM/78C/+Xk
PDEPkyp9yVX4DYwY7dWaHKykPbaRui/7713c3GOSxEVN6aYpVByTfH/dOFevgKVQCExHpIZEx9yM
eRXmyDeDEaX20wYUtPNXaIYSP7xqKydShA2sQKLQdymkqHHiKz3fq3G66UG6m5uV5ICv3qrA80AD
EIYB6EVewwbSOosKyFK6QOc5eDXRTpn7egS+A+LaEQg/DJfI8C5W1xGYdyhk4yK/uMv13mqKfBjg
VyZQwFhD7WpG6ltKJ8lJrvqv33LEXvopVoawUDjzqszxcuMDdLRDCdZiQLBgItlkP0yHBNdNZNmc
CwM9ESk8SkdbL03FgMgcG+bEPu5rXnht85Fqpatakv2TSRMzu3aNyWsbC0kGVw+fI+XJcm5j8ow0
WCR7bssWU3gMD1ZpkVKFLIs3waz4yE11M4KR15JjbknzM7x3r6+lTOKSADg57BloTtDyB4ka+vg6
8FykThQMyGFHONkoRn7Lk/EeAzo/r4tdfvbaFgp3rVZqCbcriI3Qq1I0uR8D2fi6iEsss+U+RygJ
5GKCTg6xkUIv0cxNkwnRiXIT81fWfO/aowGiKH0HBhFW7gqymefcDdNHWwWHFMYIzSPt9waIR6Pk
T59XwscI68zA38KnHApz66nop6DOjsjoSYSsruqJxsKq5ga644YGGmfZwWBj0Eydf31RV/0mJuSX
0hVwSsUpOoqtyjs+w5dhCTX+syXhAnFmN7J666r7OhG0fMipXRIjrNMGgoa6cysOch3jVbMkvutS
CBiYMIKBiU4waqhibMlyTc/RAAxHgiSGAuqmqicbIAv/8bacixE8iEKTyMgM7D2wEjmqiiq4W5JO
BgV3uTXnUgTfoQDYoOMdlLFn3S/SVwZ+ryb8GsyPPzWBRQ6S9BgURZQgjq3YY22muYXYh3TWFlTI
O+ZQUHEN3XawdFkm5NI9Qdgyxgxj02DZgqvX7WyuUYnCuDLMIJ6ejdSzqR8vfKhpgLcHTq3EbVye
oXOJwmYVsWFlUa7iPrPmO9oyt3Oix+sruGp2S/fF/02pOYJtczpignOCUoqRf5XlQN4yQsNtmIFD
6rqky9gRBW0M3mDAAoOvmEY8P0V5rcyjNhE0PWUVOLR2vDPuSKu7zTvSrNdFXaIsYOobfAZLeymG
Ki9mHvu20jO7sBA2Tp72faM+j67+WHn1Eb1zmdv4w/fI67802Szfvyn786vkXK6wYRqeZvZkmcyj
7ot9yG/mhzaY7/nmUQNNOnV7t9z2+Nc0ch33xQxGj7+1WyWwfTMAJekufdU8y1V9x6tuKr8Lhjfj
5/WV0ZcvuPaFwsm0q4qBqmz5wvt4G7/UbzSIPdt3AnzBsQ4GJLPng+3qT4A9i7eGKwV8uwxhzpdo
sfkTZzqrgJbuR3wA2BkZe9OsFy3dk+JhMnBTSIx7Jdw9FyZcQomqR5UyQ5ie+xq5NcwgAl2YipZf
tgnrZxYGcy1xSatmfmJ6woGaBp6WSQLTW2ptRo/OBgpi9Mrl4Y7KbsC1tTQsTUXNDecXZK/na4mR
gZBXCsWRqtxRMVzM17kTB3xexP2eHWU975fNqDhWp/IE8y4TEKGnQN/wyuxbh+YF9a6oP/D685zq
VpnQibSxe6+VocSv+V3kAjHngZcDwMIFxzHWoxJneQiLGe/BrKgkjptHgQZqvgxdlOo3W9ansuYT
ydKfgswjqr9ied5JgJw1gTXA67LNwD5o9TqGknN42USFpTyRIaarGlOv9Y4puLkYe57L2e/7T54l
HwTcr2zSHrSaHGsz91V7wKxYFGTzG8Y3JC75skVG+ArBgNI8ifEZ0HQYaq82v5qwfCzGaqNhfjDR
X+chwlPmRlGSLeM9Sin5n6atBfmCQWWVZhZOiVWwMFXTABJtJm+zdmOmD3SUgGWuWdHpgguOryp5
3dAWqqrIdrIaFBrUN/qfRrtBsJ21O8r/xvmcShQ8XWUaKW1nSMyml7TZjoUXVYWLGqPf8W8tjQKQ
GDP1zzOt54YluLwRWCdkXqSO9FsFKEcii7lkCyk4OLvQzLatIaAt59iNAMKjAAW9LROMjlSBYYSv
pVK6c2k+Xb+61pzd6XIKbkBpw7q2qQM3YICoaHwmGWh1OurV8T9puk/+PCuzrCNyJBRdeOCaEexl
7jDumqswzaj4NXQcyRi3BKnMH2NE/nsCfosRjERvQq7R5QR0c7oL2+mWdCRQ9UbyulgLyE+1EazC
TLpIbQ2IUdunclguJWNT1h5Fw+31Xfp/uJTfCgnmYTThlEYKJLG49sa8C8zkzZp9nW7BZAVuheUJ
b3pz7BumrJtx9X5axnhtoMlqQBUW3Jk9tlo1k6j1htwc/ikyMm4XZIp9WVOQWvVFyJ+UmrRvYM5t
fM766kDMeghYWsjYmNaiAKLpmCnVCDA31MWYT6IcI7f6hLK49QpO/Dh9qQHugFcCIQFNJKWCf2sB
Ykh3Kms5sCeywtHkSdZCa8p6HzCTkAlhc/qtwbgIc94LY/Kh5rEzs22jW+8UfKMqejz5ONyo/Jdi
FxuY/z5Xfzha7GE8emuMyjZNwqeGpWCnAOO6IxsUla2PcLqUuM7Q9I1vVtR/xnI/sE2tHCskcVXZ
W0AmSThgDqjz0riAJNuJvIoGZf1Sqd+jJg4q4OJcN/5V13iy68Ipi5DAIiAmRh4+33QM2CEehoiB
zFy7hZl4Sv+mJa/XJa5GuKebLxw3RC8KnS0cN5NuU3Ov9AGm8ZXU8kIG1opHZ0J+qXclQpfduWZx
git2wLrbdxRratSPtIc1mce8fctnLWgBiliyzu2XlOHjZLvMOYCQTyJ/NUADpK6J4jDmy8TZ6caY
Qtp2SeuZ2g0uPG+wehdMRXN6h2Nesw87ajHz/qSNnjW8DM7BUjHsKmOS1dct6/dXCEtPsqmvBx1f
Qe/vrXcM72yZn+7R2Ky6xOsQvbmDr+4r70ftxu4vlAvVTeYrmzxw/Pn9+oqs3o0nCyJsiNbMnMHj
tN6oAHRfHz6QxADfXTn5vdrsTdL6Y2/KeiRX35LkRKrg5PIocuJWg1TmU7fcxLH7z4dzl7jhzxjP
SDT/YwHAHeJirBNTXHtlN8oe3DJDEFxfohdZlYOpxMuYi8Fjb4j9qpax9hhLFHpp7v9ttCNMVFZI
gKe5CSlAIiuCfqeD8M7af4Gn/st0jZ+TFwX1W6i4tp/sywMPOhcNEe/G0w/NSzbVHp0SfubLD6HE
/sR8VN92hs2Xz4pGDej5rLbMTZjFmldFbPymcFt70gBmMHh0iLtD2ycY5E2LpP+HaCkBNWk4OV9A
g0mPvNWcW7Ur7M6NSodMj/MYdu8Vz5objbchxtOo2T6hRbvfTHGKgRJ9yBy/cvCy7ZJRAV1kXTu9
G8dNGAUg024OUWp2O4CWGscKzOeu2ija46j21jOyDwmStZSSXRjX9lvRDuEhY9EUuWiu7X0cKWS8
jWG+K6mTb1NldLZt2VZBoygYC7b78qbAoJ6P5DJazArWfcuraTiElhN7o95UyKA7dnmb28S5rzCG
+wl2O/u26Oe6B1u3rae+WnFqbUKTlAcjHrONGVLVL9Fz6oL0hyDF2xrvSZf1DxVMu/BBDl+jDj2X
/twV8YuScsvFYKv90OV8AtAQYX3rWvOs7braNjG5103WDxULeIybqOyQIezVyBucWjXcxonHHboO
wz1IbyiQa1Pw9/SOw17tmU8vgN5rHuxxjO9bFXBg6NfV9g2Sn0E+cPVX0uhofK6Y+s473dnzMsYv
hjYrNvVEG5BzT1q3ZyhGHaKMqI9qOESGj+qU/Y2rvLuNm8mq/aZRy5/hDOr6MLb6cBm6MnaaXdRo
boxyRg49mugsV487p9wglUV6l4WhWaDYlPWji3KQPrl2qgMXb2yjRxLqoFSv6jy8ax1Lf8BDPTZc
q7GLD8qisAXKZAS8lpYyBY13DXV2KinJgxpm3SEuDOXWsbq882oVeO/MCqdfVmsRr5rTstted5D/
ps+vnWHhpUlmZAozFYdFv02eEAt+pP5Ddgj9HwCQ2Or31T7x34Yj3U+b2AWJrET64iGuSRfCnSJu
K4cvntLefvVIqu3iZ+CZzI+lq7/PgR2kjxj6pDf0Pryji9+UTfmvBiYOZojBvIwirFh+mnIcaxJl
0L6riNtNza1FZjsI++GzSO0fGetvaIlNM6tpf1319Zh8gYTGkQMoiHhXJ41Bi3oESnyutZvQALJj
ZTufWdyQDTM4bgZLQdCpIC2r5k3iKhoSSVVVShINy118sQEnXyHc1bRjla2i7uWhJnUXKuOWKPu5
2IJA3b+u76pTPhEk3MQcrasKimut1zc90r19xt06DW9MVXnvE9vlUvy41QgQrcFgtAf6KLpAhUeP
kmeOORLAVHbD0cCNM9k+o88afHMX4Wnj8/E2laHnr2kJaIIFLwfhLp7IWO6TJwfpJr3PF2hMlX2V
FPe8+WYx07X7N1PWSbOuHzJxlm7YQMsUH+JRDCLvlmFFLfUlGjFpfzQxLK30vo1mNUo2SeMnmoxo
ei2wAIq5hhF/A10SYrGCO0lU865s4YxKNLimx7hLghrP8+vWsioG468gpPh3EkjwC1E/FQ0PEUhX
845ljmspt3r367qM5YEjmr55IkN4AOHtC6ZHHTIiWjcbjXV832RRGFyXsnbATqUsmp5YRDhNRt9o
kMIHDH9mjTtg3GTQfTZGkkfWukEYSMqgZI7Snzh5llhlnSoKRJkDC+YBYTbuELuZvaat9gAMs9wS
ebaY2T6pDZkrX9sxzPCh1XoBkdPEwSC8jiP0YXcAhUUjBMZAE9VyjYhLsihr/hon+j8VBXc1a07W
NwMekplyg8PmA8r1OyYXvqVK/qGFOOQ5cetOVqFbX1liLQUzzCrC/s830czwWsCIa+vVbBcabqZt
OUCbdW/WPWse3UYDj7UMjX1tQdE/A7JRQJagVic4TNJPCuZHoKpjPJmwl2IC57nkElqVgYY1C4OE
+J/I/DIWzexUNfTKrejY6Fud17u6/uf6CVi96cDr+Z8U4aClnc3yboCUBDOn2hTjGsueGpBqtcT2
QMLGvYIxUK8N/sDMF4eVyl/cPacfsCzD6RmsMXhaFYgyumz6bo1Iv83JD8WodyoITlknewCvHvkT
fQUjNQuNDzyEvmW87fhrMr51ySvvJUdhpXUGiUvM1WMa2kH5iQpGGRZxoVU9Ype5z37Oqv0TyCuB
STPXaKMbTn7wBsTbwGJyeyM5EL1w7SJLXDDYDq5jxalbjz9rW7tNQGNNOllcsfbwPvk4W3galtTq
kijEkg+z2yTH2d72oK0yWy9VQX4iwy1Zt2NMjv4f0r6syVGc6foXEQECBNyy2a5yra79hujq7kLs
q9h+/XuomG/alvlM9DwxMR191WmJVCqVefIcjC0YJqYhTz8wwdx/EM5bAX0Ku8wVt5aKnZbnK8Xi
xegzT4/+Y0Zw5EFTeihUwUzcvbblHZ9id9R8MzVBZwR+BlSN1wjU1xYmeO7YKkHFOliUs8lpzTC1
TYCOi3aoVjLxNUOCz4aMlprSzDtoPCf67QCFkhL0o5cjweL+AVw5w/mB/RVJnTUjKaNZsBvau3j8
JK99fBuOsdsEPzCliAvKbvAUu2xy8SyC3d9UMCaNerOQkKUl5zQgBWKP7puVCal2yHjdjFzxL9tZ
3D+gYXVQ/EE3SaQLS5D4TSD1xd0L1PSk7RhqfmBO9C5bWUwvj6wIXykzZwKtCRtY6eU+x+yRH7bS
u9Gak00IfyhCsApetnjOmoU+zPG9LpgcWivpadHhhSb9bLldGXuG5pkZVI6koN2k2sipae3KsUfY
R1gNIPc3VsCdS9/w+CcIN+GgsjSNGX6CUWWuzHQ/0R5Hbbiv+cPKYs+iFhgfQKCH4f2ZHkERcbLK
wNFC0SdMpg3WtshT2xoMN4xe1JFsJYleNeVTHbLrjjUuRlKcAH15ZwRbQYxkuDWetZhtNa45mvLz
8g9Tl3+YiaY7ePlR3Z3d7+gGq8O4K4xcTh2zkBpgoVEGYXohE3QgoviFBPL0DnUWaxepvN/G2pi4
NW97nOFZrDVsp8CGGBV7zetSvs8DEgeu3Ld6isZawjVUmIb2Kh/UAbQlI1Vdg7DyF4+7sHeJlA2/
0jzWfrOgjvxGG8bB7iNKPo2u1nc5lMqvx9DkgxOE9fTIrVp5Kls5eQ+aKtqF6PT4FW5eSIjl3LpJ
5K5YaV8v7YwCOjUw5KAWZYo7E3JZ67KGAkU0ohsv0Yl4kBDYlWVd71S1yNzRNAH+KLRuxSvnYH/y
fMCgpQW6FyDGyaz9INxwg8lwFKcwc9ryKcgx86KuFSfOYopgQYhdPZhQxhi3vCNVJcY/9pRfBWv8
1mcRZbaBLha0JvHPwbdOHSsbZ8rKHsP8rbKXB5d3753hq8lu7F8uu/D3hzjbL6DbKGQdwMAnzgxw
NP3DMQhSaEEPP1u3dDPb8PEesskh2k1O+TA4zdpk7OI3OrI5O8/RsTFzoC1pKIGLw9e+kusegLJp
U+zT22rXfpfe1z7Z2Q33vZ1/FinkZKne1tToYFDehI/Zc7RPdoNXOvLj5c1ccPpvpOA/eymCZPQy
YrSvYabzDQhL2I2vYznd+/9mRfC/OGcjWEvn3fs5ueFDsCcFdD/X3iArW/bdTDn+RiC1a9MeVuJ9
sIEwzGvjYuTON1Zyt/M33OmnIUKOyBWtDeMBdrQHxe+27TWoiuzxLd30K7fI4rH943REyBInYmRg
WIMhKm+nwA3rXUCeL3+Z8ycV9I9n/RLwe8ysD7rgZ7xoO7mdInBwpO+ldIXY6xadN9LHwPBNa5OQ
L0P2C2OlKnN2EX9bVSEBMZ9fzG+fHied8YCqaZo5wcxOBL6EKNhWuASKtXM7e5YQK7A8sOKD1ASv
CDFrU1KeNmhhYV6Ecq9QK9TzX9Gc7ovBNgLFM7uA2ZiC3TQ9mBWmtWnGpVAF7CDULyFIBnIVEXJe
akFsaYUOl+RO75V+vi32ADWX18E2JLa1AdNAvlEO4evlr7qwvSdmyen2pnGraAzYNgysXU0dgMe/
xuImDdYqNd+RVthdIPgM4EHmxYGh/NQOCDG6tmLghgaqPpcdxlh3g/Sg/4q41KATwcH3RJNy+DRz
jd/mQ1+qttwlpZcMSXPVG0P9iKGeJrRbacqea/BN31epxD9LS1pjEz2HAyIjw/jvzIAHbiwk16e/
NcpKgB/R8XLIA3+x7MwDzzlD93i6Kvyis+WnZnv5IyxcGScGhY+gFzp4NigMWs2DCmYIYy2jXvrK
xysS4lCrha0pIVlzFNWLZbtAUyWIZCde0+pcCEMzxpuaYAfCX8SalVR1FY8U5CcmrTzOk9tcRXun
q1caCAv7BVARUmblH2K20w+UZ+gB90mfOdzs3UhC4jk4l7/IUooyM4/MHEeQoxWfVj0De0WH4bwZ
s14rHgFhLyfA1XV2rawBPxc+jg48LUX30LKQ2wkfp5O1Mu0CxG4GYHL+UUOlovDiZCVnXTqBJ2aE
K6Lr+2qIR+RC48Y64FEPpo5H4zq9C+4jp/3KQxuFGuLHuG2rldB6jk3ANQg0IHYSDE5AiAgHSlOT
NkgSrFA56AftSvMkL/7UHj71Wwzzd06yAwsS346Z7UQ71QFKZtOvIY8WXObkJwhHLNGtiJjjvMn5
OzVv4sm+7DBLt+OJAeErxnKE9r8FA/pPNbLbwI7sztbciNgy80DEuAI0O6/ECXsqfE4WpayLGTyU
7fhNgTK7G+ynDXrE01VuKw/SZnzlduy8qE9rgtDnz3PBtHAlS1KqphrBUus3wPl2kel2r5pdAUow
O5LTPib+3wfIk82dj9BRvsbGburSaI4rmMCXJS/EQPXl77fmH8J7HxVC2mbzmnKSYBA93hZrnAjL
x/zPIRDeBVXJ0moasYYqD30Ls4TN8Epbu12rCi3awVAPRm7QOThjutE7pWRdBjuZ8jDpgx2aPzDc
Y8VsZccWYj1AEH/sCA4I0sRmBEYRQGrpfuxumv5V4iuPgeVDdWRD8LQEZbRm6GBjCh/jILHbzMuN
2A77bTvdkPohyney9WP8D9flydIEd6PgWJQicw4WGiie5vax7JQFGrr+Zadb20LR6VgxthbH8gLz
oJd3dTjYauL+bzYEtxuLKchICxt1+DiZ26J3uMbWgt/i6bEguol8ycTQs/CduEkiYM+xYRVwnVx3
rWgbjHadAkchP4+jrUWYOjw0AVSElcLm6ZO0lnksPrXM77FezAOitSTE36KpMEhbwO155avGQ5f5
OeCPQ+UEmQWyjt6Wh31arHzApaxdt9DGArWEDlCNyPnU6ozWY4TEqnYHN9iVnxP0ECsbA+92eKc7
5Y38OEj2WoF5KUM9MSt81Bg6grO6Fp57GwPvysEPbbu+Hhz+Vh2q67Vn7FJEOV6k8PAzANsea8VA
hTLbltoNpg3Mxq3/mnhnfiv/2UpRKqG2MpO1sxW9fstLV5tuzK600R1oBj/I3i6fisWU5NiakJIo
UjVMFYG1xg43g4sZQCe+M4CXJBD43uD9Q95Aw+Cyx4N6hTHgGG1CqNeunZv5OwmvopM1C1lJMWB6
NWBwn+nuA5JhN9O2cdjB8n6THfA5dr0pK5tfXw8rcXUp7uC0Qo/CBBkauCFPr9OpVBIgcJAKprVb
15hkNRxDery8w/8fH/1jRPBRUAWYST1iba3fufqW36Km+CPb925gz6rafC3DW7wsjlcluCmvQccA
8CSebRsl9YPN8BQ+FKDgBjWpLdtrRczFPVQx0YjUXcM7UXAgkMpoVjXne1GO5Hnfxtt+7ZmzbOLf
aq/YbAULQtyDLT1ztCy2GUpioNFr1gapF0L3SdlDcMEuSWTJjFD2KCJgCs1bZS37X4geKBki98ef
eMWKr+nU6Jq2N1HAaRCEE+lrGB4lBp6Mv7/nTswI62iZ2ka1BTNquA/jfce2erAS7Re36mglwhUz
EcmswiTLAG6d3L6R7TJ8unxoFr74ySLmX3CU50p1WKMegUWg72IX1hfrWltfG4pdOpmAduCFjjc6
CJG+L7UjK1NjJhJ4FjMnDoFciVALYKmdq3ae36I0A3uD7k6NVxbPA38OZPvyGudjKMS8E+uzvxxZ
T0DQEksyHC7r4k1jGQe5q65HIC1DlXp1k7oxBPJys9lcNjvHtEtmhZgXpXGI1zcWPamPTbBP9ZtB
eVfrD3X667wYhQMDw3FgwgAcT2w4A0Rd0UY2YiBPQB4C6NBtRiWM57KVwuj5PkJuzQJXPFgqUDQQ
GS31lldtPoIfNcsbW+M35XDoAT3u1Z3cbjrjPu9Xmk/nzol539mWjGMM/Xohvg5lRtOyBMMoxKgk
5Tlhj1LzfvkjrZgQwf06p7kVFDBR6nxTa28qtDWaNaq9hffrvBDg7Ajw3ed8boFitXgiQbZgUuzs
yyyd7Muyy+tGtdvaNj6kG3pI3DWJwfPgcWpUcPtRKo2+H2C0MnoPsC63X4vkCzkNTMzIXtRZTAXl
8tOTVQFjyqIqgAkvf+p88Of48SbfWft011C7cPKtmr8Ym9J5ABpnH2+s/Zri3HmsP/0FQhDONInm
EA6C1DmQttJOJ16nYhy1e7nsJgtmoKY+FxhNNBERyk4XiuOVdRaPsED+rFvX6uAb8hNfY2f5rlae
hgxzhmOi1wFxDwxvCRmM3BALVFkZMlI7e0xeAD0IvVhxUNaxo6toE7gp0IZOfNN5oZ8dMPVxeZXf
cfiSfeHAVelEGgu9D4dfTb7ipr72rtyOPrHTZ/Pml7H58WvF4HyBXTAotvi4PNVAoMNg8KErdo9R
7JfuWrHBR3HDB1/5Aq3y2hrPwzIaHhZoyGRQbSKMCXdqLI9SrQ/wmNqVDvF9ddsdYsOle4zpdfa0
sT4UB+qfgaPqqw3NJS8y8XBT0cqfK71zMDq6iMAoTpUkCOFFaZDaswhbKvPbfoI2nCIH0vby5i4t
9Nja/GuOrCWGHk+SCnWPPKpAI1r+GPL0iYTvIOXZjmsw44U4akI7VUOAg2QJYNOnxuK4ZEEFRiZw
QYTOIP8YRm7T8nB5RQsRzZyPIIbOKAEsW9i/QRnawrA48lKKYpSN5qDxgBTQXPHKJTMzIw7wxWgt
nFG/6pGZxcbM3Fyj0B8hYVnV217aLXBmg1OQqBSKIEI4iaxIykgCoMuUN5iNfrGyxmZ/T0A9k2Yo
ANaiSAJArxCcNSONyt5Eo00yHzqIDXNXV93LH2QhIzBB6odUAECi8wbtyKwM9LgtYCmBn0xvDOro
cbQr0aZVfMCM0VxYwwsr32hdIWTgxkGXhCIUY2nCstgkZRYL8xTTp2Yz2bIWjE4WyMH9oBrwc4Oh
kobNLDXHMDvuWj2DvKRiAruC0pdU2dh5qQGDnoSKfzQ1/a7vJe0lCxq8RiIZ0OC4VJPJ7VQkVHJG
W7bhfaoqbofkat9ALG2PdmN9WyljyK9LI9Luoa+Lm2caJx/jX+yakkz+IGNhXg+R2ew4DmLkKEqG
3EybNKVyKDoTtV2FFv3K5GLwJ80cPyNp1B+KJsgOTAJosExMfq1ZyeDrsPFQmiG9LvN8ptocrO5K
Syl96ypWbUgyMsUeeA+cuBJK+W0RmZ07yWkTOiP4JX4g74bUNAmVYscp/M2ueyO77zGmO10bRO6D
e0uS1bt4sMwOk2oQGLOHnBU7Q2fjS8lr5htRB+GVQmmJiyYY3TCIFGPM0yzKEdx8Y9xDvodJdynJ
5bekmoKHom0i4MYMvdplnRS7UCLp66tOw0AFytEsv85LkEDhM6qhp1rJ+JtUBJj9qU+yp4iTEuUz
kKr7edNEX01bpcQHy02OIpBhcFDgVyF/I1qPGUUw3TC7Y2b8qYS16tUh1wYbiDZ1r7EGVfWWYi7z
ssufF1BQgpYxewCAIipeIpQoQq7KJEwaOgRYVQ0jrURqN1Msb6K2dIIu+x1La3WGbyyF6PKg+EGr
Dgk+AoYQ97qsqljYIu5JBxSo8v1b4RiTnd1oT0/hbXcdOfSg3yZe5fL77JN5JtIwkGqt4VqXwuIs
dqmAYwHQVrHkqgehoeUZDrua+BQ8oXxYzT8WLkjoCf0xIVxZah8MUFGDCSvwoY1IbkbnE3Vkwyb3
Vu6qD9Uu2te2tVtDGq0tTYjHZZ4aRdvDbqgC/JOOdp/vLrvNmgUhs2tHhWvjd6TE+Wqi24E8XDaw
8MYG1zCmlcCRqQNHIIJlWrw/irwdkTsWRPowOsN4z1mIImJl5uj6WFOT+llghYhCGe0mu4X8CHHb
hGS/6lCN4b/g1i2jvqtWLomlpR9fp0JqkIbB0IcartOeP89oWspWmvNLXnNsYP4BR4mOWbdJQcDW
61Q9eUlIvqksIJTH8ion/8HS8ZUqvDasLEdEiQHDbIaPRKduzEvA/EHYqCorYWYxQzi6vIVNkwuQ
3/fQlnSacavUVw2e2mtM/gv5IYYIQJuIP1EIF3vkUTeSDtEM2WiS+1BD8LMNPbAp87RA2Vx2zjVT
wr4NhZwlo4Tad1BGW2hr5SkYAVq3lW8Y+/us92RVwsYNihF2SYBGRTEEbksjzC64afGiyZWbS9S5
vK6ly2BGw6PoAoZqRQRSVGHR8cbCFoI/K2oiu8Qsq7a1atXWh10frznFkqMfmxMcvVESbcwhEOiM
Gbr9nTvKX0EHxdGXy6ta6PRDOAgAVvSXUHjRqRAOO0uvWT9rPHCPe8bWOvxGD/knrpwavSYQS2zk
bX9tbcu33nLXsKVLjo8kH2VbAlbPM0AP5aCqSHXYZtLM4m+bwIko019TUoOY/ciK+O4c8xBs9yNu
1JiBMpbdU+2Rcv/yNi59rWMbQqKaTfVUzfq6qG/qdNOrSY0GoXIzgSETbeUgPvxv5oQzFo1aBRkc
mFPVn6nxM0eGXAaQjI9fL9tZKhKc7J1wwuIqMxVpfoVFP6wncABSe9qjaIbLc294aGh1tnlr+tHn
itkZaS4mQZBDAKoH/+mgLz+N8jVCSB1wBWhg3KCZjjGrR04OyogybuSywm/HdWTD0vmeAZL6XCkg
RFSEshgYNMJCw54WoMsqJxBacH7gYMH3lPq2Q5NZslZQU0uhEsz6FEuEhhogWqfLRCbcq0ZPkOv1
Gvck9R5jmYFtRrm8K83qjZqYt768s4sWZ2w/Wukzw6LwPSlvtaZKcNUUY2oAD6BAsCjpI+WDJAGG
8yutCtJNNvBshSpzIS/A/Al0eEB4jGeFmLDgE+cJ7dETzJm+K/iNEVSbyytbiCUW5pQQTBQkzmf8
wBIA16bGgR+WkyTz9ElmLq2bAUhE4/dlS2d7CBpqIGhR/zCoAb12ITIX3TAqvcVzMBG3Nhm2Cv9V
aw969JPq3mVLZ1FltoRKK6S3IFVxNgTIY1AvKQX4IroR8oRy66rRlqJiFqxcAmeuL9gRVhQ3FkdF
FCtSjdTHs+unWcpOr8R+klrvkAm5AoXXiuuvmZw/51EeZ+Q9KlYTTOKRAeIRl7HHZgydDgp/+k/W
/f0A67yTwAlSjDxjnk04aWPYmCkxQMQBwjo77W5LDJF20YOe/HWiNW+lDs+YSz1o+QgXwRQg05Iz
GGrSVz27kVIf821ODspLUPFd9o7FLTwyJVwCeTlYxqDCFLSS5ITYJONeml6FBHuY7EFQc9nc2REW
ViaEDjVSmWzV8xbKlZ+w4Drs++1lE+fJiGBDcMQssrJI4/PujR85fZwHQ9mAAdGrNr6qJz/pHRrY
ablFP1zSR4dGz731SNt7NKqAnn9a+TXzBp7cQsKvEXw0JrwoZA2/BvPc4NjV9M5GRdLugBMv6bUV
1DaR/aq5hiQDX5NfOccbzMZRkzQxm4uxCFFHWKJgbjCbMQd6i7wnSCNI1d9KYGAzlWQzWgVoN4EK
qj9yC5OnZZCtfYrZUc8WD3J61HdByHEmkIjXwthH0pQ7XKEYOwM0WUIblz/LFB2KTIXoIKoxWfBD
o/WbJq9Eh/MmGlZvKijaz1cVOAqEY1SovKOpidV3/WufUzcg4IAyM0cPq5cAFIUG6P3KIYFrDF6o
J299n3sBbfd1BsW/y26wFISPf4pwzPRAV8FtiY2AJHcZMk+2fqvsRq7C/7Ljx4aEA9aamYwnOQxV
RgmNkRfV3BAZCpDFE0VtU8JTtwOrV3mvQvLq8hLP4W3f2z1fnTI4plFSOI3GltwmXWVhu+eaiFp6
Ov2lyg+Z4sWD7iXxHRtvM/IfLjeY/dfmHN6OboBJw8niFWxWUTFVHolGNXVpnPUbSAgM751V9o+X
l7l0cf+xSEVQDfQjeKohiXTGgTtFUOHmNm7y6ABeYpBorjaCZ8cQTxCGtOfy5az/LMrapUShBYds
HRTXTZtNjiw/6Fpql8aTST/j3gGdmR1pb0Vwx/MVX1r22X9Ni1O/zSDpoPSC6bYa/J74GedupqIG
nqzFyLNMffYcwAQgEoWTetbdMOpBmmoCS1nxwgK/HqHxfoNKM2R/roBrMyZnWmNMWQyNxzYFzzGg
npIrBWzSBBAIw09lzZGCvRn7kn5Nq80UeFQCU9CPy+5zXnUT1ip0TCEdI/FUgV2MiIBtdVe3tzpF
IAQd0z7jQI63bpD6eJ5gmCOgazMAi98Ub0z0qFQ0NcWGotLEY2JlWg6/qZ9BgvEQ9T1YEF9Sae3u
me+1M8c9sjT/kqOT2Q5dKg89LEESyy0Z+Hu7CKSt+X8IAHPKTgAmwLPgDICmdIMUEQULklBiN+IY
0oshYk6uaR+JwldGGpa2DzWOWT8V/0Nb93RRZlVniiRLuSOR3BlAeWO1zMmk6iHQ+EqmtLR/x6YE
/1TRhQlVtGdQ1shqN1Fb3U7NmEJjT9+suOSaKcElDT1nXZfBVJFfN+SDWPe0vOXVnpU/0ddSpw9Z
eVGCLeleQVCjDADqr/yCpZh6tFaxuJIPgCNh+gtpQvEry65kc69oEEsh91m01s2ft010y2NTQk7Q
VdArtEJogDeT8ZWwlyTHcD/t3BJNGLNkfqetSQguWfxzYeiWsLtsisqsmy8MXfsVS9dJaUtQ1mZg
JpNv4nTtgC99yz/WEE9PPTRQqjEmJe5/Iy+uoqLZlk2AhPP3ZZdZsmIBnQRhbRmc52JmBb5gKWk6
kP6zXN9ZDX8Gi7ELZjLvspnF43ZkRsiaVJOlkaLBDLLIazAR+hNMRIO+rTOyAlVb+EoYv8dUJcCL
lGIs5XTfpCj9xwUNq2+8NNAst5czsJKHxn3cSrKr1wOzARStV/KJhRcR2PhMHeVL2IeA8anhvOSU
ZRkr0IWJpEeVZ4aToQ+9csJmJxPcXtdQJAJ6xUD5RNSOnyqouWcqHsZZ9UK5K0f7cbKb4MO0RhuT
y7ayBgw+b0GCcwJ1bkD8dXAooCJ2uq6q6CRaV3IBfVUoLGGILuWdzSfDGTlKcb2+tcjkRQS8srq0
UzmowqBwoLfRBsT2YADub6McOGzaexM1nmQIfZpmukmtxI+txC1zy0nI2hzKgg+AngqsiPObCS4g
PBynBPWEVFIKRzKQJqd2ZXo08Cr+HqqV068JBizly+gGKxgbpyhcgzn3dIdqEwUFMpszMszVfPaY
50Y7iuoPxrRVeq/nG0lfuVQWAi1SZQM0eGjuoZQhvA70wjS1dNLA0I5mShSiyWd4RXhbm/tKi9y/
PrxwAAvXpI4HAepPp8sbhz6thhLLQ1feLQPkq7Gdxr+y9uGynYWvNuspouuAsW3MPM9rPko0jC6X
oqTDmoZ2oxPU6tgu7J8IiDS1dmsg0v9v5uafc2SugIC6bMxbOITPhcVsxbqNuzsWPOdQtcj+y6MK
q8NQ+tzaUCEjdmouK6toaGRaOCCdgRp9jVJ2nChuQ17ADtrou6m4KQL78hIXwi5IBoB0A4+CZoAj
9NRmSLg+sLQvnK52WxXl1vR3Pj710BW7bGfBG0/sCOE9zKyeVgqCkm5uO7CuU1uHOJoyOSn4hS+b
Wkq753sKhHCz8hs6b6drGsOhrrUItgzlftDupcEhKEeQyOHQ6tAt31DABO7XAG7F6sbsfq+YX3jh
wDlhmmL+y0KD4NR8RqGckY3Dt5O28s+kAneuT7ptaTky6JInvkmHlXOxdLEcmxQclbXBkDcUX5FC
vniarAMIlFfursUPeLQqIYIxqo693sGEVLF9pde+FFZ+V0c3epK+dmxcQXcvvdmOd1HEXhOaNqXZ
YheNqv9VszsjlUGuHd6honhVqvwghaZvoezbam8NuL9WvuHsjuIderShIn+6VVjtWFpYLWt2SeVV
MRifykeJ/wrCF5Pti/KgmF6tPpXayqtj2Xn/7LM1/7KjmBNJhOSjCct1FbtSjf5Zy/Y6je9qWjw3
ZeqP/eOoso0EHa8kPoyQm4RW78ry51N/afnC3ZGodCz6EpufVL/S4AF8o25rOVl8BwGxtNvlE17r
r83aDNNiLJq7yghFAFGJics4hvKQa7DKFDdvD0ZzH/R+vEYavHSHgIHp/1nRhKw5iQNeSDqs6Boy
JI5cxQdDO9E/yIx+e7q8kwu5GMpG4O+dSVwwfiGcmsgYc3ABIhRZ5rOUJxtavoyWdKihRSoVdB/r
QE/rbIXgYMWoWMwBg40iQZYIMb0AJc6zHlzHKDkwHdVnyAtCnyBf8Zc5oArughFXNEKJifIvhDdO
fRZDVlZIauR/mPEuW2KTejcCe3d5Kxe848SIcDD0jGZBq8LINNy3qOOkllNhljddy5vWFiP4fiSZ
SmGUsx3zE5hVdBbQYW1WFrMQTZF+YnIFVQwMKIuunleYREzQqoMSoKOlL1bhmZM36jHKtWsfZ3Hf
jjJdYT0WwQBEIcNUGdxN3e+qPxjhQW9X3lRLPgciHXx8gCdmBPupC5gNK0hgIlUqMpDbJjtLeWbF
GxQLbL39OQF9iZjx9/6A1B0wZlzxgBwKR2usaBrGPSwCcWtLbeBIWrhXwDZF0r+G1gBUfmRKrFmg
55DoVTKbknoHDEBbibyCI9GeCvP+8qIW1ElnU3hCgc/WQk9QSB4aUIGVQ6gXztjW6a88CItPCHtL
bz1pykNjkED3xiINr3udpft0mow9HUnWbhTFYruEG0Vhm0OktfdAVyvciyZWda6sZt1KxrEQRdHI
JgrUJUEHCf7d0+9d6sPQ8NEokFOleMr4tLnXQUaUYiZULUD6Xr9f3pilAwPUA6AABFkqGvan9kLK
y65sYI+1lZ1AS856H5BAUvnejNhKOFtcG9q+aNqjEn/W3JC0uuDqvLapqpXXgbDRI0Z5U4cl5iyn
8jZJi2iLxa9AHpae0ZAmQwsPHby5+SycVJaqVYSiZomRcxq8mLk8PhqhphymaCCKo3Zp+95TNdkS
LdO/Kp1bP6yBdV7TgVjQHtDzAd9vo7/hwRKCKBuaLY9mnEDYSyq0vndp1THm1R1NXnUmDW5G1caN
pVr5CicV9Q5FCZXVVHwhFzZm2WrwciimhfrR6WcLSvCo9AnAz2XxTrQbYqWuTh9K8kDI4LLhqtE8
tCQvu8rC5zuxOQfEowxKM6a608ymdKQUTc90crPxx1xX1dPUbgHfhTrLWtKm4Z8ULsATk8KpHcY+
HAxtNll7Mli5tE02beYerGJsSwUkceXOCm9QZ2orPy8fSuvlvywZZGaQOkfMENMMXLbgbEo5WBbl
m7Jwm/bRBKW3OnnoRedwhsvWlnJULPdfc2KCkWBkqAwUfNVYBqaRbAvrdux2HHy4mE7jmJcN6EsJ
5j80eeivodbW7C971R/7wmVTgH04M0MsN5x2ceJo0WsJ4XXZGaNnpm4H/a0M4xWbC1nByZKF+NNH
yFfJvMOEPLDutzzdavzr8rYuXKEnJoTjX3ZdOg0ydpUx8NECnyErvo72qpVts8mt5y/rXba4EFRn
8RVEVTCkgQ5P2EepV6x+UqfSmawrSIPInWlb9WcUbIzVb7ZkCnUGBWhYUK0CcXV6KK06wyhOCCTs
IH0UuatDMsBMwGSX2QMUBC4vayHjweQPZpuQVykQBxaWpbVg0wFRD7SZMnQx8z1yUy+OQQa/vWxn
qaqHqRK8JRDbkPaIg59KJ9OgS5XS0bgO/HJuaDy1tVRjbt9AF8oeG5kwKC/L+Z5KZttD7h7jQm4V
DtkK9nzJPSHhg7oyykbAmQkBqAtZYOZjDN+pMOQTgt8VA/SBaazs7MJXhKqGQjHnPcea78BwFFoh
imq2ypSUaKTaKRiVZXJA49RKPtU1BtGlwwCCDHXWr0aJXuTP6XJMGWmgPoR4hx3kL+UY23JzBWK9
DAI9WcF2uPhWvubsFmIQnxNJZOSzlIA4KW9KdV1WSoHrV/6Skw1SWluBRjdm9DtogSXWe1G8hOpL
vEapf06Fh6mMI8OG8CIdSp7IrQrDmtQ5FQfZgeTG1r0e/CDQCa96PwqurGqjT9vIchrtvjbeovB9
Km6bVSafpYvs+KcIR2dox6zjFD9lVmnV4by9AiBR5uryDwgWO2q9Jdk+nNx8tEMJ2GUnyIf/EGnx
UobgB0rJ6JEIP8FQAzXU1Ar/tGl5sX7HGPhSipV0cuno4rmCI6Pi3YppLSEeEaMlWUBhpUM3ovdT
8iPINubsyLUfj1d13DnUWNPlOzulQHXgjWzN7xUAhsUgOJUWBb0JIPpxgYF70Hli+p1UK358rvkK
KxgRpyCNxRMCZ+g01AIkH0JADQzuGPUbPe2GuWSnuvn16KcuyJ8d02Xu4GASzukLN9+4P64c01sr
352dX+FHzI52FCkio9RrTR5nekcwyGJa+9O6DtzmJtoVO+vGtKtfye89sZO70jUfLx/kMx8WTM9f
4ci0MpmsTmqsX6fQnYcSnroGO/zewpNQIZgQUky1qk1IKGJ1mAqD0pT28RH79P2nfmXegTPJpg/t
PvrIHoqn9nb6pBGUsB3FC35cXudZMBZ+hBDzjSlkWB1+RI0BjPg+ln1F3WbZvkCsvGzpHF0nmJpT
7qMtDVM5B58OTBl2+o45WjrY5Wf2vO9epC9zqz22iWesvIQXvyIUxPDaA2T1TEwpyQeUQUdMQTMl
tA1uQcv75+VVkcUNPDIhfsUoknMJw7BOkbrKXWVH2aZ1Jdu4e4oN+6dssy/69FrbkuXUHvTg3L7E
NIjNMb1Ab/l1vDY8epa2YJOBN8Grmsx8vmIJJeljA5pU6MFoyhXpr3LNG82vAh2Dv142RsuhK4Y/
ce/g5jn9mHqa8TGaR7vaOCp8i0OhKu+serKNXKeha1jMvInkjN1CwpUXbl1k1W3fp+khmqCik2Yk
KzZBrUixXVVc8wgN0sPMRbQn8TCMNtGGakvBrhZ9NH0PREJcxFLk0SgaCcayI/2QWlIMErOG0F3c
NJDokVJFWit7nQcgrM9QMbMgo8sPUOzpKoMROmY1GJgwkKrL3tjngaM1jbTr29lg1eJNT3pto48c
+MGuMlcypfNQD/NAomqKhXsMpGan5jOwq0RJCbKsiJDKb40kfDNHtXTyoM79yx900dQs1gFKWwOA
BmGlgxUrcQ4dawdd99E2lDzasZKifwgR7/8j7bp65NaR7i8SoESFV4WOk/PMi+AZ28o569d/h/52
71WziSbGuxcLPxhwNalisVh16hyB7/BM4cvBPYHvVTHoe7qqpNKkcsxasLzOVXssLaO6V6FthRKV
hgH5y8vi8MfQAhiqpNhGYEz/HN9V0Jnirh/bqsY15RZPkGzdTR5RPGTYEM5JnPSq88ErcBVuLY/4
mY9A9FpsRWPNnAWf/AYm8CkpJETCEb9hSK4IeYnMdwAHBAsV2WA2dU7lsC8t2FiK26C/xUx9Ej9e
3svzYHqylRqTYTbT0oKoHCb0Zd4oSrabId/yfRPAGOo2IAA2kVkMiAn4X60HMCEl5iY2TJAIpIJV
nNcddOQzKxtMwB5QEi06CTZqP4v85C5/tq7kvRr6ysHeIluvnEX0cXg7tzbJnOM2NiNMx8JktmC2
PAeLsqBadZ79M4tiXCyE9B36UbDQXJmPkas2UAgnD7pnOPlm9KAE4Vq35qFwZVHRiv7Dp0nM6W4y
fgeZ4Rj1QwiRWffZ3eBheM56J0cV/NvW3vQzmLdflJfhOnBF5CNcy+hxGmiI4QZiyQIMMnRdXMOy
UUJ4rXhK3kCyhalYzwBlx/R52TE5F4GBe9XGFQBWH5sFXSG82FnfdEA8KrfzMDjKFHqQXZ4Mzwq2
c2BshVgH3oHG1lp4iONlgXruaZTsk6i0KzqFVSD1k6dDnvzoW/fyqs6TBVhY2aB+uwqOjdZIqJTD
hgSR4t9D+yqHXhKJDtxZoY1SSdJpWEC7KFCOWUlLOtrwA7t18CwfqkeDuoW6qS0Hef13m5aMKWZB
0agGUyOhXpmTowT4UB5BU2t2I9tRjGND3HoRqKFwdhBHC4OEhKK0z7RxMUZsGyid525V3dYauCB1
THjNW72Svv+pwNeFSTKU9iHAJjPnLFSN2izSAbyZ4HGdY4zjLfFNBNq1Vq8fLnsFJ1qtTf159a68
Iqj0Ul46mJqN2pna4haa6e+XTXCcGx6hoj0Bih2oLjKrqfUcOV0FE+MQenmg3aUYE4jSeXvZDC/W
AyZH5Q4AnCNY1amD9yCvH8NsBkHiuOmXhzg7SslLqO6J7lkxZAHq4zK5UM+rMihvPF02/gcByoRG
FA/xrdDZIlRe5tS40UFDMgp06C3cj5CcdqYra++n23QLJqbZmTf2vYR3LKhteudZ2opwELyvSBEQ
Jk44micsfkmWJHOIUwJlmzwEpxyORPwXKSOQoWjYA9sOUhX6kVd+QnpSBgaeFm5cvZDysKj3wlSR
82a0ZfA/oTAKzP55HQcArNnIFQNvU3JMR892is3gTPfx9XKPlmEtbX6oO1FFVuUdajDwANaJJiEA
sEzxaKlI2ZEaC8ud1ukPb63fAYkYO9Ah6J3cuR08dWvfVDvtJtg1s2/tcxfsgMSB1vhG9GPOhxN1
7MDqx6inu5wueVNlLX4M2GoU20kGsP6G4ETo7pINnpPym/kQuyEeSLF781PgwfTfPvPglW0mcvdW
EStpAdvDW/p7PoD9ya8d/a5//7J+LtsJxM7dbrwyTCe5N7doGiuusJbIixTr5VM3XzlZX+tJ1dBv
Ufr2o/aGSqarXZMtnM6dfOn6Xr2vBCCE86oe2CYRkvCOhmvT2jFjEpf9GDYYDlG67Ry5s99eo+51
27Z+ejcJjHGWR1/paCVQjkuTJTydw7RslqZCIEx3ci45C8qzmMy//B05oQDUAsCJ0BEUlASYz2iR
so6hUAsXwmhrj4aJLoK7/IkmjKcA/QlZRRxUsJWw/FFBUERtUZogRL5pt9GrPjpQOcNw0uNd+hb5
YbJDQUIEf+EdjROj9ByvfEOVorywchgFvmYb7oD4Rv67a9+rV/Na3am3QMI0m+g6PyqIfoJM40+B
42zFiO0oC4CfDvnfqXHTXibMv2I4FONX2/o62VsHMA9Pn+od0sL74iX2yD5+T1/jx2TbvV/+oJwA
ZRAVY29UVBCmmZdYXiuNFgURcsPiOohu4vratH+P6u6yFY7bQHQAaHNEXhR52AkHK42LLi1SPJ3r
F0V/M7Lv+z7qDBQzTPuHZyWHou27OYW4sFtBPXpMPbW41XpBfka/AvOV8D4AcAmFDUwysO0YFXMZ
Bvim8NhTtkr+NFrb0nzVjb1MHgKSOZg4cC5vGi96gOUC8QPz+GCtZbXd4nyYJWPA9E7XbUc/dKQf
9uAVTuJgnscT2OJEjxNbzAGQljRRowa2MJOU3+TX1s9oY3j9Rt2ot27kYF74Uxa9NDlecWKTSamU
sp7VkU4nlX70JG9LXJGRlyIca9fRTeccrFC0o6JVMm9bSVamIenphBIu4C/5JQ3dzpn3swPxWD94
VNzs0O9Nwd7SZTCOc7JM5niPrVrq5UyXaT8u0lGv3NFwtQ4s3nMiCM+8LHVtiy2slPlAjG6CLTzD
Wl/GwlzT1R+LY+LdmfftYyhYG3dDwesBL0UAUdgasaUPBaIaJkqbHhrLuG4S/ameRN/tzAqmlHDg
gOyi0ETEqtMAKcsQ08UjBSQ+Xeoos1cphWPG28tHQGSE8Y26Au91MMEICSA7hDE5rdi2okB15vJ0
3kpHDo9nOPgR2QluWRknY5pS7BPQvZHmjUBXXV7GWUD/YwE2QLmCAW32i3R9VcWDCm7bqba9ovYs
+0EBNFX+vGyGs1vIADD7SlSFErbSv19dmEHZVHhHVqB8g0Y4hm2ccX4Nv/0sAG+MDqQgAMuIf4Bg
nxqR2jIijQmWqCLS7sGo4JFC2aqhIA7xlrK2QlPX1VLmbAz6BLgJt4DILqYat0rc32qmiGGfa0bD
fqGnoqMMz4SBYUJR3lhA/Ddk5KqbtGsTLOCgPPm+G2McCXc65b6nwtnMahZJNRoCGG8LYjckNGat
OWAGvvz1zwpm+DCgocEtCJ4iIOmY20It6wIVfQMCO4RsRjv2y2WGKB0l1kqg6DOCDUdU+T67fhmT
TAxIrKo2pw6oFhCsuKXsx9WPMOi8FALZOqi/my2JBXkZ/RdP4jaqxmhgIA0FBTYwsIyLm0tpVITy
e1pWi6QaT5MRxBJptTUW62H4C8ISao/y8ykqpcZkk6Qo0Pqgzyn1JLil+syvDLDObsvELc3nFPzq
yn0UvdmhoDPOWyVAy7qOkgaSJ5amBVnVGOcNiq1acwgjEBFSxs9jO9lOKYIlckITunt0tEtXIR5p
s15TpNlSlzCFJHifa8FVn6U9Kie/e1s0mMczRafWZBD948pgqzV6UbaYDoK3EGOQnVap+msrmrur
qq0lpwvnv4hU0KXFcBVAXuD7Zm+oUbVaJcCMkNuohg8ibceCDht42S8fO963gsQw1TZHQ+PsiWeD
fRjegx5iqaSml5qhCTxpcR8rGQB6RbmZi+LtbyxCBUKDjruOLu1pNKnNZsiaGgSV1kB+ZfO0VfXa
WcIGPC5WumkNEVcNf4X/2qP35yoWtxNwamYEe1Ue/5ajzm2L6TCBdq2V6nujEeVLnJhsqmCj+O/y
mCM+451ZZyk21CpGEEQ8Acy2KWP/8h5yjeD1A9I4kKifEREV5Wxb4PekAkXqvtbuu4H4oNYX+AbX
41dWmJ0L875JE4rlmSJ1IzfBW9/V19ryFcaNAAnBWw+arVQXAMkMeq+n30hb5iRZkhmReHjIRhsC
h5ITiYIv54ZBdRo4C/wPHXP26tcTfW4CiSaUsuJF8qscvwboshZBe1/HP3Lz/vI34poz4eRgasdc
qMasaZ4iMNNTned2qQ5mepVpP5ux9o1fFQhgB+3xsjVOFmhiFh5JABIb7CKT1zTy2Mst4LVuattf
Umb5WhELXsQ8d0B6pqHlgzTNZGu2OESyrraItSjj7OW+8Ppx/kBPA1p/RHBP8vwB+RNm+zHcjdlu
+verMxsrYJcvTMBWErCvahq0fHatmomebrw9W1thLg8D4MvCrrGgLtPzn9JCjEMwac1dqQ7zsyIt
JlSyjWoL1EqG4rzZHpMKvXKnaBL7VrXH4dHIfXUc9t//kthiG7Ub0FFATeJ07X0GuouM6nYrdnCn
xdXdVD9ftsD9kFAF1hBA8MZihzDUkBT23FALQLnHh0HOlWQ7aUodYTYLkMwuGkSVUp5JFN4w8mGh
zAcXOl0Uptq0oCUIwnGWv43y65Jq9xWl00GbZXN5dec1DiQ968/KHDw7nkkQGXAeqd4F2biFuLyx
uCGJHCPxylpz9WgrHOzknXagmnBVYx4aQ0PM+VOksDEXAmRT1XT72ND2S9xfBdm0mxHKgqY/pHrj
XV6oyCSzp0NpzEERwmTT1JgRNpzJ+uogkRMGPlCXRfwX8QzvS4xe0Ecm2iqnn3CY50EPKSN3V8Tb
3pTfCrk6lBV6sqZ63c2xJ+Wmf3mFPK8BSJaKDqHTfEZOFtXLRBJIiLkmGnD6Im/mvDjqJfosFhGU
4s6HsanXQFQQ8RMG8f/T5akm5ojKHh4aoHWjpaOj43o1w02Sfk2mI2k3dfBoqhvdFEQhepzZJwHK
3shfMTFwPuMXAS67pDqFxLWmoxT5HdjcNwFA2Ze3kpcFrcyw830t2DnAgwAzchP6YfcioWlRl5sI
vClDIojevM9GVCSteARgco59loZEUhI1oznlBHruNrB+2vVoulI3Rc5sp9vLK+Oe93VsYY5eaA8W
AFv4Wkav3cTNQ2mZJebnxm1Gwo26ZO/TQt6a/DYxRIJwvG8HBAQ6EkicUSRjfMasB0wvQr4JM+Qk
dSqi/7a7/IDOci3IxHg3FTBpCNUmUGIYnzx1zrjTinKZIH0JXON7WYOnA8N7grjJ/WoEPO7gXrZl
bOipjQRDTSOgR3TGA/oPmeqUCQRgdNXJDcH7kPvF8NZHiQdhBDPjjCmrlOZlXADnM7rOUg6drYXZ
NZLNanLAgGhDYWVIWssxRjW9wahL9KBGan+0oMUiqNOcrxnPOUQW/BKq4sOmNEQbyVghC3DRyfBH
w5mD0gtBTVaIJvLPjx8Mga8YHWn6zmINacNIes1GpT9orwrjY8pBIFTs8FQFokxw0s+d8tQUXfMq
dyKKXWmTDlPK3Dit7dsl0ihRCiEywjjkQEhbKxQKlwd+2H7a0gDiI0EixLMBLBOiIuolkA9kThdk
fBp5CgGXSSGoZGTDLgcTsyaJWF05ZgC9xo0GWTIcZbYJMytIF6o/DIat+QNi8lszQPwIq1AQFQV2
2BEYTcK1MGpoFIA5xYkqadNKkx8QkdQE1wzmBullgmuTnQyTbHR42trArs3B4MpWiYE3AwSwXR98
/xgrAE1heAnFFQwSsy+csG5whjO7cGNox+WWj1msNLm2ytizmg8D7HMWxJ4WEYb8PO2h7T685FDE
xegHyz1jxG2UBDGsQjbvqWqaF7XCLS0DoyJD3IlA7y0Pbf/yHcOJE1R1zbCxSgNVSDb30cIk65e4
hKaTvBm0z2wetwtyrZmMm8uW6L90mg7AEf+1xHpJEJdhO02w1FnPUArCFepLGIhfpg+iIjXxa1H7
4NxfAMIBTAYldxPK1OxlTeKqt2z0qt206Z5RUoA2rZp4hVaNgnSVG/UhI0CbCBT5w8JnE6JEmVUj
m0Ml4KBZoLZMw9oP2ugjGMafi62+YKbHVcviTkFF6H/bViZHyLoyAFYe2xq1NR2G0s2bZNwY6mts
Wn4rvZkiZRSux6hAkGFwEigkdlt7zEmSqU1LVzGAporuJ3X2ZOhwi5TieacBsM//2DkjSGzKSq4C
AwtLFA2V61fdXtwgcSXyltuvliTijD9PREDwhqoTDj69y1jwkblEYxSC2sWtjaM6gwkv/H5jTqHD
asgd0QWgadXp9TXVGQoNPeJXhUlQZ5bHxE+73HZAAC0iW+UtBrVjsJ/+iSbsSxsdtUwCAz6Az2Hl
EHInTKn+ZNXMaYaIDMCEiJOUiJEevtVd3DcQXmgCxKqJtAUYycnRzEm3kWbQR8vSbd7q5BCo45Ui
SQfLavaSWj7X9XJdqWEIdmvEmja6Qw9JRy47HEq12wUSMrJQ1gZB3FHU88BDQOSFixaKSEgDmRA3
NgNAdGkEUibJ2FRKvpMjIGAN2asG240n6GAkgStPX+FCvEQJXXsQ8aedRyK0CqhEMGplKJixbYO2
CtCBnClvq3IIB9MJmwdVUbeXAwHfCNQxQV4GyAV7LiEuW+fVHCIQIAgFrbw1oBSni7im/zTFmQ8P
ZkKVTmHjzjhL2NtMXxLVxrGEfuFGuvkEF8UPcC95llu3znb+al4fKOi9OF6lt42TvTxKT9Gh+jA9
Icj0DN9MGzB4O+OBaWLEhE3r+6QuFC3Fgssp9cFVb850DKqbdmD+8Jqm9+ageVCqxnJIKwr53M3G
q5NaRw7HUmMg7a61mMC2ntg/5qlzQaB4zCIRzJlzjrHEf83QWLw6ZaRowFLXw0xcotOUGTddFL9f
dhvOtUybkyhGYHCNqCxnjVVXS5pL+J5G86AHN0PxpgHkOD1Y7Zuu7/pAkCtyqhHKiT0a9ldL6ubO
CuY4ofwsXtncpGBFRxleATfLQZc+bOhmj8+SkESct5HoJ4BNmwKqoNRxajUdKruumgxUXjuIOlr3
sl+66jveQ4ane/l+2KZfPy/vK89D1haZdUJHs8wrwAzRnJFvZ608gBjoNpbevm8FjTsMWgPrjCId
c/sbtQ2odZZTKqrZb7p5XzethyEyUQ2JE0PhIAqOPTDHILqgq11/NXtMJ2sq8dVuo6tpM+xbQG+V
j/JK/8Jsv2i4RWSNcXtwsgWoksNat8FM587Yxlvl2ByXG/DpT4ADX95Dnm+A/pSiXYG3O2swjIkV
1cjnccigOKW1v/B2vWzgHKVJ2YpXFuh6V7tnYp66l3NYAKlMtu/eVBejMmitOobipVfDYXF/oH78
/X4dEC24ccC/gBc6Cn+nVtUEw9SD0SJGyU8KOWiqP2Yiv+AkaYD5of2OaXU6OMacq4A0atBMI7hj
98mtdf1k/FT39s1ykKF674L31MNcnCuJGGt5ZwvgQqrNB3QhQtfpygII45YAACBmgRmoaAwn1FDh
EJWNzum88NnWZqjjrD4bpOTMqKko/98txBsGDxlh6VpPwNemW/O6vGpejF19tPeLIHT8KTizd+za
MHPaSIVRmirH+tTtxwTDy21xNSJqbbRH1P9+VVc1sH9D6HQA26Jz/iod/L53sx+zNztkL4TC866I
9c9hjqMBFvFQNvBzutYnO/OxdYcj+O199ZHSFW0m3/b0XX0V36avbioi1uUaBwgMjU14GV6Qpx8h
NKzSRskTp9M49lArazHuPd6nkVcEvxqQspSCtz/Ho4E2w8AUHo4aOnDM3mcD6GdtSnqlxTKQj5Oj
jvddeRdbIBNJYow+CC5Eji9Dp5NCPCBVgLEcuv6Vk0nzQGpUg8DWWQyQbrW+QAeDQKGOgiDEiXIU
BQEMGn0WoBx/aqfQlCqIYjAjdlYjHZZR7dCSJpOgnHsOz8YFC0wHpUDG6QH0/dRMEpmhkY8zjuaz
9WFedZ4JVCWEqGMHCNnJBT/KQVUc6drahCI4BC/MnthmzmudNHMNjRkcG7f9nb80V9mddsxrx4KT
2uBJckHcXT3Lr5ejO29j1ytmHMZKazhMBqttfpyGl1JEiMQ5ABCsRyUKOmYYamIximpvpiXgOODu
bfxKRoMoBZzkSWmvotRXw+0sGk48n/2hn3BlkLmtoP5md1VFDR6NbXelXJnH5Wj70q/Wm6Gz4sjH
dnd5C7lLpMAS1BQgHs+CJIApJGMnwzfNcjr09rRF988x7N+a+Yl3phMo5lY2RYq/3O8GlhowyYDb
7oxoehyKekzxLEUKT+nHx5tc0r3L6+J6JJYF4iwAGan60elp0HstKgn+c0OUxaFFn8X7WL7uUMXo
3WZ4VmfHWu5UPAjjH1m/HZBciTJf3irXv4D5mCmZhqkuwH6pBot00MxevdVr8nV5necxUwX2DwEa
1I7oGGn0R6xiWC5BQXxqwaDXp48gxzWSQzcdO/1Wkg+6/uuyLZpRnN6Np7aY4wbIglTmND7P/Q9T
3xaYwJqulPjaTgQfjxeY1zvHRLJGSxV4B75dksq+hD/bodubseh+o5fn6XpQCwIWBGOSQE8ijTrd
u9mW53iyaVzGK7KrLFeZUk+Jb+uy3FzeOd6CVpb+VDFXX4k0SxxHObhkM23ZgdENrFiJv4zGw2Uz
vAWBIAmQAfTT0XBj9i1LlTrp0W5yQ3QmTTv8nMAzLqP0gpE/wd3Jy9CA2LEhX4CRHCS7zOYBZJ9n
WghbalId+z68W2YD/He5g/LFJk27nazdKZhOz2rVsacbVXk0jOYqbIlTa59NmgqWznvcrn8Pu8Vd
jSp32+P3LCR4LQfF1xvlQKrikKTRXYtGQgZAvolyBbAI4JYrvn0OkUVgcAiveJXy9DHZ+Dioczp2
QMkXre3kyn5SXPA3ZSDPzyU86t8vf2iOP1m46SkSG0hVDIqeeu5ihM2cVzGsgQ+wI9s5+7EM36XG
o3nfygYTvkhQQpQ0iCq3iQtnCbbFHHoQznEur4TjsidWGJcN62qSlRYr0cEc171LmPDOvCjx/zcr
TJSMKht6vD3WYszg9QRqbo/6o2o9XbbC/yp4o4OskQIOmSNhKUtiwg2hKaiAVAOS5RignW1BKOFv
2D9GWA7RaOpHeWnop5euC/02N3fJ7E69AJZ3fq3g46OAjRFy8PAAU3vqYHVhBslkYsOkVkPG2u0r
rb7q9SqDMLrqjkqwVUdR14G3fbQDgOk4pMmYJDu1mSVm2tg5JKEtK0Gj0b6S82Jrd8rz5a9EvzUT
9cEbiIYbQj4MsfD1Oq0TZa7AYIe873peMMUbfF62cH5P0jIXMiqQ1oHzh20mRmPbq42Gd4Vpxbk3
DlBDT6MR6tZt8THOSY+4GOaC+Hf+wU7vZuo2qxuGNk17vcTd3IFdwLpJgmc7wJj/Q1lcTargncZp
ugGTBswIGrQ2yuo6/TErY7aMEf8UoxVuFFv7MnoFGbSb5JCJNcGZVyAcTV9ymD0GtiirO99ZFUKp
qLUB8EB54JlosSDd6Wwd+XEXe4P9rmt+0B9G/aOX3e9+QhhCmZ0OUSKss7dbHCha35bIUKv+bTLe
g2Yf9i+NelhEJFTn3nhiiL222jI1STYiM1CaN3AnONO0vbwSGnRO3R2aWVC1pgU2SnRKT93qW7X6
sJRdZyCXmo5Ld2cUWyl6bcJdPR4r9Ri2ggIi7wutzTF+WIZF0jdgwoQ+zezO8n6Zm20Qf0gTpIRF
WFuuLVA9ABUP5DAAMKdLGxYqqwXMurvIL52V7HSy3Jda40tN7wCuIsh4zsMT5YakuHjLVvEn/TWr
jSRSl4QlvQ/HMYcQ12a0noPKv/yxzoM7tQFuTSjGg8qTVW8vk8GCgAh4YvvyF5kf6uQqmgGFFJQO
eT5HBdWRuaE3B5rY05UoSp0XmkmtKPdGEKPsf395GdxghKsDL7s/8Y/Zql6uq6KqwaoLxmKjelaD
r1C/1ZJ9PqdOKqq18rwAZ/QfY0wwQm036vsMF6K16NBd3RPznpDKMeV9K3qf81zARL0Ig9VIfM9o
ErrRGgsSYePqGuwYzdZOgQ2JRCkR14pGxc4wxI2qG7N7UVMSdGmzyrWl+9muHNV+kEz523kX7ouV
EWbXrHqUEGlhZMHhLPdt/LUoB1lJBWa4HwctfWTFKBmfcaoWFbQH0hhmrJQcczC07FBVaB09nD7M
3rhWwyAXHCGuRbByA3sF4AJGnU6dOyKQW5QD3E1B/pMmEq3p1tJeGiuvK7eX3Zx3WlHY+48pwE9O
TQ160bVJCdLfet616b4Gz6VNkLwKzHD9YWWGOa5GQOq+H2EmyHxjeO+jhyp+ubwS7qahTwKxDjQS
zmDYdhLpDUD0f1jah2TTkYNsB8BqQvhdEBq4i0HwkTFhhOjAzuNG4HIatRyLGVtI3c6amwC7P+mz
4P7mfpqVGfr3q2Cd5SOk9KiZtM9RPHan2J8Vw+nKvwildLj0v8uhG7uyA74+qE+nsNOQCAqN1kux
hH/z+VcmmJOK4nFYoOECxuXwgcS3sX27TIKEjv/5/10Fc2Za3e5rQh25VdJNFB77dFuHIKvUS2cQ
Fg6ou7IJyWrL2AcMqEXHttZhrC8ikNeNdERvgYzjh9FbXmfm/rDoXm30Cdieh1262P/bfrJZA1Tm
gqEOYR/htVefBn0btKKKv8DLiXrqFqAfj1Orgo2ssT0zupU72zFFmFyBj7MTN7VRjoqswogSenbn
D9aGqAdTVLri+gbmfYGxQ63HYlHimjxHkTLBylh9BYVTz/6Q3WdB6JogcL4chTg1W1xKK1uMq0fK
GE/mAFvqVtn0h/imvIF222bamYsDohkkD3f9zvz2q50axXAUNgsXFEt4G+lmi0dOhfAqP2kgyMx/
maIITn/3mcuvTNCEbBUlkjDrNCvAuowC8jSfk/Ijtd3BerRGiFXoAv/mVMJOF0Sdc2UtiLpMyWos
qAI9Veyo78WxccxraRt79lb7efmb8d3j391jAq05QCxm1PGabiQQhsc9xGkmkGw4I/ksyctlW+f0
cnj6rT8V/TGrlaXd1JI2gjF53uW+7MYvuhv65s1waHaQznqWHNsf/O4gbbVt8xB7lSg1E31IxkHb
MBzkusTWRg3ZAVQwTK8EqF1Fe1er60H9ixfHerlMWAb8L21CHdbUQv/MzBkKdKq+mRtlf3lfRR7z
B3i22lcMQlUAFGJfu9BvgidSeCaQSEuym3qvNHZljDs02gWyaEyJLuDCuWCBn4syRaSiYgJBk74M
drK3pycSUJsYt7cTsJElbt0IMhDBN9SY2FwGSxuFKYz2kCzIQaZWjy74C9T2fcxLJx+/Lm8u9yr4
9+yzUBDMYdWpTMNL0WNQCUQXTVc9ZJIpWJVoK5kQo0odWYYcZuTyiyRu1R3MPkD1cReN7mw7rej9
IFoWE2TCrIIWlgZ7wXxtdjdl+aTWj5d3jv7kS97BhJahzqrapiaW8XGaPzWhVOo5ivEknJyhgq0g
NJIBBqype1lm6UGxE6dSonvwZ/qzQY5xcVtlmEXMDdGJE5lmAkljqbWcxDBt6OWLlvdXCbTpTHM+
ZHp8aGzZXarCKRXDJ5MsuB/4/o8sH7L0mCL/EwxWh70Ad0evdbiMEkl3M/lLTqJtlC8bKgGYN8k1
6EQENSGuryCBwKgSHs2gDDkN2xpGEacsoSeOjL5Rj36h6GA/E8HxuVfRygxzsPXeauxkxp528bDJ
Lcttxvh2iFUv135Ftogmh9MAg/esOq/Mqgy8/GI9R8U1+JAih8pWGPv6utmFYMvZ4wY6QPtWeU/2
oo499/ut7DLLNJpOG8A4gbSvU5wuT12733aQG5AXRy1fIel9+RTyd/XfBrN2+vF0kixQYEeDOShf
JOB5rde2hNLOBtJ5lw3x0llakQcLgAEZR5a2nhgt6ReAr1zIS+wnyT7i8N8njXEN+T2Rq/Ci5doW
c/ygmlCUcoEzMKnpNgq9sbzvlx2qOr4tOSFkxCZMCl5eHm8f1ybpT1odOz0PqzqLsbw2+51bR6n/
PXXPIMt1I0nzLpvieQh9XFNlMsx3svJkTT90EyTXEDjTjRmA8+JDta6CudyoqmeFQko+Xixbm2Mc
Mi9NrepbmKuREZn6PougK2rdW0AZLfaVVfpV/qs3DMEiue6yWiTrl1HWmRUVf5qAaJq2Q4nXAQAr
hogSkhe81qtjLlatxAx3hzqWW44fqezK0V0qovDmXXS0Pq9a4NSm1JCnroEmUR8aNeJjaZU3QxU8
IF8QXDgiE8xdWpRSZZVdg/SgCq7Q2fHrVvRQ5G4UnUQF+TPlkGEcHEWlOi6ofKSGsWUlem/lyUlE
rKvcg/uPkbPJJBTCYqudEPzMef5YuqcY6q0xCr7TZys9JrFyb4G88/Jp4m4dAK9o6po2RlmYr1MA
UmEFLb5OOn809p3+fRYLNNNW/z7zaSa5mAeJJoixYewsO76NUiAGwlLyg/lvah9g3bWAUQAWUWPl
k41oiEfwoOAbgcrCCU0pd+K+O9SRqH/Gd4Z/DLFi4b05ZSq0f6m/4UlRvf7/vLAgpHJDwL+rYfMK
qPP2ZoyXLhD4YATIHAu8O/1zLJIF5wAr8YVAio3PBGAN6BxOzyc63qo1AI7szvfg+wjuvemrPIBq
P9jk++I13E6HYjt76T5wsoMIAcyN5SvbTHAtpLabLQ1rnOk0TZhFbpTHGCybYohPQk0qzXYjXkuX
XZ5zV4HNENPRoPgHLP8MR1SQJMJ8GxDXmR8Pnj6AustpSk8S6a/yXp5AsIMACPBbypHBHK4UTGBG
bthAApLe1+d8K2XLJoAYctYsu07/BVDADUEBLZmp6LsI5cBbJ+BSwBpTWgn8efphjUUeizEBZkjv
IR+oZWrhK2NqO31adi4OUeHJESgjL28uJ55gIA3TAUAgYBrxTxFslQioRV/MgYLmWBZAk8dePscZ
1AuXbXCApBCdgNQs2pRU3Igtsw8LaY28R6fKmPW7fAAsC9a6o6VYxUGaZzyvJ+kOdSnzqCD/cNUl
+QF2DQC4jCF14hDiWcn3CfzoTwKYHexAIEdgG9HVrMr5pGHdA/ki9WMaph6EnrDrM2RvbUHQ5sSf
E2NMUO3RBpYrA8amcAJ0SSKzqxoNcaRo/ry81ZwbCZbQScXLBvvMnpWiRrHCbpHXNfOQulmE9D+L
Y8lTZmlfzzHZNJmtOCCM+9VN5dNl27xVgssJggvoriF3YAJTAfHSDpB1BEAz2hchuIEKFOB60Xyu
yIzKHBOlmJfSxBKB1m3U3NH70BlFg5qcYH6yj/TYrI5FV8w9OB3RKZQWw8UssKl6Vaf5+re1e0F1
sv5eTMSZExQq2wqtrnBub0xkjTXUr6rGlcBrPpa7yx+I5xwElMCUrg3TTWx4i7qlUbMJi+rbFhKl
mgoSUNmYXsoC82+yXvyMMyiAlM2QPMtNnwve3bwtBZrRgogPhqrBzs1s6QQ6836SAAddqsZJlqa7
I11bezEpWndZpl5gjxdOQaBAKAUYRARYQgNwFwyhnmK1Ncgohv7Fbg99sFPC67gTHG8eAgkTqP+Y
YhkNljLXSawjvukTCRyFDO5cRm+kM9xUDV7TvtkD9vo1V+p+lkUP1T8NeKYwBYndf48d8/RYUnsJ
Q/r0ILf5TXbbbWwn9u+KDShJF2gu0jZF+zlcg0CLiNhlOenAiWnmlBSDURsxbZ6R+U5RXXW479oH
Nb3KURBX/MvOK7LFuE821MoytbAVTuNV0RtOk7SuPrT+kER3yWBDg3UQfFeeyfVnZQNaS1BgR20R
aLLkblDAmEKUW6ls3HTA/OFims5ApLvLy+SdEipzBTYwBTUq9rVsJbVVjRRuAZHy3pBdKXhW4tSb
Q8FFwV3byg4TRdHFb4dEgx0rGL3rwisLzLvXd1K6sdS/+HLI7ikKHIy5GII4Pfim1Ke9RhCwSxBf
h5DnBAFr3Xldo+yIfrREo4jcldG8GHuIm5AFywWkysmfFmEvh/GuXgwFLHlAe815Od/Yua14WRxc
V9n4fVoHTMFj6AE8xHizniFltBoTkPGM5LjKbymjIwT65Hp72T24i1vZoH+/upeStNACeYSNKTE/
uyE9BnHs4kX4iAR6jyFFR5NM7/smTeiugX8XPNxnHEVDPtbWQtHKo/IkSa4dvpvLvh2fcrQLhcUi
3hW1NsZElLJXg8hEKRr93MSNhp96Ag0x4Jdl7UeGumYwHmPybWS5SsHySJjwB74d455VFA9yQk1K
yrKZlO6wdPGmH43N5W3ksE/AjkoH+2RsJKjmTz/dgoG0tqZJoDr2jqE9hjGarv9H2nUtOa4j2S9i
BOhA8hUk5UrlbfcLoy299/z6PaidvS1BXCFuT8ydp46oVIKJzESac4BOh3UITwt/oMWFypQCGsxc
tou3dqggAeCDo7gOpribm5AESycV7jpBN1SxYz+PX4n11tNDaD0VeozRmpfryq55sU9YPCz+cXod
/otOzBRIBWHSKjhTNdKee4Bd9LnmR1gybAoZVtJq8D2RJU5w2FOE0acU52qkPyNwOOTgwnExoPfa
hLEfF+Ve66aakcq5t0n4dl3PtRyDA2VjRBJw7hfdejTRhrYnCPxOBqyL4MlBSoVhOeYooVtUkuke
mTDhbiwLtjQTFcIG/YcTbrUu87Lkva79CeuM1/Xif0rMKU71EoJts7QAdeEzmYP6pmXfgGH0F38f
bXpMAmNRDLtB5/YRki60Kwd/v3XyZzUavmu54v2NCAdjRCBhAwi3IKIije6UaNoBg97LgLhNqkiS
HqxA3+BGg2fmPyJEwMmiIjnJUiTv1n0Zu9Vx2qfb+aH+MDb0mbJv1W+whful3/r2VhmZvr+uIP8G
F98II8WcXNsC+o7oT4JuGBPUgl2LdK5ZsLkFc4Vsa3At3vC55f8TIqQJwDHX7Ya3QXTntbb2eeZp
i42lZN3Np/v8x3WNVq3uRJiQyQJKc67NAsK0SWEqMP0MWRK5emYAkcbINDCeLnaf0WiJLa1BdXMO
MX8HuB8wt2WvatJK7HtdDgAX4BQAJy1+G5Ar4rLyKTnbjsYtwQvHT7F44alqK6uOrX4hB0UVOFok
jeIzRyFJCnY6uD+HNH5HDwl4r7pfZpUyUrzowdO//0Qc7gvrDhj4uMAWchZQVBQWTL6a3zsUORVZ
EWzt5P4IwBrkuWeY68XOMxsC6PjNghK1dYhkIUMmQ7g5EbrcbZFAxkw3TvKom3dItK+f01oAPFVD
uDcV6Qm6UBAxDscoAfDtvuo9KQGbTBHhwphgEdJ6HVIavd3kdbqZMdmXd41/XZm1wHPywhRf7pai
Od3InQDnQLdZ5LymGC5O6Y/C+X1d0qpCf96yFj/Wk7whcfoZqTUkVWATomCCyOk2ayUJ32o58lQf
ru+JlBrLkXM14tiGeHk0bYWNNcJ2pHrUSF8HtfMip8OHm9H7BSrQ0g2sKONNliV3TT3JfozscIWM
PiNZWxj8+d4flHvneX4EhzNYbJlqMWdL9sFu9go/ebXfZdz2q4nT6TEIEXI2zFabExz2ZDtvI3Z0
46XcZAA8tcroMBkGg/PaAh/Ci/K/GEE8KxwItzzCG7c3+LBoGN9O0/cagImjDwC2GRAn6vN1m/p/
9LRR9wL+LSikBD2buivnms87YoMr2Geznm9QM/yw8nCf1BOStaw33dRMnkvHOZB6rjbXf8CKh8bj
Ca8nxGjsqIkP0sEOIr3EnJUblhFu54+xtGFdrjlujeGQyJzbmroQZ1CMLaCkj17GuXVn9Zg4NEH5
wI6UO0NFXmx2qHnFbgd2sxQwlHNE/Zm0jMzZ7rqmK9f3TLRwfTOj6domg6a5eptUfla/FYFExMp1
gQhMx+q8woylpHPtCloF8cQHQJL6Mek9xfATZxMMN50umUJf1QWsvditQbUSNMLngoY5Vc3YwjEO
dKfNh6h8S8aX68e1qsuJCJ4PnfihTKFhGsQQUcR+0t/WgAQFXu4y7RwZ4QI/eCFXxGLfH2WEU1ua
0ZnSCh8GwOt5fJirr1P4OCTfr+vDL9KFFKxY8TVtULeKL+ksV4ZWSxcEvYypA3Pc4pvu90cNhLnX
Ba29pYFBhlc7MHmxnCsC9adoTmdlxG37dj6ET/NdDMBBZR/uc0jrJYOva/HiVNrFQCp44EmkEPTI
jtE2OVbHaBPf2keyCbfL1tw2UnrRlUQYbQG0OjmPJaaPBI9lpUUTLRbUc8CgOqD/2I2Sa7Rm3X8k
XEwupFrsTGoPCUR5GMCL3e7zwPubj/SPFhfUBjbYRcZggIz5cfHmuwx4ID8bf94E79FXZfMX7z0N
uHcAUILz44hD55cJaH/asPDWdJiTCUOSwOZHGp6z60qtXaQTKWKl36p6nVQjHhC98dEZbq7dFMl7
t2yvS1mLGKdShATVCPJeiWLokjjAUAdL1XSTJRsleXf0u2J5vC5szRQ4Sgcq3ZzKQLxLdg+YDEAX
YYp8bjTU3GjLxqWKfAsLrZLTWxNlw5xVTlMMJDzB4VW6uoB4DG6oTHdo787J1142ebz2gWyHb41h
m17Hwu25GVTTOBhtMWB+JfrZ6J5dbOIWO8YysJa1UQHABf0jRzSEEPvD2oixNmAF+uom9MGyhKLa
gxn4ma8cK9nYz+rJnYgTLKJK49xsAF7pkhaj8BVAV/mYuOTGyoQIjxancwYtbng8Gp/rcZe1T0m4
//fGdnpsQlRVyiy0Y0w5u6oJBcC9pkXY05eY2Zr7RKqH0S8YNOaKhcNSejzskfXxdvvotUt3MxPZ
6NLaDUWTHeUrCyj08NTnZmba0ZBrQBJ3I5DtVMHklnO51VC5TUrn0Yi+23ouObm1ZAGQ0XzvCWgU
IHI4l9jhoTeGvKRQT0C6H2qmKU9mFjJzVlhsSgA3ZMIES6h1jLZlKn/xFX4JRMF5OrRLsplV0O5s
rlsEPykxaTjVS7AIPgpop3xDdpjuCOC2wfvLgsTPc68NOmy2PCh4cl4XuWrnJ0cpuKFmTId56PD+
w9ztIS2cjw7YG7oRyeZe1owENoImFNjKMNouGMmw4CkeKggWE2ajtfSttt4cjJpbezXeBZHkIbl+
jv8IE4uRZZfPpaVBWBVGuzErsKvf78DNu4+NginW8kujU89shci2C1c97h8tRQSTiCQjTfgGS2na
rK9fp1BjS3wL2hjJZ7ukmwew7cl5aoJV9gGc7sBVHLXqW6QaDSOtiVgyH61q8nOiewmJ7if7C6GB
V9qvSNm2Sauxjo73WvUSTgZaqjEjoMT9C4PipAZAFUYd7mIoU1cyvbJwNyca7toWeUHc/a6XRpIW
rN5K9Bk+6Vw4we+5C1BbDNrrCiI1JS9t8Nzp902xXX6G8/tfqKMh5VU5rP8FIsPo1INSL/CfaWK4
M8ofjoXNddmo0qo2J8mAoE2dtXlUG5BCaPqI3+KmYMENgHmWZ+WhU2W5x3rEPpEnWM9SLgtcGaIb
ijgaa8jPJfpaTrlLemODruftos4vAXm12salmYzdaPWSnAgXvFw6KUOWhoh7GslubPM5J8FzGi0b
Cyf77z8eKFzw9sdVIUAHOTeSME/7QC8hqayPYCtr6mMk4yxbLTFgIBOWyCGnAWh8LiOu0PawJoLo
Z//o55cwshhYzLChfdfDYKaEacmzDbzN65qthfVTqdygTp7LeODODgga4eFAu9URl2I74rqEla8E
hVAiwng4uNPFAaka4wv4SLhgxqS9pjoeX7Eefu8nE+NKnWyObcX+MXBpqGhGqHi3iAF9nOlCuxb2
r6g/gYPg0TndK8Xs2WbL9OTHdc1WQt6ZMMH4rSlUtWiEsDw79FODIMTGUdKfXD29E4UEGwep46Kr
A0ozC4a8Fu1Vy57SdmSR8vO6LiuR7kwXIXyPrULaCv+5sTa9AipgY3WYN3Jqr7Gd27nXX0Go5NNE
Zn6yI+T/fmJ+dNGcYeQbVgqavBQDJXkJOPf9dd1WbPxMN+Fm2XYfgqgAuoWAQcntmo2dbC5Opodw
jXoMbE1ZCD2SSb/Bbg62ixwokkn80Eryc6YJ//eT44rAv1mCehzWYG1pd7S7zdRo/D4xs8vdUmIT
6+cGtFrABCI/Fp99Xa7mptPCuQOu1tPbmzqW1Zw+N++FRBUK/SNCfPFllQJWZQUizI2+wxqrb7gT
K26U1ztyP34Jj5hbfsH8zW21Dfy0Yen3/Hcq+xFrQezsRwhB02wbm6+AoDIUsX5kjnqcTBeYUxao
V4BI0KsuWrNUJnbdVf1RXfAekTMonVpCalabrNUf8/xLNR2HaGLhJHEikg9pCU5En+K0rXnZlYJw
a5y3tiJ7uq+7jz/K8F9wYpilAkiH1uES8NKwRzaF/phs85QTooH2ZTvKmFJkpyc4jhhtzGnJIRBE
F9hqXZaHeEzdPvZG/et177F+tf+oJniPsXDyJieQBNKXuUdVT2WFKquGrizYnZmg4D9qo2i7PkaC
QWZMR3s0fm+Krx12aAfytUi8WWODDDVOZhSCL8GaJjYYDOilq2998FVaqpSdm5AzqfUAXqMJf79z
om/KPO6A9fjeVebm+udZy5tOj84W2l4dCOOGhRt3FRpYStwAJa4NgcILMO/olhZeoR1MGaTfWvX6
TKjgMuKGTnlP4Yhh6PY+9knF1F1xE+/hPwzNre+VF/iQovOuK7uaDQCqHOj5Joa9L2vYyHwCDWLt
MfTinOx1FCos5YeFpaHrklat4x9JF7XsRo1J3veQNDfYuGxKVrV/c69OJAhHWFpW3xMeyxpgrlvD
D5CuhjI0t9V4eSJD9LF23SaNDtswsy/UeV7CO4wmTBlw83VMkEuObNUlccIiC9sH4MQSXJKqjFaN
1XfcYe1RV9Gtsb2pPfbxfaVsr3+c1at1IklwScRJ+j41uLdon4jpmcR3KplHWjeAP9oIHkkPtbhc
RmgzKkiYBl/RO7/QfLXqWK26ZTOCuRHMIBi3fEvzL+Xgjr3kZst+geCgAOCK3LqDlm35k+o/sPdy
/RRXY9bJKQoOasmcJcgnrmHxFo5PjgpCv4egx8X18hbscZVspUFiII7gqcylCIwCHOluCCBLi7jB
4o4hcBMjd5C1omSihMtFx0ZbepXbIgpHCv9eH/H8MaQHU4ZTLZMkXDEde3Sj1XJJo4JB6ZtYiVy1
ZXT6McmGK1a9H+D+MS8NBGEUAM+TjHqZAQHO2wPEflc60NnR75350MrGwVdv14kY8XZpcdaGvFKz
WN+wtTaMRxpI6oqrpn0iQrhcnT2ovcVfjqP9HHW/Z2N/3bRlKghXx0xqCuB2nJRWgEAqDT3Sb/Xg
938nRLg/s1Hb48DPSRsoiD9zgHJs9fDjvxIiRve8aZIOdQK8SxGHEs1fFJNZsQzDUnJeYtmgGfTE
aHkZS7VeI+NrHG4zGQDfZyH14qnz55vbwkUBT0GdpVwTS2XODgCz5v1X7QG8Tg/qXe0l7wAz9bKO
GV57fA07EDyz+kaRuNTVy3ryG4SHQG1jAtnmOR/AN1xzeIuH2m3KYxofVWwaX/9yq+71RBa/AydP
AiXWotSqISusvgVgMV3q7I0kutePxO8cx6vrfGPS/Mt1qdJjFpxEFJSFivCItHOjHlUsGrNlA26u
37mbjB7dL9vyGNw0fvFGNo/h9/bwdl3+asZxorXgPLpOpdnC38zh+NWoXhWQQQwN3WSqigYTtVmR
prHkoPmfvGZYgjMpoyEYbZ7kdBUIlCLmBD6wCZki29ySXRLBqVi0aNSJq6bNexvElOO7lNJFJkJw
KV2zGAQxH/bpbKzpqci+S1cbPkFmrhyXGIVnAAGWzgI1kmPrllv1KWYYk3tAEtosXnhrbgvVrd61
TfCUvNN3wsaddte7jveqb3Mvl1UBJBqL7Ye6sJW5Dz8/3kvWPzjtkxFLgs26CGyM8DYn3g6CfXSZ
PtaE34h56VmU7NLgFRu+181+3bH8kSHYRk+1YFJtyIiz+TXOOxZPxiadAlZV5ZfCkM2lrN4yDKQA
zhEw/6hPnfuWugEzXq4j6bCwxgSUTOb0m6GJvbo6RMmeyHr46xUiNL4NjGdj6UtcM8pp0eZTPqPS
+9S+YUIbJhIfsdhnsvzBuGtlTbnVG30iTggVTYD909mCejH5YswHu95HpZvb++vfbA3eCjxif7QS
ogHwMAp7LKGVsrMfZ5/cxge99LL36mvD1H2yTQ7pg+kG/nWxq+Z4IlWIC2aaYcqkgNROP2KekUzv
kSLRjLuJiyuOrUEVDQCAx4svsbHJNJqHaGpkWE8mOzX1W2AEa5PXhlvDmtiSvv+FTicCBa/f9JqS
6gp0yuxZO1KkxG7QmxjGIbMMrGv1+E5ECbd5sas0mRbMA/ZO+rgUkRuH1k02Sfa8Vy3wRIpwnzVc
3TbsIYVmW1sH/8JDTu5M2SLMGhosBnj/fCjR31Mw0EwOH25cQg8b6xlpGI3u6sqfyjdQQ9rxDdbq
4uBmaJ/mBLBDG+ev3tIW38EEJhnHxj53JaMBYOyR8gYYOlP6dDTnr1TmHVft8USGcJo6RhUMEz0I
/l6PdC/Pv1vdt27x1eBnbfi1DJJg9eOdiBNOtVXCjjQBVDKMD3P+oWov1LmRFt5W3zBgBAT6mIGW
m4gabM+ZWRb827Xz5A719yiQ2OCqpZ8IEE5tNCIjriwIaLptmh8A8SclNVyLIygPAfOYhy505s8/
PtAHlMgO4Wj1uSyeqqg7OCbmcZY+MQ8d1ujuQgLSIs1o8911h7H2iTCNamNGECAD5gVCzFRMplNM
cBj0ybIeMYU4aTeprIKydoI6uEF0wLFgnleclQELpVLVkc6vl+YFwNwLzQX08Pr2ujIrloA5Ryxn
o5GDspfYXmjBDKDEtpm5BNvvgE8LCAOu518Qw5xJEeLG4NTW1FNIAdLLQ1UBu7zONqDfeW7RqqHo
1VxXauXsQCqoAw6Ko7aBDuLcNICwnBn2ZGWu1Ud+2bQ/9G5yqUIkrZlVMToK7TpHd7lgYbLAPADM
HDtzh6T6KAaszajNgyPFt1r7RGB+xFIjjA02x3/GyWPMimluGpGSuYFdmL5dp8kTodHHkoaJH+v9
MQ+quzSh7yWGfdmw0NsgzHVGuqVmU1A7+7Q1ZThv3LEKQZov9+r4TZZJsTt8/pNys1LjpY5ybN5G
bATFRrrcmZ2rpofcebn+LVduG7ASMIDAkRIJSC/ORRVYRI/aNMldbMhgiaIPAzcoEKPVOQ0QqVul
k/XD1s4b07j/S4sBqjjBBatBrjS62uZuP0wDIwltt11VtpJ1ijWYEmpiURpXD0gC+LDnipGlDZpy
Ruu3irYaOQyNHzm3heLm9TbMPBQctg050KphrfEjsP3I+BI1+6B/iGVYwWsAame/RDjiNAnjMJn6
3E3fWv6Qar7XXg1S2F/9NkUFch8dzYfIt/1+R+9k4IprlqSZmBDDDCeI8kR8pmHQgLvBLYlP9o9O
ubCioyqz8F51wX0aMX781y1qVSTHcgTqD27u54Ph5D5FkxXWhZrn7jRtnP4Apm78/+tsam4lW+ta
a3DRT9zI/8gSXgNGTIeEGpA1A5I/j3bFkLA2dsly1y2erj/OQDhqFP+6gtranTmVKvg/GoRJ2U4Z
EJPylGPvTVZyq6ll+zUI7PnW7mL9Xg2o+SsYJ7vahF3fFiyjJNiHRB0exzkr0JTVVHBpKxPZO+rQ
DG7btJi+qPReLdxMcdQfURtSf4xDhKgOG1YTyzS92gVpHL5GhTFnXq102AsJBlPSfFrTDhbDEZIt
E/tjwgPSrDFVY9owVyXhY9M7UG3H4ZuzSMRwqxd9HLingSNnAikC+Ezn99MZs3pWga0OKnV120zq
xm4jfw50ycdaNREQV2ETTgMnDh7E53JCkw7t2CAmjjNAE/x8jMzfytD0KZsDLQk2TtwHPhAuu6cM
LtByhwJ7LCxM80jWofwc5xJV1gmiJuapAfwhDo0sczKYeg9qEX0D8Olgr3rA3mOT/0P1Qgz194+h
rx+smSkZ02yWHJI9ONb9fAdMtf10M/vFtme9/6wd6+fC/Yu9buyO//PjxHETXS1HReG8J4sJsnH9
uXf2+JGRsR2t22KQzHuvffxTYYKNjSEclsJPAgAimsZGpSG/VOC+PPVKnH25fl0v4g3mEpGEwweC
sgqLYoKhqSAsiPOwhAEQ/d2a28cWmcu/F6GZKsYgCWCHUAg5tzEyjf3kpDPyrqqnLoB5OlcJW0nW
tdZYP/tCgrOr8sWiOf9C9LGJfPVG821vwFwHw1rDprgLfOL9vq6X7DMJjm6OlbSsU26w4VNn7Ct1
G6SSo1sDtTjTSojThlnSqh0hw3r+iP1lP3jpV6wF3R9V92HZPQQsj5hxjDe6H26uayc9UME1mIvT
tLUG0f1v62X5GO6/A7N8C5Tvw0O+ndy0knzB9ePke09YtINjFaxeq3SsR/cIxpn5eyoetP5GSuq8
KgJlA4LlY+AafWZFJ8G3d8okHhsks8Sct+lIGKYl0K6VjRevLUQCuchxgKnCt2NtwTK0rE+1/tMy
4pLNs/E9LH7kfXbUWrioOfvZqJarGolr5uluAW9qmMYPkq/HRVx405MkWfh6aUY6tdG5cYKZzgd7
6jtxlHFjOth1rrNE2Qam8UwaO2OExDeTGStfrCR7ytWe+oCnVCSGvBY2ge+JI0FUo3gZCT7ALsZU
54l0ov/qVH/E4GG97KhskkImRnACQZ/Uo1pBTFreBYlXBbd9gi8gA6la/8BgBscgEkUaJ4bnfszS
uK3T3A1TK9kMINNJnOSYzPOL079HRXbbZL1bk/i9p8qmyJa9qX1IPvBKBYLqJz+B//uJLatqEoW5
gZ9ghV70YlcsiVj2e/Zr/15T2Pvohc/qzNq9sx9Glkgi1FoWy0lDOYicZWO171z4ELb5YJjILDsD
RHpvMDY2ldsm/pnLxphX1TyRJDhAXQMXXMVz2KYzPSf9iKKepRNhEYpfcT/uq2CUdD0uIiJg8fHk
Ax0qmNuwsCbopoTz0Og8f0VlZGJ5Os1e0xt/0b5BaQW+DvP6QIa9uBBzbHSEFDhBtHDT1wm9AbJ4
EhtZGQ4EUyjhK/o20A7ETRhsjVhGrSC7IyHwSw/T/Nbbm2Y52oBfB4GfanmWDJJmbS3oTCa/oid2
GcYBKCodyNTAWFumngpXU30b9Ds92NSat9D7qHZneCLlo9bcDOhrJfG6fE/LvVPKajGr8RNQPBx/
F+94YLSf/xqnaHn1lue35U3oMNP4FUyPoH5SAjZqzzQAKKevgoi0uTfTG/QwAgCq1Ie+96vxSxb7
ZSKJqmsOysAyCHVAb+hcYC87U4k6Sobng0l+Le1HRS2Ad9uAVpJuXa5Kwm6vwTG66QX+r+UEYdRQ
SGr9zCt3xhbpwwZoi8cBI6E7c/MxMnVj3cfMuVNYu+0Bq8JK90vkA0zKtdl0o/rpvrizwX/Bdt3H
jCRjeFu2AXusvOA28t+u2+paaDZhqYZjoCt3kST2adtOpjEifcObD5azxA+2DAZoXQYwzlQd72K8
eM6NoY3tssced+4Ws7mzzPrWKtWdorYS57hStKfwIbywghoqnMm5mDHNyjBzUFsZ28KJ2TKq5H4A
lvihIXXu6U1HHode6w/53BHqznlUvF8/y/VXnWVBRywdwciE4I9AqzQok+GRugMBTc+m7xP1zGaD
Pf+C6ZJUY+1UQRgMwiCgGYOjQoi5atL1VpAOeBqNG0f/WuSMKLLtnLUocCpDONIUU9R1tPBrE3qL
xVJtp2WAIS83wMehsq2PtUkQtCb+aCTEHDSOiygJoVHc4IUJcTUDuOyXj3KbsxCwCeXWAnFs5qKi
fFzcg/lz3slo19aCkAXYUkBBAmIJVc5zG+oBPI8aIX5Cs+Ay9FrCkj6RmMnqhzuRwT3IqafOlQlB
HDICG8uRoDxX91obfbfyVlb0upBkc1gQGCRB1wf3TjjQiCgGHeKhcJfA2sZq6GpW7qXtsrlu9xdi
cOuAEAODx5Cfjv+dKwTi6nihPS6eUu/D4QsJtrnMra4Z4qkIIeuqK31GkRwiajy8lOC4UD/G8MdA
sL9jgwbB/wuNTsq0gsfS61Rv7YaLGzTXyJ3baDL9OV6erotZ1epEjHCF+xrjx12N6wWofzA4WU3D
CuWdti+Osq+k+4r8r4lPk9Pas3CZtTDWFmOENFQauuxjCS0W5a/InaPqvbP9siTM/kXqPfgd2HU9
uQGIkk9vlWAg6BlbSlggyGQvbXlHu/tpuSXJffx8XczacZ6KEYwkt8caK3FQMEifw9ZgWem2hgd+
68XYImuWKLUWbgB+oHOcHxPgrsI1Noap0MIBq7PNR47GdwRSz+QQPM0h+4sBDICDEhQ/NeQVwK89
v1+N2VHQh0ISMW/sZJtpj/QvkP5PRXxGthOfpM16U481/0Lj+zL+1FpPbdxctrq96l3/KHJRaoi1
VO9HKNKR0tX6lgHp7LoJrLki7MEA/4Zy8pILwrK0Qm/BVJFq6EcTEBE5VnNk3dO1D//ZPCUoRqNm
KtwjZ4KjbTGvgj46GgjbBRAKOV5HWhWyqdp2Reolo8QfrWYWpzIFT06LVKUoGsPFhqDdLY5d2AD+
4obkm3F22/AO1A8Y8L9+liu3lscP7ADrBLztYsld6cKkwQIjXhRYERs4nm/+K5kxjNN812WAZp8d
PcFFQBje9AghJgDNBBsH50LYx02AnolruMPzaLA8ZzMWGd7im26vb/LD4hZPTsYAVVc/OHtn2xfM
8ShLfKN1Ze/stSLc6c+hwuQ/LQOgTynQvTjaW+oWL6Gf3gY7ptxGN/ohfiZP189aKlCIOOEIyPQy
gf4xZdhPYrYXPnY7C6Kmt8DN9tX2p0QiN9MrJ061c6+yjHmgDykkjpgDZwpL3emQbB4WVPsLkD2n
kpu59iQ8O1Lh2kT9OGIbHvIAen/Uj8vgOixlJSvuDZd8K+9C9k4b7w6fGIv0LdypJEuRHrFwh4qo
KWlbfv6A9rbVNrAxuvkRHt7R1ggs9M4ZKHgkWzkrdg10NtSqgMTvwCWJTwIzzPrCGoAL0puYDgQi
B7UHNqf+YNFNZ/60gew+mh8VSkZOGOE9ukHBnqXObz1ZbnNUMft2Z0xHx3ruyJ7aT2Ff+EqTeRaQ
TmW7V5f3nf9UxwZIi4XkV/SdJHbmasnxU7PWj8cnNf+C8sVA8Eqffl23PX7SZ6YHYh4K9jZk2AQI
jWIRpnXAJ9NGNHP7ssRbYjE6lmZLJXGaF7GAS3FM3jxC5LzwX8D4qmgRY1ID0F7LoS3b18nRwGpf
0Nd/r46lUQ00ezqGacSy86B3AehH0DQkUfgtR0V30UL3uoiL1Aa6cARlNK4xsKOKI8FFp+gZ6n5o
TVVfZv25W0CFhbZAGLIifjPpX5wciv4ol2CRXLNEMDS9qOZ0MRt0juLmzVTDox01b04og3LnGdK5
GeCdzlutGKmCKBFRMG0nZUmtvHOnbJMoXhE8pK03OpIrKJMieFbbnIxoyooONeOdOf/unIek8EJn
kURLmRjBndqVVcyqmnUuGFi6PWnjH8pQ1O/A5P+lYmBG8oVk0gRnmmed7cB3d0h1f9PZd+IX2h4y
WS/q8p7iAyFfQwqAURU8is9DhGm1thPNSedmYQTap4qGnjHHMmtb1eVECv/3k9wznhys2GVpBxA5
28t7e6tx+gKFd2k2//YWcX2QYlCYNqgghHdImeUxsDkgCaVJlJldpXeD/FsH03DuATUoiXiXd/Zc
mvAcWYw+AmA5LGJquhs9GFpWV23MqkHtNhhTmRkdgcOUO46sarN+oH/UFHIpbJpauhNCzWZ+rnIV
dJIOKxa8G3SJV7rIhMGngfEsB09/8FYCmO/8yxnW0HdFjKtV2AGjnYU3ZMxmTfFTxDPMOnm57bij
LgPYXTtYTE5w2rpPrygYfx0bYao2MP5uApUN0NGeQ3Uf5t+jagYfkiVR8jL3/tTyjzghbwAvmDaQ
AeIAu+On5p2FFb2S7AL9wRxf43iT9y5y/n9vqacqCjdvqNC9yDLIDLtP/t6iQeYLhPbQJ9ajLXuX
Xa5LfKqIwT5M1qoUHvn8Q04T0GxtEwSLTvxqEvQut62yT4uQJfpR1RB1MBBiexbCzXU1L6fQBMHi
3R/rgCoVBA9BcSTN18T+VlavtdK6IJ3EPBzuh67s5w6gHrTaOkgQS7PfDrm+bSMskWCLJKgSjxT6
hmIu5PqP40qL4Qnj5f8cimDdXd2Gha7AugEczLTgqaAfySSRcZFzcf1VlQ+KmSg5in2Spmlo0MyQ
AXDOhs0OtqfaaBzYQLPen/viDs9PWWvvslUkCBUc05BbC5lCbEvPVvmaTOPWinqvKkYWx+Cjxtzo
gLZbUn+p0KFOzN96utwa6mtGsC5sDV5hzp6hL8cmKLbXD3zdDE9OQ3BchIb9hISzc3WAM7XKu9bv
hmGbzT9ALMeK0Q+rWys/DP3+utzVD42ZT7ByYQYKbatz6y+Afx4l2JMHaFexM61up9kAsCsqmXoX
bcHPc8f4A7w7aJZMwW9hhy1H+xOXemhmNxgyDDUNfoeatgnCAtXQXoyo9AYrfZyXSCJ7LZJzaL7/
Ey34MGPENL3DfVhPh0Nc13vdlAWD9VP8I0LwIcWopX2V4uM53QSUIwMuBGROhvpXLuNEFcFljLQg
WjJDlRolEC/doYf2O95hhPbY7IpdYbsP2rPNnJHhebGbn/7GVP4oKZhKVXThmGEU2Y1TLCc5iZ/R
1h/nXJKzrgbWEx2FG2oFbW+1PLDa8d5cNnb55CD0pEdgvTdk16eP/51W4r3rHB1TyTjSTPXa8ZbS
I51+XhchMUCxoJIkwehUPD1WypdJv5cmkat/H89J9DIxnAFfen6H9dZAsgqoUTcr7rvmuXZ213//
as5hYOoE5VdA44mpDs2H0spa+IiOpMcxpUxXk2ezeqFGtWtodjNM7ffrErkpXYSfE4mCDdQ5JbWj
QSKd0aR3Z+WhVnZm+TPoJMa2enFPBAlff3RImGKpEDCz9n0PKFGjxzKobE5wVRu89wFIjEbzxeRO
Oi5KYug1HNCI8JZn0x7ECyWLyAeZa7dbiOR7reXAGADjY09ofgEj/9wejL4MgjJvuFK71ni3QWvi
bDoZo8CqVQAAEqkvWIBUEWZSQTUptCmOLqSZ13QY+MlqxO7WVcMd6k1MKTd/YRR/BIq70FFXYmx0
hMC63NraXQOyo/IXsV9UKomJq9/rRJDwag4Vuw6nmmsGNBnaeTOw3NLvmuo6i2Tu55NDQjR01H0x
fYAuJeongv3l1hyGc9Qh5StY5GL94UDdaUNnFu9iNrB0b96Om7vk8OUh8By3/3hub3ovuzG39aZg
OHIX9XfJlbhsRSNUn/wmQ6j/VmRsGp22oOS9/1D88KDvupvyMXsHsN3Ncpe8x/vFf0wJMx/qmxC8
pEjOJZnhZbmS/wS+ZgOSRHDriTwSaVMBosPpW3dGXfCgbycv8kA4NLidj9WbB51p20gyQXFZoxVk
aue3Zs4CYB/YkPk9XFyg6r2Th/mBfNTeF/DheLMLxnkvOhg3OPWdKbG4y+1mQbiQHo2OnjhOMUDh
A5+bKf+HtC9rklRHmv1FmLELXtkys6qy9qW7X7CuXkAsQqwS/PrrtNn9TiaJJdY9DzMPc85UZIiQ
FIpw9wjj0c93ii8i8Wjt8Iy9K+6hFra1znN4XYTfyTovUqMEz9uY5zCLPmFQh5YHNewcYzvaH3f1
q/ngeEpgH0mgBvqu3jik/tB9rtlenFLdWAt1NLDe4GZEk/dOHmT0+Wx7fWQH2o36qD64vrEzg9HL
P176CBn6llDu6mPgNMwW6dTAukbYMX4CxL81hFgXPk+ejBT/z9ZjUfmF78iNEW5S9FfXnUDOCS1U
kLyW2TAwEGObDFh34kEvD3Ap4C284YsRQewrwiDB22wENCqr/TKK0eLaSCPX8gXjxPryq7cF6IkO
rMe66ZlDqLvjP1gwIXhgoHWG0dtLkhNXCopwluBIF5kPtLGfbXY01pbQBKgKAA+M57lQ3NZYITKq
wkQL/n9Q73FId5+InNsf7J17v5JD8jp66aH3i3dnawHXLthT24u4MVvNmLQYtt18gHaKn7AgRekA
Ix6v33irJQLg8DRc4lA0vRhBZA9Nk9cYeu0bvTf9cL12HvH9PUG/ynoqPKvxMUHWr76iQCK8cbd5
Kq1lR6fmF4GCoWi0tOW8xqNn/ZBf8mMGfVPIxYAl6Dl+/t3AQ6N8+Lnh9dpbkYCHi9E3BlDzS35I
1g1ZXAsDy6u9k8Jz8l82uRvy11x/z6wgzW8Gc2OhV++8U5OLhJNQQ6TgA7d+Q738adiDkPcANcZb
fsj3wvJszHK+t3JcQBCERlcyC8HuTt/Qu7nu+kpQW3gbgx6DGi3eq4vMI27aMpU1murSfqsq3y0f
uLlDTRFz2CCs/+BsZaYrHxiV7ZlPDtAX5qIt7On66DBbqxsfKMFhJ10A3Mw4G/AQwrSZ666tHDoY
wDbTx1Fos6wlUKqgnA6mCml1NN0jh4/foZ6zkU2tenNiYvERGR2QakMgF5JutddVU9CJh2HcXfdj
Ze9jpsjcUpuHRYPBeZ4m2HWfGZTDyGSgFJrkYQ93MFMr/nrdzlrpdZ7GA44U3gwaSk/nhhKtNFql
7xpM3b6RSA+h9zuYEEbzEgWSLgenOPL05brNtW/kQDDeNIBEACBh4VtiZDzLh77xW6eMWMwPBWk2
wmCtzgW3/rOhn7s1WanNihw2cg6UDcQgjcavGPc6I2q6YBq9ZArSLkqTDfrxWnDMs+cR5MCuuBdX
kss4dR1gRYzxPo5/UflS9b+vL99qaEB3HyNasKkAjjp3TZXVyMZhaKBt9Vq7oCwa0DrNcMO+X7ez
7sp/dhbHcsoo2qEd7GDeRG7cm/29tqX+eMk2wTdygG1EBRiMHswMP/dFIbSQsTpHX1k9TVk8E12r
92YyesDIzWQ/JtMEvjZnd5WWHhrX+OqCRhuwKSmfr3v7Z6DfIlHET4GwgY42C276xbJqJibea7ls
/KGQSeG1LmnfRZUmj6SQ/MdoMqlDLo2T0sNMujwYWubcp3kK2l+v5LWPA43t8cerHcPIAiBokJfc
SacVxGtcO6k8Cj3mxAU7kCpc7mjV1Xc8Tbo3y1btxisEB2lLTSz6yKRp/Uyc3P3oRh19TjmSd+qC
/BNA/KN/onGuIYAbT+oSoxA6PXuo+rlkFfPR8fR6oBEmlVS/Rarg0eQ4uhomwNE/aqzGy7nWev1G
73tnS3HtD8R8sX4u+MEm+BiYJQdx9PNPKZRuGp1mbHxmK1AKf8MShxh7EU3utG8dzTNGaOZk9DOx
fqt19wJRIC/Vsw9cGEFpAZEC1ClrvuV64pmtAPlYQzdt+FtlCcwan9tpOsrDM4NsEW4FACRqbeEb
6x29FUCnVJW8keTjeiitXK9nVuYNfNptnRzWWyqsuC0X95BsaVIvdYB39VSbTgeVtflzjklRCQFS
BoPEHq+bX923GKcC6QyA5y6yORARqkR1sG8BDLkrNOCfFXYXJ8k/XIP41CCKzaPVQSc699KSSWnz
bGr8tCcPXB0C0KxT0FA2dTpW8jQXfCzULVRAGfBMPzc01ZoYSDmfd+5oh25foDs12pBSAOjnpUmQ
NE5Jpft6oQnPdloW6j1LXq+v6cqZO0+Tm28U3FkYWXP+G+phzDDnaz6nkC8N/e8G+gKmFcot/dAt
O4trq6lYyQ2AlH1NLyLXru9UK37PCudGYCK2f92nlfoTnMGd72D0zpx/n/uUxpIX2RymTYVyofGS
YQo2ZpwOApOVxui6rTW/Tm0t/DLjFG/REbYU98ZtdlbaHdXkriBbKmerdtBfQkKPciFASec+ZQNO
+AmTVTCVT4d+m47U2VJa7bdr9yDe2BZ7u+7XSiqDoWxoLuIcxUG9FBlgMqcTeHTY6iV4aIZ4LsVW
oWxlO5+ZmF0+OU2Gzqzd0cW5KuoKHFMtcrUx6Ib2H45GkOVBe0TWAjrrYuUS6mjVOG9ns/lsSubL
+CVTfl1fLW3eqhd3xImRRRiUSWq1wLc2fk3+9F3U3JP5F6YeNO3NKHaWI4Hd8EV337s7APSvW1+p
JGMh8eZRoVykgz12vpATpH4YMHBIqe3WI+YeQzuhNX2foxiaBu2wNZRt7RbQkFcDHTcjYpZyN+UA
nY6xmUOei0OcmTtNym/AVNxWyXBnmgxiJebBMsT7dS/XInLWaAIFE6g/HJfnXvI4UXK7hZeZhL6O
Xt2Dafv3J/9MNPs/E4vEsBiy0rDnULFU+jSo5XOWzgDXLY7nWuDja0FwDMUr01pOV0TtKscMA4az
sHEDTNWKdD4d3HIMri8YWYsLvICQDczT80DlPl+xmqAiq5tV4/epVlde4eKDeQ1EcgK1zBsrGlLL
jpyhli8Q8xzueVHkQaHXMf4lBT/SoyrtRo+oaat7mexq4nWyqQLVapTRb9IMgpEY23ZUUAANi0nn
u1n2gHuxqsq7eCDTjQlQ8oec9AzMcTeuP7rYLUMn1SAZCloCvRNtMz25puCvbeZONwOwbsHQ8cnx
UDchoKJOHf6vBucZ5ABto7S8BMWNHwamNg5hpVfVXmGaGyQyjR8dode4K3UiosKUzLe4OeyMWrqY
pQU+Dloq6SOkn2mkanWMMVHxIa8U/UAUCzL3kxExTsZoEtwFTM0dH1xdnUD8UMw7q8Zry0uLvipD
g+XqkyFtBoVOaRr7cWqn97GxtdITJOOPxoT+uFfItIs9DIYvQsdKh1dZSG3X12X+VUmo5o89tYE5
UmIAn65/8bU3L/BUSCpw0IGqunyA6i4m7BQED0OVmOSOxjW/70XTHTAE2nwHtC3OvIb1MuCKdO4h
4ZoxT2bjsLGN1u4qKCyiDoPUAkJVi8MQAoKZyhT8ii5TvWocfFO8GE44thv54No9f2pnEd9YQGOU
JaovTpNg2G5UuTlkiIJavAyDs7G0Wz4tjgbMwy2GLkf+opbU6yFelALrXIZ1u9E9WrWDkXCYu2vj
Ibg8y/vE7Qy9hU9GlwYVCxrryE3HI9r+eqisnaankbL4RgV6alxY+EbIv+5kTp5z1u+um1i7J2Y+
DSpK0MiGvNT58SPwjGtNVGCB8NP8qYfoWwWaSwoBKaWoPivQeOLMOXB7q327FhbQI0GlDKEH7uL8
z0/yCtcVymDMS8i0O536lZJ4OsqNWbFHa+4fwuLU1qJkVvaZLMmAZeRQP/cw8rWMFFt97Yq6eQZU
3fiXnXWSrS8iPinrsS0IimeWG3/aeP16CaBfbVM4nqjI8/Xvtx6K/z0NFiE/Qi2lhtDUnNpipGTi
NXYecv01TrcW8fKDgfA84y7Qwp37OYv8paEY/ImZvaWvFSiLi1cD4JXEelZMA0XCDZ3RS6eA8IBP
OoqCqJAvg4PG5eCOhYkEyYGUwG9FC8rpsZfvf7t00BnRZgkMaM2aIBKch+BoCUhgVNYs4iCfMuMT
A+OOnDlBbW9Bx1cyz3l406xKMddULx6RtZnYJSMwBeWfQPY3g4FK097F1WjeapYvp9CGZEImvmbk
Fvfu3/uJoiDejhb0v3DhnPvp9ug/8wFJtYobMSU74hzAsEchaGtmw+VxhYcI0BhA/Jsm9vYiRByD
FtwdYQiy5v6Y9fcyMZ+u+7JuArkSRAXxJF9qgOqV2qSmxZhfj8kBmQw6FQP/cd3GWvTN80wgQ4fK
9AXoOUl76pgxZptP1qcDUQvytakxs0NsmLlMMNX5k6iIPEQ6dO/OP0vSZ7kA3hWrZd5WtXssTRJg
9u3Gx9+ysjj7oEokDI3CCtAGu4k2d5ll/ixZuXHLr64ZWPVYN8jWQKHp3JmOWplbDTCT2F8o+5RF
7NVtsDlMd6WwjkX7Pzsg5Jzb4XZXWZmAnYK1gVLvJvnNqG6mFNU8O/cs974Cw7r2i7/HAZ3bXYS2
XrvIZuPZrtmFGNbns8HFZeWEg0R32XhGKuX/dRS6Kg5AG5TgeUjxYtcyGdNOdjlyZNf0E4kKLtBH
sfEey42n98qnOzO0uEFsjAfSjBGGWqMoX9Ak1A9QEqxux4Z/y0m6RUS+fO+oaE5gZr2LihpooAu/
egWTezUDh0TL83e1RjEh6XsPk+g85KNHA8ICsan/w1riMQy1B4CQnAttyZxoikOzngF2bPtiAPo6
DVw2enH91/0X8GlR4P2j/4qba+EcHURTOwRHB5R6bpySpZ6tQRHIwDPp76PjVPhhYcgdVT6IHB6N
ULGg+uvgPhlFSJstzO/azXWmMLG4JGWcAoBXwlA8sSDPJ98QUUtCe/S5faOhgMJTv1aCFnMl++mW
GhvBuXJ8uTrm+uHTgeVnLcsYzK1mXVAIXLiYNKQpeaiPZqjp1UYWtZLcnJpZzjSKzV4rlAJmkhRY
rPibMOoXU62CTtf2Fd+KklVr8w05y5xC42txWFJZS0U4E5zC91J5dauan5T+SoY2SEHNvB4pKzcm
CuSow0M8CrzrPx/4JNHWlFaFFi9cMyh7VErjjtTfr1tY/UYnFhYHSK2OTVK6sECywWeATUxa92zm
RXTdzKojlgVCoeEiIszFqnWUjeWgChwcTvKkEvli0I1n3Xqwg+wEiXuQR91lrb+i+J/LykKwy/g5
nlWLq1cChQGTe84LQ2l/eCLmkfxS8a5kZbe77uDaQYwuJAqgc+6B0vj53cbMto6tcWR+5jxkNl5G
4gftw1idNk7DtRPYgJ7Q7Kajg6ZwbqexSqHpFIK/mUGOmF4RyMr24hGQOLfYDeiV0XLrjlmB/gEf
BXY0+kIYEIOaw7nNYhKMibnsCKboh5nIg03L/hspjFveWUfWt7Y/memr3ZBnKqTwrDzVDo0p1Ju4
rA+W2RgR72qoBGnG2/VVny2fF4XRpcLxMhOjIOi0rL813NIEHdEKawS6hK2P6mxSR7z8FYOSMrqv
fboRx2ufeX5uA4mDJwG+wvlSgC9uUbtJmA91ES/uPwlBWWsC32DjM686dmJnkfk5NUkVp1IgljK8
dfJxYAfVkmh27rl71HjExT/cfQA9oJo07x5Uns/9ogheJRYpUnMnQzEJShaAirWNtuHW2mlzamZe
3pPzzOy6rNUcLJ/tPgpSeR3mlDju6/WgWNsiqBjgM83xCjzFuRGHtiWQuZT5mryP02PZmJ5D9sD0
dCxMx39ZuBNjiw+Vqk3VlkWGU8dUvbq+1emuLfjGsl0K00ObAWgrPMtmFSdzWc+GdhrUcwycbXXd
elZqeMKGPAIqP56Q2UGv4sgSJgDtqJBYWe5rEFa12DHH2K8BU3SGWni19duqt0Y7rkUp0klQ0IH/
AWN3ETU45mORpXjQsY4EEOTHDv+d83ZXaW9sApfkyMvg+rddCyCUPU3ISaHVhH1//m05UTroNxb4
tnWZ7Wu1MIEvSeWxMgr7X0xh3ZG9uyraW4tTz0QcxcyFc1UzHd0R0ohSfbWJeLnu0QqSHMRCWMFg
EYiNX3JjIA9WAtCOFyuzdiRP34aOHtvh1xj/NIQ4OGmH1niv+tABfNGoDC294YGiq95g9Vv0rbXk
5nTrLHzO26TF9AZsnRGyeATMWYzZS6u7jr7pw7+cpP9tnCWGfwC4ThQJTCXaV+7sZf7U6K81P1xf
3dXz+sTK4lq2XZHL1oIV1zm4/GPkD5gJMoiNy39tH8wskxkLp0K2dBGVZoK+Fi3xCkuMJHD7XyqK
orBGWsx5VmiEHrDvjFuJ6NpWcFF+cAF9QhlsuRVoVullQ3DyIIsPXeBzMtToHfJ0fQH/cFaWV+yp
mTmzOzmyO63OesWFGQXdyrc+twYArVraZeFgkfHFxKC6OAIDnVke4A99GXDNHb7jrBJAdWgJZso5
Q6H4SAm06tnRle5d9hqdtUYBk8JAAsB+ojGFEKnbVOSzHCf3ebCbgqMSoDkvWZy5T9IGN34o4/Zr
jb8C0T/g574UtSN3XQp8Y5Qo5tBB4Qkjtr20g8jUUyNQ6QqwaVvpZ1ldOb5uqHkkUmmwUAC900ak
LWxPTJMRtA3hjzyupxIA/gJI5Z53xCfS4lENkbky6TAFsjUrBpJ32nMXwkeivnebTps825bsp9IT
+mVUcwj1UAJ9Yw+j0/GqkiZUdFhbJ71vZly3b/KBGIFOEvVF1IPMjr052o9aWroyxFxmgQ6L1IuH
XKd9AN3vxPZSE/PCzALCoJhEqcbvKXclOaYlhAKBJzPIA3rCzSFNGhLJbEB2MJo8U3cmczvbd8eM
vImsxvDTvh+KndZ0VVSaDmdR5nYtJL6oKW4hWiy/x2qa9b6QCg9TS+fFxkm6tglPQ2hxTTSTmJoh
w/YoIVXVxvd9/ExQ9HHy1+uxutKcQz8M4uLuPCICCmMLQ22mmqk2FxhH+cCqfUrCTI3G+s3BNEqe
3cbkYCj76zZXd+GJyUVGI0FSIExBRaSBRjvXa0BgU/6U8OnrdTurawilD+jMQSIDe/58G7ptPQ2s
gB00iPcCIxaqOnvLDPuZ92Ljc60v43+2/vzzky0vRyaoNpeCJ3uvOZ/q+NSZ1B+d7yYPpyls86es
2RolsfLImMF1UP6A1AwyCWdxUkPMNGmgHo4inXtM6sdKHBv5I0m/j0CuWNGIDUtfsc89TB8E7dKr
9IDmX7ri8/oyX57k579CP19mTIty4i7FrxhyMAjil2bMA6ZKP57ZXR8p9elWO/IygGBxxpzPL3yU
3xd+MwvzB2naMT8HtZ/XSmRS5yDiLTMrxVfYQaYGqSsbkktL1aBYDDYvpgo3obBfTHd4okPa7LvU
vbENWnmlngs/NfDI62hzoFVdhw4wdRuhdZlfaJD9A6UIMErMcFmKWE1ApnI6V2Jp2x6Ry6a7uHT6
oBuVznOnEdVYK9X//lSYPbexuBoyZ/yA828aa5At13IYLWuAYX/l6egZDb6k8lUpvw/jPUZMjtNW
32b1s54YNc+NqmVcJI2JQJLWtM80+0uX9lEF3v31eF3Zq3BubkFA0hjzyJZVDxWDQ+LKbFEPgDRb
Wd437muJbKMEEwNwrLBsj2W8pR9+eRbNNmdkDZYUd+8iZEvANdy+Qci25a+mzf0MYwVi0MG2MF+r
a3hiZ7EZY2jvjOjF4mxtb6risytDTWykN/NnOM9uzl1ZxEaTuT30KOFK1zxNauXJcWuAx9ZiLQLB
0VtipQxO5BBYx01xyKnzRIpbB7MwvOvBsHp4nazXvJ4n53bJnQwtFjjDnAeF/FRa25vkwcDTJdbu
hBZ7badvmFzzDjtqFuwHkBFaVOcmXaPupXBQYdY7M0jLh5HeM6DIja1x72uhcGJnOWlIpK0xqins
pBq7tTUWdqB0T0USXF/BLTPLyJbFYPYqzPQY9+1iREhaNgEvNwfNzZG7DDucRAQK9BCZQvpwvmyi
FpwCZ818TgVIQImIzUjvejoC09gZ5RGDUlAzc2rlHgixITQgQvPNEeVwq7eQc/ZEA6HPv/ccuoIg
yRs4l3EXnf8iPrjcpSo0eRMbDISmLFo/qUUc9lz79feWTn2f1+YkSonRmHgmwHcnHl6qWPvZEjMg
1cazem0vnFpZbGyNtRMfY3xJIj7cjntaheF19RPQDqk6IfX8grb9P/jloOCESsicPC0sJpzmPNVR
4qbUiaOsVq2bChKe6G0W1sbHWju1Zv4d6Pi4SJHsni9h1xYdYOsw1fcGlH6qR8ps/7o3qxcLumF4
SiGdBtt+4U4a5xl0H9DnqGXvJTMpaa+r+26IjC7U3EfdTr2u/2vwDRi5mgGpcpS7kAIubCqKq45c
orgNhgAAWZALmcZDaZqhzbqNr3VZJIQplOkBoUMbH3Dv8yUkuVs3E9UZOoqlNynBNCSeZn9t9CMT
N6x5u76aa8fkqbVFlZCUopvKEtZSlI0dtjPUDnWV1qvoxgqusKJmUjP+A8lroHiXVBplaoqWzX6N
lho4VhcZbhlQiDl3reJnRAvE+IE5ev5Yy2NckCjOxo3IWfMVPwBlZChiztFzvrJlCQyaxJAHzIFr
o7j80TtpUEK4XHXpxjdc2+OzdiiIV+5MsbDOLSlAvdmuAnlvNzMGKJVMovFioRGQZVoTUmX22D5Y
NBGQtUF7Es9B5Ij/8BPApkMmhO70HLvnPwHK+g6DpugMaXkYHBHNOszdo+XcGdlBSOoR0mzs/bXA
RfsHY+ZBX5+7MucWHTuRWlvQypfO90lDFvtYQky91VKPyCBp/57pgVNUxbtkjim07xZfU68rjokc
oA/ovVPf1qPp3GCMBgBq0sxoaKAKsus6p93E2c434PKGBBkX4yaAP8WomsUNadEBjuYE1VcWe4Yh
MCDhpXY9yb5Z4wPNwTp+sO3dVHfR9Z06L9+lXVTTbAy7h/DbYnk1h/RmAhUrv1O+K6Z+y1AdYclW
r3LtAEfCjhoFAOoGGFDnH9GGlLZuQUDYJ3rqNeOuqh5l9mSXqKntUnuvtne6Hk3U9AVyKe1rqW7k
OSsNhT+dPEyYnl/cYHOd/4Bq0tTcVVSAbXfts+OLcLjVbu0D88x9fIcBgRDUUG/JQX/+29WdzQI6
goIgQG3Ll4NI4qEUhgmOTe18ACm41yr76KTWlnvz+p1/xXM7ixxDsyqnbgrYSTHvvq3foLF5sEH+
bPURFxkA88pOH/qXlkK1TrQe7ygKtMXbdWcvj6fzH7H4yCYpNSpUkIet0Xjo49SnZhtmhXmn2AkG
ozshejZBBfPXzV5G8LnZOfZO8qsh16GpW8Ns3hjI+A2PayQstxSItpxb7BOUDLpkcGGlKXwHbsg3
AP8N48sYfy/y21huvW0ub5VzrxYBq1Z2XqfIHf3GDFPodKc+cz/ULQG5VSsWRpjNGoDg8S4+GStS
FacdiDcYUKDKHebqiB7CK1+uf6E/1K6L8Dwxs/hE4+QQPDphxjxOX0jvGZ+A8SPXv+k+7EP3xJ9t
JCO/lK1dcXmmYg3nVzsgCjMwd5Hz0IS0BCNisPvAkzYBIr1pfhM7IPrDUHmkCOSAatv+uq/z37xw
9cTmIvNJutYgI4dNTUZ59ltavTdnINl9l26VXC5vRmB0ZwgXeOEAOy+Bx1XakbJpsekt59iwY58e
G/Oh4+/G9DSYG2u5FiinthZu9boyjX0FWyaIq6kd8jgwK+4p4nB9+bZ8Wly/VDNpZYMFDKZsAUo0
+gDVT2rrUcY6z2aGb/dOeN3ihmfWAqQ5iaSvm2ReRf5QJb/I8EanzHO3bqC1uEB6Bg4Lildg8S9i
sWGFKhQCfRiL5J5T3NviBnqbHuTzwHK67tHagXhqavGtpFnIqrdhKs8OcfVdJQcr+fW/mVh8JlZx
MC0tmBCaRF/lUeE/ajxhrhtZ/TL/LdmyBuK2mGsZa3PM0d5EZ4M1gBxbQPzEjv2gufHWYLjV2DNA
k4HmMLA1y9qO3XGnwSQX2JP6+5RlCfoBMmjEeKsWzBtb48N2/x7siT2MKi2eLsiKLhIEF/2bpBEx
dDeqBohFXCTQfU2Dwnz5h7UEgwsZJvCeF5DnpNIaEIEJyLdMHAqUMNFmcJXE51tiLGv3JE5zPA+A
kACHdHFPUmFmbTthEevhe8tvgfDwjGonMWKiCdCL1ORGsK/uqxN7cxCd3P4lZ4nQJezp074SnqEH
SfeVaEfGv11fwRXlp5kSgWYCGBg2nuvLHaxTgZMdSyiO7j1qEdpHvud7emxuijfNbxUPAlePGJP+
y+33+acSbZhfu8xOzS92tdGmrerO5oeouu8hmoHq6mdxq+xo0O7Tyr9u7nLvodICthMY7wAUYaLf
+bLqpQJ1VJq1PrQlgKAV3TGeglHfOO1XrUB7GIwuLCtZ9oIwuNbSxwmltzrbS+vOTt4aGSju+3Vf
/qDPz+9kAzKfGCqJmi3gO8sX+ii0SZYgcEHKT/FoqOO/2512a9zrN1DhTLxq1xqeihKWl96QAw0w
wueWBvXGI+gyUvErMCUX7zvgJkFMWiyp6WaYq4y/XUC1cAoUzSt5lFaPvNmI1PkPXbh7Ymhe9ZMt
IZwkRcMR7krjB5SJygHzWT43lnTLxmIz2IPqdEoOZ9Sn7q727YMTGbsBy0r9bt9HyS71eZjvmIcc
IchC66DunNA8br2vVjJLA4UXQPNnZsr8cD731RynWKiQjvGT9+YHZlZDlO3B3iWe8ouEbA/JlKN2
M27AvFeQt+dGF1uRWq6k+my0+wFkeUC8ad/cUc88tJHyrbkf99cXe22tT31cXLaak6upMsBcNt5B
n8EeflRbiIWtdVxmQT3X9bqdYOOdH5wj8conxdNUL777cDH0qTtqx6f/ySlrUe+Qbp93+mxQHw+Z
dTDUnbKV2V1eRWefyVo8iseyInFcwAR5MT6QPgbco69sRzbCYU2m9DQGL6QjVXDK+3H+Poem8jTo
4vlaVETmK/ZCWB3GqN+/OSHzkl3hxXRTMlS/zFvO/Vy8rhI7ic12DkcRxn56Z953Ufa1DPG6upXP
w77DHiTYi+qBHu5/y0f9AfOXQ/oZI1C3Jq9vrsXikKtUlhkx6mPYj31oBOldFjGI5UduCLnwT4w6
fld22f1LehR+ttt6e61Uec5XYnHyudZoWfn8JcYbO4x3DoqTt2OoQTvw1x3wNz9Al39y9u7G22he
3+V5i1bSfLuAAAWe3/kZxJV6VDvNaXxC1V3RlbdNUm1I4a4dAacmFicOZOBUOUtG+SAi7zlP9hS7
pe7ZBrh37YrC5QSSuENmHsuiHECMokM/FdloJazveVqinlISgE1T61mIzomYpW9cJGt7FMIbBD0d
KAvjcj5fO3OMHchDzO89FHSL5H5y7d0whOl0SIH6BRO5zDcOnrWc48TicsxTXFvq2A/z66h6T6o6
lDX9NrB5huuwVUte25gYHzhT7x0IpS0vJ1SQcxrPDwowhm7zpHu2yxyz7Wr7VYr4uYcOFEr2b9fP
1dU9cGp0ESog0NRNqSJPJMn0CJRdYJfODyebfJd8GzHdIU9oNDbYGtWoPNlVew+a5E4lb2oBPWtz
uGEWiXiePF//WSuRheo9yJD6zGm7eP5WVtI4U0YhIKoAiHPMoN5JeGDjQe9sdUlWkD+o3aPPhZKP
hmnvyycI5uqpbsWRu6YZBodApJUrgTZwj9MxonjYE6PSwJAdURaanpmVhdddXd2rJ199EdI1A446
LvEBtG6K4r65l4L7VVpvfOjV4IInNvqieDwunyOAa0OZTuJIKOU3uwOSaEx8NfNt9XGS+5Yo3nWv
Vj4gtIDmd+pMZ4Z80/lG7dRmUjMHXhXl185gkaPVT+X0mw0gxVhbKtirvp0YW9zcNUQAST3AWNxC
3YXl+7xFO82309u2O2jor133bfWLnZhbHHsNgHhW02Appxio90GEGaSDJVU2HgBbXi3u6R4yDsoQ
4ziQGLCiGN8x4ktRv2vZx+DcEuXndZ9Wj7kTn2afTx4Bg3Qbl7ZYwqrQPaSrQd39TCQ7FOAl/W+W
Fpduq7CGqvOL32a/K4ivKrqXt68M+lTX7ax/JZAQIemA/ueyQQ/JAJNkmovKgmF6gP3ddwBupG2+
v25m9TbHWf3/zSy+Uo3dZhGOO5B3uRrEFdX2o0iM8LqV9Vj4z8ri8zAK4V2nhzN2ewcRrsggXwZx
4N0OgpC18/W6sfVYAGPMAZwWlf7F3sXk4cmNFcR35yiYMof3IHhjBsSXUqZvJCqrfqFBjG4t0FF4
1J+HXW1LzYgxRApFQQgD2c9G/UGk4k0V1GA0X9sCm62dSihLA+cJTQI0T5fLaKAfbaU46lljeXlz
30C6ruJP4/ClMf9a5mMWgUaNDnBr8OCWgGRmIsWH/hIqIolm7YcmQR6tZ3THuPVYQETq9fo3WwtD
yIqgyT9jay6Gkg6sqsyyS6Az3mRhqSf3YyKj6yZQ+MPXWGSuEAbCWFJMroPq/lKqMauccrTyvPUd
FLdurCxLv5IE42C1TgA0VOh5/spiRYSqkVQHhRrlj65ybH8w4upl4E76GgPJ+pSMrA1zpmCOYEYt
FHIc5U4YzXDfd5pgHpqTWCZu5PUP6ZTtl7yQhm+1Gv8CHXkn9aXGFT92KvmpKor13IKTft8Ubgz4
apnutSGRv2hvl8a9jM30kJA5Tysm1f5ty65qA6NI9QOfpBKKZCoOk5qSMujc3IpvzTzN7iyOfoJX
ytLCfIyh08dglKONCQqKiRljuV25Oia56WDNxlNppiFGbxnMa1XS4hkhUhEWqj2EeEkOv4deui3m
AWfARbtZ7xp+LCZ2GDVD3maaUt61RSlenXzi761Sv0FV9RGmhr2sGDj1ozpNg9cRF0pfqV4CdBbr
RgQWfvGtJ53jTxovnnv0R/dJ62rAn+vQ2WMSHWNIxNKGh6adi8EfS9WGjFhhhHamZgetYHpYaDPL
3ZDkBpGkhGxo2oPSDPWNBdmqwwjO/ICeg0xBu4B+9Y887rXkxiymwsev5s5N09m0CmuzIdCdTaXu
lxOW3EPKFuO8YCqmHhRNPitCj/zFbGiG5DXH7QW+/XvJm9HrFNeN5BBD6rMmdu85Zqt+kyBkQMGo
qEY7MN1EYg4N6C0R8AEZ92s+JC/91HbOS1HIfvQHi+kfTHTlnpuSa74Nscj/R913bEeOJNn+Sp7a
owdavDM1C4hQjCCDIilyg0OV0Nohv/5dZ2cVEU6fwGTN5r1Vn+rITIO5m5ubm7h31UvS+CYaAdCC
aqksvQzIcN9HC3vmSrmvF2iIUCFTrrXwQQW0sLlTg8q6Q+SdbUbSNrJvg+RZOUwYRLNs4Pvq5iaX
WrIfZDCk7hqUF0BnQXF/80oEhV9hmb5mAy1o7Owit4zJbqMSGR6lL7pVm+fqfZQFCQgg0jzfCZko
bko/qTdDBVwcs57Q8YpJHhXPpkQ2cjsJ/DutA49FN4jk0CpgIgvhyXZNmFcbXyDWXunTSIbsIIld
QyTBhoBD4QY9+dNW6VFQRT9rJHmFT6K1OkwATCqtDnjcmtYHbpka3barEzTjDNEAwgVgD/xUoi6I
7aaLEF508gAezGDw94ogpLeiUfTvYH2LvNGawOrWF2RjointPRQGoPgNsTldJHnsA5hJU66rRhKc
KEMe3Fag80qrOhDMTEJQ/8D8fCTbRlYGT3Ico5ZVRqXZH/08z3a1nwKpxxRJeq32jXVL5Co4Zko+
PvVjMxorMVGs9dTLfr6ZDKHZh1Jq4AJE15KXkUS/Biia2Lq9KaTSnohpeaMJJL+QBT3+WWgInjDB
ZKEMqAL32MNcLahE9cTs+lvS56C0APDsTp+M0QUadwxyTMkYF+5tztgGHsYY6AdqORKOmGQ4veB6
y8g0swHbNegQRVeY0Jc0gCbesFxLNzzcet+16l1Na8wRwnu2drJ7GYPCzYsDYI5fzjtwTvPb6ccw
sUojimUTJPROSgEF3d0BKseNjR/DoLhTG/wsqtcq0Pahj3CMEDtabJbiPrXmq8Hcv6kkpGY+0AR+
H+/ivHXbChwNjezUmYqJN2mjAoFGT9EQh3IuxrEfFhaARi7sBYbNQLbCou01X7r/hCoGbD4uML1+
SUJ0ZDfhSsmbH236UIiYzK+7Ap3TReCmZWhb5bBwSXMCK4yw0iYDjMdj+JpRH/zlypAaFcST6krD
eDyOyq7Ldzkq1gua0jL0F01nouinzOL5Qmgng7Q1eIHKyo0sT4wrD/lNuxadsbvXo/UQ7lp5IRbm
RHOUqhyvS/Q2qgi6T4UmGDf2Uc5DeIV7UJv6e4xEbqZJBKFhbjhlndwI4/N5RTkRHQa+gf0BHFi8
bFUmVg0DQZjSFiKjJnJ6tbIDOcRw/tZPgf24Pi+LE2MBmtVEbl1CVA8evVP1ujxs1FIZkShQXtGT
bhvEPS+AZx9zAXR9Z5sGN4h+QhMCWlJF4C5Ts8u89x/TOBnxWkqrBXHU3FgbwWQVQGCR90DNjtku
VYtxhWsTtqu7rfv7MH4I9IUMIXfJPkWwxInhKIyl0EPEoAyuPgA1a4n9d0EJnTGA3J/UXpchoa1f
zG7TGt//QY0a6JGogKF1Hc4Ds8Sn26JMgjYmiYTYOgoz22xx1wNmQJCkx1wu911IrqcwtMuqX+po
4J0n9Hmj3gnIQMz+MRuUKCmgkES5cbpGsv3sRcw8xGxCiBnD9G4QF/IN3OsB9xQgvmniTWePr5AN
o4A5FbinH7mLUZj0qn6QLhFFbYu3itjjgjyetWNCCng3BsYqcKJOlzVvq7ZR6NWYSHdVAfzeF8G4
GJY8IU8Khg3QNQ88fbh9Rkob4sEnKrCPOL9qamf0B7tSEEL8fgOegg7nTznM2dVKi/RRIkIbsC2I
hbFppnRfIFBNc3GhYMs7VMB0AaUG0OiQzGPMYhDqXotDmAXCjX1qTvsxWfLkvFMFVCp4BfpcxoPy
dG/GTlQRKsAUMLsd2J2eYxR9iHzAuqD0ft7p8dgt0IeOs4U0NKDDLWbl8NyoBC2zEJV4wyMePmjz
vSDrylOd6aIEl5p+668Mz/iO+rs9Fna9yxeSEFxlZx/ArGdv1UmaGvQDUkBOD7s8f0+WELd5efaZ
lpgcOV1RC/gkQzJBiLBB2F95h8wjLyBwW6crfVu8+nfNsX8AhfhCYwav+Ay5gM3A3BJyVGzeVzPU
ts4F1Lia2v4xbcCxEv0IJSfY3laiLW+yxFlsPaHGwd4rc5HMhioglukTH6qKTreVNkHr6scOA6ye
5AhP+ka9iXfypXAUN0sVXG60TSEfkNuzMLXCFqRkrRxDhfgY7VwPe/k7UkixG639DfoK1kAQr0D9
Va/7i/vzFsw9jzOp9PfZtT1KaVtZMWV9H46JqNm+vDC1Qg3w64J+qkUNeCZgMju8jQMIqPdA3esu
4p/5fbSyMLX1dl4T7hUwX0DqTWeS8lxvkkjFAmZgTL0kj/k+8gQ0Vq60tbUj6+ThvDz+yftUjHEz
QRhEHQEKBfj3aleXNFsFFE/a352XwoGQUXAGPsUwBon3cWlIHcQQN7vUbNGpvEeMNYlb/1ZcPTeb
aEEtznDYqUDGo6j6EHUdeLAd5RUNvdlhEh25t9vH5g7cWMqSerxYHwlGvCvUDxZa5o2paoUUGxXM
Ax385LFZy09oZzmYV9pOW7IP3m0KWD+sJg3w8Yg5tY8mbiprAuKHg8zajXLbueh0JPv40dyGN5hD
ay/MFXmO10v81dyDPZfL2CXm95QkQEnUkV4TL7zP3WgAMqQ93KA/W3PkS/VHLNgiKGWXKEK4tmMA
P1wFUhZa3tmbUI+iKixA++C0sVhtmjxBsloj4+gKYSxsw6KH+lOFQlCpaBn8qqnGt1MlNt+LHtNk
fiYNm0KZ8kNZl2LhnTdsleMX5t/G2DWZzDoHbgL8Qt45MoDnCqFfnRfBNWUke8E6hZcd7Wg83fFK
jMGsaBqIayYVOUDlVqqeejncJFnnlDm6C7L3shSvOy1cyFbwlftbMEsWDXM3m2jEwvuxtOqNcJVL
6XpBOa45fyrHMrOEOjJ/dITe6XflHpO2SL/gmhS/g6wxeN8Lh+k5/SnaylJxlOfPZ2tq0Tz7zMuS
qQilUtfAz5yL96SUN4HfrCcDPXCGCmrQKnDMSj82pfp0Xl+eu53LZRxFqtTo/BGxpBno2NOXStgZ
5ffzIrgrqmIUTgK9iAQgwFPV8mocTMPHimboKED+UrvS0U8uPp6XwrWNmRTG8NtIUEH6TvctejPL
bbvUEs+NmuhYHR4nmCX8Mrefx6A2jgJETQo4jQECW9nGpXisXP21WlnbdjMsVaa4GuGJibiezpx9
ZM5mJjHpOcLwAjdGJ98L/T4RF84xd+sBiYnhMjrVy1ZDa8wSAD0JCrV1gebjASBN1930+4DceMyh
MxdzkHjTIZV2uvt9H8ITApzFGZuboveq8VgnC69GriJo0sC7BJkLkTWwQDJJR3pcdtX48Ra/9DEb
FPfNP7HjmRjGwswpw79Lb/AqBkJnYmf+RtXvxWzh6cE9LjMxzIJZqYjUPL1Px3GTlfvE2LaCmyw9
AujHsvEjbWz5tWYq8/borSgHFgSkyIYzxXux/pEargUG0sGTloij+Rcmno1A3QLIrMIO4Aqp1ql9
FRKnfTZbr+q8YWfmtrJOd5ELSPHYNjsX6AbKgm/jH9mZXLrUsxMk5TVgZGoqd9evjSvhBu+5Q9E6
5EA84pCndnPeB3G3jnIyYpoKc9ws0LEqtvqgAOjNiaV9NGkOgCW3cf2WCOVCJZkblFMYjF+S2O3T
UN4xcQ9j+0anLVemfqGVD9L4EObbJC+QbNiS+Dor7SZY6nThx10z0Ux2Taml3hBbKGmBptO2HsJb
6QbwG4GdbwZAAziJ4IQH8QKUTIZ9fnm5NjuTzNyRoHTAscgTAmQ8tBfeZGSvtIDGu8zi/VAtTVvx
+plBKQvfJaK1ED0A1OvMjEeMQ/CMVNCzMdzmAGBeFMl2kzcejXW5QcnxoJR2diXfnNeRWw8xAE+I
Wg86QQGkeSpWKfIq0SbYLHG7B/h+278Ntk/hwdpMxwVR3PX8FMUaUdybVuBP0LB8bD19XV1qL8l7
cRivhtoeV+pKOyYr8UfwFNqL+QAaVnxxPzPRrBGNvVK0VMvOlWzLztbphXGZb56++w7gwZcMh2+z
M3GM5UgdAFDrj0VdWba0OXZOdOhsw1FuUjtwjH16yF6WGplpWHNORTayogBbOSYsMXV7VQsXiXis
e1vQ0Q/knd9H7vVHM5kYRAXACcvrgvdxnMVgT3AiC+PaqmT31ksXbs8L4QYjMyGMK030mrRWDIcj
aL4tDTeoUp4XwFsu2vUDwi+Rjs4xFgEIyiwzAxzuCdUaMobOFKSHYrCcAOi4uVEvVCF4rnoujrGI
gCgY1Sshro19O1WDVVsfhHKVLY1Hc5N8c0GMGcj1EAeRjIUbVso2Luxqo9mDO1wAfbu+QHOd9qO9
EDa9nV8PS+d7aUnpns48WAnqd2TUIVpda6/oESjsyU08y1Ov6tKxrtVVug62k+d7+dJrZkky6zvN
mihthtW1zOcs3KXG3Zii+WHTLhHQ82x/vrqMWVptr/WEQJCG9sQqt4twLYMk57xpcq8CSzIxO0f7
O75OgTdZaxIaw1a5FwgFGmEugvShVregfWnjCzEELRSYIYBWsI/lO6B2+uFCuo+3oPMvoK58tpUi
gMaNnmYxSXaVjrfoILDRy4Kiq23FS9zSvDVFPw/cCS38mGzG1BCTbDIHhIbReCULb1W2UpbKpksi
GMsU6qaTBSpiLKTrPEYCTPdXAHR1FjaOOg3WB89VYeww6UDwC3piXKZgOE2fW8GrZS8ofiraAR3I
bjg6mXU1dAthIOdehZkAtBGYkQgh2MGkaehTxN2QKtWVLUkvHbCEssxWpdvBR8t4uzqvJceVnYhj
XFlXRGmK3jE8TIP6WOW5q5J41WFYFo+7hQXl3AInohhnNuG1aPY6fWl1mVeTZBc0uve/04YxjboT
DGUkENFlV5P0MEq35nSb/4MnIxTRdQWc2phoZodGqh5YUAUNCIb+Fk04WrTNl2BxeGmyuQx2TEQS
iJ+TEvfyaKYuJqVdK8hszJY+EcD4y0HlURLXKRo2VTRen19E3ovrRDZzm46yPFhaD9mi+hiXXp/s
0nJTRPdT5TXh90DbEOV2rLZ96aritaIvOEyOtzqRzlgk4OVVtQLfKICgVScU32ortJMQ7A+FeF+U
3YLFLEljjRJE6GlCX12tdZSUd7WLHTMHFG12gY7OhXWlX844FOQ8EbqpGPJXkdY49cMKQKk704dm
2ohwuRL2Ikq7PQmOVRyizOs/FTkaTol0g2rXlalGFDbv/CdQl3XuC5iboMhMwZISaBsP6EwyzV5C
g1stOYZULWECcRd2pizzFNEVoIOLOZRtI+0iFIJVqWo7xersRE4BE/T2TxRD8wluWNDCsOkoMZjC
NJegmFZt1QEUxGhaXJ8XwVfoUwTjW9Koq3xhgAgJfaGDYZfgd5ryfdKt4+T+vCj+CQS8/V/q0H2c
3diSHAJUQELwNe5QOPMP0qo5mG+oxBwBiq7t1E16vXSrylz3THuxdXBRo8GQOfWWNCRSF0EmuWu9
2AVZyAZtsEJgRw7KvJ6yztzBy1alHe70S/ywh+1eKMdmqUmFA3SA22/2IYwDqBKYZZ/iQ7Sr1LlP
LoD4kumOTFxzjyEqZ9w8J25Z2cJd/l3ZhguhPff6nQln/IGIjt+o1rDLY7qpe0dULojvqLIX5Tel
Xi24Ol5seKIqY1PFUCdWX9A1X5UuAA7WjwDQ7zaxa91IN8QDxty49heuYb5xmUDtkdHbT6kwTo0L
q1v1spji+tJ1u8G4UaHTfujJBm/yIdVAeIKpPFkPPD0KnFSSgf2duK32ism6hXch90jNvoTZ6TCU
hmbq6DsKM2T9QbUAUqpiUrp2+yUiIb5VzWQxGxuZZVJKI7RWd/n+gKpMd4yPZKPf4SGV2LqtONGq
fRPc6xizu+eP85KazC6Lcg9+gBCiBQNdCzrmUEji1oB0j7v3sFeXjIpTvgVw4Of+Ms6jjPPI1EqI
G4WHIdTsttrWxibzgXGl3ln6EbAadlQt6MiNI03QQgFhD+UGduhRmGS9LWoI9QGzPCJdb+rlNdAl
pGIJDZt+/pc7bCaJfsnMN2paBcwpFZICFJ4iQFiAYUQ0FtwAXwiQVkCxZWIyhbm9IrMhiSZmxOkJ
QmEQPMeNuQrFxj1vGV/FABQEM5RovsJYlPIxIDPTxS/9OPBTNPAaYKBCg+ZkejUoveyw0xYKA5zU
IERhzIASISKrrTP2n0m9EBlKjUIa0Q9R8Gal7U4W27UYJl6c/DS02BHAvmzI7bYQlxhBv94tH+An
QC8C/CLmuukJmelpSjEgJSsIL8d4FcXaTdJNv13HORXBhDZyPMRiMaFxt9WTlYHWbzFN3SIsF+yc
E5ifymEsQ8mxSx8NwnG6V8LvPTo1B/26kd2k2ulh7KTioxAsQa19PV1UKK216cAZAT3S6frllYV+
toagk7JF/1rmr/K4XRuFbAvmUrJgSRTjk1tNH8dAhajQ1L1hGHEr0D526wpd6As5pq93LdUKg3Om
Dof1hU4dg1hWF2jYMiF1svie5Ku8a2zf+F5nL5q5FFfwFfuUxviNOkgaFVEF6v/SQTdrEJRsrTCy
E23BdXz19qdaMbaOjIJopCO0GoMMXfG9HZU/LbHZDeFDJywRvC0pxVh9ERaVnBZQSiBeBCaPxHgh
fn/VLJk9tepTp3uqFGP1ch4RypODh/UYWW4V+An6h8k1MfrHQO4v27FHf/moThepHqPl4LyX5AoH
4i8qjjQ6ZfvKO6SbRCmDcA1MPQIoGIdXodlaWWQXzW1a/gyWEoOcuAzqfkpkneWkSagXtT2aVJ4B
hr2TPRXooTelN67ymwoRMDz0WrxYejJxKg2nYplAIUBNRTNLKvYe/cuhK2x8gBb19+p7ts43I1Ck
W6f+ietbWziJ3HsIroVCFkioGzH+Bc3UUYFCOx3EPFgSAdevOxr1wmXHqTtCvZkUxrWgFzxSpAZS
4nqtASo6QAbNcNDN74pA/Q8KLxjXVWzZ8KJWd3fehrgHZSabuf7yzOgiTA6gM5CoF2MKIWK1B1nY
uo70zXlRXAcwE8XsYoYG7bgMICoX+rWQTWt5RINuZjqFntqw8e/nxS3tHf19drcOpV+2aQ5xkvVU
StcFuEkXBweWVo/xnVpqjXU40tWrwblVXmdkExg7c1o46FxVQKoCOGhMQn5JkAA8l4RAm4LrzC9S
wa3L13BpjJp/f9PpB5kGd19wKyokijNTRiiikQfJRG2/L/HcmJ4moTlolux1U/mYS8jDLzEkcG+7
mWDGVUdo9csLettFyqqxKqeY4EgIAB8QmOtIs8W6toAMxTXEmUTGaWNQEP1uJr1fxRJ1I9lYxebT
4HfXUiU4mSou9BVQu/5yR3yK+zKbk4th2NELNiaCU7YBuH6mJdqqJRmMo8prTGZnGAlzVOwawlnf
FkdxqeWEa+0zRRg/hUeiprZ07KxtSzfqRM3xZdObDAkxA2gtzh9fTp8JvCKaBAyTwiCjL/L0/FZN
JY3yiGXDJEQxraPiGPtPfrNXgzuiqOAafpC1bRsfy3DbhE8Lwul6fd2zT+HMwQaqUpFHLYSrKeZV
L1T5EOgPWrwB30ma3obVXtLQX7Nw23DvczofoaLKgXCI0XiqSjA1RhAKeh68UKU15vbdXpa9UgOy
Plh0SiN2xGyxb4Cr7Ewuo+zQhOag02BpivbTGOHVD9xn3xy9obg3msyRxvs8bJ3CvNcAvfFPVnom
nAkL2yZVjImG8ARMZ4J6KPJLQ3sdYwwUGLvWWFe+G9Qb37g+L5dryzOxjNcRgimwwg5iBdlrYvO6
wly95lcrybg/L4jru2eCGGeDmZ++BsY03g1GuB3xAjKFfKUm1sIVsaDPh3uf3XYx0eKh1KiYwfLt
qh8eQmXCqC9qZe1SEwb/zfyp08fvM2FhogZlUkFYLP+USm8A4EKw9THgXgkWwBlWYrsaGrvDGTm/
lvxAkA7ZiLSFCGS/pz6hyNCrZASIeAnaPoLOd5IhcNVYWJtKBjK1YiOnGMPv6q0qxp6KhRYm4zYF
CHxq3Y/Ke5m124Uv4p+dzy9ifGJZZ0Dgrjs8AJDWASBrd9WlTl6FOw0MXoayFhoQJBPPChaCqY9C
1xcPNVsKJnADubOq5SaWYqqe6kBZEx1t+oN+pY+qU2SGVyJDLcXXJBt3nTkAgkrcamEGQMdbIHMA
9t+/q/SX3nyiU+FiK8NMwl1nJLGNpvM1KaT3Jq29IABwRCGB47fJYxskUk5fGTfnl5B7G88UYcJC
zEcmwAeEImmH6aVtEL9WsmSrohsM48Ju8R3s52YxDrb2QS/l0wdTJV8Q+bbxh7VYXkvkSsWbQjBs
2bg7rxv/8H8KZDxrUIuprvawjlL1bRz6TSMCQWMYvPNi/psD+SmHdaK5CoonVMRpJ4NpeJXpBAV4
7kWnr7dJ4mRt63aTjfLBekEwtbJTKwTTMOBgaMurQVEWTw9kaYECShYRAJfRvvExAqbudFg8ni9t
/JIgFzPETpfvh8ytMc7r9wvOlfMghXw6JwPkMw7OrKADPlihL8OgQgq5QVJmlYgXKnC1/MoET/3o
GMURs/g1qLqnBkU9xU3DK3HMV+cX4qsRn34Hc52AThgQRxW+IyRTuUJGoLfjIRRdNa+vfODs2Lls
jAsyvxoXZIJ6CwkmwHqjMnW69v0kY1SH4gm31mWqboLqLllC7qSf/WV7aXOohjk/yux4KqKbGskE
VA5yQyiFjF2wRu+815oA5ZFC2bX8fROiO/z8UvLUAsI1Bv8BPw38YMakBPR/iL0KtYbxUgdeRzau
ADV0XsbXcBk3yEwGcy4H3QrkgI7doiXOFGA2cfq/1IJZuWisUn+gm5OFTofE8nhZpY/nlaAfyW7O
XAnG5lpkBixBgAgjB81ia6e+pwd70ix0SS2JYQKYnvbj0GPmDNVBGd6K/sHPrk1lIQ/P3xELEBPg
eMPlzkjJRr0PxhQ70sq9TYJVQha2nK/G3wJY1gI/Gk1QY0NAOd7W9Toz7kP/Vu6WCKO+XjGwLFnH
kDXmcoDrxhzKwIhAKEBXy+8CpbDBMQfHO5W+9qbHbf4QaELyNqkluZv8GDWoJk38hVcEp2CNTwDE
v4hcgWp8mSmfYl02xwmdUjUQ6au1vw1+aIHdaE629dJ7zckd/fJielNuDbd/NG1ksjHvCjC489bJ
KafSz1BNMDfQ+4EFkVcqgMCBjBCFxdSVd4Mb/dCf2hVI2+1snxR27ll3wu9P95zKlE/9lSl0alhZ
aK7AdaR3d/ISLQTXN810Yna3JkIMrCz8+6Gyr8uNbn23Yvf8ui2JoAdlFltnkdULqgkRunkpaNvA
TGx1iYSZexbApgj2HYUmfJjD1pkRcNpiyMiqGiPBz3heDgXgqczVeV14cgDigjElUHvRQ3Gqi5i0
A6yc1rE7EMibU9Ldpr4Z9k5rtvLLkIRFsWB1vHsYqVqwJoExErjPzOohnZAopEajm5UC8rv9GegY
Wipg9UZna+rwcF4/ntNS5X9j3Gs6xgtO9UMRp+oVSh2gDsU6M3W8epaqulyFZFzBwDaE4bFjoQbQ
XZVMxw0syYOb6x5wAe0aFAXKq0puz2vzse3shaJjEA8gvUBD+bpdTRmnaUPo0LG1IY/yQXEHUBE/
9pcJmm9t+RWE4KvpUre/5wf9ajyOV08A+thYG8MGJjRgJc5/D29155/DHOaqB+1nWOJz6CYOPgZw
xvvzEjiQGEDenGnMnOeoyBTZJxChrLRL/1CsxSNxjY1xme3aJ8HtduVBt9M10P022R5kv/7m/Afw
DshcPmOuRG4q1HAgn6LlpenejC79QnALPLR+XxCAOGGsOBYA5GQsNY/VXizoBLMchA4aHzLRbtDe
kanb83K43kuDANWiTQIGc+IHo8rGZjKQRQ5/mB3QDf3UHvXr80J4ZwLF8r+FMIahh4ZQESpEhVOJ
jlN/m3b3eInYLXqCz4vi2eBcFGMgReBL6aRClOnvdSv18jZb2Bm68uyhm0tgTMAHSU4pdJDQq49Z
tBmiK8SKUvm9AYBH/Fj0C+0AvIgeDpmOuSHMklnGRzI0dRFrwAxJi7tcSWxBVuw6fAvLV9X4EeUL
5sBdvpk0VjnfSnvkhFCfHzcYhBbKhUw+d/FA0wvniOIIRmtPHXACsII+6ODute6BBHtFvExK5Fus
JwMduqNT9a/nzYFr3rPQiv4+u5zzThwzk4ZWcad6FRLfcJkeYBQX7s0lMdRtzMTURmZlfQkxqbYF
Qid4RxEpLr2zeHszv5yZUzRVSiAEGXrs8v6hK3ei9f38WvF82/zfZ47OlEhl1tEZHanZlN3PHnzh
1rjusqXSB88bYLwJ1xbyABSb7nSxRkmKRSB4AwVncKU+tDV504lbs2/wIFpw17x9mYtizFkIcwDv
VdiXUkF6c0pcJXyozMg9v3BLUujvs90XOp0AtxhSTHGXSeB/Tx50zMf8EyFAWwOyFXC7Wd7pqZUt
nVhUFfnNrxxDlR0SLs34cE0A03N/CWFeqHWAzipgz2DohaT2pESuLqOxJJHssL07rw5XkkE5MmiJ
VLcYRyCXyHbHEiJNA32Sqn8VDxtf9DD+fF4Mp0pKsccwvoP3nW4g0DzdmyEZIzlCvcLpDNWpNOM+
Vg1bVaYa/YuNPSHLNGbaGqXLld4Ij+eF8w7sXDZjfeZIlKL3UQWW88lptfo4WdLCK5znT4FfhZks
FTl2g402g3AKc9gL7dEJ4HLavHPVJpBdgCqjDa7QjC2p/cSVzfohV/t2oVDKM3y8FmEwCmJqvE1O
F7czZN+YItwWRozIISicvjT3vkkWHsg8W6FobiqGsQAczoIntKkA0NIBIbXue3KKWdWucAko96xq
dX7DuPp8CjLFU32qsejDksbuithIvS3VPrnF7FQvIsmR4UScl8a3zZk4JvZCir6g3ErQC6A9SSTa
aQzorwGXPLBQ7TgCl7QVusZw1ZbTUpzECyuQiKQcFBJShQazdUou+dKA7lDHRx5WtW7KEoCvbbUP
E9lVpTcCNMDz2vK8/vyhxwg0rHZQSU69vtYDSYaEgRNoUb6RK/kYd6ieVgunj9OlQ98KAP03KKIt
rtzT3YxT9B82fYfpHwWtjDjpyZgDalPdRTrA5TKEay2JbTkSvSp9R0+IKxbtUr8jd48BOo9vQJYM
eRXGz6W+NFXqBxhC0u58TFhlumnHdbtq5dEegDbcjcc4zFwpfDu/3jxbngtmXDmK8RVSPMjmDEEO
8O1NLlQ2GRbCRd7JBBaiJoEMEyMyX9ABSiAE6jpCBsFYT/5ajNem/qJNSztJbYMNudFVAHpecN7o
mCU83cmk7VW1pTgPUnDUMa1SjKITJemmk5otuu43kTbe6uVTIoF5JAChZCXt5HxpoIKrK5raMdNh
iuhfpa54fssLskwhdWknNZirdS8uAjurPWAWnt843skEJvZfcti855CLDZhacoSseXyjRLFXSeWP
yRfdTg6Apfo2RkvterxLBG32oKvCrCa6chnN1ClLO2ko0fIeKbGLyzHb1AXegfHgHxWlOAw9mALk
QvAdACkWv91lip5xDDsh+yniWcU6onHImrgeC7zotZe4P3bZ+9Q7Q7MC6PTvr6upAMEVA7200ZLR
MpIGIUhkPN1186FstnH81ESvSfnUiq/+zXlRnPIelFJVGeSmwCHF/57aStzn7Qg3hxVFSrntViNq
Wv1KCq8kDYQ/KxPD/aX8IC89Tbkp3LlcJuIYkkQRxK6hA4+rt8G5FjZNvTJ/3Aj3Zu1FjVffL3gZ
nlc3NQPDN5SPEwW9U0X1KUU1Rm4R+qaTY2p7FaBg0rMYfw+HBTvhHb+5JMafpVpfmBGVhDjPtmS7
FJ/7xFH9hYCK08WErZtpxJhJMBjKYFI5OUGnrLTp7NTOd8o1QUberY6V72h3561lQbOPK2TmWPw+
/rWGETIixL+qi4cCFAFWtmSV3M3Ck0vSNFMGkjETb0yNUXRqMVAkBN0Bmd/dqnBUxTavpB/B7eTE
6+pY4nFpT0/nFeRdRchO/i1XPjUSkoKioTB7WGXzEoBqITgE1uq8CJn+G+wVMZfBnLhOTJUiESCj
W4GnSb6vdr47bM1t4/q3xZ3UuwBWckBc4gbPqXOBpnnnnzxr51/AnL00NgRFSLG6kywfk0lcldnk
6GjomMxjV9XbD4X/43X4P8F7cfy3as1//Sf++7UoxzoK0HJ0+p//dVW+59+O6fPre/Of9C/+/QeZ
P7d+Ly6fs69/6OTv4B//Jdx9Js8n/+HlJCLjdftejzfvTZuSj38fn0n/5P/0x2/vH//K3Vi+//nH
a9HmhP5rQVTkf/z6afv25x+ShlrcbOuphF8/UxX+/GPbpO/fip/fDs+8v/f+3JA//xDUfykSEJMB
tUaZ1nCrwRr6918/YUAJcHLozFVAUA6Y7T++5QUauv78Q1P/hQybZdJIg6YlKD9og5Dv3z9hFBdu
Aa37aC7Hc+uPv9bgZKs+t+4bEovHIspJ8+cf1IV82iqSrLjqKJUh5Wr8qEacnoe66At5IpRR2Ij9
DfGfh7oEwyb8kk2KSLs2AsRRgxV6RYl219lq/fqWuWyNvmEY4ahBoz8TIMBQhe1ZFGXByuRe8UHv
BCj9Fi+4bpNPYu3ksR5smwoHya57neyyMOiuhVZNgNUQSesUTSO7xlQo6lSWoMkQraWW0+hJekF6
/J/om3vsxixwwzCsxAusruyWmJlpHQMV00jKhte+F4rB9ZHXtrNG9L2gRutyLcrRaJsxOrEzvNXf
IqnrB6dolC4Ep08HOg4hkjHinY4lRpPqce/7oXWdjVn0g0wqqGYCIQEnRRP0wz1oEFY6cNaeBTGP
EL8oBFNGqZJh8Naq1MmpZaP4ORJJO5hab/2aV/ytI3mIXuuiKX6SsweSHtxbUr+/k8Nzyf7J/wdP
JQZ9Zlb25UzePsPOv11EhDTfnvO3b5fvXdTMT/XH3/91NnX5X2hWl9EqDOB5TFiq8JO/ziZ+Munc
BjIK4AVDRR5O/tfZlAycTVNEmy1Ng4NADMf219nETwC0xo+0pQaIBAjsfuNsUm8zPx8oo9GxcbTz
IhpFWwOLVxGD3FKKzEB0Y4HEB71QkxslV8TRzYwAL9UhSdehWaBdEIR2gadoBSa94sZvIxus9nlj
9wIZMjROSfCBYbQSBym5j8YRsENmoY2XMpHQItPLU5XZmZYJF+lQ/jCDbnjRMUNfunlYJY4hqvW7
KqmtO9sWzuFnnsS49jG2qOIeBrAAfCOC/VPPA7SPwMr7YXIDTY+eLQCj/xwkXQBejwyUBksAij8Y
SaStoKvKrWVmFmDJlCl6nKpuS5uOiPPxQb91ZM4ehpNb7ap7B75W/Q7nXzbfgJT09kxwf/x/cIBU
XCX/8ZdVfjk/zv9l77uWIzeybX9lHu99gALePJ7MhCvLYtG/IGjhCr5gv/6urJ65oqA+RMyMNJJi
OqpJNlkGiTTbrr1X8Vo0f/s/6/f3U5yH//dv0HE4Rr84QfwDvh0gS/8JHX5xdiC/uZPIrbhv5wfP
mN862us69BqH9v399IBx4ycOygc8n5PGihyG+/fTI0jyT3Bo8QbRgn6DwjT+meNz8YJ/Vi98f8kq
32Fw6IAhUI2ZmT6pQGYNliK7OvqIa+jIDorlem3K+yxDKBIcuizLjygsIqUK0S56AyrXlbUOQrcx
VwhguPnEqhONUU4SsTKm3eSJPVX0VW06Kvrzqbap0qZkVXPsElcRXCHw6tQGi45WbTI5IZLJIt0x
klWdg/prE+h+H9lBS7UT089uNqzLyY8LJ+i8eLzJULvebKO1cdfcZG/Ds/YxPOeuoO7G7BAnj6Pq
Z8FCPk/9pYD59QzNHAzZLMI6iFTZNQW7eRrfjfviqXqSdardi+9gqjNeJBClvRRPxVP7jq72aUqm
l+FMomNGw8Bpx/cxZqiYNRVStEwrvD5Zt8krcBRkqtxk2jYKRXHyiOaXqSuFntY+noSPEUH8DMmW
IbnqxwWxMqc/nC/6PG5qnMpGCUIsem88lPXBPHmiudaE21K+UnWymz7AFv7QbrKb6S59VGzhRNLH
c0yrjuYTNDNKJAD/IOV1H5AxIFFNa9Bq4o2fDtV3pN/iMGf+zx80zKUNYs7cpb/ABlmSCibs8c+x
s/8+qfAdoQDiABPgP/BQo4HCLI6SSaAT1jNdceO8Mkl3kkDCp2g0DXSWjuclOpClq82E9L95tTlo
h4sHC421oV907nTNI6e1OhWh2sWq21LdHWlvq2AfSRgOPbVsiHiK/kNUozELnZCFbCm8iazyL2y6
i8j9PIB5SDU7gUk0yCLVVV1wsCLcT6aWqjXAnGDVJNrDSM8bEbEXlXY35vOA/CqRb+WKtAPBd+FM
BBEN8MujJRK0oA8ntzaJ8hKvsoEqAUO1RXWbvYeHs0TR3wdpsPRW2CkGOa/jW7En+B++p++dd0J0
7PKLWhI0XkIJDLo0DiG6JxLDBsSyDuy0sZMzokBUvwE0+AOZAeFW2CbXfUwaoFNX4VX4OD2XA2tV
mu961l2HKgWn2wY9GDf1nX6icCU3Rk30B+mueevcdD/e9+uQZdcVQdlufJ1WVAXVh0ZuFAdosbCi
oC8tNFIlFM1qpkdQoaK4IiLxB3euPsrX/LV8rVFmEvJ/Skn03Zu4U6B2O3uUMGCqlLcnnSbosZO6
hUBrjQ0qaU2SP8nrmDUmAXntGJH2eHYD1CGiaxaaRZLTN1vyFwGRz57t8jLP5PuPZf4rLvOSNOFO
4mdd8ltLk1kQ9Zswu4SIeRAVQvuXl6+6QTIjAN/dUg7fe1m9GocqBhtxM3lWrchUUNAU/2vDZemS
M+XwW1xynsH4dptAlIKNUwTRgzZTEakmp5Wl5Krb2CMdWENv7ic72i1GTRcvNDOH/+ULzRz7b0oA
XEdwSlR4J3BNfrlwCCJFaNxZqW4XBAFVzALdho2koLKaeHI8DE5TDqEHtjOdKiBPRCViXIJ5PdVI
XY/omiEJFZPzMfNHJSpXkaCKVI3R+lafosrRR0jeegcy5hL5JYjkJEhzFqQ3g6yeQNa7CB644H1m
jhY06c+3M1ugvEn1uI4T1QV7dkbRnUUc6ASvaSKAiOsmivMAFGenGHVVBG0g0VrqYYhREnIFxRF0
RM2JMWzz51NGDFakdEnpfveYfh7fbF3D7CRa6MituiMse3Ce4xtSisjCJ8d6bz7onunJDyV8A3Pf
v3Tbwa238UIhzNKSX2KhnzIrf/El12b67T+95HzHfbEjtZlgLqIsR3QZZl71XIUEhajlc9OSaLuE
6VraWvPWzL/H1lq611my51++13lG9yKHAXpCOJJD5dBy9ZdSq+miUwLSQNV9eBDpfh+SM3l8vD0e
F6ISl8WZL97n68zESWjmemfx64yr8Prsg9mHgOzBBZG6/1L6qM+G2a5TGMh+QwbiCi5KyElJYNtt
yl1Onp9XzBZce4WeB0SCZVqSe+B6SU52AEwQa9Gonyf8fjUxc/lSD2ZcFZAvxUTSa8i/IKTtwXKi
KymyU1oVVPTrieYxzQ/lqtqjplRUKXBVwa3hf62fl8Yyz+CGv+NYljbMvITnX90w39XbnzbMJdT8
SbZqUYie0hk2TOeg94u+ap58KJnCReu98mQP/YJ1vzjHsxBCn1SNKNZY7zMbXrOBWfvTDRJY6Hiv
RCyKGfRdiaIWgySeElNLuUk7BA9pxSowG8BdahYGtHRiLgvxaQL+8BOzuGIzFNW/u2KzZMM3g+vz
DplZyo3eWl0aY4fkGUWhDtxiCq4olUkfCo1QyjIx4d/eJTNx+bvvksVJmMnV32ISvhdARDEPsjeI
+SOe9CvynCSVph4keS5jTwV5Kp3e3T5l5MwenISR99AGkqVh5v6RHhpbId7xuFMo6kqZtx7pg8e8
24R4X4vIbxzwv1IwPw9KnWFrT+3ZbNApSnVF1yA1g6Kh+gHNnJzoRnfbkXQs6vBbsyrWzQoH+UHf
1o54QKr1Fa8swQ484uifHYXcCc5b5SmPGmup5QW08tDzwjZBmtOSQ2Af7k5UukLh3QrxEs8XqEBN
pvsIpNHBM8F6ewblDb7sM3GvQpI4wzpy3ifa2RNtWGm/12uAYtSbK4SmBBu2M8iAAqZencm7QF0/
dQ27wwTqhNqPZwKWYOxr881k78AJEZvWZAXMiRO9QFW/hG4Dnmb+YsmN6euVtkUt7ZXJDFuzfQsa
yqAlxqGzE7Eb5wzi1Y4a+LOKVzSORdGfYZPfx7gk2DyvjR0Pl0mu6N8nH+dV69x3IGPC/bym9FVn
m8ee3e9Mco/wFr2/us6oi0T7BnQgPuAvUMbuPZ7aNDEab69sk+DlygqwrYmKTuHnZLU7Hg4ZScnZ
0YhurxubPx56mpL127BHGaODrn2ssc9s3dK3OxmiPyMtlHtC3zS8L8O7apZvMtI5D+uWbE++hl0H
BcF6+rBdJ37NKhvRoX20Wecb/mElq53I71fdQ/UxApVTkB6twpNN4rc1/ovMD2lXQLI7w5WM8GGy
GVfKnl+WjzCgAb7uUhQzKrj82+5Rc9Fvnjx7Hy25uxMPMUsGIhJSbU6kwhyXNkC+D/Zj6p9tnXR2
4T82rGU9m1a9Y2wxzQIdiB8Sd0SVtZdTD9y0C868wk3Drw7CzIovQfikS/x0Aq9vn3CnuIGt4xdu
TPZbdHx38k1vM/BrnYi0emx8W1phiM7o2JQtWH1LkkKdmezKf0JSLM3PTNHX56o6AxDD54dvqmBr
7Ht7K5CGVPRJQnNxEGXR1fO4oWjljjOQE9EJrzar1fGwMD3LQmtm5v8QWj+E1n+n0JrZjr/noVyS
DzOz8veUn+i0+R1hjrQWWvmCpRCYwZm9KajnYIoKCCuuzGomulw/NnbndE5rt/bkTPiZ3Q3O4CD3
RPlz46qCljxfXsczUvy5kU5O8Zz7kgNw+GpiMpWY5sh2RDM7tWOwWAh25xnXndd5AtUZDBpm4WcM
i1o7IOMjA2ZXO/ldywaqk03L7M7WVp39DL4dkItyTaq7id/bwnGEFgXfoNPjryXNGPI08NlhMZxg
1UCa7hISkdtnhT6DpOLi4sNocN8zal4V0I7XqXt1rbIzDKOOXBd0I7ck3Vi76lVxJ7qBps3J5mpz
/6gjKBAR7wTz4a4Au+F00dpQ02/rOw22AuIZBoEFOFKNHFryxufmgw/o+AH1jed7PM+Nire3N2RD
VzSxUycEW1sG41UFNSN6k9h8WiLW3KLNr6M7GSvBMhHYJjXYEiU21nNhrWemfGwOUR7WBSL/WL0W
s9dSE1985RWocr6S647xDCdfRnXV26Wf+6Zb+gMbbcURkXqUEURBD34W25p3ckI7chL8liO+ntkR
aOkiqjADvMrS5W+VGzkCghloNW+jABzP49UAbcf25GVuimcHL93C5y0tJu6zAiaN6ADmSFKn2owP
Qk3wT91Lbm33TgOSu5HB0kcRHZGdwdZoCGu6hA2Gm8FDwqhiO8Bt6PgabVhvzIDFXdktzdaVrex1
V3LQogzPdKD5CCjeicBxjQ2WOoUDGlavpDQHnsaOPFLdiP60Uw7FpvLlzdmlkR0ChY0AMJkwHGmV
ezEhMM/tys2dzHZ6/7w770RHZPkKn7Q9sJaYNFpleFexNrGFuel5ZiI9wZCEYUjjuw6/n+wChC69
g8Jb2NIxRetNBmZbTMUacScYoLIL/Kit48vADcFo54cHgQHP2Fib2PEs2hH9Zty3Don90KcRSdzI
/doBWhYVs4DVD1HxlxUVkshFwdzG/6QW5s5u0KpCGpsQFZ3TQFA04JXtIPAHJzgMf1cMAc6SDBnB
n9EeApfLB4mJ9ogTiEo6OgIlkbPEyVyBvnZwWLFpbT9WaPHQwB1o2WRnLMZ+NnAIT/Tkrli+PW97
X38A8w5Bv13EYafVuAfsgOFUhHbuKLCe4V/g9I5ooDLgI9W9SHbyQ3SN1gUryz+7ZxeHz1FcoK/8
aFf4SOpT83JyIO3sr8+Ebiyoz3l70LpLzDzqa9UF5vxyolsKT37bg/a3gfrUXienYyXU4uRoDyd/
glRSISEVxuUkf6COhei0dU8sw+yhwYgN8lc3cSLMW4j/h5CUoR0wFIPgZ2gXbriK7ZPTuJUrvXDZ
m0Ky5pCvIIpyoyN/XwZ0Cn9tfIihfAGpYxUazYSQvdIL/wTJS5wK748Y1sbOaMAETHi3zlz+qm+v
bN75Kwo8Iod/D1cnJ15JXuXiJ64Y2xVtXBD+Qubmzsmp6AnfU4wstTO7dDAm3GMOLQDGUIyAS/2A
RbiPzMXXFoQMuB8euQhXCZu8go/H4T8xTtxJgVfxK1++9lxP8PdB2O46L4PI5WLXgAFhIKAQ06vU
z2AzbFClDvsBpQgHbdX4p+vkWn0ofIhv6NbzrrmRVj0bHNNFwOZi5Azw7Lkxo+EhsdbNsQqguqMp
tBwYzhFbMqlun9ziIqNRtL2bbEh3kMCO0IQSCz2+HwesgYhTEtglRQ80KrKAJNcalZBQSFlkC1ex
kzqRHdksOUQwTgQmQL1z1QX2QAQQAnv0QOIKlTY6wGnjObBQFVDJXCnjfDlcVUcuj1OY2F8GS+z8
emQS3ZhO+aHBsAhA1h3AaBhBSIDc7ipkxwKoH/eEKE/umteJGzOo+QB6LaAwSkacLbvGzGmYSaRk
LESBCipsDVejllv5zabZGO5xW0FV1lBj2x46FCQnrKYpe5AcDTfdYIIau8S25+crsGOAn1JHoSGA
UGtvbfk9ueN3aGJiMGQMn3mth3wuVC7I23HuR1bbLSsQ2ipt42BhBOD3tAlUX0cIejGzid6CeEFD
hGfjIRTuN76yajaSKz+or/prw8bXEDuzYenG3HSeD7+6oBN3tIlMYX5lZI1QDttOzoPT2cIWSwvL
M3SBUrsSVoN7sulHDvnw8XGihzek0+nxdveckNvbnrzB6guwYLT1klt9x9bc2pPIRK55iKUhN/wq
Ff4DEkhqwTw0EO7htt6d5YGoCIKKb7PK7j3rKsQKm5ipCvb0iK3Fl1RjJl5eO4g3ub1XrAssDJeF
fLYCLE2FfTASdOMm2B1sA+AVwnu9o6wib4WV5OZ4genvKd9MyJZjCwUUdA34f4I3nCBcJ7uCnUkN
t/ANV8LEKSv9QUBoKHdxW3QnM42OmJgNBdkhwnvEtlxbsbN9uP8o7BRGRIC9n+MBXBtugQtqBX+1
sIQG0+0IHyMshCy0C/zlK9UzC+mopRmX3dAgT3KJ1lW2fPFJ+IHlFio/FMigXPyT4YH7HvxAFzso
Hyf0ZFtzJlbfaI7EVCptJAjYdheuDfx+9kUbLWFCT6X87Op0y81UbVM6LxJpbyHFWL6/WKqQalyO
wWJ1ciddtW4FeQfr9TDetm59PLF227gSgbTD6yAJXWlduJDTkMwJJHABXcVlHSxfxDZTjhLEA26G
VVJ1Pxzko3yMN+2jtNO26Sb0tV13X7gDEfAuC8TOyP5Q8cqCb8BlIZfDEsHYuJSFZkhdFDRB8glQ
qfyzBfwWblRSw2NSYcNi23ihY+KQ8VXiAUbY1mvJHmh01zt4FcK5IE6nKFWmuj+sIZnd0zG0+RhR
iQ4pi8Dd2YYFm9+G7AQbG3Hp+/6+dltWwe6MId9SfD52gY0yL4iXBId4hNKesJuea0phVtfYnlgn
rGDkNi8nODUlkw/w43D+uQuUuJKPaCh2IcKl3LrFz87hKw0KCJgbLUyNM2xfbmzwNecGewUgT41g
LLxTbETYDG68HxHjFPCJuXvCuTEhHvGwEwjtChuYK+UWkxFhV0uIj7cwq0VIWMvt4W6VHztgIR1j
w4O0xkWMhbDd8RQD0x6+w91wuCXeIsQ6YNb42wd7gq9gwedQUIvJLxfYFgS2BTc1xIycMOcnqlxl
9xBzfkAzuDNYK+yEDKKNO7xwPIEY5QmMMz6fuzutLxIKCY7jZFxU0WVmPAEfaTz2a8GPcJgvD+e0
6lzQcfv5TgRYMr/rVtoWy8WD7iR6Fg5Q5HZw1JEcwFbaBcz08XXZiuhNTL8p1IGU9ymGwJ0IbWcy
BV9cuaa3gS9cQzGvs9vOG9ZcMfMNxz9BgGuCtvjYkDBKnJzFHncGJxyiF3jejd+g/CEm0EN48NVI
ILRlZyM7hv3KN3IMo6B3I7iAMDowBdlm2rb70vViJ6f09N4iUG1idVskQiqsn8VibOWzG5G8IvQN
+xgTxGdbvY5cvqu5h1zd89mGVoSzg71+w9WQcMNfy/9q0sbj/9f8xJWvuebk3mDkwo2CN4hXo33g
kkG46GPPWyT/8LF/+Ng/19VKS+7ELFxv6MZ5OvWIxiUwfrlwb2DkPXMxKW+XQJnLzgsfzScAwA/n
5Yfz8sN5+eG8/HBePre0+FzBwSOgX7kus8yOJIAtxuLiG1ADxKR914BNvFAEuHSNWcLmX7rGshM2
SxX8cMJ+OGE/nDDYXT+csD/eCVu0omeJqn/Lir707vxC5s9LNESxSjNrQKakR1cqnvcofZ44zzfK
nidWOXIM+Ue0dI+R3dUuOcQSvqmBuPHEVFvmjeARa5oQh+Hx7W9RI+D0TPb6zuOyKX0vLCK+3U8r
hLdRL2mj2yvCBuBXogNAjwULAX/jARke8/gWZ11z/3gJ97V4pzPc11/3ThfTX5dM+ifP6L80/SVd
Giv+avPz7rnohc3J8Wb+al93aKjYnfnmR7QO8Toec7u7e7sb6QuCqgXAD3f4Q8kQTV8DJtjju8JD
6zzehziUP7GX64nsK7y0oQiq3whkDyjBKt/n+8Y1r8738pWyU7bDQb0p7RIB7QrIEQPpqgahJXJ1
dfV6QqrwClHNE7lCKGpaTSvRByZ1NbkV0xDqb50C0dHIkWjhjwCzVoxXfQxwriOH4N0dmVaPoAM+
fHwcI3JEGgBjFdhbzA4fyAEouIcUqfoMOI87DtsUnPXdGoHvTUsC+vaWUGA/kMtH9P+uZndIbSAu
qPEbBoQTqJCW/+TP8Ls/3GEuLnOETz47+IZXcFDB4e3rzOT3o+ifVmbm25/i1ErNtFWBVeaPNVI+
9Km3B1aQB4M4NyjEue9ISK4HcnOpZXcBXib2hgD/sgGC5hY1MjY4OVmMlAdP23VIrjg5kleJHSMx
gXtJEHO9ewPUZrzM2gewL4n9sUQBe0mhfrXHZkb1oIyCNsjIB+hP5UPwDpi126+MY/ysH8SDfBiu
GtvIyRAxGRBLnYoWGSQqTMTYmkcUB6ogKUx4Nc3wUrzqSPKBt5wKCW0CVHhRFA7KB93uetI9fr0C
Cod5fjXumaFutY3RlQHOBsgVYuRp33kKNKOvaOFPWEjibRzS28zJnJMtsPSYHqOtTHjmLkZGiMe0
OT746zFdCuy+GtPMrD/XoaqkJc+tIEOlUmSikApRnPPGBI6L5/MAiCGNd8Ga0DPK+CW7ABJIuu+d
FbBLqJhCZhNZwOaSlFGw5xMMFZgY5Ih6pDBPW+SMYDXlrvaIEtUF5DF6AS3M6UyzJ3kkGjEILiFv
OsfEeHmSFnmDLYf8jEjZ8uwAzw/lAC71dnjN4UsdMnHBHXI/wKOd9xyN1tye8JOnt3mSOUD6mafT
OZyJp785yJ7v95hmyL67dWmHKlMO4U1trSuVVQrJEXgevQTw6wYZzIbFmwFRumd9P9keh/yYtIS6
R+IXq2gicdog79c5l3QagtB8xCd/uMCSLJYCv6buOV6hs5WVCBMhR6L4o3T79dtbYH983G7AOX99
lackzwnOH2RUzPAtwhk8flisAUKNR8d5zJvrff69R+QbeWskClqP/86zQDxWjvQiguv1JZ+MlO2/
ub3kWYlEq+ZxMCrY8hkRLxgE1Ot6fHr7W8WrCM+exSSiMUQJBO9qBYlxBMsfelneiuQ2Y7e3x4Jl
zuUOIRMPb285au+4jPz6HHzfQvxZOl4KND/pd3HI405pMdDq+rRXdVhdQJq5nVtwFJhbY5GmjXy/
cNElbXmpEPt01R/a8j+lLRf3wwyy/5vshyVhLM+Mpz/utCyJ3QuI+NPG/SF2/1xid2Yh/cm0+pKh
dGkU8Wl3/ScMpSWjk3fS/Zwa+7MYnUtm/5xn8c9r9l94235lqoJ1gncUQ9vPSxXap12hFVWIpiMw
9czDUwfkzr4YPH+fH5ut5AHkzd6BpLBP5D3dhrDkgD1g7S1g9DRewbzwshWwPQRgH7h3rwPV3AZY
MvSscnVn2haIxCQEQL1um15wFTnlVQbRrQXLO05pdCjdIifJoa7I4QRPD8WaC6bs4u3N/LO/2O3p
301kg7lEQs9XlPLOWwCaWZPFZ25giSPNb1pAZNR7gz1w05xjYQcGY5zWN3A/4ICkXrrWL1jRirZb
jgNNHF4m0qF7DTmPpDUAtAJujxcPsGQPkJWTbS24/Bxy1CJDzgGXgPKgQTrIRenghqggKCTS664m
OVZrf23ILd7czFr4S92c8l3k96eVm1klYCwOc1nt0K/DQLBjfbhDXOPuAX40sHcioiCue6Ui4tLR
S3Tyyr06lCiXkSj8kQV3gqutX0mATyOZHZEqQCejk4aR7B1/dfx6DRdvc6Yzf8fbvDDEfnWfs0CB
phSx3tYI1VQ2x5KmuwlBGieG9HrhwZcXfyeT58eNG6J+NF75O4Rs0J0Gz+xfAHbEywqKGBoPK4z2
k+I2vupkV/JG9/S16WXH8EyWSNr5iL4a8Uw7ToFlFOaAEaO3rbNGQO/rxVG/6+Z/WvmZm39OC7WQ
DUiP2kIzKJKONL174cVk0kalIn7mQGBqHkdociT6iUmeI605bJx78JETsesmo8pHjap8RCz6jUIl
CIeAKPR0Pdk1ATiNdL29RJuyMC/W3P8dwAoYTZiX7PCI0rHDkoP9fa3x88Sgi/8vzJKyGqKzUuEC
6zOqiCegQtEtixaI7SGEKpAbvjMm+N4viKs6PnFRyZbjD5rzMiG6945/71fodXNbk8cSNm1NMEoU
tPEIYQQvfFWTa+hCFDgdEcf7EIkIWN7Hwuoqv2zg/62thvnpJmYAX6GchESMcBOQKiMG/2CRhwoB
YB4tftryv3Ss4nBWKPizvXnkiye4NWFf77Klc2fNxPif/9xZM9n8z567pe07E7jtb759Z0L3r7l9
Z+L699q+C9rRmsngf0o7LgngOaHWn0YAy9+fFSSiwDAAFlBxJoHzVJAaTe9V9yVCeVLjFmjcg2Dj
PWQdPcJEuYW8Y6il4EmqhcoFSeQC49dq8eeLz6TzaTqDY0wZUF+b0WqXoKJoQi3saG8vnb32ma14
OcD2HM5voZhqQLMp4DyPGgqhXtb1MayJWRFQooKPgVWo6eISHj01FK9jwSMg6c5uJ+I+ZPaR4C46
11yLSP8mJENVTsEUehTx39EfXF5qlCBgD/YGL0H/kBBVJEjS8EBrYsteCv8nc0AjDIg1nkT1hwwD
WmYik9kzt6MrPPG1sEXfzYXJmUn9sYrRhTLAyjADldQjimm4xF8XUD0jzEr+qwjRv30SL9U0vLYG
1cb4i0Ee/pHF4lXYA2rLFYfrCBCToTbgycI7K/yZW028EofXI/JPe6oInvv2iK74a9A/GE7hDUrA
AOLnMP8SyQykDG0ZyUETFVETHVDexbPsaLnFfwfcHxVJKAs3UDHQXQoserwLtVM5sdxv6H1pJUFB
DehH8/WU/S/66eftNNNPWShlbZFiO4nwkiryEhK/otc3IUw9mIYNyZnD/8D3SGbn/tPT/cjuFYrO
dSWMnufnN3SwgQ5PyNvhYxVj15c0wmbI2NLaLm78mV76b9r4F37Mr4TCTKlWdZB3ZYZVvJjzPFLB
H3zRuPmWODf+DWqIUEuEAvKL0R9jfW9eXioYZoePuzu0Hnh/N9H7KYU/HPjcwkM97Wb18fGBWsKj
Rz8EpGP54q5kws8zPaJEL0aJTok6vNxFgRvP1yarY2SPZEHmLd7dTKP/te5uWWjNdP0PobUotGZm
yR8mtBYthZmP+ZtaCt81tC1JlEBoI8nKJTjxKbYZBHp8GgfoQmipBsc9hAsPbVVAJKyedQc8yqsF
Gf3dlrNgffv/l5zdbiwLZz2RccnIkN4G0URXCrMGAcv5RY1QftpJnZslUs3SNMucfEKPVFVCq1E1
JZaoPvQ9Gu1XWd5QQSyvsk5+KaOKdvlYu5qRNsTqO3FpxN81GH4esToz5bIkTbWggeBEJ5IOdbiA
5IB01FfIuEV88IzCXq9EG5DbZw5KWO1C9Odf0MCXKP+vZPenIcwMuqw21FFXMQQ41lxEX4c2L5Tj
7exOhLeF4XWDIXBCB1hXx48TsBBf2wAyt4q+GsHMasqGtkmjCiPYcu/47bDlDRH3Dnr6nWGhbG5X
CTksXHJp3udmx28/75dO5l/d9cyeaMr23AsC7lpyKlhywIVVFLEvhDoqwAoqd8J54Y0R0MmnIz3b
oY6Pm4YZOeRAE8QMAInRw5Jw61dD2B9RDoCUPu6+nqnvy7pP22Om2gezEwQ5xzDvoK1fuIUJqwxm
J0Ia3KR9YG5H0Y+oJFe8yeKrisZCvG2ju6u5H8ILuz3vhlsCfOg9j8dQFKLf3X0cP74e6eJG5mv+
SeD89ht5cUlnmvQPWtIlMclZyz5P1B8vJpdO60yuZ2Gq9GmJPZiR7dXG+3rfLHz4HNv8z334hWji
i1N+wUd82pTJoGhi0EMl4bQ0OMAS2pSgMQlNt8n9mWx4FTzIL3cFIFUtWo6hvwbafZVkh+YMHPH0
xjMOj/bXd7x0pufI3z/uTEsLRsS8ifxvYUQsaKPL5H1asd9AGy1ukpmMzaZYN8qabxKRopVYCCAv
rCVogIby1rdcJwjkaWDw+V0NILoRAZDUCXbAIrrAMh5Rm08XLJPFMc2l6Z9hTDP5+lsepn+KHPN/
2uZcP5/i5/xvpK3fn1vOfXw8g/eyOcevv6J9/jNyx+owP/537sunOHt5funff0EXy9/yje1SUX4S
dVNRDUsBu7wJFoR/sF3K2k+yYqhAN1gSSE1B//qJ7lL7CTSwumWBZlZG4TZnofwH36Us/6TKKmoW
NJGz0HJu6H8Qc159E6/faLa/T+VszjKhmg6GaZBJW5IBNlsw5UgzlVeZuTlaXS8SqdC11huLNjjn
x7DMuybYDtOUCG4EnhZpmwSN7lSSUqzBS13fDDnqUpqgSkAJpktOXIGKJgvivvCtQazXcdlqLD+X
A7rcidL1aJj3mqWtjUYe3KaMe7cyNWIZQZsR0wR1VybU0zoHZbPXlxMJW0t7VXO1YEbZ3BhFbzpt
O9yJYm/QOhAj8DEmYdEAGlANHag4x/xVEduTP6qi5NV6i0Yr0ZT7CYbvIe3QHUvVDNElUCnMNYK0
uisHqkTyoJBpHmoF0UMRWkUEcVihlg+qdH5ptWit6NkBSyqSrjVrcjJTkE63ZeaZatCtcdGrNgG+
YMwPRm3uKiVJqBJH7doYwwTNjcY0h6kayUH8oQzimJMsjEAq0hSB5ILFXvQLcWrOq1pM9U3cStpz
1fUI/Q4msOqieswrSfD7Me3dsxbKNOxNy86z/OREJ9GLjURC62qtNZxaGnOn7g00VVO6jghyHDvD
1L1m5rk/lPJY7qsxbImYJdZOV3v03kyn1hbRt4ykTXALnnPenrxMSnB3azoRighY4ai5mqxz6Z8R
z/YlMWr2UhXDKWy6Yi0IGprqDKBhk5Rz6INmGI1h8lC66cwALMFll59f616anD5upIcp69T1qEfK
06m2BDiZdeZFmD/fPLcZFjA+i7Yeywryj+ccjSnVQCdWoCIabWgb+AHIU6bZNJA+qJ1UimKEhft+
9EpLBGn2OSlVdKSyxDPVym666eOspua5aFZjYmiHzIwED+ojZoPSanYZlenaHBvkNc+a6oanFnOo
y0NDteZkvCKlXTyAxzvzUnPM6FQOsq8OSnKTdMbgZFOBkJzeJSTM0mIVhXK9tgJd8hULfSvBm5Tv
zNg0CRiNQqScy7OV2aBOFpw2ktRNX4jCWk8sqWFZ2PQ6OY2a5Ab1qXge+75zR00Q3aqdasSwp173
lMoUO6okZ3SVsmqVnqwg3Cj1efLlqOqxr810XTSjZpEonuCmg3ZVETrlNeqEF2m0XCMfA0D1m164
s05SzoqzNbhBW1jPRd5Ut4IaqUdsHCBxJiNljZaiwEYq0NWrKUQSGefmNZxUYSUmYXddp5NAtTq+
zzMVSjbXWlKIZkPFaDiBrqmLNn0lDSioyBSnFCbJBulY7WihKNiDVkhoCi82EYpolMj4qPqqci0r
V9dGMh7CLAyJnOfxIdcGtxuEfd1GlltnhdcIWrYban1VnrN6Y4Fo99xX+dGY5NLFNtgZmn5MrPy5
kOuGxFXtgfE9YXVe8gnrnkbZErZgbbwGkuVl0kINFIVq7UbVeEKTMSU9SgIwDESJpZ1ZSw/GoOp3
iNUkjpKLrSfXqtcZ2XMayKIj54W0G04nhSbC9KrUQvfSd6gfCKyboijccpTQglZXmRmE+2iabjOr
cYMmPfw/7r5suW5c2fJXOu47KwhiIiL63AdyD5qtybbsF4ZsywTAGQQH8Ot77arq22XZ1+rTj+1y
VIQkb4HEkJlYuTJXM4XnJSmfwizfFw3a6rZRc0h9yzPZoWhAoKeijI9cuO/Q+yovu5g/kXr+KpOi
RNObpdivdfmlSIZ3abzpz4ZLkXVbjeRJsuqXQvT3SsubsWsGKHBHHyHmfdhGaFS0NdrJCnPZrOZc
6Ogpmhd5m7Ao7I0ZPs4l6gQNy3o66rzr9a2WwwXtZXRo2/gimtr+wBJyJVJ+nMd5zDztD5Ep7X4I
6FA/SpkP6Pz+IHwyHmsbYBol2czjOnD+vWdDfYhk+UBZgTb4IlymNeZPLwXuwK26KT2LIJK8trnc
+JYFufA9Iys0dqhCRmZC+57m26k+5UCRLMphM67TMHVZEan6IoguuWhYcqNKjXaxUVpkc6+2M1fz
KxmtW4bGKV+tWl/MFh15lIRMMH2t7HBhrEV5EIv6THL9tfT2YhvKx3Ruz0QMBEyzdW/S4pp2g9vp
BT7FO/mC6BoASyvu9LI8NrW6XHEyMjknydMU4TxNxr5rZjmerZokudTJ3ZLQfayW2xpVLd+rUpOM
V14ctFdV1rnoxhp4TyuqMpf4BQfIp6PRMe2O0kCUs9xQaePZ1meMmzkb5ha5uE1e2nWec6e393Ej
oeVmewht0raB0/Ljgx7clAe6fZ5Ggq5PNq1f0nqs76GCjil0+GyedC161VnvjyRphq+pUwCyHMQt
i7py37ZxRtIMb3pUSYRqGBmlgLPmRdvLRQ5e3U1SYINvm49zzbxaDolUxU0XtlVnxWw4yYd6qb9M
fjYP/YD/71zc1uizqad5OZtCh+ucFHeTLrp9NKk+K73m+aQGnuktRp/OekR3snGY981sc8OS6qrx
RmZsK1ASpRjanPGhPWCx+Y1Nh2MS4cBF7bDlJBkqaNY5uSd+XZ+HuBHQSvAUXamQZoSNHoceihGh
T9aL0SsZ7WYzzusjNGqtujBdWaGvXCN8YTOxTlF/u1oDSlCFnqT90OfLQpAgbem0N4U5K+cqM1P3
zCe9H1y5S1S3g2fJZV99igfIUeg5LvNQsY+rnfw5JuY2Hjmkmqad6mK0QOO4vZoKIt7lDRDVnaqt
g92GB8j7FcApM+QyrsOXfg5XaNTtd8Ua3/U2dLnuxS0hZsm7GJ7VF+WSb/OAd4RiY1dUzfc0DiSX
nakyQVoU98koRp3hpqAXFJYVQuT1sxUBYqaFQO+sDgoSw7q3qzPZ1CaPrj2dTUEjWJWuPvAl+hK6
1b4T3eiOjaJPXdfAco6qzBPelpCGXEDZ6cR7M4RrXRf+TA0UaVxZostq5FRWxE2/L2rsUlaVKluq
sO0KHubzKjX0rDHxDHEQXoRdxcrluopKfUnSpTqrlauOcwj46dh+gnZ8gZTrIqBaW3TG7PvFF1cd
S4sb5mpQQXlkPyxDs13Os/IPs+SfpR6Gw9Cm0VWY/fehQf/oAY8SY0tGzTKfIwwTn+1I5F5Z5sds
cwvIAVodiOuOo9ywjdIdE+vHKhTDoV6qcu/KAaVKwV+qSDxx1oz7uAz2sWlw4F0Xoyua7tIMSo1w
gnwwX6ahMBehGUKVCzn2+VC5+XmwKAGXCUTFvK/2cGx9iwaQOmlriCSbpFcZl1jUyG8NJqDrJnFW
lViPvY2iqNkny1pVcAdliIY7MiCabjJaN/A2jPWbu+z8SsWOBrI61KuFoQZTzgczbBmtujU9LKtu
wiEpp6cymDDtIx1Rt2t0GjXXadRW6PoaU1KeSxPiu9iSCAxPJkZ3aOLN1LdRGSj5PNJ4PR+4omO9
cyY03QdtRxvn1DeVviF9HBsBAxvkS9+WC4ovqaZFf6FqufjjUI3Lt86Xco52IqmtYlms2vVj7ET5
fSUl3cpsNS5qapwiO2R1mdTmgk7FqHZuSsb+YiwEQsJIxuKyjWM9fOl9OiGHH6Eq+Wwzmz5Vd0Lr
8n2P4PaiF9OaVxHsWbbSQZuzwtIx3+KRXbiiBpe4XtfpcnRzwfdtGJfis8AAlyZO17TM6mWe3c3C
mmq8dJXWj6Pp0au99agZZEs7XYYwm/ViMjXJgqOpO0t0xNFkuFEN3nhiBm6/ayE+vGGI51SGapjz
JkzQExSDqJYrsvV2RIzcFMkNF2HGzSSJ3HxO46J5VBXnXyA6WaJ7siApOptvwk57GoYKcsNbGFtA
YWzz+GVs25JbO9tSn8+zxS5b1j6F79Lt+LkNkeC7TqQmyu3aE3YWJtMnT0s5RvKidULAHrWJmXaU
KIb0zTJa15+Vq1uj+0q7DY1M1yEd71sjBvWRyBEGm8pg0Nq8VpE/4ozF3mRiWqY6H0zn68zCtfkM
krIG9aCzG6Jj23VtixDAl+JaksbQi5Ukut6XxPgaxbqVQBQMy+G+0dkv8D46WiQc08qvKlps8HuF
Kj8w35Jnn8L8Zl1buPcpMmfNDq6hWc4KV9zHHgz03RakWa8Xvo1nZu028i2lczoe4zXEc5l7QnBl
yYYwhctttt1N5OEEjzhiYrnofAFF6zWN7JFpl84fotHH/c7adW1v42Hp4WybgOsxtQYhge9HmbNo
BKFmJHw/zcVT16Ti3sRVc27qhuf+5HPcaBrcZmeTu3mtdqK1am9tWM9G6Lbma5JM5+lG41s5xNVt
EjuUry8K6+og8w3d7TgZPqmlILdqZexTofV73JuwP8kUg+ep20LnCQ5fPhHVPC2zsO+ImSedxz6q
EWI5j5pXIgqf6bDGz6oWLOziNEaX/156dTYgFv+IG59HP99hleNFX6cy3uktTJfD2oqsTMbhoIrV
J7kYSAHls8J5dTGrtK13vZirR7GWz75KxLXplDsMBVH5lLKbLZmnfY0FaMvpOrFyyay2dyP0ZHVq
e3vRyGlFS9GF1O9cab+HwY47WXaVOoRel/lCBdkPA1uzeU5slwHNmJ4jxqa/ILx/C5m6Nl9dN0J+
63/+ADr9iaV87frgTKn9f77rX9oH715e/PVz//pf/vBBoC5/j7979s8/fLGHgfDhbnpx4f5lnGr/
vwGb07/8v/3h/3j587c8hv7lX//xtcO9/PTbStO1/4SeSIw86X+PVh0n0748//SBv7CqSP4haApE
ShAoDCcqTf8LrIoI/yOWIqaKEpbIOAY03HbO63/9B0n+AEIlAINIpIKBSQF6/Burkn+gZQS+iz+K
cPzk34KqXknRcQmwK45FnKLbhEqpOAFm/0zOWL+WE230deQW97zWMyIS3LjnF+u3Xuxi07BbTsak
21UuLtAvuJFAK0xr7ReeTg1wYT8u7RsZ2hM69n+SGH89E6GCJYnEXyFeY8FNO8TJWl9vIfQPTR3x
T/0SarUTrKg+K1Uu79VSqyfOJ0LewKF/zM78PbQiFHMRM8Llq+molyQqZmmv295Gh1K1/GoB/nYC
gOJbH4j+8o+N8jdy+M/mZr8aLokJ/CykIYSkr5LhtFkhP1Xb65TVFnRx7ZqvdjDt5yLthh1uy/Lb
78c7Pf7rmf3neK9S39RGwk0YjySb3qdV3J+LYYyPqcWXvx8J4OzPIyWYwDRmCaKGV0wDbVyPO011
HdWtv7YRDLnVYX5Dy/lXGyUREJQ+lUNx+XqQaLRqEqO57tKpgwO15DuCeHcV7FifJ4UfED+KZedq
kbzxdqcM4E/zmOLscozK0/TVPI4Vblptqa/LhKY071tGD7Rayvt04+l9u07z5VorBCmViO4L2w0y
+3+YXWTJsUUZxzl5dUKUdKHiMcavungPLG45lgsUvn8/yC82JwFMAgkjiVFS8QrErnjqre/0tUkN
/zrFITqSeLN3iJ7RVaN3/vb3w5HTZn81qeAY0xjy8gyDvgbNkzWF7jsvr3GV6i7d2kdPnUnMbRfT
AohxtH5SoRmPQVDQb6cqRrMaHBvcbpY2HH7/KL84JjiOp/9wLOlPyzu3M6xmUV77qSaIPWq2K6ax
zSbVzW/M8S9GoqlAmgBKzorD5mBO/pH9m1xUtU0hr+bEl090NRAWU5s4LIO1Z79/pz8Pw6vppUrx
OCEU/Ff1uvy2GWDJpKVXJjbk0WMqP+OunX7pFaDri0WW4oMstO3zSTfVcwFoYc2D7ZfPv3+MX5wc
Bn+DN00Zg+d7dXJWbnjbC3KV9BM04PkoQ96jbuW636p+jxvSdh1I2XzYQt2cNzUb3yBX/mJPsxjm
lsCvcLjW03r8Y74b3GzkTOkVwApIzQeFfkG1RoOvKkAxgrTl+e/f9leTzoikSN6oFGHEyfn/c7xJ
MWBZKrliRAxp1riKN/kkVceyapATwky6XjmdTh9NlJKzqGjpR2f9W6SrX036P5/i1S6DoS/k1CdX
bvX9uySE8kbZgqJjTyLuYj7Gd60NwMs71R89VfqNnfcLV8AIUnHQnIUaGnI7P86BaCttlo1c+bXZ
Liqf8DMyl4l5wyT+4iQxuDYiFZJvqFR45Ur9ghRW35OrqIj9vuBzcvS6ifORtP7ijUX91VCUJ1Qk
iND4Xx28/rGJZLnNEZ/JlWo3K/JZB+kyqbU/RLgh4bqlS3cd4nE5N0lIdi0bqytuoyHO2oYPj3Lp
uhvOBgoAfLE6S7hL32rw9AvHyJhIKKEypdCIf7Xt0nbUEePrFelduFrcyPakVfVtYlC+G0q93m/S
lS9FJ/u3NvzpN/9oZXA3ZFRQ1CnDN5JXIyvto3mIxGUUTPWuqA1Ucwyb9mIWuDryesm1BHSGU4hr
dGvCHZ6hOW9F0h2kcC3U4+N0eSNK+MUhRGaXYJ0ooxQh5StHRtdp6dKUX84OgFwRqum6bIx6ME2f
7ITU5b2TEj19SJh3G1mQdp34/OGNPfOzcyMkpQmTiGdpQhG1/2AIrB421bXyMqJmvO7IJq+Ssihu
+OhwX+SyvY8Yetyu1iYXK5td3rS0vRXdMuRvPMjPm/fPmVAixWQASXt1Gu200plM7LJoRvutELzf
lRzpyKoVu2kONVoHNas/lt6hQH+IzfeeFvSJOTXlRNPtXMeAGNqZuZt0Ceytk/WL3ZPAQZ1uSgnC
xtc1UsQkDSaQXvLElJBHmDRav4XAzpNpRRF781zEW71HkNXu2DpDwwUWNy+norssOq+HrKNzeH5j
vk4O6dWGBsGASAGniXyQfDVfJfNrVIX4kk5mQrGrbPrbzYwQKfaIPcq+r++DGl0+TeOzTsDoTdNO
nRdzF+60KzV9IzL51V7G43DcDLGMiD9fcVJ6wEpGS3pZhqo8OolkaeZWAjB6dX6/db5/ZCx09+sc
QU67b28iCl/z+yn52bigMyHnKeHqZAFf8/km5HnluCSX8ezlwZjaZykwlGrnB1p9moJw5wsZP1WS
sTccyZ/G46e1wJipROx7uq/+eIhMy6a4lqhKRr71jAFxOs5lJw+S1/EdMuHkM1lT96IaDYNcxQaV
Hao+lzZlWYLp2TWN8m/Ylp/ngiOIAKuEc4qw9bVpqdtoLdxmL03Xbc+xI9iqWyjBfahKNgLNFUFn
EiHemSjctPv9OvzsVzm45ydrgqkg8Hw/zkakF1ZRZS9T0tt7v+hwbOuk+vL7Qf5sN/njnGMURjFA
nGLeX0dM3AB7GzZ9ucnQ3QQxzueuiVA344DDUS/ZocZ2ONq6MLsChVVZw3uaB6npuqsnun3qPGM2
a9Oh3P/+yX4x9XA1sVIInOH0X5ca10VfC4cHw+wkZ2tHmpuGKXMo1qTM01auSKoUqNOZijdM+Wla
f5wQoRLErwkGB5votbpr5Wmq2ya6SEWV1ru1S53P+2Vu0WJu6nqzq5eixIZbyvWtW9+r+ooTOoG7
7inCQQwPB/v6lX2qUoY84aWTvLuiA1I5zWJA07Dkw9hVqO0WZNiD2HFXzoO4XBbHDzwK4yHCdQL5
XVfduqEB/5MX/kGy4Z0i7Xa3Ee6umwFJ0WEuv7p4epwWS0H2KKCI1g8qd26M9gJfvhEr/ByLgyJF
GfwhogUEbK+iUulMDZsqL5LhdD5q59Ldpgt6dHxQ3Z4mW3n3+x3z84E5DZhiy+ACcqqZ//HAYLs0
ycbExSoVehpM6XCoqqF9w8H+4q1wKuMEhbL8dMN5NUhs7KkWn180ESluZ8maIgORx+aBEKRKlk1H
D79/q58dukSgp4DixunJHp9+/o9otK0glSilu/CorNqpcZ33tSbiEPE2eePVEKq82vvAqBDyAi7E
uuEF6SsDPCARvdpa7JOtYtCALXnS5WMZtx/jVoQ2T83M+0wUzfYx6WG5sg2bLtlLkKja81NO6DpZ
CEJeHo30LF6qLTkbQ+J0vq2DRodnEQC6L4D5d7ZNxbGWai3OmzF036Zua16iNR6Hh4CU9pazqS/6
fBxq+mFxdXU1U6++jsMY9E4S3T+TlUn02kyEX/Ys1RxatkVaf3X9JJusL/S0ZEwQewPEfoPwlfaj
OiQTEgC5Wxu+V2yLyrwb6/qrL5PtqiHDMu7alDrUFnRjXMDhqgTtcPq6upUxqEOZ6On0FYfffR/q
bb2sOgnmmOmWyiFBNtXfx75d/U7TIF46ae09bqjx97Fdkztqlhok3N7JJS8TQr60ntTlLqo2kBck
4Ktn24kEecUoLj6zhgRUObcgz+yKJbaXbcWqu6muxzSTkkWPAAESaDfVdY9SXNOO6+VmWbfkDiQU
k4Eq2CxZWagpW6MCKV/ExCbz/dSd20m1eWKH6MXh8vPed0wXmV6Fwg4GI2dGS9jakyNgfisOtXYf
k2lq550iYBEdrC4HyEyxQm9ZQq2CdpW30uSJcEZnzVTw71TH7iKea/Hk2sovSLGWSPb6psVHunFT
aENiQuAZ8WWP1pEpXS67iG1mNwHtHXMf1/OW13Mx7GQk+gkXJ8iEZroNSmdjC1e4QyJoORvHhjaZ
H7SOdh01TZfzgRfvGjeDDydSYYZdFZnklhVNpI/OzsuFt25Gt5cQhjIXiRFpVvUOzzPEYw3ZOQE2
Y64rlAQcOCghcmeoGC1y+Lo96qhKv3KbGAizth57a6QG7ElVt/MHHIaoy9aYgzyhuBv9njoWzulI
m08Iq5I+g/0pTqzI08K0ZQSFaxOq8ymR7gNM47rmZVjpY9MS/aTHYXX7alzpN9HC22ZcD+ze1TSB
IJfvkHhstrAGzGS8nfCqlqNb8hr4wxKz6FOqKYafUPdk817Uy2WdDjX4SAa35gypraECI8MpNPrS
qgP5orISPWnHaQMRzktwGWJZha+9MCNKvpu6TTJSdtA3XKo6ynq5NcjzutJAr63b+jgnyKfxbMQW
mi6ZNZ05gr2JAF0l3YCutt0KhkNwfEHNgWsQLjULMrR5L1MB0dqmmUB+DB40iqrvFLTDy2r+IsAY
BMmQSf0ZVCfqsVy0jg/KzRDqW+LtqNBqA7Qg7otPhWqqNCvbsn7XIyQE5aBrCDJwqWZXtFbLsFta
Xg7nYOfRs9WBB5UVPDbpfguQG0HmsgUNoK82tIHBIs/gMsXFFyZK2+9pFafVrnRjx3egS0T+LOl6
/6lIU+vfSV8u92isnCCDW5jZZxQTWQIWSIsPbV+BczJU3cAyv8R9uquRcK3yYpmGCilDigCq3pAx
z0yfxs3OI/lYIdaKO5rNo5DNHg5Tfe1DTKBnuxUpaBe9bNKrKvQRCviGbkFFMniJN9FmYXlY0adf
yoFpBEKAxr+CkwiyVzykj9SySmUEOxKtDqoqao6k2BK3d4OYxxzciETmZOrHByGMdLvaASbIPEkt
BVjWwk7XwwSiq+xPYbYxyfTeTBWvcrJ0LTjHlUVcMpE23GxNtL2n6QjjU85Jc1babkMv3WmJvkvD
eMgXJgykevka3dlixfVKBATauQ0wv1mVjPP1FFANBvPTdXeCjqDYyFUtH2MyL5944pJrzBRPMoFE
6HsswHxfFjJ+SEwd0Txt2hklY2Ubd/uu6ZjdpyCLov6SriNaHiiiW7A4jHxQuNOeyDrIJeQjtejy
RPn2SU0IwDKv6gKtyGcFVmvFyRZnqevjcteZZUB34Tnd0B2CwbOA3lTQbzxdzDW1rYUIKN6wP+PR
ph8SRvuPo9mSL3PcrV9X2UwChJWoeS+nAobIOvUhAo34pqRFSsGFbSOxb8dYTBmIrxtq25vZg0Ac
Bt4fvFlAK9G8h6BkrbAySq7gDrueKaxGORLwVHBib7s0OTWb9jXkIRW1HxM2kxcAssVtjWQaqHzx
Ku67AgYtH7ZNIruGSPuqtli5HXObkUcE9z0YNcsGXwnyYlHutjgevi8xYsQz2N4ZhMSETHbfp7WY
dsaPFQpIsSm7XT858HlHzpcntYyC72czy/o8Bh70NFhVQWxy1KB1ga4l3GUA8esxRBK6ucNE9bFe
mhK0gE1ZdWKy1u8rMqsu00Mh3sUR+Ff51PRlA1o3mAq5aGSKVvJpY7Hpp0CuELoAtrfR2rt8QaNz
OACuHTTfo8JVGVuX7mVF4qbNeQe/m4eNgfMnHVfzeb9W7cVmEU4QGLx3ZkFq5YWLeToj8DhTBrJM
O12sniboaGhAb8zB8E3fOdaZOotpCZMOriX9zKKmQlP90G4oQm5pqHaVFfOnyglzviRjCzoipW2b
rzOJ7tu6AZUlJEn1LUW2LOSrXtV0SGsm08wx4oq8pc10jzv3ZncYvI5yFAI0X0cxr8uBSTeP10vg
gZ6XtRJn7VCPJEN+lUHeNtT8q96K8sZvov+6GFcN2dxO1R1rZPSlo6qcAai0rNmNUe9c5icFDIiw
mvk8gAAGg6PsAxV+vWlg5ZHTQtQOpzB5h9rKAuyXbBvq+CLGnWS7KAq5RB+bjq/VMS60ms6LpYfa
ZNu6ApQYXkTsmsD+IDIMuFbcMkbA1aNR3YGRFatCg4OEHQUpT9vWdF/1YG1kSYetma21RftBPQE9
32u1TR9EVyCymAfTA0pDUmpfC+6exoFYiGpKWdqDk0J/NGBFfRPFYtBRfUbwk62rSb6xSS53YJi5
NNNJTUpwRJ24mwtJYAFRowdiaGjiFMRQzGBepIimM74tcOfpFnoUL8iSICxKKX/SkdFXoRTpw7aV
4SEAeH2kRDN+HrW9ghfFhpdZExe92ad+nXle6rm/9LEFh15SIP4sVOGFu8WDqj9T/riOen1UaQlh
XYCZsH9bUsg5k3FfvNPI3iwH1Uy+uB+4K6GswLk/xVm8GMD12ECdLMe0n/NWghp/OIXX1xFihT5f
bXvyPZ2b7+QS9OcmGvzOq41dpwmH6DSpvT4ioodNWZYxBd+QxslNhDr07VAMqorzCt/5nHSdW3ca
9e5gPcL8XvNpnh83HjfDuY3Z2J8NS2juat7JI4yMgXBp6Nm2LwsBIKBINGsz1rHipdBxc9/XUu97
1g5T5su0WnbxssFPUphPaNaaqBE5swHkOxvJXh22xkf6wOqFkH0SV9WGQHdS3wmoqWm+FmOD5qPd
jOULqvHkWlUsKQ+9YiV6YaaegdEwbej6HraCP7T1XL/vNT51qODyWT6DpvRp1jZyGRvl0FyCfh62
3HkDQijAUf4N/FGLMqy1MQCOsSY7MMrGLwh3FTrsjEvZHnzwAH7mnmJN6pB2oKt6Jp86EL5ZFomt
eYyHhiNMmxGx7/kMOHofi6L8iPIdco308fZ5TdfqxNGiF2k9aZf3yRLuVQMeVd7N43QUawUOEOm3
AeFPmMMRpR5NcUbn8XHurDrSyDUkh1hF0h2pS6J9i9ALch+YHLCPrUH1juHpFfwt07ihxBIhth79
hFjIzg1oyEhudPegQs6PLStjlI4IFNXswCn1XxrWzZ9C3Yb7BpsKAsrKgwkerSDo7dTQenEG81og
9AskrvLN1sMl0jBFlCnAzVj90DsCu83Wb6722A6ajev1VuJl9v04zp9oOZdRZkmZfFsDCMX5soJ4
3Q+hwARTXzxEgXcgO42hukFGuv4uNxsvOyU3iNInfIY+gCEWlT2kazlo6uu6QJsCfSHOnKxSguvV
MOoMtHSFmpZ+AFkzqtcBYKJaPUif/Yq6kGjiogEZIw5XLGYTdhSIjah/bAvwKre6gOTQYMsXQFoS
7VK5EH5X+2h9Es6iAZ9c4uJ7TebknNMAKnQLe/TplJS40T4Ec45VgGSImlo0VUyS9YNyONpjPTbv
UhTPoMvqhuYRVzSN6oeixA34TA4phDiomsX1VsUqzRH7jdBqGAIIYNVUftFuBFWa9V0C9WENQkc2
spKPuSIn2vjS2gkFOU10OyWgOWZDiVvNDpec5ftWuWg6uECiOgchZFmBVCj5qcV3rsMyjPfjXJPb
GpQ1QP5J1bBsEIV6GicYiUM/ekmyee3AMu2FbqJ8K6foCXylgIZbAxLeh4XGzfdKttHjYFFalm2T
NDXCJQXC6sBrcwpCSQpJVl7aNae03qCnYBGr7ZtlmeZD1PD2gjtkaA+OT4iYm86EEXck6U4xH0OY
Pbaaz9eu53bZi27dILeNapfPLHEtpM2boq/gVqLuXelK1eVuSA3Yc7HrbzbY+ChbJ4M7ZbdG4ZN3
dEArS49SscPS2fQRRC3nDkQn5fs/AZu/iWq3f2GFf9UL/hfn7dWX//n/J1Huz9Taf0+Ue3y2pkKN
6vMP7Lo/P/QXWU7yPwinoMqRlCAz9SeWtbyM/l//IeQflOIqC9YAoSjTPLVp/Jsrx8gfgOABSQEV
FRJ5LQDFf3PlqACNDsg4vok9RfAb/62yzh/ALyCvDA8AkgYyq2gvgxTVj0AbqkjSut+oOrJ0bXdl
8b/YO5PluIEsy/5K/QDKMA9bDDEHgzMlbmCSSAGO0QE4xq+vE5bd1pXZ1p3W+17kIi0tJZGBcLx3
77nXJ/mmhmH+SHXLu3qjZl5U0RlPQTvK3f9d4jNZvv71L/fcOyaIL2bCEdj+v9jbZJY4p4vF2Juz
Vx4MMcg3fmZvPC9emho7jLEG19tz1hiyW3EZikxJCCJKLwwwf4beJ6826tbT6G/z3l8C7z3It+yF
82RAdWhmi/SEk/sklUT2lLdI6rNpTU9+GdSAL47TG3GuSLjRY7NMj4a/uL/TdKY6uhLMGtmSXiS7
EJkISFfDHMK0zvvf9Lyow1Jn1s5A7wAvxEkINcXLe4dJXFNFzewSjyhSxSngrNSWdeEeq3JpWHkd
zuDBFi+sPtZ5sX3xlwxipY4qq41+v85Z38aDOdZPNiNN2HtBdZFI71dDI/DXqMklHFqa8mYVyz13
NMruTzBv8qVsKUaPR6PL/7RlE7CPZE3iVauK/cEglWGrDBEzc+wxS5a0nIxYYgy+afM0/GDwMAu2
4E0OAMvFUKOk6SbypVeU0UzM8R0Eto96onJLWHtzmXhr7V/9dmmO3oCgPmFoHLKRTCzgGL5Bv2qH
si2Lx9UvuTlnzLjRTteLv76ceW8T8nnw04JElZ2Z44Vkqnk1laXFnm4sVyNI5WvF3T27edP7Q5mW
5eOMmheXw9TsunYClKJk6KdyRKWH6zLVX0u5VD/YBozzqgPdTFM27dbC6t7tsTZ2ljNlb8R3tFiK
LTPDVYdmWIxC37HLonCWvey+And2bqmNncbzM0VSyyS1a3mbxZU22u39dD1puPAPchyA8nh7xP5o
qp2QYgA6D+674UOg9wns2QYGPreHho386Pp694TXZN0ao1tIdGaRU8nsi/NCO1Uel0p1m5Ht8kZX
Z1J/9i6XlnZkTTDefR9K32kttSexN0VFpdef6NPeE3TR+hdKXlSRXa7kqba82Zgq1zEqha1iieV/
2XxI1lPT6utPr1Q0/W5+5oWCjBlLlKO2xLJSrpRqMnkctvW42eYfZU3ppc9kG/PF+N3xRgjdeiWp
bElA9gnJxdDWR8fV/G/LV9e86OHl8TSciRuKWIISZ8i6GxGoRG78ytJuLB5n34BpXxoHWtxIjMwl
WZmnJ5UZz3Kw6Z2rty+3tY/jkiayleOlCAZapeqG9y7jVWneFbFu+mAlP6WB+aevCjO29OxbM146
qT1snp/UFQGudcqflkq8t2p97d3+lArrldDQSynqZ4Kwh2IkQ26RvyzmvTsiZ7hlmKbLALRBH1St
+DKVjZdYWf/KWvdLK+b33lu6EC2jCQEKwjIz9lX6hpQTOwh3uWW/5qX5uearurqa295INaWRcJT1
OJjF15pnIgtJnD3AzqNmuaeJXKExGAd7JvPRf9cWg2JFclZaiHhqyuKOJEjkVsMrsZeEAyqy0oaH
cOzyEMniokSVhlrRv9prdWkZNgjbJDk58GxzDsQPwh7ViV9qTpIgV1aSbtafynWpw5KuuqJA5Meq
rctD4zevdpk6p35BylF50f2xcq2JCZOUu8VwKPZab4Zqf2hF7n9rgaUd3N45FcQbZ0fYie6o9sVw
poRoUvZhLsT6hymILNMMuyo/TfUW2sXH3BIldI0xIVyyRXAYYcWqtclPZ2rQ9SzKQ8viuzG756K2
ZKRY6lLlPqxz1SebQAZx0JEc/zVnwhT5a2HZdFeWzRdRNgqqO7MjQZJelTeGtjKgbsb52SOB1rj1
XhCkMzqby7UccaomMx5z/XNr9duy6FcPEX71p8usKu06ufOUrEI+8eHGS+8f8om5XF/uy1s+PKtt
iQvdQ4dvucbMzZNWIxA2p9tRs8W1652E0HLEC7SL8HRoFeu2BzJJ8Vy0T+bmjyTkPVLLJBQ9V/zI
hPvDlPJqB3xWorc+CuUnImgIPda3sjeejDEoyF4Up94lJqNrwaXQyN7WYBd3q4IncBGhXohbYWk3
vtQv2iBD4fGnZa5Lu3kA71LNmCheF/Iuj4bNrBM1OTcCLhX6q7zN03SR2gh43jykPgGUlGiGJdCT
EOURNrz9qovz5iN/dGST4SWuxorhtPXuczaOZ9zphwaxcyy0d8dqLsbMVpOjaub19FTysnCNtiKO
vyZDrsiqttZxzuaJxC33koIlGV4VkgVMmmU5KOfNVFpDGtDrI7GMQeKQMAmLLEgPyugv+FXXRbpk
beQ33688XjJhRZu1eOdUjchcWVHiTdfGxcgqyr5QkGMqtl5zOdsxHO1Kmb2pN48NybfXzXe1U+Pa
z5XDthPUth6qhr9tK6w1DmpsqbKceXq0OuD51nkNejysmfIPxaazyLRuGi0MGiehNyvxczK7w7gm
yvolZ7dg+J/S0CH9FwUBycROpOVZ+NrVI43Hg4N+P4ii2U1ll71ogjNmIM65/Zq88Tlt63dDcR+c
VVvvi1ct/mVN/Te/RbHxqx2R7BD78uTb/KYqJxkCbrQgkBHWxXL1rYvq3n0k+HC6+4KDJh5r/f6d
NsOxXR/srMISMN5xOt7stSMQWiJU28VPs8ZiStO83Dm1LFCfm/qmqpamMQt+1u0ftyXNw2YFmyJX
n228kTbj4Bnq3adNmgex+DX2G6eW6e/UIL86VGdsOvZOMaOL9c7EwSntr6nx3tq1IkRO50I8yOq3
V3PVnNJULOqiiwa1HDetz3igCL9lWfUyZuZRane1TzwOpXzJi/ytGsQZie2OX7BaN48LZMxD07+M
OhfaLWiHdcDAsoRV3ryu3dhRT8JWdB9p8zk/lahEvMe6UwHIRhTWYbyV6OD8ztL2aPbciDsrvNpJ
/4FCGZeiPa2l+luk8hqo7tTb9T7og5+kfp+lpvFj+YlROM4+zdSz1aIq5nPHyirFZ06mOmypEQhd
wnOZt57xG8KhnjmrFE8+Lky6b3X90OUp0vZGplfP421ZYsA98r8kwhavuQywN3iB5FolD2poA1wu
OSZk0V0K4oyE2XsSghhIbjHT6a/1j6bd/O51xafFtXp7bEZuriwQ8lEIrEQt1EVjmpszzrLU3Z0/
ynNJfFOMrvmeOZ4ZFqN4LiaSYMKf5QFEnH81dSfTMPsQH9Nh0k3gdNHZO7tumZs3SjQmjKN9axRv
C7nrGM6B1hUjmZ0xMQa92vttWkeFaQw4npkV6oNhHkRtyMhk9k7qNf+hDLnPq+pElOLJzhnJZk6U
cFTeZ9DXBfhXjtJsVWEmAxFpjBfxhMm5cyzG8FZkv8tUOqFbcVIahpkEXadHnq+/k6l6SuGtwd5m
Qs6AHlRv8Lvv0u9FOkR81ydcjj7Eltb2lVbsmtXkF7xwJhYxBEmSr82PehDiRANMH/JsnQ1nHd5r
RrdDlvnHVAgdTqjfYXaBfLZtNG75XyMo8ihr+vdSGx+lZ77btn/IIHXSrOfkQFhX94fSLetzl8+I
/IF3Wyo/atu8PK6a6vB9dRRN199ZtfwkJ4QraOpBpJOJCNuqocKqQr9paxJuGMw0W6X906bEe6Hy
AzfuXol/RY5L96GqOXS9jy7VO462ydoD8JVx1eqHYSnfvE2HcJJLUtK2wmyl3t1qvdrmjAqyHSpv
+nCzLapr59Ecg4PolrcZ886m2qdVztfqnrNs4M6dAdwVD4WQ5HIWlv7dDf4UZ7m4z2ZnQio/rYEx
J9jq82bh/w9OUMZdNx2swRl+yTHF9uPfMHUm/TD9+tl0cg7nYrvDhr/8OfthD/pDJ/J71ZBdY71r
1Gw302+/rp6sNb/0g7PEGkdmXLgOasjiZCoyeovfjWeKE9UicepnR2UbBAMglItuP9TLBfepiWw6
HeA68r10xBKWcxmiiHThbK9XOkyoxA6MJLN4sZdixIbhcOVSz8F69rP+hPYeG67YdmMx5nbilhw7
KPEc9MWrVaoxKsoixsf9a+jIQPV0KZY8cc31VdPdNek8tecKl/fe6p+rkhoFwZE7qhLbqMPl0dRu
LpdpPxZt/lpZACjxUDmWiskKtYc54HsdlvnIwlj7PwKvHo5GPpb7ivaeXTuZwbFxJvepY+xO+gXA
IkpbYznqa9oc9dyrd9T9ZHs1bNa3VI754bf5iuA6e9uhabODl/eU3bBLIGQuRmgsenorBhtjRUNY
5EKsQddOuR2kf5zKtX7ozkTIlTGjQSiTqXhkozKyqFk6tljcZWL+zepJHCzHenWnmnVuQg4Mg8Ww
vks2Dc4MYVQhU0P/d3bH+z6Rz5RsgA0cW1sjdwz3DprQ9dqNzHr11c4QsVMrtINm+HZSTsV8nNU2
HrpNaQ/e6KLALw0Z5SVdqmfEDmuX0tZC/UHXuD+EidDskFzKwhpLN3Zz3d81wUDrvud3X3QpdJdW
L/D3tcBM39y+m/6YW7qefFXKHxBKbjzj3SG80cd7AiWd8Mo8r6V8wGgOpmjSF2JF/k7QqXEY9Sz/
MpcN1wtVr9RCS5tr/yB0bKYwCzo/6up2+avKXLvVaYUZ5KWnZVnnpA2aGn7B2XiBBhAx/rQylA9K
Zz4b7eWRyWKEXWtz+yEjyc4OswzOaSkFB5fLnKxK14o6w1UHZQY21Qea8au1+BwWUX9v6KAvW7Op
xBzKHtF0wUCzrGOVl+++0GXYKaHvl2GQWtT5Lff9tnl7xSpZ9n03+ixb7bQvhuGuM2jBYXa0iue3
dbUXBQgRRGlXzpHBnrlCKQTOKZXjndnxrP5NBH7+TQPQ9Fm4i3XsnXra9TUGBJEB6nfGWrsSxOSt
mM7qlAdGS0wRizhg398vU57/qjjccblpqNDDbaq8A5mE8pGemeLOOwznYMyW3TrnzrGfHRVOhlwO
s0+zEV+h9qPL6vmXO6iPYeEr0M7njLVq3/QWnsWYueK3jr2dsT0FOeUb2yi4xUpPg2jF21zDZYKX
Weyx+GPnbXHG5pnnUFrMj8QF7LgwPS8srCJ9dPFhIjQIeZqGqbt2tsudvez+/LOX18Jt3H1vqG7n
ZX4f4R9TBMZaB9oSzrW5PKhmxBsvybYfhmxS59adW5p6hu23ZmvcXGTDy1C/vOx52VRPYI3pz4Kg
19HNGPb5j/k8pEZ97fB0WJ0hU94CTpJDvwr8OuV2FDHQlLOG9jp4rGGe87CUc72GVmrXO9dES8vp
bopaU5vC1hPmdy2c4ifbhP81ZnLdcScD3RrShpXJ8pX+CzN7TWePLpHS8W62mv0k93U6OCyFSj1x
FxP8BSCNvxgdI05WntKmFjcsaA7wxRl2fb8UH3agmsfS1OublznEdO1Cv9ktPiZ1ENMl97btszR4
6bn56Dzlhr/uzdJYz/YUjLeAMOYnrwqbIdkH9ec2KJrb8lI1vE4rcZWT46Opb23zNQ6SaZLx9SJx
dB6dQII2DZb5Rneahluq5NlY+/VV9wZeOCx9A1YD8FI0bdwCfoekd5tIB+pVhunM4iKOUAruLXBz
GZuVtsW1Y+eRv+nmq2zy6kCRDZU2xJASdwkKGm78Maa1YmwjpRvyl8b3Ouatqic0jVCl4/FHKwoG
7iRYGhGxrz9WP93OtdFaieFo6dkz1U3O9YvbeWIfpNPCuMN8YQoEnX6s7ZfNG6jxcXK0UnATlmTS
YDGghfpB19QYBlMgzn3bqDe56PbJSGlR0pzCZ4X0mcVQLVfjNdV0WJIqX4yDMfvjowYt8k7bg3NJ
obfyqGhXmjTawY8nqHHcx6L1rqJ0kFDgmZefVDZRBzBl2U+rFjWzv1Frl80ocZubpgUsE3x/X3yz
rxN9Vlas5roxD1ZqeNMJ02demHca9Vr3bfkmUu50xPEMqlvnUAYVpuK+Flp8IWc6J15zQ3ZP0H8+
ygL/e4jd7CdukPdnb3ac52lb5GeFAvhuGt3RLHyWPY1yCj7EA+9JIOOqvEJHNDFl6Ng4opkr6rBy
92Y7w7gLZoVmqwH5KLO3h0PduVoCpb9zx5SNMACQPlZl3VztDjOu0JlZHFOsfTjl1aQdJlc71rl1
H//19NHIZborp63Ze6tf8LQr/XWy+u/SHYAElRR/clMb921NuYUNomZn5e++16zE3aYG5UxDndh4
yhLQt1KdJHUdJ1e4lC1xSuYV/86gYSlA15W7rhLLuxfUgqtgMo5vtJKer8Ns+NfRHtlFRTeLIlzd
QPv0q6z9NRR59Ts1kEGTIq36wxRk7RquQqXsiHMgDnlZBa8V1NNO0QAhHht9gU20yVaace91nI3T
OrLxVXOTHm0sUUbXbJAsA4IiRXZni098mfczLudjXpj+K9Qdw0NnjeOlGYW5mz0GTvC8oOp4O/fF
AfwteHe70ktUZVFXhs6OYTt2C6eLlNOJrAxEGyhn17GIt6mZTAg953mjZ2WhuAWTupn35mDZnynd
Ez9tbRr3VW00J3srHDOSE/nl+9uk/sqMcTgujZHeZlnY7xqDzc0ZjIyrU/jzI8w5/zi0BW8EQ0rr
jYITUe2CjiozSYHXfqZnkDbLe2Suuj9fVUHVlZuRKm6ITYAm8G5YpdO/APjApBiujnmar+uthyK+
isZd/mRWbqJ3be2LWGQLQQfH8zDKZn7M1pqkHYWNZXSvEoxkVfVmtARaE4TAOvlrpwXaUder8c1c
lXakwsMbQh8ZlnbC8SubVgCjsQ1QnVeApjl2L/SQR0ZB6cfUPKZZJg9apm9J0G6sIYbkcvuRdhcb
v8JotRLpPtUfSld6Z3vRKy46zQiid71hnokO63yihklIcGD10LvFjvUC5Yjj7isbJVJ2a1hXy1n6
10F28q3NdCQnqlu206aQ8Wg3E1pilKhg/ljjuioKa24zAALiXD6Zu2Zut31vzowBNnNZ0xOQGrYy
jydE5TeWwfQ8uffehs7u6d5T8mUONOO0VB0I88SlT0/Ibi2dddYaTaW9nPtgYBFS9n0PBLCNjKHm
qbDQNHPZeS9Zm2bsCpoYX2VruR9FRjEMSeb2rQ+0PN9bKMW/UlB37drOjldfnbz2uAKoKX5U/UpQ
Irj3wlUYWKFti+A+hPhgSf1QOkkvRnNvIZAv7yPx/RsbidFcVxMkOU43KgWSTaZUR859291s0bd0
+QF1w101JVOg1vY/YTOLP13nV2z+TZ5Tmzqod7PQfDDpDCkZEvvPVsjmb00X0o5xZXyba8lXoQrs
nxAWtMV5ZVu9DLnbHhar9o5dBoHG01Bq18aEKh2qcaR2rNWOg1OMUSXs/NY6nXXp4NrCXp/MsKx0
eUOU4oFSgflL+IXZ7Cu1MgiatqOSMpumN1S0oQwV2F6SQTBH/traCetkvQMGzo+Cw+hcMhe98Vh8
DY3L8IAYtU+LQD1rKlCv2zCh1Sw08T1RSN/lsbFZPAFVnTdPfoBLoSN0xmRg+WABfxI8g+YL06Hb
k5qnLQ9SbqVGTuMrM3RjoId2P9cXSvpUSGT4qR8Ryww43VeVSz2xm8A8YSoOa6h8q0q8gY8cBsED
Qsv6vR34XSygmYbYUVn225l9s0pMQZeFQcPa6CIytZ3q//C5QgdAd317s1nFSmn6oxss24PSPe6N
gouIvdUdr82ss2uRNlOoKhV1lkZ3b0ab+8c0LbXHQt9eAxG89sCjz7Un68TRANUg6XWHBiy+S7us
dbY3Omhdlx0EqCAUTt0zf8825bPm5GtH2MfyoA1GGkPyyefe79Ea+jv36mfNZy384ZOzZb7Y7rpd
dWLT55w16EIWbXuDIoSM9Vz5ScOTyWtNd6MZy/D3nVV7bdLhq4avA7nK0x3UtboAYU6Abp1VgbjV
eFHjVE9nAxT9NlE3/Wsds8Nm+cvJ7Pm3VmU79mE2Dd0RAXt5dBsfKq8aEAwjZL+Seq++qC8UXVw2
d6keC0fn4LFrea51T854CY3iPa/JP1rjTm8cPmgjbLQwKgYTmLmdV8NvY7jFBrXQ+iqr9V6hVps5
Zkpp9TVZiFUcYLHUzt1EUYZNW7XvGkzit+uhO5otxt6SVuuObXi+9ts2JcWaQhHWQ3NaevNceUXP
Y+J+WHbvHchHW7u1JBgDPiuZjoWd7jtL01TEldX1wzjgVlAl/FCJzv2Tufqv0s/z96BFJuuhipxa
V3unRvVjLXMvsgy8K1+4j7YcqWfwM4iYVluwqlw+bKTyFfloY0zzpaXHovPfswAVNCs3L1pUEXnT
SEdYS9nt3FznyoixC7Tnaeit81Qi37Etky9I7+v+aNzkINcPOqeM3eKbWej5/Nh0CRTxPUNUNmO/
9/rZfSF+dpSWhbQZWBuLK3hJXsSmV79lVG0RDfGPhb3qR2aL02otn9qk7v92CKKnrPBvVSEf5qJJ
kHgvVqt/pve+r04PF7M6LkbwXCzNUzH3163Yan4VVnWg2O8pG3vv3bDgZ/JmSqPM15ZQ691jwazq
hvq86B+UqRFE0WzUIfU8u50MJ/pxd722vLKQoAJU7d6dmborz63/bKjTgLCrVYYkOCagGaJMv8Uy
++RmssCLtEVQ8mc70D9tMVFxinS2npZ7FZ6YB/kxc/RR1OzIaBO+9RGIUsE9bmmEZXdXpuT8TKCD
NoRydDBNyW2jfQ+llYGOFa/D6gczyn1aXBZ35l64Za6PVCnjGvt+/Yknzt5d0anXWQ6e0ehi2C/2
g87+uVfVKulQHCdwXcv8W8iFH0JvaSRrN0bH2dI4JYe8eip51T2wtqIN9xRO7yn32h4mzsI9hDat
Wtv0UZA7Cgec+3grFco/2/uRqtj0Xe+o53Zn6PCQfCOLRamj0oTmyFeMDqh5Z5Ds2dXaNMinrJ3a
+aCbOFx915f8klq8uLk29lBRXIdHYGeMQdO5XtfIZlgrqStK2Xxri9S0lefVGtYLG6WdyBURtWGd
rigsm8cfAXbjV9nmyGlEV9SnDhz3XAG4YzEZY2Rt9XpGOab41HFa51hvlXD4WuTNVdc0o4uUM1x4
Vc9vlTb0lwGq5perjQOSIMNFEDmGGr46qZbTUtxJWmqOz8vqtfjDq3COdKsZ+0a3JyrQIDmyaBJE
P2WlZ4KDYmzraJp93re0HgKi6QwbiDDrbLwg1U10ZE/FxvJduxY9gEFzWRdDa5NMLWZ66jJL4xIC
yOx6h+3fFMxTm/NS+VNx8jfPvnrQiDACpXbUyPNjQi0GCXrRITk0255RND3nrqm5iJVZfUp1Iato
CjT/WqWsZKJeTZGUpe2/O/QRUKWbDy3fmCZv36vNLXdTy0E8dV3zZCyG4YSzgsI1twAuLsCDR+em
jtDKIA7Zb3TmMmDBPtjV1ewmiL1tYs82zEEVmH3sKt876dJ7rcjc+JGTZ8UDVYnpWcAf71KNUluX
DZhWTJsXrK7v3bT0/pp9KR63ypmxhHtp3ayRL2A0WWSEBs+tzl5DZqjMVHcrJCcgHt20E1pFIWQp
zIg3Nj8fPiS0AD+emO0JuLnBeCampSU+/O8rndPtm5um2WEFwgjJlqrdBkX8oBupPKT5U262n1Yj
PpzORbnwc58Qkz691MbWHnRG1h/21pqPRI5VzOw1fdI5QekG8Y+LbCAHo1Jv3UhKeic2lYuXdRjl
E4GJ36ZA5EtQB+GoN2qMaK801soKNVFgjtWzQzEjpHt5bprSfezs0os9UXdelFleAMLuVEc43Am/
3DYwJTjEtE7X/hp8iBShFvl77S7rjvMAHr63oZazmuRXZdFx1SyGew2GNgdZCKaTHGtWFtkbv6WW
esDXjnOBKlWndqJ6nN5Rn5LVKttlXvM7T+VLleot6UH2RNRY/o6udAoUvpZfwGg5nF9Ejezer5Pe
CP5SErW9FmZuUuInvi3ZDWfNqyqavLER/JqyY1Rm/xWrXX+mAWZ8WnGBrqIqkUvTTeGF4KSFuV4G
L5bmQW7D7ga/qg22t+vEHctVtfu0mDQphtvWc4epWbBQev7aHPK59BNn9Z1vnn8IEans94E81GHc
rBw9Sgt27KGHoBDbYXRqww791vV2E2mVnRU0mHGVvPPtOfaRA+mfhrS35w/QvmmMsO4+6dxTBpPS
sXd48JjQxlZB2X/nQLAao4lCCFTvHFG6jMe68Vta/fPxgeBJey3m3AJfDYACdM83jhQ84kjQDhuJ
qhv+1rrIP0bNWYnElRth0WDWuIqqqt8IRxkfSHboa11rXzJWybDZJDe8E0lJqqzmJtZu8i7CqtSt
mLVpJ/tSUl3vjH/SzpYUrfoTLH3ZXKatTY9VUOFgmj3HbOCp59HZmgdrLUTcKeBtndTdRD03708w
VowNk0lu3jqDC2WDJyun/VEElfVMTmy9arLxoln63bs3Jx0sQ5RK9UjqYAlH6AZdkomTsFBJO3q2
GVXuRLLFCfiVMZ+k52azPYou9AUI3vLEubKn6uxOao1HSxSgD/dVOVP8qZZND2Y3NB8IkCA1Gfez
g0adG8Scm+FJsWejLd+2zVK31ZmLiLLO+qfBdrcnmNf9SIfc/3CF5n7ZdX8fKCiHgGhbIn9xjLjJ
jeqN3ra3eaiRUazmRrF/d9Ip5X4Y9Q1VJ+vsq0kjxo50Yndeh1bbY+GbKERT+4hHwM9qWCQ4Yg8s
4Ij4nL57hb7sS6rm8pgxTOP13MnbuHE89oaF/OpQAXsbOi/4ldNCfjCsjspOC+2Ie+BKkic9n1eI
NeZe8T/mQ6CMeuQh72dSH+ZCRpezg+BTIKwvAtljjDlwDSZazePezjzgCdQaad4dd2o8nNM4MWfS
WYhPMzuESF0MsleD1Ie0tSahNSP9XdbL/WzVxfLVgvs8Uu2h+7FR6RU3n8mio+OWzKTffKuaMSTf
1tdJX4FijOnE32OdS+S4JM0Vfeml23afA9jLPtWyDZ3UNvPnclBRwNqcGBjNV4IHph/TYux8OSKH
AHAY7R56i2zyBC+WuL7VJVbXH7vK2/BEmH/w1m0bRpKOCXx+iqPmiC+MNvybng/zDrT+g14+foHc
Bj5NSrZOeZVN0MM3zXsa/L8ly4komB7RCy7ldfMBTBNQaE296ke1Tvab5w5zfSAZYz71XdqdUodl
IbEKnbZUiwr9g6aLgCuTJfW54YBDGzUY6ycjN6w6anF9MlMth0lld3x8Dl5X0r2xDkEr/g08+y+V
KR4Nig7ztksdkuOYAf/ln38MVRNC4XwVh5FmpmjW+qY9isLkxFR4gTvQnD6xASySlu3z4vtjnoVj
D4/4b7rH/rl+4H/7d7j/0iQjhJEtrU4Dk5MvVkQTskqENRT7/0+Xq/X+QN6bDf7PcDlkUCN+/cev
5us/Dt/99s1ULRrKfv7R8Po/////4MyN4D9dogU8GRx9jmHdmyD+wZlTyUqVpEdtg+Xb7v268//F
mXO3kMcTpN9bnOiQu5d1/g/O3Db/k3Yzk7dV4Jt3Id3/f+HMLfufv3ieSVeb4/MHEhvCLnGde/XJ
f/viLWMjsf3sApa0R/cWi02CJq0r/0oDI0dE0Mjhp1pGbr75L/bOpMltZMvSf6Xt7ZGGyd0Bs6pe
cGYw5jm0gYWkEEbHDMfw6+vje1lVkkqd6ux1m+UiZQoFSRBwv37vOd8hh0MJTKkLI0FshACI+qkf
s11m46Hd+N0wvscIrp+6RJlsE81LKdaVbtsMYTjNqS01j8PIDmMaBje3oOKhUTEOG9dMAO/xDGGM
n2TUtdcCj1QEYGK2v9kOEQX8UxlN0JoLWloyt4pnS3QQvIR00UWUIuNEF/mhd8E8xhZsYm74HFKj
v4BFyi8BSoXMzosAg/qYSD6eyHEUVsukj1FRD+NZzY4woopdJiwp5GLycEL7IpgDTr99qAPKfLdr
T4HhRLcyWFC3sRrISKLqfrA1pXo6RwWKAIdf65WBuR6HKLtOUco0qKhMrdlVDL1xOSwNZavtbnn3
+Sut3vZU6IpZVyNn+skpercIVfCc0nuiF1mvLC9r7ltr7L9BANAR2zXXfdPkVmijI2Er2niIM4Nt
Y7rQOyyM3aLLnHrerGfS+bZOA/F7HcmWdQZPW/pp9G1FbdGr8AbDuEjWTT+eU2gYpl4hMpefMHRx
7h5UaZCs2+oLrLCFhl6Z464S4VRsojZViGiygG53oBNiZIsoeVKWJ9rVqMpJbQxmuWtMsv1156JP
WDHkBxqtkoi7LEEXYTBdOe6lzOvok9sOEZGfZeo+u61lH/OsRkF03mcPWioBnCxYhn690PRA7K/9
9MkUOL1WPBf1U6Z0/LlM5FhgBqhwsDYaHAjBuJgsdVxrC0m8/8+XxkxMi4uTwwrHg7hdDLKnTVUr
hiWlLIgHiv3WjU5SDm6BPZum3DaAd3XKZgiGyJLSlJI7y1AYpjLpH8yCh3MNVdFdeXhWj3Saq+xY
z81AO06P10ouOR0Mu7+epCS1QZvYuVzGgkPRIGT00IdtjKW77DDPFlFWGuxCReptnDQ988AZnG0t
zWlzHchyH0fVcjuD32o3Xj6qTx2tQIkPoKOa9KnIybkPuuQBhYS3kMc0B1/SzFgoSQoyX2bLWO+8
pfmuJJnGHMTcBpzoJQ2Z9QBS4VQznnKuvNEE2KIAGlLlQVcIEXZK51k06izBNl3/6I7ISUmQWOhZ
CssQ0dS6crDXDTwzvSlylTXXaBLYbWYn9L9SwCCjD0Nruc3zsHxJMWR8CcnR+cD/0Tjs1ZrLNud3
XTmOr1o442thu/m9R8WOlhNJEIlEE7LRPRbLwF65ThTcRwaaMs1ihxGkIyb0yJMzS73zCpJRYPzZ
veFmK8a7MLVDPAW99taKJgcSpPoFw+XyJelUrlaDjTeZ98lJmXnXEj+G6OUgk9i+f4EOsXA3QVP6
X8c6998c+iLepkvbAthIMCqxbk0bbzmOVN56pI4stox0w7uOsfW8ieoR3TSZ8RSWZlIeYUnOUK5o
2oO6ZwnjW4lo6AGUIxfAanI6RcU8M5lvp76ZL3laBc+1qqePxRqLu2WMZsilNuHP5+GIvFTVMPGY
uQ35CNmSj1/YJVCJiwop8hoea32ywoUuI4/AP4EoWYFLMXCmF6SD5cihOmXS1ZPKs6zqkbbaJVqE
WazDyZsEfTaMr2u0tT18K+SJXzinZ1xGetl3UZiUSNhp7dy7qrE/UK15JJ8si5NtKBvZC5Z+oaM6
hMsiNmkX0nxSQZ4wEK/PHbQEVZWHp31xXFqkTKzXYR0KVvRYWodOTS09VMG8hqZB7D7DVywUUdeu
9HFsxMGDRd4N8lpZF4I4Gdu+5sbS4Vq2JIjdcSxA7qs6viS6WrHzbcZ9DRYj1iJ7WOoFPWM7L5b1
RH+aH0/YrkLmXA2ZPcpVfXCKcQXWm7F2Qoa5bNmfwlF5BHuPKUr2XCnYc8wt3Gtb5st9VXVMfpk9
DWrtKjl9HlBbvUj8KMOhovV3IpkOTl2ZdsMXehHjjeHba06iVLS+TYirmnbUtrV4nFZplyMHiIYk
+Q369kdg2XlXx70WnGFXAMtwwJwprd/t6n45CtZxJoB4ZrtbjefiyK6tNhbYkK2LoGpTmLA8zbRa
/1XJ/3/H4T+o4f6qKLx8r7rvS8B//vifNaB9JvNDwLRh08qz2/C/akDb/oMBK/4j23exDp4h8H96
DcmJFLZNVg4MMQcj3tmG+GcN6Hh/hA7HJYBwsG4dHBd/pwb88axguY7PCdlXzk9nlRqfeOhLHR4Z
8J7FlPbvDkPynF3w3anuv3/1uej87vbLk7gc28EqgFyUpKXgnAN6wg17iEoimlpG6/fAdsQ1quTw
ygFEeurT0v1auphMiBmii7tOUeCgRnCR9K08eAHNZmk9piCqKum1kCG1sifhX8xJVIAa6efbzmEl
paMf0KGMwmBLFoK5Wfq+vg10PD55zTJ90qNs3zj2Vc+I45MHeqT9x0KUC8++qslHCrz6jjzE8CHo
l/m+s/X42gfLdDP7NIcoRKK3ZmSQA6Ihz1aYxj2GJSrNv3XW0tyn0vLWVed4D0IMzWcMDJQYaY8X
qNI2Jnk2JbxbXVfC8SEh7GLRmTvvM7orR41cEYEJZdJ2EUiNCgcr8kbnqnhhTMlAEkO73My5DvEC
jeK2V4v6DPFh2IZs2buKEydABMtJtx3qiRuEi8SGdWL+OpFLtBmiKT3NzGVPfljlXKNF+AcO4fLQ
WF1zK/3Q2XRO619pN8tOIWU7BrvJiz/irh3fESvphB5a2G7LXE2k3gifltuSRddZ70UgLIzcVFaJ
3LtvoquOuf/KT5V3Ixti9IBFzNOXEUTh25D606vps+WWQhaXiFbinlm/wm/eizc8e+6DyuB4rBtX
BAdoA9FNzuq9gZxtiHNsVHwcLHveTqmV9yswDjgCnUAfeUNk8kWus564thfTGKlDWniacpChwjfX
Ippk1VJqPcKOCp5s8riY/CF7TVZ8g/HDMIhoH7m5PBgUb6SI+qg3lMnNjvraf/SGUlaQao13S99m
uErrCUbV4mXVLmCRx8umrBVhTemBj5CdWqhNl7RxABYsotD+eoC2cM1GYN+IzPIpO+oAdo1ljdE3
poj9Lqgce++beil3aRfkhyFIECVTJt+1ASVfHAKmjUs0iHIMOnud1fjdlgrjyFjSfvKkIAgvmvzn
lJjQ22pw00+ZsyRXovODG3ccEuyKpssPUzG4AInHAKAKiIMnKafg89h1VCfn0KFNI/L6CtJr8s3g
J9tULQCl1VQvNuUVXcbbeZiQsvRlwnYVN5s5pY/VRYX8qjG33Q1tmd7UiU73lSjDfRzo5nOnEv+U
ZXW0XnggVm1bNHcm5I1rK8i2lZ/39N5DCxlkVRMOqkJseM44n1tyfL6vgd92R22l9DVhYqHFb12F
P5Zwn26lShwWK2umC7mlh8VpE8INxYcusP3A9Pg0Yyp9RfKJsBCWxslvnOoptRtmv5Glb7KA5JzK
0t0Lsxb/iXNmTL7fMrwb4eXOwcyy20muzIVZYvtBcD/eNq7x3j2jaIilc1oe+8bU2/MWfFF5SbiF
QWCTuYt4nxOQc+PP2mtONfQa3lTQNwgo6monisG6GoKYID06g7RlGaDiGJwzUTEiL2r3diwrdeJW
CLCu8HxhtZjuXLthHNLloffmaOXqdReULq9gSDSDrjkc+Y08UpTab3K2pqfIYvJIXur0ONToy706
MevcFOQ0DsMybaOmaPY+p4T1jCXv2nSoHZs8RztujfNrzHxxn7acxZHItOI4kK22m2SSb/joHXoj
rXaixpRFt7y4UBmKcCfNxtew4SRKNpazG2aEziv0meNpbquUpTEbDKY9xqv1uVuwYieyHxYmEY8z
9QusjwmYDN+9YJ1Uk0L3rDhaBraayMdy6ssuac/eZ2HFH8lsZd/gVsE2LOou21qRzBlvoozfx5rK
bkoXHDg2erP7oBRi06RuDLY3624yx+ruGOGbYz/M/aGEzPKVbyO9mbQROA6XcCctY16GAnfNvCCs
vfOcGL3MUnIg4LDlVsj6sFE7hrZEFO0MayiHU/we6wJzbr0KBLgW4bjwtJ08MuR5WcNN2vp4aHRJ
B3Cl0Uh+WGkl91Edz/UenXid7EAN4RgJJ3quky8eJlIfD8a3gsvWLuZbu/HdF78xc7rOJ108jbmN
idivuMGtYtnFiFnWBjjdjT3Z8PhGEy+XIQvBHeCms+Q+JXM395CUj/k9xcenlJbE9YzQ79BkC8if
hZbMN2lliLSTKd85mQ4fcdWTvufDw6r5v5Mt7TbZhAPLTG3a7EtdJyO+eN/gDM30W0JYzpM7yu4i
Hui+bxmrLVhw8/E2aZLuiCVl+Uzj0doMsKqvhqkkjrG0IRwFCEvxUUGVOuEME3vf82jR5mnIwxrj
oELfCnAvSF8cCic8KW3zgLwr/Jy4LosJtxOZWn6Oe7GxFrlmMYsveyZ1lza5gh8Gpg7mxjharmKm
bxtKX2tjj5F5Awdo7THP129W0M/bEajbtIrTxTpZWebva0ZLJVY5e4DBhuEVS3w53oQZ+hoOTHV4
TSIVdglp7MvWKb2jIZ+PH6zx3aKO2g115lx79phxDEvkm1OIbJWHC0SgsKHNIW3Sude+h4yVUfwy
7cNGB3cIR1M2sTx/IHM7OdJzco9wdYqHETnBlUTYfgEyWa2FnlFS+Gw8aM1p+aOulsuWU4UTrSsv
si5LLZPXzhA75eEfgXoYkdnCIlPmJ4dTd7Rahjq8F72X3QFoKx9Zm+lGgTNHvdik3dpBKVtviAKb
md1iS1ScKyv7BDYxvBK28ojyC61LKAP9Pc6/mchXFCMAIfvwKvIxf4IH8JCziSq6cSORXYguI0na
tZcDsS50qByYemVBNCNIGvmSTJn5MtfSu4o6379cqHI/EVHIEV5zzIe+6UTTwaEtdsxc/aFneP7w
8bqtRSYM+ATfvw/zDEfLlEfVg20F4X3p6GzHuUxs81o1R9pq+qZptbqYu4BZWis8hodpLD/5cVBf
DlPvHNBuA7fLJfaIdd21L7mW2a4KpH3iwV32wHRTKrQ5AdsZOt+QTlYV7v9QpSsHSeR6wv1zaaTi
SC/FaKO0xsdZ+ThOsqIABRjP8VXBZOqgCmZ41tSBRnLC7oiSEvMvM6OMMc045vgO5gyNEhGHF4VA
ZhIOZGggiy68i8FvnWcE1wH50c5032Sjd8xxlL+INnFvpsqt79AriUMI6b/bi9q2XuBs9ZQc1rDs
5djjuGTtuMVWEN/rsMh3djaSN8093TyIRAIYZLSzZlv14q2oGx+/kMjo89V+32wmad7p6eJC0ea6
pcTYs4JFx2WOMD3iWvJ3oE2dI0t09DI59vg8lGnwaHdh/DgCQrss66D/xDQJ55AsxTEiLx4Uci0/
osBQlPjdSxOMZ5kl7dfIJpwOP71YU2iq+7RzoYZyo14Ead9XWLqGEL0SPNxoHqzrQPA4bGPXsMR3
Ilp7MdpKRpxwLrtEj48l0se71IvyLyJ343e708y18yWPLi0ou3cexeB21FNwDfWMxN9Fo1rOMXbA
sCzwHtNb7jFaememnxrZ7VdVouVFH0G7ZRq20HyS5TjvRDyZZ9eo6tmuhoL1z80Z6IaUy5x4svpL
a8noqmhmFG1tK6HxdZE7H9w+kbdL2ehLSOhFApwPWlzVA9PYaqcvMTlY5YHMijBZR3r2tsxzmsMy
DO1mKLPg2okz3DKwknKQjLGFmTBihE57rcZdZQYPjVMiH4MqMKe6FMGpbs+fCMwYtM2Z405E8+xz
iODx1j8fA9fTJL9mxeA/nAllUFTGCbSCl1TWtosrfTfGeXqd+0jZcuSg+yQQ8TN9UR5VbywVlLE+
h7e4TFdl4i4G+QNanxGx8ZY+jMutxb67n9AkkmhuY7XlPJeOWzcoob/mXmd/9WnurRvCPJAUyDLF
MbToS8YS1t5yyuQC1W6JqyFa5DYE8/7ohGl8RJk43opZeaswdau7Vo/+Nc0wCGGjPeqNF7WEJptm
qTdmYLDsAVk8WEmfnqpUCdieSP8IoHSqx2KxZiLoRlwkIosvGRvg3zCW+00NKRmz0mte01qYU9UD
JquJFP9ahz3PIern6zFOJDMTLCrL1ky1vlQ5knq7iYeXJEgmtuo2viCCUt22WF0eWtmml76AF7wa
kWBvcj/zb1kX469ulXnPLs20djPN7kxX2J6SXRMYxTkJAt1aBVO7KfHMYSgvo3DbtcK6ciBanwG6
rjnRqPOuhqyDGFT0CDczDSMb0HGMKVJwBCUKK1tLq/deHYf0rhI1XbtWPn24Lgas30Ymf2srp3oO
O+7sMGNWu3L8isxyKbDaUNSJLbseTvVFq484l9M+qMGu0dYrAVw5y6k1xKFPcqq3VeZiptVBXjwu
YOUgCWs2+CUw4bfaB5q7mpCQrMI48F8Y05KJaoXtvClnUT62JhyPQxiFT1EFbLhzMtTEkLTQ61cQ
92hSGAQiEpnFN1eOTOdnRzq3c8egomkSRKO5U+QrQaV77UrumNUoa32LjPWYx5a1GRsu2UpwJ1Fw
T7p/xhATfI4HAB6nfo7ddG3chiNwEMt3N8uLU6wc9xYGv3osexSC5O3MAcwb22g8fizp3RINl6mb
51dZ11NY0ELlC+mX+MpFnH7k6CjOKB0KafZywJxher0MhXzLB5O9g2WYzroeeW9HxFKPOmzdjYjR
snhdUNxWjbH3eWSVXwNHe7vapcxYBaV5xfe10d4yIBlpe29ghwdvwAQlegqruLmSKDyuBquyr/EU
ObtuXNSNKyzuCnqo/s3soZuZW0ttoG84KF3Kdj/pTDKYG7oHifvpEjjm9NL7FTAAK53CqxGzCnoD
fah9GuykK6/waBe7CkV/kR1FVaMra6fwQ8ku/zTnaAHJz13iXcuh6TEKu+5o45R4CEbtc84MLbZi
x+wWu8qfPatevtXh1O37WCWQRmJ8XarpV2MgNNMqkbD1UPsDiK71SbLDb3BgpWTyFsVlHpTEuI/J
2YywhOLE14KEDcno+8QhwHD0nkPk406cn1zeyh67BB4iELXP9JjalUPwy4HC+XGcreUhwBZyAGLR
7UpTNldI5Bk1ihFoHcJnzGetqo8mXGbkstGynRnoQf5z0+uhPW+FOMLjz0HWvikI4HLrt+7wltgA
clOiE17pNnBcLfvzvR9Mw2ZuVPk6dNEDGh1Y540zX+m04tTHngdNYSmrQyet0Vpb5dlmIvsZNETs
WMtneA5PnZ2Tx472Jdn1crDunAGvAG3p+sV4TveRWcwugEHzppkKotUi7Hpns1dtoTeXa3JsDObg
pSeydV44nIQE+3bJfqlYMqgKzp/b1wZhN0xZ9oKwOMyztK4IDqJgx0IasU3C4p/dSn6ClxDdQHrC
qZ1wWtKm1Xtk0S2SOKu67htZ7LNsGK6Y7RbXBqXsxLwSQR9J49WyW5rG71apHj13jZG0vu2Ykzf0
WgLcYIl0LjiPU3DJItEPvZfHb0le0eBpgCLwUJX3hVHhVyUdcDpuUieX0sXivGrrJP1MV86bGNUU
Af/+LKJTZG3eeLpy99R49ZXIFTnstfMS2zMhAW1dblBHm5NXldjOswpL6m6iBQV2357dCweYSLLK
KxiEFMhVcw8PQOyDyABF7Sj6BNQMLqszWQEq0thr0Cmhv5l3nHJYC12f7RBfncoOHdCqz66NYdQu
FQtzxgEdAXd8BmH3Tn83aR9wFStMF529TsEtJ9fwFLZJ+QUGCuJnB2Hvtddb8rIfbc+m9PLG7Yyz
aEPRVJzJop6WzFjSodh55ST1BXNu51uNhv/lnD3d7FO0rD1goqj7kGqKaS4UdXM1Qj649YYuxdaW
9BCgFBaYW5MpCaTQbR1GZREDFWLPscMQTiS5l7JUxPeDcujhuItAEWawutAbrPxnv6jHY1krcu+n
bkBbJPv+hbExji1lqZNwcn1RN16yYw+F/1o3obmuG8yIYYovDDhNKgwAuAAfNnEx+iXFujqvXLvW
zToWZb8rm0g4qxCnypPns0TcRsIwpwcDcknHAYY54SkjoPp8RH3tTmssId1Xf+nGUwcjnVD2rrWp
iXpR7qQ0I8iMwVpzjPSfRktaX8mXiPayrtsrqR2N8ypu+kcm6Gqv4G3c9Coa38oZRxynOstFpayX
u9rxzR3D0fjCZipcUr8H5VFnIaNVv/TNfRNX6Yd2GX9iC8jdlSsXZxfWi9y0DPTDY+oI+R4kVD5b
rL6q2WgYADsaHi1LjVoekrrrd+2UJkhMS8v61rDAFQi9Q9CVk8pB9fLk69y3D/1MQbvGRFat3DRZ
TpWN0yGfMuc4Jn21GxQ4kPUci+UTwE+eO0WzL2AHowgtUUe6tGGh/s/BchwaK3qYoCa/DfD6PmhR
qlfpm/jQF2X7dUHlf2Xn2fxpiRcfdncd7ZU9voIvByJhwL2BdxD+p8rt5ntGAjiA1KC9i6K1ipdu
mYd9FJT5ptZRv04zz+HUXXdx9xRlDZb5smiqm6z32y94ttlyJwe7bd+F0IwialIs56nP8LeqWELd
4DlwGbWHhEFdjZYLB9zOrVOCqSTv4pvIHeiP5FBko+QAhJQjWPTq9mn6NasCf6fGwDxEElGxnxBV
CTLXpslVK6TNaSd7TkdFgPVjjtGZ2BoZQIBRImWOWwWvVesu38zoTE+zhtgtAXh19E9Lks1wk3BM
Z1O7cO1xyKBChwuQnpglx8fosw2Z6nNnZn5xRZ9UfEl5MLF5D2O06aK8PLqOE50ypMj7TE5IR5yZ
M/pa8zm2Rd5nFQbEcdhy2hvttWVrWNdqmQrCLWemmlZcsL6kIX71xvjxG5ZM/daSKPjg0oa5D7nb
aE6U8dU5h+GCNAhvP/aWta85+UCDdzgTcHLiMNNgS10NyYSndZFqeByUnZF9ZMmLjrqRdplFtwTQ
d3MxR0Y/ioXVL46l2XG4wFzsm3lb2J1EeTn1d7O32GtwykD94WmvSyg4u55VZouXYLyD+Yo9LVms
wxgTdKtbh7NPZIYLKGPV9UhX9CWz+4F6eLBKxCJuvaZITZ7LmCYYrmXV7vrKafEDV1hzirny34cs
bQ79NM/b3O9hDCVesBFJ127tvIwZZBB4ASQa1tGGC6YPDjgECvOIzL4xLa7tIho3YzxMq9715bUb
t+0h7sZ0y4bgX06pOad/zfYzc/uUblKs21XUTuWuZXRyKiYNnLrq7QP295izsAfhBRsUviDPCj4X
OAyjtSODDupI3Gb7IWYeVSk7uOqZLuPkQUYwbALWuPcRA/O4K8vMeQX4GzyW7VJkkASnaj5iKJY2
jDrF/Bt4qXyelRovdW4MLBLs+lbng3HHQD37r2e5BapjM4UloMxqLI+0lczTYiz7Kotk92js2EpX
Na01irjaY85lIshUW6p7aVYtz+h7OlvDM53KdmPQPV1mJm9fMhmJq9b4CZ3oqIm2Nk57+vTLEjCb
IZfBgfCeKcBUwIaT84mpDzcWpt2D2zWUzGw7VrcJ43l+yAYHEJPv9MCFgEOMj2kUOuQ7LNYnso/x
QjT9QqNRNv4YMl/zqgOr8kCujlzal3bSYiQjzuUnOjM7/t6eaH5sLXg0j5XfRg4szTD80kezgTY2
yTzh4IKJ85ALM5MnRAQhaifmfawkYSX1epKdm0AHjcI7lM+EOs5V65kDaxnYqCIP4xM/W4/vs+/o
6JOI5t4cum5OUxhs1sIJlzsrhAGQAlRm2SYYqt1KfV6t/VHod9JKvfY6AXCd7EHNu8V9nwA73iwY
MFEgIHUh+aDIpg+rtdClcYLDwy2ClkOaH0LTOgKoYsxv5RZ+j7HuxunYpwG6l6ZifUGTmCa7ILa6
ex1Qpm751VWzr5kH0+WEnUPEzgJldECZCyu+tJy9DW7mbbGmmB0bIhSIxo5TypieLcaA+IoD/UJ9
X2VAraMisZ7S1LVunDwEMkLJXb2UCqPRadQ9/sa6yL4uLXnZRba0t8BPwZpxEthnyObpHSjO36hL
1HQSFvCBTVllyzd0zthjEMb0dIqHxHnrUFihVkkr6jJbdhyUClmpJxGXWiGbWRTuYB5clqEFjhK8
8FWT1cpbd/WQHdTYAsKKkJCfCncyjymO1XViY1ezCVQVuzPSY+XBKPsy24L6O4GPGFT9cLWUkXvJ
Oje8wItpd5mLKmalAb2dujhpXnSfLkee2/K6VnFyqBBVoQASMZSUhqZMQRgmTvTS/zbYWr8hecOr
FUv8ONQEzEyHPCTcpncbGKuyKXYJxDTMwtSpHz2rJJIfBDCnZna6h9RxM3wcPI31IkZmSKJ/0KoD
6QJ6xgL8KoeHdoYV1mf+vKbtW0HWnJwTj5XZ1kGir2LZaKiVvXksVG0eZmg0l2ex0nESCwO6ybgE
sSzFzk6wVJm6Ft8IThbXYVzOzDoWj/lbGjOqyBY8B7M0+c5Lm/zCIF5dqQkUqd3nLYirvByf+1QH
/So1TYZvJmYK4pQkSjF6wPVBUsRuAqp1m3pdI7c8KdZLn0MfOUNJwcGh/DE7z+5GLFEkqNDD85/j
vgWKjjEiu4mY7JMegC9uBdfBY4Aom2tb95wgGj2cyfMFwPKwSSCb9aRabkZSA26aNBsu56GM1iga
h22gO6YHQe7YWzOChUGKAMOQ9vQb8UghiUpVAQwHUD48OaINLiD3xu0q0wPkL2wLs7whDMEZOf82
zte2dKqN4yXLo4rBS2z/vrj6sdL8929n8c1/4b3/97/98Kf9R3X9rj+6n3/oh38DEvxPAc/mvX//
4Q/bsk/7+W74YCzwAYet/+fvjz+q80/+3/7ln8rnx7n++Pd/fKmGsj//NuBmP9C3FSrm/7OoGrd9
3378oKI+/4N/KWh87w/Hlcx3XKTSEvI2gqZ/qajhbjMa8gjTCmCbON45FvNPBY0T/GGfedy27XqE
1nmCf/SfChr3Dw/LlghFgPJGkOD8nx/7B6Y6l+HPP/+vctC3Vcq079//8aOARvGSjuOQF4UaG5k3
2uwf1S4pxCWdWHDn2NzAZsSO3Obc6P8S2/Nl/vpVzg6I/3ZI8GtJQOU/Xod6z8fE8OOrcLzGAT0K
HqS8aF4JC5oOHK7MRaKHhKlLT9Pzu8v/i4+F9OjnF/RCrg1SshCYmTh/7O9EPKys9Isxza2mpiP6
Z6L/QSBQfwE2NvvNS/2PKxhKZPDnj8dS4AXBTy+FAjLjQIPZk3yq8lN39nvFVp08/vUHcn7Sup8v
oY/Uio4Al5AoU26v7z8Rw6Q4caYB3kwe1relitieXSwZD66FBTThIPER9ZqDvj+4HkobNewKzLWv
Har+ne8sxW9Uer+4wty7HNLh0HP3+D/dOMS3jSRB8X4yX5C5h2zHQkDUd+/xQNv8rz/8L19LnF0G
CqQmqsAfPzvIB80cmkNNJ6Ec1s04PNYqR6qpCmyhf/1azi/uVZIVwOO7yNcCoc5//92tM6btPFdj
LambMu/CgcH8iGk32LaVVV0Jg4ErX0Rzkdj9tB5bh+FPYzucACEPr4wFtUXbJhpAxWbmlGGy5iQR
9X/TIsPNIB2Xm831EAOLs7jv+/eIONjAQKJV0mjcWJEXn+HFZKj89aX4xZ2NG4jAANuXmDnsn4SY
dpkOKglyyfBFTrQbFv8xV5Lq8q9f5ie95/nO5g5iNZPeOcog+GlxSIlsGXWOply6NPbkMsTHjCr4
SzVn7dHTs0X2kOOH21C47sNfv/SvnqrA9gMbsev53nLOd953X7brA+nsY5pYCAUQQmS9VIcwtlGK
GBU5NwxVaIPGxhWU6GibQO213YHyFgwpPZnqw4iu+vtXnbtOkdHAtVcs/z++pZheriRujrVSi+gu
r/NpU3eB/s168ou7HF470klBPqnLwvLjq1gJ0y+fUQkdZksfRn3WNqMsh3umpVh2Ps/zl7++1r+4
m7hfMUcgfmTLOUtCv7/UaHfsBsyqWHEMZXTcdhjhfYQuf/9VQlConDzJM0b99+OrjC7ayyVGmRTm
0gYbj+dxrqxg9//wKiEvwJPB7Rv89GQs2rjOpBuBCLo2t8xCiKxqluY3odm/WPZA+5Cih8FKqkD9
9JRbzNSKGsMj2n3f33McFutotqrNaFnq73+gkIfA5UmwHe9/LHq45GuOZyCztJojZE15RLOJBtxf
X7bzZfmpDCDPhtKFGw5R2c/Llj21Wvd2z6t0kig6e0TT4ORbL0KE2boP9LsIg/KCW5OEv1kwf3Ep
iUIPFXuIwkf281IWCAR8FnFO8CRQw9aCSIBhMXLNcMj6zWZ13ox+/pCusEm0QgLNiO2nb02hfO0n
tvKVQWVZDBLRFRl6iR0zKyzdi6ajmffXl/UXT1bIXmALRcXDrvDTAipAx5Ff2MPvnz04a53uNuQz
Or/5XL+6hD7LsyA9ABn4z3WOC/F6IVQF421pvEMV+clu6HWLXWzwfvMQ/+o+ETaLki/Ygv/pIPx+
qYh9PQLSh8Ey2TI+Mmx1j9oeRvwornOZeWQouRYD2pZgDaDJvv2bl//VJxXsex7XkhtVnq/3d5tC
RRQ7s2qXNURLtj2LDqcM2/4Kq379m4v6q5tFiDAQkswaivmfig3ATQsZN0gvvXa8maLyfk6h9uTt
f7B3JttxI1m2/ZeaIxZ6GKYAvCOdnUiRlCZYpBr0fW9fXxvKfPVEF4u+lOMapVZGKOAADNbce84+
8qeN6FBEQ3bmgn+OFWpdLquLAeCOgJyT+XEomSEpdWBnD+nLpkgCLpOksTZ/OyIp9CHuX/cngjOP
8fYJzhmGyjAsTS/R6gJ3S69vqxwM28dX+fM9cRUE0rrNPEzr7+QqFq5CCXDO9ECc2fepGrvfhmrq
v+fgundnLrX+t95+1Y7K3MW+29VsXXdOxgRovJZb5QTD3pCqTZiIegioh+CvIkvFuiH9b5hxCFIt
8QprNMis448wVptJ7QPFHJOvEp02bVlk7Og8OoSSPp7E/mdC1DM61alxOh8aTYF0yqDukuHPIpwB
5cm4rdw2uVrIuc8CvcfH6SWIV7/jasoNH6Q1+h6HT5YyL6CVB2oTJhk0ZFcS75OYRb6lU2C94gjs
fxosijeWVaZPlZhsSEI1v5rfix6BrlZJAAm0ExJAc7fsthE/+At1wKEgmCOxjq6jRNyi3UQXoSOQ
1TKsgdBPLg6C1WMP2Qa6x5wEKtJxcfHxC3hn3OIacdinUctil7iOhd++SWpMVAMjhB1jZ+lXxVB/
FYsWHj6+yDsDStNsZh3L5axqna4SaFqrziF5C4pTttC70Mu9qJExkeTcnRtQf44nzeDohHOZjHjO
32/vBx+H2laI1T0anPkuszMbFvGCeaEYiSI9s0C8s82FUIBX2uUEzoHBOFkhylyPyXDlAFU6tfNt
GqwV3JDX7m0717R42ZuRaAzik4p+q5JJngp9+W7EHTiMOUvv0D30Zx71r531yQfFk8QbhK6Y+M/T
wsNQGyZ0a3Ycda/nF32NuQRsR2LtldQtHU8tcXE3NNIbwoUovvsTpMPrboQWhuReoiCNEsuZvdko
OYcRjhneNbNQlzPT5Z/zM+/bXCs3hISBRziZnwkHxk4/s2MJm0J/7RoN4VOtWD859Os/JgQ811Gc
Dj/+fhiy+ec0Yjgs6O7J23LiPEFmsPBoyN0+FulgBtBewOT2mXL98aXeuz9BQUGlLoUn/9Rrl+Ff
4nwFCdGC3+apQoLLcea7Nql+LFZ67UyVPPNE3/vGhONSbTI5gNinEykZUVaRghtE0T81+6629Mec
/9OXA4GzZ8b9e9ei3OQy6FnHrV/Ei98mjbIcKjZhHdt0rR4OGr1xiE9GfVQa8MUfP8h3L8VQdg2X
4hzf2tvvGS54KceKLYvstWnvFCqjI+fk1pvndnvvXomxSJga3w/MkbdXQl64pPTu2couZEdWrKug
J0kd31YcTrMzt/XetIvekwKXRVYaN/b2YjEECKsMmZAmOstXy2zKLQdm+/Xjh/fOVXQWVjgO4pfl
82TLrJFUN2od01PcaGtyUVbtJZrX/+BmENizjmNmJKDQXT+G34aDi7a9UyaGA3FM4oDe0zjaGN33
f38z7ErYlLgcdHFNvr0KExkVMBXMlYUk9m52cVZHjauf+XDXiedk+tQ5TptAbziCUhN8exVrUhEj
5grhArHBomgWP0NtuNUS51gplFI+vqV3hhyzkLGuvILVwzmZkFI5LCHeA/gZ8ECeNWgFWwS40w4R
999XtiilcnhXOWkQlqetR4Pf3hGEVtLnJ9LRHDUSx07OYivibjxz3H3n6WHtJw2TgpO+fklvr7LS
mOnX/WrsIK0VSjsc5mI275teoDwxJv1MsfQPtg5jgQqaba8jj/tbTbRvbsvtnIWnRZ2pLsOEfk6m
P+Gs7S8gjqZ3eI/k9yST2r22ZOhWx2igS8vv2338Ht+7bQNLNTwXil6c9t/+CmkA9A7Z4gEUrSU2
Gr3eYIPSH3sy20AW9dOZT+G96zFzqALqsG0QSPr2egXfSJiD2qbko5aHFtcmFPQ4/oyjikg311Lu
Pr6/d8YpHRH6vbZKbUazTybhdpwphv+qEysA1wXkFIC6kb2h1Pb8H1yJ6hnTCSQPitJv7yxBYwzh
CaV5rwKumywNDgF4z8t8GKe/Ll2AOnMgVbE8/5qH314KHY6iRQRzU2Y2bzujdB6VqJFXNk6yM8Nj
ff0ncwoLF45tektss08neyvW3VQPuRLa1+yWVeFeOMoS5GZLkyYGdxqMdJ/308j+7OPH+c4CQImL
GpdBld+hpv32HtsekxfNFQvW/Sw+sxaFSHVjeWZ4vDMczbXJxS9n48Gf3l6FkoYrFMQCnnBoUwtF
PjsNu99Ii3904fT3EzT1CyZLCgiCrf7JQRs0BwcznTnTjtKatYDkcwshjb+k6rSpqaacGSbvPUI6
LWsnkZYX7by3N5dLqaxHOmRRbTN/yiMn32GgPfdFv3cVh8VrjRGmmna6uLHZwupZMu5zGX/OQnvY
TDC2z5wN3r2IrtKCYY/IZHmywynCsOqakHNolcfLlV0P1nWratrm4zH33mRB1Z/qKnezIqnePrCy
AuWC8MTCauYIXKW2iTrXBCGjpcp/MLyphVh4QoEesOa8vVRs9jZ7Mzb0eIUw1UUzQYyDYp0pF68/
+PTzZRdPbYduHDXWk9m2bUXGvpYRABsF/UlrRRuBOHI7GlIepqayyICr8WZODMLKPlsheefq7N7Y
HrBuMX+c3GOUaEs0qCOfcJEhKUMJ+ZIMrn5TumhG/vbNCbY9BtUrpnoi4U/eHMKWiHxzi+3iKPCA
KMl4H+NfwjiMn+rjS/05JXIp2u8aVbh1/j1ZUaZGjxHzSirWOHxiH+dL6Q9NY70kyuzA41+L5QI5
Ei3D7V9fmXMLG2ImEAapdvI9t42U5OJ2BmpNLP4Zh2ASmS3xmTOoQNNVGQnuZScJ5KLTxfn42n9+
GhwI2YDRpqGLTo/o7XiFPJ0uBacLiPtoKNeD2R5ebXRYKkeeudSf37oLIw6vOSdCortPQR4h+mCL
9CPEn8rg3CLD6Q+off5+feFwQcuJTukvkt36mn/bVVJkrVMC8MiHXiJ4zQsAKX7LOdHBO/ei886M
dVPAt/6rCvPbVdb4MyZmtuMEq/R7lEvSM6Aqbv765TD0mUVom3JsP22iAEEuDK0WBqA7qW6MHi++
u5B42XWmPDMRrwvi2xnFhWhpUlUnVISCxMmMssR4oSbq5J5OfuFDNAzi0wJE+yWaOvWOORplZaxr
f72QcVGakixmNGqYnN++qzAioTxqZ4qcURh9nUEieOWoRK8fP8V33hXbDCQpNsUd/HMn05W2QNhz
dMmI4Bi9Rc1tBjSFluA/uQpTMscnznynV6kreH9pz1XaMg03vDYkDEUuz1zlnc+VCWo9mq2dVXoz
b59Yx+MhoUo3YEKPckPZUvqGS0ayJgAIf3xD75TtmA05CILcoXhnuydzL7ozwMIUyrzGIQUPl4cK
7s3Jhg7JqasdZlaAL2C07U2nKW0wTXrxnaMqASYgAtpdroAcA8Y+fUq7EpWbtZh/XSdeZ2vXZv2j
SO+K02nTrhZzZr/sGdNQ7In9WvOwknOz1p87Sa7C90DBh3YpD/PtE4/aMEzcjG8wIrPoyXCc8iLr
ZEsogBoX8ODN5Mwrfme4mjSzAdusD5+q8dsLLqJ3I3jahldHtkoGgyG3sZUuZxoq712FzdBaUODU
Zpw2VHR8doNMbANuWGF85mc8DwBTznx57xSj14nYAlTmIrqgS/T2XmC7Ypfs1y4G0W9XRSrsgy3L
+r5r+zLznCQqn4oMIHWLg+QqU6P8OxE9KCmnMe1wcsXFmVnunc+HSsOqFKM3TIn3ZMgsrbAyk5WQ
VE7V/GQWpKFVdtPfm0Dhzizq71zKoi9s0P2mB802+u2tm7kTqYCaTVSZfXxTpF1+tJe8204ybM98
CO9dijIUUhRUghypTi5lVE75rxZcU4nmFRZjt1vSsAnGMSes6+NZ4Z3PwVr36RQD2ZRR5nh7W8Ok
LCFCmBVQH7akZ84pqnDQFcloK1v05OcatO+MU3qmFFqZ89Zj4ckbI7xpZvNS4GfBR7VJqyTZg6do
z8x1p0+QZ2Zx4FZZ0FH4cT59e1dTbzW903KVBVD7vsH1HqgiSh5SDKR/+XnjYFZXdQLlfl6VfjoE
7YW2X5dBrJ3p2iGIV8HOdn195jVpp89tvQylYJVtFm4sNDhv7wiBqAQNxWVEBiOgsHbZkK6gBiKj
DVJznY10wWlkKN2tFHOXCawJm5mM2qDANPnxmPnz6fJbWOKpylt8V6cVFB04tiR9Z5UT5BUABFNn
me/FrnLJp/34Un/eNsUgBqbOu6QoJE5fpF32WZGs8P6iTi8IWOwuO52c7b+/Cr0GGq2/Ouy/YMW/
7f6MPG+ItzRMr+ns+atGxPMTPvvnv74IQ9I2kZqyx2Rkvn2DC2LzeiCe0itch3TNTCdY3kr+dttC
qU5jXnY1Tt8UnuyT5c2up76cJx5YZohmY7OvBQFJ3vKZezFP5431OogQDE5WTL70d9/eDdiZYqKp
bXg2YudvFYrGr2Ph5F8lJgkcPLpT/+zxV38Gtuu+GJPWvBhJldIXmwgY92Lka6NHQClJhVC+llsm
PKvZq1PuXOTjrDoPWbHUOJBxcra7BNbHIZJVHe2dpO5vB210Zj/p6Acd2AOXR/xJUNXseTS+LXmm
yE0SLcq+HCtDCxSJ85xEmQQyUaurereZiREbArLkmmNsEdIEBDkmo7oN2ecV+UwsSj2NNeh0qYt9
3nbKSzfAL/HGsUhNf9btxNqWKkAZfDUCHsVekJRp+wAe9OgGxkx2nS/O8jiaGtSdHnTpDZhjs9sC
Ak71bV60svY0dZHtQTXzJiSbsyieMH/E92JJ4Km6BFFdFW1jPKiEcb7Uk47XwMmhKeGY1YpiN7N1
CTfCmvsrNgTZ1wnUFyjheCYspCVT2b1q0pB5L4ZQgSEii3Pdb9nZRbgeU7Pekr6FGT4zdSk9RavL
IsCRVIqgTq143OnIraLPcTPNvd+CMXBQTpLVUMw08gNU/QUuaqJL8c4qSotr3m6ml1qttUdjmWDj
ZXFIHJUsS/fBtHAxHcidAYBr2EjuOnceSG6xtfbOivPs1hzx6kAmmYtnti0EGE9pW4VQAizT9oha
dhrfStpJJRIgb0AbGOajTkIP1l64RY8qf2acw+jed0qG19qdRTNsZZ+OWMSgkrBWo2omfA03LhsD
iQyb1J5pwp2o1g1EtUa3X8Eg648jyKoK30/JvwFTBaZV41jN9zIiF4Q8dEtmfmEoxkOkZji8dFKb
npwGm/beIZLlkzMO4hagsYH5ZMBOG5stTlyIXAayOeJ5DANuVmg/UsLvbA8J6griM/oJKxM8P1pA
STM1vgE9GdqMoxXzrqOy8V3FrZXgUYVu7CeCmE8mwVZ5ZW3LnjMCickCGRpihwSSjxnmcTx9avEi
10FTs+MkQ6dpCmC4WgQBSlvLY5x+MxX44Og84j1LNU/y97+N4B+LnQRvdixd0WJr6cmoJdqP4CeG
3hqNmbaa65Wimb/3c+68Tj3Knk06g4+A85bGTzPFBuxOk13d2ghtSK0kcgwItDbDscLqCMAQ3ByU
qQ3tCnkEr1XMN+go7Je4JesmmNzSarYYhPp+U/U2CgezKYV9THWRTjdW1xrGAzF+MvZtsUR8DE1O
UkhppmS+57Y7ATmwM6e8QyfRfYnXFtUO60QC9tqwRoKRgb0UVwn5bSM29TZ7Bo9G1G00NxYU9yZZ
nvKOvJUcjEeViq+NJN0U2MtcHUu7yCbwE8SV0a3rxi9tLKEINM6SMz/05UgwvEUoD2b8sX0eCOf6
FGkWRjKXZ3EojVQkiPo6kVzU1qDLACaEY3uwn/AsqybbZ/Q6+czmC7PHFGCvS2D/lG2PiEKO4Xi0
YrXQ9mkylEdy1zF5wrHk5QHI/1oUtnrP/N99rXtQ8IEwGmuPvq9e5Ut1/aUel87dGorduBvAp6rg
WNVmOLrdqb9Jgf9Z/qx2pNggHeUfWhg7HuMki27BEJLHuvS6HLyIFjWG7VQsvadMrfUzdwnjNp38
RUvM6DYLG0sHpKBWy46cdZ5JRGq668GRJ4wKuJI5B40UVeQX7ow7s48S46YvGsIP+1xOYIIXvdRJ
z1rcKQCjpkBhdbp8AdXV14N+oC5KmqUv3XJ6WPD83kUwJzCdxK0wHxsMvsJLrV77GhKH/RXHVj9e
DJpFyKBtlxyFD2No0OqsiY+7goyoTP5UtvoXRSP6iPk/gX2A4pNAzm6xslvqaYzNxmi7ZJuRssjD
BvNJQpCbd3eJE6cdIotsEDudWEPGQO662WbS0uW6dSXBHtbIdtSHqtnMm4bIk2slCeuHBKMgZBhE
NNYFqdXjDyRcsvHVxJjus2VGrfE04DePD4RGmp+LIsD6b19gjCx+LlFbL6BfLHmRZURueVhcsWus
jSZ9w6fRYT7lPE+0lwZBFgyTKgDJGFp2YcTI0/ym1MXBgtVH7I3aqF8nySwQpMoiXpUY5T73N+c/
ajPUeziHsz5vO4rdGPILE2VvUo3Li+JW8Wcy0/vCmwyRm5uID4paeJ7j+ZWyThnARZ7YAO9D55NM
6Jo7g2ZEAZL88MJQIPL7jSr47WaULu7Gsu36NSGCbwDjoxDhCneDs4cshuSQ9GIimqkpOoqzZjxS
mnWlFnuz4sLKm8gz3jVTltz1gFTlhiWsJUpILNYevgfkXDUrIl6kPSueSv/JCghnyrWNyZR3V8+J
VvmkeJIqyaZA4dt3HTn6pqopl9lcjwoux2bI90RruXcyHGfTV7OmuSY9uL0eeofsX5Nkv42KDt7F
49rZtwx0ORNkzQL/DTNeHK6xWNl4vcyo/K7glIOjk3j2ZkmWbej8NHNLUbbDXAv1RkMWm27A1PEd
z7nd5zuGtdPfqIOZMHdojFIMmqQjo4InhPpTYnbMfYltD8s2TkLTfu70jCgac1BIridXHU1VAl43
vVJyKE6fXHeydNJqw1g/cOSphkMsnRyGB1xwaxumXTT5iptPL23dT8PNkg7Gp1qGIazAuYjhJUMI
GrVNCIqDdYkid/mFxFjj58ebyD+OEVDzHUoiiPb4nz9sUUaWdUznCz6GZao2xB5bfkbY9Y1jT9Ht
x5daT0e/V0PZra7NlfXQgvCfzsPb3apiaOhGDAkmFZXpCm+yA7s1GOtm787b1g6HCwJqdYLSIGp1
IFg3H1//3VtFtECBbxVCnmoI4GfGWQyx1hOgQrdNbxmfm9CYA5G3zZm2xx8nJm6VbjxHeoDIgg3t
21uNARboi0CWXIU0gBXNXHZNTb7hX9+QoNqkYv6hvYLY7e1VFFstQ2di5dK7KtukDruvYTD7lZPb
nDn6vvPu0HOu9QJkTHQbTqohUhU5jH/kuzmEEcrZBuJYC6KoJ2LbuGYiS7AI1zEUMqe+IMdEfPv4
Vt97oL+aOUgedApAJ9dvUsUBAMDh0BVhs1uWcA0zp4368VXeGyHYXqhaYB1CgnRyvq+HgmBCdzLJ
NK3qjTkr3cZ02FgsU+j+9QihOE8zgw4EUqo/johtbw5ZS84uMkw33Ui6Ald2Z4kfH9/Qn49tvQq+
BlY2qku/vHq/nalBCLCDoeIECAZdtT6KOZjmtD/z2P6si8BhRd1toorBhEsR/e1ATBKB+iDiMkqX
Q0xF8rFJCRbyUUDXStB2tbieu3lgpzHO1yB1lE21ZBmZbIhNcNKPI4XmKKG9SizBxw9g/QTezjl0
8tdgMbbYqxz05BOBmtpBzEVBY0pSfqPRUrYqC/B2CNmiQ9hD+2cP8TkhyHuPXUMetEqFqNSaJ+f/
0CVkgyV1nek0SHyQglk6Y+PMfPbuVfDc0ZKj12+fNrLmbJh6Zk4CG8tCbLtielLV+VzD4s8SA95U
jGB4qHEdcTsnr7YjVjeyWR/Q7wOt7rXhuaw61dO6zLmrCm3+1039X4TEf+lrIf9/t8Df59X4g2Sx
32Mkfv2Vf8dI2P9gHbI0urDrfI//6f+Z4AmEWGXOq7BwfVFUhP7HBG/a/wicCw4FiNU3L9ZG9L9N
8Kb1D18GbUIaFau0Ttf/xgWPFWwdCL99afgsVdxvKHdpHpl84icDZe7y0cZenfigd7PHAfDtt0FF
NE9UjUWjKzfMZPK7xnITUNNx8wkAqZx21qw1PZutGXZbrEzOar+O4z2UUQJaIvDfN23sFH0QQ1N8
JVk0jn3Fkcp1rcXjsgfQE+nBUHeNvkNjVjBTawmtXLOHNlwYUXzRpcCbMXTvzNrt9F0ZZ8nniIJO
tYFG2QMgK9gCeNaYiE+O3aX3ep26VB9awFL40VUU1cVsJ5wWIa/CBSHiKEhQw6V+yPcNjjOnYuWB
5566IAM3ezNEHbmEnWXAs49t+NFQlhLtuqoVxw70wabaINS+uNBjK7qcTFj2Hq9Pf9FSpBgA9rDC
w/0j6/fQ0AQr/RCpGlHpEPVafzFj92j2YXuEiFAcs1lbkx+5y8Xn5M8hMtQnEn5m2VXddh5GQ7+x
EPkDBCWvV/CLnYwUddhUzylBOcy+ug3Kq3FrZ+SAmM7PujSB25W8Sq8ZmEu8ZcnG53AwzGLTCbd9
LiLL/OKwp390onn6CjWjuQntZOwDgFETjTuQGsq2ruCC+g1NDKN2/WSkt6lXFBpdySE+96hIisrH
u/DoRt0loeUeRZ3CI2d46yqq19TKjRM+F/Nta+aXYa3j2YyC2DX3/AqsvX5jJocubZONa5JEoG+T
fIabVt6p2rEasZAL+SRjAh30SvbXkphVF3e3jmKh14HGcKZ7lYr+WYRrfHEx+LXW3FhL4TfLcKVZ
/c4u5M08DA/Udi5iRXvMgSrW020TPeZ28sMkRiCN1Oe1GFCMdNalgAqyPuI585LwoMFS8ik27cK4
e24ySDdlet1My641mzuNGGebIAdOj+WuKRYfCNNmci6qOWu8FTM12zrYK5BDIoyJiquPkmLTTse2
pPVus0lDN0Fu1+sPKLSNexvW3rdU7Q4GiDZPUKEKYgz9RCoY2gPEQ3hnprYZJ9W5zyz4oT4RmS3F
RopDm5EGPig3WNZmA041g3Qn0luLisxlCbqbRO1ueiBPxW+BFdHEvIijsb12xnEFV2Pobg69e+T0
HnRT+4nNAQmTMpCm++RqL+pyvRDhmbmBZtb+pD6xT95oIQWezNwULS/SwZIb3i5r3BpsFWJwKBbr
/b1ddP6KE3NVnOQqCYPyK7S5u1D294YzbVc2QA2RpamNQCnYyaTXuW1thctJ3oluOlfxmScDk8NE
1jfbRNiXIlZxhkGNUdLLKAEdXyrbBkig6FLwNjHt5nJP7MOwMfktZt3uq766H5TPcf5NH8JLA0Z3
tDzr9pog3nwjoYSawWUS5lBqcoKz9qCZv8U2+PAo5vTdKzT0qU/FJnzoCOpMfD+52gN1iGoXm+6r
orgvDLXLEW68XqEJtRq9CJTsbnLNwU/a5oGa2uir06x73RpfJuo7aFHb0C6BJNh0fK3ymfLcccSg
JgCzEQyQbqEt6YfehnVMIrmp9DNMm3CTdtbNkCiEfE8/rGGhXgbXQr9L0A4EukEQB8Flt4kpNuGU
H/MxvpKqQRKKBSWP4VhstcTKLud8mD/N/KepKX9xlAr0XTpeLal9bcjsSbctAtqo6zu6suuy4WBJ
cV+sgYFgfNAXkxZ9oybJhYs9rwJCVpmMXtjncNWSV3fNtdCobtVZApLZaPKS/K9x4WDm2BfZ2Npb
GfK5ds/GqH1tihV4UqT35USAxeIGZmHc1U5yoxZHK1GPUSZ29Zg/zJVz7ZTtquJcnLH266YlV2b8
pCvTwRT9RutulaWTfhJ9muzx2IIyKvsXKlGsQd3Q3gMrv4qY9JUIyLXRftKnCwqb27F1Pvf1iirE
7BcSMNvvENzSgK+n+ZLYBYdCfKsUkaelyY1Mm6NM1WNuLXvT5GucOoKk7+J6hqesHK1Cbtz8Otf3
hdEep1gA1q6KxO9gIYFWJIOc2DU17R0wkKrMOHu4LuKQsdW3aVOLwKgXJpU1y1qmhA7o4c9utgA+
ZPtkcoh4Lt32paAyH6ij2Dt1c+OMQKmopmYkgYyfTUjD2EQQEq+RntmmyuCcddNuTtud7Osj1ZCd
RYObdVX2N0lvHbvwW5urR41KOdTuLXk8JNoz16fzph0K/JP6TmbDa4PDUV1szPytRxjh1pzmrUVj
QbdepX4gWOjGmW8EMF/Z3arFSmi6NMXo2aSAUL6HYE8ukGcrZvxiSHiva6WzgpXV3WQh4dZUNZ1F
nV6SujsCrXmWHUFDcnimLXk5LCA2DFJIUY9RMk042gOO1gDROsWhmcrNENkPk5nrT2LS4Fs6R6Uk
Yyqrb4phnWwro/g8tNYXIVudz+xbQ14EoMFX6GXbqVOq13aFPVPxVSc2LOzqoTTQLxGCSteKoHRZ
edvqOVbaiaxA9ZYIEfKa5C1ynmJwvY5mdDhVgULQS692GwFL2Sgks2Dyktjtix7SulW7GymoNxFV
3DCZa1pFnXrl4TrRMXJJ0Igmdx8hxlFG9Hdq8gzDmfeVHSOw1ncQOgNleVTVvgNjynnzWrZp66mN
RU5Kv7UISGQBnfelsPhSLbpoErCv8dyFkbhs5XywJ+tqdtqfFstapsksmME49maC1G/aV+tamt1W
ubjR2icTtDDr4yNWyQv48IDuF/euD29JUXia0+zQuO62CHNvnl+FlnSeWc2XjVpzIBx8ouh2jZFc
pCQEpANtcrBsPvHqW6oW6CRjQGBLOW3aVH1Cg/6NQ3iQpPW+bTvqf8RvKnxJVX/IFsGINqyt4Q7f
I4oWvmUlV4SCX5DaeGuDv29w7vYB/sIHy274NsNpORhArcmOsI6RER4Mh/Wg8MEG7tluxdcp92ar
QZ+5Oxqb6m3Uss4bA8a3jUy/V2QdsVjbQUQaFA0P5tz5pbBtD9snksj7PI1WlrffZF/pNnCV8ksd
6R6BR5+ETfFu+Wr0iZfI2bPleJeQXpOaFUEHX2gVsF/TvXROrhtR+mN8zHuWAhtUs9jblvZ9sKO9
zgSfjdoxr9jQFhHPJGWls3yk7L7TGVsrKbdWoW1gUHhQyG8JbNn0CqkI2KV7YbMuV492Bd85+SLr
J2roC4FKSXGTKLA0Yx1OurmFvggJrgJSuHTMFvA2SecS/mj2Oq/MvhCkXXpm0UX7RCduTFeDZeRG
l8sEJmzbkK6rq+GTVbMex+meXckezjc7Uo0QemVDePkm4kBgdgtc23FbR99H3QxgwHotu0c1xz3L
4joT8jbxQ2ZZbUroohSkGJ49a50qPyO23Uh0DlvR0mMy2rskXWwolKPXSHSBU23RRmmMqzqjldj8
UOi0LtXNqF4Wdb9xwzKghUBv09zm9auYgUjGR2d8mavN4oog7DA5QkAs7I1R/oAmfMiKm66OL6y+
uoSXGz2PZQzieA7ypQEmGnvFQlsCLuOmN837HCwtvM6D3Xc7MouHHwimmHd62oA53TSL/uIscQFG
VbQxSPXyMs4z6DUShyPEs9Fo7IHLW8KUvLLR+8dkapoDDSHfBfvY8hO8eFHNoNSGCtiXcU/YCzun
gFze/eT0fjGTsdnw++jtvzjkgCguDnefiDDfnZzvHUlii6I+WAOrnKw5cjRxzyqOgkN3+tqnfMAr
d7rXRHPprBvf+2Gc7krsg0bD+hOa2yUKL0znhymWr017YSzsyelhFvCZwPItmrVPlsG6K6nwqPIy
UfQfZFWB01OCmVadF7IVKl2OEOoqhuYLCkO5103pO2qzaUiIXvc7VNq9zpbbIYai1qQPZFFvc6s4
xPPrBO0sT42rNG535BjvupxokPZHhHLSIjfXDr+F8XTTG9MW55mfgsFOh9yPqhKCf761yQ4lmGir
jZ86Z18Un/it7sqw94vYerRZdDir3uluwfFM80lKvUpBCAzC2VMG38rxJ8BDb9SXh7azr8ZIPQom
y2uzGHZU04Nham81WLxpQYSLMNJNjp0wQLt5t9jxizYQ7qxORmC1GshnY0zo5htwL10SzGSo3Bso
42vHOjqzhVJ3LPZR6uznpg4PmR31gSEVqmkDWx/CMbT0OXc+5WIM8lglZ2q1I5AEq1p5+2KQFt04
4raMoONnF0RJ3Iah6mxGiVzKy4uovCjzNhBReWXUrVfFxABo9sJJvP1JgANpanDKjaCwFgj0mXod
sv0hFw7ULbROuthNehVJxTfmYrNi23djzEGT1p3mpcP0NRbM53RM95KtYsGxOFJfsixlGjByddPq
NuSWge2PUT4Aw/cLzh8LzWwAkfQ842S8wF6fepxujnrLNwhuYZ9YQ7d3rQ7qrJXf49gN0dEofMCC
Q6qPQjWQRZtvcQCugSvLdyeDQL9GyV1ok+wvdYcclDyqlB8K3XQSVJQjjMdvTRfujNVTxHFt505G
vFmhVEHTRMAKQoqEuCcXv86YaOizHxXEO06bl7tx2Go20dXDbFxaUj2Yg0sQhLgazPapXJY9gGJv
EQDlJMhIVjn4Km73UkTjzml0JVg02r8we+nh+haMeVqwaXbbGDTuaMLOyeQ5zh5SUVC29m4Rxz5E
l+NA+NHZp5qlah+S+q7udmiX7M0YVp5bHZC8/ZTJYX13qC0gvk+A5BI2MHqbQvZny0Mn2XXDzu9z
0X1JmmacvGQI+5+hTrNxT7Av1FF0lm24dTVLFF6ayUEEelirtqfMZEj4g3T5S/SFcN5k2mLeAJHm
LJXr9LqDjMSloICb516rA5nWTBbafDXogi4iqiT3OQy1OdrT0wzVnV2hJ/D7pqlvxmKmJlzJXDuG
ZcPq0/O1Jt6kabWyIdLZwThH2qan1wDTPb0p3OdJcrLYtT10db+F1UOUDOXcxI9r7HTs/IaKTHUb
mY1PWp4OhFilb2ygqla5zWz4/qss938VSiqUlA4/qFBWxUt+WqDkb/yrQGlp/1D8t2Bk4IC0EedS
9P4XpdNU/0FsCrUM4xtEk7XU+D+UTo1/JHTIKyanRe1XT/DfBUpF+wd4Hi4NuhbYRBmCzt9UKP8s
lkPwQL5IE2S1xZ3aq+zKnTqhCai18dLS/SbiOYXPG59phfxZLl9BIQYsSwq16DK51d+NMnqSEhAo
2dDbedoxgXTRoZ16DeNnVG9iZ3Huf3sDbKkXlqnf8aP6L3PC/6+7rhYjLGvYTjUddxXl39NeQ9YT
FN6uaGy34tTCTmaRswr/oyDjj4Q6pVfwgjfkdnrknfHNC7Y1zQVVzFBkVErdCl8WG4r+riVQXlyY
2my6W9Mcl0rsMhG7uu73LtG9rT+yqeQTTNin9MAjmfX7BDRPbKhhMCM+KA0CWPJ2ctmMKcPYMpNr
4O2hMw+mxqdrDA4FJ6e2Eme6bEHEEGGu1eOI+g5K5sRGhsatizxINQATB8hcFkf6GGgK2/jSknaf
TAHcFypQqGZUZQg967/ZO5PluLEs2/7Ks5ojDX0zeBM07nQn6WwlUZrARElED1z0wP36WmBEZomu
TPFp+MxqUmkVoRAcze3O2XvtvvTY7DvYbzqNSRf6tXex1GWybOtYbcRPHGAG+dFptbIzgqXHY31B
cZg/F3RDryZ71Wxtg1h0VkqPImRhNHHmT3O9LmpoOcriikCNc6o5ftMQ8CRRkSxs5Fx1dopDKVGz
hmpn2CTgpqiyyA/Us2prTPJbPIJNFNPAsWimHQwSViAdKZLplkp353YwSo7VOLFXKwtuPPZJgemq
y8rSyOqoytY+JLlXZFEupMZBqLIovH7pYSv2B8TduNZ8xNV687LmQ/eoVUOtH6iQwR5vOVGw4yNf
Q/NrS5s95FWVqz+aWs8inNRJPdIstjPONUlORZoMC9KbeOawQBeav91OxFB7vs0FJsIfdcPxAdrN
ILUlID3cqC7ZZWtKKIFr0JA1CLdwnzEA6MVOZCs1dVOv1qJjmUA2oQSTJNnhlJkzRT+KiXF8uZjL
VCF1UJTmaDs1WjAf5KeoNYIfOfxeGUs9jg9U+lT7uhRj3d4D7OCCBUHw6qmc2VBdNhgOyXqzsBGC
vCt0FmAMvMKIKix/xHKt+jyZGHo4KjdE63qxfWkTf2LfLAkCYI2eXC0aYh8bj8IfxOthOIAOUDsr
mMqqMaNlHm3RRWaSTQRNlTj92aGUbYkdNOmWXn72KK8jYekKc1TvK0QURTAgiCqu24rXdms0re6d
umQQiq80hP4+KJmRjSfE1RRnTfaSRNWRgqYclFhWF6u9qb9syuWpNhCSWE9mlhBeM8dlfcomt8qu
we1TVpDGaolDuzgVYU9TYs4AzkqQQ8R6OXOmlnvXlWI9tJXFmS23B0ktVprU2kZH2Fo49+M04qZO
pNwyitt2zrfI1z5zLgSnx+6z1/b9fJdMalwaofS6enroisUE268qbZOTNzWWxRcONNVwqUxF4X7I
E7zizD6EAQ1xOBpqS9EHZrdejEE6mkDv7udpsXpkrv24JM30YFYmmtUHop2NzDsxZzVdHHSznpTj
XUwLeBkvWwHuwX2WAyoNeaj1NO4eR9GYyvrQNotJhm5GZGhoN52w2fhMTpJHrS2hmIewvtoeLAMU
DNSX+TQL4onQ7wSTJmb6DA1TqXeD/SGbdH/l4yO/RkENTqIxXhnqe4ohkp3s2pjTRj84KjvwXMmP
UiF1JTL6wY1DHC8x6VFDQjJ5lyvIIFRFHcWBKJla+7Dx+K19XULX3c4RsXksBtFd1gmZV6RL8Dow
a2o5Sd/434kUWylwK+mm5KrpcjRGnmBJRAGHwtiXTWJ2+edEmdbOu6Q8OiXlnVe73RxfJ1MVpxTU
0Gun4x+J8VlVgBptDpsN9oJU81xvYevZOABKTH1jtJIuqqqxWf0STfSn369fb5flv6/jIglClANb
xjzrGrLuq1QcEZg1hWgTX5RA6vOGI9vvL/N2Wf57kUSJj2uK1RLq3dtl2ckzt4VHm/pKq3j2QVZb
Tao9EKTXXZmpOb3nU9r+vjeLMi51DdcnNC0LHcC5vy1u6I9JEqlIs17oOmQAxim3Nk1YQ74NkypR
/Qbf5NciFu817N/2YbcnikXFYRbBYMers8+UMg2aZw61fGODFRNJSVzMbmgbdaeqlCd//1R/fXnc
pIGWCqUuC/Q5aZfFGpGHxaW0oYtvcLsWVzGB1O98ir8+y+1GdBxEiMcQIJx9IuO6EuEHDQL0qOyp
XSyCm4GC9WSahGW6Tccqt+bpBfkU1e71Bv93q/9fm3PuP+/0g6Zquqb/WYqw/Qd/4/jNfyCkMVQH
LS5ObUjS/9roG/8AJoCLFvP7tq130QH9jeNXNA3oPu4h/jUmN2KOeY3/2unraBFUzggetj4DrY71
Rzv98w8GSgSuZ/w3nDRwkp97PZn+dTUrcGGKZOR8qCo0YgbNlfd4M9V7Y0hQX24Iv8jU2umbWiMN
jgtRPeikVQ1R3qny0NT157KsyWU1k47CJ/25lD18nSJgZVeT+/NUNbdx31Vp4Fmpc00Oc9wQgmIP
C5vSZHycLSv+WGpzhprAGMovgv3rFWd/IOM1QnzanJ0ME8dcrjlGeDIkAkpcs7+RT2vqmA+ssiZ9
VuDYWZV+aFk6Pimz0XQB/BBrpLKv2Xv2pUsSNLMbFe4cf8ooLXxDkGu/B+R9BV/8PJvxODeU62YX
RPhh6GciKtR9GrG4FAGwCWiPshm7I3qUkuN2Mbt3zdpr34dixpgsiVgL5mFe1KCN+/YeREDxaS28
+UW2pbyQ8SA0GmiVTeiSzB46vVrmEP/IdCRR3jIuilm+N3ucz/ybANPC74W2my0hLpG3M3+pSBbp
FWQTugY0gx4siFpfqf4qmRuRPvSetfLVfXv2sN5ccPtBP0nujFhNU2fmiFDZLm1n9aaiTrwl+Rij
ebeaxa5zLJK8F/eojgaJ1fVVKWkHlvqxo0WuxxNSiw4T4Z+RZyDo8CA29qfL2HM81zDe/i6d/cTM
B0/eAAwrio9Vc1SKJb7+aZ74N+fR8yXh9SoaakP4uIBhzvV2Qunb3uGERzHdGq66Tuui1hind5aE
V2Xr2UNG0bRJDgEgIls+W+QMo5AZKfWQ9XOX3LqMnSG5llqcXJJQGn9MyQ5CjK236ydKQerHziKw
0B9tNf/aGbJ9SVUrjlBykxRkJA39OxgD5NxXVfFDo0IJ1ADReARR0U6jMVXaUDXTZrpQvTKaY6J2
vQRUHMVQ+jhlIh6mkpyIVqT2cbWqrg+2hTfB9oVUoR4xOkm9r/ug1srN3s95Q8sXeTBqg5L3/65X
w3r4/n//61VC/Z8XrFsibIbm/9xn35qfF63X/+qvVUuxLRYnClTQfYyNB7Ohov+qTym28w8oLZsd
lD0vRaptRfufGBn+KLMZaxo+W5BK/1q2NOcfDCYOC3zlWI632tUf5Mjob0eOhd/OpXFtA19wYZE7
5pmGts6mZKJmRPojUYRYDsY5NHu89CSDUB4da85rras6x1V38FmMD5lR1JEw8vRYllLFSGhnGDM7
opQGF8VYrrhXZKc+k1iGeCdtPQQG7SXOHRKd6CHfJDh+j225DtHvJ4C3glvKfxYELVqlrOaIRiHz
vp1mZmFqWaxlVVQ2cRco69iHVZzdWpWKtqedKiLRiFD6/TW3Ofx/ZoPtmoj7TJwF2z7RZJPx9poJ
no6hXuskonZdhIZXvuhO/cVTqz/b8P56obOFcPQW1LBxmUSmWX7p8qQKqDc9/v5mzr+D7Wa4G3SZ
29cFAu3tzQyjkdVElSeRIgju6NBhhcrQiXde0yv+6OyZAU4mFJ2AJCa6c4KjTe28kaJCnQ3mL0zK
8rKpvE9xZu29sXuauvFD12sRikENYb92V7nL7e/v8+3C/PosMSV7TODolzlnnk3hdjNpnsgzJfSK
hs72XFwDJW79YtqqpTNFq99f7owg+ff1kLUgT6XYjEj97XMFQmX0BLvFSEnbNWja7DmtKLH0iUuH
snRuarpNNJvMO2vMXya7ffj99cF//PqVbsCOV5YdwJzzzAv2Hwpn/5iWmieOwmpP7E30yLTzl2QU
8q6wrbusmOs98cvwbpzy2TRymo/lldAHqpkVwaLFmnl+o0ocWqk0b0fTPSG7uauc6spVbMSOxYva
m6caPX7YrCXmz1lBdTQigaBfGB8rNG+3BTVXn8Pr96lUsqBT+T9rbNzJzUdesyuztPYLZLrH3jXv
ms66c1WubDrJh9yYy8C28mcY2BhUZdeH29XmAXvp9jPA6vWUF53HuWnYfC/anQn8JNY0bHGj+tld
c8+ftn9Fsqj1oMbLENk6+SJl6nYXdr/oQZpzKRZTgj1XvUDSoso7k45PSA5r74upuspy/S7vIYa9
3pmem9fr1K6XZrvNeZlSRLUyL0fVaYvrrOif8OFwVw7r7XVNJu68zC46nEEnC8c+tQaSVWnZnxWn
rz8NHsGr69B7uAd5ckoF0tMqJqgmde/tdSIt6c1XzyRtnpbJPVn50BAu20g27aO3Wy330SbP1WcO
l9euMCeUFakILCPJdnVWTyErz0mzalhQq1fjp4O9TXP2ThTVc7EaHzFC6iFVqKeYnlqEid8gorxe
P2zvNXbqq3xwXL9cyvRm9OKozB2NhHOXvUZTqeGEtzeiyMzGpZf08LeH/PoYF7Onseq2bpgOyfrB
SQw9QpRNzclovF2t1d5+TVUvcDPn5KWlt7cgse3bla3rFqRt1sgIDKpXO7TfLn69mUabksIw7g15
0TTWXYMC87LBsBwucrEuZx5DioJ21xVcKZfeek33f/FbBQ2rRf07iCv+37hmiWvb8sWdxZOeOofX
3w5zsd6CsQ91hS2wWeTXedLJcVBQUI5il0K9xpHLTUKSe7HXRO6KZNaDpF+9AFjH9AN73BC5+dpe
AOm4q+ysIc9x0elh87vRYcsd/dAnmdeU9nMUcugdFgQvaLe1nufkpRmBy3m97uueIegglJYWH4Bi
ZS9KYtb7Zu2eBvzg0QIOxp8VBBROxcusu4Xl1ctEUHranaehWc4mfpmSt/zXcX21DRp14i+eR/5Q
LPjH23AfU8rk60Tm+qSYCInSmL969Fx/rYoXa2KQlbJ6zjr7lM7atR7PN63qPVYj0JFi6Sk1G3zw
RLd7wBl0ZO6zudkmsUb2ixu6rn2qa22OtkKkP9TeSVuNuzJnIOl28mx4PJi10bhG3D1ZenNlKuJJ
UXhSq5N9cnplDNWZF0byGToRL1Ue88xer1P6Z75ZwOC1pm2IOvLbhCUhWFz3UZUox8BEPJKUg5iZ
f8Lu+gXz/3NNKtPWpXns0838w+Q7DE4Rtn33hNoCXLpg0OoMDoIcDV+NkatqXUxCobIg256tsG3Y
wBsmU4Z0uuUoMsx0S4UcsrIVA8KKCsMbgyjZ6KPEBJrwOp2eV2Ph0QxVoLbXquQ3zaXLEBXlszXQ
P7aqlOiHTCY7pW1HAuOb6lsl00Nh4uH1BCMenflT56TPqFyfcH4/lc327M1GDxy7Y1J2+E7QnoPU
d9OXMmvl7nWcKsJ5rEpV7sfNe54gOKFvDdtAuBOjIrF4bhMfiTspj8ta8HEp3tEjT2Dn4ou6nwiV
/Yg1aS221tO6L734hzrzaHUY0hFRGMpjrOp3dI0ADOpt/LXPLaoO27Yv9rapsV20K8NpiPIt6Cbt
jX5uIyol84028C4lSvNb12ASzGcsxh2kroNZk2U+056J4nboV/BKunKRZB0QgU75utI0uTXcSg9y
5u8LNKe1X1jNk53h/seRZ2tXZtzjbE2kfq/JDBL+pKzd5eSszLRGwQltSBUE3UVq8V+iirmowFL4
GlbafaKu/AhgNnebphfGM/Mi5oUA+TuyzpiG6qeuTNObAtFmZHXWVxrGRUjgLvIUr0ewQPvxacHe
etkjnNnFaA0/Y8Ve9m4dr1hxoeiHap5iHlGK+0xVvmptMWYEjm/vLydqw49pRUX6rOnRNLfmdyHA
p2eaAUUjYbBMpcMIT5IyWla9DzETuzunndSnOS+fl4XleZucRMMXbLBguwt/r4BD8Lossm+9W+dO
j+o+F0GvbutiEXeX1bbZqFwLHTXfYe0wDCCMBIacuKHK6i5NbVAgEsJdmIbsS1Mzg7/OEUVmn9Re
1A9KnT8npYiPSM+1Lbgk2zHFb2tK+ViiTvdz20kAxLmPiwT3UTTZyyj0W2GM113jfDPT8nPtFJfF
SueYztni90vK3qKuvF0+qRuqhAGnM8XtRjgubDpKG8NngVIbKMzl0qrF1bo4HFQAUIaNCnCYQXfQ
C8r3UGl2eqmO4bBYy60+s4b0c78ca8G0zo7yya2329TVjdjAeCzBrn4ZM4+E0fQ5IwvbL7rsRST8
aa3dBu22wXjdLtRa97TaxXOb8zTdrDciiyyed3aKb8uH20bR0zn5G8AhN3ans+3jfi7g0Gy260Wm
UekyV9mO8jhzJSbN/GVGYBNIqKGEmBvZO9d9hVS92ZITYLRVM0jiocoGO+jthRcUVyNgdSV0nOkm
zZwQTsfRMDFAFKVDdaMu2YtktPa7EplOc20PykfNaZ9yM907BfL5ymQ9l6bBlq0gmbdrI3LZd3kn
H5KZLG/87lqQ9j2AUPWb5aILMGLlE0XaB4v2VKu5YtcuFqaX5IPWj99zvbyAlJH42z50KuMX0eVD
kFbZ0U5atmkggk6WMhRHKoOLT8iBQaqzfZi3vfucMWi2b87KzZNRM+vkxqoA9mGG7IfiZnWFXaJB
Zd0EaM2usfQYkjPK/NlFilYR2hcoQhrRqOjvmKZ/OaDaxPXpmIg5Y1uYbznr//x6G0EjtM9c8sV1
NiF0e9mkabSEnOQlF8yeLKwvv9/6v+bMnb1Yqo+Q5ChA8Em9VrN++qL0kYyVNi6VEG7fgnSgMA+A
oOWdkXrQEnr5mS7hoc1ZVSrU91PsnrbtpC6Z0CuPhOZh4ACgSdbcbc+kzmyBtrdM2/dxNYrnJWUp
rZhDpto9rNkU9rnTHRq9fGlF92QIdjqj5FyTG3eLyzzv9cABs0ywC2LZ19OsjKbBvEORyUaQ7aYi
2TnQH2e+YnRmOotEXzIHpJM6sGvj0PK6pwMb5AVSdx/dniGCvwCBQ6dcaDNvu6+tk5D8SQ5ST0uu
9Y802tGj9DBc8GOxJgPsW45/rYycuZKZhWFeVRRgS7oW/EQk6zoElZ2oWItLnVXB88BJsbHraYIX
z6RHFihEtDvkmU+FLZH4On18THJLfnl9fX/UBPp/yGK+ztCj92xnzsOYv/2c3/z/UWKzRQXqP1fc
gqZs2Hu+satu/8U/q204Tym8a5u/lPYx5/x/Vdtc7R+0RLfgFWRd22zLv/pntc2ipAYrkAkYHCKR
ZPyrfzaJzK23xL967UEg03HtPym3vXYNfx6TRFQR40AXi3HpqQy3t9MAm9du9dKm2mHxH66qj839
cGU9JffaTu7i/RKuAceLExCk5ao7YC46yJCl8NR+6e47NgUvxSMOiSo4TtEcTtEafpjDhys2yqG3
V33hI2Y+MKOFSJt8Nj6ciNCk7IrvPz3yf1Ntf8XF/3oXLFKvd4Hi7O1dzA5VyWbmLsqnMRJhd+j3
qYuaytdv9TFYPtq7PMI8eaguzft3Ln1ev3l9gK62RWuyXKI8e3vpPvPWRDNblvo96WvgnYLyyb2u
Prranm1FUB2kS6xUKOtT/c4M/m+uvJVKuTWghAQcni3QmbuwjR9JoKQ/sKvd4mpeHNI9l1M5ae/c
5S+XslXUD1uK7Ba8jUTx7U3GvWGMKubJnYPjRKSKTwcAutJF07nvFOS2x/XmTZ5dafslP60R9qxm
puy40mTczxgKlg/vvK/zdY8Cs478kRFkYqjkg3l7AXfMs6HqumJnNtivP639hNl0gMTWfHLZobcn
WMCNtbMUGbcvnKwW+wEghScORV/2y0dRzq3tkGFMu++SuuEwXTQLej4qNYM5feQYbBgRKLl4fKdO
uD3itw+GUj1ZiHAOUSNTLXz7u9WlUQSmyXyXTR/W6tbOXb8Wf8TttbbiOzs+tKHUrdlvbAHzPz/8
cjGyauq5BuqogC2Q1fTvlKi1bT45uw3mQcDAMIgp6p6jRUZnyPWFJXwXW8N39nLArNnnDvFxjqcP
9LkwLKJ/M+NQqd/5ht+iW/66OdQ8pJJwZVCRZwMVibSz6bmynX2d3FOPuR2O2e2ynz+984H9OlY2
oRDmf6Z1FxrA2bC0+r5mC4O93/C/EKd9xTk+mIMpBDAWyX3y6O27oH5nz7x1Zn59rICLmAqo6cIW
evvmas+J+9or8525Lw/NyboYLuKdPOYn+0I5aIff36K+9WDOX6JHtxGNgmdSnT+7RcAGFPAcI9vN
gb03j8pNc+oO0Cj9H0M076ZoimSwRLFvBJ3P+eGdm31t0f56eUQSWwXbYii/vVknLpyYOiEnvYN9
bLnZ5TI+2Ac3HC6mCyUqrp176x4X1NgEky8DPP/5j/yH8t24dU/2yTl4hyT0QvXSOVjvPJkzrPlf
H9km/P77p50vp7NIqFCQab9bkihNo4Tvu0d0sXch0JX+1PkbsJJTnPCrB2erq7z3bP7d+IJNhOZq
k5K9tvB+HsJO3SxYOOZsh0H+wth5obJzjyQLXaCOOClPylN2OdzEgsO+b97GN+ZOv1QOajhfNY/N
bXc0L1b/vUi7X6d01ErbtLVl4dLVOXtd6BWF4+Vjuhv6pk6v6c1397lGMfodxs2v12ENJDNE0wB9
IKQ5GwONUoIYswtmyGZcynAt9REnLZ/p32wWNqjJj+b2ry/tZ7H5r1MxExGcKQSd9AeQ67z9/uYe
N8aMOWuXJeY3uxqxBzJWsIlI553X+ctcQhfWBW2DtAzgEhq6t1dC36zUruDEiCB4j/w70r1jnRWB
Ub+3wuu/fDjbpbYIUf4HRdO5LiKlkBQP/ahEeFzu19NwA9zzwbrsboqjF7k3xW0dtTfyw8IR94v6
7L5zo2foJAaOo5pEWtgA0j1HfzVA/PzdCvamij6XSjTsxKE7xMc0QInA9knfiRMgwuD77+ew848F
SwWVFR3/ITsbxuv2OH7aZ2h2JuW6jZM666Iuo/+hhL+/wvm74wrG1mEnJ9XaMji3KfunK6C90OuR
KPIdXbbAvS0vmovfX+CXW9gC0NmNcJbeWGT03d9cINEdA/Ynpe8Exb0PmdGDIDe/1yE9v8oG1t+W
S751Nrggz95eRSnsrhzXSsM6SYHYaNv0snCz4Q/vxeH4gzMGDJhrmCpr9Nur5Iqx5YMUZaQTr35N
Vye+T6qy2f/ZE2NhJPCEC6Cu4ws/p14DGewnyJ5V5PVS80ctHoPW7eJ3XvwvT4yrUFahb61xV790
dEUrp4UIgipaYlgRYdczvgN9UNX3ZofzeWi7HfrWqDJ0a4ta2H7IT1/YgLssifUOHMzUOLQy2zqQ
RJ4HMFDN98YnR1L+tp9X3a1ly0BhY6jpTObnoX9OMWW4TDI6G3FSngwanHp6Y/f1sLpZ2Faiq6h7
WQ4UBeg2Ds3NRNINs5QKld+Qz4+lTAoZQpxWVZCmtCH8MoFiG1B4TzAbOrP9MqzCwH/uaAdg7oO6
T6ZeezbSxkkjdU3U29w2RAPcJano3LkpfQLVwRadmxbYJLPlKOuXDQi1YMB/l/pZamD1TdfJerS7
VBv9vHO1i6SSc3kJV9cbQm8YLTRw45pXbELHPvZtpHDyktgKVQ9rWm0ypITbLh9pYcU2nlL6RQ8G
YFIYxKmWjps7PjUwE5VD6tBIqZA5m20x3fUwc0BH5G1+Wxb2uOw1qDA3cszmR7dY+aGAYNXKB5PN
T4TXW37FmtSpfg+FcQ6wh/T39phY122sDn1UOpXpBJNwtCm0x7LX9jzMFMGXXcY341hlpc/bq0VY
Gsj7wwGZ/Ohbqpi+G4kwHEgys3OyxTjV1PZNzE9Ondl3k8gxkcpcqtXOSrWp9FOyZ081P0oEiOf0
T3Fr4EohMNsY/LhRW8z73SDmXbZ0Vc+fRlERaAMAxEA62VyHEzrrq0ZK69YV7lwH6TpI+NuMRULF
TcroWOfbWhxX9O0kfpO6PvjVqAojsIWN8QV8svjSGmuV6RdYINUOC23pvOhW2tNjhCYCjcoZBzUg
wqPBX+vlcg4qDT9EUOSdkjCbK/FtIYd4wGXWxVl2KJ3JS/J9N4v2a66vUBswbA5ZBGQP+suqw2ai
priiP+0bl15K6w20EN0pT8Ixtxon6hHYoc4gFPJzWgDOQTio4iHOPYMtnJs3hZ8YY7NEqSgoE+qq
YpahIH9qDXIa1wQQVlX3IRFTJnzdHA15Na0m+N55jAVKJTDcbkTE+1JGac0X6LdtIXaW1uj7tapn
F5satQe/NOsRhpBXY19TBml8crS6/qjhj/quE3791aH1gOdjGMHlAIHlTOUw91zMRqY9MKalddFh
79I2Um8FsaHK0SQ5jvuNdoPToK91phe+LdlSp4hNWNyNt4L8KgbMvr3e06HwFuS9h6FG74q9nAzX
kCAsnGI0W/M1XB0K9pjA1fazB3Gaz9sTnlKRY9+7H1odmwwgb6tKglYUoIb0lsZlMI/Mbr66xggb
Un3yLoF8r4k/2ZM6BmstOnltTLW4yRGeub46D+WyTxSs9Icl4aiMp8tQv/V5hUZIbUvlQTUGi3pT
SnMr1BuHErMtcwgcnkxdI2jtjSkETbws95mRU/qNaTLqWL4nDXNZ7qqfC73B5IciwflAt2b6LKxc
JGGimOBGlKoA0ZEY5b5WyvHkQmEBIc+jB2Rj5WNAiu7wYTT06d7dSNw8R9sb/bZSl34P7ny47BVR
yq33q/7Ql7EF/+z0zikXHPZDQ4G6EyRKuywPKZZjDE5oOC04zClOuSBfs/wFuQrYE70wkWfwvbFq
4aya1pDE46qLrNFadYhFJCDTTqAJ6a9dA2XdU8dW0IuujsugLw9WjSNf76eZCM5sANpA1LT1I1Fq
0zsIzBLdhesNNlqPpIcbMrHtqCN4vgRQ23XWk5OC046yHiank95nAtF37W3ojrqfYTkYsBeQ3S2i
9xH+1FYIroYvXYld2OxJ07WQkhtRwaNINLg6Q97FFrF7UwpdOY3ZepqpyMcDGezxvk9EoYWDnpVr
QH8g+9JJkpIiz1RkdUqA1j+UjKjCT+d2lYE7dyPIgwnizZZgAA/anQROaylxDwEqa/qvyTiaFnEL
ZmlAykkb/cLEqM0uU6TuD6AdJkMt77sxzPMWrp27djRfLaPtkt2U2fKT1wtPQ8jnYRN1CiGuyk7o
iE8qt+TKLrxx4gumeL6e4fcXEb1nkZ7GxMXwCSRhAl3jGiL2UYFnPbeum0/4D3UrMNBCvMB1Te2I
kR7jUIPLXtCJntwkzLFHbvPkqGCaT7YUv3VS+x+C1rZETCIb6HXrYtyWaY4Jb45NRiTGGEB9Obvb
7yOGOTvgLAP+PzVpgoZ2SvcL3IzL1FpnY8KyZ9YWsvvFGZmf6DxgQepL0NQo4NsGf6DXfLadfDD8
FG7xBAYjyeFCjZaO+azUnUsmlIkPQ1RgcmCqFbSVE1YJb/qcjAZUkbxyVxYCdEJjKOIWf2DfdNlT
MxRMPPGcNN/jUSbAt8dKaMd0sQkc09ucOGXcPXpO96NEf0VB6hEXPq4CyQHwe+7V46XnDgV8pJwv
iq6kodA20qr5ZnIFbgShz8Z3KQop9jOH0zbIY0xjIVhEuvILiO9HetfowRRw/ia8+n4G8zEnJsyo
2vmxOl6My3NOR4ftTLKg3Jo6NhBOuqx7jML843m0mmfA3WDzhbptS3ptVeGXDPPK7GWLlU+r6kkb
LRuGLmZcyTsODHtSPg/gaGNf9Fph7FJP1F+Uxhlh82WVLgK+uPxpMDtmXtVu2XOYdNK/TEvD/EPT
iZ0VdyJ+TLbAxCpndZAXOMcaCOtTK80IQ4j6Yk86DiFnNmnT9hRBIUGqcvjcVUY1hooCUw3Egz5+
xJqaLUHlAqNGCaR1DzkLrRahD58eYhQ4ahSb5iLBAzHPOewWv5pZvA0Op89MBkOZrd9zdSHbp1dU
YSdoIMhXOHXZtMApiDP4iyN1mq/dUmlkyTGkDmOXjxbQLGFtGLxsDEq6u9ftUCFecjpP3q9OApXK
mTX7ez2k87fMmvUOBdrQ1cGQW/E9OPCY7zuencfMttZQTQw322UI+4ad2We1jr+im8Bppxm13qvW
S8cvU8sDuatH1XmRVATSqDds2FvlPMAvgburaRCqZ6PfS+YKI2pmw7zyWjAZvt6pVhWI1MpkpFJW
+OANrpB7Q0msp2IcOA6rTZ+muwZut4W0vlxn30iAQflm7yy35WSCMyoqs/2WAFyDSa0sogyJBdBf
2nTLAFm6xqsjHK4WoKo8n65Gzco9X6wV9Vf8E0xxreENlyUXxqjLPiLU7LwFmC+FZ+zmpBhA2Zf0
pmNXQIuDEBpHTTaIdVeabIZUQBlOtGpr9dE23FG7zdZcKZKLGD1G+zK0mbJ+oIptwORgY6QeR6+B
UVORaNvvMkNYxb00hmkOJZv/ea/othwv8J729mfOOQJJVtyK+XqqVVecjCqJi7tpGO3hok8RLO0L
e54MnxTe+SnNKMlj6lBoH2B1RQXWdshvwrxgBIKraVX2C3O+wGfLCie7c5WOveNa1qpKu0FbwdeA
RgNPA+nzG6Vc98cCS2gJk6VJtb3SVoX5cXDqWAQV6oLPJj83OSDtk+q10XLeO1K+h10frF4ChI/E
I50vYBxiACdZXCyeBYGrtq8khSU25mVeTV7koKU07TDXrELrmFlj14sKO1ufJ33xjEiisvoydIn5
ccujFvuCg86EXrFoleuc/HD3whuAEgRM4JaW+I3Gar+EjjsAwCwyZcz2kO6S7EqIVZsPSs80QuxM
IvMHVliF4hWWmGSvC1klN9M0GfMF0lnmbHb6TgV1zgIUZC1o7I5O6rYTicB1Wx/Nvu1qCEFxwhRk
xiCZ7DH2HgcX39cTrvf1SYGg4O3juXbkcakV9Zu35tB9qlyd5ws7nkxSQEurm3rfStPZ2ucIy7JD
S+sm3cEGhxrbD8tKz1k1Juekw1/yIjKqmUtUgiPgLLjYc0OnLjXzPq9U0YA7jFHn+l5l9j/0pKiX
fdex2znWMcnux1yTWhbW2N3NGxOKLKit3NKth9ZyutNilYt7RzQQ6ACvV6xiRjtUFNbBZZ9of85U
3k0oZ1xbPrEf3vDf1J3JduRItl1/JZfGQgqNoRtIA3e4O9gz2ETDCRaDEYG+N7Sj9xv6PX2JNphZ
VSTIor8YvLWkGlVVZAYIEDC7du85+1y0asdCjN3GUL1mGDuA2iPhDwe3HhB70R1wU2SHIFT3mV4Q
HNJkU8R8nxd7QFCqpg4y3WxMd+pQkHOXzLqCEb0rjRB1pTXxRRkt1Etk+Kg9OdmlAae/qsC6nUxT
D9NGjcMHA1OTu8GOX7U3syPm4hyhSYzXqZlzbWvlSik8yyjs24L/56Z3yewZu9YoAW+pzZOZ23N3
iuYyzT6VyI2/1GHnwrAEvz5sYMwga5raXGoXkIV7dYc4CEAiRqNw+KYPkwiRB+glise8w0scCqTH
NzKNi4cceZR20J3A/UWWZZWdiplj0yVAKoWHxO9XPbVTPbf2Q9OE2lVvN+l80ucojzd835Cu2WfN
cYLVWUU8LClNgJFW0YF6G6jU0ChqYfZLy2KIBvWSuEIPfh6q4aycFRTuMhYVBaLas/uGxI3IS8to
ZAaipuXtk2UUhjtkZZF5VWYQRc/aJJqRRaG8cLaii2MNYR/9bSofNdDyHsVi3hHsoWcEsJRCZcdE
CNZ/F4H1bIx3PhM6ABgrrq3+Xm1Nu78FdFDkWx3R9M+K0PFsP7t1+6Qri3kqKqb5NCPZKD0YYTff
llVf1VDuovCnVMXQeELJM+NH3pZ98LkZkvzrVEcRwclzXF0gqtVDRMgpTf2UkKhuK+gq/CCqZkxO
crWIf+ntXCvbIqoQDOqlanSeCSqwwG7QKN+w5iTuyViX8KtM7Ag9R5S4s84KSAF84thV7kUhXWCy
gw5pi4bQkoQC2OlUS+0sRSksCRuHHuF8qUl0+dJXhB/vObmS6CVNtV7SpQWRVr2p6ApnakF8FyZ9
6lHLwm/uL0tWfkV4FVuv3lSDts2bnsPFRBDLeZaznqARxJm4zdh0uLc27W1q/1K7j3KWiC0huOkt
2ABKgCg1W3khACEXt2QPFvG1Cj5BP03mWbbnpEqNoGsJ4HLD80oR5XcMBDZNFln11i4vOElgC69m
oLe6PRf7Eh7ap5xjhEQSW07GXsRzAvGP7RE4r9mAIgDe4NR0gvqJjaashX6RFtGkncUhZ9gnyrbU
9Sd08SHC1qqX53DaiusOsT0g4BC8mBfOVgdItpua4qltQusaHk8eHBJJghc1ia79oh0DKpAdUTYH
4SRRhKpQsLrMnUv6jcHuK1kJ0HdtKmmYDP1rY4wuyrrrgd0YQa34UFNxbmcWZQw6WBJIPYAIaryx
OJACAC6b+TzrIrgbKEZzK/pmR2F1N0WGkvh9qHDmmvhUiZifTLU9tUMZwKNSqnCALjJZkqiSAiSx
U4V8gyPoqhp6ajgAzmBy/QCqoU9B9FFubIDlG5+HKJm/WYiJvg59Vocnjp2Q0WeqEx+YEibK4Cdh
BEGtkumcXU/EB/EFGG3n9SYMFHoREWQRQZC3u+WhT5kXKJY+bzLaGOpJyOEKyp+snSciGPl+Q0gg
F3AUYJm2QaFNu67GyOFPfWpeB+A7H4I5Cm6shMSXMxHhxSS7q04OMxh0ZlRdypeXGikaMI44bXFo
ONKfYnAd5Wmbyug6RgVPphHQX9jMLkitCEpwtOHswSm64lmTcZi1dPnGbm7u4j4F4ECgF0gH1Wrb
B1wN5q3o7fk2yNOZH5yYsHbBlmko1JKhf6xENX5H7Gk2XkTrsieXPm5PtDoT2XbW+IhAOpf1fWUr
6jcDSy+1pW4CYav6kR25h3DB3jL10to3Bg/o3GmydtiMVZ00G92ZtGsD+DlujKRmm4RIWd0OJK1+
wm2dX40Frf1NI9X0qzsZKuLUcixAbbSoFzdqFNjXGN8KJOaGHd40tW0nXhkp048is2CXF0NoXaSd
yiHANmc6fXZhWZdxFki4gVYOobxNOgXxaY7gYutaTXM9mD2bO6pWRpPzqPyKQxJ0UXYbIWp1WDu6
hw8VCIqWqg59V4cBx0nQqI65MyNZcOyP6BtwSgpp2LSQVEZgRxCNTvl85olfksbK0hYQX7f0oMS5
2bWIc1O83DlqzqlqNo5FcCEp127E8aIOEwKuKCMSlik3Qp8RDQ8aqeURcVJl6Iu5tKJt2+jiFrOg
/dD1qIC8MRH8ch1rqH/ZocKiRzZSIUkeJWpoo0sZ/kx60T6BR8FNlndR/MsySsSWhjbk0I3d8Vsd
qfmVW2djtVcGU16NetHDkSij9mfRGMq3vhtqVH5lMmX0sDEwlIwC7s1KFpwntdwG5ql3c8VOrXQs
D3AS1Y3IBtIvrWAqv8Ko7lRMF5l6GhNaRkxWFnAc18mwf6oHAU09juP5zKprxDa4KdzTzGhNCIqU
BSjICzLGd2zYVB+z0blfaeAtNCu3zR6sVoAsVpoCRJFmNY67FWmXgh4Nm/KpndJi2lKMaawUY1BP
2NjpgG1sy6rhFzoTHgB77Ivv2VC6CDNFn2wtfCPh1sBvE+zmqSg+kcFLVtcoS2rnhgN47PXhQFFN
udNF20FjXT11yx6IgE1bo0ssNvxajey7BEbPXdeBRNo0iBN3HcWmhlnG4PBowNFT6C9n/Y8oAiuj
1PZANViGj4RG0iKk6ktutTzQd5lRi1OrCcHMGkUElrZncARN1A0w+gTW8MWmpAs4+SbJVe447jdJ
Y+JXFQytr5PY2O1oOEOpx4MEBp8j506P9iFJVtbWcKvhquSgdjcTkHlF+y04l+ZimK+jrH9AFDq3
e5td8nQOR/sHPKUMKncsjPJMoFknNqxM5rvGkepZWDjahTKoldwqSjb/UCKHj4jObfs1RNL/rewG
gM+jkkyPLsFZEWdMmyFJLMzknFN+hsqKxjPBukY2IF1w5/YRz6zgo7WN8ReOLUANRdKN92OfAp5K
mXgtwFHV/S5kz4fHd0cU5sgSCYq+assHocQZKe5YtvsNzQt08qIe7Fuj42zLrlZ1FzlmJlgEGcXE
Ru1tK6O4dgQxSrKsT7KxBdIa9E3+w1Fr+7PKSByVQD/ld7HaFve6pM0B437EimAjhp9woCV6vyVg
Mo+gPEiVKUkaB5dyasDLiio2ALlmhfvgRlFh0zQKaHMYs1bfGHZUfQ+pn8B4NsnSvVCS4udsNOO9
PRG8YA5jwZcpop+0L1niAqavpde7ojlP1Ll4wuvEfeAFw1wlCo0MTK1P6p1bF/F9ErWdulVL3b4h
/43jcQyHARyBRNrmhQQ7aXtAZ8QDNdZg2yRMDka1q2qAfHTKqBHwmQnxYwp1CbG1cvMfoGKhjEEb
n/EVVEnIbo4HJtk2TWTwKQVp+4TRedT5+fryws5g/MBxTNmi5hTzCXZ4DShXHcTIdpSUh7NLhFtQ
4cAnJ0My0fnmLL2/HmqNqggHqsbX3+TuJ5sT+v2sVjWZoiRlfx87xo1QV/UMLhWtK45tGGuvJqMw
vwl9KcrYzjoLtYk2AAhm/NqiIx4i5GzlqDhy63Bqq5fRWRSSeLF8s4agxbfTNPKBdgNEydwbO7ha
CzG14J7xx+ZexkOUG5g+CXzdtNXRvedBb3mjNWGdCXqccztGkUHnyxlf1tYRHEcuWP0t/Yiq7Jle
8XI2ueg7gTnQATddC3rhehTO0MvU8jrbVbazG9NDkpgnc30ltOS0FfeWlhz0SUI7iXclgaCh624V
s9112hl9ukuNuNAaeT7dQMbTnhl2e7jHPS3PRownOXknSnpknPreiBigFFo7UqvxiK9EiH2W0QFR
GERHulnfK0zALrMinH/7Ks954NjPddCIjljpVGpH4i3uZIY3roYASAT6pbDJ/ft4qL7WOZBitdAu
ePgLXATfxuspdNLCn9GI+9uZxGjeocrvL+hO2CcOBebOSc3hN2U+z9fjpI2NljG0Ya6EkLakb0Od
lWD6b2gaTAmlK4K4I6/Uu3eF3pJ/E0kMcuvXd9Ux70UBJBK8d6jxUxh3vjApWwVdGr9CD3tENLC8
oS/f4AWUpXFTyLp5MYS1muVPFVhsOzUw8i3r2ijEpTpYFPAcHDh0K1dwD8Ijt7ge6HPJBZlJdB7L
kAAK+voWk1jPIqz8pleWceCXCoA/W7amZ6hFceTu3l4K4QW6W5VtyoFCs1LbKO08WUsqkqfobrEV
NSEsTUiva+wBxHz8Oq4/LUclUmORqug6+ADekdd3xeJlTZLb9ZQgohkXNYDfGzBB8jc/ruU6AvU9
ryMfgL3AXF+KLzKcw6EbxOAsB8PwTZuyohxt/Ygu5u1rYRA5JqBIGciVUK++vko1tczF0Rl5DB6M
G5Z1m+JN0fN9GkXpQ5cVTEuMblR/+yEaDil2Lv4EkracZ7XWC2VJguWLqAB6VIVVVnt6NNpJTbTw
/nd/VUjoFpMZMg2UpGsWbZyw1dhzKjyM7/2pGQuEkUPzu+vFs6BtWQJB3jJeNVbSInNMIz0j4t3r
0exwnlf7bZY04xFp0Xq9WMBvKrpmG7cHdCjdeP2LiiVHJzj3YNjJkWBgEmh7nAFYB43Q9HI1rq9/
+9m5PDV8G5AjcFWtVl1zqM2BzqfhaZnW7RvF7W+ICh9/fnyVt68f5pNFDUis5rLDrlaluUQMTofT
oJdr6VexaRuHzqzbu6Cwles5ZQIVOQ7F4cdXfbtaLMpVlgpcaQjonNWzdLvZhQETwWGXGoFDId3Z
QBAcQZ709NelfsvU9J9zLF31PxvZNT//uHis2j/2XfHjUcZlsXY5LVd+KqupicNItv/r+Y9RlXqP
8vHV/2DfiOX0CV7PdPOz7TL5D2bO8k/+Z//wj5/PfwuG0J//8789lV0hl78t5Md6Sf9Zvqt/b2Dy
kvh72cl4/W/8DbkzoFlDDGPhplZBx8gb8BctSGBfshf/EVTHv/h3/7Iv6X+iQ+dgDyiIRQu3xT/t
SxoMbA2VOuzypVJzWVn+ceN/C295Zv9WiPt6rbdhBOGP4u1nl2aNRPL7+qNzyejuMJqTVqMNoc/m
yjQJEsGRT/vdqzhIEwUbNNvl8pG8WAyBo83uMHEVJxXTOdKICKBdc6yGhdDD3/OvEsBGTI9cm02F
54NBEqn06+sQPhUb+mCRZdehlcIq3kyaV2Esvna6zmkPU2oLr04dFFkc7uxtWDFt8lzRy+sK5Aju
574r7oppIAI7hwtYXvTEAhqndarC0TfChgitIrWNYRcXJfZIKYmio9fSjYtOT+9ORKIFsT9zRj1o
NnjWzAulNqELCMiT4kfpMVx7aheYN3GEKO6MdptBuoqSzPGGs1H4KSgLs/DVrrelZ8eFxSg5GI0n
uH6t4wMt0A52YDRwhJ0CiZDSpclVUIoGbIBFgBQuLmT7duzEV2o5qp9pN5FK4VhJet/3OcPokACx
S6EjBNrDMO4KktDyRV4j0bfsUBPNpLKNA2VFgwydxMGgR/GAuq2kV40OuNpxMsOqtYlHeGr+GETB
Z3RaPbE5emDibUtRp+xiMAPJocuRvZKWArHkDO5FyskLentBxPYEyVwnW+F8MHMhHkVpEplhtbIs
PhO4VZ01aOpqH2/5dB08N0u0ZuDcnbkkMm1sfYrBPzOmewR06D6iKRnvodhWv/qciTR/AiIxhI32
EKud+USoi/FLPEdeK8/x19VzFLZWoD/1QVHQLjYTxog+87OBeQwYkcSvdKVJblwqx5Eby3oMz3Su
6zM1GRuMtNpIgBcQqU5ncqmIwiv1EUCr1KWA56Rlo35A+VENuwkxaAJSooPfbapjMp4w4u7jPfoL
lKxGmNCWZOKoDV+dziGVKDKZdvl1ZSVX5hz2f1mT/isW6upncSubnz8lK/X/B8szFF58LNQT/36N
vnjMHqfHP8461D7/5z/+d5su/+vQTI8/Hv/4H3/4j99JJIj/OGmzx+JH+3Ih/+ff/ddqTq3wJzUr
y7gJcwrBP7XQX6s5tok/KcyBQhFPwEq0JKT+bUYVxp8LRpTXG+WvigmN7eRvMyp/BB6Av5FoTr4g
1/mt1XypZV+sfwBRLWTsHEko3inh15L8yU0bundqc28RbW3WBBYxeq9aC6xC5/Ev79O8OiTldPXi
Uf69qbx0c8BZeufCS7zC4kgjr2GtbGaP0RGOGfK+iqYdmJONFOJ+UZsRtEJPQMt3yoCeZpr7C8js
zB17I0MlNeDmMcwtn+dhKFKvFe2pGK29HuUPqK92UVz5BXpAQKqMlTtaTNXJUFfXQ/ldy81F3bm1
QpPhVnpXVt9RSu6tOj8XJZnvuXWXTP2Fu2R2uea8S0eCTgrLk/N4IC3lmy0JbACXeqdK1SZwhO5x
MCTfI1EdVHIFETwyL4ofKT27k75x7pDS78Km+sZmfS+EfWLU0svi+EdErzSNwk9WM970Fm4ZKix3
i0r6Epb2XUyxsfyVTL1OekYyiHyGk7RxrgaXqIJCDxbEvcU5S3ij5GGlqH0sk0aRcoq8De2eJUCh
pueFGjxNoEBOiqHwCyWhydsl+zQdxMGGe+QGAUf5mdwfiaIyUqK9Oip7fe53iLruVVFej4KsJtto
6NkK67JbElyKhizQIPWoXclDqy3PztrTqrJoN+bnmgOvosy3Ip52mdV5H78vz/vw6j1d8IgWpu2l
V+WuytO6rfNu1JTmnpG4p0J7isx279bTboF/TQFkHFr+V3oS3/VWeBZhlRVol2BXQLBn142q20ra
+3oawY/G9ISz8XMmeV5ldYgU09cDqpg52CHI9jgT+TZgoFlWsI3cE8IMoEKU2WVh1ddlMH7GtLOB
r3VQE+vcMJuvWBo8YwjIvYHsXZChOyRIjPjtzLzFZUmKVu9m21Hrbuik8TtzjF0cwubJIk5F5Eml
keWx8T/YyOfTzDyv24EcCiV/APS7zTsT7Ynded1UfUMfcjr36SUlvN8Z4SfXyq9z3T5PsvEqNMar
qq5vsSfAx1DO6lTcR3HpA1K+7xFUwt+BtZZf23wmYyQuU52MQhDAffiE4dmz8vw6rPhZic/NXPBI
Gm+IJveArU8YOZ3ygp5Hc3DETk2F+nYdgIwJ7B3ML+7Xta2xT5sGybXV3i9Eicpy78Di7JzM2U+g
ABsVEsSgjVfxaO6ovC6w2myqprwJ+kMpSCg2xyuQW4emTs5jZEJqGe6rhLD5Sr+oTEScRXW9MLzE
1HnMDs6ruT7pDIvMt0W7oY1nzZJ1NpoHjvgX+VicTCZyZXvYtZX8ErASoqDZRoY4INCmyiVwDkFg
ZZWHIGtOgzHxjCb5HkTZ+dCjF1ejxKuL4XPjJF7VGfxEI6KwfGcxxU2l3LtTicqBxYrxzqTq+x6x
KyK8rTIuj766JgrUn8zuoiKGZKwsvuF0Z7MKlaDGZdVehEZ/laNhAHKzye3xTG/mnRK1ezrMF7lL
wHQVzahBiBOmUOaToMfkXkb1Z2H1V8FQ+WX6g3YkLPiCjCV7ozpPDRFvREmc8ks47drKb83yOoE2
y9zNOqkQVyWBcuQMbbw+tGNgoOegmRxs2G6wgq+hyIR/5BaJwO09z/qikywpoXkIJ0TJovDrerpy
B9N3gvATKd7XmBh36O8OEiIYuVDL2HJXFeU3chCRJaPuJwPKr2byWo1m3wjhB5bYIiu9dBBdjmX3
BVzfCRa4ezr+T8tXovPdoundN1ZPtrN7YpXOZeP+HvL/r3s0VDZ1Qsnx1bFFvzq9EPdZ2xaOiPso
sYlg5JqD3nlTg951DJIja+Nz22G9NkI8xpS7NEI4ob2+Wo+cVqkGtlJRylMzL/dY5T2DcD07PJO1
eR+QeIMfByJyuWW6vVE7dDzIpomCCIrdxwu1tf6eF9EdN0xHVVtQ62uQEEqMkNNOP9wvnVSsOCcK
YbzZsqnWCP16hxjliioD1kxjC7+vKn+Q5rYyzX3O96SmHcEa1iXa50vJzJv1+hTh73kZgXIpiuuk
CM+IAvH0vjgp3e5C78trZHXXsdl8QaV31tfmtoj1+1zpbyzJbRZT9yXvSANXxs9NZpC6a+3DJPyR
5/Whp0vkkLytZvRf0/hny66tW+NVm3ARSqDcKW6xDZHxGE6w8uyacUowfablClQwqL6FMMME/8BG
yVjndeWuVa3z0YjwVPwm/ZWMKkpAfICqodOy5iy/fFUvzsPgpUUcRTxWkHN+wy5uMB1+/tX9F1T7
/7Z58/9gI+bjIn8LYOjny+J9+cf/hZERdARw2j8vUn/V7AoN2j+pWKlaqcL/Rjn/M2fA/pM/MWC7
mCgfqaaptv+BkDGtP+FIQAzRmBurDlXf7zRhXi+iaD4JvaCpb1n0HCyMrqv2iAGpMGH/ms806qAC
CUdpZZ9k42TBvV7ki0QsTMrvH3/aK2wv6Cp1aUtZkNUNvikmCq/fQfbgMMeG6Jzam6twc/Pl/PL2
U/pXb/Dfdpden0feXmN1Y+7Ui8oyU+c03Xx9uAs358HmWMnxeoV6e4nVLAubALlALpdod5++Xtxd
J971vP0GxfrIraywG28vtNzri2+2FohczYkLneF28+4ij5shZ3F75Ney/Lz/Wv7fXGYJy3h5mUCP
NDUhIPk0DQavKg82M6UCTK+FW8RGxh8YuefSurBvtRKqI4uiMprboM3AHM4MnU/T3N101dGS/ciP
tRoBiOkfj3neX12528Nls3GP7HxHXpa127vGDtYHGXeebx6i7Z3cXOqbY4+XM/jLp8sbT9AYxGaO
4hqElnU3vgqDeSShSR5KWwyct4LIs2LDYE9Q7COl0fJuv/hFPl+KGSs2aXuJQFrnEVVKoKOlruVB
MYPyLjSd02IeE39QwvR0IKJuI9P62NBptZAAo6adbAPJ0hdeBALK1y9Pii1yBgeb+3WrtfuZ+eeG
mUqDcksvTjlaxIeP31Zj/TyXCxKosywmlCxiXf4FaO70Rte5IDIwVDjC2gmiR/HypbbXVUO9RNUF
B5lE7i6StX1mmg2FKRLlbeqG9R7rxfBICYHaBnFGB9C2ABQaxyOc+hjxjUKBdaNYOVo4M3cv7CC0
Nnh1S5+zOO3GEUpv3PZQf8kHwdqR1jsBBMIzurrem3rrbHHAEs2aGhr/jSM84Gdz//EzWKq/l79n
fZn80r1ZbEFIqdzVGldKJGU5OQ57o4rUvZtl2b4sh/53r0L8DMilJVkA9z02k9e/2UkxDYKS53o/
4brZDmbQM7HqmiNXefPrXFhpDKmoTtDwszG9vsrcKPC0p1zsJRL5zzAMldOMKdlth6H8yFj2nUuh
MoG5wK7MNrvmcugpboYofU6Etgsv5cowmWS3c2bR3Xz8G3rvUghEqGWZwYGRWH0VZb4E6hqq2M8c
TnZ2PcyY2GJtH+nRMTb8m5cB2ib7N8Gd/LoY9qweYKIXcxXEkbWnRWfuCNMdPJlhCPz4htZLC3Mh
JqV8e7wKlCfOcsMvtqKg7eIWdAFpzoGm/yoqbY62TSbiX1ngsqzNrV3dui1tiiMr9GpvwtDGBaEl
mDaW2mXW8vq6qh6pNYiu4BCGYSk2Vp/BMcZNku4LNY6/SLwm32JqLYRQ6KOO7Q/rxY3VjVIM5QPs
KYY76yFSnnPaQ3YKSjRV6xD4cElc+NiW9rDFZaHe4H8mw/j3njTiGH355KgAKdoZLL2+YyfHpS8L
xTr0dRn7rLrh18qC9d42tnE2O4TLM0r8PZIHqwldYjYN/sPConPyen1RMyfHkZlu6eeMSjB7mOVF
XUbxkXyd9VfxfBWEMpZBF1HlJl9fBfNNOPEBlj6Y5vwMbShSmQwDYNqSAf/xU1x/FVxKJxyCAhto
Gd2s1VMMe1ObYHiXvoU90RtsDX/TTHfy46u8c0O6xm5LNY6mRF0iw15+FUlJluUcMUAZCr2kSGpn
dKChKyLdQwdsiSNN77eXY08nVYOsYaFhll9u+sVHiGMnGFNdjv6gEkxbmpwUHSMHwdwN2eXHd/b2
+SEvMjmG8OnBg1ivKniXUU6b1uSrQdBckgnUHFTGXkdK6feuQscI2Qp2ZhUBxusbUqBphHbeTr5G
1O9eQij2lbr4/tu3YqrIfTQXUNEypnh9kVbysrlKMviIqGew4SUCjySOul8fX+bNWsHTUhdY6FKe
cLZbvQulM441kzjcfryTV3ZXB+c6FOOLakLt007j9PTx9Va1K28BXBZ+O6rOPs0UZ/0xmRkJcVM5
+hZ2uE94VJSdZoDkT+hMeLULYFZWOOecJLBOyCotj/zq3nkXkQugoWJf4Py4FhCSkKDZ8B8GWn6x
QnZNDLB9iHA7kP3b3398q++8JogWFlgSSyLywfU5aFLzDDzD4EOQTnHRZQw3XRx7xpGl9717WjCK
KpJU3v41aShAIZgkhjv54ySKR56o3fpO0eK+K7lYefLxXa2Pw4IqjqcHWm3ZVVERrt6YNkbgYRuZ
glloMJx9RJPLuVaVsPxchIpyOc9F3n5Lcte5GwLHuSF+z3B22BwGTKkd4qgjq/NzC+hlWcktLzNG
XWWQBwNxrR8LRysRyaCqfshz6HG2j717UGxSDRjsRKLxajkhwI11il6P5V3VELRZPXkniV7Zh5RM
lGKPIBIee67MSeZFyQL5DuPpWh8L41jb8s0HsChX2aDRkbBLv3l8I+47wCnz5AOesn8UgaIO20gH
7hM1OmEeepjsXQKVLzp7sHe6Og1HVuN1SbQ8LhuPCG8Mvz1w66/XFVt2lQkYZ/InA8OeTvwtav0+
PhigY75ix43PC+79yEvz5hXlonRuyD5aSOssNq8vOnezxNiiTD455v1D6vYZCJK0LYNNj978mBb5
3atpCxeRm0T+s/z5iw2nGtKx6bHr+wWihhM7QTsPdqYGjBXp6pHX773H6aDFo9Li00PI+PpafPbk
Wko+vkwqAIM4crFMT3Hnu2U87Epbxwxm26E48s2vmt+UPssTZXdg/yb+U1vzzSONNCK7HSd/LrH5
1URLdwddGsG1ETsDFnfIN9nU76vKTr+o4VBdMS4GEWnA81sya9B2xBcax5YMskIoj0lJ3+wq/HSU
gYClTZXG2fqpKLGtkBmeqP4k6HJHRTvdZV2oDPCEZHNmqNmxk8t7vwZEWTZjUhrx9C1e/xqCJW1Y
HXLVNzMrg4FQuCS1tOV9Jepw1zWMssrBUo6ow9+9KAshzU1EhNQbry+qAsBSzEif/TobiGooEgEc
p9frWz1uopvIIJVyk1QlTKyPl+B33m+aFyDllhqfJu2q8zXWOocqGat+PLjQU9II09IuC3rnh8Uv
98vHF3vnJmm+U+hYwqVeXE9ZlNENsOrYkx+lqsJbJDP4X7HVXeLpKHb8HB1Alq793UJu2ceoGImY
W9LD1thLqzfKzGis2VfpixL5jpSq3qpDYoe7j2/vzSb9fCFW4+VBwmdc/Q6dKDKMjI6yj0es8zhQ
pX42qr+HJX3+WlkjWImWsygV8KqYwxRtj5osNdwpTcmoHRyC6mk2DLcjr8ZKX/LXlWyddhoQIdCG
6y+vsDJXCVJF8+tGVcfd3Exd7VWuwPCBjIrHp9EHvmtliDcFZVlcMlfW23CrRIhRtnLIEHmokDhi
H20cmJDff9pU6LbN0kxDzFo9h8ANiiqGveOj+q5cr0wwcO8tEZGC8PGF3vtEXl5o9WvlrArfy+BC
JjbvcDMXtQJLaqyzG62pjfnIbb057rPEkZSNe3GJPae99XohqGvZEaZXsPooClpJrNRfrETqJ+04
5re52dpXhJg0hJ0a5DF8fKPvlBOwbnHC6ogJiDBZ3ShY0XTKbNaCCRz4nenMAOua2h1v2BdAImTS
Vc9DJZhOUdBW26nPquTIT/DOF8TxjnvHvsI5ZX1QsXWy7pCEqj6kt6wE3tC2w2nMWN39LWL486vN
m835czGtLEkHr59yMaFeKFJp+2poCrQe1ei1k8yPtNve2bo4oVAhsbeCa13j51ujG6QLTdMPTMWi
d58Po+v1Q5w/sRBFEKXmQHz9+Hf4zstKHgImfr4MwQBtdWN6WkYVzk8bX8xge01otztjmtRTjoDH
hCfv3B1Z4bz+VMqcydf7JJWRo2VSE7ShpXzIgbhcG26gIO2FqgkarbThJn18d+t50FKqEDm5CALo
l5rWuu9rlg3IGS0Ufq7Ptb1vp1kn2ASGznWjRfXZjFrlJoQ68ktI0gEB6cXap7LPrNI78oM8G5tW
RwVO08sgGd8ET3pVrNGEJxN1Tiy/l52bbNORamQvNVl/UtQQuZemNkZxcHBXJ4e4c5uGzDfdfJIh
foy9nkpwVFNf9ObOIu3xM+CCGhQXO0h5ggmVgbjMmsjZ9YkhPxewfjsSX4CHe+GSLrZVizm4LXUt
+6IpcX6pRmNbfzXmtDF8N0Xrk1so1LZw10zL62lsWQe4DAG28CwxDOCRihjOorSWDuDVRgxbgHw2
cYlOrv1oml7+ogCty/NIN5V2mw16+rlWIqy+bi5tG6VxW96YXU/AeQI/a4YI1to903spnnrXGaZt
rAYScmKh8UiGSXG/di5im60pxhQogtkrzn7kyxi2So+4d6GTBlfMh/ryJjEcM0Ad16PwVujBmQT6
1RjLEKsgmMtrZzGXFmJ80Egkk1dJ3DUX/WDCaLAis3lIKgp0Yis05bGF+0mcTh4PE45vc/os+6q7
w+uO2Z0kUe3OiBPl54QJ/wk+hqgPLZyiT5abEeyWjgnBcJg/3ckLUk52lOGjSfoe5vTQ6yc9IPJO
VSakldK9lm0Fh0srwuAJFCaqoD4JqkupBr3tc0/9fdl1ZnAFFpXdw7QStYat1uSXXaFV7Tann7Xg
Bgal2ZGig2JNZSRxMACq3o+DSXhPUA/dDwEnJPQ7/o4ULTQxfKRUq+aTg46Z+6mrojiLcqkW0EbH
OsJanjISsUSnx8iY+IH2bR6CG4nBuWWf1Hkou01e1JpOP3mE4ehkhhqcKDnyza3U1UEHm9en7TbM
I91Pm6pUD6PulsG21PPW8MJ6QES9+LifSjM0XULhtMHepnbT56cOxMjHEa3hEyXkfDLZqUP2pqY3
Jf7eujH2DTb+76Gjlt8FFnoNBlmXqVu4IkqxKycH2nuoWjiH26z5VFFGUEV0Kj8G71m4c1Q5qBsT
/zyERhULsTdk0BF36Lr1X/+9T8dhbDFBsn22y1890f2EXBJXx2j+7+zTz/aixQxLB2MdlJwYlVsr
QSt8MRhNtGnUrE4RvI7R1yYch24Tmk3hNwpIHizF8qhi6Z2dEkYLTWT6baDH1+OV3CCXclAr3Zcs
k5cNEwsvz7LoyDL3TsHOqXe5P46HjHGWh/Di9DtOnTRKI9d9HdwlABLqA3Z+B/XTTJRnCnWnMzL7
e2RPJCt9vMK+t7uwPTMXMxjksou+vrToynApFXR/ypIa+G1sTofWUOcbs3Lsw8Jx+/h6b2+VgHAm
iUu0Ee3J9c4SVEGhaEDDoPDlEnhdr6iESNZD1Z0pKSmzG6U153EfzcpRv/PbV4m4cHpg+O+wjb2Z
5zJ00uJaAbhUTWHi7kppG9//L2fn0eS2EabhX4Qq5HBlJidplCzpgpJsGaEBNHL69ftgvFVrglii
xj74YJXV7EaHL7whiIQabwsVjSCAs07W7Bs01buNHobeWu65UIajcEurbkpayM3miUs9hLY52HF6
tiOENk8tegAFGLBMFtBviLP3NSkdAq0KRnon+gC5cmihv6Tc/yqQOXi3a0Tz2zCGVh41LdAChMBs
g+uvL5QIKaIkEueirOhDT35iD0OlWZe2jNyf97/87U5jLM4yJgIqVME53C4PLFRZ1EmNykVpIzRQ
QXU1vXkKzc47WG4bruQTtzuNnAXIAEtO5Rpm5/Xc2jbCnzQZ3ZMbxeIIIsjd2NaYPhnxoB2jSmib
AdWilZO8sKBTgRCre+YIHGM2KCI8YDMswztxc4O0h629gds87oNGVVfmd3s1TVwMwk/aJhj+zBsn
KADZTm1V3klauX5QkEK61PGw1jVf+GoOzRkofBzWqQJ6vYqaP5Is5A2gHDVWeEJ85VMVdu0+6tSO
U6qFK1WEN2L0dcBHJE8/jd4gR4Vq/PWAeFAbXU/WRm1YR0fPCF2uP+oZRvHQd4XxKsEtY59Yiwqj
ag1VqGOM0voLdAvnA2qMWIe6XU9rMUY86rOP8nSAbbGRJk+QDpBr8Y1oRNMzt+rXWK1b/9nJBhMd
mMH7MgaEQof7m35hPwAEINujdYc707ybHQ06oaVV+6de1XsNHIhfhPuJiexshgDu8fu3H+oWQBx4
tDDkmmdCCmquuLQK/5QXDRqjbpalyp6qcfnZTFLUgO9PbmEHAjjiIsLmBFb9vK1QDBr6XKHmn+q0
IrwMWvt7Y6flCtZoeRSTp0Kjespbdb0hPEh5IKcGJAhsIOQbRRhx80Xt0flYGWjhfXCh99Bd5Z2Y
LsTrgaBPtoVt5v4JsXo05wiXYbb5yH2VVZNCy0NAaI/hV/gYDWO6VhRY2ihTOYD0lW2P9ML14Fg0
Gkpb6f5JVeroM5l/rX8TsYF8jgJt8PP9D7c0GKVBkjxyWABjs+JHULlB5/WtclJK7E3bIvZilH8K
9dxqGFPdH2vhAmHjU98FWEGUcQO76cdMmBqelJiXIgrT1jWSvHp3gKv8a+B4rNyKC7c+zQpwn1TS
aPjOb0VLreveSzXlRGs8fNHVotzZo508ViLBnzhvlXOppfbKzpk+zuzOYlBOLWItBvtn9vHqFlVz
3m7lpOcIdG6CFPG1rSi0CiErG8dgKCud7W2MKOt+KrqPallVDea7S9sOhRbQf8ya2tK8jIhoqp1a
NqbRFC5T7RRKH2AYwPGugxnTDsgRepCTJ1x4+en+J146ocjrmP9Uk8DOXO9djmLYNlWqnPCttR/S
eFS2AensyvyWRpnESOh/Ea5a87IZAvmjVbqSLyuG0IEw4yvGLmu8ylkZaGnH4s1CgEbrmwbFbDo2
elHC8kOm41BNij3oCV7U/oVxMxqRKN6t3KJLh5FjYU1REb3n+XC1F8VJDjsBRExl7lAMq2g/1fZm
iNv/cDjooU+9V2BpbJXZY+5a4FD1JvFPDdKI3rZx4+ZVDVGf3om0SUGkmjnTiwvPe/8lwH2K8xmx
L+5bN5eAZOvXI3Ns/Lo+UZZNNqM22l+SlvoMxdY1bsfCmrKWvLcOPQJkXmZxrZVQVJ+SyVOi4fOg
+1q8G3B5oPiIMuK7Nz9NFq5RKPNTkXN29mnlZ4aWFN4pj63oGYZqeGnsNj7eH2VpQoRgFOaALrL3
ZxPCb0HrJJH8KRBJ/+BWcY3nlxb89gJrTYxH029vszdnWbi2Huj9+YOrJ3mJO3HsnWI8T84m9ZUD
nu4QBUvVDraqj4FJgtc4soENKL0KNTLIcO4fpTEGsM0UdwX/sfAsw8SitQQsjpd5XmpNKGykZT+9
/1UuaBTCwj/KBkWYgDraNlKwnI9KexIvbZVi9/5lR16cQzmdl5tWcQR8zGlSxqbXUsaPnd0Dh3Iz
E1SurfT4HfyH4chRuXa4wG+ScUR98yYzLKJFBUfR0O4RfGJLdB+6fMCw8P5gC9ccpGyiev5tclCm
LfevokPnI1uBj41HuAOUWut7BYsO3dj4gC82VaKuMc0WispEpnQGASmjvUSF8XpAW2m7JLNq71Ql
Yz1u0lo30m2jh+a4H1C4VA62xD3igTJ/JY5pULUSzxt8q6mH9kOycqDeku3Zm81PoRaBRgmJ4vyK
iJGlNGPX9E9V3KXm1qMIU1xKmcrwpZQl5dYwiV1/749K2++URIiHNo373/ZgN9/C3MVeqGgStPPc
Poo13gUtTY9q3TiXgbJ6t2lQqf1f2tP/yzhZ+mJTdPFWmp86k9cLmPlR0Kuo4Z68uCx/I+8ffVeF
kN/ByyXDLotbS1/Z/7dnj1SMTvmUVJDSzq8Ch3OO81PqAgoYu+JoVq323bf8Qt2BrkhqyKcRTGtA
Oeansaqgz93fordPPrpJtMh4OhAzukk+G4RyvdEXLnGVgdM5kr2xcxA9AL+V92l5IBOwIzAbLpvZ
wxiC/G3qwHVORRC4RwX1yTMiK/3KdG4vcabDKwFgjWILe+76++EOX9pCVowiwuSgja25S8ssPIBL
XNObWpzQJHWIYsMUB8+2SjjIJgSn7JwSHxCNBz8A4Q9ce+9/n8UJEUZQOKSqQ1R2PSFAtupYDbZz
wkwr21WeViCirRpnR0GE5j8MRSpNMRK25g0AdtLJivq8o9TPVbF1M3XY517Yb8dBav9lVm/+fKbL
8zff9FlKgI3UhXMaw/4PDbAQQOyuOroi71aettsDPSGs0AogZqYbOw/ZIwuU4Wj3DsAuWZ8jLXMP
aiq6be+hiC7ASe/vL+LCeICIAXMCAwRONq+t+KGhYw3BecqkrV6kin5OkYzVPjMw2tPsbu3KXxqP
aJNDhWqGC3z0en9kk9K6HtdcH06sfmhodb+StxXVo5+21p+qL2N9JRNb2JFwIABvAtibWEqzIxZ0
dSkaJXdPodKgYIxtNyIchrMb8iFfuRuXhuLDERwQaqIaMpucU8sa/JjhnsZsdC+hVVc7WkA9EhNZ
uzLUwmmmashBnkKgKQS8XkfhFYaNMIR7MlqqtHVZiV1fKt3Kvl/6Wv8a5e39/ldAgNM2ON4BKSZA
YoAvPX2g5ze0nzFwrE99atv/YTey6amITwpdBD3Xs+oI3wa6uXwrOakLZ9J7Hex+2AS9RObWjNG/
v7/9F78YBVM0ZIh6bkqLiouOe6BI9+SgfLV3Kq852ADy6HLhB3x/qOmLXEcXk9os9T7eaqrAcxGQ
xoorAoKMtSxVfVvnNKaEyY4U6Si2Y2eopxwLMYTJbA1rpVL/6/7wCzE84wNPoAoCuI5+y/Xa1nIU
oWGztp0Tm/kJuwzx2ytGPFJE5DrJNtXtSn4YCswojm6pQ/33eqP6lNp6dckpkdFtxgYgXVmVhXCC
uwCEJzyXSaF1dmRQ9Yqbsjcc6k7WkMO1l9oTLm/Oz6ZBSWRL2xlxYtdom7+1wqIFfH9RzIVvQpcL
ogslNpiEs/2WTtDowiPgtUsFSbPEjrbQiJXz/VGWNhmbC2tfeDzgQ+ahRIBSSaTQdkANfHgumyze
x+3g7tw+//P+SAsB9UTO5qV6YyyRL8w+MkdqpMDjnoA8tC9dBlhjq9HnsNFOSOzvZlYhMBJ5QXdW
VZJtT+smneh3qhVPIB9+Bk/l1NMjoZi3CBojQthZDt4JWX7x3IgcX4Mhezc0fxqFx4RuFXK7ZITX
ky1tU+hdqXknP4sjjPKojoDCHlwMYu4v67Rqs6M7AdOhWNBlmMpN1wOFaTDhKgL/BMlAIlBTKQae
CkkpviZoyEeXDi+qJ0ND3mxlfy7cvzrZPbODx3nb+RhKOu+ZTNifidAea1b70uOV8GQGZb3NBtc+
3p/o4v6Z8IZA+1hV+s7XM3WkTowoNKokptF+F66fP9lViIuOQe8g7Px+b0XEqNBdvWMl4vTQafVa
B3Jp0rQP2D/IA5g4wF//ht6sUc6P6GI1pSW+97GsvKPtpJPFWYYQ2Z7/MIr9/YkvHFFCcOQSaLjz
rs4fHsoenZF6PHRu7TTbcgyjjSG9/BCXg/wPQzEWpZvpGiZKvp6eYQ1N1lghbxxAhi9J5Jm/0QIc
rQ3GOHi13p/XwvUKVvX/BpsuwH894KqK/L01kMXYeMWYuAuU4nszJtUZaUXEc8Mx0D4A9nCdDY4I
SX+6P/rC9Yo8pT019lH0Vue3kU7v0fQGxT1h1C6fI1N0jzAF9JWQeenbkUNNFw1qo3zD2RwF8UTe
DFyvg1XuTSMKtv2AkliIodTKci5NiEopLWSAoresGdTuxxHvEfeEQFFxFv4Y7dwMb4L3LxsQzCm7
nhq5N6CAOoZjlwn7FCZpeBxFKndjVKzZtC9QbvBopy1IWIzQD+Xz63WjgN0jPpTaJ1kkOVw7rfo4
4CuLWB1ubqopELvxh/CY6320q3JfxS9MdR4Bj9G0NBtlpyqdtnGconxO8UDc+Ngsve/Lvr0jb+/m
JGkNzni6Kf61exlFE24dJ+gCWeoTsWGKsihwNQx6qlL/dX/VZ0fln8EoKtCYoi8LROB6MLus3FEF
/Hrhx+ClYURdfqRa5I942IbmcahE+IzPTQehs6hWIoTZlTeN7cH8orDCMVHB/VyPHeZJoCVNm1xs
oZkfC035SyCm8Lf0KixL+INypZ8x28c34+nX4+GdC3t4aJILOt3Yamd6PfzyRvS07i/p4jBoEcB7
hyEOrPh6GIy60jQKDXFRpVSelEJEF2Kx7/cHmb9Z/0wGeUrqGqgDQ66/HoWvqYaWmSWXFk5gS5cv
sILdoMQ2WhcJwbRi25G2sbLGBltX4gq6iRoRJbs0BiWycnRnd9H//hZvIq+8UXtmm0h1RDl0DbiL
QqY/kJMqT4OLVwyv6js5kP+MhCA/zET4HNTCrmdNzb004rpOLrCV5NdaTu5K5EvWJgFc8v5zOH1E
sNRACMhgZivckgMYTVIkFze3x0+UC6yXEDXaHeY/zsqTMUdEvc1Lg4I1wbaJmI1ZI3pEGU+xq5Qz
X5lNvtcHvfk7Fbn8VapF/tgjOHzQkqo49oEZRXuKay0SaVmjbToy85X9u/Q1CYbwjSCXp4Qwi0SG
qsxdBSfPC55ywR8N6spbq5PlJUmCYX9/F98fiqv/+nPKohHtSJfxEg5+tAW3iiEb6OpnxUjXao6z
aPafFabuTulgqvzMaSyVUUcg6jyGEprc2k5onPowjs4eqo/Hgh7aaQiDd184pL6AXqaCsQOgcbZb
e52+SZyVKXbN/vBIUd/6nJTpakPh9h5lGDYjRVUi9Ru9GwMbMWv04vTStu6ATmVkPFWdkmE3h3xb
VFVrcJel8aBpUTiYKj5Upa+/mi4KiQvRmF6iMNc2oJH9JyygxbNutPam1/u16urthQpR0EHyj4ox
150zGy+ze6+uCpC+FS24T42iCdDOlFjfuxcR+p0UPbigJ4L37NqOzNSubLKoS5eP1Z9FWvgH0YT9
k6GKFd7l7ZvLSADJYHlOVNY55UaY8EuGME8vFITyP0dvSN2tU6vW0fV7h+K+EGcLu/Kv0AKDbOWq
XlpLxlTBvNCAVrXZ4a6GaDCAfqUXaUlnIvloj5ST3ZW1XNoh/xpljqsx/TBMB1TNLq1Vqx8CfRAH
NIOHg60135XRKFYSuKXhKD8SNkLS5fqc3dRxU8Uj+St+hwNmYlmn4C6qAYV+gOtXHSv+n9f7e2Xp
C069SYrH1JZAmVyfALsy8P2ASH4ptaKHCuAY39xR8U4GB/0TdPLJHL6Nv7d55a3dY3P2LBcZVHm0
Gtk/bFdqK9dj9ySwWE3IlPx7qMtt7hBBbWpNFoBc+jD7nBf4/Dqh6iGL4DcXgc7wYzHivVVrefgH
8Zz9EwcsZAvcPo1TJFX9dmV/z4tu//xED2MZMr2pUjE7Sq6OmxFohOSSZ5b1MRBSHLqy9T8Td7eP
AyZhyJ/jf9gnmdwUKc51VPiNbdBW7lMiofLd/1hve/pfhYy3nwM0D6DXhKAHUXm9YpYaB9igtdml
62KIQkDz8JrGTtu8dGnn4t4W0n/YYXedDhgZSjzqXfrO6SbSjMTdwmww043rl7a77dpgGHcBZJDo
QxyXlbOt23hsNw6W2PkuCl2FLKwu9TWI63Qq5zMgyiMG4UrASW06AP9KCcLCDWXk2enF033EtzTf
PjTdEG6dxi2fcIbOj16Ca+OQoxztyDI63V/BhfMFD5oqASIbyFPNM5IJzjbEIepiblsqL53a1gfN
QgW5pNi1pSDmr32x6UafzRetGjr/JCbUn+Y3JIdLyYJATy8g8lTUnEt3W1jGH2bvyWJrDeOITF4u
h3KLE3j7XBRW+jUdMHO8P+2bVZ9alFSgiIEc8CxzuQEJdqYaBsQ8isT6VpRm+kEoA1zpyLJOZV6m
L8ZYjt9cdUw2QZJb5/uj3wQsFm862BwKYKjdcF1ff3MmZuOB2ttnT5HhXlaB+1IHbftES7U/pHqO
AusYrKX6b7fH1cpj1gX4cnqggHnAYr4etXe90Y1VTJY9xMS9R5QDqmKLOq8pHkyr974qcexejDFp
cPEr3eJD2+SqvUEbLQ53ojGDF0pbKtA7CiBoyfoi+IRra/is2n18Gc1qfCB60Nfyj5v9yY/GZApa
iqYBw53nQgEOfX0iFfeMx+0fMUbCiEMH4lDhA7WtK7NYiVoXhiMuBr4BHQbMxDxnjgK98kO1Q4l4
zPqPvlPBqioMc2MOgfLLBWP83o2AsCCUP0pK9P5v8hDXCdTW7CvvLI3MqDdC+M2j0erflMQ3P6TC
Kk+azOuVJ/UmMqcda00xAikQPIX5CezTvGjJjbxzHCTD2TULrMUHMey7jpLo/fndhCQMZXPQNZX2
DDWB2eXWNnin+lXPlrMlvUM3TuCEmIPq/3V/nNvPNsma0TKnfs6CzsVWWovT5Oujcy66BL8TM1HO
ToM1NPWs6FDjYLmyTW6vD/B9OPt4cC4oBcwf6lqHS5PqlXu2mqB89QQSYoWFtkVg5fiR9x6ino6U
z24f1NvBSNf0uG7vD5PKCpoScIy4vecJT2EmnjrWmnNOodq9lH6ZfAdN2jCqlVk/ZBDyKHtOsdZc
ut04DAtYhseCAOkmWG+w2AwE4g/n0FHGoyjAWrRa7B2wjFxjby98UIyGpq4etA/I1bONE8Aw7KEN
Khx79YtvNfoZ603nACo427V5n3x99/7RQaMhzAi+kJM/CyMkyCZJMYsjYZdwfdW+rb53roieewkf
uO6GbiWOWpgfw1EcQwYPwZt5WDvQteqoBHhnt8vcT0qRq5tYSO2bozU2wUn59/35LWwYZC5BOb2p
HbNvrq9+LIkVclXNO/tTRtclevg8iEZ7MRSn2JSe1pxH1WgO9we9iaQBFhO5U3vkSiWonS1qMwkh
uGPpnevU9IIjKO04B+cWOvCFtMgRZ4lS3Q9wrNpPmZYIstwf/vbuYXjYBpAWJwDKPOkLZdJ0NniP
c8mkD4OLhIbPJFcqSUuj8LdPsifUx9j81yvrQoIG7+t6sMsK84/CdcKLjIJ31x3prFDGBbAN6J+j
P3u6AQr2gae04QVLqWBfKZW+b3KxFk0vnO+rUWYfzC1NM+jsIrxog1ftCy/HF9M3wPpHxtqzvrBs
SGJN0qv0AxBgmv78X1FvINn2ZqAEF6cei53WDPrZaPC9fvcWQMyTVMUFUqveiNX1Ye51ChH9xSnT
8az1ortYwWisbLSlZZtEC8DT09vkQbieixZo+O6WdXTBiP7rWPvJMS21aIvnwBp6hQyUv+s6hiNO
B9v+5lsK6mI2lp4WHd2LDE/fznVeHFkE31pDsV+0EbuLTWOIMNtFWQSsr5NpEu+CyNWTr2gDNB/w
AmvsixzC8Gy2ZhedYOBC3TMpSr6EsPn/Fnrg5huOdJ9t4VVn4imydRkgPNaof6oytJtNpYX6R6d2
+oRmLTqpiAu15lPopsmwSU3qzxtBSNtuIF2qe6cOR3ivddTqhwQ1A/0zQXkK4Tqo0I5EyMAh0ExS
FWeMwksQBI2jNEPYX9of8MzJVHIexUkwHjJ52bxGc/8yXaHmu2QIeG9E2Zsf8AsgN6qCEY5/2BXj
8EyQaz1YcDzxbOld9afsvfhvtBCcVz0UeLF0SuyFMNW1/DeC4NnHBInn8Zhx+7+Ype/LXTfpHcAS
h4O1baVX/BErmfxRtU3qIdtrpcgbt7ipQ3l0ws/0k8dxBy0m3xu+2zW00Xr7qWiVvr7IJiqTnVL5
xjfgYVFFqd6wPiRZKBSc2ow+2NiwSJSDgLH7mPZdFW07oYgfkY+/9Cmzy6jfOJVWetCIkMXcup6C
8VISgXKGxNCX6rbBOfklk6FW7FCL05GOS9LCPI9VgDN3WMV/yNxyCiSNw4BiAJzAYmNVtWtvbBG2
yi4CJdNsY8k/GKpa+YuqmwpWMz6OJzubsE3lI9kKFYiaB/h5KHMrpFc0GA8OEgzlEx6sQ/VaBYb6
O5OjZkxsIM2GalWMxQd86/CgtuWQbgJqVgoc76L8ExBv0G67UfgQkqtsYPu5vXwdnb5z8HHzCiQr
db34exzdJDyXDMmn0FNLoO3kxt4HO8519aVtbUozJCbVI3dtHZy0LsWHs3cS56fSj6HYeDFA5o9+
gOPOCndzOmDXB5D7CmANjfxJJ3ieriMdWFPUHtUzD7v1vQ38+iuvyjvBcNyK5DrEWdRFpy7zPD3F
OWbSzK7EBbqMeI6Twf3hRJa3EsXezGUaBYVcIjnQx/o8yEpbofiOYotLy9W7j8yyuYAnSFYqDDej
8HZRWgDV5wHuA5x0fT3aUaGpA9Lll6EOugfNqPy9ZWflSkq9dAm7PMRkiYSmgIWuRxl4t/pSKCES
P120g9sx7g2B6U7pr0p5Lw1FxYBSDTgEvs5sQmEyRvUYJcFFGZV805Cr7fs6EkfyxmpFW2hhqAmw
PdU+p772PLpQ9Up2VlwoZz+ujW1clOkhL+zg0ahbb61JvxCSmgBFJmQ4VAkyw+sVrC1b6i7Y8AvN
jmZvD9gdIZqS/FTSAEclzcTr7d2vM48/MRqgtKknNftkSUZMJdvMP0+Kgbu0ylBa5WJaibTfQonr
E0uMMa0d7nyoPMw/Fx6iTmIPpLsFsecuKRpvi4QO+OqupL7bIdpitaU42UOK264dSFxrhl8cTqw/
Rzs7dbnebGvk0VaOxUJITt1ag+mngiy7CRzpKSVImgTuubIBk6GNEH7Hp0jd144rfyChYB2JYOVK
SL6wnxgU/BrOs5AA3FmE53OFj0kWu+eGKvPOj7Ti0I4BsIBGcVYuytvtRBF7aoQQxLxhRK+30zC6
EE1g7Z+1IEiaTRj0fvS1VHMDeeewin7Kzs/ffVrYTnTl6RXQbqW2dz1kkJlJ1UPfOEd95+7KMir3
vg4/Nc6KtQsazBF/2dW2YpBJaRmkycTcmGc3eZMXg1vQU4rN1i0wvpt8D9XAt7d1OITo6va587fI
ao0XPqljd6OaqeMeDOnn8RYXUeeLTjsv2FH8i/xd3wX4hIDV63lnpSMnmlJV7DBbEmLbSYnzNBSc
fgdcjwhPTzpTHJSqsz54pZeJY5IN9Q+0gqvfWizSr5Y3BPrRozrvndWgN8SjwZVlblOa0TyoXq//
ZdclGndulXTfHKn1wym30srZ+1QCv2emG6C86ibVeKgNxH+wVm3pBpbScs5kVUl+0LwYvKfdAkJ9
UJqKUCVwuhIcnQn+awuQBuXYpkK4aB/Kvu43GtHhD1zRernHHBL7KX2yvd5FrlLrGzBV5acKkl1H
qOECZ+hRVNS2EkySR+IGHXkrnRZlHMIqtFkVzx70jZkEQvvep9KW2xxdp3oTwJr/ZUVl5OPhNoo/
A7ph5iGLPO8baPkyePaCLHmoNM8vjyWRjtwmJljAQ4Ma6C+RwsA/NFZff9REjoEh/sCy32QGtKyN
NPCP68axGx+AuAFX9ARA662PFvc3C69h4tjQSUAce2J8CBHHTUBRTf2qFuUuZWM2vvyr9gUfPpfI
T+FegBbiLlGN/NH1EkzsMhWR5E3cB8bvMUnTH6KujQf4frLb60nQV6CS4qA4xQI9u4zeX71BBgsM
SJcpf+l2FG1crbR+DJ2nnATWub+asiq+lVlVe6jPfGzrnWx8fBQT3/A+DcIY4n0VEJ/up9uw29hI
5E3Qubj9zUcvnmKjGbUPuPIBh3dh1CSvI5K19aEtOqjmha4Mn9uob6xtmrTtUUFX1tibSN1YlGYi
78UtB0iKFQtDD8Ue633qwqw8Z43hyy0hT/4jSQTDmlGJXH3ljao4ObZv/pY9Qkg7skYl3bQhkc8u
acb0NeihKh8KNcizLcJgTbTLqiZgC6hKj4dyp/XVR7w1/HY3ojBUPKoBicOmzirL2XWqj6BXFEdl
vOlHpT7heTB6sHOBC5z7xklfkCMzOQ12hzSh7z1V0lQ/DTAdQK/jRBxt0tZOvtCDSwa+JjDVPVJn
bnCsHKP6AZvKRakyK8b2Z6CPnbZLvUIj8xCDVRzDyJOf06iCJzTWGABsQ23yk3DxMDn1kZajXyZT
/WONadT47Cl99b2UtvfLyUKpPPRjq9YPIfi8Xa3gUfDQhTYibgFQOuA+PeKgeGS79UspjKRH6wMZ
2eOgmCjMVJbvfbFjq+8+IQzCUuoxO5zzySX/Igkh6k9aTz7yOuoZbO8mIbe98FX0z3494rMY0u84
mvhgfM5lWYy7+4/+zbNHzDmhiWjVAb+5iQbdFAfayKFJXRXRtvf7ZK9rjblPotLfgZK19610Vx69
xSG5TRDvsCnpm7NHz5H0BsEwoCaWohNQR9iA5lUZ7qhPlGcHIYwdQnjDSlHgJuqd5jkZA6vkPNSH
ZkFilkurQ5IxoUlb+V8bXZivJHdrolo37/nbKKhawZeZSIyzF6/VUHopRZBekr5ItzRDta1dKMXH
xpTt8f6Hm37w9Xs3TYgCK8Bxmgbzig3pDnVwx6cRH4gWdfomL7cAxoEuIq/ub2on5K4aZHIQ4FW/
3R978Qu+tazoi1P9mIWmMqKMhz4JPXkROtsqrx3q62a/T5y6ghMdCWXLQ6D+uD/qwuKCXaRDSbuE
esscuJWmYa/JbkwuSh65j4nSQId1lPjHmIVrBf2loeiR8AEn0WyimOvIJVTcOuunxR1HU2zbQVRH
zUizXYO2zXsLlpSBIYcgUkDMedtyMlyE5vrEBwKWaS8Rke9DWejjStB9E/wRHLFZpkOHIxHJ3/V8
7AiVsQyfhAui74KXWY3bvWvRi4mKzNx4pPIrucTtAlJgRqgUQhDlZmf+rTo1HK2wzsQliNkRtaIa
DyI1R0Rv/XJlARfmNuXKLB6hLZJ5s80IrwpGXKmKSxoU+Gah/bovk7o+FlLNt4EpVvu2NzW/qXjO
xUUGTbJpzQvZoCssZLU7cTHrCA50gbuoshO6kbymSjyWv3VNEBvBe4QICCVq+JD1ffDahgNSksMQ
j2glsrlOjVPW48rVenvLcYVPGhSgVCcfzNla+GaYtqGJIZqSuBUSqZr/WvlN8/H+QVwexeWuY9En
ovb1bvKMknIIyo+XqtHznRIU4TMRS/vX/VFutxAHY8JtAbWD8TjPf606n+huABaRxETZJvdR2EyC
8HPd9OWK2cHSUHhVcJFS0oe/Nl82wdOAxoW4+LUePw19Yr366dj1WMr13Roj8Hb1eGzBKL6xy8H6
z94I1CQN6FFpDOZTqNvOCKODoZX1/t2rx/sDk0DjJUIFfnbiB/x1JVX8+CIT5YeosnTXK6l+hqLd
reyG28VDX2FCRNJ+NdgUs/m0TWE1eRZG1Krk+OgXw1+JM2S7LDLeyaF5q8KZiEZO7zftqzlMA/uO
sWpDR1xwd603Ld4l2zEtFIQT8zVYzE1DedrcTIZiHIjkGzxKDaZLxROA11WqzSloSue7hyrBIVF0
9w8pbfsLU27PeRQ4+UYBhraSrc8F2v+ZK4BFanU0tNU5zqJtHUvKnBdoqJ2iP6ZZNIk5FaqX7x30
LP2NQZ/OeS19L//t1rmGIY5Ht2GbZb7zJU2Em2zyGrW+TaAp1pr+zO0nn2hxk7gOF4AOu/X6Aui9
yjMqi0KlGcTaBY6HicRuoxxlTyp6fx8vhRqUR3SasvhcsaGvh8IGcSCs40PYvuwP0HeTZzuzxabr
gIBsQp8uAGytNUjG0ucHMAryZOqXcgVdj1rHtiXpxyYXU1GsfTng5YUWhX00yMePCKZ3XzRaHFvR
hUctHFeiq+nAzCM7dh7LagMzvrnEHaNLYBYR5xSKJb+gNaRsglipN35qCLGRWqiu1GmW1hg0s4FI
CMUvqMrXs1W7UPWVGn5Db1n+1zYMlG1hs8VE3aVPTR6PU90jXwnIl/bQ/w1KQHc9qKwDrsg4IsQq
pTxaTZk8dEWi7/LC0VZC5YUbF8gD8Mjp4kX2YLaHwACjTFi41NV7nWIItd0XZAjWHpHpb7n5bDBS
uXNd2BlzqJIRInJl+0yIBpn+MY+pDVetlW0bpTW1jYTMjmpk903RqrW+wcJufZO6g5sCnQHgxPVS
OgVIymIYgksh9PZXAB15ZLxSo6+vg9fdDODgi9c8c5w/jSFTywdsXeI1YPDCIuuIplAbR9wGlMjs
GdBaoxBdmgWXRNgDuM0wOJiKjHb3r4OFUaCiTMAiLiBaybNdU4+yJ9Kl1h/Hbf3gdX1obZ04d9d2
5+I4lBGhOns4i8y3DIiMvrbVNLhUyMxfXDsJXhKv1lfOwMKWAfCI7iM1fvjh81E0V9h6lyrKWW/S
bEuP1tuknTZSMyr0ZzeP9W3YqoC6QY69P+KZOLhvjBugGPNHW7dCFdMjOvFR4CPBbin+HvURd9cE
Y7hyuywsJSVZslRkcaGOzwuzgdF2Opd3eAldTflQdo72E3JcvDLKwh1GFYOfyFA0A+cxKfTFqFEa
P7hI1w7bvVYE+m9L2HD70x766QEhxbw/y4BcZyW3WrjI/mFj0ecCIjXHnuHdVkpXB6VRd1TLoKOX
O8Q6812fKeH5/u5fHGpiLdOhQeRh/tU6rYoScGzhJcixvCvJHzIwikF0QDFc/w/T4kGYmmrAvm7q
6aIVqNn5TnCxcOLzN7xJ9mlog5i2MpKS75TamcKdSfiQdAoMMi5J0yb6F/6kKy1vkqCOLqLgcXcK
l8Z/4Vs7N1LWGj1L+3FKSsHqIckBxOx6KFfXajfRR3LhzA+eKC8ORxTn/77/pW45g9OE6LBCSZqM
bOYphfRKq7OJ2i5kR/k+xrvwtctFus3Kztj3cV3s6PV6R4wK7L0fddaxz4Z3A2H4Dcig4n3K4SM6
n12WYeQ0seoTmXdqWpwTo9CORqdquyKohpXdsrSonG40DKiv8QbNFrVTIrSas5Tvl4T1ye3j4dgL
N1oheS2uKq6doMfoZU0s6dm302w6oDAILmqu6btQ6s5BjgjWO5mMt43aJDgGIOAs4zHYYGmUvha+
+W7y0rSqsEEA27tTjjCbajTgjhOoeQSVVspDRAEEwKXsNoBekpVVXTrv5PHcnbi9AryeDRUqVotn
VhlcAK6WP6tmcDZl35c/hmoV4bA41OTWyCHkYMyjl8IxQtMqW4aK1HivFzR/jT6CBx0Z74atYl0D
yJLDQfEAbsosXMmy0Da8REv/h7PzWK4bSdbwEyEC3mxxHEBSlKXcBtHd6ob3Hk9/v+Isrg4O4iCo
GI0WwwkVq1CVlZX5mwfd6ZvPAGesr5NcWpPrmJG58zgVK7RKygScguHooSP+skr9JE63pRdjTkGk
G86yLPfuIijYapNIF7mo7L/vn/uNZWQ8huPhRnN7fexlqU9CVe7yh75a8sgFH909IQSefgCuFezs
jtWVB3wbroJD51sIyIljd30YgoG6sBnh2ewktMRl8GWucjzJRSSfJogt7v2Zrc/ezXCrEI0RcB7L
YWh61TAofwWdrv3qi37Iz33ZjOYhb/TUS6qo/ILLnV494Pww6CcnWOo9T4PVGr/+ItxHkCeEwjmv
8+t5l7o6mxWtTk8ak+67E4HtM9Q6fJ8aRXS6P+lVWHsdSvCRKQrxBiVNux4K2YLILOzZwpNYAu/R
yjCSIgx77o+y2qSvowCFcKgzoB6LPsD1KHiAjbFNkuJF0Wz5UWurRw2nETT6yuJDTQ9pJ4xubBz4
nbYF3cDiTb1WN8WxteoqJzDRpFr6x2CInFOz5NIzKzAdeAMWmC+1f6BKQn5GjitDmaY3sgrdauoE
oS0xqNZlPC2LSj2Oo2R4am/EO7ngxnqSZuL68Mq7pD95vZ5RtAxdWkd8tbhyDqai01GqyvASgeA6
UKvpjve/38aGvBpP/Py35CWTe1q1SWJ5Ia3fQxOr6rMFlhp5qzrx/mAoAW+mgMharvd+BaauxyzK
9PIKQmGIX9P7keffS2nuYXW3FpFXibCWhpYPKfB6UpSZ2xpXktAfy3hwSVHqEwIW3eMy2skhwTts
55G+esSKQ0DlWlgGk5sx7OpUD3EuaYvWhb7WWFbmd8FQvCSFAoE8LbXxpw0zOTshZ2iHLhr16mOX
DslOer1x2qF5kvFC+ySTWUtLdtEkIx5jh35ftcrJqFAuAym0lz+sHn2vE+WdDkgFvA+CT6vdYqhZ
nNW1FqKQ01VPWgXCyrQX653VmOYT+MXSObJCXehanRPuXIdrztn/BgdURlmdchr34vVX7RCjy6Wp
iKCMgKVFxga8PFLGua0/9S3QqoNSl4hbThVSaK4xUHl/MLIBme5ByiFrqkGvX5rJ1JczjftmcWs7
sfrLKNl2ejTsqgE1rAibLWvUa/37/b2/tXDoNUB1hejKhhRh7bdj1mOBplUGkIoQDdLItVTJOgd9
FH3I4qV7cGScNmwAGScLkvfOPbB1wrkEkEkWGRLn73rowCqDzO4myZNz9FmcflEvQW5MAAamcWcT
bp0D6kccOdGQvxXI4tDJebHE4DOi1LnU2BVQaGyqrPtpBpr60x40YDaSjn1CHOn2ExILmfO26sDr
LiG5pavG33S6VltUo9TR6HEf+bYyxSfHboLTbIX/tHP0RviBGAm+FC9aYAa079aagUmahLI+x7hC
OBVMmwjCsnPgJd8shwh+jOYOptONp7ge++Ttt64glJOG4qUo1Cquv6k6IuqpDa3kaYiv9u/ywU7g
3gwlgnUlP/vU6lFf79xMG/sI9J1w26DfS7luxRuZolitnCSVPAy+XrK6K17kLH/JO3vY+YIbV7zO
apIAYoSBj/1qw2awzyRFLQMvy5opApmTgyfCiPihHkFuuQO6+MVpsmBTvf0u5M0pTJ35nPAHVtfG
LCtd32UjyulZF9nHtJIgDmBEm2guGPU93ZiNkMADm6+ncW0QFlbraQH25SpBK72ZKjW8OKAeSLrn
we68MjGa8lIS7v8FCwY3VuLVu7OFNoenM0l7BqLOjfJrCgOI42oH4JdU6UVxcswoQ6sFodaSZkxP
PcS90tPtpGz8ehkH6ev9iLgRK5CxsXkMIxjPGVpN37ERs5wbsFxJPljDL8wAqeiV7D+gV+qIa19l
W0mBdx/qGm6PbV3lKk5b/YEq7WvjnaUGZA804/ok4eJSz2mFFweYqfAxs0Hr2VmPz6UV5jsHaC3J
8BowYA8RhzlClKZWoaks7CxdJEvymtqUAP5VWiifoQpGBQKQmu6D1axwz+2l1srOESXc9puTh8l0
kNUws85ImzTJBUYNda1JkvrHUZLm56lHnHgHlrB11PkyhDZ45bevFCMfK9lpQgkrsLE3XOhh4U9p
GBr9QOuh3DN638jW0KXi2qDoRGVibYeSp4GaBinuOlFh8jAy6tKAyhEtmh9qVfhXzPmZz/c330a2
xI0oaFy8PRE0XIUYnmfdpIZy7OuzQqujssrzMprq6f4oqggYv73gxQcnUaGuRLOROsja8Cm1l3gq
bYOMpemi/FcNyjR+bA1ljt1GXdLJhQwXOrRJnWK69LK1SDS5RwNrRpxHEj8El5F8q3UdOtbcaM34
GBRD/xyBEu0OnTbA7Z+XxJqRGjD7+UFNrKr5FCM1Z/4rkYV1rqCykNXg37cnsLVWonqdGsVB6LQE
sFtrlFGHAYdAQOxLDpgAXzHh3UAZxqfBpZ3jhO8o34HqUgMnhFy0tKxwbuitetY0KXuunBTf1vur
vfVNETqkekGJi2fa6nSZitTKo2bGPsiyyo9rszpEGV4090fZOBrkNZhrweAVIhurO6KuVXtA4iP2
c8tIHmTS4Q9pt1QXyJTKj/tDbU4IYBB/gFjdZFPUekCdw2711TCcLhOuAQfFbrWdZdu4bcW/LRgo
yC7zfr4OgJlcpzKSm7HfUa07SFZTZ+6IZIlXVpidVrravaMhVl3+ZG4sIjgZ3p/rt2C2DFpRdxxA
NVQglDmzLgnqnp3trOHGLYcxETkLjQDhxyd+/lveHYx2W5phlvhpGPEkYo4obMYwVio3T4tgujiB
HVcIidXDiw6W/O1uXrx3mCBkW0p4EHyuxw/rpZp0uhwEmoZnmYPSBJJR1XPRyIFXdF3k3V/XjVjK
VCm5QnUXnavVdTZGbVghghH5udElZ1DImqcvlUZXJ5q/yVPS7+yejfHowIEyBOmEEMQ6wnVC/6ta
6tDP07Y6ZVFiuGMSF5egiidPros/uJmAF8BbprVJi3OtSQ2+IMzQ3Q39eWgwM+jAbMyE8jPex3vO
ihsnnaG4ASF+U6dcZ4OEbpC+dRpCqokdXF5M9bGmdO9XY/xGwpkIpq9ao2xVyqE3L4kF4b6sVHkd
DiNWyUvSZo9BHdoPUt6PO+CcjeNO+VoAxQTK9qZOsJRKPg59GvnLbMzF4wCltHErHoQa6IUFe+w5
SpLgu5F3S/Tt/t7csJCh44DGHYri5Hw3mxOtwFo1kFb3yyVJ6wsFZlyIkZIpf7VRpz6mE4nnuV/q
QDui+D5nhw7jFvNsmXGUHcyk7+eDpFX6t6HVMBCv+9566k3+h5NpJPFzKBt69PX+r7y1B+BnAt39
H6BlFe3TyTSxZBgcb6yN8BDCrPKoAmUPvHz2YLtbNWrKSDRMaFmCRVhvbUlHyx9Fckd4cKnPcVPr
JMKQNgY1LBGOiaLTmLfTqQ7i+Fg3kXyou7jfeQFthEsetciMkvpxI6zDVdtCZEvkRoiGV8N/ZTkN
D2jm6MfAhvEz6/H4yTbyf4OkHnb2xsZdR65EfQJ8Kk++tSb6EhllHE+oladD0HnBrJkf4PE6O5f3
WnHs9aCR2HLOFGGysa5fTXPVaxOaRhiI6GmBQ7ykB8c57vrorOZa8wMPh+Rbl0vDN6Mb+D/oSVTw
1oygNZ8lyMDmBY0BJ9rJRjeCKEU7/NMF4ZT1XwXtDMlO+B3srbZpIMpb4fKf6YTLpUS7y63moPp+
f1dvfGWaZCw0C4Bm0I3ZzWiFoMcQah4b+i6O+Z+lxO+jBrJ5aH5rFO2vssBr4f6YG3GHrjXxhs4H
2Lt1mtGOONo16YR7VqiVP9ognw+y3amncLIo0y7VLzk19Z1Yt3F6Obo8LCjdM9l1kmFqedSR+uIU
6CQ/qDR1hzYvEEpvlmbn3IgvtEr0SQWFExnK7LQKVkmU2UB4NVIdVfZYH+IDRLQOgQMY5pNb15w2
tzQ7YzgKev3fYbO0wcHJG+nD/SXemi61NwMVMsAczPk61yibTBrimoKCUkGnd61UNp9bywgQ/DPh
DO2cpc3RuEcAmVJzvkmEjRZWka5TLBnjPjsoRhl+bYwoOcTaUP/JxH4bSgSP35K4ARxFOOVD4MVt
UlzqXvqhVcl4npV0/IOTSEEH+RWYEzTpxS7+baR85IGRBD2Gj/kk+ZUKXHFpCA72XHYHe2r1yx98
MnJu9ia4MJy0rserNI1iWlYHHuqhbeyW+Sz3J7Xt8n81ZVH3iA1bZ5C3ES82GiO3vbO4kGu57UyM
Ck1DMBumOE+eHYwO0qM6z8gjKImqRGhqGPGenvrWbiENd1CdhPBwc/U72mSO0Yz0JbJxwwkjGPu5
KHP5oJW7smtbQ1HBo60soEbUva/XVJpic7YjTDvrMlzQP0w49nooe0pv71WAt4YCXkSFRAAPCDTX
Q3Ug3KoJhQcvLcfsQy4ryEdUs3UYlqresx/cCjEkTkJqjXbrTaY9WnBzEWaxvErvrQ+1FC5+H+jy
R3zlcLxXurF9xzOr9XFFHn+MtGb23tdbtwZGQGjnQdsiiVuFF9go0jLmBg/DKAhkX62Doj/DYzX/
lbMw+A+o0NAewzHTvpEtZG8EXoibGyVhwIzcTJzL9Ulx6OHRdnAsz8rn/H2Xm9O5slvTpbhjfHv7
oaT8iAcFIr+C/H39VRHCiWKDhq9X9kNwbhJtOdZDjE57q/6BwRhGwNTvGYhvug7ZGrJdGqVA22sd
e3mqTG04dGgLH6I6mdwhbfY27MYmYvGEEwQAytvmSGgkRR8vtu0J66oW4xJjeanRhW6oRJXhj9mA
jndoCtX4h0dE+TCrbfzv/cXdSPQAJXAlE2WF8tvqyMwhAjQaGoyeWhnWoWm77Djk1h72YeNgAgmn
TwnCAvDMut2m2VOHLhleYz06uOex1iMs8NTpkjSpuZPYvKamq7uftB060asy1G02ldt9afSO4w29
nA4eVOVUK9yOyuDfdZSNzjelygKUfvo+a/4Npc54WiY9flaqQKu+LnpFi0gfKmt8HrVRms5jV8/Z
V2kcrMZPuxnuujSUYY7BQ5R/Liv6Lm7SNMuzObS9dJjHJl2ehkqRP9MA7pqTNFlLf1nmYP7lJBUU
3jhoVe2sjnN97JWxLQ7jjCytX2ZKaIiyszIf8bPSo4d5DJBvy5zvijXO00d4Xk57ULVYV7wibrPP
ClpAptvieD4c1dYp/0OCHqmmtIJDeUjyQpW92Yy7v6SyVoNjE/ZsJbtuo0/QrebJrcxUL3yQTOgn
4PlUxXCdnaY6yH3S4Z4h0yY7KTmaEq5d2fpzgpRs+q0EqSOf7u/AjWybvp3xegrYgOvjPTfDkvTi
zFHVkg5C69eXtERx88JY/EEtzLcnSowngE6gGVFqXcXNmBQ0MEa8lY1Rtj6WDuCxrsI1ZJCdnbO1
teuJgdB7wPLavPKvA1c3SDF6SVHo4/iQlmerRxz3oKSh3Z7VGOGKnZ2/kU5w8wlUNMh9mq3ro1wD
duDtLHk9wKAz12P4BTnyFvHByEQ3U9ePVI7HnUE358i/imeOANyuT3ZtNnWLzBFdyGFsfT5e8Kw6
pfkeAsMeDW0rWApJFVqsWMHQC7leztaa9HlsG/oSAFYGOkJqSNHCaGLTbaQmsY9aNpf6Ic5k/QFl
A2s6JCh819797bo1YXBHouWKX/bNvY+veo7LH9XCKhrDF6yeioO+NPbXXFLbnZ36eomuQxm7lNo5
kv3Qh1czzuPG0rqko0FFIjh/7h3UyuiHWpVbZbEenbNsGedzrwZoXyyxlDyFHQ00N+lT83sKj+85
zyqn87XMwFbAWiaT7q0Bogn/TElPPsah6RSHeDIQa5OivnmpsyJFLbvtZJTculQCYkxv5C+wG8lX
UtVCOgPbVR5yx8oid7SL4rEJg/iN+G2RWoBnwUgTpwI8hdb7eKImJymmKnmOnL+kqeZcqtnU3Eye
tJ1vuXH5Qb0jj6GayOdcd7YRAVedwAKKgZ98dgqqnNhbVvHOZ9yqJFFqhnpHY4ZosO5RlFWFCEqu
8xljfXrChaE5wgkL3MFRWOKk0PW/K4zkT5OZfh+HKD6FvfLv/V27EWT5FagioW2lEvVWsUHpKWQW
jsQxxcrek/Q0G90yrpYTQCHlrKRFuAMa2DgmhD0K/Fz2UInWsa9dzHREhhvNErzZ3CIYsoPuSPGl
l7h7789t8yuSAxP2Xutkq1NSL5OWGL0meUZoFV5sRrM3ApnfATpujcLDWgC6BI1zXRSKixpq6BhI
Xhvq86FtcHVTOwyo7s9lc68IkBwsfkrqN3jK0pZie5op4MtBY/kOml1eMWn6+8Gk8m040/IfPWuk
u/XBMUEDG4uQvarNj/d/jY2rBBILmmtCdo0axmq7TM6Yd5kUU9ZPp8ibZ5M3VN8kJ1LTherN1F9o
GyY733FrUIFVAn6ALDj0uuv4jsCglkOHpMsdheYplKXgQVPa4l0WpbU3hEX9Se3rbqfCsHGpoDHE
BiUQGBxN8Uv9VmFokCoxp6kECBbF1VcFNUl0WNBiDBYthubc5I8TLuuHaOLmVIo/sQ8UeBPwNTxw
bqs2cjyrVWjUnEuanO+KriqOCizcwKbSKByjd5b4dhNT1wDcgYma0NFb15MTBTMJFRl0L1os9Yul
4UWAV/O8c/ZvXqbCwg8oli6AzvwRv8VvazqrdVd3dDU8p2rtj83QVO97R22PfdZbz3WO5NMyVoAS
wS+9+aHB0BCdeZVSXxTd/uuh894JEnQpem8aol52FzOqf7boeM7QOoxgT+n29rQSCihpOLSkaNfS
lrgeLpxtfYEYP3qgMdg0dV8iqRmiyxC+H6ypNo9KRSH0gMtEOrs1Dw/VzdSxIKc2jGSPtrax7DyQ
HXqWnB4SpdX5SRJYhmFSDMy9gLWZAtzPTyGr8S2pe/u7Lde9fg5bzRppKhk8Ju7HjI3hqSiLC4b0
iNt0FYb7BU3vkQ6/R9qiHcqOwpLbLWbrFmk8PLUFqM4qy6wH+Inf3j4yLt3iZcldftOscHq7pMjS
jFwAOISkdpU9yoWOjKieF+NFQYjvsWnq/gi0OvDvD/1KwrhK0YRqjvDjZa+REq7VtwMbcyOMq0YP
K5vhIW06lK3mIlCP6hAtl0lppacq6bUfGNgNdI3i9pzIWuAi54ZVH9mz26K8+k8fFM5OYLuJpvxi
4jrkL5BDcLautyamA4sdJerg9aNkfrULKP9FtVgXOAjLl8aJtJdez8aX+8txk2ZQfINbREGBEanA
rfZABbgmNFq196qskuWTNmWZ11pR/H50Sqk547SrRzs35k1IE/U+pMhFx0Zoga93/ZhyAMNq8JyC
d6+hxvNJpgx+uj+xzVHADqFTwGVxAxXr2kYvgqAdvKbpjb8rI63eU17Q/mAU3mjcQuAFRI/k+puh
/W8XTUzRohltAxmEqTzTgNzrFGzNhYY9eicyIvU0fq9HaWdDr+ZhxHywk+ZD1cxC+TfKLvdX7BaR
xIcBlgOyjruAXH41TFVTqTCDnGFGy770qE03xyIwlQ+o3RnxsQIc77gUQIznJS7LD6gzlPaxpmUV
HeYqs/euvputCcEOHAl6oSQ0dBRE+PrtUipRrK4spV68SOpT1dUKqi5ul6G56JpOiS7CRN716/4a
3Ky0GJPyGkxiQeO6qUdXZTS0AMA8ifT0Q6937XOOvvTOrtmcmU0lH/QOJLh1smaXsWEMsb6QwoTL
oYQJ5yV9XH+ifatelDhy9lRnbiI9/XCOGn01oYFwYwocTh34eMWYvSXTk5MDnO3JKprk86RFlTsp
oXVR8bXywi4O39pBFCPTSxCqAACx1lvXjGkGgQKRPQlbhbOea/FHpDtkz3Skbi+wiP15FdnFWNxn
fD0Bil0/Dm2tsa2ukhYPaLN+QhxlfuoaM/o84ii0qwMlEoX1YDgAwDMi+SWDWUXriQ6h1Znq4o2Z
VH/TRjV6JB+143M+NoPjDnqLImTXGt0/Y+joz/bgTO+ThIrgDib2dseKBq3omoK+Re9nFYHssKvg
ZZPkq7VafICs0aG8kHR7T/ytYQTZEOUd/oa5cn0Yh7wrjcRiy7LBgsQN67m1D44STntv772BVrdD
qqi5VGfa4im5pD8mzVCf8hTJ2vvn/PYEIvD2/9N5xZ3+Flt0JqmZybx4OGWjBV8My8dKT/7BtWY4
1oq6Z3B1c7XTSwOfK6yqQT2CL7tevWbJqCpa8oKusbmcUOJt/VjXp8uYLLVbDLLmjzlF4ftz3FzJ
3wZdrWRRzIqx6MPi2cakXJZ2zqGjj+rO/rs9dGhMUfDiv8QzmubXU0tVXtfmwjkI1Gn+EKlzjWhy
UnohVIedoW4nRMLucBVw5rgZ1petJCURJlOD5hVCu1GPQPDofbtHfbudkBhFHGkqzjgdip//vjWo
WII5rDWvS6L6oM7ZeBi1qfoc91Tf73+h210oFOVtDQYB0NGbp2yiq0j/xbLmYbQm43yXyqd5ae1T
h68x3git/O3+eLfbEB0l4POK4EzAaFKvp9axuzOc2nUKAtlwGXO5/lnClj/mYRXGpyRzMIgHyirv
FGK2VlT0CdCk5OtRX7oetoQibEV5qHsAOaMjSL3hkCk0y0tJk3f2/NaKUosRcAqWFQjW9VAFL7la
LhLdq7O09qOuT1/C2lyelkSd/3UQk9or/4hDdH0NgDUjaeLq4eYx1084w8mVuIpgf45q3PyVxalV
P+BUDiFBq/JSJb1tJeOCGa11UKn0+4Wulv/c/6obyyv6uWRJpBNkuqubKFDHNqviwvKWQJFcjDyw
nkgD5WTbyXS5P9TGCaS6DeKfKW80duc5oksV4um+lFp0gRRnHhfW5nR/lI2PCDWGQwFAlVr6GjcK
BdTIB8Io2Upt0Zoz8vNYGf0R4mh1GbNJ2kuPVtN6VSMga0BSxQb5QwHketdYoAAKOkyZT2XFfjKC
nDxTj/bedxujvCrgEFtIaqlBXI+SNb3mzG2WwddJi2cljJvjUtp7JM/VGRdzQQiH1JWGC12sm7no
dZpWQD99XSmEuXuqnPol+9saFLwcdezPAsSHnT2329UxeB0VQAyPOmrI9HFXVZy+6xRYFk3mj0Zc
fEloYj0MgZYkaGInpeOWaS1oxH0MalwxQu1DatNP27nTN38HWNHsTcFhWJfKJE2fJy7VzB9m2f5k
aCRcU2BZbh3ib2IizftOkpzaNeck/57pTfVyf9duLTxvHdp5PKZ5b4qf/3ZvVBmt36FsSp82s3LA
p137EVhm7ZKfdQdVUot3kMOIem8eFUUU8CwAoKharDkbC7YJrTPXpb9ANvsYdrJ6qc2p/drKk/0u
qdJ/YzAY3++PubGR2V907C2aXLfVG6Ussm5phsLHJFR7X5dS7UaSvOdUsvE5gR9wAaP+J4O4X1Xq
BsoSE/IRhY/kl/3TrpMkPY31mFYemU0THnM1xNV2SELhc4QzfXOq2qCJd+rqq+AqNjY4Nkr7ZPq0
sdatrREzsR4L1tIXxYTvgT78MxezgX9Pr355+6q+gg7JEAnk61syUqpl6eK89Osg6LAJCo3zok3p
TgTfnA8x7vWqoLS8CkJ4PUSN3iyF3yY8PWlBNujpBxYvFemNcKfXpUN9hZICRB8UbFYHojWMMikw
mfcta1K/jloGIxRnC1V7Z0qTyIDxGzH9MImS6kgh0sjffjQozQj/SdHRAs52fSBHmS4XcIrKX3r0
/dt+mP3MrvrTWOr5sc9VMp4JYf83f0UACkjTUUUHArlGWY1JGRbYcJX+GMraGV/o0nWmcdmZ2sZX
hBVDD0T08cHPraamVYPEWz8o/EjJdDeNq+pSaeriVpI0nO5PaF0VEp+RsSiIIIdNmWuNAcaUmUxL
4rS3ddRMF60J6taNay3/kI1IaJ8rgOdPodkM83Go1Cl9wlbClk7NbNXjIZGdIjve/402wo8geyCN
Cj1ORWv9+rtOeRTiiDAz+WEq/qnVsYMMbyp7qJPNYbg/QVhReKM1cj1MP7VpTb5T+mndNh/DMbX8
YLClncmsKjOvq8s/DyJR9EFuyPZ1nKnN5NSFbwxOqrkFxUzzqOHyq5y7MBof9DmaJDcZpOSCIVC+
Z526MUlH5zlAPRwKEhv2epIY8kFSbZfGp/WhfUFxdHxQnH5P6XBrD+HuTEIuxCcok66GodOAs4+a
N36IJtOLIzXB+wrlp4vUKO2hSnXpgFytdBiGpTtnneIc1HSqvxhSnu48ITcODj1aCNP0LNHJXj8h
8clo1C4KcRrIi+J5MI3iG2Wi2rW1cE+if2tpwZzwWgVJwB/xq/yWDyRVvExKYtZ+T0/rNBSQ59hD
b2zBCrASybjQgYJ0Qua3igTQnQOJl3Lqy1aB4njGTmM2ozNwRrk+5TOl+PZDqAZjuBMYbubHyGQ6
ApsACfgGLJ8J55OkhhhIvTL8pHXwvqGnvtXRU8wP8BAXCMVY8srVJRI42NzaSprAIbN6t4D26BZz
vXfWbzeoGIZuAexX5A5vNmiehUhIDkHsh0PNGZ9zSAiu0eRO9Tyk+Ri8qFG3yA/jqLbaeUA9EzB7
bhTSiQ7AktoughyJ6t+Pc2u5ltdvK9qigpBL5W2d2wVV0aoWzoF+Uc3axL0lkz7OepjTG53YcCc5
D2a/asrFciNU/P/RhJcAhrUo/D+i/CcaWR2iwXKj8GSaTK39ocyQk85LkEdf2qZKkR0N03iPqXJz
yFhMVCDAoEMYJcVYfTO9H1DHRvTQRwVmekzMIvanMgs+Nlnu7Fy3m0ORXICmRkLkJn5JDk3i3FlS
HzZS6i1tpLpTmVpevGQv97/G1kjEZ0F3B+50w7cN8xIIG4YvHLTcdDut6fwsmDSEFTLpdH+oV1HU
34oKrx8euivPOFGIImpeh46hadMQRcXUJ9dUf5U6fTKoa5rzIsHomt2sy/KfNd/gZ5LIafJgwrq1
XSXs5R+Q3JrsUDe9rtHbTqX+nVENxscu6wzpZGFXWR4m1S7+loNAV9yhnbSvpT0Ei6tmOWjTMdTm
vdlsLtxrZR500W3sV2uQ/DTcE98aEWcEQ5y4tdzUh4HGyk5atBWSeMJrVFsVUGjr5CucxqgAt5z4
eqzo3tLP8RPQrfB8//NsjcKVDc4NsSrU71eJAYDczsmwgPLNxMHePEL2qIxn8/j2UTj53M0AXRAz
W12ZLepsFPP72Dfy2Tgib62d4R3uablvzIUIDvZDgF0Fa+d6p8XwVaJyZsVG/GY/TDa28IbZ5ztq
GNujkEcCKAelv24yz5I5FlofMoo8Nyd4SOlZD8a3Cp5yVdAHoQKmvKZT6/ZPIzkl1b+UWFDUs3Wy
wrQt3WCy7cI1q95OdrbBTeb2OhzQCTIycqj1/Z7mERKM3ZL4wENmrx/sAhJJBivPGZzl26RE7Qkx
Te0vOUv2XlZih63iA/JQFrmpCHs3amltZJmioJL4CM1qx0YLsUEoc2XRvMmWy3dKNI1fC6Bu/3VS
av2qZePX/b25NT4lJv6DOwf8itUJMAMjLYoGz66hyMv5TNZnN7CHs972TQdJ4neJWjcfW+B3/YmI
1RRHbbHTcucpK66R9Sogng1oAUHB29Q5kyESBnWX+qhZ5xdtagnEOtCtT52SFJ+jNInVh1pv90rM
G/FMo1TL84NMErXP1e0mlfZYYsad++ZoaPMhsIvacGOq32BvoTG8/YLjEUmgESUl3u3r/E6zQGMY
ReGX9SirrrLozacaY9BfkzabeyndxopeDaZeR4NUD2rDaAJe7H2aP0p2Eh6NrpXdNnmREvl7GRh7
FpirUq+46ZAHoNWCiQghdX2I+rgbcTbXU9/AvQqn6iwZv2BXAtQpn2LZFkpK+bSjnLrmML8OSnMf
+x4BAAI0eT3NskXOc6ii1M/tevmI4zRWEvE0e2jdacfQLMbzkNXpcUpMxQvbcjiAf2hO5I/N3+1c
7NFfthadixFcui2yJn1V52L3xFOr2iQWBr6UrTz0D5NjV099GCXHgHcTcPG0nN9+VYpASVpNyRY5
49URRscpLUypTP2gy5ePXQkArJYl++/7gWLr89KJgUIoBFIQE79eaSR6prHrSGSWyJbOhRS0ZxQJ
6s8N6INPadzvsYi3ziZnhGPJeeGor76s2ZGet47EWmrUm4cFg0sj7O0L/s35zv28PRR5OXVQLp31
/SxP5oSPZZ76ZqMarlFPf1e6shxmDAUO9xdx4/YE0gsbCzd7aq7rEJC0sYSrcUyc65PiSbak8SGg
tubdH2XjOhOKomTRglUmrz+VIzdtb408tLDEXIb3RdCGmHg78VLjO14kjW/GoaYenWCqrQdMEaP/
7o+/1vYSpxLdDiIBgkjkVutXw6K3ltUupPJpYSPmCHJc9kIJrQFfwlVv/K4psZV9K+qySA943mBP
GktzHtKqcazyZY4TUz8mGG+0h8VI9OJULEVqnp3KUYa3nx1+U7xEdO6AW/4TOONCixrOTtvyqkmz
OH+kuLFzdDa+Ok1uNjEkBxKadWQcAp3qL+hqP6Z9f+Fhg+v6Mu+Z9G4cUPG2ZBODX6dWujqgKAgV
g5AF9Y2xsT4pwRy/b40p/muu7OylJlfPdtZua0ChlUS94LVjubrPLBCNEjZloS+VZX3sYrQ0uymc
39nS8kOj+X26v6teU8tVkkCmLpwSQQ6Iiux1BKoCu8GJbYj8Lq/Lj5q5RLoLlS8yjvS8i8/KGAzl
OzuQTbiCdDy9sV8Gyvv6OD+Y86IaZ63H6+xYiJbbX0mSazm4gCSaj2aXD5orz2kYHLqkmPRDP6kK
WGJFi8KT6WCARVXb1qjDwPGR3CJPFOlQNmGKgK6Q4Dlncl6eHSuRmoc6sLUOdfcswfU6sRq61uAv
rXOjTLsmKhuBi4I4CQX3H+/L9YqUqjAUNhI0ZGZ9Po12OqI9oGnHoGvnnRi59bHpqlI95liLAtX1
4mf8aKS8Cj9gcmYfl4riS9eV2U+4i/IBn0j1T3YXtUyEQNCM4mJfbecAXoWeh73kjUpvHcNSew4V
nfem3g6YOUp70odbZ5SGJ7V+ghfl6NXmWvJU7gHvSF4gy+0x1ozwWJVLsROZtz4YNf5XZxMBXRY/
/62QKKNDHtaOKXmK2slQu2rlsc2b9hOCIOnn+8dla0K/DyU+6G9DQRBDndlGRqnVsu6AK3N+sUrE
qP5gFJgGFAWATCCidD2KaS5TNAjGTJg1jZtSF7/QxUt2Rtm40GgaAjpE+k0wmVfLlsXRlCl6EfoY
Q3eHIlWkE3Tw+AytVn3IzSa6hHYmH8OMmHd/flvb3nlF5elwNtAGvZ5fL3cqvCNOWD/N8QEHh/RS
DlgEOynTHYfcONwfT+zqVYyjdOnAaxDQshvNIQdaGO9QC8kyfZY+6q1in1PKf+c5VOoDGioZxNl5
DxC4OSgeHKIrJDw/Vsvb0WzNEsOO/FFRgxMeisOhbyLDR5LGOg6l0XkONdWd22PjKCDvhC8NenBw
VB2xf3/bn1Zr1oEktejd2IXyXKVmx2PX6r9Kg6Od7y/q5lDwqEDncs1zxK+HUukdDnbG/VvEsX3u
TYyScikPn+3/4+xNluNU2rbdIyKCvpkCVaXOlmRbtqwJYVsWCWTSJ5Ac/X/VO/osa1ux9sQDrxWm
gORp72b4r1aXxA5UbFnj0bAiLfCa0FS3iQpUjyJbHAyDzpwKAwUWbJ36rnSxvoc9fs2AOddZEHwo
8Pj2yMF/6QdspejnRojLadb6xo+t5hj5UnnYVZTh52lFze8QqH1XmY857ZN/NvEedqXeW8/+f/yQ
8/KLj4XV4vmE/Z+XWeL1NnQSNfLKGbxcOENz6otaH1e37w5iSSx6wGHhUThdnKGaRVQq9Hj492t+
41s9RwdyFOw5mjD3zx8Bq6ddgw099qnRSKnV0bPy3AlJpyZgsIKD4r8v99apwsGSGSUzizOF7c/L
yQ53uKJDqdU6z/fybtMV9MRZ/JzBR78nTPlGNOc0sediiszA+vXWbev2oS+63rqosNrOYOaNV6ax
7cv/H7dEGXFWZwUX/DoJGjWEOpCQf7e+mpYc05rgwjTQutJlrrzv/77Ym6+LPgj9nbPY2et1l1gx
2+lcGIcC+laQtXPHmysctiB15+TrTl/wzht764pQEBDcYtDlJ69nyr0fbeQWOOwwEdDJj32lgTHU
ZfFRWqGZ80CqyH4noL/14hiMsMI/g0L/gqAOvUWjJnV5WVc1n6HysbmklX/nKm9FcMqysxM7a8q/
5tgF3CJWe5TiY2tpgBihVw2nEcLaEZX5+XpmCyHT3RPB6d/v8I1v4LxqRl8Txh9kp1dVYbIyXBKt
zbEM8A8VoqsOjbdGaQFs4J2X57zx9jBsQh2GVRSs5td2Tah+7yapl+oSX0tln1xV4L2lWlnsmV7d
0fparMEQHj3lquqiDQNryIp2Ahnj7gXQGLu24892LNijlo3XXTRaLQ9STXV4rIMisN8pHN56Mv/3
176KiKNlajlPCm0RgCO5bxbE69bZTXEAXP77ywdDwW4JtXYcyF83fnKq2d+xo2b+sy9f7G3vsq5l
dexZ03Db6d7Pp3nW77z585t9VaicSVJUkGCr6fZfNX9IL49DN1IzRG1S38+rY9LQckSmG8/NsFm0
cjQw/O+8HjtfdKLu/33w3joMbJEJHswaz2nwz+C74MI0r3UpLkO39dq8HCWL0ziYlXsqN4w5UmNH
+r0e6I0ylPYAEBSFLl3J6z5eIUgGEBM3hcRyq2tHd9MxWHHQ2y3pcIgYsTpNvwAVFP+RenNO9MQt
MHR8YkzpX9/uVvZ144LBvLT6IrztIrtn4SeczK3H6J0X+9aThXSDstQZjMcW5s8nG5kQrJ4670Lq
4lzSD55zUmHjnsKeyWVpD/s7X8pbTxUuBV3RWRrhL83lWqvaAyFYX4pyKb+tU9MDuBrqwxg4Jrqq
Jp10KSEzOdK9W+qdi/9v4vbqHEfnvgKRQEoG3u2ftxtop2CrPfBktag1xFHLH3KsIG1x5SF6Mh7K
ulvYdy6lyL2ZlpctiLDddPTi9tYS0/pQjhaw2KZ0p/YWyukYZH3pFFeRp+fmviiq+T4Z4/EDmry2
m/U4nO7HMQ669p0v4o1EA90UGhMRMvx7/L6NYvDrgenI0NfbbWB6p0w1FlTHf394b10GW7lzf8LC
6K8pE7SnBgVCKS7bxTI3sUZUqfWj90RA34ieSMcimcERREv5dT0ZTsGuQ2wXL/sA1kvuwUBBF9vq
Qcj5jIWf/n1P7htHENdzB4APy1MQVK/S2ILJU9+clyWFN8XlsZj6bUlBaLmfK+WvOgtF35Ypx3R2
T8Y1fZ2iz5nAsJ42I5+UG9T7kfuoZG5qo589NN/2zN/cUV5EXcQ/sCkLBXqdxMV06vZyu1+hZqy3
vi3K9fMchmWT+S1+HpkeitK6QtF2IGMtWl77pW7vYTbtwzsv8o1HDJMPER2gdwxZXgczhFCUjrSn
qJZbtWfFsKwnr/RFf6lr/nwnR72map8jGI6ugH9g/MBHfX25Xbbzgrcrj7hanDhD50o6mVb2qNI2
kKXOhDurp7nym/7Ghjpun/rSqtc0LCMGTOBKpzi1ltHRzOc9dBnXXfVD/u9z8NYjgUiGhhM1PUIY
r5JKaztq3xbw9m0d8/7tXh+tzUxpIOV/1Lr83+OANArsEx4ZiO9Xl5r9TggcXeQlQqnOETG0+Veh
Cjym3b19+e93hXo0XI/zdpX90J8Rrjxvt3skYC7tuYuPpvHCfEbnJAub9su/r/TWZ0R+AiDHeBZJ
Xe/PK61Fo5t9UvKSacyTVFV8SFCfTG1EU+79ZF2w80Rdc3X6+p1W4o2g9D/3H1SaEA//qxgp5qC0
VcDT7Lq5P3jGRB8M4K//vr89q8IwlUHoC9WQV1FCTr5sp3HieGDXdrE3Vn8QG35flnbeU3Y/Z51X
WYlLMY8kMwFRel3SVbNdKMeuuaG4xG9ZrW02hnRklTYOCcgSGRT/7uHfr++N45+AgOCEAEf4G+9c
zGcDlAXqTGXGCTDUVFzXDoZtXVS9AyJ546CceYYYKFFj/K2zM1duMhKNm8t1s5b9MnGR670SBNM+
G7wNdsded9v2cQFqGn4uy9gt3gtHb1Q5520MQZkE8zfsYTajssvOhsBj+9WvwmJmf4HaTv3FCaUc
0ikK1RfEupjUIv1Xh58s00O0Gal4w1QHfnXrzjLsTguKDNdgvOKI6r4s/VQW0GsP/34vbxwGmh4W
k2REmMGvh0pV5C+6btim9ZRkJ+VuYdrZzX7RBd6eSUV9X1Tb8g7Z+81XBEiTbpL5EluGP7/luO9W
u4iW5lJH0vvuJJ18MF270pf74lRPc3OjeL6kNzu4/PftvjVMosLgKyYd0zG/vjTTI7ztfbe5dCMj
urRSULFTmCp7nUmk2IecTCMlgiJd32bL0jgeNnexB0V7GaxP//4xb30TUADO0HGKQxaVfz6GufXo
naNAoj4ZDnFKf+8+VqU/nK1b7Hl7502/EcdgyUCSYRZ7Ln/Ov+b/jNHospXoehIQ0L8ImsOEECP6
cvl/vyfq3bP3MvS1v3SISuoVBoeaq0gnugdE66XCNu2hJC++c0NvfWYUowy0oWGfR6J/3hDug81g
zSEMtqBoTpNSUZV5m4i+bc0qPPYFun34rzcHCxccEXgqijkqmz+viCgwpP2kVpeuRLw9jX3cDZFe
7Ocg7fY9fOdqbwwlqITZfjJYDglnr4kprc8Y0CqII/ESoyquuxot6VYFzdcGDnB/6aspHrIZgmB/
n3SrKNOiSICPmzGwzCkkERvmw+VSHNo1rMUhHPy1PQytOxcpNhSD/59fCIrFSDOdqw7Iba+7O3dC
16RF5vMSOvl4qJItuEJOpb/gk2pu52Te37lewOP+M5EBLGc7CUYH6tBfZh7g6XrmLl19WSAdnFF2
jFkdY+vQekt08e8375zz7+trUX0wIGUYBc3jVX5GOQy/NGeWlwQVM+VCLwiyh2dZ6hQVCftLR9v+
vZDT0J32aKx0ZqBrbCkc1bqEKz30TTrMSoTXoNK3K7mVyTMgplEjBLvZ8BjKdS1zqK7hmi/1SjZ+
5/e7f/9+FiL/09cEJsoy9c+jG+1o4EYDAKoqcsa7gnHbz7WgroPq6e5hNhaB/5vGMYEFpRIiUBP5
9WfVNMrchK1EI1nAp3nPqf3vLxiZGs43wBgGb39plfM8NU5z51TtdP0Xp7LC1FuT5LCoxXno9fbt
3w/hjcudJ/cEXGqsvzXnK8teV7lUEuYc/YhAtfyjrncATUnIUMff6/dYM38nVz5dqmIAAfEbWJna
J8RbTQD2p5qrT6sAk73ZtoG878dYgxp9AWqzfqf++TvOg2lGkB1bIgpWdup/vmnYAB0ctma57Bt7
OOzxJM8609E7ifT8if19pFiZ0tRS5cCfe735ClVV2Esjk8upHD1xDGGxlB9bEwWHxDGWSNVqrU62
ii367sxrNx1EsE1RjmzCYlIVW8szJiyte6alhY/zFpS3fSGF+hgME15qo6OW4QZWyTxla7uZjjXz
KEogPW45nQpTIHY2lPO23E1rK8O02vEZz7amkLgPa1uNKN5HyY/RltajPwTqTpFlS8Z4bvEYl6XY
01BSVuXADq2XHWUzk7f70n10VDn/MGaT6ibZt+1X4CxLDTUiWNrMa+B1ZNyKkCmKe2gGAhibvp4/
YZFujEWD4zAHwmR7EpnmDqUy+cVuVfMY1W736Gx7PZ6EK6evImaufXCqfd9TOa4rbkC6aJrfSMSI
7lIzG7LSOJFiTfsAT9fPa9HOGIjAjWz807qGrE4SS5v+R1l5zAiNGYJPlt3FP6s1GYJDRR2+nlyc
2RpkFJp5vGksVqU3CrpUmetgk821VpaxrwGNe97PRSaVlSKutO6/iGgNaluDdIGrO3tbZFVi5Afl
hhYZbxx75062xfBZBVZRLrBFtsR+3rchaS8sd1i9D7XXsZvFCnizXUJzZLVyvMRTG2DqsxsLHWbg
sNqNetcLntkstOE1Dbw5NWYfpkyfvXIuNiZOy4WMF/ksClc/sjCmUlHAGR60jQT3xSb5H1JQlmub
17NxtxSFxQjjIDD3PV54Yh0yAETlS9z2np/Bd6z3VLdKPnWmXCF3q3JlaTHE8SeEjR0JIkyJb0NQ
9AMUs1F+n1F0lZkbT9TkhmSXgHEDuHfAfEQNKWgeZ0/VLoHqyLFNwFzBmH8uSuTXMscB7AEcvzRl
Dk4tkTnj3u1rYYTzkTJm/g6IaG4Pop+a8bDIch3TEa87nYbI/cssTpD6zcZgn174xoN8AV5xb6ak
rdLKzOGN1eoYqF3E4lF1TuNkdCJNVhd9qLMlEdW9NY3I/gboKes08gd93dSx7DDb7Mav5dDI6zrw
2pPVqv6n8UKVnNzGOH0+4ZshswQR4vtq7sI6tVp32TKOf1Njk4iiSzruQfTbWbzicccp76qrt2o7
wKrBG6y1pSfz2SbP3IhhcCGXNL1/JZhXd6ndr9O1rmoDcjcqi3tnt6vHhBQqkVWvys9dU9Rf7GDY
n4RVT3sWVMIxWe0W5S+ckISVVu4iq6yBZVmmFjZkJi+aqI0vemfevnru4N0lvfR0WnVl83Vr9uAh
KX29Zvtgwo9agSzNRRWvvzrfMm6ql4755RjHnYDBpT2o/1NfI+AdqcrORbcYnSbdvlj8vU4OdazH
AqeJrr5FoLV0uLMqGupcT10w5J6ZKvML2h6f8pRUgcg79n/ywpoH/0axMrvdC5HkCoY6SiaYTpoU
2KG/Z2gUL13esdxTqUK7L1NyWj9ZXjhOuZlX99YvPckfQTvmqt9jlW37GohMJbp9rJpRvmCb60Eb
bnuHt2vKaOYUtu3dYHC1zwJT6W+ilFOZDVup9hT/Ez6QZdxmlKGDdvjZBJhepQXBTOUTDrXFcRZh
+DW06/VlCmP51Wt1sx3mcJmDLJlCcRf0VliewJNDBDLtoMtcyDHQQLQYBOYU/IlDlVMWU7qWlnvy
p0aVR69jiZQu5TR+2BrXboh0an0oXJfhV+tTN6ddVHu/KrsqxcGMCEYdm8bEjHbYvnz39rYWecyo
DLtWROAeJksUOlNVGHxjvjfOh9oqxy6Fl7m/WOx5zzS2Ld7T3bHMN4y32zFLSktdjD5NdbYOjYPY
BLqsTR5yZpLUsfr2Do5b/QjAAgzYMs3LliaJPT+VZTFgntR29g/8IuZvEqwFEgaT2zzJwITDoUTW
L0yTdUb3Maq4VlZX1ZljAdssSOui6l/WCghRPgZhrQ7LskVRNsS2vHWhA9w7sBK2bN6EmDFdE95X
mNzMIO1Kx/1DMdvhDCJtaX/sZ4AJn6NjjYe9bLFOdCOcBn1HzXaO09s8ZnEktq89LB1KUyxrA9ye
WiyqG7Q10UPBxcBJ99FFOJOhLRq/Ybvv0SG21ggMTmQBXwCnioiq7/fmsrOLoDhNXX9m/EV+xUNx
Nyb+WdA0rpW1veuoQ71a7lfGA92A2OsKQE93nfc8qST5APsIumFk4Likg+p0i7elNPfetvQ3QSOm
KPXLEXATKbK5Ne5oHvyu2R86OXBWEQoLX+KCOu7Q7ZTTxI7GvdrqBs1XOZbxcPQ3bOvSpNezAVaJ
HGhq1cqXN96w+JdVqcWPsiMs4I4oRJOZehkeJt8TzbFeILksjPm7K6R49oH1jz9dbv3k/MB8sMYe
o+df0Ki9V4R5bZeHdozWl37ZPSS1IfYwTVYTYdCeuuQDJIeizI020clx22nIvCII2wzNz/l30BYy
SPfeFuJYmzlSfGVl8gKJe8RClmhipXtHtswUMECBmWuFFSg7aPWiq3DZqS1Exyy6k75JHWAFc+aU
YylTZ22TW1EKRFNsE2yZkZhbpb431I+L1OJ317vrkheRig1TbSu8Lz274/sPLL9l4yQDCgxUTQEo
kVibgfec+rqdbvfY1VNmKJk/FRZ0uONE7L/U4VYk+aYKiuOeTOQyKzQ6Bk5doXwLVY+sG4bF+M31
O3cHhFM2X0azJ/LQdgBgU9yk4tsevYElj7aCM9m58zZdNLDVfnut1d41VouhTqB8tWZlHPdNttbJ
suWmOUctthjmfiu7Kryo3br6gFQV9hUTdn3gOYJxuWtwkDAn00HyPxIl7LsYR/iNosAxh06rPvlI
C1/fY29B7zv6Q6TyNjBA3Yx1hkuQbwwReS9lf7ArW85pX9qkHRzbRIQgjrSrG8sq+y6dx0722QrZ
gvy4bD2fKNH+d7vP9R1yaXT/ji/wjMWVZHcv9rndnhNHl6cpbIOE72XevnSh6a6F8eYvtq1Ig0ju
s39oh2ko0s4lwmb4Sag1Vb5N8reaBpmUOAJ3EI5r+F3GNV+YvY/eVVGreOYOGH2mxUhQzhy59vjn
WWLp0tLtwg/0ctWWRgjY9rlfe9o+7E3nutkmBuLi6G1BkAPSAUYkUWdw+USS+BYQEM4cUSGKJrVW
U7QcP2HdTIhSqLQfpoX/WC3JbSfZ25FnIlyFizVZ19MyszNkfyYpvGpcA373bqArmPkUscApFUal
cnI5K4XRzTP+t1uBVLJwPivVlw9WoJPHaLJJ8qUkpusam6fTKkQxHkdcMpEmCl1nZELdWx0uNlto
ceBbixVK2HaPS2IvPZO7Rl/g+yraC7lV3hc1aunRfziVl/ajC6Yx0aPTHu3B8gF0B2A0crYaiB/a
a1vc+vHZUln4bIrBIgVIXdJhScw6jSvWo2BVM6NBZiEDvUEv06kVBs1P7bb7eNH6wvqklI1I0QRQ
/cE5A0SyYERALa1D4OMp6Aj3olXWxv4OBVisx7ZVf06qfrCzZo6Xp8l2yhuBl4zJmtGTwwV9slNn
UCrIJBbNTkN5qPyPo1+07AZj4VytxnLWkwJ2N6UyXvUXZFICfrUdSIy+TGg/NX1dX61hsTZZGyFW
ms1Dv30bAO3NqXCmcMUI2Nu2TOhxmVNkYIoex/G1EQdHU4hnSUtnk3NUnTZjlTT+Eo2/oFaUVFGd
kmUs+4NjAQS5pjmIZOoim0Yrtbjq01BV3ZQi/eP+gnYeUIIkLWLV0dCrw1q3HDIfo5Y1RfBjuCuB
NHYpygPFT08789e9V+OWbxQfLc/p3AmMalNjvphmZnAeb82YFiwtQd8MQ/V5qvfkFsIC+X8Pzbge
J8okP62HpPw1D17xg7Wno7IgHuwlCwu/57LICH/s2CM9j35AhS3s8JNCMHBMW2tsPpa9zQLWtMH2
A0MhlOETBx505nf9tOaGyuunHzjjt7PCmHVcqUcerd3RL6j2qQYOqY7PQVqZOW2oXn4ouXB77mQW
psvwAD4W7GPWo2vJ6hct2vYieykmFgKSI+qrfmzoJpZhTWvhE4SLLeAHr6uDaIukx1ATI6bCmz+A
aAj8rGl7+QvzqPGXXyZkDekj8JYOYtqrfK4t/9HX9GaZv0XrIw0tgYyABU4yJjzfNKXyq8w41SJy
yrz+/HwUkiLzLs1TsIVDn2LfQ28ZuLv3BFGUyseqlnnLmyCRI/ylpXusimp9DrQCylErWqcUcIp1
S8Ue0L7qQRanZVDOmmo9b7xmGQzVAaP5CfICOMuZrLiZ76pChC6do9G2MhJ8fVVghkK0GRvz01rL
6rpzt6m+bx2gQJ2lwq8Conhz7FeTQEbo+sS7RgC96vN4UuUpLsa5yak7ewAsjln6k1qQZ0i30Xgl
dXbRtcBOXE3nrHyXz1ptMrOL8DwwViVpHGeW8TemuXGTrmav6AGZ/cnDOWk/7Za/zWkINKjJidHF
x23wqpcwnP06DyZLflpcu2rz86G+7vBSoXAfQnvI4BW4WDrUEYO2aQY9t1I9fo5NqMdsWtfNzoCE
WKQ/q9HPTbHDSUusvQtSmtztoq2TwUkprcaHMjbxlkU1ChSpNY7WD0nS+FlsYffUeOWO6rJMNLE/
6AI64pCqy/E3Jyb89VaS1bKfvhkZBRW2OtsYHcn75nNtd9UPYDLDPfpL6mkMdyc6bYszzOi2+jRK
U2h6MoZqdZeJXUWEfwUcOFV0ODTHjfB/aD3OH72K66YVjiDPW98oSde9rwU6ArVHqiFXB5k9bOud
5L99kpWVWKdQOeZ7oVTyqVjmOskLC+AVX8Iwkpl9Bvjp/yhCqQDWcLnUxS4yS2oPOFi8B26+rm31
0FD7nhIVJ0/rHvrE8aStA+IdMvVp3xfJbzR/hialGBzHQzIWvjyiixDXmRcLAqopVvWNqtG5WdFP
16nfBw5u7JEzTcfOHuIfW1GbJ39156vAOWvUYd1qngnXnJV4DrhgonRLlAQxWKYOI4Dn2QTxrY72
Yc8Qj61+Uh8lfmpiq72ClDFHTCk0iAPmAUNxKfqdOdI02Pt6qpO1ZmRv12SPcB+jhIbWU6eazny7
GPEYsyDFB5ZzEJOcPoBbMSar5rjqSEwDI6jWKnn79aBHmU5uK0lnnlnja6tf7QctRn0L5ZtiaPeV
uKFopl0zQpYtKIlpwZB6cRnYVbvlUReC9JOp6NHfP6jALe9tfEMuWtftPq37NFmYWWA7kxZOvHX5
WoioT/d4WVsEIuK4yoQwfB0aSgXjssU1h9gX8ue+OMmTbc1jje9e4rCQHfZEp0ts3DLtY4bkmda9
98Wzl+6pnpMNk9MxXleGz1NvX9I36pWKdR2rDHc728kEg+UyDWJkV0u/p98Il0F8tK1EDhkVnbCO
EBPZdsCDDD7VInTaXLoaLV2PAZdJfSdE8KSOtu45lAs2feUS7eT6JJ6+NvVWfFo3ryhylgzu74m7
+dgkLnzCyJHx/VbNG79R1Wc2shs9FUCyVNrUNGXpVDDUTv0xKX/MyDmWmeqGngxTing49HTtv11v
jUU+911HWpkXb0+D3oMW2gEs/lh4ipw6MKCZjs6ZYXc178Nya8laCfCAc3LXh6MmQFv2zmAjGr05
t5i2toc96CwOAxtvJ7XV7l51ugt9fnARPqLlApstlou6t3xHfMAeZAuZ6G3dt8joyc/ssNq+rLVb
8rxKE15ZY2dFV8CPY4fFki43RG7LKLzCx3x76dFmw/YB/NxL7xvGMqVvI2etgKNQr8xSP/fBqsfU
zI17Q2Vm9EmdqX5pUjHjyba2325HytinNgk1OjUs4x8S7OIEDflUd+hB6vgJ3zr5ZcFbgVSxIZMK
DjKmF2v2brlLkq4WdNqd6xx8tasQSlVkf2YhaI2X7UxvnSaFG36UQeFdITScuGm8lPppKwP1kwrO
ffGUYRcg8BHGnK73EPLpi6gRVGy7M56KtrKv4ZD2I8DqotvyeC37H5WnTcwKLSknRByScDrMezl+
XZi1uRTvZdMfqAUYLUZ6rxCMVmJ4kfZgT+yACvVrGUvCp2RmG+dr3Fl8efum7qbGES8gdOix3UEv
X3Zn2m6NL9bvnA/vU4gJ3U/BlLNJtwl0KNKYxfCk0Iv4UJZd6Z72Zil/GCrGOBtrwx4wiWjG0r1x
u2/lurTf98axH5fW6T+PaAU9Wmoaw9MKfvAWvn70o6rKokcW0TR1PjCBa/PdcrYTuDRQhRSZ7u8d
FPj3CRGjR9luasuQOqJxpVJ1n5Vhzp+jJBVy5jQfiY69BuE822m+hH6BfF7jFoBKfPK/nSZIMyep
UTIZs8Detu2UjExYKFu6+SuLa/e+jpLusw5Ed+0MVdRczMq2Rd6gDeJnK8lkS2fh2biguPgkpmb1
yy+FNZiSPZxbf1sTYRE2txULh64bg9+tFRnGqax8HvdKo7gpZNX7jLYbuz+w81mv+nDdIlAP0fzV
KV0xENRKLzq1SEjHKecSyDN3h9SA0fYNgYjwVhVdwea1d5YXoIREFdsI/CNZLnXWked13vZxzL+Y
PtroF2a6nEuv39YgNR17xLRPmi1OKT2WpwHWQJtCe4mZxdXUsqlkK9CmQ1/5GJvMRJhUAcCuWJlo
DpZXuvL3xICBebZjA8YcJ689+mALncyfMV3PjRih40ITITQOlqQl3ntUVdKAQaHJO6anJVASKe90
M2BZLVYVduTcLkmysh7Gq9VF3o2fWC91rjAw/yAHlYQZZk3212Ibw5eJ9cXntlyoMeaG86lB+o7M
CYPOJzxNVoJfn2y/uTNi5elWRdXDor3Fe8DIxf80ACXr22Pcs/T+xs56+q0H1yLGT7HGGfU0keuC
E34A/YfGTTT9zKDGG6cCz3GBAN+iDmbpiidN7LikMtzUse7BUGQynLtnvypqdNMLGY/ot4aMnrG6
S2idu0U/DNMqmLISs8VpiWb9IZlnuOC4wC8vYljPHRsN4n1gmv7OVE7UonQweivFf60+rL3j3jXL
ZleHAYJWlcbdZF5qFXrXnYjMl6B3mm+KUxqgdDysd2bzxh9dPYRfWxbtTNCqkHaz9Wr9IIFbdzcR
vjkjHZFcaSsHl+J5UU7NSGhZAnoJAmk1fOyZro7Ohexib2kYwgQm8Bjt26abbdBMkatChgXjVB7Y
CrQRVU5tqNxtgMHNQYxOQc/leNVVj/8ff91io5Za8ebY+Uh8faitxruLmZxSbgDF+b2iBvpNN5P1
OPJbnLRFw9+wF5oc6Il068/R7PmsV2iRvQzEQX01M9PqczH15zkgUeYjwrKyg4XlrsOhLvg5bDW2
8ApqROsfbQGN/Vk6sJVTn+X3jOpcsVDJJBSUKHLR0RMcgKHNaLgVYVV8DDbf3rLFqORzuw7bcOEi
1WtOi0Ll9TxcsPsLd6WJOwSu2paD9NryW2uBk2V8MTLSwUZRhJmN7GudCyP2+doOy7o4bN4eJXnb
hvGcVlMfrXkHFCOmLJnbTzA2TM1i3gxAsaOVB9Ek4/qZQUQ3ZXUi7fhZ2DJgKxiL0b6atLMHaUT2
FNnUe5Rnc1zIho+JMv3EYggzhEnTOAxhP6h8UGowzE+hbhw8p7VpAKvSRo0rMQA8jtjFbs4dbjgL
0E1y3DfXFDHD/zY4qzr2vqfsQ6jq7esS6TnJVy+aYTCHrLJSH/DFfsvrG9xsDtm45fMS99ckbfW4
jKt3kdRy+NWQwcTFAjK3OcarUfUxHIbkVi2TanI+FkYItRsNgjYjbJJD58AWTSsdUCBWDNj74zk9
OpflWnXRh5pG4VchfczrhsX73s3CdHktnbZNN9RZuiyRcFVQndudl6D1qWxSxmFzeHKi3p3vTFDp
/ZGhxzZ92BmBhwefMkakhVzL37D4SnNyWN2pa4XlES2BFpH62qFB6h6dASmMnKGgP1wCLa7L4xKN
ovvom77Y0nLdo/ZyZZw+0on6OIXzXVAEM42uzJXy/Ml5JGzR0SQ9LIQqrdZRh6n8fxydyZajOBaG
n4hzADFuDdiOOTIycojccHKoADEJkADB0/fn3tSmq7OcNkj3/qPkDn62bifDVycl+EScnHS3psA8
2r0zVZXRnWt7Nb8o/yYQa5Nw9/PeVcc/JYECfy838+bF8KAZXnkX4q6WrlcIjrymkBV+v2w1VKZz
6g69d56SamE35fmBSvU2Qtwk0cGGf1OVwT1pVJF5SG9D9zd6QxL7t+mcRfMGc/icWtZHvi8ttX0m
e3XhaFNuM5PV2wnxFFsbyXu23b7NsEc0AOnbVpMcWnLjR39VFI7pBSi/r7Iu0fAjdVilawE3kX6v
99RBCzgd/l+xB9q+dWWkl0JtbZvSkbwyouoJJjfrPSX9yzbu0/ZEwKzjXZxGQuo5tKmoM+fc9GmF
M7v0QpfENhi40HN3eNu/sWrAQdpytxvDS+p9rvzh6yMQ3NSeBSCm+RbXnEGX/RhYHvl+vBfl4j7L
RhwKTLjE8IjMI17EPPrOIK/LuFKwR1zP8ujRqjj/42JJtgzmafBenXJKRFYnY+q8BgxwI2ENx7I+
p+WWQFHy/m9fPLXM2xNYdRz89AgEiQttdQDTonZ/u2/2ZDNPvAOeydgyR3I6DS9EHihc8qd11aH7
14PnnvNEAs3fia3rxjtgXdIF0N9ziRj8CJpzi8viOodmrPMwkpu++AtyohPOld1/74CH9KlvNxdw
xwVKz6Zd2eFpiDV3Qcceq/NtHhCoW7Jr+lNHEnR3QijhPrje2gA6STHvmT8GqWE1IiD1PgV4+3eM
Oxwz2nRtChbXUpyrqSQJsOK8WB+HdOI5guI+bG4YfdTX5mae4K6SxOLYxS5OrqiUbvmYS9mkBZqA
yGalMusvvz3WIEsxRh8nHjgTXasubsxZt0fEFpHSV1/4wzqYbA7ors01DYV7UZIw5+e1Cab9R5v0
vgtZGSzRe6hHL75P4VZZEsk1zIQz8MFpvjPf5smWOFyoqVbZisnUZppu5yOX3bpSfmt2Y+z9Ldd7
z+0RyKbAVePz14oO/DS1M2/qOd2G8I0/nAtS8Zf7rs2mvfwwS0q8Bbz+PzYp/UwIUrVfIfnqH0F5
u45oFk/cR7e27nYe043JItyYN2HsHMa8Oqr68b6pDPdiWztHlKMAOWC/TSzGPQNGncQ9HUbB14D1
FvVdYwi4OwFWtgNrQ7kc39XuTv2J4sWkhF4YYH5VupTl2V3dYPwGEaH5Ydamrx4AMlABaGkMGDP8
VlR0tkaIiO5MQ2VXnbd+B4avq/NhS9JGcUpEUz7S/YPOO0yMfR6W2HkKkVckd8AJ0XhyRld6DyHY
x7dlLUPA0hpBGByqdjjB5nQAmgvagIakGOVh1u2CaHzt9yMIndeX9dnEVdSfGsk2eT8eIZnAtAJ6
byCzrBh9N5OtZ9IBJLWfS/2rDjx15Go7ZJn10TFqqvJUIPNmQL/zMfY9k6+AnmpOseiG7jorqd2X
tMVDee7XPnGfXPLuOMFXIAM4TXgSph6sASIsGCEI9enKLTIXHsaDGvZZY+2pmw6Q10P56zyLEvn5
l/CWyPGjNXVdQwavsLXF2JTsvQHK6/DrGEl3zZeVgOF/jSmTCbKAc7RjPge/AZx1edAnlyXsEsxA
ls+H7zUydxC+isKEW2quQxXo5ZyiD6y/LrOdGSdwxQ1n65AkPnbrrq4bbczvPXnUDzMV13PuS3PA
KqLzyEXthcNjLBo13nHL9SgNrQQikUZDFM5SrLTXC9n/BO8qo0xOSVlTCxMun/1hIklAQLcEd2M1
E8q0YgX5N46eftkgv37ibbf/x01ciABjdnEGKnZ8aoaAB94pbkt2qtuCeMr9sXFKsoQYiS0hyJBe
qAvEeRiIDnwnuwbJekwX4X/Nou1xP3AIboWzyQQVCEceOfgjtM3G6+a/ob9Qys36Fvj7P9VtXXPB
cdr22QyPHef+EEfreQqg6bGVWWeZ1Ck+mpb6b9dd1/GpIlZ8Ja4YiOYRzatcz1Gjpl9mRhsFRrVI
kMXUHYjPINqz5ESsqGPX/oFBv1uP+QfbRL++zGFaP+IqnqtLPe+rOCtAYlCCtYW31enhDchsBlFS
YNe2NI9vJkHdE82Agnpyg/gU4krrT9YR25OEs08vcuMwyTwNZZiFvfV3yrVmtrnF0XI5D+00Xgxi
qyoTFFXVjz6kWZ+XC47ha0JAFircfWj3nKrlZcyUv3tHbqpQLRkcAzc217wU8NrB4mR7GFdPlroh
gtSHLQHZS9v62SDhRElULyF/MekdRSQ9Iy57OswfzTBXzyuuZbQwks/tEQjcnw/2qO91PUXPO597
yNIyWdi+K6l+bLbzfxOC0L4FYTf+qkqvR3mxHsHxelPeJE+eWAFd0S5pQmwAvUfq/BJ1nDYSZH/J
NhzrkzBJp4FAHKrpKh2lx+WwzvCfJ3mxz50tzXCmBzEML7yMJin8Ol67M8kRiKSM2vfx4jtRay8R
igKdaVnF4RlDkC7f14VlOZ+D4HYhDMb9wR/mzY+GgdX7TedsGl6Ucjw/V/V21OcxiXR63hvKTN6W
cpXfgibg1ZVqLj/aJNUgGDYQv6B70HE1xIZ9NTuAYWGrLfw1V1hIThMLHlwxQwuvPAfTdw3mVmdl
PU+fG7W/fS7hhp5BBFtkNZGJX4kGmBE3JOHanGHXLW+SX5fuyRVKojdSizsQFlhFIOO9O3yrlU2/
NXs0fqIaDrqnYHcl4uUe54O/qq7PYlWDsYWuHPG0TXyyryacVH1FukW3oV1Brt+X+EZaMGkvX6Jt
2v94aHF6wiYTdtbEUdM/CLpGPlKKyIVfRpEOHsRutP65oZeMzyW9XMFlrjlf7n0HiPdSHVos+aTF
imbG33osqCWLTQOkZO8WGZuvRPPyiDpONP7q8bL92VBef3FSkpyzoSJkhjeSNulrY4kLyOtppWVk
PEo3uKmzBK2laGKHSzmu69th1p59eh4JhTEw9GnuJzvcUeV0BriulnQFjCPrLWKObddXhEzLljvr
5L5iMQItU/U0kyvKvlufe9bB/9SaWMipPYaMnisevb/tYOfqJHx7+KCYq53uEP3xJTBIjCdNRUh/
FrXx6jyyJvhgv0AyAIi2998XZTZu8GXlTqKIFlb7hDdEkY88+rouFkDY5qlVjfxeb23X5pNKPbdo
42VWP+OpHCJ+NAGLImjJNVfXM8FGslDv/jHlhnAHMX54IKna1j/aOAdpCpNczBWlEJUJcRjSpp5s
tPHksd+GLy7z8Pavo4c4OC0Cei7bXI2DuBucWqHwmiN5roOGbNmUzD3S+cQ4ft98kq7P8zbToMuZ
1IqCf3bwJqxwA7yOx/Osp95s+FHl8dOrm3K4kPBL9hmyvcAUJQ8qsC9K+29NV7nx0xSVFVqFynhV
YWsDhu6mTnS/O8sIWFTHUweHM98mVEIxw4wqOAQjFcZzwNXKLVEkQcAMd0NHJUy+Dkllc7RvdY3M
ZATGWsfK0J47JqCDnoqd7/vQs0nxdX24TkKx7jJiI4PZh/7N7VpDE6G1dBFBcEJT9FnxK+fH0sXz
VUKu/z60BD6LwY5X5riqZdCQ9fS+rjJd72xtvf8iXUdlMYN/f2kOjciIq7LGWTHG0Y2e7JcCW3aE
pcTWQQ6fGL5PyGmiAktD+R9ZhGhzbiE6r0fk980lLXs3vuf4XNuccVv4XBHjxEYcHi4aIvb5+lwx
NiaXkB/+0+X7mphvTSwvHULl7reeSco/MXLASZ9kPPhXaIHqHme8s9xhKk3bmw7mGLOot+z3PhDk
9KYi0PSTPySAfLpJPPvAudlsWZiOSZHcvGMnA6PgXUOCW/sLi1GN269q6+4e5XJrEWWGGmN6DNJ2
5gkf2icPgWnPGwjKUWDYL++HeZ+fasPPfz6ixf0Keba+pYlIf/mDD+tda25HF3za5eFBqOh+yjl1
2pOB2KxziCBPnNvUQm6AwncowixA+DLJ+S3eAnfLac2xWDqXYUxOBuHchnBZb34B6t5C+nnSRz8O
Ri8fWjpNZuxynqkg8sG1fsaDUM6jFAwCeTpBA2eB2xJX59e+c3xBswHyZqYyjfKtc8OnDg1Y/bYr
so0aeqx7vWSoUuRTZ6w3vIhjmyH59F6nF+FIeUvS196biw+TcD5H+vbLlKoK87A7mv+sMs32YMGA
1QsjyX7LNEhK5uHBVe4F6pVxJIjM5L+CTClTOGzSI6dr0vxQemuDkyj9cH4/wH8Zp9oKbJgh3Do/
vGly1se982DnDswl4TPwV7eeaRMIg2+O6g6RI+uyQMeRFMltS9nwbiBaqnPNYCtP7dYYh69pTF8b
FjTga4hR94qgOf0QqL+bs1kCnps07SxSRiH2v8ua7tyB7QT1XKGk4aEqTfXpjHO6viEdh3gNoFXn
16BOdlSkgEXb6yGW9ReC2nZG0opy7zStR9RfAoMYqqhM6mhSnXetM2Xj9fVYGn9lkC3Vh2EQqvCf
KOdjHx2GxS70cTWlol+39wQfiPkbAQojJQ82gzlGHaP9elAc4r4aACMkE/4SBNNVbisXVIUi7osf
70EADhKmPwavc39P6Rx/Fyj1l9ueN330VdekX/2yQTzuH32TPm7uWHWv9hA3xCqRyXTxkd2i8RXc
VtnoQ/Z+OSTI0uM8T1P66I0x/EJg1vZriM80enbM4jcXJqDSL/wWIoWmonR1wLmccmazjSppH5sQ
PKrYlmj9m3LVrpmux5GjWit3oAh2YtUvPU+D/ZP/9tKgSexPkRwX5BcDm/DrDoCkcrK+hvLEpNHT
3Toe3XpCFjuTjkklHdi9vaUZsHetTC3jQe/xzDB2a6g7SpPF866AwpS/iKzieye6apk2xXQRJWPm
cuDeRlh8g7na4b4B9tFQ3pe8gmm2SzDMrJ36RDG/jNOQEYPMJ0zS0Z0/D9sIv77po5e9mFM/9DMP
WPxDtlu3nfCACr9Y4joOnvSs+B0DTXjzE7kWSKjH1B/1ewdGe5x3OkpuT2MKKIczo+myI9JDdw6Q
quxIMdluGpI80ERxX3MJrlH40xsBmjImXa+/tI4e54dtbeW7N4+9zlbd7E6+WFS6MLICzXIAfv1y
0MDhnCk770UxjFU13m/e1NQPQTKuTKpiRaPJV8P8Ochtfx4ITSDia+oU6aq2UQ1Lpx40o3e63+MH
abqfOJ7jK4mhy9skauRDdhrH31sYd59wkck77TRA4otfIr+nAPXJd8P2pcP5/LoNysyFhalA4bns
/lvHIAznDd39FqxcQnCaRCAxG22zycrOR/7sLno9b4MW6SMwpRfnS1LrX7wNE1cpEADUuLfR6qCY
Qj/6ZF0xS+wzcri9CpPPyqZ+VTRStzZDGKfHa1pP4rN3kLcWUYeogkWSzj2ic6dmjOCjW/tnwQLw
w2ruiBunHelzcEyt++LtnPMZNIY/3wm5lMelRbL+gUoKE4S/98m7R/Px/DIi0jNAVrG3gbMkpXpZ
kp1DWicrMXarTcLftWyb+ALUAVumKi3vRbynmBpIsO+uXOoG6WlcuUUcxnNfoGlFPKfxYD4cTJY7
SjsCBu97L/W+KKPVtRwUgiZ/KvlL7XIrGWSUG9wncc8pK2alP9be8d1zXDec7+ztHLJ8SJakVnbR
9NvjQvlm60jPWU08jijcsBbJtZcM+AVuqGBkyhlCsqHKSsX4XkaUZU209X9tlyw/9t2Zlnsndre7
1lRr8JaYI9kDiGV5/HPHDVtPMPhQARtZYh8z6vzw4eDgyhGYNwOu3HFKz8cSsn+B3dq6P3uO9SQW
hm15rR1n+EfiB/vw7rrzLyW7Rp2RaqFXbtYVaF8NowqZzwf3B9Vpun7Hh7N9Y0PBU2eTPc33g3sT
1YRwcdfM3MM7o/ofqg43mztq4SCjIBt5lisS5M89K+Zzg+byG6EC0G3BVE9/Y7Rq5pS06fgQC0WL
dlIugDn6aOUD0AfPD4m3VmdJ7Ye/KA5vvu8ykfFJQ5jUp3lH5oH3Wh7rKehqiQ7rRh4+JnTP2MIr
NXNlbDyU4piukXJswvFBUPRO+pchSeM9OPoK3gKdxN94we18F6/bgY/aPaL5HPsIxbPStWK6CMa0
8sbrpzJbITKKyamZvkiwV38lL2J9bwZsa4CJvt/lziY4YBdHBTMXMyPtY99DaaDkn9CWoChEQD/4
LARFpxNHF2Na2WeSk7boz8E3Sc4KE6P7MMZBj0uqWfz1XMt0EUW0ib29drENJr6vkDOiOzqD42et
rcxZa8ivP1kGSU3nCVwIIP2ofpG9hemLn0LIHG70Jjga3fSPO6K8OqEc7+Tz4epuKpwoQdvFRBIE
fLnBwNk8TGu5nGfMMvqaOIDuULkHqtnZeGDMGu2rzmkUUSmKmx2Jr2T8xrhXUSNWkOjtI22pzXMb
b+NTHBtd5XFtqvgxErv3R1iyi2FW1y24ACzZ/aJluo2/Wx1rP5MrGvn7m1pszD2kl+MFiC9Z88ip
cHkxWiTJVXtb0zwdk6f+shzvb5xnrbzgpJFPjo6W8bLZSoYPiMTTd+Kp5N/BLDshZ6icA2TBw0z9
lxpkzUpJhPepj1euZlRVg2QrQXaaYTbAjgR9WwEyKdbEM4lp1PlNUnA1I8QLD0q1VxO8Yqzy5Ln0
TfNIDPNhCs2o2z5rNozzsAhyt1JnmjktqUD8pMQnaO4RHq4/06CUzwGbhs2RI5r/qsiNf44C29Vz
km6zuh6za77EnRXthwsCcXw7qnXrr4nZK8MzioskH+JpTRkR2ljfNVXM3cLh532zHqm3WRd0nHIM
+xy73IALuaJsTZo0Wm8ILs62BE6OV2F4A8CWn8pZnb8jMj72ugU2Eeng0v92+oEJMfboLrjCGUWy
COuuZXxqbF3QrHqjvBIhESgxzT7OIApDPrnIdPG2izYoWi92QlD7I/4z2BryzltxCjG9TO2R2wGX
adHFEj3hSgybuEYOCpJLsxz+R7ygqMo9hNndxY3i8k+08VHnpVxIPIKPe8E1gtRqschibmk4aHlM
P+zmLgT7PrfRbicUDzxLPYa4Yf5RN6vjQ/PcEghnEW72MoF9ThwKffIbD7H4grzC/8OpvkY3LVVb
nQEbp/qrV7vLiLafO9p8qdtNweCgMi2Lprf7xvUTyvbq+ZXPnB3tLJfI3AeVO8DjP9VUB8tF7Kxa
cFqV6p9qnxIVvH2lWl7dOhx1vk77+tiu7YDeFHEkq5OACXzCeKFcZLHygPzvxUizZGDkYq+OB7x9
AmH1rv7YRS46L4u7B9OGbnICgYaHsBmm4IXOiXo+R84NhtFrKl/5QMMvdMZ8P6cDnox5bfdqIAWa
lsevorSQHsuxGmS+RNrjitnUru+bWKV9kboo1Fr8dmjxCStPLpxx7np1agSsiCNSzekIWP6OQH1n
fg4nv3qq5mUwz1t6HAs+yPhAveBih4C6MHhe9ILV/gKmX8ZvfKgB/BbrTpltpSu+lQpiNxs9ybob
13VaIsYbOIzTGsng7i7YzlfkA4+l74TxecD08NC2PPRfYpfkpCt7OgJ9dixEdNHkOeXPrrULeOig
ts8QIcJxx9o124sDzSvukcszaEZDK85I3TsepEa2T4vyNtSpaOTfcU+h/uI5Vd0bw2f6F8lji284
rpYpw9Lls7ESEFq/R1Nd/UZnFO/nkSjPkE2Cbj4cW0Hsn6f+/2snSXmC9w7M/a+/jfN2Qk/bPIER
zfKepod+JY+r1Z/Wr0G5AYPQ/U+EBvIATQO/tmRwP85uuIzHveJVrvIukPJVVn2DQyPmVf7O7Tzg
BUAZUD3VqKWTe4TlUuRLix0VsSQ0bl7uZnroO9GUGQhe8mMidKq94B1kkln6thnv4tlr63vPl4p2
TYohMOhAMZGeSfU52GwJ753NXaDHH5tqect8vyHUkrg0ahDCwTWmAO1OuheEuqTtR3bHnbL7Y/VC
dZzi1l07W0ACBGXRNxsQ9+iI5Bu96gpFyrRv5RMvGRKL2zL31a0Cb7l2R8LkUsYJR0QUYlSKMPsm
ufY0V38qRhU9LjbGdhADA3D4elv8tLXR8VPOIXo5DSifZr0oYd3S1mWn8Zt1f+357/Ct4FSQvMAj
m0jrx4PMXOQDYSFo3tiKXuALLAYvAKFQFbjeaZlRWmVR5QftBTlOm5x9mfTBxTqQpWRyDfPFTSTy
2knvQl6DqJTBeZW1uOnHwubFmK1UaNzaaHw5+lkOX3h/VXRXes5m7zBSABd3wfJSxzhpMzXWK4JR
vkRmceKrfHf0licSgmxyn47z8FztGNrv0p3UEeQv7cEOIfcE9UvZfB44Xec76E3WJyCpVLqvvRMm
44mItTbgaWuOLu9NHap8hkb9o3uo/CLWjpqzKQZDYsQ6qi8aX4D9PRkBRyaZ2NqiRBwSXcYVtus6
rnPM5Eg9wqfgisTjEdPPlLuR3wyXdQnW7dV4qo0w93X793gjx5//RNQnGBbE/JAoW7kX16B7PS1H
BT1B5AMH+1DhVwSHmrh5+hYpzMm2kccHLRt4D8C5Drmy60T/0jqu5qzybS2zZN4nr+iJtL6zKcdn
htqSmNPw8KOZ+8vO+pteqyOCp6JdSTE0MVrP1bJ/022ZfKmgeDxGByT9uRsYOr09hEnonVWN7Xkg
vhlXRxfq7RSW8fQbKgTaPh1SwQ4b1EgN+XIkmAVzYXtFTO61hS/iA6gmWgIJC4apuCA+p4rP3gz4
f7cjpQG0GpCfMoK1rgYMRF6XT/EmnaxpNXdbSfJjcGcPBOXX0PbJPzgHzFjAQU1VCDtZURyq37/x
FkMnYsbcT4m3K+8iBrJoCVRYg/cJ/aF6VOm2m/tqCtfvvOC3hr51qYo+VeqfMGL/RK4rcZBNzo4m
LGF4jhYUn1waCf6nsQFvd1NlYLwx1aUXx+pjzmxVlkcxC8H+xOP+qtBIfUKipzkawJsXCWR6/nns
69Hw4SJm4Y11A2vJWk0vkFQT46FF83LH5L4lzOXznJxUeXDqiZSIhwzrzaAKSjxC9C8Tp1Fua2Lh
Twy1+481Dc1XMXn6w/bxfu2IKZL3Ezj1Q0xS2s3EumG+6ShSQccbk/8PplU2jxMauJ9+PScDo6Xy
RmTYHNw88vFkCzKtShBN6lbia7I5SZvvosYalG4kb9QJYofLiNCPSAdnSlAkJNXwSlHY9EHcbf0m
99b58JYBYqePuU0eycbqRAFQuYYZwvfkMW4sRhIadwKEUC6lfqKNEUj0pb9dbyQo1B6ie3B1FHZP
OrDjH5f6461YbEAQAYEKeMbjRFXRxdLfkYIIIjl6M3uUsuBx95xYltLvGi2exDdTLhExQ2X4HqJm
bqBofPse98f0IwpaaqeEp+rfhlPPFh3485/JQfF1QmRc2Qup9O5vHgmSQ1lTXPaieLMvBEwEt8S8
IwzoEZnbttDpovUrPS8zompxeH+j6RjYRuDhhlzFpGnn1RGPXyXpP6KYxqV6lURI/eMyj6PcWbrd
Z5H2BMraoev+DDB1Fgn6FLPXHFuAyk60UFrzqpATHYJh/hjxrKKNTdrwGvssZ1mN7h7wyCeD+RTN
5FNkvlfDaAS2SsmokMQZGQia5dJWai255rfoJ03sG/4W0YcvVVyxC3lNKn6uZez7l0XF9ksju6p7
iBCufEbxKn9qZ+Rd7nm3/g+RHktO4l0fZ0Qj1d9jpZr1OskDv0ZcxenVSYW/PeMPo+drTe2CntKX
Yr9PIlSnDI8raIhq6TA9tcZGH/tmkQnYJTXlpYWWfvAw7cnzSHuKy2ikb7AxhsjgcjjH/rhMZlvu
fCx4aR61LK04Drc0foAl1T0v4cSncBYFEI1Ps2nhQMmUyEPPNOPzUJVEXPD0ut9aTovhgmSLridH
tLt+a6OleW31fvz1cDvcWQ9X5Y0np5DerGqqaI3fwwNzUgJgnZZR6mfByBRwN0RT4CJFccicC2Td
VpeQbAZI+TBQVW4D5ssLiHzt/bLabu8qWB19xtQYPR2m6udLRCTEh1zYLIBXx/4NQeewnbaQL47H
gKSCjBuTtI2tjI431S3hfgJI2FHvzg45bJUXoWZZnJ2Vh21/r64VGGXhuxaGv5G9FzC4rNM/4ycs
CQZpgTmZLbIB285RfumXXjhngYHgr9t1IroLNl/8txxj2AOtRO5rebQ9knuVLD9vFdKIRTD+MyoE
QxreHwgtqXonNeRlILsKKTNk0nK/j2t4nDGbD68JADi3BgmkvzcM9IDmSah/p1FfO3cL8NrXCX9C
c8ISLZ8NKuIGDmgMXj2gcJ6yXcAF+LuS5RP+Q4nPs53TF+11nb3gy6SE178xMihopq+OZwCm3MFP
6yI03cTr48xmeUm3ylbFvnVUiWmS39WV44mJK+09Cn15HDuqg2zSdjxPMVkickA7UlewY5xEJhGX
0Q9C9Dv/R4j6mzMUbINrKtvxdz+Eyq48cT0qJganGiaGDJcFaaAHZ/Wnnev0peF6Ix2Gi+RXhL1r
vpd1WfmFY2PwBwCJTRQxGSMyx3obv/nl4SF5F2PdU1cxx6+mnjjl9cKQ5/QT7lgicdDtAVxAyJ3g
EyqRH205gq/5Y3x24aXQOA21CLMF7gX80XXVG0Mag9ymXA+rm+aYuhyh2F86jzP0tO7QaFvYyNsI
PYM3H2vUgIwpWWfSogM+rSVlSg9idDt9s6MwSv5hp4ljEkFC/4XvmbskDF0aw/DT718C8rh+lGrS
hC/UAh3+ITlBzqR2mfneZYN5q7a4xYYfjhKJEIaq9aQa5OhPwA4AYZXSwfcyactXUx3lkwtTUz4E
KjrijMwNZyvSdPP607F70f4wVgH5ada4/Sftg+OHUy/l9x3x6HHXksj1CfkhKTQbkECcQBVXUsGn
GmzMK9P+kXhoDl0RrPUf8ozq+EKoHGWJ+97tEesPsQh3TjxOL2U9eSDwEYtXEc5QffwM9YCPKYxK
cY0dRPT48aMDNeM8zXAQKvHyYOinrKVsMLxCi0FVoI5pyjw44gTxGkpnujfabhne8Dwsr3uzrF9E
rzTHNIJ2jRq/tj/m4Laf4B9Z78liQDaWtH28PXDGle5XnkaMFNEuhhXJWhh6RVUClmAERb92YjG9
Be+7ZnsoE4tWMnRC0jIh7/osSirPrU4tFUv/TTDsN8kaTuMToP36sXgJCnD2lPmtNiOSfdJwHhQq
qbAodyg4cpsq/GilqOS/alo8myMZJ/rllpnhnw4kH+U5BHcxBAaI9EdY+vV3otrV19ZKXhwZDOa6
R8p1oWHq4AGDTuWfGh4aov+Zd5oibAWpErt004tKG/EIK2sG2riBuV+GpUOTA1Advps0WfVpXMTM
i4D8pwROqLgxA8ZH/XyUckpPFWFVYaa94ebirphrCqfymp+RbqbjPEG0LK98VPs2czkRzO9MKQhq
FApTHNgN0FNyd0V8XSEMZx8c+juRT7A/XZeMf3W6xvPJq6KEq6JbcG4g4kAzEswGJWB1K0fIGlH2
8jK7FqUPoThUd4AGCf3sH6l8B+qPwmcexI7MUD9aysKbQu40wH+o82pBbQ1oGU5V4bYbiTD8X9ep
IP6Y3IImPojCw89IyD/fLZ4r4COAV6Id4iaf1800Z02kbc2CVa/Pvr+6txCBpH46DuEkX6sy2N/7
28sIPNGw5Y4qjd5dFCDEG4Rj+1DNSSdI2En1zxXS0156PPbPPRcCdWoDtbAVtJPiali2X4Zo6P9I
TAgeA6cPiDaKkzLJqgAR9T1ONpcE51HZO9KJwvt5pnLxhLEFVcTBZMXzyp4f/vIARH94KDQZm9Ac
AWhi34y/Rn4nxmKd14ikGy7kTGMyuiOIYp0u/G91e9KbxXzT+dHo5gJnUX9OgmX/1cUbyPax1mmV
+2zA/S9A2aTA4nuDdMTM3Mx654grgsLl/n+knddu3UjUZl/oJ8Aq5tuTqWBLli2HG0KW28w58+ln
0QPMWBRxCM+gL7qBBlSHZIVde397fZ3WkUdS7NIgLrEM54XqmUxowhfBfD5Ah6ZfIum1z5DY1Keh
lsmrwjz5XqdDfh/o/ji3jXjsoIY3Zq806qtzh7IgXeYAsfsvSBXM7Ki/mMNu5Py6dZjp422ip8mD
EkexsZ/QBUc7w0Jq8A0yhk+3Gz7EdKeBZyZvP3FT5Jyh2HxohqL/NETR1HzKKdfRN+VUzXNKThJp
KD6w31BY9PYZ+ZhWogLK2CkxhbSMXVly8bz0aq7UPyiMq9le9mFZ3JHXyG9y4qvpXCGLkcdA9RVa
GpBwAelJh+CROET+EL5H9JlNyEbQbDdo4CY1KhtwOjg/7ErqSjlpZa2IztPkjHSUZQnBc2GqDnMu
yHTCZDbA4ZRyhWMXyGtRfETmGn+gmaaK7voiMZACqSmiq9jXMtTCke4fDXLJBSFkN9dBSyiMj1DQ
aF03RGhnLioZU9ujy/JeIHD50UPRGlV0wgpDZsdKOj2iTFuWHzBwLsudCFV+NY02Ut5IG/k3Km07
OSciTYIbEqQ5cRv2RB2qrHpUvzV2ofziNp7xdvvcehzNVEd6OUaVuQMb2YZPJdKvk+YPY3tM5MCN
f5JdjQBW8/ITqrroQUA6AhWV58X0ISxLDdtZWm0wgEN966cf/gdloKk0YdO7pt0FN+A5C+u+k6Hn
7CZrHMThf6SnVTqi2NSdvA6nLJFmRQZyR8+SYw8VeDihQldz/tSEKCGPivFSVGNmHZOWE2ts+XA0
TsT9Bt1zBSRqEuCA14Tuyh1l/v9/oXEpfo4UeorWBRit7oWRa+hC0O9K7plbcOgZtLkAiQIJIcdq
gqLknwVINJppoXT0tG4LJuHgAT06hqa0P4zAYfZkiKwfijdxn3CIA6lpoz3LicZpBIy0DeT4GijS
0rCOpyxkYcu0QIIqTGnSZWrr1tbUnFp4mGCyw+58Hbq5wsA0LeBwttRmVwdtgaNUfNK4I9cQt/Wq
Jz6g/1VDYT7XFhWX/AGXqDKhIfv6oGL1LQPAF+iZMQ9aeppktED2HklHt+868YCMwT7rUih7nYLM
iagLchH6mmNam9Oh6ONyh7mpsy/6fMuUd21qge36Pz9kZpL+NbWgLVVWZfKSuzSFvofMyrZFeEu7
aHd3/ZlXPydyDQyhZrD7O8KrOZiJpVeta1I/Pmu2ZnwwwcZtMKtXR7F0i7elaQjbFp+zQ5/SChSi
rsSdleyUblzyvjKO159lddL8NcqCjK01vokKa2jdgqZoF4cK/2hTHfoKiSu7iSqElMR83cZ6WPlU
WP6omJgK1cJXePFoGMg7JBr11rXgIR6NYmw+tHHvAW+j7e/68628RbSgqGpM5ErQ6hcA9BbYEnqQ
qHUxqpP0zzamfUIqSfH8X8eRzAZVw/1GgKJdbjZBxnaOiIXZF9Xah3ySSEWnwd+YE++5uoxCGKnp
Fj2S74izwBrRhRvMPA/c4snOS/nFcwZluJnCSLrkAT25Yc0+f/+3myh+VFhKsndZAOSXc11idWLB
I6pdQoT2OTC4ZihREh+HzPRBKs+s/9jMob95Um6Ab/8YdSzGtjBNcEyY47qNLc5iRVN1oREsnNym
U0zhxgh9QS/pisMFuMhk7nYWukO3aonHLlQFzJJrijBu2pbuhFOsOiX3Ko+eYmr0cFuMxBrTPS0R
nnHJaKdFRJDCAaXSajv+TWoZVOEL5N27hJb89IgdFArZFOYJSsFk0j9b1aQVG9vn++kJ5ZqDQUcx
o+Nds3AfFE6Sh2EoRzewY/MzoCh0DFOgPl6fnO/X2zzKPF/YoTFHWqy3KlZinZrGSKkKzECg9A3N
hYF0+2Kqz9eHWn0gnOtsRwehCJbp7TdTaVWdbN9iKPyyj7FOZnaWDm6s6rUHwuQCBznN1E0S7W9H
ASDlVJWjYzKImGg/1gbog4lLHT0LW26DKwuAzKZKbpVbj0VV7u1QaJsz+hbtwfW5IOW7JO3hQ7X9
jDQCYCiDOzCrwUvvtMhuZaKMwcbGMv/9xSKwGV7oFi2r1AUWGxjZ1Cht9XJwSZcopBBT6rV5j0yP
jMNtWarRwdTyLRPylfdrkwE0cCpjm8G5+e1DF14RRlZTjW6khFh6mH1ytKq2P2pgb/79UzLU7JOg
4+CBkeTboXwzAiIfMzcjffimy6Glu4tar6np6cZIq2/yr5EWk6YpFRAybTq6DUHoJ7Rb5ofMyUda
Y2TnllBOqMna5un6elgd1KGaqGGkoxJxvH08+uG4QNs0dNSIN36yYvzXtODyYmdS3KeilS8jldef
1wdd+3w6Z57OS9VtdckLp23Np6gT965Pj8tNmdJjpeh0PJCirjZe6tpQtil1tHiOkBAJ3z4f7Gmu
qH0xuL0OFLzXS5qPwu6/duidjZNo5U0inlANyh6cBXhQvR2pHPU864TZu1HdNQ9QRLXTiHnIF0q7
5Z3t+cgXQ/X1+otcHROrIHrOOANRZr4dMxzJKIq5PNohC06p+tbJbQJi/hAOgJNgBKjgf0bU5Prl
+sDvD3pNCM4D/GhVczb4eDswWrgshotUcugZAe3TFNsTPDB+5Wmb/6cBKfE3vuP7fZsBddXgnMXo
w1yaZlUsvD6QdQnLXqm5M8KSS+Ow3viG66MQ0hI8S/buxWwRdQbdcWhKN80H5CMOsv1HJzLlxsO8
n5Q8DF60NkerfP/ZBKlTvfOayq16eGaod+rpbJJP7A8B9OLf1z/VymDmfHrjygXS17AXn4rq1miV
YdC4AHeU2wb7wVMweOmHUS22DJfmKf72LNBAcBINmWI2VVg6czm9YVBQ8Gq3KOqy+QWvmVuUbMfk
A4BCVNMdxcfuhiYf7wEHo4SbruCov/64K58QCBLLj7MdM7jltQQC5OTFpFRdwwvaO7VpkbvQb/R8
fZS1l0q04nCbwz/IWJ56djjl2EvlrRukMjh5U/pC5256tHTUxtdHWllp89rG7Nvi8iqXz0NxoQ/E
YFWuGU3quR1sPyKHDQyamnPXnkGuNv9uOc2dECNflSsQR9/yTChyzBQ00ASuWinDA6cBVCFzcm4l
jbmn60/3J4BcTBkOcM4dlvSsX513uL9uxXT6BehggCLp9H6mN7NhXUXFnPacHV0V+k1tVPl/tMb2
L5gRyCP7oPpZgvne2M9WvicTRkosSDTituWJhLJ5kKWcdQtoej/DrqVMaYe1chlT5PXXn3nlizoa
wGG2M1yROAbfPrJlpYnZhmHrhqi7bpW+ML54ZZvS8FeTKAIDiUfM4V+H1BGQs3XqCFQwElrsASh1
siwJo9rFYgKSg2Eeqb3WBxXs+T7r6Vi/Ptz7NchwmDBirqJSRrQWkczUk+4KGrtyAxG0LsCL/Kzw
rBujvP9mjELYOxuWqeTqFu8xQVese71XuWHjTB/A7djnxHcQV8+ol+sPtByKL6VaJrk6Th4T16zF
uaCUOuT+VqGAXnXlTZ1rNUpVKz/5RvivAcufoVjsmg1z0Hln2UgBBhVZlaguTiLZhaDlG42D/dyV
5W+8v+VXWo40z9O/lp4A4BDHTY5BRVD0p771zIOugO+4/uqWZ8I8Ci00Ktd0wa1reT/polFwUrTC
FUQjEFcN81nTHMslZreOXSOiI1RI5x7PlPo4wDjcWGwrD4lTl8baFsQpXMXePmSMVTLeRSAjJaKL
m0yx20s4Nxtcf8jlkuYhCYcsBC80Otokct6OAszL1EN2FjeLDXrTU/pQQzCe+MiEqLqxg/lHZ595
vP8do0jmJG04b8drJ4VoyFNUl8Kg2u3TKY6+VZUFj+76c63Me94ccZCNSkZ9dxJ0qH1GJTMl3St4
uNI1HU0wlhoSufTYwDfYGG7lY6E85QWSDnNoB1scBkZeohun/4Brs0ETUhlFd3xcy73+UNr8dv4+
c3h7bPRcO6RqYYS33DhkY0ZcZlHhseJr5znMs4AEh57Xn8tCQQNm4+4WklPxg1Om1yPuF6WUHLcT
lEz0q53cK34oAJ7YrRWefEetLsxtUe8r20HhXE7BiAsC2ypt6dTzHvMqa5QDQB3zYUKrQ+omUTT9
ZPZx6HwHzDxCQylkh/6afgJJUQyjk5vBU+N2D0EmC/a49Khox1F8jhvn79oHtnFqEyo1D4uExduJ
NPgS7gzUUjdQ7cid6DfcRUqSk0yg2ez6a19ZI6RNee1Yua+kkqIIkAU8+QlsVtB9tXCwcWlH6w+t
3hb/DWO34bY8nzGLj6xROtBYKHN+ZHlhsKu+zSaV4bDpgys0+elvjCbtLz5OFXvgt/IjbA+cn1P8
Sq4/6J/g793QBlcVbiykQZenbZr4UV2WyK3I7frGbZHp4Tf0EM6nTrGN2WvVhmkXtP7HqVXKbzJt
yxO6fvNz6eXyaw8J4WNHyvB4/VetfOk/+V8U6ryUd+n6dBDCD2MdG1QatC9+1dQ3cD/yLyjooo0X
sD4UpS2qr+ac13s7qRx9AmWgmHzpRoUZmVeodYwwu88VBCb/D081Z+klSSD298XBnHayxFed0xKQ
Cb1LQLKbQ6IEwSc6zpuH62OtTGBtvj+ZpLh1jKYXj1WOhCBRbU8u+oApfvaJ7b4MiAnu2wQo0KuU
o7JxeK2OSCfjnHnS+NdixEBJQ1/E2eSKvrDosQcpieoNp5fWJw+b+FvO1Mt0Ahsj56RmUCUgant3
f6s7pbDKuBndOPDlYZB0PXYFSirkGSlKUf9VdTTzHyPvP2MyJ9mIiXgoPy4mS4COM/UNNuDMyj8h
DqGfEwnwOe+T8P9zqPn4+SvgaXLq135nj+4k7Sg8ZpgPPKYx2qCdkqhy3Jiaqy/TwFrWMjU8DZcx
Aahg0w6QgbhO3YvbHsD/udWT5Pcsnr/4U1E8w8UtNubo2tKTdHHp1LApKy2PtlmUV/Qt2UqDpqMP
A4DBc1NUITgkerivL4e1DZa0vc1gum1ay1Ue1RV93pkz0KYvKVL4eXmhTVHQLhlD/uqJfrDFwqUU
Ae5GlmZr5HnZ/P0dgZ9GypjxkCgT92VqoX5yRqCiQ+Zc9EG0v7qgRlNQmXm2MbRYG3uu4bLYsLa1
l8dKaRQdBfiYr9pVVc5J3ngdisYx7A5ggiN7j9VIMBwyrkX93kRi7I70tUYg+D3nBo6WLXYqDQDB
3s50H8Q13dHQ1cbBs3eVUdaYFU2ypy+6h/tzvP7B1uYGWSCCH+oS+rtIPA1ST4zgztwysZNT7yjW
AXRAQvSo2htzf23jIqBQJXEc+9byvqR2IJ71fprcrirHk58H9QW7nPyg+uN0FwT5eL7+aGtrDVQg
ZUCCfINU79sZgRxY833gr27neI486a3W3qNt8fyHTsul7abeTJUQcd18uj7wn3rR8qxHMUL7AUc9
kfJiZNPnnFMBXLi5MsgCtkSov1QOLjBuY5V2ddbRQdgnnLri8NhXcQDdoKT9BZ3lYHzrwSZkH+k6
iSVo+ZB2Ji/Xe/tQjCGoeBu8QHyq6f1WL3nZRV9SSGgzK8crWho4gsq/QYM/fYnKTkWjNBomElLU
a/qPxqcde09PUvM6NdMEL8JGInSge6b8PPaRhaLZLgdU+S3Eu1uoORq+QddfzMoMIFsLI8zhNCHK
XmzrQ5TVJj27A6F8O2PMCpEot1Ec9D+Q20bJqW7bsDz9+5jCIkVGnp+U/zLuKvCUCLpGIQOf01t/
KItsZNqxMxwRvHqCZtWOpMf/y5hUoHXD0UjpLgKQyic7PFSMOeqWx0cQCJob9oaToQzDU6c6GxNu
PqMW8w3BBUelqpF+p67xdqYDKNQ6Dwi966d4N+y8BhubvQG4e0s4s7KkdHLTBlck0yQuWHxAB0Is
jWfp4OrQHgIIE6pQYPukuJXCao3B/AfTdBfVY/Ry/Y2ubFO6DmKZ+Jl/URR++4RTH9WmalDbk2DG
sYcww9E5YtmjdcdOGnKjfLk2T5mjwtAFuBvycW9H09MBZi2NVG7ZTC1sowYQqB4qcjhYzQSvxARg
vrEPrxwhlDAMpiiXV5I8iylj54HfaEE5oUiCqnnfxHN7sBnEJpLH9MVUlHsrs7Rhn9mNt3Fmz7Nj
OXsol87hvzDwBF4MDQ0tU2uupy57Snlh80+OaYNAr7L1yMVRVr+Y2FYdsipSpl3RldXG2177tqbD
5RqjAo3c3WL2kgJOCc4Fu0KTPdpYCbkYHvyccGE5X59EYm0kC4b4nPtxiL/m//9XjBALqFqZX/Jd
CZPkxyAySKrSeKBkByg9VER2zpQW95rV0huM50v2o6zL7IJIy35W00xDhUhn409WQWnehOhWGhe0
Mnmk679zZTlzXOEaokuiKNJjb38mGpXGctJhcvWA3k3ZNpDAa7qQN0aZF+viu9MvQ3c9eUWy3Muo
RZECB0GwkK7g1E/OXpe2xS2ya/+mxR+IRuWurzT6akR0a2HECe3Jz6bv5HFz3EmHmNYWBPTZWbVC
RP8WDcW/ahVlNyRlqWFyMkmr2UMUg+YHr4cWE66YWH156Ui7R+Q4kfXTVGqgtiChVXnL/TAZL3Zd
Yrps6lbcAzJNLSjBRTPykcK4AMDfsFnfdeMY/Rz0oHjUQ9//LQszbQ5eL3y6dz0M2PaYlWJUAym/
utGg0vmHVDHHDIecXt5oap1m36+/yXdyQq4rJtl7Md8EqUUuL4EJwFhgCb7BNboN5StRQdH/1wL7
+Up/dVA/qHqtc+cNO7O/LdsBYmjGhwn2JNLG3xYi8XTjAFqZ6GT0WUrk5whKl9UEWwC4TEqhu1qO
6n3nG+ILt3z9Ae/B4en6w6/sldwJqXfZ3Ed59Hlj+2tNqU6V9Xlh4K2psLeAcmtKUDqRhcew39A3
+okyQ/DvFxrSKOQgkdEw5HKz9KdQhqD/NWgQqWleCBuc8NRLPGi+jbqwtqpt83pbLBQbVZABQG++
6S9DiKAeKS5OQnNTjR5uja6Fc2ViAQB5Pf2KfLs/pWrxeP21rpwHzCeSx6ZOLUMsxUJcHa2uyQKd
qraF/hTQkcRa3E77h6p0iJ7LjjSVP8W3tED7W4LnlQ0IQ3rEjkh32JKdxTft04mee/wWUaVC6KbV
CXwWSPV/3+Y4yFEGUimlkWSplOtDvFPiMTPduDV6vCktbLYDseV3v7IU7FkRNEs2KeEvs+JRYzie
TkDmDuDvDw4sL6zWGuWo5VQOr3+zd3VL9gHugAaoKscRvL35vf61FtDh07mLRbNbdRbd5WZq3Ol2
Ex5DxZgu1miNZIrT5pvedtohUOzoMOF7svFWV9bjrDjhy5G45ZcsfoNJDwJMqchyDdqOviaR0QA1
F94pt3vjKz7h/lZheO2pERXrc15PIo6151/011PbdWIWNPuYc7SbYWhv0C4zZbRoOkZxoJaEb9+I
PU7cD1BY/bDHnHGyNja81ae2ifIJEfkxy+USj+o4BIlqgeZ09FNMV+4etxx4VUgKDrlmRVtX/pUl
4qgkrSV7/qzfXmggaXxPzMhrLZeep8gGEOLEkGr17NDYWJtYhT7bXtvhJ4QPgKNstcbWnnz/aETV
riPle4A/b59DGDTP1yfh2g8j76njIyWhxKiL4EHkIOh7VTFYu7b+ySLE3Rlt5288/8qWyJv+v6Ms
dggDQBJm6CF2FzGoV469H/jSy69Dr790AIBv6r7RNsLUP4WexTbMQUPFmsoujTTOYmaDpidktzll
iyptlV1hKW11yrOhwA4FR+Bdg40LfToJ0ICPGTwLepUKAEP3MoIpfBerTfcdWOt4weXG676HiaLj
9yAzADwjpBQgISi1QCzSruvvq76PP3lmj5tRLDtzT3507pZXkuGZGo6CA6Lv1wbufEZtHUIUK+cg
bmCwaVj/0nEIxh/LmCoS3gFnEsP7ZHsDuqRcm/OKPlJ8/1D3sB2A7Br6Vgl3dUFqpProR6XBQdXl
2wVpAceCI12bpMLy0TlFEcHbuSotNbiIGM/XXV3pjrITY2hdhNmOABgk6lcasgLPPF+fjivb71za
YTbSQoIYe7FOnLAVs+uL6U5UGo6R6WOPFknMvZxU3dgDVo5MhiIzPkvN54rh28eOjZg2I1tyavlh
8CumxwlucYE/oV+N9zS+DZcWDsENJX1jK5TmLy9n5qxqIH3GpkDxdTFyCvozGifTrSfgb5khu70+
hFu1srVXSQ2UWyJRFrZfi/kPfnGMQ9sy3H4aMEv0RcrOFmlfAdV++fePxs5GS4ONXIoI8u3z4JaB
R4yWcjI7+D3HcZi/ILnV7sMGOcX1odY2EnLFGErPwSqFwLdDKRmEwaJgfqSDpd34hlJ+NtNU3oVc
uu/kAG7dMquN2GrtRTrcrsjPsDjYAt+O6UdA1yLcSF1L81vrqBCEpfvQ6IojfJVo43KwPhj3AtTY
BK1ysRj1yilT7HsMN8TNnJ0hn/nlIrqAeNI3FsD7obi2qgSMNOQRHmuLaTiGoRHrHZuyI5PptqxG
cNWeMT0VU7CVy51f0dsZP9+QNUwpSOgSaiyGgvcQs6lKwzXos6c7mkM+BXp4uj45zPdLWszbGBrd
WXj2LnnndIEXyDbS3N43Suc8ULWQj0ab98Etxs9Zgi2f097O8+pXhk0F9GKOVWBhdfwZC0P1s6Oj
K9xXaVSCrRKRpGwOrs0C+4qXGl4LdSOqQ+Q19vNgmfSei0Bmvyd6G566An3+yctNnQzl4HmvZkIv
404xAv8LnWJ5emdDQ7N3UUvucUeThSL2dueZr0kbG9o5BBL4ahmwFqBkK8Z/OPVqrxXGfR/xVbV/
NtB18z1X2G6kL10WGB+WVn0OnKK1PtNrRoornqay+1QPSZTdxjg0PE6Z0ccnryumXzgoVunFy4H3
H8YeSRA4zVJ+7umOR4NUovLdo+zKxImcHM4vepL12s4HE/CaxF7QHfMxaiCFEDDfx4ViYqKXlo16
gw8jTEChpuqutWacemJqrblxjK9clim8c4Rb84WRDMdiQYSNquKaEGsuUTAOjWCuHP+nWgachhhU
C/2+K7QeHUUcYWgZmE4Cj1Na/QNHlvg62YVTbURMf0LixWRGOMM1UjCZhbW8TnZN10OLVClMpMGT
jRszmI8IIBk866G6t0erOeLvDPoionSVK7pzCPQgAjmkadSYFOBBZJU/X5/6Yn4Nyx9FopzOLO4S
FGAXe/CU5mAlk1y6ejK2MdgQW8nuwgweB7PN8b9aExqWy5CFEFlqwOfRPnXUSbmhN6dJbtIiHaKT
HqZ4VG78sHlHXv4wisoE+oi8SVUufhjlL3SmYw6uKsjzDiqZV0THZOxL53501PZlUpx43HV1bOd7
cI4qfgAUsvBa0fERe5ZpM6gXBdaTdtBwyi3AQjTNC+X58WMRiu7X9V+7sk9JdD32rKom+ljehgzM
PbFErTSK5an6FONYOuxHDZDjxltx3r8UEvAoi5H+Mpq5OMa6lkYsO1A1V+0z53vS+Rg4IOL8qBGq
wrbBriYF8dwDIBrqBOhRiZWC2BAGvD9KOV1Q/QMfIX2IVpDf+Nc9TKH3G0xQyZ7MfzzxSW1osakE
NwIx3gdtOzqXBFnkxlVg7RVzEFDVQRwv0D+/HTYsoDjVzUTya+okFrxpdMPFQW4s0pWzTeoacgAM
tjTq2IsX7CV08tOTortUAbCJh5rivLZO4T/qKKSj0z/PGi4ahJIkpOk9W25RRPXdkAHFdvMiNdwR
Q5DHqYn8jbz3yovj8miR46X2ithh8Uhlb2cRBF3NJaz0bzwVxA3NXOWH688y/5XFckW5gVpPOqR6
uRG8/TzZ1Fie1pe9m4We5/x2emnGB/oKdOiXNQvwPqNmvTHmykzU6WWg0Zjg4H09PJvMwbZy2r9E
qdU/enVWp4Ab2Vlgdg4F7MC7McfJ7/qDavOTLJ4UowKD5Af9JyTs5jX61/yvNWyrw0Hr3C7G0uQ+
lSVaOdD81E6QM1UPvB6crLAabWaArE+NG+KXcfSNOihmSDy9OX0R4BwSpmkkDj5ERf/jQHfxlz6c
qHPNQo17KykzfAvioBCfA5+QZ4cYf/ZcjtlwXzTMVeLvBUfVi9IEIr/EbBg1Qi4ZWqc+iQHFpkTX
/qfE7lJzF+TbzZlr7545hS6T9I/Kl3/7FqzA0Sy9bBo3irTxycPQBaMQwILIWRp5GshfY40iyv7T
9be/Ms3m0hxqfepz9N3O6/evlx9kJQA3Hf26oInqIfGhn8MFsva0vNqPbFbNxoY77yrLj02Oklok
F9y5SfTteKTAWgJohOTYqhqPfSbqV8BdwR5qAuDRqpleEdqUe+hP2cY8W1m23C3ZgwyuDrzpxTQz
ClkXXkUNtNVrMGhAxs6Gbwzn6+9TrLxQRmAVzbsDzLBFhF1OdtSXhUmPWtiCLGkMT60vZiSkaxa9
6TNh83jaYVakKIcEDNF0a9TMiacWE9J4h6Oy1/yqfAwCTmx0HXAzWUl0P7nSf5HYUesbv3dl2rFb
Ulebe5feNxRhL4J3cRVRxAP3QHnYLB7GJAG+3zVa3O7CykvcfGgS53D9Pa2NyxaNngDJs5RLUUkR
aYBjgPy7Sm4Vl6Rtwke9yvEE7mLxkWOyBshahc/XB135Nn9y42T+5vbIZX2/6waI6nP/oGZPBYRE
FXcnu7OPQ5s/e3hMudeHW5lx+PxRnOV8ValKL5Z0lcWq3mFd6dZ1C/rD6hxsGPQi2ZJnrIXm1GDn
aJMmA4eN4u2imoySciAmlq6BFno69L4WvmRkmGa0bzZiixxUuivg93ZINeLwSYW3Ls+dXhoYn0t9
fLn+3Cvf1iKk0fhMBG+ID9/+nMHLFHiyau2GWGxi552E1mPBPD43rcxvYzBj8iiSIP/3RMscKbIs
tPnbvqv3THGshpQk6CjsAIF7Hu6JSezXl46w4Hj9EVfiRtDL5D+425JoWV49RmfkrhoWtZtPgdgb
vil2ZaU6ezUKm9OgFd5ZeGpzCllLpwAzvc/Xh19JFQomFdUk9lJyFEtBRzShbQ9l0bigMybvIK0W
JFGGTcFDCKyaLnULEBZKJWb7UQsTnSxrJPyvagD5d2NHX4nwLGJIIlj6BVEjLPbVgVs2qEc6d4a4
HQ8mGh1zpytDWx3qLq+2auwrS5gdnA4G1hVStOUxyX0X6VZT09vV5yj2mqC9cM1qdw4eOgcQ+dnG
tXft6Sw2SJIZfG0i5bdzOcCZrdCcqHEBNdO0XVYaXkJDNvrf8eSo5cfr33XldKQoy/WMg4qptRyN
gn4BRbFq6CZrm32rCKD8hsjdNhLKyRogBA/CMh5LaFAb+7EheZC3BzPpljls5jHnGu3iMyJvibw8
oYGIDr+YpdoRqmP00KbTjjSGSgmM1pEPU2L3T04UYKSY6/b4Ffi30h/Q8Hlk2W3bM4/+NNk2JOhC
xTLK9noAen1TY/IwlUO4G/FQEAdoUEV1rPsEeF3tI5Y523E+zBT1CSKor3nid+rgPQPT0R+tneUV
1pMoaiXZTbDMPnitMH7HllCCkzFQNXA1ciafc9+DBNxVWYvQo26fnB4AxcmhUQMMYGMoGh9vxJyy
s3qng/pnxoh5MSM7GHQlQtcJvP53HgC4c2naa6w9vi9GdqhgTXp7YYY4xe2MFOjy3i8D09iYZu8/
PEsZLSfpMsGdbKlwMaORRj9QbC7s7EJ/mkEMzm/stdrgDB8dNUmQVvSaROy33o6QTW5J39Z/AHER
aQtVvJP4lX6ApZulcB6behN9mmq0NVCK6/LeJ5o7UzOKPiDuqD+OdJR+uz7r369p4qW55EH8waa2
rMmFNbW2KdYmmMucCaoFZ1TFSG7XA1E5jT1h0fXx3q9pAg6CQF411x1oM2/XdBJbQYnbD30Gep0d
QwjmR6NS/2u6tt9fH+n9Sfh2pHnR/RVdD1JmIa4VqttghH5sBqfFgKkDgs+ZeJIBFkDGMJbn64O+
DzsYlFVsC+J5UlGLCLSJRvrRAx5PeiRR+1Czb7ohrjaCG0rE73cMoug/OWvqt+82/iwd+4b8yVw1
j7L+WevA3f5wyjzWXgqLpopbVQ9kf6bbDDP1Jqzgi3twrsHEJzAWj3otndIlVIlJSSFei3aFOTbT
ATNeieVvnk7GThNNUe4SjMFmgF5RRLeRk5AU9824aOHvoK09sNG0pVsXetI9EFtMEv6/3f0qdI/O
2CAsG9jTgTcp4P8F9phlPFjdoQxq9lZRiwbyd+LhMezjZtfRRTNq7YMSWEShiLqD4TOSIOWLGUaw
Mf3Eb/1bo7MxlcNk3v/tmVZsHfQCWu2hbEMqj7oZ1Luphzy4nzC/js7k/YsPVLTD5DhnlyawLaH5
UadWEoAdabLXnCDxpBueeLQRvz9U/Phb2Ts4l/qBr+JWiUlYfZgmUhHwuKOovKOh2SDxDPP9WTTC
jvcBHmQDj9fID30jpuhbPWFPtyMz3pBp94gFOB7TqvhhR61d/WySnKQoyC8nuDUgB44fJlWJnptx
DLxDWdZ9fgJ56pw7mWnNK6Y44RPg0DQ+myZ06IuNcVf+oOYsmdeMnEDF8yqFjy2jWaPkaib5BMsf
llfdt1FyLIaizR+ikta0vToYdvgia9KjN7VdcbQovBhtL9JKQjU0ss65AP73QpfFCz1kwm6DLvKi
AT4fV2K8wSLWtvdZQAvex6RBloUuOsNEwsbzw/tuFpF50zQSHy+S46T3NdK93xSjqjtS4iIePidT
IZ2DTfeL9tELI7040vWQxnsLfrP93PsICO+mEhXhswmDO3/x41gRO2lVzUWr4K+R7letYadHUELv
lMbz+90wtERXEyVr/baaQj26+GlecZ+qUZLvgAIrAifs0Qzx3J7K+gQwkVMvsStqAGpkaMXXrg6t
/mttKLXcJaWUL36pBfVtHmZ4f/h1ANBoYP9VLyNuoQNuInM45zRa/tEwTLZJmi8t9YQlhQrQ0QTQ
O6SIfA98iKw6NGTiQwC0ptCjY1Phk44ab0pu1Bzv4/1UGPIH1noeVF0M9FDLJs34iI0W3nq2jymV
A7ZZ4z/N4T5P47EErZkF7T5GYPHT8yqT3FCcRsVtZjvDL6e2Qs6ovuCzk6gasEQPLENxrYZWhV2C
R2uIyygxzjHBF8LccYPAjo+jWSb7urMbgaG2rf2sDHQQRyo/VPjxD4W5lAZNnR58WanhIRuUML2I
tBUpcjUPXH9YONFzjnnxrYmfG0Vx20seVaMxjaMdoVW/oa+nG28KR4T1yZosz2UPjvuP3CTCe7xG
1Pyc9GZT7bHtZmFZwUhxcQjG1L9TRdNrlyRR+6cE8tIrze+46uoJANL9ZJhtcOj7zsc8p1AiqI9m
1cZ7rwYSesZvYLofK7u85a3x0qlgU8oqKUGlu9FWM3GcIgeTR8QoZvs8qE1l/aLdo8WCtm6x++Jc
8DCrriRn72hks2kekhDauDiyfmW4e4jXQard8xA22YNIpPhi0Cbjn8MgCd1+qFNxGHOszdAtllV1
5k9obmdz89rllUHJBlDQVvC6Uo8hVzlXMOf7tfMu/WrHhRFGSWi7XhP6JdFcYJ/0VOovOgC5p1gf
tR+FYST3VaFV92Ho26fal2a/syoj+OF32eAdcQSFUY/NgNi4k67EGCCDAAzQ9C/fl/oVM5T20Cq0
qnteuWfaF6fBcYbbTK3GW7XLjH8/+QEAsvDIfqORlvPv+evkb3wM7ZqCdxFxL3ys8NEYdpxiycVj
Lge7LDSdz2Putc//fPajHxVcSA1yie/K8ngMgciNR8t1gFIcuKR2dx51u9P1Ud7ffnmFJO/QvZPn
EsvSQYs4uXE8YblKojnJ/+LszHrkNNo2/IuQ2JdT6GW6Zzy2x3Zs5wTZTsy+QxXw678LH3zK0KjR
vImiRFGUaqDqqWe5F5+iMMROOpXGc4nP/F9tE5ePplWLJzwF5cvczs2v+z9gI4ND4Mqm4aHDDTHW
LXg0/FK9b3m7mMf0h84Ah1hHQGRH3LEe7i+1tXEMMIikxkt9uwYdqFBS1XHQeVaaY36IYTclGZcC
MvPeswYFaq8Qu82qlga8TfMQAYKb7E1Puw7bAsO5aHr8w4zs5jrnnv2Sh7O682QbeaLHUWWUCzqF
7tRSEvxnizIi1zPCCdi7KKY4yqX2bAk5vdx/f7cpMHIRzC/w6oRWhTLM61XCydYboY3uxeoU9TFN
IwWf0djhJfb1AxOBKpA6u+f+orf7A7r4gpFfiBELNeP1ovaM8XkmaOjpuCYhyIipAwNkC1C60I7/
y1LMbNkhzPDWZwHTjiZUZUuba8KtHi1Iw49NazoXaRjvHLvbD0bLCagSM1HO9g3wFlOvJCaxcy9N
DMB+AaS/I+ttdnoQtxueVRgFIE8DWI8uy+t3N+eAa1JpOhcieageAW1GuW9EloMdlILhOmKWqHW/
/SV6IPDpltKN5hZ5vaaadpwGLNwQNNWXnIpToAVcxEpg943cqbVvoxewZRt9UeSBkI1cjyS7rot7
XHSsy7BYFvjIwUTxg8SgHeirBM58GEfDxV+czA53XVCAByZ+Y7tzzv80VFYNlz8IGe5L9injttfP
XDhOhZiXa19k40ZKgJWT9cyc1jIDZhPeZwgJ6W8ogRbujCDHa38hbbRB18rSxukDqKLPOMGpT2jA
KtXZDoXUDqKO0uwk3AGTBwydW/cQeXbdfpBFrw8UFFNUfooUKBzvpnlGngV+4WK+RUcVtwNUcWQA
PMG9iLmdGAGlmfELMMug70Tv231MnwO1LUKOB4NlDbtrKjFP6GA5l74p04cYN8/HWS2HnRd8+5lR
HoFeR18F0uLN+/W8RNSeQiCt0H9+GaY2+44tZ1X7ht5rBnaaTnwtCzwRfL1tqjM+cc3X+7v6j5zX
609sgE8hmDMBp6GwhlyoXZK2Iap+F0M6pX4Ad2KXn2RWt8OjW9IiDYBWe0WQUyJ9FtiZdthGqdhD
w9xP+u8xmrLy0CtYUj1AaMMvTEW/tXlsUukYx0mRmBRp+Enu0aJvPw/fhMEzfchlDrw+H/nsKDWb
xqRpoc3HJNUKnMQw0Lj/cjZC9LKbEX2i78WxX37Ff24fieOn1yaedSkXx+U+Y0jg1wk7fG5yfU+3
aDlLqw9hoNFH1KRtvNAKXi+W4r/SRyrECIWaOBi8cfomZumkmK3E0weTJLUJhthRnxKj35W12Hif
Bk/IYEalW8Irfb24oYrIyGxw9o1D2y6a7CzoJ2vvctggL4PtRDINviyCD6DbXy+DJkrntM3gXlCr
7d/Bx+PxJgzTP3a6giYddcmk0FhTe72hSudQwH7JqAqyUjEkRH810jC3t+cfkLgAttF5jTglVapV
PgILfYGPzlxiH0JPPz+6Wdpe6x5od4BpavKuYZYOEDkb2u+2IOPAWyp2B3FwuP3VI2Q875er9aht
4Y1rPHsFVT7ln65UAfo9OHEbc4nSLaYR3ptjzSKFvzQ0AaDTEltHWVGE/MvUvbhDlx8xrzYeDGA4
b7+/EH9kBsLFQvdUXyU5laeGdjRSXSTw8oOxdzKcBkp8lZpp7/ba2k0wmhAVU//oe6yal0LPuUVx
tSQ/7NQDPXDrEJOs73T3tk7nf1dZPRANvbQxzYzXpiczqJ26OEVjKD6nGArtLLWRIJKFIquxwLDJ
PFZfKJRJXmdR7F4GVZNYL08YTBK7cbmkN/TkNQzroco7OxniRpYDg4njuEDcXX1NYgrnHvsxjeal
GWNCY+WzPKkSr0gGCuOxxUnpw/1wt/XZGOs42Iixv25ggYXajsKU0rlkvMvnGXftAPCZu5PabL3L
ZQRHZCV1Yx+/jgFeDmIoEQiy0YH0vlcYfHtYdtJXwfPsWndSuWAgJfZ0xTc2CxQ7c6HakZTeXBgu
Lb68JZO45CNWH0mtRBdM3vCK82J3J9ve+GxEbwZxFLnQz9bVBNEdnF6peqhNxSU1Z2bpvxRDGZ+Z
8uTvoFQWO+C8jUkrIDkkgMHtc3Mw9H39SkfMHSJ8CMML3d/oHfpazj8AJY2v9Ke8zyP4x0OZ9QTE
OfMOmV7YH5u0CsedzP82lwH8gyQ3Sh82oIn1/UUyW6EIV0XXyqa1jud7Kh/ndBrRKUGj4K+YhMrD
syrO4sDTy4gkXSvrZCfIbbz7Rf0GHymyN9QuV2/CiQuo1ICwL72mzpPvqUoxgQJVpt/lHBJSYzuu
dqL3xr1Ny0ZH9wtAAbJfq/1sWgiIxqOn4KEzJ5cR/MaHCq+8QCRT+5DEzeiXXjz7gori/ObzCq99
QWVCfzFuPruMCqv2ZpqXltM7H6SNj5pXevnOef0T3FaJCUJtCCZRrS5Z4urSTiGSRrPXKDgejKqG
0zqKVELD7dPPJBgDHzi3+q+qONmHFF40plbelLxXMRv9oWuzNX8u4iwNfZvkMKZqsubxuUqKqvCB
mCMtW2uNrQWeInqcWSIl0U59rzkhfk2pin/QEHk0OjGXn48CMutTB7cSvZIh1yQEpxx/sNieXMzU
p0RmTyJnzuALcOvWQx1F2meYDJ580EBXM9uIhPHSyS78ik5P8tK3Za4fMqy5uyOjlLg/T/BgP87o
X2GwJBcH8J7aHaT61JjYzmaLw7BIzPGTncHfDzIk+EZs0wftPY4TNnZlVpG/iDIu7AOuqeVnQbaG
w6Nbk2n0oYJjlZUAKw3asWiBYza90x0K4dVF0GNDZ/t9pOE2ZzEfeuGaEaD7kVwZ/HgYG2Y51Vh+
tKoYxya8GDAPd8t81D+UKZJDQMYNDFPTzJ2uJcXo78Lq9d9DBMC7nnjHRxkNxd+IUmaeP9LO7gKV
wfVPuMbG57ZIip+MNMPvQxu1v9wc74VrOqTzF7hVmOK5PGqL9MbgPkGlhciVOkp+wi6Mmi+kP4Qt
JqJSOdS21DW/FIpjxzt370bkXrJvAFgMnhca+OvgNg1uZ2jDoMA3T75Oo24zHWg192iaZbJzAW4t
hY40Ihnk4WRJq4yiweCYn0Giopbl+BH5lepDicvWNcHfdeeS2LhrF0ijTvMHcsDNXcuALw0xkXMv
PROThwyTz+cpxTDrfoTYCIfuwoawFpQflezq3dkYS2Fc77gXHEuUb3zA5jFOPDWBqWK4lEyVW4nD
/SW3HgwcCsgfUFUqycvqc6VdlDLgo0CfkN1QHCHe5Trc1furbH0pcj/eG+3Bpav1ehU3llqTgBe/
yE6bD5koxoM5yF/AybKd7bf5PERYOOsLJ9dYrr3/1ICmreS2HfM8DnbUD/hPYnBah3vz8O3n+f9V
zNXzKBBBy7wEiEazMw8y1C/ODI6SoIcD+3D/1W09EPcVbf9F7AaZg9cPhL+9m2HmRx9Lw6W+o931
T6c46c83r8L9u9jhLeS0m/4J/sdurrSxd4k6URyNoZpOWlWVbz9FcAhVLiUwdaSUq9eWIv9QYHLn
4QqQuBoVmgy9B1ylZb/z0ja+DxUTTaZFsnSRo3j90np1Douia5lZ1MPwOZMpQAHdQD2NKXoT7SQx
W4uZ7DTwVWC6bvgIeihov/QUNpAxwgMse1C4nRh9XMX2POE2khcPKDD+aIwoHCrd188V2SWZi84s
Jqf9oQT4ezIfDzM3NfypUuoeQIBwf5YxbngadffH+5tkIzyhkMyno8QhdVrHithAwaqY6btjXl34
yqTgCCrj2oRlW0+f0TWJdj7j1uOCRoSGy0iIP1d7f87ptaaAMy4IQmS/wP1ieCu6cD4w7suflRwM
JowM9bkTLfp49x9266tCk2BAitAUHf/12qiTJcNSXQHvna+9LSxSHat13gH/MPWd+LhxyKF3GXid
UBGgqbVarCOAhLNTOaDyIvvYGl7x7BZ6vrPK7SOhSsHUhAHG0iNdv05hDJgrdl148YA7PIBs6Pyh
i6v3o7Pr/7HBWUPRGP0xC5aOR2N89UQATDWm1HF4KRsaPQeq9Ck+LG2jhDaG4X6hpGhlgHGsLQ9d
X3RjUBW4nvtmbZbY4pom+eHRGTt7D2Z7u6eWH0aTGC4GnLW1CIiKwpDdlcmSn8xRdKLvmf1EYNQ8
4UCs1cjsdb0Z6FPUJn5eYYt6vL+tNpdfgFRMJgi26zM0uhWGG6oWXpJhsIoAw+xJIG8E+tNXoq56
FFI1voKLzJNjL1E2e3OGYaqkeTRG0OwmXK0CSNViionXRogwOKwfU/G8Q6nW4liGnvFSRNneqG6j
1uVCoa52UY+h3l2XW23bNExWq/CiGvinC7OHUYragX2eBrxOB61Xj5aW4gJSu/ID/sXYS5qyfrn/
0rc2PgUXCBIaps7N/AmnBdF1Xqtc4lEaweSNkGfzvjzqpWPtnLHbk7xcoLRMiRkLlX31gp2ss6NK
VspFH7GoMFPqaUcvjP9hFzGjRieNi2eRKn99DzhzP9Rl6S5vNZ1OqpZj49iX6XHMkJIasE455Jk0
DomDiOP9V7n8n19Xl9zfuEQsYpogptZNrniAmBfOZnhB99cOGtsw30VDUwauqpTvFSYQe7frhlq2
CfN7OauseTvtxfnNxOir9y4z8JClbisy/W8UwqLmxRKzXZzKYii/On1vfOlEaeaBg6O9E5Shm1T4
U1ftbwF176NRdXR37r+MrSgHHhJQ9aJrAZJ7Oe3/yTatzJ1zta2BZORWVpyEzLJPqp3qiLWizvdV
TqpWn6CPl3+riheZPtL45UcjcfT2IAcnnYNGqbVsZwvednaAoJKOcOqspc+0+lFdtqihtI5zSRP1
ZRqKpwoZ8nPiddZ1irT8SHrwDx7b8yHKm/zb/Tdy2y3kPfAHNQyCETd+gHapx4Zd0C2MNPvdUGaH
LG4DgEj5c17FwN5Q23y4v+LG2QYdhO8t16bLNMR4/QmiSGSK0TTexQtjAOCeKo5xrqn/1Nr0dnQD
nV2SSq4zVI25QV4vNdQTfC8mp5fEKfTAUNrhAOWr3/l8mw8E02SZNKK7tU48ssQgSaUFcwGmh5kp
hR8VBlTDT7M0KDbe/vYsaO78b5gUkpa/fiQ0qHQzHCmhIxtQIdjT8oAkjoXPc7hXAy7bbhU5AGMT
sLj3GGCuxyZqBWvdVQbvUljWkDz0AgqZH45YY/iYTo1VoNoJSHRduNEnFcvHvcO6EblYnzSLmoC/
rQE+9D5cUiziiOoq88GFGHCcjb45VI7IA0hre/reGzcBQHAe2GFgC51lFaPhn+ratBTzQ2fJdxRD
Jqr6yd7Mc+upaLZA0iIh54Jb3TeTUJgDUJhcosmzk6sVadWnIjEIw2rthMMRsaG3Y92Jwi7DXCQJ
NpAVEkvJTo+o4hxp/KurXftUF3P4jk5cvkft3DoL6MuiCEPjBUOT1TuclGLwJHv0MtaqRN4VveOW
nmSgIm68053dWIrpIKrdjPcXXdDVUuoMAsaYbOMSO6Doj7Nk8kHLzFJ+13GXFcf7527r5qA1C81q
CVyoa6yWyxptljPKRReQnc1vWRiIgYE7VjM/zamRz9NcVeOL0coZtf2oRSBGeLCnD1mmt3RhO9is
x1Gt1Xznft/YtS7AGFpQ7CW6NasYhwBKkxURFP7cVNqvsxp9Ha1Sebn/9BuLeEtZR/mGONXNpEyN
Q0PDr9m+aLUeBRqdwosyge6/v8rt0VgaWqBxwLFzP69Tzy5stMFcgIuDW9UfFXvwJjy7Ehvwy5z+
SKbI3AmmtxGOBRcNVRopFtoXq7OYoXTpdBp6e/D4wo+9bRanMfHqTxXQIH+eYvENrlEZeKnV7TT9
Nx91ufDp4QHNXofxTgt7I1WFA8h9nM6gxmqGSYYd6BBumUQab1dFQL3dYsjJvcEg/CbqZJ7NhL8B
lhuK8VyNofbQCum8+WpH7mdpRukIEpMDrvbioCO0SY/IuUBehuelGtFT2c4/PV1Ub39/qJbSKFp2
PRP31TVoOoPIdAkiE9Vs/VkfPGDRfYfubKtop1lNrJ0u5W2axKQRIg26eUyMUdx9fe22jkhjG+YV
EALEz1M7aY8jShOBUMLxqqTmFCDc81bXchPc0MLKtrmNuIbXEz+AGZ4+dzUz1dazD0mFPQgbqj4u
CvBf7h+92wMOahH4wjJh86hTVl1YwD4D64/hw2gn8UfRyfbi1prcs9W6jdnLMlyxKK7xEtes4Mno
0biE2/dQuaZSB4qmVQcoiXjwqnq2NwLYXIy+FxDa5YSvNZKRSDYJjUX4MKl2fu6GGj8muwkfYq3Z
Q3r/mXu+ypWQrWSsT05Cs9y6oa9pmJ25hd3GV2VywWXGyHM4R3XIkEFqJ7P/NRW1HA8Vyuu2r7Y5
WkSD1Zc/ytlLy2PkWCUK/uPYfC2tqvhXljSdTsM8TBWdhrz6GbMuXLFGNmFgWoOTB+ncgHceDVdx
3hsR30z3owi/Wj+fU9NB6CgZ8qAqKxR2Cx11tMM8ZFF44DKdvhpN2PwrpywFTwiwa0BBCkAHkX1C
23hhtAbEege7xGxis5WD04uglmHz3lJmWlzFHMV4Vc5G8XUuJSJZc1uK33MatQ/giiztEJeehlO7
HHIIH+qcvYyzCw3mjRt2eeGLiQ6TWTqN65oJBmJRhjggXcOxiw6MespLqQNwuL/KzRYCZMsJ5AxS
cQEWXYUZNVaQKOhH5dKBCftiqrVxyGdteI5D7vT7S92cwD9L/VGLYKUbuLIbIwNhWaAznLZLjoZo
9ce5LPZABJurcA/QT1raAuucfs6HwUbfg2aazL0zKpLKsYS/tvMsN7cbci3Ilyw6nxAtbrre9ey1
qXCt8MJwUT+GTp8HmqIn30JvSK9mOyZ73gYb34kuN7q5C/CNC3118TAK6+wZj+Irxt5I1naqcw7B
4vlxLPaqoltAJw+H1TxTCqaYi/b966ug0ia9AZapXOY4bL5QWRr9YWmmPWl9Oguf5oYQhyQfcgnV
cZYcldjur1gGRi+pno4vejmqn0bL6GMc6UZl8KtKT90jB7f8yei53Rt9bXxyohI6K0u85XOs3o02
2+nYQ2W7OEWZflTbIfkbcqW6IxtkbH0ClmDawRgUeM7qhtSiTMkb24NY5SoJQ/g4kh53skGJMbVw
5R4yMbqz34UJEq0TrlfKQ8TQHo9wrXd/FIlnxB+NMlIEiu/C+oYTEIypGKko4yErs3bymT/2zlGq
BM9HgWJPFlix1cYftXDMLMRiCjtFRlbvrbOSJEoXwDrIfpSjKaagExZ4RZQxSyIcCoPG0XKGpjnF
hhVWtLpVsBbgjObfdIEbuG9hqO85RG99BVJNnb+oi1Cafr1rFCvVLNwL6OOmZkywbaarETYQSu9H
ka2vsMCqUQ9C7PwmiohOl1Y5lOGlMZXy12AZ8btay0fTtxGwfzPmi5MAwGy5WtHi9NYlkSYQ+aA9
H17yVGTQDmfdt/S8eAJJJ473n+smU1+WggpDp4qe4c3UGyH1ITRCphNTMpqBtNF9KLLcPU7qLJ46
GltnpcRKpxlt+9/7K98051h5EaAjuNDAvekPixixSsWV3qXxgCj69ZRZD0lBWwDtxiZQXCQZdTsH
XldY8xEUfrWTeW5tHNASFO6IQhFyVhtHarPKddp5F6sM46uM7TlADaA43X/KrfcLgkGlaYv0AAy5
19sTvcxZWKHiXUynReIOPxpxzq04/75w+R4URf5opdMFgPLe3DHg/TJxWq4jphzkhq9XVirAWzht
hxdLzsa5bg31PIJyAl1cl2/tGJC/c5Y5GczS6L0sr/o/zd/OFCj8Lfs1dNvsqdTV8rFsBufU1mKv
stz4amxVECGLmPFtm25aWnRorkRXFMW7vxojWhifhdiR79v4atCqlrqE8TK1wurd2RVsjtFEgM4Q
bvY70oU8lwKG7bFupff3rBUGcc0q43OR1eHOjtl6woWo8weuu0yKXr9MJ1Nct2cKdq2rwTrDvzfk
QTVhXB3u78zlGV5n1gCd6QVQoDOTolf9eh2vn7OSsUF0nWH3HcGZP8yFOHpJPz7gabLnq73xRheq
GjRRWh3s5tUbnYwpMfU4Sq6xUTfHPHe8Uz1MNqY6dvrFaPTmortF+62HI7SzOW8qzIWHBEOF40eY
Y+j3+jnHrPIQoWyTa26D8Rs1YZ37PM8+w5g1HvO5/Q0/PtxpuPyJ0KuXC5gTAS5MKhhMrSP4VNjA
DJ08v0JNqMMjvWUFCSG3ijrfke4wHvuuKtJTn6SV8RCOWieuBYg2YGsijr7m+PmO/oRK3C+Y/Lrl
CzMp6yNtf5xDdG+w/Lyrut43BNvU70wlOmvKaBt+67WWSxiz1PdjbGj5tRV2X1+7uA17v3J6TNMT
1C//cYsJLoHiJRdRD63u15WXPIOtjb7Z+O5+CyNV/k4iFZuuqAHr5ce9p/8Cb5F/LzEriI42YkDx
s2Xhx9tnlvnCgHZ+dtiwkPVn1Z4CtJabz/f36+Z35NxT34JYvenvNl6pDTJHs4AeOXOvYtZ6zS90
T1p+V0S1fZYT5m3BCCfY2DmSG1cVRTUL45tKj+IPO+Q/8Q29lgQp8yK+ps6Q9+dcZBE4xi4yrZcq
69p3bHj5UwEv/Z60eNCf0HZlrnX/8W/7pOzjP3tqyccJTqv7KtGMfJBGklynNOuzj7nFtQ2ekYk9
RBLCkj+gqDoHCu7JP2Gojx9G/IrUAxzfLg60xhGfZmGkyk5FcjvW5mehbgjuHuk/KDKrcGWPMoy6
nlBZlV0njizU1YFoapgtI0NIzfcKLbHOmibqPuimxsp9q7PN0ndzU9upKre+E5BiBKUMJjk3SBVz
ADBBOyC66rDwDsuY85jWU/ic52CswsLGn1Upy0MyQjjMGBr/uv+JlkddH3oAi8z90Hu8LWDCSVSy
9YroWppt47vKZD2FJNU752AjE0VgHCMTUGpsyvVcfXKpACFasUpEpQnsCU0UVjnJZt4LndtLLcNT
RrugtVfJC2Vo54RexhWR6d6xH0bzo5Fq8oCGRbOTh24vRbOdx4KDu66f62ggi0mj6JoWssfZSjUP
RTnP/iCGvanw5palnMVxCwvMBWz0+kZoZR6XFfaHl7zM7Ed0Z8qjEhrWZ0Mpu+cxqVAIU8s8UFEI
PfWjBtPLCPO/7u+VzeMM4n+hUC6MwHW12+AslsQaicygTc53xpwJOXDT1u87NU9RMsEytjiPmRmD
6c4Ib+/w06jmQxUZ8ntlaorn63Zp7BlSbwVZdvBiTIHT0g08Vc2K2SGKRFfuNvETKfYRKHseqV+c
sO8ekdSEUatLjODuv40//cnV0UE0ikqEfBwvctN4/UnwnBRMEJXkytQFDfoG45SfFbj0H9U4qd9L
fWhexOTk5YueigrlkkYdVB+2X4q+Tt5SlHp977yggJN+mZHRzf3CmZUfeAOKMijnQfts1N4U+0nZ
NMJXDamYASo22nBw7Xiiq6DU7UlUpg7n2+NibWTdwcYbUucTngi5dTXg/mE1Fbf41sZz3P3N+KLM
HwtMD//B8ldQ+edOfcQR7g9UHZmbAAWgGNj6lKcv6dQ0/yhpUsmgggcAQB69E7SRijg1jllZhR2R
cap+dK5WaT4C9g26bKlRfKA0VKpvnWtVjwBEO+NTNI/ZsTC7uXtsujH91cS59W8SxfKfnQ9yG8pe
fY/VEamjyZ0yg90preyHLhLnOLVOE5RmNj+8eSVI90DWYXEy4FzHmGGicJLkQdfJBPRmCXy7Simc
Q5mM1of7Sy0/erXJlrnG4pXJeMhZlyll1yDArPTJVVRe9djPKCPYVVsd7q+yEclQ/6QWYu6FgPX6
QnQAwWI5MKZXWuLDVzPMkufSC5NTiXvOTpp5q00KUJIkE2QLYAL+aRWg6c6i52tF6VUqXvOjk+r8
9wSz8C8V7ZdPQ93L97Ktix9aI5L6IVFjic+SNIb6KE03/Pv+c2+EDu5d3ixlPdIa68lRbIEwFg35
Cdi39tntZzSIsGY5MfF1jlaV6t88K7d3PulGEeO6tGOIGiBUbwQ9Wi9XyqbS4muD1tYRMgLkDgSQ
n6Oh7QM8TKIv/8NDLoM42pQbXDGEuYY54imvaZLQY1rUyj9FWunwj3kSfmf6P86+SRfK2ImQW3vX
Rb6SGQigkRvEDbEQaSdmtteYcjfxjdKdsaOO3Zf7z3eLMWNHUa8suHQL85n1PTzhS947+hRf2ziE
ogxAUHxWzRzR7j40kT2ro/yDAgfzV1OG46UTdY7UWoc761EWsgn6Xk21UzOLZudDb52qhZsIkYHN
fjMnjHSoEu0Qk/3rWvYsFUeeZeh6T9mc7c3SNl71IrhHsUgesnSnXt9FeSzssqqb+KrHQv3baXXj
1M+wIO+/6Y3j4iEwC4+BYIFn2OroYmLdeLNnRtdG58IZjfmQDGEwqekUhBmUqwEFi7dHJuAcXLO0
/Gixr0OtHEtUN3usTEsrzw+mHalnW2MgbyPkshPVN84l2FqE5/FcYMV1cwExsVRRc5lc66lTHkXq
Ds9zkipTkJP196dSqfRh54RsdBgoCheB4gX9w1D59WerQfRqkcYJUY28fdeQeX/qHHd6RFZUvcZJ
PDxaducqTPhSZTje/5gbu3M5NMyzlqNzM58X+mw7hWrTRqyN4mw6yXfRKNUHvWn+vb/Q1t7EVQJu
Cuh1oACrvTlloIzEcjwrtIbfAxf6oQI32CmjthYh6QetjLgHXcTVmwxxRTRmGhFXrcNnZ0RBND7G
htnu0UC3jgCXwQKAAYV2s0kUSyuTuOdhhl58amhDn5ldOyezz5MWIqNaB0kLt3pnn2x9K2pVkGLM
HW9x2HaJEgtOfUQSxQw/tLUsAlfDF8aupj0T5z/RcpVxLPx3WnnQsAisq5odxobRRXadXyHxjuFJ
H7omfY9M/vC7NS2UH6GPoNA29pF5MOg3Oj4zjP5DjdoE4Nk5/p6mAjVJJwnrHx1QoV9qFA2fyrxH
c7EorbrxpVc7e8n47ee3mMss2QRyxcAy9NcHiSNkdlMx5dfacLEiGkLtiNZwvdM42FplmZupS4fs
dm7jegPJrhPRIZNlckjRRTlOTVa/+WCyjQ26NnxqiNw3QWGIx7jvGyQZZzs/seHzc9tq9SVrYVu8
9WgyrIFOsgyBGdrcFHStm+qdlOnVUcDS13lXH9uq2BOQuj0zcKfoAHFcNJrt62lgMfVDEfVpelV7
9F99vW/mPkAfw3kf9kxmfb0etfYogJzsQTH+1GCvNzMTKdKCZU4ESXI9C7YpplCWTIor+CBjSUQ6
3Q2EPrTjocYWJPZTbTY9SZEVVd2Zfqxt+4o6qj/qXB++lMiDioNMByiV3KY2wybRFb+aotcwkWoi
NA1jMAHRk1clMeBXYOL/0oYc31vop9oBpAjzvenFyUuj2eilNLrXgqSoCmM8zL2WY/vX9659RKvU
AFIeR/p05nuVU5DkM8rtVijcHAZzZ7YwtLWiD9x2kWbJu8JMgqpWzb9mo4IuLTyLkJNWEwWgmbcu
YkIW//r+XrmNQbxKi7yd3hlKhuv5ArB48JSGzvVY9uk5x+b7qFd1FlRO5u0E860Ns3Dt4f+C1bkR
yKnDKZaKMSbXEYFTH8Sq/dPMWnC+jmg/wUnBoW3s3ozF5RJkHkuMpQuHEvQqhIih14wmI00GOaI9
dBOEF7XysIQbdeUAnLPZOXu3jT/gKhR0NsUdmOabjk7X9igdlelVcysrPyRZbP5KWzvUFjJghlIs
N9DJmbxSHkG8OL/0qEGm/P43vc0/FrMN0h0M07aEt9I4U7pQkH/UaRkGIpyiz/Si88duksWT3avN
xdTbAVkZfv/O2lv7iXKTMQev/RZR3gLEmnTJ2mWee8GCf1w0lE1UcfO9hu9W3F6czmzqEDrx61ed
KQ0lTsF+ChERPo5uWT9UXtHvxO3b/BF5bZIpVE/oCKHs9PoOyidj5tza2VVXiqDKi+Ic0n/31QZp
F2AXO7m4tvH+8BxailYe6VYKI0rzTLEqMDSRPugoA0yR/ZCCfvvsxmUXHpdoMB6sqIN37Aq6OX7b
ZMqTKEAVtUmSB6WCdeGDLZENC0KI6o+pGu2JpfyB1a3iL53lZYIFBJSLc/VOxoiIh64Zd1mEM8B5
Bv4CEoaJALZMPfLgTxrqguqxGerhfRSOZh+A8xLVMRnq/LOKBeNvrICL+dFWk+pi6Wq/yFq3JibF
SeocbSh26UEViQsBMVfr6pLT/1Ku+OTkInDdxQ8qRIhlPBah3WVgM1PR7Wzjjb0F0AhFEGcpPdGn
fP3VbToZyTTwGTTUQD6bhen5BjrSOxqMzqLitH6RjFcx64TpAGJy9SJnI6m5xwEaeW47TtcEvXjN
r2zmY0DzlLJ9BNCJ5vaQNJb20aorUwmMjPGF31kLlU0Hlleg5jXJMEgdtfwURrOJqAeM9NEfB7Wn
pduZA8KGwq18HduD4uQNgBODNCrzNojGyX1HPQKEcbJrdQ4GNUt+Zb05MIqc7Z/FMBsvVjVJw9eA
yCW+2sVJesz00bUP0aBY3aHLoXQdtaGx9YMUjHfpsjjjX1VrFGYg5BQ9VJUle79INPXvpk7Cf4s6
tJ81e8LFwQEU+zmRufETCj0SiX3p1d5jWCLe7Nc0PsPTlM3iezvHheITxFFayCMllcdigFD75ER0
B/1KSqU9eFgpfyHDUrLTjNHYZcpy9R83LB3pK2bb/ywaMXF+wW5GaKGgiu7T2Ui0d6nZjH9pLc7r
JxcCvEVeMBl75e5Gd4wqBogWT0GT/eaWnewYJyK0wC9tNyLNTK/0kJptFERqMb5f+oTPXpdWTMz6
8l2h9MOhZ4YSOM6g70SzP5X1eseBdloKKnBctwD8SDeKTE7uBdESwzx6kYjrQ5N2Tfs8e2PDydLj
JHrMPE+m56InO0DhXsmShy4dW8vve096Z2Ba4XQyDIkGfeEgrZKhg2z5Fq1594mxyTT8q2pt0gcI
JdH2LtguX9TB6nIcYOcYyfiohd8zKkKtXurBFfWp6jP5s8gd7AHQPdeqd647e+/sebLNQxvb7YfU
UtJvbo3BK2QMMyv4z8aOX94X0xQonSNTX0FN4HtSzWp2Khy1By4+JRQmc2wW8gVSOQdmQhi9vIpp
qK6ySwZshQkw4yH3Ju29aszYxTke+2wnmGwkPhQXC7SHY05isFwx/xnaigbxnHmsvIuu4pLb6EXj
+T011kFq7AEl65pDTKa7s+rWpmNZBCrgljNgWo/nwmoB7LaKe4mRJ/BTG/SGzIrqkNQD06yhygO3
6MKg70hHVb2Wj6hutWejm/Ygthv5CNcz5Qi/BabvDY4EjfWU0Qc/BGrZQTbZ/KzoY39kFmU994M6
ompfOCfL2msEb1ym+qJtgRikuqiQrqK4A27AM+pls6teeQq7VA3SxjNPi1Tj+X7OtdGu5KJiZkgn
hE9906oYS0atJj4AFzcb+48I62D7m7pgsP3OmJkB20U2f0wTgeS+0/wfZ+e1bKfRtesrooocToEZ
FisoW5JPKEv2R87QhKv/H7QPthaTmtTSgcsuy+WeNM3oEd4gM8mEEDYkn4dRWv7WVMQTGsQZYTu5
URLK5ZsRZuD+yWJWhiSV9E2zZsJyZVylRGypzU9ZUiyBNo3FwSp753ydnBHfIInc4Lz4g6KYIdnj
bZhKDLcAzn6eM6ddb4/BCaYhs3BkNuLkKBNUdrLuldnArN0A/XqDoAOZP1p9E0sPUZh300lro1U0
sXAMsCv8kQ5Cv6/RhTbE/GMykuk/YlH/kXPDcLXMZgXT3ljrnZOphEZzJdvMVD+0avF1BmjGMM9K
pbM9tczvU2rSjwdHZ/fXr9Us6TaQ6u2chnbyqKgR/PR6IVKBI2WmbaR5B0hAKfSnWcPGAvJndK4r
RX6cwkhtXepiw4MPpr+MeKV4nSSkd442SefFHuRP0dyNV7Ao0jdN76ZLnEtHmj47aTGCedxo1M7A
ULfV/+AsVufEQI6JI/lDuhTxZaz14r90mrLPSSEpB5u08ylDkFmVmOie3LYb46yBU9KzHvSp/GcO
w6TxKjG07yMu/SPmwe5iNMQtfLBRZNi2p3vE+zGuM6WHeRpSnxYULi3oNF+RYjPO91/+TqIJV53Q
uCK0bqUcK/TfEInhuRgkT56yoN9czYZ2UJXuva0V48yJ5nF4b69vIJ6QdCouqRFyoCd1s+QnnRbR
JSIR8uNKPcLY7W0gtx1dcChpO/1UqCgt9iDhw1SYg2+QWZ0kfNRd1DTe3kQlsq8iYExjFKy4N41N
PQytKY/WR0vm/glmqoz0so3pVy6Sg/i2+1QAdWnfrTyxG2hAPzJmHTLpQa9F8jxIzvRA17L7u1Bi
y71/LI6W2rwwzGaUeIpSPi9EWc6WbNNag0v8JQqTNyvb01nnWjD5i2kp2IbXZ8MCAzhC8w0fUix5
YneYtdbD7GW8ThZB5P5j7dwQtEVQQlgLauZnayT8LROS2l5NwZTAN8+G6NTpS/oSFyL1LWP5uxni
//ROGQ8u5p2d/H1Je5MDjOViZJOxOA+KmUAPw91u+lShnSpITrsjCMHe89EuALPyC+28TbmaFWIj
4/fxUNtm+SLhUPOYNZ3+WJod6rNjNHIJLtZBX23vCVd7jLXrQl9tC2jlXy59N4Q2HqtyFpjxQO+1
WtRzZIzVwbHciSN4Ya7CWgy30LndHMsZ/1al60kpKyH1/oIsoz9qPcZ5epJ4lOrm6f552VtvFWVd
MWwYB2xnwLCDw0GUqDtkg0jPST8u/46d8V3vezVITOEc1OM7O0l1RqeHMSjp6pZvnihJKeXtijWJ
YzSJDVwrCox3LkhLHvmN7C7Fu/p1f97yaKcqgbcI2yAg+I5PWmnML3R9zPeDDdfo/ibuALwMdNAQ
7EKJg5H6dh5gmDmuZ2a4qo86ynmaC8mrp1L3J3AZF0mxZgqRBWItBLWXVqv7v4oxKz1VqaXHKKLj
ff/n7D05Y18T3AJn6WYSpTWsXzkq5CpUT08zBLgrOZ10iujUHqBSdj5H9Gc4Oeu1x/Wnvg43ohXh
aAm4fXihzU91V0VXJZHkc7tE+antjPeTVKUH4JP1E9gU2KACuIcY19M//dXy+S3EyV2RI2w/Sw9p
V0YnZy6zD8wi2gO94t1N/G2VzZPVclGZ+D9ID8JME+pxbC3d1GkSF11owEv339heJQk+H+4rb2t1
895cEUOYL3qP/dsDNA/rH0zRjYcRKQpfhDAESEUd7X2DY9tjH07OX0qT6ZaXLBpQsiZ8M8ud6gLC
xTqtoMy4qaW1luI91UjN6lnOg9608sCJnCNTid3tReJula+Bur+tWCU5taK0qKOg04wpsHNANLYR
9y+OU/zBsI49hRJAmrTypTd7O4IoTJsGEK09xUAwVae85qL4dP8N7n4Iq+ob7Qca89srAiECp7VD
oNEhLhzubM24gZgZToMpMrgiTzpvyOIDK669PfwVuIHvcD1tdUIAJymThUBuoM9RR29QrTCHZTez
ENLw/cfbXWoVlSC+8bdtMVIRPnP0y9CPhoHnzXOG2UYnFw8h8m0H+fr6OrafN6AORLohkNwCu5mg
tZXcUKsh0JpfhsGWkVwZsjMiqqlfDGP6nQLM+NJH0x+0pAEnmiSfIFlWNsfrYDZOCOggFk0Uj2vn
UiG55VvJMB8MIPbCFwUW7RLS6XV29noVFPqV0bD51AEeowXSSvJDpqrZwR2g7B1ICsdViQC3LVh/
r5exBoVxq4NkmdQaS+QiUdWAou3FrLgmFlXtNbQW7T8GZAxS20WZar/tZtFeinwx1r7VJGqXSUDv
+JZjAaddz0bsVvlS/CuXS9udaG+qR6OgvWO2iihT19BJIYV9/aNVdYknDNmkh1LIc7DYbf7TKVXt
ZFqT8gcfrAV0nykeooQ3aEJ0stpRrnMaGlVh+yuMyk1MebjUfSnOWTaXblFV6QHXbO+l/HL2Q7uN
Lr29OWEgG524lYGbSeEo0H5UsMDECOKUGdIH056hK0DJ+oNPdyXDm5SnNOm2nSlHhUej4lkeWEqk
f8qqNvFQ4m5/ztby/X6Q2PlynV9Nb1ahKt2e7CJdlLpLgblJJUpJjBP09lFLIuUF7zsHe0kjKj6Z
vV4vF6ClR4XPzmdFbUqApxNJp2cboawUfyscYKPAmADfukorg9lEAVc+2M7ddeiB0QlbcSbbzoVe
hWbcdAYs+TarR1cYo3UesW3/8fa9XB0gwe7J5FfbvYwLlCQWXdDERCkpYNiMqNUMGJR5bxggO997
TgRNEMuPo3J/7wFpLZLPOuDcblozKsMuswtps7ZDIT4y0Gqgm7RHl/JexkM9jH45AjQW3+AmDIb4
olhzA2U1jldJ1iVpOtuHrLBq7NbzQhtzLGvrVKROEbpQU8aJ7m08MixZtMHytLbU6oNkdu/JVyIt
GAbQmjfN7MqeIiOtYN8Xujy/dHQfYARMR9n57pNT4FEsrGBQnv91kDNyBBJryCoPsCOU60RnOsAW
rfIjE4qHlksqeNAiegF9M7lOPIgHuXcafxjt5qDbsvtL1tk7tglADG9odqMxSIKP1n7IJZRM/CIG
wgAv3EgavzRny7wiQTQg4ig3OE6rFCqnGpGW9qwBNbDdTDLH9OAn7VwADmh6oCtrLXqjSGIArWxn
IwsfsjnJzy0onSctnZTzCh78g7cNJm1VuwDAf6MLXCxViLhYwjm35Phk9E16kqbmiIC0U18jnYie
MukEwobbG22ay1DrGnwpzAwEVdzU0VXISgYEqA39ekl/3g8be/sH8o2tU+nW3zD0HIrpKq9WZ14T
ir/cIg1RlwIHGZHlb7/LVqvGFWa0kou3nQP6Ew3aVJGEiFkSXjqtSyVXN9v6SXSLoZGJxormZka8
/HX/EXfuUNJsoiKpCUpLW5xlhZh6j0EupRI+DJd2kNrAtuboMUxtrC+QIAimTjtKTLQdHIEDoYTA
QMin3Nrc3HENvR0jUfL7Wir1U1IjvuQlMVoszD9KyjGInEMw4OmtuakWtz+H1saqy2oAyUHFDLno
5UyXfEgo1nztoWpk7gALuvKatp2Hkx3n44d5cSSwJ20GUlRJhil1seJI/6G9ODFZL5YiOffIH33D
fTOLPPi+7Xe5h3nyvnOEwGUOENQ1rVvb8gQhLDpIKfeud0IWurOIWYJA2sQtS4rrpKlrWs5SXCEq
P1nZUzPXzrmxUjrPRdxVD7GTOcx/6uRy/6XvhWYg9Db8fMLzjcJqbkAiL5UGEW9VTU5Do/WXIgmP
UAR7H6uj0QsBW7UutR693zoLVcF8XR65+qQmza+G3MrgVDF9DmsDi5NKyw76ir/Q1Ztah0v2/y+4
OVVtjWsixANUT63KpL/eFd4q0P0umgAI8k+Oq88YI+UA3lw1ROfLSpiU3N/a3YemBUiUot9I8fr6
oXEWR0cFXhoho27eTZLTnpMlUj2p0Qw3cqqjSeltiIK/wzCBfNRGMvDXpPG3TZaaLhUxmjH4lwgM
pIWO8g+shJMZ5kdF0G2oeLWUunm0KgVg5KSrbLNtlT+WYhk9BzUlj9md9tIxp2aPiyOpoLXD/vqd
8lCrdDMju9XCYvNOGzJsppu80ylV2c/QAQ8JCOVkJ2Eu3Nzsqg9ZRPfPkToMqHLzzb7HK2MYRKnC
Jwp5fFv4ZZ1hL5M6xIGmFfG7eFrKJ3to6uUhBdwaHpzgvZfJd4L8Afqyt1JYnehGVcLJPsiiKH/R
wq7HTSWc3udVnx7c13tLURWi2PuLfLFtNU56NOtpmwNuNZ3a71MbkyGkCk5dhvr1/U9ibyn6X1iV
2TDObuhtclvWctTDjE3mRHqcFSn/t9NE71uzNn2+v9Tt10cPjF4DKdgqfLftG+VDIc1cO0CsqT2l
jtvC0MbonIVj5tMkWU73l9tJ+VhvtV9bTdDI/dbf89vX13bpnEQjmrlIJdqfRVuG7rSEoJGlQjmJ
YZhBoJnaGUeG2cfoKnuqsbHypkzRDtogt7cJrRaYB3RCAJjjjvL6h5j5GIta8EPCsU/fO5XheJpJ
bYpsgeXp02y4SSOB/S6FcWDosdOtf730etn8tgeIHOWGGOYsaBZZ7kDqdHVvnGQjy54XG40+t26X
RLi0niEQF0qrBQOmAnUw5KF87riYe3av0Y4Cx85tgBUNmheIH/IJ30gaTANDLEF9HqglthFl2ZmX
XlqScyomyr0irx810aV+L4TNS2vjS1qN8h8c/VV9EYc8atybGr7TFewqOCNB1huWF5at/F0Zht4z
cTc7eA97R59ez+qOTVv2BlIi5KihhQSRKquXr0gplLJno0bjS11tfSrpJBwEkN39JYEhWUV2Go/X
zXWgxTpaFYYUB2E65Gc1VuhwJXOhuYMSmn6lhfrJaIlblarE74yGni0WRO1B/2DvqclkVkwv+Ss1
9uvDh069XXYRbDmlSe2/5bY334k5K8/IanSPOhnckcDY7oLsLwad4INuqByWkqZh7hA3FZujZRRy
/nGW0uLRGqX4Q4429EGqtnfpUuggt4DCAxF0E2GqeMi0GqPboBhQqrDGEZfBcsKorhzSmdJWhH6b
6trH+4Ft9ylBd6z4z19t/tfbGkdk/qlAc6h1xPR9quPeLaU4fRmNkGFtlBx1qfdueUY1v7gxUJu2
t6zatIXcl3YcWI2J+96IVIxSiO+zGRpo8hcLxoFx5s1Uy26Zz//ef9i9k4yKE5LyMEuI59ueniEq
2vQONpYhcyrcBSMFkUtFQW3oIvXmci6wzQrUVrXOGAWMz7TLtI+lWGLroFxfI+Um11Hox8KuQxQM
8efNuzYbY4rzaYiCnHm2myOw8KkeJfkgydhdhSoTGLfGR7NFb9nssJ3bzIrmpNH+pTP3pUGS8OvB
nu5cSNTpOGcx5qePuD23Gn2PZlgtcuRSWgyXNhFtxGRJ+udBrvFxnukQBLIdW9/4cvMM7CuiqW4p
QJe6+QDm15XicGnd2eEwutiGDpG3mHiO4wbRGL0/lGL1lqyyTDq61Ne7cvsa1lYdQXTP+Csnz3aS
QqEUN/XG8aQxXp7SKe7sSzIkunxNyXEqUk+1/xYVsjB8y57kRyXM6n+ifgifzCq3C59coHqz/cBq
f04WheA7wLKbNuYIDyMvDQlQmRSN56nptXMMlv5fNa/kD1O5HAnh7R0VMhcaiugkrLzu12GAo2JJ
ApHnQIWXHhhqiPjQAIf2/f3DssOPQ5ufBAqUEtXizTwMvR8ppgsWBUWe5rYLSS7+Jw5N/Uu3qA0n
oQhRM4SaFP2jDpYyPUuzVlzRLGqFt8B+7V60ucqsk1qsNQn0zul7bJkgBGpbleyrZeR2i6iQmL+B
8rd+tCLt5Ysy8cX7pp02CB8sRfGpskMMRV1mOnZ/HVEUc07VUOH3ZkBDtd0F84nxPE5INFzn3p4X
d9ar6hF0nxO5o1CyT+Vcq+azHKdDTRt2iNqLClbib4v/Sfa/PoafDrS2jaxTV5MineDLNNGng53c
ObrkvypejMDmbiKZpS5Ztcw9DF151gLQ2+bL2HXl9f4qO3cSc0MCJtGK5tg2TgknqRAAYO5Sp5X8
2NZj82iWSRfkS1a8wD784lSh8u3+mjtFBGURoQRcCOPE7YS7F3WnFhVHH52F2psKvXhomAH7MEiS
gwCwc/kBHYB0zCwdyeBt6OLST/NmATQ0N9XP2rEF7zSbP2H24bwLI6ccDpLEnfXg7dAzWC9Aht5r
KP0tgZ5DOwJUUgARCLUZAuUKGTg3uUTDKpK0dvKgW8rpl/v7ubcoQ4k1ZaLgvJkN4tKbN/Mgwoc+
kZTTMqo/rHjpXHOukWaslyNLiJ3XB3+DvYQ5SmDddukbK+kgKDGfGNpqJN+O1ujNf23oXpVo6cEb
3IlbgDnp3HJP/soNX+9opGt1JDcr/qNqUIiQMcUDM6gdXKQ7W4hkJzhY1EVWMPc2AdYhYdcm49VW
ZohyblS6E5/M0YmBQDvtUp3qtopM//5729nIXwghak3atWAjXj8ahrFGh5qg9NCMeoPm4SKdszpl
PEixe7CLO0sxVwEKsXIhGLBsni/v5jRGtAzASiOqs0X5+ixqLS68Jj8MXOrOK1vTXIqXVVzspv8N
BdSU1EXLAwvd5fIkQgU6prnIhnANQ7Smm1BG/mwHK/k7KYqhcHVFTBk0rVz/L8vS5pmIWy++1sJc
PtWZisbzFMX2WZ9t5S+4PLbpxU6tOhCvBjhC0th3PxShyv9qdmRimFKl4ycbN60jd/K95yLJUuns
09K5abXq00CHYJKyoE6cFrH7ufZDrEQOIvLeKr96K3Q9sF7dfl46N5ExRdTghr7k13pE4sbR5qNe
2N4qoBphhZGgkn6s98LvgSpSosTWRB6ABOyfEnhZXlf1R+aKR6tswuHQsMyodnmQGEAJtMmMz6rZ
yH9wuNdwtPIOSHG29wnwfJjskEuCupAlb9ToFzF/q8464NSDOLH+4Nf5JFgBggRiuP9P3Or1toEa
mbpuSbNACaOk9agm2lNoFvZHoZhF5GujYZ1R/r1qVhYfFOm3nzBZPm3TX51L7FY2n7BDXmjKk54F
S6mXGDslsqvpYg5iaZgPipe9pwS1yADLWoG2W1xYjPhcSdWdB1oMye0Sd2k3nFtrsiMvLyHQ/1Qt
gV6BXmhh0E8zBNz7gXF3febMkJ7JJCGvvd7lpM1GJtHscl8b5aO+jNEL/VPZtTsjvhbxlL5AY5PP
MMq6g5V3NxlRKzD9FA03vO5etfoEnDgrL7KyeHjE2z8MGJ+Ra6v10bm9/TpQBeLzw2CGJW/yoHKs
86FDyT9IIGPjMT/HTzDzhsv9zbzN8GAMAEEibsHvv/EOSbVyZM5bQphGUq9EvW8yCh8dgq5yRdgQ
W5u4D59NGi9HQ6OdlupKVkAPBPU6ksvtOWrlqBw6LSuCCgmKL2HVTs95npryqUAt7GfcG+JD35WW
j8L+8JhpUpR5WZlXuWvauIr9waulbQerGgzNLZk+AlGdoqmR09usPzdxYT3ERqz6sI7jz2/fccAS
K0p0zQO3sk+gjNV+MOMiAJmeoy3syB9mKOuuk9fd59YZyrMFCvJg6LzT+UBgB+WndRCAjOA2PnSi
oXdbREVQiqo+z2aExoRiTO9HOs3+YKn/zs3gXLK2R5Qx78oTPY+jWfDegeZNc9Lom6x1y+a7lcYQ
vQIrC1oa5JehsTUvBdd7EO53nxRUAlBSkCi3E2dJtyNFDo0smJw2/4DRqXBcWZ2c1M2VOl5R5uP8
VPVRfLLNpKjcsjbHLwsOhkfg5NuscQW0rjb2AK7tm2gRqiN0dWzuAjxVssWtNWv8UWfQPpHOnKJT
qWR/8jEzPSMoK0Chb2hA7YCW8EBesFKIcc+xuVwfx46hv5eNodm4Q5aIzGtV0RoHn8/eu/195fXP
f0sYaH/ja9SleWBX0vKij40ZYF7cHnS+d1eh2qVFwZwO9PPrVSYapFHRhLzazjHKABJgiM5pEg2O
f/8b3X11gE4QeQL8dyPqG8sj1YbDFRfqanM2tH9RovqB0ZfqlQ7SzfcX2wnBRAPiID3YtTRUXz/V
0MtTZGVaGmSjqqafmZNkX1UcM9R3mWmFF4wQqgdZHqbr/WV3nhFqHyMt4gK84G3Lp9dnnSm1geZ7
N4CAFgvVgRemtMASNese1XIQB92f294v4qUIQ6Jgi3bgjeA7sE5RJy29ZrMc6a67YzOqzZMt9RKo
WLsSHxdZFdq5KZM8/l+HIlV/Lsao1z+//cEBy67ChbT3b14uikpqxtJJYAOIfobSWvm12gpgclX0
FFvDkSjUztyM5wZIjx41fPcbrpAgIDIaQXnG1gZMsuKw9kUy60+tvfSX1jKxDokzJJdmtfPwymk9
rHAfMylSvpPWiYPXvnfa1nsXdNUK3treuoi0D7pOYyeo4oyOZj7oUnE2Omf+q2ntxBeD3j04tRK9
XXoQvDN8KfALK9Bq2/uIUHELs4KpVRSFha8vZe639lkpgPsn4kn0znsttcqDa28nYJCkYkiz9gZu
B9IAhUAwCIdRmRwi31L31ouzVEdcsJ20kFVQAVwlFFbVvNcfcOyohUOhhOCpISUe5Iz2vChz6M8F
nrX3z+7eUhD11lO0YpO3Lf0SQEtlLYg4OcsI/6npW1yfst4JUXMWOEjeX20vREBRgmBDg39FtL9+
sEaCZdzFUhoU8oRTWwK6pQdAcHWW5McCrurtUZf6jPYYYCS6A9scJUqXSk9aNQ3UrmgeGHPbfjlq
3QMlYnZKQ6M7yH33NpMm3NqOpmK/QcSViIgMqsR6YuziIB7D5dSjquNXyAud7u/k7lIrMpOJ/Q7l
JFemWUqQSQ+kgqSkXkr1lE2d8rXHh+lgF2/PPIQyde2to/JJlNucxq6LHCetpyxAlZ78ksrzpPbQ
Ie8/0E6axTI69jLcIDs9IyD4JgdfZRkEhj1sZrPLWs6caieyofVr9nvkw5qLhaSpKymT7pt62x7c
nLcXyvobLBy/qOxR3dtklFPaIyU0k1EaxsCBIYpfJyHNTynv2xtrZzJc4nnl4vqFts6cHnGh1///
63qf9dEaRJ2WE3vTHpf7yERh0CYfUbs2dU2zfczsrj1FzPe8AeSPK+pl/tBbWXLwZe6+ZD5MWmh4
t3MeX3+ZvdINyKwX7H4R96cF2fRLV+ram0/tr8Y409IVaALb4/UqwEnLpMkQsppiKfQq/itvbBXL
j7pWOghse1upIHHJPJTM9QbcvfLoJaevWSrsq+toWf25N6bateTFgTc1yWdQlOPZ6DvjiKO1I5DC
Y1Jnq1RlMH62FVnX6L0i0cYIGlFaH6ZKT38WwgD9u04ixIXWJOYceSwlz0ze6ubq9FZy4iIYfHPq
ks/dEoM1QdzxzS0dfhZjFwBHpNY3OI9IE6KUNIO8MDKbGeRWGn5ckIXsfKltAQ3f/6D3ThSsAuDj
6DBAMNycqCmqcwu76DQIEc/WXPSx7M+N3XdvlwDkqfhYAcSuJKvtmUosBu9LUqVU/UMrzimSjl9s
xIEFeh329Fj1BbU95OQ8QpFQCw8qCFXZ+WRRHkJvFsjmrZS+pYu87p0iDZZlabKPatFPaJZp0RL5
yqo8+LWYaoGUU6kkaIuN6ajOvgaSTXNVBfE3N7H1OsYXIS0rV0pABvqT0dndNV+W7ls/qTWUjKEW
6DnOoXmui3lKrrIstNBdZj3WDgLg7bWCMtvKuaAc4uxue5sGqrdFVWZp0MpqERTZNPm9beTXftGO
zsduwAc7zmeCkg4tsE2wVUNHaToh0iAGTPWuErqGUhkqVacZfbZT0iTTs22MyDlBcPvP7mMQeQq2
SW8/pWgYIUkHR4850yYipX0yRIaBgCw4w/5lWoTkWUVhHcS9vW+BHBUvOqbw5I2bZiqSxHHZ28AW
iqwRD4bVSlc0w+yjBsHe22MNhDB5eehxbHZ0EbaokJtjutoqph/Liel1PYxNJ4+sA1b2bSZHAwJk
HDpfwNBvFLcI2iPElJEsZ6n7ZwWBeCzbaVlOQhH+otmzf/897Z4WsJJMzehz0cXZbOGQTWgvrk5M
+aLJP1ADmsWpt0qhP+aKVSp+SzO8cXPUBXPXKbPKep8Mpf1OznooTPd/y942o8m7tjlJiG4qD3q2
kWTPSLrHkIR8W2/DIE4d65ziUHfw2LtLUcMz4+U7uVFN1EGRQAYF1luBFRS+ksud8jyi8+Vh3sLc
9/6D7b1U6kpap7zQW5BIjDWKbEkZJVVvlN4EpOkxSsEeOEmo/wSEeQTv3X2p4ENgGlHvIEm9uSPU
GkV1Wm4434SjmrtoHOaPWq/r9RWd4yXzxoruAepU0ee5jNPmVIdtdM2mWjvqz+zsM+LKa/MfPTOd
/Ot1YtKxK6OGXhctk2XyCmXBUQa4VXoV5dgcXBm7axFcqQ8YxcJweL2Wmg+8arxoAuDN6tV00vbk
WPDpMgUSyv0XuhN3GPXSb2IVRujb/Y3GVo+hEXN80Aq8FEVXn0M5POKj7N2B5DoYi9KN4Sr89Zp/
a9Zp8wRtFwJFYKLWqrsIUk4/8ZVS/gbYZL9oSllh1TGGavk4VKLmMsR7cPoHrfXUOaHWXn/pnVke
Tjry/deq7SPZH+t0zBRXU2ZsURUd1WovpfJuXcxNshXAY1snfa5z5+2fNhAYimFqb3RRtpkbnuNM
mFEvDiRTw5K3sRU3L6Lsmpm5cfBp73xsLEXo5NoBg7qtNQqRaEIdkzyo0Bd/VqSht70WOtL3ZJCm
s6aHs3Lwee8dPCgukIZIicF8r6flt9cU9wtqHQXZNy4V8/PQ6falkaIe0cTBOSgndrJvXDwAnZL/
gsncPlw9V4uA1scUyI6S91LppA9Lm5nVhc3Xn6HMWQFzzQY7SniGB+9w79BTxJDHgDIi9183/rfH
REsK6EbB2gk6HqcZMOapN5L+4An3NnNVxuJKJ1xy375epdKEEvbrNM1pisZ0gTUZaLRL6f/MRU8P
+gp7RwUcKdh2aqZb0hWamiky932OT5uZnhI1rh8nKfpYq6LyS8seD7SB9pYDRrGm7pACODGvH21E
fKgegdMFZVXofsdt81c0QG+WdJFdCs04GmDtbSUtY3IwNKMYrG/SFiPJrFbXizxY0KX3M3UMfY5k
6Zea9PaRET4BtINoHcLxv8HAUK+gpQJKK5BDET4qtWhOaVQcDZR3HwixB4YmgKRuVA6BVw+DbtPm
6ufI8iZ6sy9V7ejugj7vl/sR/rb7ygNBxYHATc/9plWYiQp0VJ1ngd32y1kiLjIDi+13QGeLS9d1
2UPehPKbu6AsipwF+TJx8gahW4Lga5ooI5A0pMpGpAjusvrf+0+2dwohpdCXJNNi7LU++e+fcYFl
ugplNtBA8UJBb93KaeZzNIvGl5TyYB+PVtucQb0pO64FVLBFlRhPdV78kzZZ9r7n0/Pqbs5O9x9u
74QAZiNXp82D1vpmOUed4VWUURbMAp7BAOTAk2LYp1HFF3B/qd0nA5QMVA+F2JsUEh/eBUFjDqMu
Sc450dT8qnZR7yVpIp/aeBLn++vthV/OPWx2UMa3tDtNXRyrtGm8OJmSn0nl6yBcVZXvr7K3geRO
iFtwTd/OuGodK19nqBCBs4VzMqDhnmY6lddoUNs/eFdMGKhQGbeQJG7elU3LOB9NwmGUqsm5CpNY
86VpmU6IP4viYLG9t2Uhqctghy7ZTbO1iharjTRioRTLkBSVePQSCyFneWFeZ1XdEQJlL36AugGZ
CmkQAN36e377ykCdwDwpucZmpyi/tEXfuQjoJuek7uQv6MssJzWRjmCrO4uSJHLDUAnz9rZZFuew
aLO1T84GdEGVo5rs5r3Ze7PZR54pFZgZD2337f6R2V2VGLkqQ3Fxb1WaJEuFY2otadCVWB0mVNCX
nBHROW9j6xGZnvK8LJXy9nO6CnYymzSUtVe/qXBq4SyiTlsWnbvsZSiX+GOqJJlfqJN+ABbb+SSo
+2mGwS+itti+StWKdUeE+BJOVqzY59DMm3dRBnLyoTIpbQ5Ki52DSjxZsR+wIlcVjdcHZ8LNI9fi
kHo8y62/m7gJL2JououRjFLnMmsdDy6dvdfHEIISbZXXvoEds4lLKQQWj9DiJC9J8BJR9Ti6arEq
ziXweE+XscK+f2bWb3vTkF/LgXWs+ysh2rw+tbEHYWLTHjSlUr+3lOmFMtY8Jxa+nFbcJJc5KqfL
hFnX5/sL771M1qQ8QPruti+llO2QATyhEYewV+rh14P0bzHCYhKmGf7Bu1xB67T9ids37alZJWVA
HT4JNLOKew+N/Lrzaq2OaYZVUKre2yUX/cG9tHNPcAFyr6PYDlphm/XhOVusGS90uHXWYjpl/mzj
wXXwAvdWQUeMAouMjxi+eYGp2UCL6ul5N4VR+9m8thtrUR5E7R3oGd8bIz8L4g+F1fZh0igfa6Sz
AfIpJBGeoO775jS19L7lM0y9DNWK0u3KpqxdBSaQH0W6EftLAtBEtrT+oMOw/3NWcOpKml6t0F5/
nJATqgIEI+mFBtYjElXhlfhnPClLaX7FJbz+VqJTjneUVFxz5m7+kDX9czShGnn/GO//Ejqrq5rb
DmUsdqacL1ehoM4zo/XmSU+ejFRKONJm7gRdGPUvrdLq57ky5ncoN8vPcYunPC46/dt5roA0ZIfj
wPwZzaPNrmANbC5lRa+3zeKfOZozVG1p5yK6ql7GVGr+4OiRdRH5Cfu3OOEo74CgGCYppZIuHw2r
yd7FQBUOvt2dQKGR+Su4OqxiedsGNuIb5hyhmx4APhtPnWb/nLu4P5Mq1wf3y04shPFPkOAzWnnb
66f2e6ogQnuyShkyflvV/+hxlU4Phd3lLzLshdrt4qIE89JgejHYkyld7p+kvdVp/CLvilYTgPVN
ohItdt3ltCsCid4rA2DgNmnTVWelneJr1ujmpcV34KQSyA7e494O04Zkpk8g5m5df9lvzz1EkTLP
eUGrW87mU2pJth9bYXahU1UdxJGd+TPgAeARUPEJidsTipILUbgboyBbuj6Q5b7FRqQovKKLps8W
Gv5uiV3axYrxinQZsr6dJUgBvl4C3DgE5u2oH9uIEfNuXvEsshMMleW89As8m75LfN7swcbu3OhE
TH4m1APavFs0CJ7nFRqMbfhQpg5qTJIhnmwrnr1Wbmc/Y257ikc5+nz/HO0wBlcGJJrOoAcoK7fN
yo7Mu4pybgQZ15DptEQWU2FzMYvitDQVDi8CtBjq1VpWKfCGR/NjavQxFHzDDIU3WbXyVVEibAts
e/yfPMZ546sZVgxe2xTSU1aHUQ7PWkWgtsX9yrqIZYo+JMrU67gJ9fVjWGWL7CLLEaXnvu2qb3pb
KfOFWirLXYbw/T+Mi5r4zLCr/QuL2kTnpaOY6s+5k9jX0jDnxC+UqHpfQg8c/AFpyPwn7XGKO7Qc
ltPSD3p0nZoqUr6qaj9/xn+2O0JK7HyOKMZCTWG8y2Zup64ZkokQHJM4MPKwuRQ4NZzFgA5eLtXp
f2nNQGYOyxgyTiJf77/AnVMDHYEGDop1ZJ7bsWEcKk1bjgy51DquAnwlYW9O8fCBrgf6GCJqEUTN
jrDzOx8m+Ts8emxFQDtvc+smxzJncGBHFkNUn5wll/0MueyvjarlqPTk9WWKSuF1FvgzMVXD9/vP
vJPF0C1YTQuBMa3gidchqLJEmkELJUFDiPyhS6zkLOdLe6AEsrcKnRZAfOQxODVsAnxd4JHlzNk6
YhNV5OLjK/wqL6eD9uL+Mowj/o+z89hxG2nX8BURYA5bUqFb7XbOG8LhN2Mxx7r689BnY4mEiJ6N
YcwALlWxwhfesJQjYJzehmSt5HmIQS9aoyyEL+ZI/Cjics/ZYiNBQduIC5sL7W+Eeb1m0aJTw87H
7jH2rOfKxY8oaQ3dbxFMOJSj3Otnb06LYBb9GEg7bJLr8YwRpyivIIguOqW6pG6Xf5jyYa/Xsj2K
Rx/U4y3mj+tREPa3+oinnnofKv+HaFatIMryRH95WIHfMbBO3jui8Fv0hpNCYweJhHjRaHaRP2gl
+VbptNCWRwWQ+8v3NyNRLYJWpQJOuZ5VXGp6Kmowc3mB/VlTgciOm12hwa07C5YNLGDCMlApN6PY
Xd9XNQikixkZymuOk3NIEXd7Jd2sRdlycg7cKEWgadPLRbb/WlPBu9FR4liVkKTiwRXLgI1qkgbm
XKrY0kmlfwdr8Ov9ldwIVuiQL6hgOBm0Mm924Ri7xtQIkVwiuxq+lVZRM7Ok/TgBlN75aFsHbFHa
hwpMU2nlbJ56g+EmHZ7O+H/Sh2i8S6fneWAX8nMXd1/uz2tzML4Z9eBl29/GChDuXcXITMy++6h7
9qwk9kWvuqcKd+7jxFrs9Mo2ztkyLcQFKOFT5L7ZK4k09Xw0SiRqRDqfCCTmRwmX9HB/Vhtfi1GI
Z4ndoNvdhpZJl4/TrE2YceuJfDO1uOHYdANf9e24h+Lc2Pw2GBsiS07YOtiyVbyDMECJLzRaPPOS
qlmeHmzZNw+lq3gW3oJ2em7YpJ+9Wto7V/7WPIGOQtqgp0ReevN+FUaJbww+Q5dpzJvsEI5C+xCm
Y1od1FifT/cXdSvnBE8AMoUuJ0XN2zOg5FFY2LVdXHI0DI/abISHTJ1yP3U65TQ4eviQaN5HEkU8
kK3Cg5SsxQe3z3aO4saWXdzY8H/g+aFVuPz/f/IGtObrsEkHccn1MnosUMIJJrDqJ0t4BGlDuhej
bHzhhUS4XHALxuh22rpaKmadOMVlNCa1QVokib+qk6K3B0cLZyKXxH7TZnFymCEk/r6/5hvHBZAf
0BGwKrTXbp+L2h15zENTXFoBxI8PHFpvI9Xp9jSUNoI/wGnEfQD/MS655bDrQnaWAkvzko9DhDLx
ADWW9/hYtID8aiS9g7ZpxcN/mBwVRzA/CJ2uEt8ordBDa7TiYoZq+yTMRjw2Y1rvpNdbUyMngQVL
GQ68z/J5/9ku4FDNKlPm4kJnyPrVDlJ/CDUn++ZVpQGbJkLKCe3hbA+zvvXllpYyhREL8PGtLi4w
FeCLYVxQFc/6Y9Y4CaKb+rgDF9u4AOj0QDOgI4SEw219LKTwDfUoLy+qUZWqD4zH+NakbTlgSxnt
mpptnAQK0pw8atMaxis3l3fdEaENSshJCG2vf3CdsX2m2zJ8bT0tLg6OAXQywGe318BfzlNpne9v
mC0AMD8AIhStSxKG2xzFDLWMXePSxZET5BTZm5nqgxNrfrSxl2LEV1uVfBi4NmLfySLx28C1/rOM
2+ln3eluSm25izRfgWsd7rzaG1+CF5sjpAHy2oBc4R+PhqDNT4vQUlUjdz45Rm4+kPmoO8uwcQES
gtAB/3srrQhhChB+mxpYTixXVwdLlsMrzBF7rNEW63Uo1zuX0Oayc9NyCQH9WDuSK1YewS4G+dF7
Yfe6TW3rLbF/7Z5wW53dUzKpisQ/cMrUQ4vks30xcrv5gNoqKu5Or6TqoxSZ8QAGHznL+1tia9nJ
dpZyILQ0DLavT7dSxWOpTeyIMrXELyWZ4bYrSHyEo2W+HObNii8PwGIjuCr+KrqbT8Qb6BMYyR8r
NL1XbtMPJ4Piw6eXT4reFjQUSpCLddX1pCYYQ2GiW/klm7PyMKtJQnaFwJzQZ2cnH/mb4t50YuiU
L2BTkvB1CI3LpjXHSS0uXR6m38eike+6MZehP2Ze9qiNnnm2qcDYvpkKtHfc0jqOHeWbFx8fj4uF
FptLgrzGqqRaoXhpaYhLbWijGcAs7LMDWLcF1DbrzZ5M6HrbeBTriSCWdG8h+12vcJn1g6vGoMud
5dosszn/PNv2D4RejRc/coxEh5J4FCLsqjg+8KoXIeLzFx0HLd9SQ/lYl/ke/mb9yDEKOkyoWuKQ
u7oYKZOPxuAmNCbQ3/3EPlEfCOKyXwZ4O8dXY7s/Dioa8ztfbX0TAQfD1YmLD1zfqmaU8WandToh
Sijt/ANKwDqM5rJ9bc9mHZ0HI9H00/2jsX5WGZFklpo8vIAVXNkpGxI0y0wuYxLhtD124qBUjrZz
w24tJ7sClsWCg1iFXUbJZdfSrr+0dR49NGWpHWfRu68TvNVOpALdh0XO8+VHkbY9Qrl/Ez/+uIlU
4oRERZNks0la6H4WcvSk18cBhcL5Q4Oy7Z+Rbumj1jf5CRHCyK/gjBc7n3RrgbnlACIt3RyCwuuT
UbnmyJrQzKGSLs5h7IVPBC97ZZB13Y+mIbxIKlU2COXbaxt8x6xh/ZBeKkWZ+/OcmN6DwuP9MdLR
8jvp3aCq8N/j/D0A3KQP6KQ2b1++k0AYUmnV2UncO9cTRbYv6oQewx0Ih+jRMBTtMCKWu1P72zoh
HE0wm9SvLOKj61F6FrnvMKi56G4kg1lM/dus0dFDj6KfaQ7Y5f6ktu41LnObGhbA4RVCrkDFBWce
6AOqxuWmNIaBK03sPnbIju1slK0zgoujtiDklnTsZqMMQjfYfg7Q7jivDr1nATFHixSGiWPHi8py
Fz3IYu4/35/hBkmbqgjk3YWjzLN/m/P2s1KNaknCHVn1FAYuQJtgmkL1VQTk9Y8l2qYL4MxrZyvK
Zs8nVzTDYy2l+wbPLYX2ThG5v+7/pq0zs3zchYFLVHybkQoUEN1mHuJLOybGzyxyi7fm8B8MXZdn
mioUEEsg1Le5oOIqMDUaWgOu1YUXZ0SGxdOH+dlu1D3J/L8NseuogA+LBB4XIO2qFZ6TXBjJKY+L
Pc2SHDNX1Bxe1WIUsy+NugWjkUXYpEUOsl6nlCf0I26CIvrZRGUMe0Rvvwx21b9Ru040h86uB+Ps
Omx5SnSdtH0Zl6bmI+Fo0IOZQMWe3M6zjjjmVO1Z6dXqWLWumVNOqJOvneGNc2C0A30AbZKgtzwt
KZ1Agtc1/ElT2mHn9t/4nItkF/VSlKjWQqmIThPrKSAoptL7qPW5/ZwjzL6Tlm6cVAZhD+PzwV14
ewNGRq53WWckF8hF3QG/cHoCuqyfrGFUd97MjTsIcC6YkOVTrrMmPc6quV4wL+aoamjKy/HN2Onx
syOl/qNQp2HnZtgcb+l1sk83hLwGp0Ay3+GNVnJEEpPE/ooOZ/4wUL18g4Kvu/Nubn0udDnIC8ml
1iwJpfIG1DFidOoatac/p01HGOrdzihb34v5oEVMpW1d5K4jqbUlzMvLNOfpk9bb1aFUdC2AGlbt
JPXLzXlz+BbJcAKARTqcF+r6zSjRY8SFBIBD3FjzrwytyaCnf/8w9XkfVIqbvnJwinrbpbumVRuT
RDWRfGrpylPO169H1jqN5qKBOJlHGcg6oeuZvU5E2nzLU6X7fv/S3NglgJSoI8D4YklvVYbsxpiR
Vl7oBOqcnLBxKLugN+kZF1mrNH5TmPpOArexUTDmJaui7wLB7vYCzQxDFlNSiYuMlTKwh8I4L54z
x/vz2lpD6ASUJ5bK88qhyFYsOIkyEZemNalwR3FywajXDgCl7Ul1bA1FDAWMm/iCWvnNRkH3qvcw
GhUXdLjkDxwFozCgIWd/TeDo/b4/rY3nHkEYQDcW3VIe/JuxBi5nM7UwTC31MX/WpnFuglC0+ock
1JPCn3StRC21zHfu4u1hKaJhFafR41m+6T/Vu35hJ1czONrGnYre77lWKn+Ic+sYT6ZiBQ2qZZdZ
Hb09u72ttaULA+oTHDlR6s18Z07J/9OIxqm3Dwn+gh8LA+dTMan6+/tLuzXUUnSlrr6wEW8jKSWz
9CkTDk9BV1goziAw7zuVmR/FaAB3uD/Y1uXCewMKF+zNWnVixCJ5FjZ+HOpo2V/afNLQtzVa59HO
G+sxlZXxoMEeek6L1NwjBW9NlBIz9CwW1XR04/pjmiBnZ7MjqrBcaC9lbcqjWif1KUncaOesb90u
/w51s2/yfsyjatLoGrsiPRWp255GXo8/0kjwHKrj8OWtVhDQuAr+Lf4t5IrruRlKW1dJgQtBr41/
EnMIX+VtsgfW4p3hn7l5G5aHju1CaYha3M0NjRBKQpsB0FRYxZb5UZDeyNKHLa/Ay+119ZTLpHX8
MNSzLkBMx+qDGAV/0mWIJVivFIUIHK1X5rNdu3YVzJGlvsPlxvjitCJyfJg1aYOfgJisg2rmrf12
llnzJ4OilPqu23gfo8wqigfPRm7ibLi1Fh3buChbX0Gg+5JrGq7unshCNYiLafxjq4WLA0vpql81
u/D0QwRK8t0wjOH7bLBlexyFXlQHW58QcPfSaHilTF7bnWovNb66hTINBzProzoockOKQ06bxju0
Vj30Pia6ioLRqJSvJ92o7Mdq7MG6jwqQ+8CD5vrLakks34dU2rgzQjvTznrVtNAfZ0mddkByLpiT
MsuDLlScyZ+tjpa8BLaIJ+IsivY1hCOchuvczSuii3L6KRAcROGa2hLIlCKaPk/RlH3ilnLkm9Zz
6Ev5YP1z6zdikxNSEK0Wf2vTOhkfRWV6ZzHAGXlU9LGNjkTzWhoYmermx1DNM/uoisjERcKMdIN7
LTGUoDTS5LUEL5Af8Hpq/8ftMdlPej4l+jFSlAZc1JgWw6d0Jsk5SNcUxVtZ1u2HKq3tZ+T1IuFL
e5yat7NdxZWfN7b86lqZ92u05XzyJjys/D5B6OdB0ezGORdqLVA4HIfhdZ8VevY8tuMw+vBPI/dA
XjkS3gsriw5SDHBHM2805YOKN17kRyqv3hGZfic/aHNvNkE12jgbVtSm2odMHTThR3lVm4em85Kn
Yh7bHuPvzPuKBtnoBt1UWJ9qz2oL3wGs4z7ryjherEobc5SF4fwGKg/N9DDE5Vwj++AKM8HepBWa
33kwpyD6VGN3yMFH1Y9aFtt4b/FY1L47RN3v2kTmzw9zxa6xq6PjHLS4yKtPVSetz70SxgDArLQI
8r5AVNHO6FH7Myi36O1AMtn6wrVr5XMxNbodRNCrL0rVyg9Gisj92wKbXekTs6UDm9Kbh8cpqZtP
w9xanW9WnfGlqnWpnRBatcs/WFLqItAx09grIG28leSF1P/o5BF33GbGVTZFMP4gYli9MN4CxA0/
erXn/hLk5h/qVvvdTNW885ysrvSFgIEEFA8kwc5KKb3N3NGpYRBgpzMnQbtg7apESY+zYv28/3Ct
SkZU+FFrJiVFG5Oxbh7kibK+ao2OuNitnn9zJ0+8i4zOBnPkpd3XCn3Oc5+1JSdvnj6D102r4/0f
sJoqLSfyKMqPhKu0Em9u+CmdWpmPNbrRtVe+m+JpxqExHEnbmuz0X4ZCOwNoN0/KLUoiHYoi8lSI
gOEIX1MUkYSeUFknXQn3bKqWX337oBDN0TpEwWbNUUhiCdjRLej31mP9e3Hr+qX1dMpePqFFG5cX
ctEMuq0qRgnaboD5yZ6MgWPbyCn1AtdNrR+LfKzc2ZRbjyQJL8anQO4WcPH1W2x2lTF7BQlUBlP/
lZcY43mgQTydbWMibK29ZHo0h0I7lqo27Z3CrW2C8zVlMbrNgFBuKn5FDfiOEhGnsMU6UnRmo/o6
4z4WSte9XA0XEA24AHR5ga6t4DSFnahdLKmj6hqc/0zninK76dxiRrKzpn+Rp1cbZYEu8lSyovjW
rvIa3VbsEklWGtppno6HpWD6NDde+1Oahfs/OzZ5r1ThZrovmqZ4zuwmdp9nszKUQxcrbn4Kpzz5
poaFSst2JLG9v8NW33z5editwUSgN7raYVh2ziZ2peISh00R4KnOO9LK0TjklfdjiBzj6LpTHoRh
sUegWoWajEymALp8gZAi03m920oticeo7gVpSDgdFaMQx7yqhrOVOfKVnljzXn1ltcOWAcn4Fvou
WcPtTYj0cB3WMQMWuBpfylmdOFbVeygp+U6R6u9Fc/vRYdGSmNCIpCS4rPo/6ReuNzMIXYdOpC7D
wdfHCMT2pI9WdDCNruFdDGu39IlYFlZlXdRI2s5p813P0vKdionTR91KzPkgZxjxD0OPWLZfJFYb
Pxhe7XwSbWuPGEFU2XfgAvm3XA/BLs0T0zsOeqnJ41gb8lcxKYh9VkMIuAHBVS3HOq9p9M/s+b7z
01ZOw7smplJ3dFpIpXTZYNj7hD02RTVQet/qKLImn3TASQIcRlPP5ykcOj8qcX95zbWVfWiQgQp9
bXbHL/c35uqC5WvBG6RmjQIe/Ej9egmLIranuEDWPmGuR1uG3ScrUbKX4uqWUaiC0c6EgbO6CFQn
xf1KzcVFzTudey5RnhtR76lariFgDEN/ivuLJGTdHUrSNLdzMKUX6YTJOc/D8Ui8ox6mJO35/loY
xLluvomTLsFlzpLf48Yx3oz0rQ/3V3UV6yw/hDYgkR8kQlhQ16tqj6FKJYu+f5KZ8xEzIi57paU3
rRrTIXMV9iSX485x2LpjGI6jYOI/uqLWcdI8uQBPqIFExf8iSwyPqRK5jk9+6ZxCszS/ww9Ln0NE
ufcId1uHHj2fBdkN/oAI+HrCbK2KQ1YVF7ufx6dGzQfwZiHWaIO3J/+7ORQix5RUGW2lbpMqFene
Al1CjNqlwKlEMFUQC5gy6e4EOhuf0VVpsKLKSlGOev/1rMgiImNGr+cyt155ns2sulSZYx81Wg1B
Vcflk+qExc6gG/OjoIQ6DLhJOki3wUhj1DaRuRQXpLa77waOlOek6bveT3Tp7CHrtI3ngXoZUkGU
wzdMLymckUEMbJqGtNFvBkt7tJtG+GWbI06YzKoPXD89Nlnv/hlpFR6qBMxdZqvtQwqJ5qwU0nqk
CtYtapXSD2t1T81oI7Km3Us1CKEmFazhzQO2KAdp08R7klgO8CkEHgWXJSJ1J6wdyo+YAbVfJfjh
05ShEYXaRj4/3D/Nm2u0tEk5skvH6eaOrF3gLg2p9kXqmf2k9tZbDCpQ5hwFTCkcTnZima3h6OtQ
DKZtuZY2rOy6kHScxKVyNeWTW7YID1gC5dFqyI/SmbtpZ8A1yoYyJPQWzCbBKK2blu1QFV4uOjCr
oV29BkcUHUVXxeguWVn6DW+i8ZTXXeUERuHNH8MuHR7hOpU7MdLWxqfkDkWfLGrtD6pPSt4IE5CN
sNvkScB+Qrd3qP1OEcnO/by5xDhnkacRiwEeuz7YIldl7WajuLi53R2dKPHO6KXkD14VOU+dbJxv
93fQ1tSo7ZsA40CkMMfr8fR4qsbR7uHDRnH7nZEsGaC8bH6yhqExdz7n1uTYPhw6Ok7ord4cmB6z
6QgLqwytJdy1My2TZ63W63OJMEnQO1P8HyZHlo0jJiVNdu0y+X+isFwrMieUOCVUnJSzDIv3gzdN
xwRL1M8vX8Z/R1pm/s9IoEq0SBIOXTqazAdgYRl1L+pu+MfuFUy3vhj5BNZICyHSuj3zeosLjKeR
Es5tVfolOL7nvO1wlYL99uk/zGrBjFINhd92GyzM8F4x4wUdlapFd0kcDvuhdLnfRmzYlJ1Ud9lp
NyHzAtk26Br81Tu7WcKMUplKlSi99HHUB6NrzE9x5cqdUGRr9RZhTUJzayPxG1s7MTvgsOhUS+NT
KuPsOHWWPFWy3SvxbE2IBId0g8xq6Q1e74kh96gn1TTq2ihHlYhy8gXwzh6CbSO2YiMQvPIM0O2+
bYJgwG2nU43bGIRNdFHVNvZNd24frcGOj7FLeTaph/ZMQLh3VW0tJRE6FA5wgGs+ubBzUAU8ashy
pQl8DXV+oAqVBfmUlaf7G3FzKXnhQInQsF1RF1p7wmQqtvML4TVs57lDU3Nw9sCNm68N0RSML3Ji
+oM3zyn62vHUOkvKEXr9MW1TSaFUjT/MhkxPBJd56qOP1B2NTFKpG/sWw2Kn3OGmrFHDvHkLKwX6
Ag/fKmINe/Q8SX5yvMQ7PTqmemhP1NJT8zSkSBEAKnEFrGAFor1fFl7Tn8tSoGicZTi2km0L4QMl
6B+JufeKXlubjTuHX0bNZA3WboYoLUKdJkABXPpptGuaGLajvBVJ+XMMJ/WHh1jb94GWw87LsbUB
uBpIHsjT1vRePXRtxfCq/DKpg/3sdGPyBamSPWmqraiaVx7wDnw1jDxuvj9mFHqRVUJcnMSJfol+
ir56Sjf72gTJHQjR5HtTtufuvhr070O/YPlgndOjWqb+z9MxmGjbTXZDAUbYUXqwdLYVm8wr2HuZ
4D+YWXqmR+B8uH+mVt+ScbkGF1137lxKP9fjqlZpVNTfUbnTS3ls9Co5poaav8FKXqVNkLanoe7V
N0Uu9vT8VhcHHXdKp0tCRlK4hmkLoaDjBky76MbpYEVxfIBekh8npN532pnrI81YS75Ny3Yx4rq9
hFt7JhnKIWarZWzWvpPY07HStemUFrYd+UgX16feLh1UfBSd122qe/up9oz+y4tXG01vWvGEIhvW
MJViJVGuKyBEwr55jvGGDuzMdQ92Fv4v0yFEqoD/DtOU7bEiVyeHBSDxZUMvrWPStuvPDLnfmCsb
Cf9Y6N4zRiLmc1ele0azW58UXRGiElRtQDksm/yfTVxEeZ2qIQIvOq4PHzW1H096NC/X0W6deHNC
/wy17Ot/hoJuNThTaBBqTZV98BAMOzhqvydBtHE6FnInHhOg6gFqLhP+Z5TKG+Oq7bCNy8ZR/Eji
Kvqk2417rnJdPpppgelDp1lFc6jt/sXaf3yyf8e+iYR0Yx4aVYVzbGaiOJLZOIFN5z1Yipp+wtru
XK7r6tQyILZTtMbRvWC/XE+2RGBpbhXicnfuo9jX9Sh/TLvM/WKVJUSKsScj8Nsubg7qjKAXfcPc
eGVFpXym8CKGw/2jsrWX2IcAqRB9Jk67+TWpKfn6sBouzbyofDqTmzzbptdUvmmM/cf7gy3/2FXU
ydTRO/SgjCD6TBJ0PfVc0SfDmyTRtFZ9L3CAOcUpvanRbZIDpiZ7gczm3NBtwf6Zq35FqvMIAiFa
U33WEq+6xKaJjrBjKoc4sq0dBPXWDoYMTSNlMVhYMZR1FNDG2ICQaDRG5fkRpLp3o1LSdo57bTqM
TgQAoknscDrgqZd9evG6gn5lWy26gdzmNx8RhdB5sqjIYLso7VOW1/9TZ6IFS6/6dymu1DtbeGNd
IYmAiOMN5Q66Zf5oIwrvuUnkNjRD95bA2/xTR2P9rRqUfu9G3RxrCURBpmMduZqaJdG+wEj90jnW
9KoIbesRoT3rsbfokd1fxa2h4BOoxO5E2auXsghVFDs1rlVYZPFrqYzyZEdi+Ig4lH6+P9TGtQrv
m5ubMJvA87bcniEso5YhEMZ8stK3k4W0SwT69OXfyVt6s/xBhL3+TkjXgZ9RkR/s6/jb3HZ10KFl
8jz0rbEzIX3jACBAy3NLd5ai9+3RVsjC01Byj+Ah7CiAZCqnOUIrN73TJPIhCYxGpH2AfgWBnV44
9s8Qe0Fo2Y2hfu8k3NZDXJZIrQLtyz62At3cIO5GG3yZMrS0QvKIv3fWbNko4WlEjUK45AU96RcS
APhbB17sKSgVzTEbPiqF8T8owWN6Uq0QDAeGC+FeSXJjwwCAxeiUYju2qrfnYGji3psE9llUopGn
n/L56FGzexO349v7+2VrdeHcIGmy2PLyt+uLU3GzsG3oCNOu1WkOQSI+I6OSnYG5lMDcEYky+miC
zgCL4P7IG1c2TUM+6sJdXBhi1yP3TteEQsdgxRxScUxZDx9p3PGcdlHni0LdK+tvnAwAlPTDTV4k
sP03M41inGmVUkEUwTajY1mG8qt0Jm8nHN/6coskPrralJRpIVzPCkZNLEMCs0uI58djCobyvTKS
29G72Iv8t4ZaxCQsiGeoCN22RBTTUqwoQhlmbOzyUCfYuSGvkvsZ4OWdb7XEfTfPK8UBuHrA2pfH
fFnbf8IoOErjrOqLKqeZKuPZ7oz6q47xXx54CNeexJSKd4PVVHuyNJtTBGJDm4sAbgXIrkfNkVEK
FSGPU8z4bHP6JsLpdR869fv7u3FzJF4diiBEECu8a5krcPEtXCYdJUpJ1iMzoGBrBrNW7gXZWxt/
2YKozsH/Wl2e3di71Ibn5BLPswhstxY/8jBXA8uL5ldOLfaS7r+40tuvtzicoDiCfMXqpQOObUdF
TlUTYxXrqzEX+pcaD6V3amWJL1Yl4o9TXoNvTJwmHmhmh/qfUknlB1fGhRqovaPMiHeiRnVwhrp4
nDCsn3GxhnKA66XoTn3qDD8Gq3WrQ+fVk+1nk1WLQ6OXFrbXhbnHRVg1bKhTLdaqJt7ESwHjZjfy
VgymGyLZWvTucOEYiN8Vee/P0kmbITCl6Y5+1OjTQVKh+WSMbit3HqWtuwQUKm58uNcCdLn5Ba2F
ZGFTO4s7k1V+MexIC8osmnaKnFunjs7UYrlKs5km2vWp08OsG6zMXYhsc+HradKep0R88rwJby99
agIPxunDy8+BiyQ1ZeKtaqck82xDc8oug6P8TL1ae66yNH7Q867fEd7dOgYu9ZklBFskyG7ufxlR
oCDgooQrVeW7q5jaDwMDReQ3Clm+GnHU3pnacsHfHgNEfilXcPkjMHSznLEH5Mm2FtJz3FRvOBJz
4CXAdaGUmL5ajd1no1XmY56zd+8v6vpDIhsBbghZY0qfK7on+NByLEtu6s4bcwyVKyRCDXc6urDz
gqmHEoSMbLyze9bTZVDyeLp8uDusXiJZE8GkqAECEe6KB10xf452Zga5jHSworn1pg1L66DDHnpx
5ROekMrJXPp99BlvT4c7W0aTjKCyTEzTviqDmVv+mGBk5scgM47Qm6MzMGvMBrvOU0buHcv7HLZt
+boGFrtIqamlHrRDHu9dvWv25PLTFp1RTCfBKt0eKVrIuk5SSD5jpc5npwbE7Ft0osODpQ3F/8Bo
l5afGUr6pp274qeIJAGR2enGt8wsAeoBexN7dkXLvrvel/wmbHfpS5LErqglWjmVSt4TTKui7x6M
gQqx3YBcvr8H1w8cZQW42cQmtOxWPWanSEHeloRbXiisy6BkbhxUeaLofm96Yg+Yt7X5SOGWRhBd
O5b7+urqNZG4+M0QwMaJ8iRyS/U9NZ+OJJMYBqnGfOqj0nwy3XhP63RzniRTdPSp/a7whzWugD1G
0aQLo6k+FEMTHpqaZwxvh70W3tYkl5YkvSG20qreUhttKgaxxHpRLB7jBhpeUISeYh7cXCkA1M+h
+7kO2+oplVS9d5LK9f1p0JKiPL5oQzPhm/szSiM7NfmCSEbMbTDnSfbOiZzYl0gRn009i3fePGfr
FjNNJsqR5v29pVsltjcndbnQfAcjfU70biwD2H9Fh41GQwcdZoto+LhN0QaydCvw9qET/XAyr3WP
aIRN5WOatXPzXo2K3niFm5uS+/GYjK8HQ3bulwGJ9+5IzSwVzxJVfW7FPhTGgfzOwtjORrr1DHkz
yfwWEyPvEJswCE5T7bXGUQxqLDFaD4vWp1TRG77shvp5tIe0A24b2o3Pqxc+CZxN4qB0pf3F5mdF
aEPUiA2YeWk+h1Ufq4EwUdb3o6Qr3+dOktqHcVKM8uiVtUiOjcyl5zt5Q80s4l0EFGTmg3XuTEPq
wYAtl8Kkk7IMqqptQC33szEF1mwPPy2Fkt1htCZnPivNkHPIExc9k6KVsPF0q1ucvVulGA8S7nhG
H3jIbL+S1qAf8ja03ZPeJzG+UdinTZzf2KwuSgqh/tSDJ6gfiOOMT6Ko1P5ZQHypDvU0qG/VZnQS
vw/tAVnwbtSMnbB5YxMuGiL06ygDsCeWPfNPYjBVwMz0ijc1AxXuC7UTwVyP5uuU3/3bjpzh4/1b
bGMPgiOxlhInyllwbK/HQx1WdkqdpJe8xBI5QIRG2E6c+6EaGb+RGG7fiwFnkPuDbl0ptOr/2vKB
b73d+H3nejzPdXyZ08g4ULuCvUIMfK7HrtuJFDaHWuBtXJp/RYyv59dBbqgTG0W7yJPixC3dIMNp
hU8tHPP7k9r4crDYF+oC/eZFeuZ6JEvOjhQJcqmqV1kGCsF2+p5Myz53k9v9tGr1xcAAnt5Ft4RC
JqWcVQunc+QwlnWdXGbhFJavhDg9HEOF+2LnpduaGYoDFMKRVaNGtVzb/+xJ1e5teiXwr6WaNsEY
mvWh1+rOp+w4kMHMe+rWW9+M/tsiDLZ0G2/L7lNo0m9etFMNVVZnYLf1ocyG9n1Pn/V4/6NtDgXI
h9RxkQ/52wH4Z2oRryk6Noh22Go/PEW0kS9aZbTHebbN/7ATCRNIclC3WYQXrlexmLVY5ou2jSwK
86i0menXUdwcYxN43stntVS64HvbS4lh8cL9Z1Yd1AQjrhAIRh/EdgNlnNKHWtfDkCSThvj9wTZu
EI2qPZkbwKWFBno9WGLi/SfUhRxhuFlgSM/tfVEruBZ0bnXuYLy9po6xZ4C7TlnpGVITwoccwWWA
K9ejVjkeMaFKPCRwKvhJW6o+ZqZWu35jTVCw6V6E9GPswcSdm1r8pwjvvN3gd+UpTKOWk7eY49C1
AEl1/SMcteHd4f1EjMV0KEkVtfJa8cao8Ku4zl85WJqK9xGqEA34COA9AUjI6pNQVUF8kZTjntbO
xkHV0dkhNVkKvDSxr3/PpAl9sBNkhtyptB+pfki/SUvdt+ImO9pdKE/3P/1Gg2xB1sC5Z5NRe1Fv
FsDjZULljZAp1lPd72Zveqh7fFzTKnYOmVVnD7ZTVpDWZXTMpEwpNvfhRbpwyu7/kuVyvQn5If9T
/MSJhRDu9odog6UmAmbuJc3z/sEJreSdJ8zwv8yXMjLNI9rmSMHeHKyGdmdreWDMkI0eTqorvBPc
XxOSvLSe2sEtHh2v6oOOPChoIJUioafpB5MC+/n+fDfuLUjPlNXogPBTbuebgw0vndHCQ2ieogP2
W1wmViYDiNh71a7NjwyQiuWlC7L0fK93lWiTMEFuDznmsDYGXy1bF6UsVW9+EyNWb4bSTT+VSW89
WPH8CvfQgVSv0B/buG0f789646rhQgPeB3OPy82+3d+6TXAiK2ZttcoDIVg+PNHd6t/afdKfScab
z1Qdpr2be2NYrJNhQvIcwaC+LY9FXUeFjorqo1ZMcDpK6cZagJ1RcWrgThS4PmC34beV27Y7KcnG
yIgB0y1camP8WzfF78qJWnvoMu8RuLZz0quiePRGZzorZlI+pW1ogM8r4p1BN84SAKsFucYdsq4G
4mTQOXHBoIlWRicwMvnRHqhx3P+WGzsYwDQtGaoTVI9uiedh1rj0CUvnMdWc6qDUaXRoTOPUjmr4
8rthMS6mHgCRa628EEn5f5ydx46kyBaGnwgJb7ZAGsp0uXZTG1Tt8D4wwdPfj1lNZaYq1Ve9G42K
BIKIc/7zm9SuajbEFtaFvxi9/iiIiLtylQuMGnhY3A09CUjfWYeOig25t57YUQffew5m0SlEiLkk
OsxzkilbOrxt3quk7GR7Q2u71nfSoUnuOoCdfPfXD5dXxw6Fi9QFBr4i7diJVZHcxDSL+6Zq7C9z
4Vh+6qzX1GoX7hvrE2oNdl8ATgR977cHqt4STZKiRHaNPq324lVyzmnajwEX4C7INa8Tu7Zd45cs
IawjqPNhevBEb/z6+J4v/xCqRQ4kOIdnc023m9JpZIe+aewmho/bZAHCQSPzAcpwltYHbT+krQz0
TJdhlS26r8em/fvjX3G+rHkayKVBeymXz6B02TUWWr1WiUa1XcOE3+MvbCtBZ1nXEoUu3jALjR1i
c889Y6q1pL6m2OooEUaxGjtS0uXYszUGwroS9sQxtYQuDk2qKrnvxJOV7isr6W86LA/bK8XthUMC
N2TuF2B0My07PSS4nFcIy0qYnWHf4BdNa7/kqVJ+qpJ2+pkrRgYJdjWfZdnLaGycat2hrzINn6S9
ZLqyt5wXh+9/jP5+SbaaSvO8yuRGr9X6ObUcq/BnTTp3Xd7OQSk1d2dLF66smzwS7yn/fiugFMLq
iy8Q+vGZL0k3tMY4yTS9yWnRCJ6nwg/qfjZ+LDG5zkFZtN4nSe7yPoGi/4zbuXfDs1CupZ2db+T8
DBLMVISCxEaeFgm5yWJM7JGUIssRx8qypRKsZTaMV3ab87KTv00bv/EWGa2cvvtGOF6qzFpyM5iL
4idODi/Tasb9atmpj1+R8vT335hBFwW0TEAk9nXvX29qbCvJW9jdqlYJh6VdDv06jeSZG94V66xL
nzP6GrAYGJl8aicVR43XQ+3O7Cm5pWR+wlAvTDBIeR1q1byWYXjxWnAyYQpCIabKfH9bTm7VVV0X
yY3I08G3SkiR1qAucMusa+O2i5ciJRXgkWqK3u39peoCAsGS2ko0lWr6lDql+aWy5+kTfGnv+8cv
69Ii5FhkULqV58Dx7y81xAoCdjtPbjpzmndmGyt7pyirK5W5e+kywGWgSqimz82UjSqxmniWceSR
FJLtncxUxb1MJYYbAsvMb1lflFpQEWWV7aa2E29ZwmDgMBFBUARp4zVWwAEhMzh8Xv65ksuQ75MJ
rNjvhFR/LWSPrn4bL81AukqfFYHtiNI8kGVWr+G0SpDLIbUTnHryvvU5i2JIMUa25EHTl86Ec4ui
CH91MJYLCKR2/9T9FNMaWNby6Boks/kgROXy0MUNy1nFnArnGax+6Rnz3nGOiat2ZjClqV1zpJbG
fjTpgHcW2EwfTmJZvB09fzH57gKX6F7VV/dLrhVLdYcSUkQM/kW3kzhuVeFQaOaxdGo8mDunTfPj
Svjoq12aWuzH9ZjEu2KZqvXglLMy7DTRjO1DiyWJe0e5L49JstTFljGefjKUBk60nJXxa++WVRyl
Rt//or310p2itsW93olu9sVc9dJ31FyMO6Eqo7OL42zscLZJusYf1CF5oWGqath+yPZ8kr/mzK9r
TbbQZHpws0wxmzewf9IIP16cF74D2EDb0BSRCAjoSe0SZ4yDSaKDV2LO5S3nOoLIMoHysYI2XzM3
3v7Y+x6VXngz5OWoRvrubT/mP6hM3PeNkdR9duPZSbZjnrD4a5atYbWqYmfDaK+rMgs1J7124fMu
AuYMCMSGpWE0crqxjHozGr3jEimCBcjXfOqVb7M2525AkyUihJmcxaJNrhm6XjiFSW2zAGk0WKsI
LN7fr0vq7NhtUTAybYYHl4dyrA0cG013vc098ydjTeXQLxNAfDN2Vzbuc7UIeAq0XRQLG60AUeb7
q3vWqpmVGImVwj/PI5ptag8yBQbyR6Gtx6E3p+bGGGJ98DHTqV7hGY2Po+HRTNoT3uiL1hsHrNP+
2geO3wXBD4gGoRWA48kqcKqkWjMcVm/GBiESRyf9Yz4u4cJQ7MrqvvTeEYaw6dIFcKycXCpbG1Nf
8x6D1yqzb/J8HYPSq36rRtL4+eh52Fr21ybzF74oxgiopjbXxy1j9f1jT3NZlbMbczZ7rY6r9KBF
cW8od7mijVf2/EuXIlScJpLunAnsSRmAQVAKqYbxmakxbrWY/YRTr02oimt5+HifuFDh0A8zSeZ6
9OGnTzKePRdyiskhlsvY8JvSS+7msZkEY/dcHLK6ytQrsOqFSzKO3OaRm7QHwPj9g0yazKtH201u
cFtNdzkj/8/Mn5K9l3Y90NqiXPlgLiyWbcjL8AKF1zm01eS4L7cuuZ2Zp3NEj8sLHhPNK7xsO1jZ
Jn1rlvL/2JkgJ/Nk4auANJwCqCV0cMdePHrHrBuDftLtB5JVaJ6XocRKziWJp237K9qXC6UCbQpY
Nc7vmKLaJ3WW3XuUdTY13WI1uesnQJKkRvJBOP/HK9yqEWpUelJocO9foZYMjS3sVYkMdL0+A400
wODLJZS+l4cmK5Xdx6v04o2R3sL+glCOeuv99eKCDCxHLErUF3376rj1GLiFdW2hXPjsKPNB3hEi
gIqdfnZKNq25gyNGVA41ebxyrINmrd1gaPpr+SyXvgE4L4xDWZS09CdfuFykN5YelzL1pLmfFQQf
leF9z/PO3TUeVOOPn9+Vy536neVwmG3mw/TuqZf5aWppB2nUmCnjQbKDnXYNrr/0JCGjcThaHApn
ls3CSAfpxIsXSXOdfV0bm5uUOMRgnBRxhZV86VKQkjFc5XujLz3piGWLjIP0Zi8athy2vmvao9ku
PMUxnXYfP8V/B1kndQ6f8kZA0zdu67+wxX/qnKHn28LH3YlYH/XRXvDlg1SQz5HL8P5+UWPqurno
vWKHEjj/1ZtjP/sz0DNEpVHyRZqGdNejqDEW9UuaZ/tFzbxVfHaGxRQ7E98vNdAZ/3Rh1awq2TGY
VB+wHLO+5aZo5sCCm3OblrX94jSr9U1gprL6tr2WxidAOSfec8w3v9rSqKYgnlxxH9MLJT9cCk/p
o/toa8gCEMswJtKI4XLgsGOqocSu57cmFHn8DBXh/hjWSai7FM7wazb2yCFLa1bNyO1rdQ7IU52+
F3o+jwcM6Kyv4HEcUnQopLkZKdnLpqJhoDk5g4R7IJ38TwV0zuTo45dxoeYEhuDf1r9ykGzr4j/v
YrXtnCjKTonSzQijnIs4lNqi7rYBEc0HTbMCSeR3qdrNlSPzwooDdEU5hLfXZv1+8u0OGgWU2mls
RrHV7Gf+j7BMB/AeaS3PH9/kJSBsoxFQ4jqU8XSa7+9StIqAZ2YoETbh9lHS2yIRUwrM5TNWIPYi
is/hNQd9apsPZm28jVrZPX38I87vF7PMzQXGgWcA8X/bnP/zpCsjw6JzixXFh8MLbGi8Qdw762dD
FOuVo/p8n4c1vpUGDENodU8fbVWZtZOQLnwzMxg6Ut0qx7Loxj8f39Clq7gm/7jEBZTFWuHwtDXl
+4KryV0jZzMylUK/xvk697OBpQdMBWDGYUzReFLoCAKQMWQl9wGzt/FJg+LyVkzLagdWTS5rAMUa
CB15u3igmxVfyjRZyfdAFputmv2GeDX7mc+9B1lZTT/LYVGPM8v5y8cP41/2xvtNbUtlRJxLiQTM
fVqOAdeUulvP6c20JsMWDlUTSTGm1Z9JcZMjbUVt+hjwu3eyTib63mr9XK3FvGtzxQmtyVH3kzPa
DxPR9tHHP+3CwmNagzUh4xpmHNbJh5aOa7a4OcHyzBqmQ2lW/dGKhRXUtlaGf38pVANQfnX6ZVzC
369xMgwYg5UivRGEKoQqkUqHvO7iXWkU12ylzQvLDzo6SgyOEbicpwP+mrIARhz1aILo+20CQsXi
CJixOMTGOL/ZViraYKR5TfzOiscH6C/T5MP2EW82sIa4E4kqD4s5TKQ/DaA94bJ6+o8Wipf1gP+D
6EmgkuuyTzGaBdpTmq7wCZYYPidllX1z+2omKoox71HqS16GeRJrG/TSLK+kms5jqFrj+NhuXOzQ
sNcW/EfROiLgq6VIAy2xWgvxlGq8CWYwwL9lY/WYBrven2VuUtcXnZ3YDCRk3gX6tGBq7DGxeOnS
1bvG37mwQjZKJR32ZoYBxf/9a1OYeBVDSkZq5WZToC9rvdOhbT8tRnONurMttpPPZBvC48i9eaqq
p4tx9ErLiD3aPyyoXrXRSA+rYonArYw+1N1BffRQQ4QVyj4/q4W8sj7Pexj0gAAOjPtUxrWnbZoG
48AdS4DhHhvksOo9ESJD7oLE8+J7HV0ItMYuv7IbX7plIr806GwUxCCd759ugoVsoZgl7YSau7ue
+QvpOMPGpRsxpa7jWEJKiav4kLYNuEI39lCEP/4uL+2hm2hpq5OZN4CBvv8NfS9m6cXEANWjKFh3
eENFjIFi74+cvEb76QE0jf7E4CMSsCazozKlHIorY3RltyUjPM5F7n7V19r6Y87NXIWLg0+Kv87K
NebCpcfFMALqPtjQBVymM2FxOX0cVfaKyXLrwicLXVKPZ7/dvHJ9kWW6g3ZnXfpjayep+kXLBtO9
8sgubC9wqVmp0GXgVasnJUOdqXRGRGFEveHJYNbt8tGsRfvXkgwaJJYjioFNqXrakYmicIbMzpRI
tpk6h5bipc9Lgq9Q0Mim1/eJyNvPH6+F8ybGZvFjjQvat/HST46DBAtFWQwijozCdvuwV1r7MFST
9HbwdLwXkqCdK2fjhe0Fuirrf2PfIIs6WXyDFkM9H5I46tkQO4rqnTDAC5ayuBbw+i8ee7K9bIEz
fNm0nnShJ9+aVXRxkUmhRPNiK/dm6pUOacHFqgZZuyw/WHCrBn6c6zCQ27qSUZFr2Y8Z7KYOlbrt
3wzM2/EnMzrvd2zrsvFNxdburWK2HkljWGZ/0LpcC1ZNxZhOqRR12PeTUls3Um9BzZwBBP23Nqjk
BekJmdA+xODEO7bW0j+PczZmvo7bKLS3Qm+x5RwAVWmS0irIO1rJ3TR1ExQErGx+MG6ZDXhqivl5
0laGS33r1Y8Kk9LIA8+iYRGK6T1Tlai3NSWJFpqTaTf3bN+LeGJSBcvaHfNqDWOthPc9md36hDdw
pwRu7RXIcKta6Y9ZUbc1/6UjOlnRe1PFxzIpDh5y1PKJ0h9Cj95gXx/2rrdYgWq0jgiyUVfHAG/V
8aFTBd6CdeMwPE1L9cuIluSFSFb430qqTPdZ2bV43GMJDky0wG5sKs99MQwaKojbk/PJgAv21SXr
xoU4szhxSNZSZ+5Tpqbw3Nd8WcMaE8wOl9+JYZdXNEkfCJ7L5K+JZJbS1XHqhm5qu+xHVVyOoSGm
fAxRQ6glhiwrodgFZq/oTvREUclpbet/UEqkBQf8nH/9+PM6P2IwnEbi7qJ025zTtn3lP2X+1AvL
ZfZnRSpg8k4oeva9JI17r1ZTvMn0lr3MjGt114UGh6sC4HLEMOI6O2NSQTNjWb0dSZeZs9+bnamF
ndlIi5kkBH987/vkd9kbRLaCTrq8Ej3tZXmLYKkYrjyC8+/9/Y85eQQ4ovFyFAd1f1ElYR0LYAS7
I91ddePwr582HGfk2pA9tyzKbbP7z9N27IoPa9bNSGPnDKD3qzej1aSVnxert1/5UO6FMV+DnS7c
ILxSihg2mW1gcnJVlHkiG6vJiCa2zUNsq12ItQHajDm5Mhy9cCUac6gCWwwbXePJ/CkTtpVl+aRF
JFKUYSes/FmoqXrbjVZ65VLbj363dTJz4CFutssbq/q0CGSWl7WTnnhRqyvPK4/1RpuHz96QeQMZ
bMm1Q+HS5UgTYTFs0MPZ2FerzQZj0NyLqJvt3ZoKE/tERQu8PDYCs1qt4OOVcvYkt8na1plQd8KI
9E6OvbnrUytWVzh6sVN9iScRw69SGu17W6/KNfuJsxpmuxiAHZYInEZnQKs5wropUaxHVpFl8bGG
R2QFZa1Xu063hzFYZbck/lR5XcIumZYPw7jWV1DsSw+Yeu9fFaTFwbs9kP98GqvOOAL/aSdyGVvf
J9J0ysME27Sjti9rcij05Upl8e9o6nQJUc6Q0QjErJ+1ZCa7dwWxx4vSwrWHY6cN5RoazNAQBiNT
mCBVpS5qzMxCA+eNtRFqYop/DfWsR8IZES+nbpF8afE3h9/QDsWAtL4U1zCvbf85/ZkAMIx1Ycgy
sTn5fBV35fhRei/qoDF+1pul/O1MxjV/wUsLDjs8RqoEWTNKOCkgPR212qjDkuxxln1tK2nDsZLM
+BMckr58vLgv3dEmE4PSB/xw9jE1JBbGK/OMCLeTZUdNPN5mbaZf2Wwv3RFGJziLs09set73K4rq
rqpoVljV+VwExbhWB/DV1o89MNWPb+jSB0RTDy8E2Qon6UkdZ8/D6pYQ2KNBq8mddazJ+N5ybj+N
YxV/K2ElpAFSt57SNV5g8NmMTa7ZUF76gCDq4Ty2yfi56fe3q5WzWYpcupGEH5gExIx3DmKwYcoB
cmtFjfQmuXbfF14kUBpfLS2ByVZ8ck1Z1hqluW5HtDRuSHZSdzTKJI0+frr/Ui5PvgA6LOoUNic2
xNOxmtlrLiHpiRslCKzaIWzWYe531Bf5S4WhgNjlNLJuqA3dIEK3ttN2txKL0z/ivQiFZs2spgsG
sjus1z4dzMcxLkgfhSKeJIGqrUJ+8rDFST/FTtp8F40llFsyI0QRSM9Jfk2mWW0ewPW6T9bUGwLV
SvSDSSSSFhAChC9CPWhGSbxSE38VtZP/cseieCE30nCJQrKke9TNsbSCue+mV9WRcEwWc55/zsJs
rrHbLyz6LW8a6sdm6ABm8H4VqPPkOsXceJHj9v2BgKNhX0+Gsm9Ecc0m/Kx0BA9hNLfRQrHeO6Ot
1aVMe1vRGfdQaweQQTx/MNM8RBSyHiy9omXCRmz38Vo4By63q4JYMutkHn/GwgDCLVoL28QIix5l
T19e0w4wv3lpSBm/ySglE9LRp/V+mTrrYR2K6l4B0HgQdpFH9uShIREYj756vVjT48c/7sLngNks
/DoUiACXp+uUg8ta8xYsQCcL5GesWOuTTJZu//FVLj532gk0Kvom1D7ZbHLC6ETWuV6kEIgK3Zxk
wSAuU7O/cxA0jFjuD83PLi+0axb7F3Y5SpHtgKAh2MTT79dWr5d92+dTHEFMZtTjCS9cFy8OpJ3X
uzlv1BuxlN5OaMnyXNbpX7NgefPADxSXLHCilE6W9jokskhyxaO4tMaoJSQrUPKyOpb92OJmpZV3
vVeNu2Gc9X1bWvrf4mJcHkIe85gtZhhB5Pu7l/jvluTtUgES8/Z1s3N4sIxG5dE7uPVpQx12Wjn4
NJBzsDjqVXb0hf19iweC+YIpDL9g+/L/UyBxv9KN6zKOzE29i13eUD/mbplroRhX/XFZdaWmQ+y7
3/k6pyy8wvmns1LzFkbHrB0UYzWWo2CQ+RrHJkVKbWbJ44I6+pqj/6UtiKQN2EoY7vElnLwn2RcO
gw5K1zrru9dFzx3IArmkD5+NZL5yyF/45OC6IW5n6rj1sCcfg5Msi9IntAE6rFYmpcL6Yy/q+M/H
n9yFZ0//BEEAmi5gzemzr1OtVBWl4QAqVvuI85b2BXNisVdjU1ED0f21/AvTH+ZhG6OD9I6z6r8w
RN/OfepFc1HHh0EbsnznVGNfHT6+r3O7Cy4Ex9TQIW8xmtBPFvWqY8UR5xQutSaIfCw1abtgEKPx
qrhCaV68WE4/Bt2sUp+DQLzpZWYq4LEm2LNTZ+1N7rTZX+f3nPwo/f1Kz5LM0Zemc6Ny7OV+zbr4
Sc/KZNep8XqlcDtHIrZrwVbgJIMNRXHx/lqdUZNb2KputJjxeJhTeE8kHk6+03jtsWK3CRBaGORF
mlkg0gWQaqzL4soivvDFsLGZoPwbKsLB9v5HEEa4FuTlUeFz3N6btoIerW/iG1x7rwWKXLrUpjZj
QokP8VmZX49rL62KldWYIvkziGncxcMivjp28/njtXXhy2ThwtXfBOTs2CfbgGaBpGVw56LBGsxd
FSfNM/nszhUvmQtfJtfYCJFwl8/h4dVlcGn1VL1YUa1f1VTkx9lL5seMR52QvzjaPz6+re1nn9Si
mwQJc2w0Xvgnnmw4Iq+EkxDaGTUDNGXfmbvslbyKfPmeahWUK7Px0re1L8fnpUSiG0x4qF77QC6t
2k0UayEUpiw+o3xh2uwMXT07Ec6f8yuzufjQ9601kOVo1Lkf0wKkPmK+emUg0fe3cATWG+kqs3nl
+9kAndOnsUFLnMfblOp0+5VrjPfVqFqRlwJ/JqNr+Jo1F7tcw+W4akvxJMdVCSyshK4cx/+et6eX
3iLsGBNRB4IAvf9oSGIpHXLF7Mh1WizizWUw950Rg8vqk25Md5hctr1vYAZxbDwj/pwKJ/6ce876
SQ5FfO0TvlCUkXSxMZLZRDZx4/tfE9NipcQ9WZFekfqVxrwff0b4ENrYouy1tm93btWvbx8vxgvf
GBaJDk6CEIPPBdJs6JDku8qOqtF+7dauvkWLkF5BZi5sGThKw3lGE62fD+RpK0sE3tyaIAXoplKX
Dt9wOcofK6kX3e7jO7p4MUgaTF8geBMoefIc8wT5XS7Bo/OqiWqsW25aIgNDb5jNv6/WQaDhaTLS
3uY9J6+sVys7Lu3FikBxYGdUrdhL1SqufCEX1ylFK2pyjkVMCk+q5kWtjDmWuRWt5tIVO1etSQ+C
VZw/x52Wi6BbtfxuzJq8CMgXTD+NLdQmn2zgsgxqtcKR+e+f8BYqskEFOG2clmee0wxDKQtWqt6k
txPAUuPP6O6KUJ1cc7xytF1aoTh6QK+A8HYOLYJVmsvqDnakMN4jwzZug4nc5Cst0aVVg+gWwi3C
Yo7Sk1dpLpo7kbFsR4zxEesZ1hwUZif3sG/+OlMeaAWBOufZxovC6vL9AsXKsLXamkuhByj80puX
yMsXL4yTXrvypi49O5YmO+i/pOnTqjPNemVtEYhGqqNUNxPXg+m4tFee3YXDBL8VZrTQlnDDgr38
/o48oBIXPTifXFZ5v8QizTiIVyFmopElVsca1NRf1Eg2HkfVWvp22tRFaJgzoNbHS/P8MOeXbOS+
zUaWavvk2Q4JE3M306zIgUR1PxXFBLNS2Mnkt7VT3elS6Nf6h0uX3OhP25ew4UsnN2/DWM0SSsSI
RIjkiG5pc4RBcrVPmqW6WYzxGpp7vlSBB6Cl81L/jWU4qR8A0afKcDMnQkAwhXnVJ3vwJGtX9zAK
P36cFy8FIIFx3AYen06XjUU1YEhadkSqc4VqWi1viQXklBxy9YpEdHtM7w9j7oqZD9W0Qw17aiRB
BcagmeyuyGh7Z0fO57SXYnrTssXcFbkDJJq6MdZZHQENMr9OutuMA86uT/+36fvhC5zWIWpuKCn0
HydaLK+HA5H0L+qUabfqFA9kT2nzYTX6ZvSLuNYz36jT+RO2Nde4CpceOHsdaBiUlfM2kdiWNrfM
xInUQav2OuKKwDRkedR05vUfv9sLONhGLuTtcrZsGtXtt/wHDsDEzXXQfNsRpGsMVDEA03+WeSpp
WlzlcwmD4UCMk/fS94sdLUudaf6ITPNuLVXiEV2jO4zZlD87Y7H8+finmc7WoJ28DZY3BjLYCWI8
fPodm7nLrcP5jOIi8aY3yq/WfJqtUlMCQzGcbm+uNg5mDqZl+h2qHgFTWipS+pvDmrZf0rEnZ7C2
Ouy6sgI2oP3Utko9tHdWYVrFIxX/kO26ij/vT/3SZP7kFN0fuGxu81vWtkj2nQaD9U6oda7fdR7T
3c9WRkfgj9Yyuzd6MyXQhaTarP+kpTfUgT2Y+MYplifzHQhYkr9B+unmcDLkaBwUx6i0o3A1YQRe
G9tmgL/3GP9xSqwYYBwsmLEFTLKT/H6Y5h6LUuTpSzjhGc9xZDbjW2mnebGHkQ+HK60wpgsSBX+R
oHbHSoTUt8wkiCRK5UOa6xPAveINpT/0eXczymyO/QxNAhlP9mZghx2S/uhmDROUfugwnykKqZGZ
bmQDtSf0aBem0TL96K1msoNMT8c0VDuS28kBiNNHrPO68abIiCM9JuQl6rtZIxaL/CpvHr4Wo1Hp
dugAjjtv69xryb42ByfetQbE7t3iZpJoCDi0a/kNeobb3i15ptW3c27JZt+XtAQ/5qZa1AB6uz0F
9aKbzS6rRwyiGmw/+ye1bJUSn9FVvvadVZshSo/yReBCr/zQjKr5lDSFoYao6mtrjoZ10Frhj3ai
mvelJKsm6Exjudu0UbApJmH9cEbdih81ewDtxuGu+2bZ3VSE2AtDHtNECgsLZbWukiYY4/qL74g6
HZYi1r8i609/a8boUXHpy3JXdYg1D3bL8nlGgFu9MeJwOvKY5yL1sYfRvstYV4YHxFoLYZVaLYw7
5jzGJ2uy1xm3KDP/NWJf2n5Nk7KUB/Dm+Q7fqKZ6XDkS0l2WWHru51MhB19Y9nJDSM4U7+e1mb5i
BaN7pJYq87MWW9atqhbKV0/yD89iKTmDM6cKRpnG/zS0dZav9nExhbOQK44InlY7nj9mTroGyEya
t4pZbhKYJEw/9oAc062N/R6GhpJ79I1qNEgQNbo18VP2ly/OXIs3MbijHnpVzuRCha8z3hZxXxmH
QsmM8ZiRT/wbqVU7h7Woix+VNxadX3hWb/gt7eh+FXb2lmEb8lo5mmL5tlpioZUos/clG1JCTWxQ
6dFPpnF5UlqFWjDP22zwPYvhnD92dqbtTYid3h6bQzJfFNrwcIljZqzp5Gj0eFlVRyIHCT4WRtXG
/Egzu8/JJv4lZlfrQk1rly9jIu00JKHHfbTxj6un0O4Xw3latLgyAyOLR2vPdB25Qm+2qaA7GzX1
mzFgrBeVpZ00tz2KiFgJels4MjSQTUPsSy2YVnW78RF706G/nofUi7HEmC0qv5G872fHbCvnFrxN
fKkEc743VxZbltgwxum91uea/XXJZXGkWIVOnzXpAFO3K5dZ3C5FYsQPjp5l/X1utU4T4DDp3TIp
F/kuUTx533rq8mPKVzAwhAOEDuRaZz61aSHUxxWbJo+tEG8YdtLS/KkxAikC9KrecmO4gzkdGEQO
dwtAgO2Xag2hpsH3BRdJqNziMcsXmJTx1HWhtyIS8WNDm2Ce9Xn9bc66DMGDOa6kxCdgc49jO5Sf
FHzd4+MUt8W0G0GUEhZdJS3s37LmuW1qDd6x5ImRydq9DF3RzF+1dIzLXcL28rCOIneQuyjqq926
3QOGusLE3nJQNbTdDVmzI7CU9HG3Xh3fFcJ5dDBGM9H74Ex2p7W4bDyh4BPf117h+zASt7/vbdb2
PuU8gCzaF26g2uh0AtzAOxnYBulbYY2tofxG/FUh94kBne22WbWMHJhkyZpvqTII7WCiUH9JR1k7
e96t633isJdjYKf29NDGTbIEcALn+b6VDlQ0XGEcERpZvxZYReAA6JeZHCrf7NS0DJymnLp9Weh2
sm9rymmOuC2H2yAj+omCRGv2VqX3eZAlE+yvqdCtn6O5CM2vR73EAJ4uzgfIY/FKYsN8R5bN8wLz
5YemjNlvx+mNx7JCs4Scsc5/ZUM//1IJCM7DdkoGx59RFqjhPErzBaQ8h5mqrSoiGdbfNw7koQq9
sZH/eFoXv0z2Mtw2Sy3/LK69MDUu5fhlou9mn6gXIfyMOJJvM7Fw5Y1SKmu/Lyut/uIYQ/tPG2vZ
C1hySuBNUbY7nC/JITSyyX21CjBjn7+bFSGx480f22UucBOr6dRE2lg3aThPqfrQuErRRfg7Z5/W
0Z3toIBRHvti8uw0wFAq/YLxduvQlLCqg1x1qjYS0D/zkLm3Le9EY1vfUihBMeEQo6P6mHgvf2aX
iQ1OWgRHuYgJ73sMkE3f6i1chkvbSu7Msm4LH1VLik+7FH0YTwP72RZODxQsBHGRMfTAp4p5C1NO
kSxroNR59nNt49Xc0VSQJWQKc3idkkZrvy2LW31ltjgrSJEaTHlqK2WnJVlJcaJRtmnkkjTRsG8Y
3us8yfanSYqNuWMrqtR/5LR01j7uY42shlSq5k50bf1Jd6r+HwP3PQ75WRf3o9Lr38ETxBpYxjAu
vjHRv/iNzt87tI3M7LAbFmgvvijX1r1x0EobaMOGiUTdvsywhcD2DVNzu6mfZsJaLaDvqhyDeFDj
iFLS+W7T7JHx6MzxZ7fGyDZwZTf0j5SQOudLmbWodr3ca0KpKCTQO5Nq+c1IyErYQ1Ggd3Rsadws
QnfzEK2+1Hak6y7qQZ+s/jhowrFCpcmn9K7UnfW5n5rOPJAXyhqH9rR87Uv4lMEodGcMUtcrCK0v
OhruooeaCxXJIiyPeqH9RJDbKo8W7qH0/Em8fhFJyl168GqfqyabtcAkDD33F2lUSoomN17tX7UY
uv7bx2XvORQK12TDx7D53PxZT5rXaeJrMNNCiyqnMqNCycc5FGoBmdGQtEB+osbJ7YAl9F0+Olp3
pQG70HpgE4VBFlUmDLXTJh61uFpyommRV3pbkZZkj6iBK7+182veJBcuBXkRrBeHdKZhp70eG3JV
KoK9GOPqOUyoowInjoejFO1fO/5wQxjiA+qYGujyaQfbGGpC8G1nRfVgWLsYb/V9MlfJ08dv7gIG
sBmqAdzqoFRnk91GVKM6NrMVwSFW/sfemSzHjWRr+lXScg9dxwxcu1ULABFkcKZESZQ2MEqiMAOO
wTG9Tq96cZ+iXux+oNRVyaHEzjarRZl1mqXMJDICERjcz/nPP6wBQhj5YWZNemfGU7d3sA7++usD
vnQGIbbSviEUR1D9FAOwuqaaSh9CJnXlTh8H42yqXZy8yuI1X9EX7srN0B09B9EFpFg9wVPnEaEg
sYMWS0+jt7sVT+ldLJe4Ph5irT/Cjc8j52iYavZGqaevJXE8P7XbeGK7I0EGtlDPx11qVfRZnTQN
hNAhsfauyOJTo4Rba/mjiDDTey0onfb3hd7T4Qn0uI6AdE/xuYoyfx09w8BiMNXuJAaHMdkNfIrA
WTuzDLtOkV071OM4hoTNijUo+r4/a2NTwMuqSQHcLQmyW1JM/LTgc+fendGTgRTkzDjywErE2Ead
YE9lqzAbooha4d8tZrfiz7ZZVEWlWyQJRaIxfLSSUZs/TnVrFKG0avt2FIXFQqVlBcTmVToYN8cU
bQJX8XxvaRWKmrUbJHXTiKkMzYDMtF1h+EN8wrvE66m0tpWeyl7volQymSkwwZ28yxjeyfK2b10v
22ljJb2juS3Tq06Kxfrc6eZsEmRl4JNOQaknoQTwwxEmZYNLolL6WhUIBGrxkZN0E81RrPdvfb9v
Nn/pLS3rIq90NR9DtTAw+MjqmTFLW2lOKMQQq8jKTAw1vVxo+hEw8lxEo5bYzj7zZ72OKIJqhVGL
0zbH7exScieGkcuL0dEx8kDN0ObvXXzmtMDDYzU7Rbfcyp0rLYnpkAZba0dNXTjvLVr4y3WGYx/m
zmCqUKp8XcPExEE+cHr4DWA+i7iaK28sz6Fz2+8I686bMPVRre7GNNGrne4njYxmjN8hlTMcsI7l
2Kx387zqH2KcfdiKKymTM013+zpgvsXeY1VNha9KVmXdETy+9kr5G3ULR5LKp04y5u0XcWLcGUTh
oPEE7E6DJdZWjylgIrXdMHbZELpYRoFVKDvvw1r6/bVmehU7A/vYsNeGlnMQFs1i3tTSKVUSVL4z
DcFQqLK9qOKs7b7na1d/dETm0D7Y1uKdZrqXnGEjSmwkvVShQpg78UnbFcS8+rXm4UApyqY/qyaj
t48XzaFxQapdffDrsnWQcRg2zwEkgI/jpJwTKWfDP+oXPUdcXSXLyVDaXRPIzI7Ho6nK9TUaHK+8
VRmqP4wIRysNyIE23ylb+p9oc/J3s98apwmDSC1UqV2VZ9KDJRt0Ta35x1tW9nlpLcgtp2J182Ps
8vs47AsGBfuhzCkcKsjITUTmppIBj6rAb6k1vIsixdMIUnKNl1jfJrUMnbFq7iyLtDwewdL/aiVV
OvHcrNLaUWwJ5pFJgjwFXwJ9DQ2EMDauic34VonaKs5EiUUDOsYl/mhV1Vrhwu9lt9SIbhk6pb3e
+MDi38e1FeuuTcr5plhnqY405OYDtuTm9p75nBX7ohudt8k6bIoN4Q4AQbVdX8ixbBsGn7b5jRZg
1c6XyVfvphpn12BE4ix2pZe1BTKexXWPYk9lwD0V0RT7Bq7GvVY6ckHhAlEwGM3KrAgVsJe3WN61
dZiCMRqBSYxBdfBl3R1lfeX74YAjdxOKxU9ESAlf1adzBlEN3y2RcbHUgPB49ZXZBKlmxruskLEf
CM1piz0dnUl3Rwo2F1Wz9+aUKqYbejyfKmNUecjgYa5QBEtG2m4zTDdj1nmMOH2jv8m7xjUiaAWO
E+o23ReTp1IFK6FRt6S9W8aR3SZzFOejxH6MKU4aDkkvDkVnzuOu6jpNhcUCu+kwGwlpBPoY51f0
3M7nylBp96fHfpj6oa0HqYbKxS7xeEsqdVTmGLOYh3WDUBgF95ExJv5r+Oz2No8xUA4DYYtND+z9
mRWM7tY0JW1uHWDGqjyY7L6/9Ou87niep/oey8/6culr+6hIMRcNfCeXzqYhNbBONPNPvy44nlcB
kGcxMxVY/lGaPv3O3krAtAsGciDiqDnzY/pTzTDUCbifew3El+Oj6KvAs6ri6NdHfqkAgDL3wDh5
YTI3lG1vuH1vHvrO8K5nNev0GEu1t5RXX0x6rL0yM3vxm24Z0NC0cBF9WlpZKe6Gk2zNw1bqBY0/
NJHXmtm+jJvPsV85t7RIFVhlN+5//UWf13RYp1PQbURzpDZPC3AtHxElmo5xcMpkxQLLVtFsFB6o
llheOdTzEodDAV9hgIZug7jCx3cw0EaR53ZiHqA7rFFZ9cn5wGJ2iTl3vi9MRp6j4zrhr7/f82Ek
hD4SnzEjxLuGsvXxQUdn6Ru15uIwWG178FX81V7Ea/EFL9wtyFA4fcQwkr70dI4rx7TJMNgXh1kf
nDb01FR9ISZ+OMfr3W93vZfZryhaX7hs3C1Id/gfDtFTTmvmKAzQE3M9LAUrqLDTDBulOtsrzate
Yaw8n5Ftwc0wNXzqYMDeJ5eN6EVjbGylH8gGWXdr5xhfNmuxIzRt1kmHI0NIf9dhPqDo8rFPfWVF
euHcYhPl4H6B6wP8iieHz9KidEvGNYcRF7hdN0LhLZw8pixd81BN1v/DAwEvZSvDHww3nvJzqoJJ
WDWI9TAanQjlWjTYQGbjwbbH8hUS2HNzPMgD3Jwb9YYTzLL++ObsbGeqbeWIQxU3PNlCc/u7zb6+
DfQp7b76JVk5GGOZtQzy3NfykJZvHlCKdvqFGtoCqaMrRmKSZ7/+080lH42uEuPAbcT+9DRY7dA7
itoLa9LMftuZ5vJFH+e8iCZPWl+lDnDyypP6wvLASg8vCuMzEk6eTgbbEpWf4xaIMmBbHEbRz9Gy
mgQy2lKdbOGHoUK2+uvV4fljBLK5ici2Ps/GKe/xBWj8etbtdTUPdtwMO32qmSlNjBl8TAH//KE4
Esxi0BaSjJ+u8PAonSwu2VH02o6Zrk2qPMItxll2hcIo4JWT+XzZY8lD+ka3zsKELu3xF8NXnSA4
zTMO6wifHuzQOV8Hy35laXh+yWCxwUFFgwbRCjLb46PkhHK2ZZsIbI1Edt7Z1LiZUTln9oKceBRC
hotZ6ne/vmYvfTUEf3AICe3Ca/bJQfGRjF0rE+JAQGB12lttcWh89Zpp3EtfjacTjiIIy0bsevzV
PGQ0hkVq5AERkXdpQHNgyDb0V0WRWDdt64s4WFKYqq/UAS8dlkUOgg53iEukx+PDDiw92ZopcdBN
Ka61LMewprSz/cgQzAr1AnkC1UE+tq8c9wU2DaIUTigPA+Zk3DSPD8yNZFgjOqYD8LW7SWA6JrNl
560fcdSHU9NOnR1HPSXoXmYztmD6UFVRUffua3Euz59JPgniHObzmJg/KxO0Af2JXrVUoMta7GMA
7YMhenunt/1rHKIXDoVRCSjdVhk839pqdxiyahvPWK28iDNvuCj0AceSWjN2f/amfdhSHBhYhAey
tTw+vcjN+qYnyORgMBdoIy22mYfZTaW/8kQ+fzgQ3W4RshuphcXmyW1rzGmZVQS7HOw5b87g+tfR
MhrilbXshWqVYgAhJKI2GKxPvw1YZq3Z0hIHZ2YjQE2DvGY/L3lu7L28lWNoDyr/soCgMUru6+K1
h/OBTvmkSyFaZ0MHDdaBZ/cI4gxLJc6iU9UBQwY9dsmoV4qanp/JYynpaJdJBFDSjbcYWDAmRydq
fcUjzr/1HWl+FcU83cbEohPNw6z1QrVA9uGcbnbiE9PLz4U5GeOdoSvwpI7xfSAUNNqDicHBpUlD
dFeknv1JGlnaRgSta33o9q763Nn5emr2xaDhXYfGI5ILiM0rD+sLJRGk3W3D2oyMn8Xf2LnX9AVk
v4NJsAFY24w5uZYw96XVDtGZqeNf37xPHxMkYd42IBBc9I3+tf38D5ydvjKN2nMQ56kx7RicMam3
tFKGWpXKwyuHMnivP17ZB30t1GAIhLDUWXQeHwtDscoDlJxZh3Imfj2A3kWpubNxsRYQ6UO/m4dT
HBcIK9CSLP0Ee3JSJ2jHcNMbGHkbYT41XXObW/HiXrRQgMMOLvLdHBMG/62zS/9MTEMv5sBrU8cB
KJpsDAxHWy8ijCvs9LJPZ5speSdVE85bplaYlE6cIC93xad18VfSC3ENHfZzKXBGNWTbzZHWO2Uf
apvaKiBfDEm1WLs2OVazmD/ampHCkq0cvtBQeV4Spfkk66tpmvq9PQ/jcmHFFcBFj7Wrf2xNfmZe
tUaSs50mY4HHCUWpPADpZclRAx7iHMPLWUjr84B53//6CjzdgbgA7AM6sxjSaZ/LI7FUKTWeA3XI
POlh+IC72pEZx6o8HZm2j8egjMat36Rz8poS+NkexKE3JvombadCghz2+NoTlmJYmuaMB9PrkiL0
UkmKUjo1yWfRFO4YpiSGaCfOgKP0QR80/QNPJ47mVbnCjv/TZ4FCjUdLMMqByro9gn+45V2Vw4IH
bT/0fTxGDRYKQa7nzlffgsHgyEqGltsnryzeD1/wyc3POAdmHBw5uN1PmbMEBQD0yUYdJnhxIy25
41/qFTgcJm8Tpma5NYP+pkvciPNqThBOtEk7OJGWyx6Ojp7kr9kCPn30XfyEtv2EeRZFEH8+Pg9p
neUZbpXLwaob/zJRWn7wxGRGa9sXr6xqT7cuDsXZ3m4AOgDjGZ+3RDVKszutjHxUfmwNVXkiodsd
/frCvnQU/GKgtePPhf33EzygKvw11oxRHNZSVVG6FqiNu/I1fckLt7IJbvWQxcPJe0bStzF5mryC
JTojAH1zFhf4Anr9zm2VHhnFFk2PvKbJ2lNfa50Lva6nVxbt588xnwDMDLQQfwwmvI+vXDP18HSs
RRzUVMbHMOyy4xYB7j5zY/dQmN0SNk6yvlIYPOtot4sIzsITjNsp7eOTOsccMbgrJ8wVibGEj2PE
LrG0GprmdK/qWRxGWbQWMwrgXd1Yeqz4LNGewq9LB1z+mMWkbqK58CLxSXnlsz2T4z98NpwVEDWw
tzzbxsrEx6sjHdZDqZfGaZNPzjY88tov7kpKDSSWsZpxh2NQE/XbkAIOkL/WBzF2VhpCsU7qEBYo
llCLnOosQMtUGcfdQHURagNRmYGDyVcXmgN9SRink/PRNHtnDjqJ9UykjLa/cmiq51BA2vhEpnAv
8dVuRwYmIPl3E0//5VyleRfEW/kSdENb1YFIxPSdGIsM7HNw8yywB8YDQQmv/srCxf6TUIN8Lbjq
aYG3nSp0AjjGcJmem4Fajowzf+jXQ2fr8YWwa/esyhNSNKy18L/VsPC+k2Gsur3bdM7Nr5/QF1ZB
YGcwGOwAgF6f1cooyIye52c9QNbNmp27GPb3IsGbIrCKyp03clV82eYqL8OexbGOtqLhYznMZDfo
1gA6/usPtPXKj1dl08ChAmx2K4DozR4/SRpCAssfBnGQVdNk+xY3hxE7LPLYdBPj6GBIC2ZBOgyv
KlosM4Oty030Stf7wkKM/zwFN4sXuPzTrWG2tDqJl246yKbLoTCIZSe0In5H4SdfWSJfWDlw/KT+
AsynOH4q67T6OKa4X+fDykzmsh0KRstVK8MpkeKkZuWPqiIvf5zk//g6/2dy31z9OJ/9X/+Lv39t
5NJlPGlP/vrX8+wrNJjm+/Bf28v+/muPX/TXy/G+G1R3/9v5nex/Y9n4djdkTf30NY/egiP9/CTR
3XD36C+7esiG5Vrdd8vb+16Vw8Ph+Mzbb/7f/vC3+4d3uVnk/V9+/9qoetjeLeFj/f7zR4dvf/n9
oVL/jz++/88fXtxVvO4iU/fPfv3+rh/+8rtGKscbl04LIALPMxpIntjp/u8/4nIBb5OFCYVgw3rq
phvS7WXeGx+uvQBzwnSU5CTKbfDuHz/z36DG3yS19Pxbt+3+/n8+2qPL9Y/L91utqquGYU7/l98f
JNf/eErQLpGWhNGUawNGgyA8hdJWu3ST0tfke6FJPDSgxnUpWTgmamCPkL14dduLIUPHEFTGUtSB
GimV687Qj5As4bu+ENLThjSvRDp0PiucMVbTt6VAbhekuXyfCiCIsPNkfy57kX5Z16r4Aar/K+5B
eV+/G7r7+4Gb8N/hzhPU0v/8zjtSy13NgvTjLn64VbcX/Lz3bOcNpR/4CDu6DdJuUwz/vPcc/c1G
GeOmg4PErr9d9Z/3nvcGEIJ5EpG8gkxzPBX+fuvpb3gB3RJTBbhE/JL3Z+48XP8eLdDsUMxewXG3
PGcaB3ygHi/Q3OOeU9RjGqYEJmFqAeEMgmvRWDJERcKwuE7y9fNIEs37VeKJENSen2chDF+qjon+
691Es94Gi16Yn/vUy66E0cUU12mt3SzFan6bVukbUZ/UJ4j55dupTPICax3YVkGjtfOpKTFQCoiy
St6i3wVJwHWnwEVpsM90K3ahJ8+d/WEusi4OiAptpsAr5WTDrFisMijxPOEDr4l4NyXEllM25clt
z8Z+kaVZZkb9FOu4NsBFknDWiv6WQjqeIljRZE8Zs3DvcO9PrlsZ472cKrO4T/p0k1I3jIj4hkWn
djQ0hJN3fX9H6s1MrAexTxg1O71nHWl17Z62RmwnUWVoQxLJsnIGqEAcbKcbjadHDsFynyDdqPNx
SMoiwEF5sYIxqZbrFNa2deTgJobK1tNUVFWjdgmvCL0kni8bX6X165FZhQJuqZRvj1ENrTnerktl
H+QqDOKsHFdeTElqrUFiz+4n3R42GYALDSWK+8JPDxrDEuj27pjbnPsJalRCzrsdwons06MB4AL5
iItCFCvCd0Uzxm81Cj7cEXpTeQGibv0tiEWCwR/yyHOLz5cgQnBtBRPHXd8nHbgy3P/UOwinYsKb
u61HN6/F0J81i2hloAW4gkFZaf6XjZqfhhJziS86dpNUr4Uux2NDQN6xh4wEM08rx5uJ6dUY6Fa/
7GWi2jiYUwKfDGWfZDXUnmnK4gX+qS/PWe1sOFgDBL5wxqPpu6eZsJtAMWDpKEzees52GReBmJgE
BWtpWG045J2zRO44mhIrW01c5spavpl909yPqyO+zwQzXDrdsrZHrLymDAYRj1UopzIlqLso/Rku
kTZwydol+5JC26HsNFbMhkpczD+PTGI+u1Cdk3BRdoKOgIgMsAensjAtns5XMWvZTvR1p4WTRxhz
YKxd9zmf2MMC3MVCA2pvttdxDbd2LUrbE0QWpR+5S+yu+IqmBg4LbdXVgUPf231ZtLi8YGRaKqwK
3f6gso1XASmqsnYL+5x95BpjCe2M0dQaMZ061XOzineJlPLGQrHs4aGUDmmQGw58kzkba0F+TYGx
E1XTeN35S5VTVgq8hp26NPXQg+v0BW9C3YEEl+lG4I9641zMmqEUxPF1utT1FrKcSFT5bdhiZBFZ
uOkZRCdzDiwxQw3WobxkgE8rCL1cuRakjDfyu6jq9L4wyvg26yFqaQ2XPsRhyflUl0pw7YQlP5Up
gpKgSfJRi8S0CC0QZMPlQbv6WRUucTrfeMZo5+FUGOPFiCEbHumrrj6D75p3U2EtGmBSmkPnm+ri
EgtX7c5Vto3NOrTfb2AUdFNrE/c32Qrh/wCnqEx3CDjad3Vb6TC5NBMOmiGlHa5DU+TYajBdgDXN
Vh7OppN98GKR1UweuXGDDtVVslduWiW7ujGkOh0s6esnSshpvhitbHaDYYLLFyKlVMMJoOFWtrdd
W4aVraO8VYZWVqFWMke+aWBGm2kAbRAr5cjKcxY5WuVijopMm04hvDTFBQaFmbvD/0xk0YgP0HKe
T2ligYsk4ouWI+sMcJGKvaOyXEH/1kzoeWQ7RPFdtrbX5Mctk5TirIEPBhbuSPtKldoyXGPGJsAx
+zqLo3iB0/nW0rXUOEHLhiMU9gtzfNIp0jpj4iscXWFljB6Dds6tamKE/Q7vuF0PI+w9FG7C/5YV
RnlYW+4kQvLNuL/T1KzVheFhn/sBpGAo74uymNOAYZw37dEQjjL0Ws9bjopEYVyvo4D56KWVd9Vz
LyIvMnh9VM2G/gVqmYZuSctz4GquFVrxbBKR7lXDDYY7PXQKq639fd727rwnltqZo57k0wtbFNNJ
X8frbZZXMWqQ1c/PsVX2dbhbI6NjnPe0lmjkRn5NhmT9avdFd4kHf/5ZQnk8JehQ/xjzQH/V5QTu
Ow3+xsh0FreLNibcN3ea1HvTThrM4bIReZBZx/CG1AinLpBYseN93cdeHxiF5X00RyK8T52OQXc4
rIiNdu3Q9TvDaxFS0SCPn9W0pvjWOA2rDf4Z5hqRDtDo+JEI6JMMUfOzzM3UO8OpreWYrCz7QzNN
5RTms1reG8Qj4l1SlBBZYdtZY2BOU50iiGAEvC+qDp/mRnicwLZbkxbVBzxwGLYY6+310aDHJg7Q
nUIVt+oDMhzLDDUElaRC6ipDWrJ6Ouy+yczfZ+7Ue+Hi+u3mY+3D2svdnKPmflycrT7EvID12Nkx
coDqibjI+GwoiKEBfm8t8ZBlUY77HL/mz05iV9/dxI8JcII91+01BZGqbpr5A5o7WxF3KZwviPGG
G5o1gx3UmksSeYyeqfEyD/1Xt8FdbByQuyNyLK78VjUsGIzz6qize7/aIQIrrxewvGY+Yrf1a7ys
kaF9UHmMxKhPhhbaG/G334umWr4Tb+Z/1y0pWJ0q6yIzV6cJqqLrL/FjrI5lvDTnfTUPt7UHVTcy
iaa8yXoYsChTc9EGCsvFQ5bp0j32tNEkAiP2urNyMBPctTOyB3euqA0VocQcjuPYNdVOX43KRDCx
4AU2pKb45kzzukSzTK3meLHduItM8oYOmBP6qF4wFr/xTGXd1E2e+HtjyRuoaiKPBUMBSc01597N
0Mc1KlIful6A4klrQnOqxK2onfHWFyggd4nTEZgBRx9rS/ru9YJZoa6iXqn+gF28ZwWZLPMLZSXl
eFFV+aRHdl4l79lRRHHI/UL/4LqtgX5y7uN92jtIX2cNbV+0pJ6R7EyXpKU9LFsixuq6c94PZi36
o5XK6bZz03LGtTUtbmAnyavcmbIEjwmszoM5KcozFvX0bvCt8RuTgeQb1ezypVR58xlW3MoqNGyX
Di6lwad0udQhz7zbBbqUON86Tow6zo3T9/1comBPFOVYMLmLwPhNK4qbibS1IoIS5nwCbV1P6ySz
271tTr5/It1Bd4Juigf90GexbNiTEv1DW43NVeIvTXXcyHL+Bu0q7SOoY/IU6/kpjTqr1sewYyYF
UzNu3QNDwBEpj57rJ9O6Et6BisQhkoLoxVDBvN6yWns3CbmHCzZNUFkzUAmmQJ45sjauoMS7VZBm
vU/kjPUb3gYIWbUYVy/VUCRCkfP7j+ngaCNCcgVXRia4uAX94ONVYmaZlh9DGiSuVLMgREd1t/pv
l5pE6gDscrqx8jb9iP+j3EZZddwFTW2kH2ttme49Ny8x1S4onfAVsxV+Wo2WnRY4il2rttda/GUn
96aSJJEE7PHJBbxSiOm6kAvSvXpGQYVuiFd7MvUvIBJk5i7nMatNpd2aNcrsYzzmVz1s1FSfkKfS
puFoYyDD/N16n4/4MUZTt/AGDS5El6Np8BmmOiaVZCRN1wgmcyLF3Vcp6vCH3u9f0Qb/20IxAIy/
aojf/e1/Nb/dNNXf/vdvd/W33666v/13/TWTj+CZh7f40SK7b7DOhL6FhQOaHwQcdKA/OmRaZwwD
8Dh6CCYBVAOA+dkg629gluC38JAWBOfpj9iMeAP/jG6a/zzKYhppy/4zPfID3+cf6IwLxIPFBANj
pGjQeo2nmXqlZcxLze3XZFbo08UcRL32M5uEeSxKtLuIyrWM3T1fsWgsVXxwK89G2cpmfDISMFCC
+bnVezEn7ZWNlECHCr2sn5eWujUhMefGcpLhtTyVh8b90afG4cTDJBEeDn8+AA9/nMLhQEBOvftp
tGVhBPGo61dpBvoaDkWfXyOfoDtDk3xtmbGehlUXJ5el57TfkdGY52ZpWgTLGvMHTXT5JSpanByT
1tPRLE8shq42Tp8QnGBNvZGhd5VYF2KRM+cM1EJH0kEw5FdC06Z7kY20/DzSe1uZ45fcGrNzLYld
hBlEQQRdV+dnS2Psy1GxnTD31erQXYueZz9Z++92EXuhzBr7zCw1O0SFzFb0h5vzJxj3R/DtMWIL
7Ge4GwMLwIWMWexEnkzpGEF4pbudp03SK/yLVLVZiOTQQthBIJ6udz8vzb9ijfh3g8p0zu4/h8og
fN/dl4+gsu0FP9YB036DnR+gFxX8lrm33dA/1gHTesNgG7e5zfUOrp/xj3XANN/wPILD2tSg28Dl
Hxit4b+B6fYQ0sMUD+LQnwLKfkxr//A8bSwnUBBI1IRcknvsbHY0f5hqW2lFL0XkVtggqs4jMNv1
lkyk7tqbjfU2blRs7skr6u8X15QfakNbSoSLxuRek4bdtaFJmEC6W4pqZgJcOcxCkJ6TwR5X9gXe
xlkkCr+6GfNMyCDp7VXu5jKvP6AmPXInJ6mjgXLQi2wr3kTj5tAbuxj8rNlXGrKJAF3dJj4lDkuc
wXqd1ihplZVH4Gaavs88rzy19KY/lG5unK91p+pjuxK5Fk1WlbN9xgshaB0JYvdWb/ZkEVdkSNKh
WloK6NxZ/pE2DI0R4ZJhNe8Mk6DHAyFgstxt4eznMB3ihtGKX+tY3zCC2JumGhYcDXwFKFXrsD3w
ydaQ5CVCi4OmcHR1TPi6Kg6zwl43wvWs/TI7ZF/B/kFAHdhNqc+hTMgqiUa7dE4KlIvZwcfKD6zb
ErGgPgAeCGNC99B4oQ82A1OW4zUtc5yGyPuno9wpmyVa2ftVOFObZkimxKaCnmr9vI37+kO/+Uwd
SSw3PgugPCxZzFmFIxr6NTC8ipVnmKd67zO5b87JbbvLU3eYjkWcpyBSld15AFyei+tfnvky7EXt
A3aR3kVV7Zpldj3URvkNO5r1bWWWa05dnOPBkqDCCnIz885QkJf5zmqaeAxhKFMymuTEn47dUJMk
VSV4h2wTxS5q05x1UcucxQiahsC4YGbsCpYzcd+FhssonhqKuofD81Ux0FKNFq5d5t+vjddAKO0S
hNwMI5tvtK+2txuWQvsM3NzmCBjhm7lMRujUXK84r3wTMM2sde2rP6R9B+6hRHfs+5VlHfWr7d3K
0ZInE9UWsOkyJebWxNX1FUVofoHb1MSdqbIhxv6HgD1ChnTt+7JYzZkaZn05stp0Qaelhm4UwWL6
Y3cMXlmOx+ydTXpZNq1pn+tr40+n1ULIyRRQZC71bYGpDVE6o9kiefOLFQDGrn1Ba4a10FENNXiO
cifF6MPQV6nCKlnnk9HORP42N+eG9tpfao2HZkgXoJe6TI8xxcOgPUgQa+bHulaYSJ8mD/XSXOA3
H+Z25r+tcI2tjuE401CHeC/L+swsvKT/BhCSYY2S2cdZa9R39tQ2CRYli2dEm6XMGhLf1N403AQX
dTZnZy0TNTSY7tQdFUoSANOaRuiPfvUKP/7xzBMiiG9sHlFg+uidkCU9Wa4qDJh0Gsg5xMmt3824
3Ab9ZoTOw6f/MIv8//vZ79v49p9vZ4Eqk7suu/vjhra94sd+ZnhvHBx34XluKXFsan+fOhrGG7Yx
MsN1ajPIphuP5mdda7HV6Vs5DJdfULMZvN3PmaOlv2GcDB0FV86HMab/Z4paBpyPBj/Mo0zIn5tW
DYAFbdFTSb8Feo6d1UhQeZLk9EiFQbabbeE00zXiyG2ZB4WyiMlYqECOgN+8Jg4LhCp6lIk+/7iJ
9fTdKO3iAsQt7sPFUlieAZXq6FKNYb3VLSyEQrDDHoigGI0+9PhnNyRiymi2fCzyTWQZt29Xs/b9
yM/QYEexJ1nw0lT3rpVmu1qgzxipBHHXLDSARpnQuPuJ/g3j9eSOCcj8Ac+M+AyxEIcdN2cCOCPS
FQeXoeqC+du9oVNZAgPgf4NjWLrvpvrjWFV7OGSXhlldpvZwq62s5ZN3jj/XWZHPgV/10TTCoB5V
aLfazkjmXUw2Tirn4xgtttHrx/xeFhW5Oe7K2RaHloIVwMs2h6uZee8X2/iAzaY9BiI1zjcor0ZG
KeNuR89y3At51w7uRazhq+Tlp7L130OrvV6gigb44pBlwSuVOwVgMru+LjkNeNvMSIn7pl22PxCo
ul1HES8YpOFislstctRSLZSdH7jKvE3cZr/U1aFrrXreQ8DHMUSLBmKp58wi6Tm1Pxvt7H/CGmTc
46litUHTz7MdNQ3TEYdM2I+aSVwUGP5MlDgF+P1kYBQZ6NlinY9dRfUCp06D727ouO6ihh8CwqaJ
DZKQ/FzGAaJ4n3Vdd4E9HYZtBJhaZ0taukdDLd1TjA9KkM0cSWIxdsysnTR7OzhD+j6TabJExTJN
0EX7Nk8xkRrlvtOBa8OaMVQWZb2ZvU18SQ632evZKZGBipgrp98V7lBdM+RY9mIxxX5aNPik3fxu
GtvSi1wRT9+J4qb7d8b4uNDrhBmiRkNCG1l/X9KpOuXOxzU/EbQBduxH2E2PZP80pAX1hPn2dZ9+
XQYE8ljHNW0wknpxmeTTukticGBLTbucdLzvdcc27beWu+9JzgSR1qsFV5a5mZuQ6OqlCDN8pGvA
qGn0w7iJm2/D7Ay3KR3mR6NzKdAmurIVOZPpX5v/w96ZLMeNZFH2X3qPMszDFkNEMDiTIkVpA5NI
CaMDcMeMr+8DVXW1xMyWOne9aLNKKzNliiAAhw/v3XtuTQUtHNqeFxy4hnqD9KyeiYOtP+rdLtoG
PufcoRWz9ygs3/tMwlj/Ua3C+bo2XDpEVrKyUJV9c+VYpZ6HshpM1FM6iRlpCn03og0bvFoCfBCl
JTN4WgMxIb8THk0jugT91z4D0hOhnZ2LpEyV2Sa5zAJ8lu7Oiim6YL6iWVXOCY2d6ltPNZ8mVreo
q35m0xrV/citT/q6R6J3JhiYlqTfb2w/5lfPorF6Y4iiVV8rgGFdREe0OUp9LjfeqIYJO/ftWh6A
mqX+yZOZYcfNSmss5p9UXS79ar0weLhHZicz3GTq0JReoPMC0KuaJfZmvONXtRjL4qKikNlftINX
+ddGI6iyOltl3MOeH5mBqn1TafIB2KzT/Qy5d6hWjc1qlhlXW+kX7pHGN3AAI6XhEeUDhpabrQdG
RF6rrtnJkrE3hA5bpGD+SvYKECQ26AAjgK0A+/ns8hh7i4NlM+4zDWx26wf+N8tvMvi1ijLqQpLP
jIn2VFoMu7NtUFKe7FavE5RnhZ50NulUIW39ESt45fnqaFv01MFX7exULUVxf8AlanTQufSuS2bb
SZePed7Pt4UBeiWpV7EuMTOs2yYBoYvWycc8gwt/HhZ5udDmfzU2dmf8Lh1FQ3tN2ahQSSRuZ66N
bQHHoNttZDO8JLjF3h8uupGyZxQAc84P7RJ4SJ2DYDvlmGSLmC1V2h8kVjWMHFRQdDr1OXVvLWgc
PAe+A+/WwrQWnDU9beYrkUHdT1JnbI7ZiJ/6bsEAdrO2a09bsgPKlNSyyNqTO8/wAvBSGNpByaFc
Et9IOzMxJyobR4vvFlVDgfOftmi2V6Et14FfiHvl2yZdwN1a1XfrLTB8zFcUgzmkbX5XIl1kGEfG
JKAW0Uj37cTCfuIciPSGJlWqah6I8HSaL1gcpqtUzhPnBbqvZ4Hk3QpZAko75C9OxmGd+rrBGz9M
lx0QjjJKWTpF2OtDsURkUwK70QJ9rCONrpAdCnehykpeIhCPhi58UmaAwmJdX1UQ180iqOdP7uW4
dBoYZ61yr+beqctYT3POBCzqtG4gzVZVvE2LvYSZqUD4UjuVQ+Qwt/ZRwLrDnwjMkTGdqmE5WP6M
8gLjpN/F9mbR3OoDq/+8ohjIQvCX83wwCkAJELVwFcWNXRp2ktorWaWTW+RBTEe/FaGbuktNkIL0
VJLVW/smejl9Ha3FKSI5ji4jFqr4FYfC7hs9Jqvhbwc0lItm2okimYx7w3yUAT/cEORvxnqZ64+V
Y41rCGtdnEZoElYM1GW92qgif7SRcYIlGYhvM/qyjftyNr86XauLMEtnKG/dbBTnqcr6y3oCgp24
DYEqhIJBSjz6tqPdr6bY8IhlbfbJ8Z4zh+RrOjfjm1gIn7zxJ3t5YnmyrNjMajbRvpuBnUg9+GYu
KVK3K3lpIsrH2XwumZfTsC49lBYaLA+gZFbjPsI0sV6BxrRFZM6Ye+JGn7tXv6EfnqSSDKWjSB1U
IbOeWlqIfA1LoFx6Dmpkxb/Q1u68qFhnF2clvQWUf7713Uln643zEjUrJDTWZ46ATpkMtuePcYtr
xkbumc9MfTp6/7hG/PM9wyRPUbKbzPUAxxbCidxaWrJdMHjDDmFpRIhh13toexvOZUAR7hX+2Ugm
3Dzy+gj7xi1E4g8vicYFq5EesFGxzLWA1UYlH4hG/WApidZegcWnIyADMrhybyNlpPcCRWd+LcGV
mGJu67hvFgmcFGHReeosFMNO02ZuJP1qPqzd3gZngdaWmGO3vM/TYo+lG8v8M99s8Lb120wtZNtJ
PzA8FC3MHwgwy52n8tAhKH6odbu5HwrL+MIhruWD3BrWrW1TgPYWYj7XZGO5PLe1Yu+xEPeiRa0g
gTdM21IxhrH2q5BSCMC3TYdUFgb9Zn71C7+in4jdLaKKqXlRLdBfh0i5KA7/OEz8/2PV/6CM97tz
1fWXevjlUPXjv//3qcqw/7Un7u0VeY9tJe7S/1Ul5N8Yu9MKvxWwOYM9zn9PVZb7L4I7KN7umSFg
z/cWw39OVVQdQQEgaEfOSSEY9+Y/OVVxqXenKhPRO6ZvPjR2FoD292rzT1VCfc6EllWMVYe+aOF7
iTnb8eikUeOO9w3uvmL9MljWnVF/2fI7f3wa2+PAgcdd83t9LI9EDUdLeSWGKun7xxnJEvtOpT8j
+T5ZFXRCYSQZkBlFRzDdTr5xv5kDMJ+Xrbt2adbtl567D+ZyHIwqmi617hXYYqAlxnrKntwFEC9V
Hro32LY8NH+gVRELIG5qzZGRn7L5P22yBod7xLcV1bk6t/yRV4PuKi6AEcaKXaMuKWOpbzWiceWg
qurvOgoug/3Nbu9cNgtgix6npoyr7vvGLJQGL2snQoypX410vR309UJj729Tr5uzk3Ks60oXh0JT
1NNe+L48x4SUmkVe4YYa4hHyNGJOd+0cJGq1sAC8ml2HKuVRT81jPn2BAv7s+FmypPPBWSkJWXN7
Eukz5JOD0WUHQehBJvPEs7KDsQBjaCce4nCYjemAyi8Z8EtUXneaKRUay/dlFscpDzvvfi0+25Lo
M9RK7acxu8wlFgLOpBRlKabdiIKybpAlaUrOVfoqkOdS03LMU61/M7ZXf/ugBV8Md2SNt1jPoBqu
X52Nri6kviDNP4x+zub25Kgsge9x1Ps1WrwXHfU+yB+aHXOikbw0OsM1deWoRnbSoj8qIzCPMSyn
KNsqAD7jLbNXWHBmM/sFFggJhbl1XBEidS7Qh25KvKW7sfQm7M0YQWKCHyphI8jWwYwMX7KL/9LU
GcFqDB1mMf0SGd25yPtjufVRP5bxtBaXnY4+qH2E7rqUbw1AAVkSuuchpBwuFnbKSNd0zsNmS4KF
w+kSpr5G/ZK64HHpGd9OnTS0q100Sw0/ipTnCxdceavH8BeO9uxBtJouPcqITYoUrCmOm3/bDQ6A
jCQrqP6BRs3c52n61NFmE/V1jW9gRFzX8CXsV8ycz8Y4Rm1TRqL5VK0Gj4mRal3A7fSWOenUGlMP
iyVfm99ZtLN2m70KNwiTAJ4jx9YOvbQOdrGdGrStIpj57QnVNJa4YH/RWK+iKk6NmDOWi5WNWEY6
1HqQLJYoLmJE4qAz71zFjetXk/HYVcut+BN0waOh0f3chvgxwRDoTBuOIhE1il8nGHzvZpCT7Uzj
/DvbG3w0TxVRtHMqDu4cEwqXWax1mhFvyr+yZXmxetTGpzzBVnHQ0vnY1ulhcbvDZBnsetwws+9E
mh9of/DXPE6BX5vlgf3i5sfDt124SRUdjGBkBBxjVrahgIFxMCji2c3pss0fNnloPS0SIJ5WH3Lt
DOXd+swp0kTl5+vPgdYm5JCynNNm8PnGZehvV679lmPIKRvt0u0vpWjjur9AtbEnSq5wt6ujNn9A
M0R5hLqRgyTSxV36IOgpOMvxp+Xlb1qA75xXrAr7rP3TQ33nWBy9lVBgm4e61U/6UN3ZbQloD00O
AifRfF47g1iWFxc1oH80VpWsUvzJYPV3CwfIKPqPNLio2b6r1zaTpvlzXxFXYHiJhbx/zSmUxVl/
h0yodL9uVij6CGVn4qhE9yPHfLDdi0Z7QSuypEnV3jJV6OazXlzx1WsrqQgQ2Y4IRiuXxqp76jDQ
auMfqsy/uql/PLi9eshY3H9zOuS/jkaDEVP8AH+p4Os41PGou9HmXaH7/sPzeV+t5A1xIVziFh14
WGLv3xAS0lGfxRjylZl17NehyCijHAv/xH7098OBgtv7jwxVPB4e9hH6zs98b6SefbS5nE7HUGpX
ZMs+eKkB02s+ZaI9TS4KbEptTYBipbRe5g52nGMdiTCp2oSeGniSazrK4dBsoErW8skn/NWo6AaW
TYgn+qOe0fdnnc81l7WTMMumfSwzwU73OefjnYvhTVNNwvzPWVpeFNBi9H02B47XZTdz/2rYxXFw
VvDyce/P14urzsutrd9Lf2Q/rsJsvVe5wVHCiQP3++pYkbKCKOPD1DzQkZjkYAbTbA84CHafySa5
aPXlaqmH0AZ4Ms9LQi/pZGbPHByYY+VFp7JYy7VTVifl9l1od1nVI/Y8+r0XMSqIPlhoT94YFPFa
GinCjAv4ZsCPMIqraEg/6PVuiQ6d4eQ19y1sZMvrDnNBCcXjDMBjoAGfqcPcfdSc530Z9lR1dNaP
ORoBC61WKrZTkKtosh87oKlFQVFGv54XWmDrm6FfVb6MXYwwOZ4D3Amyflt9cdZF4pbOeR3Rzwff
fePN4xFYeoJAFTnQFxQHnE5uPeOhFLfTcIIcUg0PKISYqjZe/ccM0j5i430FEO3HYQxi6TuRDuV6
RODbQ3A1OIpXWNf7EK45um+O3/lK7sgaE0gMPtxLSO4MB/9c0U7qW1gDLXp4d0Y7eyVtnVsPwgFF
mgSjg6bzg18PxzwjJxpwUGxPM205+wQEPe4HmorI+bh5q+rCgKVtG0eG1Ksp+e5r43IzktYgqqI4
5eqY1Xj5KX9462sJZKFkw2PxnbSkImSsfaOKwGBj6oxb8gmgUIdcrslJ+1H2BWmvKHSfYYecZ/ds
9sfGOva5EzYtzgX32UizZBrlyXPvhtFmKvdO+5JqEVolcH92bGS0Rp10hByA9SlW3jjFWzqm90uV
EJnGNzMcGXoHvToI8wU2eWg6/LUxO1mLfcwcHynX5QRBulrzs1MGFw64zBlNfOXQF0B8oiAANf3D
ZjqPtfU0OdO1ZY/0v92z0R3JDfDzJpS+FfaZFeHsJi8VBGQRivSh4k587S5PjcgY7+X4Oi8Wu6+Z
oiSQV/08rWwJ0l3rd5j9/tyTcwv2OzbFd6pq7EfcxG/Nh8YG2NXNF4ZIKW9+b/WTOzx0HCJLKwYy
t3P0w5nqcFX5YZC9FBP+LJ0Ga4BWvTUv8uCO7d/sf9tcgU2ffV2A4oUl0niW/u3oUKHaThY7LoHx
dRMBC7VGkMnHcfmAG+1C83k7c/5Y1RQ5pywijiJS5m2qa8BT1WnsXzUqCr39Mo8klgQgLub5nKfZ
476lnMs+GYMmEf0U2vl0yLvXpv9IavnJZK+5Vre2qx+G8ZNe5E82QFdk3pErs4T9ndWftPS6D5LM
f57AzW2U4ovsu9mx1YScoRf4drAE+C2kS9oOoFAHHfkdZwvhRvPiMVTv8OrE1sJYWR82tqP++NEz
r0mCD/vpI6Dn0C4YlwaRYTbZfujRST+B0PGCpLzXks7hm5/GOCciDkNMqg0HElFow+QUjhDr5M9S
y88Z/Na1rZ6DeUrmtI6gxyX7UWI06lvPyxKXhDAiEo9SCAoOlC9WSlCjTQm2jrW6CJd6pVXd30rD
jzJ3OZUBxWoijui0LFie3V0brj5nZJQGQl7wtmgbIQV+MprvDXslDcOO49YxmpULAuCionzuPT1B
hB2Xj+g+HY49sh1Pi+i49APAhuOwbudcuKFDNIaeq3utf5DVdpGCRW08Oh/KjtziVGxzTOOQEgg+
kWalxk+ds3lkaeixitdD/YGIn5yw+a2+mPxLqX0ByPXjVxnagXjuu2quY4/zSpatiUv4gNYqtlV9
aDuvM2Yq3+Cz1VEKM1oHCqxLRySOiYtbOzCQDjm72sxoopF1CPl86CtCHRwnNL2Pzvoo7Cb2+zqi
fHQu/TcDmzdT3kijmR3EEdJICBQ2lJH31d/OU3CiFk1r5Rqhz2U6PFX6CZt9ONEQn06T/mmmrl0N
V7JQHMGaC8e+1ZzjYkbVfK+0uJhOGd3+9GwPV9byuFahTE81uwLfuPJUF5tU4/Ain3qpx732rV9e
Us5e7H0Ch5oTTc7KvOwqpBcU8eXnrXnu9uuI+kao8rOW0s9x5GcUSgRpNFH5LNs+9uE2s7s/9MsH
5WVXxcpBgkGLqB5xLzV80Kvjcls5a4yeP/LIJKZ+daNx/h5medhyMDkT0uPiRA801iiuD3OZ1NvB
5gxbJZm+fDDaC4wzU/Vp8j4bZv1kKDeyje8C9vS6HTrqmivC/nphnG6HHN3JRtDplpvx9nmZVFRt
BwTwKQeinBgM9DZamgBMCEeSDSj/kXAYrvRBEEdgv2/C4H7jhZWwq3HExgvVYkTg0TLSOeLoCpK0
nOIFrX5g8o2q4SDTNqIMHOfGWTGZOt1RDNZpMp62wL43Wwf0PGobtzpWcPgWP6CkqH2UTPVzSyQY
x6u8e1z6q3GUoRfgvk+7K6N+7FmVcaKF/pwntAo43N9YqK0b+ZQu3zRtvektcaHB/0XJTJxKRdcO
58HQcWAjIzKhKsGL+aRZYGGCIGlwjjs11XS9uQ5EGqYLE3E1xk7Kcf7DTK6AEA7lBbLCLc4rDOvO
nWD/OdF+//7K+SjP8JrhptKHqJXZcWzKDwX9vbXdF7nqTL5rHGDxElNKg09LXJ1IDTPGPRwt4LF5
PvqGgorBXgrmEZ6uxR3CUGZxb65Ns0vcPKfrgt1kwkw4sZ53NTwyQT34lIvyjKcprAAAV3mRrLi4
rPZyalh826iubDYnc7Ri2COL84bifbxXd4f0u6Qb0Jv1KW9Sejl0nuF+qNCHEF7gE3Yt8te2YwZY
0qPkQ9LIURBc47dOuIntyuLEr6XlN3Icomnyw0p0R2V1J7uvD7gRb/J9l2L1t2WxPGEEigv7ZMBx
XfsJkyOjR++u7ayNcW1yaG/janxeUsKK+jJxU0ZqGU6ahSxquakrtp2VuO6GWwHufhQqQUiKWL/5
YpbyZlTZhano3It8iCuQT2J865kyJ7c+j7SLMpJUfHvmuKqiRd5tOMZ6UR5KUBkBG9E84ECfJZ4r
3iwvP0xM+7JBZKs+087GQtCHFe+xrZ049VgdhBFVJrvPnaLuiGhCDNQhXr209C1eNNolWnGw3U/C
fxwHG0kBy1/zwmgmItFY9aNN468c8rjS3LjK8rhOP8NgZecpTvbKUbnd4rl9xgh4aCzed/u0NU8c
CsyuP+ibc7DrjTnsoLovGY3wZroWm/aC8v482salLF8y/0VUbCkBss/rNYqlgsJzfavN6ma2+ott
kMfCnI8U4Ry7RthUQlwrHn4cgP5R5ZkSIP97b8/+BS3wf4ccOH5rd4t+//5H7b/NfzEF/48wBlyO
nf9nvc81TkPxtZDvSAP7X/p3cdrW/wV4kEIz/jML3fiOe/2PhFVH14OyhwBRj/9D6P7f4rRm6P+i
lr0zhOk8Eiays1f+U53WTPdfSJLRb5FrgI8cNP0/KU/vtaH/XTvixxCWjeUDszextBbX+vW0rnul
A6GfVWDREWlnGrJqMfrlvXR7/0+Zl78eof99LVzvrkM6iY1y910hvJqY6nu2yaEfTKgTU+UTLpXR
JXwl/WC6tODDd+FPb+NvyjiU/t/fHlUcHASkgu/1/r2G8FPtHbSJgKIn0czgxaXWt+IcUqyIv7/K
39yYD7fS3BXHVCN+0It+ukpNEwFtAYiZPAuaHJkR9lfSKZ3xkEN6Y9Fzmqb5g0b9b14cTCvCv6l9
2Agi3hWH6Hx2HnE3c5iOa0DFbuXoUecbysvBG7M/VMP+7gYBaPnmXv+AgvruzZWpJQ0o1jDo+4a6
cRM4b3Y7y5PUpu48Fir4E7dzfy8/D0vEcDuFGRohw4TvB9jBr+9thsNbtUs4zfklRfCvS552l+Po
PPelE1yJxqXw3ie/f43vB8t+0R3Ri9aBa8Ke/vWi+ZAudD+Rei2lwZafnnvU1239h8Hy16uAEtQ9
vAWAC0xcw79eZZKd0DYdSbM0uumm8LriGpfp19/fyvvRgewb7pvrQtrBzQBo4teLYE7xt051a9g5
hnoK5mq9I3ysveiNUZz+8aU8kCgQ1qAa//V+ehtlSzlTbS+x8W00P4nQCQtrnV/29IDtD+9oH2m/
DgyEjsxXOpEvNpPIu6c3s/0Sbd+wny39lKMYsQ15N40fFb2Ha2GseYcwDJHG7+/x/fjncfrgewD4
gb5wcf78+jgzKOSy89m114Y73BfptlyWfoDet+vo+qwNu+nfX/BvBgmOB1DATJNAIp393/80o+C3
lL4u9myRVPoJ/ML05Hvrn4rcf38VHAwE5AD1eP9ZEx2iEaXYbaFldrSgCISh82Kl//zhoTeGnmaB
O2GtM3+9lxScYL7pyNRnZcpjWznaTSoL72wWnvyej428+/2z++vcAWkQ04i781oh1L97dqvqXdF2
cqPfSjc04HjhQ40PSRN86YRxi+5yiAdl/KPkLR93GR+AbVkOKt3devLui9vpX4AXFkxKw4q/fnRa
WiBucCL9ZXz6/Q3+5bXtc5QJGAgDi0/M8v7x/zQ4pNtpY22tSIl8q78mt608Ng3t1394FZ+WA2Y7
sO0GPyh49xg3TeqlbQiLenWBPE8TCC+6YTAe/+llmKWgrjLKWaERRfx6M6Ukmc8faPvCEoA2Owc+
K7TZ/9ObgT1pemgA9gWavIR3HzACAYR9NoM8kPhbTNz0Ud82Xvz7e9l/118mJ75YfAcEiDMT7t2C
X+9lpW0w+T4wD3Cc2llV23bne/Yui+vLw+8v9Zcx8ONSAV4mNlSm+QP69tMYwDiI/qdsaLKSKwhC
j+wy+2LtCu9PpOV9Qv31nghgAFK0z7UeYKt3i6Ka/LEdzM0DwuamBnP6OninghOPhr1knTdE22sF
/kN69Ao0KoTkh8ylv/zj+3XZfDDuHeIKWZ3fPVq+VwzrmK3CEiVudl7TDoMHUu2uTX7/YP/6DqHz
7y5SrudwnXffMWdfkSlEHJRW2uaQB2gut3EbT5nVmR9+f6m/vkOXCwAChlfILgdg2C/fsYugWyqx
+NQ6t+7W0+zm1FbUTf7xVcDPccggpw/DvfvuA1ubzJ3Rxvlh6TdZQqRyj8SUAsvvr4I45t1A8TnD
6JwhPHa27Gx+yGB+GpFOUZYbnMlsl10BoqhZv/pEn3P55vlDqj5pGMdtujpo3Md4KIjP9qBGpHZ2
zPoqbx7RXXqkpS9SMn1qGjpGZS40rc1UVPpVAXTmzQNaSLGK7Fz1LU1rqAx2ahNisxa9rh4zq5+8
Q8pqrJKtlAviNSMzKnWGNblRj+hzS9YFJfwJsz9wqgkQAvWovLKDGybpbPUv6FoExX2ZUwA6wKPI
XCtmPZPTvbOkK9V8/jXSr6YZjXvPK8guN7qSio7X7akhBEut3nG1SpVfjmXfPTs5rgmrnSoR7arS
7ja1aY5+ytW81td6L2Ca4BXx9kIL6YIkNrVDcKoKEpzvNvRp9Gt7kO33WmoX8mD02rJcsd9eKVM3
3rhQvJvLLjhOzSxAGgGJSFlTK6f1kmExCZlAuU8THzaNb5NI7Wj2PUloClmLmcp7IryA7SNsYE50
un7e8+/YXGGKgOZxGJ3ebF7IUM30cztgonsyATlt5MUtqqi/1PTgqI75Da3JLbPy3afvgH8dIFgM
J2VPHqVdo209mllz9rmCd5JFhSIIB/yKUTzpeaGBNA0I447ttQQHqkzVFnfemrv0asx6PbWbX88X
k/Ks71s/LXpcW90WZBjRWsVbQ4iHIroAmB0hrM/vs7EiK1kA0gGt1VY1jSbBT7/Hak3KqSZcWlEW
uY5blNfuMofuKGro9DnQxnPTmfXdKFFHf1htv19hFBPdlTKZiRnYh5oyBLdUTOsMoea8ILf/Sr90
hGWyWfrS36jSFupyLjTHSjoCgNRbIVZQnwgYcbp1NRSLxhUczGzmagK4zMI1rcMi/EE9doMci6+r
cjrLippG91WQOFY30Fqp3EAzs7gHTkzRtRF4O3aJUh3MXmwSEjG9BVarD1c21JD+2yhLRQxxUA3B
RhDtahk3uvCb/Nx3Wb4kk3INeeKX6F8r3SduKg284s5H6v8d1DZy6KAtBu0ymwOPBiobbNHeSUMz
Bphk8Dym161MS97qqLRAuwiWzZ2+0ns3dyF2UCNpDySWcq0i/IumYDnMcVCqkohsfcv8SDWutlyo
qag9StSFzO6X2toTvgZcbtfLkHc9LU7Rvvl8VNMxH/iGX0Vv5TZAKYnlFJTbegXhTKvpwnWTD3ep
MvRk5eOhH5o7080wW1l2uYz+UD/4devaByXAmiS5JsmZNKycZuuWK4DOaZDSTDWITO+SqsRclUir
Ev4xL1PRRcykrGDL2PEYSJTe2JK0qXtLadJ4JnRZn44eP9JO7F5j2Pf4eCtaYcvUngazsJD/WGSI
0srt5J40PGX0R3uv+rYNXsEGOK+R/IM9tY2TA6di/uRUtuwvck48wQmxm7Auu14gvxmDDN5t245j
8TDrQdNdELfnb0eznQkE3NAdO4egGYKPEjjatU51PUvMumy/6cZIDlTeyZVPc7CbIqkgjqD1z2y/
fpQU6zk66a2xv6Bx/mJPSH2B0bT5hxYJD04E5eFVrfj8b6qlgRA5GkBwTl7WYoE0etJLaJNw4D/N
VY6WAOPLJLBPKvWC4Kffn1kt7vtRAQqrllq7qdZKPjLx042pLV/LjhYifARdeAYwKomu+gDBGC2N
mfkLPeoldfrD5vtld4sAS0fapg1uf+gLRVm2sDTfp+lHWDzG4UX5B9voEBO0S6nSl4xdDUd3IFjG
lRUMmroxAL9ftMwX9qk1nLIEL2QWzacBokqZNOMWfHLrPW8JWu3sfpdyzbEPG3RPL70+p3mbYv3B
3Tz6QrtypV6o2G/oX5+32egdgCU6CBEW8VUP9QEYRGKb44DFaJqIR8zTAcJ611uaERpAXlqCf9uB
th5fi3FQWqkjYQLhPJwBFiuaA5C0ROKvhL5dSF1P0arX5CA+DYNSebx4dhacdZbyleai4Pi7UBRi
j+KugaR5SeGGdNDO+8q0JvVrt/WgimUO+j8+lk4nYiR1KoQNre19nsoac9GiCb1CBpFlOYwmAwmC
nu8+6w623choGemldPaKfNTBFrztKoDsZU0NSmnrMldgb4wJ59nW4WemMj23SExw5ZFwDdhqi7rA
Vd9aTeFts4sVnBQDCgfEGljzaZl6JZCb5KYM27kCRzOwBnwuoPE+lkZh05fRXD7FulbabYcPy6BS
XtKErEGi0s0rp6A8k6WuAQkLNGQfQWur8uDlkzTjSS4VBqDJK7+beNRFNATG7CFZFOtXv4OIBfTd
mv2kUhKDuHIzX0Nlb/R+HHRGPyYmrpD6pIsOHUNhTpxXpw6Y5GjOyCeYdANCW9LJ/egPTd5cFAR3
0D7KDbHDbubUJRSxgOBIO7aJ3L7Dlq9MrfMPrVvWl4Roaj4sod5+9rZpJ7f2BgfTPqvRAljTuOqR
qFJs+l7XDvf5tlUev09OQ5mYa6cIJe2MCnlchTsCBxYtpX6uOHHqjtu+mCx9fPINxslwkopgSIIY
rLfcU7C1NRBbC9vMBso8QQHSpK8zSRIuNhaDWPklytFiq5ovq7JbvHpWa3yY/CBjKahNeVYQP/LI
0Mp5N0uUXuJlU+/d4LLb/AO1hcVng1TLiCJJBh50hM5iJp30qhKWVJfKuyzVZXaLz68jnjKDsgbz
rJym+VI25WYlGvM7eZI6ZMRrKIqLGdZyLpdHcyNIImrxZJQ3dmlv07GycfOcNvAPks7Q6hp0i6ug
uuzYSwwfmjIwBV9aYafF2bWwnXuhBrXd80O88Yu+4fEGQ3XRYnMYsisTSYXzqma2CqyvpvSyOFAs
pG44eVSBiOrVLLv7zLbFbGO19b0MSzmnaUxA73gqWBD74+RmLj7vTFux5NcC1W/G4RCoWQNYgLWj
mZbI5iT4IrU1G8+q9tGRNnTc9laot977YyGDuBgDMKqBlpMjqlKMivFGdHeL/9Wif82my8JQL0uT
xy95BAlvxjkPOBH642gP9b2OfHlDF+BsH9sceBx7cDnKOFPKflBins5g6Cy8JsxQV1lqYTcCokd4
rEXSCitU2yuVzEMaTC9jZloveO9JQZZmMBoHPYXRQGNbVMNhKlY8Vvx3mwk6DvOozNw3av2uG7bL
OuL31S15lyNRxYLBb94xAbI0ojFstBtdgVtmyNMWRLa0UiKfqClkCVbN8iXVc2YQDRbVGo4Wm0TE
JWBiQmGU4xfFog5DTmpoirBWDhVmknT+KEt/h5vC02jCzujcD3251UiKDdhySGGrwQ1rPD3gA7dM
Tclq+mo60eqrd/CcbD44mom5Zp00Zziw7UOnq2d0cK26XjJIYHn5gqsOWYTvTIsVQstoTm4DrY2r
05wJ5bj4D8ZcaiIGl1HLmAY8pMk8l9O3etgNyhk9f4RwsuxVPJajx59Y3vDcj2v+SqIyJVP4d4GO
IM+Zvzf+2n1Eru+e7DRlL6VXYD5xiDZtH2X40a5ABPKtOkpb9vVmoJktSoqgSFU8xFoux6EvM0T7
y62xF4E7uaxdcCFOfrcw03VPQaGkSyKPh84nH1cMWxLiykE4no5JLncrF/nVJkDtNM48YuppMBFM
JpILVFfldk/vOxsQgXn2FaifLDvn6HSfpJt5+lPnmymgU1VNt5u0rbsFLoSFkMnWHgrisvfG+OQe
gnwcr6Q+ocxCqShx91Rd+9UmGPxuGjkyssXGUY4i3ZUQ/oCHEEViQBXdl4M0PZp4yZeL/0ndeSzH
jaR5/FX2ARYT8Oayh/K0giSKlHRByBFIeJOwT78/UD07LLC6ajWn3eiYiI7QqLOQ9jN/E9skGu+p
efS/wirPn9OyQ+Y1UxpeT2Eler3xNFrIA34oJk+uWQ94LAcA+CCqhxYaDCsHxTKLO67OuabZPkXc
3DjcNt4XZZzQbkmQgJ/4iVECX9gRLoRlI89yCV9WH0OE4WDZ6vIdWsYpp1Ip1aaqQP7X/AlMYucx
q4fpU+9wvLZpmlvdri2NFOq4tCxscOPuwSQVBGhDFmqg2ZcXGCO08QjCQA6uuxsVrbsZ0HIdgIBN
pCGcVkRt12qLRc2w1U0Z/aorpTFxzXHxq66a9mdcSdi2uO+BXHLRuSXGVCqwG0YGKHPFlZHfoLsZ
RbsMeSy5DvLMDrZp3RABT5luPBbCUB+7mNubyxaLn72HZtUB5Q4j2VbpoN7npoHKaIYfQ7RyiNR/
hm1QeHvHjZLPpZUa0QZnrHSXlCbsflufvM/WAB7S1xO7D8i8bMMqv7eCRO4hhavtfWVuR22bKH01
biOEXHFeHFr7UwRRPdkUHU3QlVJhr7EJjKzrdqE5TeZN5rQWwlh6O+wHQkEY8B3VBO+9QjkjvkFJ
xnU2tpPAttW7Rt1TkK1+aKMFNq+3Y4IVR7YBPXstwW6YYhMBeSHNEFHrqiRT6JrBOlj9lNqringT
Eqg2TA8IwLZfQ9trDPRpVO2zO1r2HbK9IHkqCPJ49fZ299iLGp1Br4Y5vWXHETtQPoUF47alXqw8
KHio2mV1KTdVje7ivmpKULc2Zgs/Mq+buPno0mJ4YcHoXrfSaa6NvGiHLfZFTrkmAM3AD7ZF+02B
jilue6vQ4N2NrlOj7WdBeCPUaD/UDWRpnml3uM81rKCB2FeKxyNfgd6XAjjXlHcJbs0Ay8Wesh8M
Y6Jbp2Qb9vbBcXpMwLuOwvPKUlStui+E8Ai73dR2blECDz/nNYoPG2GXpVxBadQflAJ/ae5Qgt1V
M9hz7AbN40bgqwm9elLiR0K+kQA04g1dI//F4a96JwnXtZlnKehfbUZHu17rrMHc1WhvhoBAMIDp
qPM4QKT3A291uWFfch3CIA61rRJmHm71Yawm6wTD7K9VzzUDRwDBHGBQAPaVyp3eIfo9/IJJC+Qa
3Z9aXvdl1/1kX0LvgSTtiOcJ4fxqrxIbK9eBJmABtnKK6E93tZYe3LqV+d51PF5OsH+tsSPrVdWv
GfiZBOHBOKm2tSqn70MluHfaLNL8NBB9cZUoU/3FMG3wkNpskI0SwgRdPLhTRpShso/R2Jqcr6od
431fEpK092rpjgDRqknXNsVEpvqDwkGcfVVjG8Z9WGuN3DdhSZlqVcXk6g+IJVUVD18PK/1zagLP
/EhT0THjVYDJKuc0stS0+ZAaqeWtLXug4VIlvSjv3MDun9EwV8b1mA9Ab7i8yZad2RFKOLa4TSY3
+GVVXfZMcNt+KTsv0p+6oGzT53gg+t4hzGX0K80udO1qbICifYyisKz2eurK6AE/KSD0KxoSTzKU
H/IELiZJBK7kK4utAb+YYDdGmBRtrWgTlHCjmOevDd59VV6/ywvzmXw3gWzh/MxTffgSexj9ZG7o
7W0H8d055FRKbe8imbpOtF43f4SuOUY3/1lylIIkh5QS1YqWb7pGKL5i50aDkkPc8kiWsDjWmJvJ
L5QlLFIZ8PD87qa33v2nWwxBXZP+kaDnIZifIlY7GkVx+85rDe0jmZkGyrGNCE9HsMB+6RUDb0zV
Jp/O11LfVFIdB2tTfGwRLVThoCzqwrnXWexMG8s7ZnsdUKLE1wbViUZVhj8sDpMY0nehhwSWwMae
bKagvC7aDsYgp7JHwEMRyV3IMwh5axz+sOXNKLREVFretEVw414U7xvbMmURIQvSmk59TRKU3wJs
MS6M8gKzeN2qYBj0HSml0xmD/KgtesPo7tamLhvEpHsFRlOd8OoggmHm1dZpkvFeSNO97x2VnCIJ
K+WTy4P3rNoGoc+fLyACixTc54anufQh7qwA7WuFBSRQbtdo4nvwv2B85BW8p5eh/giX9b8DXb37
fyYcqM8dhr9HXn0UefgNc55fr6WWXv7OX6xg1fyHCVWH3iX5B2gSdsNv4BVnChkmtggb8Z/gqv/R
EEWUiZr7i1MPrgVz7/gv3BUmGzQqHZrykJpmsSX9T2BXL4iBf+1V+rYIqTsgoYzZacbFTv344A0C
vZ0RZct9lQfJj8iQ6IR0JnLrMD9ifP0eqaVk3yRvNE55PKHuakCwEwpiQmHKahqJlptDIIdxxBhe
WajgbDF1mCiH0xqo1+noQJqoOo2GiAMbVKdqtqpD6gwqVSUFPSQFx0dqKPm7Oq0nvywDmEgptVyK
d0L5pGOT91EYGAOvJi2hXqp60zu1CCQ1LTAQ6ToIpr2mdjBZKAfaT2lrzslJ2EHWrFpPAZntAPCU
GWAMXnPEW1Letquuq9QLJn9L0Spm0gBCh20nLne0j61FgzLtAke6SPoRKFgH+ijFTV1b8JKbrIb1
idx8lwFQrcH+AENVu+u0j++CePhiZtAlsrD/NkgFoonl5YhWGTcoPae3WE7+QhHZ26J48d6YAut7
WHT1yuzK6W7qjHiDcVg7rsy07gj7Eu7PwJwuAAqOYQzzDuG7uD9cbhH6assdYvO+YsLZF/u8V757
RPMKvu13KVCytQaniTLQfRQkl8AT81V8vC8Zdd7nGrgh8C6Lt8eKojiNzaHYK0aHsUYcGzuRBNxk
GQISwaRq+1eH1v/9X/57qdXfX+nQ1Z3hSlD1ATMePUB1Bv9WQTRpP5r66JNYqre6VVUbDeuSTRxM
9Z0z6MOFqZ3/o8uPfD3o4j0CYG3Y9eAWe2QMsTuwKxd7m0DbjlPsXHgKtFMTCn3TBYcCSs+wFzi9
XO2Qq6y9kmUEt09VZFvrxnVjhNdYB2ibMQzpLZleuEO36T6RMlxHeRf/cMqGZlmk6Ks2y4o7bMKo
JlWtegEXcerXYddqYdHB42nai+WuwxBREicr9q37RItS3Mh6wh/ai/tDXV+S1T3ud/9ea+yz6ESC
egAlsVjrMqRQX8acVDcAsM8ODHd9ml6y3p5/8nJxUWUFzoQusfUGhFGPQWPWbVPsuzEwr0i35Hqy
y3GfZglGyoMDW0BDEej8Nj75acB7+TLCD8Y93sa2LYpEGnxa39NnGHIh8UWI2wubyZojmONvM4FA
YK8NzZvocNljl30BiGW0i33kXIXtB7e+Cmp1g8go3AftJq3p82RIKx8U5amtxo2JTAxmhmg9PFPk
0Wpvp0AYlsGnMaMIWZDQpNtB+9nrECMKBIxSBMjMNVnJDjmaTe3sA8M+oFOQIpVTqT/NFtuYgEJ/
8y0LpqteuUYmeW+aXyWCAd5VkN6V8H/mFmCaa/sieG+E2A90422dy5XU+5lvATGlhEMPaVf2Wwv7
v5AuulnD4zi/IC/41+Op4m3EwGFGP0IQsxYPbO01njKJpNrHQgHOH9rRGo6R9T6P7Xgbz4zRyqim
XYGE1yEitF/lbt8eJHDKrWVl9ZXap+JedGDrAwWIfxVTvlPC6lslIhflgTHZmaFLRfjf+Nl0+xBi
dIgz1GWoTEMKZQWtrveji+w9jLz1/C7/cD4Zz9ktQoBQRtbDkzFSJkMOe2Xv7Q/v7d9mvX8UU56N
Fl/D9P/rb6PP/4NofvRe5ivubFQpMUL8VstfR1aDf/3F36GlYhvoyaMOTnbIFiNV0/8ZW85/pBkO
eQiGbCit6jY37j+DS/cfJBMuUFmuiZe/9q/gkj9SubNUwIO/JT7/wDpwjpNf3RKAYwEGonRP5oFS
PuJQ86X/KqmTBbkWdx/UU3THVrUGq8mzqkc6SGZRPkqqyRz3/KHNR7Sw4tBcJ6lI4ZKjRqLYZO2i
hYxMtXHzaib932fv9VNvHN/ML79rBgnBh+C14d8Wv6tPq0GlIGpsyqSHUkg7CqatetOm4/eoKhVE
SIKvKEpryHrNEWntJ+BcCLKKxxHrzCsHmRo6aJu6dD9pWq0iatOvmjS888IpvUUomNr9XODLcfyZ
pqDZOL2Tbq0EfmJdG/FuEyZmuvYARiP6iUxdM0Sk/uPKhoZEHRe5etNUb8oJ2ufLh//RefrbU3J0
lv7/enEaxDVnjlVBp6XI/+OqSfF/aF6nbPNf/Ctjc9R/zPIKbIy/DsE/EzbL+gfQSaJDwqe/DBP/
OlOKhYwT22kGBmJqAJnlf86UoqGpy4Hjj4DB29BrjT/J2BaCIKRogDYBQpK4ze6N+rJUUufgTxBO
EX7WmjqwGuSJ7FobN3GMJh2eIt21hmnKJpYNtXVnsrYJUn67JEZnLLPbdk/VwvutssyWOG0S+sKY
+dcj9/s3EVlSt/HAAvOtxyfdycJBml4X+4ksnc+BWWhIBdKKfTCQdPkFzKzpN12c3VnmgGa7ZTnh
e9vQiHkHCt3dKpeasS9DQ3uIxzSH8wrQLKS/H0cFkpR5/+PVmp+4AF7IRMufO+v4cyuiW0yaffxz
jaRq7QRxOD9VEcikzt+XD/Bgq2YNMkjxoVyWNEPG0rvKRdZ9GEYLmjY9yu8cYv1eHTT9U1e6w4M1
gGej/5GiNxUVwV7BlRLRPi951oNO/LDMaPoEPbT8mOjDBzXqlMfzH3Ic7f2edo+83Sa+BIu6xCxr
kaxVk0K8j+YdBu4h/VTHsrTd+VGOr/GXUWYfA7hjcB1musPxbMHsd0UlBzZcrSSbztR64HdVdVPH
EErPDzXfvIuF8VTSL+g9VAO9Jbq2A3RYujYfpIj2GS6qgEeq3zXgv1a1Z306P9ip79K0mf+EnznS
RItd0FdQmtrIFD4VXuNWTaXEzSl277SsGS4UB04sFJhvkg3TozhgLBXPdRPXv2mqYz/OI7HrKVtv
p7Hqf9/vf3sMT47CzaBTaNJYrUUFAkFdVQy2ipgBDeAd/w+orHThLqzR21GIN+YLSDV01wOkfLwd
oBD2wUDq4sOZogkAYHEXuLF+4VuWRVSuOcJOQhecT5DFm8tcx8EDyiIijxK2wmSrm1zPogMqYA0G
DOrKCTMmsNJ1mqjusJ2QLKZdXgy/fYP/dj6PKx/zxkcghiTRNMER00xY/ITYAmJid0ns95H+3JZx
PYPGEEFBqxUhUoETQweMVRbOpRN3YopplxHVzfwN2ILzn78KnFwkKrtUd2O/zttw00Yp0ktFdYmT
+PawoVxLlRpFXRITspTFKJK8FWRB7KuVhxZ6Z33Tx/xJSfNNFQ6/Q/k/mkrA+1ASIYwYkDmOx+pi
Nxobs4x9WacaUFZpAV/GFbPCRgvdDWR6J9OEf5/ZxaWNdBztvawiKTw3CvkwSf9yvyKH4IKIalLf
Hb4mTXcHJnWLJxtaQ+pVm1HAAqQLwphkOdh4CGJkE32x+FuNCu6AFBGAXtjjP89fPW8XGFF7rFoI
JmC1QGU8ng67qyLdKlBZ9FJFoEIWex9iK6j350d5IV8cX6e2w6sAb4K8E8LCYh8FhtTdApDh/KIl
G2EgLd73tjz0nibQn4mcgzMo8Re7botZ1MQ7gF9sdjSnLrV33p6kOdyetzT2Aezr5VWrmbUbdHHs
I56fHMoSr8BEqoDzMzVaB2pu7iwxiQ+6Q6fy/By83eSMTOuKrwcAhpTa8UwjVKOgnMrGGyJv3Baj
MGkbIznkYdH4DudE9cKcH1dG5t1GNZ/YAr707Ou+HE/Xmj6zQr6UlF08TEaPIkkzKPSpM3RwlZWJ
+Se4VlTartB02aGNgDT/+U8+tezEopSAdB57aLnznLy6PnCthZQls9h3Ss27MSTKODYxy6psG507
K8mv2qCWH+MB6HMR2TYYEIF0nRGVF+JC41g5bp4N2Dp00GZ3CO5Pa9HWa0ttpO6S4VkoJI9FVJSO
XBWxXrRbxBP0egtqKaUz5RXhjaLUW3vs3Ao2Bral68LMxmZdZUrnm0GaB9sCAsbMGYkRo0COVy8P
Lq3+DgEOQ3jIsgTuLb40+pcij6JNOGJfhupTLj87nTl8wH/WbUF/1uMvFQGM58r1koe+bUab8kVZ
P5ftiJzw+YV4u/eIidkQ8z+zRdRiHYSHsXcWJY1fKJ0OhZdQs9EClFCsyVuNlTA+nh/vbUDD0w93
bWbzQurVF7NtOJ1rwzdpfAMkyQFsEqIko5POwsjW7vxQby8whuLimmmhAA+WF5jWAuyWwFV9wVN8
jS9NQCtCvdS/PDkKBVpuDQ8CyvIdrMZWuANWVD7EPfbKUD4pZtL9O5/iUCqZ+2pz0eP4tACTi+wO
DWy/HfVil054MIK3F5s/njCkd6HuUnKmj7IMZ1C4KtESk9I3Q9CTWhd8TyKkbf98ECIWjRjdgCK3
rDW6o4xkU4rWT/W2gX3T/erGtr4wyNv31DWI+8hCCZzJPRa5nuR1B6s/tn6MuvxVaI31AYX4FEQc
ciTTZGRrQDyXHpATOwGsJ5XmlzYUnMPjRbKdikLlaDCoKgsEmroWJAYAyvPzd+IAEfNbDmkOIdGb
XZ3lWm15Q03BR3Tj+oWiqTABZKlWfmE/nEjjXYsS3NwV1oy5Unf8RUbWYBQ1DbUPBlVZCzV1tuAK
tV3ZOsFdoEvvVjfB3imxVa0LoVdg4SvjY1oVKNh0zvBJ76VxoR11YpLpR+NuR1QCVc9bBGm21SVD
FuXSx24cUF3o/AoU19ien+NFVfDlTZiJvLzHPFAzDOP4w2WJ7a5aW9JPMPl9VMY6Qcs8NPMeZ8N+
HxX5QESAIPrW7MB+ray+H7N1EMYWCmNdH8Ybu6PrvBvd/Em0CjwQpNyz/MKvPLETeL0hUc+9d/yR
FlMhsoqaQF62vvSQVSumHhUpnXbyzMv6N3bC0ViLneA4pZ5RPmh9rY5cRKKN8J0ZKfWuwGj8Sh1M
DCs6zbotLU95B7ITYxTKE/Sxg/gAU36GZ6LleH6RXrjwx5Gji4w59zunYX7FF5diLkdgr5rV+2Wh
lLcxVgkrcNQQJvug63+AWbQqBA/zBrG2SnHB1Jp57VMBKhF966SUq9EKcQ8Z3QgsZ+REKObhm4Or
SO8BK1xL+uTwney22UXAn3v07lKQjFRISt8u1EBcCImMOcxbfg8xoE0vzpm1Qxbr6ebTEIaF1/oC
0ahtAgFrh/MH0rm9DRI3szDCtuNfsUPxKWia7joApZfsJdYJdKNsVHVRod5NrdPMVV8A56NO2ShN
dXSK9O5nT6l3gw+9hXUKXyos6zmSrem7ZhfuChHrt3mAnHkf994efX5300dNc6UgCL8dnBjJNq/u
L7xqbzcw1yWdXvwnYejDVD4+ZaXqtKTPau+rCgxpfGDqJ9uui1WC98f785vl7bWBrAJzip8bKRYB
wfFQ1dBilzo5va+ggL6PmvRXlXTa4d8YxKE29PI/erjHgyhGJWuupsGnxtZvCiVy1tT2LjnTznfP
8Tah0kUBlKsJzX0qucejYKZTTMQJg9/FzS+BUGDs9DtVVuqKBpxxYVOeWiJQNwwDvgHRgcW8BbQB
k6wIBl8fMXWopm7cwTCm+qlU6YXzvOj+z5eup/LaUPGcR+MpPf4wT4xxMFqor9ShBbkwdMVVJRJ9
p1cpXKVcqa69MWm+aVBC5Zrls2/c3oXNazVF45G6ZJ5EMLI2PAofYabvUTHon2PDVesLk3JiM8HR
BbFGushfX+YufQNegg7V4CPcguhk60Vruw6zC6OcSJFmYAlRJbgsQpllTbPKdMXJNOYD/3JYfNBS
4hghZLPOV71dS5RcHRwlcaPsaPw0jfYNYm8Y7oYgbD4GULS1C4/AiY1HPW5W0SIBRFBmsT5WGBq1
IcrJx8JY+zZBRGJ7O7GfO3WzSQdMKs8fpxPltdm5+l8DLnY6npNKlVUMKN0yeDcC+tgDWhSzLi6q
BoIqfd+WwedcHdWPMk2NHZZDf/Wj/rYodOIAEGRR4zJ1bg8KUcebMgod9CiyYfIrB0GWCdcnqOSK
RM4+NC9878mh2FDUK022z/KstVMgEpH1kx/YE0UQD6SN0Xb9zsTH6sJQc9N1eYkQ0QH4mDsicx3g
+LNSQdPV7i00NwbX2Hf0YHEPMsObJKndgxJ1JsUHZFIjMbbbyQvqTWfUeL9aSvkQ1Fp8Yau/LUiw
0DMahLow8mNLMSmlhK0zJu3kwxXQV43WWZ8KjMZA0+fNNTrADV5XcoSZbPzAbUa5EFKemneMJAEY
2jSi3wR7OD1ZEpukyden9LMMbTQ9s+IRCHN94QCd6OlQaHg10mLWx7iocr1XND+zUTUI1NjTdpoO
KhwijpTvJhrJ8K2CtIV3YDSaD9tVpwpRZujSSnfwVvAX6odQpqaLJrKl06vuEOihcO8VO9Q06x+u
6NQWu5EKUW9OKNQQ7DDj27wqUDCv0Oi8JPb+9tYGjcbEk4yo5CUgsI93kuVggqJZiuHXblLtAlEq
ey9qMphtoaZs3L4csabEekusjEEv3ns0A5/GBHL4qqzcAGRIa017R3jOc5DUispL1isfE6XTHs/f
JstLGzEq16G5CaoBgrihzrvgVcFJCNcGslY0Pka6mNJqxrTvPWiHfzoKCoHolNFCAVnAhj4epYd0
akBDbn3TlgI40JjvbHfsvpwfZXkTUzajCoBG1AzcBhW7GCX3yq7sm7r3h16OtyH57KocEu+TInLn
akzU+OP58V66CK9jDhCjBE00Tgm1aXQssVTAWKVB0KT6QWU4P2RCYL+qNCcEpQ7lCJ+b2KH0D4PG
BTZGhRuvqRRHrZUg+P/ZYLxjrusmxN2r6yLx5MC30jZmnGMRUmgNbM7JgppCzgBzbO3IyH6HlWFK
lFHZ4mvD3y6gkCgSGxSYot/rWgvvcNVzbqJeUWLKgxb6xPbUIeqLPRmFNUBBDWahRW0B1GqEpP+p
J4hqGbXV0ZIu6wH9VxOcsEWZFH68FVnFJkJL4k4obg1tmDLOj/NT+CJVdzyFUG/p45GzaDTFl3dc
22pqApO/9T2ByeeKdBlJfpwS7s3qhxIZyicrmcYvkxnbV24uqpWKlTdugpAx0OowYxjtxVT+zDWa
c6tkamFSZrFADrtOCuVp7BytgWnhqNdRDc3kFgmd6UoEc/saZQP5PYogdO8dB9EUlpeVQa4j8tXa
rh+iFLbmOkxdG2PmegYpt7I07trYQDE8kJm8zloJUdqwR6gq7pgg+CzRUKi2rdGZj20bznz2Jlb2
Gfx0d1ViYFhhHKD3dxHuzMU6wnPwsZxQUVmjL1BZa8rvToIRaNsCb3Nb6z0NwBItDwzer0dLYqSq
A5neTj0WECuB67Jcm9KppxsF2QX9Wu9M+UlPcB6FBtVgqRkiaBfduHYGaSicuvcFZD/4/qH6lR0G
lQW2vlav8jRQUebGmTfFlzLqXZS4k6LdW3pPvlpWIcLoelc8iCTB32DoBzdZZx4uNNsszGehchPh
5jwbo0Mr6AGsagy1H3WTFGbVFtForbLJ+BzYEOHmu7l29+c30PL+Ito0Z4k2i6qpaqNleXyzNGMm
dBhyrQ+5UW61nGJjSVNy98ejUDCjLwutxqYlM/+KV7ckrGy8hfOcGNx08XowEmWbJtalxO9NZMfH
MIzNB6GAhHnYHJ68GiYoZNYGSjv6adOUB9WWuJRSfVzHxtTvR2f4BmkPDj4GtNuiJdNuvKS5kKzN
ydjiPFocw7lzSc+FkufxT4h02MlKH7Q0TjVtkwPgAJ+O+LRqo4cTWtkBFOPO8cZf5yf4DQxl/nRu
AnIHgmgiy8W4hewc+JgVDYOmBW4bDUrzlDENmEcpnvecy7J79ghCknXsTPZ9aWvZDnE0z7cVxVz3
Wfqo5T1aZi2x4XbETQfzwT4USJlKPb3QG5l/y5s5oiHFvUUOCL7ieI6avFOnuDU7jHE7Otq5rl4h
65RuTTmohwHnQ3IvOJfnZ+jERueSpKnMe007cMlMUjEIddvU7vy219J1r8ZkdRRvL4yyDDlZBqqI
8I5gciGZuux75FohnUpVepwkFHFQuwn0qCsmgPsZ4dQXiU0y0NWxip6B+KH7H1TBeKnic2J6OWM0
HAEjwfNf1j/irk3rdFTI5HtcpbXBE/tw1MX72TDZS+vgIZPOJR21NzXd+cMJdCnx06uAn7Oo5Kl2
agddqI2+QOXfRIeO+O2exPFBp4M/Vuqat+9bl6IL4kq/5FZPtVmOJt6cX2XtxDLzO+izq1RL5mru
8d6SVS25c0OynUEOVwhZmTf4DpjXWZ06KyxujPWgo9Svl1jwkhbUsy0aImjYha6xaIXkmOv4ZaDB
t73ww+bgabHpSTnZePPdNMssHv+wFEKMViT8MLdrB7xYo2dXodpSxaI4NDq3YmXJZjsiV/QtjW13
NxWBhcQOoev5H3Jid3AKQHfMC8VNvpggrwiqQpnT7bDHw08dcqhJXaRuVGvAhsLADKdUxvLq/KAv
IIfF188RJaEylf/5iBx/PT5zcWkgbOProIFwBO+CnV0mzb6flOAKeBhUVDP8WGkI7JuKiQNPnDIZ
9Ak2ZiTd9+RXDtL/yMc3UVLdmsi8rRQRyhuARUgntJNz1SW2/DF6okeYKtBXQ4cngt7NNqaqCXgV
0XcuZHIGVn7Fe6zc6DLAYmbq+63I84wyZ22sOE40V3B5pJWYbrR8NO5M0eUXIFHLOJuzQjdsbiMx
I+DMF7kNYihB3GHW7DcIpW7dDoMTr6yzTZR5CFVi5n7hTZrf8OXkQ1UwNRuSDy24+fe8ehYrSVs+
aQO2nt72fmLjZJ0mkdzGUV3szy/0ieNHIEq1eRZgpdxsHA+lhCbv75SofgL87NBPkbnvPOVSdnhq
FOrZtJV1gGXINx6PIgBNxoXVqT4Gy8VGzzsHhxLO0flveVPNmNcJU9MXMOysj7rMhyaDiB1lIR9h
D1h3HBXiPYN4+n1n58mXcBi6J8uLInmNYlD0oQgHDZnB1HKqHS7RarVOixr3zPO/6tS3UwqmN0OP
hvbM4iSVARpnWuSpPjxcACRJje8Wd+2FUU7EE3PPkRCGuhym2MsCVWG5sSF4mv3EmuJt0XnhuAnV
DJJI6qXJo1HE0RPF27HFUD2s/LgzWrKzBC3tVT814ivNQ1OgsJbl323slO6NIXWalWP3WK2bphK6
F661t9PC7/VoWs1JLKrUi2ttFqTKAKtS3FBHntXAcjfa2MkLz/vbk0u9H0QeZBYU9InvjjceKb47
2W2h+47N5dEiu0ieZcjbqUmjQ9xPfXZhHU4OSE14fsnBkCzPE09dOI04HPt24EYbVwRwHTWhbXuy
yvUg8BE8v7tewqDju4IvfDXgYntRHdDQUTN0P4fgEjoi3rjGdC1M55ZisdhpfeEeOkVituL1AVb2
wkSND0+qti2qD1RC8k0Iy+66aKpvQ+LG24pOxVVuT8oOU5fzv/XttcZPRfUZrB7lCph9x4uRI0kF
soWf2iit2PC8ylUJWHIt0KO6MNTJZXg11OJa84h4poEGge+ZGb5Nwqa2lJqzw+gYQeiKL4WRp3Yz
pxuCKUgDlcL48aeFKHKSl2W6bwgzvAqFyleNRX/hq96GAi8nmxVwQLPA2D8eJSjHAh05nc1loUuE
SJjj53aCoisxyW4g+d+CIPOezq/a2wSJdgynR8WPGbSBuxg0V7XOy9zE8OVkYEEm02e1tNwHetz2
baOW5ORISHzDWPwSDfTUGjrYgMx8nLljt3h1DVsfOWGx4Q9WiRsfCpfIVhbTPSRkvNtG/RJT8NR4
LhcSZ3cuQy8rg21pWa0eDoavSAiWvaWIO9zWy3UWmeOmoBZ8Ias6cRzYLuQcCP+C7F5CoKh2i3Fo
s8knySGIi0d9j2DKrxgP6AsjndidYBlBJ8MgZbxlnTAQ3dALC8p6bFTqPo+cO7CvlwB0Jz4HADCC
7oh5zxDkxXLlxoCANz6Eftum1YGYLMJGl95MUNThhe85sVJ0YcBZkzbQlTQWp83zMq1WSmVipVz9
nRwKnK8TO9ul7ajtqQKmF87dyfGAhJL8EsA4bz4tCoqRaq7qI9ds7hwSNny52q+K4ST3UzJEFxoR
J8oiHkEMWxBDDfb98tUai0YrLWGrvl2q077pvfq9EWXqugoCdcdpjXahW2lo57ndzpJ1fo2moXIh
AzixnPwGiDszmx5s5mKOc022Y8YT7rvU8neiK/DktGNjb1BgvTC9J7YnkRvewSQFs6bK4gkTJV4R
mHoRCgg9uBmHEKm9ulYv3GNvOhQGjw7tO3JBbFnoYs8X3auouqgKN0O/WvPReSh/GErLg2wo+tbK
A7hJaoppigz7a92ZzLVhSoy5eqnsjNLW94VdZFepIX4ppaEdetzfdrjARZvzN+2pt5x6x8y/mrEJ
b8Jkt44RM1Uz1R+9Nj6ETh/dWn3cHUQjvgxobuwBgonrFO9bPczzW2csrX2JKukGfSDrSRlBi8va
BULRgQ2veivZYiFaIzGdUFVanf+xp/YHqwavemYM0zQ7nk03r5KREr/qO9Kt9wpMyA+dY87peXCJ
OnTiBZp7lJTpZurLGwqUPpmBnVohSlGSVbFoO9wNdZrfSztugAJ7OJzFGeZvkS5//vlH8iLYc2d0
xkkvwohe6E0Ud5MGsQP580hMXxurtw5prHXb8yO96fLPu5Nndm4NwILV1MV5cwM5oRnS6P7klvcF
TYC9FmbyO09Djj8rAmvUiBpkx1PtqzYU+ierQfEbQegLd8+JEIN7jlRX1ZEYAQR6vKxDJEQx1R3+
53rdr7ju7vPetTctlZLNhA3IKgi1j+c//eX6XISwdNV5MtDvgIi71G4qnU5JEDE2/FIT9cyziNJb
c4BahWiznSazYut1hoCai+Ne0sHhRtnY2RV9ikqrZY+Jn1fWM51FRH91+ilbb1S9J5TA7e8Kgaay
i1BiRldOlAChWifJn+O4H2DWu02ZrIOuQSC2VhCN2brI4WFGUnn6Zw3x2/vRGvr9NErFvjOtJrp2
KooUCOihEYxJVnYTJD3GwwbC+ZL+BJLwG4GJH0q+2M7dQEnCgs+emhEOmhqlGEhq4YR5s6bgxDxE
mv3OCOia3WnOiM5XT6JUAH9WkH23rbYZ0KMJBuUg2Sp7y7HzG6yA8x8oYCE11xBuvUP0EZCaWpXF
fqJmWKwr6RZPhtKr+iYPJnfCc7rsnspJoOLlGfHPwKqL8koicjxX+9DXQMqlpBsjvSLeO0EQXgKV
n9rUgIU0fhSVE+ikiyt3ogfl6XFj+CBz3jlTqd02wpmw8hvaZ3NU+2sJcXHj0O77kqsBpoHZUDb3
2lSkh/N77MQTQyIEwoznGwO55enqzUTBibw3KLHm4RUtRNiHjnvJ8uvEKPMRRjxhZtAionB8eHKn
0YNYCQw/rYS7C3Q72aLv9e0PP0WnUqMBBsLpDvTXMtUYbL0Y0DK1fSH7aluZtreZhLj0Jr+53hkF
MR1Qec5sy7Ls9LZaZA5qoDn+ENvpyolD/X5Ocg6VY166+t5c7/SxOPkzJ5mwmwjyeNb6PjENKRLF
L5zYWLVp+SFRR7lKk1y5lqkuN6oXDRvXLC4hq04MPIPNSDC4eqGlLiJWK54mregNxbfpRr/H9bZf
pxXWpmLKfrpoSK/iZJIb0beXduPvMsDRlQfynSSYXFHVZyjCfA2/ikUqgKeTYojkPdbvJKlUdaJd
U0zpXdsoYtrQ/1LoDWt1d0cbMD5YjVVuS8yL10kGydQM/5u7M9mOW7nS9at4eY5T6Ju1yjUAkB0p
Nkm11ASLkij0TaAHnr4+8BzbSiSLWarZvRPbMikFEIjYsWPvv8FHwDVzybnTcW39npeJ9SmeO3HX
y2mqY0fflOUHCivIdVbpVARbBWn8Zkv6U25EMWN7VwWLF1ytqalnNc1YXgkUWjCWrQDc+IRX6y5V
rBZ33s4shSdl+Ix4dRr1+3quwsoN1Xm8R1EmjP0eJYSjKTn9McvZgN5U9sW9InLntg6L7CkpFQRq
7cZpMKLIwftj+Jl+TiK8RHC4H4Zns8YrxjXbRn1WrGB08QQUudsOznVU6npzQxRNlF2jiOlzawyY
kTvgHMJt0xgo0pIBjMhTGtqPHKWunyW0X26lSaNW7gImdTZtGsN1joxIPUxGnBo+LNPmOc2zg0Rk
IvyHASwerWUx7KU0Hd5N2JW8b41Z4iXjzNyLYTbRezcna8bzO8UfNQefgDGKMUV+3Wrdjz4ajdqL
hz7chL2q9WgCO0WzoWYe7xUpw49iRpcUb2hBy94qqKQHpVps5VD62mlZ+jnX1Tzn25SO9PJWyRXV
Pf2eQmHyGaOKJvKkIDISr+uj5kurN0JsHPKte7ubk63uVOFBOGn6mNWdBvaz6rTbyIDx4kZcYwN3
TIsmvJCwnyUJy+qlCkHXiG9MXeB09Q4NJVNSg/goN1Hojg6m6UrclH6nV+2mqSbDr0x7vJBwnld3
6YBgR7VkSUgvOWtypIyFRGF2NuYuCY04YxDVJxiDaNJIEsbrODvtbFFku7SkBx8leDBrNHMRhMc+
uzHj372CwoPmykIhhg4uDPAlfv6ygROTz+ukAbLKg4g2qh5ofjIOGOb0sGDDKXB2b0f98zshubRB
n5ImBGPCfTgdsMsyR0/SpjwqSdq5miXNuySFZ56WeXM39/Z0LaemzOznyi7Os+lBmVL18e2HODvf
VOoVCF4taFSOdGeVo8q2FNl2kahHKwzKa3vK+mtTRX387VGWeH8aG81F0YJsYSFu0504fVO1s+vY
bCP9ftYwU0dXzQ0iFF6zEiJopEa3Ntq8LvJgONNPON2/Pfj5ucfgiyDmUuni5FtlLAQ01QKrpt8b
eh3eWHqgIMwUSn6ApsDbI52fPoiHLSxfYFQvH/X0NY1o7Ge5TnnNBp5IRDdkKtC2LdDk2Aw9jkRC
7TTitOn8JlV8EfYg7aAitFDGuXGcDlxMEejSuNHva9WpPVOymqdwFPrWGZzpCvHpwS+moNygpC1d
WsTLAll/2kXHgiIUAQRR/9OhG3Uy7Fzkxj2a9Z8m1OY/WJ2ZACo1oisljXZtKaYDMSfyTb10bkcl
OThmtmul6NvvTz7FDS52hC/rrKNnVqaZOZ1h3KNB0t0ZmMMgYdvX6l7OpEcmHwIqpJKcDCCdP749
9GvLm7LmQkdc/FLXqShnZlLlsWYADZxn/Ezi/F1sjeEhx/Ljrqzta/zMYRsnRNaQW8rbg78SRiin
wpShF0fXHfDg6RfQogKvmpHssY9L5EGKuNr34dTcFYNlf7WQSnMjvUEQmccSRwA7iJ2VRn339lOc
1dNYgb8+xGoZOMhr9nMRmTRJetkbHT3chlgpoGyN2AQ0+3jz9ngvR8PpusP+EcHLRXeEZGyNJRlh
Egwdoij3tZxLQM5QbfuimUn+ZHBQPBgVkFWvle0MLyJ8pL6QTyiNT1eiBnOiTlHrsRpwaQstCcX2
bmjQ7zbBq34hoQAuF2eT2boCBGvlJnGT7klfDUAU3IjgSrSx9KVJsDSBOZZ2+0xRhsZLQbd+H2ty
nrff9JVDkiyarjFsR4YGqHn6fUU5korVtnk/YYCBKZWE81RTO7dJHnRb8MKwmqYReBPgP+wSzGsU
Wzq3aqN62yBBfakref6heRoy+6VOK0OmX622BuulfiiFeQ9Qrj4WhfPMBh/2WI7Z14M6Xmq+nZ9P
DMfKpoLP0cz95fTlUV6HqWyM5r2ixNo7o8xxl4776HBhjs8jN4x1YNWLJiOCG+trnrHgswle1r0u
JOMbYHhu9lN0VGLVuVPLjH0rtdIXfLObDz3+SrjPJ9dt4kg/oIuRUqt5aGxCNbBTX1bz4N4JUGaX
My2NvUJB+e/tp1320nrpqyA4FgosQWedNVmZHFedPZn3gxXixRuG6qYBrIgCa6Nu3x7qlXkhsCxX
0hdQ0XqXpWY1mHGlWffpUM67EL233WBNzjUOVdpiHgZvvxwcH3tM+cIGP09ILYN0dMnJ4EafFcwx
vGiRIY3CozLN4x57kvDQIcB46JpowIEowbVo6i65iZ8HcmrIpH+0lonlYGROV1s4F5KJlEV0RBQi
u8YbSFxx46v8WKi6O87D7Pa1A95UHZwDCP/Zf3u2z/fWMryBKNySD1OnPx2+1Fssg0qG70Vg7mkm
dbRazM7vMI30QEpdopm+Oh7JN8BlYgvdkNPxUjm3wgkrnmPSiWZnDVm9Ry5KQQhPij4OXXGpdX++
mRe0DcwqjC7A0q+bIKkZaAoojfjY02ahxAGqoQik4EKyeY6b4BZDrRNyzwJOgYF4+lodaGba0Up8
VINxfD8ZUANcEeWZfhNOUtRh/JFVH+BMAudN1dbiEOjxd8JZaEkPijDETUZXe7T5ND0ej+1sas95
NISyb05NfpdoaKBdeORXTjMemeQFwCCBiKbJ6SPbCoY8tVYlx2iyJL+II47PNFe/zFkk7eRCCv2q
tZV9pdQ8rR1Uh1QTFsB7TXrPNdreBGmi7VHws/ex0lmbqUPnRMGr4Gg1RXzVatO0gbV9L+Mx6gDd
15orq7GbvamE1ZWaW4qfFEaEEJrW/falipSf3iHOdiCSzHVgNZ3AiEs7TY45xYG2pvCEE6XOtRtJ
bbNSv769gc4jI6OBOwRxgPgI59TpNGIsORutHSZHI3MmF6hV4qtGI3sONeULie8ra5mhQPsiOrfc
l1eLLKOknuP7FR9DtUw/l3KUe7jMNBem79VRmDhn4XOx+Vd3F2xKpBAnlQT1bRHuIHBIfqvrv6t7
tlz7F8DYP0dZwuIvN18J37bZSBgl0mrL6+QMeKDjPNiyULYwaf4PYY5rIOjwBT1Gd3A1dfI49Jbd
y8nRmgz9veiq2eunyfKwlHSuMLG5VJs7P0qApCN+r6EcQRl33fKJatnWM+TKjypgvy08UlSJsfDZ
DSppoDFOgT/Fwvz9WE5JDbeHpfUHFW8Vy60pDzu4DslxIcrsMyFFHroZ5iaK4u+YSF66BbxycnH1
A38O5B7z4TUHJQoNKdLbIcXRFk8RS8MtdJTe50L/qfba0RmTd3pu3I6i+F3RD9YO7R2u9CqEb8AI
q6tnRHXEUDJietABZ49DS9tU+dRfmE3lPBHhNF6ELblYkxWoqyXaFkETRDL1KWRM4HBAomo/F3Bn
kD9NCVvunEnGQSYZ8+k8U/XsYHKGuF4gKhSrGrKnyqDLz90Ie22eh9KzgrkxNlh0z9u2d+YOy0BM
BC+E9VfOV3gd7Foo8Itm5yocjWlgzAGOIkdrwLmoylBRjs003qVzYnoTJM0L470S/kgKF9I9nU0N
JPjpPoYhiMF1kFBOq/vHmDr4IWn6Z6gwlzSeXglLoMyhoi/4IYZcXvyXgCHGwMkr7I2PYRhDky4T
3WtVa7zw0V/Zt/bSIF6k/ynbrIXSzXxS9LLT8yMqP7TXZMn0B+hqXmk66aZAtMmvESm9kHeeYwoW
yAs4icWpBeD+ehLzsSbZ7MLiOCi1jRVQlW+d3BDXNqCCXR2VwzEfdfD1JcpsWMUaT5U6Fz43fwMG
FTXdPpaGbScCfBQ6W9zq88XC4SufGecNKk1UWzh71vDTASOsMDSn4phkXXptyzN1dXnAtHS02wuf
4JUPzVemMEiDigLlGsfRtgg4WTDxj2oiRgyMpdSVsybfvn1sn7FnCSLQKkEdcCC8pAun60m2BgWl
pbQ8wl/SAYlrxlWA1e2XWfQvG5r2CX3Wd3MS4n2piXJbpaq4QX2UUodhiG2FsfDWkqrnukJLHcBU
samDbNz2cxofzD57VBMDYrdazd9DWHVeJkE5e/sdXpspcAl0RJGaIwdZXR2wFkUBsrdLcmlZIQA3
JrIX0SVeyQuC7PTuR7Lu2NxVF9oOCLDTmQph/AHsc6pj0eopyzHp412VV0i7SV2uZX6nVfG3CHPr
xBdqq32ap7DCKFzXgyfaEcqxx0biY6CG1ftiNs1vQTE1zdax6uRYGmrwHQYdBn4m2XMN/r9VKkzJ
gvzCFnttqpbK91JyfpFFPH2H2UFyHqOA6qjpZeYpSKdF7oxR2+PbX+ScD8Oqohu46CVDiuTqcTpO
6JjVOLZOfNSCADGF4VM50EJJBzpgDVX9ZqN3yiYRNsHfaLxuHA7NIN+Us7V/+0FeOZspP9MMpbNC
jVRe5uOXaKmhLMAHLZKjWVbwvMoK/0ZD6z0tcZqdMw8/p8LadkFbf9TGIruA/nhlFkhPucSjog/U
jfby6ehKKuQEBl5xrLXegjKqjJ+0aEZuAqLILkHUPXUrTcbgWMZ2dkB1dFOZvb2Do5p4ZlQbG1wP
ywt6nK8c54SvhSYIRwoYkLM6GaHHhcgLUY+0tDF8qrGlgsILcutxMrFDxfRQxQ9SnnA7cyc9vk5E
re0xLALO0IWKHGxifutbZinci8Y4gVLSivHnMC581aTARdUlUZEvdTFecrbTzQfgnEoITW06Cii1
nE4lzujY+2LfcWwbvX7QRGR+pCRB5TCk+4BWFMKSpc+twwk8C9r0gS9S7VCfjiUPyzl78IQRdOlW
FJ3+rQxk5abl5bYqHt7ss1HqAeWYXQL3L5BKyWuIhUtZr1OB609qet9LOowcq5KaRyXO+Rm0QHtA
m7UPNqk+Jnf2FE+2X2liqDYKNOjUb51kujE60kOf4uwInye0oQs0DvY5eNlJ5lYTQHI3GLnFodfV
WlZh4CosqmwglA4SHuHylTRHzS6NLDV3yS+Ko6nUOBzq9Vz/sKEIVzxdIvnc/bw2sW4RMZrvqwFg
xmzM5vcSURiBL5BUf+hatUs9rJyHJ7m2MBYG8YmvExYvxfcg6MvHNpvNYUMyXSwOFNiKp01gqBB2
Q9y1dakPgA+NoyRfxUNqdhRfSxxEFeI74ryBBdZE5IVxbFNDYFJNaeNHCucIV1KnoWuaoJpkummG
4qTbNY39c9IrGrEXtvpZbFu22oJpo1BrUrZaLWxN0o0YXsx8xG4U2BDxAHFIUVZYYCs4SEI4ni1y
P1zXi53kZIP8MQHcuu3VAs0/0CFKek0fcKzcpqy1Z3Ucgw9G3yKozv0Ft8gZo0nM5Vu580j21K8V
Vn+tB3NuuIZmL8Nv5RM8xB33uU0X6upjjBdh7k5zDTFc12rTTyZlvFaxu4OEG9WCoTMVR3LAek9x
oc6fSjlj44heVJofZHJ2ryCoRSepndJsA2E3C7yyjItqk45V/k1HV1X1S9VuVX9gx+Mr6kwDtIzM
5lZn9ZX2KLfpdNDFGDZu2gm73zlKqWGTq+sUKkYsgmsPCFa4tZoJ7Fap9Y6xxTC0V1zMN4E1IQ8C
tcaKCnlTlFPuQ1N1Mk8TOBSK0Ih+BBjqxIAkwyjDdVMxoyv4fBK5f6JFP+W5DT+j5Jm8V6JutK9F
baIXWC3sBF3D0MSlKePgFjODSRuydILSpuXzdQpHuthwQOqP6Ndi3argEP8UiBDO/aBCmK0HK4IM
LgEp9yRJBDdRmqflLS4u6nCVBIbc7+wJrNl2rsvy/dtr7OwqRLdvAZkQPRZEj7zKNCIct7O4a5vj
kNiZZ1SVdaWr9bGRw9rFtRRftGz41oyac6HsvES3k+gHR2HxY7FQzUPCbC3KNiXkYMk81ccqxY24
7JBOLkMV0cVAF7u2v8gwe+U9F6Y6hSMOcS4zq/dskkIZbT1gvCzAHYP6VBdoNgDf/Lqrix1rq9w0
qvbbF1qyUN6RTJNaHHCs1bA4Viv2rPbNMVpY0Isg/CYzEeB/+yOe5fA0NKwFfgpGiQrIOo9r5pzt
Kef9URHWceyip0zWnXeDXqsXVssrA5H6LOoowKRZN8vPf0k+ghYRnFDtumOJALbPpQVeJs2MbSrq
S2n8K0MBbkdmmQCI4+C6LzEoIBXIH8cjZqfCIybMG+iU9jW8tfTCW503PalW/zrW6qqbaCUYJdx1
j0OKjlEraAGGM+JhWqoic8FBuMO7wvpkGJzIVZTULjX/v0wn/0cBqfNYjwsHOpIsUiogCBydTq2V
5mBGbGs8qujr+WZjOlfFNF/S5jpHXPKq3GOXVJmlQkHhdBizxmF38Ts/jqqCIV1u9te1NNH/0Ifp
GuCD7QkcSx/sDNhQtogPg0PrfIyX7d8tL/AgLxralJi4fawfZJwSdHBFO3Af12t3HHB5BtRR+qkT
XXzp19bSgh6U2YvL66/mFsEXgDpZPR4bQ9ulWfh1sO34UQjh2piga13kp1q4m0ZxANlwDYb6Q8vq
cytLk26sepIhDpsX0vhXHokPAK6Rzidlj/V1Iu602J47ZzyiyZntkIkc7pIBQGOtUkr6/fCwKFZx
HXbAZVH5Pf3mjsj6SafqcayNFiBamtjvk8FCJlJDJertSHTee6BUhN0nrBDgE4vc6OlYJpAnKQp1
5TgA2OXaJ1uFjKuXlhVu7zjQ+uIhqSTPGXMy3XzRL/woS4r0Lm5GxHATpkx1Z8so7wXnJWbCXaBf
h6TRySKbCpOhDXJtA+DP/DbDCb3DZCmJvHocfmJpnX7nsOmm63yQ5gNUX05kawSGdjMHQ/Hb5TFe
lKdbLoUv4qKrUAjsqNfCyZyOhlZqMEOq2Y0oZD3QSRAXbl2vrRUayX+iqqhbrvas1He9NOEtfXSm
fvKLtM+8KM8h908X/aReC4UcVDgY0ymlWmatvh+Cb6U6m4xltLHlla2o4O+byJoXqJZrUnQDGUby
U0j0e77Hu0F1yguBYRnhNDMAcEORG3kB7peAkE5XUOZIxkjOPR2bDIQ/Al8yqVmIqqk08z8RhH/M
5LKgbTrnl87R86QEAAhOSQYKfotG9yrfplk3G1GXzUeD64yrY0ru1eYguBTpDDwqv78v6Q9DboaL
Dsz3pXj4y2kqzKzuLWuSjw5EHitWxUct19rDOMA6f3tbvhL2YWkttCaSLm6d2ioP6fKmmassM44z
2I+PgQMIAQtwto4QsLjcHrneQykBnHALM0OP1JmdUfXDKgWBJBrr09uPc37WLQB4ir58X8qBa2Zj
gWRtXSoLInh0HoHP6Sjn2uJChD3/mBCCwJFR4VoKNuuVXKhOLIQqjGOtR+l26GteWdWTg9LaYpPi
nX6hDPHKS9mURIwlC0MkcI1uoACP2EZY60cZ5R53KCh91aXTbt+eulfeitMSYJrDKb702k93R1c1
NRXyxjwWtVFcpdBe9l2oRTtuDyPABln+XSgWUW4pXAN/Xz7UWkc7aEQ2T/pkHmmlKF5ONrvp5IHC
dJg5+1ZMl4jZ57sfmg9YLLozKFzy36fvh0s86g9KZB0VBxhSAP8c5ksrHbCEb1xlrhtvLmxrN0vR
j7cn9uX7nMYdTuMX7CG6sviLr05JM2oRDKmZWXywhp+6TiodSlm9MTrpI1PcPFT0+/24scHXyxn0
myoxfVq6+gY5hOlWiQyM8BLtW0Ny6KI5XRxtRIu3QWvpbmwZxYXl/YKNWj/v4pxNwHoh1K7iZJNi
5DV2mnUUmVRsTIhBntU1yWNQos0mDyhEOsEQ+1yypndlU1TcicN4o7SV5DeWWbkRfHsspUEVvT2R
5/sA+AdwjKVeQUtnjQMJeqbDCMfwIVCBvU9hq3oJopSXTomlFXj6+pDNCUjIrTAGji6nCwU82WAk
dK8fJOqRR0cIifv32OHvqVTt8FSOgX60BEUDnGpnw94mIQJCXhwrSom+Xz2kLteX8i7jtINzFcX2
NwynOvXKxhJpXyShs4uSBOybHUDDdscqDgfqXY2Y/clw2uMkDLzDzILrtSsbSa3jBGfkn9ASn69N
s6hzxPciB94DkHPwybI+b6woSfeJ4/T5I6inGVGLTojUzSwz21CqKT87Haz9vo7SB07n/IcVxnq7
R3uq+Chq3QHeUsXqQzBb1pbLTP4kizKqEecIxtw3eZlnsAXy7BKF5kdVSzHnatoJVQltqOurserq
YDMoQjkAXkl+xJWSyBxsWRp6dq7XAp06s7puujr5KUhJkTFXw/mzKFXzLhFdniIcn2q3uYq64M6y
cLhB+HvsQ7dDW49mTlBF2S4bit7LosxkXQnKq+C8xnajZpXxTgoBaYM+1wecSxIzVS6sh7OyOLUE
8ntWAyAvymba6XJoJ8RQrayNH5IWzXnHHFRfy632S6NLiLdofXtVW5K2KQVNrhnRuAsp2nnYYviX
ah19LTqZq8wBh3kr1gNsf4pU+5KPETSVKDU9a4hNSq9Wd0+7ZHaHHg3Tt3fb8g+fbAPEVMmRAIpz
hUFtefXeZowjTQdq4IFmTn0zllbv15GpXCUUw7ZGkIQ35PzShS1+nk4YZOac3mw9MAncVk9nW8rY
l+wn9aHt8vJdYFBLHXJp9HN67gdB3nZtlGmwrTAco0kwFxs7TYt30HPFhePpJXFZvT+4CIRlwXUi
krAufbS1qgw8i/4wRyaIurGzDWmTqMZwN9qTcqskEdXeoJQrzTX1sAO01BuPWoP3AWRR0aOaX5fN
dc/taNj2RaHf1g4mxfidzvLgVyRKKEtW2Gh4vRMU2yEJ8XqW0edxUdfrwg1gUj3x9VJ3Dik3G9LS
GYl9X1GKCk0yauKFl9Qg6sFLC/QJQ6vlBHt7BZxlBHwEQiH/gScYQjmr24HZJvVQk+c8ONRpQZ85
uQdJct5W9VBs8P2I/bfHO1vqSwXtpY5GexW8xvI8v2StIVrbOEIm2kNj1ukNZkYatOPAzj4KufyQ
1rL6KMrBeMT1sLlATDg7WZaRURhc+tSc0OvmU61JTaNKk/Yw1KPuZpqUeYBuLp1fryxuuluUSJbU
dKm8ryY0d/JxUCuhPcRTWF7FToY5ppEn+zzNLI6yOUTvT01uFT7uV2NKv9itHh9Qpr4k7HZ27eN1
wSnA5wCDg+f2CgyTVXqXxGGnPcCXmD7IQ1HunYomX9RK4ae3v+lrM/vrUKusi9wu13Ui50NuU5wc
Kyn3yJCGzdujnMVoQEVAbqCmYuNApXJ5il9WTmwpMgpLnfkQTZqyTeU4P4B41/DinIp9V1XKVahq
eGrJ3XwzpYpyIVSe320BNFHrBn8A1p/5XKUMsT5w7JuB/lDpo71J7HwXR0nm6q24Bo372BfybTP3
h1Kv73orvjT6MoenkQrkDqk7l2rDpK2+muN+sCS5LSLjYZ7H+aZLFe2Iim5006ft7NcxOFFotvVz
qsn51zrLPhYlBtI95/GlxHE5ElYPQp67kMT4DBT9V0dG43TWbNW59CDXXCRcxRroZCPK0t7V/Oze
zLGDdUUxVppnI233E2f5fUuQhUY6NJM3t1Ws+GJ2km9vL4+zjacvlUmYXRwrKriz9fdp0hDwONCw
o9pN4W6UjXd2OGl7Sy+1Er+cfLpCure5N1KwMyLJJeoRafHUhFp8aTustx70J7h0FAGozpFlrgFi
ilXHkUm1+VhUqoj8ZpKqdKNGJPFOKtLCgyRDr8JA/2R+51QSIPIqFwi3hbrTfrH5u4E/Isc+gV7r
FM2fNTtbGmCDHm/qGUUmV9Ybk7AJuhk50WIu3gVWNlhuXabSvs5047uARPCOzsJQQwSNm0ebs7Rz
4b/gz41Gef9N72b9syNX8TtRyvQWNC5OjlcW0P28vF5qZ0mYjp9sbWrBKCf5NU6BBqJaSaG6ZG+V
6tdcZSSkS6p59No5KxLqLLR7XWXM40tuVGdAqOVCRcoARRN067n6jxy2hTJUIn0f6mmtHsYZzI3b
RiHKjnFvN6pLvE+f+1TNPgSS2lC5m9P2vdp22p78O/sWK4kOwppiMWXDxAkjDwFeqhgKbjs/L6zD
JQ78ukF4VoxFQBJAcAevtL5aZLNRNnnCs8LKRcgytbPW63uh7HJN7na6GpWHSCnznZrU6ftpEawE
fNH7ypCmHvXPS0oqynrD4t1C1wXoycIo4fxbZVso68ZTLST1vYR5CCLpe4rTG8X8GtmUNBpzu2i4
lOZTriS3xszMlf1eH9PfTLB5CCgUeKuijgNX5EWk45fgjbyK0RmBKr/Pys70TBw3PXmezF1P5n2V
N7Jwqyoavg5oQqPceSHnOEMqkeBS/3QWXhynMhH09Ohou9YILDO33s/qfZzdNMpdSVfW1joffUp/
8VHTkeRNkgezdTBu+zJBVNP0yguNm5yMtLY3eqG4jvo5KZKdnNcXTrazo+Xl+QBL/vV8awe00R5G
KVUy6z3Q2F2+sQ/9xnbHTeQe316b6yN0GQd1ChoZrE7qeat50IdqxC+IeUhd1UMKxevdwWcLXZjv
s1C8HmeV5MVaUPWDyfvInuI2XuSjAulvEhdsyJ/r6j9OGl/Nf/0nf/5eVqishPj2nf7xv27i72TZ
5c/2P5e/9q9fW/3WXfVcvG/r5+f25qla/+bJX+Tf/2t8/6l9OvnDpmjjdjp2z/X08NxwqL0MgjX8
8pv/2x/+7fnlX/kwVc//+Pv3Eu7K8q+FcVn8/a8fHX784+84XfzycZd//68f3j7l/L2bJ7x3UOjv
ns/+0vNT0/7j75Ip/8GdlnYgZLUXUD1fYXj+80fKH8CW5SURJ4+C68GPirJuI4bV/1hapuTIsgpM
fTGaRPrpr5+g2MGPaFloFIHhT/zz7e//jH9/fhhm468//63o8nsAGG3zj7+/2FT9O0wuGcxCEgZR
q1OGgr63WiNZ01GJLKPCjwpBrY7NCzBuQrrFNadp/pD3kX7QsBzejoM2+1HYDZ9Ru9GfczMKnirJ
2nf61Be+WiVO7uqjKj4rmrQrQF0SQcCb621jg9KsnQ9wTAR36STbdSoEsTGtiq/UA+UP5RB3z01l
AB22hAnwRO79sejFddKr0V2TG8FVJBnYLmEooLkqts23dl0GuKQ5bbFICis/zLwzvlAEre+nHu8K
MEHN+7BSm8wdkdkFSxhr2MtimsKVvsp+TlXj4Oo6Ka3hxoUuf1JUof2Yk9xiJzpGcqzHvKMGU7WZ
q466Xnoql+XeRX8VwFPbG+VW6xv7AFt92gRaOH8xTW7PcEvLm1LI/dcgF5aLh9oI/9KJgPJNYI9w
hG0o0Dup+iMr+3AnUmcLNPS+Cgblo1k01Q8tnttPmlSmOZmALO+tJRsY56pW/ayyaL6NiThQ8c/o
pkizfmX3UZZ56AsCzsKZ/PsvK/mVtbFk8qdLY+kus2rp19FIWWf6RTorehE6hW+YjePHpFgHeZLs
P6PUb4WON4PCSTC565/rtquf/0b0aP627YofTy079v+FQLJkwv/xz616Fkh2T/PT3wiMcXUSSJa/
9Gcg0fQ/kB41YXSD8kH2WOXU+DOO8BMIivRH6NQu+JRlj/8VRjTlD0r+KMsArFzIEovN4F9xhB/x
ZYE8kKpToQdO/ztx5EWN8d+LhdjF+OgIkmnxhDT9VvftomlNC9wVdUGDmlXfSVZxS2/VRXXKDzRr
vEIxqci8sHIOjQo8cuD/Qpa83tdlhzCmEgkt9JpU1W6aXk2vDeFI01YZ8t41DW1uXIAdyV2jTeUW
172w3gwjiEif1lbuo7siIZQlN+khyKQx9aYiNtBYaBJ6DxWEtj0ow7BFlaVE52Gam3L78qV+awn/
f3r6Layh/3nR7p/iNj5dr/z+XwefpfyBmtDS4aK6+JLs/XXsWfof3AMohizwFWtxNfrXelXlP8iK
WLGscDp+MDb/tV4V+w9ZpUaGpiMEO37H+J31epqCUcVHYVDnUF78OXiIF0/YXxLh2aYONdjYlBb9
QuuMy7jcxantHBZD9gDlI6e8sfpeeh6btL0z0Ra45ImwJHn/3jD/fALycQDPSwdoqQn/8gSwJ9Ky
FrW1CYsy3dZC0zw9KpSNmgYXyqvrOL68K1AAOnELBZK84XQkQ9RSkMuDucmBJPtyNRsc9ijV/fLl
XzktzmeUcWjWAoCiO42e2OkokU1DX+10fSP1qXxXlzBuPVGWYDxxSJb1LZay7V6IQro1kXL63CNv
GP+5D0+S0F+TmdMy+jKlwMYRGeSGuqiPrP1sHKsQVkJ7eMNFqwGz3pg3yOuRasBP2Y2mUXga+nMX
KjFoU559SaDj3OqW3gXfcw3wdaD3i8VAeCOj0BniUBVH8gFgttZ6c6TideSMkHQPbQ3T2YscUVhu
IBvTYi+QlndhK+kfKwrVk4vIlvGuqJDBdOXeFE9p3DroaZVQqlwyKO1a0DuN3SqZU5pZc4HVsINj
c+rGUTADIZ44rd2FBt3uajvSP8h2mY87tBJUihJWEus/kqiRhGdT9By2gTIEHyMtTr7wsZIHK9P0
b0hkYGc+0Y9v93mi6JlnCsd8CHFw+Dpbo2Eesc/K8o96Omaa6xiTSPZ2J5mPoTEF+q2WOVH3MdWn
bKeXydxv7SLFUEQxZ8rLcpv3n1E7jYuNAl2qug26TH0fmlbReFNsJR9p8XXKztEzXXfNIUJWo6wh
UW0KNeieTJEo37XQwBLDzAftuuzjEceq0TF7b9bl1vTIuxSA50pv3SCa1UwbgGvABawkCjDQSVqE
xEDHZkg9syi0bZFIFQdIRePR71skmn0VUx3UEku0nvy2BDoHbB2UgZnnGlwIy4DLaFs1XmbdNA84
93XGrR3F44ewCgfHVXJ8e9wxm+13cPuQLKpBd3/Ps9EAWGwbde6psaL7s6Nwd41TJIcmc55Gb6Gm
d7shq54lkvX3lFSSeEn0BsdTmzz/KZwYXH84jWPsMp39fVH338okngRI5VLv3Bp1gtDV7VF8DwBW
ebPUKPsacUprEyBwe8xaK3rnAEX8Uod99DzUcd64mrSUmywbF6tM68WuarJ2Z+mSfZ2nk9VfJ5Kj
P4pKyu7JjMvKjRtVvyo6x5pBY2nqzTg6duAirefgurBYV5jxaJZUnUIVmnoZcyqrFvJo7UQ3FBQZ
wPfe1gfEfqJOeHo+ForvlF2Mtify0Z+qtI8A9aIysIn1yun2CLaZeH82WbixE3tMPuVYSaTkDbGV
mlfdf1N3XsuRG9m6fpV5ASjgzeUBUFUsetckmzcImm6YhM+EffrzQZoZdVMacbSv9o7okC66SVQB
icy1/vWbAZ562K54hZ3OdpGA34m5qOLWrILb3Au6IUI4XBVRI7FYlXOvjZG5+E4XD0mNJIpEtXWN
ZYbj74k9lemrPS6uHdYBeSjbwAe7FzUqOyTIu3hrMcwBsVGrXu1amPc0A5WrWaj+cbOh1qCxhPku
m8vCJg44yqtkvV2GpfkK29V8S1VDOsPcacnN0hT+VSYKD7jWadMv3eCxxgtIst+8xq/JiiNugGw2
VNdLbqh0VyR62cdksxRyz0TMebC1DVY25/p7UCvNDzdS4LNc/eTVSHWCYjIcBo3QmWr0FdIW2OW2
kFySq7GE/xhSCuZWpHvpMEQF0jQjZC8v/UhHfp1uqCXvieEVhE+NTqZic6yNx6RKLBEZ9YA7Xkoq
dRVJNAGXuiosEbo+VOJYDKQUhy6je4L2zIEHg3jTMPe5jrYpNifUMyggg/Vrp7k4hY+lql8cJDN1
yNynKfZ1NcwuG5lmWuSKm1jyDYVPx0NqKczVZOgXAymuDDT8W9cyvbJarP9A0KrRj12/narDMFpt
FmKJWtNgmhxEh5VpXxkq3h0o+UZHRxiQpcc2oOcmm8vozy/zgB1sLBqv1Xf6jCNipGCKojnCqCjd
dUQLT/E8Tnp2ahPV6kTtVFh1PAm/fvFTu7rG7i+nvuwytBJW36xX7qKRhINbd/IWDG1h73ndhq9l
qun3neaUyaaJ8PRwdjxZQKk04d/IokWvRFuOrNQk1saLg74XQTzJ2rnH71F5JzXK8D6uXX9sTqdB
sTJn0btfBrgb6GT02ieK3pXis3Trre3/sTpxdUimAVM6DKoZR3600fYbdqChLp2d1g3OTSlvGiNx
TosV307b+9Sj88+uBn1u05dtWXHuhwplbSZULLJwdnnZaNeTWa3xNGn+frRw6MgKBfjy7yL1T0qV
X4duP3876kdoBhBbQF8wUfi5Vun7eu3ZQuzduKbDTeYTTB5mzuDNkd5vym+nIHEvgn1TTLsCTUj9
xVS+lsRqZOHvVNARQ9TZbrvEqpP2hT7U0gmb1EqTSBvrZbpAl9a4MZweRi32kubqW83J5/2Guv3H
eucDYOk41B3QhpizbNAys/MP0yiCB4acOaK/KxG3p5Et4aS/2tlIQjbYfODCBXdn88iYRZfxbOiy
R/djas6+Y7ce/geN/H/ZBf2fbeK3lfLvlfaHHj781lfD+8uPDdH2A/8CAu1fGFhaeNExBoBh+HsD
r7mgfRApfR4Yfc1vvf2/OnjzF+YXWEIyQkZgQ3javzsiy/zFBMnfMofgaVH4mn+nI/rVjfbHlwL1
CfYowAQ+4lhIAR8KeOhBGupY1e9nQxwzRxxaZLBTkkQ2b4fJZujcMhPCCXa5TH1xUo3qwIcKFUkB
sP0vCk8cGo0zc3lAYx0ZsovqOYgyEUSVkieJ9GNf007btIwD691Wz4EHOtcNJ36WPrai/zIM9T7p
3H2aFSdGr0f1hGSSxJN2jRW1gJZoYVooBufZY2qznGForE2HCWgVokELNdc6FLN1Lo6FFZz0Lt65
vjtFBM2noVNRQZt1cU9S8FMSjPBM8PrItZ0I1JnrHCxhhQp21JZLa0yfJUF/3N0+3titf/ih04Pu
Mm4jz36vuua0XZCVudewAnZj53zSAH3s9D5eafv7H67Udq3I5pZHGJjXKGdH4zNF+x+/Ct05aJEB
mcBlQX64QIc1njQLxpl+ekFiO+7qFKx7YSQR5ZPQ73G+iQKGm34nLtvszGqIszRRGBZXypdRr6qd
1eLDXmanUnNid3wcLBnrxsPMwsmAdCX+gCk/X1Blbb8Lbup5sDkA49zhWTebPG9oCvgbdZjgcry0
6L0KwCE73fWk1q6a4MAkyrSGGOicEqkX/fA+/8nJ8YGviSPWBk9wMvKOEG4EhffnO7wJxJJ2Gvt9
76Z84vwwvxUpbkLD48DAThh1pIDBvZnvmMDChuBi4gTMx/vrz/Gnz+GHj/EBPKjQBLlLynMoggTb
dyTRFh0I6LXjfOb39hGn+PiNP8wtqeHGIEtntgXwf0zXw4TCAzHOJ9/oD2fyb9dBJAYVFm7FR9eY
IOtxQxHcWWneZ61zLPQkLKci1KoWa+fHPjh3Nxd7+7TXh9tVu2yacSfXRwji9H/c61YPm2SXJK94
/X9yzn6ENj5+tA/HrC2HeZTFwBDfc8hwpWqkoBSDHtYdbtCyO4yuBuyR3v5PHvLvd+TDhhxo+BC1
Iw8ZjUHsNE3YmJSM7bgvk8/oZ3/cOLZl/fulPmxRtZOTzzJwqU1YK3v6rOoTH67PrvBh58iGHsNs
OG77aXnuvXs5fLI1/fkbgdc65jPIPj6mKWK147eFxyY7GFdqeRs8VkcKPpK8/fVD+dPXAWIk/rTM
kzAe+nkDyD2F6klyna5kWjYe2uFBX+/++hpIj/gtP5/FPA+8HKm/tyy1j65lUK8xK6hYcVUv2OGm
fUu7D735aK56rIQe13Tf/rqSyD7tc/dMOsiQU4ADz3qY04o91PtuOvkVtvaYKLc4vWrzl1HBvnfz
Hgp+zj/1c4zmk/FEA3Sq5i8FlAS7rPeZISIkg1e4wcfVIHbwfg96+56qaa8PZTgE66Xy3vTuXbP5
ea891Vr91Mgut9AMv8lCR02RXcJo3mnWu7S/GE209kflgAPiPgDj6AhFK6493u6Ot0aD7pLX+3RN
9lMF9XJtj1j0RZnuxUmu4n596DTj1BqLk1LfGEyHln6tkeWlWX9D9W80r3nvfXfs8cF11js/mW+V
d1Dm5YRP31B634shiDONSFGj3yWFfpeN3DgCxBU3TmYeNOI+trMszIcArZC+81svdqfrHlaKNj33
wgk12zqQB3NoEIe1FeSQ9NLsgh1L5LpS4lJI81x07wMlxHri3ajuDcgh4WzcvgKKNXC2TRZ+OzQv
tfuWrs+D/UiPx+H04uQVgbglk1YYEHMQi2mNGfbFzbQ1GcFumd39JIuLFZn6MJuHCQvGrtsDHJ+6
wcGs8MMATCG1+aKA+Gqq5nxbLlr+3uXVftaJ+9iY9a0e+5yZWFCEFabtaeOcL5mJT8O8R6t/h0VG
GeW6J8PUEOe46F1gyO+GWjpdWuN013bTyeDJw9zdJWSpBwjzTBm3Xb5jiotzg3tWQWCxcQHy3RO9
ckII/Rj68bTnHhKLE8G3RqXdx5g1sTZeieWLl4x9XIvy7n3mH+VoCGHXxv4rQfM7F4Z+HhjHTtlH
Lz1reMscLzsWxQuWXRRn+p57XqfUoQoFx28VAVT1QhtOPCKletGCs6Vh1Vq7qkFpOAbMsK+kA8HC
jYNFxlhv7NTwamY79EuQSS6bYT/p15uxxtppUSGJDK3GPSP5eG6rGNb5U4G2abbskEiOcBXbwAm4
JK33ZjGGyRCwH5sXQTbS75l7pykve89+EXrxnNvrVe02l8063crJP68oZXX7zUjSU9QXGBjghT28
DXYQVnXP3LeME+/LiJqgySC9NK9q+TaRVK23Y4SXx0nPBNhVS6T18g6DqV2mr1EZ9HF2PeR9KIt3
AwCHkI1oNQxgtHj2VEThdLAnl/vQHoBhcf/IL5mWYbHTMEmPQCBj7OF2ZbaeA7+d9KY6q7oGB/b2
Yk7r55bfNpjmzm+uGhNSmxcWRhH6qbpqhOQ+YM1RNKHrjvscWc1SPJQOvUNXnQxaxYJ09qJ9Tpb2
OhmsXebaxPkscZ+2kVLFhe/fTWazAwqPNN07jHMSkjW1k2SzbsWkKSM3LW/6yjlOyA3yxTqKdN7l
fb0vXS1y9OTBsvsTF/2Oz+pfcXess1215DucJc6Dxbsq8RHNGp2Jf9UCFrIsK3ncEEyk0icADlFf
kuLDNyT8+s6V82E0n8cJ2K2+c8pwMypvp0vZ1Nd5lR+zunr2e+0mV8gwZHJuLkaEgdBh1s4114w6
Zo1yfS5MEVs8BYBx1EP9bnSmiHdMtc3e4EJG2+7tajraSbnvpX1iJcNxzgNe4XFvD8FuJD5DNMHO
168pNGOrQ23gwl3XCNyAu4xD/ZpO5xagNOLdQyK8s6xPH3F+O2hCnVfmd30OQqlfZ8FwtoxESoAD
Lum5k6c3njleWt0zepDbfpiPJBK1voytJdhpogwXoiqgq4Z6fcQSK0RQcrDY7qZivtSK4qFPYMAb
2VnvjleGV12sQpwM2LDg5LkztfKYyzvArk8GKx8cgai1aWoZ0QEHMVbavHd/Pmo1JrVZPjT9Hr/Q
08KkCwBwc8w2avxtzFHuq5qW0CziebHxuhIxdIad7WdnYtQvZmql3h+vAZfF9Pfsm/74yT6U3x4g
YElB1u/dyo+tPrnSkyU0izV05EPJswzwQ1OqjP+6LPhD6fHhfnwoPSxmGEQttf1+m3EH9oMaioNt
fmY8G2y13k+1x3YZ9OxszAgD8OP6+bZnnmTEbwq+nNdigO6eOBrV9qCuB73fNWCmzRzsjGm62goA
Bkq7BUgV1Oxs7PynlEdR4vdoQmpDVugNBHq3kQMFZ+vRswk3GNaVPdhfSOilaVRh7yyxxW/t9Hcn
2zR37nFyH9Styu+VYZE7kuL5A1Rt7MYTi5ZwxDQp6SOUOaHeiJ1hP7Vomm2qk1TuhhaNrz/tl8w5
SHe57C11bXvr3re+5SK9zjR5vb1zrjE+OGn1pEkRO2t6XcpgVwbVRTLW+wBXMLQ3Oz+YbiR2tBNG
g152R+JvFc79vK+W9U5qepyNwwlGAw/L5D6VKr1daU10k5A804xKurHWK77PHQXT4McpOm/ViFhW
FBocJFbBC51Z0V+vjw8U038uy9+f3EdYky0wAecvt2V5qbMnZv2dre03GMdnKjVyj9eH4XSQzYG9
Nwk+qYw/Tl+BrcC3NjAK3ezGvf553cjOn53e5upNc5D5sG+P2WVeOeeqHn7rx/4W3+K+qfjzkffz
E1fovwMjD9+ajconP/6q7dP8m8T4v4SLuMkw/zP8GGV9LlX1Iv9xlOVL/f4jDslY/l9ApKE7vyA2
g0qBt7SFUwl95W/MjO1vAMXhTEOWBxr+gUikGfovKD5wfIR8gcexuTEm/skk2v5u+12MHMBFNu+T
vwVE/oqh/L4BoUWCpQA4v+37CIT+wM1gpJ0KkdnGSddK69QsBRmFnVZ58FdbJ27ygGOxThix7skN
7vY2QzTwQoGboTVRAfck7BlSfy28giXoptdzai1RMJq3QWlriJ7RWl0ytgnuxzRZ38YOSwCnNZjH
1/ZSczbLi2acxG/C8r+1Zv/fIFX/UuYv9T9COGwvwz+a73C+YLBJlb/9X1iBW6P6FwuQ9wjzqp/4
s9tP/AaAG+4vjChg3GB6yKFO9/yvdef/shlVkJqOvz1HDoKNfxOCDAtCEGaFEIIAkxEI8+v+ueyg
FyGdRwbEwoO4ijn+34G/t93p90WHtdPmD050CPwNGHbQOH7evShnjcRqy3hkmHPiJnI966xpZPqz
Lvsf7smfYIg/IxX/uhIX4m5gUWF/KB6UgUkXfvNxWftmFmWdA4BtM9zeV57+iuIK98W/vuBWF3z8
asSiAKvhJw9L80PdsA7JlKE8jjeK6KFXM365hZqX74s/5SFWhExK3dG0s5i0yM9SXf/stkLQg5az
WaKz5/x8W2G25k3m5nGt53oZoxzul4NtSFXHHN5p+cmt/bOrQediAdkkiGFJ9vPV5ixRtb2xOvAL
NB+1pK/zOJ18MkWndujG679/X6Hw89VMUtrtjSr3I9qeEwcyNWUTQ62pKMRWjNiF92SLwjkmDUl6
AFLWNXQO65Pr/nzQ/rqANqInvDGGNfDoGDH9eN3RdUQr/CYeoTZGa0dKmoD+UrjWW0J6LNZ/iBv/
9jdlZIW7CUJKEt8/crvM2pe931exYdVEp+aGF5yILmkvhLfKmJbPODd0CBVmOg2fqEVde/s2P61e
lJPMpSwT9zV8dLep2Y/fFiuoBh2MuR+VJuuQwBsaOR7/RGXFdvI+eSZWe42WBCceXgUdfVbmHrNk
0O+1WU+naPJk14ed4y63i2aWQE8MwL4ZjK2+OIWl9KjN+xFgeRG6SQrY0JxbkgyfSBhD/Tr1Htmv
QWPa11rg9vNhNqUB/akUiNn8epJ0fRKP0R3OJ9DL3DmhyiKEZLmyiXS+hd+gCLX0i/pmYFkwvOhL
J9mVaQtsRoqtFYuihAmk554Fo8henWVHXlBixqvwBrQhedPKCNFSQxBbmmMSvseLWv3aWuN2EMOA
F/Sh0LeK8bDA9YDGb1X6GEGWHUXIBB/vP2+cqneFcdZT0Wu5e8iNXNwSb4NJxhi0zn6y+67GEc0V
dpxNK9VrVwddbFldDciTeKYMsyUf+5PWRJoP8liXD77WiWKvld76PDZOnkWMiyjWcYWyvjZg5c0+
S8AVwR4b8Zy6LhtNv8XWx7DfjC9TC7H8EEjp+iFBkaQtQczqrJ00R4cVjczs0llmzENL6dtHfXXV
N0zl1bJTflC8W5DuIe8nslh3GyH51HWKEdFCg3jowcpSJHDDnIr6WAUSWsiqoXf8WjT50oTTMjrG
U4BCwDRC1RB3eemIVC5hP2kG86RiljX9YiUbPQ05LxIUgIokzJu1Erp2BtutdMAmMeioklCMtuie
NJFO3l6RPQkECkaC5ZBWD52YLutZ2d2VMEf8HSrE5cU+U1XuxLgzrQhyyHCa2AvrQQ/iRVe+uNVB
4bNTmJoLpIdsbNZQwulsqjB3hMakFdfeKj03Nmvnp4zx61KH+qyprg6zyvWbHBzEcJavJomWC6rD
3izPp86S00EVCN/euybvJsL1ZqGna9i7amRi5vc8l0sDikv6pg9aY9xBJIMd55dkcixh22keesMq
m6enVTcbN2wDve+I0Ojt5CvvV99vgxDSLxdP9SKsVON9H0rb7BjhCUa/i7FOvI4BrrCRrjwxRqk7
jfeV16k11DFk6UIrT1UWCtdenrIxmO5huuGZjjouYQDcrpkf5kmt3aX+ND21Vt7dDuQwtpEBOmCE
BAS2mACUIrkovd79aqUyOVSrAelOH5qlBXktbNIrq8C+1FvELtApZ1xV7LXXVFi5jZudp/7c8PYV
i3FH47d+wTR7edOM2XgJelF+tdhF3jozQBLT8ZnUrinwQE2xhXlFfBm8C6Y0L5OZOGNE7zWo/ex3
2CqXw5IwIYIqduN2GdlIDa5ObymRXiYUs9q+qwlu7kI9C7ifK0yTh2Te9h3flJvZiBTiu4VYtY3I
83JePIxwyXlxtEYiktOX6rnLLWexIs9JXFCb0a6Lr8YwrfxG0iXfl9lK27BzizXbiSbBSDazMQkR
deV8xW27wTNqEBnAo1MkWrTOevvQks8DIqj4X5jJLIHslLfVg8BLVYaTUW48yc5sGXvWbu2Habqq
HnA8QayoWfinEq4ieHBBZRpgAokFXwmWGg+HnK57zalXP07sbB2iPh+dJ9LYmCWijQHK7Un8YbF3
gUfXn851lPkdIFpn29WzHAuac11gb7y3iyZFl0QoiNohCsirsJJ11ZwlxdJVF36wJlU4EeeThL2R
LheJrNwFoMhLb6UYxBpWfK2j7yFxvMqhF067SgYZbTk/V5KBAwNruW77oc+PONC14HzVYK7has/e
dEowseEeJMoldz/ztkHnGttgyxQ3aejNrswvLCWS5J6ARW3d27oNw1rAIxrvqtzezCg6t8clVltK
1t0krTS2GaSD5m5GLbs8c2y1m0rNlwoEz87Sb0E7psEXJjlpep7piwDjzNagxLelcQaixsoVrmI7
l9m7YcuxP+87n7AiL/ft5Wh0HZHbs0XK7rVoVWufsed6oJhB0/qc00NQnQihyfYtwGL3XGNf03YJ
9eAEJK7pen2GFXJlX/C91vVJDj7It0qTdOE4wc5Y3YoiGUwE9g6gi59Lowdd9nqSQqWpL6cg00W5
77QA+4gonawufXVrczR2bAS2xMl4WJzpOE6jRZzsKKs8bvMpv2sILrBOWrY+ETqj+SUdcvk9a7Ps
dpry/Ewh6J6Y/2vau0Q4dmL41TxC72uyAuZHZnuRsbjbm2fnCL/GPvWWyHS51F44jobHu5/2Z43v
VHpoGFVDjOsqwGfHpJvlQSXgebGR297b6HdtF80pLg0G9CpnN1eO+iqn0n7I3ToBVp16/00um5yE
jrx7nSACWHBJZGeFdmqk1Umq4yexn+Y6eXBhGzORbmC0MmgokhmdmjWr0HA1cWYVg78972ktj8TH
t/JqWcv1lNM/b6E44CWKi2jRD+fB0MgVL/baMO6sOfMfZDoHWci0Ci8v5liwK+p1Gs2dTZCIiicn
n5q7ceMUHVcY816c5rMYw4685+p09OyxumhqA9ba0Dmqesz7dHWf2LwHwYkMsxH/pcSHAjcH3jvu
t85Tt6rgxVGudplOBjKFTLnGpVXb5VPSCXc5cUig2yZ9Vk2gjeM21l6lm7n+7M6q26YmPixGkk/y
qOFgWiNL21yohQ4T9gRIkNESTsnJRGrLst1WzZ/HSLodKG6KVu4Zgf9ykdON8WBHxfCEMFHt2Wxd
80KWRqEo8DJ75kwXuApaibu+22slzxuRVeYF7urbrNPOPG3vOmquIq1K/f5x0gZFGnMuLfcVoxn8
tz1tScqTpOPhMJrZCN2aKzt1Kn0xi9NZY8AZUWB0yT4Ti0z3mrKJe5YJRlJnHbZjzX3uZP5w3ot5
zM7womKbCW032aZRBIhQkmWUEjgMpLwYChEwfw0RVLDyutx+wiUoZUo3kyMIwdWGZbjo0ON3ZDEn
GYWaTE+RvXtWpIKsffWMlYik1DMXCtJguViX0e9JueAootKpUBca00J+NVNKtuFixjYLj9bBWrS4
xT/cfSfIz+iazRixNyP849LkOy66Y38wXdwDYhxy8uKxCqDsMOrm9vlvQe4WJbGlrnpwHa951WCh
8nXMZexDU4coHW3hNy9Nqi/rKZowD+uyLDO/j3OZX6rJmL/Krq6gX6ElmW6Zq/RNbMLUDiJCyeif
1MTMaK6z5bCijtVOPMZxlzVmp8+4TNaPDp4OXpTb1oAvfj5yavtjmj8v42ymUWKXMHxT3WovZ9/3
v7trU94EmtGKfdD0/VfcKAmlacTEIBLg2a7OV7NYrrJ+pABk/021cFlEKmIBC+6rlHbJ/mqM3bLL
h0Wow9g3tYQj3tkaRYQ0X9a8WB9LwpTrSFu8/N3vitHeGXVn8gx1Z7rIOlwXuWLnvwzoPu4CGyJw
yKPXT5SB6nanymRlulTrLgd+r5+saHEp94CgVSQTQ3sFMO+OY1sHM5b3kH4ijf4+RekhypdBDsG1
PZmOZkcW+UqdduAsz46WFEx2TIMWhZKrK0hlzPvqy1rnE5niVIzezqW5IH3d7QgNDwgmv04YHNVh
kUjrqWEy/gjdoH60y0RcUpEZ9Z5CNL1IGJh+XbwhKPZWzqzYsVR574LGVaFhT84SMfItC84ksMUw
h5D6zHZltbvAGrOnKTEqBQW9905zLTfpm8zEfTSKQd7IaV3vVYp7c8g8iDFZkEK8xjV2Mc8c7Puz
fdsbUMwzbKDucXMC+W9t2q2zIpttpvVdInxo6QET/A43WwZjHOQ3ZZvkGArYnIyViStDNFimCgjz
w9gqsimd7tU00AYEFNSXerBU9d5oNo0QAgF1TkZ23fBiF/Py2xTnbwGB/x0y/Zeq2P+F8PTGBvzP
4OC+f6nfvv2ISW///jdoMPjFAR+yEW7Bq2FKtwVy/1Ms6PyCiSQ4GX6SuIj/hA06BtigrgPYbVF1
4InAPf/EBm3jF7RoHh7GeM2gRkNZ/y/l7T8Rur8Syf+M2OGSBgMel0J8QW0gabTyP0MQgowOrPFq
PXSzbhYnBFavD7Zw8PbuOWMEDZD+ySjnD1d0QELB7DEagmYJD//nK5Jf3CrZyBFAoke1lrHXEjMw
GXrUzH3f7h0zX29+eBp/Akt+pDYi2bOZs4Iq2cH252OubtMxZk10/Glmd60ITRkXmlw5E5oQrubq
URC1287hJsUOw+b0abA3uu+S2t9nqy9fp9YcIW1a1vwY4HDjfwLt/Qx6cdcRP2EEq2/uaBauoh84
eBZ+JYlKLdrNhrlwONaM92IS29wrx2g0UkDKyY9rp4FK88l92WC83wEorgwszRoyNne+zQ2TVfsj
AJUPLhKyXmtCwAOtiRrw6kNaWmsftk026MccqysZ5q7ZXw0pO9VZB5eoo22TmhH1aeeKcOlgFt86
5BppnyBzv+LSHz4dCm+GfpguMZn5VZf9A+XXnmlMJhdyYJs0s0knZrjXvS1ntHMCklffVbl3olFP
bTL+HqsX08ua7w1yAj0SlSafBzyib6qhFtpFRuILMcdkS3+WoACKvo2Nf/+gOFwwUMbzBOEv5SKK
8w+oZeXnboCAkBLISZxjnib9jm9TnAlRYnSg9+9NCaCDzXz/kKWT/dph39mHdunhaAXkdL4UqfPV
VRkpoUY9yhttpg4qllKY4eD3nXvsxhQPiFxDvdfmmbHEErDnZegDvJOKCbttsDJIHV0alEDdvqbW
62nBF+7GDnIDI/LGtYG4kiEpQ2w2a3G9FmYNCyxoLOsGd4vV3Fm9snKsixq/oInPsyaA5kEaJ5RM
w1iL6wygaz6kXg0GlaQUcLFic4OGOKKOV3dez5yJBzX7r55GpiaGYZ0mCTEmfGFcOOoO0HSopxIF
6sLB5LVT5BSsOW1VTX/s8Q02r3DbSJbjiuFvEuoNoGhY9s5MMJM3av2uVtP8knr4XqGZCngZ3Myw
8/Mld1bCa+Ft7Nhw+I1rC+YEjXe0WzTylXnTyyWNIeA6VQSNMr+wV8/uL+ocKIzKbua/2lxSZWkC
hhY1uRDM3xn3blLJNekOXTDD0W5Wk7ylasyLGTNjXX9NkZ8hdDVJrY1TpxoiBJg9Apsp7U7bJDXs
PcaSWXk/SiXPfDlZWjiJjLJs0C2IZEbTlQ9w0REPBGngv6PeJ4jI6THcqgwsAaIqWL1Xfelp+LwW
FDFM7XK+prxjn16hFp1paDvx7NAyaGi6L9nSWtrMNx+DVgF7Okgu/NS39+7SohOo0tFCwOzUfiyb
YI3WYVLjbl7S4WivWsoaNAc9mtRcr4TJDNnNyjz0nVjFidoxd8N+lbUbSnTWNzh9whQieZEeyCic
YL4f7LGBN2Y1WbCvMt+IsNborjHZrYGnTVU/auws40liZe5d67TNfHS0Eb8RQL/pxsesHYEwuKbB
sDPIyeDqx+bYOS3saKFgSJb+S1Vp1Ry6+Ie8wEbQzLfWTeBT66J4XwrH6WhmBFtVb+GCvnOGuttR
e8IUWl3gAbW+GyX4WDcoebByc3xz4BtfYC+n33tKr2jZAhCScFxnBQ+zty5V4uD95w7y0ekHK7ZU
koZlbsCPm2GtZVI1e0eNfH+w3IUH729kachhW4cJR4bWrAhrB2ZbZLfK2M/VlvomkXvGAOvG20qL
locqT8xHtHv0NIaoJ1JmxgLTCMcZSMLmnNjDZvkGy624B+gLvneEXCyR4udpKWQJh6BFdxbiLJ6f
Gv2sRYvwvdiuKUudVbZ3hQ0gE3aqLh5Fo4s4hzOU7qbO9NhmeNxmiGAjRSGYBg5ok2T/Wid6G28Z
nDt6bec1n5f6qidDL3I7MqXSocaqKoeL2TSuqyHRc5qzliA91MydS8Rbo0Sh9i7pyv2+HOx2v3SG
9g1KU3/REXSwGyCJzVHdJNnpZEMSgVQ7iO90//D60GIWEEe0McCVVxPXc5/6wWEGEILW2K+3umgh
mRW+fQaqXURzIfH6X5Q2BGeQbRHljKUxhoOa8bM1YfO0Uy6DqNY5uXR9vRKB5nGq0YUBtHos1sRN
rQsTeGEvhy699msjPxRC6CLUEiVhtynzRoADxtwZLP5A6yN7aJyHLiB0EcpeHuQw8IDDgh70B4TN
bMjBLPyTIks9EQ1Y6Z0uQ7cc9K501HmTlpgN1fpyKLIGGlqtjbhWMZO54+QvX+mlrYvC6Md9Vc1J
cqPAlrN481sE2FjN7rbSrYAsp5Vom8VyMz3S88Q9c8bAF2cjro27cZnXa62ei9DRJ6Shvl6yl2VI
lVjF6zPgMXrqurFd6ITedvqkje3fiKGptJuKld4e8wlT/RMOZC2BQ7di2jzJOSO/bYK61wv7Unom
5KyJ0LLRxHy2cDMtMkVB+op05OlcOtcQmI44O903iQ9zmJjjPcG0B1OYh84zEIyvt60efJNGe2tA
BXSF+bqk6VW/Tnv7/1N3JjtyI2m2fpXa9aaZoHHm1uljuMc8SdoQCoXE0UjjYDSSz9VvcF/sfp6d
1beygFvoXBZQKGQiJbnCnW72D+d8Zy0eCkYOJ78funvP7UXO/hZ5j6uZi/q5eK5VcDsKG2h0gRcE
ADQzzI5/qlyZdGHDeIqN7E7wbX5NTTzvO+CS+0bF5XFaBhzZkeOeuOnCrZUV5c9UiZzgiKw78AyG
uyow48eEuvI88RIht08b7PqI99GL3O6tLfsUcbptHfMF/tIeUyvZ3jSJxI0j8tILestYnXUpWE31
Nkb8vnVQlHuV/l52617MLIlvA1lpsxUW0PWQaWQ9bHhD0+w7eRLYlqM0sp6heGd7zuc8OxVsPSm1
XFn7xzRl6nZrosqPdrGfDy9E/zbvDhZb3uFK7piN6/Sp6bCxEGXCqImHkKTa+CrHldiaqHVH/zJ1
6boPx4KRIKUG/rF+Bj3lFma+q0wZM3GI8Ulc3EWhRZ3sVSV4TMuJxdYEc8IW3sRcsvfvOpprhpPg
65gAtNCywDSF2JfscV2fypT3nGPQdwXQD0byWMEJHXMkPL61s1exKevMmfbsfoNXvrPdhRiUxSSN
FV2tRVNzDW2T6mHlANqXpJY1V+lo/YkwF9wnAUQQMKAQbl21+MzR26J8Cant481o5OAliysD5xAZ
C7i6VaRJXcbVL5zIFpZ0VegdnXhzGvIMH/QK6BGVfzjQlFfO6xy40Zfc8aRGvx4rVKFj4bWnEdQc
N8e0mENut93Ra0CCwRWPya3v+vuWmJj8yG1S30dWPH9l+ICNuPT7m0Xa0ePEf75lnf8+RSUp9JWH
BN2tszdnwcOnc2cU33zawDPGoRgwQC1+ldC4mQ73ww4OmP7BO+t/HUVqn/ngeGL48RCcy96xYMXX
fv8edK3Aoj6v7m6xNFO1pv+YnXberfRySeVqdRxQPELoUnIG0QD9dodWyEX6ntXim6pG7BJX0T7j
slAxdOLvWRm3afaVNyFhZOiYrC086cWdZ/imw3TQnam2RmFSSo0q3suQym9VQXRjy6wTLLZmPkkd
u8ves3xNcSUqc5kC91xk5XQj056REGlzkEJM+LHYukROwNdNo15Myf07eNG6+DvOLnPXCvdslrp9
IhENwsiSudPJzDMmdktFD8YfxUsF9fQsR9HdLaFaHhZm+yMtUxPvobs3u1TAbljt+WQtU/WN1jRP
htgQa8StcYBvbKW7UCJmz91m3NiqRI/lgynjRvO7z8bx0osUmA373hper+Z/CHJedwOeLb91TJs9
dHZ1zsrhPlzT5qIWFoZbGoCbLLRODfjNL0Hamu8EYbavmmLnUNfBo41WhSKO/U3eDgfAB8Q8hVN9
6bU/JMoGYZGLwNmDwte3K+IwdJxOyYVWm31bS39f9/G4K23E5FUn1Ytr6NHbyK0PS7NgESAgAAJr
JQ5mUZewVmIXZ6O+i6uwSUwg8/M1agr7YRRthDsP925VpehSdc5ZS8YWMtzxBm+W9ULJJbakeFjn
yeQrc1I+bj73ridtN88RA/Se87ZkXX2IUFSfSeAx20b7H6w1JHWI7nYmltNOVgU5xqn7s/PIG9mz
rZK7IvXSM5y3Ergbjm6mos69JZf2ReRDc3udGs7cUAWRiblLNb2Qdrlq1kRRmI/nRREqOVvLcqxC
rJbKukYqec3wkq/Vr5hwz09p4mqbTTPZP7mTRWyOHEBI2qQHlQHpq22c5YmVN/E2aHCW5PJzSdt0
T+3dnMGytBzMDOVGt3O/VW4KNlepjHNnGO4AxVhoyFs4fDbO3RyCwSZoqDzSlU59Cko+4qI6QKhY
H9l/OC/4VMrj3KG+rYGvUII0XXyrywGdH7mVYBI6ngO3L/c25+6PmMrwZ4h4f6MnwT2Tps5JDql1
CzWxOoAHjF5jD5cmLoPanK1a6V0+oVlYoeOwCcIuXDcFKHinfxftuLXGtLwZ2ziC/Yer8rSKiau/
7mxJ42KyC8np/rUqtndFN6+XK1Fsb8bsmc9k3sDPgQmcp8Nex+YtSpkfLstcn+bFfhg8sUI35pIW
bbPsaxkeEFI0O7cYpUo6xSMyBe2yhdjD8cIEd9+YguMIVC0j28l+KYrCJZqyLU5XqQkNXeP+qANb
7qU2T+6ofIQLmDPf7cJ6qLNi3VtO9PMajHTDp42CmavlFBfFIVZ62fXdeLfUszlzFtC6GUs+U6+t
x8obSaJyHO7Subg42ifxspHelSsRhxr2fL0cJqvFGxBzvWd8vY+MvtI9xfFXGZr8AH3dfZdlGN92
y0Rlhd5rw7ZX70OjOUeq+GOIo2dnUiJRadknSgmdCFG3+8BZjhZfoE1jPPcyV1H52dS1eTcy4i2Y
s3k+RabfuMvaPNRlLSVinip8xlCikAOFIBoDaVPU+Hl69NlTsntZ9wPbAZoxXy+sqDO56yZVJ7Cb
A32KWEZ5G6n1yNJjnPgIuzVvsevSNXkdLQLOFooPu24+0rF9r+c5+uyWsTzzG+V9OGiURSk8jFsv
U1jVcrQTXzLdejfB1E536F2W75Ul+gcj1DxsUrN0R9v3v3vKDnDi4MO7nYLA+157tnoISru8YZXg
3fZO4z54AzFVdkt7gWLOfqShJO88qpqDarS6cQXb2E1m5QImEaReq4nM7ViQhdfmNWLWIuZfpWkR
m1vu8yhnIBqLh33Nm8SHNKPc2tao+4PfmCrcVGQrg8Am5GIzMPE6oe0d+D86gYGc4B3QruBVhav9
mVoEnsQ6Wj5dnvCD8aN534etASabi/osU8hNvqXVYa5pgnZxWrFNYpgqRiBNIetJC2hRt+kH6b6G
jmv0Lm0JQL2uEt/btRZFErIn+TlZgx4TnXYdgvu6fHNXXmlbqkk/EuG73Mw9xua6qvofbGpRngnB
lqI17U3W+J9WUTc3Hnm+mF3c8IWy/bme/OLSlXS0m8BdH03k2u8IO/JdrmZ9REmaf1ReVP1USnG+
OQFlVj8e2toebia5xpexb6iRxkq9RFgaHu2wb3YlD80xLm17y7YOPYkqp6TRo3Nol8x6ckzzOC+k
n3q+ftStI37UqMLYyrTmtprMV1J2wGXlAhAaJjJLfaBAnewDJ1LPeqjNxi1dEh4JFobpUWpLfZl7
YEUGkPg5C8qKFXFO8Lq2s1spBlYehAV1m6Isgxu3AcyKvkUyyKGK9faEOPC8A7RiteN60REb0pI+
qXrBszO5MQvPtZ/ng3KW4GeIu2jXIUi9JTH3mSTBuf2Rj7M3sWV1/EY8ZhBRF6Y6Q3N/hZORPeN3
RiRzb4sboaGsbUK9OtGu52DxdhgI5/ytY/pkWG8r+0PEKlj2INP1t5jCq9pPfRcf0hE65AbtoHMm
Qc57nKqe8RLiBWZni+dZsYN/1fEw2IdLWRVHtw8ztp9kOjP1WVi4QYecEAc5fbVEx7hJ4/HUrAxc
Lsq55pgiBpycjeh8rEG9ENa2HEneZRlaZwduPoTerQGRz3HaVN+70RSMuasAWvr1ofW/mJxW6C4n
oC/4xQSuUvgYF9RW9K9omrCoWLWn070rKbmRLfVK3HtBjcBHImUo9yVVy+ckXPni0BAgma/1E0iF
OT2HoKbeRtnXb3RPOENSW3rf1p7c6kPRRP56ZyMgK+C1qXzn+8a703zLaM8JQsm3wHkLuVvoWm+z
dpmHk2SWSCrzCEu/d9K0uQkdzaa9bZxia3mNvDS1shZED/m13GzruTk04MooNafsMQfEDR9JMyPm
0SpmlTQNXNxYM3PdCoG545Xw0ZFMS8SR1B/Cqetd5igmhyBKxm43GGPSDeg6guCFPaNYqpBfMYZn
MFkd3S5gg9A7Dr++WVc+10HG7E/WoZsfpnXi6x1kgYdAsnBG534eBn45EtC8SSpGeS+p4vHcC3RO
WG7NYPpdtY7Iltcs96YkTHvGePmEmnHToHbdTJYI7D38HaYjpWPNt0E5hGuSiVC/s/Awx6nKa/8p
aK0YbJsPAc9FNdVzb/C1evYbN7qlKs9vs4wFROLqWZJjXLB6SgDq+HZSUH0SGpJV5upo8vB5iajK
kZKZkik6WS0NKDRRrXpbz2OBu5EKDLpZYcLH1UVRgswuLYKTOxUuQw3lmoeMbTPvTNNdNWgrWQRB
OdoDxwrLCPh+zfxSomehSl7Ju9kE0MmA13tAe05rY9JxmzqSM2Nu1Wfu9QQNahrur6ZP84fBdZvP
Maz1W4BWiRk4mhJvsMWwcdqQDau/4rMsG9JRDtpNfe/oB6kYTsQ9zdGJNTlzWsBIbNYn4w8XguMQ
g1FWPUBcXPxET4g/Xer398WZ17u4DQmqATsSu1yorf/q2/iPkj6eQ+5mnYff187Ee4tJObf03ETB
VbEyoTcZm5SCXg5h8WuKJ0b2pMXp6jiQUL9smD83cs8YZogvRMb5h9jvcxh0Ubrgv+K8+z4RCU5a
gpVGPPELLkQ9hzx9bkXWdj+vxRcHX/dLlLnjneir7MCcgUfGxroSYYFdM5Cwo78SIoXq1ySw/opo
27qZrLeFB/FsU67SdQ4Sz/JDbVnCefC7ULrnpW7qnr2579QnyykanVhTB97MTrM53YZM45ckFzI+
z83AqD5aLA62sRrqpF5G/wZYkytv7IAqcUevxsNtSur9beBr+1vhX8vOwpYGZnbeuEnear4ViCpS
vnPAeU7LMHHUmzqkpFhS3sq2QMGnaMEDJEDBQLmazj3W1l5Wd0M0xs49ZAvbYSAhKK3UEsg6QUjK
jwAAC2xPoCzaQOf3592OsvznXJVOsPNo8+6uKnB3qya2nNEgrnkyum+/4aN2h01nAvLX0mGsn5nn
Rt+Lbqy+LWRszAcEwPUbTA6+Bbh43LfVZhaw0Q36MZmFks39OE/3EV+/kpYgnN/FUg1mO8QMV052
YRoa64HAPuDeToWSqK1BdJP6hizCAYl95/WND+GDwbMcO76gcH356HIx2/khNLC9N8VE2c0rxtLa
ul6KVIldv9ojmKd6LfERXdhhLmobwz2785BCZkTT2/bBjPDgdkFqBTsbKYy7LcAf5jzxIh1PtuOg
o22IqZ8Ptr/Cdhn6nO3K1ExevWtNvZDXMSnT7mp+HLPh4KrDnZZOd9/EMWcel7DeMueY0z0Njmwu
ujTmMnhrRJ8YjiEEcU+2PxbkocOWa9xZzj79EWHH0I4pT6XBUbkM62K2+Ju6VzOGyK062bLnQOIa
TU+/b7EWKaREMY1EZtOwBPtoBxPfTfD0lv0wOxGKYe5Itraxyp6rcnKc4/XwJHiQJOAN0sn4DXpn
WNCPRuMT2ZutOEU9oUV48rOfQ+wUCfGY1HRtQVgWFkjFkT9G45vvp+u8RTvprkTySbSwbcdVh+rR
M5cU9azaq6GJD74VMeQfmfI3x2lwuBnyoM4IhmlITxGkZp+B8MrgU4dDvjyU8dhld0iV+fL6cl7H
iz1PqPlHBiXOeajCcj2208gqkf7ZrU9k+qXrFt4tmuChl/2vnoCJkfWZVb0pt7OXs8FKkH4lLnDt
4o0zpzVyGdGP37GnVOubk16rg0iYMNr51RSHu4gZRffsoTCFECeqnRJjrCHRg1cF1+Aihw8G5j5o
CLkzWKIU+QnYLyq3CcdJNSYy5Kb48Na8ANYxm17qB6by5fAou8J5XfXahjuEr+68t1t4JeS0EtBx
ry2rpprLkHRP9rlqhPN0VY/te0aD72FdrT+ywk5vfTLwaH99/0xgw/pOnHlBhT0MT2G2tkcF8HLj
ZwHbnDGIjhXl0n3nFAAllbAVYrw1vFDM8UqOsvWWrWz4jIto/FHJMOPxiYvwYOd598Aeu/4pVD/9
GtZsLvhWLel2rafuqSjB/p+NltE5UOhbt1aFUjOxIAsmJkuX99CeiyOUw93oxHgHqnwNv81enH4d
7DB+tSh9t+HIoxBWebctrcz/KQsZYSd2Q+d2WsrxFEILuc891w+POdoF58aki6gRYMHJKCAkHjkM
/CNtVY/wfi3bD5WrgANcG2sGZIvEPdBd/t1dvRLSycwEIDLxOXC9+cZHvZEEwopvFtIUN9lchXd5
rJxdsIxjlMxyTSu4HD56L5SYBMdASXjOCxIf2GOBNN1kRDncRuiDjzUTwu8OeP9EhHF1zzeIgM4w
rykqw3zQP4wboyaLWEWx9J7Ky+g5QAMqxigda+miiTfI2/v9FHdxtcM7lN+vzFuzTaGgC3V+htTf
E+iBERqn8nn16/wXu2wOOzHRseXShjfCSJmwp17mTpJP+YiAyqu8HXVtc2NGBWerq/DPd7Vu+ViB
vJRTkZ4WgvLA4kb6a7CKeqs73V+cdc1Ooq1Zjon0Hatmw93jp1gnQ4wo/m5Ft/y+GPErKrzyTunp
Nbwqxy1kuztwqN2F/elyP6u8mhPL64undjT+Nuwj3W6YeuLLTwf/ZpwRSQSupV/yxYu+L7VpLwKJ
xQPDVB781XTN3vZ7G+5cx7MRZ4WzQdtYrFgn6jijvnLSUx3anpukk2X2pKEG7TaWdpd/SHewbli8
JdHUqz6xyqI/5KtBWm3xglsvMmWwMXTHSTX7z/YcoQVEvLlhYx2Fv1sGjg7vGdtqGn1YbctiNso3
LRnk8OtpkOs3Ng7QRSpMOrPVEB1FeB5wVc/E8bnERPRtLoCuIsPMW+wuUXhXrOXyNVads0MCrTcl
A/r3RliGie7IlVq0PQMLYoGKfK8Ng6xNL+uzb3GTL40TZPsMb/nWWOqXBcnh6DdEU2yvEqHkP3Mj
Fj7qlJBGlJRXGNqIDLgvUD/7RU/NlqXgEwqGUqDbMgClJAr+a4nMn7U5SDuwZQX0AygS8FDi7Pyz
QgaudQj6GibWUOKQINDH9c9rqqcfxnfYt9kyvC+NQ2X5r1/2zyKp31/WR0+C9MsGDoGd+c8vi6h3
9tcFaWvfWGG0AevspduamTdHqoxoDsIGROy/fk1hX+U+f9KxYDlF03l1sF4tqf/sMUTkG4+yZvs8
Tt51mlniFTrBwiPJCAUR7D28MvplTkEBN4KaGjFEVB5Z+tPxkam0jrt8CeyPBebARANV2DSv4TCr
dx9einUKLCbmNYOZsvU/WDdTQyvfK3+RW7jAM54iVCq+3VAfLKUYf4QQiv29JqlPcDPHjTz6dds8
low1rATxvns3CaVfI7pcA4eRsvax7QOcDI6t1XjMtZz0bizRCe8qk4bdVow+6zlkt6L7iBfvqiAh
No1TlC8dozLSJF5Q9bNB7UoCneFeVBZbJdOpJAym9eSj/36a3bLmq0Wv8GFmw12XzxEzWEqrvWtR
XCZd5oHXKTML7wjzv3RgBgfnlNBT9OCnqLAnYDJDs5yC2qZnm4kq5vTsO3UjqqBjb0J//U66z9W3
5rfWT9lEEHCaeQ4Jlfaq4mtQA0c/FOUUjTsvFcuPOpoLG3LOrAmCn+bB3pXTjDCgy1fgOIpJNI1m
O3MEMB2zErt0dXeq5agqupmKwXEc9v05XiuumWglxAYFUY/gJQvbpcKXHvf0Y1bRHDI5IJhrA9eV
O2TSmtAYk9eMBUQVc3wjm/E3hG31N56o7Xjfzct6UvFiz4ffH9S/JDMFkMD//hls8I9cg/9laNO/
ESMhQL73/xehbltJWtOPPyFar7/j74hWMlE8znj294FvA0LgSPlDhxoIQiv46l8Nv+gP7att++9Z
Tf5vrD0BtkHAuE43PbSJQ/vfYU3+b6TnEP2E++X3HIz4r+hQrzLYfzh7/GtYE6NC8ipgM0CQ/Wcs
nLBNSVQqIQ7OKO39WkZ2MmO2oz6htCkSqaGUo4NigIVwbqGqyKGJb32RwiKmqiP+a7Sjn1VT3njT
whiEffyDaCCL6QGG0yaWTvPLaS1bI/dXM4naM7f21kHOAGguHM5FYC1QxuFhXfrI6At9x/KuWqd1
dgxm5FughfPadFIfdFutNzGY4XMKW5sZsOqRXXeBg5smX+8oozu9/+tP/P9SWP1vyx9GAvuvHu/k
//zX+PNvn/9xmpjL/Ulr/ftv/OMpd8AtIGhGaQ1VyQ1JB/mfpzz6Dfe8BzA0Bl/HvXplLv39Kbd/
Cz0EnLaNC4Xpq/3/SAzeb2ij3RASA/ROhqQ8t39BbQ005M+POTMuCvnIu34D2T1QUvz5Yi9rl8as
WxIt02zkKs3oHRhxtYF+wVJy3cstKrD6r4FdNsU3XcjKeRoy7Sz9yWa5zmjMsM0to0+w+1jy9rni
lvg00o21vp3TqPmy4mVgPp7T4l+KZu6fu7EP1ZFRcvMwOVP0kQ1T/WFj9nonJCYlwhWJeHzCRoRa
zC/Nmidp3RPppcQ6/4rHKI3ZKnY58EwP2ebWq7hvLpUnzYxNXOiXSa9lt5Fsq31KW8kaKma6/2i7
eX9SGYb0NbOnZZf3RKoi1A0FTQSLdvelFZaovjiiL/Rd1sbiiIxbfvNz2QXMX8dY9gm1/vIrp0l8
dOuVGnuNdP7N66zGgyuRTZfIMriSKVv4+6YVIzLG1nngTxeDfIQbP4gASs4DEtHHRV7TCkZ8qBiC
xkiLN4eMBnUplFtiy6qV4+Y7QYMSsbybXQ3pMTPvugDteKYh8dTOHl3vre5CkKWtYAKU9KrFuWoy
X5kT3ieTn/zQs8ZbFw/5+ME6owy/uPhJBszGuaUS0gfzANypzjF1MfmMN4GgDKFvavx1H2R9NSRC
uYwJSwHDCTCajbZ5ckX3mRJtUOy1W6sLoXE0ousgsrsYPD7IpZpwksQS7vhiGYdVorsGXQX+zW7X
O8srF5bQcyq3wCdB9IXOnOGqwYlIyEItsuycA6gNEl86K5jovmQEEjLwGg4YWLB1rdhvmVtC5OI9
9wV/sD3m+p4P3chdW9kypdNY2WV2tiZTriHHMtiVEAa+9lGNfyhcFSV/ODigKtBrxm9Nk6I5ESJF
dZDFK5wzK2Ruo42O0qQjFTiCMDx61cFBJAa/Jh+oP4PQij5NjXJjU8f11SnV5BrgnqdZbdb5mIZn
z6uabA8SK35IM7N+V9RnICPsNBYb06LZZLJTMApalTd/iyxnfhK9HX4fFEbzTRRkBRUvE5Rsb7Tt
g2NwXaIRpmxKv5ciRhLP0Dd+Yx6IKisip8JPvIw/o1PT8KW0ZPM4hXV2DQUbqp9l59QdF7YpPpgq
eM+LweG9ga1MOz0NWAt6imC+Plgl4Ekx0jjy7qhfhih2fjKYI68W7O83fmX4oOyiz3fhpMfnKi/c
i4zLBoGXcGmGHcJyWaB1tWyS2cN5t2VoMX0tUQgujO17RT1pas3lmCvnl+ic9gkLUJ8lPWM4RnnV
2hFKiI73PVvwUyf+MPolgu+q5vNYuvrOmoHiXBNmBtCfoX1fDxnwvqXzUAJO9RrcmRlS4L7vKts+
DViWvURbPYG+fZh+l+tcWrseujDLHI9dsyMk0jgLxiBYPgyvfBY2q/fEyUqik8Nm+WrTyH64M1Ny
qGjau1u9EfsdZI6uT2wWVMzuGxvDlyihoQ1E60anjFHFpbIs+6OOm4l9oQ6p9W27lY+8qFcmNT1U
y+5ehPeovYt3JmFoODKu6fPAUuKjhX3QYBbl9zHQzpe3Qcf53QAE5JmRRd4xhQ+b12yyx6cw9dzz
jHAbN4JTiX0bFqNmnpvrL4U08EMaxhnoVZCGDXuEo/7XuhzDks26lc5JRlYVsAxpzfzEiF02bocZ
nLPB7m4pi4C7NHZt3XVuWLXbLJaatWUxQ/fkRnzWjeqjTY6j9czPjZ8XKuUaJbwUjKg+FowworLr
5a3PKPqrxlfwxkC4FwmKLWNvqXNsdJtZzUzFF2VxYYWMWxPRdD7CLUCUtnHbq/QImFD2Ybk1YHwP
dWy4DVOr/1H1slwuoQ6vXuO+rH+yR/LRY69pesdYgrN0LZYpKbQ2D7jz2Vfolr/1xgnIStrMeZ7/
cBiPIEOpJqz1uWKYgjC1o/chpiJwKMRUGO7cJo0OzpD2CKvZH7QbhG7VL0cF+qtLF8pe0cfYnGSZ
zYAFR5v7QrMVBhtymjUzXjU5tyzku4lJQLs4m5JS4BXrrfvEk3INsUxz9zNGkNXvHLvJv2R4XV7Y
hJgZh2UL37BYqlMVDqmmm5ltkqlAwSAyAA2wcQZXfjVsNsKD8KCSbLTPynAzF4F+6/mYJhYrIdaE
cQlzj4+6in4wM2sOuUv6B9rUEm027C/FlsdimplwK0h4nKqPves/+9EG05ciJ7AE2bJpBmlu2sWK
80OJpfCBpLeigzFguXwseLbuG7eQbTKgw7LIyZbuVXlum+OI8iEmhIAjnbIWugNToUYhoFXchjDs
NDQYTtEhMRHj4G0aueasAhwYV4ze7PO6K3+fAU3juhnn2g43SN0Ds13ZGH8Jh76/qXXq/xJBz7yt
EXVaHpWX8otZR7SgO8Vouj2YDzltq2Bc5wP2llEc2Bp6wy1ykhyaOaO8V8G24ufQrOWLCdyKQTsi
Ambnzkw4NUcToqHrfsMkYnQb9yxqfCc06LGTH5pmQJkmJ74M8yJ93ip0NS7z6XzhsLPs9JvlSGfa
NOB2vqfVuqIdGPkDtjSzzgcmppDtesG+nOMjch5TrxO/GqLVnoCYhj97BdoEyXda/cpbU2EVa4nK
26h6nc9oe3q25q7+gZc/Qs2igvIBjRlGS4qalT0pWbCsZ+Q4Ddt8GNZLhvLyB0IkxGaTO/g7gToU
C0wp+/jKYlx04gZkYo80XIZ3M+LxmdA4/PBC9Jk77QSj2ZHRGnI9iVx9HwYzM4l3x5jpk64uY1e7
b9x9YXnm+Uf1m8l1vEX5O6pD3fqxPCNw8fShr5oZqUi8fsaiH15gO+CALpo6uHcdRcXUNv3QJBnC
a8agrGZ+qrgHk4wabr5HnTPMW5/TL+LRVvC3kfeDesSEZJaNRurzPOrIb29Y6KuYlIxxPBe2nUFW
Wer+vu57QCVYBvD3BlUm7sqG76hi98uJS9tF3QiW5PeIdSbfQKdAPjFIH786qROd+7acXgsVmojd
HrnYjVzB5TY8MRSjU6ge2H/G65ZjrwkS/t2cB+3orxYnJX1kmxmkjpkXUms1Mfe3iaM2EQWX5iEL
YuddIpDUCFW1dSlnx1oTb1na733MD3XTN0KdwMm44En6/ilju+Vsp9EreG7sIXrGipFdDQAOuTOt
h9md71XP1jObFXAEZIn+mc/avIoe50aMKLfZYDD37J07LxUZ7Z6esqRJw+mbX2pWeyvjMq6CdHRu
MJmZr9my9MRn26p56Thtnv1xXFmZNF6UGBdJ0q42Cm64Ze/IrWAjjbMtONmjU/90kTi+6Cq17GPl
jtb7zLLz/bqmOgdszBF+1sJSIGwGeAg2xBq2uPVqbjLtYdYB/yzPYkbxlpC9Y/0sVUCFoDrktNsK
7TfJxDlalX3mXcfOQbVYCfvgPNvHBi4Nl2yon5AbhNWmsYL1wuA/m7fTmg5ARVnJVZtYrzaKpyBN
5X6QXb93824M9v7QKp99r1Oh+NDwcIVpphAiLpBcosCKeWS0lTH3k13EzfHXu+t/N0MynsN/1S0/
fy+a8W8Pxc+ePGF4mX+7LcjxZjz6jybl3/+MPxpnP8BwjP2UcfeVaPd7C/zHeIj/5DEWJmYALzL9
6/+0zV74Gy0bIyD6Q98GkUkz+8dwyAt+Cxlgc/cyUeaxDv4aNvPagP/jdAiAIXQ2jJX04EKEpH3+
uW32LO0SrjjlrDrc4Ria4p3X3HeDvFCBdRvPZdparku2q2GkwbR9Gqv5vFJN7BG0H/Ka/0IVmh8B
EnLNCPebb/C0abvbeQ0mE6eQZ0+uN2mfsay0n3Vbf8Og8ctTqOX88KwD6wYzm72d7Bhm01x+6tI5
GUDFUd5OG5HO487R7Zc4X99izkHa7/UNUydY3BLeuTdnH3KIimMRXqUJYKg2kxt+rKTjgbKAThNY
M2LOiNAemwwhRhGP/MB3rtd8K9A4tD5NbIkHZDv4BeJw8rtyD0lj3awtCttqBY+xrseyrm577Gls
GA1/g6L8Fc0InHA5uJvM777USn4DubVrRHozahYzEFtulinci5yXh6TxwU4qPqARyXaTaNR//7VI
R6S+7PxDPTXgqcvsNbZYgLkYNKJqN0XtN7MEd6So2JQKxWeeRi/4FKtbJPfUswHohWK032Q+qQev
S6ON5Vk1wIcI0U6otzosP9MZuH1bffSSlld2Ho2S0ndeK97l/2XvPJYjR5Y1/S6zRxtEQi1mMZCp
qckiNzCSVQWRQELLp58P7HtPs3KYTDtnOXa7rGtBs2IAEQEPD/df1HQaD/1Lp5GUfwgMH8CFj1n0
1k/6CnxBYQdyVbhjCiajDrR9DbQcQnPjZsf0WjCnJxpjeE2qrBGOFBbEupu2Ka4PYlnDr+V9DlCe
yIVUxZcnRHYMaUsZvVnjHDiWcyajGz8ajAvztIUHixUKOwVuHrV9rlvPOpFMR5TJkuZsWcnjt6Ae
xo0BLNulZCO4NBkO6ygvS0rsxLRpXNxoc1apdYi+S4KyrmpaV3EQNVBGlMY7Dgq1CVUZ1mkw7pqa
awA5F934SBvccWauHwceQcA5GqI4TVZosLZgto2rwtO+D0ZmBxIQ1JGmSmw+Zmwm4RhwJw/WSSWK
nE4Lf0BdzgJE4QsptyUtAzqtNw2AMbZmCjbXiiY2O7gdqq2S20PjURJzBd7MWUjHlwlmAFx0zQN6
t5YWh9s0qa5phYsWcfw6k/ZjmHhyebhgsUJw+/P7NygNU53DQowCAM59f37/2lHMud3qoW+kCItB
CvTHBPXuGJwvbrTbT6Hy+u+G12evXelPXUZVkefRgE2rtKqp/Jkno3WtJAlCFIS+buSNpYWmX+mt
L+THH/Aw6Jzve7SVmqbLrfhQ/7gw+Mz2/6cJ91+DE1Q1FAtUmff981WPmaTQiZZDHx7ym6KKOV0q
xJ7IbpOpJ9Z8LATdfTNItwZYSGHSve8f4c+e599PIME6EudIOzuy//kEABIWWalKoX/ouh0SKtsQ
cHhZUo+aAUHB4cJ0f6gvnLwxdlOcF5IsYg6B2O0fKgRHBfO+jgKXHwBcshpqUVzCQXQ0BcG66pvE
MmvzHkVCLNfU/jFZQAQs3uSyWqZoKh4aCilBDB/3uEFg4dHMBcxdNgjWPBq54bUymM2i3Gdm6U8/
hSalRZc2jj4WLjm7AQtDuTmOcGGmXl/BR3hN+nolhPUG+0uXaOSKRvSLxhy06TZ9GVAxswpF2o5l
Xtk8ON5eHWScUuIuBbsjivrXUsGXIyRqkj1WG7maBBAzi596Wf1IamBKC44wv2ilm2ixgOFuVrE/
9+IpM4DSKQmfhvwI+hc2i/g4ljGbrDL2smqMkHyi9RH58bwQloWGucTHuv9PX+1+LH797//1nmNX
W423v8L4zzxImhte5xtr23b4lb3lbRV+Tp4+/tHfyZP211zSJ1KgQGwg2qqQIv2dO6FGrixQHOG/
uYnAkvwreVJFJKNpVlDY0dVZkpxn+O/kyfwLOWh+F7ADmvBoKf87PQflAyzwz/el07rgGWbwwmzC
avBl//l9jQUmykpLiVWuCfRKy+2hyUIuJHlavZc0eO2h6LMlFUfpZjQDPA1KQYFghuswiE9UxWfG
FkWZeN6Jsg9cwng05fSNWkzjT1LfQ8YEVUVf4jXOtNdCDx5xt36GQWxHFLM8Q41/g7K4F0cKlxqk
Z4vbLODMCqnL5rhFYNSEdB7eziXexYIDtl4U5WqYSt1CIA9KABwVW5ZTYcN5R505Ct4gS/TQItEY
HMCf3Q19PNrce1qqSaIOTRicq6aNR+cYitypM7lFPQIFr6FAoW+kyIHJn8SVJM8W+FuI5jLQeoxV
qh5Jv6hOHEScfV0ZH4xj8BJmXbM+yIcbhC6pGog8pW2q+Eon6nhYtwKt70MMIS1rpRfdlG/kCIGI
7li+69GQrs0G2ShEV91BCjZGNFSIZ8DsP+bZGzp2io8NOvJ2SKl4iYyLUV9rk4dSYGOzOCjBUlyG
fRm2dp6paPRoxmvfAKPuevyj4F8362HIwk3dGC9FTVmXnqb8losJ3G0qsOqS4F1togRRmdnB3gp7
/YESI8URuHb4xzeCXcjAqxKFcq4kIHg6ptMKfMkW8rzkpWVV7vt8lJzGoKUUAxVy0Em4jQCOITBo
1k5xpGQhx/IuVeHkg0ueVQMjzUJ1MLPVonpURhlH+HI0+ItKKfr2DwrCJnD7xhEVU5W2an4vUvSw
DXWYnDTqHgtI+tgujju1ryW7h9eyl4OZatOMhs1MF5T7Z8KCMC7jgIL7IsjQ7ZS6p6bPDWchl3e1
RFUVRPGuWbQU/Y9APMWKzlpcjF5xVDx1fgIENV6Dgj5TIG3VsllQUc/o4pbRfuoC5LwDGe2NEFZq
iQljislNsRCfW0g31oGmtARn0CESbJAV4dIfjg11Lemt6qgPkJZfCeHxYTI074AIK1hMGgy1+gTj
NPCaQAO8h6ay23T4AOXFgJ26fJTdTGmr+74Ql4YS6cDBFj/DXk3t/Ng/afViYQPGEVZRjTN8aiSw
L6r2uVLC+yIagjtw/90Sdq3i4isNG9PUnHEhr+XaWGKTcETSoNBWeUnrhyePJS/OGzhN6QJrJehc
K/EomXimVc+1TuGf0iAG7hTwl0k70ipourXYtcOya5SVCJ5uaY6KX6jUYzr215PYVG+Nhr6EdMxb
B+4SniCR0nuaUI5e3BkvYhu+G1350CmZjABTiB1WKh7J1wvNQuPE9KUWwyJ0Ho9W2qX7whxginOj
sxAx3hxayVx1cjFtBwpb6/ooT84RWp6TqLlpIRcJCEWKX4gJyHIYrGs0yCJ9v8NTZVSpFy8OEjl0
f4fiynOMLGozYVRlyB3pL8pO0Bvx7OykMV0RG2V/UedQ2lVjQuq1xPUKNBE3SAHN5mpyRwPZ5mbC
EsyA6EDySUOuLFLIawhsMWuHxe2o1+o9EjmGg3QykEOIYB0KU6YM8QSOqtKs6kSu+NS02E2AXFJm
rsHLd/GNKCsb+dgTVYRYso+vi36itxSmMKILxLIRAHaCDPFzc6Im28vN3gzHtyroDz5iP5oBRi/4
GYWxQsjg/1h/MM2ktcOyZ/uFCNjG7fSAfMdbF2TbFKwWzPlQs/KkVLwgKJ/SmTB77KPlESgPaY/4
NoWscqprpV2nCT6fCV9nRaqVz2zbhAKX0/dodTQBzyM1Q7gMKJ8eqhYZgPQA/0Hp8CkaflLDJnGN
6S70db5SZkqvHvTG31JR/5O5XMpcvstb/k/Vvv2BBuKm8V/VHs38a77dqJRzPlA9n8BAuviXCPyP
gjw4rjn/5/Lz3zAJ+S+wEKAnKOpIOvnJJzAQwAuskzRMUkhpuKL+W2AgeUZB/JOx8FgavA2NWhSy
dLqunPrtCEZCG0U46GxJKbtRxZ4NC3J32ZN7RatM6rMVclTZfWsI4RrJ9Hby1Qx6eyFMh/sYH9G1
GEN4CSvRLRcpJ3A8lNJVAaa7dUAxq2u0FeK9JiT6rdwbx7vOqI3ck7Uq+A825v/vwB0y2++24f1r
3L/+WXec/8HfO1GS5b+AmqJ/KBmoJH7gy/5OnWHi/YX5BD+kIvknKE3W/qJOaSogdjTsinEO/1fq
LIt/Adr+uL1D/GGr/lvGKdKfd3FBJsnnD9v9z4y5QxZYoKYhbYutdDVsjetsKWN3YWmb5kH4t27b
/xpDn0uen9Xt2JxDREtkq920++jR6j3h+dM8X65j/POrZxDSp18NTD8WcMqQtspWvw223ROKTR6C
Zb8Xfzv/AKMMf+VfjvDnl/rPEKzo5yH6XtWbSa7FbRV1h+tGH5HRCJMKMnFVuY2uNrmToS+zpqK0
HOW6XrVjHCz7Why8VEb4xIId5mdQ27AiTST7MJd1ShX+L4qnsUOzFVW0LFOXYzlDUyg2QRcpUg/k
k+H2C2w6kcQo3LaXKrTGEtE3xah3EDiE5oS6s4V+Sum0tJ19qdKMJ0NKVU9ujPAdnnL+m8NOQ6YE
huARa3hHiCE0d2KWYaIJS31MjiXy04i5+RqGgMfoiKVBeNvUx2WDJD/y7CaWJGnLYWkccHnohHLF
zc90wyFLr8VUfG9oiMHTiNrkTo5xQjdaVALCSln4XQtAvin75qeYtzWurYvMzxKSa9GU8x/IRykb
mqyFL88JmnowDvugTgUHVBLGYwf59TD0qDc3RkwvqpZ2XaQd7+FfIewWxv2GWkKxPQCgI+ELFTsc
kZcPIO1aTZYZ7zpiT466SEXoXCXmIZEQrg5oMPuxopYbOZppxxD7KR8HoZ0loWTlCsVVTDwUfOfL
5wzhhh0cVIMKclb6F/bqXNb6J+T/s5FOij+J0HZBRXTe6tIWxYBY31TTEnVha0AYT9A3mnbTIxJh
rsA//R2cz+7eP7F4/ww57+lPn4cZoLubC6myzZR+1sjqZBuLFLgbLQ4AmlzKfoArtoskQe1+/5bn
RjwpKCInqrfk0tKWF1xqjoheoS87B/HCC31U5r6aRMoMn99IH/WwHOcPvmoBjVnaLmnd4TrjdYR2
bXZOcjsLm1ixFRyRMrJCB7XsKF7jMTl1t9+/4snZ/c+szgv8eVY1+F0mNfetgYGuGdb3vZ65U41F
cZnsuNa7x8zcH3OFBDFBiFrXn9WFlAALnPJ1NS3sKYMeTm4rPUVSYJXcZlMh4Sag589wQzZElAuz
9WdP6Z8HnYP+pwel2K2lqMVM27TEBrq7QVDeWjiAeKy43qg/W3l5YUbOnCL6ySmiwdHVkJ+ZtjjY
VNU9us/gnuSptX7ooBwgDCy4TBpuHm30dY9RMWpquVU+6MJ10y6r7K44XH//JGe2n3Zy1NSQafD6
Esbtwud2hgzIUdlqKDVIuWv2q+/HmBHhX33I2jz4p2mVJHgaUnoYt4rVOIfNVecJW3SzHXV/2HUr
1YMIZGcrboh278IysxaW6A32vnRM37wpvTukUlaje1fZxn6duiifbi6dtCeCsv9ace3ksDLE9oji
Do8mGb4ouqZpSdoua5FDwuj3N3ZHk2Yf+3Vizawzq3z7fkbOZRHayVc/jPmxm9QEHAgQ38xCUaLG
XjTP4IvX+/wBiOGESkRydWG4+UP7IgicJs01vsQ09bkpG364hK1nDRZyfcQZZY2a/4Ws5Vyo0U7i
dRdC0DNMRtH8wG8fj6tqSxXDLpbBnfkA8XVteHTl3GgXuMIq+btCfTZif/R5vnq305CtKpQ1ARRt
IX1bk/oaJ1cUOyrD68kJon3fz8iV+whrAUBnLcWIFoOmDtbShd1tzpH0qwc4iW6aTk05wLdoe9Rx
+G6RXBK1PV5tFDcxjZ5raPqqM0GsvNRIw4EQtI6HhZequl9GGpJ2IT4orIvaU0JpXtNKAU6j6nB7
ocA+m0rlGOboiWgwFePLZMQ2qS+YOB2fU/y66TCU9cpoV0KyrfNb43gvIxtTpptyUuw2x6b+sRZv
W4jkR+UmVp+SsbXC6bEX4dgbNzJPmEu9e4hFN8AjWRqvlD6ZBVOdMX7Xx5RSzCqYfrSGj+IwYKv8
GjOa9SwOFFGw6vXGVUqfwodDZcpSoutw0awGmO3xkd5xvArrXXPUloPawQK+Jd3phx1yYigiiSto
uyzUArqedqcN0hMM45eh4yRHGN9VGnWv9NF7hM5ZSVnm++9APhOITrlzphGn+FsQdg0/3qiyJe7S
jbQ8bNrYPl5Ly8adXo13cTs8aE/Nrr+Tt/WFgH8uzqgnx3Dcjl2bRYwcCtfyjLSj84pO9SpIXe0x
R2G4RnUwW88zNZY7UXkZ5JvvX1o9E+LVk89S0hvTgJROmSxFNE4x7UlcUOHjUGuj3kf5FclndQUw
31p0j8eCQi7iImhi2qrhL9r7sC5/1OYtKDewYC8YgFCzmdxBv1fVGf4beKJEhRrW7iSOVt36peim
lF3R+drWHU5ii84vQIa32AA1WEsiuODlSO8Qc9cJpu+w1m0pjV39sJ/CLfiDkFpzcHiuhq2oXQWt
Wyh3EWzdLF+irudqUbttZRJWBEPQYv5+is6FY+UkhsRlEHVdKUhbE4O0++FOX3ZPwi+Nw2AHLc64
dDWao/sXkUI5iRSRgJRvMTFM+Ji/9rfTqv89bPWldie+5/eCX3vTY3uX/vr+pZR5fb8abf4IPp26
UQuUTioYTfYFFm9HqV99T9tNE7nUS1okIPtrYd+tYDWClKtUa1p2t529yOwY8etHaTW7gNFiPjgi
ThlW7R2PVh/ujf56Lp03l+b+zPZUTlKhrA1EAUSntO3XoK2tXPZqyIlh+APhLEXiB8p7213H6nGV
a5u0NaxSuW5XBZ5XiKVsvp+rEzeAf6UBs9/q57mSIEHWscxcRZ2PM91iuJGPS/VOBfvcqmRjV/F2
KDe66KIVbx/eLox67uQ4WSEUJgejA723xZzaLqXOHyTaaghoIhpUZzspe24OSz5Qy9TW6KhZOiD3
HDAkah7fP8G5BziZ+6DHiqZOOVpqTbXRAD32W0W6JNYvn9nu6smkHkj7itos5W1cleLLgAnQssrj
kO4GykEJHnae3gWqlyOra1fALNd6pEhrKAaIr1RovhwWALrllFhpTIfYg8+nLwFgg7lFLp+eXo81
XSFkdg0FH+lirXX7RqpvZcUYiFxdiqYD6pT9hY167m1OktgpEzSjCZkr8uSxWxrkasBRrcPw/v1a
nEtk1JNUdDDS9rioiNPjut+bXm6rrmALdsWxJLm/hZ+xR4v/UtZ0JjjM+LzPG36MC2mBv9K4jUK/
lYIXmtiumN1w5cdlvulvjwh/d41DGX+Be1hyVSn/4TTKfw4cw9ufVdnGbYkyFw07oaVvcFXBQf5+
Gj+C6RdhTz35qMy+y9MQKYYtIogvoms8v9er3lmBxH70srW+gcRiFdbgGsujdY01nS0775Ld+LrT
vh3eSBZ/fv8gH7Hjqwc5+bi0rmhMMdDH7UHaLfr3McdpZwlCKX6BvnPTxZ7mw0wCIg6pyRfWWefF
98lOEP2K8pfogMSVfmfPXYhIrxWt2wuh7gM688VjzU7Vn1ceuaVQ6GB+bROJnlHycjAem8TLps6f
fqM2CGdtsM3yXdmXva8Wa+S94siXkceE7If89wz5rtf4K476Dm2KTL10R5mn5avnOvm+ylDEFi5h
3ehyx7bw2nrowzryk8Zl4cKKnNn0M7bj86vj/T5NGYjBbbSt3Wbb39a70iffxVPJOS7NnfajvE6W
R7ewwX362aPqAI/0pOsLw8/DfPWGc2T5dCBTtxaPKVrs2zF9gr0BpQHRIPTYYHnAl5H96SiQCjk4
IVgIdkXFe7pMgkcEhga64isD9aXyZhE/m7rqoJNcvxkoiYzbdvn9453LFxYnKaqqTVE2GOq4DQLR
VYVdc9WozX4aNxVmvN1DanAUu6gSorPi0fgNfa1CZArCji/GewWPtcgzDtiYPR7zpaqsa80RUClN
j+Iq7XZIn/QQHOLmuj7ukVqzFmAuLjz4HDq+mtd5uT/N61E/moIyP3jlYTvsJjahy1Et+EnW5BDD
nNrSbNjiDrJzdrjC93ulOf5hBVPSLtZcSa3GTv3vH0Y+t8gngRVpXtgN0pFsO442lTYAFHzOppWg
38TicuzR7lL2aB0j/opuc4YqQrUtobQlDTbMEV3cofHC5GVqOV1GUhAkBiNorCp0ur5zJuWmF3Rb
7ITqQrj8INF/NXkn8RiL3Vzvq/mzI/ewuWlKVGdCZ3or94kDwl7ErRko3F5Eehz5C9ORhvX3U3WC
qfxX0vVRLvq0bo2ARKbcknQpV8FD4bSv0nJ8Boty3Cfu90PMMKsvt8ZJDAbp0svmgSFo/4f7+FHx
ytvCqddHf1wWTrWavOw1vZY28MQehZ12nfvxw2B3j+YaqcU9qZ7Te+GOm/oqvzMu7dczW2Qmon/e
rxEcFWHQeKh8WGqlDysQsTvJ9GhVFA7oJxBBOortv+Vr0cPRV+iQDXdaKKH+QnKrXYKLSPdblK+R
WtcWSJTdABovszXywHC94CvD22miZQg1CDuc5+9ncmbefzWTHyINnxZLQfZW7VQeurWRGb8qfeSg
3YPbPoTuE6eoP/gLT/Skdb25dIE5V0+aW4Of50mvhCGsEGrbJqsFwsjbfJP6g9etFKfexQuL8o5F
WUdfh6vxWnJTbHHevn/Zc+96Eqg7AVLXcR5YW6tbCnHO4CbLaadfyLrPbfyP3fppLlEbyPEL4Pfj
3yMghGibt8WjgtG8m+xi5/t3OHel+QjznwZpAMSZU8og5h1kRJzU2r1mU/WD7fRDdPJVeH24unR2
nOAJ//Upz23Xz0tVpHFkJFUob0VzD3kI3f7AcOCM0TMClo6jepHtihzpVU9m017h+iLk1z1QE9KK
R7m/C02XvoMeWsfHtvDkm0FCUBxykauX+IQITn3wPpyQnyF+hrUjJjihXk8U8szlUC8HlPk1PDBp
H/xqA3Dy7Mv+UVUA+16HDb2zq/B2piBCy58uxM2PN/sibn7E/0/Ti4KvoKE4LW2hM7rZ2vRkN/dT
r/COjuFPjuZoVnQ7rprNwim3jR3tGl/cqNej/5K6xcP3a/xRn/jqIU42qtbJGK4CKAamhhqP1f8Y
hVWVeaPf/pYLG9k16m4uiLzyzuhs8/mV0opxVT1w1CQ2iKvuEfWsPRQzketUzBcGz6E27PBw//3z
nat6zQShz9sipiGvx2jBz2Vu4ID4FfTVY20Ju2HZYmO/gkPcbLgVagtLuxDyzy7MSTaQTQiwqshH
bIfWj7wRJmXmdrWX4JUwJ//QdkqcUO8m4+HgM66KGCcKtHb/CyilvOxXucKBfJNrVwI05P3xUpn4
3L3kozn2acPMLUP9IPJcUGlXmA/4j5JHGcbtHJTr+DAjj56Y9Uui5QF60gVL7gMEdB4Gt/AlG61a
6+77VTnR1fnnYz058rMClf92LkPlmdMuZQKCPa1lDKzA/UYOerj0fS3TDh7rp8N+sQTMZ1oYBGEg
LV6FrjIus8lLfkibsHGHu9HV7rKb7HcAZua6SJ4QlnQvnZTSHD6+2t8nd7kwHVCFmAMluN7C8KZ6
R+UgtvF5bWxSTCVy0nUj3EU+2ERUfqOdMPnmfxhAP46lTwsm4u7eDfOJl1t4pu8P69xeqTeu7KTu
nb76fi3kec6/eMOP4/bTIFN6qA6LebdWbIZu27qtPy0L9+BjvuUGjrmr9vH14kdlp7vI13zDjr3v
Rz73bX7M+aeRM6WTZl8hiVq44kxOuNS9mK4QzCNLuwLxt0aO+8JUnmsAnyo4LQA5IA/IWNghrxZr
1Unvi62xxpGaP9k9RDB/YXGQXx9WwFZtYWM6+oWxz5zlp/QguRdbkELza95Izj2OB1eBlV7eoWdu
rR+z+2kW5bDSuqrn1yveYSm6v3S/c01fWF2aunP5+cfx/mmAHsW6tJ43SOMBneRkqX3NMe5ju7AA
s9oR1xzB+xldip7zyfHVfjy5voRBPRrVguFk2/C19f3tZB/pFt4u+GtyJO8KYYir0DYs2cmc2n0M
ncA2Lgx+Ji+WTuJSYsrGZFaMfbAWbmaTk7uXSu8fooxfvddJJGnGOjG0eZ0ar6LR4QPzp/CDe5Nb
rTI3uwXWbWOv5YIoWioeWHU34SS/hur+Kju5h4r2lbobNvSlubQ74oXN+ZHyf/VYJ/eThRJPTfJ3
FiG6R2/Yto+d1a0xTdriurbEBtFd+LiFHdz6UbI4zX/n2+Cq9bLt4Db+kvrLSnZ0X/ZGNnW/jFah
dyk0nQu+H8TbTzuvKOMkH+fDW7qatr2r+Qu7uCptyRkseVU7qBut9Jvyutgluwsh6czmE0+yyIMw
oIo4j1iEE2yKq0RYT9a1EvhRDRzJCetXifQys1FZxOYFxNKFZTj7qqc3DcRPYmmA4jm9Cz+mexpb
XMern2QLr6jPLq4K6C6TNa6UO0zs3sqnC+975nib8bSf0yMYzUVTze+Lbdft+HtyCkJ/NO86yQaj
xheWUIkKnerSBM951xfbTZx//mlJk6yh9KIDp5roOv0KlLu2vMHlng12o7YOaQd1X1h2ziJyzPsL
L3luzMWfY8pdWiNtxtyON+YVeWpWe9HPrrGR5ADzD+nopSLVP+i3o7aL4wvVxHODnoSxHgR/MNQq
qKrhRVIfkfQm5R0v5P7n2oXiSaBqhATbh45pVCVEKix5F94itb5b3Ik/Kj6Qx+9n7tzuOAlZA7rZ
uZZq5B9jinnnIBzgN4k/0O6C4WlAAi0CrkhDcmG4c+2aUy5YoKukeAnjlY86fJx9uw8ey11yNUP2
nfa+WtbbaR2vUOv/XS/lZbGWPXoHTvMQcbP5/pXP9ED+tlP+tEGVOJkmoWWz9L9VJ9hx7Vd+JNdo
ME0+/Kjit7Iubqt9dKPd/ocDnoQcvJlTLTYZEMW0dzO4b3uLgTRIG6al/pKf5Lu4RZ/C1n6GQeFI
z98PeyYhUk+dzqOjnk6xwQ666u7y22ae4/ohveqdbDX9Ntfh3dHv2FibHAsQS6NcVV4VD/ny+9G/
/jiARP/5RUJrwsklXYCrFCO7x46kfGxr9cLHcaZqo37AZD4tIc4XZTPkbCPUdtfNKnbRIrLmCuxE
9TV6fX0Vl5M7ufNxVVyI34uvs7AZ2v1HXEuPUIe6gTdiLrdRssXgCzmhjIJfuJGvs5dyYZFZ2v2V
+BQ86Wtkzo/FY7xSb3tcUo4WiJuJrmLMQ8a74TfKOcjyrY23AibLkwYdcRPdZBe2+LnJP4lMaF6F
w6jzqABQXBgJF86Sr9NcXH/+nAGhbU2zRYVxq6k/gsJLEZxvbsNnMXAM+Huj//3OOdPTQizzz2HQ
WsqE/iPyvce38l5aKZ6MU8UKz/XAPd4rsqXdqzvjCpX4B81B0HmuZ0b7cq5DNLvcE2h0JZfqx/Pp
/P+eZtjU//kwkylEi7Jmp40u0Fn2V2SLduqpfmBpzi/Frq8iFx7Wha/mDHhINeap/7SxhTGujaFg
ON2K3Zjr2eRFHoLqnuZcF5Zidy5ACkdbdw5TsQsv7O0zbRkVxu8fw+KxsRD0kZVt13MFTbZkcYnT
wmEPvy3emLfdpvWljfws3wu7+FpwFjfVe72JXoobckPuxCjoqJ74o1lnu+pqcIPNIrzwqZ+Zf2P+
+acJWdSdhsttwzHY/EgN0nVgPzJwO/zCaFFEF0bRzg1zEq5as1LDBO2XbaoBkcOhyp4MYVcLsXvQ
3wMN6d/E2OHiiUeX3Qili82sZTRUC/LnqrtrENuQgVgaM5IFH7SYzQqAGEkTPStg6KfA+RvExPbQ
ZpvkoaAcEhv1jQCYSTkY9oSNhehliAkcqWsGw7F1ylH1JOyVEsMzF8/dwe2PxioQ5VcU4KApQgJY
JuGjqVsaIF6gh8P4UiX3lbQONPER1pIfzZSltiswiF8fpMBP0qdDeXWIsE4TuWrMhhJo9Av4udnf
f7bSHFy++FKMORh9WqkCV2iphTO7ld4XC6soHOENua7qrlnLrZ+9i4E99W7+dGG0cwt2Eo2zNkVf
XphIa4W3oUKbHoWSGHI1Tau0dofjtTYs612qWQINn3LV4sVBYRIJeyuRve+fYd4bX73wSZQV0bVV
84BHaCusCg6cCZ4u68sGd4XvBzjTD0EP7s8pHfo8S2ss0yjcdA4y8suEDLBZdm+Cu1i9J7dzwS71
5Y1wD37lwphnzo6ZZPd5GdHVjapj2JLV+qNb74eNtEnuwjU2UmvNa3y4IuPm6H8/2NlwdxJd0yjt
p0KHfdHL4706BjA0h/txir1+VB0YpFTWk30ZLXzJwPVoVNwBGUVJ+TkaSP41yrJAjy0GPNZULwvA
obFGDw36yoWnOzMVpxSp7LgoMahQqBWQXOyUZ32p3HVXCbVdR8letHyrU/S1g2iLp1eguu0dkFwJ
fUUbC3Dg5kCqeiu7sOHnff3FZtNPInR5bJIDDsWUmMbXyrhvzUvf7ZlDXZ8/sE+fbWzkeTJgR75F
FTqQ1hUVaen42Kmr2nxQ49zNKvf76Zyf9Ks3OAmxGfpQEHh5gxqMdBSJWMIKbqJvmhFH3GhXD7+/
H+dcINJPAhFSdlqCGuRHU+oqfy3X/UN4o7vpq/FjeuxeDhdW5ExZFWnlP2cOBHZdzlaBfCn1vtqm
q8hOHcOBvM0xrQEI4ErRWZolboqHdAnC8enSeX2mrqp+SNp8WrSO1m6GiAWB4VpZ2B0gYwo74Yt+
e1wOa/ldeTUaK1hcxr+fW7uTQIRE9pCo86v2tnDFFdGdnGEZeVg1WGga+LHzrNvIP7iXGovnxjsJ
QmYbj5gRMR5mSSvTukevenuJrXSmM6qe8mIWhtCqqcgvbyhJj3sUEywskl2ZxOr7HTh/Ol/s9FO+
C5JsElQuNmCavij9T/WmXCGBG3UX6g7nouYp1QVb+KYP5xDdefl6WFZX2bpcJ07igbTddJvGzZ3+
ylhCblovgLBukEf//sU+8LJfvdlJsFC7GjkkhYjIqvxIvU5EItGaAh/nDcyLp2IpSPbcNV8KApqv
t8fUrQsrfEYHNmzdcaNgyOWUDbiIMXVE3dad+Eq5/v7Zzl3rT+kuOoK9RdAz6ximSJ5mky/9jA+W
cAvta2PeIJ+56/zMwU3kwoDnlvkkzpQYLxglPgDb/HHaHl4UB1nx1NN3kx/c0e80V3SLtH3jx8/Z
pYTgzB30lP0ykqjj0cuQpRvcYDrLamMbt4bw8B8GtdnB4/NxUB7k4RDIjJCuqNj1N80qWytPtFKd
wxZm7bJYonpuq+v09cjlWvT1+4u14HMvdxJk9Fjv+3LOp1TFNfP73Efh9Igq52ZI1tEmunCjO3OQ
aiehRTyMgWCWVEUOg2yP2Hql/fL7DXGuQqCdZDPJJMhNEnOLylMneQ4n+3CLfF11FSjP2ehXWFPl
Ttu5AULnDRXQu3Bxa0o3pPj6Q9ffy8tgc0z37RX0xFaxkxsJdSOcf3/Xv6KYZMiJA48e8jqh1rFE
/Fqs7r5/7nMB8RRDvQgD5HDmaFu6lIis0EdCbwVi0Tdu/8MR5jj/6bzKEqUoSvM4V4PecQJYKKgi
96V1zB08kGGNgbF5vMzpPfNhnoKc0RhP8aTsWQcIoG73A+H19eEWMyjvsJpuosfgrtkDhyte8wvf
5Znj6pTyM+LrNOKYMRcJyrV0tFRXBUv062IBcd6bX4TdU2LPQugmaeRUgavPlnqKaBUVO0TVb2Tr
54UVOjdn8+fyaYWSIF4ckffmTJGcgk89cesuQyjXP3LhLCixmVv5DktYXGA5nb3FdTUeAM4sqwuf
5bnxT+KO2B0W6LiH9ARVq/+d3nXr2RrkUk9izjG/msCT0CKF4hgVpSBup6vhKnjtVn1up9faQ38b
rnsctf3hgIkvCoe29vb9hJ5Jq9WTMBNoKJIaaKJv0drE3ashFVznK8xW8utLKOsz1xP1NNygKoCr
B1PGffct3UQL6/tHPzNZp+BtY8S9ESVaaRv0qLB3tdUJ+//L2Zktt4o00fqJiGAebhkFmmVZHm4I
29sGCigoKManP0uOc+Gtf2Od0xF91dEtDFQllZkr1wcMARx6fv/9pS+1ehMNatECT3E0Yd6QoX5K
z+YxQdljYx17J95IkRBQr9wL5/jeSNRCyFeva+7H2m67RIazviVuCq1y2/HIFADgdY/ruyyF54A7
Q+AFuzFtV51T7Uy74+/3ubCk1evz/XFZSZ77TLs+R7TtH7Fhtuxu4rzQHYKVzt+/LZiaXAK3I6Kl
MF3Ioboo6OspkzO/5ft7+e+CLADmlX9fpADWgUAcDGVMqHoYDF8bz2OYRzKINwx1VxX08jXb4/tp
JjYqTb8/tYVYqt4EArh4zB0M3HE6D9GwqB6loFh177Bd+/3nl16K/Pc9TXFPAFzA+cawUJuChyUm
DtT3zrjz80vJ563euBX6doQv+bUTOTW21MF705lhiLG24CB0AqK48DvJ7fidSv+CAlP7Pov8WGSV
NjMGwDPuR9hK79p2wOQ6sZMwPcYlxulQPtxAgnnnagsR51ZUPHFq9GKL79A1/cMs4eo/vZNb2a8p
jm0jCTGis97afLoIcCPVLprmWNYdNayy8AW9lflWADZYQ27g8xLV0MBpmNLJIn6mB2MNlXGkHYE7
3MM0EKTS2hGh19f9zE0hEoEm92KuWw92xOE9DcpCFxTWmH8vQrRnzMECAhZSLEz++2IkBzkqevG5
Xncb9DIc4Kp8HqU7fTWsupXg4vznqhBmaS+/P/GFEH8rDs5izeTSgAyymQ46xgUytOgmT8Ce+P33
FzbxrS64HkibMaFCCcZWNsIOBiq2cIhPv//4t1bnH1/z20naDlxqfEDw63Pxmm1Svh7jwHjt2QWM
BICHCug6utS+149aKrbcTtROAoBoljAiJcKkwuyZR0Jqu5FCkMrQvMtwvMxNV8QUiFNc0nstzqVA
8r2Sf2xs4epp2F7bjWx4f1Maf5D9HpbzIaldGc4Cq655il+R3v/+TL83wr+e6c1hQgchtagpLkfM
cLZCTf4COyujngposuaA5IUhG5zMKriNMpi4qJE8r8Q8rFNAOMHLioQrVtfNm00G8bd29cWWIuA5
wQKzY2I4uewyTOF1DCtb2GDAiPAXVXkrUWLGPC6rn3+/jYXBMxjb/r2zuGDESmXgXZHNDBkWoNTV
yfBhQ+Q268Ef7fqMpigKdPph/EpexrdsD+NQyIUPv19/qWJ/q1Efk9EgCWyhNqCOX7oLwHKRskOr
0tW8akMiFI4/dGht6Ul0i/94uL1ViestcITAs6HxAnmntq4iw8+P9TpDixKA9hdxzY88iL3f73BJ
VfAd036sS9lglln3+AZI/qX3kZJs+Rm2kadsq72PmzisNumqCksfS7MJEofs/h+kutfF+I9Feiv1
ttoBsPEMBxLISldSj/UUzjQ0gC+p4NntlTAWYtN/S0i+V9iP+5RiKltSgUNjqjhj5vUPcfEyWhf5
6ffnuHAO+X68P36+Zl1sAKhzPWS7aJNNFlw9Thh+mu41Tpc+Mt9l6x9XgPsSHNIaDS/KVR/nUH4U
c7sM4gNoLDhkoxAGBekEdSfE19gXEbm+rOCVIgPq7gSVhXP3d/3yx18gaDrrCa/UjayS3pZpsq3a
/s4XfanYcqucLmONwGASt2dWqU3qkJ5F2Udqp4YgUHHL783HmB10dhmoCwt0ofbYCR7mlD1V7GLO
8Copn00SjkbUxQytSc1Bw4bOUY+yDZJCbdNrwBSEYzCAIC+sZPQQjXJdA0INBTvr76yyhQ/ldxz5
8YgqnWZI43BcnPc8eVT4aYI3SeYr8Echd97CUq5wK8LWawEUhSyTNuIlPSsrjlreiOzeLrY43ji/
L+elXOH73/+8kVbvjLbjyBU649gp6oeUPspo12urEv7e05dq5Q4IlR76Mi9tVp46oLNy4dDKmC/V
qn1t3TsdfFd5/hEkvrPOH39JR00t5dcKppivYZHtCKLfV2fWndi012OQ89LRMZ7UvQx7h4zAhCwA
OMmvdnodKBAwpLDBmluXFlejGo6difkJcUX2JbhUpPBh1UcIfhOTQKNvmV5ZAT0B0Zrw1Fk2UYNM
gtSRu+DD6YWTqJ4uf4oYapAykFCKLTFQ/huudDEY6W8bNrpd4sKtAzy4fWLyjai+/v4+FsoPt5Lx
AvbYWl2jcyw6zYMeffYRjfqABL//+sLGvtWLg10Os624QRzWPkT+Eid3NvXCsfT7LPTj1cFJMGFl
glc3l3v0E6p0ZVWTndy1qFr4ftyKv2edyBoQVuJmIKEWu+VjHymR5CHxGHE+/f3ZLB3cvrfhj5vo
xoIIRo9aZ+/DfMLO7TqUVmVI/NhH0dE6FHe23EIy9l3N/XEdvVI70L1yPCwFevnixWhSu+/C3+9i
qbl5K8y2qqQVsYqwgJDF7iW4RsKlDseocgUSsDev0QXwsOKbFb1AtxzxSxPk57uqq4WweCvSls2G
p2qVooJrF6WDU5x6oWtzk2Gg+tpfsZwsmL3Ug6zYejHu5ERLZSnx+qn+8UCrnKSIHVjVRdj7cdAG
/Yacs3Xpma4WmD48UcwPQCj/4zq5FWZPE3BHCcUWHaJxb0b5FpIi9SCcCltyxCfrMN1JlxY2660e
O22qnpQmFj2AwrYCyRTRzr8vkqWgL14v+eOJjbzlipkg6Etdt80B/jFYCv1LvAe8wBe10VNa+JnH
j6Ooe2xGJzwGgVnAyCT4MXrFN7WqeGr/deevuVaI/hH4xZvKUQzPVW0GSxl93cFrT9223H5yPEzZ
NVf9Nr1z3F5amvLf9wwga121Ml5bI+UbUe6ddqy8ns3rcszBAy5D2o53NuFSoiveFJEHQMOvKoPr
+JQaYX4vgu7H3ghBhWkR7c5Fvg/P/3ps12D54yWCMC9ZoJhde7qy1wbXiyRevpVfVBeKwwBjsM0a
U5RB8lAE5NE4gAJg2RNSCuvOX7DQfwKu5O+/AAog6DWutwnpCUZkmAMSso3hYedeTL7+0P/eovpN
Rf9xi5NJerGRUCTLG5/BMF9ctUCj+RImIDnIkXe+igu1OPVWcN3McMw1RjxJYdXa8fcrwxxJhMka
mEBMbr6/p5taup+b+tEszIWlyAjOvPUgPwHEFiWW7NAc76mN/p2dqLf6arj5l0lu4AJ61No4HR/H
7T1h+NJP38QM3uedRir8tGI8gmfex76Sw45hX6d3yu7/3qCqdRMGQHzpDGHEBSYp6E4xzC0sVCkY
RrMdPb7z7V3I80HJ+XvJjjMFD5jjImrpwVivq97SwjFR6o0UaufTTkKC0cL3JbEBukHw+5ItF27I
mQV/Hv/3eLdQ61BvddKypijzIOFvyNFQBhqi3BvFBrJH0DswxjGIF9OthEuVDS6IMB1/NqeVDoeH
cmv6PVQDyH3qrbCBC9Cf3/+ghXCl3mqlpzhLynrAHzQ/9K6wrnaylx0DKdA0G/MUdwoQS4/+ViIN
hL2QiQNSJj49aVXYTGuxgsU0/ARn/ZWZk612q+xKncNkE9qwqRxV5moS1sZ4Ft9AAMrye1rJhTEE
9VY2DfKpkcgWagTaIB+6pPGzl4xOjmXoq17zM2XYEmWbKUfgmnUcKsgFNmulBE4qUoltKcJaYB3T
9M6aXNhYt0rprq5SK2b4Y4SJOh3HuJMMm3MDA9Ww4kzvaI/+fUJXzZvIg2y17I0UIa42VvOMrp12
YilqPXc+Bf8+06q3GuJuzmH3XeMeaIdpJIkBH40pdu1eI/AaAv7xHTBvYg9lvcCt64cGM5hBvZnt
fq3segcDlx7UOih//L4RFsKzeROBBAvV1NLEZXq/e4OztH0dTxA39/pyC2dz9VYWjHpqr0rX5E6G
M9IheZicYp9Hums8l2/9k/xswIEBPjvJVnIKy4HnRe6CXX63x7W0Bm5OJZlUF7Trr7cHdUs+hrBl
t4AjqsmdLtNCAL+lHxREEYYUACh4SuoR2+E44JjooN/ZJguHVgDQ/g7d7ZwIOhdwzAdDGyCA4UJ9
8wGm6J452J07R9wxzhNKmNqxWP2+HhZGP9Vb8W43p3NVXfNleXBNBIaVtKoEMLFsmdgjWk3yqiGu
nqBgmh9AwGx2050rL0gFMXb5983KlItZJePK4wfm7YrGBdpcR9PbSwJ1X/iCQy7wDcGdWtv8DBA6
/um9e8eUhUke1biJFlaWWFOOyXJ03ZLXCm9z9lUnRoB8AK/HnV7yYNp2W2hkXQzv0JNwnEE8R12K
rHW/WnUOhIvp55138O8OoHqrCk5SS01lBZFrcMBl8/v1fGx9xamDNrpn6bP4nm/iSwMgqZlqkCCW
O+uZ9niaTr/BVrzELnNgl7yJfc1T/RiySYi47myXhZh5qwWW6dyCuDYrGzOTvwQO7aE5wWq4ph+/
P7mF7W7cHHVAUGNppePBWXuAt4N2c0+xuXSAMW4CST7AkJOoSNjoRn5DERw744l/KD7qZfWmP7Bt
9ogl6mUBWCEbGbhN8GQj7UXeTHce3dKJ5VYKbDC4BH/rmhuY97zBLRjYCkwftIINqowzfpp2mtwr
yC/UF9RbWfDUzixtNHROemiBbdI7NYYH/ogHo7XnaEad6wNO2e3TEA2Rfrcue116//jk3WqFR0MQ
4+m6JPlzeWEY48Bx9EN3FTcOuSeuc//uWO2/i2vq92jVjySrB5Z0ZiOEG91JgF+DbQQjvqx0yxDm
7uTeSzdzE086c+qlOeNoKZtltzLlYXbanDV3PttLeeitg73JwJciEtZj8gYHMMHrHdgaJc6jdE98
shSOb/W7oL1MadcxcWM8JCd0kcl5+FIvUCQBU5BlGL3GLKF0mCK6HdyisCeXbu8yc6779V8r4eZU
kqvk/8q6ZiQBUePPxr4MLI/CiCD3DeI1LruzrRYihn4TMVppJMWsdtBboRg+i60NQrfZSbZA7xk6
L5ywbkW8BjGaZJKvCoDYh2l3I7hTCqPREookgToNfILInWxycVHclEcmwIRmbiD8GcPDmIFr+dYZ
qmPAAL9LXoRnYXzO7plMLhx8/keHG1taoSbQ4dLMVTBpWoe8/NNZ/mj4Y1u4/ymcfzu4/9imaimZ
mhgzZRNLqfSmk7p0ipHAlqQZ0s6uS6u3f7/QUry7leH2qRwnUt3Nm9QB1NhOcnDQ2ucidjtIIksX
HsyuAmenioGRGaqz2/cvtEkBc733Byw9z5twYZhmWxiknzd9HA3VuptEm8LyinoiBgXhvho3GJEM
WJSNYRmH0wfCfpd8lsWmLsU7y+db9/WPXXcr3Y25UVrw5YdvaHPGnKAt1cQd5hfR8FJlQ0bgvGGY
Z867rt7l/HUCOTTPVEeqnsvMj1nl9AV7HEbqqCImNxkQc5NxIsVKgUWuNSZe0zGQO5lTxitUOuCi
WSAlC3S4vkrlWq5rryRvAzpRVIZlo+jJ2bk1/kyd/x9f8c2BJxOVjI05nrCwjiP5i56hrogMZ/KL
XbOSjtWZ5vYDebxztYVdf+snnVkDlWgP9gfIkisRDk6Dh76vD2Cko8NsMH1DrRdey7AXtu9slgVD
tf+hoVdSbEoAUMGvFtPf8rltUUmidA+mpV0Uj62OUZPkoGrw+JnPlGhBqmM6neZekdGNbsx7xs6w
JQGoAFsAzrC67iUK1AqpXZLRgf9bN7m1WgEBSkFEGG0j9dRuN3H9zhb4Dh3/Wn43RyzTyPlsKAMY
QIBwDhAiIzD7s7bKiYFKxNnEBE/bYl+iRNPJUyCnf3JhV1fNH7g020nxMedvXSUFU/JpFk9UQkEr
HFTBbtQVJ08C2XewaYZ5r/UQ50GOqn4GJwuNDOsSu/yKEm4hAAPOlklPOho5okb3ahXUtWAL4lFJ
P+Fy4tQprNZSwS7p89gU214ICstrAcqY8HNwxLEUujUs0zEaT8cI71DdaZEuNOrwkv7OjYTMYDkH
13wjohYgucJJWlEXBdsLC1Po7oQ7Tc2FKHQrpyb6pHdMU6eNCUG9CkdgcJBhMFlhNHs6W/3L75tj
QcCl3oqqMyyoYtBgUNy7wxbcFMvPv5oAGlRtJQf49rY2+oOzZDpdQDbGcy95IFpphi071VDb8iZH
8dI/CVf0UbvqU6cD+TmCj0a/43AM+b/E1P9fko56q8XuJEmFST82FAJyTt/hib1W97MnXq2I8mfD
AXy51DAr40jEvZdoLIytAW7+95vWYp2LyUhElIRr6P3bozqjuYCRRX2fPdUABtf7WQL8+KNrffHI
YgfA6NF8VqXRbnn1BO4u4FnJRxfProKulZj5/bAFQTot3BJFP21LUv1Oxr6Uktwqu4mMeWhBwRFR
aiOWzL5F8ExglAabBclrkxcLU/sQfDcvIrtXEllaoTdRfK55PeYiLglrsFPhJ6G+ag/30tOlLO9W
0E3AO8/pdUyhx4BFgOxb3mk1nnDYv6tnlMnhRg5PxfW01s7WkX71p6Zw5oMED+igWt/rci1VjdWb
M+mkKyCat9fNftQj8gLWUEC2Uii5edSvi325ReVDgC1m+UfFn/L7ntTk7xX2j/j7P3JwU4Wsg8tw
gy/JWRWtozg910L+TvvuWCk6N6AKSSVbyqEqmuFRIHXPinTKtCRqstZtWrqtWOLKiIL0OMUHM/Or
5thXD0QDKpDmDkPbAehEWwH1KRnHQwzr0ayc/qRxF/Fk2jVauTIrdOdJDfoPAXpEBnAmb3EAapBs
WrFTMmAos2Y9xxxVmMFLisQb4HlZpJ4SY9RX5CdBsia7sXTYj1S+JUsuG1UXRu62KYcUPOeObQfr
gWHYUxFDaNo8Ts0Uo3t7Kfb4aDqC/IZPnsvjwe/M6q3LQlHrQaEubM18IUSFJAfm/6Idd+9lBRxH
UbxMVu1Q4ytprZU5tk4+y8zF5ybnfj0+iaUvcNTUK7MhTpHAFiHvM1ueDqkKHLYi1bukTOHrNw3Q
OWVD7c8893g3RjgsmU0IXFakavprnBRrcDufelK4Vk4ftXQMalV9Sa3CAUD+PR2HPR/TULKCroYT
KKfiinPLxsCD3JJNnTUwUlKxCyeZUDgoqRnt7LbSELgU3aMzjPVhcSW/5HlQyhFJ/lRt56pwABJN
1U6JiehLbaPHqK7aYyKlq0V+ZIP+2prKzmosEjRGp5eeUerkoy9l9t5VrIQtC4NVP7VGPEG4aQHq
JIzUTQCQDIUEaIWStYaNpzjZfWPgv+xl3ZvU3tYUBC8M+nvUAt9GaJ5TvUmetYo+kfKVF7zfaLkW
SKPmVn1urgp1epXaqVhVitY+pyk8wi2Vfs0VC+ahhXGyR/hDnO6H7rHR92naOgKYBrU/cfgk9yuY
uuNEb9D0kDZOHluekgS55JA4mmgJr/4SiEXT6tChCZsUwNZjziaMmv2JVVvODgrGidM1ScKSrHgd
jc2+xVE4zWNH6Wo3ht3TaMMzLx1skbtwa8XSTRGHdbcUghEm7zzbqN1GnJxOPQKtU6grJKIwgDOF
Uz9u0haSFj3QGgcFbMMDbl5x4vwizlvADsoBKslGdBvJjoVpXYhsG8M0pEQfBVZoB3NOTxaAjRMG
Uqp6N+QPNdat8TyJQIwx8C0fNLPbVM1nyT5H7Dm1Ad1BfqtHLBKlP7U8DQBqf0K7DhNiBlISYXQz
lUDuJ6bwr+4cZOlOij0u1WeqHub4XA1yFRpU3MNsZF800raRG4+B8hVOPHnqJNNPdNQT51Mu7UoM
to3D65xXa9zGNKA3KcC4p73EbHZ6i68nMYH+2ooGJbZCTuUHZVJPYNoqZzMe2lUJFK6QuoIyFmuN
oCiBzVuXFOQcCiMrLA0VDawGXk/ErivRUYsnhaXuOJEz3LeHCe88BZqWGX7Fdv08M8c0xNBQvLIv
vTEH8aLxy3F+6hkG1IF66y0BZ1F7THbdSzHpeKjlvh/A0BXgJ5X2KJVnkJeD0SEkaGRxT8BS0YrM
R3qGoVEQTYbzKBG/MWa30hSnMlq8JJGFEnOp7InXWS+4vlQbKtAExtxbwXB7VFVEmGp7wPe4199R
QYUcN1SDSbRsBSTTLJ+JbbVSUijaLb1+YbV6qOUp3pTJwzDsO/bJSWODPMynIGdnE29dz1At4i7m
DrA7Sr1yjE50WmWtC6vMpLFLu90Mb3IzYxshLcISxf5EzEunyaxzDLiw2+NrqAj6g8xbWGgLeYQH
PASs2KLyZCVex+1mYyCy7UWUro1Dz2HvjMmltDiKvS0Ur1Dmm9YD0Bdi/65bsWYLkGu8FlYgTisg
IDBtTHSHF470jv+TzSHhTg0yhGlLgyNByoiGgGL3YFLp2W4ASKbaiLOdlKdKOmTwvKIeRwKTMN+U
1jw+CvNXWmJEj35IJew7AG8w4MKed8lj36QrgRShnhaPnDA4reeVHLRllKLRwdoyMPvU8BVM4WkW
CMCjHrT4XnWKDPhA7rRdMzo5bGhhy6nhk6YhCl6tHNeJckYkzyZwbSZYFr1qaCUk2tpCfqXSARYU
Ru1o2ioVZ+7QqsYVEs63jBrZu/TQZP6oeXGBWT/dka/tWegty0AxjADDYDC4HQ1H0jMbi8dLWtUR
KihQMswhJYdBk93Z4LZgAqVobFuQYswEQXQOy69ihrcLxj5ONdhtOcy9Q67nDq/AqCN0eFHbbj9y
uKXDkBylj8mjxQYouVyGXRlIdr3XSVGteELqMQU9Y7jacFzXtJx0yDhGLPDU3rJ818KpO0daNGAG
c0vnUMmRS6qfiginAdWdqh0RH8tZsCtUAnhk6J7UosXSPMI6KtDaTaK6SYq5QNYdtWpX914Lyy4V
hQCAUUvwifjDfOwh8CH8hFFMGjcg51EPLt2m4XUZaA/q4zQhHtHR1zF63sqdw6cRwGq3E19N8scA
yY4jjfGzz85EkMAkbYU4BcELRLMwiJfCylIcWfYlybOac5M8alWkXEOFrffbiq7RjUrKnT55DXx/
UaFW7cpw6hpx7kUYH8r5XCFpUTu3j0MZM21dQPnKAvkTNb7nOVmj/6hic8zpGzBIvilbG0tnW5zy
wO0dUMk3JO51rEQcItOpnrQwwRutE3GvIgst6oxvCLgztGnQjkJ7zlHZ7FnzGBGYj3iJ2OITM+V7
8NltKqUe0fU38zVtvIzOWLTEUXR5lbTFGlZUUX99+KjomkPudyCEshlO75XfI9DXeBeo3PBxjODb
4Uisc+m0K9Cl75lxaLhj8ahIuSuPLJi6njqsYRsNdQAdJG1VYXvGN7LwECvFupXfgFamU4zpfN4f
lEw4YOTEYTAIhcvkuTNQUxIiXQD+lMFichwkWx0dYpLtMDIF4YnqYHRWzbqTjcqx5gknK2klJ8+d
gZJRpxo4VIktDns4lKWy4U/lWL7PPT74xFBcUvoQL8Mn3qoCNdH9Se3gwtS63azYHar/KFqKW6PG
/s1DfAQMFUPk1Rypk+nLFGmlrAcpG/bj8Ix+sc3U1hHhHdiUgyuDwThVqpNqG6vQoMum09qaGfDE
sBTBhy3TH+qh9TFYCX4kaLKoBVhCCXyymD7T2AiE+E1EyQDVNnu2Iss4gnIaWIkM8Ol1MWMQKKaq
bR6bJtDKOKot82tSEsXtiXAoaRjX4ptEABLK8Kq1ngVyPeCJoTL/yNF2mgPzAUJyTTNty1hD8M1w
Cpmb12kaA6uBzVN/Ka1XWbzw+aJOONZ5dXGcgQOQuD8BpAKr6ThM4VmJo4Aj6+Q0yMpnj/kuRwQK
EL5vHVRp5Z5l9bbqLdlWqBDqNVas0KyM3perQCzJh2owL7U4LHSvbcVqBjwecNaG6t5Q6MTG9PwI
4E+yZrQcNoPegupGeRqm0xj1IKvYGOY99ZW01fmUrhSxf6nwDV9h9tIKquZNmolHifU5jmCsVsTp
9QvRcXyHZB919uwAtDugnFL5nhMkJn0JetsAx5eeuW0B+dbURTjNhiwW1lQiq7SOA2BGL7DvW6uq
EEwDjjg9zb4UC+iZBLA0DVB7w3wVJwOHNCw7HXxyREuoJCq6w8d5rUBd3Dabmbxm1ouoIVTsjNxK
7RwbnvaAesK0P/dqFJlarfUEhlDSj7DZQbt73c4j8M4YxbIzq0s3IzdXTazsa6PZaGi6JXW5nkcL
I2xIBprYLxLiVhLF46vFlcorNMrnaTMmpZ/NmaNNT6Kqv9Yj0jSJrksJGwoVV6J9kvYlxQmJlzWI
8ZgE8JimeXPX7uWMO6Lip/J7i16vqdAHQTrVME9phkcwUTelWhxGnmDSwMQvAQy663AFuZ2AMSkm
HNqUp7apXibFWlVtfqHpcJFRnxnlA+s2I00/QQYBvBHoLkCe+inGdxH9m1LAMJ0d1+cEaEcJK/CB
AzCEvZB7eb1DhK0qT27XOZrQkj9ZQVk8WEgHcNa47l21jrglryQK+Ba+/mzAKgFB/Gx0LGQZwi7T
3EmAMlR6G8SzPrkdweSQKn3KRfesDX+wCF3kY4gfTlyWXpMSN85HN2YfugHcuPJZ9d5ssM2Eg1w7
ZBtJEW2Bf+qmYEugUtNHxTyWmVsacOFGqbuCDcWIWqpCXxSNHKxYAtJDyMMJ4yRMnxDj0EIdKlfW
n+e0iCazemQZ1ANtuZJFpxRhaI0hmkJzDSsycE5UPkjiIrby/FU18JCcDGMYBE+uW9WZp2bnGNO1
9DlVXBMGHqKwMcVV+Y4GY6M5CbCl9GVQnjUzxClhHoO8RSVDirIBbI82jQzL1xi+1EhT1trYHebB
3CYwzMC8kdhSV0C7l3McaWGY2utODzcrnsMzFWci/mecwYAF7kJ5jqeAwDe+wbh4ViaeTHYqe9Mx
vmT2BGQ/pHa9L+rbHJVbmGACmMVznxmRXu0QPRt8YXqyUTCrKR5lGEuO2D81d00RIBLA9lTTtczX
BJY6DcjYcqihBxm/TY8phAns6j9cyr4xX0aM9LWFw1F0AgVACmtsKLaLFV+Lt6YFYJSDTKfGiY8L
bmfsuFIiFq0LDrfb2dqZOAWrOfMk+EGhINw1uSvlHUhSCNk4ZbdlEibIuBQr9xJkC3KObS2ip3aa
KIq+3K2nZAuju6DlyChGHgk89S0JnpnZtZCQAZPKvIR/xsBiZsXks75CjKvsrAn6JGi0Ak6Qj40K
j52glDyjiHETzZoUiVsRBWfjzNXFcT9URqgl6Leryh8xgRlV2azwaT8Ig+oLhR/DYXF8jjG/0dAi
nERP0aOq/DIQekaKtMOTUC6NSShDWWmbGNtGJyfs2Kuhhj3E9dX01tYHFVMf1EZ/iQP/hQhQ2Dh9
571XTDb9BMLIZpV+KdtQTndceAbdOxAGQCpMmATATA5P3+QuQKSmtZUKnIzitYVPbV9hSI3UFepk
lZb9uVpDIls2jO6YVsPwojFxfFFj1qJUaXZqJAiVrwxjQCj3UJ9gTprmvg46dMyR+coY+SbVl4m9
ltAGhuyDGhXNGA1JFsgWmEj6fJglGRNTuc+nPqRS82fW9WyLI/DZEhO6gtTEgWPTmSv1iZXDV5Ig
cVNhpxDHqRHwlJ5qE/NTsWmdxMnS7VFPkb1MMTCswrGSJ6cFjhr35YpT924WfRoksfQlmJJXdfGf
aTjlbDe3Tv2qsA/0CDuMfiDn6VylcIoPHQZjpG+8qbse4Ay+rp4EGZwKuNHBos4Mrs0WExmZuq0z
DPh5hgB6mSsN9kQ9afR59VZl+OttVTqrrV3UTqpexxNC7Fi18rIiMiVfaxMnbnwwhVBimMpn+FPi
IEgh+XW5uJZQsasZYPAhmMeWdSgrjEt/6e/SXr0oL8LkA+4tBVLnSrpbt36RPXRk22mtg86xduD4
WGuJi2IFJlnhi52mQV7tGvzbArc3otpmt8W2IyGF9WbvUBIwOF5ae4UEOuDZEBVTw2PADCELTiIB
B53qUYepVHzqmex1pd3nH5nux1CdS6G6VaBErGa4Lb4bJLeLGC3PC8PUWrsiyros65DoASDwGHUd
+HvauXIWxuRTSN/i+Zzwjz6fw1ryG7hR1S5SP4oyYdLAJNgGUrVlnlXvK2NGOIWcLUENLI9wkJvr
yifmm9WTXaHBU1jHf4btoQF0UAP4qlJnJFgaeZg/KHWCDPTEiIdvyURcmcICi6RbqIkD1qYb1dzo
e63eYIrchJEOZDO1a30IPUOW7SXGpURlgu7bPpRmEOFztOphG8Z05OHrhkQ4JggY2xfBOcBQpfVY
WmGtPacSBhCL4aSrHwYMev8PSeex3DiSRdEvQgRMwm0JQ5AUnSiJUm0QsvDe4+vnsGfVE9NVXSUS
yHzv2hSAiZL6icOsfBct5YSS4YnmqSjdWP7pVOJ+yy8b/VzxV48XHfZfw1teeQR9KjoAx1EtPsCZ
+vgc1rtGv5XZsdWfKtzzSMAL3POIm2TJ49Jb2p2i7hgI1uqnDL2c3vK8cE1Au94jDnWjglWlc/+w
IZIIH4+GG/9xJYV0xM3itewEx6w/SAAtlOgOR8aRGpfZNzOe29SBQiTbvag21heXSvdW/eqNHzUv
ubETePLpuafho8fZQaRxr9njOSyqKxWcG63mw6SoXn62wy0NjLH1ys9iVtfyJuK3aD6TNSytr63G
ZBMnTpqUp7pnj2epNuICKdOwNWR+uPUY3ktpxTJNeYu+E2TFZTXIzSG3861ZprzxRATarhJfpL0g
Q7okOfypaKo3g1syZwhTY5bZ/E2vLtGyqYpr2PPIHw3WmVLwDSAJlAXxzxRHLk5kXZbsZq8rY98R
Zn1sz8jVNqb5tFSXUnttwpPOQFvBguW+FrqjGhT5IcFnPWiAh5kPbpWWu+654hwknLlTeWTZa251
6ZvGv2HdFxIY77b512XBhPHX/NTofpO5NLENzv/4ucx4O8nUnCnfpQgANzd5tdcTnxAWatBt0x9+
ecsk2+tFAAM6MYGsl8R8rcvfIf80mu4K3o4KQeue6t4RGd/dO3/XMv2YtXbTtFCG5jNiUZuvr7Pl
IAaLqKvrXHwsyWklISR678poU2jXNNyW7OPRxrRfxewCu9mntAUH07ZauUOd5ZicVCOLGCBQTge7
eVeag4HsKIsPI6Ms54jhtB3P+1PKvT8YrPMKZ8oquUBDjBRtuWMCYllOeB9p1eNZCGcc1RuS2UG9
bIxsth9y10Wfovqe8veudQSeIkJo7HNZlQ4RvQZYiXLoKnAU44yIYSxp69ua6YXdqVS5No18Y2pv
FmNF6FSrI6OI7a4NWZIFl8dfpl+06lLkjhFtI+1Ht3NXN16yyMnTXdxuBxFAcnANj6YzUedQv5Ib
nObElknHpbx1lEHXpyG9xN1dLwFwD500eSOegTT/N9s7Tf5jomukyDGYUlTmmPiQrVjYMlea0eA4
TUMrxqbkmWd6kZlHNnFr7aZQ3Poqgj/h5yOohX4zfdP9TFXAm1LHbtpurTRoW4aXl45iuC76DY2D
Ee5XRLCxa+bb8adJGdVIcMKmr3vx20yR7Oyq3RnfMLNgx4Knvtgg7k8aPb4WKwrgksy7nHAFbg1Q
EindNVHu5u1bZlDnXUB4HNKBodHcSd3napmOkewL8g6pgZfNoETiTNOGynW6NU/Z7An1bf3VkrtK
J7jE8nsPsclzLhulIxd8+74AtSxdkxOrOCIlkfSfDrj1ZREW2PamIDS+5RzNaXbtfQnDJHWdMALz
zyy8/kAa+aIgAQJefOEGMkMS7NRANb6z+b29VFwscZCQ28KYFv4a+X1CCQyUlXPUCkfrQxeNzmgw
ngM7gn9spm63oJbUzY9IO3aCxJzMn2I+pPlVnQ48CXkDRuho2PEa1+5Oco+0E7DXVcU9AXwwL+Ps
kv6ksUcqbxJ8twBJlhrDHWcgMcQY5sZsfqvwNBErbe/EhwGeEzM2B4t1riiMHDaGRe7A2yRVLrrH
zbr8PPDAD2S/pvwkz9cZSRGrf11tl86rU1+enEpyw87r+h2x1XLyzxp3WVq68wQTJg9XbQw3q2lt
o4ic+e5azrxhrJ86zQao9M5p/RyNXlsHzbRvXxtKWUmY/2P3DJFCinuEWtHywtuAoPzD/BsyN1ac
SiahPlDtDS4fawrGfQ9/MHgqd/Svlu6V30KQ3E+YYBQKb4j+Wf37rFzFi0YMgTpeu3dt2Vb8jTRv
XVagyucyUgJmEKo4Hbb4MPm3arKjIdkiPEEvzR1XMrgM2wKfwzZ7QHYcvedI/1QSTkqvLw6A9bb6
G0du3n0l+RaklYpna35VpEPXutkchPKWhc/4E5nptB+p+KmHT0BeOo836T+VkfqWlRYPWf3QNGjV
tgB5z0/h3Oxa4wiPvaFwXnDrSgMorF9r4IPzTdc+BxIArKv8V1XPrBK5EYio2jTzQa+4pmf21p2Z
fTfKj6Y/P/B/gqA42dTi8h+w9HjkxCZ9SuKA6Bjb0asAfgAVlwwwFK9fRrqTqTSUX3O+8onfvGKQ
zm7gzRu4VjO8yTd4k46SQ2PeNvOrnt9Snqm4JkycqNrpWez6+lRrW3Nxw9kHLUEQRhkAIdwF6kZ2
Gd4u8o22rbxrFJ/nzZz/DVwL0VOve2boDNE2rEuXit5quq0xkQcHu7kBFU/fQ9Q41bsQN752uXNz
ksqN7dj6QNUTloev1TikIbUGBljC4DQMNVLDt7a86dAzyVsn/a4U2PPgmAu8x+FRRCAeOjbHjgpH
qz1bqdyh+CHtwYy89LK2d02AryjchETvv5MVJ2UBU3S9eCN6KYnrn/p5JAAU9bVf1Anb+iHXt2kW
5IpjM7tSkWORLtZvLYsz2s9ZfTmF6P2WiiAbtryaRuGDcEu0GAIn5b5sv8WfS8+mXsBNqc4YB7p5
UpD5qce+CWz1e+L/XHejuauzTSndw/q1/izVcB+mrzAnj6XHHhDpt8R8de/dUQDpt7PmaPm1NQ7K
yGWuYFt+tcP7HCMKqRy+BGY1hUF71d0USoyTuGNyNmDIx408PgKQEjer0HbzT3tloqpfxFwcZoOl
Tfikn6oZNtSN9GJgdih+haZ8VAre2xwsb4bIwF3Vqho3x2Ep3d6oj+b/r3caGyoaoJZpcmJamqrq
U9B/gHPFuJqN+i4BQGwkfXhw2FXhdC2sPdeQBfKsFxkoEW01UffSas2+W+KdWlaOMdRBW4d/clr/
s0frS1KTbQO1vMmMxBFdYGSZX0zCMy1PNUYulk0Z+YJt9oKQCQHpxlLcKv5R4y8VNYJ6CK0tKzgt
uq22U+rDA4aLXdn4g7IvfqhRDxKN0G08e9W5uQ1N5A3L3zBqLgqUjosLzDkQ/JdlzVNWbdjOfRM7
xLf5o+61ir9afgnVog/J32zsVaiT2Ro+SuGxjDedI6zpmDVkMPfjYel5iQswMRV7DSC1mpyqZ7v7
iHTZTydi3ZrMj8zsCgTgZ8Ojvkt9HsfHYg9QO9NoXLePOVkm3p8raG5nL2o4Xuv1CKYWruOHYt0S
Lb1W4S7lV+u69CykG9mibcY1QdD9JY6P3JvT4q82M9aT/hdNvxNK6wgEYMOATwSF6SriMCFd1EjL
ikjUcjhqH0MvzHD/QB8WgO/+MkVBOe4XkFjIKqgELbraJfwFPM9OVw6rAeSuenXGKbjuqwWYaLeu
sHFHbuFkcCzDF/OtJG+73YSGV2HQDGkx2Y5yt6uWU/VjornKzPECuAxKMY4XadhLz2v/RJ0FHsrR
/NCtiE/XzdVtYQZ2HaFt+DWISqnO6m3WdkVGdt+OkrtNRj83p944+Czcon0R9jNqF+KkkRNI6k3l
0WdO5juahDtHh5QpQ2ZAIK/FIkoNwigiSKrcTCO/EPC6+8rNj2EKTHW3kFREXdf8M6IJLCDwziNn
uRiY1govgyYOZ/LGtTjoxnORvtnGcZlOGSwrQK++Fz16O8Ddxm1hnRs/HxLQ/neicWBPbgx5jCgK
+Yyv43JulFv/Z//kibEZEs8Iv+sZACtJbrMxfCjcDAu/eYjvVf2ZowSzp8P4X+/vlPiQolrvSti7
+tGxnppRYZT4yJgeGSNzH/xOmzd2YNNUFZ7zbJuXN3t8akdPys8y3PKQHSgutjTrvrw3oJ6/Mrs2
uOe2/qnCX91yMpulH61yJjt87rJ+WmdX5/OeHZJzDWcRDK5O+ZZMtCUphRcnH3VzlL8sfs2QeXPx
E1ZvA4muIruwAkJCwh4JcVyr1O0F9yeOwU7ZR1V3EC0cIIlEUIyFvFtHNgmQY6A+n3e5Z3Y6Gvlb
tkKnI2cZEAfknS/4ePM70TezWA4Nc5xquHb/tCrnvHHmidDnLUEbvjiE5qO7W3hL8zHL8PyO0H6X
h5wCRY3tsX1oyFYaho3HfpOpDBaoSHKnAvFjZEDpY2P0TT+6F4XVpHZ6LZhXT3u2L2P71txT2+F5
AAQFrFAiyC3pLy//kUpWF779UTJoKu8tMEuUBnJpu0u5iVDIFq5mbupYdtVLUkKHu4/Z7WNZ/DAM
cALJ1ldDkfgZ9ByLNUzR2eY6qBQ+9Gkr+n09sNHYdH+oh2b4wpL7ZJL5LVZfgsZcv8IRtUT5Mn1I
jySY/klCpdHWFGr2fsKhIe9mVqVqJejvGGmoYh/3DKyCWnvhcFyjU7Z8NMl7FHu2/E+GokvE3cjs
rf40y95swD0echB4G/qH4g45MV5tRf4aCukQNdw0IUGPbxbYvlS/GynHrBsPnwoh6OMnkflx5rJr
lKgMradFJ+LK4MtBqC9+53BfpNJWhr+Ow5088QGlt2FsfLvIto0JhwNxt55rtHQRBChC7PGpDjkn
Itfg1a6r7zQ+JSDTUeS0iEiiNrDawlloZ2NhiNsvXXrRiglx0IQmH7snb0hkMrwjfSxjP11LZghw
bYNbqjE8M5u8RUePk0cAD1p27vNpUyvmcYDRJ99ZcjT1OkQ3KibhuiMbgdSGeXs0W9b77DmuSQQY
c71FAwViotZBZlBuY7GFF7kfsyvCPIOY9Her/rSULc8lyziQojQd2+ozt3kmEgAXplMrrk6KpTql
dZU69/FRj1fRnwv+wCj/5L9mpsgYrWsufsKatOx7KiPPV1jA1ReJ/vhY9+e1J+aIZZc5OUQVzlFR
BMqfCmhvxz7ISLOsyCFDVbilcZfoW7cPNUfh+lnZX10UPX7Lgec/RRVjRKwJR2EydyeOKp6nOUb5
VXxwZVsKcKJpbEYk2oWZ/esMINR8JtPmDg6CTQcBGcTAu9w9lfFfBw+/sO2Of6vo3P+EKudVPw1Q
6xE7WsOZKFvWe8VIlLTvY57tNQtNVpzuVf7ikWUeqMU8FLNyG8gkmPaleAmzi0DLGIVvcjd17mor
56EfQ69VH9Nm9RHn6bY4SPOHrYBfI3RzBn6U4S2xn1V19Od8363wVOG1jECUtGsf7SsV5vBZkQLd
8lY7dI3xt628GHbFMHeicJh29XKXSK+JOjJpfxvVlwBiSvqdLqBbNmlL42QJ8p6RCFs891N/Sgv1
ORdg1dSXxcVeJ0ax+BYtcol+kWGdqbMv18+p4yKN7Rsx1rxzc/tlzMmrZMO116vul8oI/4TyUWur
XTPwhveDzrlmfg89SAk3sDJJVjBk1mcYL3t6+l6iYT+rryay4goLQdLcdSm6doDaLQtGYkrjMYHd
B06zZKdMIHYzhhZf1+TYr1X92TSi5KYJBEJNxExfrtVO2NGtMinvEQhHq281yjxV13ZSg5qxWO+r
/ICAOHIimdZ19ZTHMLkIoUT4UAayNwq7vRc2VXqSNe7FNOIFIFdtI0o1GOw4dJrUzJxBbsZt3Iuv
qDUjHyYU1cISH60QAYnQRrpDFab78hxKfp8HQrHxt7n4DiZtepO430P9sowvrJ9terAtvBNN4pYo
ksov3RCuSRHCutFb1qmMMH0LJ4zTRn+J9KxRUsQSilXG1qYrFU2QcArChkzBYzb3GjWBTfWcW9Kh
UaTJsSTN08nlUHlRbdfqb4OeuEoZLNqnbsF/qdu852lQP9uZFb9ATVGXcCVwltaDoCOFuNIckyCj
tW5ObVzfDUO5RdybUa96iNnFPlX080jwJjDBwhRrAWHR6c4YHCQGXIH2IWIyKuN43LVd8TROg4DV
CmG7CBiOrW3TyHyZGOYc0ypCJ5Q6sWkboXhxxOdt2tAkg5ouLgTPsSvbS6HajsUpIs31Sev+2Skl
5wSNNONQ0eCku7ONDlXX6h9dejKrYpdEA964IQHfL7ZyeNZHP6UFxcaWpVFJvUhnzSLQlqSA8pRq
DM4OU6SpBJRQaNwWc3TEp5QwdS7F62LspdZX7X2lb6P5NloHQZsp9gDetr7urzzWkd9T2AGdJVaw
+lQCj9TQgClIsxQvnTVwf8V8xarONV8S0pSs/7q53YOvsI1WvVO0LzWtGRHbzRl6WzIPIn42dK8j
aqJz7QScCaI34WYZ2CzyNWADsDFIYWm1LG/A0aB5yB/8igDbYTFdLeLHrXdRY+2GJfYHFAiDymLZ
vMWT1wxD0OTarhG9gHtjZErRHCJ65vx9a54r4NTB+jY5txl++/Ez720Ca7SPuv0BOAvb8tRHyUmp
glydnlb7V1iA3QUbSqvuF73zF4PPoZZ2VvylCUpbJBf7GWlR+1zpascu5U/Z3lL56LY18he7DT/b
sqFAJw0RkaDGmxXhSpXxmZjKyuRDMWA33HtFDtQ0vi1h5oSNRdudcPQwQQlRSehwx27Zdq1J3Odc
DfbP2NayN8iL5UpKlHiKHv4qFXpUXmpt6CiUrHtkw6lM30KhaxX/AvogrrnJ10JG0tnRCGZG9gEJ
tubCAPJ2dEPhZ2kaDI19iOcZJo/yG1RME4R8NUdgY7U+O3FX+UBtVSWQnI3AN9ZYpod0bsCl4kuD
qa0BHhmy8ihBxmmjEqwoEeeh+pgU20+s7Iw895Ql6TV8GBQ1cKeB8X7Ft1KgujEMQ/bkoRx8o34o
xE6zfpBFaj2vSDurybD98iHaRefuTDEx+WG8M8bNahWBjdRfZ6ASbCcp3qQKlYJ263nlG+ilsGgZ
2XrZM8bPcf0nmkBl79SQk7UobWLGEzx6khsZz516mk2bWad2abYOVX2j9vwV/7qa6L/QeMpQILQM
yqXJlG58ZlLDBiMZ7lzcyzp7VazFOC/Q3GAJOav5Q72tZJqbj2ezvhjxm9SCUu/lsnq8cGVC7mRh
fNUGD5r2jqbFHzLsaDIK4lhr/mqk/JkzWu9JFG21BLKiAYXLZGE7S2/tqA2ieemvIxOmm5lx7BsS
jnY8j+VPFn7FI3Anr7C1/CIymJiwixQ/fg9KsciK1xr+Ovgd7gj5MoqtGV5D5aSFfXzJcG5qqBBv
+rz+JPU47dPuzcq3fW786kVCzcq41ZGL0eXno5SvtLMx0Rsw5hArbl87Wf+SGKpjkA9rTk6OGjfT
+qB/KO/Iu0YbMttofi0v6XMghkvVHJcYwRPqVUstYPkL14jbwIhRYnvE25kLTQ48XZuJcKnHUFvC
T8gwe1Jg5xLmyXcuX2QnSLhaVCAyW3f9LyHZr1A4XoXXltNpnXZJeFCtc6enTsQRk41vY/sM6QS1
PBUQqb5dgrwhOrWx5TqSovujzLUGQxOP2b9Ris8Z07hoD7P0b5hsn0P7mojGl6ZXoQmiVye8CZpb
ZpJ+1Zn1ihw5w9hx0ubXyLD0oG9XMkAY/70qHOBNlSv//VGNHURMDMi8tFXWPyVsYkWxHiOFpG5w
Cg0QqB9TaNXlbOXGQ8WkbAs5yKvPdSHxYxZOu6qOonz0YbW355yfAxds9mmaaKf4jd0DDoSHVP6K
AQGs2m1MMPker0al5YkLGL4uBpZTkI583dv0V6urW9QxBAlB3oUVTegKWHtT6bewDBSkqBsR2ifp
No78mnyYCgA7S4KxXiz2u11jjZdZXnC3jF1SE6oKoV3mENeiZ/1sCEQxugXMQfPH8S9uTOsZZUCz
GeNyuAwxiD7H/gyvFcXK4soyPg8boCp9koe0ccZavJnIUDB4VIZ+qUttm+Bz2be4kjGuSGVgFdQ5
Sgzew2Lxwq6IKGc1jN1HotN7XZP7u6z3bB0lxBuB0sslFyDoSJv0WzU6zjQ51aawNo2ankvJyxGI
DBUBc5rGumhKMAuyhesxbwN1lJC0zmCADGLXQYpu0Zi7y6xZT/28fM4SuKGmy61rqaiHK9N+bhSq
0+z5GcQ1a+/tY1Pu1OivskmZT5SLxiAq6ilzKtu8qB2scn5WwxdU6rmXpf8aCkfm+9ByadbNLbSu
GgHW6AkHmSYB623OvkOWr7a5x9OHwuEWWy+9cZ91UF3lVQY0TB+KoHsqIIs1/hyXx+ZkT3gHwrhp
nswFkinUcyUwk1j9DHGrFhCn0QonV4WhazNcyaOvPZa7AeI8XBsbJNXcTW0mPvu18Sa1wdAcvszJ
GGih6RbZrLzI1k84SA7Xgt4kyRsSKXoZDAQZrVabKIIn6auVIxwo6WfXFb/RGoOS3eu12zVp+CYB
L8jDSzIDycYGgptOz7MgNmeV1wdVbyW7BY/fhnPI0k0FI0D0JIwgl7+XmJJBS0NXrH0XiXUEvBhW
S4ZOZjbBloP0jXNcrzgwzW1Z/mmlAcHYE0k0K8NBnmOFsODvarobAz4hMHkhbO67bNstRWCA4kXD
Z0VK+hC/4MRC7o4KceTj5niYXocJaaiQS7aV1NVBVNQVdsgUSdAzRoOgg01Nj58mbf2yuULL5mzy
tvXRmfJzVNr/irpggAa/NJZCQlvwCHdA9LgtivatNxjvANxSYzwSSJxKPrrxqJ+3JoYoFMwCQsRy
25Ztp00fMnUqMjaxBL0BoV1oqF50A/l3nerhO8AvB1jza6j118g3i45DiZGOEraXXQgyBiaRnqXh
ZFFL43TsF+7S3Ml1RM2iRU4xgXKSljxg61IGzkmWuaLSrwX/VLLV68d+N8iIQFbrQMvpBlvxrCBq
aS0n75NtEi70GAPPSPcl4htrlGNtPgFBHtsR4NsyLkpUBcini2hq32d6ZMuhwj+EWo2EZ7Pnf5ew
HyzLy7olnmnXtbxYOtGG9d8UAuRVs/0+ZC3Uc8zWLeFwLgwBLiNqH3PCTMbpCVl7s+ty2wpWuwF+
jcVTmYL2MQvJblTZzVEbUJpZSovYWN6HKsNw2rlpqrPVRTyFnTwyl+JE6XS06bENWyjCqzEZAEim
fpJM62ZmjaOEp2ppnwwmes2K/c4CLLYcjrFDZjOvQIBF3b3JEKdMc1AJ7UwpINTdKzzkgsdiO02/
amMeitT2hMU3DP/Fn/cCutsWUxCNzS7hr6V0aPjH10qZfD39x8EfLFVxSGwzCLsty3E8HPXXEM1O
XdPtjWqlqxQnBNtdzdFBhr2Pw4+w5XTkQUFcEyfrUx3pfg+7LeYZKNZ6rYmIqyZaaYyLgdQbuzXU
s+w0669AqdWHw64p/9l0MRH/8JicJrRx5Y893CVxG8wfdGBx8hnJECno2AY3kT4ncrqFYfOjgmi0
VEdkizvVIyayFPU4nBsQfyYuWvoRThfG06oHw6p5ixFdSKYv99JNrdrAjjW/JT7eWR5cjDZHO7b0
rWahgF+qYJTuU5NtDZJs7eSgzm81ZiR1pNdNyI6VdA+aw1Dy1slHCTDy8dJPHOwpgS3Dt61PcSDU
cJfp5r+YftuxybezKagVx/BWYrwpEOSpmYHKDGGCoRwS5iCBeTPsomM33qYp2dYL1j+j3mtYCDAF
egQqPnzwg+CTkkbITmRXptiwI4/Y5yvQMtakSJ/3GWoPHZSuiG+t8SUlN9lw8RchX/tY1C+1/jbh
5ZWGVNfhoypXPKDp9L3MFd76uvxQqvRSJ4TYdlp/UWbzNV5l8guK1ant5SDlh9omYq6j3c7aKaBi
KVvl43OIYv6aJhbElu8JQ4scxT+IkriPD2DHvFucnpWZbaMK+XkGlXkc6ksc3lhm4gpS+FBED9uk
3wyp1+vptw5wOt0W6ZV5P2nCy6hDXc0EAMjRhNg67Nk3gOTZ//d9hg5cn6arjCR1RWlrL2PQs5xY
VpJvVKs8qc3irnqxX2JdfaYvC02s1uOZTPrZswYUuIoScXbnyrbWl2/VMr9K9dPML6s1OHkrIXBR
OyRZhR2dLH3+RMFeZbY3hojIw1kGVa4e01EVFq9KC5rPCuxGaT/wXJQPJvyR7sBkM9cLuy6xG1oJ
lbWwE9eRGciWr7SULCaoS8sTfTl+r7aOydtMNr6wtENWQC73VrifM+0m0tjPdM2N7BkjxrZOt4qE
shRp+yBctd2W6UmywmfMEH3yPU3mNVre9egHqy9UPluooUuuGj8r+jWVtEsHzt6a9UmaZccQll8Z
svFszhlKqNjUfJY4ApyKyceK+C+ZcF1NJLQVVio+zTAjbXZsKAPNp/+P61KOqFTJWE+sRoI4a7AC
DwPfkz77a4zmCMPkXN4t6xPl36p915AFGpKH0Z0lZhgOlPrNMtYXdqadwa1TKnAjdiSfRkxQUv81
r9nJzA9LA9MRVW5S5lgrTERDS5DNyza2opOE1qCZ06Oe1ns10vHIzLo/1Krq4v/xcr0BdZL3TQhq
kNTxW5vJHvm9fAT4ThIUw1Xn98V0irrQiaBXqnVBl7+mrmaZbl5NaOi6RvmsV9uIgVaIeJXundk6
g82JGtDgAHC9UxG3TbQBGLjV3DwCpD1r0wcH76DcrWUnQr40B5slw/7zGhPfgmr9mQG7jm48H8K+
oue2up3NyhxaL3VpwMbcVsOfq6eeSUJpAA1Ev52s8Mb7VcrE6Um/FSJ5bc6cVgy8JXmNMNGukUql
teQqmtU7SdTxAStlsc+7iSw6QN40dVs29yhxG/iaZpr2Zm08U75Vu51eXbvutsRbTXNFoh1qEGJF
e+2bihE6YhHwqjzUNk2DJa3yZVhXzZqd/JG+xLailed0HjCO37G07Wy53EZKpm5XZf2ejeeJ2axe
L7b0U8x36HBW9IcjlFIcgnl1a3XCKvWha/NFR7dp7RuUD1YXyLHyNXY1IuNiPwPEqOXeGn8ibUV+
nnybag4WLnH32eSCvfVVcpwJAaeQzvqKV5a1UFsPAgZ/ZZYY5jN+F1CUxVu4yJezxIs9yjpWBGWT
DPM7lqHe/km0P8UI1q67FPoZJhOaeMFvLDWnuC1dDUd+qrfHfL20It/S+eq1cEdacW3LDzN9W1ru
Qbzm1iGf0LK3yMW1U0s2VdZagJQPvsKvTKxTiZs/VIjwszpDKyq0bjWPrfSnEZmb4xs2WmwwD5HS
kNR48y0PB1FMLl3XB/QMOUUSe1C8C42JKo5bH/GzalhONI5utZ6EUfKLYeRCCJGEu1VqgBYRomJJ
LPNgqZ8K9UllvpG3/bonMxZgf7OSg2TOGFrXtwfxFXlVvcOhm4BK6jsAIyG2/XhuBqcA5opuIvKa
kiEbdbb4bR7dWAAjVvYqoe5AJ4FSKX5CTL7JtC+L/Rk2AX2VNEK8tjh0pdMQI0Wh/jZDjGezlKsa
3xHsQHKG0ZR0rleUFU1YOElX+tMyPdUd5MYxGQ7d8rEINzV0R80OfXrt5qOBYFRNzrUs8WjG2Udd
iJ1pWXx633Z9aaVyb5iwvK2NKhNrpPTF2LFjLQfuw6gNjuR1eeyuvbWvbJtaQIxbrLhVD68962+y
+NOLEl2XsU+i9TVtPm1lKPCtYHVoJsXFneouao/8IdtKKQJZ6xA9fqLhizWdbx69FOg01r9BhF7Z
16/yODwl0DGDSXB0e5DGCJuY5MVt9BKlj6ciuep2sm/4pNVQ8WFdHK0ddr12tORFJxGVETaNOtr+
skDuuxNmY4a7Fyuq3jFqIACAEPCpYfNSdRdmBCWPOqKSZS3dZfzSdQ24aAAeiOotuVjgqS2b/zSQ
VG46qr3sFHlZ3GYSRHKWT1Wak8wSM4WVYw+6YozR7IdWT9daw9rbzMN2pSFMy1rcnSBPw9y9Jm3F
295FMg13OhkrolfV/1F3ZsuNI1m2/ZW0fL7IhmNGW1eZNWeRouYhFC8wSaHAPM/4+rugzNslIUSy
K9+uVdZDhEIEMbjD/Zy9175yJWHcj9w+eWGwv1+4jV6f2YLCgWtTS9BsdJtWh0wUCxSWFKl/zIdL
pJ2h+BYW6XwoIRWgh8/pPT+ZvNo79zanCaRjnLCLlRMUz1p1VRiYJXr8YG0XvyUlZue+dFij1ij7
Rf5gEjlcxDXLr7Z69VTlvMjF1hpZEFl8lcEuMlLL36TNdUHhmJ7aIMKZSxHMonFsCl6LWGY6XV/l
xg/CjeAcBd2Z0765WJRtjw2c51zbDcukxOqzy6RApIa/vmHnSf6sjrevFZfOuHvMaIWo8lMk9G+g
j6S0Pouj4El18eMmcX9jkiVwS9V0w9Kz0qh5NVdthPBJ4GpYloy1or6xwPUg2/e91746U3xpKStL
y6zP6K6sM0BPWRTfevCyWDcNSNVgC7JEJ5kBdV+vfXfDyzheuMizUYX6PeqG/sqHaj5jnQ0/AOmv
J5lX8TDM1daZB+XSK8tXpcrWjKVFU3q7mp2TGkpzne6jGdG6zp21QmXI6261noWZcWtRdV2UTj/M
zThiiQ0dS4qbn/H4wPkrYsvWqnGOYCd3bluNUEYrX2fj8oKqW559x/JbtyvLx81GPpVBjZxzxXqQ
KytERFZKlxqeUWpeymj4AvYXIgTmbOA/doquYymB5Q3/oudHiyFJeI8P5YXZSqMn8prqThrc5fkK
4y1e/CufZmjP7u0evSj8AJmz7lwF3xhFhpUb31n10ulvBEwW6YxhiaU1s1eF9L2tENYEq1qfd8V3
dN8u+b7yTelsvfauF2eNswldadH5V05wHqE9tRedchvlq779kcRLO3n26cob332d5tRDRRfVf/KY
K9oHOVqahFC1e4UCp5SAp0nYzw4l+/v4qoupmFtiFHn6567JwuYyZNKwm2tDXyTdhdI8JNqt1RiX
kqt/z3h3RtYFa+CF3FzQmizl+j73trX9qLJYzqiDR42TLkvbcC6tup0rJTfNx+NRK5jA2KwQ+ae1
tXlp58AOS1T2aWRqO3U01ea5BfKTtvi8gHEei5KVaHlh60h7hoApaoipMcbqZVWgxlLTflNLFp2o
tNw6Zsq0UPfKukGANc+xXYn4MZdfo6Bf53hJ+oyU3mIYAOA0Pv9I3/WqcyaC4qzI8k0k4ZaKpLXA
BGBBhInPvTEPplt6ww/PmltOcCmnlU2J2dhmQmbnIVBPU9U8s2n6l5T1svbJCwmyTxQWMAa9DbFW
bfO2SVnFIwfeFToLoh47Xh5/hzt37slsolM8wYF33ZgJ02+/tmDkdPG6Mi5V5VJRzyxKQnQgZfM8
Yqte9ntLFzM9z4utZnrOIvD0b/QmAI7Q5i48EFI0Fj3ueCO0V1exNgEer3Cgox2iwKfL4TUqQ1yd
GQqeLABZcvASW6hePVozvaKtKd9mGotaa9gWariP1fLW15D8StG95Po7B22GLrkXeumrMyvDhFYF
G9vyNsqAIQLCWpf2C1AbDQ3A5Br2z0wtHrIAP0O7TKVzpwYZ3cf6PBvtRyFd4uuaR7VhclVHp7IR
MtHluYG621BVzrO6obpNaz6dOewWPaXDLOCX8azO5W9S7jxJAW1hOlOGAe3A038YvKyLaCkQ5tvl
WeevDJ/litf/dINgl9go2DEqsILSU4p0/ajsTNa1XS9NZGyeSJaOce25/r5Cm6PLVCnG9XmEAzcx
7K0ogDrdKSYYORMtUEhhl85alS8CPPFkmOu4C0vpwVWKhU1noIo8BBvXLt8IWXeg54thoLeb9D9y
GxmIREsG6EvTY4iy4nOTqmGBwLT2kRShCpyp9APjKFmWWn7jpMmlEXlXxD+fdbF1ldX7oAWqVNdv
CGkCaWNJl26oL0BufBOOt3NiQ56HHuYEVvm0Ie0ZNax96KBxCjoExcdxVGIkvX4Fo5oA70I3GWLT
brHbzOT5y/CI4Xk2IhOv2xmewRPIxAM46mlGcBYGjS4rOgo+beVJd1l1UzkPJ05gpBZ+cQLToOBc
8+Q+UhWxk+U2GwWiSrHvFS9AiqjTHRJ9lj/VYYs1Vi90VvQePde32rVoK2mDh/rgxPcYuXFffY8J
VT2slKRobNQ5Q3cx4nMj/Oy0AFfDAn0XPiVlmUdz8tLpeTrSPqDeIJ84tHnoEkxQdkWlGoNh8mbo
NMC6sLsM15Ex5HVLanmopW9D4jnp3WCvjeto16hnrTgz6ueuAnRQ8oBJ+bqy8SriBvGrb3mkLAPJ
/sFbrPQ2jF8KcwlX05jl1B608lrR+7nSs1KzOan8xusfE6bh8lnNxcZH/yHbmMwD13j22nveoZif
sGTOLRxmTtYRPVFvAl3aRlqJvB7y+1CzosU4z4Ot4sWPZ4Z7RyKJWUA4yxnZz3KDrTLZ5HWxEWG1
TTwJLZJGSCurwh8R+wMl3yr8XRfhvFPp4h6/pep46766pePj/AGL22RhlMaJPBDE6J1fLuKtc5Wu
/dnL4qHchNVMXiMtkWeP0hxrHVrZ2bad3dYLa0Zxeu6uf7rzVzxIexkt9PL4NxJf32nKj5+/UWK0
jl5rIt7318zHWAiNtzhbKcxOY7twTkmHFfHxY309ZgGSfj6U6XhZnUgcKg08cWYlBVZP6BjdWCI/
foSv0a2qMZl6KqlIXNP3uUI/taV0YaCEzvaoLk+gu0dS4a93T9XHw364exryEldQF9r3yEOi4SUq
T005X8+Z6hSX7NhlakRlGu11ZZZe8GZngYXVt+Z9+bO/03ij6wvn0T0Rr3LgMumTiUVKwXf5PecR
snZ4KO6kG0qwI5gwPXEAxTg0d42X8MOl8ixJKSXTVc9dpdlAPpNRDkn5N4ILvhWmMstslaK3u6Qg
PLZW0UqjRfaDFt+bym4PKCg9sahizb+taYI2bGg2OTEKL0H56LPji+Hk6le5d2WLaGPiH6hdWP49
vcsWLK6sKxeIp6/aVzm7j/Rd91PvxwOYYOCGTZzcBOqDBHszW6KRci9lDxbaKDq5UFoL29xjg+oz
Mba4qLV6iYj2mhzzpXlLr2Pw7nt9JQNdCYHQ7iWWyfXCZGOBroGJaus+VQKfASIzLK/LQcPJv0pa
GilrsJc3o0mX6v/P1kRBhaF1Tl6QvFdfARtmV239rPK2Z0XElBOHu4g24pBd0snvMugR0haZb2F1
sxY0XjNzIIwlVNWoVbYP5iOiAF09V1kcsQupmw0NMWyUZXtmQKOqw4uR/Rardx2IZsSJyo8yY2ql
suIgUiHNbkCF077oGip3r1758XCB8ZV1i+cpM1k2mD7dq6hwcZppD5GiXfnB3k1RWtmXMaJWMBcB
hcdyWfVnpaKhDr61lIvaeSMiqeou1S5f6vnLkOwwqqF/eChw9hnExWRM++C58FoJ6qPKbchELfLb
QvNreO7WrZI1V0WdvCihubDZSQsWknFC5QD6IcSRfhfq9pz9qV8sO/gTlDDYF8ys4EVxErAe2cqj
c0+CeuZuYue5lC8StmcUgzLNgogMUE2BkYNYbhNGvMvUC1ZGAz0fFUF3wrcK2zWaZcSeQwAdJ2Pr
oRK9pz72WEzwAQblfdFv62SnoFspUNCjzMwDYAJ+wFtZr39aoAAdGROt1s4JOjcGakzEL+KMMbur
WtvH8TVsIeGe2QbgJX/JBqQ1d3mJuzHEb+k+lYr/zfK8hzDZJPLczu7D6jpLlIVo3BuJ3UTcNBjp
CZhLrLlX41cqVW/dpeEMSX2GsLaO09vj8+p7fMmvMx8moc/DmUeksew+QygM4wfzEzxQqXn2S3ZP
aGAb5NEGfWSPbcAQiWtJu4wFLAF4pKgrWq+YIZ3qVPysIZW0yNm3uflT0lDNx9Vo8XnOKJzKFCvY
HTZA/L1r5OxgN3YeMnkcO2GNLNYo5qiDc5M1MsMjPBNlSRNw30rbKtpL1raJt7YhEO3cRfRxIyRX
UXmd9Zs+KK8ayoyRTQMoq6t1RDtgpnvete7br6mjz1PrR+nsHERkMqaRuLql07DMqu467NoX1Wk2
WtfPVagMXQSEWnEvtOF7l5yp1d4chr/35tInC67OKtpEAwWyRxQ1ICG8MJ6UO6T6w7N+At18YF2u
6pO1R5hLwlIDDuE+d6/Ja/hT+1leSzdstCqxtl6rvTh1pHHt8OvTouqTyZ97byoqAvh9+5PQOGZ/
OpzIqm8UDWL5vNh6b/UJjvGhN/L4Pv3wmgkk2ZAtRw73UsJkbS5tVTpxQ8Shjx5P7sNHe62j9JE5
hHtPQoqXuiDjSr3GR1hGUBFLmSayDyQjiQd92VLEX0iVSdKjUdYXVZlq6zSq0q1IBufESu3r1ZOm
Tk61hqsbkcmlnDsho8WXeIsycaPNSsE1Hh/m1tfnrL3z6T+ccyLb6PcjqTunUYdfDBRjAaIPcTLA
YN0NZhaa4diNVuiN9gkqmiw8l/xXBz695AwI+rpF3FwMaMWltzCnE+GHZ25J+6+QVlay9UKmWUF/
IMOFUFL3jZuFHtsLFfm0P/o98mTt0ARmJw5pMSytGy96FeLWC5oFldM5L9VC7EuAcWpJuTz0n+rk
IkXED1HFjnhniO8FSal1t7Klh8x7FaF8XQw0f4N40XioNAU8bjugaSPVpBk+5Np1Q+Z6FV8gueky
ojC675kPvJ5UjJoGWm9vJRu1F3ue8zZ57YZ7paBx58UXRYeNiVoAvfKAtqUfZeb8+C04sB7X1MkS
Vq4oyehGSZOpWnsSiENc2d8kzb3XXKxMWyeGOAwOoTmxI/l6Kagp499/vONJ0vaIa+Rd5WbGrVmE
5SWdSgwlcZracPiTBIhMZC6Q34UA9CxTvzpxogdWiMqICf9wZFkaZOaIXt1JZUGXd3CSVdgbt1LN
uiVBNZiYnYuV8lKXK2qkb3EuLxupRO/bUlapqYKnFFdt2bdOPPzKoS80WRW3Xlw2rperO68tJVy6
UeWopA0k0pOfytC+fLrCP1oFJb/WmLQADUVGB6MzGWhVBPzF1LrXIoxGYVWUnRkQ+eGnJmWyq1os
k3moFNedycpFSZ3yrrWNAHV0K9BXjIMOTISPWDMaYP/UVumcmMXeH5tfp2Lt/WQ/XOVaKEEgQ6bd
G7UBrdGkIpeuUqCb2OjmtWPSnqWJJ2ffJbTPupWytYHx1F+6qj9261D1lP5bUse3WdSvNQTrMdJI
jyxSi0RJF9VxUdSbtqCZh0+5LTJaN6A9TX8Zu8b2+JNijY/+V+cweXF1mu3ISminoMFampgoruby
s/MMjzygSQQkx1LxhlobXaWsuEA0m6Hkf9Nvs2u/eW7vJfYQdHtf2guGFTin9bCTELNx+jgPOCFC
acAovRgFUJaNGTxTzQY/rMzsx+pnGJ1jP+A5fIvSC4OyG7ukx4KQF7aXr6w5JfQ4PVtmBGdSuQy3
JYgJvO+kFa7xGFQJCL1Z/h3LeyHP4isoppa2DMtrMDaD56Ig3dFsSU4kTbwnfH11ncZZ/cO9VnqR
pwPYr3Nw/it1E25pYJ2juZ155IxLszuLkDhtbmxJ2517Kxu57EwipS5bGQR2GVQZwoUzY0W6oQI7
/tYinmOPXQDSmWvU8J7VJfbHdTTHh3qJ4eUiWrNIPoeLjYx6Tdv4LFrXm3rnLa0Vpru/+wRP3nuG
5TqFkXJW5G3PgTOslbV8jWkZMji58O0CwNbSOOMyz7qZtoBqO397uncX4Yq97Q4eQH5iqSEO1G6U
yYLAH+qwY9ZXiPajP73AZzQfL5Exo1AyBwEx81fe/fFHXoyf+dWtnKy3C6aHMByP5eyl2+SMAIur
/hUU+zxZ/s0KqjJ50dgVkqFC6c1zx8ZOkIcXloJuM+lC5cSdOzCfvmckfHgcK7nJrS5szXMhjSbZ
mkykPEgh6UsrO8pPhgMdmB3eUxI/HCZR7QIw/0BJjb541tYLrb9nf4BAxVy1BvkW5c6iVGOfWiQd
eGO+Px4fjlenbZM7EfaIpiZsAIaplG9jSvTgB8HstItMIZsmOfEgHFj0vYdefTiYSg9eiyJ6q7w4
1oP8rEIEME5dugOrPTGZV13NyPpQU4lVcs3rJse8CUbz+AN8qND5vqr+8MVNM7ZSw6upXRcpbKuw
QHsRerZRzXHaAETvDJbNsomxOkOHdSk6NAG+Do6MmAdvGesea06Sf8Ghq9Al6ryi4pHa7qwb5Bol
uQI+pkc2S6oREH1Z8ndGqchnkeXJuxq2yKKrMDo1eP7BkiXWk6ZA8yST2UGO6A+2eW7FAhKs4wBL
i2T7Rw2OeB5lHSaPSEshXAAtPH4lDo2CyfRFn7wYUKKSCFICS4LCzhwyhzcxU/QT8/6BjZ32Pol8
uNZ+oRtYsDiEp4b+ukBLCbfd05eNiTRRF6a8bDuz3CtN5lz6XlFvoxgPIgjeAPNbNiwCJrYT7+pD
z+tk3vL6GGGCaXTct5ydt7+1kLz1fn5idXzoYk7mLMlQjUDu3P5cyvfkXSjdyrJh+5wKUvl60pUn
a+GycbS0U4lu8KOCngK03nLfKPLybz0I8nS9W/lxlKNaPjcsGD+abH8vAdgqZfsSNcGJh+1QjKA8
WcNiBvYGZZA5SE8pow7Q9Mdpsw1ijRWdt7Ps4XJQe3MGk36haMiFjp/bgZlEHu/Xhycwh/2T547S
4U28r+OnNDhRRx6vzRevQXkyQ1kmvfEi53NdsQ2TEXKIZl7ggfWWxnBi3X/ou49//+G7G35V50k6
fncJ5YC18sPkxAvw0CdPhn4BKcQsYj55pNhV4W0rn8j6OjAM5MlKpCbdNXYkwQdHCwDQvVig+4Zp
ePxmHhjD8mQMF2XrupLCp+umNyOMxFHA9q+Pf/ahGzoZwEimOjcYv7mNA1fGxzUyA5IbS5sjaT1+
iK8vjmpPRrEXO+7QRAiNNAUbvkpT3wCE8Urt8Pjnf/3+V+3JOPaTdnABEqd7A+G+Kw/OTJimcqY1
wA5JKrR4UJl77QitQ6pAZT1+1K8Xn+hDPj+lXoQMbtCSdF/79UsaqjoVcTVehxGwizSscaBAOD5+
qAOTiGpPRrNR1yk+qCHY44oKL+T7IcYoPpeuu3t1dqqVduguTUZ25vtWRiZssK/UlEV6kvsQfXPr
JTBR5mawDE7lIX/9xKn2ZHhHnW8L1SmB4mIxwPUU+Q9mt5N6LILlt8bLTtRRvh7rqj0Z63ksRZqG
+nbfyJZ/n3Pjd46dOpvjt+TrIanakwHvuYFru1kR7DV31fh3QXMpZydG5KGPnox2+vqV5GhRsJcg
psZmB714mRcn3qiHxspkuLcmKzrRcFXiB5j1Cf42uHMCwON8AJt7ap49cBRrMuJ1NWgQy47XnvZW
sy5+0PsIyM5wZh3Ik7fjt+DQqLAm4763RNX0EUcJII4Vi6AhoAKWxQxfYi1tHYwc+YkZ7ND5TMZ6
6FchIdEcCZk1PgUKlniZrXIJgb8gMOPECR248dZklNtkADthCmWztx+b6CmKSmAkr8cv1qHPHv/+
wzu1inXb6fw4BiRx1eA9hlLuVf6Jy3NgRL8Xrz98OHa4UlUQ+e+1Pcj8GrsfleYrOV9q6YkZ8MBg
tiaDWavqpmkSjlBXD1DhcEue+OqHrstkPPRJZmVeK2EgGTo4x68l/tnqxAx04KkxJ6MgkYo2QH0U
7gNlAQ9EhtABWm+0bSxyeIOn4o4PXBtzMgy0KOsTa2yLpPDrJOVSjc6OPzMH3gjm5KlHZqcVhl+H
eC5jHhdKdaZG9R0xrZ4oD8ePcWCrpJqTh14V1DyswA/3rRuAVTeSpr8UUlKjg2Y6Eh71vMEdkdZ2
GixRJbZLe0jUDSuWl7CypI1wm/bE3HjoQk7GiK07Xp0YWbQvu0tJOyfv6cRDdqCFoJrjET8MkNLr
IyuP4mifgdSwaYXikgAkMKtfnW8lfmJC2k7Jhw6dxGSkZIOoPSvOo32AAD83H6ryxAxy6GlQPp9D
TeNs8Aw73FuDtNbA5RSU/X0CD8xT79Txufp1b6G+S98+XKU60gopSzhCLZGeUMGhuXKkn1UBeVYN
Fseft0NnMR3vrk+FX0ePFGBFr7Xb0EEqgMohHU5F1B+4Ae+14A9nERppb4jOowOuxA9RWaGmlp6O
f/kDF8iYjHQvUCW7GMJoP7w2d+Il++l8wxp8/LMPfe3JYK/Uqonwu0f7qjd0eHjKY6FJJ2oQh773
ZIxX4HL+FIHViMCIx3wwVt718a996KMnY7aTkWTmgcvIIt6D/iDiT0WD2jMEBvF3kKCdyP6bV2i8
ch9urJnFRu1WXCGcSISX1cAzjp/DgdenMRmySU4uHURAnpgKIc0uWclXdrLLnk+9hw59/mTk2nWp
J5bLM0++qbij7z8Gjhe4r2coOI6fwqHevDFZtDZZ6nvyqPOr9Vl8UT5nV9INLwz1uzp3n6zN3Fki
lz5+rAOno08OpRllWqmZCPc5ObLIo7659/qoXZrhMzh+hEMrS30yS5Ryi3OdMMN98orXG7FbZM2i
R+XVvHa+sU4+fpQDI26aD27nqSkTqRDtTY/aI8XQtChOnMChj55OFJnconnn+8vUamOTSNPAOfGt
DyyYtMk8IcdqX+D/4WEaUHckEs5+tck6SJFtvjh+YQ4dYjJdpLIJHmJown0DzQufPEgPg8Lwqc3J
oY+fTBlxnfTk6fIyjmO6LLveX7feiUrEgdlIm0wRsaxWREry0e01yG4CdYpF9xzfHr8sh1YRmvp5
AupyX5esFqEHmY3dXXOF4mJMg76svpeXzffy5cRhxof8i9ewpnw+TJT74C9CToJ8N7Jj+jE7YgbG
TKx9eiqENqsnntIDA1mbDOTOd2zHRza5R1sAg0uvgA2uW2fmv2an3mqHRrI2GcljeLUG7Y5Xpke8
LYErOH6Y/5ZmsaKlD+PfOtWFOjDmpv6HvI5LYpe5bHkFYUra1MyEx+/IgQd26n4IZNENTk4VvJFA
uRGrLD2lgLKOf/ihrz0Zz2or1YONA/q8gvwm81pwxM37J//Ha/ef7lt69ecjU/7zv/jzawpWzXe9
avLHf96lMf/91/g7//NvPv/GP/f+a5GW6c9q+q8+/RIf/NeBF8/V86c/4J71q/66fiv6m7eyjqr3
A/AVx3/5v/3hb2/vn3LXZ2//+P01rRPsaTdvrp8mv//1o7Mf//hdjKqc//j4+X/98OI55vd2b0n/
/Mu/f3suq3/8rok/bNlgo2QquqoJc6wbtm/jT1SVn6Cm5pGUhWLYOuM7SYvK+8fv+h+yguHbtkAI
mbIpj2rPMq3HH0naH6YmG+Pfy0hTTJv3yP/7Yp/uzb/u1W+oQ65SP6lKzmScRP416k1V03Vb1i1d
VfBQWta0rOl4kt/HiXjRuwRiLakQQQcBUvWqivROOAM6OUFVK51JTR282X2PHjSxkw7LWCo5LS5n
tgfkD5s6uY4EgIuqP7H4/TwK/vyClsG1wO2ClnA6ayiumWZOWP/oPEOkSIMd5K46Bix68V2dmesP
N+6v6/PxenweFpYQpmEoWNgsVRi2pk5rTM3QgUkaeSG+K9yFVg7RQ0ai9fW/fxRVtuANWIqtiqn8
3yNtVvUUqnFun3PV4qA8ixKzOfFW+jzP/nkuqtBsRTFNw7ZM5fPEbsm0a00FFWAm4mDVZK18YXde
vUkM3d2FxIMvZS9700q3P3F6n2/ZXwdG3jr6fGVZntaH8hxfdKulSJNbN1r3oh813lKI8ZYq9vEr
+Xlf99ehNN3SDF0TujJttw1Jl+n5AAxbJ9d1Xlds67whf27JrmYtJE5Mmr+cGHmbzAW2qhmWTdV6
ss6yYz8STM+Ek/buY6UhiLO08o3933DitD4vKDgtS1gcQjOFbQpMA+MX+bD3CGBwFxALINwKAc4l
8ONlopHMkBsJEhy5TXYgRPsTPb5fnn1L2LKs65aAu8t8ME4VHw7qaI0fdBEkn7AtTLwTbVb/FMSz
nfIlfnkcgwOZQuP/8uQdjZ9UoL3jOIPmEYLlkKLi+lnwcvzJeFdm/Gtme7+GtqAfPf5P5o+Tw+hB
AKdBsQCyA+oBdEokd2BDtSSC/C4rtH0EYiYKiGFEUopvd8PjsgmNhhxHNHhjPIkoMAIRj3j8e311
9sLSFF1R6EUBIft8lRtfT1LPhhMfDGCrhY53OmycUw/QF0+qrai6yaQuhMqj+vko9M5jqxmpTHFb
YKmRIcGOEaZlhvxH7cP6xMD4ZRjy6ChoGw3VHF8nU2k0+kBIYAFgc0SM0qrVrO8CZHBJFoOrp+6J
OfrrgxmybZuqYnGGn89NT01haoTpQuKMk00M5Ppa+KkGGFoiy8tR8vzUo/TrcFQYhcLEFqYj0Z8q
ZR29C4pWMBwbu80vAs/6Vgpri/61BWMKJH1YS9U33+5nXUmSvIOiQw17AiBz8uMqwBAU+j0SKYMH
TyKi7t99nhSVO60YOrdbE9P2mjG+N/nOQClx8c/4SjIJI3F/oib86/PEUTSugsm6RLblyfMkHN+z
OBIMkFI2+l2XeS4JCOjhW9I8/eBUzWWy5xkHL8fDiM/tZTbgwn++x4Ao5DzRXX+WyUUZb5vGMKDE
DB6eiSKFY6CrrvstQBGP+qsoXYvMKkt6lL2A4JLCadMTJf1fB62i4jceF1yyqhraZIta1YlrxQWn
H4eUVzZtM9TdpiNa/JRU79SBxifxwxycBrUHWo4DUeWKNrSZvaUQxanZ4ZeVAVeXl7OmoSg0FHW6
b1WqVtFguyA2TBqwlkWigjhDbG08tF1Qw6RUYIGdaVWArBjGOvWK48/sV08THVpVkYU+Tk6Tu5ui
Z+/9ijkwNKVh0TMfrmLXRNGZNdLm+KHUdy3Gp/fA+BbgnglF45j84fMllUtVSgKVzLjEbUtwEqIB
PKkVNt7kuE1c8Au+Zd8pZDZRdUhLuIdK1wuXt5Mu7B/CEda9HzsJdkW1BYuD2zwDGwbMUWqs9IX1
fZ68Fp5LSrJdZDWQcpxNBL+w3nLhHgcDNIQq62voTfhLyQ6QQygrZat04bXUCnaodRH18o3X+bx4
kjYvC0ADoxp/LReZrikELbTglkSvD9XCSeUBm1znwhcN+E5zaWiKamUrCPSWTWdUzQItuLqOLVvC
HVIH/g9XcolcTkrJNXYqZNmRXRlXHl+hQsFV2oDyZlWcpAZYpl4FrOKnTkHybVfF68K2inzLONe/
syBS43PYmQW5QCQZw7XKYx1wraY2ZIJjzaKuNfeamC0FcmTXV1pnX5SZCezYk5oeHpOculoRPAUI
Dl0gRJEXNjYIp7ixSdS0BXzcuVcUFgRzS3JhIJmpUz1rkC2vsjjyr00rgyUPE5ZQo6CQZQLCfS0j
+TYSA3b4MHfXJFvJBM1nCXjmKo5/FHQYsK6GoRgJH9hQ5k3r2FdkPTpPfhwI3v51inq6ZrT5W8XL
DJiHUUHCFHkPvkEaoer5C621G29rOKr/1EiGXOyGhEUU5tGqV4lYZh1YfJNbLS8xyEfSU6lG1mCO
ad4RworG1pE1VZ6Wbx3cHFjaTUfSrlzbT+C5xCNRLEpYZi3qrIN9E1hOtB76KM3IkKh6GI5CdZ/z
MC7xMmoOCOk0lIS3tAlgynZek/UPmh5b9crJNdw8decQjUlCukM8UhpD3xNQ7RjiYSyApFNHhWVo
GUA0A6/ubsCc+TFka7IOAyuH+22b8PQwwAwheCDN7eDgtEoWpVC7YUbuAzOVdHAsg1R0cFFsyy05
cJREPHFmWzzCvgLpl1RVdi2lgDPnvWoU52WpkabCekiYd4k6dPJNGwcFHlu19kg70sRA0d6u3CZ5
6LqyXmQCpNZtaHVjYqCCYX3NTtQw3a2mpVJi7RIKhZJ/FvCq8s/Y0STGJpYKTJ+tV0fxugss+cqU
IKi0Iqi8fYoCBVcCkqSIJQKAHE+URMlACBqwA6cJ0GWmfkgOpJ7AJ9H71pFmfl96b3ofOTGq2bKz
l/iRiQTtOh3GQ6AEoAB1XRugC9mNigI/kQxnETZIauYQbOV65eWDiZc/SbD0Gq41fqTQRld/GnDp
6lzAU1DUjgTXrI07gvOsivAXpbSG80Ai0g3Ona17i0azdQJuBru8ZC+X2rCoc0xUQVqEKO5NwQNR
ym50buDLdWZVQi1v4WRRBpQiIRWczaUv+rnjjVAV8ksgrcd+NTwLe9Afo15o7bLzmojsCBWGYpNk
AVHuspQ9eW3b2k/hkA/lo+YEENMqxSE3MbIEo2AoDIXcTQ1yS1qkurrFppaZS3RYEIoLo2QDXUSx
+r1xqogUw2zgXaPaXU4upiEHr56FOmsd9x75Buw6iA8NCsxtuRnSi+IqdaRiFwHQJlYBpjEH7yEI
HWRA93BeCXfAYlzGmNENMutLkWrfIrsOfoKBdax5W9bwVJFDmtBtAcd/C20Z/RQdLhLXgB0zS+Dy
LiHStbDQZ6HjQFWUqjSu1qkX6jcEoJCtFRkqTlljyGDIzAhQJ1yvd71ol8CV6W8rA9qhmFtxlUPm
UbwEuxwZ9oTWlWEhF8u6idCotG3nX0qDKYheZ5wN4QNhBa4Vblj0s4hd5n5dZNzFwlTrqnoDoqwX
T7GX6eTHiKYQXs+zWDDCatby9VXXuMRJl0P6nda5gOjj6EmwMPU8JIY71bWEGSfq+mWCWQoWaWHY
pkTXVo1bUAZsRFpXW9tKL4f5n2vDf6vgd7Ca96kCeJm9JeQxvb1V++fs/4O6H8P+w2pjrCt+qvvd
PlNU+23zFr0lz//nt/8uX6HMUTn87Tn58dtd4ZfVc/Lbj+ffYAp6zx/Lg+8f+2d5kHIe221dI/dG
1gzWZGOV5s/6oCS0P3RToXQjDF1WqSLyo78KhJL5h/FnFdCmzKIo79iH/6kQyn/oVMzYWurs5BX9
36oPjrvkf62eDF2xdIUkJBbkNiU4dSrJHroYGVHqbeWQaWJVmhjxogVTDTzIggik+J4CY5a+uKHW
ZQ4gObVoaB3UxD0FCpDtU72DiR+HHYGucUrjSY9baK7M59WcYih9aNnY4iKY77D3AMg4o80gJv/S
UPvUfyUXxYKckOpxU5OlPeh2uenKQZWihc+KAoQ/1gdCTJ0CF8KH2/9F9XCybaF0SLWNGorB/l6G
c65Nvp1rx5FtNngL0ipQkHlkcZ0r27AyPepgVY/tdZZ4hYbu3zE1RRvm/5e7M1mOXMmu7RehDD0c
0+gbBslgn5zAyGwAR++AAw7g67Xi6speqcxkzzTQQKrBnVQmkwwC7ufss89eOsAp8shOOETtIPKs
6Oqkqfj/2ZT/aon/+bd4e7i4KGKB6Oi47r/aF11PeVxQ8tTVQdnMW1Y4/OnOopcJ+60ypSWIyA2x
rfurwS5q9TYZmHykMcYyEiBP8wQjHKODeYlWRDpQT/jh3OcvFYX8uzMW5TRuig6iDuQJkh6JH0qc
2S7/XRT7Hzhn/q+NH24C8X89frh8lfKfj5e/9OS/pw//4GSImDLYPtOHWy/9/04X9x84I1yeh8Dx
QiQCmsS/TxeX+QP/QzoIeXvt6JYT9Pfh4tj/cDhY0F4EjxFf9791uoh/2ZTkcUTRD+BscLKgBaKr
/ufXWTiWTsHb7Px+soNDk+eEe5eTTWKVZ/jOiI+0OkFwbhUT6wsdzTFAhrncz3FsDRARQ9WOT97U
utGlynUEnRk77Q0i4hLBEZlk3MZV1A4E+rtFT3LzANgS4gj7ob5I24yFdDtLdm1Q1sNbVFg9kZ/e
YpwDmnID02+iQP1QER3RzYiP8/xZKCcofgkzhbBdvSkiT9Cuq6r/hU4qH4jlYwM3a0jMxgNLYjDX
MPDJYz6j3j5ksiNkJCvguAxgHaMrce8Yw6Z6KXMyxDInebEjE4O3b+BLytl60YaAjNhcxiiBWNkV
18S37jpPkurKeZbDbgp8LfbVoB2oMTZ1d38RTSzebLv7JCCabJPJT0B3uyGZiYsNj0tm777S8QlY
R0/hBc+HjzQHl7QHyIDffGm90dli4IFImnFjvflNnzAm9KzJ35Vtq9Ozodc6RUJm/Ztv5dayD/vs
Fhg0jeaNRbOFdEF+AuJvigkQUGNFyd0goghUV2FNx7KxAHLXTluRVUPmEqkCnfNy6xFYLc/GuliL
IRHJcWks8stoa5wnr/IbsGWSCPt87TTZ9J2LiRQyKCSTvZ9m30sfF2IHGfimcf/t9sAVvCRfoisu
+gxYdNqR1lMVs/vDVcP8RbJBdzUSKgCF7YX8rXDTFx4dvsT2+xRb4+tSa/c4S8f7XfZOtkAyXQxZ
K+0UAo6oJzSVn/6ER37tZxS7+8CfpwGSyJRXUIdiWLOhIJ7Nnns2BLKyKz9zOal5nygn0Ztcdy04
VKhLyVNW5eJh0o6de7dYmSL6LQeQK79pUcPpuZi1Mse56+PuvpwquyawsSUZj/1rUtMoWb0l4mwn
b8ZZCu/A9ZyTohC5eWEfW3uS7s8wSiJmTNZsm3xrD7rK3lsdLNGPyJ5t+Vh1QTL8lpaV46JGRSSf
bezGBhN3L+KkQRTQSmDrdaF7XIbFTRik2x0v5Xau3TjfAr7um+84MUN6DMZJRc/tpDv56qU9rpqV
zGWJfVcsDTGY2lW6f+ztWJb3WhBzoTaZbYOXSZwOCkTkMaXE4UMLOTprL8pTYZED6VXsdoSNac5F
Hop9EYzd3jV9fU+/Wq1V712yYIRAVww5hfmSRp8tSsA5yR1QNVEwfhY1GZRoycV3ZZBtpAJdt6JD
I85oWcya7wyTa5HVB6soqn0eJ3UJ1CAKiZ8ohqYGp9K6xLlPy9kdBTTraK6LF6Zt+M/yeeDxLYbh
bR6GjgxvPz+EeglPdQ4BIYnNnzz303sqo5eyc8AaFUt6ssuIz70B1cr3HJOUOxreB8r18KFqJ+9F
lC6IR1l3/t7mJDwZEbAQNSS52c3oKLvUmcJXO+iWK2mW/am0tL7rZrbp574Lye8Dqa5LL5vWIvbG
d7/y23E7KgDAKxlzmIIz7+y9co0kGssTZ1sMAFNGNdeQ2cV4WNq5+eHCLWM3SBL7PrLkGWUCRK8v
XTb7vURsmPLCkW9JwbMJGTu6pbQuw9g/Ojrj8xp6e5fW0LFpHskQTQpiQ6eOCsJFZHuJAqKIYkYy
ZzjbtNWmMOSGsIoUjvNlnqzpOxgtcwgC1T3pfpIHi4SJte87NoFH7Bu6fpGsIbc4Z18KDfDB4Aib
obQSqhZtEpsUgWgakqOs1HMRdckuDHPYkgJo0RIQKpWWQ34vq1uSsNV1T9Jq5XGU4fyj6uwEHKBn
WS8qa7/dgKRpOZnhA9DpcFUaLXRIiSd11AzxNTNEsvrZ2a5zVqgqxKiExGNCJ8ovtp/IMHH4w7dH
3rmwGcEfEXjYiRWRm2ka3F3Vsu6KlE1qBZrlIXPBZA1T5F4mghA/3NwNz74YW7LYZXvSCQGPbkdg
ekiAAVdWsG2I5Tr4fdxvVEB28BCm3mkag4RUsCzZe1bgHqa26b5YM+y2Tu+pY9jmCWDcajjEi/6O
+BVuA+m6T8qMYFFLEJVpXh+ckDwQf0nEj9IOW9BWKEI7v7BQifxEN+uYESKAgDJ/MRTDP1wpSeqn
hE2hUTDOaiLtPdK4NqybQ+E4itQjDX1OTf3ml8G1sdDrO8t2nyy4Fxurz9QutJHw8M6WRO3az2MX
RAevysPPznZYh5HG20m7L9ZMzMXJ+LX3Hs9RgAJDLDosFPx6A0eL9DqXr6dvvrcQ8jyRALM/rtsk
955BjpPPLqa547/28KR5c7eZwXzH0SVIaSP7TCUp+1VNa5EwKwagcTaIGUAnGq3odov7dkDahgXm
CDzT4kVXlYbqzi2m/A/LaF5/NzB6kAGYRvLMpQPkrhlQkDrin1sn09icsrz0WmAugmsn/RhE2jnp
o+zMwJaa6vskJBI+tXJVRqs4kAWrBIBQu6REohJZFCUDubwizzz79gvvMvvZdh23t6ejGUJWX8bC
zoAyhRbELFwoYfLlhsNcAA5JA/2pEUmOalEE8Kg6hrJLNEZR6c9SoaiQFJsf8j6Qj6JHgQ3xQb4Q
1F9CQpaLZ+/syAuLbTwSk05WDRLqIKrmCdAOCdQYPi45O+Xbjj3RcNVW00zcbr8cimUoN8Yb07WJ
blCUCLarP/ZDBufE646OHMajZc3ybsmC6q0eJsxtZPg0Pw1kaHJ9GqKSJ8kaeVLXpA2p8rUOCPGQ
vhURPQ+6rAsKNqaiNP9qVeW9WkNrrK3WhLN2hdGn0ixFvG7bRfDqx/N7zz7BoWqKajeZJfidzwSl
ha609ukSfZmkpYpLI+eKghKfRBXqp2iASbDiC/LY5ANZ6zHtDdAjERFM3Lj+qi/C57aHq8WgGRk7
mC3x051kj5BpolcVVB9JMuvnmrqG2Nosj669O3o7dTu0bMtVsKyHpNyV2gT63DZ9R2J42rnPgMKq
G8OrrPP94tXeZVBL9jlN8bNTZUQMU/3u2OuPV86c5Y8qtwyM+7GHTVmh+ylyGtGSwy6sPqfRry4y
D93D0gTtxZtTthFgru1pnZktZaPr4gsWw4uQ7ItLBjDrzFqgWzpWMB5FPjSgiFXIhbF8W3EWgLl3
3FVQ+/WHZn6zjpIxRp8umilYLW4zgXyXTjBDdZRM3RX28msIYO1j8NS4rHqnHYCWpCDRjFD+T6Cj
/Ss34wi0aVpQU2dSErM64wwnkPKYh7nzks3CvQSWSd+qJsm/i25m6pgORHOzFa4OEZnLXOUV2e/1
bLmXOS37SxZO9gXdLzkVfIl47VutfbdUS/hSO1qdIfciA8d94fsbBxmbCnjOXpmjpxe/l9OyQyjQ
z6Nj3L0mXJgFnmUCSkytkfSfaTiSilm4TCB/T1UtnvhO3zsrQU1vElN4666VjvstFDjhS8ckZ36Y
E9bliZ+0HPchH5iKoyGHguUjZqxmeHEIeG8vltUkkP5wJfUbJkl9zYlGB0M+dNmQs3yKK8V9PnST
FVyc0V76bVoRRLGuCExwTn5qonoXjTF5yKMrivQggrHchglEI8spMTT3Mjl0TnUUHnz1kb5gnffq
nZ+r3aZm7Pm2eaMyiwuQ9ErVHivPKKD11nw2Q/BdJMV0mdFRrr3y83N1o5FWVeystDHtKhyCaFUR
vbQuHbhh2rHSTQADMkNHh6FQtgedyeqIfB8eg6D6gVpwHdyRcFGfSz+axx+JS4Xe8lYTREvOux+k
MUnGbvaLF9R7Jix9It/JuD80oPNXR8XFKTZOspeRCi8cpsxYrMBZQAXY8qsPVXmektH7sls/0vfG
bqafUx9Gy4FtE3A31TARlDzOtIMbpwy7/J4qPvwM8I8sJ8NaNxzfHJH3wdFDXr5Xcp5+p47P1Scn
W5SHyglBq2WwcZ7TuiVzVI0m+hxSWdVbjzTPZOdXcrCPtldO2Ya4zuBo2pTPw5INLexSOW23tc0M
hrMsSM+jsAsbdcAq0nowHRoJ0ijNeISjisrsOAAR80/uFBhiwcSspi8/9RMXyMWQ/JRhx+xuUo0B
KeNx9ZD8TuzHHY7nKPtCL/etS5KJqLpa0chHJ9JUE1c9eBznQZhNpyWOyXIMHeCG66aVEBpR8TzF
dH1Io2uZJE4JPaNv06sTlFFy8UcmkhtiGrJlXS3SBFuLH+r3GOJpuRe0fuEaMgxw9GFceogIeUlA
9GJZ/LatCJBe1vDxrRwXI8Ha7l1MN8qR2PirYR4OVj68BbIvTwmuyK03D8kOY4H90GaN3KmFuZYL
+OOnvejscxgxPERLGb5bOicqcnEIrrOSdp/XNRdm5BK7oNwoxshcTeX3PCaMF2qi2w8si7hnMdXx
VtnhR9kFI0++HVWnDIvaKWUsC1qN/I7CIvM0r/lraa2a79GtbsAiygLYkWOoVq5bxttqrhiNscMJ
uSHo9K+5XJqTbYLku0VB4QwMWi/eME3ziQhomS2hrKiZ+diSLVsmNf42J4Jtb9nLvAvRQayVnTYO
1FFXX6vESc7Mocd9ZMXu42zXy9Y0i7OLUv0WNTf2aEnapp0U3XlsiMXSS+3eiblwL2mRR/mqZ9Hu
IwY9s11cW397jTWcS7vLdpML1L0qhPvLanV3ztBontLZdXzIQMLsEuakbOJx26yGYChJ5L7RdRmu
07/zwu+CKuRDWWzBJ5xcWQ+gs5685GzIg9nQXsMUZ76it0nhx3dazzlsuiR4bua0eCW/vzjWUE38
TUVNcwwSghmawXWO86zIC2V8SfhbQ86d6xQHTcwplncNuGSU+mKXQiSHJFHtj5wNXThk1lgP8YNN
HqQ+acsKAgrJIJ1OVnBDibYqi4N94XR+TE9MeI3+d8Pc/4Ag+b9u8IEO918LjqumlKP8zyMN/sLf
E40g+ocfoA3GDt7TGCMzHpe/JxphzNjCwZAkcBiiSN7U/f+YaPB/4Xj0EKlRAunmbj6N/5houO4/
BIIjLTDWMmxz/L3/hucZrwsC5j9PNRgdOIxUkBtxXUeB+68LmsKMnWs8cnlGLlVwt+HSVOGapmIY
L/XNuvBiucVsn6LScKraWUPYCYKgP38Hs/a/07RNok/t6BzKJ0YLvfbCkCi+MiROfVi38wItSjOr
ftJNnMmd3bYFTbbOYwqKiYIiu5HnaueBcSrkkmVqye4LOi9Qd7bdwJZnUEmHScXSBhfDpk19oI+D
jbEdCxaXyfjVSpH2TNdevJWNUsXRV01X7fwuMn9M1erPnFoy2gldk402RyHkgIIXMZb3k+1NUEKr
mqEwjZDMmwdrIDq6qAaqjlm+3dInflrGvR30ENKjdP6mA/fOy8T5iLy6ziLiuTPNjHepC7IiIMVT
+eOlWHLStB3RnouC5O4oLfTOCdvkOI/xOYDT++AVdQotJPLWSMHXG3KFsUGrkDpNuh1LTXRpcQMG
+iLcNFF2TZhdMuvt7oNhyo46m7tn+qUQUSIVR5tZEInUgd55gf5dVw7JCSp6SMOgO6qRtG7R/HGs
+eoFRODiQrR23SRfy2GkGxvTBYxa3lyd0v2OEWnWHev4cFpb9dpWxFkXLvc5NtxvKxWfNTLmiuey
2Yf28tMLM+vB9gZ4XTJXK7+DYYZwkhMrKUd8KMPHzEvw1Lb8qJ1g4lPWafJaMLf6lDwBB9mGQNX6
cFrrTpi1k5JKxJVlhulFskhq/zKLKt7c0ZZMxE00hM+qlvMxpAL1Tv04au9XMpbwCrumwePTe1Vg
3Ptcov/vWhK89D7HpHLXuotPJGCZAgDKkF+frUnXTqlXiEjIzWTLSsR0tF4xDxeh/Sx8jGYdi2Yr
egd/y5/WTvU8Qx0aeu6fzAeYAn3FaNuRp552r974QGLVnlYHl5qfLsNTarfNfBaN7XSb1OqcZ9MG
YDYXhkiWXqYDZmJ1xRwbX0fTdwfpBrCcmMbNq1EntJ5Shx88tt56sQira7wwQDW0K33Iik5duiRv
/3gpJU+d1oTOhowVTji45vsB3bTvgdglpdW/Ue0iT0U5OlExktKdpkbeO5P3yCqBt1EhO3Jsko9y
FVdh5m+KJOcpFmZox3PFeSFOrlPObBb0ypqWA7ahdo0Txjpj1rIPItakHCaBR2NhzZDA3Bb8XqL6
u75VaXfg1s1tvBdT0jVYdeb4O85UciiDkV1wkyUIOH6aJochwSU1q/41wz/xaZkGlbQaM3BhxkLo
G9rs0W/Cmcvfcrasuca7RtT2zlcdxhyiSOAeCRxblQ98u5EfSxtYq0TX6ugYAKCYJyhhMlxAcS2L
q8yXhWTMSrC+nfoeinMvXXnukrYmm73jhQ1Qt4TdQeHCovXRVOTiN9p4G9NowQa4yb/SVCKysnKx
TeeFD8NL45UPcXiDwk5IpYGQKAoj9j16OV1TF8mz6Eaxt5tO7OGws+LgQr/Jb9BTKPAx+b+xuG9q
39s0cW4fbF/mZ0M2w1n4nv8qb6mzfQpVtO8BB81LfuyzST3bvCerv/7JQs/q2Z8T3M1k0/NdxW9p
x4kFk5tc6A2/Dv5dqbuPv36DTd/ah2ZaPODrt69gheZ3N3X1Iaiyr6Ihv24yLEAT32WOKQXPi5j5
SDh7gb1qr187UU/+Mf3dEQ+g3vV+yM8HUnNHh8EcaigoMWAqHBnxYDaZZvdBRZAEkLlbSKRBtmZ0
8EMkc/7117/fADB6N1FY7oueP2GrNL7/6zMk5np6sadKHwVz4umSlkH2bvPq/Ur7QFxqvCu/plzb
VyJrAaRHZb3puyX/oqrvPuo6Wb6naqyorm5uYDFCZAtof34UDpMXnVrxS9RP43O31NYbgFRK2iKW
BJwIl4a9FnfGCakNXWH+SGOlFwYl0RmuOsOXro5b8c7WR2xFR4S1CdIWn3GIbSi1FsxeJ29CY8zW
RWBD6V5hJnZZHSjbQZ982+mJoI+C4mjVTfHSSyxDUzRPe23CBzyNz1oVT3NYHyb8YZtGmC02WBhz
/bGOhp07zIfB875bIZq1nac+YdR9fbIjNoKzVjwYD/xDLJxHkS7vo2Rq5BUKnnnoFzsarn5PsBj0
5ZHBNHfOvJOd7lZx2hc7fwjabdIID0Y0UpGwZLpNZUxUrMj8c+81/d7O6gFtWmIvqNmsjdIgPXQh
j3hvwspBdNdfkXKg4d4oXomZ37wIs1sVNS+Fm3ziTvgZqLjZOLX17HS4x7lL4vVgZrRWx622+WB4
uiOO4mHJIA4v9JixLsLXqQkmQL5L/zFnVMARicfnTo7Wvkcb29adM93GbkcnVjMHty/+TEAxlhnc
MPJjNZeGK0suTz0A7jNuvX2feJsRItmmnZ3iwS2s6NIGtKjC3DjJkRTnuQRyUBR6W1VIbW2bvSa3
/scypPkb1Z+Uzt+VXvZt6JI2XI7hHi1vWSmn+Cl9yKMR9Nl12bjdH81O0MryccrFfUKUr3SiVenM
h2WwFNRjlkvseKo3WF9Q8o3YpX5z9OfR3cx5WN6lbJ3B8a2mTVMbsa3LjGMwiKwTygeoIYyhvK/5
3prmcDs47VHHt7O6QVpM5/ornyXgaE97V4PhZo++AXM2UTGIV62enD40zJZKe1OLUkAJjdx9Sgb2
oaiSqVlZpURgqlDpe9uJlg30u/owhk58TVLvSDUo8o2MjXssSt8YHr5M3i99VT7EpQM1kk6XkfJs
2ddOJN17N/t0it0oh6OQETHrni9onRquEdIB9SmKk19yFPN94jrmYtcai3vhOxvRttVV2uo2QVHp
0eGS3iYVYjBXXogH2B+8fReh9jCVye4Tu1a7zs67l6ot/I6jDdl0CNXyyaKetY8G/INT0DGgXVJz
HMcqPM0ENjHbUBZYclEcg7p3zgQ7RgfDefVrGpqWRzK3HnAZwo5x0uLOIYhix7mIdBL6GPDCCW9h
yw5ZtVl8DhmSQrx54+pb6GEmI2YdOabnTSotM7HsnsV3conSDSZBEBBV014a2RDhVBTlrpkZK9WT
3T3XBurg7FExhoJtwraI5s/RxT2bl668meii9InuwGB6GxfIzyb7jZGO8H8kz71SGS7kzAt4KGYH
pEnVBrTTKXbIxcyPLRvy1zbpbyX0tOvDwrqnz0x+8oWLx9jocouX7/aI6eV1BDYdJj7DIGnlx8XE
J8/Q24bFPP9O3Sr8hcxi760wWqsW3JwsPP8gc6AxQcI+BCuUhgsRizRGACZKreROYjnmT1xVchuW
ERuUsvjQhekvTiebq1/U8drUzRu23WLbZvZ0qrsie8GsB8zQxeMaNtC5PE0Bquch3OYzXwgh+g83
+tPidvWNg8mJZov7MR6eEtvPVsbNAawY4w6HruM2SeKsIrFVADnEXbq31RS9l7F+ySntWdLpf0Xx
8NPG9gjjw/JQ9lt/XRqHyyx1GTtxXEKLGt38OzR5vBnQ3aNy4fZbqtuoCy4A79iqYKF1NQcDN23r
k06OZrBOBSPOsMANZCfQTEeNUwMSI6HHstrXsCPXk11mbzYTPrY94hKeLjooclSqKZXdNcumzWrI
GrNDtGk2Hb3dKrXqlrGQ+yXykp+PfPUvfXsiKOJPc5uxhpQ18SEhX/k61ZFZD06pzlUGxkXmbrLp
yng8DTb+LGnPz6QphQdfMRyRHkgHVhfLTVL69wwcvkTZv+a17zIEKViNJxUP9mho7XqVwFWxS+YJ
0dI+WRE1pUjF7Zf625O4qaQKh8cUzNMWdv1v4uwpdBXG/g5rOlrdWD+7GVPF0ap1Q8Z+6ML4dmEu
KJHzsA3JW69aq91QYKG/Uy3ByFzUsZAMheMo6yCAxz/HwS3WRTjUTEf5PfUdbPKRq+5QetZL0XhH
HA2Yzn1jHwBohw9joW4ZcywrZVV6YpMoBZVax5wiGX7bNA53rdWByBz6ZW/4GIlIdTwS1xtm+2ng
8zhTgW+0XOynJPOsd6PZYB2T6TrXw5eztMxoDOho7bdPveXlL6nvgvz0O+8HfVW/m4T9S9lxeIo9
w1kYqQd7sh7YtruvmKkYQaUF+bRlaJPjHAlZYXIaD+NJnH0Xk7yDtineEwyBK8p1fo+OgQMiY1T+
sV91Se/gpUvnTVD25XZ0y2IfaBznq7hs/Tvj6/rJ+ELvFCO29ZwAKC/cwt6NzEKBD4EI8es0PiMT
Up5Zn1GdDZcoHqeNV1nj7yQX3ZsnnWojKhnvfEYuB84vNneLNnmDvlLfl9I2+yVkAGsciyuM4efG
TKLceJKaJ+HDDG2TPprIqzfL3AcPErNxu8aID7Wy1uYSaAw6NasyF6yPSJJYeu7Z4SuQ5VkmWeZK
3Ut3ZiOjnWzUObp4ZMvlV422tcmxcF+nGe18uvWhFCtwOn0d0Hir4dvP0OYdgsY3JdNd5lMVQ/rJ
0t8ZY2ruQthdM6u1+1AGw13Di22K1vkRLIY9a5E7Jxkon+d/ptbR/sdsCLxU+VSwzzbZ77UVdXt8
LNFL2Uf2NR21f5fHLeLCZFAz45ioq3ROz7IuriPBN2y2hN6udst37EPhQfjoye0oIvbk1Hg0owAf
lSnDsYG3exfOU/LITye3qm+A/lSkvgwYw56X3P8B/nlhllKwnTS0fvwIWwqCWez23+RZ+us6ZwhF
hQa3NbCpRIahVtRnIZQStpIPgbbscx0yExcDPRTVRnz1vXJ87oWb0rPnhLi1jTc/ZU3qbOmFiwMc
cUTnNB/uaFH1tonS6Mj6VL8ZOlO8NDFTUa+euQZ8ztmL8kpIZyUCq9cEBTAuWPbzxFqgVyn3wDw0
fa4CD87Zgr9tanzrQ3vhdGhiTKtlV7cPlVWoH7by25McLMhYqLqwixWHi/aD7K3P8itw2ItP859m
9mcZtP2rQM5aF25U7shHgtAbJ7DKpuBVqjLYFsFcfSi3VIz6W7aZHCPfVRuVd6QUQ3Nyli/gLe2W
pb55P3TBcucH9W8bM845Ndlylxi2FxzyYw9eMWmqCUDimeCVi8GTH3x2eraBRepPm6Q/SXHutwzj
v0cFaaGEN9bRfvVL3zx00VRfoxCGF6bScsUe33CnqfiuVpfIPXtFcHjtMW0/a7yqd3x0cgNz2t9H
sxtvCNDprxHF+ONAswUaOrHPLaIDFmwWDeDSDuHGCnlZbp8RSLg4dtm4SpaarCjskRs7wwtPRt8M
GDtXwMdY7TiwgBDtDWoe0LDK7OM6stZxp6yPuE38tR0QJdIAp39eTDkBn4Fzx+evTi3l0K5v0RhX
uWsYqAeBy0PoMQ11CjWSoT67477xclYNdKLui3xI7qG89kSSzBX05tr/bFh7QmZL8x6dQ4UHl2H2
E2h6b1tnjvUaatqTrJv0ZkCz3+OpyShpbiyunNuW8f4xVrY+8H1lx3hCTEJrKJnSlN0+9bX8Uy4S
7HHUOjtTaDB9TdXvR2b+P/qWw8dOY7R7Dj7/J9Rh1imY5XyJAE8KG1rDYQm0OIR93exmZJuP0h7m
bS79NFtJ7Ia/4sGu37RooaUxzY+fnFbAMFxy+2cNKnQbjKJbax35vwfkJOjjsEUbXHurYc7rXTyg
0LgJD2WcTe0bElTyPWCauk9yDb1eR81d2moFH7s2P2U8vHupX9ybVKrDoHsKmyCems95mvwnd8Jn
5k/59EPIFvTL6IvvUS7ZubXs8VBwcVfryczhUx9YOaD1hEO4Ue3aVLdGm7nxqZmcZdOzbb/2Wy4h
BuPzskqBhHorv3EEOedCnlv2Ir+9whBMzrWThkxaq/xRdyx6laOHExNrD+PXvovYGbcKJqfErLR7
HJT9Slbh1nJ1sfHbiJAsFom5dHJnPA9WrI5+Ihx6tVTFD/WUR0+obcXFYc7/VbqqlavSquQKHyOb
ZpkY3yFg2ptk5v6H3bm8+GmYnONwsMCgWO7OjVOwzJL9D5yuDKAsy/o9MN1dgZZ47FU6PrpEzJ6a
m8cgLBq5TxzF2VgsF5w96Z5Z5nCXR0Vytfi1UZTO8aM7waIvBP6teSjbS5vYyYmztbrHyOoBClDT
A6+HxheX6l/sCPIcpd/EC3xbgf3sI67eWXX9rp3kWbL7hWhtj2RjTtMm4jERmfurqoaBneX4Mxzy
bVmyQcnSSnpGXCxfNNtAVEEu7PboNWQHbS0EoqE9pzvH0R47aja+Sd4GBobuJqCQXVnsJq+zEnND
OuW7+gbvDtTIEd9ieWvn9jQ2qX7uiFZa+T2hU1nqctyVy27MCVfA7+OelOeOwC/nt7QePhoVwxkJ
hm1fj7uGbnTlJPZ4cRwUxCSpDrzgC7tdVnJptWb9G5H7HNl1dJickqRBF/re2hM3sm4Wrd1c5yAh
Q32Yp37ez91MgDgT7aZL9IU2CcSxM/nfY5TnOAG4+eXgXr1GmYOKLUB9nlwzFE/3bbf4v7FOdc+g
uS0o4j7SrEcjxepgvvY6JzyYbBKYUeFkhlngbumtYqR74j1NHaO9VpodOEVSHL1J/oHtv9oworX/
jbrzWJIbWdb0q9wHGFyDFsvJRMrK0orkBlZkFaG1xtPPB9JsmAXiJKz72izGjp1VdbdnBEJ4uP/i
Lggq4drPBSlAoQCXHa4U61Y3KPFafvM0KmDYUmk4K6FvsXapKmmda0q0zXXHu28qqgdiawh2qZTX
A1atbBbKt4AjMVksdfit1JK2RtHyjlJ4ZBcpc2+KGjBpSQDYM46M5fDUJf2DlZAq+02I4G7hkPXl
OUgcXlay5TWbHHA4dhUdsr9yZ5dGkt3A0jrIafCale51kwnvWBqin+TLzUbsDf9GdMt7sccFtTGq
fu2KjrEf6IKD+zHJ/jTzO8ZxBa+V5AslnnzdAFnnEWV6B1jeJkiyMW+P5W3aUf8d6ngjqLJy32QK
C6CNKUkDsi55TqB7LMD6FxqcwywlBe3Rmrcem3utypm/aYIQGEZs0Bgtt6Wcfml7UVthc8czODfX
oeq/loGfbng+OCuwDOY2V4dyq4V6TndjEG2aE9dqkD51WsD9VlCTTRT9hIpmsVIKOgaJ5yEfrRjd
ZoC5swlMzIUiSMRAGstV6nTySi5C5ckQyq+1RZlOVijOuwJcmkoVr5xRyTzozdYGa1QCQWyfyx7f
TUoCIphF8UtgKi5HS9js9dp6SnVSrrxSumvZ8wHp8RbdWUqmHDOtfjB09F3VLmpuIirjClUAIcMz
DO93LelhLDffGs961BxKInAid5z0tY3jtsPZm+G/2IXiE+ljsMMjcgAZTP0uoQAtWk/kka+u393y
0EA5REm9R79O3nv6OTehZIjbWjSSawCi70CfKTRltugPK6mosp2VD8m+hXV6VMwOUqmJlVLNkjAk
v93RvHfolyTbSM3eYQ8fvFR+dnJHtdNQfAB/kB4DNw5ORczL1pICbOaTN93EzbVAZINLsKG15ajl
AW140guH6wOyanIaguDIK8k9toaY7WRB+hFJ2ZMb+m+N70tHNxPQHWlh+8dWRCeJhPXKrVxtp5Cq
nUQ9LKDJm+2+hGi66fXBuu0V+V2Jm+gxFOXukAogCjQvy+4VM8eJK/FS2/UA2vF4L+7dQe53SVJ/
9TuukVPrYtfkPXGkt4coBr2jRHjlyjGNnQaLp294tko2oGeWuIgXN3nXoWpxru0dYWQoNDsliQ9g
677GtXQqXZzQla5b5R2OJmF9C+YR4STNQeknCr72qXrPfB86DHS1ZFyeIddcj2gOVdddGfqPXenY
XUDrL68T5873+IeaOr4qcqwJhTJ7oNP2oHTFFizQIdNMO5ZlrFVzZyPFDb8wz6orQKl2Unt3tSW9
CDj1iVl3CFFN4K/1O7wkUNiC9L2MxYPGbmhYGru2Dq4z0TwIsvmIckAEgTs+dqV71MDFGKqyGqxQ
vusCuPr012ok8FrT1kXxGKUlNOUo11+gTX/RAqSGzCT7mnfCnRZ6a1UqH9Hs6dflIB1aOpEer8UN
fd7sC3IsN57TrYS4srmibHS1nsFr+jxcrG2iKzeKlJUbqe/lQ205/Y3rpPu08p11YQLB9uMYXFZP
rwuTWrt1u++DqhhHsNzhEah0TZrlfNHGzEITyKD0qLZ1TJLAF7qYrvYdnFIRmu/gXMs8W7RGFDdF
7nA2sI+gq9HBxUbYpYGwNXPj6JqehQeu5PPCUxLjlYKYhvlmgFiEU7W3Jk6F+UAep/PU3ICU9LeU
GrIvatFXd52hBkcBaZ9rSxgyKglGQDVVLzB01HfUWfyDVwr6tpKjhp1r1NmLmgftdzUnYS876i4s
8iR683WN1zp5tepw5mdKL2xEeDWbjlROyMJ3XW9UoMHuKBcg4muLpkFD/kVPF0wh/TxKT16DWqXC
l9ENWAqJpXB7k5qoaN8bZbHRairJLtUMvzEefVMM943RNRu1rH+oYUjlgSYVNYsVypcHvuCabDCl
qF4ndt6mBYeGph3lNn6QYgSDhETYYrT0ojrJEQpzBYdOvNPrIdzIRhat8et7ibz6rm3kZ1qh4UrP
6P8LOv64ueQWh2QocOLUzB+Fm0s8zMV61wR6+lSnjXE01eABQsHBdCxlW+cj76eT+lWtDvdyNuC3
DFnjWDSDrUc9KriJ9LWpzHLd5lmw1ijOl6oY3mt8UQNuNdRvlDUb19j1NEYBi/W24llYOkdOaHem
cxPG7oORULRABYMOv1etuH32jReJWMw527TWvpWmBPoKG+uCnuKmAe+4KoLqxU3rH5ZY2blj0UrR
sT5SXZ91rNx5NZihNCppBUXiDz30472gm/FKNejPGaFnkDrIm8YccCCPoqsCBQu3bnWg5MFXIaUZ
EUYyqWJ1UwitslO9XNoOZf5gOhJPbu2h0o3i1u2wTSicTj8hDlPbTkV5u4m5lTk+4aYnxhr2cwo+
fPCOVeOr2wGjvr0VkrbTPqeY7vAINfQRVuyaL5IVlDcQILRrJPOvyqSsN0bi7iWnuw1UlqE4XjQO
DwxszzZxWm7oXCINFCoFFSA6uKEc3LY4a8HKEeVVAF9k3fp+uK1p2G88DEfXYK88dl3vHyKTorWo
y4aNqAP5ZNSctEh9bIZG3wD6u88VECMoBL6UZSCChQJCrgHxP/iN/KZ0lDHSGMh6EuPejduv6KoR
Ceio+6vyUDF6hddNLBgJVVwedj5l4YC6p/LSKBnalXepm8FwGuTMyW1g13io6UOUNgclrY3wqusG
VGqzvIyUa3qyKFFKWhMWh9IUJOmUZ4UnZJQqcjpRhQuDaKuVVotySK4Wb0HmRdTpgYK/epTquvuS
UhLOXxQj2x1/bLXrivdnuolMvffuuN+d4rYQ0v7nEGLFvKHVnlGvj9EE3MexVoRb30kgwK86WiXp
GnMrbMcCrRCkE+gPEkK9N7yveda6yk0FNTp7kGmKkU2z7kP/1Gl+Wj80BfjMleCiiWfXYJSSI1BL
q95atLsp3mvQYcGh5o24w323oNccDjDWrlxqr/1N2zkMznFQUGFnqSU0LvD4AKKtpoGZtiqAp6pf
krwdxKPVS4NCWtOpUrUh79HNWx/wBOu4jQUAkILZ22hT+M1KQqjlDjSFeYMW3Pcu1+7M0ahNbZpR
gyDxd1VYtg8moqZYm2f5vnQcJ2A51e43FHizOyEUmnBVgCiU17LIXboWE8k8APR4GBpDe4rd8Itb
GFs98CiAS84aAkizdUPlzmzjd8WpoVMWvFKCvlDvaZynR1cwM3PNaVgPL/jAm+bPpijkMX6jX1lJ
+dxmlc4B422hePzw1FraxZGxs4JilzXkwEV06jVfsiFgAewM8ChodW+gCeNTdTTkLc2L6FA2/DEJ
quEAADqyi9wC9mNU3QuMoX1WdOmVU8k83kh7r9q4T1ax1clXmNJ5tjFOUqIlCqXvYlcISnpAnqPf
tUr2HUGcG0+GFib7+bHNyPF4HeFFEg95x7bUvA1aOMpWl7NiLULLA81iSM9Oid6S0Mn6daSKmMHi
iQuUIXDQvCzUV4h9uHS2A7S58D0l6bCrrtgF5eDsDewU126Fx70/aMFrklnvcm8GB8iPNylOvru0
aZ/Q9emugMOm93luRhuthUEX+OK3pIJRAoWSW0YRqEcXA1Z5AQ80MKtNkL4ZJg9aaxi2akefvPPK
g1N53SYBu8ajChw3PKQjTTtlb1hcglYvZxtVavtd5EY6WYLxpYZ0wHIou3tXcvSVrsUunAdrBHc6
rg+iwbrG3+tBTczsybCUEJ7DoN+D6bP2be4iYBNE+Q+njWBP+Za7sXKtozdTSvuyAeNVFCVviYBO
rYcjO7QDmhTcs8KqLvIE9oBE3dU0r3zANO85jQOK+8NGSdp2uDVRoVgnoaWtHE2QV60Tfg113p8l
UiVYNgWPYN67dWx25oY27CMaBPG1FeK5XFo52aBRV5atxUH3kqpKTDIDRupIw7vGBzpj7leURXH+
NfBaewMeJmM9GWnpfYWjxCuY4EbaJpHUgRbo06DcVqInHrUgzr4PqLuBN2kY6EmNYlwCsRR6DX3J
p8OYZuCnM+0K0GO9RmcOg+qhOA7jkQWPzgmvVeyUaIclpwi44DoXqblkVlba7ZjcSKUw7Mk5gpcg
RIYEmFd7lEunO3KAkVij+RMCwmcdbBKnaL11UUtkXfAAMvEoydAKV0pVd+Y7jz5s1ptasxAocpJT
YYV2qubtsXNT9UGAX3Y061i2YZHpd9bIxqEnEdxUvZc8eFnyQ8ac9ppNnED/iYR7+DD3MrJKh6IQ
1EfaIjtKxx9aEZg2ejonvdE4CgdVvc9qqW5sX3IEOGhu4IC28YbqClLdNyVKn+k81nbvD5s6F4VD
4PBEhhn20IU08tSe2hT38N7MFeEjycEYpBZO7n26C+QkXXf50B44IbaaBo4I6oS5iQWIlSzyEIqG
5kjczHp47Y7sMIveHozRHZ2vbCWr7VWmVvJBVoRy7YiWvG78djuYIXPftqV/Z4jQFgcroR9ZecYq
72O4CQAEnuWsMm5cPYbkLBVltU6DAi6CKVcHyQsB03ty8TwE4YuC/NC6rfN3HkDVAxA8UA5p+4gh
vYBZedp1H0j/PlEg8rc1/RY69Q9uLHrrUVuC/Lt9IgUNVrHIOQEwut2GdfY6WLFFeTZqj04p8mmk
ip54qyfj66ItWiRjV31nVcHJ1TQN/ntrPCuhjl5lq0WILVn+rrPkDVSw996KgZFTyic29S1ztFxK
aj3dxOBrq5Ph5Ym6lSXhey2aOm5bgnmAoSTemHWvsutYYY4ETqWFA7QGzyWuykDT94iABe1Kr/oK
gmwo3Qxp9S3UckiGoRTuoqDsN1Htqlc0I8sbpcvVVSMm7wnr0c5qP7zKYdRlqzhxP3TPBymUb9qq
21LRP/UyO83KH9smBc5G02If583JEAwbyq+3jxUAHUo1SCTjib9O4XOw1OWS/McCmqGn25xGQwny
h9b70aqlfU1LTu6ryI5LKHAFiIgykB4tt7ox4uwUy+BehzBttlnsArBV4YzBOjHqjTtY2SkICvSp
yhFiDlIJEbycbqrbYuXnQeiBp+Xsy0LN9jWFN8YL8AuFx5dYggqC1BnlfGYpLH0ISAGs77oLHoRS
eBGqsKe/BTHK0joEmdp+4KrX7tK4Ca+iRKOnRcfcd+LySgjbZAsYdE+rrrM9iZQ8TSlUKqEIdTGE
gumJARUU4Yci9Y9DVsvrivL7JiyaU9sGwlZotCFd9QPPQxRyP8bi86EdjA9Ur1RkO/Sm2oSkCqsW
ovMhYbKunaROeIH8An//v4DBNx9FVRcf/4X8T/lfW6oybxWCOf8fKAGNSPX/DIj/33VZFahwfILE
j//Kb0i8pFn/LYnI+Eh0U63fsPffiHggXv9NCwrZGMW0dBV4xDkgnto2/6oKvMjQRGv0Y6LX/lsE
XBlVwBEB1xDIlCQFRdJ/AIifyEGiJG4Q24SeDgAJcMUoSvnj7cFP3FEx/H+5MbRdy2vlk3FLiY22
AQiq9kuKlXy4OZuWGYEc6xPuntrAJNJEH2dwHTUEvCOfQlwnfRGs3VHn2bpOpZsivxLUJQn9UT7k
j+7N3/HGv5+NjMaOK0YK8SrjdpWbhwZoRxf8Xv8oV81rqM8F0RBMHruJfBFrIjScqWqgUYSTTqKk
2kH0TY5/FFKw8wCNX569cXamo0HDR+bc56Pr2mQ0MeXerucRdEpK85DT4zFN4JaZ/Y+jwOhVVcPQ
+Z8hTiRIo0ZUeFWm6slFz+Op6h0KOaJvILNYKgvinOPCmgyIUJArQXKLLOVJKKMrYFhFhXrKqbSv
DRBFdqd6zoJ468z3MVRJRpJRkdBB0ifLu0nlTJJ4sp0Q1/RBvGtPNQ3tzYAV3HXflOrCV0Jg6+9R
IWtqSFBfZFWVJ6NqTFfITdlUT0h4cWYLsRE/o19BQ4WnAIl3BNkPVoYGMBDYeSMew9At3uoCFcCx
AFZqkDI1pwVAORRUJ43MeKt569HxArRAZdMLgifaEKCXFDH4iXpK69t+IjdfXYB39V3Tt9Y+yOBg
bMKOPy4MT/rMnfm1pwxdRLQMSXkYPlM9Vej24gj2xzDNF71NJeU3aui7tieY6l4cDHTphNtYrb9l
TjUco5KXdV6YypLS1mddsl+/wtJNzlMRppDO1/28s6GV5HrVMMkkf5JNE3ilWtV1YNLZL/tgK+BG
qGW8MS3xgKjJ0pafmwQAxWwRiE5AnKcetypePk6lDDwUQtAHipv194n0UBblsFGrKjr5gWqLkP1s
lM4PoVAot5rR6Qv+WjO/whRF0+IBwMnDYhuP27PjrTLlIK78WjvBlsu/gARz9qJhfkXXMIRcIbeb
PhKxV+uHeifkgIiRceb11kXCbwXA/3gC/rWPudO4wtBGZtEbEKo+/w5IjqXSmqlwBUSSQi8ioo+D
1joLB5P01zcnjCYaHE06gu7KVIRaocKulHINDhokqTOAIM/erTETVyAWeAEYmVaim5QX/rX7ePlQ
nBuhJolckhwj6FFPZrpLJUTxXXgPpnQs0P5s9QXv+L8OqXFsfwKok0ukH9xCDGXYD7J8H/fHpljX
1kHUFo7C8ej5dOAiEq6go0M6qOg88Me9fbZg0siQaqu0rKuqUSQElbRHVUDlpJADOwiccO+akbe5
PHMzA/sUcrI2UFoq4jI0qEDfRvlXSX42w+dSeb4c5K8jdzKuiTx5G3pu06S6hR30tzZ502jARPeX
Q8yMg+QNyKCoSUyeMflAooKqqYB61kkQhjXaRMi81uvOvW+UZns50sxa+xRp8pHQmUokefC8Uy1R
c9fMXe13r5dDzKyDMRPFGYG8T4Yp93kd5GZDCzAPvBNyqt6uAVqKbEAJ81y/Cp2svy49f8kNfG5U
XPbgRFDnl6lmfg7ZRH1d0bEjpFvs8r4Fv2fcXR7VUojJUkOhpM/TnBDIIXkrxSjcVcYT+nKQv1JY
GKMGP58zyNLIvydBpMFBtdWpvRMb1XGbI3JLPdd5xTJADdfMH0Fv2ZdDzi09CA48DyAdyL9F9M52
bS32tILpWp8o3oguVBMX5fB7/x96QnGnjkP7E2e6xKXMCowG+fkTTeed2sIjAai2ZGr/12NjDEJe
CZ4Iex1xKuApRk7hI1nknaRbPdmkKE720W0TUHJFx4FiwuWpm/1aZ9EmCz0OQ2Pw0947xW68k+v4
KBXie4yybmopY4l6VZSgrltj4dD7dfNODtpPo5zkgFKvN0LoELfwHsS8Qma9tl0wg8HKk+Uv8Hbt
EOtkCZ6CD/gpDq+86MOlBFI6a1/41hbXsf8DKNsKp/trKCyrFj1VPdzGFortirbrUtreaJ9Iwt4t
lux7Zpfb2ZyNX/BsuVUinbmYKuYpa72tRE7BFNodPGgtfrv8deaOofO1MLlVWxw7a2RCvJNX3xdi
doPSzbuLirjvySsAaL/1Q/9jliKPW/Ovj/JbvFJH+XJqcAw3gmLaoHinBoDGYAKp+GmV36ShADVV
f1Ua8wmS47HLvwB2iCmORfcAISlv93YKzK9OjkFzrwcgeIE/mcbWpeh2eT5mrjEDcvyorvnrB05m
3sH9QSxMi5M/jaytSIJ5U3eUE9WhX7qW585KgFWaafD0Grn1nz+yL3Y6gjySd4pQr7BrVHdpKqvx
4fKA5pbSeZTJNugbamkUt9gGSLPUxXUrfKt69RjLS+ags8ORKeiRfPIgmObjQVQCFO7Yb6CG8Gew
Gwr0l4cy923M/xuBSsZ0woKhLRqGUgnIyFvFCgnJf5PHUGXWITGpFuKsyuSr1GnVDwXg1ZMj3buw
0lIRWTIlW3h2zw4F5yUZ8hCdVWUyFBSHEiWDcH0al77QvGTDtzZbeJvMxtAVmkWjxYhkjX8/O0Rk
PRV1P9C9U5BcOwPNunJHr2jhYvz7AcRlYp5FmcyXoiBXZYLcPXVyAmmzAixa6q53GBw3Q9pAvtaB
pmR+C5NY+6qVVbxxlaJb+BVzp9j5j5gs8k5zFQdvJO80dKUAjVa17L7zFSA7QMFxstiIabtUpJmN
aYi8wKlcWOKviTmbXsfvxTys+YSHuG9WTQp7e1CBGN72D5eX/ewOPgs0nqlngbROh9dqjEdSU2MF
+qZRF+KSGvp2YRaXAk1S+GB8tTSd6Z1S67FCFK+jKTEaC2TZ5vKIZlcmOC7x11uVp+HnEXG3QUCi
kHJKhGc3MDZF/yz4SwnA7GhM7AQtrA8xnZmsiRo8fVuAhDoF8k/DhYsf3FiwgVR8Vy6PZuLA/Dtp
M/G/42VMFYBa8ufhdPVIwSl9/9QoOh2uCo7SjmZN8j0EvpPAqIYxTQ8MleJtCdVbWPhsM7NpUlXT
MMciK6YW8jk8gPjAN7pxoNZzpTxDRFk8Sube/Z9iTJaGXIhVAt7Vp6Am7MiCjaPe+5tsW/XRHgmF
nRC9C6a8sExUfvgkWUCZn7NYosRC1WFytNSG3JKouv7JdNr7INdsSdS91eWPNzt5pMGEQQiMUtbn
yXPoZAtlAi7TqbUtT2MBBGLhLHkkzo7kLMrk5VXriPt2SuKfPCda1eD9LKp0lwcyF4IqlKSLOv/n
7vo8kBS6SydaFXKO5nUNURSVv4UIMxuKhyrVdZ06Mb2SyRqgPxi5FfYLp0J88eXrtksfPPlaEaOF
wuLcJ+FogG5gKpgeTA9WlLVLD3QF61n/UOMHoX2ukI6+PFszjxKaLX9iTPZMWtL9CCLVP6neUB8B
4+TrOlWzHSX9Y5wZrwHyhPeimd+3Qbj0/Foa32Qeq0HMhRpnwFNp3lnNS6B9rayfl4f3y1xwunXO
xzdZDYPpS/j46P5JuColfafBdl8NiCMgJqB8xLB3DGmnojbE08vAv+Zy9LmFch58nICzC6uSoc96
reKfwjqCowhT4NWP4YGGP/5FHNJnHHgVTuGpj6Oa1WYoehpJ1Be9e2sBj+ZPovjwL4LQ6NEkrEEI
M5lJTBt1DGi4FBVjr4a7EbRzhQT1/yzIZMb0RBI8dMS5EHur3Wil/6DDFoVPjKCl39FJ/jfhgIRQ
DUKk1piEM0JVgAHJwYo4JLTjzNaRa80T28eg83KkmSSJDsGoKSb/KjpNjtdOVfO6MLg38NIB6nAv
B+1a92tEDgskB68uB5u7iD9FmxyzUo8yXR0QbShs4xVDKiyQ7qURgrvyyqs6UFCPf25Tjl9j44aI
/yBBe/knzJ4rdNFEtKgUGWzK56WPFy56vAZnZOdSL4DZoa/h2ZmrQmxUu5DAPkY58ipFH7a7FHjz
wmKdPVrOwk+OFiuXpUoap1vACbP2R1f058Uy7K98Znq4qHhT/DpBIftPPuoAMQWIdDEe0NVKEG7z
xmeVXgfxF7zlV1bxajwjdkxWZNNPW3jUzNSuTKAzCiLXuNBgvfN5gmtRpygGbv/00qclOhfpKmpQ
zgyvjE7ZKsa/eKd9CjdJQXDDcOOoIJzYoY+LIGfxMQQvl9fM3Ec7H9IkUXVVAVBmR4ysOabpm1/f
99rCrM1tw/MQk6qGKXhenjdjCFuVrxN5kwt7s/+AX3h5KLN5IuLWfB28CPGjncwXcqWNYvas/xIn
QlJiaAsPbgZOuBbeay87IaHprJPmgHbkgtX2fGj8VFgVYxY0DZ21kSKl45UeZwjF6AOUTQulKiBz
GSh3MWpgG+TFjvoegOWibHd6jAbDwvjHDfbX1sCiCRQHTUFjal6OZrSfi5LI+OV7tMNS4Ga5PTTK
+0gaQ5f8pAjggCgbKpm4QS2gaQ9+Ii60mGYX1NmPmNT0xKooXF9FsAHlewuRdbG8X2yWze5DVdUN
0xhfPtNCtamVIWqBKQlUIYXrxLGQFtbdZFNHg3YIs1pdFX1/JWqZ+uPyFM8uZZWsUKXyT8Y+uY/1
VsV8MiJwlUUgM3GTDuDNr81EbxBKhKLk512/UEObTad4YGk8QjjVxV9lzbOMps4QC47qfESxY7OQ
P0O+k5VNigoZ3uAW9cjafEFsdeNL0Yaq0qb5ennQ46D+WlajRRlNL9L7qftxW5lOrTfjKyVwro1K
tWlPLWzd2UVzFmKyaMzA1/Wi5Ykipi9Dlq8H8VpBOunyOGZXzZ8g07JX4XkilmQEEeLsC9lpED52
QC9Re7pv/B9RtLBW5hJRFqepmaiWmqB0P18Wg+PAibIyxhQfh76H/nKk2uzFC7fu7JLUSaZEQBl4
fE0OvUYaTMRoWJKdCRLZ8pB4RwsisSV/ed/NDsnAdU2n80XdcJJgwOqDr9wRK0AS3ffBI6Y/Mxkj
iXbpKJtdEAZPYpkPxpE+2WhWG2V4GXGUwxxadc6716MCtzW1qyFy1gcLhVSabX4FU0JfO2RYOtzs
tn+/vGCWfsT497ONhwwBl4nExguCN6/w15V/HPzvl2PMLkqqRGMRAACeNIkRm+g9AeHwTxbpmWbu
u0Bae/md622NbIua3+Vo8yP6E22yWFwnHPBV4Z2OkkleFOBmkcfw7i8HmT0vzoY0TSkSNQr9iG9X
yYgMON9ceMCXIyxN2vj3sw9joLeA8RCThjRfpQO5djYeCPII1oD1UmCPejncr4/w1wl4NqLJ8YQx
S1AgKk+NDX8RubsNEQwNytvUP4ytoNo/Zl06ysw8BFq8Qzwd4a9q5bIiwyXIz8LcTg+VUJfawI8Z
uQfNH08JB3mby4OdXSImDXpU1unWT0s5w4DVgxHhzCH49c+yNoYDFIIvSaekCznT7GFyFmiy8vMW
PkmEVtGpC9+kOFxHCSl1HK+cplwY0lKkyaqXnEIFI0ekBHYRvgq41d4Dc7CTdKGfOft1zoY0Wfkm
ROtMqVoODKT2Vr7+AUZ+ae0vfZ/J2u/VGAZqTYzBeI49hGLK71IYb/5ni2Cy4MEII/ggssxMPkro
/ARxsJjEzX8VzaJ6TF6BbMfnTYwBXhnDbSJlliLY/3hVxD97sTtV/sJCm5+xP4Emn19xEw+tM2YM
w4irWPnAYHwDeXphkc3ewwiYq0BnEST5lcWdnUlZhawMBIfx8a0ZoLgUjHxkCWcQSdsUkS9dma4U
LBxM8yP7E3Ncj2cx0ygHPqoRs27eRKnfsOJg8C8EmT1sQTkCcdZJMaYHAtJXHi/7gVdF+jOMFOTF
9qr/AdWv0JHkEw//fOVpMhc+0HcdR+3JqkiqoA6szqLW7yXYlKWCaiM226IXkEYLoX41YabHOg1E
VQOWTnF5ioYr67CoVTCRQJLQebaklcmlFUab0kt3KWoRyPzyiGxDxNGb3jaGe82oH6taPZZoE4eC
GK6Gqt9dHv/crtBU0OSgsoCSa5PtLZvNYKUhvwlnLXQuv0nJz6QSVl29uRxn7qiCBwvchxYteMbJ
pmiDPqvQvwhOkfvQuz9pgl3+78+tmvP//uQoDDw0uE0BuYw0AdmjozYWrkL3NetrLKlrmAX25Xiz
L3Cw3cAzsWqhUzAJiHW3mg/VOCCrRQ81D2F5h2i4BF1q7N0M5YgyspCu00O0bd0u/tJbYHQv/4i5
/Tji24CGUXbEzuDzflQg/6eazqAl90V2xTWtMEF/uRxj7sPpODtbI5OEY2b8+9meD5OhhuybBqck
ip9LXvu4TObZvzjMOJJ1ZJpkQwRb/DlI7ud9n/ZJcMrLRF1jbtasRdBAdpNlP8qs4bK29O5fnDO0
ZPFOpjlLGXGyIqkLFz3EzeDUi9du+dxo0TpMv0pOvIb+2cMAuzyP47eYbn5jRG7jkKup4pS14UcW
PQqvDk5mYLxkyNPUXwNM85AIRXNQyu54fy6sjtmIOqKXqgKElKfa50kd+WyREOnBqSmRsnhDz513
Cyy7VHUpmRorN+++oAOxvTzOiffz2CBGAwvmA4wDepk0tT6HLbUszrzOpVHxAyu/yM7jK2x96u/O
BxWaTlpb3QlnUrVdw0RowuOAW6YHvMVdLMf/vXL5IbzpLNDbzPe0PNUCJowyN/dOVo9fHorYCwto
pjRMAOgxuslgR4jz55H2nojwkQxOMmx5clS+PewRFbzT+xwk9XPbffQJum9Fjneuc9PX+sKK+vvI
IzydSUmyaB8qU0pCnqFqiF63d+KuQa0Rdjkd+QbZhGpTqV/pKy7E+zvjgAJGHsH5LVGO1ibDRVk+
KZI69k65gYho863MunXT/oj0LaayC9fSXCwNypExdsO5mifFjCgTYoQwgYEoKETKaCE+CcYAFHoV
q/+4fqjSdgUZCiwNANQUAmXVnuGFKQmAoP7ExwjBnaMU+gtL5e+tqAI/BZYkyzJHzfR8g8SJt2FM
KahCtK+In/MuWFtvvf4mJB/yq9UuvIhnVgbhNEpn3OpjX/nzwixiDLzKnp5F2kZ0RQRbcV5VZyuH
B8yaSajeF7a8zH/v89k2Du9PvPHvZ3cE9keWn5Q88yUdJVBHWjeZdsD1b2dKzYsCbtjtfg7VN+EQ
+dVqqaIxU6/8HH2yLgvPRPOsp2wieMLeQCooHZytY2TH0j9iynFt1dqmzMy901ZbWUzRf9XWvAEW
dsdMQsDPGBtEcJVwjPmLXCY6ZoqbMJmk1R3kSsbE81sfvPSRvytxnVaUrz3KDiihLAT+OwlgU1oW
aG3qpeSVk0TEibE/sFIMVS09XJnY7tLCoc+9tIRnihLA6AE7joQE6ovTNUy51tf6CLT70L+LO0+0
M7SnsKRdeyqWq/HqWTvou6HZJwJCNAvNzpnjgGOW4rsBhpsFPc1SmfG8d32qVsYPqSuRy30qig8r
QD3wx8JaHk+WyVr+FGqSU5lGrZoC+jlwBNH2/0g1zHvTlY5Q0bBT9aNjbtP0dSHmzP45jzmtsuBr
I2U0U9ivIZYRN56299OrwNl136viwdPQ4FGhm1FB2y0EnhssLSSqLhQ9eWRP5tV1Cqa7Y+t40Ult
PsT8LfwokXpGnWttVk941m9jYemxPyZW0xnWof7yKWFI8hj4fFo4qVTUfcf7uCs2Y2HXMS0IucNa
ThaOwZkWOTjIs0iT3NUMy0F2xzpaPCAzGDwJ5WtSyBueXApyptI6FRDkE6+wVbiT5XjnWQ9O3/1j
gA+/YcQpwURhn/46Ns7ORjTn0KgdR9vgrLNGVCpbOXgtYvwcpAu3zOwW5U1CBgaGgxU1mVm0oAcv
lnofKm26VpVqH2W3bkwrd5+rWPGoaE2psGsNxzZUPDHoEiJcfvJwNETLfeFBNnPlMe4/v2Uy97rc
BArOqRTBKBlmyL471hv+2CtdN0Y9y1WA/u1idXvuLDwPOkl5LWhZ43OeM1gKn/GPsVvcfM324/K2
mR2aRatcVYDR8Wr5vIDLTNcgkVhsV7QjCnOn1JZdVbptqsUHUiao5WE7JO4vB53JZnka0d6B+UWq
Oe34pklT66InUXuJoEk0mSqsY0WpFy6Tub15HmVymcgp/mNISvknWYh2lSfv6/xe+T+knelu3EjS
ta+IAPflL1mLVCrZUntr+w8hd9vc951X/z30+3V3VYoowprBYDCAAUUlMzIyMuLEOQOFhy0cwKoh
hcyOyWS65/Ly7xfHIhuNvvM7CfegkLYHzlceC8P6qXMAD0oT2BtZ3urXI1nWl7cA9GZCRgSnoD1U
hc4UFVzLzfw8Fd3u9v6sLmiZPCQ9NhioEFwv6RqQlBIxPIN7FVp9RS5gfzptVhfX8gx16Yb9Y0j4
ct0k5UjjYUgJjbOVhfsqVL147OGhhLO16U03mseD7MR/UXb4+r8tUnCPEXa4ul3uYXO+i+dDlT6V
RewqwbThhqvbxbuKkhR9YN0Q7NgQXYVonoVn8imPYR0N4pnbK1lJkZneYBJxeTyZPGqu/U9L6yFl
VITJBzXf0SSFd8o1lT9T+CVL2s3WuHHVLtsvXnpMiyjsG/9jiY9xLa1gr7aYHIhbWFWBxN61v99J
Yfb/woTgGJOk9TFjnNF5av+A0GrXBKmrohJ5+8Ot+vmFFWFrNCOXVeSjmav8WbAEy3pmnGMuX25b
Wf7Krc8lJCYlyS6MA6xlVGs3Sat9NT4k47sxRu0y3nCFrRUJrpA5OQ1hYOXnrmwe7Xg6FeGPsfqi
xvUftxe1aggeFaqsYIZkETqP3i40dDKnp5KnnV59VibtEaUIZNg3EoFVZ7swJFxQwLhqAwpRSuhK
SW6uLC9Ax/jm55WxcSut7hPzqcCgnGVSdDnIF2G8zkrFyRP2CV4Ab9JOiOTGH9uYtppehD9vf77V
I3tha1n1hS0F4CjyPeBCLL2Z3w+5Lx+zyX7fWsqPGkGxY55N3xHMLDZO7uquwXqDhiwJKyMHgtkG
0cOwA4RgyW2xtwJmRYrc/5DrBqP/YTxunK/V0OdQjrBMZv91EfPXzPKkV3BnnlOLWivqCFz2jPBt
+Pyah1C5tnmrom7L/7le1IwUo1WW6f9B/TjDrfa8HcW3jAgHK0pQmLQXlE2inFqjZgb20YQn+LZX
rH2vZXCCSh8lHBKj65WgoAo236HW0Vha9UHpK8QapLjYeICu9G50QL3/mRGcLw46vUWBhlsXDfO7
PK40sHbpt7SOs0OaOjGoYgX9sXru9iO8nnsfuZ9d70vhLod+H529BI445K7uoF1FwCOcgxPUMVtT
cL8qO2LcvPyZgrOOgWr+HwgIYaXCHEANtPsxgKhCMxC/OXX+g+ag8ZOe280a1/puA9rSdKgOcazr
jVAqP3WciI5Ws2fQ2oaV7NPtnV6LNVTq/jUgrE0zILKJZqpMJDwPQAztfa3ne8voM8o74Xt9jjZO
/mqqteSntkLQXiq910saJlp2qI8CXylLZ192UrHL0N+EZ31IkOytE7fqgtyDI7N0y7Yov6KZvFVl
Xv2sRAIyPv1XVLj+DWk8mF3oq9xOyjdmJ+E9dcPk++0vuxZZqdYzngnIGCJa4QzlAUwgqg9vLbRL
8iJH0ewkXv75NxALQbPRHl/30QtrwldVHNhuc43YE6nywfIR15jIlKdnmkD7vi0PUv0Naj6Ssm5v
q8397aWuhgt0jjSqsXAb2MJSHSUqw1wnJuX9sbY92OT/t78vLM7vJ86GxN8f/WynqIU7o1R528QS
Nl+d8YslCOcAkWBpsgZuCIg4D4kaHVTloZm6u1j+WGifjdHdTF5XT96FxeXfL27e1oD9T5tZVKz/
lY6S7TphsoPxaddMSCIqh9vrW/X4C2vC3ZTJMOUPM94YA16eq/r9cml0Qf2GwsyiC2/CDAERjizu
lGL3cvxreiF5qeLvqCa8ZSKEW4OisKmDgaMhJrYxUifpIKoHPBPuaMF9zO1d1Xwct1gnVo8ULyUA
4UsZmMTheoM6YBSQN1LoSuPuoS0KL84+oqJ4UFrTRVPUtbUBOoWQEkXUHafM3ioOr20ZhTy6txqB
X5eFLVPMSo+Kgde8of5MQTrRROkwfdsvVqIUf52tImuhryZGY03LIjkvMFL3tNS0BsJT6EG1HUWL
XQEP+pBvxIqVg4ZB3mqgUbgBxCQJ2Mhk+QpdaSBwXgylsI70U6xCI4j2s2FEp04+tdZW23Y5vsLx
BunKVD6AehWqOiFC1ZJZV51ZIfzhULszTQn54uSxlSp/l8tW+vtPBYIhkHYAoXBwGEJhpNCTMdXH
5BcuI6VFWSqPg71Rh10JH1c21GvvNOKcIQAfYaaWBuWk+yeEVt1wfBy6z3Vk797gJUufArY0miFi
l9IfyOG0oI/PyPctfXxY+StDDw+qL6P9Kg8vUhUUvO/NH7ftrhwB8LT/2RW2DQZUlPWkEvWpFvn2
R9l+abYIRdZMsCyTUELh4tVLpOCNJTvpEJ+dwX4M/PaBink/bkChl98puh8EoQwc0FRhYk5YR2Mi
WoKoV3y2VFA6Pwpra4J8zb8ZLmDg1Vnw42LcHZXGYEDSgu6ZLBGKhuiwKGrm/h+392PN6S7NCLdk
o+U+DzfQD1EKfU16UCEjvovqbKfHf962tBaXLi0JtyNlt0qr0S8+WxMUuajjprL852hUNPsUN7f3
qfb7I43IH1x8QiHc5iiCljIs3WfNeTGsRxOlmSp0GbT53xa2xMeLa9+xprYhW4QZWrnXB5iTpOK8
FHuSzwk6KWlZb8TbVf/+b1liqyTukVawfA3/nunSWn7jNQvHY5f9vL2uteuS70cjkcElynEiEG9O
DCfJJR9kTA5Cy8q+qpp6Lw/1u7ho/6rQ8pB/1D+MkJLgXMhbxC6r7gKyAQwqdGiADq6/au0jC9Fo
Ekg1VBmspsx36Jgzhh+nbmkxrDbD4fTX7QVvmRTqQRBtoUkNy/l5UJT3aUcukkPOGMPk0TT3eorm
Y1C8IeYv+I1/VimEEfg687JXk+ScmDHC3WZwqDOtcItBkdw6RHxq6JMNk6vuQza3PNThshH7iuUM
YSz6PPQu0n1Hmz2mPNmYG42EVSPMYC/DURDLmcKZGNGJYlCFNozevYDZDLtPm23L1d3i2bnMP0GY
ZAqnOy3DGFJcXnzRoHoJ1Om1/N1HekwC1qjeqf5GBrB+Gi7sCUtKpCLM8wp7ZRQ/B9XgzuXJnh+V
CP3tZi/7qptpCNB/Lbfe16vf8j/D4lidI1UyRA4aBWvlPteZUTTtPc3/p9vOv24FaOFyZXLehM9p
t5nfRKMJ9oZ6uIV6ETocnX68bWTt1oSqUV4mlbg6xcF56PusqM0wEhvKOanTh173X26bWFvHAqij
2ArtCQza13HDVMOBqgsmEjDyU/6iO59g5XuDDQiUmCngF79qVudGhuZSFJHxtuhqTV42oYFI9f22
lbUMALzxv1aU65XYQQ9XDbIOZ6d+zrV5P7Ywy2UnQzI2LpRfo4JiMnNpSYi15pj6sI2jbaCFKF9J
qZG5I0Cyu7ZD2qSOynoXaK31LEswKlZ6Zj7FavrcDMNXa1g0WoJ5PBZKgIynbhe7cIoqV547VKBD
pALS2v6CIAVj9gWT9Y0WOPdVDPs9kpXh0RpbZIaB7kPdyUOoD5otlpVVdyC/XWDy9PtFzIhfIm2H
iGy86P15Vtruydwja+uy+oUeevUFGa/l/cqIM9i/673S/Jn3WADMGTEI4M6IqU+erWfLHIiJCFT8
SU0/qPqCegblVT+HZvxZQfK8N5+0/HsXh7t5QDBneAcvcmY/A6o/yOqnQFI9I9+36Tspgi0Ipz7c
9rC1cq22JLGQFNMqJ6e4/tkZchWzHJKNm+VDPGTPUQ+6dy7ujTDeydN8RmL4sc3AiOcVYvR9CI1y
0R2rBs1KK9qht32aInXvVwjH3P5lq9t28cOEU5ygoFM2iMmczW70RgTBolOj+3f/m5HlR1wmbmOM
vpEGZhvpYE/6XI0/cnujerIa8JhMBq290BWJA5NVNVX4C6ItwfhH7MSeLG+Eu9UgcWFAWEPYoMoo
RRhApg/qU9xLVT8kwefbX2rtlaBeWFl+xcWXKuK+yBuUuZlmvc/70zCe4HRI38XthkOu3emXdoQ3
Qq3YSKNPBCLVeIdc7Qj6GkLQWnLoG/yNB95e1VrhGjwwxADAjjgA4u50aNJYRoWXkQqhHeQNiK5G
Ywbg6Y+m2cW18sAjv5e2HgxLMHgVLC7MCntWoH1ZzAMFkzrc29BYoj+tuuU8ekpouY3meOaouB1a
eBvrXd3FC7vCLkZDZKfJUsTQ/PcyyCcWpjAQh2pRTUZ9+9uu2mLCehniWegfhctrapg0QeWJt4N1
StvEdxOFqfy0RyotouC7Rf+7fLJXn/TCnHCDxZYR9XqNgzrBC30liAY+FdnGrb+aATIIAbUh2E60
HoQg79SZbhQjswkqmoaeUoanGT2X+cVn4hqxF5iwkEmWPkOam9fxp7d8z39ti/dYPleIq6KRyjl/
8qfmrtUbDySQW9o/nOgt1a6LharC5oW9VBclwr1niVcQz5K0OHbAZp/zZM7egMtFowMupWXiiU6r
cAXpSljUxUAh6qFE31ktYRyWx41eyqozXtgQbpO5g10wQ9nv3Mid27ZIpmcvZh3v0GZyaffd3qlV
V7wwtvz7RazkOEwFRNrxObPKL4oU7X3D+lt2zN1tM+vBi+lnOFVgGUAq6tqO2VVBiwQ37xGtdicj
fV/6xkOZoaNe3EvJ/K7MT6XjZd83zC57/+qk2Qvh20IhCpzh2uzYoaGezZit/GZXIGWXlZ/g2Gr7
j2OJSBIKshotwCNCvxvRa/UqpUtAgZl3JeNk14YlEhi0TcnkVCVDOTQax/vBl5vj7fVtWRGW5yvM
OdfqYgW+Wk+yEGP1E8LXbSurPgISZKFJRbtA7CSC+uzSsebiseCs7fbOQjY9b/Til/1/tVEXNgQ/
1CumG9AaJ9rHobrU5g1vTmUuuSn0RmaS/sclCe7YUmczzYYlaf7JHl6UXZJsjbyurwgiLTrNVHfN
5ZhfnKykG41QmzCByPyo/TQgKms/xnn2BhdYCvHg6ehpW7bgaJOpW9EwcJek7QxU4X4K9f3vb/+l
BcHJ1CDWElVteC1YfxUNiAf/fVVtZjdrrgxiFBQVGBm4l4XrSkJbPJUGrvu6OTGJPAZIRyY7Wrs7
ndfY5I3po4Lqr1wf8uCPLH+HxuGGT6zFXUbcaA5BQwpRzvILLzZsSuYelRc2TMfBYbCHf6zT951p
7PLI3M1G8ukN3/XCnujyqdM6bYY9KbPvmV33tK58RApy492wNkrD6J6mM6UM5xA9r+t1VUEapdnI
w6Hry11tPTrDIsh7oqgGE2APkWJouxnvNy3fSSP05B+7Le2BZSXi4b78BYKPRrFc9jlCmTABfO5q
4zBnjmfHW5y8qx50sU7BT4skSkarxYppHCLLteWNe3lrFcLdr5VzDcxg+Y71O6b/uSMHKd/wwfU1
gEmDNsOgyCH4YK/2kpG0PHFtX/seBqbthaUy7247nvhuQTCOC5jpxmUgn2evYCQN4Msf6y45D/t4
Z+/ye0ghP4ZbHBOv5AtEM4J/T1KV+TFgG0ZCdooLFf6xcs1j5AbfTLd1D835NOyi3Zdg3++pg+6q
++B9v//0Y977+99fL9S1XMPgq4kwwnoRV0EJCCjM2a5QXSEnXESzyurzpO+zxvTyYevpInrKsnJu
fYi2NCrWcLldnzhb0yJdyeL0rESJ4Tpy9HeOkHmWbJHVrdphwN+EBpZCqFignOosdyDFw07zPJYn
3b6HHOr2t1sxQXmSagsEVAuD9/LvF0HRauY0rZg4PMt740v6EG4NbItBl08FdweARZinYBJ4BTCb
jK6MihGxK/moU2K6q/rHuPbU381hRDvCljQ6cqCm06dw6/00itMcPJfDRhdBvPB/mYDMdeEiYYZE
nBwOoiSxJXNKz2VqHab+0QlNt5F/bLJXrm6JSVnYBt/LzgjxPAwcSaarn9L4ORrN4xADl/v6hl2/
MCEEbBScbGT1MME0F1KpmJC2CJ5eDVr/+lw2UH1QETplY8EGvAqIIHQ0Xfyj8eAf4gOARrf1pru/
P22B6F9dgaIt4WqgnthrYYOtOP5kDSdtmLzZyVyH5pW8gDl3lNTqYj+kf2jpX1vv01/TxpfXn2hd
uDiiACLRalkpwnvOX1Slp4fgXX+WP6FX7CIE+/BduWt340O7RwF4132IvfSu2hWfumO+0x6mg35X
7xeCUnfcNx+mwyYT1q/n+K0fKATI3EQ2GhYvKEmVnbwf3flexZrlUZnw/N2X4kl+yI+fHXdLP2TV
ky9cQAguddvOcTljNx38Y23sB1k92vPhti+vRpgLI8LJHzsHLfMSI0b5cUzOmfSHPH5RvMl5vm1H
Fwtl4jYvP+QiVI6RXejGshpl17nVu+6kHOx709Nc3Su80IvvlbvkXXmYd9aDuas85d235lTfh57k
HcEde81O3umH4oD+8gfgqOoB4l9v9sK7yTX58pqbgKrIDsVGerjsrbj3oLsYFbX0hSBa2AO6yAhD
6Twhi8Cr7xAavv1VXpWhlq+y8BcS4+XlES4cvdCXOyuVlod/8AJDxpwd/GTw9PZzk+6DyuUVbpnZ
+8zauLfWgvGlWeHMqabUpEbEsqzYOrRjGrrJqDLK3r2YfZhtLHIloWKNdFIW9QIL5p3rnTdx40Az
WGOimvdxc0SDXMmDQ3rnGIfGOt7+omv+zHwTA0dkGIxSCXFTj3zfKEMeSk1de7GcP9By3TfFcySP
x00ihdWVXRgTdi+juWYya7v02qZ3htU8Bt1X00LFHUoyWUkOg67sby9vdeMWaB4ISzxSHLmzA93Q
y5zeVNzEkTuV6F5x14G5qZlIj+1063m0bs8Bi02tBqy0cGodCG91p+f9DB7m230ck69tsl+t3j/Q
acNUzssSjQchBslItqqNxdOhVD7LZXno9RBx+w9q9Weo3w/dfaCGUHv6rpX8qPS7rP5y+5uuxdlL
88IapzyaoLzkVWH4Zk27XHdRvvwQVFuzUGsRkDIbpQhAOIy7CIeutE2kxZfOrKp9ZYj4QYvbuzr7
oNovlfKUxhlI8N+Fzy3h5dKkcPSCIkykIKQ44cxDs0tkBBfarrzPzOqP299w7dhdGhLiZKBl0qxk
bOEU18fWdHYw6j63MG96kPy4kr/V5l5+uBiXL+0JLjNHks/kyuKXgeRF+h+d/fftBa07xX+bJTiF
PHSO4i8Gyo/GUjcvPujGRhDe8oclulzciFUMrrmv8Lu8K10rjZ71jltOhuDhpCWpK4U/tXAr11vd
JwXVaY4yk0Ni/JiaOpZUjapK+TSSxQReMtwlmttuDTOufj5tIZhZEFFEj+u1+ZWc+LOCr8eN9X3y
obOiGvs4junu9jat+gFt+uX1CkRERFYaVWrYeTtSlRo/md2dZHy4/fdX10FZF5A5E2eKLuxRxBRc
kAcyrZpS/5AZ/XmCAljui8NtM7/evK/8+cLO4isXvuDLUyKZAzhAScGUf8iSnZR5gfpzsI3jYKk7
R6v0BX/xtTd1RIeaJwP2I1kdz0uJLMi3uixrcZ9ODtXGhewJXYzr36NJY4WEATjIErIE496SnuaF
aWVj99atkH0uKAsIu4SoIWmFIxkzq0bZqCm/tzwJ9eFJ/12U3K8oSHX+HzNCsMgCc2hpbMbAiPbN
GHnJmHtp2rq393DVVS6sCBHDGvUpR5CeZCCFyjCSzOcuynvX7n7etrMaNmA5wiMtRnrEQXHOgT+j
sJici8x3HuLJsT0NboFdlUCAU3RDfawdxOsLtdpJSr21ytUDx3leKOQshbz12jGSKUv8oAL525+d
79pWeFpLqMgD4LOABX0ZeLj+6zQ3Ep/Bd8r16UQju72PjNYbmv6QlR/V5liYGyF4bc8u7QlXsjNC
/WBJ2LO0wNWlxCsAHZrll9s7thZ0L60s3/TicBdlo+SSonDxw+hXdM7j3DjvzbY99U55Fycb4L+1
HYJjxoYjFT03Q5wZYb7CmWL+e671WfaKLBg9bdyskr5qWS6HihKeaqNMRiNPvEnKAmw+qG/4C43i
oMt3DAoygFnbw3E2892UpjvquLsmlg63P+ZazLi0Kxzmsgw1STPZMjN75/THNmsOTvnUlVtPs9XP
eLE+4TgbacIoW7VE/tGdPgx3t1ex6ngXf12Ir5Iz5G2/fD21Sd1YepEDeW8nv9vH+7VHC9Ojifuh
DyIcp6E04gpFAw6rUx4HtXHNTHeHrQncVfe+sCIeIscILXkOkrOhfDb90mshAh1SeV8gQLKlQr5q
y1kQ7EDZidnCPSnJDWEWGfcz/ISGqxl0c7UkkndqHcRHElCDNxE6mL+/WQvRGQEXJAU8BtfnN8h9
BTeLkrOi/wBG6aU9gJu3XFI6jywZUjmE0cTehs9ys9LO6QfoyrvekN8FrfFunJw3JOrIevAO53Jf
EN3Xa+mzrJ/UpEqWyY2kfrH0cx7sID7cJW95e1xaEqIetMmOLqnkD/jdfQgZfrwRCdbOEI8pOu+Q
Ei3+fb2UYNDGDgmDBG6JbG+PR3myds6W4stauLk0IhwhM0UJSe6K5Fw2ez/ZF8HJyo9zv1EcX10K
VyrkrCpUk+LTUOt1bU7kYWkG7eXqXZzlXrhJZ7e2FGCLJFo03V/zHoMF9WFqNZIFqqaPj47vOfpz
sgUWWy2XXpoRjqg8NTq8BBE9kRpp57SfB6+ela/KVMiNO/umT2abwZFqNuF+9Dvb61qrhKFV6ly5
9U9ZMZXIP0/5MdYHad/WpuMGVAh2vTb3njH2+n6atPnj7x/xix8tKpbWSllSdOHbDP1ZqY4gtBVz
415ey20M9peOFMmbLNLvtD1aU33NkygwH7ruE+Oj79Wmd53ecvPux6DV+zcsCYZvhmQpFr0aUK3k
oCg6tAzOmdPGu7415AetzhP0u2JjI0Cu3ZWg6P41JWx5XevxGMcA2pq9td+a/V47G3AxKyCyYZ19
pb4yp0On1Mt3S+XAbYALheXsbfKHrh6OCyvLxXORo9XaFMypjpUGciQ7KU8QP3pO9zKb3RuelDSv
F+p1LhXusWtLDQXhcpIAybURk2zP9No2e2CriwFKRuNooeoWFWNNpIygrSQFNOJPE1Ns1py7poNg
1Ub6vPYUYarxXzvCZaIjoimpM7lY1ml7o4yAoVZeJU1eA8dhCJDcUcAnhRsfcDX1pLUH0BeJKO5k
4WaZogCq14HkaTJKiD3eD7VyDEpv7Ic7M4c8y/9LDSzPbrotV1z1c94lEH/yYn01j1IWajxqA4lA
ygBC5f90ii3C4VVnv7Cw/PuFGxqUd+uw4XE3+rApn3xldBkZvh0YVgMRU2qMWgFthEb52kaIENRg
xjzh7PzIUIcvwRy/d5oDwy/j75IaLxnoMhH3jy1hqxpG3qZIwlZS2ocZUoNRf+8HR0uvD6qxxUe7
uj2OAikTlfFFSEFYmAnxRDCRQtmBLLtylj8VxZZ47S9gsFip4U/z5tHI1gxTMMIUdT20dZycA+PZ
sRsXoBWku4fRfpHUfVt81j/EuienX3yYPifXaDSk4ODc2JVQCiZqfri9l2v5MPx+HAaVAhUDX9dL
7qR2nsY0S869nO/z7Fnti93kUKrJnofR8W4bW3NORLDhc1PBOSLufW2s8BnujBBFP6f3hZy5lfOY
KVtca2shZTnYFnPlqG6Ir9dJcUp/LKbk3LXSKY4zV8vSfVnLbgLNN8tKdxrj7YUh/S6LyeKpJlzV
yoIcWGirrxfXmkmrVDLlG3nIP+Ts2TAm97e/3+pmXZgQDl7S6WYn+dShZNszLf2DYjzGGoi9qvNG
S9vYrC1jwsnLbMtUJIMKnpYeIGs/12gS1tEh0Mdzr29NZ6+FlMuPJ4QtqWPEPfYxlpTTeyOdd2ak
u+mQ7S3/XZPm+1TdTDNXnZEOH40p6svqr37zRaTMIMAK1bKhZd1Q53DziTk+r5EAantyqEpfchPg
vpvaWZ67cqc4yEkpTbsrpkL9rmdwWLhRWIF2Ig3t/spqq3nKpiSKEVqb4EOc09kr/Hr4ETApQLO/
8eWP4WhFvmt2if/UpYqNlljT19GjlKTjRqq4vjbA4PDmQdUoCs4p9pgkXbnEmJT6kOIG7d2gbFXy
Vo0wRUfVnP+gN3Tt8H4wB9AQETok2GrV+VgAdpT1l9suvxaSGeWAA9JZXjfiVE4mpTkvDmai1cGP
HhjWm/bFaJgbUXAt3yHeLyyDKHa8QsfG9tzVtsIjjRn9btj52X42Tq2ycXxX18JALiQbOq0Nkfgv
HJu8sSzC34zyqNd9vP2lVrcDTpKFaBxZExG3FNtOEjU2f91wPiXxOyus3TbcuPlXV3BhQwjgsi4V
8EDxYm6GzLj3C3jLq8hudrdX8oqD+lcoZbdtCP1g8xNLg3Mr+bMxL2/m+TCl7p/248Q4qKfOd3Xk
pskfxp2cMT7XHY1Pty2vxTy0EyEO48HDxOGy/ouYME5TOJmpyQUVZdO+CboG5ud8vpf6uXiQBplR
tNzZ37a5tm+XNpd/v7CpMEMB45yO7+XDYZbLx4zSdVOPGx91fWk2fGWUxZerSjATNU09DBbdGF3b
+Xa8q5DWUeX8yelkN6s35g1WcSkWk91chzg70I1rc7k89HoZ9Pi64yr9u1DbVac635vSqTOP7Z93
zsff/4pUkjVakwvqVuSKtcY8CCCiTc9V8ZSaKiVRYw+l4cZerX1E6PQAU8KZQL4k7FUZaYx79xJ7
ZUy7RR8cvD4il72cnctiC6y85hiLHgywCZChNEuuP2ExRzwlZy1B07XfUVNAvcyFJfH2d1td0YUR
IWuRTNOn2qKSLhWjF/dQlESHWRs937d3Wvd829j6ioAuoL62HGzBBxe1IkhX8MFehtlyeB6j2t0k
49kyInheXDjJwFgSLBodlfHZP0a9sUOAbeM8bZkRXuEMCxdtJXFs247Z9mMiPf4ui+ESBe0F6PH/
v9aS6V4Ehj6bpyaol5KSAR1Ib5C8NsfI2qgcLiFNfI5cWBELV1NgjIFW8blQbPb6rnHreeORv/ql
SLAoWtFFIPpcr8MYfKPwreXQxKZrObDGJWiLbeX9q1YW3SKksBZwuLAfSl61jiaxDkP+mdePQdR5
PODcNzjwhRFhS8oo7XzAu8k5aiaX7Dubqu12yFoyAi3wPysRB0qSMhqqcInUtnKqXlIfKah9sOG9
qzaYFNSoQ0BBJwsdidjXubYzMPtZ+EXrfubacUCjSN/Y+S0rQgRTJjsKwwHmVFSs8l0dK6TTT32/
EVXWrcC2YDPRQfAXrNQ9L1g1ZhygMfI7NTwlrXPQ0qOzpRy6bO6rkwLO4B87gh8HdpRZVZmk57lA
NtJBbQ1RFYZ9bCt2I+07/DPeZsK1tTYhxy46Ot1tklEL/wbEoXtnBW6ib42gr2LFKeiTFEAERA9J
8IY207ku+RaIrz7NNgprmupKzX3aelrLe0V2G/1HOX+s5tqttN+df1vCnENfDM5ACuT0g6/Dgz7n
vNIdoMNQA9GEqepHK/p8+9iuFvyouS3EFrQuqCVd2zATWWmcmK5fqfuhp8rpUY+mdxYibxmY9Ol9
ZwQuoEgeZPnGQVt52ALK5YKlrLSwPgi30VDIWtoFBL+5+CrBtwjTcnpqZeAju5+3F7niKsCXIJcg
NSHfEnu1c6iE0zhW6TkejDtKf3pXHdIE2uXjW+ywEsiWGMUQEc3VDGFfpdTp2dalT6PevPSDdZ9P
wangOfr78ZY1/WdrWfPFFRjIRZUleZuerfZkRHtWFfYbMWolAboyIWyQWiXGVFgsp6+4ALOoReBF
i5/qNHmG5vHOqbKNusrKhQvwENJDfek7glW5XhMCJFVT6PiiHH6Zrc61t9qaK3HqyoCwotSG02ts
yRtniYRxX6nTMcju7SfAnAezbo56ueER6yuitAwjLP0CcRS3rFtDSdUlUQnMH5JqPDHx9PENTgfe
A34v+ufcjdcfbXRmSxon1tR2Xv532T4EDoKhG2d1dR3IkCi/xIDADwlGGhk1EpkAn4/ZXW8bB/g2
by9jy8Ly7xf+PMsBlCZRytkBqUbvpvV/l0GBaMol+N8ahEhHbV7LQCOnZ1N9roDvpPXfNFPfcCwX
mDWUV7SgcOPrZRixpRRByn2RWQ/l98653xopXPtOlwaEVZhDOelJjgEmiHwNed+NM7h2ROhrMVVA
hwtmXOEMyrXc67SJWYCMNIFuBN48OXeparnWFAEhfFYm+YOhhne3t38tRF+aFU7mOLXpkIO+P4f+
o9z8kHTq37U7B1ttprX7jnfjf+sT7tSRElRsqqwvTm0mwHJV8toWUqDeiJ5S4306Ke+nyPmWD7pJ
M93PNl7/a5fepXkhTQ6UvtNVpBLOtf9+Tj/2A/x4bjeV+8kovMbfsLb+VRfiBCQ1aKwJxzbqmzAt
NazpiYu2p6vqOyk95cbWxO2qHZUZnkX8RuNBc+31vJSVUHfYPTAWc3dizDGH2yvZ3/aRxbWFLJPy
jKUC4flVqBG2TrL0uA5mrnFM+MMzK9lsVW+ZELYHkcnGCpZMQWcU34X26AvMFu/tfOteWP9g/y5F
E4J2YjlSINtcrcBmgb5kgzdXB+dNwYgpYDIe3rGUo6+3RS4BEVZ1jzyD/ckO7B3haCi3mONWA9JS
EQQ3C3+CJuT+yoRIrdTyyTRJyndZRTNEio2tEfvl/L/a+1+vV4sTSqnueilTm6uFUmKlUcwdm+/L
T5VyqrN+p27NAa0tiIuCHg4MGoui07WpTELlLWuV9OyURb1zrFT2qH9PG3F2zdNAeZLfA00nIghH
U5pVo498ZnbjKB1dzf86q9EudeStrveap/F64VjS66BRINgp+xYd0VTDo8H7HJMB8nYvsjbemauL
oTT8qxuxpNnXnyxVCnS8VJWTSRrSf0aFyP5dzc7l9oY44B8TIrvnpKVm2KrsSqacyjq+Y8zZDI4K
FCdOslXLXPMAiDFJqnh18egTl6NFSTUjBHJuquDAw2spO98OZasWqJOy9yq4MFs4/6mKMF4Ukoto
UuJK5eTmbwDXLfqQ/1oQnv5Z2Y+G9ut53Lw0SXbKu59y+imw0o2Le/VCvTQknP8wsCJVz1kKYEc/
OE3xTns2PlFnnvqDPu3qLYWeNV+7tCc4dNxpzlAvadzy6RYcR/38lhlOUF0AEOhZL2AUYXvspJs6
psRTGMy0o1SbbtKE8FV+84st6pe146lDkA7an/MJ1/D1yamyorY6hRCtyZ+L6smhqhBp9MAy6w2J
KZOwzMEyxYB+hGAodFofhhboDngvNpF2jzMkm9famltfGhEODlEgKeOWoBaYBlWDU7Op2rC2+/qi
B89/ePGIrBCx3vl912NhyBq3pSfZGD9kY+MtsmVEuDe1QJFMNeNb6VG2c7qfywF1hmF3OwZsWRFS
3kHvgwQqYVgb8qDYpb0NW5NdNR7SBlvokuW7i7fnQuxKT5+ZI4ougpdNeh52NvG5/9P8mX7IGTi6
k2K3qb9sNZvW7mlGuuEdA/7Em3RZ9MUzLpV9B0HJOIOMd4a6KK+Hv5ugtN0wlKXnKc9ferNTN1x7
9Qzh0zAlg1t/NXgHNyNSKWmScZUi/wMRao3usZb3O3NLqnXNkoHMI/6nU6gQn/MRkuBVkafZWTHO
C9V6GT47huFK9fvfdw2gXZTqGbxjfF3Yr3Goy94J8uzcQRrrfa+3VC3WXO/y7wu7VOa9ZNcZ65Ct
h644A7sO+qfbS1hzuUsTwhliTgtWeCPDRPhlHB6Sl2J4AKPrddoPWgPe5qTEWuhh+hfAJNLxMP0J
951CSyjX7CrjzE7ubCIv8AZsH9ngUioFGUMmIlwKalM3aCuyoqTy3S6p9rn5Z/S1rg+2VXjbFDur
FyvAnwWCw0wBEe/6KGUzmWeZFdjzm6cmC58LWgSB3D7EsSm5Y/o9yH8O0UHx542tW/PyS8PCp6x7
H+rABsNNWB+leXKnqD/42XM6vCFtRFh6KW7rPFJFeqQ2Mox8cnBzqTtCpe53x7e0PEHh/GdC8PRM
hi+2YZ6KOU4+FqKS3akPft529bXTdGlDcHWz0uJglHEMyJAgrEmjx03JrC0Twl1hpqHv1JBzLl+K
OQm+lF6c3rKKBR1DpVxjQ67dTTPi0GamMWOEPpgPMDIiL65ZP41JCfa3La2FBt6JlAu4KWh9CllC
HOSlkvdYssd2YCZD6XnIoYENfH6U/x9p39UcOc5k+4sYQW9eQVNeUpWkVne/INqSoPfu1++hdu83
VShuIXbuTETPQ09UEkAiAWSePMe1pLA9ddSstnPVKt/nXhUV9lcn8x/7PBwIOpVmbFgIFab8HetF
k/d/t162hRqijPrN3d5tQyld6pjYQnbp2gUofmZXF7UGrO7TKyPcPpXsAUewZWdHFg6bMBy9oT8z
W30R8kutTtiVIe6Kn1IQgU2ZgUgElnV0oCHzYonovtYuDuB9Av5b1oEx5nH1aWLoSmXQDHwfMqnr
U2PXJJcl4gtuXcs9l78K4YxYyqGQN7hPieWzYzWS9jkWSSV6RaJX+62PTsITaW1E15a4Q9xozSa3
ex0noBp6Uf5Oq7962gdtQ0nZi15hy1rfDcsAn5UB4DnIpLndOwDxDW15GEv+FtCZQavFQfNe7M6d
QLj83cwEV65PdrRH9rjB9RnrmRLDJbS5O1q9OZKqLlw7N4nZRv6E9gEgisfN4PxJmiSIBnXfdsZX
Rx3dKjEFkWt1opdGetwAZdDEcmOXaT90ahzlx07eD5EWdA11rfzQGq900HePY9eKLbw+ln4lpNTu
QZfMGCcbnatg1Cod87maZJNoIfSJIaGUA8qaFZ4+F6kgYN7pDyD5Ab1O9JfhGgDMv8FtQCOzWqaF
NaRNpN6lXwojgHjL6JBKfQZPje9o7EWJT6nUEzn9Pg7IKCsfStH5LXgu8i54PAUrYQcfsyR6ZTAO
gQ7o9qAwB0fqjL6EMI7TBnlgNBExpQ0T0rCv21mySTgicIRz95/cMCI5VyHAM9K4CtB10xBdZ6OP
l/uwRZubSClv5QaJ3DV4NfBAQkaOv99JUjMgNkBdcerQqT4nNPe60VAF8Wcllt5Y4WYPzEPMAjsN
O2rofM7rIGJBbqYCL101AiaSBb2Erke+iDOUVhPp9QCRmjrfWOpLVko7ygQxYHV9rowsW+XqqVdm
OZ73NlQiKXpD4zeq/YlIoQlq0KtGsM8W3lCkY/jsciJlc6lYGEmvQg5c9v/MEAypE0Gd5PN1wIUz
1BT+McOFEDYZkzpT6DGHSeRCXzoxn5kubUpjcodWf4UyIFHDs5K/TzKYLk3XaUaPVo2nq08tHtO1
74zg+/oxTcSyt7W2xV4+SkmzK4YY2PhnA+TIk9+Vkk+hCS+6ua3FJABJ0cIHWkZgL7n7VK8OVREp
ED5KC1JLh2qXfOv/lP8CRYZd/x8rfMoyK9Swb3VYwRUUdzs3SfDGanX3cXBZHQvyFEB3ohVG5tO8
Y6agyrxYyTWXosAzz274QtsP3Xr7F4YsGShq5IgBv1gc78p7ldGSurZDCdAAnPoltcPfdctUb6aZ
tDHCCRnsEsfIY5tr2xJH1H9scjtmjqQhbToMDkeGa2Y/RmXPOsFZsbZh0E2PFirkLaEcxR8V7Tgg
EQ/eNBR/SJudwBFUWJsweDyST2I5fsOgXwknAPJwSJRyQ1HitFTDDGYqX9/0R2kLroXco7vypXCH
TR6TkFhEWTgmSRZEQeJ/e/+oXW3/3vvGNnyp3UYlw87a5C52j5vsEu9LTnI33qS7/o/gW++vRtr1
p3KZz36C4DWzQMjHctyFmp+RtnlsYA0kdmOB24DS2DepSjEZmplsUI8LzLElvfyWqpU/ZhpwLPva
OOu9Z1kFyUUN7msER9fmP7vGr1yZDkmY6x0GqJ6trxYjkJRqvgN+mbzbz/0P+rX9MT5B0DE6I+X3
eORrRyZSIp9d7yj98tnrUK8hepyCmsyqQvSjp3npRWDaFWybT2XcO2cDOh8CtlBwMHiBRZPmFQ5s
iPeA8cSIv9OB+aAc2pYdSYjeMAKGSYKCYD554Fu86MMWNUgz6QN0eIZR5E3CosdalMKL/z8fxG0y
JxtpE4boaLZAuFij72FU3FG1XJ0i9zQKDvP14S/UFdhpIMw0uVBlRFEmRx10cLRmckuaeDNI+xL6
FezpSXfSTvnPEcrgWh+ofRyMJ+UiT0GovEDYJe1FEK3VkV99C7fvq3iSwsLEipumZ82/INJMpmJb
QOkXVGePnWut1wVdj+AKR8UXLM08N0iqoT5rDOiyp/I5j2307LSQxzlJ1Z5OVkAhpEZbz3LeSuaP
5XZamA2HXpCJXb16X38Ed18zS4ZqgIKWcrzgh0OPqOXOIKMkrCDhW/vXGT3le0wmNDy8NW+i3r+1
A+PaOOdnEfAvEEdD8/8UZt5ofkfJym1qQfhaotPd7kL2XENTDyaZvyw6rJ6qccYI612Ki6+q7hfi
5eynrB37/gegHf/ihEIfCrCm1pId4bN+xlzmTg4N+KUSVTFUJoH6ZNBQRn+7wIGWF8LdyEwIay5J
WzwLtNszPoxLKgGCBxbApHfz6FIplrtU8ygrXadHEweiNB6JF4HZlbe4BuwULjEogyCxyT1cMi2J
rSxCu+tYOkE1p9ATCWj9e6gJxBxj5+TM70o+72PBVXmN6xP6FQCfmcs9DdWQ2+EqUKjT0kEFI6X6
K1ZHFBILH7riZCgOeRR6daQDyzWRNoSK+zwTkzVbvLEEmYi1+8f1R3DBaqQ5ixsDBAKy9QHEnTuA
pgAtn7vYErjRmtvChQBTA1JUwRrfjlYbM8Pu1DDBaD27DeYfbUrC3mW/IFw8Cd4Ha+ccSgpoOFnY
dk2+7qOMJjg4Z4hlUmb8Kcp6cCMJkj6P/Wb5YN5bLZyhaG1BEgPQ79sBNckwZzhT4DaGr47nqPK1
H0V07GzSiYrBa1H82hQXVwCAQ522hKnBLb4ox/S1BGpUFL7XtsG1EW736UU0J8kAI6BY/N4NpMxI
78YzUWMXXbEiVvfV2bNRFQb1Evg3PzfH1SXIigs7tkNYo5a8m/Sl/EzGcwiFOGvuCW0Ebr4WmS0H
IBEU7bHV+deQZbN4wQghaA4ac/OKnpw0/UtrKjr815YKohwOGveWs5+/+0xmGDqJDL6RVqu3htJ7
WXaYwUwMGu/okE7HsMoJM59U5wsIhOshSGVz2/RuNL+FigiztLYNbAccBfgHNzG+uDsWg1yD/Qqc
Z1qZ7GyrjX0WNopgs61tbGwyIGhtxG6dR63lxaxN5ahDirSnmyiV/JwBrh81njMy0ub7purPsVUK
Dvq1BUWzjwrGB9wr8Mft7gMVDpo/UAQ5Rr3tgu3BKhNPeNSuTeC1keXvr5xUUQpdGYChP871uZy/
6NEs2HR3AqtLpvDaAncG0Hnhpy0weZHzXJidR9GoDxnevQxSiRx6rlm4PKuzTtpH2XOcnCTcWKEU
ElcJNPnaAS1uOsErH4IEDDBO6yke/DCdA13bNGDCVuptqwbQJhZ89pqTX381d2gkUy2heXpZ8uQ4
FX442oSm36HX1yai0Le+zuAwV5ejA7vqdglAEmEkhYNDEkwAwCsxAv0nP1WCx7F8daEBlkdHO24B
d3qmM/gT+oTCSlTbAJpDNjURFGlXx3FlgVtoqVHmcWwxZYUCoOpgunZ0LHIRPGndCjSikYlZHnqc
w3ahnmZdg11hjZYHAXay5LDGSXADXYvdkAH4jxVuLBmjkM01sC2y+aRSw3OGPyj69XWKy6iXy6FA
TmntiuKoaIgG8g7iPBbnbcUwjXrmgCuE5U/I52VjcurAsgmkXijw69XpA6wK6WsVHYUGNzBW0yRv
KCiUFyrKCTcGZ3hXIRP82NlWx3NlhRsPhjoX0BqEs3Wln3bT2e6XKup+bkTv/bXQvKQYZRmAX4DK
l318Fb8sM6lbi2KhUpMhnBRuZbhG+hWtGqWe+ErvI0P6eGyrkeHK4uI6VxZZboVSxLCRmqL3qKoG
k1OFxO7DbdFGHzUVlVpWXdEAsgxhFNiLuxUrkqxKFtrkJK8ddC/XxnY0m12eJyWp0pB5A/xpk44Q
pX480FVXuTLMLWIEJsyR5TjnzaXFvDup+h80Wgk8ZdUI9KshEaQtPIUqN5sAzdGZgi2XOtoGiNAE
WZTGPD8eyeqSgTkMNVxEP5NvgQlp1KBXDDEDBVDSafFu/HD6GadKsXGSTjBta4VIHTJOirYQYiz9
zbdD0nMIUbYS4qBdMhIp8xZ8lQ5eWj0q4imJoH9ykvcZ8bs03Vimb4nY+Vc2H5CigHBjpHhB88m3
KNQkxUjTBLkppN+1sPxaRRU47QfLpWEhuKSsGkOydREnRkrE5g4vq6vHNJFA+TLIU+6Nddq7RZtp
ng3iNB8XUhFx06o9SKigK21ZT/7CxxLbGIyhBQXCCPHUqlf22dS48pz7Kot+PXabFd8E0toEqZ6G
SzXEGG8XMqtstZSx+VAuR/dAmI5IK6E5HqrPNBY4jcgUF1QaCAJGULsD6SxFBoB1RBljUiuifpW1
xCw8E7FkodQF8yy3p4eQlRPKC+itNS+MgEHcS96SnUzoc3Es3T4w9pILEdrd44lc2X83VrmJxLUg
ljJ5uUlB+8cif6xN4j22sHK7gWIP7pkL9dyiPnO7VFI69VlnoU+zHnrQz8h2gK78b49trBw1ONLQ
Haw7eGc5/Gs4GsLcKg10TupVNBKwgBzkMPHnwtcaxS9Y9g3UUa3097HRNccAMkQHsQQ65lF3vh3Y
NKRxUWg27qHoy0rq7yny+JJofVaOGBS30IGGLA0aJngwbmbWVtziAXVsw8ZNHDWQw4uxjyxXlt6F
7LdrzgDEL4IFmI8gCsglFbKpMyV5hrEi/5JBFIh912JKhjhzAej7F5OHLiAg5hce1juWt7KsZdCL
YFxxoZGQSvIGIKzMLetpEjjg6qiuTGm36yTNKd44JTYwAyhAbr8Pw2Wyn2vkSapSdDCvOTsaTxBs
kVpD8YLL5kG6tEuzAcNywktvAukJEZvHE7eG9MTRtbB92kj/oCH+djhxMkTWoOEMQRcxCZ0Kd94J
eJrJTVKJsGbesOy3geS3I/+LntiFaxFPed1Gcy/v8JpkJsOisgtxbNJ86ysXT/rHg1s7QjSQAtkI
GAjtd0lJa4hiZNTAizWlb2k3kqIo9ix2fCYqg69t3mtLXLTtIzZ1sQnambCtS1dhZkliCiUW20hl
gf+JTHEBUJvteCwK8JBU0d8y+9vX34Xy6OvzhkCOrYvkvMlt3NrMnLSwMBoIRrsFBEsAkM2LMGCd
4LhYHwtAY8uLGB2/vH9XZTrXJcYyjH5fbFNcXgSJ6fWh/GOBG4qtlWGjw9OO9uT+BGaIHv5NdwsQ
Sf+Y4C62FNL1XbjQJ1H1W7TIrP6YRYeeaJ64mAMqlTwClyG4A8qdHhiO72wf75S1oAaCuoWkfBHE
4wONWU6RMzGwfUBVooZsEa1OCd0N9vn3YztrAe3aDrcctZZ0cZLDTg8hAfCrSvH/VRkcSSi85QE9
1R1kRxHWbuOZTQ2nsEYwZ9WKBzzMpH15PILPvmUuVX5jgLvAOeUgQVV3oVVISaM1vuoXhYsCXbi1
5teB/Z3zXYzyezb7Q1+65UcLjubZrdLvU+aQeB+Hu9IDv7AkIgBZ8xEQT6NtFPc9wLy4gU+T1NaN
je+ybDDSSn/GUCz2urZ8qGahgAaSEZy1XJgbKm20esvB2ZdDTRvKvkLxrLWCM25e/5jghkFDNXMK
KUTfcBZvQ/U0xYNrjh6Q+s80BvpcozJRAHocq7e2tkn1mhSeMVmbQkk8LboY7FCXIlzL2q1pwbTA
rYACwGPr1qcmreyTvsM3hVZxUs3XaPqtxNVBzbWnWtN3EGwRwdTX9iOIOxaUME5/5E1vLabyrPYg
dARfRPGiKFVQWr+7JSOdHczs/bFDr+HP9AUMj92CEp7KP+xKOhdFqYI9yz6Z+/wob+2T5rWBcei3
qmecEzfzzVd2ap/nn6Ap9HRSupMnAdbTurqXBdZGJqaoR32t/n79UXz9fZQyxQwTfBRVsYn0eItr
t9s7+pbJ9iaZGq8FCaXencZJd23Gznkzvtit/QGkb/B4foSfwsUsVEZa2ug4QqTnbCtBzTTb00D5
oFvwTh7jTbdjr48tLovLRxisOhoy0dUOtmTOoE6TUh2XM6tDN2s0EHX86EvQhl8em1nz6msz3LmV
wdNVKcIUjz00GV1W+DiEky3iUyuwtEY7qaO4AWpp5O1wT1pi11UmTan1Xost1DC7Sn91jPq3E7YH
PTVaMrM3W/eSxM8Ba6C15Sm1KTjb1gIjnvZ4iOBFp+BUuDXedFKmVuD4PSbahs6WW7VRMBYiVPra
jgU0G1AGACGRouRmM9QmzYD0H8CiSU/MuJKAxszRTIsWibLXf0WNJChVrRpEvRbE3fAUdJ7dDguQ
g7YdTcxptLN3BkRy3fqci9IIq3N3ZYSbO0UdQhA160ANolbTg4awcr6rtmCHrZ0qaDX8z0g475ij
HgBs02DHgAiW/pOagd9K1z/NxdGubKykXH568lMvI8lB28QlEGq61x7lP805f5kPylctiHe6i9fi
C9gQNsr43rK9LYKeaMuCPPoW7mRz5BqPHQff4kReeIh+R67x1YAC+IhKeOrTvXZUAhxseTAco/Yw
boApSl70Q/Zt9Itn+it7bp+SICHjuwOwgfc4Fqzeaq4nagkWVzu0j2aZRiG8CeHNByss4oEfgtXO
n5ibIem9L785LbHh0O60Y7tRehp+Q7m7deWtJXgUiBybe5Fa6qSyeXHsDCmq9Avz4l0kaLJei7D/
jBbn7O1oJblsI6hQwa297mQG9UkwnY89GjW4299nRlrIhoSlln0/dB8v1ePpQb/A7W/nOh0KY1kp
3Cp/Fd7syp5I+evxrjd47JIjJRQXPHy+aR7kbD+YW8UWlBBFM7T8/ZW/SebcDekCR5b6PfYoaRSR
aoRonu6iCo1QwVnmKSW9Bl5QqCf8TsDeg/zG4xVZK3yDcP3/BTDEqtvBKDj2wt6GKY8WT6r7F0Db
b7GXPKn+W3gY3llF/oCjUQ2SF/Uw4TW9Sb727+lWEXiGaE65ABPLVNcTQEKOs30qIOc8RYLH9Po5
fjVQLkrMihzWVYfjQAfeetFmV760G1Qwn6WBWM/55vG8ityQCwQD1NS0OsXBnR+D8aMT1DNWqzdX
q8YnHzQzaupwGUz7e3qS3PE12aTIRE1EdctXPO7Yti6fhuI0ia4Kq7n5a8tceFCjupiUCgMrSOk5
+OMY9yTcqt+aXbUbNs4TWtkGCMYJ/HSZr//9AALK69ZN9T5CayiFm87gRrZJwYLGIL2XT381+zXq
BM4issbdTyprlCQQPrNj7aFr82u/TXahq7iR///lJJ+396tAMkaSPjJ1CSSSV0VlkGipX5mC82J1
LFAPQQ8QCn1oo7idudTqnBKJN4wFR3e0B5pM86PRzT6mg4g2bd0tr2xxzlFHeWSGMeZNloBEGVXi
zCoZR2vTO4DL1BNEUr4qBYnS7Mw6C0DodGNCTNg2s560iQgAvhpTrr6G8xl7VKN2snEUWKyP3Xm0
LnqpCdHWy6/ceeaVFc5XLH0aqLx4Jj2l3hxYWznQjvYR1w0W9MEoiCurJ8OVNe7ssSdtNJEtxunP
SIaej501eKX1by61V0a446cYEsUZ5WWP54o/Ve9TJgk8X7Q03KnT6UZbZQ4sOPn3bDgUsghxsR7u
r8bAHSjoQoqMoYMFSfsSd7pP490UdxCx9oElYcNeiXqvgOSDjYzh410t2nDcQVOkZiw3i0Nkf9k+
25S+cpDedWR+do/t/C+77RPjuMBr+ZhYs7EenbADGlVNwP+bd4YJ/fQu6ZhbjlmueLZcTAYedMk0
EIg/D+dYsSEoXM3WDKmZQiu3narkbEPzzEQ3bMtwHDq5JqJSWwZ8v0P++U5uh0Q9qrxImCAC0UAf
cR+vS+KH6ss4CGZk9WqM1+SiWIJ2obtMsDKrprb0E9UJddFhQ+gU0KHyeumPYOpXN/2VJS7QyT3T
7HAKgdZuUjc20TbjnGLpbby06GR81yFQYSKiQWxLU14fm14dI0S2DR1PdZClcn5tNE4q5doisK5m
hMWaQnrb8U2q7bHOovv66spdGeNcWZvlou9GdK1EbP4+DaG2s/JxKa9Fslv1aJWaoG8W2FMtSgiv
7iHo5ULbFmVsdODfHlpQP62NKANMuKU/HWRH2fA8qcdwCOrwOQaaCKCUx9O6OtIrg8sHXR3FqaFI
NOphcGqGDdiOgVd6GsGGEymoIhmGF837xwaXGHq3KWztUyQNfVb8Os4VlD8A7cHm/Rtr+X5Smi+m
gn6gx1ZWjwvoqmo6OI4XUr7bYRUMwnr22MTHwIKm3riB5lWsk1DEY7haiQVYY1kwdNpD5PvWzgC8
4GQVGE0ORoMZnYvqr4JtJiklSv2CxlRSVIDSijCpfOcGSq9L8w0aRgCtxvWG3/D1aMmDZjXGwnpc
B43S1hcjbsNtLUOtLR8j5pv6DJRFMihbNHdnbtpZ0ZOltcWmUsNiOxiJiCqbm/H//iQMFxSCoDJH
58PtTNRznCtFXxrnxretr5JMKv0X2NMNSeCwXByAHYAhQMcBUXqUdGQ+Z6e2s6mFVqOc58jDK5gU
v8wxMMAi+NiBODf9NAMoObKPaNq771SMUHqXp8xUzpNU4bImA6ul1hqKeIpVbx+b+oR8XW2J/7Hl
2KCjQmcsCE1up85BJVI2GkM5K/MHa5wPbYx9VTkkiewNjd9bzO2shuDcbu2ZVKBOMNUtmqmLYsek
35H5ViMZG3lV//vxd/Flnc/vQhYPiCTMNMD13GUFqsBKwaBkfh60IGwpabrhpay+NtX8s28VlMeG
RVJ4C+0yV4uf44J5dfdcVx+FPLxVwD+aufobN/Bfjz+LC5GfXwWezWW/AXBj8NwWCiiQa/DJqWdF
2lsZdAAmPN0bNPlHQTF/GSVSTl8fW+QvHP9jEtYWp0MdjVugEdgiBUgB9ZxdgGQiTUW9uIDGQSgn
rtQiYyyj27B/qhx0kWrPETiKIDNDe2sX1iIyDf5+h28xwG2wZMZRMVwgjLfOYldF0g9TpJ+Hmjq+
aiVZUEGadItTqTkD5CKTspCoN+o6uljswtxKepj7Ezod/wpmhbsL/PeXYLuDYGRhN+MJoJK6ycxQ
YvrZQt+sEfmW9K0FCX9jx8jb+G36hETjAUrj5f+xk+vOMBfcZYD8tUbHFCRO6c7eVEhoXP+TWm7m
7IGbbyJR1mFtpKiyg8gN1URsCC7KU1tSLGmqzTMg89FbNw1eIW2kcyzDBweSo1psDKRxtEAWZfVW
YgNaDhDuAHWEzh301W+XO9EyKoV9Z57x9iEMveGO/n2AzmmF4CBHzGVA/KhBXQLmRsJfCBNF7ZfQ
WqBLg+uJxTugWn3HHgWn+H20Xz5ruXujao/CL7cEqs3aHJrg5lky1K3W7EowUnaz4uWgmqGN4DBf
Oe6Ae4NCBnpNccSiFnU7CX2k6IOGgvEZMlS0OtaqP0aha8ZTEMevU0Sy53o4FfouiqeDJbp48pmf
xd1A6guE2qcsA6pSt9a7IQdKF9Lg5xZtLjnIa+grml/j7jXtf6fVxfoy+i3JIdc7N1AwAvMEmcbj
473G3dLuPoHb9HJUmPXIButsAqgkBWrypYIPDPRkg91v7AXzfX/23Q6Y8zlgQeZckmbrvHD+u0OZ
6q5VThCMtwtRDWN1adGyDaQhKNqBYeEmd8jbOYJojnUeIyQ/yy9R/paaB2Um/UEv2t1g4XkBaggv
paeke3k8q/dXCYzzyjY3q0XWx63catbZsTYMRBT0ArjAIAgenzv09nQHARNSE4vCA852Pnj0VWHk
TarFFx3AShTjUghGeaFFe4eAESeuwIWD7l5w02pWT1ibJMWpapTxg5VhCaFUTWrpdpQb9qPKWPYh
OU4Z7+RQy5/ibOyUfV9M6NF18D+HgAGmVAVAOcrptk1iSNsu4qnoB01s0Br04WD96foOzczQFS4y
l41K/Q7EdvZVjybpB1TyWEiwC2ZrE0Pqd0BUmy1zn0B0pwt0vYTSocJQL3alXF9+tJVSd0ja9Ec7
N9PsSlKd70cN0ASS1oZCzCgZPwa5o4OXM7N/GzJNydw81rSMQPDNApWHmRVfY2vsqAeApvQCKnVV
JU0MylZ3Atm5/TLWVlj8UZpCgxMMi8gdKNCnn3U2NDkZM2rkTzNi3UfXdOkMbgcDDPlKumDSapp5
4B0YEs/obDCmD1UrHWdZC0ECjV7oxjMxN4k3GPPw00RaOXObDBKypFPVwgGLpaGHPzIHWE4o1hpF
FbBC78FdkBW99j41enqcaKSI+oZXdt4nOQoiDaRZLB60ghOoidQsZhclNF9QmPbD5IdkjYKL3RKc
OY/E0wi/v3ANLjRhtwENxHyVk4ROfIEm8YdE2ye0A4geYCt7C/QTaHQASzXaXvmmTKopPeSNpfhS
I9fUR4ds2NvgPqj7t//zHgZ8CmDbJUKDxpV7dkgabXNgbpJLG6feGEaBzQ46rXYWE5TuVyftyhD3
UB5H3AEpdIAvcvuT5u9z/f54IILf56XqgBwyzXkqkotjJT8dEBk6pii7z6NilmPkerJ0buHBTlUA
TpQlF5TVTjWafvGvcoCU0eDKuxEyOm6lb0Xai/wb+c4qF2ZpZaSSJmFk5vcxmP7QF30HmMyRfszf
Hk/hyu65GR53boWm1JvYmclltJtATvFYalkXjI4sanO5f4Is8wjUyEI9CRAsN494mgBe1NfJJU5d
4IVj8IiQOiP6Md/MwoTu+qj+McZNXx8ZeTzHMFbaz9mP4QnHYVNB+cHDrXPfuuMp30zE6wSPUpFV
fi6ZjieDVCWXTi+P01xtSwByQB8j6ldfudk4iokbLnKh2F08UwKtSjMqqWWfcXK9zGgYpaWBJjBz
P7XnNvvGhM2Pa/sMKtvLCxI3SaClb4Mfi8HqBBk556wNr4q9nyAj99gLVw1gIAhI6MK/6/RX5b4x
QX3mnBvnqNvPcyjyiLUpA7MRuuUQXNFiy0WizgBpUW1Rei5a1aXK88K4zJosQGUeQBO9kgWFNJ7S
5nMDo6EBGN0FTQnY0u2UKSWkc9UqkpbrdzYRM9W9jn2phy9lP+0y1CUrr+tenQIJ0S8yI4WeEeoE
RlW6cSGIkvduCQwrsqBow8UWBBXb7acURZ8UVTlKZzQtulo9+hlEppxY0PC7civFawN9SkjtoSsR
JPi3ZlKpsiqax+Hl8HO6xF8Ncz9vDEB6duyXTt2mxI577DT3EcWETBEGhAZwjOrzg67SsCim5Xpk
pOxitkjmIJZU8yZ/Sf9GTAnCPGAiNcCVoAyqWVC/LHBFyLPxdwBLkscRyrHsUmiG20TZRnc+nF8G
cmqK2ynpfrai04y35eNhrpkFgw/esrgKo1+Kx8jGllaAZaBnl8aWZc+0kTLN8LTyqVYPlzir8p3l
DCOus0O0S1ilvDtJLoKu3fsQ9ICgpG2Blt1cmNJvF1fqMyT9mpldSjbZLoRusX3aQtqVBhVRhN4/
k8Evv1yzwCZkOXe0zlY/Db0ix/nFeg0bEoz7+NIInob3nnNrghuN1hk0zfvFhEJsyW87grwwye3z
PKeHNNyiE9V/vIhrFpdHOHr5kA9B4L6dvz5kmc3kNL/UINIJCVTJc+0YOl7Rub2uE1OU7RbZW/7+
am9oRq5oiQF7uu2hT5FEpa8a/pzsF3RQ+qZeHg9vJdsHTpJ/xsd36NK0nFnCYE9SXLv9YdbE6A4R
eljbcpsVbo8SG9u1VYH4o7vRuQXYTqRetZL2gTKjoeKMwgUd8O7Fh6/GnDWp3CcWzS9m1RLjWE9P
vfSDhiele8uKQ1f+asqfTkbsv6NybgvbzwvFbVhKtJEdkgIPsDDbz7UcCKZmxZ/xWVh6ZGPQecJj
gjt0mDOcD/iszJPCo2kfs2/KD82NLCL/DF8h4V5vjNOwawIVkpmC4LHiBzCOaxcoMhTw23B+F7cp
8DdmXFyUziHt7HUI/puxxJUBfVXpyRJsrPsXDJYATxc8KlQUVvm0T96hOazWpPwS6flbclFtXIOy
97BMBAWNleMVTzFn0Y1CUhtDWy4UV2vdNHU7xWpaXIb2h64PxKGHwcO+yvxvf1Gd/ssAsLDfGgNw
jgK11UMleNl8tsbevAfRSwjqT4iKYVXBWsF9wNRpMjMbWb9UfnksntKdfjbP6h65w729m8/O9+gy
vBkbFLG92nV2Inr9+5Q2Z59zdsOG1i5KLfolBwFA37yyioGZywOPL/7zArkolPKfnQk9Ob1IHfPz
Hfpo7IsXXE1+XYb5iAiuX1Q33wGJBOBCe8i37RYY38O4ZZtwZwZoagElr3rWXpKgCNStukk3IsXU
+6NxmQXA7EEyg1SRzBM3DZUMvtcQs2AqJ738oat7PJqIJu9QQtOKS2sEyH8IttQnVIIfPvpUUUhb
CFsAC78dfmWW5VixyrgYRP0LMj8I8p3CI9QvXigpnkXF5vuVxkUD90hccHDL0SGYdmtOnmyz6VTJ
vHxNn8Pveu52MTGfyxOeanPsyYJr3F20AiAC98RFmR3YIMAGbq0lYF9IwjRxLqrjd/0uBdWx7k5E
0gzRNK5aQi/uIs+H0fE7qOmrpu6K1Ln02/7Qf+Sv1Un9RgEKt7fJc7xp/OiY/9FFeXGRVW7fJFOq
mg6F1Sn6S8/S8BdyM6TdWFEtivvLL924yTKTV+PjdknW1WEzNpjJsgZc9iOUQMpbmaS71DIgj64z
fVGj75Ghw123HSD7uSKY4cUxuA/A3Rgt8MuDBwcid8uhpRxbgIDRS2cA46kdEjcMN0/m++PzbWWY
N1bUW4dRUlpmwzzQS0aCD/fxb9/vb2QLrofAPTztrpBkGZi5S/cEcJL1/Da80I6URMWSCUwtP3U3
WxZCubHk1KE/dTuOKgWbozRo9CKf5ZpIv5wgf6Xf5B0cP2Yu/XBeRBJA90US0LtB/Bfw3kXzGdn8
W5N0kkO9M5TwVdqGB9Z748EBy+0+C167rfyzPtlPxYfhGZ5gpMsW5kaK4jSymOiEw6ue5xAwhsqY
Iz2KXjM9wGulccGfroEsWgPFehWINCVXvBDsqqDKXEpRKElxG66qbacacha9QjpiY2VkAPT4mWZE
FsBw764eWDlcs/DuBEIGgYu78ZpFkrMZtC14NKB35HfRv6JRlEytCKB2/84F6acNE8CS4NhHYL5d
tbqAbE7YROkrqG/sjfmnlkn0EX1IOA2OLIj+GL9HUTmEXzDOIueao0pDQPrC9FX5lZek/wA9fwO6
VdIPgohxFxw5Q5xD6sNYhXKIoaGmgfL0BaVRVds+dr+7eMHZ4C9Oam+lCo6Y1/7F8XERffzrwtXh
3A1sbXYVa/j56K14atzYs54Sc9t99TLPQMkbZfbWFZhcvvhmP3Ej4gJ9j1bdsJlhcvB/Du+p6pro
JvXt/yLtO5YjV3Ztv4gR9GaaSbK8XJXU6p4w1Eb03vPr76LivdOsLJ7KOHuPeqCOAoFEAkiYhWbv
0d/P2G15n9xNRM9Qm89wEXxZYjcZ1cxgCfVDafcJjaqI9qaT9aTyenvXaFmwFGhWkFFcYTu1JLm1
SqmWcVY5ybFyGCmWX2NLze08BpFxju5WjGgaAhFUxtHoZrFbKIJBiafej/uzKQTRYxv1tS2XBg9V
4lbFYRpQWkE/JmihQH0tvkBshLIPMvUcp1hH7mh4FB6a/GlSn+8f062agw6ee/AmiNputguq2pgk
kdCqZ4AZSA1KZAINze/3adyGhujrXBJhlD1NJ7Us+0E9v8cfUIfwJXCTb9mb/qv7iL/dp3X74Pmi
BXBU9EnjhFg7nokyxuSlST037hD/UH9kHcHD2lJ+pd5THO+0YiBJfOixcwE5b+l5xvmr3upqZ6Gp
GA0ux4SHIrd6kiim//8PYq4dipBSNCaSei7f0tHJsYsjUoFVAKgfZcfhfVaK6xsOOQMaVgcmGFKO
bGpTKaa2FrE863zo6buFCZYfqjNh70Jgh3Sg3+vLx8fnSM4t4Q0M3DjPWegLwvMFXVx2v9SzuAkU
9Wy+xjox7ejD3/HApG/fM1dEABF6TURUs8kwJhlETsW52P30dvEGTUE7awPoWfe+KG8TRQwxxnui
AoD0LKLec1dtRSSGHo0XlKk3pNljgI34T92D7tkCT47rN+U/gry59kk+WZMYQZDxm3KRqYqpT+nZ
OAknJFSd+yzeBCIMh4wTtbBAXYpgFc52+bzr3gROiuU2amR+n3GghjSgi8CD3qO1rqSRbAdPY4pG
Iopqv1PjVqY2+rt/TaOjcp++8+kwFwHOwEJ3I3qtkcti9LFQhB413UA7V0fMfR+8Y+N4j9CTTX3g
4ZWuHdmS1tfbYKH7kZWnpa556lncDMfIJr+eNFo5+XF4un9ety2bQFBZMPX1IQtCNfrVVSE0YKrP
1cVVGtIcxO/qU3ao7dY2iUKr18CxCiI81Tzs0pVw5Zo24466clCwfcBSz1Xg+Afv6YlMG+GHtpk+
FeoHhEtwxaBc8cooJyBg/TiuIFSNTK7odFtrU2G8kSPRW1d+zRWjommRj2k5COq5p9EueypPfkk8
u4JAFdq9Bvv2W82JKlecwRVfjCc0dL3KAHCrnc1NTo6Dw7nTNwyhyQpPQuxgUZEdQXvztYlU42ZA
g7EKRBSM8ErFN/Q8cUR242JmCoYEQDxYqdnDXlMIrSSdX4jGuXgXPw306OEyCzUZ3QShuBPbAS9S
vtEE7HFGPyzeZchTYNEcw1IV5loaKpJ/AeSHdMGgJpas4HJjhYMRuWaFTgfsOVdfOivgGeMbAzlT
RqwH3Hokig12ziBQQr+b0sG/GPnOxEu3ROjat785Ar155X5RQWoYGDt45rLhpOf5AcD3wZ9WBq4S
OhWG7Bq0PEcbtZ52uhHbyUZq/M19smtSxVwDKpJYlgBgMeYYFTTWNFj761/QMEQn/YSqGS2wqSkP
NlL0S0G/1X16N3qPYvm8cxL5T5hj7Ge8VptGUYJKGeXgMu5Fx9/7O8npOanu2yTMTAPaPwMhAa+X
rf2lwhBaYacGl2Cn7ofjcNB39VF1I2fc3mfm1rUxlBjpeUo5GrGqBZfKFYBAA7zZfXmqtjEtHG8r
PYc7aY8tT7zegNsAiCHLCDHGqsm2n0C23wdP4Val2ZP0/D16KHemywOm5EqTsY3YET8JQq4Hl/jh
gr469YyltW50Krc5T5qztK6cNcMWYxNLWfS92ANbwtbcGC4wpX7jwbOXHHEbnAROYLeqiAslmS/9
won2qakESQa2wodH6Vv2kbs8fubY4pYdzC/gZqH4w27gyxQr0WJRCS4i7R1972+HLXBuHpEH4Wjh
yh02USlDe8388r3RdyT9cz3Wq/CSO5Mro1k+sYERddDteDdRheIy26Hbk3b7xiF8a7LmNRcooGGn
JAr+7HO7zS3d8Ao5+lJ/4JWikpJ8Ghv1wMPmXVHCa0rMaaloYvWTDpQau9tNxHML55vi1Iec4zdv
u+eAeblkaVabhVoEfR5608ySgmfTw4/u6Zdr2tppdIMX/zsKYzw3yhPhfLYLesUYTULRgN4ISyVQ
w2nd1kZGlTtPu0oIgCqY29KxHYcdOgyTVC0xahZdkNZEed2WHsxHyQmA06a+3FcLFtvHRPYeTaF/
STFBdx5iST1abqJL6VTHxC1pYv/o3JSkW+zkwqgaGZ/kR/Ox3GlfIDXjy/DrNxaW8BYr8r6DnSiI
Unj1ssF39PtkJ+FmNEfzGfUvkY5O5vqOvwl3vdu+x7vkLXqwNgptaOwaO65Szdp5bQmuBMLCdgZm
aSLCxIcUdmOjxb6mwkvz7dd34Eufqk3oeo7nRP9zQxdOAZO0sD+IewC5zlyZOJXzTsPip0vnortB
OQZ0OkweNW3xsTw2H3saPRen8pvEmxC/NazXdJkblCbZnMwCXf9D3UsHWUI9WeSo2K1pvabB3Jqh
CEL0WX3dGoFM5Kdue+fU5bmI2d+wx4bZAQA/a2jKRjR7fTcFOWzGGts0Lpl2rKOnUfvtjTzjzeI7
fV2WJRHGvRaeVFTtCCLiRt17Gyyr/qrJ126IBot2423qTbWV9pNjbHQ3t3O33/LSRbePBcz9zdii
MwYcxnwYTRmtxleAmZxcdIBHDkpH4pjeNwm3HuqaAqMTSRtFZSRXyaUDBOZYPKRmRrvREWIsKHzB
wOr/7hGx7RSwzLPmA8eYrRhFshG1tabGl1p5HlraCGi1c/z+RVAAkCM5GloQvFTc5a28qYD0BWgZ
7Mq08+p5KI56ANyX3L0vgDVVwgtCtEx8F4p1jCpVctriKsoQsVe0NvKrk51iP4ATd9XHfUq3aQjc
+3l6Hg8zbELEPbnW2n4yMRDYF+ml/awfpENKj/6u/CW9RifpiUNqTXHQ/QooTEwoA2lXviZVxFFT
NGGZXjCAMsp0zP3ij9q3oUDbQMj/GE2TG9j92UxHxTDq91EeRp0mvtefdKnJZbSyWREeOrWQ/Ko1
vS03nO+bWWUv8PL7GFGEGB7z/bJJL3F+GLLxaGFMPJjUnS+Gtpz8zuETVC3DnsbSVl6DAY0YPSer
viohHQilaBEGyiI7VKqJodCnU5JeClPbW8BzFDDTyNH2FRoAB523U2F9Bx6Ps+dfhhBp2vrIA6cX
UyzQtBrJPrXyzuJo8FpkhOlEY24hgtHSNMZKYC4DAy1Tml0qu7MnW0I4a+50W0WLurVHwXurczo7
bnNNML3Y9YW9JCg6A0GeeQ9kUqoKgPDILhiomlHvHIs+OR/FZms88QLMNRnOKyHnVOG8THb++0KG
mtGVRePl6AGjT7z86rrkFj/O8GF5g5GNVZFdPAxXP1pCJb9jlr16Foq2pcF8skQSO90EnqhRQCeL
WsLWUjTGKnTQkRPYNGYqJbQukrkXPLDqgHO2t7USDU9ydAjPA2wwUWwnYuMZo1+YRncRC2qivySo
wh5IKs+l/6eJ3B7tUNZL3+0iOTwLgUXKFvtz64vfBnTEShXPVgTHUtDngLFNHibQl/peX2J8G7JY
qJajFxFrGK6PRpzEMtGFqr8I5bb0JbfwfrYiTHT04gc99abtmNVOrJUkNdxQCHdeh74trCVLSyIA
mP99sN4xFIa2lTxxdc0J0m0SfLZYgGk+moDOwf9uqxNwI0JMfllTQQAfpY8NyQtHQEZLRFGveBdU
IHKdyqK2Re9XJuZO8BD+SbtNFf/Uo3cLc8Foh79vvG5dpgZE1K9+cey9k1nbCiPaRJ2k9ZcU3Qgk
0zvdEdtEdNUo/KzVEoiwsvm7awUesOiXt2fkjWSogsEDpIOQ12N8tRQC3acRTTQDDt88bdgNopv7
uzx7GfMXMXxSDMDBvlnDWyggXg5IYUlO8aj81HeysE+P4jky7Mg0afQALJXCp5r0GNTo5NypB9V0
Nd2WTmMINNnh2RidwgmfZMvF6gtSVGQ45fqmC2mpvFp/ZMu+L9DbdluEA+gJxx3HJk2kn5igMdPq
3vAqob+IcYAG35ZU6iNwi2udGuommE5tCTSD0DaeNaofNP+sG6eyGogRbcyHFJuyY16vqzKbTFbU
yy9iVHuo1CEeA6+/dGFGJLcv3bh8ii1a+w0trHQz6tjxa6Mqkh/1nR58dG9eQCrhSRNp2rwLWB2e
U8/cQhlPY+BMhi2np0yFW7UlNC572zgpoTl0bA6+3QQ8739TW0F7PRaSApseo5RoemL8TtzHxTDJ
Q3zRiO2Nzjjg5eqcR6I98VBBb6InhtL8JQvrHMtGqBZZH18iT9B2Axbs0moaTLsHkgPn2t28LGZS
KjoXUWARZ+ima1KlZ3ZJOU1YyUNsY3Q7ijYZQLvx3sg3/mYmA4wH5HznXUBfmrHgqDbbKEEHNshY
6KhHhNRS2Wx4Xu0rZ3ylYCAD04FjmtevAOvomhvJkovUkOv8UleDsM18NQeEohh68UYq9Vyj+Whg
lidp1GozJW1b0URNQhPzvmNcka4E/gwRptAsaIZlKCPNvBE7kTzsJUHvVxHW0SZq285/CAUhCMiA
kR2JKIonn8tCsaCa2LHR0VQfseeuaLEqgYpB3MPKAtQCCalA7z8SS4g8t52yQKGYR+9+hDkQmqlY
jQYPle3WDUMYCrpSkadC/xpAtK+FIapV1qeWlFwGt9mVD4pdbwI3RIkuevhQt5gebjm6dBvAMBSZ
kEnv2m7qfET9jVscT6GyT3sa7mDgJkC0C7b3wu0vvol4Z1eJaV8gNsB2499rHtuxigsFDVF4Zzw0
bl+76C7G1qLWrTunyd7UQ/0beBKAm+CxOl92RtOQWMLrEZ2bwPJWGeFKhemNUpiml9oxiLo/BVTf
Nc544Rjx2fncI8NINDGCMW2weufS0vT1+/mT11B2m2iEAJd8MN6vtoog8QsQ8DbGoSHHB8WJCP3f
WxoZMowvEo1uKop65sPB+D/MjEkeAjRk0Ps+b00Dr9hhPIwWTl5tpTgWNMG4YMl1faLuTOJTY48F
9TwtWHEJKgpkeIkgYEenO2M9u0o0q1CZydm90+zkP7VNureK6N9+32fsJjqa5bcgxKhbMEzR2Bdh
enkvyXTwSeSkLkfVbqssMw082mCkkViHVl/fJcRIKO6MOWi4jxDb7hgfz8/cvOzajV1SYW5sZJYl
ZspABWkHibjSFvOdaC15fS3o5/P/LjQM7sw4qSZSnxajDINkxokU+tlFCMh7PgDuOPLJdnufyIoD
RXYPIy4iCqYWwvZrqeWVpZSq0uIlRbwfymO264jYbGjNwaZZvahLOoxrA8SFIAgZ6LxPHrFOxL9g
1fv+bPLGwNc0bUmHUek8UQbFCkHHe5ZpTfVHFFQcjqrdxIHQtCUNRpuxzK5tC73JLgdPI5jr+j3w
EJtvs0IMCcauCbWBlEBbQ1zJTt6IVHCEHwo980qvszRY+7zkhLVrU6NooQROop2+d6vjPKS4M6oX
NSPn4JWXPF3zBktqjEJLUidZYw2mMI3wEYeEfnIOZhb8HXbYZScJkoV6pePl3uxUO9pzfn3VOi++
n50GKoCwgsQafl7fY1uu5ujkoaLb3yNVSPnt/rXkKQCbEjUq3e+qoMwuI0XASWYI/9JOjxJmZbh5
wbVgYMkXczcBr9t1eVfN54JAwJUjEruhK9gcbeNcTTZpE/X6IFQTlK2xhzO2G28qCtAd3iHxdIC5
nHkyjP0YQ3DlZ+Squz/WYYehTM2Jz+NWPsh4Wr3dPyoeW0yM00eC5hcjCNrhy5/0uN/yWOJcGxad
M/cS0VNEEHhXqbRVfyWUV1HgUWDMQF+UQjuJuJjm6TC5A8Fjm3f3OX6GdWaB6gPZR8Ph90DnKDeV
s8cTnXA85moM8FeTMUF37c3GNhFko+5mTR5pdwQm7O/e3W9NKux+3z91jjG4Aeyp/ElNKwWXxg5o
ZD0fnVdRJD1Rv9UByShvyoXjP29fCkrtS6IwmzbX1oA5T4uP1E72BeWJcC3AWYqQMQa+7EueX3wZ
gxnU3qSVO9natjoASLihNKEcOc5h2X+32ZjiuT4yvzbVvFLm6xOTH8ohsnX7+Bo/8i7RfZ+Nsd5r
Mo1XRn0zQn5IG6q7Ggt8txxG7ltRlV1egbWpgxxW0D08VJuz+RQcqENN3uA9VxHmu7xIRWRF3fQC
4D8u4ichtTtRGuBhwLOi9y2CoTIWocsUKRt1hFE9RZnTpOgAfgxoSFXSfWR4nxqf7VHYZA7vQbdO
d+5VRKYKQwCMMY39avCRnYD1dir7VBMsCOaY63VD9JcCI79UC3tRzJPsIp3zF4E2ewWFWh5kNI8N
RnxSqfWVCAwIRNU/kIp3t8rTfW3jEWBCKVEfQmRNQCCdSEIyYv6KXu9T+C+K9h9Bse0YVotxmXEE
iVNv2jqdHhwlc/Z05PUoz7K4NQB/6cwGYqHQQLpGXJXFGXIE4ltkm4+vicO5m5wz15lHDnTNVLGt
bNZmiwiYcBucfXHiEPkvIdtfRhjLGRWdNmItNEyMa25S9D8LJN7UdvSQbHnXc/7gezJjjGbSV6mS
NngaRsdD62iuqZCOfp9OGd3ysmLrhvMvV4zhlMqm6yMtRFVv/x4S/cxh5bbr5+ul8/f3mRufWXUo
VS3ORqr3BpFkW9KI9CA8oHZDUrciToLup5eX+E9IjYHIiK44BmFd0RUkj2coNnTyMhZB1jqtCNq5
mIiNNcNOIsYWzUZAD6M8XzdrwM2xLSgxZgHTnm1SaKjJyn9Kn1ZI6QTEsg/DqaBbTrC9lj6dy7H/
4YqxEEaaJWnYgasRYy8+7Y8f1Em2+883BVGKzNH9WQnuMMZCFiA31iMdDGLBLjjT0r1vilaN3V9W
VMZCmKWVezAQ2eXtxxSQl/TX+f7vr5oHpEJnyIU5+c4cS4muYCBAIPy1B9tOt+NrlBJEVveJzD9y
I6IFEeY8iqKsCmlAnGNu4Eg3r5j5+HcUFCb4rQSMIAU+QuzgHbCbUK1mI2454eHqQf/lgl2pqRTt
/4t6XzbPHI1dPeXFTzNGWh5D9HHWEJD81m+0vUzULeeceRQUHNHC0xRNYcUYboUpQ29d45y9l3/J
AmOWPXS5oUcGBJKnjva2w31Cr9uqhZAYawyENOCMG1BVAO28/MzpU2+Lx4py+ODoKlvuSqwKUEwq
qIzP7z+tD0SYv//VZWBNbmAJjdTKIBBcpm28OeZutblPYdVtLQTF3OlxbNJcQwnpkuz8VxHrjzh+
a93bLwgw99nMCywhmN9J6uatspWDGcw2A0sWObeawwhrWg21n6K4xLUoH7BG8gKAXnJfUiuHjXYj
rI5H0wYQZ9g6W1p6eFA0So6wBS/znI4uyXyeRq2J64rKzOby7mGk3CoqUKkdxf0pkV28G1CqGXnh
/codv6Iz/31BR8rLbAB+dI68WbebBTbydHflQDQ0N6GFHsA5usR20ceqgsViupbjJe7KCdpZh5Jz
5LdDrJi5WZJghDWNWCMtCSDh/Wid/u2xcOvXwhFt6Y3GvwPCue0r7u+KGiMyq8ilqSn0/PLunVyx
pCoQNDpEP9Wf+4rGo8NcyUo2+yapZzroMceC2AfqPfAeXjwazK2EDxE0vYPkRqpvvGdkGm30zgOa
/3KflxU/uJQZm2mOG6M34pkO0JNJ3nGTCStZEU1Cl+/cGIp2OpGRldX0kiRMkFX41js1MbEqliiI
F/nXfy2RdUWKEZkn9MBvk0FKwxSsgUeLG2CFLzQgcEYifuMlfFZP6C9nXx5ucUEBJN7G0cyZRixX
oB3FMt5PjntZtzYLIkzEKKv+0LYDiMQk2h1GZ3pAnuSVEwtxqTARy6g1lhGIoFI66uYUH0rqv0qf
r+M3DiGeyJi4ZSimGG0SXyJrP6StfnayH5/39fm228oEopoO9FFgSgHfkC0F573UV72hzk9koPo/
FLtxnz54m4tnh6fwhFaI4/fhbTzmNvognPu0v36bCY2vaDNBjY92ZRH7rZDMCGjyu7JDuy6czq6C
Ter46ratDnmJSf6q33c2WsHrwe4UKjojBWbI8B0byIEVEh4wpqF+pnvDKfeKi9VAZkXSk3mS91jL
4/8pY1JFJP1ZKUQdSfTeHzPf9r1t66dUOSUptqRtxQ/P3GBNlPrNjGkwfKDrMKwuzbTpMidKdo1O
Op9TF11xvkC1wGYcQNuij5O1I12WAQC8kvD6leziMGnkNbQ5kQqPBHMXOgNPW8Xq55y4TF39+HHm
DV6sRaVXXDAXQRFkfZQbMbvkFXkvHZkqPsk0yPGZN9u7Zq2uSDF3ocWaMlOvwE3tRLsioe9AQ6yw
9ojOdRdjl3J844qdvyKnXocTViADMz8FuYP4B61Q0vf7qr9mQq5+n1F91VSTZkLH6GV6RJXfQEdX
QDOyfcu38st9UiuB0RUlJqYo0bmg+BIojRuZnuqN+Wv77wgwYYQaa9jLrk9zEUmkP/WnisPAihW8
YoBxiQMWTmQZ1nLMqeGd6lQJ+dh+co6bd1fmb1g4p7IP5b6NocghZu7csXVGZcvLN90/CHQNXtPA
OshKzw3QaD9P+Ua1izeP04l/X1IA576mECtTY3oiTsJ7zQl2fFiE5jbl+FgeG8yd90odqzRLsHHo
kKh/5a5owTcyPmFx2jcTOIlUD0opopqSk1NIIvvFcmLeJAaPBeZyA0U/84d6RN5HRFEysbGckzPV
t/JWuOKCud6ekOm9lMzmI9yjT9iVeW3nHAOis1WnIQ5r2fNAQTiI+9NcNQGU1uC++jZv9vX+3dBF
5n6LyNFPtYETKUtiEuqjE6Hccu37ShXtSmLMLS9ywEDHDc7kHW8rGV7eoOXReNtzQqr7dl1ngWYw
gpYrmQpmLruG8B4hHEmxIS7cvWpFCX5c7Gx3Iumf8NSU3GQyR1JfmrGwVXmaqnUfwB72VHF/zHOV
OgmfIt5zl2NMvkruCzKeagSal0PBNOK64pn+zh2O0V2lIGO3DpYZYEXDzVtHN4GP0Cm4JAa6qfKJ
aM+k/82JgtZ6qzGX8ZcKY9rrTJlC35JxUbYGsetkWyL74GJJmA3A7Jx4KG53GxFNxTkCi/hB32wb
jOK33z6dD/Fxz8ujrpqev1/Dqghi8VARRPAck/xHaX9HfzVHqqtKuKDAOIFcznO/9EChaYhFhadD
j+t63+OvWrcFCcYFYBiyyOQMJN5wbDqo5B65T4HHBBPtRSgOCWoDHU8q2w2JeQx0UlCOanD076uS
stDwpA1Kue9BRMM+T4Llnrb16GIsJr/cZ4ZHh3EGamvWYdlAXCP9UU2uhaEI6miv94nwJMaEedVg
hjV2fOIyVUcXvYl29VZx0lM83WUcQdj1Q5z3IGE8ut0h2vIsG0+tZhYX51HrRm5h2xo0NyeD3QBc
+HxfRjwCjCmwsgl1bdj/y3R+115al9tXvWqa/16Mr8f2ggM1GoI4nSHqgb2/s8h7/DAQlDWTve/e
54RzFF+DggtC7aBgoFcAoexXTh5x08PfnDsucbRWZi55LbSt3ko47dJpbMkVqYa6UkYFFJpDzJR2
FTWenYqcf/Oa4Tma/DWJv+BNU4N2noGchSjZdUS+7bH87vd9+fGYU69VDTuUirEoQSPa9Y759kva
GJvpz7+zL18V8AUjg9laRWaASE+1HLBbtkS/Vw//kghz7xWvHBPAruDel28wYA/pDkNXlNees1ZV
XnpRdtoQDrYZu1nh7MHaYBy2o7vmUr7HrvrzoG555G7RFtD/vnDabGU2qr2u72oo33t3lHQnPJ4u
mEJ8igdMFw975Y3SYbDBJ3bbfmJ69B9mNhY3mTEVUesnGoAAZiU8+Vt/r55NcjZs85+82P6SYUu3
ajdgiensrN/FzWH8alLBJGH+8762r+dpFmSYmGAKjKwoPZzeANeAPrjfHx7NNpw7tVa9WB7aVyS2
0HcRxmI0AsgMvaS9g/VFnmkjjYjCUiCfIlLAevCwY7icMYFC6IUGhuMgQLvJSB6RD+TRQneL5Sf/
UoSMxQj6qBzVECLEqzR9DTffPjJqPPEyahzbx9bkElHwjFTSvlp+B+LvOkd8+ZeMMAYD45RDqg0g
cUq3rhv9zmqXJu/3iayygUHGubMGS5rZEV4ztMqhyk1ECgB1/p4DPE7fhv/E8C1oMDe0iENdkBLQ
wOajGGi50l59Hw+8JOqqo/hL5cajl5qGgrU+x27Rd+UZffhzs6/B4WX9Nb8gw1xQ3QT6hIH47WKP
NHiyiEobIu2bh+39c/mymzfZlQUdxqljc4PpNznoxMXGcIwfHplRxwh1gKG52z/Ul0O0E1xzXxMD
L6ICQL2YqOY8wddTuYuPYO5sDqxQvQhnZuX84D9jgZB+hg/5FhBhk9o8X7JuIhbkmJs7BR4GXkco
yuEkY1rWlrq5SUbe8NhaDf4WdJgwP0zzPs1rY37aoTJB3jvb30+fn/dPkHOz2FWuVdoloS+CCMbQ
yreD3BO8jDCMcp/KbAPuqQkb6Q9W4AG8GS05ABoiPVbR/KNYfyGsmc+FrxizNBjLblZEnag2hpt/
/zsOGOsQyg3Gm3r8/oBZkIeM29YwX5Q7EmIdN4bAxzHWIKGvMq3703fCHf2IHB4awtpkA2Ae/mNK
2caroJeRFRPAyNzXINPHiaDrF+veuP3/HM1ivXc36F7u+eAoJQB+pi0Jnt9aDAkLj8FTsavETYeq
MMZ2jMv9k+JYWHb2XTD7bC5Dz69w6yw8dhfgBbh6YHNUepU9gI3NvX5oMmfliPmzCvbVgtFp35pD
vHuNba4VX7UACxqMdR37MBb6HjQO+iY7invJHsio0I9/9s40Mb8LvEpAR7HoB4DNikM/DHOc1Vty
AeDym09CYKbANd0/nNV35oIQY9P0Lm3rUoxmQgb2uWA6kNdmvK7gCxJMPIJNzpOUTPHchiQhOh2d
mv4ZKHy5HRBelnlV1xa0GLs2NMOIHVuQWxfTB6D64QUR2hYvZlj3OAsyjHGzJnMqjAhk3id7Oj7p
j+3xOeek+dblhq2dmOKHNmNdwbUFrbtpxCKIbG516Nz8o/9AXEpre8yJ6so2V+XmCOTG4P0lZ8y6
vzDYdYR1YYJY5HjMTu74BpRC8jRR711yOB5uXXoLSkwsVFqZ1UUaKInYiP0Y2Cr2MqVgiKcMq7q9
oMPcVqxcbQUFqyMvNlYvCPBzAqfGv8qJgQ4NLASZR9TZIn/bq13cpxXUDWiSOp3jjjndzO9kX/PX
S0KMyDLPG/TUa+ZrGj+E2JjVVXZz/DmQ0pZ/QSPqY3lp6D85qCVVRoCi0HjqNEKACpneU7wrG4DM
d8gJ8QjNP8Tq3pIQEzAOUicMY9rmFwN5weS7SmvykpHJqR6KPSdFuHqtlrSYaDGJRD9rSpxZ4yKC
Gx1pvlVubRewFrylFWvmaEmLsa7a2EIJdRxbN6PlbjHJkduA67fv23CJpx3z3xdX16gVC4u9QaZA
vXNGHQau6SM2VUDlO9o42ELmwwxyYeF4ZBljix5ZyWisejZQk1vtAHJoqx+qg97lxkkehh/Sm87f
b792qZciZUxvnKB9OQaeIW7ClJP2bXQM13Ct9/4joD4KZYZJRc1Jn7ijRlzFYexx2CmDqVVgt4KU
McBGiwMgZIAdW2y4YBSzEv73C3GzWUVJE11O1FlxXHlGTj+60lGnqeaQ8czTnrWg5q9EAbZ0rT14
ZkdCgzEZKGnyW3Z88qu32513eOZo6fw793hirEnfF32jJ6ADFKKfqRO4fxone5CxRIIbU/NYYuyJ
NcWF3+cgNbkqyv9YMITCdoauR25wM//SPaYYa6IJqiwGJQ7KMCOi9Z2rKH9G9dlC8TET7QpxdWXr
3bZvNlb7URbd/wxbjTwqFqaqXzhqADdmlDIxwrAK6nFuujRQE1LgTJ0CL/6M3j+99Wv3HzpfnnBh
YhBxa4LfftGpf/Su5GSbf9A/CthMIGQBQN3EgBPDimCqQpMYw6yHmH2cz0w4aR/8LYZreoidrwZq
9aKMsTDGgvi9JdQ+sG6BViBSN4N2PGmb19j9fV9iq/ZiSYfhR5PqMegM0AGO/i+s2iXhbnStjYTi
s2/zev2/DoBVxAU19oCGUFVTTwY1LBUmP4fDr+ltz0NLktfM0pIIYyomr6/KYDZLPVbUpUT5heec
rY8EWEb248tku3i9Pvk7VXWGz2i7t3a8bS2rZYrlFzBGJAlFOe1EfMHU7bX88Hp49h9aIpKHfoew
y+Ro/ZqHW1Jj7Ig3tbEhTKCmAXUAiYz2vfm4ryVr92pJgbEfgzoOUFI4Ff8DvXVdQI3dfQK3O5dh
IZYUmBjEkEex0WrwUNnyDGoz2Rn6wA2i7VLyfvKfQ5qQ3n1SfXt4deyPfUY/eVZy7Wm+/AQmPmkF
w5p8bQ65gDcQI5Erk08etjuPBhOMGGGKXS5zqNW+7QqncT58m8fGal5zyQdjOco6a0ZT+1IHA9tP
L+gidjy7Q7fJq3iwnu4fHI8hxnwEiSjl6Ww+lEd3JjPQEYWP+zTm37hjNNjkd+PnXj028JNIBMkf
Kkmxug27Fez7VDg6ztay5XGSwyEElR5qB3DnKaAPn/dJ8BhhzEKmDrUpCBCWHSLYJTGdaIyOKV5f
4ao9AF6kqQO6UNXYJ7kVFVKed2J++aG40y5+Urf32bjdTj9f1r8E2Ed4IWCZc1hO4CMLHFff63QA
CERE5JxU8OoPWUW569JWjfqCJmPUIyXxI6OE3wUiPM2JjmHtObrV7Y6KLi0f/y2PzFnJZV5UcQoh
In5XqYCliPJr4sZUv3T0I3CEnTgPuHYbjhaue0iA68sy7rCisMre9YUCsE0JaYdNZ0ffaxqIJL/s
o4Fb/1gLPwFt+x9KjEQFFcZoVEBJk6HxjauR05Db06aVueNEPFKMMHtDzwcpkGcP5UZ2fDruAaHP
r8LOP3NjKBYcMY4QcL6hmSo4szreIl2M3c8qUX9JDu0nl6cfPFqMS0RAmxVRApYmtwPieBQAUk6h
9eNziBEVXo5otaa9PCvGPda9lqVA0sSoDxCYFCc9WhUSAc1mfpWgZfCQb1Euo8Hm/kVftVcLeTIe
EaisQy52oKqYm7p+K9ons9lor2LyKrZuKpL71Farj0hXYt8XMJeRHGdEGheGKIixglfK485Fu11/
Og7oHvsnFdslGUaWWIFXANpQnd/mFmlVIh2KH/pP3j2eb8+tLv5lhpFd3AA6XvLBDHr6ShK8z8Og
R48Yb0A3vC+39VP6S4mJKVqs/J1qC48e0UmdPwk5zk9IXozJPZw5EFg8rSqraP1yPhw7OZ4yGwj7
8PSKw7tW677rLzMzswsygWeogh6ATPZku4PdOvVruRPPw0dPIlrZLSd9PX/1nVNi62dCgpUTuYdb
/D5lpHgo0N2ZcTGmvmz2DRUVO8wBQjqvmZ7N44IpSQD4aFBC4/6PtOtYjhxJsj+0MIMW14BMSSaT
ZLF4gRWLJLTW+Pp94MxOZQaxGdY11ofutupOR3h4uPbnC5Se4LxElvncRWbiSV7oiI/ozN/0D6nt
s4RwVTIu6FIaHu0PslqmoFujovFaPd1X96fbsrfKvwsKlGIv0cUYKw0o7PwDhg9N6HXGDbHOQOn0
CUvvUS4DBWxdybzgOPqAh7sbGi8Y/mZ6FynyP/dEKSAlr4Op4kELA3yW8MCT3D2xpg0X7XItCwDx
xng1ANAVrMegk/GyHLRpYcjdo7Vhmdnl82799PV1377Y797w9WdSF6vM3RQGs9QBUaVxssPgmKyC
K4sR1MUOgIAeAhmMeHu4Z/Wlsn6bukh1bDO10/DbmcncE7YSX12zhrYfgcF1ANPuHiXrobEA12Pv
Axjf8/v5+fYdrMwMXFOibEgJTcj1C4sSsgFq8UB2UBhn1SKOeX7I3d2rhfdmWzZGD21GR+BXIfqW
MFFWxcdEZVL3EICD8zo8RU+6nZkfAJ8+WP3dQ2hh3fvG9KKzbXbW2Ttmlm8GjrF5v80B1j1SRgdb
Y2O+r/ERzgNyowy7+d3UXHOXMjVdr0/8pOPHR/LBeuUrabXLH/82Zad3itIEgdI9Pic2d8zc8i0l
wHCPnyyOtUHt9rOnx+3+G4Zj3+W1pRIFf64VcWH4PeMqWV9JPfeKa3w/qiDL//UvL5QvrGs/d5Lh
L6oK2NGsxs7bAqjSsI0Tx2fRMOGrFUIIIyu+kqe8lhHqeedJ1kbGIiNAv39oDFssnk7pQ+sgpWzt
3/cdcEOn3V56bhVTO4Rv4UjifcyC4v9qoP//H/q3ubpB8CdNX94YllmbEkmwddHZL3nthuRe5bw8
TcT17M//Uhyolz1pWt5zPBg7EpPx0xJL1KiHPZZo/ExU/DaCsqQiyalwt/bdfiIPpnXqyN77Zb6f
u53pWgu221aKrYrlxzI+gcpz336T39ct6Vdy8uWaXwh4FAoY55hxnt1rR1Dhji3n4G9qIhL7A1sA
blPDJr+bboT6pdouyA2iMWtDCrGsyMYyyGa0uLeEvCcomTYeRza1g7HCjBQVkWUrOR7QIKNsOHsT
OrvNhPS2GBDp7U45vrS52Ym7xxGg/tiWm9kHhfABqeygtL3Z69yXxr3TeVv6rZ4EbHdzZazwdY29
hH16JNRJhOWT47YCsgXRD8IDUEFIEKItNd10KWnv1U8BXZQbwC/gP5itaDdiUydWf7np/senFKNE
rx9rSzg3uRXf9z5WeDzk+7K1i2fNKcwWn8v91n8p8VdHRJyTwZUc7BZtzGLvI7mUuQL2fRzuiwUv
7ePAb1rHLZ0PgyiYcN2gYmby28o+DCAaJd5oxR1q2khpKG+8Pe/Gu4r05zvdDk0ksrGJTDVDq3Ri
nbxsKoIF07BmhTneoYfX4VqycRQXkmpkJsJRE7DBEvm1dz1gQTxobmTbmo2M9ME4BbsyRxnjpG8z
G9Ceg1OidJ6+KdigN5PJGgXT+NB24kZuiZKh4nu8D61iJBs1Wvqm1B0SdKcW6zUH33pXMJ2hk2ow
97/4t8zd/qh2x8pSnu/E3u7JGevTcisD3pO04ayTvy2ftEelJEBcBaQxlgbZHFxjF4DDAuoa6rEf
rMnj7U23fSressZU3NAy9Q64MZGjHWH77NbUSiB5Ya4NLRqQESwTSGZk7/yNXXrngUjAxM0/3wdL
vPPen4YfikRIuLXU7bTRHzBwsUW3rEfqD3Ug7laF8M8caQ8myeF5mDJU12+saHrUJOLUWF0Rf2im
sYmPaHW5I/a5JqldWYkFpK8eO45/9GaPPU7bxPrsBMBAeTXZbKWDOZ+OkcMT4aF+CqEBH+H44j76
43GD/9kZSDmCachc9fgWKzDBfU99PyroDDJ1/Cg4wZkvoZW/za4DdPYc/yrYu4w42LX0g0Ox/923
i7cBENcpmnNlMlhRaRupffR+mOmH7N4Vu2Nn4qQAlNBQEnYj7Ed5LF3jXhB2Kems5OkDVm6C5O/9
PcBjy8M7BkWJXJJ33hNJ482as3XTbUEejPcgJ+FnZE0vvvOk3WNldfnUoea6LTBybOGh8WS0ka/3
iORuN1xu+QGkMrQ7Mz+g4O2ayvuvxAR6rPSwwP5sO6tpTOKlBKz9jUwotzmmLZnuml1q1wkh3sau
ABJvWJiZDmzxnoO/k9yVxJtMH7z5hK4CHilpd0/vL9ndc+aMp/AQ/7Ly0Zk9Ho+hSw9bFee/rdDW
zKwCICNZkyUZQ760+lTDWOO4yO/Rgys5ePojeY2OS0NGarUZ0e9UZ4GBNza4qm2Evm+GOWLSp3wq
YW6kOpWNHvCRQmYKu+jx0YmAp9856B26LzYlPGfp3oAazQ+MCOLrbJRxvzo75XWpWRjzuQ7a1URe
Hw2gGESmT5Cl9G4zeaW5BxMIF0xeDOKF0eD5QMM4ONc/vliRfQDqjXSsXvBYFKzz1dg1ru/ZtWty
VAwW6G06qzXutCzJj5/Cc0x2goMHwDrWiv+HY0lYqSKJkgqIuutjiWUfir0fDI8GQbU/5x1oSIzS
F/fodY+Bh1XdMxHkVioAy9n+0KRYmVRxlwU6aALZPQ9hBrHbJXI+B8bZWC7K9dFuXz/rt6hPHqVC
jPsSHor1wPjK7+mfa9+HuugwaIQa69wWB9wgia0cFQD3D6RgkBFZdChfHBBkBdekoPPiAFCNkMMd
Z74eHgMbpo54WLb0vLN5cn72WPiKKxJ2kQ9Sv2ptFw8nSJpKyJboBcUsVvTC8oTpAShNH8uBW8KX
513vOKH1GKOPJCc/HuGAOA/EszeKu30OiQmo+PfJ3AYWq13mqwec0kBX56OccV8W06odcb4Xyzo8
vN/deRX5CdfS2RUks9FE6TiQ88Lc9Tvfwqop4L8FxJpRHDU/3dNo2md7K+/OMA3kPrIePmGsN9sP
7+PIw0L9kMjhEMIF83T7tkR/TZLe+G66DscZfQPABnjBgnPnW4fNwRrwqa+O4jUIGzCsljkS2WOD
YXHHquAzXtNXPHAhEvEsYBn1kvbJTJslbvL3UtzVg6LnqdUhzMdqCSasx4AcNgunXdN+e0RLTEjg
puVWZ1nvEWLBCTmdxVtTLBOulUoQOjFyu18w/reYfK2D/kcq1ZRLRHwM9i5Ym5eHH8FJ3ry4B2tT
mfp9S2zPNckZf8fkDNoKVNvGB5qud8aSTcBkeCxpZTxGugLFhZqu9sulA1GRZYqXs9BnNZD+l7As
FSMT30xJOAVZm2FpLgKWWoAbNLzoHsZEOavZsW55TZtd0qL0sRKirwyQdj20ZmT33m+fnJe7vP1E
1pwLrKr+cyJKN09+lCWjqgDhyTwkD2+Zmf7CNAMTAX4FAgDW8IIOpZuNVG8KQwEdDQHfYL9KbzVW
ggDtNgdwOYeWfGw5JfbTZ+3cPiCLi1QKtGtiVHjTLy7ydvCqwfactYGwmuJYZPRrHyOMjWmOShzP
Sn0iZcT/nUEoUrzA28dZzfRgUAc7REXja2nhNSEl1JLCH3X4aAcBw1uwB7XHIeIM0RxUI4rIrMAZ
PG2TfiwICxXjsa9VFC6pU29dKKVyiqqFevfw0Gxy+/328VZTrpcEKKGf0qYWGgkEhMzJJqvQbNE3
fwYbvrGN58m3cHWsxUX/D03gQ2qiJmDXOXV3/Own3GTgUR8MwBOp2xiJ8daebTN/+qvT/aFE2VEO
21o7KcbpLP85nq3GQvCaWJ3H48I4RmZyNQW0zPr9+1i08QOEeF73EY5VWgoZsHNSIP6Gx6QSIPw1
oBIRxuHWjNIlvevK1f8k8jgHmYDDpT9nTzm6pohCbLgNzrfprIVi0CR/zkWHYn7Y+HKEcAiJlMKT
Lal3OLvcoZVC3GVY0JUefPgViOu3MWro6rHSCEuprLn3V99AvYMQ21+acLnICQmjxG49fS/Y5+rt
v2Yq9R78mOMwnY5LnLBDB/MjWKXjPOnHv5jkX9TzH6ZSZiAWxcrop68DLSh2GYAWBgfbtVzmiZbX
9N2E/qFEGYJI1eUpHXGiZV+oAeisHuPpmJ47LtNzPnylGHmKCAOVTMosAaVMQc5ztWEIyzt3AF15
r1qcG4CicH9bQNdNwZ8DUuoklsOcCwOEfhlmRhI3Bebyr4jZTSQuInaLj5Qu6STdwMol3Jh8GpBR
xc5fEwDCKDCWcGwN03ciQI26PbTnNj1wm+Cu8Vj9fIyrpBsvUq7JRF+GbZ3M5qnrgBmjBqWlhnbv
f/5jngLfVpVFEY4XQG6pq8uGqawLDoftnZcGIGE1Jg/OLNu6nv+4oELdnNoZ8xxgG/jjs0FCMxnJ
CMTWgDSWiCaZ1I6c4Dy9MamuXOTV2aiLlLNUkjMZYtk7Xz4lYlXBRi7S2TI3b6xc2AWpb7M+jS9G
QbW8vYzwmI1VbNE6s1pwJRYRyg4IqloFAUAeMVxh7PKfOfJkrSfb1cl4mE+pvowwo9/NLOGoFN5n
fRK9PbR3TrZPyJFaFkZQLaDXWLxnMJvs17zQKwbQtqPIpjxfbhi85nWzMg308rz5+/uPcvejRAcg
Ub2JcJvJRxXttgiv2QxFQDOoIWN4BuvfKdq5wgdJHEMvTCZmAf39/lfJdA+/JtwprXBFhDJM2RAP
6AcFkcrOjsZRvuuegq26qVzFjk4JZnoXm3jMbW83IhX+2aEh6zM/cUihkwmDFqzkxVp4cfU9lP0y
EmWsGg3fUzsH0eZl4o52f2zRoMUaL2fylzJhGaeVndqAlOUvdZgEGMhPZ+MnK2JaUe9XJ6LsF49+
21QJQebwFmzvdYjMQFT7tqysPqELUaHUndhVfCVPoFHe+/valp0TYniGK886B6XsElWIA75F9vUQ
30f2b86tEYL9jc294hal3DDGI8Y1j5NUdmMXdmejCRvmPWMvVF5z4y9J0Q3taSCMCgzv8IgZZaLt
pF2AktuxcNqn8sA611rS44oYpeSMGb3QMgfuCXfCCw9FcthoqH4KloNhw1d5Ox2CbWqp0CfWz25j
5r8UrzA5c29LMoFq84lZbbbhQUIdCkUw23eOW6//eVuK1tJfVx9Ja5ywF8t04Yg+YljhRySh+IVZ
Z21wit4LVbeTSCFZUe0CMz4W7qKJzIoZzmbNm2lm+zGKR2icn0o7Dq143tblqalcvjwzPnP5jBs6
S6N0VgxOqm2LsgNv+lvlR7Abvyqfrs3vABDsxcQEg97eKwCiRM4zg/j6U1M1CUMWMrbXUBc5quqk
FCEucjKHXy+oVQ6kRcE8t6LtcEh11Pdms5yJHT3Kd7BcHf40IcPOsEqL8SULpW9swA5YFW6OLn5b
l8mLnBRw2CwJxzjukSgXUAZH9faj2tyPXoRRpp+ovZ1jIu8wBWexhprWNfWf4g9Paepcqn0j7BFW
SZ2ZfGDxaLbBIz0zTrmqdS6oUEo6SEpVyAOwmzfrd85MfiIrz8LFXbcEF0QoFZ0CEkrUYxCBJ/Gs
YkgnQjQ4PPLkdPvKVrIhl/UyGs264yu+lkvQAebwg3iWEAF6tymsK7WLo1Baeq4zPWsX8YRR6+8+
fqZeYTF8aya7KB0tKRjtrXPQmLA5Q/DKXb9t3s3YZe1BWH1qf87y9R0XKfEg7FEz+5IwSPe44R5U
p0eO6jbHFgG6eEUar2DgRlB13cDglCjSzV6xFPK5P+Vosmq3USVudeV36+eMa2ERoQQsUYAEPcxV
vDei0vMD3SpHwZtjhm5apSJpCq8oUAjIN+OoF/zS+youdH6K94VaIaMIoFan6dMRPRNc5tzmGiXJ
/+Ia1J+myWhnFvQldL4ghVmzcgpikAqBkKm9cFOC6TlPGVA6+yveAcFEkGTMkyv06oI0LBQuVWZc
UMSbefAq8IXdZP8MM//f5/lDhNLqktwCBosfcEFipBJhHmI3HCbNQaSVe6IkxfZf8A+RhWxgo5ei
0xijEZrvFLSJx3sA2wgkTtvYHIcI3UlCUlu5IeeWGg0ZQ9S/EpPfZP2CKvVw5TAr57aW4v3c1Fux
mU30q7uTkFtCkdtzb2y0qbcwbNkbzhgZ74IsHTUl2Kvx/ZzEW4k76WKzCTMWvuWq3GK8XlvWbQJS
iJLbTq0qcTb0eJ+lWyPR3FoOTL1vGPEUiwp1eCVtmkmpjHgv826ZiV5kPKmT7N6+1+Uhf+Mwdhnx
Bnr9DY3eOD8EOZ/Nc5jsC1G3iuKXz1fmbCDpx1rysH6a/yOEHXrXD9Av4BVMHBfvk7whSS9vea0l
RVYwzC+LDPUuuLTj46bHeUpjRI+f4alyYqVZyrgbStP/6/n9h2063YEsNzHH5wVOU/mio+nKfZ9s
DWDDdO2hSBoiND2j033tXAByXpJDyN8A0uGafZmfxDyX4L2H/HF8ELDV/m+E+pIC5R6VwxBWMw+1
FQ7ncP6Y+kOH/S63pW31FMhuAfkWA0bYWHV9CrEoEz1I8J6VPPbCQvaM4RQD+/Y2lbXLUSRJgrBJ
2FGhUsaL47QmwPq0ZB9hGkcYRzupcyJkW4EDInc1kzhmXM6acVEkVQMAhoBpGXk59oVxkYTAkGa/
TfZCiG1YeTf578EcaaZe9bpZGtFS4xH+RiMrMuZiMYYoK5h0vibqj6mh90OW7GX5pcwdGFOXe1aw
NbcuGTpilZ8XlCjJUIa8HvOgxmBgPzh6+yiHvlPr/a9i0XlGNQQej4LgX9whFjwYhiFhyFihJKWv
BuwemYdk31UqOkB1tXDLVko3s5Fg514y8jYCDTtKYpVVVaKS6F9PW7mgTKndCcXHMleaZD/VE5EN
Ab3A3XToOoEMgikaQkhEo7Pq+G0MRIa9W3secE40FS6KKMg0BnqeigGm/JRkD6X1Y8ynaSNPyUs0
qQHDe6A94q9Dqvwy6iejtVqV6UNWoV6kURnvpaG0C19xotDsk8JR3hpJ3fXlczYYVqO/377UtXdy
QZWeMBQnJCYzGa5rIRzCdpeXnMlP5zHYSuI/HJuhD6hQdiAbxFGfYjiw2YA+mEi3qvrQRIHZSE+3
z0Tn1L9REq/fIYcz8UkAzVwD+TVCA2+U6/aYfcihk/gFkbTeSXisy5s6kvnDS5e58bgthl9z0R8H
1lNdniJtzrEpTxcMmTd4iS5YdFqQaWHRxXu1Lq1Z98asZDjSazJ6SYFibNTIfoZF8HAEK98CpIsN
xjIDg3X5BFYjFu7C11QNSuXwvgafMhrhQ4eKm45oQ+fdPIPP6fvWMKP3TRpF0nbdjksLxiNcFdIL
0pQy12shKvwZkUKdOgL0dzCi470mvtCag6ozuMk8KGWrdC1T4MrDrw6NJ0WJTDWInLbBEi9gLriN
7A7jaBoGf9cyR2pWRUXE4ARq8rzybXmq4MeaGCiwxUbwS/c/g4DxMJYv/yaKF79PqZgyyjktqWVc
ofhZ1vWdlrtKWNh8WzNMxTohA/s4keKS4CJdP8B4SowxnQT4yWJhj+nsCLngzrnDFRHDNqyKBjww
9GdrCwIOJZWKHMOz1JV432YY4kgx+qGHdtTodiWhgzh5u61ZVl/aBTVKEEOpSbCvAgzkjIOvT2bG
PQ3q620aq7yD67Is1xREnOyad7No5E0/auBdfG55S5Je42gbMyRh+ZFvkvAfIhLt+qNWpIYlh3AJ
ksbVB2maiKja8fghBIPHYQgmHVnThsKqdKsS0F55+avp5fpgsZ+H9SD58b4bHwflnpNqy6hrIBrq
jjQDA0bhRxLWWmkrhaSZYWtmeWWXet5sy0yz/4LJGq8ZaOznZUxUX3+Lz8VC0jb4ligD7OccHYov
Tdaaic5M26+x+oIUpU7KCYsZuwQxY8yHbsPXpBEEhje4+ggQ9QJKC6Evb1D2bjLKcFCxumcvNQcx
1C0V4XWlzmYaxYRTn2+zbpWYIYBpuiTJ8ImuWWfoXc+1JYjVTfg8qttWrh1g57lcstHLjlVhWy7i
m6AaWCeqLj1FCl3AlGCr28QANS47+Vpi1vk2nSWGfVmVTKCIIQOu41gGZUDroWyAhR4l+6zlXpVY
m+55LQvvbvNt7V3DM8GAtyZip4ROyUEYRpWSSGWyx4JLEmcHpKla7OVFE0XeMUitMQ29ejziLE1d
MmzXV9QYs1/GMaIDtO9gUcpr8eP2UdZE4PL3qUhgULKSi4cq2WuCxc+Sm6ehpafTtkRabUhj5za1
9dMguaoD2QWnom7HqNJeyTvoqpFXSYY1e1JsmH3OCm9W7T4a8f5Dh3pFOT8FXCJAuafpPikaEvKY
PGt+VAF6WvzMEbCXeSw/moSlGFcFY0FqVBGmqgqNcdmnaVYi3R7vc+TAB+A2VT/C7D2dY+s2H9ek
XPtD5+v8FyFx3XNFqwRQRHl2V0d3TWjf/v3Ve5IMLInENkRYL0rA9STQ/CZCjF8JhzKpMZ62DQ2O
cYhV0bsgQol2HxZJJFZ4qgnGzpL30EjPQqI2pOO2Q8szYrKv6I7WPtoFNUrQ/SwfBuBZQNdNTs5h
Kk5BoiwwhZ9l46qFuJ9m/S7lz2o6m8FwClsgOzfVpjTsORStKHjN6lPWbYDZawhwTh54IPouObax
Uh5u837NnqNBV1R09HgovE6xJcoFX21k8D5PTYN7FVXOVtp3bsD6A26DACtITrcJrl72BUGKM/rQ
yJHaJdBmtW+1RmnFbULyiYFAvnrbF1QoX0gLdW2MeFBpu488yG0u8XjjUYmttBwYgrX6OhQVcY2E
eS2k4691phROEUC6oZ57zf9tJF7fjL//hmV/KCxfcPH+Yn8UWr1CFmMoC7uss9iSfHTjtErEeIir
CkVFrk0VdeSI6CVMYdZgl6KI3JcRv/rIgCbDdvA7M2a8DhrN7yvMXtrB/48O9eD5IhoChYOZQc59
7Acz73djtNOHyi3r3p5S00/fQhFNerk5jTtjKA9aHJzasvHyCX1uRcNg8Kq0XHwP9QjqSsGWNxUM
Hi0tjL1B0c6YzSJV1blBGwXkL65T1Xik+xQNmywoc4Elor7K9QWenJGSstrW/Yw+SMYDWJ7RNwWE
IUJkFZEWgm26lplcKo1hHudkr2jDC7BpT1LUOAVyCYWFLByWfUYtwxeiq79ft4odIBoqDzgcMNWu
Sc4J1nWoPUgGumQOnNdnW7964bAJS6l2alFYGDAydWA8dKaq/bzN0zXJhRu2gD4jw/At9ikGY8q4
NAdt7p6b+41RtAgfMVfMs/C7blP6FgCpMtdwNY/bE+Zqi+ZZR69Pg6HcI3JhyAmLEuW+IOXVaqoK
Skba7iRjukuD9sBlnclHyci4vDWt/Id/El0DMZIki0IuRZp9Buot91rr92P+6y/u6CsBrAHz4zsN
AdmsLMMrawdXlsNd0BySojLTuWFoZLqV6F+SeEFJupZEpea4gBd7vOdJN5F6MghGMwzf4urMEhr1
PRimQzrWrpFl91MsmpmWn7S0uA/j2RZm3mt+NV36lMS9EwQCyg6amww/w2H2Jr4xCLZObkKunYmg
I2818yy3bv0hYRpX0TQe4GAKpR6HPEizLsLn58P8FAOVoIvcevot6KGpK2bDJbtOkY9Kpu/CoCW8
IDH086rgaZIiaItDhtrzNfu6oisH4ITjMaFU5Qqxrm76IpOepVmojjVXlgyzsyp8mmooiAp5xTCW
P7+wb+gxGmNRkSF8KJNaMt+pTptnLZRiJXq3ZXDVV9eBxYjWbBVRm0Yp316dUE/nQKvw73uudGdN
L8wiLc9I5G95fXrSg9pWfeDVZw2j1X7NUbgkTUllG7ZjOVVCsk8FozA1pdfMET1v7u0TrjJT15Cs
W2JsiXboxDmM4euh7qCU1fKSUcVkV3TWJAQZAwl/KUvnPiWhs8/DHyl8uLd5u8G6tE2Y1F7SdQAZ
ETRGom6NbWjyEHRF4FUVE/HX0lEkUlNpOYdAXkzOGtLHYtHEDFW7xrRLGpQEii2Xq+GwnCdozGg8
tHNuMX3SVaYtLo+Ole8SaqbXB9GrTMyU1IBWakcnDV5LlEzCqHPimGU5Vll2QYm6nsnAVSi+DkrS
p57nhO8//7mQGRcEKA1RVrKfhAH4FfEu0nEkQXcM04Vh8YvyJ7pQi31Nwyla7iClSBLVhwlrP/jc
+YvDoP1D5eEnwX+h6ChD0bZ8icMY9alAd0E9PTGLIKs3ckGDcsfQdZVMaQghzrmnvolMKAOGCK9y
S8PCPLwRQUfseS1dfdOmtZ4l6b5KCrtuWreVTlXS2oHKihJoaODFvCLWkQwJWVBUpuh4XVbFoMqN
DiqmiQYihnDoOPQzWILSGwLpxCDZ9YGPJVZpzVmy375Ik3/o0rjeKX0SWQXPZbamDKTWOfWfC+bV
p1GCqXHjGE8NonyA+JnDuG1TlQw6I4RdZ4ACNN0l68dD/13zmguwHW7s0DHCC4EVoPUhDp4GjlRS
QAr/GaVmddxyGrZeBcDRUJFf2MUDj82bf9GCgZIvwgh4GugilCkPMdKEntcKZBm0mnNazjYS0ZSK
p3/8PK6IUBZzygP9q1ayn5DaiqTJjvSEtBrPsMwr8iuj3iMvmNMwyzJ1c2k4RrqmogWCizFNl3Mk
BAoYRFkCCsrtA61RwiYVFEpk9GpjScz17fmZ0tQqB0r4DrviQivsSkfQdgqG0W5TWr6ZCsJkLGxB
PCTpwOClNUugaFLLtYinkRGPLLGVt8CgA84/1/xEMqww+6gM7NskFyNyiySlBrDvKmsVAdmICTuh
S396SOXYCmLBuk1mlYeqqAHbCOVGiXajkloI8lmYcFuDOJC+DzuvQpd+d6coqfzPYxOEdSi3oEyB
xlLaHfanQa+CGPpZnp5aL1UeWTWtFeWs8OjUMNBYLyNOWw576X/mfdopbZDu01DFlLoiKuZo1Kz4
eOVmrqhQAs6nZcULaCqAz+SM3UgSqM12ZA3KrFLBrUgiYgdRpYsFSlVXgjDH6d4XkFacH1DR19uK
4ckuFpESMoD4/yFCHUVMQwD5BxlsTaENNjp7zvxQK1YYt8DQk4vUbrlOxxBGzIgg1w+HXDf2TIgC
CsTXFxWHXYdGUWTZeWGMLL7CkE47DJbW/fMACOf7Q4fSEClnBJHag4kA3PeM/DnEIL9RjKbWM5Te
ioIAITRQQvWhTUilXiu2BslzVNfpXpUEzwc4pyXKRzEVvZ4TBDIl4eb2s11lIHZmyjya9jRkS64Z
KBldHWp1nqLoLToIjC2u+2xSjSEea/k9hYcqR3oCXXv4h2syaRnOIrAR0v0wBlDiaLtq09TWEv4Q
Clim0fnHQX8bYu0laH2znbehir6aOCXJoyHYXFM+6Tnr5CsK6+qTqJMrRqj4yJ+k+7G2e4RESe4t
dqzv/qKv4JIQ3RclFAD5nfom3ff+0+jLntAMSHcVJjDnsMiRIT9rqYKl4142RITqCC0o1RWKTQvW
lum+mLj2ucvSeFMNAvq/0JFmclmWn/RS7x5yKejtOU5iSxfQYj3I8anqc+PlL6QLG4ZVWUJnOT7p
+trVTEiLeIZ0iYr4yPEVDJDGW3kSMIzPWpsWgkENCGlwRWETqMvUZ7GdsawMSm5OgY4yolVXJ8BS
ByrhqRZ9B23Dri93bi9Lps+7cvKZoQicnJP0NIYMYV97UhffQndpSXOfpKMIwYobRHVoSwjHwi4y
hsu5piguqVCe3jJyUUw57plPfnBYDyOTXnYl5Serar7Wa3HJWnoZdjFmIXLzFQqZpMO6j9r9KBtz
EomUYsOiVpLOtz59hlpfe5uXh6PUuiw1GVBUoC74EotGUAXI4sassicUOBkO2ep7QbvD0hQAtYv9
Jdci2saqEXA8bquvTlqDfaCLQpqVrRBvxMYKuTOn2Qk20fXn209jLe+EgOEPYcqLLqUB9jQawNfR
d7h+O3T2jIHG0VHbr4IgurpIX6WMl7IqnBdUKc6WXZ0God5BPcQq4dDh6/uYB2TFQ6tUFB1gNAg9
0YFGMTVosglLmSEz6VxYQaMTY3jihtNtDq6+ABS60RXGI+zUqDffNzVXqwnefCe8hlLtJoh0GjKX
2F+cciwxWb6YdnDQvIvxL/SgCajqXYsJuvYzwODn2V6XO7sVhQ26ZLxgdlr1bPAbf+jtoLKV6jVu
/+LC0FWLWE4EXhe6MK4JR/DfAy1qsr1fHocApbdBJymLyBorFwoamgaWhhKKiFILmdpoRravNfW9
G/jHpuydMRMfywXEOGK5pIu1v2ImFDW6tzAnuoBa8gZlo6YRmWYuDsadlpooWXK84ITwfxthF0iy
GzQjg4dr9HA0GBleRPGLju8wgpjG4zAOO7Ezit85xgVNqLzAClHbc/pc+YXyle4VMUaQbosoPZWK
Xi2EQjrOCLQ15M3ptChfqf5Y88OwazuMLWVKmDyMifojkmfDy5Pkjpeq967lxT12mPT7UFXUjSHl
IkN6v10vvgK6TVJwvfAK6B7KIW+mruXCcZd1EvKxr3mukNSoXKPc8Sj03z7zN92N+BmNTwpCaR0m
n27urXsFK2UTDZc7HqU+thNZOaAhxotylQEB8N3qI/EkoFcBbWoIOr/l6dI8CBOguI+79kXGuDMH
vOLoKXhKDvJ9fOS2NWCgm7fp4R+fD0SRsUWOBRnib+adm8esBqrlbkK/3zQUpqEntsglJAtZHSor
rEQQgDlD2CY8fjrOneZG74qsnXYjxiKMapu2ISmFQ5483z6S/P09YpoGkwIGIO6Wtr9rHaNlhSpM
cTftxPhHUL3ErN6LtWeg4C0g5YGcKv9NexoorWVSok+7oo4cTnuOBWB6/y9p39obKe58/YmQwNzf
An0l6Q7JJHN5g2YyGe53MJhP/xznp2en20GNMv/V7Gql1XZhu6pcrjp1qs7ctCrvrLz04hJRfm26
M/kGFPbu86sDqJcHoMjw4FF/vTpVHua8SuzJx2OfuD0YEN0ib6YVG1s4KwPwT1TIDJ6TEEPdflKS
NusBTugwVNvo5aBN5Puqa0FYhtTV7RUt+DOMgUBeDKqhqMjvXq+IkLmcmy7Cdho19XpqNB6tR3Rq
VqT4lZiJfFfhOPYIouTNbckfLnZT5klxPCwAnwOAn3/ZRWIkns2EsUKf/DpHo47Sc3VsjJXH9qIQ
zDaG10L2BXZ9LURWpUrJScx8OQNPdKO7EELIz9srWTwvG9BoXAkIIMQXKVN6Wc2GhPlD/pZl4PDC
48Qe3TUO1wXXi6QYqm7aOwpBzCRVJNJa0KEwPzdeTWmroyqW50fNBrqcrsFIuCIL1ypMiz+zNNMA
jITv68Xh6KrUh0mfzD4KC7uijr7QuTgy9U8qE5cQV2mfB2NaCcKWzkrVAUNFaRGYGJF8cBpLqcGn
wAWDLCTUgtLKPeRKVhR+aRfhbtHezRsLNdGEbWCO4ioxmV8DIJOBLq9T33JWn4ba9Me83NxWjQV3
yMuKMvrSLGSDRSaWStbaNmvn2S+ToX2zinygDnB51ucvEsMEqJYDH9AIIFLsdlNuVKmmMz+JO82r
DRs+A8StZ5rB21dKT1a6AZa8hoUrGX+jQoASwbV6qL022qGpzr5SFnu59tVYeqUY4Whm266Ztx36
U27v44I+IhbgWTkZMEJVFtxUlw62mWmx7M96v4mVeVOiebZRX4xuV5DNpHmoTq2IXLBqiDSBKUfH
CFyUILIf0k4qUoiMm3jb28VGAtd086Y2K3u5oJCmgtcNij0KH6QmmBqbTSSxjEH2w06pnZCl2o+q
MuNtbcTWTsq1/AxazmZ3ez8XDpCXQQBbBtELUtPCNc0MPelKk8x+MgVWN2zD3M8UcJKHGFaN4beg
Brgtb2kzL+UJClPjDa7pJRRGT0CTPYebfrfap7S0kZcyyLVSMpZbbVhps0/1g5kHYw9SRbIz8vu6
z1e2b8FVAQXB6ztAZptIjV2LKnXdLCtWMB84qp3UAVVc0E07hivtwgu7hicUvCGHvUGasGv91PQl
02rms0lJnSRsA7SzpgP1+3qttrkkylI0Gfk+OCvggq5XVGRZm5RFiTusdrM+e5Y0DETVO+JZoEm4
rQtLm3cpSjCsymREHRSIyvVHJVMc3CzhvOIQF3QBeD2U4XScEmdAuV4OaERkuU8n5htD5SjaWXsd
KPAQplOv5QsXPDxcOwoGcBQE16WgdQVWEOsZXG9Yq44EhCmZ327v18f0Dp6MCM7QzY9Li+Mfrxcj
9TFRJk3BYqI6qJKHMNqjubqWD+0IOuwGMxUw+kX+clvq0imhKQq+D3oHhyuEutDJuShigitFl8AD
mMx7Vc0SJ4qGz1/7aC9GmQLnxcfkCraUqilI+kysDuoQhY2XtnjJ22tN8MubqEMEf7xCjiDGMsaW
GRLOqa5Sj0l/svDnuE3OmOl0oNKJraFk+M8JARRKLohvoRn8VhbE9REScqaUzz4QDl4kA6xaOBIY
QFJybBk7xqq0uX1eCwbMCR8QNsnouQIO6FpJQrma47yrZ1+bdIBxq+o5iQGYCIGx2NYzeb0tTaRU
5qEMehuBhwUXCBRTFsTZJIrNYepmv2m08aiaI2hyUDV0zWwc9zVaphw0JDZO0saWnyWTulflpDwb
Zm60TsLs3scIsDXCowVTROkdQRBgzyCoELuyiDJLjPQ9gq0hlhGj2qlLm3qti3TBMCAFGsTJV1E4
FqwR6eMyipph9sejHLDfoXN7ZxciHRAZIAkJ8BuQXGKSrpetSJOrEaFVCL6YEH1Fj1b+mpvZYQxz
GX0efXZQMTf+ttQFfwkmf0QgJjJ36FcVrF0a4EoMk2HrjMkJMWOMsseixFXQzd4w/7otbOkNfylN
LGON7UDAPkShq0fzW/MygQpja2GwkzW41YGsSVvcUeR08AdOBp5UsIypgQ532NHW7P2ayHt0EO6b
0PjChtc8P+vhM7qa7tXOM2evqf1G3hA06TcFgr7ILfTHQo7lfaKu8eQvGSxSlyawlLg34P2uPyue
jRkdtdAjVX3UyH06gs9uPqXF2vL58q49kYIojzdhAk+lqzq5lhNhGCIAsPBExvis2U8mavZNfl+1
f3Slf0kTzbXsc2gcJYzLun3MH/cdglGu07A+A0lDrnMXb8iomNH1rzc45e4XKLWdCOGtRV1Df2t/
xLoTd2u9cksCUbTTcUuCf+pDhwmTjSnPmhZBplye4CNRgB1wgvXdQNBuMR7SWhm9XGcrD4WPDgHY
EQ5Vg3IZaG4UHMJoz2Np9nCFRv5VUne9/TQnK+72423C4SnwtSCN4VUKYSvbIUd/WQwRYLNiDDPQ
RhWMIy+YtAD4ZbUNP43zxTwNXmpFcyOSXJiucX10g5l3kq7BHcg5IftKQ+UXL5j4h1InKwmaj+X8
d1Egb0EyWUZyUojUejZrE66S2a9fy6bcFdLgDVp31/aT0zexN1I8KaMSDVaxP3WnsW+CYgbtSe5W
Q4TRcQO4vnNl5USXFAkKa8FeAMLDX9fLz5BMUjijmK8U39Fz4rDtgJoo2XfRXY9E46fjYbxrYaJA
oXPYi5gynaPGMlJDnv2wOo3SHzQoDmtFtI8347UIYUEov7RhpinY5PErnX+pn38P8fHfGv4Y6PT7
wM+H8dRG2fC3MhDoWzAuwfTi4UUyk882HkFZUOmE00TKEi3ygi/rB7RkZ1GCNznQzWBtBc7kULen
aRcZwW3n9fFCvJakXqvAbJnwpQ0kkZiAEXbY2jbG6lmqz6LYC+0VhVuy78t1CXeBhuyhwiikpdLx
jfRupLo629TS7vailjwVAGboVkZeg6AEeL2olumF3ltcDcrUC/Paq1H+m8DwfVvMx0I4PyZwMSFv
wisqmuARp1pvEcMguyDBZWBY56iCXTtmpTPFjTfGv0u7fVKm+jxm0U6VwLpjr1w9C+Hp9RcICg/b
LUOEM7gK+nQrxd0d95p2ZB9ZtsUrJpf7F7AabZPQI/km691JXoOcLu61qoABRAP0ShFfoOHQaSPt
sQdyfbKANaj0O6n/bEc932cNQE+eq8Udy/3YxQ2rSzSve4qMhzH+LOdH9DytJtCXPAfOEWgG6Auq
LoIdjHLZ97gnEKV4dN8+31aUjyEQvv/ixwW1LzTSRbOFH++lY1Y91vH9bKBfc3NbyqIpA5LGeQuR
YRPLKSRCubJOQsS27T6sXF3yx8pJW3cYt7cFLV0beL/izHm/LiC518chMxPcPzUEoa5zL8XzOQ+z
N/T2v6hkH4JUFpyZpmNWK/nDJUVDmgNmDQ/C60XXUlMpp9koZ7JfZ52btvcSOZfAx//D0i6ECCcF
3iHgaPRU9idqv9TRsKkmugU1gVtbxLUysmlNc1tU2YrDWvKLeMfxyiUwp1jd9doS1iFZPzbw9+0X
w3wwmsFRtTN2Nk3xXmi/3l7k0k6+003z0h7KzoLTIHnNoKyQZvfTt06KfGnq7gopPdwWs6T1l2KE
RZV23DdNXMt+Um506hapn5bIZ7/clrKkjAAKvHdR4K4UfXBkZ+AkVVsQh+9z5UQwpZlt6SaUvHIX
xSvudnHj+HMVlVHg3kVEC2s0AzR8uL50gtxxHG2U9KuN6+X2ihb3DYSQMqAHqL6KyBJ7KJsOrRGy
byV7hi4tqp5NVNpotpJ1XVoN6GpAwoN0kY02yWula0M1StuOIpiBk8AIG0fBhinpr8+v5lKKoGxt
qRbNEI+yPwZD96ZwpuEd+XTfDi4IRNZ41yMTCuJkwWwTwDdpXsmyz8iRsV0PWvlhlwwrG7bkYKFg
qMugZw9FUL6hF9eQhNOvGVNldI6eSqxBGzp3ilxMUdqsVyb5JwvPWTDuAF6Efyoo0AiJp3IiSHBN
EvVncJD6/ZSlTgrayafbp/ORYwM1GYJ+J1wb0ASQGV+vCd8utykLqd8UfmN+G8ttWIGH8M4i3yXl
pW28MD2yN+0BdMpF6Seg+sjZnfWUSMd4X6ExKXNCV/ulYsh0vnLLLGQyrz9N2G6ZdZ09oYvUr37S
Q+49zju2/S7f6d9vb8FSDHW1BdweL441zWzMhwHhOgBHu2i+H6PUUSvPtDeleojB5/l9zAJN3cfP
q/7kPXD5eMh/d1+4STMcvTpSiG6rQyIf1HCnY1B85BDlqHf7Iv2qYQrAN8y3dFi4DQs3+VJJD/UW
VDUthsxjuo6BbGt0l+1nbUPst57sWuOune8j/M+VQ7bxc/pYR07ZN/tOOpYWmrdnJyxXHNY7pcWt
ZQi6apkjbVXQvPsd+t6TY5s+W6HikPG5VwwnQ6XFNJ0U+aYh3s6jG7O36r4rqm0kPSbpLgOCPK0O
1vRNr+OD5uvRN6V5KEtP10qnrzV0xHn5nLn64JTWcyr96UbQ+4NVYm0s03sF8tYy+FVzoQhGPJl2
M0Wjr5UPKA5OIIxUDceI9px8ZnaoWz3Hr4XTHszQm+Evh9LJznrlGjiFxs+BkYn3iXnCjIPoK7M8
sHH3NPay9KXCuBDD789JMB2iI9loYHizhw02zcGxtEeleKq21YM0uYSdtcCygyJ9zqTTBJ5rZ3ya
XhrFSbIzPRmZUxFnQtsfuZPDs114YLux45UgaCFvCcsDsomPnESyR6Shr5kldRNSDj4YswD5Y0W3
MdpmPhRNBV7vqSR+WoFuOVKNc84KjD3rBjBRTmyt0fyd9uX6RIiC9ydy0BpCc0MX7EPJaTPQMRn9
GeoCDKarYN4mRb4bmVV3bnvfemtMzWkBpKgaZZPbxkaVDzb7kem2k47qZtIdhhxL70ggJ8zHbAOO
sT1P9uZx5jQymGwx+HE3GO3e4pl99Mlahd93xl5eIxZcXYtgJGSoSFPbMXCN0pHFrvlN30swi+qM
sTXZZoosYHA307QHl25SgGorRrYYpcnqkCnn9Kyajibtk01Cd1XmhsSj1e9qGx+RYDTVoBocXBeO
/ukIDtsP9BmCHRRbcBldG0RcV3RUjWL0f2iHB/Xh0373+teFDUnUGI/KHL8e9jPOot0WZNdbwK1X
Lq9mSMrJpvOmZ8X3Qb3r6giPpngtdyuO2kZ9h38EAFPoLoSqifeflbapXAzpCEQJO0uy9AA+MKca
44cq048l+L5r0gK8DDdWoWDAiCc3bhjmu4rYj4M1P8WUvSJ/dx+3VunktLunTbhH1eYxjAocqpso
qhehd1Ha2hgYUc7jple3quWbw+NYAg5tYliJtGK/HwNIrAlIMLRNEqxNBJHUskqL3CpHv00LYCBT
ryooih2bEDWP22f4/jD5YKAXogQNqVtFa9qoHRE7GI9tVKJpF5iVygjACvKs6omXlxJw36Ynq+ye
jvk3mtVe+djHb3mHybVSvqeW7Azqz7E9qoXmEn3akWK/8pUfYylsCEcYIMhBYVQXgpwwohaGd86j
H+WJuWUS3Zal0nlFZBheKfWgX5bCEzDj8PmZthkkvfF6jWIobMdsp8lLxZ07SYPhDcO2AaBkq4GG
4i6OSpBPTGW5wXxcB16yQJ5lNvBk7I1tR7T+8fYyPg5/4LqKWBpoerhncEZcmyMaH8DIYXejX4H0
0SQgfRzAEypV+kGb6a7TD5a1m9hPTXLt+B5zErYWphopYChX2KFGJDNmP0kzr1z+XKigAUDXcIZl
VPIM4M2uPwodcgrf2tEfrfCxtHd9FSiRth26Yg9YakP9eO5XIsOF44RI9IHy0iSfv3EtcmrQb2xn
MkRmrTunR9BH/suiVO4ZAGjD20K9llD35ij1OdDvJQKAON715GSS3O3oLkfNeThWbAWXzXfpwy5e
CBQ0FC2SpV5VEDhOGzVxLLQQ6Dumb+iaxS7c7RiRg5wyp2lAVU7EYre2NI35hM1TzH1apXvEWPf6
KZJP3Wv7QvNwGykrToL78Y9r+ytReAGGuRUWcwSJSbrv3OoVePMDpgLcNo5FIQhZALDlFXtL0Ikh
0jJQ4iujb9WhU7Afdihtk+JRjelhKH7QtULAotZfiBMUpNSKua5irCk/jPey4Vrn7iClTnnsVhRj
wZeDmvLvugTFYERjTcYgiKbPpCoQjf42pTuQdK3Y1MJrC3pxIUh4bQ1dbhSmBR+pfit2w1v4vXDV
Pxr6O51upbixrIIXoviaL+LsnMw9esghKn1oH1TZkTbDtvCMbXvEBWKumPLaBgr+aUbetTYnCANf
9CPa+MczWCRu697CC/J674RIJlVRWzBbvnfn+AHDjftf9OvgxUd5OxwAaBu+rsjjFvPBoi42ULgI
slhvuwqxhN9v0RzQPBc7dSffxZhiqgNRvEb18DFPdLU6sW5XNpNdaSYbUWPY0+HUTdDFNZDA0t12
qX4ieCGhQ28nMux3yJ0mcYt9GTvl7M0+KV3oBeZS+9LO2sqOZ9JN/GPFyhaXCJ1DLQdAcDQBX2uk
NCVlKYVwv+hGOOYdPP2kOOVaI+GynlyIEXTRTosikSQYc+TPqle99ZU3IdNAtxgjYseYfNjA88cb
8Fu5KyHQ2gIFDTUloqQpvzK1bGNhMpa+s2a2ZgaLpoaMMqphIJpCE/T1LtbFEKU9JXgulAdth1Ea
fpU7hpue294xBqc65BuZOlKgtSsB77JH4T1jMm/iBiHJteQe7CoZ+EOgosiGUDLvh2+2Xm3M0rey
Eayv6Dqqv4MzzR21cMW/vGPORWPkBDbocOTdJeIbNZ/7ru5DHddbEwdavuuMr2ZOd1p5N8tnXQXp
bPSr1RwtBRsWuVeSxNMif+h2Y/uF8Y+zv8v2NtL2nyeJNTneBqhGYA45NlTwEmFSUVDE5mg8SR7r
8Y80/2Djy4onWtKrvzI+gMRSksR8HNnkp3e6sQe33jb345PhTHvQTQXGkzMe1N1tmYsiebAJ9i/A
RETeIFkqzahWsCw2/ezIaap2mhncFrEUTACE/58I/gkXF5SpUtIM6MDyw2fNnfe9Y5+mY7wWii3F
EJdSBKXVQSqFx0c2weU9mXbmGKm0m3MAXoxdKx+6fr9KBiYOw+avXZgHcKHQdWRUxP4JUo9FCVaJ
yQdZxqbaRxuUF8xTc68fMWB9T4/T0XxIfs1bYxed1cPtTV3yDpeyBe9gFqWlz3OJnrIdRfUE3XlH
4/m2iI+N93x9qPpzBBHmQIl1tAIJIEXrIKP1gLfeW4dk1++znenWO+1R2hZba6UkwMMv0fgvBQpx
YCFn2tTXEDi6k7PGfLS4YxerEWK/Ti1GM+0L7FgxosW9OSvTr1iiJ5zgik29o49urUPQ+KkNWThR
rEN62jaP9ZduE/0Ex9KBOtZh3ifHxsuOmCl+mHb5nnxLT+b38MT87mElNFy0bcBqQKsCelN0610b
HklDrScZVqyD3fuUS7qjYHzxipLwM/mwVhUzNjBzAOgnsXxtAY9Yq/zM7G3y3D9pR2sDwul9ctee
usNAtyvi+KV+S5xw9aqpkVVVWaPL8U+3t596WJ66TTaKX+/Hh/FbfMp/PiH/u3LhL+rOxSIF55+V
c54YNldM0PWPG8Al3aL5kg0rSbwVMe+vigtPWchTOVQGxFBrL7VPdD7P2omtZeaX0kyAZfx3ZO/3
/4UYEL2jv8esIKbZF4Vn7eqD0TgY2YxpG55y7J4wsxkEig/6pnHVgB6Vo/V/208xtmFRBWq1ocF+
Gt/kaRfHipO1E2hsV8KJRQt4p3BFAwQAJ3zDL1aKblHZrrp+8pt5BxAp6thsrSF10WddiBCi0MIE
AW+IBL8/2SnQqScFW7mi89yXf9R5TkT7v1UIOl8lNU2ZhVUUwdg45XedOHl5X9JHoObeDBldo0DM
rwglvF59S6ig8oYZGUreY13InkeO+mu+Yz+tXbsHC97WvJdfEfAar+n+qH7Hc0KqnTWKhgU4GG6f
/zb2w5xbrR+mzO5afAA7d45x7Fzjt1Y73YhkjoPO95/DGkH5bW1BRuxaW1jXUjmpsc+ghLCkXZJs
un7lhlt2X1BFxTRhZOJo1yKSDK3V4b4sdHQYL0X01DyAa9hZreEvBvGw4v8kCecnh83YhR1MLHsZ
j2DD3ZIDRi3vaxc8Jf/klBF8meiP5STGwkUTdnMsG8MAh0K8s0odDL1Xv42n+asdOcadeRx/G4Mb
vlYeXrpltPZcWbyBLqQLRh6FcalhJiei5sLFEJfqj42U3yF6y4iDLKP11PzuytVizuJDBWQ9/61Z
sHuMwSQNBeQHOHVUNu3oTlY9tTuk50mVXStvHYsFpX2I8q+x8cuOY8fOtuF4SPrXLCq/RuVzOtFT
z9Q9W2si4if7wXIvvkxwFw3Ityqt5qfRftWIBJ6kzWw65LVMgih3s397qV5uhaBqVQJO7lmhULVw
ozaeglu5cQ8ow+O6RKXHKfd3deElX+zDvzjGvysVcylKqKXzjLneftoc8oeWRWil+2q024h+aZXf
Tf6DKgi5rKBfxRosx8YXogVfMUg2GqVSHL8chPdG0Llgc3frzehZTuNNx9YhK55j8Z65EMgviYur
rLd1OQlHefIjq1K8RprQlRhK6krqZjECuZAiROAJUXJG0hHLSvctcRS8LezsqK2+dJdybhcqIxYK
dVZlWTRwVwvmiAOh3wv5PCiak4aOWhu8LF9JZ5XRlVuNq/4N0xAJChDzaDLLsTzwJmWufQq31p71
TvP1tmIuXSToycZ4FBRVDDSWXJ9VEbZxmvfz5FcMIxenHa0RNa7RwCwKQbsKmvfAcAVJ10ImCUPK
007Fy50c7Vpxmz4g+lpzjMhwY4FyEmBATq5sAUuJEP9aCjNS4DNBWxIUHdj7MJ8g20YV22KA7XGS
u6coeSzpK2ATANk7s40mKGDD88LEv5sex9nd3lhBPfnXcFQiXtsa6o7gFLr+mrkcpzItcw2k2Dt7
QiRAC0efvmirfNLCnfJBkHCCUairZY7yZVBpvjQqThFlHhsk5C4mMCVlT8x6LMAWrRxKYm/GOX8p
OulzDR7vnwD8KiIgnC8GMAufkJp0rvGs0wKA0qNN0ld0H6at7KJcGW1vb6vgW0RRH/xomyWgRpy0
oKjkO2nKv/Dy/G0RSycHQBza0t+7g3QhREi0htVFomkBoOH6Y0eAFinGSjoA5zJutboim8/L4wQ1
QEdj8rsqhiRlgefuCJBjQFm5afXeM8znWte8qF/xmEt7dylIMENlkLOU9ykFRZM4dYm2hbU2HMHQ
308HCWA043GspKXxL7jw/BYY8+hEOj2Ih6CJH2zzYVRXWgKWzBzcSH9lCMfDWFebctHqEDBtWO3G
3cHGUA8l7LZMPtRoLknn+mTn3jA92Do9Du25Hp5HedsC3/f5k7v8FGFDZWbRpLDxKXh0byrSuXxT
wUK3selK/LC4sYAEgwkbzWq2yCXE9I4hAY6NzfPHEcWyuH0mq4OlCE7n4sr53+kBaW+CjAxJUJFw
2zaaJpPR0RiASxcNHZnSyQep1tm9ZLbUqwAbviMKfaRaYeaOQhLAFvvQqQYTqFENXUT/sLlI24HF
xtJ5Xu9al3S7VKuShnowDbty8Gl3pz+vKuySrYM84T8hQmwUz3bIGgBIgopojokOtfghD1Mge//l
/C7k8K2/MIxkaDDqhtp60GKOYZH+0MAISqX/oxDhAgQlRJFkLXbMKHZk2ifx4yp0fMmFXO6XYOBo
SQSPXIt1YK867XUE9unzp855i9DiDtJOsMZdb1RoR1Up260RxPZrq8wulb/PABkX3Z9Py0GmGM2f
aL1AXlzsFAtLcGEnWgk5sdk5XVmiaGSH7QZzDpt7ZjRr6xLbQLlxYQw5EvHga4R3FGdEmXXXA3GW
GMEofydd5mjmyQTMpCtPOQqAhtK4GTMeEmMHrtFCN0GAcaDPQFknw6Y03H9YPKcZ5rUAXbcE0xq0
ak7LBIoS9q1XVI8Shgma7clGu8ttQQvqgibGv4IE8xrawap1jC4KTCNywNXttJ/sLf3ftuq8mwWM
jTa4I6/1JcPUG7AH8XMkyMODkMHqAj18vL2MBS8BbfwrRNB6vU+sLo4aI2iRnTbvzAKYJ/T8fd58
oYoqmHXBgkmwb9dLKQ3aW2E9GNx8EyB9Yb/oflmxLzHZ8r5hCp9Piz5TC8BaIRlAMfNUZ0DdBk2e
srsR5AASsFYebdBxbealfB8RO8Z4aE2vDxj6bu2yOZNRhbeytVzMwp0GIi+MpcZUI5TfRbo3VR4L
VtHcDBT72dTBA2Fsm3ENHrQohHeWv9NPocx/vaksAZVpY/ZmEBWHevyhErBQfS4V/r6jvDvx/4sQ
ogB1iOpMqSDCBoBrihVk+74N4MpOlZUiyZIaXgoSji5W4omaWmMGavs9w7zpmT6DrIYO9ubz6n4p
R3i62FKIEs0wQE53mEf9qYjYqU6SN3QM3Ra0djiCs9dBgIdxjpUJjQ8dwJi7GHDKeMXTrwgR44hk
HPNQqWozSGVQnCe4d5NjsQYGEF7r0AFwgqINCQ8gzAeAOl+rmTn0oZEzWwlszJfewO8R18iYummr
2XaTuA3iJIr3sdWvUcJ8XB2GBIBBE4SnQP2i/nkteFb7HDy9pRq0Wu/G6dlEKnGcXm6f09LqQIGD
OTl4pKDbSnCyKPOrZqi1amCNP007mMfOiZK7LDyAgYxWsndbGlfj6zAUT0XckByRAxar95v0IlaS
u7ahJpnUIJsTyRnTZEOGvNtoienVQFvMPV3JV320KwiEv8Uf/mgXySDsaWoxV1tRA2Aw0yFo0dVR
5scIvJO3F/bxNuRywN2DTDfPtQh2pWIcYl6BjDJoU3VweR3UUSNl2N2Wsryav1IEo6qTUU8TStQg
Rqld73aceXSKGgeDwm8LWlI9NPSCDwHDrPQP25Z3RZOmtqoGmiS7BToRkkp3QLRyW8rycv5KESLn
CKBfveixHE3Xt2N2Qr+RYyits9oIvrYcQcmlGBmOSoMgaB86fB7j5sUyf9xezJIGgA6WWyrIMLAo
wVrZnOi9CkPqkLBBESCh50zL14gdl8wVgS2qG0gqIEQQfEJlDyOHWmrBYD9Z0VmXK/poY5JDTehT
JKkgrSLTtBK8LBktKBf4Sw2+CKMGr1emNvWQUrRqBmXbbqz2LZQeZ1S+0GboYV7V9vY2LunEpTDh
IrTCqcvTWoJOkPs6+a7Vh7h1Q32FuWVpSRbmQOK9DWQbkAnXS5IomLaMKtECsCW96NNmRvsRuQNL
zL4na+RmS7J4IyYw56aOgFk4MjVvEkxEG7Ug/pLQHwbwvpH6u+jpJq1X9m5BBaF6nN0dCAjM2xZu
KqJFTLOm1AiicG4PQISjFSnH2PjbJ7SwHu7lkJ4HDg2uTrDatrWUdgCzeRCV4CayqB5QpXUBGADT
Xpj+0pPo222BCyqB/nlMTgabKVrXxHSrPmuZkaWFGdSwPk/CrEjXbHQfBAVoIGRr3BeL0gBLQAkR
lIVEvKL6bOyqqoM01utx4dKow4ywSc+nwZ3IbP0C22msrtweC1aNpmDwmuBS5HhVwa8PQ6IybcYt
JTX3KvhTZnSAloe0tE5VCKRl1K4oyoI/xDAvcPvjvYrWarEbvSnQSld0uhqEIJUyqp9FPLnz1K2s
anEnL6QIRlaq/dw0FfwGsJsqBfZ2iJyxQl32H26rq+UI25fKU6an4BkJFG0G6lypfhpjXjtm2Kx2
US4pv4mjAqskfDzqrteOo1HHuBrSCATP/bTT5kBiyUMTUfSU5BhHcbJVdHtWToMhSq1Ffaaf1dGT
IjeO93MBasimUVcefXxtQkSFgggaytFChK5OcQhsSYpWDutQDWb7vrfDPywnbnICv9AcBnWH6kA2
RvvP2yPIpXQEOiCJBDn09R5MTUUyo6iRsARXkompozR7KthbjPr2bUELaoo0EeerR6iBlA73dxfR
YlcyU+4x3CRg0skCxBiEocZKeWNBR69ECC4znVmN6lWPHMM8JzurNA5Ik1I0yOe6A29TraxowUNj
NJMFPj+8FRAjCFsX0TFOiQV+cFIlkW+jGOGoZViteOilfXunIedwOD5d5HrfLIYhcD3N9CDqU0Tz
oJloExBOr80MWrAFFIYQVfPqH9ylIKYzEMQzjA0JYm2TmujUBbx/xgymQXuWMUP8ti4s6DmE8Ulw
4IqBxgs7B8bFAXTSyMeHNrplo94dwfjf/irZc5fHWxlzmD5JQsLffXh8QdFNkE0BUyLc27U9RlSr
IJFF5FmN4+w4FOpz1/YmOgkwbtzMk/hAmSR5M2iBvdvL5csRzFrFJG5wX+Ce5Qmd6yMsWRaFSVoh
36tt9fCn6kmuPOzH4ZiuNd4tWQA6DFF3wVESWwxPGoRJoSz1sGZJdQryYxpiJw87N7OD20taVBfg
39BUiAcg2EGvl2TY42RoMzKT6MLb9PJbr/4028ceTEbjWmF/SRR8hsUdoolpF4LjsDuwsMFFGQEA
ffdz5EyuYa8ckNhb9a4elzKEE+otM82VDNlJi7JtOjbPkQFeifatKgsXiThMo592XRQ+pMmay186
MZTbOT+vbKKZX0zxltMYVfZsBIWBATazanpkDF29t8+Wkvy5fWgiwuR9mZfCBCvoo6Sdy5Qhc0nC
Ktkhyy3LG0zrru9Mqtivyjwa4BdNjAc7o0eKDrp7qRuyH4xK1jZWrHlwQuh45HYZsb/e/rbFfUCe
mwAaALYb0UDTeFTGycqNIGyqV9b/IBHYJKLiRxGuFuL5KkVzBPGVgfQtGlFAMnutu2nYNP+7JjBN
ELUkT1K8sDT3fS+5s+LEZeMMVffWT8WWKD9vr3LpysDMWwUtTJwgS8wCaUnJDDCAobiQbXb5uHJV
LO3h5a8Lwbwe6pJi5Ph1EJSAZCdz83mXP99eAbcEcfNQcZcVWCJanQ3h9d1bc8csUC4HVnWK0O0/
keO/vL6xNTB2PE/hLT807Oh5jwQ30o1h4VdYy9CvvBiXNgrUWsgFc9pbXKrXGpCwKTKVBgnaNubE
VyzaYxrLKhvR0lbhprGgzzr6Q03+3y8iHmaEVdaxCdUIYxejC/BptSq66LcuRQiqzDD1wpooRMhS
tDMtQNbsZBNaIDhJN6SJ3HaSD0k7uiCc/Xy6B5xe/BmMKXUwIiFeQK4WiQvut6pw06a2p3Smg8nP
ZKArvnnp8rwQJALY7ZxKGR0IfBYa5EsKgpE7SUFCTmoduVAcW11JMi6eGurqqGzCPWDW1/WpDWrL
LKW2/x9pX7YcuY4k+0U0I7jzlWTu2pKqUqnqhaZaxAVcAO7k149DfbtPJkRLWp3b0z0zbcdMkQAD
QCwe7taZMdMD1HsbOxGQ5P+iHgwWw/+Zkae8STvrQzbDTFLbzmPRkGEPNbdfEHVfibWWrhxQhGJi
A2kVkE7Sna9A6JKj+GyfWzv2ijbzh3qNCGrpOGFWHWByVGCgOyTdO9OM8dp6jnEnKMzXhgaSV+dC
y7x2VSRqwRLcDUcWSgD4ODLWeWJjAl1LxTrb6suAeHuuT+AxghjrSmi/EHNc2ZGcIGrHuSsyrCgH
l5ATYubT6+wisLXzZHcrmfWCw/1jC5h0KQJwhy4aSuFwaqt7gAMoTuY7xv72tb24cQjWHKS5IESV
s4h5SnpXzfA04KIwgkovGXhQ59on9dR4tWavDRgseB1I+MAhDPpmhDZyCd1tiRM5GgovvP1VEXBp
kufbC1rctQsD0hfKYrCuRQC4nFPyneYPjY5p5Phw28bipkERAkT0KI8ZcrOIFm3csKm0z2Z7IOY7
m+9Sdm7oWvQpfqr0pGKv/jEjfsbFO2H0OlHqDkvJrTTamDXIK0HO0ntlRVK/aaa3rurMA7cq9znJ
2cp1t9BnBpaNQEUACYpQ6JbcD2LZSYShP+dsQo5W66d92YP+/SsyTg+sjfskedaKt84EmqhbOWTy
OIYIR69MS1eTxhU+pzZM67BJ9PZY1/OOJDSwcUv9KkGtHUfjJtaNfenmj02Ur4QBy2vXIN9HNLAL
AVp7vfMDhYoY7ynQ3GCv6sb4CJGxI4og4DS6wyDySbOSU8YYiP2cKqzo6233WjojeGQEsTdGp4Dn
urbOc4P2FV6bs9Y3YALONeqnqroW7i68n2gFuhBugQujUiGuugvvmucqrwpeO2dEht5Yfwcx2HYw
wgwkTkO6Hbr324tayjHQWABhIWJEMW0jHUwT03TKGKkOSGaCcXymTlBVYPvcMzXaQ5U4aK06mJ0v
Sj9+Zdyr3QQ0bGuNlaXrG+kc5FGhjST29nrNrOngrW3hnu/jdhup+772HSXI1+gClswA+wSYH0oK
0NGVYmFqIrqMJ5TolcHaDG6/j5FOdfGGWdYh1lbioKXLCLhpJPWwCAyDtK92x6ELPAAPko8MjEEl
+pF5o5uHQmPWVoOg28rpXLpgUUMADEpwLqBteL2H06TECk11JKYu8ECqyXQPNX1Q7GVrGm6LK4N+
C9JfgQySRTgcEIOabo+VTX27bxsbfBJDRTwe3yWptfIOyjNoH3eOeWFMOvJmCxBjg4j2DG1LcHEM
U27tmVmB4hDgqioAlWfv9dxoAj1Oqw0Zi42pZZg9arUvVVSpoLwAVH3QE80fIps8OQ3jmzHn+hFZ
UblXpgysCukaIcvSTSG2Bp1NMMCAh/j6WyRo2Ko1qO3PvJq+Qi/+gN1aeQeWTSCwgvwrgD5yI4gm
vJzQ67fOaW79YYT/mNRpbQBw6bwIFISghxYaS9J50WLajG1rYu/NwQfYYwfwyml0Ij8mNRickhXU
ypJfoaYtkhQ00JDuXe/alNMiBQucdZ6LgdybuiBEnNxhZ0CG82c+jv359tW3aE/w2wKDhqfUlZbn
dlNj9S6C0wScVOY0b9Om8howabrl9ralpY+F8wJVCCwMIZ3kxIUCtSwg3REG93a6BUoMYiYWX6OV
WVwPgnodFMRIHeSXgzUYqbGYCLHKYUe1CmSZ4HRkyMLytbGrxQVdmBKP2MUj5ZhpSkYLbUilRSk4
heKn5xTW2qjO0pWGYBR5lwlEqSmnkpqAW8TQXju7EdM8xWobL7HnHixs0VpKtGZK+kLAMvXoqoqg
vrJ2Q2E5XpdihDEf55U4eKkEAGE5sGqhh4XxJ3n+KMJwKbWMDMlX+ZT174qNuYR8l4/b1KYgp6Qb
N32K12BUi66B+j367YhbdTl7nQhIC90MRk1WHYvOeKqd6slIwA1rNeG/8HVEE4I3Aref3CtIeDRM
fY5ajWrkD3qClqD6l6P4H28CsmPBSiFUgOWObZvHVu0Wo33ueXsY3HqbRfELS9Q76Iz8vL2apSvw
wpQcbeeDQ/nswBQ1mqNp/Un1b1rHt0I/Z1VwaekjCeUY/Ftw5MnE64gTehRpHPs8VJsYnNgF4PKb
fE3KY82K5OkzUUFggMDzTDSPzSEbA9SvWbW9vW9LVkB0aoE8CJQyn/iDsEbCSIEbT+uKuzQ9arHu
TSP3FWCz/toSmlK48ZAki6xP/JKLqyh2ZkchIh9ikO7wkXS9Qmto47RF4TkuX0v+F/wBESTqg6ji
wQPlahNg9Pqk14l7Hpt0V84uIhB8TX9SKn+k3Z9Cj/KVCGjhqjUxwARv11EChzLl9fpKoPl4N1bu
2bTyPzwtQOU1KmsyMgspLeQ7EQ9iRRgzcySnaDD2UwxD657rztdyEDLDM8BvOnOP/ajY5vYXW7hr
TfxLUFyC0gqxy/WKCoKowkk790wwUOSpmRZ7jZV+YYa5u21o6WOhkGYgrxDtcvn9iNyEz4leu+eM
/GnKo1srWwvG8krzbf3bbVuLi/rgvUVyAWyT5IYIydnk1pN7jrsQILeS3NM1tvyFMyXyNPzx/5gQ
y73wdJolKQREeuyba/holGxjUGarcRmkQ7JyqJZ2DsmQyF9QV0WIfW1KG9OCDxyr6e2ffaYfq681
xtln9oYgccXUkusBp4L+MkEb6RMdQl5Xltujm3XuMeJl+wnfPGRHp/WGZ3SUbn+jpfoBJCD+sSXl
ZBN16niqVexg7hfH+ScQnG6YHtLe2yigcfv7gUfrwhxQzNe7OMRTVSnQWTjboMJpThq/G79Z6u/b
i1reP0G1DBAK+tXatRHolSqNgyG28zD8aNIXYnwt3GBoOs+NHzWDBuOaysWib4CM7r8GpQupNwfT
ibXZBSIs9hwLFHTklc5PGBvtebNy+S2dKgvybuL6w0Pywf934fJVr5IJbTIXnfhzM3zpq6eBt/7t
DVw6VgjNxaEFjSs6CNcbOFvj1BTgaT2DaM8n5dmsxiAy3jXt7badpbXYmOVFNAtS1U/tpTIFQTNp
4OhR0tIAYFIWurVa3JdaubttaXFFEKBDqoF2Gfpl1yuC0GddzkYEv9NfQEXuVWmI2kryLzov4oJA
DwH5NxqM0qPBjLYaXLWOzphyoqbfuV5hf7m9EplfTYR6sAH1QoGpBHpBfiuK1iC5qkaYazezLXa3
OTikbfzaKDMfNOHlHcmzb5rm1BvU0mZ/AM/wsazsctcVRHnMJtIHxpzMuyLR1Y3eU2CzdHW61xJw
DbUmsTa3f7BIfKTa8AeQA8UsSNwDxXi99dywp7HFwNsZY4n3UR0/lcpdGT3nfb8z0Zqa3O+37S0d
RgEc+a896UaLsiSuepBtnwGxd0FIjjZ1E7/Fawo6S1nL5brk2FRVsF/EjKJzYmq/3YhAjiorghqV
E0BbIKVAkLpE2wzzd7WxVhdYOjgAoInmHqqvnw6OM+d0oqA4O6fDG8j4PKX96bC1WsfSmQETuBg0
QZIEUMP1h7NBBa6nbRadi8kGh7oy0B2h+veWG2CfVaw1JrqF74YJQR0TJlC/gVaM+DkXFxsZNDdq
E1w6phlq6TvvenFKLajclWsC1gsPBLIxgdGAOxKAeK9NuWwGKpjlyplCIdOowFVaTD7p76YeY4OZ
b9DIn6u1V33hm6HmCapMV+SBeNqvjUaYQJpyZotzMAEd5iVK7K055ZIN6EFjnkUgu7G8axu8VsZM
mQzlnA3arsdwSVRqW5dubp+wz1YEVBBFY7zfJvgvpO2LCTfHkcExNJyvODE8HYq0mvHXAwzXVj7d
pRFxgeSJzlY5+JFRBcmamN1nBxcW0PY1wcAAZSLJ4yJVwBKHMjrn4MHUX6MhCZT2vuif/s12/WNG
OP6FY3eDWkR6WuEclUp9Sl1jPpKo3FclyEBuW/p8hK4XJF216dgYaQdijLMNaqcmSAJz5+7G8V9Y
QYEVeEAMGQOsLW1bkTYIQHrNFSNaReT4qrq1gajKwPNJ9ZVoZyE+RQAMJhXIEeCpQ3HoevNqfWwL
whi8oN0W3aM69b5p3E1D4Sv51qJPufYlHpRt7lYr6JCFd1ZYtoTcgCkQntJnQ+bCGmZiM6vmJ8m+
1rpX2pDqKLbM2ml6OCfbhgNhlzqP0VNZb1VlA6kVd3xUE/pqRM6XulibVvt8beEXYTNUHfhIYEGl
GwTyUaaeosaPoa4fJVj7U8vvqyMen/Gr1iV+vPKdxZ+7frgBjEEBAdNjmBfBSb/eehQX6xYRdgR+
LFyKda8kQVYxYyXWXLhMRJgupF+QzGMc/9rKoKgxlB0abPOE64puEBJ6fG2qcGHnMIaCtwWxHRjs
5KesslM6KAou/JmPW7fx8/4lAUoXLyebgmn6Vdi/b5/EhegAUiCobwOsC2kHwHavlwXJLaMt21o5
21Uz1huuEJJ7CkZlqOfM7fjT6utM8zDvUXxR0JjqfA74bus1Tev+PZBBOLBr4wnXEMw7ktuYTc8V
pzSVMylMNOc5fxuNfm3gUOYdR1gq5LTxICA1Rt/0U2Y39aM7VToW7OSephUHw4a8FiIhfXJ8t93m
JXgD7x2dPmJkYdspmNf6e/AgfoJA8gLWBYkGOTUyS4z+o7GrnAftmNXfIM/nND7EXm5/2iWHvbQi
bSerJ2pGrq2cFfbaOE86pHjZvGLjc8yMlYhKEAIUdKzkQwFKpZrUMY1DlE7SfLezh69ZFUzP1d+P
PKJygrFKCx0YB0V4yU3noSPDTIo4zOIdwMMBZffunPkd/f73m3ZpR3oz7MbqmtbK4zDJAHyb+JGL
2T228losvH9Xq5Gu7HTmTWxa2LYsm9EcOQpyKNPyysT2+7VPtOjwNrgTdLxKqOrLHAp85KwjThOH
c/U91zdgac2Is9cV8mQah4TlQVY/mTn3xjN4nQ7dyNfwdwv0RChHXfwC6eNZUAdlcdPG4UtqeUAi
6J41BMW5O6W2l1CfpSgd+XXk3/kFX3kdl3Yar7KoD4AzB7Hg9fXGtVyoGfZxKMQZp03W/D89zHFa
OQlLpw1iCUh1UBZF6isl7jNEBRzF0uMwB7cS2zjdLhlWfHMhDATD+z8mpHduUEytimYjDkURUdFr
z9If7DzZrY79Lr1CDoiVLLzhgCvJsYwLdnI7SeskbJ+m9Nikf8b61DLup/EbmKMiNV0DB4lAXHrB
cYv8z6Cc55QztMNrtU3C0rK8fv7DlQyCk1hglPizeleRxNPA259njXf7uC/dX2I+10IpHgV02T1E
39XuZhimNdtSx0SY9G1AG3ky0NO7d7q/Z8eyP5ib/mtP8pKqLfBu2k0Suh3xmuk808gTtMZrgxwL
1DognVMR/IpXHf+P7Pempo9NOSShRvfm9I01p8T6NTiVV9t3gJwhFK7iew0KpmVI5h9j+dwoW170
u5T/i3Nx+UOkFdtpomKARUvCuj/l8Y9Ge0nGFfdZOnrgKcCIk6BzhSj29RnP3WycE01PQgY/aSPN
V8Fa2vZr3aolX0FPDGxjSMQx5iqtZOw0PXMtUCa2SUCqHyPjL6TYZ2Frt2/U+XLbMZfO+qUx6aw7
iVHToXUShO+gJB2NEyVPoKDRmnbz/2dIihJ4QYA8auwkTFMasOkPyUvfaAgKJ2ucfvL+YQIN77eY
MkDBB0Jl8tPa4jTrUTaceblxM3XbkIDxLWCLQTJv3Gjlif04upd3imxOemM7AnbZdKIDZEgMxHe+
VgYk+Tnbv2Ir1CwSONPvKd2a6QoSRn5wgBkCew/ShI9ZRShLXDujxszUNCNdPc813+YK1E0NZwjr
USn8qqGHNlXfb3/AJYPItlAjEt1azHteGyxIXfcWLQiQs9DnK619rr7YLV47M/X7dE0jcskaki0U
2dCvwkiH9BG1obLBisTIeaRp6ZuN/TMq1W1UO69dP53T2FhLCuS3SGivikFWDfkAoDYyYMApWNUw
jECcZ5X6dm/elfr8oirVEXVtP867J51Hm5Y7K7UQ8ZkuvUcyK4MHphQE6hOFWQQW7y6CFFdtXm5/
uDUT0hWdgfMCaWaC+i/VjkXebtHwXDnc8s0o4A8AoqPAjmMELgDpa9UsTlhnp3HoxsV2tt0dnot9
Wn+7vZDPn+jaivCZi7qRYblpH+WIzdUxh0xr5Ze66xfkOc8pNKPRqXPv0Yh8vm10bWnitrkwmoO1
WutbGNU7zLTGQIJWG5eTldMsNujaDbA0YEDBzwvMJFoZ11YmasxsNGHFKBtPr7lvN4OPadI8W4Nl
rVmSvCFyp1KhUxmHUMRFdWFUNxDzoWtt9cVdgx6VJbiRULyW1jOYZTc2DFZMaG6VLnhdeLD6Hn+q
KcDtUKgU6B4cW1T+JStcYapjjIiFh9EGrD5WvMbG8HH+1GxLmnzMPFNMzwXgjDjf9orPZwqW4cQI
W1ENAyHq9fcq8xKKN52L75VoBYKbLAnGzLC3t60s7CKqFIgaEWuAfUKuXlulETcRXrPQ1coDOBS8
lsQHaq2wui54xJUV8c8vPDxWEo0mAEKExHE2SfmVWcekZVuFr4zyf0oQxedC/o4EEaUnlJ3Eci8M
jTrLdKNAYKNHb7SDLhB41MzyzMZ3Xj8UzY9OJd5kHoYRYxmQVi3+lhjlwz4KwkCxYFMx5nZtH2B6
AGHjMsUrSYIEOrnl+HV6BkJ/Lfpe+m5iAkBg88FpZUpnTIsLp3ETZBJZNO/KHjoYvbK3jafb3rH0
3TCIKKR1gf1B7nm9nBHYQSdPxjQkZgpmF9vXosdGBf55TfBi0ZAD5VcE84DkqNIV2FplbXfOlIam
s4Ni5QF3RqJCX36MVkqfS6fKQXwBPiug1IGHkVYU85iWENcIIz35AS1n6hEVjNq3t+1TwIYSvQrw
HFwRuwcvlL4OSAogLV8yGhbd12I6dzaEGUh7yI2tQ6st4B/+DEZypDBrQ0EfHa3rW17gsPE/FtRS
xYm+Xp/WTaoT63oWKvbkmaASnp2damEo/XFU5j23053N/C49GXazVVse1Plrna2J3XzeZAAIhagI
QDsAcslsUXUaRUxJIxpW5zJcI675VILB5mLwHdUJ9OI/3PJ6iaUxMCWz4zyMC8wyHFwoqUfh2HV3
aU/3IH6nwN+lDzZlOyfZQSrp0U32FdPOuHFWnOnzIcQoJrrByLrxkY0P8cuL26Y2UpDr9FMRTvkv
nf0GTpIPKzfakgl4EmB+QJma6J9eLzbVIGfhAoMe1q+8eyT3f41Ow26C/+cfA9KNmSS5WWl1VYSR
aXoKPzGPTAi47zMU6m+fisWluLizgDwB+NeW8sApi9qiG3gRDt14GKK9VYEc11hjSf58kzhiqxDO
A3cCcLP0bNZzWzedQYowmayjgf6Glv+EBM1TMf2+vZyF0ACWcMZEZQJJtFxwsVOmxlOk4dPkjZ/y
3Ote2xJEK/RYdY1PoJZlGQgiozVU3NIBuDIsZe9zbDmTksGwxcJk4F5ffU2NIxuNXV4wn/ZKwPB/
qN/MgY6Hp5veEbpaKBe64e0tkNNg4TugTkPzG9QEJijhr50TpFQAcc9WEfK+8+Is9uLhSzUcLFw9
hg2a5TUNiEV7H/E/wMmA9EoLt5PcsVEUwXkj01eDtUbt5aysUWodrcOgk8yfSZlvs8ro97dXKq5N
6VpF/oELHe0lhBgynDyvemUEkw5oA43uaOXIBOzAUYPUMb6NyrhibOkSBxeYi4dQlLwsTbrEeW7W
vI7nEielQLAC2MmjkbE06FgUZMrA/KJN261ZGG2ASThlVzl2fgeZpfpAqiLZx+1EA2cs85Vhn6Xt
R3NW6G8gJADj9fXnHjD4WE6c4Up3yzsjMr8WVn7Q8+gwseiBl491Bvji7X1f9HUbM5YgpUH6h470
tU0TIvRjl1plaJOH8TUZdr2O633kOzR+ebzreeJV/ZNlHzXSeAIkQ1/yI1tjJFx40NDGw/CRYPAD
pkpy9IoDlxNHZRXWMQbaZp07GwIltJXnZOnqcoHVRK0alSVLvlBaYhQacqcqdHZoB73kdqCufMGl
K/jSgnSAdHOqtVmFhQQhSKr9TuazsWLiwzmlo4LCEeZ+MOgBtLisZdAMrTagvFOGs+p66M4Yymu0
0YZfxs6BwE3JAiPaa4nqDVDDsI55/gaOtOEUgd62eJ+q1/IB9AzzuBna3YCMy9S2nYouy223WtgH
bDHBAUOJC0AraR9apcvKkWA618qm3dQ2v5kBztGkXquzfppVxg2JbjTmWdE0csAYJx2ZuTA7Uhp9
idTeKDybOUGaqT4Q4ZvOPKo/WfrC0B1npk+jQFkFLyw41JV18c8v4hO3nOehTFAXV8FX5TzMw4NC
jjR9+xebKbIdFzVR9KSlqh3kKOkEgCOuhUhBokO9ltMgS9YyHlnL1PnYS5GHI0MQg8lSUK2WbqQo
Ca6CeN43DFJ/8WOP2n/jQuKHbobsvma7bB6QwVa+64RlugUGETRoPpRHvdQ5Zl/T9DEet+3oE9Z5
uTvuSueORPVRGVZadQv3BTIjVIdBd4MIUeYWTdsB3FOaXYZ5BRoo08FMZMfoGiho6fMCCwZCIleI
O8kgA+aO89hbRhny4S0e1V0KxuZqBpf7++0P/Lkohp64oPnElBO40OS5aJXk1KFtXoXcfnYBeE2b
dyei/gQgmvtzyM9DZK2cz4Xn9sqidOtnY5tnCVofoQM+OV4GHCLbjL5rvAh6ZY1DfvGQgtYJ6G4A
rwGElByYJHqhz8ZQhdPkZxWku9lLZT+5TRPUdevHqfVCu0PdG6hZGGeertRGlpJFRBSCFAnvC8Dz
8h2RA3GHMgxiuYp50JXy1DS5j5x+y23laWDTj7KKPaPrvxRj40VzM688O0vOilOFKjjY7hDiiGf/
4pZIpjTqE8Akw1KNlG3T8vLb1CjqSilhwYpgpAVIG/kSHlPp9LpWkmc5pywceWNvBmceD0VWk5XQ
acFVURVB8ITMXgyxSXvZKBZ37d5gYWe85vEDhLh3kUr2JCVbl9m+DWEHvf9L0CTuJcDkgGoEwBRP
nsw0V/PKqjtS8bCgrQOpj0r3+95Yox1dOBIwAO8AUw6KdURaWT4nZawoDQ9BkPJFzTdp3O/tePBT
688q0kD8LekJv7IlvRvMyBxeoToQmhPaj7NxSprpaLrDiud//lhwekiXCwQRCgUyqNEsCzVteFmH
qrHtulHfGxo3tvWYHbOMPWhp/aNtVW1rO8na6ObnSBaWQXorQi3g+mUITo6DMEHrrA6n4lhlSJHc
B1SClIwGuhuq0drEz+f9FOaAQBADt6i9i7NxccLqXgPyzLbqsLCCpj8p1QNAMytX5sJm4hcDvIaC
BLpZ8th1DdvEzcs2JAM/AQD36DQ/aHoCgeQWLb4fVbrRV8Obz2faFR6Peh1Q+Qj2pJtjqAeN203W
YsuYuZ2GDMJ8HQCat5+fhd3DFL4uhg9RZUGp4nr3eqsuc5JbXVjbvxSIcZkVJJZeb9tY2j2M3kAb
S/Av482+tuEOlKc2M7sw00mgppDXQ3X/2De5f7Q0552yGGCjZnfb6EK1Grh0VygaCtAi/nNttRpK
q6G0bUOz0B+r1gVaUT+4feyh+cMT825OU4/S7LWjSWBFadBnD1nerFzMC3UM8SuEYq5o9SK7uf4V
BRTFs6ir2hDKCIE1bvBQel2+aabvhv5AFNWrqt7nmAlYWf3Cd72yK77JxalQqMOHYeRt2L0PTuAY
HlVCBtKeOTAfkhd7MyWbEd0p3XNL315LUxZe3atVyyJJRTybeHRhXU3Vt7r/PQy7ODa8kTQb3OJT
sweZFjhwAgOP7u2Ff77JRR+JgA0RIEOhvny97hHlTTvra1guf5vmQRsOlKGj2Xlz02xum/qoQF7f
5Ne2tGtbIAOlFBkAPExwMu1Y9NgaL+UAGgOIYIAZeuKKx35+14fHsolR0bgr3F9oQtbDZlxxs7VV
Sym0MaGv38R9G2pJfzBdsEGMu9x8KzTnbjLSFWMLuYJYN0rhuJawn3ISChEGGySHRRsyK9d+O/qg
HlEvcicIQqv1ezd3Q+2nU9TOGwpyh85zokwlB1rXZbU1+qHbzFFWsCfeokUVF6bxsykzlnvpmNvP
VVFqDMQMdDA3s6WlZyOrtSYART1VdkTNWbFLKrNTD2NjZfrJUcrkMdWHco0x/uNS+vRxodkCyQnE
IEgErj9u07l01MwJH9dTN9Vu3GeP+t7eR0d1ww4KZCC8odtZp+fqJ+S5zENgr9SmF+8v1IL+9wMk
T05rfazNcm7D9pVlW8OLz9qmoKdx/DWr+4x3nn2oeUDJSsD6Oe/Bx9U1wFIwm4BhAdmp2ZDRLsG6
u7TLfWZFkddpZbEf7aj/ZhdRHK6cIrGRnzb6wqDsu7Ssahc0Q2E2cgi+870GHI6tHahdBS2qjsX4
UhizD+3524YX3le0ODB0gP+NCqtM3oRzmjuMaG2YFpru05gOntnPa5qrS/cwEPN4AMDlLriur91I
Mdu6Ve28C3lxatPvkfZH+2tVT0BmUQT5x4b0xthRbKsxtIxCy3xV+5Dnx77eDJuK3w2gLGhOAMI0
Xy2vO2nNfc3fYgCwb2+ltEi8rWhwo3KAMv2HRrG0yARsgqoZaeMp11/izvFU69CWK34ifa5PNqRF
ZsyAUoQGG070DBUMZbXpK0UpnwxILybiLajhERgAAtiZ/K7cKGxj8QMHNKDy6Zp4w+J6gCYFh6GY
2DOlNCBjDUFeA3O4Tfxy5Wla/CAXf1z6IGNiZrTq8Mfpvthbr8rKC/CRD12c2f/s1cXflz4Gin4Y
mOP4+9p94Z3HxzGAHAQ/Z2/kHH9p/Xf8l+1tF5PL9p9Myp8HXORDa5Px5KZfK4t4WRkdW5v7KOIH
YPw6qc0fDTrN0zPjdeOP6gBVxs6b4u8rv0NsnbR0MV6Ar4YmNxol0rtQR7HRZrYBPW5AiwDDN3XB
mJAmx0yb8nhj5KY1eemgmqWHqebiOUoYOil1RsiIJ9B29z3gInmgGFyl29YqnKNpluNda7pQ74hK
1q7kgUu/F9pCSNkNDGuC+fP6AnIyJweBk3DrhiMs6QrlV8V5vtNid/LLyExO9qyvEdAsGhVi5XhK
UDKQgT2jNoLH3HTHE++/asOb2xw4M7xElIKfb3+PBU8H2g/VHRARYZDMEv/8Is7tCfpWA6qNJzrq
RmDwxNpn6Lj6Rtu5K16/sCgM9gPTiA4rahLyl491pnSGOqinivsqqrAc5KNsCCJFNOO+3F6WOECS
l4FHDFpXmFbDBJL8OIFmxIgaI1JPrFe/MUxaVdyFxiiEHqsHNZuDakzOty1K7744X6CrErww8GzM
CUrvfo/EzcH8mHoqazfeFjMoVZ2oSQ/d7O4b8Brs/oU5sZFgFkDy/FE2vPhuSemUyNBU9eSC4hRy
lielNXZUdf7Edr3W2Vz4cIAKAMwDwBeAKTKhT+oU9pgOOTkZmF830tpPxtmnZgNM8fylbtcoKJe+
HREUcEh2AaWUK7qcJbbVAnJ2yi3wzU2gT6xddCaUjRPbR1ApvnKL/Pn73QRjES4kgtIc6oDSKbDB
chkVjnqi7yi3vhct32rqL0yMv/8LO/hkJpJZyPNokpO0aW0nNUasTiX9WhrUn09Di/mEhq8EoQun
GlcHMC6oIgGvJLcEicbNkrY9OcVV8mq7bDvMZgCW6RUnlLNz4fRoUbkosoCGG1B96XIE0LqxYrAK
nTSFzZjTL9qgcDFISUYybhy3R548ts0fx82Uu6zp40NvOmuNhgXvtLBQCDairoR6h/SWdhod4xRT
QSfH7TYt7bcIS7dOHENtSNsk9PftLyin5v9Z8oU56R0lRlIZGEAiJxu9MpaYO2Zz5OE/cYW6Od1Z
eIAsDD+PpbVNXOAubpsXf12617BY0KWCOEyIpUtJzTiRiJeo4p0qUkE/Ck/eHO0G1/HK9p6xXa4a
v3OFraRSCwdSMEVr4r3GBSC3foEXbxrsPjkVZfLFpn75rez1g6J+qcx8q1tspWS99EHRRAM5C8qS
QLBITuWQEmjMvtROrVuA6qH04ojdpZxuiyauvdGMVvphS8tD9A2YCOADEBiV9lSjswZGw0I7xWII
yvpmj/Mm5vd9fI5ofZdBD+/2N1xcn6C1AFABJMayzEA7TZ1VgXfyVEF8hOmbwr0z83RfmJVfaGtj
uAvPEliw/2fs4wRfvBPWDAUSlEG1U9cn8aYn/ITmso08MU2e2r75dXtpC0E5Jq6AbkIxFAMocus6
QT2D2gbXTiWz6RY5DfhcknYO/o0VtPrglQLpITmISpuos2mtndDOH3daar1bZVqs3W1Ld6iARwoL
4FWScS4jzeauNTp8JiilMa9us/mpVOvpyWhYs0HORrdRYW5i5tQeixp6p1T54GVjNm+SEY8yRLv1
I1Nny8PTMq5c8DL05OMaQmMCGkJCXgYxx/WL5aQj5l60QTslyYxZM83TEndHLfcwkDIo8lNkguE8
7U5NfVadXcltL55f6mLnaKiY2iuDYUseDZShYG1CqIUy9fWPURQ1KxRgRqBs4nfNm1tkEFvfRdPk
WXTF1JKHWUC7oBaMGfZP9eAEldGm0hRyahSz21P4mp/Tka0E/R+qdPI9C4YHHNCP/PJTQ6usWdF3
MVysyLV9NWvGfoiSfm+O2N7UKdVwRhoTVE78rYrwnc1kUHeD3h2MiH4BAWN36Jxh3NYTZMdIy/kW
0oyQLhl63Tfwl72sjkAVUdZK4LS5hu4EeJqbiOQbx6mUwNVna9+bzPTKkpOgHZQXU6fFIelJhG1V
X5tuNLaAkCeb2ydr6SoEOpFgpgfRySd6YW5XtB9mQztxsCbtO0eNTgZj9JeRNN+Honf2UL91gjGv
9fd/YRg1JMiQAp3zSWAyoa5etbGrnWbF2tYReyiTcsua+tFWp70eT8cqX1NbWPIkEB+CCBihC+Q3
dMlp064eEyPXTwkiXqjQHcdmWuuLLkYLmJbEE/kRPMsBHwflIVpUUH7vyt3UbPkueWm+u7OXRt7w
2/q5WhWRq54f98KlQWlV6EmSTotgMNNHLy425KdCvfzNeqapp7/FT7EedJG3RmW6bBYhLUFki+XK
LSqDUZvUUM4+DdFTnwT5I7237npjq3YeeQDpzEv3VLcrz8BSSQMzawCxI1aAtpJMTt2UxjiqmB89
NV3nx/N9lgbVsDHVb06G5kzmVS7SvZdMVbw8e1/Fey5ewWCBRTyGQQdgIaWkYawihA5DpJ0UxQF5
WvZ/pJ3XktzGEqafCBHw5hZoO+gZzgyteIOgaOC9x9PvB549q2k0thHU0QWlCCo6UVVZWWn/XwVh
AlDfyVFNPz2nOZD2nahP+8mU6u+VL5SH0jfyh9xXGfuwyveZIPm2LjW0B4VZdamr4f39S7X2gs2T
fEQaJKLJuFxreGgJFBMFsvxSYU6veVq3e1lptGOu9FsZzDXD8Y8o8iTXouixymgE9xV3UvZ6GNBc
fLZkMt9JfsYpuMj51tnPkdLSQL8VuHDa+njUKzlmba1aPIxl9zim4qEXyieCtkNEAqOQXUlJDoI+
OrQhO1X27f7mrq6YcAPSMAZdQH24XjFlnY73OVTICzEq0ZT1l0IUd7IxfS30uLGjyT9mYbzhOq7p
3JzPYOQcaBwIVuYjf+vOid4g+BGBaqg8xIN59DTfUUf5yZp+NJ99mGmUnTI8+kbh0ve1m/iQ0uiP
I1Xb7eu3ol7cdx5hfBBI2Jd4SJ5veVkwkRYw0vQQah+8WnBLIIjCfdI9jTRGyoX4IBbvfP1U0Q6e
ec+++VX0/I2nY8X5IAqlu4AzAOZvOSQWGH6dKGovuV7+xEljfrz9OHl04P2MrXBL71b8aaSZuiwS
xVtAzV4fANSGZV94c7RJLKJJwyHNxqNZxJ97XbOplipesQvhj0zkllDFNQx/l6X+y1DVz2HW7IVx
CwB+7YmZCxjQguAMU2ib9+eNSnSjHqS5QEhYieWnSf4YqEAdJOl7q4PnYQSoeDB9gE6Hc6N8lrOt
uYm13ad/dE4hiiSIlm1+bazrrTXgj3WCcEjHB6mO91mf2CAtSFsd/SvBL9Qd/5UFi/31SpUqD0wQ
lCRXqh/GT01m96ptfdYvevMQbuXX1h6XGVyL+Ub+mCdQroVFHL2ZFLHsqgpEPt3oWMAiBz9eoupD
Tn261/1HvRmdkRbKitEa72WE2+e+iVnxUJidm1tYgKwl+l6YGEtvo1htLS6YbzY7IdM9xzKSrQqb
PP/MwpQCTYXXB7Lj7KYsbLesDiFjWSFBW+cdJZ/pAe2DQg1Ar/K9oQQPOagknbfrmvgslpntkZVu
p0NRFL+CUTpaWKCkD8Es+ZFDZTdM6VkqAnrfxTM01BvX79bokoGUDfBUaeghDFhY/UQt4FSNiWab
qu2Juval/zFs9rVyFr1d6Bs/7x/Aijh8USDI4Gtk/m+JRKHokSBVA0FW4XeW048gcVXaqSJQDzsI
dptq5AHvt0rnK84U1hQ4bpKRpCRJ412rnmQFGaZOksHxsPaZ/nfqMVRh7SwtemwZ8DA+RdP3pPyh
+nspVVI7brZSav+fL5iZS5nqgqN5sc9A+VhCL4yyS943YlQnP0eFd2lF6LvNv1PpVyBE7/1eOxtC
/dOjlN8CZtEN3fH+9t/e93kfTAIS2j8BFZrvxxvLNgRJ5s9YS67+MdWMfaDCXZ4eWhq5Wks7lfEL
TTj3Ja4Y02uRCxOTVbmfdikBkCa07S6MlfJgTJPyKjdRvzdH+PLUSM1+1Crju1WiJE6ThqYttIV4
uv8ls6DrS3n9IYt3Jo9MPcSoy64lRMJhSILyebSm5KBWnfhyX9SKAUAWJWh6bLn+nPj1PusCqdmc
OQS3CtRDpDILoKvhJwgws05zhPpdCLC+YufDsC+8HPqAp0Swp0+N7ujeu3Q4mMN3g0qhRHtyS8Bv
Qzy0dSy3r+71Fy52w/eDmD4AmRRd7v1Qg9CGAwuMUbLLtucND0XynonMQyh+9sxzml5w/3zpKSTO
aqWtT5mt4c3BvNmsxXM7VdTlJv7ebenYfQ+1siQ6ZEP77pSUTlrsqmgDGmGJO0lIx+IZBaEGg4sD
1uP18YAcZgGXbMquqNS93ffv9N6e+ktVmHakSWfZ/FFGxUmix4bmw6w5VNKHEXihJoC9tDyMvtvG
julvfNVvPtnlPvA5MP7OWRhAYK6/qpSLMhcKwmeIyZIP8hjW+8zvhp04To+VpwjvJi0KZ/ho4zXq
anAqrEzc+430InkGeICq/pfRNv3O8nTTKfMg2YWW2Z0Cq/7G/+RahM3P1Cy/SI0RU6dOspc8ltOn
ljaN3UA3pqNO6Xju2lr6F0ZnplmbXUkmCpYJ0/nJ17tO+J0C6TtIwsTxJZcs2NbUXHByU39WLB84
1RxUSRucFPPPnzj8StLpc2BLCnWhX6qZNrICypmrd+qupNYG8ZJZhHA428Ko25C6bDXnLvvwZgWj
sE2DP2dJ49Jv+/DGzuqGYHjAhCtuqrcwVHdi9X7ozHzXhknwHRDF8aKo3RjZYR1nJy0HH6aYlIsf
SxW9RuG4qyrf+tYXjcQ4Qpn8tHI4UrOkDC5C6W0hraxYAp5+sjYzuyPzjouXiVpPEpVSp7ighB5L
Ve7soGzlXQuziCOHXv/H6UbgEtBumMwBu8DLvtbybOikqG06lfLqF1kNKSP/ubphMCgMM3/A1Ki1
OG6AgyrVT3rV9QA+ifJyV5pMAegv0GbOqDunJLbrz/ft/fyTi5sL6DR8AQaVY2bUF2vK07wziiZS
3YmBmlOqiNFj0lbgcgam5IhtFO2LVi8O94WulApnaGWaAXGlaI5bAhrpGLFGTULNrab8C7Cc51IJ
PnihdZra9l3Zub4PHf0UPqhes2GqVrw44lRq88SIJDyWaaLByqxS60zVtSrZOjdA3e+jXAMLHpLp
QxgzlWEzt/Ozyvxq43BnG7jY6fmlmJl88EsJla+1xzP01gQZVHOTzrJjCklB+akaN57v2yhBmYfP
wErDIQZXYeEl0YNHIoo6hhtXoPn5ICrZllBuDSWubSIlMkouM1sMLSPXSxlSgVGEUdNcsencXlUc
I/g2eOfAD/bF6JGq3SQBu83wEIwwVMu90Ilql+DGHbzvbVOYmjv4O/91LrJgd0R78u1mtMvUqb7+
SreaylauBh4QdTlTobaCobleJa9C3RZ5qs9NUll6EONjCBLL6KdOFg8bNYY1WaQugX9n5shSloTt
8lD6LUUk3TVa+Rjqwl4qJUYDhaOSpbYVfPnz+/fbv4PdjGQ0LCjXS2uluqRFRDLcRngEcFxr9ll4
zHM4huX4pWvNi6Xu0nyLtfRWbUAAZkeZ3ZrnAH9H2W+elqqks0sbPcNNvX7vZ1JHwxfxgqVDvzn0
O11JI8eqhi2C2Ns78RuJnluB6jB+uLh4gM9MOfGq6cpVPB4KKTpVcbRFpbzSxXctZRGnjQI9Trma
mW5bBl8UP7YnCWwdIdp5Zn5Qam8HGfBz/1lhPMMK3NoT7C740UXhvtiCIL7VJb4Em47nIFKlX+qS
IZSRILa+6RaluE/DR1LexdjashVQhnTua9LtC3wta1Hs86y67HTeCjcLomd43wjD9b2SvCuSacvo
rDwasyzSqzhEDCnrs3q9UZ9k6NVSqyrTleYtFbrwWwjfJriTRbxr/YpWhLySH/xUh46GIZJHvYz7
z/eXu6ZKv6E6kE+ldZkdGeJ89Lq+Nl0hAOlSbJreVgpVPd6XsrpSZgIkmgx5kaGovV5p3fuqOGWt
6frR+6Eo7CDV7ER5lwISPIjpMfJKLJ+5i8Lv9wWvnSZ2lmQa+QZI6GbNerPDstENbeGzw3mZlme6
BYYXzRcfjWAQHxW9F89/Lg7QIZpNaVIhZbiwQrEAcWgXT+bvF1EQ3vXV1zAgeJG2kihrx/ZW0MIC
WIOSj2U5mm4H6gghM0OD9v2lbElYnBj0nmPbp0gQVVe2Po3Bhkqsmc6ZR4/8Iy/RDbj/wBSIKjSi
6YKNZHs/upf2nTIdASbTtrJqt3mWGdEBpC6GAHna9cWhZGmspUMrmK6V/+VlNp506++Sce9kg91r
G902a9uGiuOJzSAHN2MDoVmxaYluumkMrAIdhZUDNa+2YaRuPS9aLSneA4lCdZfhvGu17hq9Haqq
NtxM+JgPojOauZOMG0vZErLYtyKGY1UMG8ON5MCuO9EupMf/WchSkZU2Mz3AJd0s8R25eKIJbhdu
NXCsrARXiwhwpgRgUnjh3VkSobs8BqI7hv4JEFCXdiunVKvd/SuzotJEUZgaErgi6L6zbrwxNpXc
91oIkoSrh+HO8vN3hX+JVWC+1M9TAlh5PWx0rq1YNwWflVZz3sQ5k3stcMymdMJi0wZsHHXtg+Hk
SmVbWxmatd2DwYe5XLxGJknmr3izrEz0h3ZMJ9HFd+5OZpjsYiEzDsGwVetZE0Tbi/mfRmO8/mtB
hi+IYiOzf5GWf6300skC67mr+g3LsyqGrk26XzC8N3lXCp46AOiIURiwDozHIHrfah//XBVm/37O
Z6ELS+8+KGKxUK1adNOyscfqkHXdvit+dtlneA23qtPzI3Ydh6kYNjqKgVOZOfnmBb89IIIimuBQ
A/+p8R6bMt+Vuk6y7qHdCDVXjBtzX1QHZ7NDPmWhCdB0TmJkNKIr6H+r3i8Qzu/v2tbvL17rWpJj
Nej5/Wl8MvNv/+738bPmhBBu+28v5c1GKYMUJXrZQaxrljVGE7yU2KpO9xexpl5zu+g8zkXeY+lR
lVoaVEVEp3yc/0yU0gEdD07BDb9m9cjfCFnYZk+TBNp5ZFbShYBed+/QY18Lvini17zfyqCtmZm3
K1rYaLn2/bhraMano/KoyN+yobVjPd5pW3MhawYUEw2b14wgAfz1tSIrI6zYHUc3z1jltld/GqZX
Jr8V/ZBu5S5WVW1uVVcotMGhsnTzG5/Atbaw1TOe2GTrMJTd14O1XdMYz6A7dZ4xX/bdqlovTYT4
TEyk6Te5UV9FaECUyE78+PAvJGGheXtoTsIGXG9bIGiTEVD4dHXlkKq2VhKOgsy1NTu9djqzdaYc
D3sEhalrMSa9c0GK5+NqrWW3T420F8gRS50BI1ZAsXrDl167R1TD53kTQj5SXNfiijAOcoUUgmt4
sDhSqeb/2edbRC1LABqyw78benltcA3pL1g82mlEG5FmhHOFv3zM/MENY21kfMw8NNqDbrV2E/q2
VLWvTe5fBjHZedOGoqztKyjKwCoBa4/PuHDmPEatwkqKJXdsGrBmPuXmsxUjajxW+i5PXu4ry5a0
hbJMeqEXHvPgtH4GdqUW+9oXe2h3bdM/TMK4Lxsl3/BW14wVKRlIQObMDK1s1ycpZnFSSVBruYV3
VBnMNPvuKFs/oypxOkYL/nx9Bh2JlHaZwKP9cSGsjOJOjWkhAr2HdmXLbcnBmP64i0qbHkxbC7eG
FlaXB0EpY0rgaxJnXkvUI1+RhhxFlWkMlsEy6TK4adITWWeczK2uibVrwUgoFpKHGG92cX6mHk2U
CmvJLWAy0R9k71GLNmDkVsrEuBNvZCxuejqFuaXF1Kkg3LDp9+L6qU5jfuglaTeq0HhlJ+phXfi9
2UJrWdtLrPIcqGkMRC9faF7UVq77SprTeBOwF7n/vdcFB5od3M0Ns7m2k2CoMLSHyz4HhtfnJgWd
0o4+snSg/71Y+5SVhdPU6Yb2r4vRSA7OU9A3ThNPEEg+DPMSfr4orV2jIH2yhYa79tigDFQq6Wom
ITjv6xvPhjxkKeCISm7vlw7Epb4w2pX5PA0bMeHKs6lyLkzlkYxnnnKh65le1II6xwJDEk/2QLnu
JOf1FsXHympmMzEni8gYMfp0vZpJlcYhzwbRNdt02PuKWu+VSbI7f9j5ZiFsWMSVAyK2IbkIjNvv
UZJraXmfa0rQ40up0fvIeJzq101+s3URM8gLRpAyw+LSegRMrdfyQgOlY0HYrj9mY91BV1VvnM+W
oMXNHcw6LkoW6+rFL5Cmi+Bl1Dac9FURVGJmfF91hvm93q6GmrcczmsZp4xJ+AfeLzvbYhtb1TMm
72Z8Xy7IUs9SIRTCoA8kV5E8KEpHSz1TNf18/6lYVbN51g10BBBtl5C2PfMtWiwVkpuofbMrPC12
BFXzTs3EKHJo0Vp7X96aXZ29TShYGVy8nT+YaqvX8jaTXHEq2zMMjdNO1crIIdUjkisSgr0Rphqs
wyWK3kWMVUhyAepev9UBtbbyOd8skhmD7GjZt99YIT6PEOFy5JHty4+15X3qsp0utK8bS77tJ5kn
F03CYIIuE2z+a22Re1EfAa6V3OlQXab6oVFOQWIf4w+4jM2GZq48HrAozB1lc7YPm34tC1BRRjJ7
ZNH5ZWvFyRtxMOClNorioKof769sxY+aOwroXoQkAki4xcIKvx8HseYs85TBQVcwacnVv05tsTOV
T625YaPWpVHcwrrL9AbOf//GvkuUrMugYmkVL3C6B7a0dtQfZbWTtuAf11SDR+r/SVpY+KaJMP4p
kjpoto2/i/Rrr/WOnm2c1ZoVeSNm6fQmvcXIc4/TVJufQRlzxOAbBPX3j2j+1EVeZE5S/HcpS7An
fwA1GTJQ9ME2j3lxbI39UzM57Y8+2VjNmubhcgIjCcwsl2pxPJNlll2cD7gSSiGDNzFle9UIqzMu
autkaeG/gxxu65W8WR49knib9M7SS0MZeaHuNWi2DOmalitPky17/rn3uy9Nexgs69yphR1OP/o4
+HR/T2/OjTTTbJbxMWiZo0n/WhHFKlS7qpMFV0jzd0J5jsT01dLqLQ/0xmzMYuiFnTtH5oBzGTIA
5CRYqie4SVruJOuD/kMt7ZI5KUbv/EMbluch20imrqyMp4BCLgNLjNUs4/UsnhhqUMXgEtOCNBM8
dpNt9RsquSVk8T6PGP+ujOXgEornINzDfqGYX/74hK7Wsdg6D6pqJdUQEeg1zIe/em7wFmXIzfM8
B8pv9mqhekJpEdT1Y3DRH7JD9cdvBr9OUwm3iZTzPK13rWNdmPDzBifRZ0/k9G3ts2X8lQwHf3ho
8l8+3PVm9+dqPeftZzYyCs0koK5FlrpaQKo4BTBt0/1sVWBlG87QbZiJG9s6L4y80jxXwocvR6N7
P6AU1OjBBR/bEcSYno/altKHsft1Xwdu7NG1oGUYJWamLtRQGV66yCP4/ZyGF08/MngIMsnxvqhb
jSYTNMNXkXhiTTePricoYLBq6SXk2pRU8BLfDv/4teCH3wpZHE9XqyRIJoQIAQhrFhKE+pCmf3w5
kcL8/+zWmreYzt6oRV0XqellMr8BPehkyUMWbJzMbVfFvJQ3QhZLabogJl2opBfDp2Eq7fddauyq
Iv4ymt2jFQHA3nuVLbfqPhjpQlQqRgyL8kKfojNUBcNIW+mLtQPU5/hXBU2GZvTFgx8ETT50WRhe
rOBSaAZlqmO5NdK+IWPJp6VOoxoFUhBeButrJVrOfIdL0B3+XBXfrESVri+xGgdWXlespNI/anVh
wx3XytX/KGRhwfusHotwFgI7WAhNkjQ2Oy30N+K432hBV77LTF5EqwQ9PlwucoPXa6nlMMyrVEwv
dZfYsRmcRs+3YxVAbsds40exLfZ5m9sgA1yk/DNAxEpSHbo6pV87duLkJ8pzEmv1LIeFPVX97v5O
3xoy4vMZE5YGJGLn5XlaYtAX9HHll0KtaR02hPjQSnrqhBDT7kelDTeMzO17cy1vcbLwCflSbAT5
BUbfnTrVO7jO769oS8LiWOOkDaamj/PLEPuOrv8Mt+KFW2/tegmLZ7kTvTHQNJZAPbNrZ8gv5Ag/
Jf2lyvUdadG9Prz+b2tavNLA2xJSFkl+UXJtJ2mPnSFu7NrKvb7Sg4Uxs/q8ylsvyi+tdBwmy520
By3eAmlfFWIQPoJVTe5pCT01amHgJ0ORg1VKJELh9ktXYEO8rPr55/s1v/+E6Fw4qurXdy4OxZwB
1zK/pAEAtczMh+oT02FbzVArl4dyEM4NmSDo8pZzy1JNH7fA6PAlhSnPcMwvfc2s5RYNwpoUnAxg
DmbeSWCtrhdTN4nVhng1l1jYp4X4Aqj4L7U+07O+1YyycnU4GcbmDHw20KWMa0lZzyByp2f5xZqy
3PX0QD5YYf3p/tmsKMFc7gSIiQoCzTWLs4EeyCzUVM0vkejX50Gq/L+FoY/shvTdlolf27q3shZb
15uxTGoYWeH0USyrs6b9NfAmq9kWmOptWxxBIxnbOQ2DV3iDItt0I5mTTueGGsIhwSNwprg9FlXl
KEqy60TIfkv/XRLo57p5vr+hK/boSvRiQ0kqpTMyBLeKqriN7su7BFc0yPdN8sOKKtsQkksbgil3
X+7q5oIozqA6ziLEJdfaIsVeLcVVnl9qezBfEtEOgpPRne8LWdWWf4Qso1QAIsAS6bjJIujWXvGx
jaC/zoxuq7K1pvrkF0jrMxpMfn+xifSJwsLTjmhlE6gPSp4PuzEph40tmy/QwhcghQZ4yDwaAoHx
4oLJZqXFqucXeE/UBYXUHYz2iUzY95CxVttS5Y3oe3X3GAZBH4HDAiHo+oiUvFUzyCryixnm2T4e
p3wvJJV5yMVA3lja2gbC6jQXYeBcIjN6LaqOW02vlLi4WKV3rOWasVdPa+mR+XN9oK0I40ELKjMS
S6VrpZQvyItLbT6POly1REJ12u3vS1lZDMmDufWLPins++KcmjAxoadqiosqHkEgR8K/8LtIjOAS
zoiwxN+LkwmaSEiCqisvcVg8m3ni5sH0U5WDn1qmHO8v5lYJQNZgiIbIANATqrfXJ9MmaZxJVphe
ouibkH8mKlCNl/9NxOLwZ0bCtsuj9EKxb+hCmyELKft4X8atmWMZzDuQqKXR9AZtbQogWKl0ZCRd
efZ0oP0/lv2j6b8qyVEEn0bc0LR5W67v6rW8xbaBh03ZTEaeRb5CfBydOPvYm2dxi2x07XjwhsCt
I6dOKmb++zcJYTnmHzL46aWAgynzdTcJH1XAGe7v3q0U3CENNAhm9X4LupZiRrmvC9mQXoZB3Q/j
a6dmu81k0u0RIcRUKGYreEV4EddCyhLjWeoE9305OTnobWrPrEH3KwwGh2HL/FjnWxict4/QtciF
3W5GuTHajkg/0gRH6j8ZdOmhEP1W2n51/yy6j9U5RUs7wvXSaCwK9UGUkdOr+5QJKQukgc0e2pXV
0HlAAwn+MXXMJeD+WPAIxbqRXuQicQxPIipLSRqI7zeP6tbCYaXfSFrY0XFKxaLRkGS1n8Ph0eq3
wANvBdCRBQ8GzgH1OFoxrzdMNgWJhNLouWV6yuL6MIZb7Xm3mzWPI83Nn/heNH8uTCiMDIpU1Lnl
Cm21j4VPfjox3J09zLwC9y/PLZrN3ItF8xLYLQwkEf5dL2acpKJSlNKjjeJH1uws8RMFD9gmPFse
bWGST53wwLCzYI5/F2QSiubiV2elCffa1gDNrR6Sz4LIkbatuTV9OalXRFY7Kd0E3Nlo9pfC6JL9
1FMmqCwxPW2set7AawsIsNyMk0WBmFZLaz7iN5YpqCJ6X+PGoxbSHAvzZxNEe6XJT4MgPwxp8qxn
Ipn82u6Sv8Ni+pjL0cbk2cpi2fS5RmHRpHqDbNgDtVYT5QhuoXQ7WbmE/sfM38o13dp5AkQGxHGP
ePOpAl6vcsjhX+4bMqyl6h0sfbCxjv5oHcbga6t8u7+lKwtCUSmEzP0DwF0urIgJI6lSdH54AbPx
78T4mkkvcaZ9ui9k5eZhQHgqeSMZ5VyCHJZ12sSlFvuXcCjb3QTYGZgn6lafysq2WXiw9NrRqgge
w2IpctKW00hymm67R1BZnpT6KVJfpLSDLvjv+wuavYdrPSTqpcINGSCsA7QRXJ+QnMJSEXgCiTqz
26UBGOPT0VPqA9zWTlL8KvWN5P7tKSGPofr5lLhhSyqfNsBlngIrhJ11PKnBdNEKwbUA0ri/rOUO
ztlp0hNMbc/gXPzn9bJCdZiMMG5JcoZp55a1UFJCSrODmAv4zuCGOhG78YdXitE7Ei9MGND3w59L
suE08hOVKDS61NmDIH2cS0rNr/vrWuofIpiF/Y3ASxX1prBYe6GRyXEYXwKD8Zx88N/7Wro1pn27
eRrBBlhDKLpMAXM+wze2KezNCMLMJr54tLCZ9FZ4hrwfu/57DmJhBLnv/TUtVWJeE9OhwIfRLGWw
rIU4+HJFDRy3i1GToo0gOWO25a/7Mpbe028Z0F1a5JRm3suFPhitGUaVNcQXOO+dsaAlJ/+mD89g
GdhD+yGt7K76+ucSmezlLZmpVVng9aomUHzTwoyTS1FJ36s2nJ4hfe7fmRj2XVlX0Tnw9PE4lH19
jMt6C5Frea3n9fKqgOhE+gLEkMV6xQGQ2kqMkotqgV8RNeapaLUvjdnv2n44KtPDptOztsP0CIJI
ze0GS3PxoA1Vo4ZQ/SQXc4JqiIlfxfH65qCKpWEnQhw5WqLk+7QSPbjRunrjvt94ESyYOJzeZMwY
ubxl96zQCq05aEl2mVoTZzUsq6MmJZ0DUre2M+q+OIpNUe5juWhPUmFF4GIOkXXOhqFV7EzPxj08
6t1r3niJG6ZV/ppA/fd8XyVWLi/z+dD54eLOPWELW9v5GpRNipRc4GiK94mgVl8TTag28hI3uE2/
t2KmQgXAZGaU0a81DxixzJRKE77tj3nxK3pHv2N+1D8AxOg9xrJTDE7xUxFO99e2YjPmtnqaHnFn
uGKLS2wpkD5OEsdfSL+q7mfwJAsP6fvo430pK2p9JWXhlqqtkafUe5JLnLk+zlFc2JLxATysUkts
cQvmZ96ot2/jfzbynzUtrrCmNIZfREpyaVJtcHq58sGu0cS9lyiAg9eNv7u/uhVDSK8I8B9cXUBf
ls5F58fxjP+TXMYctEbe+4dU3Xh+146JZYH0NOOm8GvXuqElcVtzg5JL3hbQ/oqR9UhQFDxkUmI8
53Iy2UW15WmuHRpNKhhD3Gqy3wuZZJDCJk7Rx9Z7HvdwIdvS9D0of0U/72/figWCv4S8DxGLSv5q
IWc0g1I0KsLwuhMYKoUr7xUayvqx8LJyP/aCdibdGjyNufA3XbNbpbFV6TMS7BwzgzCyUBYhZjod
WJz0Ug7xATqV0S7Kv4yS/uxq3wnV+6kOvmbxhsasaSjONflHi1QZIyDXx9mrfUkfq07mwYvtufYJ
o4lXvTf393d2TTF5oanF4MwDszn//RuHIAu1xujhXrwkzUMNGI3iPxZbJf81zWR08nchl4nDJc5b
r2htP4qzjNA2TjQvDJJjVHa/Raz6e1RleashPKcVbI5L6J6+XkzY+WpvpUV2GYvnEPrKzBcdILij
+kURbTEDby8/pC09BV8rr7GF4l1uQU9j7Svdt3uYWANPocm6MRiMDt/V/RcpOMFO/FBMW5Hx2q6/
/dB5x97selvw+V1UZxcFEF0K1vakHKY43TjbWxUimAH3aSZmJf+3HMYX23Lsx5g+Mbn7GL8qxNyT
lJyAJt96lm6XM1PU8PrQ4wraydIMNGVLN2MhZpchzW0JzCZB+rtsI1uccmfGBNF6+oma4KMUvzdF
gTg/pjt1srtWOwTCj/sKveIuzKwSKqNEEBYzsLuIsLKeYbBR9+jHqQ6QlHlPiXVsph9h+oCDcAia
/pROMpjZkCMOPwotfCmVyhn1X314uP8lNy0MXNurL1lYrUkvC0EW+BLd2Knjno6nd+2+O8Bgcg6e
zYfurLzmnR13dp0civxpim3mL+5/w02BbfkNi2e1UOgHAZuaFPPuS78PnHhvt1+ap62r97tJ5vrq
Xa91YSPDqhGEFEKPS7lv99KhuzRndS99sA75A2/dQ/wSPkxu5zYnY/8MeuxBOIIafORuHf13v07p
+8pmLOrUHfNdtgdt+GBsmNPbl4rvI97hLszx25IHqxyqqAQINbuUcVwdYmXi/ptG5UhJ2x5FLVL2
daB7+yxrto5g5RYiec6RyMQMkOhc33VlSiJdjqLsEk+C3RTHsnWqxK6b8/2TXhMDehNN9fPcFwnP
azGpgFsgDmV2EbUkIfKBNULNH6skcMKtdMyyjZ+UEkMDlGH+S9o4P5hvzFcm95Pf9nEL6fhD4LeP
Va3s4upnEF8qCGxdU2ncqm8/NCBN3F+kyg+/0bL/KximGvLkZGF/I929EVwEtWwJVdm+CpMpvs8Z
k7fNTPM+/gspjBDBGEMalqzh9fIi3pGykJl41Hj1z4lclWetk7eg55aDl78XQ5WdMba574w8zbUY
r6I3sYiV9nV0pIP6zTzqTu7I5+KT4jRPmWrfX9QSBfRG3MKhCJSuaYtQbl/7kDYILRzifRUN7Ve1
14PdVEQt4awwvQvS0QCUUMpcRfeix0oyWycIjXA/TX6zm8HQnjRPI5SHT+ucDFl3EIOpP9RCrB9V
2Ss/lbGVPOXi1J56PxQ3rvHSns3jQxTNQecm7ibJZC7OZiREVevQ7F5ToQh+KCX6nTEu98zQt8R4
BZOdu1xJkooxM/g5yK82D9JoSt/vb+biwfv9FbDGU4WkmRXw4PkyvtHDVjG6eoyS/lWNlXOYpnYV
+Oem2cKDuFF3Fks5CC+QhL3Fv67FCMHoB4Xc9hCXaskXQKJ1Ary8j/zj/eUsbMd/ljOjkM4lFNBU
FrZDEbKYaY6qfy1J6u4SJf2VdVbsqMmo2V64he2/unlvpM2rfrN5cmRqmQ//86tuZSBe64mwn5IM
wLdaEA/3F7YuygD8kqWRLVlsYBaX1eCVdf+agJFeyt5DknY7I5w2OufXz+kfMYtHtvS4KQoskq+B
qX2Aac57kDsr+LMU5H8OiTYLxqdAyCaJfL1todj2RRh0bFtUHTP41/SyeujNP4yMl2KW7lNrMTvc
NYhp5J9N99DDgtlF70t52P+Lo/lnOcvUoBFPhSZoHI2ZK7YxwqhQgy7cbPVXLN79eTnMJgGFqfD2
k8FYGNnCiuUw9ob+VYzK4K/c8BLHDyqvs5nL6vYq2aIdANfjTk3irQrJivIRtGrwpRAY00awMLhJ
EfUl3crDayvUjpnAa69Xe0nYErO2QpmJSgoxpHZJDF3rRSCF7JqUD6+euS/UV7mGXjUhwqoCltaC
Nlqm2cYzvGIvQBHCTohU38lDLTZVLmqGIOVpePVnfPKyog/XEKOfYUAnmj404+m+qmyJW2ykSQ2x
i/R+eO37/mAZU203SUwQDu3WTvPMjTzKymWWaccBgR3/xsR/vt7PppGrjLam4TVL0pMqdkfG6jZg
ZFYX9EbE4ioz4t0D9CEPr3ryWa37XS08xuo3z8s33vxVDfxHznIKIqtao+xlZXiNk8+eCAJlXDqx
Nf65YcK+4sjMHZAE3YsNs9rINOrGQAH9xlGaH1L90Zte76vA2kreyljsWNEGQ5/lwvAKiRNTw7ED
oK3TeZ/uS5n19sq9xFjQmAccPcMPsCwt9DoTijjxqmB89ZpJfB8Q0uzwAKNTWUjpXqhC+Un3xn6j
mjBvz61QqjGgLgHupS3ub2k1bUtGY3gNKlWfAbOFlDsblON4mEK1+g42h/qZxjpIPgPBq8/3l7zm
UDH6C9gynGAi/u6sq29e41KYJiEV2Nk+Kp7M6SQosBWKoKecO+a/ejl6bbWT1W9YkLWdZkpQw1+c
SzbL7JauVdkU9dH4qravqpDs22AntF97/aEPPtxf4NpdQwT8SAztQ6Ky2N4wpjUhsILh/5B2XbuR
I8vyiwjQm9eiaaOWa8qM5oUYjTQki96br79B7Tmr7mqeLuxeLLArQFgly2VlZUZGHA0LsaIZ1F5Q
JDpBtlm0lUDlUVquraaxUIUtjfugVmG2kJEl05ADwHGcQqU5Ws0wxkSjtd57VjTNKYpRJoS7pnAC
RUagF+H8LyYWN87y2ERfLii0z5dTTedEynt5Ps5lDTxR7JiZtR3b7DMVxjf4UZ6LuVhICDQgM4qe
Y3BV4PnJTG8vqlXWV313jGQMSwN/PSozdf8uRL9zniTTxVIutlB+Qse2huD/i0j/ZKtKylynjWB2
Rz0evLyUwcAGgBRUZ2WZM4uXpwKmFrJOlNjQ6QlQ1vk0FsnQG41S90gzd64+3GK7btRg9LrgIzVK
EnYl6aL4qdMFjsteHNmZN1DxhEfODlRmmFLUu84NGxluu2QwEbGWEJmN381oH0eo1+MOf+sDbcMV
PFiZVPQHA5oF/g+A2HXl3GBaUWsu8lg81oBNQeAFeuyP8ki9Iu05NbJ1S8g0A5aCgjA7NDOK6zop
qHiU49dSBgRmQ0OZlNyAaGUKgZAHwT7Y/UGlwmYjQykex2i2xCPk5O9KuXX1jB7Qa1Yh59xSeihH
+l5knKhhbXCnRpkngBRGWtyhOHgMm9huop0YfuD8T8r7P/Rm4GoA7mF5zwCUeNE6QZFFRVYXY4s+
RGjvyfRFlyt7Uji3woUX++ppWjgElm5g3Eznm6Jsw2aQkkY6llH0Jk8qugycTJXu1Kg/oM7YRbp7
fVyXKSUUNYFVAnYYb96FQ/7cYthLoaiMqnrEafRmCC+hZWdjppadyymhkEsYTfACd6VfiQlUa35z
zF8uH7RWAIjArC7YEvZx1deBUGj6bB7bpoOyxl1eJBsIvZM5cwvRt+I/5fhG58d8UylbGieurv8U
gD/mzMLiVc4PP1i4oI+5MFLo+BbmLFpTruRBqgfHVKijpXQt3AzooMFcSDxAy6XfBqwVgBzUfJaI
h2UyjM0plVJdjvxMVIlysIT7qsG1VNpB8syZ2+WrmVGhZob4AhVQ9K2wj/AhFKLMmLrYV5pU24dh
9WMYYukumXLZ03Ihe7VSGaQOItR2mlScd5Wk3zfJ0OyTvEUSSpA5AdfFLEP1dyEOR78nGheApDjf
alqpxEYp4Xt6877pn4Z8cBND8TijvjhCsAIhhCXhvNR82VEnANxL0deoQyf7Y9z3zvu4pX9ie3gr
IF9Z2iZJXcOxKBkfuIxql/fXl3W4dQAnkCtlcbelLAWI+/vYH82EdPOTkflR99iaMWASf4qydmVU
aSaeeMfF02mxCqz00uiHRDS7f0UZ+pdAuMV+UoWuNoEyS8sdzrwuF+DZbmJsLN9wEgRgVHk/Rcvq
/UBoJdvUsdy4IP2fkpTPBiexsz6PJyNi9ooQp7nci23sd+4wuFSwdadzQlvqHIM6vFosb/oYr6tq
AvoVOxgTRkoC5SOOLE50wTZfL8BUrBC4zb5S6DiR57OnBFbWhQP2RUPKXXITPlpuv0elrndFp74d
tsITmnl51c4LX7MYVRC0IeKHUumXGPPJksVFa+iJjHFR3MQ2qFycyEhxH7fmsYmTn5kccpbtwpsz
BplVS9MI4K0QeyTMQ5JZ4Z7K77X+Qy97jqE1V4I4bSEEwUEHvfb5dDZxnSayNsZ+LKnU6XVIAKSI
GO3BFHncSTxTzL43olQG4whMTak/CWCqtwKC1wZvg6weLzwdUPVYriA2SNOzMBlnOcDxEj/DQtro
UfvYZMptPO7TtNwpvwa52gmpcJcYPHpNFt301+Y8sc3EUGmg1GhLsGJfNew5tWPTKT3Qx9TBeyXc
VjIxkl3YQ3WT4Flz3ausbBjQ1YJpE2/RpZeNWcew1mJd6nEsRKPYJdV0tNTRIilwxkrXUs4cr6wk
MDML1yYeaij+MMbSohWSIcZK1lDUtfFaPApAt216U+GMauXcoVgC7n+kPwEEZlX+8sFM8SFYS+le
6/xKdWOFxLWb/UNyg2XdYAegX6QE9aUoc34KUg3kqzn4ynxE5FvBek7SO2pKnCzTRVS/GEHjK9wI
2L6BXz030oVdHXV1Sn1Q4870ELe1I0hHKm0gR0fGsnUUgRMEfzF3MFfNmUnGjSRKJOOdDnbs4g+Q
sVFBfuSO+fYpf0iGrROIiuvbhtf/cVkV/BonEgdAAqOWxXYqSPmMEDHKqD8rdvanuMt+qu6wmXe6
XSa7rLd5ucj1ef22x+zGhmoVgI2w13d767VMHyMR9CW2WgE1ueGBM3jGmEXM60loqVKCZjCyIDaI
119o2sboGIKfWbthNPG04OmZXD4tmBlllrHXatqlFCMMg4F06lMlkjFxSmWwU2V0k+AzHLwauRpt
4NwO3LVkLvRUTxVxnLBnpd9FR3e9ZG6F5yqcfNoeesge9dC5M/vItuhd1/BagJe5vNy93wu7eIeT
W1dFv5+YgYjbn1Qhd9OynxEnVbl73XOuRUh4sMF5aotINKod52bqrJyKnubUzw/wEUQ2NtAEj2XS
RG4tkGG+GTjuc3UPnRhkMiQZgPqgrcZy6va8pRGBYiUB1nt6/bg+sq8I/WICTwwx11EVQFxNlmAo
fpn+lL5xY35mv8DZMrjpvZSR3ylR9m+QPifzaOdHyZaer3/A+vY5+QD2aIrqSKcW26eYSHiEFqZy
O3hQQXeqp3Zj7ByOueUcXBsvezgBnJr7EeZGB1KsP+XPB/W+dJXIHjcH68GhnxrHIm8lmYNZRq2W
gRiU+nVw26vArPoDUg0SknpDdCyeKOUhstaueYjELcyIKF6hU/B8rwpSXwCajRUdyrtx8KT8T/qz
Lrzr87g+jd9GmENfKSGdwqKhflDJULOd9fdIriU7nkaeQs1awISzhyoVJJSAwmWzlHlC8wb6SdRv
AciQjP3kBTvl0DXPmr4P6e+q3k5PEMYCC7RoXx/k/zgc36aZURqNjI5rqAz65ngfpJ+NfqO0dgOF
1Cokk3jTyE5d/daful+0s9XmJVQjEvxOwUjdVI+a9aqaHkWrxvWPWl/e729iPF6WDRWIPTEdIRUC
R6uSzsuACnBApOcL8+Bet8adAibsQY44iwujwGXWRF791bOb9iS13kOtf2jbGBfbXk/tstyPfyIq
7QZzO0oeTaCICLhfbMszLtpHRdl1afSvTtb3TCwn78T3gy0MlAnL6ojZjbzX7THb9cR6Dh9EXrv3
4hQuncbfllgiJA11P00vlknQaolMUx07jQowx/W5/h+u8NsM4/QL1YrMcsCALOtZNtzk0NckUUjm
mK90H31yrK3kbgBTRkIQTzs0l7MUHULUCW3YAvagZ65o3YFGdVP0T4u2zCR7lfWc7mj9PDT2Tflh
NjdT56XCDn0+0tv171jfYd/fwd6tupWMnajCleT6tphtDXjWjTrfpvqE036f6Xc6ddqyIbLmjKDO
H4tmKYeAefOQNI9CsO2EX3pG1CPnszjTw74raD+XSqpjevo+ehNML2+2UwR55Hs81pq0eFS7ygbN
/r4ut4n1W6ZvWU9i6YiE/6RQN+9UAK235eTllZNqMQB2t2FWOHNt3CgDSc0JCne8ssq6qzyZSuYy
H9C+l+Soa/jqc/Ez9ZPH6jbbjO7wpL5Gj4kv8OqAq7fAiT3m7k4XKQ8AeYCcCcLZmxro6KkVtLCA
tufqFK7do/D+C84E9wBIyc9Pe5rVAIAYOBy5AuLOAixkWbgT+6NiOdAtb6MZifMnZfb01p7NngTZ
0wRFh4momd0g2DdakoWcrbsaFp5+E+OLATTUhLKtMN9QvGzmN1XAZ9HYKYTZU9rfSWqSsv+JGoZ3
fXOuLvSpYcYrD4o8q1WLMxOFN0XuKyBMVeJ7owJF930Re6hOBuiQc0rjAAXe67bX3tunphmvWw6V
YtAZpktRgCokuh3DQ1ZKJPphyrz2kDW/e2Lra/5PPLxe1hZt8Y9fFxJRxZiMvCOzdpueWmBcrqpS
qUGxifqZPG3TSd5lVbOdC9kWjYhD9rf6RJPBe7CIt6DN5uv3J6MJY30qZRGjaXIXt6Ir/DLsclPa
421/O3GihPWteWKMcQXzbLR11Q8wJkLX0h46B3rJN6UbgCox6bbC/GPSeYKlq7mE0xEy/kDQUbxu
AGPy5T4jU2lr7baW7frJugeDfBHGBJkMIG2r4tEQXsBieH1nrnmjU+vLbjqZ33xsUkNu4P2Cyiw2
IXJCjjWquLcGhPfXTa1e1ae2lm85sRWVeZ0XIEHww+JGn+1MvJXEGkSft2ZHhPHQD7Ed1veFZ/JC
kVU3eLKujBuURmOckwmGI2M7Kn8qpDAseyRgYtjExofxdH2ca5fg6TAZB5cIllaXePn6cX5Xi7lL
u8FGY1HQI1MUzoiGnev21ke30DehUr8Ugc+ntQd7hBC2E5z8TluEPL1etcthk7WO6Ss1Nxe7kgcG
Qdm3OWa/hkoCALWJ4Vno+yzd8FY6GjZ0gRBPQEgYWWje22zVoSGDiBIhiAcvhNLrOu+yOjBhMBIs
ogzxTGYNSYTrs7hWAJEWaqr/mmGuBznOAReNcS/T9D5S0K7oGdU9ukxxQIm6yGF+gs5CEVw9J8UU
EUW2DZ2XFlr1rCffwNwTY2mls0bxDQPEfDfKjSQR8bPI7bJ5rT+Uh9LRk7tUejLLfSPkKL3zcoxs
n9xXwvZ7EjSRydmEUR8LaSfhchZRZN2Hz31ONPO5S4AW2lTQCki2bXJMhoP5WLwm5cYS9nGK/pyJ
2r1MN5kBqir5Ia7eBvNIs2nz/1ojwFrPt3qOlhwkX/B5mbhJqdd3d1G76dr3OfFy0J+b3hw8Csmh
FfudCAUJOvfEhLb29a9YPd9/L9IFB9wcjGo/yDrSZxsrcjIIKTz6PNb81XsP6gkQBMaOXCSQz0ea
ynJXiaEc+9ZNQlHxkCdXjT8y45C3PymIj7tScmrT1fq364NbddKnhpljMA8J2BiHKfaD5KWL/mRP
d4JO9mJLwulDoKR7f7xucG3Lg3cC5BkoRyz8RucDLdspgtRxA7+h0c3U3ovZcxNqNlqwObf7mhs5
NcQMLE7nFsjeCrXGcSBlPNia+XJ9KGsb49QCc3qDvtKMtsFQEq20ZbQ4zcMhSe8H+l7lntbzekBW
zYFQD0xKyFiBBPx85jIpVgVtWalWquyqzJ0gSUnWTGDu0KgNpkLJUWjtXR8j20T55SGWBlUYBt0E
qlXnVqkkGCXE7WDVaX8LPmgdtcB5yGLSbysn+VBcW+7t7cxBiK2GZidm2eaDZCxnKMPAbIfcPKnv
w5/KUfTmn+Kr8G/C21NTjJOR4iwf9AHFMZoGtt7fKIbTho+6xQkT/seQIOAHmKQM9TcmHALyRe0n
ZUlXJ52IF4gwOrEcF89oyzzIel4/1hOw7FlVWQfwR7QPaqLR3fXVXLYIm6OBntnfn7AczpOIzGpM
Rcg6Sn1DctS6JVG36/OJQNhe4HWZrR0/IBi/YC9ol2czkp3Ygp6kQjooNCtzn5W1RpD6EpzrA/rq
82NHZOC1gK0JviE0dJ6PyGj6Ahc53ibG5PfhfqhecO6U+U/1mQOyCT6lLiHxx6x59D0QncHaBqUL
gpb365+xNtjTr2AOSTFJ6Oxo8N4LQ1Hf6EUJVKoI9v/rVlZ9NXCogGotfF5oXz0f7NzpfdBQBO9p
5IImF6oMsgtyL6F4CJBV0Ey7Mm/FQ99+jNzs3tc5v5joE9vM1mnncTBqC2GgPt6DIn8ftMK+K7Jd
Nj7L4r4Xl6oktcfmTS5/x31qT5KX9IdJQJ151zfvk+b0dKtJu6bwsP+dMPgllHSXSHSrxhlY8IUd
RR9i3G/+1ZzhMQD0LjDf7JzpeprX7YRoechA7PFeiLfzrG0FooJ7bn6Jkl2MfGhdegbncljW4nK+
0DmiWgC4All3vlbtbEHzGDGS30QqIDaphS5zJao2kwAN1+tjXN194EP7rynmQaCnw5z2w4xyDToI
3Kgt520pSU/XjSxb+Np4mGdAbwbAbLYinq2ltEWzbz3ZepiQKAz8IPwVDKZrhDwY1GpUBL7fv0e2
jPzEX/Xop5PFDItnSuEuBF23llPbUPBc7WInVAonAjpSnw9jQ0Q6OddHvLaC4BhZcErAQ4Pt49x4
qgM+P4Amy1fBH+TKhZZ7QhIJTkL1/F/45YWDEe2JAERfCMkJ6OcqrNZaUlUZaVF/j3sHJDKu2Otu
mHMisNVxoZsZUESI8V5wZCLDWukTjRJfCSLI4kSA2MZDEztdPvMejzxTjF9U8wmAlixL/KpN9U2C
57CbJGHsiZnJS+asOqiFF/A/w9KZp4zYJUIgUz31xbJOFbc16zYlodUYnVfH/VzdBrM0ZNNe0JDL
ssVBgS7UEA8B6D1mSXMTlApjt9TlWNkqNEikXTYbYXfTWvIoO3JM8XOo5FCx7gZDyB6NsIjrP5IY
Vcgj6vK4mdALXRAtr/XpxhxkcNGG+thU21osIQzR92LTknmKCtPGMQJTJu9yWPEC6MIzF+gSsgJg
+D3frtaUpXElKwkipsp9n0nlfDZ2TH6HNhgVbF7Wce3iRVSIJxnA54Brsyz01ZyApN1sU782PyS9
3hu4kwI1iICoEH2h+GxKsKgISD2n86Gb8tshdtXkKR8Cb1A+R8EPtA9Q439cP7IrIbKCVAw6IIF0
BRUR43Rza0jbsQwzX41qIgsiycXc01MQEpUe1KlJObxdN7jmoWDxq19iqbuyyqkIHMtmEuLMb71W
IjkUCm3yqfyanzsfosL/whgIKRdJLlDOAdB1vsS0y4wC/CrgyNj1frbpKtK/pHs7u6f7itOYuHJy
geH4NsV43iKCLblfxpXieo5M4zMqo1+alPFc3+pGOrW0fMmJj9eGIIBKECxN+yHZduA4FkkwPYNB
How820K4zV1oMauaG2QkfjHFV23Y0t6h5TNndtc2D7whOnRBugiOM2bzZCaErsqsyvyxvh1lNxnt
VBxdC2wwz/KP+lhVbv4Y5ot4ciZOJI2PuUyicaMVx+sfshKkL/CZv7+DuXdqo5ppJRSZn2UtsSZH
qiBrt0BLQh5Xy5rLOLXE7Ce9zPVhsGAp9+LHgleE/+rCYkKGs4Ewe8gI42nKA0xoPNlG4aBZnSZP
FJwvN/ln9V5EpP+cAUmwxddpmz+bdwMWnhczr1VOl46DhSZioYpnW8XaVAXfhd5iewUP9U4378rO
Hh2xIdAzr9/q3paG3+0L9NRyMEUoUBJ6qHoibYwaj82ci1lfPVYA9EHLDW4KqKHzzZ7lc5/KFb6m
249QPp6Dt164yUwUoqZy2wo3wARE2puq349d62V9A1bFeK9FPJqmZWEvVgYdUUtjIrge2LptOyej
ICl95r9I6i9IlRDThMpF76YaeBsdud8Gkq8Kb2hFHhTeRbW6IuBUQVQFpYOlGfN8DsYqqGrTHLG/
j2j5dHfqbn6vNvEm2xmPvfsMjiZbfLccEdREzU3H8WtrW/7b+EXCU4z6Oi/VOfNB2wmkQnOTiVxo
/bKI7Owub1HQZALDDLWe8wFq6dSAl1bElpv3emmnqteg2AERQlt7qZ8tqL0abs2TnvnKiFyzyqSH
NDQpgg10GZnTO4ObOzGorbz2XrWDiYykc5IHYa+4b7v2XjuMT5v82N+Nd9FW+1M4qAAf4/frbuwr
n3Htg5ineQT1msYs8EEakffNr9J7j+zGph+3FToOeqdzNd/aQsXos9o+FjcWvrG+EY6/G8dww431
bDrACuzabXibkjfEcxsJ/99MjE33RAlPSp5l6FrSXIjyv9eM2ZRtUbWh3ONjwUyHPrPsMdbt1G9t
wZFfXemoud02uBNfu11rb6/P0+W1AyQzgv8FmY2iJ5vjlpvKoKo61X4qgHkfDHBW5KFk3ME9IcsW
IOl73d4ykvNlQcsTRgpE8QIWs5h9UipJ3ld12frmMwba734Dolm/ZA4v/7qS71p4/hbBCTAwQmGZ
uU+1QTUzdMjBULyLADDojpZ8GAaVGGPpCMmu6tAmzMGGL0eLHRzIPRD/IjJF7zNzozUWCJuKomh9
lWo3EkXHrhV91L3i9XL55/o8XnoSCC2JUIaBKjuEZVgGqmDM1NgEtMoPG/EAFnG8pHhab5eRwLkJ
ZlOadMhLfapa3wCDUdqUqPFtq8qJTQkYGc6dwBkO2w+UT4neaTFsja16DNPEUwIeCppngtkQYqnT
QuqW4UxQ+Qo1QsPX62tyeZaw+Hiqg/0E/wZV0rnnjZqgqHotxZqUE6QF0JzVRKYzg7hISwuXVsMf
S6w5/b48m8yVDryNCp6frPWzgNqKXu0mMAzl2QP8Cel6YG1UjsNYm0aQJYDIYFGeBZPc+SCpQo1c
zTGN2jzp7mRQjdS6+OP6TK7kGpep/LbCuIkhrNW0krC9K9I8zyRyksNr0JF5b2uxM3LS/etz+G1s
+f3JGyBu82LWrLz1J3sCac0v62c7Ec1+uT6my+DrfEjMccqsGpxhAayMXvQUvfBu4LXT+j1j4NA4
H4Q0YBXCFr5Ha1RXmH3N6hHg+ejU6FT7+kjW3NypKWafD0kJwNm8+PDmdylnC23ks/BP+QpxJy7z
ZQD3CJ0CuDnGmUpqFTVxDCvzKDhZuYklxasV+t52Jvk34/m2tGz5k/W3rIiOhdy2fpFbOQlk6ImC
dg64oxehKjgR4OouAHM2gl9Av9H9e25La9sxodqEvVaFTh4BjSe9zwjKro9o/fwgsgZZMRDZqOqe
mxmAoS+lGWai+jZsAMqWa1ew8l1pgvo2cmUjvAPJrF2Eyg8woLpjOL5d/4LVcS7hNZqtQWHDSqXF
YQaSjlxs/TR5KywMMz2EEQ9ezDPCHFy9g+BxFkkYpSV40RDdpMLwkAkxx8euPCUhooJ4GjwE2Ieo
9ZzPZhBaQmeoATZI9hkgswRCGRuILRFNnTWUD5OMpPOnPIBEFTRUYESjfeZ2BeoRBb3XEpAp4gla
xU/lHG2vz/JK4Hj+ZcwMAK1SxV1t4MrBI9IRaic41gC6/wlmN7sztoMEVLBjPBt3Wu/pH6ZvBg3R
VJ/3rrl0PvgM1NTxxpVBUM02NHStmpvB2KO5L7HsSH4YZQmC8fspI5rOLbotV9p5lLVkqvGaBih6
qSYyYxYEQZsatewWNPIckynb1cmvwnK1n2H1C29cAqSnkH2CTYhzdi+vPqCewKkDyhfEXZbOeHCz
HEESYqCFMTJ+avpNnbxfX82VmBUGFn4CFeU8tCkvIz9xRHWnzkWq0t5vm6HXiVUmonTbJ6j0H7LO
tOINfrbeJcHsFEfNzBka0UllbGUBOC3n+rdcHi000KPWt7wJ0B3KVsDFZA4TM4hGH0lqKXbAwiFu
6aSLpQOBLR7fxOWFAmMyCNyWR8HCOnM+7k7IpFCu8tEX0nSnZlNjlxJ8xkhHvB1zXui8OjQFMh3g
MFFQy2RP8zgXndmUow+Yi7gHRbN+N0I2ZAciVsqJLFZNAb1mwmtAfYQF8AexLia52mNgE6ir0Jua
bmWtUG4gNztyFmx1Dhc9Bjx2lsfH8imne8eM+yoK5NGnRdyQUN5GSamhEWJ0O22a3eu7YwVGuvBK
IUsJKMjSDcHMISrvA6LpcvLFUbAerFBvelJoIZitQChkzXZoTGXygHOc2kkY1p6RtUa9jysjfS+7
Hm8+owjSEUqgUv/UDlmavVz/wMujiu9DfgdvTehhIBHCzEbXFXOOlkA/AHj4JjPUfOnskjnTcDnn
X+IrIjavudDhMJe5MYeGUCnC5Fdo6LpBF/601wUh2rVFEz+J6lBxEHsro8LqghMHGBy0UTOvpOsz
dLk18e0nf4uZISSI5EAP1cnXH5X3ZKe/Xv/zK6WJ87/P+DJQuoTQfMLfl0H2/TO5ifyd1RA0gZXP
GYTUec3sX3fw+a1wbo9ZCy2jSpcosGdF0BC4SZuN9Er1n2O9GYEVNdXjCN7Bloi7kkY2inRkGB/r
6KNSeT38K8j/8y9hvNlc6lpYjgq6a0NX6W70X3p5KyMdV/2iHlTjxVwj6cbq7n9xZnyJ8K/NAOMB
QJUtzKjdTH5n/Sgrp062zexlgYda9Wv4O91cN7e299G5uOBXpSUBwVyGSg+9iKzJZz9OZFTfi3gC
tjq4t+IqIL1c1PZ1c6v7CeTDwOSjvQQsF8z6xtDRnnA9zn6nyI4efyYxqZ6C3dssbbvetFM3Nr3r
JtdOm76wlCDqw4VvMXHGZEEgXBnEGc8CvfGoSEtvMlpeomr5K+yqnVph5rFKrQi0sP3sm3Vh11Kw
KcpNd4uefxLcmBblhLKLX76wBgJnCMyBXwpLdO4X0zbNKbSJZt8yw+xOxDuBpK1R7SShUTaNWvg9
pcXuX8zjiU1m5XqpHgY4adgUewqQUDlusqowt//GCkrwSIgByXrRo4ZYuzXaGNVfWW1vIQD8YwBW
iWNkbdMv5ILWoiUGMXdmKGMCTehORIlZbsfwNpQMTw6UY2qYuTPFmsqZuDUXDQ8NvBVecOAOZi5Z
pC+FIigz0Z9xxZHB7NrfmOb8Tsu7inOTrYSeIDRDJnGhMwSDoslsjLBXZ7UJzNkH7FHZjWMO7v6k
KWzVMic7T8TwpW9RdzQGCERUNZRTjcHSOdHS6uyidq4gesF/2GhpaUyRjAG5ixl50z1NoD4dK90E
Sn8Nr4rZ/PgXOway7nifQsvRsJjFnBM5G40AtGpGPzbenEkiMetSsP+5FfQRGEApLLymrPqhlgly
pQ0RVAKM4TFPkop0Vnf8/9lgfYjVCUacYu8nmSCRuG9Du7d4tcyVUjkwbIhyNHhEZLhZfl0jMXJT
yUZYQQZ/j27b5sYwJ2sXjFN77EQk5hKzgYhNaICyRq2BLw0nnUhBOLkVgN6uFguWNzRDTaRqmp1O
0OOnsFRTO0qnmNPJtXZ0wAGDmgbaESEQytyFKKVXuZXJIvCfQeAkuJ78vgXhU0fTxL8++eumoEkG
QBOITlneXIHKedgklug3QjfZchr1z0VjqkSbgAS5bmrtRkLVEuSEaAdGtYiJ2UZNi+O0UbCXxC68
mymdXVVuxX+zm06sMK6grTPFiOGxfdnsVC/qymKnp53KiR9Wpw26reD8xZMamaLzm8iU07FP9FDy
wWwBBk6IQrjlLNM7pKR0zhFcabbBzv22pTG50VIFCIcKpuhnyCigAmTWeX+QxqkYtqEyi92hn2IF
SsDN3NeOYlXZtFViS2wIdKMblOxTrUOKLFV1IsZaE5K21tD6XKgUjQrXV3h9VgxQr4oGsnbs27QT
i05opUBEg1xS7qXW0H5M4tA8Bl1hcUouywSzoQDUPgDkw/sFCGnmiAASZ5StlUhAN8rP46y915V8
jDQ/lNAAguh5wZa0nJBqbXggm1ruGOgzQSHmfNHrSJ2rsYHNoS4jImjQoCmFKPIAngg5ppi4CtU3
uHX4K8hjIDWFt+q5KQtCX6ZVQtpqrDtn1NCQ3PUHJbihXUv0vHrTEs58snH/l0XsY6A9FrYriU0P
zeYSoE5Rfkih0yJWnjB8GlC9oT8DEQ9+CUF/2rpNeNCk7cDJTLHRMWublfNNtCloVRG26/m3FW0a
Cerm4VtatVAVIGjm7MbfRe+FHefG5tplPFIAvZaEFrALzmsPIYGTNQ9FtJP2FkSGCsWeO4O008/C
4OkpMDvprwGDnhSkCGgOgYb4+fJSGe/7fqqhoyTU1I6SHLR32Oy21BQKx1Ot7SS8cBbEDO4SEPme
m4rUaUA/hZofYi1uXSuKhE035x0xgmH2AJylLtUNbOQ5r3bXvQELVvka5Ylpi3FcQ1bNKU5wfgh1
ZJwT9dnSf7YgjLHQjaa2O6nVQSTlztWm9QHVgvjoMO5j+XWs09tAr9Hg9AAV9638oFcd793Clhgu
vo1ZekONcU20Bpbe2suG00jbMKIkxMNF9sLpwXIX/hxom1kcb/7Vu3HiuP5j2EJKDk4LlyBjeNDb
yqpyTEp2BHXL7j6sSfCiF/YnAgsbsrukxWsQlF7k9Q3oU2BPZRTzSjv2Qm/5OXEgtucG7vWlYrzp
Xx8FYWFIrYP4SdSU803S1q1ugU4P6lr5posLu5ju5wzk1fkmIqC2JvXccObh8gTgAbd4OWRMoQd9
AWSS51EGG11xoOjiJEYd3gQWKhJCVP2zRw+GdmoIFJPnQ6O10shq0haHqjdvgsR4DcGNVqumXYuc
SWTim/9Y+lLzgi6PfpF0DrIBErtTcbC66B04ts7u04xXNFrZuMt4vq0w+6fp9C5q9b44ZAhUBam1
5fLTqiobVLL2VKDYrEEepbuJ0X2rNia6JzT1nzH//jVOMCGiAAi8AKiIz2dUU4dZGJcZNaxnqHjX
0q0oP1/fj5dOC4P8yoAu9I6gGD43EVdmkwfiUByGR6PdVzZywXNkBz8SXqmRySj8NZYTQ8uanuSd
TeTtqTHBUGsRtXOEctPrHtSHeAmgVTtf532RP8eIzu1MyO1VFPHRwWiBOJhf0ZZrNZ0d13vT4GFH
mYfoX2M6sbUcvZMxRUGLLEUIW21xXyruJEV2WLlcpdxLn4E1OjGzfMaJGdrVgorWqeIApbNQJ2Pv
RSYJ3cEJW3eUOfEQb/6W358YM0OzzrJJKg56/MeMKFSrjynEodFuy8sM8obFXM1Tl2R5mcrFQQSc
ujPyW2qMNZGhyyArW7HPvWCS7ieFR7bLG+DyWScDbAa0WqFrpkAIpN6mgbo1gNMGWhtpeGIonPfl
+hjhdFGmW7K9zNI10hgqXazB2PgniD80uSUaAOL1XsrAt/UwSgPnYbA+um+DzPLlM3ASU4VJlbR3
GpDGrOxmF6j3+vG631j3jsB//3dkzOqBTkkuolHBtRIfuhdNMJ+m1h3oz6nuN/OwtSDqaCXdDiKu
fZVw9ihbVvrPwfs2zqyhnlqpBGmB8iBGQ07isknwSEgg816j3QMdLdMPQ5rAcGWEmeHSxBLI/5F2
Zc1x4zr3D11VaV9eKalXOW7b8fqiyuJoX6hd+vXfoafupJvW16zkzkweplLVEEkABIGDg0GjyXNo
goAKnM7lwe6k0QfRe+4JtoVdcpdBB2wVmC6ZcVEwltlL7SoiZ5BCoNWD4ktypK5kEekxO/UPgL/8
affxP7uAxAWSLAgszY9dOtNkQytaJ5lxPcT2NtFftIpo4eSaD+3odvKraiPGqbd/sz5sPFgn0NuB
N9Pl+pwct0hrwBd1m1lGt4PzMlAkALamdi+Nj9HyPlHBDbV22ausWQa1dBQR+WRGrShtOBRwsktd
nmLHuemUWRBPrFkpQGpoZ2IDyT+3x8j51I+lDV22dh3cwFgcY9CjjPKpCHMSd29UFyBAV83nXCRn
p9pCdTUtQuxj/4ImZFdpAFuzlPqoIqXJZv2oSevpTkXK5N5u7+M5bASqunbzn38BZ8BORJMOvfpV
gOQNrv4sM2KSmSi9WcURg6m9RRLoDrsNedNQGX80Um2gXuUDUV3ugIbE0LBAz1GKCd242IW2aBIO
sy9eCBjFgBkGbzuaBrh4ZlrK0p6GtAom46c2HcMqArUbiQzBWlYetMgTsYWgQx6VBD5ukocoBnkP
bM+Jcs9WXxw3VypXMYjiOupW/T5UD12cCJw7T3PwYfGQByVl0zxR5rq0PnnW2cxTvQqiJ0k6pAHo
nNOvsrkp0AOibWdlIvRnmGwo3dLZnXSvFdKVMb3k91c3gCVGZpHldrmQVF70OtQkC/Hi4ZYSh7A/
2sYhLxXZqMA4HepvyQt9vu511lRVtwCEQ58CskH8eBetn7RRseDuc7wau/w2ASVfXldukWxV7aaO
RF2aa/IYWS6acXRUnHglKsbWGKRIqwN76h6r5lGvkpsyfymRi7IkjKdqu7vrC1wzDWD8EOWhnIHK
FLerSm3UlVPFNFAbe/gyqnO/z0frkDezsrsu6WNQCn+AKEixJyiyesAgX6qQgvliZmMlNGDnFu26
fbSLds1+xBDsqCXhFti/vX2Ijt0+26EpY9fEN1EeyB64B4NYRL/Al5M+FPr8azhzVZolK+08pYFW
vVZS6ob2SxrepKG1bU1pU1PjgBFCiCAEd8qqIZ3L5V4JrW4vIahdaDBN00YvvKGwXdA4hdMjzljJ
XJtKnhO9RPlGuR/QQ17dNhgW2IvMacWa0MQHiMbHDD+FH+0ymGlY1iM+I3NGL7Vu0mYCLrAnmhG5
eiWIRT9KSNzRK0CgAMqEDJWGy/vy6J3I6nTJrGlwtJjlPoHU28MbaVPtDPz/23eFMAR15Mebf/7N
3Hdgg1309vkhiVzDlT3FnfwZyRGZaKfrirl2I2pI82OMIaBkmH3HRRbZPADQNWEv9H4heLJhmFHy
uhjTqbWWvZxKaKu5AaJtP2azPxv5rqOWYINWTkPDQCPGYo/k7Ke6YqZjqq89Fm3QjxgkheCRNPM+
Vm7TUsRoteJgYOfwL+ioAdCJb9pP9FheRjTOBaP9pQPDipbftHLnlsuhmUCAub++tSt3IqSZCtw2
OF1QI74899Qa1RrDEdugzYm6XbylIIVoZspnS4YOY2aDjcDXgopZXOBrtFUMCrYaoJroTc0HL9vZ
6CHPey9XLZJQb6jrL6GIcvxT4MaEArcMkDSGrKPefrmyRMpKx+jGOECtPfOXQS0DCc3rvjU02U1Z
qJXbotfc7bUWE5qWRJBN/6QviO/RxYN5SR/VcL5kG+ehuVTTEgdzjoltI6rVbqYXoe9gctshGvFU
z+a+EIRtn8JhRMIsY8OQBahYfPSznQX96VTrdo6Br0Glyi4NldepHRpBnPFJPZkMtIQw5COUlL9v
Q73tJ9WCjDj2S8NHt5flbMKNnr9FteA+WtnDC1Hs78+Wo2W2vdi1GQdQlYdEo8ScT8ZwL1H9pJT3
1+1AJIst+0xWpfZFrxl6HJQDieoH9SX6GQ54Cgp2b80U2AAhoAlZOy9mP17KGXp5xshwBXqRPje9
iRTKF4tu82OUefmx6JbdVL9fX9nnmhI7sTOR3H2GpkBJKwymFfV0D1DgMcd1lUyGZ86da0fIfyUd
hkFOd/IUEUxxWPT3Isu2179idX/PPoK7X4a2ayxDwrory6vaTbYrbiwJ7ZzXpbBfubjF2FJRzGGT
b9FCZ3NLHdp0qWcVGtPG6G8vFjex7pZsER2iKhDDLWbOurJE2RCK2W4BU9smS0UcTdoqyV3i3aBn
q6zum4UI6RM+OWtueZwfrdRilJwQcmP1PbYXf5l0d0zQQNAJvNfnC/dDEkazM3AeYALcCp0FfUDl
kiRBZuuRn9Q6MPLKlLiYr/mgpEriFln5Cuzuj6oDuQKoX2oXVcuvGropBHf/2pqR4LQAIMfthFL/
pcFkGP1dzhRrztT6YCS+bQ9gNFiIJJCz5jsx6Q0NQxpANpjudymnd2hitpUdB0ZWt9u+Up+tUafe
df1cc57nQjiPlhaVkmqzgcU02bs5utWPWs/cSAGDQAKqzLpP3esCV3cP5GUMk4AprHxE37eZlkwq
VuXIp2x+dawaHKBupz5cF/P5yQt9UVVEZyDkQZQkc5etbUSmnYJoIqgGDETboqjopik4tdAgCzQY
qOZd6QQyDoEhrm0n0j+AVQI6jciM09JIT8rSaCZoqbyLpw1KZtb3JnTlioyVaEDFmn6cy+L0Y+zj
MEsKyFKq2h0L/KkFzkskgVOOKJzUeZohAXSh4NtuSN4LkJvrEtAYoqNXAhwCXNXKRrCn5u2SBOjK
9kQjptZ8L9ou/v1x5jTPbtB8mFMguaACMm3cyXwzQClZtm8CRWPmznv4cync/WkrRlyaA1tCQ5bn
xB92P+xN7ptEEHuIVsO28mw1stoYkizhMOLoETMAtlSmxNYU//pyRAfCKXAeOnk563MSLJlBkv5O
WB4SCeC0NtTNyk4rbBc6Et0yvmuVXGCDIgmc1mpNBzzwjCX0FuwcI0C7RACKWfNhwDwi5LRwpyOs
vjwKSVFiwMNxFBSzyihoZcvU9p32jdaC01h1Jyx7JjPCNJThLwUNxtBiAngJE7f1vZEmT45222r3
uJvwumdNVLNAyVavWfVMIvuiMy1bVJ0adQSJ8UlCVkXPSf2QH2fPsIjigrZ5qAT3wapanwnk9nKU
0WxtImUVKNZjlBU+xaBMwB6ua/VnyAluA+QQAPQEqQADNF4uK2vKtqGtnATqnQn05lHOif4Y+ea2
97Nj8Wbc6ZucjF/Tb9YhjciephtToDM8XA8PE1YUANgG7yFkDj5oo892tqVSMamtmQT5vBnvlh+F
Z9KjEx6W+s7I9WDWnlpksW6lH1Fco7TnXd8Bpim8lzqXzm1AG+fROAPaEsjtNw2dBUknuzK9scf3
Yv6biwnZZrw10SHrADZyudlOXMVGGerMxE2HsEk+Hth7RL18a2aO6As5Vhlj5AEov5RihKwKg2nD
gaknO8dJDzPa3K9v2pqdA7eN9kUgCVmW/lJE2bU9WrltuHZwf+rVJnox56dpEqRTmYbzR2OA5gyw
L3CIANt7KWW0tUTtohBSQKtQEoSXm07vXQACchB7LPPgarGIm2X11XculFtapsHMdRNCi/kNdZsx
lEmzNZ5N5d2M5g2wJPtweLq+m2vrxOhikCw7CuoQfNq4A/+fGaZOEiDqkpDMjfwlsE+02PzV4kCr
ivQ0Aj+Wp77c0cwI7apq4zSwpglPoW1eutacEBP5eCm+Qx2YpAkmzYnyozyW/MPETcR+yJR9TDji
3HXVttTEON4k0HDrJDrqvH0BinsDFIaRS6Mv87Ok3IKq6aCGd5jfrH7H4Ci6ad5T8yuQQwLl5buo
//maj/oVsCWmzvd3S7aTt+hjTILZnx70p/LO/r5s+vvobrw396ii7bAxYKAY7hrMjPiOAsX141ZZ
eMXrNdoeUHb6Rz53lSS2tTiSBvl5RcIbwzN+TCfA58l416EK/qZsl6PjS34xkiH8ErlgMNvnO/Px
+lesKt3ZR3DXi9qCS1ym0HN1fKQmmuU0Gzgbtyl2qrWJUUPIQbh6XeTapc2IuOCaQJeIR8Cl9tVR
mmEEQpoG+aIdTNXtrf5mKD0aO5voVHy/LmzNr58L48IpJxmdOMogbD4ku/ShV2FaIje4+pYyAWkH
9xDbSj4MSZS+lypM+QwGkCgZBTi3zO5XFGLGua4d6oyeWFiqOdlNFL4mQJJfX+K6WaGACEyKzDqU
OE9f1VETtpi0F8wu/GN2V6Ve+ZC+LB0Zt+OpiTbJrew6r9WD9Cq9Aq0rEM/eIJ/0GHxSDt78KNPy
52mpvbJE6MQMzLtpn2Re+JRlhL6Ep5DQ8uWnQNqq1cB2WXEBFFYG9yKK2zqTJpBbBE037eTxbryx
fyQ9USubALLQNa7hPYqIDlaNBIqK0SeoW4Lc4lJjLaSd6xI81EH/zdr1j5lb3eaJi0YYwVauWsaZ
HG5t6N4r6yEd08AwnpwF1TrbK51A179J+6GZBP5n9Ypjb/D/rort9FnAZapQ2qSEtM77hbTU19Dr
g+ULCpbCFCqz6E8aYsE6ULNAsZuvJhRL54SZhP2rMMliijcUfTIujXeJ7Zv74WnStnlGqqfWulFR
Jg1FCfC1MMU8E89dOyWmL4Z1hoVupu8amP4igY9ZV4/fy+MceWY54WIk+H31Rp+Jw4bUlDeW9RUv
HnQFEyoQ9/8c3G95nM9OJxvEDIBFBGWrvaeptS3rYt/Zp7Ay3dBAZ9aXSAOhnOixJThFvqQ3KJOs
mgXEapssOJj+dcNevw5/nxJP3VaVSRq2FLs4bGY//NZtdCC79+2T9OJ49jY6xDnJZTL/CF+tN10h
8s28AXWkSrfXv0O0Ss4q1GGol6HFZ0ToNZalt2G4bagoJ8Kix08GgbAZJScF2Ut+K6U0hstkprd4
0eHV2s2uceyeEzc8NnfJA/VTwaJWHcuZPM6xyHol22BGTYOs2hb63cIY/9p7bbwx5tsKbA3Xt3D9
PjwTx+2hITUDGoEgzltUkg5gNtS3S+3RwMpcoz41oyBLtlowYdOi/ruf3BOh7p1U1iPs5+gW/nyH
QOLQBj9BSEEmH4BJwfpW7f1MGjvdM8dZaeaAO+JDWh2oro4xX8Mvw/11fRdXvdaZFKaoZ1K03opm
u5nSoNjZp9nTjyIm3s+wCTwAz3eNi41A6FOWsQYJ/bfpiFj8ZjoWfu2nAB9lG8w88kAwfo/h1tfX
9UGId035OXe8FCWexTG0Q98qA1gidFBYtx6gasAlZAfHb2v0+M9e7D1LW3mnvcYu3VY7+YhUxM7w
0CHvzptOoEEig+Rc+DJSs8xtHGmoF5BjWA2eJr0IKLAmBTELUBEfcRJf4G7rGMinWEqDBJQpcVgj
wyAw9NXNBarKATgZFUQ0p15qDVI8qE8kDp52mwED0Lf6YTzQ7fATbWjB9BAd0biDTE7rNrs2qLfd
r+ql3RZfQXXq9/veq79EP+qtMLXD7J0/8fOP4i4sLVSTKJ/wUdJts1H92mtdNHn74PZGh46+ua5f
q87gTBrfTzKrQBDneEnjItHdBHT0lPwoSYEmoXyLdk/vujiN+ZYri+P5HxcV5UuzwOJ68N+Ou+nl
p7KJodDx7fhNu5V9TA57bvziYGyVXXhb49pKbxDuqARtqNvu0SbTTtqiaWgn+K51ZftXE/hCEjrD
ey2U8V2efCPdSnvd1fZa74KGpcHQ+K8JBmrMT9qu/IZH38E8Ah9j3cU+Jl++mzVp8Qz9Gv3QXPkk
BykJv8QCRf0M+obzOT8lzmW3S2FIVYZT0oBWeqLsP8t9XZBFPbwLBwcIFJCnmrKjOqd6CmHywSEJ
0babF8wtJan/TfQWXAsfzpfFeW3DiADDYPaX6+99ftLqX4UoVbnqt89lcH67l+RUB00XFBxeM74F
HJ5g7sFm3kTehMY3ZG+2T7+ua9PqG/NcJue0MX1aMpwWMiN73tQ9GutKQM3CfNtF864Ol4PUt7tk
7O6mrL+1nfjLgKkLdQ52umXeagr1I8V+XPpbSVTNEO4G5/GmuU+ddsaXOQ8ZAHCzr+16DDbMSeVK
7uBL3vxSHmqB1a/G4Of7wbm0fhxpPC44Z3mb3C87QDLudK/YUK8TxIprwcaZIL6aDpaa0JR7LG/0
jWA56sTZpv5I4rvrB7yqtyD2Qj2d0W7y5eA2a+VZKqIsyJLGaxRMWazcdBIY/cft88lX/pbysatn
MY2OUVJGJcVZoDT7JP2lTPHOsncOXk3TPJympCax6WC4W+2mJdoAtXEXK24Rzm4HiFu+FF9HtGCU
fbfVwmoDLlIU+fRdRiU/Shu/s7RbRrUb0vzBycBH1Ir4UphhcZ8P5B14C5BPR8WJzwPUyghUb9HF
gV4vbt01RMcAWzV6LEfBaaypF0buIaeD7CCw9XyJoOgmDADKLEDhOrqr7Py2bTZJ5jvyVs0ewQPY
DhFIJ0T5hxUlQOhgYcQruuQBuOeUup3zBi+8NgkigN+aAZzgJqLnStTqIhDD56vmSM/avuiQ+OwO
8ZB6rNOuk0XNO2tSAGFk1IrolwVk8jISwkFixqiOxFsL/fF7+V1Yql1RByAkf0tgX3CmzVRyqk5v
UUjNl/I4VsahsKdN08xPSy9vrpsnc2Kc5tmwSwzoQKkTPArsU85Ehc1Cl1lFVVjN/WxIPHtWND+f
wKeS+pPZ5tshtgWIIubRP4tESQ4kNkAm8uQCyTikeLxi/8bJx+x60mQjxgyjcdApd8A7CN5Uq6eF
bvv/SuNeqIrVTpZSAYugj15nfsvC76EoIhItiHuVAstpt72kJkFnLdM2BGGNJxXgSzaK6b03YouA
El+U5F+VqQEFjcAbtKUGp4RK3LSSlKPUh4ZjOb7Z9NaWLptSVFFcuSRQF/sthtPEttZrNapQO6WN
el+OoNaIQlfqpN20KD6tpYRhe6RJNPN61QB0JDAcFR4DZZ1LrcxVzEw2WgNgiHT8MRnL1lFjb8zy
ys3QxvIXFoAMN9BK8L4YInIpC7xD6kg7LDFR9tTVgJbVQL5A6CYUdcWt2tqZJG5Vkm7OWluiLoMW
KiV6bCJ0sAapP3fHUnAfrmrHmSROI9GW0FW9gvopa9Yq/TY52KUbZo9jKAhXVq3rTBAXbIN8EJ37
GROUytu0OmAYi19QARpqDRthYwLWv0fEKftIB5AhLDiiWO+3iWpsqm/xsDXtQNHe8mJbWiinmTGJ
2tltG8FWst/+5K1MEMwYmHuICINXDz2VTIOiCKEt70t09+d9iyhYgh3p39/nlMLSwrYbRvx+lPwy
5DfhXbL2/Y6CDnewqiIIM5mqnDn4wW4tZ+4K3FY16IxjbTlMqjMIbGjNXs+FcKFyZxR5ZdTphw0B
75WhAyjVT3b/67qprmkbWgIZuBAJiE/lMH3uxsRUsiRonJsse29U0fTcNbthTEJoyGVofZ4GZjZA
c5D32Czkrsxm3sqRROAdiFIcJMx6ur6atZcqoqHf0rioKM6sPrQzIHDSeBwzUJtVnTfHEdpocrAf
ZL06+IWcdV+rtL1bLEx3gl2PX/q+NECgXLTeWI6PdrbkgsNc1Zjfn8X37tpLU1nol8bVkkSSO+qy
vskaWTSLefUskbACTzMAXUgqXepl09K5G0wKwKY2uXCF4sNcu7vQnvevBM6yhr6cuq6HBGCWHyoM
AZGmkCTqSEwMCtZ1Uqv6ofvDKSes9g++Qw1Vf+2DhpMTqnSxwkrzuLlMye2G7Ni29anvwSTUsV6h
ONpdV6KVbbyQx3l6yy4mSinkQY8I5kGhHelmpn9xH19I4dx8HOd4oCiQUjs3+nST97/y5KY3BS/S
1bXAy6KlEjSpcIuXKgE6SS2TwaAbgP19l2NeNBrI/pCF9Z/zAbeeYamgakR/6oWM63u/lhB0QDf3
749xm98D+GZmOu6lNu3TTRkl+1aKo1PbVf6cJqBOzMpqU1nVr2zIsiA1KXBnWvQ8N9qyb6de1Kr9
ASzh7ip8j8VmxTA+mg8w3pmvNyMj0Ysct3Hk5MfSpAc5+lZn4XOSZBsnNolZIwGvoXVzIWDZIsi4
EDvfVJm6tbLsmOvjq5ya369v0opLxa3JZq2DTBR0qtyhapHTFbmGPZIkL1l840iHr8hcxaJUnEgO
50zTkNZgFEVwFdfVAXPpdvIyEBobe6VSjk1aba8va+XGO18W/2KXc7Mwxh6II8yqBsxuCL0wPFAR
KZNIyqW2/qe1MMNxjnGgBZHD00tmPYWawIGsi9Ax9RONcQzvemEQ/1FSowunBvumpkjNTofRy7UX
bbj7m+36LYWd3plm0tiKsyGHlMQiEya5Bk7mC73UysWFM8GbEhRTaPrh2Q5pq+tpvwB9Rm27J+lk
WO6cTSJ4F1PYT0Z2JoVTaOBk7FJXJRaEHCx7dHVQHYfLqZVTYmCocyfiHl1X7N+r4hRbs9oU+YAE
RXmjO6Zm/Zjlb3V+ks0WKG4RLdLVxYHHkbuVC6UBbS+DUKWaCrpKjJsHQYv80le3GYjXhemoVY9v
oH2eNUiiNZPbSySLLKSGsLaxdnFPtq9j+nhd8XRmIp+OCz12iIAxYwpojUvNG3QwIjUUK3K6KPHT
wqJeZMeVO9NMIvNQpl/7UjbANZXlPk3BQRPZ9GXS2pE44JsnSt2GLqKXlOgd/TVPAFlh8AyYCJOh
cGE7jotZ8t+MvO1Jp5RPcTxnnlWkIbhsFZu0sRZFaO/E0EJnSeYnp69Dd1Ci+HYZI8WrKnSd1jS3
SUkHsIQ5ExiSJ3MKlBiUEbpcWr4SjRIp9cYEVYOmba5vzvr2/94bbvtjm2ZgXIzSoI5Hr44HT4oE
T7dV74LGMYCb0IkHctDL3YfXsXukZZHNNu6UKNDmXS4PxBBFXWtpTdwvv+WwlZ75F7PPrbSSIcc8
FI6fh+D5cUMdsfIh+SHttUqwcaue5kwc5zSrJUUlwoJSxSfSC6YyiLaMU1hQrXdqqOC3KyBG9dvm
sLxeP3WRAO7UzaFrzGrGXkVp6DfaYzOCLwxDdtKn/00O57jKXNPqjkJOmB+6ZmsDEdyKmekEq+E5
Lfuql5VCw3aFj/0X+5R8nQQV/FWX+PusuYjxP5aEYRwUSE+UYZWEtDL6ZHfx9xHUnaINW/X0Z5K4
cBLYBU1dCkhS8g3aSHsb5NcE7ZayqJt63e7/tRaeqlyNtBmlcwjC7C5rSsgQ38B4yPXjX10NShkG
Ij/QJPDBqN6OPU6fHX9z7wBgJZk9rNIm1rspoqxYXQ97ruMf5Dn4GKaVorIqpxLAD3mL8JdoU0Go
CEe2uh7Gosxy/gaqNZcuJgebgZQYNA3s0dPQ+Fe2FimsmKD5j5qCcGlV55D8RNYa/Oh4YFzKcihm
MFYVkkJt4aeJDyo/IPCqAo21fi3COK36sjNZzMDOXCfS8WMq9ZCFqclApsWCG0D085w7U5ehCPUR
EOa+R1aozXTL66Pw8bqurSrA2Ro4l4apOUVjyVhDOX3pjHejOtRJLCgkrJ4/CEdATonnKeDll/sU
ocSAVysSQ8i4xwtaDnOFNHlMKjkYc8H5r95nKgZ3gQgYfJ6ImzlhdS/1C8KWQEWxxJ+H5Ys1Unkb
taXiRXOfuGhOu9HtWffmfqrJZCu1wHuvbSkr2aJhGHAfJOEvvwDTpBlpQYUtXX6m0dfpL3pEMXPt
9+9zt4Npx3WZNYBb06jzyswkVvmdagK9WOv9Ap8iTktDYp9x0V2uQqPgaok1VATr8ZjLYGVFtjro
utPUYyyySjExCvyKFRAsONCsuEt7ezMaHZmMk5WIZgqt7SgiRbRefYxQlLkdxQQ/M5xifIuC8U8e
ckLUrfL8dmhFT+FVQYxkBZB9TKLgeanayglVsIej32dR35ewdHwtkXovgd351+2OHRIfXINsX1Nl
BxP0PhOrVN0U11aPhrMqexzqPqjn21Lex4vqtu1LhVbGpRCY4ZprxA5i1gxLm6MZ9PJEjanPpqad
8JLMok2xazBiE/Sjc6RiMnhEQhH9wVp4cS6OU9O46Cq1URTk1xJrrzjF17wuADJQKGnkZP8Xu/l7
aTwiA2OOwAgwYGl29YR2fRKPDSmdhUz3mnqnxYsni/oP1gC1IB/B4wjVL3Do8zpZdjRJlwTtmeW0
MZTsWIEtKb+3MXTSdjCGMvXio5nc0kTEP7p2K4Da2jBU4EIYS8DlKZaKag6mjsRGTJPoF/LxGE4+
Vspf+LBzKexteHa1yamz4HbD6owh3dUanjjpZunqzfVjW1ORcylc2FbkGA7Q55BiqfOb2hIEcQfQ
krmJLoK5rBk2unFAfIX4A2k+7i5toRyxLuO5HCJdsGuL4jsalWU3iae/qAGA3wrPNvR3IrDhhw9M
1C6GkL0RzMXu/GLJYi9vqYj0fVULfkvhkQDqjIF3mo6EjaS963iTgxZGEISupkSBPAFxCfAuNjiE
LlWgK9H8qHWoTBnUd4D27zbVoyx9oRHGCRyd7r2f9vNPdMMb80salW6+uEW1V9vTdRVZix1AnA0n
CcwItJ2p0JkiaovUdxat0QSc7ZMx2sTVniZfBnPeaLGoPXdNHdkwFww304BP4Y9OspqmqxsgOoaw
2A6t+1rkkZtg/uf1Ja354TMx/NnFil3UlsxwFY99RsyR2D/l1zC9zURNPmt3zLkgzoinQTPo0OM2
y341rxCVTeR+kXwTIykEV8uaeaHMDK9kgiwXl/TlKdlJy0Ih+Prb5gEEcn8Oe3HOf52roTTAGOSh
gV8vgHFZ5ACzWLIG9RrjtQl3189mbSEg70PjPUaXsefX5UIKqQDLGuvQLqfm3qTGfVx1O0N6/wsp
qDSgZc4wdPBtXkqZY/xqBwKgoOgwqAEptPHBmgeBmq3WWFDzBdoKg8tAZcrd9/2Yye2UA1wzNT5F
0UKjvWc4XzPTdosSk6HmnVNszXgLlhNSagdJtjbXl7lmTxg3YuI/DQgEnnMik5tUHWZsptWkPZrE
nU0NbJYHVvKGRFIU/3H6B2lXdKN/9PCjq43b1aWXwqJ28JTpJuoOHYge6bhjiROjFoQbnxcGSbi4
oJS2inFwTIvOnNLSO1ZEG7Rd4QGYgGEGNDNy0vgTGgLDPxzPBB25lMVp5NIqfVunkFU8mTlGB+CS
3P7pMTEJCK9Z+zk4UjnjLWypLlsDz7NsBNozVbR0V1ZFSwYzcYhtZfb/KI8z5wXU3kY79MCFSOhw
cX5p5S9YmJDx5LMps2UhOQ4yKjwHLU79u4ZG1aDPeJ1L9TdgV09lm3+RolzEn7SCsfkY7o7PBjwT
dToutghLu7DLCOtR8pKoUexahUxMvE1olCKMx5QjJ93lLVpL2m99ve9qy//zA0Sj1b8fwK1UKtTR
XBY8CFPnUTFuMulG80cRVG8l4MUy2RQnC3VS7dP0HblsdanFozrIE79raoISaDymXkQLeBa0AOmx
Oxgl0alviLC3a0d5JpqPeTGJDOPSWS9ZiV68fAvwhiJKtqy8d1HWVhG1MdJeCySelzaNqY+FXE8d
NrGXfKPZ2a81+uBR6QAxiBfPP6bZo8bggrdbw4n2GcjGwkNaqM/Xz3IF1X/5HZx1mHk90qbFd2RP
761rHhrPCL6Hr/GmfnIOmGV1ME/Fg/U18gRymXe8fJBeyuXe+5TOymyUUCIMsC/9UncZzqNmY3rV
g9z56DkrRXnOlVwNZCIfBNILRgorczJlp6jGsITlRGWHLnzdbTFrfMp8hoUzw0M/UKL1QbwIopWV
/oRLuZz/NptuwJRJ7HFFpIrcDuY29vQTfQQaE9Fed09tYkYkzsj4PH8X7DPTo0/7DCpJ5MNMNlqH
W3OdZGDikOBtdckgcvMDE3b8OJ62qjNt+ri6SbvylCcbVRmw8PzNKGdRWMj80acvwFxWBPcM28tT
jTT1ENI0lpE/mscvcoP2L6f9jhjrmbbSTTvor4IVr2oWkrGAIWLQLeb3XlpWv2B4lpMtoAeQKw9I
90MijRGZa/veeLRTt5Wfm2lvgNOVZLJgt9cuauiWyXgQcA/wbDiNRVHU7lWUMG+hy+WtVvq5oMix
uptnIjhdshDHhKGlwPvHnl1kBLNPSG0SKeldKgILMt34dHJnsrhYoDAXLZotHcnt3v7ROTpJFOn+
+ml9fjPANDB8QgPiBOfF5+rnshmQ7IJyYNQt0TrJR/GpGsCrprwn0o0t9aQS3Sxr3l3DCZkYQwhy
JD5jq5nLLMeLiWjKgPmbb+B4UtTeu76u1WM6E8L+/ixkS5uqBrO+hQdz4VR+6piRPzgyWVo2CN3q
YtJQ4YCrVe1Dp8gHLwaSbty93KQ27o/CSINJfSrlmNjZkzW9VQAh/vnaQNCMJ5aG0cF4hF2uLQFx
XK02MLAJK/GAmxyCOTQGT1+GxFXH7CfYHhSBzFXfzQrT4EFjscenGDiMh7lwcCeP5pE+T/PJjNGQ
kESuVjrulB9seldYAltb21AdGECQ6kNNoJ2XC8VswWHQbJhzDDomyQ1TpKClk14pggtiTVnO5XDK
smTmZOQm5AxT812uHtos3jrPIK/czFLokOunt2bUINkF2pKlgxGAXC6KLnWVSV2SBdazAnoFEW84
UzLeZ5z/PKccWo15T+VYZAFd3sYoJDUY8GvpoZcOahe78/R+fTVrxnwujjuiGtETwK8l2slGg1Tj
nQ2qNiHJ55qTOhfCnU/rdDHNGwYMHBzwVJ3CMfeU6c6YPMf2swiQLyGQnqVVr20jZ8ul1E1Tg6nR
QVRty2aXRk8g1SUDcsxS89xhSqvxki763fXNXNX3M9Xgbs4a1JZT0eUZEh/g41Lu0ZFDFOV2QS7n
uqDViAiJG8tiYzzxVOeyyn2rZmG3VBlo47aNCd6xLifR6GD4SB/fzlKyTQzTn8bKbbL9IIcbpVj8
6sEAVdgiV0c57AUWuKZGoIS08ShFgxVquZdGMSl5Z0hGkwWzfGPpj3giCtsH1jb3I6WIUpqK7BS3
ZF1y9GTKjSxAToIowy/GdB21JlEV0e6uqStKaUiAYZoN3hachctq6Uh0MbOgAoVjvI8G5diV0TFn
fd/lQVuyr0MjAASvORXUB5CbQAIXbN7cK2KwtFluNT0LGm0iKd6kQgDaCgaf0d+yUAEgNLhjzrE0
jROOCUVR0I5u0W3vptIN6xIdvbF4W45Kje4qDaUJvEhlvx03vfnH5XHIR9zwMR2ANf1dqgiNpaku
2KMw6+1yE9fSY+mEf57YvBTCWaAeJ3MEfjy8CsNyozUZaazJFfO/rqn72Vo+Ltuz6CRqqdPZGh5C
eavuo+kOucmdWA9XpQBkyQjJ0dHCx3Z17Yw2Q/wE6YJGjVIBAJeWyjfJ6UX0TmuXDlJJaJYFSTJr
tLs8m9rpUfi0EfnUUu6OubONHdTaddAOE3ihbd9GMgYExIKZX/9H2nc1N44szf4iRMCb14alESmK
kJsXhDQjwXuPX38T2hNnyCY+Ivbc0Mbuzs7GFNpVV1dlZS6eaDCtg8YT2xF6ntdW/VBCiYqdw4Nq
MzLKrkTzR4vlKv+n4c3iDaCjZMFww18bErBcVTYPD6B7JxIUBxxaUoTHTShYaT5Cj2At3FpcuguL
1Hlm0TYb5BJi5DIeN0JptyMkW6SV8Gpx1RS8l9BsDtENumFLqkrBazrsj1h+Q+9MbUnehutfygKX
T7VS11l0UHNlCdrBcPG0bmMTJFC3VzWkdJS+efRTnjnmadma9++1xRGpgM7j2YnNSKeEJTlXgNJC
bNUiyzjXP8aeHNoaHDr37Swuz4UdakOwtRKHo4omet58Z8nKXbi4rdFEMtOQ4pqiYXSdBG3hMlCR
1+bRZclPejOIkMl6zNOVcENYuqjA9Qu5ewg/zIw41/uaxamdeDxa9mrdq+8NE0vG6EE3GtiZYOvN
zarR5CNt4E/7qIx4HcQaARHFVt4VHWMi9y4bbJKKTjlwzwHDQQQp4xOr0KJkw40CeuW9YjLqKqpf
w2aQLPBUsEQNkSHNp+SpS6ueKHGLVEzAF8cuwnf4Q8tBsKQInSHpQz2XAbljc3k0gf6J7S5Pg52P
P5kIEcBRUDySV6Z+9hh01DdrR+FNDIo8xEXXEwKS51LNpSneD0x8HhvxjFSGfEpiITHKwg/eA6aS
Vkwu3qtAOAOmgccVpIuoK6fy5UIOhQFxyUgqgwMpiq69cq7yGn+xv9M/nGJElQ4E3f0dvDzS/1ql
i5JhysWsEMFqYeRavR2Ud7/6YgR/00vP9y0tnXyQvGtoqUR+HoQK13MaS+j3rnPMqVgCcFixsVt5
5dokLoXrKBv/UAGAGIKOH5HjqriWGWM0RPHO0LzGWvXIAp6kDXapOWnWEzYpSRu698e2UHPDvXZh
l1q8EH8q02mIu4KcKUjPxs8TF5bHQvLYXTr42cnP/AhtL/1o9KrEbDyee8t8TjCGMS02gAysqUIv
vtMvvojmtVOBgisZtIdBQ4kUe+XT5yz+d/fBkjY3oKl9f/xLrgr1N6heogaMNzo1fKauuaYNYMyP
0LJXbZIUzb+p2WKu/xdDQPwgCYBSBF2zCgNxjDV43T2kdlhUH7imIcpH8HXfyuKhAGYRdB+Qv4Ic
5PVWrcca7J8V/JBCPkEop2/XFJqXD/uFBeriGNuq7TIAs1DdE6BBc2ocsJg4gvknIKPBGCr4g+4P
adUi5eMTSYmjru9Aoqz8rkwk+RKxfWeyxuECB9BppC5H9UHqIHULfQAlIV22pvxDzSr0JdFPgkYj
Cf9UIHRCfcGYR00H/Q/uHEQgVd41sjF4ZldbVe/cHyvlaW4Mzb9/EVV7nhfzkZpzZy7NHtMg1BM/
XYEmUBt+NjFr3WAss8gccHzXJnrknoqR89izX/tbkK/bUSmAb7hPgY1c8Zt0Ae4fWzOnA/o1IK9D
J4rGDhX0ocNw2DYYwHHTGXITiFaIsvNBFSs0zYZ5v28qEaqSkvogt+r4mjLCGgSezhX88x1Ip0Mm
FcA3TqUceJE0deQPEXeOJAi/5snDIOZglXypVChS85xebsUm34Q+b/RFsEtH+VAnLXxAdwQye8Nk
/rDiDKiw5eaD5ijwYp2LKteYno+5sxroYNa3+CTfeZiFFtFe3I+kHHGXrpyjhb2F+gk69yGoAYEG
jTq4KlTi2ACwl7Pqp4YYPbLZv6S0/M+o/lqgjsmAK1RrKlgQKyQeE9kcteHc9uFz1VVbmQlPxeDt
S20N1E47iBu71KmZAB8tkqrhzmP2R45fmQMUtxGgjS74PO0ceAf02hcjVKyE0uQG5RDnJNRW0hd0
Tf2fjwDEGTEQZBLA8Xy9pNmUqW3DwEcUrS6gB6xgej1WJKQxOFL0kIscMlRf5cbyuAHolUjYC8Oa
rgz1eLj5BmpbKXUo1droc+eqj9sPlmHBxZ91Xfs6dICXTqI37Pu446H2mNXWfc+16FYuhk/do3Kv
Zlw4D19R0JCl/kYiXheVzylZg7wtO5W/lmjKghJIeV/xZx95Ru9XBM2kwwTanZfS7Y/i59qFOrvD
i3j6P1OKtwW6FsGNI1KnpvLCEOxSFXeWm70onJnaEscVFNDC7aIgIvivCerYdB2fJGNfwjvJvzEi
lTvy6Yffq3qxhsNfXqS/lqiD0qS91MsyDgoSh6gnO5KakhxCtskaeJXGBNxMG3XLoIQ7Fj4LV9CG
PCnjTZVaMqrlgvjFo+jCoAWR43QmEh6nOLUG1S46LF5oVOJojZ38KqbClxSyf+7v0UWvezHR8/Rc
eF1O6QYulTDRKvcehAbrIcEzbfvwV80cM+4oBOf79uhI9p9ZADRTRkcknkY0Ng84gTAq1Tlu6EiF
vSqghvwh/0l5ovKkKp7qtcLkshe6sEh5oTSf2HGY570OPLMoQYc5aXYRn5AUtEXmA+nyvuXtIodW
Wt29SP+SAfdmwJQDatNyDGSvxQ3AaJUdqFA0q/0yMlfmdfFQznrAP+1mwGFcL6SSD0ggZzADYCD/
vAEBzcuE+vyeJ81D8jASnX26b3HxiF4YpLZzw/SoW6s4OGI3EXQxo1+PNxnuHeK2RjO93Te2Njpq
m/ptU4SThjUs8uJX3UJXRY3wqE6TJNbvW1o8EBfDonZLr4xKjzZn7jxJAH5Lp1hFj6hTy3tt1Auw
EyaKumJx0QNdWKQ2iJaC/ahXYFHpMhvMH2P3Bmi77q/hDuY/58ZtX9ihriOx4rlE+lmwKiXBuY9s
thGJL6JBG8LDXNquBHQra0a/Wb1BjOJGwrgGeVMr4HT0MjKxK6H7mhHqcYeSWuiNIXYh32tmK+ox
anke+3x/T/wfLuS/h0ulbjyeAat2P0dT7Kn+gKKK/eT9qZzf0aGMdW/lXC1sB3QvCDzyDxqEmejH
SNprAmiRWO6cV5W01zyPe/Jyif0Mhgo4vV6TVnK4y/ZQ0Zob+zSBfh6LkaCiEAt7nWKP0m7IOcLw
GWrkirMyi1Q6Z/aEGNlfS9Qs9hqbVz0zcWc/N+VkU2ocybKHyBDL9zo5RhLpe35lDy6cZhUS5TAM
dBrS1NRpFpEjHXJhhN/Ipn7DVgUylFWWWRpetWbTstOTFFXJSFJRHBx/EIXNypjn/UcdOqSveDBV
o4sEGO55/17crwCSRs1cfDinL9GfsiaDKx36txTkz80hW3tCLRyGK2OUl2S6pJFzWDvXYbFL2cpM
mlgfx8ZcGdSaHWpWU03JCyGHnb6TDSnwj22pglVi2pZQ5Wk4PW6hQwIaaiIn2bHotY0ax1s2iO0Y
z0lu7Oz737O4yBdzTDlQNDiCUaKXMGx/cn1xy+XTQxiX+sgJuzABHjFjTSaqV2Zh8dxcWKXcKbSW
MqjkwmqftFYj+5bnhUac8VbTjSumVuabLiwOTB5pSo9N1KADvxenN6U+TCJEJu/PI533/OeA/h3S
zzPjYrN2kMhBIRBDYtPvVHnrqmTbciqZuNwMc8SsCeMEuDJYebJyRiTAhOpyvKaGsrKaP7744iOk
Ou9yv8PmYkBNHPbSVh2qgxjJO6npDKlsN0kCSmJhbY6XfDwOz0ygAwobkM/Oi3Bh1y9jkVFCBq7i
fWiQiiQdmfRtZ2enAhBS0r2vTPayZ/hrjzqsZQT2N1AiY1ED1SkgIViEgpmnnT4UAJmLnD4hkZeC
w2cAJ2ethdaK/cVNhRZkiEn/tMpS3ljTYqkpO5U7Zy0qNmP00I/QXha6w1TLeqf1tjROSL7Iu3oC
uAKFkwiagKEjMxNphZWa7+KaX3wL9dyrBq4ZwMTEnYXE6lmgSUE8YyijiST7FJIh/l+uPDDuYHaB
V7xJ+4DVsEzQoYjkyPAOttN+sjhoZaxJDNPCO/8cpwsz1KjQTVVnvZLz5ywByzSq9eDJKiqgFEU2
goZEW6DpRo/6WiN1HXl6KqG6XjdFbwpqrhm1OsVbvh48O2iZwez48T1UhnKngC1+CwkN0Zx4FN2U
OJ8MoK67g58W0eb+JpkfDfTthfwg6B5YCF9wdCWgR9IINTqfP8deeWyq/Oy36lqL4tI+RAUA1Jwg
tEQSlorgQjVqOyBvMUvyODqh4CsbtebQDOlBeez+cBYdHFprEeUgGYWKAHVT5P0o1hxglmclFn7F
kWzJid3zB14AdxVY7kPeSNgPtOTqSVyb0pBDKDjXzPsfMV+OV3OKehYy5sj9IhxAXwv9UBuKyQuV
unbR0UTYLtHFEORpwnch+4bPP903dhPzg9waqU1EQGhkhSw5ZYwJmVHkmK52u7g4MyV/CgeoiRZN
Swp22jBTgX3P9uzKhUy3YajKbBb8KhzeoUBL0RgEHzydUyoMtVtPo6U2nV0k+yo+4aAx9WQ141uV
7AvW9Ruz4zq7rzcTBFWkxrg/eFpB5OczQEaJzm5U3TlgSa5delyDWHRUtdqdwufpmAk6Cs9JZyst
8dCuZ462z5hKBlhBPiPZd6FspZzZnorCDKRtM0IFj5T7gLNDgaC44+XgQTXaYQfh6JY51uc1hNkP
hp7aGjzHC6gMAP+LmJFyyYFSCnVcerVbbJTP9AuS3noJ3aXJ8Yxmxz5WpoD7qHYqq7F6p91D/OTc
7xpjOrKH0VnNKNw45ZkY/eJrKPfF5GLMqCFmj4dYcWnWemv6hNERr+Ni9Mjvr9GIyLdvrDwTFs4H
D6ZE9F6D+gMaevPvX9zDaTuVvpaxjcuFxgBB5pZ/nYVMuRweE77z/ha59Qig94a+JBC7IADEpqW2
SFmPvdc02KlRVzhKVrlZ/K5VhR0HDRQ4/H0ec8YEpXV0+H43zFervvbJGizoNvSYP0Kcy/YAueCH
OqWR1/AdU8i1G4M1PZcrYIOik3+SciMSeX1sjJzxSal1plf2c38F97YyCwtuArk4tIcD5A7SO7oY
5IVZyKpZ2Lhi9OpBprDPvyKf3whpRlqFJUpxLOJgM7zU1aYvHorEd6qg0WvBkPy3kAOHGy+uRAS3
BQzMCZom0ViExlPUqahrAaUgqS1ToXGFGjwzwj6vdMa3B0SjQ0RyTTKG9jscbDl6LNmBoBnbjAV+
Jbkwzzt1HtHKgF5KDtRK+Bv1DXKfVZmH+8n185IjkQaMitrzq3qRN5EghopmZVmYVSkgFU7teFQE
R3A6dq2L5rva19PYjNWXUDgopZX0rpcb6Lhp2z8raz47k+vBzfIXM4oQxFFwjrRVDdAcNgqkszo5
U2qNh3HQxQHkdNJOGwkiAiKjjcuZVl8zt2dOY8G1CUZzXEuciIr89QlnwEzJKyWvng3GsTafoYle
McLpurxbcSW3FwBliTpYCS81ElfB0mgX+2qTGQP5ygjUrgHHEXWwTesWB4Gfxun0wOnM0FYN1LF1
zgyNYJta7M63pse1Ro+f5rCrmae+inpp5JLQShL8wLnVR30woj/qNttkUNUC0TYRdpyTWImR61+k
IZUJmmv8sIZsMTZvKTZPRshtxVZhJytQ3Bt/T30W9SCZEoGt5/6Gc6+DmlFXzIwUUPVa00K5rYNQ
dqiNx4GfJ8+jHzv5C/RzMejMcH3y+/WjIh6p9x5hycpupzWpUW7HnpPR9SrNSBOOblLUWKZPpUxS
z5PVY84FR3ImJ9S5bXQYjdSo9Eif9Z6MLebVvn/S5vFQyz1TYSMGAZUUOK2oTZjxZcMPYaedg9xV
+YcSSk1R9R4WDwnKsPdNLSwhdO/RWsPj7pzTXtcnqxc6OagiNIaEI8lLHVA/H1D4AnEL8jEGuybW
NH85NbJLczSH+cQFE7ZyyZwVPiBl9JnW/3rqcCeC+IAH5YuAhxo1dVKJ+nlVdaErNAURpJqohYWe
TB0BhM75a+0Ktws149lAoDfrYECRgDoAIgP1YyRAYA0ALg8IkPydfxXr3bgmV7ho6EeCCKccO2P+
/YsQJxHHLs8aIXR5tSRAVqVugfxZ6ZThyi16ux8wZ3P/PBg9NLhb6gJrkfuUFCaMXOWcyDIJxMTM
vYaUjA5p9JDlTXAs3N+Bt49eoE7lmVKBA3xMulkyZPryIor9yG2gNts+fIrbUf9mSHRMdTSj2DGU
w95Zo7EL/ATmqmb2TY55Ng9wAxDJAHXgzF9PrSo2bDMISeTKz6U+GZBKc2pLb19XRnnzaKXMUFdY
z5VRFQVp5KbEsyUyq6OVJNA/J8JvKhN1RRIcWqMyQpC0COT9udB9Y+0e4ef9eH38rsdKnY4EAQvg
DfiI4s13GAKpBr0jLVz3BCk+0RjMxwnqjGC2JYWtEjhX4NuPLMlWlnxpN19OOXWdyVHK+TKLKVfI
iIqxoosQzSt2cXW+P+k3QSrmfGatR7ZcQTRGO4NaHGU5i5vIlZAYVLMAYpsiyxOFO/Ub6D7eN/bz
NqQn99IaNaqybYHD8urIrT9iM9E7SyPYTrpq8jqvK1ZqYqqtwuTIYEzG5xMgf7YMcGFo53tIfOm1
0ZD6XSbthiWVDXUxu9W/KxI5jBHpEAk2BqMxmM1aLVFY2hPKzLDEoncCdx312UEUdVXMi5HbWYLR
7TYT8R2FtKcJ8qC8mZNRZ7dA/mxKO7L801Nr9ZZM8g1rCQnu3o/UyLbDQM6hwTwG9v0pXVw/3E7w
DhBHB+Ha9dEc+ga3RTh/WquRSHWadjKaknNkxBmAAaRrBeqlqQBqWGZBOQgUPA1T4dVYS5mujNED
IW+yKdFzbyMzyp5ZS/Tdwm+wMy8tUd6gaks86gZYYkciWH5pla3lKbuktEWDQW7hjc039+dybWzU
0Q8qrRCYrMDYWmgZBI/tcOjCAaX++2ZuUYJ4kqIuCEEPND7jZUgFFGEaZxwaWyOXV4yq3aWJ6yMY
nTZABxOhC0krIh6ddh3j9HZ8BrSh+KrXfPrtWPENYLOfuQ4QR9EtauzUBxLHhLErj06lHL1w55UP
PPf5PwwV9P8/EGERFxc11IEf8PJm49gdLO0ovJdm+l08Rga/iU3FbhwU0wgQIuVKKnpxhv+avUlA
9ICk+mCjjt1m39riKT/VRmtp5rRtLdYqtooBz3PkVwZ767IRIOIUznk65HdFasMmid8nMT/EbsBY
3oN4qGNn9JBi4A73J5XWpfzRS2bnHhQZeB9IclD7lA3x7gXoKXGnfX16U0hJEOiDht4CqyN5sh/3
+1f76/Hry3vrj/ERYPtujXV0YajILYN+GflrUGX8dMtcxFopBIRBXVJmrvcrs5gPzoSWqXF/lNxt
mIX6LlqgQPYsoDGUDrvHgiu9rhoyd9yKL+2v4Oj/Ar7ClhzmafzTmP3Ze4VjfYhZkhdGtHZG58W6
vqlgfWbGAFQfVJJ0Ar3qhSYtAyFzC2PYoyqw8+1XTgenPm56IH/W3tS3Eda1OcqNcyOELGJJhrlN
6qSnATqiOrvRDtVO3kCHzBGM8lk61BYIwu3GDs/Zs+Z6Juu0r0pE1APznjyvLsDaFFD7mdXCiCm0
+ZsM1iwsGcLmgSWZvcEbueUd1uTlFtf7YsapXV0UXViFuZK5DNOQST0JyYM0HsVW16pnoddBG3p/
g91Gm9dTTl3qBdMpAxjoMpf1DnyXGEK5C8V/SUY5H1X01qHfUkJxEdlQal1D2R8FpWIDtwZbAvda
rKW5FgaBdlWEbRB7wyNYoAbRZRqIvHgucCXlz9A8MpkdemuQo4XDjqgf5HHojEWcSJPlDVKqDaKc
R+5RMETziSf1yoPqNi2Jt8WlBeqWQFoyY7wCFjj/KR8SokaPXPLAjnYu/VF5K3dFfyfupQ8N8hio
4d7fBwupk0vrN5cFKlIpz6P1whV/+aXev8RfkjXtks/e8B+I4IyRKW7CYlM8C0ReExJduIYxqzyI
ULBJADKkMuVilgmtAKCxm6akx2PHqU7yGqnRfHAuXRlCDOTiYQTkZBJo36lzXE99WMu5n7v+yJBY
QkNEsDaF9NmlTVBnN2s9pfFTmMj2/TfzG8N5KV/4j3QbnEO8laQtBI6n7+SQPvYuu+I7bxL9/xgH
eQBmEmOkMwxd1Ve5OkYw7gq74jXQg7O8T0zmEYchIGs3A33iaGvzabm4+uJ8KIthtobGTGNo9kmA
tEb3cn9P0lH9bASxL0Tn53o3SDevjYC7Yypbkc3helXZKp/jVB+AB92t0YfeAIdpQ/P+vBhN2Tdp
WpRT7goEusP+Ln9Odty2OKjO2hW3aoqaOHliC5UHJYbL7LyHYpMcfdvfB08RWaOdWlqhy8mbJ/dy
TFoMtyvDkCLhxe79KeVNFNv3F2hx06G0I6IKjAAIdPrXRjiZEWKP43K334ogKSPdZ/GqPYPM8Fl5
lCKy1kx18xrCQiHZCakhJCKRuBOphapw0xRzSOIKRz4h/VN9Uo+INHfCd3hcc0oLu+/KFrVSDYiF
/YBJSjfehduGeE5pta9rCPL5D6G80pURapUCWR3AsAwjwSZ5FBz2yO/XttziOIAOhAgZ3pIoel2v
Ueh1MR8Dm+5Ov/sP4RB8ChXhX72P+1vhR3OEGgmueBR10Xcmz/W+azO8FCfQH8xLN3kL9GH3ZFvW
sCOIFA8eedVPTkRa577JhbmDRTQKwtvN9VzKPYBbKm59ti7d9MkvCX9sbGy7lWaRhVM084/jJYPN
BvIbKsvpZ0xc5gxTuSz3ECUaYQGe9v2Vi2PJCMpzwNcDvcFCmet66tAsnnJdEdQuZJIjoMNAJqUC
SHB/tm7vP6Qq5uw9ioF4MdH6q1KiVWVRZsCGKAUKjglY1PM2Scz/PyvUUNiWyfocTKCoN54ZPif5
MK6M4wYAgmnCQNAZCvY5FQ8i6iKXcjWMag8mWm47iWi70iyZ12UZ6ajHYiSj1ehdrmv+lhHAXrLJ
spUtsTiRIvifsffwLKJrLlwsx5Lgp7U7dJCShehZqrfVyK0Nc9kMMPWAFqOWSuNcpKD1xtEHvKbi
DIioqaOeT3rW6WDBB0SSf2PjX930q60NaItxaxwDdEA2zzFQNrNj52UQrlBzPDEpoH0e8BnFWDkS
++rJ0NLmX6DFuTLM261/bYgKmThA2AB/V2oXfEd6KnKkKx6ltWvqpipKD2f+iou7kJG4XA5ygCAk
gkZtq34YPv2vDOSpm8wBSgk1wdAobEfpyWBVxokn24C0RDLm7LuPRPu5xS///UFBNzA6gmdS5ZtC
dTDlUpqCA8mtlTB44jRWM6YpqFdc5E3J5GfkQPTjEgHPk0Z7ZWUap0BVmQbFBHXL7dInw2L1zOJ2
CjJPwKAmjrxDzZc3dG2zgnD4AYBd3whY2wvblO9sy44FHBa2QaL6+oBitF4Y1UbedsfaQkbYyjcf
uZUaLyy62BPz/Of+BP80M9wzz18vetIVAtf6fusCgmmh5e0oIUXE2sXGSwhy7JZkD46i9xaKGE/8
fjhk27Wq9w1GgJ59+hj16dCzAmbAV/W8+VReh3rrKW9NYCmvkahzAR55tRWXpObsjJnstIGejMFm
f0YBpHj5fmb/V3LIsTBGXkd6lesyY6Qa/uv01Pp2PnxJYIXvQUOcOxpr3Z/AhVAVqQFAtnEpgTsS
dc/rCZT6SA7CFtgRv9DDYl/7pszsGKd+zR60/dplvuTucPOBiAPprtn3XBsrWo6tSoZtXbb96EQo
dvehcX88Sz4NYQkKF8DdgLifih3DKBSVIYpbN6ijZDs0ebYBR1Ols62mEUDgyxV7C8EqoF/A3wD9
hV4bjobc1WOsJEyStni+SOQhOksPzhmQtu/7w/qpNdD7/NIMvcmURMmYCGZGG5pWW+ks/eZ2lvXA
GfJj5Xh7W/pFbEKeOvK00czow2Q2pxNLgl+nFniPc6GP5Htl6MJ8tu5907zaFw6XrepJ0lp8kzyS
WN1FCqBlT2xgaahioJqITOIpfUZVq3AnyWrfQBwNYgkgshWjdEbw+9Rm8yxEO+674TY1/6kZvESq
vTcawVr+66bSOZ/Ry+mj7oYqrRvQMiSty0NQvHsQCt3BhPhWpmuG3pN+h1+ByJxEZmRWts4/GaeE
WzlqP2iGe/NF7U1+6FiG9/LW7VN7jG0A03P2E3gtv9I1h9FOtbTV0lPaH0voSwv9Lik2IftZyAl6
BgnqJejpE5i3SdXjB6UyNNkYtacOePfYFPFgFrc9b6U9uPa+iw04lLiMcIxdxcc8NgdVh14w1x6C
4jB4j1ENMs4aek8ywf+YgOP/K07tdq8W5iRbwib8HfnhTgWDhUZ8aL7f38s/2WxqHhQQOuIvFNXm
Ivv1vqm1ugPRb1u7b7+OnwDNMKTZQEnskSGf0IdE6XkuPyO7z5gD8c3ImH9yHf+O/8gAVHQ4bM0t
S7YfifMsmGCjwtV+Bn02QFcjUtb//PROpuMM3P/0pdM+8zwgtzSrGIIJ//rT26pK00EZERYqm4Rl
f4dy+yC+Rh8K48ialVWNq7YvUVStbZ3bk4ayAA8kC0JhhKPU9hXyMPFmwhS3l9ArW0/lLzHS3tjI
f9DCiV0510tXAujfwOeL0hHSuXQJWIiqMGvlGbcrJCDucGupNgpWNBRkpuW3SDimHanLtdzkUiRx
ZZY6HqVQshU/w4W144tGikexJMk53vrPstEDtyaYnM4TZsMaHNJszKbeZXbpBP+2GAJPgXLOnGCe
8TU3xOy9EhYiA9Yxl2e3IdFUi498o3kez6AXGtBrzpl4IB7Fwr6/s2ZfSZ8JdBRAdgD4IcjsUSuc
jlEqViziGEZ6yHmf1PwaZugGNfkzsgsT1PwyQYmc1OA1bsnZBZYSLIwdH9idb8XMttDzAuFv/9nZ
fv9yf2wLWQPM6YVlKjkhFxGvpQEGh0eMVW1ABIqT/NWR37+Bb8BycnqFS8o3NPys4TBu6qP0sKmY
gxf9bGqDAODYB3HboY8TPsXfBvApwMPzb+jNAhmYNa4xqd0ABmm71CO5V7zKVxlMd21WgGqAk0bn
ABmM9xJQ8EKKB4lHcis7xYYG4Au/Uji9qTNQ5uk3gZZ6fpeDyBEpyGLPHJSD9jS8KgflYbDbT+0x
eFhL2/0fq4wULuDWaBShUciVz3cyCIFa1xtI+hI/FefAmhxNz38HGHxAUrB1vwvuuTZZn6SGd1DN
+/tsIVE577O/X0AtNSsAUZCKWOpCMJVE92xIvaRODM61iHg88Y5sabL9nxWrtwWB2SoklvCIRscK
TWSlMqyXCTXCIO73sJHRzwrN4V+sKQpW6G/Q3s0+cuNexePyLCZuWwMRy+tNvLLes3+49R9/P4KK
xfpaSthAxuSrSdubAQdf3YdCrndy8Xp/vIueatbFxFtBBTsoZUnzB43PCwntFdMXnz+wVaPfNzCv
0s1QLgxQrlATilaJFLZxhz3zJjkSHkK76VlembDFW+5H3/M/46DcITdVmSL0XOPG38Jv5i3+0p7V
vXguj1m+MqDlfXkxIsr/TWNWTKEAU1NL+F8Qb0ofkkAvARfesfvhQetJ835/Dn/UhuhJBDMXymDQ
bUWmlvI+CjtxaZni+BcgV3wHbuk93UrStjeGF0gd1DvFTV/9DPpEK8Hd4i1zYZgW6RFrlkFYoaET
BI/wai/b2pu2g5QDngTfqRU+rmm1LrmdOYWFSxNxETYltY5Rhi7UjMeLrykf8KgO5MqWoudKfK7K
yWkGM0dlCQTmCUCrIxlYB4xgVSYQqCW2+bZKPT2LMyfPrLxeW/b5TUatwdWXUcve9pXAeSMeHWLk
8OVOQvdJ9xjw71kMTYaDx1jle/MwbZPo8/7i3zgkDn1zACHPRC6IVelG5EoN+qZFOHVCP5oGoL+s
4xJ8asfH0qtMrvfQ0b+GG7/N1wJTOVM9YgVABoSEEObi4i0Y+rWIwnlRnwLm6I8nT2OMQTxmDRA7
1XZ8DWRdkPd5awmg3NSMaLTZ9uv+qG+zYPgEwALQ+SZzoLemeZ/zQg2CUGvqU6ug7ZgwjT6yvxK+
MYOctTiJ0WUFb61DOG6ScqMERpk+8sz3NILSrCuPGvj8//gMEVS9ZVYW5MajzV+GDiRNw8kAzGfe
KBeTAyKYtkLfaH0S6sDoxH3JfDe1249vjaw5Aq7L+zNxcxfM5mTQnSKCRxjwc2IuzDU56P54oa9P
sh+DhHqnDaEu14/3jdwedMoKfz2oHDxXySgP9alPv5WmI00D7t2uNGoWGST2KY6tiHcyL9XL1smm
Z/Avr5yv5QW/GCc1reA/lCQf7c+nttSjILMVpjGjMoMYyLipp9zgQl2MCzKhRBm/vw/lXox/Nc0z
KGVMLzC8fCsqNdGiR/SecX7m3J+fxUVAMhYbkoWEAR1/5XzGhnI0gXscEITWdwav1pNu8++NINmF
pi+A5SG5SZ26VlXDqlG8+tSpzGddh5UTK1Nio6a+Ru1wm+XEcoPKHc/1+XABQn293LXQBk1bcM2p
Y5tfcuiZ/vAwhUApizbv1zrYJObOI8HJUqMWnrr2SRi2UuuEj+Uu8tA9lTb7KTkHvBWgjeBXqEdm
j37Y1Dt25Sbv7FwhPXg/Sr0s1xAbi/tkDs1mAChYrWkKlXyA1uWkKc0pZrhd3Esm03dkDManEM0t
IsTLU/WRqb9n6bqgRmiqfOIdTurwsQ+BLIY8Q5xY/FuL90lTGInIGlCYXNnLtyECpldj0XKAJh9U
Yn4SWBdnVhzHqEylvjmVvQHa+Bg30h5d5GBErUh5Vv4Awjka9zfPwjVxZZK6nhou8iW5gkko9qUP
LfBGDISyx1OHh0r20a/2C86b8eo6nIc4I3FRC0EvJF3rCuEgkXHy21P73TRojpeJ9pR6T+NjP1QE
caoTSisNaQtnEOwJoLFHO8nchkm9BwYBKNVM6ocTsjmTkRY9+kV8PobWmLImHDhHGdTgZu+OHDpa
j9FlQEXFbK5VATdOwwmYK6PgISWi+XpeOq2/wom5OKYLQ/+PtC/9jVR3ov2LkMwOX1l6pZN0ZpKZ
5AuaJWExGDA7f/075D79brfDa5T7ZqS50o2Uwna5bFedOmf++YWjyJ0S8bIhw7lrtmZWOk16aMc1
1qNPd3xcIC5HI9yprLrGGVtjND39EaW/y/D5tut9zqMJBgTfG0PZSNIIBnTZkc1d17rxuEFbBMqe
hldNd91zt3Lf/7xA4DGYIxhRUBnH4K7nTVPajJphPJyLIim2sV7SY9OT0bOmsQAyXVljWP585qO8
gQYaJOzQ+wtdw2t7U6ingGTw4Rwl5q65z7TICcPaz8fWmygcPkrXusA/LxoADMBmKDCL9J3Yg91p
oKlCMW44Z5aNtGmClm/KzDUrn18WYEL4eFhA8BY7WjwIxkxvYyvRMZFdZe55llsb4BgUtycl9Vqe
l7tBkugu43hb1CN776x29JPB7JwI1Oc+WJwiBy0m3QYQvci36JBt1QhEjrc9bJ7e6/2Ir5z5mOdM
noXm/OvpTzo9sSs1Hs922Tu2nbgEqEO5tzyr36T2GgvA0tRfWhMWu7btWocYO2JnVXhRre+0mq0A
R5cGpChoPQUphYpGb8F/oe2mtb1Gx7MKsFf4lOhwo5OhPhP58fbMKfO1SZw6aHGCQoIQ3F1EvTqa
hYmu5e14jstiE2evhG+gneukjTvc8wczQnuD9SO2eg/6Dti2r0n6mEfb1D6C6aBE73H3R39hielY
MyfH8Pv2130Of+Dh+KimgzdcQRnhel176LPaY9WP54pGQaIDCmJXoHaO2Zrkz9KSAg1v4WGJlCy2
8LUho2hNpZea8TxZzV2k8Z2Sx0+3x7JoAv2TmGbUE2Do2oQpaW2t9RhLLMd4sjBZx2DIqszpfBEX
13PGwuJQmhthRWjYWBhyxQ19PBchSNxDxIVtZMqNx/WiceOZHlxP6m7HpJi7+TjWPmTv8kPDee1C
mFzxbg96aQHxPoN6MF7s2Jjz116cX1nWFyVP5fGs1+a9DsfJ2vwe9Ebb22YWwv0shSgbYONCZVuE
dGWZCd8wyHhO+viRgRWDTszn/Ne4xja2tC8NkHDjcJmL6OI9f9JrQ6lUOp3rLn3j1PYY/nFQJ/KU
yf5eNfVaeebztQ1v+guDwg5oGiVSrT6CwbbZ9nLqyuUfjX3PCIDbjmL9UTv/9lQu3E1hEdUncKoA
dY+gf71kEwge8xxApXOeHuRW9RT5EBoZGM0aqNZL0EL+O7baZpyie5Ok+5pFK0+ppX2CZkRQKs6Z
I1wir+33qVyp4LKczsBQTi5Xo3IrKWq8MszPCXscbCbwZrN+t4kXlbAdRx5LeZWYSF6YdCeXXjd6
PHGUxgtzw0m/qeYWTctg4dqWEuh/28pTJ+UIZp8apdmEvvbGLs2rA2/Ubyvz//nijA9DXw6oPGVw
bXwi9FTqhjMdHzZI9wZgLGABjyVfqe7lJ7XcJPprv5bjXdqkmAgAigDNRueT8K5UNJTKqaZO2D2R
L4XqBpiKPcvWXiBLm3TuyAWJJgQEbLHopUARb8jINJ2HocvQXJ6CvcKquGPEIFDq47+353HhRobL
N7ickKGCI4uyRk1cUntoInKWi4Zsi4Q+WZmkuyRSmyBnab7NuWz6nTasNa4s7FgYBoMoxCqRjRXv
IoA7W9pYxzD8TTnw7/1W6d2JHZp3uX25PcSFdbuyJNxDcpKrcpliiHbO9pUOyg9QS8aj+XDbzNKA
UOyYidDmfkoxIGh5NtkNK8azdcpc7JHq+bHQXTV2C+LctrS0ZpeWhNNiZCC+CQtY4nRjG2+AEbqc
nCn6t4n1vV4jOF4aF1BDcHoAzz8zq0VxSfrU5uPZJJlvxhGAWLKnWt4ISndCHlmJAmn4/esjxKNk
hmKCEudT1xQEe0HJmysYIToStPOIlm4wxzEQVG66dAWstzSbl7aEhFkWWVaY2Th7iUvuCuD4QVOh
HIsVK0uBFK0CwFIrBFQK4Ai6jteQ/TBzq9LG82gDgNgW90XPPH1IN2Fq7GkWpJLPgUDpH/Sk37Kp
eZaQcQj/2sYd0d0E6fnzaP1tpz+3J3oh2Fx9lfAiGCS5l6QE16AhQsez1e2VFMQ44AejIA6+bWpx
ni8mQNiGoYVNCBW18RwpWubUDFUfJYJkF14i8Ny0xxKvaREuXENQcoVsMNrjEWTE+87IIppmU4KI
3ZBzGG3LkPh2vO+y31BsvT26pSAzEy1CGhAnA3pjr5c3lCfacbWYzgDXtbs+tMaNpOEpmKpTtb9t
aqGsAPgsxjRr3s3hU/DYYjQQN6dyOtPsG1eec/qWmX+aeyv1kumu4c+Z9IOVxyb3gKkEk126vW1/
aai4eACpiP5Y4DKEc5BYUt3H2YhZ1Qa6hcDHH+jURT7kwrMVl1kKPUiu4nSYn6so3FxPqgLqPnuU
ceL2g5s/qt+K8V49TkoCgoNNFK856OK4LqwJDsqHqYykwpjOeoXaYweQsJX4VRutvFk/w+7mbAQO
drRU4EWJDo7rUTUjLuiRJk1nrfMgj0GQbi/Ptv3CeOnkNYBepZ/qu07ibp/+5bUXIjtCH0LVSemh
qveVkjppEGWlq0x3+vA9KS0o+Zgng608SpY2LLKvQKShdRUdIMI6h0OlDZYeTmcgtomjcvWhBfW8
21Euu3acdF4NMmy3sJr/kCVCjwEyNsiLQplSTPtWY13WJrjzzuZPCoJ7pfasCBDxfV4NXv7jy86M
WxZK3rhLAosu9g5SdDqNePyRMyQkbF+Oc2joNEXi8zZbE4f6yEYIb06UuaCLikcRkm7GPOEXr7w0
tfveMHv5bJnRdyMjuVeEuDlngwyp6JETXwfXuDdwCY38kwGGSn2SNy0n+S5CIHvkycAgP5pAX6c1
6NHC7Xdjdl2/UZMkcnhmt6dU0ZhnZTIPSlpYPuNtmSF5GMo/1W5ofWSbVR9YiPwhG0n8OMSRBa2/
rvAy9HutRKmFkwXcFvODFiknFN4ELy/bpkrjlqnnog3yhp/y8cGqUTKwrBU3XQqHl5bEeATxsqKa
ukw95+YG+AUASCfchLgfs2InJ3dmBmawLnFp7BRatElfx/DYstExB+nlti9pWD9hfWcWWrwJISqN
rNT884v1bVH747aNDyEy82oNCfY1QNxn3Ba2xaWJOYZdmGikfBpsRtUz1Y9GcWdyNBjgLjFLrZhD
MNR3JpCASKpmY9AYo6uAnSj1VaB+0sf/MlY8h3Ci49ATe6pkWtO6MSr1rBMpUKXOhcrr2hNvfkJ/
ns9/bQgulPKWyE1TqufRZaqXGdvcLTLX3PID5X4VetnP/68xiY6kdGivynKMKUHqXQcyCxDs2xY+
42uADUJLCrYE6HrQiiYMSR14OVlM0s71sB+M91r70Tja+NaGm/xPBaGXzW17n480mEPLGMovc9Qh
wgFaN8rEYxD0neGZm4TdD/mOZGuCXJ/dXkUZCfK7UC5Em41IcWArpDYoWDzPfYzW9ZE1YOVGVWll
m88zc+0MoB5A8JxrSfjHEPItUp1Diksy9HOzMSrQyE+B5ELojes/n+R0DR+5MG9oq0QPCDqwke00
hatARruopkmkn40qDypAxySPqd0KqlakcUGVAHwx2DtoGZ3blUXQWNLGRTfWOVoXzgN6X41DvO1P
0Wv/iDtxe87Pxj5xkt+K5EzHcsfO46ZwR6/9VrUOfyo8ffvV/sJPHyRGlz61aDR/0AguLhsEoqZb
bPkx3dAnbUNB35OegRu47aIiZOKTUcFHcZNU+zCEUYLxpw+/Q4/7Ehq05OBPjg7+29bmhbvwok/G
hIU1eZObXPqYcrZ5s8AFyvzbFsTC+icTwik/1ZqeJBAfmtWC71BUqe7s2g00jx6VB/5Y7Uq33Y0u
3SBf+BLt+QFcZj9uf4IYZT59ghBlsjxtU6PFJ2R73dO2FD3c4ADdoTCxMljhkBcNfXzIxXEUciXM
wQeWBoAW8QYU31AJiZx2DSstbMdPZoS9X+fJpPRhlgaFD/JN1WVPtydMXXGLj2TvxTi6aOKWwTAO
9R7VaR8scpvQLV+0g2PeFXfaHq+bw7BVv+lomhu9ZJsxEJ2z37inged0uIuD/gf+e1Ac+jtGi4W+
dmzML7obbvuxhy6+L53SmPAU3zeyZ6561klzy9hJQAwUuckd84j5O7SPBhiGb0/MR9LqlmHhSjPU
kQFhUhhGKdNFU4lrHjUw/eZ7CMut+JLw3Pi0yLMTXIxxYl0FKorZl3x9zx8kd/Btd1ybyTVXEqJN
pDVqRzisnIa/D3Q/oLWmA+mg6r7xk7m37/OV197aqISA08nNWCWgtAwaz/DtTevN41pLCK5tQyHk
aKQEo3wHIxNUpu6mA4WN244gpq8+rY4QUvQukTEMlgZmc8gjp7yHymlxUHwgu5/Le7JvO7c7sbvh
GbgBv/37C6xUt79gcYwq4FaoJoFaWyQ6sqeEpOZUpIHNz4Pxag+vtfpkrpEOLgYCDY9z0IZ/ZI6u
nXDkthmFKPAFNVpmWYtc5yFFe3Lk9tn59njEZ8s/Mwp8LjrpNSRRRKbwoi4Zg5oDYs43MzwRa9Mn
mWslz4MsbzpLcalFnVahjtlqDhReQ3rS8195Pazcq8SeiH++AzohIKGeqV3F2mNKcmMAV34ayI3b
l38j0M2UPi7A7GdCXnmvQXl9ACAQfLp6MKmHNaVQsZD2j30TFQjcHlHFFsnsENwzS4dOTRCWkCWm
f7RxwJW4gpztrn/PUyjXOKzfy8NhsP+uLMHiaiOFBfgeiIPwartebWLFulaiwhIoFmQzITRfvCTo
aBoLX9J2RUs2Tb7FzRrk+HsAAN1GO5MG1MJj6WRBV7EVD5+tfYq1FhTjgJExwH0g5FuYrWZ6melp
EFNmORmXvrWF/S1pmH20Ke39NINwfM+zzrEG+rIyFcJb659VuDAuHLG0KTmXSiUNGE29mMvfNfWl
iwLNVvZTCirDFtxUeeQX7/EaiHJxYyNBC0TaDFMWG+v6Fvf6pjUQWVqnsU6JFfTl/RC93x7g0uSi
poSdZqOv+xNtKSsSbgBYjNOFd8coYQelbDGy6nsVQ4tba35NXP4pqflKfn3Jwy7NCqnasJ5UBSVv
eBh0L8DUXOaoHKLJyaxODdJ6t8e4dLZBlw+ePDNT62J+aTRUqWwmzCQt34seyAYEj+T5to2l8wwP
opnyCHsWegPXW6bWQHclFSSFZwDKp77g1qcVzKMgyWjRgwuZw9v2xIzHh2OC60SGksNH6UQ4QIlS
FRWdVFyn9cpN6l9R1XlKVTuMn+1dm0mbElQCXeWrBIJPY7KrlAHirJNvldavMiYrRb7FKdYBTEHZ
H6DZTykeiWSaFGM9VY07kvxE1cqVocK5Muil3QhCJ10G3zYEjcQUMTTDSoVaEvYEyGDVfdtQh1AT
DVKd16U+WlQ08BKglbdfMbw4PFCno7iAhAH2yfXqhtOk53GT0iDvLC/sz8Cjen244qaLl0oklvWP
WjqsCGFXkRslQz8TDYokKZDHJKpL0QTg2yGQEs2kNBurrNXjWOJ/FdaL2lfGsQWE+9vKLC9tTiAn
4BmzDhfYCq5H2/AutaUE39GNDxEFrmHuD68cVd+Zpl9MSMeqpyjfV1PtRSx+UbRdqJ0kBYTPQFwU
zRqiY2nyLz9H8PSQ9zofVE6DyUx3bT260/DEpDXfWgqESMmg9QJVKiiCCIF+akBT1Fc4ZfIadUj7
dRz4sTCzQw4me6OO7kylcqqi/Q9h49Kqcj3VWWZkI0Dm2MXme650rpV17vRsonc4RwkEEdK9vbbz
0oln6T+6P0Dr4VgRztKxHlCWUEzcFukTyIw2aXqwgKFvrfNtO4trpqI6herBDEMR1ixK6jCyRsQD
SXuPJctDk57TKJL/H6yg9xoSACjt4/p7PXuRRvumaxg2TA1O1PYtSs1NNL3dNrK4Gy6MzEO9eH+N
VV5V7VTSAA0g7li9kwKCgQ8TKHZ7vhIB5u/9tDoXpoSNJwFSNNQDxoOI71lBCyWe22NZdPILA8Ky
MCTvWpJCg9zo1R9yTJzcwKuea3uAw92YaHsrHPwkXQ3ci253YVc4HcOhsIeIYWBRHf5tTOroyfB3
AnfMRHBQ3B7j4sn4oTMElB1430Uf5+CcNSMLxrrG1+IzGVxiPLB8Y3X3LPo1K6Jb08k0Y6c0ThH5
GYGgoMBDYsi+WBD+OKIvP0QIKXppK73W40PKBMA75UkxqFNO29vDXfSZmWzaMHXANj8Q2BfuadOy
6KMO7ilHkWfmsRNnxorXLK7ehQlh9UaIMhlSB6+J6vgO4FDP5PUmNrW/ObQ7b49mMW5cmBKOwLAq
tL6bR5PU76SElET8Vpr/JWoAuAeYwIwWEltL9FKTe9I3NOAEwu7SG7egTrImU7E8kH+NCGuf2U1e
tthvgTWdJVw4SXfqRnNlthZD08VIhNOjBwBXAwcGDZQcnfPQOJG+ywUEOUB2V0Qv/2VlPsiOgT+C
XOB1GFRIN0bQ5MSsyWgy4k+lqTl8rT93cdYsBWBtvHfQjjg7+4UzoyG/7+L5BmTWYe+gG6fbWUMR
bhqg8Vaces3U/PMLU32RyXJYYO5C9sza3Our80jXoBOLmxOCBoBrQwYUyqbXRsaZGyVUexrU3Hzq
J+tNqsMVH1jMlwCmODMly2gh/OjFuxhIbsaGloNZKkAhqAVRZHcna/mR5ZkXNe0myZuHBttU6dKT
VFK36nyDRYlfJ7FH1SjojXClfLM4sRffI6yhItMujI1hHjNkoXoQFb2V9Pm2My5EpFk9EAkBNK+g
CU44xzjrMM4WfsLadjcQK90aSll4cWaOTk/WyCqWSjFX5oQAWCogE48GLCO6wsDbg3DR/5Yn8mSR
/gfj0J/J9tTcS7UKqo7cZyXzkjXCm9mEcDXQUQoDASMGDA0n9dqTpCHUDDZ2uOqk3CE1FLakFujG
yY8V+pAO53j4+rlyZVBYRmrEZLT5RIMGQDlnqKCPrIXMWrGyEMGurAgbpFbzTGMahjUW78BplWi9
3vYG8qjUv+0xS+m0K0tC/MI9o02bAms4to+xcS6T3mvVEyhW9AeKvaIVTshPDTT72m7l8fj/MI1i
8/w0BrRXWDuNZBahAH4HifGN4nSOyg3erwQC9XLiW/ro6kV4ssbHwVDucANcMb+wHzFwNLEpKEfb
eDdfew4bUjIy8P0GU5d7tDnQFsRY2ePt6V24WOoEEnAodZuQ3hB1L6wyA0WU1aZB8g78Oz+H2jGD
jGk2BQpue7nxdtucSP80X60u7WnCoKq6iDiBgnwQ55ue7eOA7uJzm3ltf084dbIYMJbXWvk+sgxa
rn6kvfH6r6zfh5nLdC/qnXLw5XtpK8treNaFkH/1ZcLBDwVMuaE6ZsIAwkhx1Jdwi6Ms2cWB/a38
HiFvsbXOcuxLYA6uXPRk6rFPyMPc+74D29CLvb89VYvfAyA5sGof9FzC9wxm2tgdBNeDUntHfaCw
VpZicQdr+AP1M/QlibB8KW3hfPGc+BrkY9w/J52jxF6kv1u2slIzEgUJ/ll1yMiY0JcDpbTI81sq
EVIkCV7LsuxQ6Uefe7L2rDTgswNEWM2/K6qMlmszsCCl3RkbNtzH+qbiKC7h+m8Yr8NK1mv5g/C6
BRMXUl+gQLveWwk+NB5sfFBLDnYH8kKP3qFjaRMpry17zLJjZdoOUkas3Cbak+KV7euk7eIsBbZ3
DRS6uNCzkCdWAnKCYt3ERK/kNCZTGswyxrr+Yq+lOBf3+IUB4RScQFCCFgx4Ulg/oxFs21fDXrUO
evWHa9bLoD6DT/q/xK4Lk/MnXdxt5BR+UHYwybInLTlEaYfirurd3iFLsABsjVn7EYUW4DrnCHph
BTGzkNPcgpUyLfwMqWKfQiFqo5AYZ63doOidoBkuIgP1Ek0Kt52cdCsH4eLkgtcZLWjoWvoE48mN
vuqRQUYALX+pP+BFPt6tjFA0DE2uZZ5vD3nxNoF9hOKSAUFqEZXdETWMcmgNB6Om3yNaecM4OnW/
0zt2oA8DgWL7bYOLznlhUNgoISlirg7IB3XNCaACp4Kq+W0LixM4lzB0JCwtiA9cLyJNSlmnVkIB
uqPgMv+Vt65cu+y3Qf2Qla6kr93tlw3q6BcE37yBnX5tMC1BO4VkLnLReow4rgXpMPlamvlRDtly
4EuIH2trvPBLOWIdWdkZtoaBIgV+bbVqAB5No5gGcdNnYKUBbYk5lIbXKlm4zdvBRo5fnTwpAxxQ
t0ElZI78cbSjZMVfl24VMjD9wLujxPcJo6Uyu0loi+/InZkkz1V+3F5OEQ3+EesvDQibMlKlXh7Q
dwVSKNXLf0V+v5V/5jtzE/9piLP9Xrjp5I+Bvo0f0U0EXnef3qV7MLjU92ukzYsB4vJbhLsjGnxq
1BjxLbMy+1YuiC+r753eb3J+5u2rHAZxtvLCWbw0XtoUFnqYOomFMib4NGZO+fM0cW+cfJZ4Pd5z
CAsQpPxiY/r/nXJjfnojlwSg7rVv9aHdaAPJkLOgphNX74rxcntRl2rqgD3/a0HYpAWXVIPOEwkK
h82wb72GAs+mJpvkkOxAdL2rQydZ55taij7/mgX083pgzUhabtUUibjOSTX2S+n94Uja7oUV3X5o
ZuGQaHiO2FMEetuJgHLSWAm4y8s5gwnUGVOPh/r1J2hVjSMGaYzAaMo32rHSMUd5k6WFKzXDfWZm
2wic0HEC2fldHSkHhSm7lcmfb3riE3Jm/kG/GlYAjc7XnzCm2VBGNXL/khw/o4URok2IjZPk5oay
UzjavJTB0Rl321TaDNp/iZeX5gXvyjqCCbBwBOiQVNbC0q10SHT8lWPNRaGLcE8115icF4PUxYgF
d5PTVK+Gcj5U218gGUBbAcUpvgYGWzoIZhyxDQw6elfE60PCmoKMcojekylzGtKhW8Ln/U81eiVF
kOvVBjXRlRzLYkRSIeACeyr0Bj822sWVhVKb6nFNEJFMEGeoP5sBZKjpzyQPvYlNLp6yYQ9C7a53
bzvR0k5Cf5X2wWgMkfP55xd2zbhTqtE0kQqmBuAWuNWuPVeXUjvaTIEFYbW5RiVslK6Xx5pKCEKl
fVIlsHElz+1QOavAh9nbxd1waUd4F+Wx0sRShOQ80wYva8LEVTNQYOpKi2MFJyzeE3StjLx07bq0
qVzPXjOVnFglcqgT3VjV8/DXKl5bT+Gg1e7WCAWXVgrXA6DbwUqBtJEwjxHPVfSnomraFu9SWDmG
/jVuoY/TAu8e/J0FHYgosGsPaMgxJ6TRp29pfZIGqGI0awSRS/A6dPQBigQIDtrdPqDiF/6WEhZF
dobkRZM0yi5B+6A3JkXjgaRBcmtJlXdjH4H6myW2q3ZZC9rpBgTBeqWD3YCXr1lHz9S2vCIKQzc2
+/m2NHJ/KLjlhrWUu3YWqSt7ZCnq4FKEOyG+GpATYZVpq8ZpQiRcjZrBpfXeshyjM1auu4tG0OKP
wg/2CJrvr11JsnWtS2iVBSCGL3M8dV+15uHrex0HFvYglEbBpiDskKQNAQiMkyxA35Qjd++sWGsn
WNoPeMVbCJ1YYijHXw9iqOtSiwkGgVyRK+HtkYPgvjZOCNczwq/sV8Lm4qRd2BOOIIgK2oOFlFAQ
KWeea5uu6N3V3PTSoHDzx/5AgQntmcLGi/VOZ4pZo3NZMZyRIqTIgEwQoHbBjdMWKeh+1iTDlvb6
pUlhpfROqgsocWdBGf1Cntoj1ldZaT92+6UJwaltkukND/ssaCt0gIIJTnETEvdHu6qiLcPLDlIk
zbQtiVkcpKRE8kWFu+RxJp+rxiZrSmxrIxbek9mUSa2pY8QxXnszIrRfQzAsnepg7gP5jIzMFmCH
176pWz3alIsmC5rijOMn9OT0BFLSACQQ4Qrb2JJb4koIqRPQdoB7UHheNAYa7fOuzAK9OyrKWW7R
aC893d7MS8cqOH1M1A5Ae/pJzp7GOuehPK9fYbsd650U8CnZ9lb32OK84dCZRYJRrBCjX8vVcuyY
lgXYIkDqTFuNvKb6a8z0QxgDBD2afrzaEL14vcYxQZAVxikBGs3r1QKjmiSVspkFSg3h7F4/F6x3
k0w7FOr3vpt8dfyRm9Q1U9RJ494LbcBZb0/w0n0CzWvAu+D5ZIOg5PoLcAx1aHYP53HHkzOXiyDJ
w1K3GazDaDJfqr/YhzxvyZmhDvxqACeDEUqIZpPWF4Uy5KjISpNbZUcTLDTa/ThR18heQfTy5fHN
tDqzqATWFi3B1+MLWVvFfYZ1jZVAoT/Y8If/Kou7aa20tzCPULwDDAtN4CASEhsoKaMmysBGFvTs
qIXo69Xvx7p+0tvJAX/xr9uDWkqnzIRPYLjVUDpF4/71qKidWGY3W6vNXHGmDkw+ZQ3aJ8pT8DJR
+3tm592hz8zGLQCOd0msQXoeGOTt7Q9Z2J5oFwW6HsjG+ZojrGVVypzIbZ4HEq/crvwztZ6F22i7
puuwsDsN0MGhQvHRgWwIXtrIBWXDUOYB15Dk7BuntvbVXrVdeXI07Y3Rtev84nL+a1B89/ZFzapY
ng1WXlL4qLBPP0hzkNdUBpdS8YCIQwwDkXQukQpnIPY6RNFDzGCd7tDrrLyXD6HmNbFrKU72GCHV
8GPaDu9G4ujuDprZa7WAxRW8sC8ckGWa5EMCAbcAElmOSr5JZeLJNpiO02kl0ixcMJDgxKUbJRAT
sVzwFTWSe5N1ehYUoS8RNCGmCnN0I970hb1jYIZFzlpZ2yjzgSo8l2bs/UxSCbgdmkCuNwp0qNEU
HzZ5YMp9ejfU5EUODYAn7DC2nT4rStcqab4J0bNw10ZTuVWsgT0NlMWenfaTD+U1PL5vb5qFcxP6
YOiQAJsxAIAfm/vicaD1IVOskOYBi7ocXFtZ6yYxApLZKWtwniU3xiX1I/gByiGirDgFDV2c2llg
Tm8GHw8dATs+HnPbTloDpizh13CGgL9E1gFgAyXt9VSXsprIXcLyQOa8v+tiM/RDNKgAexhHPugO
E9D9gsQgASLAHeUemA+cEv7Qt6Wf9bwGaTvrAIUg/XGY2LCBHGqxMvGLszH3GwMQDViLeBY0KsvJ
OPIc1dei2NKiVLc6i+0NLYwM7Axa8qCFIdvfXu2lDQagJ5qCwSfzOeVRN4k6oWksBwy4vYtM9WEc
f3KoGTsE1NC3TS3cLmdhHaiCoyFCQ8n2egXkDMQRPYOzl/ygG+esWNvCC2MxQS0LXlyAVnF0zz+/
8FymRlYzRVjiUn/skkcpdHpZdittd3scC+v00a0NKse5KC8iIZskQiJFHrFOMc5T6y6zJkcfJGdU
oKE1/LltbGHSQJiNW90sKAv6A8FtZZbbkRHL2I3sPm1OOVvr5lsyoCLezSxCqLWKCLShZtATTjGa
Guz9PlVlSIHVjbm9PYylpUHL/sychzcvqizXS0MNaER0Iay8Akln56DedTLNu21jaV0ubQjLb7Ay
iaphHgnQQjPhvJ8zF0B/8kXF7/mKOPMP/G8w84dc+NkIN4akBAy1KBmoA5rHhyckMFe2y9pwhAOJ
1N2YhwWsSO12KA8ckjbWfircpFih6F4zJNxeQsWopF6DoX7cTsRV38vXfvSMtd256GiAsqD5UDbm
LqXrWevGCrIMzMoDW0OlnuOR6KOKpqzM2pKjzeoTKljPgNoTKS/qfGgLlOuLgNThLzt8CGMT6nzW
DgxG29vutnBOApaDbCqeCSoIgQWXblSeqNWkYX3Kyjxyra4dM9byXaJFqn/b1MKggECAiRn1j7yU
8C6vuDXETLLzwJIyb6yeyvxdrVNQOK+8RpYefCj2ok1jlrib9UGv10jPWWnSUsmDOe/4KGnPrfGb
TwHTidNLR8udVLdvHqRmZecuJd7RmKoieM/NVyDxubYbD+F8u1DzgBQNdCmhptg92qw/9mCXMYbo
VOgcGayjCVXWr88s8N0AryP8QcJGuTYctXaIEhaccn7hNprqRMXLMDhEefoPdtBrqYMOG4Rc4vur
lLgxVDJWMKqgvjk4RX1o+Ymt4fGWfBL0wugWQyT/fDRFNaDZZZuwIFPeq/6EtmV5jWV/2QQwDpCY
QTJCZEJtJ9xXiZmzYJBemfkaAxe22q28ECrQFoYHJOgYEQdEIpk4H6w4NSC/gGHoKCPW+X9ZjgsD
QgQvSjJwAzolAbdPQHhPE3Uqflqthizt27mChT0FEAp4eK69q4zkkqVqyYJKPgGzq5oeXmjhWiBa
soIcAigHVeAGPmlFMjJ23JBTFsjdEa35jkZ/d9HPpPj5dReGCDxeSIAHgeZHOCakUYFwcNuyAOjh
be7XEeZMadxVmROR3X4+XtE3+z9DH8Hi8ng1KeVS0cHDWhtktI0Pg5uMJmdcGuvuOL97kh7ClPr3
NPOSzRQZgVXbh2kAT88bsb9/ediA83xcj4FjwkXseg1BilaOTYzKGWOvWvcSGo+S8ZDoXz9MrqwI
h31Utn0hMxSyM7s/2L5ORxDzrdFWL4VZtJ+jfQInI7xSpN9FZ5mSmBqqV0BcFJBb7LeYy4oQN8yg
TAY1XMNRVBbcnsCFgDET5ltz5AMqSuy/TPNSrlIFYOSEbOOyclLpQW5WDq6FLQBafpAc4pploGg2
B5QLl0G51jRZO6LFSxu9ro/csSg2FA1XIf0iM9TsnVem5uFemLI54OmVBVMjORlpd0wy0N2QPXJe
rsTe4prtItm/PYOziwlZgiuTwqkcqozUQwPsvzU8VR4rjhDZcGp98mRwA9w2NW/iW6YEb4/5RBTJ
hKlS98PnsSoeUuPI2lduPFT0JbTLlfN3KVUIelr0WcxaaZClEQ5gbIqQj6AzDSDTlBLF4RIYEcrK
nzTVG+PY0RLos7uKiQdDXllfLxFcGRfuVXij5rJSYi0V9t4rkEFRz8aq5s48AnFKL0co+KbZxHps
WfMIkT9LPeOXJLsm5EeJA+pfmzij5LBsW+lr6qfz771lV3BUPJKjsWcYnAzKxa5svcioVuZvjkq3
TAiOOTZTGJEQeIk6dvstAIiGW3v1fq3AvzYSwSkh+AOcWCTToD9shpXHz/Lvxn0JL2BIeogFBnRQ
1kVoY5aQo1WCtcNj6SyDh/3v14vqYEVtdHI4V9qz/fikbfO3/GC72TcgWO65fygkd/TtfQO97Nvb
eGVUtnDxgEh9XfYaMolSw+u7OoLqTShL5kruaPE8uRydsHlzu84gPoPRASfuNN7gZE7hak7mrymB
LIWlGb87q1oiFyc2PkuMNHJEdWRGTyj4SMdYAgTAQ/kf2ZeVqVszJZzEKNOoIDKFqV4pHNXu3Si2
PJkj7az8rJs9bR/ZuJYZ+z+kXddy5DgS/CJG0JtXgGT7lmvZF4bMiN57fv0ltbc7LYjXiJ17mHlR
RBcBFAqFQlYmz+b897MzRRBHKH2UsJnjLbvqXYDaSBW59QjZPmvXir8sHg/OooP8nlC2huXLgYCg
rGKU0ipuVmjUveyAS+XWL46d+SJiSj8YO6FbU3uZh+4cQ6HW/rbYxVvBMd7yVU3elZI0t1ABdUP7
stWlVGMm9vnbKDOPZtYLbWfAaGX7zi1PFHfpGEZLIEqXEFDTVTYTlEPcnAXVAthQfpaguiuKaz29
x+UniTgYkaV05twS44OeEUhSEAHrYpR2Hg7krURsVVP38mwtet3ZeJjZwgWrw9HgzQfTQPu+oIO2
m+qdH9/LmYS+rRlnwStq/fS7mZEU+T3ud7iLsoQumeyHpqAB/VID8OBKUn/TVyLPDRaSitkKarMi
9HaAs2HCnz4m5aAkSYLnMUjcgbUl6mipaCu5k0jtv48tumCHcNc9eDzuvJ8rB8soo38VUwFhZ+YU
+bXemhmwN51kERfqGlQBwREHcMMx8gXvOgsXel2EyKeBbFDlQw++YVxda+UebCGX/WOhB/bbYNjH
v2QIxWSSAexJSnGd+09RW+ByGTsxYKVV8yiX9xKqJhbYRE9RuuoyA/gHqViPQsFp/1r0GlT08CYv
zjQ1zKyaQqXoUDVL9np6VPD4qE33l4fKMcA2vimpVRVlkgPHYZTEy14iXt/nwlGJuZzJQUDjg7Ik
e3uOTaVNKwNzKQfqOq41t6ivM/HQZdfRCIbVbJuAa9IfeTx2PzM0mJ1x5yi74+Rk606jZs0ZyACz
iYMrWPUhC9dpmDqNaNpc7OLiLELWZYaMzNuP2XZDJGVxN8zGAoMYwjUu05zryc8Aj+HMjy9oVMOV
kmUMijxNDqYAFuJARwY9khZ9kHnOIwnjmZkHerbBUEADzHM2kwJiNRMm1Nlh1No/GsyMXDUhLoQS
5HcrUYVuzNab8IaU1nNLN9opBZ+T3i40WUOZFi6nzdVNQD+YK06U4NlTFaH4kR7VlKDpwapxbTxG
7UqVX7Raob4HBbIxBj+JD6g6Z18thpBz88xMxgAeh16KjWWOFHf0Y6rfyVAhNsWDkEgk7WyhAF1K
+2JGmtPI5drIocwuoN9E51J6/Dy+Z41eVOxRwYKOBasGada56aUqdqC6Kqt3P6zQTv4rQmc5f9Jn
MOL3e9F3U8z5PfiJJkQlRh1V2cor3cA/jmHs5v1I09DOIWUj9TR7//cx7Hx8TJAsPL3pxjFN5sKs
od7nHe/snn/g56hMdDkg+8EZzoyqrMRcFCegA0URK2g4ZXjr+/e+utZXw70gcHbHUuQCWxfivYW2
M7Q/f98dySQWmTrCWuh3gSsVYN/wRmGE4Tre6K0BGrYWDfrQI7MvzyPHMIutMSol00wfhtP5vWPt
93YivQ/aSovvAqBALxub/f/HnP4eJRsyzUouIj2GsT78MNODN3J+fylVOJtFFk4eJQCS1umcj+Qm
0dR7X/PBmZ6BeYyTTC4HmlnWay71zUIj39fLMKraEKEhth9RReybz9RvjkVwqN9zYSsr74KykhXP
EcOCdspW52F1FxcNglHgcUAlHFWj79Zn1F7atojYCnpZ/Q2KKdIthLFp2f+6vGCLUeTMEDPMLhLU
ItaA+KyGX51K9X2UOXVLErSg/3+GmN0WpePQTg1GFD0H0A8jIIJGEwrnmrZ00AGMgaImHjItgyUY
lEsjKpQCoxnSF7Sxh/UhCz4vj2PRA/FoOUPqcQCxNA1mHgwFxLWQ8TsCSalEeSnO4oqcGZi32Nlh
3QEsEw8yDBQbyYbCLYXQLCf//GqP+bFNz2wwR7UgGsmQK7CRb3Vyr5J4C6D29tpyivUviF5Qj7Sk
dir6keF2S6lJnxS3dD7VtcD5ksUFO/sQxs/FCbSsyogPUbRN1BzF3hXLu8sL9nVHuTRYxsVBfVVF
dQ4b1R4i2vWu3MWvwbvyWQ9kcCqncDuqVaS4Fe7MdWm3HDoCVuUevojD82yIjOO3sQlZnAnmW8dw
4fd0IukWpARpQSfQgQsEMgEuEHM+iR4KpyIhNkZlS1ehK62y1+lBfkvfJEcCZzjvXrkYZADBmWkA
AGFguQDaNFaiVlAQrF8VWwPkcS+t9Y0Rri8vAM8MMwF6JPqyX8JMDJ7E4KD0nxWoYrK1Un4AVfsn
EeBsTMwxOw2VOXkzsFwbfNJ4pAtRylU4zzOLXgv1MCiXgnMXXCbft6jqWYlgtjBiBPczlakuPNQV
TzlwAbwAxzmzwvitlKJtO5KBVjewNmFrt95aUfe99twZL3h6LRuTghYvBmw14D0KLQY5CDGiYREA
a1ANfB+gAlnfEBqdSFakdlj5k6KS0awkW0orEDeXpsIDAC/0/GKweILHbfjrvGWinmr6TR9mJu7m
6mSDLlnqCPj5W1tTDn3REmSftEKyr93EPh5vYqAoVI7nLLrp2RcwMVECSZovtPgCkfbaYwVJ8Shb
JVuAN4yIlwwuz+/v0TIOZOlBj5uEh5AEzvk4+DXEd4IHDpDo4fLWW0pxQfQhzaQ+Mx6E3Q2GBmxf
E6V77SkoN7lh18ZjFo7Xmn8lN40jlzzJnIWGfAUIBxOLiXawmXXru+cMsgaepCQAAMWq1G3dKylp
lCZywq7rQScWp+CH0icXV/xw04554KB5T1hbTd1e9XGhUCnvim3feMIpt7zXzEhbPJejYq1B14xm
6CslGYgdnC5t0V+UteY2DioVGKXBOphSaO0AY/U3lydxabGgWAu6IoCaoR3ItGolEM6pASFN9oJZ
u6jGQuIspI0YO5X575lMMHtQbfvq8cEtV/4+e1CY72MdbK97DYeTXIGruCSC6F4ez2LtZkZGzl0+
ChghGa+YmwK9OkBgGd7bF/TW5ys8UA7IMMEpW3NC5eLk/bbF8krlTaSGsYxdhcJ8Vm61fKtJG1Hj
lfaWbqiAyCInw30OTevMkER10g1/xtVPvuzRqR99uzC7ZzWbQmrl/WsUt4krVQlV1RSElN3ocOZ0
9ms2yTj7gB/jLLoGfSFAmRc2yjjofznJ1Hrs3vwO8gN29ycVHVAbQUkZOn/ACTDBSoYWau6LGG+a
rIFAHV3N4o1ocUqBoQYfC9pq8Sz23RdDVS/qshcQoyobjG4TJDHdRD0Eyo35GGeke748g0tp7wzZ
/tscc9pFQxICz42QiEf6jyq5l7xu5cuFo6eR3TScpGx2hx+rBc/Hy5sOyTmW5GCALhq0KrBaigDZ
ZFd4T+rhGJkbzYyugFJ9HHKNs+kWh4c2Wby3AduEdPD7bI7grO/qoEv3cdrYfrnTW7SXoQUEr39B
zDnJ5sX/MToAjtBqBGyH+FXEOrtBVG0sj1IMDHxeVm4pFI6YW9u84J3Zy0P6bYZxEGNCVQpaSbMZ
dAjlwaoDzwmQRbbsTdtwMhvODXLxGWRGLM1Ng8b8ZPV9DsXAA9engS4hOX8YmnUEAssqq9YqxHc1
kVZZvsLjVVA+NbXKMb2UG5xbZrdbEuAJVc/TfefbtZbYEJ/U/GHV1MIWC0Ot/ubyZlhaQQ0FTrwO
IyGCKu73kUqJEMmlitYJqb7J9JBm4QEyjRw3WVq/cyPMdOqDqOiGBzdJjHUA6YEoyu2+pVa8alMe
pm9xQDg+IWWJzlVA+5gB6VWutoEGxK+eqrSTxoxOAugvoePBG9aiKWjPzT2eGAFL/2ZMtWS0XQ+3
VDp9F0nTaOeiuZEB2Ofs6dnB2X2GNoa5AxE3ATzUfh9Urow61Ew8oHzNAkKSg90GDyIoyOLC+ffu
AKfHWOALiFqMOxRZErTobEr3Y7zNQagrbsI/GcqZBcYXmjZrzFEBUDqoD3nsdBVNvU3Gq94vbaPz
ccxLdxaYoljsQA2JcYSaK0yx3Xe3okrKe9PLHLPtTpdnbXF5zsY0//3MWgBGeOgeANCOq+DgTKGC
RsnWoENhBK5q4EJ12dzC4OAHkK+W0NxrAET/3Zwe9VoWqThT6mAg47Tt9TeQXMrNNiuPacwJEAtj
Q9Ef+E0A6VC6ZkmYrLzNi76dA1K5Hus9+sED3aMdT1VsYS/hJQenP/CVX9Ho+5hitD/4GVBlexHd
0JpJy3arCbwNuxCHvhlhJg6PC4OmzN0Acea0FR27A6i2sxKUK5wovmQI72yQNJ/p+xAdvo9GGbVp
tGLsV7wcBr7qCMOLLiSk1V+ANuZ4w9ICAWQLwDce9wCYZlxdlsdUiDwBTSjSyoudKN+C4HHiiWDy
rDBTZxRaLNUTrKTSVstAK0Tk8ibiJZsL4Bf0j4K5Ekh/1IlwQf8+ca1QgiulirN9KuNRVzmZJipW
rYpT38j3Vq3ulfpTAOBMxFu2r5qfsaiugpWHJ41A2ikZ7xFgqTICLhngLRT8DwAwc01qsrHJVDQw
4j3KCYaAmCZgpEJ1mOUTA/9aTahi2W335FsQC0qkX5c3+oLyKKgRgBifta/Qj60xwVIVmnHwawC6
szhcFd627zelsKsCAU9+3Q1OHdevR9RnaloNrUi17L4XS6gHHAYdpAo7TfjlGW4br/r2mAHT20vb
TvmVoaghyLtQXqXNxuTx/CxQ5MzfDLABOiMhbiQyU1alotAGUw3ovmEnId5OdH+dWCpFg09AjY9U
I4U/OoI0UUPoCL6qE0keHuP+IA0RqSdjhevqVV/zbrzzXDFnKECyCt7z0ZYNqijGtcRB73DnBUhb
kHPfGZAkrwq1bDjPxgs73xRRrwfBsTI3esx/PzsK/EGtAqsIAUhLtiKIjZVX3Jcs45r3BL7QXw6c
Pwpn8z1m5t9mDLWSV6taBbYF6y7ot13wbmTPGYhxciWiiWhX/bSDKuSV9RpVv5r0F3Tg71q5Ijj7
DDFeozWdk+MtBIj5IQQtyQAPoa2L+Z4ermAASj7z8ce0SdrPdpJXU2Tc9gUvjC+ZAsPjLMyM7jFM
wvc57rxw8spZyyANY9sMNrIWkXyIqJXxUBPLlnCxQcMOlvQHaZU6haZaAPb/1FirvjwW+tPIAz4t
vRqAsfO3ESa5wxOukPVtCZi/bNqJZ1EheRNMqJP62tEYPupVpKGaMHauqTR3gVfbgbeGOqbrox6M
5QQSTNg3/x5IpwBbMfdCoe8bZz+znJFg6pDABiBwqp4kzw37rV48D7z2tYU9+c0KsyczsdAa9Aii
JWBVrDkOOX8hs99NtIMjh9Xn9nW2RV6TunpqPEBsm3qLRtB0q1m7ytx9Xg7RC3kLwhwI73BJRHcu
W78eQa+Et30Q0OEd0JwKAiwX8W7/wAaOQ4h9KSaQ1kxSrldA+kOvBjVy+aRN+9RHFzCvnWDJ0+fu
0r9tMCfNKCapV1awgeIuAJMqjWIXex3sl5Z9eTRLaw63QvYKRBdwVYxnIVB0hR4ADBpCsTcE/zj0
9i5bWMiPzXMLjFd5FvD7aQoL47QWBwCqLBcsUGgbQGOEpnGGszhxaMsGXQuaWtFH8z0YQSkeE9cB
JhTeaqEzqiimbnnyzUuuDJYB/P5c7QbB73cbQPVU8ujBhvRkmG/lrdHelz46Pv9k3s7MMKVNI8PV
02hnpN2LALQn0T2wwYsn0biteVnCQlkMOQKEj2bcDTCfjLvlcuabUwbcdpbUV4Za31m+eEx0vL+Y
kX6SBHGF3n00sKQDZ78uLNc3w0y2LIAZJAkLRBzZH+xalVHfrwkYYokqVpwAtDRGpLFQrJOQOILc
+vuq+epk+EIHftMJOeMkbaz+o7iCqIR0r4g1TXTZvez2SykBXg3+McjeOlBLaeOkQUrg5aV0rRmN
70ZKFh/9oYEqbNVGbpXIDWljCd0THjSgFKBOqDVUIw1BBEb6LuzcEQX7U9onoY4GRS3LXRkkkS5E
xwbOg/xSke3b57I7B+SriumDgNVMlX1g3QdleB15YN31diE0IvF2E6W+3Q4jMbV/f6mF6hzyebR9
wqdZWGyMzsRYDjBTGm6CjTSSTnozRTyv6gIndstzcGaOoVk9CCmRCTZWdP9+9wIvy0qjkJGsQDnR
HUrHjBoyaKYNstS1Uu+UdOdDiw5vgrQ2sxWUYyXDzcr3LFw3nmWLxcrSaT6gfAyS8rEhkVU8KS1v
5y/dc86+8gc7ZzPWfuLlLfpRUqern1ExI+N41SmtK4AkF0Dwx6CfnrJqU3dHpY2vL3vuQsAGpl3G
aY27H7SjmYROngqhDGKkWcnMHHaje5DMLKjUjcT3FBuw1v/THuN5SdHHwtRjTZpwjx4jokA92bc2
RZOSDo9/wh+ZAxoPDOl4w/+69J7dCUIhgBCwgckFRSkRzHtBqYlu9ESA6Icgn1q/5pxJX/jyH073
RXwyt+fjXP/udAWCWaaNEJfRerz6djFaEqOQBEqzrQTdLkC3p2TrMbuvomqd9KIbegY1y+k+Hb2N
J92m075QFJAiR1dN7uaW6yvmw+UlX4rDCspKSATwSAFtre9faOqlb1Qh2mjkrgM+Q0Bjv2w0biGP
jj4pI6fdbikUY+rn6UeqDQzKd2tBYbRyDrmEfZznjpookPLCZkdPmeJfl5AQr2v515Tp68tjXMgN
5zUHQBmFs/kt4bvVpsnAxgSEMIiTToKRQZ56bUxPl20sziPaduf+LmDj2YJJLpboxy+RfxrRa9Po
c0fDTFUa8hQaluzgIgBKuBknArDg97F4qV/9RSIrR9vCGomo+DRrXd3nlbPmH2Jd99wQEy8FuVYy
X0ciWgetm5b+aTBvoGDSqc1qqDxHqf3V5RlcSK7AaQXwFHrVZwA+4xsAt+Rd84X+9e4HXz1k6kHs
aGEa21Tm0d19Xf/PRmfOzdyg0UIzA+7sKgQTvk9jqIpQYCvi/qQRd3zwHqyYKrucNsQkppus6TNR
tq8yEWz1KBLtoVp9cEIDe9v88QWMU6pB4kORIehPTwPKeJBK2HY7yyntgY52RMRddjCPuhPayRan
EScjYo+ZH8ZnLzuLhCP6z4QhhvEBwE97g5rZ3iGd49xdXtIv9MKPaYYGBoiGwHxpsSJAIUQpFDCM
9qfOBuUmoFnEIjhgKbBg8eoQrtVtSdAF3jy2qDidmpW4Q3u9b6NnIVvpj/Ed/l8X9OPyVzFB6K/B
n30UM/jQ1/CQmXT9qbDB8B1T9XQfQzXh8bIVFnPxlxkTrT5430BvLpta+5qZhYmOsY/baV3bz/R+
/cAxwQS2/5qAvLgoglAaE/x9Gb1SzIbAG+aRZE/6y069Sa70zXA7pGjIJtnLjclxHDaL+rKIzBbV
9JkQ4QcKIZ8lzgUv6U/hZ/wwuQIJ7God0r37+H68bohPjIN0M1GF3gWrgoeTZRHa/7WOHnvURMDB
xtbaxlxEeUlM+5MBUKVBqlMMEAsuYG5FhtUdtzl4DgKs90Ib/h9zTKwNc6kIzbjsTwrJyaE8Qpmi
IR5wzFRYaZSTCrO5wl+DkwFOmJ+6YZZJvvys6svMhL9U9uBGpyalvkHRwWgna4fun5+RkW3yZ9F+
3XL2A9vi8sMyE3kbb/LysKv7087AQL0VVKBJQAFH+pBdmaD5g3DGurQDoRT6z1Dl737rj4qXC2gT
PgUeOSj7hGgg53V53a7y/DM/1k+R0X1hzMvIYj66eJqSKs4R5AuTKLWjlGBTU2/SQkGt+3UwXV2A
4oQEOreRKPnRS55TYT0ar1EgE2DSclA3KVnXEWD9pcC3TZGzm5Yn/uwDGQer5TxUink3YSsZbrz1
iX/45dkqeUYn0zopicE7dZhD9q+lPrPIRAyQ2HW462HmlTvhqtwmNaJyrZBRIYL3pOub43SwMgrl
706jQQPUA6e0wV42//sBwKjgImuhFM18QBAKCkTn8AEaeer2txaFxhQ9CjavLr8cqRB8/2uIvYSb
fTVOzexjD4PduDl5ionqWG52JzUk3KrwBPv4Ku8K2mYk2lrXzYFXYPsf/vf7E5h9pXTocRVLfMKu
sSW32/S/ykPxmO2mVbp5DYifkXbtRM46WnlHhTPRTPr21zwDeGFKuoTUni1VTYknJ0kx9qcS+EmC
Sli75mYRi850ZoNZS9VMLFnKYePQXGcxjSkMIXFZ3RNqEpHcCbbu/MGJh9z372GxjcOeVBb92E/9
qafaLu1Js44PlnO97UlwEGxpU74pG45JZSmKnJlkVtHz4mL0IhyydkpkWt/4jr+ClotD4TU2r4q5
fMRpAJeAKg80qiybhzglAExEKo70jRuKNLN98q5f9fvmJdqO/7Ly85eT/DbGHjlem/ZVWcPYg5HS
CK0nEs1tmWROwssE2QflH6aYWdTDJE7zWu5P3qr5GPZDcJSNTY1LrZuXTrBODsM96JscyPS2nFs/
b0p/EPS0yaj3KUw3rkGuItlpGvLukeSmuQ9tPFnxkqTFzE8+m9bZo86y6zQr07jIYDBHNzmJKQIc
NIgJRGt4C7iUAMpACZnAF0LSnlUIiBMjHFNLmxPAxtZcn8x3iIG+y/Y6AIUJd8cvnqg6YGq4PeGf
xux4JdYFITYERJVBAW2e2QrdRCCsOl3pqYZnsA4qAo1dpMao0M4rQ9BkJLMuuDqare54rdx8KoIh
vV/eol9lwh8HPTCxeG1A/R8KZd8nXJxiIZf6eDihhiSoVGqfRnmL6sIAmgQryF0zpEnyIsa2IQ0k
Mm+j6b0F95tyk6AZKHnSXi2QUq618g2qFODMlsdHa8qdujrkymcqz2qsNJTf0NMbixCIJXFG9Wo1
1ptoIIbOIRtbDNwW+PZmkkWgz5mx5FokGr0SDacC66f/6u4yNBQrr/Gdcn951hYvgUCL/m2JBaiW
huRXsgxL0QawgCYHkOJtHLaxTKG71b2EwSqaaNHz4umcx/5crN9mmUgwZ2u+YcJsTCRXWxMI9NBt
Q3mUS0uHE3r2kE3jZoQzkMmtokGZRGFMhlP4Kq2nY32dc86ir9sGO5BzC8xKmYqQx0YPC0ZOYgdc
zfrojE4FoPRduJ32kFzsNtlVoVLtSQ42CeAxBR4MNZLgrW1Ym7jxUhlVVcUnQ38QWxpH8NaJjsXG
9FfCtg9Jp4Oa2W6LtcW9Si3tZIQoVJDApYedPP/9LEZZSi/GaYGDtLLTzwNEk/RNoZHGocWv7sBP
+5a8+twcExKnTO0rQe3nGDzf3A6n7G3YGc4jqESJ6XzevY6EG6yWPODc5ny9Oxvi6GlDrdawqa6A
Fb6abGSBkq1vUoXW+9jObeR+a/AIXt5Wi4nnudk5Zp+ZzYo2DacJZnPHICUJrjK7RCgiao/sXrXn
zEhc9+uElrt8V9nRIXcK2+ck+rPvsb45F11m5VhDBjbj+0fkoGVIzVrsTyl5S2zDmehrsmrp5aEu
1rDOrHwdhOdDjXCJ80ulx1YuyduVQA4toeVaaUhzF++jHahI/uSuem6SiR55Az3TesTAIDv/azrZ
7ovd7VXbv+5WYCV55734LiYP5/aYfTKAuCs1Otg7FBuLoPf713QEI6NEoR6B+9lHyjnSl050gAh1
9JCi+opa6PeFa/DGnI4dUjJ07CR2YOCGOoRNQoUp45FpLvvIb1Pz/jlbvX70AJ9qzf4krpQnFN+B
EzM6CgQj6WR3UjkeuXjcQLNtxiWBTOuHVILf6KEXqBiZjdS2vs23kCSkxS0A286fOclvU0zsb7tR
gBoF0qKRynTYjGDEsZu1SqCT6tj1nbCxbB5udvFiez48ZseJ5TSg7QnD04hIIUTgvLf25Mh2xs3C
1NkHfm7uf4bHXoKqsq8VQYGpJIVfNFRSAzvRqRSs2mmLDkqgx53kY0gPeR7SFgonDt4MI3D89/F1
lG0V9WD1dg+wZrYN643m+3BlWrWuh1aAlxbaNvnO050ueW+Cp7o4WMHHhDdSPFTFbhBfq76T4+ZV
edq+V6/E+hgNa49HUM/SDn7dFwzZgGgLMEPA8zBLiMKxaSadMJyedi8iXl7xUubQG8v+LGjyy16P
q8uhTJnjBjun5/aY5fNEJa87xRtO9tPolMTyiPfQH1Abv93cGvTaeXw2RkI1mqy3zWokaUbW/tXa
5Lku26f/17ihbjTjyaGWwPZv5rFX6pnZj6enJ9QsJluxa3qa1jGkxsA9QPbEeY0IiNNXdwUtVp8+
To6e7G4uz8Zy1JvJlhSQpEAskomyWt2auRV5qFyItPRJewzcjsiuT6FgejOsPi+b+3ptYScfKcg/
5pgg24iTmOklzPU0J/pADnpC0opWDrpDH8S9Iz8fK7wGV4TuDerch+5nT1I3trc88CQL3fia/vMv
YfKUPM/RcDTignMwDfvF/BXfWO7gkVuj2NH7z+Z13NMATAmXx8+1qn6PxFbSNl1awKrt37opqdca
6tuyEyCV/CTAkcodyVbBweBcNZZTlbN5Z1KVLtGqUjQx7+O9EpBG2OjQ6INsHh1Q9BSf8uuhpOFz
89B8lqNPIZEUutZpUh+jo56A8bOK3i5PxOKJdPY9zOEXREYQ1zXmIUXhlaxE18TrT0E5R6w6T+cl
d2MOvhogkbqrYKaz44lmG3FrtMQ/PkTktXPIXUu0qx6Qh9v57JhA1mC8hKv0ID8dRXf1bL1WpFp5
hNLuU3R7+/gsugq94RaClq5J8w0bWGkdV3yd8UQo/8VxJvrzNQmqPRQwewcUgBufcp85eJYY7wu9
Ps2LEZYm18Zl0E5IfN3Q2OVM+/IJeTYixtsMdTBDwB+GU1uRl25TgAqjDsk2ttc8AajFCsz55DGO
pIx1W2gJhqQf4mN7bA/T0VoVNUEOzNm7X4ftT2f6vU6MM1W6nlpRhVEVtgB4hyFC468jg7yRDJJ9
3g3BGh3dxTZNKUAnpUlKfROFtNr6EcCQ7uX9s/iGhBlG+RDiFzMOkgkkGfJKea7PFPuDOVGgB2+l
gMSHaxxeuftprunkoGyxqw792r5s+3+cGb9tMye2PrVQ7ysxEUNlm69Du6uuK5WWFW0c/ZTfaG6D
Jiy5+yOzkB1EUxRgEaDP+D7kIdaVDvoXuIPEEEi/MZq76CP1lZUCCZ0Okmdgin9XgNvWik3POSYX
L7VnppkRm0UWVuo4H1vWUWgpbvTDaFvabiwgCsoZ57ItfVY2MWd8ybyJz5J1zUe1aOiwso3bbicI
U5Nyk9ofl9eQZ4Q59lXLa6CCjAHJW29l7RLyLD2knIEs700wEfw9Euawj9s816c5+qJAirNtQJfC
lTqumnQ7jnsjvzd9zhadN/uPHXpmkImkk1UFSt5iVKVTfChbifLEbbhDUr8vTjNZcgWp8Dn3t8vb
mswxdHCGVczZ34sPhrPOy99zx4RQr1BqoKZgyFxpYAdy0FTbZvRZJtsIbDGPcy2FW82eP/7n9OG5
DmqNaOc1mfVK0dobZx5s9tRoqfcJaprgOXauk9es2KU296lg3rCX7DHLNQZi7HUB7DXah27098UL
hOu7e6sp7y57+3LE0n+PjFm2AFwZcdYFuGO8+cC90WvVfk5QmqnXPBFI3piYdbMyIGHMyEKCpz2G
eGK/9WjNaXj6H074ezTsmSequdrMCYP4Gd8HDV79RLvd+bbwwZm2OQpcWiAm4qZRJTfTiGkLP58Q
ZN0NdARHPBvtbI6hxcQESF0oLc+Ox5IujaIIViIvn49WgKfXVwZ9TE8RWV82s3xonplhxtMpvtpE
Jsy0GgQNqJYA1pKv9NNj/NE46VMtEH0PdkPcuYTtJxgcyh1P6Hkx7z37AuYg6aZK9isNXxDh+gPg
RQ0iMJO88oqCyxnYmR3mkhtFftGYZTFPaEAj17s2bXXznNz0a+n68qRyRsQeV5IZR4pXw1Lu+MeA
3nrreAMtE/r/WWHOqylPoqitYEW5C046XjBLW3Snz8/LVlimqr8uhb+njY2AYKGIiimGGe+XcpUT
9DD9shzT9lzhJnGKAx6fOQbnEPdjh50ZZEJgnha1r6cw2M0vlvmhWfsrZXscibXZSZvLxngrxQRB
MRZ7qfVhy1qDJA/Opzl79Ymn0cizwgRALQTjpjFvZfkgtAAB+kS8Mw4myTkxY/4ddubQJQ+tObBU
g6eB2Um91NSKOsbjqRE7BTTfXmV3YZivuqK3eKu0lC2BAB7dwKA/BkXpPOazlCzTpi4RofQFNJq/
666LK2jLRADvGCvJyVE/IjqQUzvTo8HLH11wzmyzb3d4CVVVNYFtN7kKrrzgunPaR3Eua3q8d65F
9z+3xewyTR/D2ipgq8136vSS4Ok8tMd2kzimZ8fitY4mmnhT2zJ2n7q67J1c40z20XhgHIdIBwLJ
p3fY2TpUWgAypHN+BSCyY91w7C0li+eDZbbeKEZJp6awBxSe7zyFjkDFjXaT7RIP9Sjgsj5zj/K4
XxfzurmzdUY1iuhgY7ZHaXphGyXzEXR7cENIbtNbnYQdle27u0+eYuBipnBujckUQiUFh0ADa3j1
PhYxrVc+ChrbaeSlJEtx7NwQc7JWuR/Fup6hqKpMduXIRCbr9afn6EfeNXzxdeHcFLPxCxFk5GGN
MT1le4PER/VVSfHW1jk8B+GNidn1sR4GiDIwtHOBkns0duGmeVnbHkXLHL3sjEtB82xMLKd/5vuQ
xxphyn/wS1LvBZsLk1t8wju3wWzusQ6SMOlh46GnT7v4+KLYbmCH95qTFoTeoRj2cHlQi5X2c4vM
jp58U0/aDuFkd1XT2Hl7K8nm4L4ogXNS7Wh02j3Yb+98e02HA11nKK1tPrhvw4vnxO8NpzLb3EPP
meJJ8yoeCjf2qb9Bextdr333Y93xOIoX867zITNnbFVWStVOGPJInwwCjLatk5lG2LB5mEOeyzCB
RPOSRixLWIqJHR7xLroxyQcPW8jSYXwlRADQA1SBBgqUI5gAYvZFkpSVhH2tvjZXiey0z90bmG/2
uIDeKkR31vZdfXVH+x2KT2DAxcu3+8ErJy4u4dlHMMGlGSoph8wMPNc+VPvgWnLd9rUE5uL2EcU2
P+RkFou3xfNBMxEmzruqNiLYK+yHp84uafl+pPSGN67FrAJsCtqsXqRp7Nym41grRaphbpFYOP0m
IJSLAl6cujMbzNQVcRSOOUh4AGl8TQ2nW1uObu+l+21LdoccNRnObWCx4o6unn8Gxcyd1VjVIIYw
KL68GETexj6ware3txMpqb9NV1ebU2CXYHDclnef65v87Qb4NXpPneGzc3x0TtC7G8Q+niPP4/yR
LZ59FhPLk9gs9aRUcWhAAGA3bi5HuuUz6ffPf53DZwliEuSakRb4efB9+Cv1brtd39z8h7TrWm4c
WbJfxAgQhgBeC5ZeNK2W9ILolgHhPUDg6/cU790RWI1mxc5Ox0ToCcmsysxKe/LAkctJjR8RYQx4
0qpzbFcGETMpDNkEZK4BqXzMCbVP7DlhxgR9JMC7Qj8Jc05COceo62KA6F+OUjQ3c/SIPaYw5Xah
1ouWBwzWw3dnLIqfRbkcXpP+nHahjVWihlJgb9nCxSIzjtvOq7Cy4K4AlG2qBYp85+1vaeEERK1J
8nlMjIutW/KT4xjWSfj5Vb5F70bphNYXdjiTobV4A2CTI2jqd6VXYS6uqS9tU7RXVHrNbYb+mX20
QoFNJvgpM8EgjlGSEzZJ4t9XvO3ItbW4Zd4/T32BIRps9sUMHHxP9hXswsWllb26O2NlJdAGVu0G
YL0hydfBprZ0uNe1I7oY++Zc9p8ie0+WeQ69RdkOnQKyCoZNAqItN5hstnhP4W1l6r3Uggw0A0Yb
SXqFHcmcA7pI8hq0py8cbP/2Vn5q6SQ9oaaOYXui/w6xENSUjXyT6uYC0OG//PfUJ2VF5GLbPoe8
PY0T5uD+9zBaNKuHGtuo0PiYRbrSmpla6Mt5o3RfuZDL2NAzV68ZKedFcdb7VgMyvqQGROgaMSCe
nGFutZOTlGcCJxot6K9aADsFqk03z95HsYkaih6AlP4z5DTTsRigBEDHTtxjPuIrNX602xNa1H4+
Vvc/H7l7ooz7JUiAzPLUOWoATvGjsr39Ca6Q+5jGlJRh0R12skoy9ViYiokuat0ME7lUynorsi6m
4mCrLuGJ2YRzt8ACim86jB7HSR1URQ46jVHbASZ5yp/zXbLMCb+n9TYvyYr0mBZzWfOoV0M9A61u
lW7OekL2BTomVBOQ5dLyBeZjtfYJOkyNBqvua3OxEhOzt7Lj0vEvZvhrsGR7MKxgo1uhZ6qHbtMT
xVQxb9puTW6O4s9X4/5gmEturpEc95BvjM/Fy8LanjU0IorLBVnljmdwnsEpiRqfDGNTSmFQYvRC
0tumXTPbX6nBZYie7qPTZ5xrL2wGfSbj9Ok9A9scJfnaVY3ZdrbKjf97bvP+9JgXsVD74tJ1t9PL
yL5ee7YFJFqOEz31AIxPjXEE0WuUoVEbRIrt3EFnAa+LYVoH0UCkID+m4kv3xiX2u7oDLCJt6Nj7
n9avr2r9/G+0/JsCc0xNdZ310RUUMBJqhWbuaiRBTxTXTFJh/fPuv+kwJ9U3C7Wc0VYZxd6/xAaa
s2zttX1ObK5zTu3FI0qMr+x7GJi+xjeO9oETmgnGqhAGd/z5rWkF/eaJeZAqQQglvQClygrPBYEz
3hH5tCBouQkd3yzWPHCricwTFep/KLJpy75IciXUcYrP1aFAK62xS/a+yXEvJh/aMRXGIocXOWr1
BSphChns3xdTePU2cwNtY6oZcR4yLkeMRQ4W6UXw6G0lpLFsVGQ/6DCj++9Oju5ehLtGYaIZY7oQ
Zn6liLc2kzf/gPc5B1TBDOlXwusKm0hG4pJGpBhT2qVXtYjmN1LIVtiZcfnpmaE92/lLjOUnFTq8
H+vw9BM6osiYiWqBdTF5iopiuLyav6PtdTWgzc63Dzznf9IejQgx1kL1qrSSI2R3C+vlqhISmQAO
XT7mhlqCP/R3RIO1FLO2DEIdw0hIqMXQpnjFOS4eE4yBUDKxVL0cWdV1vBzclkRLVIZ4/cw3IJFH
bDDGYS4NSjNrcFTpS4mZjbfLaVsZaJiDt4GumpVgzJdY8WxmJEePnPghv9JhddnWbOt10eCPyuyf
ouVKWXa8fg7K34NfxobVzXxxyYoC0rKVVwMCa7pXjLdD+xbSPiLC2BD9Wjd1IoPIc5uS7ZtnxPBZ
FKxp2mpPnoyZZYFcrN3qSHQrcISzmX7GDlfpOTd9M3SjBEKpBl4c6TdDphNhu0XdDLtI3Ndkufth
ZIAEXxx5nvkESbrgCHNhFOj2T5jp+Fphe1MDWJLBRoK7BnJFduJ4HVMWhtbM8J8CmGGgeuKGR3yp
wFAMPNrGgjWSNtIJdrvGWwBUhdi6kC+PB/gxkeRGSQfIFFi1AtQI+Q9omSiVZ30KWV5XCyNByLnF
KFBrwiH1ga9lz43ETB3tmNREOD42BvLEa35HmmF1JqaBksowpsUXVoUi3XXdAHqO/oKXyzY339Bg
S2a7guCPi6kanS0+yaergXm/605eG0a2WelLKnm+HTvqE8d7mug8vj8Z5lkRlbbEDhWcDPq8jTlC
B0AS7xSrC0ljn7SdtfN2ypJXcp7ouKBUgfm2wDONAXXmhUmVCkulAlgwCRSxJA31GjvGwnO0g6kG
CqirE9Zbr2YmIIoRsX08vpKJkuI9dea1URIE2qWHHLngiM5WtOYuvHjrusqJ+pY62c+MJ+70jhlb
goebtrHACwZAKROJRl7eNp4MdhVSYsNf4yBuIMpqtqJvHC9uEOkb9gc1oLdRaCM85OyMbhk31zZS
UdpAyKWubVuyxZVKwn25DoxwN3Nyy3IPaCcnlvHaE6wzI5zzpef34Aew7MKpzC41ra3UiD3n8BwS
J19HW4xw7ICMD5A3gvrfv/D5ZOwhxlgRMP6wAIWx19dhkVxySUMaVFz1lmTbSOztnlDV9N8fszdR
/FjcUWI0ulJUIQzopEjkXtELEuMJHOwCwxkY5AwM/5yifXowngLLmr2Fhm+KPkkw3Oiq5zl3BnXK
/bz7MYz+Kr3Qp3Jb9mfdu15XKQA13+SokEletJd1GaqB4WkJhjeEpHTkPJddr0PLO+dEqPyyFz4+
e0adMV4atH6Bs5dOob6MU6NuCTaLtnajmLFiexidASBEExs5ukl1tJfbwF0UYNTa5eNfMmnox7+E
Ue1GlNS4aVRUTgpztpGvRiY5aubKkbEwhetqG16Mvt+p/jKo17EhYi60/61KJudXTHiAd5fCeJll
LUYN8JrgoEASzYWJoYKNB3SF1lis4UEceOWVqTd7zDXjcaZJKYdaCq5rM4NH9PO1xYQSj6kJr+uO
KcbrTJGvRVQApiRMPkpEnOfAKbWCZaUa2MmdJIBXGZ7m+s9G/whbexEcg/osCGZRHxKFt2FzInd+
r4P0REYORCSgASZOqbYPQGZKyNAYb8EuXG7TZbgsP3xLtXLVDJaq05gpeVUc0bS0xODCdUx0/+OH
YD5tLkkYllQWjDGYebXgKYHfA2Xm5U3bvqF2rmPSdmcSeMPUIw4wnvVvxGtEk9H53AsxkBqCpnBQ
YFjmJwqkZmHt3tMFU44drgfTUh537HDKJb7jlVHzWdf/V6xVgGaolTvTXfWkpm+AZJexCae00TnZ
oknSTiKjiNdaaksaKcUf0nwF6Asp+YkBoktl6x0RhrWaV6Sot3W0zEvDPz0+okkFxNID4EFgkzIQ
/u7FoxIWqKwUQX+WbNmYGfpqx8vS8Cgw2jDkFWYTu0t/TtzQ1I14Z+gfj3mYesaBZv0PD4yIz4Wm
14WS8kCk38bV4YnRpNH45/voOro/Iy8UMrHuwYE54JDyfU1eDe/3Yx6mXC1FwC4CQVRRXZrfAoGR
nsYFheHTxP5crURHthRQOmJTgvG5QHscFmf8C9W4o8dY3kGuMcs9Az39RLPxyI5X6ApdLH2ns3UH
Gy1sAe0Q58dcTlhGoH4CqgMtHig0sEM30RxrZsoehbxGPKQzDBnpO7mck6Z2Ux/59ZyzX3Hi4u7I
MaJXVH6m1yHISVDDmaYSOT1gWNYI5xnRk5+e3hh58PyYxamU2h1RRhr9ebG4oOWjR/ND9tw4zTZB
aPhebSRA6PBSD9SOMO7EmNbN5o6Epp/ViR5HKNBefCD8ZUAY7C/uY354JBhvUW56ESuoQSJpsGqt
/B3Gy39BADP8GN2D7EM27rVLV7PKb6hMaBEcUQCEVP/3TlfgCY8oMK+ANgvUIPD6/uyjWf1idhzV
nXDi7z5PT3B0CbGkNdJVAgMBQOjFyAQgDsBseQo7YUbvqDD+WjVrcl+l96DEoakBiU30MA6U6oYe
vysVZwXkxJjx/ZEx1iGeAy5pSOb9eb3e3kruyHmf4/dzZpAled+01ibakFeMdBqptTqV29RItx/I
GXOsFO9omdfJm4nXLAzwM4ShBfjee9cCeKXgxYGTIj6SD8ZMVLGCkepY6M/olkZF0O/s60LkCIlE
xfgPVR0RYcxCqAfY6IsYBG10W7s7BgCT9Ym+A8jS6XiUKsRDG2DCkVOQkmR/+tKOX2v9/LHmTe9P
hUEjOfoDNl2d1VF7TSCtwuHydF0mx3Y/d5MPH0lyHkT75LlisxLtfQO20O1IRoohB0kjAFKpP3tA
+tGkj0vDa06cijAVBPD/kGBUWwm1YJH0IAGXiiKP7oflObXP1zVyf45jbTozRydtjRD+pC+/Pji2
flI8R9QZzb9EXaGEKu5UL1+U4meaWknlPLaOky8mTg8JQHT8YHvzvXG59qFyDdpgOGNp2rsYBmaj
Xw3/Wn00hVBb8wjQSF7XG4+JTvKlYB8loO0XMrySe6JygUavIYiGc1lsvWhX1k9zYPn//2gwjDVZ
PQ+yKh7OofY7a1qii6uZz8Nu4jHCKJ2sx14s6CFMV9kakrRs87lVwP1/zMqk74btWQCjBVA7VkBQ
3R8J+qDmQzMfsuFWRVtrzozMyczw7JTMnMzsCa82M5W4Aio/coLY74RIakH5HhFEYqJXtWs+wOPd
tkjjAD9rU57F59/77GCTwtyoJXktj8lTSfrlKTXcw2OOp/Vu9AOY90FWrnWRxNVwXr9cA+LDk3vq
re3v3LYT4xgYhWkBW6Uw0l/WSjRLVKiCPYqyvHmLW1H8D6M6+hmMoFby4C+kqhjOz8/bfPNWkd99
ZvjEmRkOhvr8px3QaZ0IgIIdCREWcNR/UjdH1BkR1obZDCvsyuHc5gfZP3VYyyjkPzwlt8QWTq03
tzinTk/1EbuMOF8F3euFGuyu0brRW2973f5dba9k+RkYjhUiB10a2el0mJkH3kssTarSN7Pswgul
iZpE1Cnt9YvmvIUfb/KPAf7UkjhWa3Xm6+rXadW5XyuBGK/AR/8REl4xZPI9ue2jAIajiID1Xupr
ufMvSZ/ivMXPbHYs5fPj8+V9n9EqP+jkWd5CjcPkLdJ+LGac7PbU90UB6y3ozjlBZ2srZShW82u9
GM7qInuRLuWLnl3/heWWRKwyXACZAzsWmPewi9phKC7CcAaiJNH7ZaM8Z735+Jim+uBw/t9EKJ8j
6zPIehWGygCtU+yFIcQYxCxP55+JCGwxACjZ6MZsEqKeOWSnPCggfeEtBNYPYKoZZRfUMBGzBm99
F15nodHp6P82fF8HHKPcyYVHhqQKPCORYIzXi17Xt0E4V2NSX9G5SZogj+0izoY5x/pPYBejGRA4
n8Cun4sY8WZ+V7DoyhQtFHNY/5loXNDCZRfbZHseUEmY/UDJNSQrfQUolJXrNu6z+38/FjQBY7cu
sIvxBwuDK2lBkvjhMAcc01Y2ghU2N1mrrwPH1k01HozJsAC4hRaVmjKAy8JKCHp6krfS8l/5nTbU
hjE27o4OE296Snzpkw50Zi78ue3+9xWQQsbgWDBu5HRweW/I1OONVhG0cdAXFYuVGJWRfL/o20KZ
n9E2CmDP/dKBMQVQvrXi6Oafz4UK6cAMJPrCsZpVYNRGw/qsImgwcGnaFelfN8bAc3cmnPt7EowF
87Q+vXZlDOd+NayJtVntTj1H3CcE4Z4G8/T7RTDMsL0Fc6OoDBfGkmx60+Ic1UQS5Z4Io1NiAPfi
UoOR9YzIrzu0EBgmWlx4rxr3wJgnfCagSRFeKJLSWwlzKumRN5nPu3Tmyfb6Osubkl56dehfTosj
xxhzvn9jcGSLdayIHYYM368QSqbEqJ0Tx75Q+b9XyLuruMnDiEIgtegIaEFBwaaD0A6Mi+u6H7yb
4PHBuNB+PiRFq+Aiol/6L6CW8WY/Jhop7tmgbI7YuITYCjagKxjxt+JmDo5qBanqyYGH7jPRTH9P
idFzJcyQj5ZBadhvXxrj5eXtYrj7zPi939o5hnmumLbcw0vj+OQ8nWEzyELul5VClX/+8vbUErKx
rJD84Gjmn+aZMocpCGyhozt8GYVJw0UdeGWGkRA0Y8AwI8Agw+tjkZsAW7snwijNoBfirJqnN0v5
47gH0NbVPR79bVObx80hGkw9x+obnyKScyhz2JOZVP8FWwi8UgTly6Y5oudlUwGW1g6c2tVwpPPj
hvy0siXGc3+gz1R9/fIHzFpphsTVh4ly2d0Z3LplRvKaz4DjVAo46Gftx/MWL4a9JE+qsSmtn9bO
4AntXwzhP/cqM/pXaZXuX1KQKwpUN1CKWx/Mf2WqvkkwGniVF5hso4lxsyBRZvwELF7I22I/Uda+
PzZG+fQa63A67EA/b03btj/FJ+dpY9Exr9B45gHQcu+IeW6v6kVV+xyHhpzeYO/tOS7JKd3U3aBm
k6MDlI8x9GcYds8f8/q2Qlx2OWoo52Hd2IZ+fiz/f7GS33fEvLtKm2IjfVKBo5dot8XU8RmlWXJx
853J7UP5M5q9Z4UxJRF660Ixw+mZ2yvQIEIbQw8GsU4BOsx0k/cATBTC78kxRiUL5coTZEjGep0Q
c4vrWi6fWsP5rN0jvMsVBox1DHjwHra/+Ev/HCk7XNMLFWaRZmAz8Q3lbQVR1NAoVrmc4HL6Af0m
w/jNGVa8KxjTRiY0I8JysTfdjtfYINJv/OkKfNNgjESf9EGJJQE4QvPFrgx0syLXsjCJZRmn3MHE
Ji/o4DHFmAylv3RRXxT9efFDQZRpLxPjUzYdDMFhR5jBO0LuVTHGQ1rMazVTICIp1lGY/rZ6WWG6
/nDgXNVEK+GdKCqM3ZhfpNz3KR2IIWwG6gDojHUsw3J14C1zcQR476nCGI1QLQZdwIqb83OCBt3b
W3L+JO/IjyOmMlzf5KHj8Z4ThbEjOtCrg4UPihHZmt22svGm7DnvCc/Wsws5Qw+p2CaHdLyY6GE7
kyVy/hjpxezwWrN4ejyRc72/NMZ+VBFWssw1sLQGuTfQu9hH8unZjpWiPxB6/XX4+BA4W0Anzb0o
atiHisV18i14HXkBGKKq4N9DUtSGZC+AUn1s76c1evR9RhKxISj1sA6etk48Y4Lh7W2/REJPJmgG
0nCULncPH9XYP0zIiCAjilegFMyR+IeKofwFlDIa2Bu2ZrWvjzmjqvqIDiOAsSJiaXuDg1Nc2ex+
Pv74RAYMsjDignm68kWZqNjLTY8NAJ4Yhd7MV1jN4epPHeG6gpNGcESMEbxG7atFO8PAN7bO968o
EvISE9P26JsC20bgN/4sU0OwkyOHtIdZ/6TmCMkDQIrwbN+fHZB3R3eTyJFEt1KPJkgPF6Pb4T53
Ue3EzrwPnnPB0Ztbzm5EpY7/9/qlU+AozuPrn6h+3PPAPEt+JbRNTJ3l5/V/OlrfItc+F87SQSJ+
Mxidae12iZnYLqI8HmsT+cZ76swrpWp9XYs6TnCNpuVhGc8xhV5i+B1bAY3qN+AS3Q/39ENYc0eC
qM480Cl2RDGJyzpuaHAUNkbsvdakxL5t0b5IHKPHEfibJR5dnp7O0sgHzvJZ3WtLBVlTjgxO++0j
eWeMQzkfZlGd0RM0UcuAl7tHbFWjkNGZxqp3eXULnrm4ydOIobIFOjUgqmnKDAtdbPs/Rta0FGNl
/qsswIg3xlooeiqrqUbhITAloBpz59VYHQ41x7xOP/DfZNjxxFKR1TyiRxhciQBR6IBYiBl4UeVE
5BNYMnfSzuLrd3rxX6Fbm4KluN5qX7z8aN8wxsR94Sfd2xFPjHt7DebZPCmoWCTkGfu4NraygVeh
Ih0MgCcrellxw276yQcqxSafe0DhAnUVt4WsFDErcl2XJx3LnEnFGwWb9pZG3DFmoyrEJlFCaBWi
Hxr8fALNDM6LZbhf6wMPUWA6CTaixjgWghYOouKBMRO1gq2dWGgdWh4r03ldWauenFyEJ+sPjl2e
di5QG5IUWcPSTCYGEtvros7niF4l4Cbu89N5ifhEXBIL1+diLPjrq7tl/Dhkpx+bb7KM3OQXaZZr
4o3sy8seGziwhcCCU28oO+rUG1/o483RZy64KMvwiooT9QuqIN/UmccoQBN/LJY1ymJGvQnPb9sl
uRqgf97teOhcf3EXv2kxMhRKUe0rA2itn7Gok3aGBcQ+OjVKDbCdFhzvx0f7F6H9JsiIUeHLhVDS
4JlGnDCbgGFdmA7yX4fFjkNrOkoaHSTjmkqJXi0WKn3VBecFM31b6gx79k/H2v2y4A1bpsvhjn7x
T+3/5o55h1qtDcMr9b7xkpMEIoPWDedX6XBR/v/iM3xTYhzWIhGqPJ/BtD3X7yqRoB1LJ3UHePo/
sSdkMGQbsFEc9v7yzH4TZZ4i9VL9N5laWbW5vqBDRdsQB7OujWF8KMuDb3488zrCOOqAOjvOfPTW
1vVFbnXqy5am+SIYW9Xdo4+6Mq9Ow+HvL8/6//KnCqy5uahJktBY5k3fe+aSyMi5G7eImtdoNrG2
cazkqsCYmDroAHVwocGnaZt76qIfE8cO1m9IciIDA/42G8udG8bJNYGz5gbmIf7BS6FNZwf/0RCV
nayHSVeTUqUPJHTfPgcE+RgyrJA/4J7t9Fv8fbaMpWlnKrYfl1RggUyAQcvURYCt7TgvxoJHhrEv
muRLXdmBjBZh/SWmz156Q3pPSG1i9WCCenBrYmCtIstUw89YvjvO5nW1Qlx0siyyvNie+f7+EwMs
L+iH1Q/ZxvjwEDSvVhbC5ybjhevTCarRBTAmarbwqtCj2W0TsHr5ElPOM7gNB45Zmg7Rvs+eMUsB
pjCvHk06ZBi5NWZvgm0cXB6oF7U4f7d9qsBYJHWeZppPQ+hhWZgeoVinj9mYTtiMDosxP60v1mJ1
BRsRQfLw8IJeFYqdd8SUGamhqjvLCJ4ALXk6rLkotY89EYyz3luhMFc8XaAR4hZUK0O3hHdj5deE
w+K0+/jPTd3kZWTsIq2KwivNSQHYkfpY8Fadlm6+skrjBFAIXgmHY9LVWw1yRDDrr4h8Q6Tc1m8F
HcWGg3V8wj5MIpKvFXYrnELnMYs8kb/FByOKTX5FO9OtFrhYeR2ZH2AHlA7xhvn/JMRYnPoi5H1N
w+rM8V7x3GO7gXviCsZjX1Fli7ShcI006QrBeF7nwEDRd8JrcIqNw803fMzRLR5/oGJzxlq0M9EP
lBmVjuftdo4nH4t1iIPd4y5qwyfDlV5VnoBQnXpEkjEdkaJ1cz3FIa4vaOnF4nj/fOCZp8deE5a8
3OuWDyT7GgtZaYkvcJH62CcvX8VPLNdASMGFv51YXXv38t481JH8XWqpS+cpJP5qm29rzE1u9+fl
Mdh+nuP9Eb1JvUQ+PwkxKrSYA0lM36xP0al3Xd7JclxhlU3ShRWi05SqXmmuX9729vkJO3vw6J8O
6jI2OM4wT+3YNF0vBUNcULZnrp1fiOdipyDFpuVcJucVYPN0ShD6CnZX0Iht0ZryVsvJEJsCT7d5
ZJgYKWy8/xZcbKxRRiFdN47E+LVCDR+6x3NBOTpwC41HEjP4/2tI1ltUur0nAMY9Vmye48km4toa
WZ5qAS3rHRMJpf0ytOv1O6w+HXTg9XpzLBabjbvGuTJoV0hCsPrEqPgHhxfe1TAWQ8kTyS9oDd1E
+zZ9TtA+7lj0ZlB5e+YQox97YJ7YRNzlGnd4LcELkAjezsibepvNrcyxTn7z0kl/yVz98zizULB9
rgdSTmW7SUxBIenCDRU3vm5i/SQVkPVCdtL62GPgrTIe88k5UzY5l7bRXGjnYHPdfYmv5e6Lo7UT
8813RpFNyjVNEIcpdZuTX1t0n0eGs7S3smNDFI++g/Iz2VkYZOrIFxqsONLPJc7EQvkMvc9lBe4y
6wXlivObba7l7bwwO2PILa85aHuj/2ke3K9TvA0zmK31/9M6smm7ugkXg4ZOCVr/ASgzvGS0e8T4
x+H1L2nWf2ToNqc3siVlKs2xmZveZPALbWSqIb6ga41DhScuTBCEqC7MrjSOLTIjdxckO/e8nnGO
TZQYV6S/qFogRGhbQVQerFTH5VkpXtzPLrebp3qo+BUovGyTnWC8kRw5KQCCO7PlY+XiRcFsC1wj
yXWzoEAinYHNFxufRM7RedqVR1TuOaTmj+3VLS0wun4/aqKuw3NyNs1uQQb0kJNfyGReOE42RwBk
JlqJZ0VTBwM4QjCZAdYWwYrMqelwsmsAUb732qSZkGtxjyRpZwDYxtxjY6tPPhFPE0yR7sJbG0KF
tWw8kPjpkEXCRjZdwRCddhOc0RmK/txTfWqGdffZjqzzwvxEosZC1Z5mS/g9xZPu6Ygeo03edXap
whR3ppD11dV/RL8fC8V0Lm9EgNGlGqMRMSbMIemYArLffiPoQ9UxJuR1h1rZYf3vpHBEkHmiU0mN
tMajJ0iWS8ez0TVFPKs/PuZr0s8YUaFCOronLU/SaxZQt34wgRPHM9mTSY3R56mFGn3+4sfxRS+o
Ki0OgROTW0mAY0h5ssb66Ngo8d9g4WUNlC7aHP+JcHxjlIZ7QmaIx9NkluGbJ9ZJ7wZJu3Q0O37Z
/MbVqNgDvV4Ay0U3568VrxI3acJHxJhnVxH0VBT/Q8zcxrbw7po8fibN3YgE46bHi0jXg1uWUzbm
x5/I8iNA5bnnt7D3DydwREW+l4QmbqskkHBqsfmGdT6fV8BfEcDzoIXHz63HQs0lxliDwu/6XtJA
zHx5KTcJWXeGjM5QW34VtH2xdKvG5lCkP/8Re6x5KFIRMHqgGAEpP3MIssMEBRNXWfKknXddjF3A
vi+40rShF0V0DOqgJcpRUHLeoFiCsFRfdhh8fX7MHU8IGSMxQ/NImtVUi+WSzCLMnnBLTrzzYwyF
FOh5q1MhTJfB9rrWjSv6h7+ocxfif47IT+dovoWRddWb4boodB3UnrfI6+MIgSFrHgGAhX+oPFGE
BawVaIiAkvTjo5wu0Y5IMy9yJEazsNchKCVgSilQqYo8aWfop3zvk/7pvbPb1bCStn4EF9p1H1Of
nlYYUWfNSVRkbUL7VddvyWdlK5DQg2Y982AzphMZIzqMTZGH3hezAQcsEQ+Q9rukw/KdlXsKeMnY
6QTNiBJjVwKx1rtQprK5pe2BQJKPoAsr1NVcHu7LdMfWiBZjVuREShThAh+gNF8aC2UuPMw1wSoK
jMmhBMS5K47W/eG9Zz4WwFLTb6L18bcPx215RCEErQPYOM+1z5yXmvXklYXizeoe1BpjWxDfmjtY
cMPRu2knfnSAjCFRwVBT0Mx5s4o3WHvwJa2VhPhY2LfDDp0vrg/FY4qxKtfGE4RABb3b9HRs6m+z
p8e3xPMLWS9+iCTKFEjY+8RCkqsl72jx1cgOqd6DK50fk+PIBOvPa9oi1SSPMrSNzfkuJYsjN4PC
cQnZoZQm6HqxpoeGLjty/KSjCBa6la1DyXk0eYQYI5Et9EpVcxDaYoPtMuCg6fC+zhiGPJRESaMJ
6/UCeKbV8vFF8CzpbRPGyLONRT1PKxGfb4xuZV7pwvP3YVUsjTXPRadK8adrsUAkJet0wTVjswMF
HVJFiBhO+2xMIzOxy4G3cXEyQyd9k2BuwpstxExLQcKer8WnmIhc88JjgrmNasC8b+LBa0HL83bb
vIWmBMCGnz1JHWxiQzcU8kWcG5p2lL6ZYqy1pkVdKfUgKb7FWCO8ebJeVwbnQZ2OPWQshQKcLYBz
2TmT+aBd5m3eUL8vIb2xhT+GfpmaYP4Jc4B4hjj+w6QBGNFj3Id5JyU1HXU8D+8xBnekFewm59x4
JBh5k8o2KFq9pVcFPAG0ke0xK7FEthH5NjysEa8aMe2NYb+PpEs6wJZZLDKl6uVsoPCgjZGQoCKD
S+FEqFf2djG1YO29r06Y0QjsdCuF6wOvgW1SNEfkGeHvF17aNheQ3/sHuChfPuchn07CjAgwsj+7
LLR27lFkUnLZbC/G3g7N5seSHIUPdAJenROGr+IfvBTMdBZzRJaRfxy26vfD4nq+mgNJfgQO+myr
Gl4th79JeRnRWdxHdql+nQmJht15z88qbk0z+33xkyOTkw/5iAYT9NAWw1otwMva9IBYhPYXlL2V
1w8OGXoTf5jaERkqKiOjjv2s5UWmeweLY4BlLcdbDyNKVqeexxBVokeU6KGOKKFc1cVqAobCFphk
dWUQO/r0HV9Z8kKrW6no76REtjdLVLRLsRggfms0hS4+IxF413LglD6y59mFYHMLRfm+2MLuwzyo
IWaz1wpHRKYdv38OVmSbttKgrqp+joM1zTgnBA1+KUmPpxN33Q5H6kW2ZysHFkuke1g3uM7bNSpn
CWyHqy4PHEmZ9C5GDDFGowvjbhYBFewcxraf+qRqYxICxrddygKZz1eBKS3WXv3yYzY81ZLdaUvO
D3gsqn/iWkj1ZUhDeqtbwchfq2AXA3+kV5Ej9Cw158Wt09XPEcOMNRlQMCznOs5VDpaakJJ5ZDSO
+F4+N5IhyCQoyNVZiR/X9WApl5cFL86b9FBG5Bkjo3eqt+hkAConX0FEgqeVz3vKpyPJEQnGxvjY
xqtWIWQUc8WAeYrWeMoJltioq1+SdTK5Q1k8lhhjEympL6gxvUGz+4UdwzQ93plXqySuwTFsIo8W
Y25aH0tztAC0nk265yGzsPvFzHbbt2YwtBPJlptNbjX2Yq+UAC+ITF7igUOf7cwKygVAtitIT2rW
v3cWnqHH6sBjkO3JapIi7/SIPkIvL95qGViw37a4ROGOpjjMzF27q4XtGiY31UEl74F5ZZuzrgC7
DjKqGOY2/1heybn59Imdu55sAFrbVc6POZ0OPL7FlG3N0qIQHUbXG72MdNYFezGizcJOkSbjUHr8
sItsDScPFOxtpTaO+mW9gRW0m9x9jwntuN39yrAA2+R4t9N5oxFzjJXJskWWywHUPLOe5a96lcdk
xZ3leuzwibfs8ejtjfWgauQBDh8m4GfvsnFdJS32Qj8+Pc4DcbOnIyLXVhvykGq3ffx6/OXpFofR
ITGGI2+6uMjpOoPSbFSzD4zoqMpO6VltQfJnfYumqMbNeDh4XMFjbIhWzLK0rXFslwucPOLAXKH3
C4k93tAMR6PYek4jlddrRO8n+hWehl/u4+PjmCK2fCOli0ASelzM1nNs1U44ppYjXGxvlaZGRSDT
U0LfX4TC/itA2R4zwJGsW7gxkiyln839PAMD3hLTH9Xq8dc50RgAUO8903nbtL3aUe142XYr2o1d
b9LArmIDgJJoNT2cDMN63R2dXOEZnMmI/Vuw2Q4rrCESdaWmBmf1oh0QKeWd+cGbhZ0O2UdUqPiN
zk/OW4x/JWAQKMtz+40CHDgAVUb5BPtuDG4HIT2vB+/D7eUakQN0SNAFET3P2CxrYogE54hsMQqT
XDebd4CMZZjPfMxhzWAZmpK8vGTJKXfD58E7XXgxH89Qs21W0WxRlw01b6VdbT0kO0qHD0TxOOrD
du/7mxLnmedLdFtKj0VLP4tt0RLjwCfDUVm2ryq9VqLWiIjFutV2YWhPkdGifod5rt7Eya2lJ25/
Ky8eYrFrhUgS4kQGSdVFxtgimGZwDd/+4LVt8d4KtmdKV4RwXlGV6hQzwxrd3elD+UBBjdYJ/58x
Eds2pXSSMBQ1pC9CQSt4brGVrzVbrBLrgfFWEq1eWYL92FrdfJAH2nUDUB1pVxREme/FoCk1AA85
xuS9BlQToIc4rwbH6LLFmKyRRHkWYqmSXpPAIxXPqP8lvkIXCTa1aLrMTvkUQdumoo6lKUALMVN7
doy2rwb2vq1OgW1y8RenyxYA9fxfcoyVb9RMa7DhnRYS6EThIVqftaX8HmBVoW66q5C4J/fAeRr/
clnfRBnvrsmFuZ7QpSTDfm0v7ZnxP6RdV3PczI79RaxiDq9Mw4nSaJRfWNYnizln/vo9PXv3impz
p/d6XS77QVUCgQbQaISD+QHL7L+YHp48vv9Uim86lIdvpqyXeo7Icg9wzrutb6NlnCBS1djWBhw9
JsH1bM43QRJzLLSwBZRlGfogWKMdksy/YUCTAGiSSBn3Cq4VjNPbDNVfD2S+iVLOnsdMUifpUMnn
PUi6x2HArs17/yLaPOD0rXO1Z20O/V+8/jdJKgSs+KoNBx4HCICZxtTvDwTqDiBfDM7Wr8x/k6Ff
iyEQ9eaaPDye08NxsmYX+aLiOEVkzTBzHJShLFeeF2dnNJykiDFHloO57nv+KP9KEtN3fxWdw+CL
ZXT0UzFI+DaXyYoqzA0Fe8V1MXrubc0deg0uT6duKyEyYLX3rAfT37Ik7C/Y40rBl/UCWpJpto/1
02HE4IrluehnouZj9bTWE1eCXaui+SpvUNl9HvSN6iKdbjNuGZZuUD6kMJJgQPENjniPUb/o5bbq
Xe/6G66Dfhv2vhTkiXJ1UfaruMMWbSwZ/SCQWyMmTiKrxXj5IduitycF/JadbjD3efsTmPKknEnZ
ymWUjOCwPGSnj9yGD2kOh5cDrgOP1Va7+sTXNB1bLnUsOqWD/QprVsWyjNEf2gC/DJsUXECaIAN8
m6XVAGtBhTqzdBzkbBCBkcm1Vqo4VeEoWAIWb+Nyn7UMdVxtVFdUSSPbjrBljUbpBxJBFaoTmZa3
4aP6j8ICfBn8v3H6rdr3aE8O3G4fuOrpMwDgqe4wjm/N3pbkqbsnVyoddS6Qxw7VAp1Z4e/bslyt
Ji0JUOoh+NEEsHFUAPdH98P9rW5bjzT0orSZQxk/nzn3NsHVjPqSIHXPCFqWq0OGeiBwivayU3rR
vbd/vk1kTUOWNKiLZRxb2eAj0Hh9de0R+FRxxXg1r6YvFiRoKP2krYdYIgezP5aX+KX6B/0ZQWN9
Mpcir93LS0LkkbbwuH0n9HpE4BowpuDvfPseDUKpeSAxqac6DMERdaL91ZIYiUwWxPSxG6VoBLHG
wbi2w7o9Vh8qmqQoAP4XUN+msyVC0AmAneZJm4OGiWyhNXUAr9Xg5cyVJkYvGPysKcKSHsVPL6KN
e4hAT4rM+CU1w3MOXNTbyrZqQksi1J0YCPUw9iKI1O7rHtFa57znb5EjvjWGGW1bBUn/Abx9eT5v
xZuKCQxxvUXoU1t+ALnkFqc2BG2kKtwMJ5Egv3L8qDYmnoHCxpwdzxMYLUrMM6TcbzNwCgobYBfE
nKMNbHf1kSTvJnDJ8H6rIb4mi6gtC6omiTr1ZJdEgZurgZwfGHsV/uUE45M5vbB8xvX5/4cUF7Qo
Q5swYJD5DWg97zXTfS/vNS++G1GLs2vAtdkX30ET4MVSXeAE4lJj5pHXBbv4AEpZkwQTdIOAD7Bf
333gIOKF4SEa1lgxz5qRL4VK6asaZIWUlaCzB/ZL+RJcbtvDqs0t2KC0sUi40R9r/PoU7yR+29mO
VzMxntdyOUseKCXswqIAmIYAWaHb631rRpveku3DS45pWqszhe3ACBRXUx9LikSqCyObg6Ko/AIU
STri1XU5p3HNy4U5A8XijLqQx0geRGyIIRBPmPc2QMXayQ+3j2j19loyQ13CsjaNQoq8NYlqMLKJ
hfSyKb4wHONq6LmkQl3DQynMARoIQKVEd/IMdcisfL9xnnZe4LJcBbGOP8wXMRqapnQdY0IUMbXI
MWelSCDWkiUajoDCpweHyJAcUawbZOgkouEbscwLMsiQfqbX0dZOsonuctTm/kp83xzRicRmTBVf
nzXCkXvMbdTCa+veMkOE1J/j/6Evf93bLghSDigIxURUApGMd2GE7PVDsmU7RefpF4u11bZ1bUGJ
ckFZysdGkkCKMCVkG8L7BqgGM1pI9vc8Ktfwr9GF34Pup+qwDJmhKHResdDLRvcrFRD7tn8/bw6X
nfelbHWLdXzkvrilKZSLAgK9kcw96OyHneFiJOBlPgvWWUHL4m2dXA9AFtKkXFMUiUlTGZDmc4I8
PRrs3BHzjIa12WxOsLWvs6dbt0kyVYXyUqXaFmOVQFXs2laujX2jK9niNn8W7R1LkqsuccEf5a2k
UAz0sIUh2D3BMZBOxSunwMszG7xZxk35EHlWqzzW4eN5JB36LXdK980/p68BucuKuSWHdWwyFdz0
nFDG2QgZVu/SC+a+ZMlsHfPJ2ZQI8FtAYXi6vDkj0Q5XUzEzxKvX9LdQ6d7vcozlSKhB/blxsFI8
OLnHbiNlJnZOzec3/uX8zOo8Xr91FiQp/+IDEjTnsT6YtI7BaT68wWt+YQ3EM/MgGTYuU/4lzTAr
WjUKROsQeNeyNTlHfvE+b1vB2tNs4cVk+WdIgJZIrvAH2F0lbaJ2w2Gecsu/GO3xNpnVeA392lg4
hk2OCk+ZNwJjXZ9FHZ3Hm/nksUdD14X1/fspW05aXlR7Fb+/cmzgR5NlGZ072ZhDvc3HeoC7YISy
4wggFL1vgBCa3C07eQh2wXHmLbUz6+MZlf+T8jgy2vb/F0f1zRxl0lpfp7EggaYC8G2Td7DIGUXo
f3RzF1bm5ycTVWBVJ1QJaswLkJtOCVPGIufeJ5pXIzL9yO+yJwVzFS1Sse1TaQWAsWaPXBIe/rhp
VEPX0dGP3NsVIG0RmooYS2gNH/tFAaYA/G/OVLxQsMTtWGNBzmQmrndOLZH/qztgQZYy57CeeyMS
4xmRKmxMiK2XJ8vr9p7EdMwKsddbHFL2LLXYxSPGIGWr74UpubmN5SPuA4YkXn6jwHrvvLxNrmD5
5tNut0PH6St52iCEQfXr8xNYbtbpDW+pMxwN4+5d16+FECgfECDhn+gFvuwoeQo82gkLFAGXIWwZ
tkN+zy0JUNFExwNmjSdnDNaOxVGUzGBrldaXdF/sVYdBbPUeXDBFeZxB7tVKTMEUIs9XbD1CMuEk
QICpxUpPr4IiYmXbv3WXshd/DntdnQgpoODom1cJOymCxPEPHkH28TwL4LatqQ4Y9MeoP4kLsVgK
4x3dHu9xZn5q1dUuvob2UFoYKCmPpbmv9vu8lzrXsK7Xf/gkByZzYukaat46VMo5tZzWCqIEcqRK
O9uhu33Yhnd6biErFsW2B6foW7rolUClgBpfdmTj1PmZFRGvhgLfXNO5TH6QQiGJoFs4gsF5b7Ah
zD9IG0zXo75J9nh9/t0zakGSBM8LlzU3sT6lEzj3E9OtdnxscohBNk6EbR2e8tYxuwkYJ6tRzirw
Q4zbcCC4lzcIPoQMNZcdv4+wgQp4FZ+sbNJ6umDBIOWx5BibQuee0EObfHyZ7jwPYJ4M78Nw/Brl
fJIyGgtFAxEUUDNAiKJMy8w/M1yvRjkepOrFuGsDsqZ47xquwlsOLjLgvrIwMViuVKO8Tsfh7uQa
cPOMeBQ7VUYzAA4/GXpniO2aZr5hd/Ru7GzQenT3+qRzYLDig4a5JHgdZGyFEw/o7mb7dUYpx7dU
hxmZMvy4RnkYxe8anqshzgTLOuzoLD2QuUuMn1g5Z/7/3LhGuZdYVgMYNqFVm/vXo5hb/GeJEjtW
mJqK/Xdvwm+Vp5O1ZZ63Wp6QS/q92SRPwREAjBfANw0md2Ble9bDrH9fGzrlP6I8zMqhgMs6wme5
HzlevPkeGKfRxdv/ZYS84IxyHpjJnRIO6DqkiTG8m/GkhgRZg2Ms/dcplzGOhqgXAXHDdnIeNdRF
0CBpI1/A2j7BpET5jW4QdbGrof8YsbqmGYF/dECxYM/080QyNyxNp7yHlgSJFMvhjIISemcATUVA
uBG3sHpmWP5Wp5yHmJcpF0vQ9f1rc+zN3CtN4BGJzHnm1a6LRcBCB/i+XOR51kN20yYsTARjkcM5
mmH5h7w1y8kua1M1mwOipc99GJ2M3rpt1ddmvlsipTwIpxmFH09QEyR7MCKqWtIem5RTO3IAo7b1
K8sH2LE7oDFUjJzA0j3cqAFiCfLeYSMlMXWJcjKdIGaJWsHqp53rVpYxYVU8sJW5LSok2Kp4m/n1
lPK3JdIbjJNZmAuJhz4hQXnEwqgtEJ6PDy+6id1lxvaTQY0oDS1qXcYaDFXSsYf7+qBdRClVJyr9
rKUIByW7OEoYFNx40V1ufcbHTzxzGNTWbGVJjVLhGUm8ojdADVM1Zm5H1suE6IT5Ql3LSy7JUBH3
nBY9ulKya9DAmQnwIL3pg1VjWlWLJRVKS/Mwj/JBucY/aPCPgOEGcHpUs5gF8tUG7CUlSgGnKhaS
3gc/NcqD7YyVb5hrt0ijI94PX3izGFg3yjqrtRfSguj1oxaakSq5P4UKOatXu+fB3yEkOIl4IH2y
lJBFirrqFH3OAbECUiS5+2obSF8MZvMqZ6D2/Jm+/v+0kJ440ARkL2pycP4mvEizqWao65JqQ8zC
71jtjloKkbrwaqCgB3oDzqZNhRGyvYvJYh2bL9DrGJiKYVfoorf4PSGvbTW0GPvXpC8TX2Y1Hlx+
CHUfJqHYhy2xPPtot60J6lhTjj9fyBkgAfv5zAhAV5tgdFk38LpTVHTTUdYRZpwScWWDoBoT1NDW
/0FaYpwl+e4//dc3Gco0AqPtOL3P4b8w24WBe8DlPZFyDisaY9ChrUEWZqHViQniHRKcA6wrigB2
aEJwtxlavXwXcrse5MLstBANAYEEhnDvugRpafRG4MAjm0fuHKQF9qwc7+oc55Ik8doLkqWCPVZ6
CpJobAaUzftRcrOdcuy2PCpxEe5V+zaPq12xS4KUVUh9z+nDQHhM7yrAKHvnacMgwTov8vMFT8Mk
z2nXleDpdT4klWmcY0RLpG/U/mRtERLWL9F/KyE9hpPKasLzPXT9+RUuy1bREQB4Iw/ICwyuiDbf
0Pbr5PqCK0XnA1WMKvJ+tHnrLrSKyqw9+VHbfV20N7IX9v+wGZbFHXWbcoqoAscJROe7Z+xzICnm
2C73ySF5BK4Kq/VxFTNqqRyU4wjaIspTgWjjq9tfYt9GmIeVXagJv3x+fTGB+9dDku+zoxwI3wSo
QMsgR/BIXm3Emp5mDY9MB7Iak+iSCER0A/EWTynk1GSjWss6UslALxvOiqPsrFh00w3z/b3K0YIS
9SDpxEQOdDAFASovMQaoMDzFbYFTwHBVa8UuBR2wgoxFL4KOVZU/bUwMs7z1WxlmLG8eyw/jYXir
K7QN7YOP23q/Vkf8QYkKEMZa5bhcV0Bp/3rnfjy2Lw+G8/sfEy99gNin1mAqzMh4xdYw8ybwgm6o
pLhCHZjPh0VVBMb8qCJX88yZhVUNlg4wXaeyny7lsdz8a5bzk+W81uI91MAADiBqksyjkfCnYKNp
yoRELng4ZNffPZL11ubbZJ9+YQsIE9vvOtFEOZUf1Cj3H5R5nU5jx19TtAVWksHCfxluY34EZuw+
AMcmve4cfPtVn3QXI3+lBfwVb4+n1u1jXnv6qCIYF4FCIWjqVQ0W7i3qlbLLh5BH9Wx/FJ1KRiEc
UTUPit6XsSWLmBgUiTOheP9BkTrklp+iccTqjsf0HoVhTQPeKtLB6HmaXs6Iq5/ZiZaVWPcHRco6
p56Lg9mPeVKKPEq2/0iQz5BuYS43XoskflAifn0hzTzNZoD8JtCiHvnZu3m2xc8Xz+o84/ET96BI
AAYtdIuybil55cJQRUE0UB0GxBNU+CfhuhAlPPNSKJRijm4PJZ4PgNNxsOpeM3FDxhapjiIrg0mB
aqO/6egK+EhfjI0Vj9aw97DsBpDYVvhcPljZ3cXuWWnDtZb3H19IHUIfZkONlVj4wm6HwgRWVRyh
b3O9aR1gBUI0lmnph0w2FbJrU/8AImPP6ntfc58/PoI6nyqRkyzkISbAWSsmhndRk3B1M2aGW0Te
fyj54jyoCzyOA6OojRzc4tXdX8S37NF5+qo+WM/7tUrXD46oq3uYZ4R2ITjqdrbtGS2Ax1Gt9c/H
vWJKZojBxtJNjgamChDRbrDC+Yg9JVAI7llLPItZNV579Pz4HupuFxPcxGpPjtm2P+S3+UO1gcMC
tMvW7DHySHJGe99gJHDW3nxLqnTTC9f4YpMKhOr+OJ2is1gBFjC07+XtJjiMSBNgM1foTCYWR6B9
r9l/Bva07z5Yrm3V0XyfOt39EmtBOBo6PmNCERFZkE3t+e6ILasGVq8x3CgJ2G9oGI24NwRFaqhp
xeN+hrn7sd0/eEhMMAfd1n3aginq5SB2oVxz3ZWQi7R4KplCgLT4aHEY58BAhwXmgpy5a+wqrFsM
Ui4tARgTX/QlGCzMyUl2hTV7gflx54alqaD15pSmZmEjSC03l924sU7AbLK6CHBYxMOSRz1K9rqV
vPxN8eqHtlGurGyK2QhV2Bz86SuqV5jxwm499r3FcCJXp7+4TbQ4CYAyAcn750kozcwPTN3/yuwg
dsPi1+CbwWxzsYl1GsZukt8ZCrYS0/7gknJhRWnIPe9D/khG8RYXufKnHKFLdC5clt0wbi+ZcmIY
OExzQSNHbZPFoU6Aaf0Dec51XrhhuUzy3X/olSSpvKELoqLRjU9cx3XNoEGq6eQaZjqcVP8Xv9c0
52/kt6BDyU8bBR/SA51n1/ZjE1kSHr3DRC8ZhFY9wYIQJb1BGgcjbGoiPXLBJ7vOfQtxG9wms9Zd
i/DwW26UZ0fGsFV8H2Q6q7Xd6STtfYA7Hsx/trhZctNrj9fMRXpkJktWNfGbMj1qG8t60PcdKI9Y
i/by23eDz9icRyuFA2KuYVs1ugUx6iHQqcDCEAzi7kSnsSLcWz7cDJYnXZjV/JX36VKi12hlYd9p
2YdYrwK+JPO4F9DIrjhv9YaVwGBJj/LfiuYrilyCCneH6OoN09Dod0H7hXVbP9ZSWj+4of21UQMB
lui7qlm2+Nu3gactl5hS7rac7X2SVpfo7nxmUF29chfHRfliXcyrdIiIDHsrvdMPnSu+tie7fPri
7M9ww1xfvVaC+MEmFUJmeibUpQaCACUQ7ObYdeblq/uAr2KuHRdW/eKCOcqFNE3O65lCaGEp1Xtl
utvATIH1dmHmB9cAGH+wRTkRfo4xhJCBVGm3LtlyGlUWBosNU7USh3vIov1s1eev+cm75JsvjbQO
MW4BQuGGX77q18IasGUoNAyiP+QdWljqP8+sDrS1R/6SyevPFyR0oHBkVQsSnXXdAIzXNjdjtP3L
A36m9cmCulkPnZB30vGy5gVBp0wiSxSuGTCr8qju6tIcjsXv5Jg9/RN6uzaxL90d3rx7UtBkSHKt
JVYVF3Qpoxi1LhbKFnTDw/61fkRCStohkWFd0ETIMMCVlM0PUpQ58MFYRw0HUomZPgonlPsvnwwT
X/XIC24oK0j8oC51HSRK+3jXv2gORuUuXrph5QvXn6gLQpQN6BWfKp08ITKoPSQmMzP5QlUIc3uk
h1B0at0UHmqns5NHxykxg+5y5wHPfPOJ1dO8ZgqSoPKaBJ3BbiIqyxdpIe8r6kySUWViSZVps4Kg
1byPJIp4jQn4T6ah9JskCRq+1Ym1uQ9+7/ho6q031td5QBMKRoAZZ7gWdC3JUaKVlCKepgLkEtN+
f5/Nuw3Qp1Pz9OQxO4ZWn6BLWlSgwk0cLvGGsIY38PH17tEF3PXG92QgnCB5zoy/Vk/rW5T04zNF
4ldX0v8WpWqNGYIhvLQfg83oAGL18xyycinXtx3tKhcc0u/MVPJnvA002HdkSh/JvOMEJ8Ku9p2+
3zkbjPf9Ng++edqZBGVIVXdnG6m8T/UBsGi/AqCT2IzTXXMCy+8hIcjCr4p6zVUCkTifOXWz32we
QuD3/vNmTWiF/LJa0f2rIV51SZMKa7hJipW0gQz2r68hksTmy2knev6JET6xWKNcuC5xWV2lIAPr
7wSstorGcyv+CjiLrzeGdrgtSZbu0oj9mqQGATrsYPmPgUkWoTlGbG03GxMt4Hjq5Vb8Gz68YuL0
rEUakoiGFEEgyWCVkmaPWiT2hvh4rHBAVjZfATqHacdiNMfKQmmGpTBrMemSHCXVrMft1DQghyCq
P4yxFXvW2ccY2/a2PNdN85st6iL0taLoG6KY2sMFDYqYGL39+1dv2iUj1PUn+mkEwC0OjNijaIUX
YaO+7uQP7L33gjvmcNdqjL0kR12FQSuqsU5cDZbiprZdyt7kBpYzuW/Vdte+e8zx8TWkRZjZtwQp
x53Fg44RCTCIQnVuY/0PdhARyMjNPdkdYJHq+GDqTmeqDku2a8+jJWnKj09iEoh6GgqPz9MG1zGW
NyaDqbJUn6EidJt6XeiNVJQQaXsZbIBToMGA4UJWX84LRjTC6MI9Vs1QTjPWvCCAIVCVADi3yDDl
g34AeAR28/26YFXzJ/Ps1mr+y7Oju9OlPprGQg8gQLtzOJwcsnYbVti+Vjz+QYVyHfksKnWfQ0Oe
7fc0NrGnObjnzSfeRO9EYJPtWKzwlvzGP6+/f+skXSYc9bGUagPy7GpTMP3tnJFeDVQQUHP9Yhze
aslAwt4M1FVkdNbQUD3xXKvVqGTCYzdZNv8kkHrVqbi3dJcF37fWbaouSVHOpG9bsVeNVCBXms0H
2whDk053t5sEh9lqtuqBF2xRnkQX0xb7M3LoxqudOLUnWTZwyxiPg9Wob0GEch7qMA5i04GIrVcm
/4/qXbIXhgMmN8UfurAgQTmJXi7nNKlxPAN0wQucx8asLH2rvQvWrlWZ0C/r2v5Nj3YXVcmL9aDj
jFBPk/aCV96XmVVWpcMZdpjtx9npB7N2jcQGsL5YYnJTip2iu7/N9jU8v8E27VLyHDszJCRNH/eN
g1H3sodXIRPTXWA++xvMOJj5x8MDisl27CqAl1Ifo1fMkG13TrVVC7PbIspn9uSsOuyFbKgwUM3y
slOmWHgsdTMZvHm2kGqazC81Y1zrLEvRKJ9jVApMhcMp5KIdGhgr9cKzt3vaVaXJxN4jGnRL1FSs
oqSdlkUTRE3yIsfjNgbYWW9uDoe33Y6J0rjWw7f0AfRgTMTNGVK5oHYcIxO7LmNLfvVfWBByq5kJ
SdEk5CaAbaHS687VLmilLi5gNlZwkuxq42+lh9wbH2SydLfGoxb1MtRPpM/EVJ9uK+/6fbggTtls
FPeqL+eVgCgG8MbHO9W6Q7T70CK3VTujRarzni0//NW18U2WBtkoU6FqsQ1LeFRKL/dO1hhY8h5t
FWS5yF8VgBcCvlYsF3f+6Aut5AsQMBpZjr1bmFi/ZfQ28v97JvjZqoaqMpJMwMdD0w4lT0UC+IQ/
1eTecEVHtfDgffjHxDqx3eULQKm3T2/9QvymRosxEv2yy6ZGQHKJFOWC3fhBRlST0kYfAYPW6gWy
oEVFTkZmlLMigbPjMQ5sdXBkEU20lfvUvl8SrIXZsG6s9bzIgiLlw+Laz5W5BneS2bu5aB12gLd1
Rkc0ULyxP+fLbQ4ZRydRjiyuS7+YpUF4dIdN7snuhWds12YeF+W+oiyZuXQAhZqzp/sW+LIJNuhs
96ypwXWfvJAc9dbKw1iWuhySs5GmixwUiTEGiW55Njj6asi+oETFSW0D7AKlGQUkk15t8lJ9FMzH
6qmwtvph88uykjvvkjoXRJ+sPpt1v7kgTYdNnTIk4tCCyf378d19nCoTmxRNK/VCkye9+meP5bZY
NkAFUXOSlb7cglvIVREsvjKjp3xPpv8vU2te4l33UXzc1srVwgNQIf7Ho9Db5UNBC6XSAE1+gxc6
2tMGJzoatcVtrKbcpRY7ibYaj35TpJNonTTkWqhATZ8B3hNa6JefN9W2+dBZz8qrSf1xny8oUT4l
rv9HnkoBVApUOFzinZ/7N3QlHXPXeFAefj88Yqtk9zR6XIgGoWKrDqhesd63RE1vfQjlasSiletR
ILoEVIf6LnVzQPq9Xg+VQJyil4Nxqgy7ofFLtKCuizSGhbbo3Hff261hNkjb7wdEGu5O/UCVjkFx
9aW2kDXlfNK6iwxp7IilCndYcD1dW9Dkx7lmvrIlljgp/yM2ocHrM2hVTu2SpRCv+WGydGAzFyaG
6IQNQNzeRsd52ciAFMJsDRbiovRj2PaeJWiWMlMOShFlVQ0DmE9+IDr20VjqXQ2DZb4YCU+3VIhy
RwJa4DPfAM8Aspc3gE0E6lr8UuKOzB3r/6uvlCNqfUHIJQ3E4tQ67t2PSrHKcqOfbHSlxlb0Nwjb
6sIJyVRYUxDsRpWHuu4RHeJdF5mGhRvS85Ftuq2n13D3hhzpDZllM8lKEZEb5dkuduFdE2Pqa7u9
y+3K4hSz3VgIEvepFR6BuJkeP5ldsdcNG7e+gPJKQebHqtpNuKbd4x5bX453jfURmcluS0DhndTb
labovj1dmFNnjBBEodxQkI163gdwQ0cb/bjNC+sCW4NZWZ7j9eeLUNjvBaxuFXqcY+8e0asmuaVb
PA2GYzjonMKr7TJ85JbVb3ZoAd3801v3D/fZpkNH6lMIDB8gdGzmDX936h1sPE8t73kcNiPjQb2a
WcUaVpW8htDIT3cFRU2rcdXEE0/FeRhgTrej3SS2Erlcag5b43lXY936/szKL63WpJeEKRMe+9Bo
heBKmD8rZh6ZGPh4PfITwBd23RtfHTFaz0pJrkaFS6qULVdBaggVwIYekRl8vTtmD0lgCRm66WSG
aa2GhUtKlBVnUasCKYlQMtDnLlt5a/WQ5U5yhKP2dtuOV/tAF8ToTiHgandykYDYHiNIQeUm7+Gd
+piFdre1Cg13TuV4WAmW2SfnJFm73PFg2Kpmsu49UqClrXn5HZQ18yEe3kVNmK5Dm3tIJ9MqdwTF
6Da/qy/pJR3KdoUgr8bMmMEvxsju7irrAVuvNprlmDvcbWQ+O7ZYpeM1f7GkST1Zurbow2oGb2Nn
fbgxigFo2N4xMdJZKnptxFm4jUpO/qWi+/Yibd4AOXjWLcZNTcXWGjaLkIkPWVSB04I2DSo+KfiB
eL4yPeiRnJrB0DlFFWxK49QmkZfXccOyBnLwC8X4gyAVpGA4NZ0ytUgPUfY5c24ayk8C/9HhcVt0
SEic51i2fT++833rtqqscqrqKqC8DEHBWnF82EKaeWr0DVbNJwc5t7EdT7Km0M4MVohAxXtX9jDB
gwEeZCF0g6f0PjBSpYnlMT3UmhF4PZf1NtdUs63NnWwZic5tctVP93lSBXsVeXUn1vtzKATGJapE
5SikScT4JCpC+tcXAeCO7KPWgBD+k+8GSx8MdIilB7mZzM740uvzGNQM4dKVlv+mgqU4InDooFL0
duiq1dS+k4T0wMvDaSjwZBg1W+mznRCo+L/diJFhN5y8U7pz0s7u7bOlfex/k5eAUYvT5RVNpu6Q
fJawmXrQ0oMYpJmp+GJvV1OUOnwZ8qY8VL3VYiueJSe5b8fdqGPH15hbLTCbzb4ruQM/iyxAiVW5
S5qkachKYX0v9Ul8NhZppEhQ9C41k1gz5+k96VSGPa1pNU5WFyTYMK/LlP3qRt50xSCnh7Cp7Hke
JoePS8P0ow6Q6F12arK/cBiqBoZEDKhhbwOl4IZatUbfp+mhiTGjNrwJ/K7gjvJc79Qo2d4+VvLx
tK9Y0qJUdzZUf5y1HLRCNcHWEp9zgknWGHfIqu5qvIG3PvoKeOP6rlp4hkLW0yEwYLOxUZUuosHY
CUPdd8MwVWxtGkZP4bvJkUYhd9R0NgQzz/36MOmZurnNMAk6aIY1lNgE9CNJBs7zp61KRT2pfVrD
VufSsIq+Qv+DwmOcKUjQ7CuFrZ3ExuMQtT3DSVBPx6v9AAseyXCZh8IqlFfOgyqUYx+S7qWvGgkW
Qz42XWzrHKOYuGYUGmYMdRmNFqpAI3+UQNQdZR8M9u2smI0uJ149dpXdTljycFuWqyxJqqrKosJr
ukH5+6nHJdCUuNkULClQ6vaYSKEZJl+CoDG8zxpTiN8MGYKTAKJCBXhyKftD00F/svqBa2szMmpT
zCYGP6tUJEBgajI0Q1Yof1IpSZNXfZIdCq4cjwk3P7VSqHmzEfgMn7ImORRFVCAoIEpDf9xPLRSL
0AgUvcgOMXHnlakVpzH9Rwn/QheWZCjrnua8j1I9zw6ieBajr2BQTCNg7MlcZUXnDU0RFMFQVOpo
xkLCRhGVTw9GfQ790pZRGM2wryL7dVvZVg/nmw5dFJUlI6/1HNdf1NSWID6FiWqWCcM7rLlDXdd0
jD6jGK/QW/TgmMoEFwncoSC5c5ChwFr/zdEvSBB5LlwhgOJyrs3V9FD6m9zXbVm858UnXmKM1qyL
65sTSpd1xH+1WIOT1N/mwlNnbGv/9+0TYQmLcqVjXXdFoIGEEOomV1UW1ngznCaLC0q5/DTsOLmC
sBpBK6wIDx1dD1A5lP7GwRgIbnDlqujzpWuVOla6B9isnh46OXEl8ZeUlFtB/7otsDVTwVNAF4Gu
i8kglQh0cfSFGuZBMlRXczS090ZBv8xY2mPcMtSYiIW+5AwdTXZkxRLuOEpskVpO/mxI2UFFZJie
o/6XgPw6l1kh91KPgSOM/3HIgtUBPK9jnB5/Ebr85KxKeKw+G2Ccyahutel+1rFGCwN7lZhsh/rt
PxUjtkLykmJgElnSweRPYslYdUoCQO5Dk5+K8msqDuXwHpSsRUl/Rgpo0wauA1pyDAGnRTlPLhXn
Wazr5CBuIgfK7ZSOYKUMG/rzpEAE4bwMjQCSLJ0U5AstM4y6Tw6D7EYqb+t85tZ9iQtusrRARWOt
Zirc5N2W4Eo8RlrQyWAaIMLITPdPESrSMA1ZqCSHVtvE0UaRvqQB82NzI1hc3ZwwwmyOUWEl83Tg
/f/YpkHbwFQcQJ9JtxOlK1HKB1qdGqAthdtS6u1wGK1ZYtnAn8b2kwzlZ+UiamW9JI/RqjHjzG2z
xlSFB1V3b8uSONKftvaTDuVoVaUCqEnGJQd9yJykau1gOA5Sa41YEcFLfyU7zHnIUBjEDlTEJVQz
+iSHEBFXfpemd9hoawYToz94VSUNNO0jMCFvTcq8Mj8d+TgADbk4ibMF1C7uV8w5RWZNj7LGuA3/
dPBEet/EKEWc+HoudSHAbRjzD1JlmHpbHcWhYciNwZNKDTtktV7ocgGefMUsZnPmzQmYXKkVxGZd
WCi83dYJBlc0rHnVc37G8+BKxcM0bY6lcFa1z9s01vQb95WOa0RQ8aSgjgm7JvkhnDPEj7HH/2re
DbRlFRPDPbGIUMfTNgDUTiUQySSsgh4ehCyxVDmxJlZWZ+2AVBnvFoyj4G1Elw0rsFP2KXJWAzHT
ZDvqptL/HgRlp3GKW2ailWYZQynWmFMVDRkNrOnCP+Tni+tYqFVtnHs8X7QYi2Kxt0oP3KiP7UZl
rEFYU4clIcpFSOogDmLWIAOI5fEJXvPRJ6/+jWvASwzJEEHHs0KnritDmXlNIUTEMISwfrfihhnr
rzAiYGAIqRb8i1wQ9WxpJL2L+YbPDpocu3m1mwygK+GV+R9rtiAKMlJdPI8Y5g+ckSFKJ8WQs0M+
cGd1LGy90S1NeYtHRpgk/+m6QUhDMcbQZFmm369+r3c5QEmzQ9uNhJ1KKxkUyMlSlwNQbxAZ4apD
UtSg7EfH8yHGMqnsIDTnZCgtBK9WGh2r/yLty5rktL23PxFVrJK4hV6mexjb41kS+4ayYxsQIECA
WD79++Bf/eNuDW9TdiqVq0n6IOnsy3P85NB6v+3xu79oLVd3zc7jRHLFTTwO8rD7ge87193Vw++z
Mojgskwf57L0AClBq7yKa3iWLaFdJJyqOBhSmch8quRwmw3WmM2GFQLMIHJgCJKvz8OFKQxbFSLK
zGPXlTuEMJncisbWiHiOaS+WDh6lfmkZ85jTCS6iJHvsGrT3LiCKlvPbiQXXgqPl4uYIdrHqZttN
SpLCsIkImeq7r9ZWEm/1EJ4LT9W1TPTGai+v/EH2dVWJSKZ7y3ug4uhWG1H+FglN8jvK3SnnOMEw
7935b1GcWf/j99/bQ8KKEMdDstXUtGSOARCzdkAiq+fQMKFZXBKa3gYDryh9y1uykHCesMiTaWaT
CwsODrJ+iCjJbsicwLAfPe8T5VvroFdvDGkkFCgQ7wH165p9MeJf0zaxRDRVe+T68ChKbKRE1rSL
94uEPsJJVdu4RW6LyE8+eu5L63jHOSMB9tYFhlHvbz/P2sUtt4a4Emzm61q5oIiRKeCGojETJ+4C
7Mk/WZXYpbPaEPw1tXxJabnZC7vcW0Y9Jz0RkRV8Gv7Atlz+9nLKi9/OSDm7aU1F5AH8GhnYdN+W
D6PcuKuVhwFyHlgYYGdoH9HT3dwSzE9ro4jm4jMg2E6WuJvN7K4svIBbGzm+lXe5oqWJjTkRZqQG
aA1nd8p2nRm2UWFtcfMaFdgxVCNgl22k+a7vTdqtURkKmURsbk+CxkgAWNz8MyO03FEsH924P71h
Acly6MoLctqh5omnOSXIj5qf27QN2vZjW8qDizxsJ49u8+yN3zwZOFNQ8gNLIvdIjF07RL6ThFAj
O3O6M7ZuYOE6zZRffZKmOMqk4iX3cQOpuu9FNA/vU3J3W8RWGB8kKHw4h8Bn0Ct8cyEdf2Y18kMT
5sKTj5Z8uU1g/Qy/CGjhY1Uob0gXApQiJnZOQn4Y/MN/o7Ec8kLCGiqdqTVkGfXsSSUvA4sDiNht
Gj9r5m8f49dBloNeELF6VwFuD26I7ZE+tK2se2Ktz3bEQ8P9WDXde6dOqkNOrHSP2Z0qsA3TOmRu
l5+60S8CntpYwydU/vH2h229oCYmSZkwmi8XzNiTmL4Z6ut/+31NLjKzm1xAFSCxV8x732vv+zTf
CP9XeQS7uJA2xPSbp+NJzNhjQnoTHtHYHdWTYZ03UoWrV4Ss3dIChb1weh1MjTlNjBy/b6FubKfn
sd2S1C0K2iMoJxM0njL0RfYyLDMzpFuBw+odwZs3/xcG6V6wA/OUEEzRRAb/ko1nU3xuxYYuWD7y
DYdfkNAOMTkjEZMEib7mQVmHvX0wnyakVX+foZBLBf4LcoE+2gquBck1W8WbHgFK1n8xu8+tM24Q
WLuqCwJ6z/UU91gMnSGY8936aAz9Q0lMzFnkP26fY4uM5p+2JE/4QEDGVTTo6IOVGlg/fZvGGl9d
HsW+vqtpcB1jnG0cJcGeZvZss2+3Cay9uWOhHRVRAjL3ugcsVO+ZarkrMdh3lm9/J8a7miYzdgNs
DZWvngV9HBbyEgSSroUMlnBpmpo4S1u/jooElbc1/bnYQ52BUXv4l4L2Ikbt+SNNcZh4bn4ImmP5
9HCqmvaZun+P+cNM0y2KW2fS3keWau6pvZypyAOzeCn6LbOzfPPbMznY0ey52ODja0LZlxwNjQMt
I5UUaiet9Ltvyx3WXziBAwyjIXBMtuOz93dlYp9m/AepZhtI01iaiYwV6q3LBVxYPTHV8zS6rIRb
WSN9mabnRrlnKl7nwT1KE+02t/lx/UJ/0VuE7oJeMteInwisrPJeeP1dqQ1TsMrvF+fRrrO1+7ki
Bn7/YP9w//608eurKgEXjmwFitMo6V5/vdd3roOMVRmNxsFjQBU074tqi+eWH3nDEUt2wlwQncEY
10SwticjFU1EVE78a1MgtZyMe9LeFba728r46nPBP71iBy2EWOoCikCDuSZm5X0ydBkyIkOh0mPs
TkmgpmS+m9mkQssz4tDMPfLEOo8HqVPxA2+bx5rzT4oZAG2tZzdUSZLsLJ/7dznaBFnY1FkW+v24
FcOtXj6BL8ts9F2jX+z6U0tSy77pUKPzFJpQvnOzx82cbrPnOg0P8EXYRQFTqXnkY1G5VJYCnkQS
h9a8dPMAmJi/3qayyqRIQP0fFe3SsYjCKW0XVOpk12EVhftuli/sn9tEbh0FDVJ6GopbvjUBW1ZE
tDt3/iEbnjq+QeLWORYSmj42CR/yZLmtXOzH+izch7oON1MSWwfR5QF5UCNJQaXpv071i5Lvenn8
b3elBTEeNxyKLRM4iP2IWo5vned5/wckmG8DiBJLn1H+veZeV1QVZ6kUUczid87kZQE1zDRA/mt3
m9Dqo/gI9gAtZqISq5nhJHaa2RAIJwdXHixMY4vUCgiJgYqz4dYvbKorqiV0R+fJ0uKg+xYm72zT
6qA7aIcVV8mBDTsWfzOmfwbG79CsM9GtOu+a9bikqIlnwaZhrttSRMwETLH/GjdVcPv2ts6kiSZT
NeC+DVAw0EAo1QcAJwQdOTfMDloZud0+559uU1xT9z+1jUd9tNYRTa0VCTdF7kNORxPxSzBVYcF2
4rMbP9+ms8YXSLIjw45BfesNAzpDNdO6AQPO7K7m74v7fj7k+QaRtQdayv8YWUM9Hv9cc/lUlrzs
sSMjqul3h8tA8T8QIyTAGBpekNHADsBrAm1vEU5rGMcxFeUnWjQScxBlGnHVzxusoGMa/LSNBG3h
FCUj9ILpGyOpg5UVxgyt4AE3OageAWt5SHi2N+2oNq3HuegC6X0v2VawuabwcDj0DSH3Djy95e8X
PlLDK1q36QC5aqZ9zdPQz77z+fez75ghAKwAYPrgrOveOk35MNrpmEfUK8iTrJPx4IzOeK47FW/5
uCt+Oxxc9KkueWsXJZ7rA9WZ7IeETXlUZfGhSbP3ToruWLvbzc1xpOe4GuFqmEPQOS/2SELqq0f0
pQfigflN0OVYT2v7GUrRcb+xEH1FJq4+bGHni5smg+rM3EerjGX5n1JfBRlafkjG7/gWQtpKrztY
6OIOtEftpmVOuO+xCqefDsIMmvSczS898wPHeW85d3EdkRELgbL9mHOYn62BgvWjotsVANIQoJ+D
fBdHrTxlFjEyJbDVbTAlP+zcRIR2srdWpq0wL875i44moKgXTn5L0AZUDlP8vhvK8uRl03OrMMt6
W6GtUiIYC7FNSCjV266x48XwhnrOIyzw23ne5zSVQTWSw20q+kz5ogWwnOIXGU2lqQaTH7Vt5xGZ
Q4f6WYhsQzCL+DBb6muuXOiAZo9+1QeVuO/MajhQvzu69gjgc3Pes6QPzYGebn/U6tEhulDjmIoh
+oipJGRu6ACBylQX2KcYe6P5Rul3xSxB5RHiYbjQQ1e7JrNzYVQTKt2QWZNld1LIXeGNL0Q2j6XZ
vwLLytzdPtMqQeYsztFSqfM1WRzjoUkRueVRYvyVVt7OnIPqU58Pu3z8cZvSqjq6oKSJouPBNyYN
KE3Ts209GxxT3gApJAzJfoCjDs+3ya1lljFbY+JfJEUotO61luG5z9OGo51r4OYMIISS7716SHeF
YyZhNxYx0Arzbmel8RjkfaFOmGtt7txaWMGc5l/juht3KbBk/0R+fAcXwRzX8/WsLBvsUXkmPqsV
Z9SZgwbT7Xb/dPvwq5x6QUS/66nvU2tGy1wbwBt0o8EKbxNY0WsYkYL4U4y32J7e7ShYoWpu0Tzi
k/R37vTYL5m0pH5MUbPc36a1PJTm8IIWtlghU7I42JqrJoBIbo41dJsnnM9Sdndp3364TUIHclnU
DWhQOIPwomAwtDiBV0qZVODCurk5CVYGsULQTQK/zUNho9enea3y17nEgD4pPtkDD5Nx3FEUIAar
CsWEslW39U0rj3j1TfY1A2PEDYU6xvLIz52/52y+K9A04ZZZ2DjBMD6VNuZ/LbVT3TspWzCz+YXb
1WcXujJ3sw1nYkVNXH2Lppe6mNuTmaAPDu2E7glzNzQw86k+076Og2I2ysNYzsPx9qusPrztUmRj
oHAxBHN9ASJL66Eb8CiNx9uwTltEH5Y5/75Wd9E28i8V7ZqBSV2zPkEXK02PPn9P2pOIX28fZM2n
vaKhXd+QtX7BalxfObxk8Kls+F6m/MGSH7HJQjm1YUqdO6PZmuNcFVObYZpjQbKy9VGLvLel6NGF
FbnmkZTnVH3pXsyt4aE1TYvT/aKivVNdYcJ3xjrHyMg8G20YY7cvigzTSnVnYSe0suZ7bLOWf/GB
y1Pdj8Y7ZLeAE280GCM3Yh4y3vZBxeN4I1ReZ6BfH6Y9bdFWqRgqTOa0e/XB2LBnq+J5cWrtTUnf
TjGUINo2TRG0XrObxu8ZfbzNOVsPqBmxwc2dVjIwTp8k+yShQT/9aFMM/7B0wy5tUdJMhik6PxUG
Gmvn8ZDYD/Odmu+k8/vhzxWnLB9x4Q53bT5gehn8OPbnJql3JD6xIt+wTau6CgGcg04tlCb1mYm8
b5DrXnp2Ox6HXn+AuuTtV784i+rL7ddZ5a9flPR2LbvsZjw+bLlFh/Pcf+QZ+RPldEFBEy2SIG8/
2VBOO2G+s9SHagteb/Gj3xjXCwKaiCSl4rzjuCwLI2W5dS6bNCjph2X9HRyTxJUBYKNu39r6+2Cj
IcVGSpSPNZKksmKeTuhvnVXZHuc2Th7bMj4mfhyUUFbw4nv+cpvkqqwCGt9FCcSHw6JdYwU1CIZA
NNG4n3L/viUcsxhbHYg/nfM3d3lBRTvYTNg0YokoLMmQRu4YVnw3iCIYXexHtEcRzG6LDRLtUw8H
dGAyDYa8DXKBmEUhj+uX7d7xsHvUA9KgHHcOWrI6byf6GLmW/olaYivrtuKRo9SxlO8xKgmQBu1W
1KiWbiB8b1anAWmn3ZD+4zjnwvy7eyB0KxRefQMCX9FzkIvAsOS17Gcdx1H6xR9n8sGEWTp2vR02
7uBv9FFtEVr+fqFkFB3NrqzgN6F1IPToI+0QaSTTBhevyv7FcTRVltpwzgqC4+TmHVrp+w3fZ22w
x8VQDxwfm6H0qg/XGC06z7jEKRpxthoRWuKUCyxTKlGCeRYZ2SXd/omKrXhw/VgLzAX6aNHsvAjv
xeVVRVm38DsxK2U/ujR5oMrfMMqrXIck2/9R0FIVBQX4gItp1qj3q2B0aGBn5ucsuTfqpghYGo3u
liO98PEbubyguOjAizNNIs7qaRlNKVLjriYpcAzUnvYCnn0SAAjsjgwnbpm7OS3+aputDPDtG/Xe
VIRcuzBzivNKIk52V95VzYZVXTXd/57P0wtCAB6B6zfifM3gBP2cfAA+yfvOJYHLt2YTtg6jqbg+
7Uc/X64yQ73mYSts3fp1zaXqjc6cixFX1WBF391tE7AuUBinAPw4iieokVxzgcqMaphzfHrV9KHk
6qgqskun+SRm6++scoYQhdQn6fdPqUyjtN/q6l89HHDBkVN1gRyl57XZYFDDWgZj2qloAxvjKh9F
I8evt4+51nCJ/DW6I2wf6AimjhrgY+mzU3CgEyDzGc6olo+ltZs9RI2JHVbYCl4F3cQD9+wOz1k3
73NlHjCde9flToCGrsNkNSfJrcPYZNGQki+3P2/tEi6/TtOadSdKno34OrMFgk7LMPj9epvCmkOD
aB47vH2LwdHTFJjTU0z8NpgFKotTIts9z5qDGqbAvIN3gHhe3QmX727TXPNoLmlqKi0nTFTGgr0h
ki9cuWGS92FZP8e4zrz9cZvWKh8DdwGzDqhrInGhCYlyC8mpBfeJOq8lGgjLxj9VyfgpV144C/Lg
qr0lk/2Yep+zvNpy3nTos5+ZkkvyywtfKFNW8bRkyVREmCNzKcuPKN1jXK05qsZ86LqPiZHuRoLG
XXnfoEKEbdEqkEge7Pp0l/bygCbOgw/fa47n0BXGhnFZs/3WMpjBAM+Ejm3N9ltpN6Slh8uxpkOV
vSuf83bDu1iN5S0HRHA6hk4RrdKb58SRlY9ot2qwriBOQ9V+tLwqLBPzY8usUMbxnrVhbKgNj2Ot
mIEy7C/KmgazCiyuVTYAGrJhDjIgFKXDO9F9H+vvzfjdcebAFOgwa+4NuJVW7O7bLeXy/zk7pvtM
ijkI1LqvH9+0E1YpzPxGvVmHtHmsmFgackM1zeFso2fdL89Jdy8ztaG9VyUMGSAXMI7oc9Pz4l3p
DUolAy49tqPSw1xM64R9JQPK2mMDuKTbQrbKRhfkNCZHAwf2OqYjPIbkI+b8j0b66G/OlWydSePV
OZPEqtweaRMHKNWN/yCtL1Z5Bor1ycrL/e0TrRLDDBZGCpF3dvWVPawaGkzJgXds6YfZsJce1uiY
n2sk8uZswwZt0dJuD1A8TMglH5SJPW8Rz7VfJyPoEf0Qt6k3pGLN+bEuDqbdYp2PsCkLsbRUB4Oe
scb1gHbfsIAs3L7Cdc17QUozXk6mzMQ0bCQWyNdSVve5fR97gFniVTjRr3BdFUevfBPVtdrw8Fb5
EUBASGh4CyyZRnk2iCS+gNK1GNCOhx8S+xaHeoPIquVEdGajLO36qFdeCzcr/MrqetwkUECOLDm3
vNzlCso8PnTqGanEoLPMjVzN6utd0FxY6cKaUHSXkXwATV+eSvszVvtiZXR5BODBx9uPt0oIV4ee
Aopa+E/NdkEIQ2/ALe0amOhinI7VpBTcoHretWbiB11fbcQcqw/GkB38X/mZaUY67RLZdAPsUAHU
NGDcqEwGZCs5+NOX0wMbC82r8Gld+LRvJtNMrqquhlYc/GLXsbY/xRTlWK+2wrJnQUuKF8nNKpj/
4W0BoMI0UNYhLfO7GQiCE9sqba3esQ8DZWP0G3esPabszKLvfXCp7N81bTkHrOoD1533DocTcPs9
1y7YBpAblDRAFNC1cc04iRdXfWwDy42i4xSklHpRmxK/KCr9fi+JaAcCiFzXZqOH6f+03klxLtHT
dfsYa6rykoLmOVoDH+wO28GjoSpCu/9mqSNJnaBDndfG8N9tYmvvY7sL8hKSYEsr7fWdTT4i7QTu
G5pPqrAR/FyP06lN3zk9pOE2qdXnAY4UYF0AboFo5JpUjRYSOAEMMDKEh9LeiRbdVVsjgFtENCEr
aTeVKcHlef6LUIB8zvYFAKv+20k0Y+bG1kAzhwLXQp2ZYYVEPBjY7nebyCqjXVyX9jIixzBQLXFd
5hCyu6bc+PmFi97wMRrdgbfmwm/ztDPMPeeeP2OyUJHmGenVUM75S9+759E2j21V/5Ok/gbJVcZG
r/ZPkElss9VOpLBwJ3cQi0ZZ1kQeQWuNc8pqVA7R6Ywk5x9cH+CDsIIARW+YE43bHDdu2g5wb5bZ
wRabdDgy7tQbtmqV3Qg6JTAMinknnadV6YjUGEvMDeY+VivajRu6pLdgjwdxvH2gVUkFLsyCVGkB
REPLWI0G97HIGSOKPtCEavdVpslh7POA8o2FH+tn+peQXsfv0LFK4wpjbnXvB1KNe394yTeBNzeO
o6NNYJEOYqYZcFlYLx4MJfsq2Ye0aPYlSfa3L25NkBwgvsFTstEt8CY4m6qidYFUGiXdjI4r4vb5
P5hM2GK4Ne52Ydp/QkBiNEaLgwrluH1PYH2GSd1PBkxsndTf09766EpUxsv46fax1i4QGhsYYBh1
R5exxuAAJEqSxsQUbSNlKNh3biN7YrQHMTzeJrRay72kpKmKkmIMYTBb4BkCaCe0pxQd037rPbYu
I4fEZABwnmR3cpNcYQ7D/96TOAl7xzSAveNH3GhI2JZO8gfycPlVmjYxMp6pcYQ81M4rZd8s8wvK
eWnZ/4GEM+y3gpADqgJh0rUesQdRpmhOhB7J6z3pzos1GbotTKE1bQyICvTpos9r6eG+pkIKxpzR
xkCgXbVJwPpd0lefadecW9vY8x456czaEIs1/oFMYFoA2LrgIi1zIL2kE6gjAg+zn50gVR9sh4VW
X5jB2G+pyS1a9vXx0FDWMW8ZF0O3zd8i2/cF3yVICMTxvLvNrGtSiDQfpvLRsGMDIvWaEjynyjQm
r4wce4y4Z0Ux0K2ApHUsCnKoi3yjB2YtPkIvGfD+0QSNjm5NKbuWdOuyQxP0VAJKi/TkXTv+7fT+
ferdO2gBwv919keyoaF1ZPOfCTf0sQFpEAlKwI5osu+mBRmNFGO2XoqsUto9xln7XiBJUDLn6HjI
2M4iLCv+YDbDPZnjIBvaP1A/gOijQNHDCJCvqzt74tlkU8zh+lNzHhr6V8mdsM7VHW22qkOr3IPM
NZqW8bRvNo2DJ/PK8jDdIIBYN/rDO4rmQDV5D2zT914hhWoM8IKwxhiQ36b2ngLYnb4/odGciVcm
51D2464RFP0CL7f5dJUQIkG0fAPiC1Ns13xqW7UnGooXbKwHj3kfRPlDTGeD0N8POj0TkwYAErEs
5Dk0q+S1LEdaDFMUrmGeErQ1lmZ7/JOR6SsqmtQ17pi2TGFyokbaitPHzMPiyOoPXNYrKpoWceYu
rdNlCkAp4z02jwbEeLKNbikQii7bxbTb0P1rcgaKC6yP/9MGaK9UT8PgZfUywUNJHxSkAAT9I/Fe
JwA3mvW+ktjFm6igMf9KADOHAZ3TbS5ZbJjmpHtgDqT0kbeGvC/a7iJDUfnCUENlQs7dMajLHwg0
/gT854qGFm62BJURuweN0q0DlMYd5gbe7+P7LjiYqIcgCwCbo/d3ZEWBWmQNMBtu/6ACqQj5yIHy
fPu21mTKNgFgAjhPHElvCu3nxlRNVVTRnLnVsZ9IHcSl8702m/dA1JIblmaVmmVaQDlABRHkrt+m
x5YCDwsJMBuSzCdpA6uxaZ56BzuSxdZ2oRWj5gE6BKoW3TGYENUY3/QA2pi5SRWl/ouMg7k8cXJP
hzuHb9zgGr/ZsGPI1iCF5OujKI1p1zWJDRGRptqLuDsjP/yQK+fj7YfaIqOpi5ETANs6eRW1MyKl
Iy0Df9iYJ1kkU5ecy5NoV2azdhSew6toUEVgqR99s4Ugu34IoJcxdMogAlz440I2+zYFvmuPQ5Dm
FQSI/2KqH7fvacW7WGbB/yWhiT8dOzZnmISNLAwgB9mkZOB3M9oT9nk23tPR3RlNfW+U5PU23TWP
HzlfzAhZKK0Ay1Uzg7WAc9hRDyAblXSOfl3Wxzpz+iCLOwELwqB64Wgdx9H2XgeHYgS5pmEuuLNn
nLonlD55aNYTQCtvf9iazGEUG0sh8FHLnOv1nddySAcfWdvIbqaj51MEI/Nhch6qeSsvttb9DTB6
YOAtbh1M9PL8F887WqpFQABRsLh3mlhzmPOT07A9HfyQdaGJUuqQ+XdA+gmTD37nHWI67KYq+zCw
MbTlE3G3mqXWWBrABBQTIIAHQDb1+ovkBPSIJKuqSDReEzDpJli2FP/+2g3EyRdUNMGRw2BXygHP
jWMroT+lF9opkCBZPNWH26+5al5hXzFE6LgMI3YafztVZWfWLCokg37QxgoHtJnV2VKkHEwgGN3X
1t1o308Cjd4+PWHbyx+ocPTmYesHRrARQmsqvE5KjpXTskLp8jzZ5/Iz9h0EGzK8piYQ12E5BPBX
4FJqrzYNoim7vsGrtcYuK46zjHfpuBGGbBHRHs0bS0BHUBykQnsb/C+GraLYhnP7uVaJINkAUwTY
TsQg1/znm3HrFHQEkfQROYGwkQ9CDX/wJOiHQRMoqk24L03z+EM5V3B5agzkt1VAi4da8e+2h4nE
4k/cBXRIYb8Fgmvsn1iUzYWEtxwwdF3X1BGX7ZEL4+tk/2OV2T2E9/bFrZhvWAjXgVihikb1XeMT
NzPgLnUVUHK6OPBr42B0yZlRhBZ82HlbG+1X3umK3KJHLs5Fu7hEHqytItZPQVx9sXLUmapmwzde
o+Kh3QSFJgbHTm+fjceyMdPYBF+jJ1h07TG5y7x8w4qvtTcQhhnG5X1cTEwuX3FxlthMwdFjXUet
wY6D735Ik5e6zx4Ixlfntt5V1Re00oaCy6CNyyOaR8K86DYYf0Xx4pRAkf2JIooGj+uPwCCFKLK+
rSNW1adKyrPYWrOxwiEY8ANsA1o7F22kiRaqFn3R86KOZOsFTfwudY8JAPadMg3iccu0rRwHyWq4
FaiTORQbRK6PQ0kiGC2mGqkRy5l34P7ms5emCNl+m+0pqupYHo75LDSdaUppcPt4nicb+sLvikPZ
2OJEBsEPSrhWENeY82Nz6m6w5crh4IujwoTTATibaUJdou43KIC0RV5R7/NlaVjL7T8YfcfVuXiq
ZTwSoD3XN9hhh7rhj36NCQyfHbvayM9Z6htntxrbDQlY4YzllYi9DNNQT8fJFdLskdRFvSTDf3AY
PeWc3abPAjIT5yBE5mO7TOd8uP1ya5cIgsiiAcYfsNPaJY6d3xtlLBqsF5FfjHRpUffj420aK/oD
TfcYeEemDpOPOhxiFnumHFO3weKtBwboDenXQK7YQsJao4IcGfvZYIkuKY3Xcy/moqJcRg7Qc+n8
gpKwNPa/f5JLGprw8mS0W4fnMioqJzw2mP+z8o02jLUHQecAolp4Sz5xdIZTk92yIZOwivyOzfJ7
yf9kiBvQU5gJQ5sc3kQPMp3O8mTv1BKTzOSYUGNnNcm+7+O727e18M51YIZDYDcS6oAILQBofC07
opItlpcglp1JEkn3M7FkIMsuUNkW4OYWJf3SeF3AuqcVRi+eKP9UxpixI+9z49PtA719GxwIegBP
g2Dtzdu0nJJuchSs+1drCrqtkHzr53UfFbhOSQ+PKDJyLASkO5GT3X87gOZyYQNPlqQ9DjDs27A/
3f7xtwKIUAV493CvYHSAlnv93GhYmLqa4PNlfKQ+ds53ryzd0JGrNJCrRdYA+8re9LqbjUBiOKF4
AfnIsldAF2Pn0u1jrL0CdMi/JDRb5tmyTZqRgGvZFAj1CgC62wTeMitQqKBwF7GAwdTFwhVmOhWu
VUV5O8ogJWYfSatGVb6ueTgaw7xhJ3+6FNdyeE1Qk456HDCWBCiaSKqQTce63rUvCovPk4NxzsSD
pTYYYeuAGh8nQrijiXplRKrYCZnbxKexND4JE42pjizlhsZcmPbt8YACgRlu7CX8uff2wnEsYyMV
vTPjeIYz7AS2VQYu/ABrkHtbfWucbjdalRHE07Ch35Z7e0t42fwG9wqL8xZmvSCs4jmjTowoCW07
JbYhimSHnQBxm4ZZ/nibZ9bOuNQPFkx1DFDpaOcYHeO9sOFg+VRGJdDvaHWOsbuBlQcb+34qRgOy
5dS9FQRMFwJSCFYCRpvQ5e8Xx6vyyoGTY7aR43zvFojtjVbqleu7+n3t+oTN6ZA7+P1hzJB4eBcH
PHlfYY0527i8FX6EocO1wQNBr5gOBbFAdPrObLdw6r8NxTvwAtaEYt/Flre9eqCFDMC14efou0/K
svXoPMZtlBLvrqbARXnujSqcG3UuvI264HI5Gu/BhIMQHAXESnqnQ4W1T7NtZh1saxZUgLVxU0QT
n25z3SoR7CFZ8p4L1ovmUsnKmBPmgkiC+6r4q+oPRft6m8YKZ2NR3y8amktlWMCU6pOiA6CMGbKC
nxs0t45YEzFl5j6tvzsDVlh1drYRsawyN6NweZc1bghdrplbKjcm01R2QB/5KMTjMGzljFeZDtGs
g59Hjk3fvlSwCsN0VdtFZvOhGGPkaMYdNNJo2/vbF7hyEtSHKcqyS6bQeXMS0ZgOFq/2UQYIh72D
Bb6ntsv8LSOyWG+N4dBXg5gVlW90QOlWqzO6NPZ7t48mMYeFX7xWKXtQlnUY8i4g5fBx6suP7izO
XnYk+dlir0R9vn3St6yCtiu09yxotIj7dEUP+4jKJnEUsFNisU/RWXDgho2ssD3EgbTzYp8mKM1j
tcnJG6fydJv62wcFdSQOPSy1QC5Jl+6uhlvYNUxFGLgLlT8HhXmEeQ9qshGSvVUj14Q0vWspJuIk
pirK+Z0oDkN9GDDakzwYZOtNF/m9flNU2mG4UG0EVjGc9GshaLNYspaoIeoG3uQA8S6as+kIthcA
zg2zGQiWvl/GIbrPZVCPiXUwzLY63r7Xt0oGH4FpGgS8iEZQN7z+iMwqCe/AwVE5x7sxAYIEHwND
uhsCv/J8yMuiuweCgqKhnoAe41hM3gA4Rjbs+Yc2WUYlo7QWG2Te8ugSuwNlFFsjEPx4y2dcGM0W
tZOC5hKogl5j3tdOPz+kBmadHFV86ShQuclktnduMT2hEd3ZcEh+ZuKuHxQwrZjOAcQcmsKpfsh6
VjMbK2pFHoCLJhfLsObnungovg18l9/788fJ5oGpwrg/ePm5+4gfOk7xs/oh3Kc8PpkkC7cw2N7e
O/bIL4hZWASFHKKe5S1t4WGiOLWjbGzr/SRNSR99wVUTeqlXYTCvRkVnQyWuDCoBXA9APsvABJ5a
Lw+r3i5UV8xYZ0RV4GD0rPR7jDeyAKCmgdv4u6qg+2nme0l+Xx2jaIudIRg9RCIMU3rXDJBYvKja
wrIipzSwBS8nXtRmXfN8W2hWbhXNQOjkQvgAbFM9V9QUUqH/PcGtisw6mYpII6gwjhf0DgLtAVAE
G0rprZTChsEfRBPZgj2q58EaPo+M1pMdYbrSBmQfAZbW10J6snzgY5WxDU5eiVlQ/fJ/4oWhwv+m
/FdJ1DV41VqRSXZlE7oU29yC2tkBPh8L3vx3JcZwxt/W8Nc0NVfE5LEnB1ZZP8Ew6uFDv6u8JgQG
+e23W1ERQIkFV6IXDyglzL7mkLxBdIhMnxXR0lUynL3OKsOikgJxS5E3VYh+XewNYXU375J0xgha
aQC68fZHvDUy8L3/NzwCDIg3uM5YXMaM0VD4CMOyj8gxsd0IzLODxSU9eXN2GHo32xJLzVVBHLFg
2yGUgF5EH51eaC35nGC8wbSe7/33Dw95Esx3WB3vh3ci/DYEG+GFXnJ8Q01TxRiOaQjKFtZzLGFT
wvNZHb/U58dvty9ykecLlfuGynLRFwrfBxig6BLLesaGXOPjWAI9DsOf9xuH0cFF3pDR1IrX+7YS
bMbVvX5ugvf/j7Uva24d17X+RarSaEuvpEbb8qgkTl5cyU5HsgbLlqzx139L+e45sRm1eU+f23np
ql1lCCS4CIDAghcSb0vWL5Zl0dluN3d5RsrWBfwSOFjxjV59K8VlnA57Nb+apqbS/KlwD6uLDfoh
1xQ45si+/rDi2OK1tknTpB42KyOmYZ/mNCbuzq0ID1cYHPv/cnDqhhgNBsjWMkq9FknKCXLy3kWE
RtAH2X+AFvBpdiDLmFwdkyeRgepfEhlUuSL3EOVwfILnOQp6QoEgM0Z3u6O52fDan0dt8UY5Blkk
lMxVVTMYCVZRPVHQx7vPj82dAa9f2gxhwo1ZFJNaOHYYFxUIFbn42ktooZ/kaOMF67GccYO40YVx
C0+9mKLqG7o01EzXOS0KIpruZi5xQP8bdH4d4BtBg8XcaHQNo2l9OGJ/5vWBXDQ6W77Pdslqs9Ot
A+UeKyaM+rV+DCgJinCNW0GVAnP65/wqkdwBP0MimuZm3nJypSyJ6i9ZDDRFUX1Vp9/mMLffVj25
wBy+GvL5+RnzIgmeWgw8IdlnSHmHRTyb873fm7kzfRJmgAkODrJ+wS+dGFgSwU2aYy6CFCjErwNp
O5PNpxB28dj6vpt5HhgFWx2Xgz1ZP54gJiPPqrP3395WHjnN/6RkYZ3J8onOI04YxLNDtpy9ToRT
LSawjNza+8UCo66sqLDj5Rxzg+Yp/S8Xkp2KDhamCpNrIO55LxDViwl1XY4MDhyxpevR9NJepRgi
opg0f4mvF4/WMs8ixm9GOPt4v8T4V7zb35/fsMsaOYl1KfDNg4O70bO9v9ZH6uBiLMiMug3Z8Io0
2fjif6zwRyYDTmJaqNconOAU76fkrV50S2FqbhQeBo76SzeqMdDUXkEWfikHMRmZksbqydmuFPq1
2Rwo7/mUcQh/qcQAU1Y0tZ5dIcsXiLQ9kFnLiSDYqSe/JDBwdJQLTYou0wH6iEH2/sXy24gIluKr
+2x1dr5cvhczft3/bBSDS1MJlf0hQubgOSP7QibXiEyt9D08k11objh347BEv0HjRxiDTb18nUTX
FAoOwvwj76J6/PMoIbk39LZq4jhBHWMwtT9CImy33sl1LEJpN88x95oH6YOz8PfaoMv6XtxZV5tD
j86bQIA3sW+s8y6dF89UnJuPsXYU0lEphRgEZc+IMBm7wPTzU9pdr3Jg1ubhdZ2ZXx0xeVg06k/c
SmEsoT1PiySrIGX+5hvk+KQSS7HmisfRhk3BfFv5rRzGCOIULFzdBXL2c5H6F/IWeJ7nEIu8vxfk
yeWIU8d26UYce1Elci/GRgZxDZ2bNuj6ncBegSfUSojfbfaYmUdWF2J7ZFu+duuzRtZWtygI3RTm
3D35m8tLSj8fbyjLQcUuAXuTZfV1eonKYUNb0w9ie0sOC4voBIjcEffTWHDO3fcEKNZUbxdhWKQb
F05rp4lShRB4NmUn6Yj6Bu8g+8qI31j+ihz9LeZ72IG33TqO09L4eWFZGrVSkhnkZWlJlnUiS0o/
N7yOwrEje/thzN101lpBLnJ82DPaR9BiO+cs9ajTcCtAvde8O1V51Z6Hpbb9kqKhT3Fm7hfiJumV
dxt9p9cfrTJzG9VGeyrF4ZwK7tzPib9anUwviGxPfP0Tv2D0nHee0c0zWIw5+8tbxeHfb7ZXvTYo
hhpsXCEdNZap9dheWU6rX/bKAJCcpVHZfe/SfP8WUdvbTq0FrDUmsw03LTHmFIH9DVNakJpE3wWz
ilOQqIAmtJGDopphCpVsX4dNA9Gj/p/yg/yPXj+imHWrxQoDMEqImncUHuzJjM2zZTiZ6X5t/oGr
d6sVs4RSArokDdMOA9F59j/UILE5QDfqct1KYPAbWTLQX6WQcN7VlitAB5MnYiyIuRXBQLfRy3o3
DSHCHHDjCNTcqoRMeBfeaHBxI4etVGv7s6rERj3Ys213fhCt/iJ/FovXGRXJV+e6scPbnr+B5H+b
AttQ0IcHzI7oK9xKe9+2jwRY6KzhIj99CSYv4/HdDvUbKH6EMXB8kPV6gqaKYR3tIN+EJJylEQkt
4qimYy0sujtfyNeZfgnrhujWJ8cWRxN/t+vLoC5qObW4B1Va0Dl70wcoyoQiCuDdvYM5PFKTwd6p
dp0e+ivMRSN+SUL/St2Ucmzyb0D3Zy0ZuEj1KBXjC3RBGsRHqX9SmSj7J5ltnp0rnX19aubm62jz
AmDuGjLYcYavXlQ55MJcgPH6a+2KH+UHJ87+G+j9UY/Bja79F/TOTX2zN4hfvV9d9Up1EmPXdrvU
2Uw9nn0wz54sLk4ZKMlQcpDKR+iWkbkPJy0n0TtPsXG/7EcxBksw+i05n4fLMifpWjWXVgznj2eB
368uD0yQLdDQiiKpdAUmCDvXbO8jmZ3MVb+Au2dQHO9ou5zRaq7O5XnIRUuOhjoTH0xOmgDEB6TM
bWkezgx6sY/2fKNxTsBoFuvmNLPPJaqWy5XUYyXn9tlur6QRSDpvTOSyGlJ+oJw0phdu4PjNr/xo
ZRkM6Y0Wc90raJcQuJFv9gqYiY5quk3on7WzeLUiC6k0fAE3UOHACjshRjxr3aTqhnVte9P2/sAR
ichOWJ9oaFZkzstl8G4jnUEY0K9101zB+prm3Lc/FNf27JL2GXmlu46E9o6GEeFsKu8+Ymv3U3l6
RnYDSlaANR8Xkh385VyJs7AKZ85b0lFpOl6f0eCH0g20GjEOpBFnwiEZVPR7GymiI/HIxXzRnBk0
dOdcT3nsaNzK+7WkV11NhwAIdO4zJA9LEsRwvjqFaHQp2jN6ND8Nc77h5XDGfEuUH4DnDlXdoDFh
jqScnqO608XBaO3qDb221Zl37Mes81YEc7dr8eUoKaUE6zTN1Udj7zjgPGqOtwKYg4fxr6GspRCA
nNcQZHxgszxnjYeumUxm3BzlcMGw5/xWHGMaAtgqrwIaLgIdcxNDQuq/OAqx3aXft82tBMYYKi1q
5fQKCXMf6YDVB8kGD2jDc/G4cpgbu07F+lDVkIPIfr+KaEQDZ7qB67PjOgfDJz9aNObWjo5dijTX
t0omgDG1JWeGIZrE5WXURv2D28VjruqquETot+wHcPJPtgQGFIwDHZA/IrMvd2POuQ80Y87BrUTm
4tandV4gqYLtuhA1gEPHv9E4x5TN2YCzMUq0BiJAE018+I7wxpGxflHobPP1/Di45dg3m4s5nS9K
PD22WMDOio62Llkmz8DH0e7fqMO+JORCVubZAXukXS2xeE5ikI6QSKAFSMfBh2xNU1M2z23wWDEO
ELGPC3nRGadmWMR5TuKInGcu5WVXRnN5N7bA3hvpKSsuOFdDxmO/n1CVBgRQtLCOwdJyXa61jz5l
3MpjoAJsZYleD2Bk7qW9+JWTwlut0E/nqA0KAEnsznKJPGFEy2b3yT1qvG1k8EMrMcOp6QbhZmMd
FkgjmTynePiJB7jBkrNH7aVLZRGWMt/b5bak2hIUA+ul64Z2iszRYwPhAeKEwY66O3RyGg0Wsvdb
00Yco5tbh7TO0yfHnRlNTtxuHAMaJVgUlA6sXgiv94pb/tFePx8rM+qP3khgcwZ9nSviOe+gjI97
V3GPJCTRbruFe4iyhYgUzq6Zf7lz3ssuB+rZxMFJa/teirGIR2ez4YIt5xCzjWiSUicXscKvP5va
n3nkIV+N18g6UDWapi4d0jzcV7W/8Qb/jVdsj3aUHtDTGX7fKciL+WgbJR8fofX6HpN3i5Ye72bm
QDDbR6GEetpO48GjKdbH9W7jckxj8OoenCq2DSWRwMiOQp3BznP4F4mVuSXxyTEkCooda0KfqgRO
AO80c9eRAYxzkrRKidriwbHB0Ew3MvE4Tt+XO+pukIH+L4/zlHE6xLrNJj0qEAf/xrclM0CbANEs
tLEBqj55UMW5o9kcwUFrtAuGHg7Kabb/Fn2Gm2SdBLkHrPo/OAgMgJwncphd2kGcCSdx7z+Lzt6w
Y4mGOTls8SB2NJuXx3bD863Y5MG0OPTZMf9GY2Re7NXWUQPHms2GXJmZc6x0NKF0A2BsuuCiHxVM
Y4aGGLQCBf0DnplzyzVia8ObhsxBFTZjABKOa68q33t3WOcLpAd47zqj1XG32jBRSq3nKDkYwiAz
JwiW3Sl9xdvWDs8FvLtlNJt6K4qJUJLscu7QMzhkqyDsDbE5UhGhldG1viBk8UpR50B3gocqh4RM
rMdGwnOB2OwAmE6iECQhyANmSzs1C9dxqIUKKUQwQ2UFx5dUBmUeYBmbF6i1uNYSjECGa4xENVLj
FalaEthk7ZCXxekdfteue9mlG3SQmxsUTT1Wd/Qt+naxGZBJs+mkRbPSEEFj3pqsmocj+UIQwJPD
iTLYfr4wVo+CoAzYibf1zIqWqL7hOSW8tWQwpZsIUzHqBxtFiNG7ivOEyhGTe4nzXBO2FU1CqvMo
XSCnsPcoHkHcGaR4iT6YW+9KVJPgcZVa1E0EyktG8Mzl1wg78EP0CRjp4XehDsf+8EKS4FZo3Zza
W6fdHGxnQlp6Igu6nO2QrZsLi8+0IdyMz3DeH9gtS3EAVoKkSOtvu0E+q/Yu5MMLhiQTOZPXpUYH
V2bD22COEbGVT4IinQ05h9DIu5rmcVZ8zVxeDMRx2dneyRbMGzEaTWBEby//5ZVgMOGOdJ0ek8OQ
6rH91luFqEFDudbB4ojhQRhLuFsL8qE0QCIYPPsaUkqrFkHcn/WC0CUqjM3PxwjCy1+xE/Suh74o
psOmzBHE2W9+s1152z+OJTjLK8VYM8ozA+75G1yZm+fxDj0myeU7Y+ZLduH1Jt6wUXNCzq6FWuPa
UuhTTHZfhsdRlQeWBgMwvSp2iVgMtoEx1C89jLxBSoazno+92ylb9XSY/Eu7OWZ6EdMOcLq92Nyu
/7x0NqXCK/fCHQ2EwVAGnB86/dh8BugEq76YCACVKx4wS7LaRogbEWidiURRGLcxn3nl7+M2eiOT
8ScqcIcdDvFBDk6e2DvLbvGqk6WVm+VqcMd2O5HseJXc4/HxjUz13m6OadMqBrqIAjPywL1Fe6J+
SrP8E8biojjun1VNDiT9/1pY5rwfmgr/1huDCxiqRMbD84FyS5FHA9YbIUxUEodKM3TkyoFKxfVh
+4+ikJufZxyEaT45xSCQGkqNYI1Jb9VB+9HFCzd13CdaPG1SXvXLaN3k7bIx51tpMuF4BatO0NE8
Rdfi/g+lJ3/qbdwZOCPsDdcaBx1+XWY3OjLnOjGqIpKPoRKYk0/36/kfVdzfKMTmMqZ9V6jiEYY3
h7tQ0hx/zqtsIoXsmrz8xbj7/KMMm8AoklDU6h6nOSEN9ZFvXa1WyLdOUCS8hl/y/g6xs4aYn7zk
Bu9Ms8mNSIhKRZAgeb5HHdxQV+StyUInryFFrRnHMMej8Rs9GQSRyqpsNRGbFi3m5ttbSUPSkvUk
cK4dSrs3n+EHd2lHoflGJAMgRQFWx1qcQMG5jXu13qVm6UQmWkwlRKwNmpKGB0QT5Sy8S4FzyNmU
R6HnSop3Pjm42s++H639xLXhcqJex3QWU2dBJSqbBXV5aQHOyWCJYENM/8uTDEfxIxgScFcO+xx3
Exl0AdVCkZ6Gq8dH6aRt9wRVOmR4+tp9cT2V8Yj8ZvsYXJnq2TE8NbCY+Vu5MWi+NtFI8flPrm8M
hwBzAIg30BF7f8n0x1iKFSlRoNEb4sceRumtcZfOYnKmG3fDTe+Nh+Y3EpkLAAMAWqkbJM5T7632
0AYFx6v2h9cpXhpg3Nm7kcXsV3GswlbC6FTE5s/mG3JS9hbI8schNLWe8Mb3yVnOb/av39D8s5zM
nh1U6RReJjGg2fyotujpyTA/glzopSU9HrVljyxIa70f9zN3h2f7r4ikmyH0cPt1QnBHceLYQdyj
z2FuCqM5q1JSQn8zcbuGZF62M3nZnL+x03/r/H1obvzb6+V0QEkxdM4T9/yiFTZxn2buM2ohHtsq
R5lvPL+Ro8vV9NrnUEb7SAJ6oBXh1rKMhok/9vJtTzcizmoRZmEWKch3ryax1ZizmdkQt0ba6LEu
4775jSTmOsjSU9SfwdKMGkMNf6jfR4wlNabJuXe4u6PeH/D6dLrG0RmC5sIu2h0q60DccLc5imTO
EfU3V/mPITBYcm5TOTnGg/H734XtHYVaSImJ1lv2lM7DAFmhBv0Q6RKlKzEPmwdFHti6zOBKU+nZ
QSyPw9Hb22+2F3xjmUNQ2j+jT7jv8GdydnH8nvvRmMGXehqW/XSQWdHnyaxEHdkM7oqwnn/yK55G
swk3FsNAS95Vlzg5wzbnQ7mwLaA21XNq4lgIIGcIlB+rxjtsDHI0l+bSxQakmdGBSJvrs/vFc8B4
pqkMGt+cNpB0YJqOOGg01OGgprekwXkOcuGTysMOrqzBV7qVlYt920rDyfbtCeaLU+CvLQTcaq1x
n+vfFqEw9Tfd9TA5T753ad/RieO/fZAAfeCvr435jgCcs0tctRgYwXwUjNhLBqOX4OLpiA1RuzQU
RTy2htFCRvTv/ctN+E703SxfZUTpSfy+SPb+2Xv7EAhifDh06NZy0DmCp7knvPHTDlW8vJzvqE+n
6YYGVoKBvZZRUQPzrqKouYIAobR6lJRwrpXBkn/hxs3vD7hyo9pEaZUMM9/hmBuIQDQQKBPxs+P1
HY0/Qd+IYcBRBQYftEGNZzjDUx+JcgTXj3dptNtEv5HBQGCtHw9lYkCVjFzt4e0UhXv1XD+aSRD7
kXM2uT2DowB4I5EBwDYJD+EpOw2bIztXE+9U4Kdv6XezKud6GXccb2QxAHisrtM4MTIFeezCHHaq
XRSp+YTyqS9eVlUaVuqRUTDwp/dh1qgqVrKCHNOOzAmeThGm8e5MjvF9W82N8cmqqPbqBDrFIH0M
dihZDT84RjF6b/ws27cnciNCO5+mzTmDiGc8pV+eapKCL163uWg+nJMHS/YNVTdy5OTS6HEIOZ0z
30+ct2wmtOSE4pELb9HGnacblRhIMPQiyw8adsf3YxB8WfAqGjIUGXPzfrzFY8AhPQgXjOqFpIu1
N1e23ZLtd5e5BQ+Xzp95r7DjOYkbzRiU6MtDL9VnLKKCsmYUjaPFZTul6ytZL17RvaDzCQ9Gs6k3
EhnMSC59ez2kkHh8nghovkPh1MYIshdQFZHHlshVjgGLPA3DGHMLBrCAxzsl0M5z0MKDVxi0HqJ0
lHNrjWfmbnRjEOOSH46dMIFA0Zm8zf2VjQevfln+oWiw4r6zjdzFILHUwPo0HWYsY/rw/UVSHwzw
E6lXuDPDCGd7StRNdDFreQayRP3l8VqOFAfcC2P8mQYEibWUXHCq53ukr5DY8RzH2ODNBP9xbsiR
TPS9MMapMYT6goHqgzCkOEm/KCISmR4qm8pqeBLiifsNvvfimON9KdWi7huIK4vF1eyoPLsQTEQ2
p/4CRKSB1iKGoebjBeXJZA56qJ66JD4WSmBIi+xk5eDFb8QdmMgei+EuJXPAo9MxS1sJupkoBnrD
AJujVXb27GTtXLcXuG7vb/y6X0rmdEuxYEhNBbVQYydOyOldROGg+1in33fYvQzmWJ+K+hg2YPgN
Lo1p7yOqrsWKXil9LGXk+r8XwxzmrmhzHYNVFLxOoHM7wR6F6PfoVmpFKwkOB88KByu7v8/u5TEu
wFSPrxOhhDxTWflFkAik95EP46IUx/LYKKjrQYJUyN9blP1VPPEMbliWB2qws0XPcDH6yQW7g75r
NBeKOMDwnP7sa1O1smg75cgbNvuROAYqBHRc9edh1fzn43tkN+sTD9Q5+6Iw6FCHSQk2biiE9vl5
HKiNORHs9PmMxMKcY9kjDvWdDbBhj6Adp1mvQ9azbwqo2Tt4NZr76G6owOKYN+ekslyf0wjsFPoB
CwdWwvhKqnUEObxs0Eh+8l4hBg+iLFevuQ4pz/6+en7rLIP051llFpMhcNxZdEJeU0KWwuvcnwsr
f27Sy2rgaHFNrsP42/O4/xYGNybHHKPb28HwjxNSOX9hqFdKLNRB8paWZzEMciRiqld9h4u5QT2/
2cTelGJe2WlCTG7FCwcLFQY0KikOy2tYI0dJ5ua5Jvqi+5PwenB4l4jKeBp9ieGOTTOYJVpbTd0x
CPiPAuI48QSlxs8cy/wd493tk8q4GqfiECWY2agE+za0NFIsTIOEqO+ytE0d+fx3D/UxhHxTatwE
EqWMBo8Ig8/wJLGKLrMFXlOn1JTWBtrrOKYx8kBwrxsDJuJFLsV0WElcKoc3uNw5Ci1BxuGE3tFb
oDaIe1vy7jF1UP9GvWl1uIaXBuqZgOOVTzK/8SjX9eXgMEtAGpYX/XDtIaWizSzrCJJe14wQ4Ulz
gJR4aODBMge/VAZZyq4zMHcdVtKvnvXNBU9VFTcVNBL43W8XAxlFlF8PTVMODv3e7JHxasEp5SeR
9djkeYvHAEZ/ksNrYwwoCbrI+Ynz6yOpoHstGJDIzlEh1jW0yJ7zCdFnxzMtdU8FT7xtvBq8O4yz
MSyj4qksO0MrvtesNsVnw5Y/K5nIbunyHpx5ps32N8Z6ihFNCkSZ6NnGc5st+qV9ecVNxksKjvTd
360hO9Gq6oojZjVD1AQ1A/sJpnHib4VXrpJ44UzcFSerdS44vmCt4niGPNDQGNC4nCal0p1xnyh4
5vBt8MBR74iIKPOnoO+oUNEvkydagQLs5HPAmHO/aAx4yKekSrLhKkuvltrTQKCpbmo9Lxri7iQT
pkgHuKRVATkDRUMfmQi/Uhs5S7hYHI1GUm33O8kAh1T2Xaa0ZwUVO88+6OGrrbbs35BsC/H0xk24
jfBM3YtjIESuwap7GQIwFEX45w+dDM4ct8WYqxUDIZhskGWiBjENfd5PV7YpW01l4TGqtyz3qtHH
gDWS6bjXioGUQs67ZDKEzM+aBP9+3p+J6ICSopWspHAp2Bpcd2rqPLHD1f/A22c7JcNUzTAPa1jM
qCbnAwVBSmJ+oQODc0+PAzK4A8FtjXcAtsgwydu4aJIOznE1kCgJG7WknFP9N3fLjwzGzakNqeqi
azOA17x9sZDiIPwOu/Hz+yOECY8uela0/QFC9kMVaEm9jKLoaImKo9nJcf9h/PIjjkGqadJgfksH
L2Du7/3Mp6WJRiMuV+W4g/gjhQGlyeSkTHrQqgXPZ5FgtBcPIcYDhZ/fZ8Covsp6IhX4/YQ8+4op
LdFRh9ohjpjvB+LfxvwjhgGiS163h7b9NoDy3bB7dDHhPxSZXj8NelpejqRZ0M7Fbabb9Ct+4hzh
8Xv6RzwDTN00O6hFBfH2ykYFtAV2c44rMFKJPKDEjwgGlI4nEG6r2qDhHhc0CpFXAdjv1iFYCl+x
prvZl2F+8c7VYGO/lhVTXIaZIIoMNvx7f1dI1AYDrHuERBGJF8kyfRX/UleVd7IS9E7tYpdbvziy
kirm5mHIK2YsYJAno2arZUZ4qHsx6A5lbyG3Hb6GCZq6SXwW8cbXH+VFrhudezTk0MwnkryEj1T8
ZwOAQCuAEkqQ/2uYNoGZJGyVMurEJE0QZDE4l5s4Ra/fydLzl8c2MxwsZmmHN1mMexENDBpgOyWn
x0Mn5uVFDtokmEgTcsSMzccSvtMOv0VgqAzGAGM6L1sRo2voMJAvhQy3Hm1hqYes/VtY0FWKN8Zw
ufKk+VagzsldvExIY54JNJXtalEultZT7fAi31GFMb9Z1b9Hen1XoNzETgmGVGun6ozi4QgpA+Vi
aiVvDsnYza2JGMWDMR0a5sj8GgyUYSBLeA3h3V3pHjNZI2KA2/VMkoYgUTtDDX0bm5PlgbPSIyCK
oXbDXGJFAWOgxtzgoS6HalXIEKsqJK/dusUEQK6HPnIYMSIRQ7Axl8oQ9e8O95sFvLZ1Gl5yAwiw
urzVL4eFMJt9KTHR1pwbe8zPupPEXAogUAj7cwRJhT2fkjgwrARE2uANrYhOC/uxmY6FA+gQ0QwJ
24Z2tymzenl6UeEgANkSNNn5l5NVy6QPkRhRUCWzramKTouyXwp+OyG184QnLm7L2IiPgooVcRjB
McwWYzewC9u2UA8CXOaZvPxo3euRHF046FPRyTxQsJ+o2a94I+7GHp0gVcWwhmFOKAbb3KNrrInX
vhMzNVAKLzbcqplQEYMLabw9O8ZkUXW0mhI5I4/Xe8xZwlrrMsbSYrCw9P08dWNHYoOZF9ODZARI
jFv1XPYuXkTklw0Py+URhwmjafRhdBam9Whsu04mxJNTe1EgyOw6al7exaG+oHhOyWqCbrKeCCR7
r/F/ii9F9CUGp4WpzMSB7ESfEmnNu0PHPO27D2Iul1gyTtdUkI2gtMKln9rHWUnfQlcg02WaknoZ
Wzn4H3iVicOvMjB8J5Wx70MTHbRQxDKkR2JskwUO0s59vKcj9nsj4hd9sVRhKGSKudtBV5unyDym
83auekeN42aN4eudHMZi9cooSymEnHnsVVZn0LqxjaVKygCMryeTKhcyi3MOuj42o4nI+N3xVc3C
SlKNADJ7y6hILZr54f3aoo5UCx4vJMdEfg1aPYWJpl7Ok8Fm5VnzrphNSWI7o9qELGcKtSb73OSm
aR9byERk8DZqUiHuMyyrWXiC1dLlwEf2WLGRw2hgFDUorDENTNFUtotSKEshzZuDESimQk7OaZG1
Zu/0NHwSVlevBmFX+RQj8tTIVPPDhE5OdpLQEA90Xr89v6WkuJIkDULNOfz1+NN+a4+BrSLoqTG7
RoTyjFGJ1zbM8ig6BP3FnJSL6zTzctUgUo0y4TS1p7xBvb/tCfIUFSO5MSIe88qYWKFFv/c1vySH
YC9aQRBRvFzseZf1ZNiy+0N/L4SJCCYo+TTOBYQ871d/2fZcp0M3MqgVpJpkbu74NpgW0Iaw8tDT
GrrRav06m6FX+X25XCqzbI1ofIPJ7mQ2O9oYr7Oj77zkzXc546NPHPbl5h4Ij5gYdNDwiSYq7D8+
BpqCGl3w+wYsCYGznKFoqp/NJNpbYJyYhWDKe7zvI/cf1kjTdQMTuVEiyN66/THEQODicMBrYG/X
NdHc3m1ezx1J3XwlvPJqWEa35EccG8xkGKCW9IVxCFT9TOPJXrtwwoYReLxTiCWECi/KNW9qSCjs
k3csCejwROsyu1CDRsvw9Uza54LKHOwfiX0NEWMjFTieKoIJlpLheDnr7Sk/qUNXbE7ArEXBG2Zv
CdiUXhcwpydUzPCMZ6SbBj4EfFFUlaK2E6EpYzxleojLY6MGCCokEwWlKM+5mIfV8r0huVVZU/hy
u/fHBjPSkn4vlDm5k1N0kMBYrQKccWpKgrak418H07P9/Rykf5+fuWs2tXvJcWxmJ0o3k4wYZ7L5
z6/B++9gDrcuSLVwveA71IHSOp+l5nETbg5rj3T7kzV5UT+E4LHqIxh5t9zMWZXBv9jFl0oNTkfy
dlbIxMOEaV60/ztXc68W46iEsVymuQYhprF6m/y17VMQOuERbfNYl9/Oyp0YttYqKk/TtpBrNdCd
aLVdKzPh87EAnnGy3Sbd8Tw9iAYk9Cvx7YpEkGKiowCTAlRz0c6afQrenoaDZiMdFFBroshTWTdk
ccpSESVdhpG+aYfVQ6s4ehhCKyj9gAhDs+B860ypQzW6E+fgmzmRr43icZQeXdYb+cyJFFQMNMm0
djgc2cCrOvCZXChGBGS+l9D1y9BjvXzaRbPIQtacs6cjNW332jNHEx7a6Rgn0L7eH98nM5zM1kXB
JUDdWr8scm8JooaIV4YwBn13a84cRMT6+OdhzYcGVNNeaW7gTQT0wYFlfpjeMfvqPoYVB0Mv9xVr
9LTcrDdzJJWunCCdAdkoxwjxFPic7jzSbywrW7+ri4E3jBr/pB7ifp2ZM6oq03raT7HLpWWfzADg
B+JvYr1OefY8UqgASUjBqfCUkLVnW2wnxjE+hbqEHcXx+ZDmnoMBTSAiANuyezQ7wqs+GmHouxc4
5D9u/JH8GILAv4dA8DSB1tWDDW3BKjcxMeEDr3LwWSkSEDx6kRGP/17s4DbcikW5Aor7IRb1Jf7Z
llQvXcqLz2kw36RvQ9MT70FkzPG6W1nmpE77LJ8aLSRWw1yRxL04tdu+5NTY/oXqIVD1Euv96anw
E6yy4W201dTTrdRSlxzAHz8+N1vMHFr5GmFqUIYPSVDx4tu1h1naaAxxjovFQpmdySw3UVkk/i/e
Ycdcpbs1YE7uJZ5kkpZA9MV6Rj0b+ipyp+jg8IogOOPhxIjHfyeMOarqQanbuhQHPeN1fQqqnGpT
UohWMllNEk64OpI9uzco5ojKmEOXn8+DtJ7WJ+CguHudlShz3AyvouZj2OctJMs0hkG/Qng49Dg1
PsILndR4YUNHz9DPA8YQDsyPlIHf6cYyjekFZj4pBUBP9y8zsLwQ4qCbCM1sA5X2yTqaU861NlJw
cS9xgOG745kkx+QKiRoekN5sJ/FczgqOXpw/p0BncKfsr5meNpBwNm3NDYm0tCxwu4Mxwd3wkp3j
9+SNMAZtjopWKNoJ21Wb+qwkMjWDb/9grZuO4KRuZgumYPLIq8edkxuxDORERhbLUgKxAy3/wMsI
f8j2dJOQP2TRmAj1ZiDf+3R5zTg8iGFJx1JlqqddDsHP+2GwjW1LQJj8ScDAij8LC1HlbCeYJ5rS
mPJsddg3Jr69PfXsoOr4mpaN2kA0ZhCsJ1QauK5xmSxQJmmBjHKHVN9G/wch4J1QBmqyTo+Ry4ZQ
cWipwt4G4LX3HJBlLWVUVXFMl6ciAzVxlKSGWgFq5vNJQ0FV5w4v0f+kPeLuELI0ZFet0JNIl9Ug
eo128ucEb6jCK8b3cFnWv8sfH2wayzrWGpIwERMF9hIttFWyRG+1Xz0XC8n88EBKeSXbLe7HxVJG
K/5yQuDOL6yp83ogYEQG80fy8d+tMJs2i8NG6qvhvMqWBGpAAg40EOkrNLLU7WNRI6VJ94vM4NAV
IzEnoO0fkBzcLeK77bWEkCOFuT6BWBfm+sU7Ir9fW+9FMmhUo94rFU8aYpazna6061L0UM/ggv/P
MJs5JoSgkMd4FRYl7xHiu1Ly0T4zgBTHoVakVyibFMScEpFeBXNrIzlZOZcDQX0v6paH9yBUyeIc
zc35zt3R19cXuCY9fcVAMd5RGgQ++iDGF4rUSxGdRdwCEwxP/BAQuXiSU2OKj/tVkc/HW83zANmX
EV08l1FXYt0TEFFXFhJuNriwvKMjZUT+8zq0K04XSGaYLn1HPhhA+fgDeMoyKDWJkurUxSou1Y8/
CXe8sMRZSgaVSiVXGox6UoMYx5aAnw2kltZjBTjBgsRWFbX99YihS0A+LZzbGN3TYxRMRNFWIuDZ
UCBN5SAIu25jYl0MVySnJ87RGVbol7kYIl7vJ7qMeRTDGty4JeKhCo+xYeCwnhbah/oHrFEcCaNu
yY0ExvEpOuWKmgBISKKNnC3qyuwEqgnkHyWzbuQwsCPUh2mk9LBFkeL90XLWLy8SGFeHacYmzxEf
eXsE4NwIYwAnu+a5PIRbwdUgxXmlf9XZk9TDST5ZZdDNKxTUiuSxqQwH99FOMUhj6F19Kv8fZ1e2
2zqSZL+IAPflNZOkRK2WTdmyXwj7Xpv7vvPr59ANTEkUR5zqQlWhuy6gYGZGRsZy4gSHffR/LmX0
mjKbWl04qvlY+WpZE+NReEHpcLGKSi4YR0GDNfJXPJ/PI0nSwnEt6d0kbmK7ypXLHhu49RN92Ir6
oOr6ope6pHsT+5Bg6G/kccroLl7Qa9RhBOpXZ4Aew9d/2rUGMqPXRTzivEwFGRVZQDHot4B1faMC
DU+R6Eno2dKjIwwhHqKfdosgZv13seA/Xp57pfhfYdPGrUJqmLQNAwlRhb7XIxWZQZVQcFcsSpp9
YrV/JE0MRa6Ccdd1fQnRBRqRNJJeFnkc5yPOKxkTU9EXmoiZNc5vCuOjwTi4lbYaB7owerRa0L+5
og1u8D/rmZiLdKg4tXcgS1vvdQG4LJO3OiN+P9RLreLC/M39R9TEWAASkuQsz8AC4pDG0tTHcV8b
maWX1LSfMXBUo5mxw8CoencAi8Xm5wcMgYt9JvMR6NWKJwak0xzPdQoopmYmYxe5Y5m1xW+XQIQz
CL/RNv6z3IkRCX2xrgPHxQXYNnqOhww5ZLB0JFvkg1A7Ai10Qk8nfYloa6ZR7lbuxKRwbRM5Qo/1
vV72F8Ws98PpcB7Vhy5GR3PWa4T5yCrqvDw/7clr6iYXnDaS7HKDcmhK5B7pEebVt8QLHC04m3+X
BkKOOjK96LyCtm6NR25U/FXnK6visnlWFLEg2aIMzmnJJ90SjGf0ZqYSBMwalXnU3wR2yrQrJa6T
Kuy4JpJxBON/P7nvpTds1t25FjLRjab2IkZtUmnktNY/ys/wgGkO2/hnf/GBk0KqR+93/w/62zkz
eS12ohqimMpONoxi95Xu+WPjPyjSDceuSKmvQAZlYE4ilHLBP57NklzLnbw/YloPTNvHo9FUsN5f
siRwSu6MM3jtlpySOaW8FjZxV9lUraoiziR7qKmaH2JnM3x60UrTlxgpZm/aP5LunNaqlBqH58ft
vAALLbyFu01zBvvg0opm03TXgiaPThOHklePgsYJe2AQNpFPB7svRn0RQDylZS6j8Qf/70sAHB/+
/OqaBaJaifV4YJiOFo0ob/rzd5mFYnEDJ49PoWVNVCJghZhCv6grBeVuBTCubOs9uwHR9aWd/G36
fLSwyRs0BG4tCTwkIld/2UtIVV+YNZuTQdPlP1Rfv45ctf0G/6xO6LQ9nzfGQN+SCKBsCnqbpe+Z
feqvT3byGAlC3jW9gO9B1cmMjXTVPWNkr9AuhgVzJyqiwVwaK0AAGExOtAAfXI1ZyhDEJGSvXXjQ
yZou6gMvS5d9zvG7ljQ5VLFhVC2oIWl4gfvMRFQhmtnA0gAGCnM6JrIJlOlxVDBb9rmWOjlYje9j
pcs7yQ400od6vGIrpM4GTM09jWxYPLK/f5fqLeNvTpVJlMcZueiE4fgp0qmp0T9a9JIESn0OdEsp
AI+EI54paXq2zgvdIRidjkFltF7HDvhC+9XCopc+YHKojejATeRFyQYe0/mMM5O3MXvWo278KbIU
+NoUnQR9vhL8BcmzD9j10ieHHBQdw3QRlp6Uev6KCi37rtHdrkbqGa4GUVZvlAUu0jsNwdJJz7mR
16InJ42ErCtHHkRnf3ijK2yRt2RA3WsHOLhW59/Vd02jrLMNgRaPNil6yhZ2fU7BlRFVjEPnFG4K
9We1BAsfPAWJaJB6Hfev6bN78iJyPrdvHuqafx/LmyF80xCb/SNvsuA4Rj9HrUDeNsjgn3sclfUG
MyNSmr0Bzoz8d2/uwMus7SQwl6aGt+rR+rUW/ovONoxiF3hRxLxMbfTCbl8Ft2VDCeR9ih2hb4kV
iaecWlPaVGNtpV+3X6eTOJBxWufCBsy86DdyJ+5DXCieg+42BeE4eKlBmnHJ0dJqfw24a8+iJdp/
EjD/boaPTbVfM9aPssS5N2ddbr5g4lPkFQ96Px5f4K6lN7Qhf6Gn9fR6ETeXbbn565r9euHQ5+qA
Y2eAIgGNhbTUtL2iz8CrEQMmZrfhk2/zOgo6/TY2xzTOqdx6K+n98Sb/cnVMjNmNwMkS+yjx3ahh
oGXAdnMxZmIeO91fs43BnGPrc/PiHF42BvFef+tLAA0AMlCBsDpED8HCp4yP3uRTRB4qr8nozcSA
1smnlKmidlpbMrbqmmEXE1Gx1a+CWRX+k4Q+JS7btMJ7OihEan/i1AzrU9DqvtYRn81Ixn/m2V4K
ChLABEZgAl2Hwa71SZwcG5U2ncVENeVVu2AO3mBgQmD0HS/hRefC6usl/NZFrhyoHvPnqkwuGJt7
KX+EyuI1D5S/tbZ3OCM7MVbu0Ka2H+/bnJt4I3TiJvaDzLVqnDM2w+oFfCcz+MtwhrQd4M6YlKhH
yu1Z+8wCy3JaQmPOhdU3widvUeTFihdpWHFSA2z8Ekas7j7JwnOf6WlekIx55pOFtPfctbyROXmF
ckHNxU7NGFviaV6ajko5nmj1d7P9AmWw8J0XVv3HIX8UiQwibGIecEuPwYKuihPjPEQMOt947LnA
04Cn38/HsTSZGR1joI0U8yjWC4c87uPN5cCtQF+SyqFjCN1XU7idWqsswxadY7sqNffpIXsRjcBU
FBKhXngwaGMA0UPj48Kl/NXYR3InylVkaiB5POSWnFW9FVt3hJZgMKWwRiJFt/csCmqRSValubIT
3Vy5qwDuc+BZL5GhyQBvJquICk+Pd+M+Af27G+i2wUaAnGlqJiU27TA/nnfs/FXziVqGpPlC8ekr
j/VCe2HYmsjZgu9zr+kTmRPzpDaVk3iiAKC18kfYaieJbs5LxAb3JaVbIXcZzRTcoei8c2wkyeI1
Hj2FXLaZ3niG/BSu0GyjPimOIfWEBS2QiRcYRb4f0Ejww7/W8PFLAK3nZU4SOPyf21dfy/sm4hMZ
yxUcFPyPX0cWLn1Q6omDDpuN1y1o2n32fSJwsr9sLhVe3EiO3RXrqgLYuvlb75X9YBSHQ2zDZJs+
soP8ekHuvZ91K3c6ayNpssTBjjv2NvzZXsJDSjBtLCHhh2O+hf4IlgPKYIxetKcTxqq9nBZ0efZm
/7PRyuSGqVEaYV646tipRNiSVCypDOYUP8GrgcF+LOy+f2RcLPpVRQ7DHzhlCuSo3VqrWNFj7K24
ck7BU7JzjJ4EBjBNVNyAJhw4UwzFcFcD+oHe42asz6OX6+Xn8Xfc+zmT75j4lBw66tKUYxzQCazC
nKSKwe9oqPu6b/4ERpWTn+3SoL77RtqJzIlGqx7DcbzqMrYepWCU7XZm9Mc2/RDDpfek/RAF8imb
a3676d9O63VkKJ+fvf55hpe75NmOqjw1qookAl4scGM8MXk9NDd3S6eHp4PekVcXScDBbo7eJT6I
NNyoq3bfcmQTGSVCSXGtbaqPAAMMNzlH9KWutlmrdv0pk0wERvIWjFPjU8poLVVvHUslYdu+uBwJ
OnTbM9bCwY9LmyxdAzUnYpdx7Wh0uDUrmdpWGD+EWw4/pT7AjhodBl2gJuWhQPT3sbC7iE3DmCG8
looiKxA6dShjVolTTYaSSRXtwU+XbBkVvVAHzX4s5z7R+SsIHZKCLAk41cmiKj+oi1wJ4JAQPX6u
P5oQ6VX5KP188npkNOc1Uv7KIpnAfRbpVuwUNNiESoqUZ8ggv6qH2EsxILvclE047UsjluYMh8ZL
GAsl4F88HJDbcwu7VkuDFLKaEdtxatamsG7P4Yc92gsCMA9Gfxkv4lt6RL0KsJovXJt2W9MlfPHc
03/zIRPnL1VzpU4TfEguE/EQaBvZMXjaqada+VPRuCZZuzDX4D57OO7z1don1zXMerYbQoh83WJM
dvbXND8+9tvtdp2Bza48JrjFMj3233aZk/psxDY3ZgXydzzPyXKSdvYGob4kSoKAks+vmbuKMTgu
DVGAkRg7co06A3/VlnWPWUU8zay1lRpRuTv471pH22ZVauaCqo9G8u7+4glBuhSgCfQf3+oB5imK
Xl23MKIKcfYJepR86gZ6a/Lg9P2bjjNBlijOZxeMI5DRhcxzAjfZ/iRgwjCtFcZOuWODrWXTZMkH
uCvv4uclDUkOhJ4aSAcmVpDLHLfr69o78+oBIAMaB5YQnjLmIosgv01MhsaGDDoAx31NhHd1KwwU
G9xnG4nfSoExaM6Ctzl739BPrgjoLAclwa/JuTplXuOK1Aem4zwwJ6+yuvwktueueyuR3cuomlI+
f+X7igjlpeH1YFCMZiDDa9B+Kgpt0KOsuKkuDCSLvpmW+ppPh9Rs5b0i6A0whn615C/e5efGE9Ik
SQDIXuFB3nCrGK6SOWLkN+5ZMBUHsxCii6jAYawSMtRETKkqGEmxyl3aI0SLnyJ3waX4dUinmglC
BUkWJR4EEVPMoVK1cRnlkneOE9TwnlQw8Ovw4xKr/axEvf0cwDytl69Dtufy9yoDUYYMZnnlK00p
oCtBHuiSGYOlwFQrWgtjblM0UuZzeM7PsUY5l7Dys6gR32h6g5WMWDFZgXIrZ6epVDO70JLfsoEO
B9+qHYIOdE7T040nmw461P9iSG5sV3uHYuRQEBOBIbWve58tZn85fx9f0VlzpQmaqALSNGr1xLfy
ytqRWEf2zkxAvWNOggtP1Y1HI90EIzzFBdIN4BET8nQU9Wgd6kb2vAnNT+VzrViSXpnaunUX0zsz
j6SCWhlYTMaYDVwmE8Md856ouL2IOzbsuYz4A82eaoUlUuGu83zf7P2YMhFJX9RUT5i15LwUHWme
K5nW4tLtujcp+BYeUwjhBiOLP3WDe1S5kqEP/HOFzuTM6jk9+sQJ599SYPZhR7LQLlzKczojbUY/
CHNxg4b0KCm4vsFHJmNpEk1Cg2veWmbJO7w3Rkgw4y/cJfgtqEbf3qQ4C/IwbWP/7FnMxTNT56kM
1uxPidD74OQkQ1N1SkLmz/Adhx8Bu9cCNAuwa/5fg6A1fIcIFUJ7NcaSCRN/Oe06uajawj9H/ZP2
gusj7eIzygx1f2JqHyw+ZvEtIwM/6Ky6yl+UZuHdnYnMQDSDCgs3PnOYjDbZCJ+Jh4LzmOCcA2DQ
0HKgqULT79J5Sw2m37Y5GEV2DSnqA9xVpnjuUjN3jVYl6Zd7DCUMUIfbZ5bBMXiuCiotJCHunfjb
r5s8S0XnlYMwfl2Fdl2PBj4eJpjgYa+lzw5Lmkp/fK9nAmQFLwIqAoIig46DnTxSeTHUfTV48Tng
dxnmYXyyjlEHes5u073jmDAxvs0Wa04g3jkN6JATdwnBcJ/g1EA2IgAbL7GogHFTN9BJioBthDA5
1ytM/1afnHdAvGBd9fattqIz6y48KzMX9UbeRAViOas6J4C8hP3R8NwBOfl4V+/9mXFBInx3eFKy
NG0b6eKEU1wtSc5gr3QxEPin/fp/dKeNXtHt23QrZaIrnIOuStktknOjWvWp2wpmtdU2SFa7xTrV
xS1TL9ydu/wkzknQVAVDEIBo4adJBeA9KkYQvPTsFD+VZ3bVa5PuHu/cTOh4K2Nc9JWLkvrjbNwc
MjLrUvGEDbayzazYbdGjKvVY1twpiQiuYK4VUVKmM7YdLXb5qqnSM3yJujeQ7UrAO14a3Cuz2Ek4
d1bXsibXLGvyIJKGMj0rf9oCdoewW8/bhcErUx3lS1nTsjGj1Hi8wJk8KxxP+LcyOv/xKv0yUVxt
ZlDnQqL5Snb2GtoMcCCUS5hYDWNi7LAn7JpSj0ODfRJ+8mggyGdXoe3Wa+bkajtG+vC5gPAcyd21
CjhWS6RA52MaJWtFuVTMa11aQ2mopdX4yLZsengmaNHr4ScGNK1fnKVc6b32IUeJx2u8VnCnp/Fw
lgiN57dtfvZ8XZI+0mQv1guByL31hQjkEJBBkHlE3KM7erVfUVI6jKMN+Rls36TrXgrADPxntpXW
vZWc5OfHx3NfctBUAJ4FGexS8BuQubgVBzSc0LNsmZ+RDG1qonC0sbxi5dUH2Sr14pl7ltCYrYUh
/M2/cr5ili7baOhuLQg+ALdZQ/YO/sqU9iII4jbm/A7r7QC2AyWai/Q/kMMtafZOSbWnep2JCy/O
PafXuOoroROfXulaFuhNCN13Nn/+Mr+Cl2jQoy0HxplNhcYO06DKCiQnL5JFg2b9eNPnjlgbownc
e8wdm176rGwcgWur/CwNeuaQtlNXYQdUsabpyadfUalk6WOJv0zMd7ss81g0GE048AbeHnOkCZWT
1z1mNOlCZ6aoKyYJRzjeUH/y1xpURTnRjIShDqtHicH5Zp2SVqTDM3A2xN/2Mk1QefvMA+Rw+V6H
Zxah1ajA0CCPFhEdXFo+dd9JRjtARmorA/utT+th33nrIl7LX3xJG2adZ0aG2GSROet+9gACyZF0
DgtTQNI2VSKu4311aKTi7AmErSIaFW9BTN3cLMKeCu2Hn65Y51XzzPC9l547URfbF+EbRSZJAmk/
TTQwuJmCamjxOkB5pwTgurAawKh4nUUoilKYstY63VO2Naenmon/KCGf/fiQ1PvH4HYVE63k8iiT
WUkuzmhp9zVdAeBI2Qtg5Rp25c/wBbQESkDOKvnGLHD3fVCtIDA5ZeX0VFHXZUDDYcOzq17vZT2o
1m2y0oaniN2JjJFmZuFQ71kSjumT8uE/C5nhC29ui4mSKCz3hnsU/1SOoaQ7zEh03jpmW6wEeSNr
JwVB3XcerIpYZ/zXUFuV4THkzIFZO6HJS7Q4pIi5s0MfZEbY5FT0yLBCo4SHX/E2jEQCmQoQvytz
gy1MrqF9++R91Z6eazxSOfj7qQX21ZMWtvO+t3OiFON7eGVJ/aoU5EIVizO/Caw9cznWqzgnEXJp
K1YHeadHZLi2ZPjOMLIX0auRrIqVby6V/6Xx2CZ3j5PRNADvEkQo3G80cPUdecN4ICZTi7NwbH+U
P+khP1SWZ3IggXDteGcmmDVz7OlghgeXKHtpFRwwQRXp+XNE3ijYLjGSiMUMMvQasvQVs3zPa2nF
m/4xWIgeZ1KQ6s2Xjgp69aV9kQphySjFmVVKmpQ/Y7u2/JI8Syucamh6S/LmFP56Zybp5TzrBKFw
sTPcsTBL1GvGibUDaEFU3TMdyzG5g3iMMLu4XrDAM2Wam5VOy5FCwsoxbAZ04xS+uttGeh7exX2r
0rIkcv0+9Bb8jlQPwk0qQTX4l8dXnZ959a53Wphc9TaUHag/dlpb89R3aYekM9BAFxc3gfgmanK6
YKXbhErvDi03qZFuBWsEpzz+jv9DN2WQyaIZDMR8kxOQUAlt43j8jm3+KZ9K2m0TvRhMXkb0ucV1
Ycd5j5GVJaT+Yd+ypy7XcyRaDtVfNqDaH2UdxzGRNvkqbYwgJA5hSqLllAGzUW2OWhMeW5vhVu2w
c2ilx3pzcHlSfwWnBkZkE+qOsrCmGfcdZ6sIwBQAcMQrv6XoKy3m2j7SYsUvz32rex2cxx851aia
ROua37FsToOcORTKv46aIRU+FHIKqobky+REVbaJJV9yoMui4USkfu06jygf3tZtXuQlRtff1PCd
TcHEUmTCEDQrv7bvao25yAOSwwTl2UN2p/z2Kt6Uq32RvgEYJGbrIfgjNT6phJWPiQU1TSJ+waOY
vbpXHzDJxQVe7bVsGpZnMbQigEThdltVaKnltluwEjNpv3Fn/1nrxCrJQ1J4goq1sps9cwzswWQ/
j6AOkmm8rsZWNmT8qrFtn77VoPKJLcRqJKIJrYzPjOTmT2StMTkBTxV1zaWoaiYiuPm4yQVCx6DQ
x+L4caHFZes4EIncPT++pb8YmOlpK0gvIiBAb8rdLZUTGWnPyv3V6KB8zyU7ktbSMQ7Bv6qc5X6b
1ysmMxUwCTFATOzzCnlao+reO/Ai9ivWPz7+oJmMDZxIwPhAKawi4fkb9F2rn+pGfSPj9BU84bV3
6MwWfh+8pgozQJndgBE+EktVDSAewjhPEZX+RptkCcA5p4MILcHKCNZNeNKT5APQynKWSxV0EJz9
dW463uuQ/nFKAAycbiFOmZOFPlpFUcZxweI0d5lnYdi2sledgceu/sCRYZDhRrIQ9Qdkvhe2l5/x
GNQRmQqQigKndhIDekrZdOmQV2eh3arcRf1hwDmsKCD/IaG7EqSSqq6Rl+GGDxfSK3PxIHctenKv
OTmLMz/JqnPxh/sKBYEKvS5KNK1UkEf5tCS1qKcvsrTqDqXo0wQog7TYqkuB9kwJGIiwqy2YXPo0
aVMMNS6rMyYLW3bwIsHMvSurFxXJ4qOi8wtXbNagXsub3ONGzNyM5SDPYTcYNhjy+xwzZrMAFZdT
1VpqTbmQsBxVmrVia82CNZ31vDROGHH3vw/I5MQ1YXBSpqqrcx2joJJtM9EQc+p0+6ySjEILaMmh
DSAnjmwv6Nr4y1Pbci15cuB9UstciRajc1C2pE7gFCsxjQfDZVEJ/A5Lfag+k/xP3L+U9ZbXLLd/
iyvavT/+jHsGmLEUCA9ZgE1hWeHXYbqyKCHndVKkYAN6OMFPYEEXdT6h+b4PiHbOPn7Uw0lCDcc3
OXqWrHirGoFRk3ItWfzSFRhXfLcjKLOJyASPrJXj7bz6FC/0ayFPYdKb8KPfN7mBNKM6Zkb6FsM0
h08m3YaipXjUv3BHtdXTbP14M369v7svAOsoEgQqXndlcib8OHadL+PyzF1SQ3pqkRCs+IiIrMH6
W8QpgDiVK+CFy87st+AWWTkRSvLBd4Voa1MUqIP5Fwzc3XsulTqq+CvAB5v29Pgr5ywicnr/+5GT
G5o5Oa8FErapSEmfUx+va7zNM5RpXQqv8bGw+9aqUT80HpMPQGWPY5m4VxIXY75pWeAJpCDIkok1
oF8AgabeX0K7tzwDqb+FetXszbgSOdGDWklCsFeV5bkKkU1E4Oo5hyTQA2UhGJgpIN6ubQwWrhSu
qIMUs8d/16aBaiTb1WiLE3Rk7Q30RVhgLt0JIDqLjASU0o/3dfYQR0Tvb0s7iCFvRUdJ1ChZ3ZRn
dcMdWzeixQApQX2MlIUHdHyM73T6StLkALmhzbTIg6QqAZF8mzCS6Zb52+PlzJRxxq38Zz2TM3OF
gGtEkKmdkVI7M1/yT5CvE2A4hJ2cEDa1vH3pLCQTZzxAcNWLHCdzmsRjLsftFtat74pKI4GeuvKM
ALYxzN4lYUFHfgPSyfbdSJmYhNrpVB8kWeW53fRUNOrvfOTCzvR6nRuVHj25W+GrQ1KOo6zZUB//
FmhrNQZrdeiD7Q7hyxJCfkZ1oDUg9B2rZSp68G7XrRUSMrcBU56j9s1XMGq7OTVoS/VNATF023T/
zTZfiZvoT+t7UT4wTnnOk+86xXAV9SsL/YXrMHuWIhqCxuOUMWfldk3wwIOhwmjec63R0PmJBXRT
hEuA4DkhnKriZWE5JPilyVFmXFczfRDUZ9cxXBETcyuQnS+1lc0qDGA/aOdC+YVXp28IU8giA0+x
Phd6ZHU6p4vfHjhIB7SlFmiTNFTLp7GlHkMLIaP3DJZx0BtS4QhohSGueb0gP4/v5gzyBxB/5PlZ
pBpQ5Z3mwbTWUbU8Teszl5B8lZ+5L7bWXUOjpVkhx6VQJKXRcCyyoPHQpd0WjVeKKdJtg8awjuTb
aOmhn9Pg6w+anLYSDlqdiEl9VrhnX6ZptGXajR/6uhoQV3QJ4GhIZ5ixSnih3QwXfiVj2Mar3C+Y
xrkHAAOMNLTFoQAi3wUyHdcVatMU9Xkbo9AO7jCrOQ5r5bk/9uiGRnI9MmLS7PRsw+2LhWd8xi7f
yB619erxcYRcbUIWp9KhqD5w+6pLF97uUZ+npgsjk0YYFaaXKMrEJveDWGbxUNdnIQbQrNtX2dap
11H5JDrmgoqNRuBalDbicNDDiBoHUHz4H7eL8RtOVWrRbc9uq1cXwJkAyVoBWJGA/HGPRs5+54KN
RqWtvkZh8bHwu7wT6g8i+jaATBrHGSlT1OrQpeKQRXljp4F1GXDFqi/nCLLvdpcuvAZTxf2VJKNK
iKEsyIuI02Alqp00CvjariPCt/Ema9m9F2CSmFedgt4CcnZhY6dK8h+BIGgcYTNo3puYLNln+aAq
1NpmeOSD0TfYiOWCfZ8VMeLGUd4HJmcKysEo8SgJNb+xoxiVXt5D88u/NO6/i0DzIeBHkoZC+GTX
ZM1jktgvGpsbZJPRnnIhJK6bL6zjruwwigGEBEcz9jmymnCrg7Vcc80wiil0eVXs1JW6UTftq7px
15ye6IyhGD5m2uQWR7VVamWH2vLWPGlh7xYUcvrQjF8CtJzIiiiLgfV7smBuUMsBzlJjo9DirxFR
qaAjIDGDcUlbj12zOz616q90W6L68e9FqxryMhhigcQMvmOyCWwUqIUWdraMSoJv9PsU0+GDQ/0c
ii9SaYu11fB7mX+SEiM4gGlvQf7U5GDlKrBVSI8KeMQxu2giXsu8PEjzzvZ9j+YMcI/qGdWoUrRK
ZSFyFcbzvLU5oywBjR3AcQAfOjlvtRWZ1nVryFJYgqdVC05isxdRrGPQ0wx7juqX0sR6gAhOVlax
6NGm+uuUhiwUpC/evHITZq9tuY3Q6y5sQ26VJoYTkKyiMrcBDPeFqzZyanAh0I65uPT23JvM28+f
nJRUOC1TKNiqSrF49MByBBU/9znUfqKQaAKJNBp9/DfawQFUKwJMAQWdKKbviU7oeU1nh6pelevS
EOpttm02vGhkbyn30oMnSbOa8CC910AH/jfSMWUGwTU8EW3quKLXv1LYoersungWu5oW6D/uHYLr
TBzAHgWO8Nk6UQvkYSwmMLiUpu0rp3YL3zFu7K3eaOiFxpMIKwFvczpGWwZiBoFlx9psFjI048UY
vmafLBiBMfq4kQIEB4DWYPxn0SeCKuTtTchTnuk7tGTbkRoSIdr3vdmyT1xgPN7Uu15d3DbIQQ3+
Vw6s+K0cqJET+vhjuztqL2lByk1nlRTlYNvZqQwpXNJs4t3uvbX6rbfxuQXbfvci/opX8PACSDWm
TG/FN0qDyXopxEs7t9v7rZH57w2HciI3AnKHhdXelQ9/VyvCi4V9lUQgOG/F9bXcIRqBOC6zc26t
5OsyMWIBc5gC4pcKrYZs7WGIchln+6CuP/28/MT8Kxr0q3zJzM+eMHCTsgxFQiA/2XlhCJOUG7+l
K0Be3EWrIdgXzFMoLK563MSpLgEeKcg8+uxg3iebPEi5iMKpz9lSaYj9KbHFhKrMc/zMj/V9DzFM
0etufewYjgDEpIdhvOCyzx0zGpGAneGRqwCdwO2+y6qTKW0WcXbU/gzaqopOfA2RLNjnI1vK2QW3
5y4rOZ4z9lVFUwjmDMh3z1jaJ2HnKCyIBsGHQl63mGDzcTxattWAmnr3VusAe5MXD02U69Pr4ys1
d67Xsie7HQslr7neeHO7Q12+FtscoP9qWD2WcofP+12iKgHWBudurDHdbmkdxH5bKQln77E2sEOK
K8Q5GG9HzJSuQPa/WoVgiLZsjoTGQMBmdxYM/P05dt335GeRQugucP3PB8GHAqsPjnqKjmoUJ4hy
2WFtvQGlckrtj/3H5bIP6UBrs13lenQoVtv1y8vhcALb1tvj/bgrPIziYcMwlVRTMfrwrmu2BRi5
C0vOVkqjPMega4jkggrIvwdJjnGHAuHhQZ6a4T1Wko22UEW+y3P+R/yv5waytjsOrrhvXLiWBWcL
SGlGgHcX68KLgFc6ac1H18ZoVD53vGRUEoYVhrrQ2nk8TkJ7vAujzZje9JE7lod1E0QAA26VQkFb
UuiJHWfzsplGRt6iqv2ZvfKh2bRnH87MY3G/JfmpPEDxYcTQQolq3sSGFbWkllnIcbacHkIOU1BX
Q6fhNT5gPnzVogNgkNZCpHeOqTl6mZ2DVxET7+Rw1cm2EBPZ3ckS7TB8KBgMtqGYDxcXX8B2RVba
7YcyIX1sZEuD/+5qRuNZwbnEYcEiIX7nb3ep7yowexS4OvAVvMuw9VEUE9ccGLZefsCE+HiPZoyv
gkogsM/j9N87AhXg3sKIwUxaW7gAmQ4O6u/Hvz9z5De/PzmCQXbzRPArcKj/RfpDQq+u1WxVabV+
LObOMx9rqP8sY+qPaCitBE2PZXwgBtF7vV64vwvbNAXWxErv5jmD3+d0R9f23Pvjz78r1OHMb75/
cuaV1Des3OD3R35IBf+0B3HTWMTzaboga+YBuBE1CSw0oc2UTIMoZ//lG9I+OD1ey9JWjQ7qVeYn
8x1J6Mff5388E7X6xT6bJQHjn18J8PuwrqVRpUKCfjQy7FS0G+n1Dn33PyPvwDIr3IIS/1K2Xkkc
HC9pgV0TMX6oxJQ3jRw5gggM4JA/wNIZvdkd1j9LIKoZp+TmnEaVvxKKFkWhiGMsE8MrZMp8rtXn
v49Pau5Rgo1BegnpQURM0xgzZOQy7MbhWXt2n7xwNN00pH4KMERu2y5UvWYu6I2oiVYEvt8pYtJj
lNt7uFUM0Sf8dolodUnGRDG0BtkKT4AMNqclJd6hXtqw8YGaPCgqoisEBOh8QUw+uTtepLAVE3Gj
6gFRRwEaWIGitidLcu6i57GF7ErOZLcwCYIXGTyjtouytfhpuZawCp8AoT0ssTyMv/Q/pJ3XcuRI
sm2/CGbQ4hVIQQEWiyxdL7CS0Frj688K9r2nmci0hLHPqIcZG3pGIMLDxd7br61otWdSWgVNEbMi
1PiDjVR09T3AHNDEkdko3jA4purKqWmOvEzEQoo/zbY/m9HDXMW6W2pO402l7IdOcrh+oFf39B+D
kDghUaBPf0ZpzSSt1TvoIn5RjL8i4lrVGYit1BCy93BTJKknla1bp83G67PySP/YpYxJ4kZgg6zB
6VVVmkht4ilSfbM3pb09jd2PUoUE2yXtMG/EUCv3/WJLo8dj0ZEUdbiVW3DyvCyzaVF9XQ6fO7jJ
aVrve/NPTOV44/utzsY/plA+EWKYqNqYK1PpKFUNd0r1GbQU/ajNZjioUiNvbN5lK9AlTbiu/EN8
1Fd+LjTicqG+rvqSXAJSmav+Jq3GcH/9aFz6RPAi+EMCgkEB8dTKODKjNLMSzbezfPFlrf+rR2Hn
1TlV9f9iiesr5JcVY51MVk5op0maaX6QGT+n0fgwM2GEeQN//oMZGjvUnWH5o4pyuiA8VDUkWa75
7aJa75MpdI4UjvWbqpaXDVze6iUS54C1CLK6QbHn7HgvkQxeITRV3xiyO8NJGXj9pW5kLx/ea5J0
5F9vXppj8Rrxoai66Oul1fR6op7RfH4/fSsYx+n0tMqcjQfp/NiRCHLihCipyW1a7Z8M+d6Yjdj0
K0tPD041f0vMKd1wSBeNoKRCxRpeF97w9COVccN5nkKM6G0v7+q6zEnq7cqO/4shmhBccoPBHMbK
Azl9WpWFUZu+owGaUYtc4m1aiu73W7+MGIRuMlBbx62jFXO6Hnlp9CTOZtO32zaX961jDfXNMCcI
BPVFrSTPbzfHuZOFwLip2esHpO+CpmVGtuVnVsMAdGv4oEf2jWlsFI4vfCXONXm5ISpQyksa+coD
LX09dkEXW34k1b6worXNBjn83P0IXhhdA5C2dPFeVPBfmXCy3CwzKbT8oYs/ka4GrrlYv+vMHjZ8
9vnzIAyBTufVteHEr/ycnljZHNip5cfy9xYJlrL43ub6IVacN79DPOrIcPEy6CgCOCu33Yy9HFRR
YvkCBR+OOrXYxq3l2t38PJeW9K8lerGnh25k9Kzcy3yeYar2avdds6vd2BtuYW+9recBy+s1Oev6
a9TVzhSqWNKCB6Vs3tXFXSW175SQuQTJhv+5vCqcAiUhcCFrWZqx5hovNfunJjSTilCNDk0Vvy/z
srgv7Hbj4l444kg6oWlNKwk25npl/dAvfS6PRA2RvcDOUsLP1mxav67f14tWeCNMurlEYC+t7Fen
PE5VIyjUWvXrMalqt9DU5qgQ/L356YOtbTmUddg+YsvVGa8rpQurXFb9zsqyXeLkGehwxEVqU5n2
/2FFFOwgzWgU79b9hzJWlWJsOyI7PR48yPWwjVvL3lDovLhvPOV0wNEIwgudnnAg8YttR4Pq50nu
PNuqnByY+m3vrq/l7HSrKkVuJjXTTBENldU9kkYlSMI06Pw+D+ko6s9tau5ajefc0j9oZbuxdWfB
OOaAZQiJG0QYwN6eLkqP2qhtyqbzs+xg1Dff5/QY3LTAx/R9nL3VGWELmC/lZjGEmjjl1JbBfJZp
DrreT2XJzfB1TuF4+UEPtzzE2ZdCy4upwMy7EBoI4AlODQVTC5ZLUXu/64fPoT3nB8eRtI3VvPjO
V0kZwCqsiHhYZecEWv/USi9YOGHfLn5jlNLgmdqcAdYpBv1nFmRVtzMSqdDeTczGyO4TIF/PjhbZ
zjEdzMx6KIMS9JfdaPbiEltF/a7VJ/O31lVGtQ8MK/5uG4nysQxkBXbu5HRQXdpef6eNY9rvakmp
n/OmABTeVaXzuZwi7W85l/Uvo1OXR/rv6cciVZunrJulfRYGiALrllZ9GNRp0NxeK7NyVy39+JzM
ff4IlA8hlMRypH4/aGP9Sy3K9Gc+B/HHJIiywjWKqnwKmNGZedVimA9aJdfRfh7g5nh1E0dfo1Tl
UQkGCjCwT8b5oC7t4BxpJGXoDw1lGn/UyyIq6UI680OjN5J+iGJVuqOcrf00g0RG6qvsNBkZozh7
GnJpKd4VsYR28yLPYbeP6gBsWJaj0RXKcfp1sYby+2i11m0i1/NXblQKMy3pi9LTisb+USRZVu/b
vByQuwEwE+8zJO4/hLU6yCC6gYruckOpE6/rChKaLOra3K171fyE/snU79siKWkLgzf9EcWlkd70
0wzIJuhRrhrkpM6ROqq7cue0kdLt0zpxAhcS8vgtLsJyue3ZO9M1hhG55HkK862W50sCuTp8gMPF
uBpyaDRLVvc2VpOoVcdp9NEXKyZPmQdyZkaijNFBXpwx2wWJJT/3TQmpPs+c+ENXdlbMhmgMkhr6
kk+h1M6A5O2s5D+CKqPkbqVosKjoCtPKVNBEYVcM3dyplWkP+wyRqtSrzDinP5Ra3QPhC0jveIad
4wUaIaanQ4F9QAwi3zfVUv/qg6Wpd46ydH+kKizSXTHYMRJMIwIcAtAQ3YMKDj5YcZ5LN0qf5f0B
7kszHTunobGnZdlUuLQ9reepHWV5J81GiO7gtMyM0jPacKlc9CUseChNY88boeDZw8+ttk3KIQJS
JuLa08udzEMVFeY8+qNZed14NLXoMNR/pGyrR78u7wk3AnOQNjKVAhzJGl5lS8Uw9XI4+XYSKs+L
ZE6u47TmAU61vC/ymh52P3WJWxc2WrXQiXd9YEmH0pprUMAO0kB6nWxhaC54UCg4BiLECF0ICbTT
5U/alJqdnk8+iQokeovJF5lp/n3rU0d7ie0FOQ1qD3L7ykjft2Uf64tPBHFggpAXWd1d35pU1+c/
TLbacNjnLyuvgYAFqRBeLXUN/VgWc9DLJZT9kob6Yx/oKE1XHN68mQciusXyNOY2bryv5+dIGEX4
HdlhMHvrRyKzW2tsJ2nx4ypx9kbf5ze8t/0dzZxyV4Ij28gsxBt66heEPT4ZET9ZkrU6t0M7lXzU
SPajJLa8MNSrB2eQhh2tC2kjHjorODAjC+CTLOOiAZjJ63hopCvWqInsy0Yw3xpm8UPt7PE4xTCW
9GBZ3hWm0nmZItWH6+fmwpUR6oGAqHnhKYuviQuyhLx/qWqLP02159TqXraHm7F3niBTeLOOTMz0
cehoGmu3cdkipb+gWF8FWz2Ul4+32myhWGUgekvp4AxMhLRK6wxdofioWsreUBJeudZoDqjMFjCH
GLiBlmVjerhKdBWXuPKcZABTHPcp/5cpdPNx+FPHlu71Slfc570sPcjysnzqxhbeQpQ3O7RLs9ui
mZyboo6qD8UMvXMu5uBQ5En9zg7L7sP1zT2/+aDZBHNacwhqQO2eXkq5itWqVXvZ16b5XaXWX7pK
099+SIXSp8O2UUwEo3hqo5rjBsXmZfKXsOseVITYd5zn+Kel9s5G3fL8PlCiot6r0DaF0bVODXJt
iMtIq1S/TGvddYxuvmnzJff0qZs27sMlU6KEJEqKIN3XIFa5MMtkInrwHWNvjl4bHOnYX/8459E6
W8Z7D5iLZxW40+nGUYWL2FZH8xs5ru/VrgXlPBjmcwFg5J6IgLZ4b6IhM5mh5ywz4xav219TbHis
xA8AUSr+BQFY+NhXuWPjZI2hBZrmK9PBSMfZDRxkUtOfkq7vnHnfwgXVF2iT8ngYwtIr5tv/8gNQ
N7TxACzXWr0Zdk6qmVP68hs93/VTuGcSlJfJ9Z2lL58V+VOt1LeFpfmJZD/KY+sO8VbGdOEzq5Ro
uR8WkqDM1TvdgrrH/jwouL0yHz41il7eUc6xdRhigdJsbPiFDy6iAwoP4rpoL4zdV/s9albSJXon
+7msNSUh+oJY/qDrByttx8+jFAf7Vh3SQ2EheaMtzpaC1/nzRR1M04gjhNL0mUCTHU1SwGmSkepS
nHtjjoc9p7wlpjWz70UhvRHcLs6X+sKDVWAXkUKvnq9AkeSlptXhx0Vi3lhKUdyFgZ0d7FAd3mdp
kL+TglF/tEur3miIrxH8wrQm9lnVKcEIqZ3T76pmgT3aA0vN1MgLSudpTmYm8qKQ049A+5ynqIw+
tgmUDL3e+MrnL6kwbTN4En65CBdOTcMhiyYb0rxfy4UICrxg+FYmvm6mLigAL26PG7do1SH9f2v9
16A446+OlRYz6k/vMejUoyvV31I7PbRa/sj4ERc9g7s4iu+KGiXK0VI2bF+4PhA4Tb4vsRgJgXpq
eqHnEpkS1Sczt/OdmoaKl+ZDzqk20g1T50+ZTqVYlLlET4mqw6mpGfw3iJNC9Q8oBm8Ek2tZBrGF
r//4+g2LK2CgZPyqP5UlSbhbTP2dXZgPS5D9luP2XQeaV0rr26qOn8cl2qs/x3H4kjgt5GppH6RA
6GTQCclftUaBaTTfX//EFy6uTuhOVCaCTp7A07XblA2rZKIkZmhAzs3Si+vvSUEfEobwdUvC5Z8G
QWzEK0urs9QvYR4UI5asaF9JMGRd6X2U3X+6bmVrPavbSdPRZJYGpdE0HXby8NCZ3SEwbitnS4r9
oiE6gnh4Jt6izXi6cYhKOO0UNKpftM67sfmedNXBHg3AxG8tLb+gSkl80PsDj3427SWZJlgF9G2z
JNsV5o+yMm80bdxLqbVxVi/dA1JLcjkA58AhVk7VCSwoqnqo+UbSFTehlX8ijtjStbsQGoAeQNgW
Fg9EfuT0TzdOAaeihFmq+FobhN5o9+Ntmynh4jam2jNP0Fj2JmrjN40ttImZCLafCUORXXK6TzTQ
h43tPV80uF3hydG8491cx7FdJOlD1KSy37bq4g7t0h7Vekh314/luTdjohd6pGR3KCiiR3K66DS1
eD35kH4+JLeLGTx0XX8bmhuR5fn7QACLq9TQPKUqsSaNdnMupXK0KH6qIgbAlLC6MqjiLfdI+P+A
iv+kbenunN8Cush0DlGGRJcU/3m6rlx3RmeAJ+vrRbE8KagW7tIiMO9ss198aTS3aLEXvhYdco3A
jsYeq1zdOomCj10uDWFdpxb3UWkigWxGUAmuf65zM8x2FkqTQomaZuIq8Ugaq9RjedL9MtfRBNfT
9jiW4dvvG3ALwnSkYmTKDOubnUlNOkQtViI9N3bpREWn7PNNaTk+wanfxYqQo8FHCTbg6r4tVl4E
U6fpvj0FtU/qCKWWoPWpblttf33bzl08xxhrQoceFNo6KmtzZYmTLDF8qeqSo1HlvFhyId/kmaod
ZyCdnyOp33q9z68WRsnycZNU2eGZnx5BkPdBXpSd4ceNDug46pOEAVFUmHVXb8twSzHw/GjAHEEI
DZ+PkyS5OTVXFnNfLWNt+EteG549LP2hb7stLuWlRQl9YVJR6gVnREenSoelZgKYb4WFWy6PTgox
MFF3b/9eZO9w0rhKqrruI+Y6wjFql5t+bMdobw56xlRRbbyxgzK6cTqaAfB+34zd4dayb+BQ6CgZ
AOhXG6ib0+D0uuGnZjXs7Cia7skQK3dWnG7jPF6I1YUtkCesTjDvVh9Lm4200QPH8Gvbyo5lPkv3
EEjNG1Nper+3mvC2yKL+ZpZMzdNHNbnPp1nZ0kC48OLRrZVh2IMZ0EHRrW5gPA2hPAQFcA65ICuY
7jo93OvFNzNDcEJxSwVhMpPOhavlH6zNpOHCURKcarjGMH+oO4j//VUMXzWOHAaLbPhRaoF9b6Np
p0eI+RN7Vxv7fdEUuTb9O0BG5CinpsJJsqS+twGUmHBS7g2tncb3yRxnDCiUhknboCWeX0VUkCmI
MzOTmTzWGqiXZ1lU6+h3+lLJALMms9o/1RTIG9nB+aKEFaID5jUJec5VRNkupoR3lU1fbezmhzo4
2iHTaHe5cdr2Gxfy4oqI8xhK6uBC1/qApSUZWSYhq+J00YhEj9aOzC1hjJP+5lCPRdHVp5kLAR7y
0umXUmrbKNqBL8VjXXzOAiu/YcJitcHEWhP+SH7E6yY4/VQluIIrhFGb0PApzTjwjdApvzpV7rho
9EmPzdgMd/1oyPfhtCh3xSTN+wS5xkOayPmxzfP+uVayWz1JMk9OA6aRJXVwtKVB/y53afclqebq
0YpGZgI3XfrborW4EQFc+OoMnwFNzadAL2A9RsQaG1L/uA18Kw8Drwwpp5q58cHI5o1PfsFHcTlf
xnAAWaKusIq6e2uiA8tIa7/j+UJuWY6iryZvNUo+hRT/qkuz/sjUoRpRZnOIGNCSjuXnITWUrSWv
aUXiaxGgEg5zImiJr5s5ZcYIZDmJbD+wk2RXJfLEvNjI6XZ2mB4AtwQ3A0PrdmlOWNdACN53c/Au
zp3mcYzG9CFL7c96k2j3GY5/I0298DkIX4jHgLZzYNeDCmSlH5yuD23f7s35oxnSlizzsHpaKLZs
XI3zIIZsDlQc4CH4vwATT69G14sqV1GlD6OTe2b+S+vAV/RAxBk98lateLYc2C9FB/S7iNv5z1Nj
sxa2vVFa+UNpvzOdxlUW6N/fr7/y53snWg5UB6mi46fWxWCWQnctRQVwKejM5pPyW0d8wDNDalbX
LZ1lA6Do6U+i3cK9gX60cpVa6hRaFJbZQ8Bj+pilsSi9RpaXBUZyx9UZDtftief7JLQVQBR4yXww
uoP4stPdi8SIu57u+kORy/qHmTLLbtB7SCTR+GcJOgN0SrfslEhznlV5Kjasn2VbWCdwp9CNfxB6
DqfW+zrotKYbyochDfWHpIBBXKnTdGyj7k8qRfFjGcmNFzmp8uH6ss9OqDBMoKsRTfBWrHt3Wp9r
4ZI75cNUD87ialqI+L0UBCHyf5D1pkO+dM2fpJrmt95CDOOgqDST69H3WbmqGC3ZoVCi6qFfCnAm
RJR7jhMjaLOx23h1z92isAW0DQAsHhjY0enuJkaBFoIGNdqox2BXNJXjdxNhmlIqyntAzNFfe0j0
u6CbkoxxX7H6XnGm4ub6Tq+VLokp+BUgtpCWpRoJC+H0V4x2GAFlqKqHRWnMD7oEbEU2JoFesBiS
pSJen4xzcZDRxvmQG70xujH8/Ke57DJ3cVLzrpMM69AFzk8VAO9hcWAXMSHbC9Ku+nH9t55d85ef
SseBxguFtrX3ruLBcKq4qR7SINH3GbPcCqLsY1XY2s/rls6iFCzhh+lmyppMz32VHdP2SRVTMsqH
xVHiXW0OyELJU77hh8X1Ob3c4nYx7xdAqiragKdbH9ttUMdmrdEBDTrGWA+FSvW3MfOnrpWTkXnb
nTHdXl/Z+R6ChYbGLQJYUdZY+X5y8TnjVpt+rS/h8qGoU/SZC/BF9WM1lUjgv9WcTltY5mRxn8+5
8kavjUvXZ7afjj1AK4uurf2AmBqibbEche2b0RoCfsaNEoMteMXWta5Kb9pamm3LD9WUkQGBbCfD
oUDzJtyIzM/3EQysjg2IkEhUrFExHJmlSYvY9icgfh7UqCh2gYqlH8YgMuKNg3J+HE+NrV4BKniR
UcCI9nvwPS4ZFdJAU2K/2duTugHioyQE+sZah+Y20PUlHySg2PWgHrWlYSIap2hwYz1KmJGGIKpp
dHrpNpqZboCMzh0+YSgVLxoxAkmxxpu3QTI3oxE5/mIzgXMI7uMpBh3QflwG5cgY9uun8sJ+QqlH
VQCEMSSEda0y7OZyTIgQ/b7OZsudDTmTvM42U2cjXDg7JZDGyXFQHwKEKUpGpzdct2uFHKQqfdlM
b2KL91rtFWnvqFt9sy1Dq5farG0tKIySuRXmgGLs33J8sqp446042zZWQ4YoG8i00BZ4IQW/yrMD
RhpHcTCVwIa65JCU5cdC7vONCu9FIy9wKwrnDhnK6ZY1kZRJgc0Ejn6IATIaYR+/k8Oi2JoJetEO
sk//zFGEV3Nqx3AySkaOXfpTGAe3Y46CNX3lLbGt9bnmVedME8YA6pJp5K7cbdTltmD1G/fm7FVK
6vV94gbJvrHm4xS+0bVjC5ge5CBVSB3C7Ttd0WjOllEZgXGfye/tbvLqndVtDqlbh4QvRkzR8HMo
gAAjOTUyQ6ahUuEwlDYxJTCsUfJ50a3iM8PkGX8wO+HXjlz1bgGjdwy1JWYuaKt/kXszfDKnhhEW
kl24jR62d0WVwavM9V9l6WiMm0j00NwIGC79WAMUiImeIHoB6xSX/C5I7KUw72EPVPuDcVT2w8Pw
7bozefFNr59xtoQiN2GJRXdA0AhOt6TSlrmx88y+B9yXe4FelLdK5EgePZ/mSEdw2hVzgzzpVNu7
xI7Td2bbTkepM4uQkmAf3JWqXe8Dq4zeWW0bPFhSXH5s5LJ7znJBHZlH6bgsUZDsmjaUd12nOL1r
zr2Qn7HAd7uRAqJ3w3OtYxMWBcHIAloG5pO66cqhAK7Ol2kx7Xs9m0kMj4ra3kr995T6xvXt2zK0
ij8reQbXAUXhfljugTYwpkhz8/gxHT7/Bzs8o4LtISKD1e1Y1KLrYh07ljG70mLunSL+Xun1flqs
w3VTFy496eG/plauZTb7Us4j277vnP59kJufrfrQzQ+dIbuqOm74yy1jqw8lWagLqAhw3KcsK9w9
MCfzptsa73DpIzk8iDCGyRQoU50ecTXrYw3anIM421J4o5YXt23Z2Df23L/TrVnZ+FZr3ywOH/AP
ZrjyqYiuVuaYQBkFSom5sXEmNzWLfteocbFx8l5oKicXl96DAI4rFghnxLJWRyKl5pU4Vh35oxpX
SHcbYYDUdNQNX9pwsNB/tkb1RwudBl86Z9HkTS1DpD15UrvZS0un/9jbchHtmhDlO5e6uhZq7lym
uuZq4bz8HMw8ezILZsvti1RXA8KnUFN+yVWDzKw8981o72j6kM7GalhvdcXOnB8UaPSpBF2UyAOa
yek3yzV9WozEkO6B8NefBss1bxDulxJE0zc28iyTJRYgwkVfUPA/4Dit0qWqNZPCtvvQRwGmO9Tv
oFL9nJvdXf5Y7a5frbXYDFkfIHSBlUZznY7DOgdU5p6p2coU+k4CJmewn0D03+gN04nkQnI75ftQ
I4qsJXTG8i8L/1XCddf7YT9LW9jNs5t3+lOs1apzyjVKGY+h30l3OWOA1L4+ZohGMaDWkorj9YVf
NoYSPtMWgaCt+7XQwWcj6ubQj7MvsSbth/nvEH3MEOsdpq/XTa1jyZctFo0ruMyaIPWcHhypSzXg
6EvoK0m9U4O7CZ7DHG1wtM88CtqgVD14Xsh/RUh5asQxykGVSyv2m9x+6IPPgZIexwjdrX4jsziD
J7EcLAleNoUk4oCVgxwcJwgilKV9XZHuDasc9xp5Rldr5Yex1mZmDpbTPlOM8GCGSvp+iuz2MEfI
BI6RPRzh46hP8ghsvVQIrWsil/cBYf1jX2jP5eBYzwCUGad9/ROslfXEMWdGIfEvpC3xCURd8FWo
rQdwR+IxTvwI6o1+q4T+ZNzS783fO3dKujN+tL+DYHcInoo//ObrxsXfXrlFbJNB43/5OOtqqlkE
UavQmIB3R83Na0t/eSoVBD2P04j+9HVjZ63Df1b6/62dKX3NMRD2WsNanfyOwvo2ruaduuhH3MzB
cmAizfcD+pjFF3xpZi0ba71onuYwTAAhXE895nSja+g/zSwbia/kg6vXsArDgPalMbhQleAHTzwL
xnvD+BY2X/pW30UJCL3rW3DhakNQ//cnrK5CqaSpkRom+z3/CBN4rh2ygbuhkz1tC2l14U0gpRLA
afp8Is0/XW2Epk1Fnp34wXwz1n+nAE2g4XsOy1ENPxlpv1G3OL/k0LrZWdEBIHJYa3+MhdZljdpH
vhL7g216jR3vCjDhRv7z+hZeeIGwxGAoQdMBqr9OS+wgDtWECNofDgZCN/VD5tZeZDIZoN04sOfe
kaqZkBAF0sLbuq7aojEi26WuMTF4VAXjAiHhT/mWkbW+FvcfKxZhKh+JIt26JZso7UIHMYz9cT/5
wZ3pPZv6PtxJu2a3Ne7w0kd6bUocz1euJskKuKEZpuryjyR54VPh3HfNRiZ2RlQRCwJQLKTvibm0
dc/JTOY2Los29tVj/ax9lfew8dzGOjzVP7MJnGTx6fqJuPSZXttbhZBpPRtq0mOvVFovq3ZZROtp
3ipvnrvK01Wt7lNqzC2jH7ASL/t4fwDjpOybJ+fPpjyx+EOnPhl8PWkmHhllEwiqpx9JskLNCkwj
hovyxdLy93JYHksrerab9FAtjhcXrdfoX52QEQF21zwus/RXiBtImyMjxeu//iUcfrRAEVLgnVgt
uSaMrqw8T3zrUXk0P9u/zd2vciffMPeGf17/iJeO5mtb4iO/OprLNFeOgFv5LcIGKoQm62dT9+44
bWmXXTot3GciBBIOkl3hN18ZyuI6QttiTHxTYgwukyB6Y3LDZCPmOWs/i0sAVYKCP8OMROZxakbA
AcKiXRKfhvNT8t68AxOaP+fPw0fFZ8zVrkyRaLzpNzzWpV0UYsDQCSj7U/I8tRrppRQtup74ody7
iHS70J1dajSDvhFqXfRaAu8nBEPht6+DVIs8XuGYxv5X42DO7nI/MvMu27e3JEAb8fCFh5vOyStb
q1ezWpJJySRsjZ6DKu331v1ClOCSgHhb0+kvXb7XpsSVeHU62kZWO6rDsd/ujf1/+uMAp170XGiq
rdYhK4MahQEchzbp3pdKProiMNu9/SKByf1fI6sVkB0q5jI1hJMMkDOr7rHSSjd1nsJmS9Pu4l5R
xUfwAtHaszn3ql5PjpP2iZ9YOULIUvIoS+NWl+ficw/4iqACrXnK+KsjPdVl1TQZ93VWh+nYRArP
pLMYuwaAMO0J+9csaTI9UyPbd8Xk7IORUd3Xt/Q8aiNGBuKHVARXmRzm9FCQzk8m/UP8YGxEO8mx
7xto6PtI1v7ObWXsJp3c4rrJS17KwXvAEEb4ByTNqUlUzZopSMVFTpwjxZrlhuQ39ZIkfqsqD46K
6AaYA3g+uNjrNrhZyX09FmHqK8bfkv0jJNDSxhNE2jcv6cTQ6kOGUd9XeiIlvqFmezDqd8Fo+Ahi
7K+bufBOi1wT+guCaoICebpzISz9IY/T1I9Hp95XQRGO7rw4P82EWSw0I5kaZweK2xX2GMLyHzch
UBc+3ckPWH26RYobkpsy9VtF/qpK8rGXjcdsZnq4bI7uZOvvElP7Uof1zSyk/mlxgp9M6szLE0aE
T1nONCBAwrvr23LpV1FjQ9OHNjfc3dWvKkqweKg7pH7UoEw6JftsebYqY6NCeeH94ZIwKxR2NJCj
NUS1TrSoB8Mm1t4+1PWPSHtU1PjGoVDz9uUwRoBSFMhMHPbqSsbUoWLZyViO1uwVHXqw9bOt39zS
4W68trJ22L1mjUGbp36/N8FARMUnpf1TwrH+dH014kyuAi1BNxCwWsgb8PBOz+yoDU4yNkvmS6pT
eM1QlaSk4/66kUsn4LWR1WJmo6v0sJQzP8o8ba8W7n+434yJJewBQER7ahW35mGjta1R8Ry0X9Xs
c6LeNMnf60u4dLyEhCbkaZB9dKZO90mp8wBBiRoT4bs8eJ7S2z7YmfntdSuXvgYgWB4bQAWI96w2
qu4Do5kMPKJWLtUfyGutZxjwnDdelUt5EsDYf+2sXuqmZZ71qESpX33NiAalyA2YExYMgSsj/9jU
8jHIs7usqt1lRmYuelco+sZ9vfS6nvyG1Ucr26yvLJnfQBGs+E3Xyvxjf6vuG8bRl/vo6frGXnhH
IS9Tfwe5AfZgHXqTFcatMSapX0r+HOePU8bAl/ZmTKN9VG1Rsy4cdwqolApoB/KIrpH5fRProZUo
KZPmFrcz/4ZoomeWsXGpLpxIKDygZ+n5C1W71YkcpDoag2bmG9o/ZYb6SOEBHRo+4hae9eJyKAbD
DgOxdqYXn4R2X7eTyjPdN65aht6y3M3FFubxwtEXTVTBfhLsRm21nLFm4mhiWbhV2+Q0Mta0bf7D
jvHp6VmD3dFB15/e4Wxsk7BrzdSvm1/x8jQwtH1eajdtPlw/bJe+DMQ8aNMcNQI3ESe8iuTNJGDe
AoqgL3GwNkboBIWelh2R6tq4yJc+DY5CYDdJ+JS146PRw3ydPsx8gzlevf7FQanHeqsmH2GacBUC
xyuETtYY93SohyAfWoyYsRvaeyd8VKKHOttCl1wIn2glCSSXaCaBsD3dNgNWycQc3sxv08CN43Tf
NPFtatZMLfKHMryLevsOIsTx+se6lOJhD2YLx4IX/Yw9lvfNvIwKj5OvPsEY6F35WDzaqKvs+t9D
CiRv46Odl0cFfuJfg6vjUckJBKtUGPyo7rOd9IkpsHtt4yW5ZESg00DDkSRBKzzdzNRY5Dwf5sxf
lPfpxLxHtQLvd/itV1829k9ECKsIwuBVpH4Izp967+pWJYldAl3UMsgqbr63i+f0wDAr6/Pyh8kQ
81bP4tLdem1t9WoUclVL1E05jEMIqvynHiKBKrfednFU/KVr6xIO69UtXspQYSKxzg7294uV3Uzf
eRqLcd8xvDL1hvQ+Tg4tM2Hruy19XOHqrlkWt/6V5crUtHxyVFhND1XkT/v2d9u79s/r323LyOq2
DeGyxKHFZ5va4/fkR/ptKb3g+bqNS+4JIjSpM8E/kJW1DbmJemfOcr/tkt8l5Jt2gc1ktrv/mxmx
1Ff7JbXyFM1SnvtVa9wURXS7ZPN3S0+2wqZLyyEEfAGrk2WsHSFQt0ArljT3R1jQbg+95pCOoWg0
GFvVtEuvIe8HICehq0hofrokUCMAoJQiR7k4MT0lgKjLqHj3+r5duEtA7snIwJFSGFpHEFPYOM64
4COoLXuRgZBAq3q0RsHEbVi60FAnUUJgHMiYINCuGa2WXdtZb0+Zn/R3fRu5iH+r2Ze6PPYVyItf
8nA3xz/z8Aet51oxvLnbCi8urlWI+FDMETo6q8g6CZpSm0aOeynfWCRtVXwYg9gLt4KlCz1VVkpP
hfAP4NqZ2n7Uou3Iv3Mf7UUG6i67n/nd5P5xNerWxd7wUtor1z/j5c19ZXJ1WJY0nFN9jHO6HsNB
vhv38p4pw537Xrmrb6dj4RkbFi9cBNYIe5ypk6SO6wafopSGM6AVjph7fizRA6M7JUXvry/rgoNC
n4UZWf98r7XyUG9W8D66IPOZ+wB197hkitdoT13wWWo3SuYXHkvCWpQ7GKxN92ONC+5q8DlGym0r
EL9xhzxMkARM8mM+69Nt1ZNP/g9p17XjOBIkv4gAvXktWrlWS2LbF6LHNL33/PoL9uJ2pBKvidnb
2Z0ZYIFOlsvKyoyMSNGDeQjRgfkfZnIWPZt7DuaEAnVNI1nD8yn+2Svivut+t/uo+3sACdrNgFdH
jR/7EsRpt65E6Ly8CPwg2LfNjwIwfFZCK2S7TdG6qq3S2y7sDGRkARwB/m1uL6OuZ3CY1TIzjeF+
Cgo9K7e1DwrsceUxt3CWER1+Me8D7IpEye2IQPKZ8rEkoh4mnqB1bLDSp6yhpvH36JG5z+uPnXmw
V/dKqAQIDEWUwxTpLHuK0TIfUX4GqHvFOy7sdPh41Blm14g9SAWEIK4fKtDWhlAEiUwVDwYjlDiU
5jkEn2n8PnUFZ/7V2UIi41ZJhbqYIdIo5XHEQUWnJjZr9PtVNzj706sY5s4CdSeLuVQVdQwLbjoY
ZxLroiWYYO05rxXVqFfDnSHqBMlZxlVTAEM7/2z9AG2z2Rv697NFuYc7E9T6QItjKCOGFV15e/B3
ntGZ/WZN74Pa07QNGiESAV2JdyMvuuG5tZNnzeCd7wexaACqAYjFUDJBMeF2MyuRz3uzd3AFwhm+
Xdn/vx9P3a9Tkxa5mOLH15/RY25PI+lWLNDX3D9TdDUC6ppD6pxvPDysXGOWAsOuOuNe3Wr2xflL
4uw7S5QXU8YcHLGIZlzQeMJX6rn7/WTRJcx/DKB4KYIcBWQbtDBbEqdB18IVuLvXQ05C8rs2ePIf
ROxQxPtjhFqSBl1QXdLDSGAUprbSmbQ6BGo1WNyY5djip+eoi/K6ZaUHaasHa4Ogn+d3U0WthY+y
U1xnHtYiJc+n52wjWZzD9cYaU8iiH7maLepS6Sehh9PCeGb9tJQcZbewjZVlpxz93VioCwXrAV4t
ZIfc52dIgxMWNeWjlepojOb3p9NpDU9Nd13e2aPcvCaHjTcAjeWGzuagnPWnS092u9cHY//0+f3Q
Fl3k1exR7h7Z6qoPYw3ydqfEEjf7yYzI2nDWZo/y9GIQ55HaYDTRpibhfvu5ElasbmnKz4/V1DIN
eM/dw85/yDaue26QuiMrZpY32gyQA0vxHN3eOuIpVrOqwaPM7V4zj+S/UXl7yi8r3n7JCJ46qN6i
EgmBVerUdHmrIC8TSO6oq/ZoclBn9HUeuIXvl33pUrk2Qx+aogVddcuIrmqHDvRCbf/vIvOvHXxt
gDoxXu0rTDPBQL8dP8sn/vVntF0tm86OkI5Vro1Qx8TL+2YcWBhhExI91kQ45Rv5yG19o3bylYVZ
mzHqoESgRFPkAbZ4m9t7Tr5ZkxRcNoAUGfij8ASlS0gA+batN4SSO2lkCom4iSbERN8v+xcpHz1j
gAuCLmCmgwYE/XYPN3IXxRVoaaHC+CoY1Uu2gyKsXujQZYYX2+1a8vxfLHJoc0P2BVQ1tOb4xPpj
k4MI2A1JfiD+Nh/sYds96A448U+S8YuxWn04rq0W3XX1tf/ABvuvWWprjLkXeUykCu7zq4HGmuiS
IXUgEdb4PIXW5+cngEf4VTuq2RLJAPnYygHjl5bz+gOomQYmKOiUHB+AmZ4sXIHPz40RHxSTPD6e
z9zD5RMVLPPT+fX9fH/VQu5WGPRloO8QATyh31hZ5/UpW0TzdQjLILtNn+SIOIU9ku2DbnJYbs+N
HqS3nrRkddRUTvmfab+yTh17qePDqOFh/fkZ1ncWehq9jbzx7bftU0AuJUiDjMxe60ZbjDVA+vfv
oKnV7lpoS8g1zHqnzlF/ZVvndEr0NTNLvvnaCrWkQ1hApLCCFVY2jhAkIwOBlCW3xr9CF3nvJpG6
L5W6aZkE3A5uvTV6PSeH/twepMQAePP0ayW0ofUx7oxRt1oMNiFwLsGYeJjFelGIFBzvUTv/sN7f
33szevEMhOv45QDySLpdKgOGRpwRRLFhYXwCvAV07m/G+PSNy+f26eMJcucrF+8XaPpuTwM3CF0u
AEuBeqa8ltfLUqz2/4R4r6/JRiHzL9WGzgM+bF4Kd7MRH0e0ITyxoMk1yc+fsS4bRCWVU5gNSSCp
iyc6tv/W+fU5i+r6VqZ/Fvbn569Vn7fsfMACgd5eoGZwk99+r8D7ST6mAxbQ5E/FfnhVLDe3Ayt4
qTZWbdfE33g/M1vQt+HRI6KRAxcsbb53BDSa9J+FvfoIahdFQ5rHU4KPEI7JXviZPySX9BA/aYcS
1nwr2JWPzIrNOWq4W6e5kRZAbvh7GjBU9kolFOUEWemiA4U/qsY6AqlixbUuhnsA2SPJDuFLAEkp
J1P0aq6yXSm62mutZ5tpA7m2uZ+s6M2VnbcYiF+bohwL3zOCnIIL030dzWkjvWSbQOdKW3v/VCKi
IjDzoNKsWr4hr4Bl59Whp/LaMLWFOpAh1MJUiG61D02cPl0m0XbNodFQjnmPADwE5BXYg5Dl//JE
V4myqo5CblKVyS3qkkjjS9RcxsguwZryMiShznIVEbP477MyQFILoHsCxxZQutTGzMAxEnVNx7o7
9HrUtvfTQ2hw/EuUytfQrq1Qfi0Rm6Lj8W5zI+nT/2BavVNtZbKS4df4q/FqXQlWle7nl/PtmuG0
I68JmgycejSN3h57sHMnioDnqFtM0DZOBEubnmtwY4CUQ/QzveiqSzcYtah70lPAWyvn/f7qvbVO
DbhoyhZ0SFzvsp0xZZFRNoLlQbGpEDdFI+qy4lQxvwNsYsXuvBPvRg2GmjkbAvoHkX5KJGOrgpN2
cJvRSroto9RkyieQdRamGD8E42elWZEfOSxoLqXaQMr+nImZ3aBq2f1q1ggEF0IBTAOwvzPdHohX
6AYc0fd5JdaqwVV+1uJpqk7l5OTMe/cpd3o8XXCHts6wUvFYcBO3Rqk5CEFTBfBKObgM25gqV5sV
itvDvlQ0UkXOOL4yzTMjbNS8/5EbY3TsOYU0TEim7GMUD81ad8uCh7z9HspDsmXXh9j9gzuVxpjt
lBgXY27Kmc5IJ597HAkf5YY6rGyFr9jybiuAag2uGdXPOya/Kenzkuv6wWW3vK8r4lkBk4HPS3Zd
vEfqm6BYpZw+gK6qYC6AJpMhPxT1Jp42QncQAGYtHweuJ03gAhstQ7wgLFdczzzu7z6QWqcuQKNh
zbaDG/XCa6ExgR22wY7J+GnlNNJtpXA/8wr8mQpqBZR4DBh0gw+uXz3H0O6CpCyyoLr2My4sRnaV
FBAmQxAISKSKdFtB5NY7MPU54k5VcuF4i/XfVs7pkndCx+6Mo2MBc6bJZqRwKlTB5wZXS0J1gGBW
Eeu+GIsf2qhOFtR2f4P3SThWUumZLDfsGOiiQT1M/OgTNV1JQt4HCqhdA16AbDYwY4iTbj1lpDFD
FtXT4ALEiNWWMnGj+vJaje7+Dr21QnnELA6SUEgwYuk16m2wBvUcGEXPGDLTv67M7tLOuhoRXQaQ
o0pImRq2YmbPpG9qCv69d/mdz/YhCshNR4LYiR7y4cKPDxODJ+eK/TkvRO/sOWGEsAj0Knd1+iBU
SwH0hoMLKgSQKBppZxLQKUqb6IAGd9V6/t7ewjPzC33wrz3qJGVypoQ4AoMr2klzkSajg5uzEE9n
KFtndu+MP/CfE1ojfmc2iW3I5vef8KW4+d2QqSPWzRxwtQQFK5V9S9Rjw5YE6X8zj5wa3dnRTkGP
Uc+FxzZujCp/k5uPEfjUKdsgP6Kr+S4OfuelKUNXc9g1RYNS9XnK7LiWHlQG0p5qrxfMY92Um0bm
tr3Y6+NK59VCiD5PIl7pKB3O5R1qBF4jy20bKIMLIRVW9+z5V7XBtY0/A32orIG3g+3KVlm6r8EC
9IUcB10H3QtbjBraiXlmcAcgOkWjyEs8jPxRDEkP0nLDU8YJ9IaIp79fruUdc2V39k9XseZQ+o0s
xvLg1nwOsKsRZr0lFaCd9h6VRI+hWt4zL1xh+92h1Ta9D647jYQ8kXvJCOTXNAbAXer1EH4y2+Ur
X7d4YyoKQAsggIWkNU3pl6jwdFOHpajEiMjhr6R4wIs7gVJ7tAEdl9IzpNp6ydqFRBMEf90TgM6q
KPgAyIDGv9tZSRgR/dY+VkMKOiuSQXQEUh3Zw/NazQxPG4nvJ1B4NBlvVxWE5Q5F4Ua1wYHuZGpD
kk7CTsFTVn4cc7x//sNTCxBBgBCArkTCEEj928/r5D6TvUJt3Wp4SKHSVYRn7NVBDPW4yyCJ6foF
6cf92uN1YY/i5QwBc0DP5lc0PStKmUEQkOnciX2uOVQlZbvOS2vIUlPoV2KC+Rag3AhsIVQEJQ8a
VmlMjKal6OoR1c4Vh2MhBqTrn2PGknm0pO/QFiaevz8HC2+umUkbxx7ILeT3aSbfTmQyaeKEzh3j
Nr8MUOg2C9gFm4Gos+iIM4UEmk0hFvPC+72yTTJItX7/DQsXI/iogXXDsw9PQDpkL8Qk4atQ69yz
GvCkbUXCol+Y+ZVMlZ6sNZB/tfzSEzwzxM76HyxYU6mrIpm0lslSuXdjecweJlFizonSMBDqjH0Z
bEFNvh1a7HihqEbDb0AsngHiko1aa4bjxO+ZSYWeqCyM+uiBTy4u8sKaqyR6iyfPrg3VJ0ikCobC
j7I+KSC377wi00sNzgx6zo0pQOW24urCZpAmtJgeErfi2IikBVG9JbKjVJK6FeBvJKGcVlz80kaG
zwPrDZjkgF2nNvIQsKUfpnHvdkn2AqmBk8j8UPpTVz7UwtP3i7r08gHDPTqoJElGpEZvrERtetAQ
5b0reqaG8kHubTQO0nJBQYr+swO/JoCPL2Pd66nCAECfkJUPmJMhdwuN5hfEvnMf89cHXnn4omv9
SWHK3i1FyxtUuy0Di8etXOQGeD531bTJwm2KnhVZ/Mm2l7wFl3cpgxnpNYv8lSfZ0hZHgUOELCsE
TIAevHVcUjZJnSgVvct472X7c9SOcUEqmSj5Q77GFLXkQcAGiAcwmFoB1qLSk+DVS/sga3uXb6If
QBwTVIoQg4VH+WfHFDrErlt+pby2vNhXNinH7FcDX+R817uCx/wUVDvy7LzAFYoCS1LbQHIZYwvi
KG4gXjYZfLMKDJ0n8G6x0bKlYV8DnEJDhKeiAXEr1/RuKu7EaFO2eyk5xO0RwtSNGQ56joa0qthx
EVzoZGSHaa2qvLjCVx9AHa2qTUtxnHebEDCmlKRkkDLLexTBk9+CRU/JxJUYf23E8wddbW9c4XIU
yVjmaOQeBq7elKm2l9q1zN9SKIKt9GdmqWcL00MtUIswsyNTO1xcGixEtAt5EzIDgWKjzo2ztGFg
RYA7SPbKGZ73zTfL+vWuvRqkN/BKP4oYZJNYB1nWAUAJdPXVnJ4utbMSdC2vIGp/uOpndRJqDzNe
BUGDGraU9K1knSa+ZIAyj2fBA4xqZVzzGbwb18yxKczW7lBUYeAPfMhWvdtnv/vwIIOU3RP0IjPQ
qZnUJPesz7z5XDG6OJloOgQ1+6wDcRc95U3GNh0OaYu7SwWzlCXhuVRAVlxnNNJJjto2m7Zxgt/f
G/5i5b4f7R/D82vxahUhzaYmudTjcE6oT53Byvo0sTFpCvhA+MFglurOI8KG0G30oQiz6ftD0aiO
huCubyIdCrwblISC8rFkL7zXEjxEAGocPGTP+I7EoqP+JQHjHAjP0gv/zhUVJdRl3wxtjrkCjVay
UcFB4fdOw6y15y5NjTY/fqDaNWehaXRyMPR5O0GXxY20g2QFZtbqQl2Q9NmTbNmHkruRgAIDJNvJ
j/pJq1wmQ4/PBLyH5j3yzAEveDk/gLNvWz3I7eMw2b3gDHjff7+CC0cDbXss+t0gJ4DXyHzVXi0g
mu4DrmDm2bDTaTt4J0nYlAAxj+KxlNbKAMvGoMEBZm3clnTLkRdOQ8ykEs5hBq5vxxd6wrFEjn+y
oJvIumgl+lwIEzC2P+Yo/4buCA6qBWLvIjm692xLGf/T5P1r4CsCv5q8aJCkYipZ5OGTWi9Z2Ryz
D3/r29KEds5+TYNh3pjUWbsezpc7v7JWMkUv1iOGs5NItzJVX50c3/1wykWKhdDEWYcfzkcXj0U5
UamRbxE3mV8aldgYdXNkGqI0GxUnxRtYcJKJKVGqY+VVWz5sDvG4VuNfesBgwGgpBcAabXd05zmo
xnkf2W7sTTZ/1BSvQJI/yUTSNbyiq/0Yv3Wc9BvBvbKVorrKiNRmf9ljMHuLmVwIPgOdDOg2oM5H
JxatFgjYskV5Cvgzq4NXHYIevi7ym+9P4lKkdWOKijOicsi1SpBxOkrlWGZO81p2rTGG9Z5ltuHP
SjKigwfKIS9bubMWNxZeDl/ZgbmycusDhNjzqopjYLjNVcJoqHJqQ9SsbbGFsGZ+9v5rZv7/V/u3
HrIiGlUPdaPRUcPR6updrg9FRdo3v7Wr9tju1ImAhQuFHqPKPriVCf7q07zb41cfQK1lU3BRlUgB
ksGbwepcKM2EJDZbu9abx6NkCdY7QybjELHImD90idPog93oeEXkzlq5d17Lu08RRRAroICNfqO5
xnY1F743pu2oxEjIJQ9Doyc1EEPgza2MpHqNIhvxH6nFc/naQJlAmHRvetDac6O33tv3m26pkgL8
zp8PoZ4UZZznUxqiqCYduxwAIpJw5zp1GgU6HHYKOH6CFTkrkd7h3cr3+yk+c5XVTHodt0ZTWiC7
iY8BmrGztdrS4nZB2hIPvDnRTJcRaoTAmhqGgyt0+Wuolb/GZhekH9+Pf3Ed0Ho4qyeAHJ1+XKhC
M0pchHXIBo5BVhc84R4bGnKVmbnXgNx1WDkFi2cN4k7odpx1+eizlg1x16dtNLjgtYm2Qj3FH2MQ
ZStF6cW5u7JCHbVBE7xE4VCWE+JW3Hu96O8KIQisXGq0y/cz+KWadbeVUVpBsKMJSL5QttSWzaqw
wRQinuqsxhq3vM3b4Id4YqzALl6xW6zhpxFt2G1tjuMxt/39S7wZLe29tfxNYbYWZ/dW9hl8SIpe
txv83pmX0Er0tYBg6cWj4aH+77dSHgBUxIIoF/AAER+QfCQDh6yAd4C8VczzRC0dzz83h/+Sibsx
S3l2D9QzodxgKzPFIWTfc+/SoUabHaUErWSPBQcv8/2iLK7/1TipF2Qeq1wcqAlq0104Agk5VGbe
dtVGVkNpJQb6OiL3648U1ixEinNKDa4CoXnqh6iD52a/bSzezh45g/kpX+bVhQLEXrYyu3a+H+Di
uQVZx/8apQbYMYOMEmQG/8n03g7id6FeVLm4r+pAIkEu+ASq1MraUOcg6LuhUgFlCuJINQswVL7P
zcGRmokww7FyIB1YZQDOmbyHrK7JpGteY3k9/x0u3ZrDtYg0PQFempWaI493AwpMKtOvOMP/43j8
MUNfBgkAem1ToNClIc3/GGuq3rHb0CO88st/67KAKNyFWYs9l0oTSPsDRYGXK7ocNepUph4fcy0Y
I92QdfxU0xXkTJsQ4tChAWe8kYZJbzyrZREkZL6hyIohco919qbVH6WyYT585pMfdqAX1GVx7cmy
VDq7+Thqe3MV02WxgKOUeqYf2XV7aiJXFY2x36Sm0upqbOWGFO+iViUN2Ly0v0/s3tindjoTapBy
Z7D0RebroZnm+1gxm6LSlWItvTjP8932RsQLQB1yTMhe3AYljJB1nVjh1vDEV3505PZNZkAsZX9/
dP+P5f5jhgo3PdnPJlacH8aMJYKRBKUQUb006bGWWLOMDAkhD0/CQTUS7DUJG0IVfZIj/kgVh82P
A1OQJNxxcafzIbdyxtfmgLrNQkYsVb5rBhd0iLoYB3rmWRKTn9pVrs9lx3k13dS2H7xc6bgZI8LE
uRWF+1h7KMvordAetcjJ/GI3sW/CdE7ZbdQ4XtsaoHjdMuq+1Jj/MGhxZswXZtXVO+HqUA2aQcpH
uBelHD7EsJvtiIMxFDK379JUWpvledPSO+3aILXT6kYTo6AEiMB/qOVHgW0IOJ/b0ArzbcqvlQuW
7op/4HLAAnKoxNxua3VsBH7IPZzgDz//UQcbFsz4banY/Y/vd/aSIdTYZzCghu53WqbQY6RenUn7
3KEsDUAqgbxqn9D25Ex5eFTFNW+9gMMDbwuSmlCanKXUKM8wxnifex1Ko1Ou2HH71A8p9Ag7XW23
grbTCm4rhJ9aVpvfj3LpLro2S02nzzVCLAXK6IYgw6m3Yfkar9GbLG2PKxN0jXySBvRXMpAf7erX
vjtW1QBpSStMRKLGbhWv3a5L64asKQcUwtyxIlFnngm9UmByZnSbAGmcGM8+5cS3jtq3ToBK4ffT
d28MHBNgOYT/Q7EbopK3u9FXqyEKAgi+igCsVFbHfwjvOU+UeOXeuHdkt3boI6bGURL6sMNo20Z5
n5TXAsTF5+8Hc/+auTVCufKmS6A1GgEZA6QDkGWix26ZfGSt760sPNxhBjqBc/UH2VQ6vQ1dz5Ht
IgGP1AFtJeoPRD8DD/plc2IMv4aKTrfJX/nwFzM+p9JOGX+NyCAUAWNIQA2UYuQEzc8g/C0C2jBu
M7VweHHD54aPm6Zve4iqrEzL/f69/V5q7vM+DCWlB+oszR/H6dQ4tdHJJOcN2f9r9PatJWoBUgBV
6r6EpUrZBOomlkoz9l/Q9KWzEQu0xgqcbgFbA3u4IJAOA3EJCAludy8GxQTxoGFkcXIQusCpC7Pq
LoMwkLJvLxmIsVSrr1nSxxMBqCQSWd33kWjx7IbdtJ3OZR9RBurNHiWlDb/Gx3Dvm2SgolH/AN2d
ivIw9Xl9B0bgoeZH1EE4z1SrciRxASrtLo5+r+zJhfM1I7AVIOFAg35H4SbknFoD5sO7YoUretC5
wfJzUxkvmnSGqlNRHjs5IDFzqXxJz0LgL08Fc2oAMwo/I2kXBdHPVP2l8KdZnr59hd4q0/pW3qxs
kJXPpCVxfK6AC/NE3u3EmLfAvmw2ShlukXCNH4OxCVe82xd9x+3NjvsPAJeZtXcutlFPCLANJmkM
Fgt3lxOk00q0Ses/fvwQ9R+P+5eXl7e3t4eHj+0TUmwE3TGJ/uuvlwX2kccBT+lMKSXN83GVWCsC
We7BSCy5wR44CyLbgyVZIP86+HZoNzvB9izhnNqTI284Mz/KJmujwSLZRk+t8/2nLKSvZ8G9ucly
VjYHn/vtp4Sar8oJ5P1cCcAEYjXQVvPB48a81c4aRHHRloz7BGQ7vAoG+fnWuRo2F0RKWLWKDEB0
8KZZk4MmxIfMlEGHvzKq+XqnF3hmlgKTKrpv7tJyIytEwthqMrr6j6MOEnz9FS1qv0VSGo/7t22A
jqfn700udI6hZitgAnGgEb/R/HtKq/QFaPdl19gdqkf3aL1bByPRR10LyQ9rcwyRx3UtArdyrh8d
x9GdrWnaJMLgjdNu5V5deBDefg0V/wQTyuZsXsiuQkIz74z6CUC+0I0cXS/3wzZBNmm7Bm1aM0rT
QWBHQ3N5wBTgwfmsv48/ysQUXoT99ADxvu65gWj6xb+szPt8Td0t9Z95pwGcbBjhCR6UmHfjYLwf
jtbxmBnWMdAZ8l6SH/Okg5tAFUi+qR4MzPslIvoHjx4b5yQ9tsRZ2QgLWPd56sGBhFeKNtNA3u7y
Kktkfxxq2fUO7flgVfsktPYvvKWZ9gROF+43ejHjz3GrrMETFzf9lWHKq0DwCulhHoYnzuD1/KBd
qs4uY7z/rUZ4/X7aF+pAGCW40CAqxoH+nH5GDFpb5iHb4ISlZNp32lM/EU9+HPyD96KEenQOoLG3
MrX3USmgwVAzm5vc8e9XMfvKf4Bzm+nDwVfdAisqmU+FvdYovbSFb0zMQdOViSyEaHjveYrL2uIW
gFszskKT0Tvy8oJqmiM6q1CM+2jgdlDUSQUQoRUSn1HcwejQ3+o7zEO1i5+4M2/kFjaokx28Fff4
VZWgzgw4iwG8RJsbQhC6M1HmyhFNmTVGCeqObhfomlnqPwID1Pw62lFIauVWRs6lXW5Luz4ADWHN
c5DaPmGtc2KETmQM5FGyKxKZ0QmE8Oidnr++xd8KOzQSwugvgC/q/U7aJAdm0+i+5enBpoQkxIWx
1JURLe6MqwFRW19OqzRklEpxjcLyT0/5cY1K56tAQE0ZEOkq+C7AhTuLL99uDAVl+ibtFMVtDFEX
dt4jcy6syMKMmZMTvwfG5Pjb2uZeaqsi6i5HR2lAGruxYyyid+YxD+Cxd7yHfv1eXXCBM/0O4NrI
h6FgQ92rkdqFmYo2FnAijWZrvlcbxZr2vEl8F22L3sv3R38hNQZsxJU56ozAXJqgpU51W7Pb14Dm
W4qJPBDRzI/cCK3IDkzE1ERZidq4+ZlwtwRXdqmT4nt1IFYChinb6rbZ5A8hGrE7Upkv5aazuwfP
/H6gC/70C22toV0NgkJ0aDRV0JyPkkF1PTsyBKfZYWEt1ilXQrA1M1QwKkAfD1lTmEEY6Awb/6TZ
kVPoytv3o1kAT6BbHODx/x0O9exIoGaulH2vuq/ZBg04VnwCIvbsH+T9ZLcQg1FwRSKp+catGZ5/
ML1uIFmUgeIDJQFyibdHR0YonyfSqLrNvtzKH/I2MSpTNBR7vMQ/pb9Gus5QeeioCSIwvwpNkMlG
Xsn16GxzhdIMRQIPhSKaj/aANSmapWj2xhI1n34jBNB9jDRXC8xelwLgWve1YMTtRTZ7TudXQrrZ
hdGzCIVJCLkIYEsX1XkbXd1MNVpXminNNDfbRxf5whtr6n7zsf3GAF3th2YmN3qzAfnAOECGn/09
a4krm3151vDQQDe3BAJTOn0PUIqmdHKpgWCB/Si3/K/qMzpnJn/mV96Ui5YQJczgHBWPPFoFrE09
sVWaXnOrnJTn6KcCpUALxUwQmU8fysq2W3RO19Zm53W1PE0sd6HktRrSczNcDE0y+ck/cYdqpzyw
sV69Q2WVT8naC3/h4ptDoX8HSQWbERTCPZ6DWe3YHKOL+Iv73a4RfS85qGsb1OWq5YXChXGnIaAN
OtJ/oCPsWH3mVnNY8VBLW1yae3/wGkXjEQ074EIPgmNp5rlGXJPksX/a8I+joUt6vedMkEMkT98b
XEgUgREC4CkOuRgwtdOEqQnbZYzawCC7VUgJSorJkXYt7s8AVWEQ0hDeSoEBEHRo8+rtrv+xxta2
wEB0+wXU3EJm24duG76gMtDQdSKKGVjCj9qWNy8PvJEa2lvyBAqCv/YlwEHMxTNgSiDLJFKP/lGt
Um5SJM9V2Mny+E1Zcdvpk2l66/sJvl9Q4NFAbaBiRb9UOm4PRSWXdd0WNeOyWrFFHPqznHzFSTO0
Yxb8wK4ECHeRNCgbwGstItnFcdhFVBg0CjEUbYqYdxMGTjjuq8zIIURi8kIrrMSb4t2ZQBoedLQo
R0EobkbQ3o6MDwCPGSdBcpnpgSu3bLFTo02hEQWdaB7z4nm/Qoj2RAcWMBP/Mg2PUk4k/glRmq4I
9vCL9T9aR/EuRaJPTxwq2Pjzd/WR546mXvpKZ9Hz5O/GAeJ6nuX5RlsbDZoXwF1U1SbQ/e1LnJCm
M+USgXmKGtjTEO8EfwWhc3clYJS4QhFXzhqed3eOCCWiNJtflFmgemZZj9D0VZBGjIqWMZMwKp2A
L3yzbEdvZecsWVbFWeQCckvo5KXOhSgNguQxleyCZIyz+QFSCr7AF5t6wCSHkpbaSh1nJ0kb1wr9
S0s7dyghMYtQCcUWKtLvmar0IRYiA34DnARHGA9yMvFWyp4EjhSHNLDafAtNADk6TP42Uo+ZFusl
d2B7MIQ4AaNP4AX/oY27abLqivjyI9cCjVm8874Tq6YAVvLaYvLn5DMsD2njoYfTbpM3P9U7ibSx
ru7412wriScWjehhRLzeqtS9gL99fzjv4/ivHQwmcwmpPzQXUgOVRdDzNhPScVBtfsT7qQL2OBGg
BFD4TlE3o1F1CW/EldBtSqk+NYnMGvFYXnw5bQ2e81Rd0jyjT7PPdB4hpJFyvRFSJSS8kAqkhGg9
6TJl2Hz/3fcAkBlrpwGZhnh2Zryh4kkh4Ht58tXkSajVZANGl/SBZ+RNkEDKIwSAvRsgDil4g6UV
OGsIiQtLSqO/1XGfZbKh8AH6cBUtVXBx1NXb5QDKR9XkuUUE1ZKGy08RjqxY9SRHY0GJlYzl5jFQ
nkNuxfvcJ19gWsXLHaz60H9h6VhQ9GShZCvWf0pz2+t1wek5q2PtvjHCp77ZAo4peb/F1S6reUPc
RIizWYwZClF4B0Pa6dbpyXEusCAx9Z+iVlNNlkG5qPdYzxzzLrDrkIP+dFfXzhR44pYPmM5CXwlp
o6kwVCFAF15fNmvh5N3bQgRTLphzIGMMKRxE/befJHYNJAai2n+qYhGZtqjWZTaW9FkX3qqEfLRa
QAqNuClVW/PZCfJ/dWY1YRRt1JFfQyjcJwnwNdBVQFkdGk1wHdSW8CM2LFrAf564ixroaXwYP9ma
xJOOhtII7yzR6HszC03BO3KiWfsWoDm5WBI2PSb5T37Po/+7cFJIy4HBEdWxX2NnS9E2l0yF20mC
oWnPypMv6gqzNo93b+v5yyH1B5EV5DeQ57idx1SCDkme9thRz55MAh/vXWGfnlrloRQ1Ujevef97
3EWTncrTih/6ytBS22rmxp8rVPgd+jy3tkeh5yHjUfhPvPoA5+EZ/nlkAI0jQbFtwSrVObH42EgW
6xm8UX0kJ/bcP4vmOBhStON0xRR5IjxKbqoaPVitGVOD1MSa07m/8DFBVx9JX0htKSlBmftPA/zK
kantQTAFZesfJNQNmyNnirv0ZXoVfEc5MfD6lcHprLSyTF+FIWqqwIyAUziDWGf8xu1UCegM/R/S
vmvJcWPZ9osQAW9eC44GINmG7V4QPdPT8N7j689Ca1+JLOISob1DUmhGE+pEVmVlZaVZq28l1T/X
fWzmD2P5kpXm4Ntersven4ZxusIu2/dsAmyt6ATj74o1ZM5W0Bc0SITLbOQYAPsN/ng8R9jCTDpD
ZOxpxGjCIUnMyDuBE0asTCbetBrhElN6EL5QIfWetMcm2laAkmiQ3GX+iPIDcGxJy7ntbmregewz
gNE43IZP8QjmoWwHaNgVO/lB+L+nPOX3RSbtxBScZGfZrWULw46kHh5D39UAZbQLo9eyJNkmjV8x
0oRLG8P579kpyjexZEyB4zeWLL3ygzF+yf7WZx5FdIbnO2U0WnhsrT7KHrD+qkd4G5INZ4yhAz6v
FPWwPymyBeoG5cMTt0p3TuJtmR3RZRjA3Y2OrFji5GbFPkFfaUg6ZuureoHCcf6SVUahmOWwr+xQ
eSjeMKRy/yZcuMFRaJLRF48QDbkViY54lbrxWUb2z01syaWO3vjS34L0oTPQrJUQPrTVRh/dvMG4
monxN+DDYZ5rJ6u6PLriGn/N0rV09TnU/ZBk4O3qa88/j24qYuzXqmOjRxE9YEkevDSjLoqmyMaG
yq/BaSyczivJlPtqE36YUpHxz0xG0hRYlxUA92qFSLIF0roqSwkmzldW//bJj9gY0T+cPXDj0GlA
HUaMdwtiVfnBuWEPDG6eaBrcwFdJXaCfIiODUJhxDXApSdtxCJo7FccxGLeaukYmddukhy8RfoaA
wNIHCAPqZKRRwZdiKwTnXJV6wqOKcZBafrDLTuH0fqwzp1YS9Tnn+pPfsM0+0/zByNNxIHLA8W+5
3Gr6yCaxwZdc/lUw3lqr9+IXAqsSCFDAwkL3HmUamEdSwrQOwnPrCZsqjAxNqXS0steKXdRW0HZm
zWyzqANp4mPEvCSVo1VWrKBd+df9M3Nb4UGxe8ZGnacp0L4lU45cLkRhlAEGeZbtGC1N3KtijS6c
VSwCdGrLSxtkDN/jI6CCzvcl3zYIzZI1CMcNixZGiYpVOvRi8LUWJGe5PGSaVfnA5Nnk8UnxzoL8
O1JcsFh4GLdgD41s1mptZB77VvDPAxADgmxmjcnRaPrWs+isTjxdLcIdRIH2stEF6StQgRUTrDwA
b9JL1CfPYcNFVosTE5FB3BWfeTkVzgPckBX1dY0ungRsOVWU6eKQByt37bwDlJ9HSQyRCKBCkcSl
sxNMhh7fkK2Sc4WWCKdeA7eZTe3ej6cOS8j3FfrU8eO58aCML/2XIuyKQ6fqa4n9n5rQtSRkITCv
g2Yk5L6RY7pePaVKvVwI4uQ8JtPOj1xx3HGV4nqtU56BC2r2+XsxbjodsYXBiN7zfXu7TYAivYMO
lxn2b87tq1RclfKM2HqBF5wrbobBinoSj5j4tLrEzaqIpJXNrs2u3NrLtUjqcCUjsKK4TgvOM29O
zLckETgMYL2DqOUPgyTTfQ1nBaj1RXJXQc0LYEGqRGd4Aek6oDqthGch6BMjaKeasDmrM72yBtJ5
W9THWsK3orMPKOFIFVJrmZe1P3BKFJ3zbD/KD343AfYHs2b8H2R0pM+uM5PMLC0uIr0jq0etsSYX
+DykrUnG7+O1Cu5t3hDfI4D0bHb33MzRSZlWU0QRzyTRuWHcfoaX4PWUeZQePIuZSJFt06OKkuRI
6pNw1uRTBVjgAmk+MChma4/RpT0XRKQP0C6KzaCf4wU7pFUOrKxzJX4VxXNXPdTMSUjBfhaYfkhk
D0P90VkaDAG1YnHngZkS4SXf8iBhNe8bxOKnwGGg/xK1H1w216sS5+XQc2yPNilBQDiktZldCVGD
vlxAcEZKmRgIEtbeL0tCAc4ETJ+5TV7QKKFSXAdcGoTxOQlUdSN2Nbvt23eu6fboQprwxIu0lUh4
IQPyg5+AnQf/0YwVca3nWHph7Y1Y1Un8LY7bUeHIlOK9IdYkfRoQjNehybWmutYWvHTgAOU6A4IB
ux651mu5fN8WER7h0VmRu8nlgHASp5h1aappxXfN9wp9shUAUHFIsABUjx62EdqeHRU1iJHgANOX
EMJ5rVwyS86ZvxQxb+vF1ebBN2PKP4rPQc0RDuTN7YS4/UtA68ILm72PAgF9Wh07EeCGV0pTSxZz
KZoKhmRf0BAOlfFZLSQF0CwDo0cJh5akQsFzFzD5gJ1KU/vfnw0FL3zMLsnoeKQjsCkIuInV6vjc
jBEGZp89oTQCwdejocB5XONkvMWAhYNSMKKDwi/6hG5Av728i4Mph44YV+WsvFd50mRDuZu46ZEJ
KwY4W0ps+IhVN1xboDMswqiuGLSh0TAVoBDUKTNj9NhbbS1/KdEoANqKCffpxK+OtM8X/o2xodyE
RPcMkksjcjUAxijSicN2pPtWQtoVo3pEFQ41qA+nHUZT2dqO1/B6Fu0PSwRwWJD1IfNBeXA2l0ZB
HKX4rKW14Y/1RiufmElPs2fkuoXKavFCH9R9zRqY+WX9tShoPqq00pihm2ujGkA1aLSZhvX4YuKL
5MzmXegyuYoRajVJTpEYnGMvZI8ZYIttSfVSfSz6939ti8hfoO6GDk0Aw/7E6BdnTxL8uBiKJjkD
mgjTtntBMvrSFDNAsnzcl3Q7Og4TvBRFuUogq2peLNTJmXcxc7l9UxKr8czX9i3UASBgJhaGMHfA
flXAapkeI1DVbfyjvFqNvo1p0fGrwpmB92PGnKWOPJinhSkOk/SM9HRt5DwHxLEYbOr//gK8EkM5
6FLNkzTq4/ScThGmlHfAmgqAcg3EmrVc58I76kojOrjlSz9gWxWihCfennKivKrvkk9Ug1H0xkQK
LLQG8Ao8TU8rO8rfWi56ldEEiEhsJg2n4vdAYKKuCov0jHYzEwn3z/Fcu5H1JzrWxIoMFc0lvVGf
5D14jsc97o+14Gvhcrr6gPkDL613lEP0EGbpuWIzjYyylph+PGbWfT0XsilY4As9qbjCF3N07hd5
ei4M2Tu1vQHoOB7E1MDCtBh+Uz/z1U7ONitSF+6mK6mz8hfKyWpdSaIG5ZTjV/U7JahNxYb4NujI
BG8rXdjp5vjr4b7Q2xfZrKkK7m105QvqT6LlQibr8z4wDJr0zMR4UQIa9Rcujcz22i7Wwy5k7Lbn
B13M8rWG0oXU8/wcR08NGtqQU9WoY4kKjo9CUZucE6DzHaNmKDhcxb7Y6n7BcGjGkspJfZpzby8+
G48NGZK8kpwizwHYHo5x+hL4UfcVM1rdfeG9V49IRXctA0gOTa0CjI+UQJKtOLGoDDaSlcn1pQk4
ImFVFzKKEb32mwFLtmQNcQ6KriAFBwCXDMEvYQj90GiHqIpdcNYPmZ5nMm4EUWqy3ri//JRvAhgj
+EFxA/3F23nT5ybWnFAIohY6BZBnRQAS8ujIAciaDB6p+5Ko+PFGEn10kyLKuMwLHaH2MtL3LGhC
5c+hVVb6G9bkUCcUvcmDjBJi6KQlxskETOumMornK89Pyg/M2qAZFBAZ4pxOEn+QPi/NlsPNIqlZ
5LSVNNgaF286oa9WPPqyEJRKUX9HbYluQox7zBv3URE5wvA6yf43oNS/7m8Kdfr+o8Y/EqhN6TD5
BOhCSIiBqJSIn0JW6RWrbBjOlVEOLldRfpdUAjsCJlBRZMcrjRLYahFeLzIEAojnmAn9hh2rl/s6
3RqAMHNWc4D+BC8KFu/ai2Ec1Rs49Jk4TKHqeYCqRfNrGFci6tuFm4UA7xFRFMzpJ+d5sf9drcRT
O4AWPi88K9GkQyScQ1ncB8NwDNJmB/ruzX21bk+qgBIZDA6BBJ5+dHNj5TGi1shQK+hl0oHOeTih
G76LVmxuTQx1fMRWSzAUnKeOPOqAr1Taw1QA3m3lFbQmhbrfwsJrgiorwFYto94pYT6mLvGMLRNS
aX/urxt1qcHEsW6YHBDQKzenKCiFeI1J1IjtU4AYH72weGnyihRDDbXAWhXIxn1pS3ahiUgwz2UB
DhMS18bnsS2Djhrw0QdRhKG6rAL+xkspNnpZNd/BBECy6N/6u/n0Kkgqo4YLZel5MsZXmoGditYR
k6gy6iRPDCCL5BuhHdbGkG9OFu5KzC4K4KpRF3rNlYpv8zHgOicOPXBkDcnbAEpeC91k7crxunET
syRZZdGgpoI/g6Vi2cqTeaYsu87xAT3OKIURJNv7GzX/hIs3EAzhSsJPAvXiAKdeItdVAV1wWucH
KduakFhZUxY3G56TI51hK4AiS7VmDPHAne+LpyO8v+TPuFEYoZnNcl7rC/mBmnMZXmed0/0WMWKp
bzkFXFjZY96RLtQrvV7R98YwZ33x4GORksbooTqv+IU8Nc3luFSh71Dr+Z8gICQ3itYAAcN9xW6O
GyWH0qsrvUAcEx5yMG4KPGmFf/aNSjjwzYog+hHynxX8RyPqqAmtGPGeBo1g8eVLqovb8I9mNpgJ
CPXzN9qVrJU9W1Nt/vOLJfR9jJp1LAS60+9TYIBcU7+/djdecV47lVMxOIbENq6wawFgtvbrvsTa
Tb/zUJ90zGOb/5sEyhnmaFoS09kKanmfoDfaA6xbpOjj9Pu+HLo++tfmXKhCOXg2b1u+lAQcr/AR
IP1hdRKBNrFxvI4UwJR68V8HwY4lcF7+j4IpOy+k0p8SH4KlI6+BJkDvraDUX3tLYDfS7r36LMjK
ms4WfeNJLlSd//zCLKamjDlUUjunYV9iwRX9l0RY6Y5eE0GZeo6czBhGIlZTOHXDr151c2ElWUJX
jG52jLLunKunNJ2NLw5SA22lADsW3wp0MBnNo4YHGb9yfpdcvIDZTR5UA0gq0xFUEIXASwDqscOG
A2E9XMbC2lDk0rJdiqBUqgNUUSI/7B1+IP1W3q/Nkq+pMPvci53nYiWDDKjQRB88WvC7x//CmC8V
oK7BQOCYuhSD3vGGbVFs88Esg4PwCQx9Vz2w+3N4jPTk4b7QlUWjcztJg3xkqPi9k2SlkXOlDrAI
kq1Bey9KAQK1AG8HRnI6A1qEGZ8mGbbGG3QeXQtkbQx86b7DGNDfAqgjE6Zan9RN3DvZF8gn9Eh6
rlMbpboqtIHVdH/JFr0dnmgA9lJRjsOg07UhBFni8V2Q9c7IfbCCg/5DVOxJQMCtq+riBzZp5aZY
il7+FghAVKq6HHTx0FTKLFAHbwyLxvJfjUIwYlxMIO8x7qu3vJT/0Q7Cbq6lNu7VKO+dnIzfGiHD
9+fKc2DBGoAFiTcuh+EtGUSM1+unYn6eE3zYXFE9ZNFzErhj9PyvlbgSQV1IOfpylVhUOofn3vPk
C8e1zI+1M6knLl85tgvX+JWo2W1cuAW+RYe8WmqdkwJOve8/BfV9UFmA1dv3VVqWo6LxQsMbVKA7
wGbn1ncCzhBMQOtVPVMDooFLWtTWLGB2lNQVN2N1/i2JcnTglOA5gMH2DqDS9biGiIwxYwCCAAVd
Xlm9BacKiCNMbWHkAC9sGkrHZ0d+VIukd0KkrjNxIj3g1v+LhePB/DY/o5GEmM3xYoMkTpgacKf0
Ts/u0tK3VITDorwRh3RzX9DSukHCXMZUWbTTUJagloPUi0k7OIPfAi9umxSvavY+59e49t/H9+hR
lZAbQBlaQT71Wqckj4DpAwBGRzl2zzVDMg4ILzoa4OJ0RdLSBl1KopQCX6Lfz+h4jtzKip4IUYCW
u2ztIb0UjyC1OnOozHghCIyvFWKC0FekENSRDcgJHNb0cptlNoNMpsQut6vMJQtO7koc5YJ6Fdy2
zICtCoR4L38xvG+E4yvvmxxGUMRyBaZoyeFdKkft1oi8pAag3cGRushIc5akoOtujfvWt7qE1E5V
w9Bro9AMDl8d0NAq64qmdwc2dQNAUnUms5KJoKeM5xDyag2pc9V7nNz3EtYwNztA2kTH/IzKgeGR
hnCY/Q/IV2oErrZyyBbuQkhF8oNDjmcup14bSsWhfb1uqsEZy33oVYDpRyWqfK9KInhfamKJbbDi
PxaOtYKLClwv8/wFisfXEqeyipM262GaRukW5HO3dr0vHLErAZS/rQW5Y5hwGJxecHMpIJX379fs
SsC8phceUEDJlwW1Cc5wPJh9HOltQYD9E0sCSXhlBnLwixVrXDD5S5F0wmUACFjcMhDJlbiuJDdA
fgyZ+RWTnzebuqmupFBeY/QTTytEHCz04FvCm2A1vxxpN741podaYP56X9zPeMKtOKTnEceinE4H
fg2IB1Kxh8X3enACseYWkR8RCWheLckWjRA1ytoGtLFzmAZ4MQZIECmgPb7uf8bSQYfW/+8zNDoc
jDByrRbI9zlxtO1Gn0yCjIRjbXatTOLIYHH7KJMO0uKX+4IXnOaVXHq1E7aK/Q7qJ9viuTe999Yp
HtkVW12Krq+kUK4Z8GbRlGq4cNQaBDUG1xK+D+ckJ+is3oQwN1nMN+TaLzGWyNipBO0mfVyY91Vd
Nt9/lpjyMh5w8kE3AlWfT/oahO+KGQGY5fo4enlWgWMCP9znRcLgeQ8oNEMO3AaqRoxegzZ7Ugwv
fSwDEyCDU2bVYDIrSYI5ISS/WrsrrbzztmJc6NNkY3aw0Q41GK/ur8Gy30OjH9o3ZmpI6k2F6bBu
bDQc4Za1azSRA/REQ2eP6XEri70miHKwlRypFWBKcYotsE1ud+1mjVbx/2NU/+hCuVhm4Ls+RrUG
PhyvQ5xazlIIZwSfHQCFHwykxfT7i7d8SFHlRusLmGnRvXm9ySrnt6IXsYMTchgQAPdR1VQk6f60
aJdUAGbiHaLGasO1hsGFV4ICEp6/xVKuHnXDUUoDrOXAPml+TpJXX/QI46+d0sUD8rccPBOv1Qs0
pPMrEXIE7VNN7OTEdPZ4xjD/bMHBe+d/1EbRCWRqePw71NcwORbCAEzxswgAgCGAtmtKPl9IfoQp
VXiJkMXELGP2xTcYsKwJdDB82FnMcGa87cqeLl43F0IpB5i0fYP2YwhFOuNBZdCjH2BCOt+hk1CS
9j6gbvkXUUm2LM5rkIFyN1+JuX7UurmB4N4F1EqQEaAb2DgwQvb8xMH1S2lmC81zK8Rm49UfXAlG
x85slXFb9iUmqI0AwLEZiOhi7qnDqDIf5NvYBxfhh6K5beLtUn/levhJWN/7uNlmLsKMvgKfK1Bm
4ddkyZK81Gi0k9fawmB4ldtjSR65cVsgJ3x/W+aTdCN2RmKFU5ZgDpQpZGmeelM/i/V8ffJtvCCS
1HcrRvucBslUVWYlf7Gs6IVEyg6EMeCrqYVE6YnZPHsnbjfs+FNpaNtwJeRYdlwXoujbMA2ToBwg
qk5Nznr2DNmQ7IOJd5GdHJw1HKRlr3Uhjrr3sjLMIlSUBofhjHHSwactO8w3kxrFQ6avIa//JH3v
7Rx1EQaqFocAuxmcIpO209Ru/BLzLTyRHBnQUoFbixz+6EVgQeaJtIAPKuJ42024jirhv4lXZ/QB
9BBoSE5RWyqDvzMvfB6f0tp850r8cyGsmM2tncqYYwclngoUPYyRU645r4tB8HNudN7QmGjCI64F
Frc+EQLQJ4chQfwC3U7X528aayEcCwhQ/OyZQVERNbl0IqFolmWO5Mo7X3QrseiiTjPTKHwwRrPp
KVUPOMjN5AujI7z16J6OdJAGndq5ufL+Gf+Z7r42Fah0IYjaH55tQFg7QhBON683v/yBCJvxRTA4
Eu4UczDDbW39qUwQkJZILxvaqf/1tJbGXtYWc/EiUNUFAEBfLzDymfIgVVhgXtZ9VG3FPWOstRze
XuBQFMBWMxIHfh6NmqR5ZZ3JiTw6qap7SBKopclFRo2x3vsruqjLhRzq7MUgpp0qURqd6JmVSVbZ
TEqq14p9aPl8JRaie++QKbjWiboYGC4Ji4ZVRmewYqKajQVkPRtU9TtVHw9kAsCjNv+lVyawyfTY
LuDfdhnZVfqMLeetRuC3wcv191CRbRlrecylKr4HT6Uksjy5Bj/uitbLQgDwjIABEEf05EY5dIng
9xAii1YDlIhxwi42K25rwWHPqvwjhYqdNTTeFzIDKWL0mimPvZ2llogYKBE+et/UlFQXBmlFs9t4
HbP7Mq6BOVGHTDR1FsVAHcGEB5lKbEXa7z6yleZQaLoGKJB/baTAe8Bhw3uIZ9Fgc33gRi4VhaIu
B8eLSfXsARh57x2rnXa6L2ZhqwBwKs+kDHjXI516Labh1FGL63hyiojFmrXHQnOmsDTvS1kIG5C0
wnzEfMdACH0BtEXTDP0UTY6SH/PHyimgVVqgdYegCX8AXQvoRRL8bkXs7XbNuD6Af4IRosuGBktS
EDAqcQbtVJchx2zbWKyZmxMeQYz5p7WEQB8BurWW1Lr1L9dS5z+/CAYxdzv1hQSptSjpfL7P0NE6
6JLw7KNVqgk3K0rOgcn1/XAtjrIUwOmh6txA3BRbXuCKFdDfqueu33mPcWK3CmOKgsnMHAcByIS7
X/+beNqC/FgGe3GTTk7zWz336PfNN4xigbGvsn0LcE4hAvB/OY0Gr3qlMg1t3pSYvMyzbHKysNBF
9q2UX8c3Frmgvv++r96yBaG1DngnGMFUKX8p1m2C24KBmbRPEXNmvY+g+ha8P8hk3xdEj8r8pRNw
L8B7IcFY6UZbVevasBiDyYlaxSij0IzLkODCZZBIrDsLPb6FlwD4A6VX5qH46Jp6JVXP3d6/WFV8
B8xlnhCiW/qmBKMyY5NMTrDNzSYw8mCDTvHK9J6CR23n6U9gFXgI/sSv9zW/jd1msfPEKbqygXZE
LTGfsg2r+bDfUSayTFrQDk9gI0I3a6KXyo5/vC9u4d64ljdv+cXx5NO2SSsVvmhkXWZ6qj9zHflT
QIiEKimmLfIlK5fG8sJiQcENg87/G9R0ADSluVLkQJC2ABdkutURLf/zX1uReOQr0lnir9yOiz7o
QiTlFNRWGGq/LyYH5dg9YEh30lYha5kIGlrwL5v9RwqNhV4pftwFE6S0Znbk9eeJBPq0OT7+6si7
D2wYvNP1xAZeriGs0QssGuuFaOomVoDk0MQsXEAzlXooAiZlqgDJdQT2xIq93F6RsJcLSTxlL5rc
cFIOSSLgslEtk9PJkCYrZp/z5A2ghkUggXjD5llfLwpui5eCPtbbpl1xtHNUeuPmLz5jvgYuzLaq
M7UeNBiR5r2H2q94WDkXi57u4udTUbE6YYY4CMp5L9PiUfXQ3HXkSyMW196+C5kczIViQAz/oGSM
d+e1JlkleXVSwWoGC61XL9NmIMWm2SSGYh0zIuw4HY7AAjocRlNfV6UvXZeX0ql17P227pgI0uWd
ZKF6oKc6CI3caqOgnXLQ8QG6p1eG6EZA9Bb3SLGTlVQWPdf+c2wAETLHkXi0oqnhegEA/snlfo2l
bqzaZI6DpZq+JRm1WWz5EblZudfR5IKUM59YYOPO9dVkx5J7AFosxldBMSfhwrn+ApS/xroLusnJ
X5pWjx+r5+zEfyqdkR36V34PrA0Qf4IZfN8f11BS5MUNuJBNGZoiJWomsu3klGZJRhCUVtvqNGy9
bzRrPiDtIhoFEWxf/3wv9BcJr6BW/wLUtnm2D+ezSkJd0x8T8unr7/ZzTbYAGiQMqXXz0/H1wXQO
1YG3JL2xn879Xn5ciymX/M7lys3e4uIYtlOi8HmKlQOnidPsUwdUWCsOZ7Z/+qSjkx/TYkCTxgOS
ih+LOkvGpJ7gu/3ElfIgBeBgrW4Ylk2AKDoxbtoDcUHI6k7PZcBbKXm5Tas2QnnIF6z7H7PkdTCZ
jheIDI5cBPDX6jZsx41lyE9OWP5WgmO21p1+63WgpIYumBlcCG3w1M9P0IvjiYGkOo2on2KndTLQ
dtxXYaFaj7E7NPKj0QZsRAgDr3UI+VpMlD7yHPVcvrDAns11vBKtQWctfjsaMgEGbmL2r/fFLrg5
iAXyLsatMSQBxpRrsVIA4N2arzzHKgJzek1Lsu1+ic8IqUBRbxdk3IqvGLYD4BuAzJjTsPKyW7ic
IR9TbxjeATQKcEav5TOpL/QtoDedvZbo8o5/YQ7xR/Y1EH6rfWhub+TP5akBDHu9kXThxB7WQDNu
nQxwgECEI84tQVh2ys2pAed5BS97jp8CDgsMRONJYk5IkCGh2fMrT8yfNOX1qbmWRp0arik4LZcU
DxXqnDDH8JMhM4gdb/emZIWPwFq2Yls2BoK0IHl+lA2fnA6vMnk9cHp66reDyRq81dksmgImEzRw
xn17uD1J6CVC6gwIKwo6/+hcvRZMsZLHvucEWUlEwIWsUZ0tzAlcS6AMDrDAidcMjOaINmNJb7Wd
nwuzPnev2rk65E+ZzZ0wJHZfq4Vo+loodZl7KSAmQFfiOfVjs5/AijCZmR6TTF9rq1jwFEiHABAV
II4g66YvTbUvgnRQ8f4ZeOAFl4fUFOIHkYvh6e+rtHRwNRbs2RCGfcIIzPXB8fKmb5SAY5wUmIBu
cOq2wj55yt2CJeKW3Xqb4DA60lnc+0fvwDhruNW0oqgozrAuGLxEUyDOL7WNXCp3Q1kIjMMgReeH
X1nRkQQM2ZWAgZZyRdklYQgCkKWDrkhlU8I8NCHK+RT5blNvsxNul03qT0RFR3QwrUyS0u5g1utS
FGUpzVhVgGKIfVfwvC04ZYGQUzJWWSNR54NRNkKWgPXXnij045IWSgU6w+gXAMaDftXzUY2M0JW3
MbwtTPTXfau5Cer+koSJOF5GjZKjIdeQihQyEB3CHjD24fB6YSVGZFR7pHQTBC1gNzcrklvpUTut
UXDfHEJa9rzLF0GJXGNEqG0hWwP7X+s/y5Pd9xvfDbdD8e1PQHQOv+6ru7iuCN81jOziVEqUtx1z
3lNqBuvKNTYvGeXAEvYNDZNE8R7HrRL+25D5R0M4TVS84UNxrVxrmMc9n0wxjGcKk6dkyI2yywhX
+0irbYVzkD7x4dn3ZiwRdDtHyUOiFHoNvpQZwnIkXfGHn8I117d4dv75JhrCLeGGCuRYWAMtIEgw
Hr1d68bnsYeXiJ3cAdjood3ONPNktQFx6SwB+Qnlup9mZbojOmj6rA3iAsCshKvc6Hfx6r0Xx9ZW
dB/EZ5Ng1QFhHOE8Wsx2jQGNBuTE7QXJF8Kpvef6skXjMoSX4OFJzWHfHNNPWc/12A0dKQC50ue4
70z26cCcOob0a7A7s/+9vOkhH1OuaDQGyA+GEH6Iny6sPRfhHtte9F0/s9P2WAcPg3dC3/bK/q6J
oa4BIetHrmwhpv7udpO+4g3pcOBHCQDPz23MgEr5eSVdKIHpxTBDgATHq3bvXlht/TZeSej9pF/o
hUK3vIj0N3L7gkw59wAsY3hnd4ELIGi7sNTdZKS72pU2LmPKX7Wbh6Bb1IzJLR6AwH70kKXZbFBu
QJEqcTXU9O/7jJtAfNb58nuoGyDJ1LKVgaLu1tVLp36gDkhyANQCMfRdLc9jbcB4qh6wKl+1E7ek
A9J5epaQ27n/HQuH5+ozqDtB1UKFCTHG4iYAvdc8cDoJDyIDTpudENuRtCLtpn4LrSUUWMCVN3M0
4tl/7bqqNFBKPx9CN8hB0Rjr3GuTkXEkQNAHdw8mpUEQaYrHwUTC4Xvcs0ZQknzv1frmvto3RZi/
PgTpXQBgI/3yE/dcmFyvJKMQyH3oasMTL5FMOPQ+yOsxlRZs4iOSn6609gSgEbJmX4FWfQ48HKj8
AzWcWmtu0AR50MYQsJ+OYpUDIHSsStlFohU+DNlG0CyxBPILKLy+fCslgergPZSrK3twk1ynP2M+
jReqM2BC7X15Cl3B/+y5Wi/QL+rVx/TkAWp02LfFM18YBVg6AYrCSK/3F37hrpSR10cPNablUWOj
/OVQBUCC8pXIjeVXFWDxHqDbOY/EHzn4TkOw42bFKobdzd2EvgS4Fgxc80heAk3hWmHMsZRFnJSD
m5IcCRIgxus1kXXe7E6yPr3hP3/8Or2PBvD79Ym8Vph+BJMb8icF+hgmRCt/fvgAJwznoqF40xLN
6PEw0g0Wwf3eNwokygADCUa8+2tFJ1vxVFbxVEfdE4kpGRQV1989FVrctmiBdbviOWR8UlToNFs5
CDeud5aBCH/GwwGGIg1TlQRB5wO6bXBbpSD9PDkSrWWJwA6JD73yvRCC3B5GvIA6Az2oTW8bpk+0
IBjdUf9w952x0d8qY/oNMKcNsp68/msgryH5SLGCb6JJjlZmgA8Hfb368fkIVHJCth/P29/gMDNe
Z/q3p4cHgRg7p9Pfv1Oy6y2RyOSE1BAesIm+mZtqDpyNX1bGd6d/frdmDNLdRO/1b/koguNHwG+/
OkvC/6tX1pNKBl0l8TYhByTZpCNS9LYj2K+98Z6Rs5MQs9Xvb+3NMaBWhArh1IpFJ+roY0XsqX6W
GIP9PWQwTRYIYVstW8kHCPMC39kAui7JdHnfigrE7d0Pl9WNmLzkZOt+fWztR9dwj9vKxN+Oudt9
2s6fyn7bGPf1Fde+gLp+03CI0p7DF8gfjVE5sr79OFp/LOtkGpjeL8iT2RFbJjYxN+bB0V82jknI
ieyI/Wmo+ppJLnmEC4Ok+cLlURR9ZcLXxKQ03xR9FRh9ZX9pppUukMNI6yGgAbUU+hVwyX23f5jf
cmuCPjWD0W8ns96LxyR8YDCwbmRv6wOqa1pSjr5WVTB0lPiIvDixaM5FrzMfk6ghiNHl8Tn4Yrx9
DhiWmtn76P1B6TjOSFusBXdrn0FlibPO8/xMxGdYLxkOtft2zDGhv4+JCyw1/RmjpboOG3izrMcG
979jm6ed7Ty9Crq+Pz/gBH6tbf/tTQxCE0yeotyAxDIAVPhrz+p1nTYWIWCRUx79Mdu6Ptd5ZpQf
YfYKTpO8xngW6wCOKxvd3tPZGt32NWmQNqsNLVrDyKLJyRX4eeCBzGwm6DwEtDx1NhRGiXqJmRL3
jQGnqtFs/X1mMIfkOBiZSiRQr4JuyODsaqNusUCNDTx5D87SAOuEUVrfkducs7W2/4U14vGqQJwG
xHs0Gf+kVC/DhJLJai4LajfMcjQx56Xv4jKKDa/wWFvjvcbkJb+0uXFoTODBNr/FjNe2YARID7GS
JEYyZoGVqXxoZtqY2n2dMy6r/B9hV7Jcqa4tv4gIRM8U2I3tcrnclF1VE6JaSSAhJIQavv7lHt53
I96bnDPwOfbeSEhrZebKrOjp4On/Ny3y3zclPmuBfJobvAq06n/t9JAVR62yaXtc1fc93+Bk8DrB
8uT/PsP++wi7/RGs1M1G/ma+85+bRtctnEBa/JHqhtq+tUd3wBKu6ar/z6kzx93+Xwc2+AXsiSqH
8PW2P/7zbwWVKZ2bJLyhqmFFJyDROxAMxmEas1PykxZu+n2wIFKk3xTucUwS+zdGBLtfMJo0Iu08
yuWT8XArhwuHJD/MosnnGBP+T4m5uiW/+xatcR72s1hRjvtWjU8HoL53s3h4JM2+nBGGZRxUlM4k
jl5zkCoXjwnJcCH7sbwx2JWW/VSxgOCnUUBoUyLY+BIP7KVuDCohd6J04kM73yCDIjcBocG+sH90
mJp3ozTL71YYv+8wnHKIB8hqcbynets2WHNqqeL6qVw3WAN2sJNNp38sr0eKGb9mRJwkJKabP86q
KBd1x/dWxjOfG59NHdv36VfckxLFXJ4bO0ylO1BJ8AjT/IraI5ouzjk3wEHmYutIxSo9iI1P5edC
NUrebe2CgTiycnjUjvkOG8aqFMcIu5QJ6svZbXl6cjDtSvtcz428ZEe18ys+CuQ3CVX2j0WUGGx9
kkKJHuwuAlNECklcU+MXd26q7IdqxoCXurS8eih8gjQRuRF2x8gSXrSYDVzEVbl+YqKybnAr2Z6D
TOnHMUn7C1YuWQp7BlM+ZtPcWqiYYFio66zVlylNVdKJWFg/kOjKoVQzHBXpuk2Ir1mbGea/uzd/
A6w2yVDWyogB6YwaF1Qep+kceT6P6P3S8m61MvurEfeVXBbMfYN/XpL5xFUTjvNS35Y75Htddo2Q
lsF4NLH0gggm+TbWKeaRMl5SGCNOzCSD5fV2ALGdfdHbdknl6TbS8Si2Wy6GN/P6tCxMvJYWLlYd
LXjOz9LAK6w7ojDPsEEh08OBIGB8p5XZC/frSHqVpFm81rq1Dz6kkfQBozZ/50rx5C5X8Hq+48Zm
21lh8mTqokrLP5MyNWK7vBLtKUtykXcmpPmzyf049czBQO66m73eO6O3lAxtMbPfSjb77zZ3GEia
ks3qbi8DxmnU0tj3ZCMOjr3VgfWi1O5pT6vMIKK4OZw8iRX29ENVuBZIdTGbr/MMhzdkpLVIoEnk
xvPBtBVFvKYDQgjHShL7GB233cRS9q/EmCTtUxPLyzoxQvo8qRX+ZAohVMOxGmdFMPEw7LyBUj4/
yB7vPTd78lhjNrZ53BLMrZ3IwhUQjPIosh5MjPsZvGnfwphWzx6P8XlPbXsRC7TMPaI4wh8HGxCk
lnJA5D1JD3BxXNn8/Sj49FViOPsrLSs2dllogWXtjuL7qxFbrKvDXn2k0tdYUVLrv5iNWNAjGdgp
04nj1be4/eYut5glgnrfbkg/HOGp2QG+akVXw8EMM0PBz+9kn+3cA6s2v8ISwh1JZOQdlSV7WGrW
6tPaONr2t1m1a1Bt2Do8ReXxCeKMDZLKrNubtf6WaNgaXsm0CwccdhqP4RglO6Xa3G54VSZwmyAA
H2Borr+uayl3eMVlAk9r5sktyy6Tf4T1mvf7vuOD8qMSTW9LSXifrDxDOLxKEZRkkcf6BmWHBiEy
YngArmIlerW6kOWf0oweoR6etfjSVSUhRhwN+VpjfDEOgCCqX6a2qPuOTSEyjKV8flu4DD9Xr2fM
169TjWwwdltU0XJwkvW0wu/dG5bfNhkOhDaz5j4ZMYXSzUuFA8tmolxOR32k+XXCnOavHfGJNQa/
xrQ85URT/gkC2O0e1qYjuBv0g77zaT4TJPVELITzra8w/T7FEoF/rUefXBx27VPYGX+riFUFQkl2
2JW1JqbtaQk0g+8v35rnfVpQY04z3e+Wik3vTOo6udT7Ij/aJU/MXdNu6nKkYV8vMElVpMOaJPNZ
KNk2j4y1fHqGjxnNhmSTyJEAEeMfwk6nGz6EUa7OiEo8bodW1eUIiX1t1zn5DEh4Fq8+S7bpU5Lu
ikApWNwiAHOKMTuc+t9ASPvY5eSwv7a9bu0JEAH/GSBLfY1q2vIuc035DG9yq/tmqc3bYQVYkXwN
ZdljqjjH/FItU3dpUDQeJ9HuQJQ5Dbu8K4qbk1Zo6LpcEi4q101Uqzczg3i/kmpPqstWxvEpENw0
fQV/PmhtC1n/Ctui56ej1M72UmDG4DUtDdiKIh/1+hi2tXlcYZcJJb6uFRtyJbK59422SGH0JY0P
CG5lbGCwJau6LebLclqobUGmj/j0PcH+XPsKCiY8xmkS8BIOY/2GSgPhlkiNL48HyTSygApTNAgI
ySxde5IBRe5ZbrbvEELXL4p79h09m59wQRMY8pctD+bT5ke9X2eZhOcZIs3prHmKGkiUrQKrc8Tk
lKY7wqnW2x8bDGsyvONzU95l1K4ILsymtH3HqAgs6BqKFLihXMzuuiaxxw9apngIIx503aWJhzGp
W5McDid1jhziVWZntgDH7UaSwhqp1AY5YKAHOUeFvkf6Chi+nQe5b8z3DjZQ0MsEVYl7GmdaPzve
YhetMq1t79bUbR29qbMHnOclRE5pzRZM62Fz92O7re8NrVIkmmwhgURaUDtdCrsWyymlhv4L5RzW
k5zK+gmCohtyktd+HoRPhO22ymu8oBxqsWEEGGqGxKtsF91aJ6ntaY6/ctmpht4hS1DSBGOYvcda
pE9JNcXxYSO7ZNdyx08vYWxddXFE2beaw3q2d+O6pWddyVk/UM6Th2Sk659lKsVLLB0i8iwTkBVU
dN35qaXWN0AVVbHdtUdRwLk0iTd3BLrAFQI2AIA+VZ45ckbYiXsWhXX0VeWzNk/NujH6VlqbfZVW
NUiYAHe2PVQ2iw63eSR1jik7nfL3BVaUQHOLETQTKg8cNzbo6JEzhyq1j/awEHbYdf9QiOr4dzix
Ln3E5Iu/QgXLaYfCvSXn0WqBWg81KJQ8MncMXbKq3HmfCUe2HIy3T6rWzYrRY+vLK83gR/5yLG3G
hmbVC3q1eSfidQwjoUMaRwSlpLXyA01HUXyqXX1Mw7HtK70czCgoQAv8yjs0NGiCCVw5lp8JbWv6
OuIdkl2SQBY2+L3xKSqsGfUTqoWm9vFVzcplnxd8KjW4OuQfFrvjRzZWZD2PB/7hmaXyWXG0mDDm
sek3+HkF1ucYqHnZEnr8Lm3asBPSVOWzBHN4r1yDXsVxMb/SsZxgur3L9AU2aSCBb5cuykqRNX8A
KLAfILpifJHj3NDzIqlG+QAvYnZO2XKsPdsJQzjNqujU88Vp1ilUDI/IwQy/C+GapvOwXG2RjslH
iO0qgzU0uMTyDhm4BX6aUfmHIc9Hn6XazT8p1PhV145sJ42jUfQ5Lxvb5Q3m9cA2GcpPo6xz1rlD
guaNi5NnHGTp1vOppp8nqI1QuKQ6+4I7pBLd3MTlu4ooc7qtdWgqIvd4j8J8ILhGUjzlrvGcteg/
hIt/ia2nZzKPB4b9rPzd4lS7ZRI7HIxIIoadCUqN9iNbygpVR1ItO0YL8vjY8o2hd0nzQ56yCbfB
aln7vIdavq+BjJd5ycDoJG15mY+0+aDIwvjkksU9I2B1HHtRjIjqzJ0hP1qWArlhu56wHLYp4Ohd
FvMV2aY1FlTtFbvUNNX2xPQelvtsT1d34iUiUju4s8KBBDx/UQxbYY3/jEeE+ps3BrC6aE0Ctkmv
yT0t0RifyjDr9zHbAYKzBmU+/G7gOdYlLGCebrNZE042zG19mo2Cb5HX0mH8rRwLPpS7SuHqORfH
gtL9AFEEQB1TXKJmK+uTqW713+hrPPN8o2zvzcTldHFTu1kcW7h+HtF+KXMxUynvSmr4fIW7XZEN
WWrW7bmGNlPixcSdJWCilsC6BvPecHqpRS76Jd1h+OIKQCkpvVUaWS5Qo6UBect9bdBId4o0CLXG
3Vl925el/MjthIZjLXymu6SZNPQx1vnPyW5a2flqnktwAJDaQe/vgumjQvBvp+h6nEqc1KTPDAh3
xNiVC+B3j5imrsry/YGWmLiWpcS3aguvPmU7ly0qK9Lca74HKCUrCG27o0ngljanbQDZyOtvNIN/
UrctcYfwNkRk6pTF0j6FXBVrJzStQEzt5Vx1xSZnRDULDltBMCPx90hrkXa5a8U0MFs5hWmPdXlW
85z8SWFuBoytdTIOzhqx9HvVIDrAYT+pvuWcvWKCsHjehLfNqdhMvXU6oYF2Rmb1Y8LakvexAFHS
YWgb/Ii2HJWoh4z9nwF1Ax+IwhUPGj9D1KwrxRNmzNC2y3yWf13m589kZnQ5NavBKzlVS8N7gaqJ
9oLPeY0UlrrEDMW04DOVhYtf0pRN5pxmOGhwouj6DTuPvToPx9oOP6PJQFqBZAWxZOYpBEXNSRyY
SB6CwgPA71D+i6RFOp2onjlaKNcg1+7IZtGn1br4vvL78nmvQC5QMiGyEIXbQdHGBoeQDudTJGhj
FuHD5mJ6QahNBZyJoxxO1YwkXZiXVhnCYVONcEW8DYiMLQgelszW+e8kDUlh2UtxDDLXtPHUVgf7
HffteLHcF3HIR0Ac+F+m6QFP1lBUg5X6LEs0rXjqdfIaM7igE5Wr9JSaqcKcJZnzasigOaAdQVTt
O07rIIeZTvAJHmsWq6FBZ/e9EWORIl21kk+SH6E6wXeafY/oVgEL7aUtO72iHOoEE80TBnMXOBKI
iFM3MwlvX3y55+pS8JmJAaMwcCP2e8mRbosj+CrBpEJZb5QgXVY09DspCrfco5lQBCXhDtySNwna
VQgrD0QJjUKrUx0JJSeaV/N19VOsT94L9lsLJ78o4NHsmuk511ctN72+ri0VuKz3dFO9dwtEJEJL
SZEauRgOf7TDFkOjZunuLJHmGxILGtyMW9m+UynXo79doXVXHOmKNjhd0bJQWazkeoig54saS5uf
CUO92/BARK9gGnPg8shJ2W8JIU8VnXByhyXdnkxGFIrrOcnw3iOrESa1KsnYJ2WI2R9Ks6NhxIgg
+BEIZFvU+gDwrxg7Zgd8Ush+OykzTMmurFhQxFqZr12FLQioPUwjHldWrG7YWCia3nD0AQOw4Xf8
unDBsA0QJ0bL/eNolAq91UahGUtAVT7JJN2AwFjAUV0bMN1xn5ckcFRU1jQDYqxqzHRhJ2Q9MQUl
SI/CXEJX1xOShCjaZ40TasuWhwqmxemgUi8+562EQy2aI5x2R7oUee9zWkx9XlPo3eeNqhquZ8cM
jxW5aOgzEftFcPTx/OTJNB+vi1eoJZfbUEsX8zGB35uowCEAYQdx36A9+ZseKvl+6NKSc4Xq2uLS
nIu8G7HXMQBe7bZ9WhltR4D9c/20GupbwISBLKguZ3wNZBjCkUQZmjVXkZfyR0v08Z4lWcTEh0vC
v0weAb1MvhNEhRSh6Zsxji+tTrDjfTbj/qtzimt8h6LgI5kah/6inAF/tYCsNN7kJZ7XBkc0mvf9
duodmLM8o59eIQ4TxVY97jD4QhJJFDXiuTKOM3afsaInMSXI52Kx3rfeTyFt+mmE/0fPQmW/59sS
1IlN1BQd2mugPczvx8/G7/mfJeYV4JulzF6djhuMyTbURn29FHiZVc1UjmAXNeMObXP5281Vu/TV
rcIHOGgkDvCN5jc5htqX3lqCaQDRCpxjnqN5GmVMEvRdrsaETzarp9HH5jg1aVjpgGivPH8iYQy2
n3Ec/BXr3KadK1L1qMySAxrkavvISCnyy5Ie9rFptOJDVMBpOs62dHls57li16p2Gzln0efZeUoc
+GA2ywUvGRlzdwbX4+FFUt683+bMpHRIHMmnq8PZ/qUtJ5EMGa8AMAFKqnmvj1LxpzImE3/w+bTQ
biMEDirGI1sQwZENL/qod/s7Z5asQwlopTm1GQSh/Uokb05OF9mvBoOuWJtj1g7xKKbITkdON9M7
k/mPxtXus0RYPG4BBNvsfUa1+ZHsSYvqddvLfXCLQJz2wiaEKnqyVt98eYMgA5SQd6pNlL9bVQor
5zWSXJ2SZS+vLdCcOEiMBZBuoZJc6x0NyKltheSXJUrZdDfTUZylNGk+a5sgflAzVFWqcwFHw4B0
3xzzoREXdhKBz+zUiBctZwHI2Kuqvkw2Zy3MY3doL1xsggHcr3IM6GD0CQlhU9GMPZE0Bbgswaye
W8QsgkhEX8YQttxiok2XyTxAzCmB6RlWPGyFrs2V0ltroeeAVwyG6Q3E7gA0oZerpbE90aHWw75k
4ceEXaZ6J8SMondtOHCtlq2Dd9l0n+yVTCCWSXKAMHiI8/024wZEmVWsD8hgA5QTAJZ+LtLCG0Qi
0+NqqjzbEBAdUg/sW6pPlu0pPkK5Q1AAEwnY8xyK/25YgzOQxvQdoM4cB6JijoJpwdAnShmtEDON
cUuL0FxUbUCKbPOP8LZC2IFyW3rJ1hpX6xQh9R9g4pEuVxQiUvUEe/S3w3KhKogFqy81fBDZtz03
409UZJH1bAoc2dqrXrPtqgLhHMBuKpP7iSzanw+Hf3VgksDBNfmukT2AawKm7+PWABaKe6wHqPsb
cy6XrXqdNZnvPRUVxozXQpfIhsaM7Dt1YV6fE+EoSTt/pDzrmqlF8lqYIaDWIcQIymofEXkPVKUH
vpKXXSqUOwYzj2EdakDE3yIPqJAUfDdfaCXHbyU7yt96nI7l27ygzPyy4Qop3zJc2vHuGOER/gWf
MiCZM91KXG3wqcse0nLMxh9emQMLtuj1E1m9dP3SCqp6vF8O5mZ5rRGWB6eQ7waDU9gMxdK8ad9g
XGBMnURxkoZxeY3r7HGsSbkBY822SBvfC6skzBOarbIC/3FTqCdfhE3d0cwqAqMrVenlVcSEYC1W
V/GneZqmZChR5mKljeIvQigOFRa6JfdHLJNtAJCDLECbD5GHrD6ZfEFQ38iOVJ7HkSVtj3vPw11k
dyXd7+2U1BkO7IUlQ4Jq1d/DHoR8BTpuH3WNBu4yo4pAWKhxU/kYD29+UdGYiIHwpbCfc5HCJSFn
UQLBRreI1rtVDVh6/CZ5J2fn9NVWIYhh3+rg7h3YKhzTN38JVG5kf5Sbiev7FivBgTyoCuO7QOAx
+bmtxVWEPZVX6xT0yV3ZBDteIOydyUlPYwMfP5glMOTDHViu3SXpd9S61dRNzZzC6aORJfggWMne
PlOB5fJrCosVqTw+3i6r+gGA3badUJmWbmiWvdq6ghiou5IMkEc/W1etLwY9kjjxBufogGS8UZ/L
idDxgvmQ/GtRo0rBY2t4MnAr4g8Gu1TUkPs6ju50QEOGcHfvxHRn261YHgJp9mpgE7Jqh2q2kn/4
A0fi3TSivBmB8UUY1Xe4Jmz5N08RU/KQHqS6s7SwVdeqm08xAKBvMtnW+IdbWo+/gdSF+hnXa44m
JC43ZaKRKJIYQZxjoVQN7ooLVLELkBqU9iy5bkWhAHQZpj6RaQS0BVYAYsUYAI4ZeBNfcVKZtD9a
ZHr9M04d8iEpmYRP/1ovTxsnGrK45MhRpZntgKMgM5nouV6X42VGHfKeTCjw+lhV4g0kOqicfk5U
TO5b3rrmYxUZnJD0gVrigDGWuIsHlqdfm1SuA91SVV8q6VX51HrC4SWyztsvwvMKitzoxdytiNGs
rs0u7FPtt6nq4mbJqZqK43HMYFt+WkeUfKdcyeMhqNRUHR1byCML5Cr/ydic1o9O6T0FFgUgDEVq
FaoeB87G7vPcGfNSqiyA51AyxYDlNKPYpbMsAEmHRgLhtA1DK5JhqsIt8rjLdDO9MfBm0MsnFeSf
uxP2RSOI5cWhuuZ3kDQAXlhwN1bduip0RGxMs3c8zOYLOozwOFtf/XAtFqtTBXOXmh9j09WV3L4f
ZWvzTpYCJRfTVU6xC2oNkf7KLQBSb6pnAhxTAi+oakx9aN2EDiBAVB3xVfI2A3JPOqg4Yd8/LSPu
Ag/UP3TtGmtYvaa8gAv6qDCNUuOOxluks3iqcVq/+bguPw3guy+Ts6jDELai+gJR0XdcAHs6rRGd
Xk9mi8/EC2E00ntd+m+RJLddsWryTbBE/aTZnOzd6oJ8KVBgFcOOpjuctsyYZw/3EaRpIq32YxcL
SrW1WcrTwaJGZvKtwAR/Uc3vrDrQlMuKgeqpMja+z2IroXS4AfUWjfcpQPTAUcvqyQ8sOO4HN4uq
xftQmNcWHDQwKssjlIQAUpZ+Y2v7LTIoK+8Eiv/PB4YIXyl34PBGopGNOHoXn0RiAEGTyNxPOtYo
9xkXEG4QIGf32zLN1dmTZbobNx9BqYETgkcFoEysIxp57FGEQV1BAZUoaCZZfYnAAN5xOeS/ofMB
M9SADQfHNh7FWzLhdkfHtK/vOR6k6MCLmblLjEwiIHee/az2rfm8Cb2CwSBaz33SWIdDLM/Mu23T
8ZkU8F9o7NG+xWacU1A7LiYd4QZAv9gFELvAiXnGWFs5nXA6oiqRlJYfe+YZv+g6sAsryhRheOCh
PgW/IP4ymSMi7ENrwc6oYnKmr1AB3oW2kApml639Q2twIB3AT/m1omQBEAbQ8AVWEIs/wU5la/tZ
xRS2doRteV8KFNHoIdyIlWYxv69h+TZ1OnD3m6UL5ihxKQOoJaXX/ooa0hUA6UFl95iWlyDN1iJM
53Ub0y961Gnd+QCcq29UwPruRertxawKEIXlmAkKPpPgkp0IX2c3Tv/82uqlp4utwSJNtnpbkkXl
sGjL1TvY/mPpWo8euF820agLvnX2mbKCH93meXuZclQM4CBGDD5Lzl+MPrLtTs8Wm6pA0qBCkwjX
N7zkUV1XPQlQG3GcX5neDomA6zYsp3KHSVSf5rH5fUw5Bs92OfoXCATmLxIf82mnpceO2G6sBppi
+00lVn0CMED/RMc2tI6o2n5anR+Pcs4A4TSxupfkNrvibFu+5oyVmNhYRPVvCUfWnty0V8tryEG1
YQ/G9W632FYmLbIP9BY3yNzV0Jg5uqgHvTNY4R9NtqEeSrM7JuJYn7a8jFCiVTP72Ypgn5ELi69q
0S3HM/DJMPbB5+FnUizLco67Wb9BJYGqp6ElrwaUlUkJecC+3fsswlLTe+o0YEiu9d0so1/PE0re
15rlh/4OyemeYFisVIiByBNoaHtZJ/qcBGr0w761YJqrPN522aTdca18xoor+IqMgS5PpbzbV4ec
z1CFPL8wmxzZdRKt/JjwqhVAak2Z/wIWa8lXDNXm5jtqSwp1hYeLD/jvnJ2zZFKkx8FNvgOAX6qL
DRtPT0J5iwdoQpWgjcKfBphfQ1y27wTODZBA2/JLCl0AykE+rvq+PFDJDhkY4e/VAmp8GHFGpadF
zAUkE6D3ISVH98Gv6MtG3zfBj+35OCycmYoZ8NSlnYjQmC+LGiBF7dXfpgUBBeRtsu81mrIGu73C
g3QQLs49Xgj7WzSNlBCHHxhnanefkHuN2t6cc7kDBO/kpJevCwVJ87vBj+uHlacJMqxWZHyfkJfa
7KAjqMyHA9GtCe8iqI96MMgswyx3HIv2YR23CTGcwM9xnoz1lzJWxb9dx3Q82YaspKOR1z+ahWD4
X6V7CjYYTPy5KqfEXyeGORHIodGQQsyUwgI5boVDqrWxCpABksST7VT6gEM2JIAnzxhPrrYTth1Q
AXDVBXR0R1wwUO8SvKhLTOSXXM2cP22lAjZaAT2BEqKAuuYedWsBgzCuEHzgeAEF0YgrV/aiLPjS
5yaLqFx1U76mpD0cSOOIVrLc9AzeXtbao9lrGaC0PJ3FGTIYTMnHApIjsJ71Aqpub8jXOSM3nkPA
Y+cuRD/WnWpcRXBut6XtBWvR/Oyo6JsuqQGR+hYcbw84vvmF9zhANLLuFoxksBsdYODRxK/ZbHDj
N9Lb5ATp1DrdG55O2JgHAy3mIKOoTq5C19rjQK13TEnRmA/wTed4QHGSaphllocn6jcChteAnztO
SbZNx2lfZWRfgqEVXI02MFBfyhzCP4bz1NX7Fw80zQ9LqQ52r1Yn5ydTpSy9uEJk/q41HnC93KY0
+QJJVWBXXom2RrsZlsdmU9SiCE9aN30FgDc7NDqrUS+5iYhDAuNTrPyNjOXc3jWqBumyi6Qs8YQB
M39QthJ9WYgERt8eqX/L0Z5VHSMm3sx32SaGEFsfL+2oauB3U4Lpc5Ws4Q+0YoDD0nyq3RkyPyTQ
Aq3M1Xmej2Y7jxFkqyqi/+XyZN/PJBkXNSyqiaFPDjOy3hcKAr2IzwWCBd3dF8ncThEPmra4nxY/
hgcI7yyitRswsz1DAgCAdUBQQC6lX9p+v0Uf96g/kLsjZIY5OWkPILKNNev6QiUDUo+L1h8nMpeY
m9C8vQmLUl/Fy6wb+x1dDn2uAwUfktV8y/oNOgYN5AP2Wyc7L+7RgOc/zjLRlMJEAYXFt8nVFhN6
fG3GMxYZQrhFgP3tJEY07LD6VbVQVWRHC+hjGfWndmJ87pC/7acTDwqbSdo8QFRmtArfBKSKiH4z
2ebeD3xL9byNUOad9lLm7MXtYM+/0SaZC4jQRhh4l0QJ1NzI03RPBmMDjzqR3H6Q7HAr/JYqjbfN
4fLtR81hHkvJBivblcKbtO3GuE78VUowNP1YYLwAMDDIXYBa7Bgf46IK0EV1PbMOPEa13EErGYr7
ZYPM9gTAmofzureYBXVrG8gZFWpTnQDiLBgxwJKPd5FT85SAxFLXiHGW6XVvAWa9p83KsvsFVw/7
sy91Yx9IxNgy0tTSMlyjn6tPRNWWXegY5NEvLBK4lFYQojyOQWBGG6pKeFXtxwF0jiXNgX4bpAL/
mqR1viGxoVbtZ9smzf69WPMJu6ugPrs/UOfA8HUsDIJa8WXlcFg/gY6EYGSHL5QguLXmsW4+wV2p
bi97AL94FcK2M7DSCtVcbze8Pxcwwdve5TIryBk2llM8aQSntthltoYgo9wKdr80HrvSQ2QVLlql
1fKX6PR/ODuPJblxLQ0/ESMAkqDZpi+b5aSSasOQpXcgCZB8+vnyzqa7ukcVd3ZqE2LSADjnd2dl
Ml3iIXQbuziu4cSGdnY+RX5Zq30xOUlxRKUxlztHGdmd2ZWrh66WHIOtDDv7UHF78anRc5V8bhiW
bJ4E+e78dI6r5K60CeXtXJv0h3TwZd9eZmwB0YNROzewh4wpqMB7CWnoMln8tHPgMvRhaD29T+fW
hz0Fh0+uihxgAMXGOsNIsXHP1X6dbSUPgr15fHGgdMYLbQPfR70ZoUkEpE6yqyl10x8gEbZxNohu
vGXX6CVh3CocXnU1wQTAJsc1cyGdJnbsQQlFBPviFlF6HTjt6B7VKteXkDHH68lZCjdj5BT892bQ
fvKjDFLkOROu8wqWhGO73YDFAOwieaHZoD+esFmFDmMZYcZR4ztmDDg+Yg5rxGnavUhJhnA8Oe3k
6BuWOUKGaK398ntT0Y9tFreXam9j4wY730wKmEi6XUBs2twUN0Ebmpu4L2gBl9Ehlmn0V3++MnMh
Aa9r38kPzlIiGPFU6/tbd1AofjklOVZFt9AW6IRaui9hYY8t2uN5U1P06I0w0ejs6qYh9HpK3Axm
G9AHGgOBFg6bGOpzXzR9UHwt21G8NX5vejAHjQ4P3UWsN9qG4VcYYj88KsZiPtMfkXG09IXP1lcM
fX4PaVLb49xA9VwVjXdZy6OYWftFzUCYcQpmjmntB/22L7VWN84qxEjjhgP82kkdl49gVYDbriqL
ddP5l/5KT663oFtpZHTVYABYTs7aFlCydUpB5vjKu1QQA70o9msV75oE2QRtYBURRzStqb/Ju2H4
Xbfu+jsNiiLY13Arj2sbgNbEUyOwASfh+pmdA6dRTx/66MWQocc+GeZP1skw+MdtMzwB6HfnOOrz
hBZoWJ5zAj3sMe8bvR4qmvsVNWHv/Wr4mtQGmIfKJpfe4kOZrgHkYmAl6qI4Gn8rZ1j8UxpMDO6d
yfwoQYeYG0g7pZxvkChjjuquC56GBaZtyyxmXW+TZkRRplNh7sjIMKSvUKHIk1zimKzCcVn6DbPG
sleRx+5XurPu3jA7VW8mG4tya1Aby5OGdmNijl90CMeDWm/Fosp0B+864CkMi/6OkOMUYxVD/1K+
0nb8FCIEbE/hgkbouwbunpAGhny26Mfr/BqYwu9JvqyN2ExzG6EqS/nm92jG7EgF6PLBlboXoAtD
MP8KTbX2eOKGzjmMqUFVMWeDXI8oycStYfWUuyZWlhL2MkB3EyuP4lUPuXskADRGGtBEtbtvPLC1
3YRkl3PG95b8lIhWt8AP5dgcmzYn+4/lirM6DMYCSCfKxNXqRQ7nZuhVhriGSN0IEaNT1B2DSDgL
OLRQGMxZegimgjF0xqXoYIENTbcfhYsccQ4gcGmxLvrBwGWk9Na26JZgFaxcmNyR8IEnZqHhoTYS
82moC3OfoRRvgOKoIAjDKkjC0EDLdk9pXJwcBhN3d1Do8UsM/1/tQ39y0MkPdaC2k1Ot3lWBHHW+
hjlgNTgrsup9nVtqAev1DTrWAlhoG+RpX1PEh/OnKKA/2oJyyvRogwoOvxxine91UPtyK1YjYPnq
qX/ShaDQUCFDrmygOiS1i0mCkztF/GbN0GVvLKNfqi2cZyQ54YNJNFqDjjHn3jU/BvxrLtyq2naB
NajN+4gsJ9qA5ccY9qr5MutOdJuwWVzGUgZFqh4gK7yMIL3aqV1oltSX7lUFR8dnB7ksUeGjNd5r
Maj1UxYB325AoHIiqUePlNPS76bqMASrupe8nXjbKp33txctzTcg8bra1mufD1uvadOnpNBU9DVf
1jVECd++p+gpD00+DM8ZQ3qY+rJAJh7HMXVAOweRfGG/X6MDJeia7OqkA5rTAyt8GzJkWNw1obec
vHVI0douY0OpnY/Ay9x56XwJw1XTeZY5phljPT95G2GCTpchEgqhBp/wclSiZtBXpcv52XH8cdma
CMjjrRk9Tb/S9QTwkWPrSNL32YmBMsrlsU6WBo1XoJk/EXb4Sg6edPV8XbPFvcDDRD+0Qt14VUXD
9Najoch2vfJZXS76YnvKdVhjkQ6HxTy2jClitFS2DNlr6NvMHni2zPOmEHQ+m6EPg32Rsg9v+2pU
87Vt00SHaDt879bi5jCIsbSHxTFXYbwBRVjNISyTODiYvGwvsEwZv4WdjL43kzt3qIAb78Wp9fDF
7x2BRQtiqtg3QTIt2ylfo8ehKwvOW3YafaiCQjoY2FMyphBwME4O1qj0knsEmfmwG01EVBllh+qf
YVMCMvZaCtFtaAMi5UXXgWiPSy3eJt9kD8WQeYzP8hagxqqiXbt347XTuy7NZ9Qw1ulJF2/GyN1d
nB49CMasP7u2cfst+pDkxTIYq0MAm+cpRwIb2Z7OuL6pwzHiUPNTUGjqKgwYwMnVayO68Sf1cznf
taUGswmtmaK9o902u8p5C79G1ZXlmy+wg4BJsfPszGRBKzytOULjzlnn3aDSbNwH2ZCW33iBGdJs
OtRpN2OBJ/2W07jeBZ5ffus4Hs/CivkNDW6pttGq0C/10qhhuw4i+DbNXq8OIztnTmMY9M4nWV5c
clDPnNJNm8TLdw8Pw7ns0Jp917qYnasBVTQTmBO4/JuCXMH1eU2hMrd5UIAqwPKCB+8x0dTVFWhy
MvykDPLFYYyC2b0u57npzo7Umn1tXq23MZ6FH1FaexKlg0xK72Zc1JDsEAhOAfk4o/GfVDf7xHoU
bAKnlXOB4RupzdHida7JjnodbHnI/KGvTmpI6/DacEQ7V2DEEKCy7eHhA+mPcsfpmIlD6ir48ZRm
DMwjSsenfIjp1oXy+88264Jl0wURjK9EM/UcxGMudxyGFaGpLrZ2pBUZdOhYRz2b+xp0993ioCUP
4J7MAQm25FcnC7J4pnDMCOxWj00DMtw0x147rX/L5xim+3mkj9+mEiB8w0RJxz+yD67TtsY/65xi
IVHxjajCeLxlN21TYZ03Qhz650qPenqMh8rz960VyfdgQHGSV6pKdrZJsp/p7CfeJh29PL+bw8UB
kMGSld26RCJ/B9mIv5s2pAUuZ6Gip4puXyA1QdFWHkvoMiTGMIXTc4L/CSlGVg+Un0rNrMU1TMRh
yMclu7IK+S/7lMjsTmivXw6VHaLkVojE5eSykds9MB4ly3eTHi76vSIIh+jNd+gV+Eir5dW2YymP
UmoE71HSxfLWBCvsz9ysi3eX+AhgDjJ0VwoNKV0TdvsGk0U/ofCpELiBgjVzlx1VvqgOQUMrO/AA
X4WkOxbrwpUcRMZNHfvOnZTAsimrVypsyBDR3UsN5dgcagCBddsPicveENflz5zvDT0l3GlI+yPH
aV87Telwzl2GMBWisN63sPSYk5nGnsW9psBWyK8YshX8mVrMWqO/d/Bgv+LFbzARugQbPjnz0qTZ
pnOiChijW/RLWYwipgh3XKe9GUVZskVVafeqMb1BHhnRfl272bxosUzeUzynjIJqu6n54up68rem
Hq3YqKaRwRcmC3QoR3PUvBs3m2s+wNX2QIkFxZS7tbNaooMXEYSBVydc28O8DPON62vaH2Rqa3a2
IFWSljkHoZlIIW5/+N0KcDxG7VgxiwoCsN4PNlo/L1kcPdSYlTT1sluEdwK4sr5O/GRMb42bFdEe
FVde3vlCN+nj7DWrpymf4rxGyUB5tSCgbOfocUHibD5BjMuvg4Ah2pPh4VT7bETrwjadhRy04At2
kzYTuSGNVNkLaXOlORmJyhqaZ57rs5cwa3hj8dxZGkBmZeyTyuHUSKqs+AGxLoD3EA1M8UOgCYt7
riICI7d8iZwvyKujr+NQ1C9lCMeDk6augWXpX+VhKOOArynJRneLEHa8hfqlex1av75H/3yxVs+D
azeuXNRXHYq1foD/pHqaCVpOd6Ec6jdwK49TDC4S7c+kWpwTEuDdBEVcbNSaB3gmmovAWeTSRrfo
EaDaqikcUEfRhFXbtMzLmHO5g/tPFP/1N/Bvml4FoEjtIQ+QKlF1ILRnFxtlv8P4Keu7RFaZ3OdU
vIhgosogiqyEV9tzSsWYX9mwWKejEI1+K2CviV5dvcXQ90uTb8Ii63/Nag7eMtF3bBONLLaFicqH
NrHRF4kV5C10Co0QMcXtvJNhNKhdM7XYQ7VsyzdtJ0fe5Erik0DKnpu9m8bDVWlHFW0StHLq1htt
Pn0ptJqSDUs4ZKYHZKrehUGOwnnyHdS/XeyRyF80lQcX3s/RK2V1qzcBpgRSnpIUXxqKf/SQcbLM
vKFwSuaLZ2PJNjx66i1TjqrfYv8eBUW60suuG2ppv06DBzxY1e2cniK/8/GMxhfnHWQSBf3WgULK
8D8u+MtcRNyPShvvDrRinMBYq/FHM0chfhsFEgrchI1m/UW9NH+eIdumQ9p1lKOHNEQ/2zD3s7I7
N8gqUt7o72i+/XKetlGeMH5i6NvG3SWZxmbR+Fn93MZB1iEdqQO9HU3RE9svjdOi10iaR3ybfGyx
a8Q1hXoS7YTTZ89MOPCdm9Wtpd4V85Qs90OQ1dS+uot9hrxT5lOCBexVLArEHVrL8ZVRWkOwnUIY
v4SoGgNDF82vST5l9nWdV8Bo7Qb5hLTr8pnatPR/AdfwHgr8l8lJTFNP7c2y5i3Nq+duIQ8Vb9I3
TBXxUWbtwt53yNqwF4AjWS+lUp96OHWHGFYTQX0ubpY8xtru1rn/0qd9z/zGyEWIE6TpAJ6WOs7E
QKJpeoH4bdDkVHgQwP/zJNmFrrY3jIcpgEV5kme68/IcjAmWIpCott6qdrLTPloLYTbTcHFJK0dA
6ebYPf0NtKZ7AzYyvZlSGruZTbHc1TR9zEEvk2Q+NuYi2YSFFo+z4KHcmxHG4gpazXSEBA7ND8Tz
HW26Us09D7CYQenQtkKD5J4+yLhkfG1jfInBCFkjHol21Q+DM3XVLq1aOn4n5kfsla+jb543YTcA
CkWFXvvuRCmeEj7L5M4VzzfLoe5RJ1ykndapaR9F1Ajsu4gEt8Ca8WsQxsH3RhQt/wyq/TpWQtzS
xubrtoV1+pwmlMxb364t1oEpKR8HTGxyE6FaBOUFnNsgJwdf4VBC89sBM/9g92VqMkp6LIO8ktk7
zHkyy43yqoX1nsZEgVMtTeFdvorxIc2d5SFzZSN2UNR1fwzqeP5d9zhSNoUa4Q8ZADx9gsfoPmFB
4piKvKpUJzmgwr/RMJc/6jLBtbCWnlH7LMjKJ2JVDS1/7033qoOmv8gBOIbnoa+f/VlX7p6UNJST
6ToX1wlz2nDkNYJcl6BTIc2/9JKmYQvOu/iOPdhB/JUoN0JLIJ28e/PRI5GAg8tnKL7lKCIRLPJF
1NfSd3q700rFGEdS5i08CkEf/uD3TaSv2bvMb1IHmBdMozVlx75WzevMFDSFvqtoh5ei81vnkDdV
dJ+DT3K25oIXy40gqjMCaIQoAQ8pQlf4EHq0qaN/I/FE9tidqtm3+7oByfy81ip9sDPE3i1Qp3gq
RVTpmyIOQLVHr/PyexsOSt8kjXcRZk+xzPbVTPWOEalcf2Ajhj+iz6GwoQ2EeIYoTr9GA7UT/0ei
fnshuC5vN2sZi8hloHZHRIcnvdoo3jaVm5zJuMqnvZnj4dE6s/SuFGyx/JLoxHvxx2L4tvrS9uiU
po752lVHy4pgIR5DBBR16WSbqYyZQxiGSbBcaVGJ9QY3TBs94q9enr2mRBAxFz22+0thNl4PXZjN
vMYKmx9uD9i0uSoiZ1d0ukdAmVsv2bui5rBASJWcoArMp9FtvFegl4K5QdPIqGoUxVG0TbNUv61R
5CHyNmIRG0wf+Te9xuPXmEqOBTj72FFmxKc/XSokaMQBHGeLPHo2r9YpJ6i8iV3xAPPj+beDnOmL
8RSNtxXmVyxyccp2RBNf7uKlnf1NGtVIpg1ARMuZsEIRTp4vcE2QjhkcfEGd/xhbG8cPIa4hVH6h
TZ8cUENzngMbE87g0do0oO4OglsMnQmxVE6DqKbGpDpuRd9q7+R7GUq0kp4i3C0Qe/G299PhpSmV
wT83YROC+Q2TvfE94V/1Q9tB2WSh/tppZxiOpq7wsmbTVO2kzoOA3TtpetT5zBOk3BJfO7MK+Oim
awFcC68+SfDei41N13uQCTWwfua13prCpY+bfDc72YrN4ho/fIK+PS8d+4VqpyZ2CbIrvy8R0Iy/
aOMaQjSqhHCgDRhpFXKuZ8t9h4vgs3VHxLPNSC2x8VzX9s+LH/vo+VY0pfzcSFWfqUmn/IpsL/Oz
zDAobRAs9ewPXeh9VY2z3Jdi4SNs87YrD6afuk9zMdfPYV6tQBK2X94mDuufBplKcDFKTQ9Nljvd
jozuxUXdL1D1htGsnlWyoCFUOvJeq6y7bAVLmNRbTHdNxfug1EMHiLZyk/cjSTqjjyxsF/M7w83C
XvRZkTWB4krn6ecxycr82UPPBf/Pvlo99+6cfSrraF7QKo7TA+iw7vgUV8w0Uyoic4IQAohX6Vir
g5DYdTcdAOSvcKHO3A3eWtyPS4JDF8fZgOIFa9xLRQZdgkbXJbqFUaMLJpslr97GtYswXFoHuSpH
4zfB8tY7RKTNWwj+TvoUXkSzw8xBjkFjRbiForavJMQtPl7EojiT1x8zfC8SjjiOlJh3aCOyV9RI
KOpVtxbEqxLd8YrFy+gDEcVpf0xQPaUIxYey/7ZyjlODidJ7ps+Msm3tNWj7RT7oR7Qnc36Nbinl
Xwd2bq4CwmXa27Wqp1O/as1XAqWU8+36AUJoiIFXkvt5BeEwmvtybf037SI63YTMPiZEV1ugbifG
0IOgKEA1BTQ8vPg06T9wetTjsU60/E1uR+/uZ2Y/MRUIjp6pmSa9vI3JzVHYE2q2TjB8YlWYRboO
grfv3NbbhmW3EJ/ODTj3oV7bzwBkUD9pYptXNt3mfqYmEFtw2ohqacgnvQn9LP/BDjDJDaawOb5d
SK2AMHaL+Bq82FMnpLB1+eSTCmC4zRY0UE9jRJkYl/Yu9FFnseV1pIjmPSXVJi8rNhxTqSH4ZMhl
y75hW0mzYxOY4hb5lBeDL5JsxEeLNqMDsJxPgCt9fxqyiVgFVSCi3AZuwUytxRehu1270OINUE38
86KwujOwCOK4DpFVFOz9om8uWPK3nMCKEolC6H0qlRuDnc82i86ttEP/BFuFx6yOLtEGTl5KfV95
zVjup7BRX8YiXQgdpjo7JzBP1PIIn750csHUYtxmhTR38qVhxPFCixyb0sAAtGnVgBxdtBug8HwI
LIUei6Mwmno/7Bd53wxreia5p7idZIAPe8MGp8vnGttefB+EtpFUaWOB83srfOFIcU8IC23EoS16
lURIeyc1fF9r5vHpHegtctlNHfmhnQ/MezXO9IgcX/byIVom/FVHmbl5jacHP2CdPsULCQv9TeSh
DKZTpN/y0n2Ao16FGFRwh+dXTPOLHOY2K1k51Kk6678FXbAKOkBUT7syNx3G9CYIk0OeMD6n2bXa
dYklLSKqbxKgjGh+d0Pao8yEtbb2zmljP35Go75Ge7e1lspL5MQoeO0YJpvJk8svj+yW9npNKDig
GPyuebF5UnfXGTuh2k1Mn3iLCW8SDwN8/sWtzSYf/XRMbdMHN1ximJvILWMSKue8mq5Kpw7XY+NZ
5j9f8kQAXmxap9/WJdD11dLZzDuNYJ7pXWwJ/7wm9Y890x3WrN5ZUYTz88iaZhBxEwYB3gwSET73
k1usN0NUquQOhxF+K5cGFRcXnChiCMnqH90NgjxsWZuG1aWoW7GQ7EE+tPMEeIJ1Zy4hcK8dIjbn
jSADhtWzklFAjlGFOCcd44W/FirdbOi87QXo65mHaesGSVws5QMhviXK+mmWK1biGJoA3UXxSRkd
fHMx0XBedDZ+kt3aMNDYBfJcIBgxC1V1QWXDudPQiMeJ2pRhsjz4ifLNGYKKM4wV6X8avIgRnClr
/N44xhB4wOuOrx2l4x9z1qffSx7Aus8QhguABpCd/aSD4UedWcpH6+cAoWENi5R4lr8zT1aLc853
16/dmjrJyS07R58g8ebPpgntoQkCdziOQzKb+2bWRK9EqAqeTQzQh3gCJ/BpTjpcp6T/WL6VsCT9
1PAF3q8tJ+xNFiIAQjzJ7kBgUJHsobv1aa3Xsd+3Y98+Lct/zjtPzp96Dypup90MLhMDTRNsM64b
bjMbyxmkXJV4TfrJn09JW2avhI7kdA1THd9iZyXxxPpVu698qcINegu0qrlCjL4BwJ3aE9t7x57l
G9J/1ix7BOySekPbDlw3CDqwC3Alvf2AE/MZIh+C2usr57xkGcCtTmus64mJp9/WBiPtKQuo2xeo
KmjVwYtbQEJ8afcpFtGE4IdWTlczGMpNtI5Ip2dmtDNAlQwf92byugixdTqgoBAQtD0Lqp6LfeZ1
A7eWJuN664aAoZjTdWK2dgCbJl1ErjQkA/HDD5X25vwYDVF2sWn1vbh1De4CCAQH3K7Ts5l3oqbj
2tL/ChQUS4EiK2wHDCWpIWgBXq7YpIPrtTu3TO0vBPT0fgmyU0Iys3Dyj+0QphhJOK+PLdGi6550
MPWU9WQm7EjuMI/CRhDdU5LQOKHS4zurUL19GpPehzKOh2EX+iDOCOiEfiQAJgfPwrigb0OCxj4v
rZ2T+5aps6+RWPSudN3JfF08iG/Q9CUuqHth7VnfsLXYZQkEReWoTbyB3BHNlphQAl5kARS5R3mC
0tUjYgDZBa2ZxLGp1Wt3aXt2iSInmF8cdPVV7K/JJy1CXM/Qt+o57MSyw1puzr3R1WFF7pqipg/G
n5j4UfDgDwGFJ6ePZmMF/BV7unhxJm4mvviVYUs3IJAljnUs3HLv4HIiugM1MkpClBOYS7sVut2t
dfVa1rZKbqKqcmaU3pXY1UVAXEAsI/4cd4qUM6vsetfTtP9oMRtgVXds8ZStWrlY6TDHbNAhTx5s
JQrjQyHh+fnO4uGmFTJxmXwS6+ap81NwlEY0w+9Gmu57CzTML9BNRJMOYrB8N6rW4T6K+/lcA23Z
Td4kXvwrEA5EkgdDf0xlGTO+aZHjMyESQYdzPKrpisauqdEL9N717GuYlKFRWXrVBkO07mKIqG4f
TS5zdSK09zfyEjS0X9rMnNlYTbmHbkKLJtkOnONlcpt339XTYm/wA2CbsCSQyKs+xyEW01SjBhTD
8D0Iw3i+xTcSBw/g17GPOxZjRzjHBEoZp2LJ4TXMnOIU1BNWsNwPs2/4Bgp0wUNsx3OWzsFw503z
RZ1mZH7n46HIzuVU1/6dMMkMbYKhJS8PqBkiPlxbYgyUeIB/5GDA32KcFw+oh9B8U1CYkJigGMcj
f3bbuxCDg3NF12Jc3MFjW+17uKiWRAiMNIASOUq1TUIt5WxjZoyVB13ROLGycrjBba49x90FVRIl
1+xyJHkqz7lIiQjXI43GrHZ6QJZPkDkffhcRaZKu6P7Grcr9yTunA5xBtsFPnFsOtQyHht5KNuv6
CQxoxaHJ6DF1sGOctqdYldgTodwm77CSzenfLBbq7YIEu3y8HL87WtM12+aVHH/aqfceap9c62ob
T6A8dwuDBomiagKRsGWmy9jfILWp/S+SQAmoYOU49hGIKtOf0UxmGKpDtAT+rkD0gibGhSQEGyRX
pfmchyb4UbHRoAHx4CjC1fiwPjYg/BFhW1jtrEaMjiYc+vVQd+WYXFU2MOGRrB49HGNLwcKBiJIj
3opClx2K5yAmUXPWxXTdNjWe5Mxo726eU5HGoNSZ9L6vja9v3QZ0/0uIrEs+jAgQxVavyxg9Fd3Y
J7cxVknQi85xyElfucyxx3brfJH+YFrm+fK3PVcheP8p7jWUPh4YFxEeJvHSr3dukvaPozM27tUE
thARweS6z4Wbp0TBC5fiui8t+h7nYohsICPENTVvWlzNKSv2lPFWnkYt6TJjPRI1UIdR9kaDOQ9H
YjOnB+OG/bDPbTAZxMqjk17hLE7FtjPtgqcLK4J0biLAe0K7kjhLHpOyc38UnZP2V13UdxH69Jgu
BINv8MaWMpIvNELZkeaURqYEbAi9CAptQBjTf2lXDsAOF12dlddZVojxLRLU22AD+OD3bb703r0i
nS47tQV6BILRSI/aKIA8BgRXRVq+EtRi04tSV4mnth+69swMYEZMaM8fhoch7hG9rbwycYVbKKVm
dx3l9S/+1AUQ1dMA6GEsiW+7esj8+gHYfJ6vvQDxj2O8AD9A6LcJZrbJ+FSKs7J3hE6vP/3IqBxx
7lh8/3Nop/xn9rRLhCFaEiVcjl/3XbhqaWoZoX8a71APT/mzW9X7GiUeF0TiJDark76ka3WYWnkV
ncbtljf1Qfqy/Ld00shFZCQYDsKUkHc/oQ+asJtjfgJT7RbirtM9QSI71CF39RUDK7bp4cPpApcA
278HPnPXnqsukd4elsV3gagOt2WqMJ3ubNUve6OZgKIRYsEKW8YL4iZAWhGzq5VzPx2cIPzaYFy7
EiZzzylGheSDJPN/jI+QboymlHn3oSBC9X2SuZpI08nadrqD/tib5VTUv+L0CzFdH7zsf0YNX65D
2DsPm+yf6N2TXq2cXBxK0130OI8v7XaZr8I75ezHbShf8uZO77z0WBPHsG2Z5niuP5rM8i9v+m/X
f5crDACSuWQs4ED9RkfdjUw0VXtMfctPdWcPCMxPMCeZPGTxBw9Y/uudA2LGTMd2uff3dx7mjOIT
48T8lW67TvcrqRk0O6k4kkAQc1CqDl/Bb9pOYOd9dxEej1eL99u1zqFryw8++X8+BwA4IS6v+zJp
+j+T4P+SHaxHbJ6G5LI72J1z2h+g0O6K/unPb/tfLyIZ3sD3HQby/UcFR+vNFTaGO+nXjyj6brzp
qfCf/x8XoVWFBqAyc9+PHi+b1BsDPzF3hNl+jgP5C+/6Y5R5H4Rkv78XlgUlCKbAMAZXVNG79Ro4
8SAi1ZGllL9q+eSGn6L+g0u8/0K4hBRITEgTVtSM8t10c9mZmMnibnFGjdqNe42pNDjp6oTG4s+P
7P1if3+hd58iJbQaI6qyc9E9juVTmfx24+96Ov/5Kv/yxP52O++WWs7MgrXSsjgP+rub/4zi8/rR
kK6Pnti7wGeVlRVcJU+s8rfDdPY4vJY9MvBAf7BvfHQv795+58xJNudecQ7zT4m6T/yffnv68+P6
6KVcfsJfViRRbLMfGx6XTR5Ues9LEcXTMvyXq+X9q3833iUzHlYrwVVIEtxWkrCM6IsfPP75Vj56
WpfX9pdbyXEL+MhAi7OHAaV0fhEiiP3yg8/r8sj/eoD+751QWHpSuKycd3eCPqBzOhEU50sW2Qbi
7FqM2HH/fCf/+lIiyHjFoRigdfv7ndDIoWpmIMo5684RibIFkaMy/6lt98GF/nE8XG7HVWwwXgiQ
4nnvVktoGimypazO+XgLupEPt9FEnDMqwrX7uihQO3guUjIPq3tOwi8lAd9eHW1nmJkMBWZMGNif
b/19mPr7H/Rubc3j6i9Owg/KVndfEYKWKxeqN91pp8NYxzCV1z9f8N+e9V+fwLs1xgiMJBgAhc4m
PrrfGvIl6whe88MnfXln7z+cv17n3UJbwx7QtE+rc0mKaY1yGb8d6iBC3+IjoXoxBsxyPoQ4IP58
f//5It9fOPJCTj1PIvZ+/8VOUSkF7pDqHDfOGfskuroHIvbwAxDf5zyXT+F3OkVzW18HtzWhTcDg
H80Z+bdnHPnRZZoBxZ4fvHvGhZepaUHBd+522bTPHGap4O9XzUe3ejlB/nGrSgYuPgPFZJ93z3iR
UYL0cKzO/fgE5LshM62iSZNfk0346B+I1ULQV20/eMDvZ3qELpObKGcCQYEVuMG7LaFE4qUBmJYH
lzgPQR87kA3BgObCPAX2RbY3AIMFgM0UHiP3+9xXD5d3gQBmISSsO4F6HJSpP/hV/zij3v2od5vh
mOfLTPDb8jBhv1zml5w4hJiAsQn0QraHPz+Cf2yKl4tRW3vE68QuszP+vl91ZICqOuEJhOkTyM9G
61///QUC/v7LaChimN53SkCWSIxUtzxYWDzPI6jb+frnK/ynzPnbt8M9/PUS7+7BMbOKaM2XB+qh
TRDdZv5P7vneL/eW8G5o8SuCQEwff/Ce/o/r0omFoaIAi9+tDTBfEhD/h7Rz7W0UW8L1L0LijvkK
+B47dhKn0/0FdZJubgZzx/Drz0PmaE+MLXP2PjPStDQtuVi3WrWq3nrfpG53UbKt05+QIjpC37xn
PgoTyJDezxWkk2PqblcHksEyjQYKgQidEMJeLlhBQ0tGTb/bCVBKlzENEpxJkCsb1R85k7csIY0t
8dpEIgPhkEtLk8x188bLxJ3qQcAOsZQbLmEPByg1omA9Zmg4j2ZyjlTvKO4qOAa2sP0KpCvhz+Xg
Hpdla06c+xvmpj1DJj//9ZiZDO7oluQCL+KzuJOLyDqWzybxExz5Wby8b+fqQpT1PkegyjLpUUOW
B0uleWCTwL2ItMEbj6UWzcvsxctyiJVUyjPyrj6Jz/ctyte+A5MGsQ1ZCR4dQ4cW0+FeqE0r7owT
7KpHVXgvXH1yiDtKPTGsX2tNVU6rgrLdSi066ZNsX7ZQyYI6MMYW2zikpNVJdAlbrhfG63MJ1h0O
N20Fn4hVlemvkr4XGrS1clFDT2GVlD5soRG28UQLlzB7+j9pNPdHTtqtiVTohYEWix0va4OdCJjm
RBuKLO6k5jn5GUb4QburnTLfpiNb8caZ5m0LUyR5FtyhNBRipRwjnIrU5HjBHR6l0izV9WnQrZTJ
2U7h2DnTqdN0sDt17fT+2l0vXe9G0DSf4CQNArvL43YqIhnZjnO3M3RhBgcCHCDCrI5XPvi1Qvl1
39iXGOKlz7y0NphSmv0lbr662+UfANPLn92n9CyuzFk4cx11KS9rDx5Ey/wdP3gv1Uu6ymf3P+BL
7ubqA2Se37xbNU3/Epj7FvKrAgQ+gFG7XbPynignrBGLFLbak+508/R1G+xitF3NZbEINyCyRoxf
RRsyo1eViWaaGv+Rew/xzXgEORIIYaPbeQUUTnRYrX1dW6hh/CbF1H5he4YhrnxHi2JO55hTKt3b
//IFJolW9rWskCS4/IKzrIGGh31kVxQChyt/JW+7dM9OE2pL2tV/0SwNFl+fRFZFXHvf+K2dRsSD
9LYm9dysA79UBV4XFlT9d0pSvExWhWGbSfIcd38n6fz/y9LXLvw2zz5Vd9pX9K89fbJUOuepx6/i
7rgUGvqcJsnrfXvXnr1PGxGrk+jUuB4H65oowJ7MyBN3jHBV6e4MKmiYIdKnST1i6aajIP1L1y+X
MZf/wBRJZ79TxRif9JjpJxo/PsLiBV24kJY3wU2t7ChOs5Mx5p9ujvCb2cG+gWFQiaMcs4JRzPJ6
HpQ5DSzp5hi6L64rgymf+l6x8dIcpmgHrq9KaFaBGU1TsvP5mPx4H5UPDzG3DRlKQ4OiTR/spLN8
qk+wtIq7pDkGc7M+/0VuqFmcI2gC7q/srT3LC0gTTQkhI224k2I50UCzMm6V+lvUQdO8ADiZNgeN
Hub7pr5SmcNRfbc1yHZ1+TnN1GMk7hqtousLZRmb8vNCFZIDoIptIyuCHarnhy7L9xS11nGnPsfH
7iGE08qGZzqcFjFgaA2Sfcsw4exKJIWWLvHRgyza78q9F0iwGAp555zIIMJwQWHGlT79iTaXgTfa
mexO9boBlC0XI47/qniCIrPBJapPTFEm+2kOBmdkYQD8NCcokTV4jZVyW0XVD1HrQjs+JqkNfvId
QuTlKVN/URvcBBN/dcxPMn3EygJcdjdyt18/QPgehRuAZCkiwuYgGCP0JAPuVuKuJJawGk0ObbC1
6oiVG8d1QoCgoX6j8NwjV3npb9PKRG8rEqTdyYLXddXMT800fAQPHGYzqO/u76DrQ3ppbPCYzenk
FxTFk3eTnP6JVH6IjW2HxBrIbXFx39TtgSEcoFMXUkTZHDgEBSpIJaWhZ0dfSKPPQsf45W+h46Jh
/nD+nwamKaYsiwTPpjgYGIDoLqjISHMyeI/CqejDnwrQgFac+8O6dizMICEsntyk4jWM+KAWOnZ6
i6GuKmBtkbNuXqJuNfdOijcSpd80pYtsQhPaFF3ug89vd5QgtXFa8QDa5dS//9IyFthe0CQfeqB/
3B/UtQ9jUP1zAKifbIqT4VJBS62ZHpYSABlANuxjvQJOEcOkdTqOlAakPoC7dGIYM+FqNvWJxENk
4JqjoxoVyJbIgCZSKIFB3RkHxKUWqvFSGr9iQARB8EoXJISri4g+T8UfkWe/PtiUzXVeIbjrCSXC
wV5JfDoIswahkEkLlJ0QJ6baHuv/w0bhFWeohDIS2M2BFSjOJErTjbwjqBdBxqjgCeXElp/uL92t
E/3dzOC2V3Ma8pFulnenI05wJQR7WF3Bgt23Il3HpcxZH8IwIvb9sMabFl0quFDS7ULlTws2Uohe
SghVk3gRHf8AWLLUGHV1MN77+4ZvnYHvdgez2Kbk3xWjlXceBVw1VtdGs5DScnbfiiTf2JPfzQxm
UdFTpeliSd4lJ5gNJq7inNAimxY52f8eFYqiR1kveQXlW8i8gxUElPEmMqLgoYWiYORremODA4Jk
vamq3D1cC0MJcbVMaPtvPGPXgtwh18DLF5Ydy8sNZQoFcTW9P/j+vA3MmQZvc5Prh5UdmnMpo+iR
CglgHf5SYBUnV2Z7572csmNLOnu8au1nxcgZvDZqijTca+pEJ73HM4OP+ubbaKWpaWOLjF2QSQsh
sbrno7JrWukhCp8m+srUR+zdWGEYK1STUFDhIcu9fmlQccMzmMrG3MlSNc1gACmCfRYtIXKHki63
shrYSXVQFck26PnFeYzM8o13LSDlCS2ZvecjLu234LcRm7TQTEK19fdx9VszH2lZtdRwLgGJi852
BbznDAsjU47KgRDvwS927cagawpCqAzysEqPEab8NLVsJOd0a2aMCa8SU0FIlDfvYO+f6JwGyiO5
u4iWG6BUYkH8uAKYXgOM91FWJTFEs/GbPgvG5Jqv0Cr9RQApuNS/tImnhmLtdaeUIG89b99U8mua
L9PILqsZCUZY8DdGdZ6aELTmAiRUZjc/xRst2EnCwguKkSN341ICwEEQz+OMkIVI9HJ16L6hSUqK
vD09k46ivYodWZX8+fQhg93YAOAVT54N147TpD8Nb+T6vc4iXRofXPRpopU13BnePkoms6yF5hzS
BVP9Bem7nYL6k9wx1d9+t1+eeSYbsn2F+0mEcXxwGgLETGgnU7w9FE40Hgag2qCTNBeQpozVaW6c
9D644NiBLFSNYZ0G/a6uNVrD2+sbyCXVYJmct0ZjWkc9mp6yn8Jk5KCN2RsMTQ3RUkGqzdunVV+M
gl0meagQ6qOb34FK9L7vvE5rKgBPwBqRrOG9TZR7uW/A8sk6PCjhvmu33uKoLltvo4Z/axYwCl8q
lSo7vPjprNW97bEhhWxL54/QgZtJsGVhbgrrAlJkFx7VLBXsrJnTKejDaH4Mg7GHxtWaX36qMnjP
IKkIP39UhfvTq/+TBZ/ssj/Z4TytlscVaLSDC1R9ZHquIq2ByYGXbxCPRb2wCfdF81NB0rv6c3/6
r27Kwe8PfCrkckahu/y+WkM6MslsGoWz4Hdd/fzv7UxknSyvzv2oDEPWSZ2XSdu14b5sfqh5sZ2k
uKRYb/eB1wgj63QVizOmicp5IXDkXhYHy5RkWlMKkcuYjDiZi+fTEQrSjDdwl54WRVvVS/o+R6Ks
67eaAhyIaAN3gDcmRX+5jcWWhykEct2mstEymTZzdueS3odgFLZ2dTyxRHJV6R/UJGiGYXGs0agY
1J64IWPtnJfCNrAnM3ERjNxq1zvj0szgUmtNw49DAbXranV2ogXgVXnsfXu9uXsTJkUNUBV9/HQ5
Z2ZgxKKgBuKmXJKddmhesgrnw9vZKyinHj7/2x14YWxYGSJfiW5ex7RFC98xbflBWt43cL3tLg0M
juqxj49a8WtdmqlvTx6AD4ysiXztgS5tDI5rJppQJDW+uDGe6QuJaWqh/+bp/MD0/XAfA9tlZI0T
7Eh6b5sPc+9azZIelJnxUI0csqsb92sX/mftJsrl2pVI/2ZxE4qbYmpSVzBtcxU4xsh4rx9NAyv9
DvoW8jV01xQQjbJDnGYKa91s4qgflmyRyxoZz+1T9e94BpcexGdxVYeMh/6zdegItrGXF4IzZuam
n/i25yeDYwWFMd3GCStYTEHzOCQE8RPJ73o+th2lsRUaeCR4MeASrrHk7s1FNe0PMf0l++iQrs2t
vFTsbCb/QPvLdJSRS2vsJAyiMQTs4VGTsSzbvp2ulak3Po9joxv4ji6ro4x+LnHTzcxZfF4o74Tf
drJWLcmGrtTWt+YOwlazcrzR8d3elmQ0CcgAsxK1XG7LLAnVQPOP/baspu7q6MjLzAFHMkP7acSr
DAN8XrFAhFAkBxpAJKQObzPS8D01VXY8oOUEItTh1QPFozx392gCNw+aMkfQDe985HmPmh7Scvfd
2lcA9i3SvfqAgV9TkQ0Mj2F+PLThoqLpPJ1XgQ7p9IpGBkWxIZM0Piby7DyjcZqGqnDmF5a2FqpZ
Oi//5sKb/6rydeVTiQIk2D8zfs70TaeOuIqbnwlPDk9t0kXAAAebrsl6gYOwOx468U/wW1zQGObD
/yrnswDhsgYYqAU3LMsJiw1N3Nqb4G5j6KdggEcq94xSe7R03SmVuUi2c5rmz8s8sOGwygxLDF9G
JnVwRL4mVZXgq6R7mZBoeIlXrZBBASgdD6d2kenrCiKLyJ8BpFPAepAhqppgShusVdOiX0dvEKJH
7qoXM40QU6UClS0nyqvZouZjw6rUAg41LeRccshDmnrENQ6O2j/fSg7DEHnVgVkbHDXBz4OmDc3j
wSggePcqPXUyCAEtkymfntIUgRGImBZ5jnjD/WkaXHf/1zJxDjV7SQerf3nOqE24WaSrzJIueovi
rKACrrTdVouzdHrf1CDc+TJFRtrgDWuAHR8+X1MaGLW8C+JDymPFPudVOw3N0yt1yBV8qaNV6v6i
Hh4qEtN98lbv/x0cKkFrlaCqm/ggxmuEeri/K6ssbLd80duZBNbzR9Q5EBbcH+Tw9vka5Xez/Wd9
u0/dCV2/sLXEh0y39GxnaBuEGpAch8c6WqfneZvP71uUbw5UkbjHDYBcV1D5s5bRO+h38QGSuFyd
olXoFu9yPPcQSJB/mPiznU9ZKKSxk8Zs25jB6JBOgcOFS0ibpRZGupFPGtz0/8yBQjqZlwg13uFz
WsxgD6oEIT4gG1ivmvZ4UKRSe5aRSt2Q8fbXEE16tgi7vV1NJsb2/oQM745/zPMwUXjMU9oZ+nMa
zn04GKLkIBSAAMI3ow23R3UhGCsFPclzOT96+3xCF1o5cpi+TsvVnqOW1KdF8Y9fAcO3xVelWKGP
CssNIkLZni42B0KXxg2ntF3ZuQiZmf6jLh8mPqSaSIPrXJ8QNlTpVDu/dFJNX9rsaD5mcGUErxM0
cF30OEc+8sYxVHtAIZ0xZAjh/L/coAJSKqEUSwktzkfYyZZeUdNBt6EPZ2QZetcxmAwQr7TfGH32
BiDcpaEsq/QJNC/J4fiQP0MxahU2LfrW05P09JFbcjHiQ4eYmH7ZL+wNXFnTJShL+9g7WRt/pv5N
Z4L99Kfb7qIH3fqRWop9KML/h9u7D0XujXMQ18IrSedwKCeH+qOjPqquE/93Aok76El1EsxphIYJ
YZMgOXV+LoS1y+ekzjGank+xVa1P6fR0HME53Dh/FzMxjIA7VXd5uScHslfbwEKrsRZjdj3KWv6f
Ah2q+yt9KzDoY4K+q1CC9XmYnW/bY2AUKfba89SFSGHhWcvT3H8+s+ZOYtmiZacbLl1rih6BvWgs
5zNeu4X1OvIdNy6zi+8YBChxDdyfV2hyWMdWbJkWwgaZVVgn9t2f6ue8cB4SS56l1urw3Lzv96eR
C27YVPDPDvw2D4NrHDVrJYMRhXm3HDCAcNU8OJl1CufnFV3KNLpZAfHr3nu/P+5bd873cRuDYDmA
KqZUA8aNHqBmvcmBjZ8/gmXp5o6yvG+sdw9Xu/3fMQ776gT0WI4T1E8OE2NdI0MVlju3fT17f5DK
vG9pmO8eTucQ0xdPIhXFVYalPFJeope/VeZuvS6atVdauboNf9EyXm/cUcM3Pde3MQ48l+Z5BBU+
J7qVFiQh0QoTNyLp9lX0pxVoynCEnjdhmj3L+gjA5KZz/mZ54MPYPuiTd8yuqOx1BClO4ex8tuXR
4Pimz9I0mcQ6hR5NG/isHNlCVfe05KAJ66PiVEiISTN1Ic/UpQB7qKFCtkCj/28ZbEsFmSK8AtvK
UWM7WyDnO7LOfSR2vaX+/ZiBu0oqaFghzksOYbqp/emZd42AmOUMDr+jddbWsSOkI/N8exf/a3Jw
CSruGXJOg3lWNOQ5Z2WLis/bMbYk6E/vj+5GaM/Z/NfSwCfJMs3hZsJemkGOc5BE232EQXZx38iw
cPfPUenR5jQhUABXB1PYiMdUQrsvObzOTlb4iETDhk4liJHsVe92IPJaNItnu7GQNB8xfXP1vpke
TKUpGJ53NHqn68yqPwj7WsE0mXXWpF4msE3Y9t/j5vTepFNvFhX2yOzevvS/WR9Mr141TYSsYXLI
P4ppiuqnxqX6YiuvorMyq2k+2zfWHuFgZzFmuT+KV7vWoKai90AwRZf5+2+xXqAIPnIRPGeOyges
lWc4aPSMS64LyBdOJq+FP0/LIyQHS7xU3muFjLXkfYFrhp9giAodBrqs6Ko+8PuGemwgFcnjwxle
z8kcfZwS8OJUnrYcX7v9E0ezFi65aN6pS3MebfLHHGnAuTrTEXt5kP508VReFOU6DBaJtru/L255
MgMkxmSCOwOyM9gWTejVkCiL8cGUUAwRTuQvsjbBdJjaUA6PJXFuXf09RI3QG3yeOITut7mkZrqp
xYf43ELLdEwsNYdBbyLN7w/rq4l6OOcgZTjS2AJmMjhpShud1Fovk4Oe2sY7TLcnYUcJD0y9+Eq/
VWaJf4oUbpwG2sVVtMz9mZDPUIsqP87nOeU9xOG5mbsYgp2VF8AcuYp+yA/qE1AfhGlcnP1fL55y
x/jN/v6n37xPv3/6YElgXYvKyq+4unWnOePLG9izrWOzQci5WgvhElXx06J5PI10834Bwq/mrN8M
hkLh5gqtHkSwQ3oGPtDVbQOuIOsFSfugdnY0w9n037TzEgkbK/sM5sWhZ96DC7u0NPsDeoziIVCX
lTayjLcezSrV5f980uACJIb1/frMJ5Uzp52q0/bPbKnv5olVWx/pX3WxSO14RplzTuX56f46KLc8
x3fbgy3kSyW6cFLHfbfU99HvN/XvY/BkrPVl/IBe5NoL5+X0r1049ip+DmbacgvW5dFWbP7/THaC
/+X6xX+ZYOp4t1412oioRpdtFp8OKg2x2RLaT4h7oImO3+paEl/LANpuR4EqhR4mpJ+fqy4WX+Gb
id9OCgrtI/fJLb9B2hfxIb5FnHwt3De32vr8He+p06Eq/W4mFqcEgZr4oyhF7bnOxTHQWL/nB1sT
XgbQ/Cr5CuheByG7eTaQPymM0wFkmbqcBBLvA/IXjiHA4ahkcD0jFjyWHxkWDvrrGvYV2gZ5LakQ
kwxyU3IrRVJalaeDfHR0zcrRC9ad/LRQnnIoMuZS+6Q62SbX14q0MFIryonNJiMTfeu1Qpu1DppS
5GDSz3B5gSmtj5JfWp0OwkKXNjIqBaqVPWQ0ZbYWs1454rJQpwlUitWMtuD0wxh5StxK1OBEqUqS
e6SZZBjgq74nG76WnQ7v79E0s+Nfpxd0cmbB2Pvoxp7CTt9QTuYDBo7BgUsTWelEn5G6kOkx0KJ7
yWB4psUbNiM48SHPgqRW0mj4JhmTe3aHWOJrBPg80/5biMPX2gPJlQB19u0PV4OGsvvoqQlrn8/K
0+qwehaclfrgWwQpn68jrveWzwcpBFhdRMqerr3eF307TnntB2dPa088SQlMCAHWaBbqia1toZKv
UJEi1rbGQqMbrwsawECwEYma9MkMnCsZMEGqYAQ/NGLaOELWGpZcIcmYwhtsCSfEtYwaOtCjP3lp
TM+dI50VjuzuIeiln2YOF4tN6DERrxh2ailD8fvrG1xX/HEOPOEzOSum4iRQMIOXzE9wzhBANS/w
TcOkZ54mhbF1I82Er9yto8iJgOhAkXs+esietFUVPlDgLiJHbCP5R5Iq6g8o08HFoVpKY6dqBBJ3
hnFCaKo5iqZlIvv9ityV9pon6F3NEFpWD0qdpGNgolt3GXgPeLLpyQQupQ5i4COE6Llr9rTxvo0A
H7yuRk1zRGTBdGcL2bv8k88RVrJinXZNBtmhZOvvzVs2010beXmapixdHMuFDlsl+gUANMn3UNIg
DBwSxSD3hSq1L3mHnovPmNLlL88kiGfnZ7hEV94S/kVIWY/naaeMJIC/8k2XTh3chgZHDYAn6B2G
7WFZ5amTCJ2Jg/P2q50my03nlEvB+nWyfjER1mNBSTizT7bvTJbc95ZlPzt/93t7RTHfeXjADTq1
fbR+kqva88+itZ6fE/sZmVorsVN7tVrZz2PviWsfxYFRTKZsQisHN9LlQaU7NM5Q2HFfpOwnHLJW
US4jf+efRwKf6/vu0oxyacZ3T9qE0pj7Uona1DtuC6DENBKA3FkrSLrcj3SGYAr2wKW1gffxThkX
T4Q1r3FaO10aVu0Uf9OHzWYzg41q+eeDotp5dbath+5vtNNGYPw3Tsal/YEjkkgIN/StuC8OQuOB
tZm99zlospPqbvdDJBOoE1DBemjD/TPigK4fJJemB3cOJMETA50o9wX6YjX9K0WPEaTq9+f3OpC8
tNEv9jfnDrWdF+NW3Bf/eMiqzArKkZP0hasdniRisR5W35cLtMECCrCbNp1yEl7ihbv7Qx6zXm1p
bP0EGbXWnLFiZO+orq0RlffVeMiMBnMmZrpXK3kloNgIF2S57ClYW8jEs/dS/9FoI4HvzRXCN/XX
lAEd1uDEuXKudkJbYw3C/mMxj41XpT2NHIEbMY4p0uqDE+Rwi4S1l2vUdo2MEKQgvJym0TSeTx4m
1uqv5wAoGLF0y4EwLyq9zxQ9eWhdGtIhazSKsyu8nKksndNVWChWUWyy8r8PmRnRN0ODeVMK9QRF
PIYQceLthi6dKsInjwiY+HFEwef+Hr8Rpl6aG3isoqjUws1N4WUNl/RTM5X3MJxbvK8/JHuaTO2V
vh55KN86VoSkAPCJl2g0GsxkrmTKsVMZ4NGspzqkuRrv9vujurH3CADROAZEafTluMvFSo9FCZt+
7B2Oev4jD/IH2Osryw/i6X07N06UJHIB9sPhyfGFq//mISZG2IQ14pqHpDitANA/Isj+ZibBu5K1
UDbUM0kWR47VjawUStnfbA4W7KyefV+ZnLzDZvYI5w6gQ/44W3/+LK350uKytVcLd4tm1+PzSLT7
xQ81cCAXpgfuSsqpqJZIbB7e3kT7VZ++Nja8zwvNcmazpTnlE95fev9PviGHB3atOrpVOXY5J0tY
LNap4/xd3F+AG/ftxRf1G+HbAhiCYiLuk3mHIDAXeofmiCY+ZGfJifPSLgp5ZPJvmsPJ9K8qyCWH
oIdQQrlejj3vEJHEl6dBpdGbs4jKdUqx8f7Ibl2u9ERIdGUAn6LoPRgaOplFeVYn3qFaZRO78JhQ
xUqQs1rSGrpLkGe3Cxe5Hi5Yj0Kci4DzC23sv5sst04/Kf/d/55hj0gfbFx8z+D2gLUfmg1B9g4g
xqS3Taja4Qz63L8hkBbbHbkZ+7zAcKd9H/zg6oVpX4tq5G0ORTfPnuoHUVr/1kgkaZv2v21A+Wdg
NB0DfqZaQ9bxcg8J51KMs+jo92XNTWdJ0rT9/Fy/ImBqfzYLZaxN9VbURiHhX3uD90To+lotBthr
wmVdrml9jNY+srQoL4hW4C7IDwSd1cvjHH3FUdR1HTxK4ltsLuVyjfwyADZhZSRTlDIQ9nmIXGMk
7vl6QF7N/rcvHGRtWoTiXLEO/YOj2nAdzyh60DFuEV5+eit7K/2SQwde4Omfl8fH2dODMD9u7ee9
87ZZL57V9+AxcBJ74U4/DaexGmuR/bi/FW8fjX+/Txtc+olipJ3qR/5B1tahbJU/CojgCyvQ7dBY
wVFxWrWQHcj5UnaO+1bfZC+FZJ1/l09CYrfGPvVHkvE3Ek6cjW8fNLhvyI0EQVOwpBq0R+5PZOqm
mrlQ3NRpSvOgnWYnuscVck9iDnfHqkgdePbNP/lkg2INikTe2GG9cceCCCFhzxtdVqHdudzTgPnP
GQ2t/kG0Jyt1Wsy7H/IusMW3xokd17VRcBs5sbeuwu8WB9dSm8hmXPon/2DkCz2z22J2dJL2F6l5
fyyHeXu6KUQoEFv1TYuDE1SR4a21lunO1JkS23LsqM/51gfsaE6bLQqyjuE/FiLFgHmHfIR17Gzz
5f4evO0ONb3ng+2hPkOWlqpXIIELnCUv552eTwXUxUPvd+PZmUx+NwmXFNjnsmugGlPY2lhJ8lbg
S7MaDY2AfxSuooHX0modqYoE+0jfWtlfhGpCCwUJybaj2ci9fwPBC8OeAn6RK6BvEhxsb6QuPbZT
6x9oeZ15xSvKIbHrg3rZy8E61HvdCzuA11v+maWWJzjoOGnG68iE34rpvn/EYEt3qdk3rHX+oTKe
q4ltThZS+DA5W5OT0+4jf48uuiMhxqdSlVvKPPF1xEHvf8MXeffQMcp0b+qQMEmAmQffEKWddOxK
voFS6CxGv6y0fip2sk22h8MhnkXOaeZbf3F5+/uGb69An0mGRwFa76/I7Fuccy60SemJOh7PjqcG
rSaC7S7m9XT6W7M/T+/aSOr45h1FkPMfe4MVDwpDzc4a9qqVc37IX5JdNC0fjMVpozv+73yhbLuV
MN/C/gR75gqRvXfPOdpjS95P53C66UsFpc57VaNJ/tKL5V5eIapbBHC5P6N/EeyNfArJq+ytDHMb
Rw/ep7BSxuDiN6Pc71YHt1/ga/QP1lj1FXv29mvjf1Tzwi6sWX8PvvEyT5atjdIaeibTHShU1BUp
pm0PW/g9rdw6PLc/1tXIzrvlXcFa0yFL0EkHzeCbTAQOzBjg5SFI5375klfrRP5pKGv/fBqDed3I
aUP91Gfy4Q6UIKAaBJ5QUKfdURFJ7zXTwPJW7SZAycq2t7JlwBf7v9ydOJaeNx5YJx3hl4ts5nGW
K5EQHE6Vhxjph2dYijxNwbOb5qzSd6A6g2IqnP6W9Co+xKGDkIetq3acz4+oL90/aL2xwY5jdnu5
2gm1y6uGLspgWRZ4cngwy7l+XEjivnHnoTYSYPW++coK9CESBvqG48FqnpVQQcRUCQ91uRIUu1Sc
aNr6u0n3eX80/e8M7ABXMVQ2DZEA8e3l1Moq8N9SE46HqEqdM/LLJHzUahlsEHEMZJof1NC5b/HG
/CkUFVVYlwBL8zS7tBggHe1HZ5D2sv1YrtpZ+3T/929tzgsDvcv45gjzImzdpMLAadutE0f+k67B
fhDv0QVkvjTvwuy+wdsDItNNJAUUZHjwsoQQoFSxh45VXfzQjG3SrcLk930rN8opJKZ1Rce3Qy1z
xdYpofctF1kYH16LKQCx0jGs8AXV1Qeash94U3fWUw2qfJdYp2WSTMtXiTT58+L+V9wIGi8+YnDw
fQBOXl3xESjHIMF+Rlr7/b6FG7NJjRBmN5HYtG8Kuly9Rq6MXrEPoNaZi7tbBnRGN9neG9mFNwbC
paESq9CODXFb/xnfN0niHtP2xEDyOn41xHIyk/J8rN/iVgR2YWUwmBqCB19F++QApLyuV8qDGxxt
WPqO0qY9vSndHCiwVYzFYv3bZnCmL6wO7sQqR1KhS336LuzIeNa6v0W3D7Nt4r1IBe+hZdgs76/Z
DSdChKviRGh1BVwyeGzlp8CskyiKe9B9hUJvGD215595OTvLCBn7+7H3+NUewSFiiA4Wksa8XAaL
Vxsy/ML6KTkEbUin/DGlbDyHLjGwj5E8slGuHPHA1mAJ1Uken6WQhgKpMJwQgl5fnMUFxHWQHVbi
x/2JvNqVGCOI7tOS0IAwuMtdeUoQUDUC8EFwJppe/V7nxed9C9dFwd5ED3xAhoXaxbBUmUrHsJak
GpwiwAqfmlD99ia58LzPkFdcr4WxzXgVk4Nw4HgBsYCWFnj6YK2UFMI2yJxSyt84rGXtCODBQYPr
ljHv6OMlGL4/wuun/8DiYMWow+vnSFDSA80+63d4oua1Hdh/whnC3e3U3lfW58KOPpxR8PmN1euT
flxqtE2C6xhcPEi+B1HoBdmB143zy1yjIufOLNTlfpdzdOg+x+oNV8eOgQKmgCmm7zrisXG5W7zg
pCMY2mQHRPYodk/prfPtLrLSP+eRpOZVbDmwNHi5h+ikEw1hqQo+j7rzXInWczuG0x0bTj+931yy
FgoygvYYQdIenWV1oZvWYeI6Iw+lMTPDK0wXIjl3peyQTb3Y8kIS0eYUATTpp/YSBLP7m/E6GOln
jn47igwTHNbXrf5tUMSJaE2Kesb2139Nfs3iX2axrZb0Qj83SBtP/wdz6IEBuuDRD5PRYHB66Rdl
Cu7yAO7VsNbB7+w0K1Tnh55Yz56jo0A8EqdeJ1oYIJbwJzKBJI7lctVEV00L+C3yA9W11kLAK4W7
D2K9R4OsFY2y6otmJyfHcO36+FwKT8c/3VhEeZ1oGXzDYOfUAYysBUyihw33T08g4qSxVfq2nQIU
QFT2/iTf8mjfRzyY49Qwajczz/khn8Hlsj6OreEtN/L99wceUyz8iYIWYn7IgiXn2nI2s0lmicXP
c+QslJ3xMspl3IfcFwHDYP4GHhMZ7Eg+eVV+SMyNps/rN0Fm94TxPnNXZgFs1hpLBY5um0GMEhqp
FpUK20Y5bSTB6WLgpz9onYxn4UcqI7H4eIKMJ5ZBSwMMtCQhspWfQGW00SNzFS0xeMDEX0zKZEK1
wZ1bNhEIRCEuDpL3FJ8d9IctQ0Kf2C6bRdjsu+lYjf0aMc8tiGrDF48iZ/8rk/PNJxDDt1UQucXh
nL9FwOEOxx8aKcm4h6mH24llbJI15KndajJTSBTd37034hmaY/FH0NCqdIcOzooo1kp4ROzzkFZv
YWXXjl4/x+hQqyN2blwZUKLygO21tijvDxYYsB/inSiaH8LwqVMWxsHLEVIk1++fRzAmSn8gBtsX
ejiJuoxJdQbu80sXRE4kgyVYKQ/itCIH8w7OyJh5q+Dwsglz+FZ+r2SyLzYaq1Yy9x4T254+Ped/
1m+Z5SAYOjLwW/EHn0MuqpfPwuMPzm+XtabmIu17OFa2Dwv4LM6myUOwNs5/WdnF0armnbmOyqXW
LWTfasi3C466nfw9vuVjqmfX6Uj22vePGRxtrwvCusknJZdq/Rmt3xsYOfKTBaEEYRgVDwu5opXs
Tw2Lni5nPZa6ueHLYAtkDxBo0usqDpZGKlK9FtK2OiBwerZcU+nsOEXY4v6elvtLZrgDQDryKu6R
hgR4lzsgb2LFrYTeTJdbMAXKr8d82RM6W0U8DSHrW/i1ZRgIn05V1DgBU0PfQMtI/XvSoP68DtV1
Vdkn/+f97/rKel9+F9Jp3PrAGKT+z8FVwWM+rAyU2w85UsJPLroQ8zqfKh+RYyxg7e28OfQNbWo3
2UMnO81pKimPKEHG4sJInCZaAwav5q3kpMWn6yAroZrwc0/d7jOSx3iMb8zh5bcO5hDt3FMkeeL5
UNC8yzktnV9UDXrkQEf/ZjB9SdbpVrOfjzaRxOf9ibruX4XP4vtEDbYpWcZgcsq6M0/WX0d7007J
WUZQP733ydOXjWn9+hFYP39rc8k+2Nsfv0fsX0NcevrVnqGJx1H//BokpQRTPSeTTDsTpv0f0r5r
uXFk2faLEAFvXguGFqRIiTL9gpDULXjv8fVnQXP2HrKEy7pnZnr6ZRSjRFVlZWalWQtoQ7E9rVO0
H8YVZmd9x7cU0pvg4jYZYn8arlup1O1IJaPRZcUYLs1wGBXEZ0kNRO11iqHO+/sr/byHt5KoKE0E
IrUc1lifkxLnaP0azcFp7QmjYiA+tWxzjyz1h4gMdroyzIqIVoWZ4Z0Ja01YeeqfsyjUXs/feuX+
jCwd1FLwhkv6nO2lF5l41rQ+JxAVwB6VZgOF839jGt46oWxg2SXDQP8c1qU+gLqVE3ALAO+JD/DL
30KDYXHSyPu4lYmYvcVRMTd+Jj7L6y/eL8z8wxCi99xAGu922Vzo50BX47BsInw6wePDrw332Wwi
Bwzu7++Shm5Y7+gdJJKseLBjoT/tvg787Aqalw3AdKQj4fZhkW4/QPFDQ5x0f7xA/JgQ9xhiCmjr
k/Mf+ffqvEkeV5gVVEzxQz78Xn+Zlckqyv+c3Jq/AK1JQKSYQWxoEHOOSyLZS9Px8rx7Pbrh7gM4
fIcjSlUhORe71Wp1sB9Hst2+15vDZZvYAUHT72n9fH8j5uOljfL1V1DHLySNmHtign0Qza56AeAL
yduQceOWLhyOEygPeBMJ6Au/3Wy0HhRaVRfjJZxsr9bsRDDs+8v4GWDNtfS/JVBXuqo9UKtV5Xip
U+DjKAlwinBxY5Cua5YS47kJRvb7EpWfseOtSOrmCmM0AFwsHy+F9ey6KBbkZDeeXl/dX4F5fCrd
J7h4KxPM80A2E9l4G588SbtNaq4Ise1LLpBLsIW3I8bD+jEiWzs7YDj28pWZv637n7pkWaUZpRUj
mRgPpTOEMjcXaFNctj6dQflP0fSrkO0w1RlbsigHLdbI/qNdFjipt8ccedMUpfOdKpALn1OfOoIr
XkUDRfN1f0VLWjsX1jFCg0YvAD/fSio8qehGIx4xL230RFEwMKiKPemQAf1XgmhCg7rH3iXzJTXS
N0/cNTygY17vi1jctb/X8oPDoS9rQNZHI+goOhL4+xQPAyF+8QtWrY6xaXSDcdcqvgFvOl5aGTw5
aYZ7mAGWvIyDzf0VLV33q9MxqMuoNPnIjRoEeT3eVAbq/HnzD84FEzUIcWE654miWwVodRE8pkk1
Xrq4tYQEzaP+QYkY6drvZmjaOF5LoZxErwGLvswgBamifTo/Tl7dI28fnYdi3ZHzsDufO/Ots9/e
ZZG888TCfMb9rVyMBa8/gTKd6J3oPADWz1bmFbhRmgEz4zrO8QxXtQKYjHTKyP7dzq3HNfooEpNh
OpaO8ntwRsJcIPobqCs9gsz7L/1vBzSJ5xnRYwb0wZJWXkuYLftVAFQXkepHAxZYx+hZCCzVfy4E
Vofe/+MkMc3yv+ugDYaSilqdQEoYrVPy7OZzd8Jxc1aQEb+c+4dPmQAwjnR2bx0Q7c17iRkMhn1k
LPU7FLtaqtZHAHjX8REzU21r/FEuie/c15clESji4e2HAUoJ0cXtbgod+OI1f8S9wPR2nSmOV+qb
0mD1iy+8pFEsRE+PjIE2BRBx1H4mcSRLrdhN6HdpgC2To8sWw+fWJnaJDRhU36y22nthrlnDZQvZ
zRvBdHVthtNRAf09XSRSBSv1PYx39S/+oeyAb7Mq5bXxkH/c39Kl0AJBIpD34T5R06MUlBeqqJHy
erqkaGIaM1tGU0DUnvFO/hVHjOzNvG20wYEczPJjBBWM45SsbCyzsu7F6aID/69NHluhsAqJ8K9c
dDKkYpuWrJmdxcfetUjqJKMmy/O0liY89nbgRsVbUzT99S/JenL8C0lbQEwSidUztPjqQNZNAHyy
gZkGOhfQi1kc6Z0+XabYMRKnHHgyxLmVSi8h8Az5fdvamFbd3D/JhfqDgJDhb6mzK766gD54gzKj
9KZLB2QilWSdjSZiTTa79kswjfQBSPmAAEhfPRbw8eK5XgmmzGiVdCUvFhAsGg/hVhBJEr/x+Vsg
raotACfvL3MpML1eJaVEueYB9jCbhfmnHtQwyp8iXyXDidVbIs1+/Ie2orOPhxXQEENSfj7GYK2f
Ssp0cd3a3DnIIq27p/LC2StMMZqhw1sXwfwcHfv9BKZY0q6L1Vdkt7sTw0ktLhhoG4BKlXFRv19a
V8cqlJ4UglZyuiBTL+lOs5YCE1wQrMrK4iFeiaH3tc5b2RghJgMu0HEsSQ9DkBHD1I3nRmRdkcUn
MnAiwbiDmiawOGfXfLWquhVAb1AE/EUgmw1nn3376fjxS8HQ6PFjszlvAK7i+ByzL/mnxwffHjLy
yAAZKKPSMM9l22ZtC9jZCz+JF04B3ZDEsnLfxCG3ijPLwFgpUBUQKNJktHnlB2XVRv0FEQ08sWoa
H8IOnphkx82fbP35AnIT9M9t64Y8ri8eCdbvW8C0nTTLf7l/VxbyL7efQu0yOgwKLfHj/vIsEekI
8A8iOHjAoYUoXaFTesNvVi9vmJE71MfHU8nqU/3Zx4SreL0Tsz+/OmSdA2D9GEO8fnkdvzD7bx4F
4szCEd+p+88X+aiSt8OhMUcS/PpCtf7++pdP+++ToCziFMu1Gjc4iWJ8SZtjqTFq5QtafLtAyvI1
wA/TfBkLLCywozivjmxO8/RV45MHO0OZZ7811+vfum2s769swdjfSqauq97yvVblSY/Asgb0FI8X
qWX4VmrEZgIgF61eG8kqEI6V8pBku7RgThv/NI+3H0B51qnR+amPsbcSeY0Pv1CMCawnab3ZENla
2byzLbaPsIisKHMhNruRS8eAWjANMXgLcbs6hGbA+Uqcpz/n6MX2yNYM7DX3sMaw7P3dXkju3wql
nkopp0WpmENobyotsQbrl/vRPT7Fp6d8u9msFPslQfI6I7zzhuCQtMJcggfyIisyXXBKtx9CPZhG
pc/y8Nu2lPZ8nXv716/mySDdnKBxVfMpss6rbEfS/f4tV+wDbDhB9wHeTqvfDBVk3e5vFb263aLR
lnmeQfm59fMr8C5KxFaq6Ww8q9kF1vmPZu9tDVP+YPq8bE+GdWLcbuYHzNf/6gPaoRvTNMCpiAAu
BxIZojv4D2xCSDYDWRVrMI+aL7a9xQ4k7ilYMV7QPz3z7WFQ5m0cdSXtOMgPMF7o9Tu9uAiANvEy
MyoZ78ifmHO3pvR7dvxqrZFutIMxm9LSTlHSc2X7uLHFzYMtbA+mCEdisZSeub2UcZPqomjbAiLR
laA4grUJHn3SzXEB3pVntDvt96kFw73FRP/L75P0Wz2z5voX0si3W0yZOS32OEDvz7cdoAa7uVEB
3Qr8ttrjoOMdbO0uNjXz4eWltXRASNjSSOwEIz/EOxYELeo4+vWacew/gYeps6BMX5ylpV9180e5
vX1ErhG+HenP8+qTwPCFD7D5PrSdBQb6/Wy4E1h868iVDkxGwKXxLBf4iW5KrGbvOhpmbT3rfB7O
e8KdoArossO7lHHVGJr+bZSvJHtA1vFiHpIlILUjX+WMRb4LG9+M4snJO9G+b28X2iZujp1ud6uq
Og/SAvIq67V8d6U94kGyArsgAZuKaD36jsU41IU3261IKtzPAUHKxQlEFpbneivFCbfeWj56u5Fl
N39mMW4lUWYrSf/jweZZLdft9gAyPh4zKzV94u1XD0i5ZSo5SPYj1Gj3fySz0JHQuI7J6LdpYwx1
bsw3Sk1XTb3yMHGfVmYybbiY5a0WylC3sqj4K9a9oqgMyBpXVhSSV7iokjgoP2Ghm/ODZn7qj285
7Jh1+ToB3mDHUFtpNg8/bgwQscH/OnMYydSh6mNSR1GGKEl2d68tUpul6Zxj96w/hb25CpDROW0C
p9lJZ1Qtclyd0DGz0+ys1vo09+wxGzkXWkawJ1efRJ1+6Yd61UT4pPEkgzHddGHKyUab0D/qOZ/k
gBTdo4m3AGMrFm/wlVjKV2E0MC1TCUcBeCpLNQv9LQ0L0ytXqWDev7zfXVT3Np069RzcyUlnwG8o
ZDx1n/PjmEfwL5ofGaZAcfT4K+yeKmjBBrf6cBAtFH9zVAAxpetUz/sXCW28PMCCOvKnashZ3Ly0
zlt0ULY2QIKsE8YERJfbqyNrk+a9v/fllMcTk0AcZDntL60ngmuav3CCxKrPL7/JoIpzQzuY4uiK
SOllZWjoc9iEjJQ2RyzIRnm4/Zo9HdCRhqkOGzMs6wzFs53/sS6Z42M/dUHnRd4AbxlyqPPA6m3c
NJVi3WkNCpYtn1hR02xaj6tM3ksPoq6RjNcS675KCHN8fLuxNxLpQlOZdUIfBdl4sTiRxH+iyIxs
eXfiLCgjQ9RP63origrVwVsMfsEAi+tNfqUcdzvd3LnAwkLMAuY/xq2aVfnHulCXhYWZ8190h53Q
5U3VDVgX4MfDkmDe1WLcpoXuSawHxmtuEwUPOg07G9aY9hsnFGIBrzEP3f/65a8BSzCRl/Got+Rg
nqbMub+HCzYKnfMAEeOB7QpCZrr+ZKBmN0SNP2EPZ/I3jXwcz9NatWoHfb75hpiXyO7JV8RkrVrw
wuimlzEYAZggjC3Qc8weGEczrlXGS9Rux94uNBXQRIe6QUsXcF+15hOADSQrWEnFn37iViwVZnai
GIhhCbHInNr47RyCzH0E9qHN/Z39iaUAfunr9VFXLyorrQswrX55RpIts47Ih8S7J+DkYebP2NXm
R706hnZtCsg2JsCVPm72trgDFdkFcMOrS+6o62613XarQ+k8Nib+3ebOI094MmL2ltXIsqTegDhC
umyeMgb4yK2hUBvwDxVKMF2E8THbleXFCJ24DxgqvvDQwKZciZnN8lV0Kch1aVQ91E3ctqcSJEer
z4SsbPswF6q+HhPbXDfO+nH9HlvJ6v6BLJlC5ANhimUd5R6aRU8si7RIpWy6+J5vNsbRk9CPFu04
KcU4pM4QtvBwAGuDaIjAaEZJXFOo17vhRahC5qgLZHtuVwAkDyrA4fFw1swP1OhedJyiRzgX2ZNq
xeqFmlWLtlXXwqnDFL26qtoECV4/WavPhYpgR0OWV/yqYbaqEgFIwwSeWLL71zKpk+0MUNL4KRYs
7AeM8BZrTTNDDvjHlURGVENfSu10/0CXLAgGkMBFM4Oa4SlCBTpCnyWdlAjdRXuByQekce6UsiUb
bnfx0g18+n15C7t6I44Kdtoq5Up/4LuLvI0szMQBc1NITa4GPfnKaxioGgvaeiNs/vnVRZGTSWmS
GmuTTY1zxswqq9fy2PiMOt3iHiIymDt5UbLFYPKtHKNr1EjPm/4y8EnyoCqxq/egZgi8UbHbsuI2
fZQKRAaCddoGxkqRR47lxmfNoLQVFwWMCcBXmztqKTeODlUVRHJGdwkHi49WSjEjWXLb9EU85x/l
h9ST9OP+SaoLkcONSGrVaagKRedBpMyviuqt/eCEDzk0i3DHZ0QorTAmobAJhjcexzxYSuGW2akA
jm22Ggw38Z7T8dignVIB5u2f2GiA97rVB3MY3dw7y/i/jcQGvxmPw1NO4y9AF4AoPpisFERFpRnq
qyRbtQXpH6ethKpk8zsCau42482yeQmST1X5zPqz2ppSv1Hq2kw9UNvYg7YJt2XUAeOkMQHsqo4s
nvQFJ4BtgbHCUBNm+xTKbnRDixpJhZKJXOymx1owOQcsxvE4j1TlwbYdAORsSzqw2R8yjGC/DKxe
tAXnfPMBlBFB4mFMpCxE2qO35JGkX2PwhRJ12q1alaH5C/MFwFWQMYmP4RAEXd86cnXDJL5oxAbO
6CKWjkKKfWcVe8lyomPnVE62SjY7PTADZ9qlF8+ZEqQVJdNzUjxhH7Vfg1klBDgYHMNvLMWAN19F
GZmkGLhOGPFVgLd8VTziom12bp/l7FcOQH11uGuDlVlcGLZ0wdwAUwd8foArV0D7QAUrqVqogBNO
hks2qVBR3sxaBEdIKZcY24te71+/hQsvCRqmYVGUm8ECqBAMBVg9yftyuGgNFz53eJ0SWR08hjYv
lA90SdCB0QfAS6CI0LMqipEHoqejTV9LcgIeAycB2esQWIBqKjpSaZcJ5VVU6cEi1qdWKKEpojeT
XjPl8VGttnUN7LqKWxeBLUjO/R34if8JbDdNNdDEg7uGCRfKAEW6L4zxpA2XCFNQg1Ole1kpyKkM
/ojAwkCxEojCeEvXlgdi8HLl8+T+Byw8TW8/gL7qaRTCIKN1PH0Gwpfzq7dfLf8jJqevNSora+C6
gklOfOt4ko47/BdWDm7hpgMFYG6YRi8WkJwo/yaWnShIFZ5TFXrXkS3yegv0xs5xIvxRPfb78KHe
RNs1Y9ULLvxGKqV5TT8Bz0lE49KucRJ0TJD4UBLJOTpP53T1pyH73tl/aibaWvvNdnAvJuMDll7H
Nx9A3TPsBcJTeX4dww8IDiB9Omt4F320aD0y/OrSDqPwLQM0AOP0AMW89exjznOqP/KIQDF/pqBQ
MTxn09OUrkdjo+msy7bgUSUDSg1qARnzUfTzWEWokNWDMF2C1JRe2/cYbRRIvj0Q1fp8eTl0NsZj
AZ3457GKsVLWtrKkzz+/suVawJV6r0F6U7rA4ITdlDD4QwxQWI1gC0YoA2CXeK0FpvgUlIfAvq9X
CyVaIDOhbRuUNRogYukWhySO1bhoRrRWaU7pBgLR/S80AuwCvGQTb+8rx6lb+w0ZeYbkhUO+EUwv
vOo14DUNeE9Fa1HY+ioR9b0mdyQHgXHOeL0thAeYpAHXCJpSMZluUL7JKIuW0ys8Kxpp333Ixlc1
PBkaY0UL7eh4Gc1pAV0DIy7I727PssQLUWgMeAeJPI9mbyuv0W/1a9gLDtDuTcUpya/J6SzenPb6
qn8XHPdphdaGySze4aXLfWfv3zDmsLVX+739Pm4EWwZt0+ZlMvdv2+3XiWHJlk5A1gDGLwLcAaaM
MqRa1vF9lIvjJSlOgKs0SsuIMWnTgHAGQfN9PVsoC4FK5EoYFR9VGGrltRDCdu5RfU8swK1fiHZu
1p+rlY2paABIcsBcF196psFeMJ03oilN6wypRQumMF7EVYmwKCQfzu73szuzACbPxmr7zm0UhgVb
spY3MimF6+si8xoFMlNSPmvkNdq4wqF4jhjmY+mxLqMDW1MBPYIUAa3YidzU3NRhW3MkwDIrN1W8
OQApzW/wgK0Rf3lOY+uvqVUeuY328Ft5AuzFE4vOZ6EUhtO9+gzKJ3Ze5I1Bj88AYLwAHN9Dg80V
t9OrLR+5S/eBWcsBw3vAfN08CpgnVBjqtRCXoQUdf1SMWABugDpi2atz7AJu3pj/qaNDrZ/vq+93
My310oMAPC5ETGf/7ECdognF1KEeLmjn+NVtJGvay8/6Fr37KtoJEgvlglVlx5uyAiX55RGlEcP6
mkkCAK7GPXQYYGzAHjQidcK6xctL//vLKL+MJ3DJp0MzXEKNr3exr+gHRU8e769/3r87y//u7b7y
Uk1vNJJQVBDiiW+i6LfPZYboElNLGYOodHE5GHdDq/tMCU3nVv0RgwttiY0OouCx1DFrL7EcPkvE
bBevFiMptdJFXjtcntvRTEEAgSM9Fs53T9A+3WD8UJXMt+0jatT3d3HxtipXi6PPShy4SfiW/Cpu
XUfCnFm+OocrBO5WadlvIvRj/WVsElRVWJm1xSP8WzadLlczSe/Kthsunaqse3BXGh+8Otn3V7jk
Z68WqFGRG99wA/CJoIx+/qfxLG14EUInClLrH4jByAmS1NCUH0xyQw0An04ahktR+KbefPiS0xWP
NZ7e9+UsPXYQL/wtiFKVdIqBoyKOw0UXajvNMK2teBWBBuUkw+B2gMbhOEQyLRK/pEgzCyDvdR3K
U54iO6U2bHxRfjaGlKHBs9Qft/Hqqyg1khQ0wxs8jnJCEfNJrPXYCZIKjZIN+k+CoIxPYyd/VJwu
MVoJ6dZ/xAgz1CDQa/Ha1kBVRJ2vKHpjnekx7xrr1h5txKVrDNitg7WEwjQLeITS2B/CxNt7miFm
n+oo4d3NmdX0yVwIFftUclyXko/f3VnxOrTnNtPeGmw0KflW+MLQojnuuzqvvxYCRcG0BrQJvDy3
CzGkLuW4rOTdCsJQXLaLXfxQuAC5Mv+lpNn0XZk2meu4KZAgaYCkGkXs0NS22dYzWQ0adPb1x5rm
w7uSJESpxGNSgkdzUbcBjrUNmBtL3lcrVmxBRW8/BFGRVOHxIoafC96t7QHY3oFlYEnNv986OoTJ
2jHXFSyos7oNAOuthghfqAB7jFCCuXOUTTEGoPBFEhZUAZt1JqM2DrEpmPI6YWgDa+coM9EmapJ5
MVbU2gZ6GjxL3Ahmc+IZC6KsEX1AdNncK7gW0HhYz2AZziyk2FYmi8xz3n3qCiEfAIBOIDrjnfr9
9LpSt0LvkC8wvhUbjFYQMu7Tf3BNb2RQBzNFsuK3+rdK1yCpQDMXysjchtUuuLBfN2KoYymMWAmF
sJqPBQSXaCGRTAD7MM5eoIKc+VSupdAVeZ9PxnAKax69TLzZm81eNAUrgq0OzVEkPJSNNc9PpxJ+
iKScQxtXsiy2WJh0VE+zXeVMoMsAXsYC8+4Xyy7QT6y/xM15ONBaAN6Onn8TUAmM8k7j0VY7bIq3
YjfgFmnvIUCdWUdGN7bSsuiRt96IYq1ovmWlh64zfbDODFaNZg3NjPfio3cUzPw3Zoq2/M47M43t
4mH+vVQaKSFN68qQ/G/xs1mfa+5/3ebS6dzKDFzWgpc3Fxlu0BjPHWl0Bhq9HjMuo47NBQKvWewK
WyYDCEfRhGemjDzEoq4icw6+JQ3YSHhn3fqSpgZGe1PHgpumIFEP1kOsnhSwxLxO/Unxt3V6Ejmn
k57qWCc9QAw1jjmCRwWu3wd8/QmUixaCMoxDNRLgzkQ854xD9oFxov7NWwugd9MP3N4z8w+eZ1xT
OtP/Qy7lsKdB4TKph1zARR8Ng1RWCKCNad8f4Ff34jP4AfwVRrhHyzs27yBms2pGNYl+u//1CWC8
AtoMCkrgmrvd/U4QsfdjKbjtVjkWgRU8hefwPFtZzQZH4R4EWCGm4s8ZpnJji2WoFq8WiJX+I552
H1yd+EET4/CDvXJsLLfay9tmH64dtEOtBjN4F0zha4LqZStGsLR0qxQDFVq0OwCiiUYeFZQeAChj
jTM/tbayrt0APt9bz2ZEJCLQp1i3ih6B/murryRSW82r3ehLYSO4oGVUYf97U3vEKwIhTbau0dTT
WHMvk0Ck3bDpV6j5ADEfPBAq8T69zwYpQsewWMaF7qOiP4rGgYm4MGi4CdtgrJWjfqosbMd2cgC+
g2ArAUTZR/05Wt2qMDGcbfYW2FgtxkksRPqAKP3vSSiU5+i9MGpzGZ8AuDsrQKSSu96DuJnMaJ25
M/IM98QKKJZeADcyKaOTDlGtAqELam8X4NNdS7uZoaC2RksBKtwjcxZq4RFwI4+yMFolKb2kV4L7
CxD4iMuRZUUzFBDA14zNnD+cDpWuN5MyKc001mnCY2ESrlN+qE0OCEbfVd/eKpiB2bLxvjo76iFQ
tSlqFfO6eruFT/QQZKTbDstLHzzYC9/61ydHvQjwztKqNJpPDpdlfoYO+9rUztl6tOQA+Av/cj+p
h4GhDZ7MeVDOAIX29GBghGw+vd5CExTAY+5Lo1NEP24jFYQOjYT8lwYT0cIRdZtIB5cRuErRgeVj
ksZbezAC3ElBiA2yeSgPOCzQeMfc49kS3VMiylLpvhj6lYpTncEFAlCjelZsdsfZWMkW5wpm/TDb
AcPi9kwrOd+EO7Lp0FUFz5SRzjdTP3nb8gBTaEtEPfgvjSU4BXb9WNvGEeODa8MMAtJtk2e1siaz
sQFBoG1bKzkkBx9Yq6GlsSzVbInufRtlqVJQKhpKB2XIbcDe19iWh5Vy4tkwtsuCDPR3AFkfkTyl
5IVcxFEb94KrutOn9m0xum2H+cFobTAWtRyEgGf2P7IoDa+4tlfrsJuDkM4SHgenX3UAxp7tf7b2
H9AjBLas2S1GuNAa0wMtPYgAd/pf8ZTKaxPQrkIf4tstQCABjT07vYiRV16MaK+lUBodqZIXZhk2
FOBUWFp2DE+zWRx++cd/9BK6kkW7VNh6YcgmyMK8rTVZ3ZMH9uAZ2mSeM5T/2WMPbdcA90Snvoox
Emjt1es4kRIkmEbhr9sKhiGwGwuwFzi8TYf7oDussvFi1IaYDX0gwBeHTOrM0l7z06znBDfajF+D
JT5LzeaptIRVuedGG20x68IFsZCb46HJrRRWzLp0O+BzkPsFGAASkVSltR09w0iLQHQN3AwdGiqZ
oHOCs0GUznqdLDnua1nU5patzieN6ovuuMKL3TXM4dyQbPv/8Q6a7xltXK4lUSEJ2D+HWo6wKu0o
OPV796StIzhUfd98Ve8ZmqnlNYcVskAkaKamb59zLZcKTWBnIlQGsMLK8k75oUNMquw8q/rStr4p
/eFJ47LC/sXraKDGg4QooMFBMXCrsp7nCXGltCL8HEcArrz1bZziCqg8PHOabMnAXMuiTlBQ8yYs
pwbasu7tfhX+qTfgS2BY0SWPeS2EOrwOCGhCXGJB852fTSfC+pWCAO9+gMASQ52VUtW95+ff+xYj
995te0sknq3a98Uwz0e+PZ9qLETgInQiaJ27Y32Sdr6dI1PVreSXkFFVYC2JiiAbEXzIU9LPohD/
Z4jB680AbWedEHNNlE8N4eN0pYceqGjYmlc0m+XB9Ijgli+M/Vu0Glf6TfnUGB3XueBjURUG8ftD
aAcoLwRrBG//UiEoS5xnU13ks3JXVrSfc1Kz3ceiWGZw6Y12rd+U/8xzoVbleUHtdvZp8Vp+Hw/z
I7UhtdXi2TTlK+P3v9tFumgpdZ7Q1GgsQI4PLKJIzKTmtB2tCtC39yUtxd0iUNCBtovqFvjyqPPS
0qkNEnkUXdHsD/F6AIWcZH02QOvurTePvF9w0ezyEYgJJ1YFn+6cne3vjWzqCGtOHlNemUSMfxYP
oj2PjOcmwm0TgkFWYEd26gAa4f6Kl9K1N1KpA220UirEASue9qUpovEbyfvWqvfpw3BQEWRKTwyB
Czm2a4F0pqdu9E5UEixTI65g+bsC6G8PdnGoHy7r3wx1XbApN7Iokx9NQP8GoOPsXkD6iwdbvI+A
fsTq81mKg27kUFbfAENZI1dYE7Dbizfe5NCROm02f0KEe29vopNbYkZmdWVNaMo/YwURAwfIWYIs
TUQ+9tY+12HciMZQYjPl9gA6ukucxCvGgS1EWZCBzh7Q5WDSTZ6/4SqsDMF5JEhjPV/5AY/AyIrd
YtccePCWMR9Wy+v5WxblBED5IGVCMctC4xxSsAHRIzJHdnPqCTVZy+CYj6wlhQRjsz6zLSgIIqn1
teFYta1QiW6k1kTVwYf6pqVfqsYa3KPbCL4vONpL+blpXALPEeW027SNUyGSRVdezXxDqGIiubY5
x3iyig5yjRYPF844vIWgB1blb5nU4pRYzmRYNNEFw/spPbfP2Ya3McTbAS2rsrPn5JA+NZjfZ9EN
LB3ktVzqIPEUyTk1h9ww80gbO7Xyh7Gy+TdQYfLNyijV50fB1+QYEjixMbuO6JrlFTve60ib21l3
ABlWVXy0GbcplBe9BHR4ojE6MJaS5jffQLkLT+2ErEkF0eVNbwsag9j2bd6d/VNHSphR9GGsh0PQ
277FuvmL7uJ6hyl30YktwCc7SXRLZL/iA7rR9gLhDvMkekIG9JhZqiPZwONdK0+MrWcpFeUzZKEQ
s0abPdWH+zG3LwFPZPWAwsCwegRcJ8spLxmgq5V+W98rA5SCU00uMuzyaKqryfoA+v+vxAJsTgjn
qMIzV/N7etcTJgICa5O/cyZXooNG0jDNgk0GPgDqtOBG2ByfVg9zFuQ9t4BKTk6stMGSz7peLeVL
5ErUBpRPZ3PbQ2TkiOhFm1P+jEOcdfPH/QG1JvqUgXsOMqhbs65VXFjmmTLrD8ZLon2HKQJgr//5
U9mVrQrk3Te/GCLnT78nklqa1AhSFPrYTdRq0V6RbzFKZjbb6qyuC5NZ0Vo0QVcLpMztIIxNG5RY
YBAgI40u6xkRCHAMr/ynsuWYeFcscfPPr1RFlDktTEOIU2IQmfAHOWfBHi47kKsVUUbV6NDmmXv/
q42yCTQfOzdxXvMNSNaVCQQzFi7K4lUXML0IqhzQXdCNmBxSLGXDqaKbvc60ZJgxe4kBnyXZKmsA
d1HvryRR9ixu896QSkiSBJJOpqog5xHCJ362v0OWK15y+Zhs/u+qKAPGq1VViZkO7zRC8899AQym
+7rO2Df6yVLX/iSrIVZTtOaAhk7AIP3WDfC6kYLlCRgbR3dbKqGfKFqgze/ZMCW1O/GkGInkm+Ma
czn3l7XUtgRKNfQZY1YAsw00V4KUJMDkUSLJTSPP6YK9VFkg2XS8KbeM4LcRHnS+sSTwZTHkzpf1
h+m4kkupvlr3mZHqkIuxo2mvYpoXdPUhQOx0/EHK+ti/sFR/qTYI9jggQYNADq319DSpwvdJIcSB
5Pajna57eBoZUVP9WaamDKA413hjiVw8Shk09Qpwo8GPROllDcwFuY1iycUUhp4QXrYyhYS/x6fo
MkSso1x0q+gfBS8kInjxB6tnWOtJmxWS236BYmzdrbmDdBie46fYAXDF/fNbXNh/ZYFx6dY49l07
Kb2RYSsVgmFi4UmViP/k/84t/eO+pEW3diWJcmucL2NIoockXTeVzgFN3FdRkkRkKeRi+HklR7xd
USxXqhjPcjjCu+EvPFNU3G3QWZnxw7iuLvWHtuk1ol7uL4+1kZRTqyve0ycpldwuNaMws0vpT4rC
IKDFgz0X7cr85d/Jo7xagLH3wkuwTHA7o+eZLxwN/R8P0bnacg//ThR1xfnQSMohgj5yj/EZDDC2
B87op5EnLEZU1h7O3uHKU3tcxwt+k3+vSX8WXtBLFIZApBN8U2D1Vfz0A3iYo1fxmx8eD3VK8YN+
ihN0Uhvu0OhAoONJkhS2WBwTQPBw5e/QL1mK+dNSIncF0mPglgPoR/tOf16tLi6jQgfYj+cqQUu4
CuVQT99kApjUxtbKcO8w6h9XHeGimAjVQ+sD2YiTWUQzP6/H7VdQ16PgotbPp9RzNfHPGK/yDIi2
q/v6whJBXQVOBE0HNyae28qiEyUbo9/2MuvxsSgE7aagCOYVDZjlt7oiGMYIyKPOc2u/Jl3x0JT7
1vg/Z6kAW4F/wIknA+iZNo6yMnJCMk3BQY+3yqtwLCSbj37XxjEBtl5dMR6tP+PUW2mUgRzzakKH
ihAcfMk3zDbN8Gqs5cq8fzgLLyckHWQU55BLxZLoNF/QB2lUaGF0aKZsk+aPoYxBUjNPyFiOVlQ8
p5VP1ABIQhOppk0vAbJDKwg4mY9RV9iRiirpyHpazYd1G0TcfhO19FIsuCbu/egQyca2zB6l3tj4
yanLWNq/kFUFnD5SA+DwRK4HcxK3apO0M80UIIcPethYpfZSZLkZIMj0UQ5Cn0BwEEMy/DGU/yHt
unojx5ntLxKgSFKvVOhky+0cXgTb41HOWb/+Hvlhv2610MLuxWC92B3AJZLFYsVzVkzoQmsZ8AIw
DoPxDAUYXPMWKgW9vrWYNbGDhpgNxposDFemZmh7G8+STMGqTGaiCYiXmwT5JsDqbIgdmbX9LP1h
KwAwc3wKpLvOv2VmAkY9rMEs0KINQ+atfwRyZIDmNaK0PG0OrfQlRamR/lG0TciowZCuGWouxFvA
hcjCGxpOo48gMVlzEASrK7gWvsbpY+KbUhhy764szLC4GzQefyjlLooMJr7q8civa/HlXQEbOTxA
DfDoGDEiM+sdjtEgFyWJnSLO/oA3FI5R/3hdxKWBORcx00k/By1DHVO0qgC5JcPMATGHcq1Qfvkm
nAuZHYVKWw8kfhACmLlv8HzWXAytPt0qt6Ola0ZTczm3hjWnb21pMwOttIE2yAOkaoIZiYcqsGR5
JcxaKObByCgToynGijHDPjshsfM8za2qzBHKwq7oUSof1QjJY0DYpIMZazsdXKtdFW38ZkX0paN5
Lnl2cG7XN8qY1ZmTsMcPJSsthh4HqG8nryjhQsx1Lml2epUukzT3mszJI5uiZMKsIsScNO/Ypr4d
eOevuBCLK0M7PSpgoImDKTk3XrmSJKFeZ1iZ+i7UJW+pAP14L1KdB/Kag7RgkwG7/z9hM0sp9moS
SEmOxTWtEYZ3SvNJs00Jhqfr92whmsMuokkECE0I6eS5SaZhMZZRg/Pyu8KopB3x93DaKYDEhPBW
ch97cgS0gz9dwhVLuHyADOQ8MuoMmB+epTb0MW2kDJVgxx13pS+YyTMaassMmLbPVDyW7k0frjwE
0sIZYgaagMUZ5RlE67NtBXtg3jGf5E7wOdrp8UswuqOqcM1isPvyAVnh+Jmaa5710qt/Jnb6rBPn
U6wC1gxg0XaG5lP9SVqAOLjAGUKPnADo4C3pLPdbDjcqu+3uhkh/bpnR9++0tQjxrOsHvlDLRch+
sgWzXa97r1ZzouSOsBUNxQ7t6FkG+25/0K0oNuoQuccRVX/fKgE83/HB42jsZ1b2qlZrN/gy4jj/
lOnvT7ZlHHIAmeQ4jXA3glsS8+LIcaHbG9Cxb/ptcRNu/wJDVTgya62F8zL+gGQZA+vg+gXytTjb
hFAumEjTNHeyPDMGDdHp4BlRb4cykkM59wBCfn3bFwUSpAon9GbgBs4EdkPt+YoooZ6rvYGC2xC7
29D1zJA4VQZQgjUcoAXzAXZcxDoqZlE1GKzznS3oKLhDI+dOMvhO5KYbwS14hti40dc82ukpmXmP
mgqDCA4YdGNeTEiMiphgYCsoJgIJ9MFukJzhz96dvNKiuOTDncqZe84eUXxpDCGnteOn+mlETVni
4Z1gFWZ7QNutBWfu1reZ6dq98Tlw79G32DYB5Ffz5T3qu9K+fqILThC+Ryc6YF1RJJ2ngEWShjBe
SeGUeWhkWWh01crWLklA4KMC7xbWCp2u54co503Ya0paOFWQSIeeMt8KabP2rC2MOLAJ9UUBgBGw
AjFhdC5Gz/JWKou6cPKdbEywSdFWtFRLO/T8xjPIdrTih9x47ibshthYy+0tL/J/0mcWOdOFLE/l
BtJZVWKKPJeOsh8MK1ZvoYvvfJEzC6xqXVI2JRYp79Mn4S3YIrxDY7IJimr1htlByLP3lfh1cWWy
DIefToNDvyzPJ9atTNsknmaHnGgEt0xy0KM1wsyF8QKs6kTE7Og0TytYHfWFo2/lffgNyif3nZil
Vd1IlnsgX2CT+bqu9Ysv6KnI2XlhFEYNsgqr8nfat/KGDX0JzfIrPQS7IeD6PnyYGmoxufG0InjJ
zmjAFZ6AV9HFK85OMPDCoPJ13H8tzbhSGUgWuaZYb/RN6t1KiBJYWKxcwCUPBSlnMNJqwLZl0tzl
09LKZxHSz06N4WrZso8xqrn7NUKc5T0l8NKxPsz5ibN3MO6B3q0MXQE6abLBELwtWPCEfNeobhS0
lTcH5c/E7f03FFZepaWAHC2m/0j+3YBTHQW5UyKNkKzd9WaJ2rH2EB/Uu9H41M3mQFfOcFLHs6dC
Bf8ZU8AVNnlgyP+dWxotz5q8AvWGAxTBzCip32yJNsRWiUjMvK4uc14nCt/5TNbswfVdSQ9TLyqc
pH9Kwj8/w4ffGpgUqQ+D7nGm3lUoleT3Lkgbaq7Vd+EH/j18lf2+ffZ21WDHnrymTmvrn51zVzae
VDB8E1Heesz+0J0vPQr+ezH6hujzaNdGmxAcYkCfHTYj5t+klTfrMi482xUk785PQNGVnsoKvqDu
/mJcxv2bDEZa3I1KZ1ajrdGXbHyRijXy6+lcz859yrpouEnIM03IybNzxzh/HbSkaRzWJVaO8Wdp
L9PUiPuM196f6wd/sccacNrwLMswEmBun8NJBFRpioKQ0imS+C2PPDvNMazXNC/XxUxmbrYkIE6D
BwITwAgGf9+bk4uT9lqHbj2IqQb0/iqPAeBtuwwlsTVwtqX1nAqa2duowtYmDQR1mvwUZhi3TfTb
Uc1Wtm1hPXACpuTYhIKvX7Q9qFWuJWWA9eRO3qO/zH+muZ3payXmBVWAIsDPgJOL9PHcikuBCmbW
biid4UWN0etVHgvVanT7+uksbNqZlNnlz0nXskwdS4eK6JgOj4E1Imd8XcblXdKg0yA+RDoR0yVE
lM/vEhhAckWTwsqRMCp5m7WFAlZAqUT/75CbWagRI6rcyMjbqDB02St4XwmR1dbRWhV4aU8JLhiQ
9aYfZGZWxKQtu1xTCkek6OTQ1I0YfKPBzXBpYKr6WhL30rJi3XgywIACWEQMwc9iizANOzlmXumM
+fvofWeFjBq3qcgotKEGrXTZVsiPceY/97mtf3S1t6lBMiU5vrjV5NZALYLQhmc5yFnu9J6uguld
OAq/34f0JDhGUWSaq3JURm0qdqxwmlLf1mlqkG9fibmifEj7sDKip5xyX9kK4j6OApspu7y/rXy6
Ya41qLelzv345bqqqJfGAthrSJUCIh/zR2ymKU0zRnXPKHzcoXgtdDT3ROqKs7mg8XTiukatRNGB
EzDTAeAu+n3aFbWTS6MpB/sekJERWTESC4qGIXgGmH0FE+kXlzdoKlqMUVU7WbSXxr+FrpthqBuy
P3KqxCvZ2QWLdCZsdofjzJNISsra0UpmyM2dn3+3+U9APq6fzfRrZoYcZ4JnSVFR38ELdX6LUWHp
29LPGofUXwKoYpgOkD5P5uhYksVnDaWY6/Iuwy0EA2ArQBpRQUUCCnEuUOm8XFFJ1zg+2yh1iPqD
l5ha9VbXMld0p9qlMWD9reE7exIP0S57Apy5Hu2hqQ45VOr2+udc6o2K5BscTwlENgxc9edfEyfx
IMRqgC7p9FiTH5bchDRbsZRLMpBeRLM0UEZRy5upv69msQCGhsYpQxQ7vLs0Q56p/bd5Zyxhynfg
ECfc7zlUa56KpAqbvHFGu0Z8AJox9IFhonAtXL7Ul3M502JPHn4AU2uVWkMOG5A9Ey0WbsJk046c
lStX+tJqTJJwpxGbow3lV5FOJPlKp+YoFjUOEIR8o5b6OxnMkStns7AcpLIlcYKJQVA1pzKqCs8b
ZUlrndS0p6GKkKsrad5Jn88vmHomYXb6DSn00NcgAS0uIO/KjGDH7Pu1fPkc+BoZbFVGKhlkzzI4
mdCzfn4uAdWzslHC1onV5LZ7Ih08+HqnlwA1DZ4T/35s8jexT3ZD5e7j0RrAENerNqZ2jEaxvCc/
tzoghce3WWooxWMWZDdkjG2gHwprGFcL54ovBZgL5gbwJswtDsPwNoKTonVcVgm7Om4Dq62Gn+v3
+rIp8nc//idl9krnZdmX+VC1TjLeNp6RqpgawPusfvpHNekN7c7rgGOrZ8deTF/yv8S3w9Hy5HjF
viwsVgOLh0KngjeRlNlntBlxc5ZWgxPKhOttA7Lv6wv9dTdm+gUJsKnwKEHMM+/XaoEQI+ZJOyAh
AURs5S16CJ+al/6mPoJgYUPMGISDwZFh5HC0qp3M/6xNAy6YN02E0wyyaLiByMeca57gR10kVPLg
VGCiJ4lvSNkhrmrz+jovn0MVjzuCGwwU4+n99cpOrAGJsyQbe3dwpLTfEsDLa0C0T9NXeS0hd1ms
mECGsJaprQONfvPBlq5OiVhX5egMxgjwKOWQP07oChOoQ2oNB2ARH9EDHW7Gx+srXNrHU7nT35+s
EF3CTSoKxei8mce1yHtSs7mSnP7uaXdPfrcqh7UcgiHH0bm6+WoPNTqeNeM+ste6The84/Pdm8W6
Q0kFALdD0mB8JZsQYC1sp+7S7bip3irzs9oOG8EmDrLSvDMwUmxlKzdu4ULALQcUL6oNYICBgTlf
68hGmhZA73H6oYuMlAbcFV5DEVBVP5poJY2B4qVBXRDqPmTyS1nZWenbUdrdBS5gI5CkzMm4bbOb
cbBk9q+fm2mICeYA1QmEmb8x1ck5lD4oWmRPUp1RiEcjGyXVHGXib+M+B3WDmhBbIGKDMrxCNte1
6/KhmyTDR8ZoG+by5zkIyjJkaJG8dEr0mHTovUhZwsV+4+2y6i1gaxSKl3YPDS4Kg4WHw4PXaPYc
MSqGwhiGqhOU5FYTchuUGCsez4InCchMEek0OOTIA/8y755spjTQBDVFXXVq38qPoYuq7W5knG2S
H8wv3eSOLPBI5t1NmZiKagNHiktHCZPDktGuZhIv7dP5x8y0LnT1NIlcpjrDvQj4cnKQQJIDLyww
gn5XNVtmJ8XT+NKj06neyrbe7K6f72USdQIQxTugEZGC8miebs9Y0Q1An1edQhXQ8Gko0n1wcGn6
nIcyJ80+9m/lZh+xvSZxOjKDxXaofYGFpvu6/iWXlarfL8HTKwMNm+Emnl9AQStoQcZQc+g3i9H1
zdX6IfLuBCM4asFdAtYCYZMUt8VB3vt71QnvyV25jx/GH8m1ZC6/SnSL1it9qzDA2GTjykNy6Y8B
uU5jqADreJQx4XL+dVFZyVke4uuG+rsBUV6t3yfK379qa5aFgLD89fpuXNYosBun8mY3QQDHVEcS
yOvbDd13N44OQvHnT+fxz8rClOmhPTfykATmEew5WvAvury8BGPyaRRpjnLXxZxVvD72o+09BFak
2QSzIJsOA8v9A/r7yox7h+JFl2z5tn0fP2h7K9ijasm1PdJ7jWxToTdyb7Qwkr4J1HLFDF4+dedf
Oq3k5ObWUVm3lCQammRaToqOj+NeU48rO3/56EEKak8oYMBMsDn3n+xLvUerTnPcwYjKkesqooiH
QNZ475ccaFCqWnMwkttrHtFlU8l05vBxwQQkqaiwK+fr0wEBPSRCqzlB8a0dBKAgS2ZamS0o+YZt
HdwNaApvxIcxWFny4r6eyJ2s8sm+aoMrNVpVa7B8L2XwlOLE8/90dgxDxVje5HTOEgZl3QlDlI2a
0wS1M9Jo27J6o2j9SvR3mWvBFp6ImTnOKBb6BAPUmqPF2kbrYmLQIf8ukZSN9TaxgrhZQ9daeCGn
hwo5c5ydjMT2+eZJSeHG6BHSnDh/j0pwg9tVpD2UeFc6Idj6vWBd18+lFQIkBwR/E3sjhrXP5WUk
osroEc3p+pSr3qsmd5vQfUyziPdlsuIBLr3HU8MtUnBwnrV5m1MSlH0ApEPNwfQT4cIIfpMsTdcG
tRe8PzS1/tICo1yI6G5a84kC+o2gNSmIoRwCGqKUge81ekjiF1XDTI5qEShKb+ki760ODOEULDZf
UWoX+q5uDBbYuvIeotmqBjtdk1irCYVFh4Ew4AQjIJ+maWY7rjXB2MgRUZ00jPd1wbgLTFEB54sB
DZ/InPoIDMFMBfyZzBg/QXPOm2qil1aUJ0/fYmBYV7n7qIe8bW7iYC01dlmkh9kgDFlsdC7iDZ93
IpTDWCuAEFMdMKVxTTHkindlBSAXcOp9AnIHdEraQ3DsBGYO4nO1NsW1qJAn4mfb06tI2EHd4Zz2
CXj7fLDXBmFRmJWHATLsJnoj9EFZuQVLionOcwp8UTTPoC/6XGPAVkc7OuDRcuWq2iDBFYIhT4/t
lbs2ffv8bcQQP959RJFoq5+ZE5orhEadAl/xCR6+BcDaB924efC4/aFz+3sTcAxr7/Cf1BFMw7Ju
9q/WD/+8+Xx+bA5gpf3jg8/6Edw779vt/Xb79vT3/hEMY+bB9Jy3AzDUD/drLVNLx3H6ybNHMmdd
W1cDtLUea6MPn+lw6CgwfaU7Ce0a1/dn0Us5FTZ7sdzEGys2qKqjoMU+L/doeJTps5ra0pcAaCnV
Sp6VPbsJ84MLyubrwpderVPZs1cLlR2lClOcjRK/q0hedqXZrHl98pJ1PxUys+6eK+Z53VPVOYCV
rbcnbg9QLYGwRQYlIgXUOqBVrJ4zYDYfPS7X++oG4TE1tdUR/SUHlFGwHU14uqIyv+WR2ihKHOGd
8YaPrN+20zvt8Xq8C6qDqNllmqzs79IVQ00EDDiw/nCIZrpf1KwQygCtdoUrcg0jVP5KDeE3tpjf
LiRpYbskRBiIQc4vMToKUrRxxcSxd6AW2j2N/IeYKv+mFjV+XPPnGBiFSbgVoovjcUt38dtLwjE7
//BnbRBu6Z6ffsnMhrGhV+WxndaqHQbHVTpEYB9ohDCvq+zvIV1b8eyhq4jnDynFihM+7MH096aD
YfwLcP28vHn7sp92zPxJDA8dgbpx/O7eUrAi5xwJZiC72p8T4U9k3x8yqzm8NMYa8MzShQL+nkRR
CRAxwjnbhLHwWRrkDXFaV+HNsG+VbZa0K1q1uNMnQmY7IGh1qftyRZwetoKhw1JivAH3YPa5stUL
lvt0MbMHoqLIFtc1FtN4fWo0tMKgSBENK/7R8pbRaTBHmyYGZjZILFmqj21PHEWTESjctMNWUtaS
BEs2CEiWqDTARyKYxTu/Jl2StZ6fpsQZGFomXzCTkD/THpOiSE5kX9e3bfF4TmTNDLosgmWmDBMg
o+qH8VsMzbwA8UK15jQvGTNQO/6WnPF6/7LFnzh8Utt0JfEL4uQARA+VXVWJxuAXZt/fw5nqUUzU
9YfrK1t4F3FOCG/xjOvoP5hpNwN/q5fHCnF0bRgODOjsVh1ImzEntxWyREYxBisSFwwokCSBZ4kE
GtoL5s3L+qDSxBNgVJRSepVCZHja6un6ohaO60zELEtAg0xORZByOFKkcgVtvSrSJqOdJNmK5VpQ
dIp5AwQB4vTPvKk2HgOvjiQIKoo/6AwBtD0f+pVZwjUZ09+fKMVYi9SjJWTU0QfW0tCt1K+0Qy/u
F5KZKtDhcajz7mOdDG1cD1DvPiYpb8fhiRCE+CoQ43mEMY7rp7Okchj2QuOeRqiI0OF8QbKXJlk1
dsQR5My3Wj8Du+3IIu5WPkanksDfNJm/coHVKZCePTFIE1MKginMSuK4zoU2ues3UiJiiXbCAYtG
+Uu4eQECuzUxwwBtw7jz+A+1Ng/H4/uRmQ98sFN+A3x60+i4DK6wjq+l9xc34uSbZhuRCGgqBNYD
tEevn+qgZ0bEGpC4oxCj6gNvtVzl17d+SZdOd0E+34WwBOsLpuGIwzCYWT6E8i4OViq0iyJgTsBw
inuBMz4X0aV9QgTU1B11vOu8xxFjVB1bud9LJgQNZv/ImBkt3asArFOrsJNj991L9beQVdb1nSLT
VlwozImM2YtcK2LZIJOPkYr9sAcANWJqo4buIJrGn4iXbwdmNPs3hZc2nOCnnwyIdFAskD5yDC9k
xsPP7gHXZ0cwEBQYKoCUqOH6wEFW+URfGL4Q+DCvrVHZXOSAy7v/L+pFADuEpIiGZpT5rW4rdeiH
jOKwNU+1ZS8mGy/J3vKB7ORGTu4IZqZW7OGSIUHOlE3dUijPqrNNg58eSR2NqaPR5yHeIQLKwtCQ
s+jfOxgY96cE/gXm+kGHfK5kgCwfulIKKNwYjDCIqQJKtBbV965i3cqVWbqk/xOFYum5qDjVykLT
BOhzVT6Gavui9vIrDaSagzhZM/ymb+3rqveb15mrHsrb0tTh9ZvzPBfpxQwyg4Q6bxOGU4mA6gXp
HJDthIizMO1lxIBkB5SvXZsMxBZvsiVxpKS3KAZc/5KluwznimmY6sOc8XywKdW0oo/Vkjq6sBfI
vSj+6PB9rstY3F+0pRCMcMOTm5PKCzTShtbLqFP4Y2igBnasMtwwTUNOWTmO4ea6uMUlgVQPNW9w
WyHjer63aC4Y5cCtqaMmIdcwj5axz3p8vi5EXrwHqNiAgA5UyBqZWXY6+KoQDA11Snfgfnfoagx4
biXgd9dHMeYts3WG4UjxWBBk6NRN0RixewC+LAdrlPDQtxFHnYP3gscHt7v1fIAngYqoOYprrceX
Uwka5o1widB2ioY/TI2db0jX12VV1gN1XD9Bq7hi+/WhQ6Dn7eTa1CSDYDzDqGT9P5wDxSGo06wX
6o0zE16CoAOoHQp1pK5FnEPre/D2JRsXycaVyuZvZWJ+nU5FTRp44kCVHeYEhBCiGqO1e/zRUCwf
wPyNdAVGlNBF9pDuejNBuAnUO7gBPY8MDxTRI2YXY370Nj+exW8C7AL3wYOwv79vDP0/eHmA/gKG
A2YZALQ+6e3JRyKBnmoxEEScYCRPcIKeSElBBdHL4sp9+3WvLrYDzj6ZQE1RdJj5AP4Y5/GQ6LDR
eKniXcRBRGBPwHt3KGNtJXPCp2v5d8xvsl0OUN4JSr/DCBBsHcfCr9+U3/ji2tfM7+NEbpt7+JqY
DFxtTP1tyP4IQEWvN256IIkT+pWhEOTsdMznfAmgw2gyXla7IbPUDrwdY28DZIlLBdqyhYOu7NC3
bObkMFRbJTywEOE0wD/rCFSib5K/T/oAUJl3VWNXAkhEEf0ahHHRCQgqWElldgS08N5Oy4GD2K4t
Fmd4ba2TW3NyxkII7uCxp7AKLYYNA+AKrTUKLNkdlIpRr55iOuRnzyVUUZTjjnvMof2xHkGSFjwx
JTWyZuWJWsrYYBQN9M9T8xAaMGZ3CkULL/BTHFuJe5PxN2AymRS+EWpyHK8SYDF0zP4RA8r0AGp7
6+eb8e9vlZNf7vXaMsTvyf0ZOLPuIxOZCA66q7UCykKGgKJrBU8XyodEmTMntIVcU8UPmaN4n+Lw
mfYVEM0+i/RT1wpLZYl1XZcvwThgSk/lzbySsOgLpc4hj7Iv0bt1FbuIt0BVc6iPVzsvuFgYScdV
kJ4dgrAz9N52050Pp5AM97UcAYemN2LJUgYFCnhAbG64yJomj1VhxtL7IBmj6xmJwPPiIW5fWPsY
AbV6jLaRsDZZsfgsTPs2DXGgJ2Teytk3XeYVWsKceMf6dxeYej6KTTt12wIzW3X64/W9W0qZ01N5
c6tEI6L7BeS1dW2MWfKq6a9iA+6uOy0zPP0+Z7DUAEcYA4tE94AvdLU1IJJLpFmc3+k3zG2RD6CC
aRrB6d070Tfc9BGExDwoOQAhdH2D6Q9ZvYcHYyjUHhPD73qLip9iUD6U/jb3AW6/OrU7qczcZKBu
C2gklIvQiDx7JmvRF8sggkp1OH9HKZAByr5z8IORfexti3/PFTFtAcSh9wX+HrKd5wakqPJUyLyc
OeCNVypLO2roPXO8/r0w6qTiI/A/st31o18qJJ7KnNfAkWXPXeJl2HZ0QAPCx/aNfitYAO/hR8Zf
U9iJiQ5v4K6DQWxzlRNxOtbLPf5nzfN8xECKyq8m+Vpv1xU5tHmPzsvWwBgbqTb+UBl1dacAGT49
qLJZZWuDoZOtvCZ/pvpN74U1CPIY0gD5XhHemGJQcScqmJ8E59L1zV7UJ3i+KsAKGIbAZyoeqr42
MLfEtR4kDvQoQ69APBfzkB4EcpSVwojWikXLpuRE5uzZi5VcKRU07jqKYqmbjiYGxeaiEIzOB07q
1/xZcv9eX+aSl4/aO8JDIAphLmK2TKaFhSKwjjmBJpp1+iaiGyeLnq4LWTw35Gpl+M4IReXZuoBo
LqlZyagThokRyFu3i03qWrUKHjhvZX7lN3K+UBLoKNqfkaFD1Ht+MYnQol+9giHA9LcZ7sKdaGAS
kY/c4yqqRB5/0vEO+0CBQhVuNAX+hSrYltwcs5tfVoXnT5cnu5tnADjHRgpXDuAoqKLI9vOf67uy
qGGI5ZB4wMZcxMs+cGyrtIMh1/zUYS40eIgOEZiRKFCwhv4jKgvupW/XhS699EDnR5cx2kHRkTFz
R0Qpa1APh1BWKTyN4I3cJJtGB/RaBp9EWgnvFrXrRNrsLIq6BIuPBoUmMIm5/KXKfwZEa9eXtBhD
wp/AeKOOpieMFJ2f+KAnUSoLPky/8JI0oKIlX221a7onz3uL621c8waNfWKA1+g2TJ1E2vYaBfgH
gNnpV6jfDhNQQAMYqiG3SiV/rb16UwabnG3yNSD6hZsADwGoPxq8QZAXzHIkkaqMfjdg+71q4KR/
V90HTA7yqDuW4Rrg1cIsAtrx0E6O5jyUlvR5pBTpdMj0eDJhcPThlxRb39+MdDuUKg97Hz3KfKwj
M0KSruX9iP8JpvnwSetWrv+iXZt6A4FZJiHJJk5qcuLOe9JYF7nQMkfyLF+zsmwD7P/S0JBY8NEa
LT1Ua8/zkpqfSpx5AzRRvTD0J7MWIFb3RuHdSyMrc2vMeH2XUffWwSW5roZrImc3q3GzJowHiByi
yBpV+PX1Ux/fZZhS9uLOUoU1wrE1gbPLlWB5Y9X2k8C9u0+q4CZy/xTeAw2ImQbt9vrylqwVKm4I
l9A7MEF6np+h1shKVSKD4yQEyY/yILFtJ3CCLkYA6LK3RjCuy1vM7WECe0JRm4b2fv3gE6Xpyi5F
9wT61CY+AwayD4qgOz8qNpAD+YdqFZwAkh7C+VME8KSWP1XGSBH6Wmm8crSTtsyeFIYUlY5lY74V
gC3na5e8dtBlCflhKLJFvS85r7Y1ZTzr1rCZluzDqaTZmcZCHgNrA5Ji96MWSz7FQhIDe2SE7Jiw
cqSLy1IlTNMDdx+gy7Mj9VrfK8LWpw6KT/CgQluVPV6RzJDEtdzwb6PTxRb+jmig/wQlzZkJiPJ2
9IoioFP3SRDuMAgw0h3JvkFEKLxHvRX5uRk9NwKvvwbpJqgGAzgQaIdpdkr/NJCNHK1VJJesEsPs
LiHIJcEoz3uzikgvUyFB8jjpEhQ9n0vpQWWWTz5yIdnR7Kh42YuivF5X68UDPhE6c2Ej1BZIn0Jo
C5sr9D/oXDTr7KfBnAjqlysv43SAF5uOBxEFV7z4yByf660oKCQNGggTgwT0NTE6CIW4WMP8WFSj
Eymz29GMQSy2Y46EnLQfElTiUA1qMQXfRTwY1homFsb/AQSI6ismJ9HnDz/mfE2dAjBAPN1Ig73V
ovk1elxxAboDgskH7yVe6TBaXBq2DncEET4osc6FjVIRxmlYIa0fvrMaRlz9qqpXWVhralk6KAKP
DI0z0yz0hYNMg1hpk4E6PXsKRofVf/691k0dtr/+MFPnk/Albd0a0xHUARYz14r3HiAQevpSqB7v
tM/rsiYTNVc6zNlM24VRnIuR+ALM8WGIMTdMhFqjXPJMfoxH1GDuK6Sv1yzzUnoNraP/SJtjoqIe
Esvon6ZOWrGdkt2KGZClwvdS2Enppw9QLdcoNVg2Pz6EsW/mpQSMn3Hfx6Wly/B/ote+6gyx2jH/
hfYJd/U7t7v3M6t1DQFo9z2S3MEhKvaSuJvGgMdqD9yJHbDOWYuL+4ARYaCD8FTA5Eh6AxDrZuBC
8kC9gMuDeX1nF57gs7XOcpaAfnYDgF9Qp5L9h67eMCIYaInHJNUBIz/drpbWSk5Leslw0yaEErRv
zEt6HbxHJULV1EloaISpeMuEfHd9UUtXDMQNGJjDrUYiZVr0yTOvu00DkliNOlGmqryNZd2gCoAA
xAQZpdzz6Mqjp0wG4kI/dRRewTQAoM95NxQV/Shpapc6t28aN9HrglbMlynD//Zx+xWaXxmSs2/4
6XGUpI0pr6/iz4bERvt8fekLI59w0DEzhWAMhWfgep+v3QcstdLJ+BS1t5SGJ9RMyCHyt6TZieOu
7SOjc+oKSN97Ec1uI9ib0KeJPp2B12vwHUtN4GfBwuxbdBYonsQK5gjFltTBVigsguBkeMiA7qpv
kO9Iw7+uYpSIr34AJjKsVaovQbFQ3joNV2bvSCH1fawMCFf8+COjdlU1uzYAXpxmU4233f00+zH+
5HHEk2zXr3VjLEWRmMRnmI9E+hAKOfNQWBO3QtbWDGDYmGcuZbtJxkcVfTd1/Bgqd7J7K3uWF37X
yV9NeQq73fA9AoVdQ7UxfBeDwehzLikVL2UNJcmKS/Kf+j157OmKM7oU1qH2hZI3SlMiiOVnN6ZR
Ba/1ioo5rv6GONZLwBiKUUOWlrfakBhMBW1ieEhqwz8qemrk7nYYTczPmNLani2YBzA8w/HFDwzm
kNlb3HpSEuSdhMB7BBQJ6IfX+B6WXntIwG8GGMLEgTnTSt9TspxUGnNqtmkmanmhvpe02wlPprjP
icqL6hCsIUBMJz2zEGdCZ4rYNUFVuKnKHD190vSvqdBVK/bK3V8wQ/qUDAOQlT4B+0x7e2L3oCVt
zjIBmQAxRJNyAuR5NVELdCdkzynMk9H6fWj3aDpGzbcPt4BpLG/FsGH3hAqES7n+H7KrMEZo38WB
UmBgzGKPSi7SRKpxmrVwKxUb9yhohxgp/OTh+tIXHATkAdHSSJENAJzRbHurugjVIsL2RkgKifD7
5ejQVFuULDx4c/5a9mHpNE/FzZY1SNngVqWCjFdwW8ufeXCrAY77/7ek2ZXUhShvxgFLChtk/zPO
clsqFS4XFr0J/4O/jQFzHJMEnnM8ZDPNYXIdR42a6U6CceJIelIaFAiFt0ZeU4ilecIzSTOTqALe
KovSFOg4cv4aYwZoiHlaqpvKtWlXHTKd0+KzahDKmfVa0/KimQPzEIU5RiYHPXLnF0TKlEpvgkJ3
5I06bqLo/zi7rh3JkST5RQQY1HylSFWVzNLVVS9Ed1c3tQ7Krz+LurvdzEgiAzPADgazDbQnQ3i4
MDd7yCEeEPauqpwyYqOzt9f7J2ofavVFAqNv+qpi0LoXRAvMv/CugDk41K2hgochvcsfoc2amnR6
ZwcDZvopCD0WHW3yNnI7S1C3Zqeet2SAK4FJj6tg9OUslZWS0HSRbAwklZ4e3c9F79B0T5JHa3y7
fVrXbsR/TV2xEZZQQpjsIQqDQj50IQgKMDIOYMBtIyvBDfyagqoj5jUxG86D6qowSWcpxeFJ8udG
98rc1fsfpENCkByjcZ8DiZDsx+LTlADZaXwbvIj9Fvg3Ku1EypjXu4gSB0GUhX/hIeELHTmAdnQw
cGPyWv6oSPMDIBeo0ZjjJlc7UdK9UlfAhDfmf5k8LbgWvgtbZ55dbggQlyPBThLdBbtU3bKiq44Q
3Upqd843sqPV/u3Vvt5S2MSoDTJIm5nlEtUxQ61/omkYUESGEd30SuyOAnjQ+oedGeGe+44qs5xY
cRh0+d80fbI3ZemAMNPYt8tvSZW9chHlxddPBbQUoGoD5gg0LSx+KTFIP8shWihBrAKCG35UiRG0
EQRr46+8vAcu5Z+vIts10D8BTnhFwTJodQzSh9QOZMxpzsuh2ctNKhgwXl3FcyOcU+1UsCC0amwH
mt77RL2voNJg2hj9UrZl+jjZ70b4NUu14M6vRFJYSrwXhg14B5gzuc0r8R532YI7MJZBpaQHKCl6
0MRw2n3PYELmZowhURslnhCDvJJaXJrmHiy7qKhtSa0dtGhjTtnr4wS9OqiZQxEqTLelZ33ZFMQB
w8asfEkoD8veiUvHyqyjjAxgAL6b90OmBhGAPGbrTcreKcc/KRBNR1XZlQteswXFTleNotdu0QSn
aYUYAVUqAkioBmZAvNTcpTT0mrZJiccD8jFPLyAoAtb5t+kaUL2R3AkdSYjc+ZHzuTj4T5Swt+2T
N9/ZHrBWUEsExH1z+3iv3abz38MdgbQp1CFiv8d41UfQf0auYvgDip9E+dCEfDjs6/h1hwg4oHoY
aofz5c55lAB+ZlgUl8mCzkKChCjRt438YwztTdvGrtVuQg3OilhuG6IfNTuTejSnBemd3rlz4sn9
l9xuzBy1I9BddltTRFtwnb5gf3AVkUiBFAe51OXjbhE1i4x4sYPSMB5iKY6cto2ebq/59bMOGyq8
L7j6AQ3mFSorktNunPEY2KCW7sD0kU5PXQU9ZuS2QqLj1Q1GZ5H1aDANaXIhEwb+KwsKNLhonepm
ZI+MMAKg1rIqp4Pke4p5blU6ydk2kSZHUibXMrZVvWBkKvM7y3Q06yWaRfPEK48vps5UG7RIGAYF
jPVylbW8jTUzCfEcAuam34UorBEoX3RUcN1Edri0olfabmlkBFBSrx27pNxhTPCgIXVLBXMbIkNs
F87e96SNQT/bwtA8+brt0GIbx64Ia7N6Ns9WjQsHE1IVtd3hrTWG7KcVQ+V2gj7L7bO5+hSdbY3O
daM1pCwgyceXLKEbAmWnbSOcm9ffZupF/cNsbm7bW6FpwGWwMISAfyEk5PFDupnKOZmLMMgc6VkG
8DF+mTwGzngBBTpFlc3cGmAIuzcPwQCimtvW124iGOvYVJMGdpRvcNXZtuXapDGcXhiYeuyUiP0w
NaqW73IHrPIgGBNbC8fObXGeFvPzRBqKEuHYuDW1z6Z4bHSBibW7zvjvTMR7wBPwwPmkC/MQnZAw
iCeA7zw7JU4/3YXqnqgHQ7Rz7LTxvhzDKrCEzouMMZLLI280JYahlg6wskK+R3DiYnLFk2Lpj4FC
eGsp98r4ux0FGZHAKE/YSBOa1MZch0E/l0Atoyxq37UyMj+wY9MlxwS0CYy5EouCzlW7ED5EfRh0
5pgHuvzYEFeiyto2BIBIO9AaF9xZZjckXnfQRfnl6kE5s8U9kr1W1kUqY2Gj8m+dvVjaVyP9m4AT
/d3/fA/ngIuwiyQtxffoBmC9B2Xf+tBemubPNDuCfLKKdOf2TVupGyDtO7PIuWJVpaAFVWDRCKfT
QI8asC2yFaGbcoyqpxo1ZVDsGuR+GotNq8Q7gXl2u65OK/juFfCAM7gJd1qrwqiXuYB5C50ohxj+
XPyqyU81erTrZ1LsbKo6surk2SGbVa/8Fy++/l/r3073zM8sC0OB1DQEGok4DUBG+mTuzNEroAFs
CN68tVcCbPv4H8gqEGdxRzVttTIjEdI+tLagYBBvb6/k6k3ArD3TqTFAqMe9DzMcgd7rcGMJojnX
pJ03JbrpVkO4HQZ/+kErFzJPAqMrhR+cHvZXY8QDS8IHDN3Y2FZdEJyehLoVuESBj5J20+LlEI3S
mh/U2tSxm0SfCSbLNmnlNs17T4SSoatre/YzuEMso8ecGSN+Rtar0HByeuN5qf3Inzf6dvLAdBcC
ewKqvwarIgnO0JpzN6HWgWKFZrFI7tIFdVYSTVUC5z6nO5p9QNsKGGOnzlunI26li5g6VlovYP4B
AhEsHYiFUfO7tJfGJtjlZWw0oBvuZBSvg7ZvbFcLDbcq7ylNXBksva2c+TV6MTKINft/8ZyxIXcF
45cgXeahzWU9p7K0wNljaNIl6cautxhNCRtPUe6tWvCyrHndc2NcnGwpQz/qhBlbXtkEV3uETNi/
cYLnRpTLNbXyZY4KCa4d4UbYtl6mfOYqyLjJexIWLhmjXYEBY6cfl01deuWUi+7RmhvE4cF6ypBl
Affm5Q8Ie7XL48IMgxS1y1xzAcDxMAMB1BIKbsUdHTZ9/suqj2UCGaNkY0pv/9x7nNnn329wiWJS
MjdCiGH6eYdkc8qfGneWN7U+PMtI/hPhLMbanQW8AVcHWC1gtrmNneU0lQbFxr0ZjW2RBbrye2nf
2/BOrvJtqI1wXaYHuT1CfzVR6oOa82jYwsr1WsUBMS5CB1BToALAPbgKlWkNzmsJbhOTIPNz3O+t
BqRjIB2MKKglp8ExwRfQqGlQVeT59qqvzGawngAIcSC2CKIfg3sTFGtsOvh0KUjvmdritAGXNsot
2ADoYQTZ1tonvlT4yrgp3WYnylvWcgoLoQYK2BhHQN7LbUHcj12bKZrEjr2RZ16cbArtafCzk40B
Oj9URPMw7BHiXnsYBLkspgFtCO9xvnIKzSLPckUKOlN2aSP5gLj0MxTpO8cKt2b9V7ZHVxXerpVN
vjDLZYGkIFqN3ZOCKn+eyIPSg9TYtICMdMBysQGNJeLWzmtjEXP8+gIDuAb8MAEPCV/MJnESq0vd
480Hoy5JHMxJFYtPLaDHHXrXa2BdFbH4sQN7tcSYbWbwJCY9wrmyBFdtslqYnCVwl0MbK4auR6Tf
gX1if/v0rjx8FmI2kCGATN4AW/ulz6JVPxqphEd3qKy9hSqFldwVhbWzjMQl6rsJJtHbBlevC6PG
ATcJBgZUvutZp1PXzJoCNy2hDYLGEujnMKA0GfvEKjBG9gi9dRdiDT6pwINngsIZuDYNFRxE1V6q
/CijZyV6VUURwFoMDRJPRqgLZDsjkLtciTjSE0UtUykYcihVSb5e4p/7VIXjQs5HSqeb+23UbZVi
9JtKBAdhl4bf8XPr3D7oJIr6ro+lwAyXwuk6wIv0wKidZtBBlCaCYq7uOhgkUIwDRg38/JffmuSt
AuGYGtYgBRqnONZFv5vVBGEGJhTyGrpIRFiHX3krMMIG4gB0FljBjEu9StpLPfZTAt4DCnqK0nvl
yaabKjyVYe1gTAJUtqibxWBQre6U5lQWd9UkeCJXP9xg5JgGBkCgaHX54Wo25r2UlFIwGVuroRuz
STwTLWPc5lb9gliX4LSvBD4g4oCsJag4IdKjcSFBZ4D/e0LFB9rNhuzZNRo4iURKbzArEYHKqp8i
WFyIleMeo8x0+W10ksMoizrYQq3CxVneSbE87QfArzwrr46RjZn9LK/0w1jFsxsTQ/QQr64ueh1I
XdDARYPs8hdIc5zPfSxLQYiTa+eoGsRoWd31YIxJ6UecvwtcydpLBGsESkOYbkXb89LeYo/zFBbY
za64C9PM6/5qhqtT/QTFB1PPHKTfsqjbuHZRz21yO5qBPqpXCWwWrWMstVP7PWY58l+he/vj1tYS
UtGMwBoNY43/trEdBirpthS0RvhRNtWmzkGZCeqj/BPDGxqNBFP+a/bQDEfnHbknHjsu9awyovRF
hr3rTTelyVY6dVvSK67cvEzF7va3rXmCc1vcOcmSRA4rdk7GaXGSHoh7kTtde0DPLXD3vCmpWdJ6
loK3mCq+4XaJ5EsAi97+DrbXvNMGWAKvBQqcqNRxN85oDUoKG6GX0RjHydpF04sV7usG/POkwQPi
x4+3Da5+FlBojP8dDbZvqOVZqUPXqrRjoIWgXCBJJdkuDSEEo8pbWST/s+a40FDH6AXKHCoU0C6v
VtOTWikLBHm1/jYa96X5IxZNQq6+uOc2uKvU5DiNLQq3QQj+6tDv3hZrZ2YulrB0TC9R/9h/LFFL
TvBdJnfMJ4vm4TLApq38zfu/ln2qh4/bm7TqiM++i3eDhiqhkGLgeKvwQXJ+R0CArAZyuEO9uP0T
vS+tiFl17UJhZBbAYeDJMFPKheR2M9Kkt+ToZOaj7C2qPjtLWYoYMdb6yoh/gWnXUTCAViz3ghdJ
qERtXQOc4zVO7KLDCHoy06/9j9caPJfyTmRx7byfG2R/fnbemy6sQ6IC0tKUNviZ/cH+NbQE7O62
4GKtfhr4XoALRtUdmCBuBa06ppaVGGjV2r2XYcoqWX42B0w9lCNA9PUha4+xvVnwyMwEFfjw3kg/
iuVJcHLWHpfzX8HdOr2K7UWKTUCwij89aBoO9EdrvyL9AOZ9ckCHLkM3xJuqYErcULnHL5H6+yUT
IV7Xlp2RIELlx1AAUOQuZi6DV3xUpjAAi5BTZ4CBpsdmsZ0howIPulYIQxHqP6b4Z8eIFqvIrQUQ
F+iLWqAiAy7hUBrpDmOsp9EeUI56ykowiVvkqGtPbS/A2KzdHAhEMK4fptvEJ7NdWnd6WSL/6eTj
LMWgkhB4g5UtxcVkKDOGMcMDe3mEB8OsTGspo1Nng24sieAQ8OZln3GDlK4TBoErW2cjjcOwKzjg
Edhz5vKadFGv5vGp+KsdMGx9AknGofCz4/SEYYrwOQJhbYrJ4M3tk8tOxMVLCIlTprMB4JAMqiy+
AxDNeao2gxmfQAc/qR5DHWgd9EAcPbmvzU0zCqIVgb1vF3zuGOalHGkFeyQpIWX5GSu5I80nu3uD
AqLXloc2fbj9hVf7yERcUdzD99k64Orc1ewJjaox1KLT0OV+U2q7dtzm2WNja6+h5N22dbWJzBZw
Q0BFMTYwfjqpaOr/swUUFqAy2wa0Y9SUtkLMiMgQ59CtqeijNLOiUx8+NKMKnksoFReK04gICVYN
Id3CgWQ4ZJ442kKFqkXGEJ2mQfVSzAhZ2kO62PtK+XV76a4dCls7XAEN7xNk/nR24c9ORp7KoN4d
4/gEgqZ2hOxkOnsocnhaUR0mNbnLc2DbwEWAUR6cEbn6FH7r2tk8/wXcojIWgKqfsvgE/MUUZntp
OHQGxAC1wss6aA/mhUeiP7c/e219meokQYqJ7gXfODLVustVu4hPMpJLsEpoI8ijwr2wt7luxwS5
PgB7uAvsz89Wd+gwdK1PdXzS8p0c/WHEKyCviP8x9S82Een5f8xwXixtMCprUJgZotmvE6jpZWBG
yzq3a8DDIjqc1wEbM8fgxoAqoJTN37e6gSY0sjCYo7NL4MM+0mR0wjiIrMHXX2fpR5YSwR2/xgcy
o1DRQ+6AFPYKQVrOc0PzGZ4abGFbaTc+pvfxPu4CdWuIWmvMN/He2TIslOiZMAgq5Je71tR0mGIy
xmAbxpDKfYSLcAyTV0nZxqKDaLOc58oWOxvgOGGQXG7rIkm3hpkO8enux6fpdP7pRJyT7XxtNqf9
BrNfp83JefKfIMHgPD2l3ubPC4gOXYST3ssf/+Hl8yF4/wNKQucejDqHwP0I/IfFDWL/6+/jm71/
vJvdnen0zgH8tx+758cvsMw/us+Prn8QbNCaw2d1lP//EM7h5xUG/0z2IVGgPVCn3WnOIiqYsIW/
tVjMlZxdp0xdEnWoJtiIUsQ+Rm8g0ItEQcF3EHVtBk8z4nYAxPkRXlAkGm0GOtIT0VPHqH4OWuLE
GdB382+oQy9a4irFtB1qH3W5ZtzRpXXBIOrK2UtrPJUQ4BmlCgNhqgfM1/a242LO8NZP444mRmCA
t5JaOK4DpJN+CqAYq+sL7k6kyxo8I1/uM6QpT1KyxKcMhH1Zjul+QcS+ZgBjqxCVZQEeXuzLDezH
TBvGysbNynW49gauKp7bxru9SCtel0l+IhKA6A5iVC5pNaoM8PbQQlD35DzoriIIwtfOx8Xfz9dj
wgT1PMr+fkydLnEBmn/im/SEhoFj7v7U5otFPCN5k4ocVN/OpHn17GT1XiZ/4zxH1PAvoKLomJ1/
snK5sAPt9caasbDDUGgnq9bJXg1HwbT5muNHDwKdCHwfOAJszko8lEOCJhee6izG8BAoAncQj03V
RwhkZw6yLtE0/TVEmX3XmUWuZDSaqpmTEBaX34AjOy+W9/Lr9JC5mdu5PyTMwCLNc+jh/f7Dn1z/
y3IPzs+dOglu3fXsJfczuGsHIhOaxWoYn9TsXragVYERzAWFTNZvanID2PCjNqdebvaO2Vt3RI23
E6QsyJ1kfVFSufr8q1Y+4uhlnDCouR1Sr9dB1RUnLrwEPJAg+F55wC5WjbtmaTGOQ2RIOKANuAdl
LwWUsAdbh52/V3mDGfLKv33jVpz/hUEuzsmKqJMLDeuDFt9DbIdeJ9/ZYexJleAIrgSLMAQ9cnSc
wIzBs9qpY6ckcZ9BKk7+aAZAMktPJeCT67xChRSa/qEvP25/2ne/knO5LOLAZA5SXow+cd5EM9oy
bas8OantD2LBsxMKPexY2SoSiMJDew96Mt+Wpr2RvGqS5Pb0YVEADBpF3EwrzhNjXgSDXqwpBODR
5R3vklbuqgjfPpkkBo3kDMrIov7HDC/sqJ9Z4c4OLeW5pJC2Og3pp7ZN9W0fv9HSB2X27XVd20lQ
ScAa5lhAW8PFC0mPnIT2c3qiC6a8gio6hEMJ4szhV1nEjo15Uxd5z22ba/fi3CYXP4RGmEiFBJs2
4kcMvfqaH/XHKtZdiDL8c1NA2GI2D4KAGIVmN+YsVDGaOUGGWKUnQt2BaY77QGo22kNIj5KwLLTq
JnUFdQywaKEra3AfNgwDAVEBhbVC9iVIOA4p6w2OL1K9DSNyTAZor0JJ13iU4k0DjEWLySg7eZlS
LPk4Bs3wZ5TU38Uv7b7r3Hb6CYXfJnnv0WicEPyk3T42diZ4b+g+VT5TTUS/s+Y/ABLEeiHqRurA
+Y/EWPpFSpv0lCx0i0YYgGxGcV8QcFWKOvhrtwiUOgRHDnP0QB5dbkxIkyyX7Dw9KckXCsypqEy/
dq4NtGyBEPwuk3F/f9cks25n2Aobgak0LPt0OTb5PbSHHGASRwoJCvqPtSdxi1BOwrA9+tMIeLh3
OTU7sHtB3ulUGhgZUgcnTQ8ojApuz+rKnVnh3mINGRF6QiNWzkhtp6DWFyr1IrG/1eU7M8I5OSxa
aRC7T09y9XcqjrrtkfJNtnaxkTlW9ZGKpq/XYkVQH3/DOQD7/87Pzu4pGdUZ4RyWjkRenN3ncuqY
GpiPShEn7doRPzfEfRid9A5CkzCkmM+y3vnExPt/SsxuU2rebd+zagptKMRNrITKYxUxJTwl0tLh
NtHWU4Ynu0ejV3Lt9i2V/tw2tZaWgw8M4D2VaYqj/H15nWSQ+EGxE7mSEukPxVzurFZ2mBZQmM1+
Fi6eqoPY2LWk1yQR4bhX9g62TeRoiAkYReilbS3XxlxSYHtQn+p6V0JoAC5dpBC+spoXVjjfZEST
ZKOSH596i1RODeSpkd6rEKyeFuMp0/aCBWU/mgs3QGQDVD962RhO40XKZiXRclTWk1OfKvJdmOWN
J+cmSO7rsvcjOc99fRyX7UQakOnWZnhndkl6jA0z3GC0qkSbs6re5hGZJzX7RHCyVm4nRJJQ/IeP
ZvkV52gg70ZChMIIv+xo24HoAmX1L6oVzlRgFFwNPdLRT8ip/7y9KGtr8k3VhMebwcj5LZCgZ65N
eEzHqX7JsuK5BCGcqoqi2LX8BkTojHGOQbtUvkyuK11EUzPLTyDnmbeg1m+cfkmhORoFEkAECo0Q
8FUOVI96RJ61SPl25TMhe4g79L9UW/wrOKiKWjTFkJ9acN1nk2t8LBCsvr2U111kg2kr/tcI9z5l
i2lK1O7z0zg7zQyad01ywDnaOOnPygN32Cb2b1tcuT8wiBlXzFqCnpGvpqRymYQh5mFObWtlPg6L
fOwsYgMyV8Y/TNI1D5FWiLhFeaMoTwJ9yKi2AT7B48i5pdiQwyIB7cVpVAbgeLdmFOgAoTWGuU1V
QdXkqobOjGF8BYRNGKZn0NJLP6RKsbFQFcYi+aPuwX1NJEepoWgPdhvrZJveQD56CFQVshOaxM0M
QVOOPzfMvg7lDwOkQJqC4s2l/ckI7alsw/ykhrmDavYEmEim/xsjjH0F2wgyeR68UaD5YWdAjJ9a
vXMM/X1qqSMJBVdXP+XMCvdKRgvkLOQsKU4z+jcj1q9i3B0g7r59Jq+SOrZk+AfQc5Z8YPu4JdPG
Lh0pyU9ZRjadBbHBuHzFgJMW7sjBJFtZL/eksDaaRKEU0oHxDlLUoqvIpyPfPwKsh8AVMgZRHg1O
SCsNvYUlBYLR8mjogWXLpS7Q7450eP76+lucRiA7bn/62s1gSgoITxnlBN9BRls1Kqwch6Wi8ROY
5lDoxPkMNyT3K1mE+Fm9Gkw9B3kzivd4zi7X2cyUWFZb9okLlDpqb0B4haIfa5LnKEp02bRP7Mlp
kJMskFio478FeI7/xRcrSJsZcwmgWtxvgBhL2LTQxDnJeENca8SzGiE88mcTs8dh3YVOXk3J7rbR
qykhbC7UNJD4oaqPyWK+SQImiCUcLVjVwcYihZ/VslOm6iNXXHsEtwdY/0cPjJ6q/UvWC8+ZKVQz
0OJWdUHF5Gq/WRsd4CcmCWkhx2J/fhbgyn0V5jGwqo+WKsm+HMquAcVQd5mXCAUqHUSYVdFtb388
u6XnMQzInBGSAb2K1xqlmu852zObkh5LU6bayWNF59jrYoUAV68sgofl+nAxM+Dew3upgvaDh/Fo
LSPk0mAGxC10/EPrxlVnsilpsjFq0BSM7w29i5MB7JhB0gQ0pwKfeFUJ/v7Qs1/Ae14g2vSRWsmj
kYOpJvek+W7I7nWt/kA3rB+Ig/ZiPhXQG/o9YagBc72HvgbZmeFQ5SiFO4zXqKLfxNKwi8X/Ljvg
pUV8ZgKdzR33egHBfNFjw8eCVPukSsdtlhNyUEMMaDdRqzpL2hGAWgkFr7duHLO6oh7tEmUjQxn1
QYstNqtL6XhYKFkcOwtzV6ohiinj8fbqgr7FuvZL6qEO39hJ6scximG3DxAf2TOCGvx+9BfhNHSF
31mIwTb5bOT02JOw90tNNrwBL9A2nVLIRkBDdn/b3tVt/TYIQBjcMEaRcG4ub4m+xLEk0YYeY7Sv
yuLJok8KoqOhfRrayTGHz3Yke6kct+F7tx/ju17/Bfe1xKbgYfquC53vHvsh4AEBGQdBLw2+4/KH
RPZQWmPV0SOkPfYROdDxHbI/UP5uYjeKEl9rQOkX3tkDtLkl6KsMD1Hshw95/yvSh00dHUvN2FXt
B2YPY/wfEeZ4hu40vxkS2Y4iws+rgfnvXwvtT/wYZCrgErr8tVOCmh3NJ3pESecwVY7da6BONp05
h8gifYmyHtq6fwwMnaA8fFDLxe+o7kF7ozD2Y30oWkayHsSd7pZgldXtZ32eGKepAP7ynfHyq4pZ
hW+AFgJ7XgNHblsKxte8P+ZmUS9OO+r1Y0mYKK+yxD0wVJGcaF7eGrnt9JEZ3ylznoROM0HUXU7Q
6bYwMgvaQq1VkpemBozaMXrNOqRNOJV+X7QkSLMeM55NmJZARUlW8XtJI8DX66hPfzeNPkbgyW7r
44SE4jPOWhnFW6VNJ08rqbVsSjVTgRBYChEZGx9jsB3SUO/Ca4+ZHMxQXu6QpiWgndJRdezAXlqH
iacPf0vySeMZZCL3lmhSgn9tvs2BS0XDjCbmcr9d9pnnJ8vcG5EJc4BrhQ1OqrdxsNe3b+vVN4Hj
HA8hxvOA6oWj4IJEg0ygoo4r6Rgl4bHIQ5y+9mDqy10mHbWMIncKyfttk1cOCSbRUSSIPkELAaGs
y2WMl0ht0dGVjkZ6QK93P9LjhBQx0V5v2+FfTrzVKjaEfZkJpAMvpkf6aBgynJwgcx1L4FuuvwH1
IMyEIR6DU0UGf/kN/WQ3pjEjE5KW1smtdtc2B+hC+UM9C4IfPopnz/K5Ja5BWtRj2Xa5EQWLtbiK
tMiONNIviVqCPtfVaePscO4n75ohQqcIdrT+HoGmV5fRnR4VGAVOf+etqH3AXs4LLwIHhyCSkf0h
ugNp0+UCzrWWmVGNBazvEcwcp9ADt4r+itxgIJvb5+D6iF+aYn9+do8GtVL7uIepOA8P45Pa+GF/
zIpPRHiIHgSHW2SMixgkUpka2pZYxjI5WBAbARe+Uxc6hqqBBesWBySmtz9vZePOV5KvUBpRv4CM
DRa14jnJ0CGxQm8B/QGGb+Po721bK8f+whZ3GAejl7SstqNABjAjGV1tuC+RacyGILFaOfQXdrjD
OCWdOWg57CzVB9ABYL5WNqQWnIur8g2u1oUVzhEhlp7AqQAro/SeGNb7EBZvZajcKS/5Y6N5UpQ8
KSVm4PSlhwKiYC792jtdGucc71LVttqSEKfSfLXHP3PxD3OV749jwF+M9iFy/aZsPDv1RhWGY7FI
UZDboG6YiJ4894YyuhFp683Q1FXQ9JOoiry2byAVAKoBcEvwlnJucSikZR4TGgdjLo9OCmT7oTDn
Ek+yLDK15kBQPmHBHSoo6HZd3mrDaBMkBV0cUK1JJR/cFIhmq64A7hfJ1EPeFVELfsmmmrbN0vR+
KEeDiENw5TqwbAkCzhh80zB6f/kbihyuJZqTLIjGMfmhJjbw+n04+mSikjvXbSdohF4VVbGpkOe1
Ad/D1A96D9xHV2ZuL5NNs2AaILunhOB+RGkT+ohRO/rZkm3TMHR7IwkUkK7dvvrrtgGqw5QHIgWg
ji4/tulmTV90kgXgN87fUruSt7PaQP3NVjN3AvobXBFE8htb+kHJOHpNU0WCt3DFuSKMRzUSVXMo
mfC9OWrWqSJNahZU9tAUm2lZ9OduaIEDsuy4ajaxocm5q5ZNmXhhksWiCZ41+3gmoSGCn4HJSm6/
qRmWklEuaSDPKjTb0ibf6n03vMpKhCEU5Od3cizRrWkUimjMZuWoYfgFPV0WcYNQi7tZzSLPJOv7
AhzxJDpVYHDb2rQNvbKyNkPbaNvbu71mDlkvLhe4DUBAzh20Oe2VzmybMoiWEmxkSGeroncbuGLM
F4n0Wa8qiDjWmKGEFin2h41TsnU/81XlIFvtGC9VoFDLM6PeGXNjHybJLlOORbS4oBUaJcvpieEW
RDpp6DV3hXrXm6InYWWDIZ2B6SImcYIciVvlrItprBlNHTSoMNUmSAXiamtn1qFup95N0/5JkRL/
9lJftf3w9d8sFmB/YRTvfBUxZZWBTumboK2s3RD9lJrHpng3w5MNWV8gBvSU7pL5OVJELPwr3hp4
eBP1bgU7DRbUy2W35gpj56RsAqKVf6kZ+ak+YrI0zQUP7ZodIClYxwJcSQDcXNoZszAbQsuugyyD
h9TywnCMtzDXDYEd9vdwMSWqDYwTBFdExWjupZ0UDWdozVZNMHeJX7SYJEddTh+TjZa/qLogXl55
vy1UODDrDE1hAAbYDTo7s1HShxLmqVEKi4rqkUhluY3AgCkIhNY+CeU/m918TETyOUwFlHto2kkb
1KoLBuadNZNtk0bHoXsdZRFCcOUe4gQymW08p+wZ574JB1WyRxuyedBh7ztHwlj8Ye6RA9KTvi18
o/4Ml/sS0q+F+ZnaouN4/a3IBkGCgBYTuwr8+IQsj9VsqGkd5ANmqKNPWY1Qg9zjMfDsRHVu37rr
7bs0xr1mfVZJc1ZndVBSKL+0gPiLiIeu5vowkMS4UPFigoQXO8iZkNqEFuZgZQHk4TbVgdyBZ+mP
vuvcCpBLIM8HB8rbjahbx/bo8hIwq+hHaJigQ+7Lee7MMkYIWsAqkXN/AoVUhqGvtAvvC7N+vL2G
1/f60hQXP/cQtWRKhBnI87o08SzzKctFaCaRDS5MltpUakEpmmMYssRM/VAnOTj9C8szKkrfbn/P
ygG8WDpuw9DKGYtatrOgiBpnqfZNjgNo3clq5S6WgANLZIu7aii362ViYpvkx8rY6NMb/QWxXTcv
RAOVK1nO5S6xX3LmqHRAK+q0gCVMNlaLO4HPxc5RX5zV+DmOW6+Wnov0fkQTOwJEbSSioGn1S/Gq
AmIKsKWqcjto07CP0XzAgRxLt4za97QbN/IcO3mEpL96vb2H12kByll4zXDuUF7AkOjl11JzXoxJ
zvIgb6D/eezrrZZ5VN9J2THsHjX567a51dU9t8fl+2auVHOhwx5oTh3ZL73T0+/aWfwCjEsCUyy5
5m/2mSmNC06UpcvtNsMQGY18ubor4r8ThZzr7ILkGrPRGOmkjo3ycD0NAtNrW4giIXBxbAMx3Xa5
qFk7W+qiAoHfTpKXOJEWWBZqnuXvTDT7v+o0z01x9yLOGlNrK5ialvcFEwEEarzKsAkraMPvqmze
qqYXLSMYjWsw8zRuEm6MbnI6qDXfXu4rFUPmvs9/CXdv4lBbet2o4Hn2TTD6gweKR+qNfv9UngDR
+oiO4wP1wSsOOb+sdtxycoHiv/0jVk/z2cJzpxnyPk0EBd880KIfeD+WH2B4A91U/1L8lktBQUJk
izvJYY7obLTqPDCjbRnXGCYBnGXTNE7xBY5ZfRCxmVz3idgCs7EgID0wG8azhzFqlZCYfR4s0mbZ
dJg/kH4VwAoWy44sT1L/pR6G5ZgY0PktvKX1535jiMqQK1ktPBJySYChdFaU5ipaHYTk59TAChcN
eGu2013xA0OoBfoVX8vkRKKa/ro9uCcoT8FL4TZdXqVWkrLCpHkBeYpWJQ6S/SlyyhQyEm6UDoQV
msyGokvWV38LdD2gwCXLQPE2rdn8i+cOkycIG1lKfTVQ2aXTROUGB1zXuo1c7BTc6Tm/K6rTlE+C
g7z2jJ/b4i5TI6doZcDbBWgWRd1rLj1ItqAxxe4C7x5RawA6gEUd2NLLlc1Uo+77Dp7YzkYP2uMo
P3ixBao0MLNNH1YqKkCt2fsfzs5rR25k6dZPRIDe3JKsqnZVrZYd6YaQRhp6m/RPfz72Dxx0sYki
tIGN2TMQoKxMRkaGWbEWZKmcHxR80FiuAi2zlfW56OvsEszncJHd/GOa92H/OJk/Bufuth/YfGaQ
+7CgVteApq8T0ziK7XKSJRYTX6fEzdHyhr4s6UdorRVXBnYWmp5UGwd1/nfaK1Vu7RSSRY2eH3ze
lMWvT7bUmiKO+jS/SDLk53l0lsJjbiEn2aWeZB9Q0r692631lmQRyANhg7HG8jShpsWjMjJEHcsP
hvQItscLgo+h7lsFvDMdrD23F9xyfbAPLfeAo0V/5HqDetbLdZfrOY94ZSZuG7z8mSL+/WsoPofa
HoZma3v2IsyB7ZA/rkdiR6ub4Utxcvxe4IYQ9pghNB+FZ8RUOopPZRTspKrvoBV8O+qfaM/DUcko
5nqIz8pC8FFCKi7zDLyCAmVXapep/qJ1j632uXeGl8wOzoPmVoZ2YGbFU59CmuGgC6u5Z/DZ8Of4
Xyl+6L7dPvdXyNLqzjLPwfwRCNiFw2F1Z52wmoMwyMqLXST3cW88Nm39S3Oq3wbgZ0glBwzOYJZd
F/KpllSvIRGN3DAifFX08hg0pic38wcpOVHj3vltG0GPboG1ohAEBxYX/dooNLMZNHOUyotl/hmD
6XlWE9dGn6Kc/VD6WEDH0ryYc+p3feSOwZ1ud55E9Vnq7+cAwQ/q37d/0LLe+qxQVqJraoDE5Lyu
f0+SN3ogDWF+CezAM3RGY3WrOMdDovpV+On2Wpt7f7PWyl03fSGbwawvsYAvdScaoV7NwYvMz609
Xuu9fa0uXx7GmU05k6dBiw4ag8DqJ0luj8Wwk61uPb2YPwNvwAMpoq4HexJqRnbp4MaaAfmdVK8A
UpToXcKrk8pel8p+lGnHmVE7K9+b8994/1gbzUsAkrQL1p0C2BOmJO/j/BJ2jVfG1n06NV+cXVaw
dzCu5abbMl1p6jcOHForV62kvWSJQOQXDSB7I8aDHA9PXfips35loeO3pjubuj8E8V0ohp+6/iXb
lRZc7uzaTmGOkxfsN2PJ1ipZqLtGm+egwL2ZeuapdonioWP+uW2gWw8ijeOFQRpsjwkc5fo2AJRJ
I6Nho3Hxn52F93mUH4zR/D0V44MB1tWKLc8IiydjMM627Itu9G//gi2z5UHkUQQOqL+jolWr3tDr
rM6ZtmO1FqwOAkshM0MinHb895bxYLPQNSzDwrSarveqFhofa2gXcI+suHbnSHAsO+pBCaa9Uvzm
Uq+vBPrRlI/W4TDTKSZDoctSxWEMUZ+dhHiKKRrsuNfthZYviKQwLLOrPZHJ1m1sDXw/TYcp+Us8
gE1Od/plW4swtANgkwF8qDBXGbPG9F5eOgQSEpyjh95Sfw9NKbtma+6ht7aMnm6ySpkbDDTo9etP
FORlJVcBEUQjDRSLXsp43DmwjRjFWG41g/gyWmhrKWOj721nrMvi0sx9GTzkY0sfJqB5c6qkqQ3u
I0kjV5aCyUl8iQ7iiYdKzg+3jX7jQKlE065A6GppAq5uHSzWUxO1fQFC66NuU9XsXAep4tuLbEUF
EEHStlbA7jmUjq4PMy+zyDZpH17i3P/mHHr3DyTa3ofLl28HZv/dr50LlcTO67pV+3676Lq64lR2
ric5i6ai8eHDR4NkRB9pKsWhSe5bxxt7uMgOgX5XpV+b+EGCsPj2vjfiQihZVLJQ4MWqvD7cvsyY
ZNLS4gKizTxacRQcGkZ1IH1mEsvWqmNjIt02a9Ve4X3r1QAgxRDnMhAEzHp1GfN4LNWIf1x4uaqf
tdwO92Y56h66CMN93NqLRSnJqZrikTHp2vQGByRBrCT5CxOGkpdphTj+/WHQZ0XLDT1yMGKraGdE
tTGrUBa51FJqPzaloxwEcdGDWtXyQ1g74aEZqsk39Ej+eHvlLRtnaEhblIvoM6vLn7+pl8rR1MNC
XVQXyZiPQdXfFYk31fLp9iobERZdowVzxYGTPa5ck+xE89jOZXnpgkNd/1T7u2+D8d9uOXRrGSYF
QBHiaCmyrL4sXdtRlHLDMVYpXzFLCB1H+X6Yteeynw2fIsTe0PuGo6KHRJSzpDe4itXtnfNozIu0
rNBD0h6UgjFqiL0y61xqim9kd/1JRtPn9mFuXd63a66RmUWltRAN0bdth092eI7lH739scvk+5yq
XKY964hIC/XDDDA1Lz43YXmq9ursGy/A0jpb5oZsmljmymwcJZAa5oYr8qrZk8YfotyLX1UMbxVY
IRICoQANauKN9RsjA6lJi3qgOZ3eKclBBpVfkTQe+v7rkH1Vps4Ns89ZetjTAt2IdICOEwtQtcL3
r6co+8kcg0Aje+wyVRxyvf2pIZPipVYsu3llV/7tj7llP7DaLCNnVJqJelb3T0rLLp+mksCqm2vX
jOXKDeHsfVF6+j+9c1+nJrpGfVIjiCzJO7HWhhMmaCWuAwcPU/h6/qyksG0lsUQT0gEcLiIP3aQ0
Ozba3SAViyveGTHYMBsmmYmDmChBb3SN69CCKe21qqEP2X1TutZN9pS1NjZEdVVZpvQZ7gAIdn2c
SQYYpQdtdkk0vbkLJwjWS2OcPggtSy9OqYKaktQQRvLQ2mlxbTjSpVKFEKJNJ/LdHMCgjYOwm7m6
QJVHvcppn/puukvm/6GVi69hChO8Cpiz9YADaPpOGaaUtv88elFouqF2uG2SW9kGMAngqrSUlu70
6jWCTCMvVQeIRlhIDzZOpp9br7Z8O2jcsC8/RpaAtcfq/aG23aDNjm2+J1S/ZSgq2R1K4ArIo/Xc
7mTqIRLZgDWCNKaN9ll0f25vcm+BVc7fC3tmBiurL6J4HOVvYxnseenF1FYODMD3AvHhHAlyVsmp
UUmRlgd8qCI7FgjQ3kNuo/uluFOPjG0ptWvv9U82nj9UP8kAmH+hzL1mJCiiOk/iKawv+UJWHcln
C7Z2/VBqENnuBCxbx8fY1DKkhaGQdVzfs3yuZLsqRX0prUY5lGKWvTCLd3o0W/shNlEAFeik92sj
MOVULUWl1xe9arxuVn0ZoQpTJC4EVS9kxDs5x4bnJ4UHfq4jqosnXgUpcFiO9tSXDSLQNL/C8cHq
9JMmS6kb7Wxsy1dwdiROS5n5XRuGorJMVpM2lzSx64Pu1M9D2pV3Rbxj5FsHuKiNLaidZTRoeWPf
BHczIgGj6PSG4C47DlJ0UaoTs4u0+auPu0TmGyaB6hEpDAgrgAXK6kaZVROliZkJpPHKr7MzekVS
7zQ9tpYgygKyA6cStfJVsJXmwzTQIwQ7JnroSqwgOfRdttfq2LADm7CGXVBYIvJYuT8nwP9lCsAq
tbEfeytxpRmKJjP3+/h02wltrESwClqGcbvXZsf195Hot2YaM3QXKFF8Pf7dll9l6Al3yUTfnxtY
tEUJBKgYZao1VEyV8qrQe0DQ5izbz6NhDz/CmvLm7d28D2VYhfYmeByKcviF693IsZoMSkgoU0T9
kz4UBQwiaEtqYevcBwkMCONoV6gEC+lgt5NzuL36+7PE1RKTAlDGYQDKvl6dofKq5MUsL2KokJDJ
EuNFD6zMD8qRGtloRTu73QAyLr6d8ipIDyqa60BxVCFHj/SqumhDCBx4llrlSciJ7WaKZD2Nokie
Z0EoYDc5MGVTBOY/Zl8h4VQwQ3a8vfn3F52Pi8fnF2FIfIbrzcdmPkRmQBYXK9NX+BOfNPk7Wk2d
qD3L2nPLGwk0q8FUBMEwXQzC5OvVWpFGA7o2C8JRLXNfiKr+jocxBlfvM/VlLEtq21JRQ8FTSLH+
DzRXuvo0MD8deUPawHCp9VKNWthsVTuv7pYVLBPLwFpx4ZSfr3+acPrcimu5ukD6M4UvbfLSxF4z
7MR6W8eN+BmwM/DZZLOr406a0Ej6PCDWE8K8m8IyOBlBrByyNDF8KYg/wUil7qy5uTPqoVxhoPf2
OunrJ7lI9IRwom2ioyxJ+aKW+GDVSeXVpvh5257eh9FL8ZWOPfEXgbq2+sJK3hplobKYKCd36Yc4
EDQiFTsFqdulzoGK987ju+U8CNdhTyHzwvGuPlxJ+EwMgNMV6SdV/lEph8h60EIYGoX+OzH3fPz7
F5gNvllu9QWHTjgyzFdAXZL2A1JJd6P5HVTRnqTZlqFAOrVQ29pMTaxr2XoSVrVVkO/wx6chC49i
nM5jT36gZsDqkx3r31yO936hOma6cV1T60Yp7qoJ67dT5RRHYMlnp/sza/Yvefo3glfktpVsukDS
LbwAyBZq5asQdyEcbHRdqS7NU5r+1/nqsbH99F/RoWrlKV++3F5u65vR1F3aLDR1AVhf3+007STR
C70C68lgtQAdD7GGM+2R+G5dNAjYoNTiFePTrWw/CoPasbqJ1ANlyULIlT8Z4fdx1j9Juvn19pY2
UEEMFzOwzogDYzWM9lzvSRFWEEmpymLUYVHFuouG8jiqHoOPsebNBiledVSnr5bzSU51pMoI3oZn
2TpP8fH2T9myHbwKI9mLwOS7YnfRjqWW1XZ9qaeDal5E/Ciaz1Z4Z8g7C20+H29XWllNamRBGURW
TeXXNS2vO5Ru9q8Ru4w/35ewgSOfKfx5j0VtoyHKUUNnQa2TvAwVheujjts5rQgf6suMEqxC0RdG
x/usGe7lwHAzR6EXOn5JquzLXO1VJTZwfgv3OMHk0sCj+rFyN00ON12WzPWlB+BHcsHETlOf2+Z7
bulumZwz5aOh/pQZMG+Dx7SE5DWXPqDwtZN3bHzjZVqN+IzCN8HC6meocVbTI+Lkc2YYlWPuqQM3
VfN3QqONi4oTB0mwMAouGIzrk0aHY86iQKovnWpdWgCDsfqIXuvn2wa7fK/r/Bon92aVlTuYynpW
Y8beLkmWPZimB2OoS+3l0BY7Bru5HcoQHBgtbQKe6+0MYRkbRlw3F7vvDrKdQcSh3rfa+Pv2fjaX
sUzZZOwejtZ12iF1YT0GM/vJJM1hVFcFzF5n7SmitrDjuDce2yUP+P9LLXbyJi+UZHRqoYNtLlGP
AaRnIwm9KJE+xS0ktbWTuGkNf1Kw19Tb3iHdSQsqKGpkq4OMeytoNCNpLg5BanYX/xvsAWo3bQK8
IR0UyEABPlxvzAhKwu46WhLexGXC4lAS/eqJc0jLnau0tRJ9XDTjyOBxmste3xxhVwsxTUnTXEKQ
FXFm+lr6wBD0sW7/3DaLLb+FaAH5BYMxyJSsQ1pHIMU9hkNzUUqle0nLqTkq1TT/Kgy1PTVViciM
oj/2sTUfZ1l9aONyT0Fhy20s8M1XgAPwoOUs3uw1gWO1YcaxuUBw55s5Osvj51A6xpJ+rLv/4bK9
XWtlmqaUB13e9ly2U2/+sZ+t/tft89z6cPS7kN4jS2W+cPW8SyXMh0E6N5ci/RJmKL38AJsZKF9u
r7I4n7Vzen1kGNskgF4PgYWZUQ1CU5oLrLRlddK077f//o0AndlYEFsqlDMwS688uekIyWxTghQo
5PLniH1+z6XyQU74r9qO7UPWZrKLeurfz6rToqQ9Ar6AOTr2dm0LYS+k0RwYBMu6Q+V8N6IXW+w0
Jba809slVler6bOuiAyZ+CCj61HAbSXTjS2mj7rTHmT5QyYf1Pp0+zy3THwpxZHLWRTx18WrTlBx
58/qCzeoN3q/13/Ujjv3nac34Q6FweaNhoebIJZ0BzjI6j7JfRgrvW02l6ZSf0qxrBx7yw69Rjdq
n4km5ahoMBuUeVj4IgTw1mWD8/Pv94vmMQAO8mQaz6uf4OR9CCESlcFWPFSx80QC8ymM45MSKs+t
uVO2Wz7Y+jIweUm9E50gTGd15RKaJU0fxy3ivhkCWQZsVlmg7LxpW/f67SIr1x+KAuCsGrWXFvH1
ITnNzgdpcKv5f/D7CM/T+qS7BEJltYzEZGcUdBUBuzPKZ1XJvXyyHkTi6H5Uaol/+zNtbcoBOWsu
Gj0I3a+8YdAWTH0g43zBDGqoSeCtb5Vm8DOjvgvMtt1ZbuND0fVc+nKveJd1VV9OLHrZWSAuTdti
e6Zde7SCUhB00Z7y1lYWQJPeYQYao0B5e535aEHqRE3XXqyoqhi8+K9IAHbHoa750zg7l5bJpqM9
S/pd1snaUah58TxEVnGM8sgGB1v1O192Y/M0GiC4WfhzQEWv3E4d25OwxkTwygE7C21X6zvf1HYc
zdblp0HD9PdSWSETWRU6HHWsu6iJuot5cuqHwD7E9WNrCRpr92VZHlUr5ubf/7UZsSYc1eTpZF5r
Bk5hWQmDwll3gXjMpsd8ycqff2861BVl0lhEHUmzVg6lCPIRNyP615CyMz5WiuYmnez9/UberrK6
DyILa62Zm/4yzG41fe1av1Q+DHTKby+zYQoG8eMCLSUr5ytdP3LqmARZW8TDxSx/D9FDpHha++/t
JTZu9iudLtT7IPbstU+EC6WU6S0Ml3w+J/GXClh1kKoHB6rm2wu9XqSV96UcDvqG0vySkK2ibjHJ
I/TrYrh0CfD7KaqemvobhXH4FbUhZzqSoRvK1JpzV+bKx8aC4uJ7H3qdiiDRr8H8MZvPZZG4NR+0
0alTfMiKZ7P/YsamFw+gxNr0zkzql9u/eut4gP3RRkIEEPGM1Y+Ocxgx5kAZLlac+IXjI1HjCuNL
bMY7dru9EEYLc/NSyV0FUtOUVZlpdcNFVPkJNpy+1j6GcflhCrN0Z6nFat59CNJhaCep4MLUfW1V
4yyPY5pqw2U6hcn9YBonqqiJObjN7rz3+/AQTT7uoQE7CQ3NdTgT99k4ygkcBGYPTob3on1M/Dj6
t1b+q6T/bn8q/d22IJBAfGH5VHSe16GuhsL6TO+HPNwY3REfPu6RD7y/jujggq+yKW1SRl0bQzPX
ZijypRqdNapPEc0ddORLFf1vxS6xNSb0kJeCyRF4xfq5TcRsEvwl1Ecys3XlSAA/tk9yDC9imntz
Jl+G5z7NduLBjQOkKmQsTQtmA4kLr+0iGK1MzBNJq6LXZ5gEfyhOseMENiq1wDkWeVRtOcV3XC6j
LGwzjQk5O2hk/GxWLK+08mezjTLfqWGQRams8dOGTpUa2cIf59wLoMzYuQJbW30F1DIGwxPorK51
V2WVXcqUUlBBP6RScdCDX7etcfkbri8ZfVtm4iiCY/ugAK8Pk8ZJ0EeCEldVVW4eazn9ip5CVxOc
K11p/dDW/wtUMJ1yvfM2vb/ehPI0xpaNUdxYi+xIvWFQ57OaSxxmdwaFFTM6hwt4LQ2fNP3T7W2+
d1tg7+BsgXOUdicFlettqjqIaEZl+8sEuPG+0lCCUO0o8aO2ne4trZR3PtzG5jhOII5gHAldjFW0
hlRCqeR9yXplewdm7FsVQPojoSzk6lP/oKf68fYG33swNvhmwZWlNOmUh5Va95fCse5UZrai2rdA
V81YaBqoJ6bJTrdXXB0pjz0YOBJaEmooLN5lKYoeasNoi/JcJwo8pOZY3BtDZnu6ksyPWWvsNaxX
Xu11PSrBzMcoPP/MdVx/QmQibSOQy+psMeGn0zyNKfDX1o/bu1qDuV6Xgb2T2c2l5AvW73oZSxd2
RuOQZRJmU5BhNB5gxoXtPakqb7YG7d92ytKP/QA3pTJN1mOg6KOvFsPwMMVBvpMKruxo+TWAhUBV
IjZE1LMuDTsV/cpYVcVZ0idxVOb4S2Eln00D8hUnzPV7KYDa6/YJbJwzzy2oADpinPO6YlHkIkT8
URNnDQtm+FiKoMaNBsKcOdoxoTWW/3V7vIBUiREQ4B1ZHbZe5hoszSpKTZGSWkf0fAKwtx0DrE4a
SwT5sZnCbSqa5ltUpr19kBTEOdxSk8J/A6RX/+lEL72k3dTYbt7NDWSxSFprMJ9nZXNo4P5iSrso
5Mhlwrjaqbusm1Gvvx7tLG1Rg+W9fReTDrwbVm2Lc6Nk1eCmYVLfhdac+2VpoUYo+kGiPxEWR9GZ
5SmVRvknkMdWdaOulo5SnUB9J0vdQxIjD60H0FX3VdDsfM51AvX6K5c+ysKKRsVm/T3TdI6mqLDE
2YLXA+KLpHkRUgg4bMxmL7Sz+iiJLvMMM3Jo85hI/SGyuPOhX2/Nm2eGH7EkydQzXqdoSa2ub1U5
BbB5Ugw7z0GKZGOuBkboq+O8DAgH1kieVcbiK/c76I4RYMPu2IANbd1iGsNfQx9oAMyGtiYyU/r6
2c4nw2sMI3mAlKUI6ZfYU0UOOkIDbEeRWfyKp7FvvQJCevKEPtQ+w6NLqCVrwTwfsrELBHxho/z5
b6+OAm4IDj6NCuYCT77eZRPPk5kOU3suVaU8FI1QGEsmdegNZ7fMvQTa6xPlXSE+xgPT/VidaFcv
SaossxYs5H4QZiqKBiJBCdAJbL8Mg+DLaJVAKKVoumu0jougzt/RYk52DGxZaP1D8BYQuCwE4tBQ
XW86LJu4kgzsq7RGB8mc+HNgZuldMcSUehK0YxPxd4/rqzFRkGbWdZFGRhf5ekVL6EaT6nN7NucK
JmyLsKuddVj9YUQ+YGfDCShce3/7264Cpf9bFJwjyYEJE8S6DhH3IaqfidKeUeZsXmgbxtAaFaVv
1d10IBoUp06J9FM0TZEXzGbxvyxPuM09XuZT18gIGQqlvOv43GaFCrNu5MN3xBYUJDP032ku8ntT
l4SX9o3qUZvdQ5usG7LL7mmnEKvxIi5o9FXaZ8i0u+1A6s+mLOJPmSmQRNJl+Grt0TzFMCoetDGe
DmNXdl5I9H4UbS15hDkfNYA/XlurtV8WQ/jN6tu97twq9Hn9bWTqoFCB7KnUZ6/NQe5GRrOUoTqH
IZUHu2WKo9ctj+xEcWsKdy82jbQPVeZoOxHs+5eSN5KCMGO1zL29Y66jl1T1tAabc4+43+g2oWDY
05HMTj4FOhd/xwTeB1zMA0EsSSGMojaf4nqfs9VFQ8IcybkEAPGS6cx86aaYPNuomO5IKyP+dtvk
l79wdbMZs8AzvsprQCh6vWAcJlEyx05zltRkPkqL4VH73uuWbW5rKR5Ra6Fuux5+pmkzAEMLxbkb
AzP3WqXXmtSjbFVJH+Igm4n0pEAb5p0scmNZmuHQtS/EU7DJrE7TjGcwgMvm1OmHYgBDA/ydS/D4
hO1OirVhn4RRxmKdwA3fiSRbleI0ZJPiXCMS12aGZ5ntwUTEtgOvVVnlSRR7bAAbUSxBCRUGmjAM
qVE8uf501dAUad91/RnP5HwLjezbaGblocpyw48MBOOcUcu8nrDVTdEx86iH0RiNdQMZyj7Yo17c
MCT0UBhSJpXGX6+nJ8ekrAIBDfWZcV79YzSG8zHrxV41fsNDUxqEmxPFZBCS66HvigZDHcdqf071
/LlzgmNqyf4kwU4035cNlGKW9nnQo50IfcOOqBoxqQzCk9NeO+ZRmYvCGpr+3IRd70YAcpQ2/yGL
6K7W727fx41wmdGIhbcMXSje2jUHYl6ShYvA6M+y0saftEDqzLtcSnrHS9ogeTaTrviYBnbluJGG
n/blSoAbbZs6/62Fenoc5NJyU56x57CKxw8Uv7/XqVDuiHHFfZNKyodeQ6L19q/eOiA0OimpIs6z
jCdcm2IIPqwbq3A4t0zFDIbTgzrpf2pjXXlVk51uL7Zx16h0LvoYxORLOe96scoctLwplndqbHpv
ambLzbLsdxuqP6K+9UUFKFNv9+K+rVWhiGIclTkSg4z/etWkMzurq+Lh3JjGJ5E/zfW/fXZKA+KQ
9mAganF7kxuGjs9aSm6vE3/rpNAekkoa23I4i968G0MLatGvBbysVXpwtOJU/A5QnLu95Lr9tDyy
NCpe3zuasJT9rrdoT0z8pHI2nK3Zhvsmn+z7PjORPYEs99Tqcn+CjLa8C+Mp9XPD/oc4sz0o1Drd
3IlOxmTvzYFvmNXyCOLmlv+9Q88raF+ESS6GM9JPySP8qO1pojJ9UnEM91I2703wbK0HoSugDu4f
b+JiA29AHXM3KlLHM39W9NkvQcm73LyfoVb+Qyza/v2dAd1INENJbgGerQwqb53WRA5xPHdh8r2m
hOPM/1XG9CU06x2Y9CsR1eqRp/YGJpUmFBn/moAx4RFKZCfuzpOpTp/h0/zSieS7XPeVLyfz/Biq
meNHjWZ9Zk6l9LJBNM+IeqUHS45j5KNjI8ndqSr+mJ051cwsONUnwcaOARVcN0oC1U3KdDzBnqIe
B6oOOzd+3a/BMnnjaNItkwVkIev4QZSSZTciHc6JbiUwDkhddk/qYH8KQ+2Y9n1yF+Zt85LFdngX
WRA0Kyqo88EsyHTj3DpWkTZCd2lqfkvX5NTUiXPsHKO9K/tiQj9NadGmMwNXzuyPUZ5IfuR05DlM
snk5XshPq+wh7nvQp327x4Ox8XXQIKfXYhN9gbdYY3hH5rmcJm+Hc52i6QawKP6U9CL8HNNzOwxD
3+RuJLQvjBZPXjtrw7GwpvGgTk3i990wH7oJeOgo+vYBCu3gwcZBeQ0NrpNjhOapmIzALeQYQTqt
lg9JV+o7hvz+5ef3L8TdC8kGPmsJod/cmkZW0y4wjOEczFXA+KpUwdKEpOht7/T+brIKASSPPm4R
FvzrVWxmyuW0wBfordT6RarMT6FaDsfMknvfGjt1Z1fv/T3leAAuS42QcGY9H6SYQhPzHI1nM+9V
L7Wt4QkCq9nVI60/WGkZ+W1rl8gcGHs0jFsrwzZFFQUYOfiyVVyX9nAkBxVeSIxVcIrV8EsyQ9k6
9AYM0LI6PbWtdqrEuFfPfv/k0HDRlgFhajcqA9/XJ2zmnSnZQzOf+/ZEBObDEDS+GKZ4UKTTVHli
jwVtKRpce6VlPfhJXguRhr38+Ru7sWgqTUUSz+ehGk5qHLuagmRf+FIrujcXe/Qem7ujA4KMEiEK
r9z1alO3HLjRzWfYHTq/cWpwHI6kcdMNx1Um6yIBoPSneqk6mea8Y00b1kshnUGkJbumjLja60ht
BjAiZzuox2m8T6Jz3/yw/6dFyLIY9YZgag3jaystK4sJxsxGaX8IJffj7Mdg/olQN7t9Fze+HLtx
oCCDIB9cwypQYHDNUgZZzGfGfaLmWU4uRvdFTicPhrDbK20kOQvOk81w+gs+V73+bNEYSKacOdM5
bMhdNPDGhzjyk9QTFCF0r/3WtpnbqAAjDX9n6eWerexzkf0GEo7VLHOC10sHQdm3ajjPZzqtvUeZ
rh083iD7iLUYj84Y1a5kxBTnjCj3JwuCpKju453UY92lXJ4++JEohZmcAbH1yu9leteMwuJXFKqv
fQs+U/nwTVf1bdcDoXx7y1vf9e1aq8g6FF1k1zprdfHs65k7U9VRHows8nhjdr7shpcjTaZMRG2T
+7CmeJyVUR3HUpfP1F2eaADYA3Gdwf9rkP61/6hVsxNRv6/kUFfBty0Qb450Da6i9j6WaT0p59jI
7iWyhs8IT8duVUh7YM33x8hKSMwg0gpcg093bThmFVVCDIFyFlDZqi92/bs3H+SWbtYU7pzi1qZw
1tQMiepo5awiVrXRGsvJYvWMzmH7WDR2hPiNpB27qpW+3zaO9888ajP/9xTSZniny9zWSmOFxqSd
k76oDnR7Om+c7b0NvXeU4MyorRPwLZd+PRUyWkWRy4Osnrte/6SivSE3jhujed9kewony2e4vt8s
hUthTossCzjw9WciszDNKbbUMyxqHzTZV+QnRFaO4SSfIFo4NVRtmHbfKUm9/2ALZJHUjqIiqFp7
9QzB+zSkTttrUNgHUJrSzJCQp+jhwdyxjI1sjpUWNlweAkLhNbSmaOYwS3K2V5mtcjb69kffMszX
FWZ1zMvwg6Kj6lpLkDf1FspJqVLPLu4ncue5fq7j9i8J0nBkNDGA39DjJLKhEnh93JT6+kELZO1c
pYXb5H+04OttA90oYL+2SZYYmiN+J6NiG2Fjz0LRUGeUk8RVOk3AahLAGq5P+C9ZqM3XuI6HwifP
IK/RjCYDSQyCrvVELHXjYejaUfIi1SgjL5MjeJ+crs13LtJGtw5qW/KZRbeKcZ31nIRTj1GVjKZ2
tiqhu1maWacubfrHMnRqf2KQwzNmrF7TAgQ/a/tXJ3XTjhluXDNIxjBB2ktLS2flogYjtbqh6fRz
Yv/UuoVO665w8mMeqDted+OSwYeEpimXGvKAdTlrCpDHSjqhw8M/AW3pUVDNLMl0myorT4ZcJYeq
HrOjlLXRqR+1XXbv916LbIGyLDw0S9y1ZtkKpSpplH7UzwwsPepl7CZy8mFqxd0ox49hCoGBdq/H
P2Mlpo8AA7ehoMn7oUfv7bZxbtx7YGeEZYQzjPqswSlWYIwdlQf9jLtmQkTJXURdHhkk/3x7na0P
u+iQLcnDgtdcxUuOnLZNolbG2YEA2xHzaUIEZOhDOOp3Vtrc0ZuVVu5TjRu7DO3SOKdNA5juW5zH
D0L+eXs7759S8kkGrunA0IMhsr12Gk1V0URuR+MMQzlqq8M4eCiFfoFoB06Bjgm3Sema/+FTQeEC
7NkAHPwO6aoXgeAdsY3zOFDeHSYL6Ied6ceqrfd0kTa+Fr0XOo0ktgxhrltuWaSZgn/o57CqPpgO
eLpIfjKa3zXc2rcP8n24pS8xAgQhlOeXgeHrg5yqOHJKlHPPiC49SNZDpcV+JMMqr/zSmj+Fery9
3EZRg/UoOsEBSZ+Upa/XA3LXV107GefcmOXO74kcVExemU5KN4+NN9aR8xhCxvuPnRcQmbc0JU+W
VDC6P+k1jECDMhmXWnFi2e1NVFy9zNAWQSfGAWHhMtrot67mETh8KxtKVwpn+WmyrMp0tcSKf93e
zUYWwm6IwNkSMTjF59VuAsVEA1w1ziguqXXsWsHkZlJ6qhiCtmUvURBRkZ87QPLTMLrsfOfrbWQB
i6+mXsjq/Mu6WKhrRF9LYedshYmnl8HHIWPGTXzTouTSfrPkh7wb3LY9ZpG6h+Hbeq6oiPIdiZnx
4Ovm/1inAO5ghjqr4894Njxwgz9S8QFiXlqFTJ1riWeqY8X4+en2sW+8HWRVFIABnBNPr9FgebrM
Hhi1eQ56oDbBGPaHKG+lu6J3EIhQ5fJgN7aC7Eo1wp9Ot+twe/0ND2dSMiU0XADXQFuuv3oNizHx
VU8sCqOxH45l5hsAiL061sRO5vW6l1UwytsAHSQUEwyTrQsEQTQb2hQRrSVzcoC21k+c73UcPKdA
NgPNmyLBvCayeGF/NJvPob7QjN9NxV1lXKrwTzadnCh2FWjHBUUU2FMpphytFo4K7f72oWyZw1LF
oE4JjBrGpsVlvynbBBbVI83MtLOufA/q2K+F85tOpG+rT0vNoav6YzNqdyLdIwTdwGItHcbXgWMk
ATiq1cpz+f84O8/duLWkXV8RAebwl2QHJUqWZVv2H8JBZs6ZV38e6sPBVrMbTXhmBjMGBtvVa3GF
WlVvEMyYxImMNjjKSnDw/SNf7dUsR8dPgYXdi1V6VBPtYCit63fHMGqPfj7uay08pqH+fH0mzu+m
5eeQaXKr86Pe09EPExHBTs3CdNLhKuwG0xU8T56+FVtWCBejsJeof9DsOq+uGsmshcjBPuDMXDjl
jAh/EtfqjscrbxVQv1RCzH++2hfFZECYi+UcZ/jqkTIpsVn6foRiZzMPB7/xSzeW5czO+ik+Xp/E
8z2+6FaRq4vIpvGEXWURtVjqet2qOlmE5ZSpgjZN4wxZ4c2jsjeDjnefTnbRPl0Pe37xElaBELBk
v+zw1dYuQy0EyabrD0L+MtVP4fg7Dai3bt26F0f3Iczq3pCFPJ3EwNQflLjYU+d/k8CrKHn3GA/Q
RshEESt0B2GDtbU1uNUOZePmWUcK8MC9mhxH48G4Nbda4heWJROImj05KzSHdUupD7u6MnREXat6
KdyEenAXjmV1k6Z55ppC2e7MEu3M61/t/EBevtp/QVdfrQ1n3QgTZCp72IgubSLK8X3xGlR+u7se
6cIpRyioG7ybqQGelYvz1p+0IWFd5tbPCOsRwzpyMjlyKh5z+S6pb/vwGJZb6+XiAD9ElU9PuKrs
NUDsROUwBzRMrtvbwRYqZjkmT6+aZWgLX5kvxxm+msVS0oUwyDSdzoYrzcdNy6rLg/jv718ter1U
QSz1/P088ey0fQmkr7q/JeuzFWS1xuW0bnKhW3bWKLm1odt+rN2X6j8/BZgq8Hj0aCUg8OtKXmDF
OoJ0FoevFQS7huqh02X5H6p//f76grv4Ucg2SDBZdjxZT7980JdjJQuh8RBrACt1Ka6cErDG/xAF
bcWl20jxARL+aRSzEutkURJ6GHKpuDEHiQawSf52fSznbw2kbGnYk/kvMEZltcASfQZo7LfmQy5m
aKdnleikVmri7mU1t0jtzPZQVL9S5G420uRLgYGM0kVdLmRrXdXAmWSaBHE0H/xhxrtMz/Q9nMIM
Q+Fo3o2xkR6lVm4OWpIXu+tDXnvFUd1a2GVIkZESkBqtRYsUZQCBLgzmg1a+zOJXXIT3WTQc5wxN
xujHCCI3kY6qJux67bZf6jo0SKG727E62VZTHCEY3ZoIYkVidGs0C6hxs8+83NqrfY+HzXvKRm0V
ZbzTjx9kaVwakcC+b9P4DQmX8qUTRJ/Eza8eVUEtHLNSEpcyinoo9ZliKEYhiHGGDpKFgmuGSrev
pEF7pA8qOnWsml9ia9DBguqV20nCrzGbk+dIFIaNVXvhFoUTgn4mjx+eQWvT77IrVTOdOBWNWXLi
SXPF3C36b6F4Mxe/2+pJ0r5f/5oXNiMZCSkQzTrIGWsc8BRNVjn5OYpSmtDtpNT44beA6q4HuQBq
4C3OVl+8ptkna0lho+oL1GJ9/SGdqofC2mXGHYX8Fh8TO5ntwAr38/RL99/yOLSz8DGAaOS3d4Hu
KbTdpHzYR+Zw1/Acqu1k2NXmS2ceK/m+aCCH7pKQhmqv1xt507sR1moRMSmgSIAewgpci5wLKq0N
n1PxQZylgrWd1v5nSa+tl6jV28wZE0U8yJ3RZxiwqWxwVQ6tAGxwPv3t1AjmZUWfb94jVxYBawir
4rtfW1FgG7IvIvVtpDko5wE5qNBI5NaVMySTQi1rf4+zNmNyNiSR4krJrP6OAXCErqxEueg05OEN
WqR+D2GvaLt0J2goo7plGHcZONN4sfbJJ+uHVjWGaWtCVj0sftQJgF4fFQE51dDuaEt5TmkIT80t
OaP/jBWi9KqGiU8JopGpXxRaInWcZb5g2F0qJbGDLKp1SM1B/RbMSj3Y1qjVX9owE2O77pv8W4ov
TGsHTRHwaNGsDiHMoExcsJsAOnxZCBzBirgcm2xqOnca0MO71XuD92VdU6TdaV2hRwcUnfTypmmb
7ofYC5K8E1C0UQ+6NlU/Cmrh3/Wgz/I9U+QHjtHl83DEStZQ7HSWtXKHnmr+WexoFW2ct++c2Y+r
AcIuVTnawKD0aWesUWp00RRB4GDBFjSeW1tPgjq1/Qa0siPLsTTaSUclVUFCabQFgRatGlrpkyHg
TmyHszXdFRV8X3E25b3SA3mzpV4a/lh1GnzNsqLZ6KWuc1aIG5jAoLDAjb5wBFeJSdQYVjs3AoW9
SCwPhYQGq1SOsWsVvX8XDXK780PxXxPl/wsKMJbiEQ7QxuqBI9ZSJBZ9pD9MybH7ahaqOxc7qdm3
0b+WK5ZISBpzuXMVwQNaDa8WQxh1SsmbxlJsP9S/WlV3Q13oH18XdMM5Gnk3wZ1d+NSrHCKLSrUU
M5FykMCG1VzZR2dsOCjKFgXkrOi1ROKI4TrhLQoTeJUNp3npz33fag9T/Gdsmkclrg5Dfx/lmd32
2uNoKgcx/9Qm1s9k2FKpXN85xAZyBsh0WSuMdBVbq6xZmH0yP39a5MbiPZ1WO8+1WyOubQmKp4RQ
X7eROC1f6HQ7nQZdrRUFvFaSQhR8UMKfYfpFwPou+tc31DIwVj/TinYof1jFSC29SQAD6g9dFdth
G7s1nJIAk5mN222dbRAHmSfgpJRBqCGsgRtdF/qSXEvmg1Tk5iFtTIjioMcdaGnSXu5a2Q1SPXCQ
/miAw5jza6M35d7srdfEkLu7KRukh8knU0prpIEnrVUeBB1rRqFN4hu1R13f13J970vhlorx2iwR
FiY6WHSEUbdDZ4G1d5ooRTPmiGoT+w9RGthKMud2KGRf+kDci/69bx4q9c6qDUdcFEp84X6Y6l1e
ToDsOqfMXE34bAzBrg4kuwYTEptbv++sGk35lzIhuoz8NDBL8ur3tXUSiNTT/QdJegv5iHG1l5pP
yU6tAjcXZ3xxKIYp3G1Sc1/UW192nRwt0QH7YQS0FG60NQRfbjH8UZrUf8igvNlFJIh26OsbGdjF
MSK6Se9g2YNnTgGCFBolksLkGUP1VzEAHMTy0X8TfEcRHiK/edGCYa8F0h7RYXxzt9De6+clg8R+
RMGajMoUYuSrJ0xYyDR/SGUfTDW3AzHbixDJGzgr13fJVpjVka3ofhiY/SQ8yNFkt9pBKP9I2NZd
D3JWy1gGs3AXcEHgNUvSebqemxTniMS3hIfaTA7y0NuI7eoD8APte90jDJ42vmOWrZNO6caNe8Zm
WEIvTko8BKEFwLk+DZ3FrQABJQ48X0KXz3AF1TgSXdOffKlFOrm2Z0X7lSr9Z6Frn3Bg/T2gb9yq
pGjjrZzrFLCfotQxp+frc3KWfL//MGBdFPCZHHrEpz8spESe6FUWeH2zQ34E9w5HQQSoKvapdmPA
dYcmFOTPGSbj+AS06D/KxfNiIoQLmytlRwlUbhd/iYudZT139V6O8105HuO4pw5dO1F5azbqhpnd
+Z3Ec4FHJrcic3mmYAIcLVZ8ueQ3C/sJPDeRaH11EZKOseGYIlNXmhCpIEpfn63ze2kJvMjlkFbQ
vl5PVhirGgzuwLMi2RuMwZ4Qk8CUcZdk4c2/hnrv8yLCJlPiB3h7+l1SyQikFKthr/JN022NeN+o
0rwL8h8QPfb/HIsRAfGFcLlUglc9ypTKhZSpc4o1FrAE+nvHIPdv6fUt3MuNBXf+7VBR+RBrVVI3
5LSsIDVhdT6lC4PdH9ximlwLKYJ9HpqvsaDO+1BMoptAjJvj/zBQi2QNPDHtmXXiW/ksJyoXqSfE
92Kw14v7tI5cq9vqYl3I2ED0LsUyCdIGqL7VeUY1u86sLM483mZOF6DjW38p1b8UHnYznd60t4fw
UOWCqxXGRlp6fi1peEa802WWN/Va51sxx9S3Wsxx+WXtZ0R9pbtMS5RP12dyXWHiwYOKPm8emDKI
Bq9ZQBVSG6Yx4iCr9X50O9Khc4DXlgCKRjlicKLyJaOOiJN9Xfsby/VS7EUvmf2H/w8dydXWQB0r
HwUMT33EAgfsv9QqcUIBnRokqxJZ+VQq5eu/DxcwMWUt1s5iIHUaspI6WbA6BdNa3JWjmTWrHIz4
lXneJ00LFfnr9XjnLzQwK3RcIfCw/xHZP41nylORK6OWeXkP8Z2yxxAGglsW45A/1WMRywcrMef6
CNooMf9cj31pAS1yV1jJsnqpIJ7GbqcirZpmxrU2g0c4Ty3dU0XN3X+PsoBQoRhxIECZOI0i420G
JknEaLzNM842UXq0SmnaKEdeSJ/ArgCshasI6Jy74jRMkA1ilrR+5tFZtA0tdNoB6lR/FOEQhOG4
F7Rg1+p2mJmfBb97SM2tzOZCEg33B3AvSeqiO7xeraJBi8HSJuxdoWnYoh63+8rIPNHIfspa5+8R
XQrtpDA4jsbWd3J1/mlU7TGuxWnvYyFxyNv0BXGwzEl4jNkLRtEJWrnbGUqm7iNar/9+84COoQTP
Qx2095rDWM143CdI7HitJewRhnocueGb+qneVGS+dBcgcM82htIGNHO1BirRSqxKXaam3uvSbXMI
dtFwG8Pq2+FNe329LSfu6ZNSg2FhLvxg9GXAMZwuBLhUcieKfebJnZ98xTnYd3EZHZ+G1FJZeZq8
sfIu7WBey+xhpINk1BVP4xmdYuV6xi4S0zfLSmywPxmX+XCbB1tOxe8OoGdjA77Lc4237Jlego7y
JWh1gXnEru9T0iNgIweSeNQCK7sP4eu7fQudTcyEemdlAqc0KroueLP4EOt1sVeUzLon048dAMeK
YwxR76ZBLXzKggCyvdSYx8lqDbdpQu0u0KrkQPv2MahKYafGeXkYYiW4FZUBOH5b9W+qGU48T4vU
wW+zQmZVqW8mueGhWxjmnqqeD3UyaTfu9ku3AiU42O2cJ6Syqw/cp+BZKSnizSjMbyT/L6Ho25KU
7NlDjtoEziSC6f0fFhWt34VHg2Lnuj6eCaYv12OdeygF3NXShNHPvRrmD0b7/Xqg89XECcZ5zFsT
cirr93Q1JW0bCVgDYbFN0oQlfCalbsvhkczGY9bPL9ejne9LLnWkXuEIUfJB9ec0mj/zprT0MvcU
/XdvHBeGUFbb9fBXDdI7sOrPuKVfj/iOMT9dwoREPwzwAxhZbGxOQwZjGw2ihBmKFuJ+BmR5ags7
ESLrT4sY0mwX0Gt5qClWXTjUHOAQDDixPSrhWHwTk0L7IiNONNlGX86dbRS60tmlmCg3c5vL34vO
Lz9boVb9DECR9K6YZQE0SK3UfjQ4eu5VAJwbA7r0waAGgLp5x6usr7c+yCtwcUPuCS0crlK0qYeD
U5teEnNwtC7eUiW99Ml4xdHrYwr51+q4GcOgSXh6FYAp9JsJbvZDkE/7FH/Z0BePlpJA89zymj3f
cRya4EKRYsMzgj13+s2mXsdLfApyT0cyrLT2uf6jMotbYAlNGO4sHtPXF8mFrJqAC+sc7soC3lxl
1WYmRwYIbSzZRaGlF4E+wGsGQP82GEr/C3wXs3cyJTE/h6DNdXK0lHLo2BfIw4XaCOb5+u+5OH7E
PNggUL+gF5yOf55Tizp/lXOlJImjxnQJw7zHULFPclqIVvEpUFH3wg7X2oi8nGXr3UJNltcKlo5L
HnwauaNLIooJG9QcVbfXBSdJDkoo/vMzm2km0acRxdRxr5xG8aURh0B/yr1BOqKmYKfxc0+rZyhm
xxAHeCHJjrLGBiD/PPtcgqKcgdwRUKh1wUm2kj4Vp5mzZ0CnRH3kdbyReV6aPKQKF/4jzHZqm6fD
qvLA8gNrsY9HJKIg90se0s3W/6X9ryxobQAGQAPXT+rQ8CWFnC33AjyQEzgWlfA8+p99kEjB/Hx9
HZ6nNotCAppFC4mCJ/wqx22DsVKmUWHKlHQ39yoJbuco+byT+2ZLMXD55uuVBx4MFS6ej8s+XE1e
NNVtuBjSJ0Jx5wefxfKLqNpqgI8Lqc3PyfzRWFuqbpeWBOg0FiEcQGw1VjGhHTegITEIp5Pp7xtD
m90YcZD99Vm8UB2kMIgYIlsK2QNy9tOhTT30QkVuCk8KS9xV6Bo/hXnl+NNLfsQM3i1NzU62MohL
ixFeJ1sY8gnX7epI65U2MWYZ/rRq3JXZS6rd1uJWNeLSOfUxxupuoI6T92GPgXwTTwjX3swlZHg0
xZGPUyA0bqzGSyv/Y7Tl13xAgyKTWxtKHWBrpqW7LpGd3ChtpfwaN+1RU7asVi6tDeA1gIVQiedu
WG1mcejiWOh532kaYJG4Jc9Dnn2rA3dhh8GPQzzYIkkBTrcaUzpKVTvnSekFep7vmtlQKqDvnXyY
xiw65shTbUzihWExJl7HEAzhrqwpebMVp2WedqWHJUm4D+h726j9/KNdNP0d+lHAh5d3gwmKYbWx
RtOM4snET0UdZf+x75BqMkvBcDc21oUVsXDpIfGjjEOkVRgBUHuCU8HiqkJVdngpx/A+EV/UeuCB
Wz6ldJ5bZbpZ/hcNrp2CukmIfQ0OFHaR9XtK+a4fqhtlsncg2clJRpWRag71Pn4UVPjVN+Xd2WsN
Y/Z6oxu/p1MSxU4Zw3R2h0ktjm2lRKLT0RaIXSVKBLePNf2gKlDoXKnLKs3GCt74mYCN+NlOPs4g
QdXKNquwbpwpntRPyInVcBRqK9z52A0ZO7UNh9GpaljMJJ9VC0EC0eA/QierwV6ATK47ND6Ht7gz
x3Gf6v7QPRe53g7HuqwTxa7QL2psY7DkaBcY/VK5zP2EPwaTDp6iRHR348stR97ZHFFio9zNoj8z
65ITqxysMtTJYivlRs/KG1/MqHo3g3iTg2p0jLk1JjsKw0a2mxoNkt4SF2PBIbo3MRXY0G85TwC5
tRc2EpAbgHWUTU7PFtybeIuCuvH4TK1dpMpNkbWuYh2kVEG+NrhFvHo/Q/YKkvjTPPgbCdHZYf0e
nmIXz0sQsWuh4yhPJbMzUt0bmmCfV7rEOyVyQr+INjLdsxN7CUTVYPHzpPO21hWoqriL+7nUvcLM
AcOgOZPWvCAyu24h3bf3g7+xRzcCGqstalWWAsyr0D2YHnaHnqeFJnBTupKm2kbyJlhfN1bWkpOs
VhYXOghsIOdctuu2U2QaYTuI7D6A4f2Ok6q4UyL179zB64BMgHljVMzqS1PBWOhzpdiXw6AfhMX5
5/ovufRNQW3zUTkLibNaUthtqz2+WYDJasntrIMq7SjWbXzPy0GAvvBRSWrXqQUJWqYjKql7LcDG
hg4nPXHO/Y3tuhVl9SrILEo2gZ8TpbltKWoa+UHVNhLA84XC0qcQTqOQegd/PN2BCLyi7VCoiudD
GYULKEtHP7lB28xR0q9SZG6sy/eOzOk6YadBL6GLsuyGdeEjFHHsqbVY9UihMgcc8Iwy9aSJuyz6
JCdPk/pdlL+KlKhFNXda6lZ1P+1xsn4IVOhD6daNeWn4H37O+knU6sGoBA0/R1HuVR+ZT/2+tb62
8n6M74Z8o8dynpECUyLpAEaw2F0w26eTzdpPYkMTDCzARf1+THLDDkrgkD7Z3B60ae3JWcBdwJXy
qdfKyalwPd9f3x9nmQi/AQ8mNE7oAiJotyrMyEqYgAw1DC/lfqTT5SbZ679HoAPAHQwWDQmwZc4/
JIzmImVlzY3plaKgOgmb3RXTcssd5sKXo0QBvJR6DBpN6yO1KZquwOyWI7Ub9oLyBgD4Xoge1BuM
L12e6f98rFARoYMCcAOom7LW9OkjjFt7IWHaTPFWkymh5/i1qoW+5Uh7vunp8vFw4b9BzoKhPZ09
jJhLScbUAMfg/i5v2oj+fPRJ8q2NnXiWAoP9/xhnvfHlhkaFSJxkmG0TJZQk+goYeVdu+WdfuOSX
SEBOaD7wp/eWzof1ELHEzX4RIso5FPZm1yi2GASp3YFFdv3UF276dvaPiBKjbOaPwr7rco3jJzd3
1xfmmY4Cz2kVGz3eF5qyJOGrW1FEaFIwAh/D20mwB2zXsuxrKO/yTH3xoZtWB2N2q3J8jLX8czmO
L/QHF8BrmlQbv+Ssurcww7gsl9SDQ3BNitCDCkRsI1sebxT6yVLe3FSpMRwnJU92JN495FNf2ldt
YNz4kyzdXJ+IS+EhgqP8yxdRKDOcrrFQr8rYygkvDBaSqkHjlgZpYB4beMlbNzNi43qOd622Meyz
h8M7roojkMLmgkBbnX9NXYhajGqJ1/2sEhsEin83qna2UXG6ODrm9P9HWV2bEZs/CpYo4ifR6Z+6
L33s0Cd5q7b6NMtWXN1lwMT+C7QctR8WNkI/rZrNBFIKm1Lh1/Tt+mc6ny6aAzyDKWAAsUXa5/Tv
j7mYoXtonadOj370qlGUjOY3M7/xtY3H0/mUqdTnkLYB+oYY0xp4509CgoJYPXqzhZyu0OGjMjqC
/40SazWo1D4FB+3sjfTm/AQi6ILcwu8OE/g1qWUalHDQAnn0JO0ZvBjZByr/T7k+bSRrF6aRt/AS
C88iNBqX///DZ2o6EVus0Bi9CvYlaj92Z+bQ9IHmS5+lqNpIqN4PkdNVoVLbotBJwZP+9LrdjnyW
n9CqmLze5TT9blb2aHKGO5Vqd6qd6A66NPbh+5fP3bf6INymP0Dht4doH452+Ta+lZ/K29zZevmd
L1V+FAsJWRTqfGdllTIQu8Yf4smDoHQ/gOgoBYyp8i2p9UtTTe0SPo9Kp+TsPTeacS3Qmpy8poG9
PjyFIdj93G7R3v536YDlvf8x2OoG60wIGBi3TJ4xhyxPRyxq1xKDByXN/ubqz7q574XyviiPkbCx
oi7NJknHoqGxwP/WNGJRENXeT9rJC/WbyBBu8sTWQSD98+4HS/FfkNXun/MCDrFYTR7V24OhRnY6
THfdfRDuZmHru13YiqCv+Q/1sIX3vUrZRniNlpHUs6fEgF6j70ojO6L4y1A2ko4LGTC6GWQBeI6A
1gImcroXa4N9l+vd7Ak19AjjYL6KLXw2tyDHR158l6cbeds5YARB7Y8RV3ddMsgJGiFENLp5b6rF
c/c0I8bmUI/CO3ks7kezPOajLfcbkd8fgauDYFHXB+uP9O75IxEuTheJ8jB7r68Pkb1/+HRX2D8e
I/vRsjO7siP7YXRJ8e3QqZxgd5PskuUPdrj/9auyG1uy4Urtnp6/3b8Ur45p97vvvv0ltCdbtusD
D+hDuKOubUeubH86st1cw/28s58P9/e3fz/dhfbfP3+vr8h3fuO1Ea1u1toyR6MZGJFmF/bj/u6u
38u7aQeA2LH22KPcAXN5tHb+ve5aP5p71DY1J3psPznHwb4F+m4fFXvjsr/8fT/M8uoSjpN61PVg
+U2Pfp7t6vKQUcraU9vXk5/1J2B5zfy8lWIsf+lqInA2UhdSKzoCZ/kbqvPDVElYxMUxNfFI2CVl
snElv++5dQzUKOAxA8uDJrIaGDRTMfG1QvQku3B+YSrEv/H1c1L725efoS3anvq88X0vHAMwA/8L
uZx7H27KLFL7ebAIqSrfdSc5pq7gtHbmvLwuC/YHOhx2s89eFabYc/6annIDXs/Wdx2yjeIefQ69
sLlb5P33YUtT9UKGcvLTVoe9NMVJZEj8NDFVdppQ8uzD9T2q24Y8Jdo1U+QpDbopqrhxDF+cE2DJ
OD0p0D7W6CmJrr80KbXoGX331BfHPLtpzF+J2n2/PvnnA3w3cYQLuhyP+ACczj2wy3qq40DyUP1t
2nur7O2sxPHbneTeySVlZzR/rke8cBjDZVYULGE4I6FXrbZzNqtpKyW65KHOps6ZHTeSI8d/hxQN
r/xO726TfrhBZvppI+4ylNOVvXCo4ehQhV4kMlcrW9E6k3ezJnn5vWAeZ1WiII/9yvQbdX0YsG3+
udLznWTsrsc9T06WsOQ/AMZozq1bc3HacVZ3puTFDS+P5C4RfrR4LEePkbBRATmvTZxGWmWcfSm3
UjwafMs2trufYvAii1/zKnHDWx9lzuvDuvwZwcKRDYFagsF2unLE3mjRMWdczbSbHy0yBTRjfA2r
0VhCBdRHCutPwDV7PeylMTJfNKhpHas8q0+jRhbaa5qay55pwOm09mH7ZGCd6ztd9FMQNyb00hhZ
ovTeF0cQNHJWJ1MtRskcm4XsZTAwh8GNGluFVFmZu4ybtHoQ+sROsdG6Psbzvb/w/RfVIgqjClf4
6RjLNtSnOU5lrxIfwJl2SbPLp5egGzbyyQtzSZxleGREdI1Xh1vlp0pU6bXsjWXjmMXPEE/COCpB
33HgW9ottivXB3ZmaUYF5CTi6uul+djPmtHw9YrETlKsPwo7718B1giKU43VoRdctbHwBzVsKn22
EFpwRdyCP7bj70ar7nzr0Gb2UOHbxDJrIuOQB/ohlQ1HUyC5hPvrv/jiCgDlyXGxCEuy6k6/RRFn
cqd3leyVwj72qR7EtZvvAaRLFcqmle0b0Py3tHwv1K5QgSFVpUbCUQk06jRqOEklqJaedRdqf/Ap
c0Yr2omKW/JGFv/weMVDoLY7A4n6zDpeH/Lyd6+OSa4EVjvtMQgOaz6qpNXD3NWdTFJuakgINcV+
9tNkY2Iv3DtYvpGgooGG3o21uneGuprNLPRZCXH+2R9nr5oVp4g6V9BzpBFEPqdCNbzZOIwvzeyi
QE1JDggkn3P1PfWwHmqBSrlX9L+RJh2IMAl43dsKWbFpR7mtvDWC7F6f04thF72p920GYkhefdC+
ksumFug/wNGe6n0jTO6oZ7Y53ujSa5mUX3RhL0f3yE1uZKqXPufHyKvbtoBCkRhJoHnFWNXw/wcy
lxYXsusDvPQ5uQZQCsHlDW/c1bQqaaTksR9qXuzTgU8g7rd/p+pGwBwh6Pvd8KmKjcP1kJe2JnCX
RT3QIkcD1XM6p+Ks0SVmy3pBY4u7dvosoztbxYeh+CKmxn6YE1vayCHOJ5PHI8ncUo5f9GZXkzmh
giDg5TJ7qRwru66L9JtGMOqb6yO7FAUsCqnRIvZ4tgOnUJ2VIixnT57J76cIazhE4//VYIp8hGuU
kgnNBfgd68yv9rF/SKpq9nRhzvZmhFiXOSrRxmlyfpedRlkt/CKzdMAuvJN6/MLvDfzRdli+kt3L
pnBj+eqwMXcX4nFvUnICJQJXcg2YHa1ZTv0kkTw/VvQfhWZNe6k3SQ80P6xtUEXxxtZeUoDT45I8
9l3Z9P8y2tVBtliA1jzLSLqAyUCy8NsQwiU6jkJRtf3GNlu20WkwFPtNLKehVLPN1u2gMB9BiuJd
6dWZaBsTr/aRd3n8rAVvs3mnxBtb7HwyT8OtdvVYCUNmgQ0H4hg7Wjo5bDin0b7U/w7IOA20HC8f
XoAynSe1DUQD+FrxOy3T+zCKZ7uTbdkIbcG4EwRtkY7uHlX/+4AJ2/X9tmQdZ7O69EOQsuCptRby
McxStxLyXC+DP/9nCm7072X6liAaeT3O+b6msraQv6Bfw8Var820icJKwMvVm+vgVwY/hovOzzZu
uPP1SBConmAheL1TgT6dSglH0dEsMtOz0ixyAPYyJnrNUIPa4X8Zz4dQq2xOz3JTLxGion1s5rah
lvkuGtGi/h9m7UOU1SIcgjnui4kBmX62b9sZ29stmbhLC+DjnK2WHzL/Td4HfJjMcHOhzJ0MJEBn
vJh6ii5T/OX6gC7tqg/R1u3ARQ6o0H2mTdLSZm91fucGc/t5soL7pJ7mjfVwoTHAgqBnjU4FZcEz
uVl1buqoVyrTm6bcldFH9NvmobGknRib7tzfWm13wAP1RpU7R7xNptSOOukgFd0PK/Zfy+ekN96s
xLeV+aBIPH5oFYaJ9Jgpuj35roHkGavgMEHGKVS7T3pS0ufrE3b+eZZ1LFOOIrHgRlzdIXMdoTcP
mg4Ny3EGO8vdLrvt6Kr+Ta6aW2fshdKeaXAn0qMkL+XBvlrW6piWlgbpg+T7W2wdYaBnBfZcgh3W
iONG3eT4Y/tXEZ7CTLa7TPhnQQhYxYs4MEkNqQYNndMd3AgL5FwoFa9HbdalR67YaixuYcMupE8w
LkxikTss6vmrXCaoBAGOXqR7lVLaeYPp8Y43n/EVH9r6ZXjMw3rjmD1f9/TBUJMzUTFBTv2dfvbh
kLcKGF+BXwOR6rGGEMzqW5lRdBKT70Jl9Rtp77mUErB8nhaoTtB5ZxZXx4baJQhqRTqYw0TeVflM
Z1/ODwC/eN9a8i/AkzGW5yYiS316k/nsi7ZNDhq9MD+6UeRSQSglrW9VqZ9up1r7dX1JXwAkwRrA
DIfMC/Qs+eTpRzY7CVKdHxpeYEp3g6Df163/GQUFu7C+yjyD8GR39aY7+k26R6c4U+815baRzJ3U
P8pb6PH3vPX0Blx+zUIUBgG/oIROf80gjIPl+8BM5K8jiYWJFMJ3C/F0B6qp1v2KfkuDYz0Z3fH6
LJxtbKQTgWUx39yuSMSszt1OT+QGLTHLm/t8N4WvWNs7QvFkzC/IX18Pdb7cT2OtT90KGCftGGIp
iOt99f/Wj2PhNm4oHyrT3qIYLYvrZD6XYNC2aPeDPAH1cTqfkCjULI9bgin6rik+44JhC5iup/RW
itetAvrZxlpFW135itQHJae35eX633ZqbBieKCJ8X1yAr0/iWW5BIAxOofQuvH3W7emwpFqfhNQK
fS/VJ7viGpbDH1a3pYJ2aThL1YsIzBxhTqPoQxDjPRH5niG7ieUCxc/CO7PcSF4uLgjQsaCq3jWw
15D/muENqUGYGbTBp/nY1naQOTEtrT51gs//PnNU9ABYgRAHVbFa6WLcqXEpxD7Pkhp5HVfKfynZ
xpmyzP5q0UFSZzxgrBdK1+o9LMP/0MUyEDxNzxp30ArBVgY5u7k+kneNgrMwCzhERiwJHM/q87Rx
qiZdmAqe/6V+kl5UiaaX073NgT1N+1v9Wet3EILRtd+Iu/z8VVwQvlT93tHMCIysloWh1UKuiIIn
1vcxHf5J0+wm+YH9dd/mtuq7cgkAT9pY8udHFG9Ik4OaBzZEirU6O752QqSVSvAIy93u5z9W29h9
98uQXrEq24h1fmrQf6Hmy4HB5LJWTkdYxX2cCPkcPg752xhJL2b3ICadCxoPOUfVHba8kd+Bn6dT
SiyqYfzTAOFhAJ4G7OqwqWdMux5Vzqes+dk5ifiI5xokLIRV5vtW+z0gStl1z7ClMKWFPSK0d2iN
HaKlTfSK7ZJRImNusWFquihbAj0XJh/YIwWeJRvjvbtaavM0674VDdGj6d8nZUCBTNsLzVvpv2JY
unEenCnOknFR4WVdwexn+6zpb71Gi9nHxuMx7z/H+Xd/+DJP9xOC0b7e7AaJFf2nEuyI9weE9Px3
Xj/KyHGq3/pSQWpqFm0FE5p24VcEW4js851NNsi6X6R4uTHU1cIQWxhXU6bEj1IEXLrJqZyno29t
7LAzzwRmgCWOzQ2dDiDm61r3PPkUehFBedRkNnPbuqmY3CyvyBJxvkB4aovq5v+Rdl47cmPLtv0i
AvTmlUxbjlmSSu6FkGnRe8+vP4M6wD2VTCIJ4fbeQANdQAaXixUrYsacbSHujC/ekNtkUuQABAo4
29SndJd8oR/aEXhfjMV+jA7NXzD3AJ+StkvDrXM5O8zF1gU5Pkt3wIwA59QifgK16RnBKMZuGzh1
9lHNq0M56znoP1u5P3kpck8bjm9lM4K/5SFK4Yl67LK3IchkKZkMM3Yr6yGoPkntJfQfmvoJUP6G
H7h9gVD3mf8BrIiILYHE9bmETbyE5NnL3CDvDsCm7TAe7YqR9rJmF37lkkRgG3q7ePwsedlzOXT/
PFjmFvIDSlCgtukiuf6CNoyNovdK7UUQLCccAVvU0JlR9ZCTo7mBWLmdWGh753oXfVTzu2CxlL4+
xpVshtxbmdYcwlQAbDJo8pOXS3RyqbXqqu2mQMi6UVg3iQBAUtxIUyfBlIZmLLyEhYQciBr0ppNZ
vrSfEpD/4ljXTkM70+f7l9ithwcER64VaAXH+eaESbneSYU8CGSAzGpysiLUdIfnu1nh4fPas+vR
s6iehmIt7sF7pVsqvCtbCzJTep5IIoICRlDoemHJT6Wq1E98gecHuT0kMMAA/A2eMkoDTpdxULsk
zXYCdL52lsbwxurViVBWPmoNbGj35+M2oDQBYCKdAF6RMuTykdYHYZYZppi4gThI+0yQBwebQAKK
dit+WDFF0pT2WEAH5LyXPV9ZT4a7CqzYrQdF2cUztnSoaHUrh3GLIPCWq4cxwWoF0Bo9AJzqvPne
vXRzAZBp2EapW6Af2dBTZpY1DLKV0z3qxCr4DXl44xw/4US6cZdVxqlJ0mNRHwwtt6tqOIxp+bOm
a1jeOGu3L71ZE4fYAtY7Qt+bGZeULgmCJk1d0bMQw+aql47dmO68gj6Y71LVOoZ2UFAubI6N8Zik
wj+vOKx35tyOigIU/mVx2PGuaiPnRup64oOaqZy5ZJdulYZuDjcNJpClwmFjzirnf0P/d/Pvqy1n
APEr4hr1IVBlp61fLWhpWs2lAn24v4dvHxILa4shaarQtv7o5+5kdmez7G3ROxfD7i2C7xQCG+1F
VrYixdsgfLYJIdT8QGIRjYVNwrG6s4Yqd2vYauxA6vJ9JGev9Jn+qNSxPnBZhY9RF8Iw36bjThnr
6AECCBiZRSvfFV4k/AgyYatuvTbvZNFh4YL/DtqSxb3ld8rYjN2Yu1TO2EWhQZN40xn0PETfgz4p
95O6TYkpc5iuIgGmgucIJKokzAjSF0YrM9LrvtZzN+sRaNJqVT77Kr3iZZ/6pLJq/2T6PreXIAg7
PU69R1Tsv+WSUZ77sjH/bGyGOSS9+RrSKDNoC0rX5eNVNPuehkc5d7WPxkl5jArSSnZnD38UuNzt
8Jw3Nr2XW0Da2/ryPAkMXiedR2nybzbs3Y4vRIjijVLN3WHKT6Wk2/5rNRa7uqttCynGWH9oLcTM
dgjW3R/w6pLP7yP4YkQUtxb3iRWOEJtMfuGKbfNWt2O090pYMGRtUo9RJhoQo07Zz/s2b1w5g4V9
kRNOItS86Z/VBDBzwjTlbkhmmCasCInRohWcig6w/X1TN5H3bIoCMzA8Yj8eIdeeXJ/GmlhLKlzD
+67Ib7r1dv/3bwKCxe8vzrEkBJqeRWrhysbO+xw16FjYVelkyZGNct/UfA4WO5PuuLkBiFcm5bbF
SiWopUdeYhRu/Kc4F5c4ts1d2Trtp0D9/7Q0r9+7zdhL6IMlllK4muUa5jnvdk3sDPWH8aOg7aRm
w/+u7MCrcc0n8p21UJ70PpnHpSYftXAvaa/BDz/9tJmAWFmqufGPCIkbff73tZ0SIblYM0eWCll7
OHf7PyURk+h/hIrUiYdyd3+5Vnbelbl52O+GZVrCSBCIuQlF2ehTuwVlWNsOoPaA0UBbQBCmXP++
JZhmFpL6dxO5soX6kz4+xN4frzxLpaOjD93BxXJ/RLexB2kNnvO8MEnvQZm+MAlTY9f4MZud1uWp
eA6R5IFX6Ylk82/vE1QiuXmOYCDYavhZm0nUk2DcJNUHH+bCrEzSkoZDNoiZPQaCv1cRs7s/si0L
89/frVUdiBDGmVigo1DYp7EP59hIEv++lbUN+L9EQKA2iN4WvoJoCViLghW4JqVPiXpWanoET9F4
bNuNMzXv5aWvoBSuQ9hO/ERK6npAepSMVhzmpevrhwDK+eRVTjN7MDZAzmvz9t7MYmU6WO/yup7N
sBGa7CGQT/enbM0ArVd0lsChhI71PKXvFmZo9LHgwVO6plk7Uvqcbcf681QspooTBBrD5BUJ2mjh
FhLEVjXyVJVrtA9IodBrpZ/7XUyIrxgHMbxI8qkbnWE/nKz6LQzUvWxHsd07VbvTpANllXSr6Wpl
8a6+aOk5sqhM68GgwCE0JzEW571oZ8GfTvznegB5MmgXGD7cEvR1Lva9L+QEepJRu8MhMt+S/qnY
qhmuOPcrC4urJErbBhkTLCj96IjdH918DIlnpchHuub1/maZf2uxkjSn8iynRAk34lJyahD1pCzS
onFbBFYcco0B74YoOSURGIp/N8WmpIsTsiHKoYuwotc7IsegbtyplxxVfpYiEg/j8b6RlX0AFcUc
iVP15xAvNj92R3MymsZNIceOU9hw4viHkY8PZV9sRIG3aYU5Y2rNMkZkq8ijLnxT1Ne4WFQoXIS6
HqX6OBpsfvWjYnw0aD1M1egQQwPuCeqpFvRjkGxxOd+OFX4BsvM0AQLqhOPy+qCrUFMjJlLWLh8C
Hve/RP7kCbsBwfr7c3q7R3g3g8z9S8nKll/sR1Q4wgjF59qVBKQoshxCbvko5FsZwFtXDzKPAZH9
m5XWl2S/DUoNctZNjZupkd1Ln/LorE/OqKAPMWa0dJ7vj2rFHBkw2kbB0/PPsg47NIrS9LHSEFDr
n4X2AEivqx2x/VQ5UylulWJvzzS8fP9n7aYSOwD3DSKpccs//iuk/kZweOuSZCvamJf8+jhfm1ls
SQkCajRDxsbVs19jRFes8ViV3yTELr1dGBJqeKrdRL/vz+TKPlSQ2SCXxb84E/PY3104fV4PlpCq
jaseYRL60D5tgYduwzZG9c7A4lDD2Gm1cYQBSMMc3ZFsfacc8114uD+OlX1+ZWb+jHfj8OKkSitU
kd0QkVy1e5xzUV6xcZhWNsKMwealDCELXeCLsUhJWhRj7jVuUkCfAdlMTwLUy0D3v3pGseHdV1Zm
FllBcxIMCumfhbGmI89rhn3rjlH2e4JvKQIUV03STuu33sQrgS5kaH9htSCI5uzE9ew1o6j3qi+3
bnD2X4pz90t8QGP62DzET80f72u3MY8rGahrewuvJKaeMESi1LrNoTkTeXxSz8WefrUz/Lb/vC+u
RjbP8rt9IfViVDSKiCX1zfLLn5MVfx/8f8ejkD0C50WOnAQXudqFmVbTk5wwpnX76NmLXE3xP1ba
XhAe9OqP3kPd41NytKRTNKWQyucfMv90f5x/O3sW3oPU7UwBzf2JHtviCybRgwO7zVvXMhOIgO1e
VOzAf5Tzg6ddpmk3JZlTGfYYQIJ9acjBFdbTFi513pL3vmHhTGQ598Zp6FpuAVK1zVOrJE9mU5/q
qqQ7Zvo2iVv6MivHHiYGnWQaqBwugoXPzFu57kFrt648noLxv6wI7CI/bEztimO+MrJ4XHQZ/Plm
PLRu0j92BghLyRk0yGDED8pwTPxzpX8JP963Oa/WzUwCumVPAQi7CdJzOUr1FB5atm3oKKhzIu6X
ffG0rfLKqh3IheGRJBsJ1Pf6eEy6FaSJrrRuGFk/eiQUzUD4mUZfRnWLQWrVxyCa8f9MLXxMOxlJ
D2q6dYsDYUGza0y7qA55fmh7O0h2tAdVzW74tiV9shLpcTR1ZW7ZAaiKostiiF0kTWLBEK0ofwrj
56bN9iWEHZRyduBp9v1EOZxvkDoPsrXhTcxq9/5iziO7Wcx3X7DYP0I9VHqIeKqbdNUlkps3Ldha
x9Vz8M7EYh3byLT6DEiVi9bCvpYC2+qeVH1jHH8D8HsDWSxh2pYjjJBYUU7h9xqG+98/A8kO9zJE
86WdAkR67E4J6WOyqF8pyden4r/8ZzY4Ov0TaFxSAx6c6L9NHMrWBC+uE8ULwtxv2VqjnO06aW/0
W/O7vnuhzaTFDUAvug3Xu0iCH9BAFA7hdtlWY1rMh2BXnX/Jw6Ht7OhHfJY/3N80qyfzncH57+8u
rlCB7SjU5zE9JOfhIDq9svGmu636zZfWOxMLd932oYgmsjVfGeqnpHwOfShfHAQHi+aB1P1ZS/SH
LHRU+qLolXqJTe3J131bG+qzWFDXVztbFUZbQ/jR7DcyLSth49W3LaKfpCSe602GX+6LpiQ98aq/
SvEb/ZP2oF/GSt54Uay6CdC+pFwMACuSuNjbQR23tSL4nds2H8QRYIwVPnvhjNCSn6fhQ0bifiIH
mIr1sdLE0xAUW6QfaytO/ACslb4OgpbFk1CH+23U5al3hb6yFf9Yy72tVL/ULWWWNV8xS7UiD0PD
kbbEEWY1FECxJfVEKaRZSK3/nMpxI+xaiwQQc4T5Baakmcfvevcq6KhUshENbjmV+0h8MuT90FyG
wdsVw35LSHltr9AWTNspjzRKagv/mlqt4Ml6OrhC3Dl9EB01+nPx6GWTPXaRYZewxIvj7v75XHsL
vDe68LiVQBk+SeOB19p/QXwwDDBVX/X8zMPtvqG/dY6F1yWoRKRsRhMC/VzszL6DUT/XsWTkvlOF
tZOZ1akVm0+0z++8+KeafcsauwxrN6T1FVXuoy59K8IfudB910PzOEHiplfZfpASp1C8Q4nAbvux
KRHWEdOtyH5lE4MRJxkAEscwbl4SkhYEaPqwFql4avOd/hWJSH/YW2PipMnPZp/+CumB/w/OusH7
FZR2t5HYmSdjOVnv7S/8NBzYQw3ojL0QyefSED6aQ74Vas+b98YGfCMi7pMC1TKDalShlGhlObgT
lwAKpd9N5UXXmuc0d4PJtGv6vfL2D3D5vTFpWxM8b+alcUjh54I1cG2ycdcnK2m1VlW8fnST1uod
2RxPIgqqdJIr3ich7H6KCuRVfiMcw1Iu94GIHnZrRLthkvqNeVg54xqkTsDFybqT51/cUJ3Aq6dJ
I75EFb+V+X+i1V5QJnZ6gc6376K11SCx4rdAO1KlpzZC2mf5+oYAWVP7phspPRaO5A8ntdh3Ru8M
QWJPAcSo/gPQvrH4kapfqtJyqx+t7z0k0RZz2W0rBEMG7o28wVyVvNEcMbPaTPx6Gt0mcyO44NrA
lpVHozuaxn5sDp1hHQs4qGAgP889vWJ4EOGmlf7LNH9jt6/dWjSPghuhho5ylbhwfZ0pG34rjqNb
549tQWxV7KzOngBevsjd3niezK+Gv8W4s7YFqdtQPSCeBzKwOGOeMI2QQqaTWyDLOqAcHLRo5aD0
NFEqAFxpkmCU7dif7AIxeM+wthJyKytAA8bM04ZIKyuwzOPrYT5UhqZMbhl9gdf0qf7BFD2WkVU6
ZQ9TlFc4gugUo027TCWc/BaaKP93l2W/g/jnffd863BgHSR/DOsp60DL7PV5NJURhXNZnNx2AE6r
l9MZZpGtiuCtV702sojUpDjTAuQfJjdpHnKYmwoqXPtNMuw1K2DVIY6Aa4ZLe3GlBV2vKVVTia4W
+U5uyDYEN3+S7tO/TxitzqwbGGHu69mtvAtszQj9UE0oRVcfx8deNkJbSc3X+zZWEky0vXNr8t6k
b8tanguhAkJJT6ToBu2DN5wQWQuF5yZ6SbyaSq6yUyzfCdSttuC1vYCeHhVqgHRzPvx6aHIRIdTj
YRUZzNGGkzLeGwDFN+L2tWWCJBayC7rFZr7GaytBbGgJnkl0c36/ir0j8L2PCHr/KIJwf38eVwf0
ztRiQJOVJWKTaKIrqdO+G5+RM9gYzJaF+e/vdwP6x0pZqlgQR6CFZW5bSrIR299eHORQ/gLlqVyx
5xaBdRCFslFpqThjYmLE/MTyOZemjYGsIJpmK//bxkw35DIqCPMubQuD05N1UNVZvIlaW3mQd9lD
85x9LzbM3c4bKSmVlAacVCB+ljgfI6g7iUHJro8uQ1MdE1SJ76/97azx08QZZDRBWwBDvV4ZqxaE
OqoTxRUnsHpJte/p8EvBZ903c7ubiaR4cM0Fb26wZQFiqEjR5s2kumMBw454buhumrSHMN7C064Y
whfQbzTzR/AsWfhQQ0jlro8l1c2a8hDp4aXwzD9KTS9Jk365P6aVxeERhyAcFLE0qiyrpbzfshTZ
FMPlprQD8XuBI71vYWW3AWADE035kNovYgLXq9OMqpZNTW66Bji99Kkpx9fak/DavWXXUZvRBCL8
0MIexMXwbKEftPEBt7MJOgUPRLvL7IuWFbiQNshhUkPLDernthVR93jWK1J44Qb+d8POsvY2jJ1f
B11guUIQOV4Y2R1YX9k6d8nP+zN6G83OA0L7k9mknL6MLodRlKuxiy23sJ5H+YFEge1BuNtmPyRf
OtOQ/uG+vdt+33l7zA9wmjToETMWK5jrWhZDsCO4WtDAdyufaulBzPtLZYo0aXcORDjwhdEz/mxN
r1MS2LXwu+gVAhnYY4DQhv8e1l1/0LwU71yxZTaykYim4MqvZWILX7XGPnuN43/KHrrn6lk43J+A
lQkHzQUDD1V4JDGWE67ALz4Xx4OLkQu7SfgRt8qpEsp96CGs0gPB24Ry3+wlDNHRSEhA6Ij+6pxH
eDdAU+t9T/bLWezjozUioCL4pJw7Q/jTo5x+f3TrtmafxtOIDSVf22qqtkoDs9dfWlMbH8K6fjNr
1AKrsjIOkaYkG5M5O6+rV+FM6UKTAFh54mJeA9fmqgJN3KbSYMPvdkWLpIB+7Kruo6p7n/Uu3rJ2
k3CZe4XnnhBKk8BZxYUr9YtCbWpYal5a46tufOlK/1Gr7MYooUYndaWajtpuTejtCLFJbMUJpb7G
Ol6PMKm8nHQMlBdVN8GDWzYXYstj1XkknpNRczSLJrP7a3h7ROdxcijmBjNqS0s/3seZVLRxY76U
FRTQ2Dzlhl4fc1+UTmA7HpXWi56CWGiOcZ59y0k5ONDQFbYWTPrH3CqRhawvoJE819OnZFd2m/Rg
N5e0SqmPu2xed3gNl5AZoxesEPYd8yUSGrqBoSTz2xSagvTjxlQoNxsMQ7CQE9nirqCTuJ7+VJA6
RFB9mPifGe/nqTnCV92hqNu80RJjhx+VP+OZnKLabGU8bi5ThjjzrvHApVMYRoZry3VlqUHXFpDw
R0l/kCoaF+n6MzdixNsGBczwlCY85N3AdC7CHc3yC69KVOvFECv9++i33DVSoFpfDXmqf5ZNipMe
e9/6OsFQUdqtF8a+LeBrisMw9jCTtGFgJKdgyrtjWpn9lo7H2jQgoIOcN1ohpAPnv793Xn4tpu0s
7VRN/vSE9lVuB/LYHzfWecWMzg1IXwKgYQodi2nQc3goatmjydxoiseJ4N+ypSoGV4OWrK1Pen6M
jdHcq3GvvUgKUOlML3yn6dN2L5iRsS9aOUFsOd7ifrzxOQA7ZyLsObs487UtPFxdDkUsRnHqprKc
vKphIB19L2lePV+qnSCk15HOIDg8zXKkLwtmjPsTc3PQ/ppH7XTWmQR+vJz+AI7qtghoQzJSa5d1
YriPJy8kqVn+MxxSx9uYRI4axV8ZaZjrlR7LMIEKzAwuiMP0v5OUAL8Lpeo01olI+0zQ/rg/tNvH
MgbnyZ3bBuZn6+JFHuuZ1iahH170+pc6fOrRWIZg8xC+FTKCbUF58ARHULd4yG5uSCSPcVlsMrox
8LCLneYHCLmVsRleMkWtTnIp+4dqatR9rNeFHY7ZlgrFTbyxsLe4kXsU5Qqe7YzSeCz7D+iSxjSB
aORonRRRtftz+vepf3UhY42oBtAzvR2wGyy9VtMESU0m+tI7iMOdrH2y63YQ+O7MXbKDJxQSc8E5
9BRFv8m/0ksrOVrm9Fuw6NnK4itmakyRcJauXETgr7eSICE+2dIgfUk1knIZ8rxRB02Kqv2ES/Vn
HPjmRhyysqiEdMbc2TM3Ei6PidyqqlC2SXJRwidpQrJ7uryN9Rbh0NqOvTKzcAZSWasoDaUJwgn+
ka4wI/MfJT885vE+9z0nofrdKuapkMyNZ/eNFyKcez++RRSCMlgyGLEQX0TE5bXhMUrccoBJ70IN
yoaUX4+K/f2dtLaE7y0uNlIvxI3K4Uwu1fgiWNUOMVH/WSgOFVrz9y2trB0ZbZTkSekbPF4Xk2oI
qEDKoZxe1IqEehce0/CzkvYvk1zv7ltaWT8uGahFZyIhYqwlSYVZRVYzyXF+GXMD7jLNYR7DwUHi
K0ojFI6cjG4iLaIpbsPwvOGvDwQoZnBa1CxodsP9XB+IvspDuTcmKHvq5ns5OONk16TtrYMc7Jv0
LCWlXYlHKUxO+iab3u38XtterKSVNLCBiRK2h48BNIFJdkpb3xm/bIzxBq5Exw8P2HmjalQMlzzX
WZQ3ZhSX+UWQLrUGSW3tHwfvKbIeyRiTE4Up4aIJv+5b/fsQv53Z/7M6n5x38ck4hoOR5Xl+6XBw
8Vv1UfsZv0Zu96juYKl18iOo6qf8ID7SuuuOT8VLtE+O00X8IH8Yj81BO28d1Vt/fzUNf/fguw9K
59RB09b5RWqEnQAvjzaoTlqdJRGhlalyUBn9dn8Obp3DtcXFjVYFQ+SLExPf1a++iJufnrP6UIa7
sH9Bn5BWi+N9gzdBCVEaWBQO0Zywhwbkes6btMg6Ipb8AjeQ00nCzjflU5ptKPWsWeHy4H/caWQC
56fBu4m06tK0ynwqLopnE2UJ3zfxO7fZrDncZL8iEkk6CwjjtQnPHzKe60F5ETzYkyhCdLseQVVb
UWpl35T8t3qIxV0+IL2aKEP6hX6f1Kl9ozjfn9GVM0pFExILer3/PqquPyQbvZCoRSsuodrzXpvV
Th/oJYEifouwYmVWyQ5QP4Y4mzq5uVi7vKBQS1quuOTtaGficKnAoUU0jtwf0Dxzi2PJ2wmkMPcx
KY9lj4ilprE2dWl5MbOkO5SBCFF1O21piK/sfBpOKcrCW0dOcGmlDqYyrsKxvFC2Pmhe/wBVxWv0
KITjN0kwf4zJdCz9jdN2W/skyHhvdP6od/sy6P2xzc26vIxCfo6jz2VFVqx6SIXOzqrBNrQWIPh5
KJxMEN78Krzcn9m1BaTJli1LTQGM++JYdLIxBGknlRev0Q7t0Dhd1+4bId+4K1fNzDkWUuMUrZY3
ljeR07IKtbwEAgXdEpyd0JiHsdB/3x/OirsEufx/dha3kxmEWg/eobxoxlkuK5rhP0kZlO1PeeLS
l78B75p/bbktzZlqbm5Opd9tsXZ+26ZxoFXVZaiz5lXNI/1zm8eWQ9UQOapcLvaRFG2R3K25GUAT
PDjmTsFb+igjIdVaqml10aLgJDYc7tLWpF/kVmPlA+xcvK/aKTsKyRZ35crkwvdNWRWAEpVPbTG5
EhAFs4AV6TJpOTqK5qeuNPPdkMWvGg2tYWMajiVQCb2/pLdnfy4OyBjlHUIOZd5a7w5IDAghTYS6
voxGBWJCSoLPta5Hr/etrARzs0wqAZ1GdoJU7sKTZWUqCmGqMrh0jE91MOoPWmmFO0XQfKh4xPpD
XvbD50ho6d/WW+EQ8/49bXzEfLdebyg+gvwQwnVoAFAZux6rHptNnEhWfVGqUrbRPifnVlk/JOiE
z9MIstHoZv4QT0udPGnzfeJXFtnY6J8bOOcUEtlJXtPUZoBsXX9HXkNVT9KkvrRkIvaAR5rTFKXl
xsW/trLvrSwijc6sKFqFJBehoO33vFkgXRvrZn9/Um8P6TwWLt5Z8wyihoUVj27uOkyZU6ktH5XG
i6By0n9FcnD0fV9zAr3dgPjc+joMQoiBSRDbnJfryZPLMFUEC4OaOKJtHki/ZMnLaVmvjA2venvP
8yDWeQPIAJdmNMK1JTKcBi2MVXOpq9/d8FlBaDN9q7wNn7oygVdW5tfIuwOYkfkdlDJvLqTuUCiB
odAOkCqG5RAi3kyNaQvJjC3CmuXeIByhKExpifsYRvllBm+s6PizWq26gJvpnaIoKxLkgbrxEL7x
pUszi7HJTZFNQ2kCaDdruKAgQ0IXu//PQ0RUrl+N4L9xrM90uuT/uEeWdhfX7tQXQ0KquLpY+uc+
Ojbj2xB9vr/vZ1/x3pf8NTHPIZEopYalQ/NVKsNJ7dcXI/4u14jPAydFi31POwtc3nTXqJqNbvOG
t/6rKL00i+cArDJzHJDyvt4t5ZRWReGNuGv1ELnhm/xN/xQ+dw/eU/bHcPyHnIwRqvROfU78h2jY
cCnLvSrTmIHbokJOsmgu61xbH1Eb9DyPskqY2NqvrA/OkanvSknb6aq1ETrdIM+XxhbeukgCOUh9
qblYCUmkgwhTAFJ+2UjbWYfYlj0J8fgwDHink5oNhr4X5KwOnKat4AjVDM0Lj55kdXP3eiEnJ6+s
DdNJ4pDuOD1EsHtXdLU4nWQ9AeejFHqdOOXUTX/u75OlE2EUAEBZKVCNVEWWrFm8K329Sabuooxd
dBQo/xzjMXikCSk6eWOVbd1xK0s0H2yuWpJ5IBgWRy4s8l5Jk6S/0BkoP4dpI7zVY2qc9bAP9p7Q
1biXYiKxKNado8SFsCsKBR5fPeocnneyk0/yKSoKco2CIJ8jjBF6pZsdN8sEBPMyEzLqdNkTZeHK
r7eSL4zqAHVxf4laz7J1OX/UrKr+lkxS9ZQokWIPpAn3pZ6HZ5p2pIcKgZINYOTtEZ7RX3N5HfgX
t+zCv2d9phR5LveXsFf7B9I+LwJUCl/Vqmj2oTDkbht6b4avvEhFt8XH/rcUeX2Q5xISnp9sOq/a
Jfg9kceEOroyXCJfLt0q8YaDJisj5aNgcohRxEOs0BLYSkL3ZE2I7eppF5yAeRf71C/6H1ESZS9x
o8hO1AvQcyZaTwIDxTdlqA077pFvTIISP1tUxgMieSWsTV38Av1h7zSW6tk8iCCZzT3N0cXxgx5O
1qETO/8kdPrHKi87h4bPvUB8aPdpgwpVluUbz86V64FqLPS9UDfPMf4SgJf5cZUEYjhcAutnm8s7
f0SMNfiMjNbJjOXL4IHGkg8Egh/5wvvHcuWYXJle3BAUidGjGVHVzWTtRYu9j5UufR2s+KXuHmKB
lPt9czfx77zdKb3Pfe9UxOGmv97udQH33SAmw0WKIlTJ1F0EqS8IWSeRFTsXGkdp8rNQAFvx1cOG
7dvL/tr2Yp+rWdcalZENl84YURcracyZ5F2XHFvhR+oZjmx5uzGDv0Ot42MfHgzRdIBMK8kW9HFt
0v++bmCjpbNkGbpZkTh15VCx3lFr04UqEgd09PSN9R8QFxvBx9qouaL4WDIAFKUXM26MVq3U3cQB
iwRqj54mnbTKqv59H0HzOOdoFN5P9Mpcr6upBKllRuZw0VPttQtQ3lVpEPytWlC/vG2s48r0UYRT
AXXir/Cd89/fRYq54TcUkfTxEjblKQw0uzI/l+NZpTFn7AVbsqYHrbbcDA3BgLozYx2twM6NU238
ygB+Z1VyvP9Jy1gc381DlaQDRSwSc8s5HofK04oynC6+p/I6bYca1lzgx+HIRXzf1O1yznhJ+ikY
PJf38nVsIeepZFM6XdBx7e2Q4H/v5Uq2u29lJejgKsIdwX0DUJ4kwGKOOy0T/LCSLrHfNfskCZtz
Iaq5XZhqf+xHQX4dKdxDCu37B79UjB098cYOdl1zp3VTd5QSz3iKrTw7+EFaPjd5Ih0NsTecoGpR
jwykVnm1IPLdCHhX4kISJbgWjVQvXRZLbo2uSEazMyPlMvrpjoyFug92rfVHbW29OGjQr41OZKMx
CA1GuINgMfs6zeeusoutZOKKq7v+lHkl321T6uKGoKV8iv6gO9kh2F2qH6jLHsqtUGcOZa6vULQ+
iKMBZcya90t6FMXq415SMuXC9Wen+/JB2kWHX8qD95g58cf7G2Nlp2OLFx+uFKrbZTvD1Oair0vY
aojvs+IzgqqVtQVfuo0V/4qXzJBath/goOuZgyK1C+ooVS5V/AZ/3yEa633SIygZbE3d7JZupo5w
TkM7fC4KLCyFilKajZ4rl+SbLpyMfXkco2NWHcipCQ9T7vQnTbLTLbLplTNMHlSmIQlM2JwOvR5f
1Ids0nDSLpWmP4zlqDqaFlv7f14p/PCs/jmjdMwl47ki96E6xJV5aaSu2hlxk9hjVT1NTbglKr+y
J9h3fxVtoDwikr0ejip3iTz4snmJNCHcaUbY7NRWTXdWDq3N/UGtzBwdpyKAfajeaCdbXGaiUjdp
EBnmRShVHSkT2UStc9hSRlsd0OzLoaAEQbe0Ygi10hSDYF7SWqnOHVFoyC3SRl8aJE1e74/oxhZx
76zNAt6ANArljevJMwS/SIowsS61LOavsefnykGQ0US3K5rzNqlEb80BlqGmq0BfPG+KRQwU0v5m
FoYhEOsntoVcjuV9N5Qead9j36a2Ek+XsTyo9GnrVWn7lXfkP+07gbKkv4FWvllL9j/njvuSjiBQ
xIu1lHpLC+su8V/HHNoLhKz+xJO/JTKwYgTWcUiJeQHSb7BMy5klquqCZQav7n7Dd2z98mLXi4Il
ce3zy0QcztY1duMBZxjMu8+e/da7u8No2jylrzF4HcMveJKzprrC1xj+7BpOuWQ6KOpZiz8VwUvm
j45cPfuy+DjoTmVaG0Hz2ofQasB24WUC+nixPUUpresIZ/zaqNEpCBOaaKqmoDXWyOw43OqyX7FG
Ho7/8xCkHL9sqhI8SUhgZohey26yOZiACrudGEDbvr9/6lYNIdVCFM4FAkbten7xuUXcVl70aprC
4zT1JyudfkZm7Bj+JhvCPEVXd4zyV+yGuoICioKX7rUtLU1Ukybb6DWMgstQfEuno9h9bJNjN/zU
CBRF3Y4kZJ9o5ZjImYEWpURgV6jCR//pQnK5P/Ibcga8DQkY1pJbnGK4tRh6lrbSWItd/DoS/B3D
OsoU27L6wi764MGKrOzDMKAyLltkrSMpp/dYi4Nz32n9I1MZOL5WbzZC31zDXBsSeOW5PXHm/p29
1vvtbhWIIg9q/Or1ySdkPd3YbPej2Nnyp7xSHCU/ZpSViR47UwzgWp/sZOuZdBuuzSx6JKhEak6U
fqVFxIsoQRI0qIK95vojT9iXKH4t42OgnnPjXMtsQwGcixjb95djxR/zBiRDRX8yucy/ddt3I4eJ
yzfJqsSvxM92OCsFFH/aYAsXteKruKEJN6iDEAwsx9YFvlhpQCVfQ8kcnDITeXZ2prC7P5YbCDhb
y5gpy6G2Rf0Z6PP1MhaRoXqa2Sf/w9l37cita9t+EQHl8KpQoZOtdpft5RfBUVkiKYmi+PV3yPfe
s7tUOiWsjR2BBfQsUgyTc46QpEYDl+8Dt1G+z4dzax9N0kJsaA5rAcWMTgb6UETcexT1L6AtIw5A
mEWem7Ta2ec3fe+/Pwmad8jtlqqjtfqqTm5TOx0Agq3z+pOfemfR8Z/2dLBb/yejIpzTNCDzaTZ/
w7BzqObD/SnZmniksYuQ9dKSXjPPCJlaR3R5k7QSOGBdwkTJzqDBez/KxmkGfYoFHgZXQxQRV1u6
LK120puhSRqYW5msOM/qTTXlJ9L8V+MB9gQkdgBgUbm7/sICvUuRWw6ms+1gc30eMrmziLY2BGqQ
kNtAMw1jWV2rha4m0yiKJuFgDoT95PxM5QjdcdLucfa2djzAl+C4YfJwE6zz1qoG/GhktE3mowYh
l8k5VPNJOklavI7GRzK/Me3f73bI4QHEguEBjbQWKwb4VTUN4PFJJQwbZpOCBD4xz5pxub8gbiq6
2OWwzMaVDRsS3VgvCOp32dxZZZtY5tsAJeFQQ0HRvwxQLOSv3GA7w9q44a7CrZLKlJeuque2TTS7
g7rHbIpopMPvYoYofi18/mB6Gfn3ax4xUQRBDwZeuNYqpiN6PdUVYpb6bzXWB9uioa2S4l9DoZfs
HM542FdIFmAhtT7U0rQhVt23SVaEQ+kf9DmWF9DNWlQRNDyC73+5v9pIq2wB4fBvONfgPe+t3oZp
65Wwq2m6pKxV9mQWVhGnQyU+Gn0rI015/XHKNBkNGbqInBrWgXHDCF3iwGkkq+TBQvE67GzYpXFi
9gdYV5kg2lt+KEvqnJmU2uISkUfG5NhBmZfdo9b0+slPJ0jeZfD7ap1hPHCcV4fCl3NM6VydeUnL
p54VdiDAHrjUunLDFJMC/OeEQzzL29eK6fWRN/AZFyOajYQNUUaM/AGlbfpgoLz9oVcchizuOB7v
T9lyhK9nzETTHcYvGsoF/nIGv7tCuYHbBv+wS2araY5mqrcH5PwytF2UmGVT6wfBXX7x63Fv3d8W
7rE2LA0tLSTIyKfW2XGufLNvLLzbRsg2WHoodOPoqfNUJNI+VryMmLZcd/QAuvP5/qg3znzcKCC3
QPYST7mbu5Z4ymND2SWT54E+9VkUNHGXM3lnn20dJe/jrC5Qwx6NDu7qXZKyg1ld2g+aRQI3/eot
kuHix7CnGr51lryPt1r/A/jtGcA3XcKLb554nSBU7z9UNSqPWD33p3DjqkHpB2DKxTRhgWxeL5zO
rTKgifw2YUZhnYVXoPPiwUl5qoff9yNtTiIUY1FjgpT2jftcKpqubhsMyhJPnbRDD41yp8whr/cT
Ze4vQI31e5VQY2t0KMeDAYWcDzLpqw9HfIHEUxAckHmk03NW5IHHvxfW22SMgV2XcdacPLs6eF3Y
pXk0IeEuA/uEV2lQkYdsDJFlG0U0+E+zVj84Al5vNuAl3tv9qbnR4lzOV5RZkP7jW6ATuDrIh9zz
89LHgUejhawbAkDa8RCJdhZr5/4r+C1wfst5AKLvp/uht77K+8jG9fd3R+UVqV11STt4IVXOoadV
pND7Id50oCmLNZZ/Bg1uZ0dtrXBQ0hblWDQxwHe9DuuxRs/NknaJB1pEL5owb/8U/k+nfiv91/sj
3Doa34Vap58j7VrODcytzU2OqwH6dHo9PXsOgJ6mMngMdQx4hNfNnpLszhjXZReJnlNL+g5nsmw/
KWcMZv2JMhrJ4mtd/bo/yM3PaOLgX15ti/nX9XxWZjsqR/AuydMioOxDBwZ49UHzytjwi5epftb4
XnlmK6SDbwcEHwDO8K68DomXlkGdsaKJgj4+pNPYqbWbJtBNZoV1LudHX9hZgE49OeZSydOQ592B
+XDBmEwFdVKn+KUmf4x6Zg0nTxf1qU2pOBm44lM9b6L7E7R1VUCCCW0cgBRwT5rXv1b4WoqCIm6p
VPoCJLymOXs1eMFZRzJIM/I9gPPWybM8t6DxAwImaLCreJ6itSINTeThLMN/y7xfzov3f321a1Vd
S7NI8ddNrz/o06eq+ae2z2kKIR7oTR7H7rvwsoh6YKok9+fxLyFrnWnA4AR2dkDew0p79c4aaevP
2EQ0GRSN0+oRYk2fBtMPrcKLmTF+GqtfkMtx5IPkr6weA/+jqh9nuw7xVEa2Pz3m2pFUcIObHiCJ
Dsnth6wMGrKneXOz69FRBhxrKfoDEXLDQdBU6XR5SWjiuDPk+lko02dPPPWadmJd+Ybiertzk249
szEGlNvRR0EzZa1PkFuy931NYmZEJo45l3j016AmwbZMhSU36occ914gDclOg23PL0Y5N8fCHP0I
7UBjb40sK+zmQ+EwAGdqqa6vQTXWyPSxIpQmFs1ipp96FqTZuXUfWhKqV9Od4YD4Uv3cWR7L57+J
ClqGgQ4kBE3M1cpEhWwelNfSRCv0A4D1HUQqsl91TgMvs39zKpuQSe9b1R6qVgbEy56naQonqnD7
k68ZZNkslp0o+dObsG/aFY/ZOrRARgfmAq9diLKtfh6Fs5ajyZEmE52+IVP1Q9JDPsLymuFsUEih
mJUHeJggVkzGrt+phPzNN9azgy+B3g2Evxbt7+tTYfDGlngto1AmVZAMZbJBzbH0svEfH++dp4k5
6cJmUXCnxH46CcEgluYLsz8PZWnQYHYz+qhZffaFtiPa/FhQ4kkaFp2W7hn0wxuz+uf+F93M7/+C
0HF4gq6x1lFwSi1j1NKwjoz5obPl2WFpULZIe6csbj6ZzmOehopbIeSrdrKEreoEHhdQ5UIGCLn5
tfSXDtW8rpIG5utr9VgHHv5lone9V5L4X8b4nzir63OoZOWWPuI4zR83fc69xcnjtab/KO6FwC/E
vhPoXv/i72X6t9cEdskiw75I42B6V6cpq3vWug22SwE4IjR33PxXs8ti2Auyuos8WfuoX+O2MJJM
dYF469PnbPICwWlUlqemvpj/uPZThXwTQLKoQxJKdrKFJRm4Xvh4HQLmA3wM+C83H5LZLLWGecJ1
aNUHsxFvQtsT7dpYLHgJwvcANUBgALC5rzcXhMQ1IXnDEn3Owwq8l7qzAlBJzkXzlGcQ+HPnkGmf
u3RnbLd53nXc5Z+/e3treTUBX4m4jvOo+IPUj5Z/LN3Q3AOObX1HVAUXEKkJQuoaItd0pkfarGVJ
b/t4O+VjGhLbZODDZrto7dtzHIPCNY/jECUf2OldD4pLMkIil7OkhYlrMVjPFLbw7sLmy3BdMXqi
JXk0UsjX+u3HnRNnycXWiwWSnRA5gj7igmK6js1SNTMJcljiAy4LZQEkGq6WO8AeloEPTqZkcxf1
DoR6y76v41YWPPTmqT93PYc6MUy8d672m2QCdxncbh0L7RGgatYljhSnnT1PGkvM1vgEdOyrI1rM
v/uzs+dza7UnV+6dfMtFtJ6DpaKHoNDxxea5ngPbENCqmDqWiL6M3RwmEA49z1OCMrrB5mhCao1G
TFhB0bedYQWaqp0xby02UMiWMu3CWbNWP8AcwRdB9wmLzRmRWdYONPcdZA4wBtwb621uDhmJd6GW
n/JuA5VD06lKhyeK6NQ3KUukCn+yqf6TUf1BuTzk5vRUOH6oWXMgq+axF1aY5S7yF+042ydJ95Bf
W2NHo0hHLwydlxtZxrFiPqvcmiWQTgm0WgvQiRV0L2HcGjY0YZfqLVy68Sa5HnZl1bCIQK0ncVJx
7KkR9Jr/m1r0BLWCeGdLbWxn1OgAYVs+qAVS7nUsi2lmIUefJ15KYqbRUBNeUg88kA2qc0qQt64j
EIpm1bOTH+4H3zj7gT33NWwfcHSAmLqOja5D50IYkgPr9tY5P2d3J0PZmEfUeEDkMgAGxBW6/PN3
y4caWis1NfIEDGpiANGhno36OdsDLG0siqswqxMxt8aR2jrC8K9mZH0c3+7P0uafBwYeSAaU4tCf
vh4F72dzVKPiSQ0SjlbHM6TJYfD1XwRB6olqPjrM0DW8DtJrblFToG4TZfGQ5bAIQgt++reUtoUE
A3jN/0RZLTY2Zp4+j4jCIyvYOZY2P/Z//va6q6MVYoDHAb5C2YiDW5NQM/8w47uX/zeL6l2cdc6U
aQWrJ8RRw9lLIdyU8cAvj7TaO2c3sAjLbAHlB/sCnPXr0j1px3IqOwNbswb6AeI5pkD/oAkKAghS
4EOpGbq67RHZZ34RwjveXxHb8/mf6KtlVxdtNTEYpCbw4QlNEyVGByLIAsoAEKK+H2r57KsrDRQL
3OugDKFktH78tNIq0q6veyw+RzuYjNRHYgiocgNuUk86hRakoS2+9c2zA0BbfD/61v4yocUEBAqu
U5hyXS994L06vQMpKJn5K7g2h1qUgZq7nSgbRYCFZglI119bJSACr8MQve1Hw6F9wgod9EcmDp1p
HODb9Wgb48HPyBNtTpBIOvvOGJXKPNg2Od0f6d+X/c1EQ+sTDo8gSqN/dv0bDBdyVrrH+wT64f9Q
79kGrl8jWjz7dQB7yREFF9qSyJ6MwHD7NmA6eyLKPOU8Owj7Tc/3ijGbc48HDlJWCIUBeHP9g/LU
8ToJTe0EVDFlF4EAgTpXOwWPZVQ3o34XZDXzWTeDC6qLPiFEHWeHBd78YvLvXvaqa9Bp2fnQe0Na
cth3l46XlwapgdlLyEBBzxyrYHaSxuj2Ns3W/lzehv9/6tZpWK2RErl4nwxpYLVvvqeCwfja7h5D
y+11O3ugtsIaCyqx63xfaNTKR1CvE7yS4G5kxFl+huRT0OtWPNs7k7c9qP8EWy3Qounsxs4QrHX+
+P4/mXdB19pE8fj+Rtg6cJZmNfQ5gJV11stOsg5Jg5yHhOF9pLU/hf1VACo4yaNWvRnZY9V9vR/w
dvcvAEu8M4G1QaHZWz/nC1Mow4ZpLLJ2FhZTG/U2CxiIFwDY+9qpeipHdrSrIrCBtPm3ZGgoBy+A
lIXtB/SYsaYoe3OWFVWH2lbtX5DQlXwIemH82zlFXRXC9aDZIZ2E0OXq02XDbGvKcVCwGF/lOTuP
zsFNjzp5NGsR5XvI1Ztdtoq2yiTqiozVrNkUOL1ET8dwsoqAGXuA6tv22xIGL5CFM4Gv56/OJ7f1
0zL1PZowgjqMOzksrF32IDONBHiDWR8nswSJAg/NU+O13dEgBom9ejQPfB4ecVuyACWeKcqXbvv9
JbU5A0CTLa9+4PHWGZsPQdAqFylN8tCqfnH15uwpz93s/GXw7yKs5niuS7i8lYjQF3hP0vZg4rys
7QA+s89mtjOc20rbdbR1/jYyO+Njj2g1BQUV8t1WOYQwIwurznvWOhFwVBeHMg9wOjBXP92fzZun
yCr66kOTYVL1oFya2CSFHKaj0rBw6R5cYNkDV2cpogC6heYPjh4bwlqruwFJjidSjNFrjoqeSvsk
CJiT5watP3dnP25OKK55GEA5SDtuSOAmncvRlxVLbMhogHj+y+Wf2KTHtIL/Z8RdPe7naVh6bjHE
K5L783lbc1uGCpsh3BpQvgUM43qo7QxhsYZjQnMLnibdH3Aeos4a3nK7S2RJnoVrPUB359VRe/Ke
N3fI38gLzwmcYRQWV/mc6rpGt6uMJQPTjgNks8h33vtHCNKd749xawcCVKPDYQtWbpB8vR5imXOo
EXEUQrQajuYZ88ww9zhgEugm7uyO2+WJvQUyDJTuFrOSdXdCjLOwvE5nSa1qFUqXOcgqhj0v5L0o
q9Sla4kthsJhiTSilASMRfcnbGNJojz5V4IQT0D0KVfrn9S1g/vNZUn+1o9l0EkvmOojpN/n3Ayd
9CDZwWteavL5ftwbt0H0nGB/iZx7UQWDVsfqJJOD5ZZ6X+Atww1gZXKkvbZEwlRolBwh9mKgG+2U
oP1XUzRBvgRcW7ghgRiB7EDUFwB3IcmYcfpqWrmMeau9KchTn2a4pIaTNjWHhrADSzVkRZb22llZ
/lzNrgmRpXqCUowlDgX3INXpEr6zMJZffn2iLCPDBkfDFZpqax6TUkx4Zp2jhGLyuOR5DHLLoYMU
+UfU/0Y4WwfGKOL703l7ir2P6axJlrCMggeXynhCvjSX6pv/eQwavBl2zq+txYiGvO9A0BWN0/Vb
xQbJofIairIH/BJDoUGNYFAa23kb3KirLksDKu5gGAFvgnfR8jPepeuk5R2EjTqeGPZjltdf5NyH
QGMv0vgoHh0HWkYO8SGnNkUa/KCzTL3kCiRJWFN5xU/TabBWQILrQopqb1V/oBOUCNDIpuzr/Vm/
PdaWHwp6KxwnkIuv78fKbCha+w1PmuqTko/ZJQUvT98h299e+QiCjGRRmoWY5pqADriCVL6HipyR
fmSDeioLEY659YCKc+TnO8oKt+cngi0qgJDO0R0Yd1xPfZv60H2pOMpzLoBNFTtpZYrUas9fYjMM
2oSgXy/Nn3VzJB+wQY1e48kAmaNIdV6Bho+pnaCtsCftvDl9eMeitw6sJQp21yPiJoSipKXzpDce
Cl+DLNcpB5Oszr5kw87kbW18dHygGgLyOhoxq6O0KBjLSqhxJWNBfjWLjwNezlOgcUA7dFTKNfpF
Y3tg0s2gaP6AhATkNBhj1+PrVJeB4oCakDse0xSataIIIO7WhSZymMY9VuOv+4v+lrGM7Ymb9f9F
dNbvJk1pnUFaBwvyqJ9rEn0xQ+swH6pIBGnUhTKEWUDMj+YnL0x3jrmtj/k+9Gp5ppMz0EYRfEyS
kk+2z77n+hBRzprAbaYWAhumt9Pg2gwJGwtUiXAUIVW8nl/usqwtl/oMq85WXOMIH3RwMo5Zs0t1
vKn7Y2KhMQpJZ0jfLIv1OhT8VnS0DVEUmeW3Asl2WFoHo3Ii3T7nnn1g2qvP93xzbpTxl8MWvguL
tinOF6Q010Fp1qPiWeR9YutR941dust8KT+kZxK6MRR0vxokcvfUMbfuEYAn8fpF4g1PllVMLzcG
U+9YnwB1AbDNEOn/Vqz176hwZEKhBqVzEKSuR9XwrGstXfZIdV/L9pvsTzW4EX4egwke51kbWvle
kWnrCoaEI1BMiIrMZllI724tj1SlNXMTdbPMfnC/lt141F9raDpDiOYznow7WcZeuOWfvwvXZ/Xo
pqnVJ1o/BymcYwSD1FLVfufms248UtQx7u/7zYBoraL9B5LGDWKqzjqXjFTv0ZWy1SHzKjh8wzj9
WLVtc/InOcTdgL5YCmfAnXN167ZAhrgUatBbxeP6eqgeN0soGzqY2X5cEtK8P2Ru2URdNtTR/UFu
rcyFdLXIjqCVu1bDFTmTM0+LIannjsXDZLSBm+HWuB9lK294H2X5Fe++nakrvdL8ckicOg2K0o6t
/DXLLhbjO99sMxAu2QXbBRnadbfNGYTtD+k4JFxjoUHyyBSXQv8y+HuBNuYNFrb+QhgDFh4KY9cj
KqjPq8HNRWI0pYq1amxf3DSrdsAbGwsBSRZe6zAKXdDIqwNS1OmUZwK2EDjnL8AAJSqH+6adH+9/
no0wKMotJDiI/4BPv3pzNXXrc5O6QyKKNkBbPcCsmfqekNTGxQIMMKitMGHDYlhTSIVmpbNfNGOS
OzCMJ2NbhnTq/wjAKw8NSIhPdHL6nUNjc2QonCF7W8pTa+5+VTaGzkiOmMWPIf9gNi+k2HnYbSw5
XCLo7UJWEmom3uoYhHRtLz0A3pJeQyOsnmwjIhT40RHGhlEPSNrOEt9YeSZAHnjuoxsLidvVmgB8
yJ+N3B6TtvfZYR4cBZUkyLDeXxJbHwt7CPLH6Jeib71aEnaq3NSpphFVIoh8pfypU3ZovuqMHry6
fb0fbOtNDpIYjjRsJJSG11dJT4WWZ4U9JX6jy5d8aOzIJ9xIwMa0TwTv2TBnPpRBGTEOtVYYD8Jw
xIFXUOK6/0u2ho2eFBjOSH4W7afrbc2sEn1ut5wSfXDao0WAi+e6jJyhfTOc6sOM5b2zQjeq8oDY
oRYHqjc4ZRDVvQ7p97TvfYuIxFEF7k4gVCOuF8XBp9WAXiftXsah1SLkFuQF9w19bDIfJQsNpBHN
JXtu6hvZ9dWvWV09BMUkKSZHJHLQaGR26RALxychxKPaSFZm8TBSEzy+sR8fdJHtIYs27lygipBM
AKu8CH6uwvtsKLqmaaakxUXrcu+b2z8PjROq4Y9i6pSn2p5N/eaA30VcHeQgYvow2UbEOocVlviH
XaqUnxYmFYT93Kc5/3J/hW0cFyi7gn2NqiA6vesLtwPjoE2dTiYKcr5tMvkySGfUfvYM3TdOPgs1
OtCaQdq/5dyZrrBt+FLIpIQ8+ggHPHTlHlr96/3RbERBK9cCd8kG7Qhan9eL1wPujtfGNCfcdp9M
Aq5xZtUxGfo9rZyNUw+3Lex1gaEEIXhdUNWmIVNQh1NJKRzyAJ+NPmLUYDuJ122UBejgY/Xh1sX/
rvYic6aZQWxWJKToANDkgbUHJ7udMEQAnhaPV1BTUMu4njCWZyTLUiy3fmaxz8CMcN0yhH/w3rGy
vAyvi3JLIORAgBUgt9NWgSqkpUKXw5Ro8zMx8yfWQZhRla9Lo88IqPqnzX+n089x2pPpvl3g6FIt
7xAPvmO4EFdvHauoDSute5nIn4UfC6Cexkg3dy7BrWlc2EQOSt/4YPZq15qZyHXQamXCZwaH7gEk
5i4cvD/3V/fGcgAQH00SWDpBv3ltXdULAj9yWKMnWvaB0jIY1Y/7AW6POywFMFXw12FRg2fG9WrQ
hSi502Zawt1uimmpWaihOPIj0H1R2yzmhzACi+VkNzs37lZgD1VNvN6AusPFcx3Y7W29rlShAerv
BXw+OBJmaCSUWlgIYBPqPe3tje+F/i++FPiwqHSuGWCFl1aTJXKVMDkG2nRyKhHI+Xh/NpfduVry
YDOhZoiDYuGarXZvhRIVzoRGJd18avofuWmFFXy58YKyu51QG4t88Z9C2gftdQiSr+oyM23lZPpc
ganhHWQtXtXkRBPMAl2izvdHtbEILRhhovyMCYQW9iolQT2Ye4UmtEQ0tR+6o5ZHnLM9A+aND4T+
HGjS2LN41K9r+Klbw5jFl1qSNVPY1onKWOjuqXYty3n1gYCAh+Iv1jxEyNbO1VXByZASU0tYE8/q
A6m8EFZQcC4/miZUXJs0NrTv92dv40NBaBD69RAlg17R+kMBC55WlU20ZJQ27Jj6BnrC5aSCymHn
ofK1nY+1sQTRUoWeG7TJ4IeyFqxIdWZZzGF60rxwOKAx1z2k+qMHPJNs95Q+tmJBjMewcQSiVrAG
xXSj4dM+dfQElfiikFEvi7Co8g/UeJw+3Z/FW90YCH5A7ABmBJaPZu5aD8+c9bHkdW8klFjHVD7n
JIPeHw8cCHVS7cfcB9DQh0CMfrDa7rkWaazlbawmeh5z/YVm4qCl/pf7P2rjDHv/m9aSnqMN8mwn
qZFUtIhVEcn0QJyHwTo23mW0hr0L9bZYuZTXUF1D0RBfd83RlLmn0NattIQ4pzprgtR8K3gdQYvN
bV4qckGTF0zNw/0xbmx+XA8wFVucW299sYuOW9PgtnoyNHMeTK6QoMym5s5ptrGSrqIsm+hdecZt
LOGqvtSTZVydDeaWPsB0RoWZMQdmuaMqtxUNBXXMo4GXD7ii19EalLzyigk96XWI0dPQSJ9BC5ZD
1PQ7K2Rj8y/vKnN5Vi2iLsuh925chl1RLc0sPSm4G9ulqOBXUAqorAPC2tZ75eyN9YjSiYHTxl/A
3utWErOndrLnVE/8qY9SJ3uBXkdpv+nim07gcTcl95fGxsMR+SM4RZAlRM8VGdf16CbuVnVbAzVh
oKDGxJvq/pjtELb6fLbtWHbk4KUQq66e/Mp/Eumewv5GW2TJX1HIxWWLjHl9ZZTuUDtexrD/ml9z
mX2ZIfUI85QzGZwH6prBDBhSxc0jMqdDqWvfezmHmSPOrEsgb3gpDvkTfQXj/P603Ori4tjFnCxq
WvASwve/npaxhj0Uc1E86AYemTViWh+5l+jTofb+Kcs8RunfQ6Oq+j36QQbqBAdMu74IKFr32m8I
rD+V4Jil/t4P20CjLD8MIF9AC30INK2+Vw1kQwbIGOYLj5cZ7k5lNkdlQQPXHeNs9ILZgsBLPR/7
XWe1jWPERaqCOi+a9AClrNIVnU21NXiTkYwjDHAFEQzIdLLX5djabiBkQRQKYi8LifR65qfJ1lvA
l4zEYp/lVEZ2r1DKMA9pu6eWtnGELH8fwHBgw27P4r4szNwzGyNplRlVTRYB7QKpnywoIL5Dvfj+
ktqOhizZM5Ay47F7Pa4mkyb0TvDhmtJzD8zGsyYDFfYgIUAaSJQs/pApb/99JgE3WQh5oVH1F3l/
HbRwnCp33dkAqOKz3boR4NHxSJ6nYTw67V7VZwNjiNsFT1Kkz8t7Zy1FYvF8HOBgbyQ6UXEHG8kR
GjJOZsZKmyMIKYSpQ09O8ZIV331aPozTL6qfJhMSJPO0s4G3VhEKI5AmwPsb5NPVbEtn0pkylJF4
89nvv0zirXQ/zXvuE5tRLJQsXJDwceOsTgldzL4rB4hka2X9URfy2eRNd7S94UfqO3tglfUCAngE
+RO+5AL8QSt52Z7v7qGm52VqEyUvPR2SyShi0Kpmhc9qPELoaS9R2YoGxS2khbCTW6gb19FkS4Dd
YJ66pD2qPkXk8KD1g1YEPWSi1C8LnDz9of4ypKFQTSD/OE2ozGNp71zzN0XdZdTYLagLgVeFc2FV
CLBtATcInmsX9qfJvqa6FdVm3Inn0vzuwhJGwk2AtqHyv97frTfn7P+NCx4ZfGdAz143W/PcEFoq
Mu1CIy3ssqB/Ji80aD6mX/Lk34dC3Qvvd6xWvC/WbnbtLEXW4sV5ifQv0FKwfxxHyNi3Qf9lPN0P
tazH908nDAoN+aXkv3QigRu//qhm5Sietq26lOdhDJHsH+lJzkH9mu8cdnjDboRCBfavqexCrV99
NximW0NFfXWB4ph69qVKnRiizmOO0nuve0HNBiOHAU1qyUMNBfUfTFrp1xlkf3LUvFY6Qdb2Ug/g
iOc7YWfmdv6do2rX/Zbo8lRvY4vnWrxwLkFfzHxfhZ1lVO2r62Rwxiw5QCVhUXe0fvIGt3Dixee6
i7sm9cWvqq7ShZ3j4eR1pNcVIXYejigOUbX2g8wB3A+VgpBUjB6K0x7a0YPvpmEOOon9HH5cQVbB
2zWSU1Y650lNPpD9ojY/dC7cOB+tuTOyZ1hOcRI5OUnNoNENqh1V1zMKRH5llB+adrD5V7dzBZxR
y4L7Zzn4AM7zvjahOWI4sIkYFS7cgy9rU3/s6DzzB6Nx0hLEWCN1nnGjsTFsp9TUDy2cmd7M0s3l
p2Yu6v45t20wXDhkQ+CaYLO5gNZSUToBksDCAc/WKoaPFYQZyoPKSTMem873wGRTFEVkuIjC5KhI
SUUiZdTaGNupYeYnnXsSBu8z06pLZ9Wi/WnbQAwsNBeuWz8agxq8Caq0I/mLLwaLQmlg8i0Qh0Xv
Jy4bAeoZ0eongTEYDG5zvVvPmHouCxV6kMJrvrVD3jtxgWXc/xw8I+M/rX6Ew0KIhwVpT2Nn+dND
RohdfsYdm5dxjhMYSrJVCdBVwHsnKztUW0vnRQjXLi46he5EMC6iBPCHqCQFpZgLn0HkLxvdIhS9
0+qvWTeNKqrx/9kQMHvEf1O/bS+Vr1c0nvDuzB57PnfanzqDC/L0ADVrO38h4+jY/+DP0OE8Nu4k
vg3mMAyhxVr/DejWGUzecrSNmI1N3UWwkcq0GCJNPn6RX7ryZeAkz+NxLg3nmHVwaHrCYzwHvQal
z8p+QipBiseUp1r7TGqgwY44QDz8UQgQPJrKgpZqI0Qn47noWohodWnP4P/KO7sKPTbiIR6MsI/i
b5leAf0eA/w3tZ8opa56AnIVLhqQcwe7EP0pyzqZbWWYseNikvSAwsl8gcl1Q3YeOku0YWG2rY7U
gZvNIzgnLSYvR6XKeKhGIfUfgg6VJwNUu3wSiH5qGFBUuII/goFcu9B3hhLzfEoL0mufbE9C90T5
Dhoz2YTC9Q/VcWofs5mgc4tDqxAxmOE+BK+NAhYjupNVJj6VKa0X5Uj+FXtjhPkBPBXHWFFj1I41
+gdt2OVM93+StrFnHAljZkcqpcZv35vc/ODZfZZ/yDnNyYvOW72K6yZjQ0y8QnYHHbQ8ygMB8V8V
ZQCNeX+mtiWx2xjqi0QnOntx4df4+/5xfFMQWc5j/AcFwIWGjcfl9XlsKVHh9uvUpRiKuIMZtSgv
mnZ2i8vUguRrP8v2m/DeWPXD6EUAMusfKWnkp7+LBnQM/8/Oz1kXJ/7+nOW/FuADyoWr64E3qkWF
CNcDzD7IAEZ4pB+nDoIkMDzz9uwa17kT4jiQyYapMGqFgIOuKpKtr0PrNa21S+t4zcEk3mfbKw6Q
LC6jUpubw/2xrd8uf6P9pU4DswU4ziofNLnpCSZ6dZlLG1Xxocjiovf/uR/kBhX2N8pfSiIAHaiL
rx5n5jB6pZYb6lKTOmgaHOH0RR8xfUOMF/ibrfpgGAKQKmC1koGdDJhT53mRs/tMvHEeX77i0rFB
2315Wq/rvTVcIzs5pOpif1BjkKaxB5uLoP5UP4mT+krYsf/snYGRe2y80Hnun0vrKGXk2tBPAg33
YYAwEY0/54cG4qHJXhqyTMM6DUGz+i8w0MX7ejVNWSc1ty6EdkmZw8NJoA7d6ZUTUGzOwJApDSo1
akEhCdvJS27UiZZ5AcoNNWrg51F1WKW1PjyZoaE8aZe8DIxEea8S1OPv8w/3gVdHXz8UkN74I/H8
C01Y670Ub3mxk9FuJUYG+tJ4RoPHD6z7as/DR7iqCle71HY9RbChngOD6W5IU5HvvP621iNaZ8tz
HdgfA0aw17E0G5eu7DvtEnXBNxb8H9K+azdyZNn2iwjQm9dMuvIqlSj3QkjqFr33/Pq7qIu9p4ri
KeLMmX5pTAMVTBcZGbFirffXxnivXnOyza37O/9XX8I0r9eWZp6satBOJ7AJ6ySk1SUSkYxMf2sM
1HJt2dII+g9oQQTdDFqyTcmDZDUBaZ4G/fv+lyyu8PWXzOY3iBUw20r4ktfs5yMOHNlYD2Sklb7f
hjRd1XBYCqqvDU4vqat3WV7jGkmF/2+w1hWity3RCzqNrzU8Sik6McjKIJc20bXN2QkKK48XPGj0
OLuD+fmpHa2tp1OWXOwV6Nivzv35uk6Dvxpc0ClNMzWZOrvW1MddboobmujtQV97BC046Kk4AODO
1BEgzSmzpTDJ1RYVCicjIGB+90ujfBkfo4zILqED8Rv9T/j3/iwuuSHQ/6ARaWqNxCP+dmxx6IKS
oOpZx5QYyj0yI92e+TXugzUjs5WS8YyUihhG4o1G+j1IjVr06RJNvz+WxVDiejCzhYohZtPzHHxq
IZrZS/wmbtRnQP38E5pzFSPeZRlBzAY62Fo1fIWI/2ajyNCLApXOhPqeo7C7DOC/ZOg4R08I+rgj
kRQiGWJTfT06NFojKlnaLWDYUpD8x9MS6bTbpZOLQlXRjTQ4TMaBEmnHJexKwPCLV3fa+dcmZh6t
UKBwNzLC4IwXNyLP0ce7yRFzU+5aMj4CKkC0A7grUnI0bBulffLn/oL+3ETzS/La/syPZRGDvjNg
ox10jpdGQvT3J8SIlqoHVtRtZViGc7EZ+BbXkP6scSavTfDsbLBc3yWxKg1OHvdHVc7shkEe6P4Q
pxHcG+HsaIAOSOZRfxgc3jN9CHUj8lXzwqzc4ulfGPrpAgJ0ABXV2dmQSl8SRyEcHc53oLSq1d/Z
aIprPYc/vI/z8YB5CD3jUxsQdINvNyU0dvskU93BeRYI7gHudaCv5av+euLIU08SynnksXsLqGHk
hPpk2F2c6oGuueylq+H6K2YrB1KnJCxDZnCmjlXpwMi7bq1he2nhrk3MFi4OuKRIUiwcKNFJBMo5
oRtI2exHfk0oaCn9hxcSIGig+JQnlrDbOa0Dgc/6NJgyVtJrYnM7dPyHn8kmyUkMIZXP+xtlMWy+
Mvcr21h0qh9FmLwWj3S6O/S+3utmqm8yail0b3S64by5p5cvBGyG8XE5g71mZbMuZR6vhzznVO6S
wEvE0R8dfjgUSgv54jOrgsR3JF3DEan6CBro1AZrCd+FRUWTM65fuFNt6jG5nWkQY3pRxCHhmxzl
Z+A2OLPZKuUuM8NxAyHHY0gYaFLtI8goeiuO4BfhLnwtdIGgYwFKGaR552gvJUY7bVg0rNN6Hz1/
yeIX0PHhnBJx/EiC2oJssl9FWz8SL3XQbkLGtQoVPQavjUSqpEb/ol24elJ/FH6mS963NI6Efb+/
N5YcMsIEsOYKqKUAST/biuMox3yErkJHPBxeOQTUO9wL/Vdv4r0SI1bJSj09epQn9OLp5+f71pd2
xbX1eT518MBggGzO6PTVtnnsFJIoLyxj9gLaO3ScPmZlTX4Vhqc1weUKWBI7vSJ/ZaUztW1bTkYB
oCcD0IW9pxlu4IK06wjKiFb0QS8ub9mnhDd4YY3W5Fcp6cc6h7oVIkLoqMypjEKZDRq/Zkan2VbG
a2/q2WDFjAFiVHrR246skRotri6y1f81OHOb44AOThWELU5fSCRHEbDuaNYi+RHp/WcDLho1pmUK
VqH2y/NQjT4y3ImZSKB1T7Y60SoDA4k9sddA27dyNCfTs3tFBoEeUtAgOkbn5ywSkdHNXjNJjU/j
yLsKfqOPKtrf316LJoB4m9ZcAZ/SzERZu6FWtjiACUGL8GhrTv8cO/dtLL0RkTf8x8jsfoxQ/axl
pOsc5KR1CK/TYJtYcKwy1c3RzPfpRtqbnQy8iI4NVVtwAcXF37K79BCYazmI5f2NJhJA/ADFQZ/P
rb8TuLzlPSVnHU8Rv8ImMPhqU3aRwcTfovskd2bI/G0gDs11JJX0+1Ox9KwC3y+4lxGVoPw872JR
srQPhbFgna5noPz+GhC2YSkU4qJ42/TQxIs74qecmfkjYfLnOHxY+YClBUcNGlRhgLWhqj/b7k08
guXFx1q44aWRX3Mk663mWfWo75vik3gRUBYSKxbEwFYFah9oZjUnILNXnMzkMuc7GwWpSdcHbvVX
QzOcQC4Hscw6EIMQ2IfiudT0YFP5uljq5bDSIL8QGAG8h3yTgP54UPfPohZFrUaxQwbf4dQIEmwx
EUQkyFfeQUu36LWR2SUxFAXfhy2MaJXVy89hScAnm7SvK8u3kKm9Hsv8wozaouJFhsH+GRSqaG91
+5yEO98/q9Ih7o0WWVtuc9/m4vRNWWEBbQdAQ81GlvUKRBtHn3ME3tCOrbfy878EkSaPj9Tcf35/
PqQaYK6+QY+0I3ge+PkqVgzOwNHlvOmxcpxCl3SErkIapuMH15UJOGqR/ySozaSFHuKpiOqDhvw9
Eb0g0MxuyGMjlNw+Jp2G97eRNsAv9UJW4QYDgwaarusGLxoIO6BOwqoF1BFztwY3e9Ix0R/ICTXv
PmrxHenLETcCUkrgSUWLh/pRD8OogERjiKDyXHVcanFS29U0xyMjIyODhzBN80SC3DtiEyMRYvE5
41JV1AfAPSuSSEGdWfkwAkkqj1IMTdaCeS27su/N+0u2GDRcz+nMx1VtlmgoueJRXldIPyh2YiXI
So0UMMDUum9s6cF8s4D8rUNlO2EomDbknHLP6WZFWz3ejGZgq39Nntan8ZEn9XHYqyar+7vmKSTx
St/FL9DWfAvNSgoNyHNlqZi2KPugMgYDUtvqJAn7IjZyaLazRp/bKvTl4tJki1d01uitnOqiex58
M6pbI1UftHiN3W5yK7983NW+nl7aVxk0HxpdRSbDI8SVAcfDjjR2X3hS2Penf8mhXy/17AYfKmhV
DDnMeAMJhb3iG61mCcg0JdXKSV2M1tGdAYZdhMO/KzcaVFgg+oCFlojU0gBZ3V3w3G5QRYZDDUmx
Z/eiDaokO96G5+4zp3ExZZxXk6DT7v09s/98x2xmo9xPM9ZNOCdp9fqhhurMTt2nIzFQU365P7uL
8aiEwB87HKE/ECm3q8j6cd8MWco57GCgWhvbHNTXOF07e69b96s65SNNLitLuhiiXBudrak7Fskw
yBnn+BtEZaBxkacpBuav0tVT65S5CZ3e+wNdvL+Aw5zaSAA/n5cAec+Hsmedc8h68dsMBH6Vwf9v
W+J/jumVjVns4Xl5leQcbDACZc9yarCpk6EQRoZhJaxdvLPAN4zbCu81QOpvVw1rlkoVmmAdNbbc
+FOSd2y2ElVM196vTQiyHRa1bRQ05xNWZ9Cx7PFcdLLMQH8cykqht89lwj5ARiKQVs7emrXZ1A2+
18RCBmsQ7IZ0OH9ypzRIVNPLWivHoj+5Gtfk1q7cFjvWkce3sKTGeo0Q2H8oQqNtP8P/LfH8tBvQ
xjHRTQCsg7a8W0N8OXg+GMJ5J/iOPGLKdUC48C1joR0r/5v78NrWbFAZMmNd2pS8M55YBBNaQBju
S4DesAZxtFO5zdeyKksb8NrgtJ5Xsyg3gaQMGgxGYgtBEVuQXuO/90/s0pa4MjFPWakj12Zg6+Gd
hoqJMe7f2136rHK6v5L/WPRG14ZmwUTe9e0AZkPekYpxw3gqhOOeXb4j5ceINSu8Yy9emkvhN6QP
5JV9vxjJXBufBRdqn4HBIEt5x9e2ows9AAJSXw5Z8DOwKfnKmV4d6iyQcLW+Aq0ohlqBRLmmWbzx
8gem2ub7IHsc2Z7GtRk0drWGSF68ZlBFgZbr1GyAXq3b/SJWYpHw6JBxEjDWT9kdXVXQDGuX+al/
gvhpCpiYZ6i5DhSSbI5rqNmlgjF6CEHuKoD/FDqGswPCVxnj4owiEVfTsr6kOR10KGwaQrblQouV
95W46UVde9CClYfTUvb8xvTsqDD8UNY1HqyO9GVGtmSOGxzPcs8QQLNMk6EuGqHA3UndjXIW7cwn
8Zbf8Szh8YexGEvcjyD4Qtrg/vFauhD/mRHgUG9XJIQKeofkNOugbkCQfj0rK7mApfOLnhwN6sTo
OQAs4NaAxxR573Yl56ARarByKDTmEGuj3hOSrisB8mLaAWIjEIRHFgZtF7PlHTKpjj2xRyyqc5+u
fqzpFhWks0vX9HiWBoXLA9U5EBJAhWp2gMAGE0dex3EOkCdd1Nquluk9XxldG019hwTwwzhfJUGY
pmp+F6OPHPQZYBKDtu60llfeNncVth1yFY9vOwHN/FEbjOpBenYB2zWiyy7brcX2S+UJKP2AJA0R
E7C785JPK4ANeQBO0InIrtwfOitWSGFSTxcf72/DRc+AcqAEjQkMDmih27FB0CDy/cLlnGB475i/
jLLpvD9ytUmN3CpDqLDrLGuUJQ3ewm5XcP8iUXNtfTazjFgNmptN1uVdk1niR+G9ROqm9E4SssJr
WlVLLwxlartB6IZHPFhJbwfbBxX+aQh4Z7CikfJDTjVSjK9CaoAhGQh05ImM8pBGdvJVFcYFZAEZ
EmZZbksbDk2S3nfqAegxvt1fg4XtBcgOgP6TShiQv7MLsBohWZRB9sGBGjAZC5BrQPvvvomlE3pj
Y3bPNUPSyjyarxzwlZgdk5giI+7lyukauy8PoXfoGd2HYFeedWZWnLjy//wFs6OblgPfjBHq3tkA
iFxrleCIjCvR6BGdgQO7dr1dWwB174J6u4MOtZZsimoFI7U40xyPTDQABXiLzLYbWhmrvunZwRmE
9r0HxykThiuL+YsuE3EnNNr/sTGLOyEknSvFiJkerMEK9/7G31TG+8kj+GPVpH9EcmkjnmTytr1A
SFe/v9BL9QaYB/AR4IWfk3W7xQEM5vq4R4H99fD+6ZGMMjSxajuiFgr7Du5d0pHK9q2zSu9bXrjQ
rg3P63xDDZwGFDoGpxmtSj4qzUeXvsbyystrzcrsrKggWOzaErsIEksQdiqahypR7TFEyo1tGPP+
kP6HyQRsfeKegiOenZrc/89kNrTWD4dTalYWunnJI8Fsvqmk2RTm5fxnrRlvaZvi4QdUkobr+5fC
b9iz0gDVLOAK5G3kPfLymnzSj6Ob3Wh4E/3Xwjy454Q+LJHVQlGWdANVD7LVAsp3esLmjEn4rB20
Q09r8pXQHvs2IKnOG/3Gp08oq/x9Icy2tiTKUWTXKSOQbi1//5P0vfd9s2Vm4lry0gDfB7Ad8ovI
+sVmaGZWdnAf3E1CLePohEZkllZiQu+HpLQjjJlSBB33t8DSTXwzU7MtkKidBtjDiCYazxapEJB3
qPwdxuMQ/pvNdr0mMwcpKyVXFWhowZpMSRlMOoasbnwQeQKU84bmE3JBlNjtwOO1cnZ/gsF78z3t
yKsIJ4I3STT5x/b7E1ifSQGYpb8Bjyf+hkXvycNXY+ZGS2r77/4FejPkglQvhVaUXu1WUUKL1xUK
OBx6y4EZ1+YAU1GsBMH1xwFzUaINw4bYtd6VR1G4JBynA86NhtRooMpmZbUX6h9TJ9N/7c6ioVSW
GrWOYZe3IMf8Wv11NUIT017x0kvPzhs7k5u7mu826ITOg44p4rvaZLe6NBLqdOTPynCWvCVan0Eg
hTok3l2z4bSuEPCgDWJhRvo6nZ4Ka4OuplAfn9EG1hHbPa68thaPy7XF2cBGdEwJXAeLRf6QSmh7
gbZpjHTiRtLbvX/QpKO7hhpanMxJ/As8kWABQdLndjIZVpSh9Qoo5KHVkfp7DyLLg0YQadCvYqzM
6NIGubY1e+kEyAurfDTg2daQw2ungmFXGQ+6Ia11ZQqTi5sfyYkuBo3iCAkRrdyOSvUHVys6Dhhr
VqWNVSh7kHE9cNtkY5FHj4zErEz6nR5Uj8TWeSc8PYvHZ03PKrjCtVVdupCmVlTUlifypPndHlbj
mHIiRn0IX72zQrktrS0wPpBvHP6VTStMy/V74P8Ym/n+TgGvpFdOy7kbzc93872xOkvdmti6j48a
bUm8e3j6a7wYHwV9Ka3eiakdG5ruXdbfm79oBKZoDgNnweIEXTlpjpHoejWKNQa1gLoV090QJXqp
xdA5AWrHqICs30Kayte1sc9OLOPhsnIHZRelcvYcyCm7kVCas0J2VI5tFkztZnlnocVKOVX4D5Le
nrbiwRZDlkmiDm9jtPLis2+3DTMGfj5C3RF5Bd21FJaIHXVZPbR13I3a5px9fjO6vZM2DVHpGtpl
aenAIwzWoSn+/QW2LtJc9bsMGfhqNEbuU+CeBsb0SS6tqRuvGZo27JX/VENQckLDnXNaxXkXmxzE
UOccE5pzKzfjYjh/PaTZfIaykGFISKMoKdFfd4hHGpR+jfLNV4mEJj4ioSvhQd1BI5chf+znFX+z
dPJAXIe3Oeomv5czQVehFycwn5cehHUOkvBXDCPSBAH6675dqCWw6LRrC1QcSZVvOc+IxPHp/kcs
7inkB6a2WyCj0SZ+O9t1mruxGtWck3pWtBuJ9vFSmVbtkQfLMLy343Z7Vt7gdaBDd98yt3CBadPZ
QwEb5KzYU7eW1YQRFOhIT3CtiByQdumMccB8l0gwnYWHhqyEe0vLrSHpgrTLNOm/OG37SI1FSAhw
zk5Ar3RPXsrvFD0eOTkSlEJSqunFLqXC5tm27w91GsnM6028s3hooGwBvvGZuy96+B+h5NG21pla
+l54X3W3h3xqA3y9EOotv1YfmTbuPYOzIyTxKRomkWhzwi8uOyhcqcvqGthv4ZjioQ0uWOgviTIc
0u3yJTzLyFkBG0l7GFpjpMGIHrkVRYalFoUbK7PtKcpZlfsBrIwV9ban4BzZrCEQ7ovXwPqkyzbu
RDvpntncWNkuS3ntKZOAFB06LUEZNrurAtkHTXwLb6umAfHUi8bts8RI0AQKacC+0UvIW/V/FWjR
MDSunOzz/qZZGDqcA/dDNDJFrXPuhiAXuaQdax7YUf6sfE1QjMiwOOXIvoK1yAYKoTJcY3y4b3YB
EHFrdrauo+gzqZrBLHQw5MHT+RSguoNmqp1dtkSFVGGumJqOT0j8D+mRRZ5D0sV9+6xFelGuRCe/
fQQ+hkdbOsaPQvqc+qr1uirCW5ZH+LcJiL9bK9pMJ+/2oNz+/uygIIUudHEzYrDoXZWVjRj4FKlF
Ko27tLyIEHZmq4MW6sWwycZD3a7tsd8H9db+bLKRhOjbZBof6K6yl/6hkp7cSHeTx8j9GD8i+aR0
VPmTkYEAv3p/oRdC61vbs6OVK0MrFBLGHsfoADfbKidM9tC/FJVdAidtiNVaKWEKoH/NNujEQIc9
0YPMm6cavh4iqUCuXYjqGGhNtk0UojQxGiiVThYvkcuzl6YKWh3yN2B97lJfEkhcRrJMINUMaGGb
SMIAXno12I1JlOdk8Lv+Mxq74SNjk/FPpnhg+Ls/Ub8dHebp6qtnz4IR5AigywdCqISWF1vJtgDc
duTvpL6CQtuatsHCjkDTwoTbnbCevzhEOK7O1QzNUk4gvYjFRg2fksa8P6Df1xFouybFH2A50UU+
x6U0sdoJ6dBOGJgEaMaYDkW1YfxIV/JnIda7OKFZtpYC+R3sIN0F8CoHLcEfsdPb60LRGq1pwOfr
jFEZWn4Sf/Stv6YwtxBTwAoEoSZmU5Dw/7w/rmLHtBMTzw183pErwPvjbVWSQDw0Pg+QrGu2bRGS
qhx1tTGD5BUMgk1yTtKCSOHXGrZqofiCTxFA34orBGz9c4ZVr4oacI0mvOMe8qeCFrpkbIJtvqt0
QyWjkYpEWInlFkrQMDkhvqFdhK6MeUqA8dWhYSWU6oZzRirkhhMq6tyxp8dIl/5F/IYsNBqyUYFk
Qc44Z27Co0lRgi4GiCDGTQQYY/6H/eBpQsHPwRHXJ82rjP/52L2ssXkuvNxQjcTMAnHEo29wPrfB
IEOUBsGH42cEdayBBLa7qXfKsUbydlcb27/FBrB7B0/HlTfYggu7tvxze15tMLRlJrHH54LDteDz
zC22IxNtaW6Mse6uMeKsjZOfhSAMP3YZw2Cc7HeuF0dB33jbhKIb1D2Vhoj2MBcJxNqKfFKs1dMW
j9LVHP88HK5GWqujmLgRbOcPfU0aK9W9nYCeO8r6BoVuY7PD/NLk5V+kfG4Wdx4t14jgoWAAw0qu
Rx8ijU9Sv5co+4QAIw5XAoylWxB5JfB9ITWIZrG5nEZaI7mmaj0QKv2ub2mrkT+eZOaaDmx053+M
1RokZsnBXxmcU9HyI6eNftvi2gWAH8wsPKhbdHmPFndp2+0/3JdtjDfI2ut9zepsJyHR3ddFD6t9
smdTWjVWI/+rkYE2QsZzbpIymF2UTMc3dRQKwNvwzzUjbiC+otdQ+5Z4pxCIymwSVn3n0u/KBXuT
yYc249rdmu7GwuUmgRQFUFPcohzIKW/vmdiPspwNUsHpaL+JP5uNZ2I+12In/nckc21lvog5KJvQ
fwgr4iEh4nuvQ4HovXjNNijjryXwF96tuO/xcJ3a3MFNN3+iDzWumVj+GZKe2GBR41PaP6pPX92X
+uXwROOIvOMP4wkNv74p5ER8TNdeewt+7+YbpiDpyhv01ShFmYRviNB+o9EgeBC2kIrtPv01sc+F
d9ftcGfbKIjZUGmm4Z5GIv+xPIu8EGH7nRmaXa0VoxaOBTpIAJqapnZKx94OiykHN+wnWwfJ+LO6
S5Z/HW84SAkCqPgDWbiaNAjee5kmZIJTmlDxoGZiPwZWpbOmkb1hm+j3wzpu4TGDwfxjbvqcK3Nl
pEAvSp3WiJRm9d1ZAFbjOmRPzf7S2G34rw4BiBsVpOYlFoDZW3uSyhV5lDaC4yYh6batYPDqIfwM
ztB2I+JDWz6y475Ks7VxLu5FDdlqOBpAK8TZXmxCJNO6qOMd/ZXfjniqhPTok97pLkgcndfwOgsg
sylHhVsAWgYsIp0psr2a1lqNmsGvcwBLEiNn9UijbhPoMRujhzEyvFjVQUmEOdjneUC6HPrJwplT
EID5ndEODhfv/HEbZzytMrsGCCTfR7yu+JeOo2JJ5XfBx/NSZ9s/MeoosbWyKZYmC6qziM8miSUQ
Sd9+vZ8DNd1JDe88g5iNtPYmoq3NwjnihVeg+/SR3+mVgnwxCHXum17o3cPEXZmeHeSwKyQwpOLO
Gc5gMEX/Xq2751bXiBQQ4YUtDeMNuTcK7fK3N+vYHux0tbF9KSSeHgLgRp4UkfE0uB1+76GpS+Nx
vQskRBYnoy5Haop+0PMqK/LSab82NZtp2YWwfTPC1LOuv4rbwiMRQ7gDiwDNtsUVtMsPLdTsLQ2K
ViDIJuEetJ3MrCH7pnhlhKtVeq0+2Gdl1+vtk3CMjCeFWnsOFDIg2TuXzuUiOE5JiPGS2nuCfO7l
7JkrJ3IhS3PzLbOFVvpBSEHGBTg2Gk1ByWRKIpZbXMtYLG1l0Jiisx/YOfaXPmQrFUo0qKPg1NJj
qJEktTyjR2iYGkHk3N+7S5E3CC//sTW7GAam512w98F162iO0S4iHT8DhzEGc59+qGS7tXP6TVes
LuXebqzOPGqLakcVdrzgTCWAgXB7dytv2yci6w/Gfl8S3vwYR+rbEq3+3B/w0uYFnw2yAjKoWIDm
vT0ngVunYxPJeGmotG090l3C7u2+iaVdAoo4JDR5QF+knwfzlR8txwCMeRUGFw8A5UIXT2j2YbL1
VyL6hZ6y6dkCMo2JvR5Zptlu5GtPVRIGQ+nQTjY8ey9oHX6oQMjQ2oQk+y9sUDyJv1rylzE+hYr4
g8WtzKa8NJ3X3zCLQitJ9EH7qApOJoHakvBRFUtWKozai1b4hVNH2QCKRUn5K4P0t9GzxkW3uMj4
yqH3RvQCakVbJxBFHECgWMTFIBApQohB5DxiP/lEBDAna1FUIkXBVJBH88AKiT4SN0XfLRfGyFN5
UvoVy2ISm7KbKEbJNJ8jWk6Og9/kLenKsXkDHr/ZjFzfQMhGYyRH4Sv5Ccy48QOflSDqBttqXlBQ
zRaQuE1lwTMqIJo8/N0f3sJMKZEr5fLcZsQEgVmtaACc+6F6iCQhtvNYgWpWLnt/eAk1X9qIUkbj
tE45MiZtvVVTntnEOUghSczlSktzPm7AQp7GbGekJdowCagEAJ1O/fKDheIDS+Sua1yKRt3oM8FU
VWSSqlvTCly8Mf5Zul+au13QorETBNlO+FRAVpdKFw2snBBOZzb+zjU0z/T8lYTcYsh7bXPubVS5
GlKUXB1/L1P/cgp178xZHHghYiO2pJWDuFDzwwlBBRkN1DjtvzoG1A6yi2HqYnca/l5vzcMhsgsA
kzLyKp3AgPaR5WAk1eWYUiaz9JXbYnm0MnKbqKlM9B2zwyGJgTvIfSI6Yqu3zHnMztGziEahkrAb
7ClFAGFRdWj647CGjZt+eX5pQk7pP5bn/cJexif5KAWio73yOY2IUFp8ts9aq2ofzve93aIHQGwB
Jmj4VFDg3zpU9ISC57ZPRTy4X7Xh0LQADaxUL5Y93ZUN8dZGkg98ILGwUZqHHchFwBnk649/XdPb
t5QYW/vybSubZ3X1/bs4OEAmRQ6Yarydpn+/cuWMMDID542iswtg5v7ETYHLrzW6+u1ZxNbI6DEU
pt8eHGPr+AAA3v/95QN+ZWAWOSlSH4I8EwbU0HYtH8DC16xFSU9EOU/JySics0YmWrbv6pWg7Sfa
vDe22dVUgBo2yQuYzozD4f1kAq1FugJ4H7AN7vfF5njc8kS/KCHx9LVrcSl6mmCu/1mz2anrvTAP
PZ8Vp7aDw/D9jvcIEQ00CG0e452Vf7+8JU/HrQMEydlGDuFfHfp/zM9RqQyXs0IXYujtK7c/TQ8A
V39U6HC61EA/WuHKLlp0MniwIe7H8xQg+9lU9yDO5rgALjUC2vEwUAh71sbwtAXPzh93jc9xaW6v
jc3mVoPmhDcOEtIIohFtFRo/2tzbyrad7oD53sHawaOAJBa5/dm5SNvIg75wLCJVYeY71qT2+Y/d
rL3ZlnIIeNIjXwHBJYln5xEozgVUt+Ehg5K63+ZnQVIX98Kntjtt3lrDfwTl95GCi9lpnUi/3B/j
UoQ4CUJDyAPCeviCW7cSK00iFC0vOqH8WQwfQ/aUMB/DmsDsAiAWcf2VmdkYGUFIY7kS4L1eJ6/p
0/YhBGKqIJ9PHvFxHkRC9swZUqd7WlM5AnllYA6E0TUd3F0NKg73h724e4ANAWqUm3QnZrsn9/mC
5QdFdNh35hR3ltxsIC+LDgp5pba/bGhS5dTwbMTy3s6vwheclqm+5NS6KpvCJ+vaaWq0kZ2v0UIL
i/sIda+JqRmqZHNUIaQmmTxJYCozKkMhzGU0R4HGm/eDGZD8gqbdv96UnIoJtJ++jZRET6DSTB7Q
lRzooPZz7k/xUjUD9WbwIE3qPEDiTN97dWO5CaNxno+tpR86eoCoMEFZn5Yv8S7ZS1tfpg1dO7H8
0k12bXN2PauS6zM1NCnhggRkP0C/NRHq9hcT24xYX2Rv1AU17ImC9aw/rwx4aQHQdAT4CtBOgM/O
3EVVixPTAfwtc8ljzRTiV9V/FEAT1KcGeM/CPgfhu4Xwi8HuXkvCL96x19Znd6wYtGMmqsM09INe
PmgvCoSUwYcV0m+w39krY/0N3IW7QDpwwgkjPz7P0I2q23NMIItOgnaYelNY4MlOfUWPILnFhare
h3rtf903uniXXxudxUBNMKRVjvAWMfvzq3sAlIscThXZ/O0eHh5esv1eoEdq2/R5zV0sbCtwBgAf
gPgdPGvy7BRHReiGcpVIDv8NkpIOaV4dXDU9Y90f4EKMd2NmdmIy0YujGuoHyLaMuTWGKuaUCUI6
uKhA3De1lG0BtBuRLGgEQa47f7J7cpRLY1tIDnKRZGJMfbQeLFoSn1yAZ105GtOxu7lIcbnBGs4F
BFRwycxumWhkIUoleZ2TqrGn+w0G1nR+Y6yM6ZezncwoLADlqP7Dsc8OYIdMvFR6auv0p+jI6YKd
HJAW/wu6Liug0uGlNkS90rX2vDI87ddpmBmenT0pkMIUjDad48lHt9wxl3ojJJvAN4FqbesPhf+T
DNSn8h5NN5kZ+ean9hGLRoLnufbGV6Cb15PHQg8OhTM0myh4AT9FzNN471ulS6oW3RmVXiFsNryn
7JTFtN1rDhe+qAn19QRiGfGpzy2poFUAOjA7v8jFQ8nVBIJ7A0NCO/0owIFSaabH450r2jnafLcB
QKDhPuH0jtcTGqFGCekgj0iq0QmAo/A1iY791L1/KKSEoDEIxfaaeQGbCfICouEfxM+wWm1tn47S
r61ytYbTGl/dGpoboBitKq0joaH/uSqoUIMOec+BzA8fo5wlxqh8Q328v3WWdw5qUhwK4RAEmN8b
kT+0yrSAnOmfFOSqXI+sUdmt2Zh5rzZDcR+6Fp2zEy10v+U7fu1ML2/Df0Yx2/8QnRjUwsMxA1m9
np5qQBWeI2wRUuzcj/sT9htr87Pl/7E12/LQzk6llptsETQLSpktxIZ0ProkJxwtzG7H0YuWrLQr
Lk4hIDB4AyN4A5P97eZIBrmoajaC0bpqzMaNYzJwUW9k3aZMgDjq6/459dk1xqrfuNBpsChmoNcZ
bgxYqpndLEyUtMXSheE7O6JfjUc3zDENuAlPXLFEAONkb8l/An6f/2VPpapDVoCIzcP9SZ+i0l9n
4+ozZnMO3OSQsmnYTdX+1GRQBi8xZNcIUM8pTokimPft/VRL7xmcHcZQykaxrzHfYmHWPpE0KAYE
4aYU9fork4gyQkAgA+UblR/UwEg2kWJnX9zfttN9PLEN9g8HFGH2cv+rVldjFrxXftBkCgR+sPWy
2I6aR4mj/qeXP2k0ga7Qpnntgn2EKYE2l6xHzC4YVtzF7zrbdL2AnQGhHoQ7UFy93RCQAYPgUS51
TiXvAhk54of0QRNoncHlvkluSnpbSkm8KSRoK6BlJCTaIxe89II5QFMLzZ9ofvl/nJ3njtxItq1f
pdH/Yw69OTgzwE2SaUpeLf+HkNQSvfd8+vuxus+dSiaRvBoM0Gh1jSoYbsc2a6+lk8sdUFw9qcML
Q7vouzibLVO6vIMLgSVO+Dr7P1Ed05Tc4CPR7n2IRzbQeJNrF6M9BeMpjR4S/Utjv9bVP3Y2aOu5
hwJhYcpQTSThVhukElU2wmhH1Duey9HbZh6dGT1QtYpex+qX0ZCg9HmolaPsx55AQcuwv9TdDvJ1
HQrQ5Ig+gUWvnkzwtehUXm9RInyz0TuarD5pp0+cECs+WJ8JLE/FKTtFnQNSbTonR9pAXvhvQVa5
xoscKIn++L/7C7KYhyfX6OZTVushgJSB5p+l9xKwdjUZDon0EjC3n+3MeR0DrAeSV/ZRhYKhTwQD
1TAcRvKfo/8alXRUfhVPr/VjmznZM7VrIcv5MnX5jrVYWaebwVdOXhDNvVY0kvS+Ld4VX/3sj1l6
iPpzJLtyezTETnJt9RTcjLYc/id+giwJqxUT25tQzDHeRcOAbE7nZvWrDI2x+/u3u66r647KlTQW
Om2Y+UXyguZYSeccYT4Id2KnxfqfkeDdpdd43K31sQFvAbGCbMCV8hjwP51iVE8m4phQ34JFt07I
sxxj6LRRiwB9KX/bY7jZnOVCaYSpQHgHmOf1knaxBCkqUPz3sebpqaO35/hiq+dqeo0TGaY/G/tU
8+LK/ved5d3aS55XibQhbDTgd68HnpPKjP2J9jO1C/0PRjcNp1GhooZemnJQs3D6MkV99kFYanyR
JXM6Z2KiDS8tPmdz/TORs+HUmFrxJgUL92ouFHBLkv61nOLifP9Lty4yhXA6mVTF0JAsvf7QMZPC
IvX50Kg5LuK6oXwqXNXaE5dep8seD/fiaYAgMRas1Mod7Xu/GShnQAhau9SJnPg1LJ2vszeGF/85
nFpo7oWne8/NY3TRT4ObXaRjRakMctM3iWtfEC3AX4+OYs/BXK7w+kQ+/a71CSlkxVdVvstUfhhZ
eu6PbRN5I2mdIPhiDoQxau7of436X9/H/w5+FK//+v3Nv/6HP39HH7GOIJJb/fFf/6dr2vprGn3N
fzt09Y+v3W/Fz9/+aL+2UdNG35v/WX7Z//vL/7r+I7/r77Hcr+3Xqz94KIi105vuRz29/dF0afv4
FXzV8v/8//3hbz8ef8u7qfzxz9+/F13eLr8tQM3v979/dPnzn78v1M3/9fTX//2zl18z/toxytOv
+Z/rv/Dja9P+83dV/gftuwt7xYJpXwCJv/82/Fh+okj/QP16CatlHjiKzxyUvKjbkPGkfywyAeg/
8AAu3E78pabolh/p9j+WENmmH09CQQ6i/N//98OuduPfu/Nb3mWviyhvG/721ZngeQcMg1uskZhZ
dOLWvrGqxlFo53roGWPU1VBiW8NDawThe7tQ28uTRfl77KdjXRuKZSwouHQ6GrRFawLqs+v7F+tL
gqSNIg/+aO1b12WNcUgzQ3OHTDZbRxd54cyzOUcHPU+Tndd1c3D6HIC/aRjkx0v7xBxLWtDGeSCH
XqUh+JiLBEYnu1JdrfcLt84YurX87MEY4vHX3p+/5w0aFV8TkC2lzet5q00vKoG4qleq0eTEQo68
qZ7ECfHy4eU4UMs/GCMN1U1QhacJKmGUT03lohQJWdaMWG3vg64Nwd8fREIMVSaWgy+7/iAh11Ii
B1boUdPun6daET7MMQ8GR3I+Qoha/MxspbYOltQ1bhElyVHRE/sNECN5JyRcVZ0ePwUSKtDHdAyp
CIQvNvvJtsy+jCBiUUReO4n4RZznBljZsLIvhhTSW9yJMHsthsYKj0Kris+QQc0/WzUKIDSoAzsE
0TDVz+k1kmw3thPe1/tHdvWK//V9NF+BYoQ5YgE0Xn/fCIFDMxlT7FXWEL3VpH705myeHKO2dK/O
wwZZzKl+pqY1dDiViNwqKPaImh4TbP823H99BGk+shvIkS7G4vojLIEur+9bKLFq9fiqotHRVec6
fRnhqF/MtEJyXA/geJgAuD1PwgRRNDC6/VfTAGt5f0Fu7QXBO4LVoJ4gYyWIuv4UiP47O2+CxMub
WPmzTrXkOMYmMgIBZKn3h7p+rv+e9b+H0lezLv3QDyo9SjxFqpoeeQzRPVTC97/oEPa+7lLZ3HGB
MbdP3sfHAZfVxVSTJbDxFK7nFsl2LFLwZJ4a2pLTqFX+TNPyPVWt5bavNpOLohHUoMKCaV+NkuuZ
IqRW4kQNpe+2iVpi9BBT1VITNRZL/2om2q5zuLFtDEqmn8QLJ3mdekGpSERjMKJPm6XZscuS6XXc
YAyzVLRfNAQMjzoJuiMXwHY6a4aidQi4TEMimUgYF8pJbmMjOCidrb+fe9QOd+7Z7fctdG/LMwgM
bWHfu1567BRiml2Reg2NtKe8KqlBpBH0EJXm7wx1e6wsuoMxfCoPAVCMlcUpMHRDXQCfQe26pyMp
IpTjw94FVdq7s2kGOx3ZW1NbaCdhaTSZ403b91jMDUU/CJq0NjzmlaGf/E4aL0Yp2d79G7M1FLQc
GnPjocVxuF7FLqmxokWQelZv045al6mrxmF6HIfRdO4PtUrjLJflEUquWjgoqgwlw/VYidaYkRRW
3M7EHnUHhN30UPTDqB/s1LeceCgnSsRdoL6Ui3p63iVa+SIQbej6jW//rDK5+xh1mv26iqbhE2Ss
pVeIdjQ8LevUHWjD7Y3j7FOfB3hDZQ+Lcv2pJtSituT7iYfvXxyH1kA2rAtQzUNnz5WMVjq2uTLs
LND2oDT3LEJ9bP3KUM5J5stFPiXQ+xWA/dQssd7oXKpzLeb8ZzmZ4ctEVcW3+9uydQIIOv931DUq
tbLolpKkLvFCu9WeRVb/Jg1T4yyQ3dm5RrfGkkVVdGzJIjoKVvx6US1jSmSff8Bai6xt2tga8raz
tZMnWCWq/zpmT4dZLeOgl1EtW3XiJT7dqWEFhUCgBtFZDiTZI6LsWqcyi86ZrI7ihu7DHRWNY9Yd
TC1B1SZMqjdizH0X9fHyuT5M5uv7C75lTUDkLaQHwBGQcrpeht6MrKlHTtzrcW7PajcGXtlaxh9d
aBcfh0Hxz/fH23CYWHeEZonxrSWtsDrMhVS2BvxDiTeD7v7WUvf8QfGjVJx+bHXDGRp7+NT2Yf46
p6D2xmq1Dqo6OQIcndrJXB5CxZe+Dv1MGs+INL3Z8Q+21oMKjLLcnYWBanUshgD2HyvsM0/v2uGP
aR4ggtGLSnzA2CbPcmMqdoKKjXuGG7sQTrAgiGgt5/SJA9kNrWoO5ph5cSDHZMhk3o9IMZOPrcm/
tbE91k7c5/ab+/uwnLvrVxwmKkSNYKNimjQ8Xg+bhLI8TBmQYwqxPq16k+9Vo1IcpdoqXukgmQ+z
IqeOrAbjoQhMeecYbNxzhieWeDRrgIivh1eqqcqaDHYNBYEhpK2l2s3KMnFSdRp3DNnWUAp01Ggk
qGRk11LKeoFfnLYDT7NZCLcp+uZZ3DZgM8oB0pv7q7q1mbR/85wAuyMHvdpMs/MNoIQJXch+PR6s
XLaOSaohMU/k4MqRP566bthjNN6YoE7ka2qIsGm8xKtBe7WZ/b5Eqzysu/Bt45u+Gw3z9KxLpPp4
f37LtqxOjYFAwlLhBmACk+b1tiVon8mDEgSe38XqZZTp+PBTpXP1METslCjHjcY2u8xh8vPXB6ap
7tHvWcTebo/r4GPKhUuH3fgplcPmUx4q4UnFCTo0Xad4sWUl7xfvdy+E2rAIeAqSSbsbjhecjtdz
TjWt1oqoDDyh2eGrtAp+zk1kHLspyA9xoQ7e/ZluDcdoJDWwBrjyqyUmzCZG8SEoDlI7fBHIk/kx
mefyQxXm6VvZ95Wdld0cD74LgJNE+Lz119OrDLrNFTEItxzb5nnOY3VoNLzLoEfmSMr2ELG3Jwg2
CK4H2VZSeWQyroeLTT3ow64Pvdkv0iX6bZGRb1K66aXuJML6dRJKf8ACsqfpvqqZLQ8xA5NXpnQL
DR96btcDR1mSj51NK3sjx0oP1D3rXiVjaYwnMx7tN4U6gowbA271wbJEVDhJI6bkWWka48WMcQGd
RpdCuOTHoDvUoVT/mRZ+XbiDGtsfzFi1X3XBXE4HCNWHiEgWAahDWOWSfhgTXXo9DXYzOpqc5sKN
AlX6Ipd+TA9eOFmeXNqBtmOJNhwPsDWLcjyNmhBRryVHaq2DFGoeIq9qpdRJy7H0qCmiCTACjkos
2XegGkLNSJJSt59ilf9GSVcUWnpU0kp2RJJNz0IhG55QICa7f8g3MgJ8G2dcV3h6sJirY6BEQxwN
dhghuRSi+wQpzdtCRtwuAb9zluTQONAFFx/a1NYchS6Q09SNwskTw95Jq90aT3QU6BkCtqOCJFsH
lpkqT1oY6YFnyCh8BGOWU0adg0vWl9rOm7e1JbQiLCEzDqdOTub6CDZ2m7YyqAWvmXoB7GlSa3po
S9ONkkiXD7bSxu/1ZpSgMa+C/rsQodoehhFeSsOYrQejAj2IJJ907OHtP8ZBVkQ7p+b2/SLBSzaV
/kJIPijFXH9hP5dpiFR96KUx21JUSuL2YVQ/L/XS8hQRhAeaHPZ8gc1Bl1XBG6cGsy40BY3VS9rg
B143cjdJmZXhOZHsiKbmOU+g5eQyzpm5t/OL3b5+y5Zk9r+HXdl1Q0jIKoYJRi4e4ksKXxspuXw6
3j/pW5NTQXHTG82LSaB2vaKBphRh2WB2okI1LjpcOE6XDL1n+aHu1OC2aGiUdplaFqO9ntsC/QeM
SoRjrS+/gjBwKhda6Ml5ujRhBQkdY7C2GLqY39p9ROy4uPZJrmELirE4LHoCe8d9OSy3H7Hg7uDf
g/Jvdcft0idwWT6iiDL1laaNwdkM0vqlkbbtG7a2/2jWA5ybWJpLi5zxpUh1ejCSXDyAaFZe6DqA
y50Dfuv2LvzfEkQ1BGXg6ldXUDaIMGuTxBGOeOk1Y50/E7Y5HKPRMg9lXLbP23jBlEaD5XWkZd37
p2FV5Hx8hVAuJpurQsgE0Gt5Hp96+/IY9MJn/AYs0bEnwD5mtq0/t+twQMtFGZ8V0zBKTiCn8bcG
HdYX+dyYtTv7oUaCoVR3GlS2zB+dk/gZcEOR01uvh91WfVXXQOuCaEKurBuOY2Ah8UnH9v2pb678
QoOyZCYRh1ydBiK8TJ2kkYuQJPp5qjXtc08m7VTaUzMeWpH4jtQN6lnO5fCl34/K5/vjbzgeVIls
EBk2E4Y04XrlZTUqjTDF8Ug1sn9T5f9Q87x7N9aIJphlGF8UA6zrUNfB1/sDb9kZ+iqonYAcBIe6
bMGTLc/mcDSHmSVOJfhi89xOn5k+GfD7oyzLt75s1OIg9V2qdNaavMdAcoJEB9jErswlL5LywQkb
vXZtCNLeqXWe7SQ2tuwadCs4xAYnh7f8elZibmSK4ow3R8r0oM+1pNI4UkmQMFW2QDDWSo9SFqf1
zjHaGndRo4VzRtdJP69Wc0ziWYpDEXlyMUWnXjG/hWKSXhlD9FMVkXyuDPXn/ZXdOji8EmADqDUx
7sqCh8L0rQCX36s1KYIcuGrxUSezg8VTNj7KRtRT5Ert101W716aretJTzrTXfRqQFFdr3JkWnli
2knkWXGeuV1WqG5R1OEZzl5txxJsHaCnQ62ewzxPx6zvssgTVgbro1HrTq/KttNmeXtsQDvvHNjN
jSSUoTMcjwOxmuupkWQRkS1Xkeen+MH1bFkvSl9RnW6sWidKJPR4Jlpj7u/l1noy1GKBiOdINF4P
qsHTPPgKk5y1gEpmLSIngKn1SIy+x12wde0xq9hU1KxlWkKvh0q6OLFxmygMkmI7KgGVSZQ3Y+/+
hB5rOut7j1oxuWFI50jgrU5ngiJuq7GEnplF9cOk1P6RyjUFNBFV5Tm1aAyV4vozZDXlW0Aq8tGu
yvZnW83dSWmq6owTOLhqX6peImTqU4ofuZqaDR6Kt+WOCd7ackAlVOpNlMtugDYmBI7QQKIQOFtS
5AggvG5Z66pXSxEcBGUxn7TM2IUDbvhCQAOgdkCsDFXndYA7jehoJzXK65li588VpfuottH8YfLF
7NDUajtyV6XnWg4hmJ/bC8o6w06ReGPelKoBDdCpLsHfsXp6RIOeVptTP1eiHDymNM6uNtbR2VYF
bH2aGZ1A9Y47i70VYpGkgS2P0q8CsGr5qifvToMCZBDWRBtlb9WnsKQM5vZmaDqkX1uqU31ynGUt
eyG3bY9OfT5Mi1xRfIwo1e4RI23cO76FNkayqtiydeTTaUo2ZoEWeLkRSEcN2/3K7APVVdWp3ylX
LQd+dSGoUdEoY9i4GWinX087CODuTKck8OQ2kbWHzG/Dz2jZZNAqUGM55UGY/IhVszmFqBtkMI7W
9eX+ndzablKAbBwuHj07a8umlUE7dgVtAmRfn+VdoV4GNB4vaSD/rISuHvqw32P43LDeZMWYNoE+
pN5riAaUDqOIw4RqjYxgghoH/UVEnXUxUcU+d2USfrg/x41H0eb1l2DY4WWEd/N6lc1R88tczxkP
/IIXAN5Bk1MW9IM037tSG5/TdJPvvBgbh4i3ggtEWgwnek2AY+tijMecUgqP8eRU2qCfUlWKjuqo
J2/uT+9mOQlYJB58Ktw6JOnroSrqbDNRfOLFQuuWCK05SQXWMkdO3YWPv9qZ2u1l5ajyMCHuQf6W
Bmblej1lKVWyKk2Q7dK65kIuQvd8YcM7XUpJ9UeUyNOlpfXPC4xePiZdXrwLYzvzqixLd+7PxtQp
ZCuwe1EWouC4MlbNoFe91JKlopcQUgipoXswPQ4Uq4o6O95f5ps3cpk13b90jS6pIGt1U+IKqxVI
jJVJfi/R60OLhTOVJWzt9wfanBT4pceBEBVefv7EFgZtQqJHaoUbJwIF4cCvHEEDCYVz6B/DiY7f
++PdPstEOBxVDimM97Rwr7KqhSS3gL9939W6mtaoGjHOeqijFyDjwh9VQwU3VmLt2SiN42dwY+0r
LRy1z5lU6scAUdGjmaMPUgZRcK4qK/8MP0n9PClE8aPv627nsN/c5eVbcYjAq1MJokv4enHsYExt
v4wEDN9j/qAINfw291L3WU6CALJ8va4/FxOEp1ad7dH33lzpZehFDGCx1rfN53pW9UNuUbCQ2na6
9HGlvGuErR9r2Ct33sONswbaEI+MPDCSGtbqCIyznRiDJpZK6hQ8dGlMlxU9pB/ub/zWKFSzHmt5
5hIxXK/l7A8FiJtYuJavFBeChe5ZV5Z7tfmNUSgyUYCh94MLtO5wiGVfLUgw+y6cKuqzqsrtg9Lr
ewmcrVEes1ZE7RArr3MVkQ2CxjIH37WD1jrnlUDAqs/rnbhj4wgQWhEfP7a+kZG7XjHRiY4cFs1i
0RBlF8C56rHXkZOuy25Pn/JmKNLh4BeXKgcd6kTj10MZpWll5IR0CL7G2hs1NfqYhDMURHEWfL9/
Dm7uFLq85Pwwo4QalMxWQw1aKTVpMDBUHcsPtaz5HtxtIQ65bDhN2ISvJl9/lw3tXhfexhx1xCcX
gagF2bKmSqzbLmljYJHukFjRqzT3URktO8uLZ8Xa8XM2hgIeDuMfy0qqcQ03KwMpsIJGtl1dGgHM
tH1RUghEMaez42TyfnlBqe9R+FuUoXSsxvXe9YZRBXo42K41goB2qtgan9U+GJ6DaBrza0dr9kc9
SGJop9Jgj5B1a6akjSS0kkDa3GBFEl/Ny0xOfLdurS+RT9IyC7KJOw4+5denCY0tiT0eYePGd5zV
WBswUIBBR8VAxLQdJ1e22/Ct1s2IaWdjqD1omZ1/DPwy3rGQW7NESxMQCMlAgpXl508eyUjvRWz3
hu2mGQFAVpump/at7qoynfX3p3ljWuChAkyGvBetEGQRVu6jD/AUSg7fdmk0kC+jNPcPnTCanQnd
vPpLiQnYKRLDxB03AkbWSINoBtjDxdHPH4x0CpyFuPAlaC3lHIyNsfPqbywg8iFMjZ43cOJrZJ4O
oqAuasVys6gE2RuCxKRaLs52Ueo778zW1EDcg5JbhGBvkHLJECmhJDrLFeSaH1o6RM8xxdr0UCj4
7K42tH10vr9nK7ZZctcs58IiwrbxhPLv1+ejgxCOh8I2XbMlHXTopyKbD+mUyl4xBf3bTDYG/RCn
0+xOlWrVNJgJ60HYs+wkaqJ5tlGontFI0fv737W16nSqAF0iKKDYuTK1vajVhvkj3jaE+ReJJ753
g6BHsNUa97RSNsYCA7CsO7lkiHlWbp1eaP405oFNxY4G1KZQTTfLMzS41Uw53p/WxgvyiPrDIwRV
CoPZ9WrXoekHWetbbt302TGMZWhogOQUjiXliROqdf/B6uY3jZ0VP+6PvDlJ9hKMKfgnbO31yF2h
xKU1Mck5buVD1fvVuQT0CyFhv6uZcJOcIQe38PqydQTM1nqWCcy+uhIYXNEMkGWlNTLtvTRUJYMm
Xwyryo6I+/qnSgOMqZjxdAxsLf/1d8wibF4wEFglGHOv5xvPckjRU7bcaQL21M+D9pDmCFPqea99
ur+0W5sKfIY8HXGeAVj7eqhgsId2iirLVTRTvOqjCTFAqs9HX4sDV4pjndhWyQ+IgiW/jFBmpWE1
pn1HXq7JulGmVlqAZja94Sit/chmczgFKiNTaJl30l1b5wdfniwrQCGgo4vxf/KOVJpdTUHXWjge
dnqYDQqNfVJ8g8xxT5vh1gqCAoATF/tH7cOwVk7BADBvpFBmuXEGgLCIzNzVh1o7WGlhPG+nPv3l
k8J4yI0spgaHZ41a64wimcpamG47ND9q36IFrYtejZU2nu6fk9slJPKl2qCxiqR01gRRBfGe3pa6
4cogYc5SgE3NQWq4lbn3kGyOtDBvLZcdjrFliZ9sVj7Z6jiksgEgRlYOnEX9jKDOuOTFfo1fZnk/
ZE7fgpOHksmG9+V6qFgu40lOa8MN+5RgDxA/8MYe9ZDW3mM125oVDunyIPAek8S5HoqmrCUvWhqu
6sehmzRa6IxCNIAZFMP75a2iqYBoTPmrV3L1/JQCeSN5Tg1Xr6gnHLrOl8+lkhevukkfvt0fa+O8
L0k3KvrLtICkXU+rk3y9oUfIcMve/AR0dnzVB3LnzqLPKWir+vn+cLdeGuhQsH4YxqV0uSagS808
qHJ5MFzbbHwvlnrbi800+tWEE4afrfoLmcXNWk3KJoSdSEEbpB8oWmYNclh9WDcXP26LM20Q1DLu
T+smP7sacHXkaYlpKGtyDuVkCg+yJiyPJEd1EO2svUTLN/IaOy931nJxjq7S0gwKBMKkO2ehYF3L
yMyj74+1zVp2eWa8sO1ReK02pWdrDCO4bcrcqebRvNCFpF2yfBo+3J/z1smhUZO8B66EpKxRxoSB
XRVHmuGKcfadQU5Sp9Da7Jixq2cwv/KvwqqW6aK0Sb2DbMgNZdVQ9Nw8deICSrX+OfZbYRxENegP
VmYVe9m95YTcrC0qGUC4lkL7Oo1YEaAmasPkxjylpjME6ICYxXQGRrnHarF1drgTJjU0g+lJKx84
N7shC+fKcAcpauk+UmHYnwcUHlIL8YM4jl+nVfEfPHNL+83y8PDukC69vvZtIPrGirkh1dSghjgX
rWuPAVRSYy07fRtLvxzHoHnAMFCs6aRl1l6uZmGblYhJlm1WHnvDhNlJ18TFlopwJ969TXxzUMhl
mZwTPE3gy9dzy9UKpmfknVxDE/bo9HKXak7dz/6DBqT5pWlW4v0IObQnAds4j3LdejXEb6eJCGNn
2lvmjsPD5wB+Q6J15fcSryZ+36tMm959Krb64BZmqO54R1snSOdOLLhHwhZ75bOIqglBS/S6m5oB
RD0GzJpJqPYHDYE2mLv13m2i3NzxJ279zgXjSHWYUg3O5xrDoFVWDczfIJYvx+ykxQoI9WE0jnNM
zaadysENkr6/2CG8Nb9ueJZIwgRpBypxTa4wZbyNdaXCa2KF2askziuNyDEib0OVuUeCkSzjnoDH
1kYSoi4iL4uC+GMLyhOfptAmkTXqpLsgjoLjpBTCMdNW2unK2rI6T0dZvVs+yOyojmZSfLnUeZNo
EObqbVRRg34P3LM1FOl5gAQ4GrDpry7JoFaSBaGKTppcBQsm+UgCUBvw8lKPvPv7ddswzHrR0UzU
iX2z4LO4vpDzmKaB1Uq6WxthJ7njmCjWIdB961OiRnl8iZNQOWWdbKeOr5EN9o0B5MZgBaN7/0u2
dpFCGP32C1EALsL1h6Do1BWyTApVV2mZ6NvWfBFm1vzx/ihb7/LiIlI8BSaNa3o9Sp35fmBLgeEW
CL5oh7Q3/Ge02Q3oobeDCB2tCrtvY16luRPPfvMw2iW+3f1vWMZYv1/4BUtTPy329rpHm3cxLZM5
MVzEyXMkdcf5aJj9ULsAr8pTo8jRTx3Jouw/uJrghP6iNACPvFpgFX4tlBNIh4/jLGFzaxhRQ9QK
DmavjsdS8cUek8CWFwI0DVwxEn5YhZWFzQtljIyoM1yISo3XjSSkw1BgxwOt8702ovVzZ4pbZ2iB
FdNFhhAO4e/17grR+10dtYZLmAuRpRYULwd79L/c37+t62ktloZMBi1j5vIVT+xNlQaaOam8l4Aa
obzVAsvr0yxzrCKx390famsFyVjagNZpGcJxvh5KVYpM7QcMuRHCXpXoQqEPV8AtVYLgr0d4Hu+P
dwtYxRw8HXD1XBVKKE90n8GlXSX9M9mqbFfttMwxOit1qqqyHc0ekqMkN9YLxKG+WENteIbtQ8rW
dtHp17+G95lEPEgaspHG6rYatahz2yDYmqu8+hKBkq0dUZdicCKhZz+KQZ1TLzSChJYriHkEpzhC
pkmNBImIXJTjeZrb5pfRLRR4QPfg1S8+KBok15tSNGonWyO+/URroze25ELb2ng+jYW5Y503zvPV
SKsLVMWa4hs1I8lC/ljWSX4aZ2HshCobx5lBcFGWcjATWr028uTPkpqOBGS1np61esLdTP3BbQIo
wu9v6OZQ4BsVmoyJotd6abOeF33XSexnHkP4SZXloUyqd7M6ljtu18bFwcBTWjGXUJ0w4XqPhthG
4VYnI2DWGgxkg2IeJWBvZ8vKNU/V43hnvA2bDhyHEgd2jtK6ttqpLhZWqWZYnsGk6SZqTNWZ5Fw6
I5dShU5aJMl7UwpB3t9f0M1p0jkGbRehMQ2e19OUB7s1xxx3Gu5E6znwluk16QmCy2T2X2q1Pu/c
yI3nk3IjpfslowOd78r0xdVU51owE3rJMRJjopg9ve4g4uFG5I4Fsc+pDibrxRBpjRPCfrIz/uYy
Pxl/OWBPTG/cd205YxDdQdPms5KIxGtSxXpoa0D9KlhyR5/ivSaCDW+asi5dFXgnlB3WPoMlLTIf
Y2q6MVr15xC5PCcpJPAElR2eG79JL6qclA5cTXtM9lvTxSdalM0U2DAeSQ2eTHeKyzo1MSsuzeHh
iZfIR1MpUp1oKuqXc9JV5y6rfhl3hXnDPSFhRv2TzV6ZNwAcCY80lzS2SAwSLGRum+bxcwzpHoPJ
lj0gRULDCEdYIZy/3s5sqlO1n8h7zkZAB3IPC+8Ef8+xp4rg/fpNeTrUyspNvSH3emri+M0spVXF
8jmV0YqbSg3tJRyh4/3xbru/FhgAi/X4nJIFXVkgMwhFQ+6O8NL3xY9qMLQHO6ltz6x8sjH+HGal
I9WN2Tnx1PfPCvTVXCOZosDt46GGqVKrPyaBjvZTF89/qIMwP93/wo3HhWMlqeSCSdjQp3i9+JY6
VSn0C6YbZH73HM/4+xBU1eX+IBs7zLPCE/6YhSJnfz2IJlVdaQ6d6foD/X2+LuLTmJT9oYzMvWbl
W6oBEqVPx1rlTaKpHe3Oh13ImGqzcOx6NmVXGPn0XQnt5kdUja38iqYBM/PA2CefjaHRAqcMqkQ4
SWiAFDMpL5heNnbWoS2FUf/yS7vwEFEMIk/NA7g2JKYtpM6HENo1YtE+DKIenbSOZC8cKmsnWr3d
XKILXiRansjq4PNfr7vo5kSy4kVwUujKyyE25ktpz+3O83NrGcky4zUs0f7iqKzcU1hX1XAWMYEq
TtrRGsvigjdGXidJx4m2xzJ/1wyD6ipUHH4VR0T4RASH+0VpllLi6nrVLX0qVPJ01295CRpZKeEm
qsbj1KaJ+6tnmKEolmH+idoILq7X0q/8VI1TyHVNO09fJGEsnWe/yxwimA//wUhEFEvLEgyc6+zJ
gsce4V9h12zRAp7uFsKlBrd2lNUdV+z2aeH34x/hM+Cx3DQSSEUBjDz1Ndf08/gcNNFn7Fl7NMc4
xuNP4Detkr3uhVtv5WpMbbVn1STg9GgYc9BF70pWEDnA7ysnGsvwGCVDtjPHrUvwZI7r4zmPdjtQ
y2E8+Oy8GXkUpN3UPXWKzVnxSi+ZduLONTvdXJuzmvs60P5+SJzBRlQuLXvjUCTzeBaGFez4QJvj
kauhtw2/lg676+M4DKnRQ8ukuaEUQxEwNdbRUuAxqjIymIHe7OUNNi85ZUlyMviYoLGvx+vaLI3I
k3JSEis7Sjqs/344ja/oMQ8dReksRwgjPSk1fKn3r8PWTJf2TXwuKmA3kYlRo5XZwBHr6kkbnOt4
JA4VbX6uR6m+yJP4fH+4jVwYvauUzHmysSgEQ9czrepeqYCY664SCv8C3KZ48PV2PsTxADOVnnae
D+fhgbdbfLPU/JOcSHupv60pA1pdGmaMhf1sZbd5SadaNkfi79JMvEqPzeAQWUK/NBBQXCaR7MF8
bh9o5ox8FueW5LO6jv660h5CKtowhzfc/Nmi57s1ysmr/eLr/eXdnBqDkQ1a6IfWIVKVRkZXleQy
IBYrPamP8kNvQvTVGWP6DK7XYOf0bNQaGI04HbF6TDd8F9fbqSr1OBTQqGC3F2hW0EvHLDNicqmd
clDsqLykIjAceRq0VxCeNafMDiVHNRJ75wFZBrpO+PEh5L+WhBEE6euoSQEc2lJt1PGoTZ8QNOAf
rSS7fbUAfCq6us9074hd1ZXFnt6MuyR3LYBcOKOrw5QmXZoESsfe1q1NIrlulLcD2p2XljTJd7UT
4k99gmchRQ/stWL63WkcRL+XlNs8YaAbltY4GBfWnbhG1KBKFJTkHe2kO2dFEn720+6PIJ3l4/0T
tjnSkl4AuobY+7oFig5VsgE+7kjWWupbf+rs550mmstMgmNnS7eGwqlfbijpRqrl12erkoxgEhJD
KZM2nSPoBByzi+vj9H85O48duZFmCz8RAXqzpalqr5adkTaE3NB7z6f/v+wLXHSxiSKkwUibASYq
k5mRYc45keRHL/WuKeF9xVwvsbZLU1Et6d2U4JVSsjAvhln975plqR+aY/Lz+gbuPZgCgELsAfAF
qd9LU3ne2+3K3DgfrlT7XR0S3hc9PqKC7jgCZHVAuwIHFRilzd61q9IrAz15P53iNjCH1vpqz+34
IJnqh36IloNF7ewfclACyQshjYrtxpyaT/OoSLru54h+n9EUsXyuof1dqgaUW65v4K4tSCAAejH5
RhAKwumkF2XCsYAHAmdZte56Q/+hOWv2+bqlnVeZ95j0jQRdIBM3n6ov6R9aFrFUPtSajj64Fr03
lYgpw0jOthoaxXYCbNGR7uD2Tgenf++lZOYiyS24d/5sY5DOyNS6W4gJJtlKT1Oqt49d0uu+ZEv9
pzzLkVSw0o4pl/iluzId6wBievbP9S3Y22xxKYSYO+ifLap4rsLFblHK93tJ72WvUZP6LrUhmYBC
qLsD37J3aIXW6v9V96iTXl4NGtPqJIcMmZQzhzArpbfgTsbUn9phHDPfWBtp+YvD9NqkOAKvqj8z
U4LsfukM39HH/rZTijnoldh+FyrJkTzm7mmC4YdULiP0CH8uTWlzJcd5Q7o4VyViqqRbzXmGpxQY
mW1JLoXu7HM4W+0XyZyOxujt2UbJwBYNIvFgb5ZJh2OqGhyGXxWJ8uA4qKVEqlJ4jtlqAbXNKRii
4nsS1fnBJ907Pxwenib6rFTXNnndvPbrSH1W98vWks9WEufumGv6uZqXNfjzowqxHGrYCyXZ3Oxv
qaN6spqUo82q/1VamfFcmHl3hvhiHCxq75zqCsV1QnWU/d+0wKhto4BXmX6Bc/XHbtSfx7mFxbjI
QnHH+nF9YXtBFrq0NPrhedO63RZ4ZqDDaS4QMnYTxt9z3N5t3KTG/Ryq5Q+m8I6fFlh6vlRBOEuk
yXhfLLSOsyrpDrqqO+Uf2Le4Q1HyF4vfeMTEGdXBbIkvbbIFV2ql5aGugK+vrfK1rtea0ryZ3Dd6
G92WIaBORy5kDpnJ1LI6QyEsymmIGtoRNnEn+BNz/Kj7vAjpbYloYWUYQzjxfGcSaiuARCxfliPN
7SJihnGGnIYE5ZEE985DfmF0463qHNnDkBqv4OqMXmWp3TkEeX7wDOydNYHi0RjjQYi5rSAWIfPT
pikx/aRWvwxWYpzXHpyAITOIJ5TL99ePmriOm2hWlJhEJRyDlHcufdQiqRMUOcX05bBSXDlhWkdb
mNNToozFTSTXcxClE9OxYmp/U1gkz9fN73kLw+AAgBmC67EFAxtOOlrgZ0BlJUhYhl3SuUOrRp6R
xOX5b0wBgwAyTtyyzRdWlL46XYB06yqebxBTZ4Zr2TTvUkU/Cs53PyGsEipOzgsv83JTjTCrCzRH
6WVPCQ0dRqC8a4ZJ8RHqQz6qro6wOru7+Mre5mAi31h3Ewr1vlNL+WmFfeKRwq2BI9lHbZvdpdE5
F7JLdBy32Y9tL8ncUdDzI0RA7qlT5LObNnUeuXnZjI9Mqf9j6VG0DiimwcTDDUGZEYt/9WCbBQW7
uKfkD7fb8oohUd0mNFfXScM/plJvTInFvzLVdE4ysCSQDutkMp9nGPyuKceDKvLelaPARPedKjJV
EeFmXlnpulFpUy6Ur0lOJ2Tm7cHNQsW5y9VIPhsxAWBeO+F9laz1d9WZu/UgBNr9AQIMKeq8KJFu
KoZdGC4d4vbMVeuZ9OGmGYALbRyd30WlS4yD4L6b2iidJCnKfcVOjoQB9o4rIzhohvGUosmzeVMq
HV1kAjzh4YZycZ26LibXjm3t47wmaehdv/e7qxVMI3YbNYstOBLqaF4aIdbUTpldK5yGdyvSmn7c
I1plJkmBVKMUPVg1UzJXYz7q1ewFYnQKKHXTt6IgtDlTtAOVcjBw54oTF6krT+XXQU6lj4oR9id1
4uNmY917bdF1Bw5vN58Qcv9UvkiewJ9fHrTZ6ga5nUEKOcqw/hwZA3iiEF/d2NXo3DSoqD1YUtW6
otQBNhXKB9WU+qibsfdoiiEHfGm+ubklBmlSBzF+oblMDetdk4foY0bh8TiTPb9EyxPNVyFqAb30
cq15ilZIKoNHN+TuPz3vGAJa10x0zPU+oFJxxLnfXdXLQwI8kl7N9giXuZ2EPejITm9TJuPReTLX
5aj0snd0RQRArQ1iN8Hg5aKkqHOyeSDxbdRo1jypb5fHNkfn8rQghpa4XadGdcBFR2+VFFmJ/MHK
579AM/I8g3enSYMEEJIelz8DUWDGnihU2kJljf6VeWnccZrKO6mycr+KZotBI0N9ku1Kc/UiZ45o
PYQHWPi97/v6N2ydppw2SdaB3kwWOs3SGrcPSleoN9mgZK4MIP7mutfY+8B4KAtKGzylN2xlc5h1
04ooGetVNd1URq/eOAwp+Hjdyp4npNSAli80G+xsbugUU7Wk4Wj4E9M2foZ9oxeuXeRj4jpjOB7h
WvZcka2LWjwsG1SNNnuoDFa/lCvxq6SlLSxTw1Hv6mTKY8+ONcYw9UoCraA0+zRyewSkjyq2u6sl
bkCeFGeAhuHlOdLbacylrqW0YEz2qS665WYFswSdYZ4O8haxcduwlmMp6EToYoAouzSVTYtZrvRu
/NWQGa6sZL3jWdJS+j1YziBBmdXPluKIQ7Fr9aUzrNJfeXNomhLRokJ0bjMzr24rM/tUwTo7y4gy
3EsT8oFlxE398yNEEY5C8AvAZNv+rnSS0ZfiWFzNw2MbyetnZUz6GxinhzOj9i6FCGgpu2sKdbjt
B1ShuUUWimN5m1anClmdx0mpooOrt3dMRcYGFkqIy25XNOatPiAobPhxpWr/GWVXTn6L+Px5SUrd
h1eY3PVorwEXyqcDQca9E4qrBWTPHy7e5rHWh0iNDYhv/jzE420X56obsht3URsdyY/sm4LCQASE
xtZWbMpRGnB7EWVgtOSKYLH6790cjgHCCP1BALRjiXySsVFiJqSAR1/ehXaamSmVgfe0hkT30IoJ
78bJNnJXNwft/MenEd11ut8wgSkebl1MFynjzCwQ0++XKPF7XWHUt2kvj3FGdnnd1M6LgCkwThwR
+mxbLq6pQ4jSUmokUTVIv1OmPbiaqsbfhraxANUWRwDVnceYdpfwn2jeElaJY/sqbLeUKUtkE5ei
VHYpvZsKSf5Uh8ikufnU1dNdmtS5fZrtVoe1uFq5K83T8u/1Ne9cwJfRSFTCQYeQgV3+BjuPNIJl
Kj+DbqafR2dYgw6a5u/rVvYODIV96J2UnmgpbN77diV7RQOR4EYJmZLXT8nPZpAqNyQMOciF9kzB
E6LuQK6MD9tsal45HcMHZ923nbi90ezGfC4jIhtTPlR32zXFi2DTNaSLta1kLTLV5RmCmG+N9RpE
ThjfZgNU7sGKkoNgZecziT6Fg2Q8FwH01OVnMs12gE7KXKFRS+ZTnOTWObGoalz/TDsXgGAM108H
i8KcuUnj9MEGUiJeG1LkPlDUof7HHqfipyN1P2w16Q+Kkjv7JzQ58Pto4bOozadqbSsPK0qrKJt0
9TtmJaHD6wxToCrTUaCyt39IjohWFjOzlC0MicenN5SV5lLSqsqN3YxD0ESZfrB/+1YYMQ3iFjTz
1krYZH1NC1cnEqgY/zvZ6oMNc+7m+lfa3Ta6fkA8oByQBl6ehczpmbbW0E+JmLJ2kpJxJbsf5cfR
Sr//uSWILzh5nmfE8TfnoZTbqkd1hsp7p+tPcrmoN/MSJ15m0uG8bmrHF5oI+qFLgDI6SdfGVFGW
9HI6IslSyRVXi2qNkcJSfCPF1r+alMe6yzwV+aYdZuSFjY549rr9vU1FXRCCJb5YtKYvN5UYC+JV
SXQOD1g+Q+H8XOkVpctYW5cv103tnRJsMIIVohDVw02BVA7LrCiQDPD1pu2E2PyCtETjqPnBkva2
9LUd9XJJWa1ODUQ4bvPSDV8txlverovdwHBM81Njrf15ZFp9EEtV6M5TdzTaY3dHRa4DQpm689aZ
9GltTn2Hz1+nMn9QmWPx0ZLXxTVC5dP1Dd2zxAhNEUbCPVHlzULndaVrkqg04IYsu2EUrvMh7sjS
Ec01D/Z0Jx5nPciEEEsK6J/4tq+e7NmZ7Srv6PWhOJH/cgZdvjN6OfseAWi4Q92seDJmbfyLC09T
gv6tQ4PC2DbAOmASeYqcpr+kmebGPU2RsQz7GwekgX99K4XL3WQ54n0RlRWEHzmim/VpSt2uGkzJ
pp9JZrJw6M9JVeX3sWaFp7Y36mcU46X/HDk7KuvsPT68bjSGAFVBPd6YblW1HqU4preZqVAZKxo+
pbVmLm+EFnRy2R4ElntLJcyjliFIaLCLL5cqJWa/mATngPZV43ZE2cdV57D1Sy3qRG9Rdau+bIMk
7ofg+ibvOQDIjXRBhE4b+ruXlkf4CM3K1fOx13jOPMeFKztlc+C998wQy4paHQW3N2peTaGnSVGL
vntW6N8r5iuc61xZDiKTvRtByCA0WelOsKLLxbQxRJIoRI9s1ZvnqsiMc90V0tmqpRK0tlF7aSgd
TVzfXRnPEecUsZ43o7X6WutUPWFldAVzf1Jhn4+r8+v6V9pbGI8Rem9ovFOP236lSoodOkmoyqgy
LZdq6l1EOjuP+Lxzk7yo3aFKhgP/srMy8fgJtC/E+zcCvghfy5W8SNAfjGEYXSuV6/t2TuYDVPa+
GQEnJuQHUbhZWxJHjI7Oqdczm0D6XS9G/lmpraNu+q4VusbgvnEnYBYuj0ZcaDQlMpj7Vm1KN2Yk
LanbDIN+cAJ33jl0vMW0PqpqwMk2i9GLsZLTgTacYaX6U6lIP0K0fJGt1+5yEFnv+nb8Js/Md1BH
+6g+s/P0oOlIL0nI1iNFuFmiUgOKKMJIiK9Fzn3ZNSjK6pk5u60y69bB4dg1hhyv4HXxBm07qw1q
1a2eiDZPsTjPcthbgWoUtIvloa7m4Prx3zXGbvL1YOoSAV5+vLGLogWMpeVXTf0b59h8ZPYoww7W
5IhdtHdMYLOyHgJagEIbS3onlUgjhPQziqY9oUkyre7CzK6jnuaOUh4QWopMgqiL49iSLfJJpnbX
8LHkFsXKelHjh7EuuyBZrPEmr+Dv+fm0an5jJsxYnMdIfR4R6D8l1OYjr53yBjKkiYq3f32rdw8w
WGIKKYx6oaRwudUKiv/SOsDwUXlav2VtPNyRIteD28xDeGI/bAdpGrTo3EaTs8Qzs6JuDuLvvc9N
iRGUjajkQne//A1V2kB3z1rgFiQCj1D7h4e0NedTO6mHsfaOZwWHj24KuEzqYttYW0mMcNAoaFC1
je3bqq+k82IMrWdy5P5BLXD21Cjp/uI8k6MLEBqR/ButDTk1O0sqABVmnbl8UScm1zpKPnwrSGj+
4p5Sj6YCZzO7DajU5V62gJxz1KNxCirq3G6ohtZ/mZoX5XloWlk/XT89e9cHvWEIrWKADmCES2sj
IzPSKOL0xICzs+fcrlGr1htr+QuaBgknWgwAiDggW48wIP8ikUHBEVvrd1ar2D8b5H3+u74a8Ws3
AShTzuApoT0o6s+b1US96bRhiI+TqQXfI2WvPIfQAb04UQcGh8/JUZa0d/B16oqi/kCtZqtzxfzm
yAE0iPiB05onrQBGl2b9cBrK8Eh+fNcUJRwCaxqg1AcuvxSt6VFhkgYMbomhY12vZTft2IxBZcdH
aKY9l0KD+v9Nba6z1upW1TYOom4a/ITepE9hzv3XnmmaKDrPjjutyhrEetu7RWrVB72SvSMJWA8t
NPCAONxNMl31qaEatLt8vdON9xmMk1MxFf2fp0VCnIhQidIln1C4mde5WE4OPaVgK7Ilam+WcGHs
OhDFB+TEp9P1U7n7dEAqFiS6l5R28+nSqAIz30SgiholNG7bnCzWU+WxdVwJUU5kV5sI/zxHlI+f
zDVicgqjNarGNRdT+Qqifz6rZTP9mnpdqg5+3N5uw2kHDACviQxq8607SEy5oom6v17Un5cKjAcg
378AzTDAgxIaUCeRH2qXux3FdWhnCsz5oVXCwNK775XcSDeRsv6N+xSUSAJHEEiUxy8tEZHPxqQC
jUR/mFEWZtEicJDLCoNJM2pIB4oAe5cSrjxlSIS1yMo2zlody7lWMiE7ZzTxN4cy4U2ay+qnLMzN
g9L03rsn5E6oHCBAgLTq5cJkeBVxXwiUDEzSQCXj9Ut7oj6tLpE7WdN8J5mx9Pn60RX/061DFTJP
CFeKYX/bmqSylLEOkYa72Pbxw2zUlotrrUu3cTrZr7vxCBW3a5BohMTpBSKy2dCQAQt2Uc1o2jFM
HQEQxfnRWBB7xk6L/4kr7ahBtLurL8rHnAxh93JXEciRnEWmwxYxwPAp13rjsyIVw2lctRzNkyaR
vR7Ru6NocvfWvTK78QgGzNaemU142ElWvTbJaxph9RGpb38zeZuAu9DU2Nb9C82U1FgIOZQkGmSc
hsL8WgONaQ9qCyPOyA3RP79+YvZuhFDLVl5yNjzK5YZmbdaNoHxoWca6+dQthRZEk249ZradHESd
e5sIFhRaAIESvdmNqUhmwMhM+8k3hiSL3UIGx+WilXCYp+0dEupaDF0ifoUMtDG00G0qlQJ+ezdW
TPmozH49hcrU1MGslgxazx07cIam//f6Vu49wxYYWEIaAFNkqJdbOYDpiTJyKz+GynJO7b7/vrYp
WIw40e4NTTJPJrgJD035Ft6r7hw4nD3UN11nfBu8TOolbzLwKlemFQQOHcYGWTsINtWzETOqz2XK
utL67TpOD71eMxVdHyaAlxPQ+MmtB1tHJsRuqqMe9d53AISOOxJBHmPmLjcEpWw+bi6irSrXHsBz
RydS5sx3erlM3dVqFB9VoOpgH3atgt3gHzwgINNLq7Dsx2noCSpTTRYVxUr7nWZzeo+A4/pUJZTf
oFceSYvubj7vipC6kwWxcfPx6UQxVQpNPT8G8XVCpa3zurKNn1F/sbwY7PBXB4zeQ8ljxxwI2SRW
CJN/7A75reuncO+WCfoRJwHIlb4NEFQrNkem7LDpYxyeyRWQqJO1owxy3wrUezSEKadumU7SnAPd
HUjjzWlNbzV1yh/M1JAOnJNwq9vnTAjacIZomIPpuPyUcyppWivyA2fKO6oupnlO52w+T6m63vaD
VblViPS9mdby+fou7mhuiRY5JCpyEyB627TVGhSUaOvMxmo2PKu2JHthXixf0IOfhkCC7T2cs0xT
a3c07OmByaYZGm7igxez8aw3SnoEu93dDDoeiJzJSGNuBQirsEHWobMsYpdw+aHNspoA9rKZ0KLW
SNve6UqEBk6r6Q9Ikh5pDO09TeSBlEapYtPb31xlJgUrWrSKWQdhMaRPUt3lflyq0rtIz5rxqxxH
+tF69+6xyCpUmQqOGBd5+fGJrRKjm1jvFIaO8aj2lvVeZV6h/F6dG/U5W/o26IxGO0hndlYKwB+H
BehWEHTFyX+VaOAelxROGcrplpK+y1Wur7IWxa+ulf5ZjbE8MLfzaDDNgHSU+RhIc2/l05esyhoK
UJyzQTOf86VloBDE0m9mWGqLt4yOfo9ijfLJKcWM+FU60pfeWy6lmReiAcd8q9O55G0kqblui1Zs
WLvSiGyBm1FA/ba2gyNCKnv9dXC3REa4udZk30hcCHkz483daosFwZW2t/y5q+MvXTOqZ2vKomfY
N+avJBsKdzH7unITQ/qhLVrvI82vHrjJndvEbwCMg5gv6O5tt7szU6YrzAsVT6tcz61Zoy0AH+0m
XK3CNU2od7DRreKUtUV64NV2Qi7SN3r68GZIsrYKGENhmAClMb0UyfKh6Wv7C8xV+1ZZHfu/g60W
p/XNVoOdpqMh+jVbgEyhUfKIETfxR6dOnwgDnN8Ws1dnz4lVRsyGqaJWRANZ+2RNkVS7i1zK6imJ
+H1uKaddFSQ0lRBU7IoYV9eq9dGH2P+FnARKBzyc286xKQ1xMWQJMryhteSMvOmLB6rH2s31ndgz
Q7lMIEL4l1kFl9e6MapCrhLOnBLGceUvSQVarsnX/ON1O3v3id0G4QW6gDRzE30YQ5X2joYuGXCv
LPKUIW0+yZ0auj3JCrou0Yfr9nbXBbUFBQfGWuMvL9elaFm52DZBdWIv5b+gDeRfljkcYV12VyWA
T4CNWdNW/bqrS11eLFScinWdnvQqpeeBBLffSFb/HrmKoyuy4/vRJtC5l5Q5gE1sfH9l0/NL09ny
62mQck9Gc6M8aUbcR168DkV0rhTA6wHDoON/ru/nrmXq1OSzlvhr89CZtW0sTkfuYEtZ+mnRw+gT
bwUHU61N3v1CoWJYSYt/3ereK0CfR0jH0Ad8UywcG4JwKSVor0dHGwBGrd1jnanROwh8sG6VVJOa
U5Jo8e+4TZzYo/W6/EUlBllqYAdChhd822bPzVUpEfqmZq53SkOzSS6jr06ZOYurz80Rq2bvQFHG
AgIEUpYhCptr0jnGQBBHeNXncXZi3mbmhubSPJRR+GMloT/Y372viroXhWZCJ7pP6uUtsbVpUmnq
2nBctYc11NqbcpDfGUvZnJ0F0Ho7NEd4z32T5LrIAZAPbIkrYS6ZBQVCZgchLwa+aWpgw/f2gkrj
6nyrzLS4Z0KScYBA3rMqVIGAVLCt3NXLhaq5zdi3WKa7pFGeKKRYCiQj6m+jNXV+mEwz8ZgLdSjq
svc1X1ndBssmksKImdGVkJZOfnZQADvNhbx8W0q9lj1Cn0l1h0GljmEm5pOkDvqpQbfRV/ppNRFm
AuVoxrL2mW3sPkZptTwxRKB/vn7H9jwl2lpi0hHjAHnzL7dGk5aoq2hC+PEcrefKKcOnbpjr83Ur
e487ut3iMts8NdvEqF1COTPoAflMQADBXJS6J2em7BPD9ac/NwUbgwoj7TXq4uKrvIpUFZkpTU5P
pKo4I8OkpVR3UypgZ8SnkoP7s7d3lN8F0hFB0zeTMwqTIK3MbCC9aZ6dGEclnXLVGg8O797eCQLW
C3ATBIH4Fa8WNKcZA7E1UWUrlt8A8qIbtV2/UQs+gpTsGSKdJKpSxYjh7ZS9WlaGOm9Aq0ktjbMw
0yZPL9FzyiKi/T/+SAwpgo1Ay460adviKtcszUcBdawghd6jiJ8FKrhzD6piexDS7qyKGI/whi0k
c9nqGehqpsNhBzy/JkmILv2QnSpK6z9W9OP/whQZOZg4mhC0CTZfKhpRDZgg8hLlWPWZwn4cWAmq
Bl2qHFV897ox5H+ChyOwKwjhXJ4K8qBYydLa8vNUrs6K2khewnjJYBmjwS2pMXtzZjVBZ4+LGy4R
dLpCac7xOpduLA/LbVca+QGiZsff0fBiiqmQAKf5u3lOFrvMW7Vk+fKQNH5vjjCwKoX4WDUTz5iG
I8nZXXtogNAjNSFHb4NXnmwGpDXAM+JJksCPKsYaLO2sfVm0ULsJ41Y9iGL3jpJDjUFnmjks7e2A
jKHTkD0ciYKkqZ5+p2kV3U5EAsFUOM0BoOelw7NJUSgi6aIorIhMeLOZ2ZSHgPZ4siSlGk2v6tna
J0lpO1S46K2/Z1y0+V+idu3gS7jT0F2JrFF7QbOqgS+YzqO7GCSMPvNSoB5PnVV/IBZWrCBe20J2
O8NZn+sJjKNXr+r4OYUFUbprlMNwh68Tt25OLB97hS6VT2kuFEdkeehVN4oYE/KrUmbZcJloP5in
mKA+gnDbjNT0mqZ9n6/18Fud21xy+9pExmxZSrnx5LavFk+Lm+z9tFZDfUZKT5ODtO5UyTfbov2Y
pqrxc20q80NcRM6HNg7b1e+QGzvqKbyNLEUPTyFXBQ/B3yJgeOVT9UECNayMwBNstf63axYm5iRG
f24Mozw7FrqctUN026ehwnMof7ru/d4eXGGd14kQSAitbJ6ogZFHYZ2Ju9uF0SNzG/rOJR01Hk1j
7HRvilX7119YBFnE1ETUi3mBL9ebLZwbxYK0bOOQn0xQIN5iatWzYsV10NW9feAJ3wZc1FlJVFCP
ZaUUNS7tVY4Rq8tIm69nvhsaJnF/0lS79ypmA5BBK8sphTd1sK1vrydG6RChMA69F5jGpVEnS6NC
w+v5ZmfmX/o1UalFjsZTCHL44E0WnvzydmIK/R8KjxSTQX5emorSQZqWkPwy5jJ6RSKF76JUNg5q
9nvn5LUV8StendJk0eakNKme16tk3eVNOTxYmZZ78Sgbqauhf/Q3n40eFHA+iDY8m5cGQ1vJpQkP
Twbb90GlrrkHsHw+52kL3hOW623KJMo/jgXYSwHCFOA30SO6NAp7UzOg9NCX6uPug6knoTuEY/E8
NYfklL0TghQYHAskSalGbJK5qhn6TjK49oNeolaij42HlqTpog5zpGq8dwOYlCyEUVBS4qm+XBWZ
hRC+AOAV9cxMLkfD8WjKhZ+RaK8fzXUyXNMujqjtewfmhVVO1ZTuwDasStZGa1eVrUwAD07nWUna
92NuqwFaAU3vNVqJHsF1z7K7TqEiwquIIpe98aQyeh59ZwMobJpEvWUC7OjDVWweigXSj8YAjjO6
BNX5b4ySkguCLrXSzfXTeztBAwnYS5fLFeT9/tvgEHfHktR70pJNXlYqRwvd7i2sZ0GMIbSD6Y3b
3pwdRGZgKGbZGlCJLf0uixhfHpaxVxf17KuFsx6U5rZP1Is9glaoAPhPYtfLAxRmnSMvY7IGU9a3
70XP6Zxm0/AtC5fmDuygfa7TSH7vNFXoqUqDxs/1Pd5bL0vmdRSKO2+8qVUPdDLMmfVa8Tcrbef3
CbRy19Sn20KLp9/Xre2tliIP8zDx34CJN7tbk5quMc2lIApVZh0tTXyX1qVcnupuaT7KUg0XT1na
r+Ew5w/9bKvfrtvfXS09Yvi1UOOI4C93m9F/0th24xpQoLCRnjAyX4/7/NEcFMWVluGIovlGRkR8
XgQB0SOjkEdbXvygV759YsziGOpwJrO+VG7WabV+iaTs3A29EuhLMflSLanBsDTyva5k8ccYzNpB
VLB1h/wG7o4FIACZW2ComwdzpqvR8ZHXQM+dxZ+AUXipkeZeCkcpuL6/u6Y4SeQHILSo218ud52i
Qq1omgRoowxPepzLp76U68/jXB7xHHdMcV24pOSXdJy3aMa1Twy76xj3AazR/GBqBanBlKX3RSYd
7N/W97F/VExQpOItAVe0HRs7RqkEfCOSAzU3Y1+SV/T/5kX6ERHWP6VITWpuqRfdQVSwtz6TJJ3Q
lH94Ni+3UqMCqpaMGwusTra8EBUaN6QLetukh3MH904piCLuBegJOInbFYY9SzQUaQ1GR7A9Zmte
KAyk5k1B4+PromX5z9VeLMR4DfWkrLUtI4aDIuOBL9rZaKGHKmi5YGTecDWY/DHYbS/JQZ9NX6RI
l+4MamiIspbLKV5HGjQ9nK0Dozv7TPwqikgIIcJHEf/91Q1dCyNX5TxSAtIT5axEkXSKjTn5MJP5
HrxnO96PZIo+ApABar9bSl1RUnlXzEwJQqWxA5u/zraC6HRSqEvQaPXw4NhIJDKIo/SrYc4OEve3
KxXCGrAGmWgu/MDmcmpSNcuSUSpBy2wTfy6i+N/IyVt/idb19rofeOtnBduZpEtMlaBusXF7SdGm
LTNElKAAjuRZRT7cDbK63tW1U7ta2/Wfr9t7u7OKzIACMOH4A8FRufyItt3CJkQoPZjhgbmtPI03
ndX/1IY6ezaUqr6XOke5k/nS7lqXuX/d+s7GCnlLok24+JS7N6+aGuZhVOnjFKAMX95LSfxfYTTR
s9Vl8um6pZ11Ep2gRkWVg5FfW1WqxRwWe7FxRXOrzkHlqNkHxPeX28goKXgvfXdfRUy2lNS08vV0
cg7KFS/8jNcJEQ0wfC3iLJxUMKtbTMrQ0JnvynEJzEyNtbNmhpnskvGpiJabUfzYUYxwPMZ0qT/t
Wummk2gJpl4i9+n7nNSpeNcyjTN1YzVyaq83Eub5CLbJct8Tq9f3g1n01LAQq0pu8y4NW7dpbCpd
mTWE57yYyvrg0711OTQn6BDTxmJtdCsuDw7d8UaJ+orbH9rVWW/tOVBqWWwedZM8qhO8YViZv69/
xn2r3EBVyCm+GWhUtDma1jJWk2JQz7DspnO/DPOTs5T9f+1M2l6MZfz9utGdUwrW2BaanyhpU5i4
XKo5SaWzME0hMPKwdxmood1aRjkHc2ebB8d015RFK81GdlCmcnlpCnyf1pq9JQdJV+vnGgS0hw+W
PHQki4MPKJzW9kQSPZOTYAdszsYUQstFWcWZHBSmnXlaki5nM7QTV5Zs850TOlJgJu099fs2+PPt
JJ4jugNnB7pgE1VNTFFbanB/gTxDJzRVvqYSWwx1U4zo4NrtvM/cNh5o8UTRv9nOYKjx6IBnUiIQ
SDW3wOu+LqvTnoqSXkcmz81N3/bt3ayBinfLNm088Jb9wXp3XDo3nuwdTDx50dbFJlZkQqNsOT4y
M67ToRjukjGNf7ZAwh6qBnGXg4d5x6BQURFCvgCEAMlfHiLNjiJVa5olGPS5+hRVKRXuKCpvEybB
BRIp6IG9t5dSMBtpKBG50CvdztrITOpxdN7lwDaT6F4q7QE4mxYixxCb3anK5/HT0lnqp+vH6O35
JdgRw/Is4h46l8Ljvwo/9KHX7LhiWwcAR54obDGBXiq/xGVb3kMq+VFWAnhmSAcNwbdXFF9Al4nN
5XOSfl7a1TKCuqXlxVSNznmf9RkN2izJ75Isjw+u6M7GXpjaXNFoHvQ0q/AGjp0WANpQqcwjw34n
t9p0WsO69hRt7Q8ikN31ATOSYWsLQbENNESumIca13xNpdLTf0FeF78sg/dkigvn4Ga8NUU+iZMT
unBwmbfR81SbkdF3SxsMxH3eQqHocVXjD3ptSX/sV8FHcFxAdnMNUTa8/GgIaCRm165A/8I29wqU
OU9VZ+uulUjSh+vn8m2kIaAY+BruvJC12LwWdYIkIrw1TFnqcFtPY+9KVluclDmlGMJ5dJeS4Xho
5kB+X/580CpaQ7KOZi2VH2AwsPEulzoNxVox0roL5DVpbvtyNr/Eo6W5FIuUp0rtS48gqbsp83p4
zyO6nnqIlP4I3CD3opmOx4F32PvIYNsVEdcKWPfGG9kIO7chCulBUa8Tgi2F/JnmCF0vxT4ayvb2
vtgK7yYpLU6Bkunm6JpMgC60NSyDyNBKDyHLX5NZO3fp2HdBNWrrh3jpj9Dqb92QsElkKeJXEV9e
brecW2GTE9wFmRRGYgy06prSuDwuWT74iZgE2CyLenK6+Gii7Fs3jw4GMvt8bahtNHAvLa9gHKOi
VKugymODyFVRbuvUns/SwCzElUDp/fWDvbe7pJf4ekIGgXO9tJenZVj1il4FRjHZQSJbmYcUWBLY
a6ffpG32D9XMo5b73hopKkIuF5KYON5LmxlBOyGfXAVhNateajUxOKOYyyTPqRdVtvnHzo+b88re
xk9MhtU5VaJUwazXias2tfVYLX15lu3aPIhNdpdGkYsZDTyc5AaXS6ukrKvDbqoCvdFHF9FPighl
Lb3LEMtAndj58woeSyP9QZSXQAS60KW9perymByFrZyz6MbOqt9jVjGFuEWash0M52An9+7FC6qA
URDEzVuP26lmq2X2UAYInRlfIjr+nvM/zq6rR26bXf8iASpUu1WZmW1er3tyQ7hShZREsUn69eeR
PxzAOzvYgYMAyUUSc1hEvuUpadtWI7y/KiWD9CFWc1/2XSSuvCr7RJ4HtmjSQaMfk4HAG1oLzydK
wHPmHJSduqGNegQ3fb1PhO2vVJleAAxwz/4xDBAhz4dh0xStwRoPNdr6LdScNasiMqv7jLInCmvi
2yYVTd0AJF3ODLyspsNqE2fcPXzkNML6hVyhKV46UegPIfRD7w3S+mc7PGcTcm2dQmF+W10tOy3r
TcHM3JebO2SNvlazvDhejhABxOi9VHp2gpVJYGUKUk49h1n/Q/g2/TKFofNLuyrRF0072u+vX0GX
R0TSghd8LyyeXUFJpzTSdGztIhUpZtT2atNSeQjIygBFz67R2S+8XRAZiveyGmRDkOY+32O9EuB/
EzLUgcjCCibIWZlt+XAzTVJfOU+Xbte9TIrHBM0i8K2eD5WZcYEQSYbNy5r8gbjVVXIY0/dUCXcP
+S/ceasB+O31Bb0wKnS30JaCsuou5nS2oBbFyHSx0VhDJVfdjIv1TsICLjsi4C/NmARlh27VlUH3
D/DsA911LKBT+LtDda702AGd2205l7UOUouKBqEP/UB+xDYyFWxU3G0Th+y3Uc2dcgG/8pVcmDKE
nFBwwmuCjP5czVJBjWhzEaTMAkdNOUjwBlzOIIge2v5DmsxB2ZLwmtHjC6IXXmmoEKEIFO0ati8W
ehhQWUuiKasAFJ6SGp2UDbLA0sbfEBuTG6YjutYC1nGPYgFu+G7tNP2Sj6ydqiXxvCtvz/ka7L9m
vx0hLwUIIIzcnh+2laDdKfow2z0m15tOGVNvs+zqWM8K/TSomNJRXKNlnd/LGBSxNxxRUbkBJOBc
PgRqsF7c9JxWadMMn7Daw+d1vsoMPz9cv0cBAAmIXZRQX4D0ApqjBmYFhQCOiO5DzyP/iDxXFY2Y
uVlmyw8qmuJCt+14N9jsygV1fmHso6OiudeIya47sC/8H0lpZEwMa3iSV8xM230zRLcR8+3t5FCs
fv3LvTQSIiLUbQBE2Akxz0da5jFyEKUA9htZjyviASWpAnRM+Y8/bMMVOMfFwYDF2cnTv0lOZ4PJ
PHbbFgLeHm+9KglN5tKhM9qVUbitH16f2aVzstNv/3+ws/db5ZtZPQNE+aynCZDnbD6mgMkc/8Mo
ezaI5gjCovOWwpCsUUDtjrgFs+YQtio+NZlO370+ysWFAyAEHWq8Ezj/zxcudRP8VYGbryBzKJ6o
Yx+BhzOHFY68V+bzotS1H71dHBPYHiSgL1pRULpIw26KQGAFShUF0Yj/K8mQl3hEzN00N0EpKVSz
IUOrjtFss7cIlP4Wvf77N/zGcwDbhJrpWUTgJinaTAGfD73I9nYJ+6DwA5ncQNh6rQLmbbeeJu7K
y3keFGBQRF8gfADAjiv9nECtk440ftvhMksmUwl/Vq7sBtyklIbz0UNKe2VTLw2IEHpvLqJwCpWG
55sKWgtte6g+oQNNwXeSoJZiucMq2xLvNuiueo5eOEQYDTAqCIEi1DqXZ7CMT50hOUSDdTCe0knY
24asySFF1H5lLS8OhRcK1R9cLXDefD61gVqeDy7LKhq6oQqiyS8kytEHScDy++tPA/XQXbB755kB
qvl8KLUkyAK4xaw66W6aiX2bQAZ4ChQSoddHuvAkgNgMpRuoSUEt6DzI0Z1nA3i/QEFg5snTasP5
M/rBLchs8fABaWxyN9CNlT5zFDVvx64Mf2lNYfGM9wiQRqC5z+4AOq8SsG0gVQUqa4dAzfLosl5V
87p8e32iF25OFNNQgkXdCRr25yCRBt5E6bLgTssF+M2SePk/YZ9PVx6DS8cfUDR8c6D07uii5xs3
JUMSz5BkqfTsxHs9i+amZZ0tiTLZKUDrrnx9Vpe2DyjQvUsBXjXUO56PZ2Awmm4xGq9cWXNcJ+b9
EGvCn/xgIB0cfBp1TGw2PNDEyM9Dqtg125UXqd5+w+z6mDvfFR/gi1Jz6/IEhd68AgXfZwcXz7Sk
0vBvgJb7H+dmGg5dwJyq9JSQBYY2StcwO8zfo50r4P6Tt+mnNmf2PxysFKk1jAP2fOiFUAJFg08P
Ww7N1y06gD+zFlkE5SGJjuCVj/VCwLiLeoFZt+t+vwA7EeZnHVQp8mqT0B7ATTflT2tjsqCIWWze
TJ2KaiPjawf64soD7gSc8976B6Lj+d7jno0yBdJ1xcem/djJsDlBtGp6lA1LjsiMRldES7h7pU8+
K5gfDx9bDbd2oP7thvKub8ZvfizoNQzNhfXAh4aiJvBBeH3OqxucEW4MlXmVzcFYaKzbaVMYsFlR
6JwCPbbFDFfXw+tfwoWbBHczHEb2AudexXm+GvEke9ajm1+BVbkhW4h07eLYwkh42arXh7rw0aF4
AnRHAp8YnP/9p/wRyLoYaPVA4I1zrTfXsNkG7iFRE8jVvS410oSbhA8fiRS8Fhu0LF8f/cJFhmMG
GiXuMSSm5x2skSndJXmTVwAsRqcZHu7IFV1z5WK5tJww8YTYx64ug7zg+RyJTbaI9nhXQZ3/OsQD
+8hwBu9gk3qNCHXhygTgaocJ7hq4CNSejyRbyZZBYA0tkGvlKKFgM0JdtUw3tXt5y+70+vpdGg9E
eTzgSDVBRz17W/1WitmPVA6sihbgqvcfFNzuj54ch3Li/For+XeH78+MHgcEdq97BxAy/Sg8nc1P
WdZjk+a8MkMzHNqmtZBkTlUpw3C6XZW3nRqZ2WKGnWSx2/wWLURzH3iEY5s7lZxMnPyAwF5YLgmK
6PDec1cW5NJW4/pI8e1gB9CXeb4BoQE2Nc95DlplG+E4s+RpFoQXAC7S+vW1vzbU2VpwvJpKDBjK
cV/cdEEq0LSL2rcxpCiufKQXPhPE+gh5QRtEv/f8FmpYYzoH5Y9Kkp4dyTag5bt545XP5MJhQo4E
5UjID0Ct61xRgwHyqycYhELl1cO+DlvGipSpoJ6IA29JZ8mv11fwvHS8XzfAP/wuuPmAQpwlgOi8
bjRJoFlF4bT7MchQj0opf/Cmdv2yovz3BmILuhi2ll+Z6YWtQ5SGMt9vhA5oRWenZExEmLsYM90d
DDJoHRQ5mulvCJPiShXq4hx3vSUMuBsE7ov+x/3arCtKpyGjlYXozk8QMKC21nj+IKEiLbsva8zC
N+ns0ZtZ6vnw+vpenCYMhXdqHFAm52SX3dwmSqERgiC/Cz/JFTijNYspL/LRXiMSXRoL994OvoD2
MbC8z+c5dmm0JkuCmyETYQEn1Oy26/vbbAO96e9nhcLLngmip4xQ7flIMGZYkGtOFDJorfRqlHsA
TTRWjKZsetuuV56oS/k2QA+7TwgUf3YFp+fj+XELI+KsoZWzI8qVuYj1P0nYGTh+ZX7hbT0oPTT5
tGnJYcYiSDkMarpyYC9cAPgNO+QCFPW9EP/8NzSUERDBBswZnjmfofwsP0rkF1emeiHYQXUf7WEU
735z+56PgofTG5MxReHOCr+rM9GMYNaBYSNNUBGIC8UHL1DB3/qi4hpA0QRnFCUNRJznqot+OPZ9
S3xabcEc/xP7LvnQOfbhr0/Ns0HOdjHvmmGbAgyyRIqCcoKPLRwbdhDSuV+vD3UpmMVYO8cWyu0Q
Pjy7XnolaJ9GhkKEfBW3PVvyuTCp5h/DsN++Bl7S3q7e0h+li7pPLOyWEhC7qblV2TyKQvsAw1u7
jtcO0T7Fs8cbgQKqJygEAxN+3uTwXBMZsgW0Mk3QHVHCXQ4wyduNl6gsuLwmqXLpNO0KY8hR9079
edaSrYGNYTGA4ULW0L6YQTkyBcpkm71Bxyx7u1hUq94AQqGuxSkXLiMA+BC443tB5eZFN3kgSw6m
hldllACYBOn7963kEqZZ/Ur+PuL43SeHhPiOOzmv/Hleyp2LNNzaeTCWqpc+ysGtrF0g2pvXD9al
Ddxb8v8/1NktEIBcn43KeZDWElHFl9wcIE9qD7lndDkgSbsy3qVljKFwBpwJxDGAP3x+HwS5pE7G
qwc5HIlOOQ3Ij7BdPovAJJ9en9nFT2YvpUNUF8/+C4y5TRumgxA7tubj+nWLoA9aRP781UhIEy9h
Er7f03Zo+vKmgHBGegPNE1JIH+hYhUoS6pBEVq//pkurvQNeUYuLQFM9Nw+PqPZ46vlepdIcFC4w
D+2jhDtbMUDf4Qa0XfO33uz7RZjumB5km8j3z4EeK5+k56+jh4J4rxFJp+obMXaq4Yb1Zstj8R+u
RFQ7oEKEIi6qSWfb2xqKhkLQYc2zQZw6YeAnk4H/0u7+16+v5aWTlILlg28SKOIXTU+E5H3vOtyI
II3Tj7wbvwDAkh+ClP2XMwsMJsgR6MIh3jq7e4O820SbLF61LWH6ZbXN00xmV7VteI28vP9J59cp
0BUA0wMVBOzpPuc/Irs1bfppzXE++iVU1dQTVVBvubZyl04hSsGgJmHhshf68UgxN1R58A2SZJ2P
mXLuM+CBtPC47g+sB2H69Z26OCvUhEHBAGg4Pc/IPT81q9ulGk0/+tWSdvLJrB0A6a8P8/JAIJEB
mgCQJpC5XtRV/A1qhQMkjeq4ScbPfAaAuJyGdXzqm21SV6KnC4MhagIRCo8R/nF+JhYdLrDdHFm9
BWIrI53nRz+maWnT0F0J9/fg8/mhgEQZ3BcAztj11s/BIhPkBsDAIPimXJR+A3uNHYfJ+aqAb6S5
aYDjPQUyNnGxxSRfChqt7spX/XID8Qt28gw4LL9Zbc+PJSxPwsbJ3KuCxfG7RYvgthsgmv/6/r08
lvsoO8V257a/4LVHVq+qmzkD9oZBgMprxT+QFeVd3cjJ++AFQxtWr494cRMRl0L+eMeEnBeq6DrB
lqnXDGWoOb/ptpZCC0KSukGP46+fdEzuj6H2yf/xZZuVuTEnM6vnseeVjgd9P1GkTSFL6LvXZ3Vx
txJI1uPQhIgjzooIsBgIs64xrFZLBuPpQKn3PsvFf5gQOkv7Xb8XRc55TUaSfEgaSL2O7Zwfm3j6
zgSzhzaFIfTr87m0Syggo826x74vQBczjbYoWigDX7NlN0lA/XfD1Iqx8FuUcP9+LCD9d0ouXk28
Yc+3Kcjazl+051Uy8U3VAFR3Uqta6gTIvr9ul0FZZU86sUeQAziXgyQimprV081eChGnjUXsNAcS
dlPxcg00c+lE4EEGqPd3geLcAMZPHAtGEzY1KKm61moJdjU7efj7tdvlDfY6PwDT5zRUwoaU0FY2
tZv7FLT/RBcJPA1uIsmu3b4XroodRooSM2rMO1P0+TbZJW8cOvxtjXY/u9dw1TlEnktrKQQ/ApWU
vH19ahcWEEQQVLLQBAQX4xyoCwB6HyQybgByIe4RNjrsDbycoysX4MvsZucmwdICVLodyHVWaCSe
x2Q05209BjQqzRzZMgFoGIT7znsbdqytW4TPV16XC0v5bNCz24L1QjLbpG2dzOMIcMFg3/ZLP9+l
YnPfsmnRV/iQF5YS+srgXeA5Qzv63LvDuFCFIcOtLpSKSuxkfgNxx2uWRxcqLLvq3m7dAVU6HPuz
E9KNu+wENLjrzd+8muaZKpd0pvWI26RMOi+8scPAjhrs0FtsOFyzw97Vr5+aCxcXyN/IPVLoru7+
ps9Paf4/ezzW12s8NRXfRnvMtEfRcRzyL38/FLJr3MV4nwFnONtFrtB+Az+gq6kv5ptp8dpiC6at
VHOWXTmlGX71WTiyW3ah1gmWKTqH+7//4yUDqS8UY8NhnGGz9RbHZH6CEUl/1HhNH6W/lx7syFvE
eQLqCa9P88JhxdgAB+EvGB+d7yrEc9OAxaKvPeYldbQtYwFZ+aCMJB7xcHLXREEv7eCf4+1f7B9z
lYyKNSYYD4RhVWadG8uMkfkuNBG/khhf+PhR3dlhKIA2IpwLnw+VOaF9HuVdHW6N/3URaPIvhHdP
siXpUHBUAv9FdieOry/oxQkiQURbEJfOCxKtwTcfd5DeqGUM7CT+O34CYCS4zaVprkzw0lC4PnfN
InSckUY9n6Cv9mRE5tg717qKsq79FHrAM8yQX74y1KW1ROwD1jWK48Bp7XfQH9s2zoLPCt3GGkYP
A5iycjwwH5YozWrJ4+b68ZiArHAl7Lp0Nv8cdJ//H4OmOo48OILgu0j96TbRLCinlo+3ozHtbWb1
34rg4Evf8Tx7PgUCPaj7z8cjDSR9etrwGkS9ByEc3nTTHBF+JUcKjnI55tm1OOLSuuJ5Qjt9fzKQ
zT0f0oarn8jctfUKtDHsNJCNwcg1phV42HFTjLiCju2c/X2vFULN4AABSLF79px/9UnvMy8P17bW
gzK1nWHq4OWpvtcm/vH3nwNAmDs3cNdsPneJ9roRuETqtzVo8/Gpg5B12S6RKafRU//hy4O6PYBg
gIa8xGCGhs42laqt+dyyx5gN/AZY8vW02uha6//lk4v8EbBSxGQ7hik52zbTZeiJb2lXA5A2vAX0
dbwnWl6z9n15/rFqEap6ANORHW/x/HBAX8JSsxOoInjeQgzAHJLMgJY++t/k2kbV6zu1B+LPXyE0
jKGkjhQEpWfoeD8fTQXbkLcTkNjp0Iij3Hh2ALjnMTa9LNLGupPKNYeGnqbHiCzXGjgvPwQgwlCE
h0rgTrI8r8Y3xgkTLGCG9ZTGEPOz6y28KMb3JDcaqsJSATmZz0+vT/nlBQpNyhAlL+CToXx13ijP
+i4lQ5arGimQLfteqSNskr0SbnJ/awGPfhvIIEiCMB7w/ecCWwvNG+vlVtQgRcImtjMMcuJMDflY
hEnaXUGUv4woMNpvLsiuCID7+mwvc1xkydxDX5NG8tYBdlZt0HYowxSgIZEN7wSNohsAVU6vL+il
cQF+3l0BQIKDP9fzcYcZXE4dAoUSdSJ9sD7vHl0CLyTmvPeNCPVx6CBVH644yq8PfGEngbzauS8Q
2UIz52zg1ocvDhaW12ye3U1g++0mTI0BIC3j/jV3louzzFBYAZESeu3nEnA6WmRi1MJrBd4EuhUm
UEWqhH/ozfrYSyc/DLlYy94m17Bvl6aJTsn/nFTwUJ3tK1lsiPK719dT7CMeFDY6SrotN8PsiytH
6OJQIGaAGIL7C5/I862EISBu0VbtK5pF6ISBOxZ7M3skchqufIaX1hPgIhCBAZMEzuD85pFdzjtv
5HWfgSsJGqE6Tp4dwQ4Og082msLjGsamAiXkmk/7nm1iHs+vPTz6OyEWlTLEUud6xco6xXq6wLoA
3kI2KpB7BPB2m+AmV6gmEBBroz5tShotKy4hnAZZGSZHUnlLF1YMXlhLEeltSQrZefJ9gH4EhYZz
JMfCOUduBNDzshzAS52KFEyeX7OH97ceVsK+rSk4RmWaL7ko1JhLCcoqPEqKiaQaNqRwtHTl2q54
WULRtBinbRZ3AplhmBBf6uhfy3spbhZLM1eF2kS6NBP+SwzUQ2O2EUAqF26e+pMf90KVYmLhlxay
3XOldbO+gaYE646GGe/feI3z05CwXhXB0rbZkWHWdWhaMOb0uJiwRDWqUTXZ75Yqh+NmNXmdAjlS
zQEgQ1jCG1+NTBRQOoEoosuhmVIoqIY9qLYhvzqors6l7mDdAPKdnSQObRg0RSY9ryt46293tm28
CCo7XeffeMDSAO9hkfEV64jS5ZGuGX9vWQAVxJax9NgTDb9PlU35DxJ66jtAVv1eDNT81nQ6JXeT
zNqmcGFiXUmJZ2/6KZLBm2xN/Ps+8V101ywb+4RsIHyyW+u+DqLl/0Cyev4KKM1kC09lfo5uS9Tf
5yN6WjVVMSBbNPaSr0GKpKKc08yxgz8jv1CBvz7imZmnIx7n9slXYCCXPbXyRKBDBXFq3Sa8tKEV
srISStWFD0mEptjE7H2X3tCZotETDYHxc9uNnCI+FzmkDabSM374VkfAFp22jXJXam6itF6idEAH
AIaasDMgC2B/CtpBWQElHf0paBR9E6y9bqt5IvpL13jLjn3tU1Zmi+UPEnnKz7BDFFi0E1gCJwt4
5zffuKYv5bhE0UNoWAfrLcYh3Bln/WCqoB3FZzho0rFc883ezorpqYImwXhjoyEhhedTEHWnzQwf
uWUQ1lKSLrqkWmInGJdwKgNwgvxEZYsDMwQu8Vwkhi2fEyp7eisw2HfwaCJRwh8CQCPkyogGgLxZ
vznIO931g0x+QF4Lr1if022qhYDKYN1DNamvo9SMb1UeeWmh/Hz2C5bo5qBQ5k6LjsbmV4iq54/G
z92ti2nPj763hR90KmC55I1DorAm1EdkCiu1Aw4x1GU6wtq1TCeeM2jfe606sMYuc+WECNrD6tth
hORw2IsSEmfj+rS13ZbU3LFEQO5rTO5n7kxWoA7lf2XOH9BfB7z2xkVhj2dw6vvvVsKjs1iF8O6a
yLJvUHpZ38c6RE2FdMsalByl/XulAAEoweBtyXc/bfP07dpD/W9CDd5WJJUaVH4yLbLc6BZ1Q7X0
49Qc1g7KyNgNpNzlwCwgMMYk8IoGUCb/h0xeQJ5ouESwAVEaKMFCp87xGxsGE/T7PCUbXYCtEn8V
BrZNhylN+PgLkCFAe2cIXfj1hNj+0QSd8YeS8IaSEj+CjrcMws990aa6cW9YH2y2ACrG3adz7xFI
LI+AGDpvnrsvsUcAsFiCYXD4lLz0Bro6sy1M4CtVppxS9cEuJFqP48xMXzhvi3/C75M9QJEvaSKI
OwfrW9YjBCqlUx4rssktDOEqF/3XHKSyuYCetOkeNYwwsrkYZdoE7/oMpYByS7r242QCLy9S0toe
Dn+BBfIBykLQM5o8B4CkWvRYNYxHUZGtzdoe88iaz3HMaFKkPcvC07J5iODw5qfNQaztEhy2Deoa
hxV69+H9Ch0f8dNuAaPvo7kZ1LuRjuT9Bng6jB1yosc3cReG7YPOoJX5g3s0GO4gcJA3b1J/4eEX
CNqF2UNmpz6oUGHz3k1TM3FcCIwkAHYqqOtGyRJGJVn7rj0qP+l/5jw197HrnT7JANfNIZ2gIXvK
01EirG9NIyFVJcetHJIuwSa2noKzReL0MWqo6w5xP0GBQtDU/GyC1o8eXCLEr6Ud4w0Um0RLXGqD
CR86sfGPk7doepswcJ2rKWmzd6nxA1Gjlybmw0rM+Csx6ZAAgNWsHz1tLC8NgsH2vtHtkhxy/J6o
2kwO/zmyBhO79RNqs2Lh0mtP3COQ2zcZFHsguaTUXUTamH1dtR27ah7ibasI59NU+Fr14Tsl26F5
iwMo+zLREfdkKXwctzcpIjGIzrcpqCZ85WF+TKY+kUU3k0iDt8zS9B1wDZ4vy0QZQQ+jbr2lslCC
hQiZ6udVHTgmIx8mxYCI9VvTa1FCx8JFRTub5A7lUitOud3S/ND6YsW16S0GVTQKhz1SZ0y2+kcb
bewfHcWdKtkgs7QeTRx95Knv5vuOhVkLyB8MnN4D4p101UASWMVAxthE4C9kYWO2BXJFudoQnWQN
XtMHm07CA9UAnts5gxhfs+S/gog3/iPngW8/B9RjTd3xDZzsBe3GODokg9iyw6wSx3dwajLXkGaF
SIbSDOCKgxPBKr/4DAKfXtEAitQfPOVZSHoNBHbzR911/VQQ4O27nwgaoX2K9xlVbQlDPXlEM9rp
D4nnz2upJtngVoRkaFC5dBiBkm+2Hm9etJocn3wwRocuM6kEVG+ep2IEHssV6ZZO/r95m3VjsetV
RVAXX6YcdULQzEvcXoMrWBYtU7nADwEFaPhNpaUf9rgBtA9Prr2Eotd70GAg0bNa2jwam4i1bgxd
m4dwmca72eO8q9pZ8vsg7z1xEtD29svAcfbNdthDyLxlPQe2HoCosmtliDIJ1yYvAACN16oxIl9u
NcElV2whc1u58EV9WSFp8miHNQdiek4XWpqhNX5BwWO6WRhzBCK8rcblZkP92dgmN7ATSVhUdIte
HwerYw/Jpx+ycsWV+il3M/yZ4KvDH6F6jitXAB/VVAGugr6IDQnbt62vkdoEpBei6Jlu8woUCRNL
3GE6JOVMwk0ctPLHvtKeG8LDSjmS6R4aYryKonV9VMswR2WAclpbjE2yEIida25L1JyTEIdxs+wN
A1Wm+aFEpxdejpb2wKyjKjeUMc8QEAcdtDULfBBZd+DjEq/3UxYrcqNIE4UnPiztcopVoKcj86jG
bwe0RKywzphFnnyQ05rIHiGQUTQHSF2mrCBdPOQPkoxcP0xdQwx+2wR6axGm20qyYiWpJ78gXJXT
51ROI32kIme4A33E8Y4VXtyb6c66cEMpO1y0PgU0EW8YoBusSmXf6BtCM8XmCn/z2p9zw0SMyveg
bGUhKTnUiQcHxqLrMkRnuBwEKdgcoIEOURDVFmsuoOS3WJONJxRmJq+C9n7k3sFCmXwM8Kdtxw3Y
DFYsXjjPtcB3MB1Cf82+jsk20QKO3GN6korBowCpZKvqKKfU3jmSqw/phjJnTVKXgkUzMDgfdLHS
8+OkuecXS5L+RutreNGkuCCaouOxwk3kQbX7YUH4DElCPC22Cmbafo+XNFvxvXTxv6GjsSxdmrMn
hZgkrIDCICcv8aFGtvIcjTekN42G60hAQ9icEXWP80e9Y9SBxVrkaFA8qigfl+Og8O+GrCF91QMz
/QveKPCwnNArfdcSt/yjnejeSB6hTNz24M7f9xMniD8kZTHqmc7IU+MrBjLJCGZqSBtqqyToo6aG
KhnhdT7Z4GPcN+lcaLIC0QaS+PAIqw7wSD1O5rwEgSF8KxcwHAowrXJ9RAomf2ybFne5ybLptAju
vkAlMH/o1hyGOsYCw47oIcD/kdh8Vae2Tw+qj7zHgQwGV3ATZTcGfqQ/eji6Dk+ZM+EjDmY0I3Fg
3nvgHdIGIR7vbwF5oB+J8IQqemQT72hPmV+Rdh4/YFqkuUubgWGYNvMfF2/Ng3LwAv2QJ4sfIuBV
G71LxoV8Vj6iWEyFrvrUrckYVSqKIdaB7G37DMcMfPFRblZyVDPsJG9kJnlaLAL7U2UjnR+7Vc5p
0ZuOQTVhtFhtH2/dne9C//tAWI93FnqM3+DJFf7wRgZRyFXn3cOiJV62zFi/LbjF9VPjUyBfOi71
UEuQ47NS6DjmZYuMJy7WtgPHj2R6KwLWBjfZHO5VJJcxCJ5FXJX54tuwjIg2ad1HNrgfW5xRyG7H
VBSd4psoUZSlwyl3hAzQGoBydh2HnXeLfMJjh2Sck++N8YDz2ewsWuTTG+/xwkx4Q7ZoyNUbRGJm
KNig4uCg8AKAY48mxE+9jgucBi2EkI593NNvejMdcgXTRXENvH6SFGMIqFKEPJeB6dOEezrlJev7
SGUB4k2IbdxNocKfDdSbz6F9PAxJ2W8rP26GuqUYWhF174wN/O8wZUxMyWTaDwcRL/j+Z6TSHb5f
CJnhXUiC732ac1aNcYAgv6fJECChj4GmGFG3XEqd8JBXHRy1+yIAec4VzTJYUvIROGMUjyyKrIlz
AKh7AwENR6rkq23MvNR4tpnCw8xlUAS5L8lx7OKwr4dFdrY2cQr9k3bUeekNlq7YYJRZTk2XjF0R
zLPJyoSwZn6zUD69EdDH0gW0cvLsgSLZPVkuos8AZVFTjE6NCo4qefS+a4BuRrWn3aqG729DZEL4
mPr+jLA+7FAXKxeTmncJUWFTmKQh3e0g0WAsQP4mH+DKqNaTmrr8M4i20X03s+BfX/GB328t1Mfw
pm5yKt3Ao6dwgF/6225Ipq8d8fhw2BDV/lw2PMYlx0/8NYJQg5tk3dIHJ9BxKhAl6va0hqPBekZe
OxYANYca6h1jmxcq26UKwpYgYhm25N9pWCy75WqAjWPiMmJL8OxiNMtILFLoOi0KxxSm33jCEsXz
N2Zwa4pyDsotj5Bv7U0BqoF6Cpmg28H5y/hT9MtqyyxeckRTC41REwpI823PSPC44cZ2B6S79gce
gqCF4OHQQmKOGyxIki3tIZYLHMVRD9gqwUYvvyO6CR8Bfg7eD1PuN6VvV3ODjmaDrClNu6eBxKst
phAyZkUC3WhSZDFXHwNK2m9hNJOfetE5etN0Go+LhgZZiZQNqThB9hvjE8zlbZ9tVhV6yKCo2Y4T
p7jPg/Un7v5shNmwcf9Go+9xrL1haPrqPnsUu7YkoFSN+D4Sp92RiFzJCmsKR5SEJeE7uo1hUCzL
FonCG6H7fow4YoECazx/nfxuMEVnE7MUgGWMH9Js1PcxCANjMeAkPM5jxz+3/0fdeTXXjaRp+q9U
1D008GZiui+Ag+PojSiJNwhSouBNIuF//T5QdfcUj9ji1kRMxO5VFUWTB4k0n3kNUmwvaWJFeyJZ
ZUShtsyIPaR9yMdFfB4HiCJ+IzyKBJUhSurlOKHSuXU6pSRgzLVjlxZpujNKPaa21lLi9jF3nJDR
8mKOuWxsx/Rg417eBPSFwNHUnUomoJa1ftmVzozhT9IPLQ9uansmo4qx7zHMJuRvDHe42dGCy0pD
5Jt4HmtWvZe0E2FA1zxTcHFUYpF4us0I3itshVAn8rPRVr9ZtLZjP2mywoWxVMjnEkaY7TdtS846
tZN72bZtjZZsmWl3hqJqj16RjFowda3+tSu8+iZjwS+BJfTh6M5x4wRKRwRysHsUialNWvURjzrP
DZSsM7fJTF6L6avqjH6uuZMdOk00KgRoYzlzODXpZxR8ik/C0/LPMlMpPUh1jq1tFzXjsxyS+tbL
auqX0rOlvrEay/4SJVPBpFFsWmgsG+pzaubG+QgMbgzURMEma3GG+Js71sSDPbkT54BuqV9sI2ko
acVDTOg0CnluI9+mkKjnyzkuzEsSDN4CLkv3avtek5l50PMh/1xZiHKFibTsF8Ktmd2oCPtOOigT
bhJ1zj9Rws2etcKae9hg9fCkwXLVKSssxEA2fvQJhIwelBdO5vXzrIHQ9rvOmx4AcJZdgDaLzSrF
R0gP46bWiJ6iktytkdOwKyO8dFHts8y9cNJY9Yu8nqmJuL2SbPKoXU9svHSvRKFNMbUyy/06JUK+
DDDDpF+5Lr4vRkexPHBQKrqFxOoUwSyF+KpKTt2QZWW9zBzLD8DE64fUkjrVh9QigoiUmgO0KETT
Bk6aK2O4GBruUbWT8anzVqouRQi6degJeoOymTxbrFeh2xyaYeQoGHsjvfKUGC1L2+nGTT6gHBkM
ZsolNJIQvWgdQRSszso6lH2J7y9pjvnQZQB3Lq2cxDDgwu4ctkdXoqDeJcWEeCsKlQc1TSf9ujId
1tAyYDgZJONoXdH2RIvK6JPU3bdUe8nuattMjgZFxiLskqw4NsY0DNtSVTrP10rVmoLeHhotcPHF
oHMxmfbg69J2ngBftLyWOep1SjYVMngaJeadl2mjEcT0NRDSyZP8rMAgTbkwMrL8zWB4SuO7nUHd
xostE7RDbmhE5YNbUxOXmbgbBzVPN31tTp3flV6fXFG7jx87HbVuGDR5d92VlgaUbqnsq7JqivhQ
cMvf1nUywFZICP5DqO1170tYbBI2+0S4Wmm12QbYB2i7TvZZEYp5KO/aziFV7SeHYD4i6mhB6tje
RY0CNnqiXTdeQuijTuTBN158vbe516zCcgTBs7HkfilH0fga1cY7vRqVZO/JLPtCPEQeqESNg6C4
R1EGhmcpOZDoSd/ElVF/SV0z+tjP02ivVWSE4Tv6Em4wZmQ0wSKldXSqvBmCMhY0xTwUs2t/IkAr
d1NpudOhplL3BZ8k8yZWnDwNBLe958fs/WKjjprW4ycd9RexMTmoX1F80Xw0R6iwVa6lfJlIL66S
xeruxTDn13XeEFxVbu3es614SY0b5Wf1GJHdw5By9VvVU5T0gBeuAT63a6o1r7AHfkYZzmRMv2XW
CqQaZGeSE5okEdlAFDdbZJWbyB1A7OES3GQBfSJrZ8aDjslTlZs1V6Rd33B6VNd1VUwZtwIEqk0b
WVpoWKIyqGMN2gXh28BWglBluedtQ430vCVnQxMQSa+9NU7DjTVq82Nf9V169DrJMRj3Ut/L0k6c
YFytT4I6stwXRVjaVcxRwxZu4i4PC2fyPiK0o1GHTSvnyxwJQIaj17kssKh37nLZVhkuFDYMvaps
G8dPPfRqfDdvnGSXjnqvbVWXegC3m4gBXFZFGVHPs+LcN1qnl2sY6+6KmvLdZsqEdt+bZvHRinvz
EjvaGWetVqXyW8fTvAOXYNKHMqqsQQ1U8VDW8pLkc9v1kdyDh41xxfGKr3MKKcIXi0NCBJdALbdu
GxVqaFeedVV1PZsjmTKaOHZsThQ2iTXVzWAnzY1DW+y7qYshQ4GYQIiTnTqr78YlwIRiia3nwuyy
Z4zsRIxFQdbvYzwc8/O66sk0da4AUhfbmY6U3lDabmNHpjeVsRLcrKqt3wGZ/gyg8IAqrrQogl7a
4CcAqUgVrUDSm3Z0bxJ6eYm6bVSpYS6ZWPdZLKePv+5Cv4GRZEATAwd3ldlEe+x101QWHaID2HBg
pFnNl0YkpyCXHJ2xxFUr0nLKaSQVh7KQ4yZRBm/bl9l74spviNvxIcBGroD1VXjtBJzCYu/g9ycl
6O6oPVtYI3e91+Xf0qVxuhBddSLJJEYl2x+WhPsHvpeINxYCfEcUVajQ/npSfsbK0GAFUIWPGRVB
+Lmv56TTtbpMBF6f8Kurc1L4+l4YZfoO6PbnNi5tIWDz7sohQVf6dOZnU9IXWcpQjZGSo2s5cgDY
1llcLcnurz4QyB9Y/ibgHKLg01WV0BwVRexVoVcMnt8nzXhGl0N9p//+BiBmZaWiTwAYB+vFdW3/
CfxWl91iuFPJA8mWM6B0ipd6Ee29FdkwURd87VpFTHe/frS3ZpEGh6UB8l29CNbv/2lQ6tEjuCm3
DJdEjEHtTsbe9OpoK5O6egdR+OZeAW63EtFBbvxEQlAwRFtA0FehmcQPTQ+U1xgGGdDJq84x4oj2
OoKJW0Qv5UNtLG1QFHr9nqLoz2uTRfmnz3CyNmNdiY2x83jeCfEgwqmiOk+UQv/rAIfVix21ZoAG
iKicnEOqgyXyTC0kZCzKElLNnqkTYzq7DOYzzRjCgSwfki9gat6TUH7rCGSCVwU/jJ8Ron39RiFF
LpxHWRVWhdmfp44AQzknLagC1Pw6hQbyr1fQm+Mhw2ODm0ZeRV+xHn9aQWkDN18pWlRo1WIOqdSP
gaXk9nawaMb1qyzvr8d7g5PKK0STZvVGdTh611f8pwFhaMbqbBVVGJVFkxzymZGCWrei83m0s8t2
MrpbKWnPVXjb4Ns80jU2cmWxfd0c3DCuS+tY9rn+6def682VhboZsp6IkdunMnh9ZRlphM5kiMFy
/qj0UMoVpJ79X4/y5mxjsg16G+AMOfnrh0/6qSMD1EGVLdQAUk+pr3JtpDNNlnfRElW8c5a/cSjh
9MJBi8gTBeJTUHxiC2ENpAQhpqjeQe/7bktb06JqBuZLjTrrZnHaevirT7n6HqDuh14POsr6qVTp
InLNJGqtQlk10YtjZfkDpKj5stGm5TCbEHLfecyfz6YfI8Kpxg0JYOApazQpEQNI56QOHavLEOK1
zHuz8CiduYsTpGC8g6pgec9zR9lOc4BQlOBhfv1uf0JFrZ8BxVQb9Cy4yFPIddcOZpbNCgtbdWyk
rBb3mJsr022g3l4Vsb511cYNMlH0f1VSjpFhaDDl6DzwAU5WFW00o4syiTY5rtv7vhNxCBBF+s08
4g01mO9JhP+0itfxIGxhS8859VPUxA06x/NS1njf6NmTm9hNsXFIo54X9FZFoC/te64aP61jRlyp
x6tFCniuU5GFqfRoAoLyhsYy4Efn2PJqSACnpNjwnAFtcC7BTzjvHAk/Xa7roMDgHXSZwNme+nGn
/VC5iMHVYd+4le95C9xIOpfgBIv3QpS3nm+9vhllxSv8LLqu6CZdkipMHbUQvqWUotwjG6a5vrGo
3Y7EIX+smNzdr9fsj43xCk3HMyIpDISejYps0MnSqQeAJMCBmlCBMnbbkcZSE/NwBC+y0UAkDb3a
B2p9WSia2P0EHrmi2zRE8XkCFouWBMCuMAHPcZckWuT6hU7D839wmkCVWmNE2hA/kX+JPY0hsaM6
dJu62isU00Jwx83O9aj9JMs8XP16Tt5a3dRTwdoTzq3X8OszOvZEV5pk+WEzijmw5iLZTkpinqFZ
l6N9lb3Hi/2xeE/fAbfhSniD0MB/Xg/Y2CWd0LJrwmg0KTur0XJNcBFPZxEGVlfObC9d2M6J8aVT
dOcyU6vy2taHNvLLdjFvGgno/a9POUqbHN/cVB7CNety/dMdPXSNGGQVNSEuuGXoybrZU3dJQoS5
tK0D2uGd8/uNnaYhv4FJBYZAsJpO4i2qFUYVqyNTnhnpvm+7Z2u249BFMWf765f70zVPOAcvnjQL
YTeoACcjLWaUmLFOtyQjWJa+rabGC0p57wkc/nwXrOsHFS5e6QpvPslu4hHfFry/RJhXjboF4YO4
tGEoR3cpkFy0wGeIyDEOZAzvqVP9nE2uNBHAuZwk0MOQ/Xz97nBA92pnNERo0Ikkfc7BZDhOsunQ
sxrCpjftQ1ePfagnxDlm5zVXiejlZzKk90x3f36rmCMaANo1S2MnnWps5yNppAoeA4EAN9or0zh9
92DsXI+dJfp3VuybYxFXksRT8Efh8fVT03N0wT8zlivUzi8mA9FdLVv8aZ7z8NdL6K2hIFV6mIlr
QJBP9dWq3mrqxbVEqM7S3LDEioMelR9zTWTvnM4/L9Z1F0K9REsYwcrTk4hWiQHO1eNVTvkifarC
QEITGTfxO7P3E5WENYOmvMb04QbGffB69mCLidHsM5yk2vlBdva9AvthswyZDC0b/+nFoPzkrNgD
oYj8nS351nzyiJQ+Vg0eLtzXg8taNeZk4SlHpfC2LR2aA2CkdJ+3S/POUD9fsz9cAXEuZ/8TS5w8
J6wDrQEd04ZOZnXbolHt65nIKVSdqAFXQ45k0Wrz2ndqHW/uSYe+2T/HPaEB6LZI1ByLVRBknAmj
GOJDWbraVq8aua1wo9wgdNgeyszzuGG69m4xW/epwrP6vZP9jckm0aNCRExIMeSUQbOYMYLDedVi
AdLbAYh09eiUUHNF671HlXtj9bJkWb7oNtu82pPJLjFHSMjP23Cmqbqh2tSd1ZS3H//yblzVF1bi
KANRd3m9etAg1bgfRRvi2VXtmmFOQpzrdH+qtOmdW+rnwAByMRkN2RsMMo7Y10PVKOfFrtDZJaJo
Q7fAozOWRvUysal8d0Ih551t+eaAWECrPIMO4fjkGk7cSQMP4rR0mZBzHGFTb4rc+gaaAPaBlRfv
7I631gaHJ6piyMcAaz65G3FjTvCAqSUaCbERpJWl+sgaqsHMpL6zI95aGxY2rjANuR3QAH49lcCl
nanwcMtome0bbcQBbOPZGaSuX6+Ot8YhqiZvQLXFRkvs9Tj4wzVJnsdI8HauG3pRdwkR5D3ftLfm
7YdLJtvKgWB4MkhPQqvE0diGY+IhF0uzYBs7/bKxKvb5r5/njQMMK6/Vs4LQggc7OUikZnVDOzW4
wZnGavuL1F6USjAuQzpdoD1vB306/GVpSJY9vCLqi2sF1jl1LsNqK2mGbJShVpK5e+3Y7qGpXDez
1N658N6YSc4B1V2tlImfTuUCNFiF1ehVMnQzbD/GHIu7DNpwMLo03X49k2+sDKYRZSBn1SaAUPh6
ZciV8k38JMMCM5drulCOb3bW8M46f2MHc61pBCZUTT3r1NvTrhD9mhaTdV7kc5gldbKv6L3htUDb
j1Ly/yAMghBKORhVWQ7DUwaqHklDK+a+C+sExnePRawvKsLArEymP4oO//F1+s/4pb7+I0GRf/8v
vv5aNzP98KQ7+fLvF+nXtpb19+6/1l/714+9/qW/XzUv1V3Xvrx0F0/N6U+++kX+/j/G3zx1T6++
CKsu7eab/qWdb18khccfg/BJ15/8v/3mby8//sr93Lz87fevdV9161+jwVD9/o9vHb797XfqvmvF
9z/+PMI/vn35VPKbNM0piv121ldPMknb3/7jX/+b/naQxVP17Y0/9/IkO/62aX9ABh+eh83tS3OJ
HTy+/PEd6wMrciW1re0XVBB+/62q2y752++m+YFrlNeJWA4BPbfP77/Juv/xLeMDeRqHNa8cJiXF
tt//+bFfvcL/fqW/VX15XadVJ//2OwufZf+nXJTghq1OMwrtGgftAPXkgBGQ+bCjz9qP1pDd5rgc
XwjNxsvYyp7rrm/I9dNkU/aieaaQ6W3zyqnRNDPtC1tvmqdclXMIr3rZpm5hXc5KDGtBqQRwoMm+
QKOwAPyxPJiIzoctgMItqV6/V5LW3ZRlPO+GifRvIVEKLTUyz2YcEc+1eUrX5rG3W3RIfLE0b2a5
2NtRy58gVM2HUqaMsvDXyoE2amkTztQdwoWOkhWAxdV8u0jcBaDVDT61G/hZTd4EDe4jwVInZ3UH
2J0q+NaZFxD9cfUoJCVRb0nTSze32oPjFs/abNyg53eettk3QJ3PqQPieP0HL1IfzESs5DO6svXy
RYLwhYMg6OEV54rqSt9AVmtnT4vqD0r9mAAQCocaZPliNc0W9pQSLqadb5ym0wMUW77rbnQ0qyk6
gpta9og4PCdg8AN6OnexM1xw/MOYSalkpgNiZ3RhZdDL7NkxoeIkMawXjH1BoLVqBl5bKw5pmSZX
QEK7yu/qZaas0M07GyOPQDXr68rIkg1yqSaKe467Kz1eUmtG2vnU2JeEq/NutqfrRjyq4HN8sGCP
BZpQgYnNiQ8TwvjxT7VdPI5ze1fN8Vm0UMrQK37YWt3hR5FZgTEoXzWQRRsElQcAeN1FMufjhljU
CUvYCfhQ2PcA8L+BcIbG2WK+M43N1inm6SiRB+DdTyrw1k7LNzVF9HCAYhbISAh/Iqq/UHk9uhe3
nyc1WYFbgxe0efYdFuExh5Lnc6A8opaYbLxYA4Sq1tdi4X2kiIRtC4SFHwE/WvsapCdddkM7N6qy
3o/EE5d4pCNDYsgLz8N7Fonn/nyK+v7codUuoMlUgCGkU+q3UOGaZ/IsQcu+/9yM1g4mk7tZ8Dao
Rfrc4GLpW1N9l9jddNlM1SNeuneRmZUBBLA7yafNhPxcqeW1BrnDX0Ya+bKFOpzp5bPT59/mrMcf
Ht7WJsXT3HcMOR2rujC3GNiD+AYVH5SJckza5o7qL5CdhOftqvybXlv3ROk3VjRXO6us822dygwU
rccUznl6Waul3NCCKQK7zK2HPs2q8ww+EUp6OXro2Vxc66217yYFk8a4umtn9tnsJd+tWbsZCnda
G3Esu7T6bjW2AgtCKQK6HCxCW612FGnnbVRy48lsgopajhdZmjwudqNulLiq94BEFH9qnKEKEho0
e68ba9TL0bWywaxsh8iywy5eLkaLNTNZvE81dYwtvN2Yuei08wbWwlWqkwAApZEbD9BD0FgSZTav
xfc0NqxgxCUjUEEObyxDYA6IIQfUrxkYcSI+dxMHQk/JadOokdyJGgZFV3tfjdQUx0hJv0euuUPB
qPY1B48kM7X9eBDWNa2N59Xw4wBNx8RgZal2Hle7D4lIbvSYEYVXmRt4iw/MpA0XV70oMtXc124O
QMOcZz+x9MVXZfJtSMcLNG++u1MxPBRZk9HvggFsCsqqacpHkx4EnTHDTrWP9engFBlirnr7OXfj
51ZXn1ygABvFEOmusqvpKKI+32psbt/MJQefWeuBO3sIs1sDJ2016OjWrUxUF0XKBnbGsVeBf+RG
1VyBzVj27hSJzz06RyEY/eqcelb73NR27w+pwOFu6C9+rBurS5p1syUAithSXrvAzoSCtVeBC/oT
59FecWfVN9PU21lm/0fb/X8hDPm3wcr/gyHI2mv49/HHjiioki/zn6OM9Tf+CDEU/QPGUJTc0JNA
rm2NGv4ZY/At7EhIxdd+Edp+AK3/O8jwPjjkmaj+EBWjUbTGjv8MMrwPxAOrZRFYa/qj1l+JMU6K
Icg501ExkUKAxK8i/e6edJxxSOimxYknH+6Nd2YrUf6giD67dGolOeup9m+61HKCKG6gYUAsPbaW
N/i1lTrv5Lva62zqj0+CBuwq88FMoKX3OgfoorIC61dNdDzyOt0M6WNkG+m5AU/4O7LBVe1D43t0
Zyu5MnPqMj4sbmvXWiO0QKlYiKvMdFDN1cC5GwbSf2Fr6a3SzMs7LYk3PijGG1QcqSmvCctJhjnY
0ohGgykTQ59tlUwxdq04cvwFa401KN3oPZeqk8bQj7lBZogGGGEnWoanpk2KKN0h0k34ECnc7gXj
ILVO7hRNVXzVnlGTwgFwo0T95zTnbKpBCoLCn7hp3RQ6iDs3yJLl6W4kgNr8WOv/Czv+/7vEg436
73e9X8NPfaqe/rzr19fyx67XvQ+8qFVWjJaDh545kf0/EgvvA/UCOkvo2bDpeKP/2vOK5nxA3QZK
BnULXvYPUM8/Nr2i2x/INlY/COSYUTfFEuIvpBZoRJ+sYoRL0frUVlgANR8+5skqHl04q21XIk7Q
LtOwaY1W5s9KkjssmEKDS0UUHEug3miTXimzSkfZ9ywYItdjk+F9bQll1ja1FmfFJmYS1IsUrQ6I
4PEYR1s4Y54VIlpT9OdxH+feEZYxgH7EE2T3EdSnrR6AJcWfUnSL5N5eqPxeeGNcPKmQF6C+Donm
+aUyuE8G5qcQ87z+GpEM88nJILvlkcw/p9D5tvYIhh1aYv7FHLA92sCcevaQBAuWKcWglnv5Uom9
9HOEtLvPYadurMIzPin05h/RZwE/BcT3ui1ShEQ0rQtNlWvfN3FqBxmaJdcuNNiU8MqD8jVjXhvw
1iDxqiv9AU0D8x5WrLhqSyUqNwWhyk0/xe5Z6aXWbqHacAl5dwjkkiH+lOH9FmrJYFxqYydhwYjJ
/qYK+cXT0WZz1AqpprHVrmU8QgJzxqje1vjgoEKU1TWIYjHtli4vh6ATkXZUrZ6spbFr90o6Ufqs
ASqhF1/cW02VHKpkiu89uEoo7ACP3hvQdwBcpO7HFA1jyPmlxCHXjb63bvMF6Y8c3uwyQo7I+qPk
XgrGeRp8I/GsA/SsYlfGTf7RNsatQjCYQGohkVpibVsrBVL9dmVt66gXZ0igljteGNLkhpQf805o
V0mkXaR1/jE1rNzvZhdnJX1K44cFZt4ZOhWm7tfRUH5rhwTGT1sse80op5QUrkgu7BEmOBpPYEac
zCkAIdsmJuCa3VxJOZCOOLytqUA2AJqrlxxQMSMvQNHkDm2HJPCkZm40MwM4X0FdAc27bEXSC8JL
1TpGhY5IhTvMWyPXw2JIPcaTl3aMwnlvIOkw5dkudhrtII0Zv9jBuKjaRdnYxOrnnrAvV4z0mQoH
EybprASJbPVdV+jxBY6TzX2VOeVlVHfZt8WEmOrPsOMPRZcOu8lAPC4iUX2wq0K9XSoIXcJzk69S
Im8iEaHYVZh+ki+osEG5xoJZ0c9apu06NVx5kKXuBImyiGNFxrBty/J8yctmX8Wa4LjvM9Q7Rlgd
mQ5xS+Q6XUXcFAUXKHy7DBpIaLczAjdeIu+xL9JuhTLqO5g4gjRp/qhDWgbXatgw0upk3hRudewB
/Z8tStJsKl17HA0zO3SlEd/S4BxhyZqFFdQNefNYNNOVW00JsmtGRrA9WEHhqTsSvPKqo/ewHURm
XEQoR1xJ4KWXlSLigJxAnkF3WxDcKD3zWx2bRjCrcjxIMaVn6J84W82RnzV4PCEKBfCYnbm6QAmi
CzCFxmDEtacz0NQQBKjMd+524tUfY1UxUt8Tc3OYY/MeFSEoeLCQnG2EbMrnbqkjf0nxql5dLfF4
j4pHd9KLIKLx7Xdt1bJ2EGCpl5i9NZHtRqp15SZTCTk3GTdI8MRERpV0/VWQ4xC1tthg+lV8Gu3e
OIpRM8/ySckDjCSNIyK6tLbab5hFP6da41yLuQcdrgC4k0T8JK5VLR+mMlvmnUOvNtrGJoozqs+r
3cNAj2MqBpRG+2ep5cmwwxgknsSmBZrgjFWkbQDVXnr92Le+iC2NIGiqn3LM5ANw1V4gMupC0TAU
6gZDDbQRkhQCriM9p/Eb5rDNw3xwtHPcKTl9dAOish+DXU9uJhlPLgzWAlLtSNWgwnfaqPuLaUj2
9Aubvd42h6LIr5Slh8fB8tvrMUQPjeAxT+eHJh6OQtMDmzHO1XSg8u88m2ZzxOsWXRRzm3WqHgjQ
FmqRXMY6AH4EW+86IhhIbUtQF2KjYmzCd3foBG3LMeJrElU0e1xn/mqmdypyU4prfRELPLBY3Wrt
sKsH/cLV222VLYFblCGoab/OYK3CO8Iu7WwojbNoqnd1yYde2h2g3QOp9C6R1SVMXRhxWdAMHhUR
Y4un6tVszGE19oHnJRwf1GsUKiVaJ2u/mZomWGNjBSy4rxmI+ORKdGtkE4eDvs+5iNCiOh+LekPy
fd0prT91qnnPAedpvqIN6D1BA4X+pqdJAPVksqAh2vONsdKsor4xQhiVN2KsqhBz0CthGOd1nN3l
Zb5ti3bXKlm7EaWq7y21MC+Lwkq+AWFalmOaj9qN1nLZJgoCrpUb2R+FHrdemGv5R6SKk33RjhyC
JCOVv9hzFwwcpluYfyWI/wKrwrzJA4gGsII777teoYIylJ4aUGo5hyn9tYHg6dv1uPjDKmEzzEt/
8KbxOZqy7iJKVFQm+tY45CKJruyprjbCgRcOCec4uV4VTEkH+IFGxxaq+ZFjEULaKHSIYmD8UYPa
UATax413VTtQmvuuh1SmoCMqjLhBO9mhf+uuO7kbvkGpvNBSUnE3758XyCtt7V2VxqLvo9Fr2Uz1
HXXMO9BcMiB4ecKVEV2IdgDgBfk0oNETcIZuk0Jsx0y51CZ1uSgcZw6yYrwZuBdRCjGCqeIwKab4
UzYM8WYanGM/y2McyRs1Ns7FqHNIDsXe7Y3Id9GV+zSWJDNEEeO+E3l1IarZeRrpThwLT1S7qIsk
zGoPbqsBFNEfu177AiOYi51DXBpp3IcOuqZQtRv3u9Qa/Rw9mTK0RJp/TnpV+TI6C4I+okipc1Qe
Xvee+ZLykexK1Q+dQHiOM3BEeo3SGCnNYzTo4HbVXgsteNsjihJFtRsT9wv8PCtQnOhuLOAiZxmn
n01fKIccNjSbGrUqfyVpgnZCmUwFu5rBHAswDvsUUUSiE1Vc5cviN4OlPHaL5Aw0wCy3xvkwLhkk
4vYwjMoXLU1BXgp8zFy5TSZRBJk0bqyl1C/LzDgv4R6gOqQpOyVbOCl05btsRvMCTZXbRc1ve8tr
iFI01i+srcLeKpThpsTLv1PIMQIFUZZNZHS5H6fLLhu8eg+pz9ngC5AhhzbbBHXw6jqhzh+htKI9
hA9v0MzQZzvN+AKD7rsVZfpWlJm7n5vmzHbQTxlL8Qm9IyuIh7rx28xBhyRCoQcdHINE1VQFz0Sl
76KJpuK4FJO2cZbxXtcJoezSfIpcbfJTIZdDPqgTzmMiwMX5NpHuVZZZBkRRoc3nbeLIa+k47Tbv
Ei0kIi42IlLsXe7m9bcYHGcRaCpCQBq13zGACh4/WbJq/cEtjMVP4bgZfqXM5/U0dTc1M+Z7VMzU
QJnUBz2aPN9yRwPbXx3YrzLwdT+KRdlruYd3gRKb+R6FNmXT9bXToOxejpA5Yaipx8IGeoeUfQLT
LBF27eNIbtxU6Cc9mkrMgPriXkVZ3l50ltn4Ypyiy5gS+3XXFIsBWE0sI1addnUhZ53S9TQirEXM
e8gdTA2yYhoOKyTDn3XkyogM3HMcp6A36Qtr21FyY1e6jdgSeDtH3Fo+Q++E2qxri7aTg6mdSS02
P8tZrIIehe2nIJq2U1rSuEzS6yXB1Naapudp7LV9nk1TdR13UPQ3Fp2O4UGbXCXbNV2EHoSi2ONx
aVGu2qlDVl+2cz+f9ZqmWDayfhQi4kDWuDLvsqletG+rosle8VAVvNA6MD2bsnZvYZaX495Li7nc
mP3UfkxcjHt9q6u0p8ETyQN8zGVAjGOyzuGw/Wh1DlDESyeO228GaH/bH9EGKTazplPuQ+kwM45q
j+PPRV3XVXXGWd0qO47xFEMuuKqIMCFhgP+nC4kUIYhOhVOmzgDKd61tZupWd6RAPSRFK/kTZDRX
3hZJyytJYFMrtxMmJ83exEEJ8cKpok7OZrdtEU6xVJzjQtde/5xPjWbuG9tNlaDFV8ba9EklH6ep
oaXilGXawp7N4uTgcO3o14O5UDUvl1lCZEeHJF8r+XbWhwslqIYNGyP/F+WW9YwnXnkvEN4eDjZd
kOFODFCKL0k0uaYdYefjeTX30OE8Z87FwDXbDk9VX1dwpiN4aTdJ6ZXN0UgUqz4sLRC+/ZAWmg8S
NZ2OsKOb/myMCLeNFjRAC0DOXzAxL30DhbxNWylrR6hOX+YVHmDQ0XguksrbJIs+3ERKZx3cubKv
Exj9Qd0v6Zb3owSZI90ggtI3Qd73ME4Gkno96UNxn67W3qidsCwPcD2XDV4/tp8pUt3kjvKxKpQr
oxy2OvYNh8iQKNnkzsYALX7FtdH4q4WJXyYtkiJuE9q9EGFdsnpybNAcqYlb9CS6OjBr7zIfh/Jz
XbtPkZTuHlbwQzUB9y4Vp90Ak9au9Ugkd5Fq3xW0m/22KT8uPZj8MoIbHYkjOjweiljj9f9h77x2
LNWyLPpDzdXGwytwfHibkS8oLR42sLFf34PMqlZmVHVe1WNLLV2l4oY5nIPZZs25xlSZFU1S6nuY
Xxe9wMlKReupN/Qwt+Cs6X35MjloY/DZih3OMD0UDapfY74BITqzS4hDGmhIiQShYBTqm2qc3dws
L9Pk30xL/hrDYaExGJ2I+kH+wqV+U216l1JDjDSt/VQif6viZNfqC11Ex8pZrta1so/43d6AGJ8I
0YKqAqyMXtLRmXQIHO0pB10UQGV8MWrx0PZin4767eB3Oj3L9Tn2p2/Cl2hPid/cGFr/aJUr6APk
nMSaHoq1vdZbg1i1UaMpWaLixf0ldo27TVQJGqG++waFkbY4wzZdrkwzZRU6sphv5l2mGSyM2/F+
bcoPi+99ZHc+HbEEnZwWzIfrsEPiMXSERP54nersWLXfCbMPHCe+Kz2mMtPcAcTaM/jS6iqcj6Va
L3izqCf6YxRTv9xrcX5Y2W5g+P2sFs6HvZwwt76h8gT1OGVvS0pvJA0yp2WN30ov/2I1tXHRRf2R
+sdpITUzYZCMKqiPO/q+XubEELvBGg+DcOmkSZEmVpEGnZNN+1FMVrCYzbFjFqQr98aV1khmgrF+
oqEYmECd875H1I56sE7DTM9jK7C2YPaKmp63bPBKqD1v+DObgM5tCrVe+bXLtH2jsMyZDOihoeeX
uRRXnqtFudRztLrNxk/jbxII82Fy8+e6sO/7fDy0tt3dZ6PBjt/jLNPTReb8yWB1S9BqiOwcFtJy
D54qH6XWH1VGa4VbH2D9PQqW7mJObvJifpnbiRS2odqVGWGfxnpj+sWzKcZIKu+cjuLUbHD4tTsC
jTp28MyirgdM5YLsnZCuhDFdRhUfu3g5e0QPpn3xXBoihIex063kVPv1o+FJKARTeda7DLaYlV3R
TXBWUj+IzDqZvfYc43oI5ZB9m63e2hWomQdhqTPS3y4x/AdzobEYOZl8Sg2inptau1YH88aDH5ZL
d+etmnc7Ou0tdZQTJZsPeZ99jVkYrkzRkaeK+CYzaUwT06hDgmveunQxL7406qMw3KhLGTHysYZ+
mC5TRFikfzdN8EjHvE4CenmdHfuol3nWQSCSbRNkE4ogoYDVfZkmBuUCeckABBw6VS5BIcrbshKP
DpBzL0eqcvprL4uf7MLer5PvPwxJSt1Cozt7kSKc9ZY6h3+Ashy6VHnOqyTZBH6qPRY7CzPDkQKP
CJrS2BmW/ahW7lv6xJnbkghfK523nrUvFupJlD3uY3M4U9xiF06F8rgSJwJea5fl4xFVuz600PeM
CcaJauzPq5V+6DX/7BZyR72JByVz9dAq6hszN8NO+CdQTYCnezqSHPfslisxsD6LGnnKPX+XkDlh
zUK71rqbrmmvqgnG2rSwp1MFZRES6wvfh80XfyUCM6CJKDAlAGQb/lceL+NLl0gIRMlr35jcsf2h
Z8pu2DNiILtjvA7qFgKqnUeuYh1fkUd7bdjFQxz7aN/OblEPpXRJSvaeYf5H41o9GJxwy+9OtHuC
hGONrrMkNYq94w5DIFY6LwEj+wHCrMXefIWg43FHTUVLM9C6S5bkqZvYimdl7uz1RBtoaEFg7UV7
HBvjW11px1Vfv3tdFtJTkcF1dEqe6Xg7ABQHNY9PGUaHhO6Xum9ZQZfOAz1HXeDlHj1lNjVBsdkf
oIgB5sUnNn1Ef7wup3iv9DlyyvW1k+UbtMDQjiWLFelQmAH9OmjTnQdDq7bVZalbSJnQ84cqkI31
Mq/wYws9e82r4nbUu9Aa+kvdWjdZrrnXNhB23JAUMbrCqQOkl52z2G9LZ92icNzUi4GeBe2BEb9U
Yaf0EwuJF9C0e9GwFB+aN+ppp9mpDvEANxIImXmK4+lK+L0IW9oQAgPKNDtX4zmJm0hV9OF4vEzg
FPN1vg4uZpPs0RPVG/gSP8pmsceYsEA6EVVYmPaZPDV9ryPDHPK2+lQC5gjskYC8eRi8kw7AmVHR
erOgK4W08kz70qLEXWdsBZdRdmeJoXBH+nwaUt77PHAJosyf3MPk9EfWg29Fr4FcxMHslG0csSSV
4dj791VePtfx4E8ffLZRLGUza/FXtV/LcipbXhW2lBPRUtlyMY9elWileKz6tCr1nebJeRk0QCqd
SdYTSDSMOl5lyAjQbge9SdPjhx67jImbqKFJ3MrXIj2UcW49rxUxlVwP7Io7a3L0p0qWqOOZVWrp
Lott9/uquyNTJyMs4DfujK8kME/jviiU/R1zlPvQrOP00EKOLKhKajPPOasnSMSeZIxIaL6lwim1
layBpJNvqG96EcpuwQ+BRFAz01VTcZM5Em3BH41nVs6+FRqZ16ehAXv2w+xKRDCUCUBNbjWk7OpT
xgneo5c9G3MMfarHridhkk0ECSYzqKZj0bZcRn/Oa+4IadmEw9Tp6vYnmjocPeCym/NuKPqBgn7t
aYd5aaqPeHfUPR0n660+FwncO2A7evj/optafrj9dATo/111O6lP5W9CO167f2puuvcXyhnNRLQ1
brZpBwH5p+bm/IXEhUccWQ3lzXU26fmfZj73L/Q5Ax8fdnXw9Q4S3j8kN9P+iywNIkjwBoIQIPLl
P1HcfpfbXBQJ7LqW/aOxguTb917hxq7aVdGXQ9lVTZfcFZ8cgmkpzRrmcTWA2qa2nv4NBAFn8OYQ
/MVBKEArbsZkEl1Mw9CN9w3lmFaKzkL1CmSs+vVZTl5enyoedjfyKd0PEdCA3LlqiJ6UNzA7G5c8
oli3cahYdXvJAa13ZzM2ym5vjp0H8LB3sfKPYs1WQKDYrCXn9queGGRu53i7oZx2dHAR2uwu4s0r
6Sc5Sr9r5Vn0ZCRGtpnLeue24xwVRRGbFwlZn0lHGvI1SYblqzbmbGPWnoSGpBA+PFb4fh9GppRx
P1kZfhZjC9u7yxchHx2IugTuTnJ1zpgGgT/ZfRmbp3L1rQ+2NqzJQfMcJAxWhBN5Fr4HG24H5ZzP
UOeZbiAdOmMemrauMZv4Cwm+4cyqY4n0tcvcSzqODrxX5ZYbvK/rrOmEUWGuHno/AzbfJCMrHBCw
93mq67dGkhA2hNVUvFWVuIUwkfastJPpGig0kLPOGdFUGGE+VHXVW4Hd9Hj+YuS+al/Cf9Uee8iy
5k5NhHFciTUWLMKcfCbJPNWLt0mvnVdWJjFpyezsQ1tW8s2TXncLn3uCVmmxFrbB/sRRnMHf2zVT
5stQdxdMa6IBEYzaafOh4YumhHtoMCJCaHCGfiS3he93CH7RoFXSplwlCE1ciQlF4jDMR9C1rr03
oQ7KMHYSBQnMUruVtDMT411BPtcdQDr2733lcUyYse2bsBvIWu2y1KHZm1QSk9ldzzk72BvCYjTr
7DVV9uSyWc328GQmpM4+zr+ISrVArLPWznYFOAmHdSToPrAdqyUktHcQvId1NEp4aKsHMey2A8oy
ffXMjpXs2ffbvF4h+K3EXi0UTpq9spDewqHN8v4Ou6F8o7rDlwDVufaj1RKgDgvPyJJgdLOmueXQ
S5vvO3h5xIO5ftzdFXRFFnetOaiCLIVqlnVozDULXqVM7i/drkR/P7edBksPxlo9TNFkGOZ0R62z
zp+Bh6Xllc1tz13oFNtvs8/sB5Oujp/f9FY9G4+zb+QF0DafVwbh5bpF1BVEephhScsv5VU4M/a4
shyok+EEuNN1PsJYTZZoSSqn3zDzqfbatSlnbSV2iFsbcM3bmI2OudPaqWKFMQ18aqhB/BCB2Luv
ZU3ZfRh7pOjFngGNxk6GudE1kSAnz1VMcgviEqK8xd9r2ITFoXHRw55H3KBLJFg65KzQmjJ/AVvf
FXeTQ+ngSWUNRTi4pIwbqocHQ4+Ej3Ugd/L+idIkUCv4XvkStQvdWl/oAM7dyJmHXhxqt62/YevJ
vped7j8oo5H2W4qnDRW90dXe1vUzCMNuj6nZezFzq/D3k91bT7DCaT8fAMq0S0nTNoEaTN4zA2WY
tl0eGeOC0KK7h6x3Tzk06Y+DS+i07gx7+EvP5lKwpUi4VKpmkUYfZqjGwb3zk6a8a22hYb/xMgH9
LJsvZqHHL+PqDd2uMLTMvXeM+qk2q+8kISCqNNlsH1iA6qdhJWGR9R3SHMlTNymDcYnga02Ptc5A
WGZG8xXZSw+KWTj3ZVMdiznr9m5iv8LUhldQp1Y0rPqL9EBocp2v3Va1EfbMrZGzPyytjE9uPXyu
VXVLW7O3MxQgLxFrj1ruA5vqXTB224XxlzZQmteeO5BKwGyfpwwCsBK4W1O0Jy+b3OuxZ+09jBQL
qAVpS6bTcwwjzhlgwdc1AyuuKMkqOslu/Dx98Spzl1H1C4EqqJ3beHEATV9+0BO2lUXxUlvLheKF
g2qfnIfVOzgibc/K6aLOKazT4rf7souvVsxWgWUxF5jDekmavoQVu+ZU2v1sL1rgH62pLibZqjua
Ix+YwXAsNzyyiVWdDckwmsNmZ6iyX1d3eWKX4m21IHFMe6MiTXPtTrR2nRJV9kHWrFdAoz/KlQUk
KPwkaFtLYTOgtq0Xk4fG13VBMpiHAXPp6hNv0wzYss2vNKCeNL08kv28ARCr5S0u6BoIY9wCdTpB
FB9FvZe6dkU+6hPxiXtm/jXofEhj69ypBX0UnmUEGpikkGnF8SxG07tvYbzZeLbaa8ij56SoganG
9r0AVBimFTdT7A+vKBn3gqJXMPTZlcIizdKXRtQiuTGymIGbHJwwsbAsyCWH0mIspwWzsK2lVaT3
xo7eNjM5+1qBSEl9NcUYWmcnTfqf87GHFmgprMahNToCDyzjI5rAOt379L0h/norelGJlrhqeZQo
wkk61asxnKmPfprUytCkSRfjhyQeZZet9KoFeTu2O+mU02HUa/s4EZnwTFl6qniricepRmbMAstJ
PvhA8ng0Viowmk7BOUqNoTh38YyLQrn6J7+tko+gC6UTOi5MyZ2+yCtGjuW262UdgZ/0PrherZ+t
tag/pWhq+r4C+hFBCCvUbpGcs5nCAjpmcUycgnJcl5syp3nQ8J56OWzo73xKJUqwpe36yQduwXxx
ncKCZmxMVnILsC69oVfqx06k7kdJlvCuIVj0vmD1yDSB0ATSdnFuB93/JOwWp26iWWbQZk1ZHHQ9
aZzPduFjkPYVfxZ44GJFULFYEAGVLnmQDgkaCIBsPzBa3LZ6Qot2S8i43zQFiLpFy15tjxDVwohz
J2xJ7k6iQbd7wQ524+xbsUmgSe/Em7wCQAjYKEu6V5GX6qbKErTr2kiFt69FIe6TSs1TpImaDw3f
XIuSvNdu8BZSiIpl5x4AbmAgJJD8ttL0/oClxf3si7E4rmISZ3Zqbui7bN+7XqmopPZD0XMmK8WY
81kSSQQ5gzohWEXu1HtSNPo6wGNkRk6vFdRfDczPJajMdgsvkHu7K9rHtl3Wo8F359CLGx2K5mxE
EvcEs36SjF9wjS8Hs8/1D60kqoEhsSzpNrEgisJ0GVCKmxwlaHDGXUHsirFPSI1D7W8z8eJO/qGl
AA1splXH2Oqqk6gE0MNOY8xp+tgObXIGrvW8dc+YEJpHb3Zfs7ITEU4j+hTE2B+LQdY37BlFqGrn
0DMuHuzEKAzsc5r+1BG5tWOKrVH02JKvdE0cfBbt91lpZZTohwYN2MhPmdmUe6IXbIbDzN6k3v7i
tlp3IK2CdAezHE+qg6xt4ua8H1lr3w/dMAV10joXZdvfZ9JNTrLcBuEWX+gQlDB1dmTGNVj0mkS/
zotBnAnjWG9SIyurSKNZVewIj62+oP701S7vx/rk+WN9s85g9JouPrhFVxdhug70s3QoqIR6aB0r
rIRG0IOurQpyeq59Xso+/SC6vmPD4svyRPOgHx/dUfejWW7EXq1Cg+qc5oI1iyqgnNJvzKm9DnUU
lcud5u68pGwq8Lv6oGWpPRNpO90z9BBVwCRkH1IhF9a9aTdQmBrLw4ivxAtlj8akTJdWiR5lJy4L
bQ9zXj0rOpSIH8y15ZjDBruQ+qL2lTGZbz4bneabRdFDhIZy/OEy0p18W/T+9CJBBll7SeWiC0pL
oxlpcWP16I2tdw04knrhUI4P7Cgpbq+aOx1EDF4t9WYYzH05MFgv1tpsmkI/P01CH2FSkkf1HXwI
t3ReLcbHxNVtAo8JBQvF4iPzWp2c9oNWIpuPk/APsk68IXBmz4vGtiI4yhyXz3IyZL6nOwb7WucY
8y0WOCLkyMvJuqOjwBIHc5407qVf7Xukg9TGpuY3uEDGzj2nulk9wXS0wrSs+vNQmLSlVGUOTt3L
wW3mX2Sr9DZalT5e2Q1g0ZBDtfcaTO0z0RHArTsT2GBGe1IhioT2kWQilsfqSQszRwb1RmsRVLGJ
5fgx4jGxdiPLneQ25fJvyW9kiSw52/TApuUlMK22yg7G4BpRzJ15xLL9qR+b5SFzVFnspynv7Yil
mAotxOLrKa61k2KkvhrSAZvNmL3ETppdGNX1i1et9s2YofF0jJoHn+7v/Uh02jXWSOPWnmp3RwyM
xhogyZ7tqcXR2a5QqxcjvR7ZYkd9blpfvGGVr7Yj+qu5K8d7LRbFgYCV59ws2xOdS8WVbVf1cze3
/X6llWWnRNIfNIvOmNgwumTPGCQj2uVwJFXCwTzlGdN1oQwm6sUXDX0cGQt9ZNNgcPFdWO38sI6z
c7BrwUIja9q0Awwf98PFZkO5S5d2jEziZiU5ILF9mMGDnkQ9muoKZ6G236odZ7JOVBHyyGjHtpqa
vdnhk/dACkgOmrFClL7EGm4Ojf3i9J4VxjX77jzhqR1sZTCJUzpjV6kXAT3kxaFQeoKd1nH25G8Z
12Vbuy9JvKzfcx/9MFBCrLeV6G7ZQPZYx3i3G67RCmlq0eleafG0zUob/Eucs1bUHNWIi+dBahW5
Z3G1JHzFrFsfVJdvLkZW9ody0oo7KspAHzUSFvhVJRnAEtvHrI6knZ6HcmrmkPQXNKs2V+EUl9lX
opbw5w0W+mOaWd1+qrRU7QkygxPb2MZ2Q7LNvJD44RL8x9bySlO1e1p6xADYpZg7Gh55C+LFZ2cZ
7MdlWlbMKD0FP0FsCu0zg7XsAMEaRpCwwciCzRWQQKQRRTQbZvJqJkX7ZpcJiWtgVx90c2h39pLE
J8NzszNEGZMbsi+rp2HqqczT7UNgx1o0/neboehJCPdbhYFuj8DMIjg1egQRrjx02Z4SwuuSUHkn
F0CaXzqhEIMVExzLgJL95wxHNhyxYF3Qo4tT32XjXutS1Oui9JJd2wo4x1lOHkLSq2bPkdOwyPSK
MENg7lY30BRgD/0rk1t16mkPvCEGSSH0tc2CcoFQFM4ECTz6eVJcl2aZPaG+FjfWMoMelmrl7HsX
l8tyjvOu2KNvzvqOWilVXIcxnolCFPnXsi/7/UjUgfllGcziU0m+Bxd2cT/TQzyfJY2VhxxZ8CQ6
bNE71+9y4h0KrIHMxcl0r7rYrWhTc6v5NIy6/bi6kzEepaHqV4wecKMBdYBPLwSyD7vpjE0gi6lL
sbQC7H6pfEHXa1YcjDZtscqqIrvPDfZEu7gwkFdxLg4hNZsqjYxV9jiBFuzYR9coVn1fqt79PElv
aq8Ke4JP5y3rTLhrn9afynppPwmtWp9nMYCbnkkc6HiMWJdy9lKtu54seizDsSgqxOFimfb4htLX
DcHWspgvxHrsWHF+Z3HWc6O6KfGtWqZl10YvkiEyyTu8nc1Kf6M6RWSJopfl4mZm/NpW7hPzt2Dm
IFji6zS4ZBvI2m9t7qylx9bpG+cphYjMfmKrb9nlyNeVkPUX5oUxPU1YaO49U8e6xWjZPRNqThyh
gSc3DVtKLkfsjmBBFUmNZ81bySLXxfSUKc3dZZXdsX709fR1kF55ztEv9BAqdPKJPDAKCzZJa+yU
4lGj1kBnKMydwfTq19ExKnufrjrVNU25VAaKBR/6DucuWptPqFga4crn35ZBnTJFCiUxVIQBfiRa
ngmmGxoqEalfU4vyqhSFnk5HXZ5jwpNBSE9p94W/ZtFvjyw19KKUbyrV4gs9o/HE1iHHrLhj78aL
SJspiobGVoygZVxsSfFCHKvVV9azp/crqStbqiLPpMnNC8eOZ8gk9mqbsfh+/qPuZG+1E2NjDnte
csaAmyyBnzsGXbyxLfCNFlPHbA2quhoEzc7UHdZj2RszTHBKg7K5rZKck4H6vQq6C+kIqC6kM0+u
seEAKTuZLqoGigTk7aCZq6S/c1ZiO2k4mOUb4RWcK0lA8Qx0IeZf8qIMcnooczfPplH3hsf21yyf
O33h8ndKeupIKAOzEN3WC29wnlqzuO5pAGk/VzW9V/g/qLD+o5RD/YqTZKicUtBQdVl5leZaZkd1
60J48ytzyo9i0sQcOvaQz/f0IMo3zTZ5AcOma5SJeKvtmOSiVhdNS22iVnrBNXBkwodzyGeiqNog
oO56O9Gdw2KvLSWvqfM5UUPR8ZFUb/L6OPJ4UXy0dXNLWxPXn0KbXl3arq36t9IFQojvA4snqihW
iXuGS6JXezgPxbVmddyU8Pn4pNUyk4AVLl4+FDc6Q091NQ7F8MrCv1cvNZEj3bPeC1hGU+M224RG
UCWuCMsl18+TvFrVr7zRbmrs8ob+O94VbT6Dc6IMSCReXaklZErHaJB3PSPKyHuYL96cNj51LZOy
HblrGGEnTdbDLnPQG0k4g+oGvnsgFmeSXXLIBrthzrCqKxJ1UES72XrJZs/YelXzY0VUT1G7a/Vk
xSOI+v8ScH4pt1l4uBRqGjFjS4zRkmqmvLUm0Ponr+ntt1+ElX/QCH6lD7yDZRhQEQzImaBafGOL
s3rXH0TYiEHPi8lda5jtLd6ibPPWjHiu6VPqsKvqAykLfz7mDyzzL3IFx4J3ZQD10VkIAtp6143I
YhrQAounwHE1+Ub1bsQmxt1AB2Y5RMaw2mdrC4cIvFHDwlAOtabtF0otgULvvieyg15ofxQ2fdo4
z+oZOPtitvbHln4nmo0J5ducaJLJflFmXbNxUd6zRTrMo9vq6d7XWwwcDeF0GwCHeIU/f77t7b/7
eHDgHAucuthYdO/O6aoZUmf6WAL2wHQ1dE13StKCjg/Tnu+6yZquTaz8Yd4k7dOfj/wvV9PXTZDC
pkc5wdykqN+bK1setRGoOi7t3GBhWZTOiapx+o0ENjYQPgrU31EE36OFuZYsWqEK2ZsgBwVvw8v8
gi3skLOHsaKM1FVlfLPSnrWhNP3znINaCFoCWK6qonVvNXuU55q2ILy5tBqEYvB6ba+BxdODNDWN
4W9usndYG96Xp1NORvNDLYTb8+5UYL8wipYJncA8Y77zqmq+y9OO5SKIBtYGfz7v2xX9/YrT0kr3
rgEhyOBpenfF/SV2mqYnEGL0KzZXaSlNOgjmxDr9+TjvP5RuuOhsrk6RVBg+p/33k72Ma57zTDU8
nD0jsqBWVJLmnI5DSCmDueHPh3t/I3M4g/vIMFFI0QH8Te385drWi56R28QgJn9MPNmcoT0sy2YA
IryCQb/sl60IxcRAZXlljRX9+Q2ABnp3ZtE6gUi5eIPonHZ+/vyXt5DRK0Ekh0JtATg2vKakpWk7
ArSUgwKpJbesOawRDlkiUQtwb73FK3Fh1HjagYKe2wmKgyKhYqIQFW/IE6QXKK5dbJcKrCytLl6e
kTyhTAu/5RyPFNkU40fYJlPGHgMX9XE2c0BFNEqTLhwzRGPBFY0hjjKRhN/Qn8fY/1OWsUfFRIuQ
sK1BLROJyaA2TeoHq9scz+bcf/SSxcouNQtZ4wYlAhuhVjrLcuxKJdRdOc1cRL+f9eaZvQUTKsoN
6mCbz0y6ahS8sIdNIQ36Ia6r/UwADVPvFPNvA+iE5h4SOC40X7j3ib+1WbQbWyroJtPFocuIpx8m
YW8zcZ6yGjBGkqA4kSo70IfDpWRcSz4lcpbxPst171x1PYVgS7nDVe4V/ndB7A2nay1JeZ5iZIbz
oJw4fq39mCTuLk3TF0DE672rLYrJ1IBcQ98FHd7ASTa9JetIhDuULubdK+Vp83pM7WUZvtmlxSoa
/9SgPc453rTTQmMPtTc6AShOSDOnCXX1aFdpTI/XMTMqSTtjpc8iAL4/V+HSpayiCtPjRFGnyQ4k
z3MuY9ScFcd7oik62WYm6ArsEnrej/UI3k8/O8+Npc37zFSUUrc0G3FUdMZWl9mdKidQWUv5evAX
2e7GH6+A64aDDAg0OdbIiVypOQG0gA1M/3ESXD40kR0cvSFVkEA31vg57QVj2mM99eXb1iiKeCPn
mErzRBqu7buvhtlx1+QCnYNGhfYmVqqudrEsYlR9DQMwpqQ+r9EWnDpfbnTHYgNZ9tCvzz9XafOU
jw0XlnweDXt1ZFHZ/K43hXG/EL1APqcHez+i/34tz2ybwMT8+WF9530AFc1QwRLKZ9i1SVE1fh8t
fKcoJP1FdPX0GWt6eKzuPZ+RcYocns3J1KY3uTdwCf583PeDrw4mjWkWYrQJns14v5owJvaHsTeh
d5f+ln+mUVqOGna3d38+zja4/jrI4yygoKXT0QwOAGPlu9GQuqo1qrzpAov09Bd6uqpvuTA7ojrh
2FSBUbtsXElrFx44Hr35oHgovv/5LfzLKYYM7MDJR8LxmdR+TMa/jIarvxhaXTkIN5M33zULy3hK
Te69bmyJWKa9fIXoxDn481Hfryr4xLhjwLxjmHBc7/0HR4NLoWdRAaotL78QE+oQcl1ucjekybcx
yUb9b8b9f5nn+Jz4J2Bk49rBnvCOiEU3cE5/NjLwmmb+7bzEk4ySGWrw0jGU/PnTvb99gBQyx5DI
jlvH0XEQ/X7b1phWfEVmUJD4bEUCdvWFdt8oudaf/3ygf3fxbM6kZxPAsBHwfj9QOiS11VkufNy1
KT7bdoyvlEREvuFvDUdu581ffxo6/nxcnvx3dy6uaZCPru1ZJktvWM+/H5lJr3b6WJ9Y+6jyVgh6
GBdLdDQcLGUNN8pqnK+ZW8zf7azRv9qaIt/GyL0eEpuZKUyDSwvQKO+MHV4V+1KgIC6RjP3y3sX3
+yxrFybXTHUzyLBavPiI0Z+qzBAqauItHzinusdUS2OWDLNMTmB6xvFTmXmbZSfz5zPYSruJjMlf
Ppn22NM4lWttfsXojMREK9LnScVai1keBg/ejNq7mwl8TtESuyT70PhepfBuW63nm4GjuZV5cH/s
rwcWBlooEdIqhJ3KjWmVa5hufEMxDPWxt8rz1KyWi5xWj9oRww2jNo15agi6Qcvox/9RJ/Dpq2Aa
/1Fc0kz2FdcVe33vzqIRUp6BUGU40lUTPxRuQtc/ICly5c6DE2/eWU9J3EMDxPdbmgpowrLqtDGY
OP31Dpbpiq3EI2iM3SrzRom+eN2OXeXts3XjTtV0Kd72+AMe5x+FoDTpVoLTk/UrVKKtwpb54ra3
K8UHwaZDzXlhkeDn3nyAVmq1oVnj69Hr8XtZmnaNK2VMmPgXj57NnjAicdXbWxCzXVgqkh2s6mMj
SegOHc2OX7O0rt39QnDVcV4T80Mvs+nF9lhZRJ7m2PKsNaZ9qbvEIpI7zb1sV/tef+jybWRSuPGO
yNWeQ6JmzBS4YJq0Qm+exu7SFyvmNJBdl59zAt1GnGKBRFlc/SwK5WSF9W+S0Ecule+xJpBJxnrs
5++jBHnJRUCt8a4y1XnWlUvJ8sNskxLses4sj2pZfSei9U9709BnnmDSEFWq0Yq0fsQWU1xqXSON
cpRaS9WcZe7BXnx7P0HAg1PsE7QZinUY4uu8pgC97yq1WeKHrqquM2zAY1jOjqVHNgYfDWO9zc38
0/6ydvR04eZQiTw4Fb0QQbkwdVL+ljRKdDwjFQrcdnHzjrz7UMI98C/kKc6HH0/+f0RteWoq/ntP
gPyNHPl/CdJksqr4342jQfdpzcpfYS3b7/8T0eT9xbjLtpxViiPsHybQn85RzTX/YmXLKMlCiykO
Jv7/WEftv5AtbLaQHhsgoZsOg+c/rKOaaf7lYkHa4hwcxlWs5v+Jd/T3Sc92dBZOP2AtrmHyxPvv
Jj0TLFtO0za8b1uRNb6mSnWHYait5pysNmrnL2fm31R+/vVwlmWyR9bZtbKqeZ83IOkBHgplYaEv
+sX+OpeFDoqxjiHHPSY0Iqxf/ny83yeh7eNtvliXUoHORMSe7vdJSNDCSJ5gi5iNG+FBwSJ4ajPn
b/Ht4t1xXIPL65q2tWUKsQp9v0fmWzoh5vr95XS7vz1G+30Q7C/X+30U7a9D/v864t8oCoMjX0XX
l/0pOPE719f87zmK+NkxOvOz3Zkv+e396XQbHfnpNX984lfD8MSr7Q8BL8nLb7+yb/j709P+9nTi
1QJeLthtP96f9uFHfoW3EITbd/ia/9kFQXgMjxyX3+UV7w63vPwlinipj3zntAt2O17xQ3QdnE5P
wWkX8je73S7chWG4/dqOv+f1thcLr/jimk/CO3rYDn/4b87OqzluK8jCvwhVyOEVwEQmMUii+IKS
LAk5Z/z6/UDv1nIwU4Oi7ZIl2yR7burbt/v0OXvn+G1znL90czzYG+fecfkzo97vcgbv8Om2m/2t
42wPd9v5g/LZdnznk/OTn7rnS4/3z/v98zxNTNT83e7dXWrPZp8d/vP1jfHO1fz/gbW2XLElE35K
ilUVI+nxbvvwdti+MKiN89PZH53nFUvSaSR7bmlxxBpILmW6rh+37uPrrwfffrA3P+4d0V6xo8xE
xtdGhBP6mDgBYokyzmyHJXo9PD2xzg7zzZLsb+7cG8dZESOSTgHg5wNbxJae1JQRLdCPd+7bC7uF
dbq+Rvi5lSHNx+7D06OWC8PrQiw83mxv5g29vXv/m98f3racjQf26t3b3fbt7qG0OTh3b2+spX27
Y2MdnnaH3W632e1u7Xt22NG52bOdf9zevm/HW9u537PenDyOhes83jg253NzfHRubth9x/1+ZThr
o5md44fRqGLXeWC5H91X94Vzw4yt7ep3hu5re2D+CB9MTHjyTMPEzfbtwd9wLDnuD/OBZ9qe+Otg
7/jTfKp9mxEe/+6Re7f/uvv9/m9vPz6vbRFtdrDXPtDCAaeNqUBJzaZ8OLw8bJ2/+0Nob3fbedLv
tvg49/ludpMsDAuxsfGBzvyv7sP2xX05PN25rzm+bWe/3vza8gMYysPO3r186Zg+Fy/ydNix7zZH
9nlhb+5/RvbxmaV2Xdl2H9kQb5b9dXOPJ9m69t7dPOKHjnezg7m+ttq816+Nc04pfpj4OBcGKCtY
27v9nf2Kz+1sPveP3dZ++tczMzyc6I3j3mz5EBv87vVPAMnZykdY5GlBpvZjP0/1K+79jlm4m/3a
3bP74Do3hwPeev/GacFZ4/G5JXabTYl73W6Zc66e/XwLuK8szvbNPTw84LDZNw9Pvm1/ZxdtWRNu
ic2RU/iK1z7a777ssDs8HJ7+HHz7z9P8Q3+9PLyF9stk//LtA84OP/TwxL/++cNuxOfvnftnfCy/
P+6fN8/7vw4uf/9sv3CLDLbt2zuO6vfb+/vv98f95uvhuP/9/MhN4TxyHTibzbNr/7zlIto/3rjP
HFF7czze4rOPe6beZVbfp5mR/2W6uVyxyN2yv+Nevrtx9pt7jvr7F3575j/PTuHZvXl8fWUjOr9X
VuT6eZeXuhgm/X2CwRXDLXnDL/bu7s7lyuPo2457/PeSc1b2AeyfV/cBGoeLrdgZRpdjFptMx90D
55+jNludb+/S5hTZv+a7HnfJuTjYfCHeYfs038osNAvPn574hoN9T0Cw5U/z9x4Ou3t+3z8zae7R
eXwPbJjW7XxrcqLuObmH93BhfzxyIOetvp334MN2dqeBvWcLMf14662LP76Zl9Hdv94R6bj7B5fv
ub4A8+3w/2dShyNRnfNVBskrGBFJtZxORDdNCIe1wJipfnZIqKO6bSh0lly3crrK/2sF7l8yOZQ1
z9qgcg+AgKnMmvFZZIHsBb4Hgip5g+mtdMPYEu6v2zsflSYS/EPTSmFC5YFwOqpEmqBfHMyZ/8ZS
aZjsB3iF6NH+vBV06uCMRMtV1sSFP5NaM4wq0atsiLTk72JYpoemGKaVzXo+d5qozBqhPEIIz5dh
M53xYoA+OpxV8UzBEFhD3tpxpWmtjVB7XttS2Qcv10d2+gSZ10ujuqOhd0zGmHB9ESZZmVIWaUeP
cV5m8lFEN5xCexzdURvUV4Z3wRQvv/fsrTIHnItJlAsaglAwxVQCAUdnQZdfhC390VGaHK+P6sJM
krpU0ZFlGg1ehqe7AjZuukRnzE4H4/cBYm99D5V/c6vmivXQV7mxEsxc2IUf7RkLVY0Rfvlcn3FB
FU2oiMZJXkGJrNPDFTuXplCDlFbS4C7l9byYQi81EVTO6SqwkjLonCiayAI2YUs2BWLuFWOXJpEe
ToQZeZeb7xypHy9xq6x0k9oGWdlRjt22q+T7AGoNR1PNkeYhsI/XF+3i4EzER8jrm1QvFke5U1vP
bEIZXrekBdRqRfImbGTDhmBqTfjrkil9zsJymiVC98WlIEEfF0PWVNoj8r9uIyf6fQ1dE8wOfrVy
wE5DvvcDpn80tThg3WQUVS0xKm3KH4LA8HcmcLpvoLnV216Ny2+V2b5en8hLu/GjybOJDOlViiUm
MqBLXgVPtg3h1l85zhetoOuB6Bw5bW25F2urCGhRCSrgMVb7Jc6LyBHMTFmhgL5ohc3OYaapF5W2
05PsaZ5aBtbcu1CnNCwNub4Nu1zfXZ+xS1tdp8BOUkoCq7B8/lYWzfhhCcxSqCygo6aVxHBxpd7f
tKiDFwC5RbNyuC7uQFPHHaJpBOZnMa5ICGjo0+nobMiX7ZKu/UH1/Zdcysbm+tAuTaAhQn8831yz
eNLpBOqaGPj9zJYIxNmgAlqbLqzDzcoFuXj9ztucpA7SuMioQHhMT8mpmUAwwzbRKLSXCjoFdaag
pz0FEcXzwt9lfU4Pl67tPC+Od4rW9IJddsCGJhEc7WfHq3N0dNoMNaqRBD2nH8QKUx6WHbeMBDmQ
DneaGtSHQGnTemUFF7Cbf4cMwoc7k4r2LFRzagkEjRlIA8VI+vnio5jI3bYsC+Ul76o71BCGIx1T
+aaKc8lWsO8MY0wnmOE0UmMd2lEoV0Khc08zl0Y5kUi0IfSpLD5PDyuZCdtcCd8M9HNQMFiUzmlP
9BUXzKsM6r3q9Ke6pQa/svrnewzLEL8Ct7LQ8VmGR6OsDGkrcVMMSm46VR7FzqTAx3N9ZS+O74OV
xRaDr8OaQJmWNs+6zm39RHZ6aPt2qUpHm/Ujj/rSvW7x4rhYYCZOp948qwZ8vAFNIGIKESUIY8iU
HcEaoN1U6de4buXc+TB7EDyiCkBxF6jNqZUsl724NiB2iX1Lf8qp9NFSWEc7sU2iXw3g/u11e5fm
kS0L7zm2KKIvPIIX5yTwNW4kPerVgoYYU7iRPQDuppnWd7TtWo07+ESBK+Ncs7sYpw4RcIkMXWkn
AHJuoj7PD0XQTndRK1Q3LaIz6JRE0or7uzS5c7QpgsnTDEpAp5MLa16KaiGAOND62iudFAMsqOB+
d31m0eIeZELz/fr0zj/x9J2FCAW9ZgpPIK7FZSzYKn6fabUPrt+rM1cvISEC7oxQUjZ8PuwEF0sE
A8wQ6B+F7dPBxfQCx3MD+Nxpjq59PLXbgb6lTwfTyIBLc3uZOMsJqot1y8Y6z1UZUhfBKPqdEqs0
RUT0x5bwZ9G0t7I7L5y5E2vzLvqQOgIMq9eDjrcSw8STaKo3kB735IrmlOvrZJ6vE41/CAawO4A5
zPQmHw1xjsMElnKq251YHwNTSHd5lorHPKWrm+7+7mUA2h8DVuqD/vNHwRLnahXxNQ/yJRqAOr85
xQ23/yQ01nNSavIDcJeWMrlWHuCEpBu7CDxtZcQXdqZF3oUbAvgK+2ZxQfAm0RtF6glFJVoZQbsn
oAoRsAnFTvi8rwb8+R5d013I9Xg6udC1IRIMfaAtoMl1A8tae0iVRoMnyZL3MIA2lNlLepA/vaSk
OMg7EIiYoFbmvfVh79CvQ5tig1Wl1WVAyyF80H2Y10cq0u39oOZQP5lW7ZQhrKbXTZ9t2/nSBRNE
PR1M0JlmqebB9laWeBQ/MmnzFTNlSy6mW+GZOVtBrHC9WvObjHBr6Vtoh1GqfmLPTmFDbyCYNojL
6HjZKxDzrWg4XhoR3oXwE6wVQrOLCDVWQzXUCmCfsZXRZly2wvTWAewyVrbKxTGpCgBXE5QTuqen
ixZOET1BYgsLpBSPbl2M6o0Im+ChhJ5ixbdcMgVB0AzMni/aWSDo4/5oaHrM83RW4ih9mpW7kSb6
afwR5OK4EhxemjxiIY6ApNG/sxSkREUmoKO6gMNYFcNNJRDrgogvN5/edPM1w9XI5InInJyOp/ZB
hYGMxIVpE41Seg3YNE/Nzy8QAfWcz8OGCeb51Moo+QU9nR5Ed1pHcImj2uSDGT16pT/9uD6gCwtE
yyzj4cahhvxeV/hwgA05LQPBpwldLVtI7eKmhuRt7oGRrJVazIUFOrE0//8PlrJ8LL0JEnrbgs/V
NDJY4GRvTXf7LPhA1pL05Oz/8LuU+E+NIPhUpjkIF5smLvEWBHH5TKdPfrB8TZ3svP8/tMmJNunH
VpJ3gOdJ8DFbhH0KJUtVwupih09lAod6iUXVt5hAOi3cIaPb3IOrDU0PzUOIFS68zQjedZeJpfxX
ALxaaxl07EofP11fzkuTzELOSp3kZ4FUnI7fz5K0NT12DlRx4BULIQLIlv35vBHArjJiPbw+yUWc
GtHLfgrrAoQ8RC4yTYl9pDcuvUIwWFw3dGk1Z9YznLyF/7Dmzfthy3jwWoqw1hR2FmUDrHaodtCy
tZW0bp81yDJet3Zp7mgzZvMgyzqLoJ5aa4cajod3UGKjeTdxN5aHAi/q/gcrJDxUYiDiyOXLzUjQ
8wQ4X9hRnVa3eRukm0FTwpUI8sJYmDYeUXhEFmo5c3GGlrIVQn8x9kZwn/Q0zUsh6mKfHgtWyFVy
a/GYei+ff1gfc+qERpj3fhwq6dyfBqOFl5krPvc80wHMiA4QXhPUUni5zYP9YAbob05HIg0gUevR
nzCaylYqk2Pea5ati9292WtPhSB6mzIwvBvy3UfdKoqV++XsLcWHkOjdokxAtsVcBgJTKbZWA+gR
JYlOljYN9GfZF3XQRLgG2r5HPaG3kvBQdbSerWzMC8eA1wBYLJiEUExfhnZCHmhQfVkQECMjAI+F
qI+wWoe3iuqrDo3e/PPz6zojpFhS+l+k5a3dysaQTiJeRA2C0O5rBb6mFHqT61bOrx5E7g0yZOwg
Taex53RZyTn7Q2WwrDTMIuRiGvlhzCYD6j0rWNlC5zOIKTqCZ6w83T3LBxW+UhcR98vhY9Fglh+R
XUFTFuzIV4v+tN9BP+uuXB/d7PdP7wXgJPS7kGmc+YWXbUS0vmmDX8IaTc+B4Kq0N38r2376VSJK
4Up0DPwiDTLcFAHs1Gkl12/XzZ9vV1qiCAx46RBJ4tVOJxddAtHv+hY1iwRuoEQ3fieV8QahsA4V
N10QrboWVZ67nNkij1aqaWRZl6JrdU+zviyhO5EJMo/WsoXiRO+ylZWcN8ViWhGfVrjh2J/cPYtN
I0cNKDiElOE4gsLFgas2fC2nEVHUqvDUL2XcTbAZmwE5IyOhU2vlZFzYs9rMcTjHgGSPlvjBaioM
2lc7Wt0Tr9xqfoyqjOVJwUteV8pqm+G8SIvB8lxl79ADNnu/xWAVWYhVQNUcfL3+gl+MXyTPilHl
qBLJVetAe46VlKfy4PV1s5U9D6EHoa7Lr0GFVO/Ke+vCzFOPBaNpvgv1LV8NcoJW+VT2OPsy4Lh2
bfOr14nnMxG5jWT0aMU2v0mlH3z6KqNeRBmdzBl4TYhGT3eymFqJVhbsZG1UE1p9fE+ZdlYnhfV/
WFseXmBQFZ6TtPidGkqzLPJAnuYQTrTe126MFGMzSpZ304Rqa+yun89LGwkhZx7sJHn4tQgbG6hJ
AqGJc3sis34spLy9h+RFcDv0hl6um7rg/KB5xQwFRXrgllU+yVO1EXI7YsLI8ADQS+NXszG6XZwl
yZ6CZvD9ur0LQyNHD+oYJUfZBCpwOo8wDoVpO+b49dwwXSGggFlVPhV1vufzS2ZScuZKZGhkixd7
I9TTAnaQiNbQUa1gBRlArlP2y5SDBINA5l4f2AWfahJTzW0s9M6QcDwdWDRkeuK3QmZLqDY6Xh7Q
iyZAhEWwb9by72asOnFXctesvJwu2SXdiEnlHUyy2Ctt00sJ6rvY7TMyOAOtePfySKGRPuTga5+r
+a3ZBcJKcHdhGQEoEAJABEXaTlwch86AEbMRfFxdQ5bAyzjlRVyiXGDU+oprubBDTfwcanzkjOlh
XkzspEAC0iEmZXv1zLXYTjJS8J25h6QxclGHE1YSLZeGxrN6Lp+QL+axeLqQZW/45SzRRYlT1Q+y
MMlu6mv5E72WycoOnXfgwoWjYU1/OnPIwJYJA1Uv5cYfvcwW/TC5pyN2ciNVC7bXd+ZFK9y7mkyr
FaHU4rYXU5iGdQ1vUkZJuSk9uvECIeg/nQtDQ1knI2GSxIXoWT6dtjqg9KaPiJOUiTYYDkj0ZNyr
9GKW7qiZYrniIi/tCjJU8zuGoEJd9sPB06RXbYjfEprmuaO/Ns3L3tbnHk6jjMqVhbpkjRzfDKEi
Tcy77nRwRQZXtFJwuFHQ8Y8ZVPHbOvaNg4gO0M3UT+3K6C4sGR6ZTPS/tBDawkvGhlz0A00Bdt8V
BXXZQJQ710dIcS2KuLDZMTEnxsjRqjAXnA5sKFQpaELO8QDHZuqmYAdcI85NmihDr3q+vhEvzCKT
SGkSkAKy4Etj3iANdAChYKBbAYq1fJzyH6ilNPrPYWRWyfyrwee9Izc22VIaWQi5l9f2lJspXFJy
Zkdd6Dmx4Luq7EG312oCrJEVOouD1LvXh3lpTgmqtTkFPeeZ5mn48CINmkgoUnjT6HhOjjLVxE2C
YCjE4vJagn3N0nw3fLCkF8DCQAVldtGirnrAVTezblbc0VQYFyzl9YFduGosYy6MzrEJd8piYCk9
ZUlQo5eIcnqzm0ZN+DLp8K+WGm1gwmCNR6MMve//wSg9tu8QJF5LC6NILfVSaCqZXSN+YIdAQb6m
o/4V6d0KirhSgXgnUFdsXnie4fiJqsGnAlt4l5D+MK+1OeVQ5lXI9GQlsktBdrSKIfk+ekH0T54q
6Rs01pWrCWJ1kOEnWHE257H0XBXChRJR03e1PPyiCsU0lGQZZA2D9NjKNPQjW+YjX1S2d5MJC3rt
lfWdUNQrN9+515m3KyeFOJqEwvI6ylBLDRvyk5AGAxyipAEbnBLJj9cX9NwL8OqEmx/UK3cf4dnp
pu2gaw5DOSBh47XBmw9Zd+A2OVoeWxVV0remhW7rusXzCZ3fuaTUEEeQKcsunFzQQJ0nVkQQaYNE
Hby0mfbFgtfMR0VFDbeakmm2kfliB/+rF62hFi5Zf4/iJeTs5zh7MV4hF0NJJQwViwL9Kfh9LNhu
YYhHOrJPIBcKEVnt3WKAP2pPslj6c330505CgVqIPj3KEopMpvTUvk5FgjAZJwE7l3Lg18+4UPud
HJjm9tOWSJGSGaKU855gP7XE20G2poRbMvMsI3OzyUQh2Yqp6W/1ThuDFXd0fkpnWgUAszPcDcew
mNg6EhA1bGDXhZeMbmwErxExiF0p9sjANVm+85E3/lH0Bix8o6J+uz7Y88OCdVLpJsE3LFzmIt6B
rXimA8Q6yLHoRip0CO1pi/30kZytmDMZFS9rXnunU8oJMUFp90SIPQxC0ajed2juHf7DUEzEZgFs
67K1xNXUYP0EUGlMZD8VXwClexAUiiI8rNftXDj5JjuDVCUMRATXiyiK+qmW9hn8vj6kSUhF0eoI
ZYR/AO83HE2zET4dkgI4g4WSOhmdpGeIsNqXx7ycl0gQIqTnkAu918h7bWClVL9cH9qlvQjyUvw3
YQku/XSdUmiGeW8hLW4YfX0Qo1J1SCbARzn2MBbXlXiExF171KoIdi8DMfHr5i/4GMI4ppSsE4B4
c3HGNXrkgX4QfHsDZB92SUbxi2omBnnMwaheZBmuKVtTw/JFDX301a5bP48LiLBoYaXYQwZcXyKm
ciTtZI30iy1NufiDxYA7PpNnRZE28GGdD4AZPvnCoP0Hh4Nh8AUsMm5nmftvwrAu/Y5HwCiVtSPw
CQ+dOQWvktHGK7Hr4rhz8iwQPZLBAwAfTmR3usAeulDos4+hCy+l5kpmUu+kvItWPOiymvG/Zkz8
mQhxFo/6UzMZFxTcc4jrRtQoGgvutw5O9E0uRgL6XLV4Tz0xO8aKAImtN2xLqp2PXtt8cjuffYyF
c1MLsW8IbkM3rOCCGzSj2hEY9ohfzNLm1rTJdaWxOc0k3gAzbq7vp8WN9W4dgB+IFYlMKhmc00lA
3CAPI6NFPRphnKNW6vDU+m23zcNurcxwaVk/mprP9YdIDylHY9TSLnRbBDo2EHWarjzU+cqyLhzf
+4CsOTEMaQf5UWtxPIUuiLUA4QPUaSqjP4qgYD2nHtEXOyhjZInPBjK8n4zmZqMg6TmN9JiLhLPz
qf0wNGVUywqia9/tvcC/04A3uXPm6nM+/d0K+TyZNgj6cYxlqNzSLAIVEyGcNYxmetNKiRLvGyU1
ZIhWGyQ9Q6PA41/fIAuH869RQg3qF9jmMXI6NOTPkZ2ANcxNBzHyKACjNDk5xlT3UoWUiIFwamMi
ArPz25Jq+3XjZ1uGej57H1wEYHt87eJKrrrGUAUvQ4WobPy9iE6mg3K7t2Jl4dEhpwE0LBNGUaZV
qAUvrLRJSANLLkuOH45+54xKkj9E5WBtBH1Ap2Hktk7Rr9kq8uSvuPOz44dpk+IzeDiZcsqSrNGC
AdqLo1RxJDEPpC+yVnTlt7BpZEG1wbjUzUo16pI9zgV3PrEccPXFGZx5P2RPgJJ5jNXOTvrJdKF9
SBytnSr3+tpdMEXuHlkKGYAT53DhxdHUQwsGSA2sdV2w8cpscgfuZVxaWa0s4CIimBcQFAQldn4Z
GpfT6R6NYr2UhrZnVLWY3wToIuwEb0odWTD8p6ajxg9zb+RE6QDDs6L1K4t45nJm85RGCOpmCrJl
cCwLlkUMHMgOm9TcoWIg26pekZgWBZQ51Fx8vD6z56dCIcJiWtk8xIvv/b8fvE3hDzGU6Lg1OYnV
fZxk3QY64WZlUs9HdWJFXpwKBEfgoo0Vz6Gibzi+qedQzoC8kwLrsesUbcXPXDI3s4eS16SRgvGd
riHE9WkRmrrv4sTELNoWagXPDwIQUIa3SGGqo4x0V5OE6vbzswlwiDQAoT+J7+WRINUIhl8WHMXM
9R9BTBkzrz8JB2KRYDsBFE1GhwoQJ/50dEk+JoFuiqozMpwfMCtnLlWMYiUDd74xaICAp3Juy4DN
fnkNRdAK+D30V64sU/XRzBCK5jCUDp+dMKzMOSJKoiSmlqkpJGfRsEHP3i1UmciMltdtKNZr++Hc
fei4RJ64tGhScdXn//9hk5Oq9yDVNSNX6MYcjlaR662Xov3gUay/PqCzK25GNBFTKTxeaBZaXnFV
PnfZhmHslrSK/TPFbfqiQeG5LSNtcGszF44+SdSV/X5pfCAhFEh/gAXQ+no6vmpigv2SWYTiuqRk
DJS9hsTPHgSpXznJl0xxorhfeK+QF1keLbRuQlq/qOBMSvNQBHmK0Lgp/VABGH76MM3de2CQyKjP
ab3FPhenMhyL1ozdop/ynVUnfytFX4MenK8X+4FyBLj/+dpc+tsahYlGpbOVDWiMX9t8mtxJUINb
+l7rOzFA4iObhGqtNnZ+uE6tLvyEp485LVte6MJ3P+07ZCB2ed3J++t78TwWoahJBo1rkxZ06pun
20IbxhDlCx4lgtmGX9K4ndCMGTInVQu014NZ4z3sPWWvBo3387rpSwPkEuNlC+khOZDFAIepLgRh
GHgP6TqSyq0c38aItrn/wQpJbar7ZHtpWFsMMGqB23paiFw6WlZKkcdgyKS1vO75ludNgyNUZuYs
anGLR1VuiGkmNUHkoqngtbu8L2p5O6EvkaJtIjfNikuct/WH4iLDwBwNKRBo8YriNXk6qA5uxbKc
1Mj1plLdoeUxPWZamMCwNueqrLazVrbJhSNA1s+a0ShEHGdrFTSqKnRGH7mmQbTRwCfYke3MzT0P
lWbbgSu/7YxZhOn64l2YVvwxoBuswp8uLhavgZZflMoOcTYun62WRdPBC1tSujmP+bWm+QuTSvCv
083IweNVtZhUCwZ6w/LLyK2bxs9pPyP0c0AfzIR+ulUH+1jNwzUa2Qsj5BlHGosLDpowcz6fH64d
1ej7um7b1M0ohjrklrwXvW+Qz1Xy7p/rk3nhvFG44piTKKacu0RQNa1BFSCAKhccveF0Uqc5SMr+
/i9GyEST56AVbPkcFiUUPY28SV0A0P0myEQRTkdrWrlBz2aN9AnXGHU/cjYz0PV01gYebxQXI5R3
YwGGfNLurlhX/S4YJf379QGdOUj2O0LDhB6cb5X32qmprILuEXB16Ua5prx4ILO8QziNNLlC91mJ
lsvN3aM7qPZFGb9FfQsp5/VPQAn1bOl4PwGVJECekSBnlKY852KaPuNyM2piTB+4MCmJnHzpkqlG
iEtPUQBBXiBMp8Sy6Z+sI5TdTIScYkeidOeVGysU0Tt5nlJlDH6GMVgM9dAnZiF8C4yMDMV3b4yj
LNobQlcLv7M0EjwTFR7ENtGWi7ssjjZi74uegjRT1pWi23SUeyGWtqJKeemGwkJ0Ug+Cfv76YCqV
H6URpM1fVJqL/ju84rpyX6VGlf4uYd6Ev72dJTgjIQ/LCOXSJoI/tIjCo2igo0pxLOqQNw+yhgJ5
1vpVZGwh185aZ5TirrdsKmxmdYcaIGwJkRIk5jfSO7J6o9NLKf62anqfvsY8CJVoZjLPpcxhZlLD
7RIhajM+fD54x6KKEHugcpv1z9Io6LRL5k3keW5KkTx2orGxqq+DqlTRQ5VrgrJPLMsjQchYcu1H
maALNLlK2Q+Gtq/KyZ+UTdNFg9A4iZhYqrGvglrod00K1MquifmHYCONSMXITmqVVmqPY+GJbh54
yviUo4Sa/U6KTJdhJ4cp8HtZ85zt3KTKC+EevGzu3TehNQF2bqU65KGCpKmLZlgVvUqtL9LUqkxZ
Nj0XegGm1fKhjtgMtVg2TmtoSfRYzzw0yOYpSFx917zRqN+KtkqC1iHJlLXPdR6RdLW7LEoqBOYF
z5L2KBU0w5MeDk3MK8Kf2pJ6ZSQKKlzcctVO3/XBSPyvoYbEHBplHPkuOSRt1waPRtAWXWfTNmOq
jz1q0Gi8NeiujZEzV2WJscNRH/LvlUHHPu+uDF7ib9Oo9OgQhZ02CY9mrfjJPyo3tuxDJw8Bau1O
fRWhDxN1otY+53ogan9kFJT9mKR0XQaiE/idgRpQaHaVVDtjW0L37vrItfiY5yBbLxFKx2DW20I3
p93oa1n2w9RiESEh8BLByN2StEb/hq/sZNFuWjWevpStCQxyJ9TWWCvoWmWV5jux3yhtZYfmJHt/
6iqDl5y6pz4LOwrjKImvpjpONT3r6jBVneND8jtC8GpN0hE5PHX6qmZV6z8jNdhkL3S3DomrWZ6A
wKWqTIZtio2XuV0ejuJdCqUTDf8k46dviQB6BK7hVsd4BR/77ThGuvqtgSl22iIxiQdygN3VASKP
CE76yKuNCZVXOyvVcUSAJ+WgblNxhKbBNtBzAiKSRUJWiTdKJaeF5cwlcPSngkYI6m4jBiZpQBux
LmoBN61AJ6flSF3aTr+1QKCK5XpBDQrIlnKkAtQtEKEMIdQafcVRsiNxyvofICwFBE3oKveyW1n2
BVCq8PwAS7bH3PTjn1pZDQisGb44iU96UECeQNfO6CH0OzVAZODz7wut/SeNxggqZEH2rQrpz1mF
sT4aUlKqzX2MalpSHaomCYp2Vw20BtdOx6PA0BEc0j3tNlMiPW3hLoLpNzggEdRGYKQlqylsBQ4b
zZFVQShiJ2x7s5APk4L4VP/VS7SxbZ+yWIGieVNnltFLXysv5+1DdGei/j7XJAXjbmimAd0cQEMo
0xb+pPY2JM+ttKnrEVog1xL6qPqSRuVY7kv4PMIIRGGTx2i4a9BB/zZTmZrHtolG/W8D97BxI4lx
Lb4ZoVznL6lBRz6oP8BKAA9pJEVfWcEn23JHtOD0Q9h1N6IOc+HLyAO5/QZHc5XsksTX5ZvahI/K
wX2Jv4wmheAobMfiUKFtsOs1T4Ikoi99ydaRRr/TPTl4sOg82MqJFT9QVyuo96SGVWsvZqil8YZ0
UzUg98TbLnjQiw4ZPJpcS1V4lRVy3/8wplB5bdAAJS3QCoK142NRcpCCuB0dcAiJsgNuLSY39Zh5
mqv3hOnIXVpy+aq0simItpCmZXErIC6bPMlxmJS3Ejew96VUw2G8xd8Vr5MqjcE3HwUx7x9jCs30
MYoF03hsSnGyXsEClfm2ztGwdgOp6MYdsSrCRN2QARrdlELq/ckRO62+AFtFagFVg8H6xZbN2XOe
BNzlsUL7OvtteWqk01hYMQ+bfOoq5Q+kxmSnbSGvZpke9og4PGoKOrOvQoYUxDOiNOV0DIRIpbUf
oY0k/ub5ZiNme7Wv9drYilrlD9J+4KHgDc7Um1H1tzPHXvzTxWqZ9XbQSGorOHUjqPIvuRqGVqGD
Phsgo6dDo6sTJOFy30e4yEJelF6NPJhRqVWgoOPk6GOG1LjRpqKIRJtZ1nTLBihZWz9LNRKLb0ao
pijO6TkbPbBBhk267MT5OFNmt7MGUoYjNYdqZ5pdQg86dY/yLhS0XrEBykAZZOYD/hzoQd3+SMGF
VjY9VGGLa5RiyYnBgYCxlHKBQtKQh8CKxDhUzW+DT+H0m9cL6W8/KyKTbGXSxWSDC+mbJJAxcxT2
ouIYpV+l/6D1aj4B8OLGtlIxGB71rB/2qDb33m0cKEHm4H3KV1Oi8MsF28U/akA9T8mYR7/1UGvS
fZEPymPR9/ojjad+834t/PBNqZrly2r9mPVl0D4TKZikpNF+TXflBLnFDkITr9mIhqcOjpJblbaf
ahFYC3Df9FsuGSzWOAmHqhpFySU3Goh2UMB44ADEg44AnWSUDiNd82553YypXaTJ9DMUuL8PRSOX
6qYI6h4IdtOkm6qU4q1ujpK6VcXM3/H4gDWkGONCBNTmlYilpVkuzpKJuVtRvWh3PdfbDwUsJoLr
CFzWjhZ3LEo4JjADoSwrNwiE9C3iimFnIBnSmWDHYIuzfBiE4CN3w1Goh6MP7cVoR1Fm7OO0atBj
S3tTckWBawgda0w5bS7HYD6kFvWvSsp1wVUGeYCHvfWDJ9yd/L1WckTl5dGqv6qR4X/V/MH7G1DZ
QVYb+hNmRBDEbRDm1JHQ2BI5D3lk9Wiv1ASrEMcU+m3hpUP8mOdTVu9khD6Kw5DTo7NtlUYevsZ0
mpeuWs6CE5FW95SBcramXlupuvGgds+diO95mNeBTPgY553TeOiaOsQoueGqE7EIuER43W0+Ytoh
KdLKP61eS298JZ8GF2RzyBjEoVF2oTCVdJVPYfSWszShE/aJsFXo/Nb4tBmQIk0rMmB/aSw7PHbS
baQm/JE0LDG4H5tZYKPf4n+r4ijy9qrv9XChE6kAwYhMK3csKSke0Koyg60hzwIbVt3qzVbJa5GS
vjXFFuo/dT46QQey1xY0KVA5+in6X1ObFk+9Uafacxojwuf0uhA1djoYRW2jeDsMd5qBTo9b+Irl
O5nfGwjJsJ7FfTmJ8j73o1Q75EoyeHyToBJdGqj72QqdQZ3dGA3OrJ5CNdlmaSc8yECr8l9oqoy2
YOIz0R4dWt8N/JIfq8QGkuWIDBLx6Uao+SDFM+PGSiJD3RHjmgJiVFYW/4knZej/6BCvvKZJwX0S
BWGouFmNpuG2mXyRsUh15hAtqTBy98A9jt5Qad9kbazNY+bRB+AESuc/TYafiXYB8v5m6DyCy67v
CfK6qbBkV89VH4VtOpGhXQyG8MtYyvJbrVrBbZjkqWo3ouI3OENko50M6aPE7idJ/VrJ4v9wdB7L
jetYGH4iVDGAaUtKcs5uh96wbF83A5gDCPDp59OsZ/ralkjgnD/av3QJ5VS4alm5z95KPycFAVvd
fqhp1GBjal7W7p7Xkq4x9PDcfGFeOeKxZK593VdBtAsdSdVN7wZrkvUkfzPwq3OTeVGUsX/JVxXo
076W28yj2iXPGrtJfcxNtdDgAkddXlabGMOTQqqjUo2NKTrl1OIZgMa8pT2yN+6H3MRZEIWbs6bd
mu7bxNeoQXNT5he7px1yiIKiaKn1BZN8L2t/S4c4orVxLlbOLpiNSLXphkWyvZzwuz6CvXnNAf5I
u1djtLg4xChiZWJVYSX0BQHnpr6kBWWiqnWq2NoUX0tNvF/Cf8ep14D2YSOxw2NgKd+h9dtfz92L
/8qh3/4j/qX82miav+2oa6Bajy39cafB8LXLRWMODg/Ux+p3znzhKL97nZRwODNbd/dPkQkbhgIn
T8QhYKDwL0LXuOrKp/75FZ49KPaMfZ/tbV86/3nCY2ePOJCGQ0mJPHeB4NbKkPGSj5U3Mq4YBjsW
VN344SOsPOEUO2am5IRG35lOtANH5k9Nl4O6WqRiHF60Ex33hiJ3Xoiq85fjQF5dRduGKD/rAud8
imjNaV/r1W7zQbdj7l9wFPd3iChyLL7+TpdotCZhKvearACEFNRJTZ755ywi+TfLgM1W1/lI37Sz
BpCWMeWsGQK7pmIPab1jHrCeo3s5B0Yatx2/tm3D6VKUfqvSOdn9H8gSdqAlof94p9b8T5xH/Xfb
WeFf+7jTL1wnjKsMOHuiSD4GBT7hXFFDVgc52pOyHN033VMAzmW+F3/Dbtjuw13mX8lixdPqe+tT
IpJNXQxMPMgnKQqjtqWFdDpWdT2eNtnO1TFxTUwF3FrZu21sjHNq5Ga+IyJJFcV4dvmpfXISSHrp
/PCQGy+6aJxJOwA3xf41O1JjlR/izlxqNfvfNKevEZ4e238NHB77MaI78s6rPeeft7bbvRbg4Cd/
nMMvXTT1axmQkoGlsaEVPKQrk9d25Xy3aHz0ZYMI1x7GrWr/mdER391saro1dmtfKjonV+rD96Z8
qKtRQpu2uvt1m3my2WYTpY5WyKZBudmsNzT/DhMLgh3/FaHM/1q6QZ9WrvDHsCmXz3IJYoo1+NR+
onGZbkw7usz6Hd95SgaLcTNq3ZkDm6Y823bljGzBkbahi6As13vaVljkaqMWtipbnteEOKgeXa81
3Wmg8gNE3iXR6KRp4VjTeqyC6ALm0v0MFxWE5JPM4kFOAa+7h+0yAqhihz8YbO2UN0WGcvkaJUEM
2yRsctx8g4VDGdNf73C+8rR5LPaUUy/Qnotclouo5rOm2bY9t86t3lqk6xydS7a1lA/5GJdvKC+a
181bwYFY/NY59YdkdNKcBIYwbcPYPKumCH51n9B+PldzcW1K4ctjEjPE0ADdxkum1jOj4uRuceWO
UbOcjEmSV+70vjrooOpuahzey9XUN+HfXvviztRiD05uXJbvBQPreh0VU/JcJrk1eB/PlV9gLEFO
MctIcYlrInU5upL67kIO8r94pLf1uHR5cyP3aX+T2zos2RTQhEPkERVkqeWbuWihIreT1uX+kRfG
mltOi6A9JZ7yjq2kbjMbkUwwztIFuzEOOudPxyb2g6Xbfw2UX7yoCaNvWi1jQLurYAY4eMo6/5qq
bm+w+52PcNCr8DTpaogyXDTLY7RYTXgv2Q58APsWZju2rAdy3XyTlcMedqmmf2Y8FoztQSZoj7sK
9MafmWCCIAuy3aIo5X2WPzB8+R9nkPO7RE7/F5rA3tAUXVOBVzbJe7zp/j+QwOZxWof2uw52/6rn
z5wyWHLWXwNLRFoGmn90cFuSX/nd3MT83NXyRIl82Y6542svdWU+8slyZoCDeMH83BDuwbLvoYrg
9IzGR4pm1JYS5Fu7N4MVwV9t5+AuooCUKiQl3/0ICi2dZbN8q5nkqdQ04J/Z3PZhy7FXN146rTNF
cMXGkLyWSXG7B6OZUsuHeEeZh1NhrTLr7bAWDCmOu7oHm0dNj61rFGFq2Tuo9S2rz7gKJb+3N2AJ
QbjRX8ihzlVq9WRYgbCVsvzvVNhf5K3Y7vL4XAwSQsUu6Vh6UZHNZR+vR6Ym22WSMrsPZPr5o7eG
m05b9qM9a4vz1DZK3V92IZmEqR4ohc8KuuztdTzZ6cvTVr7Sgiw5u8XePfXdEr8Hhe/aq0QV6nVY
6v5nQWJ9R3xEb09VSFFU2pOC8eEYgFRKrifKFrdqdJ8b3XEF5CXRmRyxYfRkOid6X/2BVQ4VsXwr
tebq2HqL6yeclGmuF6f2b5qZJZnZ1+9p6aYN6KOKe6Lp2BlyFtJYEuY0M7Xctnu3zOkgm1GnvOLh
txBbUxzLcSP8iAparqlCqYfOZ58AB4JTvmjGvL6ddoISLnKRuFfxrKLfopXdNfp1pphGM2K4S2xe
QZaj8YAMOd8yE4uYZqVgQEDfAIgRl4lv/q6CbPrZaEAPT8vSe6cg1Ez03VLvFdXZ0/zpjFvyGCLu
Q2vfEUmSqqBtpiwh//EGKrMPUoi36qVoFQXbw9J5DaGsmtkrJjjKTxe/aF/WRERb1m4DjUSLdM2t
pKsy4SpcqueYJN4obYelik4+FX70wAO8MblhdW49CpYQF2F3x/TuzZSUB/MtpZbDdqlgiV4jsU3l
NcmRXI6Ufusy5SwSl0npGH3hFEMUHaYgxqUeFBwyErDsOneb/WFemjE57qZUN7azU8ACFlg/TYSd
H6ot5FbrogIas1mn7rKKIIqOO8rDjyAf9q8xMc544DtUt6tZPPeQbDMPd6Py9n0RavhO2obOqpAJ
5QeSwd7V0baUB3bm7n4xVjSPDlEMS/GcDIDAB9P7C808+VpNn65vW8aOapXrvcy9IqSSMx7tt9qF
M6edWngLRLzwLTiM6myGs6/8i7MAAItzNSU/YVBN3XGc5n373PLVfaEiqr+02il5cXa9fvTtlvy0
a9+Up9jtujfC0+X72ot6yjZftJ9Oxa1LoZnd/+yiTgheCpP+5E4hT2kS0gJ2FPOaxEez5kN1OYF1
z9QTSne/LZqEmWVnLX4JJWVesCEeyQA+AHZzqAYVm5S40t4c47juFTCH374oQ3AC8el7J1IzleZz
kTVjKDW1XXRsG36ZQ69HfrSJx2g+OLs1dwzPI7usbeyYtSB61RF3ftuCqQ3jl7A6jIufZj9DCtYZ
x6eYMi8KMYnrYdjYRno49yroQKaidXEyYWnM41IZJtrh4bT/eTZyiP7le6i8yyDZhr9jvpJ0mkfr
6GdgzKw1NvJXkB4R9sP1LD1BaysXEugQ4XqgxNNQtlm378HjWm/qVjti6w5m2ViFih3ZXlaaiSD5
clqG7eR5zBgoYApkwC1NcAqCxnTP9bR6Dv933d+7fs3cZul/b090P1qZhV0VPrUNqoHU2HUAcVNt
dE8snR+lyxCu/2GIN2sKGOIMh5CveTi0kygBrIakeNS07LJR2FY5FxrVLqXWhoROcOgknnh0PHnX
5Pn8DKnSstvbvnPPx3fzVRm5ckyT4cY/r5imU5G7+tXbZfIwtGYxF8j168e5K1zvQP2pfloSAhzJ
9F5Ife/CzYOucsuVScCZPVec1gTI6K0t6wKNR11oN+v7rtrvlFSsagHXYJvGyxqY47ALwjtFs2/N
TTXF7uU0DItOB/j/Vxqe+bWMaGgDVLi0Cw7jiheqQitTpAa5F4toGBQXa+HH+4Fw4gEqM6+XIo0J
Hs+zcM3Nl+xoyb0o2VKvwFT9hz7awn+ln8iVc6ugsn3mAYoonKWF86T2Qu2HKff06xaIVqSuW9mZ
bAzZRJAwVdRmQzsg+LZkY5kY0YW/b8C86GHV/UaGWpDB024j0/4W30ESTX9yJHIOhD9QCHm22w7q
5y4QAdU27iKz+Yx+1K24mxpXNt+irHZASZmo1xyGfji2kUhsJtgPHhNTMznhLprKlD7GHZzZNuoq
9z18vYuBlkkDkhm6Q8TkOmUrHF/LN7n3LABGBlMW1IN8SSaXvdrFdPkM5eMCYYzuyiC0ripdVAwn
ZaNleFwrRt4DmdzqqlUlM4YuhB4Peiv1t5dbp2He24bbWrWNe+XRtPg67dJ/Qvu7t2mw5AkIq9NN
07GF7bvb+wAArCyC5c//SQbaK5Ph11sn8yC6fHkTeT82x2Qa69/AV1yngzb792bF9ODbrvylgDGc
WQ78/GGwXcgRlPfem24kmb0a9Oky8nrvJ1858vhTecbgRff1sJpu+ht1AmB+3zWJW2tcNliSiXIh
r60Ojtxz8gEGbX5mVd2HzC8C+4FIWvztYCa4yJLSzHTJu6K+I7EUPqlYRv0yWFoo0fvvVB8MXjT9
Tg6ZLUzr4a8gyNHJWEbje8/bapBemsv/CNMyWZfL6tw19fmkMWWZP3Vcn0u2La6+gRzBfYuQmeK/
vJrd8M4EuwyhZtrmybiWeZcf2T14RoREG2ruuzjSHFZTFDrPY9zV482cR56BYGp1cCiiBpiSGO3Y
u1xHSVRWQMJKcFjczv7jEzofVoyaKhuAU9/crQQsVSvbVhpIYI+CaJLgkkvQBdduc4hwb2/7J3VO
GjglnWdvOfb8jvWD8T4NY9H/y0UrZdaZcmQV1n7/XJtk3jL4cmqfE9kR+uKZyn2aGEGcLETl8zgz
/k8cB3EJ+YR9ZMUZb5yJIbswJMDn7aBTxVmHPUlXkb2SOAJ/46CuZdq6q2wzHhL7oddavBYutYhQ
wdP01akctFZTJqfS1ejhMSSe9Gfi5nkAaXYfyeztvccRLXwOZNcq6jfODLGpO3d6z0H+nIvat+tj
67hze5OHy76nI69XeMKMCP9Xi3Po8Tlv+NjOM7O8H1cJxZXLLKoMiW353SmwWUyUEwutmJSCJhpU
+ejhhl2P06KnY5FTkZ0apHx8vtZjqJgaJ3xSrlIjH3XBrNCjBv12FMT0sZs5ijNbG57YuHeif4vv
2GdpVz3fDHHIlWPx3LhZpAPzBQ4eyWxGhHwREn1bXlUSefz5miMTcxh6n/GvL8DtiKHx8gxYd/+o
jXY/rWpiN9WeEjeY3vvfkCZrkxH0TOBqDQX8vlLBHaWN08LhB0U0XrWz4L/cTnpkpJVRE2SjioN/
8B4BbAcqgjNZ3OK56uTMmkVwvPMDdgIs3nGo6UxBH3q3dmqdP42Qo3ekoTSosq1q4jOOnEPGRyX4
74Esuf5Zbb79Nii5PvmDaGlh2Wi6Y4Q7JMzkqOflYiM//RrAx9nSnkfohWmpaw6Ffy6S7uNd+BfW
XfxPJ+iqN1Sq5d8VbPaTOE+3vICnbt/Gugp+p70vTcrQ44D5w819D/0o70wSj9t0DHTi/iAcH/aU
glhCAGijkOrKUc323lHfFVx7ZZdPhwU1CA8yxs5/vI9mBD0c4Ykr3VhGPJQ34zFUohyOM9WeNzNp
E9BNppO/ud+CBLh9nB/KaQu3U1TtqAmrNXAEG0NPOe1dEdQtfzPMgMgMz6s99evqN1nLd3fdub0D
l4wh81cN2/I0dDtDrcjnPMgscLV/DLrA1NngNL5zs1PBnqcEEwWfwjMwQl0Re8upZoF9jpRwhywJ
hLBX1VR6r8hhSQZw3JLZIOrJcOkXF3SmOM8BaZHnw0PT+UPD4b51L2KCHuOWpvEj3d0henLmUBen
TSzt34g23DqrOsDqcy1twH3mNcPrMprgPzwX4DOdWvsonajDlvJDkmTo3vnWevutmmQlUl/loE26
CKIHtLqDOsTcwztUezxyKIlgxV6nSYc4FRS4NBd5M0b1jcfxAfJcjot7pKuyeq1VYYF7gk1Uxx5d
kgTO84CVhyXcabtdUQ+7aldv+LrCNm3Jsyj459N+CDtvX1KuSDiOlZvmdyZEVx5gfNzrcGtzRYZl
El6HirZ6AP3NvJR8lG/DvmMyNnVS9ZlQnH2ZLr2SyOGuH4cTkFDxOJfnfI5mC9034ZTrO34PXr9u
zRGg2HYw86GU8SyzQgxIMWQee1dzzfv3hU6AA1JGHUSX53PYKsYsXk7aiYfUrYAYCDdBHElu4swS
W4XjQjdQ6/oXzULuG7dBlB+lYYlIpbLJqdOLqG8Du+VhGhvHVGmhSSbKmg5A9TK2YfA7BGP53nGk
lHwI0XrVu4xEhxgNlHzeVbPeWun01S3TWXi7DU7UXQS601UWBC2iGiYH0BrX1e50aLUnAGD2goen
DIL+U9uVP2T0q+KpZel6N+wEWHwoDi7SPR7yPyouBoubco+iDOAfGgCqd7oZBsaUUwumrrJmsNOK
fdaf7t11639EI4LqxnhhcIn7ev0JdRMcHa9cx3ugezivBVOk5VAaw3+Jbqv/LNzqbwP6+iaHEOlE
PpDok/mqYHpbRkbzQ6UH+bAg90AhBgdLjpK2BspBS5VZjxhyQje36Suqew7BtQQt5yZZoimrVTXz
VWwRj/4SD51Mu3KWbwnSo6+ycc2bM0bxmrZeZ746QqLdQ11q8cQ8saNQGfnlo7j9I+U6vSnTO0nK
We3SleyjO0E5JieGFlsMFZFHYUcjOuzmklYEwAA1kCAPzDVEU5y6q5FfgbvIP74TrU9SsKCmc6zn
H88pOuYRlqDhkENrXrX8gYx0+erfVIykYdZUeu7RrJBbTdinTzCtHhBZ8Oq3wwV3YfkdyS1YiJe2
u0/O01iFBymCqDrkfIBuhiw34l3NeQ6yyvMrZMtkhsGfDwi20vOZjGmFL1imE7VSt10M3Akjp4Y3
Aqaa/5TRU48Kf28euobJ82h1MUBrQe+2NFlraU6mhtYeTdiOmY2U5C/LcYlSR84FAzcem7+DctQX
CwE+7qoV+6vnWgfXihi3V1nY+tmzmuIRz91g4bg++iFDrwEz3cRL/6CXfLxvpef/mTo2/SdgJ19m
I8qrvxZn3WfR2/ZlDhUjNgrwGk1YlftvZWB7HPi28u8FNHd52XfF+FXq/qxAZAdR6UaM23KxOp0S
qV4T7gth1xo6CTLxNQwRtdQlMZfpNnbLr8Zw8TdkBS2YN3zeT58hgWkCjis59uFWLdk478Ufd3ER
Ew0wOudWjRK6Iug3PueqJX46XVfPfTL+Zp5ayskGoEtZf6GoYwmxi/7PoCym5H4+P8XzLKv+ch9U
99FDCPNAJ42pMgEw4KRwB2WSAjoBRe2hKu/KhZ73bJLexD288Y9OYynXknqPEnC8cYRtLmWbIxya
C7M8FXOOxKI+C+1TKbfSokdbxQe7efPgB0DdfPI0mw/TUjxipyE8N3c7eeW5CxjwdJYo8cIFAQGR
ql/jQwSo9gaoOHw6xeYFx8hpwGX1VLn3aCa7MMNXAnDFvhbCStduZDPOWcQbjF7dk12piDmI0ecL
Lxeo5AOvAC6PAsXehyj9wRz80jqXm4B+5wwvzFc8BPlrwBTD5xSK9dv1d1h+EjwrambcwLKoi618
c/MqyK+JZN0eupHEmBOvAgcb0jzuyj6gCxkGVo8Fk7s/gTe1Q8hVYfvpVkjOljRaikUdFora91SE
Nn/Ab6GftRcv35qy9OnSJTPkpmug4pnc+hxaUgZf4Hgbx180FZe9j8MeLLbqL5xtRNljpBhu+FNn
pA2RV5aZxXL1W/H88BPIcD/NThv+G2TZhEcx6e7rfDywpcF5kOXNJHEV5aYl1hC+9HOMNxe/Q+kX
HTeUiIFnwCjumwlzAfKYML/fo4ZGvx0gDi1Cuff6kOR9MTASyep6DzoQ7CFHpw6AgfrjNAqr7lXS
c3m2Y7t5PD6Tf60COCcyb5y+YYcK1bOzmPpn6/fob4keHEFm6Tvv8z6yFAUNqTvSlKhtCs/BY1is
Ts5YHmr/naewvkWK/2PyuRkzvxuY9qKK+TzaY49EyK5xLmtvQM9kdkhODux6LI91zMieasEmmtbQ
dYiNks27QpRTxkeS7uhmCjvhf3WI4TitfK7hutPOZTmPvBIA/8nj7A3+4wAC3R3yzd8+R49bk4dP
bt9eR91QWqs6vNEz2q+0S/rqbbPQZWBSW3CHB3vjCUdcWR5XhH0T2VCDZJuPFCxGOLnONV/chFZD
GfGqElMgZDsLEPuAxqELPeqKAzfvPidMpB+bP/f3nVMZ/7JuBufUCbPICw7XUWXR0i+lRDUBJEgd
EHhCo69VB//pnplENHVxGuEo1ZcmCVr4hrYKZ04gD7CXohSMDmTlQ29rX/E+8SXkEzqmJQghPnR8
p7aKRrPZBx6/w1QGetAZFUZ0y0zoc4ElQCu4N8rlqIeo8U80BQFp16s/ffS1t/1uHXcQiVwwzod6
seNLlLiiuUXoW93UnBZtFm3nrQqOmV8CuUxVpBGz1wc5pOIG1yI0drRv9Zcs5fYLx8dPndSskgO4
VRM/TLIFEKbhcGcfIP8W1rWLg+kdH9wQ3JRBX/1BdLAsDFx6WJHMVALNiMHKorJpQIF1WQCpzbfY
aec7jdB8zWLgrv2ShsShKh/gWo33isJi/2bw0ujhTSTz+W0pFFaQ40QEV3QloPK/SPnePkzhm/UC
Tj7uDwlbMRqLVZAOyX4NuF1Eu/hMiEQjtisOk/tyVUmJGqyMGa77/mWGxkdY5VTOt0Ae0R32SgX5
EXFIgjSK1bQ9yBmNEEz3+QWQqyWs0OtiPWYxd0rIhB2hNIPpS16Xfoyf9tXfHMjKnT8Th/J4gdJ2
u9v1vAO/7ZwMB4iR9blANL3CD7lqBNOM1VtFPIJ/WPt+IvUHFSBDpmotWPEccORMrmLpjxGGuEjG
lmVBlyJKBcUgeGzgb4lxVMMe5Zcj2HJFSBEDbtY7HpQhFFwXnogdG8hmIkotPoHcK+4m34Oak8jI
yYybdtblbtIepJUviheGx00fSxJUrwmTcUFYnE4IluOZx3czDqkKY93aPFWW4x0eEcDnilRwlmkE
JxHarr12vwLlKfzDHTGapK1qZQ6tr+V/5d5xBoqKNppU+C0YbVKjAU5XDuvnqRmbPwgT/eHIVm/e
dFG25ZVg8IbbqAb/KSo8EraMO/BELmG3uLCGrnu3Mdx8jbWOX4gLThAf0VaUH5tkx9K5+95yP8WV
97fsvSg41LVxrvag6IeHKemnp812gYN2I0bB3p9H+zb31ZRJZ0UVxkQucF534fzelQ17bk0sKIc8
Is78ADIunzgO4JDwmCHJ9btGCMRvYn3kmNp15tcKjeNQk2i0jf+/B+SS6LR3+uWOoxGeGB1R/oET
o7m0JKuaA4IH6EFkPuOnxR83H0YEb+M1vSnOv8J0sX/hCDC+DJjA5SpxQhokOVxEfHQ3n/WT4PHl
v7bw5o2BWhVvZOzqJ1tOmhtmCIuvcbH2XxEhszupKVHfCZf0dAx5sWAixjoeiaCpI3ShlpEz44mH
7Jal4L3BxcDgx+qtfsDou69+iKotdYmGf4PFBaPZ5sXe9f2WfJH9gpoHxjgYYQH2GsmyL+L/mrrd
vyt2K/4qt0HTtraRllld1cFypvMCnTlV1PytyHaluMfdsdtLkDpYz+rs6Zh1gli06/cW8Ynj8OUX
0HbX82a9JXUibwt4D6QoURnVxXSMhwTZNXcLlUpxIfcig5Ad72kec+whckLnNig6ygYqd2v6C+ZH
9T72nMoMcUiPVm/g6Efw2P4gN60f8bUu6AwrrxVHFOH548L5VGaM+S5rWtWvLx5a8T8D3M1rEMIj
SG7H27Zv/Oe68WX3NNbbStROUml76cXavMzlPBODuk8+MUBDs+QXtvfr53XwZ5CnzWJasc4O2sjs
Qmjq7sUqPrIlifBYyZ510cxjOB28hbfmWCyV4XxMtqm76qTxVuy4m4wTsNWA8yHwF/7nEjvPz1Dt
g8jIWutJNKhdW3/HPcKJCyIydH6n2XEQdNFU/2zQzf1KVgO+avcc5tIVYO25LJGTWRQwyBsWp/ne
JpO/5kz6/xEKdYZZrdkkBwEz4BErjv+JHwSlR4s96HOsDBf5tLjJxdhsCpYVh1B7adB3PrOrDBQb
196MfD7AHLS5++hmc4MTMVWe1zQoTABJDnmOTYY5MooewaaZNgNcATf1hPzuUFExGUMerFxPiGv8
N8+O1beJUfZmTRMx5eL+m8ZsdOL8saslOiMmf4ZcaNdSnXq/DV9E6yHkWQkNeZyFu+zZGOfrlmJ/
Q800RE7/qqLK/o3X0H0JIbSco5vvjjiUSQI5QTdUUWVqahlNG+F3T268xM+0N/afjpgDBEt9X3gZ
5yHwIe1w3S2WNNHha578L/LkEXwix22vJoxX+uiS+75k/D7Oa47n+Xrftx6NCADqf7Oqik8PNA1F
7WjaCiaWRyz1/FZYlIL6rLtE4IY4AAn8e97ZUh5QJO3Q8FE8XKCw51/6aOt67j3YN4ZjJPnp6pOT
diymJbpf6kAYjurGDcD+6vpjGlT1muQqeYQ2BHHZ8nwXZ4DL9GkcCqwtppKM+5aT7YuhgVXDQ2WZ
Lj1mhxRjVf4dlkAVpzkZa3mwaCESdF6LvZZ72JJ14ZxvmNoZm+oodQks26Do8I9uG0cP570z4FBZ
96u5n4spy1cNtkd+k3c7613+KRSnWErAZUUDEWvJKZ4GxhnCm6d/G4a/22psF++gJwe+vIpxFfBJ
80BmwTIWTap3Kz4wIPIdG0skelzt7qtvIqJaRnSXHtAYI1q6qd7DeKO65GlR+R6kLOslQ0PuurwQ
jif+bJW//8krvboIws84M2Fw65esZ3/M9g0cJttpoMjPuYIWwg3M6LG1QyGQz7JWp9aP3DvsYtN9
nBQIjiO3ZbIvZLRQFpUMm+Gkh573ZgvVuxu15SeEorK4bNw5eRJdSYpGksDY3/h6g82ADp8POcf+
jMWCu/7Kq2Ui0nmhS3npJsEuukC7H1lWuxobYt33T551kQWgGZsx0eQOfBceufU4mtIOh8kxrszi
HQt0Zpx1/dL+Jrbjtk5ufUrKRPFOlUnIpIUAdUc+VxT1wQUSrP4zBcDMcd2Fq7O2xwDPYGYVkotk
9Kpr8seS9m7TVfwYVKoZD77eG2xaPRq7Byw/kNorPgU+jNFv/3NV584nW+65OVgDZHUqSgbjg8un
OB12DnFmixqWig+2GYQLKuTlz9UYMUuMVF8IhJ6aIcTyrv42naFQvcL38dwvloSXcw3AHYUIywea
WQkJ2c/h3RjAO2f+bgekxfFQk8UocxflLSdXKiBS7t3cRfJiQFJR4m3Isg8N/qH/+nywf/rGrR8k
qnTnLBgEOwaNjVhE++FfnGuWP3BdsELQQyauOoCwWaLG+cvEty0ZK0rHCKqn+MEd/NG9yGW8/y3E
5txhMdXODWYy/78tcP0zONMgz6RLqLgCGC53+FGne8Bc4Lto+P21hGan4CBDBMQbFZnaeSopPVBZ
Lx2+MO04wes6T9DK4xpC7ypnTq6sKJbtYuP7ftm5wc2lBM24qkFPnhZfgyGRcbbeIojgluxRn9wz
HXBdNM7c63SfATEu4mqcALA83AQvYJINI0ivPfRSnYqfwrZHDMt1UzyMDUriVPMpv6NQ1w/nRQ8p
jtPgBxOinx/xSeY/agBBzrRv2DCkiRtkIlSqfCal5WUuhtJG6LMa4Iq2Jlj3SBqe/GkA20iG9Yby
tZTdwubrJOMnOUNhA8jWNT+FO06oIHIFpISbuxn+x9557UiOXOv6VYS552x6c7ClC6at6vLV/oao
6a6m955Pf77IHp1dyUwkd+n6QIKAwag7MoJh1/rX96NJz4qPSo4CgE0W/YVuwDx2wxpT8jWrePzu
jObUcY/X0IL0hGoNVDhcG9FJ68mTHlLLsCILZf5l2JX1yBlUa9vc88lzM3Wrjdz4FVf8qtCKldid
x60aEdzZRENDGNuwJ4SRgZ3eCw3quA6Gcrjl5pLV5t4noz1uAl2xS9BypXRbd5ya+zjPtSubmIjq
2gDmecLnQ6Hc1xQD/qw8ebo3qRZt3B5hRbtvJuJvD9SeebBNJStnbALdyDe4eDXWzdSYSfGZd4H0
WXIIjJIGKmT0+WbELbfpC+Vbkk26zB2Q59EPx486yeX5hUbRUyia2hUlqvEvFq6hDikXJzPYJDRC
Y+hsfYLwCIDC8RPq0g6/DYfSpa1WUMvj5u2IF+3lemfBfXgLN8A8APQnuAYZyBlRyFlxd6KMhlMi
/CEhrKvfpTb33DYu250V98ODJCXAXiXP59M17TqJW2V3ufl5wbdoHq9WyvFtMLZkwY4LvqlhrRpk
K6lL6RXPoQQpc7uXUQlqVHcW9+QoHHcydP9DNSTIgi83PncVw2CO1lVZJuuomYKfctw6PmGmQeou
c2OPI3dTKR4LKcUWcBPzqgiRNRFF86nMJn8e8qKiRnQTZ6hNuMQQ8C7N5uvCL5rXns9/0QyxguDZ
K6uUz+HnOvswKcx15DvqiqvS55KrMBsPufCKarRN0vQGfC973GUZEQC195GGj4Qc0JM4CyM1RwAc
fhYmhoJ6q2gnZLFyYIdudZ7EWeoTbqV2zkfYkRCNjOvczNeXR2HOhhCtCcKHJeimaGJmmJSi1zNs
3lGCIAe2/9JDS0MeR7kU18LBGP7C6FddgOicm4Yg9xTTEHNQMWboCwSSdR7X5OEpB1QfTGQmXHMV
tLiNPFyhnnN2RUbtdq6Z77N/EBaHJkpjU8xA2ldmM9DOqUBE/0K6DxAeJVeEf8PiU6pzFlwRCSK1
fXloTzt63N5sfo2mRGFKUVB4mMk9L9p+vB1p9wN6DA2teNmsS7ssnxwj8beXWz6d2bQMfMYAamzh
RyV+2Rv2Rj0auRLqzGwckuRrH20rB2+Rv5PVchhPTAKZNlRkEMQ5boWmQ80pWdFarzTXhpC+2aly
TVK+f7bQWy/Mm9N1AX2b7YPsMQlBvuZxc7bueE4qMVOrhtOsITS8IuL4heIaZX95+E7XhA5nw8KN
nHQPfF8xvG+Gj1KuqhpCzgavVMsrbjDUYlE+HK4QeFKVXBHOXbBdP9uiBoiJCnhKE+b0QoUXdpm2
rPkikPof3kigy2kiEUmsgvgBWqO9wBk5N0OwTrAphLDBP83p4j2OEDqZW3bjquW94kxFXawLq+6y
/2AqYkEEE17Rdb7abCxDxOTcKBjLqbRKtM6Ng+ZoKBdaOTd+4MoVxFO4oKCJP/5ivYVONw5opUEh
YFJa6Ez7KFCrzUCMlQw+sbDLU+TcZHRkB/UA1zJ2s9kKM/PK8EdbTBGlcx77DDDIavB9S9q0CZea
hZ1kDikSK83RLJlR1KFGzG1KcqdNuANTeVwpfvoSktBDHxojXZmKG7vOhCWx1HSfL3fxzPbFwQCE
TGGvxPhNPR7TybMnzUAk6sIUoKJTsbxdPRJv1dJoWyaeTRRC03e6huBxobtnviYQWLLNMJnYXPTZ
RaVTwzywS1Z67bX2N5XC64izWOn2mJW1W5/66M3lrp5ZDeJChjWLpnAkzbeWuncaNHYJuSzkoWsD
suW2lbQlV/IzX9FSIbqZCpQi0M+zboGr8aNMrDlPjZUB1XtcRzutrhV5q2QyauQwksd7Bf1vsLCh
nW2Zg4ASNswC4aUff0oP3f/Q4AbmRnbLO5piGG/t1awNgiS18hd7O2LXnlJOb6HhM8uE9mRuF8Cu
0beJH/ZmJ60oebeoMGVg42K4rjO520CClR4dIigLO9qZPoL/0zAwYakIu/DjpspEVqfeSKnOp/Zv
LVVIywajovA2JIH0WCBT/horzhKv+EwHHcGGxz/IIIIiz74pBdMwmDsWSagA0JEr5EiUtng7X6ZK
4d2T1EHz4eCyge0NEMzjDkYUnRNPooMeQKC106Bj6ktjifd2uhSE44KMyaoB8c2cIwHlzsbFo8QH
RgIgcB/3MXq+IOoWrmJnWhFsPP7D7glCf7Z9ttSrpJnhkIy20IgWSmag1gnMdy9rbtEsORWGoipD
PzsesUEOuoHrOyILRCPpfQVcJ1/nldQsra8z3WFjVqDZyxxyzITjhsgo6X5G/NSdesikYapWKwSL
C8Th013xYCkKLwuLeK4/s96oXFj6ISPISXfjazbPcNyENfqPYqDqf0OFdTF+e++UA8aLWSMSdUNY
q8z2jRBZN/EDbsyaVvBkC+xiW4zDsL7cypmOWTb7oi5zuJm8845Hr4ff6ldxyVPcKUkZJoF1g5lM
vbWtNlgVg79kznO+PZ4AGJlyv5tT8TtVbi2LuA4SBKkm/4edKNlVz6fSJpKj/LEdKu3H5S6emSB0
ERszThmY/ydPb/j4VK0wkGOQhVTu5mQX8mZ6/3yHyUNgzNDEruvMQMNObVLjTtGB2yay92APFDzV
UTwuuFee3gsIRRkcJRZnJSXxs7XrmQG4KYHP1LC2Q6kNlYWqmf4Zyb6zc3qbGtzYH0jh1U26uzyM
Z74c1y14gQZehQqxlOOZ0oVyWJYYlri5qftfKQEyvlKap9fbJAfb4ZoxkqLt5SZPjxWMKRhKkcnh
9Jwf2kGvZk6Pi7bradm0M1BlfU8kMpI3ksrz/MGjgldx8zIgnnu54TNTxgbrabMAbdbfnDWL7yUX
WHiDbget6i4y9NSti6J/9z2W7jlwL1UKrkB+z86vvBio5bcRfjmJne2oa/SAvEmZxVJIktRYmKDn
pg5HM9FAMaKI5o6/X6thiYVOlXepPYQ72F5o65JQgkrvWdEtPMLx1iBot9O4XH98/3BaDCNuIzbT
xxBT681NxAqJXfumgfofMdODAvNpk8NUXHijnpuglsqbmDukwVN1dmeG+VRoEOdRJpux5dYIFr5r
A1RP9LflnjqRev8f9IqnNKBbnj1s1ce9msCp5JQIMjv1vAjXVLkXJjIvIFkLs/Fsx3jli8sH/2vP
3vqQqZCFQmiA4OJRQ4AzMAmTOneGZB+nhlw/TVT+LEXCzjQqTFJ49zCYHOGzg2FSkSkXE3U2I45t
5Kgo4RrRwedwbfw0XV8eytObHJODF6rBO5VTQZvtLWkfU2ULVoeSqIbiolU4DWXyldovqxyoEB97
delVd/BFOY4HC8sUXlY248rtYfb1htQJfJPUhOuw7NJN2DXybT9AEHPCJtt7NqkjJSzrXYAyEg9A
ifSU648WCcEURt7C1D2z3ziAT9jSNZO9fX69DHqUmbhD5WhrKn+DkS4SPh9S/OVRPt/nN82Iz/Bm
HUZmk3Syh/uNN02D6VatgGthFakbq1RzmnsjDaQruSe/ZicQa4uEVDTgchtXnkhe8Kk6N7/44r+N
FdgZZqs1BybnWTpd9tGOr3TUqq9aVcZIwmT/uqt5o13u/LkhJvjNWcLJKUzdjvuumxPeFGAZXcvQ
SrhrVBBZY9ov9OrcRLYwEleA42t8S9HrNyOMMlhPhpZ3Agi98psX+eQRS9V/wXh76SpwtkO8uQSh
HG2vPBtA6MgIBBQuHBUm4muvQhFIoiZYuHCcbYWiEjYeYh/s38cdoq7JK1RsU7EJ9kN7C6ZIb9e8
tKiAvvx9zo0c9j0crQTeCT7MrvEVl3ubolYakhp5K6FMX1t5Zz0WVAw//ydNAX52xMUaD/DjPqX1
UDeOxEcqhqa4t70mIMNpI+NFTdRHn/6DxnC7IgTHFVuZv8LB2QTQobnwdiRgtm3bYHyJQnzdNUm6
vdzUuW/FFY0DEBwzJ/ysX2iYdLNOCd1ompE+grKw70y7sxf2KvG3zDdOIMmWCA9xQsxZzFnSmWM4
Me+yGt2k26IVvWJz7D8HRKi2RUu1z+VunZsZBPuQKKJWIoc1O/60hqLx1CR1Bk8rW0UT5XFVhEkY
9/pg4WOd9o1oic6k4OAjkjHvW68rTlKjqRbV1NUu8MrH3K6ukcqZe7kKu4WOnWnNhruMfQKeL0Ju
djwP+1aTcBsnvW70knntp470EWsnSneUdnoA0ect3DdP5weRdQXjHO4RKpWus7UcyiaCfSmnqJ0c
+7dCmUZibmr/dPlznW0Fl0OWMaEMcp7HvZKkzhwm6Ewo2iCw6p1f3SHhXPJUOjN24i5EooXHAUFn
8e/fbLSE66mOstHVZ93YPSiKJyQTVP1e62lvflFLL/n17m4xBQkyqdDqyfDMuqWZSRX6AU8CCGNc
1lP1Z5hZ7/SoJrDAe0BnW2JD5/CYXylVCdhENnU873INim4NO4bosp6tkGJQoCbzzRZW8+nXYl83
sN/kTckVc54QLLuCCpzOQc+XlO2NNUXerdz2Wv/u3Z2SCtnCudxid1ft2e5up+h9EIDEkDGafJPG
6eskpGaVGS3ZYJ10yNQUXuCWzBNZxb18tqgg/VZSK1OIqJRj+C3NpWITN8G74/O0wtOU64QwS6BD
x9MPIShqbwvccEUZbunGmQ0Kpx/7WLvt2gLZXlQ7iOiok2fxQ7osF/Nk5/optg1e5OwgZByPf0HC
S0cU/KJeqhK0MmGlBTd6aKTvPf85ToTHFgczJzNb43EzMnj4VhdhPMrC7LWj9a8ZIuP95bUl7tpH
RwoRT2EXInLhjvjvcSNVmNVVU5vfW2qEi1x6NMN9KlvbXFFdHG+44FD0hV/Dwpw8iS6IVik2Iqyr
C2DQ7BuiJYTWO5jfh/baCeybtNuoubdKzGg9TV8vd3DeFLFjmewDJjlEXKmAnm0eIVyJCWkoVcHm
4N9BO/FWbZ92HyR46xvZpE6NyF6wudzofIYcGiXHT05T5YoxD+1FUIeMPh8CF35H/Eh9QLKZ7NFe
X25lfjr/bsXmzqtpwlhvtt5IQvvggOlaQJlTj6hEEqFYKEor6sqXBBNnGhNmIdShkfHGImO261d5
jk2ZIdSIgUdbfWE/caBxYg6N986JT7+OmppNfMP0PGsqaYraxJ4ihtTbAVd575VNtELkB28M4mrs
JLN9sW2VAOU9dEY2GWPXkzUm2TZZ28vf6HQmkJ2lCoJ9imgT8ZHj9UXFwRQZJsWJXlgUvGLrAMJi
8t6dl8zPUSuzVcyDBCbAwOMRIKjnws36JsfKt8s9OZ0AhCNAs2LOIbJN1uyrDInUqP4ESg3TIvOn
MsBzSCjQFVwJa8kq6TB1325LXDBojBAB2RLyS3OHuh5Ggj52ZLHIokOR4c4oUaxt1TeVlJZ3iG/z
bWO27R74q7oawki9gpKbLOyNJ9+ONzKeJwrqLVvUcM56nJYQ1tPA+uqEVACUYBZXgxkv3abONoLC
gzElY2PK80bAvoAR9r/FY5k6G63UjOsMrzpn966vJxQxOg8hUig0hP/JbK9ok2RwAnPoXczwApTL
hf0JbgolpHoULLzxZj363RS3XKxayWFjZ3g85TXPCuOMy61rphR/13Rw3SaS8r5N4tAKqZ9DZ7DA
nCsRpjwHI5UFVNoEKgQ2KqJvNHlaStjN5Xu/myG7IMz3eK4as3GDm9ORP5OQ0XdGtY+GcryBItfe
Ga1v7AIezFR2DQaFmNRv9TEmKhRKt/6VAbdlxSddWuizRXj4OSapALEEuRCfxCPtTAWhByoiH4fE
rfU4+TCAM9iG1LYtGHIfdGFv1uChLWRyKhOH5D134+PvqOsp6OeR7xhE1ceW4h7QWdpu8uI9yOK9
kVff27D/3irY5+jec2a0Xwcy0CO3vrKJr+DSL8UpxF45+0Ec5DYHuiO8cudqIUosqMq1QeTLSuVo
ryn81/g6q8lyPsDOzOJtHE6p+gQTLvwxhdCoF9RKZwZf2NjKSJUQTADfOx4Qr5rUFvxn5yINg+Fr
5vka/XCxLoMoWV9ermfW0FFT4qe8eWOVyqgGo5h2QWNKVzET4obLaPv+lUorDmsUJZs4C49bqShr
9bKENdROfrBVnUHaFiqsqf+gLzyrFFKAJCHM2TxycFlIQK8xj/Io+k5VdH0ndZL5dLmVc5MDqQdL
gvgIudvZroPgwi+6lKrqOFSiHZatgUVFiOJvfN1vbuQCqoPaFsW11kXdp/c3zRmFqgytx+lCobQ6
U/qU0kKN4NztoBj9C74I0hWl3sZDClUOdJppPrD3L2kDT6cJwnneW8iVuEyzJRx/QKkntSNVEfwO
Wy9vozjL94FTL2VbTofWJgPIp5NtmQfePF4fyGVnykU6upTlPcmm8dLp9kdvMq87CC4wW5u9pVfv
k7Ww+RCRVKEFEGZVkejOjkXqj3qe3dlI5Smwgq9OARh8XyhaaK5AzBYBzMbaJwkDojP6fPlziply
vM3YCucWegbSL0hqZk0jnqGYLKZp20SQrQ1etMmLoNzgdUSxQ1MtRR7E33fank4qBE0y4tXZzB2V
ydN9FR5O3YM7UIc0+pL4vrdFZx1R3GgVe1jES/5/p3uZSAciUUJWysyZR8sDvAYpjIavCNBIWsVy
Lq1jvXa2BXythb3sbFO82SkChWXIiX08SQG1Tfg1ApmBHNirHCByLG88J8zSrRJNivm+WxsuMzZn
NYIKpqzI1c9ObGmgdto2qMAwBtgdUgXfqogxTnvnJBFKdZpg90SlyMvyuFOOh+BsgkEFKC+1683Y
B1G2TszA+EltmA0LrYiWfIZPxnHW5HwcEwoAbRwNVpR6FmtFj18jS2nWaZl0C5072VYOMnwkDtyu
yFubs3MhmMZABokES3Qs2ytYJemK2qBsYV6ctkJcgyw8iU6OVNjtx0MIVbSLrJIqZSeujU0ZdBPE
JnPaXf5Q89XF3YVVxbpilqs2JNLjVqjMUvB8QunSep78NDgdpkl+ezVqVudiQDQ8dflSeuikSUaM
h4uQbQvV9vzNlyiWNmg1hRRhXSnrAX65sXLyRnpQICvdO3YjeHVjs7ncUfH5324jBMVUrmlCdkij
iC2PO5oMfdvJMUZQzTZ021W/yXfarbpeCm3MM5lsGsftzM4cboutWSa0U6y/f87WeG+4P68fXi53
5vAeudQb7bg3g1kHVP7RirpDUODi5bFR7sC8rPE/WRkbUm/uh8q9Bp/vjl8utz1/fJ70UEzcN5cv
ns+JXglLLWmvr/oVInj3h3VrXb/3XJ2PpFjwb9oZkgweREY7+qO3Kymr/4yg+dpbmBfz03veyux4
oRw/SiTRm2mLN8gKcOAqWxULa/nknTRvRayJN33RwkrRI/G9bsvNX/Hq46uxe/n8vOSceTD3vTQt
ZtsuQuZkVEKaKTfITlfwB9zPwDbvp5X1CX7n1cJMEHP5UnOzLdfBsZLtg+b61V9AX90fmXv9a/W8
cOFQzmwYb5fu/HGe1lltgQIVvYKAtSJYtMIzaGWvzfXL7lu9/gQraOmDLWwX8wKoxtYKJxBtdmse
diywcPNlcn98ugvch3r9wpvABba5cLAsfb+5uF4D0qEm4vuNq7+mrbzDEWtTb4O78Mpzk13rLnw/
cdZf+H7qbBeJdWooKS8UnQxWKf/RXYifK+BsC8M5P5tn038u2dElrIgCMpeuULS7nUcpRF61111s
LfVpaa7MNg3bimo7EwvNNr623j6ElVyomJ1lMSiSpYTzIc52aQBnm0dkS6oBcOz3ACb3+DSsrS0e
cKtP4Tpc/6Lono1Ydn8t9fJw/7zU8Gw/6f0UL4GShrVn9br+nN+V19pf3gPhRrDbxcv4MbsO77UH
4+PCjFka3tkG4zdDaOZixmjMGcgLzM9uzy1v5bnWqthkG39tr+zVkmT7JNgyn0CznWZUszipxcIg
AbkN98r6Y7qa3FfPLRjefKu6i+f4uQ2AhCAiflEth477eMeuYzvNZDFlMSHeKKwPbe1wc9BXzod0
hYXfY/0A0XpX7fQb52phlM/tq2/bno0yPJkxIUHCXWXdb8zPyTbY9ttxHW/rK3W/FDM790nJJ5C0
QFRHUnz2IIgAVUdjVdRuBf1dVqi+BU+lj69tVq2j6fFy1+YbAdd+4p4EOzQNkT+iheNRNZtQ9YJE
n1aS1mhb+EhQlZUqxGNtnBb2HH22udEUyk4S/dQg2RZcrOOmEls1B7XDOcujSv1D7mQZemAtWdhD
56MnWtHJYPEaENWy87iKjks1fpDgjhqqcu+BTlrXVZfUK3lU0/uoSNNPlDIpD+8eRSI4PKu4tJME
NcX8eXObyAElVHWBVyOGk8UGLit7qt6kj+Dqk6W5KLawtzsNHeQNR+AGIb5B+dVsHeDGU02OJY0r
K+syZwX7ov4E/A2GUmXkWvwxUboG4GtqFb1LZLuWXNiI6UMSjd5no8maHIBA13VXZWqqj6hJSjyG
qrCw3ULGN+nyuJxcvsm5khszFUJN6MLIXR0PjI6JRtZYFiaWStfhOSIl/shuCLM2WA81Pq9goI1u
iLY4nHYvFZnHH37t+PZaITs4baNCM5cq3Of3S/GTNOYH6S1Qr/gYHf8kCUhTiEv8sMJiIQY0rKku
ZhTpNwL/wAj6orOvx0Ll2A27YeFqe7rYND4a8jTiwUTotdnpBMlV6keqQ1ZVY38vEW98aoAP3UPc
XFKJnmlJVNKYpOGJKqDlOe6kXwvLO0edwOlFJlIKap3W+RhBCyVP9Xr5I5+ua0KYxLzABlCrIc9T
8r4lD2kOymplgcLZNNWAwVPpL6RPTh45fDaqKjUkmSSQOQJEj98sMZ/khBZNbbfypMBzBxxF3Sj1
NZcJlV6H7ZRvrMRLNqoc6bdk85NXIx2VhR3sdOnxG9DdiGolZGbzSNs4db2fl6wuG5azufFzT3rW
YxlNoNPAwrkCXwzK5d2jK/YxCnyQ+ihE6o/7nRpBquWJR6F9nUPAGfV4m6aWtn9/K4ibRbIAzQGV
sset+H1HbmqMOjAv+HlCQoIyjJn2u8dPlzU6ohBZI1d5+MZvvmE8arHVIAxZhX2R3SZ6raxDCfpM
Dz10nbaDt31vr4RmA0UlGRBmjj6bM+oo1wletPDhp9C/jnJpuvLwZFl4JJxuKLZqULNJp0i5nYgO
qfolpTfa9Qp/2Gwty/BvEiDte9k2pI2dGj1k2KHurjyp/luS9V8/hv/jv+YPv7f9+l//zT//yIE9
CdnY7B//dRv+qPj2v5r/Fn/s//3fjv/Qv+6716ppq9d/3L4U9T+2bfbzpQnzbP5njv4KWvr7l6xf
mpejf9hkTdiMj+1rNT691m3SHJrjN4v/5//2X/7j9fC3fByL13/+8SNvs0b8bT4/64+//9XVz3/+
QVzqzVcXf//f//LuJeXPfcKivn0ZT/7E60vd/PMPydD+FGUJFls9IS4WL+unf/39r+w/hVaZsjly
5TobF5M+y6sm4I9p8p98Hg0RDrIpUUbFKcv6+v3v9D/5MzbB2r//UvOPf/f+6Iv9zxf8R9amD3mI
a9k//5jt1JQhCj0d2myRrUCsMrta5mbT6RirqhtKRuVvmPzWW7Jb5UcoG3CM3ozM322/bWs2U3+3
pYggHzFGIsGz9TDKcqiFZaxtrAysYuyZ4UOHgGKL2UWLFZDUPvOqh/5bgYG63LLYP95cWn63TJuw
Ghzi3fPXuz1gF0K9uLaBVYlAjOoBt0iXoi1nh5JdRbcp1OBeOzteU6yYtDinkdCwn2u8tXDZvcWU
6HJX5nea331508zsiyldjhuSQzM9Dop3LbYPqD4q6SM0SSCFhVe3OwGiHd0gaXGfT+Iv4TQ+Bqji
F6pzD9LBk1ElHyL4F9w657yBPsF9xkZIuOlXMs+hepXfUhCzA1K3U/hfBf+yLVw5t1olq2ZtP/a8
BDFdXNXXKEavlh7fZ7/xm18j/v2b3T0DgmzqUqJtxCm5Lg3jRqIEYGEizb8xei5C/BTA8YEd6qtn
t19dH3s83DJtg1De2GK+mtwVYLMQiw75/vKHnvfHQrgJWMHkms2RBcD2uD86SO9UxfRvgwWq4pax
yhdtGmthOlGwPVsbtENigUcRGxUAh/n9SW4lGJsR7cTVEHkQm2F97VXAVgRa8TrKdnrXBsGuCDX9
L2QqEGtV09OK741PgjV2qQJruivU8B6w7h48PJi8wCt28sHTPO5KECIukiH9njraGK6pVmAqXjkB
fEKZIxhvEzQV9YcqAQoKNxW/09DNCpMCWy1qjJU+Ylnl5lEXg/6X8NW+TUdG5iqKC2MVh/l4h1k0
XhPGTYT9TuQmpQyeTopLa8VNHlAX5sxAu3q7HT9ZfZObq6ordVuA05tkD/6mSXZkimpnH1RDET1r
KkDirOrLBr+v3ziwInM+eyUJkftWa31n1wopowA7dZKrHnhi6YEt1grM2JQC62btCfqY7xmQyKS0
kD7bRDRysJv1QE1KBtGh0WHLr7LU9ustxnQBDupppe/qA9kMAwRgxQUWTFttqHFRQ2KvfR0CpQ/X
mBY1V8MBieZPknQLNTCPobM39k/9gE9zDig154BVwyc8B/maKGG7MVpZukXgCYOtt+tu3PRmYv9E
xj9o9s5yBvuDL43gzxxrrL2tpNmlvIkF2k07UN4AbEF8y8JBLVY8+gCdFlWZbdKe+kWg74ISV6mh
55rmaD+UWZ09NL1mPUKEhid3QMslSZM8OV0AcK4PYGm44QFE5x2gdBpGj7+CQavatXHA1mGTmwow
b9B/jKnHG9zR7EFYojCDdxcogn3XEcr7wfkJEa9XuvJbeODk1VizfEwP9DxOUf0HsLTwztdTyXNZ
sD6eAAfgXmH5wPcaweHTHeLWbnvA8/WSXfyKzWq8Lb3Q++H7Rf0QpNPENTEcIHmqVnug/GVfxkRm
g/UL378PYVEHriXYgDWIG6DOWY01OSz67nnomvJnD2ywuBo9QR+tcRmHt2pKwZepJF2O3ZrgDtoH
BqGuVMldcyATDqXd3LQHXmFn1t2jilNQ5eba2N9psMSxtu7C9hkLEwq4fXCkn+wkdq6qAwZRTSwT
vK0sG5wLApRI3hVoohR2MoRlgVKcIoFVhCIJYnGaBG4xlgpsyqQKjDdgZ2kvH9CMehtq1HDGivaT
RzbwxtxJ5VscMKbvaiHgjtD77Pv+gHxsDvhH7H/l76YDuMSVD4DIHDD/k3PARuLEkv/KKXF9AecH
VtKp8kgGGgxtMhPcSaZU8jPwA2CU/QFMyaugAAHPRnkHYIlhigTFsmYPUbAWF3DL0hlZ1JNgXnpG
Cv5SMyFhjp2d3hYHPGbIjHlKD9DMSfAzMw1CgVsdsJr4wQH2DEcEL7suK1Vzr4ML/0D151StsNRL
jH2ssrgx3ShK3D/UTEs3emxN+mas+jpdtWqLl1uIeWmwpkwFRryK/ft3rTdgeQawUh7Afeo4wNp2
+SrLEkQ9U1Mh2Y84A94YbZYYN2Es/DQRFoUjplHWRFyv9B190wP8lzel6Rm4zHSGCvevYCE8FuAf
wcC0+Vjvg7QocVjOwS9ee3VB5GcyygrXMHOQwe5MZTXdKOAScahJW3U1+WH3TFpVDnZZrcnBCvYr
qNdS0Yxkg+Comm4L2IgPkxSouByPSqJBka/vDb+Nio2h1NawTz2v4r5Y1OSiof2WPDWAIPYrrUpw
IdBzS3wwucnatW/qRb2a2PvA8ENbfe6oLkjXMbXcQJ7kTDZ3ZtXjeJhVOMvDGFXwiBV23Jar4xiI
3HLMQwjPvkrJ4GAjqsNGYuIEqqH/y9QTmJkMywljx60NbavfxKHclvu4sfuPemygaKoxjngyqyKU
V4GH/vzDpDLOazMZ4RFUXZDY+0xvuaRp02A8DGqP6WhhDZoBUj5OMSbNQAmslZwfv00NNN0flFY1
KjidOfn30mJHjZSq+MQF09c3dtB1d7IiQ7324wjjaCEULNY5IQUZOKAMpjBWQvjkftMoJZ7Tkane
GDGVW5vcN5IMEH6gJRvev2rzEf8ZeHAcnNoXA5SmtdeHfnCeJNNjwKQsK4dtoMrVgBVVgcSc9WUA
HxcVWauCc7u7akN8ZTYYyWqya7RKRrYFWtgt2yoed/CGzSt9VPM92f7pWbFwNICO7BnPSRTr4BQ9
NePSOJaAjtrCMd0GOLfBX6EmVXRj213/q6hjK1lXaQSOgxplPEntKcPMzQorvb5OFAeIs9h2CMnT
NyBCmaV+wUkyuR9j1fzaNFkx3kiBhNmSDrkelGmkazelVgcB7HIKV7aVF+vfD7eq//9kffNkFfUh
//XvN+HJixXZafyPqzp5yX7Wb5+t4k/9/WolqvsnAQtDvAeFrlzU0v79akVI+qeQ5kOcoByLSlFe
Of9+tdp/EhlTHNRVlJ8hzxPFI/9+tarKn4Ss0ODqRMeRsfBY+Pcv/F+8WkWs/n9eHgSjiBVxWQX+
hbYV+vXsJWkZA0Zxlac91XjfcY3gXNaD3Npxp/AqQLkWPqKCajxNz2+G6swT9vhSfmiY0gfE4aLw
F/0iA/P2kZGO6KjgeetPWuYBCbJgrGHDGCwE2cXfctQ9hWA18QIACuK1PC91M7IuatO2kR85l28l
q3z1FAmjK2m4jvufSNCza3Iqm8s9E6/TS23Onk95nVQFdGX5ESUJlyzf2mGiSZWs7D/YRbXQ2HGW
hGGkg0SseE2BTcQFfjaMuZR6XcOb4THIenntxK2+KROqBkLwy8+p3Afby52bPZoPDZKsQMMnsIk0
P+td19Za5TWW+lj58ZPq6VRGeOVVFsdXYKk/VvooXYVqe13qew+xejMFC+/GWcLy8AOIA0GjgchE
WMeeBQdyjfCa0+TqI01pN62u3oVOXuyIyFv7Psemo4CLs5K7XF2bQdY8x9tOheQHFzT6AmPySrpq
6q5Z0KyffHPkkzrKUUK7RCp51B7PZl+g7ooktB4mvfWRX42j2yQ1nnSFNe3tgfv/wmcQ6/JoktEg
lfnk4WSiMMb8u1fcYzHQnMwHqF4+VlXhM+y3Dwp3GKGk7FfUzEwf4ZvjS15SwdJHWAD1KPiKsbhS
M6OCYp0/+3CZFiJTJ/sJv4twGqVhpO+Ids/mo6yCpk+dyXrI5XKDu+AVTsTf06gtNxQVKLsA/422
mqI9rP0l5e7pzKBtYt4yUnl2RVvXjj9ClfhW3Xa0bfn1TWpFvzBY1T4p/rDl1w5fLKe9Dxo3200o
bTcgv/wrR+l2uaXlroZx+I0zeOpCUODcvCDGyNbPVgezYfaTEDEMhs9l+CHD0u+BytKSdGb7Gkv6
t6y21YVZOB98R2x05InY60gaMfzHA9CHnqf37IJPttO+ANe/qgpp20nlx2HAB2dqPg3UszfZtKT0
Oiz6t7MRtbRNzFzkw6jDJas5bzgoCq+ZlCfdeQ4tjDdt8CmEBf1r38Ag66bEuYorm5GuE093o5C3
d/dtYUXMt/rDb6BQW9RtIcO3xIp5E7XK/UrTp15VnjpsQm4tbRVof+nqtjXvsP1mLvyyzO0Q7k0J
zy0qTlfBlSeMfd67Pc1/xmx7omJ8hDfPz/B/mfq2+qG0eyVYV91Ksq5x/sFjJCpXyQsWLpZyrUsL
822m6GKOiS/xZhRmUwB2duqRIVeeemxRlL2v7rsQpw/gl/e9tPc/6YpLNLqaPiUoKL9mCaxWN3hd
+BRitzuZDm9+xGw6tFGKYwu686fWTFdG+Q1DZbe1SaUPPzL5sWCCVHim1KO+sPkcCuNOGhbBPupk
KIiYZ786gA3+GCbqk57C51vp8moC+Y594LDrpifPR9Wv7Tka3Li/jerBrfrvE6Zv+vXYb/vko+Xj
9aPtO+05aNdpcR3qGL+vfPNWVfeXh+hwrzr5pawXqhpgGbBrHc/WxJDaKo815SmutoOzmzr33hzW
NsKDdo2RmpWvB+E6usme0Q2XP7pf9ZWRbaQdJV9esi2yXdnelYqLkwr1AjxutsZnrEipsGt58Skr
p92rS6H/Q2x//ptJcbDJcFuk7ne2meHSB5tA69SnONv18X58qdQbHwuM7Julb5Bq8xa3iAPy4zdl
tDEV3A0fp/7TIG26bD3cBgu7nX5umr39PbOryKDkQZZLLb9nXEXpavRX1p3d3frxZgq3prUZMCqP
b2v/SsMyeNim5adI2yMrce323v+eshElj6n8wZD3MnFOYxvLX0JQW/lGLa8ta9NV+odSJ1y7M1HY
fyUilXh7VAzyU7qUiji3d73tyWzvcuSmaQEKq0/h9L1x9o61TdKdZ7+042dNe7g89U5ucKSpbN3k
mOR9oZDqnw0bVllkxMH/PznNynzUtuk+33l759b5bl2XC5mNA7r7aM7MGpv1rM8L3Qooo31q+3Wh
8V+3qf4vdee1G7eWresnYoM53JKswCrlUrJvCDkx58ynPx/Vq7clylahN7AvDtCNXm7AizXJOccc
4Q+bSLcwadwYxQF9OCs/JJh3Jcce5zTfEcifxvkuGvbA45X4uu+u8KoWSzu5wMUAxwbtVryYkw2M
0sZ0hhTtRVs6RaekdxhINc8qEgIYr1/GISOcApvs4b5R9nN/GcYb3Iey6UIJXP5y9H3pIgt3cn4O
4LAs6eOSoaSTBlLyre98sk0V+Y5Jupt2Fs5+lZNpW+m78jzAIJK3frSj2dXjRRRe4CzJ0Pzzz/sK
e/nweC5hXjy3AQny+8giDOjCAbfh8wa7GKcJfIGwECICayjZculspvgq13bFsIm3o7YPU2f8oeo2
Sg+thM3a5VBtQ387RLEtx49C6Qgpzii2n93mAHY5a+nF3DxipKue5H2U4AW9qX9WpStnz1ZxFwiO
VGzx8/bN+1k6iuVecHFpzIdzkX4hFXxcJSmjAtoMINoqfjZlYxlzwEtOwx3TeHwG5ReR6PlIszYs
nU66rIKtPB5wcC6vOli0OtaLDiKni4FLw8zgzGs3PgSjZaOT4v3nB60uXhAjEiJTo3SHz2FUOYL8
GKsXQ+KG19h69+ll1V730XWvH7r4KOkHTO46Zh4nOmDMaCXdTvD5WVw53cZ385zSxUWtDZHL4NoM
ncWU71vzaHwv3ekuvNVedFChJ3aXP3tbfXAn5jqmXd+ZW/9Zl23lEeu1QLfVX1wtpmYPj9kVOYB1
bd3EtKSz7dA7suAA2aNIKg/Cj8+34CuC88PHWbSMwXfCh1q6F29TMSDnS+tukO6Ek3WtfY9/WIqj
fcvkY6t6orTVhW1HuL6oD9rPesYd266uWXv2QiJuPYf4/74IkptdtXfKpnzM7itP+4UvFmcJ6Z/n
znRaLp3v0V1+4R9x9hZum4vGK87wAFdA4NdpPnkk08JFrklFQHO1CAPB2NFiEbxc2sC94qDbn10J
WGHVuxLb9mTPZzN+4nyElG6+oy/3+Wt8xVGuX+NS5KHtBS6FseL7XzAgJ5PpYSjfhT9wgWoewmUm
nHSupe5oU9KVSYdtam0JmlrsiM9Y/xyb+/yOD9p5WeniqJ6qVDaX7cMQ0lF0DWH3+S9ckS/+/Y7g
pqPvA2iGjGC16a3MoPmJBshdvRUnm+nieM/9r91u4shpbtoH61x6u+ycD6/kzQNXwa3GvkjQl50F
hDZlQvYTD4xy6V+7oLPnSzXEOdeu8zPR5uw6V3shT3LfzJa94D/M32H4DVfdT/Neuo1f+hfrMT2T
P38o4wglb97qWs5I0LN/nhY8+potKI75Iv/QcJ2cHbQbP/+Ef95kv9/omnIXYPcUNhql2zQ7+MEo
HaOCa0ROySuxNCueQ0TYRvQwyKeKdBuJW6x7SnMbcQP7952xL+QbvB9K/0rUAlurH9X8Etdyu6fy
0q796lSM59wK/pjAvH0/q/ASYkTVKRGhtjKwH3enB9jHRe0OkY2XTvRdg8wUn9t4f7rU3z5zlfvm
Q5vqQcgzfb6DZE/TRrC2eXMixxT8jfIgGG5+h/kiS9duGNp//pX+vGQwmZC96fuKa8i1EAwMVxaN
Af+X+BJMB/+LJW3yb+UREyehvY6yM7n1x4p+2YO/H6isYo8c9HljFZV8p1sbmRk/uHzmNrAfWLtW
2T3HPWp3uXw0yLMSUd/K53R/ltjx4ai/+QUrWmGPOigSTiy5v0fHm7II4xvy9Cm5//zdfsi9l/SB
UIYE69LRXMOIw6AexgmK5gmPxSTEQ7w7TNW2R86mDGU7sv7rPsXqeet1JV2OBj/PS6YNQ7Mu27T9
DtjkxOhVdNLMbTNXrm5Tw00onh/6W/R48X5Nznzhc8teHSJkh/An6/kZJg5CpsOIMGsOUvAlyp3M
/O+jzGrRq+OjxQVU7JCn4b5uRg4KvwXsK3ArGvZyNhPaXr/OLk1El/ClGj3xS54ianCpK0wjwLfh
YYZO53aKXKFwap0pKy1N2vhOKW8/3w2vTcJ32271S9X3l66W+L1ZFvzStHPS1gnKi1DZzP0uplN4
FTZeUBzLYDdVTgM2ocaeDGPqHs739L1Sr1Q0P32G8UaRuUpJM6G+HMzDXF0lNQ0wJErQDEqJoxfh
3NlZsMMcxNG4uHRnFFJHrzq8l91U2BdSAc+BxMI4Zf2Pz1e4osKx05cVotSoAiinVbgWvNSEMO4g
i4inPr/+WlqDA7N71L3acDXli5J4FqX9fJOOTntOrXuF/f746HW+YEaWGIo8OlQ3hrWL0fMKnK51
GeQ2HAWZKfi5q/tDobBa7SpjyPNo+Od7pheF6InO2B96ayvqPwzkiMRLxdoYzZlw/XpprjcRtgMQ
ojEqWYQy3m+iUABBJ8aTdKILB+laFXcIHoQKzZmtxnAYn+HUnh6xRMPQHAvUONka4Q7GTjhsZdXu
W25NL0t3frd0gWLokILjGxs5dtXB1u6GL9alaOLy+V34On2BKu9gDc5bDFOb+liV7f6uVraqvxMz
x7o0oVYJboPD32uiiqwvwndW2dmt+gSAqQ0OJvBCaIPmmaOkL4f641tAU5VZEUB7cRXpUivu5MVl
9gQOhufV8Jkv+l+6k89bw7+2VEdEYcvaqczdv3XFbo5cjk/9NB5GhwaBeS/cIRWdmryASxI8NdyI
5l4BVWvuoy/BfXKZcS7tUdtEJj7iu3A6ds12NG0dubMOB/IHi5m9+qsTDimgysIZuu0c25EJs5tW
0czLfAp12vE//dwzqdHoCp+TG/yQybH5ZJCA/3kDqyDbWo3VdDH7vZFvoWzU/S4S9rr3UmWmjU7L
5wf71dHxs/e9CrKhYE5CrvO+abJ49XeDT21mm6EifywCIpkD/E34maZ2JdttvpNJmg/UmNRV3+uv
MZbRBK9vybkO0J82wRJqFkUMEPyrVwAFUIySOZZOteIq0DkDh7rk84V/TFaW14z+BqKwqBBgffT+
uOVVAlm6HqWTgfAhLCDLpjRuf6TfAnylfacd3Bm4V2nnwT54+vzZr8ThDy/9zbNX9wWCC6AzMp4d
gfJ8NJ7En0Ci2ILaU/+E2mkW2+2EOp4dfKHb00hO8OTTU9mj2Iz7qnhGKOpPl/rbF7HqtgWWWICt
G6QTJrdz5hS3meaIDThJ59yo6WNJtHrnqwZMbmGcndWzdMKDYW8mNPM4ja7YOaZ0YXCrCxQuW0G8
nLozYeXsk1eXSJIhEgL+jx1VuTS4qtEOsJhFLoEKRbZBCVWmrbWucbYKXD7lZ596dZVkCaiaSePB
qJY+1l/YY/rLbNrYo2CV+zMUHQBO6YLdPXeH/TGQvtljS5h5M9rSmiw2jYR3rSl3iuSqvRtUO/GK
BFK5nl7Un924KxW+9HxmO61w6f++r5nnMm4H0sxQdxXBrdTA5XkQJeYhTly7iuIIE1iinWa17vQV
oXG7C+/r4jk38K+Pv0fBaXqYy0OtfKkkCf7pzZAwgWEWyyjQV+xMdnTA12g2OIrcMGHZfH4Y/7z9
f//cVawBLC0BEZWkEwjqWnVK7pnG86VHxo9dda7N+6fEghkTingiUAjafu8/SpsK6VCqpXTKW5CF
EoTD0ZFUZgVADS7CUkB4c1uGh7OtT2XZ3x+24ZsHr3ZDJRRm2WE4evJJ21ObO5CxEZDKVN6YuiOq
dte7We/OTwxCEnnbCo7euUni5g2dYFtUNp3kNt0mzLGv9qbxKDMMb3dqvFX0C9247dVTEG1jLFqH
g9ZdzuPOP2du8sdr8fcKXgc7b/azmUeSgOQ620p1WjrTNfuDbugUf2nH/QxoLT6nJ/+xJbmEK2g+
2EHzD/T13n+tVJrVYmjJyELDUwA/A71rpI76I3fV1JM7twm2RrerRKdW91OTbbHM7CXF0bNtWm/T
/FHLLtMUtxBbbl0tuh7nS1N2esGFdVqXXjVcGlRNRvFUi1+iDlfuzZw+p6pX555s7lMTvej5osxS
u0yrTR7TL5fpqUh3oX8RNafPj4H64RwsfipAURAdAqILl/P9YqdIi5DcJBGwysuC1E41O7draTOb
u+yxtjyjvY3La05rlh0hABjxdk4Zy95qaOvotp84APfBx1s/W8tRfkn4jQM1ld2OXI0kjOThShA2
NY32nLrt2O7K1Km26bQZ621jeMOzfBRtrl5eSJu6Zn77+fJep7jvDsBqeasLQNDmqe0blqeOG6uj
QnSayileTEc4WF6fbAMgseEmrG/pIhsyL34TGEcVi0ltq9ZbWmo495B9mhoo5I0fONbwKxZckLgd
r0lB8teBNdkIu7LcsfYsc8a9mp9q0QYSPTT71rAt0xFDV7vKDEeKHV5Nbbpa4GTzVk9esm7Type0
2JvI7WSXiS1y/51i00+LRjvh9X0dERT6Svlay9u0nG3MdlRzW2tPpXXGm+RjarS8K0TlVRHZSIjE
q5BYg+4GaROQGoGzlrdimNhze5MHpd0CCVJ3heo03U1QHeYl9x4PenummfkhWq1+wCo3w55kaHXA
yicz3pvVQ9leGbpjyMfBdz/fFh/r2tWT1plYqSlgoki2RX/TUlpO07Ok38qGhzB8Vxwsf5/URyNy
Uc9szlGMVnol3JSrh68yLzFTICAse7Ja5FcdPXUtNsN4EIXdkF9AGtXCrTZufP8Q1TspvgpqANuO
hfUJ1+K51tnHOnv1a1YBYK7VXMI+Sjpl+bE19jiN5d1GPRU/wO1VwAeacznZhwxl9cDVkQTRoyJS
yvIBOObTj6r3oOOAz38Ss7scDePmtsueeeukLv7Y/NeFD6gXGb4uatp4KQA8eR/v6kZOR6gFySnT
yp7k28Tnss2iDRrYX3yjSN05nVWKy+5rUFnhMVnKr0ZTBrcxqIZy5Bh3U+1fDXWWLyypX6ZcIBoo
CTBx9a/kfNNOyabvYbDt58G45Ma6n5v6nMjrh+ySRUBvRmIBvqpuriU1l1G9oURScqrzBVSBnMMG
Z/pzqnQfO8kUo4saM9ri4G4B3r5/Vy2QfCEOjPBUmfqXscjmjRK1AHyLlhFT4ksboMoXFlENeBqT
046hutKfW+vHsPT6K4CPatriF7LWShxrs0BpcgpP+sgoM2kQt6n02Mm7Bix9Dc4f2BQK/sOGCj0r
9oJw0cTyyaikh26I5jO7dzkNb+4TE7YuqCmmkgu/HHubVSZXYY/dhr4fnKDNyW4VpadwbAxbbINf
Q10LZ6pVeXVWlsehWUEDjokedPM1RDIxc02crYK198qFLkfSVsLvxqla+cFPAzst1Wjfykq9KfPs
pUqopBRUMo+NOD8XPbd42UOIUfWy2gRp9p0BaNB12r7qFarNUVWciMCCFGzihbqWnsl61xig5ccv
UwjzVZBfQb/z/faZpmJRbdasO0zFA3uuaB/WUq5uLT9BNSG91ARD8vJgbG2MFkIXSzVhG9TMkCD9
oBKvF49TUUG5EWVPLs1gp5hHPZwENzbG2NG6btNryrnv+2qC9P4Dv8KsQIcyz6WcWWXMw+R3vmwE
4mnUJYxpRGi+agyRMWqOmJ/cC1Ei3MrZHDB1hx2ShmW+yRtZ3MXmcKXFZXscR5qFwEsvpiibvA6K
V+lrl1gQZ0j9irhSsk6nQ27UZYbUX4ViN1xFghg7RRafc29Zt3n4BIhRo18BpljXDf7z/hMgPx9b
kSY2pz62ql0c8vYDoYlILnJjo9URQKz4GQZ3t5UbciM/AEhjZBBGMVEPGI5240EQBrpRTJbzpPGv
4ogWXDDrWxhMDrz66raVjYIkaMq2bY+gTCHUMKNGquszV/YqUQUqDVgUA2nOH1K7oJnfL0WEhtNb
WWndxWVdHIVoeJBJNTF+utLYSE6hQ3pKo26vzfRKlVEbrjJkLdCgMRNoMcmmG4T4oKRwVY22cIE7
xa6scN2//sz/C6ZL+TM/tfXPny3qDP8fSDKgk//mi30guBxeMLf//vKW2/L6N/4htxj6v8C8LN8O
G5d/dBf+IbcY5r8WDLaK7ShTRAztOXL/kFsk819EPT43bGmdS2jp7/zDbZGMf9EiXDxY8VrCpw3b
3v+C2oISz/vAvmAnoLcASVYxe4TYuApWcpu0nVVKlDcSUtK2PsjRixnBB7cHRM0XfFheImavWdJd
IYlJZ0tNXlE5Jxgg2qk4VS0Q0n5UnCxrStTfBUkd6XjM/iXi5cZFyzFlt1o6lG+Yv63T6cxujCiF
bjB0PXNpywJ/6pcVk42p6ZOnsjWCHPKfcQj9MANZEislgd/QJ1sPzDR2Bi2FaZ/NKqVG6o9TbsuV
EQWbGQEk344CTXnMaq4wN2e8c5H6cvFcpaVlNyU0RZtGhX9tpgWE8DzpVW0n6J0V7yqtkW6aQcxg
ZivZ+KibQgr+2Wqh4laJCBYnqwZVWGgLaNOqgnlVBBKIql6Wxp+BZI2lHVXZ+CDFprgfpQSopzhL
iccfM4IMUDdaDZX8zUARBJC3aEQvnQwdkT5zEjCpCzSZXKyTx3gjzZ34OHWC+pQ0URbthzmxvhkw
A4/qANFzExk5kDORIlm1WyVOY5egKtxLmt8Bfin0ZDEhVgcvZ7ji23MHzdlpFDN+Lo0Gbu4UYkFh
z1B4ZbuSfJ/OayvR++bmF75aY8zkHiqyRsCce3NTK7XxUiBemNuZELXPcqaE34HQ60Q8vfSv5aGQ
ItufZFrX4Wy1X6UKsyumdTIzlRI0/HzRD0n8LKA17DR6b/ZArpOY2QMuPCMUHCH6WqsCc0Ah0xp8
yrF6/dlXOHA6NJXgL/dRHW+bRouee9mHrqgDHHcEdVJ0GyrCkG/VNsnoLwjW4Du9H9bh1u969VZv
lDHbhW04HNRJHVowCBnOGs6bs37z7/vxrcjIUrK8uTU5PRQ1/FfjpL6qbL0Pzkh06iL/3miryRT6
aGpFNgebhpIF3OjzR60aQhpISTqMsJ4ZlRA31ulg2kVpUEv0IUqtuhFwJHNTYxCo0Gth04TWxBAt
6i9K/vFGisXh36Pw/4v4/v+t+A7lwxL+/k5mpDJ7adPpT3zGf/7uv6M+dp3/oqWwZCHExWWY/B9G
oyTBTIQXBuIVjTjKBJ73n5gv/QtPnUUXBwl0FFcW0a9/Yr4OPxLCEC64XBYqRg3KfxXzlz7e700L
rwLQP5zCtSJbHQ5QeNSO5l59aLT8uy/rbib7D7kk7YQaXmxJB2C4RnTiTNvhffHw+4Grgj8jyKZy
I4/eTDSuemsndyIeunP0GE3ltzdf4g8ncdXa+P2QVUtDDNCFScVg8pLubqCERZXBHTTdDYJg04/f
fAZ6fSQfa2W2Z5rqEIFt1dfPrHA1cPn99OV6fdOmTfUMHyxU+j0xHnZFRofZF8gP6SM2mWuUNyKX
FAu2W6gWwphd5Nn+zLqXC/pPX3OVFyqWEFl5JTSeYKo7s9i1deRpBO8gYMgrLq4rxtFIdLcWKscf
z01tV+2T3wte5Qt4hgeVhvgrXfGNdd1dpdftE84I+SMKX+d4jO9T39/PWDWiBSlEx2wufC/vgcOr
litZA92H68Aa3Q7NkDBRz32/92nQ/zxqDRqLpkG0qmEcvUE3d/OE0jIDG8UHrBJEN6mm2KY/7/DA
O3b5Pb0zN8vOsVNX3Ybfj16V1PqMG8IsDa2npggYiTftYOy0OthHDQx6WqBIgRQh9ApTd0NmJ59v
m/e3ye+HrgojExuZQjTm1ktkhJYHy+WS3Qm9usN1wFVHf+fPALoGdff54/66yCU0vDkfvSZOZtWa
plc+l6foJzozKEKmNNCf6ks/QxfkzLr++qBVrEn8OjaVRKk8SzCQLbnPJPx+J+t1+8xENOAfldBh
aqE8iGcDHCODP5/Ctba0Nvi4sPt14bWwaZzoUXrOL4vwMjxFlbkNb5hsHAboRsns9G7/3dcPoZ1e
5bh578cj8jXffZDu4caXD/1Fgm+V0zzGN5rw0l8wG7aJlYFyWb0UV8Vd2m0UN9lUO027FDbkUtua
//s2jr320iylp7SCpPAEjcj+bpJUujFMKfrwyoGkypJzO/rS3vV3jXkpbSSnuCATN3aNF2+mveYJ
R3/yxu2I2LiCtcmuPhQbzKZVd/LyfZ1v/eZ7eFlfNfsoO7T7+sq60/k3pnTDx/vsDqT6dXVTGYiI
3qr+t/hJuQh2Zr+r9sGx2MeiI23mTVz9SG8RfRBrt/+mUnLnV8KB+cmIhnG+M+Jjt2/+l5Hxtbn0
Zs8tdj9BKkyyx4iL5NZyB7pFRutXtt7HN0aB4KqvMP5j+sI/R8A0z2z291nh78O1CsmCMlRVMtK2
6ZbjyxCIms+tUW/yoZYCeSvwt2zqrxFzX5+w0rflTRaBtGHc0p494cZfLobX9tSb5Sf6SPCUe98z
1aMIXYCaBsic6Q5WfMBWZsbE3g6a9CkdxKOfVcqm0ILDHGqO0DSupvr0OEsI/00ug9obADajPtUA
wRJFFDkHAe283vKqqLqLI1ATWOR2gdwfBlOKtpkabaqodrkTO7eS02tBEBN7ECAlyK10kQ1dw+gf
Y+cG19LadOI0eDImCh9xekBwxxsjkxEAxEWn7yZgluF1M4ZO3C4tv0BF3Ea7nHLNNeO02iqZgWTW
7FL/xYaRXYUQ6ISYWjMKT0XY7AOp0exOyvaikVTbKUZ5B22zq7yQry0Gzm35LTC/Su0ZKM/f0pAP
QtZoOKRqVfqeH+3j6tmygm+mILpj1N0YJW9w3rR6eTeZlyb20vWCWS/OKY7+Jaa/zl3efPAuDMRe
A37vSX71LQT8kJuKGymkAD4UKuZ6xTKPrJVzMf0vd+ZalkKtTXTYxcz3qnzH0jRft0s2+XJr2kVx
F9IYaKK7EDgfzmJ7KNjnLuu/JLCvxN43C52VUc7GQPA9XS1ucnoROY23NKXyLPHgjcujOh977TYv
7s4c6L+tdHV7qUrWNwpOT4fcKy3rkDb1g9CG++WjxkWwSYTLvk5vECq6KXT5OAfMVj9/8l8yoFca
/5uVglHrkqbU40NvWhAsZVeM+iNcFzKB6Vjy5yUN+vxRf8voXucQb55ViENqtmkke2jg3oA/Ppja
PQrVHOvmwdRzMiMqeXrqcphuzjxyCYh/yF1fD9GbR46MhnIFKI3X+y0tzdn2B/j4k4sf+qaVpGNE
NPQn49ontdX4KclknAvSCLf85eGrKK02k64g/zd6Y39MBmvvpwg6cTnEBS7m0mj5tlKIj2pKiEqS
9iIPk2OWWtdZjXV2fZXP43FOBy+t/C+lUlwostOEyU6xsGJWYjQl9rK+NZttohyqZlsUx2kmFO2g
MAt8PWkrtL4TQrab5P1ESSKTGZgCUVZEhQKBLb6s7zvV2Dm5Hi4XtxMuYnB3ynwcym9qelOSJIa7
Hu1/y8vNfUC3ydjP9d4Yt+K4KfZERQE2LgkdGnGTf5ySZ0W+GrKjrz5r6l0n31vjU6n+atXHLD+h
7ZAou9741eMT13h944naVpR2WbIXs500Lj+6Cbf1uJP6vdDvw8ALNOa0e6HcxnKGKjUaoFKKVJh8
0ZsThUgfj4i1C3sMvq+TuruP5fpCKehR+fOVFCRHq6w8LNP2+sRsRkYrPeq3SQcmIXDDvroap8Sb
Y+Wk1+2umzwRvJZqPin6Q1/ku2ia9mnAHcpxb0v1iGDaNrSiXWiOPyQocoY5nawUZiXtrl9CDl+n
MR/U9koqak9J9XtLyS+RVPveMuA0ovFOAiosNqE3NfomTGs3gO8chokjgYqVpuY76nxbiywna2q3
jPOXWbRaoPnhbWROu2meiDnqA0acu7nKGSjwMoQGUD49vwtABPdxZXhTjCjqzzCqbLVZxPi+Nv6v
KNjXHaw0ELkTQvbKcBl25ibW6p1YaPMmzXEQHfR9FVDUjZYzzrmrJeZhUDDSxcAzk+ebCRAOqopo
Eg4dxsU7TT8wkzuapXkrhfU+b8dN1eEZUUWbEgh3wHUTInPQFCemwNdx37sxrBh0fTzfKpDO3/lj
tbyaa2rK+zZ5UpKJyZVETWB0JqlSfIc+2fcyR/MrF7fWXHqG2nlp2VzqqQhbNgZAbYxXU2T+VOXx
1JWXlTogMMahKZJ6cIxMv+ynvSxGhyFQ75JRvewm/TQExjdzHu05ad1ElCHapjjraRcol+nTTZUI
5I3abS8OFzKibvmse4PY7RC+Ydgs7QW/8DRVBvZt7vXwJpvEDWPqIxZex7hLNqH8RSh9zu94G+Iz
aZNu+3Gf2moSvahWsw0glc5Nx+TwmchqI+nm5NGNpEfn7sm/BZpVqSxNVq0WKPZ51eTNzQi0o4e4
ALU7XGZglJu/sgV565NS6fMhOFc9v3rA/im6rspnw2eSbzRK75lKxmjLvwxaDnjWb1E/vFJQY8ya
1FGb1u7Kq0ZDoTg7+UBNAhI+UQecwdYyTMcIKrdMAcuVoiO2HVhRBEoyQET+PgaaH0ijnSkzUoOA
e8Duqvl9k38RRbKdH9EgbzDh2w6Syh2Jaqsp7PwCRveicdA1mw6A42DdBv1Nmd8tLjwYZDvGfTac
nQP+pSxbE1Nn/OqSvg8ST4ERJedHPz2k8j2a09wwtkbVaY7dBslysNYYR083jYULHDkrnvO2iBQ4
9JrcGcEm58CUSyQvEXW5IHO7yip9cxsmwZnL95VQ8odvJa6aAHQIcXvUktrLJsULuYQNoXXFYNjl
9XOr3onWVT0njhGhgirf1rJ0YeaZl+Tthey322wwnBoEe1feRPJlHx4HNpl8TMXqUJW8ZlRM0oSZ
q2rX6bPSst2+dcjnVam/a8TARrXWxTEB5VrYEQl8aj/fohbhNH3ozhrONhVAdJrL2uJbESOLqdpV
gdbpJrJmJ2NCJCrf0+zXUgJouuhEbbjB9NdJAgMtxwTuRIbwn+j4xKmyfRGGr1IwOIN8UWoa1Orp
tlUmV05EW65vk9ZLQ0+Or9UF8jcntM/YhQJo0Ty6KJ7Gst0Wsrk1rcCN0IapBsuZ4mab86+vZY1J
QLoJMt2x2i95K6KbcK9ye6vjN4Og2yGu+Xne8srZ/dPXWnVPBCMPlKSRqJsvzFjaFfks7lJZv5na
Yhck+GknntaeuvgxgDFQjV8qeOhZ7wQDpbTebWZ42Wnb3KN/tTXTYwyRPUGdGBwWRdZhMKaTButr
rJBsrOtLBWmTLhFsA77pZPm7OKmvsT69iKPCJfTZWJp4mebbMjOV0JxcZaJ9QLdzaAEnJsGm6mf0
RRMn1hn3pNkhsQzkRcGDM54H07mZqwIOcrCRcob6qmHLpCOfvyfjL3nzItv3tuuj+rVUmo1f47L7
xW9kJ6n0Sy7vo9iDgcaSNjXHqyqyEJlVf5RCdN+Ju9AQL2U+XBKkV0pdeb1e3Uq1p7LN40m4nnWU
hevkoQnVJzlrPD0Ar9zKrqAWTK5gXuZLEd0H1CRf9Ka+GILxaArFHh0gONcvnZU7FnfpHCR4Pgo7
MxY3IbtxyoVrIa2uy0H3gnJww6p2KqzrpemrWtDtgxPRj8VGb8fL0sCYMir3UevvskzYiPxvJepI
oOg7ES2c+LEaUHRZKubi5OOv3deaw590I9rMYrJLNCiitUnlfy54rGj4/9NvEFc9ryKQGRoocXiI
Kt01rZo8HRAZDUzT749Te43yrWum5q4MNOBl1kMGvpycy06l9qbCxf58W3Gl2fP7p6jvv/g89chq
mfB1zNhqCF7KUZyum6mQaGciDpDM3TclTS8YWd2TfgMvPrVekJhHMNrEX8G2qva2Rt4b0Vgm5s40
IXj8MIO3CnXaCkP2Letmj7b+ATUfEN3koGZ7h8880IYKFQ5rP2hem5zB9v+tmF+TZQyEb412SHWv
8lV6Y+GzQker1FH/cFTV7WP9mLfBI3C7YzEedUVw57Y7J23w14ev6pNkrqTIrHvGNDSEJwm0VW4e
i9J6QfP/GFYyrPP+qEzBZvmMVpwekaa0BWa6nx/ev9WD4iptSXNJF+Q6MLw4M66RbT4qleb6XXLj
x/T4C7qVS+9q0G7mIn78/Jl/6WCIq4ylTgSGn+OkeWjfujnDItO8Wer6pXOSkpoMoWin2v/u64Ku
eb9XxUhsTRwyFC/Wqwed2KwtclGYA4fWUTPvswgRXc2ATFffCNoEe3s+atRBny/1z5W9vJaB66sc
Za5U1jwdNZkh03dzdzXpmhuzTLCFOxk5pc+ftAIS/udMYlr0fp1yj1Xw3FInVtO1NChubGYPImtc
3qzQCbv6V1OZzijFXJUNcIlI5x4gNYUwdOYX/LkVidDO+1+QY4LSKspsegm3ZSarbjwpjpTQK+d9
VrzjtpV2copGEalHws/6Xz53FRjTFFeyQZ1Mr7EQRTKel7Nb+Y+NbJDgzEeJV6/nAsTR5KYqzr7v
v33aVQy0IgnjCia43th1BVrX+yZ/NCcaAzH9NwGBaF3ag8PqGT/EXXBA/+12DJ4Hv/2K+cBNQD9a
qVU38M8Nt/58qmRruZ3fdFnSSok64IKWV6byi98Hm0bVjpGo7RJAHwWqXrUwHSVfO7ff/tyewx7+
/fMqJWOK3JeWN8jxN5PRY6bXh2p4jVemEm7kSANYjsDo2VD5t/21ClWNFgSaYLLDoaTvIlV0Za10
leHZD0w3lJubYaJZXD5Xxk4Ugv9VrAIL+36V2f9j7kx2JGfOLPtEFDgPW6fPY8wRmRsiIjPCSKNx
Ho1PX8dVQnVXAUKjdg1oI/3Qn+nupNk33HtuOnjzZEQGFft4Eot3kmzLBt7g+7EYlsHJZFlpcev+
P57lf/Otovf6b7/i4BH70eaucRCM/u4HRsV7Oi8Ot7c+2TguEtfh/bUIMkj+88/8X4k+XqqC//xP
nd5/C1/6t6FM9z/ovzKa/v8IWAo4Cv69wCNevv+k2ef/Lea7/x/+peoI/0HmOrI8y3IRZGJo+y9V
h/0PRHw4SHx87KBM7y7vf6k6POsfKDnQ6f1nstI/4db/UnW4iPyIs4ZcbZKIxNHwv1J1YBa/n2r/
pyuhNnJQGXLCkMp4x0r9T8uYpp4yfKIQ4qytwueqlGxPlmiPnuhVlggFKPngokuT1UuWwIgYgk+n
qMOHrDCDjTIiuW7DL9PNHzPGRmImaLQGXTzWFeVF716WyiuvqLZPQSFLaGJ0x34ZXIOBy9nrqvuI
A7S6g7O8m0+q7fZ1atF5REy2JPyK6tIKInugNMm0ukRe8dsvzD/VlOzdnpvIiC7MLI5mHTyl9riF
0ZyqtzT6psAao7d+MfdechTTsZTZ2Qpf88a5dpLVXYPAwoTvmECSY1TXON6fqP7ib4dc92L6dw+x
tWyKrHjoUQ+Ydr4JGVZlzZsay4PO5004QIcSp84j08wFkrg8L+piZy2SjQSSgPFH5ubr4lN9Rss1
5D6Zm2JvRC8TsU6+7d1k+2spvbhW7NN1s1rILxXpUczVBXZnyzQp8L8AdOjhTRT1ju9yIgMjyi6z
c7X7Y2MucR+WjAY9luPGS9mhgywi1LrugzaSNSbAl1Z8hoQyWEks1HNSobImcM2CyH8vDks/eZjY
LpHpsqbbvqRuvV9MUnAKZH4X4h12htf+SWZxZCKEFGb21nqezoE53VLdstFLoZ9mX3fEZv5Z1bkD
qQbw2N3zYWQ48HaZqB91ae2jERqacXN7WdPQFv2BOl0+Cv7YlN06424WTq39JrnvBk/H9fSg+qOk
DyrHcasHk4VxGqWHdKjOY27RExoi9pL2SagsDqyHpCQFIXDWqm0fhD8+tyH7ncbTu84pcaNJ/puh
C9wYokIirx9FFZ6cEZxWAK2gDMmr7hdmpaa7rSfzqfPuQSM5s+9Z97FNVoG7WD+W+e1ahBrZ1XjR
8s3sip0YFaboIm7Hd+I3rUNf0zB7+dqUOdpMbb92+GRHNlwTSvVCE/KwHCLYaoSLnjLSO2Jmqjdf
Xxx/+EGff+0itS5bbh0mAsmAGjD/VdTsvEE7dmFxyliAuuUJU0fbTGxI+/XgfepBvbJI3QsCkdRQ
rD3UO52s61UVnrset7hjbfwuw7D3N7WWrWup994enhNA3bZiBoykXuv+GumXit2im3mPJFbEsLYP
yjX2E/NlXZl/IuX9SrX1R7YfwKg6GG3QiFdRQY9dvQVtcGQ4R+rwrfWCZ7JfIFpFxOOaPIb+iHk9
eUzG4odABX6VXhMHM1kWT/mwXmzvOixj/xnY7R8SVo7pP3+MflumZrvKAMnOBpMgP22OIe7V1Eje
o5CXhDS7ny4yvy3bHO+qm4h+hmMiyTbpIk+2oTZDK9ZSFLCzcFTO4eM8GA25GEsdL7lZbq1pfg6k
+BV5JGqIJg9uhsZpalBuphUhv1povdahIbZzqm5zEFVra2xfEcXG7czZYKq9yZimLH8tNdJN7yNP
yn2T4ORtnOes/2Mleln1cEx9/CNznX6RZXRNWUTZ04h+dUDVlSs8AJkBl8ZM3OWmKA2eOEentRXo
s1XyWtuW/3cyw01YqWWFpY+oHHhfqXGmWnEPHOgu2JPXocQD7trjQyOCj8QqgEdV7nOOMTNYsgzr
MSO0UMHBNJPuWd8ZJr62H4mmvzV1vlsgCpT+HB5DBb/DF/WyT7CTbCrL8LdLyqsZDIwmpjz7ndvd
qQojcjoQQY+gP438HFaufvEK871V+iGX8iQD70qAR0zvOxhiWddj9t2DAV0mwNRZ5H8T1yHjOZfh
utMy3UcaezRLRHlsoTysC29+GAfP+OX0EeN2Pw3zWHs2sT4avvXYymbrM68ING+TayTnZFraK/Jm
5smjwF3rKuAISbNPej0R1KvL/to3bnbJChbMecTcNkP8azrGiG24Qt9QO69BfQ/pSkz/EPaR/2y0
HgPrdgY0Bl4hAV310Q9lt/X9OXtr+3raejqtH3lA5KbrRXYOimw+CTfy1qJzq72viAkpQ+xDcKrJ
pOaAXTfaT7gVZR431nIJ2mjbLC0/nhHSTKU74Rgxx9ofz2QjY0lQe0Nm5s+CzeKmHVqQTST1HKwF
Mb1d/a178WwZxt7Bqb7V9hPp4s45cXuxttt62DDTrB7agDQaf4z88gq2u986aT9+pQYrqEW52jro
wBFsXSJUDp5dXoMJfOG0jM2tc5Zho/0Xw5vrwywDzkc9tPEsfpz79Sfs325pmswM7XU0OQwG637e
wZDhSybyxm2Is5jJKuiD0t34ENXWqc5xnacAlKca7nKUviuIVNpE6DPXw8HVwXOWa6B2gcz/9GZp
rGpjksckh/xQFV4YNxJGj7YKTqcmCvlmULxNTeVv+d4pC3z7q5CSFZmweGB93JdG1T14rjFuvFJh
/K2NfuPVBRNvtIdx4wxUvWNb3MrS/nQsNe+82hYrolz2RRO+sCi7EQlARlDlNefBpFAI3u6E6R00
VId560wCeKW/bFkzWRVzdgrRcQEBCfW+oO7asSEGsttc9LwzF4ql5Uf0mbWODMbNym/fl7L8O/ri
MfcILUjDgtPAVhdLy1cn6w6d0Je0sIjTCLaOU+57b3ix22J93zY2yfJnDvLf1X1haNS7lq89y9TO
IxTNxwuezdvEPc+zTwrQvWbyjlnn7aK8jdMsZwI/rasiwWCdHpcCgX3VDjuVoPfSzaXy8mM0F4gk
gXJNt6bz9mVpXCsc2onjb4yRvMaEwq1zrY2R82q4Vn3lu6eCeDZcGR1rVQa/Kqb1p2VcBJbvlOc/
NUfrpoAJxl0xAUYtArOL87u/AjCUmxzI2Q13OUPFbVuO87pPCQBa9ZNbIuppFrNYL1OkNu7SEdPk
dKO3FwHQESOrMqxsrRWxqHCCE0Wy/5UbFJCQr6oTI9U8TkVv7ohaTh/xznAzpjZsxW4sjLWxJObO
F2A97QKzyTj23sbpbPzoCxdTGTWoQFLXeLJSjB3DtHj7Ic2t80j612+dLc0T6MZqkxoLVVKXLclz
k1TsXB2N5TU0pePGxB2NN88OcnzRoK+lmpv31p0ZXk8OCdPmmBE6TirSvjZr/SIXbV3ayBvQ2vXe
T2GBoq36qX+MTOPTm8rqnhMo+2vYB+AiRUU9UzSmcZUsoyA1ldkLXjjz4PDRV2NqBo9kswZrObJp
V1ZQ7+eoaTaVMbZwQuyeky911v40e/GE1O3YZja3R9A4GiuEcJy9Uzv7GRIjCK/sw+662d1a2HDe
LWVn8TJC2u+CQT5E/pwL7v/OISQshQok6zB59UfmBa5RLvyo97y5NqFM0eilIPcapzKf7qKeyHl3
ZJF8sANSR8eZJnh4xUKpWOvgk6RvEEqNJe6HE/GgU1AMl7k05EcbqfCAhgtTpI1GjwpT1ePfBTPn
fh4NNzbS/rfnIzzUNiPVwBjci12FT1nk7bwZ14wQCM78cNu0qCRM49gAYIy9DJsH3yQOUGFckrK6
hu385mLNmYiuw5BHEF06zvOJ8r1DhF4uMfuEZTXkyW/HBQ5r+ebKYa2SmdY5SrkBdagOZO29hFPx
6ihy2aFS1S44Ard64V49Ol24McuxZ5oPqM4T8pcxoOjzDYvshKDeNGa1bCbZPdiDEmwTyhgaC2Rh
zsuVlMlF2dWlttJD1H3yDFas6KZ6E/nircpngmKTW9cYNgWgCbC3StOjDPMIJMJYrHpcyXEh3Pdl
MiExjDZfftCyGQy/otkHNOOx7fR1Bi1Nu/WLbTcmgpbFfVkwCMZkqkYrf6Lzc6Vlswy27qqG9hXj
d/SUI3WB/bQADlb+sQiiNWF6Ypskqro17aBXdc6DHwogg+Qd1Zu5No4icLc2xkRt/a4yL3bqPvbG
dpewOuVG2QRFF7t39p8vZ3MV2RAGjHmHwCOecr49GOBbr1rEqmETLUpj5xaduJI28nfo2DaGVNjQ
2kzAIhmPuuUBS+atyuBc+nxgeoApP5lkpK/nsRJrRH6AKahDuSeM4j6eP4aWfcX0ORxLc3io08la
ZWSx7FTk9Ni40l1tkDbWuYxdpY8UICm7eaPGoqBRaYNyy+0QXHKEdbvFFtneI3Xx3Ww5ErrUJwLS
yjt/6xamd1V96W9YqTe3FDHLxrJUti6YQJ1o5XgJrMQutrZQcluZyt1jbE+PRqZKmP9GtHFDK31Q
Nra2PnWCd0cNeueb0JP7pM4MKO9z9N6EYnnwR398lb5Wz4E32HvTG/vtQMpQRj575L3bHsZiBDTy
okojei4VEU5NpdBudqEFzltOzcEys+J9IhroRShs03Og+q+R+uLYLwDgTD+1AMc1Vv8ajcFwG/JS
Ho00VL99kc8qHlmo79yyRd3nRUV0jSa//+g9O3nOWymerCHjIho7xAcrO8mKl8HRzu/Fd9N8TUAX
auzZJjvQiep5P8g8iW27DF68trG3YZnP19yrzdMCioO6gwfTDwrgPXZjrKusNS6lK/ShaIPmmuS4
rGKs3Rz1Ujm9ucai55859JcTlkC6NhxR5TumsISHRut4NFv3mXjo9GOOghZAU6q79yHyenvrLrP9
xgBhPrRCusSX59XG8ORh6Y3sMIus7VdR39pPs2Wwki4patc4+XK+mpGLOSRCyUYN9KakS6KUX4qH
yB7Tn8EdI2vVCTfPV0m1DDxaQZrsFq+BKJ7Y1nYZAjrDwKj1KY8Ed0KEuqcjPJXNIa7qpnM2EiBG
ylObRfPBwvXtdJA0TYsc65mhhNv7L8xacQy42DRHqoOEPbAc3GezSGlh8gQbypTtrdkoYkrMlITQ
xfobFSOEd2zKpGJn8TjL4lsPWX8dlTxkSTFuShr0zeDhIUmMcJNH+UeV2GpnB+l2gj8qkbiCacse
pUdsE2HMlF35r7KC3oLa+qMtiiveNOQIhileQrdVoIMSRg5lC8gzsKe4LpfxpMD/FunPwqwE0uxq
HMz3IU0O0aA2kwtuyO7GEULdcgzNJFn3yjnOwOvwJBCTVajpXNlqO+ZBu4powJwaFqxmnhOOj+C/
fP7Hadz7yRCt9fjoL6/Sw/GomDYwTwrdfF0B4zJRKqwWB8YJFerBDKq917Yksk6WoOGz6otdf/f2
DQMKXlNiEJSEs85pwObC94AmmlVsTEwyAlzUPsLT6JQhR7YbxTuU9SukFd/SKresz77rOVOvZWFc
unlqN0HTUVYVibu37I4qm2gwmPb1jU7qwFf5lxRcdgBDYmxE129zMX/6iAs45Djj+6Xg0/7VY0nQ
w0diLABUGJfIZJzisqIT6Jt7UybHkAMh93b+YvLXt7DZ+obx1otuA02KnjSqT4RLDScz961tQ9Ry
l4AvbkMx4+kFiZUXDAlZiKHUF1s3PDtqK6T8Bb3rJvL6j5FG0zobuDOFAcNFGQnysJIdCrcOdH1V
EnVQ4XhNU4Yoja4d4iiKZt/wCsUFwaGPYrFg2XchRwvaQat7yav5nAwhVWVevbWIjqI6/CQVZox7
wKQ7PMeXMd9HA1OJ3gAtlS8Xi6l3CnMoldFFJCZgz6LP941Er0IiubfpHFb5XaS/EkWUVpT4V87s
aUMS8snNkCBYbRVtysiWKya9sfLSs8kcCGupKz8FHEYKoqZ6X6r5B3uOt13ujafZKrkRoX3Ne/cY
scJhmPGpssw8u8I/D51RMjizrNtQ+tFlnpz5lndtsCPcY22D3azqZDNkg82t5P2YfsklE0QXn+dg
FQTPUVtXb860BBtXMb+dDHCMUa2QEoySMBXkzVCiZu9Mkql8RjiLpKSZ0rjv+mubLzs/E49EzvKa
j/abptfekFt6dWzB91UWi8lIpgOs6JbbYkQbUonXvHLULioH/+TjqoV0mR4wXCGD5Slt0/nBUoWH
hcZeZ6EDnIJE4tjFzr2rqiYAY63lTpYBss+sCh+NNP/TTOLBXtwjf5M37sSL0ZFVEISfkSqZa2mb
o1ByN5KNfPAgKWBRhKdblwj2jOqhSSLGi2S0rcI829kJVGG/7JuNdsNTRMXTlLP+zWVlUdtnm5FR
0HnIIcESAAmhwtTtw5hZsLra8mL13QkahLMeJ5ct8iQfc/xAxy4R39aIuHj0lz++l9ms4kT4PKuF
1z6vHg2n5ZBs52ErVFs9+jmouFRVyNwqawy3Xb7Yx9qrvbNWkbhhh2a3Z0XZNptY+5sazVQDVISL
60H5oCuz2n9zhnw36bBf20FdP3DxEH5gRntrCb1bD3tsVXIGB568WX7xHHqwrUfn71gv/7yV+EUS
3ax5RPNYUdqsS9m8esGc74XLiar7rcm+v4DEgu7gzfF/Zy6TaDGbzi0dDoKwSCBG5M1ulPlpMId7
DitvWll+2BytFk0LnZf7rG2d78J+GV/KBJnUgiTuJktCXK0qP7QJ3F8vHfQmk+GvIWRRTO311jAS
Y8zOwTuU95ZpujszIlJsG53ySef6LM05X0cJ/3CwUU6TFstC/zYS8naURtWg4cG2EYwbGy5c2RJ5
51eIBFNeCOk7ESWuVhQqDGWH5pBHycG0jMskstWIk6UG4mdnrxS9YOVae9+0hkTy2W/kQkPM2PXd
DP3uknapt3KLwIN5NhB00yGW5sxlB12zLENqaNPtO8W+7RmKAHMT3QeZyOXKayrvVFbdsE6ywSWq
N0qZGFB2VX3XXbguvVWIgXbDUPsnNZr1XOUNYF341Hm9yK1vD0TKq9TwjmbOZiIB67rt+uKPjQUj
b8rz7AsHl2r+0WphnsaB7WieT4eiEDU2KYTbaKTHfFXUas3OYlnhlrG+Q1P1u8keztitSGDC2kQf
3RzHTPVolPVmtB2+y/YrAmZFZHMyJ3HpTWfALfj4kuDImqbdFiFQKae1xbGwuj+DCroXmfjfKV6a
UbjHO5RlSkty8IaUG0kArBnkwCWJmM6Ca190X03ofeZ1E8V5NDovdTi98Bg8DIUPkNgR31Q/6Pqi
/uhMvneaPeMkRuKmTMEIONJTtimdWlByJBtT5ebaIlMuHYzpIGqnjO2FBrIqnEsu5wc7sG6+EO/G
QPpZ4RY7bxHgGaR9LARSxxaH1UoV6dmWGPsLnxRHO4LhS2m7YtI5rGYJD115IOnkMe+maOVI5NXA
XfZB/lLml75ub7Sp6xAtABYDn7vfV9ug6TkXi7gMjGDVtES+FHS/zAy3xJFeCLC+ja71OBjMM9MW
j0K7oBP1ohv4DtTL+Ee3kfo2YKoWd/E2KKK4molFq7Ju75j9w9zLZ68vxMEbppvVNsd2qnTs2vo6
oH+sG/Nv4mec9Fnm7ZqsF4BEp+oWDGJCCH3n1HrolxVySRX8Nlvzh1J7HxhhCS192Bo6fI4aeS51
duuT4W/pZmhVOxcvawU+1BbedNOGOLWaDo6szfdeIO4E+M3FfS0M9RgJiBSgEbIlOhqORj0O+WdB
xuXP0XGKumjN15/FFkk7XaMfx9C81dx5k/kKd4PyDodWMWEZ6NCOKLEp2u6Zn3VFoYT8eKRI6pLo
Qef3FzjiZLZ444o2v7nVchq0vQ74NYVgIFYu3BpBkiLEERerpOu1EU7UWlWYDqL3gGtz1bODDFoT
aNKDf5/PW8b74GX+xtTEYFVyWSM0YCAKS/+WWbxSk1Ml63wIvAMzlY+oqR6rkc8yz7gnBpZRYtcs
Rs3f1dgVXvTL4V858ExPDkCKfvg7ptzPjYmJb6v8axQVW+GnW+iZlyYhUrtJt4qusR54761fyrbm
uPC/pjT5jUx+49fTZik3tm296PaC4OTizsORfXAcmsZ+GINbliWnKoEwHpUYOb06iwvoAJuWWdsz
gkeIo6heESUCve98WmVlLiQalfKl6WbvuQ40hhNHWC9ONUFARw6RILX1zOpEs3x0SzTzXpQUsRjo
77TrTWsgrY+S/oMJtYunr+kNYouRFlSG2DdW+I0zjraJ5e2qtBe1VhVyaTnqiUDGNvbzwoptV+M6
kCESU5qgmkj5Q1PIdTQOtxxUx8oyMVG3SnX0PsZjPrRHQ4nHVuL4DN1baqj82KbFzsjNfuVG/cm2
w/QYuca0nUPxntfpTbf5wRKtQn0+BxvGd8HqHloay06NfD/zqWCG+Cqr5oe4chCGAX2nXPgDjCl6
DjgB1yBWGHKVyt0ZjlufDLvfS1etCVF/Kmxcn3Qqj2PnykfwICzQInAi8C4ppuzIONdpty3y/rag
tEuxb2BP2vX6D/bRm+k9lcjfByS9XqHo41o2wqqCIWXvXF0+EXOOzxGydv6369MtZf2+D3NOFo6u
A/6QbTmMOzJetxnjNnz0bLn9bYTcqrJavGwm3IKztMY4qE7Ela9Tl1j27uZwnIu0uWY2iqWeDsyZ
6vuv5v7Cz4LKu8shxOI4fTN6X8SODyVkNU1JEsTLwKcj03qb+S+pALpI9IzS0D3za+oKmGMHiSNh
PnuQ9V3xJ6INH7QXN1QDhoZD3mLuUz92fb9tZz5VtPHy7AMx7Nbp/6Tu1nTqDyXbz0QbD+Z01xY4
azHiN0mZAOXFpu3PKrdjM/ssiVCraTclx3CDotfvwE9y1TGUUf6volAcF4RwUtDH1IDHwOPXD0yF
RixLXuqmGtjiM7nLXSuA1KvMwxLSaoMN8s0nqQLx3IqueSiLO6B+gazYwYPZIeUgLcFpsy8zSlzw
jjzRxsA5FLfdhCm5GKs77t8FJUgdH57yMLnz9jUfVaf6UtdDd0ycctr1o1dvqqJ038rMpnmbO456
aTNPxOFByE9a34jJtn555NrHXq17BrdK/HRuIA5mzhEtXbN6H6x+1NSr6bxpZVg/zSohzkTJmxJW
uMozWfCuuaE+zgFOIol8KacceJkp6nHdqLVjdSzyvI8GSmdAMrFsjVdczRTaESprXW/qymTrpThE
cZ08dqYbclm9sTCvdpV2CUKbSsK2aRNKsKqERuPF53E+olFsyA9Rf2zpP7Cse7NH92Cn6c/k5bQY
dYp3VDEWpJMf/Kc+DMGEMtetZ+8WBcxyzcS5mRlvS4fpdVOz+aqTD075bJ1XAzNhrNb0L6PHGjBI
gAM3Jm/LlO5B1Rxdu5qAoPePBKj72LGLh3bq90vkXIVybygEfxMP/ORMxlE6/XlR7U56U8uMgNQ4
Y1hIa83lg6qw3tugemdTHgun/3C5Xcm7WrjB3dTb18rYMh+dyFBJn5vZeSgA04YGU+kKWvc0s28c
WNNY+SVJKpMp4fDl5T+tBU7JpLiP6VJRkjDidfK5I5ki+OlT5lnJxNUmHIV6oV6HiDpjPVOcqtFb
pUZ6dZ3hMex7li5LsnPm/PcQkV9Xi/p7SNIvcIWU1352bGe73DkY5hLh9UQjzfvSwN7kNluy+46R
z9on8So22uIkk+iNwvDqWMTlyTZ7mM2IelNfXTPE6ueRTV8UZ+lwnVYO6KYepr0f3M9kq8Dcka6T
icztsmNCUjV80DzJP+ol2IXpeITadV8oEuhTRmuzqhXxbbQsaBN1XdxkQu4B3oJnMyUbuAEe74/J
00BaoKns36WribAebn0pt4JZRZLWP7ZrmFthRy8AqVZT14DYDjataZtrd2iQyYXOPtCl3vbFTHSM
tKM4JXhoRTDjdaZS7AvnYbzL/GXR4ksXn1bKcgZ3zm9r0KR/dNaPtHQUl/KfW2+GyOHwkM7WLYnm
q22Km4Gc1u/gVRndrRwxXwb6KYi+omGbKfPKurCOgz7feL6T0cBgxZu8uKf3yc0RjWb2jVi/sfBw
EAgiTQIZ7JFSw7ooFtQumZphYR8kw7XZUk96eA4x+mU2DNnicS6e7dxA2OrfpQAAjxfTawmqae9u
TALgo/nU6AB32nT3raREncgyOwVLpzbQuG6YO+iELKZWC+r2uKKzZaJMcWv23bytUTLKIMKjkNO5
Y3WMTamQ4xT+X2Mpzkg/nr0h2xiLRVbJMDork2ld3zksZKTepjNz85E7LbZE/6FqfVSB+1e0/RH2
1xOrtXUgwwszjiPtqmYfxl6T/hLQF3AgMRbBzmk0PrBqp2tvN0RdyC6otdYSbtmutGwG7MZY88ix
gaQMI0OjGs9DaP51JXHTrvPa1MVXEhQnHY3fg2r+Ggb5KwN+CB8ZQWwP7Z8+lI+G5zKLGkhq9Ki2
R/+Q1bgobHGOZMcaCszFINno/ZikwW7c4LvLw9d2zq+dpe8Tr8K+tqo5931/SyfSoop2RMEQEfNS
cY4OS3WqUkaQ1YzEpZbqgyL3YDbtpxrSj6lLHPYQwYl8iDc9Nj8li1z8Y4XB+Nt4wWa/shhAAYr5
XrxuWOUVp6Sww3gI/U/Gx9A7M3fA4Nc8cBcf7VA/hERTUmDs7qqMQFlblvrT2i1SzUfMYTHwi3ra
PsuyuDGyC+I0T0l4nOqzUaBcSnPCnFJL/2QDe6uWSrWfAJXj8EIe19VrYYhz29UEqzExW3U2ORpZ
B90yGJjgVRo7RjOauLf4kxprPmaiqOLRZXKLNsXa1n50s+COnZMchA/fUfHa+SqubONr6XsEUenL
YAQ7Kxv5N44y3Th5mJ6yVPP11WzFhO1UPI/WqWTxELcYVuO+hdWd8K5yPUAHR9uza/3RjRM7+/Fk
9KzdgeG0tJnbFbtIjL97wPuhey5rVjC65YtOwUoEY/u7bOezS5+QbmtXJyu3RpLhe28RZjyWpB5T
DgDyGn7cSpfpp9HKV29201M5RzYgduV9OYb545ctZ6r1OU30WUVd/7Izec70TAqjLe4Lqa++s39V
ZhN7bE5lDwSDdwE10Z0V8rFEyCQm1OQrxy7OWGQRMmQHN7Qf+LlORoQUjZXSg1SAk0Fc1DY7CYXm
QSU1mL3b0F2i9Dr3b1lAqm7v+wdp10extPumGZ9CpeqDCdMz9qzkxet9xBEDIhhtIWqMpqPvzB+e
bPyrOdvBmg3u81LrlYiKkzWP1z4LXhqbr9CxyUVqty4TsRXqYGPXG1Q5wvmVVI8tiXss6Jat4SQk
bwzss4r0qWE2zUhu5abRo4WusRfzu/DV72ZJnV0/yefOyP+MCA6T4NuhbOhY8k6QkErqfbvfGdOu
JhPBI60oY+uaq8v9tZDVVqVLLOTrwF4vGp4y5gHTBlCTbulrTZYcJActTEQcjdRQMzPqYZ8cS28A
ODDl5xSsohGam9c0iq2bd9+wI0YT+WOT+ulL1qTJU2vyQZGkmkdb99l3kJfLvhgc4zsPVL5RAECe
F+SPP04acsPY/dbKuYmKKUuvWeFNmA09y2XVqvv3HJHWFRVtsStDU6MoIHFWG3140EvjbMO07M6a
EuhceHn6lZRE3qUGfauTtD6t02xuSZBv9wZZCquJnSi5xeIzidCyePIz+A/uzmRLTmTbtl9EDjDq
zmu4O15HXUeHEQpJ1DUYGF9/Jzonb0pxUtLI03rvNaWQYuA4mG3be625GmZJoice0mx7Bj2aS+hE
X9VnGc/tRZ7G2aVrFvrB6ORjV3Ib9ZAuaGBq5aNbZyRECjGYRxTkEQPN7HMbtRjq0StEGoxOCwMt
PKjSuKq6+El5EhGb89glKEyNpGyWQ9S1WwqMcSXrm8lw/b5JHe1m8Gl8mm8VhcW6TgASDfpFutgf
MnJohnCv0YDY00fSdkyUi6CxZnOfSGxiiXvbxl5yOzqkiFb0wDtRTscWofRmyrt45ebDZeUYz0nS
nyrxng4YQSUnECYzPdPmnnl8ivkNO/nEjCrUk2dPvxhDfyXHs+EQKMHMJXKuK1fuGYqvGgo71/ii
jcwWYygCg7ZRZvNqpp9m36eH/Mh7u6Yf7CMWml+1RKrtoNHtizoNhUiHhMZT85vphqdeR3JqO5Wz
DhmwUy26x8yNAjoll1FaH2D0IWGKEAyK5Kn1w345vTSsKtFmTrvAgphmpCVyLO268jgxsPCJhHDn
Q1UU141rya2XDIGZ6+Fzhr5xa1YU1hpixzGPkedXT3G5k3VyqhJ1ky7NpCktwwCiQAduwOeEO+l0
nCURev6ZOD1/FfV+uZm9ZDoIsClBlI7osWPyDeGo+tehrnmPdAbjrTn71P01mAJ/1LeyXOYA6Nay
OkMKCtN8A1Y2MLKlZmkTYgA9ttZ8clxAKXCo7Zjs93krJ+MJa9Cp69HmknSdqAixcup/9gVLJO0V
7cU1JmOtYju6wCZFa16bT1o17mSudpnmECmcZN4qSSdJnSUwecwTect++DkGDTX06Fw1X140Q3x2
+y8gzRDmWJRIlk2G6jDlb2y5vDoj6rdqei7nKqhKJK4eWzqjcphBPllUsqEwK4x3N31v6w4VuvAv
Rpf6f+APNpLRlU2Rnddtv671jo5rnqcsJKMXJGYdX6KkI76efbFwgWKEQxVEfnSv+qgKPM90vxRt
XW50+m2byKiPjP8v2kR/ZMIdrwcrH1Fc24UKshySX14wpv3mLPhH5oqrX7GQvzdP/J//lzwW0Pl/
ZbK4fmvf3r/kf0fR/PY//2Roij/wVJDODp7YADrP7/wXOHlhaBqI1/FUkLhkgEf+X7cFcGTkwq4J
kdU0QD8slrc/ucn2H5CUQSe7GDgsG/3fP2Jo8ou+81r86alzv+HnvvNUaUywKuIvuyNUoMuUt1OE
CCh7gqYqazNP7kGa2nPmlpcTQmnRUnn7As+6Ge2N0BloR9bvJS16DY3Wd/fw+l82jx9ItH/vOnO/
2Ti/u6IJIUM1uqo7pjU7qdbAUalqxsE+uRZePGyHajEds6bT2u3Pnp0iF2QPBaA8fKav+9h4PYmb
1nw0pPFmubzqhua5G7cT9jop3GJrlPm96/fuNu9VBY0EBaxTpbfCjSoIKuzqYaEfwdO+WOZ85NRy
PxfpJR/oUS39XDG1476kKbEvWs0OZq9iXNNwgYM1c8oKD5Skm3SOrvWquo/1/L4phktQ7C44nHha
jXb6bI4Jcaia8T62+qMxTM6uzPU7ZVc0OtD+sNo4VzPNmF/f0J8g/dyP7Aijrx2tRwB4xFsLIILJ
12DwmSN2wYB8629NbIdFfkg48IT1WdXpS1W6hyrKrJU1RRvZdTvmbQJpJjyeCL008q9Cvg6ugali
uu5TW9t4WQ4EoByLwxjV2aYXHMv8VMigVQWNmZko1MxCdjM32Kdzy7lHQmOspCtvGrAyv/6oH5xD
//s0f6RPQIrTOdf48khWHIbb+NSW6Y3Tmhfc5H0vS50dBYNEbIfuEyLSgWbr+GIlVAEoRBka9M1+
dNJtUkd36YiK1Rfvg4cvfu6Q47oR0ImKgzMPe3kTq+h6iJrfIQa+wfz+Mj39denLC/rdY59VvlSp
BumiDSOyWJk/IMnRUTR708Y1xQ5xKv1YRBQ0xl0aZNLRHx16sT6JCxBpaC8CQckzHl+jaXKE06QQ
Fj4SQJMIMLe6jabx7td32Vjcrn93qR9csDFnGzujSD8Ow7CmStuUkR9kMmTkSy3XT9E7nosDVcZ9
bqZ3c9tJWiiAnSzprFvqxoJXZTWhPPz19fxoF/vrzi1//92dc+gwEzlStEePcdlAf8keeLOm33h+
xeL2/LtP+8EFi4bISRn7tWC363PDSbxDx79qnJlMMEmfRwKSQebLLKq1DJqyPO1xDJsnF8VdVJAW
kTJtC6P+NHRdS/IxbC07hu2UJy/MDu9QTOyr1P3y63vxk+X8P4z+WdZOqqpaNEb5xoq+YIdBkUPd
SOMm/2/Bda7+wRmLiJ1DeUK+nlGNB+EQitgU3J9oJ+nIWAbj+pYcGQu5Gc6pX38y8ffeWHTYP37N
YRl15ZSXDRO8+Q4v9CnNIEPQAoXmPzpfs6QMN62atAeEvutEpXs4IdtJaPNGa3vYQAnwhUnSk8wj
/TltGHF1rfwELYq1zFPt2na94nfX+rOv4YOn1rGVxjTPq4/9KF/qhMOpSHDaNeS50zhaiLRNjuLb
fxCCSGx7ntaeVTy1IjaQpNr1mu0lUHr/XHBcCKPoskcoX/hwAyx7ncUOXJzkvUnE7aiWJDF0I5va
AGxT6L8JDP/JauR8RArMXocexzKJCEvQAGRWyfjJgaji3OuzeLLHHq/XsCvQIsuo3aja2Q4uZbKt
XdV+d6GwwIHrvtFoL88CjHWln4rOfWeh3YdFwsQ/Qsn76+fCpEr6m/cTx+iPzwWegFwVod8c027R
XA/CO884YnDLJRJR5+wEkaJCiSdEv3Ik14Ccg1tY//qVbUQOEjwPI5Okns+Qz/sFsl47XKQCYWEG
fdZ1+xykOPaPRzM0HlRlvvoGp58xy3dDl7zpHbhbzUyI4EFHt/ikTl7hDhvHtu7N8neZ6j9haBCc
8uOHDJusx9ZEVS84/Tg0WB0nPBaO/0Xaxr4qB8LGn/m6TvZMCHTbn/TS2ZYoZ39TQ3wIuf5zjXX+
A3zg9S3iX7s+ZhXByvmsgF8VFD2O0cXXNSWFj1J1Y5QMVDV9/JSZ1nutoUFIBhd7o09ouoPAR/dU
tMmVzWs7fJ4KJOiTjTit7xBFWYUxIHdroZ/EU1Ns6rm/qesMKX20dguHaPUWbKE8oeVHiF/G46aM
PTtg1uMzhhRnrx4zGIHRnoCMN2LJPEoziY6pQOGN3LXbgN57mJHCmwQprNiU8lXY6LdVK8atjNtX
O2Ru2djhNU4qa2VW2qUs+wcMcU+xmb1IFnGiAKtzEZn4gKNgGp0WuaH18uun+BtW9T93GSr7H79g
XCij5yAhP+oTBW0XNfedtACWSYuunqnj0oUhvjVbRAfa0JtQREoRALiKNuzE2dajFFn3mfWGyYXy
vOYAH4cRaJO+R5tBMlM7UQj/+lo/RE7+9TB82BFl1UeNNAd5DC0OpfLClZcm4hnLzE9di7TJGuyj
Pbo0VFxm/9QFaMLLld/KtU/B0EX5biqYEcfz17Rsr7LpZY7yC+Qfu6aW69pr9vXkrsfEWXWutW8h
A+RWxGcNjyGTgnxBwDdDkFWvoefvCxOfjHLb28yBC2vKnUNvVxFppomb3Dmz9q4IEivkZ5qOaB3E
Ovkt9fOn39myIn1XeIQz61w8yvZoa9geaY3l91mZAQExQNcbXuuuQw8RaaXjz6ocUFkhC7U2+7uB
echbosFGt1JomElR5kGnQy8zG8K7jcUaYVqxte/UNAe//tJ+UsawJ/x4sYhqDD2KCizMRYbgvPJV
dEicVGExiUNqZe8qyhvsWMsLqJuDu7YqUpcivzpbaAtvuzIpuhXjneTaS9Lhbiw8bT3PVnvhy1Ks
cXwjC5h1bc07CzWq+0094/xsdf+w6yvsRYlm+xUBD3q/mS36j1mfOfusI0NN+jVRdnHdE+uCSZWZ
8LiRRck0b7AZxkfNOZ2TW7cJr+pB7W0DdGRtUzPXNC0D+o5EYNGrXCXMGtDPpX2Q524O91zAcGN4
jLiI3DCMuNO6M5KXwY+u+6qgDxUxNC+1LIPGxZi40Rho5zE/aBjW0BtmKFn3PSRMld7aIUXfUjWG
XV4B+u/2UuUvXhtfJ6OxwxtaXPAWwWWKLj2tDNIQg+zKHeI6iEx8J8R8dodQZaiQ5VLV6+W066SD
HaCnqHZh9kqPrwmkxhjQJzK3/+XT8qGAMZjHgUHI62Oo9dyvmsNE1401+14RTmvZkyyGxIkBeDV8
gfUGXECr5zVCAtrR5TAGlYlsuamMJ6DVx2w2b2Rqns0ZlCl5OvbVJOQZKw24MujOv77kn5xKnI9c
kWqsS/yadY4G0XuKZf/aT3wH2FejTSXia9JInoRwnwoRX9Ho7Xc5yWibxEHnPJdLo1Yk111hvKk0
uf0vr+hDZWKy5JItV9LJgIB1ZSiwOfSSRX+HCGMfa874aAu/2YhagQogWgUUYDnu80bDd1whTmaB
sWtmDLbBdGlOdi2jxd+8V8bfV6ikb/24HAipXNTWOuObeAYaazZL77Ejmy937IAiagLKaOLpcK56
pF8rkpAYuzm2jgsKQc9EYhXK3ErfauMg6CdgIah5EH+zw/wE2YV048erM+Yy8erBkMfSymgfY65d
LFGad+F6FTP0ceMN8xZKyRpv4s1/+W192IELUeiGyNV4DBNjBytjpxcMs3EBnGI8AaGl79CDIOBx
8axInKfhQ9eBt0rwfdQ+ttPZnK+9uD/95nL+vg3meB82Wb50e2wMZpyulA+kYjlrE7kN9NkJbtnE
qW7B0EFJ/1Jo7qlklTDj6s7i1L9OrRn/KN66QBnRe8UAd8U08Y0EsN8Ax76FQfxNseL958an13jf
huPALGvp4USvITXzV0NhgG1l1e1F1BirhmI0SYBS0w3Lu+5Vt6tzm9ANIGRb3xOdVW/pGCSAo/rx
po8Q2OB9vrUlAgonfcFXu0itFQai30Htf7Zjex82wTCHWuX33nA0Gvlg974XdOm0mnrkT3VbvEDy
emX8RQKcso6WBQKC9XkV1UjU4W9cMo286BKGpGQOmcSJ8bxzE8Q6bpIvUUlV+5uv/u85VwR6//j0
O7U2x9qI/Vbgh135enphNHBIE738bDYDp6cqugK0wLhlbs6eVZ0NvNKwBj2urODyWGHvGby8DE34
5LYUZ8A6AFr3u2/X948a/vf/f9GUoBd99x39Rzbi5dvQDt/DlL79+3/39x3nD9/2CB38lpDlLZyl
f/f3l5+gSnQNCDJQlpas2X/TlDT9D1r4TAV83/FMArYMwUL87w7/8kPbZGCwQJA4EUBrcP5Jj/9D
58Tz+E3LRbCpeJbF2P8DecsRXg64uwqvXcuzcPGkkk39k2pata89sTczoaFHBuCOewqR8ReSlu41
fZab3lWbsi8oyLXJfTQ82nmM9ZJqyOCEuNF6kO/aLD7988frp1OiH2ZJv5w6/V/I7BJLdftzaNfr
W/HpR2bXt//wr8fMNP/gRSafz/KWFNXvoF0CaJfOw8TfQ+3yCHz+6zHz/hCMiUx+zj8ganLJH/7z
KSObExqBMHQifhF6O//sIVvkNCxPf+0KNg+yvTC7lihQg1g490Pt2NeI+DX0G1hjQsJqMLaVydEX
QGAIT0vgyRsc3BF/G62DprQ1pqemD6E7rcYEoLK2SRiJfp7MVPWE8ZbE1PuIyJnd9hIau10OFifD
toiK+JKiO9NRuLhV9Zj4odflG8wexLOlqWO8Cn/K8uvC1vp2a6SGBoA5UfrNHGZmRKoSeu8ltSYu
L6IEv9QGtDCYkWIYn626RMk349iA0EzeMk1+VWSFAs2Mx5yczX4yyWOrfb2Ff1M4qGWMsZsKThxK
a25CODaQCMDoaEWgN07kgaepBmfvxm6ZLUZGVFdmE71WM/GKlcBfl/Qyvp81Q57iJeR3aokzsupk
em46anDllx4X1g13bTfXW1hnL9aiRiiG8jMHlmwjlDGeRm7uqlcWCCbNbd5cnVvskjoNEb/I90kz
tgt1IL3Q9eFKSywMe4KOmFsUoJX8uMOzNHGqkeNw6jrg2YluvqBK4ZRRIyUuad9dUyGFAdLfT6WT
4ynSm2FfTq4dqNh88l2ssGDh5DG29PJrzBjvGMLCIChC6usaLsum6Tg/VGiYV3Hj9s924aHO7NWi
tUF62qxzq69NSFRjZfVXuPYzwiJgFTRU8ZqXmtnD5NTIIzIX+9qwamu9am+0bp79lxGVb3fys47/
Av8oFYhOoMEBSF7x4VsLNW1vloR0mm0kSQsACwN54GTpjhj3bVY0+aWtSGBp9DAKPGfA21g6uJAl
K5yF5WBJL1smuDjBy0Y4D2KpCLqpv88ccOoegkpaW622BgyFlMxtiYcqMtTc2MFKXzb9Kv1mc7NK
S2qB16KOuE0SkTtbR/OHiy7VMP2T/XkzcyZy10p6jXkXxy29dHiX8kW25IaAweiT8IgvAAMQ/aEq
OfKFZ+7ZyN1PsR7r1gFV1JAd8Z3HNYPZ9rXLeWQqp7TpfMBIi3Y5WsiaDuxcQ6wub8QMganl+Iz4
D4l3BtTvMbPmDnKGMq5LG/XsoMq9bzp1vfZLozhx6PfWAmoAwUqVWTbITBMEK5EGMJ80m7J77zxT
x02XxV2KSiPcGaNLGrYmXfocY44VAlpb5vgHD4G3uHZwggIvoOOxvAfz2ZLRrUkEfYO0fWel/Rez
W8T6umcCGWrMJ41fVz13HqjvU91lqbvR8NMeNaXC8lPUpOiahtzCLOsqK3dwepV2c8pdANqbxM1x
j4a9PabvMs8yf60P7qVWVVq2bkdpC8DqA74tq5QxThjbelUp3Y5NpehbV+KQya4+s0AZLpPmju80
9hoiYOuoAZEDzcF+siZmIHzOcjuiRvokOdwuE3LZwj3olTl9Zi2oXYo2F0gODVUkRKg5PAc76oQg
Fl7qyFB7NhnGJ37SpDwT3byJR9Ran2Quydvi3Kg1gZQhRkkfC7+9ciyK6g07RujvtUbGadCya2No
GSykdQ7JE4RhAtZyp8BWRXVBKidK9yhJd2WUzy/KalWy6x1yV13Z6RvdjBC35uRrmUunrrH0Q6wt
Ey05zg9KJ/+qwkqDGKXbiQx0G6S3LyW2HezAStuKkKMIp0Dz1BcxBXSTaO/ekDACgpSYYOdxGlRi
1qCabWvMlolLrbO3qGu/ZFFGKGKWqFd8i0+dJu0to3r0vE1VbSF9uycD4aOa8bH5mU2nybQ/j5OW
XMg+R7Q7lk3Ao2E9jTqIA3xjM8bduA3GQnJSktUUkZ1nyeyMlXaGjjzQ1C/1L35Sxbest+HZ94Cw
NeGEQjpSDvQ8D6qs6xTOwS4AtTBBn19TdDZbjazBVwsEeo5TPUzPaY5fiOotu/Faqzym8IoMW3yl
gZ0BlvJC7+h4IV1j2EHHcRqg/oe2uIUjNTw3DuojVlrvkCBuOnIaCh/MCb+ZzTJISHNM5DGhLeNV
whbTBvVowHoqBbZF+c3YVfqBL5LxGqlqeqOsZmd5YbF16a9Ay0nKfaY3mH/oUq3quMQ2ODrcRAkV
iitxnfMk+xOkJniXY4dhttBsuo9+Z8E2sr968XRr26V1QIOB4DUNz7GSRN5I7kVV7atavNUGs1+n
u9aKwVnZ7JdFU+p3oi2DkJk7vf1T5Jlr10XlPeOYRGxmgp6pa+S/Jvaldmi2NtIlmDlTj6PG3iL7
QPrA17ZtLXUrFGu8Wnq9FmaxWHcPljF3AfffevStkV819vVajRbUd8AuF1Po6dhw4DBiEw6PzlTQ
vLS06BMIhgEVBzQfmzYamTxudWHkxt4F5AWYkulfbqv3SEbjjTfOhzaJ79tOWQgbgG7VjOLrarwf
aNvk7OjOqNBNzACohq9INW6yGgdupzPCMF87WBwM548dQq8sHqZVOgHIn+MnrO3wEnX83MbRFcA6
e5g/ZpIgRMtNTsltehu7DWrwcUENpgGgAuSGQ/UoRnsfO+hpGWzNK7tJj46bndLGV4cpqzF+JV2p
dqKCCpHUTA4rVWzx6F5D4uazYOGsTH1jK1DRXNuLYy6z6Ek6G5sBNtgjZcdB4sQZ65Kl38ZZ6N9n
fmODVErUc47w5tFrFmeNScLUvDVq3A9oZhefHf351iRJCO7EYU6k1qDoiPGLtKit34hduKpLDEZO
DDzPRH2x8WRHUO0w8xqWaRu/izHCZdcbld5fGIvJtRmGWmCJztFmFCrbJjBrWawz/UTwevHkjcRB
+Dq56phgimE1N3DWnB1vUL01VGEePNVbbOlDcdXNQ9xRZdScnv1qfmlLAeatVWAsaT24W6vytRuN
Zra76owRuzz8TxjEnu5Nb1Ipr9BWIx6LHNGkIRrQSiVzE0aJ5gXSSuk+ychp/ADnU0o8tuyia10g
zEcfgr4kSsyrAcUszcSI1stqVLRRV3EtU1irFn9tgVc8dKYxX/sAjS7rmHQMmZlZME9ZwyQVJug0
8KWLwkA/WTpqA37GCvoxWRyqvX4hmMniFk5bJsFyeKyopm9Gld20tdCusgj2qjJ5dmeqfUbx8Fhs
abcXyka+rJHeYXs8GJTg9PazK0pABOlD4+VrM8ps1K99uc1rRAtdygMNN2Ttpe2j7kwwZnz/LPQ5
3qFIL4Kugkxdjm50RdUCbAp12NjBX414oddVpe/1xOTuh/OXyNHecteIj6ihI3CoyV612qGjg/dm
e2kDrggP3qgT3zpVWDFCwcZJoOpY3vO1SsJthu6sRf47cq5mi/M221ed/VRrXXvJEcg8jIPNPMwh
90vnQXVJVYuDrO7awKpYXVGlkQO3mq2kgFY4x4jF2E/WmN/SfT5J87pt8vlutOfsCILM3CjhXeSG
gs7lTBHCN/YSm5SPeyxm5ZMR1uFuBOOz0KbqDVJYfzuldG7hyLK5+v3ncTBvkmqqnws9w0RV6K9m
z1nZGfXiJgwJujII+3tHE+WfK2/Wn+2438VRRe0HneM5mfF2RGXk3c5TeacnZfHcJ8NnbdIPkCjx
XLSpetE7uU0lJJw8KqxPVdZVzJ7q4bYfjDYoUQ59qnvX/VSZ9nDVYkB68LMWV4sRuimVSmjflaj/
15FTEeqiz/lJm6YEWL70h69IFtTW1goC1Ay922m9y54mOm3niMZ9VSIZrpgPlWibF8holTRaYFr5
vbK5bDyj050uCZGDCLLTa8t4z3UPOpAntBdwROVrlzVxUDGDCjLcLley1kl8FVZxlXtKf8HmJba6
Q2KZ8MonaU7GDpfgop/H6TfGLoHXkQrogbaHwcKMU7siXyf40NaVO89HiBIVEi0j2TUymZKVPghY
HrnfhqcpJBGu7ofixh96eMLewKykRRTjVPp8nTmLr46ZEgArLXuYs1iuk8ixd7yot3GddUel291K
1SFyL1IcqrgHH5DC6BzdGCwAhfxiwg1kojVwd7IgHdL6OWl146Zvq3tTL5rTZEYX+JkW4zsIX4+z
5t7ERHsFV9DGXFhPi+PZf7O7mPfNG148a4qvC5QJp3o2xJ2B2QkfVGvgFTXFBh5JG1Sheggr/5iN
+bhPq9i8TSmRtpGGfS41phzAK8bdKW/LeBXZfkKkaKjuJYYXyBQDMv3VUCogehYHPsVG8zktqyyg
tE2uYdvEtxzTOV2Grt9dQg6BFz3R4k9N1Me2F0enptL8cxlqOjEt3SKLHmhSzsypR0WKHvS7+RoZ
uzxp9picB6O5lSaDj35EoYK4hTaAVtiXWZNHFx629lXEIYv90YjhszbVSpmJv29Ux90YlwGN6Ltt
mtU4lZf6JxknmpyifgfaxhvaMDPJfOb2oW6YGBgd9zCO7KmibjBmtIQPT6R2OgCdd1k/1py962qv
cgvwQpkQn4PD5ksTlc9M98XDHMN1KtHorDJDTZ/4vuwjnPDloJw8dxz6n3mcD2EVwTmZEa6nheUQ
NS1rvCCzUxyQjuZgGoBJblKmq+RwaWEK/9lHW2LqeJDtGL6eH07m0cpSxo5mtFgA03MkPW8H8erC
Evotg0dwCbqWXA6x91AlcsNwhcgD37sw6Zavp8ZTAOcy7lTp35BKhr1kkCHpR8kbfZKCXR+fvaMy
6wQhZj+UQC7TBixUlL/KwgJy3kD/uJK6/6gRkrmejdi9UpSxp9APa7UG6JKP+Tuq92gf2/1w4XVA
JQTNgldmk+M6ybVqMxXzTlP+qR7a+k5z0uSTXHbn3pyCQauzO5Ch59xx63NoaNk2stzivgFXQeOo
e+wGf7wa2AdAiIOI4Xzw5tVwPY3yvezi8m2ciDvKFUITUBejvq+i2lkbOpBJTcu6jSlm7wiCJsDY
pD2BZAZI7gnnLTUc+3kaGdNoojnnMp7Q0PsWdNrZZDIbmu1+7KWx5xD+alaoTpCnPTvW9JlHJOS1
MKuruhPaDh6Zfk7K6uxaZsQcs0q3oOisrxZ5QPcOTZ2VvzCpBphyGNKidjUPEJajJJv2vWa+yyLH
8+QVHazxRrc3pSGLh0kSEZKiMrlOu7o/cGRzNmy82gbQQruqa5TJFvyeY04XJdB8VMm+nRMqUtjG
Wq90bWNbDeR5C/d+7RvNQyNpjWiAEFdkK843wrLyY50JTsD6VzTbAB2Y9W8JQnVciIhad1er+XMa
Mqb1lAcjtNTbi1Ir2Cu9Bi52JcoALfOEE99E6as3LTAoOZ3E7Os7JK6XgHbOo3Kx51B8KbiGl3VV
F4c+b61z7uE/r0oGZ0RTh+5rmXAA9uv46wQjfZV7brNhYF2ee5C5gRv67rniw629WgV6bD/mMUml
cAfiVV0QY+cPvsumaxa7DLXfG4wkEORw//bkKhWbppifh7mZ8VwN7jmZU9x/lbAAzYdYmwvNuslx
nPH2mIDmo74gubxDOcTx91j2ibhLSr3adkLvaSks5zoT0glWR86ETa21kEpoi/saa7zLOQOUoXvT
1GOMJkIHXC28Yq/CuQEPUWoHo/cNsurEVzpQGOTs9K7DSIksB5+Z3gisI3E53YCyMzZ0N78Kmfq4
Ck1nAfL2e2GkCAswGAaF3147IoWVo4S+Hp0EJJ/XFceR+unSR8oOEKJLBYBs2h2HkUbjxqKjudbH
vqHvbsIEmsrhRnMyDGsFrK2wbuFVFHkHCMGjOgpHdIOzCSFGguRbQyJ4YIOG+KapOcAP7a6ssEYi
7JREz8XaKzueFgiY8ycPQfwhEqO5LVL7SpHTV8ce8e4wkndtFWNPCV1qR9YHzvYYXTfKGsvAyzwC
oyc6S7i4MX5D9sC+WBsBwIkuKOzuoYqmRxXRWaS9KF4BVH3C8H4lirAln8weH/ve75ZnqzsIIxl2
NMGvphlESuZYX3R22XUPxSMYYepua81F2ZmriWCCsTmSIZic0XWzsZape52h6x6qSO46xM+HOZqA
J/aKDqIVv0EnDE3m7GUfnoSKowlhfBdXu8wpMnkWuJ3vGnBCNlmu2TBfh1hDiSCAyF1uXCkiE28q
NMYFTY3/0tS5s05o6iAp0qYL6Zv5Mn5sXBPtZIj2eaX8NC2fpw76zarXJxRotVN4z+PcVfjXaOI+
5cZY3yeS5w2EQ61Nh0GEvDttVAOLSP2JM6EXG/pEKB/cYTbLXIs4V3qjklu3qFnyOj3nlDKq9A7z
UITnrKdddwNXdKENtJhg2fRMs0B6bU69uOmlzoE7BT49bww/HOoLc2yFODZG43Ns9HsjPqFMMCGQ
Gm1WbVg0jfmopY6QmzFSOYLokXdpNcdOMZ0LRx/M1ayF4qpPXfVVOg5ZBqPUGyIyu55+aUJrGRyD
7RPMm6g9eMl7LBvpViqHMg0ZzOA+5EY4rzsSb0lkyNvbMrKPjWV8CgWBGBnxYAR2kkqoT+5n2Rvz
Iw/C+ED/Nt05+oTIFsSMQnHCYBzNM35LzZ+2RIZAcxdZQegCBPQLTNd6BJ4pmTG3h7Bq+o1GNPLj
FDZtfyO6oeR5aCd3j98khfURyvI2oYEELE9iQbwr27E+6TSE1llH2xLBW/GUDR5ko2Ksh4uxnhlL
xMZeaEazJClL0i1mLWDrrB4nKZ9yJqpF44ZvrZdZtwPiptvaAMoAVO88CUpEWPLlC8Qiaovevpsi
4kojFsmYRQl/bDOgtCv6uD4sIDjanbTMH+cuJF2t9uwtft72Wcyx+mqGZbNzsQdjfK8duMJVCNuk
V0EE+XxlStLpaQDYhxHO1le/HTS1jlkxPGYGVWdceFNbk22PbxzlHEy9zTzXtnqD01+IfZHIHF6v
Rbdgbw5WDHQIJFL6mCSdX6ySvpq6Q4LTvCWer27IzptEaieBgzG4WVsJPCravQx+OCLjvFnM3oLL
XUk/DfyEBWFVTsRQbLOKZBZ8/9VQ3meWjSeeHN2EXVUFKiuGSW16+G1zs4/iogR2vo7ccTx7zfjG
KCgssCtFxZYUjRgSVDgH8zA/TXF1TWv6GCmAZgJC7cpVVQvFjk5toYOtxCCfcWQv0d2MSj8yo0hA
eyXLaN2GnOKUiMrN/2HvTJbjRrJt+ytlNUcaHA44ALNbNYiWwb4VKU5gFEWh7xsH8PVvQVJmksws
6cne5FnZndxrWUolIgKAu59z9l47pI3tsNqtLM20tA89RHBmcs68A1BN5H4Mm+Yicx17XQ9jvrc0
bBpcd+rILEeDPIq+RNdZIqNKPFSlrO7CWSsx1IegqjwCA9rcOinMuXqc88h9CIfAPa0BDG7FLPVj
VMMXGmmRMueHB3DnMJc4JdWhBFXhe0deTTJKH0mQlbrqmor7E8Na7S12e3SrkBwyHhnIOWTBb93I
hLFpFaZA85xeu57/OIeBuGEwcJoLcdBTVAE1HiP9ZW4aMrOx5vNGkMHKEbzYDhZYeaRUrbvO0biv
2T+ri8Hh1QW+Z9irik7Vzh06ST/enmJ6+LR87meyaRFhG7RxR463H1XdvrTI6qAUdwg2JYElPE0J
gnPOMEkFXLobZ8C+lXcBK2CJGothiQLLOCTmOB4DrCWCIMytq6iU58rH8dt0E7nd8XmN2q6plH8i
AKg27EdJfeF7xOjYTAeAzoOFa1Ifb28WVgI0RcvYZ4GvGmzRt4YboMjz2BQppq9ql6fSpAl4Le3k
TNXxbpjx5zDOa4TkmUfg+pHog5rms/vkVPSp7SV8AGB7eC2mSB3RBYiuMjcpt/5gW5DISBS2Ij60
75fbyfLTTyD3Dq0/PBUVkOUJgqQrlUTGPrJJg8OszPGZ9Ta/HxpX8zbWwU4RSWkbLRkPbod3AZHP
tGlkShdJmkIf9VXj3CyJHAJHdp4cLC2AqScjQsk5tW7pyr5g877LHZPxF+/dKe7Q8cgN9UzKyIx3
AyiyYrx/GVbcQ6xhnBUyp28OA+ySQz0ya2rIRN1kNbkrhKkgToI4co64tdkIUeUno1HrbWSzPvNC
e8ZN5pX1zTCk13HOITYoF88xs81VJFKxCFTmQ5g5pNIDAwJm5t4XiTShUXoVJCydn+WGRREYNPvM
sttPYQPuBMn4ubv8qI1o3C0FXLIxc7ByaGv3VW48NMqSR0PQc3xLyg+Yj6GyevBaE6GfdCKWqHpO
7pspQnOtWEJOClnkxEsTrwcF9blwHYY0rjRvC4+9QKbDmXIiai2RzwcZBju+IO1oRYIQrbLzwkzp
HRfTVhGo9ujaBbkRLFrHuE5ISyB4ooBUHEW3g80udpLqYWjOp5ZjUrhyoNae5HT7g8cGxbSz7bJx
7E/qIMO0MAibfRcfV6CJgd0bozwxdUXp4VecdgkmV8cqyAFJMviISK/2KYSP0kmX3YaKMKphlJiK
VE1F7E/dW231zXj1S0Kg/06lhli8uP9ZqXH2NJVdh+TyhfKhmw6f//XPr3/jm1TDdn5DceOATHQ8
1DZMk39XBPEnpvAsaaIFskjsXUTavyuChPWb4oS6aHUsG3i6w5/9IdXAQux7zPRMZdr8qen8ih5o
EVH+qdNYLgw4Fm8QQiBT8LnfSUCJNBgsCFAI1CVg0MQR8rRnHLBzUvkcsKAcvfppLr/9h18behfB
4tvLeYqLoHISwvdM9U5faY+xZvJWgURtA/jVE5PzwIl/FmX9TjK6fCsug/5EuD6MKlwlfIxXovwo
M+bayDofobGvtu5Qh8dpYI5rydc6mZIw3QdtW9C2ahBfNNobzksEzD8RIX+9yvsvy4wYp7eF2du3
32lgcFuY/VhB6yQsq/yUZGZ4RXLZnHDWKsvS+dz2AwOLMmsx8aBZoAlDY9comqWLm1aXzHmsRydu
xUrkMrf2SRAPLw29haveaYbbniH2ei679DRumdOszDITJwhchFojjqBOQAuz68fGPoTDMJIQY5TJ
uiaKhA6lmRcEziTdc+8Ait6q2OX6WrU70pf7R7i1+nFupkvbr4JzVWWC5m5U7ki40rccQIu1YJvZ
5IOXI/cGXRCt/1f19X1lUD/UFp6hLYzp6LdvVpPl73xbTZREKmjCCEAlKHHF+7xf3/SFjvrN8RzL
MrHUfV1mXq8m5m/Qg12ygHz+KlrCV/JCC32h5SxqQAVAwAQ88CuriVhUqa8feQsaAR5JRI4WF0IX
9vbFm5MaWPrilcACI46N2h3vVM20b1P0RC/OHVFebUtOVlJ3KHq6ck6etKndL3UdTYcfLzVvNdOe
xUcR6N/4VoIVAFT0249S+BNAQzee1oyU2yPIKDPFU9wfuVTaBI7YUXeVInF8rpkrrX586feLqs2h
zPVca7kRrlA2+8fr5UfVoaFpCpT0kaIPHkUqORzjC6PgHSj4n+UQv19SuRjiI24coilbIvB7ezGS
L5RjpF61yRAecYrpnyQD/28yXxSU4Qv51tlEQM+P1u1vF0E9ikmAZ+y92BsKUcOxjHg9KyfMgpVk
2Mys8jc//t3eap09y0Z56HGn/OWr+N5790bVDl1ZCGY0KWN1x8AEM+KBox/6Eor5YzpXB2/IL2mm
b398XZuX481jy4U9srEtj0VaYIta/vzVflEuFUO4QLsyh7nGuq9jtAyp9ur7gAK92wXWPIIAKs0n
Gczz2WiU/m1koyFc1UMZ5Js+gRYbOHVMu7rW3t00Gb6EDeqP97GEf860wqDKM3JMiKu8tgZajHjH
1147ytuu9fivNVEMG3sgOqchlCY41MU0n0+j41oHCyEU5mGrRZ5UNhQmMCtDzydrp3FJ0Gjs3ln7
eWx84Kz8gRTAOjySTY8XXXTQGbYOcRHoxasWAciknO5npvi/PIDcaHY4n36yC2zq65rw+sej0jEQ
r/SQl9v0zDADot5iOrg/vkd/eadcyWPO1i55n33//TvVxSPGnE502J864hRIMFkRBkE46zgADJrZ
lH58veXg83ols6msFgyLQCyBjtt9dzBSRl4h92863Lwed67HCKNVTZJ1tXRt09LZiAlk5I8v+jdf
UqENR3LoeJzKnHcnBt+PXNtVQbdx0/6ybRh1dxFBQlr6lwiasp98xb+5cZweEcsIJOtsHcuneXXj
ICaLoRGQ99wIWWTeaLHpfbRSP/5O7+zKvNW+Mgk6cFiDITWJr66+V5dBQ4BCiYULEHBaPHoeX35D
Ey71QSnG3i2ap1OjRwa8mUM6dOsJXceuiG3mcMTWubdqGpyLuJWe9+3r/2/F8s/Fqf+fC5Z9/9S9
5E/Z0+tDxvJXvp0xDA+hOBEhnseD//Xe/XHIMHzrN8tyFNpz/i8S7+X88b1mgVLkCWU6iHIsx+Zf
+FNdLpCrS4/GEWYs1ODLcfzf//Nm6yFG+80/v96KWOHevJrs6T5SdeoWniueKXTwb5/bVNOdlzNt
F7segfBXol6VTpey/nSXZox5toNxRRM+/OIRWXNruo2x6wbjagzcoySZEBhEVbuzRzzkmManA+jo
8GClribEoXW3cCP3iAklDZhQ5+tSyE8s/2DpbYRe/aQfywS+SLjE7QD6O/Vim0Rcw2V8J02OFMND
AaafzFf9JJigrELWxi/u6A3bepoAgur6iyPmDBYatqlOQksGkAdVLbuB0+/ssKHCV2r7CaCyx7y4
j3rO5q3sgnklsqg6Ikw53HXavA3Rs69kvMQLR5533/k15tgsJKVwnzUozHgX0+epq7pT6IsotWpT
nVnDOF1VSQWfTrZJdhTEsoXawxB7TYYaLcI4PncrcT7yW555ui12dLCOB5D4e+nVFnpHiOlGzTAD
Xnd7AushdldFVJf7SDbOYx30ctOYiJTQyJ9XibgzAzoteZqq/VwY4RffMdDOV75/XoYRnpGpssMN
apiPkIPajSgXzkSeVrhxgQfrlF5qGuqHkEBNu21ICc5t527KpzvOQyRlaDM8K6I+P7SFZz2VTZGF
mxoV2IZwtegxg9O3LsRsITpGuHvsjNlHpqHTZwfJKVG1mTq0Qk0PZW20n1AWP5nzVJAUUXE0pN9T
OxiAmxEpzDwh5JMuGImVzrW7ZrAVHzR+7wtgtQsvoKyP3TIwViov6tvOMuJ1pUD3xUzikC5nD7Md
5AcvFf1mSMrmxGu1glAL1q9gfvU5bnr0N1099HQCFVklZ52uk+6oG8lF1F06QunUi5PPcaL0eB7Y
z5fQCZITR5D0G07kAfA5sgaOyL4NKo4sWQpLdrKK6ygEHreyxg53p3YxoDsuwOnQocgv+mtEqoiW
BuZIKM6Jp5ojb2023r3SGVNHoJ3Atdbg+e6tTpOrMFUfaPAzfG+mG6O27Zs0k+mJW4ICos5Oc3PT
t1PQr82IFNz7ypR2/TAYGUjoWsKMbwbiTou+vR8NTciMiN1nbyR1ZMMMY75hsgnLIuYGhqGa7s1A
t7tR5x0Ipq44zXMnuDXL3N8nBl7adTM63onVMNnsE4/Rl1Ojpy0bApFB0jzIiVc2w5hKIPicyG3c
T0l5YU0a7GyRy3hXaM+4L3M1XvaFBX52IjOAdx9RFZOX3Ej2g2GWR5XTXtHw/sL0x0RkWgrgyhxr
lNcjDOQYtJlj2ZOYhtQ9ihAxkcebmuMGmbt5ZJBVWkIAGR28q4rAdGJd8pd+ZNRMcn2xA2DLQHWh
+BW4KFB0k8QmhY/w3B5vBf2+IkjWrdtYWzD7uz4JjesgDs+tpP0cmLIjubipdj0KScA35MMFBkwM
EUVwb1rlRfFpExqkFZxXNsFyTHt0OyfTFpKCg2BNOQGqyE3LpOoDovqTOVDyWTZp+rkLMvXglIW6
DFq02zX2za7pLufZcBhwdB7BcSSDGN6cAXu186NqblDEUpG6V0nsPHcdfP1k9BX8uGpfREv6NYLd
FQwKoKBRIM8L45pO/wS9El3IxmZ9PGNWX6JgSBL012n0MfG74ELW83BG3F541hPFUG8tWQS7qDHU
OQYYMpRaQy4pi6cj2iLkBidezzBpHItP1iQPuPCwo7Zk7/Qk4VpowQ5B0DBDy8SGaO4rQDsnQVW4
G0YjMx0hDOz4P8edQT7ScVl/rEdGRRIjZ1hl3UnBIe+yyQjwxo4/XPgLz97IZfKBzNh+VWUmXSST
wdyqYpqPxL8jVMNMAWwDfHBRr7puvheiLONtACJ5bubnzLGvxqrleG5KPRyqvCLvPo7klwEXjZEh
pDb6Ybpa1kwG9epstqGIOrM44X7JtaXM8hCjW0IKXBMgwCyLPAW46jFZZl5mFLhxzPGz5aTZTret
uvRRoR6PXXzT2v60dpsJSZoK4CH3egFMOiYsW1dvK+ZkR/lghGTqLjnrMerRJSnnJqNvdI1qQBHj
Wz9gv85Oujpxt24Yfmad2o0owdY1yqtP5QiV3e2h54AnquebTvgfnLB0d0UR7TgdpJt5yO7DKiZM
xnbCjVTdtB6XpKuQRNNNO6IBZ0y6aprg1EHr90g6XLzxQgRSksyznVp4aG5WbMqx2wdCZ9sI6fZF
J5DqW+mdnQ2MIIuBhl5djzty8ci4Yq+8dbvwDlVZw20mzKVM3RuMDA/zoNOboUV/Gth6QCvk5LDJ
2oiMmz7a9WYAJtVS05qQGhxDCbxoUljDsT9vcbFtRW15xHjRyLTjcTp0zKZPIs8SR1mvYcXb7GNm
4PFF9QRj2HeTbcxMqXVNiMXFAI6/Nq48E6y82zH2lUlwkQbiHFeTuy179J2pTTgwiVJ4yxRFzpJv
oJqZlQpP+m0/onzv7Yd5JghxUV7X14CNWhwmqrWcxD6WJAUTJCEjtL4rfGFVhOw2MF3EXrQ+CeQb
rI2VRl731LZVcTH55QWkc6wbMwP24gNLN/BZRaJMx4R9O8YwKbomSnZ2YB11xWDfi85y9gQ2k+Lr
n1lufUV8C2m6w3QmS7tBSgxjQ6mzMmW1ibGNLpn3sKQjEijDBhMH5/5i7S1xgouYNL5nW30aEAcn
Fq5630cwPfFYeCOzOZypnLXUQsI6b2cY1EUQQYmfGNLG2xEOfzs0z30VgoAd/PGGDMNLjqLXMZHA
u4hq5MhIS3NjkSfCIYrdTiGJGXCOuQwopReQ8lZG4qbq0p1LuoU7Ugox0Q2cO0dXETYRFMmIE/0b
bcH/trT/4vh9cYaAkkVmtJ/Hds53JVL4K6PpUYN5QVddQD85hVFldovAbNBWtPGnKUaHQpiOva16
z4FARgxuPJ81DR3XTecRu3VutxS/Z2nf5kGykg4h5weC0bVm9EwYCYnkmHXvU9wK/vM0tQQtfqvU
fqkg+n/xcnOEf8bj08Rh1P17/1KeP+Uv7f+88d7+++0/cu7//ukWm/Wbf2DKyjTlqn9ppuuXts+6
30uE5d/8v/3D7zOZ26l6+dc/n5EIYKi6foFmWryufVjKflQv3bwUL+FT9pe/8b1cAtwqbWXi7abC
dRxHUUZ/68ka1ERffdYmRmupeGuoZH4vlxTkVsoXz6U49hStpz8mPAx/JPUXwx8MuXQ84Pf9/t2/
d+p+VC697WM4dDFsRY2v0P+59IvFUky9qr7LgL0CNNoVqkXxgA8ju5M+urG1GHt4ZTZPHgu3G/xS
v/DbVZUUHFn4AUy6oW+v6nrhhATQvxrwoKM3zOObGrXXT7AYb/sX3y/iS6FckwYGU7S3F0FgR4hw
513BbLMfwD8RuxnW4/TtrfiP9ebbnsy3q7AuA9k1uYz5vhHUe2iCetu7yvuILpxnhfaV7RH7SKAc
JofCfXz1bP1Np3UpXv/sO32/nOBwTBsSpKe19Ehf3S/y/Dio9+4V4/D6BJHYTaiFc9r2bCY/vtDf
/XqMEH6/kHzXa1LkMPYUBVc6Q54YuZ5amQ02yB9f5O+ePpeOFoMH2xbu18brq2+jQgI4okhd5WC6
rvmXBojpelHrz5WxQw+HEcFWYbT58VXf4X++/4guVnbeSMWs5N2TkUF8mqLMu2pzPN3abiJnVXe2
vQkiR+7m0k9veujoW9I+3XvHI/PakXn4CdW/G3DWoNobE6QLbgNQUEfo0TZESxNU+ONP+be/DVI3
uukMKqX57h3pm6av/cS9Kvu63aHYmIlQS7Ap56YXf8FA5V9W0jZ/aQD79ZfxTBPG0VdGgPP+l5n6
KLJJabkak04cW432N/Oyof74m/3No8V8ipdfeayJrv+OXdJQ40cIf6/IZk6pBeifUuN6P2naO+Lt
hGf5Lks31HMWrIbn0oN++6qgZEqapopPx3k5OjeOox/8BBvKcePlXrmJOXLmRNgl1GGDJfpkS9oW
iim7lqI/mkyTRoznLGj8HMc7hzObRCddcEv2zdy6+Ya5VXCq6hm9kUa0lSxZguo61RP1meXL4HJO
CrLm6gjIFKeWuLrDLVrdNUuCI4eDuvkSDS1nACf0MIc7hmSUG+LywpoAPfh+HJphCRDvktuuMrn5
uS0Opq9ktw3NXoDVQEqH24PJ1ZaqB1Ayb+x4ymxJXlWjF1A2lHH65Igkpg3u4lXDCaPEHuO4vAu0
DQJtGUNcN7KWSCCLivg/JDL5VWLwCu5T/gdrNemGEJ9WO/pRiQpteYaD06S4qMgowqyPpKicYv4V
BMzdix0VtbFORWc8h+ChvjRJYh+8onOTjaMdZ1hjgI9u+B39gzUWuX8QM0yHNa9YeIK/qcwP5RR1
tyaUEVKVkN0eCtPFd1yRv0AmhxMhhg5S3D57klyGchPSFvjihRJZUWgIK9zGyIzKU0vTtlrFLGHT
qgPmH5N22hgvNGumFK+o7Rz5Cl/4cdDb2iM9wiHOiSiIERYyIQZAHgwJPcKLiLZxusK/kbFTX4ag
4s7LnCusE7I3botE+ZgIkX/dsamEe/7rjHC8SumPHsCrU89D9b6pZdpczkPrnNSmHz5F/qJWTBKy
LPYK2c9DgT0TlnTKwZOs4rE/JWF9SAk3rYgfi+ZKg5gyyaDe5PSXcKYSkrNJ8PHTJFPKMKibGvwt
jgqLp1ggDF5Jg3E/SXm6+pSj+ER8CjMccT4WRrRJIwCK3o8WyVjiFtzeOQ2fnWGMATLi0Qb4XTTT
s6nrntYDmu0tGV7WvVv1Kt8gGyIfwsVBTKOo1hLdcSmC8zLtreys1totVjlcBrhbqadvujjtTmtZ
yi9MM9R0mTrgJ6ww1eclkRMwwems2puUpGaQH9PCF8t7ApiJVPDTDtb5EqLua6whO8ZTWQrDF9vG
WndNE6+QkaGMnLvevIamh4KqNhuN05ijdLAZ/JLzO9YakK0hvaYv2isoxesBE73Rmrw3La27mH0l
9jx0aWaSbLHqjs/xKOw7iz7jI7L5+IZ2L2GmQ6JoR1hGL580UPI7XCrOVSrn+JM/5t6wiW2mbFh5
SA8uR57mA6jt8bweefX2cWGXhz4vDQJ8aQ5/ii29IGc9J/9kApH4yCdo74vB7RS01tk9HsCfpHAw
S//RzyTMwWloFDHDfodbyJ776WNQdHO0tfhtYd2HPlZlTAjmGemyDWnIsyYsesyTl4nbAKEeJ/et
sJLyWaVG8NErPNqlpbbCx6oV9odRAg9ZkQlTEIAcUnOafmpoJMBlGhN4yU6IMplsWs9wQP4YhRt/
DIwoOmPMSNKhNAJHrVzy6dWOxnCjdzqnJb4pybwtiOJxnTuke8OtmS3P4Gj2H0YQFuF6ak3fXIm4
YuTY4btCtzzb+oMYVXBFcjrga1AJ5MfNoicWO/d9FG2FHqIzU8aKWFLDc6ZNCfY0W6eATb012h2R
7FInFl900wNji1iWR5oWLXHlbGBk00eWpS+7KsyudLm02GPHEKeKozoUX0SL5rZ3LBxgI9lGxEkh
UFjq8iG7SnnuvdXoVRnWl852LludG3IdduF8J+ij28dDotMDIk/XO0O/3lePOZ2mOUL5GgfE7xFq
xwpUl4Xvk+BYOnl86lHQtSsm3XPRrSrt5MCee7fR8gY4udesS7O1zrvGxvROezXKaRd6vnVMqFrU
nrU0bgmQJiKejMrKqnzaA8USsMJbgTHHZ2i2cf25Xja7ENRIZZH/g2E9zrYDgTwngmnAl4Jq1d5m
Y0KiF016oLrgnlpo+3W11kNAto4TD+aJgbB9pAUVqo+Nk02ndmVC0jZnRdpkL5XxGYZ++wHihO8g
n5/mblsmZvzY4227NItseDEihyDnsFsw7jjEF2xvFOkDeMIo2Rhlm41bo/bsq4rIoWIrseiY4oNH
aMptPdUJUZhTG9IW9caw285ODMOnkiXAFCMC4I36Op+yTTdmDmk6WSI/Uw4LMo3cBo8VoisnWZMo
mWJd0wi7jmRWpcZWgVs9J7s2dIkozRKxJWWnhHbg1wYR6xX9aoDFdn2fJJ07bizSJO4DcMTdanCT
vsP7xuOzMYjhoBtrL0+WrWqsdXVeKRwyMgoUvafBWsmiUE9EQKRwDixNu8wmjrte+6GGTNoo2qhr
Z6rzYTfa+cQW37UYwaVKK2NrJijlt3bfKx5Fc6Sd6oEqeJajba86TTtxFQXNVy4SG9GOo0cWoAwO
YMVzmmlgKfgxpHkbKgnuIlSuGqOUXhStA+5D0LrlQH4DZQWTgzjUNQRdnvqtmyJ/Bezh0AWJ8gxM
cGJEbPOqCdr6zLRG3e1wwnsDuriSnUrhyE2O4qBQxqmZlQNic7YCfwtiLhkPeVvKe5eT2UFFbQ4Z
zFDNg8lRQWNrmcJgTTCAFxHCHbfkdhtB49/m0mb/uZhFjRc7zxvnas6F+2jVekAB6NcT55O5M+gJ
kd/IJiShPAMBSnGm1XXLN5slJQNu/cm4IONITEgnZIK9SCoODvRRc37OYLCJZ+yXhiC7UY/arceI
RqvHLmaaPxqrgZuEmKcaKN5fxgVvcmSBZKUmEZa3t6aAHIt4Qh2N1E0R3WZg5GYMJZL8Rhmy946a
Sbt0O2OPXtGq9UtrIDQKde1dQAwivUBn9vN944sQQwCbCFZ6kNkdtzjSS5oanoh128Re/Dx4APqJ
htWBVW218FsT23JYE0zm10ya8Ct21ZjuYGq66cWUpKclGJvjgUjj4YDlr+nXxDYDmyWnj6xxOyGA
s+WHTvkIUeNglyicco3dv2pY6h0EfLKfxGlfKXBvAFiwT3MG7sFpwe/OcezUFGJdN6sLchT8cpUH
c3aXzn7ir6JxNliXaVxh/GfKuR29yLgdmdKC4lbD0B2qxE+RA2Vx8gAiw80OX4uJX+pK/XcKixHv
vqqrlr7W937V0jj71z9vnniV//EhLp5f+P9Pxed/dNHLP/bNS/H0OS5e2jcNqeU/9b0hpUgSIuuC
nsXXEb38E0Jo8Ee0qqj+fKUoAN/M7+VvdFCWgT86KJY4arrvimP6UahRUC/7lJtLO0r8Sj/qHS/U
IS7FZnaPERfdM0fx962hwDcaYrfadCOGgh1f54WKV8rH68NJqIUikkDwurNTKT8kGAMimq6tdwnj
p71D+cMc08ImQoR4sLMdONV7KyBNJ2Ecg79gLBfYdxchULXCWw92zybXsr+ZQDZP2x4V2FHSWqev
7srfdGzegUS/fiOJaM1axA8Iqc2lHH7V5IjxYLlEJacbHbftJpy8/BL8VEkZICM2gpbU8LZ1b1uf
ybQ5ldmZbFr7qmc33xNl1yzDfWi6iVgyF/VxlhDp2UfiLlWhsw3mdqLn3rQ/6QO8az4sd4HWG/po
5Tr0Z8x33R+vEaZjLCycSeb4o/Q8MiXMP+gZy1ycY8Hvglb/pBm0tFVf97a+XnTRjSxiaNRVS6f0
9Q/FTfJl6VlLsHpi3aXJ9KHSyEBFT4JK6dqs7I3a4fdQHN7deEcOu/+TzsT7ztDXj+CiThHLQ+gj
Tnr7Edy6wsM88BGqArOIkqjuJlvgyhSyX6OFds/M1ms20ajmPYnEZOdO1rgmXZHThZqikygWcoU9
6bnKtbFKJEDBnzxN77oayydUkGboI5PXxu151xaaXUzZfUFF7csP8XDWk1/QAC1jErMayJLAN7cm
XluRKzeb47GVq9NMfqZVslqie9PAgWCyN8J8n/GPc+9tILOAbvk4eaS+2/dQe1Z1awDXuaGr+ZOO
1rtW6bePjurVW4RZpvX+o9dRUhS5pbBtGaVYzWOTUy+4YEtSyr/BQL/5499KvGs0cUEleXyRKjm0
ypFvvr2bnjNAAvFFskFfOe00s0mT4Kp9OQBRywh9OLN6+anHi7riFKOxJXOGoN8Ax1z0BmIfpfYd
J+KffKy//gx8Khe1Ey0rGvnOO30SDrwmo4HDHaRnsJ7tCNI+Nrwj1thyAxfze6jXL+2QP8SfvhnM
XGAS6Prm5R9nT1X7jx14yKeOgcjbwcz/n3OaRU7+n3VtN095+UbTxpr8x6YoXLY+ljscNax4i0L9
1ZTG+s0zUWq7wvZQKHK7vg9pDJRrNkYbh+1S4CjB3v3HrmgI+zc2WBfrHMprNHHc5l8Y03zVr77u
++PyoYWJeN7nQ9A9XJaFV5uIVN7cFPg0bqu4ro2PVFf+BZbjrlnlPKKHNBtctZqD4qkYUhCadV47
O0apCZChYK4+V3HAkLdzOPthIobGY9Y0mDzB31hPMeK2A2PnWu/isiqMNQtxy3qv8YG3mVKXnBpn
d12YsqVDxIrnbhJrKm+S2XhshtbEumfp8pMp5xRlClh/zb4kjWtCOWE2EF1AVoWVDVO17U0n+pwr
XMh0UguirqExzt4u77LqMpYEktSdplLS6ND6n/SD360FwG4ho7C32NxGyTzo3Y7WcGPjuc7EbWbG
AVwhhut5bg+bV4/U32z2797tr1cRi6yfNgYPkXzXc86arOvrKha3Obj1bRGV5P7Ktt8ZVLlbOeTG
7sfX+5vngq+C4pJN2kb9/FUM+eq5wLNbzEjrpltlgvIKi3L4OEoPAQysk+lLKqjp1pAk/H29NMMO
BX6cnBNFBUpsLO2trDqGyQnNjOe8MLuXAI5MsnJ8bNXrzl1233Aq7Rs79niSrMqe7np3coL1KOVU
buOqoGNHj7jd9rmv+jUDUCgA8ywmRdquRsIeVS6hUAjzkotWtCQZ2LLChW8Gwbnhz73YKGSTJwvG
AOKhHp8AxeBDMloabk6smi/YIBPKUbtycxhUARihH/+Af7lhsIw5nSE8RX28/Ihv3ys9tqjgqbNv
iTD4EhCUHhr8NrMFKjMN4m9365dW4v/OWsWVr372v5Qq2y5i4XjLq17+xreKxHZ/46RF2eoLKTlq
uqxt3ybk8quXUSDnV2zei+z9j7WX5RXrHlUH66/JYXXZ+78XJFQqBJ7aNNX4AxjTKM5/YeUlYpVH
4M+ll/Hkt3MWo2ph2wyt+eCvl94EdIiJsA1OVipK2rS0Jy6tyqlxr0dW2Bw3UD+JYM6KUuWr1JSA
KCH2zcZHiIqQUJuE7JOHOmpQvhS+Cq0IjmpvNSfQZpOPUkMBOY5GTpobF+Go2pgZ1IetiCoaKEip
svi46cuAwMA8EfY+md3go+tUwWVbzksUa5pCmjPoJw0L0i//3FVF+ohIVrjrNoU8sU8yMd/ENS3O
DdQxmGrkD1UEGHuVi6AKjdwVA6AOeklGsjmTBGfcmw4w1jX/Efqpc61pK8JYRmvkd8A2kgk47RKQ
1zjoqZxK3LVxoqtDnRjxRC/fz2q+fhGGh6bs4MoMdhOGuzFnjHEsTbghF4U94b3O0dnCPCBaiKit
0PLatXIbxmsr3IM5XTTNGuNfJGU3y3ylkVEyIUFuo6uVSoADrjRiunYLZAOU8aZwMSlsnbJh/rJy
C7Blm3pMnEWQ3afhfIO1O2xvh9QkVQkoPd1U75Nlxot/uhiNzuyvBrel0waNwYgS/7zXpmr1tWWw
vNbrHOoLMuJxGJ12nldxb8P7viaAAhbheuBLQReARUR41TDIWIOtAykjVmbRgFxLy7ztt0qgLIPQ
U8vqpHKSHLBqn6WPwqhLFEXwmNARglIQYBFGhqN049nub8KM92VrM6KEDDZaorgua0ZKZxKgQrp3
s0HrtcwSOFmqYK/diLqntecxvCayPZxxociYw/hhJhmOMcMSCu6uS137QBYdq0cY3Y/tpu8CHwAY
M4th0ySOpbd22IzuThGQzVPFcABU4xSZ5Vk5EbmF4isubn1w34LOWNpdYiBdEGSSZw4Mpmtzvs/c
dk+f3AOk0Y4IKzVgupXiP3XKHUouYqwe1ZFPbqpYpRKGOQZ9baKK9PTy3KpgiHfgWmgmUvfjBI4V
5+WVtyQObnUyUMKM0KhplCYxavgx85xio51mtB4tYmwZosQY9fEsD3194hMklKyoui0FTz4Iq+ZK
+I177SMvjY+Y2rVM/+cgCHDRN2Yj7jCvmhA5IrzIu5hnvQLMYZQ94IEgsiClZ0MGbaedneTMmdwW
WlocB7Z6MAUuOtSAKkqsbdLZXvQwpIx3IKep/8PeeSxraqxZ9FU67hwFJH7Y8NvjvakJcSzeJSTu
6XtRUt+oOtJVheZ3rNL5HSSf2Xvtvtj3GYgwRIuxzt4FXy3bu7RnNoCMbsrr6HKZhtE8t7n5h4uk
LZmT1lVv128kspP9SEyQc6W3Q0UKFbzTrRogFCH3LOWFkbftBU7t0WIFZnjX7dKq4lBMzaAxCOm0
U7aOyxCOtYmWOc1VA3NkSg2YsXauX5PYVxhbXUtmGzFlPmmBq+clM+El8m6VN7MsnUC/BMpIx2U7
0wNfx5OZ73nVcmLIiS05AO/CqtpqS8xIDpK2ZKeXKj26sPoQzOeeU22yUdVq7zhO82rHDG62aTRO
Cx4tn5hhGmn/xFMGC6SKa+TamSPYilmaOCR3ceMHA3o6uRJJBztgt5Rb29KuKU7c2ovvs3qYXzpC
DfKtx9ATFX7aGdOuRY5Ipl2eFii+vmeckm/2OjFjtjbwy/RvTo8betMakXdk3eVPIVTA/CRi5E/y
MnnQZjCANqqCfp7ACyN59sS29iOAPkWORDQQTqKfLLFsuHB0s/x0NQB5kuXNPRCgNjnqSxklNYq8
drx17PUcIfpm+KCPcMGCsO3HJZJFzV2arJxXQ2+nrTMglgrNERDEZjKy+cKBtsM6WOllzeXvdN4+
4aBjuT048nqRZYkMNOkdGUiGRumOJ1mynOWceVc4bHMifsitcsNYDEO1sQrfeCbmeeKcsNR8LUEX
a9uZibyVhXEjlHc5a9zJLGSLKG4DweYZcLbDYGqdvemTTcpwbvITyLJzmq1elBZPOs8Z/ccmg/gF
OZ3Di2GwNlWYC72EGdcsY5rcdiRfILBwMfbstRznOs38tCeG0ilY6eS6vfLRukx/lFqh9ScOAVvk
xYpeeOHok5UJWd4y3gUKpGpru0lXnTRssJJAFyZPv6IC0rq1eiKPwwTZ2XvV6YvcC+krN8gn0J5w
wXPYJDvY2dKB+VRFp02+VDg/Sk+lGzzJ5nkrqoT+pQN8NrCaAtUVtKk01T1cXnUbseVDTFoU7RW3
AJ8V9xGbIYyhw7FM0VkHKNEA1wiujSBGds1Z05UKM72IfXXqKHAqROymrZ1/Ik11vSPXBs7PEugC
9O2pGNY3CfveRiqCwx7jvFM8uHmHZn7A5BPf0fJpzYWe9lb7Cp8q49sVSCbqDUOdTIcAvMjcCzPl
YZvblMWS6bsm6WOx7bwGc3WXNZq+6TKO6bBcDJLritHNtEBvIsnyDmrpzMSoYFPPl0cwXq2RwapF
vcG+ZvCBqeVaXrzw7+YHd+j9G4KoWd2LYprvRn1wofsWns7Kvm2fWPWj02bc6ponyyi8OmBB7EPB
I/J8A3qmuvD1Mb31yaG4AmGHrIZw6OURab/1jbc6PGeaXM5ZctcDQQlpc104ibxbjbJxEKNIULvS
4vGIG8mX5CbMsmYhJ9KBd53UvsPKFkMhXJ3OT2l1dOjYuVljrbD9eN10Tpi7t2M5LeTtEXsZkkiK
I7br+zFkvZkjSW6ZjyVIJk4qPkoXuiQm38A+RGOQmnp95udC1lswZfVDB4D0Yogj0QVqabIbL2u6
d4T19k2eR6UFl7MxiOn1MgiGTtRS+/WJFhFWCTstHKqx2i8l0okjjA9b8Ys0xiqkt8tqp5tFfY9Q
oTkhAxJsuMCQ8c763zZhlU7yiQqNWKkKMccbB+zEo5guPQ8IgernANa/vEzcpmK4tgwAYLhOEFeA
cNMahsdqZGaMgSIcjS4/m81GUHB6jf7mtElO/Hs6rnxAm6RUxJkz/X0Jb+xu0WOzOp3KmHlZVrIW
J0YDmk+gGMt2ez/xZi1I5OA8I7LAmTabxEqcJdyg6NIhE3PY4+NMmFcYVrNdcEFUG+YxsbfpXNhU
bKC74VkJi2m9abT82TKZOfQWJ0fqRAEDQBOKLFotDWxjqNxFe0c1lup0r+Ua6I0WrAhkOmOPxWkc
WwH+Ae9+ff1x201RwmaxMNueZFpCw/DzNJHt+TwxWph0Y6wl5DT4ZktSbjxO5S5v2HZNkZkIYuon
E0xTNuUySOpSOyevVhpQXSc73Tv+Qm3eMExntJ8o/QCKiSDZuiu9bV0QyrErS228GdH8x3tSbU1c
IF5i8Y0FPdTRIiRyxP6o+Uj6Lc2o2jSwQasHcnyXgmQSCFH+fgDmzY7NF4t+YwjdcO9YEIDsdYA7
n0V1MTCx6fvmGiqlX/LxRvnoA1oozH3qe3G3mxdNciKnbq3ZfuCMhMYg2BFNAaO4iigA55xbfs2K
SRdghl7rX8vFJ+xTwkAnDFVNN5HzPZjFbECuV1AVkItQRkJkEnVpcrLrlow4/kuqBZw/wwb+p692
8dDMD6TjpM1plWuEIJfJSLYPe5duJtGlidcV18zlMRcA8VMvKvbsmgH659j8mcGXMv4jLvC/Lfi/
1r71P08/9y+vP6va13/+e/9NK22jwjZ8zhjQIUxA/7//9n6jhcagDf3Cd1kErUrNP2afqwgdgTpL
RF1ncGLSmf/RfmsmGWcOsk5ElwAhbJNsun/Sf3/pvhHHo4FfNx00KjZ/7efu21rpsB0k/oRl3rVV
1yQLpBQfUyfMX0QV8pZ/6PORbps0U4ZvrIJRAzrHOir6YZTWN+4clfhxPKOB3txWUTABDoCIF8l/
NIv845UYUhAlwhfFpOLnVwJHR+3MQS6SNtqIzFqjl+fpF6PIv/g4zJ/5zUBygDnxvww8YxtpoEQr
YKcu9EOfPMBulv3OEwnisB8upb+YerLv/frdWZTuqCBshpDotL+udiKzoUSx860ZCepmVfdtdO63
nMvblu6sAX6RYbuLl87ZFjG50KeMuUEit+lCmpOKcMYSKQFxlL1b3LUg0PsWbOwowQ2gB6yXW18R
NrWNWEcOYVZXQlzESZdf5qMp5L5Hp/RGIY+UhccoxZlWu/Wjb0dEkHOaVwbt0ch/JHHS+UyrBbB2
pycIcMx6sD/TJdXckD9hkZFStrywgRni3dKmlA7TFFQXsOVsO8ybwvdOosxFlaeEKccLPa+ce9UP
/G2TI5Sq0CgHrLKyd99cH/14OIjV4TzlPoE5kG/m56nTh6ekI4Y29LFLE9AIWZSevapQCfcoW06G
xGYSD4+t+0CLVkbbAnDpKyza6RHLa/lZFql93tY5sSRIxNTNhNQRCVwsYmj4tZVood+l9pNXknAR
LlWtvXaqdfG4lfk92UZSYp+ODNxKiqcOmtcyU09elhUETxtJ2T+V3qguF6/mm668vPlmQX+6wf+H
pgWnb3ZWaoaXhyMaNmJKaA6eEIjlr1WXpq/cNeolmX2bmfJS08pEtWiQjZmie3GNbilAifPL6BD1
6DJiurWNZ84I7kTfjs9iRQbtS0qODte76T1Tb5gXwux4HhHKlfFlmgjjRDvkj5PwCFVF0XqJSDap
WWX2+W2lJHkcFX71B2OYwHAbam5fU9/vH6eoGB9ahJAewuA5faPq7m47YBPFTsz9eC7zEWvINDmF
HpBFOp15/gRzwhiKNdK6mfQPfVxToeK6gIa5rntAPcqY9lm0aqOsCtWttL0BdFiVGSctKzUTP2yq
nRWiiPQwTwERhBM1br0ZS7u67lHZsFJeEBttlGSnEhh1XA0UPEu5XE/LGF9VxOh+y4kRAGSIaO3G
w1r1pKBxrXLrtUeQreclISvDsQ9a3BoExZCQQ9YAmSIxK2EZSawKRvPWtR1BXWPqqiegi8CChTtS
N9Z9NYatkxQLxemES7V3axdrYqblF9qigx9jakQpV0xLeVOZXnIWMXUQiItspEhQncsqyLx8/jZk
KZOiojW4+SdWDgXVVcFdVvCKxRYeY/NuJJ0Onv179EmlNARPCVOye5kNy33Ose8DBnCSd2UVENGS
DkJqabbOtZCsdMK6cFlT8GbAZzNUk9e6IiPpdI4Y5AU9ftoGRaPO9Q9010dKtZjTiGS4tJ+7Tkvf
2OSWVzMgdfarONRg8Xcxqtw0Qz7FsgN6GlObKIHTjn7viYoc7vfI/fc2cQHdmJl4ou/n18p7NV4w
W5g/QIdyJRGemo8EXVY1Pvs88ra0LJXaUElT5eQM9rQNgVHWg+TI/CYjDZOOrcyxhT3pSrTCDvu6
tJxjLeicVfCrx7NE+F53TF9NgrxW53iTlUGEqw5/YmHO54Qv9HxMCwc5/195b2oZ/8DQSZVaz7Sp
xCCPWXgxuFQmn4TEwK+drt1MKFKxmhZril9azAXBbnZRbAVx6DcxHyDfMRyFddk4jIZlIfKNxQzA
3XWONUZB7NWo3kw7tZuwmhF475G0ZyudVqAld5hGnDKHH58N5sFTaJQp7wlz6VgQC94LDrOizq9s
1NzWQejkSGCG0D0GEiS3Bwyby5O+KPQ6SGtDNpuUijOY1kYmLJg2fLoRQ2SzPc7Kk+Z2MNwKN8Y4
EWQBYse+AnlHcFi0yPTN4molGV0oimOgFwUejVyZQ0hJz+IoQfn+XBBsNp9MlR1/pMS4WNvYzoYr
i7ycgWSmgiQ5fJnTrXIsqmPWRu28LTNwi4ccFS+Yh6n2U7rAVUSUG0P3FrGTSsieUma5QWXK4dtR
hh/8KhZ+kI4IDDeNK63HyiJMDROJO2ySVNM/VFS3VjCzSiyRlzos/yHABhRBpMlbS28eCEttjzku
DQSmhpOcDatLSZmRdTpD5bsjPsZ/1VpbfjM8osoDGK9xtxllH58TmthdoGtuzD1SQ4YZtZe2Zmgn
ScpgQBbpveY2+utYp9ONZYyyDF3LAQlWI7y+KukL69CahXxr8tF4xJuP3LYfiakIozVGLGizQeah
ctz2Veds2xbKM6sNJPL6leSY8RoSvkn9L40rHgvuRddInZSdCf8wOqg3Gg62BIzzBhGODpOZA24B
Bk+js17nseQh02Y2yAj8BN1d1JXJjV/a07yTbJDec2Z6BD00hQN/X4qFx67L+RVYRiPJZ0F2QXCN
q6MzZ34P01DgXwx7I5HHnovvteXb6EOfWXwRDKa7HGBfoy4rY8kMyO/sy8moUjp71ekHG4ysHQyJ
397Gg+u+pG0LwzjCF37eWAhjUcuIfs3Qzsojz95uXzoelCk9zSBIIwN7qemENKb5Bg+QTM24Gkz4
zSQaVGVBIGST9c/LTKjdBu8vJ0DKJp3tuW9Nl67VW+VZTWwOzxQxZ1YIJbl9trn4sCEvdXE9e573
mehmc6F4UHAdcffFoY+k9pvo1/sjs0zlMH2IpRu6jlk9InlIvzlZl3CwD7Z2sJqY6bZZRt1Gkyaj
4wkwc8HaYeDpAELZuYcKYZEhULnogApGNWwv5KSanTuzdEa8NvO5RqpJYJ0MQc9maWKeQiCf1pxE
jm7wnfY9T+XtsOK1sTYxJrrG2FHn14xgi+G0M9o2N49tDPFAuDhIGOfBXQ+ZYXYdhVxczCEnfPs6
YHcA2alBt0eYxlN6KTD/5EOCsWnUhZevqQmjc5Q4MHMuHJA8235Mh6ssFqLeK7TA2uk0M8TCXegS
jOC1MYojw3UlcgrqTnpR/KMkpTf9VY/iMGEs4MlDU4kp3050q+T72MD5AzRR/PKWkU+vlTYKZzMj
iDzJsNhnwQg6GFtJDlj70sy443iQaOJadKInZ2NgTEUcqJuJq1441ERdO/Ps0hfhsRLR3YFlAHut
TRYDSLpgdFMA68M9nu3UZDjFBROY6UVmdYv0n+ciIbaa6SabDL7JuxRWtKqIezitVm/2hKdaLAt5
yK/vWc2xB3PaH5wEs0U/nFhT3b2rZYA4YDs1dvsc81QZGgQdfHdKIewjj2aAqIwAqgunnjNYr2f9
SC6URv7CSDYlMny7aa+Xaeq6834wM4IGu8j0cWLow6HA1elhxdCaId8UA7DawAD89eoyb3K3gkGl
tY0KXwAdl3aXmZdpX4id8jXwzuU85NwYicMTaEn76sT0s0mTpK/ofUmubZQaHDlisA6RE/dRs8Ho
UanQNeMFORk1hfNiJJT/JE/QhPBchuTvvHaNy+w3wMfK44AQNd86x3yg8b6ionkCbx/jBtCZQD9E
ePmal5QBdXuVW13rXjW4YXhMAVO2aFhqJ//43j39dyTxL4ue8z+PJEIyrOv3n1UB6//xx1RCd4Ec
G/DEcFn6P6iUDZ3Zg4kYGS7d75qsfw8lmGSsrnl6eHb/HiHm/x5K+L8hLvAR3Zk6Kg86FvefzCS+
i4V+kASssoM1LNtgCM8jmTf5cwPvM5FYlJjINrbt7nRqgfT4biG36STKHYxCeRHTKZDXYMsdaSEj
68ciefjhy/qLpvu7f/XLmwAjysdBFIa4+KvWCEZeCvZp6g8FybCjSfRqqDEptBjmzy4BaGmh34xt
M7yKainmHV2ODsKFtjCUfZXes90vfjEHQA7+0xyAiQ8jIZs5ANonrNWwVb98MXY8AXbOR+I/XTop
LfNGh/CiSdBbMPQgfEnFUJVqtp6gnzBxEWCFI2WJ/HEzoZNojrM/4UsZDDqUXa5p6FjnsbKtl9Fu
408UlS7YrayMGD73sdvsXQdLaWiB/38q5lqdSRGrNyackmepRe0Z9KZZgZeKvfRmErUoDkZfY2ox
o5y9lNab/tMMCPascOUHvX7yidIuqYL1QrKvrXIk7DktUGdsmH6PE5N8T3NOqhxrR1CXSYsLxmi9
Cx6bzLf90TCISsrxLJGAMzrlvranodpp1aLagERi9hliQV90kkP6eCf61c4pCRMccULOXUo1Ti74
Frsf5kofaAloj0jDAjlMftWGHhlTRlCTBlOGPU3zewFlJqgHt6VRrhVNdKGWaEcPj+ouKW1WlL3M
1VkZlfWTRmEfbViJGFmIiCH91vNH2Y7lpPQFI6HlfqDFCe/HjtXg7w3VlCayLb05itZZsMZagjrQ
xY/1olFg5jwyq67eUuLT53buRPuHy8tdd18WovySexpCXa3k64Jbj6QMo5fpIXe8qTljvl822/VI
ZvphQ6BuLbW0V11rs3n1mYkgaylGcelGav4AQddbe8Zj+mNF/1uBUBk1rPpxpB97qdUlqVOx9TzK
ZeBJNgzyzLKI3oAgQ104gNB4qLoo6Xe0Xxm57oP5JlGjXcxagcksNcfy3kryBFeoL3UjRP+iU5FN
rnaR+npJWUQkVscPs9jtrirGcVun+H1Y2QvnVFi9HmHcrsvidIiY6IU1PzSLS6dprCDrSyFBkRnL
q6K4IQ5sIY04JEmQlgm0Ax6dxB3vmh4te+jrkUak5DCzthzQMW6gbbO8sbCQ33Gasbj32RfiBptc
sYYbiSHOtlpFoXi3NEUsztK5Yk8ji5xVRSxZoIfd0Lnq1GsqWu16zAgp6LWG6iWjs7rAp0emRUc9
cNsgbRpDnx2bIN3Fmz+pcZazJXfagvKmL10qVnjkR8fuB3ezIPQzdzoZz5B4JmUPQavN8oyI9ti+
RmnBBpWM6yqlSJ89ssSm2n70ErcNZj15aMpih9Djg0McxrI3JVgvm/4l0YbbjGVW5upHdjKvDXuS
o0nW5flYi7c+ikJHnqjIEuc5Vkn0Hhp0oMm7j+fp0wU3GFI2JtsJLcRO+lSRNTDGaFzLG+6plHVC
7JfvesPSg3FozBc02+nJQmYgGv/zhr1ny5x4Q0LRtdsPZ5nbn6SRcQdKl101DEgL33HNQZJZObEu
pLzXqQrlul1tsGild7rf3ag82wCZ3E4UgWfutJzUzehwS0RkOVnDOkgaa+OzTy0CAvX2FCUPQY52
QmTZCUAnfjgksjHhhyOrE8yH/B2AZ854It3M2jAFQxdU2tYdQGp2zna5A/K9BhPnQU7+BNhfl29Z
V+62gskesjcL81aeGoNebGyZXCeDdqPXiDgAwW+oxq/R2aBOTechwEtNIOQ0fZOl8ZFmXnNtsIwK
UIM8dmV+3urFpVtG+AogDe4LYhjDqWtWaUq+nFaWdVmJJ3ssrvA9HJaaLi039Pcl/mwF/cjMVCws
au+kJU0KMpPIstPEVd25gikSMNpMHwy/uY8a+8Lvih2x5hmo5HodpzUtGXoL0E7hkEjcJBOIg3I8
2mYdhbLjuVF27XWXlPeRNK9t9ACxK18YIJ/EetZ8RlHFQjNKl2fMn+jKrFQAAzNMcAb4bTu9Lfam
XfpbGZs3pYJ+aLKOoyAmk5ACt4i8u7VfnUs66Di161sTz5uoNYJDxu1spHRhqaA1MpvPWNHAuWRR
W42x8+ecQEFCYIldbEnnbkx19CcCwEjjCDSIEcr3r2k4HpEwBWu54HGsnJmmeDCc8jbixCaUhd5j
WpCelLEdsp3tX5YlBbKfXQqYl7tkfvMkszR/13by3O/6cKyaeQ94sT7zIrPuD2PWoz/DKfWkjcYp
ZqGGr886gOq/RPTMdM+k43ml56TtlyB+nE6/J+Zv3w3VhcLh+m0yGn1bAPk6q9QitxVjzoeoHAJL
nSOVDeN1UFMjowtYDJEQXRQjTme2mppmPOJRfCaG7Mz1rlfOfNBba1pPfFYULgHThQXSIN3WujzJ
hRE0rvVs6tMZ7C2Cl6rMw/ZdMfBfiM3EOw0VRGUHDWhhmxdna5LwrOLsZLH8J2My230qJHQwK44H
iHpdsyNrsr1GHiE/+sZCa5HRPJxlUb0jUYo1a13vp5opOGCzc1t3zoTJ1MjVGzbE2RL2aAyJNSL3
Nl2sfZMO6b6txQaX8HRDeAqyroQlatgjIqya3qadmtgU1Wws7zQ6CuQvT4vmH6smfS5FchwGT21j
Z3CQJBqoJKTNPIwdiBY6joKuondXoMpZtXs6qI8DB6u5x80UmHJNigkNIzUCl6jZrSSaFmFKyWIb
uCWKp0SPj/q6SxmjhxkJylG13QHm/3w6aN29XyO2KBcfWp4GPhQGbaEZzZV0I5tgmOWUsFz2QXDc
OmzXpIvyvNed6ZzIujo/LUvwO62w7ww3Kxj8pSd0PFbIuj99n934FG97ucYh7vVFIbezvHgjOOjc
3AJomrhI5haXFtvXOw2hRCXOxUxcFjZdPNayXMZtG6OotjrHeOMDXjqol/aYDRee5fZ9ZcaK0sX7
bDVgjSTOknSI1uMEZRyJrLAAcqc6nRv9xMg643RytEvKMfdR5POHGOWpbFW0rwbtPIpd72qq1QT+
FYGH01dXDC3bN5/wHYSCERBEVKGDrHbYQHAJy4dOE7slmRiixCRYE4G6Z6XUEPWkDjy8ZDj4dijc
qNt1MxoEu/rsSP6e3CfdGs4Mx6IoKgisr02qNKCFq0ZAoemqxuOqsbHyigeLmF8ybZ2AxuVVkxLm
tZENs9HYZiaf6e+zsSou35w+OXOzVZqiTpxaPlQ8vkLTGg5zVr3PBC/tUU7sR5+o0rFaTuCdXzbS
T54qM+VxRDWD3qMjdk4gB0CaxOgsfoFMtXDs20e9t+dT6Cj2SZd7p7MOyBHx1gIr+d5FyXI7dx1d
uqi75qGYgLmwZZm6iDO7zT40DN0t/rEiynY9s93rURL6FU6lFiUhcpCeZzR+zL3VKUrZoibRAc2Q
684sTrT2zqlL7zlzp/SZ2U/chfTZ3qVkpPiZtbMYDnrHHS/QgxHTaCooy9Q7uRVWXWZjJqdipOwp
mE7tc91NqbdyVFjE+HXLk1c15ZPnkDXpmtr4jIg42+lZXbw6vV58VMUy3TMCIBC1UYxIR1EsZ+a4
bhBd5unnDEhdi6Ve2sD7mzJ0nOZQodCROugXEPKu9RL7GpW7V0R5FTqLYx7zHqk1/UoHrpJU4Vnt
ZyAKx6r2GQ5YWoKjs2BHxnRQ9skWUbLXnFduBZWSNY6Ig0hmrgV5tGtv8xLd3g7z+RDv2BK0L9a0
6G+ZzivweHXTRxgT3hgCLfARxpalfqzYy1zOgy8vM3Kr6xBgSqFdlHAfil3v0THv2YJNt02j+/dD
jzmI/GvdDUUMT+d09tp8CkbCuxMkyxofyF4ABxKhIMwjFSyztDzuNb59kMqrxDEm3tRDTUZHo3v9
lZ/PpK5xs8QCYbnmXacK6ciuiuoR4Roefbau+syZQYlUbWziGVRQJxnXco9g9dGqo7HZg3vWPoyq
kSxTITNfzxkC4k1HEYhw1K3SbLNg3zUDo5kmdoWZhkExTSbtVhbma0Ri3Rn+FH+jRus4eaXmbBtX
Uwjy2uSdO50NjUkdEIHIYsAXwirOXhXQ0i5sS2fc93Ncfiyet1iBO05KXdCT4FkhWJwdK8qXnMWp
MebEsuVYOw8tyzGCCkVOjk5HsGqzUbE1X5gqAo85VuNMf5pLy9iWFMOvrW8rMAsSWdxlk5nFQyUi
SKYG2OYkqPBoia3Td9nKeVANnKDe8ctDROjcM0ZRP1i6kbxpZJDkuuUWJTZkhkXJHUqB9DVPUgHp
tGZDFYInAU6ks31Nwzry7KeRPCag5CBo7G0u1AAlZKiqTYJeWEcjT+LtrmPbC8onU2p5svXcvnVW
yCiyyZh+pB1MllWot8r+oCEVazcl5dIdwrPkts2c4rWcRvs5aQyZhAQKlsMxNiOdVEbwZB+gDlJ9
o0Gk/Mb4l7XtbMTyEwUShE87rYdvBGWQkwagD7Z2RrTkVqe9YRNe6BbPsmSiOhlsr30bijr6AMHL
Wcs0mnPPTxJ0VS3Mq2ojNemvSYItHolyjAk1i5O0fYnnfL4j6WGGl5q1BOzZcW5XVw6i2p2xkKMK
KXdJr6U3oOyj1UpRdXRdt2bKOu2DnTlQazwgIS+xtHO2LO3gn2J0m6dQR1gPO3px9Gden8jheewp
YP9+fvOzPgOTMZoMD34juglLYHv+Ijcxifwg8ll1B7sQ0ZFlOacDo609Z1P8CynIamL6cVL0/aUQ
pOJSRAbn2V88w6BKPCVYAx4y/snGNvo8ZEn2KxXIn1/FNsASugylCIERzpdXyUYQXCUU2kMsTW3H
QxS5sMcJ8/df2/pXfv4sNqMlqkcmX6iTvPVr/UGlo5m53UAIwD2AVxP9uYKpYtS2ulqs1LpPaR/u
QDVOl3//qn/x2TAN8tlw2PlU5F88QAR1umXvD9VhcWjrdPg6ORddtQ43/z0A/YuZ3l+9DOQF37EZ
bmL4/CIMqmfPV1OuVweSUdMtuovsXNlT/gsiwV98heTCcTl4aKtsxHpfvsJcJKAWRXdQXjLuKr/E
PRgZw3HOfGrFiF2NrkX57wGA/5GT+efLHW0QQ362TVi5gPP9/KI+smQerHNH6C2Oc0npzJbfQnM8
Wv3277/Fny3y652Ft9qFjcmOD/znmo/14yUC4pihvr72Qvg2PkC9MX+yGOUDsrN87XpwVEIhWyUo
I6H2/kp39effEMevzVgWwo0J3PDLpUIc9dBrPBoPOsyTE1KZmYWkswr//jP+5avAATC5oS2LK/Pn
z9gSOCTYSHYHFAMGEZnOMzywcvOPXwRZlwNxgJfArP7lo8T0SSrDSnPIporWnVHqo9dl//zK4NRg
LE8onwUd4E+6u25qZxf7Agsdi6lH2duXqszGo6PS/PD3H+hPM3NOQheyCTJHLhFO3i+fKHVztBlt
0h0MutBxXecwGcrGmdWi0/S3mqVFFnuz2rlPZlTIwcQs6t3MZpbTKMjdNsxdH63137+rP1+v/Ias
MkxHcF/4xpffcsn6HjJX2h145L16s9oWeKDhP7zNTvxhmPSypdb+4qT5Qsf8/vhxwQuD+eChyqrz
y4sKVRokGLlsObldd1bcLOdWOQ0nAprUyQQG5Vp2q/UED9+WQNKUINFiOW2SRFyaZuGeeBYtANLC
8aJwkQKHojT1tcQad61n5r+4o9fD4cuhbzsCFajF49Ijlejnq30qmFXZHXe0L7BsO1FcXZYj4RgB
uSfEdePBT37xm/z5uALJLEC4I5xcha5fTmKbSkfY6TQcwK2JfdXW/g7haAMXlBiG7z//f/d//2Ir
9cOd8Cdb8O2Lek//53/ly+vPS8Dv/9vvW0Db/m09gQC/eJjpLZC9/69NNq3fECYblI7MCCDVrP/l
D20ytmFoH5Qh7ADxUn2XLf8hTjac3ziTkTuvCxydR/k/WQOCRvr5ulz52yy6Vo2zSc4XG8mfr8uY
sUjRGcg8kL7V2j6K6TBAQo4eTHtMXpNtpEAImWSDkBQ67YCJfWZZ5tI4DqgG/FB3yuKT0et8GzOk
NnesFMhmgYGD/3BZK1gdkFvqsoYKUj9uD+Th0I1kM1sGkcn43a7i9uh12n0FVzKUnl6dGjT/emia
kXykLHY3gr3Me+RZ+g3zAWM3QsoDUGg8myOSnqXsUYh5aiwOSVuZ3bGRefwyicJ5nuN1loFJ+cYj
ex6eZJ/nKF14ZPOTnPG+wZ8iPsbVLBthf8aQUrEFy2HcwFWzUHuBZTO1DvFKZI7XGFwyJFMqpm8x
o3rYd9aA8QJnkbWf8d4Atpv6fNwYpDpkx6YtF+s0Qi9hnuQ0CynqBpndQpYXw95Eqdls3C7K+/Mk
n9I9xAlxnmk4uoKUcfiT3rvpdC+Ioa6OS5QVp5yt3UeUOMXeSmDobRAnMGcsRFvc49RKMUAY+Ghu
yyxu4/FQVcj63nIUtqyzQBSromSH1M7+sInGCAvvfu0ho7th8ebY3thN02JtsAbMpsPnmPBgRvHL
DqfBfR1CePze8/o1japobbt0fH4w1GHM3yPFkgFJlkQxeD6VtoehO14yklxSTRU1/k7havVobmLh
qJyZCHsD3zjPPA/r2jIQFrrRFTq9NZ5dvY+jxkC/5Ao6R3vZyeOKcXVCAoFq78xbOrQxLkS2aKsZ
k/OI++W77tBrhw3VRMx8BNnPi1JkiQQ1DdGpKwe7PyPlxMKdNwETUTsWaSVxepOCqcv2sQuVMkVx
3luFNdw4GD+4tErTsZ7JIpq39oKeHticHPxHUhvIciMYb51lJ2qnJ31+7WJvHG4MQm3t4/h/nJ3Z
ctxIlm3/pd/Rhnl46JcIIGbOM19gFCViHhyAY/r6u6DqviYF08RSmaWVZVVmCQQIuB8/Z++1w7pp
HwfFtR9DyHLfY7U0TFJy+vp1nDJCq2YHzFE5kgGEfdUjl32sCusawSIGUlkrZIHYosjih3Zwsmnb
4y3G34QW6t3meBetMxV7uo+Q1EUNG0fTyqn1Lj6GOlJbhlWNRRPYUlrvkA/Z/NxRP1yIWANMPINt
zVcKSIx8RRNLT4KmpLnhK2U0XLkxQuNdX+MBnV2OLRuD49tNXUj9wbImXfHDREwvpey5dl/iiKR3
ItFaDkwfrAz780Fze0bV8+hiMcUedC9wMLXr3tW8hzSe9TQQMJGx0qNo8welXvCJgBvHYI5ocL6p
+M+GoDHmKEXcMkX1IU4zOsJtQdtk3WEfB84SkTnhaqGKCnRWsvm+jOtYX6EvK+zVoAnNvEJBKbuV
OiGxwymU2wzn+4n27tDU9zJPIyh+bmLP62YxZfmxcJIiKDIb0ZJGnNUqBNRKrFpTxcMKB1v8ViPB
3lXaEF9R9vTmBkhv9kL4V4qbEYkbHZlB0/mlhNjrjlFt8vnTZTZ/zHZtXNf6qB88a+BAXEUi/XDc
UZWbAbkAA21Pp5R2ZlzBfqzkSXWYmFf4U6Q2tj9C5d4VqqwXmW9UPrrKpJOCYkdEyaJnf1oMJi9I
ejt8imQuMZSDXSJWtRW2klfFwblZw9TGolohog2MEf7XmqjBbDMxoY6OzFZDUggjcTXD53xSWFjR
KXqt7W5iFHv7yqk9PLhC62hB9SGsumLwABqIVMyoSZmRlxBuig5Ds57QE0TdpkTGpjNRs5Wo5EhA
MNoqchi5exUBIgohZN3ScgOhDdwLUHq1NeQQwhlNFCKvSK1r4nmthIWK1TuhimWsRs44bss1XOCe
2UsFTiVh+aC8h00RtcNrISLM17ow7AQTA716KMYFXqxUxwYfTSSEXTsDmd8M9IVViJ4RwSB4pi0f
yTCb9mVoqnmJDUwtVd4O0egt3i0K51jBa6vBcSf2KmXYNTomg7rSjOjfCnKUmmyfWopAPc+2qJ1K
tRx1lfAtjT83iIEMDNVmMltEdj3Jmr5uFc7CG8+iYty6Zo6ZmnO3BCeMwpmgHUnikmMMxwLUKRkw
iZHZY3atmNjWrVVteoUImBQo7xZdQ/q7QzSKk7kQ95Sy1F4ZSkzZ3YRlu/UtV06eH7lNCSbDc6q1
jY8PAXhhgX5Ww6JrblK3iuQp5Mw37FLLm6edhfDtI7fQqCqI+seg4+Ab8QPWxY+4iPNoQ2+P6Rwu
PjExHIBMUOdxPN/jJMHrEhHevSDP9Ay/Q2uGzpUOBqE+RkhgMgLkCAfis4ihMtBAKRiqDDlKpLWr
ICbcipYfHghqggvbx2fYW899YdUMzMj6nburbqYxvJJFpCLDTwuS0hzI2oz6BgErCM85yzFKl85m
xj7ZxQnxcrSfEhaSE6MH1QrQ9/TWvFXLJDcvU1uM+vWMatVY454m+x1/om3fpGOkGT6uW/01ag2n
hqQ/QyQ2aLq2l4PtZTt3mNyrjjvyHiNXVi6Litlbl5jLe/OQqz07VNZkypJEZGpqeYWOf5hW7qBa
V6hOMyg8sivw9y4nhfcWckMFA18OL7lQIuBNZNpdWr0y3QFDCTcOebsEv00J+QUrE4UQZAlNl/qr
ljQxs2eiIKpXIteS51zrEmjEZQYgnP7zbO8LJRLJjVfH5Z02qbr1iKrKAZKl9Oh0DqwcCzBZ2EPH
yAZ0xIdZcVOPlVuUIG9TGup+63aCYQ5vfxsem9wx1W3KhGfeuDBY0GtgNO5xUvJF0GbPBREDh8hU
0/cacWQduH0EVSTmXZyue7KcolfZzflrauMRowkO+muVFtXyO83R1wcM+41kPxlI8O+jUrHqAm2A
hTiS2pBJfTHKcVN3sRaeJByQ+VZz50i7J/FCTYOZg4zDWc4TMO91hM7XxUTPFJqs8wpeUhUY6zKd
YWSHMwunp143gTWY6FWZm9A2rEsgTVg/kPj3rzJFlcbq0ObWZulc9bsY/z4Q5cxREBXhZsDVTy/8
OeTdVi+KGHLO1vDCOd53Lgfr5czNVmDPDujHVd533KIhFGkj3PCaPjAiC7hEokzmhrorvtDGQX8q
Mf5f6ZpS3LsVTqE1rgLDCjqBAG7d2kQcMiVjC1Yr6uEW1Bl/votRZyVyE1XVlHnNk+p1NVDmWErp
T4PlKEGO3AUzGXOI7ErTCMBbSfT+O2JClPYA0SZdF/o4JpsRcN8hbFX3LaxbUJiKJdxXxppy8MkF
HO07pUc14auhY2YgBya5oZzNP2zo47tQkiGNEtxsPyrVGh9q2WvbngFNvMv1or6d+VSnjYEO7Bnb
DEunzS3sI72H3h0m6g3cZ3nVKFr73QFNgnJVTdDMLLXjGm003hoTPl3H6IiRH4Y1nCPY6GgC+m2F
A4pOKVLpwEaLFjmrHtOyvXEJBDrOsTniQWh7AzJbVoCNQ7aPNQ/Rq8VOW2Dk3TMjsJ9JcU6PFVpf
jNjhEhGUzZULVoRQwzdIq5O5QotPn6CjXoxR+OdkBkxYf5wTXMP4QtFCkCNV21jojqwCsSIkcuea
Kt17AxpebVAy8kp0RpigtmaQwekhNccBc1TS38fz4Mjd3MXTtd0DCmHHN9Md0Ch8HQXgbS9wumb8
ljEar/ZFb7H0tYpiiI1XYThbqRb4kUM3Sq0IhtpBzitGFvYvegZnfVUUoTxhxKAkp9LYN89bnJmp
jTrZrWA2TY9vJaOU+BitgZ+FQwE/M5YvuOJt08399pdz8z/0jZduxC/9EdpG1KM2bTQWSpWD79k5
tGqoL0RZl2vGZmws2WxFd2lJRl2ekwAZF3ZJJig18rWRdNVupqT4u7gg9LR0xml2cnRnBkDHcOlX
/tKWZ5sWTOlZoutCDS9bpTA3IeyKjz/fp7bcyPmN4mXwAAQv5EX7zA0858sxiCHm2hrnuvUdhLh4
Me3EO2Ecr9AMAerpMQONPAWqOBYUTdjGzPjHNu9NqN313/VhuW+Aghz9fwJZidE66zV3zPXD3MQy
M0+GudFsju9lOEU3f77vs27vz6sYlkrgssEXq55fJUPR3jsxpwcSqOY9ByOTEicsv6DfnvW8uApj
B0TNtE1s/Nbq2cO1RpdjY0r0nmpzbmcB13WXU4uYHlAPRtUX7+znewJ7vLSvkfLS3FsSzn59Ywyy
dUDhDyUFmccnghdrDNSw7tsvvsqz3iF3Bb2TRAXbteiwGu7ZdfpaRXYl+DZQhfXpBgYC9Wo4oYZD
wFUGmdEl4f7Pv67lj/z9LUWGzBwHJrbNCMI++xjo8HpsrUWxhnzUfgB1M65xX/VHNZb2vYro4p3t
hjGjwnv6xfv46XfIrQIxZchHO5LD1dmYpbLV2rMnkz5Clg+s1CPy1JUOiYbkgSjVv0gjOxfCL0ue
ZQMAcJGCMxo7fzF1xBNFopEClPQG206HeJt8nHyaHqy+oMzi+s4NLk3r0RVuWG4tpEiXSZ0lz39+
4p9+yfwcLH4aIn90ZXDKf3+ZJng4uoEweZ127lKToLiGctRQS61VzLAGwC37yzfrH9Z7yARIdQFW
O7QCz96sJDSKGfcaixFg1ceicrRIw1TqWQWzdZW4US/CmQ3fqPGi4q9gBay3lsocA7j48lYvvfHf
b1hLiWNWmRKuAb+GRwBKMYlWitt+RLHJEeavni58TIskAWbDdN+53PmEZmptqY6mhraF8+lRyh7b
rHDtlxxZhN+QafnVW3y2NiwXZAthwaPhyx2eX7D20i7WZYXEgeyonUytHlXml6vq2UtD2xgGNbv1
0g4GW/9pvXMTAtM97ANdhh698VIym02cxxDy9HQHf+6r7evshfnXBZfL8bKSmHe+5NlF1Fd9CF0C
4an+mnNgfRpZguiYWIhL6ANhtuRD/fMv72xF4KLGMudRNcaSVAjnK0JrOQ3qb4JekEh9D2nBrL1K
fs91e/ziLfmHC4EuY9bCX6zsi5Xn1wU9nhKt1psU3S+fBQyxaFrneYdTAJHe31+K4R0ue4MLeqa3
9OV/qTYGdZhUIoiV1RjWqf/zpnLKU5jo3N6fH9/5yHB5fi55HgtDfNmHf/7zX66Vh7aVtkD91ghZ
J5ogaenS8By6/iIV1pwewtmJboyqDS/JLGENRBrbLeL2Yg635BTZORLzMR+CP/9Ynx+2ySyMOTN5
AioTkrOHXXY9DtI2oUU8c6wLVbI9QJmlgbf83d9fyuDN4YjMVv3pYSdzHo8leqI1YqYHRw4PfSEf
QBE+/P1lKCHZuzQAQu75HaUJY/oypmXeaZADSrRt4B1dE4hCk/8HD89lDOSoOIJ5hmevTyJVB1KD
i46yLaY1ObvhJcIZgADL3/35rj5/8rBrGUGxUC9UmfNL0WDJs2YRw1PrpDu6zXzfBAzjcyTjbsd8
I7qwlLJ///NVz84DvLMU4WwOzEp5QRj2/v599NCWwtRoozUrnFetVc6al4Ml5ZXXdryn5M08zUkj
97nLOKdD4/dFvfoPbyeTZR2RCcRBNo6zt5PD8uCSorfs/32tXzsYxV8rWLPdurALfqA/3+3nq3Gr
6iJkMYD+MtH+/W4L/NTSc3AMiGZCyw7ZobO7h39jLfh8IUZ9DpUVOgV2wcVf+Ouyo6WDGxFdSaMT
ZenyJTA4+4++BBslBGBqimLCSc+fXldXY2JbkjmHPRMxx+/oUYwScMDyd3/76GyqY2bcvCvc1/mL
MnQd8YlazaNr08NyR4WaHP6Tb5sXAZ8S9Sh7LgXa7w8utyzOwosdHtVAdaTf+p3Ep/KYxt33P9/P
p8IBQRMsb43am9MSp6HfL2QRIQ6OmXZHamrpzrTw03x9N/9wEceDtoluj2yJTxfpnGJKqhQBU07S
1x3ag/ZjSXDa/PWtoFZhaUd9wHT0vDoBQiKYBI0hpjYjumF/KdFvy69Olp9faWd5XjqaOCJmGVH9
/sCob5PEjBe9d2XrcBu4t34rzZTy2ctaKvg/39Q/Xg4KPMATShFrAXr/+gWFU1uGC0Ceyw3TQw4C
di8mGga5jenp7y9lux6VJEda69PHaoh50hgNgFAg6WP0cy+pjiqMk321BHR9sUd+eiVoAuAGXgIi
YI5+OvFlReqBsPCIfAlVc6PQCQrUmJfvz7f06SpUjUj2CP7WeR/Q0/3+9JQ5a3qTy6yS5XVD+9j7
uOz++sFxFR4a3b9lO2bP+v0qsk57EtsyqC8cnYedJOgAyaNROLfUkqb4ounwqQhfOHGqxSJEwU/p
ePbFErMGhSkSxNUlWfJoGBXaBdUQt5PWM29P7eji75+hB4SMEBrWvU9lBnGfKBEHw8NAQ0tZsfXe
HzGH7P76KtwXeiXeBtX4VDOFHG2qVFRoHHMlnI4qyqpo66Lyx4b5t1cisJn+E/XZIhpVl1Lgl/J0
AvtamwmMHh2SJVkPo96B3XULr/niQj9Vwr90NZbYL3WpzFDBoq7hP3+/UhsNA64svt18Wbt7Lxsv
wDHo3wrUCKcawBSmpKGurmqPYadimkbuaxH0ku2EOwWQcJxhiGFAojarEgwmWTyFPKFvaOllYysJ
NMgil8DUrFcLNTQ5wnHeXjpaMT/G3kTvgPbj9ACVtaqPIpQMohyRcvIcHDO5YaRN3w88PYf/GOtq
tM9aJg075pdPIhyM9FCEVvTSWtCPN/pyynoYhya8pKfeGiuGN3iULLVsH4a5dqNLzIboABkDGtcC
V8mMRcGKTyj/cFy6ZhSmgVkZNn1laHg/AIjYBdRAc9B9rLfjbiYzw73soFC/po5CueM6kvbvX//e
aTtwJKeDxsZ6/t1A223HVGJolRE1LI6MksHTl+/x568T1Sd7KdNF2q3W+eERz1itwmGGeeJWtJOM
fAwvS09SQ0IEutSmev6idXa+xBngSwla0ImSW84C5z30qhnyxa2mIBvJ2o/RK8xtjkPmCzHyP1yF
hfQn1ZK971MbOXUV/B7IPVbNaFCK44j0Z0sp7v78Kzrf7LgXD40ZHcBFuPipCg/zRJdtjEWcYK7q
mLZ1RERlHnICKOwvDxr/cEuc0PhAKf0phM/LBfwpMqkqqawk9nj8QmwLEYPLfy0Cf6VVvK8K/joP
hPotROrfCznZ/qiWKMP2/I9afpp3OGzY+eOu/VfWVPSjWvSDv/2XoOySbrqRP5rp9kcr8+7/MKPL
v/nv/sP/zVS8n2oyFd9JvsQwcgsRviohkfy8wP77//wXBcQvv/tPSsaLt/xtSD79H/6lYTQs4CPM
Bxyb7dGhj8bC+f/zTcCHLK0Fg28LDwEb+v9lS3n/DWmCxtQS97R0jBaF9/+KGBXN+W9NX46U6B5Z
0ag8/kbGqGv2728qQmi2DpYQY+naUFgsP8evm0gRpmk662AevBFHzBo3sZhPra6qmzALq8e4VKEz
cQ8INRD8MQZlMhkTAHGdeNL2S1cvjq3e5Pd2lxConinNQWjq7JdRrZ1ATpCjbkcD0rZ2hFTWC2za
Y17tYcNNvu2lJDyLY2MPRwur5A/dm16KnnT5Obzt5jLgh8ONWfWub+PgW6lj/Wh26sRPMuKsFUgJ
uHq9hJUOw5XRjCTc1aXYKx62pog4ppWS1d5mmGi/N1mxsjXlQ9G9J4mLO5pl0Cqxtp8YV65GFjjC
EZRgVOz6UA+DBPoMDmz2GB/3rcvwuAnvhXibsP6iO7R2UoeKF5k21xfaXVRkGwIMLztTMTezWtwD
k9xGxGGTkbqrQ7EjAYLMtwlhlI1kTc28oB9aIKhxfAVNakXY7uzHurmWiX1hKsA6laBtiT1Canml
5clTrGZrYcC8yjFRZ6Yf2fVraGP1xEkYEzao/1DbNn5RI/IWFr/nbrI05IW1RtysyI19gjeWjpkH
htIN8GgVu6nIDDSTcXZbNvHRrJL3hkLvmHmuEhBEh/pJ4J1opPoOhCP2O+t7XNuHWFWQuN0j6PRB
ESCQvCAhAOT8MLw1DFq3RPJFiEabS5G1h7p7KklVmDBMpi2SL1oyqCOHaj902jNvFCoot1+iZW5L
vTzVAzEcRq/r21za13M5/QBhm/pGW+69HjW2VY3fomHaZV0mfAeTyiBRQDVz8T1J5HtkWlezzbtE
iMYKE2CyThMFLdY0fDA+ZThglvtFN2UwaV+BuTc2lYnHfMxzkqOtNGhSGKBZT1t6Rf5jepXCjmJ/
7fND3s4nvXTMbTkMyWYwwtvGxiNdaovAQcCawqqg1u0lNj65MnPxHkrtvaxMX07T3sjkIXXskiRj
IOSNpjWIaetiXUfpNfPMH21i3WjN/KEPyDecCDVRpSU/zMbYeEsG9zx5a6smSRzE6oNrdiRjtpfU
5ncmMV9e4RKD0U2aryNn9d3RCJww3lezOMR2+a0F6U2UR2S/9WbzDY3qc+8ZANWhgl41w0K9a+69
yvANzPeaklsrDQpIGnbfo65bIz7lo7fvEjSB1EEJBlmjBB6sSm0HWu09iw39EJPX6pcjMre6wuqH
S/ggMutNH4wA0zfvDkmP096bBVj56zk6WtFPG55fJi74w92Si9x42nd7sg56GG1reZD9ZkZf1o9W
5EvEb3z8+H2TZmUXxb5stgYZy8Xc+FUTbqYRAKLBOzO4Gjk9fAtDTkFvqKcyfzLau2p0fOTVtAOI
oOPQDoIYjKd4G8wtLuK1Uz+RX/E9zskHX0g6OKAR5821WJuRCr9VIul7HbpBAyvSQNKFWhHOeBbt
jD43BFt8Z4izJiOebl11UqZDzyS+5jFNifUOWBJK+wYaTZESUKDQyNl74ajGr2pa2oyN3MnJyhvV
bs3yytHqQrxUdVJouxg+b3LwGqGR+oGmsXZ24aSjdZGoI7IjMKeMKIoBJ66vMvok5rpf1B52Fxnf
EKC5V6oXJ42vKUp/08XSVNYUkfV+BNkDYmBGHrHuUkZjuFBTN97GwjSe8iwfyVya1LrZtogD3yM1
UhlUlOlsBG3a96zO6Sw60geaCOE6ITkmLGeCThDYRAb0zLafFESgErDOZl6OKn6ry3FVCzSrHiwC
g7qfM0F1PesWhtW2IcskN6OXAmRnOOV88Ch2VC3GAWujlLwIm3af85VbU5c959BK39pZuyzT/Mp0
U+WiakvjvgrpMdZVmOor057u6GSZK+rl7qVq3NIfw/DRAG+8Tgb5ne52vUPnVFxpXc+nw2CigWYK
5ndX6sAji9g7iHkzkfdAHs+xs4YLM4FxQwuEwMI1AR5r2be7Pk2DiDxrznfXA1KY3vO2mcHvXdHW
Sh0WASvttIvmgzYQxB5Gm9JRioveG1MfuuB9knDKXfXhS2skAdEXzmno+R9k+2M2853jFnh27XhX
JM4Og+1CY3D9EZJFQwjFBi8WSkqTgFdl6NCxyPCgxLkfNgOyUI5NDr28lT4adJgtm3R4vqK9HclH
G+FA0/fz2kwO7Vz75Kb/ZJsv22d8ayfhhVtHm7nP70IO6nA5XOM+muLiBHXJWOuwPexovMkrpdib
eX4smqwDIT2C5bFCCDJDSCx8syXfB9TIhNA+zz/cDP6g0WjJjpFW7Wtelu8Yn+RrCKhBk1vj4qwK
6pFvbx7ywA3j4noopo3WFx+NVE5m1G1DIhWyRr104xfDnFq4uMmxaOvrDjGLgZAzM+RqStKtjK6Q
LPdB73qPsTKe6nq+tfETY/vvCLRqyEFX7X7dkaec1zA/1eaD6JZrhxD5q5ILAx6bt63WuIE2KifE
p5dO06XrBns/xFW7Su6Bcr6Fw1WYEVYDxMPbDoW2iSGoePOpQeYky97vKZfYSsExwgF6NNMUKIbD
4t+NmAOUQu828WggUyzLAALxQ+eMhznu58tQKRg1NtHJNqaNlejX5FrhGPcgrihjcV1YWcYYKb2f
Y6I9u6BI5Kafh70TDpo/qRI2cH0Ix/SlwGQyGYgsF6JjiPJ/r3Xp0a3MKXB4ArWT0L5ZCJZb22Fd
RvO1a1G1rpPa9o5KFn84xhzkpvItb6qdW/Ei1VowjLlfV4wIYLlDm+YFWPLUtlkyPda62KCw8SNV
20VO8RKFzUVdxTvB4Rh0AOik8kfaM2IpyNolEIkyBntGlT0ZVrezLb7FsLzKmCCvGmKGNq41lnuD
7DlDVLupHTdD7H3rMsc3k+s2PMUJ75YQKzKpWepZjL37FpIYLkjqm4feDBmBEdY7PAkD4yVDl0dZ
q+yCVx4JU9uiq/YiVHa6zsRQQaRatGvLsZ9U8dYXyru3gFbSUxX26o+kqI56pq9N4BfW2DF29rYy
UR4KDUgAKBS8YJlbEEztPWkou+74Jl0iqdjlqqi/qCx1G+X2h50agdpR0ghvYPVN4LEZ5EQz3rpN
Yqwk9BPQoFn1kyJcWBmhFrhQ7rZWha0EkAFtBJZCl3mwShuuhfGQGtzyqw3CPju2yU2RWEHaW9Gq
TeZ4XSVzdE3n5Ql+2iWizMy3QKbxqjkY5eGo4DM59h1bhlq9jSb5c5176cE42IuEePExhcHLtHpe
R1DNERGzggV5024KMs6ewaiW7LSol73KjwRhNt7QB9LZRi0bea9emh00LqbsLsMtET6kQ7gjXa4u
R/Cn9k2utaMPlP7FA+NKMKDU411fTV1AwteNUyeDz1GWlaFdmNY0kLpMtpvUDh0/Jtousaa1mfL+
TITHVfalB/+EpKDWTyxVUBMVzUNVljnxzbY5v9cIdUtWr6k/GWMPSkqMCHDBT/uYFLKLFjqxL2rz
viGPcKXV1jWh7+PLDIX0A9W/n0DQQ6UXM9Y12qCR1143PMwTruHUOziz2OcWIT7pwnTTsvUkEh9V
1Akr5KavbbJ2B98SXWAtkn2lcJQbRn+wuoq4f8zRfRc6FZayIFgW8lbYyHUV52tgpk9KaB9peezg
kuybDvyUq2AccLwTfLRTmngEGaWXSuk+yWJ8r9v0Mi5vPGl9C5Nk2VyeBfl6MWkzAMqDFI5/MISN
fW9ppYJZ3SIBycz3CKZ3dlcdtXS+0GGdMoIcuI8lWU9CVrDUO83WsVSKzYhocKY5QyShjk2BmGAM
ohplCOc7UEAkxlgQUV1lG5umT+75O/Rte8fpIV63Xc3EKtq1bbomRGtAcbhYri36ZBFcuB2g6gcD
JwFhRIx11S67x+RxERfZtgGAYAzygULwIIkqQjpoYpsQ0yEBk6NqT8KVeOViS78qW/PdSpTDwPoV
lsU3QhagyOXhdp6SoLNu2FbuAZKtG1MOaLuWBLgGtZwCqG4A1X2oR/mU0Vy0E/gf9QJDbLSPoUl+
RKO6gS/1KD15kpiPmEAnz2Y7XpiYqqrI20EMhJK/66AS19Vr6GwSMHlYAoHGpzb7qxoAsdXW5O5m
QZ6XT6KS3mM6ye6EPmNnFg4hfrncoOC8mhN2ZLyzE/p8zoSRMTxhfHktcxOstZdc5p3yJiBlNWXx
EItxWqeFh4lc+y5hexFi5Bza/kro0zrEvysaoSIlE/5Qm9euEzd3wiw3aZMPq1mnOq0dArSEuxlm
h8CEZPiI5oZbDCEjOzFCjQ4fOdxnVizmCcR16G9qmCEjn4zvWOYavGAxzsKxIBB3LDd4qXyDJDWb
pGESADh8GE5fHLWxpUo030ynZB3xXE741nTnzgbRBdU9x3vNLJS104/0FjadJMErJ6axzZyNWUW3
A1hpRNe3QxqB+XBQnKdBJY3vZdvgIhjv7LB+rinc80UD33JGKvO1cI9ebm6aLn8Iq1PZFjcM/MVt
aDl+0ve7xuyW+BbYZ9/knG+T4UniHblohEBjPNvpK7GETWBqIWp2JRa3wLokJ4VrOqrxO3gRtWfZ
zuMfkSHni9RMMWDCFdT2vFFKFXSp5BdMQUIg1GDs4z70gilx9fsWxfy1qs3qKct490QozDX2RflU
lLlcM9FR9zg5Jh9OTOyH83yBZY1M5Noh3NSqqg31fMyJmhc40SPCkZ2h3c70qNkr1M3gqd9I057I
vVMjbZ8VWJGFJUBdOUm+bfrwlZjp8oH8VIUDXaR/y8dcPLWMrrYxkaobD/Pltlzy1rD7t3tQ1dU1
R1jtJkQatMNWZO1C0ZOjSsiAsYlj13gw4tLCTBQjooMPOum3ePpQZ1D9csxRaDSBaLfiQ13SiJ7h
UYL/IhDDlzmS9VWYWRObhp1VJ7aWTGyddM79YWlzALaTF9jQtKvSDodDUbpJsVGHbPqOxtnBxyHG
PStQtY/Q8O/7KlIANpacPTrCIPBV0jBIIPSRocGczRkJWZyLvZXp43NbO2OEObJiA+DHvLXHcfgI
qaf8BEHItjT6cKcmw0i4VzF9zyyPQ69aTMFUlXm9bssI4L6TcgqquLPqlKU4wTSS+rZdHI0g8yJ3
q/A+vEWytbeeNWXfWMgPOEXiQMy9usOU3I0+O9X4w7Tc+rnre8sjptc27ge7m9Yj5liYf6Nar6rQ
DHe9WyU7VZi6Txuab6hBi48PMCO5peb8K/A5sB8Cy0nA2kge/gXpZkh0yakGACVVmkhOb0EFp1VY
s5TYxh1NmBD5+Wxd0rp3vo16kd6r6E02E1HY6dZTa2VT6yoOVpJTjlVaGyfsHJlfaOoxU5IMb6mt
loGhmPwxAyCNG8es1dfIiuVLDPqFNbXr5hsnERxI0D/m36KkpNgY20rxdarbnSM6zPnpZOwENFCQ
dCRHfC/B6sDOEsYQo8Xtsr2wEshtGGQOiFTTU0p59IwHeNqn0rCOSpJA+nFCz1bWFVSCg8FVcVmi
I9jkVWNRrlfCeOL8VK1qhU0GK8WeZNqgC+c9cocbzeIdIC3kdpTVmx42W9GEhyEjEjnWwPfaruaQ
uJO1bkE6QAdbb2olHQDY4a67znF/HeskYxkJe3b/FQxgOIFx6W1JF+x9DvL9vQ0DHv2jgT/Z4VwP
6q1zLM4eZbjxCBddmxyntwz3HcNPbSe8rYYy3uKypDE3MbrlG9hmYRflvszkkh/HTGVLpE+6wdSh
+aQOQy1zneHN7aqnvve0awUZJnVAecwNYggAqaz0LO/8DJfhjTbPzgVQt9vKLDbM5G7Ax/fbzpg7
uSM1mPljM0jnYnQ6UfhN3sq7qKxfSVpbvtQh7hiDpLi1DX2qnZVSN8lRqLqVB13Gkpq7BGrWo/nN
CrsJHzvN14vIgoK4mvLCPlEha0E5KXRbC3gVsHH6Thy0uhJLFhQEv8ZD6YzcukZ4ONPznHHL8Rsd
1XEty+ZmUCm1dZ2zFMWI7MFNFVO5mmU+s/qFEty8PhKVlSCGW8+ibB6UVmC5dfhzD4RGpAHo4fw0
O8DyyNvcd0y2MTOq8oKUOzcwtF6/N8x5KT1mt98PppbTU3TC6dDRqGB7zer2YiSibyNRUZ70OtTB
UPYadl7yKjjzabNGU6Xr9jRlggSX8aqUatBHUt02Ti+/kbuc+O3AaTi17Zp5YhV4uGPhwW2lGE4k
NZIl3cFwW0lDHd+dvFJRJFOHcGDOQGnaETk+KZs4ISeZ+IFaJt7MoFZIg+7xuhH4FOMPj8cjaay0
S3Q9hhBSEzJ9sKfq2nKtmuKHGIubHFjCK9N0cM5CirLkDElMMHj7IwjZepUiILjSnejRlOIhq1oa
i110o/Vaty4V4gzETPBMxYGedgeUtCVmm0gW3m7jroMu14TDCxGS1Ykkmm6VO/lBZ63laJO8GpoS
w9tpXuwivdbG7r4PtQ+WkfXAo6Qs5RyuXPYNPsFiAqZrmmAC1PaZFhj/yhQ+k8+RB3YO8A5KLO9S
5fpqhQ/ZhIpGyWbl5Pou7vuTcF70yryjk6Rtw4YMFS83rkGzEHo5VEuoOLPQStkR3vzYijz2o9ns
bugzXSflSMbCGKTqvUEK1QmP+7eR9U/LG/q9imWKkywVcaMoNNNbS0mCeeIXueooTnq+JFchT8qh
XxdDfov1UH8NpwqTLn2w9TD3zkPS2AEohjVJBfcT/XlySN0rIIrRyvKK99zUL1WzApsYEhEkXUJW
rP/H3pktR6pk2/ZX7g9wDKfnNYCIUN83mS+YshF94zj9199BVt06W1KaZPV+X8qsynZtAgTuy9ea
c8x82be23vwE/LxvWZVDcyiv9GJUEcFwZFCYUAOnu9Kx+gMGzPZ2RIsRGdZ8LguMcKv5U/XOS58/
qJj8srgBYjeah9J9akomEMMc03PqK0yLRbuEwn5ZfYeHmLkPk+5fLDNYeo0GQLeMAV3EdSd1QTMl
V7u2n4AZtxjNm+uRLt+o2uPcthG3urdZEWKmL1Wv7zk3P86Ly75eWWMQy/zUn0CVZlsWUW5Zt+6W
oQc34H5CeRj7gPA4QJ9PK7mUOueFjMSxKFvK36kaIUX37u2oA1QvqNPO6TccyXbOLgpBkYfKcW8S
2ntNFhT58H7323QoSNemqa9pEN/OVP07Z+SsHE/Q7Wz7dCHbO5SZ60e9jt8sm47MdKznoRk5FYC4
dNI95yIZ9l71eyK+/oASvA/ZmXL9Cq6X9gCtqD6Z8E9WB9PRvtE5OBtqetXCmx492N2rO89HPKw3
cml+tUDIgjWeKNGa6lUlOe0t/ZXcuSdPkmMJnyLhjQf6myVEhnbgJfd0VB6mjK65nsibRG+LU9rP
64WWxXIP407tiSRqA9dxh1AqkzCY+btTlid+InhydMOwJzf3dOO1nar009jJ+kM3Q2vFc8XwiGHG
iU34XbMFWOyM2Ca6fXBMJF1OuBIirYPwC3UheXKwnEfo/Dxnm17O/LwAS8CN7p8Xw2pcaBgrdtAe
pxu8c1rQk43NeZQwgbUhZwDIw24m4oU7XD323PW8leUNAncvAit57xrS24kc18lgp9NRn3Tn0qwT
2BG+v+RXTq7lxPCAKfSYrJEz8svrlH0CokDdLSspIGzk81nTpD9WLc6+WWviXcYqPkJTgACoORxP
5DYeQXGewNTnVBTLApJjDEVeDAQJmcT+RpmnlnPHLyDSmaAdy+Y8HuoDYb0RSpeXWdKwo+2h0ZJi
MOaTsNXbYjfN02+DdVmWxXPKHKZhPBSMc3Fc6eKwosVBaTR6lKaDfWE4fKftLCJlFb+MPN0TkLUT
lHk7sC370iweZIfXuhRYTgWNalGY0aRp/JEAcmic42LzIdNgWwwMw+lH96+5ks9r4SM4cXOMjq4g
eYdNhQpjZ4IHORiZgKycn9ZSP1HCpqvNEp1yws3EOn63IejiGFXTLq69h5Wct9HNzogJA53rHvOy
OPiAXUiW3hiqx3SCm1jE8jzDBH056cQ9Fz4widZgqYZKv4aMNJZdWmPt0zP0BHPOTdK7atpziYzZ
UF5J1TrYR+Gf15ZdHa22LE6LWAOd3lp24LTFPbmaT5o5vzLF4nbXK8eoG5b2rUJIn6HqhcNQzqFZ
dZT6k36X5ahzOs3EbZyeWHI9Web4LK7Fhd05h5wh1o6p31lmTadsjJhFIfLr21xz39tmG+YWRxGX
6UZemHQcdf+sFJBXjdV+UmvPmwPnBC69LU4Zh9xrfhWMG91AavJbzHQ7xE9jXRTcyb7Bnoyf0cl3
oNr5Zh6b/JuaXqVi2KHx6qcCPP9uzezffeJ87/p517lgLypTMMCqafhapv/Q2EQ62i0frJFcmuN6
32TZS6N33/SZsUIVt9GglmBKLuVIukMvHUgiZWrt88TzQp8Tpo/NwTARdsSUZ5QNJNU0XNZW4maU
cMkqnkOekbGWECBtx4HU9bM+sapj27M6rEAjgqLB4ZsiC7FqPbJhADkSiNB69Ksi3xHsqxNgRmwy
x/7Laq5EWNqCSVc2n85g7g5pZXkPbkF/eVpFGmqFq64sx/w5MO0YlXbYRpyjRoSCAzosBJpSh6pd
v4Oducnz86mYSVBr9XAtLQ4wZXMveQrkCwgWcOHci4Lft+RseavehYWAvsGD5r2zR/3VAYg7dtOP
nvnh3nYLLn6NORHuYxP7ly6YcUiMQeGaVzmuXkYi1WNhxARX+CsV93inUWscV4Dlvj+8dLxfACX8
6dGkIZtLRKCQQG90I8FY7O74xw70VBlqpMQ++GztM+u4Lm51SBkINIrd2uUPciWyjnjxV2fd14o7
3lmAgkL8Ec94X6CUeEwWjeRmrRg2zjNJkMl6G1OCWHrK3JkRSVK9Jg5B9Vmb7RzMgAd7oGxlq7mS
LPIwmg5YI2EoQWgBpU4+dHyWTNWZKSuOn6szhG5RHfPaPPExgOwKXZU/2VASONVWu681dWgAXh9V
03Shb0Dv5XSyUSzqKz6tIhya9ZazEHg5hnJxs1ph31kNXJySbBLiKOgA0+4a2mOcMgwWvyj8j1Wq
XdQtZ/vcLX/BELlwyu7J8jGJL6YfjOk1E6EAX1NUCBbkRsErWuR5TVFYPZXTcCJiBim4NDm/D9lj
Jcq9uUKXyciWvyVg9OdklrcK/PLGrDyxnJ7mY3bmtwgGRPIMSyAGqt++VvCQOGIkh54tJMD9vo3K
Fpr+NjAfY8zgC4gfQ+E0F8ZAzIVQ1pme4PAvTbQMYxr5IHu/O3rVPWVrPx6gleaBS1MopGY89ov2
bbaKqE4lLTp7CtGBEINFqItyi1Or+lXm8WWP499fUnbH+T61iC7Vp7tGNBExc6/0Opln6jEfVrw8
TF6efR/G+nrhsDp1NKjbMSpGqAgAlc+8vj8z2uG6Xr8lZC62XoV2AFxF6d7QtjuYILGGOIs2ZYzB
uxib3WEWNO8aAooDzqt7s5xOyp41CVpAWI3ZJW4gSFUj/8XrSdxja26aHXKFK8YDJy2AyLkxf2qS
dT/p+gvgv+eYQXc+4uhB3UACpc5E0lEnw5VZy3A0H6sh2SUM/nzrrnZxzi/6aQo/AjbxFAfs2ZwA
9dCr2RE97VmTFXNlQaIbmT0z8CVhzlRK6jxvIPGS7OmNgzrBOA9R46h7FUUk717mgQtMfy6k3iHp
pLvWMGyRlKIgxBP3XtHLB/5eIka39xaeOWaIt4aST+kiMewlUYqmdLRTGbJBpq9mwipLDE4wO1DK
EOx0lROtK5KmpE9OCES5UCLjy8L4LovkSdfG00LQWqluKDenfc6UeM5LbVflwAzqXWJp9z1ZPLg4
ozZmtLtybjA5W3SCsYEBC986aYGthKtm0sUFJaD4mQS+kEFGGElgj9mxXlECwJX31HoQsTqtcpRV
q7OLy+rFLq2n0V2u6LkBk6e3D91+7OSRkMkdUTPpjYZQXmP+s8yRqy/06fMW0j1xuszKrdc5rYmO
5UHZ7a3uF3erferXfbiUxl1WY/VhaMLCjm/KaVU0g1aP8qJAFtEcGDWC1Bg1ztEeb/bC/hjVsrg0
S7k+KMpTFsiUhivtFCuxTu2ljrwB3voq1p+Kwinriju/XO88NR2zwWNOXvkX+erJc6kP+SWSpPWq
Geez2VgpdeJf/1DVXf9LbPx/6qG6brK6V8juNjX4v/7nTYX3R6hm4HelT4rRV8eX91ao1vqQKyBz
IKWBgnK1FDE0Nqseil+125VPcp5opMKcds/xHZFmgDCjN6KpZNT7hbvgHYkANd+mvPMxTHg6aY4Y
aN7+kiyj0AYyQwKFYasXvyTnFf6LcmDgVXVxKytN+0Xb3rsvh0bdeb057Rlcqj7U1v+fIPcf3aUD
AOI/AOUPssvwd129dMU/dZfb/+HfAXI2FEj6fGikfdzStHz+n+zS+x8dYgOaXIu/HG6KzfX0b9ml
7f7P5vPk5QIGthlLjf+oLm3rf/jXbYpMXCV4za3/SnT5VnGJWH9jAztcaSMTwEB49yKTn6Oh6wA9
NzUdQiNJYi2aMMkUgfn3P57JXz6at2bAP5eCiAzD19WF2ILz3r6pRebGqzWoOcAhn+64nLHn5S3O
Z3esgT8l7YEM2PKBnre3JZ+kXyi6zbfK5H9dH8sApkQI2h5P/e31hyml/k9W0gisIkmvBfTpyJg9
lKI5gQvM9LNqpI0jlzSHr+RIN0jTRNy55uj+pGEQX0M86JBxlQtVbF7YkiVSdK5Em6qhwzAA52AO
wJz3KifJiYngL5kyH+KRgiOqaKyNDct+2sn6dabkYbpq5Byqkkmm97w/+EA7S8Y/EibHtFlt4wEq
Wn3ho2dCZVOX6cPnfw98Qdzx/65i/34i5OOZFoU0bqF3awcxJoxol5zwHkLG0t1A+wVxhw2YaWnt
qqKn5FhPeCbFS0mJaYJRF2QJoK+Du++spvy1VpNh7PI0tukxlgmMnywh5VvMtG79sa2ABJKnA1Mp
Id74UFaD+VNsbJpDYhf9fcxMPA3TvCx/oF+TJC+NXjcfPYyHzzNpvswmnXi5tSV13Y5uxUwcs6MR
MOJ7Xf+TLNv5nsmdqiKNu5hwAQzp5TgraZwqq03tqzQe8mKvV26lTnRpE2oOGwn1R+W3lK8zQwni
PCcwFdtsNu2YXmezG/hF3b/oJYOKXe0sojlRg+E6F+C3XC1UyvS+x0TtFcfGTac2SsdOrIxgZ9cN
Rexnbgjyoaf3QyDQtVnns0FDyktf3I459pHgP6QlkzuT/eF0rjKYZ9erjIo+Jg6sVTbrsr5mlgzS
LqNKzm3EervVWm1nx1THGgZ44f5gBcs4g1Hs16kwz0ct9t0zFcdKBrHllLeZ42d65BJPhhpzSKYh
tLyyc4+ZmH3jJzfs2ESWw+kP0Ikn2Q2J4e5EYo3mx/uVgJNsn+Uj1XG5Rc8BrKyN8iQGtozEayyU
EfWt4ddXOUP8LRAkN/qQtkpphmUuuivDqdcmRI4w+cFEIhYQrXhUMdNPK0WECJ+OI8KsFlhimnRk
uE4+il63oOUByq/yJppDeddG1kCgk4ZjLtvri6d/ZWH722JEejCzFRo7AtX728WATJcFge3QB0nj
+gcnFVaoHCWvCkYyK94FGrTrqDX7kRwvgleG+PXzj++toeXPp8cAEcs8kH2sdO+x173Qkqz0yj+R
TYyKusY6MxDJnhpWJQ6N8PMvWPviLwu9bwsSEeA9sHPY71xTDufhphUWgMmaTAkCsXqG6XV3loHA
fxnk3KGb2U5hYHnDRY7Mh2Vr/mimgjS1eREOFWlcIqjUzDOy3mF3ff483uENtgeCRw16i627mFWw
L779g5A37s9SIlqRWtxcN2jeDnA6rYjD4oiAfs6QNCRzeqxHNCm7ZkbigBZ83TeV1h/UoOlf7FYf
dwv2ajpuYCTYtz/4WDjA1qhwBj1QlSUNEuanxN9BgqyCL2784yKM4dm22I/wjHu2/W4RFm1hT2is
6H0003idlrnKI5YzM6ejotzf2tyQIDjn4G/AOqaQNVGYsFVbqCmhSg0wNVAnLtMzEAgaPoODDCN0
Nas8VJqK0QRCp1Vf/OaPLy8OLMxEyKl4MhQhb/9WGDdsd4y3nzyu7Q8BdOIQM8beZ26d3mWrZh2+
eEZvy20XtYENC4owD5tim2/m3dequUUzJJCrgxF246OMLd8hqNyZhsBLVhPg7jbQ5ECfkEhUFI/T
1HE0BAio7T//IW9fCuoWKhfdFGKLdoCq9P6rTVebDoDIkWV72nRTep6xIzxluf/8KuJvlwE4Y9v6
xvvg03j7fMWEhCYfM8mY0EauL5j23lVkB91mAwjKwWpBrqpufajgNp4DoedEO+s1zUcrd4pirwmv
EceGKKdkWMnS/vzXvV05t2eATZ+y0dqoAFRS7xaS1ssNSKGpDLqpipmdY9GYS5GiRxwfEvInI88a
RUgLPMVZOaq7//7qAu0CmAUIZGCf3j6arDNUYg10LN21RwTYlw2jwSLTYGimiQrXudEuitGYqpD4
wCHq3HX6gjX19nv91/0bhrEBl1i4bWd7Pv8wunouQg+GCWQD1zkio55j+UQop5yv8R2UdEfL7Ggs
aow+v/F3C+R2XVu3HAp/m1WSycn2u/5xXfSoDnlwE937nMjAKMYV9VAm4GyZXSTFBbWaG5GQJq7A
Ked2UM/pxKDRzoqSIVq5tnswNulXISNvV4I/P4rZz3Z2wQYGjeLdqs07ops0tphDxTTuXOTSJyCa
hkdA3OvZmHbe0+dPYXvz/7di/XM9j/rQdf/U8PDl3j2EGXcYoWxDIGrTJ3teI2xKFGCxO6+/w6Cw
iTHSZR83vvPF8//4TbIE2VuaynZ6gCDx9sqrwGPgFeYQyJxSkci8IopdwsE+v7932/S/bpAjEosc
5DsQH+8e6OTbDjFi3RiUbVodkxJRvNmhwpGDqO8H0qG3ve7HoASKtUrRmcnc5MHvEx19oPAJ42vA
G3dW/WKPtvfFt2f9aSa8e/wCCyILANQjH2vs24eAtN5Qi7917dvpOpEm6WsaOaw7JDVo4AceDCGE
PTOOfqSAu7SHKtrSYNCqH+gNI71w8rw4azrXpgPIEVHHogIrFzMIDRQaj73zszKaPoOYamlNiDHJ
RIELdvAZNJWfR6WifG7jFj+b7NZrK/Gfcgwi5y5bRhwxH0xNTjGZyzZqlyTeUri92inZhJY2dxDI
exg7kc4UBDOF0glfrJnY/tTAM6RRP3nGyTTY1RySRjDOjCGMOOxqsEuR5y3tN0tO+pXWQpkD9emM
ctfXXPysGD1Qm4S0k0qs93F2ZWgTsDXVCuNEb1pfYQE3WuB3vuFMO/rM9t3U+LQvh0liTuis2KC7
viygs7E/jzWFe0Wntc5ED/N1mft9lQHdDSmfvVdmjzqi+an3Hxwx4AaSHNzmMFEFjka7lx29OSIw
A9Ou7DVsSy07rTH8EusIcDUsx6G/nwmvfS6hm/7GpiHXYLarmvQA1eW/U8ER4IR30/J2plpGG5Lz
PP2gbMP1tFIR3esWGOy9s/pld+TDZ4KVo9JM9rln0CYksne5qodS/B5IS/zhMSO+5HA8mvfcjP84
qrrgCJAp62LQRM2xuDEAtWb4helxz4ZZBZU2+MiA+gpvmDGjzY0cF7njrk1Yw3ZTu/LL2BmIOi9b
M3uuShJHQ0Ms/EF7PS2YTsZDB1/eSP3DuiX5BU3b+uEMYX2F8m6bGLdKFzvYsjUTJ85xv1C6rI8W
AAEdC4kdn8xSkZugTUsvCGVcNgeojXmeVHOVP3rNMrzkY+8jUMp1/ZtBXfqLY8SC1hBCwKtTuMkz
Od5o5+HR4ntZymVDAWiYhDqtwFk1TPpNA27uRivR7YeosGACNHnSEqHMM2fCM/kzvYN1ppu+Ngo3
j7m4KMMG9yfu3tJHy+1ifEF8Yp6C7nfiA2cWTu9dYw5dZLR2MsLvRsIQao4ii5EI1iTZj5yEaMvD
JIjDkQSNcQufbjh4FvN8gvuqtXflAqiWEagHesfEWUayJJ5K3k3Eoz0LfMqxVDiNfHGqggmx7cbt
FNARQLIxM7sT6Kxn+WqVc/qCb6PFTzCvgxcsWeGNETh8muvJSAtqy4fviqhQyeCdLp1jIaItCu1k
XIz0D22B6VjPPv8jhqJOrOkqscFy5+18ORDvLQ5FulB4oWBCENa1c66HqHZiAU3Y5OzOYJsa+mC1
qlJA0BCsBkXvWCoc0IvQOKYtTly1piDeMzwHT7ESY/7MgZ18RSjn5mXBy8oIVe+d6mg4o96H2HDA
Y8erHjO5r3ElgfvtEyyShX/Z8Dfy4NWgndiNfNwtf8GsP5fkrKKkc+rRhLtvefwLq8R4TjIPm5W0
/VZylsqdx0mVkD+cfqBVhF4vf96saSjKNG/QTlCFut/bhhivEJ6w+Dk7fXujjVKRuaktrnPQMs3n
bw6V4qxbk7SKaL8gvHO6rAw0r+ZTKnvT/2ZopvcKjSh+ruyayW9VYohzqZX47Exf3S8LZkIIbq0H
BBBjik04b8IOo1xP+yZsmulBbxbEqjCMM68Tka3kB+QpBhrDFMYFU17Ubc7Ko4nstnSDqR0lTYR2
tG59u8QJ7XYMH0IqUoT4RjFMd+3C9oLTUaglspZ8wPBo2IgLknWszrNM2GidvB4zIfetn5m6XK9H
IjfudH2qmXOUZlzuir6zaeOUadIcATVmfTBAQZkjVGja0WRIhhVgdsRl2+TmvKcLlBzFur35JLqS
WCOspAzmYtZPUQEVPr7hTlgXYrE4Vvl95QOdjkdNw7nhUGgRGs0ptFDrDVrL+jee3fyJf4P1qrSN
up3Psv7mVd3k72B4Z1mYgcpmfANwPCW9nsmmnjqYeM0U0NEuU7V9OwFsMs/mUTfCgaC/+sozWgIb
0JLSKtQ737mdY7k85vU8uhhbvPlpLJu5PV0UL8uRjNuliOyxs8fAQyriMeteyvI4i9WhHwNlfthx
jlhfWTnFpZ8TAwBby5uS3TCmSRauuYkGYYCqcTKgWqOg6mTcVDuddAtCLlRTtOjFkrYwrobJGqbz
NHXUdZnGsP5X0eBjQxWoMGN1s0SlQQDu9xrh58QbV6JvDhYiPvJwFJ21HDKZVOaFkGTGIMNpcgQ+
mQXt3DRAlgRLantz4I0bPb/Rh7EPrBZdJxGeqTrly0EuVCFivCkwue5FkTmPOA6027URa3+yllVx
YcxAxXepkTLwys1hGA4QiqJyarTzaUAFdEQ/TN6DwvQUO2a9Q4NaId9UF5Vfq98VptsnIafrbuSs
RU1z2ibkkHxV2H08NoHDQILLiMYUkHi2Svof5XvZ8HlmmCEC20DjRCnSgMKclo7MZtvuip+ZnQ/O
Jjpcr3JjJiVjdrfCoE0X9PuVZpDquizMnZHnTAOBSW46fO/aEkFHL1EnhpDpsjpQ+oIWmk5NOYRf
VKbbyept7ccBfPvpdHk3QsO7Ahh7T1uVM7ROH8EkY3QzP7QLgSvh0Ir+l+7KOyuzhwY1StGRE+Pp
P1tYhvcZ4lqwBaTofMX55KoffxLCD5oDpmcZW+389pnCZsVeVBRD4Pusyqej3m1fwNSYL47n0Hn1
28xvw5JomEco0/jE2q6QXiBQ2j1WuolYDrv2eOPXDUXVlOj0S/mQHW9HTybzrpQp0t+24WDN9Esy
TrZ02m7hhAe4Z7vkQrmraemvqXfyMYrTyaoDoh74HhKzLX/Izo/F6Vr7cnOQuRoEK/5eu1FoGjEq
4xLfDZUYGyYvS3If87q/KD2ewbMng/lKl1b/Vq6Jle0KX0KXL8CoI32arGYOU7SkqO9ij0Rm/Je+
fgRLL7IzEmacBxKUhzRImdZ/S5keYUYuKjuo6lF29Kaz+lBiyaC+63tXRhbNde3MbHILoUtC5tLO
cYpkVxJ19EpAuHRIoqEWwLNEAz20TKsCaI/F8ZxhpPudQIP1ZSSVsIy6pkNf7ypfR3pvoUPa2dR2
VdSabr6wznSUb9Q+zd6uq8oCitDEUZkM8mnwO4G/wHZbMyDZYdSDWvnl90Tbsp0QDJaRZtgkFHiu
Kl4d6jTrWA5E+fQUjSxFq9miRuPahAAin0YQB4gCt6WLUZO2UHnOFuahqtJbMO1zkSI34BjbXlCf
2iKICRPQiM5JG/+LLsnHg7EDGd6BtLLNZDkcv301u0R4g67iMZg7r9mLpWqBiJnsBTXYCaAOzhfX
e9ve3d59ehF0T2F7MiyEx/L2ehVljj0RMRwoo7bPUP1nT81EFofAAPcV6uvjUmYzROMadCsN90Or
dmg0PyvjhuQFcCURdzrT/1ipwFtXO6OnXUdGX+phkef6pVP3xhdNuI+P1ja5WZ4qujU6xduq8I+V
VCxGiY6IwI4OBSgQ0bg9aOSoh84w6HvHyb5iqG2P7u3ChzPCwWyuu+ZGMX23yrTz6k0gCJGmzzJ5
9tqFTHhBtolHwfLgd/lEZRiXN58vt397xh4TOVs39A2o9m67YCzUjfnoqED5WXte+rP2lCt9PF0z
bC9zrA0nWjrED8XYGlHN0f+L7vdf7pkoJrhXDAxwOunv+ixEShF1H6dcvsk1WuC9g992Go+jhRXW
TdGQ6kuhn3x+z39ihd89ad5hQER8Lx40ondbDFlPbunWowrMUo2/al4BKxBjxx4zZS1Cxh5aQh6A
1mziQ+3MvQ3JJF1e0h6tHX2ZPsMz2hpdHc2EWO2lwO0TxOUAF8aokboZbsepxEL+0O+LVmjfdJh/
r73RlvcrofJhkuZAb9ZiiYrGNy98wjdFWPcuhq/K7XAB2ApuNhM4b253S2WV0QorBv0VI+s5wE5N
IFbC5FAdiH9QjOF01LSTns1x1PQucsDPH9dfOlJwfHVAprBT+Q7fdYm3wB+d48QUDF0dP7HvFzag
63qZv7jOX3puLs1Wl/xVX99iPd5+bxpX7vM2JqG+FyhZqWY5RwDoi4amuYmtiaWXMh7pr9FNX93j
x28d6rXpOS4jAM9xPnTdEhDmzpwyLTVSgc1tniICV7yg9b3lVMv96Ysq5y/Xs9BdWLS2LQOJ17tn
qo8dUsSu2ogZ/nrJNi4zRu9zfNXzxWdBxSxG++LxfvwzMgD0ecKwVflP491O4Q6Y9d0WzM3kmF2Q
9lumIu8zOrvPX5ePKwptG5exDZu+S4jyu+sI5D8KiWUfuET7XPPN5/iMOfAlotOeh4oOh00hfkJf
ksQjUoSuP7/8XzaojRDI/dkUX5wL375Fuh4jrB1RX4xz7+3Ja/SvxdDOQYU58vnzS/3lj2hvyFB2
Q54nm8W7SxFrWbIsc6fuutylQ4I6lji7JkLU3u3stFCP//0FPaaq3BxTKtQ5by+ITVrXugbzklfY
+d5jMHKM6R7cSyy259KZ8i+uZ2xbztuF0kFRZDCOYjzE9/fuk2zqxVGOzjvTkf1Fm4rIVA4JVVWH
0vDcg1DCXw/FNCz3rWNraldK33oETA+1wnalngeEkaftnqDH4VLNPsIGN09IUIV+MdzmvWbnoY4j
jDSUxkcyjQ9EfDXP+MvraBNLAiSQQoKG+rtnVg2pEotJYymhA3zaETd/VVVoaQ1pA+hx7SQ5nSfN
jFSdmycl6Zj2F9/Dxy2ORc1C/WJvAwWmK2//aAmtNCywMW+JitOgw+V0mPWlfe3jwqF9kMyoopFj
fP6m/OVjZyUlnchES0O2xLv1pfVhi6rO74MZJymO/YJWG37O/44tuxWDDkorhrR869ss4d2tNW4v
jJKrOI273nRUSNjd3fYLYu6fkPJ3byGByKjbgWqzTBvvPmm+K5emSjXh1TS/00ruzlpsPqHOWeMk
a3sZYMZzr+n/0jDv5RLlWWpckj257Aud7Gy6gVjevvirvlNm/imEPQGbGNw7M0oK1Lf3Pq6dL7Ni
HoI+0eIrz6rbo7fkzWMvWhI7HX3CHAcfCbwQpP9vvARYGIxh+Oq4v13m3bOB7Mm4jr0ZPc17kmEN
AyvNCCgI/EFa7q5lnPqgisq4g7yr8LV2SvvmFhnwbr2Z599eN/rLdZml4ie1Mz6opvC85IsR1l/e
eI+RMnj1rcjinPD20agRi7FrbhmjWvxCICZEOOWYp/o4r5GPY/kwoXn44kF8LB42rQmjIvp3jM6s
d8W6V2peOSfpEFj1mp8kMSZjYeFfozcsNw5DH605MvAU0fjPzz+1v9wtOWBb7hGlO7/g3QKTzKzJ
ue+TDNcU+nXKdPVKM5YKuR1skMXu+h9lnTcvn1/U+HhVzzXByyMN3va5959ek1XJ1iPj03NgfxHM
Nxj9JXVN1oawe/lzb8QB/NvSZ2ATUxsCS9EBip1Lo+6f3NnIR0YWFrrqRU+NjixFwJzotzAm4SOr
p5x2ZisukZ0BJC0863fa2yxfJrG6pCzZs71fJYgLkusIxzykUwa5r0nUckEMiPpin/24pSNwYFPX
EcLwqb9vv2hl6bWNR+9QG0b70FkFSRmGRxp3nDUnnz/XD5f6c9x0qc1IOLLQX7x9dYsYIXnaeCv5
h/39KrUZz+1k0x2DCfL5lT68sOzirCLb5JqxCWEZb6+UedVSiYk2Fx39LJyEjE8QwwM60Mj3nYn/
DKXZqlvc5Wr/+ZU/yj54WT1Q+8x9kZbzG95emv6Aacdxsga+U+p3tSAyz1zoh3cEFx7XZXWuyxoF
oLYyymOQYl6qXDU3Am7ebuiJ6y1yqS5Vsy0fn/+yD7sW9P+NJ883vAmPnXf7iU4ifMOtryTCOvFF
6g0O+ERoc59fBf4rN/hm0aTCRw696ZHB8uvW9nH942RvF4NRyQZr49yg+SPU+U8oktuWRuQynn3u
Maw/67O9qbLsuUOPWOcTo1KzSYjZo+UHf5ExZRn4Ka0Z6BBp9x3Dv/ejyRuMkWk9kZljcFqvo6nQ
9TtNk+NV5REJAfFMz5MdFZJcwxhjYUzbEJt0ICQ27BNrkgautiYBgKchY2biROcpJaS0kt1ejIN3
4ecyrmnL0uXe6UVKQ3GxMrhoCry3CQRD0SzMiuGbEgLZp1F1qJlIORhwHDfL+nvAue9sLKZUP+vS
wWpOE0LKq93UDYogQQ5m6mQi6drZOcSALifkRcWM7FjrtbCdzEEdB8ai7m3lLd0WDs0L8WrKyX7w
5Tz+sr1mrY9pRTwAIAezRWfYdRu/JZtbc8/BlYFZhya5xsUz9j/iElc5kyTlkw2cYCoh5Ja+vD1W
8poo3JjBgVFtJHRXS37bbrJsjWeZMTBwpPUzk5bRYGmTwzeMM5hE6CadrRgxsJl2RetHDnysGkhm
WV8wABL56ZoX+LUdtFcoeMykv2PwZ6eUoJCHA2Mh7ZffkTsk5TlLaSITVZyO3MxxtHCeTJerW213
V9tJpx/aBuExpr0eGevU1+sjcZT6Q9MDa4QqvIkNVl4Gb8dUB7QDKlN4DoOa2quEkM+fnlHPegSN
dPner3Fm7KRsqwdtkI4dpUXvaUHqFIBWC450GFbxhsSI4Ih5200ofNOjuwo4eYOR1EcdAVJ3pHng
lftCtkIPrVyXPaM9Cm6yy1MECbJYZpiIXm+8WsAVVRBzlB84IrHE7Wb0DB3bgIBTX9uwHvzJaC4Q
5eFycihusONWxZQEaVVv44Kq0doT2bdtEiFgmzZi2TBYYQw0GUdInLgmnMtp/tEy7TXPAQf4ex3a
hxUNSyehzmnO6O7yzOqeO1a568ZJYQOU+NAuEBzVT3kqjfuB6XwTKejroAO0rVOMCdm/9Ssjvc/9
2YdAQA/2h8448Ydax8mgD+07zxW1mrNbJJmk/5e981iyG0mz9LvM3tOgxfYKXB2SobiBRQRJwKEd
wiGevr9boqfJzE5OL8esF1VWNGMx4gq4/+Kc76x4wtBzClLCQUMEynU3AStHTI5dLDatydgXpamw
nmyXlWvbLuqTBmA4AAi2IdKQCpJvsDuHn0xUSXzvtOqjyoFRswKhwRujux6ZeDv6gYpStsF8xLOo
CXllnIgmPUAOvargJ7OTL1X4DcK/AurJuHvVpzaM4coym5M59+H3eSQOeRN7qeaB7rwUdzmmuQF8
bJWyXnYw5W5sFFHVpg9cbUTY7V15Kig+byj/Y+A0AlzMmtlwYv3mjvrzeXytcy0EqoTzOOQN/HxO
SnLiCjky7HUSpWErOBgmRLP87j7681Xoc+gj76SOoZv+9TjuY2RUbC1ZEg8ja9OWr8tX0rXNVRqL
4Mh3qbuzCqDJjdPMgAtq9YbWgO9MXcCtMa6isMVS+2lGMGMhv9mxSX5raiGeaj6G38VC/NXtSQCB
iZ0lYCP0pya8Y+6m2e4a657kwSpKwCQ/VV7AwiJjzXZi8YeL0gfD9MDBEz8o1ssHHGfyfqySfDhd
dU8eKwqzfWENkg2/uUL/ooChyTV8BpusALnnf/7IqEGLClMIWBEYih89q3mgCFX3BlbgNyXonzsg
pmUUvOiWyWS8Lh1//lGoKOBu4Ltfp6x7N1aMaJ+qM8i+MxXxbocpVLt6mANwuWVySeVUnzQb3t80
h3++yn3GZ0wmrqWMydrz51/CbWqbS5N1Z1laYgdZxVoFanoDuunc6AGk59/XDn/541h/sIww+cb+
+prBCNYNPkJYf6m2bxKjLD+gqeYHzAhYm0IZ/+bZ+NP0gveYXQumHMo1fD+/7ARybhlhSMZXloAt
FJDb2K5EWc2XykiTbRzGcHPjJXjo2ERtSabk7vv7F/ynPuP6CzDfQolKrhDThJ/fX5gk87hMmKkM
OFEwI0sfLtXiv7tZ9l2T4P06pY778vc/88/fYX4mZRnzGhKmaZh+/pmGKNLS6mrYeTLP2KBJWM7I
QpCiJv5vTrhrrMEvpSBpAiS9oLakgbP86+/yX0rBOJxFCsKS7q0NpFyTHB5Dpmgd720cQ384+anu
3pg7FMnOyVymtJ4h5XmJY652nmznoUmT4UWKzHrsRYIqCMfJMuy025hPHhnggLSke4P9Kb432LSX
4AVL/Et23TIQEEtjfCzEG8u1h8ZwVzBqe6qaMH2PcemjzqJPPo26Ci+L1AFBLo6GejH3WXkXxBmc
Rm/qKn/TmGrZTZDdQHQWdhJsVZtV7zM2Ybkthd18EC/PzUceHYlks4NCpgeP0ZA0XxoWwDNCbnYE
8+kfzJ5HvOXdck0lHIkBuGgUPOpelymRt0yp/JDFl4bRqTAT/m5s8FcfBd8yj7aWvCLQNj9/FKwe
es+1FR3RVLyVpWedp5JXJ/SIFAuFR/Wbr/Zf/Lyrs5ZrjekVsS+/NO6kGUn80tB+0VT2WNGcWCDM
8gHVC062DV9s43dH5l98s21sMcyw+NdxyPxyWuHbcoXJ84TqdlluJi40QqeIUEAp073XPZyctO5g
YnrmHDESa1EZIzb3c++1CY15j24t2GqM2WDny6z9zdn2l78cFz3IL7rtIPjl/RBqDMLKoStS5iRf
7JSlf9ZrCHGN5/0u9uYvjhVUtzzbyDzYrf7qPOiHckyFfUWEhldMkFIkKg2LcUJlqvhjne5i9NW/
eYHWX33idNpgOq9Te//XtLyhzlIpXF6hTkMsUWqGCnGqcg/8SONY2qNAjxMZ+WNhvaRKYJ8EWX5N
a0IIuUml1POZJ5JrDn6HB6GYBIzPJojtgkVgpl6QaPWPLiM4Eho6R03RUqrgln/T8bfM5YatdjOo
kE2T1T+QBrMjHITug98caX8W8NPYW5YZYPsCS8JH+fNzpHlwp5gJ3zrwhvZZMpGKGODC127MKtzC
rS7x44GETTTKtbS45lPkonew1njduVVhu//74/wvqkh+n8A3yZB0DONXM0trNnGIeBrdZkUQNlUs
+5kVq6Pfhhxdn56f2/qro4vah60PXudfl3gt/tOw6eAoG8ks94MJyXE7I5S9n/1qNFdehYiT7VeW
vi9MgPqN6U2jQk5eJu/ZhIBhVcR2epBt7DYrp/bKB4Pawj8SF2Aht+PBVOvBn6d7JkfTiyyE0a4X
yJqwrjpyGBFcpXGyjlkynvIkXxyC3r36G52v+T23Jp9m3HCrByy82dmfw/QOkiFyWk/0XRwFhoFG
G5i0ejHB9CI69NGxwWRX3g8oEQWg/lQlPBpWRorT338+/5if//S+oepjFckdzybLwSn+8xcm6f0g
i2XjQt8IzXrjCXyxYontEUnMolEe+uYLwznrIRBuiOgv1215RE9cfsli33vItVMl95QenRPFbNmG
s4in8r2acUIDffQZVEARUcPW71RYP/p+pvwtN6ps/+k9/B+FNf2/JTHdNt+rx779/r2/vDf/P8Qx
ORxl/z0X4Py943Ko/ysXgPHev8EAVvgHfYrHmoJZPHavq8f/n3lMlv8HRjOch6yEgSaG127h33lM
VvCHy0VMyckkn8jCKxDi33lMtvEHOhWQFMhGUOmRavnvJKq7f36vCLEi04oMq3/9+SfGhfVLERbQ
P1yPKX5JvOGcWL8qXzp/DtS1OoI9SAiiwvN+pWRKRujBBiuMcdOU7YPpwC+edXEuDKvf9vVwNGz1
VUERjz29Vx3MOddISePJdWS1PFm1leCi8ScEzxL1YBjeS4CqefgSq/eaVVUCtk8lGew8GBaD96J7
SozG6W+0Ib/MvuxvoW5Gfm9n69D/FijAYiXifRLborjs79A+H3SffU2u8KU8tth+OsP0zCiA2Zft
tmQ2tM8x2rHUZ64kY9ihlSaxqUpPqredTeqAcS7kzhPdHXL+cY05WK8r8F8gvpEsW84GBhHU5Bqb
QEpihmsvX/Fjb3MGK1fEX6SE/qEmb4xQlq4hDnxkeXHr5bws0RTF0VE8q372le3RsGHnfw1j+CGY
ShEwM7y2V/jzXFbrkIF+7IZQxs+OmxwkjEPGlV8zw2Vx0gcgfGhTV83IdKGY+TV1jw5vnSSN+EI4
Ca8J+F+vxtVo+tCNYEfBbAfWyahk7arl1YPX2heTszP8CjaRXW7sKT3ZnYm2c+huKzneO9q6hRm+
Xqx+3Zn1JYcDtyrr6m1pOQnDZjqGOZV/b1QXt2b4abatJLSqbrZBbhmRGONst/jlfZo1W3Jddld3
PwrveycuMDWVNyK0jx3DTkZizWM7ZA/J3KZrkWC79q6Bio7wP8UU3wnfO05+0OFL5i8Hhd2iXpzV
Di9ouSFHiIp9wQt14llZDZgHwQbX+64sbopsWpv2lXDU2o8ikOIxb8NkVcUJxcMYVjtrWJ6Fk5yc
vH7EUARcWqkPWUzG2p1s84eIG3wGszfuNWv4dWfP8bMMkCtWdppEANTsgzWPxwHR7hbbAwlPjH/W
M/TAdeZOapMnzs5DNt228Q9l2hdvaAihqlqML85IOEp+K6Wy4LJfsyB9PwqBEEXMdad1psKLJKJr
lgCj3d4/pmULMJxgStPt2kgYRcsI2nTuwmB8Z3S4RKogJcnESBLVKn3Na94jiyYRfJozQRZ34Sgy
2SvCJ9q4i19gkksVFyXZgNONU5UHkm2GzTxkb+Ng5mS5KL017OY5H8gqU1Z9Mzajv4bEXG4xpX3Y
2XAxax+4ne9BvSU7IcwuhYMpKoaHd+izhGykQZEw6IwmmFWGDCIju6PrvHlH9jIUbJMBKh2FXqVB
8TmaslxVCLswLAh3A9f8BO/1yQsTvemRU5Sq4AFPAQUkZFz62fQZVvlZ90PHMMo1ogbeKdCjoz/B
8RATRhVpfVTa2lmdvJrnCibbkgFiGrj7UE4A3gZwT0mxTYtbaRVq2/CApP09sKMoDL9mJgAxpbLP
ZDxrpCobW7Z3qdODfkf8C0Ozrc6DRgK2GjI/ebQt3extqGNnD88NI7+m3LbL2EWWkaQH9jiHNtb6
a+E1YzTjVHmlFHx0h/k8J5C0nGkgOqlK3JumD12U825FPiDq16Ei1G4s7eyAfW1Zz/CMp2vqRYBu
fQMO69Zepku+JITcBROOAJUftVlt+SI0d2MoTnMDCqsIvy2+/pJl4zMsaQQjKRFpk/guPR2CEDbi
rZHEt1eLh7NYR0fPp66W+cpzr9tyL1vXc2Dzg0DZdn1u4Boax11X2+XFmu311aaylgiry3rc1wL7
ejDcZHXOWWAkxX4YAdwlyXga3OBINKi1acLK2y+hcR5KEiO8nuJLkXaSoQFbBQHnV2MF2UdeWeXR
uJL9zWnagHyezkZRQcssExp5ikYi3Nh02sqPZl09un7xlrcPNUDrahQWdFdk6Pg1tr1m2rvkxfwl
Lg4LtkMYJ6bun2fP6i4isY7VuGyXoTqC0iX91bdZXgo206sRN1A0SMvlfijxs1D7fRqs19YkXuUX
GhN8gDDxdNF3K2NI021T9FNk+MntWL5beWVs3BqRvp/PN8XsEHo2NN9k0rNkMVN77fTunoiJfVoL
VhTGpgYGs6JAZgTtHUf2f6yLb8COPy+u9CCMlMdc5AcMAvDL22ajBWE1HjjoYO6/z34wbVRSnLw4
iA/ANxhswOZcV7pZ5yhxK4M7hhm+7IMnDPMQK+OTl4/fDIrmJQnXuYuIKA7SS5MY39uueDJZb21r
p3UjWAPVFttdGXnpZK5kCi9Y6jiP5h6ueAU2EBqKuVKTGvZpSsKY3Q7EGw3jA+6zt0nCZoAHsA7r
9j03BPJZkwNgtHMv6kSRX0I09Ru9jG9wgZoG6bhp7lQnvZXRB3zRg7iN5nZxo0wM8xbEobG3KrG8
TsvyQgPFanTEgkX2CvcVVO5t1bvQga/5uWk1ZceiTrMPmSU6csgD4C/6KTakCdWJiiE9puRufBip
XR6Wecz3zJoYFjnW/OzOc/02h1V5b+TuNpwxdbburZtEs+sSHxlO60Ybj7ZwSFLIuy+ZoUeWfi9V
4/aHGqNclPaOpkAqKm5zDlkolYSxFD2y+TH+GnZ+sPKbxgFqh0XdUeB/w/o4UZ2vKvV9pHs9xyxv
wLm58O9m9z3Lwp2ufPdQmsJ4VEn/Ys0ed5n/EPvDrh+1/eKQ/0B8iLjYzLxXiaWq42j21dpWJnD3
jtuyyJv+QN8fzYKcnRwQd53c4l49pqFxGMhbq0tzjSkRdVhFPCRnvAVwxZRkW/n1uYS+nbHccwr3
Gdb+mYAG1iTFmv0J7oMujObY7KJCS3vdBc1+hmdXhnRt11kC1Brwq/E03va2tUv76/PoJZum9Fc5
/DxDedss87kz67MxABJIYCsCh26gUAYpZHiERXNt0qcgFCzawyiNSDrOExuotW2SxLFkgvSXbOVl
M3BNFlhDSGhQat6Y+cA9j9umEBA423XpWN+trtjV1rkyAjIYZhpMDXI22TvuXVLJz8JqTgvupsYb
QLEi9mwSHgS/xOOR7Mp42NOKHWtFIiR+AsouUBveUfR9sAMEzUdeiRyeVeJvYmd5yCsQw7WuVzlh
NrtkWp4I2zT4TRAt2Okw7NUwPqNjwk84c6H1M4N5loiNa4B/8k4sQlFdz8sP8u4ujF2yyB1BZlfd
vjCTgy2tW77UlHyyZsdCLJoiWLQmBq909rB2LnJoP9ruQcCFbBxvk3fxprEfiS98003yUtXmrkGD
qcMWyHFxLhNxQBR4o1wiyERGoGFWWCxWYSc2howAKtkrkKU/kCS9ugVXFWdD7mFl9dvvjhGfiNpc
DWSfdIR/jBbmKwmrNScJQjY72Cbf9Igv0RuP2tFvi9qHRrKrVUI13wIiDc92fhMCacD9ee6Ss+EQ
gbLc11N4Ggp37cDCD9JsBfjk7BmKh5cpT2pykNUTmQ0Otc2cDJchl++4PUhDzbGkhQE1U1N9WMra
ex378fzSL1hDQFy7sKNQHzXVdVhkeD8wJOPj7APnPHs+FVV4Uaq+re32XgsXDFJy8Tz+Qh7cuVO5
XdoHu0PTfY1RX1vFbSHBzwtlXQw5b/oWQtYouEyUcYWq++mBBFn8fVHsFS9SFhfnqjXrzBPj7mfp
pE9NhbtnSWSyndGOFqQbFXK4q03jDT53sdEYerkShv082Lf+/Kmxj5CrtGLsP2+q4BoaHR6GKnzu
MT2sVT9gpjUibNRk4NniXtvmk2pe/ck7T174yTdJbjDYPFhJXa20l5JLVxTJdkzHjypdQlRxeWQV
jnOp5sbeYejbs7O/wcNxN3rLtuyQC7SdB9qcZSB6+O8ebAli3OZnPKjXjiJdIzLgMeBrqcO3iVop
4yozKnEuKn+9TE+YLFhTXqPrQklYo6MfKqk3s9Hd4i1bJ9ZwyrkDSc4jF0ZzBQyTe0CrsSJq+k3r
27BobuakvdgieCT5G+iN/Yp8c2Vy7HFntEztrOZpWD5y751hzPfFPjFUBNO7JYa9vh579/Ps7rtl
uNRqsO/bOvs21fJSGy4sWNddu0TUkbMBDK1jbS1u3FFucxKEmO6Dw2t+MIO5nxK9rZtXuG3fUxLe
yqw6JdKYbhLTXaVjfNson2WbxotWHunWlpXVyxQnDP+ZYgQtQGilv5KL960C17tOu/ogapthf+FD
JR27S9GIHY7qbaLSfdu2X/NAvLSNd0UTT5F7NcQHrSXXgquhKMeDANjstpSki+CwsWnTMZeOoJLS
PFjHFZMiIv3W+aixzafND5H1qwbsLh+T8YC8gPhdk9Nc+rrfoLCxD+YYtPyR9IUi+BI36VtTXvNy
9XBOTOumUepZY7lcT3Y1HiFSx2uQus8k6pEJmutlY9vZR984j7UA8Vn1+XtqUUvaQa12VKZPmN6u
FHhCkUvI8YNoX3Ws3sqcVD4K+ATqw8QMdMw+S5pW0nTx5sZ17UfYyIeVDLyPZKwfDMyzG3MI7log
LPxrmP7nuru1jOFCvuxN7uC7JbqB+NSW1AQCc91tHIMDyroQTLFK3oTHMSA6yNR+kI6AvF0PWOq0
7KAwFZHUNYxsQlBXaTiNSLGy6lhAn+ctl/GLaSZfUkXeCf3xdP3XhlsS7xFhzBTIVptGfDhsyoWL
rtOKIYcNaCRstqtwORfCSpP7AtzeNFoPVdCsUo/lmYSfUZBoTdb1d1Ywd0W7RHFRm+vZx8YJOi9v
onaMq4svLZoJlV05fArli55Be6OlQeUr/UepHQLIBB32AnXAAtKcJVQrUz3doWhmZuPp+CzrsoPE
3Ajr5AxVFTVlQ5QcaQmkgDXmwSJlaOVC4foaB1N58ITsaNE+E8GzjV1gdvhu5P5rLYLziDM67Kyj
55aEbIKlm8uvaWwE+5rICc7pbCSHx9JfSzk+x1l1EA7yHYATR1JXxHoB4F4Y9tnSfM2nyjpRmpJq
xllF9pUEu8BQXDhnz+WE8836y4CWhmSrwuU7Por0wNVSCp/Ow4y5/Fx2y3MdRD5Rae9mgdJrghm2
C+mtd0nPDGZKB7bhuknjg8wKv9wahIyu22DpUd/a19MjPmVJfJk7m+2BWrx1UgiGyL71PMQEd5EZ
bU7mSfvVDUpMQLrpe8JXjdS7L2D9Af81wGBIBy8giqQV0N9xMbduigQknkk47bmWs7J2CO0lX8CN
Bxxbwwoy394zx1PSInlpyTLAkTSB65LtunYr9Aj2TUapVlrVkYTk706Yb6Wjj6G09+z9To76KLz4
aeqCOz2iBLHcaAiso9+iUBnINx1IqJC6+8pua90V5UebjzfkkJyK+Y2YyDUWgnvisW9RvryKqjk3
udq7FG1ejVc0lEdws/dBna1tSUJ1K4BNi/Hs1NmdXeZMkoa7RIO5zR4y0g5XzrJsXTKmmCo4B5+S
mIKxRo2xEnARVp6dREXSmxG6NXkWKeVprG4IfluVRAhfCDC6Lazwnsdyg8f8i5Pg7V/Ed4e6b7GH
l5ERNY9xfZKVfMgnK4TxmHnPamgNHEhEeC11spLgB23RvmE+XBkxNCirNs8iM/wVkRTuaiRbFK7a
k+4SxllqnI5dKokba9Ktayh0f5WCtmGRPT0sj0vhgy4cSK7CdNdX5m0ykWti1RbVJYyDddWq1ySf
Z1j+5oMIO+KE2+LZQgfQL4oRRNFQvg9hlGtrlSemTYWS/ujytj7ExhheqrCZGeUgaoqyPNi3Mr9j
Ncm1iA5qGqKuDp6dZHmCIgHZKS/nU7z4BztJLwyGyDsGPcPFYBsJXWImdyQjWnuryfJhi2XikC4p
DaLjk6k0PWayeNWKkvofM+z/Hef/HxSdfzfOfxjfq2+slr//Jxb4H/+Hf2J+mb2D44WN5sOHMnk6
2db8a5of/HE1PAWslZn1oxjhh/x7mm/+gUbGcdh64qxn6+2w3P33NN/6g799FQxZyG8N5EfW/2Sc
z/72pzUcanQAv+51qG8gbMbb+cv+sdZpjK7Nf+zz1O1WMiwCQl/i8KCasX22rN7ZdgiPb1IvqO+r
ZQ4uo+lOHwaNNfTDmFuHiMxNMtjdTdvr6c2a4vFxtgzriwvtJRrGbj64RZE9L7P5RZh8hc2R796U
diyhimE5Ob2BiHIWExZKncyRp/hzleW0pgNZe9QgxZlEhOCIwlQbq76QHByZaAdj01huvFVpr1/z
QM0OxNm0IV+RvvirW5JxskkYXnl4v20KAdgDp0y5WKxBopZHbxghl7QMm7iRyGQOohKpA3GexTV/
xBlpEOZEkH3nkH6zCqEjzStUSs19aUPwPfTGMDx33nU+qZzZuS/H3N/xq0CPiIkVUXVs3qF/Ywzu
mMQVzW5z8CYKT86UHuUm+xO5ghO16Rvz2A11tYtteQO80ThlpGyWRjPdjf5raA93vcxYYNNeeEr9
UPZXN4UxmIw0Tl3A8T2f7arbxuVpqeVx1P2TXzKmZqq7hd9BEmL7aKTxN1iw+qja8ZU0clKSG0b4
LSN8x+eAaW3uKivzPixjCs6ono+8VfTZziOaMBhRemAmPBJBGKfJR5bRgqRN8OlaGbZE15/ejbL/
xjib878MzbfJ7d6kCg+jJY5lm9CWcXA/jOac7Vw11cTseY+sdn84i/mE6v2RMe1+1uY2b9uoi4Oc
pC/+l7I6ZzNIm6EJYCjSBuO6jbhUmCOUsbVthfPgNeWXtmS4mlnju2tfD14Z75Wm5WrIVRjbfNnp
kmXwyYb3u6Km/9Ih+RsZgIOuYdBvWNt4bI0fNc23InoZSVeWIyaZUuJ8iysQJK93rmAmrYeDsvvs
eXTIZJtguOcp0xP9qovCG74JOTy2NPhJ9abcfiC9XnfOVZPKWmgOAOOqBm7JJJyW7VAKehBHJbO1
FcxU+OwynodjFULyWE2EaOgzpVz3Lli/3HU6wZVkD8nBTa9TmLYxZwSpE+xGQqA2RDWXz8TiUO3q
hjoeQTaF581MvgZzrfCOxW24GuduPzrdi2U529YuH+xx3kAceswWIGEMITf4nO8HZveROzHrdMO8
Ow02ueqFI9+ghkSe5VLa1CkMGA+QXMHrGZqBRNM03TeDPNvXTUDQU+qTw3LOPRgSnSaplyyXKIVc
fFPmrXEEwRSsc3pMegHGp7UWROL4C//lLP7KyRt/h4bsVplA0VZk6TGNmUiLKouz6CnHygoVRCdK
vfVFFUJkZkyf1cljCfzsgLXZ+iJKN7lHpkYYR85baXvBHIUoQ5BH98O3QiYvYFYOovjRXwdRxIao
bak88Vx5Tkf1HO7TRr3QeVsRgYEcT7a5z0t/M3jBsBsn3g8jG12ShJAkaK8dN3EXEL4hUogxvdGp
VReAaVlsZ0/wfBCZCBh2duf4H1eFdQSbRa/bZrHe5il8SPJqHwvaEbfJ9kwlP9Cl3NdgQnAWsn7M
Nlha+sdOz+F6Lq9ELhglK7dkazY4yZrYvc+Yt27TlZC7mtj9THV+mImrLdL0OWm6Twd02UfOUAjg
n2I9AgVUDeu4dOTGucYcWu6thMJXme6DEB2WfUhsa8sZ9lNgvBotj6MR1ntJ9V5bfAZ0NJtck7gA
Im1fVbF7Q85Kc8fLIRSrXuRN6dq4lcws3guHVOMa5ErSz8mW5NS9Dy9qD6Lu2fAAPfWW9RZKix7A
8dP4CzL85NiVZgrKDsnG5Ml6pfs4eSri4iVTzg7BBfWb9+YHAZYHJDTVvrGkHWPT8J2XlPvzzrYb
+6kZB071IPlgvcOzS6TgXM4e9lY6wZo1x85hcsKkUDufoybPdjFZyVq9K/BLXIO4phTYiaGN4b0g
ke7kmEP/UbOpZVWKrfezsoiO3ZC7NNpMP1G2ouyEo1Yuyt9JU+obivMcB0ldm09D7qv15GRC7ErD
vSnCjNAiXbFS9lCX300tIx2GEuaGkzuMEggVh7F1M5aU1xxJRUFHrk5X3BDYnUZj5aFuI26XB7Nj
TAgcejXpkOQbV8r9Qn7tbkJX9NIkydYpyxvmHnvahh1DmnrSxd60smpvL/D9Vpoj0OsSTVjtCKLP
+wG7Tp2A8BibZCo8veqmYIjwaAhA62MGcimPI5/X0pFpcWpLZd4x4lon3shbwGvQk/fcTyNgJ/Se
D0vnGqu4e9dLJqNYNz7eiDmOJhDrmx6V5AZd3LjPSK3fxoHynhMjr9+FXSxfksBnORzr8mKrPHvG
AJAe5rwSO8eWyXHM6vSYW6G4EQXONgGF/E3OuBxI/Lpm9PQz243cKVklQtt56FtRkRVrVNg66+qD
geDyKCc73hgoLze4eo0oKIOY7SiIPa8y4gNm4+Xzf+vgfr7mm5guUpT/XtZyqYtvtf6pEP7H/+M/
C2Hg0P6Va45E2Ar/bx3s/YHZm6wLNNrga9Gn/Gcd7AR/IOYklMG0IeagkUPw8q8y2HH/4D4mnYdn
n+LVxlz/i4jlb0UtYNx+KoNRMJsuHBdqYcpgBHm/wqunEP2ASjkjDU+jfBfluHW6ub9HAiiu4ew4
vnZ2k9wJJFkrg4CGLSekZizl9bcMl8psX0P26KJ2kBhk8gD6yN6d4+mBtAC4iUUWiUB/s1tu0x71
YWR0KWWlnwRQOif32TAnGvy2OVnNLF5xT4e7OYyzh0Vfj57KubieQHGcJ93R4K5ZtaX4YTXjdDG9
+dHrmm8x80g7YujY4GQJe3ptsxu0uYqVWpxjKiEcpYgan5a6TG4cN0anmtijcQfuMa82ZqIlEz1I
hkEUqFH0n7WWRvolB3DLOTSwns3VnK9deyq/EO/w1UJYD98Hd2q9WkzLhIWl4tnH9AZ2CqgEKBSo
ZMPaStxareXCZdZ69XzRlnru51K0Ows+4UNTd6xT9MT0Y52CFGGANskDdh+HCU7mdVtyuaF3d/2T
VabWS5AMDmPrDuXPGDJLyROqvoTsA5DnHQK8wSbFEx9PxgfGWT5fR9G1obdkzfq3hWZXxOAq9rY5
Y9fbLi2bjyBvR9QInCBT4zl77gS23ug49LFNQvcJaHJg7YUPDmub+vH0JRSme082J5u73nXNTzSC
2cab+XBWjlDdMe4dm1FAbkGlNf6xeRrG4d0tyf9NO+Gy7UhQdbv0ISQZOdlWBY3+TCG9kSoNbUq2
bfU1p6NnKJYz+Xdbqs3SE+4JOqd7SrNW3PZ54w3X8E998kdWvxuI1E/x9Zdn9YS/vWPW08252rao
tx/m8K5OahQfLDdAI/du9tVqO0RWcC2LLrfAYk8MHnyQJucuC+V+0sSlZbk3rufF4RMXE3VDVXqr
JEg88sCDAGUkqeSqo0KIOxlGfYtp2RlIBOjK4TTVwUvi9cRlsYKheKl71odkNoxyiFx4TImaL14+
27SahLfWJKKgIXFh48QM72NyuvvAX1c+vZmXRc48M2TsrHGthHcPjfXemxLCcadmY7NYYYXpZ9t8
keaqDq5BHsYSb2BZvrFaszay5tuQLvO8axybzDpHR4sXsvzDHx7peCnhhLnOZmKddYApfB77GOnS
PUta9zDHZNMZ/UIpiUF7U5HAfQwUInrPHsSxt1h2yDx8JGK03YFaYMgzsB0DyNTv3al4NrEoOD0I
VCJ+ClYDDokF4qorK8VMjdORnT55JjvQIoGPzYvgQ55PIqhvu1neEih5jmtahFr3Y0QHiviXCSGj
wlAUT3jL5NNYF5KkaCJ0tfnkoz84awWnsAqYeiXXyX/hs8JPbfljyeAQt8H4sTS+xz62fbJatDet
8hHapq9JqAs2Hz3fkHJp0CAFZcOOZbpPmyW9qxTpidSnm4B4mwhrpffR62zZJazoEnybtCKN6PdK
BMazT2eMELByn9rARL+MUxRwIcqnjsfthxtXAP9KjwTFctCTtS8Tox43EEcqAkEKEoY75D9jLG+W
hUedzQYs7VWaERC9DdARPs0wnHLGo11D/aXz/ha236Y383NRM8ImGoF46650AQEVu+k6jrQH656w
DtCciwjWcky+D2NTH4vUJW7XlB7+DY82ZLa85j/YO7MluXEty34RrpHg/Oru9CnmUcMLLSIkEZzB
CRy+vpbfqrKWlNkpu/3c+aiUguFOEDw4Z++1j5p0nVs7K6c3ByTmVdu0x1KXaisDEKajbMbmJiMZ
2AISmkWvHtlqJeVYWTwNQXbRFtUzBtS6uHQmqqDdOK1rx9Ir8gcWitSwZOUXF+/yqWFxx8iYaRiQ
lM1dH3R4HspOv2pxiZdD/u14e49dNIwrzVgmRIW0kRCse85LpW3FE2jNw7QyAtA8G3vUBPaJsxpg
ixXm6QYuZL9tyoaW+ND79KMV4S26dGOpau8Y4NyjUCb7bA2Q5rFlYdGMe8/GOl0i4YOTHFUHy+gu
Ls2c8PKjCW2K4DLjifS1qGZmYEOxPqaGPvwYUYpHFuN1bab0uikkBPTOveSYu8J5zFTQM2CbMhfl
lgmyr/6yBgz16IFaHnxOwn6SLUcJ2qerd0Mn9PO0nMylme/5YKRRmajGz2607983I5HlncXfhSe/
XiEZKu/CqXZZgQkTPmzoHH+KlXRRlPM7jmJyJ9PcxwPKWqVps+3aQXxC4CfOyuqb+5LB3N7Ol+R+
7dnPMqeOgZns5Di4HB2b66z1WKuEUlZmBmLoVvpuBM1bGLydZtpZZN6QTih2WLGY0irjxBzA5usE
yOMeLz6jA0Jyt8Iezn5fpo+Jz3sn8KhF0/csRCCVGYNwKoi6A6fuYGOvnqk2xH+iUtBK3kcOS29R
+pbm3T1JG/rslC4IfXoIT3nZ0jW2fxjbbq41472PBanSDv15tSXhDt2POjBD9I8eK+8RVwTaFk+s
TxCHR2ZAg7pO61rsg17KI1Os6jpwGuueg0YOTHkeT2XJFy+rtL3L60rfi9Lid+eQ9m5TuG+aOjF7
shA3GEHcGwKsn+FdNl+kzcAG0zDrcZSvnVhXFPma91eWL4QZuWhkHJUcR0C57C26faBNnz6VZCO/
LnP/YyR6aysn0Eywh5PbjKnDXkWy3LTViPzJ9x/NrC8/clRH5MiIcIfKiUPSKN+Ng1RQz6I7t8Nk
bVu3729qT1071RQSG6sXdBXqTYlOAwk2+VNRTPrKtxva77JeT5amUKoJ57pxLlR6vg9vD2PzCxLk
6sBNSi5xfTZb9izD68RFkKSt+dxYQQ7qkhd5FvnRyS9QNePWLz/6SbowWhYOQ/b0opvgNU/rfdk5
dOvsjgxmL6rvyUiZ42wAPDWoOnjBuDbd1RTGd6qsX+wwK1Gc4QR3V1RnvNYfxULappWa5thwML/q
2FaeoMDMV6smlzZrUrziEss080n4ll9axxU26sja9Q4ZA+or4O2o6wchYsKNPBz2eJ6uNJ3LBnFC
MV3xIDGbAExSvhVIsrMdZrc3eDnNZ3pk2U0oAR2ehlKZ+HJie0NbVMB3X/rxa0Ui46M/rzx8w9y8
VpXn3i9jFG7A8vdnzwteFmSbR4e3+RXIKpoRs7IeohYjNZNdpZ5H0jm+THipfxRzWsd6wOxWXZp6
SH1EcbuOVXtcw3n6gRfGPDIrxqvRMt5IRLSQyDtW36pgbFGWE7HJlPd7Xo3Jtp78kWNw5e/TpRiu
LcgujwMO0xit10TLUzfLzkxIqeXiMi8pGyGPC11Oh2jLUNygtmvEjriF4DkvLzc8n9gEybMAXuAy
YzZ9FJGtKx0vHjyODJsEd94pAZJ2NQ+ecw56dTsjtTn6ITujiASSqwYlrjaFc8vwWX4Uvvb4jZrq
uR7W/gfPCEZEdyWBN8MLrCgsI/fsd/OnuQm2eZcX3wePvbkpHc7cremuWH9IOcPhPQ9MepoZRF3n
wYUJL/1mB2JcbigWxxcdNeXeDbMvkALnWNrRuA8R7KcqfEnNsm9c6+RJ6+z5JkSkESQHJXt9oJkC
ELa4rkDW8g1a/XM9pk/t0DBQVje87xhS5fdWP+I3EytgxP42LJn22WoIDqkMiL9LlH+Y6/6+Di0k
TcH61oTiNisZiXFciBBzwh71uirZudSUOBqJAG6lHQu3p76WAVHlw66uugMlSHaqe3PT5Y4+oDfo
T41yC2I/i+qunpyJdi9OHrJ0hysx8NSlXWnvxULE82iRvqzSsqZtHYl9tebqhiZmQhx31O8X8LtH
pK75LuuIGvBmWvKBml+9qa5RknOoYFR8DaNIAtW1P9AP5ZvEyIcl92r6hssY0xLclX4ZO6AHGVgs
e4tqo7aYt1mBImC8T37YuT63Ko1OCYcIdAJO9aRWuDELnSwUu2m3o7tXnocC3eYwJdF5vMjHijwT
u0YlJRIuNPkzRm2ku1N29GxxFjPr2ykSfTTeWl+nDSnm+DQMaWzdu82YFZD2jHrN6eOOYLudJAnu
GlUL+suOLO6F57mnbgCfsQzTG2aT/KYSwrljJ/5UDy2wjNxLDpI+HTqoojwHi3tcV9DC/CVe6OWA
+pDy+Fpz1NvAK6vOKS0puimMqoP5fuzD6NhM7nNJv5oVHaFnDXbolbYTCMGMOA0U5AhW2gJ1EvtJ
5Aj/2r7ANyoXhAkiS35Omo6xhoF+6py53wNuYQNFNUuYnFiPCIXfBTMbvmWRIdysw2tMMagCw+VL
CJH5aLE9B8m0U50T88oXSt14KO+PWe8Me05LqHYvObOJS7fWB9WCwXPdd651ARIk7a6T+OnKRb+4
DjLCqhXTMeqHfRgp9VKKovwapTdZeJngaH8KuZIxOBKXaTf4PZF+uUKwFREbvTgGXUR7bU/84B7d
wiKTY5RyS2wEOQbKeTs23NL6xUMTgeQclWTXtqQHUqpZ07ifO7R7Pn+Po/WhdIpl3xXOa4mChcdv
Kk5pO41XYhwmTpweydWF5KVIhRF06CTsnilFvpcFoeMBIfD7VF2a6FH5XKekTVuU+UmVHDtEgRt6
hvmur+shtlN9zqa834kpJIFCkvTQAtXdCzGqA+gD8hxcfnn2/JOUsKWwzpzzBaAOBhzvuNZ0wef8
wvu06/ul1N2xWMcAuszQHDFgJkcfNxo7t7gkE5DpXgbUymvcp/VyyueCYNwcmC7W7G+zcu4xp1W9
n9+nnpUfp7ZSx6IfPjMBEVuncr62fLZdaRcI4dkarqPqbjTfJ86qG+F4QH+kfYoIgGjthLev/lz4
Zt761dci1yCTZHOcyolODmJoq/a/NUP1VQTS8E84CctqfCkQdG4bzhAFY6jFu5nG6Bah0SdnDt9B
gGbx0vclOfT+FeRZ5vH5fAPLAAa6spnTMaQRMvc4cXfryQEMjMHnMizjgQBSYs1XuU18iykRUFoy
1NslQlYkxnFA9XcZeHmYnAkY0dt1lJIYa1NdKctaoGEPD4NfoqAbzC2Y+y+BXDK469PTnNQuUgth
OFUShB4xMqyti/CxQbTmmfCBu9OjziRzeKFvMhLIHjMDOa3wawpipY6BPQz0Dzr6vTTBKCfURYfe
VGoTLAOnWN985om4zVJw3fN4HGQAwlZGKxUlgG5NnUq7ZmjjxBBCnlf9VTm8giEvdgDcJnAgyJ3m
aO12rt2gefL8basiYJLtsp6WBi5ZK6vmyq7maCcUrBDZdxxU/Lwnuj6N3IeFnbq2+rPdtmG85EWH
IrW9N6q/q/R0l5Yjpz7emyHOkiaEPJgQmn1mv0l3wYRukHbdlSnRyUejTxYG268fET7jyBtFvwZT
gxovvnWxWZd2ARRikxe1NO4xhJ+9laZ6rLF08Jw0234y165GGm57yV2EfXWjEDe/a4ahTK91hkk8
V0ch8h9ZwCF2dDTwnRVbWOSt9CgEn22GxYcuii0TkjH5iXP91aiJo0bOV5cNrjgj6fbPFeMjeizi
w7Zs9ioXEWXQKFIqNIkTWSMr4iAvwdveCrPGt/s4d8hdGLNhvgNEFe2iSQJDCrzihjL+ciJ1nli5
DyFdfnKph5sAhTCtD4SLiQBNX80IlUjteA50cjOVfpw03kfS9gdCmh4rTuTHdsgevamn9WiVj50a
nCtZLqelShEE1RinKkymQ7dPvfRV+tY3psLF3i4bZ9dhsdi6VT1uKtlFoEjZDuUYQuFIHrqgrKhS
Z6qoqnqQdcdvwy7hRS1SY2EdlAo3EaNXbmF4A5UpnjKUlKuuH3NZPad4iDc65FeZGjvb4dLfFKN7
iAyhGMQRbPToZ7u5RmLX4U3cBC1SoqC8i1Tm70wLHIg5GCj72b2DtnkOhvQlmMxhFThM/Dol1sIZ
Tu5KICrY3B81hAejitgUhLqPlvlCt/bYJdMd/uhHKxWgD5rv6Lrf+mBc6E5lPN2pZehV5I9hppi4
hu9uH1gHaMHBDrzxcsxQeuxHk76VTrmfGDxvpMv0vXMOOpfF1rhG0r9jcqpUCSzTSh+wLfH6DMUX
E5YXp+A9zWl3x7eY7Uw67nEDECuCG0YymETV+SAG80pbYmLWCIqEyXHFmJsZU+An7kYuC6+rtSAq
aKnvBuNt5+DT0jQ/ugQg1Ro4l2SX6j7yyUuisCvvZeSLvWOX7UG5dFtWme7oEsPfWvpDozMcIX0K
cmKxOWNQ4SlSEVLRXVnZcDOWBFDYRft9lsNr2vX7OZdvjDd7pJpY8xKXOAsvC44d3RgkW7TQeZu3
OyRq69YsIZrq+StDgHfV4Jd0CipGNeQfJtABS3fVsGgNmuuL6oowtIJw3QVzphz2qY+eZcnDE2oI
wyt/fCCPmDYJ8q64cVj4CC+fSlot26iWTbws6BHFAOQABdW4nW0aw4mT25hhBCq4sn0Rk/W1IMB+
QwSt81zihePYFu1YagG/V37bNuIJWPTXYag/gpoMLjtqt76D7dJe0IASMc2IOpAd8XzBt8AKyP4a
dEX1nCPnrO6IKYBlkbJuaVkDOLHrB8E/3GKwArjbScRi9bn2yH5hrqC3hstt65oshcmd09haFjt2
Ogy5PnTLrbOKdIdkB0sOHu9924pvLsn0G5l51RZcOVk2Tn0R9+U9bn/aKUoOnwqUAnbqcDDHHi81
3Qafq4mMtxpkx2PKQ7cRF11yOi0PZRdJflP4aiVSjrrLsXJFzl7lAHR7EiA2yxK1u0mLH0FuTqIt
vocaobxv3ydzceqC8S0NF+hHq/OaBRJ9vKPulrxGKquO4zxc2RJ33jpBeCwHvkea2yhrmyY5IkQE
ckO45b4yI2aM6uJctMIojuhgbQP885vc5mUazMUjPQsEnSouhX3MSZZ6zVWJC85653Q9HTLr2szm
oKLuPkvdl7lY3Ctj0kv7ODkTkrXpy++LnX3YGmOMZz6PKXerfWNi/Smsxq/GTfzXiqTeHVjp4GyT
Lpk2bnIaWvLC3d6qt4p5/KGAIUzAk+vsMKod7RACzOC/4u9/Hwb7tch7dWTGtOPbCo+roBxovofU
WRrYY+qUxU5e0HMI7aGgyc8cJS8mSYleuV1DdEScwIe07rYs/R288HPv6w9EvHSqgmI8l07AL4Av
/OS2k9xw1PCOvj3dTTT63vJL07etuodlFPTny+dwch5CLT57DqYkXYgG18/AoALJ99bz1m/KGtqb
xAjuw/g1bHBWhYagJitMGiIAyD9UmYeoSCz+nogEKEgIX65or1/NZXTlOtF1Dd0FYfH6pVnFhCJT
kdsb8HYkiqkAqS/a76RzwmxMLrpp37tzA5mTLlI8zOPAbMYlLWhMn0EI3lejez/nbNR2McemR/cU
Tuuxrry7oQFJX3sZwgxLu9vSkOadTUN1RCe2kvfdZxRJ1GreZD+YMVu5OHkhE+KLMet3HuprFhdm
oFwj8lV94KBOmBCHhX30qOhX0Oeemruy7d////D4f4bHFyDZ/314fPr4XiKj/FlFCdfxf5kIwnaY
BHs2OQPSpj0FieZ/ZZTMW/8FjwCFJfwpaCX2BZ79PzpKP/iX7VmucxnqQlP4eX7sO//ibUU3gn/D
GOw/VFH+ysfxyOFwJf9ZQIIgCgPk+RXJsXSLZyVjgzypUXdd09AUztv50IbIDiIag9vSolT86fv5
GxDDr3ScyzVpSYP6CpzLiJzZ+a/XHKlak0RpTvpBn72Zaa73Nqu5DkOD9Nv6Exf9V9zQf1/Odchw
vmS8IN+80Fx+Im+h4kiawmn7uAYDdugvrdBOMgUhCN3f/fMn+9tLRXQfoNA4Mgh+A4olY6kt3OY9
GQTCmjdBpLyNi54E4GLjFn+gDP0mf/331+hC1ICgBMTG/v1r7CsI/ZXd9FQDXXGrnG48kI3LCTMv
KhhhACE6LIDsU9B5bmBzuH+4/t/dRkDzvmXB0iBR/LelY0hA8GdsBXHqh9WVHumQM5Purhk9Mhlt
xX8WnfHf9xG4PRg+mMk+D82v9zFKJi0lSaIxULT2ER1ce+PPjrmypjC8iso/0Wr+9uNxGdeSgQ0w
hIfz52VDAz+aPDIEYh1QITO+bJFnNnLbs9SOUxSWx39eO393vUs8jhORH8CTf/n/Py3TftH4AQA7
xks4+3sCp+x7ayqjm0oy0Ziko//wFP6+Vl2Cf8hc8MnjYRUhBvj1eqUXIv4v5g7F8ureFz1lXC9L
xVmkzr7880ezL4/Y/wH/eBdG0i/XQkLz82eLJDCk2mm7mCFrfyr8scaQ0ndbq8iA09E3u01TeT/b
zfwQEgV0q6fZvU7AOcn/hw/NgrXwBksHDc5vewHZ8qaEacGXHJEtsQRiwmWrsiszttP7P3/oy/r4
7TNLl3Ql9moHbOVfQPGerVNvVS2+GV7HWUYwJyfp+WlYmjLa9sP0gRnYq2KVtv8ZzPHydQPMQZvv
XjjxzHF+24a0TcLaQkZhXL1msbh1Oc5/FgfOduvTP3/G37cg94I09GywnGgH2UF+U+CnACQE6FQV
FxOTlYbnaDskAcmfgJSdmEF7cAoL5cSiNP1nPZTj4Z+v/5fvGIipy3aA8tMPpPdveP1Pz4zJfCcT
TYeGELf2laPw1EP9mK9DlQLJSO1vk2L6mK518Ie9728+OC9LMilYS3ghfqc5jqWL+b9XZWzKujty
EbrwUQjip12sHRaqemugRxxaU4NgTJP2D3vFXy8vKQxIA+CVxkv0386Inz53GxURqtWeAfjqrXuZ
UjI6ePW3jh6IMZKlD5PNWZhH+9i5jw3lRfOHB+mv37xL9A6ukAsun1Ct3zbjvqwRWQ2I7OkR03oL
82+Z25BZ5av6YHeGYU5U0we28UT/p7f8cuHQsgiiI4kiumxrP310nY0pmb1aM/G0K9AmTURMdlkf
VsupbwFlcA5azGNIktQf3u2XT/TL82wTFGn5CAGpyCze779e2AIKYGdL2MRBDrlHzIveW2FFtV1J
zr016183iG7+408b2qiBiYezeemFv+9XPq0Q0y1NXLdzej2pyNv3Pv1eDAvBdu6l/TiFffhUR172
hxX+1xtM/RlSHUZA28jFuyzBn75nZ5oCZPU43Z3KW4gOF80XtK+v9ISdYzi6zmm1MfemKIX/+RP/
/hoExkqWE/fVI57Oh5v/63Xp/QnmmsiCvbZjhkieJeZGz7liMPFgp5E4/fPl7L+5Hk4Km1srHRj6
0W/Xy5ihRvgWkEfkNtmPWQYVU6oBfkc2WcdwTrrrRATMirTJUSCsUXZDRibE4zHs4jYr6aHjojnp
SffPnBfNkeP19Id78ZelxzNOehevEZvcD44Mv34nxcKsL088NEfkQ2yFATjhRlNzJGk6P4pLmhh7
0XD4wzcD2puf+8uSB9QXRiBrqbkunM7f1kAQ0k1LS9vfJcyr4LKSzrt+tZ3GKX+4xVC1t0HU1PN1
hT3Iukqx+zhxnuSrD5VWOeVBr5PMD3AX5vKpz5q18y5jAsvdWXgls69jMlrWbeS4rv2UKAK7tm7X
41Jw2oZhdDFDJT8mblt7Xw1jF/jzsA6LHUSpTgx4KGhRxogTk/UM/r2CzePYFso/qZl6ibwsq1tn
csK3vl0r/1My9Cq90S6zCThnDm2pIs3AtudiGN6t2V/kWajUYPXqiTHQiC5wDbDUs60lW0RDzox9
Us0O66CSReHGM7oWGmx9k9y3jipTgEEUh3vCqxbreQwn9ztI5flYe/XyeUlnOhzkGNTg5kyUvnBA
og0YVEO4a4xG7tEx6a3vV+VMlxjENsIghpnDsL1rQd6WAIIlhqp/i1DK6j2iy+lQRZQVJ7ByHP/r
1fTjgQTd5fNYudYDCjnmCbBmkq/LNLXmnHaC5qOZu+B2DukM7SbOQkxVQwiUhwL2aMeGpgIM3K4j
ml0TljVKIMPfjedMFoeOcQ0wlEz2b/hZkIO4gWBMMnaMDhnPogsSQ5eSu97n89vM3Od2bAJ4cchx
E3NnzNwW22zUCp1+RqeXKGSNPIZzgziVQ+Zd2yttW8XPaxng5MFtvarmByzBAaJZR7jiaYFeOW75
3BmzpUmt6TEJM3kKko5hcmBbihkTmpn2rFJLxFZVROLQed6Q7u1V0MyrZVa5Ww8sCT3nBKtzUEb8
gd8NbbbTPuPkOApNZ3ZqksQvtHTvJVPMOSjOmZuDFFVi6XEG2ejGcoq69OBU1YyjYFFNEVv9Ml3N
bjqqmIlEOpz8nsio7Wi38DCwbzfjCdaCn+3lopPvUSSmW7+3rGGb49ibMEqJC7goWM2zozsM1plG
wberJqkIZiAsvYLab5pPZeHKLHa7AZWAYjer927vFM9OnWbchg7/yXbpk2HvrNnQPMoRmd/OHpCT
PVgTc3VUfXN1ZS1rVmFZyoeQXtMampPDGfJ2mhInvWopt55m3xHYFJqoCWjLWkn4pIe6u9br3Dpx
pIKGK3TTEgI1M6O9tauFHPBaZWA6usWeDlY95s1h9Nzk3i27vjpSQeSAC3RueJzavqUQrjTzhZrX
XsVTlQ+8YEorf7H7KHnlfYZpf6UlmmwceqL3IzPCjkrGRyVKtrXjbH0t6dvl6dK8+9gzqpgKVbib
YIqWbF9beQu3y05y60EyfWhjmhzlgytTHx18Y+m9tKy6isGCNgNfhzVG94uGOHPPwYdOre4zR99M
QTA/NRrz2jmqrPE662x1Gf8W9cdcZHDZh3k0KHbDhjidjJBy9A4kEG7pzQX8cSEl8sPSgqhYeO0o
mOs5c7OrI/xfcdWAR9hw4jACqqGffssHaUHIWEN5AwKwiXbZGqkjNiorwoIdWndoIBjRk3KoVNci
wksIE2E34fCkKjcYsH7WWKnHKgf2j/WTMcGg+9rsDZwkfNhtMChkgHaWxXanNMaUagKgROAwj7lq
QAHulxpMBLOScpr23qIJ9yiryLsFZmkvL4UhyZQSJOW+5gOZiI/o4jyzc+GI56R4e+H3yjIJSAuf
I3Kc+S1xFMiAMMkhfam2g6NXXLoCBopf2+CKi17U6CuDUe6xdjJVLOCC1pu+jsCj6EBp60RweH4H
uaVmWl1GqXM3Wu74GlhdYB1Ta5weoihVz0m4+J+ruuKEZRgUM8xj2RzJI8dJBx8CGLmaCx1tegpD
wo/Qm7cxVAY00Mtcr8zSKmGDfzeZXnnvTFO19ZesfinSxFvijDSeex/EOW3ell74JqyGgH5AG1ZP
aMUXNtDFt5+Cuk4/MBtpYkMZCPY7v1v092Khnjw1ft8s5BjBldwzD16KwzpisjwBPwghHKmAd3qf
kdtdhFn6vUqLFi9FaGXpoR3s4CWaMzXs5GQX+NzCJUk2QZUYQqO8ldwkXeKi6tEy+GMCa4kE6uFJ
zw3jqh6nLewnFwHvQnZ6zzYARO1AaAGsk7oJxOeuX9cfdeXMeWzn0reP45qE274fpYdwUGlEpEs3
iw0NpCrbs6TYllK55jdr1E2MvqZEfLcVY/1KV4s+LSbRMX13Jrw5aAtmdeg9iE4XFgg+zIVmlyEs
KvFQ4qLaJ3nCgzH1DmBIWiG8ica6Yew1zXYAEmjqgM8r8i3QeFRGjJs0o+jg+Vjk+6TK/tpSffTu
KRwWezXXqPYSJAn7RXdzvpubCth5AXL9PbWNQNGrrYJhlj+tza6AvHnXyksnPWp848WBhd+F/7lo
zG3JhA63Uv0Z/cC31KWsiJ2gCW4x3/TPw1wVb9hN1bn3SKDZrVODp5HqpH73THlhuWOQuOEt2BNg
AhbmvXHbXm6QDGostKPMIN1HpUuKUlEN2PNWnHjX2YD4MWay09+4doanDNzjl3LBoo36vw+7Jzio
SXTQWPFhpKZ2+o04mdA/iDG01UvVrcVdszaEUpBvcBFdeiXyJ4O6+wMRwHLq/BTZQOInDpLQJo2e
F5a1uytBrgJs6C/Nl7VAktD5pvhIkhzjgLZHxeAoBKl3bsx8qXPxyXKXfFiiEyXc1RKMY3mq3Lln
8rtGxdka7PnLpBd51GERApd2mS/C4Sz6aqcXJLuxscP0JWWMuZcumwuIpsT+ngwWmT6NGBj20FyL
7ueM8ctxDYxNE6q0MOngUrWCra6DBdMb0cDnphaDtV075smICbhbfWh3rCF77ewbvFpIRcpRh3ys
zonSWFJMENSHLjg92L5QwW52sV1eCbuvMzZZI98aryjbbTUTALQp/a52j+j53DqOeKDJ7lwNSnXA
Jno5wySMXqdGkwYXvlNNus6Ng5sRExGCX/itwuEnWmrrzfqTAWz/CgwLVlzaNSkzLh30OfYJd34R
1thgTc/CZwIEibC/uI+ms6L+/jZRiNIQ8pV8roVJn5ep7hsK/LL6tOpm0t9IGCM02B1WB1bNPFc3
deKDxjXRBLJyJVQU0GmTtsN1v6r8ehx6T98Zr2vPeRIavddBrdnFhHamE9LYnPwgwuGY2lU+6hhs
Ui3ecGcegGIaH0rLikZ/62OwATE+tT3cpTkruz3SE1HddsYyah+KXq3byYeodNRTi3mq7ctCHZc0
nxg9ta4LiVWHGDlwhpVwnBYzfSlTL4FdAFkmvKLkHbJj3kUr8DrPY166ynB4i5YKTDOzenK0sq4s
ryTnxf5QpF1FZRMm6bEZB8TGa49QWk0Ir45iQpgal9PF3VPYdv8unNH+0ENqqIvSBClK5nUQzeDS
RVuj3Crd0lWyn608gwnjr0IIZrVonTarldnAMN0UKt8cjNU+8NrpVrQR2sC5C1mwAdolMh/JaQLB
Cs2cH2itPbtPQZW7lUMRmhhZXjjSTtX5Q94O7Imyteuj7HkxHvWs0JJw9OSa9SLDb0PmBgvLc5k/
BOxGtE9dy84X4A7NoBYAy2J+OmE7IWujzY5D2lTwGzCjuxsXkeUAVpXork0X5M5Xp87yNzS7ejj0
RCMPm3KM6hsS7qMunnWQObhzHHzKdFjIeio6ntAsHIOCTtUkT512hkseGKUu5aSNEZvGxOhuhq5C
OuWGLWw+0SO9xiJTYK6vo7nFhrcwQj+Fqx0crD4ilc1xIXHeLeEaMkzWQ6aPoO8EVcg0UWV7GWdY
xhoaOMMiLCxOQ1N8Mry7ZgSQNmAad/YbfAjYjNBf5RnGsII68zyXlsESQqk3bUBfGMQIRXuPrT54
JiCzRwozd2JfTAkHPd+aJ7TCnoCrw6PdMQnJYG94BSEEO7CodexEF2e46HEdjcjYXlGRu8EmCPQo
t7kWvkGq5HoXM03usDCDpUGAgmjDj3Uqzbd8ovt4dkXdA7/I2t75FobDcnRN1OArL7P6PWxLEJpj
MlcfOauUJ8UdoTGKOnD0rpgY/eFk4U23axsbGi6++xKqkjOshyAaBhn7fE/iUKvUhlEGBnRfyxEA
pJ4GOGuLX66AnCvxwXcKms0LasRcHRQ87kppovPSzMsjp9iRF/iaUxy5Pk+ZDV00vxNrZE6dhLyL
JiBdr1ovRM06tg7CUWGYY8fAphuY+5qIwHDyULV5I/djU8Fjw7lXuetd0xVuz+5rTS8mp07gny9R
zq9kxnuwGcmrQIzegc+ji7ppbJk8jPAVEYCQmKbjbG2dFZUcrKVUzUl1PdI8ACbLbO2lqCxQemyy
bH/0d8cN55hMbmRZcjqbeWy7I7ZXYLXrNFDSKV07MC6tmorFDg3BG8Psh/t+4JXTcaQbd0Epy2zb
eciZvKqlZCCEx3opwwohEDQ9rFJLb9aDm/w7P64V/bnPvCg6hRkbJMo8q92m3pzN+0GrjpzxWYuN
NQ/Si22klTkKIIeWM5O4KccEMWE/d1WxQsny+5bnyi3DnYpq+90fZzXtWyWDp7A39XXm4il9sMi9
IXcPzxgVXrNAcJd2OMidE2S89RzaIukd8yj/2R3Bu16wa86N24+By8Ymh2hDUVAFMXkKaJZEVS4Q
rNSYWFCkhIJrgLoNq4kZ9K2KkHid9EXHvr80fdo4632ci0Etw/RKtgoGK5v+igSpnhv3UOU+Iocy
jfyYbzRJnkKSRS4H1MbLMO1U0Cw9jQ7jbvRFn30vAUx6QFdH9mqUZhWprww5OGyN1dKy0BCMg+eB
ML3g4svz5eitA7LfIUfGHJfS9vDnNZTX9N10+Ox3zbg+tyaxyRYLATOGVjFJPGbJf7F3HjuSI12W
fpfes0HSKBe9cS3CVejIDRGRGUktjMJI2rPNbl5sPq+/B6iqH6jG7GdTQFZVhntQmNm995zvjHui
HZNkYUwc6JYYtaYf2m6M3WQlrEhenLEnkWY1fDv4dh5iY9AsI46bjg+QChMLLp+NXL7IazJwUo4d
0wOw2BL6auUPKLStjsF3HbAMr7q4joAtBHY2rEWu5C0yJwKHa3YPmPJA7mHoigECTm/4SbjB2RMa
GC9sP95hPmAkKnMjlJuCs7FawbbzU1ha7WwuI8KTOZo5sdioYQaOa2BQ/u0Uhn9qQlvbGxHfb4nZ
OjE7vpLeyqPEShYInHz0UTFNShTnovvwaYcFAOqJg17yaiLFEZio7cMcafkj0D4nNJyIhvcy6XJw
Kb1t6zANGm5Yxoz65s+QG56mxGnnpUsaor+yHAuPMH5MOs6hN9k/67LF1MxSjBSYZkEJ78UqYoEs
GEffQ++mqMymms2cQEcjtDfsViXVbx9lVBR9E7+YnMAMApMVHJkKCymvCxxKhnDoo5Kt6Xp4BNMy
INswRrcOp640jRb5V5T467yghqS0aO14N+Y5GdKEojBDFPzVFRDw4UQvwSeAGHpTCinBdSfwdVWL
LyWwS3tpopGh2kN0/znZ3UDQMBFfoIyFRyIB7TScrD37JYV0W2iUbjp+tUoy5FYR9LKHFlqht2zM
xH/QjgHDP/Oa6Dcgh+Kr7L3gpTU6aC+lRHaDJFMxcdFB0z7xke580KGsX0WdgDAU4El/4bit70aA
GdsOlpOWHaVzsUtUjfQvnBD1vCPzqpyuXatj9OAcNptV5pCAusRe3LL26KD1WZf77px1cUIW3VC3
X8C10duVnMy+jbnwv1A51Rc8WANdiwm7FWU1rjOO1HRdjjWNm2QtEtd9yED+Wbves7GqkApqvmKL
6N8cdaccY7LIXzo/NX9J34Ka2kisZmuVpL1YmQ5/ca+LEextI2Nvk4ArAToc402Gk49NVmjnJyPD
LWZTZS9VLLx4Cdsy3Q6doIatWw72iwn/wtUbM2c/Z3P+S8jECtkZDOuL5WOQeKYmyHAdfg1Ezz4H
COTsQc7zTjmWrC3T5TRCawhrPzWy/BXfhYJLqmZY7XTIzLXbCTo2na+50UhhjR8dpSEFMzDdeevP
rQOATxdobR0TBxWqYw5RyNOabsVGjjR57DrDgSiTmOtmSBs036KYaCeKdt64aUmvgd6j6tZNaaPP
HHNNoKyf+v17KUiIXxI6VWUbZSnzayCQEj2hh+WRw4eQTxlS9+AYtRPSXtvp0bdaWTHyxIKELY8e
CsFNLIeKSUQfRxT2sd+rVSvu7yzAa3VgYyrzDc8Cs726IUg7qkR+KYSGRDbUKProjXU2dpjAqO6S
xnAwqMo8qihFu/gHSx3gBJ6H+JznYfwNDzoBTWjCCFrTh864ZdIfRvxU4LQXZczrsBwcjZ/dkLNR
M78veWEUJ4xhzUS9XmO5h6s/GHjeLCmop0RTRsVaqj60Fnk7WAUltpSK9p1PAKxU9YeRZo7eeJEa
Hyu/VADRuVEtFo3AqhDjTdPe6suWnoP0ynKXo6aVfELHOpRXeQOGhdnXPlQs+k80bNpwXWrH49hD
G9PZKD24Hcpp9PBrJ6zzepNjMcJ8V5CqtWKlsNC8O4BYF5ndx0SbR4OkcKmaWDARUKA2eej6i1lT
EFtuEVIappaEyqTRLDpRo0ju0ElH5zbQuMLSPyKFafCW56QZElpRiatf6eUwPAvMuqCWj+hrYL0c
34nrotNge8nbEA7olt3MIxyrpw6Ri1gYCEjnopu523SNIxTYs6IjGTfiV8aCRVPJd+ZtpDNRL3w3
kNsxb+ULV8dCAm8Aw2wYVYULX+n+6MMBgmhlV+6WBYFKRpEHNyybEsvbCrKxQfaTnAFGFjgW2Uob
MD/MW2yfqJGBswEQBTlYm8lq6LxXHJ+paIIsmJZJrFEUEH0L0pYJKCjdPk/ni5FGJPDOJDh3GxZ6
BQCd8PhgG0AuCHeTgjG9sGNQ+KvJTdt+Y1sNqNyiyKmAcHPYq1jBap/hfVrLkTGV2gKiLp77bMYc
5boxhhzkP9bCp/z7AMjlOUtYVN3Ng0xSH7PCjE9c+35aZUhILhEMv5585Gi8c7USoMl9nKEGNwlJ
e0jnCMSy56ZUX+jW03xNlyvRi94X3IaAofs9eBAc3qYAp5qAZY3zxzAuE6qQgnySJK1LkhSqiISS
YhTqdUoDQ8Nk6DS7LNOgVdMH7bsR15Tb5D76ES4Pi1ga0kWrbpXNyDWxYbkFfhSejx/t3JLBEijM
TKc+0zyFdajtn7h8kpqJVhX89HJpP+PC8fLFvdcLvsKewobX3M5xOibi2+9agubmapBvXiuCrUcU
cbsMMS0x3/DLOWOD9KJ0kyZCmDgLObWiZBrf0TaoL2hI9EmiNKrBCBNyui2lnpmONBGrc0QLBKMG
j2W8BEaPwaKuatwEvcGEa1sbZXrIPR/hdhhrJMBlN7uPIZVRxjo6eN01oVK2aAdBTaTBrR/dsMvI
lyAzJd3O9+j0E6c/KpaChlyEzBYmwmPKfKJbFVVijr+lkYfQT8LJ73DlMpZw4XMwitzWkvf1aMxT
ltxsJLjiDPxBzReQ4k34WOMC8x8ccoL6H24eipyeQEZ3mSlld7XcvBQLBo+N9z/Jqv5tnsyEFk2E
R24vHEz/74JKDPezR9E4rUSUjvupF97FnOxwzSInNqjF+38pBP4/vPQ/UD/9aWK9+uw//xtUev4s
v//rP57/9/9qWVe+/yy8/eOv/Iva5Dj/GSBOdH2mSyhU0Ij/X92t7RIqxiGZwTZBZNwqbuF/y24d
+z8tqh7XD+Af2I5nMvHuaCQl//UfwuXnuWCeUGI43p1x+v+CbfrrU4KIH32fh6aQL4fEEA7KXyf6
fjggdHeEAxk6+wCy96CQmJdsQgwVP/90Va7/Gtf/OfaM2fFfxvj/+rCAH+YwceBC/D0DMx86u6+Y
1yx73lb9VGaN1Rw62NKkx/Q1dZndTLZ1Stww+93qtgq2JZNotQbDFOzMrjTocZWe6wD0HaLmZgRy
cPd5HPMi2bQNql2Vkhq3cTX0s73sSm+ikox6ufP80T+JtOA8mie9/eDSjIrPVZKRLkBi0CSPiTvH
csN+wrxTlcQ7rexes4Egny3vp6JWr1n5dLWaWrIJViOZmik7sCvybT/0/TW975wbekCVwIRcMmYm
lZoDgwPw8p69oy6gfPhJoCdVxoJWNh9MXjxJt1MLA9mEL51Fy7k2WWQcTq+gGelXNfmIEcBrNUus
5AcsR7tQ8SastWmtlJkxu+wDMzFOSBvMvePR7lm1PUg5mIqmQ/ImeYxW+YCrzoWBVdwd3QtkEVG/
t8MqY8YwD3CSRrRMOYgg0ja2CQxUyP8jFdmyi7mJWJOz0F+43RC/jvOgK+J+lPOWGRkNPxUbX3HG
2NMybo2C9u7afNNKg7lLbGVgNYusBem6tHMdgziZ8f6TKCFWjcEnqgD43zis6VuxLltdz+h8gmrd
u+ew8R8xGTUrK+pfQ4NFczYhX2qqKSOx3xO6bN6cPRqQ8NetYV94xu1T10DOLHR1G/wYOBHMn5IW
ILgCcy9nrCBhCTw+jdkxOx3SQ+Y7EL8iD6k3HMIZIQSIig0HpXxhiX5bl+BADLoLmW9c1ERSmdLj
Kh2dHYc3Yq7y8WaL5Ag6nr5oZmyCnvGH7MtxFdp+cPeD0KGKfkX343SLocay5AG7yLyYom6HHdA+
2ZP76FR3n7gdfyYg32cfaUgASSLHMLSSOiq3VsW0X7rXQEHLmQbKMMs4K2vYUIE9zhYHZ90au6br
oWNgsCf+fWH6OAzzrAVrPa5wuJy6u7h0qig2xnmn8alZmm/Q1N4DO92VEM9vK8SLlLTtczuoJ+IH
16hFzjMIFUBD0Yvo0TY7dzYlaWwDNT3XL9pPHqCo2ejfg4LoQfveT2AqjTFJ378bjZJ+TGlA09BG
dbJnoITLptft0goMD1wp8IiW9+S+t745LThCIxwuCtr80u8NdlmoijjGF5UR/rIALS5A7p/JyMm2
idt9dxNkk5iYmRWp0GuBxZeaeROhasVu050aq3z2clqkrgyPo60fKp1eCUecF4KjotLmmUn+fbDI
9Ds0c3zSFQilCJ3MJqJ1DzHIerXhWiKgZEIW6m4bFMPC9XBPx8aDHfCrhL35E77GWppJfdVp8rst
useohGhqhWoLE/lYFcO7J6ZdL7DQOBUn29TtvpI2RI8R0QllDszRlqbOam7FiXbF0Z/5pRmMEv4j
uy9BHwfPjt5n4Hsf+kbq1YybWzR0w8KmuYZl1J/bTFEASb0bjBpLbOJ/oxnclHVQH+c8fmwYt97P
WyOaCxf6i6zbxdC2AZB6/UDHh/Qeu2bgLPLfcZqTAKbCV53j37V0dfSH5gPmMbxJ5EJt0XzXKVVU
bBtMa4hwcR3A6FNmLBRl2QJxzKpIAUF0vn1RWvBv+vTYIYXZpoa3ESWRR9QyZHIP4cXpLILBxD6O
8qOZlRVTUppdKroxMXEWWvKG2qQb0oWli5xCHFHkPC1z4b5SlQGw8qlU4PZAV43sZONL74flKgYz
hMlEPvCLvqnsdVb7z5P0/H0mgVy4+b6DTo/9Te4yyvFglHuoP7CKWm9e2jmB5EZiES/ENr2gqXaa
Kompk6ixts79nTVle6/0f40tIW/VOG8NYQogBHEOEmUQSxElBp389KcurFVTBdA0w6lZVjldvFja
G4c/PgC5vefuqGxfKeMwBTPfNOk71A4yN18ha2DY84dNFEOMFl26dLLoVvjx2SvbnxJ5bVQjFKvT
hPSsAPZuB5oPZZy5NOf0ucSvbHcjHvKxT2gvt4zGu/jc3c3eM70ar0yQUE1mdeZZr+lajAwqp4IB
lAWn+2IKMKPhfeIqCjqJopHcV5VvCo9JRmhM6zaKXPIs1LGWxUE2gqo29H+LMWc1sHKq+AnJBtMb
CymZNuU+qIyDzAhzdwPwhqkT5TuIhrCHqvQWF+2HY4sT2VjPvcAeWtb+thUmvDyt/bcqlOK7y0rj
XAFcobF+T1WsT1UyNAs8ae6ygBUSdPIrbJJnm+n391wWTFM8eWE+NN8oJu/4MgQ4Xv0FpOsDKQiz
I5gjexqNO6QHE/a0ZpcMiE6yCjpZO9b76g4yi/zoa57o70n3t6oTtA6qCYCuJs1VMfU6Wl4j1jks
TbbICvM0g6wtzW9nOSAH4kJxk6Auv1R+Rl6mShjejhPT3ObRdmexclLrxJD8d1npbhMO2H+mWZxT
tADAO+jlIqOBeKWBUKfg87B8D5ch7CgQSe+sVnFZvVWc1ZZN0wW8+DnnhXB4jUATLUlTpVGaEJRc
lfC1fSCYQ0wIlcnBdRmW6THj2VhUMdOPxM8+wE4M+8Z034O5CddmrX/ETXkzWJ4ipm2LsQ3bk11S
CYs0dx5MkeulPQ0pAlPSUUon22n4LEGd3ty6PQV+9eQGqcDvH3v3vW/EaGA7jzpEqSFKk+RUbRZP
gac/gGPZi1kRvF1TZ9XCTHdkksqVpcrhJmnHHh3bODVdE64Cz/yIeSMWqYXoyQMrwWru+etwLI1f
oyh+UmLVZ6bbj27a59w4jjxhYFivbuBvqtFNt06Dr7fW3gejURTSnLU3fWID2Sm57RKWzEW0zCXh
eXFgyce1gmWb9zCxymQP5fNCrvDn6EwnnnDyUlRJ1zwqNkOBd5VQ6PN9kACD4A4qxU6wKHPcl5MP
ejGP78z8I9YHeEOV+lWbBZQW61gw9F2IMP/0cnHRbXjJ+vS5wXpumcWpTcwM2l/xE8MEyCoYEXFN
qhlz/B3DYmIsxK3X5Xa2HWL68JT7nC44yNGwCSQknML87AMUAPXgvvLb1iitpi812i+mjyEg9ccj
WsnnkAeR4Wx7cAYPy2kxGisYYumlLOEVTkStLetOfjQZCBBEOPa55ssgpURPycyimTFNBO3UJLc0
yAjBSQKDNHvljdV3Otp+vk8SSZM1n4vyMTbtfDqVbDzYVHO3RCSmXfeIv91EM2JFlbGoM+HDtfZ8
s/rM0Y+8UfnXpJzO+AwAP8ahOHUM6TgSAr0F4dTxQxwUTt3FbAU+tn+uTf4qbL5XJiH2KpNPw84Y
8Oe/lkExU6e0LhJzWZc+Z95M2YhPeegeKrIdmNojp2pJno26yz9/7r34o2U0kwR2xwHfPxjLJW1X
UGeuHVjib2L+pu3V4AsPcYhVG4BfGgOl5ggHhMybIMjFgmE/aEsgMRaTYFqQAKA4M5pc57BboVzP
n1xUTbSoCvFOJjOkWYbpJG6WPb71vAdDE9AqNTkQauCnJls1bWHSho25EkhrWxeVMMoQwqENNV3/
+bf796tKZYs5IzBdmhHB31sQ2O9hRSgyceigFq+Q24pXZRY74+4k2xmz4b8j5gnM9T9/6t9MXn/c
TLxrLtJ9hpNYj+41758cA7mhexGboOy8TEF1cCr45kJajAhbpCpoE2yFEpfBIW8S4lmqjGkm6P2+
vhRLnnkGZ//8jf5qYfjX02XfC3Y7BMhq/SH9/9MXUmBwlUFC93LgaT6WfhUcJ5SHp4wC9Go0jXGS
sMNo1Y9G9j989L/V9380HegkYJC5u6Put+hPH20l5MiGCDBgBY3xl4qDhuWi0kSXCTvjrpOl4AX/
g0Hl78804hj37oSioxC6Zvh3S85oT60P6j1eDYU+lP6uIpdpqN//+Zr+8c3//Oa4OGCYwCO6xjKI
1fFvb447Cg2/H+Cp9RRuipXeX0pvte0WXz/UodrU74C8bmwallyZ9nIZ7Fj0N//8Ffi0v3c0XJoc
HoYEINqswVhF/np584wSz2cyC/FGHsO8fkaSxNk0pzJBsRcxzkSiUBjuYUryS1O6e3xRalkGabeD
74RZqkvv+3JCUkbPMocC9s6dSn57xrCP4qHIwZtmHKBqkd/sVicrqwPCI9rkjTFdzjLvNFvHK5AB
JczwyH+laeDO9RPC3oOfelfIeyvPaleeUZ/71t71BSZqz2j3taRzDx2VKLuSvGYVsF8LkS4yjogP
iO7sNUV8shjL8TqI6L0lzTh0y6e6q39qUR4DxdCT4uVceONb604Hl4x6Plm9EWL4YXfTh6mat0jY
h0xUR4PVdZVBQPCRkzOzlXvkrqCujPAZoQ9hGtwjwPI5QNnamfamJS8hUUtHwKI/M9vY6L4tlmNM
V0p3PceQInuykvLcON5mTglN9km2EcHKQwePWf0HIVhPSe99poRgjMSQziPgNcYjg0pRfHvdR2lx
OBTtG1fluVYIWG0z2LihtSVG61AaLkJeTdUcn5NyXs02/7MREznWDG8ElbGSohCmHtvEjrEFqfYz
Z3+1gUGySarv2qmfWadD9PJ6O6bAxWjTkpUOaKKOXiqC2hZB06+Z2izz1H9MhP3uEkY2DuWrJrAW
2wRxbWYOeQd0mx/IZdKQsBfl+7q1V6oJP6rJxUjIMpLJsz1nbyju7mfjXa7GTRqpz3IMGb6J+lGk
41ORRQsJ6NPsrB+G5++AL3B+5caqQl8AcD0j6DmUjixWiIFBJKmR7QEixQarIrVMVn146T2zIKPz
4HFMW/pm8sSB8mXskZPQkZP48nmKPKKRbgMounrsCaStnuNhRl0iJ6bRUVv8rGrhb1rTeohQbmu7
OnrlsK7NESG9MHEVGOkDKSYHAFcKjBH3ODBDvZb0KXQSbNEp4ILJexAp+gEiuYAK1d2MQfRnhDac
fPvsLILuSCF8gSDOIz+XwQb52oEp+ZHS9BBq3rNhhujWhHW2sJT2t0NbYAiN7RTAWj7D4mgeiHjY
RtGgaVBkwHDMMdsVaAv9gWw/Q+h577TGi0N3bO+gpb/RnPmdQdNdKjh5fdH/qJ2eQE5jRvRRltBm
edugi6Yffdg/e2WEdGr2plXHtUApsGU96BGt1wRcsmhUZf1gVNDHo/zCdV1VNXGJYKlIIbyPU3Ee
qYVklLZMW859pg2rUWLSdgp8YKDhilrbAGcIqJ7n4TlE+sB/jlali18jaP7gupLs0MI8R3Nwl1/g
goU5OgYCSdNw7Cb5O7LdA1oRSdMF1Iu0kCv4rXPC3/M4dsMbE5nHMWmX8V1o6YP0AX1Di6zhbacQ
d96d1pREc6KcDSoighJ3iajr1GTz2hLBM1bou7DGX/lM/Ai3NJHFuxeoaGd3ij+gqBMgLvH3TDur
ZGCPLPMuGkVQ7bzpej6ng3UBurKxeVLaOv2sm/5QtLD9jGGl6E8Ycto0QFGqOb8Mc/pVVhbsY3OX
Fs51Aj9FJOGxm2NyP4piY4Y1YAnrY9CfVmK9DVBgD2HWO3DIS4RKb11rqm0/+mQ03kWoI2SarhqM
dT22aOsbO+bLpXI9+OHWKr1vz7jnYDlhY24KC6ojFD4NzbTC6uINjfGJponWHPys5V3D/1T4qfs4
jFlLS5iLHrI2xnZztAxV3SCENWfTSKftHGqcw11OBqjT8fDP+WvoJ2gNkduCZbKzZytEcEgT+Vdv
WHso3UykQ2vljsZvYwApiNB2clf4kns0tjkIzLHtr35TB0trEuZvxIOVfUh6JP8I8+m/EV1zqmHZ
lvcY3zqF3uzGf4Sban1qkKi5trIeTajMEX1N/2VIDaSFHbK7ohjta5VZmMltfsljgFoKCpHff8U5
LC6GYDOtSBPqKRoW2LL+zIiVqfY445aVRbf3wvRYKQa9mLT6RR1o9CgR1dU8eqdUKbkeC+MhGIMr
aqL7rDWCSUceGVGy7O/xkB2q2HLAz9QW3Q+OtknevvadeJf4/VCL5ujA/Ls/zJPGQQTy3E3jbVb9
gzNXd2Wr39c/7bn/Jcp+3BLaaqE6MGgCI6ahu2WlUf8BoRvqnF8VxleBQBq/Bbk6C4bbqOhr+WGO
TXNQKaE4eMcozx9LS6e0OsoivdCrcr4tpg6bzupkss6kY0FZ9+6zUxZ+qY+zQ2QhYYvzwDg8EMWr
nUaXlqLB2LO0JmS6NSHhEAx8XRTWFdCsZRw50480cX4O+F7LHSlN1rnH0rOZggSQtVFG5OLQsFhl
qku6TYpUjITWvElO9E9I9eGfC52K29yM7aaOIuqullE31qxuSte10vROi8CuLzPqnfcY7ei5HKw4
WsFNY2xsBya98hr1+YDaDwJr8zghtNjHafbgRhxmBMG9QaJSY69cgXCAc3f4qDhfPPdG3B5au9DD
MuzT8pYPMw9yZpGK3eO4aCJg9DG2SiwUmMqS66wmfxsY9auioT0FwlgE2o5WNgD/dUbqAmSzZhsk
Bkqq1BjfcCQ+Auklhn5kAUzV6N2kLAntVH74bvQJKiuRRs7vSgjnWSMnQ/aLoNZBh1ra0TLM/LXT
SHPdZh4/UQavEgb3wuBxBAwFS1bi7NiFNvmk9Dfr4omjCKxpCFL7BAL/IyyH5MWch3l+DnFl3Ml1
JI/5JmxLcoHeqiGRaL3MaGOX5CBgTGdCgyVnhapsXAZ2NF0ziyCHXIfjzgmHnCQEZxZbygeJeDlT
LOiWk6ZQ0qJop8IGWmRPj5Ts5AdYZOM7czFvNenhiVkikUM95qbajAgBiPIweGbdv7T+KKGUmw0h
SRzwlm0uR2fDETvbBjX9PmEec7f55NJ8TEl4zjBGMfvatxp4sJ62VkzQnSRIeCPJ3zXpp7f+LmW6
+Y3TtnqIYr3J0PbTVXfNad8ObbSNeS7vu6fSzkbYqjhONosome5465iIHZkRkQjcRdyuDF2SMyq9
xwd+i3IPI4kuAF36bnOt/XkboG67VS65fGg+dr4K13VaNHtGIibwtqI+DqM+8YbMy9Aivc+QIy3t
Nv9k9y93gzmu50QGG9JaPvuYm9OHBXpve7x2ZbNKArIkSlbveBy+Y8999Gyjo3RpD3ZFrgVo9SUd
72sehD9lFuqVkaGooDezUpg7F0xhQGvEwNFkhkCK1q+R8wAa8XgyCf1aZGN4yAzMTEbSn2QQXGPU
Jqnu8rtGm7QrNW0nJ0XYcscdMstgN0zbXVylDVRTrYn5i16c2LNB7PG5bTU+F1El18Kt2XerogLo
FXKGsOg0LO7eqR8jhzAoj5woxZjpXc0QxtxnqTXiGnM01xqj/nUYmbl2Gkih24yocNzg2haROPmD
4WwN5ZrvtCv7Q9QVaCZLMgps6Pq95Px6j46jhJYFSEraw3iCcOT4e65CtQgdCKBd5e/ghgKdG7T5
s22TBHAqs6NfqB6KrUG74tJX4lYUznTOiaF4MkcjX8gpuDZIrDZu6VQ/vLE7qYkYjDlMtqMghkJW
nFQR9r7Azn9F70meZIRgxNDOxY/MdgkLA2KrmPEZ0/+Nx/ZH4PXdujT7kJStwO8u9TArsuklIj6S
NrNM+YcMmzCMM/Ve5bg5Zp2nDyV2pVVkSnTB9AOwBsIJjEhmWY8xc67ORlMCBZC8SwHSt1TxFbKS
XtIQO9fIaH51TTndAEAjYfWbtfij2xDVe+3Kbc6axymbMXR5j1YwXlH63mrVcrmbTRwOSy+eLfq/
HarY0Woe004vq75Yd2i8ASZGuOsnTFdffQrOXJJJyWnufiiJZ2+fFCpLVy67XkpgpxM/CaGKp9lx
x1dP9VWzjenDD1fl1XV+F5sCL+2LaK0rjvPDTK8QJRN+J5KM0EambJaY687WmK3xim85Xzc7LdIb
40usmt3F0/IytUTHGM0jkcgMZEp7i0pp2LQ+I5W2C38T6YbuqK8Qc44oEcfJJ4+QfM52iowNQMBm
mdWNsRzmuNh0WRURBdzgJNU2roaxJGGa8FAv00uWlk9l4VvKTftEot6RdCTSgNVPRhnOmgURIq3v
rAOP/XqkOYlMs8HUMkqN67K9Clsch44noCa9oKjqB8Gks0QChPcOAyaY7yVAVeTycXuWvd1eJyc8
hoAAH52iKxZ2xdkh8ou9kuO1wOeLAUYCqRSMtYccJRu637cUxu8eGfQefRmC6AjNZGvbn7KwX8hD
ch+ZvHOgcvrxw4c5C9MBLW5f5chRx/ItKm2SlOf+ozaAtTKgcPYpJjxjDusb5lIO+mDF1iMe30U/
VxE4abl3u7BepnbcbERGS8CLsGib3mSu6DNaZ5/FfUmW67tZc1wMFSEzvps9iDlCAu9yxkauzMZH
iIkLft/DvXW0vbsuiFk4WD/7FkPpiwwuu/R/t7aFuSILb6SIx2uCPTgL1UO8dAxKdLc6k19hb4uA
UXxxBx9U/TXR4dH16nKPq4DzGPy2ZSZifSiadF5nKs4OvLsgt9s+/AacA4VQfw4ahwY470/ReUdZ
Zu01r+kNKP+VgNcFJQU4c6bQ+6ITBwsz38ESccDL275KWAvErvjRI/LWa86c6aTikmhWQu2X2Loe
sG662xgk2GKkjQqEKNT+UaLvrrukOcweG6QzN/BryrlbkoxV7OLBnneRip+YbhBr2tOH5xCyiRoP
J7+ZGbe0dfeDocp3+CFIzDMYjrMh+H2raNUmTDKbEcq/qZ56CUs1iLtzUXTBs3IzhuK5jlfoMtJ1
gzGbvUETBuJ0r1M3TLshGLxDmCfUVN1c7XCgusukinZ2nX7h8pp+AYevF2Plhocp119maweHENp1
kWQfUjq0gfzmAzjZVZtNhdbQM/Y+hjfASEkHLb95RnXzHaWE1mrW2DXO2083RaoMAxjxPKPxLhl9
gkEmRnoEsOgmPSSdxPEyAYlMq2wZ3JPWe0LqPQd6wTxBzqfzQHTaEzTUC1cIjq5XorMcdii/sXWD
+BZ2gqg/kjluYvB3wr5k9zhMdEbhhUbtD1gA7UI7wcs8WL+ZNwKQreu9aTvY55Wzs/P0vaAPSCrL
hEUMOgPTMNTUE2y/7TgWV0x+TF0KHezCMmGfShmEClN+NR1d8x7D94Kj/rlznCudaonOPb90EmQs
gj9r4Rrul+tnfITvJHvtady0TYPhSBB5VLDhEO1zrEq1zQt0l4jogZiOVvWrgE2x7fkrysveB5uX
Mx7J1eJVPRXN9JQn9NplQNU+dM3ZnpCq9vruKrObFynNlzn0rzFS1CklSSVz7GkVuQa+Bsd+xs2J
P40X2jCLG2PvHy5sfAKUs2Mjpnk5ColtZUiPMNAn/O150fLCwJMnhOHiNjmWYd6c1DVWCd47nh6O
iKUkhKZPiTEwFK4eEK6UOcAKlvOoHM7nER4IdpQZ6f3K4d8timh+AAX3ksjiSfvII2RmPHeqeKud
ZMdVdBcmJllzLq5TU71z+N2HkgqX2oN2Yov/k9ySlmcknFZS4DSjjcaMoydBRTZPamxfcBenC6OT
N8LUOaY2LdHS8UmY427IVLuLClANiTlco8g6Ao08BWH3WBEnsmg799Xpyn7Z3rNjM7N8q0yXTmtx
AYjx4juMr5pUbRz87lNUfDrB9JJl5tYL7+wPUb57LVHapuN5JNwRsMuFeWBa0NHSK+FUsWsv4j57
mIZqXli0GbnjTrZHavkTUynq1T7biL66poPP56p3lwNql+WUGCXGtjiHvC7vhkHboYdGR2lyt4zN
LxCjl/PQIZ+JY8RQ06dqYfoj8YYI0NQb+HqKP9KcxSX+hNz2VSb6m5fbOTp1kUHNRsYOvmudA3qh
Qxbc8kI9+Ty58Lesxfh/KDuzHbmZM9u+S9/TCAZnoLsvcq6sKWuu0g0hlUqcx4jg9PS9KBs4tk4f
+xg2DP+2lFWZSQa/Ye+1A3sgmESfbJPf+2ROI1xCs+5NFn0gOwXqL/b5NPaHtM8uNIYkiiHSoGIJ
L7OLop0wrubAxnRfab94j3JJtDFxLbuRI8idWTGWOvf3jr9CLKyQy6nOv5eJukG8Nxxpcw+tFIBC
SFzd1dNw6XwE66Xy7hghPI6h947RjT8GV5+7a6eBPS9+dSgn5nsN+K5dHjGik8RH9Y5P/AWRdKcR
T883b+o/yzTyjnRYC6fihHkHRwpGUkfGBIvUnj6PHMU76UyYFntxCWm9QZB5NG1xfD975c0shhtW
XrdJx3gKNiWOIEK6HwNvfhmnsd87pfmoCkE+G52W8OMzmj5g6XCucQpS0MeGDPAqTO8wo0WI8/zv
obHxiyt+bAUacB+a8cH2PIlqG/WVV6KrR69wLqLxVTRQdhVNa9RVN75w8HqL4hlMU8wFUZ9A6/Q7
zIZQwxESLHK8TUQHczC8a2PnWjQ4udMyKxHlDZ9acQSkpnzC838sXfaAC5kzsumGq9Fdzh3a+4NC
D74ZcA6iYVb1bmnEq3Z5qsOQoWKXZEOMc8eoHE7YAAV+AwfD2iUtHQUyQwyP7HknJjQiUqfJQmuC
CuRBkl2yh9Gtb+GaPc3diK2OzJkTRlDO2GzFPSyYD+Nw4p4qt2Hgfkdcrt8FIB2eVBUHmnNJotTd
zHgeHrEdMM4qZGadoWP/HHrED4CNqh8TOJ7bQLfl1ohob4/xNUo85N5+PT/aMXrpLjLXTR/5yJ0a
Ql2UiK5T8nyOdQtbYeyze5ULxmOxx9wx45wBD/CsYkYJZWksdIQtsTa9tWW/297HXK2kovs+FKdg
oOQMUfTBqmhfUcqqZz9u1GUuRXwZLbvZt30Nyi/2kVDYdmGA0vtm3Eya5PfrRPCw5OQ8agai9OXD
IYsyzh7KuKb74eFX3uK/CW8crNmHvnHcDStXYhODAUDp3KeP2SSWbVe538s8nE/DAjWEko82X7zX
U/yprMa/6jzvZekQnKLG6jZ2WP4sKnz2ac/ACcvLByYvghdS/1JMZFzY0rwia3gjWGvY5BQQwK7W
W6Ztsz0rs59V0tp723T3rU8xItxcnljIAyawpmCnFc7VaZbfyHezuFt5+6D7TpD1H3src64ES04C
HOVXhIp9O0hMVtAHr61h4fwOkV0JlCKbwO7euhSTGkswcrfC69mRy7m1kheXHv6A5HDfFQshadNq
j7Op2A1W4GP3W+LCXEzFCJDjgEAXtqQ1Di9SJwea0AFtTBnZV1XKN1UEHI5Onu0NEx1UetRzvS9C
7J4EWdSB98Ok8Z3rjskaiwI4Ney8O23r9lZ4eLZzvA4bCBp8Zva5Dbv0zmIMhkOWMLzEmQdUmRh8
5Dbwep4NiPEwoiZEmWAWue/G+sVvvJGDtywtwktJsS8O/dKBXHGSDvC+T7L81tY2GRMeTrp63yt0
yhu7XxdJPm05SHawjmflBfY2sTtUX+sEO7UVHWvRnkh4gD1V4U+M/Wa/dD3ivZK9h/adS9eyseLA
uRrq4NCmFOAOSZyHqA4Jqx/g0h8ckP4t3KHNQOYXPvGp3BlrJpJuPLN+fBss/0fVGi7XgGDZtole
ZKe4rKIni+l5SXj4Iu8jU5V3MyLbnYGofuKMJ5KFmJOptgWaLDKjZOo265sp0n7lU2zZi8UMnyyJ
Bre70hFIxqT68MCGMApn3OSVxMrhai+zgLBUS19VCyq1KJ4QfI/Hvomee4ABjFLkhzUOr9FY3w4+
TYVPm8TAYia3aebz0sihkrc4Hd7xEdHGMXqfKoxq9hK9BI56Grlu8c3D4cIZbWfRfqq5O1PKyUR9
q9IBbIdL1Es8YoPRLm22i62xi5tXxCp7PdS4AONbM4jPyZGP/WTftE4sGTGoGA61JuzMGe4gHh0x
Ye1G19mbFpub1xSPZaX6faFRV/Ib/0IseyfyVB3LeHgoRiLka7+A1lJNJT8ST1rknAAtYb5DnObl
VGdFMXx3qoXTaLXOopmNO7zkMIK2XjtcnPRb5axAU7JTrTrahzC1+M0AygEfUl/jTMNLz5RaFfS6
zyTXPLUiOZM6kJ6awH2H8fPYBB1Lt8TZ8Xi+ThieKqnONJQnM/XfbOzvjVr2LexIBbpu0eGj6chS
C7S+LXyBsjO9n5gMcNVc0bIcvTb7FoC92Ei0JFflFJy0Z6PSnK5S272CBp8egXQ9LRO6JyWbax3P
9aFDfkX3uCDLyPKvMk5+tV71Cwb/Jfbce+rxtyIj6a5N1jG2g72uRFcawLPeJi5V+2IhWgkKe7wJ
wbpRElPsuXJ8Af32QP21pnbYB5qN66gqd27HlFMETeMf8hE0NEuJ1egglntJ2uetrYn2Y3ozfHTS
pyEweD29pI2fOKPYThdjVmxn1z4Xbc9mXiOvhsdV7QimZ8w/hf2utgLiVEpL+79UKZMX8sgIH1s6
BnRS621tRIU/nPiCBQ8YyK76RWbEOg6VjUyOdW9v0EWMIiCto8qHXU1Eyk4WcEsHvyWqnu49C4m6
IInnM07G7qmpGZBuTOoTYAa4i4GTHZj9sHh7fAO83ZwcIT9drjDZI/gmOzCroa/6YGngCm3LsR2O
jiu+MSjtuRvTU8iz9Z6MEo6IVthHarpPVQbRfei074vLNkcQJatTVZPPpxXStDA/CE04Q+qKxywh
O8GZ/ZsFmQEqiP3M1kfDDmFd0bdPWefnSMor7jx33IgC+bPTWj9lm4W72keYHilkapPXNlgVbeIw
wuiINPoopgUEvFwIx4q9z55m6W5I3OcgTh/igCKuXz4ZYgI7aDprv7hpwDtOGPyt7Y8TJD8NMna8
Y0FyNafYAkjHDIBillH7pFrvPLZmW3jNekyK6ntd0S0X6lpOojyS91pC60GD1br9sovK6JPaBAOI
yhgWifBnUlrxj3zhLI9qYv3azoEiRh5IhpTOr9RmdmpmfaF6cMuZXyHR9fUIf6YUFiycOb3B/ICz
Ej201aCwzWO/wHuNw6ShGYRgEL6DfXlZ/PZezMEIxI0tX2WIiOp9zJnNBPDFC4giYwHr5hERdDgu
d56kw1iiB6qEHZsVuGep81SVBDSTx7FLrPotqdVnV1SUa1h+aU9xp27ixMu32JOvSES9GOJG90EZ
WAdFBlS58FRn8A7qKscFG+J2BOdlXectLg8nmYkjDise6W5/JnmC/EiI+ZosTlLMqb2WaDmozlzN
oQM9yB3JNuu6q75hQJ7HFqCe/Gy5zltVIxRVVkQaskoui2OGW9CIH32mX5oxmK+0gkHRAt/bpsYj
ddvTj0FRH6ISE2KpUjzAdcGdItxD3xbB3mNaws7P5ZEaozcwQ3ctbPNOaDOXGi/TkHgbWLvQLnuo
JxWhFjFhVrm2Dq2p/Q2y1fjJDgM4bf3yjpjG4BEsLzkxiGPhx6h63OmnMNYbcZ38xgZrvc2aZTPH
TkBvmMENoFXJN2GYv0+u+CI2Tz+5Q42RgdzFjVXIhZU86pB5orbHvb4VeKu9HGmzU1nRdi6WS5Ym
zqPEA6A3hfJ42rC+3vZo9rdTn0Vk27WvKM9vvGWtQki7dZrwFew+5DW8hax9C7bosPU2HROM1atr
dow7r8omJZO97s6+tfhXM7lwO2OK52CUD0XlV7ssKuXRaIGaZSTbZIu2aNW7m5pocqHSGEr60Apk
dBZQ2CNqTOg0Ke8puea7X6JDBsLHvg3tXgWkP3UYWcY5SeLN2NnzfD24QcJ0FTK4d12m67RLmMLs
HBTvYASKqpf3shSEa2FT5EfVy4RrxkrcYdt2RmTPk2RAuZ9g0Axntv1RsLe9mnS7QZCOg3yJHTkQ
DuxalEPz90DCxNnrBiPl3vbpmvbeOORcDbNv9kuYNMX9UFjV12Cobayu5fjuNC96k3nBrPbYYZPV
aFNwQ6qIMoM2Ks+//GzK69d64i7fVFTwYqftzJivCmY8lwGKsBN0vaV/6xm3liwEXxmO8uknRq//
mWiEl7UzFzPzZzjpm7qzLec0VREhZsz+frrGkWxxcirzRrH+jQdoSjdTGg79mcUQX4ydzNFHAmKR
uCcfOzmDr1L86GzcyJ+jHIbwc0J88pqOsYDIyZ3Ar+UK/7QkFKmPw2g37k4uREU79hDMW+z9zXHC
ajHfgpss3V1IuV4f/TFxuj2KYAdBTtIh2Qjpl4qt3ZeFePLsQR9lHJj+MJg0BLGQmYnPfRFjfCh6
fw4uUQg7+rpYRGg+qPoyYt7QdzbbuOTo3BBSMFrvYCNbQIw+u0VuV+1DzdUpQzhLLY1D9cxOeJeh
sN+76MYKFBttTHUGbeCYzCWS/liN9rMbxGQHYvCwlyPIcwtC1KBMRsR1YKVXkRmJpQmxAVY/mcmk
0zFlNoPKKPcNJW46mhbmRljUQ3xmtV7k26kcu/6eCIKkelKW71NcsS+eHkguNPNZuajud5CTpHtO
3DiT4DjxyTEbYeERtzmDkaJ3LEE0qZi8/WSPwydTrHqk5ApbcZsOAVW9EEXO3FoUUjza/uy966Qf
571DfqWNApAF8IPsQYcjpsvHQ5j4PQvRVNnIKTpb7syqHT0Lo9IePUw5x7R4pm3gpxFuFuDzoNeQ
9zaK9uEREJPvnlSS8c2wLkbsCoWuCW4C2rmrBTVuv+WjlLT+U4u530IBF7LjKnPrPiPkzbopJGBC
2+qDmYjcepFXnuVDHlz8kocIxzriaAiyw0gypUI+KgbFcNVKUQOQqBdzfCAjTJ/cYmEMIwq/fan7
JPVYmZVLc9uJNryGlu79tObW8Nz0kubEYmG8QbF/S16bF254CqI6GaxBr0RHlW6bqQYoo7xZvxAr
51IuYJle2bcWgn7ANlgxmF2fh7YaMMbFSX6oVE1imVrXliExwsCHmDxDedPsZtFH1BREXpKTJDb5
dvUDxYj9I8t5sBA/+FuOSW1l7VxHe+5r6w2A4+nUovZWkitLYNY8YAJPWj6dS8VRto4h219OrZb6
WGfovAnjnZCq5Qh6nasQSPqb5eFk2GRLgMcD9hZCnUSFJr9CVUoDTwofGbkDeHXv1IYZzgbjW9Mj
LJrnIoOcsJvkaM2kp8SjbM+kjI+/En5ucVczNmHclpb0LUBEhpi2mHUV7kz3WTHvABSlCk/vZTsT
MozMqGdy4bnpJ2zH0CfyiicLbI/we1WU7WUaInXxXIupTipBjq0zLGZMUzK/BPnErRypQsv7KefX
gWjhlFceTHQf8o2rPxsp0Zz3kynl7YDU7+QSOueRFQfilK6g0mfKBkL4CPPi8BRTUpxNSnA2JZuD
gIvi2VJbdPLsX91M8vkiIOHotNFV4XP4rXr3M8T4c2WjU1A1qWJFv4raSQw1O4ZS3R3eZo5IVisv
egVKIm9W/l41XdGdsplUpG3UThla21Bbzx6moWSXO45zgkiZ3miGvpdGYIFyaROCrY0IoTvooLKf
5Qwdg19WZNhUrPJKxeP8ZNLGvjDSYGDeQrTgrILjuwvLrE2uGgihBnllRyrm0DFmOxIywsnWVclw
jzCreUdsyxHCZInQ4mhx1XxyxAJddRkTzkf6qLjdVtXsfOE+cdI1BtHd6qywh10ez1bEiAI5t8lY
5zH3qftDK/zmps+WEMxENDdXlU3UqD+EyNhtz+Y51E8Ml5um4YHbhHxPU+OP33oi64DMAvVp6EY8
b9zgylO36eyLH+icqP5bCxCv7abJPfoa/prLKYHbZVqz62vq43TTxYP4VaE7hjaMtXwbjzZO3TDP
QneTLMw09xwvU3+Ai0LfOGOrJCzQRAPUuppq5Ay0w0JCwt2wKVJlfSdDefiA3I2UNxynC1bnMNxR
6ZevrAzLeT/aCrWnIOkDj0SYuHeF8TnDbTG58a5VTfhLqFbfQaEsEQ4MLZooxYPTsWeITmNehR9D
M7XPSKDMbRbgXe47LoQtDgWuJdITMKtmifKf4BQh+EQAiI3PncPv8ZK57yjs+LO1pIK4hPRbcFQ4
2Nm8APd9jOC0I0ZQQfkcp+rG1aXSe3pxqnWlp+daz+l7BHAaTSnAOpQmRVrW35WQ9cNkCfHDK1Ed
lIOpfmS+DZ8m97BtW4VNO6Whmi18bNUj2xPUdgJq5g5lk2g2BRz5K2V6/1fWthRSs6AqwYEsD0zh
ylekqSk+JC9N+GYWpDmwkQXcSXvyngzBa9bJZdVCoLoa9nJsiZYWTjo+0u8+69KTHFbuiJBZe3P+
PPdx/WWG8rsJmPb6TOKW/TI8UvYnF8nT6CFkb1hc50GPOHzKImzcaYQRt/f7LaweB4XJ6tQlkuXS
pY25cRro0kUZgP5EpqTvlqw0yM1TO/3MkihGN+Kq5iUrMxrMBW3PllVfgQF4wGEroKw+IJMIf/K2
kwfXiREYAaK0brxWiZfeBNlng+LEwlZnovAwsBZmzcdU2t3h7zVXWcjYnGrAyg5pwmwXOaHg0s5L
l0eadFZPbtnPfoWKZenvgHVMZD2hg56OJeMNbqjfpoklNIM5Os4cMcKs7IuE3Ik0ay647u1prn0E
olW+dcKSlcOsogS0v669XyzorXs7KXOG+mJg/P377w1ZxPIWQwjJqPisr1F3Rd/IorU/xYIlbcd4
rn1MU0N6j6+dniEKmqOrwhKcGdlUccKUNVDxTYxK9OjEDnIbMvfw4+YdDx9ibyc0R9Cad8CEytcy
qRv0mHImIBHK3HZUA8ND9I7orjqamSSeKLhTlYA3z5gVoHpvgOJt6zwvfvSIanaenXvXovM5dQe3
BHudMhg7g80CeqtRbH1O8+CogzZeWW8rPANftBfxbYPzeBdk03wAJlWAyCEilLKBVWCwMHLcTHCQ
ceXA06MRp2bumJPWOSEDclAbqJR+vceXWf4gZZ4Phb0CvqI5VsHBbvCi7yOG3r8QKkt/4xDP8goP
tuIoI291PNakXbVbGoV0elIykKzwHOIQmPXgEYlGMcif+veHpfWSLq9MU8pXbmAPMSKtSLIJSj0x
fI0xZdWLbXh2Uj/7fVhjUiz5RLTNcIv/Gsa3aMWtnRjDbFtH0XTpRTbnOUS2GhcCvxuYgaJq8JVV
eVJHL36YgNZblPskGxank5m819R3KC4rqi748nR0765NOl09uiHKJV+nD6maljsUVvJhXPyk3wld
r4p13KPZg49OFmatJzoXjlZCidTPafoQmMh2zo6uloPp+va9ZGf0mhIvDx+if+kbVMp92BU/CUFI
eBqjombC69+yA6BizwSaVVxjJNYdjI9Vt8NPXx5IimQlUYiBy6UmkZlUhJjebgMOTILaXBrzCJe/
P7e9m92x5fy0IX+YrUgI5NsnA9SN10YWs7/HtMEXWlYFz5Gi19I9iSgl0+2vT/8xM2itsWRya2UI
3HctgNrLYtK03YZxzxU+MGcZrt2EqxREj0dHGfz2vUXro+a2VpZyDhVXCum2dcqY+fcLMAnnjmhw
5yI5yBs1XXw4cuHOidbOzTceD6lRNvwv7jRx40Mp47rEOG+LLVjY1IJ4P2nxo1ivFVT2WBw9IeaD
9pdc3vpB5Ba3mhi1+LCAb732jI58rDIDH1ARd7wItk8eUKOep+Lk9GUXwXaE5E03bOiMpR6H4tSm
E3/+r6cAS5nYP4eQBBIapKKbtmhYC/yevw8wbAYB8es0Alm4jfWIYs4QM8yIpMwkPwyJLIKYpuFH
+oFXLCM3HSscsw1r07jihIYTPT16BUsjQhuZrBXnxYNhexiQ15E3z6ALHBPuX6b72/B3Qag4fMRL
pZeivWZE4FQX9GlRvtUGReIWf+wKhvICNzpFqa978NerHnLkRj0ucc3hNcMyq1E6l8WrVcGuhTLG
pHyjUPdwVaPT/Ip6nqebCS0HhJBB+8HWaAqpzdwR072tU/qqbeZnfJOzaMv6pp0nOz8Z8GJy01tF
ne4IDe/fuIZ8BpvN5CX7qZwMk6m4R4Xi+IySwG9FyZNWPXhm6IPJeQ3BwxrhK4HPOgOVftVJOZes
jNBFb5al9qxjamd40TcIA6V+8ehAwj1lESZC0/kopQJrLd/zYChf//od9gziAYOrpDCnoS4ImIRz
WjZb+tXoky3l4ByZBLETFo4CaZPB5eJUCXW4Bf4nELGYCWNQmcZeeMgd+FOjwL/+QL8QB0d/ygTm
hLGqPh2fISdn/jxX5ALPjFy9UYtn4m3d7mlCnROf6ey5/Nx+Yg+DKKp4VU7EJQ+WOKt3VVDEqIby
Ud6js4CWb/kpYA6GixD8qa7x8UcG3v1JTbbzjSo/fC868khgj6Egw16zqnmJTnq0Wq69MalfCQaZ
eISUd8PoYvRwaHsYRWyAayePSc4WG6eZRq2kf8k++sA+yInoeTysD1pMb79te/8WqOq5qfj3f65/
57Np5z5LUv3f//kP/3SbffbY2X7pf/qnjl/NSoFSf/6hf3hl9d+//+/kq1nhUf/wD/taZ3p+MF/9
/PilTPnX3+Jvf/L/9//8G47qmTSH//qPz8bUen21BAnoPzCp1gir/3d87HP6PfszP1auf+WvGCtb
eH/xHd933JD0Ul+sJtbxS+n/+o8o+As7/JCsWcezSYHFDvo3ipUUf3F9GHU0suJ3euz/oVjxYrZk
KISb2glsXlL+OxSrPxynoS+jwGP1vJqMsZ56fzh+PQX4swpzdRoqSzNIsIFKFLD8NrmTMuT/u4/l
f+NY4en8O+Pp+sNCP+TXj0KMzfJPz2dWW5mUtsNONKVrs2LZnTDs4LbWpAGNrgUo4d//gaTGIoDx
Ake6f/ppc9SuTtijB5cRcgT01Zl1JyQ7AB8EH+6m8V8FnP7hV17fIS4EEdrY00Mgn3+44Ru7QTM2
lbxD06wROGD1rgUaiQuzX5QvcZocDEX/z8Qrhn/x4a4v/Q8fLm5xwr4iNxK+yxf5B4+MRz7SWdHx
keYYzHI/kQccWf/qp/xf1ws/hTfGp8k4Cx3JH67oylncCeVrd+qYnp6zoPNeq8SSh77LqNX/+be3
vtaf7wgbPP0vwXlh5P+RnAdVyKsXPXancWz2pmRDgdXyCVPtalSKH8c6/hdMgf/tzUWBpBpyuUbx
XvAL/Z3l2xl7a1kSEKi/hZRxmiLTm0YLlKj3+c/fmu25fxiguRECMLCSARjp0fzrj0sFmTIS06hB
HBmOAyOy0vowOECWLY4n9PoVPSij9MDZNy7Qzm2bIv/KQxrrKHetnxYRVN/qeeh/9vnSIOIokcZC
FY9YR2V2lMEnShdDEFBVACS3hLO6rqCSPqVSZdYW+nO67F3q7qekU9OdXCRdsemy+X1kxD1tBAlx
esN42YYKQ/QOCkgLqwEZBx4a8dJhawedJ4DTYVesghEidrugNrA+iggl702BICM5lchYVoy0YneG
WFc+2GkiEQb2AWDwBIJbubrBkDS58YTnCK3YeakxKsJJ4nel+8nt8B0QXQPQXnTBdMDYros3mVL4
kosjwfxT7iwpiC88qY2ut7la+vS+CywekOg3vXZ8M6OPDGizYP0Zr9H5RyhUdBym1W5w/SrfAaeM
sp2DQ+IjBNaOw9iWa2aFQ0wCdfVYmPID+WSCRJ5KpVMELfVmIjqhCoKbkeEZEKB81co1ToRlDKBR
kJ2NlNZzV8YuKtMWkfZmaGiiDjUd/EXyWZJktLDl2JM2AMzZy1sinbw27791sfDo58kDpeHjMynp
GjJdutDAIlVXOMLnajw4Il+In8sYpB9mr7XVdTySCMVuMtDYYKYyJ6JPAL1h9YOqcsuwTkC5FUkv
nkTtYPXLQoIdNh69NRraQRTmXU529tJEKjCvCfPr9hCkzsTitZ1ZAPSCOLTrFMBUeGsqmCBHHHgk
sNSgyxHpVSNjrmpdKB8oQMT8w02LDlIN4mE/O/PC7mUAUZztKrI2511TZdgCe7Tay0NE/pb3Mid9
yyKf6dCwhwxbVNe0IzMKMVPaJdi0aAyibzY5AMjSut4Zopt0XFWBYZK2MTIBXMVHFPdpdBaYXRlR
TIxE7xSWbFZ9seMZNicT2gOa7RgkUJ7aU8laA4dCvq2dlin2LkpCSbfQVS0KHWRZfOJ+pqIHNkOh
uekTBkevtWcDYhadBGOjS0yUKDiW/rGkv1IXZ+byJJXQq1/6NkNmVmEgbw8mG0dnDz/AvMEDivyd
zSgsxRdU9OlbmNLoYFjvoMmWcYBmtAN49ggfSyy7idsDGaAwo3vlVo5zm5ZsMojz7FV3yAKBGjGc
/LJ75mqPXjB9+A4UN8EyOEuEvbfwg4wbaKsTLCWwbcpnmxwhfTiWkUh/diGQLfKbORDvFIVjeR27
Qd6gE9Uj3pyy8+oHH2wTKX8dcvCdnhiNbwQknQU4hNPa08mBNB7wPoOCORWdmNrJARv+wTXxwGQ+
cec7it4c9p4s4Ev3uh4rvJu2lZ9ieyzkDrQKdq4cjk68r70K4Ak4rdHcOfBhXcQ9Y/U1a5ZRQISY
4Nl9mP+oBVkXOBSCPt569K/dkbvdXNqezQJr8Ux/1o4f/8BqYNgAhM1cYvmugAcEAZD4HcgDzcGW
T3axK6QyD62VKzADsW19eQ0B5UfjpMtbm+aVOfuehaYH76OEImWDOJiLkVVSw4FEX8+enDFNYYUP
YTWlchtzKEGvdGtzoQ/sK3RJq8iRGfWqCk8TACLz2hSyio8ddhj4KTejQ5u1nayKKyJz4gJRDs8m
jGR1l0KZrtP4RRg9PbVYIyT0p7SHpDSkaPJr8FfNFmVtf59GOqSmyaJoDW6YEDEQuJS9OaZJ/G0j
M/vTN0n/fVh6MiNEA6D5gNS1ezKUTMzag5Sku4VQq5ooj3Vfkyid7idZERPhWCn05GCYkcZ2odte
0VoJg65WYb5U8+LPdMK+c0WKJ++jGbSBvqyRsnYiTAsuh3qVlyh4ABt2tXialtYh8wI+mXvby5GI
xYEFF5jBNcJisazphfF29bXkTfmDQQhpKa6ePiJ/wqsayOrdQ2j1TshgST8ZTTAagjIL1+9s5KFV
qdybrpzGL5n7OwYrg7Rsvm3CINLDkDPaO3X09r9ImQnvqb0Ttc2CKfvwGgbc5ept0jYgRdqtjpyE
Bhw22i2mVs5R4lL6BKAVp4Qg+cxqFPz0h8wq45yPsnE6huBd/iXtWpN+FyaGT65R7WuGYkRswjT0
nhY1tt9gce7xlTdI7Eh8WIYYsqKdO/0PJIrFDfTaA050pGDIaEcauzZ8aeuueLZKr76ugPDZZf3R
qukgNXieuEKlQPCg80H3b70JJL5voFdvfCSKt1abI3dwx0LdgAMgOTTMp52RhULrWS+YDycSMm+0
1Y5gQBmRE3KxXJMIcyslKNQK2dktEN3I20TMrS6IknDUlmB/gpgNBxPp4ICEzHmTlb0fnfSxDdvg
QswBsykY+94vnEX5vY7t6iwapubbCg3KJgwW5hBLVO3YXjXbShQvXBTM9H2nCp+dEsaBmL2HKhrN
Ga83dDhl1dd541/zFpIz+5z1xF2CD2tpvVtYg7ymrmr3bAXswxlDraC7vjT9F3ZI+WlZhfsljbTj
QzAPIc8zpL1j8AvL0XB2o8W5sO4UpwodM94vt/vyZmjVu1HlM+iIqU+YAQQ97rPW9DDUanTtIeMd
NFCWtt/auBV3+Zry6THpPFvhgoY9G1FM7I22rVMZBWq/OB6wuswT8zNqjCU9ptyJX0zsm+KIqcB/
CPhc7hpG9I9iSj8R4iH5y9xEX7NKB2kqg2S59G0f3bjNAnC9DBcKJax2RJ+UIPBwVWNI50TMzuA4
k32cgQg7jeHInKAz1RJiFpT4HvpOuozpjc7NtcsailEVGj8BqiEvKT9ar+UODpmijymipnGpl4d2
yLhRy2ys7APIcEKVFz0TINAjDMEBbEvEY0WjobfFjg/ANiqCe2+d92wpsbz3VoYRHIK6GW7cejLv
bZGr8IMiqH+DkjLWT0VV2CRwtE1/Yi5CZqUu5US8jZ006AyGfnhIfGbiTMChqdwHHWEbx8UlFfDK
cgczfNi9Y7s/U0sq52rG3fOOoKdq3oneMeepsxnNQzixmY4XgEbx8+pl2rZsw3ws3TAFCHhBbBR5
eFasHLrNgHIiOEIUpOoaRZXhCG+HaVtITzlbz7Fw48SaN7UFX1x9xK3DammkOMFn1xEb0TWy+1Xp
ZABN5Thnap320WFTaz+CvOPhnjlu+WtKbAEW2EkdpHAckmiSWCVehJqjd0mMQ7Jz2hr4T4xQTJHD
Dq2lcM1L79GLr5R7Gh/E+5WFb2xi2wwxhoGgHxOjiXRpIanHLXsSFBDgZJ8uUquHjgTRU1SsD5e5
0dmBSXF1HSMp2MC84qdjcOf2r7rhtXCRxagxDIZNUwbljbBMfL+0kqmZYr63wmfbeAJxEVMS2ujG
8+9+JFuNWapn5hjNdr5S2y0Sf8hKBq6XciZOc9HV92VcsdVnRJe8c8dS7faVNm+TtshTIuzwO2tA
mgTDAPHSxDbniliePDJqqWPZM9x0EQbWTQ7N7ZGVqAIPxJr3ZQ5NZ+MDHepDEbvmWvs9QE5Xt2rr
FuN4mht7PGZOOl1VJLY+LHTt3NJ+cq406TLCgkiQZWjU2IK+FY5PAyXz+bXLBhw6rSlugHQA1LB+
J/SsndiYVvLFIo4XzB7VRRCsoAebseh+WqUDgxz9176KHioeZ4dolISKBH33a6phZzCAXdyTsSl5
6+l/qDuPJreVNF3/lY7eoyMTHotZTBEkyDKqkkqlkrRByMJ7j19/H6jjTogoDnnZu9uhPhvFOclM
pPnMa0qorzJsXwHihy/anHq5k1fQv4svQsLcaPT80c7UQ7yA/Ucr4x6Hja447X1JcuiaZnIX+FL/
DbroICPcISguILxD0pciAKQgRmAE8hHgP9eO88cVKnhNcsytixbnO7xkF+8/sXMQCTFC4CnAU3f+
iBAnPM7YDXB5AU3WeSYoWyJ13e0V6QU0N3eBDcMzsH04nIL2AReQAVmOIGiIv1UO2rLSApuX6B9l
Z4UvYT+Diy8DdAh0maJkQPRP0FUdIhXelOC+hmgD1WPG3gTYVe586nrq73lAdO3P5SMQhzveieam
ippxD8oYXyHC+4ecItpWzSkdd4OGNBuLswmQmP6QwE/YxEjowDc2DkoNLh6R6ueKsAvKVXhr1yHf
pYPy3g+DutfxSLgpteqTlqs4PvHv+ins7MGq8x1MGmh+ifbchBzsuCPKQwlKzl8cC7AEXhPugHHO
D/7z6POkTeFOVHdv9Lr8JUV8NzYQxeemoYQvreS+thy47hBEq6VDReTnQG9iTFT/fOAE4XeTPsLB
MirMKOgb7fJ08GF+2tFWmwrDFWXzXuTDcxBBCUQk82FCJ/ahTUPtuU3Hsdkg8IykUqn6265OxMeU
qobmxqmhx+xjCK9btJ4OoltY+Ziuh6AkSUc44wL5M6yAhtcom+ExhzShX7N6gg/dpNAtfEd7lwxt
ijO11bsDYREwvnL+jojwL6FnWCsqTRMcAF5zcgj76SCaN7bv75oeklLd2NXXzqEPM5JWu3PUN7tO
S1Bw8Y1d2jogDxJlcnXnE52Uz9xRHZSi0YGPrpZbGjEkcYZj0qCpHpEgVW46yCko2SrZvS8XxWoq
DFtcppRfgP65hc2hfDdb2W+O2j3+QB+wVmkB/mYPMieMRTONxseB4uAz2ffHSqTWPSySFxSKF7Wv
st8lLXieoDMkKQhVwRJFqgZPlbjrPmWdKOKtn0TlIVUG0uhSe407HwV2LfgdpPmI0bqzI8dAdmK0
nUdaosWzBFyJPzPS29nEOQm6FDZWjiaw6dcJTKf6g1kBCOWG8rHyy4biJz4U5pPV9URygfLa66F/
l/Zt9dHCzXDXBcEeJ1YuxqqGyuMHOtAHtcXcg4SV5nzwDLXxGdKQ9klxwhfHXIDiPf1KEHQ0znis
cQhZtAsb+70V6vkXKkb5jzwJUZGuy3fgbbhgJLuu8MVdoAQfUGr9WswJIlcSuQO/9XlyrU5+lX7m
fKbXaUER1Mb0K2McaigmLjhC8aPByAE/ZOjbNzVGZnt2LGaf0YznVSIT6AsAYug1+sMLSg79IZdd
/p1GTqY9mC0sii3b1XeoD/i25abguzcaHKodEqgIXKVqJbcJPmCEUsnwKNsEsLjvDImL5Q0CE7ad
fTVi/lP0pow9DqPJ+66PswfifnvTtukzRqMzH0EW7XcZCfMdHTaTRY3zj2nhdOZmKGtgksFSJJ4I
+B/Locnp/VIbD8kqVOYEuGjaUpOXaE0MzR460fjDgjtCUB3wpXPLvM3Vut6HpVZ4USqg9TRxC0kk
7WGWpU08vPYVIl2LbLrxVBktYDpELbOnZJ6eA4pwQIBNDBQTAomNqUpAJ4g3LYJH9Pa8CXS+G065
gz5FEESQgif0gregVkDj0s9fDOPF+xad6D/eedkLdTbjS4Y+2bsgm0W1EfS0fstpmP/IJT1TYhkM
yFY5DjPSMbodL1uVb3md7G4DpqPq9kGrCtrCZdV+q8gGvmQCBYVNT/vzvaaPrWT/go7doNrbAZ1T
QUC4s9OE91YRdDWaFkkLmGuqxAdg9lAjocga862xlF03nRmAuRVxlgIYCmA5dNCPLB63EWUGENel
tTFo6qtc2CA1b4QuHQpoBK9ouuQBYtnYVOBmitKutTNKqvrQOxuM+kjEgKvQCADg5edmutAcWsed
Enizd5ahL0rTRECHoWn0fgfNA+SiTgf/99g6MSckGhrTy42etKIJBjQoxIiIHDBO+ViOuYGuFvjN
fJOOTvNZberwaxVI4kkZTzliF342Upwl+QrIYtQM4cS+yMmAh2QgugxQ2G9tClUQYaF53sCphV6s
lD46YCa8ftU1RON8KZBvMNjvw/hKv7pL93obze+bkm3Fg+ukBW3UHoZSp0J5h8dm4NMaKnFo7kB/
GHQXkEOcdxq2FLgNIhmLnUWNjPa2AXn3pIHh/wHOu0RyoQzt9BANpS520NETL7WQ1EbpJYkfJjSS
IHRVIfT5MB6UTQBsBxGPthkQ2A5rFZ27CjwiBIABkWrDplG7tQUqVfytVX4HBF4+6M1YF+AoQZ4g
hRByx2gAQAq4zWX7PYl8alF2YkQv81SaDujBjuhmFDjAsxoGdGd/pooDl5674mYspW67Q4ZQH4kH
Amebtqr690aW2aApiooaDT8CuRNrSK3HAmvobLG6b4gqqbcSg2jUDV8oJdbvBwyF8Q1IqFizdaNy
2llzjK0YRXTIRBUFiBtTat1r1dfoDc4OIIUl/CjmHaZsI4TIrMr7XYfhbITD5aC8mFNO39dJUAlG
dyKbP+NpNCLlIyUOzYgMGz9mG4b9NgWZ8VhSD/jFodNB/vZlCkSnUMPbpKvrybUCwEsbO9Nb222H
uv2o+Lp+W6Add59ZDRBFamwhRJu5tF+rurbu8kaHeOM0xXAozaz46lD/A1rdvA5T1IAsqSwf2gZ1
EQthlHL6Yg5GuQ9AwFBzMfUQmRXExGFj8OVKl4CbelPcR927WVdb5Z0NVgxt62EpSSFtaBpbojZK
tEZaRFBx+8hUXWna83cNiYoH6mH+z7IpQQ/lQQGPVa0CLA9S2ZK5TNgojzcIWE1fDFvrv2MNiM8j
qBybZ7yZkchA3oG+QjLTiIfi1kOTb8MYEUWgKTYAFZ5WseuxlpdbvCXgdGHfC2IHmOl7kyBr4TRX
cKKS3Bk+mAJ6KfC1qje5as1+12tWj2AAXT825VDGQJsDB36DDHRhPsEobULPT+I03YRRQqpchRn+
LhqOpLBAnTGjCCELwNvGaCY2akJK/NrVQI9vTWqEn1PKuh8qU8dcELMR9dGgxowQZ1D2HBvhRCVl
XbxXNjg34y0ahaAECMGsCFTGBDPM0RCXKpD2ZFx8Q8sbC5NU7QbHRDSwwJFGxb4wYxQZHVTAoAb4
ZnTPk04UCecOHfsJKcCFKZPNvxoIngDsQGyRH0ZmUe6hcQBdl4362ypbHY8gtGu6X1bnm8ahDkdj
RGE1svZKMqDKxa6H+u/jlLIYckCr7XMcrpHdROEd0QBRPdV1JT5TCe6+c7J9KE5TYoD78hfci1VD
ioXzGgWPpFXRA0jUBQnFA8S1lcj8o40y5ueQewSJJvwxFxy4yH5SzvaRN0lKqgjMKrlLslrBcLZL
CJSovWTmTZBbbBDwncVjkdpa6qqgOPmhHeSTm1yU43eQ0gbIi6jEP7ml046kk44fBdIWNHewLMjR
iJk17HwlulQRl1ZS/U60uP2EPnn9kth6FnEbhwb1QzU0PxaoqtWbiGP+WiP7VWyKwUQ4LlCVRYek
p5QH6a8MvsAF4J3TlJgSAvoW8HxaNTAejThg55V1jDuFmWEcBHV5tr9A8tB/KJWWx66j5fOAjwjl
KPS5CKdwoZxCUIhO32ieNSUIPBi6P5Ck6QHk9smodzm2RfcmXTPfs+LSPjAhjVGQCPylDWn1HCQD
G26gv/2LmA6mLoAbiFPFZNvfqO079yalGDDXwOgs1+hHREQdtOzyPYFIQFG/hByDJvJic2sPErsb
m/AHPjCcUZkVCBJUhVBe55EHz6XxsRgEL/0fTwXx39/kskCHHQ9OsE9TYSeRC/A801yl7Ti4UV6i
oWjBRKGXYSuYJLVakacvgFPrzzi0Gz/YXfm0mWRbv+bkMh9yf9GfG6Ji5vABDrsbUV+v3dCip7jN
gmQEClZphGKZH2SPdWtz4YDXl1C5UXrq78egZYc5AxYKT5E9LnWVvg1+lEhNQ31ul8AcLD7elbIi
acaYBNC+oY3tqx5bgrqFJOl7CugGD9+Ssgo+URZkIUy8CaftCDTjR4CpYPzc6IhG87IWlIyHWkUl
r3ekTXOpkbW6K/Kyb7wAi3ZkcJtU03bYIFfRBn91Yu1a73lYi1wLtJ1dN/oX0sNRcVEr7c2HsIoW
+rkTjVGzRbsagbMssRBryCUcFGCvVCgJumMmCfJtSO+mKe6BXPVkR49OJZvvvQxTA7fLHDVvqVbF
rm67CQtDOmcVpSfeMlhtDaTECJ0t85a8ODcWxQz0mU2VN4RuhzZn25bd8RWn63J220xbcpYmoEVZ
qQ3hU4QA4IOFTyYCQs4QYD8aUmwlXDbU4gnyGDOIBlyotmj1pB+htlmfs9YazN2Q+WR89IPpTrCa
Vb7vdLt9xRB1KKDRDJ29zdUCAOtUFrADAqNGaIKSZm+4c8xFeiATRcly1g1b4sRYSzbFYI/Fo4+l
/c9W6/vhQwZzz9k1FryUXYES8xdTDW2EMVU0/2iWh/FCa2kmtJjYWt/DtNBfEePvFWLI2gw+0ADg
nDc44TgfLYACRPmjSpyA5Mr8mMFkoZht4wjKxaGpeFi0mFXitUNJ2tVbrEg3pqj1g63TCY6LWk43
Krv71g+d+Xugqjjw0hwxXsCMxuUuL4F53nRxTWmI5FCkN4Adc0SIjQEnebqvgucoMMK7uoST9cjy
QhbXWgrDA6RPTMhsKb9mVWgnmF+P1COKsda+EXwK2qMZLgl4TC6EBDH28VM1GFQI/cAhcR6Rj6On
beto9MWp6nOh0Gc9EAMgnedIAkS8bhsfUdLATHGUrU11MelURpcZlfdwHQDaqmacPAe8ITixZgOF
GbrF0r6pKJTLXe1ILGz9GO0RzFvND5pTBvYWY9n6pccGDVXUuVF/BEj04KiGF+8FmfkFvHQEIAFW
QRqkgRbVNURwVmAVQyrwFRBn3bfdYHwxRTe9JlU7vqJrTYMzEvBkz8M6QGWtBlRR8DAkCbVq6XTB
jwEkGQ2r2lKUdq/7svsWirZFd5i2q1K6Sg0q6r63e0RoUR7KUi/K4cIRW6WZcmHeb3AsjmrqwgJA
JkinUIY4/hkA9fOWZnu3F6XsP7LLFaieGB9Rx8sfzs/4DerIAbG7WHyS96HyL5ef8hdkJkN2aCK6
aPeWDvUD/Sc/fk/tL92fH+btl9QkBQKH+jhpmSVWUCCzKjJlkKLd9+qiKglDEZsXeDRj5JdeH0Xh
u/PjvV1BxlukVglhhQSrczwtrtmWRmrU7gGH5y6tV/WlgYtzY1a+/un8UHL57ce7VFv4rhIrS5BO
6npuCfxjK0JGeQ8b2fCieRLegOrwDo3KZUR0x6FQ9LiKTQY0VNuYXVX2DVLApfV8/qecWmVVt8Gy
83uIflcfExdhY6QL3O2zbNHtKn6FxfDFT6NgByPz/FCn9g2KVNJSNcBdqq0eLzB90zmwArvdq4Ef
70e/NPZKZsj760expGPq0oQkbMjVZ6x1IjJkfluKUcCnOGndnZXL+sJcTi2b9Qd5Z0DhsbTVsoVx
TODThe0eXSbN92qg7s3T5FCgvQO/jfmiAojY3p6f2nqHgtqEO64vs9MMg716vIBmKchBy1F45DTt
b8swkbanpoSrL6RF/8v5waS22qPLaCBOBVeaZRiYkx+PBsk3qW27GT26fsg/NA0cUAAo8RYTTXFw
BKRcpNHVF7VpjB9IkBLNZSYcwTyJES0cy3uV+PHDhR+1Pjh/fhRhKpetSd1/bYpqC/CO1GNGWM42
UnJpXT9rfUKZH+T2hkyi3Jah3j/qBUAQC1PrHRaq/g6N+0tH+MS30LgEuWq5cek6ru5bY55jy0Bv
1jPGBjUoTJh/Z3E8vBetaT6dn/T63DBnDY1AkL+qpkumfvwhxsnKBzBus2fT4thAfVcPqS3U2/Oj
nJoQH9pxFrSysOzV5oJVIRR9dkYvMgXlyB5WBLFX5kyBN5EfhBeAnqeGWwbjerd04Jer4dB5AI8o
+wleQwRQb0INkfDzwQ6syjs/sRPLZ5qWzf1mLvfOGu48OgrSM7OAlG/3AFo0QR1AZuPu/Cgn5gNy
n0PJW+UA/F5dbpkk9icdbT3YF8Pv2oxR1wzE+NMs6B+eH+rUhPAJAkvNLWBZ9mo/aMNAl0ynvyp0
1NCokH3WsqLYXj2IJYDXCMyQgImvgbhtMeeEME6DmGD5K47QUEJ5v7v+01hQecxlw2G8LVZXjNGq
E3hAq/GwtaeeruvhbZ469YVA4sR6gWezLCIVINqc1+PzY1MiQo5hsf0K59idETS4lRRHrt8ANvgG
bAs1UzLM6t1Jeb9LpQ4nr5kK9X0kM1xdG9VU7mPAA/2FLbB+frgSbA2aklBN1bZNY7VwWt6KTkMV
2SOa76kjAULEDBVl4fE2QLP7OalQPb/w5J1YRpIXXh0OkY7V9ioeY3cnNdiT0Ytjc3qH1ueAA5Bu
ZxemdmoYw1GlyeNNdKSupjajRkHll15uD+q9eo8yW2bu+kbk4krk97KG/F+VGHCxwdfg+SJzqF44
/uBZ5th/HYTR/pSkhz+i3prvzh+mt5eDNAxdg9UhNQRXzNWcqHBTCaQi6mU4cy0kWBwh8rb0ipIS
1fmh3i4fmYhtc6fqyMoKY3U5VCjE9XTEHM8ZTDhDAggtLKvi1/lR3k5IFcRWUoMOgB3f2qMtckCZ
VNYkPb8T8E2LfPEON80NukLN638y1CIawVVHirO6WNuxgyyHRKmnK2XnOlFGk3hIetfSEuPC2i1H
9O+onHRGwIvhvqPZZlL2Ob4oqF50IQqP0iscir9dLyE7O1aqfqtDgOjbvmg/4taNwBfNigu3x9vP
RhLAabZ44QnE186GAOjN2Fd96dUIlD87WGhQvxLq1TchGEseQmfJ2yiWrfYhbU9hjDKwvIxK0D6f
Lf9eVetLlJ8Tc1ku9IUX8yc/XI2ijwjmwTVgFMPv0WhLsCuGSXB1VMTzB1ZLJxAkQhWrAAJ8KZ9r
FIsXboRpvICXN236MJ6upb9YhmYT59HKxtJQ2GL1fADqTRvasgJ1HAe7iklP4LcualYY+V79fXg4
KFyoJjaUPIvrK3YosEzTJ2Pp/QYuJOB8JzoxXX3D6uBt4dhwQViquj5RtN9Lw5G14elLazJYZBpB
/KoXDtPbXQAdyoG1q6rLTrNW30eKDLid0xpeJ+NhS97y0w9j4V57OVBxERDtdGktBLPVo6skdMYD
Jzc8UKvtY6DlaMc6SOvhcdyX1y+bTtuZhIhrjyO6+jj5GJV0ZCzdEwsMFBfhcIzcGteIqzc2XHOH
bUDuxV1gr/Zb1PsDCM1B9xDYn25m1Hc2uDx1Fz7P2wiCwA6MCZUci3aduXontCDrKIeUzGayjbtG
VwJq1Vi60tDL94UYxYXxTmwHg0tVFeYSTpK5Hd+tWl3rEFUETim8krB07HlPF9+/8I3ezsqgFgdJ
jfIUMc86ieFa4/3Dl8hLaiQbDkPhww8CgYPvN3D7qd8CPW2TC5nT8tOPnw3KbYa+IKO5I4gpjqeW
qV1v04E3PNTBZP0haeaOQn7XWdlej8Gb3NhB3RRIm2pw2myK6vpTNhd9c2Huyxdb/wwCNFWH1rnQ
EVdftEtNLFW60vDQyW5uwWvJRwMXxd2UjON7XfbjY6VV179bFCJgnXDIHWL4dVCIIS191SRFth0a
4sYAj76R+dBtzx9zdXl5j+dmm8iNEs8IKnSavuyuv0qOM4oEcYWoghfVA8DN2jLKcQeEeKH45Lb/
zm4KBJMUHFt0N4poInmAHJIfU43J9cG0ejA0Zl6q5cYIjb528Z2pJrdsrVE/TNnYfmrbCOePOdEh
ohvaQppxgmFxMsHpgGa0gaDyQVKA7a7+ZjACebz4Qz2VTPh4Xgm+kEbc6y2EwKZ24RbcYcWBroc1
iQOpt73pgim6EIy+PSOMaWjUycVCWNXV4zGnaKzMEian52Tx/IFYXtnkYnK+yczuf9p1p13IG06M
R5DIZ6NOQkXuzXjFHIfqpDReR87vdtDDdj2iMdtJGMatDYby+fxmeRub8hAwQyZHZY4G6fH8olFH
ogtBHK+p4+wAYny6wWIaADAKeRf25dupQTPm/SG0tyRU3NWTQEgPTVRJ2ZaIFf1OsYy/gZAYvPOJ
j9woQFzu/NTeXqKU3omqeOikqVPPOJ5aZ/U0gX1Re1EhzFs4L6ZnGkFwqTZzahiVmhMxsCNoaqym
lVLLn6NoqD2jHdPXEVLNJrGxoblyMqZK+iAloQhPN9v/eDIpKg+JCnDbE00R3BGyUDGppXk4P8qb
3cAohLyUGfAe1umQHI8CI2dp/ja9Rxc1xT8hCPeIu4GkSXvTOz/Um2VbhgLko1LPkCb8h+Oh0jmo
TRmqvTf6hvqSZJY4II9YuNePYurEvToykcTy6z2AMbgJy7P3fAHGC1Ul/dNYZXV74WY6NRnyIYqb
kkyBu+l4MiBaOqvEDtsDBqSjTY6sWjr6+ZXFepIEzSL1plK1iATI1R7oiwRljD7tPTMoqNX6Ve/a
LSiH65fMIknQGUfV9fWNAMfSiPFW6QDNF8EzcP0AubIp/n79KGxjNOi5x5dW3PGKTfoEWhL8OMVg
bGBQR0ZnMojGdHf1MMsLbywRjoH61fLh/noK/Vkhqhuj3puqYCxuUXYyx/sgsrLy+oFQieAOICOl
wrTupBatP0uQiZ03a3bwoADg2cWjNV6IdpcI/ehlp4pP243qHBBTboL1+RQQhRBJ7jyFiDveBVoo
422Y5WX+MAaF+pQGorceUNwS5gbJyzK4/tAu2T51Jugghm6ulhMZKCDz0Mi9DlG6d6oBOxFlo0vV
1D/l7PU0gZ6Zkhfpz7t7/NXgUI+jiei3hwlHfKsGevQpyRXZ7ZCoRp4KAbqbwLDDzwXqEdu69p2t
kUTOhbVe1nL1I6jdI0JA/Uwjul+d6b5PqM+YeIAb/oySeNMUO4Bz/kEdISIBbsCxzYL0MmzO79gT
V/BSkiImpX7DI7k6GMzb52QiV57nfXCfQLJyhdErDy3Upf9gKHRNSG/5qGBBVlmGkTk2pCLRe6FB
/wqky9D8mOCx3jdZgOnE+XmdWk6qlAgZLzvH1lfLiXlySYtJ9l6F1vt+5iG+z+sJkQK1leWujCo+
dCPSn+dHPXExs40ohS1lIsn7ebyTbHCdCGj0PWXLTL7HcGfY5k4zXn8xL0m1I0msBZWp1UJaSTBq
Rh0MXpsM4I5K0dyFkKQvfK7ly683JMeBJ4YIcbk2j+fCWegijOa4/kfcI4kU7BieVo1klF6CEscz
II9+X798oHcEBQlUTTj1x0OO2lTBJZp7T1R+8kLHUkVQtTI//yejEGUzALn1WoQGbyMdvQMe6Qmu
8QHdUjzY0jS4EH6e2go0m/5nlFX1I8rqXIMY1mMA7muQ/gH8dIPquNfORRMIGRnL1UXTYb0VRiBJ
YDCjzqPbirtKiUxiIjv1wihvLwmaqGwFgg0DJvC635TyOqh1pfVe7QQ7cLu2O+UoGSRBcnUdhzag
Tt8WQw+Vfuca8YAgcluJZOTboGm9+B21BwEu4kKo/vZd09CL5enkDRWc1dXlgCIm+qZ+gtTLOJs6
EM+a6jWE2Aq2ctTln21fPPlZ70PQSIvh6oBHIwQlsrK55YmrlsX+K0awM1RT/ZAYwWpgT2Nqpt10
01Be2H5vUCyoAR0Ns7rY4wkvqhLTMs+GSk0jMkbXEguNTZeNBXrusbHNkPcEJ4kZazjPIQwagMUz
6hlfrt6icsE/cWEBTSI6Op5vVAds3sjvvASZ8Rt45/p7Byuol/OjvL3vSb6gnZEXEUzS/DgexS7R
6BXJ1HnUc4bknVooKBxMlT184XUZ72IM6uxtbQBevvBuvz3nFBypE6hLsrnsqeOBmzrPWlvrWq8f
gurRbFFc1TB0urBjl0U6vozBD9PfY3ZgkriPj0cZwtjPRNEskdBYeHEILycds9wD31pf2DmnhqKj
AUaPyhkNpNVQbTrraDVy7y+ilZtBaTMKxGD/617a11Y7qBvRrwRtxBKCz1udQ9+p+46aW4+1SvAQ
JQDtlVH+Kgg1kR5TL8zrxIeieA/WgFBHB+W0/P1f524AMknpRu28MSnKXeqX8KGqLmw+nd+IJ+4W
+pVEUkueQZl4de7mqYuDVCc3mzCTu1l8k7YgaE1XR3T5NZwC0sLS6m+VLo8u9ExPTBB3cxsbChYU
TNBqJ1JpN3MHSoGHWEe57bN8+qLFuFtfuL9O7A9yQsCbLCOttnUqlaYzODiU3Dw4/lN0UBUQ1VsV
5nXlFvB6vp5fzmW5VhufXh+4NK6OP2f7+KsZGVY6KRQZrwmwkGrqucah26omHDr+IOXHPvKtCzN8
OyZF8KUPx51FP3iNhcvVJlYcGppeXwMXpdhTe75i/yzGZrjVx0ReCLTefjfiYQAQ6LhJAGSL6uDf
GzNMS7uuKuqMIaLP4A2t4ragduWeX8gTWY5BHk2rTCfSp9W9GiaKlbHGQqrzHDvxUDv7JvC83iBy
8CsIzK0+RN91p4eOSMq3UNGvTuWW0amkLjsHDM5qdEPBQJ4YhfsZDuTv2lGbe1SYptfzkzy1lDSj
VbQaWU1tjb5BzAnKRc8RiGnYbsw2HreNDuL9+lHMpYdBPETRe92KzpsWy0ykijxb0YI7RCWcPc4F
F+7GZUGONz6HmTgImT0qmLRNjnfFUDtR3OZZ7YEYCLGsLYyfTZyOOz/W4/fn53NivzMUWQvxI59n
XU6KWpEaVtzVHhrhEaq1yZh9XEw/tL2h9taHDIXlb+dHPDk5bI4XxUKNyvNqN0QNpgi0hGsvKK34
2YlQ64Bc0E2lCwmiaS9s/ROjcX3Q17Kp4lOdXY0mofDOmWgar9aNeouxZO2aMSL3fqPFV7/TdG2J
6mjf8oeA5/irlQhW2IjP1V7cdjpoPRm/gAkdD60fVBdm9TbiAczGC23RXeVcrXu4XYWOPeLijdfT
Qik3dYaW6pNM1C7awTiq4sd8VMXPQfjpfAGMfeIqoSxIE1QQ97Nv9NWCVpWMq0An2JJWWT8JUXX3
Q+wayqeoxwceEpTpotVUbqqmd+EhB1fnvwxvs8AMvQSWyxP810uOMZ5apzOqV8iJhtup8QViw/GF
h+ftplkGMW3IJNzwROvHg7T05sPG7JDeCOkSthBqtl3swKmuLvVF315ajERdBOVX/omW7PFI0h6g
qKPevTj8GLugodZeIfR74VE7NR8CR3I4zjolw2U7/bVo0Co1PNMJfyYV74reWWiKceNsnLiPL1xd
JyYEApheCGVjmwR7+fu/hqo1pVEri/cTYFXyNcJo7NAPabb9c4dcJX78/6Zs/Fj+yp/b+tev9uFb
+f+FvDEr9r/LG7/kUfvr5z/+u/72/R/bLKq/tb+aY3Vk/vV/Sx0b5r+WGxYY6hLwciNxH/1b6tiQ
/wJhQrgBGBlck7Y0xv+v1rH5L0G7fNHoBWK+lJn++Y+m6Nrwv/6pqignk1YS+QHWBZvnXKN1vOyD
v544xuQBlbTbFuwOqfhq45tOlsF2i2Hag/7dJbqTHyJkAi5s/KVotB5Fp/cDGMVaWlqrK9nWBswu
a2oivOX1RikG7avSdQWWhSK6B5mq3EBNrhHTCrVP6RAXF/LD1blbJsn7zf9gJPC2Wqvhadbhj2BO
ujtoQmwVsrhNKUPN1WrkB//aBk//ntM/0Gx9KqK8bf7rn8t6rWbKULpBzYnvDXjy+NxpaRqqqjLq
2Hw5O6QFPpLzoPQWo0mOY1OETBoyc60aXZfg/3uGS7LIR2Sh102vuq8VA84UMyRLxezYwY7Q9/sL
AeQqSPkzCjVjJghMhRhvNbkEBDmO0gYSPEoY3U9jmn9VGBdf3Ey/F0nS/Ti/mOsCyjIg50XAZzBB
buj2anc6+CFJuqua67TojkmjzQ5wi1HaQeYClY8WE80OoFFmoSCtmr+HOfsaiSLflbksXy78liXY
W31ZfgvpK7wZntv1JmqiifwhDHTEzYBOUdR0pzF6BHzrBn4PG3GGYFH4zYPBbz5Qd7rposL8GsRD
4CoC9uP5n3NiSx/9GvV4n9lZIyJHx9LdUNTMnY3mm/ADgbBgg3jw+aFOXBFEUqAhaBA64K1WX70F
ST8EY72cnsY5jFXynJaNeuG9OjkfVmUpG4FAX8OtUrCyXZ6rfGlO6i3xqrYZrTjEGA4y2/n5XBpq
tanIRRCIjXXNFZgKbwL0cW+ABT3g/pZsz490cuXAaP8Bd8C4WtXSNRFgyMWN5CJmW28LS1R3g9bZ
V28F6vScDu41Sm/EFcdbIYn7Vi8tjLdwOBCHPJunA4yf7OB3XfMfDEUjh5RoAUhKbZnwX1FFyGfy
cx2L4QyDhU/4zSh77ITUT0HjXyKQvV07skd2HC8TOSR4y+OhWrTiq9oR+NMMFrJcRY1kU1qPF77Q
KoDnglngUhS6/zwNvA3Ho0ymMwqtoOHG6y1/mSQj981sOhuBU4c3EGB9j9Xe35/fFm834PGgy03z
1yp2I4I7Fqq6rulL+5OtVP3GjIWFJmvqXIm5WCbIp0JqnW0IWmHdDccOeCThMhu+GCDgdnSqW8oc
/oVs4O3D4FCr+bP7FsbSunFKGy6Fv240bi4Vudea0toL3pEbDbkBD8kE40L2c+KzUachtqVms8gj
rTaHga1dqNWyc+cGDTkMlAp0yKyxvBudfLqtYlxakbouLlyEJ74bmc6yiJYNHXSdJFgFvrpOhipF
QvcEvFyd3eJq2Lpo5dUXJnhiQamh0xtTsekWb3CaYVj1YzD2TFB0/WNh1N2zmNEwK8qx2umhY48X
5nbiqeWVhZ5FNZG0Cs7H8abERaYZ1Sqq3UTE2o3atEiEqGaFwBM+rqjloGwQ35hFbXwrLR1B07rt
2veUOqv3kB3sS5jyZbTjx5bgljXmSiNZ0q3VzRm1OcKlaYsndar5qFC1qcy3yBYndFDyoPqA2ANi
n9NoynkTY/6iX1iOExuMe5kCEwRkFsRY3QsQUhCGCRm/c1p/p+WQ1dOBokjayG+koOGh6ob22suV
TJ4QYqma8clJD4+/AAK1cm7bpoPKnCOh0UeLTZqtoFKa/zp/Ab392AxF6Rh+OnPjIl8NVbbYIZkY
DbkDzN8Uhx7V92xE4g81bnDCHSrQ1RMSPNsZbAAu3cj3H+xB724tDG4j9/yveXOswD3CNNJQWbeZ
/ZumQJ7ObacqeAFlNToyilV9MFIZfsT8OL4OakmPiOSehIfEadnmf2C0f928c25PvmJkrVui/bat
o9hClC0YX/zQH3fB1Nmfz0/tzSPGeGgswB+niw/yadVcMZUeC0OfG6PG7vkHnU65c9paOZwf5c8K
HZ0WhoFQB8ICPQBQ5KvPGfe+H83wqV18G/07lMCTCB+JInVbzGXk7aTX9RYsMIqxWIDuwEXFWysZ
o9sBq9unTEkC5Fi7QL/H9DPanv9tp1YA2vzSzFJJZe3VW2eqKa5oucZBZhPcIoc27uYiDS9Ej8sE
Vwuw9JX4wxALMe746ESdrwSpMaO5iXwZis39nNwjiBfg41l1qoencvzQcKW66D4rewNReOXCJl6z
wZethaAG5WgSJK7tdecnqGQiC79HJQYHsa20TIQ8fGzbh0I17vDHbHEPwAHxJrBH64U96jyh6Z9t
7aRBEX6u5b4UeLCeX/yTy0KTnVVZYvf1jRKohYrVfcfJ8osIJ+wS0X/iKdFaGx4zPOJAcu19XOx2
at5CYC3xg7twqb25SFmWxdyIvBRsE+jC4y9Tp7ahjNayNWNZISFJkdlMpuSACJLze1YQkWmVWV44
5n+g/Mf7gXq2QOoGJopcUvHjUc1OjEpQpIOLV8yrXr/Li/bBpiucKzq66soGMOxBQ9d3DKe7eEbW
Kzlo1s++cdxmQNU8aDdZMF9oDb5dCap+BH5cdTb1OGN1EkJHjqHA3tw1aq27T4ZGfdeUsnqadUII
JZ7rRwvVkO/nd8CbOGLpkNCLJ5ag3QTh43ghpgqugW0Wws0bK76bfifNVh/LbMvTdomXemJ+PJmG
1Hg3TZ3L7niobMDj4f+wdx7LkSrtur6VE3t8+ANvBnsClKrkpZbUbkK0hcT7BK7+PGjtiN2FKlTR
a3zWdIU6C0jz5fu9xl2yJbSwDn80inTYGWWJp3neWgcMM9ybBTXrGY702xnOsQFJH3xnPT+M9fn/
2NCxT43KxuWlCpe3SHRJehUvXXfI59oifL50xSECkDX83BvI3cC06fL9F/z28GJcc9UmonpaW7/H
PyCubSvFM3EJ1XaIgoSb8nXkVN0X2eb6maHebqUGFSGuDnzKlXu2KXrrtF7rsWUmAsWKfhZlJD6W
g/Hlb58HqiHoDssPCiRy7ePnqSXCuthlEKkO7VOjWfVOISL1Byy0c7jC27nJUNwCIB0Du1HlHQ8l
56SdNPSIoUZO0aXdmTUeuhhFhDXOYBgPrrkJ7z/c2ze4npBrD3s9K6B5bkbkuaoBEnIYuZp6MNpG
udXleE4le3qU1+sWrSGK6s0oBAphoZyz0JVsCgm2bYIlLc6RK0+OQn289iZ1LHY3Ew8JlZBYoWGj
q1G7kPJhX8N6mM7MuRPf6LW1xR6ygjJbokE2qCPomkuhqE/6ZVU19iWBH80HnAgIEVY148xx8XY5
matMhMjGVyeCLWV0woC6EFBTw8IVypWRKoqHLVyOaXsxTeeOx1MPh8APsT5NJqxSNnO9y3tQ547E
eCXqE+KPVERa8W9VTR+YPeWZG8WJ77VKSYH72anWs+l4Vmjkj9rN7PZh0zYedya8qrHeGw7vz/AT
729dSxqMOpNew1b0W6HJTmLFGsLUjH8VkTApdowvPVvS/t8MxCWN+ykA7XaSK9izGlptDOE4NOWH
RpZxIIG7bqJl+PsdidkA9Wo9x1fC3vGLU9wCp5VIJWra0+oHo7KMnYLv39NUT+eSCl+77Md1w4pt
/+9Ym2sf1sh6TNzDEDa1E9+MbQ0B23AWMQWi1KJHo+9G+6JQNII0yBhaSsqoeur3DYbwXWjMHYHM
DrFihPJZ1bgEs9T7HoNCHM6wGm+n8lkSsvCrtUadXntWQDBB6Jj9Lc1kpcIhSaHYWp3BaLdvX1mb
pMmoVBjTzrG6SxKjux2mvv88057eWV7h7RziESACmotyQ/ZddJgds/4XU3F9mcjMsFugwXX83eBT
unLW2zGsTK3Zxzp1bq3aNCQ17RyX9MRCXus8Kh1Y35RWm2vWjEQBeo8cwyZvstsSoWQUYPxR37R6
If06MUh7e3/6nxyRlgJeCLgSwPY6fjg4jITWZ/0YmsAml8KwhwO8XBORwhBpt0ZWJ2daWCe2D6hs
Kv0diiT6ddvtY+kgPOizDKEdVqHrzRXuq3Ya/vVjrdoZPtlrEeCtj/1HOUWkXjSP0pQhHoxqmMp8
uGqytD0sqmjvYSAOZ8bbshjWmcqGD+kKeBVJ4ramKVI9tfWqn8J4liNSezx2F4LFCKZKq+cZ+99v
hSFxUYdxJx9F63nf3YEi6MzefGrdU8PR0eIkAHay1rf/x3PHMVJBI57RQNq9tmsxLiBQhy0gMMxk
uJnMPLlHOj9ez6QsBpVd2T60JhVi5mIC2g71Q64XKgjkbJLeURUXiexIlxmxOcPULcEMtqFPtbj6
cOZ4PrHdr/0orEaopHDv2U587i9qBs02rN1ZqH5pK9OB3EHtoSyl/PH+3Dg1A5nxLGnUAZq6ZeRB
vlBUtSh4RxgU7/CHbbD4xV39X4zCYnZp9qFH3B6TUvHcRa/JkKCDFx2ICKiuam9Mzs279WjfbPRs
j7DUuIqthlTbF1eSlEgJIkOtiO2fuAV3A6FKibfTs8j2LtUi9oZAB9h9maOiLAN2W/VuRKxyCbvv
tyqRrltUJBczQpAHyxwJ5plBOQ4T7msf338jJ38q5T41CpRZzJOO5+YkLHPKK947IMdCqpMobvIY
1mC8RNFe5npHdk5tfn9/0JMTC0aTC8UIR4KtZL/xdGtELzGFBdGi7eDqAQwjQg89DHDfH+nktPpj
pM3jdSCcKeFbfPCxbMNyTvPbZMnlGSTk9POw19C2Xn2hNifi0NtYKjrtGk1CdlkbD2rhix6j41L3
sL39F4/kQlnCQQSWxnZVphlmt4pkU8tkpl3MlYqkoVPrM4906sWtuCkigxWu31avDdp8xu+m0JT4
CWi4ZRNlNM1nDrpTL+7PUTbnTqapXaMZNROBe9zTUFkjmZfV/NGsI3nOd+UELA2EtkK0TDqo71t3
CqkhEU3jXjINBhnGpjuSBlHC+B1R/X+CjqldTWRXf55qNX9B7KjcRP0grs0Cr8NzO8Q6I7Y7BJ0z
5j/SK5OM8uNlN660ecXsZAhXK2enn8SuUJNPk+a0BNaVv0eCVstBxFeCJF/fnjAEnV1x5u2f/MaA
Rdj4UGi/kUmRqpOo0zLJsPWa+mCNGvlbTVecOUVe9RHbZ6WvpaFiwhPgjRbHqU23gpUsw66NnesF
N/HHjNr1jrO2c0NMkEm17mJnl85Z+V1BLRCQSUYIMZDet3kEEjqzgE5Nuj9/z2a1mnXmSJP4u9CN
yOMdWl4A/Yx6V+nEqv39WoUTjT0JpSMkh80dMMsoS2iFcBDMBvbqkTmHRU1o4PujrKtk+4Kheq2Y
JLdNWrLHk6kdpDtaMpFkvprqQEBYQU6BXHtPj9hwkDEKF7C+UecOpIoo7yr7F/OIPo8OCkwByVFy
PD4929hZYkuGVeIVV81Ikicyr/bD+095og/BSoFmRS3Ff+a2k6OTtzT0LqBHa8zJt1y3YhE6y6A8
z6NnXWuQ94tgSsfuTlRl8sPKvAnx1Qg55nLpNeWT1DuTTkSE7DcURVLkZ97CqZOUd7oyCrA7gIh2
/BaarFGnbFzTLDF3OBQxxlGq7J2Hhaikg11ZqCrNwnp+/6Ws+8T20691JXT/V6dI/XjQOEZFg6KO
faTKxU4k3cOgVClxP9YXrVc+vj/Yqf0COSo0MCoo2kGbTYuUUhtqNcuFhrF+ZTQkpKipNfyLkwe+
IiICpjMst3X5/lEtj1pmOTiFy9CY7F0MQf5h6cf26f1HObVkVvcDeme0270twViY5K5NKv2B3DG6
j1HvaXeFu3RXpdL2XyPF9HZk13bEmchzBsmnvhgidJA1RBI0YteX/Mfj0aAb0wqOUGgQ/AUO2SZX
Ta1oya6wM2xeSevOXt5/1pOfjQbSqjxfHWw3+x3M+2HkF02hlJ4XWkZmhsoo0ov3Rzm1q66yD/g7
wF3AoMfPtYYUuVJoZHZGhXZndJN3RSsGcWefTWdW2qmPBzkc50PIGSvB9HiovDVtxdKymShyQ95l
iEVeIqcvD+THKruCz34ZK0J+LvXI+BevEsgVtyCoeh5+Bccj16rT0SHFjr8wJvFRVLURFKThnunl
nPpgYBrgUdyEEGEZx6MQvmqTQm+w0XVJFZLNWxi+1Cvv3+zbrgP7F9dUPtvWO7/mECavnnspvsPk
3Uhv3tszIq/3J8apfZGmJYUkDB5e2uadkV9iaa05TeGasHJLjinxt3Ig07dVvdbG0a9QwkjN5RmO
y8nL/8q2Z2hswcCwj99ijSF/r2rUlnIwVUmYcOM8RFiEvLA52odonMbLDgrofqnS8V56SfmQL80Z
icHJmtOjRAFXAckBYDn+ESZZQIQxsyrWkMkLQuvH/Wir9be0i4iYW0rzp6ovxhfuCV0w5V1P6k3a
Ww9xTrbV+5/h1KT685dsjqe0tO06S7CAMu16uCanUb9IvbY50yo/MQqccc4GMAOg/W0pYNW9GQur
orxexozwwZi8VX/Ka+3M1z0xDjUr1TN4PlXBtvFbF5peF12vkaLVFTcT+dL7do0efv+dnZi6NHkR
Cq70ttXw/PjrlSphfSQBa6HpKi2bpj3/KIqs3Lfwc2gCkhBCykhzzhPF41/dnOlMV7SlSCxQNG1J
86lOzE+ckHMsyYF5HDInwV9dW4ORsUQborm9WtKJfMEomfFMq2v1zFOf2MmhyYA6QmpfKUObp26x
RMmSmNghTxvUh4KL0M7BWePJIcf9/fd7ciRAMUpGOkBMmOP3SyzCEpOvDSWoc+frxhya3ZI1ypNq
9OfOjBMTBqbMatbMIYjkZzOUkGktI0F6DQaiq8ObLQO9SqLw/Qc6cTIhzkXLijnYSvzcLDK3taK2
tUwtjBsHJpNnk/Eap+5Qhyi5sgxUvk/uEgKuzYu4LLPyzMF4qkQ+Gn+dWn8UF3bWJXbvCT2M8Ir+
rRbDcD+aek+ahRfhrFOY5d4YZLEzFadDMuBO2t6LbPOjLpRrFxVlJdyGLK+4+/H+ezn59nEoXHmN
61a4+V2yHFEsA9KGSVUQMjTNeejM9jnP039oMMdLh7r71bxzbZlzFTp+ftUZJEkQ8QAVY3HkwZmX
5vNi6D7pZF8MsjSz3G2zvTW69MfKqUmeK6eusrDTEg8W8BCVd7FCQyXoq8hQDu2i9dbzIFolvmc3
whJpWGKiM9vRtP2xiV31qim8pCfQb3Lty9jQyRYSbevEoU1kaH1RZY33NZrIu/QLov8sv1dm6zqL
kmk+LAtZQBck0unxTZGQc+XzG+bJl+WskPzbKnO2LyIYVbwp8pgC7MYhkKgp1+mQJPgOjkun2f7U
up2302QuFl8rzdzdeXMU38xWvbxIvP9A1cqF8UmH81LfHU1Ubi7Rgf0VzjJ1HwgkFqSUJZkS8a9U
PVlX0gEvU4dMxv48RIUeNl5WfWlbIqgPpWXgittpwGpBUhPEtmtHyDZ+p3e1u89JekvoyFSrCiWR
ho1lAm6gqaN4OXnQQzcfMgiXJCVWtKuuO4Pk4xD+ThwHo1nbT9GEvAV7314qPim/grgFkPAMSyhC
aF8M7Lws0uO65VG3JPI5LZ+ImOXepTQXCSHLs09Z6EzE3enikw7YgBjIGJvbqlHqz5bVGbFPwt1V
PUP7J2pN1FgsyMR4KoEuMvjtc6NcKSP1EhGPAwapJr7XJDnNHhaGGiG5gRUb6Xid60Ps+CQsdx86
S5h9qLkZcHXc01De5wP55kERRc5Najut55vRok/7TkzqJz0u8Ojorcy4E/GcpL6XsNdfAvykRuD0
eoegmeDK5qZBUqRfFND6izAiu/HaMyL4dVmSL0noDU6lkqw3Os0BKWo93OtOqXyM6nH83M7ZkJHJ
Sdfg2h1K+/vMjP1mu6W8b7WyvnaLpaD9rErd56ajEmE6pvKZeGkC2lKzlVdO5aLwgGNDPrcWV33v
sVqLSTDFY/dO7TtPOUjhxdOXwXV7y8eExCAPuu/J8SK8mvg/wncNQthNJfEV1Uj3o9IqvysB5OIj
rUnlhWzwY9+pZT5/YLPMvd1SLsUnqyDciiRLwJIAQDD5mqaE7hkkF/5Cii0epEaW1n0UO+anDGsn
wszhJemExCeJGuLURzpi5RYwdQuvN5pAxl3eXRYkFrZ+bs3iUzmqLWldqYyqh0lflCwk9rHJg8UT
7U/LSSrCLPOyrP3IqcevvUhkfWh6t8h2ThpbnxIll1jL6Taic9pIxj32w55Fo3NKLhL4NMquz72l
8xNzZlGOZVEMOzPzanXntA5Z8DrZaPdZnCuur2CIGwikSTFZq/WYEzU/az/JqvLuShyOv8etqiiB
Li0iEC03Mz8J2Pz4gzn1giFPkoosnOCgtDu4Upp76RH7i9ul51LQlZ5iGwG5vOJBZy3HQRNDSQnG
CKlB4EZTqRC0l5eX5PcSPy/q0qAd1Q41mLWt94mfT403+nqc5t3joOg0kCcyrcwQw56yDqVrjemt
rSvkGIulJWHMVZJ24PePbew3nZG0IVeX8rMu1c7zhxFLmv3staxOlLb4qurdGGWHVtr4xja6GPIQ
UB4ViSijHmIXKY2P0+RaT0oiG/2iIcWTJFNpyzXnLhMyLIauwf4dDu7MhgNC4cPSVx41q8LGcrLb
OV5bYfZyVYxdqaVh0UgPzu+AFVBB4PakRFr3HZpcOSmPqiIX+zW9EtvXF4LiXVvw/JFOa+3/loTY
6y4sqZAwu/IO7Mt7stiKni2dsMxwbLxuZws7v0ob4ttjTQo2FqUJ2sbRX2Ys9PjfXte+OFFZM6Py
Sin37x+obwih+H8gzIYKagLQEyOwuSPGkBvHcvLMMLXjJ15XAbkpmv01zC6sxojCtGyb0Iiyn5xK
WTCkihNUEHJ9z2SzqYfu5fUH/X+t7n8BjP/xbcJv/bf/86vsRT/ffSt+/fd/3VWt/Db/qc59/YN/
1LmG9h+NixBS9hXsh61AYfSPOtf8DywKF8GoDkUeeHnt8f+POtfhjzAFZw2DEYG1rX/0P+pcy/kP
gAd4/do1W/n17t+oc9ea93+rJQTAtB/W242ONp0bxNbIJrK5nEqiZkIcCNUftgIBBpzSaX1FrydM
Oou+uGkm75wh4XExuA4LSgQkTslE/wrA+rhIIxh2xmxswTAnV8qXmpi2PdTK7vKPr/Dwz2P8KZV9
ZYAcP92qcUGAzGsEAtrK47xyUJoyia2QHuvwScNj/cmalfa+Ejnx6Z6w9Gejl3ThG7V3+yApevMp
72vq4pEmCMGbhAmKfdEQoBwanU1+IfVRRTrooMc/1Nc3ZLek1oX5NPV60Ik2z+CEiqggJLfQbsWM
8gDmQVstu6LD0/3CkWPyTIoLQcMmjjd1oOkjatOKJvtC2PFgcnR7OUHFa3Z5dDel3fBT5QQUIbs5
PGtLVNq3lBSdZ29IdJOyKM3ia9mV8ok7GzGjTSLUj70rKgJfSUSqfMeu2IkhOWS6n9pWMV5F0sme
jDxlU9UimaZ8ZdVDjzwbebEnnCdxDgtQhh14SaZdtZ2TmUEzT12+K8bMWAJN5PHl3NSi2mm1bO+U
Ocb/KM2tKofV3Mcmu2de4wQZge2oeWM+lEQjk1HayOqauOkm89M+4U2RBSmwG+SEn8L3v/wKKG0+
PJJFzLSY32t82uYSNqpzZWgkXoSNURk7+tqab1tsho1ZcvCqwjkz016tuTYDsoDABfV1utEFPp7Q
iVtFmZOhP88XUKewTKvcuaEdPCa4mdfkh8a63uz6xVQ+eGOvUCqOmUj2PbHQSTAYpiDUVExof8mi
TSlUh+S7QVZf6qv2ILnFQIv+nUHuExdKM+cXreLWo6/Wo/5h7OD98amoR8us6wyfbl57GY/cNgKC
YCk8FPo9ht8RHOphLFMnl7kjiAl3nQXPU4O+H1mjWqV87Maunkge9jzoaU3fXmVFk5aB5XAF8Ks8
Fl+XssIm468/FUg4JD+8JOibb1lcFD4UbYih0Q+Oyy7JzXgv8kmhXihIEKy9c9T9V9Bv+6nQy2Jy
iCsZzOrNBZEMhMHKVbCNODKc70WlpGFiGVWgeLW8o860Sz+P0wxjZxE/V6aBufeYF83OFV79MTay
MiRfvn1ZrFZOPj7jbetDnpE5V5+8+WxEi5OQwV2pF9Llr+hCl2cm9yuydfwErywi/CBRidNN3R78
peNyo4uMsCgr/Dq7uBPX1M554Q/T6GV+18/RA0nUo72zhLpQLy0Ik3YiK1inhdlB9SiTqajDNKLT
EjS4Ikx+VSHQISA8wfqkhK3S+VY9Dtc2TXLpj3U0UDcYrX5fcI1J/N7thjKYUyW3d+/Ph2NAaD0a
sKOgrll1l2v/Z4PZwtIuNbPNrbDm0W/7SC13mTWUhyUrz2WXbPDhdSwwdvz30f/+4yJ7vGozfkY7
TItCvLkKSzdBPxX5S+bQPrO6rmFlKpP8aSVG/ZX7mLiGQCM9PzPKs/Zgb89hMP7VmAlZP1bs274a
XE63wVIl3jmN1uziDle5pVHWPdOlrhszUwR9nZ8Di14PwOOZBPkAeBHiD6Eg2pYNjVN+hlK4T3bm
OLeodwtzri7Svq7vjEhpiShPZca1uHDdoHK4dgcgul7r95ll3uRNW4tg0AcuUik38rVER77ttx4Z
OiCVxLIbfZm6BJXTu/QHpcyiG1QreksqW2SKsMiM+NMItTX1E1VPrw0R54bvRlnBaIM23g9uNpKN
3nFqXbWVIT7hWJbHfg2msewcdcbiX3fEwGbqKYoKvmGYH9F7ltWlqSgRtfziqOIxnQdx0IrInHYy
j+tLYE0R+0RFFvdFbfVWwI667DuvJFvCHrzJ9JN6WM5Zdb45keCq055FUAxpZ/XCP55qfbLEOCEm
+U4vRu+X6Jv00CyauJ7SJLpQM/Oc3/Xp8eA7Il3hmrLVl04cC3Dtinwnujq+cFp3hkPSeEowWr25
S+Yc0cBfLty1u7F6nbor5w2zo+MnnCc9tsEL8p1hTgXLNdH2mLHP1woJA8/vD7XpqbBw17GIeFwF
/LA6t/Uj4VbEjVCHgFdN8mbqhbEfzBTKajYM/Sf4fLC5hWJNN2kZ1U9LYrswphOZKGA2g/77zK95
U83ya9YsD6p12p+oxo+fvE/sqNahcu9Yq1p/mXv6fCfrXPjwsLObmhzwoEqz5efkDqBtVtu9kKDj
7pbeFqExa/FN1YpmX0ZgEWd+2TEY/c97gvfKb4PXy0632UwVzYpkk1nZjl5llO27rNIeXW2m5hNk
Lad+lM3YtTaS8yFAdxstQa3lxddFaQldIXxysYNojrR2p1uKkwYNmaQPaiJq9+BYVVz48Gfz/jqf
HaU9c7t9cwwA3nK/hlICD2q9Px2/02hqlhRTHy/MlNk+1I5orlnD6geAvnN5Dm+PAcbCMRFrEHYI
ysXNWHbf2bo6xQo+1F33oqhteUDdUHybY6HduWYff03sxb6siwElH6jDd1FW5hnKw4n1ut4PmUR8
LmrIzepZHHMaYxtNJ5d5U1xMqlk9D3aR7i2beHh/QTJ1Th71Crkf7f7rxrvSktEs0WjZEm5TlTQi
pS6iMBdJbe37rlAB71QThAVdW/FSGgWRXhEGzWFuKUOAKTQRQwOgiBdUZTGBvXnQCsJ4aCojlPnc
XMyDzimFQ7Xzki7DwsWhVtMXwDD7XDjCBv54ndtQbPB+Xy0GYQ1vqqCK6/m64zghOQkRiO9SFUVg
R1ChYFnZKXTotnakz/liwqLvyQf2EbaMGhe0wv7RmbFSXDiqNFq/9qQ+Xry/9Bwu78dXEETCuEFB
h0I6TerF5opr1uQGtfXohJyPS3Ql23ZWQnIU5b2MpECkymyE2FtadQhjSLlGRmnm1GJG1u6n1E11
P5GKwN448Tq6m2OX+tZIzEhodW6ah9BFFBmIvq3v8rnD0FFmZfsLZ92eA1IxgO97fbGKAC66Nu5U
r8tzn153OYChEyEaDkOSPNtqgpiZI70bv0ig9eRW4E1yQR5wmt1Fdi6fh67Xf5iFm/8GyExUv6GO
HyhFdFP4Q10YNLRVL1/8rlaQhOckKNzPmrc8Rfo4/SoNftitFa+eRqOj9MyXEQGUX8Sisf26NUr2
G0O0DxgARV+Icx6xXWgSOygXazwgOOP6ukRx8UXUiv0zM6bul2aVkbpTce1zfIhf+beky+vKnztw
z8CJDbrnEXGBTObenW3fUFJD2Tt0Wz7HIjM/2OYwnCP4nVi5kDSQM7J70G/auuPEMWx/0BIcoS21
uxV0jQJLweAsS7rycrblOZ/2U9sVp+tq2gZ5iZ1xM/H7ekxLsVImxshqn1qJ7dhQi/4imT39YmlN
Mpbj2TEuuIJ2Pyyc8C8SrTmnQVz3o83eAQFmTUFYdw6qmuP9mWrGTBW7VdBwaOZFXhet35ajdalP
0Fa12fuJbXDyQeusGVgYKd+Z1XVi9PWgpRB4tVPcLC6XdoGX6W4UtrIQQarhTRSV2vIDVdTe1OL5
0oD9c2aHZmWcGBU83Xawx4ctu90vrRaxILuGEiYxdmGBbo5OVgVD2STwdJacKxNXK4x1bUmn4KCl
hV1A5jLb5zEtMBNxp8ix93OpKteZmya531eUaGFhu5O5w3zFfFaSIUvDfpnU71WWp+gtlBmtsbWQ
MeEj42YPMIhwTIIWW/fJp8FiH3i5Qg8iyxMfsiaNk0BPvVIJmsLtaGLlKloxq1iaMmz0bLH8JtG6
Z+ByNfPLfHLvEV10L1Xjmr/6rC8e+7xNH7pMRCo+AqmnrzKUXNvXbRU95tVYJ3tHWZafFrtnHlgW
JuzmoCTfh9yY052WTXjekTZJJU0naMKbIEr1GuuHJb/VpMq55oqsWXUPuLiGaMOgXzvesnhXI9zV
r4TKKYpvQAT/GkmXqEqIjT2gTVLJ74RFDMKfyJP7MM8k1vhTl8Ir6WGyfFg6LWuCyaiaD1Um6Ffp
TSe+1rZZaVxRa1n6g2GLW2eStCntNDMa36mFdU+Qe5MGiF+WNownXYNilZcDYNmMg5KPu7wigqa3
tQzzwMhUAnsw8hu3ol0SQFBUPotIJD8bqIpZgHrDvsvmkibjKKXkQlP1v9RxKkwfxmR9aCPV+q1l
blIGUGiLhznp7Zd6qLyHFsrDU6c48uPsGUXt450k4yBNsnJiw5amC+8Lm/ugwEfk06zpWemnowIR
rLN6hf4RUBdwpahaGlTYMF2IHolC0HuL0gU0at1naD9T5i9prdya1kAukrZQdYWiqtR9XaRedmXb
s6oe0qpI7zPHkrBUk1K7hLJNR8zKVqwyljIevr2/ht/umzBc1mwjc72DG9uq2RUgW5pX4nI3psmO
k9Gm11zNd1ZiAm15Uu7eH+/t6tVw74d2uZonciZvdqwiqUzRKQUHclHb7BnG8mBx3D52mnYuBOft
o8HZoygBnqGSAxY83hyLMc+sSmRsT1nrfhRunt25UtGCuB0hm01gCH/7aLQXgB+JaKSfQKF/PJ42
GjSELbgBVe3ZgUsqyVUZxzmVjq1cvD/UqdOHc46aEXcb7Of1te75g1+ii1jJKiv1sPxoI5Zh7lm3
5eQqlzKdtZ0jevNlgT2S7Usp5DVVbfcos6E5Z1D/BjBZOyrry301jOfoPf4ZRmVai5mOXujq0+wd
ulaTC9oqhd7dkPQjTIZ+KI1d0czxuej3U0NDc19jUuD48BOOh3bbXCsMr43CBIXtlSzs4aID+8O4
cCyvlmJuDokyZWfuQyducijWwA/Ax9a8780dRWk7aVVTzpSadEPuE3oIHHywwKAQNBaHgVe39n0x
DsR/er04c/admNDMZ56VH8CP2BKydXy8W/x+lDBGS/JDtL3kotgPgVulsKgGImu/nJlmr0FRmwKD
zhR0Se5eGHBsyypdnQuR4cMcVrGdiQutXdRvcTZ0K/lmaefD6M2TG9pWHpehN7mRdqEleBc+jq2R
9KFnVgB32Vw5wawP1beFK1cXJLaqeBcuThoB2V+CMzCbl7iAAqIbIojjJXlwojb9Xg4j94QWiPQ2
NzimMP/o48+Car/aSTOm1V3JyWkvKq+xP6uOvky+7k6cdFJNO4O9xbNvC6r0yY9RX3+qvF4OITug
Z5Dz3EMAkTUUan9Oi/h6dEBkdljbALN6AlKO1hh0sbuBuKwrW6bqYVYQNvhLIcHpBHDPj7Kbcc4a
hS6/ytJ26Z9FeR9IHr/ngRLOOwyEqm+OM07dha0PWhEqXW61vjAGjrcpzrLIb2oiWyEpufJlSebm
vkySfP0FbpQGprFkA6k1uvKcexncgKSc0iYomp6Uo25IlG+cIH0FZ2guEr+bFp1EWCg1vV+rrY0L
Tpb0vyo5Wh/Q8Ke/KWRF5csG448nkap9iolsVP9GURo5Qd7lAx4TpEo82b3IlN001TPsjU5DqlGg
95j8okdh7qd1IZQg7WQb39RSVR8xoSXRB4PW7iDBCIEqgAq5DraQZPbL6HS/PKE1wlcriDclLRPg
S3PuUThRXVxFDS5ePgzIOvNH3F7p2TVG3Xya8kb+YOeBR+Jk+araTKb60qipWbhYzS09QCqN1ten
yvzJrjMwl8xyIkSzqor8Hl3KWO/oIdpxGPX1ykYRUWve0P9ZtEvYL50d4BMPE7jQK9gcpgdDbKf2
MWgr7UfXCipoERMWQc34VRY58S+dI4hgSqbB+TwJxc79XCgeZz4leONzsmL/q6ml+Tga7TIdbJRk
30XcRlNI9O70Q00m60fssZr82lS83xRnlnPlZkZV7YU7OAIWq2o1VwKYR8F/z61+4zQ7dQARRXqD
42MyBla7VvptGUFVKRdz/jLq3XRdW2opbhNh6ENQJWb6qXdL84eGn6oXpI3CTiTsiTaf11TtcNBF
Y/Uo2GZzCR1lmDXfqK0l3k3zqOwaq52N0IxalefqJPZItDurJWhsrB3hXEWyC9s8Ga3Qy8rymV+S
V6EukjwPNGWZjEtN7U1x3aYg5xc1iM3fXzhQJaNSxdRtlet5mxN2hied565ih6ItgUeaXpuLoKbP
GvuGOqeXXVwl+6zqzh23J65ZiKEhspD2go/INjwnzh1rcucVmqKColuXOBjYjea0r/qKzp5Fs8Bp
7OlRLUaYyCbi0zMQ4tuqCSvWVwsOIM414P34sHN6Ne2VLmNNC6u8QrOr3cbRAnPIS84Q5d8eq/SU
4W5ypnKdfCOU6+seBeBkuiEOmOvFYyybnSZk/FOxFoJwa8u4GKFB/nXpRBW6hlbRANJIWdg8H2LH
ylQHx4HaFC2XHA0z0MFUPS6uek5r8fYIZ6i1dCI3FvbGtm03T0auNiOAlb6o1W1mk4isl6A9fW9k
9+idPD5gYg+fSQA5c5q+/YgYOqF4x4OGDisCuuOPiF1WrKWtyquFSXWHhTP3gcR0Py680DM38w3/
eL2RE3tGhejpNO9WVsnxWMR3xupg9l6o9Hk8fqmxDQiHsY9netR5/8tpU1PsBfYWS9ByTw4pKyK5
43f3SeAuNWlURh2PVTAnptldZknZnrl3nHgZYJ6w6hGdIMrYuk07VcU+4jpRKLNU3upathzgHfah
6TXn+msnpjQ+KTpaCKIYVlPI43eRpFaf/j/OzqtXTiRa278IiRy+S2jonb2d7blBjuRURSp+/Xnw
+S7c3Vu75TOjkUayZBooqlZ432fNm50ePFEsoYme91B1UxcOw6I9taM5x/zBeM3cerlnIN2nlGwC
xiNucM+WtLLcelP41w4W/a7s2Pgm9exaNQb5tGavUeZrHaSlCX2naY76W0/oRf/P2wYtLmIYPL9E
jRcBI82CxsBEnaJWHprfLcWUr7pS6B4aGoVvX48VX3jKNMJh9+AFQUVwHhqjtbZsF5ApynI1yARV
5rCPwdPcMjEgG3DXuf7JYbTxlaD4hetSXmavAkbH3uHvbaG/MqE+c+xhVaaPd7rs4tHVy98dqU9L
FQgy8JAt47EYi+3fkz3OIZ0cdm+PIzQ7y2NXN9Xcgf4phybwmKMHgi8i1mq7GK3geAV0+MKexR3u
Y3N5idBozi7W6p4mez4UvJBiiv1W99GeYKeM50zVP5Ua7VvLWTygh4g8r6E9X/hSd1saRsL/HYl3
dnGvmnMDAUYeZ0iP37eznG6p7uuPzHsP4n9eQ6TpnHNArcg2ztuzle9X6J9Q6xgQ3IwHy+61OK19
8kgG/6kWZ37lxTaWrX/+TkxuDxAB9VwaBedc0cFp4VdatGkNaXm/4bd3n3XfL2/Rdl9jGF12KU8v
dfY0rWUYy8WkZ1pk5PYRQm2N8g7iqyufxf73nCZu+zBn9LAICnbKz9lhQ5lyMpmOVMVlm7cPoJvk
m5aO14PWbojbEJklr7+6MxbnfuIAFkDcB6HGBu1/rhiZyLRKU1R1HMwQWMOubIKiDwcOmj72Nrt/
SguxvB+YU7MmPiNQ3lZUDT/TXGPiG42fLHQ0QyuTlppRjmCsbJ0Qlnl36DEI3zpGSvv29V/8hw56
/oggiyPaxVMG6eRs5yDlKUn2tTzOZ4G4uBNZ/RG1eT6+Gaiz0ZxNge+BQLCDMV6ILH9PXjN6B000
7Z+pPm0F7ir3vugIeMbD2JULZd+h8/4TdU+/w6pk+n5urPw/3ZTD2xWtUBmKqm2WBJHQ/LHZcEQf
GFHqI1q2ncakfhgoM+zNkULC6/d6+Q1TIkLsyTtCooxA7nSTNLzGIhfKi9heTcbWmo3/tPrVtzS1
zQ+vX+mFyAMhD4cOPUEO+OA8vion5TUerOHYomCcLI00ksqa/efRL60natnbc6cPy7uJlOnJ7pCx
VE6RSvK7XkVeBf6bGVANmlfk/9fgvZdHBaVOBIns1wYSwfNZWhsa/6AvCl64IfAO5s2WBP3WMW6z
3N4YzHm/LZwtv7LM/ogOz5YZ6O1dIgGTgDHyZ8/eL2ZVrj0kYmNWtkMzoDIfCx2L66Fvl1UPq9YY
bAhUlWEldaVM7wMTtOVPE15C8AhpeK0jESyUUFK1QB5DzuZ9AZFaNMdmcrPg+Pr7uwxbdmK2QcCC
SxjByllhEYkWKIOOGgdTe8vYHlVTh2JYsQfpM7a9OwfjDf6myYIw2wblE7lh8Ov1n/DCFslPoK64
+wQxlZ99lxzxPsPRMzSbW94kotXmX8yO2D6/fpUXNkiPwDOACkI+CYrq9JMYlERTsKV53GVbvdPv
DQ3Po4Jk4U0jg4quD1y+/DR2iRskSkppaHNA35xeslG92Q2icGJ9Ul1G5tzXH5zNGx5RSKcJ/FXj
OUcddHRUL24DCm4i9DNHp2VceeL9kmf6w7gVTJQ06GO9/jQuXrvJx0qvnNNvD1jPielDCQF0EK4T
w16gdDQR+3/ZWiWyWJfWYBy7dfBBnWEq/r1q9pIezMZFv/L6j7j4PvkRSIUZg0BYBcn4PGTORq1p
OoYHd2u7IINrtlvk1Ih1Ro1hR7Oq7jImqMWvX9R64dahaHB4IWOgrHquzhnNbNG6okzjSdqSOppt
b0NC3NpuoWnNVRcHrVtaSVan1juwYfkv1Jbyh5s3y/dFMto27C1/+K3WbWB7t7QgDQvfp+C1qTr9
ZkKF0tG2bS7Ek7FefnsLEnn2+1r4SVam89tltsVbgtgCqXiplvzQNiibI5c9+ugXa9lghrHW7w5j
FPVYjpnxjLGr9qJNX7LtdrZLz4zsTDmhUblOG1n8zvyZSHl27mogle7N64/rhXeEBxtNEF/hHpKe
vyNbm4feAjRfeGUPwKkRb0bXyhJc1Pfkb3lCRo2/8fWLXuwIBDI7y8LiP8xU56gOJVdHDV0v48HI
5U1H1Rjc4+qhK3n9OpdtlT1iMplDC1OL4P7PWvkrmZgWt+97Y+PuAJQ+ThyqkQb87miXwo4Hvx0O
ZYB3MsihUGfOtEbU9YxPr/+Il54wATD1fb4ANsGzXQKJGEAXzxaxMHTYU0WhILaLJVqVtOLKtYcb
JMX5Naz3RYrBlwcKD/0rzxeY+NlVDXRCiDZXGa+ttG6ZtLIdGl0rbt08reMc+8JRCflNtFK/gva+
vN1dV4Zggy4k2Ovz4zHXBrOdKkPGyL+DrybdpKjCEGiFKiib7ZBKs4yEUWr2lXP5Yv/nhvcFxYbM
P7ApTjdjAavZc9IBKbYhqqcVJPdxtir9dh4b434Ba/799dd6qZbcL0j8weN1qf9cuPlt8MPNVsi4
CCpdHUTZOIe0KdNhF034v70MF4ZbisaLRsMaZFR7OJ+GBbdlWJhCn66s9Utbzv57gNFQ2HRRWZyP
4uo0L185U2SsKUaPFAeRCvyaKJGn7ICBtqyZVS9Q0Iy4SIKYgXO7HrttbMiYzZAyGprK0L0uuhlH
8cAc9hiPilxCj9PBJaR2cZGycxr9UdQL3WyMl/mvDdKje4fYu3yzECn+B3lN7CG2qVF7qoUOso9q
7mFYdcLhqivs7QEDcPlVm1BihEvhzTOwMCk/VuaiPJyyOj+qngr3TT7VKSRRy/piWWs1hg7Mhk86
ZO4+rOU2G7QHjM6J1kwfbmWHxPDYZ0P+BceF87QtjQJPTvvqJth0q0Kii14zxpJhpQdnqLv1Zyqo
EcYLUt6jSW+iLUJ0w3T9SozlxQcRyOLo1cVgRG2x5N1NWlhquCU6zhKjkGtza5EefGwXg/o/JqDN
usFVgDhotsbBPFbz5N3Q0NV9FCSN+o1VUwyxPRTI515fhHuseRKL8s6Zm7FT0akNAmU5XfR9Rjdp
wW4d42qfMYAqL9LtcrtxqNZfOVeNP+i8s4tR4aNQT/pJQ+wcxjj0nV06mdnEFTnj+IWh7O3X2m8N
g+bCrpXTFs37Toqa4g1ai/Ur0ZFlvm+lVquE0Ej/UYI9nNE71tisu20Wvw1zZLqDr2ubup/SbPxY
UVD1bsWuTbyrNX01H5a2bRCTi7IHyrp58wc4T51xEK7CRFrqm85BOVbt+7LWrTzqBxRK4YrbNj/M
KPI+BtLF4rsr8P1nAfS/iVdIk5i/EfwI7LcWNp3Jw70zT7LH0KtjwIqCLq9lSHMPAZS9TI7z4MDu
GG5IeIM3a1sNP+ui3XZuyFTpYY3c8a2hlO4dgtrEcb+MNvJDJ5i09x07AU7lLO8e6HNmqPtwuA53
3rA1Y2TVlJcihsusTpQ5TfdfpY2ozIBedviIGFjlRs7iejdBJzNmfK50otlznIywNgel0KIytCNB
vxVIWU2mdHAb8sIknRoOt20bPIrD7dLeFI2bAQJtRuNn4eVD88XOZss5rKNOWZhysn7rzu6EqGd1
yj5EqogYptJy7SfhTG/GwKizRwbJ+5+XkUoVf6dR2E/MdemsyEaFg0/ZdlT6VmUDkwCWsfKMCI3D
+BX9vQ0KKLOKX9KsBv/9WqXjesxVKV2kPEuK13wSNt4q+mDOXW8taRDVGb8oEblMq3CCKVl/YGnL
6o2Yx+VtnXlGHasUe8NhLIONJuHa24ksCyDSypDa8hgYWfVphWhgH5Eq9M7B1Rgz4S2itSNiQEzw
emrPIjIrqnOADlzq5oHDHI9QwfErjzJt5jxKe4XTV/KPc2SanSqPQV9teOuMZqoOTWGL3/QcSz/B
hjmIqKsd51tRrcFK5RvKAdJIa3vKUm97Jwdd/yIQccjInrOyQHcUFF8cWHLZwVml/FAZK+Yio5r4
UTKl1xTheVNPyFuy7y7uiSwMYEVQgJFz9jPz5pKxhzPyK1z5UwEFwTXG7q3MalG/tSZ3M2EMzGip
R1FZh7Je1JeJIcIfXt92Xjhrd4ML9hZkMcTY5um2Yw2Ck8CUU0yFcXm3BGl+y4DBnz6Gu7fUEK5p
jF6IZfZS3t4kpNXDYXt6ucwZWlXn1hS3qVlhRfdcOrerNlTUH6opRlQzJPg969sWxdoVZNgL4QzF
mgBV5M66oml3em1ljqvOummAKbQ5ha58i3ZdwE07mCiPxtX8UpeAGv75+e7TfTFr8Xj5ks4u6gzk
IfOwdjEUfXR3Xe/EFQrKxKfc8ykfFuf4+vVeuEmuRxyO1YLj5HwI0jTZ69RmHCNtm23H3rXIeVzF
IJhSjrdeOrsU95pr2puXAigL9gDiFzp4SH/2RO6v4FwzdAGPiAqRNmqjFxPbLb+VPWBS86pFq5DH
tdWd6jcqOijMx/qj7+XtcIPuy/0iK3u5Nub7hVW9D4Vh5tcuwSWpP/09Um/cVrmFiKGq5J+GTaL4
QP17GAu5xaJbr31FLxzeewkJnzjNS1pmZ8u6knOrlZ49xWbfle+Y+NjfIr4JHlDcFFde8GU1l87c
n9lpLiOO6Zrt9/7Xs2a6lrdYU7nEpK/WDaqE+ranMXFICePjmdFqcT0UWjKOpUE/IqsPVm0goJTO
EpGRVlbYta5KBtdcrHDwfGZgKtEkujk6/uH1tfhCzgYVmRAW9L9HH+YcaTQxWt5xJnuOcynrT/jo
sjd49NQHuy82L9SWbPk6YCGPc81y3gc0QW+qKR2vPbDLKgIDwaggwLnjuWFpPH1gWPgDt/WKGWVS
XVVHGxJ186HJkCXENRpPeRgqNbzPDTm5B5iPho5ru2o+TtZmfM44NneTdNM/LQi2f5R9oYMWsxcP
pX9Ncapbuvkziuj0vZ0a25XN+YWPGQk7mQBSdgpA54WwrsiK1pUbzKlg9e4nlKzxOBfzvd63PShg
iZpuq/4NB063gBPdoiGIioPcj2EEp49Ly5BH+iPNLM8v5cF0WvGp6zOrv7IxvrQ42INNkjxKfUBG
z/YMdBPAf7xd2tVNlkrK1W+/CkhPT75cbHS2nhI3zdCPSZ3bQ5/sAfpDaqTt/+EZ0w1Gx8Se6dNO
O73doCHFdfx+iocAaYMNlP5ebFBaqFCWD63cfkKMuhbrX25PO2nUoPtLh4JSzVmBE5FGEGQ11yza
sr6tp1x9L7Ar+/ugyTyu89S6ghx8YYMmr2XbxTZMFRGQ/eldlrXrTo2+ccyvBdQ8Ww32Mc+3bjrw
SPNnI/dRvG2ViUSvG52CipidG08Dleb/tGoyfv3zxoBBg5SbE3F3MZ9vDFQRmnRgzkXsZ3mOjYwt
wlrG5kZbfARaEkxA2+rzY1npu7k2KDAv2dnX13/Epc8dpymhiE40QHsNQPDpMwlA8kilOUs8GZY0
4n5D4B+ZTRvcq8CtFuxRGj/Ex+eskToL8XbYlGrCTvn2Wy9zTBWaYzanoS6E+Jq661DHpdEDPl2p
W3xVWoox3p0rcVuB8VluZlEVFblubl7DeFz2MdhjaesxL2xvDOCoOr0TMJ1lkc3DEmM4aujyb/Km
8WnOEV9ZPDtlrGyxorytqFrGnVYYFtpFtPghfilqnTo4jX4sultP9s1dket9rM/WtWk0l9uwi9Zh
70Du2wpw8dMf2Y8rPI9mWmOH2J0WT41Jvu2QtiGbfYdTYH2e20m/bdA/xiZ87Cvf+YuXpzTIhFfq
d4Z79s1RJytXJGEqdvN5XMO5tMQaKm/y0ofG6zQ/koLWNhrX2lnC1l5RgyI/TbUrQeifZutp6g2J
E102bwowgXH+GDbHryn2oWzhFOr9R9luZf5QGNNkvEGNig0pozv2nFLM/dprea49OeYyd0QuTXAX
tEzlvXFzywLJ0C0TLCMI/VtcGxsAlkENQMhmg6w2DLQ2ENFKi9W8tVIECLgPGcKD77vQvrVWSUm7
1QHzMRQJdj9+QEYERcaiYbpuKqBR9ZzzFtYJla8STn6fMYjGCasCl/mhzIbsxtw8mSbtAnIj8oKs
vBV1W1KczZlhG3ZAVOXdPLrymz+u/SeRzva7zM2r6iN89+p2ID0YQlcRFvtmbfdHBfvywZvddp/7
retXhHOX0Rn6GvxIOqkHNpPziGlWIxUsqH7x5KriobVJ3epOssjNrk1e31T+5Etnr5dImEbJLurh
ULFPV/kSbIE+67tgKzAHOw91g1T00CPZmsK0tE0R51Q3midDywYS8AzODqbHdfN+GFIMDI93J5l/
YCnSsnj9p71w6NAzxJhF2Ejp+ryMjDxxGqQEdDlthfbVYWzjAVfC8H2Z5WdAMdvh9cu9EKd6NNUY
BUXgRfR3LomfByaGje1eY8osPMkh/kkWbLroXolkfa6nxKv1zrpLx7FvDgHngTiAQ6uNZF3k3MQB
FpE5auYZJWy3uFjT+83CKlYJOT/P6Zo+zyi+7Ss/+3KtAG7HQsCXiZyB3er0/XkAFV38mhVthpR+
UTlOczKJZbnvZZ5eG3HxwsW4FJvSDirzL+YvSs6WTJkbmCBj8O6CTYnY95ruPqOtduW+Xgi3OOQI
gvcNkLLf+fiqQJC54cTa4s7J54fNMPrPGlXoxK7drA9HLnuzEGYmHJoZjtci/7gP7LuyBi8DWor1
iKX2ljuZkr//+V+5i5cGJp3xYIsdousfiEi8D2vQgfEQee/FGupcuKKp03k3ry/GP5/4yWcJAI6K
5z6Jdp8ydT4QJod2NKcDVAyx4iy7mzJdfxJyq6pHhgjpfZIL2ZfHnHLMV6ZFAZue2/KDYzAa+Ah2
2/9Fgzd/7itCucSpaAxzxqPHDMupH9awFoWcwtlTCrl6ykauYe/GmDzILAUFwnC0UG2Nk0ZTZ6NO
d9PJ+WFro/+lA8c3HXqUd9td0ejrO7EW+hr57gQSb+CX/XKp3DO5Lp2nOaQ4mVW3Unr5x9efzuXa
2DMjvO7ky5gs3PN+A6arFYOcb8dzTtIqssDc2VO9MO5lmRdpbDWqvQFRLDgi7P6uLCY9v7cR5Hx5
/YdcLA/eEi+INjyGcAZenn18KDBz28yKLd7LghXEnaa/FaM0urhaJsMLx0XLEn/W4Jq8fuE9pzlf
HujDGaQA+3//Dk7XpWqdlMzd1uPVXPL2DsSh4FjDOYOofwKr2uduCX+VstKCxHxVV+77Yh/gvpG4
ocykf+uQ3p9evsqwpeeVJPGsaw5c31kxJZZGsvlUwv75TimA8a3zMeDzu7Do2hnCqFZsceZTgQxz
QS88zNx1iXOgkw/KJitRAS6WIE+vQbv/iPHPHjOyWzB6MJmoFZ33OIpCJ6HLeiOGnISxFHNIR3E+
gObapUbrH1bax+1B81Pnpi7mRovspaV4CwCnzG84aBwKyY2ur7dzmmGd0xVTcinwm2Wcr3Y6h7Dm
7PcaP98/KBBwI/SbMk0az2D88qh3por9bjH7aBu7/s1mKue/os0x6lfGkP3u07kKoIH6GfoP0fx/
+OOP9f9lv7rn/73Lv1l7f5qI5zdvozKB483zpwB5+pKdxeitCVpuHPjT0t/pzLD8uVpeLp6mPKOz
ARKry5LU8bbvcxtsoJ0wzi8RxOi1j8WgvGMjhZ3tlrLtZiU+TSPR1lS2Xl8gL3yDu3SW8Q0kR3Ci
z+JkjPJtqnDzxI7MgQVAH9h2Ro7vr48UZ93lmGGhy0Pf3NLiyld4GTzx2buMxoBvRUna1c9ShGX1
WnbpkeHtC3DqSKnC/zjPo/o9QVmnSQO++ItvU7xHIuQ9UcyVfeTMbvXVxgUVYfctrnwtL+yMeFlw
I3goDxDp6Wcbg29lXenrrFiLZuK7rp3V7cZJYR68tgxuSBy7u5GI4bC1ffU2mDfzsEmivCvv5FKe
hPAVdwt6yL3I6JyrjA1csjwMpccVIl/trtfBLkZIqOb+QCc9/cGgxLSObAepPrhYp7rJRxSooY7x
sAOmm4/PO7XVC60B73gk6A/bV37iRXRp7WPHiTAszA3eRWHfnNzCbzrPjhnCYz91WHIiPlvj3TRs
7ce67uvvry/TF64HYtEjoiFKI8A8+5ow4E+oOmcr9gc7beGxy/SeWcXVVy+bcxV6LdWtK7d4eUgg
26Vgtb8Hxhedb51L5xR5tlZ2LCYjjaQMiipkEg14O0th1ihLRTOyTLfEx9OwXWkPv3C/JM1cee8+
kzruP+6vyGmopt7xGUQY9xNWyRET/DdJDl0TWdT6HK2FuVlXFv/lqYQRnqICHRMPD/pFAL8Fi2UP
mROvNL3uKOVN7aGrhXYv3MK+Nkz7hfujxOnsZMhd9vDH7frX/VWdSWN+bbiYP1GXlp0GVLDOHlXR
/EQQ0l+R7Z9f7s/U0z/uC94jLKmzxxl42WpMxZAlpWNBnIQDeYcjRMmDsaTOXY6q7drqOd9X/1wR
dB2ehP2IP59Y0XYZu6ejazFbtvuAO36ERDB0b3WIL9jSzS6S/nRNMkqlnXXx96mzX9alwU9jBpQj
gvPTdTObbeqtZebH0DPNJ6LYoE9AWK9fjAkRXNhDAv9p64wiBkTUUZyB8GfcMXYPp6xM02A3wxj6
M7wPjHyzKy2dpnZX3bZmmb8FyLuSxreW00dKquzdkFvtexd9AFhOvZp+LjAQlyTtst1C2uby21jo
0+dmHSHn6s7mQogHdJ1FIDb0GgljgSGkowr5xAjX4dfW1F7LON/cSxY0JvqdLNfpzmRGDZCKucj/
ywsEBTRP+5kxYpIxBVGgFmr0HTj1yPZlBsxf67cZQQgTL/h/OX/LEPSLvWGezYc92uCvQvb+i1Uy
pcwfJbiOio7Wu+ownUW5PXa/qlygWinZRYdQpGotYwjj3LgQWmof0ClpzwGN3zxOlVcyVWDOtmgp
2vE20HnXcVnZAdwlzSp/kCDAymhZaGm4Bq74mBL1dXE6mMBKDUcZU0h7m7rdMlnVo6YXWDvw/eaY
eGsTM24hG9SE0hAZw6sl04CfoP+UWzSZw0yWYFuaCDNKlQ+CP3ubNhkk2cCcmaG1tgzIDvOmGBQJ
1mC93RbECcnc9fMvV/oEY2tpyy8d/dhf49yRvZD0+ujZxqz7YjZCgUBd1HCPqzKtD2hVFigupZH/
Jqkw2kO5uj1zV6Y1UEjKU2ByisnWPWSSFBpSiZDgszfpRnZTtnp5k5reAhvTQMUWEmX0KEiFvqPn
bNiukdN1Yxtxyq8qpD+b39EZySyuRsswBOuiOZ8UHXHEHjO9Gby+awuqmLmo4PnNacxurclwM8hb
mvCQOc2rF8HaVT83PcWXvuBnt8O2KerHCak2CLFp+12mqfPTRyRSR1goKLlhqF8P7Ixz/kAVt/qv
dCq+XKNZXBVNJMduaMLI+NEp8KGxMmfvYeiC8jsPDt+xoxXsy68fdxclXiB+VE2ZtMMUsv0Qsk+/
42lvYJRL0CSY9VeEMsqV6FjzmWylmM0+oAqdEsST+/a/QbWtOUeRan5g+Mi8gy2X5rkYCly/qu/8
m77fpam5728gRebW1K782su9Ds0aufCeTJHvnzehnUo2hZX2fUID0Ii6AY1ugST021QXn+fc/sJN
6h9ef0B/XF2nGx3bOLwniAjUnEhwTh8QQ2zZW3rRJ7o7wYSxurS7WatB7+K+lCTpIjdcpgiT6u2j
XdoZHZrWrOrQmqN0IqnMQYQwgusPaE1a6GPL6KZv3GF2j0u6sj36dHbRA3q1/7FAI9wc3NUYevIM
lw6ijxTtuUAhPj5aKtjoY6ydOEjgJ9u7qcut4o2ZWwqHj+2hFs0LLDaNtkJg09MK/Imd/cqmzPns
IM0psOMFq7qrzLr/ttGOAruajVToPX+ksKvPOf0bv8zap0Jbx+/NNmdaQmGBQr9eGuMHhOB2fWx5
xO/ceq9XBEbVyNtUtt5nDvtlvnMQOMGkoP36dVpmKmheuRSPgY2qkc+xaX8L5kVQSAbjDAE3U+2B
kQIddUOcPscG4ZCGPmzLqeJ59cR4kAFxD4NO0vlLzxQv5qNb1SRuDeFOOXr4GqRDNgT1x3GDkHFc
EJEN4WikzbUc/nLR7cNTdYpSeIh37tbpAnCUrdqFTu3eKdSTzQAV1Ela4s5oVpGArXSsV1v8Y4zE
8cpj2Hule3sZqcHpRW2JLc2EBZjoVtcffUlnwVeawgygr19fX+H7Aj5d4DAqqeDSMaRzCAX39FIi
y6o6y3Vk3IPQaNjYzvyg9e5wZWrY5WO0aUtC2cVstxfrzgJrn2bR5tZjllioGIxYy6r0DYoHb4jc
Gu3MrIaCOSnuNQnJC3EKFn5yCJJO5P7naSf8Go3eTZEn45y1sZ5txg2UKeuJQox8MtPcubajXohs
eXWg9RmQhsSWPuS5x8yzBtVmDEVB3mp68vu0reNXqm+9iINCK4N7f8jym8Zq4fEJoA9fYOZgC9cN
iB3ROKRp/cmTLoLGhubNU9ViLb1x4J0MjBIBj3Bg/JDWR3I0jI9G0JhjJOkn/igQXHRJ26/InhQS
BOBVBcb9MC2g/4aqrax7jU9j3icSqTeUh20RBqlptYmvHP0hr/p5x6LU9sjkGEzS6B6bNiH238qw
adK5Q8OIgo3jVzfcyCpr6yNDSsiYsZZPnxk2uUIqHzRPO9BL7GkY6vM40gbMKjOuwasPUan6/v3k
qG06rqDCtgTbvQEzR/XG977zRA7RyCRKKhVjlqAPWoU8QMQ0FhKg1iMUyGC2iAotW7hP2mJuUme2
T6mRrfNBZxuB39E2WxnT+ljUkQMz+CkCOiPh5tAFibYsqH4ovW4f6z7Qp5vXv6ELYyHH6B9MBCcp
tRhS1dOPyBucNWVAfJVsFiPGInYMBgX4rgaX3wFLUju1GQlw+MmUd8at3CYtCqYqXaK688HBumLR
Nx5gMf5qW0vhLe4XYPTUHZqxUO+t1PbuA18oSlF6VxxWtflhIDIrgjbVRsK11ycQkC0TjkWKW6eb
ktfv748i5HST4BSkp4CwhpYXeeLp/Ylms/xxDsrEKk2gglVmWmQYui3D1B0QT87r4EHKmesb9kvL
DI3VdT52SGDbo5m7qxUNiP7/G2uGPDzMljCbp3U/ElBtEeaTkc2d84gntBIRC49Yx1JgjUPG62Kd
5H3NhNN62nZvgjkbHxmPoJgg3VulipoVJjvfteb9GkWtPTfMtfxpuQ1sytcfweVGAlUUug6bJOUS
xp+ePoEVW6fX2qpKnLVr79QG2q3MqCC3uhscqetlV06Ay22Z6+0OdxwLmCTOy3rzUot57ocqMZlQ
ZkA1Mlr5GNT1dnz9vs6zcVYu2yIlai5GBeicV81cqAVGvVMmM/Skx9ITHWRRId8oYarDP1+K7jRT
mtG4UK49N8MhbaU856x1IhFxHoEroniXrv9MHUa7YjG5KAlzW9gu9kIONX8a4mfHTWpmmFL9okhS
O5/6+3Zy87uM7n/wtMwrfReXPZXEYkRv75eTSxZXFz2UI91R+DM3t7wJOAPrp7T0N4yQzmg9B1U9
sQtPSOEOrBSGB4/jIKAQaEZ2a7uz83s2A8Yr+cYEA4g6zvRpcOzd2NpsdHYUDekx0h1mE6lOWi4m
LwqfD6l0r07FuFyrLh/On6Ysak0agKdrddA69Lb92CTQ9dc2mpdgCt6nnqbda7UgA2d+0eJcebl/
Mv7TLWIXi6D3pROIWuRc8FQ0taHLZWmTUquCIJSjYx5lKZ37ZtL0O6zRzk1TdG0IVmz6ZWuZUpHw
CxExesq5CeC4hQ5Uz0fRbuYEcXcnhwdNjTLa0Kc2NJkgd2XTvoxIMLyCUCW88wgNzmOsnOEf7jb7
dcK7847LaIGMGttDPzi0hD3R3I9ePl7ZSC+/tgA4xD48wtj/Pc9g0t6vGkJckeDDEGUIrtD52Ho1
irCeVtjrn9t+5py+EAyVmI5Qgvls2udwQhvPINgg2SXb1gcxEWUcdHWCad8h2mqCpy7TVYQVQ78S
UF7cI31g7oyRCo5BbHWOdFAuu1a/LkMilP+R+kJJVd+u7ETN1vDu9Vu8WOhcim6v47nQytloz75y
jSGaJT2uPoGkVv2yGmkfKSY13+n9U53xsu2a3m1XPJ08Uy7o7X0mE1pFQGJ4+mXZbMm+kF2fjNA/
3+dpI3cpMobAXg7LsXGMnbaTj/w5B8YdLcc2AZ7mX9ndLtoHqMscQmgmaCA0I4E/a6Y09dxDJshF
wkg67UdpzH6E5sKNlYPBixrZYt/bXalZOAj9Opx05FDKZ4zcvz59On18N0j/fLoI5/IwRbNH35xt
SnSGTz5OItgOPDz/1qizRedXAGe+cghfLGmWM0nBTm7gRGRxnz5+Y8YVkxaFTFLGNt0wDDI4YpYp
j022bo9O0DBfZYJtTYuuvgLXuFzUUItopCL1oQaA+vj0yvNk2WKDlJUU7lQZOOTM6a5zSK4JgMr0
ym1e7Ezc5s6H59vhTVPWPb0Y36ym8A/LxJeW9Q15gXEjpd4dBttcDgGOzNsVa/SVi754hwg5Qd0h
sCHSO72omC1a5MzGSnwKOAfdxI0/9IF5U/fVeCW2eelSnE4BvRLKi+h0Ty/VVrAfM8ZuJ5aeu+E0
zd9A782fbellz/+8RFma0LfATBK8nTNRsKHUTb+YBJG55t2pZR3f4nv/npe5z+hYj8LH69e7XKBo
k/ZDkB3XglJ6tiHhD9bwcI5IG7Sl/uGlVR55W+ozrtGh9Ruaa2MJnGkCjrxy/PevX/xyN8TIi/FN
J+jZuXV7SPlXryMvZTCiOCRENWqfkbp69wkefXOnsVM8Y4n8P1yOr97ASrsLv861LyRCjNkymjrZ
5GY/2ptU4TrQu3Iyr/q6wBaIX7+9y6+CcgCvERHcn5D1bNXsEd2c9y63J/HZuJO73untlB6GaepD
Qxrafbta16RU+ws73fAtn8RnF48gBMBadPpMG6KPFdkh5+ak3CRr1iZUC+MmKzH0EdU4hzyOFqm0
u/rB7efsyj1ffilcnsVEd3CnyJ3PU+s9Ffi9LWvUQWb1RusZhJuywA4BTZQru/lLjxdoCUne/3B2
Xr1xG+Ea/kUE2MvtkrsrybJkW+43hB3H7GXYyV9/nvE5wPFyiSUUBEkujGR2hlO+8habHB1o3eVM
o8bRR+p2+WmctOGxzMi/wrxATzUu3J+oJY0AKXcFlK9a8wD4AAMQftFvpR++Rm4BwnEWZbHykx2N
1ftIamafl4IuCGAo/d5aDPwUEC2lgYGi2NskT/tDXXjWTxebI39Bq/zH7U12fYDBslHsleJxcAik
NeTfZwg4V1Ti0p2fvEKt3pUz5NPeICXQzAIxKreNj05rKIFXNe6rP7UsIqCSDWeBLe6ttneslKWL
JTWUmTrLPg8tFV1Lr/r7RPqC357kFWwfQTI+MqAgevl/9tXlLK0Ojz4SSgfLKce7sxDweaJ3tLyT
Qt13+WAZzSGtevc0pgYkESuE5pRp+ee8VPfgK1d3Fr+EPSANg6kuYDd3+UuQ/3Hqwhoc0OJgcSp9
+kiXO3k/txH+VYVp7TzjV5/Xg8AmeYlAUIgX17iLPC2NMTLsCY+4SXwAofE4D5r5NRuz4g5VgvCd
WfXNz97RlbvbS349T/DFlFB08jG6tJb8YX/dzSw2Pknpop5EX1nA30iETOScn50s+pGV+h5Kdms4
DQQDIQvXF0fscrgEuVe9Smvt1KEid6hgHZ+x56AtNdLkGfpa+ef29K4jUqqZEIh5CZBDB4O1uicT
r1RnW1m0k0oB5p3pjelzH9nJuYqJhw9zPohD6NnkyWlWfJ3jYvJb1USt7/bPuOJeSBsoEywD+A2Z
gKyv66hWrAJfRvXU4jVYfmpRgLaf1DrVvkILAYLmjVY8BmRcnYkQc+mecGaa60cagbivY6awfMbQ
ew6PAqfj5aAIFb9lXGMEgOsZws2hLYXd+SXivAW6zyFWU2UEVQunhRTt99uTud6rFIglk4lFJdNY
62WiAdPlVjtqpwp8+QxqyXE+zUC8njPFDu8MJU+PCcJaQW5Pe6gQGSn8/erhLALrnBibdgDYlDXv
sAMx0ONWtfjZaOh+VLn2Q1oP1Q5YYv3iyFGkeBxfDBTS1cfC+Ek3m1hd/FLTl39SJ/leTnb+1CWe
8pZiM83auNnT/rl6cP53ULqdcKHgia3160fXhIIwmIsfEccL+hCgcqvQFcFkRvpHrUExLa9hQPqA
wpKXqgOrvHhz+WTiIHxukkHsXAybi0DwROTNm4tK1OVJNSc7i/EQUcFJlNyzzh8/XNYLm+3QRVai
GIyzAMSyc1L+1A9Xn5guHTLvRKvksn+kHP66kKwibCrp/e0r+Epi7F14Z6XJvI+lWUW/UgFkI60R
N2gHdTrD9C1pAIroPtfJLxEdmp+AfImTF4IcNp2yuEM3EWRW0eVfpwgDjSh345338cp3ii8HWo4T
zrXM87x2C0urdkLlHbxeY3bOo23QDI9Q50MrTYkgmdiNA/8i91RkGeLx1JiZHWDn6hwdPVU+Ap4k
oOnSvULjFR1B/iqJKQRBx7XDBXj5/TSlomgU6RIm2I3f9bwd8GCZB+/zuFTuQ5WEihogvapFQaz0
lBJNlF2UQ1Gr/f1E3ZOWCok6dkuqoj4reZl9ru3EeEdpMBkOpQXc43T7VllHlPL3crTJ8kifid1X
F/UA1KfshmwGRpe071D8Th563FGC3rb3gterR+HPWDCyUAKQZIS1U9iY20RpOdAQdPe6j7rilB8V
BfBVlA/9TxGpmMhPOK0BU0mOs+K0p6W39wRx1y+h/A0kmhKmJEOMNXHGjlourg713cpYfilaQsMP
n3b84sH+frPKTN3bpjJiWR0sGVVR+pJvEJyAyw3RkDlDeebuNJae9n47x75CWeGOvidOXdgUYZ5Q
Zc49R04/FwBuD9k0zeJQG+H4/va33pi71DmTpDjAdldRwOAhNVlFYvELGi/MuFuCKDXLB1VtZ0Qt
F2MnhfhDMlvPHbVyQgENLgR90Mu5K4iIhYy3+B0iR/f6CKb6yaqmln4/RND+4LYhKMNcaQnw+7JP
bT8Cuv6jt6ARHkxcjZC7MtIGoZFQmX8OqYIeStnHiIs6xqKcJ64b5YwgSPMdA2zzfZRPBZsmqrt7
y+6scedq3lo+cINsXgqZ3M2rICqaW89CCWgGWVEqh3a0s6fZddrDCAbeX7LQfGWLnK0K0oAOOVxG
Iqh1jCh6rHhQKJ994WQ/em9UT7haWgAhRIH4Xs4lkYvl/vYWuboOqL8Qjtp0LYm+0Qq6/GJiicCF
IdODl6DpvhmWAgagm0Uoyuh7TqxXL50cShaFLboy5HurEFhEy7iEistQeqs84tsxIkdezhDXLBuR
tco+LlXb7azp5vxIpqT6IjL3azeTEPNo08i8MgDIIn7Qmo6DtlGRx5VS57eX8ipoYn4I5Um0KRh3
PuPlUjYp239CHStwKrv6mqIz69sJoLi9l3tzHJONIqs8UrXzcpwaZx/Ec+FuFmG4PFAMoe7isbBB
tiThRyPMSh8VlPq7PRTDc6zNINewR/NLu0AfJewc659ODOYpQ5llZwWuDgwm7PChQDJTP+CpXsUy
jS5GPURXnuqh4b2Q9E1HqC4zVM8ZqTWUjnbK8RsfFyCxa2MIZNJXXPN6BsyX7KQCSCQqx0ERSAOH
hgePHy3e3sfdmhqb9s/0OKLrWz1L0hnQFOcEP27A6CmYzTaKa7+r2vxcz5qys5RbUyM/l+IfUNkB
t19+ZD1Us9yCtxD0tCVf4gLXutKpxZvecfcKv+sSF0+DhTQDcwJjTw94lYK7NOhVEwmVABoSYqgj
wvGojk/GTw6L8djiwvKEitWgnIRipUc167rg9sFZJzryBzBNrjxah4D7VhdD1amhE5bYotuOmN6C
61Cey6YQd9K082mZp+RhRNYtph04FafbQ1+Hb3JsQmBZhuI4rYWDyGWrTrPhrI5pV1VH2+zT4Qxf
A7NsIu/wTqjkXg9UImjsxug8OefQLEZsloHfmr+zpRQnR0N1/61YcvOTmCnNHtpFib9HSC6iYwrl
ZudV2rhGL37x6nNFRalEDbl9gKlM++LY83APtyyF9WoCGERi+mUwCc1vr9PWoDSaOGikDGxKeTz+
yhZsB78rcuEqGLww+T03DdpbWobeTtGOz+B5+lMEYuF4e9AreorcGGxL2spcqtBkVvcJag6UApWi
CmKhefG3xEOQ1VfbLkzfWCWaoGBRAXMFdTOY93ncZt/bxeqSIyT3aXo3opePsGQn8PAz5hKcuQs5
7OX2T9zauqwHoQ7ZP6d09TGqPAXVFhPfDGPhnHDum47ugN6gRvv799ADjVeFWZzcOt+z4d26kABG
SBVHKUVkrV4BLU1UM5/zGmcwo0O/UEVlhg9hfXaphOMFK368eqbSQJ3v76KscoUTERh55TFg6KDN
hB60rpniH1iFPvab6rGY4l+VaqRfUWPccwjYmCgdDVR+KENInZHVTYjGTpJaFGODIsJjTzO74r7P
sz7QFcU8R5q5J5y+8bzavOQyXICPw1+XW310TBFWYcTCEvDpp961yvgevZVd7RT5hS6CZQiThOck
4LSoAJauBqqRhwndka5saEik6zKn9nnow/ZxbNoR3ZpJOQulzvwwpqF6GMu+e2tPPdz/MirsA5WK
+DBqevr+9nfeOOkAImSKyL/Y0qv0JZ09JPV6DVlDwP9Pvd5lvgI09q5swvYDOF/jsUmrT7fH3Fpy
ogEYXLLNwnO3WvIly/USLxQ8bdsyyKPcfusosdipp11tJEDcZKIIFcgLhQz4cpS0NrWxQKrU76M0
fdK0IEUrKpWQZH3Q+p2LYWMw5GfQ9gMPySf+U4H/68JMUsqCCp0dPmuZ+MDCsZcNK6ioU68+9MCT
dt7QrfG4gaTcP54MVNUuJ+fUequrg+P6FUbt4EgH70xf1H6ruqXwRTLuIh6vdi/AKsnMYwODxQfv
dDngQoPC0SedAXUFOo+Sx84/AE2m6NhiJosV8dhUcWAtNerNeoQ8WAwLQ/c1eAbekXo09aVKb4yj
gjEtEGDuspOV9HF5wtU1/j0B6fTwIovEURiIWh/qpM4exySphzPuqK13UCKn3lPZuNr7zIlECFEQ
MNeaue4OGIjwl2VduL5rKZDfdCD7yPXANDyWc62fNWQtT4a1q613FesxLMEPFQpaTlyQqxsuN3rb
VXowHNpstCAgJxtLs640gFPoo7eT8F2dNTkYknoW8Qd44fX1VswqAuIWg5nSuezOTR08LNpyivaU
tbcGQg6EAiOWYrzjq8e7VkjehVJ4/lCCczU7e/xQVVbx+fbVsbXv6eRIc2juUZbxchuOdmWo+TwD
JNad7oM24sNW9XnlLwiq3XcC7avb4218K8iSMPyoHnNXrfPlJu4H2GcFnK4yo97Yl2312CF9rB0q
vWp+3h5sYz9yf7B2f/aktxZBH2EAJSk2XehJau1bzZh/L8aYHsw66++9Mi8ec7bsTni5saBSCV2T
0nYUNtddhxmBNJIby/Mrd4AwN2EYnwF29RWcOn8ug74HLb4uyNPvBLFA/5d2h2SFXn7Bycow5KDo
6y8oSEGKKQpsL0jORV8Q4GVI4Ec5ji1dQ0NgahwBM3fxzvbYDHdIIe6Jom9On2BO/hwu7jUKBgGj
sOr1OJSwjf5cDBWkOVnYLWLnK7F8crr9ha/iRyYvYzgKPyQfFJouJ+/g+JEvMbeoUoaW/kCc7Txl
3jg8pshp/FzMRb0TreHiUqL1xs7YW7sLgqWJuawMd9axq4lgSjc4YPDTEItkC/3lR5HAwiuLpn3p
i3T8gJHwtEfo/tOCuwh7mDKMUXYYIGo67avbrqWDgDNaHvplE1nzGyRpsv4b1CEEtvtKmdrKhzs7
oxPgevl7twV27o+D1v2jLC3Ou62pOBOkQiiaZ9dBeMvXp9D9EIb62PgJ2U95TmLa2wevizrhY8Li
FQFrC8dPhFOs/1wKNf6YDl1JeR0IyeCbg43crokq0LG2K5SAAXR45ZtMmZr8kC4QC0+d7rbJe0TP
hrsyUavx0LRF8ckOLdS/Z8MN853G2OaZIMSWKn7kFLxGl9tiVsOkrdIJ1apmttHMQK3xtx1WxYMA
yhu0+lJ8R98GTa/eq++1JW0Pae2NL7lCa+aQR3O9ZxaycSzADMDXJrxAUeQK69O7c9q3k+4nYdl/
WcRoyycxHd6kCBtLieUo2qntXFUlqG79H4iZUBRm8+USiLIW1eilut9Nren3iz35AMa181wAtTwM
SkeVOa0FHE2CkIb6XgKv9vbh3Jg0KQdRMNE51s9ro/QMaelmiITuF6zKXW1EM0O2ueodkaTun/pi
hlZze8jr5wVoPGYsHDu6k0AjLmdd4b9Cc7k2/CqtlsfRFMUB/4sczmi/V/m9nh3AeErNDILX25Ub
gh7rPZkNjc48Hcmr1HI+OX36M3XT5Khr6WsFsLhQod9z12H6aRKjrq55WxlVI+FvH9go6grTEJ9r
N68+zxoF79cvooxN/xccizfh5SLOg95EVW3rPiY6XnaYqqT/2fel7ZxoU0FivD3a9UYlSUTYhAYg
zwUd7dVozpyQV8QGQWNGBb1K859272HhkKWael6S2GuDLlPgCGtZXf3U81HZe7SuQy3JT0RflQYC
9p/r/MlrTKePzBG4b92ob5Z8MV7YNP3ORLc2DLqtdM4pA+DZI//8r5RmtHAzrXNIR+lUoUtlz6ER
ZAb85ZKq06fF49K9vbJXMCW5Z9AZoJVGnxIOzGpEtRHoZSUF7KHac6uTNun9setbLKkQf38HfAHK
aG5nhS+KQXwJaXSQdpThtygX+rvbv2XrYMKQRiSFXh3p3Gr7tnM3iGmEdNrZMVaMVRHfJZ2tnqXl
ws46bwylodlEQQASKAu+SuWm2TAUB0qKH6Za/mym7guZePjYRtPH23O6kg5ifZkJtU/yRmima/EP
3NwwV0ob03empvxAqa3+GBL/1EQEc4J8EVDod4ATzPmYiaidDlPSONiTt9CWDrHdYtEUO2V/jHpR
2QfLhtvnawKW/uvPszRWJUqkIK7TXLzceK6uqG0+gGansSrwIweicEJ7ohhRjtCrYGdR5Nt6GZ/I
7Ua6AB4DW6CrAoiFJkrX9oZf4EhioANRa/2CwZO2xB/cbDbhTKRR823KPXoAaPiM/xYuDcnF5L/z
VXOsor1jID/4+hexEZDyA/JOyWg1f/pXjVo0qYpjXpwfEVAwfvWYbJywRlL+6eBethAsCmwhQEMk
eF2U6mleunZnYeTTs/oVAPq5ugnXgTysZVvicpEalBG+HOMAEXEijbxHnigVh8hTkpiwY8i/0ZUt
djp4W7tURkKg9gCIQl1dRQIJyp5K6BSqH5b5+KCaXfomT9Xmk9VF8wNVULy0iqnyY7EQAuZKpH8f
VLW6y6dkOJdNm7+A9Km+j5WaP1iVlf57e79s3L3o4rM7KXeQFq4BjK6JAGpRZapv15hIGciQo0HS
2PGOvus1lkKqfoJSIdeFgMnJuzwEsxtWYo5wFquFbqPiN4KUaDpYHYdoqgX8eXP6WJO56VJfQn1O
Fyh9SMBGO6HpxiNAQwqCl9QilfXgy58x2ubgOEmjEowV8Uc9S8QXU0+Sz4g12G8m8Ko7m39r1/He
IPzEs8Mzu3pdNemnXLtYj1iQpZ9L14mO/ZgXD7o31ved0YDbos95f/ubbm45GGwcOrCaKAfJX/X3
U8ds6oWMybd58n7IPthDPebzR6DY5bl0lzxBqiAMf9v23Hwt6AuYgPqleQv5ufpkRpM9H7pILUAJ
uN37sagwWLr9E7e+Awg2OCL07sEoyG351y+sFtpNvB2YHClqdOrn2nsHQw7NPQQmxHvHXJqdfb41
IJuPzhcIce7GVUqSZF4/4mSq+YNeRfjJijl5n8HYM5CstBPh68OABs3tSW6dLRCIkipik3f8ad79
NUmlddTaFLPmq7O5vGA19xnPzPHb7UE2nltC4P8fZHW9ZGXs1hN9L39uoFAFENoWtPS8qCxQxuym
/7KMAGSxeqPTSrXx8ruFS8OrX2JOhfKsURxJAvvxyP6f0SQUtNfaeE93/7rEIOs40NZgD8DVWpOJ
lMXUlLJOiIYTvbivezwVp6y1Tj1ePPeYG/2i5FE/lOC7716/sPA1oC9R4AATIRf+r6/ndemSOS1C
LSCCIYAaOKF2WTM8QaBrdzbK5hw5BzxL0kxyrbOZApJQbG5+v/WiqfmmFVo4Pk4phtI0lksDHSxk
pE6RgSGVr2tT9Fo3aQIp4gXYC0DMgHmvq5BpleRj7JKs6qhdnaIZ/ZdGXcp3AlmH4+1VvW6KMhaM
FCzckPXCB311I9b0yiosmnR/se1pemMP6Tg9o9g2Rj4qMCwyHuWAmUs1a5S32WSifd60JUlsPusK
CH9D+Rmas9adnS7uP8dqY+7pLW5dFQgC07Gln07mvroqADElmCeHeDxF0MlqLcErZInbRwyLfkF3
W3YChK0nQlK7kBdRZXy0OlJdD+TEmihhIXoNz7EwPg+4uN2FfZ6f3VE4ARTwbmdvb6Um1Ahpe/Ah
yDO91RxLx0qMQeNqKpemL7+42RQ/mI0npiPA1BrcZ4py+jwsSn/ok1IxHsY2G8uDEgNTPJApx9V/
2BckooAsyejJftfsL4AHWsXuU/1YmSrlrEaW1p2AN4vsK4Bmxzs1wmnzY1cby3iOowQCHFF9yvIM
ufk11Qp9IDcHH31QJzx+gL1r0d7m3bjQuQd4RfBnge6z5q12ulKQLbcqZTyBW0QS6hhju/Pp9hGR
F8sqUuX/jsQoqga4u6+dbWmr9gM27hh5kkzcT9VifS76/r2aCuX82pG4WNkBsvuPBdT6Ffa8sGm6
qLbRDRiLcxK5SBBRKP+RiqF8uT3U9S5nKHpSfEY54votjAEwGK3R2n7h8OC7iaKe2ExYMSjQD2ZF
G0+TNU87K7k5KMhA2ecDQLdWURCL6UCSxGWOZ6mjgGFTiKcG4J48FKwfk8Kc7j2h7smSXt8fBC7U
MUCS8UpyxV0+HDn2NIYuHLztEvinvMGIQU2qdUZprDg7FY54t5d2I7aGiEqnXwIENdnZuRwQTZyx
z6jv+M08L5/ioqbJDtgrf4Fv3B5BEIdvNZT9jmmjG2/DyZk/ttW891xecVckdpB6uLTkkUXAdZ4T
4x05okVnE2HVmpOh4CP1cKJ0GhAlgNktDpreGQ9R70zfuyrWn/NFagZZITyig57a4rda2e53q0zr
7q1VjOILygkIasbWNFeHdlCmX0K4wjt5uek+JKbVGA9QTJRPt1dTLtbl6WMaVExZTkCzV51oLZ7N
zkDRx3c0Mapnu9ASF/8/vaImH+O3B9J7mk49V1h2zHojqfyKGoV5f/tXXN80lAvoPVLaQBgZ0ZbL
T9rodquGBhxBPW0gTlpp8r5F7mMn7ri+aWQ+DKddgucoT6xGWbCYrJXFNX11GrXqgxjqXAlMad5c
L6TRO4/O5mhUwci6pCqMtdqmuJf2WWR7pu/hVdo80Dka07eLjg6b79gteoS3l3BrOIpQiB0g1yrl
rC6XEKUxSerCOWTpEve77ablsQ/j5Gul73pIbHwtlLulCzNUbe7RVcmrw0lOGlo4JNFN/I+GQNjn
Okp24oSNa0XKgxN0szHos6+uFcDHLqhKBlnUWjFwX6iyE0W9GILP1Cz2fYGaxPfbS7h1s1yMKQPX
v2NgHSCIO5QOjhxwqEA1xEfEiaZTB9n+A5XN6GWZNTfFcXKczukUq2+Gdhq/3P4VGx/y4kes9o0V
Nos5zJzIGVHKY4bLLNbqdYNsX7Qnxb41FIL39E+BM5CZroYCO9gW1BRdH/5Ko6M8s4QPyiK4oJRp
2asNyP/Z6qYB/wz8johH5oirxa1pGtZeXoObUIbcONdxbrwzrXYxzp5WiCzwEh0FWbvLlvFOt0cI
tcBqw+LVLRsqcxowZPJi8BTmalupYWQ29KXZu1lr/4LoWfwgaZ+GQ2ro415GvLWHOSCk32B2qYus
Bhto25dQKRgsR3hwWIzySRuJeuNMbX3dnfsdvuzW98Rhj7FIS3mWVktsRkmSDlrqAE1xFC1A1cAd
D1qiJiEQwKH6cXuj/ilirb+oQ5eRAhf5KuiRy+OCWBrg/J4jSrrOP81x7DtfdEkPRivP9ZdkSWbz
wH2F1Q5smvI8NAallxIAZt4N8XslHIfg9m/aWgEcH4kjIS7A85Jf5K8TvKDCFsXo/ELiMftPRdQM
fk0zHVq2pZ1vD7V1CyJHxFKzm01vTZdyEedPcmqgfpKOzfeUqvpDjYJavHOvy0VcLTJlf9leJYsE
V7ta5NCZ8a0sQcbEloXnNpbJ6i8UfRGz7BTDODRKoX5P8fveeSs3TisAPGALpGiyprZ6TszKmAvC
ANcfa9MtEY2IxSkmrjRPuOEt0WGebVxkdLWOPnbNlGPiPXaOtvMjtoIsrgsPxh5cbEnEvvycYpmq
Htktz6/D1EGce1C0JWgcYMOHul+UD7FSFIk/2U6EbTPIlAiZe2sZAyvpko/quCz/znlefQNjywL2
toYXtNk7TnTAkddofVdtIZg5c1rfKyIega0YNXa8aQPE8/VH0yJglRI80gpz3RVRksRoByGVfybD
C2j/4/WQq8svOxXaTvH5+gzgHcJIQDZocRJPXS5aOxpTNYRdHNAZ6B6dBBUapFtznpK43Nmc1xcc
Q7ncbJDlHQiKq82pdU5Wz1EDcnDoxTmzpViza5TnbMa9GKTGHgjm+sxRRZXBNtVSYKFrAI5CToU/
Uqr4pYdaY4RZ/cHt0z2Q0/UCSq9NaWBLmoiMh/wVf10iYknKvO0giSioulIqznjxKVE9GXXnvXpb
MBRVAHj4MoVaA9S8aXCxQZtojFYgWpq67wGxSIUS16hOt++rzVnJgVg+sBpreH44GBiIezM0p9AO
T3lRCR+xPPWo10ib3R7qelugaPcn74X1RB/EuFzAtIdWmcaZ4ut6jqJe6lnzMVHCGcSS81yo5u/b
w13JYpN2qgCFCRapr0MtWl0TKkKqqJcB81syrpMDbRWUkrsQP1Y8BBCoRONd7WRbMIb+C3mt8fpD
11nqNxchaNxNHGPuDl7bWALyU9qPTyOe1/oZHTTccA5LJbCc2fnJ111CugAkXjTmZa9wXaAPCSR7
GiKKP4WV/WI30/SSVcl0ED2GhPy0IYg8p7qzU+NBR4z1bZQgmHz7N1xf8ZIigAYR7xdp7BpRFs/W
aFJdQvV0tDGmrCRCPRb6KW2KijJYrd87XLtHZH7Tx7yFTHV7+I22DeNTWmL+xEcgky93iRNjZg8M
FJH+zJUQMNg5foos/i/dULB8QDO6PRRRWn2LZ635EJtLcqKsO/zCU6AB5W70ZwtN2lOVD0N4TD2M
9G7/wOuXl98H2AYFOfLGq07mn5JcqjoKPTzPPZpZmJEXaDHmQHF/RmxiDrS2aHYGlSHa5XNP70xD
kpjPwhFad+zypG0wC0einSzL+hLWVcX71AyBXjtdMKv2ct8nyeynyhDvAO637gepXYG6Io0qQtbL
zyEgA4PXzJGL1TSUDVLdCbwidB8Mq9wrnmwMJRvTBKrobsnddzmUEutJOZusLCRnYjVnzIBqTdU4
BWPVFHv7bOOoMRgRGixMPG281T7DoTnhbx6NSHdm91tSV11Am7IP1H5W02Ou59FvVHO88DSaaFPB
CLe8QzyVe5JNW7OWQoSwGZg9t/3lrD1tyXA2g2eKDV0S+Z42abhBxqHzpnWt4nx7824NxuallYSI
DVn6arCqdbSw74so8PLewcpPxSfnMOCvChoPYes91MPWcPIq4yxLfOq6pTJUuiqqBraG8EagMEpe
fS1UILmIVHRfXj8z7gyCe8puxDirJIcSbh95AF98xSRnzU2nuEvbBAuOCdX3/zAU7T+pdSURxvrl
FwvbsUbhygj9aEo9rCYWI/LbdCj+VVJ7783cWkH6L3jVI3TEIso//yvogNTeFZjChr5pRkMflBDK
mzOyytgiFm7RvT5RolILkhmBNkBo7JPL4TJD8MFGJfR1jNPexvaY+VWO5wGRsRHtLOPW+6wDRJV4
PUpUsIYuB0t0RHn6Ngn91KSS8Yb3sPscWrbyYtRa+XsJM9Gi2CPMJ1JVh0o5GrMYuGlujaLNMv3T
o5cecgNGEwYOBBOYxNhG9txjfPHr9gff/KWSm+witMWtb66ODXZqc4wCiTw2RY2OQe7CxVbCujum
wjE/EMH12iFa4vq5Fmo8BzMqjEel14ZDErb9k5WgbJlg+swNjW3hEe/H5c6hjLEHKNh4uznW/AVs
DtmfNWEpalE5K2eLYC5ylGPrZc4j/AcPsYzROFL+NAO0BPF3FkNrHfIW0sjthdqI8ODfIrzGgWel
1jSAKClGz0wB9JVt0Z+aXhlAvvMshtP0BG3ktXpcBHigUXmW4PrBLVznGY01U7f1uDqxKH7Q0Yry
MQUnRGrz8axNrxcFkcPJgfAFYNz1I1wsqt6OKs6Dadclp4b62RHOQ3zvTRimCCOrS6xXrP7jMuT1
l8jxyvu4Hez7ZlicnfxAHsNVOACoElFgyuMg/q5w1WgH9OhPK74x6MuD9LtFodZs725/zY3dRJLP
vU3ozEFdaxQQ+yheFOpx0GObeJctcfROSUcPKcqi9guAgqeOH32YOxTDEq1/rVEMXxcZTiIe+VbR
Il9dD6Wh9K4xA7oxal07FYj/YymtoSjXxGZgCUs9uEiO7IQFG/ct3C363X9gakz78k7qtEmq+pC6
Ci10jqBDswB/OucYjvv330YEghgBlU8wipyWdamo4RL3OIlxoC3NkvhgP+zPphinh8ZU46PuZdOj
OSXLAZliygJjBq2hi5I9vYeNGZPx26TOLoElJdDLGSetJ1Dss6MgWUbt3FUElBRO8p89gdrejS8z
vNW+NaWqBhAWev3qWs06wQLKoaMfw4nLq/uaPvLHxla6c5lk+d1QtOJrnnWefFhLrMkh8N6bTQ1T
JLfCH72AEj110E12Ep6NSwsui8Q5yJ9EMe1yARpADqaRAqBQvOS30YIuMaLYPdrFkJ4rr5127sit
9Sa/ITOlJAsrZBVQL8IEAVnrGEBMJa3fESsk7mcBCSamNfof5kbJE+QVdV+aM6vBqKm2iMf3DFa1
Kpnr5D16eereVyX8Wr8xumVnwK30jeoICHOLHhd302o7AatRCgtFj2A0Yu08dIZzdmC1BqEVnjE5
eQYDa0tTofw+IgA51Bh9PrfNoAUtsmwPqYFW5RDViPeN5rfb19nWwpPHQFqip0lIunrEU4xLZzcz
kqBSK/eULvaXBk22oO3DaOcTyzmutzl6xURrOF0BYJfH4K+gjaqiujgWlwg16Wc77oqfHca6FBSq
7tErNfu95cD29xwlf/fqKdLAoAIGzYevvj7LoWKbYRiWUaCUyOJN04JSf5vAujeG/xApgqIHpEJz
VpKjV6sJ7Mjru1pEQTWUy9nCnP2NHUNcytpyTzxg47WjPmVwNP+0/dbV+zlEjb+Qs3IjLXxrxJHx
tqqW+PWpEXrdUjKR8gvA2NWEYAfFubDmKCiTIcL8puk9cUxH7OfbRN3rEmzcORxLPj8rSJdgHfoa
QwdKJyFyoXJtPXrFwIs2l1NySIQ3NEGomN3O7t8akZhBGsRK5vyaMpyVU6GXBtf8LKrw7NSLCKAz
/o5tI3oDbmiP9rE1HEkfqhrSaQa34Msj0ETqMgjHioJWCCXohGYeuYe6Q7zE7qesdZP/8PVkFoHq
AXQoSA+X4y2I+YRtZUaBPRLlZiEVGHvGsR5rof+Q1ILCxPRUJRAkZV9tlFLgYTiY0hZI1EuQhFXj
O0VivQ95nF4fjbBH/ljZcmVB6b2clbN0UK5KI0e+WF8OUdgrd2qE/0OMdc/r6zyUlxhMusiAtVgN
JZLEc8rFzIN5FO2zoRf2A4bv42O6KOPOG7FxEdMWsElqoQPwNq2eiEK4Bdj6JAv0uEY3IOuQYDJF
U4pDNgzTzhLK3726iyXjQtrjwj+4QloaQ+8uDo2xILNU8RlUi3jTRrv6JvIdvRoF/Sqq2girXPHw
ADXRkEqaLGgheJ7n1MUuQyBnNS4uhnywyg9Oo6HEmk3FS9w4rzVII1SG/CcpbHLva2tfNsHnrL10
zILZjsczqNX3fZgUHxEA7e6rKQ139sq1iifqA1TVTYfhSPjWAOiJXkRuaCINsqIhuLC70KQ2bIdj
MIVe8bajnnindKVz7M1EPIMhLF9aAHiPUWmaiV8VwvhhWmPyz+3Xb+NTU83D1wmgBAW99eunlbrX
GEWVBksyqGASFeglcbZHZdl43NlGdLeB0SMysW7ZhTNBVI9lCZ96Bh4KdB/bPZ2kBH2LJbPP0+jY
b+yRiMadHLFXCN44O9TRuAxIjagGr0MLGCEzEIksD/J8Tv8tHSV6jEZhPyRuuVNQ25onLXNQVxQS
kCRZXXN67wwlHxoERtnYD+Ql2T2xgHqkZm8cR/T6H0OrS88EAebd7e+48Xbw/tK30Si3AECTa/BX
+NS3sVpbKXOkj5n87iyrPY6zMeAxbIn2ri/GPQTY1lSpOFPeYQaQ6eWf/zVgFy82vCMQzlmvDif6
vsOhTRPocXGOo2Iq3PfhsNQHHa3r9/9hqnDUNKJS4ExrzDvJToISD4tsIhJxQMZ6/NS68/dZnaaz
W3rO/e3htnYPZQO6wOTWkkuwmugM5MdMJ+QBBqv8OjVW5FNuxhor7vTft4fa+ojSrZtQQ0Y4axXR
ukQusFzUPNDH0oZjVmo/yi4v3g0aHVTDzr0dlNb14afKRnkGYhUFfR6wy6klzdK0Q6ZgvZosmY+z
TvXUDsueuuf1Al6OsgozcLLLyipHjaDRc+3TUJbU1rSyezeNtAxeu4BcMaDceFH4UKTLlxPSlGZu
43yRsNHYeUGp9buyVPadB2r9TV4Oe3jd6xdMdutpvJC9ARJelw7N0dJEpkZl4EqjjIoktT1kkNSe
1GlpUH7Bt/hgjTJ3m7Cj5TnLkmYnLrjeMvwEj9oAfXyAlX9weH8dwzrE8kdFECgA4ea2gV6a9Udr
avuH8H84O48dyY1sDT8RAXqzJdOVbSe12xAjtUTvg/bp7xd1N51MIokSZgYaoKGOjGCYY35jeMo5
R6Hm3QKNWORI0QzZe4HysY5Sh9Kkz+Iyoko37ZjViXZe3NijAWXuSSFs7RwGw5yVxjcQDDn53ybX
mXVLfacpD4jPCPrM9CteYN61vZ+HlreD9dg6DKgdyGQGoW0Sp+vBQIIJN/JGBBFNCK/0g0of2+dk
LwyQT8B11CNnJOM4bi/adqvTkCGliHYPal9J05nUpuzBz+3Bpj296IfUmLzTPOv5sdbFfHbjkG5/
qIf/3D8mt3c3rwB9PAAMFCpvdJdUJ4vdytWLw1ANnm+MZFIlUJAHTOnTIDSn+YFNPx/UuRh2irBb
21UqYhNckXQA4bleZHzjFyesuQtE5s6vVjr/m1v6UPjIjNoBxifj8f5MZcq0Xm10EKTEDo8/4Lrr
8dIcjHKkMp7qLL9GbTF7vyrH8nmKhRMgxFz7fSziHaro1vJKDMqb2R205dWgFeIkTS6S8uCZdIW6
kHAKSQQEVwore+l7LTtniZd81ZQ+en/910E0QOoMowoly7HX8y2TWtAiQhhWqfs4MJSye51jvIEE
SlGHvLSqwLbTeSdN3uAE8RjTaacbwpaiHno9qlK6tT14iGRSnEUxqfSU3AyS3DZ+ckVE4hgBICkf
FJRDhd86IVZCOPK24JEHKbbajfoeuEluo9VnBw6CUZpkKAP4Wy8DQWCfqmj5LVar+U3mLI/I6qNd
pYvw3/s7bHPynknvD6EGmDdrCLdVR51l4mtyyDN7PNRpkdV+jHBB7RPJ8qBayfBcjfHyDcQ5URgJ
4/BptqL+3JipF+z8mI3bRfZ2ePk8ug94jl5/iTkTBWU0tKwLJ0ZAUSzFj0H+ikkLk4uLoT1Rt1s8
WCiQHCpPz06tbe6xSjYuUpnhAE+myCXjpuvfoIkQyXKF3wBaYMQQYcCNuasu758p/kkM9ObhinTd
9SjcloUSZqT5EcGf+tLE1vhiurOHbkGbsc7EyXHlWwSi7bNiJ/HXME/bEekVkzzz/m/ZCANoNUs/
DxYeLsRq0adUmTGKjrLDonX1Yz/q7iXTivGxrICIKUZoPFZiyAOUHvo/J7jKO9fN7WYHmUhDmIYI
IQDlnOuVmBNTa+oBOatlLsBCYwkYTIYS+0OvtIf7M729Tt9IJXRecIhCeU7++e8Pct7XU4LDbQCS
z4PJq9VfhzqbD2EzFQ8Kri3fzMlW8/fvauo5KGBAhCZl5/9eDyuqVpswbfDwSxH6pYPbc8ggpL9A
3hoPeKtytS22/gV+xWUe3epJm7pi5zfcfGMW1pZtNV5OwCBv4l6/zVzJuy4XhjYGs5YAK8sSQKHo
AVQ5fKlBcXzNXazPcTUngkJ9O5VHyq/5wztXn99Am5rWJWkICe3qQ48K8AodbA8SBFb0mM2iOjtm
kx7jVHE+jX3u+d68a6Z682K/DUpfFvEDKTO4Sn86rRPRUNcIGSpVjdZJ3F/C2uyP3Vx8U6JwON+f
422ZRI4nlXagFYKqWIfwMLQHA2nnEWHNwvta5Xb92Hpx91gvy3wwUIO6CM8eHwkYnI9tn4af8EG1
Lr3w+udqUo2fTSRma+fj3zzosp4IsI4WvYxb1qBIrpMMtcVWmpYr7qmsat2Po1IEZptPvuVlY5A5
iJLpAzas95fj5mzLkZF/eKvPEKyvdr6F66fXgxAIRO5Fx6Zt2gP0+TSYnXYPw7g5SVmglZ48cszr
Q1bQITYx1xsCx26VV+QXVR8yr3Zpi7Q+jZ6nnFq9aX2Vbu9OTLw5MkPKfJ4ofy0849lLqXg1k3St
AdpeOzXaSwlq7K9ZX6pzpbntJ0ws2xCfddXYifq3Flh+WzAK9HN5S65nrXe1aO2KsYlfhjaoEsP4
u59TuteV6WV7nb6b+5OklAcCpzBIO4ATVycYaYWp7CaYFG5RF+dliAFiJhjrfhnHbjxXRtF8cuYe
k8z7u2hzWGITMg/a9DdymmjIG147ZQMU2mI5h8ZoX/Rywsw1XZKj92bUUiTtztbd+KoIO6IDDBoB
GNb6xgR/TSJpI2LYZW2K3XLbH3CRN/wGWhasgiH8ZThj9CCWdDjdn+7GN4VGgp7tm1ILvPDrb0qL
XBtgEKBjW6rlA4z/7INrjPk/Wq3pO1t343aklst7CHtFdohWhyabG0MQ7Q4BISDaNAO2S9hs1N1z
3hvmS1lF7Z/357b1KZHLpfBLfCuBrddz0/UIPZyuGXDDjM1jlM75Q2546GmoZXtM2hDFwCkp38v0
Ytu+oR0ogXFDrO9k7mNXA8Y/gMSKp1OIzNzjWHfRE4zv+D98OzqxsHTQmKV5s6rgqCynzUEcghYZ
1HOStuqLO7ZFkLh9+OP+Ur6t1VWWIKcFncymUkurdF2VFp2FuYMTDYGSav2HXslSULO8KVYAqdWL
fYQVk/Y0m1pv+43ihT+8aMg+56YXjn4apT0MtCaDhhIa+nxAZDP/aCi6YgXlqMbOo8g7xzsoeWh+
9wjJX9Iyj342aP7jACjoMvgzZeB3g8moxxKEcuLge/JQra4zLetqNR48rtI+NZ97Q3TnzhuyY6d5
3ROw8L2u/ZtFxWoNpaSy3BTypK+xlrY2R4vREHK2oClcrEHwjv+Hollu+WkejtHjIsbsh8NKLpeh
LIriU9rM+XigeIqoZu+EyUd3CAvPt/QSaQ9KsGL+NuXThI6FhZSxv/TL8CUftHEnat44ueBIJIeS
88tNvFop2rC5HYfKFJCwwTnHiS761fZWgzNl4sWRj5ZH4uwkCjeZEV+HfU2NnlyRmF3+pt+CSA2/
sXbsNCzT6rn+FHneX0Kv9J1tvTUIVq5U5KWCALWW60GKbkk00emEDHHe+3Fp2pBhyux4//Bs3ENU
PcG3gWQA1LQGmi117SaqUIhFtWG58EmHB3MRUj0gmi9LgYZ5FnvezpOycbEbNHAoB0q3XtKB66ml
5iy8YiEOy9q2/HeYl3g5hYpj0G9AAW4n6NuaISA6tG3YJ0S/qyqOOiydkUZE/HWdYJtWzGb9SSA8
961F+hHdi7Q9uW1kf7q/rhuvJvVkMO00lFEMXaO90m7Uxgo6STBVqhBBVNrJp3RG/nHAnBeJs9zK
nlUzS15yMSo733RreUHxAV+E0EuFb7U9QeslWulxeciu4LFvZzU60/PoFkkIVMadR2Vrn7JBJcse
HP8NPaNUvQnMUjwFTlnaP/jmuu6rqb1XcdyalHSehRkDvBd29vWeWTyvaS368QFueDNmy3X3NEy1
8YjYBpKO9z/e1lhS9t2hx0ttc92kn3id1bkH5txT4zpY8US402lq+5xmbfcfzoJUl+fhItZx1tId
JZKR4BoxIGg11MNDtkcw0+l9nFUt3TkJG1+KdIxLm+6txF6ujl0/LiM6pJwEQ0WAvKvN8Ckr23pn
P2xcyBQQcQSBTydhd/JX/HY5GmYpjGIe2X1NTCdjrDWH7qElCt8a4qp5nHPb3gn+b2t3OPWBByZC
RcGQWvjqEaB00vAkuQM6a3WiHDnd6j9QpswXdJzmf/HyA1+hpV0NysKbCvWQJVFxVhul02HDVYhN
vXv/yOwXoom8WQksr5cgLiKAVmXK1U0ZxU+n2QEb0FfnET2UnalvbFWQW7x8JF0Uxtek5HSc9JQ6
x4Clb2WfrU7Yf/ZNakCVy/KdoTauNIsqnUlnk8MO5OJ6VjZlt77tsSQCwm+evL74JTRrfFUcffpg
LZl6cRt8C9DYNT6+eznpUEvBECwFpZzH9cCJYBlDgzla1hy/RnltEE4kY537amHMOyIbWwtKPiMV
5Xk0UCa8Hqx3oCX3M1ILpdNlf2Yp5GdVMaxnYLrpw/15bZwUqWtH0EpZBnzaaiizsexaxZAAjqYy
vs6dpp/e0KMdO/xgtOMeLm3jJWQ8RzasEIYFDXo9tczTO6/WLDRuy344RVTIfGVo/rS12Lg4uTc9
lOqu75Y8eau4kmuNb0e4hGniGnhqKyoCpsnQB7NlZoUf0SPsfHP27NcITY/ar4yh+Jbz79p+VDfV
H7qbVXu+jRuflGob0BFOCqROR27s326k3gs1qHusc2Rlxd+xqWSfZ9WbX2xXJHuB+9YaU/Six0lv
Ffmn1RrbreUmkRmT12Fg/tAbk3WEIjW8pLhyH6TYHIDufE8vfGuRfx90tZGElmpLZJMA1XaJY9ji
zA/5EsEyjjMH1/I0eVLs8ldB8ivV3v7DC0YjlH4rnWuEaW5S2Uy1uliOjriPeahGrT5Bt1dwii27
0/0Ts/UlYX3QlSBr5mlZfcnWjCJqSazuFA/zRSvJu3JYKAeR2trOUG8EmvXOlWpa9KzhCNwEHHj+
lK1AfTBwBrs7Lm2dPi2Knj61Wpz9rBy0C3wvbZrPTa8HVtpf+rqwG78w2wQOQ26dZfBOBL3Yv3BC
WFJy7t76X9yjqXp/TeTHXf9OqHiScST5nPbq7XOnRbeBcaN9N5fKL2eKJ93HFbj53NXQv9Ee0b7c
H3DjI8CW4MriQ7A06zACzHgpspTjBDMNq0o3714Kasonp42Wb/9hKLhNEppES2ZtYGCM1PvaQe1R
rG6Vz0aZgYPK5oJ7qxmMnURy43njcQG5zyoSIK1TbtoFTVFacx80LvrTikHDseOc/9GXqYIiZllf
asCUfjth0Hd/lhtxGSMTlUkVHuqXq7hMnzsK3tbUB7lhKxfsT+3Ag0Cws09upZwARVBTkHAPT7J+
5dX12zXY1GQai8mGVgq9eLTb7KPjNONxdCPlaEZK+HkcvNSfVPhOUW0i9eiUe95Nm1tHelRJdU1Z
Qb3+Cd5smB0LwWugcmrNyDUPikuKC25wPtxf1M2hZI0fSQ0I3GsrrC5SoUmlLrvUm90LbgIZGp6Z
duJWeTc4QS4sbXpYRFJAe42kcdUojxeagoFXO+ExGSgXiViPzlEs+kCQPyMtXu1RaW55mW+jAoxG
3FA6TK52zRLbahGXRh8MaKmflsLJjsgOLq8uanQXmsfOfKorszllbmpgr1jlFWDccHgO1Xw8GXo6
ngdlRJnPifr4mIPjOJSgC/aEZTfeQxmYy44T/+BgXX/xpnWjNMo1TlUXDR/6ZE55JirvEV5g+gUh
Ru9g02m83P/2G+8hXT4SKiI4ztMaLWKikwCUim3W9tPwAN+k/ZGly/yiLkt6Hvois3w97MPntEVG
QIl7fc9HfGvWnDKJWjeoc67fqSkVlHVioh5Dmdxz3rnTUxuR40Vm0h8aBa+NRVfyHUzO1jUi9wFK
BdSk2IvXS50IvdMryvPBYFXuS4Rfid9H455byNa5oudOtUjeJNQnr0eZTL1GOJzLymya7qjVZfl3
U3T/hGkjdhLJWzEtieIi26DjIRVa1gCEPmTPQMzrg7oLXR9xSeVDXYrvti3KV12JSnqXpn5QI2VG
67UEs69WHa7wjflcZkX84/6e2py3xAjKQhn9l1XoUQ1jPGS6fB6sUJwMofyF6uzwBw2QaqcXsbF5
eIIslDaotAJCXh2Zsst0YvNQBJlXqZHflb3yUOppZ/pomC8fkrYyPmFysQcm25igRNFTA8TjBjGc
1QSX1OuHamn6YKI891MLG9efLGF/mIppl/2+NUU05UGsUm9GtGAVs8TI+ofcw2Q+vWqe6jqe/kTM
hMKEPtq9JLk6B6cpu9AfRScwvkL58JQlTvMA/rw8e2Y1T75bpql5HMzee/ASOlCHSKmU42g103/Y
8sDroM1JbD2Zu5zNbw9nnWttnYweZsgxRdjci5NDnobpsz20e9yorY9gcl9Q5Xpr0ss//22oSZmr
XmlqFqaBNJdMdfhX3NfJk+1Uzs4227guZI4rIwI29Y38VpskShExHF0TVszr7OKohUL/4/6x2YhO
gTpIhWHA7MD35J//NqFmHnHG7DGSFqo+I/Y7Ft5zDmz+Rz0J9zVVsvbf+wNurSDJl2SYETTBLL4e
0Jytdpwrg9ODLtzFNMUfmqLgdZN0e1Jsm1OjQgifB3tniiyrkeK8bpqRkdBXIziEvBYkUYheUa5O
D31axjuv2laVS0aHMg6mYoCzw/WAc2xGutOwlnRYQgCPavxtQsHy0TAHnBtaoDVHnB3U72pvGc9Z
HyqvCq/vZciaXn1/hYvYn2BV0otIx1aftWvGdsDTEW3DsW0+5GFhHBqc7GPf7tM9P+OtL+qCzSY2
h5OBIP/1tAHNG6S0rHNdRHERoD1gPXYVwom+oWTT5/vbZ+tmokZAzR7QCnj3VZFrUtpcWWheBRVC
UD+SrM++N4BSPlVwtsRhtJe59HW6cDuvy9Zh9DQU4GXZAAbm6tOaTsffbJkiKKYQH1mRhSelr9TT
/cltxEXSlA3oC9OjO7A6G0bSO3bSMkrqifEQjqnqQ+eDiDwXVgDBNHsORZ48jxXu1KE17NVhtoen
MUH2TptxHf0r0aSESHtxFxQwo8vJqiG9zcbRWIR4WByxPArLEGdv8hT6tGa4c35uPy2gTk4NgTog
uxshk3acmlSYwAkybVl+TEPuHkPU+tJDNXlUhovQGRV/qBx15wq83b9kO/yXcjBRGXje6/1bunZV
lXE8BpjsUKKZC/VjZ7cfWoujev/7vkVE17UAGoacShIskIRU+q6HmpV8MtKO+giWta11HFGx+Kgl
2K368dxmP9TW1s+h7ig/pyUtP9DG1B+9JI2fZA38e60NyjPSt+6XUg33pPa2Fp/WA/KjpGOyPnb9
y8CQlEbmhD2lkhC2T6diuNRi91zhQNXFGES6lp90yx7i63bLcZgprUqoHTfI2oBWYG7tmHh+BZ6X
FY1fLe4MSL2zux9gDjU7QGYhPRtDPfyMF7QyT5mxYEZ1/6vcvhP8BuSmKJBxW940yJaiqx3YcEMQ
V0Nz7tR8eE0iUX/VaVz/QZ/m3TIessjJvwc9D9wdFPzrpV6cuNLdhDLvWFB2wuAoO8QtzmYgW+yd
I7WxtZkR+A5QX+y2NUKnRy3ZaXP+7pznOGjiIQLP4tpINZV7BJnNoRBHg3dPbkeF/npWSipKuzEp
Bale/Fq50lGp8LTyydb7XTvCzbG4psADoUdM6HI9lj44eVTWpNZUSrT2abLG2rtUGab2qlfOX9+9
PWDmSkYpIGj6tauTEcdeog4eg9UNHghhbL6mxhImh3h0ioM2j9keBfn2rUFNj3IWQSY+nTwG17Pj
FUgMzIgpbALgeIXlCMK75ia4P62NAy83vNQToKsJOON6FLPNFEtMpBMzosDTIXbRvfDruMku8+R4
fyR2qx/TOqz22v2bs7PBNBCfELPfFPsj3Z4xsuaiCRV3DLykSs5gONQ9mOXWHuGKpWTHpQbeUf6O
3wJbtYeOQ+WYAo/RgqLtAPEWyH4ECaW3w/2l3BxK/m1oesr4bzVUVudhOtKVCoxajQKiJO2xGIa/
zb50d2qgGzVCtOrokpBwc9II2K9npaAPIYuIXBZu1wSt2VW/qnJxD3ljZg/VotjPpjA/R8Oo/ZUm
yfINZ6Q9Mt7WByRI4UygesH9vJotqtiW8FDqC2JYVEFkL8sJpe50Z003HgZafHQQHLTXaEytjjiO
aEXV5gUIzjleeAbG8GGw5uJoVG7/Ihqvw6xPUIdFtfvcGN6ew9DWJwU5SmsYDDrl7VW8Z9StEVsD
zZp+SdLTpGTNAV0AWqv2JI7v3z0ANwHNy9iDJ+j6k3bxpLhFWWFCXaZW0DVzehgs7P4ms3k3pZC/
neiDPhA0dO6z1aeLBJ3nRgX0h+p695c6dPWfXpwWDzHQsJ2durGA7A5Ibya2LtCVVtdLMQuzVJaa
PhtZyMEs4uaoTM7oF2Pnvf/9RmXNJjhHfZQ7bbVVRjUckEehmqguvACJLgb0taX+rUu9LQrqDBOZ
+59so/IlaT+olSC4BrBxjWdoCysfVPmulim2Zn6RL5X1sVfGUTtW3dT8bQszEYDH+9KC9pc6n5rC
0aBXdqHzYcqwDTlGdqn1/9v5WRtHE7AqDDxP8uJpVlxvpXSyIsV2uR3ycmpOymhnzakXI65sXBr1
P7YFnCSAgBjrX7t4tF8yLJn6IM3j8tVMcTh4nqzYoTmYF+oXYUxZvROObBxqWTdBFJ4eB/HI6lQh
lDNZapJSPQEMfbApEAXowptHr8k+JA0uizxT2mWYm54CuGHuNFi2tqSum1g2Ufk1gNher07lWGTk
NhOuY7xnwaErT0mk/aX2trZT6d0ayZBIF+BWUAq81TlLvTxSGpI09h528VVF2RPUTRxYyzTu3JMb
z7hMFllWyd0FEHE9KYNoK0boiWAybuanuo1mwtjWBXqRGNG50Wectxuq6Pd3mvxbV3kM7jsmjysP
HjnDKiZyKKp2ENwG1MiSMRj1Kf9hW1W5A2jZ2C6M4khMIBcjBI3ruWFPpKWDCaBFwyD3UCxCf4q7
zPifl6bOSRFmfEK0yj4kXqT7ldqZn+9P8g0DuJ6l5nGzgMaQdbjVhkkGz8wh1Q+BGHDAvughhJzA
mMNwhminxWEQNhBjjk5fK+YxjCsx+bhOdP+kMHvh2/bqz6aMm3OFB9FpCMP4YUT59c9OyRL7GGWj
2Z2MMdYVP8njjvrQyDV6TKrOrk8z1TB4hFY+5o+OpZTH3Ii8amd+t9koIYTEuMtyA+WUdbkhw+1L
2ERG2Jh5X5N6OHuhLRu4Mh31FI/OVIFJ1DxDRypAYmnyqkMv/3uR2J9Kgf6dJT7dX/Kb3Sx3FKpq
bzx/gqnVq5FaQ5bQMqSUFM3Wk0ANKvPVxlWfIupOJ0e4UKkJ+PY0NuSHvPrQb8PSAiOaobi+lgat
HXzIch6OIJo9j9zc605mB9B1CWcHQGjW7bwfN/fD28EBTMJYwCTWh7agbFWjZU7BunG8c90M4yUP
+yIQrj7thPlbQ0FXkwIiLjH3GvxBcpsCTKdZIa2bD8IyW5KJfsZ7WttDXcvbe72KQAHo65EAShDo
9XHtS93qkmKAruW2YQVVS5j/KzIt/AYpszvglYmqYppOr/28mDvRxubQqJ9KiAtQhHXr3LDGKlXN
kQ+42DG6t7rpu3U6nN1pjJ4nKV1dNG3ud1P9bj8iPiUEe/5H1Zd5r+6oTOkwOelAEKcQ53yR6wva
4PZ4DPN2T9p5a5fqIEPhZ6IgBPf8en0zo7VSy5sFrpdd7lNInA+ThwRnYVn5YRlsfae/tzkeJV2b
0QjC1x01KpF8ZNoAgaoq6rFIwbY3pokRjovVJk2+PTr/5nhkhKwlHBHuo+v5EXGl07gk0uI9Gz+L
vvEOsCKrh9aOAJi0854TyG2Hnm9nOKByQOaQz6wXVFeqhnJ4QQQkUNc4qQqmNKdYgdMUGL1jfShS
u3APhuf0vDueEn2oVFOMH9W4X1j/NB5Hv+yM0vXdrHexQCihavKH+hf499a7MxL5YxG7fzP1JR9e
rQ6556ShU0HfhOf+6E1u+homZM0ktvn3+7fwbZbJWACHSNBR9ybRXJ3kaEzKYqkVOieKqnznzNbf
M3MxL04/a3+JtoQBqxUtXS8ugc+m4i7/aGrbuzvx2tZ+IKlmN1B+QTRnleuGMzyEFNn0QM3D5ZDF
yfxiCt3+poZJ8r121fzr/WlvjYc/C+hk6SGEitb1/kO6MYfM1lL+7o3+wxRmAq37ZehwvQnT7CCS
eg+GcBNGsc5cWJAFDSqulDqvR2yirNactuHG7CrlD2iQ2qc4DneiqK1poWwKxpMvKpvW14Pg17Is
o1OLYPRm+7Frii9pBwTNyhQSgGnQL/dXcevB+X04+XN+q7toGnhS1a1EgHJ/cYgT3QtiZF0PXZfa
x/tDbc6MgodEKxl0L1fRgtsXg1PQgA4Ut52fqUmqnyrC8e818VzlKzNXsP/+EakGSAUKLkTgMteT
U0PPDsnjReC6zXjxXNH51Chsv4ws+6gDK9w5ArfUOXYI4opEfmBGyHBXU4TPZlmTwZsaD5MRHy3R
GZ90ajr2iS53+0UZa5FindZMyRFT5jk5EuFEjm+1pfgT07rZ8dGd0PIgpgFvPXB9wJgvdX2I/Sqv
bcNP1Fz7mMYdQCgr17OHFK830x+MIv01mngI+wPSlfrOd9vaItTJuMPQ85di7Ner2PFh7MpiFT1n
wTaacu5JGJl69mg37yQqW1uEmi2lHBWVRaoR10M5blk7pUVLq5yy+dgOhfUXBbIsGG1LQQVY38tw
t6YmiT10trlHyACvx4vVxUi0cGE8neJmqfRGIJAJOZtmuLcXt4ZCeAXwHAp4cJxXQ2lRblJ0pMXr
5GGCPvPYPKfzDBGmK5OdfHYjvKKoQC4JqRlQ6bqTPliKPZhz3Ac9Buf/hKjZV35tzkNgq0rzCPay
OI61Wh1Gq2+inSO3MU1ydgDxBt0Szt7qjmw7N0uquqRmoBe1bzeWuGTAJH1HG7PT/dO9OZRECYIL
pxm19nhxtLk1mpJgI0mifwdRGSe97gfaUWO6M5L8NqtQGRYzrjV0vpDFXJcX6yyGjq3ywEalUh1T
yfw3rXrPFGBrPhb3BmVUXrObNIP714OZzXyEhXapHzft+L0R+jiQa9b5X+9fPJ4x+ragzgBHrb7T
7HWqhWVcH6BxlwRKP3aPOf4Ir4h7a3/eH0r+VTerJ9mJ3CHwEdY06QnLRDvNKa9oHjaRul55Z2MZ
+lOWjVaA/rRGaXp8d5VRShNTYiQeoSJBKnV9spHwbZe6Z1CwLeFzzzOA8O2on+YQnukA8Gwncdua
JCkbuQx7X+Y11+PpMSQXB5mpoLdFcxzNfvyMG7h5YTs5JTyqtnpI0N/dSaQ27kupzs2dwgMnm5PX
oy6T2VkU4nhvmtY55uXoPngIz2DxjKIeQNTheP9Tbm1ROic0oXi+KQuudk2WJlGFrHQXVP1SHjOn
Vy+VMv4NkHuvobCxnjC2abjiYkQNcE14l10G0TlKxzsHqjkOa/1bZuaIv1eqClXAUVsFy0+hmz/v
z3Dj7pTat5I/xOi02q5XlMs0bFoZ402tMR3cVLF8bcqrl6owF2keYPhpZcU0cIpmJ3+7lXhB7ZS0
VD5DlHhuHA1azHG8tsfg1G5F9TmDAt1QcRjGD2KgAo0LihE4qVqc0l5UB31pxafOGxG7Rz/673pW
22OkpNV/qLVwJfGz0ASQz8lqPWpjMnqrImEG/jIeFavRHyLDCP3SE/ODHVnq+f7636Ky5Cp4/Icg
CpLCOko0Wjem5kxtQFMo0wedUhEgZXqRuBdl6JfP2lx25qlPveiR+mylHUYlG9LArOf238EdiB3u
/6CNLc/v4VSjXitDBPnnvwfITeJGusrviaee8LEuLZxf9R+UKv5DfCw1A2iRS3NZMAfXIxmguam1
pBQMEK2Iz0tDdunPjiGAdFpF/Jp6Rr4He9+4QOhKUjSAGE98vG5eO1ph1ZDkugCibHMaeryHZqm9
XPBQfV5yhNHur+bmeLyhshHDs70mPSK8aUezq3eBM1X2TyGmOhBKrtPwiOgpTMW7lfjZTVLkkHI0
4iA3KFxXxE2fC6tD4sUMfXPs1MCg1nPWhfJfhuIy9/BhkcyF9TOnLE4eW43WwUwyaIGmTfIyzd4v
0xujz+9fRMJjBON55Khzy0X+bUvq4ZKPLfboiAzY8cXqEG7Ejfq7Yne4SglygfvDbZ0ALkLJSQeY
CY7jergE3ca5I68Ipsjqfdg1XmBWifDtcbc8txFo8akkwoEACDmg1RHoW8+CzxxTUHbNDrvnRLug
7t7u3LRbm1CCLUF0gZ7ihbmeUL0keOJpdPz0Ujc+NAr2JTqAMt+pK9Wnq1vuxOObdxrxI1hwMP6S
m3o9oJdYXZq7nDLILCV3CEXBpBLeUWm15LBkY3+ahascoLyVUmPF9nu96M5R65g7v2Rr5pKShWQb
TWVwe9c/RLgtbAmd91tzyyxoFrzJ9dpp/Ymu1KFpUMe+v3W2vif2Fxw9FhrXs9X3TGj0iiThezZ5
pJ2yyLGC1vPsj/dH2dqgEo6GKSCaFAR917NKyC00V2QiaPE/P1IO+1W7UfO5BuWxs35b0YFshmIl
Ki0P17hSyortaBjEWzb600GCuf2PcGyrZ8odBcWnZHnyMsRkiB2iL/fnuLmSHHquTonaWvdi7SlD
XFhQp4mHQvtWVkkNlgMezP1R5PdYheqkwpLiQ/6B1MYqnhQDKCe7pkQDm0C50PtPfiRGWSMPOU5H
Y+xQBEDw6aIWgxpoU5/sBF+bH1Ji7f5/+LVOfFuPiV14TLIwapvO92R9RLyhDaC5JZf7M938kjat
FkJ1hKreBHx+u0M1PVZ0TWFntuQOh0qL1DN7FK1KNyW4CRcjoNvWnoS77PFwNs8gcySOlnbC67RV
SZN+Yf54gytRCkBtVg9mrFpBTIQXzA00/P8wUzkaeEJ5f68yk9RqJC+L8aoizl+9uAjP8yCpn26R
T9kx7Ezlc7r04vOiudXO0/EGYVhvKAI5AJsU7IFByS/+2zLbQgBacCPKi7Ra5oexMQYNvbol+wry
QdUfyEAdBNd0Jf44pn1s807n2TEf4hApCTyB7ECkjepBdAAM6YeZ11X+NE3q6HeNoyvH2ezUb246
jC2+7INh7qzd1oa0qUFK3CIi4msSjzLrRpdiMBqg3t8fici12J/UBWGzGl38d7NVCFZ+H211W85V
qpWpLvck8lunKc9U2sxJkTwmi2Pu1aO2tiHpP8oTWCxiLbV6BEdwb93oUW3QRbMEZGHFRUUfNXDz
uTp5XR3vXNJbVwtfFGYMjzuP4WonREuRFrNC0xaAtPJkoBGp+qY9zypsznmogwYVvPHQa338Nc0t
9+9pNuG03j8KW5coFDtZfQYyD8v+ejdmSRwrdtZSGMtj9WmpW+uLbRd7/NVbIALfkTROAnghY8F5
vx5G5+ulYedCeqjiJTsn+J/+itoRFXyFnY/srx3+UZT4JKG9nBeHRMvjf5zQbRKaRRhdUiGMaKOM
01S8KKURigP6ucPsj4qx9L7bFsvPuq9FEbhGUTt+2ikhqmK2NcW+rmhF/Zp0ugaTPG/K/DC6onk3
Moe9QQ+VWgelI3TSVwGh09RZW0hm5NQX9ofBDWuoump2EkLdeW83zh/PuuSJ0bSF8iQ/6G/XR7M0
+O3UVFWyxjJ9BC2sCyFW6OspqOj7e+NWoEAiPXH/5JtRE7shU6MmSiDjkvl7YZqWgVPXsHcX5FF+
JqmufKK5mjp+lCK/+gBfqLe+iLqy2cNWNBZ+YtmYGixzqr24FMFaP1XrPnluu3b81M0s5amOcITe
yU03iiQyIgDkLNtu8BSul2cBFTx3KYVeE8zAKZmt+ugqehnYi979mqu4Tvy6qGxr51bcimdRRqCa
J3v4Ev5xPW7t5HaTxKTarZGbr0o3Wgf6G3HhV5RFoAkjCg2zfxyywM2gxA+z4vl261ZHjvieOcjG
FiGZ1CnVUHiT9tDXvwV8u1icxWsCZCGMv5J40I9a44J37YY523tLNxYcdjiAPd5uiItriJGrUHLQ
3IG3NGzKZzcTRjB0Q3Qi5UPmMteLn3iZ9ztfeWOGDEqNm/uECHDdWMXiCW2XdgFCOzbIk/e9/mD2
qoq9t/gPrR7poEwlgOea4r18NH4/b6i76Z3bdkFnDsXRrWmhDvmkH9FG3aurbC2lPNVAkgGg3IBb
F9edrCInyxt0BCHAveRBB2npbNdAhGu0Bp8cM/4/zq6jyU6d2/4iVZERU+Ckju7gbtsTlSMiKiCE
0K9/63h0O5S7vnfv1DYHgcTea6/wUe313lKelxDdAvpnSBpf3p9fadZECCWDD6QKq6TrzD4xObgA
7Ww+KDDfvRQKPPyHr8EbPeiwBm1q22mu+BjxQ1NM8cEUcq2nZfqI3vceAQBTVehTIIeBEOE1zbxt
A4HJP6CHqcVO6yETrjD/4TsXbQixGeArmS4CAdOtdHVRYEIerP38Qevw19LyVakH1AP0u79mZeCL
vlzbJJeBtDBhrc5+62ov8FgfAVQ0n72WOQz+e4pzUvZkaI50ttA2ukBKWY7GDBQnVt5c5qHDrA9Q
X3ZaJ42yXMPr6/O/j/l3yh4kkqMQ/TvLB8r68ldargRsQSJdUTgpY57D/S5e4s+zDocLVqTNBwD9
O28BVHIINAGyh5rgNbVUBBtIKxnwJ7BzBiR6MwGVJWuupPTBRx+w8wK/egBnWRyMQM4ycETKv7w1
FHuWxQ4og1SOZbt4y5caQ+4YRl9WTUc3IY69DBlDoHW8kUOHPOSxzEhK9v/zEkM2d64RoHpA6Mar
F0ECv8lbB3glsBsCiZFwX/Oo3XZpsehLManm6d/Xe3eNwZc7S3ACjCVeHVoyQIPgPJryuFgyUMoQ
AQiYw1xYQAL/cz2CXqaIcW7BsQHnx6uiWbgtjEwWI8SoGYojQkWQ8xXyYD8q81HA8du7Ol8KFzn7
CwKrefWizgiHR3RzpqslmNw+hTq4DCxb9gP7UAv2dk8AagcJBFNHfElBVXv54mwq7xMmmjOe6OFk
nlh+whCc73wWqRJjAXX69wP7C4W+fFOxgGcTURRN5yHP+d7/85mB+WouMCHDvQHMj6vJ0lTsLUEr
XlrskdtuSkC/RrxtjwImNcml6JMC2QEJbWZYzK9oHeIVCRoly6ex38EpKr7oRmZ/dXSM9oy1pq+1
c+EV1g5JhhJ+zJ8aOHjw3b9v5J2DFyglPl7gVWO0j/765Y0wQbYs6Imu+iRZfwPAH08CPnenaYTm
rMyJMbvekeKgEON7KigLngG36+aDnf/e8zunipy1znhVXqvHW3g69Yr3OGRIFu1Ik5N9MC/pwbIo
Qp79h4EL79R/sJkArgdSIwQ/KLpe3naheRyT86mGHPH0enIr0ITYdOQoB4RVDt2eZ8l61ePkq0zj
8trgvQ3TD+2P3pYQ+Bkw3otAN8e9v9ZPJBvSUxeDT2zcJCvCZfLl4AZuYVY9o3IH8njsk+4jmP+d
xUa1CSo2AEDMTV7bwkg0Rm6YU10VmkL1k4vtisXtfLMWfb9A+m3hLvzvt+wtVAWzRvArIaHFlnlT
tKx5MAl2Tk5TAwEXQAVbNawRbM0V5l4tISly6tagzm2kHv995XPt/Gqfnr1pEGqC2UmIsvDlcwYc
6OQqAcBt3CWVnER3Tf3HRgzvXgaaKvyPtgKmMC8vo5a598wVugoSBVsJlm3iROdtKw2L+rk0MEbj
OwJrw12zAXbtWtI9rmMb1kHR8ztD7SD2mnG+9zymH5xV7z1u6HHPcDlIpxjvvPxtZIZPZdRib/lO
RI9xAvmLXvN+nzdgudQhA8ZX/3vR33urzw5PEIfAcQnZii+vqFgWACXDFUlgpt3Ik6Tihua3pujh
P0fw+U6Bjn1w0fdu878XfdXSp0r4MQs4xu1Ln2E40am6IKgckoxFt5a5/9kdDit6LsMw6jyHj75u
7INg7damR7JEthXbCeQyXSqmyQ4hRb5ccrfuAFomB0Q/f5QA/uZOMYeA/AYoELBQ1Oav7lS2+ZZh
wA8tDGnz+ZgkuoEJxjkCA+Z+Q9AfJu+aj+Jbzm/wi42EvhQFEZo4qCRB/3qFqzPPu2HD9KxaoK4e
D9ESz1epZuHllIXsI1e4N9vpfDFIYM7uHsBe/xbq//m6bnNvZCQEOuDGR7fj4qJ9oab88d+v6ZtT
CVeBGB4GPmcE/e1oJ4CCCQUdCDar5XetxIAAVEsJBDv3JeoICCSBYNaz2D6SJL8lSuDSOAeB4KFF
TWFG93KHnI0khSCAyDZNw+9LJPhvVLXZBiNUUANQisXnwOm4/YXobv8Ez6OmKBsnixvW6XTbyQFh
maCCM33/7yV5s3PPvwtfBICLoC1h7V/+rpyOoSMGnla6M0VcKcnCfb7atm4sajY9yxRQSIiUhH9f
9p3nDW9kzDKhIUAb+Lqays/M5+JMNc9G1j9PE+UhsMLkQ/rzO7cH3OM8dAZyCpLaeWf9571C9ak0
XgZcxwXdYUg47cuQujauVrXRz8CN0dQRstgf/76/d96080Q4gv4GeWaQFL68bg/DQchUcF3fYEg7
zdrsaSuSUvDQ7wofFsi6okkJTPIjivnblYVpL9o2oBTnCvz1oFg5UKDw7YHTbZcv1yEj24NqzfwB
vvP2RELxiEof/BoUFG+q4YV3G24c3fvcNUXVzTY5Ih3vu/fGHrkDzvvv5Xz7GMEWw8sCEhd8rsHW
f7mcSAgtljjBOL+FjnmoEKwz7/vINMcuTtk9S9foQpNO/q+N8JmjBjTkbxQg3tNX39FRWnSmKfhc
Hn5s+0aMrhZj3FZt7+QH++HtYYtL4UQ6c5bQB7+mNprEpl1LwaNZYPP9gwvHfrluCG87wL/P/4+1
PKsv/kKQqJVeriUJ+YqlxsAyhYl2/nmMmobvsqZFszIF/ZqD+De0B+TxTB9FGr57kyhAz7MUuM+/
nuptJFYa8C82Y6DYQWZJf0nHMT/EAGc/eGHe7j80huD7Yc+DYYiC/+VNwjUtJSQCsANVPz3IBKK/
Q6G9PcSxor/zJhC03LY0v04mnn0wEX7bYeG9gUjt/KIGGAG8JkWhEkHGPcGea7SO+nKkgekxN1oU
HP4b6Z/bJFvHfeOtfkzp5P8UIKvAQHhYXPjw72f9zmEAUPQMG6J2OB+1L5eBMN6vjmGO2o/ziFgc
CEurcJho/MFyv3cd+IlA/nfuMt7EsjchmKTgZeOdSkZ92URE7beo/cj6+b1D579XOf+K/xzmQPA7
K+GbAyLW0kOxi4RbOjPQwYWRZg+Pb/v738v3VoR/Zr6DufAXWMZUJ355RQEAkEww1awwgo4ekYGZ
8JoNUX4zYcj+1eIMvgBgE8Iyl67xCbYj5moo4vZ+ZNN4kfMYIrp//6J3lwBuB0huQGuDE/HVD4KR
Q9ufyRyiH+anjIjhYuvz8KuiY15TREZ/BHm/t2dRA52hKvCb4Dzy8oLpYkZtPIAx1pP2uGKaXTO5
9buzrdIHbcu7lzqDjiCp4HR6MxkyuV8zCoqYgi5s7/NpOIFoYOouXNPjv5fxveMBw07IDoGLAYN+
tS+ykSydaegMoCof8jql3fLbcLYYuEonZ7tYpCUHug32EFt0h39f+53b/KvkxBmBJg2c3Zcr6s8K
igkeH5WFW+X1sqngrllzKEchnNn/+1Lw1n1nZwK3QimA4hPt2WtgM5mRiaE0OPM5Ipv0JXE9RVCy
wswWSTCxuNec4DabjEf+oMNleYQE3gHFppqYMuF53+5DUGkfSJ+R79vm2IPQjGUlvAnGsN4CptZ6
piosSqRpbtthC9PG1u2Qt8FBLqn8pXScyL3Wi/mZTZNzpfY64+Vs2/luCyBOq9pMJr+ocv2v0LhO
HJEFlAylmqX7hFiZRZRA0s5FehcPP1HTh08T1TrDjEDSL+uc2/mwedF9OefoCrCNkzmDcpX1920S
o27VEXKpEDM/866EXDi4njtbyCMgV4iqUHKChdEFXv+yVmfDzZABiAKbFN05qlYkexUIuWa1G1qd
HZDLCfeUGEm1e1542h5ZwQr09nTKbQ1vy4lXm9jmYYc5yuRrIsLW7WEQMhwLOayA1SShcTmOm2ru
tG3EF9Blm++TnpYvyOJMBcgao5wh+4T7Xp1Yn14jihbxmVD72htgQyGpCVsWV5EicuEl60aZlDgk
up9Taji5pjkP78EnUwjfanP2EGqJQnOBxRIcKfkA8vkcTHl3bxEC0+2oBZ2vHNJpe4YMgLdlFJll
wx9R3ZN33sboiODMmsJ3BEiZ5fP15AnSPXw44TctacjcWV3V/i6mvEF0GrT7TZW43s230kAOCAcw
OGjtGxhnAWskbXRDkP3SXsDhbbpp85zhTnnRXzQpGdP9SPH6V/hAJV+E7fj3FULYLyAgFkgxh7N/
gHlAtx1GfFDjXRummA0MroOLHEsadMHD1GFOMCGO8DoJkm3dNSJXMIdsQzeVDdfIWAWpdhsPRsZI
65oa9mxHH6agGsAcp9Zr2CX7fBHFAGHOJPtr2BKEID2Mll+oMABxDXcR7huT8uSCJA4QNwhCSV/O
8chlSS1sWI6pzQNSm2WOkKsKLOiCcEZ/wyIJKVeSAy3CgppiPUFW0iEUpwny78laqHSfMch/ygGp
SbSMQlhj3y9u6rdDWwyOnqYtDbsabpUiPcSM4R8jxG0Xa9KmBIYRnbijkRK3yESWphwCPV91jMf3
69oG8FdfxvVblmHUX0UrmMAHpHENPQh5JksvQspYDGoSWkxE04PGv/cz9SFCetIZLLaW4jaH3Lrh
FGSwU71ErT3FZY4EkfuUNAR+kUFjxH7YtILZyaLYzyXLt/6YKGZ+ChZNzy5FVAPY7msCYAx5w2K/
NVv4h3dZd7UFrsVRlHFly8TlGnr6vEnyclK6eJgbgtdVbApYGta4Pzq8ixBcZstwxxoJS2uHluDC
wTE4PyAxGJ3kJKLpz9xhvgE6uDXwH0DgbF+SRc2nPB/itNQovKf9ADgKeA0fxuW4DjmrC9Dzk13P
KYtO4CaI/rwp7E/AxPFSrsDr7gtEa9Da6nE9NSldP2tLwLrdkp59zRxelXpCkqs+2cbx32i3t69p
ojJV2zFe8aXcUgdLfzzpoJa0IGM10KW4N5ldp13U8L45Ee5XB0tMAh+jaJKq2cV0DcI6TpfAl+Bj
JMGxjzHk3hndM1UKAVl0tW6w3t7pcCJI4vSBR3owkw2t50BMQakn3oEdH4ilu+F8gdf73C6brbd+
Gu2xZZ1jl8UkVn3RBlD7lzxHLmLVGGftSVAyIB3KzED0NgfHiiPZnFRlzgPivvG2ccMjOtzkV0hX
jpARybW4BoMhApTee6H93Yyfs+5ovAEQg++8G69CFefugBTzhl5i8WFQn21gnpOqUENnbjfq4vaS
eWLZTsEoTvzKYpuNXxo+TDgTt02RBjnYGYXnwyFLdZH/yNpmpj+acDNRC9jV6g1unrDHzZ+jPoW1
ZrmmfiEPKkm74veGclHWtN8mTQ4BZy4kZboxDEBLF0YzVFZE0l5u0NnqdQsqEfRZf4CF/sy/wyI5
GEoTe+p/kdBalSLYJJPqyJoUPt2XjBY4s6qwLUzwaNwSuifQEhmsw0IRrjfwTWzNr36JePRMkm4e
Lgm+KnEFL8aG/dExEuWXvaRnBs8B/dHW3YE5G63XzvEtUegLChCty3kMiehqDcRR/G4LH00T/NCN
WB7gdN6Ky96tKsdoj3rkd+vRNF/g2pYGEq9PsDQ33apkgnC/xomrBog9CDbLmM7xI43gdwsgPlks
SKRrLLt7MmRz3+xE1McdvlfKMCrhywD66QPWLYhr0JGi+ZZiftmQ0s9wt4RdjU+aZKvQXqbCPg8x
hE+7LpjoJisHQNq15dbQlR1N1ht+Y8bCyt9j688ukWuMV/8mUeuW7kPsDRBxAvjfwvEmAGLT/cbI
ZG50bWNEcp84Ouimjlg23tjIGXPUiNcTGNUnVl5SAYfZpixG+PXEVaakYLewApSwGAxzvyW0nORa
wMqn48mCOV0iBnOd+E0W13zI86bcxmVmIP7EGwyjSqSVFtnjOLd4KOCmkbXvS+OKRR5cX3Tu2I9L
Eh0FTefk1AuXQiEeiKLbywz0uDIZzsWsIPEwVX5clqBB0EDR8F8097a5keA4RqVPRzjQNcpuSRks
C1yjZsIxX4zibbudzzYctWcDClM5xALhUNEqkWIBh9pxvzgRJ5Va4XilEGJq2qJGnOCI+XjfhgEU
1hPyPSYkO52/kp7xGtFjMJNPw2W4BQMcJs1+CbsnbsD8roQ1KTnEYDTeFlPWxGUkSLHU1kbmOfCh
seUALSCyOoJmPWFGBzvpSecOM6sWyTN122fx7Ta4+Qum+auvloSEukQvxNzFJItsqyFpWcDzaFXU
7uB5AWujLDcD+Gcswp8P1qH5MaawWKlkYZvpuKV+uELU6NjVsZPi0pAw4NcMGoBt5y3jtxbnHhYO
lNrP6Zlax0sf9RnFBwvzv8pMasA0IsffrcZuQXGQdzlYZpYDU606DUM+GAAhhqKcgnkOvsl+HjGO
M4WWJUpFqsqC5TLeI0nPFgcKA4y0XOdJ0jo3Aiezlgo+1CpcZgQPBMtmHuVoVnVo29GvP1A6RkmJ
Cd/Q/eZk7cAYQVTCemAz5GDupll53O9941dPyrWYVvWFToMJ8r1HfHYErzeW6p2as3XYqbApyI/Q
6uCr1NDvRzC9V9spWPVKywz8a+yrtmvzXYCkelJukPOMmPvQyFxOc9odA5a204VFbhstQ7ijLXdh
sAYB6u90k3UTsMnvMnR0+nIzbnMH51RkUNjmy4hXvTNJjZw8BOiGYwFwNhudh4gmtCvMklPqT8h3
4r4uxJSGO9tq1GUlumnd3OAwDvubaM14f9eaKZxuNwF/oF0XCy2gn6LuAYZ9bDiCqZefWjVwWUnW
Sn9IWoBsVwWe4yEZfIp3I0HVu4OZqOvvRLbF8Y5LRS/mjvjfuQTN0alzXToN7XTTp6N+HhDNNZe5
ClCiKIeBA4i665iVNG5BRs19PPzArjE/UmgwgjJSXmZX0hu57EQwZn8yujTzLs5WNV7Evcj/WJvM
vG5weF4JDYu3usl60LZHFLhjFaZiaGunivFhxTFxn8zKQOAI6iC+02M7sRvkFcS6nJceTi/wAI54
DXeT6N7JthMlymPxyY/4up1mHuFLK6fOswt8hzWcDPmEKtbo5uw+lm/4ETTlyl0XCBi77uXZREpr
YvsSR6oSFSdqQvhFO87fqBz7O5zl1GPIPY1Pru8B6mEn8AcmU/yjSwZJZuXA6EVlZsmmd2vXwiLM
NogZ3GVmw+VnOCYfITlY8xKjZWjt+r6YplrPBO0YvNmKalbpACm0Y8Edb7u0Q1kVIrPO0FlcNs4G
4zPgufk7Y0qAdWhDqS+wJ/MDWUA9+prxoeGYd49dVyI7hD1Z21lVgmTn57poBh2UKPDabyZTZk9U
MckysmC8P/qMjv5qTiRpK6DAxlwMbpE/bFx4/GCIBkF6jTldjybBKTB2olj2Ktd2uMja3J96jad1
LxjlV6HFybjbdOTDC2xNNp2AdoixTBQyRa7Wxav5QBOMEPa9mhD1QIo2UygcjI13JkfS/Zc5Wvvp
S7gG2VTCim3qntaRZEVFvEi6su8mBYuSKS4YKE7KfG/IAH4HOp+uTapxXWReuQL1HfDrCAUuzCQi
v7fdsNILruO+r0bJA/0FppobLZu8ZV8inK3w3Bga+znpDP8a9H59pj5RT2rLp5ttlP47xlvdcKI4
OlzZWrzJdTSmdjwwwafPOTcMEGiLxZvg92O+kyWP1zLWoHivmaJPimeFPTZmLn5QZvx8SBtmk/tC
d0m6U1uU/GQkdFlddFNKTzjGcaSmLSpV7fshvEpzIa54hqKqxIeCguWqZHBvRzTsR9jfhPENX7WZ
jyviz3HI5ExM18Psl/64JrILP49+kfpTH6LevZK2dYdudJ0EYcCSCzxJ9zPxyspDQsQ6fRpRmMZX
yZIsfziombrWAyTBZULPXmQ9FbOoFtEhA8+kIL5c83aA6DyEXWJ4yyJKejjMpfRXELjicUCunDkB
zGijcu2GKbheEBx1WtuesjolCbUHO8cMpZhJh8MYT2tzbEXQfiJ2XN1lNkVmPc40ZHsOSMZcTWuX
njIbirRq1sgHlyNWB3HjZ7c9WN+H0wnD16w7NVMcP8aNGlBcxKYHo17T+DkMPALVjABwWxIDJPGs
+hmAEcxx1OPqIKKWUGWjqRAINP2yrEx1CKbBO9rJgEU7FYXyHrzReKrwzSSXSivd1WseIzQhUbhw
CTsP/TsaCUPVxkybgA89tAtKW5N8TZ3rx1OkJbyKWKbjC0g8uryy6H3jT25e6F5HOWWH1I/RUGrt
O7OzCFlcSzviZapxguJwQ/3nfoYJb6daKEuCkja0/S06vTW7JcvcRbvCx82VQ9jEwI4R2equBsGE
LpPFACqK2zbFB0V0k9gHGygVBzR5Bs6TlHi+ijKckDiE+B0qbqKU9O6I3BQgaQHs3nGYQJalz9nK
w2Xku/Ry68Y8KANg1eFdJ2bl9wC9onRvMVp/jl0RbZXqYNu5D4AUNBdRNxlfg3sLIxIWtd3vicES
v4RhIAkP2NZReLCoUcajS+AEe0oav7WX3ebOiTXQYyXlYGCWjB6QcFpRPCN1VDHPD8sWQ0CJUyeE
tALOSem+YQtXFVj8ob+GuaY1u6kQ0fJkCOrEncfP2aFmhX69AYdCVFbGPQf+hkYHe7RoUpiZBcBO
ZlxalS3J84cmZFNetrwZedmIBUgL5Y2C3KifGKki2ODftgQZ9mUPuba+TfiWH/tg6HQN3Cr8hEN8
+AKSA0/KyCXTD06S8YIuEUi4ZGyD/iRX1Ikwa0zXrO56n9x30Ex9w689p0n0yKc/dMAovsICJH4c
sfvsYYiUGnbwxUmfp2JrVRnHq742CT5Of1YTJJ9hcB3OOzDxu5ulsdSjI8mA/QBC275B6JMgMdS6
iFdrFwXtFdFYrJJbsZ6kiGcBa8wovFu6PiBHrhHBdpViGrDUcHjOLieoT/paTG0h9+Czxfd0JLoA
7zjqdJllhGk0fX+frV8L8gsonZQPnoZyvs0TJFvu1JI06y5JZjrUiw7nhxSHxG9vUalWMBUb01M8
zPZzoOFyvpNgvhc7is9NiNOf2isHbSLefOyTQ++KgXwWU7/88FG+itoMPFb7MFmHs1wr8bdGyXk4
WSgdTYnvZ/w0hqlvajounB3jLWF3PhIO2ykgqJFXEqhaWA4TJbiEQqXDZw5VQWxc48rFGxXjsTZ4
bAvz+S0YzcAO8fqYqBwUiCz1BnrlcbUwqykjCbr8zk1BoOukh2gF1dgywb2hF9t3C8KtrDo2rH3Z
5qIFbDgafg9jetbDhAsF9BEOxMBx+nTu74yEqG0PtFY/6rQHtQxkRKMr6Jgw32y5pr/Q27hTTtA/
lsAS5GFsI2APhRnE8sMUkZr3Yg5ieTmljSbfPTID/xS6NayaB55cMT3IXxTAcL/rtjX5vCysPfmI
NcMOJUPalunKkTNLASH+iXuAZzu+aJhfazWvcKeYGKbxJZ5+v9xrETm/NxAw2drjpDglKKaHHZSF
yWPBhMPAjpP5qYgnd+8yfHqGDThRpRodPoqN2+RidHK4c9vKgvsMRcGyJ8GK4eYGrYA+YOI53w5Q
Jwwljtbplng0j7tE6elEMQSMKudRQ16nbvSHFSaA6BN8OIy7iHfmOQL3eT7BnnW4kcPMpjJvUmMP
IZmHI3Uiai/GM4EETU46CoBdg0DphG8ElNFsHX9tANM3QM56jCprYpTzK1shtxozb1i9RdQ9U4S1
DmVP8/gTyVqOftDR4FohhtLs8qhw31GbDl0VGLRudY4af6hgaeS+yIKln+Bs2I2Hps+Tz5omAOts
lnUe2Q9bARhY0O77Ytvzo458usuIm76exx68kn7qEqgFF383JSNaOHhYwHrXB4zbcvaN+gSJK1JL
xzVfsBHkmO/pmrD1xmaqaECl8GbnuyWbbxZKUDE1VPXXKGu2tp7bNrK1y7M1LAtA54+iQZjZU6/6
EcuEWKT5IUAD9hXGr9RXMkb68o3c2uUqgSFMit0AcXmHI08mcdkjL+PPIDBmO2ybljdQjGUe0wDE
atzGbYYXDmCzLLuoOxfTzarEoZnmeYdSDnS7KB4RfBvBufvBgFE2XaZNy44zvigPwk/RlYjO8WUR
XQQYwmPB/B0peARJDmKdSgc8E8ZDAZHRdbOQ9AfAwVSe0Men116JrDmuXkFmCfVX/A00+f4Hw4kF
FBsat6stHFpRouCan4a4HQhmOGS9zlZBsPURzAGn4U0lcZWMtJ1rypqgg7JixP7EVi3WXU5wLwBe
XX610SZPdiHMxkFuRm7ybZimwCe2YhkUeAozDUogTgkpI079o9QpKgu1beARMBJjHjOTlcHcPvFh
1YRSNiVQD2wedFrAQFFzwvQ3jxHHgvIBg4xT2m0yAIbqo+4IkNo+4BtNwrrfQFfdZdzb9ioLZ3x3
HOo2dQOEcuuurCjQ/sB3OJKnMWx4XKddtN2yzo/fOpVDKmNTxKjGFFGIN8ncYdngTdeSqpdm8Ndu
jMdnm6ICexrGzHwfbJum90MczwgVNOkSXlEkwl5sLmntbkVSDHYUi9sEWOqU/Rr6oglLDM0Ev+Yy
WK/NPGOOMuti+RI1bd4BgYSZHlLgfV5qCEwuZQa4th5H7m4E6+zyoK1p6Q4GEnoqk7iRmNwgjuai
cT0fPhdbES3nx5rBr39dxdc4VyM/WXTCZBfDwf9ROWfxxiLep/gRa4BxyFcKmqd1HegzxKj40e0I
38ASnoKO1Ytwi6gzFzN5VKPL3eVA++luwwu6XcRSss8UOXfJ4yTGXFUcI2j3NZOdvoDrIAgwPohH
Uo06csDnrC6QLYkz36Bewq3gRBlgxQ/lCCmODDAxOU4zicn10IKDcH2GEr9nXZw5WERkKEusnCNf
b1Og13q1qd12hHTxt3gxMylDUkxzyZxV7V6tmKbVPon1EyCdghxNv+kf4YRxxo2MR/0rM0F3awYb
Q7kHamtUmWiDsLMP3SqrvC3UHQbxUGrlDS9OG5zDosc+bTFMCmNYatWwt8iLZ4cpWn8EouzsFW2z
+WEYMTX7MSfL0lUyNAIHfTZu9YAuYEP/hwa8tN5l6WVUYD8dG4vI76vWy1QCdoSw8LTBoXt4nDnX
bYkiRnEMeDzg1BkNXlH13MYtVjHfAGZn/c2arsl0V6xG/EF6eIJULBC8cJqODdFHgzmhPCKtFDeE
7/6MpQGNLD2CfpJvldBpe9wIS0RdwN3qPEJi7BIjnxT9QDsV17DQyVrwzYoOVgiFUn/iBB1HHU8z
Ul8zv2T+rEIRdxDiuFvVDdpVEoaHDF9QidSLDCMqoN84VJe6oSI6nplf8P+X+dJ+wsgVfmUYmrOf
ATp2mHSMOcF012TaVzQL9U2LqE5d8rD13zH+xYgQwaEpK+FGikoFfFLUrGcDykuRWREfZ9l3zxkt
cHKMnW9+zqNg4w49N/7wCmIvjHChzfOlXICe77uRsl8+G/XvpFUottc+bFGnT+ldArdHdaNgmrLs
ZxmTHcpJwveqVZO5S+0qjyHqOw/0cUhFyTk6pj2w91QecC95BOhr3B5iC6b0vUL/rQ7WreSpGMwG
syGrivAAL28lTz084ueyD7j7RDF16XYm8gJM65ZtK7xKPFoWoEkmQMBZiHPQz3O4fYk3pzBMLCaH
5pQOEAM4RIu7yucuuF+4y78viodd5f++HxNEIEPtQKzGDNyvYQ9/8qj4EmjPQ0wy5uHnFDLYQQsi
IO3kY5AdLJ27tsY/2T00iqjwoZgQNPJ/HJ3HdpxIFIafiHPIYQt0ltTKwRuOZdlAAUVRZJ5+vp7t
BFvdgqp7/xjPdl/3+0h3Tk+YULCC8IwONEJFD5u/hy5zBTC/iTFiRqa1xV6bKXmGfiIVkS6xRe9D
VbpmWuVtvt5nxG5eN2dFisPhZP6TfVDf1Yi9x0NtCtrjKn/xd4Ij5QZFNl2NZoXXvIgwWyVKz7Yg
m8wBwlLjEN5VXqiMk6OsVuyoBJLqntUzH2P2fRZ5p/GrFDZvUeeoCqGfbVZTuOrQntrdxCUAgJwb
AHPkyv3WjlPB+oZyULtC2h2bymirJpaTWr5IXei59xanPiD7zDeO18Ytj1GZi/7swm/yPVi3B7ZW
S576OaPXyUN9WyZOMIOP9W1GYhE4CikEZIpJl2w122/JxCiiJa7aIqJPjQsKJYmz8dIbEufPru5G
9dBVJXwk2pIijFlM1Bfzs1hjFvXaj62AkSyV6FGfZUnX7UXMAVuQ0Xv0ORDB7ewx4TQ63WQwizvP
61Szi/IsBEDxlvwSRUa13hmUQN61/YwjSg82FJ67FDj4+7wb2yPXlPnW2o3517NXKiqKm0IVJKdt
aAKvrYrnzciWKvk/X2vX506/z6ZKyq9F1gzxU+WZD/2QN+jfF4nd1rW1Bb5qrL2OQ3zbaxxQJ3Mi
KQRmwZ292o3RbBYvVenW1n4YM7gsxpvxApU9F4fecqHtNivnv857dDinBRGvgbjeHVS8kQCtYTjX
6TmHjOqTuslH/kE2wcU7G1GIaxOIcs/MPJONa9J1F7NnzadorbwggWarultmx/Y8VYj60xxHUHis
CxwYp5JMqPcOfvI8b8PaJi1cfc7INM71flXSMOKaZeJWamGptwZc5V1u60aE2nyTKEyhXw9pVvZE
EOEiF93ZgKB+6Rib3De2wV49us7SBX/B3QtkAkEJedMACC1pPRcWGA9aRKbefG6/q1H3Cp9tj2cN
P0t2yhpBcly/Vm55cqylX1N0nJzVsObZ+s83Nv7DiSXoBaVGzbzu9JsTI/4xWY26KNqXYeEFnKfN
ah/rWlUvIu/KX/kIj0xWS5sjWLCiacPZKcVfOA0LgmGDiys5zpew36+bGuwUrAAhBPM4skW4Kp9c
z2iILnLVFOMFlICgkGo8NEVTq9Q3mwKjwBYG9Z8W3myKlxIUamc11rRd1qpydiv97hNGF7tLPUTv
6sSuMfa7OsdZkNJF6J9t96Y+mArO8gT5xcoN5xULTLnypJnUrbvpa7sSDgE2Rs9c3CqOtq5Gc3Cc
xpbzOtS+fETN07lPps3v6Zevtno7jpzlYdybU+G/iFDZAU4zAYW9kNZSPMB7cNbBLAPC2b1rR1h9
CVqLc2Au3la/lsAsjTWDvNXOO8wRV38ziFy/+zPH/kftljUr6O3O53531mSMhv4VqX9W7W6RWEXK
16w+unkMxvtSmrY4gbLA+jf/f5TNDGuXXzCzzlNeOogNFrWJj1WtRRdXzYLnLlK5IHO3LIWDCXtT
p2Vh5LlJraswsbuMaJee4JVPFyiDJwtxSJMs1H7IvdW4XFUB//J3N3veDKoemq9+u5Q/5lqIPEZ0
Yn63feAXl0x39MxB3vnD3lqVep312vwNVa23HalOYr5TYzNG9JqFHTmhTkEs7zaSDHy2rD7/1xh9
WCRkRxPkiJnRfGYHQn8+gHfnfPcsWZMdosQSnjVwf/cc6Ymk6GTeEQmX/xmRRr0OKOlnPoCw/DR0
O2BI7bqGnepI5vMvFfTtC1X1ESKlrc/rPf3UNrqCovTTpiWenhSRriOUyLQ0+oGtiwbK89ytKO/6
OrCXWFRkbaVO3gPed0CTdxtCAJRF6+L964KJmF+i17s3etw04SQ6XF8aX1lWzN3jwFxXxCnebYoj
MQ22waekFHg4u+90D8Tfd4sR7BSJlvOvcZKmm0xCj+Y99LvV7VxJdNvONrL6GvbSXkCqam6xrB+3
6cmfDd9PtV7n7iwWg5FBV9q99zNnXHdEXQ1Fui0iMnccb8qMi9Cji6aDrtm1odJbOhRI3G747Hon
w97y99M6WS5WqE6tO2kI34fnW+t3Y0IeCEQw8p1XMwrAp6wMIg7sUfmXjDnhJXNcBF9OhGx1AqfB
cJJ1/ryPIh1cGUPaLwgvRz+EfSWOg2kv87Ht+KMJx6irB8ttJzLMOqWuhqyCf/5WMyVAuIZyDw/v
XjWj7xdkQevF+GMQ2BAETlBop5YgjL0CAcQpc0GYjJxI67+VU2xrLFCHwI7OaqlSpkykL/0GBaKa
3i13XScnk8RY0rw8MxchhIfJyhSju2EGNRXS7x1Ft9zXNOkMTKI1ZM1Oek2OAgw6/7nDbOQlw+z0
P9nKMXYRA/KMNLNqa0rVbZNklRUjg3WWl9exXxr9Wlbo/e4MGvheb6LSLQ7ddTv6oMr9F+ts/w1V
2zgPQ50tTYpqJvN2BpPr3dbCoybWbGx3Zb8sboweIvLiAnx/vCMYSr8UnkeXGE8yR9A6eBx/VPKq
h3bzqSpFf7HW8TSvzS+/Gb3qzH3mfc/ZWD6sBOi8Rn3nkza+eqjdkUtUb+T7T1nimiCuKJnM8BGM
3x3uC5+LJ1a6iMjqG/3pZytdIHkSevLtWNtFdb+aokQlBZcPsKF75BBhV4dnhnSnSAsLBiRd/bx5
nScKsfcoorV5FcXEycMuqX/kuohrozODR1Jy2idDVld7a6CRBQIRJPZjlc3Qx5NBlzN6+Gx9aOdt
1n+8dluuo+1M4YHhPrN2QzZMERpGI/q1qcpjISTvH1QJVZH1J3DQCu6qyWkPt64M/GmNUzD6zVFU
JBxFc38RTr4MsAfE3CWTXzpXZXjjb67deaUzxmmXnT1Y7Ucutgr9UU++51FG5pKfVTX2MJ5dEz1Y
avTdZM1CqGWCwGr7mEeDfGP3bqCklzK/cgh0QVqg8f1WayC+nCkHjL+BYx9u0xWvImudIMnBjPjM
ZPfwMFZVuM9CeiZ2wWbmb7VZtKRFDkiOUA/VWY5IruVAzZe+e4b6iOJspjgYJWnvAD71qFoZH8Li
sx7Lut9VYaReszLjUEAx4D0ijkXIZfH5npreizyOilw08ag7t78fGyP/AmCldNcsy5Zg0UhxzPp5
1Z8dd1vWZGlLUh0JzFv+guph3CSyf6uTUUBw74hEIzzW6vxI33aRwHyuxrq1kastVkFwutE8bFHl
fI74K+zzFFrzmaXN5k7jVpkOtrs521MF+PVbhOtiJGoM2CpYM3N/X45T8L6RGC0elnKzczbYWn55
qxGMu8XnK+GMLTe2krJvzV2wBgPAT1GL8SjGqMVCmzv5CSxayL20fHHxHZTHcOI1V2q9rqD821bb
v43FjYxDXtc5Hyfq7HsByGzwlM5apVsROvw9q21/rr1T+wd0/fPRZgm4rfu6ewxnwy52vefxZIaI
sL5IiQMWnXNHIh2vi+dSB3medOPo/Wn8AMVRQzXfm9VI66WsjMlAJecT7jNHVMsmXcDosTeawfsK
pqH+U5bW9E5GBu5zv+XrZU4zNhAsEU3x6AXbvwmpyXiw/c5ga5Ojc1ejGfwsUfF1+xkaJ0DdcaOd
IeVGvIx0ZysE3kxtpXTVmiDOyhmLpaovQxbMMtG9Ld7czLHWZCZNxjhszY3yp/tnemrQRsGdZEH9
joLHbVEjWHxRdul7UMbsEY+lN+RUuZbR/HsyBacNCU7hXWaisNzP6xzOMVht/pVVo4mK1vAs0qac
ulljQ8C8MzwSK6XyUokdGGnz2SBkRJo1WDV9Q25L4kx/y9U5ApD2nPJWb4Maivwp47FGXF4aABW9
liGSFteXZFyPjn0sRsuUx87ylqsPpSGSAbFPEJOdsoiYoBmtb3EiwRTn3grpYroAr49BlRnPyKUQ
ZeT9IN6mCY5OxhNb65mkhEqir5pLRM8YulmZGBUhjgzlHoiydtd00EHU8QfmyOnQP7Rb3CIiHuJC
Z2oP+K8hDKO1cNklpnz6FZFB9Ue4WfAXPVBwcbQHkGzNzPXodEo/SsNoLIZd7iy2fQj4Dl6DqLTd
HSK48TSSljM80LRV/Zk7ozAfEGN407lvl3q8FpYKn+A7W5moSduPYiaD7Dy1VvNLIvpGcuWadMc1
xjw+UGDoz3E1OuUdIpOhowC+Md5hCAt0xwjVE1v53BT23NRPrTKC75nk3OgPYkNn2AtU5y585izu
EcwDPqrRjX7aKQRWclCW7TSWUqo/7Kotk3AaXONYrZPY0K+umzx7Q7Ysh6a3mibVqAvdO8iQ7HEM
4f/3i5YKGN7JM3O/9AJy3+i6itoCpwQOYmt9MdG/1nsWC3+v18Jc9rcuEhwimwonFGsjxGIF6SZ3
S4gU5HnqxuUr79vpOvphrvZjNnYQBL7uMpyEJmx65bkuSMBkOJoAQdu75DPSv9jso5aw/5rT532W
bqW/iXXnnlubThjphqytunfCVXbPXlPOS2wqhgWE+1NlxWO1jKnfseTeCnBKK/YHGG3Sv9Fd7LHX
BjAxyqsf8vDW7okoztzTlmLjgxiH9ZLLiaOeRAikYbpt8p8SY7TP0A08c+G5cHZylpyFELDKRnfc
cYUT/l6vpG573fdsh3iOsnbWbuJjWAf0Caex4Nboqu7NGmxgHRZV2MX55jVASt4NzYHKurY6ZjRe
P+d071Z32i1HyUwt5gsaF/W+EqJ+WevcsQCsSo41s8MSCSW1zouVus4cWjtDRYF7H46zKQ+DNc7y
qNrSXFM5MAmDNAEExxatSFzYuOeOnYeMG4OxUyHMaq3qm6XIxVykrbnfWSXaF6T4BT2rKC2Li1cb
cEJFUAiehNBZ7htJjtsOIZrcmaXftqy7oeJHqRf95fYreh81Ne0pshWsMk8EfPjMb6N/6lWOEFPX
rrqPFLdFnBtr4ccIR3V2DSerRDCUrW70WETU3OyqkV6C+2BiF0oo74ic01DnjWTc8OspLRafbbRC
vHQH3dy2BzbY8ckbXfRpuYvhOray0NYnjq1+YFVr279hALCF6H4YOMi3KJSJh5op23sUGqE7qc3W
Oo2gE7Q+hJwkE01gr7qsq58ggCfbUZbGyxt0/fhpALM7nIYsfDEqzHzdt0jNaKRTgiyryprqN7ss
5mLfVI5pkbPI5bozCuVBTHfTzE0jc9rhfaHC9w3lBAN55BegH2JB2j+jG2CfaBHmlshzgcyyEf6/
CM0qXaes8ZLZW6crKQ9q2eFOL3WybeMKQTANsr6XkEcqLiNbtGm1UQsbb3zvC+91tS4p5CtajMHw
jcPEqTbte4pyin2xuTeNwTJnD+4yKdBpQxVZ3Jnz9EHEtX6aWz2wNlJ0WiYK6b0HZYlRJvaaqlwS
pxqb7TTzNAPmNmv26fFXPjpOMLw0PV1RO8kXAWMYTAiNdR1odXZASu5BskYyRd1bwoLN1XHV81aJ
fViogBj/tVyw4KB+1Em+mKZIbz5+aFNOze8A04Cz89UwVwQ524J1fFzoywlbSmfj0m0Rz0YuhwIi
wy5jxZ4QRXVocEbiZhrxYkxloE9j5pl30h5DoDULJ2OP7hHswGsd/2IGmLDwNszimc72HoYtkP1l
qaaAlxqU6rvKzNbfA0Dz77KKSzUBnBheBuaOLHaGqLwCKHjhrlw8p7oGnhpfZumYy4dwitw+DVRP
Rt9y8pdT3TvagKzPCvNnhSnTD1ITiZWifneJvLeqejhk9lIdbMT64q9FP5X/z1Tm0sYIAwhIFXZv
0RgeduYjlQgAdWrrvZdNO03z7rMma+DYUt8e9e32yKi1AXo3dHjgp3TWI06I8Vw7Te4ffae2EdkG
W7OzQMSWHS7dpoZ7Ip/xlGNzWvg8GrY9A7T7zHPJ2WKgrP8nc9f8IXMQ8RH5vP41w8ME1L7mOBgF
UFN0GGdg7WQkg2aApq1HZOSmcD9Azyy9U8SpL9Cwk/cTDQo7CbJJ1NMWguivQSnzV6Z15N/retrG
j5mL7pNrZItS1ye2LkHNkStIncb/xhkDTKtnT5cPExtrvhNWV68Jld9GyK+lmo+ugi5CEVVUfiq7
DtxD9sp80QUc54EfBiUkC4v6qJEE9ylort3vbNqYxI5FoP7bY1cU/ww/kz+VRMFxEH3gDGlLYfCz
V8K2Cb2x/zvAJt4A1Vys7yaPNYXBJRXOSRRt21Ug813PvN2dei+XABFXPE/t9AuYpBsOLgT5woLq
DlQRYuwZ3uoxt8XzoDwy9UfPR1vvblHzO2tc687RMxBRFTC4pk1IMnyWz6DJ1mpa6wUJYr0lYqvH
5yGQGD24O+ezdCdJOL/RIJGEMeRd1ZHLieyMNWePHgf/sfDrBSm7kYf3vdMO4e2BGWB6TH8TVZI7
Oio+G7HmImaEpI0B9sYiX6jkt0EWVH4pkRTq0zAFHVr23mchyELJHEpZlmZMVs06p4aLQyUOR0uv
TCwOswU/hP24wC4Nh6k0l1deLj0dhRiEeci5+I4wZQiphm6w74k5tdbvCfog2/ElIxR1SadG6zSO
6i6qCDZJrYB96LRgNXRR/FBrGy/tYqMWE9a2/R5cSgivNhVX2WGCpXPv1NKE+1pMtrW3iUr9mXGr
3wM1IcZeQIB2nrgxPXy9JqRxMP9/FIupAGtux3+DGW5vlUbKGlt6LF9c8q7m1Kx7fTVWd20P0q+B
/6QxN6TxejkYnbPxotPijV4gpYu+XZLKcj35LYO+A4O0uuwfIEuFucTupmrf9ThGkqrkIWPCqfLP
ojYh0ZhZ5yhp5AbeIgJw5yRvEayc5xWcaGx6UNrFEiY0gwKXZy8UTX0UcFnOozbm7YrJAnfZPPjr
pWZH50o2h4JbuzeLId5wWTOtuQ1myhI00X9YJkweuO04EMLONp8RRix1anE7B/eT0rI7rTRYYi1z
eSR37FfLlZlUVLEowY1ZrHEjgv2Sc4yGK3LGFP2t6aYktwV2Wg359BoKRuazVRUsSs5sZBfFfXky
HX/8UH0GJ+fQOoKPXzQI0IaQk2KfGbb5MWtGtLgR3fji4cp7xAkPfiKnrP4yhil7NYGQweHWoWqT
rtP5D9ge21Q1EEPyZjIT/DEd0FWgOyZ5KNd6fey2deKhrzDHHEJTmn5acTc9Abt4wNsj9t1DGGbe
2+oIabxFwskYh5sg/GhbtX22zI2oLLaSqWvyFkI7TEnAsjGZSAu11fQPNQ9qvQtyLJDsZbNf3uV5
v8IZ8TMBSlBYegYl8cy9O4bm+FZ7TZCfzHrIb7+fpsAyUiwOAyyTHaSI51Di3AXlC2BkVh5JlSi+
sMeYCzic1PCHHpalPWeElFfZmN4D3Tkl+lGiCl+bShqf/GrkmiCTa97aG6ebtE4e/J2oSf7XapPx
fnSU46XDFur6Z5SD8G4nqD23kMbKfNM2JXxntM2bfIF/93JOniEEuxHEU/1o3kyYuszvGH9FYTGo
VaadEEc2IchaDRrjp7CqLlkwOcsz0lvnPGrSGgmOQ1lwlFIZ3dHuAeKZXsPR3YMilCjGZxRDUKki
gpHW7vdgOjX3DGlZRLoV8/BIABIuT4Et/bUvTfOP0+fruc+tClCzhjtHIrgtj1h/1RNytbwF1iBf
5skt3O6tbG3jfWxq7SQjc8fV6k0jO6reMO7ReGbDmy3x3aUElU5Heu8BsY1mEs9MiU7Hry+f7BiD
t3kJuzZAlhvxBMU26BORAd5iHoNmDNqDU+Zrd3DXblp2uRiRh4Zq8MRjRE9p+eW0kY6uAAPLdK81
w2WqFv8QGaR5DKP9y92E/QKtY/bM3P3qHYrMtMtjj7GhvZFd9j9KNTIwVCWGJ+Cxqjgiaiyv1bpN
xSPgQ1jE5ebPf8n353gqcKsvRkxMXznu3dIKWnA6WW5JnwXc0FLiDkuUW7rBYV0Amo5e4wVqV6+O
e2gGytL3RU6fxpdNdGRBSJbQcM4C7Rj4FlBAOq4hLm8UDqyI6Tq3RXWq1dj95ejOXzdnMKadVQuo
KuX0+GQE7cz/DKbwC7L5db60AVtv4pYzIW+jtTm72VZelXZNKML9RgQkbooFxL6u+F5pTOEG9ry1
maB5Gwujq5VZzgmnevmBhiSsMFmGcIUMQFn3aqyG/MazAf2jAEYJBlhH5WAU0fg8y7ZtL3XeWaQ0
DRQaHuYer/Y7ad3zABUGhg1335Y+Q7znMijXK/KgxqU9BcHd8CcHPV9Y2WWFvhzTMvC4bSBOxGOA
JLezbH4UvYTlnmIC5aG8nqIcrMzEp8U4On5CLNa/HC4BiweMhRoRssj3Xkcs7k0hELxCQxQPC6ac
IpZ157aH0FOIbyd/c6C+Q+XeWUzm/2wZrNZ+C+EX4o6gmD89631xgpyr/tqlhyoxn6bpm0NELWjs
GUP32OTa36VVBiE+Fw6dGI+breN1wxCb1uyFOHk8mUEsu1HwC5tsQy5I2YQWTFLTfgcBnmkN3hok
goHvkuVDSCWadvUfRgE0ZO3sehEpF7KVJwelxLOkpJ6Xsl4WD5yyav9Noxl+uSOWB4KRIHXtfOG9
jwyXm1H1vQoPejWRtOa+XL6htUV3RDznP+A/L9frNiA9ObLMQzASOr+NuCgH8wffGeAYPoX83Jh4
SRBCWnWdLIWzWDsMrJgyg8EPLxboW72vtwirIQkEaPxcK7T/qs0KPkatxgd4WiByGcrpbeA9bnjL
/eaCGQaxmxxxSYnGgbMw16q8zr3jmvu1z12OklyjtC8Qd58NjxsnpS1MX0kIV99habn/VtVVl23F
DwBd5rYwepge/1Hs5rw67KWwpdQeGfsyGCjfqiZQRtuRW5NOI/nf6BVzxDf8gOy2SCa2R95q/QfF
I/H/vYSJOlaW8o8MAAQpyNbAjWT0Eh0iaZEiLTrH9r4i1qgxFbkn7cSVUbEenWGzp9NcV/IsPbMs
ktyQgXuE+26bJCdqkPiI1tz6T482DOuEnBzenXSDBvESgrkeKQgPfjwHcrljyyujs8WK1N9PSJCf
2sVtfJIImpL7PGS23YUmkXyxENN678w3CMYScxSkc++6/CFGIKtf5YaP5QAwzmMeVpahn8kkctvE
zUR0KQzjBrhlvrh69Cn+NRGRmPzvZXAxizD/xSYQbXEwZ7V/IqpN1hdVg2Y/W2VnlCe56XJLMxT9
CFyltICIsLkEQqjqUVezsGJgmvZXE0XQTq6UsIizRQPhbsitqUgr3OYPmECxK7JWupi1/Xm5w2MJ
9x4weNixspsRSeoYEEzZV427pLa1VB6XJmWlierH6c7O+vLHDge3/QqKxfq9wAtJkZpNl8kd3qPi
IQTeqg9zu0ao+ihAiJKBg/qKGMOx//A+NdmlKVr7gXOy4HBuvXm4azkQMDTWfD7rrgZac84VQVTi
5MEJXudimH4HqJF+THbJ54FsRXe3bKL/DPsyn3aFO8j5WSL4Tgtst7j2O1oXZTgG0ZmyzPxots0M
65nrYlfaZAWnAYrqfO9kbticwFxlR+t2xOnLz68Xxq25ehuj3hyudVWKS8Czs8JbdWAN2UTtxWEE
BCYwqq7qxEJRjyePQPh3a74JH1GiR28yxMcb+3PQ/cqnwr1x0ILSsdanBi+JYJHL2PWq/HcroWRQ
T4B90qcBXZFyqSwvrfB5v0qBHTM2ONf0KRPZ9Okxrz7mVt0yPbj2/ONZen5dBOUbDJmjs4+waP0S
uuybFPGYcTRlX/0O9cBCXjlyiGGzbDLUkS47aQGJPe0ztyzalPJm8xPFU/vb8ER/4YnouBELETw3
qjSzi03xwYVYk8U55SFp3HuUs1giiQkan0lDVluKcQ9DiiJPJLuwPSG5CRoI/3iFeOhjbfujwx7U
el+QclFxtHjsuQKroHkHRuqnuxx5Xr33KRqdiHs05T8Gd8+hqCCyTW4pm9R53A6he9RsQNjo+q7F
EmIvuZ0IcVOrtaWwmjvS56Z5X0WDA4Mr6/apgYUEGrJEiKx/ybztXgpGaOaZ0XdOsrOjlqnFrrL9
6gFU7ObAsvdkdoXsxXAQiOOypksq7L60dlbDistztY3TPDOg7OYBeio2wUdQFFBYQdDENLdsWyQl
6csw3QThts1tQ5J0HyCnyrCBoc8UV0pl4bIcsWiiaOaJprSGhs49udwbd21N7ktM5Jz+Nc99/Zr1
cm3O9SrXa19l4wNzMGSl49orssne7e4ydKNYrI2sZwh3jPFq4/S38VV506WXbbS94/7fHgJzUAWr
v41ymmFWA7htIUZyXonnJSAIaW/4G1nAfCthQMQLp9BZhNz2B29o6nlvQDVy2SKkEztyDJornb+8
tFx97jO7siuPmSLVhAyuTn7qOgsum8VxHzPYNu+dI5r7idjlNs3rbNizhYUY2QB5Tgy6KJiqtiVJ
n/aycO8xhvssuK0PbR0E3fajWhfVhNq8Lh3KLHsg0GTI74AKvUIkujEjPlY3vRtV7p0VJm++VSi0
w1Kv7rTrERGOcQtcCjBfBnbzY88UDFxGgeFtio3SXdqPmoiVP03noB4zBmux8bQTeT9PrrfEsnXa
YM9Ix/AjCBGoYrIJO+iyakWXCEFv5btmysxLa/k3qxBGP4Gg3nCQIdxUj0m1IDvHA2e7oLQDSYOx
VsvqpcENhgGYcTP8c/jUt7hDiTQ8GCtakauqAv9bDcpBo8+AoHebu0TmBzecCs8LxXsb1DmHb1ws
rcYetvgGeghPbGe/go+RsTFPg7FXHRNhOpgdJ7hE05mYePvzJEK+iH2YuzFZynB6AC+PeLE65rq9
rvCp3hLMF+eCnIpyccCBDslhKfRP5o9D/oZytOj3Hs9RlgxtR7pQCLuFub8aNc5bDITF45jZ6hkZ
0YQfll0wTMjqiP648xhWp6Atpp9mWYv7MZx8Qn1U410Nx/Ps3xU5SKijC5QqsYLdGNPb0M5SUFQY
D/W0+jOJAfPNRbbm/pNvUgXApW4ogFB77PunpsI9z18msY2F/lL2u7Ds3OfsZoVl4jbdZscO6+JO
7pFm4GAqWvMJcQXSuMnM24eb7+i0NEg9gFYaEI5GF9ibuqjselZvGZQHxiZ8DY6/vviKfNRfa44D
bJqisHlcW7eQpyIrtPw7G6D+MRYKyP0Wnro/os8N7tGzDzBjnY23IQJWAwbKIt78BungE+w/g422
R3J/fAJ5PnSAeyR2Vm99BQt3n/Sol+8SFvTLzzblPDiV2AizYQMGnFGyYQoI6n9Wnq9/TTicLB62
sX+p+IFuqAjsb1oVuBPZxUrzs2+DzHZiKlpCXk3Bp52gzFQTQZQOrYdonzkJ+pa440QQmQEjAZKx
s3LKgwpEu8Me55B5zjffKtsDZ4Yuzhwlt0Y4RMz+zkZHyK1pOts3mqJpSylgDsNzVQFBJq6rl0vX
cH/tKrvKO8Kp7NZ58euu0OdQZuPvFuYDLxSBKu83R2tJlEK5PHAiMm8FJZfzXhcNsLPu2dZJ20Bn
sUNtVTS/CkNx5o6m0NFJ9LP1VKzELh4t3ps8ztdqejDGaB2TiOgFlgyvZ/LvOz1OCXs91lE4gRnr
pkX4MFr/Vv61CiIH4yaqvGHnSLqqiPLO8YXxSTLgL9vP7wZEX18BhAakQFmQPO4OQRGlOVkpZSIq
sTy2NAZ8GM269a+DwxPCU8objypUNeMbC7wYPwIfaToW2G14M4jp+QDquXn3u6J9zPKKTwNNOt6R
zNFRokNVmYojOXgv5BKSQTCXYuNWYLlHD4nxIEwiYYbXyBo0BvAFte8Eb1C2/Z0bOCFKDSsfHp0s
8PXeIqPigzJK/zdft+Md3WwzWdh7fKt7U1eLf0RiK84W7aNt4vSeBWgGOEAw1IDaN9momYcAZ+0N
76N6YR2e2pA/dvX/4+xMliPHlXT9Ksd6XbQLEiRItvW9i5hDipSUqVROG1qOnOeZT98f624qqLAI
U5WdVdUxIQACDof7P6jRuS/zsT/lvl/Wd33o2XTQHGRi1hSRHEojVB6gwPJvKBHRo8938ABgCXV4
T4VrKCAtLK5YTP2GDBbpjmA0OG1j53vmJq4DALpt5QMBoJRKylogmwxWAL00fTvAB9qDtijVVoPK
R1JAlU9sIFga6WrKTMjkMjfE+7L2YGITIvMt3NdAW7ctGIV1WE+TAY/IiapD3yviS5TkfvQz5W3V
oLmD5eyqG/viazBObn4A22eqlWhK/2OoOv+lgwRP79JyG2vrh1n1nVIV6+UEcf21ToSgOwSpxF7B
I6pOtOXpCjTViBCXIYfA2cMtLH/GLTLViHk4o7dqwwzehwdTdNy1ede/n/CY9VYiA7GL5kkaP6Mq
M+l75NkhpHmKz3CXeJ3RJ8Q1Mcsboz6XgEvSrDsHdnBxFyY2EgQZ2Xy959UePY814X3tg2Fr+AOU
krc2VP5+l2SIrqycEDG4jQxc77lNRaQ/6nmqjqAB2nCNzo6/Q4E5Tg5jFjThPaA7LrQaJKu4cxG1
zVd0zhr4GS76gYCS1J5uZFWddATW9LVTdfnHujfdjzokanNXcXBm0nuu7dsiLP0923OO8q1WEaXb
It7R1W1BDw2G/blWKTDDetAAMHUmZ9JtDXPfly14jSQ0Umff5XWrNj2U0t3croXnAv10rlCalEIh
OIpiNzS980GrckAfoZk1ycYFq/91RLnL3iRghT+ARKfb5ME4BoqOdWO1agvDShFECcAwD1UFp0ej
U+ICMoWWRfoV8lAbLBCE0IsGdNlmMGFQ6mW0apBj+9Vxp74M+YTWAAAko3zsGetBn+BPbBHP0HzG
TerDCGVKu6dEK9V6gIXeA82NraMHQbXdJFlAwZTI0bsr2Gt/x+DSCZ/SyKDwWdKdWun0Gr37fmwz
sWsTA00E9HGk+bu2TefBKZuqpx2Peg6Yuagu9BXsZVusQ89t3/PxuoRmRpb/cPEB/lIA6LHvbOlF
4qC7YnRJmw0jO8mhnRSnzTK+Qe+yP3HDx/q2BfHJazfU3R96penPiAPw+q3znjpHCrK3grj4yy3r
yVinyMm0d5Pn6/6eIrb7u1BFERx1KXyEzynCa+tetsW0LTEgGk6ITshwQ0JFHpzmXfV5qjwzWFWa
k0Ng1gIdAItjkbPHYDC6o67ShuPjJumwkzkkgk3hU93fKgtVD/T2MN6l++9p9jNKDZAvlA/6djdR
WqSoZw3mUacEXNCIMRFes9BSvGtx/LbW6I2hczAM9YCpnzAdQgiAxfdROUQm/eiWOncATPheOhDb
0YPliG4iOkYI9xna8B2FFe9FKi0LD7DJjB80ixDmJD3rkeFsDWM7UnvT18qp65w+lwV5OO5i9OYC
eDLc5aLDcMrqZg1qgMMkfDZ472yFBHD2x4Teld/ZFrnZOkq5+re4fdmzil8AT5Nz5fLoR3+kfSHZ
4ivlGDZOG3O09eirKFU9AForEETxgyl9ki6WkPuBLJgdTl0g/YBGZ06tcjKpJcSEhS9aAub8ADy2
Rk8ytSko4j6SgcPODOXBNbYFH73XWerHpKI1cSQxwTmd19QQ3wHaEbNjdBcjPWolgQOv10E4AVI2
7b8pLbnJCRbTdG8nbQZXJJ0S5wHqbJM9UIBWX+2SltxHDRUYZztSt2NADVgXwhZTATVKJtG0VzBU
qZW1oV/+cIE93qWQt8YTMDcx7WUPb3jfOVXVPdJP9R7bXMU/RNbU4QdA4OAW2YMjJUqYxrwiSomN
iWg7y/4mKflHdzDmwmhTpz4ZRcwHzCF4GkDByjpvtLvA8MSneMS+8xC3Q/RR5A0SB12e99AIYh+e
kOOEyT0L0z25dZ6HW66fPP0R1eQ821oLp3LfWuH4Djw50uOjXqkvQQy8cOB8c2z9qg6AwNr+8JjN
6EoqUM4HgTwVdF9DRruSan9Py4UGwofMV4Av4BHE7Sl25WDvhJZm+0nwAoKjK0okKfga97pedOUa
PTRXbbvI7Jxdh5YqeH0LtX5oF1GbHXvpVF9R/yxoUUj6V4dsQBly29c8bA4RohDbMXKb/NG1muyL
FU7xZwfJQN5Aujd+HKcoyk/GAJxuS1rjGFvfAL+88YfJ9zaNM4LCDBBk4mz4YLWoLOt0ingI0t8f
HAMYYYpZdYB80HQ/ICDU7nPXj8016xd3cHv9gc2aV9mHRIt67QV4Me67boRX28nGE9Pbgj4OXHpm
gkeS3vdZcuANF1fvaq2sn8Qgi27bNX0XglKIAmurI3/5JQaZFe7s2m3aPc2VAHNblwfXUBigPGiS
pFyEkxZ129Yti5OUeWGiI2NPyb72BoNTbIHi5d2hpe33xh1AXxUWGoBQ0F1nPwFnDFa8Jwzek5Oe
SsQf4yb/PHAnAffQtSZdQRDK6J5Rkx9gWZlRiuyF3RYrIK1yeCIfNIo1mpAUcp04t+6MCID3savy
PjwWfAvKBEBfixNI0L7fTqCY3sVO51uPfRO78bt+CAea0XE97IGPhr96TbMFpl0RH003JuNI9Qyx
J0Nl8wGvNetPFnTl8EDv1652dZLW7t2gwQSkedBDAqe11vhbHblPhLBqU3zScqulEjKphuvfHin2
oJsTQRtVoQNbwUpnjpqGNZHTZAK9wIluJJU3w9cf68L1e3TKlG1tC3S+CQkNWddOL6gZoViEMN8k
tf4XaA3rT5xX8K+dNIJ2LPN8fAfvLfhFFlKkM+292bj9AP5vjuUbnj4DXdlg8D/kVUR9F/AGFUFR
CRnRZMuq3+iVhT94ZNFA8sj39jY1gOAEW6zGfBv0WYsrR5O0z2Gf865rAum9j0s9/9U38I9RcoBY
uI31GuvXIJ0oauiOjia8TbXTRcvBQGbLIWhwEUFv+BSkZe7ceX7efpqyaXpGRAP9BbLx35ClcoKP
jb8xIgy1e5A16C3Eeqbxo4hLawYzjCACFbvrfS2D6ICllv/Es4kGlGogzt8lVs07aVYdy9fIgyGj
YFa6Fq2cptPtY9HE1a+27KFIGhW0evRoS7hLDtWH8SBgIxSfigQR2t1sEPbdioemvcs4u3vYyl5z
PzRZ/IeKYi0Al+F7ZgHTaJAfhYPyx+1gS1HJA+nL+fVJvDsnleUWUbrcXVXSS/du5PrYRKUUQu6G
KEp0mn6TQd3WgqkAaqaIH9Aq85MHRGoIxXkXk+UqScl3UyY8GedHbOfdOYLG4lYYk51vReWiWWtl
8OhWJnKy4DNhtzcPOSftm1m5za/Szr0Twj8CVHPfgAepi1KfdeR52ZDbq3jaTk6gv0cHGuhT5SbF
e9ARtLhrPvOhRgqMBj5vxG8C/Hu8AcaLsDPKscivT16hx1stluoPH6vS1xka3MHRDAeDak2BDOLa
s5LYuueqa/09ekRmsIdFySfg/9kdnChLuJksadcnD0h0TVt+9NiCdeZ8DshRqoMvkLHWs0z7bQkv
ng5T1obGbojaKZ/ZNOl7EK/UYs1ea74LFIIkMI1m+pOmyOy9Q76lkrugE81PhOyD37xnhocQaON7
s8+h/WWJXnyKHV2+EPTch7BNmy8uPMl262uuA0U+NWFr9cZnn0TykzVNfb/y0UFoeKZNEe7m6GAf
Y1BNIOJCYXKdi7GpNzHvDFjtjgPqvylaZJk907MeE2D2GiE0an/yXqZ7mfSh/j0Eo/mta6X9VRQd
fhF6hNgRj23fek6MFmBUjocv11Ss+nv0sZRcJxQmcvGVlljqHfPcd/ptStnLXEeQl6sdVS7tefLC
6ZshqqraYFBtfaVMzjbHlIiXEsKz1dOIjgESBgi20PoGjvRo+hTCVyQxBqlSpocPWgkec+U2ft5v
XU0lVM7oBW3qKnRaGup0IICrGv1vc4ySJ8x9PVDOXGEoVXlmDXDOw3F5bdn9EJ3Q4hQvTUdeoHWJ
h5FsN1C6FA59tt6yM23tudJVD87k6qhu1pb4quA5vAe9EwTrGDgqBqQZLvJoYXntgY4INP6s1JzP
OKna+kYjB9xRzESLqE06xEYweRqCXcaNB24ALN4adlQVbeGEUce0UqTYPgC3F3DlUBOBfVa0dK6H
uRWR0eSFapHAL+onQ2/2AbCCWRGgTnhzhfSAV7VFbxDlMMBjd8gXGnuJgWv5WNsRgg/AczRjn+gD
/koeBUgJOrxQ6adWIZ0Fppmx31eqnqVzU37RWFbNLz9EQIfGXa8Xd+RS+SnqGx2BjaEvfo9KEyeD
Gg2lfBrk72RsFO3OGV2Q1TEHVp4oE07RxpKFS9SV3NgP+ghkYjuloZbuiqR1PvM2wJZNVMgtrmgs
cZeG44SEXxlVDWIxZID9LnUm0m5POnk195b9cGP1MBo2ZmTMbV7N8l5GNSZ/mows/Y+lk+/tUCLV
2/u0ROBmhcgfGvldSRdxZUZTrrYZtpE9PQZKJ6sgNK2XPihy+g2OQW0/KkMo5PSDil+jmtIBdca4
7jchZNduhRpZaeFDb6jfKRi/+2qsxZ8ZWOSv9I43AdGH6sOqRV1w5hwB2UcSdnSf9dTv4qdec9rg
PqwLBZEPEj/HsYL0WuZ5BC2q8pt9iu0rgqKmm/D+1KbpR0hJB/G7vNJ3ua8ak5KOY4IPbBBSfueV
6OiscG+vk0NvW1S04KOJauU1mvUcIhf8q1FoIiPh4vaPsVt5/tqSNRHWCzm/OysAqrBLKmu0VqMs
8gfUdunfa+izoB87iM+qlvWPBhlyEDUGaejeUZ34HeFmlDxw2+YPkJmw7q49obdbrfIEQOkEgiIT
8CPqn6h03zl9E31E/oR+FJJ51Uthlhh0QgfqfqLQVearDoPG35WZC2+D7ASNDBTPnKcmUQHZAdEW
LbvSjP64HEHUf40uoutk9urUkwDDUQpa+2eKhG2H3hTaOauEp6C9QoWJIJAlou9h3Ffw6VzarndT
SbrB02sgM0CbR/1SNRDvOqoqb20kHrdHLiv7HehzCC4gkdzPYMqDg1GFqPFUaQ8VObIQ5N7yPYCE
IFjeANgZHHtuswWgLXRZxtmjSAvjZw4moDi6CEamaJTX4hfOHppcj34moYxmqon2ArT6g+kMabN3
DW/q1klFb3M74qQj9qDuxgflDC20lcHXh00aW8X3xPfDrx5AxhdTuQNCb0PFYfqFm6FI92g/tfVK
pcIXgG3a9n2IX4R3iKo4Do9gHcipAdk1R8fMdUSkgI9/HrLQ+ewgrU/+0nUDsJe0Q2Van7rvYSrJ
1qemBr2XmDw5AURaHyfHtClmIssFDdHCaoUeTBMHj5qmWy+am8AF1mIzmd08qXG3KBgosBJppcAT
U3Ka0wD8nfNnq5kIikUB045uZ93VO9Vl1tfWLxT0cmOSH9UEoBDHBF9sI/rUIDXQ1jDoPZu8TjlD
gYXeKESLDXBkG9JlAT9wJWiIhlt9tCkzmR2Stys/JbRuAmpg2x59ppZoQ6d+3dmAvh/AgTToldEE
QtlaQIIwwjVjueVWtH2cfPRRGvGQuR5oPoKddLstervwDjwVD7TjPGdMD1zIob+hHGImBylB020L
o5M/0P6twkMhAsDYgd3IE2r2XbxpQfAT3U38INhsmvyiV7766PG2dbYy1acEiBL0to20wXJsQO2Q
psJgzE8DdimfUvAQP9q80jJaf475ktZjh0oG3GvKE36hf0F7PvngdNXI9EF5vXORoqjwUb6Pk/Gu
FGo20aEI/ycjto4g3vLAQUyxK6i5I4GNr4btDC9p1w5fygmwu+ZEMRDkeuruq3CgxixNEaKFC777
JQGHZ9wPeBDACyPHmmUFoFnt8WSqnvTOYIP0QOo+joXMsSvMWSUwQ9CXEWnswVOhLQ4FQ4Hk1HYA
jNCVajBBfEZ+zje+WaqmZt5j/fUQEMV/mrpvjDsVIU79ToNdQq14dJ2I8IrCO8XAVDpPZhJAP2gh
cJTbyQigVUbBKMeNDwTzyI3SJgiS5iCna820PrSp1XKTJVxOBRzSdhUapRaTT6rqTnWh626iLLBJ
UlCIkVt7aLpvkz3KT3owZsampiuLR1dXOmxrH0O7DSs9Uj3OINVIYEfp/WgJKSiyuF7zNeihb5/I
V8Y7+MtGs6skNX2fkADFnvY9euDQefMnsJ88UWndBi8dXqEgvltfRhvaQQ6FeY+ax4YnVfxFQ++j
XCNZOdq7gh7vlyyo1YD4jDbc/VXyMOE1RJfJTixuGZEj1NFVJSLmf5WB2/dlluBE48hUnCp8RH5I
PYioAqeC3knnwU1AmruUP/0G0ik0NOBr6BT0/ofCoqODq0tEuS9L0WigDCMagC4tuoDfKI23zlNZ
BVn7jla2QQ6fV773UW8HMW2McDKPcI3CFKZNGWSrv9xeyjEjt9uArYnu6Su46Iaz1ePdX3pBxaKg
QLgJbE/9olfXvGQyCucEChiWgJn8+a9pgswoOgn7V9WGR1orACtqoFuphRSp2v0FebJxhe0l21wZ
gVwLLs87EWPCc4jAMI83bKEu+BkZs68af8UWCFXMnkP/cMbShY+4iyyaNZikEaUpC5DLbuibQR6G
1k9OExi7b6MXj0eHwsHmv/7zf/7f//wc/tv/nT/9f0vQ/2Rt+pSHVL7+739dshgy6X2TzJumcPWF
12FPTmMT63j6wO4AuoQkLeU89/76KJdsk5DKMwE1gjBxnYUFoB+NFZZBvJ40g+YqKox/tLapHnhn
DHfXR5o9tM6MT4kToM5NIXn7WCzo+WL2UeDnaGphKVtp4X0/tcaey7Rfmxq+EFYqv1eqR+Acg437
2mp/Xh98nsZi8Pkb6raJ1auiK30+eBl0fgwPH++IrIqOhQjxq0SqY1f7DQxBswvQ4ImT7fVBX60t
XT86fwwnANQZ7uILTmPRN4EF6m2q2+KTkAhjZ0WpPSKHH77VU5GJuZYpHYm+D/5li89Is2xo8DeA
YFYU9S6z3WwDVbXZDB6uSm+dlalTU9Et20SZUImFyZfpGV2BBj5ik7Z6rtwoeTfI8o+ZdunD2wfi
LWniQq+zjGJhypboygLYhFoAOrn1aqAi8GgQVXf0wGFnXh/rlQEckzEdTCBdfPYcqLrn+wOGLYYr
qWuubdRG0ZIejVUscxoWoIRXGGJ0bz3c83ju/LmIKwZcufPxoqLxETpjvAo0/h7NR21rtlP6/s2z
wtfTcGlSCEob5uJTpaU/cZs7JJzYka29PHJ3EEZRxm0E4ieyVzd8EV9veKS1bbi9rmHTEVoecV2D
B5sKMHiJaOu1YSmauSXyRGbvTJ/ePDXYlYbFfrdZQ3Pxwbq5NJCG2E1MWaJeoqKl4WAX5p8GgcI9
eNXgrXHSNnE+B8tHeYADZsxT/8dVoOEHwAUJik5DjPcw+TkZORCqNbf3LT/GC6vItsDCDokmE3bM
4quhcdDMxAUEZ9ABPWDowgmgOrOGu9beMJi8PBRKtPP/XHb++awMD2YKHKL5LJvlSjNCcfQAEFZa
ZN4IUBcOmCRmEAuB2hL9F9+rMAAZDgFTqcAxwNDlgd37Q7QPrB7FtamM3h6lGM8VplKWy1IuYi9e
H33SuWzFDBfk/dBLf2PiGbZv6ujP9Z14cQ0NVyI14gibC/t8DSH5451jQwyPK9ryU+t72yrHoD4a
/OrfTEpCpxQsobLkYiiflN7Uw4Eo1Rvo5KEUcLQ8aBcIP9g3XCNf39b4OyPrSV8NgCKetuezAkoO
6MZDUhgtnAwwc49qzs4nH6chj13on76qgOs1hkYXZAKXfDe6kgfvv1haRziuqTuOdJYG7TmP96wa
0HkwPK3EAwm2OcXK6iCcProRkP/+W+cZAvxlgYmFEnR/DX2Rngg/bXIaYnKdTVnwRavo4KyaAWuj
ApTZowiS+CmsKvOe5lh9wgxPPHLlTlta7c4RKI79e4yL7jew7MzhfQ82i+5+fIhCneKuBv3lxoU1
n8xrP3fxfTQNmGqsHLmO6Vf4WUAH1huwPsDoYotcu1inYxOiNYxQyPVv8nfeeW1k43xnoIwCxaVn
5BrxRgAPKMulzqOicLYuddXduzMkgCLBH6+S1UmEaXAoW+/Gr7h06Aj+fC81By5n/u//CMeQh8xI
gu6B6Ye2pBeiMV4D9z8iEl7eGGo+VK/mi4ACJxwYsFKLQ0fJJWqh7plrr/lmgdHc05TJaOuiI1sg
InR9dS8NJmdjUZAe0B+MRc7jFnFjzvq3tB0zX1/nulmcNDuq9lY/JNTiTVhnN+anX1pLh0oBGYmh
bGPpZuzCsSaLwIMTAZcabV+8CEBge8XRJl0/jrh9AUYx1A65wP6p4Kagw4UnwJbSSPSiGa66H0F9
lxv4M2JXUizfX1+T+WpYfABIxTryKQ61Pq6Q82+dzcufI6EFKg5ipVOCtzdpvW2vj3JhFbiWXBJa
LihDiMW29qaB7iuyB+t6FEjqmgik2Jaxgns/7q6PdCG0Er51LnaDFZdqsXeTXnag7cj96A5VxynI
vGNBd2dNGWVuQahs39V6gBakq51wDqneHlRJqIl1ipo3UXWxxdIB5mfYB9ba1XLtfaME3AoxFvkJ
ynXy5fpUL2xnC4tjk5cCG0tfPqBBSMIBLhkLoPDsAiDxqaVOB5p6KiGWYX12Y20vfEXFzcgnxKDb
opt3vlcw0UHM06KkD2itviv7GO2/onFOleG4N4aa/9RiWzKUqxukNbyclxbOuPTUGAN5XMaJTQso
qcMWidIwQAQcU7VtbwrjHc5Y2o0IcXGGjuEoC8yNZenzaflH5APEWUWoM6GIBuliR50TFEmBJjqs
jvzw5q9HZwI9cs6wYyM3ej6U0tCSh15Kkjt54tksi4i+AbjjA6zK2AWH15XGjWB0cXau4lXJna/b
zmJ2lmx0YiAbRvh+U241RMXeoWxiRZsQavnbnyusIp9QOcqQZMDn82t4OKEGx1KirKJAGpHn2Ph1
b6sCeOf1pbw0LyKX4xomdrC2XMwrRkY7B39srSGcWRgMoT6sJXjUtoAPb2yQSxf0fAJ4PFDSgeu5
mBZcfaHalmlh8mT768LJOwuYgJ0fENbX0DAOkBxOejfreaeN/e+qKrsjXj7V3dTqJOdvn7niLqN5
TlC1rEW4qRNcoewenUxMd+1DCwNqN7j1S9tDiv0XI7kueljge7gt5mD0j5PB6w2DUn4B2aKBoQD0
MKSODHCvOOLdWONLZ9+e32e4qtH3dRaXRT1UQLRq4BQFcN8jeox02XCv2lT0cO4QjtaOUBOdf3Ec
eV/AvyVyU6OQ5/PzbXQeR4SzQRQnPkxbYBhpoPSvo5keisn1brx4L86R9pFtkmKhZ7n4cDkcB8cY
0W3ywrx9b4dmtMaDZzqgqBGfYAliOYFW4duficRuOUOrdNI6tZjjhAQd+Dqk2xOwqvp2Jo2CE2xs
48Fl7B9WGIRfr++aS9N0bIe9yQ5VRLvzVUUJzfQGdDzWarTql2FCaLzKgbNGOJJ+6gMnObW9Nv66
PuilcEBdGUVRl+ecaS3CgagyuzR7lBKgwgybfNTGtUo0CAJ0i/dvHoq6JzUZqoJzEWixorhsz0wz
egfQf/VNQLXyRFk53iWl1924ES/MijI5NCdh82Ykxzlfyhb6EqSsGqVYV4hdDLKSXkiikL92/lyf
1PyXFncvND82JfkT1Rix+GiD8Lw6LvR6LYGVPFSYVg9wPTM8Oq+PM+/xV+NIHsFQ5QRTWoRSxy6z
OELaFrxL5R44K/leDbXCd1wiODUp+0V2YBYKrkNMEOz4x/Xh54i1HN4WCmAJjTJFUeh8QZ0qay3f
lpx4YfXPtiemD6C6kSx1umxXjpl2o+J64SzYeJ1SIafGJZ1lBG3BJtpBTEvRmXyYR2lu/85F7a9D
2vsImMz2lEAgP7x5ksRs5F+klELwkDifJNLHiPaD1V53LuJ0OSoRj4ru9A49SDRNeFHe+KZ/r9pi
VbkU2Z+OtDiD9iJ4u0k/0iatEVZr4/iHFaT2zznE/xA2lE64UxX67HowBFCYJkgfoLn8jykVSLW5
PvHXq23ZyiWjkGRZOIsvjgtkDuSbQgqlQmnGe0wTkz+0JHBAhYBwj1SCZa9GCDbm6vqwrzeVZXNM
mT+0EEQb5lP8j2tSoS8cOpgq4V+I41iczVIm2Ewe4bP8ZhOGN2Z5cTjdmXtMru5yaZ4Ph2ShDnUJ
kNOsAfgRHI95rBJ48YM2QMoOcmTm3jy/eUXx+YIErzPH8wEdNasS530N/UejLRnJtHmeWlMdI8vr
MdDMmxszvPAdMXRjTJt7hLR1cVHKsgtTXJagfrppfQhlgXo91g4bzfPiQxBo3nHSNOPx+iznyHO+
ianpE8954vCK43l1PksKtDltJI4qnh6gm6oBk8GYjMfWi+KXCsryV9TU+AdAMrpxfl5H+XlkRWbA
e1wBvzof2URZaKxKiwsT/dItrWf7WEnHOKHzk99oGV7YO1RwdUlVjlIuQfB8KM0zoiIwTSAOBZqN
1TBOW7jVgJ2n4jn3cPK+vqYXZ8YXpK4Eus60FrdKnNqBNoVAT6A4Z7ucDBKYv6ftkM5Jbizipc+n
U+BxlUvbSdiLTRoZAxyPdNaPmSAAdpXmb010d1D4lp9o/Bp7BI1mm4RBu5HVzUHlfN+QXzGk45JG
sqKLzRr3I85EadVAAaG+pOFStAspfNw4Eq8/HO8PysfsS0LNqzPY6WiSQPxu1nUdIakDKWCDCE2x
Q6kTxSGcYW4spz7vhOW07PlxRufJIDteHIdKFIgkN7Kh6VSaD1HCCzKIMkzNTFmGuLZ41V4UNWQB
JdJDWaZIlYZus206XyLr0ZfvBKJqL9e30+tvrNDvMyjl0XnmBllsJ5DXPhQ8vnGdJqhDdATZL37c
DHt0gtTnpoGJeYgG2IUbcNyALK+PfuETuLwzyfr4B97GIsy7thrg5ZY09uvpm4/8MY0XTKZHKE2E
wN31wV7nSUQhnTYt58aSxrL9PJviIoiIO4UA2n3AkAuRHXvqD16KZS6FNfuY+ylikm3TRFsLKMLb
68E2h4jx+RUKQfbFeUookQoEntq1E0e/eBDV73Bo9xCSjc3316f6+gAxEgkZFFLubuZ7HpPaEmu+
2AJvYwwZjOMyaPYh7c4bG/rCKGRgPDDn1ICexOLrlZqLjLbwWNDJhfaL+c+dZiCVen0urwOePZcg
59lAb2G7nM8lR7MWJekBedZZzmsMZHdUevRF9tO0/xcjKTI8ycuOqtkik+0QLYO90mPsChgZP1Pf
vksRH0bvQybH60Nd2IvUznmE6KhU01lffqDAwZZGzdox+D7WsCRaa2cORv9ON6jXr1JZxx/TEd5e
bXfl57pXb68koz4HZMgAoKDodC7OPQK91HdSYFSYF2Yn2uHTNu/RpYzFYG6vz/XSB/wbtOD+/fmW
DUE0YLrWbo0eOZ4SmlQMmQzue/SE2uGtzsS8bOcRFndcZjQDWQSC0osd6XiYVOkjbMtSTvIZvbvi
c6Ep47Ohge9ddY3jbtI8y998XTEqyDUelDq1s+XHRK5nGBLf7NYDUMp7jJWKjd671r84BxjcUQec
8QQ0cs/PQT9iDC1MJNphHKILOkm0WuVUrfHye3uRiqnwniR+0FilIng+lG7AWAZkDezJxrLERqR1
ixOetfIlcixv3xxzLWUGEdABtxZnzqhqTIE62a1Lrx73k4sydkCjeJd0w4/rI12KVjTiuGZmeBXN
6fNJqUam7pTgtlFWRXtsKl7ImQPS//oolzY7F6q04NaiimktolUhPUp/EdzL0sE2BFV+pKArqzxM
Td7duDxfDcUkyKp5CWPyBcJkkSVN6CzVqsXbVVidvcceZTyUfUuNARbS9vqsXp2reShWTlEkJdM1
FzeXhpE3vCLkjuIs9Q/An30kiJrgCU+2+qvbmVBSIxw78hszvDCsIsvFXoguAtfMMkrSymYfFHhh
cgWQVTdfsE3U90kaG7+RXHVyRKCs8q3njAfDPwddbH4LKZzUD4YJLbsccpqBwQ6qHM1uDPvucH1Z
L3xBOnkuM5RAaMQrKFLIE8hAM2FdILx5B2IZZU4bPzcA4OaNc/Yqz5tnBXSSdi1rCWDifPd7gEtC
OcSzMWcyYM2GtKspEeABvqDti85Q38jD4ufBrm8cu1c33WLgxdZB0wVYvRlM66bR+x3vQNSLQguq
pj5FxR1q68EGJS8Y+JgPn2gspzcO5MU9xGXAwaeDQmX6fOKI7E1N5WJ1IgJMqFahQNZy4wdJdvKQ
CIigaJQog4xIXNy44i8PLC10p+iikXGeD1zZOhKsOG3R5Yu7T6h+lN8NbIj2UGHsTSnsaR9jAvn2
gzr3yKkGcv0BBFusdl9orp55+TxbQPxrSlZ1emqbLOt/Tl2mPXVBHWlUcPPq5/Wt/Cq6AiviFUz1
lgKKBF53PluVT2Y5ooCzRn5Bm2CTtKDicSy2P759HJJOSbrpAiZd9t64LozSqeBPK8pQs6POWHn3
QQBv5cbnuzQhQiuVC44cBoyLCYXNZJuJF4tZExnz1hz/hanubvVnL0QA+5+jLI5lEKPRjvCHWCMH
0uxt5aHiHrizCpH95pIIX4hknR4J5EwaNIvrAh2pMu0CA9CNyo2vgTbq743WptsFnmhz/SNd2Po2
SS2u9WruPS9xdBjlOG6WeGKN4htqe2hWogrej8eqE87Bx1l31SHOfuODXYhw5CtK0T7QEd9Ui0xC
2IGtYbKlIzGXVj+pvHxHEXF66IkJ91Dws401zd5yro2o/PXpXvqIaq5wUU2g3r/cKpjd+U0as0va
VI17aOkYMUaw/Ay0dm5cTpd2JVk7sDcqI+oVWNal11P5FhIhFMDzfS7ycmNTVLgRM+cocZZGs1Uo
FgLhs2EvOsvOoW0i+VlOuLgBrx5Rj7TL4+x3uytnu8u+HI0bDbVLCzhXRGZwp83reBGj3QHLOGy+
jHVlZek2D9pxh/PXuIfXeKsOenEomwAiSNctnpPncUqUMKFoNhnrElLilmiJMCEGZehO2rcgshdX
kduPuiKlQVoV50PFIWj91E6MdY0n5hESg3kscE+5G2AuPvaW9PfXt+GlU8cnIzIaZGq0t87Hwzkh
ahrF1KSsfsfQFQ9hA2suxiF302AYgXn1lN8Y89IcefL8XTanprKEDBQA3v1sIOyPbiPWk17G0WYs
+zSDQ48PIyLU2en6LF93RticLlcb6BmCC3zZ82laucIQYHQJzJHbhqsk/FvyenD1XYx8MsJ1qIYR
55xdGFio0cE31HdeLqCZXf8hl+IN8+YJD+yLJs0insa2jk9UEIJ/ixzjScOQRYDRUP2eclr/M8sb
C+oSsvRdXclbcLjXY3P+CbAY+VHOp5Z0vgaF5quhGz3suvKo3LSmOcTo5K0Mdwc3qd6UZtBvm7TW
tten/Dr6MKyls5fNGZO1fOhC2KeuNV/seKubW3uMvHcx2neH66O8PqLzAKC9eUlzU4jl5GJnGjGS
G8DSehaBx8dMC7mX3VCUn988km0SBeY3NTnaMpnAF50i3WAbsBOlsXXjKdj3jlvu9alXNyb1+nDS
SJ+Bu44CjPEKZOar0NKyOgSa7yKrLrMc9XChIUuVOd4OQKyG1EB9C6j0+nTSdwYUynuXxyhtkPNt
0tqQuVsLEB/czfBglnjbVtjMHYYG5m0dgiN+63rO5SSe87wT6TUt1zPr4rjGfwqZrGBq4foOFZEh
5+FxSsHX3NiMr8/A+WDzNvpHi7BovaDvZwSRXTUIUTs1WhF+KzdisnqseuHt2zkhPsXV+0a950II
MoB9IaYA9vx/qTuPJbexrFu/SkXNUT+8ibj9D0CQTCsxU1LJTBCSKgXvD+zT3w+q6m4RiSSuNLuT
6pZSycPj9tlm7bVmR2dhaQvZEEZA7ZOKe2zdI2PY7aRQ/5BLBmpFJbSnEJMiHztAYVrVKB4bmdpt
mMHnW2vyYNJQNXeXYADm8/bD7IvIsUMhK6M31pJzI/VjcBxTy79KsmqCYWjccumeX0rGow5NGwsD
koE5Hy+FwhEKIGdESUd17sk4D4ihhZoX6O1WsuH5xloyRkZVVJOwmEaM86FgkxkmuDJ6zyjrDlbD
rhHvIgfOdqUVSUvL8GB8Qnilvg1QY984VM+XlbHZVJDNOpmVZYtVOirwqQ5F79lIhd/3dNBc5SRk
4b1Sm2MoK+2Gp/x8WWe/kUIw7o8NhlE7nyuKOYNkRlaPIGKF8XbiwYVOA6FTuf5w+W5+L3meO3XW
DHDl6aS0Nte8zodKw9ohYx+MHtKx0DT2GXgit9aRSgXqp7V/dnBmnUyYdl6Dyh3h+o8pjrgzQTQa
BQjsun2amRu10+cPiqVigGWc5vkpW6IAIY9qZWDEsKj4MqKD0PmEO63Px2+X5z4/xYup08dlzI4K
KYBndpA+cVS3FB12haCBQYhWd3kH6KeKjgq6o2DTNAAOdErZHnSdQnOzEd68y19hZaNJusyjk6yD
DGI+9D/cV93x4Y5NbA61ISd3uAjiSq4N+QbAvLYRCK0ORT2NFhxsPsjf86GaWMMLaZTeUydJoIWW
h4q+C5sGxmdL69uN4GfFGJIsJuDSQMLN8d5iZmHHTshQlsCE1Ev5rlUV+qXh1LnRaFnddUKhb10b
oyNdwvarZqqDUzApW/2eaztMGysVIhsYNx1ByznDIagqxYC+kKLcjaqGTkxE5i7PJvgKUYOF6VKV
vDSlvx8vpn17eXdXh+deYTwMzvMy4NXTxg8TDIenKIkBB6VCQTnpaIu2Y2OALxF8PCDrFpaHEplY
yfppvLXNHlBYnpuC5uhwsQfCBNrRDvXgBV1WfilRLDxqfmu4fVu1G1d2xULy8HCW6QklK7JsagmU
1hbq1A/QpCRQaaCgfNUPgLyhuolgvVHF8fLSrp1mgEdUbqlkKjhP5zsbI4qZ6BbHq+qc4a3JAB4d
juI2LqMtJMeaNZqTI7O7BNZreZJFKyMcGYF1TLRSLa7D3IZuCSE0hAcuz2k2tQt7RI6Cd5ueVzps
ly2vVjp2ZVDwwhWVZt8ijmrs/QIaoqIV0xthQHoN3ZazvzzoykLycM/5mBlZoX5HJ/xggeA5tfog
gVDPDMoeETG0grxSm0WC6gbyrw2z8B0Rt5wjNXbgRnSRzP0H5/s2AjzOcnlEshn0ca/Ad547CP5N
uWwdpqpTpn3vR6KAdzkbv0DKYMAtD90qhL/VTEfTkyHtXSHH0IEmqFq8Ap8txiM1USU49C1U8hNc
G59a2UJgFuo29gjZGHN6kJRA8l2jDjp7D1P7IG5iNSrumXiQwsys/nTPKGdFw9/BPXLodFAXaac8
LOrUMlpI+WDFfCMX/U3QQ7eIhpZ1k+pIKfz0LtIOR7QJSNYgYTLv8g+7CLFf16RpqhPits4HW1jB
XQFBwUdN7aYNN3flwNBBb9MxCpiA9pHFUE1fwbMUtrpXaZn9BpqY7FbIRn5lDhAdXp7VyoWYC1lk
ZUyck2febNuE9JO1DEUhfLjFubY9RUzhTZxSoKPvUr1TET/amN+KJcO5pM7JSlJC0xc7p01qbflQ
knlZbuYPkRVdI2OBE1b3IOOF2MIYrs3xx+EWFyJP55CavIY3oXflXAk7gHBNnhBLdJ2Gp6qjQooS
jV7K+8uLu7aPUGTCGUD0SYp04WNGUKdCN0iStx8H+WNCtuZDJQfVuzTJptPloeZ3ZnHpqbAQIejA
qkD1LObYKLCeBJTovGqc5D1JRMS8W+0bIjuIeA2SuisQgPlWNRQoLg+8srgMbAHdZDMVmnLOr4UR
w6PV+Y3iJcKCh6dXpbegpr4Vrdy9GgS4SnNU8o11XTk/DokfMr7U3bFxi8n2dgl1ssWYnV/bPBQQ
lNxngABjt1FRacpH2zpcnuXKTtImLs+AEaotJGjPZ9lAC+a0EwSmPVxIHxVZNK9GPUbCl1LeRny5
tqBzEze7iREnzXU+lJTSHpZB+QDtqJBhBxV1b4sHS+QWdRChqju1tu1TX9It9PNzpLVR0+BgwpMy
5lX/wcBFFakfDSfSq30fCSEBS+rbKpVq6NWcrN5wZtYWlMNKQnH2lrEE54PVliqSiOK6l+e+/V4r
xgJhiQjRCNOOxg0fce1uGPNzCEIfsMgScZMg3yeQgFE8y/HrBh04pbvtUtuArYtAlHTMbAkoeql7
WAHaDdD8ioPqAPjB1yA7zOgLBxHbOsVVrSNtYJRSdz1aaXBl+XDN76oxACcmUlV/zHzNfJt1Rvst
b8hPXd7XtemTqZxR9FQm+SLnS40uqGX0TaV5ZpJB0542Rjwc9SI1PqdJLV8biI7vQ5B/XjMSpG0M
vjZ98jWgneaO0mf4BU0d2qEwew2ysDBP96OlBRVkl2r1JnGA0uqFn9wiGGB6hKvdnlb4LbzX2kEj
vIWBYWYV4jE9n31C1b2WYB0C0anlEOEK2Y1KR7+SoOf4BSNBh/CMnsc/eOagh0oShxZ85V7Wh/A5
hnZ7zNB4vc5KlE4u7+maBWQIQE8E8HiWi+ujBrkCzVmseejVa8GuJ33ylPdAkl20XfrbDrnmnx8S
qgXuDzlGcMlw05wvZGAUJVxh9YRd6rtTS8/kHt1OxGv42+Fz6cNbdnmOzw2hDa8V7BIzT9JM8XM+
IATjtQlR4OSlihp/AK8By5UvKW4iI+eUoZfoQsM8bFjf72/H+UNKs7FGFWcmeyA1srgtgyqjAZ10
IwyggVx4Qzcot71u+J97usrfpP4Y3omggRF7LHPzSmRxf5+geHwcO0f+6/ICPD+6eIG4DdT0aXd7
VlftYDmFJEIi84cYwFuZNuIvOXjB+zKv8veXh3p+TfECZzATTypR0dJ9UDVqw3EdT14L2/Z+yFRn
H6JXuy+zxnjr+G22l/uodnldrasmG/z95eGfH+fZCcVCUGHFV1rCzgM6pU3SYbBiQKKYw9qQQJEX
g2rAOVPr6q7rnHpjo1dOl6LNyAnSYKDQ7cVrZ9Ml3SFYOHrK3JbRpWa911rJ2SPTMn1BA6k6Jqr1
cHmazy0xDM5k6W1eWTzNZeoYkTJlaCsoCusmit6lmXpqfLt4xBJKV0ofwjlK8O/ZOMMb5mLtJGH8
wAqDwiYGXUw2yBDtdMJERnoV/iMxqMGtlILtT0QSbDzsz7H2to3nArQCvR9O0jKx2oi2TnsDgQsN
UCiA2j6GYT5BSNCu/eIVh6d3UyRmvVjth2tLCcbHCL/rLXSraKGKNLlXKyu4urzwa5tN0ZJsPTAs
PIDFpUZdLEbMAFMSTTQbIApqA0ZHuCnY+chbIK4E0fB17hjwvl0eeG3HcaXI1tAvB4JaPbdhcYGY
Vzz0k9eUZX+HYJD6J2qt6bXdaNlf41DLhwLCg4OS6P3G+V67UpgvEOIq8TEp7vORlQJ+LL+CN5l8
v3g1NErBXBXpPbxY4qYOA3/DgqwdMS4xd8oAi0vl63y8DKBub0XIU9I+2h4GWKl3uH4IRQx2sfEw
zLu1MNHYKlaTijv2apnRLTKEeGeFTChyB/FAgUKHcF70735668jXzDEVeSn84cWdqSABHO0mHlHv
zIZqh16hdV3lEOYoUlIeoNwki9REAnVRujykjXOzcmDx1Oj+xUcmtFrigEnnVl1DtsqbgqlEPauq
ro2yV1+1SJPdki5v3UEZip+3wrgTvO0zWImzs9hCg5K/EUX5zKDaoOmq60huoAt9kDvjnZ1E6vHy
An/HCyz3EbQu/gu0Bwav7vmR0WCzVRPEHT0KpckO8udkj1TleJh6w3wotbb4pMD87I1opuwHGVXE
fV3L5hENzeRt1Jbw1sMoqe+ciqBo46utnGbK7VhbsviosS8Tkrhy1DEbMXpmYamnxJGma6trqzdA
3/IvAapwe3mETjXp6/BDSdT4NUbyR4Y0Ui8OKF5G+wn9gDuBLbqSk7jfOB0rmX+SJ9St5ihYJ/u/
sGc0hJeTpXWD1xtFA7VO2fepF0Gz87GRNck6WBI6qTcmLBlfe7D/wa4IcvkObmaYCDZWasXOcAMV
mcIdRVlAROebmMUkh8OC/L/RoVKJul4SHFoYnm/nSvu0h81FuxmRW7sy0UiG8NzJv7bjWEb7Aq4y
r7Kk/B5crH6MrDK7S+oeEb42kYyNo73i32AFcaTgpJyLBfPPf4xtu8qi30sevNgvBlL0kx7dqmOR
3fJWOp+gdodet4DtnaXMx9KVxej/eXmhVm703DxAsQC0vYZFPv8GBmR9KEbKXK7IQNovQC77Bl2D
7p2Z2hRvOgHx9h61Pvvn3wE6rhhyblsEuLJ4B2JRqR0Ve7T6pLZEbrRGJvoprDWJFmoV+ANC71am
Xv/0ZKmPKzrtVqDYtGXQa/gK4lhRL3soDtXlp0Aaw6uYqmd1tNEKiNygQS3qBqWb8aczi2QTMdtk
TjBiXLfzVQaEqCOLlJMZqpOyQgfHQalFS6qULmZfmq5QrNeKLWMx28WFHQNlNjO5UqPH7Vk88rR/
qrRMJ/DXFyasd4rfJ0gMtuWt041fNDBIh1huT4OTdMcBnpUdBeD2zeUFf26vSE/QYMc7D+oEOrzz
eetaPPUhmVoPpJn6nmSRQTedAYFTk8PlfXmsFesDrkXGjZ1RGBR3F1c+dIh35InLMql9U9xmGKjc
09LQ+qi3dVPfZ9M42gdHr0cdXXiaHHeNDwc3mjVZsdXO/dwXAAxifW/owr+FF/N84n2kQW1CMwbS
7JgVt6mU8DghmbNxe59bufNh5p//YD9EX9JbYmutB7zNDlAmtdvbpkTZAE2P5rMTd/rh8iKvDciF
JXMEboCC2OJMidhsjSFLOrToaJm0CxSDkDKliQoFRNcHbrPhIa+tI4j5eTtJKMBmdz5BRDYVAAlN
52ldHdwXU5O/VY1h68l/boZJVcCWoUHdhJeoLJYRzJzT51nbISVQNQeaMRPTdZCgOVGpqk+T4fin
KpG0+6IMMs/sZP10eVVXrglj493goBoz3uR8lqQ2Qr2PGT/MmtxDewulcdE09+M0VvvLQz33/Ml6
aUA+MER4TsvuB8isW3WiicZD1ilBIqWMpfdxplo3gaIg7U05HiWQXPWfiAySrazbc9K+OedGagj+
IepVz8oBlYTUQKAKJhohbrFDEcS/tfomuc1lYVYQH8FY+11S8UOIVvLO18v2T1G1X7NQaG+baEr3
SRkOEAx21h01IvF4eXHWzgHNuEBm5/5Sus3P96EIBx1JoayjlN2WZLQhGXqUzCI8jlKpaehG2xZ8
d10PhVGsyW8gdTc2nM+1844fAEsqRowwafENfDvX/drhG/QGCqxu6GcAdmO72cj+rl1jejyB/tNv
Sj/9wjwlSOt1KipzniTJ3buqkBOUJhFhHY/ONFWHjrLx9eWlXZ0YiTPze4/G86p91OgoCeRcZB7m
9/Kg+q80kyDl8ihrFwmCEDiYMBp0+CzMBe3ceVGE2MM8FfJeSL7lRVmHOFgh/Tx+h6QFqHgyJnDN
Eb6fnxU/CrG2oQVhRmfHx6LvHc8M5XDvB0654SutzQriIHIkpKIYdHEo2kIp0khzWg9EKUyvbSv2
aqgibB6GWxmZtYNhYddnkkWVBNRyAYWo7dLAvo8InN2qsog9hL9zxJ5jc1a56H8a6I9XANZrxqkA
vl++kxQ28rJFj8jzaSKC6zurj/VQBZ6CjNvh8tlYsXyqjJMNxoIABSfwfMMAQGkx+bTOE5YN5aw/
Obsgl2LAI11zpQYOQYKkA9fsE3/jUq9ElDATYfLAIs35pyVhdaiCb6IM1Hq6FDbv8mS0Ig9RTstV
IoB5V1XpKB+hmUYBW0ZDbdyFPelUolA9nwXWEaXiNLeolfGCXQUlzYje5aVZOWAzfpUMJ1ndmbfk
fGmK0S4bimm9p6N0cJyq9GOJPBB84eaGgV2xAmcDLexO4xPC9yFoygncwODBIoJkiSaMZiPb9zyq
IQSltxG3ARwUFYnzCbUIcPetxDFWp0k+Ol1XE/kq0r7WYRK05Vx+JcEnuDHo2utGL6VJZYB4ipa7
xQlTKQu0WoNQaRubYbGbpBEhYA3O0J3d5+oXqcxkeCxkoXkxkWaP1IumP+RaWT6W1QgjNZajTfCi
/OA2Juw8cmOG95d3em1hQNHPVTcsir4k4EmQIzT1EuaUWJHMtymirHstaqV9kDikVuLB8hDTNjes
8tqgMw6Qqir5m2eMnLDqo79q+Z1nc5iv4rD4lAJz2gvkSa8RD0Pv1af98/JEZ5t4HvxQmeAVMDAv
CiZ6cdL8uJnotpHwNJwg/2gW3YcEgsxjVIr8ThKdfx0pFlRZY13cJn7ydHnwlWoN3jHXEfzjrIOy
bK4t7d4Xijm/r7QUNF7W1MWraLQCxx2L0ThGhUh3mS/3hyFSyv6qToEL9U0O2JUi+laH04pNn2Mw
6jVAXmdM5vllQOcyDbpUYc+zJr3GxA6v+kD9LKx6vDGHqjlenvyanYWbA+mX2cMDArUYLkE5UarQ
npgmQ3xD6Yf+ZZGVxt7oK3TZUTCNbgMo4l5NRulsPCdrU7XJ+1DSpmCEl3I+9qTJcYGktvCUanSO
TiijFG3Ac+I6Tp3t66rfqJzMc1meMriAeUzmp4XOn/PxkqwMFadlPFzTYZ9maB5LZl0cEsNqN2KE
tWWlmZa0LzB4/s/C34jzaUwyxFS9yFL7aN/YBjp0JEOR72qaKwIV8QTrMxqmwLTV95e3dOUCz32M
M6gXkOJznRY1KJIsYOw2l8xDK4lZgQz54Hubv612eh6Lm8Gs7P3lYVfuMOAdip4YjzmDsNjN0KhS
rnZNB2wQmflVIss9kmUSOYTIl4bHwdL66tipkvZmBMsOr0Kjb0UsK6sOGoQksDkX5aDxPt9gEzE/
e5L8xpNskRycMX1jlR3y1pPaHuTSKa8h3w+9hsd74xatnCxwETPEFSsPR9Ai6e1HVu30IhWeFEf2
J7Rp9WM6qiVFqnyLylBdnSRtsrgAMArT9nQ+yVyebH+S0d3pB8v4UiNgfENlSj3WXdpdT6INvTAw
w52lRPmfLZKIJs0QwDQmWUcDKbH9LnBpT+ivu2HQvDwAjohhzWF3BnnefKhKLUQzKTdf9/4UaRCu
T92njG7unvWc+ps2jaodZsKwXZJSqO7FZnUVjtGWtsbqLOFNnJN/dLEucZm2HSJp2/QCPSqpeCsN
/U0KK9tIi6lau9TWRwndymG6J+dabQQ/K2YJ9BKhD6YJ6PLyIKuoG4a11QhPIFf1Ecv5ptKKoAH8
CjrBCNV3l+/NipdFBmzu7Zjt/TPKkbaK7RA/UnhmUxJF06/Yqm6Wb/GnrB1RAETMiz422NIWR9Sq
Gr/LQ0l4ctUisJEnWYSAXNmMN6WNuuflOa3ZAiC18ysGwydV6vMziuprbKTdRGQn6eO72tbr/GES
Pi3lbd9o9z35qBHJI9GhbUl0ve8TJPouf4WVhhlwFxApULmEYJyk5vl3kNBa6DpNob9SMaoBYn+Y
Y+GLKBv/zpxy8C51oNV/whKiZ/dWOKqzJHgXwBgilK9JOSZPSpT1Xy9/qRXTjI9LOQjHHazj0kCF
jZNWqYaKMVDL/i6Lka/uhCEOWZCP+6hu1NCFTWeLuGxlVPqJZ/SSg29FPep8JUI1cdCelCqvKxvz
vUOPGZqDla+/kUtVH12KJs5tErbFz0+WujGQVRJYGm/u4rmt7boDtwovdhfbcrNL6Ba6SwoKODsH
JZQ93NJANXipNq7v2mxnOkBgz6QHeZLOZ6vJkRKa/oReeW44741KHQgkdD+mLaAOyoMs8vZgDsGw
Mez3tOPCuwB1gg8111qRaVxEMXKu1ImtSqDyE+7WvaY0aNJ3mpN+GcmhP8ZOrSVuSpv3VTvquekq
CRUFz+/jSgXpHiI0a0ON6ymwfsPKSNsCHGYCaTJ3KqTg6fI5XDEG32PHufjN1iw9IcVIwr50eoiu
6lxFgVhPnWg8mRrMHBmyjW29ZRDWBsSMU2YksMa0Ll5mEGwlSXWYtWSrBOuPG53e1mkZ3WQCQoTd
5dmtnAAuF3mK+Qhw5BcnoB3sxg557j3fj433TW2+K8opu7dRFPaGqisPURVseQArjwY8d3h637Pf
HPjzUzdSqNST0qq8sZCQh4nTxkJPXE7hnzWr/n3l9L+QBqclmTbyOVCYUwHnI6KOrE9CZDWJrLBP
6J+IJ3EV2gNF3CRy4EubFCm8twK9z276qdKl2M1rVf18ea1XNpYubwiyqXPPPvVirSOqD35WV5Wn
ZACMR6vWXCmwsGMhgnaHy2OtrTF0PBTB4T/BxVscIiclIcB1rrwwrrvHQEnHd4ncZS5D28d8KsON
TN7KOaJ1Ep0IGJdwA5YstJZOqgMMChFhqlQP0P2hFDrIcThAbyni11Xp4+HZXbfVfLPiEcyMNTQa
4kjDQ7Z4PbVUiQ21oTQWgb7Zh3BCeIpNcHx5NVd2DmpJ0tfUFjToTBfmOZKdyHKSsvHSpC1oMdfH
mxjV913oJNXPLySVL4oI+FTzmIsJTcUosk5rhefkRlW5QQKwKykC+5EVeKKnyDrQ4RDsf3p+DtKO
tGlRX4T1bDE/ANNyodowMft5PZ26EZVbqEIlsIBKvGH7Vw4mFCEzU9bfT/tiKDtJoPOvSly4VoTf
+iyr90osy3e0AFmPeaFuNQOvjUe1gfBu9iLInJ9f/TbN6xrKa+FVg26JPQ9rPF2xxs4tLpX6Zmha
Y8u+PW8Io/hA8xmNx3RLUSJdzJHGyCjtxo4knZpCd9BbkDwcevLgWexGnVLEXtXI2jslsqbkWulI
6h6CsRLHoJNxNPVK9jXIugpD/VIbg1UfA9mIn2zfqMdDBocl/kBfx9nDxH2cCSM0/xQ0efBXKEqB
HJzkFOA3J/t9WthZtnP8XA2OdkohcMNtfHbnuQm84CCJwJmTfV5YVUK3oTWimmmCe3mIeaK8Qatl
Ny316So2uq+sw7vLB/X5kDTkk5aY2d3oRVkyooQTCMgkLwyvihu7uwWURPimp2jXu+QI6ukgJbg5
Ny1Qni3P8JmloXpK7YXQlReEQtrCejcxKnfjGBheE8MxsQ9mpfvI5wD87F2cx8GQEg9QaEcD4/zA
NraPhkKFDA3MJv3ojlCJ73op1e7Gwc6+XF7OZ5eDseh4AZE4N/M6S3IVeDpyq4Wf3Ys13z/aWml9
qGvt1Eqhvy+ylmfwp8ebPU0wwMSLMqna87mpVlYjaskaklDKpNatTN/5FoZRh/h2yhF+42g5vAeX
B30WHs8YXEr7VJ9ByD7LdCBUXSuIQzGoHMCNLseNN5Vx5tV11HojcJ2dgdbQazXQthRi5iNx5uYy
Mp0ocz8aBw7m4PPpFigMt00Um14TVtK7LgCodhVDnbFTg3JTjPK7q7Ycjb2EzhTXivO5WNxGbVMZ
PXjaThx4Wd1GhPpdhUB57+J1xA+yTZOj66uBSnheqdBcG2EsvVYKw35ETCb7plYZ1AeMmGkePTLT
DPLM2/A6iWvcXgfpsHs5CRVoKvxwuGljmqZcVcjAJS1fFLErSxDx7di/+JNZJOPHy7v4PPNMwUM2
gfuQN5uhZYsYVQ8NHDY00rwyiOQ7WgXU3nUGIyv4mnVcu/1gt8ae0K68bY0arkxrNOrYlYbIEuiS
aFZ2dfkbPc8uzd9oboUnm0Wouiyqy40e1qQnC2jD9Kjfs6lJc4i0YJL2sDCqFDymiZgkb0AmuOjD
p0868Q70kAHyebspls1mV6PVXrsyGPjcNSHlLrxpkHX5ENGGkOyiJo5PeSWncKZr5viRfLdRugK2
+mRfIHLydlQtWLDSREcdA4FmcR1NvRMhM2AoNPfQqP/18pyfn2iIO6BQp38VShYy0ecnekwrOq7G
vPTo/jN3Y6GmV3UmwDtM/Val67ltogOJcg6hEKX8Zz2rVU1fSAAjiafadfsx7HSTBi5TQZgHbj9X
JhjcsBOrJ4wqFzHC7CpAyHI+OTTpgmxGwXqqiPs9LzwY2bRO9jhG9HR2ee1JlS27YTwZ+wkAx1U+
+v4utIrob8DX/5xpzTfftee/FuVYR/C9L/74v6/Lp/yNqJ+exP3n8v/Mv/qff3r+i/97H32ti6b4
Jpb/6uyX+Px/xvc+i89nf9jnIhLjQ/tUj49PCE6L7wMET8X8L/9ff/jb0/dPeTuWT//6/WvR5mL+
tCAq8t//+dH1X//6fQYT/M+PH//Pz159zvg193P95fNfRbP8jafPjfjX75Lh/IGYOlABfHCcK8Dv
v//WP/37RxyTv5vOMPHcyd9/y4tahAyp/TE3ytIMQG0ch2yGTjTQC/z9I5wzMAFgVGkTIeD+/d/f
7fS3Zf17V1iKf/78W95mp4I+/uZfv39n3vivAQadMeOWaZKlJkekQDXh/PzksdPkaqlLu9hQ7jDQ
gfBiPQCanBh+uzfRWaj3aGhICAaN0RTtmkZSpV2oG7VwM1Otb0IxNt+MqWtB6CRp/9RJNJVN+MvB
PjSsSnGFpvR/Kb5tQGRQEqobeXxfm+mkHb8v+08dwBeP1dlRfN091TSYPP3GKW1+O7T5X58Fe/7/
w1Gckbkvn8VX8+n57baonz6fHcf5t/4+j/gUf0ByMzfT0q6APcSC/X0cAcH/wcsPSwmQFviO5rT4
P6dR1/6QAcPN/e8qzwa91P85jZr1B1VVFALxjshB8t+fOY3n7qo0p03pgaFcf34I+y6KSpS8g0fH
yuKrKgiUI7zA8gbM6qVPX7j8sLbKckNl+yGPjY+ZaEJ3TKfDD+u8co9e+uz5QfgB8tlAt8LNz4JH
P49fO1lpew2dPr/44QvvXSM0qqAm8x/yNP5UwqpznQdFt+G6v/TN57//4Ztr8FQYkc83b3p71qxU
byV8/I3n6fzp/e+GLtw6x+CpEQhvPuqQBO4Rvys+p7nszPw3Wyjyl74/dvXH798zAvR5DKFArXNb
9MkB7Ly/ES2+9OEc+B8/3C6dZAhi23+YUjPwfF3/cxAyd+4/V3PlyLy0NotsPWWaeBqjyHmwukJ2
kxoOY0OJQvBj8sa5ma/Nf237f1Z/KSYlimGYcrzSB2Qkpvu0L8ur2miU3WBE4vWQ0AmVK+0XSbaS
v03wmQvw42vywnIt0XdQZ2iDSDP7IW7bV1OQOm7qU3i4vF4vffji+qJ+mKOvaloPcmB+ktIuJZdl
vL/82d+XZG2pFvc3seuytZq2e2gqZa9WENtMhWv716r4057eFfXkVuUuTl4nVbyXSOprwVXafvX9
a0sc+G/hfPXlraB9kYr5774t7ntVKI0+AVt6aMkw92V/mOjAzB77+N4MEs/Qvgx24kLfTWXturM/
WCBfc65sWlU3vnyXOYn3z/9UnTH/m0yBzL2zDpk07qXim+Y7G1uyqIn895vOe/WD8ZDp0syGsOse
NCmEAvTLCO7AZEW04bbODwopgCxLXKm2PfCrtJTsVF24VooWQu7cUBfZXd6+hRfz3++xsDOg5GKp
VsfsAWooV/SQ4LFydiaOiskKTeQCr3v7g18++MEB+jGX9YHbxFI6N65rAM2+OwhxxT9OkoOvam67
1fn0vbNp7WAtzBMUdQlIrjJ6gNUbYeXauu4H+YNd6WgEx4RDqbzr60J1w7J8o0hpC+NClz/4Rvxn
Z9d3jVx9g4DgLiqzD44WPaqjdN860YehCd5JDU5xm3mjMtz0DaTM4XhrK9K9NVd1hrC5Fr72zuzr
L0kme71PrilXhk9Vl+3DtPKcMLxtkQqNfP+qtuObcJpemWJ4g19wI8v+sW2tWykMdqEk38wrFim+
N4bjK8B0x0lXHmKp+RTl1X1eKrKrqdWV09XHMEofIhP+qEqyoYmKvDFN/+wR5k6HZF8bcbgTfXVQ
EUI0ovLGUotj01W3dtq90pT8MU3LQ9Al+W5s/dNYmb9oBRc2XJl72gyRVCe144ELh2FwTaRZjm2q
ZsAKcv11OGmNOzMvXz6NLxmqpWEfJp5+SHdPY10e1Kg+xFX2a4/1EnMcI/2jO5lanij2fHAmAYND
WW4kK1742vLC+dKLDPqLUqtOkCeULqXVV7YdPV5ekhfeOnlhuzupyeLSMqqTItsNKZzBCMm51vHr
uCK0+LV1XyYftVwbLT0Ym9PYOw+tnt7EcnK6/P1fWpuFRbbqRnGayqpOUkXmjybwxzYGmnn5w19a
nHnQH4wobLS2FGtBc+ocu99JRiK5SpPIx0RAMnN5iJe+/8I+DmCvy8pU6pOQxhMKkoOrmvkWKuul
D1+YuBYmz7wLpvrUW7w3hI71VY86y6/5FMsS9mAPZMtpxz+lQ/rRmmigNreq5C998cVFzRzwTHLY
1ifF6RCvGacT1C/lxpu0/uFU+M531bIRZaQnpTql9DfuHL45LJfWL93VZ5iXWKOjQndEdUoG5+uU
or1aRPKGL/TSF1/c1VStRwRBI3GCV+qY14AHGqXaknt56cMXfpaWj02V2Hy46viHslEn0F3N6P3K
KQcRcL7kvjHUbaLZWJmqDq86KiJ08NZbcpvzxj1/yZ/B8bMuS4wesYCT0+qta0zFoUuTNzDp3yrp
9I027ptcpN3JiPNgQ0v0pcVa3NrGNKFnS+bFKpNvnCc0xPzml4wlFBzna+VAZwG1pKhPJNOx9rTI
uoWuX13eiBf8MRL7558u5hbXqJTKUyes/HOeGdLHyZoaN+18ez9VA4reHLNdmlfqKzjRa9+tRrRL
YYV9xGWoXued4R8ma2wRUTe1VylVbTcvE8uTTMVw23Ts7+qx/SsxG901O2VLTfmlBV8YhFkHYhgk
WZxK234KBllx224L970ejNF0fL4ksOLQQiYyNtNKpKvMqC231aw/5ZnIqk/ruxYOx31ays315T14
YS7LJt9J9JmTS5U4QV3sKrWMDrWA6PzXPnxhI0h+U2xvJZ7a0fR3sL4Jt7GxzZc/ff1BhAb1fKkU
TaqmFC2vk2GHkRdMRnar9yLzmlZRfulBf8a+1cZGw7hJfQqlgohhMNFJMPPp12z/stHFr7RSwOfY
nCwxqm5gNH/B1L0V7CxS/v8OdkiUnS+PPUhjFkV1dUJ2Q7+WRaHcij76Oiu3uBr02Pt46KRrkLXJ
PfSu9FPHWrWn4dr5xdktTEdhpVhZs6YFN2sei7K+bXPn2+Wdf+nQLuxGgRR1TU1GnApL/1rK+l9y
0/11+aPN+eut2G97cblBEWutb0f1KS6G9ppWBBM979whXqWs6wYw0XplPOheElvvgVrpXo+8optg
rGAamtqdiRgZjZh+srd6p31jZbl0n0XIQvROVhDdgFRGpTvblRlABpjq6uOkmilCA7JzREP4bYXE
Cai/vvKkzFb35McrNwQS7GLVAxTNRXYl0qbxnKHXDnaE3JwuV9WDPRrldZiOKXrDbfRKcmg/02AW
8TJ1sj9ANlIQ+fnhQRsT9U0xDuKDjzDzjVIZpddn/bgfbRkSjSbeyb2F6kvSQBHTK5DFW6Z8RHbp
g9Vlw75XbeFONUT+0dB9GSIJ9HcW/eJrsyTebsAAjONQVCeRDYk3ggh1JZFtWLoXHuZld6QZlrYO
CVt5GoIo242RYyEflz/BQk7Owc6B5sWlH7pKTOQxFeGWns8LVmqp69jVod4EslmeMOXh9f/l7Mua
I8XVbX8REYwCXhlyctpOz3a9EK4qFxJCQgiEgF9/VvaJ2LdP3nY7tt+6q6tJBunTN6xhqGQHOWjR
72d/+lbqG15OjTETbzl809Wp0tXREV6SAWLkfRFkz8H0H7bDpc8A921XgTOvTmjFG4DB4Lg5QVoM
nQNn2XuLw7/4Op9s6UtlpHkFHQcDp+E0qP7W6OqHK7vHf9/Sn32Bi3xvZpCohItRf7JUBG+JDsQ9
WBNdCZlet/j3n/js7i9i3bL2XMZsUSeXukerlt8NT77Isz+7+4tYp9XiN7ZGjqRb5l+NRvnZYoh7
Dd+Mr47pz37iIuSZwOexu4zk5AMFeFSDM+2CWCv4WCbztzrkwEX/38PIOCZe9OKTE1EegUX68gTV
hi9ghZ+8/EuC7hqTnk0K13ZabTLT6GuA+r953xcZDDwdTQ0pLnJqWnBNtsAxfGvBnKdnfy/mY544
SxRycmqncS9S+14H6fdylkv6oj+DzKUHl5xiljo5ZGF51kCl4Zs3fv4If+tCaKhWVQumzaeeem6R
dnOYLx79goz72Ze8SFkCO099BF+SE0g+TaHb8aZanP/OhvY/+dBfB/7f73zuR99gpHzq3Und2LMZ
ZJ1qtjOpB9vlNLRZH9v/zsrh//3Yxa4FAxCUoSmITskMsknaQJ8oSbRzQ6ZZbr63hC52LZynONhn
XnSyiuWW9M+On35869LRxW6tmQVbTS/4yCD4ZrU7eJs5AnXme1e/6CACLE15Mxnc+FJNmZfIh4l6
3ztG/j+KNAirfcCIPsmmyyDKAOC5Cl///b7/Ipv9w1l4SdchwGvQBgyn09wc5QiT5oTn7bzx5WNF
q2JQ1zOLCtfbzuLDD362UMoI16uA7OMBIgD4t/7AVr5Zqy/i3l/zsn+6n4uDLaRzt/BGxKekshkB
PTeZW5Bnebak/t6tjhhUhOY27ps9n26k1LBFRHzsw+3co9l8HmL0RH4vLlxK3Nqm6VYCWaETkoMN
dKADoDqbr2COn8SFS9ifDEemUEp2J8BCruOuP0AR/qtI/MkYLYwuzm5acWJdlohTYkb7C4BBA3Hl
+h3NebZRa4AeKCSB9zNTP2k1PYaeelbSTe5n8P9yFRmaiZoMGedAwYCeM2bdBA26QPn2FvJH9V03
4O8NYxLvuk69sQE4QzH7PzBsuA76/r/jCvwn3lzCsWcM/yNTaXlyXPrH9yH7mibTV7pYn+SAl4Sx
VXSkB35NnPq5vQZ4H4gIFHZA+Ih3v7bf27mXpACLCRKbIDl4iuv53Zj6J7HP/75vP1k9l/4sK7hT
Qe9M4lTNaSnS5tRU6qv3foFM/c+Lv6TdsJGuPewu2pPBzHIPi1rvAc7fzTUgUGOmWlbvIQWsVJ4m
vS7G2plvZDC296sJdD5YiOdZDm+KxDbkJ2XddEwC6W5qhtbhiEoQWAjvMfJnf1ON9mPWwdgXtoN+
pQBWaiPY9yby0Dz4v6d63a7VaOSElz96mfbpFhXF96J9eBGk2ApyZatrfsIu2pJYPkdj+0VA/uzD
nv/8byc6ZMVRucLG8sQT+ZGq9NUjX4TWz658kYi4doaSD1xoTrWO6jIcIORMna+0Fj67+EXAiWIQ
YOPVspMwVpRe3XvFYuDz98VqP6cY/3AqXBJdAoCv1erNuHy8AUMjR1aD5tidNHuM3EUEDEkzlW73
HpyPdvaRxt5WhCkq+/15bMK9taBtVIzUon/wnIR0E4kZ6ibAVVsK8a4H7NN8pY+8Qm9AQRZwgxw5
g+PmQzX15YDuJH5pTF7h5piByvq/PwuT9O91lS5tXqzr+I0Xtu1pXt2fvENodZ2vNvMnH+aSR4Np
tNcEvOMnPXWYlc+b7kt92s8ufZHzsJTXxOGSn6oeFj/+cKvM9+JmcFGhwE+1oXwV57iJlk/ikLKe
26cv1tI/L6VL7kSLAEOXiIgTFMWq8NR/8zy/5OR2opWeJTM/BVPrw2oJpF9l9Ff+Kp+96/Of/y0s
QBEGcoCOwdW7/rquzCv6cl8U459d+iIuyK4XXOhQnFwAXvPacLV1IINefO91XwQGGnUJjIB9flpT
3RVDx2/Cyk+/efGLikR1PnFIb5rT0tYvHqFDPswQLPrenV/UItVqk8CuszzBwIBvasg0BXH3vTrn
Eo/PQxf4N2S1Jw/g43KyCTIu+IfuvnXnl1jSFV2nmoDafwr78EU08qdUKPX//dpwgvvnDeRfbM4K
dAluiGQn13e2CMRHbPuIPCPWRn2yd1udMbEf5v05Rs/rWNLxhaAX6y9+vtRrsYQosYVzV09rGZhg
q4XI7PA74I+4QovGcNBGRx9XIeOEaG126P1moVj2gXdkULvkARZp99Kh+oTxJzRrXRjV6Az8RwRw
JaNdZ/aTuzmH6gH+bMqFFp7Zr1gWjnX3OD/6gO4l+THD7zfX4zX+o89DJAhBBhHCn0n1202evMrL
wvAWxe4Rh0GwJr81NPgJLRD9HXyspAOroaHnY6EzfebRcItf7+PxIYJty4wHYeq+EXuO53HoRwWp
ZJH+Amfxr9/BJT30gp0KELXmGn8NzKsS9xHBlzIRaOGK/32NQ5u5OtiOIfKXea+GIRfTDZ6tqT4M
KN54ITjNJlcdKritGeYWIq5AgO4Po7tJqxr/ujmfcUvsZWJqbzvPXOm5f6lSIC3Vix/tua2PBmWN
J1hZ++QF91Cjv1K3Yud7r9BqyIiM3lgorio5lgJ2CwSCgmvtgaV07ZNjjAESreuMoIMKTa28dr1y
Xn2g3szu/Aq92c1RlBl3YzQpcOfj+NbIKHPtAoFN0HIp4IOq4Gp/fkbfvCacXKMJANMxSCR+s6nw
V5H0t9hJ4SlooVjRnIYG+o5w7P5RD+SL7XBe9P+QmPyVQv/t2jUdJuEqlBHxaB/j0beYQEENMejw
KZmmY86WL/2nPgnUlzyXpNNET8CEnDitj1PUPYU1+UKy+LNLX5wBPe8Vl2bgJ2JoCAmhKs7CObZf
vKTPrn5xBiiIsZD6XOpiYvMq7HzNR/FFL/PCTeM/tcqlAgcEvJwosgE7Sax9OtPc0/aADUZBKsP6
P2c8A7+zWHoT3YGHeuONX5Rgn336i/OhnUfZzk3VnJKg/YOZl3Oq0kE9CpLwPwGL0pvELF/huz57
zEs8s16qkCh4Tp9AV+yvLJgxd3IA3VhWDO0PAydomYCcVje9ycPKpCv2pJfuVTAkucTG37O49r44
Xj558EuoM8RQ2la3Qp6gbaauwYdob8YhaV9hT5Iiai51aaAN8b21c2mbl3AnJOvSyFM02/e+TV7F
Ur//+1H2yUF2KbLcjsEKWQfenLyaR4jPcZ1BejzNmzFge5frdOekcJaAY1f3vRLsL73Gv0WLePZg
QzXz9uTLBgwhl2PaCIvrf3+cT3bZJccajgO+iDAsPXHbvUmp3oXr//jepS/CQ0D14CShaSE6vTx7
ZPqBfucXi+mzu76IDQtEMccm9JvTGLvP1dC89BqGVd+77Yv0sGsGPbqd157SyX2pOIwz+/GLBO4v
l55/CPzexe4HmaszbRqyk459cZgXF2YIkQgfh2WJSwpD1zpzZILpcgc9j7K1yx30VmG8mEaiKahh
3ha6wH7WNo4onKWfSjt3rGR12hdoKnigZ9Yg8k412XA8RGF9T/KCVv1XIrR/lc7/8ACXeFo9LJP1
VEpPZpYZjzjcqE3WYFYueZLN0LKi4AzCSZE+ugNkuSfME5BqWfICIe+yiU7njGoFkQin+rCefP6o
xKGBekjb8C3+DEX1SETJY6gedC9Uh+U5dZiSChS5MGPBD8HvzVlGPcRMfgh34/TbNa+T+eJc+GRZ
XSJ6iYhdFTV4OiS+bNl6X20y8N7PA4N/enEX+a9OO23RHW1Orafow8KU2aB5uj6FxCa7ibWkTCDu
WHJPuKVn23orQRcEmhzaCFsIbNgccOsKGY6WeRqNlQ9pfFc8c5+iX+EMYQ3isScKNlh9YzVD07sj
JJviZtoGhq6IUxaGoV3Ej5CA9sDNiMadnHy4ISoyeptRWX5lRwmKci38g6sVMpGhkdOGAnOILxQ6
T0mX3rutW0Szd0thJJYFc0CzNgIgY1yXNo9bpbOYqrXJKxl3mZSTKiRjwdGhaYBMfuk2rhHBU2jD
dbP48KMJWof9cYxt3pPUko+pm9QHVc1wuwYddBB5yst0xU0Awh1lvfHMSwV6bYkdEmf9HMMWQSV+
zprZPZ6lmTZEze0+aJyk6ILgDprEPxsaLGXlOU4ewalw14wgswNnF/e59JsjyET1lvf9O4MkV6bs
FF4nofiA8Hz9TFf6lnaqfelFGF2F/lBtbRjCzBmuobkLYxaVycBOt9Jtx60dZ7NbiCFFC4BKvkLs
4xAOQ1AAW4FM1a5OLjr23MKu46ZxVFM4bdU/oyaKJdrTiryHvRfeNqO+w3Gdjw4Nd0sPIiiuLTPP
HZcNX4yHv4CptO0Gmzeq42Ubx/VtxQd2C/fkAEU4zLcMa37YWYkSMpszxNDTdTeJxS+04005d4fh
ARq22Kcq/APgULhNYHZ4i8sC6aGdJwNLvJzXM1CCU23wqia27JeVVS6mycT52YypXwTSqKKGOdMO
InJOVq+B2TAR+8VQ02lXc+ntm9DD15l1V0M0YKn3rmzjLQnE/ObaKCjSPkz3jZzd7QiZ3axdApFN
HUtLV5PoBB1t+ZPKOvDyAYCgDRzEm0NFmjoDvhtZWbwsj61sV/DCHYr+fpAuYQ/Xs2TINGIr4GNg
q5sxBQJpGFG1GC82MEJIA9vmsOJeYRTm8js9hvXHSKqunKo2+BnWoRaoC6vuJ59Ms0mdCFo1xnW3
XeUnxZI6/U2XzEGOIiN4EdEQ8HxwqvG9aeFcJa2qy2Fpl7yhbsRQlEzDHzeMsEIhSn9IwLd7ZzqZ
8nBBdWmg0ohZscO3pl/8zUTqJmeB05bo4JIsiRRcyyczj7u1HdRey868Qw4mOigbyxqaDWrGjhjD
g427/aQnFLwGJVVwpgz7r1Ef5KlP91pbWoiZ2F3P4hVUmTS9W1oqDzJdAxgZseDaW00CkaglZQe4
lQdIPdt6D/ej8Y4OKoXoiai3rk2GvmzGWDx7kwyOkRPqbcfgyNFDqjDO0rgNPqAuKkgOLwGzAcBk
uNIG7Ro0Tpl3Q6GaVO0mT5IFVfXMr9YgWuERFzTePjG+vE16l6clbDqAHY0i8Wxl1GwFGDVP8MsI
B7C3+i7NUshBQGdBcJp1PQODBtpvdL9SH7VZr8X6sKTYODN8b34P0QrGStKqhRRjNLvLpms6kBCS
RHgAvyYOjh8/7Ia7ADbqBjjwefzVOHF1vlBkng1kAE/I4+wfpR0Ej8Z4M9BmfmDuknUg5eT7MF5q
03YoTNhbB9MJGcAFXjS5pSuog5VRN70vpu06dkEZKQN2VRgPAmZjvjw0zF8xs8DTSOq1YHYHKvNs
ArbPQoOjgNrzVT9A4ltAd0pmHWS2oT7QOQWJ57pMpTV3LhqExdwQ+FCPQLXxyaY5bKAq9LA1UBk8
7j6acVzfB2DjsmhZK5gEstz0PXTpA6hFyKOyPvyA7QpQmcSCnzPYYMa7ZjB+ETu1LRaSws6OwVsm
qybiy8LHLO1nMvVgMlk3OgW1R9YMoSIswC0Al06N/gZG9zyPodBczn6gSxOZsHSIH5WtR9fcgy3f
yR+snys6tlnCUqqLsBlGcuMNHURZ8I8/RjuaF2tWe6wBxd31sZlVOVYJf5j6tLqjI5vQNdGuC3nO
NimMn1InExVYWVAFgem4aDCzUU4fAVfWjlClJ957sETjz0XEaF5Ir78Zk75Cql6LQzjPch/QGR0E
T8awK8Q+GqJewbQ8ILdkYcOccdIhvVkwl5eQUjlQPUn4Vk5h6aZCPjm9ljsQ+tmNWjzxp6EENL15
vk2GCnkLG4JbPFWQU3gyflTVstxNADnno0qnn6IJk826TM5LOHrO3hoVvBnhtVhdBlJ8AUNsSyFg
XjfuD481v1wR39JGhHkD+f+7tgvXLFymHvxXYzesrR6sjwNAwBAlS+BJVExp1BQkSRRW3mwKYyBz
Gy5h5gvcUOLP7aaVmGEk1IF3Yu+Ja8DkxttB2AHWKUgroQ8aY49CFYZ5QpRtAAu+ANSJTFEalTpA
bgcnGaixtoBo0rGKchPHuYOsNVsE/rwO3pVscseIHNrAIrc4Mu6Qz/xyJXGzJoKTLo4m5xrMeb0X
QMcWrYoSJK0zsC7+Ju3bPbSQ2Vbo8xPVY73R1PO2ST2pN9dN5DYJx/hGO9W0gVKbe29J65UY3PGS
hxWc4gKXB1tmjcTva44VKl31KBU0ijbd4LXIs4zDdpAi9WnRm8ndQzhYAsi56I0xxOZ+k5LNEiRv
ejKQv3Dq7bL4VdnC5n1LkLuXgWBO0QZwCpRqFgcOYUcUzzGsW31/HjcxN3Brq7pwLDvoSGwmWX9M
qVryOmZtmKVaTixnwoFVjYGH1yOBdQGClQgLCHFXuasI3w5pBx8TnOJ7FQ7uVssBn//MzWSesx4C
eMckubJgjSpdp/sJWvRHYNfuQ9YmWciiPltDp4IWcTQA6dB/nDPbGxB1DQR8fAthk3isoyyBx3DR
+RCvGOhZP8flJoeDWrR1gircK0ltHnfY08I0MBvFSXIQnd9llSTOVeukr3RtyF6y0DkKZZ9qd/Jz
F2jf/dR7wRtJmxqiGPyPXqZ4x8fuOVYBJM+QyKF1yoEP0WvkPEGA0XlHB9TNtYrkBvL97os4CydH
Oi0aumxolJi3ATeYD6Enb5gTefBs6qsnYqw+rjg+izO/M5XLA4KJLUZnhhvM6tJfCeN8v8Aude/D
4HATJIja2LFdNsfJjM0xpGwbtEO6lWwQOUj2DoWGUOAfpYVKVS/jupyDCUzhVI95GngP62qQKKbg
xqohJsdOxPWVaghH/xFOfA1yE5mNWiYZ0of5IxWtH+d2WOj5lUE0IIM1RwWyGpjkKmxtjIwmRQ3l
JAv0f6P2ph/84Uj6Gdlv7U3mtCZz8thB085ktc+CX9R3vQ2Bh9TVtKpb5Iz+YzNNz9PQVLkF7L9Y
1tqFpaMv7hveIdMAXqRsbJDe6kqbDzfk9lCn7A9JlVsGivlPK+mcCZatYbeDmr63o2RVQPY38XXb
eYA0Vy46752hy7HqUVLksqX9+czus85McAQDshovxpGFa3vXKRFK5RuXZ39swjkv3JBxxEIOPnWT
JhvDhpulr+OrdenYj5B0zRYkZ5KtQrRFzOiyg+zZH/TwUd/AGOmKI+5eGTBMNvNIXMiWyo82gsIT
YBhnd8aW3iyQxESCj4xP+ZMG6tRbNrqJ1ryHDzIIEDB/Cj3S7iAUh7AY0hBTW2tadL/WX7SClVre
Jc2cLw5LWcmjs/AyTX29SbUbjpBrmdmKgTckW6h6FW6VHBvpITtEEgNqLv/V9dO6UUvXl3Bm7LCi
3BVIrilcwSyXLrILnfpX8CsXcD8SClJ+4PZ28TKXDuMfoWvJXRDopTRo0G5mGfdjZgZHPKYqFKBA
CHTWcd+/jRLTnlW1kzV+E29mrcgWShFi37dxinzXyA007ABzH61660kX/FAsSvIgXt0cxyfJdMXm
Hbh1EICfLHzTVTUcLfPqXTOt8trMXrfT48Rzr1qGbAImPodDWnpjpiB8gpC6OkajnnJoM7tZOmJJ
1SBUZAlFeHNHaPXWA6Vl1+G4aZxFI0p19Q03wfmcr5IcU4d4T2D9+JxYdc4biHt0cQtlOzDISjFk
xGSBZ8QsW33j0XpEBYvZWR8OYxnOHS2kDikgiYY/NAvuAJ1z2LUBQ87w7Zz0ZYCqtsjmSb6JYQwD
KDjVyXM/xmOTzYsHjnfkjte6sutti+Qjb1Uc/lnRV1gzH5JeM+rYanicFtfPE3cmv+uKe7vOj3XO
iRsCSRZTQBPovGERee2MTfLJhf5EmDp/4EXpbiAIE2z8uQoRU1OY4/RgTT+mNU492tbiqg4NuVo6
1ytUlzZX9uwdgsdbN7YW5yHRSA5QSAasRcFbpZubF9ifJqVGxYDypvFu7TqkThbBgncXseEPIAbv
EY8muCrblpb9mv62sB0phUdV1vqe2Q0DTuxRKbwoM7g3qIRXwOBBqeS6jzYLR4RKzLDcTgbRbVEz
HBMb2ESjlErvF99hOYWQa2kcywrp4gOB9UDORlQrplCrv9FVDAZGmHTX8IiPDpFv0lLP0t07EMYr
A1ijHrokhuqRt8DQPUFJjyiEIm+Bh0ieYPXdq6GDvxQIDkD8TDF2AgkeZNBPboaS080D3YGx5gsn
TwDK24zwf9lMFZYVxJ7652aegdtAIM8myv7U9TLC3FPxjNrEg2FN1G7gFie3jTTTtpuIV9oGzGDp
z01WT7O6mXzNBoRk9Yd2FXttOauvcFDGT10/8r0T+edyvQ8zD7IC27WG5Be8dlA9rqbbw51wuenS
tsqDdg23EBVfbipcdTu707pDbgCx3wQwyGodl1yZpctANbJ3mNHi5XfU2Q2Tv/5e+oAUjosRm1Dp
emILxj+TFL9Ey5w70k5OqXRHnpJVVDuF9PuqR/c3S1YUE7OoliyZV2QdQcI2YQOOFMiy0aNQbX29
tmF1N2kol00R+A8C6Qmy/Jaya1hvBfeeP1abEPimfd2vGnTAaHoCpxlVBSqN/RTCXAiCzK82JKDV
DRLNJh0nGFTGw27EAZU50GW4qjBSyGABE98Qiwmr6WVyPbhGHsc5siDcpItBkllPu8UD5ECKcMC6
kHLrabSs4CTDXn2B1yThbXBC9yOEtoH5UbEQ3D5FxJsi0bCRWtzrKbz1J5ifzAtt4dnOmpsBdLws
7qx/IrQ/Qe3UJVnkzOHB7SC8WPS1G2OIGjt0M/bJM5yFvXyN2WsCDV/fbSDvP64fqMBeW1q98aEV
f+D6wXJt4K0Wz25hZuMvGek7mrdk/uFWXbRPQAMveb+wPPBFko845x4xja6LEY2czcAUhPnoPIEU
NLHjEjmgITnYyjUZ+xKb/X3xodSHnkWEPZV+VHHso1XWQm1uRB0LjyV2QKPrjgOFh17JKkvGY429
OpI5a5EVlQZi3cfWtNGj9rV/6CSiVSjtbpl7c++ts7Np2U/loh5NAKnc8nA5oTyKdyi8pzw+yxOZ
tntpaH0bigkrWQ8W1RmZX8bBjX/zAT0w7DmV3HNMnq/8xvHvacjArwyMeNa6Dk/VCInXOOjnbFK6
KWmtgXLnHjmgceLdsAgFcufGFbBH6etg1puAhldViDl+UrVdwWe/3vCOLFcV5aywkGl5gs0mu3aR
mv5uTIM+kgPhqmlc0mykwzXvmie8M1a0ofrdjl6PdlJqSisIBtLd+LyMyQMSshO0BFA2e/47S9vH
UchmDzBvnAvHyimrogRlboWjZrboQizBDWqVMcNmuRaIL9ASlOVq13avB+xPeH7EzbVhznB0wOlB
v0HOp7FNlh/xHJyTDO3lY8OWvJo1DPiiDRvSI3SFw4xLJz40U2Xw/0RLtpqFbJA+uWVNGZrdqaHP
XkoLt0mOY+sH5TiSV+gRPoVhND8HWK475nX6SASFhZVd2MaRdNySkfmZFlWCzxkVlYHH+5CI36Y2
HnQhY9thGbrdgZKWbKwc3V3YBSRHMQD56AXy/ZmVgJ9kkQAk26rgDl6VmSuTpAwk01sHAikHJxig
OIB6vujgdbFBAwvy8zQNd0Ir6JJoEW3CRKo87gUtW+RBBXGcuID65ZJ7/SxeYHNCILuLea+hZ4lc
2dys/rBkcdygaHDrgwv17E4PFOeoZzcSbLyjabhzt/p98xQ0eOv40ulV4su+hO8QsgDHv40TD5Vi
FGF7JQJ6YBIVJLKBX9HYobPdhUOODP8WcYsUPQ7P634Nr0zVHWHo4h1V3QNcISedoRZ3bqtgeZ8W
TnOhkKRAwW/Ku1m0WyfkEzKA9Rc5d6GA9nuItUlzNcLFLk50UGCuxCC3oX95un916BmW6LKbaQbU
D+OOFV1S725uxZUfVNAnqIPnVcAFb1Fp1vvxsbcgC/mDOWqtm1xjmWTD4B+HLmwynk5DySfvV4Cj
rZ9VjnqvQcI4OagNzI8J3ZQAOag3V3dhBJdEs4pl5wrNXkiM/nXTS3qrUFDsLZQ4ryAqF+UjnHBy
OC+AiaboIV79Axkw0/W9bR9EWw9dz9jrn2jvJ6dEDh1Ci5sc+nSsc8dHnTdD8hdThgnHcuIWnBCY
AZF0z2g3l5RCqj7mWM1uZIc7AEybX54Zs1C5T1gROAIdxvIqGuH+57s7O0IlC5o1yPV2ZGqPq1u/
D0F16NvuphekgSnhfMXWu2ElRezOW0YZPCBiC7RH5NQFdHz1Bpr+u95fRR47abb28pz3vQIe/BAw
mRbTgki/iPtprQ5J4vBdTFOFLoRBP4SvZR+kVyMOuHFMNpD5LWo4M5cr1nxGhb5tVHDUjvQPsTBP
GJ6eoK1z5VXz3TDg68OsFGwBHoW5aFe7myZ7qgGFyiDcCs3giMkT52m3sfM6PSQ1QUecra+19OGX
4Lxr1byvAfr6IdQOchJhMNJzC94o3BE3SazJz0ishw4C4TtKK0iCN1gqFGla32Vpq56NaR5bzLz0
GD+1oYRYeI281ZFvMe8/YEIEJDUOi0q23pmVeWQ46J2YedeOrO8xYslXsd752hV739cCzjwYpq39
UgMSRJ9nx/xppmAHNdkpV+mMAkjfo13Atw2xSZGskmb1PB1R0x1b646FXL3dDBxsznkFp6Qh5dd0
dp2bmOL2PbuWYeNe9UAyI/QInkeSpg/r6FLgiPDOPMwfZpgj5esYtnnfR5DBNA+RWWRuWAXZqFQU
qUYnyVIYo/Ma6FhfEPQgZZvJ1owvfTIsZUgrqBsM9Mh7dxe76ytYVW5pPaRJyPHMbq6HNJ/aCt2n
Zb5WCuBdb/6pw3GHRNKBMrjI17b5RXQ6HdaRGvTB9C6Z5VYq9tb07Ij6/CpacPZXI1WPlRdc9fFv
OB28dK4+BG5d6PkWqQHMItAMISlnV00zAhWM1jzqGuvaNSdyYC+SyF+DRbiAduxGB+wVbnnxVQj7
7kMyoufn131wLfzuHr3cKANk/ZGjw55peLMPI1RAEwc0aMezDhx67RvzEV36YLzmEJGHo+EpXLrD
0NVv6H12GUvfU9mhAaZyCth8n2lPHN0eJbVmnren2h9zG1zzStfFxEBugazore8Abl9rT59jE/yQ
Dbga6foiUnfIQqu2C4AtErpWucEsLY9D1WOd+eFhXetNXT9A1OTKc06eRV07Jz8Q7q+r4MMOkJsG
rBrZnlnH6zmGYVHYzh91mJothRRrtoTOHx44O88n/R4clT1KHrkH0qvBqMW0Py00z53D5C3/w9x5
bTeunG36VnwDmAWgABRwSjCKIqkstU6wuqUWcs64+v9h2/4tURpx2kfjtb227d1WqVDpC2+wzRX0
mIhC9uTLag4uLKGjnZgxgbxoZ6Tp94Xi4DuODDH+Q4McHLBssnqu9f61VmhN0eUU14He3XvHo2o5
SU4TQZK+aYVBsKJ0IHsKhwJt54W/YwjsStnux4oUPS2JIEj34zvq+7+VRCnWCqzS0gp0fB+Ka3Ug
/dXNZBaH0DQDVTUXorN+UBq35nqhvWE0emMBH9QyxOH8IGlciprlQuD9uiq9X2E3kPGgLqwMVU35
MX4cMUlFYTjdZc4l+HHVVbtuEdecWaWrcR4bzRuFFleXFL9b4j9VR+NMelpJJJuBkRtVOj+qsVSA
rCuNLGadaW2TVnVzn+QKe/oEik667fhE3di6Ug23caviSs0fhd3braNEvT0+Z3o5bFu1yg6DNdxA
lVkEollJo32UTihnmWycV5Q+V6rFg+eRCNETf/FTTc7Rp/+Np/dMTU0K0nYeu1UNYW1ECk1JruzK
v1FLUu5CZJKm5LCNLG/Z2Xm0wEhxnRaKh5xPFuzMUI9Wjt489HUlMbnKdvQ4E64h2iS4o3szj4Ca
6syvPAEM1/K2TnQtWhT4qUVHPyh1URtD7BplPBptbVvOa0Wgpt1lC8sKRu6e9FYZ4jvVFHyfei9M
ABJe8dywP926bO7sOjIXQdZOsE2n51JzfiVh/Kw79S96jNNCQVPc1bIhm/PAWK4S5bftpF9G6qtm
VJIyqRmtDVDVl20fJ7PJRw9byRzjfiBYX4g6uNBQx5tnNk2NSBHlzVia5rxo8nUaNqROQdjReqYu
7kW0jRStTF7DoTLdIlEfiw4XMiWi6FCOeDmYE+C0UvBAST0rbtqAxMlvPOxz8rF6JAu8wbJuWsWF
AOIph5hbaTTWtqdUbii7wsXYM15bbfeAy1K9V73QW0y2BhTVzJplOMTDbWKU8UPQRRSGjaC+tSWl
uCDw+x2dP2uhDLZ1K9tOXhd5+6MMjJH4w0YSngBhuhryxtuR2hi3qRKqd7wE4kb6OUGaHK49mgUo
/lT2UtdbQhQrkE/q1JUriTM835q73FN7cVMWWb/4E6o6ZeyLOUyf9rLgCbzEpA80YT3md2LMjYVp
Rje53SKdgiDtjKwkm09a61z31mRv9TLjJkGJahYa4U+orNkqJUh2ralHykCjjQUCAR/ARB9pPZv+
eirTu7EMG25u0V0nR/34fMhiZO/R6wtyit9+gt6CUu86QoOtVcjQVeAtrLEwiuex1nqwkIphPfX5
ctLYvSPi+gurEv4TN7ZPP7Z+7ie0N2d5Q0vFgbo7N81cX6iWX261uDA2yqDri7BNRxchhm2S6rWb
RbqzT3z8QYbMayGdQJ27CzQju9T1KUSfBFVKGY/XeitBAcQqhDuhRag0mhEPpYdmXhKJA8CE4RoH
giP6Rn0TDesVZ6a4M0SWzE2lofFYtdN8SJXHcqA3gDsjWtTIrWx6x7uVlkHZruPiLFyOhyg5gtE4
p76g3KOaQWFpgOPMBoqIDmsTyy69LddaR82A6qJlzkPbnrZDwEfsUOTf+B6mLy4wGV+fGzzx87o2
wrssxl0vN5VinvRmf9XLY8kBY3W39pKMQEoJH/oWZcxprJ1rve/vqC6os4o2usF97rXrqQud/TDZ
/qWO09PSGxLwBH1frbqwnK5tvdfxmzLRySpE6O2GZog21hCKn2VoTNg1O/plGOmA8xuDTlZhHB8F
MwhWKKdbGDfW2oqur2DNitTYhoYXUob17FnZW+mrVxtIA3WpRoAIjgThf2VSvV996cUbC8+tTVPW
06bXW+MSOenJRBgwSl96jtWBP1wYblCq04PVNag3JU2+G61avZE46T4bsS4uhj4jOw284tGwe/GL
JpkFBsZLlxGdPBd4F28FFVMDq9Yx2FH59N3B9/V9ZlfOzBRqSgXZopgawoC91LNhWNEFCxZFKKHP
xXW9qdqEct7Y2Su60OKxSlXtqmNRNnqTNduK6OYuJpK/ccqoevU7fZQw5/G7VFO1OTbbwONrQFzC
BuiM1pfKfFLa4GqgaPaGLXi60ibKre7g5X3ndl5M4TvxnGyeR3GCXEypUMlvWo98jmsGeHW0jFpg
CTOtzeXF1MXRfijk9CqmrOGMVKh5dkX7s1JL8os8c9bxqHIzxmG+8n3P+M2uby8730iX4Bftm6lr
atcWbHi6TGkwUo82zR++HgS7qrKzZdxNpPh48tBQoUNrQNPKmyFYjTLgd+gDq56PdVhd9mIIrprM
1y5l7SvzNJT5IjKaZaRGtOwohtqrknmCzRES/Fs52D9bw0rXWNvFy7Btj3IDKTZjFKh1/dmyhoJw
L8vH314CNpRuIc1SP/N/dorsNyreaXeyTKIaiRmjn+t6PdCv4eKlIU2Nj2qApXZsAIcyYG6XbxE7
92hyso8kiwkszrB/mvRar2mKZj/10OrfcqezZ1HkUWDDeOqqqSQXfTn4b4NlxDdhk8q5bAVtP8/r
L5yAo5dUOZ0czOWXqUGY6/PcXyZGDQNn7LcJDnibxDKATgyxVT5OOY8PBn6BL/36WLlJ1ope9m5f
VsizOoa3jmW86EG5L7xhzKkqKfAG8t6G6W4He/piD3HBy+nEBrtE9W4TJyrupwrHHdenqpEv0jq1
Xgy/p7Sk8NP9fkgu8CUN0RRuqqWuxdplZjaqq/e0g2QCjMej2v1TVRx/X8iONlMcVi5tX3lohYHE
SVn9UJqqxCOVDIU7MZjM30aadNDbqLNEETYTjh3K614jRvN7v4lnBV2TqxxY3rLFgPK2rgsgAqEC
WMDhT5OscdUfgdvLekinpej4dZTWzzcFfNV5YJv6QolLUnWZi21me8HPKKYJqQbJo59nyizjJlBc
RMHMcF5qWfksfSt/7PkmC2kOvA7wixFWAwI0dsBqZqGSxasyqH/2ceXTCq2eQ1sOK7jT9VVc9rVL
CK6v8ZEv9olhiQcZN/XaCMeULpygNDUURPq1OZLfVNpSzb1mIbsEpIeZ9G46FaDV/IB+uEYwW+bj
s26O1mpUe29JF8cmdbblQkYj3riRFoPGp188Of2wdGyFfnHvNLt6ii0aJvSGfA8JZq0XzaykcfNa
eODr+qR03BbgzyxM4LRMjh2shDdQ6FL9eOdLE8e6Rgh/pQuDTRlmJs6vzoMZ2pwE3ufkRyCq6pAP
9ovVqNWl3vtcCnWm8rLoyT13focnHDXP5k5FBOrWGAtKBVUuNl4rk5kRyHg7UiO7zHS65k3WKS6F
nrc0tVKEqJr0ssdykvA2QpOz75vbHnwmfXWzfzAHXDLVXqW/gUQ4hOSYQg3GhvVu0uNxrnk6maDH
0bcSZPh0lKkOplH9YPvLzVSMw5yMLV0Paa3+OPoMX4xBTztZgl2qG1+9jyoFJGdc3BCOFe7Y6ynf
L1AOPS57c13acg5CTSPxS2LajIBhQ68JZwhaklf7NdOPgHRWxvTc+j3+cZ0lOBZVtpBBni8auyJf
KwpnD+g/WjaSaFqhu+16VvIa2IW96hyKVkGgpmuhdqAirLbeWjxDOZ22Xt92eR9dFoOh34T6aGyG
fPBWQvGePK/RV0MQK5dD0Oo/vbLiv5bNeBnLztwE0LRXhhriKFTl1arAz/wmHqgLzLreVPZh2fWu
0YnupUmjMWduxq0z6CV6w90EviYIi5X0Jtr4VfdiixYQMdn+lZ9EY0Fn2dYuTR9LvtGkI1VibH5h
APbBqKZuq59x7g0sYUsekTjOS9xq2TapDesKnU6A+bHy1PpjctmUtCV1Q08XpUfBSZFdc6FC3ltR
9Rv3U6S0cz/NMreZmulJ+IGcB6kUrjDG+jatnOqu7NNq2VfC2CDJqc973oYfYZ8tQbxhAJR3lE6w
K8MAC1hFe0MhnTJ4LYxZq1TlwRu0eBHqlo7XsGz42Xle4S8fcB1q+oEG0KtPv25hdGG3LIISJHC6
oRE+7+0xmBlTnV0UEwJIQa92d10ylgulG8O7cAI0Jn29fbGpUVF0m6qLcsS0Xo4e/9UP6UAQQ+Qz
czAe+L/WFxiQxGuUnV8CUJR8z6ZbWV6Y/JzQxbvvjbhZcjF4l1XbBVv80R0EJ4SzsCZoD6MWNz81
cBXPilHbFien9uZppz60zGrF1zVuPD+vbnGkLYNZUbXhosyncu4N9dwflHIxZqm31TqkxvRGH28h
So5oyBliLscku660AihUXICJ10s7OvjYsayRQyP2rrT2AuDCcDOZZT6PhrGZd3rp7GqaUo+kymSY
gSHSF2UIoNx5BXlQEUlK263eXEZaNx7IoO+lSMcVYqom8sF+W176Wn9fTOS1ejmVbifsn11o6tsK
PWxQMBSWaTzGtCJBRcI2vEFD59mM8hfb8yNKASH1VcQaKFtYRf+m6hOtnzhtRy5VDCvJVTMufHIM
1PrUX7r0xCrNzWhjYMcKtY2WoTfTfV+U2EDpQ4UMPP9zkuTKejT9eG0LS+6VIHtW+hEM6IRG3dpy
wvwyDUdwUTZMR1nUEZ3lIqP/al6L2AqvNC+nwyXD6nqsp+EulIjUFXTroNzRMQ/SuF/FkfKcDHbk
gsQy12ZB6yQ+akeuUE30t4ltBnOaotid+1wOiI525R788v2omPmqMopkk6Gb6XbZBJF7Mn+YQFe2
YdqJJ9MGjhIFXbB0Bu/BSoZfIeJ98zhNjQWACMiAOVuq8oR3k8f2WjX3/QTgwgqLZ8VKw31pV9mN
WVk8lHY1B7yiTaECbzCY0KgH9e7Tu5hZiXKYsCKkki9+FVzILq/7W2Rby8Zc+eW1Kupmrzd5vcdI
aj21lr/wJOhE2w+cnZqMv2pNy+Za0VHsrSObt6vNeG2p2yWpJMXJUmG/OCVKbLNGgqYKJsNajEKt
l0NYostHnWLRmIBAawc0Hkyrp67OE5foH9Ed1ZPKHNCvdWtxBR70Og6uShAQP6Iwn970Mc/udBUg
hmxa7QZgR8xF1GbU2xWJVWwXPZpKLUDUR+lEeKyMc0D3oDQVfe21SnGhOGSAi8zUk+smGcASUbMt
aft5svzl6PBjgesUiwIQ1lqjBQtOO0QsG3sh4MGJ5oKD5fnoc2M1wk2lxaUUVwGluc3g6OF6zD22
c6DVl+iCE1JiSODVfbpNkl4faHV5tN19v79tAd6tAHvxYvWJt3BAJd5hL5rMierHdeFFvqtRa78M
QtV3gU1Q8elIcCz6KbM/IrWeQlnCd2KHEq34ZTcehTapKZQR40lxDv1AIN77kbNyANu9lvRYSccn
gE56Fy/qLsweSgvzTLetqIW4rergRG+V+goWgWpvAzumfZeQW+ziscYAAsJlCNrGMq9D2fBWovHQ
kE281ZTx960RhdHctzr7TWY2ELUW3I5HR3TlpZO1V2HiEE+F2W2f6jr69w5VySYafzkgUy9yBTph
EVM+7EzoOF7URfcdwCkKUl2/baoCIITn5NZSrxDY0jAHYiIggJXRqXY1yFVK8RFwAz+RN1JNgZQo
nT6LBtB8RCrqqtDLJ4qPwYrqKT/UB0I+Bd0rmiLpL0cdmj05uHefUtdaOeWUX+RTPPCehSQlBRu0
Cq1xTUaku5pIqwunzcJ5S2L0MIUT9g111/AOaYhpBpZ/gaNffdFVPWQAGYHlGHSzW9k4ku8zL3N+
dh1VvcqqvYVMh2odxEQzeZcPmFfQ4biY+k5fQ9noCF4t4hmHFC0YwVAOsT9FlIft8kdlGtNi4C6c
WVE4XMoQoiIRkRWsTcIHDBPobgotBGkUmM3vRleG0DXqPH+iXJ3eDDWwjzxUvG2J/NFCCnq9k+aH
t1iY95dDC5gSUVE4Myk5iWg6hx5YYt1ILbgN1NJbqVlEPy7VfgCkaSM35jG0ReWtQczmq6z3tE1T
SBBchi+iWe5bxq3w7fJyBDHH3q9it+QcUdsxHY46Ha3As6jkK4M165EQfuSQR3vPAHxKkpw+NA6K
AzO9t0bqN3YdLJxW9Ad85v1nn3/uRnZHVhzxeOaFh4zHGLYXODdHixqJ4EXh+MUc7UnfTUyqGj7K
bChacedSr781gbbP0c+kj+iH5a8aywzygahf+wC3XU0Z222nTbDXwz7eZI6NY+HkDG/S9I6+ZLyg
K56fws15ymmu9rhpKHUHJ6WOJn8BHYd7uQ4TSjX++FjbUN+pD79MatsuOgGyUhX+GLjotitrwyqf
A72kbQnAaAFwB0sEQCk9HBH8N6iTQvGQ5fDam1Nx9DkuQAx3wTzqw2BVcgL3ajTBNmrV5omWcbLA
U9JfTCSrG3W0rYuksCOQBF72HMfJj05TKXQG3CGGhNTh5eMPRcknqDGGCTa8VtwCPO9NDIMBCn3C
UR5NacagRzCrsfyW42CU9j+5pn9lo3aXp/x16of2wUNt9Ts/+t/Vp3/o/0P/vqPi7/8aMx3tAT/4
9y1/v/6ufja/X/9x2/C3+h/52z/+2Mhlv+sQMu3vjHLZePQBPP6cf7moWTiiCZPCEv6oWMIeXV/+
5aKGIZqhCynQjsMRzbSgdP7b00/9P6qu4kGJL4LNfzg6Af7b049/YgkMQrFRw2jdUv/KRe0jNdnm
BziWhTO2quuGhYvrqUATwAScLrMYk5PQ1exm4eMs0VHloTyL7s/du6919U/O3//d8+lfo0HftPAk
JII6dd+YCNyUMeriHQDcddWKhaH+FWGYEaQOOM6UvCUm1nSn9G8kJMsCCLyxEx7gxgAXXteBLHCG
Y/3pq0kQ7KypZmrSwXj7SJR+R0+mKqB0pp00u8KkMxi3prGAkdNSdyyO+MS8AMenGWcs6U60vP/M
zWKCGLEeRxaneiJNmIVFbjv1rpb0YjQveyvIGjBPd2wYUz1FDiTnNmZg0IknBa9gLtiDm/FInqEJ
nxjD/us3YfsJVVi2oTpHxue7+Tu66BWnEdWuyUJ7mU+AWzxRaU9KLP211zcA7DDYXRqh8OaTQ2zn
w0ZZAb/J5+hvahuKrfFiTES85VqWsy4EKpSNZbGmM/+UZzjOtnlfzzPatystNbtwFlpGt8WcxLvx
FMCaVDZyKjaebV2CWrOuv9+mJw5f/56faViWMDgYp7puiR3xdhPf70D9VNB8+kfEecSMEyzn+ZGa
EQ3AjGCg2XBxZLCnnSNdtSu9gxdhKKHp4biQ+njntXb+VJVg1Lw0BlI0YLAE66Y5o/50FGj7D8H2
+OviI+toJtvegRh7qtiZZuPYEp5ZO+xBrVUvW/DSmiPcSvTOwqzoaHz/fT5yhY/jSU3Ho5yrCaSN
KU+IvWbiAOaNDTBt4GEm8Cb+cM4B4UTW8vMYJ0dMNFZPEi/CXb1I91M3M5e1C+p6objsi5nmwq69
BHY7h6V5ZnafvybWpmCJdCxT+EseZ/9ucxeqYvnYM4W7EFLLFFweu3KmPW5H4xzdXnCLnywcQwlL
cJ2r3Fen4sU6WqhVPOrhrllaq/AmunMO2aV1wX7XnqLLdAaK93I46Cu5BHp57/92ds71vtjnG/3Q
AEFoXfOtB/x3COffL/BHxvY/P/773+vkfMelkZHrTeFO9FvipEWR0RqtmhWA8mVEyzwAGRoFf8VA
Z1BbJwkBQcytopqmeSIUYEzw/702HHawC9+MeFyZXn5O5PrT2v4Z4+hOqlIAhr3ycW01JIBVFAmH
nVVGiM9Wrtly/Rj0cn5//wU/X9YnIx2X/t0uiqIg8qyKkcRsmucX5jqav5gudJ7DOfOgT4vFSJJo
wbR4yXX5R3jh3UjwEtTE8hgpMkpXeP2yL8EsggWcHsO6OzZIZ6U84zbzUQnkn2slVZPiuiVsTT11
0QFSLbwOGtjOSTIIGjiBS5va6852bmsSbbM886yfG++4ru/mOCmNcDqN8Y5AKTXJd3A4lr4GbQZo
t1PQlD8z4Kcr7vhRhQVPhtDo+LePA6p6JwdYJcNO64Nh07N36bjY52QaPy2dAyOHrejg0ozupnNy
kfoJ0hhUvMu9hOUZBCC6Q3vuKMLNA6oLre/aebAZunMSMZ++5p9hifyI+XRNlSd7c0oyYQxRSVnL
Ca9VJV42ADtRSl2Uev7sJIBNGv3MpfrFTA2Vrh5XqrBU9Rjqvl/AUiqa4R1nWmbaIk+9jSmMJfa3
y0kFJKen162ZXdTO5vtT+Om4026WPMo2MRMHwzl5RNIQN52+sMY9DW301JBFqFYy0pASyF6+H+nP
hnj/ButYJGvY9xJ+AuT/9CbaeVIZgZjEztgpB3jq+/jCMl39zuOxApG1KhbZ4gj5h+xh/mU0+s+h
j4Nq+Fk5p+K5Qy5GoDym2E0DuBPiQPQ8ZmNozOr0WNBR/5vhePxVMk4crk7DUKfrQzH4itj5NqJl
/ZWtg0RBpwwAeKyXZEn/m1/9P2QMf+b2brCTFbTAVkjEK46DbW3lWfNu/vbnG4R3x39xyA37NJTR
ZYGGkWopu7LHwrxFxno2Uhw8s/uPWdTHzQHAnYCdf+s6tf/j6Xh3fRlapYV6Sos5o426zMr6OU/i
ZB2NoVj+9XwYhQCc5JF7RZ48othzQY0IphChqSjcBUZmz7tAnNMnOz1X3PoW1CPxx/pbxXX+43x8
DX0MUxmzQ6AIC+MaW9xNXaFR7h6cVakmZ9SUTu8rhpMkqiZvHCmdfhqRGVUXBRN81EM0OHMtCA59
KmbqiHJurd/2xdGB68xx/mKCpKl/lou8nAjt4wQLVJ3LqOzqgxDgKxut35j+RD8OGmfZyTN78NPu
YHrEmbqt09HQnVOJakp8mT94VX1ouI4NgSEuwJeL1DH/SrMOb3EeG6EJ0yJstwGcHSf9bhd6cZEl
oajrAwyZLcSmFNOhv9x9JyOc7IuxiaMYZmF9KCFqT+rBzuIzl88X38oROhcPu850+Fof50BPVeqd
39QwJyoX21kdslVYnAl/T8Tj/vWl/jOKODlFqVYDmAJKcDDuiwP0y+kxzoHhzZzr8AUsZvK7p3AZ
nZna8eN8uCSOH+/doCexqRySMU9zBg0BadGwhuMr5qhbmOfeiy+OE2dXlYYNVAf9hZM7FW5lWdvH
/ZYPBTlpfmV4Sj+LgNz3WbVQoCDN+nOOWqfv/3HvSckLbPMeG1AvP64bza/Eq52pOkD71suZ3Ito
Taen8Om4uHV75hb8lMAfh0ML1NF0kxTVNE7CDQubkhjpv4oFNNfFlU/ldym20xbMxQr46EZcOBfT
s/La27Pid/7496fg/eAnlweiOn01wUc8qKnuivwKhtuZDfrVCtqCkiK3MG/+p/rTEWnWpYzAezIP
zGwRI6MgfMDBkTFhm5I951l45hL+4lCYxyvK1lhGg/LXyf6koGejuKH0h0HT5snUXVlgCmv6J1pu
IBbTUzo0llX8PKjQ39Gv6XsTbP2ZiO7z+TeFVKnKWISvZB4n+0hBRWKUVTgdaGLSoPbmzbAxndfv
F/CrqfLiqLpjW4QHlEU/7taysoeQTz8eNHpeCZBZ1xAz/cV+GvYYxfzqHqp7erTfD/r5yWFm78Y8
2TW1FpeZ1/vMLPNdwDop7cwUap9pXn0/0LF2fHLRmMLWKeEQqbJ5jJNvWE4hFc1Cmw4pF00H/3MG
9Ux/lc8dnBQcFC/F/SQX3w96/JkfL7ePYx7X9f3bYzq6H6vjdAiENleHxwKs2fcjnAgMHi/tj0Oc
PG+0zrogQYzgICgVQXDZDTNl0bnki1tlo8zDDdj61djPQqglm2qVvgUr587+O/nuz7/FyRMIYM4n
SRimgxOEF/oAtKg4k5r+CbA/fctjiUQSM0h56nY86UitiKGeDuOFmsysVf4QvHbVBsENu5r1q+TW
vt1rC+VafYEUo1wr19G+eojv8HNfWDNv254JKz6VOv58eEc3VFM3oaWc9hAmqrCyNFP1ED9QdaA0
Vyxo8ra3MJPkj3Mp3Zdn03432skyx0WqNzSLGe2tezXFxixXKLmBREEQkLcZZMu4zsOldyYR+SM5
+umrvxv3ZGFFYBv0MBk3fQtvzGWwxAVyg8/WNrgNL4PtVM7Ux+HMUf18z7OlHTCektDX/FTYRQIp
GGELqwf1zZCXcbdOIRbd8liLMwP9idhPZ+dwtbOIUkLxPrl92tLMebWs8TA8QZT4Ke+mF2eb006c
hVv1fqzmUMwqNlvr2k/t+vuT+9XdQD9Io2VDGUQYJytqKp7jhKM3HvDChAbo6tO5qPGLeICk6N0Q
J4snDRQwVGC9B/XCnHfzYTm+FZeQDFb1RbYBkbSK16WxEHtY1QBl2zOR3bkJngRcI9aDeloFiHFM
iTIr4LCXgJj/m0EcTgbBMVWPU/MrO4EscaQ5HECmzeoeqb7yTFzz1dvrvBvhZBpK2pVKkXDv1BUQ
iniLFt66TNUzu+GLd5BKkQNGm96Sbv+RYX33UoQhFDuk76cDYizOuGx71EEWMDq+33PHBT/Z7xab
nWeQdMikhffxPZrsMsojAIJ73zf2o79so3uY6NcjSomKcebt+xz7HqMlaQOWMSz0iU72tz1FI+4F
mblHYsvVuuB+cDZw1RyQLwilzaoGYg/Q9e8n+MU9aWFFQOzCiglaWSerVY4xaOWybfeIiK6LadqM
jlx6tvLWKptRIlLfWIsky5Zd9atD7dGwYaMDuf/+t/i8mLTQ0FN2aGJb5O4nz74VoFaK6tWwB049
biFWLKn9g/cr67vaVs61LT5HNlJj11CZsoU4tsNOQtQiiGulR4Dh4JGKzoDeIirsb5ok29iJtwqo
V0HMe1aRirT9m65qj0iTM9/90yGho6PZtO25sent2/rHjeV1WKHloNKB+6JGUBsFnROz9JcGFmFn
GsJfDuUI1T5GHaTDJysssnLoQ4L1vWdOaA4mUT9Tazg7UV7Hf7uFybSpKEnUjqhP0Pz7OCsk3NWw
9dURaZ4JkZQGEPTvcLifgLmpaedWR3ncMy2GT6fmOOQxz2c5jx2ykyvbKIVeASQYDxAYYbhmkLS1
eWiIKyoo7qg3G/CdaDO28+937PGjfbgYjlV/w0RIA2iFpET+caZ5WMhkcPrqALoW3o/SdVvUbwBu
oQ4Au0Tdh4OlbToLZd/vB/5i8zIyFQCNI2uYxik4go5X6dtJWTNyjNyoXJtQehSNtNw3g180dhZI
Iy47f87GW3Ue+Hers87s3i9mzzfl+XDYN5qhnq5zXSE+I8vqABJR7QCBGEju1k7h0k/GoFw1YeY0
BewpEI5n3q8/BgQnX57aAMeXa4vUTp6MbXaB2sZJWx0qU0EM0rGUZJXL2DmYMs92GlI1W+kE03as
Rgy0W6gYfTNpc+ZB0UI6g9uPweOoRGIOqUZAb+gMV6DauQxzIJlT1Q7g8qEZyyItV9+v3acHHtlE
HisVXA61DXbtx03jTdkUVIlXHUJcv5FuicL5oFjOmRPxRyr99AtRuCPtpcnAKCdfyACfPmQOFaIo
gm2lw3NcWGb7FMeRtu1sxKuMabr2kRRD3krYi8iuyr/s0epMFO0wA/gLXZxPT9kUZl6Qemp9sKCo
baYqyZZDbydnPufno09B9HgIBDUOCpWn83SALNieqA91bUGMQBbqZ+8dXdjHsb+NEyQKJMLwa7tL
+n1eGsnN96v51SHgHNq8m5xGmgIfVxOsatm0qVUf+sgwVlZWinmUdwJCR7ABWBqhRqhQnzOU8cwR
OP7gk/XlOhe2AWFJqJ/q3LbiDRhS9tYeRRZnBta2XOl137oe+x5WtirWVey8fD/ZT2PaDMhHlhoP
psX5+zjZlK6WFkhfcOp+KcouhH2mqepcSx56vz9zu3x6sE7GOjkm8DxTpA89/eDgwR7bxtaZ6m2O
Tet/M6Vjp1HjzRKn9sr55KOZERv6AWSk9RubITnOtF37+P0oX0/mP6Oc7BLL6ZoGnSP90JXD+miR
FHYXgT+dSa4/7UU+mcONCD5E0MA87U+RG8UedmP6oa+W1rQeYcuiCtcstPyqGc5sv0/BGkVLlf4A
JT7CVF6/j1tBacZETeTAjJ6QtjZRNX7wxZn63aejfRzD+NOQBcEIJPLjGBoGQ3XDhzsEhjPOvDq+
j1HZg4SIdGuNsBsqg/Wob9BoO/Ouf35eP458Ci+hONRqk1Oq5EctVeccXgHcCWV6qdLwBpT+qp7q
OTZpi2Z6dloURSNxxtj6i6NGxmFaIGvQB/oU0fC62+jMF9oBAfElqtOLwHkceyTP0uvGF2cOwef4
/zjf4y0NVJD4/zQfxKZLIhdZaodk0ObQzaEHJDg0QtpqogdjePIS/SnIb82+mPfoyYDx3ox5ciao
+WpLEcBZTNcE9Okc//m7ZC5LtTyOAl07ID0FD/4ZDWE49K8qcOXvT+NX+wqcBhEUF5ZJsvJxoCl2
7AgBKu0gbqMOE63nMtzmr4l3UxoHID7fD/bVrIDKauQzvMK0Jj8OFqraWMexJg5ZZ98gOLrth3jX
VOlTFcsz5+WLWwaMxn+GOjmTA0yBEJKgoFej3/iWvmybYTsM/ZnT8dXWPCYtgJSJZPiGH2dUphVE
EG3iZka7GHMk58nr2nDWGO2DiJHTt2DWff8NP5dkyE2J8lQ+H7uTLPzjkAW0jTDWyuaghqn9lIxa
M+tQtb8QOoomfppWG67D34kaw8CNYTOjp73ogu7S/B/qzmw3cmzJsr9yf4AJzgPQaKBJurtcg2se
Il4IKVLiPM9s9L/3oiLzhkTpihV166Eq3hJKyXgmO3bMtu1dwGXsiVxVXgjBfB6WZyPCCGdFXP9A
wibchVrd3a987MdlmB9Zioi7f4U+LlZci5GV8Zqk4ZbsFEc1s29QihWbvEGzzKe32FEJRU86GdrS
QGxEZCqKbjOWsFb6XUYLctArdtqmAkoGcF18/XEf184Ep8g1IdKqzktwUaysuB56SNKIljqoG+Um
Oo2qQKUlZ0A3EM5q04uKzdcmXwGw7yIVqoYatTzQpgAYeSa9XzwrkGkqmvGuvTca332zDf5Eyji5
hqpV8GGh7/rvQ6pAqT9Bc/wtb0NFt2m3gj2mpX5zPZRmeDAFNavtHDQpfYY00dzGaPx8LxCbhjNa
oqdr7hMKvyuhRPtEzyaBdMiT5csoaESgkYE8HfdRo12qhSzMIi5Jbdq0eQWRA8G0d2PCqcEfHuQp
QwhFqw+ZUJDOlKQw/kb2nMaU2BSM72ok95exNMKY3qBb8DTWMDQ7XRqlNyJpbfC6id7dAR5Jn/qe
jis7K1P/HJZFRAC+ntR5zt7OKSVZABVcwNKcSNfMRXQkFojtcUbLc1w3zaKbkT5ZBfJeqd99bWi5
mZeGFoe9hw26VkoMtVDgNTMXXnJuecPKcObP/Wo4iy2SkeeBoAgrmgiGtoQsuc5XvNZyxkgQkLvj
jtOB/RMuL9I9KsyjDdTU3XmSRgefbmEoUhCOqiLdSWOya19P23JAlFpBOnLKEAizgEAvpi3KgLAV
Sded09QZO+hYIaJqgvf/2sqHi4wELgkW3lcG+GpJW0xbB3FGJwkhII2g21R1j25UY1w15cyhrdhj
B0eyZWZQSK+pfy93Be8sDOtzXEJp9cPT3+z1ocnLlMelCodPRU91GdqduTK8T61QnSe9wXRyfb53
HLznALEpGUkOoXPl9tyE4TMHwfP1JH5cKsbyxsr8FW/CjgiygFHSc56pUZJtICO+p/bQb7828opZ
eLvDX2dsfiJiiSfUMofcaiiDBCbSTX3juUlknNPqbTfNM3VcJ4ZSPtLVI3jz8V3o9ngicjXKMPCT
/qiAHOnrj/m4bYh9qB5TfqNsTbno/YjHlIbPQfVgpRESJ4OqNM4Ld4qBSMGS52lI1zSXtWytHIkP
Vw/NL+bcbEO6lYw9rUjv5lkdaX6ldBRe6BTeLAi26K2HkmOfrty/H9eTq43Uw4wKnxO8i/VU06qW
5EwIURJrhK046ZTGNXkt9fchv8ILi+eP/Nqf9Io5fD8cX0+QqvDR564VeGfgJpJA+fTjtpNUW+wN
EbEdk07utH6kYRH12bxYA9YtB8oXvBY+iPhEMmDqYqBZH5ZtlknNeQf0mh7FtLchd8tXgso1Kwsf
gwoT+OZcbM4Hyz/XUgD+Bh05K3vjMyOaKr3OKTljebE3hj5NEmQlqnPF17k2YzErboVJEldO4fyt
bw/hPGNclhp1A8jWCdLer5lB0GPm4eshNLJt2YeVmwZC5coDbOFlXZabrw/ah2ERYskgNYBQ46io
6ry3pxRqpGWKVJ7TM41rfim1268NzEv8bkCvBkArsxHwx8uTTGyu52KnlecJfBNWSBxDiSi4+/eM
LG7OocrYARJGwgxhtfK+n65L2P+/NvL5VP0ayWJpslirfNj0y3Mp/94Do4S+y/7awtLrEcmwGL8s
KO8XIy0D5O8CpTzPS2fYp1B8clAjqtTQ5UHFtLLV1lZmHu+bWwWKFTMBZFWep8oNhHZ23kNusnZs
li51OaT5I94YkQplRPIUI8UPxjPtSxWCd17o/+bazMfqjRkz7dqGlqTyfOyeFACH4doTYW2y5nG+
MaCE9K/CVF+em+TyBWSftRvJfPl6+ddsLM5ikghpGEHoeO6P4IHNRyW909qVjPeajXkLvhlHmMP7
MnVssSil1UwCmpXco2e5spFXjsoScNpPdVQXFiPpTJr+Z+kPNVxZ8XlFv/ArS/ge2g5KWZRyeW5I
ETpj8DGAo5bh7yyevl6VT3cw7QGyOTd8kEl8P2Ni4wWAHzn2PC02JrUarf9ujMrGsK48baUk8unq
vLE1//zN6kD14BkZJLTnbQXPlnEqdbdwy7tfD2jNyOKsVIIYQgEy+zH4LBLlSDQFByXklS3w6fq8
GcriwKCsY1X1qxU5cAroOWE9gUUpdNrs97c0AErKGyQiKZYri/HoglxZtSDi/CGgUIsW3TXkwoYV
K5/4ZpJJoIl40CJ9uexEKFsEmoqqLs8VVOoBGsKNkKI7Z/cKVVVYZ1am75NFwhxvGDBxJCU+lOBK
xaMe37O9y28TqatYiW36YL/eCR+Sqq9P5zdWlvtt0BK4mrEC8+j8cjkUF/FlNMIaZtdQBf2YzoJL
ee3h+enQNCAURKdUNJbdyDHqCIIctKyXlczkhc8Q3ML/lq2kpz818yb/IL8/S4ZJhpxKBIFH9DiA
9UoEBI3+/HoCP9nk73Iciwtbhp630QRsRF6yFdXLSrqtm3A3pcnKdvh8pd6MZnGclDrqIcbE3fUQ
G0A+jOCWOZxVvfyQJz4SpSZVvHZHQfpKMwoHLsbjzlB2nez/vtt9N+LFHWXk8O3Ag4KHQo+lNJGS
RdIF1MPOLLIVUx8epMvEzuKuksw4l2hRKc/rwNEqFz2b5qa+Qobu1kscJXWpg+Wpk28RZft6WT+5
vt4O0lq8PmNJSOJ+NixFidskHnpal19b+Pg2e58ds5YRa5uRMpmzY5AdWA8t9FBPcWnHDT1nruVv
EUv+2uDKTrUWp8GXpHy0gEKcK4PmxuOZHMbAS+FQFP5TnuvXTl1CL0MtxnuGWAplyO/C4zLutlJ8
9/VwVg63tbiU0xQ28fp1hbLhSGtPlKDei9GKe/zk5n+3DRbe0RNqRGYV1khM+53UVTY6hRsZWmch
PlSSv/t6SJ9eMG/mbV7BN3e/VFSoIs7z1iHaN8QeGOAdXHYuxORGw5mnU7jV1t40a9ti4Vbg0v3L
KDh23Mp50N+aw/1UrzRbzF5hEawxk9TMaOyeO6wXY7No3MvahvC8yfJtDBE0qWhbB+RsWAVswvmh
ne6/ns3PLRpEbHPUBv7y/Wzm1OlKpEC4PwsLJi/oL7PRydBVFTW0kizLKZs1sNEH4PhPf/XL5uI2
aPwQCfSAt3SmCk6vPAyQzZsK+h59uM1ziBfkvWRBMH+srDaxflhHuj1BJuowAesmqaXFcIPc0JNa
FrRDU3xTktJt6MrNtdwFW7/5zYldWFoM0rIiU4VOUT9U4oVXinulZoDwHqtNeAvllkt5Yfu1xdfU
yrvdszC5OOzKCCek5GFS3bnycX0nT86s/wmLSm0DJLGNI3+TOlRk7rTjUb+C/zA6QftjxYN+qPAp
82cA4KGFRpLoGVrcCqWQTUk38RnhHQS+LzAa7uur6tq/NK6KTfLY7tvr/ALjlNDc1fL3pwv8xvji
vhiHfvLg5NQP+llPyhz+EMlWIgfdgO6kdtOLYZfc5pk9PK/Rh3zc1fOwZ+wtwBpCziUsM1YgUKzh
lDsgntV1yHi7cHVWwiZskOu1NVc+01e22Ae/u7C4uPchdRwVxPb0QznCHZ/dQBu5GfzOrby7mZLz
69314SZ5b2xZbkRzM4CQed7PdIGZ8Eoi0TBY4opzX7OyWL5EmDKvihlSXm/9qOIGQQtE+vH1UD74
vMVQFk6gB5mspPq8QSFxhzKTp5Z1pFTDBpI+V4c326Rh8WuTn25LEOdsDEhfqJ2+d7MmMoTUxTzt
kJiIlCcDvO6ukBwHa01en8/fLzsLFxAmidxNk6kdQp+2J+VQiDu5XHkwrI1l/oY3F3CfJxPawxY+
NL9J0tZVDHhLabDKtBWH9jGwfV2oX6OZv+SNpckTlbymXnZA2la8tH4015loh6fyPnlqf/QPkGeY
qEqvRbVrc7i463sN3c2KOvghqzdB1cPO2TmycPv1hlgzsngfKKXkR4XGRaQK1sYMw20EkV4kb762
8i+c0q8ZXLgIRK4j9EDYd3W2QWdSgHny0fyTl49+LyAEGW71YuUEf707ZHHh/fMaBDdPAe1Q5juE
yhLjpqbhAMGnr0e2ZmbhKKaxUNGcZZE0Hxk6wwcF/JBBIW5VK1P4Idx8twc/1LpE2rAiBQ7gQxHC
b2zjj+bG8B2cJTDaB7nz7w1r4ScaURChCGb2GvWHp6vHRfnE69/pkev72tDHhzIoJpN4z9J0+oY+
dGanKvLVdT1oh4H+vahzoBqFo8wO/7Q6V7evk91aJ93sehbRCeAG+vfpB6HQvWz3Ukdg5BW14YOl
oMWLUiNn9+sxfXKmsDDXCbmBoVxcbHYLrLgiCFgQg9IjY5fU2xGxUMeItbWrd8XUMsYRUh2BbZqM
Dgj+OSg7RnLlKOHLvzWeJc7BNBMxLMGwHFDIstHPQiMAqRpjbYevjWVxHcoRuCalYyyGAVE9hQcx
fITDfmVxPt9wAF0o6c6Nhst0lm5NadaUkF9L1+nBuysHmCJ4zasugqI031WlLaO5uIbZ+3xwv6wu
/Gw+jWKuDFjNZ2jSTaM96Gs0fJ/F3ey7XzYW+25ugJqMfNIOINVONdlWN9m1cQjc6jrZIu7pdi/R
o7ZTnHQrP4koMX3Ln/Kj/8xW+ecnLFGuqge8QipH7TBKLe9Ty+VpmuS3Xxv5/AT/MrLwubmE8E/m
Mc5euBuDx6n59nt/X+PomrxBgTxL4GD0eS3fXPeIICL24JftBZy8iUuz4LMwiGt9hh/6TWbnMOMO
4YIDhvgBimICGETxWuouYiETB9ccPOG7aVbdQzxO7TcVndbIVfW2ukf/hnRoCyk2Dwcv7dy49Ye7
sJeAlo+J3H+X9EJDqChpkdBC9M26hzS5jJyBZDX80BBsZcgSINlOt33ZrMSwy9h/HgVIX9ngOAH8
WJJ5wKtcNL6aNBeBnEw3XVZ2dlSVKZlMI3AyKd3PNJ4rR3gZN7/ahDiE+8KCs295tStJm+alpcx6
jXr3LPURKjhDjDxHD+mkVijTN9T3bgdF23+9Lz4ZqzGXLSTwcTPeZBHURpbUUO0X+wsIgS77IER3
Io0AN7fUFKAwC3Zyajz/vklmll0IOyMvusVWR53RtPpJ6y88E9bRwOueBQ6Vqog3jTKdIe3Y/ebF
z9zOS/lPgwsnHGkQ8ZaK0V9QPwlQhhRurFTvbXmkHauuvd98jmCNQcFxqoMSFyE8en/SJLPQI18c
+gvLC2QnHqvoSvf6uzwxvD/rqlvjLVkGa7M5OI5AaGMPFMXCCXPByHriZ/2FZsAMpIyIo/kQwTlp
HnuukJfmSgz6IeyljQ4oHUhVUG2Uh5ZwM1/T6iIQTOUiMV5Cxb/S4PCMC/UoFondPNkdNKT0+vQs
KotTNVpLyH84J6DoKHzBIgJGBe7nhR+zKlMTIjrtLpQx+j4gY7ZH0hLR0qy5swqlRP89MFC4XWNh
+tDqwKjf2Z2X4Y3/7D29T8ZBYdSRdD+M6jZAGLIXZHpSC3vKG7sGjlvVHvpx6OvFg0IzTrbiI5Z3
hDbzptCFDiJt5lBd4mSqxBSFcDL0Cy0WTTdXtMzu63GtNPapFTYNKUuV8PV1Jt6MVGJ1q7lN7SIR
vHKHdEVCkEcPx9dO4AO530ysS9WPblB4tzVx2YVjmLnS5q0QXg6D3t7KqYl4iNd74jkydWgGlWmm
P2ZRTXNDEuYBSvaopUlOYWTFjQ9L5qVYhcMuGpu9X+fxdvIRJEdsJ/p5FfwWG/srG3mdvzRLrvV3
hOznxXN23VTPz83ZY7H8P/8bsrJDty3SDcj6stZg8OEdfLOCH2ja/+/V5npzdbdx/98/7p/r5rnK
/nE9Vu8J2j/9kz8Z2xXtD/r1OULWTzzl7PR/MrbzE5rZ6Yvla2bq9Xmj/MXYrihwuXPU6WqiUYAu
Cg77X4ztivyHQbMm7S/SXA5XQXb/7//FevjP+cXPh1G9+O+3HOpUfd89oD798LfHu2papSIkkeiS
8DS70rQjH3mYDXDE6Shs4H0M+y7Y5Vp3piWQv6jdndfqKF9I+1lb71hUyAlWbbZDBPTQdkgEKKgP
W/UhLuuECGjwnE5AvD0ddfR5ZJ9m40G/V5C2R8Qsyo9R9ZVgmhnVc3HWBIvC6SXR/G8oIWbbcTL7
UyHxSAINoyMm6VVfGOgRxIF32TZj7Bhdru7RACH/0EixPfaZ21tW4NmVFSLu2eVVeVXJAZqsg9TN
WrgDlD2gIBNDGpCojbb5YGyqrD2rU1PdWl12T2KjuIBpfHQ0E9q0KaxuclV5DKrwkKX6lRgYcChB
MkpLaYDQZXDIFeNA2wgaFeFlJEinFETOghCtVG2cNmmMkr3WQS7XaUrvmlFB7lyOWrcyrJ0qtvIm
q8UzpUhfRC/y6DqATVQd5NO0nU7HiTBSUWHfTTsTUSRRfK6D5LH2dMDpQ237piDwcyEG/VBplHHQ
r4tqc58USBJLxuifZsSRG7SanKCOT5TCjx0vs65jL9nD8X7eykjfpk0+PAOreIFqrXYCDamtJB73
jZS4dUz2IzMfC2/YE6Db3G+zIm8ZpTaNeJveM86zMHlpx2ri1mkbxHPT3JaNqjjXp3zrt4mo0uKe
GK4SiBDn1/Ds7Qk8RjupBPWQVTGqR2JU7SjywWSKGh+KtvQ+1pJx3UtPRjZGdLrU4fEYIjriyxOE
RBlqFFpTQbnCGkOvGd2H4XSbBrTbhT6z3OrepszgoBsDNUemvO8vJi3WkWPtheMpq7/VdWDtUhDi
ppH86DKl3DYpde1A9jaq1hnHpjZFblUO2UktjaeGIGY7oRtAFRSQIMeNqTpyQXlQbpG2F+1CTo4s
Iz1H8BQVdISMwsaNROQsqxfakbYhUpoR2tAEtwhRtgoJ4WDToYAS+MU+Rz69Gr+XowTjf+nmgo5u
SXZJB8KushCnTouT0pfRX/zW5VAFRsNGq9KN4KFWqrAYWemWkcbhsC7AEe6M6kIMUCptjiMr3FpA
LUw70RGuVu7UUDvLhnDjmQhgk8c4h8RPtpve34hgNLOu21W3r+7xv+bm+G94H8w8Iv9kkf3g/v9P
5rckuB/f6nHMv/HTuwu6/IcFZFjDUwMoN6EU/du9C0h1wKSh0Uoy161+ym78rchh/sH9TxBn0gDP
BTAnlf5W5DD/gIsS9AEPMIhHuJ9+x78vYla+iILv3GdG2y/4af69j96mtMvaWvdVgiYR+WIxvPct
JSFVlv/IrebJDM3Llk14FCCfeFx3NLOiPh+uhG8LvMX8FRqzQFRF+Y6uwCV8S006uL56U3Vb/ONJ
a3bHnGUy09HNINQnYSRkjhkhMZln+Wk9Ue9/s2J/3Xpvb7kFIdVP+wazbM7NPfDiLWJYa6wKqW5L
1U1p84HZQJYVp1BjcLGpRoRFU3SDWxOkiUuEx1uBCnMpoLBZxxCgJ7DzNWkfarZfQg/umvh9Cjpt
YsvIkh0lSVH81YDxX3OE3gdf3TNXdPX8D2Kv+h/bNvvzsQnz7H9AGCbNbbX/+twdwh+P1aPfvj94
8+/8dfJMAiFIZDRAG1C7cJw4Qz8DK8E0/tChwKUtSARQoL1SWv598jQUb8BAwING25DI8/jXyRP/
oIEUai/2i8oeUbXfOXm4hDeJaTwCyaC5z54Qn6MMCcr7g2ckdNaoELBsq2wq7brUtGtDnZqtgszp
Coff+0zGqyk43+eKAsRMBLeLM57rSqFFIdoivZHvy7S5jIoYfiL5Rq28E2T3VrKCH80x5RLcJPR1
weDFNL17EMYF4rCcBigEWuVG9cyNItFHFoLWsrMxOZuixN++WflPzu/HucQiK0zrN+kMCp7vLXZV
rVUj8JttoGqULepygzTPBqlza8VRvfZD/ConzFMJRgZWWbqf4PLSX9PNb56AWpFXUWaO1bb0vZrq
LcoyodQovt0VPorrUhCfaEbd3GhjVGyzrNsHkIjwl753avFAjLsDP1zLttFbE54E0lbVg1ZF9vaZ
VsZXWpuWK5QOH1zrLNTAU8FgOaAdpxHu/dxE1JakxPKTbSQ0Z3qOyFpaXxi+NZ6mxmBDg9PRvIto
atpJ6KL3db/5em0Wz9l5n/MBc7+WDkUu1BKc0LcPiMFHvDZPEHGOpCqKHcKv+CRXPRnZysZFMTOz
A8vfW2h5m63gTKlxKnvW8eBrj6LYn+QImTqNOP2Qc2mNIWQe+rvF1EkpmjLpWJw+x3pxBEMTbR/N
SJG3l2OCYiAcuW/7ilbvmzYTHZ0nziZVisqze1lDET4t1DUqRMiGFh+BI6L5Bp9CEnom9FlMT0QO
H8lDorK0b/0XIRq179M4aoFjpYa4F+SJXpagmuILoun0m+BVN+iiTK4nZD6Cp3LfETJOzBvYoyt+
rTgWtUnczvnUrWJ0N63Xek7bEU2anBDXKvIbKMP2s+bpA0qvcqeYN2qNGPLG13sVJEcqd7B6CpEh
b6IxolMjt4SpPZVRdlM3ntqJT3rRGN2VryTSk5klEZKFeZnY0ihY36oybO5r/t0LuSc+jVPeF4d6
qibDzRSDEH0Yy+EiykL0vgrLG7d1gfJk11bpiP16ZvcVsxMtTbOD0Y8wxgZ53T0joMhrrUd+sXSM
uoofa6Hx7qo4G/e4oVjZlMMw7bImGbdxVgo7ETX54b5uIcLbjbRC6sea3lm7QY3ivaGjU2QbhZ4d
zDrNN10sFM8pxm4ULdF1O6P+dRqUUm0Xsdi8yCPSFXYsmd4hqZv8fvTr6rSIoUW01WIseQ6NJec5
7KYu39EVmZwqldG8BHI/HulCbt1nEO/BQjEI6UNm6N4hm6we5SSk2TspAVLQhHFpC4XauVmhRJrT
xGYTOxVpxuMgaOoUvZh8PMoST5K3ddh1gq2lLfn/xCo90S51q98F8gC4uCZ8ktFdLYANQH55CtsN
DfBRItdPRYjWtd9qxbgPiqwYN5FP4mBj1tA+bapBnybHU2h0hzZO6XNiIDFqjtNSrPaWHxYMUjPR
vHbbvinHfVlpUrwvuE5cL2wCgGxBaJDz02Kno+Uj4CqLU/NcDsPRP5JHBFhdpAyhw271fHKySpcq
W1WaW9XXItGFd2l4lNUyam0pKrryGDlRS990sDL6Z1PtC8iCRxFdSdBOXXqxWtB4MabCjZ+bA3mF
shnQ7cokZdPG0CQ9aROvcmfQE4i4UqOQQR9XhnY5CKM3s/C1MDght/hSGaP6jBRq7/O1UDvHnhEe
TWKcnZU868+YuOil6rpio43mhTf2g6Mk/i3pmLMYieo/Jyu7Lqgq3RpZGp/wxmqPQsVElkasisRJ
zUo994ohtbMko8g4lcm275TAzVtPvxxRtt9L0yhvtNjyXbpvlKOpEAdnTNToJIBv3k5aVduBTKzc
QG1zBG+gUgkmK7+tSz9/9KLsXhh835GVMTlKCj100tEz3LYznkTf9LfyEA7g/Mh+TlJu2nXVCJe+
Z9aDHZl9YQ9ByFyP6mXeDcemUhgnvVpKR0IQtG4SVtU+ynUVdGIl27kiHaA0VDYC2FNKfKeSnBdI
BViApNJhH4mVtJmCZjqaJPNaMGLTlmtQo52QbvMM4WBqoEDQJD/YDHUj7fvWSPdNbhZnyUA1Relr
1Jplq32Q9U6C6UC+kPvoJaLveC+FPo8RT9BuBFEq9tFkhSdDFD+V/tSfoak0vQyRFN6m+M2HykiD
PerQqds12aUfJLqtGMhf2GiIp44U0r+O4HPoFkZTHStphGZZ1Fa72u9oeQlVjljWtdPl4PEIcAvS
vqFLN+m9Si/LVvfDc3kICrcucgtYnx6AIBTjlKgNBJfLq+GqD8FU26bZWzeywQsi67PjLJbA3Wu+
n7Cr0upARiO4itMISdHwG52+KqFRnp3oSLFmDrqc2n0ZS/HBi1q0nfW025DaK4+7oGndHCkPW+hz
Y6+M/WnR+8M2y5M52xRe9qE00H84EUFuCrUCHVcX/QGx8vZlLkMcD01Y70QZ2vkGCbn7tlKsWQN7
inazMK4LicUeEVff0azG2PpF/WekFoZjyqinS3FVZK6ai8KuzIP2pfGZa5vGhZm8Z6ySIwOOEuqP
QxU6uXo3ZAH5AnOYTtVBty6z1BqPJb0p3cwiB4jErXIX4Cx2vp/LO6Eq5FOpGQzHKLMfMZnYcySP
0l2eT9NBracrS/D9I1NoyRvmdFfKyjApzmSp4WmJlpDtU3z5nk7F+JAoTXacZIP1pFfN8D1BM2nD
M5wUVCjkymnTzCmnIOReMYtk3BWpol2UOVFhFIXNTT7G01Zqvf7cJIXulIYSbboSAVNf9cd9H1ia
E8piPgDuzrsjnyf0thnqfCNFCPp6SvCtCnxlRwpvsmy1GusDV7L6AwYd1N+RloerMqkBWcmoaA/I
OZcBytphmMaOqsDqnk3HXT49xoWh2ZkXJU7BEMhheU817mljptmVVSvTTkyo6LSykwRB9Zi2fYTs
towUTpHX+6LySeCF1cUU6OdF0F9n9SCflIX8w1fQ9O7kqdwEWaS5ohcPKFhJtHnRDlV2BSJzURI7
qVA+jQn8k5UHTaxHBmCyumM1NH6E0ujtsrjtN7Dx5CSL+sxhOr+nYxBcTCONvEXRCM+yEV35MEf6
FtrihRkkm0LibhPog3nWywKd3yoMtqEVWJct+mS2GqIAjl60Zbp+3qiKbeUzyg6lSTuh/L2NxtbW
PUt6GuWyfQzkoE6cUauHwxQX1jYY2Ou2j8DzA9GGfpg4XQFqAByZo6GNkttQaMrEtczupujJT1Zm
rdx0idmWjmm1F16jt8UmiNXKTXIIEysfoqGWj75O8rD7blVCeJ5JFYx/XZ6H4cmUy9IpPI/WtylG
KdeWPDUR7UaQxTtOQrhPAqWq6FzKyud4Fuh0LLSUH6ZRCi4lmGF3YeH5SDimGU6xaGPJc9i+XgZ3
mwJxuDQ1jemOgwn2hYwyMV1YiEBS5AAmHJcXagz3WuyX0E+OlXyuBVp+IUxDK0KbX+V3ng5MwSWF
K5dH02BloAPKMLyhOx39Qqnuo9ypqbfeKWmmAsQ2q/qlbtsBchthyDVbiU2o6SsqljdJORHrQSn5
PS+z1tWmBC9UkKtOlVKlijfl6nGs+IZ3nKfRUO/0tNLOTDOM/tQTM/ERFw+Ufa03yim00+ZR4avN
lTWmAK1C7uf7CB8ANW2TXQ9tvlFSdTgpApXSqC42GS5L9L6N8aDu0tTrT+oo6Y/6wi/OwrFRn+Jg
jjBtrc6s72PRmy9JWg47dvl02Ru+d5T5CiX5oi6VnQxTql1z7qVt53WjZVdxYrR2kiEe5LQJcsvm
GI8XESjt7iq0zDEAiCimXIG6huhzo/BnaxBpQ0vXg6NbKerIRDnIKMs4mbyJ4tPYMKNhJxbZ8CD1
Kfr2ZasF9C/AMKfYVQTvth0oWZDeJrC6/jB4Wj0XrTleS3FXW3QqFdXelEpLc7XBj9GcrkTxKawH
fDhhUn5dQqYZXHTV7Axyqx01B7/BLTzmUBvV3phflQkbYjeWuXBoymHMnDIdElBgfbaRpaB+EALZ
eqj528GG/EXq6k3SXUq8EY4pFDZXWTgJu2RMmlOjL+v72qwIlowa8SFbFLvhrhhHROeqsvU6W/Cn
QXNK0crzvarAMUzcOSmTk3pDp98lIcrcbTVpZ+Q1xcQJm0jfIBY7xjZLG23TMZK8Q5cHo2cbgVYV
z3j4Cu69UEF4ewevgWneiHUSJHd06EX7sZvxFdZgCXQCDlpzF0epf5EaZoqitz7EV6Vc9aKtjlFz
1Jc0baRinjER1ciHdp07RY0HBXMoB0BRBO7AqggjW0lQNfIzev7oLenK60nq629R06SDK8Fl/CJb
sI3FY3tUiiOvkEGsb4eUCwcZ+um+CYvwSO6BGjt60kw72cwCt/OtfK/3CLMXwyAfBcJU2QQPwVlc
jUhjwiFm+1lVbr3cmxzLM8o/ZS9tIAjo/Iwj04o3U2C0l68v7N9KBv4HdLH/Y8Xa/0Hq2XOW+F/n
Bzc8x7JFFZZf+JkclMmvQywKTlifkSgkff/ODcrSH4Yx5yn4MRpg1E//WXTVLLKG4FZJypObnFmg
/pka1Iw/ZugnP5pr9iCkjN9JDS4Q6LQoQTJBPztJgZlWiMrw+5TJJBcy9yaeLWtF+cSY6oeC1/GO
/LN22kyjdRxKaXYCiMDamVJi7BRIiqmsGgmIi2AyLFfLvfY4y/zo9s0UfpJoe5+seP0w6uFztoI0
G2isxYcZHjiCHtkTtxyK8iSDuNYn5u/50LjyHE0w1zpr30MuZoMk/CHtI9s2U6wvc4mq2BPZD4ns
GoXXOmJlVseVIjR3Xw/rPXSGxD8caNgiFUxWGN78RQ5Gbb3UN4vKdEN6v04Hb+LdkpShCO+uIt9m
lKVv/Zb3SYG4wgoCawFQnW2TtCSXjPyb+kpP+H6tPVMpu9wY/I0y6fF3P82T4zorJshFtK6zq0TJ
qMLq/dbSCWuF2swaeyKjtuOVrh8So9bPGyUzv309IXPB6k1q7OdXoY2rKTPnHhSNC6iWUaiUgTzf
c71BEbZzWvSolPK6sTOBN21hTcFVNPTnEAjVJ8Vo4PaJeo50vRPv4yxmA0rWpdCmHnBUHmNrUsYL
zNFfn6croH04KUgLLRbMnAxz8qvMcwffMrdNbCmkCdTqcchbRHDGWLpXUyEn8A5zcSdJEaFZpQU7
b9Dzk4JK80qSdXksWENNMvEZcx3NlJdZYX3SITKvq2CjRSYHkUgAsn9ioY2BvvNDoCEFsrI+8/z/
Sl2+TgCCAzghChTk2ZfngpdmEoVBGW6sEhpVokJDtuO8Eq+rauydIAsDB+Rb/1KyBHYQ1c0Bfet4
Q0BbHAtk+27Fflhrjnif93/9JrbyrPaHOBfMboss/FDXWiknOqVkOLwuq8ajtQniH1f1veEoCxGW
NarUWpn6pYOYoTMcWgBgIDSRrVnsBLktlNbywmiTG55P1qTudpOW5Cvz/YkVYEC0UP1/9s5kOW5k
WdPv0nscwxzAojcAMpOTJoqkKG1gogbMcwAI4OnvB6nPbWaSzew6uzZrKzNZqaRiAIjJ3f/BIfdR
Sz/1yatdDcZIERc7VVArDVzCHZIYq7p9e1pffEEUCnDYKEYL8GIw0eOzoM44Joo8d6PCBShpzNS+
rGm2PEIBkPEBown3kCMC+Pj2qH8ggKPFxLDcd7waDlr02dyW9zNQQ9q173R6BgZcrVpMKcjRftuG
gmHTLF1KYdoYknCxSkfHGqhfIGLUTYUJ5jqbc+h5Wt9EGncjaYffy8+FRqZ7aKyZUsLSUNIcHBNj
wd5e2tte1EiLwbnUbZ47yQ1LyfqQz7nxqXOswdlRWda9oFvi4SZZLUg4+egslBkqPX6XenGjDiPH
wWHQc7NBOGA5TjBNqdrJ2mr3nWZOuFcps8nJRwcUWsh95UPaKvc9gpqZ7iOp2VyxTvIEmyMfQkxB
+a0Li6xoIL2Oovw8eBkpHlF6YlLJGdvpEmmbW39SU51ctC44xsEyFifDWG8qv0nHWeOdTyHuQflm
FodeoeE0aOQpRaRYl1YV0sJOPGkmdsHRpunBLaq7xHwn/jxncfdAzQ8r76qvh+jtOX1tJXEc0XGA
3WFwOB1PaQmX3USR6kTCrDSKSDQkwezO3QFLV5GFUvZ9Wnr1GajnxaWxraOtyzPcV9zRTi0K5zhO
Ritpnaiyene3mpUP26Yl0dHqc2ruV96PmIDBNpcSiPsnS3YgySF0IpWq2BXXxtLr+zhNi7Altbhi
nS97l44OZ+7q1wZFW+yCAGL+4OmnHzVJplithQtK4ct3xaI+xKkoI9uI+0gXxCeu7PV//k0xNbIJ
BIkEUXCeHKqQy1ItWWxeNMugoDHhYUtJc291ibh4e828uMWMrZ87wdZmNmcTCB2vmSG3q8YYGyca
XFXR6NHvL/U6g3On++s7o6rUmfG2IPv4EoNhiacdbQAMm7j6lA9eCqdrxiIVUeVKAhw8d39761zS
2HfN7saiMh/RCI3zQW96Y42qvltv9Vio9qBTNBTh2nrNwZ2LCSF9jt69S4w2jbD5XS6HWvPkmS31
yuqGmgIhdOPMcPdud8SzU5KGou2syQYkq6v9m3Gkq0DXxsCE7aD+g6GIRz1MS//oAE5W9zRRL+hq
akdGWsFkhpJymWuaF5acymcm4bU5gGXKjgUd5uw/ieiX1By8fMpFNKxOfDOuMTZwxKxt4A2ZS8+T
Mr+GfzqdGfWVbwmzGR9pmBmuwy/H35JaeqZInkEtREE/UcQuYW8OS4DUxTz801VNBrF1nrVhxKII
OMG/KRmKchmAr2paYUS5jVdft1L/t/OSxhPYSJ9xotoe/fgytTCEEptBKpQLfGSOXy1OraLy3cqN
MApz9tRb5Y3PDXtmhbzcq/xky4XTsZ3uGEscjwLMquHgNjhR5i5+qBnZeLCqdHxvudSK3KLzzozH
j3z5XpwMMB62+TKJdo9HLHHlIA+r8XCmIQk9SjJVSyQ/9uTvqeX7YNGNlcbRsABBD6pb6XowS3el
64JBacTz2vxWxB5C2QGNTxkp160oVk55HS2aFRfhXOJC1gyKMIKm4vFFkeTTA1F7B5txacsfWdws
hzSz5t8w3xvgTFma+06M3Nyllc7jvgEghkjjAbvg4d5l79Va9d9Ujhgr0oRdfWza3k/Qiw/l1y6H
Wx/YegKfDRhr/JVS8KWU0yZlhmeYOT/FDeEXJZxGSFLqvLsmSdN/2D11n5Cpr+4ppnb3BbP9u0iH
+H1sKh8H42mlDkWlS+8ofmo1jUc64Ck2kwHH2dFV8+Q0toyvaMrgbB8xXj7SfwgUyHbLMt4PRUYJ
banSHoV2r8BvtVEYgSzWkuRPZuLaGoumCHyVqF+m7GA7p4lbfQeSxyNMja15R7IwfYGkuyRhUaIa
uxlLS+HtuSzqKZ56twyG1rOREbhrYQcT8pAv6YR2YC9XizxONWZV7gt6pq2hkS5rcciUcAidlCWt
gIfiQMKvq/qxLoN22xZ+nkdNF/Mgs1PwCcd+ce19XCb8F0JC50fVx+lvF1IB71Vkybjvszm5pQoZ
o6Du5vZD72rtA6GblIEWZw41wmmtwS2rzlwRO2hDEsyFBsUma8xcYfhr0Dk2XzeF2yQ3sqtr1bq4
KVcVY/LhevK+bCo3DdPRpaGt1S31lTRrC+nJ6vm3Po3M6Bqv3PlaN+hIF1SGTQuA1vcHPitQEb4l
eQ0tSu+UERJ9zk2wrBUEZ3pj4mPI3PIXRWtka5jH1vh+9Bo5hr7Wi7tcx/U9ypBSe+9mDyNdzanT
n2ZDnfGQN1Z8ucrZXXZ439SXmVXXXThZevJpclcTwtBMHVUNVPZnVa+3rGvq83HaTr+6pvfHQ9Eo
ntasuOTA4+Pug9tnojwTbRwzYkjhiKag6Bh4/KNAgyRyvMkz5RglHFEz6lLdOXS129Cqrzbfja42
7wg7IEHq8xyJeO4pTdiXbx/VL2shDO8jugPiRbBL4Ho8fG0aXWdWjRm1Nfz+wKjWLupLc428xUCD
LJ12P9ptQoCi1VT9e/+Dbzfig8mER54zgo8a2jnX15dXFdsZqfoWpRCJOSdXldQqb9Yqw8VOjewC
85nio+Z1ftClfvm3kHskvjiiob5ydxB2bS+/Wb5DUDx+f79A+WMDRUSUH+dL1UwLjWGa+gburH29
uGr4Dl+pjqZ8AozCG2pHAtKEiyditnOchmJcOKg8u96/PTEvgwRacNNXcdPubyTdkyQ7A/0bjLwW
kd438kYfZ3zGLbfV9oD5MogLt37Q5HSWOfbyygFtp7Wix5lFk6rTS27NwcOcdHbRwU4JTggc+JQB
20vMqijtxMCFq8Xd4mqF+CgyKS7LdQTOj/Vs+Ka1a/X49lewnG39Hd3tFIy3zppA/wY14NP83OiV
0qzJSoggpvEKK4jV2RcuaWGAIWSbhbpaNmmHoA9mkuSkI2bL8gliIqqrhDX8c1qomYb+WotLVRg6
a7pMCzbVCgl81/XEl9inA71fkjJz1kEeUldJC3YZ9UaHjKWFnfZQjMiTTZcuIdy/3eQH1WD0F2aO
bCDgloQvNuYG12hsckjiUOG4X1Bu1G6oLwsN1J3CtGI205i9L00A1mAyjY0t4RX6EFI2c38AcHHI
yKqb1aXllr0bCKfHeszrG5oC2BLgqbXn5NJgHh6t1gL5tOakGVBGVN7CX4aM8QOuil3uqmXUvSv0
gSX3WqZ5xqBCoYyygZ2WCVBNqx3u3XWG+Gqs+N6OnLtWCFBr0MQyX3RAUeX2d4OglLAbTVUZF7Nn
amskHf1d1fRu/XHiTJGBUgKPtCbVy4duTKwwVSgGD1LVFLzSdhjqqNNwcQiaTHZoJJalckJr7ORH
1UjnZ954tXbgXiyrX9W06PIONaFOZ3IQXfOiW5q0ChL0qvrOqlsxXnFxD5frHHfvFSDrdNOJHJCz
sOK1iJZSoTrKIUv1hyWVRbYXztQbn8zCG/daCvgfjb2nx8BVHuwJZ2y7NmzKIf1AjxPfDVqZz3d6
gliU+gWAA7OZuF20jL0mefzW6CJIVbq57y19+JFi0fmJizr5IVhEKJKKzHki6HWB1v16AT60tfYR
AiQXZZ3qw1fyyZHiVQ7MiJFI1sWXG1tXBu4wA6TZtLI4wAcBPctob4r/fJdi6zgg3gkstZQHuTTe
sJvrStw13SxgxgDr79uMtochPSNG/F2HGFYszoWjvl9rlmmQDUVrAQxO4kO+ZB7SXygaS9DHMkW6
Zcrhgahh0APkq4lHN4isWiLchISx78usupdWo1W7eJ4dwjttAktc/Ca9aDGTncOqNswxzNyiBDmE
YtAfujJ1bvK190ssJRLPvPHrbRyxaMNFrex0DJxmMReO8oE2VWj/00Cu8zRGLELV3qgh1u9To2YB
goNoT+6cCxHUfjWIqF8Hp7ho7CJ9TBw1X2iV7yW7LPZB4oVRWo9rvbhfRzkuKAJgeyEHKgATomXo
CQulyjJ9y1q1LlwQOnUsqVp9mzUKiZGlSvW4aqvZhXBzaTcJm7Y5dL3aIpvEe9QaDUu1cSj8OtLx
bh4JVgf9fhxkMoQZi+pKrXb+C/IxbK9BnyjSl9n0hFSv18MZtvnXovO1u0llAgM2bdQ+VdKaLehp
ZvWZrR7LaHan8muRe+7jBCvrzjHy4vc8udO7Pmlz3IGHdlFBBUHn3vTb5KmUAgumUR/HKswLaeMu
1ad0kWGfjdUOhkhT7srO8IifW4VMjcRaYnLlKtWEMY18nGAWqvSDDWjamXZSFJEZl0bGtiyNDyVB
dRl2WddUh5qw/9tUpYUIy6JbrrxpbtkWTpKbl5rWTfVulDUWOSZqlR+YyyTzjv5AhboWpbCn/Upm
+TFW3fyokM7agenW3j2uCs7VANvHisxyAoLv0jV5Z0xxbgVGIYyFVjz0mozaGZtJtF0VhKyhXiyH
7sbQHMK5mc36MimVnl22o+i0XTFV2fsK9HcOe0kGGFpe6Rm73k3WKqoNN/7Utk3zYKSp7gYZbKZ1
Z5rT8BPzGM4zL8m1D1C3ioSSfj1OcJ7HcQy7HqpSoKlCf5il5nvwNgatP/grBU7YSXb6oMcmOmQf
YowfNqpdaOaqN1006wXwVeI1RYGiS9Zu5PlSLYfV95Pf1tIV7sWMyPgLM9134AIW0rmOxlEJtDVM
AsN0onVRMEFDeRzJEYK2S/KCJp85pQEa4KAA9YvRvZ/imjsrgfj6k85Jek29UxRfpJ50nzodoCEy
6DBx0y1QeMM2Xm0HoZuN5lNCfMwi3ZZav5utugLp8hr1lLhmMwU4JdaPsdGtT31KY9WLtKm5RSU0
UnpXm0gmcXpvwJiEs9FxGm0RuxicYRa9lQWe3KIzBNTGY9XLtr9Ia8ulja1ZTXGUx9lshxr6bSrA
FeDB3wrhP4Li/+9w9v/XRNFATc+ipRcquK+/ql/1cwncn7//F2x37H/RFNBzKWXRZ8LGZeXfYLtt
/IumQzpQO2X9LbRijH/rcPhL/1a8mf8CnKDaC0ZhCswV/gm2jlr/OIjbvBlodmGQZCB8MxDZHAfZ
rZyUA2WTtkO+lmoHiM99+5FcmPXYJtJPIOCWqtLAELpBw/bNSSrngExg/SAoJSWXLvgiOb5tajRM
JZscSRhX2UalWdHCRVR19XWBVi8g/CXLl2IsxFd24ZrRI7hovniWljuURmYCkyCHyYP70QgVzvvG
+oYAGcS9Z0952PdO3SWRTyLPD8EKZLo33AQ9f1J2qdWG2dDn2m86GNOuJrSnlI42gQ63t8CzSctN
42rRMpNkVk8MCoez1TbFDb3ZRos2JXV6w+mize/KOYPUsiJFmvdUyQCYHWv1ho/IAF37MoHqR9Sw
rL2zXEF2L5rvntRpGeClrpX0QS1QUOwMsTVa63G7ooF10ZSpecjRUMc36ShlTPFGz/olcubR+R43
5Bd3sZ85Sg+L3lotRNdOptXpdd7nTfVAia6bvi1qUP19X8wk4G2vqoUSaB3DBPLTwswjn8sfYEUs
rrW8X8vOTD9hjODjs1Sp9jIma0rfKTopUOmYHdfK+wi23RI7+4RXyJEo88PorJB4a1vBOvModURx
0lYJAZVJ+gnnloprChMph19ZffaREdgLEyNwWwLBMdc1bqffeqYht9j56zKadmTUbZrea3Ncud1h
hUuPn1kC9Q45+ORQpZA3ZdcU/K6psTP6YU7cORdOm9ewQysp7eoid4kGf3ejrZmfIaDWhzUT3DOO
5mOorbfyO/KBPHTSUq8jIpoYKzOIYtddObb5ZSPLvnonUk79gDzNecRNp7cuYGW67VU9V0ZyQTNO
KOHNSsfFdSR1pZfeEEnb7z61I9RJYs2GSGjAy/WTpVnyUlKy2XVehQNFO/uPdMFrn3I3/2D2rfii
c1stgVtY0MitvvpheonXwWsdKSyZ+tg/WnAR+w8qt8vHVlc63LYJpv7UQqVMzORdkpjksU5rYJnc
OX7TB81Y7+dM+2y10xpMgNrXC2kn1lyLI79hjth+KtPZ/mbaPXkRwKiMAzTUCa2DV2uPdJQimYaK
vJrN7LqodY3Kqx4SrNeXcaqgTA70F/OUpQfs5t+r3Tc7OQGPDasOQVTC0x1N9wZclx9hm/1t4tW3
08BtaJa2+t20eX+9LI25a+rYJtqkUbmNkrv4PFRD04S+cnLKlmbXohWFuob1YF3o7rVoKE2GhYzz
4orGVcK/zjIwnsjrZ+ntJ5+GLu9LHRL3jmw6rR5ZB/n806QC64fVgOXH+2mq8AuunERzvyb5xq/L
FyVo09CUDhKSFEeQCOPbSntP+YuSnYYzhfjga1K4O7omIsdo1iL9XVhQMyivue0tAR2acJX1Tx7V
bxGkhYt3k6ekKflJWXPva14PzmxqEw/Ry4nF5Fd1DZY/GfrOpINuGzULnQw/DrOkY2CTGwjZ9UQ3
H2dsuOsdEFrXB+bc2gu7PC9Qh9hNVn+vhrTorwp7bvIL0vPE2JWuiKt9tcKjRhrkz+n0BUNvTx0S
QB2TQJAk+qYD5tHDWPXDKskZOrf8JebazD/aJE6ULa2m7/WLFS7g+hl8TGqhTxWpvO5rtPt1NHiW
Q2vDaYKW/eyG+/g3739erjmp1uAnvZkK+oBmNsUqbqbjiyQ1FbIxMeImkUsN+yuR603UQuP+8R+M
gzYZXyFrgzFOEAVnNsAwrCkO1sronqB5L09Gn56zgjqp8fx5G9obQqmxfZyq3e3Pn8Fba6Imyjxo
3dTkWxfoJPAJaMr6dnALFXTYl71bYjbF2692ok5En8s3hF60ySl9w/wTGjwftZxr32OGkCVUtRmS
NFr4d2BbtLPFSq9iO88OMEwRHWAB1u30hmJD0Oq2eHj7OU6KfH8eQ4AiI/zdjMbck0/sl43I4R/E
sDeTL56eJzdctRTNUXqeqXG+XDTm1i+EciJN0DeXn+PP7HFuZo2xkh8mtX8HfcDYr8NinFH8vnwf
82/JDBEzlJXTylktqnxahyYOXJ/9MPjmEKVJHd8sZLj/eBdgbwDJwObLgUSdWrmvi5Mnjkv3B6eP
m+utyJXO5j8T+G7LhCVC1AYDEGgNisHxVytpLCNpfkjVVYsJfhKbfpsy9uRHsyjluYrvK1PkQinb
drZLle8PO/PZTsiH1IXnq9MAdukeNZ20YU2K7Mw6eGWG8OmCX7qtAZ8K8/Eb0XLH0jJ79oPVyps0
INmTxXWBKoS4qhm6KXp7gb/2ThhG6BRT/+C8W2Xz2Tu5C3aRbEI/KNxh3JskqLtYW8/BB9tDP6uP
bo4UeFNAzOBEfAVMhlLjz3Zt+wFahSwYJtTQaMA5IDXKpU2t/3z7pV4ZjrQAtgKFaRhgp2iFkJ6V
tYMrAlr5Zl9UZ1ubGM+87ke/eW8ti32Ga/byiISSC/gNeZHTGDzg+COiPcv1blgEBPHUDUqZfEf1
jInKZLxHyw04M1VnRny5ShgRThYXPsecdeqLkWSJlU01I3Zm0+xX0SnMdTw/7PWi+5u6/h/Bh1df
bjs0rA34oUv28cs58CamMlciIPpW+6KY571L18s7QdUX6VCe3Ythts5xBl97QRY/u8CgbTx4+fGo
wJEJJ8gooFwZ00Frs2FntkWHLrgcDm+vlpdbAB8ITnd+BcRgIo+HEgkHIEFvHBhTMl5nmtjizOEc
s+F0TW4XGgwhMOyt3xUp7fEotfSGQglMg/pySp+KvtAOPmTtncTc8UPlaPH+7bd6dTzwH9322Acc
wMfj5XFSLl6O8bAv8gXBaF8cxsxeHieOlTGwRVKd+Ywv1wmxgSXoDQ1rmWNym9FnJ0k2rtqEgZ0X
GDPwqlnTdh3JkijubFPNV73vz7QrdjvUGm+/6KvjcqrQkpWwi2Yax+NKGhXj8VBwBcyVfVe2ixHW
pd98qntH/lgMffoM4fcc0fjlmoHO6sCxgPNPWHAaF9iZvwhtQPkps36qgqHUrSdz7s6xOV7uAhM/
H0AlyhE+p+fJu5XEXoYD/RQoCymVsyQ/OYOaQ+6r+MxXfHUkpoSCC4N5+snsTZAdUM0YftDoxvCV
dLoHpl8H+8KZjPFc84aXa5PYmEIIvJHNFvG09Ztyk3403IHB4vKAYawbaoP4MSfWcKCEcaY/wMup
ApjEvseEK2dB5z85SXLR9PGqoe0c50kHiYshpTrNOQOQU4iaSGQbBvty2EvwS0/7cqfUssu0Fl6w
xOA/0ejOuHGNizkuEXp/arDT4vFN80mkjxrObmvU6UM9Yh6Uina/sD0c9KSpTQeBBNpC9PYmefUj
bCEFHjYwiZ2T6XXINOPB4q0xOOhCNwaCwVfvXA+pl1sR/QdaDG57m3X5p8L27Ajw2jlOqfF7AcZx
2g1m183HRMfWz0B//HkRsnvMMHv6Z7wqPryzxcwOvXAR2fB+x/t/1iBYTisacyAg75A6SxUNfpme
Od224/l5BAMBYuN365bDDsP/8fSSKFut0NSAYelS9z8c2DgaPoQFlSh02B1shNh0tPcpLnf2jeNk
OJu+PYEvtgx4N5oLQkObO+pF23ekPhlqj5bx26q/GZOVsoXdw/pT9YJRxCqzavf2iC9OBMZjiwqo
hg5yqFNeF+R57CE45oNOpHZ9b2/StYC7g8baq5HP/sXbw71YobB1AfXpxwp+B2ffPJ5Gs7VwycOE
OzDkTC814LegadQ/vqS2UThRCeJh6kJnOR6l7OfJa1Nrcysshr1VN8bBKewhNBBAhBD02p9d7Exn
5u5lMossf5PCQA+Gr0uMeDxqvcq4n2wgTJwdIJoZ6jFzjYfaF++9dLhzqumJnumhjStLuuna3/6w
J05u5Ehw9gi7N3rexng83SBSwi4yltIJlOb0O83W18s0yUeY6o76CBdRfhOdzD91A4xaeqcNF2Po
zJ398+3HOJlf4kfDwjCVq5J8fguEjr9BbjR17VsrkKCAxNXKWUJyEupMsPraKDRc4CDATho3rpPD
oCySZRPn0u11QxazDocGj/7zZz7p9qzPDgM4sWQVzCSiPxhA/Pb4XegINnMQzT3o2kTXvzp2/e9y
yLwy1Ewkd99j15nz/ZCiXdjN41Ku39/+lidbcxsf78At5CEcJ1fczuFn56xjQv1I1xZ2RZ5ot9wc
0+bJ4Spzr/UjJdp/Ohp3G16zKIps6ACnCYBLiSyplStDmQBDFHx6hC5FvskoxOzl0duj/YkTjz+u
DejDbnG3tgwvms8rY437zMCtBn2PhiDdmPx6Dtx+EPMB308lr8YcAUAEt8Vd7jqfB9q5NZX5g+uX
Wvfe7v01nyO0ypP7vddjQ0T2NGA5IczEuJvcBhJlQKfDtvhU1LOywyU1RhFhTq5/W0oTon5eGHgK
uDhzYtYhiZybxzjX7fzvLP5/TPB/UCF5NukvMMGP36np8rF+1RibLpc//+ff/+EvKKgJ8S9WGUcl
sfyWTW/Y37/t+ax/bdEVai4dHj9VCbb//4IFkeDaYnPE3HQmf0S4/w0T8vNQA2KJDPWa7I4s9h/h
hAz/bPPjWrZR8DjEKJdgBciBfrz5agKRwfaVvetkmu59uN6fTbHMF+sKGcf0lPleqyZ5OWHlA2Gp
NqGWtq77ztHL/MaiA1Jk4lkb5lKfMFLF0EdK8MSgUlKLfIwHDm7Kz0lwBg2FUPWZvfzH2/5/764/
Tw+2SbWMQBhNzmnobZQaJYWYnjel5nofqzTOrqnim3lYJUsWydr52uQwbpaFykkABz+9WnJsCC0Q
GQfKUOYccg/916Rn+zXnIyib7KCTVQEJop03L65vQ9rccnh2j7hIAcNnWDTEpYBTn1vsS1PldHFU
izp0Vjpdp76+RPEqZVT5dGaSddq81yFMXDSNNuxzoU17PGkhdKsmv+7Pa02Oj/Lte1CuoccHpWFK
KdQ4jmfT6fWqGUuswry+UmSP2TAG69gl17HPMbFkVvHY6aup4C9PT88W/ce/H/05THByMW9jc32g
8uXfNsO50ysRFyjUxeNg7EZYlLs19/17Wa5L1HgZzKk23peiLyMxbnZn0/QA2aPA9rr98fZjHEeW
nLPI3bc7GaXq9h1OubUz5sJgTN26G1mOO8epvE8q4dz1VjuOsrnuLt4e7/iK/vd4RAPsY7blqcQj
rWQ+6W2/7nre9Ro7ZOfTkMTumWvkOBX5O4ptEOCRklFTPy23lDZKeFw8oNLENG9Z2/RpVdk3abc3
Q6XvfAn15u3XOl1IfEbim60EgvCU6Ty5k1U7px4GaMvOTETy2HaFuaNZ9nezN34YJVY21ZTBr2rO
Cj7+FHKe7+htYKIAorwtvqLKd7KCc0/mEr90OFV1j51MvzMb6y6WcPaLebCuTOzKcie/99bfqevR
si774Hr1TWyZP9emeqSSkweTn54DwY5jlD8TgIKLREmgvqVEsh2jz2IUVSdyqJN+gbU0eKjFSRtw
vfFDv13aM4faiS3Cn7HosLWVEpCrcm2cHMnFoiH60DLknnCUkJ/WoPhWGyFlW4PErYvdKkw9clfj
uzPH+2VYhpB9pIU2bFOWBxZDc3Zmc7+yHGi7CXZlW5vu+1RnOXZ2yliF2uWDK/e410D76gaM48T6
3bSWx3zEeTHJynT/9jI8yTW2b2FQzHf5B7sJ8sST2JQbsG9qlc+7ZSh+Y3e3oVWiKqrIV3W2M718
vZnrsbl2MRDYT3nRU0OuOvnz7cdwX+5yODkGdrgkzGCHp1MylpixJKM27exytn46bfy1mLIPs26O
h1jIX8U8uneQyEBgB8NPbvu8XTBERsxn+ukngOZLTHq8G/oCNBeqF8lWsNxsLbWmv+5s1e9tbW0+
Ca1PP2By6VwW9mpc+vU67xq9rL86VedcNNaqf5Ptah5iu/EPYwoHdezrDnEQIuUB8L9a2ioqh6mi
HVd96DARC80FXyU8rcxLXCGfaqKVq63q+B2fOnUrq4aHHO3IR2a8x/7hoZstdUuAXwceekPI18PW
adCBJDuhNa8G/GFS/Dp3GEdiWDj1ZRwl86zeQVe030ua+WxuR713rWajuC8EqugDdnRnq+kvz3ia
JJF8YSnKJgHIPd6MGPl4dlH2027GI/KnV3bxvWnE9UW16g9O76szpYNXFuEmGPfQw4IcM+bJmaQt
3ZI7oz/vktq6cxL7njl8akT7DZ4qdO/NWm4dLjph7ZJFO3OfnSQQ2w7gZTfDboNqJmH7yWlQZaiE
Urecdi1OUA+jASW0ygRCWaHHPzJMwbKoVJ0WmqWmbt05nr+UmpXfpWUvrhPRuL+RUbAQc6Vdy2po
60Arsf8I+67BFSzeTrNCX9StvvhmiL1WFuKUzG+dQT+0VmPgVDdm/6j69PeVuMewTSZK0amaHs9f
6SyLT1MCdlOf1KGg5/hHfAe8D16rWDtuCld7wilEmqI0g7d38ulF6lJsAsV1kbgSIDGrx0M3aSuL
SXlyh1WlEWg9LZz1ufytCe/BNqv1kjApOzPk6dXBkNu6+XOe04XxNL2d2jQekbDJnTfrbkga/lh1
/S0OJ+cGOj2k/wy0BQeUDCg9neKEdUti66wupIIc3VmwOmtzgIsm93hO2pESfREMvWdeoYN1zgB4
L7bINjbOwoSfXN6k8idbMibwS9p2lLsilg2tJbp253FVRd6QiF2p93dtTet4VQ4kuuvDZgR45iu/
9vLbh7ZwOee2OP3Kg5a4Bbo/uWuc+FGPm++qcx9zC+ZsR21mlgY21e7d24vp9FbgpbfGNHSSx72I
u+nkXMi0edZhZ8kd7GnnMsugqLuF196/PcrL9QP7mFyPOi3xACna8ZIdlY2sQ6AoFUVG22vfhqu4
yCGoC+TEbw/1yjQyFjIkKqQbR+bPnz8Lc4Q7zzSsoa5WxPb12In7znB+oVHLw0wHAl7zftfp+LGu
+GoiaPhyZviXu5NSF5gl2bIgVT7t8j3YKx4oFsNLwjkKFTe66r8JXX6zkvHCgEPVtEkcIJWJ8lR8
1jX/25z79KhZTSRBCiVf4sMZ8wp8K8TXt5/tlVk4erSTBY5FcTrFCY8mHP/KrP2Pvi2fmJqLt4d5
JYviE2zaODjEFOlPj3sXIZXKzbXf5bb6LORwoE3WQ2lhwOiN427Q8n2qp++8maoVJnlLMCvPO7OV
Xi5rHoH8DU4IVQvzNIXKcikpjCsWgdc1O4EZcTS31rnE6fQSBztlFKoOG0Kns+COl7XeEETOxBDo
RMV9sog7WcqHmmS8V8Pu7Y/62rJiA2HRD7biUEI+Hgp2pq93DqmEtUKUXxPxmDXLgBNKah+grToB
Yp1z7JrXXs/aCj8Gxq60UTCPx/RpxuuqfOh3yHfuEt8vYJ72T9IW+N1aP99+v9e2LY4WsHiwD9NN
Co7Hg3Ua0lp8ffsd5OYywu0UkYrXVGGyYOuatvl8aGU2YXPgPTbJHOpda/4n65YQibeFuwd4fbI/
xjnW9A4tGEIQ+x2eM8Z11k35XsZrpJbx18K03OBQlUVwlg+UtW6zqdfOLNxXNw8ZCuc/TU64hE4m
GjyigSdd9ztHNY9AbbeLYb5bDHnXGu0DlZ+P3F2IrZ3fduqj82qo6v23895rJZCXl5AHIc3jkKL0
QLJ4Mg9TlVdjMiT9bhom7Mcn7cYv9OZQxHSdlKjLB3vAiT0r9i4iJZigG70Z+CaNNBORq8T0twbv
L2yRE5lpxQVtEPWIBEiP3n7Ql4uTbIo8mwyThwREOl4vuleLdEWwwMVl32ej5dEvyTsgPpyDddLm
M7fKy6OTq4QSAi5mhLI0ejsebZhNd5R5aex8Z5h+FkX22bEa6/ekqTOL8A/f73nxYAOjtntLp0mi
CbB5cqbkeWwUqkBjanT/Rd159biNrVn7F/GAOQCD70IUFatUwVVON0S17WYmN/Mmf/08dJ+ZsWSh
NJ6771w0umH4bDHt8L5rPQvLVC4+z0ZGRbxsH2VE2SkJx3zFIb7cEC5I9IKOucZTx50o8nUP7hqp
PwLdNJYuoD/na2e7w64bzWglykLfdYsNB1vTUzPwfLBQuitLl81adNN6MHrTd1T5LQKi+v6z4lcv
386vl8URgF0N9Rb2zKBxLk+fsRZ2EXj9LghjMgU2WQpQHAVcsdcrl5q+ELb4UuFjJOErks4eKKhF
N6NQiofQKsrv0k2IOypRmY9Y8/ZlS6NsDq2QLWLWm0cQy9Nn10aRoaP3z3upndLYbY96puUnd9SY
GuuwtIAoxK63g4Uoh42S0AyXtfWl1LST6uTaTtcr84iEGZr7WGAoLd5w/kecFLtqb7St/gl+ufMV
xivu3qrKyeIy5D4HW78Tll4/QrlwfGps3vMwmeI0mnrr+iEUpyLAvmDsFS/H4uSm+kulOlW1hs0R
zFSIdiXG0i9xp2rbNLRLPwcRt0IPX2O5oDDyOS6q8ZWNmRdkAMlBek1V4os6jVLfg/rtBcJQuREF
qOG7pM3bh4Whn68gYVfHMB1hDDvtML8pWa+88SFpL4jDrDfacbCWsSxQZ9JavQjSThNfcPml6xk3
8RPtJMKpscnu1Q7Ych660xOeu8ofSDLGYag71MlTwJex7jjgn3syP3Bcq3A7iF6DD1Z2lbFu67I+
NRHV5E1Wl6EfT6m8t4RSra0Y59kmFXGe+KGi6Db5Dx33Av/6CzYLbJVjpIovsLvEpq0LRIqaoXgn
MgbFfdujtsmapPzqGnV8tIhf2OQVEB4PV9rKHULwHrbTpUGDpy7FXonRh+obydscjcZVDHd8l4N3
DUqCBoLJqOrDBMxtpyd19l2Nhv4RvK6NR8YrVpBo41NeyPQwmXqyddJkpIcwpz7aY8Nv1YJXbQJH
HgvtPg5VUOhKlcXrbvDwmhutqxw0XK4/ZDcJkv5sNYpXqDA4GuJ+07xtQm6B6duA3LfdENbGfsJd
xybRHuhVoEnN+DhJNEhXsevWOxXuLs2wWPFBriTbzA6NvVvUydZ0k/5EfEZyiNPI3eUo8J9VRY8b
CNbegLtwzKfDTJTgkwMMwJ8t4d1lBnDcOU0+4B7V7mpLlFtMeOrHBvAGbHthBdU4ATppVK0I1KTs
D7LJCKsrbQ/orzdsZOM6X5PehmpdmhJTCf4FX2ZT8Snpy5mCUDndh4Tu+bqudC6sGE8/jBbJIDi2
A21y+/UsbYWPTEueU12KA4QI7+OE/j9oQks+NwoVMXJp3fq+AUKyqQbQ68PkcEc67dSVUU2Wim7e
h5A6ZN2OhyrTnFNVNa4vI1dbo6hOiBMseswIYMuhyGAvOnTTWJ8sO20+8Jl86XEirm2Y82uFKvi2
a3Rn70GpPOCeUnaz1SXr2VKclwQDRiCj0PsstVQ+y1ifv4mchzlEo7sRHPOfMY23970qMGfkmXua
ity+d5wQU24/O3/p1C2+eaXCo8Mg9RnEo06wE890bDNMKLI1T2EicfczF1dHTXgxeMwOp21bNMzt
UzJ096GJawjyqam9AKqmzFW63Q6tgedjV66PLsFGD0pWgLlr5WNf6PK5kkZyDGVabQZO7hvdCSci
IlwlyEfP9iWc1WPNcncg8eBttKXXr9AlKb6qdMYOKfeTDbDgZIrGC/TETh8T1qDHMspAT3GYUBEV
4oN+6KrZuB87B1ZfqS1i/DTDKLSytSzBptYb93ZiDe3KzsfXUqkDwkXmDwkkwZMDlmXPEA0HowF1
bpqpxrppGgMH6lK3IRWAdtfQDyEl9ESvxoAE4/BL7vB3y9YVX/S+SY+tEdvfIbFAva/H6mg4IsEr
NnoB/j4NRkyTqeRfciM+V7SMo5UGIfBkVf0O7uVwqHPg/LEbPQye22wI2qwP6NrFKcly90lJoayX
U18/9647f52bNvlkT+b0VHrxB2zTyg97dkzmHsDlbJI1pMxqgWN/KP2UsPhHJ2xjba9EWj/dixKn
fi/aVFvJMhXOg0jTRtvNQ+k+s1sSB9A1+saeXP4yq6nzOjhYwAOpeqhvyj7ChVaWTfSUYHPyNk4H
aYI7PFo0NbDArzmGpYTVG0JZjfVkD9vejrDzZPDLVzXtXQnfaJj3YtbEJhRl+SQyewC2X9uV36TN
K/ZoaKRNYz9UY1j9SDVFfspjT2Hodhg3gybDT4ZixvUqVqp4M7ZD9Tnl+Ov49qDYVRBLi4wgr8mI
/8FTR1iZ+n3uKyfohw7sK7Agg8SGjAAX675NZfrJU8t8m4ROij5bd10cJckIGM4bvjqZkr1lagEi
X8hoU5QGiTWeHPWOxJTFKRk3yvxFMQm1X5tEeQooBXOxs9An3xOMsCdtPn+iP1r9PZdG5iMFKvGc
ef34aktjehSo0rBOExVTmlZVrPRUGActTutNVJX9cbApumRiS7zVGEgK6m+jp3cnkrfkaxh6Yt5I
TYlPIby/H6qa/CUcYAlRZzXfFZEvZncSEl/lyJxCd3aSj0JbRGqZcJ3XedbpHlaWehIizfZe2pM0
jtHjhRMRuaIiy48sqfmXflZRJw4NWoeyLZjMCr+pog9qNoCM0VrfkIrme210zJv0ybaGcuXBo7hD
DaedBvR9e44VrhHY+AaqLTYr2txipGpqyfJ5UnN9q2pjt44pMQLdmovkI2T5L1NixuqGRbqEB0Z+
re+ZAw+oJReRHaN3mKR+iKgc7wrZYBqzqdJvwco/5qOCpcSxOkrusV6zyhmtwRRsEkYMs76kUMA9
ceXjiBZRrH7ugrw+Av8eC2tfDW02w9co6p0mk4PLb7xnu9I+MpHmK6dzPhbWso9pcu+IbBVQRDo8
wcpKNizd6VF281EFbQ3qrHZfUuq/VqG2W6enCKzkAwEDcb6DblYwgSrVisZEu+p15xMm1WBcWHa9
4mgsyPrfIe/UzrLKGdNSYQWucIIC/MYGsx92xBCFlFeNn+20V3Y5oQYrOQoGtLL4I3co+6uooSDh
ZnQ2metEJyxQ1INdb59ZgyQhRG8fOqT8+35pczZ1LD8BVUsObR4xAzXh9FFV8+4IwWzTVURdjTnp
EtqISa1vJTEasiKBRbrZHufBtu7JPjDasQpEtUuEnMD2pi98zLmfRfMpE6Xre6rIgnYyHjt7xMBL
INiTG2qSw4JUqz3sm34DTaN8yEYxPeqzaItN04j4NGnMoBYVwSdCEqrtjBHlNE/pA2tbL5c7ww6W
8Ipt0bAdHW2vDRIHfoLHRPdkyZ5iaV6A9GiT+hlAgXfnasW3EFvEMc9pua5toF93cvkDtenSyDfV
hDiyCn9hrJjmkv/iBq3Mmh2zP3D/oZaHeJQWHdyof+X/5zjwdR0GymnLsVzr3qLibXISa6N22biu
eGsPfTaxIzPCeFubuck+OUzv9N6ymbEEzzAKayggxUlapXZCeaevUvYYSq+Xu7AN5SZu4eOFWNH5
6+M3A3pVIK14OsWhMZO3oY17dcyMV4Ugtbu8jKbnIdGSvdFl6mNE6Nl20FUOObAyFdijkJsX2pUn
mT6XEGIAHnBCzOnVHoExpV6VPpupjayjhtVBBPaCwyUtwbo3ojIDw1I4JkGqCm/9TKsBL4tTHymC
oJ2HEYeLvElMPp4e8SeZxqWabbx4iANE2wREj6RZrlPFmH/YqS1GwJ0e5u85Cgf26XVnP5KzZfDq
4Bn5Sl5r9GFQMrEnfUjiIQlHF0M7MMkn3B3s7FJ1Hk81KVwERehyU+uKyPBchUxTVTMXLz22nrsc
5RjL/WyzAag0hS4nXXf0NevenMUqtHj0KpEizwTJWW9yKEjQqy1zQ+/V4KGrzVpPVAcvtzuKFlUK
JMHtiGXujuapcoAxnG60rEyf8RqTilVr3pe4sMtPxQBrh6Jvsq2WNV+LS7YvecJNnSHV2KvOqVzi
ddgJLlK6PWiU6EG1y44t9pzs2kov0R5YIpCLUk0WHjnKlreaOlXC2bFcKM7Y6AeKPVM3T0CSarHR
8N2GfttlYTAmhrMbYlyQYKDFt4nXa61GjrUJXcXZWOwaKd53E5lpdTgpj1YREfOk9OLup5gGJZsW
ZHMBGUsLK/WtkpW9thtXO4Rph3duil1foMxYccBxN+1colZPUCrVRHG3o8WmzpAxOPVwfFOzqNkA
iZILXPFQe9OJ2p32cRbKd6dMo4/DaCR/DZ0K6KePim+9UtC/UQEU+hBHnse8jw6tVcV3kzIwt5uA
GGMxGSvLxCGIp9/TPnhmlEhfzNZqUpaf1Nr0Cof8zu0aDc6d0ZR+7w1EnytDfTe4+nY02NN1nVB2
NT6hoNSd/qCit9hKywsPMKTybaRAY9DKUF0D9edjbSgp6dDQjz2T1UqKhvMLpo57JCWz7sdzQyMI
mcDO6jw5YCNPHAoeFQyqVVZH3Ys+zTZKyEobx1VWxHWQjfm2oYl376loChrDIupq7LazgeM+j4ye
u2hAgBpl35AmOQGaSIzhk6ln414Ipdb9EB/Juse4EtATLo9QhFjvGn09xC8wnOIDmWeVupIxG8Yw
d6nPCNZTWCwNu7vS4CCQvkTgo/ehpkbrkpIEFYjpQwSw9TANUUM4sRdNi+qh34eGNmxKoyAkTinR
WKlMSbhdi3alqrPwuWnVlsoAFnb27kGajhmpgvDkBPygnjUqbTXnrsm6Uy85LrLs+LiDh28RpXhS
JcMvOEvlaSJKHPebaT9izCx9KiPmqrJz2x/C8M5zEJzZXTtu5jD1AkOp9vOMQ0Ixlc+ySfetHf8o
tYLYVnM5xI3Q/7p0tgMQVuSagxfdQnHZm30Pcyes55eh5C8bcTr7ndTUfaQtgGKqU5xV/HbIBugN
UU0ZZJr5Yr00ELEDp06dNyhSIoqKy4pArCUIyGy8c1N61LpZWX4IHGOdh9PL1BgQlhwQVqpiO/ea
kVm+lYg7o8ySIEt4FaxYI59rUhH7JPK+TLuIGTB/DkluXFlJ4fGKdex35Rap6SsP4a2L0o/cqI8T
8KjRhAom7eNI1Ot9zYpsBgN8pXqdhG4bopgzPLYoZHwACXEArbmmIh+NPG0Pms4maJ4JxGGmHFe1
SdwGeTr59OjOjXwyEzI5VmIolWfTwioAr0c/QRUiPhPSvK9q5aeZImS1MrN29MlA6DZeq8hgMrvI
D5Ow36bSM7/xPRGPtkz7Ey8LEXWGDvyHYpEPcXuLtrtDt2c/hrldrxptMD4NmvHizjCSxqIQJwtR
34o27icSPpO1400ZDV1tPoJFIhqMp7mD4omZwsPnbXtDy07IGP1cizjPJ4b3VYculRP7GODI5ncY
KYWWKf1OcSLzay951aXSI8bE/e7k3fc+TDfMdrxyJodrGvL6o6UPepCknnofO6b7ZLi9e8LfUK01
0ac7mt/FKVK0PcFSLilBOTB/MO+ww9w8+RiCeGD5zqwTXAP9PocGe1LrBr1kHW3U0fjsRoBDjJK9
Q4hj4t6WTcHHNdo720rNz44m5U7rW3+gEn4a2Bqg7uvkX96oiOcqlehcbI4u4azNB1QZKF5sg2qZ
JTEGga5td2jAi5NSp+F9F+feXziaNB1hZeWpK24A1bScjkHjR3WpsFKAkUpeO4o8NmUcgqK+WbPD
ApVrtgDi1BvGaVBNNsRRFK2F2sdvIOA0eCFe+uTwDI4RPrZjqRqTi3beaX94NjDoVRenCGmmrtuV
6RQ9OI4YTxZr8neZpsoH0cC7DUUx3ck8El/awsieSb8atJWjUtFyairy02hp2y50eir6rb7OKNYE
RgQWpqwia200tcunqDefI72dXrQyabbSy4bXdjYrgjoBAPqgCeNdGLLxiVI1vXMIKgyoxYtjWaVh
HnDekSu2PvaR2M6I83lnAmqV6PSNuJqBiDn9fVfKBM1X0+/TWubUHVN6s63pbqbGTun7D93Jy2xj
FQ1T/NiHSvGhaIZm1yQWuxo3ixD41USFoWLhfCSfE60kLLf2oL6uMq2x3qI5oVCBZMILhkLymHq2
DOlRh2u10l0n/8trWKdmZxTpSuKmeqltolJrKFs+tA7zIySx6JPC1sapJi9ws7rSVxTnlLVb15VY
TZJlgjAGzxcd2YlJSwpMR0jMB+b4Zyp6vgqDDk6ZZGvyIaP6yEbN2tSwZ6TRpAiO3X2UsICBbFw5
Wqz6Gir6FdiXr11B8aGtpINsRvnbyGgbq7Ggwl0Yq3nuzYCy9i5GHuOT0VmuFTei6Au40Kuz7iOp
93s+3f5b01OsafKxXVexTS4PUmBRYVWKQlANdZxYh4xLh7lnWXeNplTb2PGqYJZ5t86HrNvHVLHX
FovsDzVkie6sQt+Ys2X9mKTmgUSUxrpno2cPMRuT0RuOSVmJu0Xhsader/hKBLulIXO3XZlDUfix
V+Z+zN87GJgxKm4dlT5KsO2HXrUBC2bFcC8iJgrIidpL1vdeoPaGHUwDhF52uZAztdbN4SW0Kky7
rrZ5maT7VFPWuvt54J7icnyN4lK7M4wITmKbdisVLuTOTXOLZXd0j0lrH3TTzeOVoW8mYnxh4aFt
3wIA7j9oplZsB3MaNhSrcwUWY5VujSH3dubYy0A3OvElbSrnrUyT7HOjAUWkrmZnqzGZonSd6nF1
LAbZfg/pEhxLdFl7MoUxnrPjuavB/Dx6UZZuyyl6nNwyXRvlFH98v+HyW/j5ouQ1cKa5WH/pkl12
EUfkU1kM5SYAZg1Fra2XdFfvtYQ5ZeTiAayS+GDxq17pufxgeWLToheqQy+e7JA3e9lOjxFUTqfm
qJ+r+atGSuGhrWCFZ4CoqK9Z3o3ffEUzajHPIxowbCSKKAfOe2wmFaZwNDLkGVVqvk6J9ECDGjGH
AJHB06cT2y4zjt5X32ODD6mlaXBMi9a8F24JC19H1cHm6BYG5LIhutxKpFaagSGdX7Ug0X6VzRoq
cK/ZiepAp+Tdoo2mH/UUcsAkBzc212aYgfRtbyZY/HQtnHfMLCTZeCQW3Rxmv+V3/apjsWbe6C6p
g7nS8oNXhcRG2nJI1yRZvIjUeEOe/johGPLdBqRRvAAdLRoGq652y8d8FjmyBOuN0kN2j3TOPY2J
We2dejLWs0K3rZj1Cn2MujSpGo1mgtTkmmbH3w3qmhUVbYedmmAaUCP9W9jUp7DEYKQJLSjj0dsW
M315C0Ep8dVl8U2Bkrl28kw/kMeYsS7MFcdu236hHBPv1WEevjQZ0RBNWPRbJW2NNQr4nN1M8cXF
ehCthlSzv818Oys+vepoztH04/2P4rfWumPRVseNAoPChsN/Kc3xpgpJyIgeRCjWtB6baQs6xDtR
ic+2pIxSDaoBLL30hDgw3WRgEm3AVKkFD/39X3KpTsE06ekYxpCl08KBon3+aAf+RCS9CthqMuwn
O4xcehXG+PhzlD9yM71UoPmL/1j+zreK8NEkirv/9x9n//W/gyD+fxQ2iP3ul8fxm9fpw/jj+wUA
cfkL/3iddPNfWODh4yBXW0zZi8f2H6uTpv4LtQ8fJCVt5gEOH//tdLK9f6l4dGyq8hrqEfQ5/+10
sqx/obpFS8HbhpwRYcefOJ3Op6JFGYCzEIcKjXH6yOpvEnYQZSXgFiZ0qn5BB8z0Kc+cdm3Gs74r
Gi38WycSPGCSSv+MRvDP0HC9gWehIAcncWEeAGZfg90XFsFgUCQK3ST2dWgT0pq1W2qBc63Ffw2F
kRO6POb9n4F3v0x8iINiTZ9Ly3dHE6BaJmdsoxy7FGQdf/Qh/jMU3zifIaZqbJIXc7sWUZQ0Wq5K
S2LzAPiQglhtTqdf3q8rmpprj80DCAaSHncNVbrzz53ydJSyF7AontioDwyaqoCrxaHvy3of6u4A
Ua1tjKDsU3nLGHuuG/v3FaJZMZeZBk/KMhX9cjP7WrfzlDqbXyu4P1a92ZT7Qs0pHRWG4pNc4PgU
+/o/ksv8e1Se3iK/0xfWyfmoVCjE2GBkJm02n/wIcbZf90m5E03W7t+/uefCkp9D6XgPcfkAlEAM
faHMcTstmbQCfnOtT6C/cduSBW/HzpPdZHJNy35Yx2wXA7p78j4UrRG8P/75XP7P+OgcmQ90Lte6
jGIivi/V3JyHO1AiOerETdk+D7Ozboyz6H7+ZzvwX+OwFVER0FNJvXiJBrWXXkQSm08kGG28zmCv
7NrtnSjjBn0Vac7vX9eVr1CnDkTUnGaiO7x0rbh420JsvaDS0Yzs7Ij68zTZ0yt9nvTGV3h1KGxn
y0qIG9292PjlJgulcKG8szh/y4FWbiMiup9iFuYbI117WbBOo5un67TIq87fy3BIvbYBKetzlBYB
KfIwrG1yOu5dT0V2IlUJgNUSoJqzEEnEoN7ypF35HPGF4bRbEA6/o/scpdRSZBkWikZdefHCng6Z
E097/JrytR84armhl994lFfmn0WJi6ERkAPL0MUcUMmJNqrO/a3Y0VBtqmK/cA0oq3JUDplQ+m3f
eNZG9Enz95+/RIuCFOwX2nqQOef3G4edxAeGwEUvMX7lWm9tiSy3ODrTWH5/qKsXCU8BNTvqTQrU
50NpHJRbVkBOqLZHCame072kAv6XaAf7vuin5HHIUTuxpTXNW8vIlReY2QeEAoeuRTh68VoR95ai
VbJMv4wpXrR6kmIR8LIg0Th1vn+ZF5vYn/MA5yN2kPAroA1cznctCkXiKBgratx47QGVXSnl3G9Y
SmeOufldHhJsMba1/cEoKmSEqfNd4dR/Y9q90Ov++3csaXd4l7AsmMt89cvCoroeCUoxvyM2SB+P
wxi9QukFSQxPYxa1irzdKnzTS7/CGK43Sq/+eP9OXJkQ2aLxQyjScERaNl2//oAOiVGkxiaB9SUo
AUga2dHI+nhjm7LcZAZA3vfHu/aQ8bNzQl02iIZ3ccGinL3BtGCSd5WsN2oiCLK1oiSIVOVWhNeV
acpkG8pOgVhrNnwXl4Z+tVGtsDD9nHQmshropqxMbRo/2GPf7MPCsnFqka5AxS9/gHZl3Zgmr1wq
jEg4kRzFcf1cqucnmpjE8tE9jSwSA+Ac27uJWcpXSELYvn9Xr1yqS4QRh2sbqBbb6POnSNV1AAFM
7QhfjPowmQal6EULlI5xu8kjU/d1S41QPiIgExktnfeHv7J6/zr8pY0L07MSVaSasWQvr2xEMb1u
p+rG3HT+qv7cqaNS5hSPwp3/usykVe1pFPFkiKAkNIGSU2F/cpzIWFMuDgMyebIbVqar41EgZ4XB
a6Jd+hLQO1IlyT0BhaNp115DO7URJY9zTN48tE43Lu/8Gf68PPTKi7fYAb8GleT8Gap6FKqpg3FK
Fa26SvF0bFC6vGXCRD04qNrR9ERF77+P1jH77Bsz4vmS+u/RWd0QHdsctJaz3K/zgNJraosmCmWx
pXXMRnQtCRxtD72K0yUhVy1orNb452z9v0UwLmcv8glhzWEuAdxwadXS+kiZdA0r0ailxT4vxzxQ
WzMNPHXO/nbcNHty5n688VjPl7ifV+oRgccah9sEz+jFPgnDWepmmYAYVCOnypLKQv4xERZUzySF
0OiWtNz1fhPNwrhxk6+8USD9kdObi6+HQ+D5Te5Rbk+Ippug6KIYqZYS3XUEsfnq4GiBXs/q/v3v
8tql4hZd9oNcMF6q8/GcGB2Uro9NoKkkP8gkcg4OCCRfSNu+y6u8Tv3OUBpS7Tr9xjx/9VLBJnJe
W/LNLilbeawUDiL1JpicMT06ZW2t4q6TH0GYOwFI71u39reEdN4l3iSHCQ5JBpP+xRSo4n9FZm42
gRCGtykLG/G0Hc/aKrJm8Vo5KJt8ynFkhMymF/+IS9d7TENWdCM0pkAbiIy58bQvNhn/vGmUUagy
uCys1DzObz9ctTyZZ5w/TjG+8n3RB4qoM0SpBXPI08kebHT7Lo0MKB1qI5mtR9DuBPbcmFnOF6J/
fgf+aCgYrA/L7vX8dzhJYSBCw3Eie2D4nTfNh4y69Fqzq+TGx7W8Uf9zvvpnKAvWIgAWTL0ktZ8P
pXilGo9D2gVF5Hj3yB6q7RCK7vP77/W1lwtjJwQwykTLMeR8FISDRBjaVRdgrioQvHj5Jlcn7VXt
7X4t1TL9s63pvy9rqXsuzQCoD/r5gF0Y1w799i4gCbLcICyUB8wn434kTOPGUn7t2oCn8D8YQcRL
X7zHNaIlhC48rDyv60CoTokuHOSzGfXeOpq6evP+vbz2cqA/QxvJ5YE0uJiT2mYqRhhbbVA3CFR7
FIjEfuPNCHUySt8f6tp0xK4Piio0RP55MfOaEkF0iwgn6CobzpU1ly9V62YPuRnpq4z9up9qixi8
k4RHvT/0z6Le5YsJlwYmDIbK3zmghFA5NsJ+cg8K29233gziJyFIa3IQ1uqK0r8kUxt+m5K43RFz
56m7LsKeteQfx6s4zMOHjjAxv5CR48KYILRxZSr4002ta3w7dyb3xpd0ZTvAIYxOKa546DWXOJlQ
b8OarKIleizT7j1XovhTtUcPLfcDYaj9A3kcxhvWFqKxS3mLWnhlOvUAj+C+xcfH/vXytcitdKKQ
iWLciSFC5jHhXsFQE2G/RgFqa6iIWjolCiHRb6JBpdfC824JiUndrZeXzWtqzcbH95/h73eExZNz
97KjZ7vwc7r95axkCrw8+E9EgHSl2zhxD48zdbrDbI36V8zIxmumozZHVDk9TSKxv7w//O9v77J2
24shmS09/34+BwymMEavAnUCshMRQ515PnfI2OptrxzqqnJ3M0KOFdHst9IoL06Jy/SD3ZvZGwgY
XjZ2aOdDz9RRHLNXGBobLTapdt6yYKmIWEUk/naU2UZVNEZHCdsyDozB1h+0RB1f378Bv88UHq0a
5nWc5xYOz4tZN3YAx1UlsYSGImDP5TpycGwcD85UTfv/y1BMoR62Cx3H2/kF8xVXVYdDC1kf5uoG
OkMQtk1LuIcT2zc+tGvPFR0Q224aAtDPLjZJY0a2eorILqCb2kICDUda60YHZZ38h/nbXMyQZGrp
0LOuEebfmJiuvdQslwuKfnF7uxcri6TzikEqFgGSf/0Y2mgVE6JF/JAsHT/TQ2XHKVbZZQT0HE2a
8e/f598XG4I8Fs4LD3VZTC92Bmlo1U6n54CUerc8RWIY2R7Ftn7EE1rt4Dv9+baQrhykfLaEDsNd
HlSHaehIJSfdMLWbaJfUyuCjA7c0H7HHfEwiTd7iNf1+sGFEPOy48WlXLpC8s4MN6QkO0kGvCJD0
i3XPgn1P7pNDna4NcTxSAB68LLuxqF77YmntsswB7wNGcYlqGAjQcXUgP4FDJtQWNUB2LxEUb9Af
Nk8K/HfEpUOurcdoaNdp1WUnm8zG7+8/3SsfLCvdAgikuLQkBpxfeutCJ0D3VgWNOWh/TdpQbA1H
Fhvdapobc8OVF4n1mQ4QvTVKh5cRErOqLa8pwXoDOYM/Wt0rDyUJ4SujQ5FstSmovfev7dodXvaY
nGuWGg+m/ouLy/UqQvhRYxnUB2uNGDtEJR5mLyHM+WmlInX4WjOXikWobm5byybx0YjCmxHSV+7y
wkUDmM7WGvbgxTfEnwxKbqEwYO72pJ97DT0waWprI6ypLb5/2VfeZi7V4q1aRB4sRedXPbvYf6p+
QJM7ddY9pljjcbZHa0dY/ROTfxQMSqLu3h9z+ULOt050cTH1OdhdqKNdEuAsS9HQ5HCBEQ6Ix3Gw
wjUzd/Ht/VGuTMOUdRhjOZZT4764srTil1sTEvLeawx/6ozsEGZJ688O2zHfGPmzVSr7HEuRG6f/
h9d3UTVwTua4RrTR+W0lMLGJkSWy3zbC9q4QyUDU1BAu3iapQa6s5lvc6ysPkl3E0smk1s4bfHm5
3YDakQzlwHWKHrci2ehu7IxfchF+V9shiVDqKXrw/j2+8qryaQKqAa1Pbd+8WGzyQZ3VYqL8J5xE
7ovMc0/dOJfPAoPA5/eHujIh8HYifIYCQSvhslhniBaFeeawf0RHjH8EVjFuIeWoJS7JwnZ1CwB6
ZR2FdAmsUzPZLeGQP3+CPCsndd2cNI00Fn5q8mFwGJ0cP8HXiK+pGtHlNRULTRfKYJ4m50Yt6/oP
AP5Pi3p5j5Yb8svu1IJ/z0LGD+iJKPvahHl/p5N8t3LR+9wJ0k9XlnTxhJUOjr9G//TntxvmBsUP
mqhsVC5Gx2WeqmPftgE7jBn3qUsQWitoSw+DLg9M+LeA478fEJa+5hKAQ4GHf7lkTDnFgpWwcm/h
UDu7JBOpH0mJg1KRLyWq/f0Q99KfZgW8hVKkH6deSXwU12LJpR4e3r/836Yofgw93YVR+RMadLE3
V7Ox7sHweOsExtN9I1NrPbmhufnzUTgmLq4/7SeO8PwRh14Gkx5L4tpw8nmTotpf1dgLd++P8ttH
iqaJdZReKY0D0CUXb3LFNepkBuJpLGPC+aam2CPAHVeEQEZ/PNSC2sa5gRd3uXMX056IHKY2W9XX
jReVX0a+jFd3ah1/rBP7xtn/96tif+lBVVl22gvo5/zeebLoKLlN+roOMZiuhJLgJwfzXXY+6eFT
emOm+236oWBP22fpmWKzoU99PpzVuO5I8i0+6Mn+SynCIbDGSWwAdtAAKUblxo387eNnJLpny2md
Egoz0Plw4FEjY3akTtcljtdJadenNC27B3W0hnu1atsDwp8iXmNknndD0yjm9v2X5vda43KtPEYL
+BoesEVX9ev044hKWImJE3Zggm39SMPO7zuhND/Fg9uDQTYb45OZziadsKIeMsRA6cSmWGoF8t2s
kbeSZFwGPNs1LD+IIxWsQiRglB/Pf9Aoavj0eUH2I6nqX10BjbWBCP2o4xwhmXz+gIqk+xFLzbrx
pl159GxFNSrAeDUoEl5sDIvWbpWupg+Fn3w6jLlhk0gSdcfUNpRNOrf2jbnn2q2nKkFpgr4JNJ3L
najXz0Yve3teU0ajYIKHge1D8Z+cndeO5MayRb+IAL15JVlV3T3e6IykF2I0kui9S/Lr78p5uGfI
IoroA0iCAEETlcnMyDA79l47bi+kmn3m91ZDeimiGc3mhR5PD42MWTBgl0Xdv5Oqnwq6HVw2fhFI
EDi7kIcxd/d60UbUBfHQjP8taKW2DlQr0DpeuOXDq+Nw3huM0Lmia0VpZPeddb3Sulh1l9CgO4de
dgIZZ82I9TKZ1bX0JLeDgmD5us5LCPtCFiDD2r/+kxOdMggMLS117v0XmBQV3dmKOczR0drnOpKc
dJGZXhp0EhAqKOIT73Jw3akk0rI3LFASxOLbsw09zJzaOdN9hpkwNmkl7TtNaZUXqByVf7TeMNqL
qSA0C1BEzMFKaGuebPvBIQe0IMMdKtKU54ztL0DWm2rqyiGnJpa/6Oqg+1IO9bdK6Os/c+3BbfPY
wRxcZ5hWqUhLZkdoDne3ai71fPGiSAtzhcGXlzw2khejVJgVU2yr7QJJltoyRVjmKfC4aDyrwB9s
OakHLwgSCoCPf/K//xJeJZkFSsBNVAY01uyqFuuw+ktX2LfGHhuLuVin+wJvQHRr9WkNiiX5H95K
AgyTDYfZ634DzCLrQCYibzTPI+POo4ZEJ1NcF9dI5pMk7yC2gneRYhCYMcJJYx9LCgZCc69xoepk
aDIO82ZFb4Oz/9ZN0CtFl975o6+MLnQTxX3KC68wibE06/3SOV04W0NyIkV0//F50gzqjroknqJX
sD1tcCsgVkcLL7TMuHkXp7Z4IqLtfPSJipeq6ptgTLrpRm36bCvuAzsqU5R7eUvoopn7miPkOsIS
qA2HMLukT05hTS8KV/KEWev+NhECSdixPF1oMOx8WLrQ2m5S0wq5VvoXN26R9JZTCZnRmmGe40BO
ru+9g8YcISu6irRd9H1jVkl6SW8Z2yECT2VYRWK9GAaUHHzp5vr44h6akrEXUBRbJ9Lbfjtmkl3F
LSrm6ItSC5gO5N70iYMAsnPmFg+3kehD6lFIwspdDLLGXapoSWSFdW68FWMWX5nWNC6Ty3RFk2bp
iRc+OpXEdkCBaZbJqsF2ZSpDoTArkN3Bbd18BRAM0xaIamZb+uwz7NmJX2pGdKttSEsf7+nhQuH4
5+mjPg0kcGt5pZtaGdPMnqZaF0wN9ChiTtR31dAXT/RLzroxh/box8DED+P6XTNdc+toiamDoYOe
zU+M6Zdfvdgiryui6tlOm+7vx+u7d7YU1uRlB54BLeCe5jorIXDXcuzNNhuoo8npJ4vVvZ3X0rzG
zBFC9dDYTMx4+fOgwT7w2PzRcml8UubC31Mj2V1HJHsZsyzYXr1ZPOYiLeMGpIlB1MEzX1YRn/XH
5efahqpMB6GfAgmiBGztOwDNMudmPHU2o5tZ966gh/1F6W2D2HGIQqMfnGuMst+JCzg0SirHnAPU
OZQstmfIWKHXgZrTDkFcmi8eguBBkhE8Ne4SPcEf0N5gt9BPdvbowzqkleTsZH5Qkm6NIrxueO1c
IQPvRnUXjFraMQ62lCZ0hpP9LxRPJfpEWpoDjkkr1Tc7Jnle/3EBAFIq5RXlLd8FEkOyzMgPMc2o
RoP1ArPWdFk1JQobZR3CcRzOMqOjw0QdiqyMZ4Ri+M5LeMItUItPqRDrxvJDLTPtCtqz/oP50Nbw
e7gb/nq8wAOHS9kLnICsEUBqK3/QL5FKXqhNXY6GEUJ9avAwLunVIuS9xM7447Glg6VRKjCot1P2
4SHZ+dtsyMtCq1eY3IBZZ331vV6t9JKmGWJkrX3WvT+wBuYaxDVRCVCb/WBhnUMrzxCwEzJISh3L
oCThjIYWtjnUl/2QTCdBx709PBAjMuD0Zd1gP3zZtRHMJEoaX8SiFVeHBzqYM4jfSkgbAoEK1kkQ
8BMPunUDNmgdOrzE9qQy6i6mborJXQ2VZKGrFv2HMFP3h7v25adyntT36mqYf5ZFM31M4AZ8Tpux
zVF88JIrDFvzW1oRKo2Gqg8KN3K/EcCS7z7+2vJr7n8e2Q2U3MgcoQ68u7setGG6ViVRaOuF/cTN
bAJ9Kebnx1aOdp2bgswlNVsZ729Pb1/DlpZkCwo52Vzfmr5On6Hr/FoiDvU8KMPJCb53grTkeGCQ
r3I0MEPy1/xyVwx6f0SOfRTmop+kcAE6KlFt+CrCbNfEcsoLs1pnONL7C0pJiLiBr8wDx+3ZGjWN
rM8Se40vplowKL6WSZDlsXklzHh1u4bQjqiZEAUknCy0bU3Vk7dqbtOTFxeJeBlix/FNm9HJtYD5
J59hG1xr7+xlOVifRW6I+2E4QgKCt0YzkQi6bjY0IQuU/7pajkBWnfELfKDDSf/4yBS9RUf/ObHn
7tPQtnTjJI/0hIK6ZvzbRHZb+TazAlwFU+S3x0fz6IJavNCAUcgE+ZfdDSDzg5V+Ru3FqUT9T2NP
3Yd5XscimOhR3dTSaHiozQX2TFfvfqhjVV+Q6qmrcK4XsAoDTw1y7eNvSzwn71rwNZfHP3A3Lw5O
gwiCYojU5CWBo9S53fm6KIwoFkpyEdNS1NCFGOlLqjfKhyy11Czo50Ky05f6x3XWobrp5vRdb1bp
rW17/V1r1MsHL/NiSRljPQm1g3Igq7rxgw7v/h/IsBq6T9RAL7NVzhRu9zK/8qfL5hfDEJTSaYDt
bmJjguopoyG5jGr1pW7g/9NaeEgZk0qCCipBaLT64ZaPUPPNTj7cFB5VhhMgGykqPb6AGWlOdvPO
E+HrmCWkF0gnnX/uAiSJEavmZJV8CE4CC0Lew1tuUkHMvd74bKmIADz+fEcGuS48ADSuZGFn+/Wi
oaqVUShmQAnefNITNKaaURfMY1f1czMlZ+f57vIw64YZ8LkUz9C9k//9F+fntLBPWJHkvEzRnm8Z
VwGeAB5hnV0RPl7aXaokG37SCuMIBgi43V4S9CoZzA9mMM2t1fk9VaJ/NY3JQgqjkrYkV5+8UpnD
qvb6E9MHq/QQpMLb8ht4xncuUCEZ61EBMQOoTtwLY1pFaNC3DkxzHD8/XuVddIsF7h9lQDQ4HADl
2w01hqyjFMXAhZ3O60WJWocKRSTCpnRWf3Yh7yjKpf6c6MoUunF5Biy/LwRjXxKxk0hwZIGWb+0n
WAQ3BFOEzUhP2EfqmPpeP2VPjWNnqt/QP09D7lHUX1Nt1r56/by8y52mfYIL9oxrXRrbhAvyxwDq
YaSSwgZt7e2PaUBBaE7M9EusIxvbNsiFVn11JqhwcGckl7sLt4OcUNvPbKltMkE/U5sBWP7pOnpw
qymAFn23mbwwr42z1PBwVeRq6CjTcSEf3q5qYUDEEcCYA9hx9Oe5iqu3Ywuh8eODdBeWyL0jaZAg
NzziPvTU5hKYyIyaJT43+tuoCbqM1K7+ymmaKAFgefPjAuLoZMD5aC/lEI9GZYEZ9b2YVUbwp5mL
YwSpNti/93pVCt+yG7jmTFS2LoPRndWGji1yWajt/SSW3+5mp7eTrTnM7cBpO/ulWcMBFreQoBsr
CPUsGk729f7rIdRMxQSoDGUTqvVbe6Xu5KteYU8fdeVmofD3TLvRur7262GFHiNIFY+4az9IY3pR
nFCeZhhqjfMPeudmF6ODym9uUG8LrEXxMr9W+zPlo/vNJOgyyI64CTigPZaOLIg7PXIVTMYJn8ao
y55MdXYvqRupbyy3ECfLvPfp2INYi+gLsQ9kuLebSde99JreAzQ9mNXFlJqqo6c7Fw8G2AudP8pw
Fkx5dQnp0uMNPnB0mGaoxJWfErzezrcssanM4KiNwNJzhN+G2QnEYOkXtIwlRWy/+LE2ddcSnpAQ
piNxVWzF+KxaYHcf/5L7xwXJaJiEHLpP3NW9xx0mME92hpNTtCm/RG2bBKo2OC+2tZxF1Uefl3NF
WZ7oDgKHnefp03hW9AjWiHgcrNBpoILutEV5QmYG3sl+mE+i3UN7FnsrJ45lYrr9vH1hwFxLJyRA
FVC7xErJBo528XbkqzIh2y8n6e/RVgIc4WZaYJIIgbb2Rnu2SRcgcchdFWZQFfmYJXGny4iO5slX
O3IDcm6b0jeToGAdtqbSXoGJDI7wAAHE8eIR2MHeBLH847NxtIFgFyggEtJSHZYL/iW8iuclTqK2
s4KZGV8/Sgpo48wFZs0o+wuyae3Et92/GcRX9GB+CmOyifLn/GIuoumpN5DAB0Pft0RYmXYrclhU
FbXrX3omu4Neq+yTQ3If8VDGY23cAkZF6EptjWrNQvPXgQ4uijXQ0UrmjR/hARqfVGcmAalq0X10
lbb8j5krzYvIVfH7402Wn2obZfADGE7gCkKzxGOx/QGwuSxeDgYsWNIlCQtY94IS1uibpnjeV/Ld
hmSm8kKYkuZPjy0ffV5qtQQ4PJfIIe4+ryH6qrZn9tstmvbam0Prp2md3rx4GPyxN6bwsb2fU/b7
pdLyhcZBQzIHEMt2qVVhqTnCE1zI3pvR3JI6KpcoHt2/Z5fEN9TLQq8gCInsMrSN2EJsukyr96qA
4h32w0z4Ztk0JmpDlRZfagEdHVTN8IT6YqynyfeSYp4DF2TeN0jvtH8Lis5DgGJf2T+B+M/7QG1R
9gtI5LJ/DGcQ33NboIxLDwAIh5WtY+U369ScwBsOjpicDQLThl8g7Nqd66FO6F+vDIi3gvmgJLdt
3/CK4SI5koKkHatg8ew20KnW+cVQneGG7nNqAiLK86YFVw+Xa3+NEWHwGity0TJY1fSPxTDRuSnt
Tv0xF1ofB2PWjV8GDVCqDwso21Gmhv61hSwRLrMhNX+vXTOmTZ50rXXLhzH6aKVjG/k65W2BYudI
4A2aq8xgrtVcZo+Scj4LSA5cK61hME8/yQ1IDbYnBw2D0ko6AjtHMSEH85biyyxgdiYhX05c65Ep
i44xqAR6fuButqaMYmwajQvJuQF2yaejVaP1K69GMZzUZw8cnpwN+n9TuwexMqW3S1mVZY3am0lv
it9XmRr5ZIFJAed+K56EVa/Xx/fw0KzlMEBG7qwT321XaMLS7pgpK3RbG8p+0+xNOTk5Im2jNmPz
u+elyiUyO/fE7sHO0j2l0EX1iWhj34mGdLhCroRwS+2M8imv0xbUrtu+jXT1x+MVHlqCNItUBu+N
r9musCjrfhALclUicSoAwcK5embbofbq2O2fj20dPMW8jP+1tYsyRFVPVYz6XZBA0Qx5uWv/2ci+
9GMrhyuCH4qaCkGjtR+5NlVIxQsd3ks8XwuKu/U+j1CGv6R1dDYrdWQKfVx6W5IAEUDcdvPgjkX9
E0RhYDQmA1od4w5AdfInfSyTk1L5wUkkrqARQguPNHHPejCVDmIaMNpThpcKxHBZXBXUkmniT/Et
z1rt8yJK64/HW3n0wcC2yYNBU4sceLc+d/ScWrKEFkvJWUwnxnh1UPOPrRztIuk1AQUFTT7azo1Q
Ph3tpWVpfdfpf8Rd9U8D8fhnu83/h7POUqRoKtV/xgy2yzGcCYDqJIygTqb0XW21vCLIFDThukbK
yfc6WhThNKN0+GLyl52tRjJGFN5sBImOboelArsbRoqa9bKcDfEefSWCaWhdDOa+6ddsl5Us2my1
M75RQ6TlutbodDhD9GqkI7U8ObPLpDW7xKHfWmkqy51tGDECZ+j+IuprL2jfrFedBQWTPUVPjw/F
4aJkbVSSPpJ27hZlK95iNu5IfYJS6VsEbci2osKBdv6xnaN7xQT//9uR3/GXSFq+OBADY8eYmdPS
NKvxdbMdQf94K5QYXvFScLdPaocH4SSJD2k0rQUdhoadUaZaYruoVoz2DJr6UYRG0ZQuw7VNHOdd
MbiQFD9e5tF2kp9Q7bGQwCbl2i4z0/I+G1WOfodm2POwNt+rWNVPsrpjIxwSOd3C8P/utUQGqZx1
u6fCU07Di9dmQPX1XASPl3L0xeSAmUrZjLrVXZtLy6oyHZBaA8iUvoV5pgiGIu3QfEpSZoTdN7MX
/fvY5P3CqLToFHfAPyJTvB8/yLRBb7SZs1+QH4Se1diftclwvz62cp/eyHoO6rsMZ8oSy84P9uWk
JwmDtkyROOhoZP36Rs9S933VRk1QzsQANbwTATTd4+Wx5fstxTIkmRSUcVZMjm1PB2wRzQysnA/n
VuVHQzHSb4Caxzf10HbPBqoDF0sAan5s9P4SUEiSlUeJoWUQS276LzeP6mZfJFw+xq9mmcpYyM0V
jhKa1vB7xSt6/V/MAedkQuhn3WxrTktjG9Yeaa6W9NNe6qFKMOehyIYfixKd4cWOVoe39BjVsyk+
7qmnBiujK7pyxfMJFnoJywvtRLKKM+j/Wz6Wykk99+iISm8i5yIJRPbI6FRzmMmJyVzIreKAjub8
pCauedKCPToo4DEoTP0s3OxLYFkHGR4jiCBNvD59T+I735Q5ywJ1nQcE7Vo3ZHSuCh9/uYOl0UWC
UEQOPIKU2J1OYJQo1vZyTk+J5zeFXiQXb8LLPLZy/2CD/SL1BOUsZXz3gbDZIoo0FFgZywWgrVMl
fmra/QcIv/JXJzPEObKEwv9LNXXfi5spRE12yUXXMzUKFUNkvpu4a+itTR1oZjUGworPRpMPDqRN
m152qzgidw3Aql1Ts6l46BJz/EPLY/eFplb1TVFmBa2sMj+Jf+RH2RYw5LwsSAt6VPQ49yhexypp
2iLSFejI+340s1lcGDp2IAUnjy7aZg4UlGJfRJyUn91EPyNtvP+aDEcQO6j0aBhh3fNGF8lUqN7i
AM0v4/lP147UNqwYjoOZe4nHk8f10JgsWvBBYf3ejwOW8yrUEUZtOBLz7tami/m2Wxf7Rpaq3R6f
0vtJZBhoTLjNGaGnfApNw9aNVYqjF/W4lOjdFhPDP0iVoQ5XXBCmW97Eg8jfotWAyFpiMRisiLcm
wjYfH/+G+/uIXbpV8pWCO2YPPABFo9jGChcOXLziWUXd9RKna3Lirw+tyLeWgJPwz5Sb/svzQDbO
GUWfJ5z1cXhKiXJBVlD7e7yW+1shAxVGaWRxj1XpWyvG0AklryiiGT3lbiNdp2d9mOKX1J4XmNPr
oT/5gEfLwocZdP4tZif36O/Y7CFKBk4Qrq3RfR603H43NW5/Ej0fLcsBEwJ+RZf8lrvNKzMHfts1
qcDL5eZTggbRSwH5O1xnovQHLT6zd/8usIO/2JO/55ePtdT0lJlMqUJnUd4V4KG+Qcy6PKVWnTGy
6f45eCifv/LLMVJM70sC6CjX3c2IqFDbN2UM26vQO0Sis9FDp8bpnlDI1uCGrs9g+3eXHHuMBFCF
QlVcpvzbJTpJtfbIzXJSlCS9Jl1D48cA3sCvHMLHS/vZ3tk4T2nLkG0EDgmz07tIUOAea4h8y7Dv
psULzFnEv3OWxAdnHSeo69KyoumGdMJSorXRNp7xXU0zHSrlHEWXYU3031Yd5YpiyaDEzYuSOpKY
6CubVfkd1g9+f1nW30jq+yfN7pZPVLAnKNuMViCF3J0Eeoc7h8+iAcMLS7d0u3OoYuuL4DqFaSns
t7OKdo01key4fa+cHIq7cyg3DjMAMiTL6B6HMArHEDOpd1jYy5/W7Fbf56hcbqhIJaDm2x4VRrNI
z5jvjqxKhBijkPx9NwSIsCwxpYFuYK2gXeWtAoG0wlL8CMacazkoKjB9Xbs8PiRHu0qxBG572BsB
++0814rYd9TaShEWFjxkXaYvYQ8BJ3XC6gzIfWiKhg9YM7gEye+2H3Be+8WJQQiEA4gwBLqsNkAV
JwoTKt+v9cd8QBj1IHgHIyALT1tTEF3O5uyaRTjMpXtz6KqFkzVMFyVPkqvhldF/Hu/i/XsqDQJb
NBlBgBJij75QBKU2HehKqCHB1vmaWXtXgM7Fy9gp9ds5Xvs3ish6OHnz+u/U6/SLgyDeyYt6cICw
AvSDuTUaD3sCF68EPVhXLsLRU+qEXWrUyGybKPRBhfHei7zWt0uzOjF68FVxncSElNV5+Pbolr4c
GFZ0zTyEwzC9RFARfV01p6f1AlLi8S4fmqI+Bekw8x3EZduv2lYklwsqYmHcqfGtR0L1Orn6+L63
uuL1zgbEjmQVleNOd0162Acn06gUTE2t59fR6l4VCJWCuurOyh13IS7Rj+SyA9YLuTMp3HZVcZlJ
mFKEgGpUekiu5Natgas8sCbP+2FbrbhMGtSpnUQsQCp1lhYdbSrAbEnVRSpBYWJrviUistUoLsIu
0Qp/GhWYWxtVD7QmGk8KO3fhhFwpxSPJAcO/7SEYq5MlbWmNRbgak8oEWdd8KSKYquqoq560ElXI
x+fl6D5QOCX6QwtJo/SyXZoxUiSxc1GEeaw3L6VjtZe60asrvD9rkGtl6WdoP5+4HvkM7R5dCMH/
a3T36KZLuU4dLJqhiIwJCuWyWL4w1G3f6ip3nnPDSK5eLiX+BGKTfzxe8KFtyllgL8BRA5vcLtjV
kJSe9JV0RQzGm7VSB+THpK4gQulBV43fc6/SXkZhnwH3jg4RlWNJhwtjK3iTrWFvqSqkc9IiVIc1
flrIfX/LVAoIuKszWOihKaK1n8+kpG3amqKyVVQNAuKMFGifVpSrvtSTw8DyqEYnVYojS+hnMTrC
+BEUELtFsWnCZFovRxoJac61X5ULWvPFJRNOd339hyMXY+ydYA9E4j62oS6Y2SruBorQ6nkps671
vaL8jAaXcjMaJpZ5JBWaAJ347bHlo5eLWiT9Fsw7TM5J9/RLzA3sFILC2cLTrYoW6l5mXNtO7Z/d
xU6CsRNL4jup+21qk7rzddlKn6ixnYSqRzeVZjkTVrgFXu3d+pcozWXdJA8HM/OeRz2Bq89E9K0t
qu+aC182rZwzWre7FApvJJEmdIuI+1n5duFNqpdT3CzYTBn/FGY/foL3xz0pqB1dSYZSoC6SdQxm
PrdWhjJeBMrSOe51FB8qk+/pLsgU8lr+6URWswbt4DTvFxs6i5NNPXpYpOwDc3OAJZ09inmuJmiM
urIIzUnvmsAcUlTt+zx+sqy8+4bMsPsdDVqR+J1bLkG/uuqZMsORw5cT+OAwoPcgKtktfszRO4+d
PLR55ALSZ7AhyZiFs0r1JquQ3Xp8mI9urHxBid4BVFPZ39pLC1uLBwV7VmYVgbt4a6i1SEkmXlec
3NijpTH+Q9JPdYhruzOVdcLp09og7PFSHYF412aUP+qfCrtaLjM6mSfn6H5p+FdJ4knXjOrivpVv
m522RnGch5OYP8ddP74MKoFmAYrn1QEdEAxKMtIX0RvZxyOFJPnyzD4Py6wZb7PKZQcqP13R3jRP
Tug9aYCEe/AX3Wj5Yu79ntdXJsXgkohVScUf6NVNrW+OKcRTMNevXxaaen/PohBB740pTXFr/DTV
le3rsHVcy3muT7zhvR/ix0ieVFwi05d7QGGhKo45rDl+WEmLr+ixz+gPWr35ZCMUTSZWNv1v8dhU
8cnBPbRLhQWmYReswb7NO+px2Q1TlofwoP4QCip0QA+ct6NFKZxsewnL0TK+vPay6BbTHIgSSBLA
O7C9R+/LLNs6D81ZQ0J3nfOrk83qu8VAT+N/MMWrBlceXoA8aXsv13mM+UP5zB3oxqvlItDq1a2N
kEl3pj91fy9ZFf5OvtgS3L9zOX2fDNZoYmo2dQQF0YENBmLcsI1j9Qm8mf78+qXJVwuEDbBQoJvb
pXWpPepV0XJbKutD4nZ1wFteXd0hWU8sHa2MRIHTwWMF1n63iUuVGq4ys7LCTiU3EWMLa1vGvkjT
/stQzNUJiO7+fZQQEaJmBjLIKvcfzdSXWHFqJwttrW2vk6P0H1q3008gkUd+DdiLpPuXs+z7Br2m
19T4yyYLoTadfCof9sXKaXWN+JzL4091tKBfTcmf8kukU6Xo3ScDptw61z7kQ5TdIPCe/oerTB5F
IxI8PxPrxtaK4CnUYsRvIA3LxRuvGtx3UQe1qDWJ6C+HjmTQDKd9+YOzIWVGJPsKfovrvDUa91Wp
8tynIV20v6OI0k25Gg4aGMyfoQt91ug92MmfHNtASkn6oZfZmotgpXJryE3gAWj7a5/Y4iMzUq/T
PWMyETDZz0IY0T7Niv0B7Dy9NJMWK2PZTB1A4agO2q7J/hSJIt4DLz3rSBycReYSqCsQiXLT9rUw
GPhcLBryLIouYATMCuwkgVM5O6UdOTLFg0dhgXomr9/OTY2j2gjaH2moGmmDIjPKLFOsDfhiCkeP
j/3RIyvrmExUEasQ7e4yJiPJmfbG6YbFHKk+0iXaDy1SzMpHghV2lQI9NBdxgjARnnqLYU0KYEAp
btVYodle2uP3x7/naOkSlqByTEmt9q0nk1nz2VIQbE955z5oaxG9w+nBUaTGZ/jHg2cV5VdCXwaZ
IQHaT9X0iF/Z5dqkIVophW84bXfNmxGsdZJ2ExRFWnSpc299eu0CeX0ABwA3gnkARrPt7Uh02niu
mjN01aXeRRdj5+cCh2BlaXaSot7fe4PRYuBhzL7TCd5rPADpdxo1T9OwFHPhp307XQCsodVSM9Xv
aXDrPl7a/cUHvScrqxT7WOQ+T2NSGJTYAKH+ClXcN2q95YW5QeX22Mr9CZE0fORKXA5azHtIx5gL
u2CuPQnFMBth2WYtXFk9EjuIv/iPTR0tiFlWEjM4q+5J2+cKsrlKU+KQiF0B9Mak8kyZP3xsRd7m
bU0IC1SF0f/gFHKatycCzlHaglMiwgpKqk9q52VX24J3qiM3vOX8b74TK9Wnvl3c1x8QHnGqi0RD
suW0S1OYPHeEh3JsyAuMlMvgjdfe6Jd/qjVDLaLKl5Ozf3AgiYbkdIPsoDB0sF0poktRbw3Yi7py
AUJVF0GpjvGzp7fLzS6Y6T35gPdXnOSBSI/+K8yNfMOtwaIZ4BcqiZD7rI1uDUO7kJyuOvLSnfVC
s8p8MdIxOwlajowyo4oPI7OHZEwe4F8iiSk3iMyFECGT89VFz0fn4vRoXGk2oti2HtefUrTNTgKL
g1sBOPi/RuXW/2JU1TswEgAg6ITaUVC3q/uGJtQcdEMRf358Xg/XR5gOyT83424oeciLbp4azivi
uMtfmjYjm+GmSnVN9UUJ+5KjVNXOq6fHyAMZROTKU4uG4nX3KU1IhWqRFCLMLaZU6LotoYCT/IUY
1KO+Z7mvdzPYI0RDTEAm8ruv2Iyrh2hWJcLMWdqAUGe4mDBQBrOTOSdv8IEDILX7SQRI34u3aPvt
okjpp3psRNjTu3mzwrdw6SKDIaMsyzTtCS4c5RZpavWuNuboxPaBi6O9J7thlGEoiuzOTa6LbGy9
dea9m7/0KCl9EK2ZfX18Yg4OJzrKTB7Dz0SssS+HEDVpFRquczgmhqRXHNMbz3sT5unSnuQlB4eT
YT96ltKxQUOwC2e8NM+X2sN7uhXd+S6fViqSavVSWvT7iibr/6OUU3Fi9GB9kB5QwpN+VOPB3X7A
RVVWSjPpHNqe8PykKtQQrvX+KXPm3n+8lfJ7bB8LJrkZE2dAnfILTAtbU7bVR5o3M+7PiUz/RK++
CkxGpD5TxSvDjML/SWXp0B6oTZA4gI+ofmztLSAumrkjHjIXy30pC5G+S4q4Yd5YxOVfrTeWJwbv
DyQLpDcredpImvcdp95N2llo6xRqHRopcTsNb9JeDCcv0YEVmOckwEhSAkGRsV1Wkqy5obfKGHJg
GW0GBvGCPlF14pQPNo+iDaOMQHE4lfuC0ToZ/ajxqoZTYswGEfU83aI5zr8p3Zi+WbUuOqkCHCxL
jklJpgjqU7yz22XV1lynNHXH0KtN9dY4k3JJzofs7+8YYSuNCAs3jJ09Unl19bz17HUMB6tPP8bd
EL0o3ZLimWeNcvLofITapDv5Ykd7CQMFYQpkTjK13C4tTZWReMUawTSV7l/w/hZBnAnxlCzQbmeT
OKO+ub/TZGDUHSVJJ+MBe6hm77XMfDXlhA5UiVBOkrYvncmBoXp7BuM9+Gr0V0A2UW9jFHOP+lnG
zFv7oeLIV1P70maGdssTUpLHnuNgQdxi4GBcYmqI+wdttTKlczUWJKKi+Khn3XDJzBp1weSMXPXe
EngR8NYM1AOTMfc+g2ZV4gxZTSziqt0Hs1etr15ZrjrDia2XnCzr59j41iNi7edXgigZF7x7PaHb
mlJE80Q4pkk9wQVeSYj+mrqOD68F6dVKl+VpjMtlulnENLD/LKkFg1SVqaSwjWoVfoQy8Y9hVaw+
yL2h/m2el+WH4vbp1yUxpx/ErR5AvRYmtKeFErPhF7NurOHjD3R/rZgBpMAAVYbkzNijRCYGG3Ij
TocwjanX+Iko699y2kYxY3Ku4UOyzhCWN5/cq3vqA0JyqkMMFUDQypHfPV4eHrcvk2YIJwa8volo
VWA9nqxVuzTjuAy3dJztqyk1dq/dzPC5vUTGv4rTNba/5onpnbiw+3sO7Ta5o4RwwLG+1+sWSVz0
Mx0GuMf79E1PpnxZ4gL9qikf3uSpE5+8N0f26EmDGqE1zpmVl/OXwNlE6j3XsoHgq7T0oIQb9+K1
zN4mYCf9Ef2skzfh/rJT5kaPnKwEB3P3oPYTbZWiJq5MnbQF69BxA6v8LFo+siJdJR1beu646u2q
EAAFpg0YM5yqzLvVSOBeaUl1Jyf2/qJLWiJJasiDTTyyCw6mtdPqGHnZMNbd9ELdrftkRm3uq9zB
V6NDpCliVIbBaQTvMQTZApi98FrCf+TFfGst5z9LBzFWQnLxZEd1/J/Hl/FoadBUQL8E36VkRt9u
YAP3GpNMxMWNKdygg5Q88/Wqhr/MsIsfr7clAxGOH8V7SjZbW73SjBwYyKqW3kze8PpFF4pP+btJ
WaozlakDJ8OBIFaV2k0ECrt1dUJUeIKY5E0d1SdFeI4P213tN4CQntvFEoFOmn55vEC5gK2LhsyE
2Bg6at4FgOXbBUZaK7xBlS5atCNgxTT5UubzKMUE3C8LjGHPTTQ5136ZtN8fW5Z/8t4yzM3gigD6
0fTdnVDhxd66FnzGsaWoCtsa1CP4/9n967Gdo+NCdAxXlxxJgyxvu0K3cJwRii7SjpUKcUkf0S8a
t0EvthEnm3nksCAawg5vK7npzhQNhGVWlghqMy6fn8Eqd20y6Asyt3tj5/P0x+OVHXw7Qkl4YmS0
Z4Af3K5sFXmKVqxMTitLQycUhOaYek3rT+uqPS0DesRJMnr+ZKxnRGsHZ1UGXqQdXHtWvAv5QGdo
etnlxBHxmjMnaRRIE6RgBQx9UH6nRVj5wmnE7fGCDz7lxupuf40iXtZ1ptBgQP6DTGGxvNHiWASN
N54RuhwvUJafJWUox2a7tyxaadUFpybUOL0K016AstTUNEbeYDTT5zdurp3pW8g/dHclZFMBsmJJ
vG3tcZJOVAuIODRYAHMVgui4i99H8/p6PDZPKp1IGVGRIewpSQsxqxDIpjxzXvz7UGTO52J1omtn
jPrZ2OnPycH9iqjvUewmgEIQUW7zL084xAXROtQgZOzeLT9YSTE+T3FkAh1O6/eaEMrfw9INod47
/Qt80PVnY86HNcA55J9Xy8KzD4VtIbBh/x0nZhQQafT/0mul+lpYC9Jw8XjWbTy6VUzSkaLR+Ebk
a1cJjeJ5rYuGl1NPVkkwBTV40QGurAEZhfA415d4rNYLfX3l5CG9P3OUmHGJKu6Yzsf+zM32YA25
40BjpTbp4rdu3nxSK7WdfQr26UdtXVzteWTcJz4xfH+vKMeoZG+URFGC2KMYpskAMrJQ/B0W276u
Q+u9Ibsv/HWKole7SEzJOT5Ineki7Qmr7UGNbCHwWdmiVMzwOlMTKt1sf7CUuu39vDfOaIsOFyfz
RMAhgGP2NOSq0nZQtow8q4M1h2nq2dcSGQ0/1Tvt6bF/uj86LI6+Ksw9QMo5PLvTHo16ZsKDFJaD
Y14Hfc3/yZXK/YBgb39pJob9rIFBUFXNzyD69y8PlvFUNOconlA72Vo2YqNtbY87vTSrCLxcRG/r
kpcuiWZIDqq86b48XuqhQcSWaF1T8QKyujVI6NouXipjZddp3ziM8PlFndVB2Qn9mqSAgx/bk2/Z
1pG4cInSwaJJITPY3dbGpobQS4M/LpFBf0k7Y37xNBh4FpSfQviZii81YI5bPTWrb67d91dbNx1Z
Tzf4AXRIdolsrBftSE+Q/M826SvHKUVb3yhdfJjXDUHOfMeVEbPqXZaOw0XT/4+089qRG8nC9BMR
oDe3JDOznEquZG+I7lEr6H3QPf1+1MWukkUkIS0w02hAM4oMhjvmN80Ram1nE1/9gO17OzaKVoxO
H/YNTTzaI2BI+mJ46qzpiOj0+hEiqKB1xe8F0Er3+XplJy1zvMIrZYjfdRciB2kGqotw6+0vujch
bjsOJJVEtGK3G3YcLbseGhk2Ni37aOaimSOJE3zq/bGBBkUIqui0JghXVrH16wkl/GGtmVKGaoZl
aqSZmV+O6BTWc6EGsXKoIrU3NaiEBA7MjJhvE5YNZTvVVq3K0MpEeecqXKRxXy1vapCawe2vqO0c
w7XmhjYHfUBMqbb7wli7oK0uwfxBWSb6ooftZ7Pi/EtLy1t8vICtM67Lc3mZdWj+pxjtnbeujK2C
TptEYQi0hCZPVJirj9kc2U9OlaQxEgTWfCT7vPtdVgdHRPgMauTrn/8WC9B3oxqU9zLUk769kwPy
VFMbvyQi9w4up53CCXEiVmEIDIAJpFR9PdQ0uMJrND6LWtXdue0qTOoUSrp1m9anpo0/pvClLtjm
TJxd1Q1cb+kfoGy1B+uzszz8DoII6m0kBNu3p5mh4UqE6sJK5h4uq8li+Qi32QGprQFfUTh/nOzw
ztl8YLIBQtdtVzXGDa4uUjGGU5zIe8cdqFcOA0U3K1IO5rZzI0McAH/OdUHeuG13qEUFKG8eh7C0
DZwI4IjdL2mRhliN9CHUQiAyvTrcNUu8hEaRHCEvd3YTdW6qcYy9ZnWbnS9tqLRJ5dJtSYT64ObG
vwXmO5+H9vCQ7VyIpHOAIDllVIK3cOwGiZZSTSJknMvaOMk+q1+WqEkORAF25wPQnCIz/kl0hK+3
rNXkZkxuOoSoSC0P6TKOpzhPNIqmSn2wcjthCrUapDDguwDy3sZgjeOVBR2YIbTsuPgkl658yCPP
+KDpme4PNdZUZaJNftGbf16VAuRNKYW6lAbUzttcAY7CjgJxPoRF3mghlBti3aZKT3PcGwcBw+4d
sKr50YsDzsPNf/1BETdGb8mi89f2XnNWtUJcijKtTlMWf+wrK3s3WHr/xF1UhIO9ZL703OoiyY0O
vvbeHUBYDcEcrjJYyc1dpEnXbdwqH8NqRh3Pz5eOfpOq5dOXuDQBTMczUum3n4WdRAI0NPxhWJT0
do3N2TBn3c6XlKau1/QJHf/BwJjKdh7dGZudCQeyQInQi7o96N4xWReWRjhyqyTO1997hkoodUvy
vcmf/NyelA/GXKXvbo+yd0yIrNcNRCgGk/x6FCc1EstsccEzemGdomio/GXOmudJr44Y5rtfkX3D
M0LhCGDD9VCemFOJs9cQ4nCMgKIWQbFN5FCd0IL8r5+K4VOumkclgL358V6BpGDHuLxd14OahWZJ
u6rGEGGOiU0puypUpa0/y9w6epD3JkihW2V3rl2Gbd8ub5dIH+OZK0cbYvfetvok+dCgIG19Mqb1
lRIVarmWPuZHnaG9MwH6lLIAVxqvxybGHJfZNHuEFsJaRZ9eEMSH9dDJs0y08QSm8Eih42i8Tfwe
adFk1CnjJXWfhmozxKe8aauzOnvuWQzGkarY3ipaOMuvnXKQvVvxilVPaJBzNYQKGLYvWO7hkC0j
U55wBU8OuiRHY222qTFB/890YABAUPTTOFveQzlTD6vm+AijvzsUxWJay4hU0UK83pyiNxoUIgEA
GHVhfeplnwTxUKgnELF/zuGjwwtig7bbmlNvSxLZ4CljpbM3K6X1LqjbuRe9BQXgcTzOt6+UvYsL
PRwMElfsG42F61nxALmlpQ9DCJHK1E4l33NYWQhHt/LeJiQbYLcjzwT4enN1xVlCqd10CUpNO3lv
KrlNV8FKH2rHFB0qwsvR+d5brtW4FS4kuSuEp+uJuZjEI1gjAMwSoZ1VW5rnpsSPLZqkflD52B1q
xTdg2LpDFKGzK0p9iQh01bk8ZZiGvrAxJDUBKz0Yam+5QOfSIqFISua4+Yxt5Op4ACdD6EVDd1+S
231UlEO3gt0JgSW3eUbp+m7BSih0LW6MjFBYwaK4pHaBAZY9yMpPqjo7eNP27mFQZv93rM069UZl
uKkDgAG1gfwClcl9dJTJ/afPIXYqauyEKdSyv9j19OtQWQBeTr1zDRJ/y8bytO4bmXJFUdqo/iu0
FgaX6N3oICrY/Y6/aLgrsRm4zfUwVp6nshzZ9DCc0/Rey4X5EIuuay9qBsb09kneHQwe1orVWDHI
m2elBeJVibkmJxg6M/KN2oof5r5VSPU0bnn/L0YDEIA+JRpFWHJfT01DwEodsvQXDKV6tqMRd5DJ
eBD5oXbX3rz4dtjqgHlaKQHXI0Va6mgKHDuwQ7kI1SVq77EE+RQPlXIAO95LDcg9SCHJ0jHx2YQf
9tK0dpnwBWusrr4oE8oCTqVnq/J1chr6XvXLScmDZcq/3P6Ye5UMbBpRoUa/ZXUe3RwCYXtKVoxk
WehoL4/2iMl3Zc3VJZUDCu9SsS55YU7vmnpIvqKfFD22iCMuAWrd2amKq+5ip8L4rkaysJ9yOy7/
k8Yw/7z9I3fXYe0NcIcjFbLdzOiP16nm8f556mh9TOMRdG2uiB/ekB65l+w9FvRoQFkAmFx7EddL
bpUQUxuHR6mMPARquR/Odjej8K+DfcDV64hUvTe1FdpCpAsyAcjp9Xh9qSU8JRNPezajJlba6Rdz
1UCvevdvkkAYhbTQ1twTycvroTi6Ma1KpmY3KZYM2EC1X5DUHuwgqbET+Ys7YX0qXOSAoHdt069q
NRiEhUHop6XRHSIE/V2pJ0aAsWF8ur099tYMFNyad4FaAW96PbFhcGJhjlSJh7WBL3Q8rKfSpI5W
iAxjbW/Iv98ecG/RqGxSNQCuRcKwue8Gs+ldI0kl6mWmci9yHUHocogXDmkfHTxSe88u0nOoHFA4
WFOT68mRzDvVbDJWNZjDhyyzeyUkHRycg/XaGWftuEIdg8JIT2rzLjl6N5cFYrWhNRrxvVXMzSmP
muLb7S+3OwqYAGA45FmvOq0weooB42FqkUXXVeehivV7keijd/n/G2ez16nggEzkCQyBZk3+7E41
0K04OejfvbaLAAGADNqvPU5Dd5tvWKaXDBpGsGGtG/H8YOfVpPlVnXMtDU2efVX7pPpnnKtW3hlV
rpGMyBi2vQmq5B98rXTjpM5Wd6+pQonDgp6z9Mskd7jedKf/3paapviqEScf+6TM9TCqS4oLrYag
6fPQZuV6Dc7G4A9RaSyBhEebUWZIzXu3I5U4tVW2vLRz3h6JRO8cuJXuh0oMCQlVs02JZ7RHoGMm
Vr7CdZENKJL5o2FXw51ZpSUy/fMRv2lv1xAOsm9+wcm3nYQsKk2vRg8iRBw3LfxxVFvf6ev6KD3e
CQgpzcGsJZSmILatPOhdU6RDrdLtaVuIaDqof6I1NazqQrssbYmGH2nRwVbduUxWVgUNaAqQ5Heb
F2Chs7gYPR9TRdPjbkyn7EPHeD78APPPQ3jK4d7a+EERgSj0+i6ROVUVXLB7tmtmUQArsi8GfeGD
WGZvtdYWwKrLubL51t3zW4RbK/qgK6KkadeoyleQpWPqj1THw9tHfK/QuIYttO5XPW8e0etxLK/P
zE53exSoE6mGtjuJd0OOq3lQlon9v6Yb4cI0bSfGN2Nb9h8xb5//TW1b0U6mluFzcvv37K0j4Rtl
HdyO4CFsDgWIxToFNsqVY1C7WoSm34GI/Vlq/RE4em8k9OAAb63cCjhy1xNvRnVSowWHdJeK2LdB
o9uFxGw2+RFGowfB9t6RWNeSHILSGOzi67GySWR5ZyhdqHWKo73RheMAZhxSpQpMpG2zD16quLmP
+N/07+3vuXfJUELllqGjwmOxCUznLm87DZfbMLZUrEbmPsdyB3+et5on7ABm+vwXC0hDFJKtQ3MU
uvz1VGNLcU1FGQgjcj3zFUdxkFZG2b+29fpg7+7OjQBzJfBTjduKLuR4XpvZaPVh1Zv9PTZOdhBZ
8XAZ7FreW6sG8u1vubtjAPKiBAdygFbH9dRaqsJEttwxZjdEj3GlGFjoeNqDEWtHTY69qdFgXs3R
KSIBp7keakCrqB9QDoBC3FkXOcxpENdOcna6qP+sMP5B3PLrXG0QCjB6qRWsJQMiyvUH/XbdEP2N
qJzCgiho8gTFIF3P76fpsZ7KRfhj0U2fysWc/2coDQ8rjdv4g21k5dFB2fvEv/+MzaGkPteZgjp8
OPBZUMaHuIlesIUaSiz+4sXgugPp8ks2YYsBiWNjwBYHDg2CbTJIzFIDxZl256adzNPtjbN3lyMF
vJ6/1fhr+9Jr6piikUYGHM9KFmS6Pj5RelW/3h7l1421XUNMgKmKUFBZEVGbNXTNtpuUScKCrRz7
lI7afDYStwlB/UM1tt3xyTLS6ikuwedVxWTeG5noLxBN28Kn/DX15zaTDpwGii4XsN/VSxlZ1n1P
/nwQj/9Cv7/6rdYqL4/6Jxt9817rqCiWyI1JqGVt/18mnOHSLaWm0u/pTQi1HZ7JReZ0w0XXs/YF
fL73NTaN7Iw3b/pPUhtagT+l29VhW4/lwXrt7UKamKSTGstFUnn9Icsa3SCNGjjQ1NZJgmaM3Dsw
m9b3DrrtwaWyU7NgAEBIdBSQf9jKqVfUNDsRzRw8xyBBngpxyvAqCZYEaA6CST96+Nl39ZQc3Z47
k4TuBKwYgQKIca9OfFstCwEcBd2hFdWpbyYOupUS1IWaMbnZwQ2zM0+Uo6F7c8PQtt1yUU30XsfB
hYuURq7p2xJx9dIcHX9s6vINsF/9nGTqN30au4P0Yneeq8QbdXhe+y1Wx+kq+KM59CTKlCNIE6s4
NUhbXtTBPZJg2LtFqcKvGGqSMwTO19/y2y1awlyaDa3hoJdGctfMUvdLp5a+l2J1rPSuE2hRN74X
CleMMiZYDxjzH9s6MTItTFi/iL+RQGxv8ggEVNzT+sKMrn5c3L550ulc+6U8bPftz5eUDcTGakux
9eF13LQBlU8Zdlg05a1VCusDHDD3wRtxT1HjNvOXZXbCAil53zFm5+Sm0dGTsRNbEVX939+wRby6
EDhIR5CTr/Wu/TqpNKVtPEc+ondQPoxT4r3v0iL78xyA2JTmNOeGPGd7arvIi5WiAD4ydMPoo7ih
P0aErQej7EQBK7WBlhXFhNXD5Xo7CURaARAzioarw4uI0yoNGrN3npdxVk9RTKXm4Dbaeang/q5t
VWpba7//ekRVTToZdSof04znxS+8Vq18PfbM/26/VXuH8vdxNvENlMEYQ2VqkXRA6vM4FdGpqUHe
jMXYHKiA7U5JB+WDmQnJ4TYgzTWxCNWSnAdUEcMUC4UAzvVRBXJvF6K/iroMWxGTkU2ByTZQr6xT
lkqahPlCj9bY15xOcm6bMOauvStm+4iMtfsVUfJZNc7457bN49oVap3yV0W3Kh/UGUHr3sKKDBOF
+OD63t2Ka+EA3DPildv8WluATfQ9fSu7Qgu9xE1Z8xeX+w3CXR6Ksus+/sUOWSWKDPgoAP43O3F0
0ZEWEzGT0RgFyrKDGaTF1H8wsM+8/5uhiM9IWIAgbylZ2ry4yrz25LQO+7t4nquwcVP35FTGEXF7
b8UwsEJpnf9Sql5fyd8eCLNFSV5T1suqqZrPslnEdyw9rKex1KKX27Pa2/drJL9yxBEo2T645PG9
I8e1naSm7gsU6vyzgnbBwb7YnRBlMLJaxOHI268n1KsKVJOeF48qnnLG3aPxx6yt78ZSjQ7upr0t
CLsEFDNaD+g3bnaEwKVk0lwe8jqX4ozWunKXt2n2shiyPSPTFR1cHHtHGpgAk1o1bPiM11NroaIL
3ApIEMypCWupem9jMU2+S9XjlMRGjFfvEv17e9X2vifrRTUUFBIRyyYutlOlric8UkJRZO4LNP8R
g3BZP0Yjiuq3h9qLyH4bapuVkDtnTVZTalHduJjOSZwoz3nlKLVvj7EXOL1VvJmcEngk150X3h58
bzF5N5EyJXagZL7ZN0udJmatgNNevYPekG2+za1WDVV9Xt4kenzkw753GAB1wTJYKz3g26/XUsct
EVXYEVi4qUIWMq3prHTqn8s6YbJGerdyy7gpt+FfHw2E7qPSh1LE2r3m1pjaZIeyTnv7kv24StNR
hgBKdj2XOELDCe8v9uUiZzA683xKc0rGfWvpZyMzcPWIkaa+vV67HxDgGp0SYE+AZq8HzfRCT0VH
mRDoXnape2wooIQcNdf2RuEKZttTkgT1sdkVEQIghp3kNDamogZGgL/M3EfF6fZc9s4Y4SqaJaDP
SZXXvfnbJTwtcHCtgY2fotH5JUnLyYfUMwvfyey/CahWmhpMUV4W7RUwFvH9XNoUNJzatc6pVRUw
a9wj1tfeaSIW5WY0oDETgFzPaHV1T2OpQhBS+h6ldXMNBKziUhdZce84lTg4vXtVY6IAEDMrWIEx
N+8Y7TwV4AUMSmyTwWgmi3fJlcR+MpUlPo0RMH5jqa1zs6SK32d2iVudGV0WfT7ykt+bOZ3m1d4D
iThaSNcz78dh1HNnHEPaSvKHYeZpUAB1wf0MGwpNpOa3P9876JmtTiI4HMMHuB5vcrDYkD3jlXpf
3TlmXJ1ss26/DMY8HmCq9w4DndEVOoGCwmsX9SSaXW+E1xZPrXcWXpd9GjFRvfz5hBChIspCOJBA
cjMhLc9jQ5ugQtWRrvillopwVlyiV8X7Cy4b1By4bOycVfxkc4dU7RiDvEPfK7X7yE+tqPIbLRpe
8nmcD7onO3ckLQT65sB2kPHcFty7rKM85q1SYrFln420K/05r8czKmktdAbHDWjLHskU7jyoq7Un
6ROq/astwfXeGCKZ5K7Wj4gvKOl3PXWNu6odZGB0bfZzNtoFpmjy3oukcbBTdi402nogDeluk/pv
O+k18Ae6efADByXRz3Tuf3RDa92pqTiITl5tSYpFK/lxZeuYK1Xveob2gGl6ksQU3eK8C+YOoEBF
0/XD7S356kyvo/C6sXBAk2gGXY8SZ01J9T5nlEGODzbImucSq5AzweGHeFD+WON8HQ5BBjjo7BfS
t+vhRG6M7VBTX6ti170oqmxDZTBTzFk1408PG41DQgNEqLhAeBO2YchMBzOq+jpsvEk+mF6xhN2c
Fo+obR0F5utfdVVgZShifxqVCPOuXjLXs1J7UTiFqBtgDuPqJVFbvtPa2XkuFe8uAuHro97S3NcU
v/3Rm/5Yy28dnpwQEVTIZBQYr4cvkPeqkg7wT4Hg0YlKWfOhLlZuKaFY2JYNja92PgpSXp2DdVCa
pSt+n6dgO+dabbEVK0QTrn5HQQcj/VwpeHsaSSTOt/fo7lDk3ADaKISzfa7nZy88uZ1l1KGzOMul
S3XuFptgvW6d+eCxfXWXMSuCB7QmKZWvpjzXQ63+VTbgjjpUPbG27I2o+6bHpZx8UZvK+8rorffQ
MuJPt2e4c9YBHa14gTWLBBl7PWzDT2lHodXhpFXIFcwD0YWo+r/4juu0SHZ4voFLX48yYs1L6ss+
KYe+vBiWoodu4mp+Pwrv9BcTWjECXGGUSLemtmJ2FM+MmJCuOvUHo+CQUk2zkRu6Pc7e1qDeBIaT
xw7d9O2UekrdcW7WCHwlxclt0p+T9ACmDN5RX2lvpJWch2gfE6KWf/3x0Bn2FMokVWhri3vnAlrx
m9RTn4bUqv/0iWET0r9ijcA9rKDR66EEm0QZHSojVp2MWDmP6sVdJt7Szszvb3+/neufhgiEdzYF
HJkt05ItkAyImJehqGzZ+N2cq+kbnRjvPqOFmQS149bf/nxImgMgvlYJ4Ff9eQzijIQJ4oHajckJ
+qjpp920+Bre2ZfSdY+a5HtH+vfxNpHClEcs5oA9qCU1M6jqXgnSSZ/vXRkZ6DXE8aVusiOlo3WJ
ti8CpQw2v8aL98qmpOS5tjq1KUNdKcsTNXE1yKmoPLb50iJ0qtdPAkWKwJhs/eDkvZ4uPNLVPoT0
ERa8s5muk1itXbfcYCVSY/e5WIxw7OF8DCLvP6rZ2Nw7Okfl9pq+PhwreZUSAykyPLqt+J2nA1xp
BgQa+KdBH6JUHibyCF9HIeKPLzF2K/+hnIHIEsNdHw5ZEZmxl2m05pP1uRum2Z+sqPhYtE59cDh+
idxfryJCoHBL6NsBsoCKfD1Watm5sjAzEJlLn2A10bmpXypV9i2fygpGIEbBQdMVog/kpHVvgJvz
2GZQz3TeKpF8s6MMUQXXBBp7cPG9fjFIqgkLuSigvrjbg9sMVVNkps1nUIz0Y0pxLlCxWvl0e11f
Xw90msBGIGxNiQBNqesPgF9kn8cugU2q6rDFE8Xy6R57LzKrv+pj7x60D/cmxYDk6VQKgE2v2+y3
YsEy263ZUOEMXbs3zy0U8OYt3uT2kbbh3rRWAi1cT0RMXlU3qW+XCxungXzcIDzWx3nmgzMVful1
4rmTylFF/7W+ISwekng0usEGsXU3uxZZJ5WSG7vWTWNxP4mpejarubqz2V6n2bSUzNcnXXkDe8R8
ceYIFiFiWt2bSHryW2Z7XRhlXvUlLV37seuF+9h3qf3TLCrrU93EJm66qfiQ11pC+6o5BOO8vs34
9RjorsVZZB62DBAnImU2zKSFh9uXjq94mfq+WfT8wcB889lzevWptGbj66wp3kFyubdUABdWdBrB
HzKv11tiRn9rcgeD0Lo3f8pJeM/e0pSnxDU/t+B/j6qKe8MBOYJ+S8dxBTBfD2eUiRepbdKFM05F
P0rFmu4kLhhoQRiuLwvzqLizc3H+EjVzuDUJYrYl/aS0zbIflBahDn14jvtW86memve1Ox6JDu88
DAy1ZnlkAORem8OlmnGvZpjlhJ3VDsvZbWR9KlVyhAcBOPwhNzo37ESSHFT2d/YO8BqqmNyi1DS3
XRhtpOJAt7YL01xEnzoTpt4Fol43PVrG7NbUT7vsW9Km/UWrQQieb19g63ptbnAiTGrEawOId2FT
5Cy7KHe7Sm9DdZTyaypNxNTdYnpqtTFGcU0an9EkKPGI0Mfkw1xmR+PvzR7eAtA8yqz01tb99tuN
5nVLBPG668JWzNnXGr8N34mT+L5xFBG4Sbq8zLUc7+rKOeo47Oys1XWddJRPz8u8SSkgEFpaP8ku
rF3FCRt7FO90VcSPQBby97c/8u5QVGNoYq8Vyi2Ep4cZTd+kQgKmxMG4WITpS+B7QZGA8b491M75
pNaz6s24a0l02xqtpAZHH/WNUKrY0VwWpR17XmQLiKfWz8Wp0+OjRPf2kACorpfQTQ3cmJD4xDnZ
oTtqu1FCNmjZSpAsyvw0dNb0pzxdlPL+3yRBI1yP2Dj2nCpK1AJWX5ZQ2C1doX5enqzMOLoUdie3
nk26vr+Ur66HGpVOSyIzQ6g1G4wviSfzp2WoFayp5wSEVO7Z724v4N6BwFiEYjZJKDfRZm51bNfq
kiBiGusy8aOqrO69Ifkv0ZP2HRTo+cHpLO8ZFYQjds9ObEGpAiTp6s9Bd2oTF6Nx0HVG0rZhJDMb
SmHRBohr/XmWCCuNCsyKBlpb6ZtLdm4Kadik2aFQ63+qMl/eGJoWQdec+9PtD7lz6HDvo1VKhQt5
jm0BtOvqahEDaZQd4TCJNl8TjiNeEcjeHqF+di5Roh+mRS8PSvK2Z2/Omt6BqizC1jBkF0xa2jy2
EvofwkBK9+CipPU5HsbyoTTL7CmVAOxuz/U19mltUTE+BS4yYg7/9TZdXGdwyhWbwF8+Yek7/hgG
qniNUpmX1qBQo8W2exLEP37Z296FaP3IyHDnpECnJGUlCOE3vJIVS9V56hOs281izM92ao5vx8YD
njydksLL727PeGe3/qpaQjbnqICNvJ4wcujdFGVMGPGK+DGv7PjTILvkYJSdw8gov4pOqkWivXkj
cqnFDiEHc8JC+NugZrbvGUXzxnPq+jHD+OADMUtN1Lcc3Tt7W4qQDr45lwHSV9uwbnLneGxVigBC
s+7itnbDMqWVJJJ0vOuSTqGnpunhtBjV2XGn/PPtz7u3mFCNaWat/TQKmNefV0+zPKpNagKpZixc
Oc7XhrDijJLtT1WJ9YNcbe+o0u7hvgOsSBi7WUyQPGZcJlwKC9tm8quu7B70MkueF6r+B0fl9ZLS
dWcUOi46cdeWHFu5XpsODXJs3hjN72PbioICKw0f1J51Qbq9DkUSwYCK+CG3v6n2epprRkVabyIW
BO50s6ZNJDoZi7oLHUtg9JfFVnLSpdJy0eIDnvvqrJt3zjJaJ0cZ3OakOnN26YYyys5ZFZu+2jdt
6it2YaAQqMD5Gcyx/+fgR67f+jogBPdLgQIjdCqGhEfXK+/aIq2SESHRdhLzo76sL5HMKl/2U4kA
lts/LfYHWvqhJ8wx9tXJtu4So/1jCBsJBjgeJI5WDjqtkOufgbSEXQshkb+qDPu+V4ZvosPKax7M
/Kwhg3pKo+WoVvp600PVXtkiqz4VRJz1z3+LRcWiV4mIOlhOONKkJ2WZBs3P0dFUL6DXUYT0+nZO
L7c/+OtNQexr0qYD1kPXbJu/ASpzjFySakscSAKajyKYBjt626W5dVA9+IVYuF5bh+TU5LrkAaYT
sllbOXMkvAIpqkjpTZyMmqhY/C4yPN3X6nh86BNUyS/4QzaVb4xgYYKhtKd/l1YZjJNnpIi7qIvl
vnFl2xaB4sjh26i3OFMo7ux+Rg23ns+YD4ve70q1e1sNOZ5+tz/X6zVibSw+GEISa2dzE6WA7K2i
PGVTyjRXA3O0nQBUlPJTVHEOXXIoXm6Pt7M8ZCeEEBS5qLtsszOck/nrnawNndQUNnqYtfd+QfLw
pbVGPtvBYK8vJ0Br5IL0cLh4+ZfrHVhnaWrNrYPLea5WzZtMNyLr25iN+NcjoVG4z6BerNFX8OPt
QyVXcJ60CplGZ4e+eXrOx1Woem7z+otO/7Dzq8rWY99Vq/iNKBIq5HKII8olyvJsyGLAfsGrvU9N
DYvbp46GCUM0us67dCnjl0Uute6rDgL05yi14rdO5Mqn0VVUEVYV8ZDf5DFt5Cw3kEsEQdhVJ1BG
Fu7FEdi+YFSkZeFeju3f3QDzaw6mepyT8xKXKXaPEGjFQ5Hl0vCzCvHywMsnFU4YenDeI/4uIsUs
O0mHc680rnwciPDiry14T5wL9F7oaA96aN8aQo3eGVOm1XeolOGJUWp561AUs93vS40I0h/nV4Ag
KLWAtqZaRf/heoUAmOqxblO3Fk7i+QJf9sAaRIF8sued8jl2Tgdbgr/v+sjCQEJJ+BcgYqUsXI+H
YYqtdcC7AQzn8dfObOpTj/DSu3JEWf72UK+PFrkpOSo6SiQAZMTXQ+EDIBpInk2oj01xiVwtfnRm
/DjJHedHaCdHCfivHtf13Gjksau4+NaXZlvbMfrZAPsEgneOLNxMZ71dvuipTOQl4//wVBpG9G+H
Eq8IiWAj8S6fK7MIKgozS+DYkRd9qtxp/MRTnVR+Rvc3ejTbVvtR1U3b+DwuzRfZm+m7ZKqoo8SJ
WNxnJJ9J9JtBjPeFkiIfR7alT0Gb2Y3q93rixajaedZnpzPEVwuf7ZdGa8vIt+zCqk+FyCfhLzK1
PrdxIasAUEz9v9IYi49qWirf+gGEHJoSo/s5pv5Y+G0iuns6t/kSJqVs34tUUf8Da46Md+1F6eI7
c0nAvq7GF12a8jPCb/ZD3mX6f/OAZUlom0vyL/FdW5+0CY8Xv86x7n27xG5BdyRtnPfxkHefsSha
qKMrUVcEdQe1/LHINPfTAsFOPJddrFp+wT6tPy4yHuN3TmSYPQIHXbrkoS7U0noXFeiIBx5hFwcP
vYCH3PWmz0YfW32gGM3wVWmLpIOZ1SbzueIIoMGJfBC6DFhVZqEETFZQ1Yiy93m22k6bWiSfR3Sa
VF+WqNf52kCN9FxRm3iRSkr6WuIb0gd2ZM6pL6H9PC7Sq8Z3clqUkxB0wQ729/YqX4XTiWTpknN2
IWls9vfIMQMNDOhrstv6Qeu9/AlmSOoE7cwfHAy23gO/7+11MIenluAF6gvQyOvD1PfwJWZpaRig
qnkw5dI5u5E8Avm8gr6tnY3Vt4+XaS3gWcb1MLTfzQY2nxpoaRkrp9IV0yOVpuhkCe5dv9W96WMk
LPloD02HeG7umqOfu6qSBlqpNUfIVrxd1xGvJ07YhlMKX3PVCN9iM1EQ1JNpdvCfKAnrXhyZKwN4
Mctr0Sm3E+vLKPC4NTtzpQJqDTIKYrTK5Q4llRSJ07KZeqAEuoLfe9239ecJ63cDvNQYA6IQ5RiH
utdmjt/Vsk3vImwbqGzVvaoHAEr66H1tpZlxqjq9iP1oSiLtlBU2rhsdhIuTFkfyXTt0gv91Hq9X
jpd3vju6lTgDVFyGADvJufSlNTg/RzVpyotnDEl+ShVPe89N4ZSnvJ+8t63eTd+LSJiL3ySRlVya
SvRfraSu37my8f4ZTIUjHkcdH30UdjcFsV2Z/zT1AKgzaTr5HOUw6n3RGZp8aYdseYn0WvmWVcJ+
dhAVU2GltWIMNEsgWtoUdfakeB4ydFle4g9uNnr1mMbxNDyZqnS/Vm1jzjjStMV9Fy+dCLIlbtSz
2rrTNxp//f3cTimAkCzSXqTp9pavyAqpx0xUb2kiVWk4iQV7uMZ1s8iX0q2MQOhO+gYqOLuLZtr8
AhneecA6gPAOfWl6KEUVSdfHNAlHhx5Ci7yQWqHAmeXz8ijyogQyjiFK4KC5853zwC/UAQM8SFVa
Aj5tge1QnSvVeG6EOUNMc6f0ow0/RguHzGrIyWJsG/3WabM6jIYifidKopYP0m3a73GqogYtcCT8
RIevdP0p0sdvJVKTCnDIqfyhqt1i31VIFy9BphTu1ykRrULE04ksAP5gfaVYO38c8t59jl18YINZ
6b3/Lfz4j1NbY+CABof9ra+0tAhUxfQ+qdMSxafOjqM6nMtFc4ANRToyvYlR42cwiqgPZicSb6VW
xnow9bCIfJyLRQomx5gSv7Bnr/tcFW73Y1BydT6BiK+fwZfRdDASzXoqlkbPQk82heG3DeRfgImK
qoReV6XntlDQi2rRgjDO9BadH2Wfz/+RxDv81Y0ujf4+dy3I2UuuyZ8kFWV7it1p+WTBWpk/OYbA
whQzdqULkrIdladxbq0mcGI3TcMhcez36LckHyVsSOvRyvh6PvnzSptruwQZ0tJOigvnSHxojcHF
T6xslz7lTeyHJ7SZC+/BEmY1BkMy2dNp5drF/tineXkqG5tfHpfzYNyX3VR+xQ63m/zGcZRLnPY4
CKBTE/+bTGX0XI1u8384O4/luHWuXV8Rq5jDlGx2K0fLsj1h2ZbNHAASYLj6/+GenM+9VVbtM5Zs
iCSAld7QYH00mF88YK1B3DpO/qhm3JYhO9jugQNBWWjM3vjgGl5jJ36xOr+0bIIpdhVMnXhBreXO
LkLJFq1185xDRbZPCE0117XOQu8msDKAkfnqDuYlThmul1RVXXpVnHdBZyceFrM3TiQwXzIWm/O6
1NVTl+3ttaXelk8ZDmoZoN7cH+I2q2edRAu4q8WxB0EeYrkY5PRwyu58CqL8ItPlcA8r3/8+dHMg
42nDziXZ3arkES0bpWNHsqmu3MqpH3LDzUnLHTUEr2Od26d2LimivLx1kqL0c3WvMrspH20MfkUy
VrJvkKZlhBtTGlnhwZj08hQ4tgwPKNCEE5Kuw/IcMHjokskpMkA5edj0sY+puY6tpSqboyG7AkJT
mBXb9ejOsrlqN7f6aWSUrZdNlfdriuFPYR5FiH5pApA5iA4Zr2yLw2XJcYtajfkJ/9OdueuW9R3a
5CBJbDRtxBWUU38oT1U29EXc51vU3urcz38zqQiCFCD/6hwNVyEsEDSr+X2ZmerGKJrM3kFatfNG
xU0u1K+Vc9oUbcdkFzJ8QJGkzRIxZBOYnGAOgHjbVUOn0fUm88ow+ijnKG7OnFQbNJ1bm2038NMw
ehoKO7jXgeV+y8toLi+2YZj9B+jAqjmKPiraY9cI83GtvW3dtSu7+2Au+Ca4AxXYpJTNxra2m+Gy
sr32u7nLyyQ4lKpHV7dhccLNtluuVr10Kjb61vq8tXLiaraX4koj8ekxr7D7L/TsXI24VDd/rlfE
zeN5C6YJEziMomfpcFx6OCji2Lp1+KilhX3LYk2BdwBIvIVpowDmxE3pLSw+duFvuShPgj0Q3WeO
paljfF+M5nK2M/Nn5W5iuNpUaz3iquGotBp7/6pGYW84DU0zhrykXj5lvk/2aErb3x5nWeXXBikq
mUXGZ8lHtLQvg3xoPhmlYY4ExLH9Xi66t+NBDOYP+LWlHWfZOt3KjG1+mBf0va4QtRp7kP+uVx69
Ioou/EVvEJZwq5Xx2JiY5RTzpKNkAPhzUB38kQO4OOleR4WckJSvhkWA8BL13h6L1m9C73jwyJqm
V/AB031TWCuxUkr0HWuVmcNVbw1ETJzGyq9kmS7G81bU90mgAStfzaUuysTFD3wgO7CMK9JUDxoV
u35rTljw9TWE3VK56AOuPQrzXjW4WEBPzmcpBXdhuanyDdxubseGcJv8UqhytePe0U33kIkRPmC/
aVvcViHyJi8bqXd50zNRKWKmK1uE8WVX7eCXwrqvN6uNYt9pM5WuHGud5NpqHCqDKYTH22yrjH29
MvxRs92nQNG2kW7HOK4XmVutxaEJ+vaz2VRVFteiH+5How6+K7fl1yo/99ADWuR6P1SwI5I856Y6
DmVURTE4guq1NKrhkYmyO6W6toLliJ7qbGNZU09VQnDKEL0PBsgivT/bVUIpLo/NkK80IXK7MGMd
LuwOOXrz7WCJTYPiWaz5xrIWKsWdfuIm3iCyJ0y7aZtb+ZA9GYaluiQHUfN9yavIOWhhZujADyaf
aTWlvLNEbwanuZSlvBo8yBOvZVmSyQWV8l7HyjSmBG/L4Eu40f042F6DdlRgqwydtrLJb9F6z8KY
JrKab73CVUG88b8CEezpX0STbTTx0tsOjY+8NNz1oPpwJqwMZkXxjnsncVTy5Ene2st9oNYK26/M
9B8orMLL0VazkXSs9oZ7aY7scY5Cx+g0TnN0K5uTKEosoE91ruzyaNI5j+JskNlPIASQfUnhzOI5
qIfRSQffGV4rK2jauHK1dRP5euOztJbzuaDBgLyZURsXSBIZ4UHZ2nVO3OXiJthFEmKxWuYvGgYe
/pSLIhWYw+wgloa0yXSyIrtYwrk0k0p4hUwGb/aqA9oV1hsMBWP/GrnF1rWc+lBnTqiOaLp0T07v
5XiIrvY6xE5Uii22Yax/gxFL3KhHF3S01eB+QJTo+iLp8yqcrx0uqOo61NXSc5ZHsCZI6AVXWwsS
O15nIbMjR1KKpPWn7dbtRjs7hCpv1rgEJEdcDVxJYwOA2Zw0Wg3FSUFTVvAwBLPyavTwEc5VqC9K
27CCo9V39qvX0QY+IfjDIRCLaT5SHpV1GlhdGN0UNZ6MsZk1823jeHV92VgEq3hwStRnM6Ymz+Yo
rSkt1GZ+x3NNmscst6U8Vc0sXgNzYZREDZE/eDOFVCIKhOBiL5oHjFXHlZHBZGK0lPtdeEVm7UBG
p1XanmhcGf5BMDE1EWt3OLtdQbw5Mq8xitjfxdow+MEzm2Ku9/FWFPYYu9QcdKvwQ5AkeZBQEqw1
xk9Z5PF+RiSGvow5Cj9szmINE1MVIQll532rR3sSSYNLEJcR25pQTvvkRi4C7bTRHAFp2QyrDLoU
gVjj2p7G225pah2LNtjA6PljMyShZN8m/tZ4ztHN6SDEmReBGOfbQ9xi5VzHwzyoH2NV+h1XTxt9
rnwVWmSQ0s3KGN8cvzpl/gzgj8nOEJKG4ccZ18CaX0icXRI119dhLObc+Tl06IfFNv5R4zE0xFB9
CrslYqKBIloQe55eNAy+gdZ+GwVNqgKnHtMebKEXA0QfhqSFxsN1FkXYj8jNaMdTU5bu1eYsFY+B
3pR1ar26dROnr7At2pyu3hKYiYuVOJ3SD95WzKjMgbf4JfLcb6gIyuBG9gLnFLsLu4AQiCTVQ8Y1
/lV5ExGkYl9ucb352w03A2m100tSExx+7V9dXWSPsu3El3FrjfbGqfVqoC7nLelcOEjX7IyVLKmi
oH4x9bqKRGez7TNVCqPrKl+9R76I5SSSMuAI58IO0rLTy+e8WsG51CDWrMTVmVMli5cH1zaCKz6H
yxxuvXkluMsy7Eq4bExGD9nsuw3J1mAcKmmoNYlG6f/2vc2Lrr1hKj4XGI/w9ZVevijFdOpQT4Z8
692Itpal3eDS6l1tJ+HoOA+LY60dHT/R3Cy1OQLmrIvhk9vnpJk6r/jM84R5UuILPOhj6djtlHTL
kF3bAiG6ZIZg6hzKpWibROeieNboCAvwrhLISxmVqrgeCjVn+Nb4cx/T15yeZb94W6rHwu2v0Jb3
fhVB6daHchoox31rzoOLFSJYfxhLf5pjWUfGy9bZsk88Gob9yW4HdfRt1Yax1/nQaPkNumKtSSUw
6rZX8RbopeLYRUN5YHu6Pwh92ffCqBCPksugsA/nPm8xe8+mN09Myr4N2q0ZUyea/F8LUxKcQ7eh
oZImMY3HuiqrwxxVdNxqnIEGwnbLr2wOtmRvlrHZP5XI2cZmVe3CBHAARiYk5fprzcriKq8mf0Ce
BBmYRNMTe5WGC7wSN/iWg2Z2BhfjqNwXRCLD34G1evhaWFNYHCq9jMHN3LrTY6f84itibX5zKLU5
1jGN23G72vDa+4UXwHQZknFFOI+azU/LrM2Z+FvSU1AyVM/2MJf5xWRCtrsIM2fmAJpL97ud7blK
axKzmkZo53xZukZ/V0HVGwkWJ+ZAE6aNaMI0s1wudq7bEHvD5orY064WiQpV8GhIjykJitEuQNgM
MTsid9bfNORVXC69tE+wWHBj7UTuBDEaROXvBkuBIoYlgC53B/r8bcLY6IeqxqKmjKq75gBoStWU
MxWxiO2P/9wy7xVPsRRaHMjKmoq+ohJ3c5C5fA2M8OgJBdpmnMArn4+m0N4Xc9AMCfyo0lPslH3Q
xxX3TJfKxfR+C9+nntDlPvJEc4G6uyqBNbO/+Lvbbpw/QzzJyyQngXo2lsGYSAwW40IwoAljOG+S
4KwV09ka0YrYyWY8bUdS/M+iFQ7W7YtWb0aXi7tGlPnPtu6z12Uty2+KbJleNSrQL8JCrjnJunx7
WfEw5/lcAyZr44Zr7KAbkid2AzYwoDYrY6vM7Vu5UuNANoW2ma6LlZ80nstPcu2npzUsabeMw1jV
FNOCsChpQKuDURAhEpS9h09hgMVq7Ob98sh9TQ+hWoz5+2C4/W8xzP0AXakMZKI3t+7iDem+RwS9
nOdMZfUl1YD67W2T81Rwgn4tQw9wr6F10lPym7Ruo8LxoQcJ05/jDA3dMDapQfG1d9fwRVAZ6rig
3fDdssa+OIBqCapUDD7pN3rHI5MVb5MP9HHWhtx6qnTCUKaTjx4laHnlRBvcgMpuna+y8LsHZdv6
e1QPtb4RaxPOjCbnwItN4efDTSmLsEspv9HDXqK5P5SjiPrLmtHBW0mr/zrCC7K7QlQyeESrbBeY
Y+w4JEh/hWNK/tLebcugH7NaVz9gmc/XaN9lReJOhfNSTnW0xl3X0UBWjHJvg3Hrc9ybfKSDAXDV
Yzyqzntt20Vl3KA+V868+vp+jRq6/5ZrdPKCq3g4Tm5bGLFvZ1zmC/GMEZnZG2bScmc/bhZhG2bz
RG8SZJyHppNp9TRKq7x7snyp1iu6G+7zRrbM1E9TOKeLhbNSnNOC3+g4NsulbumZJk1pjmwfadDG
b1ss8OJKrp2VFKERNek6OUubSNWge2YDsrtvpIPiVx5FdXjnMkL83eCI+9ILCl7O4p5JF2sdXuZZ
O1ekbKaYHzkNNIewy1F3Y151Ei1qf26TJkInN6lr6bx4bs/0YsIrYp+/GJ11IwpnuipoZGTxLKHr
nlaZbyLNyi5oKKmthaHnvA0/53UpXwDl9uKAHl9eHbLCw0lglMolMWCO/jub5+VmFXp7a2ru1Fuz
t2ZOKNzv6UQqrK+8rbfHi1U0xoW/mrliMOSr7NjOUdSdRvKX79GyUMs6w2Yfh8wR7aF1RfWIj6xx
7waD+zwySy1jJfzgEcZy+1WUs1GmXR14QzwaNv/lsuJLnvie7igNZzejFbCshA5J3eglDhd5fSim
bMcaj9PuKtmt0zeS2uq1UCGBMciMIef8h8yxgP6qC3ojm4Lj6nBA6rqi2gpWc0CG0ewQyKgFiULk
lT8zR3tjPGkAWuiKLXnDRMYe2xjOer/EQOntF9IT/8ltlmBMVBMuV3k/WFE8BJ5x2eh1cq9nX8yX
WrWqvGhWu3hpNxpJNwU6j+KYI9FbkutrShTXGbyvG4VLkXo0ugkPFQ2riykIsyhZGf2/IAfkVUfY
Z713UM0qiiND3PwRxFSDr4pFc2roregEdl599cQS3MrFqBmy1bZ5Cbi/6pkwSQ5C3Ub1jcU8a4pt
XZcPhm0R26XSY5V2U5d9z8H/DbHQkosRJ2c4YWGzuW1skk49Z6u2SCObrp5SX2fj69Z0YGDlwK0R
I7koXyAuGj8rNsDPCWRDkTCzyL64tV3djxMZRLLNwmE+jqjLSW2SHl9RDp1KtZ+PuB7qtrlqOmXk
R8scjauQi89PUUhxu8Oog6y7qMdmaxMf84Q2HkqfwDOOnnXjupMKUtQJyL2ogqEw20FZHCNp531S
SGFdbjTqmS/0Qp0qJmNerIqF1NVv9RzSZBdTR//MdwnU3LZkGznovojrZ2VYHFW3gewj0iNvs99a
MBk/ehfh16S2GoucYELRIspLLm2FcnzC+G0M4qjP5P3cbqV14GS0ASoeK1Z/bqRW9+RbjZlTRBTb
6+R4s5nUq987h8mg50M2YakqCfrFfe0bMN3XBfZLdiwBmtyuxhpZiYha615ve5nJ5eMV12BN+08Z
1iA7qMS2njwS6TFmpMZYt23qK70nPQmiY8ZzIBASQSirsu8bqp3uMbPb7a0F9BBe9m6nXsKyzB98
ER7LfDDHi8WwCkm3Xdr0Bdy1doEbRNHtFK3zF0YW4XABR6q9piASb0aTczPIxeZf1K1hP2zzNkbk
lnoCK0o5cD8QinCqCjd6txlJBE2dwG0oOWunSPeCWx/yoQ4PXKx5RPNmVuKiB+xF92hoEL9Y8YRv
bmTjFFyW7lzdrW62fBWE7SeHj1OC5Zrs331YkPXuank3kxP1y4ln7O/dqhpIY6slo1Pu8DOzxDwr
RooY+NfWRA3laMA2j7G6cOHFthpMIB/20Zkzevu09r1v/hKQQdgyK3+CjUDuaUL5s4oDJDqiWwa8
NP3CzqVBhb+NZx5WdqjH9d0YEJrAmcj7ostbM+59NMNwfvenPO07MX1yIzzDrhWDjTFdG+hzlMM+
7NzB3wYcQ3DG/g6apB6Oq0GNnZpzRbCxZZFvp4im+wv0aGdvG3tULqtm5HSx0rVS8TTWcMkKaeVg
jPKgdeO6CkN6QAaxg/Dg513qbh2igiR9VnMstxooZGqGKjJF7Ih59Y7amVrjrqX3jLHtUDfT8Gso
pCzuljyc8S4Yy5qEBx9LZ+UWLe3aTptmMQCg6BxIp7xTJePpNfFHR6gXoYTYTiQwQ27EVeaAbYoW
wJsI09mF8WxPixuiRm/XQKTivPW5B9NAWF315OS+0FlsIi/aICG6CueTi/ludyc6YzFpxBB03IvR
9KFVYatpk2V3pmG8mkU7t5fVMotg/3dt2V8X6FWoZ9/SG6mWEW5h/wuDUZvUhrEfa0xDBJMhVr3h
zZT522xaF95S2/OtcGmiMzEYdPcbIWu99QnjZAqxoxz8PPudRVuAf7Rbjc312GGP+1rjvDK9hRax
884M+8xPFoTnl8+MW6T5qdU+uVCSRX5rfe2NwTP9Y9MwI7zILK0ZKo/OFm5vxtLvgB7SueJ7B3S2
PrGMZJqY73bcKyERc4IvjmuYHG4ryG36ZTWSwgjkh9IdkXrqASjQgWGigspDzduBPDGqwLvQ3qaM
59azezINNQ8ew5JMyxWI82QKjpQH7iL84QvHD34oP6yD6VQyJ82L2F38ahjpQJVu+2UIiTJvEaVr
li7h4pTXS1k20723CsSxE3hvSH4XwZIF14uEsnEqHa3bG5MK3T2FOGzMaUPrfHv0B/7+PjZDRgVI
+OPg95aX+dJ88gvTWL5l60LYYFayRheS/c2j+VYdnWiLK31pTZqQWZg2oxTaa7O8Wg2FqLM/BrW+
GNsZL5Gpa8qZUKnG6g5AVCGO/Ryo/kpu5lal2mud+hvKHpmgzh1DmdL1dM0LCdRki6tu3ayDY6xt
wCyDZkuyem4Xfqk5MU9oAlbLzbh6VDObSXxNp2VCFgG95/Wrypfil1w2S176XAL1YXHr7KuRy96M
c0PPL6hs5vZxMaP6qexbR8Ww5xtMlgh/boqKWd1/y8c6C6i1nGi5yAd+KSFurNllznF5U56ovIMJ
1nk9Acy0XiAg0WPy6NlHsYrow8WQaowHJql5c6jDavu2iqB/gg9tfVrD3AwomMYyHUVRdgwRyBHj
QkC3jRmhFLcdtfdDiHoHQGZ3bL0487Pi2zTmo5VoT046bodh/dLa2zqTyGrTPFjKFj9XRMm/zKpe
rgyS/QZYTO9fqhHBe4o0PzUczgUml/WlU1UCzMC03TAG0k3a59q97jk9c7zZivHNsGYY9LrlXN80
ASaZM2UDZaQzDG2sC3vAI4DBOJN5mkA/2s1aPg39ENA+DRrdHUQDvP2wFUx+nypuxE+mIUd60miY
Yg7hBcXKXMMBhNBYPqCPgrf7qRQeoOm61/ILuKPwKatbqz7mXRYETz3O368CQ0sAO+7ivUW9rlea
Md64HrLVa7vEm5c6lXm07NoOdYBSM6JhTTIvuODejJM1I9fRiPZSm3NxMQNm7m89qEwlJbVH+I5k
Ry8DOTnmNYhN0vuZbbO4gbTuNcmgsiqn9zzi30vg7xh8iixwY+EF8pvIiU3psrbgOSpKd6JxHeF8
q7ZsvaCtlbuHMRzb4ho0ldHibFi2TVpmm3rZgAmMKWXk+qP1reInQvZhGM+Ft1y3CD/p4ypE+U1O
M3DlsCiqh2lwS0aXdtiDW1y3iSnLZMtr6iXKV2T4o9ud3pAnVusXUwLShzkMw1WmvZPucD4YWnxX
YwxHR4KVblwjFtk2PRcFlXGMFxfi+QGZjjy4y7o8TJWjB17J4plxwQ20xbkMGm48KwJwleuR6zyK
kFY/WbQ0Xxnsg3zQNaLUCduSxnW1lcN1vpBipRrqjuZy200Jva0UX2vhuJ/MaMmamGuffWOP62Tf
GIOUZWwyCfqS56PfUOONQLr7UVbhkcsoLI6YqRZHZQ6GSgKGV9axsaLx0Rvzbcf+efZtn0v/AWkd
ZF7bnks8NrY6XNOiXNeHEmjus1MK0V7LyO+LNHN1lScC0MGUZl6Wh8x6SDKOoWQqvrcQaOtrT+UD
vUzLE0fLbqv2qAY3ov9DAUgTdlp0olZLfeuIvW7SWOjgvEKx6LaDMMG+0Xcrgjw1i6hEJT1wxmsm
KWv/xaq2sEw31wi/B/0YOokQ3aJTDjfqCVXbtfi7L2PkXgqzn271gstVghISXfawbbsruzdoYRcW
ldyRBMH+LDwtf3GHMtyqS3NvFtHZNik/FytMZIUZ9EtVye2iAkrR0IM1GM0CD6pfZCG9T9aCMPG1
Rbx73FrLJx/4O0jzX7gy0OLIKoWoHpnkdOeiR10zrYqkij7sUMljuxTepa4+XOWcCovIL3JHKICj
TBeheXSGhKdIEX67dWEyDPSgg4av7/UW2KcaTMeyOnlSokb+waP9C5+3L/oPHBRGJh3F/ef/A79X
uUUkypCldnEZvkYnuX/usRg4tYzw//tSuCYD1kU9iqhyTthCgcdq1noIksECV+CE5XTK/VqdCkt0
H2iVnKNqd73k3aX9H1MIlOjOEHrFPHQcOx0mWTV0cZ3hllAHbXlaq8qPB7V9RGJ4Z4PsgGE8qZE3
Axl49unqddgyICQR+IHVvmw2vVyGXKQfvMD3ngpEM5xWG/nTf20QyOxtUC9VlADhw3B2BgHuZFZ9
aLTH2LeS3gdwynf2hoWPu00iD1uCSf2fe8MGIT6OMPyTyBc/StesD/kMxrxU/UfyIO+9P6QRUavi
Ymc3nqFEociJQRhllNABkc8AAoLbhrT3g/f3L8Levi0ieHrsCB99hXOe7uBJj+qQz2RMNPH7erBv
QW1YBxkazr0WoU6qpsiehL9Yn5ksqtQGI/P8n+8SOD5gvl1iJoya/VX8z4GjtAugafBSRwl0Pikj
oCqgtBznv3qVWJC79i0Z0rnD/dk5W8iuCpjcGJ7C0g20G2MxAJ5sNgf7dZuHj2Q7/71VHEQgmWkB
veWejM4OnFFYI6MTSnijqJcfzE8Ybq5oInyBaFd+5DF9TtjYn2zn6vrOLjvPE/75CqtqtDLGHDS8
Aiu8HYLuu2BKfSSr+Un3q03gV7iHOtfzB1Sef1/QrLsrdHD+dkjz2br+EkqDhJ7z4GnvOGDXlQjl
Bsc2GoaDkftrYlqtdfz7fnn3YXEsZs8ANoaA8+fDAiZZXFEzV5poZsBlB+oOxm89LhgOxpNbi9S2
BEhSxP3/8/HncXcjkZ1fG8AA+nPlzhUYBLVLlGTO1n5ujLZ7Wp2GVuq8zO3935/y3xcAFF4Uj/f4
Rzw6F44pnbEatIhYq8vDkzmv4mRtzBH+vsp7u9SjooVaxPm3ztUHKMsz2qgBF+jiSRjDPXMr1bXX
K/j4DyLQe3vFs2F+QSYN9lnQny9vq6NRBCgwJRForbtlWrM7F+zPVws9BjPdOjebY5KAykv//ojv
vUj073BBw1ERGu3+Cv7nejEqk/6norLdZrv91ti51x6aaHLmw9/XOafK7mcQYmUAodNDe8w5iw2j
YeF9sPoRVAKogkjAcuKqyTowkYA+CYAB8xnlvUlAkHezE/5Xq8p9ea5xL2ByiS7qufW70jbjWYbL
SYZIduIi1h5XdoDh3FyhbWhOHynwvbdz0GzctVgd+vbn+poFIhzVCo01CZWpj3jAPGaYBh3wRws/
CFIfrXT2YlEQ3cpV8GJzv/fSprUwfKjq7NCKwb38+zd8d6ndo9VGtgK5sbMDTjsry2XmRolrlO4P
hCpwQnfK4fNQFh95lP87ddmttf/fUmfBiATDVwyaokQXEWLVNn6iOf2zFI9vD0Am3pJ/f7TzW9P2
SFx2RQfzH4Vn72w9ihvE3FSt0tmYrRPsowVo1hod6907wHEWfQxyWjjO2owf3GTnL/WflREGglO4
R91z7mJlKziNtq3ScKzD323fR5c101+E8a3+gzP43lIoJprczagNeu7ZHeMjvN+sk6kgzerwN5B6
N4EW8WnS0vioTDj/fvtTQRfb9YF3N4bz89Y0StplDorVcJZbJi7WZ9nOMmY44T81YfMRK+789mS5
nZyLUgyYRQQvz57MmhTGJ2Gk08UowUj64cn7hzQBh4Khad/zdzC9++DLnV9p+6JcJ+Rl7l7oRWdJ
aOlpMQU9yMyQIefumFNfaKRIXiRc4SMZh5fS5OmvCiXC78W6zM//ecuS0vAVKY8cnvns4OucIZpc
2yltVzmdpvrY909Om6uHtgi9lFFrD2Sk/+ih39lDMPMjpM0idA9hTf0ZL7QimWeRKa1lxZzGt40t
IUP1f+eyBEvw90d877PubHw33AVw2Ux/LiYUwBByswmilFMmUevPd70sxofMWovjJACbGUNvfvBZ
rXf2LpQpZFqRH8Tc41ypvCmD3MzrYQKJLu07m7YtU5fQn340Ux9dCD3Pn4Jiq6+qabQfqfCaV5rC
Tipg7Ar8bxiVZVFb0pmCrpFmfebEFubiH2XQ7/6VINR2AUEwpudbfqFIx1W6ApRsQtATU7jF7BLv
QjbGeCF9r/n592/x3m4PoLpASAe7YJ5nd5A9u9bxZ5U6oKINMIhGk6UOiCbAMkt3jZdqeYC9lF3X
ZTNeZGhe6OPf/4J/VB/+l7W2HzhyIx+ne0SRgVD8uR0kTU57dzBK68Fvr2m7tccA//OLIC/rwzCu
W9KPk3c7mtuQek0PjJsvnAqlakYpAJz+/ue8tzmxmgnJsxGLcM+leADw51lvM2Le5qK9btdpfdQm
5Aqj8H7UQx4wY1rEB3vzvTWRfCD3RSSWaHUWpubGNDdjzqcUZlCVuKut91HUFDxWa6jrmOEd3YQ2
c4MPIse762IWsCtVAks4d0SzmIJvBW02zMsdn/nB1O3CsQofUqYpBbRZwyyOVS3cDz75u+sibrjf
chC5z794PxVLqbxuSk27cS6CqvZ9YMVTdZ3B+j7ofrUYikAm++De2V/j+UbjaBHCEMRGwHE/C/+T
FM/Ae5XtwPRAMFO/lOUyHmzley9/30DvnCiMfaCNc4DRizzXEQBL2nhTtI2pL/sqjVAduoQWAIhi
zH9DW9bJaC92QmrgoOevnMu/r/7Oq4WtaWLg6Vqg9s7zDvKEVdZWwVZqKv+68kHNh3gynchQx3Tq
bPQDxPiRYM47lxaL0k0hK9hZ7Gf7l0iG0mxEzFKKGTLKKUTnlaZ6HWRlEniz/u9nFKkjew/SuC6b
5zEyHHfBZT+cUrdZjevRH+VjAbK3P5pwI8vEbKb8uEbB+vDf3y2VPykdL9bGivnP/TPBmPBA00+p
obbptPZWezF5g5nCsg0fbPDqEATl+vj/sahLe8NGGmXPnf9cdGjH0mw8IrNfF/314tL3lqFn/MyH
YTmZnX2Hse5af3BS3kkHSAPYwjbv0UaB/89F16wK/MbNprTP2pEmt6OeJzw2G+KDhIL69yd8J0nH
2AI2NbuWxc6Lfj2BIFR6JuFa4RY70MeuvHlzng3mmPEEeztx0Og+TvUmv/x95X+ZjxJ6GITiILsL
Z+2Wt38+p9lthPg1Ak9Ep4D5xCruBEPI3xAw1mMxONijOoP0foZDNsBdB6MMmMOwzasG4+8XpjEA
Eu25Kw6gmuAL/P2ve+9UEZc5WDQpKSLOPoKnZ9Pg5iYuhoDVQrzSIQ/l/i2TcTPOcv1flf3+eRn0
runAkpPhlfHny1iL0AqEoGQpFD1rb0K9wKY5eSrtyf7vAWDXBwY36u3qxedmOMyKnLGAD5ZmYMxP
pLyfO075iQuG2iWS3n1kt3X6318nhrjo3iGhj//O2UGC0tb7gLhV6rU9vQKrU/dz2a1plAEscfF6
e/r7eu/dxGjshZHzf+ydyXLcSpZtfyVNc6jQN2WVOQgAEcG+J0VNYBRFoXVH3379W+BVvSuGVGKp
xplm2dykKAQQgOP4OXuvTTHnkgL19nK6UiV3c5ZDOJiRup+SXsND33Z3uB812NMiOrfLMn+vb/Cr
mwaQKTkuIC9XauLbow5p4o0xnoJQ9pbh216NsqxIlQBhoLIiCYx3vslfrBQGCmHT4PskDOTweJXL
CszYeQytOc7PKittHhrdnHf00/LH31/QX5wanXJQcJwfLV97/fkPr29rode5LNnIGBL5pePWDjZi
GwOi0iP+BhW/vFOW/eKAJi5rXuLM+la239sDytLEgYJZIszrONpKe3wRZqrviUqroB+V1Ts36C8u
JThNuL5MeGFKHG6LGKT3zH3VMWxZtEKUffkOXYOJutx+Dx7+SnU7KIXWOogENDBfdJMPFj47QTpm
p9MUdlky7y0DakGdKv1V1mdaYI9dy/ZTlZdp36rHbYW/xmq95UId+/hzCgn7C65uE8KB0eyHNZDF
MazoJo6a/txl03fM/ZDtJSaWfRzn3Xt4sl9tGPApsEml6Wj9HHK1aAYRmujfQqtpSyRCEUYsS5+s
EyLq5EOJkoMqdp7iTx7v46OyTuGOIBVSXjqjTDGFAARog9/fm794hzENYEymUes4DLDe3iqqUgJG
bbhVNLtTEBsJd6UvDVBZUHRVmpnvF8VrMVeWxjsbuF8dmd48jWxmEZCKDpcZqycPPomnMFOdrwRO
mBTsS3eOo9wKtU4vHux2SDdj6/XvVJq/uF0ZgTBXYsvG7arrb085xv0lu0qbQqDoCfIyO9+QEWiE
Vj28F8P9i6UUyvZ6HHrh8E0OztHoitjgdTjBbIhWcb45ih1KnYkZ7oS4cV6avVPrwzsn+IvHf11p
iKCgMFD1wx76rFl9k5cY26sZwomKIhatNriO/TJOkhUAtEfl//42+umacjdTYFrrbIJ23uEOhdF/
qU1uP/P0pe15qyVyp5fmuENK+adzQZ1DccNCqKCKcX/Ko6uyYrAzBw7GKro8xnuXbvLBRWdER/ud
QuZXZwVpyuAbdIHWHL7tpVbNmWsrc4gVmA69aMzetxCtJMiUxiL8/SVcX+NvVjYggjQmoaTTYEV4
e/AkuthkUMKCTUiRS5+jwGbUvywlAJbfH+cXJ8Xaw4ZH5/rxL+/t7a/FQA/i2pjDYoCDYOL5wv9C
zm/slfXT7w/10+2/chFtSmNWbLYer2zLH158du6BIFgb5thW633Xt1XY4q4Mul6Zt7S+5wdVK8bt
7w/6q/OjPWesOFl2AodhWAmMPMyqGqIj5GtwM/T0Ws707JwOcez/5VAGEQTryVErvb2UNr43DdXi
qm/qSKm1WlRL8OeQxHvOX/O4/3ie/jN+KS//uhHaf/0X//xcVjOIr6Q7+Md/naXPTdmW37r/Wn/t
//+xt7/0r4vqRd50zctLd/ZUHf7JN7/I3//9+MFT9/TmH7BA4Au66l+a+fqlxbnzehA+6fon/7c/
/MfL698CbP3lnx+ey152698Wp6X88P1HR1//+eF11/0fP/793394/iT4vQvx9PMff3lqu39+sLyP
NLzYYiAcw9HLC+zDP8aX15+wpsuy6ZJ/ftDtjyyDLMCM3A2VmQZrcFv26480+yO0KSTz7OHo4gHT
/PDfH+PNF/L3F/QPUEGXZSq79p8fXvuwPzzAQOkAWHGr08JgA8py+PZuSDsnzej6W4GmuAaWZ1aU
fKvEKZJvD2/P5QDZvDsaBneozxSczAh7etbMzVyWrgxQ3xkV8maj+lYp0UgjS6mi80wvUWnDv3b4
zwQl3qbrNQ84exWxuWu7cXX5DdXa4kUeDYBH5KjZEXDcKHIY7lX8MxZWqnIV+ze6NCGBVGO/sVVg
JV2nJJ/kslg9Ckc3zzCCu+qECDxGZ22WKNP3mobi5ATQR6JvJmgej0J4bOn0qTEQ2HsOXnH0fI22
tSzFLsKu00rYAmVmHVu4CFBh1WRQ+mNfLcsxNReZ5ebcannoVQsK/cUq0nzb4r0xbj1Q6SdTh1oP
c6GR8b+nDFUX3kqscl1cW9rGbftlv4hSM4FFzrVy7JQR4KMc8/TNoHGSfjnnC/Zkp3lHOHFYuLFR
YHhEWMtKTLPW/KG3Xy1u00LtM9sMRqTKcj/0ilVDvRRi3NtRYV9ldHcDeIQi6ABNnKut2tm+XaQ2
DIvRcTGQGvKdns7BS57wbUYe66jHWeGsPw3KNagaIhk9NxB9bpxrij3RIBvdfZZM3bFeR+47y+ov
jkcL0lm7DaznIBjfXoIxgpylLzXHm9pl23dN+hi5ZReIrmyfNT1rdn+0tnJ+PEQqR6PpufY6Dqq0
vmL8SFPJDYqYU8uVeDyGE4WBANDyO6d28Ob961AsI3TGIHgxtnt7am3ptQSXGHCQeN2HeCzK53TE
pPzOi/enw7D8rAh7VaUpQk2xXuEf3obp2JUZ8UVs/hQdz0Gy1FtsLc47R9FfS/Yf1iGT1hetPuaO
yG04m8OA13yczDEFN+t3EcJBL0RErBAjGo/GfDwYXVrf9XqhWo9okDVlJwmu+haDl6nCKKtLN/Il
klQ41oVp0cJX0UNNFxMIJ3xiHa7ER5C2KaWsTnau3GR2pUebWRcjcaijGmNcs9iveJldizMvxjiy
B81oP5hkSs/h0jF7DHIWyYZUIAiILTiwVmj+0lm94ZMJvYjHRDNrZUQEtcxi6+aE0+Dgk1aTbQ3F
KG5GQ2GNYEacS8JP9MrbwbaJzCup1APOrxGlwLCJRAJ3awFe2ZzYpJWOkW8pvYIirx1YgC1kFyg8
S18ViTUf55FCrkYMDLTYK6gU463UGHwDO7QHcb5a7ClZ7D6T7IpaWsMnfTkJ7kRBAFkYqwg5toOT
IswDvDPO0amAGpSu24mlOI9QrNl3+MSHgX52l1lfmryVRQjNo6p34HZbeaKWMsJO0CjAQpYy7T9N
tCuel0wtruCRrFbcFgdBd7nIXMnumehlzZUxw2ZAxO1U2d5N8zI9W3JZDdgspWCcHVWjnRIwhZpI
g5sYzf2+W1AonS4IMPP7OJ3N7LoGClIBBG0SoOm9VPSTJZv6+YtVYI+AW+LW3sUAnXMOagEXbcsR
XZipU5W6wQI068ucF8XZqMSrD2Ko4EU0StZWX9lY59mwyUhU6vcWgjPCywDSMh51RaMod0pfeM5d
zhNX+mnau8UWdC/RgmZjiO6uTfrSvBkQ6E/3RQbgPWxjiGG7UeAi9sHRzMNFUS+S5tcQ1avpcnAM
+5hJXdPRUok1+ZnvIomLfdKNjhYHNdZn/QmHrYNnj32fqJ+hmZHGB96oxYINBIaEB4gjg7KJIOoB
Whp4gQLRVTAVKSNajzw1B3lSGJFb41bowcjkRDEWxw1tqh0NQcPeVWYJvKua+iLhJdBW7q7FngYe
VlEMJ+z43JnfSDjG27ohqm5feXn5OAMX0oOlz8cYVrpHhrE6ljTKC9SOUZjmzJp4rOaq852xibpj
tzMHGEKYC73QVBU8q3bkznfuHMWnqjQLFwGMhU2h4FS9sHNb0uKs0WzwluNBDrDdt16gYNxvfPb3
OpGOOhjk3SRnJQW1UcEwkAkTkI1NCzk+Ncx6ireqqw3zHtuJdZJ1eMd2Mq+9z8AQ4mqLPQ67h6Lr
WbXFMOHYR7aok27jLL2tHhOlYyDycxQF0JPjyjM9H7z4Yuh6RO9wKHVlXxoIknwtV+V5O1hOxXpU
lXnQgMm8NQHHmxi/FF4uLu8ZkfsYRg2xnM0m6HslaBeCFfjICw5A8BBJ4XCcXqxeW4To55OSgSoX
E5Axbw/Vs2AFMpe4MXdxP5CjXB/Xhl7rxKj3sijibeEC2QwUZwE9BtVfRtg5fv9SO+zbEzuxgmRR
mTIxpjnnHRQSLCGdHPJoTcTOeipA184j87zBL5+HfeV41f0k8Kwf6baEf6cqsf654zHxTmVZD90p
QkpV22FVUF1f6wBDnidZ7Q13v/+UBzsoOpS086DKa/RhTfUn9YokqjjBQJ4EyShNTIsESmB2xx21
aMo7r95DFu3rsdCK8L7iRU8RfvDupZqsWBicJFCbQW5BHotN6q5h6Lj07mfLS68rA2No6urxeQRG
PCwnL4K8nLzXWTyob9YPQs7iuolgasSQ7mBo4dVqa3SOTAOawI6951UTfzFZD6dNGqE9O3VRmtnv
3A4HFQF3A2XAGidFKQfG6bCZmUUSloMJ+VHDf4pbj9W1wDMZ/v7r/PkoFInMN8FBI01H3f+27hjQ
xCU4kOegHGnKxhVk0cFTl3fqjl8chQ0wV46ag5rUOKhu6pK6p0BSzESpU6/osupHiI+c59+fy0FH
Ye3WE7FA/weZA7alQ5WJ0erjVBdFFvR14YSWV6+8OHxI7Lh5Q8DfCmAOfA85+vfe+wNj0h+u/7q3
f7P3Pn6S/zh7ml/ebsDX3/lrA644H6lE6MM7q0qYze86RflrB654H9H1sS/nq0IXglqCPtP3Lbmj
fWTDvQYWrN1wFKl/b8kd9ePqQ8FhS6SU9Sfb8depw99lsMUAZJXWIoZBHUT1fhj6AGm1amtFWQJh
L9IGlDbHR9mgmdvWdvJ9UkSOu4mHtMT1pdD/r2OrT0/URQ3wWIJIoRRU0nQGSGQ4hDkjnYOtQQtp
2Shm0kQbNNrpw7Bue/0ydcbPhZakzhY+B+XalKl4FSZNLQClUHgAGrXwhPXlom5gBBuXtgoURTuB
mAeBB6uBUZUbr2+ddLfQq6ipjSv5lC1AX6E8ZP1NZ7E8OLykcZe16h1RErHYDaknTkZFXeAAJzTU
WjjA9UaR+WiEommT49G2smedtwnRjPj1M32Kj6vJxDI321V/b/MYiyCJ63rXpuO0ZQusFTvpdbee
xCe5dXVMdFOd7M2I1HWpaCWiaA345pIo2pPeaOzMRQ9Yc65b/Wmqsu6zdIdqD7sEvFMnxP713vv3
Y/hBX1fL/7kFdtsPT0X/Y8/s9Re+P4NkiPIU0ntn8Mbc9IcuGCvlRyQ1CNwJovve+vr+CCrWRxsV
L2OJtbGxPp2s59/bYoqmfnQ8tAV0Svk1ZiR/8hyuq8MPfe01cRsRMTO7NQpvlacevOHBXlSITazu
DkBK4cO3t08mI5puLNGbe+Z07kp3Fjsbf/ilPhjVsYlmYVvM9nLZInQ+6XMAJAUDhThOEt8t6/zU
87r6FmaoPMWLVIe2NsV7BnvLSaotahFUkJaBA+3BGFpR8847++3puER1eLZGwwXTAAqwnwaQQEct
0gcM88bKe0TgQrohoIlnQBXKO93ltRb8ewH7fiS0Ja/JLsROG2/f271oQUpXvXWji8IKKZfdI8KF
0p20KjAkXmKfVX01d4zJtfde5r84SRQ7SA5WCqJOW/PtoRMXJpwr1OjGShExy6WNT4rINE8JaJzD
H27l723UH9umPx2Km2zthqzyDa7mTzUQ983gDaK+VUa72yaz/YSBWvUVHL/vfHOvLaM3F3S1PoCf
5oEAw8h44O1ZOaVqw9mY69vcUbdizdhwra27dKeyRpY5iS2dv40FbXxlvZsPtapcaaUO5vskjp6E
84Kqy2eTvgc+fDyLS7VJgmEwj4QptqK4YZ55N1nCN4SzL6r2JBPpSTPEl10CWqLXtT/q/3F3MODg
cpFSyEAZ9eVBvepOcE8SvchvtXxUto7alv4UQY5C+MmuGkTY9vff0093o+GsjT8LHYODv8k6uHjV
ODlYSBqM49hZdguvub2nTMXJKCJ5VE2jd5UrjuXrzbt3yNvKcj1T2mVoGXjyMMpQThx8bVkG2ixO
zdveYU4dVzIKgMK+N8s5CFpbD0MqBhcVvf46D3fWj/FDe06rtDJTQLff9pFW7jOMgHszV5ZdLhx/
1lwiT8DbI1/ygBQ29HegNtsbkCO1n4kmPSeF1giVeQfA4ekPrzxmWSxl+L3WoggJ0NsPBsu66Mss
iu9wIJd+BOjwwtEUkx7PAGLAmPRw0JJrBTnd1e8P/OrlfPPAmA7pwugV+DfhPod7Iq1bbDKRrOau
M8OloSdkJQlInVFe1e380BjDbVbM0CRiT4XzaHwB4heMBrFXwozI4+gv6Yzgo5y1p7KrdqTUvMQa
XEPSsL+UNgxCF/59VYcTlqTff/IDpyxfJlJ5j5YCIkA61urhngcIuWvGyzDf1UAJCH3bjUUV4H86
b73xJIMUYHVyA835QfuuLvh3lfKB/MEfvoWfNgsnT8tTnrTdwbhu/aW/KhXX+biaXqkpXuU7wCj/
e7Ng2h+JSUO4ScGur2Xn33sFy/rIg89mYb0LGRatMcjf6xRT/bi+n1ycnWyf0YGbf1KnHOwsMZEg
4IQgzU1D55wW/dunjDAD0XcdEd5ImXiw4ZTnL1plGXID6U0/6SxhnUNkgeH3w0V69/3H8GY97vrh
2fWsytWDdTVNxjpiuLKwLSHeUa3MaNuYS7XXx8J+Z4y1/lV/P85/HWp9FngkUDOh+Hl7imJJsqXv
1Hk74L0nmry/9xAFb/UFMqDUlXdeUG9fGN+Pxj6PzgaK558ewRE3rJp107xVnMHd5msndlALkNde
l26rcW2/prUG5ru8+f0V/cVpoqEgGJQlgBe+tVYcPyzk6ajBcy4VvkkXbB7oUvVbbwt0FSAhQpDj
5f7Pj8cqiS+fjjXLNDfvj8drKFWTKO+XrSBtjxDrDEYw7sBluLIbd/C2pig68c5d8/aduF5cOAq4
uHVu2NW3fnDM1u5sYOpWsx0A7+8yG7CzW2ru7vdndngUW6UnZ0LYoFO1voAPbhilgXuFWmjcWm5h
hy5c6H0NgeKduuxtBUiPgK0JEl48h6jByGc8eL8nZosZzmYDOkRCLr5RTOlDVoFQ2ozmor5TVP/q
YIiU6PXxkke/yxr045fVJVplRHY8obinwWon012sL87WSPXHP752eINWg/9rM+NQ+wICRcrUEdNW
8ZyLvLKaXZ0As/o/HIS8MNYta7UVHBSB3NHIr9tu2hLN9myY+XQSL5H7zrLxq0tGhcnVYlWkAjs4
CPkvhR27nAkq+GHHKP+afjp45jh9z2W73rU/LFCrZm2VYqB+ei1qD30Ktj6TFGkVxYkaQuR/55E5
+MtXPTpvFhIDacFDeLAOFvgxGZZZY2S3TZylRXyQkp97bdiZ1l2BjiQFeup04C5yIbdyM1TlUN0D
k4+m699/ZQfvmfVjgHSnNbXuhbkND58ppTXcZQKu1aljvnyCk1e7zCt06ncig6BMOjIxPk8Dme5/
duu/HpllH34AF4Jq7uDWJ5nGKBg9FdsodYktSaUFRd6d/Yab6/bPT5JlA5EulBc8Wut38cMSbCaD
NKSn5ts6UZw7THnNM2tafzRE5kKLS/TXOfmc539+0PWRxo+BXIA33NuDRpmupg6RTkwTNSnD3um6
hwHA85G0O1JMp1jvV95rabz84XFZf202DGiL1hHCoXwg0pnf5molCKyLuxsFLeRRn0j5CPO83o1o
o0FSF+bD7w96sDQbpAO+SjtxLq2egEPnnTniqJaeJrYEe7hXI9kvRWAQVTC889QcPPx/HYcqy6aF
Sw/1UJWYpJE3tq0itqRvRWdWPpiXFX7Mq2R1Lf3+lA6fDHaWazdKw6OE9APd4Nvvz0wKm2i5XjuC
n9Z9Tt/RxOtE4b5dXgwmE4jvV5vCOuxBkf/2AEZvwuGjh7YbCKh0VvmtJF0pV9NgLJQ1VSUfKtop
jfDqwCkx+QeFdFFLscBqcgNiENxp0ZIbtzFMS7lzqpk01ymLvU9mZ5kKbICWrIzGQX64QWQQE99i
rRkGCxrrx9IsevTldKF9g3H2i7YYrRb0BAXeV5LJk18pUuyzUTqx3+aNcdwvxOScoblR3KtYF7UP
gM5wd0KxxwcndqDnpZWeXMvcsz/lraU8RtCiz7Wss56d2XK+qoMqrwolw67ntJ3zmOYWDqhCNWrP
z2NIc5tmqTwyBqG3mX5V80kCuyvnfZeUrRUQU6gWoeD1fcNDHJ33bbO0QWu53bBNZS6vGnsxCCOQ
AwCG1hjiI6trLSs0tC5tAxKS8mlvpxVhOApCsdtiaHs9nNx6sn1Li7n89O0ncy95QHXf8ZT5i5HM
+qeEYBxvA1tcFBtP5CBqzFivj+k7o+iMtI5gURvPd7WFiw/w1Rlj+Yns9VaEESDWq9qxGZZTVxon
sVUzVS8ya4n2UWfHxgYM/NL5TY08eQVRFj1ilVoCF2zMsgmG0SFJJS94XFNXQ7M3J7Tyi0bNSevN
7WzaR/xA3bReB2DfAI9PfSIK8q3Itg9q5PP5dixc5A/CWi6Ywqv6Fk8jAXvwqYuzKlUi4zInnvFy
LiTxb2Ocl90puAw5sfIDG9kQrSfl3nR77euS2iVRElIWj9OsG5+BV4/dKtODiR5zDzoBVMGk9WNS
OaoAbrAm/GiCK36WW3i9mbkPYw0J2xjKLTxC43qAoZ5uzYXMBm8gkmNTRK6UgKjz7jFy0lI/csq4
yi6bTJ1OyKjylB1WUWo93ZrEI0WfZuxKLSW7SJQKPbAiNuuR5PGEkAAT4O1nfTLGJhzaxVD2HWU5
Q/V2nrNt3Ne4s7slscIytwviEcqaMa6SYnygc1L3z4YSaao/1vMg/ckY9JOK/GlnW2k9dkziB9Qr
Pg5i6EZt+8qPkPMo/ogixvEde6Hz0NQVKpZ4rBiiTLSILoAM5dInOHb+7MV6ZW702Jna0IzQdZ7m
+FOqnZKCEA0V4L07VZ+dllRRiyhqwkqEYAodd9GRkxQdyiON5ucVuZeRGcyAMY65EjOJF1SpJ9HU
EG0REUpXk7RtFXcaQTyJr8hWlccwAbjlFvDClo+Ku1NChmgjS4qROPMOyj6T7mRcioFQTa8Bz9m1
8Io2o4yBicSoS0Votk7MrMas4spf1C7+0jQDCXeiLixzS4qbruPVIHJ9Jya7k7eeWfZuQIxF54I6
HiIQ2Z2rITUgdx2KJIqXT6Mk+8G3jKR/AMHWWHejVTn3cLDVeJsb+fxV8ToLUrSpduZRu8xLu6nc
qSTB10jb46lmvuyvOXCPkcBSeBSrRRP7JQaSh4L1LQ8GpSUfIbKkEYDQspVNnuZ2z8o1K4rvAJsi
u7ivonELan15MKn8195rM4ekNiZuWHkyJgQYdry5HeH1ExNj18WOxAoFXjz2aujYNlmHWw8O8bdx
ANntw7/MzyPCsqqtBTP9paolf8wEY3JfQbPqmRhIboGqNZQucJwueRq8pLxGsBXzy0XkQQEp81Q/
yW1Zyk0pHIZ+kK0JAOvogk9YGJLBIqvAU8B55Klgr7wA0QYwjG1os1ROJY5bQPV7gbQ9gmWyEDEa
eToJvjkyjqNufL3VWgF911y68ijOe4DbehYhjdUmVENBkYhID/XEjC5tsy2eh3xKzrrZ4Y/VajYo
fr3koN7pV3UGb6nOeunJFXBox1vc+UjJiRFXasZAiPZQeYV8Fwn//yxTBibNYNh+Mfa0LON0mKwN
6bCdvddqL7d2M/WvSibraJUbyRJPAtTMeiQ6Uj/HljxdxHrRRncmK9rIQspPmEqbkAA17nO8vUqQ
Wp48U4Yu/SJM4yt7hdFPnUi9gD+MxA8Z5c5YipwQRyqM0I7ra6Nk+QnKQk36gNIFotTaZPElRE+G
qmxqubJ56521lAp8pnmqT4o5HSrw3+h/N5MYjok40k57yjEWhjKEV/OEdu2itYQXSiG+klqJDKgs
Y3C+RPP07XIz6vk31AtbcMl7I3VvCsLttvmsfpqbmFSM/FMnsr1Z6ddWjO5PXY3mMwGnZ4azICZa
rDvThVC76OijhFIzW2rmkzlnpStTHq2ZtxxucYW4FCYDZqfC58idnUdkIxFlojltBqe5x7+fBGYu
Li1nikM3S8nfawkkqoaUkAaLQUPjCLJgYtkeZzPfUy/jrVIt85HWiOQiEc5A+GqFP79NWPjWGE/Z
BKrFM49wpH4xaq36ypy3x1HlNuVtow71sXBmd9MKdnf+uhPbIXRVgpEm/zORI8x3E5V7jXTPWicG
JOquTWFQx6befJtqsN+5vWl4ZZzIrsfVu9M8mV2Ydbzcm6322YPRfGqU0XCBaAXACP2V9BP6ktHZ
kKxWXBDMgUjPa0aR+mPXmV/hg9Ig0QSRi7eNR3hTxgWxvTtIXE8Rgxdowtd2T3xBPnR3C4GpmyTR
bzpXLYmTm/RrWeXWqseZ6yN7MJxrJx2Nb/3Q2kFsxHOotqD1tVQNlom3kszTsvcNTUu1sGnU5ktE
KZv5rY4a0kdXqnb+MjRqaOWGRPTKfykBETz6Z6M11NNSVzJzw3BM7Gun5Wkox/YSwC/iwLmrzxWK
ny9ZpCzjfSdmBu6piJo4jPqyyPxKreeXRW9J9JyWl9LCuluOZBpEdACARAjrYYjV9Cuh0dZLi8Yt
qLHTkrOUlPcTbomryaUdsj4ia6SQao/HQ9yDAa1Jznqs1KE/8kZT/ebG6WdMBMaVTnDZDbgPQOpd
EcIcVr4pwB9PSy+qfZAGnxKijx/omA8+vohjrVYBTaM47Fmm4qU5H3N5hIrM9Z25ra/qDvEwKjqT
2KTYE3t0Yt8GoOybeo4E8ZeZHuads4Stk7UBMVhLBUtdJ+jZM8GtSyIODdMYd2lNIKSqJfNLBjfv
0q0WZaOptc6BNXltp+MeCdKFqyxFtsEm7hzXVkn8bBzZ9ksLrozXaEnMzaZSiv5pjCDFo1MtGf8w
FdvYjei2BOJ44Tgy7011Y0tyAc4BPdXhtsF4BqBtpYHrLPkR8kUjIRJtqo4jctcId64mpKwG7cje
9tb8T1h6VavqX4Ds22QQTfdRb+c3VdkOlFCVNx/X6mhuiDWNw2mM5KOR99ptB+f01M1milWy7C8z
xj+3EmzEtZrpQ8ubgmTcTdppQ75WtxekcBLdU3bcVMKF641vW8GSUfXHVasnO/wUY2Av/ZoCY7Ck
WB2PHEmSFioUEDZKL0J3GIgW4OW1nZaCYDTYptQrXU50myN8rZEzY0bRy2M1btsLisDGt4RoGRNZ
Nl+csJUTimtynOe+sC4zUwz3ZtVOxsbI8XD4kV0ku6iqp8d0KV1o9MNMqgrwnnG7ABu4oJu7gD8z
YLhuPGI9rY1ezqwagH6OR76lbeJpieJTBJLMYMzOtsMKpW1AexsUyoueFL5lK9ESOmJEIFqMsX6V
gUvo9hlIlWehlUN6IkTkGkeGzev0LCLCqYs3A4CjU0O4zIsQJ5dULBqDNtq/dRu6dUn9gfFlCNNS
0W7NRJE74VLYEhMNU9/PYXaPvqupi9hCvjb5++D/z8TRLHWJzH2DqSPrLnpW/SachS3Vo9Gr+6Oa
NAZuBUTPtzZB5/1VrZrVhdsqL1WlWgHZfFpotJ7qt72lbA1jTSZy4+4OR0z/Qh5wL3Z1oTvXq8kr
LJHsXIxm9tijDg2aKb/AsFz7dpqgL00pyxiguY3jjzi2+03jgsdgHcr6IMuSmFCrnoJrM0NXf1zy
3oT93hpyN41zvp14yRb+3DSwv92K93jN/lWmihIMcl1obRoeSaw5RzLRzuSSPcRKbB4nMSHI0shC
m+LnuMCFe+aodXw6KJKoCCVx5c5cCA4ShUj2yJ8MmswNeWMpkcx+R4Rie1kVMxlZvZnD7W70y0Y0
rh3alY2Jl7SihPLH5udma59bkwZb1MJurVDaLVmswqBP4/iSHRUugrLBAsAl3jN4JUWUPKrsIhPK
A6rQcmc4s/Zca2K+x0mVsCvR2R1ZCjxWASL/xGB9cgL6QNWWK3DPrEGtAyNmhrqRTDjK7eIR7rgZ
GS4TsFGY+BB5FuQRpaGzM5razDalVcY7O0tOQZw/60vsHbF1IXR0FvidSCfJN7JMh72TKg8SFfZd
qinDOXmM6mUiWoTpZW5simX6Yk+1uKg0S1w0dTl95c66p9PWsGZqWLwdfM6nw+jZx8S67Vw1Ga6Z
jhw5Y4qgay5jrm0fj+qRJuOZlPXyMYnH9b2pTjutWBNDE01briKH9tJGNxaVMEjX2xtxb5OxRwUh
pdAfKB7SW6AjElqCTTednMQursKsIdh057VTfOsK28PqNQ/xeUGuL3cslf1n3oxQfDFEBy5rKZWU
oMBw4DgVWnwxqTI6chu7/jRWtZr4GWmid0pRqlxW4Bo+lr/VPm8Op61rRz52BOHYYaWl02liWD3R
Sblyp8kZW1muRm7qk3nYBGOvfjL555uitJvJH0kMxBV2R4fJ3MY5sbxzVGYIMUgsI3NegyNFHbl1
neIUVkJNiY51ny/GmeqNyoZ7w3RHvVW6enxJhzTdx6J6aK01dpcEXjJr1GrgRZo7CPgkNcdL5TUs
7EaSz+1ZI6ZqulObpviaWFW0pQ8sH2OnMR+6eA0SMDojDesmcb840xyFsrEb/pqlw/SxoRSet/Gg
1nzDUqgXeAeKNnDT8sXOSGmttFg5sx3FFcf2ECtXdbHuHQa9nx+RVAqqcYqI80h40QAdkAc2FONs
3aWJQkIAb4vms+qSX5CJuXjR2zo/w9M135PEod4YWuVsehpGY1iCbCo2dkmQcUBQ7IBmXCswDmfS
vSDABfd11RknUWKQVpYkS+PxWXVHbghe5EfZogQVCXuR7y2JQ/HJ5SCQu+0IL1CmVvdCkfDt+yJV
3ZPM6HRghtZi6EE+DNLaoOXq7ntUtzEJyZV93LYOVp8kd1IfyiDZeRn+xiZse9Xi+4wnKYNhceoz
Z2oAHXGDFGPgFYKkdTtXlU2ldzL3m7JPn3oyy1KMi2jCotm1J6ZCuqZSPGlaFohlnodgROv1nLYs
6tgrK5t4OlLrRuLNe3GbeWpBEVqpeg9ZWB0X0BCzEoesHrEWOrXbXo9gABpfbzvyK5xq0Mkzgo/w
TXFV0XH5gchsrNap7U09RQnpLHlBSigZAVlLfUf9FdS1We5oKRA+Bv3XhqbkONW3iDnxGETke8Hm
pd90VjKMPc3m+f+xdx47kiNde74X7fmD3mxJps/ytntDVFd3BSNogt5dvZ7EJwjQD2ihvXYD9ExP
VSYZcc5rWYOVCjjVw2mdHiNnKyzaM3rr0ZgitcQU6eZTTP0xqwSz3DJco0Us3ZG2OzgxsF62Qlux
nNAc5b5OZcGKstA9cauDVZx7qztunwA205D2cz9cS77xOtX0lBMVWuQen+vkiYeWC3w76MXkC66M
JWdy7xA9KTVvOdTHSKefKAMs9aFLl3fi9iuPCa+Ww6nirqI+zdVo9buNWjNi14TlXfVcdYS9DsH4
JLiqDICYhQWPviJG9ToIyoIZFD/KpS1X6hqDbmiauMt190qJvL/EPv2RbRwsZfRnIkHaiuk9YfEA
+ptAtB3a6mlVp/vUVCaXpm4UJxLSRRp+yP2IhrTAakH7GhKy39IZWw5Q0iumZJlG78dphPfZRi4t
U30TKWNnld4UYBLSI4V6jrneuVHXWLFLYdNDsAU0rhXWKP7wN/o/eF4ZNbOpF788ewh/ECOSu09X
9IIRrUJ4rhA/r4c1Kqjo6tbed+Ma1tGOV2m3zU77M5itMAHfklsIvdxHY+B8rrKg6LLxDdM7+m3d
MSOuhq/SyHTBHQpzXK/e0FrDDQQD3cjoWp92IFvTg6BhNEyMMFqqVEYGJd8tbnHwaq9awrRjKuK1
xwXHqtZbUXuqRyTNIH6l+5QXvnROJFuW9IhMSCm9TJkq2ah/HmNLUwD/GHiKQiUDcKvcqUHDSUWt
5E0AiiOppnT89XcQSO+N3zl6kQReMWLdQp2Shdij7kxdMr9WyM/IxRk0hXtp56pYTmUxuJ9mi1E1
HlhjP6eBKWO3kdPpp/Yy+i+hsqmnbAXSiiSjvW19wItIMWwZ2eO7NKm/S/1oqN0/KxnAzj19k/N6
x9Tr0FlUSUpErdGSSbNNlh3PJqqf69AAkSc2+0S4xA7Ql5u2fW72h0y39mW1Jof/hbbsExURi+v8
MKUaPWXZUnk99YvZEljtI2ZAUcpL1FtDxZ2J2HvWO3Pqbxn0kweNOBxlwcfqJ5sXaEMcSYgoaw6o
ptQrjcY614/EytYzvdqeYJtuClZ226zbMi2RJ/o70uUL8xSOIaqP2mG2T2uT9si06UySKl3dV9WH
6dTdEGuL/fwginYKkjFayiyFMqSLyAfXa2IyGMMpLYp2ZOLmsOY3H/DVxp0iOPTcY4ymtaigcQko
fKNX90Kh2EpJZluK5XNqWguz0UBHEsgjqya+pACE2jZmle8qcnnHij6+potS15182uRmR38MrpqZ
PySrNY+/qu1T7pg6/9V5c75dTNca8Tc2VqO/uEdG52IXWv+dLNEqUBXJnraiWpc0FHkIGEjwYb1f
GqbaQ+H3tK7KrnDEB9hBl90XY1gx7Oo1Wna1Y7ZG6rH3EFRTwOMDE9AX/a9w+8Y4BB3NoLtmqZzo
lyp7iNSitXrmK1qr8rTgN8rPfq3GD6WARxIDqzNRKFyL1DsbaqguxrpuznkirTLq4+C2bT3QocT7
HNJJTIqd8NxXB7PJ7cMul38DtXfPjdv5Op6o1jGuWZktHzbZt7RhTqMpDxkC5ejqKoAbDrU8OBue
s9DZPU0BWYoEt/mPY6HFM7iv5DjOl94w9maTUQnmiVBEPFPjXGMU1hGdkxaSmc+MVmNxdb3JHR9x
QxvFwaf1c00cw/UKGoX99cvx+pAWH6dBpUnsq9p2rlDBD2nmGFljsI2I/vqQ6yJeMMERWslzYp5p
FG6DpxZnBL52HPkDdJcPG24OCqGcdurQ2IFnU5dVZmKpjg2v5LDPlgo3/By0yw9jt3S5YzKKZzET
OMtvWYsmQ65pmUuKrqPW1EQvAzURbcE6j/WWWOK/tsjKlUFndaIdWKbRc8DmEzVvE0xYAn+ev1Ae
ODHbWOu2skjMHW0TDrX1/9AXObTxaad/ibJ8JRSAOoUXeod1EAdaGy+bWC190Jh4l2SgEb0/EF4W
kE0bLINKLU03NBEErZIncqOKFPHsrUHG2jbKJszNeazcxn0pCanHdmhW499IIGK6kJdAS9KqWuOx
caaZ+7eq/BfsauuXZ+da3a35Jn4cs54MGslEYzxnKMmfsWVgoF6HPop+rQ7690fg1PlljezWPzeh
324X3PeNOE4rO+R1NHK32JeDqaMDWcuEHCOw3KjaJh0z9B5aQm1fFhFM1r53VnNgrOzy9+gGCbFM
DzSXqmz8C0bGBr51+RYelg6AZJ9xWtb3WT4KVnmetCnxbp2n+7zeqGDpeboftj7r7pnDKlZlOuHq
Q9vUYUER3urP17FR3PBohbxf0pH03UN+je2OEiy2z5unlneyVdk3o8t4qTSXa7yFpVjPIS1J034R
bv4i2oibOapN5kdjoPO9aGmPxsvJdLqj4rt4a4nfzw+LvXUMKaNpgPri7QTNsaqFTEFq8hqx9Gsi
cpOYTjJTPalT16cS6sKZWlBXIEpYEROoduBFt5y9NyzVj4lMNSeOkDRVHsutdvadbU5V2sP9Wqdi
VZQ5eeMtI42aPSilmH+9mo7NhlkeQ6wINu/q1IqhXw1TsDyQ/oLjfNGtyveBlK1+qUfibHYdvV7w
H2vmjImO5m5LWrsWnzgF6gJOE5I6jnhUp4uuK9bsAASCMA3UxSVr+UiDl+w99TtatoZml7aOflfV
yOxiFkOZ74YOvoTxDH97yUtHUfm9sPyVGThycvMyFAMYm+du/j9vM71bIXVrU3hsduNwVwzjQk7l
5iB3N/OgOg8rnGnqmM7yh9YvdYHIK+DQ+sK8VMpteOVx2/0y6edkgcaduzAWzvmbZfJy3kc5vDX8
QLEe+EpgbzIeWn9ngRwGaWT021EOpQ+Vn2lvTfJ2i4zdWFVEk3f8IkzXjturmGGYumLohCY/t4vn
VIdNZzVtCCuBZIdlEiSPgCuD+s9mwwbdcyfOhJNp8dueq1vlJ+kROgHtAUeB4jTMeBpLyqbzsjXP
kXJDciMyFtDTFhJXkgiUyN1OkAYQ7vowb9T5xn8j+lTAo66vQfsWkyK2o9lX5bbLB7OBenLn3oqn
WprHuZzrf2Zvo2bMkXNujEk5XncaVJaMq1fp4+wJJuQOL/WVnl7oZW4HvrGJOjt99OTiAqV6DNl7
DXdL+R3Qa0DbOY2ztIlGkZFwyJmfWZvpjQOk3sS5gur+s0akTe505GkArX64zV+gMNVONvRc3Eku
x2aPgnVjFuXufbb9uQ7jamZyI9airf0DeVrkgMmIw5zbv3Hmx3JqeCLNSbXWL7ha+7Ujx++ZqDIj
OvqbR+VZL/LS4MbaPJ0OqqiG544JB94sq4x/xOlRQ1rwI53KurXfGUoKLy251iuSt2nkdbW90rnk
GbeFdMOWFq8UaI7J4GRkJoWFvWakQ0zumpZysaoTKL0GLAwtmffHguftI4B9X2PVAyLtEHVMSzyQ
kevHFW674kViVIDi92t7lqn0va3bb3jeyq958LPhyWtNec0km8h1xOwsko3IKfY5w5aU/DWr97um
7JvODYbJ7EQ9BRRCyww57W1Xe/4LjVTRw2iT37Yrbbd/JiJnJSS4wX4PDNZYXQLf2BBb0frza2GZ
63zIzcHzzp3hhtnRQB0YHcd25kdkvFnzmOlpm/YjC/R6Cqxtbh6KVlLItgk2+fuprNYljXBzMOZl
JhVqkjDxZjdihQFyXT3SEjZRB1dVZl1woCSlb383bYFDJKlqEImdcgF0PpEE9L+XfArGhM8Rwl4F
2m9329gGd0Wm3G/RCvW68e0tZVyQQOBePZ93dmf1QXC/loI+w8hfNYhuOCrEMl5WkaU6gQSedMGG
D7PvgQDtnHWeNdefGfxpQ5f8oIG+zeCWIWjXjGlKfwn6v/WxRvFD11HZjBiPuUnbs03wcJFsLbLI
8yZy1/ydWXlvXYkqH70VxA7PZeI2+Arfg80GJL4iMF6WFGdYJd6DvGISiYkLXYhKUOHUu8kcVOxf
li2r+ZITHBLF00KX0h7LSNtjT9H2dF4K1rxdQHI4qT3caZR094Vr/8swaDfpnDtFE3uUGqpTPwDH
JfiW1LdTzhCkTScoboBm7/zLzLD2t/BmEvRlW0I1lm3nBU+Ej2/eS9DPMyWWfidzgjL84t+ERMKB
jmAPOxe3/9tAB9NfCE4wmG5u5/aISmVsDoBZ3Zj4jOh+Ij1vPndLZ4/Psz0tv6D+8nKHgSWjBXya
WiB8M3d/+qIwjHteqfKtXybzLff8+XcwSO8Rm2rBWDuNzR/ETIraLCfoiLjwvOppIu4DOMRtZ/gB
og7ylAiRdY2zDOoslra1/PgdbpMD33HQn5Tw7HlXL/Did4p9nX9R33x8MBvub8Yw8AZNEn9FhpzF
4ITcpqVOnQXp014N/tFg60N63YUOXBTJ5fTWZ107UpNY2pTsWHzg/nUNDComNaqw7g55JKXaaMU6
O7b4lEDqFjnZewTRt6zPauw5/9qC8Bz0fGo8GNqjV7sB9f9sF8dGomRVUHvh7AiV+Ibt1MzUAcfw
mnNHHE2CPdlnPZ+LTubtEl1RbftWKoq6tI4MzdknQEPPVFAY1rbzERT+9WkZhy+dfc1q3GXmzikI
t977yLq+SK9p10ciMxicDaM2OzvJZq9dj2U02tulzzUN8kE4ME4Y5KpDkq5TJa6rbdPiULrBTOgK
1joQ+7nRFwHEXqWmO7nPkUE4UlK5UX3h26c0z8Cpa+7Ijhj+SiJkukRbzLTx0tZbk5SEd1A8AFpt
JLUEHkzkxBSebGVb8VMzzQFhbXxPF+VazL21LTOk+CP/9SnfJuUdjBoyMyntsXnwB3PzKfjElcFf
X5RWSsodhZXuXLRBYnQhfD5+z/Y655HRpmZY5t9hgImTcXosPoJ+ZcrvSlqZIalhNRPVKftO5C3h
33xob2gjvC3O3KL8If+g7qnOCAHq5sXjK+u9db3P8zqyH5DggkPzY8mDHIqgiFEE9DK2MV0/LhMT
YFpTfPx7BI6wKTbqy+ehmUsv1kTsCoB1x24SD7qV9G8WnsdJ1P79AHf5zmOMLmZWs2YRFEtLQz3U
LABC1TmvrttpEo/hf+nLhA1lxfZ1/ehEwwJwVYa3kaZENBi3JA19Zmz/mkbuRvQ3vrR/yKdxWNCH
FTxg9lC2e+m76zflNN4T3bjOr9YroWuUkTH8YKDrH4ptaYhlEPUXiGZwKuZxWT+mPPS+Zt8V/wIw
0JoizcG9ZqM5mmlTlvazuQRl/lA3rQF0OPJypQrA7dsgr99Ju3CTrJx4Hb+9atXGYxc5gxVTjyzs
o6sy/yeslE9PulP1+xKFFCKobdKMYast7/xFAtT3HA0RC6RhZedRjkX72+8d4uewoxODRHU9mT9K
9zDnFfWUc2y1wwp5vBlm8LAUGde46PkZY3pdowqBCRqCK8RJsKVW0RtT2hQkP6W9O7UFc3zj3YWF
55KmJAPGO1TFDBndNsgfm1d4ors4IPkWlczQ7NF1hcap07bPd9xL4JlKkBSTEqlvHhXr95Q0NF00
d94CBzQh2osSWwX2NVcqmonXz+1HXVnmT2QVQ8SBuiq+KXHrJHZdKq/Ftmw/XlUUbwYiZmKMQPX/
cp2NqCkMLAzx4M7zthu8jW5T1I6qex0xHOg87qmF+du5pSJm6YZA/0hJEMB3G7ay2FV0FHfJ4Oql
SMoqkn+gRysCpWbCpE5aMAHHAUWYNgPtst7dMBqy1cZZ3bWIn9QtUkDLN3v0c6aDPve2Q9Dkwv5G
XTCNOwk+t33wN67+vjYX1pyMeB54gYrUtmQjymZOSBms0KuMQ7Wv5UZMoVHSC1slQ9Wv7pHfAyxw
8ppQn6ooWED++wxIv/IEq0Zsy46snASFMxq13qWSeWd0OS8E+B78G6xNTjSqCXaPTCHzPxo/q7xf
EclU27UvCL9GaxF4u0Ch84k9r56XhI7dSJ5silGKl96uhwtl7AFxfmHtAhk3I4oqczSUOEL7eUVq
Bv5KGDHPWXEfycUoU4xcCFddnybfGDsgOYmrJ8ySob/OjX3rMIeyqZG/kCfzCj7dAPkCpWUxobxt
9psAkW07kkdkdu+T2Wj7gQkHH5biJqu+1eZ6+lx1ltfdGeUy5/JuLaWGAbUKvTQZm5kOt9QTk4Df
LMrG3oXs7OG1ImhXHBHq6fpqiJCYTXiEVWfplBmDvrNGEiI6RqUQM03jm4aZEuJnijB2GPxGpLB5
LbgkC2/i3NvD0yk3mch5lB5ThFFrRBY+X9l37rZqODfO1vdN3C9zMWNLXepvZpGp23eLp361i8Jn
QPgiPMLCA/JaTUhFSKca6YAUxtJ9mcRolY90Q0XBbkasU10ig+wkFHHzDPrvu4t4WumWnz+ltMzx
bq1tPR7R+5VyV89bhtJ0kdq0D2thep9KCOen5ymukpZc7SUV2i5vpOQ0EBtGmwccj8l92HFYGW35
3PAqqsRGVTun9PN43tXk0v7g8V26QwbJ8q/0K5ldrH6Y0GaufQ30W7LwnTLlk0fG7+iHvFJIahJi
WF2SKFy2zK9qEbSxbA7mmCRHAJ1TxLyZkP5G1XB/yInn5B7XcabYarPhAyEbwjdHFdDhBCxIcczs
KgSWNfh2uTtUNf7xxorYX6vaGv+WLucT3tmqejrXsN6hSHC2Bf1xIyPLYAKeZB08oUqpgCU21/nO
wH3VzlSkLYHvEK4RA2UIucvymk6VxKwLDwlpiaqrSZWJxmvvBlPwmUsHiYKqEAPs26JbXIBov5nO
XhnV694XOtD7AaikOgsLXuRIhe+UpU1VEDsSGoUiV2hZ+wiAblQ044hljfpd5K3GeAgGDAPkjxSN
meTb4Gl8eET+J9oeoS4H0c3RISMWzfllWAsTDPvP2h3ttTLzC+Ls2k7ztQ0amBO5iR38UrjtUDtW
zEYky3Hg5yzqDyMxmE5SAg6ZCL2Grr/Dm48ukq/aVJfFnon3apHIcszg85xfeBsK69W0lxtBWRod
MQDdZjxldtP4V8vITPdh6rYWH2rIZXZqyW2xYp8b3cjBmXBCeRc0G1R4A2hVTk0dWCfai2Y7BcBp
K6N4Iq1wlWxyDhiQthuj+uj7DZwe/bvovwwFS/hYNJnu3zuNQPQa2WrFvBg1S1MmlnZl+Fd2GxxR
rHIAcYt5rAKmtmd3ge+b67p+6mdtjR+jIPWqxv7hGuhytiwYth1p6kX/ywdWZMiDtKd2HFdsqep4
Y8jh6Z+xgH/OqE58hsBGZ9T82FkzvvL8m5NMMpMmzInc1cWu7l3cC+VhWksEQUY+rgLREPDjlEbS
6LqTIuxfnNeS1LXD2jQdGAU8fvhXy1DLj4A8U+M0+uxhT9tAaxuTdVbk1sM2W+OMQqTfxl96KCz7
rjFlGKbZJoN2u8nFUckzwwo4YEL+tmG9aOGLori4WvS1/TBFpPSFKOONrEvrDY7k0LiVUd6DsnX6
CmXpyQ8/QEZzkTrv14e51yj26ooEp9vVZ1+rzSxk3Pd9dJJ+Dc9DzBkJCiqisTyRYRMcWYAhDiVT
HEqQDrEirgbUgrHJVvRdDsR/xFPBZhxHYL+XaHRZgoeJP7iMJguWEZA6hyQcBZOHNCA7DEsu3OWQ
zUyrzUukJNDTiUKB2quPECF21X2FJkFBwWdRolpcLyEpghvD7tSNdGyZI3GeqE/LYHifwFocKKKq
UM36XfWa7W/P0eabw5ngnbwN9/MyAJNxgXmuSB2LIMVyT7RqTi9uJte+3E2UBCAEbZosYozNWw89
QN+H5ODFpg0fyG1MAIGBCjev1j7Vy5bDQ+bDJCK5m02n95+zLCMkMobiDJ3+hEDMWx5Lxza5KiZ+
tujF8WU2HzuIlS0VQSvARQmO7OJ57sPDoB313hYjNLA0hfk005/7I3HFjLGnZu8f1xqFzB4k4Qf1
qNnvCJEu0YfIil/VGEaHxbQItq9so/htda33URte9Jn3dT5hiKl6pfddzmgQT4O3lMR0rxYuFqnb
ZKtht//jLv3/fvz/Yd9aXP/vqUEv/7o/8uv/SA26/Qf/8eLbzn+Zpn+L3SPoB4T0Zlr+T3CXFf4X
DsmI0AT+jG5qXIL/KzMIl/6tyyAI/hMY5JDP9b+t+PZ/ESTqutSTBSzluKz+X6z4JBn/N3sbUQB2
4JDb7dJ0THbQf7eqozGTUSA6VHKcXGeZF8ZuKrV3NgKhv5zbAWuTwA8NgyULtcRvBAFGkttDh0gv
y6749N0/gJxbwtscnsp8zT8wv2/g+xsMsVJcwbkbBJ8WO8yhIe80v3hBVD9GrGzXmS3zZ0Zp+mQg
PzhRumbce1nRPSOGbHFYKeSzch4fCQEf7hZEdu/9ZoiknnO1m0GwYLYDA5WsBAaObONNDa2bNoRj
nAZrvVG2Etx3M5f2KfRW98Xtmu3gcF//YXEFYMzlfHKcrT4uTTU8zeu8EYzte/hTc/tK2eG20z16
Rs/Pi6vu5zuu1EdhWzuxBM8ljECy2dYLAGKYEJsA5josIx+Dk31FYQ4zqK3dko1ZjN4gT7bG/kuO
NT8744gkOLYpg3NXBS2SpGGvrI3d2c/PtlM++OJtpmsIf253zIU3P44IgvcVMFwUoyieP+puWq91
HQp++nH4F84NKZpYko7WZiOTq1AWgZGufyyVmy8uMZ0nY3Vf9VbPv4oschLWOOOAy+4GxRF87nqH
DVXrU1Zpau512LzBUK878Ef/yNI9vQrZQ05DzIwAAyW3Vjv7yVD04/vgLB6S85wKDGxK0QPamu+x
rXaWqjTyW+DUMqsctBQOSEgwZN9ob3DRtM7w5DhNhNNBGIcmG1lTG/fBM/D+2Hp4xEb3aUwGYbct
qO9Kk7i5uKe6Eunitqjqc1LkxuVdNBgx1sUkUXj8EzjyGWm5RBBc3JlMMudwVSZL15bvHVdpBFzb
ZZjwXBlInisvKZvuT24DEYhRFPgZprfJviFivRjzq9H2RhMPbcMP0VvdmNq1r9OgCE9hG4zvI42E
FwuT2CWDCuxjMRMdTCArVpDK2ZtTU6VCMX3Leje3f+02ZP+MNoI9bbGcgvZMxBM/NRVXu3bRxoFa
GOiyjY83z7KzHvPdQnjpXRexG8goVCl0/SFUDu4aYYTf1my4e926GSnLeYATybLGxxXltOsjsgzr
W9/9eiMSIUZX9NwKWabVQWy5077MqQsdQPxqQMQRDeWxtSVA8RT96zrrZKAjSwI1XCwPrdTirFaM
4mi5y6el2XWe2E+gAbtpVhf0dQWBuh4vnJNPu9ktLk4jrfNUtnmM3WvvdVYPA1E7J9k4zn2vG4Jn
Q/eJC3lAJNh+90b3FrC+PVih91TjKU6YHFgtpsrjM3cRMAfG19J0xbX3pXruTDXGanXMFAwgsd1F
Jkvpw3iwr6IqwVkY8yJ0X9vg+heEhO4B30nApm0kxZCJh2HgN2pU/ssuK/MA/Dy/j2R57kfdji+w
D3dDaPBZ5UZaN/UZfDkpa+cH7cupc1lKiTJw32GJbHChB9jlNg1XujA7GDn8wPN3zVARAxw67/j4
2nTsQlQtLZpliSZycI1PZD7mvu6KjQTW/DUjTNAfpD4ggT0GFm9TyrwYXKWkV9tdMeoo3X2XuXry
am98lBjp88i9MxzrJNfhXQc2+a1C8UwOzUuWy78Yzr6Csb0H523uA0l8kF+WJYBQRgSjVGevgfxE
ydqdjLKY3lvjpgYMkZvlAX4ae2shrZey+HamqLtKgTR+Xsrtp1OEBNeA8ztNOAEdr7D7I3IcB+re
hDGqVZY0gIvnobHKfX+LcVV5yfvUNnMCoLBhKsNykdNQul/yiNMQDUFKkEdwqCjHS4pN+Duzcv6Q
o+4jVs9sTGz1chAEPlxWp4Otn4z8eYWBIgkZ8UUa5IN1P/lV94BI6OyKgrUF6vzG6bHGu9tdWawJ
LQ21g0zMz//6RoEJC+3fp/Dkeh90ffcPvbL3b+FrOxdb9ER3iosocV7+eMoIv9YGiLnzsgu/yBYQ
i2+nMDmnkKtoN7WedepCUb5gX/s7DFaQurp1UmOw6nc9bNNzQ4jce78SX2n72ymHV4uFsOsnQ6MQ
SlYV2T08q/9JEjqLb1Tthmb5vQb1W1ZBzs8IRZ2EY+AevO57zpFC9nJgzTeCMjXzEogF2YL91eSy
b4iWtvt3GeY+glsrY/uWjnD2CypAwNu6bZ8JbPaNpMd1TUr2arinECfmLwc68sr4URAR39TBKwHX
oRfLuhl/BYZhH6PNqx8HY5xOEdnZVxuNBwCiMgToFJTTrQijuzqqFzP8ZGe/NTWX1CRtjgFQwunP
aIZzCNM6ZUeraJt36sK9V9eCEE6KBtHGLTvdj46DzoyvFszzebLt7sVwwvrZbvL+hVEkjClNxE3n
jz2uKqCkzLoJ0UwOLWjQ5cGHUbmDoBnPOZAQMruteNOu9U6VF4/YWOkLm6Rzllu3fPF5kGe4+a3+
t25YV9sVT6PgX7rRob3zFlAEBvoobE5IAknRt3b4h+uDtrDqLH09PSNk37Uh7hU0PRLrTPSiWPN6
Zd6DwT2j6uMm1lkyDuAHY1S++WuZ/chu9vcr1rW+Xw+l9xe3RApoewBGIeZ8+4NrecrA4fJcIpAv
omx9kKXOrmExDgmqnJNrTV/hZID2Q79z4iED+UMKkHNx9Bg9EqtHq9CyZX0S5gEa0VF/tUBf6QrL
dXt877x2PEQB7+gsub9YaA/GJnDYsXimjBHOHZpu98kk+H9fB3lMvgqbM1TU06Qs/63jdQJbHpb2
RZGHiY/OjR5p+um/ZIeoU45cM1lpt7txK+CJ0Xqd4MXgehymPwH3vx+i2f/nB/0fluPtDSfgzIdT
dYfGHN2/3urhIdvqnhu0q5KxY0jDanzx9FaS+FgEe5m1HSYOEsX0Bo6SW38CZb4DsI8pfv36HtGL
exSq5VTX2fKrzOTRXNuDzXuJQ/AqQn2ws4BTkrR3HIWu+S75jjucjra4cAnV/ya1MqVsc8cfN+KA
xgXmXJVK/G374gtBefdgV7C9zYIexSnqZzy8RUyKVv54y4z41XbTdKmNSb8Jv3Qe5nHojzhq6hT6
zkqaeXExpwzqe6qjDMO2jdy5cJy3WYD6xU7dhj9oSyBYba/1DyBazD5apJ5bJbkFY+xPD6s4m8Wo
2doP3ozuwnb9Y5VhMCU1r3zE1JGfcRcCOvYDOtJeiQc0iliY8Dw3u8AeDdooMvosuWFPMFFwp2vw
gSs5up9Bd5BHaNhyOVn6jXgRglE01s8bvLFGDce4dIydi0FAmYhIsN4b6jdmmCNmz11gZS8RNoFw
a1GsUBSYimFrDyMksYrhDbIT7WHWD4rB/thU+SWQznDuhHQu1Km0QNeSZP98vUkRmvG0jYH90YZY
6ycGYeBDW0e4mCRidaw2PSapTcrdGJAAhVQN1SAFytlV0BGBsMwkF2IHy2adSVHCBXQDAjG4AnHz
lroI3YS9CuRut+dc6rX53S3S2DXecBBYQD7noaSDY1vlXCHRYyg2TcQuTFEWLgwjt1Ib7uVS8aIB
lRUd1Anzp7MDAe7nnT3PEfpofGevUWes28kIbmyAuSIJUVCrR5KRB6TyPQC+22zjx4zOKGlDR1aA
vh3+6UCO5is5mDZG5R4qEUNB6VhpOZsZH5wZvltDX5BJqlGSNk7wuvrCRGWHRO55UYh4jDAL9qLe
dGqubtvCiBsO33xFQVYD7EVyRgtqrYv1tbwBSr6jqgfOf7FXoEm7fsCXuZEm/gBOLPeO8LovWy28
0IYq9I+NuOir0B4xB8Kf9yiwXqceJ1g84zUFRGDQoG0Yr4yicMjOWufeyI8egodr5XEnOUUHfNaN
3VnVTflqswZwMLHUcYG4CaXyYjcTb/CbTwcnGCLfNIekTnRvzHtiqbxr1o+/GsdE6xIOBv67UXpH
z5q201hlHHnoaOuHdaRwk+5U0g4bxHZDR/2npg7lbHE5n9vB3w6lUZkpTl3jMhtAyOSf0qvTh+bl
f7J3Zjt2W2mWfpVEXTcNbs4EqgtoDmeIE3OEYrohYhLnaXPm0/dHWVklqdM2fNHobqCRSKetlBUR
5/Ds/Q9rfSvi5gvxk0IizZL2kJmGEsL5rxS/sYfyqVsa85g1bB8Gp3O5QUC7N3a5HPglLlRV0rTs
CbYQj9Y0rjnL2+xWbd23kufX29TW7khsVN+X7HD6tvAthko0XwAV0KDiuS57Y7lKHPTcCRJTrMyK
chotAu3v1kS/naRx5nTAE3pLXNMwvAzuhz7HRy3r9uMwMbQrU2rcTUugTrc1HZ836pN75iY6k/HI
SI88H7nf91P/xDf6HGEk8VGcPyoTNBWG6v2rlRuf6I9PCK7QVxcsF8t15zr6xdzOiseis/Q6O/mq
m3wiFOJVfGPQaBjccVswlY8zM8Lz2YBu1ymYVYdNyVdGF7JAEUN7X1xitqw4gQrnsCKpjwL6YvMC
0KUN7CAKGMbPX/qFdWjkZPh+icgMWLdGVIc6QsSKjTRVb7dm+rkxVPuUafip1RhqSwx5a2XeSVym
OwX51r5FJzlGifPEQZgfpjR/MZhoQkxQGocfGjfZg1ota9hotYlq36mDSOvMQx/l99NIh8jRllJe
uD29Ag29p1Eh3dYRcTWeWLeMMLK3iz2yxiwLWxV5OFLqKBCRBRIOT2e4uvMdCuD3BW9igB/MSDwU
0EGG9PMalgP9Tms/IOp1cTBhCTgabja8ZWh0fBPSCsvbVg913LKxmzE41Gbl0rZH91ZzR7oiGTkX
LY2Rg7IwzcsC5EnanfQWKliLMWhnAQ01Tcks2G6bYNbpjvRuuYgWtsIudIu+7S/d1n1nZIgoi+UD
qi58s7AW9bTFYWS1brA47RcclndSYVOPpL/lCuqe+96aDjSVPK8mbwdC4AKukzUeWoM9WpVxIU2k
ReAmORvNZb0Sc/EC0mJE0jDah36kAaV5Uf0Bq9vYppeaIuPjTL9sN/wZmpPuTSp0TyyyAX+iYimG
tp4iEmnMhYJHFYDje7762InXtAcCoS7aC8IXsqOmFBc8BNRm3DxVzJVC3j2dihjHrjMSNO+gXfHq
Yr0RQ3XXihbdGUeSYi5uoGcmh7Ahmp2I0WQZKGWU6C7X3hRtGveGivC0I8vkje0WloQuOitG+8Xu
xlNPud4K2O2T5DKuc3HHXdFdDcXQAACoGVPABY6HyThFkbYe7ag6aFYU+yasyVH212hMw6VHazu5
y2HIR1wvE7gVIThw4gqBCPM+v+3NcQ/R3gT8Y6T7IoqWnTs1S2Bl3ePkmsNVl1cq7lPnyTU4Vao6
2+fRsPpZHqE7kyTeRBiuljXWPHQHX6aSQCeZndel/GiwXoVqDdIo5ufaL3O6nlVd+6SLSt6UnX3f
Y6vy2BRTx05uv68MZ7wsmBfgvlAOg4HEixZdkuNaL0Fk4AkujNjaITroPRiUC7pT7caVKasDUxFv
tG9vlg24XptK7dgUeudp3RrkbQS1lhGMQRkdljkiGpDjla+P2BfT1jT9ZHZbX+F69jDwHwXAEK9O
1PSklTGIPwHYNl5iT5YM/2CqBJlhqRdNUUaBqWdf5kgnGC5WD44c0Pu2jHjcUdLSW8j+1rFM3lM1
J0JIZr35isANSlNS3TXa/NrrFtqMElJJXpW8RvGaeylYYE9kTDFkL/Ers1MGjIycQShoP9uzuHVp
Ny1W6bUeH5CbtnuU0WmQNVSvzOsPW9SoF5vqs+DiuTJK50KlsHbxoWQ9y0h01CfWWY+DFNlBIa9g
Z6F7PxdOyWMzhERt9JdaZJngd4SoDvrMU44+w90vvXND4aGG1sBiZkQDXQobXWPrnmFt5xipaTCH
TbdJCfg1oSj7dJbkXU8xOY/5glccM7THEYVbHl/AVdvqh9bhw0k9le5b/K1B4va37F58/PJI4SKz
vy372XPT4olo0/YIX670y8RBgyTOVaW5sVC/Sl1B9hJRJ6fRPm/WZzlRTqQjDQZRhAilGFhAm0jl
XrGMJyA48YvrjrFvr5HPju68GZN3m0vRw5lIliIl2ZMoeeGxhxH0B+JHjONNPWcnre92RlNA18pN
pK6zzswAg1IyF0FsV9U9BBC07cZ8IlPd4eJY8Ncv+mubswSN+nMRvdgjzxWit8+irFNkXzyBaFoU
NGShkA01OvqJ/mQOlo3SR89Pa2LdzCNvF1rzMMLqFK5luY/6FfkyVixGollMy1mFWoQYqbxPLfco
kN9xDNH3EaaCIW/uF3p69CP6FyvRv+JQEufJQtIi+ZE6+0VLnkPdUs6d7kVtxydlM13GmR6Ysv2w
22rcNV1fYOxWmlBbM1IlJpb7CMaqN+5ZQq3xH046odt5NT/Pq90EST9XaCg+paGFwprJSWMpnhfv
Qzc/aRky3d5CaWKR44amJ84uUqxF56LVzPs15nAnNYenxXhUhuwVbad+cMeLATX9gUCz95wk7XBp
1RleSjcHQzYXO+bflC3IraGogAg5TQOXCRIyzInoz9nqX2LjuGCPGrpJvvLqNYnvTtq6AyavPqfs
GpxZM0PgRd0BBoI/K5/wojqe/3a+NjTkE0Luocws68OgPo+1FqTcjWB7qqDU88/FrHZOQ9Ytxpns
2lq7IhhytWN5XYLrKZLHLiuU4+YI5nk8tznN71UFWlKlKziTB9xyJQrvM1uT6w3jTD3IEJN4iSpR
9+ADRgeiRud4g2FaV3e4vC57MHH7UWvTi4KcLvgW85cp2nwwyQkwAmf/ACWAzGHoRyJ60ozyMKwZ
rAJW6Se0vMUFLz/s0sE8RIPBN1on1b100eDyUg1Pg/JkbjrpZcaQYuOK1LFcEnKX4UMV8s4oGaZN
joYuYT3mfBL3lCTvloLiIY9Pm0ZyGMaPKqovQfVFO9qjD5c9jEbGlVcU6gl1/75wY16xNQtLVHwg
LUOS0nIvE0gq1GQ92/TpZEEWbFdtdT/MkTglM45z6B7G40Kh5EF7G3kCy8nvkk56ZK+sF3FUO4c5
6pod7VRBod10N9pIckPKxoAw5KJiemv1XN2O8dmZsBWYroh5ftdtvh27MebnnA87DQiCJtw7MSbO
lIew9vpiP6T5UaBp7blxUU15qf0Mi8vjOtrZgzWcxVOyXKxsinakMbHlzb0+xWG1MFFhLI5Bjf6u
HK4HW0eklt3JIVsDWcXlS9enJxQzzL6m26E3gRxEE7ey7L5UVE3pRiGUsh19Mg3ts3lkbVE5knF/
ar/PBaFVFqXEonbKPrNb8yQtbiqGYPJkLLjLpmHBPs4AobX5IBCodGoZzOrcemlde6q9Wio3Y1Vj
7kK2hY4CCtLgDaONSJLxX3MxY9M55eq4MjeZOFRGpnNYg7sLBqRf6wahqoKZIfcElV+4dqK7Qs1g
hUVCut5icE3qdFyHxUEWRLF2bw+Kfugx2B4UBSmO1wjqHkNsEqEEBJ4la9hQ7YgtechcPteViTUo
zpAktyKzv0CqMv1pcF2/ppw6jiDsSpTmVpIEpT1UF7D9OZi4g+JQbXtnny20zqLN8ZYpwgXjYulv
CpZ+qjtwH75awxWzW2gcUBzVVwhr50ppBbDzUtbqevKomb0WjC7H/MgSfDeiyjpqW0RZhHclxG16
13Mvf/LmtuEITTLbrIVYq/JMfVSKTv0gMchsUF8XyWfdJindJBMxZ0CttvJCvpudoZ7DblNfZQrG
3qr66QnywfyQM3v2i1pHAgRe8CyxGO63uKEYh6b6s4Z17oKRkLnPJIXmwEF4hZ7nS7n20fmcu9VN
0mnW26h2LWJr+oTAdJUmWAY9eeizGjMhCY7rZdWW+QUYvHwn5i3oAKfVxTINzdNgr+7ZpJQRMNkJ
EItT9IHeRdpFNUuJQb96jVt5bSBUBjHFLKkzW+WIG8G+5IEYdsJln8AbptZ3lH3oMlLUgljoACQk
Zjw9zIg9zobSEMyZIuMKNSA0r9ydcPTUq0HMsVjv5ox6xCoEBEvsDwtXLZQau6AeLpCk7PvCcTwF
V+gj2hz5MaKiCKDL1Ls6IqFikij9xjXDM7CREVIIAWVcilsjR/+oaU33VGnmcg5utj4RThl9SLTQ
OCW9CrcVc0Rp8FSX1cdkM8g2UlsPmrX70hOtw3GjxOvHkOJQV1IR7RmV6qd6fshQlL9iPYzojKz+
oJXqcNPFaEDAAbOTq9JiP+cZmvXOlWghu5krjOIi76btw9Mum2x0xjdKXUSN12rRdRqN00HVhHES
8UBIxWxWVAh28d7wApwhDyoPjBj62bdHgnonxpe3aDbV8L8ZfJBlCanCXzP88OWIyDxagX7KGTWX
Hsek7ipxwhFjyN+p8H9LjvGnCeU/JZv/YeL59vXef8hJ//71t1CC/2M55luy+J/IMTB5VSSa/yjI
ENu/8j3GydR/Q+dJ2iJZgGweuGD+qchQTIcsNQHzXUexAdLeQqzxXZNBwBNMASb+hgnYWjUNoLrf
4xEE4ejIMfBFMIoCsC7+jiRDt3+G51LwWTS9BC7bJqZR2HobvfcHpHPMLsRiAO9sSDga4AZqek9E
GOtArmzLSXYOkdRXVq1GaAmHeXqEpjSfzBiimsdANItQnov4IUEHilI67Soob0aRbwhEKMYlYG7+
ls6Fjpm5zi4bE/atCSsilpOk33K5TdlLpqzMDVFaDXB0bAaTnmGX+IuxXJSnxXa0V2MeuBNNd0EX
jgA0GXBWytoOUIWAy9SXvB4RQ0S4CqsUq4PLFrBGbRzXRpjVyE6rQWHwDrIJk0SmrX1L8q9Ndu+q
lNt560jjzRnHmY9TjRRjN1gWgOm449byRnUpWr+vUL3dGBGJtownTRx66BLBRZJJ4E4eefY0bxR8
9vvkOMlDpaAl36my56NN4K17Y8Rz9NUYhvhLZE7dF6nX/Dguw7hHOcTJrTZrs/DanmH6oGslGxm2
w0mo5FF1BfJFLn4nR4mHrsfW4muEnjpHnKvzq+REfawNw3pJt40am5wEEq8Cp6kNaqqWIWhcbayD
XAcpIhZFXiAMQCgPKQgT0mw/1vDici/J8uK+hEeIQLFLh/tKxS4cgKZ3LtsklvC/esd9Sgt1vCl6
jU2JG4/lvmlUkR6q0op3MXAQiD3oTM/kCBGHnoNkuSCCXzCHqyqs9sJwFGf1UwxAjd+5iEK8GczR
nSM6VvitMlavUeZo3bmWUeQGcRHzB8aTa3xFmDMmQTtXjg5SzzBI5rIhbgaIJtoFCLICB3RYGcfv
EABXN7qI6sPIm0lmk6UCwMxg5m7EMlaQvoNq4FON6/SJxQuJmcuSYgwmaFbpfa1IMA5YPZ4ALyoq
GteuA7uKv9BQNiRRZUUIeE0MHpEUAxPFTmU4TZqfaZ8SJPK4amJEMK+VGJT0LE7r+WvpGLNybJA3
0ftuRp2buGgaZTdahXuztJL+ViMHIhgMRT7NRV/EZ8KASHO0Ihnd9SN8WqDLszprXwi+Mdu3DmhK
dlq0dbyDHDA6j8Rt63Ngpxa2CWEqDQNTyXhpKPO4Zz7FLt1TjYLAjLRoi+aWTqS0gUIoldP6xFmv
0yGhKb4EwMTmgHwFWFSgSu1kXzGFyM4ndg4XotZsfDzoMHP0KqjUA22oRR7ijln764henDGyqYHV
zdRuVODaWDObQKvG7I7rOcsqrEAZC5tqycQA9tDU6wPzV8Y4eVmxD0lhlyK2zmOAU8D5oQErLVSY
CuFrFprIhGnE8akwyWP0QnhXwpYQDH0StrlhAmI25+7e6mI02n3Zux8VDhtaKZeLGVtvfuWmTIvg
S/Fe8GJm+qsBUOdlapgLsE2Kp0tbG82MnK1kvm9WFpGgQmukmmqEBBkRDKhWABp1s6GM2uZZou5s
sRF28HLrOcl8ZkjLa6GRWa3CTvlshVF/LRCQ6QhATLwMmsViJKz7elL3Lbu72cMnmJybaILkydGj
/AOfQ8Wrl63TldCyDRcYW6V12Rop/JO6WgW+LWV13kywe8LXY9tZ/Kqjxz/Gjj7ctK5Fc+tmWOQQ
Yacsfco06amHe+obiItNc99AF4xCRiKnvMeQRMKZnWPAx79k7sGbF0bYpzGL/CXBHUjlWAxhWzfl
panVKJewmzHXWnBtG6EbO3aPjsOOGE8auX025YO0t6XRqIQcbn7KEWgxyZbyZdInfq9jyFbB3DjT
KS7mdIGgA4AbG331MA8mC7oKqGLs0+01L7nTjS9DTRQyLYmcNxvmkr5FozsMgZqZLutXQusJl3JK
/AhupTF7gtrAKhYWwZJ7ss7aR1IX6s/RqlZ0Kop6pZebZQz0lrUEC55fnnygHJk3xAU12DCSNL9Z
98m9Bz8SV7CmOvHVRPKXMEueTKDpvF03PV7dl7SIllBz9LPCrhzfRb4fcXiWy25aZoslPb73e6On
d/MGyEF3Gn/geFChVPZYnOvhLR0g7/h5qbhv6UQLgV0uwSzhphh3PXQRfDZXGm5aqLR1jtoYMasZ
Vyt/GHubuZOOrDhmK+TYF7gV4iKYZDncaYqu4TXPjHjYs40sn6DddMqxI/XtkIulT/ZKMqYmFSwY
aq9nygUt2BqTezLX1cfRgpPilRVlgE8vkoDfzVjLKuXS3MYA0ExggCJBzTNa9A81ndNCD7Pm7u+R
BH+rhPzDwvDHuvA/rsZP2Q/ykxDbpvvHbqg+XpEkVP/+U/X4e734f1sxuUW5/HExef7ajz9re8X2
L3zX9jqIcV3Lcqn9iM0iqPKflaSm/ubawhRUcVtb4JCY9c9CcqsxHUgBpD1qxIVSOf5nIUkEl8V5
aRD/twl8SZv4O5Wkof6S86Aaho6TjpKVzC+br0QN/GMlmXPkV7ZDRhI2kOprCU7/uSoBdQaUGBgn
lfgzr8aWtXY8O88R9OghdJZhvlDbDr6kcAvjwZI4V/AWK3J7nK04Cxktr/tsbdC0ShLDZtb0pDyG
3EiC4ZVRMIdDTl8/R9S5A4Bk07LO3HmwsRkOjMnC0t6odbkZbcONRa13wrQjVlF9bqEGm5L8nlet
59gA9/g+o+pT9pA8uMnWxulUQJZb50cxtxSUDnNa0ceCmA8R/ohdjsOdqe0csTWLyiJ70lG4xMgi
Cb70Om53CHI6vERPHxX9FRZCCzmN5CV4mbUh1YM25Qo8eX3BSTat16MbVV/BpShniOZLWHPtfGsX
q7yJTCQ/gbqRh3ecZMVrmdfO8Liwaso9fVDdi14rF05q3MrelBnLw0LPiKpzaJJNU5WWu1Q64nmp
vk3XG4PwqraK1ieZxPjEmRo0qJY6yXA2V0Ai59gL+sAC18rZNipSoMbp7Q85KcCg1z4xULU0qXnB
9At1VduylNmAjkz9zTh9iA2+TFggAs+5onBl4OECN4GXY1IuROLaKxhsGX9ZUE/qbHAnDI4okRo4
5QloOXbfKyC0GEMdAs0ufujVbI7BEdRuu5ejowKVwyXGWsSqoXKjqMKObKybybQqkpyJGMgGCoi1
so/TUvWDHzPU/xgGVz/TMQaxtxRyCwId8+GSRI9E24Nxwf9H3DW1osE01dzBHRuIAsU0zTp0gEqZ
Mw4x6GNAVAY9tos4gODVyMNISMCT2zstgSG2ZCCCqzVgoM5ITDQDqkZUErUbqFoH+2dE1BNwjvE9
jHgzpgOjfuIxFLN6MhA+8sw4NcSWRiU8AAm6IsPBQAsa9IMBhKQfIh4luaQU8tpQVedSVRjHosxr
bwzFzh9RdauVXxdm/gHNmHqW4GrrS4klOIGuk6mMTiFE5MhpKTUmR7hP/QjH3wOjZxFHYG9vfQ1d
oWHfNUhu2HpQHo2FDcaBTI34q+rk07KvpoFB2aR3aQ5GdPNLg7Gq2qCaG8wq0OFcVHroypEfyOQh
gr2KrwhzstzHsnEZtvT6+oBvCeFbujDH9ntgiY2Pt2lKmPhoNran3BhIFAbwQ7Z2NvXnDNEhfOfx
hJ2P9XH/Mg+t/oiSS0ab0wZOIE6oqLvQgT9kTH5yu9zna56VZ+ANKuMYx/Ugj7qjsZvsCtgxfqnN
KHKKrE+zK6hlAwAYyB3Yw7uV91yQ/NH5BuwsgmEL9IkgDsCnsdcgThMNDBnjfuO6M2tdFozz2SyS
6N7GmL546oo1iB1BOt44kui2M+D+BRp/XH7THbiQXADQ0o0ytMGtzkiKxUzOh1y7JzZZJqrbeoKG
gl+d4kZbss0pASILy3pjZTk+7abjDbqCUWdGN/GE+sxLIqUbA61Hvn0+LKku9uVYGcllrrvp196C
GOIluTuifp9pqTw9zXUUHdaqPtAduU5IUEv2Doadtn+yyHEMbJ3V4puhjMaLrNf4A+M79uekJDYm
qQZjAhA8rnCmLFV9qHrNCGocy8i1QdCbe0cz8kdR65T2ZjJmTLAdK360S0in54MgyCms0EI9ViV8
MLoeaSxeOs85NtAZwQUrsAw8DYCZPg/1CPH3Dd7E0LF0FLdl165v7ihQSUisSyCarImiEMnFyuq5
SvX7FWN95w+qQMPGDoymDeOczPdaoUZnfQ1Kkb5u6R5bo+je9AmddijrtqNriJBuIPo06srveoVN
oMR9jz0ORwVc0QQO625YsV/LYeOIKKpif0VrRaedZvA16DA5xY+Rlbg6FbDgvEqjpLZ5nLatu2O0
dui4o84h0zQlhl4mAnibE/hkB8nS+ynlAhB7qjjxJtUmkhweGfN5qSljd5as7PwOSZpL9zjWTf/e
yRZ/5Ny36z02/ui+sxlFEFPhPCt2jR61NDJUSMk2K4zkhMW1jk8g0TXUht0AltCEDzbUM1EChtNf
TF1XfgWw6SIxSipigpQE5WzEl3ine2m+zsrMnqhgdsRlMhUj4xxr5SYD6QyLesMNUhTXLItsHtEn
szfEdK9kwrldHat/dID11f6YzsO1DYFhCnMELo95qtSZHxmDykHMQnVvl7wvxKUtxXFdom/NQkIQ
lWwtNmeVnc105DBttEBYqLA8wSzdkIV5Vw/FTBzTmNdRSFILKifkVFaBcUR1n/FFJHa4KcBfcY/g
XoQyqhYs71hK7YAWCBzYDQIWMDDZ+pWfZ5SnCBAny+4M68B5VKkZBNaK/UTgVHK+SmSyxAQLiBkC
aOw2tNayghVWi0jFjNHBgmNQT1fpJ1O0fM9T/N9RHzef1V0vPz97CuT/B6piEsH+uCb+H8Xba/Vz
Uczv/14Si9+YgepiG5Yy2sRG+8+SWLi/aYSBWQxVNSalwvqvktjQfrO2k00lMJX//dHvpru/WVsJ
izNNt2zh2ObfKYl/yVjTBEnyrmuYxAcZlN8apfePBTETDDpxvCB+lCXjTV5BDdkUBgqL4YZe84cX
hXncEtfVj3nrmv6/fDmy6ohCU7mDeCl0bfPe/TDJbU3YbvGSJ4gSa+NpJY71TbXbpEUPOtQXjmIM
nPAsuBiDltr01gHfBx4aa+PlkqGBO5QwHFYPzmB2NUdLDEwv6QY3cIED3hiDgU4q6a1U9SPdLU+d
0ZcMhKtmOo6DSuJU6vK58GZLdZ5y8qw5hlBwzN5IGQCdjfUcGzItKx/MRFJhCJnpNzlLv2t3Kke+
F3CNXozdA1gbCtkxALWVPkEojY9xyhSLi2Hb/WELwPoUpQyEto+ehgAzj7QXV1dsMESLnTzQ81rC
V0WBdmwGlu/wbyqKypy310tOj60e3YIFLmNZ1I/dHJWnemoyGl1bZocMl/voF4JJqtdPLVovdTQ0
hSintr1mYqLFoehZ/n1mADWtsBdr/xLjELhKomRlvTtL88npBgWBjCw0y3MLDe+aslbtAybwOT0o
XTmOnEDxcmPnfYVdfNGammtBadntudFjCggWXSLBrLZnMoXlslBX+Ha6Ok0vhspgAteWcB61ZSTi
AZ50+VaWqInJIFqQTQ5tx26pUx0HVHLsiptJiUv9YPQmWyB7FcNNNunkN7VUcb2vg9hRmAcYo7qf
mFcN+AWlc+Kp3bCPcnHvHUdLGp4X7lgvxqg0epZiWy/MmKEdllz+r3DlFc0vkE3GoZUviWSuv7T4
w/rxLZPTwGgWo+XA6H2YTYq6Dka7oTraF4RvIBSh5Di7sW3XZA+ca1F9CBXLF3g/ZD2YlYE+0aKf
ukJtCeO4G0sKIm5WMzCJX91hkhPzXu8N+Zk2pDWGhtZPMGEnuzjHbT8BiKH8+IhJ7sWFDUcG6TOy
Z5wtUqIkacZOPQhVdiEC+HF4MlilWShpGch4OoAPLSxye3rhtkaTFc0W80dZSyBUcUvKFL4PrILM
b9BkHzFsG8XRglWT+DwmypuTWXYSaESq9dtTF+Ex69OEdzaJMuDWztIhOmWzUhMPo7R3ACE4HHQ5
J9WO6HfIVxpQsdmPIFxhCWwxCzmMwnO/bXO6VYatkkIe4iMXnpJ2ODCbJWeUBYSn9FTXmr66A5ln
lPkEL8x8G/dMiYGSEU7R2aEmNEP36FIQw0zqApuQ+7cXOw0HIFACqbtAuKFQ0746+YVt1g38T7x6
l+VckdhFcFL7seojIkARiYFQ7datl1Daaf/akOuNRZMJOxNBWBQvIFpQtNBJsU+IUspoFPOx/jnp
ZtlfYKa3ux2mO1IhWLuk5pmLaeQ+KaYGtftcyWpHu91jTFvBMw1jqeoX9As5wPB5dFC6S5CnwG/X
VdJ2F9bLaimSjXUmtSv2O8uDnXbqfVOM1W2M/qfzEdaM16ZbmCJcgVO1AR5Ouwy+HcX//6L+N4Qm
lmGqZLZD3eCu0beV5R9f3V+qtP/8+Mdd/9p/dv8AVlnLf1wNPbleVfyPY0fqxEf34970X/7x3/eo
tomzXWNZKrhWTU3fZlzfne2W9ZvFhWe7OpctEy4uxu9rVI2RGRRCxs0AN3TIZvxf39eoivobwd7k
YLObNTWHS5oI+v/4d+aM8Wf9/b7tfvnnH+9fsV2vv1/Lx4///m9M0FxL2CqVhurYxNkbv9z2GnC5
eEyt+LlFzc35n5i3ossum249KW37OTUlKqz1LlrmZZ87YOZpAhkcSC/NBHDZSv/44aX+FwXBz+O4
79+Pw4/v4N1n8/xLbO4kcYGSpxA/o3htdwqeITLI+EsuGClgIoMiOqiPf/41xc/bZF5C16DeYQ5p
MYZ0hPlL1muna5WyKLRiGENOppBhWU7yIV6oQnoJ7FC2s+GjPsFiWCUPFrTzP/8GtgDiH9+EjSpg
AjJAvWcaLF1/eRNKGlRe0pnmA96kyx4ZSzcyI8AjlnJUuXJYD+uXi6aux7/7hU3cuzxkKm+/4D8/
F18Soipp7rqOSJe1p27nhD4w6vH0aLxzyVrqDMCjojmwv3z+868Mh+GnH5onmDdYF4wvSJoElm/9
8rWz0YDUSIN+g7rH46T2Li5ejsfSR+e8H73o3LwEwn3ZH5zAOlpH0tGP8mQd7UvcJ4ETuD4hg/72
69vvaw5kUxx671oe6E0PWJ2O2jW7C8/iN76P/vu1FVQH9Vme3NAIuEqO2dv0vFwXp3U/38y35kV8
bEJxuV7G5+6X+Wa6pvBbrrUjeZh+79n+6NmhDN+v+UPf33v+dvaHgNfJT4MbMyDWMVR2qKx8aJCh
7ikHKyQMb6/uwfTvx53clV+zYxuyp/fdg3swg2xfH7qY9BNv/VAvxXG5na/mK+VUnqzQPtculIO6
X84mH+egX/On4af99uc7oXnELu25h/XauNSP259Ek+l/PZy4kz1S04Lt23ADSJ6n7lD4dwQJ+46v
H1E9+ubRukz27n13mLzqL55hmowfH+Lv76emwu/QOc94nn5+llKkYuB0lOJmF1zd4w89cd3t45vx
LSUvhc0b3jsivAxvPq2HOKRkD4UnvGIHmTkEjL6PQyRdu8/95dniIZb270CvHphY+ovHL4SknAZE
YfrAPvk1/nuxCH/ybggEYTFM0NQX97oiiIx/DqaDEuDX9Ld/9/BXIffbQuC/Pqzffk4IOUTPC+Fy
Bv+adQ0/aOqjUS9vCAkhPdmcHFSO6OzcGsAShUpQ05ggi3feerVvz3//S5mcJUOZHL/9U7dMz1U8
dvu2hMfW2DXIvGoZ0Z40WKzHGl+hJVr1GInJl9pcn337C1nK7wkWTB/+Onn0NgEb0uZo4GNknHox
XQGqVs/AxyJLi7vvf0EOAPQ8imFg/+evfft97Tw4f/EEmD8fY99eGdPkHNW417i87O2u+aGVY3g9
Z0sq6buQyimGck7WwW3WJ+dO+an0/Z2IqObJR9UVASZkvetSZ7e2R0hBKDFZTTNiVz8A/J1XxnQP
nO+1rl0ylNMzkbsnKv9Hxj8+eMfCq95SY3ruehCCc4JQU7IqGC4RGexT8eCI1QmF7l4bjti3bJC9
iDrd0tMgGubzGflgZoAmMqKwTq5M9jk9WnYCpkPGQX6PcYcY1tDdIGFGf8rM9EovsN+0xS0ByHdT
X59NqBP+4jT8+Qb69tIxuqb3pwd2OHB/2UKVmTO4G4R1cxobfp/Zo8ccwJvUr2pvd6e03wvzeukt
oPVsaf78i29X6g8PNO8Ybxg3oE357HIZ/HL7OMiV6MgIi2UBNvut+801NOHFlHidza7vCZZItlQh
+y8emF+el60qMzbij6A0E8L49ZNEeoLTzRPx1FmnfeaboyQZW6LxYu0KxS6suZ7VweqCynOzTuz/
/KfemEI//NgOxBmkY7bm8DE2WEya21vyw9PaGGxIqsFU71uRa4fFiG+z0gFYMrBAAzpe7HSdlxoY
3UXd1Md0TQfSrEF4ivKUQLK5gFL9CqKz2ky9BYKMhsFj092XdORnf/6t/uvv1NIM5HaI67RfaqLK
AfdVUD/cEy7z7FAu+qWqVghr7VPVpc9DDmSW7hfYObjZP//Sxs+nOkI+m5fGYCDEQ6lZRLH+/CoJ
ILSO1g/1TbElA09TFDZYS3dBajflPpHsngYtNo5lvnaXqDeQw9nVl6UqhlNc/U/qzmxJUiTLtr/S
P0AIKIPCqxk2+DzH9IJEZkQygzIP7/1l98fuwjPqtpuFpVtHidyHamlpka6sdAxQVVTP2XttgMtU
I7xrWbLi11F71VvGZ3cqhod2EPWurjnavP6/SG6qBWuPOmSS8a7Vpxd4sdmtaet3Lsl4D9hhgher
vZ0JJbvGP4KwoX8qjYj0DcIXVjQPdaQuiGGaAQriXJB9g2u+fZRhcKs7ve2HWElen8xvHZeey5z/
PS5VHjb9/8OKmhYrzz8fjdbRN/bzPwrKCNPr+YH/9s+aJoJR/sd1ly8AhRDd/H8HHfMDG2uBEdFk
h8tM/59zDv/EpvrHzpt/SnWTlefnOUd+4BvBXoL/DO0Au4nfQnjxrx5MdmY5P4vpwx/lxIPQ9Wiy
l7ODL89wLjstreiZuEQGDBe1FnnqAhGPQXFN5BokbrfN02fwXdFDDGQQjKMHI6YLwAJHIxSUZ88g
eGfvOI1ytnGOgPOKlLJRJzwjqR4FCNdhTf/f8/jEVIRUkyuutbTXUsKhtg2lv/olMjqPWgxibEGy
ep/Eph8SDIZFhHyKCSqLg1j7Cto/HY4Le0h1aKLmXGs+Rcp+j0MhsChcUU/JV8rCpBGRKH4fkU23
Q/SC9WO09F0T08HfDRoYEhGyTyAEA2dkWuUrIydo5nasYYPfMveNYEBhKPTrwtHSz1CXidhNqak4
n13a0t/ClggoYnJQeetVIe5ZokB2TuTM17dYzzGEZMFLV0ST4lgWAI2xQZvahvYJwLPjp1KbcGhj
hKpvqzQvtc917QQgOKH2stYW5LmgqzQVCGIa3lV2rZdySfIOqP3dkUXmRo+6NnUiwmRNbfP7GNvJ
j6rS0FOxS0qt0e/1wgqfCBxv7Udbq63iiwrrctpOWMPXitLRd7KnDBMzZV3+EVVy+otTvgXTIeuo
r29qleE1nDJ9D1wYnqqDCCneNo3d3ZDzNCd3NsjZBoO1EHdVEwfaHp2RFvlJWBjTi1vqw49EEM7y
AAEywu8ZtoN0NyIM1XMVewHJC5OEOOA6e6BS8UMxD9iuqcOu7BapA2gUVPVxICLzaRryhk63lFY+
bpdyUxGvMkWXgO49+lbvhlwPD0BsQaOaz9NYEBtNFHg25mQOhBFr+FVpUgbD9lTHIRJi1K5QqUhL
rhWCXeDZ0bjSNbNFfyoLGAl3OHmwVEOmyuQGAQkcIQqZgBw4LY7TRUjdotng7uM83OHSwwwQOO69
CFqcQ/NIFOylQzpvsKqCFoNPE3Ut5xNXdtle1vhzLppysD86A8TIWJtHvyxHuretpwNBqZTsN/jk
1fUEhfoWxBI8TJuwE0quoBCIQgYKMAazdhNEOCagUZrT01TTVYZOBvZ1JJv3AUj3dEexEhxIOuEE
d5uqewBybEhsdKJI8U9k4UcDBv6eGCTMVFHBlNiAHNJ2Vt8hvbWCOnsShOMyhdqoulCVsB5GIdW3
sAiRSDK06rWLfJGPCoW9Es/STEs9K0Lq5DNWF3VBGGKeErGZRvB6yRDC67KkIFwnXdp+cgI7eh6n
yrqFJZ6tamQ9QdNeTCJq8uql7YYkJppVjAlUnlWAGV7mFLhbjdm0EIOGqu3/ZFUgE2xDwjj0DKDb
yHIadHQ5e3cixQc9pVK/8+piZKNr6lVLnldkDOH8lVJpA8s/wq7TcpCn0btuQbM6OhZqDSH5Burz
XOYXqdcUXfmXojPdU7RGuC2jxCe1PR6u9bFIFBVgVboYgzeF1w7gisdMXxopgdtVBhJJp4LjhTZl
bMnaLWqCe+GhDdZWeUMBnWSUPHy0xnr6HIDkcI0bc2jsYfiIJY+UrbVF0jBSUVtFmQ67gJr8QnO3
QvQDvQjAZ0kalS9lmLWL0kY4Q/TN4iBTfPTarnC+kCZYps+uyIZx29E+RyYO57C+cQK0oUgEohpE
TDl0RXeP1aSDEY9gBdx1CsaEKNcBuVZtO986mlAhi3Ql96DQrV1r4govSz3/GvFyke/DeRh4+j69
WnVp9pn2xLYFZngEFASXXJJunZF1gcI60ibBH7qh1lxfuqnjPkaESPkTYshNHZs17R3X7bSdR/dp
L8eh+WKag1jntWD3q5lz5/dDhvCp6xGd6E1h7Mbcyz5Gky3vwpat00ovdcobZaOTBovrn14x0L82
0+46B5jYUIt0HywW40mF7oWuBkr+Fbqqr/2EKYcoDpxnHf4i3WvyPSlY5bXHco6ovZpJTa/taAQU
YLebPLHN1+BQMgOR+e8Eoiiq1ZPwtsjfExyCkfFip/njrLd4gMK8u1Sd/pdjacazVBQ1EY4vgIca
bohHNtPHDDomrgie9Y48lT9aoFf1V7SgnXnZJX1ffQ9wvpc3Cv05HGNSYjgES9l8HEWPVhkTrTl9
iXMH/tuSswCVfGXnVnAz1ui4vqfItb8hohPaZ2fsUkKdirRwt0GSaAA1+MJBn2PIIAMX9Oq8EK0v
PqmmeED9p3ZxrWfTquyc4hZB8sjBr7CMaiVcCdiaxB4KcoYeujcZsemgOlLW0iqf2l0icOyihqeB
CJNC4+iUT/eQ+KHymQUCN5/sqsS7cCosKelmnly8y/lixDIilOFeX6EvVO5XG42GXw0W/Rud2Qli
oJLXQZI6j209S/SvqYcOH0rI+EemmQhZiIb5NoxAxLE4c5oNtIFwdEqH6dNI8dghrydqv/WOzrvf
F9jccKvPoO//BNQfRbeYXge5nXJiLna0NqYrMyMNIVc2UYgkBUcrNFURzmG6skisyUVYFsiuy+9/
f//8v9TN/odtoYXgAPfPe+jnjnPNf9FE+K/1t/jPsjnVUnj9E/9qIRgfcBo5FkV6zn4Q3/nrf7cQ
NCk+oIN1BPp8asfSXWSy/+ohGB88tmPCQ3K77J+XYs3PvbUwPgh32YqTmOK8diV+p4Pwa/VA2paB
dJs/hVnsuHIxUThnuM3hFl1o+3HKkZIaQ1n6TgYBn+7hX32dqI+mUX5789Du/65PvO1cHB5Ml1MG
12UHpCNSsDxraem8Pb7D6CoGRf7klieH57Ux60f2U+hZ9KI7VyE5bJL8fS2b4wgFo+Vh20cHcB5l
1/f9FG4zFw2mm8fhtnHE7L9/R8svPqzDSG6KQ4rOqcdE6XF4R02Dewx6EnfkSposTT5sZWCke/BG
xeUQjfm1hl5IWLu6GfKL9699VIxfnibCNxteJCNJSskh7e3TtIcuJBqRa2NYBo0VWde1Rlq03sVb
UccGW2WAOe9f8sQLRPUkBTct6Pcc11+IZICzpGfhdgjQU6JaMnm8yby2Kzu6e/9SJ54sWnLpMh0E
PZ7j0rTHBwgZsKZttEbF7GJZ4r0Zz3Rgy/RKa6avNhmD7txne+LcvDP3edRiex09zEAmHCJ3sRTZ
Dp+to2G11TQbnFpfEgGh5LyDwWdidI3cfY6uF8faLFduMXVb+EiAlVqcOwaNYmK5P3u0AdeRHttn
nsmpx4/afWn9oHqwj6t+s2FH2E0WeJ2VeVsSP2HJeQbetbirtu8//lNPAE63g/hnOYCz6Bw+AaOC
rphZcbSl1IuDuQ/sP6LSzb4irLdfql4nJgBdu9KT4qJLwQovfqAuSDZxNVbbuW/nh5SW/XymtiWW
tt7RhKP2gJWV8h8lfe940Oe6CtvGYuka0ZQgpgeEOHJeK1HCegYaBTdzn8kLNW5NRAuY/wd0Ejmo
ISrN5nCJyUz71OEZQ71tZJFPs2xeQyhS1bXoxHYqyPTwW3jMDfxbaLHaH2RQw6WJIto+2hhn+8QZ
7KdgbD3jzK29Nu4Ob82lA0NbDR2ZaTLuD594KsvIMWzebh3JdGv3c3clvSSHE1oSyLMOAAX9NQZ4
Bd1JA6NhWuTArL2pF6tuLJRcIemYbvJRs9u16pX3iUMaLqQKAlFEaX0qN++PEPPXGcrHS5cW85M1
VupHI2SsAmBWox1syNsk3LFO8NGVBbvpHGs4jNnSeGyyyEBzlBfdDU559z4RHUiNhBiaxZAeAGyx
zNbk94sW9l7aoK8fMv6DVhALtkZN8qppDZ9UOQ/3caVHD3UQgiPWylFewXS37+PRyx5jiBphVmzD
eLETBF0LnzJqxKVNiekxdgIXa2xD8FxpTN5qmIv5BS2G9ZJwLPqztVpoAl2dnFlCfv3+eLT86TVJ
fCrLKn34Ns3e7glzomERmHH/kqlJ32GEtM98f05fhb6NSTMancTRO1BzBNbD04PFKtf4g5h+lOhi
ztzK8kcOBya3QluKtRB5A4vj4a1oWFDmyqaMbAxO69sEYHyuiaahX1ZkftxLkEaKLMCJPfuZT9yJ
KxuGyWaAgj/fACqKB5+4pMEJF4vG2/Twr/AOgzCIBsyEU92AN5cQR1H+a25xrsuxCDmOb5k1huHN
DsI2sc4fXriOnJjMLCKlzVI3F5aSG3w0+7r5JpoktVZebWs+CWDaFnYyLEKdQgNtLTbk6y4Rikw9
V6rrKNWn70kTXFeUinwRsGrA38rq50AkABEjiY5cC9FOOQVNNw0015/kqVh3pvKSe45EwZn2ya8T
9u+FE3UKdV0G5+FNjcqsJozU3iZSoHeswfWelF09NmnLAi/Hbut6VD5MQbtZo8D3/nJx+pEy4VCt
wCjAHnV49XS2LAJNa29TpqrbtbDH8d7Cdik0JXdJWvV34CzLlZqGAGphyRfWsNMt0cnkaJO5s6kK
92MqCbAco2D2LTGPK6nLYq9Ky9kgfKg4kQ9AzHX1IzQBonSErmSxAmQkgIG/fzOv7/9oSjAbWKtN
S7q6FEf7g3AcjT7qpdxUnE4fod9SlrC8+CrKW0osE0f6NVIKUJYt5P/MrryLMUeCGqDe+Phv/BTC
Z+E0OMiJLXn0U0Z8ujgtSuZITTyc0rv6G3o5yFdm11y4s6HdyWgGMmWFAF2bmvSfSV4bZt0+nvkh
y4p2/EzYAqPKsR2XNs/R8PJ4m9nQRPyQqr4uOnFB7Q3GHUEx1+zQWrIqqWVlJtGVjWbtTdV4O8Iz
Ml/F5CC8/1tOjHSSaVipHIeWPzGrh2MtMgXxwgtTq2pK8yUEGXHjMFOvGgP/EMUHuZOh8c2jY3Kl
yaa6ev/qJxZl5Ip0R/meUwQ9Pl6VFFhlUnF1KD7BTdB47tbMsbK9XuW3mln/y8P4f7CJlUH2z8fy
6/iPH/WhYJ/t+r/aW5r8gEJpOZ8tKkIGpskw+HkKN4wP7FuorPDfXz4uy/b35ync/cAZlZkkkesZ
Eq0T/9bPU7j1AUMpJz2a34wttsW/5WNlqTicMRzfkNHTMVu22PzU13/+pp3tTpnVGe28rhuTIDap
OTjYUvJBNUwx8eLj5hCLopX+qAREFOCaqxKR3mO2RpVuRRXaAtccUCo5AUEqoDJ1mt9FaOLNBJ8O
dYtwXogNRNpfU3yD0AWmq3uMRO6QRlE0Ubj1OEOSF25CLeyDkt0+hy2HHpjGguL3FJHJqgtd7ccY
BNJbKzq8VyUAippwtXm41IcO87xZSYTC2JVo0kkwFjWeN827GtgbfQKxqX2ibBUZewu6wbMbZPkP
qJcSYH8B6ZgG3iZHFb8fzWyEnIdFae207Rz7kwqSp1pXxfMQq0aj/ecOX1qgg5ckc8HCd0jaolAc
yP5rSCR4uLbGKe2ojlFboPqOoHelmtL7K2jM/mWUmm1flRTswH/WE8XP2YEMHJeiAbNoTyGJdXrj
Er5MZht9hzEACp5TnphS3fxWNLQcG89BqkO0bPktZWMK7zjNtOuCMl63irCGfBqzLgbm22SkbE8A
bij/ydCS+ArN/gqWlQsIphPdF+Ikh6sF3olcn6SV2W97qe7nQWUF8vd56NazJOc6UZKCp2po7yT2
8BjMrXsVQsz5UhmmQnXVQ8vBxhnHAsow6k501DN+JVPZ4sZOQ+O28oBKrcHCTshCpqy+c3Cy2QQx
mO2VmRrpZ9Ll6oyY7VaWlz0399TSyZroZ5gEC3fUomk9RhmkHmEpIIj90Ix3SzY7BxCYYj+c0ftW
TCZ69zBN2mItHRskJ/Gczt2gvBzljlE3zyMRm9/h2owPQeda3S4vbVoRcahatQOeipKfWLK1qShY
rKwcGt9jYMfFj4LAy+/whofggqKoQ5QONB9AOlNypzm4vDf1hOkT0II1in2WZuY+KEgzY/wFzo05
q664mJRWi02XhUuCEXKZT4g02Ra4Kp4KbBt58QmosYDGS5x7uxWRCF+aFrn+NuRb+wwPFNKXssea
ruSoTV+MuUSFrocpbI5Ur9WtKcp44I2VvG+9MMo7Ow8ANiKhAApsR7P7FWKeTupyIVPMaHyreuRv
PX7VIpZEU3fwEgC+491BLVkT5bCVxKxeFgMtwa2b8Ic3svI44ke43ca1oEUO4oTKOtFAyRxYK72T
ceZXaZPSCMll8Dyaev6XoSfC3FLMnypK02AWW+C+2nogfxvGcdNKY9V2oDa2kzZ4n0uRIu+LpqID
wWgMBuOwah7LejJu6sKTXwLqGljJPQ86np7WWrcNAjX+RSii3gBpy2bMl3Th75tKj9E0GuQ/tdBj
mrUqigrbvFbSVG5nYwYZ02ratyQyF1Uu5gn+HM4p8LuZc+NWLpIw8sOhSCi6cWgAAdbZ7Fm6PVnr
uLRreo1qqw1z+UxCrUmSqdWo5tKELfuX09TBXcLhAfQ6AN5pjV820x89Ylu/uYFg9VnZs90Au3R1
Yk/YMMCPVj39h8e+TamWtURDdfdkY1m31cQ6/YChPK7XXj3BPoEEMLmb3mqCbTsvoQEplEOdfCJS
FwHeN/XnPA/rS6cZiECvymIA3F7ptzGdtXpDoKuNXJSouj+CTrVf+tFrmK8dr5+3VuIgcbDPrzpn
0P90oUoDAR0nr3qMhUghukX6/DHLev1zDtsT8G3QeeUT0qcKCWJS4Ka9G4bWnO5yjR75NhuqjLgC
IfPOR41mzDiQ55ykD9qId3WgSXrwZhmqZlOEmLMeTCCZJTSSJo78uZFJtgZ9l0zXMwiDdDU2tbpR
TcFpMmSSfW0Ic+yIg0kItZUw0z8CSigwJ1a26remhtRslZLnB8jE7FuDsPS5JvZA2FrOSamRwbTi
CC71C9zNHSFPdUZ2s5za9EJ5afml9iL9IUDOr18VMf5cP2rimskauOIZi6ST78lubG+mqQnn+2J2
h3rnlX26g6mzJBKogm+enqeAMusyHR+dcUQEUOi9GJflfAjcK4My8Xgn2zbQL3Q5xh7O1KZQdzaO
jmEbZYWlQ8NPm3s6MyAYnJ4lbVJQxxbfe0dKPC3s/f+3Hdx/WDuFso1BVdpDqEGRGL2tyw79n/dx
/+e/F4PGqabKyT/0U71Ej2WRgjCxWfvAFnGJnzYN7wMi9aV6S+Uf4ojD6f3n5s7RP4C54/CJfN+g
tPBmc2d7H7BTsBf0sGmgcrTN32mxHNYp2TsC01usmGh6Xem9OkXeFuctFBVG3IMkEeUIxq3rhn3T
OpdVwgEsAFq1ffO87v8+Zb3trJy63Gu1ieMoRUJvOZu92Um2DrwA24tmUFRGhAjEFat+CbCo9TzY
NAnMnvevd3jA+vv2yP5DTM1hnq3w0fXShqWaHHoiyzT+zzAY7Q2JbN29zi7OnxrQAaugnFrayDQL
PDEbf0+dA0/M2/s9PGL9fX0qUWyp+QX0X9ijv73fFLWD4RIj4jt8HS8qHR93kdjZmYLJYRXo9SqL
+A3zLkcIRPLHV6lDZQiSW3yBS9CndVxCCHIUUs542vz2AxWMGYYMLuPF8nR4Q7VqEoBxZKmmOOX3
Lea0TU7ZgFpvme2NGLkbIm4iMwZtXuC95Zk7PVLW/n2rgknDsCezkx9yeH3LJUWRGt/sV+TnkBYH
FvXR4Sdh8uiYbMBoCDiqIArT8K5UcpNbwAKWd9zB1NKq6AlEAqT2NLXSl3koaf+HPRkPCBe08H4W
1vQ9Djr5p67y+NxYNE69Jnoigo4ITw9i/OFvT7wZnT44Vj8hEH7jRHm9rro23HiJq93now4tT0eZ
VAR8VpZQWwcq1QWDu9g3pUbqhBfFe+F2ma8RjHHx/ntdhsj/FEX+fq6LZhmzFpALil+Hv22M3bZQ
AQUr9voN0lqpdmFHnbsnpjZGnuFXMR2HuhLjGQHyiRWBhqRt2AuAgL3hUVmIoOkCXDI6ukDJbitb
Mnyqfpj8oh+/633z9P5t/vIKuDfU2TS6sbdR8ji6zSYvB09DBu/P8WBv0Ux698Q5kQYAEfJMbeeX
qb9cyjIYpJSZBDWvwydKNkkD6WFeYCCEDAbufNehQD9zP4cnc14bF6F0vxz2JYo9cVT/nQNlkQ9P
7W5kw0CrqK02iVV/9+w6XkuFm3jmkHZmCfjljS3XRLaNsBaFLV6QwxvTULHDhUhsvy+D4X4osuqm
t+DueGxroEIYzfP77+yoiPnzJilyU+6QAl3B0ZzP0260KocLxnlKArYqUuBHYexT2AIFNKVfmj4c
4XlU7RO4zhrbfmNuYAil+3/nhzB4JMcSIDPOMrrefL1sZ8iJ0dEs3561ed8lTXVD3oRJiBK9ntxQ
+aXWae02bDKAVvZYXdTpUGy6no/q+7/k19duIL3g003Vx2ZHeDSMHaVUBLDa9lUFOgAEQbArLSJX
LMJXvBi1Z9qK8NzS+8sSgYORnjqyCACciyjj8O6XhPIpRWKAhxsSVeoGsHrgwhC5grCYQ+0GcV6x
C5cAGDCuGz3Hjp9Sw9qa0UzwVZAUe7CjiOmleWtWFX45JzR9Kk/tmQFz4ul4wLRc5jevyT2uNHeV
heSYgFe/67JHxyGCJkR9+5gph6T3uI5BtLjRmWv+stFABGCxm3p9OEIsW7m3Q8NyEE9TxdP9Mq2q
K2z0RJjbpLKVrKrPejT+WWoMFM+tAiIyy/zMWmOceDc4fVlpGBOmQy/v8PKOKDkbk6gFg7yRPGbS
hOwcJeqYW5bfZCbd/0wzNrGbeiQvwVJrE6vcTSj1VsiD7A24ULHtFByreuBDnpaq21AsavHVoWd8
f/CefFSLVIIJhH7IXl7fm1lEZUrFWY8uLTGFRxSPVt/OJWx5o++Vn5bxRRWCo2qyH2wV0zMl75PP
ia41e0+kNqzNh9eWsRcbQ8NratumuyWsJ1qzE6wvqdwR02KE6TbkQ/g82so8c9e/fnkYIG+ufDR7
GoXavK1AGFHYSzcYdUkPLfpkoxXTt/ef76nhz0cOLCK+Kwr8R/dYlXZuVHOn+0SctZuqVmwnRsTj
oWFEO8Qa8SXZSNaZEXjqpb696NHtkTTptRRKdT92CcUzLCX3RVD8OevWvaMkkVDpVPnEfEpCXNTv
biGYezY18qW0BP97cYG8HVBdJ2l2EiXHl9aEh8zSco0rrrhIC/KWC+QtZwbRqVdJVd1y2LVw4Vev
4tsB3AxORtsELWdOR1emQboLUucPCJA/AaD/eHw48enj1pbTIaV8wfQ+Or9oJKOUNZ9/v8jz1o/B
AaNQ7UEwNVa+86a5W1fUynej2xc+igqsrF4HUEyPxJlnfKSzWT7C/BJMYrRF8XJzejt8yPi48rKI
BAguaknwG2khE7vhrhFSZBsUte6d1vWKuO/O2syFHlCwAbobT010Z6alvgVEMl6WnJQv3h/tiw7x
cOfKD6N7xntH/uSK4y5WNHVWnKAd9NExAMyKBPHACkgaCLQ6mPECT9hxIhHjD7WDgO5/VW+8miWw
MMxh8/6POTX1MAZAIsUDygJ39LpE1jmRMfeGDzuv37LZDjeYEeJ9QsnsIcq9ECMtQpn3L3pq6rEW
oyDEab/IoA7fjNPRoZe9YfhwDTlRWL27d/LpRmsJu7P1LN6QDowdo+60jVG16e79qxvLiz84OfD8
6dTDOpVsCOFEHV7ejWeOJC6zAVyTc4EIUF0jOHCWvj1yZNI+NnbWI2hfzmihHOrL1gxG2vdEMWa5
N5BertS2xy5z4TSWouiqzklcTs1XicZyafhyuDl+QDlUpTEKO4PoicJYEx0fby2yyLeN3XpnlG+n
HoaLzAghCsd+6/UI+GZpQCHoNBm0UAZXav/ovYxOsszaddWXw3YCvXNmwP36PVs0o2zMkFVKmofm
4cMfWP2nFG4XkTFRAB0UzicUqPEigA66EpVx4znY2hviCN5/68uYOnzpXHfZGfBEPc5ty+96c58W
IMIKOZWBP1rEkGSIFuhxBJ0ZW7+ObK6yMEwWlRkbwaM1h46HIrnPBgbPun/vKkeuPbNDW5NZ7QX0
O9IUyyjfKzv47uJ9OLPM//oul6uz12djx57q+F12fZIPpc6z9fDysWu1hU+DPnzJCjYHYZWcE2v8
unjgbDSwLHK6YnN/TCsbjIx+KXIwPy/ZTFe4sugHFIpddp74MTYSnOyxtf/9F0nlcTlMUJBzjk8S
ECXrPFkuiidpuAnZtflNSnfk/av8OgNZGiDS6QhlkStRsjwYLp1tIvtCauF7HBE2hg0KaSI6k4xi
+or/zqUW7zXMGcA4R0uwiRyUOHpuKFLJ5Bu56ncjPhIQtL9fzOTDTAnKRvnFdhJp8+FdNSHZTFY2
oRDHvrUdsvSPqA8A/zotBTA4M//OQ8T9rVOmpd78Kjl9M+dmh95qb+M3qRJCuZqKI6jwknAtSL07
c6kT+w5oG8vrcjjo4c4++qaIGYy7affCH4suRUVd9rCrNLaUhgsyY8hJR0OZQEh7qXwsl0DQ1CTW
baTp+Zmv29mfsoytN7ctNIX3pSVmrhl0LEyuotHD53trtvq0pjs/+m0YOkDRwONhIyC7NB/LtVHX
58Q6p+bnK1ZGLGJJMmoOf0jPp0y6AC19OYpkD85sNYq7mWbdaolEJiizODdtTq1AfNjp+HBeYXk/
unUtNFrVUjTzFV5njEuO2DSmm/i6ip6ClOiA96fOqRtE02t7Ll8SsA1H49md0tGIAxZ1oLnxhamP
pCNkAbGWXfFgp1rPgQILz/vXPPUBYw9NMRRrgv1L+S92jLSgfrV8SACJakBnL4WI+l1pWvUDzQkc
pkak75yKjKv3r3zy4S6CVAuZ4dIAOnydVWR2lq0S4ScKaiI45AmFh1H4XVRGG17muTl1ag3Ew04N
wLAAMR1Xf4d2TKxB4+maQZNszLyzt7FdRFtDMrbfvzXzxJvkwMCOAPYl1ZpjXZkZ6GKwi5g502jj
jWor4DBaDE0v9vy8irADkr2bTcWFlxnezYTW8ppYjBcd6iK7IpixUzO4D044LPhlnfRhA63PbKut
iUF3P5DrsdOz0vEB+L7oQWjudRvLHmqT6CpW2MbsFpdjobvDLihJliYViF5BQ7EI/tZwESeRvMjF
XF8BuJnhbLfEDJtGt33/KZx44IbOMslhRQdAcnxM6/tC4LhjaEVIX31HieaBKke5iapwPjNzjjTx
y+mItID/udbxZxSgPHr/iNgazELade5NqGOMdKZi6VQXY0LsmTc37VaZmoUywbS3pKkS6UfG0AVV
RJKvK5NEgBZNUl/3pGxPUcfv7J0zj+TEmOdnohwweSgLFexwzAcZkESlOCsNjNNLN5uf0WKmH1ua
Z6zvM1SC91/ByeuhO6XHaJKC8NrNebN2Sxlq6bBs4LyuDx5yHbpzE3j2tu5yc2tVQ3rmPZx85VQm
bcoe3OWxtFOjye61C26sqY3wJpkyMOoUlTd9Q/Lw+7f2uvgebYEptdneUhLl+GUffSI1wKtaspRZ
MNG3H+coIP0V5Kn2ONr9QPJ5GsX3JEDIe6/VH4d07CErpvHeRAd/S/KQ+qyMERib+JF0DSoWFBfZ
KsfnYSGkyXKGSRs15qVSI9IcPBVUxlSL71ivoSbgl15zxIQBPecjXRrELoO9Hp0AkwU27xnFB1b4
jyTiiXldRYF9SXzQKMG45+68EnMz3MPbri+9rMhn+kxm91RJqiUrKqbyNmRPbm2LOYvuMjJ8QFeE
wvlmk9IDuAzcYO8PdplVO4OUX3sbSQFxkq8UaU8o1Aj7xPnUfkGJk/5lkAZAb6IL1Y7gHu+TFpnu
J3doh0cbi8WtLJzpc06EAOlmuqiRMXWl4Jveik85p56M2G277lgwVQMNjUyWr0NSVU/6ZBvboRL8
a42RWQQtSvUFAb7x2Hbs9RZR4YZ60Ez+gTEiomodk2jAHHjv99Du4gxQdxDoa8uymKYNh4+dwgGh
nxn7p9ZgzkY6Z0HXBH54dC6e2UPIrkLdSKl1iQN2Plco7zYm5nYf4Q5ARLrTZ655avwjF2a6obJG
tHn0BQ9ZpNzcXvzbCPQuCkYuKNBo2jSEWZwZ/ycvZVLpQA9KrdE42g3ZVYXmpW8pukGXvwSP2+xA
DZafEVMbZ1atEyUGMJesWQZFN85k8uhTLSJ8l53qdb/xUsJUQHJc6Xkk9ir0SMeS3V2b58Va6W61
9aYQR6E5eWvQwPblxAZxHcbZsKkyc74YZjIOAtF5u/cXg1Pv2mZTvqgMqIJ4yzr4Zp2bYU0JtIO6
D1+k9KeUsGKq3866bFtSzoJ0uO7PEq5OVOQA3+DZYSFnX0FL5vCiyJPEKHuEl4iKaHfPrD2bzJpq
Pyp69SfpK2AvFHaUF9sNCZFFNBm+9Ik7koWSB0+IsOx2FaddeQ9hwTiH7Ht1FhwtjzgvKXHZmDhc
OsuHvy4n+6xSUOAR98aoXhuSBIlKMpb8qgibylU3GMbnlNM8ajhhoovQxiy5jUyzylaU+eLPBcZK
4rmL/DqMHRWtwsbSbwkQhYKAd/9LhL7/AV9RTEoBG5U/Kq2RL6OKre+dOdU/SfP/WIg98SGDiUZx
i3X+1fV2eDe2yxIEO5samyblVsbT10Z11noEn7X1Glv8/njCpq2TXUu/EzPy0drBcyZDOJ95tY1u
bTKJ91iGOvnrQeTcp+T3rAQsj9//eFI9paGLm4iKwDGOq57dvipky2mjwoRswYEgYs7zLlrwRmcu
daJoyyGKMgdqKLbgNOoOn6eUVdnPMTeIJIZQ44m0jMDl0yEHiAemJgJflg1usQHAC9rAq3HQiy3Z
hslXpM/jmdPuiTLT64mOQ53Fafd4l5I0g1cHdsZGsfAq1hgtWvU5ydsKciL5fUNx1bsJ2JBoiH1l
J+2Zy/+qC4FgRXgUhmVILoiFxOHDGBA8ijaigGvWjvyeG138BOfBJhp3SHdebsOFb11K22lev7hu
2j2pWdGyakm3NknMWJG0Pq7sGHcx6I7pzOJ7auQzfV/lNsgZjofijG8xICZ50ZlXxg4f7Y1Vjzuh
udFlFgKjfH8hPXXaRxFnMNU4kkEtPFo2PHJedHeipjLCTfLpl4lVqshJjPUcz0Fk8QaoI60k5kuN
UkhRGZZPNTI883VbNm9HqxdCnUUwttirKe4cvhJhqzy0aCH44TLD4yETq3joxZni24mBZ3Jq4KsG
5xlz1tF23JFZbwAAEojbHeOhnMTkq5BYrqxvx63tisInbby+KCBzXXTVkJ25yVOXN2gYEPjgCVi5
R5enUxRlPdh1f+6pygXzOPsFnCw/CfJ0a/WZ7XuyJ6wqq55VJLX7M6/6xA5iqSxxNDPp3iEpO3zG
ESh5xNhU6sChOYQaZs5Vp/eeP7nE5La9O+2XrgDlyNHduNmYbYkCzACQcLRMBhKcSpWlvhnbj64a
1JlHswyz4/e/WGoQh+pLiMTRAozqFg11aAp/kqr3o1kY99CErAvA6gxIkziqaUYr/v4TOXVRuiiv
5G10fMeL4tgJpFBOxKCbNh0Ew1uzK+Yt7oh4n3WzvJrac029ZZk9vk22uax5nM8MytyHryCxvKgf
CfyiLmt6KPeKZCv0sfQhM1bXkYR0RnuxWwkzynfzpPUr8ovG59TDseglw0qzVX3mwZ9YbkzilylG
Iy6UVL0Of1FG6GJXVgqozhjXTyQroGju1Uujamcn8uynOe0fv+unxiD9q6WBiCwMWvnh5fCfxIGZ
Feb/pe5MdiTHsvT8KoL2bHAeAHUvSKPRRp89Ijw2hHsMvJzn8Y30HHoxfYxKSeGWhnBkQ5teFFBV
jsxLI+9w7jn/+f5NrBi5n1QGd6SeWNJ0PkTYXnIC1xyBhl6XtAxQD1o+15/+W5BosN6yyMm0DeXj
7hgbuFwMoktoeVASKE6Cbh8AVl7SSGSrsa/fV8IsPtjNr00xIjJ0m7xgpBfr+/jtGWJaHtpC5hkW
hw5DoHwY9izWcyGDiKJHQfKqpHz757OaeijbuYmMGZn1+yETBerShDIf0ZTobgplRLQeNihLImAI
iFpm4Xaj89H15NqhSij+SygK9Rax6vthy0aPG8gOTKRUC/d1llZ+OvXmsQ7nJbAxK3RTkBk+XwwC
b9gl4IIR0sHZK5qNOReOLyf0644aNiqSxQf680u5Ns057dn4OPkRoevvn67LFltvc6Ft9BnXYNvB
wN6qwsmdyfD7ejI5H6309V94udIRrdF7v5JCmO7vB2QqtPqSYhfFV7D3UGkXD3dTAE92WQHNqn7E
Zjod0iiPbqu0bPdhzoZQDXZxLiZjdB0c/4gOx/2fX8O15UeJAQ4bhaG18vX+qYwKfhqXYuSYiBaX
UEU+1uKC1lla8cELvzbxie8QmVroYtCDvx8Jz704jtHqbWopsk4WfuzkeBcr6PQp39SdIR8jDVzm
n3/etUFR8lCrWbVZEJDfD5ogUY4jvdPx7ilGf56iYOmadEv3u4qMonxCovT05xGvvVB0bxZbOVQU
6LrvR6Tbm3afJtGJI6zMG2udencLOC9t448QJ1c0Z0QslPVwWQXsTNX7/VixJiJDge5HXkvWvppY
PewMGZh2EvWeU/VsbBDvfCzv7KCxMtWbSB6fimKWt7bRd0c9wb8GQXy1rwhsfRydM0S/5KbnUnxw
sF4LdAgoUeBDgcSW7fI7RG2UAu3QNjbUTMri0WvRK82BJjq8c4Y0PfTGAoetFIqPOE79YPT1PVwu
PcSyqwXEetZe5qGLUi/6qIx0Ysl52IIbRIzRysPD1LdVQHZRPst58mTasDH/+WSAXgWMmrItLiAX
Z6kYSXYZYcbAAneXRrajozVJ44aLQ/efGcqG1YXCjfYA62Le6fgjCvzS0RqGoBJsecjdTKizb9d5
5//5V/2qPf7tfTokd/lFwIAvd3ZhZ3Q7TOQVSy1pbzAV7RGnt4vvSMqbsIv6PAknOYD3+UZFTSWC
MWbPWJwpyBZoiG3vy6UkBw5OhJ5aaPQQsO8qWSO7Jtd59EHZeIw4LgL8xmW3FCFut1Ktf/Arrm0N
sIm5b9INAGfs4niaGylbcFHX17r7tMUBDPlsodeH2qobr4/agbCg+RDds561F68OkeoqkiJDuCrm
3i9ZDeRtWrQjr67u42PKzgVbF83IZIE+bCiobjQ8h7EzjYKy7LLjUJYf+ZFc2aHYnMD/IlahMqBf
7BqCaleYWsyUShpbBEl4d1a29RJPeXz680S5FnDp6HDYCFecG2W+97+WzK4DAhU7TiUa0N52FOlp
lP2ZFqO9NdOyC6x+6j05n7l5m5LkTdgPfLAuriU6uNqTTCH609l6Lr6zoaP+lkO+M80c6R4hjubB
BsHuFlLpjtkHf8uq462pw3YtO9L3eWw4qP1A/IKC0z4I/64/zjrnAD4gG7o8cMt8FlKccmfGVbXy
NIzPvVgB0TmqnbEpiANcYxiWrUbE5mMlWu2BdgDrwAHSmzlbP/hCV6IgNAaABfTVqRvx8vsPFCtL
KHUA/DcpHgXHRWGDWuZSOhvS0PhJqXwgzro29RChrKWolXnhXGxSpcgMI4pyjmMqp66tSuk+EZBk
e3IAH7zoq0NRZlurbSqL/OKXtZEFT1Vt9E0jh2wihmDrhbgLClX6aIqtT325ptcWwf8z1PqSfwvp
izGDkliyoJLSES5cRtkH0FtvPlhM60T92zBrRuaX6AWPqPfDWHZotfZIqDYXc/dqkgjyUPyAYUQS
uG+HlF1SUYq9HGlFYGsgqB2JVDPAt8Zvu0wEdp8m7gfPtAatf3sm5g3GFuxqFNXfP5OYmrae1gPO
pFqE8BfloNAqUgZqU29VM2++xeGsux0krfO4Oi2IphUB/smq/+cnuTaRyef/Ms2ij/JyNzdm+r2a
cl1WSTVSk6uTMzfqDGASKpES/tdH4fy6Uf/tl3NtNwjoFSLLi19eQTg06onmokq+07UMz/Vi+hpJ
oxH0qzVy2dHz7tZGavtxlNTnsRHONgYZ+0lgKv3Bsrr64+nMQTDyqxxxsaND1TWypWyZgEsfe05o
LkGb1fUGG+FyawjA3R989ytnJ2UgCh9rA8F6k37/2aukAwZR11xiGyHDLTdjt62W1JPK8oXsYLLp
8Pr4YMxrC/qXABteKkv6snFAmocSTMegbWQtig55VowbGksbz4rrj07pX+fS5celzYkdmtVKKvRi
87CwAxwlpUFkSBbYl+k6oiQMz539q3GHImo3ZkmOGh61gyEQ8WrW54qHBF7aNpJcb0hoR7glKtbB
6KpqD+EgP8G0qF2b8tAWhDouRuS73UFXi90o8AUD9aF5s56VAbhq4RWwfrcA0uvbjFbKrYgLFa2K
9VGS7UpgDBR07b5eq6R/u5Mtul0kvb5oCB7BcADKcjaqEGZQk2DaVFlHmjkV877pIcv/8/VKLE4r
KtRblGEXM4i2JccG7KUjLLXaoK/K9i4ypdVvJAm5ncjyf2KJrPxBWaNESDH4Yrx0MK1Y1Wv2h9aa
PTWeMNUsI/SdVajgr6KZuz//vmtv9vfxLpakVskLXtosybLoJ7cbGs3HkOKEGKfbt/qY3vSNJlbM
YHPz54HXm9Tl1F1zafwH6BjiqvdLUxgJZTIZAQb64PSnbRT2IZmJaO1lHp8p16bnnNnkxbUFmzWB
Q/7n4a9VimmAJm0PTxRN9KUuWWoaKU+5OWyWpHew2injl5Aw/FBmzrQXhT16Xat2u3zSw+2od+qu
ppviNZ6RnVlFcwIzpJDoby1vHJvsZojT4oMvc/UJ1y5b7kqrueNlXTRREub8XKukPFARmkPxXZtq
LkqWgWfXKoCvLOis4ZzkaNImdWt31B5orpZPrWo27jhbyXmsK+1GjswW3qClPH7wDq+dqjDfeH0c
MKsd9PtvqLRSrViMSnFFirFLgITv44/8PV4wDhwbbDsQf9ifsyg1AWqQBjYtM7uVQ9F8cKpem0w0
fDpU/gFTIqh//yBG2indZNAZpitc2zukgl4upTqwuDA6mL1pBv2gv+AAIG/jeaJ6+OcXcW3L/334
i8AqF0YzRw4iOhgd+jPMnJzGFtJnLrHl85+H+iU2vFw39Af92hvgeV02UcRDIjsGJNLNmEbqysfM
/X6UabjWjXLf073yENlqe1IrPKHqOpmDSC7EvrI59aYiNB64zXzP1eTR4Tp5QKuJHbAyWV+IC5Hr
FpJxQwlofpUyE8l8YoZermutu1K1T6JflBe5yBRfKdqMINIimDDSMpicAdWOGhWnkOroFliCva2L
XDsZlKIPRq/W2z5Te6xz4ev++XX8Kq9dvg6gdOSMWauQEy6+PO9CL5QerSSHVX8vBM2+NO5ZSIAj
nAYhqJ2GqrcOaj7X52RYqq0tqvG4xB2sLE1fbksrGXzKSxAxa8va9FW/fKpHU72N+qoINDMpWObJ
/GNJkdQag/VRYeXa1KEJBC4ncRGi44tgmVzUqKi5rWzwOgcRlosmQG+dBpQ8mg+OlmvBEN01jLGi
hmmSvlgkejzY/UAVbc7TdEuNB+ps0uc3FZl8F1hmsZnp1z3/+QNd/X3sEAoZQEu1LhszQBXkit5T
pTGsrN9qg5F/GkfrVUEu9sEV8dpIyC7Wb6pfucMrucUFSmKkphm7PZr1Q+gM6l1qaR/FBFdHos5N
JRSxGcKt9y+SZhe4vRMb89hl1V7Ni9KnkwsoujVKH8zvq0Ot5qgIZMjHXGZpl5p0HUI6vpleIr/D
xGFrtYRAsbDrD24KV6YHPTrUWOmGoDXs0gk1nw2ynCFlEIie3b6LtCgwlBL0nTPTe51SUJ2lD0td
V34fjg60g4Li5TT+2/TXW8BNlaNuTNitfhXpGWosY3KhgX+U2r2WDaS4QwVvJe/ihHxR2GiBjDjh
TCVlwIsjmE1ElTHaEV8WsnnGdxc7VfrBt5LUjF8TSFDQtVZWgS1w11E4c6WsJAnsRMgZQYVsOLUN
jCMl+2QNkfxQqomKNForf1Sgn49LFhYBdaMIfl719c9r6lpkgB6G0hzlz9WseH2rv13klUqN/6W0
oOuo3MX0XLiV1OI3kjXRYQgrouM+KUDHZcm2Tuc5MCc5PelZXnpYTOUbeUy6TZOP2rkdCtOVHLP8
9OdHvJJqAGJHJhv1OrYMYCXfPSGZLGVttEVWPiOh1q2pOcD+Cv/5kv9tlL8tRHuIk1EuWR19KaSD
AGDm4WSe7LBC+qi55EqEwbyh4LySLJixF6FONpJt67jPI3kw6P+20iHA7KlCA2Q5fmyq4T3xbPLg
FDgyocfNP1icV9YJ2RTqzqt7AImwi7kr9zPzegaCMDVNzM+Nk8Oid9+ksWmDP3+5qyMRlsOMot4G
U+r9l1M6DQ3JquIRsNQeS80ag6YXJM6xCPpX2PSPeK+3/8U4YEyA397n5rV7/cuI8OY1//Hv//3x
NS66/+a+Np34X/8z+5HPv/sU/vpn//JTMdV/o8goI9lj40OCuzZe/EVy5U+rtozcI/JEtv41JfgX
7Eux/u2XgQNAI+oZFGr4018kV/5EYY1iByebyb/V/Edehb9cT/9fXEWvGmECxUU6fHgIig4XZ1zb
9LEl9QiOZpnLLxC9zp06Kea/PWt1EciRGtSd9cNJwiczhsOYdzGY/2Y6WH3neJ0aP4Unu7HxaZqd
LyO4rk3haPtiBq6Z9N0n2k8jDze+MzZPrgVnx4tRo3sDQECSQ/hQNIo0BNZkwWKiJ8KftSk/ykt6
IHXx/dcH+v83C5GIfCurGcs60f3H7X9Z8vCf/YDcH9lr07e/T9f1H/jXbNWYrGSyUKdDGEZ5uLK0
/jVZVe3f2N6hbxAv/JqsTOO/5qph8ifU2IS1K7GYBNz/nasG3j90qtF+QbGRoAbbnP/4H++UOO3F
//6dnEaYfLk7k9mlYgIkjkACwcqlacAwaVFKM6exQcaR6n7cYCaiTLUVrGqoXdTiDLmYVmDYvbKh
u93eG1l0C2ImBgMWLtkRzKQVFHrxtZYRmCngt7ylxHWCbvy9s0yZp1ZqsyFB5KwF2fsi6uddbpfZ
o0WBwM9GfcE0uDngL0m1IJGw+JIbYNkSpldZ20u0rEXtwS6awMyX6Tm00UetBHMN8hMwhsT0sDuG
KhpCRXWyZNnOXQyE18b4EidbBRyvZeD0TbJvN+TVS6W391GYiM3QtylC8va2yJZPRkq1rgmFfFJo
ykS9APJSHm3hy1a3teuKCrJWiZUc2x7zIau9ynGibckXcqMagG8ez99HEh9+aRVPUUYzSZ6NZ1Uu
2rtkkOpAjyJrWyhNeSiiQttrote24JPSnenk5ZE5ElHCqGWIpZm0S8MWAlkZA7GTRX+c0p4cd2oJ
sbWpcQfliOGki7Oz5DlCNWllqpNPio2bpLyMy1NWl+YxlqrQTUVfblTHnvaDtuQYbi4n3Yj7n11v
g5SLlwcczA+62dWeyJXWbWzllNQYJE6leqLWPR+SPExh0ja18DEc6/whtX8gGmPHKiwgFH1ZUX8A
j/xcp/p3B0jqEafrcutgEnpYqrDahYvzakjLbUETr6fpqbod4Pu70pLWtwKvQV+asB8eAc255lJq
fqc0d5M2pGfJKr9S09qhaIqZBlrm7Oe67EjsIfCfgE/v4qXfa7RNuiFADHcAvruBFWu4UUk3Ut3F
x7hRvjqixrOHnbfUp8ZVFoccD6CdRRLS0xwl3V1iO81XRc4WL47qbCfGOgTOTL+im4VidGd7COTO
fE2oOej4y8yKdIpQMOtZvUnTEqdEvqNRtadRRF6tmCe8Eg9RkX8GjOQy2fgWpJL1ZZc0yvNEjIPV
u8B5DrdJ0nUu4tfdwH3sNi/imV5aZdmFWl77spEVt8UU9xqWdo3BsgBPx/LU20/dlBm261ilfMji
sT7Gk9Q8D4CisoX4mqUVpJ1eeLz9Y9M0CbRvxauXOuHgUIOhGXmDFV658CF3bRHbt60Wad8SqcPO
RlNpd4ZG5+tyX2114lyFxqm580pV6oBNTNqhNWq9xu6itvxSsSI/l6dNTpOUIafgxPUiUQ56y5oA
sh2fk1Az77OOOjiTxPw+ppjuIFOA5xWQiy03BaikTUV3y0Y2EhlDjMz0M3PJn/US5568jJovHZDw
u7yqyKmrxnwYQX2jJMEzGrjgFKQLkAm373GFoeFkumNyn6xW7R+XCPEqyXvuJzhnflHDtoUNTW9k
0h8yCuYbpZzDQK8x44LZO5Ci7zPjQCKk9NIFzyZMsgMRTcLN5KjzkNZ0B816tczaOg5DLe+sOI09
dW6mc9P0HXOK2GJr6RVdrQqNE465SPf4lPSkhBN2IqEW+JTQ5tvE5rMp5pelxZKYG3LgpHm4h9bj
Y3XYu3izPZilskolLImrowFsxsgx+qPAH3CSR6e4lRIfJJhzgGy8OoVEinFTVqH0oAq2C5EY4V1Z
iRtLZXOgwdSzY1O6ofr6sxpmJmQUQ5NJvxoN5ucLJOeZ/eMsW6Oxa7HjZtzBOEl2GGse3huNi38o
YPmh72+H3CxPmJh1OzGRWIawd5OsFleO09Y3wjayZ8WiyC4Bpcb4tbPcSarGQ+NYlV83WhVoWquc
FtWwApnzpnIXwJD+kHc9QHQdxxhQE+jxaDnyhtnCrrBAF+HqzZBts7B9bfOcLFrup0K5zZ38ZYZp
IJYFs0vLjxrrMFWynwBQV5zB1wHzxM3sJY7pJd3s5ZOwvcFsoSq3byi63Dm0eOz4FOLI2OvqTTbZ
d+QfD4YBsWzoWZXlfZhI4NlVqaHnPMGuVYlGtx8MV+v6lzyWbrvh86iLRyNzvCyZ7/W+6b6hK89w
n5YMd63vo+e/i6zSVcbJ0wnORjYnD4bOdzmp9onyhlzrPKsrLxvnvbVBMRb3CIHlWwdHr1O1ZK1H
6+9cepradxvSrqPnTGW2n83RecIX9HuZo6jrZIOM6TQGsEEHHnbMBwp16hTMRj0cB2WAwE6XpN/J
4iczzN45RpKSTqqr+EYCIuCr05is1rUUkllB0mcdv9hNkkLQVrJBpxmIJ28nw821WjnORXdWBfbP
sJvHCKO1ND6r9ZzRKmQbWMnPo9hYY20/VKUdvUpmqnwybVxGyYVaXaA3eSy7YW7F50lT0oNThPV5
IUf7pUu03dTN2puw5siL2sR8a1IKJ20vmDnOSMygTcCw2041dpLZszun8ujsK9yZqSygmx+LwrmZ
Lbm6bduE3UJgNsoyNMkiVHnNnFv/P1ONfpTNmLuxY1LtcjCM7WxBo09ifFGxkNvnppHiGDYcBNiQ
l7JfCzvRFO9mIVicWdPfN6Tl/RaOadpJy7dlmUCH26A9vAnk6EkobfwVv2V41pr9WJIu8WDxv4VF
1LkLLp5ungFWVIdF2Ud2VW+t0ml8yTTztwGM+5mJ9bU0QDrxiaKaQAq7lDrOMmzNDExo8966yZCd
enO7mDtgqjehLV5ykOz7qVpeCiPfZVPXsCB62W2a2fBG7AqexmSS9x02w7t+LoptYUwlVmAlNsgc
znx0UZ+lkQZzF2vUcL/0o32aBKZAUsWRVlmNRNJ/xHtCFkCWim45RSXo13ERBSuquk2cIseNN5I9
tonRdPH2Ze3FhpsgWt91eZl9JnUFoBAEnbaaNM2vMdYSLwV9sVu9sqcDhtRVtrFbzJxwi4k2CQbJ
u94xMp+Oe1pyLLFt2jwNeqMFZew4y17NijjolTH/lCvq4Bkdp9cw5hThhybctHUFswsrg1g+EOI1
5zaSsEMgsNyMugGvaaaJrxPPVBE3KHge6zL/WovhMUtlN5atbdcNd1kb+ZMww7tICfEYtDvDhTYg
NoqSy76Q56dlSY3P/WR4+RzPgZOVyTe7jsxNbvTFoS3EcFe29q2JyoavaUDqz+PuDUz/eLO0ikRX
saxkvlHZUINEdNc1Q/rZknTjWcuR45hQcV2S9lD+KxloMymFp4y3eHIiFTqZIdduOVjpph/mJmFj
VFN6CkCwKULCPSKcvqcwEo+1LcER0OH7C4QLNJt8izSKlDgGuABwtrgQ3DTkDp0J8wxKC2ps7kqb
SWpU1YM1LXs9nb+UUbQ3e00QDeh+C/s9pu6hJvaXeJo+j0YVNIZ8M1oGwR2qW5kOZ1ZmIcAUYxwc
0f85CzDpOEV/Skwg/QsS2aHu78d+IW7L24MROwdlljd2iMvTOMRDsCw9jSYmBgnZth0lbJ6+yT0V
CSEf02JG0qmJ5msu2V/7MtwLIKXuYJfPg53/tGcVt2ATw2JWK9qzG61KRm9ppTOM20CzuwPt5T6J
GcpL5WMixRwXiulVi4JtiPoQjVH+A+dmc4OZ3HSo+944VWkv+4swk2MrifIGpn/FDo8CIw7B7yc4
dKByJkiyRHuWIvQRJENvKdu8SC3n75SrKt3PKl+LvY5Hwi4QfernIm5qOqrZxRaHtukhLg+pUgb5
UqOyMOa7bKrdeMr2VgVTTC4c4ngsw9Nkzs4gHDTadWLlririZEdDdno3LWLbR+MNqpSTFjnKizIO
5Vfs2G+wpYrp4cH6OcxFyjwqxiBTtOghz0f5dUSCuV1wN/YTuf+hCan2i8kKsTKI+o3SUKN3Qwv7
gtTBiCUBMucshnab5/qNZvf3U9blblklyiuuE4DF+kz8SLC9d9lukrdiaW+mYmD/slg6w/BZLpLi
GW9KqsHJxixEoBQgIUseCvmda6TKCOCvmm5yq/5uFkrlo4eji2HhJNVkDLyLdMj9xjB/YCBIvDWU
jidXBt3pmnWmamvjaVLVxtHAcfwQF+WPsG+tzUKD29nRomeESsc4xP6UPqi3hHTMIe8zzVfIWwSx
kp7VLolewUPT/tqNLQampd6EXggG0c9mM3+FCNcejaGJt4O9+KkWjz6hp+oN2HTcTq21HbF9lVab
9Xw3N/quNcqzaS3j4zw396aNMY1V1PfI0x5FJL4AKjubTTdhpRO/GSKtcc6L/VFydvicUXDlKSRc
Ww8NJ/DZxtR9z3aEl5gWFa7dduZGzmWgOEl2ClsiN6culkAfFLY/AN2fw4b+6Fwvzdei1rqXBjCH
1qUbupY3yeBY3OA7v6xnpC7GJ2CHqsc1aKeP2i4zUKT0jbNrOH8CNHxoY52VVWCXR32kp7mupcNk
z/dqFr+ZeliAnrXTwByq16FUcLEwfgASfe3GEbuPSbOe4lSVt4ZBGN3CO9FCR3P1vuRgi/PpRJmO
Gmma3Unsk2AC0It32k6RXodccnNp2Bqjbu5itTpM+IkYhZm9dtNguo2aZHtbH4lmJdZfFBkm+K4h
3QGa1p6QAoSuYjQIT7Xu2OBdHLlWDReuUmSPvplvfdzs6TXJj6gskxt9ySbfsdLeS4rePqIkfKTz
PfINTLrc0qq+2mPo7OzBNnepg7lh3jnIvRKFvdVZ7jQpfzaUAuyFXp3j2RowX8kOWlx/6vUy9hrU
lTuyGyU2LVzqjssqJNCJ8YsNXW+1p7A8XQcjdtu15ZxgOdefgWBlz1artIRfqrTv2qz9rGdWcZIs
o6a2hPFTZ+XdfdfPdbXRFwgM+iAU4cYZN9SMQotX5Kq4i6sIcyhagjajIOTojGI4lRzzP5w5T3Zz
JyeuCbT+lBvmM0SKaqepWf4W0jf+lErUammoKH40uWYeBn0uttakp9Q3w9zLMQPaOGGfbzRVC9lz
tHRbmkUKdCFxXipwO6+oyQc3jo0foCfkfWqD5VtKq95KCXY45HSjrchtyR0E1Rfwmj2JSk6dcoRX
SktqucVEHqf1fFneUlFJQS2Zk2fM1QheHteTBz7NAGrXqTycP4Unz+aEdUdfAwLGF+tR7xMwL6Yu
7sek1B46zYqbTSNN+Q7nGq5SeKPyZebGQwnR32lDXd1xG7dPZSGPrux01nGSxOxlc5rBXu57b04m
xa3R9AV9WcJtF1VEE0WDv4plxns7luSnwVbiM9CXcEPbenpO1LUWrXSeHSbtIcEwSzBkPnypBz5D
NznzXpdLeT/LxiOEkiCmIgEev8PmJwJXSzjP1lpM+njsC/VWbSwO7GFEKYyNHK6X8vyrd3wZ33Sr
rgJCmMItFFnsLDrLHnqxfNHk/ByNfX0jZxWtV2XKzIysKRjLTvleIzMYXQpM4w3SuLzBgjIsuONP
bfY4ZdNblWJm5eR19Ji12tozTtfmxonCF0VSsbuRQnIIKnfr9U5fBxXFIp8a7kyOsCUFM4WjdUO5
VduoafSixjamrrEF4IwLztmRrM6NDElr3LJM1Jewz9pdZHYDO1TFe9PjFz2voCWE8ttqJuuqvJ4j
8SaG9voSv3ZV9ijC+YXCzQkrPYXE0UBX0aC2bmTOB6kAbw+XWSMUHRSQSgCIDnNuA2q2EvmznUqA
Y3XQapnbSPq0p9MXbdhoj7YbJivnHNn4ZprJXHSDDNyz7LPPWq+IXRHnCm9MWY4Nk/tIhSq+TSN9
eoCwpH22M/m2qStM09sqZGOul2ndp2VSklERA0ivwtatQvU0ysvALFzmG8gtBne6QtyXZZ0f5EUL
XT2StK1wVM5Ew0l0FkT3gyxNuFmUaTnoEhyOsJdwAZLGo5loUiDXqnI759aNTRiKG+ZW09LJpQkw
fKqK8iclVRvvW+IEL1k9UrHUMYJmURO/nyPJJak4Equ10r5RuPiupRTbNVut9lTwPt7aFu7PjsJF
cmrJhJZxkBZGPFJpsMcTdeJt2KBvITPoJRq/WbaIt9NM92pHw+VBqqbHTAmjU4t12raXwmi/qNm4
rbiHvJhJ6+Pqu+yaQjTHfJwJo3TjjpLKTSqs7KkyWu5LFQZSXTXae5OubVyLLO0cmrV2VPWQ43Nq
5UPXzdM5zuL5tpwJJLmEqoFadTnOHBHJT2gwvbQgzBlLa2uEFh84H17BnnwPZzJzIibCLWQ3l+sX
JdOkXeWYrKaJZhTs6chLtGFrBsmAizGGYgBedPF1wplSDZ8kBTez5RCN5WYwFB1712RR7vWp3E91
u2xxHLLdonacAGFCSaRX32MtSVq6u63N4iwv1e3oEAnPcuTrdUdIRKrFQbHOvrXywPP+E1Oau6Mw
7vNB6tzQkb9wMTtAdfRby6CgTqBc2nH5kxzGClJ4LHIrIm6to++hyYewM3NbCN0BVoK11MgW/lmR
nUM36A8yyG230NOfWF84Pjn34lOOn7mryzSqmosyuLU2vSkFAk2wCA9FGA1+k4XjZ7NRU7xTazmj
U721QDdEeGeJl4p0yljpD9juulp+KKXkiJAksJzM+VnjK0ZuxJNSWoLk3lTdRbRHFI0N1/pquDE7
7MAoGecHrWm8xTZONm6CrpP0EpYd8+O8KJ0/R/MXvTEgM8nFTzzktoj0wiCurOwEFNIV0mgHI+no
XZwU9XGqCskfKnGYrbk/z20+7rResKf0UXFMHevFMsfwu0qWcwyXZ4Xc9lNkZvD24kxTjhjzvnE1
V9wsIU/QplTQEoBH25reppL4t/D0IdbvmtDhz00ci2qj4YAwn9oeOzSSt0n1jWswElfN6uJbGS2f
4+KeprXnbpbLbTs0K3fAAi1C8NgrtT9Xg8jfTICHrVfmSYn7V9lrqjeD8jQZfLHWhDTGC95qH0QL
qQGPEAcrI/SWOqu+mx0mvcDfpPQQ2mge4XvE9osyaC3AFhKa3yancexNrTbxW5cU00Fto9EbsB+Z
SV6r3OnTovs0G3Pu6cv0tYtwzWOufJatsldcLhniYEvag4GAhjhJnNgyyLXR/XEC/e08Fla9Wi1q
cpBKqcxa7ZybKGrzx7FIxXHJY4xeJSR3viRg1OBy0nuw2ajeFGmibPtyhtulcM2z5Ugc5apLAtzt
zP3KmTZEYkeuFOv3/SIdDUv/WgkjI6OyHBZQuTB3rGC2vnc6S2lScByX5x99nOSfe1LKt/Thhi5q
FJxl+8LaVh0GkPQb19C8Vco+i+R4S8N+5ghAl5gbikBux6+jY9x3ypDslwq/vWgeowdHogJFhcs1
JLYhoF/pcxgmBCNVZ21DqmQqERi765gEuMqhhisOTapn2FJy01PQufZ1MmwQX86+ArssmFTqHFlO
hjvpQhv77PpBqU1ybuJemWTn2zC002s7S8lNvHD+uclirBSEpPRh9EQbdewW2pqKsL/P+/kuB/Dl
JtoarKTmzdw1o6+XI6sYe4GRWE4NtHgR+zZKnrnfPDNJVa/BKbLU5Behhr5lR0+9/b9pO5PtxpEs
PL+L92gDgfkce0MQHERKouZhg5OZkjAjAAQC09P7Y3Xbrjre2AvvuqorJSUFRNz7j+uRdr+HJpvs
H0Cvjl8ZbPzWJDr2NrvmjmuD8NpN4vbPwTL7RFaaX+m0ABmNAXD3ZBcH+mX4WyXEiMx+e1fM7jeC
c9qDDG3f91A8FDd4YKAmAHSymgwFC0+0Dtz1E9SdqNq5WXi2aZSTTCMbJYxm62lMqlZpuQfdy630
1BxlzupFOpePePePiUrgikKWZo57e5OP9Ri3c+bE9eoXe7oBcwqOZeBdhpoSzTqp9c4b0/QDFLyM
AgKOds7se++hIT3OGDP50TR4conXxrvZLwn3Cdc5NXV+3jyWna7eod2a7cpAy4rc3Ko5/yEfJoKw
+2O10o1tSvQ+zKr4BJrX+1Y2XwFPN9f6hnrvzdp5x0rksCeEuXaHRLJHD2sX7ln9nwnY1aDdjD4y
D764/qqYpuqotta4CpLmtrDd5QT6Pse9qfonxyvF7fU3OPhpFrm9jfemqx4xE+U8bauzmQxgSdLX
xIaaEBkZuWQiSdb7mma8fauU2vqjl8drOh6VV+QbWZd/Rsd/8ebmZiIggb7XA6XZwNmE4WyGKqh2
Xd2/BrBDccmHzchcdDs7TOBmO+PiO+iWeSGc+l7M9ciqjUW5Vssmdexls/bB9EmorP9k2YP5OhV4
ddKh87dovvRjU5chw0jpXKHzInZwJpyhGrNHQoj6yIKieiB5U5/VQGKKHMNDJ2W4a+bUiqrcxJ7R
rG31rBgUSdxMwu1ch8YxGMLiaQgKteO508PGLpY5Qo+47Gq/bgnKExhMJq88pV43bBls/3Bbosko
SPfD08QPE7TAH6FM9kOXP9mB4Z3s2t0ZFHOe26vrZWoz5tlKvabrFX0TaJm87ltg+LUowdwtdd6+
9FlwO5jkvgSS+cUdtqI1tjIh1d8Vv5BVYxaYA9LkU+tOpKb807ja3WifRtBUV5i0fXbBoTXlkYex
uQs8ChaShQu/NXtSxtLHhB/8JlVYBssrh0XLGvHScMesl41zCqv+mq9URIA0b0PX8LZSjx451CbK
2XBuOq+bKEtfiDkcmmfWQhU5k3g20KlsWldeKBiScZBDD2DqdyOfbYoWWNiqDMsT2URccXYCtlvr
mBWpybhiKGjQxvzH0yIfNk0zJA+exPTbGo2578F8S8/4MugM5q+GaFbqgtrKogtvKZ7tVnB04cAR
d/Ot08Hjesv0Sk/e9zBdA80adnQiC/hT8j1IqaVl78CAV9nqkq1zNPfZTZhM8UCY1aisjLBIhbC/
E89dVkfNUJy6zgtzhviJlpq18O649BGeCupcC7MlcHw6d8rKN7nFeUote7EZ6pSUfU1ClsdTVg7w
Ebh+uDltdRzGit1MP4SjV97kSp7zsbtLOy+/zZFrworW5A62HajHNNGnWvvOC9Wi+QG/UXGfXI1B
fl8A3RplDyra2MHNMIMph6xHc7581FAWKW/okU/oPpgIFyAQGWTXJJ1R1CEpEVB/DiTNYVKJs7ey
Qn8txcA6PafDYxmuLTPr6C54O2cQU5EMsUvH8rqZrALZ5up/ugCCJ0uNANaURquGBhseGYBtO8py
po+AXI+ngNo22Ou5PTiD9DZT2jSnINPFHake1LcXGLtXA39ivSDzNjuw34Fi10NbW5euCfuTXriv
MneuEJVXK79EZQZb4i+H365VOoew8D6m61FXJhX19L6GsPDgG+tG1EdHVn2MLjo9JX5/Y62NsW8y
AMoy+FDtQAr0nHGzoj4fykTHBKnRwrsY9u20Vpz/2SHN+i8lfD6RJRrmbl8M1aPvacJITgBsUSaW
Z7vjFc+hey2vpRXt3eIXlBPNGhbVrRsQpNBa73QZAWZ3T4YLipIvPJ+GYj8D/R08Aj6nYjcJ0NVO
7K9xA95o3Q1zMO3kSM2ZCKc3XtebyRye6G7oNksrjqXyANTG2FzGbT02ccF71HRljOx1T/ja9fWH
DKbMoRlKPGS1DZLAPaZaTumV8u+uFjSk4uwxrN9+YRFKDtMSQA6mJs8npbZ4GWMqYTkW+cmzoduv
U85aOV6LIY6sA8ALiD2Jp4N/rsH2IQiTam8xaB5X6Vj3otYDz0wt8xfpz/R4G0MeV5U0MTCXl5Fl
eV+W1XyXDUi2p1YfaKMmZGbhWE1M82WdjH0m5+aSGvlAxk/AceUE2b3Qndy2oaKbIiEvXgzaPHgJ
WFQJrHhrTeLT94kYNKRVHnk3nPKcp3V3sREzRENeJMeh00z+ktvMVOr37LnGnqPxfr2mLxuQotzb
zssQQJy0eVa9c1sgEmjkSg9kEu6zvvyQCk6w7bIqrkzMNb4yv4PGWe5zvxURpk3N8pgvmGB0CmTt
e28rZYXEzcPrgaV3C+nYst30BcFdhv1hs6JI2exD0W8E+0UTAEDYBGTpzodXJ6W95FiMXWkdEr/b
EkPFxxHkX+wtcd/JPYXM4SHN1Y3V+l0clISCpbkm31wlhQCqTMqNDS72Hi7W0c4FzPSEaYRItjVA
oVyNrI59eZEES6Js+F66cJc5ZTSNXsZRm1NIZ9q3/tSAQTEQKZU9oUJx96ITzcpMPd6iw9+5Jsi+
FI++ZVgPiq2O7SZ4pHH+3XAwGlczqGxCg69rQdcU6NlZecILvwnjvmVR+LAtxaI9JH2w106D4sZR
ubibwHuuLAykvN76KL7aH5u1DgqxnoMDLZAqIp7aOZaFGWk3A/knI1deCeAXmPCTSiHxhcW1VtgL
6cxVkJ5Do3oKp6Q+aey4ET2A7Eq6YjdL0E2uKT3fdnVK2fBlkURm4V28Ob/HMvq4GvlrixZyVuk+
6L1L7viPIq9tvMOZEdF7SEGyFT6looOuGkYvtoqwhmHL1hMpEeicTH5fGzqZzR+SFgrCSwy/fyPB
pI5NKyO6B69R8ULbNw3tI/6ZYgcRrcO7mgJrRj7cYxB9gNT+g1RplCxqV7eYdwuLWy80+SVOhbtK
8ti9kFRj1wSEJrIxczYk+eDlHnkjt6voVu+Z9ulmKzOVHfsxNV/mfC6KLXs+KQZ8c15nVybBo1uV
vOmm1+7cYZUPZVCnN0ySSM9C+4phmZxLo2Wl35mfINdLgs3S4zPDhXZkKa22Y+fUsX8FNi00BpFc
GIgMZ7xzFTE3yrTufdlziLa8qg01BTJMnsrWux6x9kDEr0iPfpb2txlqx5gSsAUcqXhDG5dtK294
Qz7GSmDr9SgpFnxYKq7mANah8JsYcde3qcjKmkS+cYxgiW3VAfKvtr3xsEjFgVcYkVCtua8t95nw
mmu57N08TA8FD1yUJUQ1VvLOpCzAL+XLFf/cKd+SRwcHUWRPZrVDtE1fkqbBUck8fFlm8sJJarnr
S8Gh4AExENWnIND7R2Rm0JlrPAO3bySltU663gdlSlTnlRoecdNKy360jCUGFvXR2lTPJOy3e9NF
920kKywx2nbfcBNi3TogLlb2njscwKzulHHXUi6/p/BEG5v02naeyeV3bczFtvUJ1e1cslztDGSt
GLrz6DOvNt1axqlCgzj5i3xknvROFIFpbp/GOFs1b3cl/nqlxnTXOp3YyYbCCh3OTwiHIbZMkOZg
nmM/MbtIZyPCPgFS3xopHPjoXLP5JxRPljYjovDabbXaYrfk8w1zSXdqW2nse/xvZz4Rf5PbVf1B
3K2I/LUNzk3OxNe103vr2dOhcMg6MRIlt2ZK/IVe+3UPWxfc5ar7HiETNk2bTvE45/nFwFO1cTmf
Y/j3WIXJn7rRzHRZSk6GUgdjDKddPV4nV4epDIAmOYfm9Anxqg5oOrk+fcPeGjaJhk1jpodp9cDm
1ym9kPuDlgVf/7bU8C2JJNgWMV0feaKdnxVTyw3f6yUn23C7ZotxXy6B5DptuuSyGk4f47IlrkX0
5s7zx/KZSX8mtwZlnwDWufRZ3j90sqq42BmF2D6c32lvTifs5utt2M4p2V+aXqgwSNyj47WMRqGu
9oWlNdR/XTzYlStO1FZPt1QjBDYacfIV4M79geRq3LwgX8tDrcrha6rdlv25SIJn2kIu10T0YNsM
YykZGAdIUjOFG3lfsn4e4hJhW7WtFpqYDUhh6Ao40K3BT78de5dscbtvfmQrsu6zTYLFiCpEwT9i
7DDBQ3lWmwzTksUS4KDkzbLZOilbSeajVt0i3R/z3bBcVR8VD2mwyckkupRCrg+taIBliM1iGJNz
igcp7TDUbxrMF9xmImeQydfaDK5HNNrVvotbu/V3vM/9Vofrn9Zdhj3Oz3HT1z6aDSdnanOyQh1c
L93qNbiIpiIInX0l12v4oD1LbRG+mieH8rYupuN2tI+lM1kh2yR6EAN8j77U+ZTY4rmVYXWfTYxD
y1ieJydsH6xR6F1R6V+yc+4dgw2ncGCJ60B0N3VZG4c5gaaupWDWS4HNMqL3OY38j0Gu1q015MeU
MIRNElgXu5gJ0pSSeCH/vgmA3v3xPWOmTUIdE5CzU8N4Mvnt5EX3S4bpW9FDYWeZ2oIEnBMvPM66
islK5QJbADKK2Rs21miUO83tqAhfttObLtVj5M9uzpKzGKdVpaQQDJmzZwoKYq+a7FNauHxPFLxX
zmj8FGrZtdJM1s06+Tsrm5m0U0agEA7wZpxT95H+I6Sb5C9Zv5RfaHQNbTK+roXh305NUvwayoL9
aBlCOivtpIp729RYFMIpQzLSJ2eraod3BrAHO+g0EPCcBgeDYKV9yeayKShZ4mbTxbdX52UMwP1I
5cjMCrzcZ8L8xisDE20czWI8m4Xc8ZDede0YqalHxeecDdk/JY37O4DrYqZw2Bv7a2o+7jJjNxdG
++IJuOENGu67sshVJGjUQapbF/uiduN2nLm0r95RbE7BXAW/qt6HGLAH4nb6tbF/9UZff8wDkx3u
V3KaejE6LHnV0Z4aNxaimS+yse5pk9REUYBAnr0J6HnDcp9+ZOv1KaWh47Wc3HVTzk11BDEhDzy3
mYe5Ewlavq8zU7zUZcVgn+WIfTqdnfwsdCAXrGRnG4b4AGZ9NOGCbvyK14MFwfiiuMRA+ZzL8KWm
ropegqW+EW1QHGa3CSOCA9f3LBfAHnDG3ygo5K1TL8VzjlwWWsIwjg39TCiIrF+jK/60IdNvkDfF
vUiaD11p55Z1ZXmjRjs5IKHuHxbEP3uFiuW3x45w1G3X3Ztm61xQ14uT8IrirPhw7zmV4S76qgLB
5jdZ9sQV+kVZ/h76EEUwyozwmrTpaFA+IsL1uRFrdlcbeK3Tut8uXlrgdbHCgxxC862Y/d9FNg6n
cQJvpkRWH2c+8LvCXcKtOzsP9ZCW06EkV/4zbdS89XOZPfG+RrCkDZulZx5RR5/LevqhgO+4Dulw
WkwKongBioVE17YfY9eZv6cGBVhOGwsg07KTie63rl6+DH8cYpW38iHULZL+csi5sazqwR8XsEUz
sHYJsQYg1t3iPRWSLzwhOogqU6qt8Ms3pJru5+CUJanCqtiqIdBfPgdct1kRILNK83oB8gNSqdVq
97kvxF07MbhadvFbppjt+skJbrxMfasqT4YDAFS9k4b2n9jAREy74biTBZ9OnrefxQjFOBk5r01A
D21bLy/SsFfEjrkbkXp9JDJa3oEHOSebzQdpAe/+UqwffoYgE/KYKtpANE8+xXkFjTHeclCT95np
MDzXV5ojmJvmpa48Z7OmmAbWkV9qUyI9oWWE8zsfv6VnL9Eo6legU0BgWijFDmQPKZZeUI7YyZCT
lW9Q1aVMVPd1VvmHQbrAL7Otmhi1WH2wx5EMHWnBTvmr/8HuAWM8eEfL1qehE+is2sTRB890k5NV
ds7eH4iRyllkQT+s5LjUThFpS4+7LixOLjabOyGHAHyiraNy8veqCfyoNYF1qAMpN16RBReKvSxk
Jr6x541YoaDW5FlUjBzXOpObIENWybhQHdY1IFWRQBycWir7hQYQJaQA6/VB1Zn7rOXcoZeK3T7j
Fkytt5Fo/L0tQtS8Eygj57aZfoKZMBh5vflUQ95HqZGGkfI89Vip8IZ8Pxk1+Xwr/exPvrY6gows
zpChYWSVkx0XqCWonG7Yd2y/9w5BPq5xiywiGufyj1tNr23OHqyp0iWFSh/Jh5oPg+HoeL42Q0i1
PJNWuLzOmXGPAhtA2g9fdC6aTSHNjzFcubaYDaLcvIqHu/DoNc1dUzlPNIwo9Eyq2XIDqmjEBAS2
7r54DBH7pknMeOzko+CafphUqfa14SQx3VHFwTY8aW4CpFDbEvfLi2jaB9QGRO2CIKKavTKwC2is
WSwhRUTlHRRCPHWV89z99XDQcvJoo9rY5GpZY0kuRCQECFRYgDRuhiCgG2lR09bszcgwWV/z3qPx
xvY3VNQMRzSc+YFZm2PHW4NXnFgOd1kHnCeN7tBNeRCF9IGgNczxkRiGe3D7wj1nA89kkGIvQHE7
UODg93bzB/2Mf8hL5yOtFSuTLG9NIzfvtDasKOuchM9FLPuau2cXmlgspMtEgyyEtXzQnDdIcGe7
K7fpiq1Kj+y4njI3WWG1l0l09r0KUNrb6QJ1bwyzfkU2Ph36sZ3PjF49jJrxZx2zKzZk2REP9X2r
Omada1yJCK+zVlrP+3C1p7OniuXf6TL/n0x9t/mfHuzkZ/hv12/wv81+//xHPGn/+f5X2+c//gEs
Kx+WB/3dL4/fSlfD/7SvXf/L/9v/8z9G0uelxUj6R+pmuH61FGbjH668aw7Mf/371//Pn/uPAbXF
gfp//Pf/tvE5/7IFvncqQFgTYUCv2SL/8ZxaAWY9MyQXwrVxlPOf/S8fn2P/6+rsw18X+hZ60qsj
WEk9ZP/9vwj/X8TTmBj5XPx3mKP/nzynf7Un/M1zitvYv/rFA/L2At9HvPxP6/EU6D5FZNNsqIFF
1dOkMGAH32g8O9IUju/XtFQmVrnF6jf+aMx6O3vjqrdpuSR9POiE0O9irvk3InHRpWN4T1Ws6zxg
EiNezAEN6OkKoKcMrC+spyx4/Ntnffn3z/p3KyI+aT7Dv+UakTCHzMTySW+1BEoaiJ1//iXaxVSo
SMYfTYXd+MA3xWWmwon6m3kI1bTxKevIoAY4HyxuvXOSu6RMc+Z+J6Go0o8EXtTee31t60gShlS+
pX5H/YUSDbq1ciHHBWrc1r906IR602PZKqPeXqQXuWjdZ15rV3s7C+q1f2oN7s/CqWx5MfzUsvdz
nXtjrGeHPIOVnsKE0J7OHDeEMKGKaNbaq6OwQqrHnFuP27xegw7YtO0uhshCIiiFQQam2RU9Dkaz
mFG5FAkBq13SGi+Zdy1yTus86fcDiU4/dsOyP2w8UXR3uZV3H4EoPesEUxDuCQGaVeRNTVjT0VBJ
ZrGkQDeqNba4OFe+qLYs7KaI+SIEy6SOiMlSWx4ns60ThvQWFZWQJnonNWrjCWG2LHeFO4bezTJP
08I2XuTPOdB4fJVHYIdq0gU3WkCCKnI6oA4GnbmbP/nTEEa6ncfpOQulZzyE3dzqHVk2Zs6CI83H
gkYL93YE0F2YE9RUQlCFMK2dSrqPgS4YHYECoJDOlrH/whyX+E9Z09j1hlrQdj0E1BXMiJjm6YOy
vYoNMFgsbuQZKuqibasrd0FHAdrG7Sxkj2tuhXnkDFZ2407joDfw/5RtmXZnP/prN6LdKXL+FkMh
Wkwe7D9HytPEw8TuKyOJj5nOD1oHYgdXxrxbQhS9UZeOc3c3ZJQoc28qZ9kGadjVse2OZnck74c1
0Dbr9cYXV19sbQKiQqWLcDuOTlJtbVdnb1njJ/6mclpctm4yNerIojRPKMmbuvuY8rpgLc8gQ2Tj
pNaXdPv5AhW6MumM0kDLLRrnl9Ux7t5gh5tQ6KihDqIhwIMQK4XyERMpJQKxKd00e2kxtf5Gswdo
LIU58CZVq0lXXol0IaKjW1OryRzu3aSzxRdzWDMXC7UKyXcwKuxFetPxF+PTHSlFPSEv4gDpnImJ
mEV/vtDiYtIs40+j8URTcEBilGHxsg1WsI5wyjVfVC9WhW2in+fLLMwSBuXfryKFTSOim4JxFg+g
y2D/OcvEdQ6ZgdahYB+1Z5lGgw3U+uXQBAFPM4QasyOkWY56EHgiC0PGG/pmHbpgZ74x4cPtRwBe
Iu6rsh4T/LnXxxUANXHfGRb53wRbcTT8+6EjorEOd0E7muNWqLVpztCATBq2V5W4l1Xwy3fS0d06
udHx0I8pNiHixD2KQvDkb1BG2hE9NeqBzwT/TJ4tzocxJOXZrfzh3kPW0sGSZc5vwqAdGIJEflFE
aDKjiOKUpZy6YF/uUSu2BK9pB8SWKFcOad38pBpocm2El+48ktbuyPX2iecoKQbdFUCwy2ZMBqKl
VtOdYhgO820ecToD/4q4WIvlYybs9076JqL7MSiv10EqP6eK3PCK0lFCCA3UHpEutYh0k9TbHmrl
1ST85Ni5k7xlMVom7KltcbGngel0QVp+SKk9Aw1f/Oylmt2ngGBQvBNZniMBMsdheAjEREp0yFdA
qJ36EBlo+UjigyvNrQjOhg+aXSolvlrAUZRhCrOBVa3DYecvpGuRnrcVy+hePKuWZyto+R3Yhn7W
c9hFCPJoGvPnIiIbAS6sHSZ3m7p9/ri0GdCcBwcDIaS7M7Agaf+utXAcDy/EIBd3lL78mMXUvwWW
RKyxuolRRB7nrHEca5m8zWXxBFCZXomm/szfHjAc+e/HHFLqjvQqOZbhVEZtpeW+LXl0x6G10VEg
OiNM5Gqbp2SCqo45YBhsw9bGXRLw5hbW2OEWKDO4BLfKfpA81U+c2JjP2oTW8E3BZLc3w7TkX/h1
dpUGhiVjcdfvXIRUIFmOh7U3404QUdHVxXkNHWQfbOv6T5BVOTYSqDOsmN2Y/JJriIoeCvVT1z1i
Msfwu995bnhmjMh+eeqmztubeJ0N4DsRllsfWSKDsVOIWKaed7dWVXk0VR3s/5Jd1FPpR41y0hvh
BN2havz1c8QHiERB6HoHvocbMAW5+c3VyKxe4rw+FOQfHmpJaUm6ZoiNBng2cQO64voHSrZRx42Y
HDCKDuX4ZcjZ+fay8Scx1/42rWSKkotdZXHC5CPAV/xJwO2Ubx3V/h6aqWkRxeUoTyEvauxko0Wv
jQJATBH3ndiaivBkVmP36DhLglIymIFww6n9XsxB/SAJ6S6c8B2GYt69Oxpzhz+WNfhPAOJ6208W
yhmZrP5ZN87abnt6GSPKuwPAzcX/VfdL91AYXv7IgVmDGqTrW2lN7mkIMnauoE1ug6pc/yhWgjfN
xLUTSg0PaNcoeQBCo6t1kdsaKHj8GJK84fzww17dIdlfn9eaFrmoxd3LOKb6djyUtuuGH+TdWulG
VAZt5UVpNSUGij7AnFuMy20mE++jLFdedsGqvlltlwoEgwCzPgqRkfwEw+QAw02teoUA4+7nOAiq
KM+vLaQiYQ3M8kGgFq2R5onB4TJGI4FVo/EaG2NLXszzjtugfCsRanu7oVzHk4OfwEeHElZ7NSjk
7Z1PYzZ6CzmYD4sM1GEYavcbaYu8wSioMJfa9gxmYgHw7GGfLSIixJLXMXuwdjT6PWsIXsbQWkAn
Gl3jT6gQIKIgKtzgXXT80NGMS9wF7Zo950DaeFptDTVC1zAElVvp8HJhzyMOC4lNY3wLX2fmbgrS
PNmm1QIB7hqAZWM4I7idE7D5rB3zqziz5eyG1gNZMLWoUf+qUJ9RwGhcnihBNIZC4RmPk5+DNqNA
wh8ScG/i5vSsyvqUuWN9soQu80WHCwkOi+O0ezdnFOIOMPGmNxOsT9yvY6sviA/m/GwlMxR9myxi
uKEqM5z5TQx2eQ6LUL0jM2gfuJHxoTr5RDpVwtSBVqTKubmWvm2/9DK41Z4KqVDsyxlPDQYNm+uj
QmV4sFGupkCLg7lxgHbbaKQDJdtMExsqvnyTqdXBJmc9VJ1TgSmF43hx8S8hTMuAp7RdhidIyjCI
BQOe2upmMg/Lde/gMMm905K0LmKAkoJiO0mLR6Fn7lWnddwfhqM7r4bc5DMUnX9j2ci/N763NqA2
kP/kc6S5Ue+MZC5OUyntU62C1tmbOtFlVKWqdE7Ymnn+DTMY8dEj9MdTx5zx4bcpZKWzTt0d8gPT
BQWRD06S1bR0a5NAbpss1nEzj/Y8bBODUQyC0kHOEpQLL3vF6hazzzCsr4wBv3osuU9khXAtr6ov
b3tLe9+p5avdcnV/JC7TVjwD4t2VVd1+hlZKcU+RVfz5pIN22IROiwI4x99fIjxptIJSpJp9k6y5
hzhJkRV3aBpJMgWuRpT1bo0gdleba9fthZ8KtFSra5yxxQVwnkC91g2LD7mKra3z13AskFylYRO8
UxFF1b3rLGSSZnnw2tkmoNOqOHuiwQvxko+ZfcWFgxbXhs/r23sNP2ZmS/EatEVzDhuceJA+g1tG
PlTx2Ruv+11qaucFZ5j8cKoWtB7J3CciToZ5q5LzlxiQrQedRPeS0GzrHLXhEUEkbDUdzcpsEL1p
bX4m9CurzfTXEpBV1izOS1m+FqkdkHYQUsyyG9dJEjcSTOjOHcOBdh8TkCe0SMmP7U75yczN+cj9
T10OJs1zqBpZRDBY5IPR3APRqkPDbK7Tn4qyVdjrW2b166sGS3IAR/X65I+9r+IsrO1T5Zb5F84k
0gO6GWP/FPCEwQ6goTKvh4Vr9cibpDOqQy/S/onxe6Sl2/Ch3ab8QE4wCyEe0SvTyHMRikAeVWb0
cev72TFrsy/XG6Db1nw+8tJNqBCDdAQExwuHmdrwDlmelDsDK+GDk7vFd+/Uzg/RAcYjLS39Z0hp
xlO6JGnsc7+CHxs1QQ0NgOPG7Bv/4vH6ficTHqRNy8ryPiBbbyMJHwoDTD9et+/6xf8gSMYet0BK
VH1f9y9yMD3+WQbdcj8iHYhEJsmtQYxM9kaFvaCaoZIimyaEwyic5oaMnHnPZUnECTtlUPk+7cZ2
SjaLZ84Xk8ljX4T9Ww7o+4LM0DsJjITYo21xoAr5wPS2QJh14t1tp2vOTjehJ5Nqpf/BSUnqWURz
ERh9EMf4jDZ7clwA9pdK7bLFGl/myvL3fsoA35n2TtbueI+5H/AtUXZ4Xiv/S86WAaNCIg+vaLjW
J9S1xdU9wztCzElZRETGBjeUXglMpuN3NqXpF6D7iFvfsuOAQxV2QBoetBKIHhV7Xi6jwQXgjYYK
fSmnZHVbB7qOpzYPOSJank7u+rBJN2CH4W5aCu8dnQAcOvLprd1ajLakzEU1i1+EqLu/1HnexJk9
jVfd2Tfa93A3LgOWGg89ilMY4gAyjGda1w6iLKP+DorWjnNfdfdhpbyVCU/27q7oa9DwDCH+nSOV
emgSlJR+axk3vZGm1ZUVZ7JEm0CyF+IPd9PT+ZpuKvC/XWXUzNeJqpBRBLK4MYdkfBCq+bWm7XzD
eDEcysXrz5X2wWaJTUPhpapXijfHLp6DPudu5qJ/IyZg2WcYHxkvxDBEpI/l087GGRFhMFuPSdvn
9mFupvA3Uh/5SGPqwC/fTlAQ9BlFaxSOJRRc5B3ZAYMoxp8KHuPOt5hqOCfDEnlam5f7yfCW3/7k
VPeqbVt943rueFG+wUuUUVVPqupa9F/mnPUMzOWwMswO9ls/sBM6vbYIdPD9+XdCXgpZaEwdvL1L
ihsNSzgWVt9fmcl7J6WdmvicJyeoyaBiUKexACohsttU4n5gbYpbG81vrLQDhZCID6cj4KIpcOLV
jTXs3G4qvN1sGJ8mKqi9uAoQiJSeT1lipMeZ/QNJqNHGzCjcrT1ZKJuAGrQjjfLsBtbQLIfet60X
9CN5FXEuuGXsDfzMs2dZb/j+kwHRTDgDR4XlJZ1l9+mmEJls50o+L3i4rkGi99Xs+f1xosVGYdjH
2/jcNyMxWf7/oO68liQ3si37K/0DKINwOByPEzIjtSz1AstS0Frj62ehirc7E2QxLzEv0220bloX
iYxEuDxn77XdVm+2rYx6JE2d5t2MNvQVMu3d98TOVYhlKOuPxDFNh8HHSMtthdCZEs/wPefB6WD0
FrZ0h8b7l9jOquc2hhrB+a37ivmQBmprTfsx1JJjlybiyMlTw6SK/eh8wDC5r3ElXbMBll9aQ4tv
A9svt5XXERgrke9cmVz98yMeS+/UJ0l/yrkkYWTqDo6TIABy/DH5AkO4GLdsve7JCNKL2FKU3+Fv
nRk4QmmFI+F0sHV/7Dmst1vCCtX3qtfHems7XNpILhtprXdSq5BNotO5c6au/Uj7ajxDI1c3t2OF
fDIPms9sx+lDpJDOK5oStwSznFp+22OrtUx0AsLb76KXvX0+Rc2kn/uOqgmxTgft81TZ5UeVNtdF
ZKb7nPot0VpO+DH0M/0etFJK2hEsFZxo4Sc3rgu63rDQI0eD/EFfNKL2MJ5xZkYF1dANo0AAx2Gj
9TK97NopPnGdhJFcefKzloYgmH0ruIr4lpq8k2QrEDIPFgbL0YlaT7Pra3OEUC20WZrE7wC7mamA
Aslp23OKfj5KDa0imEATV55oxsscBGGwhzADixXdJU3ISRkwNhy7Da/1Ck6AB/oaBXFeefs21vIL
N6e1tOuK7DMgGs5wyfjDSIf+UJpJ+B6pdcvBygt3DQyZ88ENqqvYn+S16SRPEx6obQZj3cmV/kj2
ITOoTuvsJnH7jeiH+j1MqiAELYTXqBa2do5fsfmkMt0LuRrEuXkbcY4YPmdkaFOERdeUAHRro3bH
fUhS7upD35g2RSr4HSn1ZeUtShKKqU7CzrML9LJ+pO/ECRA/NTCxca4EeSJE8xRYHYXL0vI5pbpN
rms4vTT9aSwFWM4uwJvvB524QKPOP8DFXt6Ook8f2XGr7iCzkLNU3udIQlGBUR7ouIykO6PA8XnR
NDmM2xx1g7MJVNyHe3swhuKSk4kb7cqmYpkZhMOli+9UUXwK0rh7g57+VxVzrMozfFg3DZoAryvm
ZS68Hnr0dyWd8VylrW6fjZMIYA3loKtE3nog4LxqvHZiBEJ/X7B/DQ6cq/W41U1LEgJAPoj6Sdp9
QdJVsqtLI5+eVV5nV6FLk9Ef6fxPFF0J+izbs9xK2nvNi0W6xdL3VvjPn1seMDvJPDexprJxQV9+
/bvD9Qu0QVJJnhBjBsjuM4cCohuG41cvFXb3WCiB7z/QXb6CQdN12A+RqA+VQ3Vz3xN4EW0585fE
gtrhEJ/w144I+3PfM492YKbaTsR1iQCEyCTAhiOu2zcYvItweV4h5w4BexEcsc3/iEXDQwvmJq0h
ko1peLFEpxxQB9eyzMRpgEHQRN9uGAlHpZieDnxBmjHw5+ZWjTb070UdpyTGYm/voMPNp3oNu3xy
+/df8199SDSSus2phzHG53z9ni10uLbjERgviyrq8GnR6IWC6PO52LjvmqAPv5OSQq8miide8s8u
kos4tNoTAmjKfYC9mnKPU82mw5GQuDcmwdzFe9U3Uj/zlaFMKcjs8idi8yXTmcJ2UHhlHG6aNnG7
+1+TrjbraDgaBTWqa9YNuz7IkHo9kefVKE/+UE/JtZsFAx4JKHcGt+Mh5viQQN9HITpYjBSvHIwR
uGNp9cCi+kaqNwjv1mtiMFJllLwUvphFpk0+nb5AxRbof6F1lyC04DxgVozHRH1OfDRQe21kYj9D
hCSxsdeQd1/5pomhkOUyiK79UeYBtkjLt8+SpPDoY8GASw60wKDF9DY5pBsECiya0dwNohIQYLBo
RvO9bXuSrnqVyIIqWBSLQ8m5edilKVcNztKlOqIhAXddMQV+cGOK7i3dotYalvRMtsOktOciwDeP
ACBAmTzMTjGraYr8jdlhvo48ml+OILpDCfD+Ln9nLyb4RGMidWjq4HcMhuBaCxVXm7YBVAWucUBs
l9m5sK7qCv4/cL3QHC8mV/rxua1n/L3g0nZD9b8Ojy6EBAqZhi2KMxbRGJOyHJU4pChMNEQywqyh
d7S0bpBM86+ag8pDTkgk9vY7VbWRei5kGk8nqi7RRwr8MKD+fpa9XkwdE+A31UiiKxkMOsvSDAV/
sZgGvYEoPvaiTar6bD5Bg/gNh+SEmag4lyEyCjxis9SaOJX9qLlp/cYkWiLeTaqqArAZPHkIyRKq
8utPMAWDPWYRItspwNN0gC0oOEROiprCr5YOr9kRJ9cTwcdQywHYJEE1r6yGb361A7sAZlXYRJeh
mPW8rZlQqzykVt9+ziI2QW6fnnfSut4r9yQGiaON4ZLseS678P7sCULGJjU9ZDWCQuXx79/ujN99
sUKA0tUt3PbKMGxpOQrUy+tfjpgeLJ6y+cbNpLyi0pKBpW0TPj0VAhdHnNl6mL8c69xz4uC5IKkD
lp1Txd6e/AzP2vduhngoB/19M1IZ3XVjFD2YA64FekqG/eASCIa1KGNN0T07i7Z0b4g41vXeuAoH
tEiUhCmbq9GK4l2RZZiQRpakfeoW1b3wuAxt//43nkUHy98YqYI0HVIJCHZQi5Ul0XInsfPkW2PN
fTWLrgd3CDxYnJtRJeAMofTUHRhj+RV2kiE82jl1V87kXGsa9E3D/u8/0KK5P38FinAEg5RegnlM
y1kGvQgRcogY54WU7fyUt4X2EMGPcyCFGV65Gyw5PnVlZ9DJbRIPbZA9KtTeLupyqk0NPM2eRnW0
MXzb/ZEFKmr2ESika4fsaczkJMf8qEKbVqVdlOlV22Vl8qD3auB+NTc4WWiKT2ZR2492S70e/oJO
9e7n/6t1dkGxXu80B9U1HLKdr6kYApmnMUTyBos5ZhGub3adxxaItJTDIoyXutj2tLGxdkxWGB5T
KCqM6C6jWgdOrw14ZC9gULKKNB/dLOdheGup45okw/jwu9ryjGBj46Bo+3ORtL3W2+eKGy1tTi8f
9lYEQha/ZOqKmf89t9oRcl+OZLM+1ci0262dc/fZxBHZv9g93SvMTdLYZqaRuHurSTm+2kki6Zbx
dqHOGi3tpp9f7D+SCz3mKX+9lvz8lNn8Rw/036QTQsPzYnD/CVR/qp7LlzKhn//4HzIh9Y6xTc6m
ch0xpzqxiv6SCVkKaD1fpk5CO2ah+RT1B+zbct6R0Solq/+vP2Tx+h+RkPtOtxU7oWvPqSJoif4J
7Fvqr3dUWECKFZ7YEyRHJmc5NS+TL3YZp2ntxOt00o0IKJ22VVXLM59d1GK9ak6BB6LOy0Es7dDN
UDYoBprkZzYRuvAS3Z4bKZUZO7hzjDKNH3VmfLPLQXMXx3nGwxKjCm5vcOg1xXXa6G50cLLR9486
EFH/4AI5lecBpErnXE61FchNXFdW+bktUzHeezkFIdo0kZucR1msifeCgmGNuFv5DRZ3mRrqGCQB
OUoDYOptHrf6dGhw5Urk8ZSfrlq/FT11Z7Mvd36VDNamaBMdV2VcR7eqQl6Lg62Ewuw2iZbs/aJq
x6eAbkey8YZpkgCgMD7SE0oan9ZU7/2IsGmXe2lJ2r6dPjYScXgXFyUdckfEd2VTDOLJRKqa7ukz
NI0EOxwivIEsKfr+3PY9jrxpgXZrG5kZitu2HUmp7VvHd0BRjMYjThqNrlzgZCHMpLi91lAilHs6
IpRDrWEMFJ85GG9wPz8lsT131lGKPisUNzdUpLpxl7UxZM24qax+qxwt/8aVULtIakFCZTQVMt8a
VmfbOxQ5kKnKLOcCy3WR43plh0ZwqEtp27yMMELcYuACJZMZ0oK2B7dcPokSR/vGhLh31SWpWePb
i+NmXyic3D+S1GnNR0zqqkbaQ7sexG3iDftScW7bePjr2m0HYAwKG3lCV70PA/xgN6LiHuDHDCff
b+fOk4toHXw0JZB9Ulf4kwaw89HJbjL/qfIHiFQFvS0E5JY5caL1OjZUTau9e8wgesuhlbvoXrmJ
+kboMaonOCwZUuzcaoLLklr0fUB1J9k6peV9H9Q4vk8RvTV7nIxUGCPXHSlgpRw2ufCh2d4Lm44s
f6o++bqunVmkVqdHL1OyOodhNThH6UuGmNmilwJGiHbggDOZH5BaVX9AjELCTebAKDipQSv1neUV
0wAbeoIjpJedWx36LFH3Yy+dK7RYRUmlmpCtreUXtOo4SeQzwRLX5sZEPX2TBJSiN5NXlp/aipL1
zsjG2eCBBTzFl5mWFMGcRk1bn8In+HzUTFARTd0Y6YVShjoVKZA+zn92tLUMv/mhQtLjd8SPDcU2
nWps/M2INU4NVvE0BTaNFs+m/IyJvOmvI5wq3qYwEkq49Si8K9rRyr7D+xEHWy1obHODK2H0IJr7
mJhSc4wEvcROPdM2awNsEEPvACzNw3m6y/pB15IqAr9TCYysDYPs0JnNBDUWl1Fx1bd9zX6We2G8
SwsN/XMkcwG9xDFrGBto2TiiuMDT29pKLdCwbNS7th+Hr54Jo3YXVHZf0/wRzW0G++FLbKTuN/xw
yFB0veuvSoYCYpw+BteJ9w1Tq91N5oeYuDY0PbE5BtvaQR4nw9KBJk/Lk0EdSHmb6EEHT0964Kqj
yQVsoNuwNDYxrCCa5jTujFPGb1ZsZRXR3rVT5JjU53ukyugSZm66KNBzDACfr8O2dyNwlMgzN1jK
aXJYrk/HwjYD6hmjQMKIgsLHKoddRn2FN9/QczBaztih1xHVA0CqB/lU1BwpiM/LWtx8cXydiBx0
eGKZlXcItTA9+GCPv5A2Cr+n7IX1EeYw7Us1teYF5s4KJ2xW1hxAHQ0kH4vOuLGjMc13VspSiIDe
NNEQYnC6B14isU+o5r7Wa/R4PhTM6hgNMXgG23Q8dBMCfn3rRY7L0Sopuy35bKhh7Ak26C4RqffR
Nv0cECpvzdqYnNkCcBSzMTZpBGPO6mPtZKrJ2pbhhAc4Cm7An+5AHmyk4QXhxgoRtY2hdXIS7Dqg
zK4trJ+XfF3+Hj/TXWz7/U3gRGhBKOsVJCfeD1JcJFFZ3sYqu0/wJ99ATNtlSrvIq+AB9PC8I5gX
zVjcej0QCgDrAllQd0twGPDV8lzGdjU7Pgo93bL+52f0JDmr65IMQRwyd56dn4tKPwX+RHge6WJ0
j+r37HH09xPv3snwB8egLApO2FwlsnupB9u4attvvk5xIjXfI3I8QTIEOIYkhuA9eWN43jF27S/9
1D/ie5DbqkM2ggylOOvkxJQFWQrS3zvEtXYMJ1wkMn6qnRQdZducl2YtvhcGykUWk6vGUVA7rbqZ
dq2eRh+FT8cHuQ0Xya4G7tsHjyVPMGKPZKYJDxBn2Ugnb2Ike4JuN2TFs6CyruPeRBtoSc6y4oJt
j1UuN3dAwCAUjh3wuTCVoDfHeNZN2v7O4wZ952aSfiHpf+wrNH4HW3+mQ0Nt0slJqa7z8uCHyYXX
56DJ0nRrdVh/6/EmCVNyA+JLbW6m0V2x429tZV/FUIigaKbDnZOxo8iSajUPwg05XEdt2D6mXS6B
vI3amRijJ7QD2RVfO50ZJ5eXJFngmWEtOirEcButVNlNrIs75AXhsbPlaEPjJz8w05wz7O9PuL8T
THzsvCGsOPC77Yyee6QmAoOGWozHPfihJg5AbUjPuDNaU21727obqhLUNXf4z7aJzlelJcYTje1k
kvoIioStOjWr64bgCaBNboiIzIaV8tD1RfbDxtp7KVRuHOMuGA9jq8urRhvyG72qubr61qmEjJSP
GevOqNHQYOrhlA+G8nsNOLoGqRPtMyHSM507xIMsEK/Fg07CUJ1lVMXbkEL70KEoMJPuOi8DVDwU
pdldSVrAHtbfxgVqGisIHqsh+KAXjXYHB6bFOWEiAw+LD17bdZuk978mSfMZTS1HGglH8kGjOvEo
NduiZhZb3xzDe4rQwz4lKC43ui44v0zmJhlpt/dkKe6NtD/i2S23ABmADRXW54SjBEgy8a2lUy3p
VpbUTPb0X7UHJ0rY9TrYzNwIWygu3mWBmvQ0374LkIFnXphfxmVvXydThkPCGq5qNAJIMm03Ojqx
ZZ0a4Z60mBgAvK53eUZHkzDafJfgedz0ZnJQhpPcttI3v9lWcu/108fRDH6ErdbdYaIdH007jj77
TWl4RA/YkQEywoaSyi+fFZCDclFnJ5w1dktRCvULGhggUd4XNHeFfmuCKYcyjBFE+VvVxIP9A8H1
NJBqECOLIya6BLqRtqKu76vGlPq5mVZA2bci6Nzkh1dqZuLQDK/6Zu9wVECZNuR6hGOnrBS6h0PS
O53D9hprdf61U1UDOjpvRoOIAM4EVhZfU19p0bbGZZgC6SvgoNJANrHeooRTfRrfgbJsygcrHLTh
k52mvtPv+5RzlHUux4msuGOQBkjRHivKHWZxqyTZHzEw+FDPsltlqkTVt13smnH07JWVX6aIPDvv
B9ocB99v7uR8pLqQ/WfhA6Epg7qatibd0HKnOiEHhEeFvI/wJyCerrh6y0JBEoapQh7ndaXB3HiK
MlV8tCyg6PvMDAz9A6gPshV+1Sn+0XX2t3fVVw6X/7b4NdPkzvl798sjC2L47fnbv56zb/96zL88
+/nLS+7Pf/vXJRe56DvhSjFHioN/1Smq/c8tV5PGO9fSheMYBJ8hlFAUMv+45xrGO0sIoiqlIaVL
VMF/7rmG/g4JFnYYw2LrpBwu/sk9d66VvvDCEGXlSFYIHiRc13aXtVQd1QosTJuFse/bY9fV1O8o
1e1evJ3bP/tV1NycefFj5FxS5GaBKduiAK7ri5pi1YeGJofYg3VAkhvyPGpmSd2RHq/6KvgUMzip
uKAeB9kNDMbYM49iHXXAMNCwJ/LnMHk2mRiyoLi0JwBJoj/jaM69T+JCrfEND5eFJdqbtCvHZD8p
NXzhHNWc95qlxUd/SJv3Uy0C52Bmlm7vutIcZ5m/UX+a7KK6rUZypy4QmmA7AKhr3SVhS98f929F
KVLibCDfRGPnrXWElicvwbt6ipyyu+UsDthgNqRdd6p05d4lLV47DphUQN55IrtMMx9yOWsQl+d8
8rjLAwsP4y3BHNOP3unhQrJh5TexFoTvQ93Ar2nWsn1PN1n02woRCRQzDXRmmziRdRrrSpxM+kfn
6LBAVcmUnAwMjwgxUBclqAFVqCubS3/A4ZPgZKwEHb/NpjNE9ojTZoKtRljadWChhuGsS5UCRU+P
PI800YPFndrnki88tRUA7dgbcNl2RLPE5rXWxeaXmMsLFAc5qG9/P0wWgxGPl0NR3ZCOxBpGE405
+LLkEqdgHRywEVtrql2AVGyDLvlfh7//KXOS4uvBOP8YqagVUURlQ1n0SkYO6bNETiMeBEN2HDr3
dWeYsF1ETb5YUXNv8PDScrXcMm2jywEXzBuf4XVxyf75mxJyZ2POsua0z0UDwSc7ZuAmr6ExCOqr
ZKissxAi0IZ+dLFvcZG/MQHnN/dq/vErs8jw30xFFpXFz2uENcRCBwtTpFxkBRlQ3CdBcWSg897q
H/zFt0iGMD+H/gjv+Gd/4UXhrCyojdUKvNDYZCFUcjOsP2pjB9J2DDQulJZFC2On5REHf2nXtzmV
g+99DvQAEVVkXQ5YAKAAUny5gZQ2xEfSVxCEC868WxqLxOUhvyvDXcH04cIpI7Uf+im/KMw6ns+o
zhXX4GqF0fN/udV136umrb7/6+q5qP91aLNvzw3eymXB95UD9P8Xyydf5e83vYfnjN+Jne/1Xjf3
wH/tdYb5jpFMpVRYKDJpSf57q+NPxLxp8R+HAWG5jM8/djpsn3SwwHYqqp6COitD84+KLn9Ewphu
otphm8Lw+M92unmM/2cO0FQR5ANTzZXCFo6FnOD16tJABTUluTYbxxknRPv0cVwgrYj6asVFoXaP
ZmDtPSPqbmhyHI0S7HXE9U0348cE0wfy7gcbbsqGnIbyssrt9xZhvRsrhb2lqTpBVluSTdhZ1UmC
gcaNgputLrv8EMTUFx3N+56YgD7MbjYvSIPkK9354RTInTo3PSPt4IPj0+brBsW9szUeOqmfYacs
NhxqoQum/DN2/anw21NGITgnaMug0rvDVc59zvyV4v6Pznb/L62KV8e/4/d8tg3X/wWTYG4O/n4O
/J/K/44HO3t+edyb/5U/Tnu29Y4e1GxwNlFXvOxpaI71jrhbwVmBlh0deskZ6I85oJnGO3LvCF43
mCAYBPT/TALNtulrABJzHQdZCb1ve/15jx8kaHIiEli0OEVJCBASLCr5SfuBMJ0vXvv+xYu4/fMZ
7/Wy/+8n/8xMfbHcJ7avU5Piyezrm4iSCRTbN/rtv3v0YtdCOQ2yeiDjYnSdW93Sbonk0VY+e7Ea
FITSZF7sxXu9t6Yr4DoD0Dmuzeteyrz/v3gpnoFYKglVvDe6AxbTrR9W+3VPXpyR8gg39KgMcj/w
KpxDFGl3RKW5D+uePn8TLz438repz5CT7ou+crahiKad1MSHdQ9fKLicMUDNzC0Aq3w899Ka516P
1cr3srhhTKoOqVzryR4YHnFB02VY+WfrPjfT/eVLASY9qEYHv5q4R7d+RuK57rmLOcnXVhSuQO5c
+7V5XdtZ+9WKQn14Q97wm9ljLxqYnuocFYWgstqRok41Psa2s/LRi4np4I3sZZIl+0i1w8VM3Lki
bPjXkYuNgfDA//2CspQy2Y0jWjL54n1gfkW8v5UoSle98Pkq/vKL9KT0Bqy2fJERiPsCPLnQKAyu
e/hiYoYdiBdaCjE88vLGMzv/zC6Gt4Scv/suF/MSLwX9C6OAKTaOydcJJuSpjkz3tO6jLyamSEQ8
5B0nGPsjNXMYeeseu5iSHjbcMYx4bF9DPKqMEl/2ZKyb7/ZiUkKCJmOW3sHeH6Jj5ffmJoW/vPKT
L2ZmFxtNUYZVsu8cH7LYgIu2h0u87nWLxcQMMvIk/Z7NgTYsC4oKqeGKat1HF4upOaUpQEf0mnvH
D2nS2vimoSQ2Kz/6YteUZtumU87TCxBn7WNenK8aKmIxMwVGq2hCUrwPze4qJfxhU2XFrxPtP11P
xGJiSmtC1jyJaK+EdcqRAT8HuW19XvfBFxOzBLCLMc6K4JjI+HMldVxBbl1lh3WPX8zMKdXDMhQy
2pNzfpj6XJyNhjYc1z18MT/JzG0NX+fFmFCr0TxkMU2zZuUeMeN8Xi62kSH0JiMWfVdVuAApZJnd
t3WfezE7JeCQCCt2NFuSCOGkDzJ7q1Y921rMTVJbIy0JVLhXBdmAQ/E5AIS/8tmLqYnsHMKOVUZ7
w5RiE1b12c+MhXUffDEzm85pxqrig8e9f55aNJuSKL5b9+zF7MSQkaWmzQePeKxuZU+kTN+ue/Ri
cmb4hFyV8ejKaZxTYznnekX43LqHLyZnnIyBqDAt7Anh2CDrqcTKT72YlkMt6iplP9uPCahTk8Vb
gphfOUwW07KGWjLqMmCYlHTYKW2LPfXnp3WvZDErMR4WBESk0V5GiUiOnuGO9icH206x7vRmLSan
4+RNETRJtA8mCufaBzri677NZV1xdLR28KgQ7nNtPG/8wqBVOz2uei3mYmpCyInazpnARqT9F01r
L1H1lOsOy8tyMxSwdhgC9FoUM+nb6cOTsH3zDQPAPJT/U9z69+37py/gxYXNy8owtGhW730juMrQ
aF2CKazX7cpzT+zlEu6aDfBAAFDcBr9j6FLZ2bq3vZiXyBnRvOAy23u9vtVdbTe08brht8SiZU3C
ldKIA1gXEOMTetgrD1bmYlqaviD6oSRvQocNvqNL8okLbbBuzs+a2pdv2itiPnZD+FfYxDAWtTlU
Na3WHYDMxZQEP0/SoMHDC+yX9BeCQF93HPxpO3sx+jS9iFBaiIDRR5BfVRgu5QLjLXPLb8b2smmh
R6jGeogce88vLplAd2aDlm/VEPxpk3rxyZuq97VWY1IO/jObcox8B9HeumcvtstEhUbfpvNISUyC
gXyMnL6r1s0dYzEnYWSQle3zcIe46IicCrAn6z72Yla2tsndYWSY9BHQM5eQ11YCD1j38MWOSRtO
wEPnfacKVDCsaxTQQEtWjkPz9fTBba5F46wcQmAFC6/3KbAPJD+u++yLyWl3XUtNnqfnen+dxP33
ctLkype+mJsREbOdiV5kX2kKAIUQe4x13rqXri8Os8JXM09HBntJgA+EJ4zwRloGq7YezKWvXzqY
cx92UcMUKkhx86DHoEt0/XUvZq6Iv1wRzcpvfX3kxSit2E7FrXzLkvubVUVfHJRRBQO+9p1gb4Va
BO7J7e66XqmPq8bKT1fBi3VF682CfMKcNYseUwBByFfrDuH6YuJDY0CJS+LJPppduORlI+9e95kX
E39O8OtLlyenGhy0wIKVTH1s3bMX8x766pho864Z95UBHB/3OxSkN6yhv/sqFyOwKJWV5HnNxJzB
UN3U7TpXrdwh9MWsDwB+k3wDjoogjxCAcbfuULW0sTomzFtossG+ycfLIkmuEPCuedc0O19PGb1S
0wCem0+cYPza1KuOD2B9Xz8WhGNbo0HjbKKGkzSaCwsr/7pPvJiLbtlkKgg65uIkz9P+yhrDi3VP
Xu7Bo6X30GexJgRRdB9Y9VPWZvHKlW8xFQdAU7Ez8BXmUMArdVWU3qrlg5bg63c9CMJwK8E2KcZH
EiSzYNWgo6v++rlGgqsbU0+wh5D3dYQPMU3WuoOxchcTBThQDL1+HnY5rIDJzIEJEvm17ntc7I9W
SvpXXmY8HLrTs6MKg4yxibiHVY9fmrwSV1YdvspgTxgoWbHBcGwIF1/32Wdlw8strPAbHSwY51c7
rsoPk5fDS7YI7xvWjXG1mD3IZmIt8gvODkl0FxszSGU8W/deFtMn75wg6WpGeJoaZwFJENswBbK/
7uGL6ZOXsnOqfp4+6dEhVm4cilUbgpoFlS/fONgJTNUz1tfK1FmcTeBCrSFaVX9QPzWOL7b2OI2j
Wlqsg2NjFuPB8UHsb8iBIfV91XtZAkp0FpVywIV2aNqhvbO1cjhLAme4Xff0xVcKEMBCIwaFv2+V
3EI9VB9T0bbr3rxcfKcVSZJD3M5h6qMZnWlxYN12mPxWnX0wf77+Xp00dRuzATOVE58EGjROr3rT
1lbOo8UxAsfayO2YL5bAqukiTtpvUWmK+1WvXS1Wx7aYCsvsdVZ049F26o0xrNMY/Mm1DoYeNdG8
V0BMx67hgUZ2gXKu+tjO4ixBtF6oDQMPT/ocUN8V8YCrblNwaV5/l4kyG0rIbBcxMniSjI2DDEZn
3YHCWSyJCLsMQntaZ9+5TXfZErx+WdLDW3fAWtrypU4edtpM8hBGoCarTmSnsScLbN0rX0yhODMi
NmlCZv2uSI9u1YCSa/xx5WtfTiGnaAZiuNiBvL4jKMUf94EkdnPdZ1+cL2KNBIHereQhduv2rPIn
4zBQXlm3kTqLCUoIuuZWWSkPqi3Sa9f2JzLbQBqs++yLGZrZXjh6ni+R6YGgtZFzH7XAeGu4z8vr
nwu0aim8ItWmyzBqy0MK6/mrMw3TbVRb0yYvy+hgFKFcuQAvJqyMgwFzsWMfHK8yLjg16Rsv9L11
82oJPMnHwBx6sh8OKSBuKO4l4XGJG69bbORi9GiZZpUkbs/vqFXwF2Q5XemNra3cPZbDh+RnDYo7
w8c0cgg+ytilijy+VcNHLoaPY4yKwHF27b4M7kptSC8Lsn/X3b3k4vhLaLfvwntjXoVpeG7V9nDm
6VizVn30pULI1jH8Zj7zyhZD+WjnmfkjAIa38umLhT7s/LAcfF7M0LQpkcdOftZy6lu3aS9VQq4O
qI+EMcaMGpvD0M9ufznJdavlUimUWmOcBuSQHvy2DY6DSsS+g7B+WvfeFyu9QK8XVYKVvoli81B3
FrFqAiruuqcvVvqwpyDfBhqf3S6HXaP3hAFLe51oTdmLuSrjsgSrmDJm7A7HKqCpmU8erztj2+br
wwEhMbImxITJFNbtDbhMfzdZRr5upV9qhgDJkB6d9/JQ9dl9qdniHHa9XHdlshdTtY1j7I093He9
yb8BuXRPVhPl6x6+lAz5qUoCfVL2oU1suSMRrD2Sy7VOC4tG+fVbt1pc5LEc5GF2Mn8Gdm4dI3Tp
q1pyaJ9fPz0WUUUErkVWUKO0Y+oJ51wDx7Ou2wLc8PXjs0BzC1CF3A3KFh65ssZN4gzpuqm6FA/B
wRqBc7n2wYSfBPB2lFuyKrx1ywwGh1f31c4risgymaqCCFXSO4cBXqYiqWjVSrBEJiqnFWDeGZIV
re2LiBC9rZ4O3bpTmVjMVeIAiSmPmU1laALrSOMQmHcg3hjx81r4F+empXxIRWYI7NqUhzbAwT2Q
6XYR20N3ivNSrTvUiMWMHZwgnTwCvw7CMMePhaFXd27qktP492//N7/BUkoUkt1FZ57foHLz7Lry
EmIf/IzBXzrF8MbPmAfKX7ylGaH0suABrxFe7yDtg1UM8uRCxPjINt5//fvf4HdPX8zcrAszg7/s
g1QtxHcjJCySsKh1r99aTNzUiUJT64R9mEMkjwP494PbSW/dTrL0Epo+H5xtzz6Qa+FwGfGcI7qA
ZF0FGA/uq/cOO7/losPQwbgq96I2wz1ibnPdzLIWe6wd6FrZYNI7jDIgtCgb+60Vl+7Kpy/mLaa9
QNaELxy02k/Pcug0Gyyw07rDtrU4DgezjwWQt3MYbdZK1IrqzFGYSNeNyMWUNRoPvHHEqU9v0uLb
UNTyoveztwCTvxnvS4URsQ9eZxSc+hoLloup9e5Z1YTOuhPrUmNE+hlTGofzAQT6SCQLsP3vQNbN
Yt18WuqMBkdWYAB5fj2OpgBc4zhHrxPayrVmKTUatCLOMsV8RY7RfFDkDxI/kHdvrPfzmvIXK9lS
a4SKtgvlPCprK+5mzk03bV3IuDepFVo7kCTTBi7/6K+bBD8Jny+KuR0diohIYucAIwH8laiK67w3
ottVw3SpQuLSNsGtp1DkJ0SqmJEItoZBb3/d0xcTWA69HPSCQ/KIIOGJXZ3k4HQSD+uevpjANgNm
FAPnqVrvuwv6fs1hgpKx7jC41CLRPapistTlQaKQAb5IXmq5ZQ2yvHWdrqUkCQLblPgsPYcyNYk+
UZ74UbmALVe9nKUkKc6svusA6x8A/A0PXSaMG0Guyxtz4Dfrz1KUlJq5GTua4tWbRnPbEYG5ddIk
X7cj/olBDr430LLaObhNn3snSFX5Q8NA1dYNy6UyScPdBQSLnEC7gu7vYYA7aCPnnXVvfrHjRqVo
gZLm7qGuI+s6TVKd/JvY+bju6YsdV8S2yoJAkXFYY6gjQMR98quiX1ebMxYTloyzShmt5R4cUUan
YiSWiMiRbuWYXExYwhKnVmnSPXhTPAeBWunXwLfy7+vezGLHHfEcuF1r8t6lNr5HENYA0kO8eb/q
8UuJknQCwE7O6BJVYJbNDsQ3qUKu547rCmhLGRF063oIVO4dCMI1roisd0EsVda6Ib/UEtlW2zcm
Sd+HxDaGY6n3HmSN6C16ym+Wg6WWKA9tNxf4hg8WASobot60M6Iv3ZVv3n59hA1rK/y/3J3XcuQ6
tmB/pX+AHfTmlUyjlC+VVJLqhVFGoidA0AH8+ruyT89MH902cRUxDzOvfVqsTCYJbGyzVsu0cn6u
B7ZXK8LWS9pHps+9rh+5Ml3LyFrRgNYrJbExPAzvdupn/3PdYcCbP3z4Mk+6uMRbOgjb3oN4qX90
fTf9/NxD+eF9Vd5okDb21qFaaSfE1ugegoU62Oeu/uF9jXQichIW1gEclfMUegIB8VqOvz939Q/v
6yYb8DtTZx3yzuj9HDv5cZ1wpn3m6tHHFqOut1Q9JlBiCqA3maVMc39GSv/63NXjP/+qRgsIbBR7
Dq3XujelYw2PHNHb7HNX/3Ca3bDBTeFsrAPgbP3iQlWFYG5vn0oURcmH06wf1dJtZpkf+m1zD6us
b6sct8/nPvqHdzXvVmcYBWDuKAA57iA9wqeNx+NzV/+wteYLYDarWawDOEKA5pZdH1cXH9nnrv7h
VXVzby6CLbAOgOSL7TS0EnZaHmL3+tz1P7ysBdKrsS086+BAr6PhY12lA7C+sj/1QsHw+vNDWUde
7AyIeFASTuGOFHL+7PlV9ckX6sPr2gRzr8HfWeif1XBVGlOffLCDn1pq2Co+fPalgKcUB6zCwIZP
LvNy35pw7f7TifD8bP/3MxvH+D9fXkpOakas1iEu5wAa5qztI1Nu86EZSgwjoQij7XMv78deJ5qN
47bztXUwY7SmAroxA0bYoD/1DMUfXl4MpHaLoZYl2dPepe0XPkAv034q/IviD29vRS9VYnWwvcc1
QAxmgxx/EiRG1KcC++hj1xMueTPpGIHThBzgAFZrvUCV/MnV4WPb02S5vugiMR5Fg0gWJnfTp5uo
tvfP3foPr68/B2XlMNx+jBJE3lMZjMifmvpzi8PH7pu6NCiIcbMc/ZnoshTtehxqQMmf++wfXt68
TCwEqkF+xAayQKDGd/zmL6r4VMIo+tiDYzN0UI7NVFw0LlpPVBiUxcNG6U8+9R87cVBSiTP0uriI
pG8DRV7m60k2xeeeyo+tOJuXRBUiLnUxzpNv7WAMS2AiZfe50WgAOX9efJq597pmxrS9wh3OZMyv
2sMr+dyD81HkNGAHsPMGYZCsoX7QPyC/NN60fip9HEUfdlxw/Mgd4YdeVIN8Bi7dv7XROr5+6qnE
g/Cn3LSKF7zGVSdPi+e33wOnlr/lhAz831/9D2fYP1n1P3bjoBJwDfJreSrN5BVXAdmi3DlGk4dQ
+xoU7Gzh9uvG2r6SsYj8m2ZdrfjoOp7J3xCw2ecCXV9D6sd+IORcp6W1WdON5Ud48TKrMci0o9Aq
659Dv5ouRQik8dJZpgvdy1LMjYR/vOWJfairxWt+WtqTzIVtfrg6r9H5TzQBZDVsD6E2qr3s86Tq
blCC4p8PilgWrzPm+xmmuRi1+moPw9zKrMHu7tfA6YK8+Gm5q1OAgLVdUf+2Vmtat0wngGCfclOu
w5L6vlXy0AnMjXegXmt93U16C1U2OguiB9SMTf4gFyAVN4K6LcTFmp7R+iEa5saB66tBWkc7I02g
vrVKteWRqYBenpJ4jkGpw3gGoL7Ybdvx/ct5G04bDHja+m2rHF5c2Xr9LexjNBHZqvxwuhYJur0u
W1cdx787XzrDbVQGg/3STe3i2rvF6SpOXwKUTaRwnpQFdhg8BI2ZTwvXHAZQZTjgfm4oo8sB189Q
V4h3PJ0jiKZn2Y1EmriEiorUTr7IfZGvubitMdwHX1QRjFwhDizLDdI2QG5j9qDvveCuHvumvk3c
bWkvEs4mki+U+8IcptHh3Amos2q/4EGTq7tjgxdIzwMTjDfj7LV41Cr4WMvXLQncCTkoirhigL+G
sfWihLVqvXbeBMUxrehui8p00V2vBTkQHaxrimVhRUpOXx2ugYyRPON5V6ZuF9JqEP+nDcplD+n/
CFUKpXY2bKMVUAzp4zysMEEAof+xeOO6Ps0IdMunIQ+GBWOohHdTZX7ooizNLA8VwwnpRRB+r0a3
rd8nO8LMeqCRfHP7FPMmf5bBEa/1Ra35Vs7RdFhorbSGjuAAOe0j/t09cG0UGAyviTl+t8ei9Oq0
qoec2cQhnnvrxdqmGS0BojJv+wUY1li/fTtqux1zDtOQlbVMur2Ha1T3V71pzi9YNEzlsGeeXCR6
V0JUTPSVXwnPUYcaUt/U762knDw7C2avzPtdFFfd+uaSb5gfsHuZasSxOSHmbebiNdRKRPt6nOIB
A7PNY66GqJp+OSP36PdQjy5gbKDSjrkERt9F1wyxj+5DPFDvBIgOCOZLF4bV5eo09n3iJq3/W6yL
aDIQX9svdxsxB/smAvvjFNuj3zhr8btAKuIfiwg08pYWHuC9/Ea3AuI58lXsk3MGpzRpipcZ8bZo
bvytTNzqEpqNRia7Nokqn0dWB1/sVa2jqsTwGAJRb+vCLMOOlryiHnZ+a8L1ObTscXvTFijXp3DE
XlGnU0kSGSmK50/blxKy/tjsWnYGB3/Xihptw1FBy9eA7YoyI3YG6vjKvYjsBcLVkVHHcMxTaO96
eGd8S5o1LSCyTJIWcsAscTr5JnaXFNd4PbxW/UT3wkETzLVJBkGoWUQ69slcJOlm+YPNbTcgrl4C
ltLkQbn9Gr56xpoKMKlLp3w+27qs/nuL30R8qcoxHl40djqnS33ty/k2t2tX/1iLpYaRXRtbVsc2
DxYFgWqQkKJSey4RrB7WIoxoE2iM8hr3ulkce3HAGfYDJm2F4os+gta1RudFY5Ow9+hdQszdFoew
9jSKIhEtCl4S/QfHdkd1Oyz13IsUf9aCx5lCSPS1hMxg/+RnndezTCMOAF+zNazJ/dzDgKXbStCT
wt9EvV5/1p5QBU9zrW1HpVbR4yA7NoOcrAGikAyLu7D0LCwjU7DZJ7tC6uqlUQhCHHj9mv82TbuU
X5qoXec7kQ+Be+TeFP6vNvY7hxlAZInFExv9jOSqRX57NiyPHWzYePC3AVdvEq82agO2Ul78yV96
d0UQ387FE2RLMV3Yyh3Xl7Fd/d7KhqAqm3XfTnqY1kyu2l6+zBgy6puxLtszmMeunAxcst3sinZL
4g6+v3C+RKU/ITNpTeXWqcQF2z5b+Qzr+Auxfd2anQqSsJZXJpJbtF8xaukrKn1WYKeu24/Qm2Xn
+EjoyY21MWxwYbqfQauRq6d9At8535WD8iVmHVwwUwOdoSjv6ghhQNrmAH9/AB9r+w4raT1hFmP2
Rskw7V2u8TzGUTLedU1Ti/5Y2nXZxMfeWVRs753CsaorV/Q2QoI1hhDcZ8lo3GK78baN3yodnKlV
NBBMxs7tnXCxE3S7PuTH7bNBng/X6bR5lvwip/hMmWd20rjDfltJ8qGzV/ie4zv0tcVrbomAkECD
ftdvDt99y9PIw1T3G4dQQlOaHp0e9Kal++nCd+PVywrLxleBsGFa4wd7dpgdKJIR5GYatIYj/XuV
b4sZDpLKUfLECoj6J138KrEgf4bzHB5VKBckDH1fuuanGTaprnK3MfZlPUR4J/p2G5cb3zZisrMJ
tWbgEVtsLAKILXgft/JJ4yQeIeCMU+SozAs8iLGZ0W6nv7Gq19b3OTKRiyzF7ehTKGqox2+4nXr1
iD7bE8XRF16JIGRowyG5DuwhLsJsnkWzACt2pKguTK8rO9kli9PLBWAoq9PDakULS7LvD35/74Vr
OJ/yRE/hl81u7AUtRFQFeF1xmBf9mCnuSZxaTuHR5UFIOq9ZUxaCsaLIcb32K042tvJUoC+cvqNU
XYo3Wef+KJnH6NbZpAvV+Bq/s4QUg7wZlO+zsyS1V6aDwvPUp3k8b5bA6gJDytmPWy8b3jdDQBik
S4uI4ioIFxU+UJz1kq8VQOt24pdwMWghDxiqnvQXvsIyDTe0JZexnwf1t3abg/5X5FbSNanfexqf
QJsoJ/xVoYzHm4SMpa2eC1Pgw2Ea1yL2SbUM8uHUjWWNVdn36G7+NrZDZTegWO3S4gaG08SjlZsq
Ko5BRRyLxQBsZ806uASWw3wBDJiZCEpxLE6rDq3oqSznkTvYGO1cE3P48TcPUWlzkJtzxoj1G4i4
FyO8pjnowV1Vg8Kj8/LXbkvE+IWPErDI5agWx6vVFqN7H3Z+bKUJnXlOGnX9LDILeazTZjXsvfzh
LM9WJ0e3rXvYfH4fAu5FJE9TVGrFUOJYmNd8w8w4n8nLXjehFrGFf2NtvBNf4KzTfJbKIdkakVZF
GOD8Qh8xJXx9lMh1wK6x9F1PSOJXfrP3krGI3sYGOppMpR0k/P+7mgLrRdCxSz1vJo+iS13HIngp
HNaTX5vghn1p1BQsd6XovOUWx9NUXtIKFTFux/F5jS+nHinpuyO3ftnbkEsD/DyzU4qLHE7u/NJI
sBtfPZoSy4cFmPsskEwrx3xrqrFBCbgu5Yqlxw4j8U3Z1Ex/b13s9M7eU4sO1xQodLQ+NsngEtAv
xSqDkxlqwOkXXVG3jIZWpTV3qZPLOXhz5qYO2F+bovu2sohwf8jIVQH3QFs5vwLv8zBc6a1rtx82
zXtfDEet4DqaLcUA8jTb91rMDD94laqSp6qq6gX5ufFVcGM1SdO8utCl6ruGJIR7UDXv4Y8Cb/JE
hBXkScB0kJN4zFA6/tuSCyv5YiAEaA5Pq4WuurcB9ZwoQsfTo2jdqfxpEhXz9VnqG3MXocrqeNta
wNs3hWXqOXWLcu1fPE0YmUrcavaploWEXmyX2jsuc9U0j0FwFpukS2Pc7qKVvhhYBUbv20w3lryb
cyxux7GeLGtI0eHF1mMpURW/YQbFGMDON+i0p4HOQT2L3OhBODWGWHtaavta+XOefOtl3/qs2XEg
d041x/JJ9z75SO7yxkswbtHEVBdGEYNBZFwnUs9zk/f1fgkGC816vEzRg1WM2r1US+FHF/W2ti2z
YDppb712a7Yi7TZWn0edGA34vlezYLcpoNtvYT3OV7hFy/ABjl+3NFneR2dpHSDr2X8gDYfss9ZL
w0q4+pDcDv4WBfYRXVQc7W05LgW+27LGlgeooeyvCT6j5TKKCyfcd+NcFIfa4w297LY+zPeBv9Uc
diOk3tf50thnGOksquaq6vy1pRfEWZvphB5pjncu5932dqH5asRXv1FjDctWdEU68wnDC1xwVXir
8ZV6151NSWQXhFYt+bCMIUWpV8SbfZWrsBG/irCLx5cZ16Bz57RE0RzgGJUJ7wo5Nmqvxkkt1+Hq
hvLkI1BhzUewYp8qXzn6mglSCBRpWCN++d6ISmocm9vSPza8xYAX6s0ZjsrjUHMXLqMvCa3iOsJ4
tLhu0t20Te9ut0vIjcYUO1vadtHRmcK3th3tfIg0stwyUQJ10w0t7z+kIc6Zkn+WhPiQlcfk5kCQ
94uTZkeE3tIJPGcddePv/z7N8a+u/yG1N7g579WiylOr7eGK8rp92/TicwMAsJ35Vv/QfeR20xwR
J22nQJRjuo7O8GhimX/51Gf/OKwTBZsaek+spyGsnEu3bOvnc8T8Hwpdf+vI+ie3/uOYarE6qjCm
ak6taEtZ7/1wg9fo+Co/4YZXjFABcyx2U+haPPamo4/Rhqn9ViUNZ61aFMFtxYM0kTAl9Np05ssE
y6HlK+OxEcWMwe2wRMb8H0bpF/nRHUQi07qRbpS2LT2uN1YS9eMl9lmn5LEeqYnZm8HC8e/v3zmD
+M++4IfMIs3SZsK8s56SiOPDYVHJpC/G3FnfhT05zQ5P3vCfCjT/4jn7ODerMUBZy2jG0wL3zrps
K5FYwc6rHFtgOtxIw6RBvvkBlt3Niues9BPyZ7TIOVZASmyzTcqOsY57J5gsddBtPqqLpMPNcB0u
OXoo2TO5Ne/9qbGSmYSAavvxFqdVSECGiHyOJ2jJ4yjVHQ2D63wLzAWPJqFRPFye+8uEtYvQFybu
vqqtuQn2rRZ1hLi6NCsrJuuOe2yQQenjUihnfewEei0rbcOlK3WatzlALk6znN/NccCEQSJm2Iqx
zOzc4Ot1V6hD+66w9Lhc+rFOltsuDgt4YM06rog+//aT/o+o9v/faxwow/1rgn361lf9P9Lrz32o
f9Dr0S34gYMHCEI9yqL4PI7wh5DX/iv59bOIKEps9LrB3yAg/0tV5P4Vowh/kYQOAgfkLf9b4BD+
9ez3PYuNwth2ooAKw99Mx/+H/4z44l/yW5GQ/+mFjFw8wcDrsabA17cRp5xfon9cNg39uTHQnlWW
AfaGJVCx36eONzj9gRMjfXMkJIZsKRkjQle9+nG8X/JVvK3W1jopT5T+xYkfcVa5jswce1LheAk0
3aXpGLdQflur7tvd2g9JSTpwcIO9iuPGSclqaYsNO3YeJx2c1TnKOjNtCroTZBsP7pXSKkRLPc8N
Kj0OfX7KPyyRma9c8mIrcyOygAigTqOAmeorEQhY+ZCu0TlEqF/K+5pgh4MjM2FdtoRFY6OMKGMk
RZFdPpOwbeZsTLowviQjqZNUqpFYmGgJG6Ell4N2pGp36Lt7Qg7tmyvEsHSvCDesm8ypq+qdbF39
MNc0R+65hD9m8+DOsOkdXZeHwfOHR793WGkHlvIncl2VTFWgE4eIMgBxSSpn/OqSFEWcUzAWk/py
xMcbSLH+qAalOOfnDq1VmqnrPh3ow/R2lT867x6AzJn5ubnwaPBC083sUkdGTtckILgFs47vun6p
/cwJ8limzN3V82GU0fAzadyI8BIhoUHmS+42s+QsvyFdp7dCz44ts9YnJtwH2yJue99FtFEkHFGx
Yiy4cIs17t0sak1u9q4aWavc2DCo4lm+QyOkzqPv9TCvN1Xtzm9Et257Fah6mO6qQdRjpl3VzvwM
ZApOCYPk08W8dPN08DaUibs+R4ue4nwwblqTUzE7Z4698NjHc/5ucku7R80dRY+XkyOvlrL7LoJg
rdCbLgjaOEMNkX5a9di0KTN1XnU8Qw6KbKuiqWHic8zrrFvgxJInXLr7QEd5vy9FUr/ysGN+jZoA
juxcLitOk3Hyvgsjox+1GzjBUQOavfcdh4lmdwqDMq2TeFuJRWXRkU9uRLfrqiW8jmn5aHdoSosJ
yV3Tkt2P/U2lSKxElI1W0WLpnCMvvwvmYPo10uz61S5y+2vPDYq49lI+BVhdv86LR3OmiZsCgy2F
uQ5sNoKomojxuV4FBRRXRZy2c9off9rObN0OxZLbGelN3aTesmg3O2cvXlDMei8ckGArtoMV2zeW
1N7F5FT5+wr37spf2uJ3j6r4YQpi98e0eDkyUJrwfk5W771XrVSv6IaHy7FS/lOeh/0rGYaRoyJt
i5zgVFmYgwggou1V0utLxmkt2sqDkJgy9e3CxDtgui0PJi/kil5ZVABSMcIf3FzjwK2UW8pdXNgd
J1HQcJpcR0cIGtl1KLN8rPnT+DwPnxbhMC80flfSpENSyyN6lyGjKOJFuzpw2vtK9WRUV8/ryp10
wvKnKOPlxYur6WllbflazlSuOHxwxuJnMfMbVQR+64lmoNuiW917ft6eZ8eZTl0p1U9VB1O3c7Wv
flr1wJdSVc3pMBrRR6ZqtawkI78WvBXGm3r0v8T6aSl1gpmXUOr75InpanLHodmVjT/aWRkXecQH
Jv9+aJygodgUzfNjRX9ZnoXW6OXXvVaEC+OwLckOxzYVMNYszc3D9GTu4kl73XagPghLfaZOhjN1
GaOquu8D3ztatWjuRjusCEzakRwcbXDqp+3HCBotTkX+2RLVqMNWFN1NMlt+eD0WXJwkpvKzNaSy
81BBLnMOgXEWeQwFZ/mTN2wsj52QjreH2AksOptbDouM6fTk/KfAjw9qQaAGV9IJnzryZwkfq3bC
4Snehs7ehVFcnqyqKvXNMC5JeZRVHJeMLhrlPEtgrOaXATT26g3KltCzWd4uQPeJ+0RI6mNN3I1R
JiYr30ihtcyxynArMTovlmRXsEKT9pY7eGmQLNOPorDdfk+yC90pJTWygGzgpb0v0D0/VSTFvxc4
874RseX3POq8LLnrdHjjTHnLnkuZY9NL5Fy75RL80aT/fyNakm/910m9vU1Yr/4fsPycRyH/dYz0
8Cbnn2316y/i/S9T+fYXMgZ/Fjye//zvzqsY4Y8X4u2xkSjSukP/yh8xEwpHKhkR0XfsuTQ7nAdT
/x4yeX9F8oMdKHYSRgtd76zQ+rvzysL2Q1eEk0SxF8XUSZP/ScgETu9PIVOMSwjXT4RCi0sSwf23
MTgklGGt5CEMDdDaQpjiJnGpg15rwpv+elEWSc94Ywvao1Mr9aV2tXop/bkCJ+O5YmCBhkyZgfcw
NfbVecYZvQWtnfYohMVuro1JkPOK7qvpCNxSbepB7JvRVDyy85pkLRpisxfuWnY7rynzd6QNtjoY
Z/YfCW1EdC5HzDcsPrnINtvbvIs5TgIPNJQwy96nyMr2GmFM2GnE39+GKkq607yMjnmmlj2YS0q5
ltotlijC3VA5/gWYh5Y3OtCUcWVtYRh3N5V/96cKHexazuxptezA0m+bgpVnV4KKj8ZC3qXoqKub
xIJTmCI7kCrdHLPh+8a0+7OL3Oi7HVJOz7QXGI6kKk6+bVVdvQxq7s2h0Ml0i0dZUtNKWuddTFPu
oF9QYs0SX4SnVa8TRfhKtPcYYmNBudYVMcaNgibpzbcEVfPVmey0ElWOu3GL5WNVa6X4SpXxd6HH
jphyltu+rlUV2vj7aO7b1kCI/ar4MjvHaRlI9DRptqMtZ3Wsem/6Tmq/7Ugk99F9mIfqtp9Dt9oN
42ZRS5kVMV87rsSXvi19KyVhXv9QiVIPIiwqk47VFIpMUVw0u2iLvGt2rY3U30bglVEK792dUyKC
ybyexPtB2dHQcWhHWEukEYLf02qZwoetG9bqggT7Mp7MbEXyNM41DQyd78JrLhJn3nambx173yUq
L1JXLr2TjecMFp54iyafZXG1PAZh5Zt9UEybdbSQgk7XoEhmII1hbXUH/POSKeqQAvUudr2eOID2
qZehjaz6Z2zITe5LPsewo02FUpjLqu/sBweJ9EVRA+cH+g83NaPWuQlqeJSusg6n6Xxtag7B2Vh5
SKsH3Rq5HyRB/4XVrXQzREvNMWGR7KNxuk1DYT0KSANAGBzZtJkx1lhfqma1nqtumPShrIBxpSqs
i+q6kshTH6p5GOenoEXmvtOUytbXrqo7mQFim6rH1irX+qbp8/FSr9HSXVXV5C63BaXi9U5NjPSc
BiLJmGJDz2j9Mjde/jK5SeO/87ktcWSuGe7JyAMUHBgQdCqE4K6QX4J1oQpX2MatDuVgUK9rGpJm
ZNHFVJ2cOqZhQwlaUHYdRtP2NlBdRDGuV+BHy15b3qW3FSLZ0eVgO8cSnPx7FPTTuvObqseuFZC6
zGzQad5eUSaBv7KEpbNvgrUrL7Q30WyceG0pGKvvqFoUOSFN1hKndre0aLNysUlP7m9R99hdOjuf
p/vEqQIbjKjuywMtLnWxn3JDyDDYregzwJ32dBLWBPdW9uf/6nqiqS7QCw7djduuY32x2moUtyRB
y+iCmK4tT+O4tvKixVgZIGO1uvxSlctCjXOTq5PVYzD4VHwdle+ayumsXYD429mJkQpMSh6s8r/6
NUe/VFa+DnYjiq5vftLwcfj1+SNaPOJLuk2IP5hGqV851qj3weTBu2k4uO360Yhnm3xHkHWjx/9g
lQs5MbrhbY9XjOJ+RrlL5qxvNv8VmSbLDQ6Mhl/CH5L9kMdkxBndm+7cYKLDKNlkdFsum/1b+oEY
LjrTSMX6XZeK+klUUTwdotvGcF+J+2fxXOLMpHVls/OL0ffVu9FW8F67sA8wYePqJMc/+rysZKif
Y2eM3Swg0/M7F8y/ZG0geUn73oaFN+dS0Vq0BZSd5WZek9XGmVjSYmsy3l/tp7Wm8rKj9khcbHtz
HJ/cmRpT2laBqk4cuDn9bX2uv622j2mRzqXmUU6ibI5rQBR7WlSlRcaGYcmdl/veS2AHpNEuChev
S5QqXMMcnCiXXc+GFq506vW8ZX7Nw5aVdrcQ8sXeW7X6DaFeMpuHJRrJHufaLtasyGf7sSyD4BTm
OC8OhbDy5MJ3xvxmcX3vt5pbTPHGCQ2OGmei92jKMbLtcn8WHAi8drp2RQjmFrMCvY40GohbsDeu
g4DCeI+ioBKeLZ7LIFLv+r6b+X2nrjuJlz2bcUl+US6JmeNUJQzRRUPesBYZLBk7RyNOvRrypKRo
SpL9ceCfx6Da9UF52GbjXuU0jq+ILaluZ3PRUJ6zrW57pGdh/BK3OnyuLfIMqZeo6LLIK+qBubeU
L4DHPBYzpYvvLms5v7cGKJnKdQhNFiXDRm3Am9rHDdn4dUjtuT4wBaJeJyZ8btZkJfnitXlzO5ih
f5ZTtz73reW+WLZOiGh9t0MWTy0yC0VCJ4oeGMUnK1Msw96tVPfkTANlNs9pPPaYuIvGXZNb5UnV
tRjo2zWWjQXDp5rUpm40kGNZqPQWe7l1gbNrwtoNs8H1ot9w34QNCCiE50x2+FHi+5Spa4XUZ0Py
1IytxWt8RxAwqQt7LBcI5NgTTCpjhLNpazucRh13jm5nDbQz7XSlHiY3Fz/pMvU4LoX0WKeV5w0M
qC1DzR3qGOThuYq05kxWOc/+2qtfbX/+KX3lV/ehH57d05MYyeiQ7nmIPLpeXPqqntoqqcggxNXg
ZaDK5bKPEw6+R49+klvRetzZEfP7jqGSbkzpWVHf6UxIflLtbh/dQgRXDhW8byJp52bn0xL1O4hc
6H9dW5XkhoT2qDVx4eEQJq0gH6sC/3lgHaZLry/OP3LoOBdC2diW59gdOTaeN46sdpbxVxVFJGhd
LZIqs3sJW7mtgTJekDIczH4K/VZw3J30V4vTtptBd6kXEi71cj+4C2POPE/FWxDMhblszVK+9gXN
d6lFam/JJJEUgaAxcbULpnCs0hkgwS9SVaJKSwiM9xMdMzz6BRyLNLEGquWbp2MqDAs61swu2rHe
62ajO2hjM7oU0rL6VK9yi3dkzVEuDpKadN4m9b2Qk7se6CNc2YPO22lq94HU2Rb262sVtOHVXLve
mqrEoqdJbYbanVoHX2ZWJGp9wHvNqI2XF0PEVCv5kZ1HuuSGDiRBc5Mv1gfK7lG7N02T33dtUo77
pN+YHohFOA5EIRgUWSuq4sWiO+r9XHXtdiSNNN1OFu1/qS6s7onAb73rCQuWlHZvc5NIo/yUHqZz
U1Tu9RXlexJe2bBsfUterMqDtOxMYZHMWPsfVTsP3cmfvXXYLe0YryQb4ug7hmn/Gw1us7WzS7Ka
KYrxft7p2Iv3Cb2A7e5M7l2zcRoT3A2ONm/1NK+3MNhmEqFhZR5E0I6/vDbpp9QIvbwwBcD2QQWi
czPD2GZzDpqJU/FV0wOn6eUVu2gMu3s1WtUvmquCVyemkJKOxAz+juGuc5xd2LXc6xzxdcrj77tX
gljzS9F1zZau3ZDTn+TFtp+13hB+oVIQvUL1J4Ex0E/42y79KNkN9bI9OXYpnraxWP1drgJU8HY5
2kFq50r+RuqN+JAgik0oocewTXWLtZymt9lbqDE15nvdRW2flnHvQxR1qnPtNui7h2JmW0th6y5+
yvGkudWJF9b84+VA4uG/2DuT3jiSLFv/lULtPeFmPpkvqhcxcRBJiaREpbRxUErK59l8/PXvMwWz
WoxUiZ0NvMUDHiBUFiVGuLmN184951wStOtGLSUBfRTDIGtmrx42sVePv+sWPGSzZKL5CigbdZup
JS+ygalUr/uOA07A4kMvClgCmAD7pymrbdRh8bFRnm19rF2Ilne91ydfurAcPy/UcXun9JKvt57f
lyP8kWnyNwk2wtZusMOBcN3T1e0S6qjeFWmF7CmxuxAyp+1GVx01qZ2NHHz7svcgZZ3hLtShInXW
boCoK+Nbx7c9bzPFdZFtxTRlX8n82k9wnIp+E4azH++KNZ6vNPQIm4k5zVDLFme61sqXxcF38v4+
85f0K0YrXEqWqJge/KYbPs4ia7/IccaeCn4Qe9QAfrW1B53f9zWl77Yh6F27cdox/5itFRcistoD
IA2B6q1bhfJmQXP1CQYlSgeKqINmSq3GT3ga5tNmrtsCUzALc7nNSFXbjy1wT74NGif5EmKmMW6s
dPCgfS0hxapGz9WPZZ+mXyz4tF/6PtS/I0tdUyhiQuXbAVreFflMboT8dXVXqrz5zPWmGLeVgi3o
dW7/e5hlBRTqKmRp/D6MKVBp6nB920ReCVfBguz9AS6C/8GuauuLHY5OA86WUkxRqtjiAiyZ9suM
b9QhxprtDsrQlEL0S71r6CPlt3Wa54/zGK9fgrkvoj03+v5pgL09HZhY5SU0uVkDwkPL21BXvUs2
cY/ecDv19vh7Af712SZpElBLXsNmJCc6qIMS5TgC3xcFUfPMcbtf88r/oCVU6JswC4Aqs6YI1eVQ
ali+C5j7t8mak5jyNpb4IxVLA7DkxG52m6ypFWypM+KZDawcD0m1Eg+Wqc9fVJOKuXrKQtzMSbWU
BAy6/uh6A9F6I6Iw3ve2E3+FNSS6M7dP8rcExVLeDDqijyNkepTcznW93rsTt6lNGOu2YPfRHTNE
Lr3cSbbtCiRzZeEmfgOno6kDMbzhUPX3EbbdySYd6gBItiVQ3EPYraPrcK16Z9Pm2lV3lCzvzS/N
if1pBmAnlrL6wRLjNtZFsUKgRx+OA/0ay48peaV3caMWaOydl+vyKPj4/4jaP2UA8vWfIbVNzUHU
Pb1IPJpPPNfN9tVvIvQU+FXg8X8cY5FwhNEs/smVZB2Fch3pCwC1f+NolJXnN0XA9Fa+8j3js/KM
o/FPtgR+Cx2gNJ9U4t+qHf/dR+u/qQCeB3LmwPINifBD87ATukmNqbW9qFLsmlIL7kpFvZ01Limb
NesgDuWzavehx9bWFe1DKAP7vnPd6KJPffXGC9uGxML6ezS5w7Zrc9L4NveJr3VviwT0a53K/VQQ
G0/cKrGDJOswpuuwp7iz/go44n8YhrgpNiyQ8FNeVOo6Ll3/ycIJqSA0VO3FPMsMYmWO3GRafIxh
1LhslqFMDnQMyQPyL9GnoBfr/Q9j+O7YAf+ohvJdDfm8/9c/XyZkj92iPCydQkH8p05tCTsEvaTs
JLjC2Eb7NHA4iCq0IR44w24mSrro16jbl5ZXHpXQ/zcW0vjU6aF7+gfIdP+Pw1D98Qi7tvp/AKQ2
VRr+84o6A22visfqjx/XlPnI85ICfwZcdiW58tAL7B+XVCB/C3ABYMwEtwJJLfp/LylFlfrAMctQ
2cx615hOPC8pL6RIvRDqyA3ALP7vINOG4fTDgmLR+qFNJsflxsMSPnV0r/FVDG0Sh9ftjBZL7gY1
E6RBgE/ZyWWPlEBdLWVaW1B++klFFxMOku1DpMayecWKyKDtJ20JXC8QNMMWPmD9Ca0g8Dw8DdxA
XMMR9UkLFo6d6Eucvybrgy6Dxr928rqP092kYcsXZ/GCouFjWszqfUX1Xr3BCDGvLywFbnwWjqmj
bnurSl9zFvhLlykHegUD6rrK8aD9vWQ/jLMdRLPncP2QNvGKAJifr7ljOxOxY5Uuu5KLBtL9Tsbd
ZiSd2O36nrPt4w+z7Cdr/mfNCFAnuCj1mEOnI+fA2iGWoW5NGYPwfelI3SYH6ZRoJ5zSr4MDMe7s
d7uuipvwTWaPhb6M9VyrL79uh3iZ2vAkaRK2ZOmZy4BHW076I8p0Jl01hZdlrqJEXPowM/XGx2w4
RHqInFu+12k+9Ru/pTaYoe/nzQVwQbSdo8peXpFy/qw5inkkQulLAOHTclgztuTRRHBx2ZQyqG4h
OyQLCeISqQuyu7Cv3EO8Tnk8c6klvp13Ht5sZPFFntb5bY2r0XL+6x462Z2l55sz05cwZRxSU6f+
lgXVdCYqZgYXg99T7HdXx20Xn2U69uCY9jEWr/MGiSFBFkker8y+ebqzEC38uhXfzc5+XOpsPkpA
2fFV4EAGOl1e2rHWTtoCN/uFe2f0OcBfJe1QMfQhwrgkslJECtJuAYxvUEIRvhmWW5O4m8UPGo0M
E1JP9s0GWCXhAWKZLVty2TUl5EYIJBjZy9laljexDiz/MYF10MPagQSBJEEHbf5YZs5o3hEYPH/E
EY//1fAg9Gs+oqdTwAkcR5C3Dn0oSjYB0clGYnlZWHYpNh1RGAqM3zDvGpf6wvH6nFaWSFMsguq4
Hc2/FSMizs3QEu8GBzeFi2BBkehIGb0yACfTwAlcxRBIBwUvWxxnwst9o0GOsgy1HA+lzuCVWFK3
zaUl1hhBZRLDME5YvRs3TlDpGqVh/NrKMP4GP0wAGgBxzLY9cpCSEO7U5daboimoSY0eMHQR+pqL
UEG19mXx/nCpjFFcczPr9bsOUqKE0zLrB7hODVfOqsi8C12KYbqK+zJtzmw2PrKQhT2vn9a+mF8z
l+Bse9FQQkjfFS6HpuO4LBmz9f3ALwtU0dd9hJ143BCWHgSZI0iqwHD9NeZCxX0VNOP8yiL9y6RR
sO4lZHNHYgdLgtY06oeH6sKZrYCk5GGoV1vdjDYmiB+iLLe8t27ST+uBDqjje+hTbnsedFVUXLeA
eZCCEAu5r1U7++6P9+NgsUxt1w9dAm7fC1zD5vuxOZHMoJ44RX9YSWC/VfUwCpgb3MEuyM8IDr85
GW/9ZiUnWSatQBuXDbdl1vU+dJFg/TShfPafQioeXMveLizowYXIt9LPHRfaXePM2xHaQrV14lRb
f+9sQk6thLRJdkNStH0vDF42XiytO6Gl6Q55NKjxFswiC6KtTtE6eOus5cO6+Ov8dmzWtP42jV2t
N26uPK4t/47DfnJCfl9RJ33I6mfGK0aWneakGa52MXBlnR/S2YhRc0fcDpMj1TYD9YZ/lcZTIPYg
zl5zVVDIHBG928XdDj7aPJ+VrYVpYYEz4lTvXmnZ6VKkgzw4AUR9tof9sHOyFyShC+AZ+s0hkd44
XDbwAIMtrKRs2Ikgacqd5YE7nhVtUg3bPEoGw5fx0vhQZG4RvIfjEs3xFmVwc0/WK/fezrby8rfM
7PK1osPf23LSi2xYLtc3Q/iRpwfq0C3FEmg1HJo+KBE1DdRsXIpu7DaJ6Jv8shRi2EVEq2LYrNHk
bR1/EfG5bIZWfAwW9E67MgI27ZNymvCNIU0STGKYUa6Lcks2cK1QgmVWf6FRST3mC44MlwjRx7sp
sE1OLVVDDrY3+pcp1yNgwrGhzij8CdRc3YZ8SXsfOBNGAn6D+vAQVDWfQvi16sdfD5uZLyc9oTwP
31wotPw59WePiV+6xuhUZrEu6a2N0JTy7kAk3juHwWsv0MqlVwHZng//iwcDBvqe4yuiLW4XP24G
WtUxMJIz4N1U5tMu9Pr2DBFqnBzssmqHSze1o4IAXWj9il/fSZRpVrJBA5QdhB6E41NefFBJHcmV
XbFMVm++LzMv+IhBTPm0lpUOPyGXjOVOz01OLQ+O4nW7RF2Rv7JcftLvhCuCl3cCTgN1IgIhmYeK
RU36UKR22x/aYRbD1sJRo942noin2yb01S538vg1W9qfPdkzVGsTStL3J5GEaGcqH6tGH4QjqBrX
jlEZfQPddrdpP/lxvdGAWvW+UWH32nlkoIyTyQb526HTOQFtHv5yzOscZ5V5CXvElgC/u9jvZ3P/
EeFl1wzUJbKtTOxWKWUNtyGIijMAC590Z59H/Zua5Ea9/duTENUfk490qE9IezIKGSYhZQVhm32g
rryrXIXNU6HK8KqVltU8jR3iqxXO4fDK6J/GTcrcUEF7YE7ZlKk6PQlXyAMNAGpPdZRiUrtlrtT7
rpH9+6lpEZ7nUwtE2pF0xplgQJm1//Vrn15LWQKhLQx5jAUgiSdN+34IDNJVQDVdm/6ANQkElw3Z
ynE/5kEa7PC5gdONehBLEIxFvGXb4r3xtoZK/Kae9DpdOuxDb0fdhHB+8xYKsVh6CgH8uol/naWm
e1z+KGrtydMWDoiTGwuiOFzlFHpZnvtq+X2dhXURhpHof7em3El3So3dK0Pzs77hqi5stkSsP+Rp
XRy3hDIWLmt3aMh6vR9inSy7jMUELVWUfrGr3Gr+mIdYwxlJK2k+uE9XvojlrV366xCTlEPIfOXV
efIIWThSr9i5/SSqAxLDJdy3iXe5n54ctA3Ui9WdovYA5yz/OjpJ1m1wicIXAJWl7W9TT2ZkIF15
5ywiuyA5VVGVS5Rr+0pX/XUjDc1dJBCAoDTn9BSVOh+bBrLbIQ79xGIulyo1lBVpXVSyhgYE28fG
MwX/jqm5jGVEgWFY0M7dr6eKMEfFy22FiBLCOfdQM1tOtxW4VovXks49DH69QmrOyUTts7Eg3YfM
f1QkDqPxS91OZbCx7DH6VOXEQQdUXegp5mDNzpjz1YepFMHw2pZnBuOkbdAzcSRFoaICbkovVxrS
ZDKo3toeiEZ8Z5+Mqriy7AXnCtuO3xBalB8GnVUfrFotzc6zNFoH9NHVmain8qlL2yV9Zc87kbqA
aXBhCgVUcCJxNC+nmw+eETUOwXSXmnoqtU593X2I0JwjAhVO7G/WWbln1FtMv6ipmK/xGi+Lre8b
z4GqrEljFy3848PI5oy/Ns4n3PCqjOR9XmNctJalfRhw9X2t0rj4y+nBQemD4TPSPrSbU3RILmuf
cR7ARZqweMx2QYlA+sMgwKJ37KVLcKfnuZn/wDmqyh+7KVPJu8pp5u6TlwtcbmXpWNikvDL5/toq
4nByB55t8D3nFDpzGwwuHb9MD71d14FFOZGCBNQGErZK38oIS5fLYegti9N9IS58KOo1GO/WaYh8
bx+U9ZpRYsp1q/r+1w37bnf+YuYBqHLS2uzvoQjDU4im8pN1DFyb3LNVdShroTNJkE8nHvOJ7HpA
/vK8lgspgs1IUZv8sbLlBHqwxKXfH4bG468yuwHRyHJy1XxuxrJMaE9fNek0uZeLy9XC2yBGwX7I
DXHl+sP3Vcuj2l7NVvnKofWXE0EJB4yBA9NBMMZqermSljVMAW/tcL8qvv5Qp4Ndv7F0RRIgV2hm
atxJHBgDQ7DW1Ss2eeHpqeDSh4HBFwTbDAGDfRIpRLKbqUBfZmdL085Z+HamagCdFZLY5D8Zd6za
2s5WOI3z59QZ3YByMhwHbb1Z1qx667eTrz9N3zGjzOnBnBJ3nJgn8AQNSDakRT2rLcQmKAznNgLz
GRasZw9Wcy4Rha4PM+5T2TcnaKzifWzXq/cJMrT5BlBS/753Yx990mzZ7aK2ouQqFt2X6xhF0Fqa
uFofnIUnIPzMqddc4pCR4YS9p3BgB4fSzzVfu83dLrP0FhL0wq9MZU1ZiYMNBQSbOhsDGz6+LF0O
uMV+aR4deWvKT6pqo17tSjx3mEyUYhqGcJ/CDWLqYMoHPtUg9+AXZ1TVgIWQXvo+xYvEapgsIPiV
P9+VY+BP864h8bx8Hsp+0R9FHS+iusSDLOPDwVjxMxIwH8cBqk9YVjZvY/JqpY90t3JRbSSy5TVK
FMrmcplYeY+GCrk/DR/G0Pxbk/u9f9Nho2P+juud8M4VJWD79SLHiCmIDwGdPRdvLfykJufWCp1Y
2mfIthbQtsZ3oyjDw8D1Gs+MT8rN7s1kSVbYO1ugrKtvnlubtkwkQf2ZOQCDw5zLQyjlc++W1nYd
/HR9QPHBPRpuaiLQ22aV17M6o64WvDLTyAj54DyCMXppOPbWNvIkV1OqxmUiHi5FPThMvARUlK6f
ncymz6GzZXRsIud14Mbfad54THS2PhhdLCs895vsWxhnGeME1e372q+nhEHP+7KkS6KqNQv4+ad6
WUc6KEBpzdv7Ej7Ag4xl4d2pHnOEhxFJir4J/Sj+5pMa6D8Uap2ax3SErXnViLkccN/pYOXZu1as
MP836YQpmNoNOfUC9HZOQo6prY9twqPb4shwK5bUIJgzLA7a3kF7zR9FUdneB18CvB6adBmn3VBh
OvsAVSSjycWx5YkLfvtI3b7KsCeznJDjlqJpWGOcYTtMThQd3Vo3COnmQLEqdA1tJCIthG+Hs1Eq
bv2bMFzT0LmQ02IQU2RSjgyxbK1CXVzLOsToAiOVrl82ZVkU9ZtFCx9m2RhhsPhu9DIc7PYppHG4
fHE4rjP1YS2tIiyY2CuyXRt61ngWd57DrpAIwF5vqypOlvf4Cnb1g+gEnjKprtmBDDE+h/sXQDlw
Pq+1ZZoMWSEm6J1rH18KOBbjVA6XXJZ4x0PQpjVLCzN0b7yziwaJz6by2nx9aJSu6OsJJf36IG3X
/JrbMnlAauDviuadEunKFISI4vOXwk1jHJRTX+e+dVMEYZ3erQ3MJ2eTVn7gnmdRrJlsgZdXTDYv
Gs1/8hFbJF4VF5ns23GVOXo0H3K5PLNu5RpmY3q/OpPAxBGwsckfhzJLaCc2rQtrhS3GDHrqRp3Z
1uqOuZp1mZP9Lqyoa8/D1XXHzyNbn9PtkqkuwvPMndPorhplCWSYc+Lhz9QoJZ/secw85hEKKJo6
IyTNvsUkEmC1prlGZ7FtytGcdhO2PQp+EBjibdhiHfnQwBjOz0QLaKw2YQLCiPmPUy/ZPTvgGN6J
xYF8A5rsrBA14SzL+ipquQO12+dxwnWDdAxc19Fma4ciw4F/fGHcuwI8cLxUTOH1sOiW/F/hNsPX
QM/x8LHL4zQQEMAnEoM9pdFne0OZd3j3ezEhTt27CFCtP+pOtNa16Loqrw6kDVV3C9GuyM6RJ/iJ
jenlUM/bHkekN7jtxWOyUzgmledjTNrspgN2JZcVQY1BplhY1mRtPIh/8YMbd5IGR1kJUPu8JJwI
/vWfOQ36r5IWroIynj+kK9LFcrMmHaSjnVw6s44mPazLmzZsNT9EdWxyPkMcmKNSjUosb3SQdvkj
TAgzDWfMMr2LOO+9ZTxEkVWGd7rF9snZkHqZGVNQepPXwF8sp0NLT0MbxGQFyHhgY1kpc7n61JO+
cqBOpVdM2Kq9gOojxAaxCshNzzRR6jIILcWCdqeMrO828VOzxzW9xi1s73AWWRYMLLcvQFGPBxvB
BQXhzpKGIqn4FHqdSN4V7RxNX9YVRwW5fY6VXBGZ7fr5LM+LLCLArKzJrCMMtx2+n7VvMkTPx2+W
1CZQeD4kZOTFLM1O4D5d7o+BF8RVc16NldPysUD7ZhMvh9qsCRu7FM5ilC3mUK2m3pyfVRSnDFcB
V9x0lRuYpf986tUOPhjDlvxulMo/c3XG/5QnBJguhtZmqSaJlJxeX+eNd0wSFdX0/Zu1NCsqrGcz
H2KEkAxjpfC5srCJwjjuG4zsmK/yqoJx2iI5Ycl6fpL08R1+bGvRfcisqLX87WRTXO+QiDpHGAPx
bWJVtpjEsdu6x7iU/PjMC3fxFFbLrmcNKucSRlrMOag1akjKPltuzQcCUgacIVTxJemF10NvYgpx
PPryoDTzhrjGLL2UEpzWjLkObmPsQMcnBLldYXoRLIAO6IHSwhygXoz/nI1cBAMcboZG7Yk4p/X8
Vn/IZWc1xUPXDWazCqMUF/vPiYxMr7d4YLFdohgporrkHo6YrRM3QylVx944ajPNHXyL2CJ7/AaZ
F7UDK1/cYHYtGHQcLMxbEFFjfrFrmNLueWOPzireybYou+xxRS/Uibcx2jaj7U9HGJ3IgSaLb8cu
W9vEfinUPAyo6KkqCczzkyIiHZpaUIWLh+ewQKR5qr80/aKGD4vlOCxGN0qwQpmzgivp1i212YbT
JEhNoxvU+MUW/01z9PiJ65BDTXEZXB/gxGk6WS9+znA8xx6p7Gp+vxWueckyCYmI76eu9ce7TrUQ
ZC/HsKzQ9FeF+cKoKwfa6+E0xyKCTWDNhFabEB29T0adDaN2MRyUTmhmBbVWTPISRrtp2vNXBCXB
bn3Rod+gaZ4D2xjuMO6KLBGrTWq+RtQpVU52tZO13XhdH+dz1ddm6OLQNqvomRCCT5VPs5wSZvCN
k47fHwcbgq/MgT5Il3htXWXfOmjKrdwR4cdrYGaIec2s6HS/7iZkOvJNgd9rCpfZTnO73FM/JIhv
iPvr9CEYra76PUwi1T4hNIQtMIjKdvVZGPRN9bvbFDZ5/TbLFQa6to2KcDwXc4M9o1cWXo9YyiXy
3GWkeqC3JjYqjc1cQueSuC8CcyIg7/tweFfDYF8+tlXtlNVuwNS1g+Hb5ZIwbGwZGec60TnXjk0e
4hSRY7m+WOOwZ0KrpPgwxxgtFx/wzypbquzBnRnmXZBHcwBPGo+CeU/p5YkfFggjS7vLCybUO77X
A7pIdCGrP1KdjLrbtolco3ZD3+SIiPWIOqm5U5By7OIQ2pjd6bcImWY1nDVjHeGcq9PYuxUCwEqf
U+3dPN+OfTVn+9aqzU9uIRr49zkllC3omHIo3zb9mNrqHENM1a+XKsCgzCEfvyaO2K99l+O8gdOm
24oDucFo4YysYK6fz31t07akrWAmpJtwXgXZn9KhXkJ33SH/YuPD49XE2Pw+B3h0jJqft+wmlSG0
GGIbq2An9jEdYpaOfiimvVbZkj32feMlFb5RfRuLPZqborzPyqWxEzZnyohtsKP3wo+ZzBUjOw1F
4OvNEK6iXK7x4YOO7aFqKMqtsBqvsbcqSCetPqpVMG/8NOp6SWIdudq19AYTrpZ48Zrz7HjIIYQy
y1GioeUVnOOvVHbsKlzRytXSWJGQg2Af5QLSs2Uc76ZeV5nvQqEP66GrME28Qx3nrPM74+LZH5i0
IUc6E4Vgcv1+PcnC7Pu5UPCZN0PjmLPeWYBFoMQ75qYr3dic3j7b2pDuQiwr6vkA8Btl6c3zdgEJ
o+JEGCj7wEZB4BchGtjWZDGT7qove6nTO+6JlFDc+BT9rbptLlJzX+mC0WztS2+ZGDNT6OgnPMRi
Vir7Fco4AkUPj4zPEdzFQu/8Ov8ek1LBhmY+8yVsv+aahemZ2fCgZgecGf1o84ZhM4z0qawaQxbJ
SqupxkM+UHY4P0cMmizqDK1CM+/rwa7aW0c7rWSsB7qNXYNZ4+H0LjlXRTOTqX4+xis/m9kjF8//
3i/Ha4yF/4VoMaP0+2rX9WpMtmSINDubvYbMsu2ahCufwgrDRYZ83JZT4lYuSMfAWcchkE1nOYaQ
U4W22c/K45anKRNBPPN8uEaNlTIgubIshFwVVnmq32DXvzKH8eo1kU+qI7PnOQuCEpyUVGw2VX0M
1+OoNNfBmmyNuVAssOjJ1zsGahDzbE46SroOHBCqFybQslsk0gheUwyh30wNfiny82KF87SeeXTw
PO2YISq8t91W1zF6xtCOn4a419F9iHtqfr6mifE7GDNrhKgdMn9Kd4N8z10Ql7aNQMKMk456Aiaw
37e48M6fk8kxPKgkZhjPXJxOmgs5xtHy0ER5OSHSWZ31LG60s74ntFpRg/V1CEH7cgF+bNNdl9dr
/jC3mWV/klEpqr0cE5lagMvhhOFmLIYekXc75UN9h+wWL8BNijO8Ogf3tlIOsnVZ8r2usb4VUTHL
C6tCjPYl0zBaM3etgzP8RMO2utTFOvoXqx6t8b4kIxe9pbi9WZd9BQc3PJtbArxv+Mhmcbjze1Wh
yYKygkdrVuSNd77U7Fh615eNXTk7jkk3Sq/N1Sw6s8WsqwqMjJ4jeAx80rwO+UZRXOHD3q9fnm9c
z1E2YYCJeo4gwfG+YjkIztjmUAyMd3HYEMAHDpd37LzrAQLdNmmqgEnZHy/qyNGYLcf5Px9jKHlc
VfOyAjdOoEdMjxTyZf54vHLn0WpCzec493lJBN5owurWLs1ctBzd2p+ADZov7bikARkW14z7YXVw
YV+2XjCUjdxIuEBoFCepmGG7RI/P4YgJrTE7N7tFn69ddqWByLK3NbbrAwIGy66RQYyrn/u7JZ7N
lgGma+5BFhcEHo8r0czix9YG00UkqDZXyabNBbWi7UGEOeTIiBGudzAX8GVCxDuI+Bv7UsHWhQ5V
hPu8ndMZ4WQ9T8V7lpSfoCjG4N9GvuTBFLmI3KWcbhjAZrqJ81qt/gb1wmoDn/jtig9yGs/9kxOG
Q/9ELDFkX/BQa7OHNAttpmHfLTr7gtmvQD+qA7g9ODBTsxVO+LDa5j6VLlh+2Fior9XyuUEfTXvn
qm78pwwKSZqdRciA+D0X5272Gjuezf5dNyOSYIJcAx4F5PLrDuoUDMdsk1uN6Y6qxcOQI944AX7r
2tTjh7FXnX+jncicBLOQFUP1vIex4hTwRNLjv0qAJBDH7xZjT4oEz+usonzXkopkwPzjOTTYTklz
imM439mOuW0gyDbbVyhWYlHPkiyKXcOScNfdn4e0AZ3o9jo3c8DYy6wPWFQOfne2eDbURUBT1cir
yqvN5EtbY4nL7kxEHW1k7xhAo/WbvudhZPZwqpgDZ8Sewvfwm6ku52fyICBwEYJ5oID2d/UqijBE
FoVNcbhbjhhAaVcgJgLrq/zRamfWT1QJV/nbUOhFXyg9jvbHtUlB3CFaNv5NgNkw3YamNp7ex64Y
xvfPZypqye/g6QTRc9lTKKFZvkRu3Iph70DmMp0WLwN9PZEX4bUJuU03RQn2shpkmVWO6Xm89M2W
I9Ccmh3WqppT03EBg7GikiWdYaed6FGS5XMxVHsUapGFgXMzIBF780xtJBlrIg0AiJzNoXvG8sBh
iRw0DsFsIs+XRWyYECIcysEvV2glKHpQsKftODOBqVTsL2dB64yKMHlZIraTrvcmgw7FPYjYeSqb
iXER2vE9BMVdrbCjz8fM/KdSNW0CzGuxhGQOJSVD10Hg4BViCqAQ4JeYBHBZqR3zg4X7BleANEjH
kooGyxFRS/MRzwn6vW5u8JyNnac1LWKb2EvM642byGnM0ImpaZYfv6dn/pbI4H1d8udULYBp3Vdw
SK6Nif6v/5mh4NlTffNYPvWnX2Va8+/vwg/vuXW7R/344oc9Hpl6uR2euuXuqR8K/ad1nvnN/+k/
/uPp+7e8X5qnf/3zaz1U2nxbjB7iRxWBS4L034Q38/XPHzPt/9c/77v0H1fA0JCYjt928ce//mk+
chQeKPEbzB1HIMvxyV+Hxtz0KOUJwt+Q6CAUMcnW0AgI/jTECX+D0a48ij6Q90R26JJX+lN18FsI
3onExLcVmVBcMf6O7IBH/JDpDWDCOrQKl3DDivala/79B05FU0W+jPDsYl2M3i3O2u0bjU8JdRay
cnqFHWGyxv+d23t+FuxO8lAuNPXwJKuczjjjpkE174O8SHapY1XXHKMlvtZN/C7HWuGVnPHP3o3w
QIkAngycg1P26uyHOQxVwmLECrtxcksgcLTWbhtMrzzqJTXm+Go4QgrI97wfqoSX3eimgQUEIKe9
S4LqnbD67ssQLcP7YJLAei3VBK47fMAxdYUYGux/mG3vjj34n0VHx4cbUqXg0dKwY14+fLZSqgtQ
dQMPkao6dwgGVrSxdvU2k2l9bXuif4cFsbrI4BZ8/fWjDe3qdEixbILKLOCZ8uIvHy1jKsXArZz3
kZXhJeKX+bnTcF/69VNOkujf31CgEUMA4zN3IP+8fAx2hYVHNYF5X4g5v6xHPVypqc7OmrKV952Z
UjFy33rjF9Tf9PsBcSiw0Ls1G4fxldT5T95YYDjhw0JARQTj5mVTIu1q1Oo2eAJKfOzYfIsMXl2/
UhnvhC5zfGMUHAGEJyF9kOWXj4FENaeZYkwp2bAaynMurtaWmnxkba3lM7QMaCHr1OP4ole/8zcY
ksbvKSCkxSud/zKDfWwJhAtkHPCIUfydZLCB11HwaFpCGOefIzeKH1w9uW+sYY6/phM4fRXI8O7X
I/6zXoaOy6bEkFM79OShSrWT1ayAFDZeIlghxU9iCeOzv/8QBpBknQtF9S8PCXUT5Krwxv1EIgH/
hyTfsh/9LyaMDAzXAj80Q9g7GclucBsQWDNhHG6SAyb7W3TtxSv8qp90mOQEwW4tZCVC2nk5X6Q/
Rf4ISxIjiBxgUiXES6b0+K977CdzAQqXURhBYEZ4erIOOzQaHsAnaFGvnD2Yl7FXGdL6w+I79s6b
tXVGru21cs/mW082GbQAhkMDlYK95uTdnDzSxvSTHiTleHCLqt7GGOfs7TJ3XtnHT1hZ32c7M8EV
kHsdxupU11q0DfYzJD/2Q0r9tU1YpQ53vtrNQJyI5DcCUK46m8WYp2dWgV39tg6W7An+df82EVnU
7qBpxfMFtcjy5JX5+pN+CJEwhYLjnwl1uijWDAOMWDp636FrvyxJORxIqIeXkyuTVwb6J/sPA4nY
AUM+WPuBfTLS2piScfFb9tj2UdKrOeN8eZ9a46Ww4ytvwlHLy4J92SRvcnIlf3eP9Xk05B9UC8gy
/8JOGodILEJZ/X4KqKK6AmXsa+XGr2xs5kx+Ma18iMwcKDzDwcH5lGo0ztj+aOqk7VfLybZ10+Ko
a1N+DJOH6cxR1v7Xawdk7y8P5PQyom5pfAdZqS/X6ISeZSULU+/lEjh6W3BXwQaCmAKbk0RHDnqR
RP7RWDVmJ7hgFemOdGCanttNgIGUP9kJt4Se2XiAZbnEl9IeKgnrwB+uilLI5jwEPvgaxQmy7EHh
SH+AYZLhXZ73ObBmonGi0d7/Ye/MlhtHsmz7K/0DSMPgmF4BkiCpeQgpFC8wKUKBeZ7x9b2gzOqS
KJZ4s8ruQ5u1VVU+ZGWkE4AD7n7O3mv73eT6KOmIkovwvDmID5Ro49OCqTwRC3Ogc4haCDtKpt2A
dcbNbVqZ/GCSClWQBuWH37MuVVRXjViMV3Dpw2DTphbbt0bROmUd61ajfqtrCeioEuoWmre8iLQV
/esYbVtCSODZnBeGdV2Nhq+tJxBpJADCQv2plBMCXmuaR6B73VRsc9FrkZsTNXjXgNG4w9iI3UKl
RNQ6pPnY2R2YZMiMGT8oK8mJEHqwqixENwRgVkXgUmxuqS40RpC7HbjpKzpcmCJnWnrXuaxJkWt1
RvUMlX3pJ+L6lt3SZKCCYLUQ9YoZP/ttk0KO8KPptQno0bmQl5pXgurUeU3NVJG3EhSLkCihKjqP
KYbT8+VZ63RRVAB+Va8n0IWsRBSkxs2VuFQ7AHFnFb2f4lwnu4qoIHTCdsTTraiDXhZBLWS0P3qt
OYTPwAiaLfCM7iLRM1amXiq0rHnzk10vcVLdqb6U/zC0ds6dIEqCBXFf2y9B0SjhToGXZK4RmEab
WvPlFqS8ol6q2mg+ArvvI6fWTT+mocdEuUVt1Md7kw7zjSXBQ1pBoGQvpSH07lcU/OFGJjV7DooT
LZRMfIVdv6FqAa6WU679XAIPS72a9JbSkVKrRqNntJG075MKzVDaTR2FulbxL0TeT/7Z1LPlgyqe
SvuKm1y6xRCLeGML+C1nWi/JwUrlswOiZ/LFNZ4Crd6jUNRLR+Nu3k/pPBZ7K++oBmgzoTpnhGt2
V5nQQ7EKFu/vajSl8jGBRqa6VhrAkM2DUb2Kej86H9OqaaDKdflv9gDTIx+7MPciIDxPwZSL1AGa
ZFZ4yjrN2ISJXwVenVkQirSwiH62lhlTi86n9lmkWB9cKN40Av05q3+nfAHsVZOW6V1kjPw7xrKK
SWeOwznemmFbbfRGroy7UZMkDZ06jZeVuoQKrmvRmuP1PM7zUipGjByuWq0TG1svYYyXpd60zAi5
aeAlWA2xCHIvsswlDkJFWSDk1NoVloGBSeajAKlZhRd9CZh8kWoEVZh9a0Y8n2Avu/Ib1QNj/B4G
eXMz9pYsOy1fQb4VIYUHB/ra7G+wbyKzy8cwJK+AAiDzF4nrTus6FHSOGvrtuYC186g1mkHPiMKv
tensQP3T+fK3ig7/bxWFq/L1fxV0V1mOav+6rnBRwJh4revn9n1h4e0P/YMSooLURUtvIpDSELVr
bAv/LC1IhrpkDdiLyhfzIimtrDb/CCgw/sARiP1ZRmsLBJfN9V+1BcX4w6CusJBxkX6z0VD/Tm3h
zdb3zxWWqsKyRxTI/TFt6CqBCB8XvB6ptjGqybjqDK35FuMyfAqT0etECtKS+B9lP0iDdkOPtHgd
59G4jqR53OdaLO2RgnVPMP/VsyRKujOQ0sGOHMD0lh0LLL632/r/Y4b9r2VnLIL5fz3VNvVr/jP8
L6+LnvMPZazlj/012XTlj2VfhgFNGNhMsC38z2TTxR+GrOJn5znjS3o/2XSSMthhMaOAouAYe1fJ
YvJyplRkUBwWAmnazH9ntuHm/7C/YmeMqUOnCsH+mEx5XVM/TreqVdSkygfdqYCmJruOuNnWnQTx
tK4Nb4lNlVrLjYsSdERyFFXDk1Yj7/RITi1Wlt/TrStgvUarFgU0+4BCzkYyVsmp1y06bBtNM5MN
Kp42Yxs1D1uUGZVY08awbPR5BpSasgsw3E8KRMoWrP5V3UgF2QrsXSuHLgJyel8t0bppyjyzRwOk
vCO7rflts7iiS6XDBCGsbPXtTCQwvuCaFKd1ltG+8QTd4tKrkYMmbuOH/niH+c7YD03fkMdp2OAn
ETDQzARMeFOBO7zh7ekzOKckNifSVN1ijkqe7LczW9CH1fdAxULqNGgOpUtSokcgsPDb2SdW02um
FrIKjbEwf+KUD78jkLNuUU5k9I0Kc1bPha+weEW0Zny3aHTxDYkXUWIikVhE0JdnvxSCZbMHOWgN
iyxBNGArH159uLaUXrsnRo9cssA0pRZ9mN7Bxcz6VHFbA1Cz0xFSXwOBU43oWs6CgG2HTQPUmTJW
Q9h//Yj2FY5fdZE0IYHQbU2LzOtyIubQPgbVXqhW9QvHrwyucUJGs6nNyaqdNl4IA4lfq4i77bm4
RM1TFw46p6bbcxABKtaRepntI864QDLnriI0OTMk3SOLLrkiSbLhcVLmKldVlsch7e28/RXaxGKc
d0kg+TvsGvX3SZasZyJRxS8jzNFJ8M2dHgThHo+pPIAFgYidAfsshdE5IwGZJEpkdmcGLp0DtkGl
LKsXwqzEK22lPCMcrxEKcFsJX56DlCX+1jYaWQDtmCMslDKEDjRwuLegTqPkQgkNGLYRAHZtwy6k
M25Ns6TfJpPZRYKTHiirfDRH+kKhgcE5NasgvK+xyMSAAJVpGNn68J6BC+/K7zVZlsIJ6mB8UYsQ
WfBEkHCzYjNcf89oDa3Gqm5HehiGdVOECBU3oLDT7EZpS6ArnV2ApxWpGH6jBLSjPajKMHymBt9a
vASgOM6yRiaGMpuU1l9RIUf7Pqfkxm3yLCNfr276EgXCPOZ0N9qUAD8lDSHFAjSlPVShEyOoPCa6
22NLHX2X8Y+8VrlpJi6i31JxOChxaKk1bch4VlqxHYlOvWnJDh9pKnPY56DFfF9FppjbVYl6y1qX
bHcJaomX0pbU2+I3Ko2yZJa0krGyY9igJEmF+bOpACTl3KLVdwACwIRzWFJLV7DznV2EIaK66MKl
aMnJxFdWUgArzunZqu3hVhU0cTMj2HBsk6PtKOWZN8Y6ROIwlfubuaj87wCnYZHWaWtdZnLj1yu+
fO19WkNlX1EHTu6DgABFh0qI+Rhksn1bImO6lrFGX2C51sDsEcK94udgBIVIUVSrOssG4LBhR8hP
0VTGD76Q0aPdNuOzr09ghy3CRxCTGDYBoyDTa06KGBHIsJX6cE0vkncTkcpwzZaSMwgcBl+4tBHB
PMs1tkgXQbZNqGQ2WAqs8QQCehTn5jagT03EEMjvcQ/JeuQwgZOIWU80fAoFuzen/1vRPzWlFprK
v17Rndc0ml/fbxyXf/6vpdwy/8CStBhqqbCiqVkK6n/tGy37Dwp8pmHLS6vKeteTUuDO0XCybKAl
FE6UZf39x75R/4OSo4b2H9PWssz/nYWcsd/VZfD2krcFoosdKvtHWyYj60NLqlOjAO+m3OCACHdW
aK2ivN4H1bx5dzuu/9yGvu+afKxl/jWMQt+N0g9b1bdK4LvO1zRXtq3OU+N1knRGUvEmpTOt/SJS
/ToVyQkr1iFF5M+LgjOqM9RiYdQ+XhTJkYaCf7/xrNq8DACRuew/vsORrF0TJ49bCxCwCYnmYlJW
NR5ATIM/FJ/6hhldlHO4G+tbvvAJ9PfmRbbt+7aRHr6+IYcWyz9/o0UBgK2TCmGf+fK+F6gMmq+O
KFdZ7EYQuwoAiVJbUpkUY4XY9i4klbFS1C3y79sygaI3SyW2oni8phV/LqvjjqY6NEqQ/Ug7wcBK
Y3bioR36A99+I3MMfwlt0eWQ8vE3Lt6POYGe7QHZ6WD9kfbX1Zs+DoHkxuoerfV3AjIci0RWzuTj
RRAKChiV6Y1YCeqQdC9Z6p5Qw/4gIeluDvJtUbB8mrKvrr++ncvh5v3hZ5nGNlVym7YV/LjDSjJt
MQ0TFXczUEVGp2pqsNksHz3M1klhm1thKIhZa1jw8yCvvh58eVSfBjdkmC+0lqk3Hpy8ZDJljcQv
Gw+4usdyynskPX09xOFrqnN8xKa59I41Q6GF8vFJgKuIxAIq8jLZOuumZhvpGFAK4xQsaemPvL+U
t3FAHWjUoSGbWQez0mjRlsZ52HhAkdkQWeVFg7t+DYsiR2Fspl5iEa4ZTQsEN2KriB3m9usrNfiw
ffoJCkVwPn+41/nPx0slzdlM00SqvQTl73nC1mBdg0XBaTxNmxYJqwTQbZgeozIiGUXylacg0aEl
p511Dom/DF0DDPlrX6J9A2ZLwImeaeNunoxhi4IoI41Gl5ofY+1f+JV9WVZmdqGjKPRI4djNMRkt
oVAWjQsKpr5UPAgYV4AGOo+zibwaAvOqT4rNGM/+t6JoFfa5wTmgAm3LzziX5LqHx03Kha+Mwb1o
IUlDDw8xXXQABv3iClGRuRZRTFBpEkPRrU3UtnJ4PiQSIThmsWtR2CNRk9F5sklFhi094r9JNrId
5OtAjC8ig1gG3JtTlCytjX6rEWO51vrWPtft8MSLpR2Yl0GJIaHF24oqYjFVH848zOlW2mdNjaUb
cz5FZbDF8RCSvzDfckJ08yG6bUMbNdRojfmqLMPOM/Na7ICGy69dpD90nTZcDZ1mOwUz2xVzRsR7
RntexljlTn1w0fT6suvlg8wlS49jzf9Z1hzj6koJfgRxPjlR3G1ZREgiJWALQLb1++tpd+wF002d
MCT80Dytg8bhFMijDtSr5gPSSN9S6FAXwdzcV136+vVAy4J6+IbpLN1UkPif0A6+qQOnc2If29or
5TTZ5tXMOdUaU2lyOpmvFqFF7bpv0qeYefDnPu1fRlgeu0bogPTbFoM0r/fHN0vWcIWVbVl7DeLK
VxzYF6ExKoS0w3j/+iIPl3tuIdRcGdkT31VktAcj+XPD+UH2S28m80fv2LmXqbgL2Gags7+O/PLX
1+MduamGSm8ZYhM1DvtQsqBIvZ/T9q09uY0oEoBBRJzlRLrRrvxSuRAJh10iiL4e9MjtZFA6zSYN
zOVpfrydEtBEMr2H2ssCLVnZRnwuBswZqhjzEyMdNAj57C/tbFhAS28Qit5SeXy/WUDxZhGJWNVE
e5fk56FEN5FG2zq+LUw0K30Yd0PX/q5k2gVNlpzQnRy9UCpQ7KTImCLN4uPoBi0ek5Sm2qu1Boed
fmGE7Ybc+BNXeWTSLD37hVpGN/Kt4vX+IulmGK3v57VXzOACCYR4iIgUJVUyRWqi3JeEwZxqQB+u
3G/3lYoZPUL6BEizPl6ZgoVzhktfgXi39UeD45hKGnoYcfQ3pvR2mkZOpRq55cYQqGtLreMnqynX
A4lUG90Y5l04Icj8elodf9iI0ZCKIZT4tHs1MPQTkhHysH15Q9UIT401PZf2TzwnqWPSrlsLubtG
z0Z4N5aWE7u+o48B0MhC/VHQUqgf74npa7FeDzaorSG+be3Bwwhxrhr55aQGL3E6neoMH3sGhM2h
PeFQwyHp4DWaDM7qlOErL53tPd2VR+IVTjznY5cE+pPFi6MWreKD3RPcgw7y/1DhrA7FRrR97qpS
PW0GZfoewFjppBMDfjqBLBPr3YhvwXjvzjsBqNGxzidGLEp/HftSf0VViHivvH9u9BI9BUIqbAeF
hc1waLY6W7nOSJ7wCF2mBs3lWB8932ye+0y9oFGZ8c9r4zYmOunr2Xbs3RbIngwqusshcFn+3/3Q
CSooAUld5VFLfDBhuQxadUmcxc1/NszBpEq6LjSMrq883IbyCs8K2D/62b48hCe+Ike2jyhK/nlB
B9OpSGs7mjGQedE8/wSzsc566SrtjIc2G0895SO7ZYjIrHNAmmGqvr3J727eYMpqKFKodLFGkF8u
zhNITyQFK5eNpV/IVrqTknQrR6LwqATefn1Lj703oNkMYNnA0vjvxyc3jFE0yCVTLFNzeq2G1b80
2Vh+/89GOVh5CuiVasjOzAPq7lIrwIKcnjh0HFm8LboSMGj48HN4O5gbo+3DBqlQvdTdeNEXwxNO
u1ulia/N0L+TqwzokI199evrOvqVBRnPnWNUHb7ex9uXGx0IjNIsPR9kmCflIxkV0y1y/3lHGxlm
QRS7stEoW8JrtJ2viPsTP+DIxpqKD582VIeIvN4ELO8mD31yf1THjOdXKj+IFXmUwoSYKjJxlCD7
NlbJkyij362a5mCTwPNnhCZ//RPeFGQHe1HOyjQsAdtxxD9UyxUR0yvBhucVeu17c52+gn277SlY
o1SAfd5jUMc7k95UQ63tkfMOXtvTXI+EuR45p64opiQ3zeSHwBDyfdAYSHuaPt2MtoU72BhXFQq5
XYoLq84XkVwxX9p6j4Kll+6aOmzOwBg+UEPFfDrqZ+NoJ17bYqmolDjxiH2OXEXr5VVLXTut8vl7
F0Wc6QIMm7lE9lnGEzOkeVoZkkIRHr+1Y5bJ6ExacjeEaYqXT1yXtbnDUx/uQ1sfVvAtCaoZsgv4
4HTUZbDv6hytuza4H5fclTLR9mM9ngdWpHlUqyukORZ5brPRYwQisk1QWxAofpt1HEbpBsDVHWFF
6maSAmPnz9oVwViwORC3rMNkyJ+U2VYdufDPqqwevLfMS1RF5z2Ygg2tC8M1yg5HCfI+RzQozZLa
kpZCxe9MN1+iBqpSPu0iici6oLFB5xS1ftYpQO6KQPz9lZ+WoYKEGxY9C/LBu+7HOSBVeSq9dshj
dx7mwAmD8EZuCCWx41v+1ImX8Mi6bHHgstAAolBnsn18B6EeQjQNq9KjgD8tSfaB26Eb8ZVkb809
ec9tfuISP5W0WJgt8mjpmmrsrcgY+DikqENUy41RsMnEo13pOPAofCFBys3W6fPouaM/7hl9YtO0
0m+yLHsti/acn5ZfBDSRSBAP051ix+pKj8bpigyk/EVIqrbpFKMh5C1F0fH1a3ogyH7b/VsajHKI
mLbCq3rwgST5I5lsOyi9pszOLbPcd6PU7ucsvLK0EueNBVPMj+d4ZVfq716y7kQ9nMJRHtknwO5l
h2ByBEHKsDzKd18rHPua2XZmwWqTuTrJpGw9dTecTevE1S6T7OCbhMpx+R6igabicHB01JqyxPU/
Fh7Rcz+MWN9w4Dixw14+7Z+GoKIOOFIoBk6Bj9dCtQJ7XN0XXjKoDw0tYTfMc6hr4Za6TITWMqSd
q92Yjd6cuLhjSx00W/YMdMwtMP0fR84T7JraKBceFtj9gn5OS/8e2/71FObXegFJM4/7E+r2ZUZ/
ulqdSbwcJ6gZHTy5xKqtWW4VrjYhxHby57tKz9ZmBBFI+MOJwY7dWhoJ1IOXbsen6kY3wbgYQaR6
qW5cS8AOXNFlbqIZZ6UJik2YdxpiLMAEP75+R47dWLoXCyYYYQL1qo83Vh8MYA5CKb3F/q0061JF
IJbCaFmVBOzqk5qyLUsevx500WAc3to3xS7CH/IgMEx8HDXp8Z3rLGxeP9vJjjyFc6DQNt9x/UVL
xgDS9mQ41pi9QEraUl5CrpycKZPRYxyduS3EW64pqmabYJhmN6hxKeHN1BAzko8X1PFPIWirDmhz
A2lo6LJqOqTb+s5M9Bc7aZ+QM2oAQZRvWtLpDk7Ty9lM8CnjoiYDMHwuNZXWYtwE1BqtM+o0vdOJ
JFzFNpHHdVOBKDJrdZMltrTqo+ru69ujLu/RwcxbDvI0lRZ8rnnoV9FTYZDe6Bfe2GRspkxJOOpy
ACsb2annQt+LqTM3pS/vp2V3ECI3/AHRaINlcr4jam/VdkQamkW20+ciXitmIbgZROHGkXgykAeu
yC+2N8UCNPr6px9ZmEiMQNmPWFmgGDl4sGRUgGGqS1YJAwUsvMYZtSsikqEZg3Or5Kl2SAlPvDtH
Do3QK6m5sx4uAh754CyWpqOu1rNeEAIp2g0Jw+SepVQgStZlSiClvIlmFIjwnfxNmUaKi6icT0mc
yyBntG9Y3F7GoX0AKIvHWZ5vYmB0+7FKq7Vc2NKJlfTIqrRsEgimelMcKYevHGykoDI7kXuyvQA8
4nsNlQDR4QVUD8zBy9/mZ8KOUVJsHhqM0+2gDqcMM58/OApmWDqY3DRaVYdf1DFGPuFbQ+5JU3KW
TvKlLIeQ6kCNhigvJvt8iNjCWs2pY+bn8wPxM/DBkdtRomENWb5I7xZEvR4juGZR4aVdGTmoRbwy
nBMHrQXW6JfaD++YpSRUdhcwJb6enZ/W4oOhD1aRqiFkj1xrlsh22kJd2U0F/YOyP/GETwxzWBK3
ejUNCTDhJbD7izwFZtg2nlqcqjd9+oguV0PsBZlPPEJyQj7eyAAkcqdB3fKGUdQ736iKs1QRp9Cg
x58XDqelZQ626dA0qM5Izy3Y6fQpko3airvQEJdGFL70tn3dBVno0NQ6q4DIqZ21/vqBHR98gWkj
mmPfqR18T0pC1DkMBAxeSvu80246P/41QV5zpvK5aqtdADXJtep7AIW7E2N/Omcu9/fd2Ac73liS
ojAMGDuIuo1uIwExlk4th77JWOV9f1+J+PtoSfdjU57biv53P6XL8ILALTjy/OXwdB/k5kjukJ17
vfUSTiripeBsqK4gmmzRyZwY7NNe52Cwg5oIuZwSB2gz9zL4L72lOkbfrQadvBc9/Q+HOpi2Pmgg
wJ9W7jVyTqZ5RnR36yj9LaidE2Wm4xdFtBPLggKD/uBLo4murAyFF6SD27AuDeTftIpIcDLn6ZLw
hFMeuqPjLacO3kjVxnX58YXM6EhCleXKJrvuNpGKYq7u03IDj4uktFFLT8zQU+OpH8czh6Tv1IyH
BiXt2lSGi6audpUFlVZtt1+/DMeHor2AI4i3/bCPEk9UhyHwgc6OUAKUlri0G3K/U+SOdXKqmf5p
T7pMxsURza3kkHv43BpJzUliWq5rEsSAGTBGgF50drtuqhl/MHoESfv29QV+XpXp3FMPNJSlV4Q8
9+ANELUsya2/PLwucgmOlFboV1/aChZDUO4Iiz2vwipyggVJ1Zp3aV+fOFwdWTU+/ICD9wIDphhk
cuG8KkJ2kxpbQYcitYbbry/0yKrBFOUER8ma5sHbOf/d8ptWxkxgCje3UZRwz94czW/SnZqaCK6Y
fB/2sPRoES2xL2MniIJ/mVHvxmlacpCLhD2soUo/ILf6tyLOjA07Ajdt8nWDT+xmKkfA+tr0cypj
mreU/FaJigcL8MldIlW/LexupD6rvWdacb1rO+pryCHvElTeG3Out5PanFWFdhGP6s20WKtjvCy7
Xgn7zRDpaB17pLEdiEZocDaYX7X8Rn2qOZ+KAOQS5e5NUOfizIdtsUheCFKHzFrgwcJshk1Jtmun
hHXlEXNu/S56OdjWaaifF3207XPpuu+07CxhpBXYWNu1B3mvdJq1mnsN/HzSbvoFGTfn0nro7WTb
AwXxcpOrT7L5V9km4rLyxfeA+tZqpOdbAbxzzKztPUtI37Q4Tc95SD/IOx/vWk7HbmEHs6Nq5bwd
Qd068+SbW6MsckfV02o39FK3kqS2wGoTn3XzuC3KNHXsjJhnExPfTRgLC/2x6V8JkSkAopQUPzEa
C6FzajKUdhWEOrhDX34qm+5+kHzJ0XL1yvSVXYLpraS3p+qbuikxctPwfCKNCKasjtQ0W6yCWiBN
F1MiD6swmf2b0NeJY47iek+z3HLBTEr7sJaRyC7FwyFMkldp1qq9oU7lpVyz9VygwVMX1Gs7bnWQ
K2p8bulBQQa82JFhrK+F0cq7gagzZN30frJ02EVC6de5ptxpU/DsZyTsxMNdpGgD8mgTJWtZF25r
JT8xS5WX/Vy/cMyeuWx7pVE/d2wUtZ6mpfF6kIvtgLZgLRCEsQaiBV2EPltw/4mjxsq2Ly0XRatN
dtakrUHW4Wxqcm1LjMoVlXee3eD3oReNLZ53nHXfpxIDPJzcuDtDnENKsqX5JDLhgHNjtRjWWR0i
so2abwoiF1jmFQAuM1M9JQsw0M2i2IuuGeF/kZbnxlW9Jgr+e2E16SbQ4sQdrGG4gXLjczrUup3U
+BelMcmPgxToJEIEyXXtl5oEPy02ncYeHSD5/rlhSQSvCzH80PM69nJufIN/PR+0TZ8bcrXtR0W6
MESV1JSPaz13FH8CDEaimkmAEPTM5qbLO9UzZxhFnMcSF7s1LgCpykF0luVZRqtiB219rTcN8Q9F
YfDHiwdTbrdKNhTPOlESOz/WbzlHJw/0NmUVB55s7yp8eM+hVmbrGBOR7+RTM7zqYagKB212X+1t
tSLRRZokonvj7j6alK1JwcJRsxC3+rguMTdkmk3wT9ga+1HVn8xwVM4qmXxtJPOmM5jmfIUosHaH
QNp04GydWes4IVdNV6+UjhObUxCJ7uaz3XspKGA+KdIwnKtB8NzKA8nVLetrpumxtlLrYL5qS+Rl
XmBNyAs59lyaGTTsUoOu7UD0agKol7MKoqmg7GkF9eyW4K9gWAeV6klmN8RuWY+mvDbjorySpLy/
MDO73zcK78xGicEEIexv7qJJUlCoFwI+YCain2PhX5mh1bgAcI110YvI7WVfvpF62qvkBvMlm2AG
nfvxsOuH5hIm0eD6Vf5LJ31Ud8swCtZlZc+1K0U6NUk/9Y2d0uhB40HxGy71XL9NlhCulhO0TRXm
LEnCN8edWGF2dOVEXCVdfI1U8WbAdBL65WNZx7/qqZQckMBnJJhfWoEM33zYC0hdjhkZcHHNMHS7
WnmUYP0C+kWC0VkxleQ03U/IbLy5Kc4sI72ZZeI3STzJ13MjpSvOH98N1WxWRm60m0RWHgmAb9fV
goedAu0aYwqo1b5TvDFsr6nZ/cos5sXYTANElWCnhGJwWXIeyCr0yX01fzNQ56ZI2dqqP/PL6Fve
idWgPfbtjBKz7h4bI3sMZc7kPUxeT5LL28FucfZqF1KWY45oi3MrMteDJBA9Vbd9K16EiR5oMIa1
P080paNtwJ2BCHEjtT6v2IPd1Y2DvWGdFvnGsrqL3Aj2ppXrjmIPYJWpRWHEpZBq1OG5n+uu32av
cc8NtB/CAg9qaX/L82hDrXtXiPC3HxMLmjUXQRqehXq3hvb5Kqf5NxgyoBmVYT8n6lIsZRdvIBqL
tTtTkc5Y/V2FQ+kU6R7Fc8InnjAqp7zm4WMPG1tLTDIThrhyhyS/VrV5axt8C8YgzW8lhTc9mbMH
jaDqAUKjohdX9Ipdo291WlHSz7D3e76uwaVQQNhEypMkmhtBvMGO74zTWdYP3qkfST+52B/W7ajk
LzYFP9zgZ3JdW15g3xq+sZGU0XrOiuQCX8tFDbPTjXum41BL2ykV+9bXla3G3xg1v7iOgzBdVUIH
pSpDrwSVEbEhAdPYxisxGa0rrNkTVXOb5OPrQKDSvqJ332LzGAJj9EKjj5rvUzj20Y2eibwubvzC
HMM1Gkljg1d53lPB/P31NuzYyXYRtsOVw4/Gxu/gsOCPvtlJE5WyGFcORDv0gOj8rCd1uJpU+Qo1
7kMghm1nRafO1J9qdJTPmSKgPnSkMnStPu7MqhxbPdOo8Jqmdu3Q2qYtQH7prkiHS9s3rrVS2vky
HVUCEniUr3BQ91Nt3rSKeTY3z4RD4uk5cVT7vPlFpWsw3SgKLceLg6PaIAopCKwu9/DEuQM+4TnL
XQk16Nd3/fOmFDAHTTMbLZ/MBvVgj53A6bX9Ps2Z+GCSI9WRgDeO820P20/GSFNUpwqiny9MRj0j
ZJMQJ46Uh4F4Qg4rtMFUTwbd2GEqc9lsX2BAWX19YUfOZ4vWDRsrHUhNO6yAhnEkL+jlwuvxiAGy
97JQQg1ZbwCEnji/H5u5y8GMzQ85xQvN6eP8EYUxxKDmkWZksIwwQRnTs5o/LJRzF7wfTSFNrCZK
y6V1qu+5/KsPDhXvhz6UR0IBB1DfcjfJmDwLIvoHdros/eVugL07w1qlD2rue2H9/aP2h4EP3hkI
2lKdQVDyNN++V2rC5fJy01X5pTq2Jxg5x2YMJQSLN5TjExKZj7d3nPVkLHPKTlLOUVNTbjiiuIXV
nUhqPPIV0HUgPDCxMLaCT/k4DOgmxZhp73vd0DmG/aimAy0nbQvfcp1I5gmpyrFJQ6Qqthyk6UuO
2MELLhudqZZpy3swNXtD7vdZ0Uvb2kpe5rqkhMjtdfxJ+wYAYG+Yp3SgR+4pg9K5tpbkD9M6qJQk
YZr0RVbw+OaMjkA7JWQ7GJFbd4o48SZ+/sQAvFucPyr8O/rOB2/HVMLMHuuq8IiS089KPQOLlQHH
QEMRbRMdEdfczOPamlvj7utvwJGT/buRMSx/fKKllPNtMLlIs7F2S/fQt4T39RBHPjNLDYjHCPcG
7dHBU8QhV6VzxPunT+1ZDmdLu9Q4TuiGdmKgI7MTcRHKGpz5KvjAgw91hlM49Ae+MVZSf1er23pK
foGVXFdNcGY2xom3+9j0sDlhkEvPgmwdroizZI11wu7ao2Xm1iRf1AVJceOpu3fkAS3nQxCGoP5o
uR68cnWUzuDfeeWQJPyoF2miLm6+fkBHh6AlQLEedxYVrY9zYEwh6pUyQ4zRdGFkWeWorXX/n42x
TJJ3lZ1AxeYa2nyg4kx3aTs6bXKq6XDkgZDgygcQnz7K5rcG6bshUL0MJeWM3Gtt+cEqol89aPpQ
nv6N1Zl//+IH5KCKZvjgdvWjlY2ywTi5OT/0WfzSa4QLoxpff33Ljl/PP8c5uGWmCHqAMNT2kOpI
zpz0q8Gy7isq+l+Pc/zx/3Oc5bV6d9+kYdLQ4HE9WPxuZFO7kYgkOLH+Hx2DhMA3PxUpngf3rJvg
+Nn+sj6Z/rrz1W1FNsG/cRnomuwFQ8XH5qAWW1oTubAFlwHRbx+3+Xnfi+3XQxz5klFqRNSBjVDn
Wg4+lnJvo060KfcWc/pb+N3FlIUvVZOdz/apdv7RGwYlULCt1ZRPfTql9lODxw+PbWHBhzOX1P9t
rQp7etQxoAh5+KC7lt/w7sErdpEANjByDx3SpS0VkKKtfiMqyAKxdaJQfex6ls0fljoTG4d5sJga
Q5vqdiEzVivfzM1t4J/6whx7XeC+8NnHv3skwFmpCyPQex7OlJ0vp8rCTygxRie0L8eGgRRpo39R
FZ7OwRxIEZBYARB2TzNjRxDrVNWcerT6xNnmjZh2sGtluTTZndM9IWXx4K2cqYVbPik+HkXoq2Ki
mhhuVMV0yrJamaW+kWIUaLa5amt9p1POIe/WG5qnxCBAwFBAaIOy+kngIHuI2RGY3mfV9pKiXLEf
3ueDuMuLeS2ZybbWIA9ol72un1ggjyzHH67gYN1vwgYlgK3lXtpqVJdfWqF6sVxcqKJeC7X2vn43
j45GCiksCyTGdII+TubA7uTILJnMUR2t5PkKgDWMaQhVxe/IPtUkPDYJ2Gn8z2AHn+ZsxL5nRQwm
A45nPXDCznRM4/HfuaSFL8PGEBXlwfkhDxNYlCM3cNQnhxfGHeXQC9C9l+ztDfPE9/P4Nf1ztIM3
tO+pOZdkIXlkIWxMbfJ06SFUT2w3jw+CjkNd1HHYnD8+Jb83yVCCQ+lZ0rSW8pv/Ju88liPJri37
K/0Bz2muxbBdhI6ATACJiRtSudbqXv/6t4LkIytRWYUu9qitWWY1YFbCER5XnrP32qoHn7//CLL4
q3WaE/u/nnIdK79Z2MoZxr5j67TlcmIWvOMKxgO6XqSZ/5cf590QbxFHz9LgQbMBZqf6WuqfrU7/
YCn45chGqWQAlqY99t5Pw14HmZZgIs4Bw1ZZfhh2t20UJ6TcFSid98Gl65fv7t9Pe++lQbuQTcPC
0xJziAQRFwQU+JLmfjr9ZfHptaZ03U2RidBXfD8Y7E5tIXhLBoMKkqVZNpXrfPDufjnefvOIdyNh
mBJXnRXBSHD0kKqy20xhavxH4w3DLodPNjc0/j+PN/o5WUx3o+aeerZSFedGE7Uqt+KPTJC//HLY
4CBOXrGe76/5iSkd4C/soiMtN+HYEWyZYNRr36we/3zt+f2TqK1p3H6vujx4VNcX+5spVOutp+YZ
Rx0ihzaG0e2HgQ5JN93kXLz//FHXt/PzTsejsIshFYeuxVL386NmvU21CcvbNlacjdvJJ+QP21RL
LwqY2co40a6t8/GDh/5+YPBQamxgSxHqopX5+aEFET52RfgGnYs1Up1nrykv1fARO/33U5enXPFw
V4TY1W7581M8woRXh8iJ7ZKvEZYSGoBVVKjP2axTVbA/+M5++Zm4NlMRxRH8O+V6h6nMSjrm06gU
oYbRpFToFy4i+vPv6xePAUMGRIOnwDZ7Ty2gC1kWaS4rDlrkzTTKiU/ud1P9wUL0+xMj9XZ6Zyb+
bVRc768M6orCNyvcapsMKmkebquOj25u5x+pxH/1cfCTOZ6D2B7I47tdNqnnMhs9OBZVYz6YVhtq
i3WLueUvH4Cv8noCya/3ePQp79YIbS1Ko3SMCgVp0QeuhUYyU6wP9qNfjDdLA1RHbQ6NNAehn8cb
QWcz2ThrtdU9GVnkoMJOOhHZFOkwWGqz/vLnI+Gjx737TFytFzhXarXtFrmhJXEDm9G/dgHAxYZ9
M3z+Dx4HcQR+D8VqRCI/f7o6Bdw22zOPa/sAws6WuOttWht+mbl+Tm/wzx/3i3UJyQsroI0zgvv+
u4EhPcJKe7Wqtsta+UJL3qy1i5D3BY51yaTcTdIBj/vRwf8XC+9PT323Gk52W6xESFVb1AiEf62o
3ARxagT6VvY/JvJfYkP+/xh5wrb2m5Hwu8yT27f+LZne5G8BU3//K/8DizT/BkXqWszEMnMdHHyF
/yaTksZx1ZODJrWBLPHt/ZNMiib5bwDsqe4Cyv/HH/6LMaXoDpBJmyHL//g31e7/nDJlM2Spfl1R
lSYKKpwo76alJK9KX0AkEqVbPtQajTHbqIygjRMn/M2Luf3HJv1b0NTPa+f/PIluDnapq7Xx3fHK
pHpwzXml+O9IeWkn1bpd1sKMGtIc/9KG/Y9HIfGjI8YbZFK+m/zsrdOoj3woNdVu03LIAvrK910f
f9Di+Hn+/fM5VCo4/NCm4h3+vMhQXeoG6iJ5VAh9KIMBdJ1f66l2JLbbwq2UfORr+XkR/ecDr6Qh
iAggCt13azYxcmZm5lkRIa0pb7zGfc2XvD8rrmFuihSmMdzmj5Y25Ik/b688Fjvu9ah6NcUiPH0/
SOJq6BRvMNLoysq/VWZZfq+JAoyyok53Rpq6D7Mg/EwW0okMCNa7jASOg2hn50IT2goheGMVbovq
2dOyYZMn/XKY2WBv1zRxia7trROZ8P3eU5V2pyW285DP6wqUBv7WMAxlHNBVyTSMtu14bOfSRfDV
FJ9L/WqX0lOPmDACU/HbFe0IDLqPKyTjQnsheI+AZvQGn9GuVNvUUEZwRMug3Lh08L6iFDZfTb46
zKk0ifyqv1qDxmmUJyeuRvLoy28pkVUBPbTLPDj5keDQGZUEsb/hapDAjbra8bEbaEEHyejo9n25
c7XSRr2RKc+amboXy+mWSKvmcWPbE+UyMTjiqYbwiPi0z26KhetS2drZ3uw9rEhq9aY2nb6LO1Ro
fjcPyZNqN9obeh/tocX+0viquMrTKym/ot7H3a4ubrlZCSPYKmbsJn5ZzXOo2JOVIqxpecGlnk83
QKw7ksM7UX4Zod4h/bC7U1paTR4Mk1qEhLL2L3M5FPeaWS6PTtpqe1ciQdOVFftkX+tf7NUgO5pG
MDlyCSrKlTTlkyAkMFQy1fL7xZ2+JqSLEVsWa4+kJUwKZqfYygJJ+uSJADokilUZ7/uM8GZ97ZIw
7r3hkEJpuSGGN7kdQRntNWdcZ1/j/9xNFXHJQV5hGIY8ZG1gTpm2H7siRsCqzwdApOODrKzOBiNZ
I3GBg+ocxtxKPycUSjWfuliDhKm0wV4WsC5X1Thgkqvf9GRAT9eMuf51jrVp8otqmHZL7I4ZObi9
7Zd67+60LCMmvht6pIMTwFCTpuIWPP5NNjicIbp1+jayBBwqyPydr9qEevsGgc/3ozr23ydVHY55
jPvYVnm5hCgam2xYuxR105LirO6wjrU6BuIc2+ZLZ8/J3p5zMu3Iq4wmT0mdkHD0NSRgowYnma1k
es7LzhOa9TQuc3Ort3YXAS8vghiaxbM7klKg6bn9opiVenCrtHiy1Hl1/a4rie10nahrMNbnK3mb
Wl1vRoKoXoCVEVtPz/Ix86rkvp4tG7Kn6X2Kq0Jf/MR2twMsjoM3pvVZZfYJvIqa+slYU/VmMtr4
ommZm/vIDsUDmkw1LJol/paRkXYjrKtfWTrF0ctEcaeg2HvBGuuMd+bYdmWk8GsMX5WUcBjiILwq
3421VJvNUs+jikTRI1sT0m0fN/ekTxpQO2YS9nausEV1NxPnlIYdAFz1W+2VSwl0ldCMbb12XEZj
yyUmyPAMUolSwKG7whi8/FNRGIbmJ7JUvw0ztFms3gtxekmmqW3QuU2RnNlSeN9rIgoX4Ptovq6k
oI+h0FfH2dRFNY2hEhfmcrCz1kE/nri36ljtnJyS9rYkD3X0gfKYS7h6KAl33IpF9Ua4MYLCGYEd
0ISVMAIy0syzS25r5ZfSrJZDai1xc6g9OT/XlWrOW5rA4q2auXH7Hc7FLuj0QXyd1FxZUdkOxhP0
UM85FMD0f1REgz9o9BiMx5ygGOhflQ2/CrUn0MReUQozrJyqFcc0N9DhciIo73sUMb6SxZ+yuADQ
1KL9s00TFfMwniy1JwcxaaDGDk4cgsWKN/McJ0HvOVB/m+WQuOmmiycGXC3jJ4Nomimo8vyHmeKY
nPFi+7Lz2hJ+ri34D1vX8U2lGbeJRUhw7cakQHgq8Uk26wXvY6/MyvfccuZTZyrt7djiolPLyYJb
YOm7hs4TwcTzAwaIEEol8kqt2Kk8b6sJius4hx+HabjpbXsX15Xb8ixX3VQQEtvEPuiO6EIiEmq/
jk0N7ZN8mq7vaE237ECR2/VHZ1yOdqrsq9Y5EknytCzdi9V02VbE8qvVaW/G3Pn5aG61fj5pdvvJ
VdP5E/vQtpP2ToVQtLd7NNPlNQYCVBhqAx14cpJM+6ZGd6ijFp/t9amQTBs/TpKwdda3MutPTVGc
2SVpRfY/hkbbNoaJfroNq7J9gD5xh8ew9rnnbBe64JmTTq8TawMRBfEQ0gXek3+akcEwmJe5jn8g
RHzM+vHG0RgkXn3X6tOldfQ+alLvuVcg83qxbHDDxZhbh+HObRlH87pz1O6Ylt02JqkDZGT6VRBK
0ZLJkXjfp1ZOfmd5YbqWT6Rujj5xUSyZSI39Iiv9mNAWMBMnyxKfM9vZwUQJZnjcRsO6W2hRSV6E
OY5v/cxvvGqntJDkU/QHOBOAM6XGebOl8UAkxNAvKFWdm3FYKmTc9iVpdPZ9Yzpb3GIfTKePaE9t
u1k8VslSBLbVN+fOjXdVXzGO9GpnTdpGth6ptKX8HFtKG+SkTC2w28zMBSmhMYbjRtEDFPNNuOBN
3k6iIwBWKLYva8DAGuCwvHE7LLjU0nWvRxxTKqiT9W3Tpamfy/5WSfPuWXNnN2gNs7+ZMueWVHki
aWNhNKdyJRgIKDoQiik7mNnshXmXjj6Bf4+oYS2fnJGz3SvJtijrzbRme3V1j1zz38qm+FYbanef
mkkkHaBl9K4PuZ0wo8hFyezswavco+wS4yZX8prEa8Xb8QA+fF5HZKSHbW+oG2dU+o0i3GfidL+b
bcMBxbIJlG0SpDDpRCD1sMzoVDTnTnfy9pKpeHbLshG+qvYX0ghHX3jKdKeOrbf3kJoPSs4rG+TR
c3IEWaW679ZKvaYwj/dzP8Wbpukoyirxzlv15U1XRHrunNU5THK5jbN6J9V4CsxeX88wGDERKc0u
A9PVJ4MIySd5NdjrdxpQZL9ytfO82ne1WOg46YlAQ5/nnwvVxYhM1GfqDS8pNyTEmqXqT4O+lfFy
T1xVgS05exk98lh7kb5ImycuPADOo7hDNfPUaMt95ZpHb8F4jWQ8ZXDH23bR9YvmKOcF13eQ2uPC
uSB9EFhWNWPeG1V75xnyMGHrmLVeCHpmvQjhSC3brnHP1yTbyFWr17JLjrbZ74hQuWlox27kBCDe
Eo+t1H4U2bJzjO6+S+OnsrTvoWAQFowws0xvC4/8mHmdIk2u5C6pE0R5Kb7aahZKCVKscPfe2O+G
Bbx3Z54UpqtvunLTDMW5SZNLmRc5ct/s0szaF0NU4Tpl23mEQE9yMEBKxX3VzO4+kRqACNO5yYsy
clxjoxcaaP6ywABehRp945Ot1o/jqn6pKU/5dTmHqSKysCkbhSG7pIfBkBVHwQU9uoejVggie8q6
99MFnoDkvbAvrSd46CcyB4dw6HvWwkYhXjuzjHunGy8af+i75qTtwGeOgegJDWhbksHHlraY1+qf
lEHb143bRmq/On6lznLvEe0VKL3+TXX5EgtcvZ5CLoBWKF+hF6obK5nsQ24sKovi8AkR+0OdQg4j
LjYnWbqu/AHISer3Ro8At+/WgDKv5ye6vgZFgxx6cuevc9LArpnb82QvyiFDobEytRkq3stQ1q8w
w0JnyNeHVZSwgI1e9Qsk4ujX127TLp4GOad8tkZ0x5x+PstKO1dk8NLoQ6astQhZFB1kkYksHHHr
kH/TZ+eLPpZb8gyOsm/e4tqVkdCxzmQuNhReb5mU4wZ+LZQ5W1s3eQonvXfba67D/NA3RGknrQ3C
R+WjAIHLs/Z7KYajq8YpO42QgdoRGpUNsefj1UiPwjM5v+We41vVQDi1Xg7HeB7MDXB2Zb+WE9D5
WGvqnZ0XV9mCnathrbY5Z9akC7WO3q/RkImwTm1YlDOYfWOCj1y35KuXXbcd48mqQ33KgcQPqnha
SykOQ6JYXwkuLB4Lr7/g15DBKPvqYZ0qw1+RlIVLGuunCrk796zRnp4IXdaCouJ8rFJk/1L3BNgH
epVqUWU07kNGQTvEXVUG17nIqEsSeuoe0SmaSNeT0sI1nRPL+4GZZIaXYyjCt6u8DWVWtIFLn9SL
aDUDdZjL9D7FjvxWqKXY9aZxXo043SyqW1xKqWffCZlwRlw8A4R4G3fXZCoW2wPH6mBMYuKzhs7b
124qaHgNKiyg6ZoYi1XMha5Zc2lKtEo/kVGRH0ZVywJQLeTiZeN6G7v2vLEXS1xIYR4fICtZN6Rq
VOe+8D43q1EHGXza73GpabEfZyPXGzuxkfYyRhsPZwAuMW9rjk1xavvCfuhlTXiVMVmXsVYKvwFO
sIm7vgtbpQNer1rzTZ2Z9pOcB4IqzHTiEoWQ8Gwvs3PEtD5M8HGG+I4mZRUWWqMEEJ6YTnM3PWcy
1Y+1oml3FAfanGQJozjrJGk9KknB8TdW1aVDFB8XG0as89XUFDpabKDPglH4w3GmPprzRf8iPKM8
qcXaBpMt22NaEUEGzSrnbOHlKTXuLlkQT1rM/UOxLMlWT2Zn15nxeLZiAPllBrV26JwNtrkxNOPU
fcyFMG46T+selhVDJXYejmeVtk+tlSTL2f2GIy6OcMU4h2H1+KKFTrSAeo1es5J1uu8BEFPVcHLR
bYdc7+pQXL+pQ2aC9UiurgFOTfptqTJu5UmtYGO6P+pBGm4TuRbDARKaLuV0VlHCaEuI97Eg560a
VbUcfWm7ixF1ssj7oCSYsooEkpCGipeiYaW1SPOyC1d7HiFXmb4lyPL2Z7NJ7itTnkD/srhWy7BX
02RufTJsQXDpnftcS4v4KyDPAZQYYj8cu4lsfnsOoqmxqYn12Gha2Z1aVyetIHOH0BWzGjWymyLL
xV6qdVW8nSrb2pCAtOzmSeV4QtZjb0jCtVMjbJYW1ge4Z0owuRmgth1D6oTuCUiv65tTfEsuqe1r
wht8bm1i27Dxr0FOWR8HFF9X0WJugll4KIid2XLlfyAvY7l+we4+lpntz2MX5eOSnPNBfMY98R3T
SI5IFzP4bIwoy5XUOKRtvDX79d4tuORAMzkkbbUEXpPMJ5HIMSRNxdoI0WOkaKfpMBZZf25Hd9lO
5VoeU2mWhyzvNE6YhvESe/ZXwXzeJjT5QlPN6k1T2lOUEQQYNbX5CJZ+50hr2ExZTqT9qCdj0AqP
Ej6ZZEcap+CqLWU+95WD45psuf3YWISNVDF2qxr252UixZ3Ih40YGwXdDTocy1q/IDRl5JlYRCuX
DDWpdUwsqSOfrVL7zjLNY29JO3KN9cTvYwUWVuiwZxx1fuM1Tdi66n7NGufEVBZsmI4RKAXIdL1I
zZu+bS8ia7x9aqvjJjGFd+iw+oAsHmX+PDTVbPgDIVL7qS+/tM1gh3Y5XsFaeBoHF4KEkGT3mENC
Co1qVLS9h7dMrvUmdckOBEOn4LxKsn26ut0NLPt7QkawDvbJ06yqeEnlUkR9J1+JbzEh5M9xRGSO
t2O+E3chbBnpncduPaubpqIMMdea8SKruttgZOwDQZ3AX9D4UuqUl45Kbcitsgq5YuBoLARy/6FQ
OBJZltxA4fUbThxBpTEwE7UgMr67cuXImzlyUXtT9eJHb9fH1GVppg9TXiD5uefMi29cC8aw1evz
Z8NT8r2HF6f0m9n4Af0Cj2anTfUna2YVLKvkrh3V7IQni0VtNbzNrObpDhCNCjDOqPctMONwrDvn
zBKfB1bnDjTvKWWwEYD6d50yEHmmRxharL064JoqdU28rJRXo4F8wxN18Oomv2aKOgBivihxvNwR
dGrhK/Ws/DPYsiLC2BDvYz58NLRijTp9NBefEn68n4g9IfFSOhu1H9V7r7XyMpCAcoOkUtRPbjex
WQLGjbKqnh7qWjGO3MXbqOmd7jlRMOlpSted86X29krs4Vs015zCZt5CQddzj459W7nxRcEeGAxd
9ySnYt3LmIjZ2XAYnUbfhroOvShZyjeyL9mHmysiu+qeVtO44GVXb8hcVFmXPE5lTlfn1/SohRjP
QnrOk55jt8tWPdkSPKoc0BiVBCiUFUWI5lPRUmZfQ43AxdQJ4rwxOSwqREvHph5KQQqDZq0vDId8
N/QrMZ5LrhMF3XhE3MwcQVOmh2/NjBSTg/KgvVZm0+yMUaPobJCjw3y6tcWMSNKtCOkrqNfnpFQF
HjkBtzNyo4vZG5e+rUEArI5UQy9T7T3hVZ/GUvuEjGug9JlykW8szn+ys3yoyKwSDAm39wi0IvvJ
GO2nDvcw1FHChlDnr9wScbrtPbyWpmg/kyC6y2Pj1pDuayXmLxylLI64+Uxr1B1vUlN8M9vV3OTm
UEWx6XDtGIYv+CvDsWjlvssULnmdOu61nu4zc64/k+M5nnq2+F2Va0PYZqXcpeTvRjbuchxmjqLe
FnpTHIj1OluZfDY6+abk3cSNbZEPaLqHe3OhwNGNSSKxLdI/1Ef9pp0qjpmmWEhExO/nm9lynPRp
2dRW7T3HgxTPltFyjyIn9txMHJ7LzPQd+sp+4mJ/KE3xYM/uE1nDR5KAy01ZFWFZWOxwfQKPVXSf
a1t2oR4v23YWB+ybOw4NIQXdkySl+LWT7KNFqsIDrHezMz1gZ8bU54ZVsd7bLbFHVOA3Vk4pJEMu
CJvwavWtQ/yzZGz2WXYHRC6kAB72/KXGYizmE072Ots7wro4mffi9eoxX7CsIjlck5yIFXPnrtWj
QISyKbMqULNpNzWsl152NyjT45y2n/p6gpnp7qipblJRRRPlEK+aAW1mYZnamyXWvo80CAbNCaU9
3NbKar3C8At7OEulxma7tkOod5incaMPjVyfc6farTMW5xTR+yyjloN6WSrHvmP21t7RcLRNFc9L
QNVhI7DIMjJukTYTi1k9tdUapln/WSaLP1CNWa5XmzU5JHUaVFa7KTR1Q2D6+HkGkdAX+gPZIX7b
61hR4acfpGd/itspgFwdlebEKFpDr+g2kpRaP09j36Hyb+vsb46DLVzEflJ9q4y2u4jKG6BHNSRP
rAcoUu3LYgAktXrsKcveTNnVMzhISWKEKZAw3Sw4ItTzaWxAfSicTdrYONXjsqdgEIh0CGZ+0yJp
Prd5H2KBD9g/wqpub+mGvsApW3w3YdNW7VNl1feYwZjUKim4Ts3iHY8bp9HoCmh8GVOAA+cknOHq
vwyoedwaRmsE8HyCMqVvNLobxSvqE6/y7Fnx4zj2nDK+Got+GrJsI7Li1iTfvQOVR4rp8GjH5a10
U6rLgh9C9ZnLjgcOfUqSU+I1NJqy6iFWu3MpqX6xoxujHq5dNYfCVlsf//tdkpJ0vHqvslIC9FGb
hM2D+qiyE3oeGcaqk2AnTkU/nAe3Zb1wz8rUHsEYh2T1RbbS7OuYa//EHPMEjT+/XaYeoml115bJ
yZjz12WYbmWCSzjTx4Oer0GKyvqewrrkGACyPZ7GyLbs8zSZ2PWVawETRWXdzOLOKHTK2lbBhjDi
u17dO6jv554j5aoWFBAIvJn49MWMQdfyxuNcp/dd1k5+78xH5IYRulbIfou6zVJv05raUVQT0Hvy
uQPKTre1VZ1MoyoDO1nuZ0s+pGUcOrl+zCYVjIMxLNFk9IQUe6ymsdLWftoY02bM1F2Wxtw9GVfc
bSM7N18NN3apSEyfG3N66k2WTqUUa1gMztEkVTpMyv6buhBm500/RCr2/ZLvzcYLRZ19nlPnjo7R
J92qXSrv02tpzMe1cL09vYhHk1WrpTdIj/M8eukXOctDOnubOLdvpZfvEjdmuaTZo2VeGvaxt3G0
/n6xKCroiwcVNxPHztT2VlFdw/I+uaty4+ickxsFaOuQmA9TVg9B3GMaTsrzMmPAbgzSq/VtK5Qb
z07fvGFWAuou+9jk4ne9yjV89EVpbribhIZa4H1Pj4QT3ZMAdD+huwpSazjU7XBh/3ttMs8McOXi
Gk8FUNCR85PjRgldQWC59Y3TF6denwokdOszHWz8/uJI7t5NmdYr94pYPYGlzB60hHu4MuXisq50
5Ra3AcIvZ316WLPqscgXEeCgUpCoKQmqT25a+5Q4xL3j4QjR1EKeFk2d/dJbL22fjTt3YF4wP8r9
IAkiwv3kXkrWkN3YOdonee0LqklKhV5zR9z8+ujtS2F2gT7VFHxcMMXbhePsi5LLfGXQeesxA159
JptnDFA/l92m6ZQ00npE9rri4qy2HZrIHWEexVimD9Ua518KQ89vy7+b4AtPdr6xxGRMZ5l+P+NX
vzUcTEC+zLxkV8WF+n2GQVbAkFsmFqIreDqJ13bTqemXMhVxv4szKIV+kyfTZ2XpJDvk0iy3Wje1
5A577sRmpRf6jp/9BdC9HgCC6e86uoe7ptBBbmbe+kyuonvTVrN7UbxOawjx5sbsZckaDrOpRmlf
iltKh8bnWIHOiW8+3TVLCW7DKmMiczo1DnLacGWUJV5Hl2esNjFUhPuObwbRZ1pEJCBxqNLZw+oh
yd68zjGoWKxTaAuM1nTVDc7jCPTsfBRHC5DUhnaCzsEu9u6tuITxog7cG0sOFxkBySB1NaokLOzz
cjZnPTu70sJL4JL1+FTWsQhibu6H2Vrct7Ty2J91qqD4kk0fKAHWJLMUn9RpzP3FSL4nBbtAI2VG
yvTCBgBKsN0Nej0d3Ik70ZIN3whLfHVGa7zBKt9G2lJ0j1NlqhOeimE+eaJo9nKdiofeorDaLhlF
Geqq4dprWuA0Fu4GWilqReUnZqGkKUkBFUbXl5re4OKnnrfshTKUW8iJrD/qiqbd7VrAPz28Mspk
UUe+kNlol4aa+0ZQdrv31LU4ZiM+aE4FtIaM+7RaOQd3Pf/5VXAZCreuo5nT9rMYxLovjYI62TDW
Q8gZdo6spKSgnsk5GimhhthqxnDG23fbZbF7hg+gXIAHgjZxZkFKIkhjKhfNXN7ocqFlVpvJ0ezF
wt6xxNfdBMWFv7TJdMkGwwgmS8uPcWrmd2rjvGKg6jbUf4ZNUtjllrOTFyiOVWW+2rCxT8k4XtTZ
aTJGwECzqSDl8zBZhffgjdh+/GFqhm+rFgM/SKa+2nTOMhGXpFZc1+w6DadVn7bz4qF9czi+ccV3
zO1qDv3IsSCnmd6nCQsNgkfzHPfCPAxuQgR7ASqT+bnCjrDTtpg3lRD5DuD03Ideksec/fXefNTa
RG9DSxhrQMeQCsCYrN4NcbBK5bdSkZwYR3kRxURXS0vGF23Qql0xZ2mIJTalojNa54xGHT9TsS9t
PDihhSOGdyqrlQBVrJj/tdYodtpJo5Tg6TJlLCcqII8hgX1jNmWsvZAiY6cvQJiVxBcpna3QsYVq
7P8LnGWndbQio2RGYEV7w000emNjp17szhnG7X8VVZEP+H5S6mJwzvw041mBZIyLIG9l+pTEBnfi
v+ut/pJi7/8wL/z/2TRn7UpC/+Pwx11TJ//reP3Xw/++/0mid/17/5DoIdf8Gyo7/rEM/ON/t4L+
Q6Gnacbf8K1T0kJQjF3+qir+p0BP1/9mwbbAYEGfSTfI9PyXPo8/0qwrtABF3xXA6v6lNOefRXMK
0n2HfxCS/awsYyMEBtDP6jGxBg7yB8yE7Gnhb17Gh4q8f//wq9zrN3r9WQ5UYPRFPS42fIVpeGqz
ZM+4j/78x19/zL+1+v/+8ca7H++M6D2KQaVVSE2XxqT6UUTEVeb2q5/MW//tL+7SjNCndFKPXbJS
VhH+LAC7r9AaBMcAJcjm7//ZR3gn5wWK0OnxyoN6+ns06cyPXCB/9L2+UyY2k07ULMRqbtGKL3ST
L9Wjvbx+gHj4g1fvvlNzZnCkOYZcX5AIkSg47dufv4+rJvVXb/698FDJs1iqbasdNXPdmAZioKRB
kaRsyMXbWcV8MxHuYAla/iLZQYu+dfoucEfQTlZ7Ep51k1CHJxH46HbjOeeUp6sH224KXyzt7s9/
x581kv8adu47fWnTWoRhNap6FFb+ImPoIIiD1uIHcv2DZs3bP3/KH73hqyT0N3NHK2cSmhvesFa/
GgQRivyDWfMHI+O9dz+pFVqxAzPeUZ+IEvYRzVTuBxzrP5g3710YiWjEaKv80tVkRK0ROWsT5NpX
J71Re6SGzQcfwfmjUfJu5idjo6OZXNWjZXy3aUV2JcrbIYsk3Q/fQoFZKu7BaBwKfOWhUa1Nok2f
Ks5FsvCCxB2ihZIbnRfuVTQoAKAo0NQ6m3tWVoSplWyqRIkyuph5vISuC/40XvrdVagCEZkmgLLR
OQVhBtn2iRcYcxmm/ZOQz+00UqWxwHCda5n4il4E1pxepFrfTADYXEJ1aZkhSBKXhZZi4lq+YR2a
RsfFVOCWHSMHgRQLT5jp9n5Qm2Aolosyvc7eHNr9t4YOwJzJyOSoEzvfBIEPTozuDTyga97nK+0a
o7/78wH4R+Pk3RpYL4gb3TVXj7J+6PpXMz9Rf/X//Gfr1y/qFwsse9dPozvP576aSuaQDZmp4jhn
jhzRqsVBL5LvhNzLEeI9OYEmlDVMxm1tRZQxwyVLj62g32FIH63Mo9EnO3ecDtCFD5K9jNTvPJDT
/MFA+9l18e+p/m4V5RLDBatnPM8zkW/6C3m7fi9fNYDiDTpLGg2F+aHl9frZf/FO3tOImJZi1ZRR
PVJ0eJa5thn+m7P3Wm4cSLBtvwgR8OYVAL0M5c0LokolwXuPrz+LNffOqNAiGc2I7o5pM6lkIn3u
vba51wFbeSIP2JawQQwtRQS4t9ptoyP7OhzSOXnulJCIQ94Qu8Z3klZ88ZOE1JaD5oQOX0naDu0m
wMaKrWKxRm/syJzbu3ByctnkKW1rYT001DeNvoWY4UriQKYVXxKFVFwCSjo2lri047hF6gdwnMeS
Rjd5xXnopWckj54S2Lr3aMafOY9FaXPOrnZkApzHUnuCCc8npe1l9BqRSLS5d8ZL85cl8FNLz2dw
KZmGVJD4rDxHBWC324yAnoETML9TWgw8BEgV637miNK7Oa6Nied/+DpyS4oRlw769DIYiI0ljeVF
uorCO/h3gFn1RSZDuz89Ro79/tkCoOeRUhoAOjn8jWtfZTUTPk6XfGQBO0SOf19aLIJUeVaUWVqC
K7yPC0F1QuVPWgK1lM7sD45MHnPqTdH7UWj1LDKNwIr93PW/FOHzdO2Ptcts7o+5wADuT7+w0Kt0
61E7s+Aea5XZfMcVfxYVEuXqTCMeQm2pHjhlb8yGUJjq4XTlj7XLbN7jAF53iCDYEXv7XL+Jyg89
OuMVOdYus7kKlpk+5f4o7oLKheXanAOz/eX4/TBa5qaM0iqxa0Ae3hUSd/xRtSLkYUE2JpodRBSR
uTHCtwo9ulw9hdGmlrglytXHvml4mvadUOAeQk2gc/ICW6HL78A+1hrKh9Ql62LJiRRJWrkSOG+X
MUfWSkffsq/D4Q5Xh4y3oE5/1Wq2EMYNStqiKTYQPy1xWfgvqh+d2dMdabw5qFvojCGFQcymqBKW
SrmsLOHCkmdzjV6MNa9D6eGQch+NV4eUwNNd6Uh/ncdYFYGXpEDtpl1a8wrdkw6Nlp+H/oEbayP5
7wLO/3cFnFuuy2aaBJkLyh08YEHeVOqZgXCs9ocP8W1726Y8BBNnIu5i2IWTj4zvZRq/Rv/gjzjH
2jv2UWczharmONIjb9ol/kcr7YDGOqeb/ljB86kiqpByor3ZHRQhmGeKM5/0yOwwj7Dvh4BHRuQh
O73mvhWZD6E4t4J/Zk4+VuvZBAHRpaphAtBhmtBtuqUCiPV0exyptzY7Dfqx6OVizD157j3UKP5U
j114f85sd6SraIfDxreugqvcV6uRx1OSK1A2Pw7iPoASHLFmy/2fy37BbJSGo5K2xnD4G9W6UZ+M
uLYPYrjThR9p+DlAPiSQtB1bRmqeuSVj9NwZ/1i5h8/xrWGCqUsbM6Xc9lcSodE68zWPFXv4z78V
i7BJCIlZn3Y9tIgRBLB7WTPMhiMqDH+oEqrbqIHdSw+1fmblO9b9ZsMRq0GhkRw97Xz/thPvJM5g
yn9llP/f6W9ut07aMey7nrbICnwj3IvfX9YWs7HIOx0X/IdPZ3Gumdaadtm3U+cjMZ0svykO9Q1W
xn3eLi6q7hxqi1OzrsqSYuPwOkSgM60uK3c27OKSTWJVUy5qqEF5L/vPy8qd7Z0blNseTmhmfuPX
EF8H6CIvK3g25MShx2yRM4eag6v6pANc2BCzMccL6uQlnTrtVP1Bnh6acwfYQ0P+sHdTZ2MuCPuR
VEsaIiru9Li5azGBDb3vipW5GbJzYJsjM8bhkvr7jOE3AS+WOX8lEA8A1G2Ou/Wy9p7tl7Fdlt1U
F+JuChbNuBmGy9ZCdTb+0iCM+YdCh07WueZE1mUDRZmNv1YoUP2olDtyaGh5QLpsFznHlSqThNIr
Zr7o022mIhI4M3Ue+XJzdg/uMamdSot3eXJx8c6cS0E/cnGizAagGWCsIM5k2iGG7qsvtcV/0NaI
vWvXqh5Vn1fCZn9RF5kHa8USyuuuMnikb7hKah/hsJ8u+DCmfxg786SgtOyxjxaMSRFZAGaAlTyy
DJwDeR9r+dnIjFPPSkSfvd5AjoyUqE7wfrraxwqeDcYIFl2RIW7cdRUqqrXXLi8rdzYUm0wveXE3
2ZwS+DrJt+GlFZ6NRVBlWFcaClaLvZJu2va/Qon+79r9F2b4bR8DQjCNjIDvlwW7BJ9cMEZnVoEj
PWNOtKlUv1asw+xhqRVxEJ7dyvvMPzebSoeN7Q8dT56tijAee2xPrIpS9F6Pwf7AHQja5YhmT5KM
BWKfXEJBGdeOL2T2aIT4P+4TaTWqSwUbojQiZEK0f/qzz7jX/9eMs6EctmEuKBW1qTuUsimyLaRY
g7RtQRxYjIwmCp3WuB+6/47E9n9/cLbGdnnIX0jBontY1soiv63OTPrHPtthxHzrEENXaUGR8EuM
dhVJuFe82+C/ZHj9X61n47nBtxi2h97WKHggk3hpig8h7s/TX0E+cjn8973sW90TcvWqupKHnVxx
l9INdlv6SxLsYV29e2hBBdQUvixs5bHd6dIh7S5yCyVEAgNookCrLMvLXMK5lwluEsGNMMRtM3Zn
qndkzvlb62+1m3SJkJGeIRyIJVdCmwHj7+kffqzk2eSAkaJM2Kww64zIhDaZcWY2O9IX/gaxfqux
OuVe3caUG0rbAcisesgVCcYz7fF3qP4whP8O7W/FlxFGKf0wp/V1YodRsoxxyRFXE+NrMuRphQXn
y4pegPcuou53ZjyiCdZ6PlNGIGP5J0EP2qnYi1/UKV3UGE71NF4Vsu5Gk+ZYibIp6mdNuD/dxoeR
/FNlZ/NNJaLFwQY97gqcFjHa4x5ECQw/VVIu+4rSbA7huacta0Ucd7mKzDf5grl+uupHuoc0mysQ
6BMAJGbjTuRtj4PJhUdraTZVTBJ4hrHg1q7nnURIcQxhOb2syrOJIkyKQRoiWnvMsZ7gBD3zFY81
hfzv7KYg9sIFKzEBGRj4TOTbyYUXadJs6ceuYOLrxct2sFBUdvtyWUvMxrbVAdPTE20ki8WV98jT
Lyp2ngcs8OY7wqIbd33majcXFzu7hrKiuOni0ht23eMUdr8RIn+cru+RqUicDb9CK/yG8GSuWKt1
JLwN5OR4SnLZwUGcjTw8sqEW9MO4ExKHN8Pqsk3mPHOjG9ka5xnFAk7iAre8sLazYTd4jc/no1jl
SrvHQnG6gY+MDHE24npRCItKpUNkwV4zjPdEAI1/umjt0Fd/mDvnnNBKV/6/UeeRIip1bxZLMzLh
ModdMG2ECaxF7d+JSOgFmB0azoQRdWhgftZe5jR5sYi9B0EooBrsLITwo+SMPHDIj3H1opccpqHS
YAm1ge/Z4VRuhmhYZNFHXwkbTRrX8Ci09r4BEGOu4Sd4kYkZtNUXiVTYVqU6Y6kAC1qkDS4jHP+p
WOGqRWwdPFXi6+kWONa4s7mh0Yy0Mrt+3KmGU+vozd3T5UqHr/NTy85mB8MKw3L0xWHno6uB1HWI
Djy4S9L+1RPuxPBPknwK6UPZv2jdu8/25/Tf/fn3AL/7dxoNBrJTM+y1O1NYZNkag+xl5c6mD7AM
YqZaAjcOv7p8PV62mpjWbPIw0CT7wEco9kvLt+AdTtf25y0B8L9/W4EVTxqTw1f1ohedzVyCCUr/
8PrLHvc5zPxbvpJO0J4Uqp1D9NHtUD1zn3H42f/ZaUh4+bdcXS0yXa6mgadtQFaixz8VW43utQxD
0rnN+LEuMptPLNDx7MC5BJQ6MFG2V5zp8j8vBIhB/618aYh1V6mHb5muQATbUWbh3Tj3uHSs1rOB
Go8mTuyYWucIOPJNX2xOdxXl54FKLtK/1faSAk1Z07K5866Aqd3J49Ynt88bH8XgKUCMNUGoEjtt
meTRnjw7XA43ZNguySS3o7pca0G1xoO+zXi4VGAplkXrIia/k8gWEwROKYWdZ6CB1lX4KEqBm0m1
0/MANPkVFr9z+W3EqP3cd+aaRrWTiAvHHMWDqu5OPi6hQnVRazt9+QeNuJNzv4S9jOfh1AlEc4G3
x56GwI3J6QXVobXGZmC3X1c3XdEjSctc8CNLQU/WMQt7hdFRnBDzgNtJVFdBulXI2RXJloOmOjnK
ewtaiiU9DeofrCNobl6NQnggExZXQ3qbx7/F5tlo5UU95DYqd1sXYGBn1SLrQntUP4rwKggEFC36
ssn3QfCSgGpRy2sJrNswoA/TNkQF2t1012GzqJsc03cEFQHtu/lEUim+xV9J0jqd+JZkslOLDU/x
xHuSMEraKlzvGnu+gB3vaQJGkOMwiY2VFkc2hC23TxaT+OSNppP6KkYd7UY3n03lKs4texwt1xqt
hdGvBOICgkjcQ0x2Bl1YVLJk5+kXAORFEL0rTbyvldZRyvqyOfevfPDbKWxSPR8+zuGVRXF4Iety
53SX/7vx/WGaMWZjiUdlMzF69tpF8ZibV+YfQBk+KZ9OOC0Lae3HGy8/M7yO9Mo5+j7U/ABFISdJ
L9nCnAM8uNKhEJ7+IX+ZqD/8kLm2A9dIm4PB545TkAjr/EVeWTh+JcpVkTwmOc5AzOF3TQI82fio
/Ye86MmafBDiZapBWcA63ekV1vRD+vA1h6a1mZQPYtuuA4mrByNwzAJSlQkALn8OqiUGH7IY9WUq
S46MolqwFmkRA5/e9sjr2oWMFV62eleVt0H0HBp3mb9qjJVQnNMdHpkD5zKPRjWArAkiHUKMbY/0
x+7uTEP+PHfos2XYS6qw6gXaMbVAKu2r7vF0uUe+/lwOPQW6FGLWZjdSXxE/jWsFE+npon++ojfn
Mmbk4eXBl8J5JlaRCv4pwVBkjWRnQbTsmLFHvdz2ZnhmbTuyoTBnGwpPifOx98ZhF3t7rX6s4mtc
Qnbz36UH/f+3bwTk/bsGmVJYTF3OGuSFg10J4aIY37FROwQ8nhkqR3YWc2lz3XbYQA87FjHbqZCe
LAAj9Zauq8dnPsiRzmnOthVy1ght0rBAc1TDj5r0i9Mf+li5s22FlIRYwgrKjYGYBMu0OTMLHit3
Ngn2ityCRObGU483QEd87cwh8FhXme0nsqKopKzyxx0XqhBAMuTTxDere3Ap57RTR/r+XGpbCW2n
Qubleq58Tsp3VQCP1ONQB3bCFZg4HgTH5zYWR5pprmPN9bgVsogrqqHJ8JiaK4Rml806xmzWaccS
nkwAK88cHT/cRedeG4/09XkOBfwEZQwOr4JhU19L/bjJceyVLewLMdmKxCSe7pjKoQf+sPrMhah6
HsIyk5ndDKz5Aj4V5coyMK6L+wmb+0iMYWH9bsa9gJbeDKE9Qg2sb7Wut/tyAiRFYN+49CrJFqfS
7YVwVYWWMxTTY1E+ZWqzIuARr+gnuCuBUFUhrJYlKQe6uTxd/yO3vP+Ds/62v4ANmylmxcjKmtdk
rO1y6HDIcsZOMcAGv6M0Zpsj49pt0IjdFd5tot8Z5u+KpICSpS5KUR1PsSvH5W7iXk2wLLeLlvDE
WeXvpPg5HXHZnpuBjywlxmx6GQYBckjDgyNg2B4L6EqJLrqENedKRDOQIqE9LFJ+9bsdWjcCxne6
hY+Mnbn60AOxSOzwoYOYH1m+F/q30+VKRyTgpn74i98+3dSIQTtZHHArHkvkKrf96j7u31NAhRn3
ZKP/DmAaXvb7HbxpyOKGuk2KZ8l/B2iCIwFcBJcdxiSuVDl0/PGrH+mb0WsCoQzXADK1N6nPAV0u
6nIV+WThwCbsjc6RG23RGSosX8kefIwlw/jpCVdJBS8X7te9VFxr6a6AnzddJ9quGT8BMhaErwtv
evwQTnuhrsNl0jzWIupzURivTcm/NyqwyCZp9LEac77bVvrb2N/6IMI0872prird9YH9gox1vMA6
IEEW6fRlNPdqU4G0vZ503MkqBxQVxbvmlAo8aNWyA6W+DrD1h82jAbS52Mv9Y9nfT23rtv5ezB6m
7ArHvijcxNnaT6+K8nYsHyJ1pyvbKTShuPquEeyiEphbfxtD0Jmqp1jdFcqfWk1sXdqGo7cKo841
6z9J0+NnNm7Nsn4ZMT0F+kvQd04t3FF1tf1z+ssf61GzUdABCCpzkY0axpKouQmFC8fAbJFVyXlN
84Fye4Lqrevp3FT89035hzlyrgktMYME8BUoWPSWPIvaQgse17uDwmQH2lMCqCF+jV7evKUGlNB4
g4LoxRM88o1lvujhpzak90WV3AH/0Lp4HRgPUlQtNU6nuY/B7jJhFIGt/44nT2x6QMqoMLwCAJax
E/0zQ/VwP/bD759rS8spVCLYbShJEo23djcoV93wpAzbTnQH5veLusVcYxqWStxWIDZ3acn7ucv5
5LJyZys0pvVMNYqDUiC+igz46u7pco/cO2P3/re940TP/kdg0+FOrSDyWsavoFvKLCmAGd1Wuh/8
D8X4KMctkCZ7qlu3Bx+fjcuqWhsDftkaaLfC42Tn2dL0uxpvuNIAuW5jJ8fV5KrZjVDfwPeqJNAS
gS16cB/kLxk0SZZ+CmBj2iwDuOHZibSNB2De5gQAqoO1+VRXt4m3aNprw78FP6tpoIO0C7/UbKdv
6WCcU48zfVnex9KVwQXG6SY9MjNoh//824oQdYMUqz49WJIX+kcbntkkHCt2NuEoRGMJ6eEOAjK/
HeivHjdXl1V4NuWMZlIIreDxWPIh+NLNYFRnRK9Hdgpz0SuwAF+EwIziw8ztjJNyoD928JJPV1s6
srv826W/NXSQBYoYaCpHQUBpVQBJp8dMlYgyt1KgBZVPgtEcLxtqhzgPO40TtitQ3sIyumkKmaVZ
eDey8NMSxMvm7rloFuqQlWJyGHep3vxRXgJF/XP6px759nPZrN8D79ekfkK5bsO2l89t5Y6VO5tV
fFMOAQNTbst2NnCDz8uqO5tTQoHnqihGHyPrL5W4vVCUDMHw35GVK6leCjnVTQ+5pMv27NvHYXH5
YW2YJ9kBTGyLoKXCjYesAgYPdDET3G+RXcVGZ/vdVzZysGigjgrAaO+4yHQiaKfmcJ+ZHwFQPq8f
8fvKt3mECyV5LcbuocdG2UCMYpXxoNNl0mowJVtsclgxt2H3Osk3U773y1WSrFtpReYHJL7bvn5V
fHFz2YeYzRmRnIhKWdBgAKiKLbjzy4qdTRhA9KIpnGguIb71iRepz4yfIwP6r3Hs+4DulEhqJIV3
fPW216CRxjn3IwFANtUM2F5eOJpmWwy/V8YWMx7Tkpy5ndEsa+PxooaZq3bzetLEwjiMp2Hd1q5x
4SvXXLUr5J4/5SblSuJV+9qf8zscae+5aHdQlNafjA51e/Wo4+3Nct5In1p/kdcPlzXIbCZQcvJe
RL/lbrBJr9uaK9j2zHbuyNoyV+tq5SiRxE7ddeWtBAMmK1cHMvtl1T7Ml986oqJlqlkfCp+0RTsu
a/FMuccqPRuPckHSShmyBwWbqltfCc8plREsLqv0bFRCI9UGeIZsaHBjw8w+V+kji8Q8qNkQ2Tcb
OaqHZqkOa4I3L6vubBQOFoE2ekt1De+XL12p/mVvNXO17iRUlVXKLXNewkXcoi0vq+9cq2tOAzdB
wMB3guTKNSizM2LSI807F+mOYJdr0ta5cV55++7posaVZ+MubLVKBIc/7rqranEO+HGspode/W1U
9JZqTYn6PzXl2ud0Tf/ee/+w9v69WPlWqldnnAGkYdj1GsknoNXsKdV/91Lr5Gq9TdLaybxdo0vL
KFGcGAhNmPL6mfm8Iu4LYEh2reernBNGdCcgVsuy6zJ7TovXRPXXJJK5oTa5od9/IJZblEAi4KzZ
FTkbWlNPTqLIAP99YGVPZriPcJxUG627UWSuUG5zuVu1heYY1UvSlZtU4Xo6ekMh4mTipGziQEP+
qiek/mCNIb7csAW/2HhxuunyehsE0CWGsbium5tezrZmQ97A/TBwobIL/HWdyCuZACCY5DJSV813
ubiELRrupz7fhXDwAJ3LrCh2fYD0pROhJv3GsrKV6ksrHs+XWW89WqGu2UXg6+tcSS47DhzAU98/
c+5PoeH1OU9FsevldqFeNvnN1VMlmXTRYHAaCJurWn7VjRjyxIWihLl8yvLbsMgURmeh/WllEtYe
T3fPIzP2PD+3Bp4dNcmEu2Jcdqa0UNvXik51uvAjA0qcTYF1WvWjJvssM/gYIxcY8ulyf640YK9/
v2CVjhVEWVqaPAl24iTNLQ+7qNOF/9Xa/ueANayZAKkKk6oBoMQ6Mwj2pEiwxS1m2ucqyO0p65yq
Hexa8t00ld3W/BL01wLda1yDxu+6O1U9xzn5ufVIOP73V0ZA65pIZ6IXzVchf04v27MAev633FAM
JctH7bCTi+favFXay762PFv8pbYeUsIvOWYv/afx9+mv8XMjkED8b2VzWKpKYIU8Ci396/FM/zn8
0v/8wsSx/1uoWhdW2XbBuDMmy1W5054aFDLkJ0zn/JqHb/TTX5j1fK3xlLIvsWYonr7MwCCJ2uAm
7PbD+jEZXy9qm7k0P0RWqg4RDZ5s4MefOaMcafC5ID+WPF2NDxpQQA9PJf/0L9sq/73l+LYOCrWo
kb4r8FqpNgTH3BeYK063w8/TAcGv/37Osu2rgWA6NnDVph1UnpCQ5RNrc7r0Yw0y2xWg75MHqaXe
WY0o50HEhXa64GPVPvzBbw0iG9MY+AOzYwQPVJjuzKQ95MSkZ1rlWL1nwzH1yhqoOr2jnG5r4n3P
aXoOk+wPXVuajUhhzIdYADS/80gMLFCp8SgEfzpywfM6AlFAlRwuqnP+7yPqVnMuqfdbYo+6mldh
JVhNheU2+fvATZsmDqs+qVdq2jmgJBdFVXIpy6tMu4899/QHOtaCs0Gs6HnfAx4fd/E9TzZn9oN/
nZ0/tN9cdV+RkJMS6kB/Mv1d0C6aOCfuSrvNuFH3yGQox2qdqdqiYO80pvlCFGHLCptCRXWSZavR
hPwvvVGC02er2HxOxdsp38Y+fuXuOTLbjY8rxUNB6End7777FdcPcb0Wp01bdsvBMMmL/CMY59CS
f40eP/2c2WoZpcqYKVo17RSJu56timI8L9JFfwgoa7MdKhw13ozxLe6FtCbAQrqD7Hz6+xyZZOd+
gCiAGlxHnDbT4Lr1Q0IrN7X8klg7Ym8vG0RzV8BI8nNDP0AS8jzdx8vT9T7Sr+aegKqK6iRRzGGX
xHxLY9ER4Xa6ZOI9DsPwP7+HMRcMA8jP0iTP2N1qRLi1jpz/1vsrX3w1648edWGqrP3uNi4sJzN+
dQGJu9EWDQlM0MppY8PuunXgX5kFGV3eS2+8mPq2l17psSRnCCvijd1awMsIbs0S91J9ZSgbhf+X
dp95KOo1B2L8aspJPkbgl+tr+K7rGhhaExzSarfk7A2qty2sYidVHwYk47AgM5L8V49Yu0b9zLV6
IxuPQmXe5A0qSvWGK3aSnczVIBYrOYQCkYdul4/30yC7cbFtvH0vZVw96q6Xea4oeE4lrD2Do5VO
KhCRe62SXedwuP2+PtC2ycEs3Sq6T7mYSIm+GqCXdQDwg4LYOuE5Kz4LQ+JBm39nrXrLcBIzWcgw
5v2tl8g7ryeJQNlP0xXCZicrXXCtNlGFeb7tVMkJesVpuq9RuJKD0MnJl4vIiFNTWpMQwzxflN6n
2P/qB1KbSLwbpeiroIn0rgXk3C8E8cZK12IfkeGTr2PJx1BVDeT4wPYcxc0w1atRBGkofMKI34/M
umX2VYpbaOtrxXzvD8rbMOcKd6nxlhbJL2lBYN5nKG7q8Fk+BLqlBReNgTsKN4PZEbGlPdfefYyG
v6rSey3F/MsAJjiFI+USHoLbx7qrtV99XrhZA6GZVCtR21tRa4fKTZlMtsC0ZPfjUvIt4sZEVzMq
R2E2ErzKaayGen/E0bVaSCvZJFYU94M0FK5JdLJqPHBrxo2RXQ8mMaeN04aJY/FOJ8u7qortLv40
yvBGncBn4ebsFcD3CHRrjcg1JNDWr2QgIKR3+0pfTYFkG+Q9sZCiBqnJJ7EW6iJSHzR5X1uP/vDY
RVddsu/G5cC/bQ7/tyYccJJOWUKWfCriG/4141+7R2vVLkgR5OW0shZOHLgR9+ZpT6iFsaqJ1JI5
Z3fdDSh6XpjBhd+k1a6UXxvSugaedYfsy5Tf6vhDqd9Nc9V5b6P3JrVfCf+dIa1i0HehkTpkiVwn
0SJKrr3p3ZPXkYZOOCUGbz8kt0VyIycbttNwwSsQ7AR8SKgxXa+/TkmlCxc9WUOhaOs4WUrhxkNL
EZEqJI633OMsfaFcl6bv1ulrF2WsLzil2F1U72m0ydrq2ktGQIXDUpSJnC4RV2B6CcgtNbNhnaq3
CIKdRrjRuuteb5ymWfQplmoik7XHbMxdo07csWofAXm7MncSUPKu2SctGuk2JaxGqLfVJDhp/DLl
G60Zlp2/a3PZ1f3SDjWihjtia3IysyybnB5HIFHPOjzMlkuZicjA6xcZdq3GSLJp8j6KiRS1uBpB
YELShynXbmmuFC8Gd48aI2mvrXCvqbeGuE9NdNkugnTexKQ2gJ3wy6juJHm48lX5fkhQoZDoJsTP
EfeqE0onQmMMzulm9kA+/Jr4Ixd8xAJAaibwPowKN2nv0+JPNcR7AqG2UZLbnhKtFOXeM0mJJjol
F4CE8EAy1ApK896WU43zaOta/aNljXZRqwujfNOrGGcr+vPCdxt/eEq4TGnzyo2kB7i8BEn1BFQ/
tTUaKMae6aukmQ6OYd7EtICV/gpJmfdLAzZ5uuaN3xEgfbSYmRXtSkfpn1dPKmFASh2uh2QDyhzq
u4vfAKFV7FbKs6U/ePJzG1Y3MuhJH7+jhaxDVool0vpFUb/7HfcuWf1aicNvCUWfYQnXA0lXxKgl
B3amk+vEJ1ftOhITx1eaTcWJqYvxIIjFW44EPhlKW0Qk0SaaW5gHdlO8VOvHsSQomSzaYWxJUAtd
I9OW0bipk4aAkmXgLxuQ8YxecsqnDltqtMha4lVee/W2LZ91GQP/nZC9cIUqFFuNDQ//i8FKbUV4
z4K7nh5UehbHtwMyNrUjJPWxcivRYwjF8HPe5GV/qXeroFqY+W3Uc1H1HIUPpKvZQdbwVL/1ZGvH
45iTWZGrx++A/bdM1haeM0EJuKET0V9Li0K87yR5FbHydcqTYtxPNWLLxE16nGflS+7h9bRi/tKG
AD3CpReEXXGtFiwMeXgMlfes2koC17UBGdLQ6ony5i1iD4FW6N/r4o8mb5SaTV+xybW7wv+QppoR
cQVEZx2V6yb5LTXbiCrl/hax1EbvGnaEu06TiRh+7MeV0LUuid8oiKRcci1VJsB1KRpor8KPAZOd
1d9pBLnVD1b5WplA/W+FbtvK4YaoYC57WEKTsf+YVMnuqmghC8IqmehFb3r2q+YsFUhE2ozERzDF
RgVAhWgjR7iqyVuToCrkbL6qtZ+Pdpovk/EmbyO7zJi9AreW9hKRdhk02LKeCMGIbMn3F6G2xwy4
SfybiRvshLgi4VOHYYhoR8wZ/RIXn5XDNSEnIw1Cn4/BL8tGpyCM8jDfTDl5LXXz2LLI13dpvBz9
W1Vxh/gqwGZphCtRWbEYox1z4rCww8QVpV+iSKjPTlOfpvZWUp+lZK8kLc9jd6WAgAsDM2EYnnzb
meZS4g0KDkbEctgHL43vVtmapySgDvdh9ySw9lUmJPWmgH88VVze8jewfliZf+v7h8gGMqKaX34n
MDBVu++qjdx6boSwLBeJM2BD1q2NvL02CTWrmtRRCa8sp/JWrryEDk0IC+8Q7FrSOHbBCzt+s2F6
vjGKXcvsRBafExKxSurySiAmSzZ6tlpgVbNuIWONb4sHS/CXcUemXL2yMgFCHllY4RIf2T7g8iqo
uZ7l2TcMvsTxOpZ3af4JKlKQ9kmwbdoHL21trXwjeGbh1/uwZA4erovwmZQZR54IVlMWDdfWavhW
py+RvIx7cHPtssVfY8bMYD7LexstDVgtOcmKffRVRWuMSk6YhXQiw605w0zMAMOLZT0mxnpqbkot
d8tQWyXtLrfSG6nob2IfnRZgoEEIr0qYYg16eyFkfdEHg5PRJ87l1ZDX90VZOoXnEWGXEHFVfDRD
uR7ahcGP9g5R4V55lfY9ZNw7NodMBeYStY1OVF6ak4JMonMjuHVeLyX5EfWPnfmxM5lXnfZbljYp
2eRtpuxrjxQzxlDdxLuGJtA5YYTCSo86eNIrMnmXWfwxsb6l7F4m9vQKgfdEqjkKO+xSIcM21lx5
/H0I5tGhAbfVzej/IkuSWF67JWNtopWzsiY3aLptNXGRqephAFhBu/Zr67rB6KRof4yqXsaH6CAB
V5iXbZqRhLvKckr6TVTk60R6H7LikCjJRsCRrqVGsT1NXlRNuJRCfdHV64oM2iHBTCgcWBjbuL2O
9fYh0r90de/p93G6ZwPa1PWqyvsFiSoWad2aVDp5tAYS4+gklcsEY6Mui6L0OpE0V42I3NS1azUn
lqtkb5jL67Qg3mpKV3nCwlYmq7rEDqZJDI3ckZmeG5VWa2VsVeqq0/70Fqy/kYeHziheFONGGZ6K
8ZU9w7oT+3fCIPjzys6XYgdfCpNbj37rYyxWoq8tIq5iJ/1m6AxbktnOk5posC0vym4fkm1Vy3dZ
T+CqVjAwGoesIsJuB0TaPQeCYSUZL0FKoFabXXWZRhI7UXdZeVdBqwwqaa9qLDl9S65wvJMJAU5M
Y+FHu7B0Pe4irMRyarIEyxRImK5yI5zb1sTupjKdOjQcQ9yUFbvFmAJSGoXgOy1eTsYAVbrYj+1t
SaprEdfXoZGRRRqskZGTM6UdAuUcA31GVACK1ice+cy1UsRXHcBvhWaehOnKytCPqdpbwoRagdeR
2BRN8leD0U/3CO7O003db7QhcUocRGTH0wuIe9OShZISVDX1q4zBaeYdEJbW7tjJD3GwN6XhemqA
byia6DTZH93Ib+VwRxx2rZD0ZcosXr2rj/XaqFHpBzd1jsfJ3BWxQOJku4Ckx9kWn1u+Am1se1+d
F7pe89zq1lossyX48p1ibfkdifQSaMEqGJfWQNTasPDADnXKakzNz6gDlWNli9gY3MB3i4Nj+qrt
m2U+Lhvj1lCoOK6+rP9/nJ3HcuPItq7f5Y4vIuDN4E4IgJ6USMpPECpVCd6bBPD05+Me7cNbKkVo
1NFd1RAEJDLX+tdvIKr3/bGuLN8UZ1WdVh0YUCnbC5z4CIxTT02V7+sOQmQDhdWmcSQr04wYjj12
tIih+USgsFtDjqdyTMLAt8PSj2fCsMjKG+z608IbfCE6tjarbw9VdcG9ZWGqp76Mf+V6dD+x06CC
LOpVPJM1Ju/zHF/kcV8oA8UdduAKu3bcjsUmx1im08qjY5MWxu5dkQ5kFmi2StjJ9jqozm1zEGS5
tvZL7PzCmK9aVBh5pnHEkUYHFHdQ+NnF8QTWeuUobHCemWQtAtyXilx6aaMdBB4DlqJ5fFuran4s
UEuGHLyGuGCjSIgpVuVB+SAIf5Lx7+5Jmmfog7Bx1SqrjHTMapYW6TjtHUn4gyAnqtpDFHB7Efh1
1C/M5EEJM4/4NJeM5UVJIymItBN8gmNQ+P38ZLWUBLnu5qa5dhKFA92RVgUkyJytMu3w3m/Ge0fj
dFWUjgzJ4GluUgIRo+OsO54qb+Q0vXfqT5v0Wh0BZ6uN3ow8eYZrPo6629EsTHZ71KeHWbsrRLCb
O9UnjSiojJ0TnGaa8ijqSHqjCyYkXe10l5yZVRFZxE8M+6rUP3Vc6XHpr8v7TltaxTFUtnhCLxzl
VY2fhug0kEzvkN5Z85vqTXyoE2CNuocJvTSx1jfl6UGKEjcgPSwts3vGXNQPFUmz1cqcnJNGOm0w
OZsuDQ96LpZGqP4mTH1hDtFeWCR+10yrqBicHAhmXsQNgZF57BZIY8nyw2BHWmlOtJWhYrXDREMO
wIBvG+bQ6kLTcODJQ1KW4uuQd2kG0i4wjxqdRmsxTBYPvTWTT0Pbb83aKtQOg4kA9+plX46LzGx8
1SkXhl25Kbudqit3sRQdBCNjQZ4WUjCJSicP0SgRPagSNDCZb6P96RBvV7cpEXu/uiJ+ZCpzByqC
eYOyLSJOuKy3jrbePLRdsIJuR7dwb5flXRWdkvF8bUzdnGI47jQ3EYesYMBsqUSdT66td5RnM33R
LjQboqA4BuZ3bBFdq9AWaiH5s/2WgCkKviJwI/i4WcSIfJgXGRPi4q3MkK1fkZzo3DXvCXCNqetU
ZplXh5+kX4BrhS5Bi0zsGoxv3keIkSpTX9P5CKzoYg+s4Gll9Pba7GlVam0fpZpXmQTaXKU0jR/l
10Qxv+HOLPFZWuZCIivOqI4gjq7Cq8dKfBXa64gIZDMbXEeKlybQmz7oNPh8E8QCdDYa7fG68Wy0
sF3jVmR0z4HZsMl+zmycHZLPJAiPuTSsQ4rWTKOfUFIYyImrxtnnWLUu1HTCB05XWEThHBN6d0nU
tX3N+0xQwWBtVvyJa6IKA0L4upVSc+4o0319DdbMPqV5ZeTGUg02ma2txshxo7lZyazaRKP+HI21
QfVAb6xosx8RN8160Da1ZdPXll6SE76XDfeF81Yo/bEEjTIMbdGTrZuE8nG+ZkQib22JYoitl3ze
ytbzAEUnlP6U0z2wxmRfDC/1Rfy7IbPcARVKrePUOsuUmqoQKSrvN9V4z4OtAGlv1qIrVq2+bNEi
S+khpZIb2pek2BA/Sdi5b8iHIO7IvSMqMfpVYKScROai4mNqYn05z58jBctMdzlixq21+1QRBMbF
9IfcOHIn8DVo2+IuF9Jzg7FlnxbHhH26zghPyLNNVKNoceaFkkBHq07FMHppTKggfek8ejmdNtzv
PeFieyvS1jklXG6GBIC+5V2/k4O7KiZFrbgrQ9uT6t7rnHe91XHNig8JowuZ+w1lk6c/bDo9vZOM
msr4M7cHtwsGf6ip/srWS4fBG8KYXJ8AuPIxmIO1Y69sZlwmqT6xle3y5qkqAteZqa1KY9fbSGrI
Sgy6ax9pHOpo2jqtiy7AbSy46WbuShnUkjYn6IwdLtX31cgm7jSEvbV+WY5ATQriB0EA4eCOtQ5i
BxGVwJV6YAHWCroXlMpUTk35p+2LJyu8WtMnd+Fk+bLBrmE6BAUHXl4J/mrvRUntRqrYC5uFkqf7
kFA4NTsn9XjfjAVKezaxRFrqSrwaSsLD6aOcQqxTtqrGerPMdFHDf9FZLqpMGSLFXI19w3zu0GUp
knKqdefJwNUFdOIRla6L1/uhnp3HtCDptlUOnT4cpmBctVBpZZBtVdqQaukmAJDXv57oEtV44Vtk
4maDtOE4VKcmosekHAuHQzf9Gs92p+26rntVBVQUlS60D8QyVAMg3dJADyxdoh6IrYGPpgCOGJF6
Lzc21W8zc8DjyWAN8VpMzYfsVGQXzh5B0S5H5DZXJJ/Aemkl8rc50HcGdIPJILok9dU4JTGzQ/wv
h95Uvo4tpOh6OqqB4hHVW2LSMb5q1rhIgwcjfAkbZ9tX6Q5vu9doZud2xKqZJ9dI+EDMZ5vI+U75
rIfnmnwOPbL8WSJEpwv8KK38XBV3LYmWC8uMzjQlsAO8oaBRd16izt6KqHgfBdRdszwQr71R0gZH
CVlKF4nVMZJiDkUjJNiI0gQevGB9Tb7QJdeq96R07rWGZzxdwokA97sx4ZWt2yiPXDl8TCy/NCnz
nY6YAnJ3CS02Pd1oCHOZZbduTgYebr2UhBRRhjsHR9Jt589KX1UNoeimBPrW0mc4TbcU9P2R8yg3
ZyspT+Sp+06qbot2Ar+uly22PiFhhdl4cShX29rZNpVKb8YKswcHw6BqYcZvor3kABeBo27lzgLZ
rMtF1xjUTHPpSfoxSTchpO0rWrcMm3Ktqid9PkZw8W0hiLJWG1/L6gw69dkIkbEMxbt9VTam/TJy
VIZg/fL674TFLDVmVTX/7BgSXP/9qhUNytmfKQaFYi8qZGpdXFz7HtySuHDeK5SIGZ6S+pWPvZGx
a9HqfUfB0M7RyVJJujcisFTjcwxK3IWwomlz2zXJz5zNe+SMXspYJ92JHBCmoZQetebSltZqFOQ/
M3UORnkZ9uBPzl0Ya54M6aWXa7eb+gtRLu+EXxNvWbh9/hYwch0/jebBCj7mnmNSspZkNa5qHTgY
r4+h+m1VD7W1zZ2BM7f1G3EYo2LZEr6q9XemLS0t/no1/6E79gej2vZtv2od3cPsFQ2Fs6AA2HU9
OVKHuklW4fRWTJvI2OWE3OfF3iHOXW79SiiLcJY9CdQgkX1bRqupqG5sWkjz31vWfgXEqzBjUx3q
8BLAeEJLocD6UqJVLDUv8aA+VcIgRDcXK6Cvc25vpWqdWqEvus1kzO8yZWczdhhNIYAMN4FYB3W9
7iWMPQt5Sb63K/p+GSjGUuZDmHjYffR7TIv3mKR4pcs8yRQctb/taXTL0X6KNWwmHSu92IniKilk
egn+2ZyoBwxhyAJVqK23g9hxbGxY4KuukTeNwj6QDp8mu1TZVutZeQiJLjG5/5qnP8U9EGNAqrmt
v3fdAFMuPjmhudAGzmijwE2rBECa52JdDHbuWbLujfOJoCDFdYD7xnHyCy3e49pyIjNmL9p0b5vz
OorVTSDJa7mw6er0fRQXJwUiV9e1q4CeYMj1ZZ0Oa30geYSxhZIdQu0xnZ7L5MNJPhLxHnIEKHib
pPtOey8J7LW6u9A4CvM00LMRia2GIJEAJpKU+en8kbTPzvSc9p8jcqtiOurDGgwfmiCx7yCoWmT4
ZopM4XAdXzdKiATznoGi0hRc4T5UT2TZkj2+kbrtKE5pcwiro54dlOgQKwd5+hjVq5/3hWXoDVW6
7CXphClowdY0y4mbBQiTUzG9RAg7W+s4GHfZ9QR8qKP0PBFC3de5n9WDy8P4XZYfjbGsNOiNLSfu
6I+B44+xy05k4+ASXUzqXQMQvojw+Ay9WqvcGWoKBoFbS6cBQyurbbXseG0vJ+c+le6aHvSoOEiB
dp61Zm9wpIU6o8A1tuSM3latgWyY6n++N8QmyD8xKYVuse/lD0UK15rGByUOCQH30tMYPzajqypb
oIIC16hUXH1q2p1qrCrN8fJy2tL+Z/b1fe96SztK8bHt7gwd6xKmvQzTQtDLnUi3RW9rr8msklCb
7bLyTR2dvdaf9XbEi7kgCjlx3vuyvzNIGvSc4d2Qn0hfXdJpLUNi4s2KuKvOL7pf7PmnOXTWuqQd
rvY4WX+yo+e8h9jeP0rxE/nreXexKy+p7K0ebW1K87Vu/ZbExXgtko3UtH476atWPir5HVJ+xhpu
u7IH6KahHwYY9rTaw5QrbsZ+LIKadXvUsuEUp0erJeZ1aFeZGrya0SliR5ANDH6oERkY0PjZ8aKw
Vs2GdiY3dbe3L72UbSSN/kfmB1UkMz3AlPTlHlRSulTh7zzMP5y69OfB2ctauDPVea9WjJ7bVnNr
C24vBqwZdbgT277B9h3XS5PhI0koMSjAJaUl1YtkKToidDq795sI3lKkeSoB8HKPT3DLzHkndx9q
I5bwphYq0EcGkGHkstcp0mWsfiO/qluwjIo/KZLHXpQXu78oZEz/m03wd56CdesRpkdh2/QComDW
elLB/P4b77GvrnvDTErGvOT847p2u6ydQ2X9iBlv3dqCyXEsl8bEdRMGmf1a/ilh8oYuWBBhplY2
DLCpwUyaV/QNAewLgZ91awgW5rU2drnEoaSZmyR+G6TBV0yFM5aJrKqvxrR2CaVe5s4fOxgvWdQu
KvDX0Gm8EMl78ctM02/u5Yt3cuvphcrfyJLr71gbjKa89Gev+taWZ0iFaaclr0TOjxOjLAbgP1qb
9g051p5NZ4jzHMWQ4vWJH39H+Pk7NdS6td+JtcZOAxV9M4dNYeQrzT7Sti+CbP6G/PMfkulfCDr2
DZ8wlsNOGmJJ4GIKXFe7/dytwooam+H4oGysRF6MEhmEmrahY9zFhuHr6nMwZZShd4XDbGVgHwYZ
UYLyKDfDXZd/o9T48taui+Pj/RwXYfv//o/yf7MhneUohHGcg3oTF4tWfY33QFhV+7T/zQx6U/fr
onuE7aObhwoLdRMXC6m2sHFIFxk9BJ0QqYD7IH9QjZ/Jd61bux9eRwmY4GBTm3tgziSl/mwJXRlU
//Xb1nbet60M07VjNDupf/qf+bJf86b/14VF2ZRWM3NhfSV1CzJ8fna/N3RES6SKLjkmlo2qKxMo
/zOao3Xr8WM1elqLuOF2J9ULYR8awCA/uuVbSx8S8dRi7lEiFt1Ozpbx+LOd/tbPJyJOoAiHadop
H/Nz+fvfN6v9nU9o/X9uPrEqWcZksR3rsLOgeQzG1Y0W+GScYwbX2V2ca5SAwcmRrjNrjEEa5osi
21f6KyMISdrryTammqgSYrFUfcMkYpmSlFvPv4sBW1kxHq/T+Vh2VoPyIgfvQ312VHllSg9ROECI
2iqzif0wH1OunP/9a12JmH/Zb6yb/cZSk0hRQfx3mbhMeJWIZiCLoRWvWlW/xxW/YhSMP1uit2mW
U2rkZlazlKzkbm6Wlv3079/hi9Pp1pJHK/S+UPSY3T7cl8m1V/j3db/Y7a2bLcDU+wqvTZ7NIJVs
xKQwSgHAkk0C+HcGsf9Zk397/je7wZDImlwbfAOJGrlzcSrKvaw/lMNblzmgjAED5M2g7dtyb2Vv
RXvHsV4Wz7UkQXRLF6CYQNeZW9Yf+fDmSJfAeo7VV+LVzQnAlkQNktDb69RSwmYnBNops2VZ/9GY
k5KEbaoVx/ljnD4ZsQeXeWEzskmclYL5klVHbmcd1H5liXsZHFH+FScnQ/lw5lfQZ3eI7pTxfjav
WWz3eeMcpWY3Jse4hHZQ1gwZ3yrwHbNu7sNCgxcJgyc8Y2doNzMZu+Vl1GWvyp+GYFvDz3a2Yf+N
6vsLTrhl3eyEJqKwLunxJLp6c9AMQnxiVIO35jQC9JuQHx3XCBUSN0qvohPWAd+dMPqR/RzJsv97
e29Hp5QEQq/dWB/CYC2+o1J/schvPRfVMtQjCf7Arv+0H6pvzvSvNrVbw8Uplkp7qKHrF8OzQbwo
VFDgMRfXLT1E+dsCx/XNcgwVT5nMhSzPJEwzkQgtr2o3Ubqh2xfdysgmQEMeNlMNy1APYTm/yHF7
5+gFbAPzZBeRh7PgSgFcHmNzE87rPNTcKI/3E3hyqu1zslli7Ttl91fP6vpB/9fZ3emZKOZUoSbY
4kAgfuZCY93aaA0t0+wm4rLxkWlc/J1jyt+VHtath9Y1bCDNc1ZMYDCW+41wYm02PzwLTe1/P4q4
FX1T4z23i2c8GPw8+aZQ/eqmb/ZGRcpRXFdcNwpz1xlAOiCTiJ9lJ1q3bk0ycR253GNarnwwHf1Z
t3HrrdRKatFmI1oR6yV4MH/9+4z4Yqnd+iqlZthKAzSdqzdJm3jtDzuuWyclU7RlIK5PYH6Zj985
fXxxoBk3bVHe49OuBzm1nFOvGgc+OhwkS4YmYXfez57HzaenJ2woItPGXfnWe8Wfn130pkhJcGOW
Y5vF1rzUlg+K87PLXt/pf20TeRPTdJfUibAYGXM5r/++7FdP+eaTU42wkYSq0sJp/dqCAJyHlWu1
2krLvjPg/epH3Hx9qYq3pg0TF195hhJ/BvOUEFTvpN84F31R6t46F/VyEmmS0rF/TmI/hsPCycTO
Bs6c1HvEPD8r028NjJJMF+aY4pyr5tDM104XLv/9Ar74Jm+NiNRaH/qpVdDUP4UP0s8W9q0JkamX
DGxlRgSGEmwA9dG0//tuv9hJ/+Mp/V+r0AxCrDev3UqcrlNITtRXZVT4/774V4/i5nNUHSKFc9SO
V7RWDJtJ++HTuPkiqykxQMZ5xG27nK588cW/7/eLlXdrRYSFQa3iHzYRCQcpuMO4PoUzd6qnxA/0
+Zsf8sXXo99+oGZqh13CDwEWvfI6mC/osL609mcHjX7zdWoGeSFhi6eDWbfxwtQVr4Ru+O8H9NUL
vekXQsNW0t7mhRoBbnA4P3xTNX913Zui2cZPPJ8m7lk1PPEhJat/3+5/uuO/9De3nkB6JwwndcS4
k9GETXgCJnDSxnCf4M4qjb/ncIDxiK6oRasx1Z40yki4NiacS1ldmIyzshI2152p2hCAkXnU0Sqp
NIae+UrMj3oxXSf9u8hWXciSV3dQrYoenVz37clclTOorLZSzMEDMHN1LDSC4tdVHSGlMlSFt5km
izSHvYlh3zhnO13uoGpeWqjdscn8HDfZ3HpnRO8rdFkhUJ/JyCXKitWcjRu1a/wOfz+78KTZ3Gfh
tHES/rj/YzBM7R5nJVxGKJOG/L7Fzz/Qz7YKMyFX0aM+YmAHu+DXvx+zYV3f/9+e843QEqmwolCb
Cpy7O7S2T8H4aMA3kiBQlvalnHg+wZtIpJXqaJvJ6ZZd2myn1mSGsbW6ibm8WOfWoQhwLoefquNc
PjqMyqvFYP++ohJpuW0sxERqubpakIyan0IDCOUtVMFVqCPY4U+n+a5OfyfqO9IHFA4PBYPDQl/P
zJ7Hfjnq8FjmEHtDT9S5F8PzjsVHie4LCyNXb9tFBlnYGkd0QGtdSZYp040ZUlLGoN74TWq0KXZa
/zpkziq3xcqIAElgaE+/SvVXQlLJKDYJvAzlrsuWkgPvhpltrbhNtRnVT2B6V5j9Y9oWd5XU7aaU
odLApBKRcquVbgOlLIBjkmp4wIqnqYUpPdxPUObDnCeRHC1mcgjU4EjhghZjuy/15zaq4YDp6yzS
3XGSzmUH5/NdUaZFT7NZReUyndOnkfzvLH4q59Evm51mLkuZWT1+jr3SeBZ/KPKnmShkYYiThIK8
1vmf1XiAISvJngZhvJ/UBZ9BZR7xwVqM1dqsukXTngjQcIu49zX9I6v3xmR4iVm4mlCei7ZGpggn
nbsaYu2XiY07UVPr2MF1XQz9Up5JtkaTkkfteayrK/tLM9rzNHSejZKiVyUP3sZqjO/hTVt54WcY
lFuS4op42Ayw8EMrc4mVnCtiJ6J5IyGw0o8E7HkZdHTHSAnKsF2FWzD40TVMliGEinUdMPqqHnh6
0GyUoF0OwsTp1NkqSD2dYERTlfuR1a17Zm1dHPkZZIW0GVe1+dkNwTKOnXWBt6YaaR9FCHUagVbI
gNbOZd+MVa/ILlOjXS1iXFPC2rfJjpn6O7buJ6QMgKQucAjUVIf8vNy1rX7TRYY7XXWHcwCZ6CVz
qpM948nEBMVYSOgRJOngJN2hYvBbj36uv0zE787x3sL+rl/TCN2Dl93Zs9grzlmJ/owhak0FSkIF
s90o3VF/kIXYOukKRIm5aLAy4FvwoxdjuGRKhweH68BBhxbktEQ4HIQiQxcrIGHWvsjmh95GEFRD
G5X1RcEb04vnZnyWWYlQo0aGBMEQuHlQQpXKF20ouc2EBwmxL7NjLTTxjO9xG0duOiIxyWGmzvlS
aFsZmoPZRdDZmFpWsH0zRADvZaohK9zUibaILI2cRGz+cpSNzT6exiUuUFgP+kl6SXMb4sCfQbMX
JNQo7VYqEKeDE40DL3wwXQ2/IE0+G6iuEe5gH65in9Uab22ZLyOmGXbykE/nVoZgHjouLwOO1U5F
MewU8O0d1jFgZJc+S3mDM5GGFkNdZ8I+hYZzGawd9K0c2nMVbwWO5tW4NBvz0LNBW+2LlKEJTNGK
xq0nV5g1J5RWOG4xNoE9m0Wpn3Uvo8H32UPTIXFk0P7g2OiqMgKsSfcq472G3dqNT91YrOTYYvZ6
Sm1sM+015CClS90+IjvyKn4c0m053ykcYUr83Paw4pN3x9TXVWVCN2zWjiWDzg2LEilnZgwLSeaj
Q/BzZ+anMmUZj8bChtcvO+vJOQQWcW2thWN06Q7do63A3oRj75Vp9EdOsm0YXXLm63xL1wNRGBCg
rGddFGyRhT934XPAtKuDFpw7+cEM3+wQKjwLroM/J8iHWUyQhio+Udl+SmB6FETolOl8b9byYw4n
fsqRF48F+3LivOUSO2I0ps0qG03P7Ea3McCejaZ8bQZzM8h7SKkRbjF4PCAdxoHULJZavOuGX0pz
iLODKr/aYlwmJafyyFCyvVrmip2qc+z/nrp601baKk3OcA39KSgOdACuznsjDaZJL0aFJzMywM6B
X9sxPArytWI5h0Y9DM2vmol8KNwO83qzw8cwrPzJ3hjNuKitx85+A1vyknjwavPJyD818zIkr+SG
eTpSkpCioy9+WegYZpJ31NY6Ncl91RKXEl6S5imPl3xRKxFwNSOLD2E63QsywWJpmwoLLh07MBxc
vFVdJi4I8Yx6kSYtmmB72xayK3LIA3mb+H1yDspuNxToNODimNC8a7ibJpUJzZTpOK/BdJbTAh4u
BJYwegjnC7fhyZCOZHv4pQ3BvpFPkv4o4lUHJoyUaozFJpO2VgAm7BxSRkgVJParXUo+WR99yYkz
/CnR5sVTtsz7cd9ZSN0cvt/6JXCUzRgxZW1hdkos1kyW0csEC4Mh3TXSVopHSmFBoXY2+u8c9L7w
tLBuPd4iwhMDBDFi50zHrlW8mL25bVCG15+6SFYFpVUH0SVuCkKgkLOjHyD91w9NyRUR2rf4c1bz
cxpwuAWXJs+93Aip81Sv5PNMSnBHe9P1A6QrBO9x5zaRtG76Ela4g1bz4mQwQ4tyaXaQqiAG/7vk
0v/jaPy3kusGTSm7qE+raADpHeArZqjeMa+pT5Har1up9mI2Y5TGa6Gt6mre28prY/+GA7tQM9Oz
ymERzWgvEWJVsDzGxECRfUfCyGJGFiFmBKSSX+v9DlphPJ6SKvMrLOfN9L4vEK0m6q69cgkrClRG
fZ2OKt6q3Kx4SJVTh/HB3AnPLjVfDiaPXvV3jgjVSedlHOJKxdBgOhGYviwRcsYbgU4s7u4NWEza
RAaR/DhgzWghJkmCQxZ9QKU1qmErzHPCOZWIwg/pJe3eOiQpjDTQ/IDKCgEbc4YyJSZRIJ1utzgF
KYu8jpGULxsk94LpdAMpiO1gbt7meofnD5UQcmWrfJYlrK+BEq82tL20N+rw3LFxTSgBxnbp1AfH
ODaN18UntZzXcrKZeO8taq4ghFUslWtNDV3IadQF26BaBdlGFa1rmpE3s50ZFnxOxBa2DjlbqXzd
vivYlOW6X6hdyS4O5RMhkfau92eRnyP0Z6Cw5RWqjk8VRDkcM5zGWcYpBai9kkx0apq8j7PjLL1x
ZMDIFJ5G5VQN5ylhThou5eAwc3g29cWebS9UV9K4EGerPdTjvAiusxZ5F84ntXiwlHsjbXzCjhc6
Q/K4P/TWS4suM9uMbGsm5bKhsJKvvHj8BFLe+xy/2ZhNpMj+20sgnmT5FIW/hmYXJ88B2uqYtZCz
/jTjWIW/nAYtFRdOHsomviZeU2uw4dpI9xlpka8QhPZ9hApntOAtE4Tm9wgRm1x+GLNTyVzdInkA
oq1v5+rGUZWlbQZnQrn91NkRhGGnzbKqoN+r6r4ro01B9xNAES8zE+YUr8eZGBfUT2X7lgeXNn5U
cmeLSAhDQO0hGPsXSa52GZ90aX3M5ngayP4keYGYN68g+KwFf+rLB71jh5ARMkTlNoD9qcU8ANTS
sRReIHi5LTLRQeYQmE5lHhBVNi6G4DiR3lnBdKvfA+U8qOWiQYjhWPgX6I8GBrV5jFpWTvd69Thk
q358SdLJK/stdmXXoFDKVlhYOhujoh0KPkWtOpE6vOAjQwOPjpnoBj72dyU595QXMm/feUTfRe5I
J96bYKcxFVbvgUso930VInE3Hwx9Hw/jyrYdDweQTt5NnB+5/pagdBidJ93+oxDpZ8alHw7l2dLD
xwKxdozNCB4oHTbwXh9AjY84gVL6zxBv7xX/UckwdZiiVa58BN3k2yNlAKxwt9HXerSaRI2Sfacw
xMxMet/2OU1KBNEpvLkeUTs2DEP7aEvtTi4Jjamjjp7ZDNYz5XXZty8RBtmm06PBila6g5EBUyIT
DeLQwfPMOz9EddDq9YPZOxs89Y8CVb81wWrNvNzEPk1BeKc4riBiJ7m24oJSCPV/b94biP+j4HhV
0WCeEtjLbnSYzbGNh6iVMRbI52iJoKmmBxDXYo5YPUcalxF03yIcPRvRhNVuY3mvlk8jAJqWTQhF
ZjcNqMjRciimfa5mckKu79OZVsWwbofN9RBSs/oz1rN1EmguknPXbhBE6JcJCCEHbZKQZM1Z6CH4
wLJiE/fQoM31OG7bxL6z9BxhbXzQNExyM0iFdedH4SrBdMVu83Og6KsOJUzY9MdA17b4pq2mCOqU
IOytGdezbm+sXt61GeuRHcnGiFkYrxKyn6Bgg2rPIQT/pnkbmmBp5fCbH8jsqaZgPxXWJUvFWrFh
HmKE881x9gV+cAMUolziYaCZ3k0IC9FFR82ff1/4P35zfzsmb6BCoQym0NV63Nl998hmdgyw6RlN
6lANYwgyoibqfzuH9Gn/wa6BGsR0EZftZkm5S0d7I7fzU2R/Jk54dILPf9/U9Wf/7Z6uKNh/Ya7N
7NTw501swzJ9kVIEXSnKoiq/QUf/k5v+t+vfIIx6ag9DnTHSq2TN62b5UYTbQiWqSHzG0iXsFQbz
G0XANO62gjOxn5JjZh3rb+N3/2PI97c7uMEgMSgvTdYgvyE4yozCXp1y9CC1D5NsGwgH1QUpk+Xd
SI5CjNK55azKVU6ZYt9VO6iuI64Ktir/DOu/dVGOEILFKYPxXSStFPE4x9/gi5yuX7zKG+DSMgv0
G5xXO8T3i5qMXdA4dIlrqBEXmmfEIcWOAogoj8wtmPoX8UedYVSvePLcXkpOlDnSvRqRGmeBryOV
HtEtZAXt72moXrVQXxpmv9RnfRtVgx9JrzoM8VKz75zyRVSDO4Wxn+dP9Wy5IkUNV23adh9MT0VX
e7gbOShile6uSRI3x1SkAWiug3vN3trspuxpbmXuUf7V9XMq98BreNt03AOCMnb3tkQQlM6uVb1i
FZIFqNm23YAjt+zBAulzi+IRmbzUPUdslCOKo7HMr0iCG0jt4uoyUPcVVcV7GlEsphB1MdDIOpSh
kX3ozHEj6TD6r04dvp3tHdlHxKrPyBXrY1Ru2ilwDSBCFRxi1PJ1ghFXSltQdojplY1epQsM3dCo
ltNj0pVe00cbDFNx2nq1NMr2eJPW2wqIjailOHyfx8+iDHcVQp86gj+NihGHFlVbGWLvYFddkmvA
iGz/P8ydV3PdSJqm/8pE36MGyITdmO6L43nojURJNwiKImES3gO/fh9w1DMiKJFbdxuhqCgGD08C
yETmZ14zTdFFFUWcxsTtnKq9EfOupJtggAHeQ2cM9v4usAzUphymGurr8DU2xXmWP8u8PCTuuEna
md1/LMK7qJq+qp7gx4Y3aBtbUs51EXHiQNOrs7tOnQt1DlAUcSc/3nnjd5ka21GPb5zmyQsfTRFu
ih7xuNSh8BGTa6lVJfT1kB204qZxis0ki+e+zg6NNpGzfXXMU4Dk0F2bs1TKLXomJPLmGlWlVWen
VxNk8h6+UdUNuz73KSAlZxDeXhzGgzD56gIsCJN82xZfFAXidqZXIqToTDFlJOc0NS7C6bwheqzG
4JOl3Y9xdeplT04Iq9ZKN4MstyO8grb3LsxQHptAfo8kFQiAG57+pHUS7jG2WrWFbG2B0fp9DG8L
dbG22Hnoa2SpeRU7+gd9kD80c8TiTClV3LFk/J6oo6NqeDsE4UZzgZCEsOOmjxAOf9jLxeJ8Qa01
E4gI9aeN+pRiM2zVZx601vcPij+0RZby3N6UkaQQSZ3m+iEOMMwbxo/yx9/vW2JxRDiBEZlUdvvT
oT5vu1tOgA+++A/draUmru3JvM8cKuUt8hCdP6EMhogcZseZ/tHx9odmwwtC+Jfj03KypFaTxcTC
5ChUg4egTbnsGCNZEsWfQn0/Zi77TLT2THf9/kz8aZoX+3w2GbozzrdVhQ/SmSNDOH1IALz/7X94
aEuxXFeFYTq1zHNg6TiRnw6igYCKCF3/4/0BXhb9bw7kpXJu7DcgaS3JCWiP8059ElXRhSrM70ZA
kR5r3oidtTEenW4gvU0uUv+LW5GSzE54EO5QWdq0BcJhwXhQBRmtnn/37PSkgW9J825XdcY2jpPT
jGj6gyv+0ywvkGy6PQa6Xwy0GmEY2iFtBTs/65NbFX7tiy/B0KCyFnydkOQyEf3wFJo+joakWbPS
elBdBdTOGjKSm+u0lB4y7TFGBP79a/vTa7nodtV+bKAu51JLBHfIITJSH3z/m635/fvdPC2qOiV5
sNGarIQmi69Sa9yXabD1mv5E2OM+h5amGcWqzpMNwvWo/KDGkeWfPQhCBkXtIDu4cb+O7W9GDJIy
l0e6TSs/BJMar3PnexCzc6vbchYqoaxpGIQZeILqMIR7tKCCGjktHUk3Xx1qt9nK8KvyH5RVbOHH
HYpRfc7H4aCAGyfRlaSZn2Gz2nrffN9c194+i5B+mIbv5mDe4BpNlUB+8FT+9HosdvJReWFQIsl/
aiQ5RZBkPSAYjNkbndyf+PX/fBz+T/CUX/33I67/9V/8/JgXYxUFYbP48V/n0WOV1/lz81/zn/3P
x17/0b8uHjqI7/nyM6/+hG/+OfLmoXl49QO8sqgZr9unaryBj540L1/PNc6f/H/95X88vXzL3Vg8
/fMfj3mbNfO3IaKZ/ePnr05+/PMfM6zyP3/9+p+/u3hI+bNtMBbN8uNPD3Xzz39I+y/XE66ho0Ju
SSl0Vmn/NP9GmH/ZnmU6rik9KQ3dYp/M8qoJ+SPjL9sxLMuVrm4IPsUf1Xk7/0oYf4HwMqTrGMAX
DcmF/fuyXs3M/87Uf2RtepVHWQPH4zVm3BEm32Gbrmk6hiuFtcTZwwfKjcpEkaJ3Tcyg0DrIibnI
G2LaxmYCfSu6++XB/LyCX0d8/b7/HNGThsGokstfoB+KlDJENTkItznuqdTzfep/xCNZ5Kn/HsO2
LB2tcI861OvcEK4ebUbPDdawDU+mdp0gTfnsH6NDtLocVk/cKWfPY7U6FmvvA/CF8TqJeRkb+1tA
w8yeqTNBr8ceE6NIqgxVMb96DGvc/2jA2MVpQVs6CGhe6BepyNfp+Pz+Y307riuxp9ct3WZwx1zy
u6K2HUOlM27WyI3y871WGRfgnU5tubVksB3i4lok1t61v70/8uvQkBt2Tds2pCNN22E6lw+7cTUE
Ukah0FKkRTV0kHWlU2yTrrvLpew3juFb6/eHfLNqGdJzXcEjFoaLiM3rZxx1lpsGLUOiDvAdlE53
dDiYVmGrQcB0PlX4vNzUKSpkf3tYlMgsz3MtyzSMZcykD13p5BFaN/kUxAZJjfiu/Lbe+oM66RXV
Y++IgZ/2+P6ob14Y12RUD91SS0DRXE5sabhaqcYA/rJmwj1tIZ3fj4lLue/9cV4fDC/zyAIStrCl
YTGVi1PTDhAPqsuM5nKNRmFu7AZB3RCP95504/2hXgeA81CWbuD3qDvYdbInLt/PoJOOVWIdjO0M
NVo0Q9hsPoKGvX1u8yCebkpX6vM28HqRFFOS5IamUXaFkRs1FIzrfug+SCp+eyeWLYSk1Set5UNL
0eapWlzfaFjl/k7rhoIaZfEgYz3c/P1nZpouJ4npWKb7QjH9JWAPYi8WvOMsg5Darzaum5yeG7LO
7w/zu6cGbIWjyhSsg5eY6pdhnDx2TVGgIx2I8M6xqtsyKT4YYqEk/9/Tb/IWCQ5FqcvlQ9N6oy30
gZnpaqOixivFVeKjht1V+e2kUyXAGEhtRqPtNlLz1KGi778WWavfCGJksR4aq4GPP+YfXNhvJlPA
tDalgIMobX2xraR0CII6cOP1hG6NICyq4Q2a6Pu9/4jfHk+uxcnncu56rmd7yyOw0QujqSMgCHLo
v1eeg/NJE9/pHsq6urI0lHXyJ8/J7a9WGpREl3ZUUaxHCzWy6HOUQRkhOj5YJ6VZAB5o5XODJjsS
H5JOGZD7H+9f7tv93ZJCusJjkeser+vr98h2AjPxTNoX03ibDD8c1EvX4nqUn94f5uVg/N9o/WVV
SGFaBmBKWLm8T6/HMdBV9NRAQAr0hAY9mikgzIYLN/dj+sxV3ZWQ7w3SxlEM4I2AIyDrJCDWa0Gw
HzWFGLCelB9sim9PGmI2xzPmaMwVznLLT2nl68izcbhp+HVRsbkaEEFQQJuskwZ1KXBMhvbB6fab
ZSil57EGdYI/783uqOFNzPmCbLmJfk7vJiuUOY6gED5AK//mVedMYTdBXF/Yb3aUISrqSdeRR1dT
5gSrJkX2KM1d/+b9iV0OYxME8f1iPjkN3VsGRLGhCYMyZ7wuxkC79ELpU9sS9Qc3szy9lqPMV/HL
vjWp3JdpFnIzeSk2oQyQ9cdY5FR01NOStGo/WBjLSVqON//+l/FC3YuCruOurOrcNE6n8rPx0YP7
7RCSd86xiPbtJQbezvW2ajyG8JIzG4PIFN5pjnb1+9NjvK4NOII7MU3d5rUDA2pxvry+E6FUq2K8
jddYuPVntdTsfULN4GvnhN2Frlf1Qw2LekcrdTVgSVAbbI74P6Bg/f6FLPeZl+swdN2ZXzf55naH
BKv72h3VOqjDPVKt1cr1W7Y/3cJ1W++2sZd/sGYWsgw/b51AhM3Y04W+PFNdq0cENUPkznTaYW8W
qX8N3IZs30afZgK8eevXnrUZlU97QXYbDKzFbhZRVUZQkPJfTFl5kM61YdjlXYOu8/tP5DcLwDRt
l2OC9MzyljYi1mSSG5k9l+f39aPmSrXLPTDYwveHv2et9PNR/DLW/H79sp5LF4E5EbP7jvRnR13+
QOgSfdX8g1uaN/FfN/mXSf5lmEVQpttpH/YTkXsfeO5ZkBVHFc3IE/Ny9KIbVOvEqslbNP2pzrz/
MH+zDZkEHWTOxGrE7ouRp0g1Fg0Llrk9iztVtjpFqvCjPfXt28TpBSXDIBmab3NJMecM1psgEoQ1
KSBVBCwOI2nfysr1tVXYuyoOPuV9cEB//ti14T7xwg82pjeJIKE777StCw9HOcd9san8ZSYD0JbD
hFYnhZ3gh9OYF4lMbvW5S9amEH6r5k5vBVRh1Dcr/4Ps982KXYy92BWbvPN0VXfVupKPfQcAGj39
AYz4+1NpiOUqWgyzWKxoh+dlTxlhXfbj1nFmilb0AN4MswxRHG2qfaobT1A9PpGOZq66DPKqUX9k
+Plmw5qvAvEH1yKhkdYywVBOWcOQZaobFQP/647YhqOxHt/KxN/C2fnbGyTjzfuASxSmU7VZPFzX
8UclB4vGPqp2bBn7YYCby5qyLXQwPyqj//YhO0Jwdx61KxKp1ztCqIEmAbgzP2TvEILSDa3uuvai
YwZCzoiR9bGrYmVMzhnYQAwJRhdH+uqjPXoZgM2r2TERuxOO45hiGYCpyOmRhX5R+0Qj4K6pBXvU
hELrpaZKs/qcybYvbhOTtuFuSLrCunl/rS1XtCNBf8xPndE9oqXF6dgADqQZw1PI0kvEc7zaXNuh
9cGCntfrr7viPAhT6uGV5DpzSeP1o+7MNCPlmJOc6CRVYMX0rYekI6qVH4SWvxsIU2mPGUUTWS4F
n4pEmCAEOELMoURj3t/HmaouVJuVN5Eff7AZ/GYwi62W2TMMksZlQB8PmincpGGwDiU9GwaC3NV5
taap+sHze7Pr8gAt3gjTpoSJq9JShgQnjDGgOFatuy/eZeaDJMexHrQlYv/VaTIAg7RObOPv6cpw
ZlIkcanDUtilRmMuRSuyetAm9PhKAmg4ll0OCt0O/2Z17WUMjn7LodhFqXix/vI4SnMxm+gUQ/LV
sqAlFGi4N96NredfGv/veSD+vKVfhpt33l8Oj16FEtRFXK1xQmmBVpfHoWtv33+llutieUuLhHJw
zZBC1MS6cFprZffVhmbntvPZqWcF2L83GCvDdV2WIYE0NeflIowqL6AFRpkhqcNsE9alfj/4Apdl
lQCazGPtg0W/DDPm8by5lG5bJoXJpdF9KHtRJSOvsqdQx3cnvQYnZGzfv6nfD2Lb1AUNlvzSYdDS
U+gqUQ/x28ghOZTK2sjQ/KitvZwnbsXTHQIJMlF7jstfr4WWOap7yaPL3Mu0u8n6H2Z4UyWf37+X
BbwJKPnLMJ5p0+vw6EQsjjXd9lNVxEMJlE/u2lh9rqP+IcGPureTI87tV4SMO6ljzJS0/sqp3IOK
7TOBBJ/Xu59ExmPWanNce7l35QAY/uDySAMWuzOeBxzvgliOGjfJ0uICfUtzwyRFlLyCY7Ee6lEY
G6s1tOq5nWxUu4xEczEYQc3Tp8vo57c5ZS0LwewW1HEx+cWIljk+bPbadePi0g38NrwPA9dKLqLY
yJxjMXZxjBIteqS3AvOIi6Q3tC9jpjunctIn9a2uSx/sZmPml31OQQRPPR+y+BjTLkafEik8VaHS
4jpjWjxlbiQufb2r1CfPmAKDkKSdzvrBQzk3dre1ozmfHFdPr3sR9u5ZJOrePYy9p301YNvk+xrd
gutKz2FoGrXtA/Pohs96LzrSnckdL009TWFYgpnUS+E/RwTtX4IkKM5FbjiobFsI5aumOJhKPVtW
PZkntRqAmxaw9MZ1EGKishlyMFR003W1HbG3sPcjysAo5FMrKPd+JinyVJ56wD6x2kWegdAvnSwM
CyzUy6hPh90XvfDo79d+duYLO6CZ7hZTdeyaSF6pJt4lognxY/eRpjFUt0uUWVNCq2xA6jBCD9Zo
6Ge6kZnX3pDKzRhPt7bKMamhi3bSTyEEDoWNTI06qV/GmX9i1AjPo1MWbvs+C5uDlvt5/71GNSVd
N23e77oWbdxURs5l1TXiqvFV0W5TC+eRlhlFekWbMKzyM/EJvzSYsuaEMtNmcC0Ps3UXbLqhCn2l
SpHy4FJko7WWPnVVDkjf6OFVnwKINUHU0qtfla5e7tNCOV/sPKmfK72R27Grzo06EODMpk2oj+VV
OhvVsTLhmyTDs2unVA9CBftHDzPNX5XpvrDGo9B7PLAT0/5RpCOeBzZgZBXjCaZFvb11JgdlemEG
OAGmQl0ZjqZfM1/N5YAWo3HuldN3S58mjLYyCZA7SHjOZmZD9yNbl172LHE0IVN2r/K5Zp1rzTqI
wQ71uSkgj+jmvaqn746M7K9xIrMzo+6LrZ/NFxipAht6uziJcmfCWCbQTkQhngtpVtZa9ZCACJW2
RTDb63gQwNWneAgSCMf5idtp2Cq05o0fPnljDcFID0YNvlh+OebMMQebAdBQ4jCBtW0/jcXRKfCZ
5UMaFNqxP1ZzMqFNvovvCSg1v2jFZeShBDvl+bhG8SzfZoNu7GKju7SJorEvGY0D0svOCp0FvNK2
U6LfJRJd9RVvXYBa0VxS77oVipARKlAkRrWVtuvBLx+ljkpvGSXFuWcY05G0TF3C15I/+qGFWyHt
0Dz60C2S+JSiv9GvPSDj3hcHIFPvp5dJM31KrS+Fv+1bgJk5yyO7Fi7Imq3bt9kuS6L2ENaegCav
MnXbIwKPQKpRittWfzYngXuW227s0Nu4Sfh1EuIhwDdvNRBQrRxsnTdMfXOnqCOe1jibfqohPm+M
MraB4tF0PDZsbWWHi0mrlbtWs8VjHWHeEpW1d5IG7ApAy9MVJOPzqjC3QQLJOIQGFXjWE7xs8NMW
JhPBrh8LCHA1LxBkstC1h3TbJVYTrHQxdWtp5JA9m/xz0CXQeoUhVsbYrECHV9soRZXIS1z+vp/2
ZhgeTBcr0Mk7gdi7MnXvm9WK3Rgnm4YAI5miXWdiRRS394MDkS6OGC4G4J40P1DmrHMKIIfasLeN
CXdjALaBLR5kBAOPvl4HdNhhQ7qGnJDnfXPoClvel70xbDL89djHNp6d6N1RHwOki4rZOmR6xsQR
wjEiJUXifG6KobuIbbaFwLawUpvUUOwM+gTfDR0fq84Wlxrr4mhW5nSuIx1a7qKYwIJwgqJMF7T1
I+LXj25gXU96koBXsbHjbPy0vMRE2N92WowXBhD+Wxkw07VlhpdxO2kAa/tp2rVYXdwMqsEa3YWd
t4JZrl8JAy9EczTV92ly/JNu9H+4tYEnZtDZn/UsSA6TDM/NzD9rQjxULfNLDD8EFfNxFbjulS2z
YevUWM+OUwkXBtm7UnMkjJeB7TXT+mgdlAOWFU7QwmCzSqNKj3BczevUo8dhDD6q/KFXmtjNcT5M
iX/fZLlY49oTJ9s0K/vh6FM02Xsd0NGB19tHrerZTItW38ZjNIZ3WZONV1JXw17TUu0ssBMfneM6
dYABqVBDPXty16h2m+eJif47lZgz1821TYWaQVHTSwtj6D2Nm0LfMh7rFnpuN9jFkWaluW273n/0
nHEoZxn1aT9Z1lUi04JqIFTMXhUXkczHPSkz+gfDhlrExlXjcRaTT6oCigdWShGuOd0YAtSs4XA7
YkYJVb5FB6N1cyxyTf0+TrLcPOpJVpk3dSDlU2Ug12oXfbslP97qEGSlHp7P9ru1D1sR+gtSbH55
EXUXUU1XooCIHCcAf5PEhAnRU9MVq9gubyrsPI9JWCFMrcsIqmvvxl/cIByTI2xq9D9M+FqrMIUZ
U43e7CnV8Ypafimqk8o6iQNZffYGZR0tB2H6Vp+h8G6W4cU8BNa0Lql+rljMsLibGjZHNlIlptVj
r+CVH8I+mO7crs25waJEVaFCdHiVVoy2rl0723qBMx38oHUwXDQeA11mj+Cm8aTIjeILO9UDfTSI
N2lj1hsPGvB1ILT+MNlpeZFoHRji2teBGtf+iNS1THDpMoIB3HHgYV23qeCNo5Xn4pU0Gr6iJKXl
51BbQGBbMv6EzUDer9IuHg6J1744YfYK41Krig6ixBUKGgvMhRhu6LeyKvr94FkY1mJNNgQbgSNC
DRQA25RNF3l4TiRWfu/BK41j+0vtFPYGQLQD26aDx4k9hVWUtwMuy98ix2qwZMKFtrA1A28Zq++3
TdT3Fyk6HlfYzaBgoXv3Mm5KJJS1w5DlfbgZQkRrnUIJuDu4IhpDDvrMYafWJNIZRuenKG7nE/aQ
WfqptmI6qWVf6Jux9OLzJo3yVRwEOEqInADFj1z20LQ8FE0WQqO1pq/mOF5kQ+3GBzuQB6B0+GQG
EfRvEtyrpnebM18N8WM6ymy2EOhdytHDtW/6e6fLTw2rKW/yEL7bSCEQRz9THdI2DM8yt4emrwM/
T91gi8vv1ypuT/osQUa9VNep795lBeKIHvKHKSaA4PAQELEKJBAG/NL8isaHZqou/RJMPBUUqzu1
Lzgf1uxp/kWtTOdgTt2ll+L5o/AaTMeW+LBTHfTYzE5vpNHh8aV4lyCpaaAcvQSvqlIkK83W9KM5
IuvgirD+kow4GiXGtfSHew3pkd5J8ChEwAKN4GZryYyUq8gC+0H1k+y2fiUltAzdiK9kxGHT+CdI
w2JN1+S1j8Okhn2pcrPqOz4b5X3ju9VNQeB7WdYZKU49FXfIUp6OWpdWm7wvbhBH6DaiAZmpsKjI
80I9T6BxW5jMX4rCgYjvzAKkZWJ+Dq0YuqYuHpw2ekIqeTgLxUw3BAbuo/TRnkex6PfGwE3kmaAG
o6LPUgLwrVSbbvoBYR6/S4Af9gmg2dy6DJJY7C0LNzuzIxyvxwhzbv2sqcTWmwwONtLO23IKS3jZ
w4D6S+GAkIwe0MJf213hPFeOTSES28xLhMqOdqRwJLN3FDfWmGhvzTbX9k1MPJCUEhyqIbNDl3vd
znbDGh1iN+McdquNpzlYgvRsAxutmL2m0nUe2qhyeBhGi/LcSeyEbrSC0mgNKRLsivpIXyQc3LhT
iO5UWl2OXEnl7+3BFuvEaJ4HSMblSh+rsl7lg57ulWxGTKhISh7bwIFbb/VibZZh/63yiYSsKPhu
iwHeoo9PVI7AhudhJQA7b9vpwYTnXFX1K/YQTK2Fj4wiGoDteYnb7gq/kOHSq/Bdda1iyHexhw6N
3eqd2kQKuxcdwdgZIBp228KwdyiFVAczYj91hgpN5mHys2chQ+2kGgpv28VlbHJsOmGzjSW7aupV
FL1LuIVCpUhJT028NaL6ezaSqjd+dK88v1vFPRHVGJVs4grPzF1SteZBYHaHYYGKEDNQw+fM9KB/
5NpFMKjnXLTVdQwRP9nJ3oPzGHFMHrAy5sSK2p441Ggo8W7svsyDDS9O9jD1nlceyZr94LSbRJGd
DZkYkW/OSpmlB2VF3o3nz/AvUkxofq3hdmhE+sjfHjxEDYe1dMoM3jpcwKE5V2nj0Gn3B6/ZeIXi
2kbDU/ZNRWVY7ujmdvDOR907GbCPEMeiMEf9yjRsHJK0MEP8hjqqi+9CjN1niCAhnL5RjvdRRaEG
v7OeC4g1D05NQLe7aFwHu7rMS1co00n/XuRph6+sibDF3ggNmLyydYqH0vZRl4iVygiPLD35NNad
k2whEYyf6B2qmRk+ek+BUFCHO9MpziBMhMiJJM2tZwft11ZYGOcFE8aTZ7gm9Ec+aWjf+sAN0n2M
WelnYOvduB7zZIDpERXeFWlHzq5cwLK8JCBx+s9hi4uzH0QedmeRNrqfOy3I/EvYTLULgxz9+rO4
re3gIpejjj9zFiCCo+MEz5HUYIkXGoeh6m/6DLa4lpVoE5jVUzU7SYYWuNFVkZJorcDVVPKYolni
3edZ17antLoSjJLxlNgrZXn7iHisOSCW3GwoEGYrUeCDs+Xw9m1Wo3cxIhZ1Dr7nAcLPaYb+HESi
UqAsqYG6xRCvU499FVSfIqMPsQEbEWSi68s22KIVZuVw4D9FnbT6bl/4d5p3G0XVMbJzEnHcctgK
CtunGtXDN7wsuvACe0Isv7C2LW+rGMudI6UccUZqHhw5TbtNYJLF6ntDv7YUafEQ6MmwTSvppIdw
2iC9EUQ9CZuGoIEfClyyUEzY1CJyIX9NbrnLGmPbuXLKIIXXF0kEGRjiY6FDyavuTefbOHmQTg0o
r3LML4Koksl1VQk4tzFcxHY9Tay7C9Rp8usiszbOdMWAUM6EUez6Lv6mYsL9YOa1GueTf1/hJkaZ
3BxOxxpFAFyAqPDGVbkLY/M7BQ+0FLoRSlFWZWdFHZ2Fpd6cw6nWbPyENJ6S3TftyvDhE2gDDH4V
6fsO4/enmo4kQHdr8h1EXdzqLiEXsBQv3kizG8657njyRgqj/NyL8lOBUKBdnTltnnBaFnw74iC4
7aRaY54JifcedKQMv2n0epQwLuwyDjK2c9vTdoXfYw+S6Mq/jGxoEiJqww0Ze4yQQrwOte+z2L6d
DQ1SGrCt2GTRD1/FMJlG9CMaw9j2XWazuyewujtw9UgVcPasHImnOd6O6YnlTWWyjSo71WjZR7OB
ZhCVVCnt8HrUU4ndWJWHzXlqaUfcxL550zg8OkGiNrnQ4LsFvXTxUcoakhsnsx8ypVF0wZANI1t6
fRkeSlFT7bQhCXHoIJLpPEjnyD2NNWYupU9BR/qACUNUP2ASsBm0JY4vzWw91Aahizlt8XVQ+olT
+T0hnNkO/TYPWPEXGuppq7IN70oArMW2d8yn2pR7qrn3TUkWdkjTJnQoWYXISwCFuDAy9Fsyzuat
4j25IyZFU8ErdlZim8HWD33rBA/AdD31urx0x7qudokWlC7OUWk33Jl2DjfWrLGfM1y/39SYjuBO
cDfYWWF/bw3dP4uVC+lxiqy15GTG+dcS0lylNftdtgudzNdOWozAlaqNXY7ESZ93F12FGaWfYUmm
Fdgk6iZ2drqxGVv0rDdWM3UFChWaZaAPl/eSJkyqWeqMOvDUbJpAY0lNmXVelFVLK7MrHuCXxfDn
iLSPTpYK6gkKNC/FhEFbh10yXHaZYld00b9tOyd/TpIwia8ziuu3nk/PeW3UEyp9eqLd5yoOzwbN
0bNLhVUeUV4zoPXolpXAfk60pbZycLmfjp1V62cS+Ka79f0c14EB6bWVkwTYaHUEuDtF9WI2+1XZ
XYj63ckU2uF9Hso4QxpA5NraVUkpUDgRqr8c/S6IMecdnRERrOCO8GnUtnisTtgDDIP5rCscqLa1
Ij/sNBFvWgqmJ7DemkcfsZa7mkP/R6JXCoUtV8NIh/o3gWmHG5wqVEn2UJvDvNWkAPIn4HBhkOw9
awweVY/6gGfEwQHDFYrmPkak0l4lgPlOaIxAhHQN2le7uHYG3HmpXRepdVM0DprwBE2TNws55W1B
Nvq1x7yKzEszhxrPWqN22ONXehsAZDR2oT/xFWBCFKJp+8n2QcyERUFhwMqi8IoYyvxETfxK1ugp
KHp8p6NeW5dDSmJktFLbcIb28TFokuQuxiM8oy5hYPOe6p1rkp+lMeoK5UgV/jAketFj5qUqMZXa
Q4/mHUZIpo/AVDf0FtJQ7ADj4f1C/2+6HS+gTNvSTaCfS8lxQ5hTGOb0VODubiLKXyN7uO2hbvFB
R3nZ0Wadg3N0bTo3uguge76QX1psYigbz+xof9FVaNZOjDRbasT3KrTvSVr7zRSSGFgdcnzv3+Bv
mka0peCi0JVCkX4pRxxCNgm0hM5Ul6bJXq8CdZGO+Ucy5EtQxHx3FmBC+r6OxX8WqAGsT5owTHiM
oYmAWGasg1SU6ENi8JWie9Z0evZB8/c3E0c7G1wqLVIHqOGiQxriVF+2vNnkiEZ6KDLKat2IlkkF
SgcZPSyp3n+OSwjT3AQSAEId2olgmK3FHRq9I3NRkHG4dbyHy4dluHsRVx7x4ogNZLMbw+p7o5Iv
7w/79jZN0NIuEYyJDzB9gdfLJuINLdVsR5EW6Z7Z3QwNzlC1feM37gftxd8OZVqQHOibelAPXg81
ZKUS3ZxNpJRuFJVb8CZGRSj8Af7u7ZsArAJkKIvRs3B4XDQYM0rSXl2ARpBlvKGVsmnagh7QtO2r
cDM2xnyKfbBY3qCMHV5uab5gdtBZpVX7+t7c3sav0uHtaw1TrsbB2GNnhuQQAow6Cmq1ob7WeX0I
qD2WOjGlIrOWzU0c0294f0Lf3L1pA1aYCWEQIOw3WIxOw1hOzZ19K+JuJSo9yI4h3oM1XG8kB1Te
3h/vzbqdx7Po40IjcdjqFuvWohatV7mgsrdNrprTaVVuQPvdf8TnfLMBMMzc/57x7Z70nMXrmGHb
RJGFeIySVbaC5uGsAS7dFJZ2x0EB01V0m/dv7KMRxesp9TKJqBGF9rWd/KgwFO7Q6NYlhUKt2cXo
27w/2hJfB3zQnGEfQHLZxOnAL1YQUKWyCVxwLMUsMmT7F7JO8ZN+yEhh8uAgJm8XFNouxPbxZeSf
5Maf1LkFj3Lx47/u8pR/S77kK4bl/imfSYn18kP/H5IqDcnW8mdW5e3MePyP07x6eviVW/nyV/9N
rmQV/+UJQArGTCWZ0QP/JldyXv81g01dsGPgZjydTe7f5Er3LwCgcmZVOlB2gFD8D7lSyr8EE/gC
uQbICTnj75Arl9AGXgMSJ64OaJA34zSWr5wy7GDStAD1y5qKrkVZvbNwFLfaXrvw2yk/oMyOoAgO
xPROe8QMtaJJDqk2Nmd2nYQb30xwKvIR0T0vQlFuTDV7yvieE+41IrYPMX/zBf0CRJsv2NUFbNCZ
R+jAPnj9KuG6azteUwVXkZi0axlgZAwLrKV6hDSb3aZfysGUd2bmeWRQgZ3vSxT+Tn+Z45+r/FeC
6OJ15hoMTgWeGP+YPrF4aE1J8mY6SXKlxcCC/ckRD2lnlCdmRE95RXOh3phlE96/P+pC5weICwQF
MLMzg3L+n6VseRgNdRmIOr8K6yyyL5veyeDf2OICaEK0N+mEn02Eu3eRSul06l1OA9IrJsCtoUNP
YZeiuXktmt5H+k8FGf0a+JfvX+PixJgvkZgFGgocz/9L3Zktt41k6/qJ0IEhASRuOYqkJIqyKEu+
QdiyjXlIzMDT7w907xMl2mGd7jg3p6Ivyi63AQGJzLX+9Q8Ih72rt5P5FkZfZc7uTd9+24sOdrxH
zwfrtSN7T1euseubwb63uhD34b9f/JoPerm6dDmvBd8aZEjr/dqomZihlKnzB0Jx72PScJ9geMS0
f4Zxp8Uq2jtOit3upAaf4s+odrUiihTnxnifjKHxwaZv8GW/X6qWDrOQI40YLyqIa1bOFLteaTdF
9CBK5B1EElv92yRa4173hhp/Wi2wv06YoZ0LT5moQjyLLsoux9tAK/LgLsnNLFxhF9Gc9Y/f1PUh
gXwMrhmybh1hDS3LNQnb1mI7GtpGHlWp44U+FBOuz2b9ahiAjLmkWpStZ95Yk2gOaRxr+8IgyvXv
b+yyZN99zVDfPAcbWTm/NfNaZxbGTS+m2gwfhrIKtoBb5dlQWrHrNc091bnBOra9Bj/eJGxwOw1t
MsnrLtQX7AHFwxiG2A9qceqSmhukz6MQn3yH5PbShkaHZ6WwD1rd2IcZOnnze8M9DUIBX9HybKhs
ntTQ9miBC1cs+e7aGz9Wh143AOJaI4OO3gd59pz7Ix/SOL8oXZ+as5rGCVNA+uagUe1jOHnFqx9G
3GrcZ3BZyng0VlOCk3BVROPRQyv49vfHdlUn8eo4Ldj60UU5rCt9Xnj/6M+yzkkqMTTxg4ABc2uj
jLkJxdC9hMI0llmadPgqAXFBGskWGJ7nN//55RmImKxqlLiwWt9fPvDSyRJ9Hz3UWqjtdehLKyMc
bSC6qrqB+N5p+Ceic5PCfSsTpJN/v/xFVfR+0Xi6Tl1jOZYpdVbQ++uPCOc7FArpA7MSVkUXEvio
KN/Z7eypf4PpW75eFvUw6sZ95Yb5T6OSWEjlKvUwlEYYcSqdQG0LH33NqklLXA7LtjbuO2fiQx3N
cVZV+uEQ8PgKtcOw1rhvlB5tgzbiPxlFi5sR07diWiApqz752jB+ntq6bPloUslk3fbCcRXZAzeF
WM64JzmFS/fRgL1PPjWIPDKEovcQHfQB3yYCLW2PX2uG178lY2sfQhVkL6HeqXPjTcDGGsE0dDqs
MqfS3VNh1uUrXmL8/X9/un9aWxJ+N0RlA5Xj9R4K6GTlfWUnDxpHPMal7HEPJarTHWGaxo3hT+M3
HNeZ8VjMmbSReOi/X/+qs2NtsyPBZpxVBHTM1wUJ8eoUIrZfH4M+KF9HL52/qHmHwj6gfBU5EdR/
v6BxRZ6crzhvgVRAtAR4XVy1rY1rZG2q2f2R+obHm4RetU9zfOIjozbhg+UOo7ZowsHTZdYmJNxA
Y9xocfhRQuUfDgxuhXNd0mqaOjXG+4Xtq0EGWimHYwiJ8LaRtbcpWwidnR+E1qKy9egujWtIVDA6
bpuc1YRhueesuoJ5Zax1i2mKuxcZBR9Ya/12qlv0ow5d9lx58nquPrgMeT32wYV+dB0sog0MFPZI
s8GeUbS+GgUGyMKDn0EgW/TBavi95uHSDp0a9Q5QoHl9Shl2SyMjGnGUdemeyw7FTgHtJgfv50vp
TGXcC8ZdD1ZuwdvzMVqcQHKxBq6xwExCvNbHvO9vyEYobmTgfujg8/vnwpJhIzIsBxoyX8z7V6b0
eoYnTXHUrb45t43lMlps2y+NEVa3oR01R3diurnIWfCrcUo/SgT7veYBVeLZWC5gwEzAuapFdSdN
4PVFlKGFp32uxwwkXdb1yiDYfoOVS7R1lYG7eKWFjOQRITx3gY/vfs5Oc/aK6iO7rt+Lnvf3c9Vc
g2NnJC6H4phlzksQRnvDi39+8MXOdOb3BwDX4LulCQDD+21RSKOLKxlI8+hWY4TVwITXIILDYpdX
fnTbQvVlaOBqm1wv5jlHad8EU6d2LiD9Lgy1lHwEYTTf8Vmq14bXfgS//f65gPbNRbB0+Jjh9b9f
EwHM0VSItHgI4PHfikQ0GC5FmQEdmk84XaSQzEdmMELusyGxPtjPft9AEafq+H/MEjua/6sS3GlS
NaVUuw9V7zB8TEOnOWP4pxNB38K9bSyatr+/j4uL3Lv3ASUeeZDE9QE8zLlOjQwT00wzaHAnO0qB
rcIA3KrGl2ojiyJfX7ZR+qFy6eMMcsfcAKmDspuHKm+1NazWEnsvL1ublatvkhoDaoJJeGLuVNwh
LnZP1H7DofdLHKSj6fnStSRFqz/9/ae4hF7/86dAOuUCmLDdGFSjv9Wirum7pd2O7TGoo/LWq0x1
sIWqNqLGrJeZwKIMjOSWGXyDM382JW9tos6VMXFKBYpptkGluXMiQT5fpFlQmf0hXHW989CP5CQU
cY7tc0UR0BnJ9EUf2mI7VFQbgSXVk0SV8SPxjPHhUgEUsVPsPCeaHgfq0O8e3hObTHfUgHW9PXzJ
IMB+Tlq326Epp7qNItzc8HHDIFxZN+aotBsjSfyN6jtnlUEH32Sd6x19oy+WdoGJOjx+ue4crTRY
mF62LXoGL9Ibo6+uHESFYW6KnaSEhrGNMI0nwkrv4e5jVzNN5bPGLncLhaGC7d62nzJB4TXZR8YT
8QYrQG+RD7n2NbMnSvhAZGsnm+yDbBqj3SaVPg8Ow+i+NJvkZ+hp+RkEstgFTYlFZgCDC70E0Umx
n3ECtvH0JkPTeI0y391BVVQbSClzTomNTfXf3//1dyNQSLlgyWyj4OaeuNpIba/PR0ip0J5ym0Js
aGkW7LlyE3aG1i0ePiji/7SJcaBddLhIWK4/mjq2Jq9zYuvIUdqcq75S21GkHU7U1YCx6d9/uGtD
j7nIAfP0WNX8D4B+vpt/tAwalH4zlx0iZrujosJYoXtuPSs8yKwe3jKarKVTyyhZWFqQ3NB0dmvh
1t0tdfRZRqFsF3bA0w9kjUTJqbHAN4Iq3Y16UG+J0UxvyArsPpqbzDDX9UYPbsY0iC3tDz3qBCjf
22ZtHDGY7eG4tBq6XSr322IYuKUc2hJuqZXVEPYctU+uEN+9uSRuWwPLkd6BysJGsfIgjCwcrFKe
Oj7S8wePdt7O/7lv8GhBzlh8c1PicbfvH+0kJwN4hZtEudXFy96KjfvcTQgKM9J2G6SlRxSW5z+l
XWrcT0bbP+UIKHExq5mhRT8Y9nUf6XD/+ODYzyifbU4hxP3v74lrTkJThnmsoQETn2c058HAR9ZH
qfAppk7DgbsYdmQoYfurpcWXrpnZ8Vont1KPrU8afi23cdHQlvSyf4Ov/l89tgv8iY0Pn7h+VVTa
A4JalafEaPW9cU94Rfpgx/5nry+HQ1vXwzIjjuLGrbPioHv6Ywmt9a2bHLmjPW+O2odRyr+BerxG
KjnANTFX4dfQVeD00meKbhy9srcPIo/K184v2aBxM4Ln5ZoVXHUe5gerZ95WrlfPLJq0Z4MLT1yD
eh6cvLTScvMY5F7wzWwTcqpaOGgUm/VaM6f+FENFOFRe6Z4scyp2v5rA/+IuUJBh24oxm/CuQ4fh
IA+BNsR4oUsTvn1tyXqJTCJcx44RoGorvulq8r9CoRfoLvn9vCWU+T++CQBtA+x8BsU9HL7eL1q3
rVrXGszpCPIQ4pXM+W9MUrwlkTDuXb8vblGY3k99SrIbo8GvUy3kB/dwaWXevw7uARG3IyjpKd6u
mkG3NyAe5JBfBxoPaz04Om32/OEG+bxv+llElZ8mibPJxynE/lgZn5hGFj+KNoKwhSS+fPWDBFii
7qvmnFhtvSOw2jy5qrQP9ty+BlFX7CrDqc9Z3he7Mh3JC4EokUYbpPy6SYMTUSZIl6b3gtO6U/9h
m89j/f0AAnADJHUMlh5b2NWBl+adSoK2//cekRYjrZRbRttwst3TyHD5UOXEexWB+hq3bvrIqS5P
AisYolOoJIvAFttIN8fbKjc/BZEj1oOmqUXhZQMhVNjaBrXof1QINO+Lxn6prA5UY5j6XYvi4SHS
6voZ4LRbImtzl78gUmiT1lFN5DdAaerxK3Ui1W2xThd8CsP4OLJlwNiGEU1l4GC7PqOpUP5BtLXC
son+iZL7zuzWypm0Q9fEat/WkrAZnDXWCUStF3xWwTMk0aejURS7wquSky2GgIVvsLYSJ/veGJ7x
yLlX7DRe1c5xI2PvlaN6Gr2y/Tk1UGrKCbtZYv2Cu5BzZ+ul5rRBal08u52mfSuzRkcqMqMHFr+m
YzXnQq8s7G7lRrkFp9JVd34qhy09G0tlloafOqiPO8lc4aS8Ojxk5bippsTfi8D9rEfaaaxCsQ30
oJhJzW30VjixvL0Uzt3UUKYYpdxbqoihVdfRFpLxEupQuEncxt0jgBzW1YRy0fQ70p57M93lMwwW
t11PpK8af+RumCD2BPvNcp86M0MkpixV74ZIaJ9l3v8g7Ny770czRj05+uGu8qW5DK3sa5a03p6e
TNu0TdKRuWaER3zntdvMn+D+5W003ojCfjDSGIMaUoqiZCa5IgUrdvZ8smTK6h6zmBy+BdOoZ5eQ
kUOKtocssNDlNy9/SKA5uQWpsz9VRrL3cRRdVy45hAvRR8GhGrz011nllIO5vKC+VTNRyOV8wWGs
7F1GUf0AEU/fWnbCJ6dsdziBKLcZTGeaxwjO1O6CGatW8RguL81SPEifCd03yEHiDjTG3aKqHxdt
BzdqwZtTKFMN6G31AVJ58cXyu7u0M9wD7xSSjA31lwPOoYuwCfaI03qVYoG5tcXYPGGjC71V2fZt
ZNdyXyXpsGzKOYnQhHu/oHZODpfTKFAOgphSIWPMyUt7or0s74wxaXckfGj7Mi3StdsLcR+ZEdIw
sOBv+I8UD7kHlh7YWreKBpLzOpgLMK77cuV2QbM13QIxYON12trKau9O5d5j18npNvfUcFP1AjY4
Uakbn5WMwo2cmGUpQuPV6yQJPwg461WblVMJKaKNCfPUwzN2BGALY6ThZuK0/tJESPC5VtHw0+21
nVYKf6cnnsSeuvQ3QhG+GJJKCY/LZCv1v2ZwIB+bwXW/9m344tdIg2Uusm2Qp+5DqlIHv+e8v7ns
iiSMNWeOoQ1jFG4MPhR6AdIW+Ri/TmzO90pnL63r7otVhaZDblfRvVXw/3bs/cUubnS+SS3sKrIz
Outrb/f1mbK3OYsZX/0F5Q8qZRHqQkw7iEjh16Ri99NI74EWHs+CGVduDYWl1+TPzLWxIpPIV2Lr
0AadVUqcpTcG42bIiE6sW71+gPM+bqAgB0cta4JdBxHzvrPz7KAZjDpJlcDtdiEFma4LV0zj2rCy
eBNUUn2Wse7f+6VD7mzhsr1EsY2crRkffROGe6875WsZKjbCZmAssSxZ10gNHQZwkJWLXV3F6jVU
Fj/zBSm5PL10dJyHqa32YTxlbz6EfYK+7DDeZikhQjr9351mdOmbwJXrxbLr/nsWDOiStEiSLFho
n+A0jfu6N+1NNdTWTkd8sTPEBKnCb9B+RajPitZ1FqhWk0XmxyUxBegHnDhtEHiPQOHpRMk8heA0
l61sxBL9XGK2Hy1ElJo3YVYzsoxzlw5gsPccOeYzkqo9rUvxZEb63TRwyk65j6Urcas2LBlIuG2R
3FoaOtVsVMU2UWNyW8uE1RwgY1+Oo1E+C60Fx80nKLW6LDAbapvq1hm8FwRc5Y+S0CikE+Uc/pN3
+ivKb8wFzHGr9dnGj8PuIAMruHGSVGyqdCLlAofPnTBM+0YmuJKbnQPXU/bLIiqbT6NJPpBXSdiD
RibvsjB7cJw+PnRtY5/kXG2i6eLNXRDuOg6McklF6G6xHe/7rPsEPwcwYfLWFKXTj8hzp7tuTItf
kGM8F0dxpImtFsbuMuJVbdMO/xLUzlq/DF3EZKSDOAtHC/VbILB0RSBGve10CKImtGjONi18kbK8
JcmUHKog6A96H0CJ7Qv9KWNOu5WNGt9y6r4VyEyAoGZCbraYSJQ8a4hrtqL1VLQqfeO70If6syhK
IrOqeCah+8aco6SA5uoYKbdHNmlYudm2GytmaqSI3VWRtkZeQBqXJ6ATDy2ZJHmidi2jkq3qdAJi
s56swWG4MzwSTRJGUmtL0aOnrog+mYnu7IuxZWMzCW6FXe8/pnDLD6bbFMc0H4H4hK/Iv5y/+ozt
/wxGkx6HCpU/adBG98Vw0prQMqDSS7mnnCI6YTue/Zh8i3F+nsPcrhPi7DTHQY8n/IVM6PGMnttZ
mPFAotqo3KPL/HmRi9RYNl4/PqcotfcTgrF1bpvVfcHWvKWtKXYwf8XS0pUUS8WD3LWKUnNlWjWQ
Dx846ZoQS2dXzrvuckKqmHRT5pa70rJy4kyE6eEN38Z85VPrcZoVk7mMrLI/xt38LZsUbYEqrMd2
Bs9yTweth54NptQFqyTlSbVSApHHtIAWn5n0Po1W75DkUGpbyiDjrGvOLk96e2LZQePrigidbNTF
8pQHBCmvh5k90AeO8wW1gsaPn4TyNJgG34yX6uZrSVlBE1FVnN0KayIUl/Rxc3LZxO/0vaKjnOvI
HB72q1fNTdbgTxhFRI5sH+Oa3518nUrZHesX/E5Zgd4sjfScSexBcMI9rhTOm2cOzT0mDC2Pq5bT
Lm0IFsMfAiGBNtXqmxCKy6XMZoFcpx5npqJ9CkqpHSWhextlTWQqYiFCqNxlxGtqbluuOsvkfsiT
GsUDaj5HW4+wvNv72O+bZRQlAxqV6IglrJqW6PXqAtWC231iwFR/11ute2mYlN0WwGpy5Sgm0FIf
Jnd3QXlS0zW/57WvvUBYLIqFrqz6ZLWl+lFUJpPoGmLqLhYl/biJq9Qi7GriLZwA06W8MTdRbk+3
Fbfzys5TNYvOIf84tGRxpyaJGWFV6l+iPg8srKBCMj8m81zLUjxOafkwxvYZVZp3Hi3irthHu4XX
9ty8oWtUXTlfWcFs1Ge2blJorEcn1lasdXjn1CvE/ToZdMsSgQLB3yQiWm75aPt6smNuM65VjZ1I
qjn2a+iWBKIlUmxCC4NUy/Wdw1SEexHbeByYUfQi3fAr/A0qt9Bn1jW6+HiYpiK+cIDMkzSjQh9P
rFwajZ27joVVvQ2yzIeFCJwJBmauVd9K1OXNEnayf59jkZivmsES0NNNH+0V9xffYSQh4dvNUQZu
ZgUvuVPa90EYlj9zr3T6jTZG4WeVeSL+nI76fAKAfIbIvK3qRXZhrd0inuxmU3IzU6QwZ9qXMOqI
GMRnI0DwOW7TOp0TkPBUQq11zKS1H/us3ZuyH+57h0AsM07VXezrP1RU0w7FcZSe0lxyeHMOJF/Z
Ea0RBczgweKO2MzW2LGYt6PMyGHsS8/9ik2dW5OkV4f1Pslz8ZwGjRWRbNoiOKhrr32A1B8qbwGG
oJIt7tz6szGmOX+fHED98VAxF7ZFDlbvAsSnuLWeOqwiUU77gmlhSgcwoWQmzmYePv+qH1JHzYot
fFWOZWS1x8uc+oLRKg3HKibfxU459LEm2nhEyT7q5qWZdXw6Zlbw6Vz+WKwbERmHqil2ehDTA1mh
ARHpUnuU81YbZ3Qplz+KMNo9pfPMOwAtlytPZB0CGdK0QsdqHhJEzatKJ5SIQ5PpowMolWWReo3i
qn9jP+8R4dHKcQxzRX/umoOspCiQhfdZLxqfTFBHMPPJrbR8bZMxJaN0iJyfbdTb7EbzXpbmc0NA
0Hd8IH7EPjhOS8C4GqC75eiRn5u54Q0yeNVrOChQSSLJXicQ/5GmHbmMWdpB8qO3M/bXkKkUkp7u
NCUfVek1a2qUxEUuM5xQCNRHTbjN2bJ9sXE8Yie90Dd/3UZR1vyFWlBedknBU+tnbsNUjtg6IBSX
+ymbjI2elNG9mhQuO2AV4KKGFs4IGj95GPRiEUqlNrU3DTdjFv5skYctWjWMO46Dh15lGmH0VU4i
u+ffsDu456CvKBSilkOKH3FBuRvc4BSU7rXOi29R5CMikmnwiVBt845vFkm/53XIx0VjPBZN25x5
7Tw/qs1kXQ1hsG6SKSA11MxOmfCRmFmTpZOTpW361lZ3WVOn9yrX+Jcg/XpBQozephmv9W5hosta
eRNdhDSS4LtHlNPdKJWB0CXQw2856Zy4XvvI/BYX4oeL4cZOz+vuASzYOgxo6zfpGEUMyecX29v1
2RgMoEM3cW4yTnS6k7RbgUHZj0mZkajFq51iHVsAQThBus4FvX1fN9k3l8L7U5dbxTrqs8/a7Flg
dwHxsX1sZGthxM5ThmXIjv6PeLRJB/xIhmBdQIu8j0NCU1CfAqVio92zXfqsj8CPZndWugYcoyLa
bVZwnADqBQlwtjtGMbvcPA74daJaqI6Wisn7Ts2IRTi4ww6kfNwPfXEOtegbQgD7GKupIUWvFuMK
mygTBZ7ZkrfmE5/GWOBEZGj15glfPtahSiy2Bh6YUJ72A/VMmS5TNOKEwgAPn3qBS0Qw+s1ac6YQ
J5k4st7sCNWXHGoCd7x5ellmavhmuG0CrqVTJo6tn26UjCOSdbuJFNBU30ltFqDKITkSCog4Vdei
LxeAJkg1PhZ/LB3sZ5Q7Pv8iTrkOAmqE3tYZGOuzwLIIHbyyky9anchV3ViQaS4UozSQ+fd08P2H
y3In1N0/FdQWAeUuX3eSJsgdG8M6NUP6hF0S1Dmn8PFAMJSDMFUDEHAC0BLVa+xGePrUZ+XMMlHN
8rS7X9sRhtcL251KIK6ybtxF3xBzuEhhfjkzbrzVYww1B7/QNw2OSCAgeXWKxEgBb2t9ZSwYFTKm
mGi7s5XVNCS0V0FhzzY6FDt6AsyHP8m80n0z+zL4NeIwBjHHy+4mYFPcmLb9iUQAed+RI2dtLijh
pUUC6VDRInJT48G3SvtczeXkpb3jPAIshExHUwpv5iSLxMLJpY7920JP5KmHiXAmEoItpdL5oXM/
PBCmp5N9N8ByamED7IU2dAedYTVhBzhFoZ7ntya1VyTLf7Mrx19bkdIfdL0KN0WqJa+zH+QuGsQa
e0/7HnBMe8zhQC0vSF9pQcVqjDwm197TsrveLqtXHD+cpQHVb4nYe3i8INuebzcHTHdpaoYMQ3Vb
7BriFo/5hR81Q1sXQBL6XfE5FeGwd+qA6JB+1JZV6QdrrZghoror6sekjvP7FF7NqZtNWJixdvct
bJGtdOeNtXTtr5h4pgd9PvjCIGzvQw/R6KSTmMnoRgcW6YyFXg2kMWJiEhFsxmaU9lTQQ6ZnD7pK
i5usGUNmEJb35k4ktiZwS7vcbb+Nmd7ubES2hjUZK7dtsiVzC5+qyJAbrYbP6MY2iw65AfcnR3LT
GKuH93bEBBk9G0ukmTUdtUh4S02TRmubTWpcgZBhXJV4afvdEHEg9kQs8NMgVu3fCLK2D8mFdng5
592g44xypxkIcJXOWnPclPcwD4AKDx/jAofPNWlDwalkC9+CHrmAF/r4eFlLsIfRUHoC0KDo8r3V
etU2B4PdtXkpb6Syy53ys3jnqX5d5r5+a+hdSLxh+XVERHtLQUNRZsfJrd5MN4nozG91KZpzOvMw
ZOmKne575sarsvDOoDvAl24YnxLTG558jNbuCZ+Otg5iia0dN2KfdZ25KYS8d2mqb71CM7+znqLX
Dlrt4bLiPxhA/AERh84mJbIbzHJ/Q8RVgwHLWDSMG9E2PgGef5dTVOzrPk+Y2tv5vip0ue1xhXmM
wu5z13WMQU1cr5eRl/s/fjF4FTytber0/sPf7+53VgnDIamjB5gpJe71iKYd0ISmZTIdddYr3s3O
S3KhGQhBRvGyQ1Z6aNscB0m9JOD2g0TVP9CMYFrqGLAj74KNZV2xSvzUzp3eVeLYBcTLLCZvKF8v
OzIolY65Q6Lu9FB/xi0lpotoSuvBQtP/I8EUEcZHFm3+/jB+HwyjWpDgTjip/oGlGFVe37W+Jo+l
Sz2GEQFzC31uGXUXVDARbN5/v+AfHgChoggiPZ3gAx190vvhFOV2F5cZ8QCjxtmVgiliwIPNy3fD
HPXjiO77USuGbssJ5d2FkTHQ7HBzi141FTYjjvf89xu6jGfeT6q4IaaG83gXrYg5E7H+MdE3I0FN
0EzacRJgZC6OIG/VBL6ro+neNHX9k3gjbxtYcty50zBRCgWnsZHlT0/0mAmZtt4uR2RQq1zT4/VQ
kyOu5yEVbxTJs+CDv2n79qME3T/wECSrSHexHYVA/BvLQkepnjZ4OR+bvE3WU11iVKhCcCO00LgA
+V/gPTcPQR7740I4GeY1OO3durGfLtuCmW/uTda0gP4TLoLIMB4qvSFyNXCTw+W8kFkqT39/0Mb8
IN8/aG55zgPyZg9d8lDeP+hCJDm5jaF9dBM3vXX12tp0mAZtIyQNGwBl+9DgtbGTwWi/DkNVb5Kg
f0UESlf8b0xJbpJxDD/6JH8fWHNfnBgGkjkkwdcDa0QqpUMvLI59WMfPReHilSyi9ly7SbqK0sA8
YV61iqthoK13vL3LmEctUog7d9htOns5F0IWjNGVbzn1W4t2Y9X5ab7+4Pn9zq+VOp2nwz1CFnev
uQgzubYPNBw/k8uE54KBRWNSvkaU+QQZMH9YmjRwVpV+zaMYrzJzAmmd53l/v5PfNw3Jg5q/FZag
5V5TJam5OHR0Bp6Xga4edtN3z1Z0VlaQ3fuzTuDv1/udG8r1IOJ5kBSRCl3LfvGpQKLUpebRIiCG
9O/8jXFMvi3KWEDOw6qwT71q11dlxxCGouDvV/8DdVbqjNFZHaZOqoBzNd+N1NiRMM2nNvhGc983
zmwG5Mj71ksBsRsSycSU3MqMbG68bcplYit1skPsZoo8096GonySfRacYCN99GT+8CaI0bB5CTO7
17kWMGB+Udh6XzvHKIU1eyEIXnhmDIzL19ry6w84On94E+w5WMFczgvoHe8/YbJqNAHV0j56nJ03
tkWH1xlR8SlLC8Y4GHIwV2rFGpm0t7eF7X7Aqb+W9NJmAZsacFbnXYRfXL0Kcu4wzC+lfUw0u92h
UAlucpnmb8ofcZ6J7ZUxzhRiRrzP3STzO3OUT7Wn2mWc9M5NUHXdBzqtPy0ObgiQFZG/Z2Jz9/6J
EH6ol1bpOEcwO+dcxQUmfJ4VB5sSQhFAhuP+FIJ5QljxgfijdtOqpMF1KMxJADedcm00YfSt14P+
bZhmusPfF+8fXhhPiUcNqZpN4/pwKwkt1gI0rkdhJDPmXQlGWG1GtzwPaRMjGd4uxfJlvxqGidHE
32/gD/IoDlfUALYx677B1N8/oGYohBeFrX2UXTzidDhi/R0TsjSOyaGwm+aQBdm0MazBv8FoLN0m
DrDtB+vmD2e8hGfBDoL/E5bd1xwpFA+FM7GpP3h2u4dSnjOPIxG3wyXnIdWm6UUOvVyoCtiHYaQY
NmZ0SpykPVgY3GEXWiVqXZv11zYw8tXQ5tH3GL7RETO/YqH8qcfB1gUi/Puj+8O5hIhi5pbwucCh
uVpaqd3TSZaok7DUsg8gVu6pRdl4EFgj0ZXMY7/W/t9j+v+19Pj/LvT1/yOBMlyof7yeOVX2Xezr
L4Hyp/b71/yfAuXL/+vf6a/2vxCxEuY1j1wwyJ29FP6d/mr9i7qHf1w4hNLBVuf/CJQN81+z/Aqt
J4Uc5ggON8H05BIM+y84RTZKZybWnH8OfMj/IP31ajFZF8oqlDQHqBoRynUQH2ZFoF4VuQKxoT+h
/rMwNU7TfZGPzcoUvoOjc6fEB7uPOyfe/rPm47KCSSHFHvU1IbbXzRaW18Ia0+65qIo8XrcJ3nDb
AlnSC3ZOpbeK9Q5brLHO0pPXucyFsrB1n8wybr5ZzCi2VUL1srMN8LIbzWFYtS2Z9ZrPgxO7wcJ0
6uF7F43R3nV8cqusWPBXxNgV22vm0AObcNua5bbG4+ouQGv24jdU0ksNgoF9lwCmYmuMd+sxCHgM
SzN27HrL7Ars1seP/C3nbSd3VEEubrKAcGS5VtxLi5apxORg4XS2lv5sIr32X13KvkQtYkA+KH8u
T9sscbtkrI59dB650W7iFdfpTg6V5ryETNto24HddLUA6sU1a1VKs/XeaM+xb2IUWeLsHBX6N1id
8WsRRmW+HcKysh9lVFh3Ajpp8Mx/GkhWH6Q3aZtKRdawhA00D1I5DD8VRjs8gzib4bIfsZ9MmINZ
5cYLQY/qhcJgiZFVQLxqsM3CangkzdaXm0Kv5ZoCQK9BTFr9RrGo6pWLeI4BTT/Y0bYdILxvoyLT
sJ0cEo4VcwAlQxIcmCu9Lpwj5joM+Al+KHGjC7TQW2K/y0Da6DyCtPHi8sEDbeTm+rKuW9Gfykg2
4VPoZt/MqseJzOtt2TOg6aE3ZZPzpUyKKsFeO0CcFdgtjviu3YaAJF6bYTo0ofFaJPh44SmYTVA/
EstQpB6VWYKY0+leG7fBLLUdjVGudAK78xWGb1g+61qLG/FoWtEE4SPGtTmLplw/6E2qbxzVl+eo
6hxkqRKDqc7hueGvWTTWQmsbBSHNRxbCwL3GV3Xg79h5gQgOkxi5dujGP1p4Bz+yNpnwX0tDEnvD
2g5/1PrYiRUoPDKSIM9XKuRbXE5Fad6UhRVAOoHUDMkJM/aW0LksmHPAsv62wsl5XIyAXckixTTb
AHj1o+96NsDUUpZfvbRTaFsLq+7L74x7q2rl6FG5z6FvnGnlmWZ0aOzFYhajtgsdRYOLL2ufbzMx
E9dxD8XaFR/gcDn9D3tn0mQn0mbp/9J70gBn3AJ3iDlCCilC2mAaIgAHBxyc8dfXc5VV3fkprSr7
W7ZZbzLN0qSMuFxw3M97znMimV+m+r1dHJo6V17mTYX/IZb9+FPF9HctRe6Oib2q4b6K/O6zZ88X
KZq42K01SJ4mfCLDh853qGlo6sVchxVBzNNs+vqIpj9i6YBleHIGU/CD1brfYi7f88zd22ZOGop4
1hS1MezSeOfn4SwTC4YGNIUgUW6FYFTTQIQZpmbEgMVixudVihWAwW77gJIhdgzP2Kv6J1kX3ZxU
1rDfaQxEX1Z/9L92Rby/CGwCEbswOT0SZak+Stpx7ndl7UW2DUv8Pu8dGAKubiiunaLhvBwtWr96
zPKZbKB93v/S3bZt5SEOZppavCbYPtfoS9+8OS5reGPGyWknvFBuAWJe/M/A5R5h27lbGsW46w69
BWYLVZwpCOBdRMt0dNvCyWy7hPYWO3PpHnLp10R6yIR1VRY0MNPSJofA7B00k+D+ndPt8rH2i3B4
q8S202wf7uYuJs9mUqbarsmEr1rMXcD35suIzGXOgu7ZA4GLBjuJ3FH5eLi8tjru21Y5SN7+4E/H
uuWjknnrff+nojTDvx4LrUdqi/pFDFmz7/m6wZlblxqwDt5qblV7LbyqOEYkXJY08vVM6ek8jdZn
vuQKkXgAApZiPimDAyzuMEp4ngDFLNJ36vAcdls74kUDKbPWR2uBGf09mKy9PDHaqML6mPdVDbN5
6KOWpchlOuDD0dqXkVH1sFdtNg4LuEG3I6JwLlu39FA8xIDOQRHS1rr8r4Uw7n3tAf/jlsefEJ96
pSKn5GpYQd1nwi3pFXI7G0pPHNbbObfYxtLzUnYBaiqvKCcdYbXH4VnLiTLSPVIxa1yppbSBKTLn
WO62MRZknWw5jsFzoRx6xVJRcYC5rKqYkjgz1GGbbg0j3+d8rkv3y2D3WH4H4AsEwY0e8henWsb3
zdc5sEZO5Am2CPuNkqDevWo5MmgodvYE2kcu/mnOS493nV/ar6x2+fs+At400lbvss4jfHpGm6yw
LK89jDLSbSI7AN/MV/PpDgAhcatywDV+KPDPfkCrLl/6ojDXll2ab5MyAXOrsMYMshnm7FKtfOBZ
Fxtswr13qqSQiwTWD+M3JP7AqZTtNJkXFg+IwViKuntWLNxr3LwM7jerHK+G0JHLgZeQq5N51rmT
wOIRNy1MVuwmq4hcZjRt+A3MhKSZIexhjKtVoM3hxNt/jDnv/mT0ponHGz7uT2CPw/PU2oHELyx4
3e1NHX7AaddMh2BzDWW2oueX3zHX/BiER+o87pnHxkPlfl8hULMVCRY+6LT1FwuFtmg4x8sUteWx
b8rSpzKjvkC0wcc/keeIPtOaZMyBcYaCxFq12CzYLGzDae0EHRPDqAFPNLJYRibj4/xlESFLVie3
MqImxnNY6LRWGFudMvxkKVj6x1iNHApjqwaoGleG6Tih5KYhMNTJL2LDr5+KuHB/rjzWfiKpp/hW
BDw/iQLVglW5qHsU0wYjaRbHsqOsraId++h1Mrz3VjohMioWuiJ1o3r1oKMLjMYswZVJ4DSDFyzX
OE+noWIPwoI8T1kbV31wp+aBRCIbM3p5XDQA3lzRHrBfsy4/ewjsPriSMwbnGhNJmPr7Rq5sHwh2
JsHqOfrgrarTJIfLLk7cuGZFD2DCUnJSu2WfiCZYmboum95OOwpGfwRX1z6t2x4OmUdKqrka4SF4
B6TscDptuz/tKdMcnP6qDYNrhtn6zCkYg+6MdcVOqnyiI7iIWHGJbwIXLWWe37b8YRDdxnIczuL5
zBAXMx+X2A9zsq3UwY/puK/yZVn6isUXjv9MRNEZf06GJo3j6uxks1a8p1uq2gYoD7XF3iPNINjO
55W04G47I64In/Wj0Jud2ngB70dRtl+hlS93nglYu2VT7/fcmutXDs2le8RmvDCvNo11Hc1z+GBj
nzOXJEOFgXJfH5fdh2+19rX1wicPQpzhxfxsWTb07nELfZM6Y1mAWd0i71uHQ4VXVCzeOI/3PJ1e
7oB0XeHBp2upiocVA+LXSEbDj41iBECtHdOpRLdD8bqyW3jMwbreLQDLXvi2pqt+9mFIhzgHgBiA
9HjHO7nLjPou93nQuyNSr1lDPKDNOiynbgz3U67Hyc9gicYr85RIflmmxijSL8pZTzN86Jzn35oh
5uYdChINGjXYb+KCKrMtE35sCEwVJzjgeUuYDm5SAr64eYnYqmCOYjo0J5zKIdVdtvqsYBXmWvj5
gnkKa6PMIQ3Pk4vtlJwRrl3m30nVrcHtMhX7B78pZZnmjkdCUOyxOx7jrqofyXpb775bYDWc2TBi
XHDC15Yb/nFspPcUGxNdzaHyRy5+7TlpWdI6wa1A+uJKx+Hip0POjIAyoz2wU0/kDCRrE7+1qhBf
FWvNDEbWCqwjpkUWBZ8teE3jyua1x7hW2sH0Kupbua6XVw8+UaKmHQ1ZuGL2aE7pCeJDmLm1q4O0
HKUz/iq7UGxBuT5EKhg+OFWjbIjbxJ8Oi4HsnhjCflUas6EzJ9SK6bHVlqoO7GS4Bysi6w9jUMsR
0nIljoyQWZrC1m8fwsXBvtub2Uv3ascBW2ytvurMIr2jxM/UHbVyLIIOORYOIAmTupXk9kq8vyw2
EPAbuWQ8f2XwMbJz0R4w7qk1KaXaH8hvKnwLEMexTQ26QM2V84hvH658m4KNidBxyVw3xcbsvxGF
yZMRJSZIa+CrIGaIMv508qZ6VTwEn1ah8XByuIEX34cbsN8eb9X3IgrXL9U8crmpXxDfI3Cte0J6
yIwZz7f9tYVNcQ9nERg8K4D3aXAdOL+5lXePM0L+CESo4/epZSW/157NL4EnNv4AuCe3+I376LnR
iNXZMjThCW6C37MXWixui96e2YI4k9bZ6O5DcA79llm9kHEbp01vc+4x2tpvC/bIxGHFtKiDxbJK
vMMaafSA3kzy2BIQH5VF005yoer2dGlN4SfSxcGY6vWyTFW0h9C44Vl2cc1iz/WN481VGS9jIuA2
A7bXSUXbk8zZhQC16Or5YMIcAne+XMZp7KmY97FFlNuRMEVDI5cSPdHQpcwNhyu3Owln5o24hs4a
pgVbl4gB/0wXdGiV6+vIUeQ/Y6r/lvT0f6crPdBt9tEMb2/m7lv//wD9zr2UA/739LvnacAFDSXB
/KYuXf7an+pSEPwR4FV2o8BGgYc/hI76p7rku38QmWV6SygZnhkR3/+tLnnuHyEHIuKYl8wyxmz+
d/+lLvl/4L9hrsFRD1Eo9P8dcem3MQQqFVA11CrH8/gXSta/arxgVUTLqSQ+EFMZj+RnMKcT/kq3
hX3posvpH0Z2F+XzL5PEXz/vMgEIAjJ3iDe//Tx0H54mRfReUQwLSc/kexZZnEj/QYH9Xbz+8wdF
sENteGdMui5Gh7/OhlmPOgsz2KGx102dpZ7G5qS9Kryn+Tl07mRnxfiKw4JzolMHuXONcUr0rJu5
908i9m+mCuwKZLf53olTRj6X+jch3cNgThwd9xAlUzUeEqd4JrnW3qhtp+ntL7ff45+X8q9gvssF
/JcL7AEuYuQVw74lPvx7yepKo4ietig+TOuK7kF726PB+XRl5li9OGYob9pyrx4tdx5//M8/+fcR
z+VjRtyx1MN4F7qw99sll3ZZ+04wx4c+dJZb3Lzlk3GC4S5Y8NMgINkYmPEXrNdzPo8PJdf51ES5
hKvtS/YPaOM3su/UPwy+frct/Plr4RoJAXSQHf013P7LneD0rZwtVJKD3+n+GNVleG7FFqURi25K
7I2SMAEyWwxQ5IkVriccBe2N6HWQbR5dgP/wBf3tieMqXabpXCdGk38j9LXKLxbf8AV1nNcNpRU6
WFJskLQUkPJYrrqi2P8JC/i3p+7yM3kkYkLWPAu/uB9/uQRGqS3ghMzPXLW5bZpCZEHbFNn/fAP8
7dbDF4OgenENXYwNv4OAVNyNEZww/xAidor7yZlN+dSz1QVVVFrqx2qpOr6a3Tbsz10NEPofhs1/
jq//evOzqKBCCm6/2GOw+mvk95fPKaHq08vnjEcOgUj37D8AQWA8dW03Hepx+jZDo/i67q7/VcP4
w2NqO8NtvMWaxjBw6t/aTTRvDRAlEDWl8ltqJCrSImWELQhywIj5Mw8AEaE1WqX70LpB87BIvZSH
ova254ayBf1pi0zw5C6bF3K0K9x3jncrcf1RTVSfB4NXfLo4ErCZrKu22QO20+Z/sokD0RuD62rY
z1ZZj8PVPHDUy0I9E7DwBgcEeQcm4rbqMfgcrKme0LH9vakSlyP+o6yriksMjozoLwGRlDIhwbbe
HcucNEin6dMYNWOMB+01/WeIf9UtVWl8PwkoRh1/p13kV49f14q4xlhohe2jKduYxiO7XhxyhI6x
Mf+78wxxonW8d7IP3vZxHmbfnOnQbcbHUjv7u9p6t8ssX5U/NAKTdRQlJh70erBw6HAII8ksFORo
nkr248tm3K+LR9AlwZO5f63Y61mJv0/WemQhyfcjurL5UmNMMawaiDhcOJujyW6tXtZ5Fze0dkOB
9IdI7SYYgK3oJqhGIOZLrxEptWYxpEBLVPGNXYmBZFQRI9o1VrwN7J/h6dBWbo9eNpbQrE9Bznn4
3PuudVTKnbY7Q7L0zlUjqeuefSJu0RwRm3MDeIYGogJTh/2CjMUsm5eJEMjCNHaUZX61gV1c07wL
5vehi0v7w8iyGFzbyu/QUAfdlJ+HsB7EFxeWnuZTB0v5WPp2Zx9EM1ACMDqE7Qh8Q3z8vsdDbDXp
wkTm40afu3Pjh6MT33WM/SsUWWPT3iG5M5aXiau3ngrfNPPJxmcQYcPqWBuspKt03JJ/LsToJDsG
TuJhGybq/tCMHBxYJZVZ2Krm3HXG4+DCsSk047Hzl0YnU+3lP4h4V/U1UV1dZPtslX5mXxL2ibFi
BvnrOEeXIafb88HpQoQaHrtSYgrvTUknX4NMM4yNk9+Mq1AxUx9f0d7myerZCSfvTm1bt2RT7PmU
ovn0ABEhjIMjeKVAckClli2LgsbUB7sLAHNXFN41iG6NviddXrTsrzn7spRafBYv1i2lag1mXhGh
7VZiDLZTrGuaaHamaPbD4JSdjTlaujdjsKMOc4Df3iT/+EbAyVkStgiO+8rtGpjbrWxbh6ZCa+8y
Et+0sO5LuDcnFgxCtpVoXW5wpmHF97VFOkqp/kKd2J0uaE9ztNRf4tCpm8Nl+mWd4nUv5cFTfWAz
GehHSmYKSq8Ou1hsRm2Gic1lHVtul1rO+akoqObIUP63nJ19scLWrJtLbVcjhxQ9shSZnEwfJJVp
tQcfKOSwPZZy7lPDgd45NDlXlkrt2j2FuD5QUOaowprcLDW6k98VOLwrO3rdi6q6b9ypY5rRX7Il
DSMU4tPBnncZ/innZ5N77tVSUTHG68tzbru9HL6WshbiRARF7ydfGOvd6uZCXbSibbnXhQRqNVpD
sdwXhbP5x0WK+baBvTy8on5r+4xhl/rkShU+IuBuCtRGcgqcFQn2jWTpKA2rP7YUzH4bVRA9VG1F
/gI3O6IlRz53SpcqliYbOq/6HDm7Px5yN7osZJT8dh8bD2AalyPPmxtag0gL0GIjN2x16BvX8bJ0
z3uDcH7r7gImOA0J1Ie2IN4rctU9LC6R931zpAKE7yZq53i6ndHu15MFHGGCriDY94xt07y02J02
iu2G+XnriyU80W9lvbEsx5dWE+CGRyDR4meMii0Q2bGiH53KOHtS2AJ+qRNDZQe/weGbZdgxN9AS
2vw8rPtgnXfgj+JqD1XZkSUJCZxZVIgIxGQAEfVpsfyB/GvVDowHJtdyEyDv7Z7GXifKW0E6+K2g
T7n/sAvIySmYo/BpCOAjJy2hqgmatQ7u+miJvKSB/UmAlX98jPpmck/K15cqTLeV75bfI/8RTdcP
Mbyw6KbKifbe2RX8ZevoBnpgCkH80fQ3REyr8ehX2OqXutcMfUyPEDPOm/ihbDiFydRMkOAqVj+T
1JSBronEJn2ekfFEusX0PNGM2fIR61zGV+1OL1tyKR2FQkaXOK+urrKptyvH7SEMe7BZJGr96sVY
zdDdag8a7X0HfrCGQhRblNjHDfYiWqyKEeAMKdllz7yeddI+WhWRtLOHcBvHCOpG0n5pCcqJMqO8
gRRavuJn42oWMowyX5vJeeVNYUjSgMkOIKQP/Y5WZjdmvR7gaE4Exl2/RgKahTlVQBkiCrocdaUC
jy5hhS92+7ExKWsfQJBTXWh6ItmJFxIYpeATOVxdr05fTQ+9hJiQUetYvsAAolpGo9WqK2bTDaAH
XPAfB7K82ydKrNr1bqb/yHps3Wp8BHKwMofVjqiuGfr6d9aQU+HAVgH8vi5VhYQO+vxdTTsRv6EL
aHVzyWoVR3KpDUzoCbrVj9xddH4Im5XixaEfqc1cY69dHgPtjY95SO36l8mp8hcwGY08ExoDvphT
TuwzVwmYiIiSR/6lK2rfZxxso/1G2HTZGlbBBwNLE5gcFNiQVJdTtDxLVNlvYOIIAux9wfLV0zya
bNq48sFBen4t+zykrNm5gPLyPK/6lFrUSw6FPRGYhiBC6pG77VIiOV8sZFvYxz88yB6f1preqsNo
xdEjT777PbRleaOZfZYpXc7bT7ef96e4lyCIrFwMH6WGC3DR0jTh1yDsb4pVrs2bN3eXiqeAaaW5
lAShT1YM8xmkkn92dwq0LrgR8zBhl2UXwid3viwtCvIBiIUZPl5GPXeShOKWGgu+7o0zuIRZq8Eo
WvFcMqpZIxi/JL1dqqfKnkdFSWXI2by8oFBsa7UOBqsesp+ofTfRkMjxtUb2oMlf8G4/zIjLlIiq
2CZVXrEWpBYeqUvKMS8dZtd2LzOGQhbRZpa65TLIFjTFhTPQuzbKMW3U0rPbrECJmBPbBY/GWi/K
z03d8u02a7U8YwsY1oMjy/rdiQqnS/Wmup8L+IxXOQWxTplt1rAc6O6AH6uLS4LPlpfweTh8o6Fb
MOIwrvO6dxLFLix3sm28rsxdsbM7m4lZLeHwFNM415/mNq8lYeI1MC/cD2P0s6avrP9i29qdrtg7
Ag48DGRB2ajKtaC8SY3kba+CNccnz0ucHqZz1fhl942tUXffSqx+mZpFObJJb0T8cS5rkEtiIv4N
tGTDAJ85cGDyEypu7rGgNa4/WGnDPjvmHdkW9pvv9hHzHRXmXGpsByRNQZ3elhBlvlrgr6djtUzT
J4uCR3WPz2P9jvQ+TIiwoq6P5UaiJhusrf4UEgoVWTyKNUoFCLwo9dm/docACaM8AIMJQHnDIn4g
U3qZy+RqYlVl4KX546oPk546KDwi/ZC/2b4smqxex/iWNiuGJrZe7Ql0bjiIxG5zdd78WuLdBq3C
8quUeJ0b8tvMfDzxtRhG6wsvG8/gMsobOA7gQSCz99X8NfTkXKQ2mMBL2ryKt9TZRr+hfXrlbSI8
ymkhSYeDOYbBhqjcMrmaEh2J9WeBfm2nRSelf4wjy31qjdfI0wbL10s6sc0UrFDcCnrYHmmX29zY
FFlv6/CHzX0yUm7IU36qtBmxZ8QN8y86wKBquLzNfvpVF996ecj4qx185m7gACb2lX3l9tnYj8SO
qr3uz1tsoDYvoWNexFaE4bFbNhLofl2FyLyKu6lbqnk/FFPnvJmu9Rj4tfbUpd0qY3l2zbBviU8j
nn1tGMZ+Qe0THsB0DMUljXDMICSfwNH9VtErHDuPk9/b7oFhNffHjvfvdor6ej3ujEDKq62dt3eH
poQgGUVFOqEodFydhLe6L3ih6ZiKCGYuv3qzSfQxQb/dOyfCgxHWyrn2EaA5xS/OEtxVpmzCK2Ui
zO6GJjl3PWAFEgE2DIaEhxngO2cmKt/a1GMCxoJna5OskFOp0Wb64l3GaBZdrPzwE3wyqzq6elms
A1XJ2k4Kpy5fkELK6GCtPofYpiu4o/RQ4YWhlq34JqTDGXPa3To8kWqYv8yytongUyD9vV3lHJM/
1nWcbJtcQfAir+Pl2fdSnDZjowAKOKjj2aWuuvmpfKL4P0CHrM1V4A+2fy61V1rnUgZufoC9sRTH
1hfgdVmfYGf5/AdwnqaGzfNLz/j/ovb/cmLs1/+9qP34rf6boP3rr/wpaIf+HwzwHaQTEjLsbHwk
rj8F7cD+A8gDPjnWU5SYX1L3f/W5BH8A7HeRq3/9DRdx8D/1bFf8cVEqAUdewiWBjfvy33BLOvav
brb/owJZKHwhQGrao/5V8i3iaLchNFFy2gEyvGXehb+oiqRrJZOh+o73qwo+MPWqy9QJOr+jT1Lg
8T+5s5nYhPTMrDkK5ZigHP7b6rIX9ZwS7Hq4vW/VZQAdr0GdFUU8Xc1YX7Zj6Vu1yfrtwkrf4LGB
xO+m6IkBjdUyBZo4X+VBrz53O6vEIV6qVYGOIVPJ/rzNv/uXDjT6huvl02r3dXG3GY7ASR7pUgPp
macPCwmG8N2tVV4eFe+e4bolof4AriHwSFjXUXBbXKLmt0yXTXRTW5QOPubxPrSfw0GFy822yK5T
yeL4SO3wMQZO5buybUA4DJZbQlEO6wZEn2mHfGo6xz4o0eTm3NkL7FtQuYWGqe1itdk2DIlYIxiX
fkJI04+qK5f4YY985DJMNW11HduetHm5DgyXsRRV6tbqSrU8+oNuV5GUNpFmipqdLmaj2wRcDixm
DSfBaQBI8JUUudNfFVsdTE4C0GmoniwhlobKbFZ0WgcmO+yeJgxt/Z2KHR+mqTsts/M0TOTfr5Tt
FRE+ky4aP8uh2XCbiEkKk/nsemm2Lgkhf+X0vugQNs/kshMe7XCMIoZkNS6FJJxQKH8gGuXOewiU
Uj+L0LR08+Lobi/QAiu+GRYrVg9TxLD5XkZzfVn42KFBkKjzALw5v2ToKZWGIH4JhsrJ7x4KYq/S
Sz297Cs+ReN05rZe2yD6XLsDRrlpxEBXnsEFxSd8iBcPVslpu0+CWsUfisl3lgdE3F7ecc6HNYG6
0Y4/426hJfPAxFkAXRv0eONRdM9sWY0+w6hLYfP8sc0l20RdUZb+DAdGuFnfwdoZxt5mB7gratVQ
0G0fOJhHHTeQGLlnc6nMvQ5dfV/MFeOQtlDxl9yLeip7oxCpBvxAMex8IJpH0gvvq0sDnFRcnP7U
cRWcDOlkoFqeeukXe++68SRiZVFbPAzWgYkxpbTb0HuPDgPpKxPNQjPF7KSbOJuaeDMLcABJzIwU
IpjGZnBADuItCvzegCPdg4jmh3bZEhjoBWqsNURpPdrDKco795jDTP8ydhuKVD9cmq5LUzWZly9U
ojp0up44RInXZQg2Pxn9vq8Pa1FhWs2NLKZTD1T2Z2VmC2CKDD6GQ9x1WFskFkc/9IruzBhB8atw
4mLH78fPYvNHzDYBes1YBOSZ14KOXStiWbhySj1+0Ux8rkkHl9/c2uG3qmur66EOBIu4MjFA2g+9
VWGALZ1JzdneoMYmNIDGw5PeovqJ121RYobJncc1ryOm9dK2Ies0kfyW5+qCcNz7p5z5ucPezspn
ADHjh4bD/HmjkrzPVhEudOWqduuPZnC25WDcBZuBHe3T21C0wia5WuPM9Vqj5U2hpqpPuimflqtW
4p0ecqtpqcHJITkxlN/GO+wbV1Q8D2/OXnB1FEmL0QIMwTqjBUhux3xu8SSOhzrk3JbSqB0+qbZ2
CKzjsLWP0SCVPBfOguyMe1Cc6rUr3+kq6eTnIebcWwdgKjPgNsFTtQjR3PsTqw0xvcK9EaMfo2jX
9fad0d69Xe2OS9BjkXdRgJfnBt9LvqQOK4pP1NyLgc1Q0/ImBz++D636vtNrpz5O/gyveOg0NgXl
X6b48KA1Kakvg/GsayEUQwO0yghi5YYolbRVTkFm2MruCDGg59BVLSlb6RtfCdmDXTNiTTSH9J4D
JsayJBidJsRuuBfhbUj37v6ZW2Qfv4PLaoAWodbcso/UxUdIjsSrt6hozdu4D2Y6x4aulKvcX8Jv
lTN17THY2G0lXjnSBDTh1obxMxrnpQi2tYDkwdng3IXAddPL65lmPQYuU9LzNMypuyhehv5QiISk
jeIMOC3lkIW569jAfgDtpdtOEiozfm7Jw1iHbKG1iTqMcUAUlg+YR9Hz5d7kd6JBmk5XUw0SyZWE
f6b6Jt8eetL7JgOO4jmfXXvCmcAtN3M74K4UN5XaL1JVoIP5VsXcEG9R2bsDqjb1wIiMeFkS4dnN
kvmOpJ04L1y8yPBLu7Mea+gubYvJPQubyluOtbRvMORvK61HvG0yzGAB23pjRUVzkj6ElcGukEKG
uv2MIF15uDb7Ybpi/ngpUca0JggXVMOUFDrvAQyXunxo13Cyr0YkPvHqdRS3xcW0vIIHY05Y220L
clVX4Ax8TKf2YVi6SJ8IToFiauj6uvIbVTuJXfjefqz6jtJqfOm1fNryaiBquXGUs8xWrTeB49p5
ulW6vnL8kTNJB29gTvymattnqYvpaR3x2R1tpxkaepcde7wuOaebU74qCrMmj3MFu/DAtp6MPSn/
Op9Kv0jntR+nO7NzAk6BQyDl9hrP0pEp5u4mEENciGC8MAvghHYb6hTVE4sSpGGsun0UGH2pI5um
1BhIUWcUM4um+Sqm59qEvPsSrft5et/cBh3A407YDjPWE8qq8yVqMk0pGw4mcmT8UWe1h5eozK0x
0xRaT+BzL4b3Hlno2a47jE2YfsXtECl/PsMAmn8uE9RHMAc5MI6lHvR0E4Q6vo8slpyTRefofmq6
0d+e42FofJxiLi2cbWE29ajJRbz2fu/KxNusjrdhnFs6jbDfqgNlULiuR85D4UlY2GFon2dEerW6
iIEMBOyi+FAMGNHuFbVJSExqKs5UFVkuV0C55j7i21JZuSx5nPZN7LxMF2+zg04e1O3ZmmySIG3F
HimN/UoJcHw5gzc217B75nWsH2bXhPQ4MKOCPri78XamFalubnQZOc99IGaGG3z4U+g60YOkrMlk
Muir8cPuDMsHfm/7u4jyjTyqSxTlyt5HOpwis0Xzj33eIpdDesmMYmVks2UyrMbwMyf4YDgHfPt1
mOLTBamNBzg0x73qLQXlpo2f/Ygj7QEKGTczJqqxSjfL2O2xoNeoziZWoO3GWvDhp17BoSxrJokj
nLXQvq2Kdp3ZaY0N/gUMny9CTkxNun5CANO9WeeDDPv1G0rxihe4qOheOKPfl+55bBBuD+NQR8gl
YYVgPoc8sAepponScKGt5qF06fX+2E3rxoxqA/CTuOtWq6t1ZYiUDWEzFlm+wsRm+aF5JN0dRMhz
tbgR47jZLccb/H6bOTt7gDKxSHcuPvOdC//GYz88vPXALN2TH3i7/lYzvY1TAd57fdx8OIhPYram
8jAZmUcZhQ/qGHih89q5hIdLIeTInEhPPjtTxSRLgcLxs8YjRZjFbTdN536Ev5RFnmytK5BWOnxi
0yOmlIF8NXyK1N73dzTh8Ag5c7ve2mNJhb3N//m+JYm4JUqVovkkOZZPt7L1w/jVanyve51dmi8e
iD0u0XlzIvE8M+snrVw1/UM3MzY+k7JnCscWzqlTPeFYO6yMp9zUcH6P34Swh+nCudvxbHsbWGKL
2JW5ZuhURekOVbbniekxVZO/inem0J5uwmvuesy+ru1b1kNl52jKK0l1qIl0fbkFX7YsA2BRMd/T
UWz2RmbAKxROj8AgEkiySs84YwNuuqDc1+4LwQ54LTEiRv7D1LlD9hzejRnfKYTCsn/YVdgMHIcA
cGBkbniPwJzvVnEYdciKRs/TcjMxGCfVuRYNdsWh4CBVVKb65qkgeF0hD0QQuPvCDtI2DHkC8OAh
F7B1GJnJCIt/54fc1NOy3uTeorvtEZOCVW5pPKOU9BlrQdnypU4ULaaSDXqXuXJkp2zKDeRRNSEd
H1rJWykTVb0hTDHzQyEJLu0nTbWKOZk52H2e67iwduYcXq5CwJbMEztEyDynboQ0yea9Oi5FjZnM
O/ZEAKMorJqdRRRvLLOMLJeYe+lYTjqMriKf2sQ28eN1iL/E5eCOH6aS0+iHtguBV41+0BbsaOll
y1QjWPxC1tH84DtOUVFDitl0v+NrDaobhOn4owvNRp6cWcwaT4Jg6zSzwsjrrtPLx10AR3js26n0
CHbVIEljzqX22+STTMTvTxjlrJcaA/DA9m7+OG4XYJl/qb+43sYln0/l6IgX4hzuO3rZQtimK/6D
s/PajRvbtvYTEWAOt1XFSlLJCrZs+YZwZM6ZT38+6vz/2fLaYhHQTTcgdHPVSnPNMOYYww8ZCPaT
3fptQTdPUVeAgFsYC5O81YsbCx29P1k2AsDY1GoK+j6CyoVTqNQDadI+ka2IWUJ25tfFXYpPcuQS
tijDJTCgaV1rH1Uqt38jxMmirSknlrHlxR1qF11oK7k07Apgi7iEEzfdgN3ME2i9eo2daCfjPrJR
Jd6Mk04RlO3d0ZSkdzuqjeo91RAVJJDiFdoGELZibHw65ZCxRD9J3QRVzaNH27ijkS6TW991Cl79
XwNFDIiHVTqCyEdS0ONuJdywoqi6Aj9Fhhx4MBLUYhw4Qe+NYrTzrZZoUQYIYUohrpga2M+nITRq
7FsS0BZWGVnohsQ6zUkbYa8Y29aPUKbLevu21vENISTPtZDKGmnGr0ZCflwbJLl5AdReI6Zm0dex
ryO9rTdqblBY6IbM+ATwz+8D6sC6/cAnSuO2syWbLolUUVqWXMpAsTZpGcVH2ewRaS5bOzc1mtwM
5RnSTGCoA5QfT7FCnwMZZo73XEbJ7RPvTROcaHfTQB+XuXmgk05zyB2Qut7CEleFl37EzLlx1Q0e
NCeFrO9KL4eJvU3xy24qJZsSAB14qSB6Ffuxh+QRYj6nt7NtQfb5m4lDdgJETXbaV1P7i9fakYFR
coLPJWThszhQbGwV6oU/Cq+Znmwry/iRiHfv7GrUHbjzNOcemurwuyW3ibKT+jibAeHjvUbF1sWw
xg+xHzVEAc3Qp9vWs+uD4Q+NDI/6mAYuBVxaxApII+Yjaxv1fsIN8Pe0v4DerynglZt+Jvc4S3iM
wZPfSVZOAYy611attVz/K5UA9VEPAnbiTjOqjtyAbQMl9kjq3MVOk9yiBCi7USv53TZkOcq5ySi2
aVcr5X5rSSpW1+PVgvo7CFXD21VtLIFmGqj4k7ahCroxgLqTQKaDgH4+IvEN5VgXld471bDGLz2t
nEef0tF4A51AVv2qB9njsUibxj9LY50OpPztUANMEEWafo9miZZsnbhM50qlJkn3WjkGsD8HNgn+
prBOkz1I3okqoQU6J0aw6kvqTz1EnXaoq/ioCnX7NvT9B9KF6eg6kBrcGXWHmCJEtfl4GUpLPmll
X1LKVcGjdoAYE8oDPKSNA3TjPtN1+6eSJohgxBaeySY3QucJrGl89iGFKzZ621V4mV04PBMBZUjh
SRUocohe8uZGqiyz2NLxMEKN2fcnj/ZCbZM4XnRXdHn6NwEdXmbEvArWwhuTKb1JYREZbrrKdiKS
3Eo7bFFOjbKdkSXU2FvQfPbBjpKuhqef1jbvyTLg2IUlXQrP8FVRRan0eJDOqgedAatpNX8yG+WJ
jdFSN9godJ1C+Nqm2ktrDxDy4sd5n0K1RznNcx7aNnBKvOreHnaYzelCuaBQb5NMz/4ktWk92ORW
X0Y7lONzFigJYAElkY0DidOxPUxaRGWxKfvw0QAg+aCDUKJv2bPGF5iLrW8qTaTnuAFuIGfdfgyI
643sV69xJVD+rPtvMlk1wHEa3hqU4FjOXL7zPcf8pJFrpTWiDkeCAdyn50CZhlPJ2/lgj0C4KHMP
pOMS0+sfEE2bzl1tgXAbPSc5+8XhVwH5QjOaEB/rcr+jcOC4YbI156xjoET+k5r4wTfF5nCFdpjR
aqob7SHPocfZVtDuURdGdQEKTnog7pAOUaE1nMYfHgmlL+msnjnCO6ocnUx5dmR6b/vqr0HvDS1V
8HFT4fbPkUFViPSSEdwYZRCc2BgJCJdpcuOTPiW4q6s+3bD8xhd4EweUG3CeUXeTElSi5nzOX22i
x4vboJHvjPTaeXTkSfkEO639SdLgd+XVGX34TTi23NN6TB4iuR+6PfG2HrtBSK/UppP18kWTQYjz
cmsameBUelBQxTghrI5uHmRW2S+dvqw/wHAKRDek0Sh5ElL7b5Zl+W/d6CL+V7PsaKHG7nqbEIUE
8H9BoD6pPslQt3D69qVUsxSW1UxTyaBVVePtcscCFEMjpoeKpjIOt8DkwgjUUjt9JlWvDfuhkzL6
jtq6/046qsj2tArbf7hY6tE0p7tM0ihsRgqt9jSHxhuzgC23hNL1grm2fsZURs0VAPm/tCj/Se7P
ENc30M5esWn0J23mjqnion6L/AlgPKunjerbWO7H6puVhSskCP8CWv8z1kyN8GYsNSGBSF6tcGP6
QIA0QRqYyRMbD2iB4IuGFotkfLXGMDfXJ96rW6j/Djd3X7WxMhSulcW3Ram5sAqm3rBGhjT/6vc+
P5NTvZlNGPQ8Jg2fD+qcsLQddjhwn8DMn0rY83aQA+xSpTd2XgrrTWG1N23oPYem8WtsVih3liYo
cP8EViNLOVgO17PqcgsPK+SOsDi6GvQFb+pU76DflX+Rzv+3ZZYAsa9plcrjoijcVJ+9ucSLXcBs
EII3DUi3Pq/svdLrKuJ8kAvIkKbOEKDfbcACBL0CaM7RqkOsFtrgXv9FC2dIxOF7oxNmtVrCEiRn
f+nBfSIWJYvk5F/CQD9LiUTMMa5s8cL6isR84zQaihozlsXhHHgGYlndE6V8vz6Vf5Hr/1nb+e9v
DtDU9Uo4lHXh0n27oRHqEIApUi30yOrT9RGEro3/DDHP7M0QuQMOIDaqwu0KkjdVeehna4hH0Js8
ufCcqhoUHpO+JZxZweMr8/l/515YokVp4EOmOWpwu/os5+mBlC2YX7jf/WeJ1u0y2Mt06zVhsdOT
tWO6cBctwbJkdkGk2NXIlsCXnEkDlOsSucKLNyQ7VCRmCUqC1th4LooDVM9ps3JClrZQMDEKnlvh
xKB1oLBKbwIVKqcq7OeETTQ9tmq+eg/nK/3eogrGBrSnpHIPGQhd9AFZdCaip5fRyR6lGqLvetwW
oAOpyV0/OUsTE0xLNykhzW754GZc9ikI9o1qnvqBZyEbVoZYeHlEPbREjzVi63bGVGTHGWweoDfN
TmFYXPCoPOt/s3RFbvq1V+Kd9RP7o4DIFZISwiUAQdWZQeYxB69zrbB6ThplS8fCZir3ZhTd8y+5
+sRZIdE0/x5aIG9AiK9cj6VZz6xEb27kEOUAE31+SJhb5Fb7CzW6HYOp+XeC8qTIt7rxsad9JlJ6
O5SeAeqq62RwVdvfNlTyMvVnRzYxlwbXwwbAnE5fxP76gXnlXHxvhQVTExAnyK0aD+4ofXVk6QSb
w2wBRuhpaNzYEJuSNrw49V+kqbYmNnsIJlcaf4TBiz2sLO7C42AKpoecUWrHJaeWPLtLPyj6KN+k
FJEn9ck0fxFzrjxCr1Rt701WsDeIucItUWXYuBTDNow3MXGQkTW0Yef9r145wXTx0skAar7NJ9si
q9hyeXS/OudOcQCiSictWX4im/l45RWVDRap7I27lmoX0P8zmrl0c1fbJv8NvHsTJdVKW8+SgTYF
owVPylRWfsmPx5cG9vVgpP42RFkEHom7hlquyWXgFA6VuZsv4vUDos6b8N6aCSbMt9EKsmcTVk3d
F8ucAORzPOzhBB2eS7fxXhmfLQTEfFaxaS5o9H3VW5IiGDqDjppoNydhozohx1IeKiU6KgF6zvl3
WbZ2tfVy/VcuHmPB8DmtjIq1Hf3vMcYANN5Pqz5kIwEWJ3k+s1yZfNK2DZmzcXweQvI6zYPVn1dP
sdBh93+vtjHbjjc2IlDLoC9lrtJUX1Df2JLI2tT5ncOdZb7YpwBA4RzBTPLeklZZVef9f2eDjPlW
vRkWce+gIps/uFJKBZT+JYf5F1ip3L7HIjYcTJaiyva1R+Eu7n+vLPmCw2AIJjGKDdrwtWZwByV8
qOmmRM5lTlAW5pNWXYJU2cYJFOswb9hxs3IalQVTMWOt3k62SlK1CBVMhYSaexnd6WGzC7nEYFRe
amU8VuYPHAdjhhyS1SK9mbnMvGit27CVz0Zngt5I8u36c7hwPQzBflqwDZMy5WFoAtmBcqYlTSdl
4f3KIi886IZgGhO5Csts+n8PoK/9zD1IryrrbowuHK1WSy9af+n7g9nstVhxuXJ2r9zxMMH7dLz+
G5Z+gmA0aayHO172BjdQ/wCSfTCn9AjK3DXXVOPnpXrvAAuGTZVNcPHhMLhw7MEKYDl/czQPOErX
f7/QkPufeylYsKBTkXyk520+CZb8l4YkYGnfecOtVt9xLXvgPqb3+oL3EH1QBLw+8NJZFWxSEI+Z
gWjsSBDmdNvSHD83nv/DDuQvxejvo7H8oWoQ618fbGGXdMH4qGbajhQ6RpeqOTg8G1VcVIkazf5E
ondljIWzrguWJqJundo1KoNTToemGT2uuiEL7pUu2BLI0jML5rsBsJ12W8T6nhU6p010O/uvY9tB
QhM/Yayvr9VSfPUKmXxjMmGNgssRrg1Xt/K7agSt0jyn+TnCXmExORK0W/748OQEE9HAFJKUPYZy
jnI6/IkI/QcPx8qL//5vbLN61heOnC6YCzVS4SEzmFhfVDuKwC58gJ+wDfRp7O2k+o1ffH0J5415
587qglHwk8BIsow5lWb0c7b8sxmqvsW+foNgxvUxFuyCLtiFucE270zG6OXx6GcpKhbGliTs4frn
l06zaBYoQ1fRMA1wjOQvuerdE2Fe//LSDxcufjeDzXXI9Nw8HH8lxfSSJ9Y3q6t/X//8wlXXhKtO
hxGwAFUbXKCgv83Rv3Ps8kR5myoFoNXrYyxMQSTCIIk8DlZoYjOloaUgZdEtmJYPzXC6/v2FCy+y
uMLhTK+B1eM8dJSe5H0/0kw0Pah5eShnHzF8WPXLlpZr/vubyw64JkIlBfNPG9OZvtwvBW/oJPtf
yBZ/0Dd/VdZ+M0bsDbbUOsXomrCyzkHFQFgAi9tmvhr0sSADRUtPs6+Kw6pZWfI3NeGyl5pG02RD
zcjyquNs5QnUcLvn1aSL1ICqjIBAHp+N8Q6Tdn3fls6FcO/J1sDp4cSj21bWX7i4FBA0sF7jYF7/
/oJd0YQ73ylj0cAKOrrktx/R7/hcQUtSOMjqVMlJUp4+Nopw9eFhnYsW/ejSC7stC/B2YF3v5ndG
L6ejk8e7j40jGIIqN8ox7tuRFmdYV+VAObdB/l2Vm0M7dQ8fXTSRmTzVQQA5EdOplPSuzdu7qkT3
VE9RJgkvXf+xrVGF15/iTw6WrxvdfirxzmLoxtpjWuVfC6l+hhvs+pIt3FZ1PhhvbpJnF17tkTdz
TZQ//zeS7rVtGwBwiaJuZZCFZ1IVTELkV55pFAwS+vEWOlvIqtQ5YuU1phVzp0Audn02C8d5bvN4
OxtfiqFOUDgAAYyImdJfcruBr9ZDIQuoGjCHeCVQWJqRYAtQT6gtkGujm1kdnL6pfUQadl/ElEob
P9ipTeeayriSoVraI8EIQNQUgkXBsXXG+JMz1tTQh/JY2eVPoJMrKzf/8HccDFUwBAPc5MCriDps
v6MSHpe0XWJLr2/LghVThfuv90ktefQDuHJQQHUyZV8AFILPWFmfJf/ylcX/zSGGUZcKvxNgJZOn
dvxmk3oI5wgcMNYOxkdaMpUvZfGxe/kqsPNmsAx6DAUizNEdKAiyUvV3omSHBgTKx7oaxMT9irYy
s4Vn+zUsfzNW3QAypuaMeaar0db2tgwWMzzMWCVoVLZGA2P4mpe+cKRF/pwm1vqBrl9ckHbYywUS
9U1995phtumkDtDaXbNsS/slCtLko2TRResQfhjSgSyN4j+nEfqD8i3hwJg9QC0BpfHK4VtaQ8Em
mLVq00jIvAg6MJvw+x4NgJecPlZylkMO6He+fs4XzM9refDNdsGKQb/DlGN+iv6z4dvHLCF1qUPm
vunietygrLS9PtKSM/IafL8ZStX7TNYKToaWahROCaXkQ9nB8mfpc4kViNjGD5IBkNXUPKp0p750
Po1nRa94jwriuiu/Y2lxBbPR5pWJSnCET0ThKDWt+3oiFQTiqlWsXZAPn+vqa79WM1uwUa+Z2jdz
brHjfpHggCVB/ccJDXgeJ0BO11d0wci+ntU3HzcNz2l9qRxdHwL9TVXIW9tTn9re3/aavnKdF66Y
PK/imzEkNaKwIDMGyG236GRXbvqfI/ouEpGwSfZbCcOPHUVRuARYqeQZHUPNG0IFMU0AGOLfIf+5
XS1/LaUHZcF7sGhYVPQg42GPgu+lU30bzQR4WlxvaBDcSX10hl/9thssdw4CoCJ1S63/SePF7eyU
KU74lJHV5r+/oaX9eH0jF06JLDgbvonerkP3k0uX8Cd/5jLIym/XP71wv0VWPz01oIKaz4iR67R2
OnvPrGG6S6NNlzi3c67w+jgL76WozqQlqmcGGeP0iXc7diadeFP6+NFA/1V7480xHEY0dyx/dl5M
5Zfd2bdxrt/onfnj+q9fsAmyYBPAyMPAZOHtTcCf911YtEdNr7FRAKQvQQaHNMxg9CzkXbtRktL4
4IkXnAzAxQ0kCjOkT28g/0eqB9/sXKcpyRJSJxsN9Z4P7o8QZ6iwgCCGSgBgUb/q1XYXVsbnClN/
fQHfNxNIh/1rJgbJz/LRZPshR0lRtIjOspW/RDFOhpKf0Sc5p8XpY0PNP+HNUQimRnGQywRCFz3O
ZbQcOimCZgp3ZwrLU7VWWJ5X5r/dS9q2/x0HcGQ2FQizuHKUaD/DbuZKUI4zrj72Lg0ohAR6PiCh
prmBvmXNqX3/HkH7+e+ogKNLHd6b0R3z8GIr6hEazE9jvnLg3n8xECf89+v0o6Cygh6Dq2Tqt1Af
nuoAQv5QPaxe1PdN2dya/s/uRHqIsx+yapBAoXthwD9NJv36zi99WwgqUGkZRvTnMJNB8zinS6Tc
WTGTS8suGIBejqBisTi/qlxsS6c9Z4Z6t/rDl5ZduOdeo8aQN7DscpDQHdfepjP2gl6q1XTF0gjC
9baCEha1QsKAec2OSpueQUitn6QiWTk5Cw4wZLr/buw4RYOMLg5Rt9ZdxuQZt7dKv/JPwvwyg7RD
P61G+AuFbCTwhMHCCh41nemkWvEZoetd30wnpZluItk/zvV2SdYBcHb9NunoxpwU6+v1I7awjrZ4
6U0e/ihTeGdoTHSyCGk79I9LbZcEK+ZraYT572/MlwSpoaaEBrEYIPhhRs6W6W1rgruFAf76JBbu
iUjrMATANcpKIwTThoYmEPPveoFnwdDbwv224kjSiqic3DyxU6ID1dzBEx4/ZFbd3LZF+UMujGkH
r36/sl5LAwqXvq7A7VcTA2o0J9tEI4Gib00gFPBXQRWhQLJ/uL5sSyMJNgDNvNqDFJOpxUlxNPsE
WdtghD8/M+xd2mbRjQoZkStBq7eyUUtnQbALFd0sdRBHE75oMeyiZBxObWuEiEkpytGnWca9PrMF
62YL1kGnVb4e23zizAX7ztKhVpOOiJitTGO+HO+8lCKUNE9ku6fraXKjSnuAPg0l7/imwgnYgBR1
dR0em+vzWDjYIkQ06qGt6gx2yLDLG7qAviqFvbL5S3OY//7mWtqRZkZNybX0wKDPQW9kUxsN6xuT
B1+dViawNIpw+clXIVyMmqHbAQyd2TnlKrsZogs9WOuArYVTBd35P1MJCkRx4Web6Lp29nUW/pQq
6S7wjUMpdyuvwdIQghVoWgif/DGc3DKNn2WHQiy5ENOR3LKmnfH6Zi+NIVx89oFKjMI0orBpgWIj
BKYPSL1Y3hSc7LZfObxLwwi3vizywakCptLrQ3HX9aF6ciLpRKBHP7eyYsQWLqAlXHQz6dQw7Ljo
k4TYQS6PF8mWmt2kBivlpQXbZQk3PJar0UQ2jg2pYUmWpqNhPs+AL+jBt1mS7VdTiUtPswjuREgw
QYIJe5xGUEYMdzpVJIpJGe3vNa3AlJbKlIyfDUHwqiu+sHwixjP36hDOS6h35q+/lq/IxAMqm5I/
8MXCxanQ3P4yJ8YomCjkAWMJPbL67/WDuLC2pmAaElnRMxWWFJcqeZS9TM0AAQzsF153zKNvMe0j
18dZMA4iqtPnAYpjuVDdmBRjN/pUCOWHMSAb0L606lpYM5/rd4y1KViHMHD0GF4+FWXCfTFVMFzI
Z4jvoZD4FMEKYc5VLmPYx6GxLae/xhrsWJCn/f8QG1lEcM6svTYvueqGMXS8qu56mkyD/J7nuyhO
UM24cELdgVOSk2fAlYg4QQcFWK9OzpETXBQkrsh/xmz3app14eqbgoWxYBYs7YZKSxBEmivLDQ3h
8J6Okm/d6GmL/uD1jV14tkzBxAB71uMIDQewVxm0cnSDbxyorw7Xv750PAXb0nUBDFGJb9AcRfMp
ZHsmLEOlS9d7sqHD6THy8C1aZfUAzd997wAJpibQAilSxtDgDYt3FYGMrn8dyn0SxLt6vOTZSyh9
GbzHdi2FurBLImZy0itn6uXAcCHuOw9Gdair4VLIZCAjaWWDloaYl/bN4z8zDeJsoaQaaQ3dBZbW
3NLy25/80K9uBsL96zu1YMZEOCSMYYNXebnhoqz8O0rKW963Exo/17++FKGJwEf4T7JkUmvDLdXk
0OjSaQCQrGcyHChoaEzqDxoZXcOoTrSy/bk+5hz8vXMWRGhjDB+8pswn21OMbdgQCA5bGBc3TX5p
g4KX56RJ8somLdQPEPr+d5dqP4B/e2jRuwVU3SXl0agufmgcGAzFvZohI3s/s0VK0X49X7xweQ3B
SOT9VNVpwagKoEC4ez533oOqT7to2FfGN8YeRp/w9C6qn+cGO9sMII5dmfLS8gqGw4Flu2WNDTct
6pse/v2Chu2mP6RZ/62bmoOtIXTWwgRzfTeXroFgSWCrM+2AcNE1qiO994hYGluvHG/D0vrgCKLt
6CEr8lBjciu5vBloPkuG+IfthOTydtfnsGANRZCjhhT92OUe1mkaI4hqwVHL0o060S87pecKyT+k
CB6uj7Vwn0Ww4wgXfwfpn+5mIXRjyNkdUrl7KduV3V84eSLiUcqaqQRjpbs0L3/pDf136Nlry7Rk
LER849T38FLNb58GgbTi/Gzzxzi97funRI13I9FJAZOqma1YvoWTJQrdKNEEV/AEkXQuqzb+r38Z
Ev9rAU/thzdDsA6mmbRYaoZQpPRZdXTUOKv9ah1vaQKCFfB1qdSnITVdaAQ6iM/ou6lKAPSK2n/v
IbNa2fKlEyVceK2rJXoumYRXoODpW/lJl+xxG5Wp+7EjK1xxOGRCWIpg/ESgFA4y5ybUSkibphVf
ZGmZhPsNp20ooyViuGoyjTt5pIDsW/QGzoxlG7VPtJXztBSFiABH3VA7CLkZyESS0+ic/XyMg/63
VTCiTk8ngLoI1UM4ZXbVGiJxwbaIiMdGU1qYsg38uFmiMg/Ow5TsZaA7cBKf80m/ww26vk1L11ME
P6pQtFWgqTrXT/7SsABB+2e/0KFi7rc9xFCA9SCH26mQh10fcGHjtPnvbzygMSgymNzSjo7Vn+g4
PVjwv8nlU5+tmEp9PmDveAoi/DGV/FCB0LhzoQE9jkT1jQS9wi2cl64TRpuI9ATyY1tqOhM5Ki+A
R0nR1CNBHDHfnL6cO6qGPHusfH/nW+3JSC+mX53oJwoD5QtK8tsyzmZ4VmdmLw6wfWQT3Cw/8xe9
Q5GTNLURSt9l+v1AVdh8MUqmGydqEV9ameRSjCPCLTXZDsymABJrmLGP4C5SoDSTKKFzRt6qfur0
RL5Y0wDdrTJuzTHpLwqMOl9hXetvytavkbNJIFPYd/BKt4ehy4pLr/b1J7gOCK8rmJ9PtHsED2NP
e/hKQLi084JFQM4zLqaA3GCJEgxU9LvE6M5D9jVaTUcvxLWaYBSkLsxMD50lqh/Ssw5zAqJnj/3M
DNB38JH0T9eP8MIwIsTRqwwkm+pCd3Xoyehs9e6zOLlHgGYHp9k5lVRt7XIunGUR5gg1rNmkJu/+
bHyaoL1Ap+DUh2TYR7Z5xAMtI1RkQ7TbPtb/IouQxylGKb6mlu9OcnULkvhHYI43k6yvFNaWlk68
/T6aJJkdY01T09lopX9nZKCUUzvfo9zzzelXrMzC8/ZfWEcL9V8LFkMSRkhad9nJjuCsQSvm+glY
+rzgAuhwJY9NlREJGzTDokx+GXuqOGvXe2mVBB+g1LUyju3JcGUjvg/U4XM+TE9JXyNDhIDKZtWF
XZqG4AREhIgKhEuM0/onq7EudoSYRbEmq7cQVIjIRguy6iqsmUaCNCowGwviMNOKwZw8G8lhcgKX
PpePbYhw8/PQm6wIrTbXCbr7rqV2Y5q30NSvXMSFhRJhjYEEf/QEGNx15L8FoK7D2Ol7Xxlt90M/
X4QyIgJlpn7YGS7MjrfeJLm+F96tehNLv34+Zm+eXOhTUfnt+PX2WOgPQFiTvTqG4xkq6eLb9Qks
9LUhdfHvGGbRjqOu9QZYpu9Bv1cCGVZsfQOplIR877nKPWyYtMVvSbMXkiwrF3HhiCnzlN9OLYTU
EKZL8inZpyn+0SrBcTaJqfyM1CZUQdZm1TFf8MlE/GLjJ+AVdYaqz4mMAAS87Ma9OtVQ6z6qVbry
si/5myJ2ETppOC7nozbqzd4Y5MQFgXKoy8qduV47u7sLCgh77fFrOCZ/Vme3cEY0weTkTVMPijJX
ci3tax78kavq1ijWYGeLXqZgaehFLspGpuhl552186fGOeSp9jeFPnFXxmb+uwvU9hRXNqJa5twy
na6REy1M7DXH8+aEeLO+XmJxtaoBlJ8kJ59LMzhVRbPi1SzEzq/7+Ob7tgIT3xCTtYEwDn0853O/
miVZaCSXX1fzzbcVyt8hopOcBQ8Jek0etlZr3sAX+JAO8e3kGSeEer6peaW8Riaymrkgug6wrUPj
gecbZ9UtRIIrd3zhAogAzVm8M9biWaNJi36WiKdvBm+EljSdKdSo0FfWl9XewdlsvOPEiwhNpbas
QUea0Q0ceBED3/mTNNpLMX2JVeDd123W0hiCWYTsdQRTpaKJankvCKTsrLxCUU57Xn3Hl1ZMMIpd
qcLNWxDGqYl66QjnS1PZKrimyQGxvN3qO75gBUXopR8PSdvlzCSepJvA11889L0AcOMg6iPqYMit
6mtJ8qWrLOIvjcmPfRONTXDcBrhBiMholJY9qB5i6Asj5IcOZgYR79qAC86QCMhkDeVO9xkPrpVn
uRguQ6BtJzW5K8Z616/h1RanJVgoHckiNa2J870Z/w7rZp41R5krFke224bZHQjobatFezU3q931
E7hk7GUhJJJCUoYanHHuGBen3m93FaIUe0TulJ2K1BkaoD3E1eEjWrjwr5vOjZ6QDLg++NK6Ci5T
DAsqOK6IBI2hfIoz54gLdeiBKyOudljdvXfNr4oC8L8PtG0nxYBqlulOsFcXiXqQx/ImKS33+iTe
vWF8fv77GwtJjqxBl6EwXZ8eAgSTvji9nG3lUH3KuubZslBqgcXw+ljvLhhjCfYiDM1O1kJsktwC
glft/O7VCyQAMNIIGva1bOy7t5lxBKuBRRrgdaa60uePEVkDxLB3CeQhWY3CMaJYfhMdJ+l0fVLv
s7Mx2rxxb1bQsBu5d+b3C7FVY1Zdu8AB95n0T7qppPweFCdSabH8pbbar53sowtfBLtAbn7mRgo/
cTpsV37IfO7+y+TzQ4SYapAUC10Q7oIuPefpJ2JcJfdOQfN1mF406dnIsp+r7TzvPtqMJXg7MjCJ
0J54WC3dzI+qVof7CkaY6zNZ2j/BknS5NUhqMb/aYXOrJMqLoch/Bj84wII7/lKQ2kQbTA2OgR78
vj7i+wUr1RHhSlKVqVYo8dCgmrwBxrb1tIcQBbtMniMtyqQN5GmEXbF8mLyVfo2FaYrMdlWedM2Q
m4arhUG0SWY961J7Hk37ZGbRybbSlyxTz7o9BSvrurRpgrHsRzuK6qg33dZSUFGEArhJEPVdWcKl
4yeYw55UC23K06uhOvm+Pt3WTvg7ye3PMiriW0lXPoHbRcM2+tsohbLi7i+YRxHrGsgG5Fotc1KC
78qoq2Syg+2YS8XKrXrXx1EdEd4q95qdQ9ttummbH8BCIFAdXVCGcj9q4EUca+pnoWI1oelqhvSp
IxMaNrRkRLFfr0xhwezagjnMB7VR6ylgiaZga8vxZ1TTIeSzD7QTHpC9vr7/SwslmEFKyWXuZbxT
6qTTpVpKkB/7p7JVrd1qUmrhxoiIVmiCW4d4xHR7+y6cfjTUrUtYUgdkkCRLmx02OGdXVm3hYbQF
C1eXco6b3rJq1D6xAbM5te461Xdn87AK838NtN+x2rZg7AZdssgT83y0Xr3TCRpb3YfpPciVTdYn
4RGpJQ/lkiQ/2Gp8tCQUiMrYeuzDEVBQNiY7CxmOrZWu0TguGAlbNBIDGhsOJOi0bNOFpKOwQiFl
DTe1dEgEG2FIY5rSfIQr6msUgga1fSimDNdXR5Yx7zp7ZfMWJiHCXIMcsYRAp3hdoCS9NbQ6vQcr
7q3Y0QWbYwkXqoAvl84WDHdcGWdu62d1iE8pnBTXb9LCfRVBoV7b6T15GGr7AaI47WhtovIragAJ
kSJCMGu8pEtrNP/9jd9S5MoQ+Gi3IHKLZLkHLzCSvrnx8/okFnZaJAP1xgEi1ZZJxLn3C+3sT0MY
nCVO9qrBWXK8LOHmFKjG5KGP/w3SfddZFrr0GcJwun+UB5xyiRK2YfxyajSFAvRASP40uXzLIqKz
sOL8LRiJ/wKLRnFKeoFZlrMKQ+s3h6r2L1HSfgXIW21ST0VOOlJWAo6lNRVuj4qOyDQV7FjrKw8I
J2Wo8sEe7yN47+YjciHXt27heIuw0bLQSxY2NmEfSHeFUu4C2I0auV7Bvy4YcREhmvSh1GsJt8cw
En0TB/lhDPpdXJTISnBUlI7WAfoGilEpVi7U0oTmi/bmpEcIdxdNBljG1KXPUVM9JCHyl0aRRytv
38JVEuGg1lBYvq7NNxaOsO2swQK37/RyfTsWdl1Egcapb42Vwce1DllMJUr8c10jfA/j9bSzDFTD
ro+zNAnBHqDign58zHXSbOOly6ZDkdUf4chWHRG9qSeTF2eIabjoPyJxpCo/gOvfa87j9V++tEKC
IYgGJHjMgeyNYSH71angv3LQbNLxY8BGJiA8ismA4o2HIpJbdc1FkQo6moLwl+2Zf1onXzmlS7MQ
bncgIZjwGg60TgrfrfUYxhLSU/plNeBYGEGEZ9oIvCLFJvNutd4dGX6JRA31hIGI4/pGLBwhkbyy
9DXkCRONjaAHzAmDYaPo+d/r3154FQ3hEg9q6ZtIvVE90EmOIcbcnM1qeu58ZLus8qsfGN3KbV4K
BkV0ZlDGqiZNrJMtWy4FY/w+vD+ETHazj1ard3p1mf1NH7uoGh9cu9l4vTFSsl7EWQsnmivVY3xG
S9HeIwG7Rl3zfqJMdUREpmLR1BBaLN/YIZKYHFo52kLKcl8qf0hyUhIn8wx0YVOp7Qc3THCgA+hE
IZNmFUlcndRS/1ZFzoOHQmqudOtll4UX2BDu/jh4pafWju4CByemnaAwMSGYayf5GFpwK+eTfacP
yVrP79JwgiEowtb3USTRXT/WNGuT6Wr9q3AUallZFZ8LJKMuWhAWrtY0yprTvPB8GYJhGKQKgRe0
O92uH58QYz8hJQpEa+3gvZ+4BW43P9RvTl7lKxDPK6DSE/WPkiOsXo772ZtVpmiD9tw2l5rzaE54
MyuQsIVFFMGYsqp3Uq4zIbTKbgPHu216ZRsk/n1jJl9N/DdrDWi9sHQiLlPTvczvLFN3bRupH4Ql
Zw7+bn3tFiyqCM1UFB2QWc9xqHQNB701dhIA3J6GVAlSshV/bMHyiYhMequCrqoM3ZVzJdmmQZAC
NdCms2VN9UFGwvmx0Pp4xQy9X4fmNAhuAKJ6HZJSLFmTDPquTcNZciWk96OuN//D3Jc2V4prW/6V
G/WdegIEiBfv3ogGzuQxPWR6+ELYmTYgCQRCjL++18lb3S+LKnz6+VNHVUSVwz7ogDZbe1h7rbR2
nrKe33cggTEZ1AD94NJpxQ89Q6AP7HX7j1392lNdeA5rBMpKwIVthqH+1skeOqz1HUvN3Rj0J8pG
a8904TZgE8QPApdCPcZ/9aDBeSy7QQbwCyKgs5O8iGs3svAWvS0pykVYBewRIcCOXQIBvDLxQv5w
Mg1aOXPpwjtI5nZupigeVhbcokCybQt9Chyw8pSW0M2u71GHaDEAlHck3xDUCt2GxX4lnIi07FAD
p/Dxjh9dzd8UQZZwTd1nXWkD/wBAWGPucxbIK9lYUMzQeb0BCRBafYQ6Z2pwwxsOtdYThrZ2Ki6x
m21ogeKZEopa1U5DSMny7AT/W1bfoAQelX0D3VsCTU4wtH/W3S7xm1YvbAOpRAppUDduONBI6moE
nqPDfzB+6+Y6shuKOYUT4cyKgSzhnMYpdOZMWG/2AR8SSH/a0ZzISNeuvXAWVeaVHng3PIhbTfKg
HMw4oC/QntieNatY+AGlOPRrHYREptQ/fGu4pk2AWSIwGUHLbIMxzTMo971ljvflYytceV2XdJUh
T2npHPMIa3TPusx9yAQwry4E6CCZ2L98vMjKkeQufMJAc6YKg0VyBrJz40KCMThvT035rF194Q0a
Bd6zqQLGJgWAdVNWGBjMZbWxZXji7F5xCUvopketugEJP8LwcY7AUXKF4FiFzRkQyCdd2so+LEGb
jp2xllKsYfXjZSGbW941D13YPhv7U+h9J1yiNDm0PuvRB9oqbJxt4EJmuG1MA4EM9hlUCxY43tsv
QRWlqVVmPRbAmakj1TgHzsL2xCu9sstLcKYManT0U7wYKUiOwik88+vmQOzw6WMTXXv+i7d6lu1M
DMHlfchrzkfRYCC4NcfM7km0wNodLF5tDjdvBoUlOqUujV1do1/0zes/RRGAp7843lGgpcrTeA2A
YLzNQBKTTOA9gQLjg03yfSXyE4WNtbdh8TIT5kL8FYXyDfgSk75tEpwcSlo3QB6e9N9r8fmSfzIP
+370O0QRmUfio8QZMtCjAMT02Emord76GSSPm+TjvV9bbYnUnL0QjVwXxwVUSnfTYM7cNn85Pr3Z
og2Qs/INmZZCtMf3bXFyfG7F5Jb4Tco6UZkCIZ8vGn3DhSvvIeDXFNFgKSviRtITPn7lxFryUJI8
1y5zES4Vhk9RDfHbyVXl5yL1JYbTk6lDdAe0eW9ETyDThPl26eRlVFYAuzeja7bM1c3rx1u1cjwu
oZuKTWCM6zR2ysLUAsqCAtqihoMmT7ivU+jt/cLBK3sqjlix9b/AN6E4bUBETzeek9PYIm75LiYy
J0U218lY+1UdhSbPNx/f3N+vxpZYkRFy35Vl82MaAh5U2xV6b09Hya3JB+Maca+9of8UsaYTLhGj
eacxzJ+1sAlaXIPPrwNKRGw6JIq9dLNorsiJjv9avLnEUkJAV0MxArag2nAXzvmly0pIo6M3EpVs
3FqlLs7Kduz3bi1h+6WnUOsfThTe11K7n9/qlzOpbNu+bFCJAYZUxwz8L+B/gyM5tk0xFZHbkCd+
OGrSeT5PWgjhnjSdFW//09f8snBAwrKZlcT0ZcWv/FHwDjMXk76w/DH8+hl7CZfYyqZvM5NqgToQ
QGB0HG+DEaogRO6433CU5EE8/vFCK55qCawUzSh0yLBQVbZJSCgI7bqvo1KIuE4J2q282EveS4sM
ZS3KnG66rgMjs7DjNgUm++issHt7bpFXKWZ7BwRJdcrtH0/Gv8nAlryWairDtmCWu1HAnAxgc4CG
yksfVDFUTr4Gg0501e1wWG99oOujHjDxk+DLtSd6tJpfrMOUac+bHpKZZVteFIq+QETvPE/zL3N1
KtFbW2IR0ai27Jq5Mdg0AW256Vvn90kOltRh+vaxVfy9uwqXGEu305KGEGjejO0A+dyyuTsem74F
6bCM9DHM/uN11kxjEdgg7LMgSQzT8Di5blIrGctwQ0EUGjOWHZBCb2dALQ8ns9WV43KJrwRV1JiG
kEbeNJM+9DXa3al9IrtbcQpkkaq4BcmEVeDSAebw24zNEUM8dXo25+/3nC2Bk6QvOw8RirvxeQ9+
ILf7DmIY4LrMY+GdSIbWlmB/tlynNs6QZVgiOFZMbZ5MuXsWiLqNkEt8vOF/vwHsL1hG3wolm7CE
HXJoIlrli5mnU5XllWCPLbGLHSBHurdw9VFZe6mho1fN2APfr8cYIe1Vk1GIflmgnoVq3B6ywaf6
Eccn9Fd3w5ZYxR7JVp1PeOfTsEVTwBygG+onJEDxg/r217HuDzYwuyf26e/fGrZEKyowCZNSoy+F
Wc8XwmFqdJzEZsq/BxyrKue5qWQYjZUbfOqUYOHiPRWiBOxeIgEJAu/OCrYpIjFwyO9KPZ94fVb3
bpF72HkzsrRCCoUjvGzdPVCfYLlgdR+pLI3TMUsqOu5PNlnXdmzxulpVOzQiRVLuAkXm1tMUS+C6
S86TYZBvRWM+i4hjS0yf5ZNKQL8dXBqiuYWuO7CQwf6T1QW2RPSFGbp7xQCoJ3hk4uPN8AoUmWX5
cBLTteIWlog+4ZN+5sdWJYOenWW39x0JzlzuVoDwnHALa7u/BPVVtJfa1lhjUD+g7QONZ7I/Ms4b
sYUhoMFHxVP5yRYUW9JU9o1NQjJqpOt+cGUsdjchBTx5Myum9RdYn6azQF4EIpAgjVAyPyBlumJD
ccEM3cqU3p0czl1baVF28C2FFnUAR6CddJdNPycck9CA8YAOwQX0s5+5N7197LlXnM4S2Cd5irjX
xQ6N3r6y2qivryWlaBo/0oycp+YtOHy80Jq5LRyBP5KxHwLwg8xA0gNSHIU6vBZdfzgZof19dMOW
pJSNl8N6S/QBfP0dzIRbDKvQ8Kiuju6ddffxXfx9OMCWkL0p85twZAF6DXTIkeEV5wUTmHqtP3n9
o0n8EmUSwLTKUOK1n1of1aAUww4NS6jwT8EGVk7qJZwbNfucCWGjFu7LLGpt/8fJ/Gklb2RLxCEM
1Ai7Q1HGpNON7L0DIPIGmKz0nAX5JVHdu68k0mQ8tSybnkovPTXjtYJPZX9BI9asQisG1SdwHFz0
Q3nmkHJbIpmLrLB/mB22yav8bC7NK/HkAx1ZAqTP+YRWqxd6O4QUp5Q21gxkGcOrToR+hxJRbci5
aJwXDEEeiRZOeNQVG18CFrOsDf2Zz4isC5dswF/lvXpelz2FYCs/D48EmjNg3/cfG/uKH1pCF6uy
8dy0Qt9Jord0UdU6vfd0P8wYuG0tGYXSCS5kQO131FXcU928tQe48BP2wMbQO3Z2bfQ5jw/QzkC/
eGqAfMULLWktwyysiGnw/nIzxTiCWM0vK/GdMpp8/MxW3q8lLFG6lW95A4ObS3sTjynwK5I0J+K1
FWe9BCVqMGX3eQEPB14Kcl9qjOZseMj0EA1jNxWbZhg9K6r03Ko4TQMKZIRrtZ+zhp9ELL+4JlQk
e2egKCnYVZcQncYeqHBc19k5qbiA/GBidacK4yu7tOwWZ0VdND1HWW2GLt8xJ/KdYqPL9iBy6/vH
+7SyxLJpHNgITJR7XGImBWi9OhYBQH4UjAHZaFfVT59aZkn1SQpwbED4G+7A8R/G3qASrsobt+0A
kZD84eNFVpzCEtjZijoXxEKaIqzxGyCG4H/pkrZm16zoj2zqH6+yAjhjS4gnaTFPNfXI6pESvfWO
ty8q6Epo3ySdU0OpN3ufMZmsmQfZz+ab7vrdZ1PYJdenT8pQjS12y/dQ6rTn/m6shUlMA3BpON18
fIMrJrHEfzomVxP+OTK92SYigh0G7JX22F5Pjx8vseJRl8SdtQ/WziptcLxDEjzst1k+RRgJgiTo
Bi38yBPuiXNixYsuoaCTSolljRydQ2StaeuKCOqdX07ux9p9LNKs9uhWikx6m6pne+igXyHWclq+
8Wt9diQWIc6nGiGQefxzPKTHzKpog3kdAKKcM79LSWzTcjrhT1d2fIkEnX3Q4JQ5Rj3HlG0yf/wu
uyxxwVR1sjK1tsLxlf3FaSK+4kXRAqU+OvlFYMIuPtpVpcSeV/mpAsnK+79EgpJ8mqtAYOCIyIZe
QvaK73iQgdqpq2ZAYAq+qaYhP/HM1nK6JQpGEpA2OKI6RnluJIIpGdMbtNe5i4aEa1+KBqOs+a10
rBMudOXQ+wslaCkzu3SALKd+9aMg6WvKqjSyx3E3TiEIkwHFz11gGQFa+tzLs0Sh1r1tDWDRBxL/
yMqX29+yolRROs0nWhxrRuH+2SjKZhAiGzD3U3JoJUozoPTP+E0WFtVGmnr7sa9ZcQFLzOlcjbyW
BjOBCHWcLfPol2A2LCrGQp/A1aydCN4iVqsktj+zCSbdrOCbmxY3pgYRlyiv+Tg991WzcYfqi+mJ
wHQWYNZl64XgZzw1Srx2gwsnZDstKoOjjQkQx+iIFP2Vduov9aki9souLQGnzQjdv6bBzCaZ0hfp
5+3Gmvp9qjAxnVrs/VObtASZhrVVCg100mY4inMT4+3Bn3INbO6JLVp5Rkto6ajsSQrI9mBKq+le
belyNHyVgf6IqeV09/FNrPifJb7Ugx6056cY9u88vmuDFHmlss49PziqXCHH+2zJaokxncPWkCCV
wcatS+ceY4/qMDA1X3mFGSHrh7rf5zzAEl5KWjWmkuGOwPvn2aj2WOFF0XKtImYP9icD6oUb8EOP
gfyhZZsRLADVpmA2+0qEwnRIbwpwhaN1RxpQFcqpjseuZPpEd2bNgy9FzjH+bNraKwDGbIKrQfld
5M62G9XzcH08nZqxfdCyuIOXGuOTIcNKYrQEMZYga9VNVx7busLacVRli7RrT/i6tYsf3+Ffjtmi
LaTHR1w8t6pnr7RvdHZKt3ft0sc365dLg4C6KDCPAlxLlr7WQ/lka3aqn7kSRi3pHbsqkKmb49qs
KuIZ88E+w+QGm+OC1UmYfjsZhqy4gSXtk0snkTktFlJdGZHazq9s1Edqd25O+JkVZ7kEJYJe1LUY
uHw2/WjHc8P3aSGgDR6cnZyqXrPaJSRxmjgRQ47SR03baJJPADGhgJzVryT/4cHVQHkz+rS1Ls4W
Q1sVKBR1N3J2h4gBBWBPpwYLVixqCU5UMyEl4YDjW6a9hzLrtQqs4oTjWrGoJSix6WmhWmiabcaR
OHFQQ/yh8zwVNfWcTHbx4lTQYZXy8LHjX9n1JT7RdA0PFVQuNyW78016gSxANfrrSWT6Sui3hCd2
40zSwgcQxT5OQpbhGcDXEWLNwc+ixgvAhmWfNrCVU2wJV4TKTTeUUIHc9Gi7G79M/InHR3jNpMJj
EfnjR7a2ytEofnEnzKimtlCF3ZBSlpdcFyryuh5+VuQUc3S9AU/2VJ3IntbeGWdxxHRQ/itdD4h1
9BU54E9VE4t+fjzGyx2rH7O5gDZRRWJP2Fvbkadq/WsW7vz5JieoTVlDg0IwD6xXyO6YxM4k3X/8
BNeMbhF02q6a8jQ4cos2ujQb4nb8JnAhrgRCI71xWlR1th+vtGZ+CyfgmiYP5ZH+kwQYAS7eXOEl
RU2To6e2Ay+SgXOFgaDNx6ut3NcS0tgdiZ/mPAfHIcO5W1X209BYByg6FHE50BNn/4p/WCIYgeEK
ehpgqMn206g8pmo4edrWjvL2GwKr3WROLLRy4iwRjL0/N2nAMK7F7GI7VPw5ZP0XCw2mjx/WioUt
MYx9NqbBDGA/IsHwW9+4FyEPTjUTVl7RJWJRY+La9470D3rI3jK3veqyhm8L293b3DpjbDgVZa7t
+NIXTDZA5ClILEAUpyu3gHS7ThT4b3YnCVNX6AfYEjU4F8bwoqeYpi01K/ddRoYAPZHcopBDbuWX
iqTA9qnQ962Y5UXw1cJ0QZ/YHvWg9lKKvEs6INCPn5elsx3q1DlFi7a2hwsv4YZkcjsLrUf/2Hj0
Bt+NulMTBmueb4ki9AYCKVRIB24YsGheBiGbYMggZEmjyuNnnbpM0U4FJcvpZvea2Sy8hedhIDv3
UduTQ6fqKHNTLz3TBPXeyK2r0D9PKRf1vvRtgB5+vgX/8X38z+xNffk3FKX913/h5++qnjTUH8zi
x3/dqxL//tfxM//3b/78iX/t3tTVS/nWLv/oT5/Bdf9YN3kxL3/6YQNws5luujc93b6hRG1+Xh/f
8PiX/6+//Mfbz6vcT/XbP3/7rroKqmG3b1mhqt/++NXhxz9/s48F+f/49fp//PJ4A//87eLt9aX6
m0+8vbTmn7+5/u9gT/vtH8Pbz5+8323iel7gMd/3w58w+0ppk+MP6e9+6BCHUBsfCINj5bxV3c9f
ub8TD7RgjNoUbOg+2h3/59v8aT/+e3/+UXXlF1VUpsXX/6nq8t8QosDxGZrFAUA9PmC/obfEeWnT
M5WVAEliut3oDe9F9kOGbp/HZcDEJbHGLAq4ARwiUNPOApkCT7pJWM8B0z7bSJ6pHx0v7CHuaym/
FmZIXwUmRmiiA2Z/QbdHUBwaVjoD3V9Wz5kgJnKkHhUq2Za4CN1QVNtMIw9DHcbu5miy5hGC1Lpn
Fa7JU1B0+PZQJwTkRe+yCb2vQBvxe95X4j6t+hwqFbMV3KkATaBI9bS+KMtuuC8nU1xZfTeZhPdF
dtFp2/hbaAeleeKiYJvY1ghNJ7Bw6kcIHqSgCULnv0p8tC2v8nYOauiutv7XrncIS7RVVeNurru6
Prf7MYWQNSaForyTSkTM62o/0tMgntAi+iEHDUqVZlKYx6PQ0WysAaqH6LagakcbIGhiJxvIM/R9
3cvAH9WDm9tXEuQX+cai3D7ykogJUPcu2ABNbbKtkysgYZhpnCiFagnE4h0P2T/1pt6P25GQs1r2
lbt1nTJ/9iTJhqiS/RRGrLMh81S1jWthMo5JN7aziiPqgVD6SwWpDwXpjdD2ITUqh7ueM37Vth4B
Df9RcirvoHAcSRVyEVOD1z/JJ5uku6AdvNuiraZnxtIy3NkYSR6jNJ+5iZqwGjZgVEHbdWyhvME7
zB/GgR2kHFpys6CJR8HvAsxlhrGwYXCf0nEI0fJkPoQNVFA2+87unO9S9WJH5jBttlNoi/fSYf6P
Ipe8OYNMkbRjUVn+Gx4XBkLJDGKkGAwABVaayoPrjFYV1WFXvuqpra2tT/hcb+gYgp2u5hkIInRB
c55wPxR5nHGhb8ATbgN3mBaul2QEIhQEOei7chWtYtoHYJEWnmjvaT2XdzKQXCYWd0o78t26OdOz
xx7HafDoLms7ov8dUP6PvOhl8V2rVr2bpY/8k1u9rt+qO6Pf3szlS738y/8PvalzBJqve9O7o8v7
x/9618X3l1+d8M+P/eFS2e+EuCALYD74iQN6nFX6t3u1/d+BdfzpWO2fuIs/fKvlOL/bTuA4BM4Q
mFjviJ78w7la1P89hD/0AkJI4DrHy/2PvCs5xgr/7V49n4LzjtmEOR4JHRdn+58zDlq0HvN6x4kK
H80CmNYA6QtHtggKaWC6J2ek/hT1wAcGF7lLZtHEbjOCrz7NvLa+cu3Zpxc+8Ndloms4zRjDN5PF
Y1fm8xWlvGM3Q+MCPhB5s8nSW0Gp7i8qjo7LxiV1qPdzCfVV4dEsO3OG2jYyQp8cWouFT4f+zp+J
k5bRVFWQKAosZ+6SzDRT+yJtyIA5EWKrzGZopVjZTdW184jxayhwPpNWmDqMMUngZDvBR+Z5QASB
t+raDd2xVhj7oGkP+YNSmK9DUPtB3Dg0BJ8Tm2Z5XapS6p2oGsbvoKPjiVunmOvytbXa4MbLKp/c
eJ1P2ZkPRMGYuKMK4C7ssey3oFtt1F72OB/uwe6lvDYpcIaJJOyHSr6Wman53rBwmGnimFSVB+4X
fQjlNKOdxO3nIJgwOBJ4fAbNN0guvGiU85Bd2azpWBHj9tT05JnQmsEj0pj6zWV52MjI9KotXmSu
RJOEczk0KqKzHaKO7E1V6+xF3tjiBjUsrp9zLyjaq8KH+Gnk+vVgHcra5eydda3p9jYUitu3SQS2
gvalKwqK4neP3iWIVgmzZZZI31RuE+casy0gC/BnNe95hi15ByO7j2yvmm1rC/kEhW1rSkqhAgRa
yDC7rgZwKfjx5HLfxw32KfgAIoYvW+BBFBKlTfy9lu31kbLZverDKpwfrS40hRuPYwHhvkMvfbt9
pqPdpo8Qbh2bbw2mDdWXoKk2gwyb3dwW94gl6LkYXPEtQ8f7kA0oqBkRPNLJr3/YSqCbYvX9I868
GoqbFKBXGO5NLoSKqY9AM1fDAFKMJjsSfWUZooxxHOUXhBMggHczmnZPjSPkcO452kQemG8HkrQF
DiacajVgEUnQ9Ue+qFaG5b2EYA60dShXW97P801qoV2FTbX6yMrJSKIAs+ksccNcRq0n8HVGuxBZ
DEUe/6lBe5AfQq/A8R+X4VCQK4ExFfJlsMIUYOCMYRIhIT4YeEVk13TqLoqpKAiITZ1xfkWIlpp0
443Cc64gf6nma+nUwnkIUtY9CTk5mG+0ii5WZirdnQplv8Ublj7hT50drzu3jgx1oLXdZPjnMpS5
9s+QXqswJkT35taqZ+HnEchLHEh1EwU1hTuDipD1WPTQiX7F9Ek4/GC0DcHC4JeWt7dqEIVdNlOt
nHdNULzf2lZXpGf+0HC+ycnUddEMAIs017qtlQGhb1veUheZQGymJgWhiG4EeK6nlse0azXZEMhp
jzEN+lLE3WSpJwt6nHmCYUNwt+XIl+arOsU7Ywd+QSOc3K4dDcxiYxJCTGQfAGsdbEPk+BuqysYH
fY5R4SZjyosd6Ac1se4sfoGZOA4kngDV+3k6m3LeG1vRPMpSVeWoEGfM2TiAPzxiPmFAuVWH4txy
df8FIziWTFzO0TXwaioRuEC79rFzyvktVdQ/t/1ixvxnMfxQDoPclBr82zJnj6Cxn27T1qPuocBN
2+BUS63tAGKOXSnAgpeSuXdA9AT/iS9iMZBiE3XAcKW9m1U/AK9Y4JuVVts+jaCI8jC+YhXfs3Sw
HgAzzq4NrpkIvy02cnKnW69iclcT3901aTddVI4s7zNeDjdtJVznLA3ad5BroG+YFhXdNtZcg3Y+
VF95MEAfjRjbee8dG0oy2kNeak0siPRcBAi6mLHvM3eeWeRVffZOjBs8BtJB+DV21MTFNPobbUou
zzpfB3FaMO8b9UGVBE5eu4nyUh6JGpQjLkxfBnnSO2lzDYRqsPGHlImNDWyVRDDpjm+d7r8a7feQ
IR766hHSm809PABGtW1qpRoqAJY4dIzRH0z24VXRgreMeRUwDJUzXUrdps9Dns/2hVRm2PQoL4C2
zhn4ddDw4AaPeTz4ZSie2xpMjpGtWLdFNtBnUZURqpMMtDRFPBLXiavGtus9QEz6YcBhnyX16PjN
DsUkeist5sMrBvljRYL+MuuZtSOpTe/RM9VPmoDtw0Zqth2AAL+tqdtuGjmSfR9YZxNKDsfu/T0R
Y3M10HBIr6fWEnvNJxv4/XLoQWXrTefGh7N1a7MvQBM7RCTVCGAnEAe4A/G+art4pU1dnSG1vhB5
eGzZDZ75BlJUCqsn9DKg3bWYwHhdz/OxEt7ruAMfTIKROAMyCJD7KMePwW2mbzrZqfNwPoYCbu2U
T0XaBmeO41u3AzivElMpdU1SkSeOsAC8LHq9a8qg3zRg836HXirkG8KGdxA8BH3QzUhUIw71pMZo
QvB9zCP6bGsRXlzIuXvPCn4dBsWhapr0KbWdL1DPau8gt2tBpVzTh8Yqqtgt6qtAmkttN92B53Vh
RZYqyXsqIEindX5OdQtcDKC93yyLOOC1bZOxKukhzNARndv2rAktEkFLEo7FpUTFzagx6gEZ3PR+
DJW3xcn3w0EDv499pJ9RXXa7UHB1Xg/Vtqo0bzA2Lr36AJYAgbIQBvujrjDXVUvHcwQ5bA+HGl6U
4H/alWXmfUMYZPnPjQJlyo/Rn+wwIphYvRWSIGGpZQPUVoFML0p5ah54oVz3TBs13nsMQ3BJb6XI
/5Ig06FB0odgbV9mCEpu7RnVqycZ2v1rzkq/hj5wPu0LDuqLwfgksWr7vc66YtrCyZVvkLEorljn
P0hl8adS53DPqkF3LSAlcAht1pyDCq7YY+7STnpSzKgIeTn8S8edqApIcylHS8TQfqq3QWhMNE7Q
4yjriT3izYD+GLdcb4cv3zmRQiF4qxBqfhtBOm4dZH302p2dBX7c2UVntoGepu9jbqEDF/aFMtdg
X2h2ma6b796IyXVV6Cme7UE+9ykvZWwI+hCp34dHhnYn3PI2aDd8ojXIGuprBx3UbENZkMY0VxkY
neQ0RRrgqIvUFPg+GTcxtGahOzw02basq+piSj3A7qup2imnBwWxD1qArWUP/SYVluVEiJwxLUHR
J+wjf8iG7Tg73abt3eHCTaG/XhcjJAM1+EZ+IFet7ipRVE9Q+RKP4Nqgj2Oam1uAd8EJnAUQFOzJ
xB6Ybs2+71F7GDv1Yy4DAuUeLZOME3ZZ21V5qfyh3QZslj/KwXF3naBkn4vBR47baThKt7zWPckT
zPsC1Zi1xW0/IFtsc8vepkNZfnU8Np95jmc/5EH9VRYoAgA0T3aKz/2b4zXonsvgTcEadn0o2xjV
GSsC424W9aK/RZjQ4jAtaBk3KHrEftuwL06V5gc+B9mlDgOYLHi5cNaS9FKo9u3Ya7Zi2H+IJJs2
txq76YLtEi2jtsNwMnVLK1EVpnp7JfNXFCX8fT4xvHCtY4uv6PVj7qUtqys1dPR5UJW8b3mJ1B6Z
yCgja7SCnRlrhKdBNeXXIGfqImlzAQhSYDwRV0Z4sUDyViE2w1BF7HHnvSq87iBnxBcRKhXBZghK
R8eiAIc6YIUGh78YZLdx6sE/1GJG0FDpCjGD5dCDdksNjFjJkJo3mU6PRe6Z15jOYt2uNanzteS5
CGGctUkUyzroracOfbQc7b0D/SFfnaYbLovQIFqEvPbz5FROMpdtqmLNCWa1DUgGXlyHlWd21UId
bE67MZ5mSjYok9ZJY+mmvymhH5YnoCTNENK1XyTQxlcQHtAofIgQxY7S3Aa2410ZYsO2URfxogz1
iyqiaTFEnYPhWZCbVcWZ70DVLoKwISzR1UEVJKPhnbgETU8Xd3XZxuDoDkSsrd6CpF6Jtg51pEzS
IJ8vqAcBe6iOo8qRVJOjcUuo07sRaVxkgrDYARIhgbgfoSGeJhZ6UfX56PFgnzfMvW0s0Po1SlB+
1usiSBPj0fbrUBOkHgNHb3xq6eTFoLbPnajNhT0+dBA5106lgGmzhMSQqQT5B1QG3Q1CGO+Lm/bW
DhOO/nfPGYgbSaG6Lwxu+ICmPr8Yyzl7DdqStYeMZE4AJmOlNwNqVnkkJh9OSxQYKC1CPqJqx6We
zz3lFU0EMYR+GwadeLI4QxAofX2fjS1eRYW4McoDj7yDLK3EiHXKDxa83EPWecVrz+1iowzvH1FI
qa47Cv9kA9oROa4P6DTqrtZ1N3fZ9WB6ksa1o+S31OWoAOKAmSByO+VXVITdJucBel1erhiCB5dc
Fa4IrkJFhxfAlICQbXz6vVeqUJhL9ghGrniqryWc4kGnDb1ggAPeVyysntBmQjhdUwOQ3lib+rau
QwLlcCkx4GHIM8YpIdzJU/9AjIbsJY6f9AetTZPYZTrcYaZruJmrDgKh04TxwZ3KOUuIZ+yd8Ivv
mCjLvole8RjzrfmlQSVCRbpMMUbbuO2tTat53xe640juA37RFIydmVYNu9pCsxoyJd5Z4zOI13qE
PuS2nR5QC57uptTib77hMp5CtztvFEyxIyb97mU+CmRem1/5UH+6teEUcfAU3RCFyJZucieUMLD/
zd15LNeNbGv6hRonkEACiZwC2I5eNCKlCUIW3ns8fX9bdU5fiaor3hr0oDsqoiakCJe5cpnfLP2n
Wjf6XRqZ0d5adL9zhXdyXHO8KvCYu6g0I12oyoNJU7hoHzxZRh+HoS2vraaj4J7H9CopU85xI8nX
G4dVzCTmWERnylGf2hkT6dKxPzpRVF66Rt9cZXYsdq1dP/QbSYuPi1i913aWunvi9+phELWmh7mI
0gsRg24XY+p0ZLRd8V5u4IWDeOOABsxUh6qkJiR+A9PRoFKeq1b1buDW60wCP8b0sUUUb/yL2dXv
4titGw7aZlO+XSEqyEgZfnTKQMFfPNM9DmRNaGZbjtSh6pbpU9vV8mVc+vmpEVvpBHi5OdYuboX3
XlSbPNPcF33Ci6/Rl+vWptnnrVZaH7OWHH/WZW6fpERAYW9S4/UHUuWvRY+bWWT2891USWf2p9b7
bnrZ9AHcEYrTqKCO2W0tHPpJHom+6Q8IjdFazz/36Pss9NABdheLlVZ+3s7xs45W99hjqPRA4yM6
tOnC9G22YtM52Q66+YHZxetxhsoofbPEZTYoGSqUoQUZcIe7SFddGI6sK39u9XxVjZWZoV/q6PzQ
bba911HvhWndOl/d2GwPUV5n865IyMYDRTYVQMMzwtwozG+ootEEwUN7t2hVzkEvJvgClKfbDN+C
HP7UuFgKhotnrVc0dobGN+KWQRTHZRFUzmTEPjqf0sc8uX1aOpl6fjVUdL10XPuqTMsv4yCciz4B
2DAq9wHM1xQiPmN8Mfsyoe61aQVs9vKQZKm8IkGFr9eUKlhKy7wxsjR7J4qtOlizbfteV6nr0ZDL
gxqq/IYnpRADP/nBJdT3YROvXdD1ZQlNEiWWm9UzcJ7s6EhzrmaxD4M33m3Oul5D666VrwVRJajB
Z++dusvu3TpKAtrthYbgIGHdUnIVd66R5j08ntoxr+mu0xnMRbnaJAOLrS7GLdnM+67QE323dliL
S7odsRfmaNpkQbqMDspXyjbsh67p6/jOiJqRuo2VNZcp8sCJdL/Jchurz2NcZs4+d7p2KMLB65oU
ZgVyJO9Tj/BxHPM8QY/Ei/Ilehmc0etMVqEbGQernJJRhw11e3woMoARdz3FuDxFKsuHIJtmCplB
zzq6TKxp3ZALTrlqMjjqylka7/ucDZn+uHh9xMTXHAhO6L7YbgfRtFR3VA4ye8r17A6o+mdpf5K1
l3n7ZKwjjyHqDPrbieyo3hdUDfNpmwmVewi+XBXXRudrRa3chhumLn7NFG7zU7sqswkABZXtwpxA
xjpcHSsSu0gpfj7ZdKHeJSXo5SPgbmPcce1h76pNi108TsMl1MsBUEHJMXPfzmracC6yyuhgspuc
66n3hu0SsZyVwW8Ovu5If6hUl0UtxXiwl42OpL+Nm4juMRbn4r1hGl7o8aDxgU7hOp1i3ZfD3WoM
jMZt+J3rIfOw8NrniVmVx6G3DOMuSxtdHjbyF5QI1t6qj4yq3OiqMBEF8jvKKPOJXrpL2K2y0Sbd
yuQMXp4q8U5vC9fdho1G7f/q1eq15gKpmOHremXMW0V2LD8hddNc9Gakt2BNdLyFXtTXV0pEy4a8
6rR6e9eitgqMGQS2Hzule9cv5XwVjehsqMii99eyPalOiuMmo4M7Gx0JEuq1ft5v5cGW2gqGXJN3
lKX7Oe2Hs9uOGT3Rxih9JKLUaaR7eCpzS1y669adojHK0UU/G5VNjgHjp/viDlYaeOP4Etd69LvU
aq/pv6pHB7jq7VSQXvhTpKbZLyjdbpeh+tpGy9PiAdyZOu+lW0ts1Td9kTb9hTUMkT8hreU7eqp3
ZF1M85JK+62JlOeWW1mQDHS0kiJ57jYyjilrzq4TRo8GkNHtB7mVuzbBgQlTB+Oopo5SWJKCVcia
5vl86G3l7gavLYPG2eZ9VKKlKfQw7miMizunb6MA5xS73KVTk0Qnp5/a2E8tM6epQgBfpdTgZUDR
9Qz5MO0kyuZ5L1aNzvpkm9dbt2VHXCixbuzjY4Zi104aybpvreIey7lPUG4V01dC/LvYi8QBn638
hO1zf0rWxnoccrf5vnpuctNTlHU+gbC4KzaYKW3rEL+aerwW49h+ABM0BGZvFSdyfDPzGy73cZYm
dZNT2ejQZvIyTtvlu1dp7MKdno3tpvl0QNDT/Zxk09W0LcV7jJ3i56kx3JBqQ32xo0x9NsuUliUv
9kX15B1Tn6QP6xrjnb6I6UaIYoXg5ZoB/TJMKO2JVtM06cAz4m5v1p7cm03y7NZ6zQ6DaGHWdS3s
htXS8b0xus2xd9NvEnPJU9qutzYNRT+f1JOokiYUOVKqTpuaNEKnyddL9F1Oc3YSSenhQuZlQUlz
vLXKr2tju/SYZQMSy3keXTsDFChFmMxk68bQRpeT6po7VS6fSOmNgCEtLQ82nl87eXyXeqsXuoJ2
bKjU+I4c7DP8XyaZ0ZktvmR3BeMbnyQFf9stqV62Ou8gZkgx7Jq0aR/yIcWlI80Q7dvq9R2z9Iii
bTTRnpsbHFawfJRFtfhwsES4FqkIKjt/yJLS8KNWd10YsWUPedI3n6bcvN8G+34d1qc1z49uJZh2
DPWLobr6MivdYyrM+NjmrKvMnj9UYtmu03G9iJZp27koR/syaeQhEtVwOS1dfV1W3nIhHNo9M3nt
qbUM6p7mrHGfOgIxryq+SedhH7ee+NbqgXROeda5Bex1vtu640nZ3Ze0Y3zV0uS6UK1qA2+pj3XB
nMQadLE3W/KtTOoDZaMM+zxew8mN58Dq3Rdi6PRhbOYLWUzRKc27KQCe507IlEnFdCDrj4OuL1bY
QaGToB7GQW9XNGGFMweDNdm3iGgwvE7swSmpoGR1QeVWJaFgv8yHInLTSzuK3BvbZdk2WAIftV2u
4TYVz42ZcaZiX/pkFihw0p9Bw3jQ1YVKSrIU2LJgRqunLnZf4o6VmUMaCOHrEr6VeC4xhAr4WOeK
LVt6H6lYumFp76U7Kthn/N2+1G7Shnl51gGSbnkgFyh3WNE7V7Iaja8aR3pfWHUKEUHVwZbUT03O
J11wKPZwAyX3a4seDhvjf3osbfy85QW53wIIPlU2k7wc/7E0ccsPE/ND5PLWJYyn0guajGEbhWPm
QBzt58OQngO5HTfng2CNv1KIkmtYhfCXnNhIHMRtd6vj5gK4tPChS12NWLC8F10jAhXTuM7gcwec
OtVRiTTmjFBIaZmQOMCHjQeqmZSyeBhkyIBwnXcVIhdj6Y4XNAeJ4ckYLLjHv1uzzLnkG1bf5JZF
NBgqihQzTZ7kOPZXc1bkj0lNsuEbxQLwNM1K5gs0h78bA+l03Y/1k7WaaTjK3KNpwugoLItkDjYg
nTyvMGZ53TUs2ZOSzseFHvLJ0E0t0fxJ+mG3KJX5OoHi5nWj9eAyPAxLsXxOLENv4Wh0UYby6Jza
4ZgbOOVaFSaAh1lZ9sWSdcNzRCf1sl45LFMvad5ZAhwMUk+KFJ1WGuaS81nmODU+0cAgiTbyAyWP
uLbsoXjaomzd21vFom3Tr97qxCFNqXei0u8GI/cIR9HiBgiGbGHWbnEoJPJacy4xaM2SYfK7Oa/I
QVqM4BrvS5qBHikZR0S7HlvkmGypyxsfaaPMDqymQUBgjWkIu04SYL2Ky1tXWrcTs1caQLLfT+lI
V2ixJ6yDXJcpc9fM+xUyLmdrYU17ZHDWfWIW5rGSHpM8LYpv41ZdZGop6Lyb62XaC+OWeO0e1pWj
mWTVCDsvMh9daQ++WufpDY2jX2GhjuuATNK2dJVEt1rI1zoGbQn/za5W18+t6UiFts/XEXfjdVX/
CCAKZcY2QQUIIUyJ4YGlztjLn/DW0ezMuYrKLOhsiKQXJWqTy+XqbML8C4MH7uPvIV6/Imo9HsMV
thLSsYXpgCQ7//znC3nrnDUlVhg201S1w/96yHymK9EHnCJNI9S81I00TSePAg/C6fATYuPfiLNf
EGZnKPd/ISB+XP/scGnZloJZZb+mSM+tpzFS1ukurQyJgyhtWIlRL8AFmSi72nuG0s0L+IlsujbH
QtyZW0OnQbZOFDJQN5KrWDemvhbD2DvB/xV84v8MfHP4fwjFeGao/fe4m6v025dk+Fahm53+in48
/7u/gDf6X65N6NG02ziGgBQAN/0LeKP/JRXQPrwPznvJtM7soX9jb6T6l6VshzWpXc9yxVm549/Q
G35kOmBhPFdYJr4mMAL/AfLmB/n2v1adon4RLhvsDL+xXMni/3XVj+YMyrZrXZ9JWQdSeO0vt0He
1nmWh3M0jPsYp52bxKGFPch22VF+KaaTzNFMc3QfVW4PYVvJ8Xqre3nIt4kcI/5syPTFK+MusJxS
QuxxbrWb474FBgSIJNlr4lOWd8+5S4zuCs865Q1IHy9r1sEvOrodje1oy2/TqO39uKy/J07RhLKe
GIyVRRSkxrg9GWVdkQZY6tRkBYYs7CsGnx5bxSvk7dr2QCAm5DMzMwG5XjM6xSLUz5mXUFRl6WGo
qmSvyV0PEePUe9mO/xYR+UeItP8Brvf/u31z9nf+77fNAeDdl28/A9XOv//XdrHYLzAyz8sRXK9A
t+U/20Xof9lYZdhgNi1T8Stssf9sF/EvJcGPgQ224cKqsy7mf2DA8l8eADZ+5DqeZdpQn//BdnmF
RldsZBeEFlBgy3XYoK/VYWZGg+ApKUQihCZI4t3tVpttcjQWPWBJ2o03kkn/uya2jcMwjukxnWrn
+NPL+puTguf86aD46x6UK9A1EhxYzmtOEPjjmXlPGwfrKMURNlp7o4TRXTbMp984E3nZv12K98rT
ci66v8sjg9ZwJpNpWzzW8Knyiqq2avv8TUe7M7b+pzBkCW165BEg1c4RyX6tSZAPkQcsgWeCt4v8
21YvR096bXo4E+BvmIVlnIXsUttvq9SjeF5L1zi1aly/OM6aXYMpdh6juGpXMMtMZANvc/VjvlL1
HmkDOiJoZ8xs/LgWyRm+OvUu8YJe6c40Wu3662ynqd9SwH9YUhgNdaPIBJZCAHaIQXV9VZWrMCOY
44riOkeeJ/FUavrWujgrrdsxmnyyguayq+hi7DujJKEe50Qlu45zWl6o1OjfUnD47euAGhQ4gSvB
/00OjF9j92JbRaQMMw6SePnitku8Z9SUv0EIfaXIBf6TQSRrwBE2pw0nxfkufsqLWiaDVmqAAVNx
L46o1MyXa7RQa7FZnvRkdzthOIRtz6izo46FuJ0J/UFKikusHcawtIUIBq8B5jSxmN7ID3/l3pxv
T9Bttdn/lgLX+pvAiJUPRdFwextMzLDp3dwEuIF6XNsCxgIIbTz+efv9EML/ea1yRVJF0Gq8EOk4
vxlllQvaXdFqMNqe0idR5nQ2EnMrj3FdtF8YfzQbjl1T+aysBICn7U3jZ08Di9uJLHWmQM1OQq9M
R+V+ohp1gqKTIFWzolk/eRFAwkNj5WuO8EefgLtomtb75+9Muo6J85AtLU+9pnJTOnAK00ngtsun
rSuGQypj6rhBXjfWPzPF+vGBQKt5Nk61nu2wy39dP0baVXBwleHL3I6uI7lBXIISfwvVwX6Dk/lD
wurVp9Hu2VtMSxJpjoNfr5VU4CDc0Yj8akrNmpFzo/GUYoPvaBAaDHY9F4moSAtSgxWMy7fN6fTd
EoMOCxDPFw4wFyYue8Y5mUfjKmHarxd152Yqwc8ub22kcYaJebMpCzuBarEWNzGEhTEYnFRPwP7K
dAnmdAJo5zQdcxUbZ5QdwGaQ8WvUm2sw4/dDIyuurLtBupG+5Yfuu3lbnc+L4yGvJwejuairDteD
MgaV4A9uvWVBnCbmTc8iSY5nQOH8Rv1hnWmXr9+dokEvXduEbvn6O+UeHiWb2/GdkjpqA2E1ZQfY
bEnO6IkJMklddC8MBLQAkTS4h20STbJrLaVvO9qFX5cCYISfjnb3uat19AJAwr1DFd29U+4kK9/J
5tzad8mg33f4vkKBaL0cOPv/ySPu/rrbX4qoX7lbfy02VoA6JwOcWK8lrnDJzafCKThHqjor9wCO
p0vbiOqQiUAamFWiCnTnLe8wOO0Q9lJApkaceMeoJgq2qcpom8UTqFLLG58AJNvhbHDshCXCiG8J
5L0O38QRrRlMuggtco6b53P+p8AKIIc4cw6sQEPnUJwJPE6vst2fX8m5bP31swLgh40FdURyrr4W
kgLy48ZRW8eBaCIVAPBbrkSbJrZfNuAMVI4aSmPHKBJXntv9M9ry+XOc2QPka8QZtqRz/lw/PWLf
rejdFU0cDGWyfm5dOz13Ddcb6STxU82YuQpGjgeO32JpA8M2ljS0TGd84z5+PyO4AwRyiNi48OnX
+kqqjRwDnAOou2Qb90mftVcONG7mYRVtHLOC2PPnl/53F3QJsVK5yJiSlf763AuS8swT+jiw1mQA
hVIz5obt7DP2p8k3qPKNM+n3pUQtSNTzbNcVGieaX683sGwSCFxxMBftFDZiAl5FOvfGsfG3VyEN
dIAhUBW+VgvAnlZ3xcxTJZ2Wx342O5wJhHojvf3bq1AquzadGFbuK3r47FXKWzXPonW7olEIi8AA
3h3++Qv93VXwIYVUaHou++LVyiyBSk5oLcRBDnQ4lCBKcJONizc2399eBTVZIjiEW/OH7tJP69+J
S2l6M+FINRgM+s5gF8d5GJf7Pz/M73vcZpvBw7GhKdrOj9D+02VMa0kdoA58/nye97W92EiDWC58
k9w9sa3X9zqTYyByMEl/vvIr5ajzDrcpQmzOdrIwh27GryuvWWa77SKC2Nryx81hqx+H1hj3RbJW
u3qDsVbnwxZsw1jtR/kFEsIjSRDC4RG4oD/fyzle/hrpbFt7gvBN2agAkv16K85i9SnCien5ZTef
4jNEYLVlw1h3Xd4Q/vqx1H+9FsUKlSjvGtIUieCv13JxWFlMIDl+nW76Pbtd9z5TYlAEVA7IL7tV
Oqs9VAzzwukA8fke6Ker0q4ZNgOvSd43AyCO25K/cr/IkSGqSc/V2Jdjkhfh2DHd9le432Wg7T4D
ITetU+cbIj+je8DGoKHYmeiTjvKMryoy7R56s0Od3Zvm+I1t//t7lSwqaUlTnYs0dV7kP62upcOA
cY0snCUn0mrgACIwYtg5G3ixN3bl73GT9AGGreW6piJsvoqbVAu4geJb6BtlY36b63W4MoYYzLal
v9dtNbyR8/z+ZJDapCUsagf4s6/1xrVTlvY2c7l1PQ9VjIYhInR74Rs9HLo3XuMrVeXzVuGhqNfP
nTsg9j96Cz+9xxLZcZn3GUA4i/FPYypmY17fXGxNEe0j7H/2c2Gr9yXtsPux193JtHMzROr5LdPV
38OFKwQGRPjbI+9Kr/nXD2pPyIrKlsWrprV5hmPbH9KlAxXXdi0igKMdbaeiwFJZACF7I0X//ZWf
4zrDIGL739SsYDoAK4y88qEBJ5Zt1PU4icLgMpa3Xvjr4CttAfmbskNilezo36qcqEzy3sjGoMzG
LwIWL/hQSHh/Djo/jvKfIwGFBlIKBHeKUEfw368vM8sd/ChrswlgvMLzoEkfHdYIxwt/Wpdlhvia
O/ZxKhiUnQy3msl47MpAdBGhJSi02PWlkIYTplgQ3MwxaLqqvWqBdTR+Mi+TekcwcMawcgps2YbK
SJ+nQlfYRXXbXN/FY5s3+6IugRv9+cFefyieixJXMdmhpcaWfLVIYCc1sBWmNsjUlt/EWzbtV8Dv
V5Pt1G+8w98/FCMXl2E3m99kf7w68TMpm7jcjCaAWzUcF8PQYY2p7RsP9FuBw2KXipaJ5Cg+1wiv
vtSa0MOBQTME0H7aD0uRgGii7WRklHvOfDtlYF4CU0/jA2jnmng+GYQCBrL9SwkbcfZrewAaaDGB
gosx1bjuGEk6FIwzsdAKDVj7c3iGh9mM7u2KsVsVD0kwMlt9K7/8rQ/Js9B4oGlA7x567mthJbh3
AyJdGb4/RfYodNl96ufRJaFN1YXEun5XL451vzRl+hglU3vlWo39jywnqRPZxYJj1hM0EMBUW78u
/BG094T6WRMg21fs0yhqiBeMSv+8DH9fG+eBHE/IZztf6FWeFk9DloGwH2DHULM0FopqUzSZuzeu
8neXQV/izGcmhdavxyDJUKfpWBUDYg5L1PmxByTWH1TePchJLh/U3E+3nbf0941Kl5sqy5enZnHt
+cB8u8ElHWg8I3eDRMgn9s/HfvKa5jAVjfm9nbbuOtrAZ+9zQFTxvsum8mPUTfMCEspKV18bDqwA
QXH+RP8atObaRM0NesJAp6auja7TRAzPuHAB45mjFQZE3C/L9ZZ30gOjuLpx0M9T8SHr02U4ORg1
lEFUtdNnuLQbCgELUFsxSpiRHTTWpyLOK/Sc0Kl4Y4f9dsKxJFx9nmUx2JJavPbDZPpD4SOWLiAV
m59bVervY6qKY9pGcJDBh4cd8k7LTqc6+RyVNFAqqozW1wAB3xL/eWU/d16f5xwC8AtHLh/1B+P8
p+M2EaXGHgXiq23d55EfDCAT44BcfH3rsV83rznNOM44BNgHlJmvNembVU1lbBR09qBijVebdDam
UZVDZ7bvEngKczLFVdApWa3oiI/43rkAGq07c4ytxz+v5N8fmziK0AbVgMtDu6+zjKVPomhVVhVY
cwS8IXKYWLBeZq19N07H771y+uXAAcU8LTVT65LxhaDjJemKcASZ6XvmH9LmfDbGN87+39cH98Yw
lNqRcKGs1y5TpWhn0Rowm+NFLpAK1zTaLZk3fneavC6AlOFI4Ne5Wev9Bo7BYXznge6DN2zAZNP4
jvz5Zf2V4f16eisCC++KZetYHA+vgxjCH3EMFHqzMiApFm63NA91sYn9AgMx3VFBeO/sKoL/IDks
PmSAEXPAiMr4UKYgRIextp5l5WYPZb52oLCr4qkYra2AmTPOz8LsIcW5bvQYObLM0aZeQaAUCXAh
MmoeaJG28Sij3ojv6j4HdD6XhgvYTYLCvHCwA7i2aPx/zFNhfC/tDvrvZDljsdNeFL0fYCUSfJpK
nXox6C9kz17D0SQXG9/nDVMtRqe2HXg6QQAtIV9i6qHL7DMpjXcRMRxZ/dWq8e9RdMG+Af6cHxAn
kdFOmvFmgU536sa3iSov0NbjbV+ppPrYOkQb+tIigbRjFnS7YZWqaS/a1fnSKl0QwDwvHcOMdqK7
r5wVSmMOnVuGQ+0tZtA75TBfLZNZpCeMKZ2PToK5E325pHovmWAQp2LMjS50XIAlnax5Tv1sws38
YE2JlwH01yY6/FPe6QC9E+hBkaP0U19Vq3FIs6y5H+26e4qQ/cohWJs0XihHSSjqaMyhrKfDe5tD
pAknr8+/NdY8fPSSNbuqox70UmyOGAG56Ox8MRe32lnlWq4nGSPqRKCq3T6ETtldarsC/NvWtfGt
RSVmCTq0Bt4jB8MSBlZpWKfesZh+5IAXI9/qCy/do4yAqyHpggIPuS3v1jnS7xw1zvPOAy070SEe
x0+DYP2Atc62OLCHrvhUOlWz+lm2bVhdlP12mCCa3NBQql4SjDSf26bOxwD0vIDiNzKz20uqHup9
jIgSv7JpK1/WCf6Ug7Ij+HpdqZdwgf+LDYSOYAuvY1neYJ6JlO1W2WQPZlGP3c04nqF5RV4wyDfW
KKtCRw1L62ceUPmgi3oe1XTPqG6rbhMzrM8SRWHZj5D1NsegG15bc0krNu+QvXFHyLORpPl+q+z1
jEoER64O8JVdF2Kmkae+03Yg3lemAyGIybPOzOSkwlfmINHvK3J72oOSs07lorvzy6s2iExiMEP4
RdBLzDWd81BWfX9p1Fq2GJ3matkvZTQ8wrmFoGPBg3upu2ZQwbxt08cyKjoPyuzSJns8p6LrOaJi
uoq2LHma8BPo3o+QII3AsZs52+kchj+qEDAEzipB1bjDIjtDQ8ih/g7ggtHtmBZXd5f0upunNHU0
rF5oU+zJzWreQY+jfCdHW78tk6cu8wYI8EFV8/SYl1XXB0ZDqs/tlNWHAe/L2B8W1V/FnteQHkyl
cQIDCn02TsYXgP9IWZxzMJNJRjawsQWQSx+QfY4R2OoiOrEC7vabAfgggERc4YqcXBQYH7H3jIVe
GVr0ptWHYhmXD7WTwD9VzbTepYs0G99U3SgvmqawTMx4IO9dmnHsMHMFDL+vFw/Qbg4t9D61vAgZ
58bAWY8drO1LpDIAUFICTyTYHfV32PaDPgCsm1CyWArAbUgeFWOQtPbUhYwR6uu1WJiQLHOG9JDR
j6UI0ywyD1rEQu2TrJlXrCfX5OsSA8eDWBf1e8Nt1YVbaePKsmkYQu+Kms/UVqAKI3AFd0U8NTpk
4kOanHul9SVOpFSB3RiwBaqOzMQXTGeu5wJ9rjWHuhIQJjKNJGFSLUw6oZztR08lzclMYCnhQz+V
zdEEYv00DJaE0VqVjHhUZKMAQQjHktPWAwook142ZsplCioFr0bTCuWAhste6s49B/4WqcClGfuv
qTbjOrCs2e78vnQH87i0udlC03Kqeyi467eiUmmxV8Ngv8hhTdpgjG0Oj7mHEBj0i6XLXe7mPRyg
bpvCslxrk8ioKuA6Wzrl4djncrurvC75PKrCm68c5J5GdF/MfgqcYWbGk2pKVz+jSo7CbDTrMDc5
dpGqSLfvG+Teh8UyKGStGK6Fv7hnA6h1C2PDO0zZ2D5sJrwXJF2u6UQ5/hpNl6rr6SWU5g1qlTtD
AQdq1OfSMQ5VzMQI7GpYst19bHl3jQQ4mY+PVaruIBc8ehNrhvkksji3adt8KGR+omrcIWX9zUyz
PUpwJ2cyA48xc+24NxGctBFQc+iJMixZy55Tj7676INK3AdEr557DnfZ9JeriLIHyEI38zohbV58
zhR4RQDXm/hQj495XO48+4uAb1kKdZL8hX5N98WQ7NLS3nOyqr3CKixMZSd4q24XbDaI5GTgMfy4
iuyPccLJVTV0rpvIvB2hZ5V+IpLxPqrwHvVpUSxHZg2XdFL5XbslrjmQe4veLO/iSC2h2baHVPWP
41TuzZiNMZbIHM4FYTfhKyn1Ti7FaTDkxhOWD0PXPZNvPCK3QH9xSOaPZqW6o7mqQ71uH10EMNte
X8eWc8n3v0f07Mkx6qODFoqfD9a918TvMlednPzJi69t54z/QsLUxx06vmSVgZafv+dtfIE+yyP6
ZRPjyOFJNPG1TCyAXMu8HTA2PPWL7TGdnB/KXhzmyRB+I9WpM+2nqM8+ia4KWth9YTE1h2q29gjt
pD7FzB603MtiWHciofeWMJ0xa/PBwstQ66gKGs+hf22EsIw61zc26zDUyYOdjD7sTryKpjjzy2RD
NK6IuY07t3ReJjE/G+2LPYsgNrIv+Ll/7WGYo7BWXVvZcgXNdKcx0vB0eRsVyxgUhjghF2R/xELx
rA6AVIMxA79PYPBE6+W8UaJtWE9a5teaBYTuxfY1tT/OzOhnZ72dY+e5YD/5o5uG0COPEGzb+1l4
3kRDy0W0KLLmnenVX6XIj+sy3dASODiwQUB/ZzQLhu6DZfR1yDz0rki7Y+2wKrLYDMxt/MzGv8V9
vTjVa4VBNwIGpBvL/dghjRXZw5d8zKfRTw1YYjCAOpKkRXXBVFfX89CYVzCB1J6D2XtOWDryZM7O
NTCKo7f2RzNa7KPXdFf5xJBZeVctbETAx0OKGoxx42b5xoFtM0YFoB+RxxySPv9K2Qvjr+y+oej2
OHvig+oS0Mj9p2lyoeX2TYMz/BwvVFvOIOHmobQRXeWlg6lRZRsfIZGIr0gUxGtgCbWOvkkOEqNm
CCXUL0Ss32mvsTAGp1QkhyTB0uHQry2aBEmrTz2yPnVgmmCMgwQmfh+4MJiRH+kLNJlya9hesg0z
SthWa1qFU9ToHvePKb9RUPAEhGSaZ4V9Plt6K665PQWPDsUSF8GjrEapRHe1eRiyWDKwaAwRyl6k
txGCR2AY2RUoC4G3UQHqV0CQNNHg88JM+7OJRIj0B7tH29wrp5VGfY1EAmrQYkY1pErEmRxqo0Rd
kWRdrP+bszNbjhPbtugXEcGm5xXITKU6y5IsWX4hbMumbzY9fP0Z6L5YKEMZdSNO+DxUlUlgs5u1
5hwTbN68U5emQ9uPBJ050skq2KmJLn4SNVV+lcCk7kHODOk+i2IK/zjQmtEXeRaGyEKW0Qlk4ziv
cZ/GPzpjCBm7eiW/2ivFKpB5Bp6rcbKR6atTTH+sdfy9A3Why66cEFSGKN/zoJ5Tto1Z3DWpl9hL
WLE/ziqJfz2nBGI0Ep/VxOJy70AaWlgHY19VMCovWTJCH8h0pQ56aQ1If0aM5b4wJrYhBHo0v2u4
IvwrhWPdu6YsC7SjloUKnuUEx+BcwSCxh1ogah/r0UA674i/cwh3gU+tAXkSyXwwkPFgbw/0UTdT
lpGR3e2oZTj6Yopew5W0F+RgkGD0ex1mRHUrmWAzX2WPZu9oS0VXLnRuEejq2K5ukt78m5aS11fJ
Pno2BsfUPdOG7yBcRdRk9nbNk9KJ4bqaCXlHndBjIjDDXnLbS6t2wB/a9MZ2CpZ2C8F/42VQMmIM
qBE4aWTqkfRrWxaMHbdu7xaamHKXTGL5RoJtEQXoLsInW7blL1NJNM1TzFL81MIYmavSq/UXg7L4
TTbrojgWA+yFQOgQzPxEro29GHt7umezOUBXkoU7B04fuUTQtxJdAgVc9ZpaSOdcUPLIGkCgLh6/
URRXYEWqZ7Kih1vkydw8nkieMn1IZa0mj6ND1Ifq5Ag9AH/5cqE1ZVYlu3McJ9oPJm/N9UOxsLI7
mLpINDZ71/WNnExgT4Z1dEyLIfkekWk8QHpM7MGH64KUbtL0/pdqRNWd2qQ6H7YBisnS0uJpzPIK
BBl8tJmzloRokod8jV4elc739M32vsxOUfp5WY/HVhf5ukNSi6uks/CW6RSyRGCmhNUoQCRdVMoz
fdvEwsGNm9XFGprOln5hLg15MnoBV3xsyvEX54wEPYu+YEWth6zCDCxjKAqFEv+q+Q++W5luw8iU
jiYDSaudUnxROewhWgUnNE+7uxNhXv5c3Jxm3wDI62dFev0NMqRe+O6gUE8DHmH9xvrVf01EsXAy
wCrvHIrWABPQhA6VMbaddR+EqRbzREeOYvtu6QVsKkPN9b0C+6ED6zOIdlcvg2leRDXyxTvdqBt4
OuPS/6Y4o3aBU+juA6at8o6/dnjJMbawqCNHesBpGnPQ5iAJb7WV3V8hy/BeVmn7gl9XRASTrnNT
StGAQ1BtxJZHpcgdbtKxiy+apozzfaTOUb3Dhs+O1gJSxObFTSh7gFeY62BMDAVjirZ06c5xRfIs
ojh/Dl3kr7AaJ/7ZXGcNfSwL8IuS5/DuGC+dp9RRLbHR2oPt1cXSYM3tsLsmDQSDHXZYzfQxNIJ3
06OJ72VgG3B0Ig41HCXqEl2UXNTX0VYTOxhMtXmuagP2E/UGW/UtqycdNAtLw5+UccWYpAwAL1Km
CSaBVliHwjav0ragftIMaYxEq1SuVE6p9DdM5yZXe8BzHGX73wkJpKVXImvJPYZge9WqipkCJlF6
Qgsg+yxYUSqAeRiCp99OOTP3O+UYsrPNpv6JHa3S7gRQx9mLFnNiVYnN+G6ey+gxUq32W9WCrkGy
CRN+R8WCMSHTjoXbnah3BJ0y290+hmes+6OAc8CYA2QLSqI2V9fR3OKBNGNxMCtHvRQdEqNgam2w
wqkVEz4yLm50F9tz1fpaOit0oboMwG07mJxFWrca4LIZSkey6Rq2mhccRoI6Huwb1UiVaCeEtF9k
aRHQhRJa/Tkzn2n7oW7UF2Boyx9tHupfsP6wvC6TtG+60YrhOoxR+HWOE1c75HPTPSjsJKSftwlD
LGysOg9Sw47kgUP0WuHS1fSPyHtYamUskzkYQVOBf0T38ytn4krx2VVzEhiTdBOAQX1LsF7Xdwcd
mCWu/nbp251j9cu8o4xaYz5UrDBm8SrTr5QDDPVyZukCRCijpT1IGw9XBljtS0fNu8I9H7K5iaNB
V3bArXOTccX6FVR9FN2ZTc1gsFpqol7mJnrip/MCHKpXiAzw4kbk3wvAE69CZZFhfephqYMlZAVX
KGNP2pIsB2Oxqh9p5hb6zp6GAk+issA6K2ZSSm3XutGnrLutWosxlbEntig0NuNPZ8zkzUCCGPsh
1XnTAxhK8R+lNSwxtIxsWDW09uhDbBptWrqIKkxhd7htmV7hNZ9uOByf0UZ8aKVwEd3WHANlCHat
bfiaGFy6yCWnU46ehH6CcPWyooqPn5duP8iSDb4ADO4gvhGW0QTbtJ80WC64S9saQFFU38zCslkJ
WuO5nKhEaXEururU1b8A0nNo6pBrqQAQ1PqJOgG740uJTCwA28xRz2BT9fmP+9A7ffttwAHQZ1uu
2FaVp7JyyH6qa39ey1da2cQQKsL70kmnM42rt7yHdwVsLmWiRnQ0B98ELPT3BWwUEqnWhFHN9DHi
+Z3bxv4Lg4edSwHxxtWHCg8tGzwiEVYEg+76XZ9FL4twVC9CMW16g92p122kz7t+yspLp1Opd0FA
3VeNFn77/MG8yYG2P5djLUpyHVk5Tdj3Pxf0p56L1c2tGHEB+E3SJbXddj81rXbs4Uru41xJgpQJ
59Lix+/YTPSXhAY+uwXEhYztyz0lKlDfla7eOG0E2GkpjBjBvuNAaBHnknpPjGZU5YweCw0jfYL1
Vf/TRWJXWCpiRodDgpj8s8JFfsW4y89Il05cRbN0Bz4zrxAB82Ywq3qD5z9pYcZB1r6msNsFWBSG
/edP/2MHnDY+5bbVuEJXzFJXYcg/N8PBw61sQP6+k2EBrx2gdOiJm1ez0DQ6ILF7U06l7S9NzKRa
V9aNnNbae6EVEOPRykIIB34YZJOoDpCZbMdfIJleUfSLL/Pcbg8tfOMHQM0jWLDcCj7/+R+/Kn69
ifEGqQ7un+1Qh4LVOgA0S9Zu9g68L4VyJerA1mz/q0B+nVw4/Dk6/WD+Z2zED/WYi7EbcXnUoIX2
FRZrP3IB7s2a9bvq1eTcV7xOvJvPwlDRWOEsQi3qmptR1qsKh3kBm8Yyw+E2ZXHeVYYhd+gKmiPS
HHMvezg1o63VPqWyKtCBYxzoURf/USnLjSOPwFGyJh2g1998n6qA52FTq/ZNQZSHkrYh5hYYkhY1
NsrupXVG+vHxnRpoSWlUUuyhebpVJ0+hasbNzPkJVGD5xQJd+L2wBvuaiIL0zLp06lKsFuvUvL7a
rcoEmBB1hdXZTxm7MlYsSEeAAHVwr0xc98yn9vGD5kDLY1TJn7Bsbu79l8YpacJiyLScEHGAvx3Q
Qgy/8sxVTk2nONsYoSwBLrK5zbwB4JgoAuiivjJ1oekDDQufIUrSwNMGOMK7PtNF7yP5n9o7sfQJ
FAkTYQgENUh1gZ1NBAnl9SBvtYVauddgR/miQTB5HNq0Vdj7gzaCW5JFT8ugWuOZWe/EG8H2teJb
efdIKTcPSamThOJFXCN9WMxAmyblNilFeR2K3nr6fO6wPnxg/PUOejd2DHgDtPV9/TPzySFsxOws
gGPGbLiIm2w5KqKoj1KnH7mSmc/MVaeu97bbYlpnndvmRKdhBSiKMyCU0tk8jFAZyKqxAEe5hfMl
WTANndlyrI3q9zOIybJBd51NF8Kg1X/87w0OnRht0bJO5WizOQVo4UOqOfLGboR9gBJNWa2PuodZ
AIb0ijLLz/X2PwrhLIQ66PrMdT9CFMtmc2lwAu8QwxY+SPbiNU6Fe5VWpUtpWMI6C6I5G4E15oBr
PRDO6mvjRkYLjNWJJk/nMwSNAN583hVK7TxbIgV+YIdNS9ET5qhk316FUD+LGTRInBq0CMImj3/b
SYxOoIUBXe/A17TWkXanCtp5ltmLzmbC9owkm6ebLAkpU9OtNyixJkQEgFjqHK7hpqoNYaJWErTg
U3cTd7YkQy4b7QfIMAi4UMHBZNDnUlOv2PuuB1QUSybIOpUaIWKH6KnvXe0vMF4K6mlsPLeJTAYv
7NP2b1su7a+Ci/QXyEKmKSgzfI0+AAjrD85NAQFDdyYZwBnK3OcBiC6qSK0zbSIDKlMDA9yH8JSs
MXnptFK+UP3o7iIOhWrAKt89xX1HUXauQBf4LiU/bV+1iMOuF50AGno2Br4lNlwiDsLS7Fw/z438
e5NkyFCrxrRTalscuS9GqssKdj345H6yDN2xrR331QBicx/NSMB2cDOXlylF7+8p3VKKPVwRCqKa
DXQJX+SQUDDnNOnNDq3vFWAhn1VhjN80PNsKjeCUnqMcLCEDGynD4I0oZSKvmRSn9HKlzXkdZSJu
4e6gCZkJOYwCJON56g99XD5k1MOo+1GkvObu0r9JPVAHBBM/KLu2N5K/QHnlEWF9Q600muLHFGgZ
hPLRia6SAcZ5Vje0U5vQoOHSudJovDW785dobWjCnTk8fj7dfJz+LUIa0IOqaH7xHW++Rgkp0C1I
YfFNIFMrCEvbWSPesc+v8ja9v//o2SuyjUMkxYUgaL//6CN3KFBz0NMtZtmAQbOynwAwKXMVNBaP
HMeTXbfkNfm0pAyUMmmCAeEvCssaJmfW2Fep0043HVstv6aRCiSqjdRrLHBIIxq3Drqi6S45qK+A
1wo4y0C55PNbODFPcopjymLj4xBCsnlQdVjWBl9Z4RdweG71MY2CUpPNZaSrtGB0hs7n1/vgV8CU
g9+KKzJSuazYLARjVKmxY7CVE4Fyv1yY3/M9JKCL5W9+OXa0bM+8ohMrNNdjAODOcZh3nO0KnZYD
YNuy9oMfx/s/98fjwdv5F6MXfB29Mxucj4Pu/aU2yynds4IUBC5F/O9U0RdxzzkB3lL53g+495fY
PL05YhZV17u52j/uuZXD4fD34errmRs5Ma7Xy6BtxczvsKptVFnVqEYIbrmM3LXfpmvpz3fDhXmV
7ycfOYkPA+KA2uRIox/Uzp2yd18+HyUfNyZcG385ZzF+wgfPHKWZBnN3jTCbQiSo5ME58i3V+6Zb
nDP3+vGl/d8l4L2wgftgfK/DXlca2SX4Z7TouUWMzabf/a9GBzaj4G1Q8EEsYPhvrYaaLOjREkvH
PjHJH2VUmvezkdLPhDd1bsR/UENyLaA9jHcMHFQUNofMxRonCMkSMtgMcWpCLeM3K4VDIkEBa6Or
0Y+8UMYgxQmyT0uNgMJEq63/xCdaXaycK1yk/4jr6G5uczJp39Ez4EVScAf7RrNxPBpp+eQ2sXrm
CHPqDdIOYJRQVDM5N72fhDGNpZWVsJKmSjIekSkvR8Be+rmJaz15vf/00HI6GAq5LRAJ260+Qh9H
G+w281kLh/5gLxGQR7iSHVoeHcZmpbjiseqySHC6L9SXpFadh6Ko44c4MrRr+j0L5QVzJfXG+SpM
MemrEVYbju4+qmT330saMCPw79lMexSht9iANqV9hg5pLQO21JVXf6dd1fLMwz/1VFCm2gI7DW97
a2XpVbcVM20l2vQD4HyrtL/G+tDuoEyk3xrGp47UYWrPDK4Trxx7Iq+D0wsnl61F0ZG24uY6JU4z
7s2jK+06mGFUnbm3jyJ/vliKNS5OUiqqgIDej6xE5DTodGLw0tJINUSz5Ef5kUE2hUeTrXUpR9Sx
tgv1qMBVVi1ojJ00H67celbP5bSemBI1TMRolWBUrR67979lheiKNy0zh+U0cDSKyEhU54OjNXHw
n2dfioNYCdlXUtR8UxH/c1bTEZlOIiY1V2tte182KA5RRl3R7fvvym1cJ2AqTKo8uDMJ6H1/V1h0
B5P9PnOVvnBYXwaEWdik6y8KNZ+v6WBER22Jm69Zs1hHdOb0GZXSPZOw+3b43Hzaa+GPQzBzFfWQ
za+orQnFjcP5Y4Igukaj18uNWc0G8vGwrQPFif82U6wTYJ+pB0Ubk698Wsbr5EzZqjoR/CGh4FYF
1t8qJw5gwfspkJ5AvRt0VjA0IROgcJvWcprnyW5QV31fIdOnaRblmQXgxCepOzgoSAZbl/APwDYh
8QSLmfFR6fMTfQ7ngZ4lyCXK3zuhju43AAjxmWd4YnjiShYOamwWuA8OWOJxkByPLDqAN9Bt9CK9
bnuJkM6J1TMnXQ7VH6dimii0HuDS4Vva7u5pPWdxERP8OEn0NZ4J43j04pjzzACHKvfVoaKj3hoq
4jZE39ljki0ueEZdfi3jFhzwogez2yvXDWEHbN6TgiCCUizp42KtqkSzy1F19quqdyfTMW8P2H6F
4athpZuXkXDtn1pWiZ+1tei/Klw6BUn0s3Y7oHJXODGaFlbjkI4jZrK2gOshKhWl2jQV3+akKNjW
1JVuefiJlbsuFvBdRe/mt/hZre9KVtpXVVabKKdDdbrN5IJef3CkuEUeHnWBMWhK7NudrP/0Vl8B
cS+0CoH1bEMnDw0CtbwaYuhj35nimZjn+ruOXFyuvth6vldsp4R3z3TWB2RYKpfdWNOSpGOQXrpu
DD3QoOF7TzSnZXg49vUQBc8IZZb6p2KCJQMisouMTgNLbEYITXDuXNKdQ4Ypo1nekK2TyAAlTh0G
8+y0fE3OCGOMcDN+9Vp4ge3IlsveF2GBts8tUE75LLtI9yy3pGVjaiSbEBxazCFIEDv5Qga2GXnt
3CrkvrTjfNtbc6bvSUxBnJ5nlkw8N4/SpyYsIKnSlG5+WlUBNaNh6k53do5JzLNyogaJbiGQJcCW
3lwjmHKUIF8alUyssOxqv1dAMe+V3OBky+iqMfoaNYE/ztQt3WFpIoSFiNuXKhB0Cy4B3YdzUNfO
8A3EHGIrhT6ZDMYprY+5GdrFdTENIKoK+sJeRmX1lRrBsviyVQnGyDorvhn6xKp2qPn7G+JiZ+3Q
Is1CAkfcq+MjSXX+xFRaeLfc2rVdqxrZoHnvMlanrCU9vR0GRJOTJK9lGgk02ndGPRm7Wc2cVypF
U3bZaHOj+SYI3YDo1xlofR5NRDrDyH6pp4gMkU6F8BkktIUQD5RsGb24TJDQahN6TUQGDlWM0SSv
T+1mnUFshDppsmMzI7bR6GLuKtXKfzOjUGEjtqNUvIWwctWrLDF0ByWJCMAQmTaRcoedUu76upXy
IsRSBsSV/l/q02WWy76wRqOmKFAN1sWCK4tyTStqnZEfI15nIBY01+JKv1oGxQB5p2bzj6YR4UBw
Td31vpLBht71b72hMszr2lsI0cPIDByPIhOEedMHbZ0thxnMr4UhVFQ12UYlmkkXXXV6kZFlgbyl
VmwtyIgeKY9LTXYQxHRRkVTUOONDZFeRccEqZdgejNfxukJT/wyfu/4ZY6tpdgRagTnB+STVAEEo
FFolsnr9i9tnsLSSSYNqLZPoNenU8nGsMrbhdivM6tpoRybKRu0ZLKlFmWfnDEaPiLsJw1/GPHdP
rZ1pDpKV0f4j2XfgdhvaDLQs2tTrkQw+9WVwaL16QqW1h6MgdF8QMoYoeob0zkRg803RJ+0+LkZO
3OqYmauatCx9xckXhBZmJy7Tvmj0XaZa0euMmf4buojq6fO9xYmdG1t17FH4dambbyGfJk5bs1g4
2aHSd3wynrTbQlGz18+von+8DH83jiLKgZxDsJ+931dYToSjvOMy4H52pEsGtZ/f6EdQIIEelHuy
C2/FQbkHLnwR7wED7d0D/P2d2FV7c4fBxCtv5gtnh4bhzDp5om3+/petv/yfzVVT230TCX5Z5tle
HvwBibb7g5bFe8j2SYCh58xu4ITn6/0FNxUeQjWmMVkvWHi/7r3ji7/7+vXzp/1x7X9/hc32KZkj
NIMTV1BsErPlNal3SGr2n1/k1BullaNbK/iP9WBzG6LTO3pFrNY1LcidLQcmFN0955A7cSucldhn
U6Fy6XZubiVtkcnFMIHgGOfN0exMdW+lU3FH9GQVfH5DHxsGkATVtaMNTtRl2/R+IGTEaPMbmhzh
bIW0KCLG0q8Hq/o1hot1WQwTZhLgCO0j2U7ReGGmkXJuaKxnhvf7XjyAeDQ53pCn/sY//XcsojOk
T9aOuT8MpEzd40Ysar/toTSjNzNDLD9KFN+NCE1elFi3LpUBC/7BNSK5q/FqcbSMluTcB3LiRdMd
XMGs8C5WN+f751LFTt9MIOXQU7XGtxmNCTIrnuGVVZWkCbRkyP4e+7wmD6Yf2KZZkchdT0tGhFy9
qhc/zVidvxtWos/+TArUz89f24k2C+zLtaDICXStOmzKK/iTZ1sMiOpFZqblNT0PtJltK3CPlTM6
aRS0iYl62wntxiM+tXs1p9DJd2WtmIRutW32UxZOcjcM7bJqv7W5ZMvY1fjExbIciE3XCyyzJqY1
mxRDeVDcmJADJ3TIlKollhLZy7o9MxrFx1MDZCaTTqBJndTCgv3+sZfLEvV4JbGtksjgcGjP9Bui
jIbXZm7GO7bVNdkOBQGoHDvn+jdI3jqBLFgbD0o8WR0KLx047eg6ytEUWX8fW1SUPUfCA/RLDBLG
7vP3cOJwDiOaLRV1ZJRURGG//8FUzmQ/uXT48lU1A85vIYiq6H1pl9lDO/QzklpV/IYgnvyIOSrv
cRhpxZlZ6dSvWME7YKOBZrLgbJpukPp1osX6ghLB6CpXbN6RO43DkjzlOnsvP3Pz+cfUVZnlJfUy
kX5KDeZnu5TZrzPPYx13m48ZDRIeWg6cLHxblsqQw/MjcbL0zaaDx1l3lafBR72KNGO6TPXaPgpH
qrusTOa7Lo2nb0hucOYArv5il2EYjFRAdrRv5wtOUhlY3tA60NQ2bghDPIf6XqfR7W+FR4g2i4kW
hsLmG1eBgVEz4xtCERDtexkWIHcUfQ8CIPLDuWnPPJwTc4oLcoVCEZlEdFM2b2nox9Quwin3LdpC
twh26wuyhqaLM6/gY+UVjfdacoNCgjhz2+ReZFS4aZTkfkJ+9UT6XwuaQEQmITJyUpYIpWNrlZ5t
dfjIcnUoZ/jiSfcSLap1Zhr9+IQddS03ozEEEUG35f3Xsdj5NLsOdbmud/vviaicXZt385O5mPol
Is3k2+f3fkLaxISNqAzCNiI4ZpL3F3T7klaiTiusbAhC2nO0pTvZkRvwN3XGZc2Rcq3fll6XGgfH
rrkzsSz8tbKiwdFl9XSJSXAwbgA+jGRshTr4jwWlKDNrtZqvEO7In1HeRF+NZbZ/NaOlTrsel+/Z
6vnHHQD3AQZlBazBrdl+0DJsKr0pKfPag6v8yVs4CizT4qtMqRHIODdu2HRKXA7GEHSpmR5Dxx4D
PX/LlJ2V4m4h4uUCSBOloSW0zxQ+T8w3LD1UzHitDGRoW+8f85w25NjHNDbbrEKeqoexMtzMVTR1
rDi2/jeZlfa+7cfoqaEciQCe5NMbd25Iz/38hZ94ThrF11WVB8GITcz7H9JqaptOs0ZJm8DSCzIL
LUxYnUGUm35OzXlibUKZh2oWDjLirA/qLE1PSLYj09lvl9Taq5PTXZaLlT+YdpY8CKAyZIShrD+w
GvRe5ggy43UzumqFVRPn3QxH9LjlbeauKUaJrI6Kki4XgnNXdqZJ8HEOpgBGTZr2i8omYdsP7mLU
CR34S1LtR/VFn9oOH6HaXVUpIC27VWJMtUN9RLFqnKMEf1y/ufSq+nDYG9D92WxLejXUia6rENjY
DQFknH2Tbk/eIaUTJr6KDrKTTF86NUquwnTp6L/b0v01pMP4zVWHVt2RY9Q7uNnK9rpM4rIMlraw
LS8fZsQXVtQI/cyW4+OkjLzNpuxKI8iEzrWZoux2WJaYmdLXMye/pooRBZYgwffzcXrqlTikZQCf
X6EK286bKzmi9wO+JCeqhoessPHesjC9Tuxa7rqWlEKKf23nlWzHzwB6TqBAHFZiiz4XY4FJYnsK
RfCeK6OT+SFdogsTENBVa5Hc1uHD+ou0MN2RHR1Oe+zI85fcRQxHsIwuv2FhsA4J6a9fZbY05+rD
p34WfXedsC0Qb7Q1Ng8+0kjSUEgV9WvRpQaRMWH0UC3UV+yM/CYt1tJfRmNi+ik0JrGmFI99Rrz4
DjyTfQxlQSQ4XNxz2vgTEwr1f3CQcP0QJm/3/cqEtpKIPkggab88FNRfdtQJzWPm0Gf7fEycuBSH
SLobkHKAq2+bVtYsdNAsYetXLhCKBmRDoCVJdlON1jm9g71OyO+3OqvEzgIWtU4ISIzfz5Nx2Leh
jIm1J4/YmL9gEyx2Lq3E9BiLqL7FDd7DwIxrjFtK1aH5aKwQA2nr6s9Z2lCfqYolfpQICIWXqH18
pztVhLzK5h8Ghq2s7r90kZdk+czPi6YDvCaIEi2i7RaqfesMnW7tO6QpP9CzimcoK+0zyUzlk1DE
b43Akicsd+qPxiLDWSWcahlkNuwWAraBl5QLsJAwk6OnjG0TEQhtt+o+TDr9a+u2KjG8lYqWqJPc
utfpCdYj/EdgVpQctbav1AOduUEhbI9cWTf8I0YMkocsdyexj9Ho9ATVmbBuqrJwcy8aQW5QV8sj
OmvEMP5xkb8+JWGjkaltR9Ov0eLpeek4dROa0WF5NudpjS4j5L70CEpS2C50lkTqN+rT31xjOjkY
SFpmjKVW/qhHlnXuFP9x2qVLBndoxZiu88umYIDbHXuWQTGUxxkeOTsbgdG4477OTO0CbkmEpXFq
z8xpJ2QgrIMqDZ6V2ra2Jt8Pqmyc+qVt2Ia4M246E/nXtYlL/m4haYu67GRbQYuRExGeMlyM9LYC
epn9IdcL7Wujusse0ZhxjPBocZxTCZ4vwaee2YG+SZU3I39NaqAxvGoA2BpufmQ9qloSr1o7M61E
QK1vKAOyIOlbjHXN2VgaZreLJ1W/n7HCPM5OlWgINF0FNIk6mY0HfWeC6MdX4HqVK7EaG+6y7gZb
lfy4npQCNmJY9W50MaQ2ivlGUQJhgrKAJ01cj4czP5l2huwT9wJzWnRPomf5igd0JnMxcfXXZOGs
RnBYln5pZiv83XZlT+SKa81fILjIS1bC2OAcpSt/ug4/y7lVe/36N89oLVGupL9127DdzulmWCg9
rQbfBlews1U3CyjXEiWOsONHEtnDLWphB0kmjRmdrfuXSpmV63ywpsNSaDFRqhXtk89nxxNDmu4a
8vOVEYUyeLPFRNBItqIlW9K3lD6QQPdeKQOJoCmi0EtpttHVis/pdT9MyTbSDcQVVH5QbRvb2T9s
E7wocEj8JleKNXm1vcSnx26mts/tXD9uJ7mWo8HsU1EtUOrYDExWWNoqpqBZX8KR2hE7J19pXIjH
JIzTH4rRs580I8Dw9FjHB1Sz5ExQrjZvYm0Rr40m/lpND4Fw1pdHU9rzH+CR3de0cZbnz9/Emxju
3fBAV4EQytSZBQE+vt3JP8ViDgGd3day9nWFGAGyUjs5kmpB1sbeEHJObkSKoSSoRV1CNGiWcAR4
MI20OZ2e+NwalOPiV1T4Z69Pk776Ugy1fuZI8oY63P5Iuvf0712LYszW1FLyYfD2dEzPs5H9nChX
/Z3NAn2uW2jhM3nJQHltclZ/R3WaPg2LCvAIKzebnRL1vOFHAtuen9u5RBIrxiI6qkONA2LsASce
4VCyk3ffjpAdbpAD9we7JDJqVMMQZrIhgIPk1DvNyGkgOQrqxYOrV4txZrv6sZBuk4pDrXZFzOHx
3ZrKDDKT7TFDRtMOhXEcUkHfRZfG3ontgXpL7gQAAQlqpFDkxz21SxcbLf47ms1nhsWHPcX6S1aa
JtEj7C23Jq6ORVTP8b1ymeLFoRnqaWZ7iDXlMkoicdCGaY9W5WjP8DDlUtBWy8/NXG+z9+at8xss
1EWmYfD/m/NfyPRZtfb6G7R2vB0jFIOAkTXrxYoMJ/TaqBA+8hE2EbZKwykCETOqgoQUVA93q7wk
aEkePI5laF+0UazeuAZ9yLBX4+tmNPt9UoYSqM40HXKpE3YSUtqjoaZi48/ynVUZzZ6vO9oVssFU
33Zy75TwECqVVHqlIpHTaZru6fMH/3GS0pBEgi7i0IvEX91snNMUQGXrmmxsWjd8XNRp2HVVb+9h
y8r7/34pHuzqK0SUiELm/eIJySZrugQ3XW+MNJxza9rXHT5wJOzVmbLVm1rq/avkAIb8kU+YIATe
5vtrdbYyR1KSnamWC1xcOZJHqmBhyalDBCKLocFWLimfObglb+CcE2DgngjnoawzihUYpkyzp9qS
FE2qUj/UOu+PS5WvkY6VfNZ0tP6Jw+t0ImHcFcS4fqH4Le4iMttAZyf1hSGHaD9lRZ+DYijVo27N
8liSJnIt56o+px/5UKaj8QI5VefRokam8fH+fsVczzYk/8LP7Nn6o8ZlXgbQl5Q7Mj61as9aPSiH
fGp7HMcU0ZILDshgKyP6wyCkpih6ZWMiDZ9nKi6mro9iT5SmWQfTaKgXtXBwGciR0FQAJLn5pHW1
/vvz0fFhieYOyANiDePzoyKyWaLZEjbkpmeAfdIhuRV9OH2pe3s8uouWobV0KZIsxHb+Py5K7ZQP
YPWXbIHE5HB0iUGwErrSsbvjGFeCEwQiBvvP+r5k0/JodE59Rp77US/OrbLPRfKGxwqM6KaukVRw
D6nzYTrUs+qC+ANxUTfs6T0UK+5lmBkkxfIHBwwFDuG88mxGNQZw0YsG80KqnCv5r1/D5mth9mXT
xryLc267DOgGAMoxh+9pJlxL0uo/rKLRMx/liU2KBvB9vW1Wmo/ZUmaU1KVrQOGYAPs/gBQtUk8N
U8cKUvpdl3M8IlkopnYe9nG1xHBoh3hEvdPL6Rsbirbcwbvp453S1whklsiZQ49yIjBUTqMoKuK4
puDy+Qg59bJWJ4HlYoaw+P2bcUmtIcvoXKIRnxvnuk2K6NusydzHzBkfO7c1gzArjNsKsNrdbCCa
hCMzXVvN0O5BTc0vn/+cE9M1ZR/K/hQp3+KP3n/n/ZKMIyC3whdJn75YKQH3c0ScvBq5bKk+v9bH
wiwVLFZD3hT9M7oA607/n63aDEqAb4NJJSLHeBcn1iXeuj3V6hFmRVt6ypy8MCxBOzkQJIr8cOb6
66S1GZaahVTeYFpbc/g2j17PM+ShwGd8OafFQ2rKeGdAoUH6zapYL+n4PNPc/kICTL8TLYnXS1I2
QLIK7bEdzfnMpvDER8LZAQUGf/CZbCssSjNIUeoxecACVU5kKeaFCV393EeyPtTtTa/1G8EOBBHp
FoFtG0usxYNLr5gjL4FHTnuvzVrzXbgRzUehdIW9VzsFvAulAxu6odrGXku+LP+awWKWlWqUUlAu
crn7/H2ceACs24TuOPSI2cNvXkfcOyo6Wl5HZFJc7ICvXlmZNI+fX+XECOcaPF8ABKiDt25h/Dmz
bSSE+MwO5KdlSIjCy1PE2EARznzbp24I0Q4nM4PcANTB78e3U7l0iF2mPXIS3CtO4MhaHcx1D5/f
0anLEIaKIAFEBirkzWXIn4Da1uFHqhZ0sk5ruFeQac5lbZ14bhQ/KZQzaFap7Lq+/vOxVnGlOV1C
iTMVUQkB7n+kndly20iWhl9lou7Rg32ZmO4LEiS1WbZlWV5uEF5k7DsS29PPl6rqaRFkEOOe6ojq
qlBZCWQmTp4851/UdmcoZl4D0Z21lU/hFPEDnpAbPmcFAwH0WGTKjYXgT0T/HLTTwPVAQW01b7Ti
bZEjY5qVGsqAszH7blE6eGPjpZiWhbINQtN7S0dR8YXakw43Xvd+BPi1VoE4MxUg3HlAuti07pbH
mVaBWYCnVaAF2gRiQ89Kfdbn0P4uERrumykgZ7xOoC7fV4lhlrsuK/oHfhP9TYcNFyDgpObtxnVG
lFMMnRNr0wBAXsOqnNkXEJUlIh3shRQVX6xYGFMzBHa4pWbRXAsdLv5srB3tp5VxGkzUaInfJiV7
ftXxKHi5eEBERYNNV4O0fz8ijFvNwtdxCARVG8e+g5TXfVK20X2JVm7mo3EefUEq99OsKYZvU8Ne
i3Fyxy9iHOaShhQmsEkklgY/RV82oFlNdJNKZ3hfmZ2UoKvTX2g4z3tzmMQVIKKdkuTPmCP0O3P0
qsNAWWgloJ0S6eAecPuVuwTs6Mk1X+0CBUyoSnlxgNlJM+mXN9TlAbmqbEd7K3nXUB1+KMK5Q5UX
bdKknyYw8cPP1NXf6wMaPW7Tm78atUZjBGzMzq7L+XrsIqRSKsdZOQ/lSh3PGrRvEESU+fkfn/jx
SiJ161lVwSIqCjDYri3dN+ipereZMeKDBLfsoGSDu9LwOTMowvt86dAm8FgxF5t0roq+tQTKS20w
E/SRwXqDGk93qMdy2taBUvglHcLt5Yh5WgzGlJcNgr0Nny+U10WG3Ed2qpuirbdjk7dfIjbRhxKQ
3Ge3Gsx71B6RRUMBzvtm2xECs1RbdG1bWAhfwU4Osic76qLvLQov96AIdIk5c6YvQi/sTyvPeWZ2
JDoF1A14HZIk+fNXQbcGBlEnVlVvzR7sM4EeW79MM+fPrt6EOWeWnn+vzGR6pynh+GlCiE5Sz83c
9YOqs3BljxP9qizzPNk1ZK83TZCkzygy5ugbJSPCzpefV07bYgex20H0kDriILZ8XKec6mooeNw4
MxosrCFEZ9C59kqUGx+HojW+Ol2MmnQEEu3yyKchGT0OW9NA8pAlqM5iojIoZJIUKXsK6kAKGUb3
YUeVQ4CqXTnVzw2FlItshHERhqx3vCaoe1MXNKji9NDcdwgpepvKTfrNhL7tyludWX4OGSRWyFIl
UmTRs4gwOgwVlZ6FUyIPCni9dL/Phh7eKJ46oQSMEjZYcKNR11wxzrwjn4VkwJG4UENdTCeSXhmC
hyrCLVpT78K29/zCLNKNZ/bhSj52Cg50AIEBRgFGB7CTVOl4Pt0iAeGDePcWI9TC3VYgsp+LBqKe
9DxF4TYdDS7QOvxEbz86gTXsHGLTfFVlNor6ioIQ5oaMDttZGEUK+rY5XUo7d6Nwiypeo1+HWBsi
tx2KeueFeh34CvqpXys7KZpND7TewyWB7HslxpxZO1rFkrctvdbYL8evVdUeKIo8qLbpaEVPZKTi
VhJQ7yzMCB9Al6h+PifJ+8ufwemRT7oE1pdLP3casLLHg7ohlT38WpBwqctgV1GN3BjJoP5+esYw
dASAFEMCQ3LoeJhREwPUOg/WdjxheF9O9nt7nGGnQ1ahG0mT9hpxTViGZlXfVKpVs2ETrIRlERhF
SSSKSK02U9wGB23QKUFfngX5WRyHIRNIFYUqYC9Sz2DxhbqZyfWlUqH24G/w1c4iCAlIE/mTja7r
psvs6HB5wDP5KjRaVSrIcSdixRdVTgUHjgmXg2arR67aowxtez6eDpaHZI82e9skGiAYRLjLqhsz
NJy90EQ9o6VXZxkKo4ETboo2c75Gap6+jYNWIFgpspVS7JlUjW0mgeDIPEgdgcW8EPbDvlOwVc3L
2tihMmfvdRVsRYLiyFey5SiBWtu4WD6b9Y2VjcO+abFgRGQ+fADoat/Sml4DwZ2KwdEvY6VYJTI9
rr+LUJMrhYb+sI5wD+Y+FfxJ1/mRVlHyJbKq+blMaQjvPUo0wS6tIKHs+lKIDxSu8nIfBC4OChmt
FNQj0K38pDSd8RPIe2v6bjtr6nacwRJrNCB+rCz4aYZJXkndgH2GXxtQheMvYKgBuamNqiCY0uM2
0rcZTabJGq/1ekp3wH1NaI3RuNcae7ivPaez/F6tjJ9IItv7y89yGqtl3ARP9pIh0KA7fpQKSV5y
cMQo27D6BslXu/WE8WMY626lrngaXBhISl5QPKW35sqfv0pGlMiJc2xDGagZgq2mpQldX/oWl1/n
3CggnNilKPPIHvjxKK0eJFHdcRlK24hN0RfubizRf748yumkwUynWQDvkL3HSX48it6XaELYWrqN
o7LZSsDkHiXM8KbVrZ+XRzp9H/oDtkFwkLblZEXHI9Xcm6X0PNawaVHceqZFTR8nhN3lUc5EIADV
JnVEmQWR1i4if4cdlaHVAXzcIfXexNU4PIcARfymRbZpYGt+CrMu2cDJxTVZzP0200Tvo75ab8Oi
oeOJus5tFsbowqfCWTnjT2cbUJdGJouGCYovyyYQfQUtCLIM8qlZ/wzSTEcAszUeEjftvq7Mw+mH
iQaGVL+j0Qd2eflhGqj/EEJSZYM0YcfnN2vpJtH09gbwZ7IbkhF3eoUzbQsaVvcDO2ofBTCdJ1Jn
/bdVFuj0QT4HdKKhkwdu7Hjpk4KL4UCjiOMuxudOncdrWw/TtdvuaW+G7NDjGg60X/opL/ZyqIgJ
vBFCjIXepB89koBN7NKfQXoZEIupJlQokMxPu178NLhd+shg9N8vz/vpCoOMhnxDJ4y+Ngo/x68K
jRm+I0cWfAc73kcTl0WKGwKN/nptVs8cY7wjNyJOMmgXDHo8Fg5+xNwcD0M3KrEDsspMVuvjrNNu
+9IqEOuNLOtXVs5OvJFJzJtp4njeBqoJeMrEmRa/LrWnHTK3buKspH3nno5pkFnzC1J/uejFZASD
1uY5VRdB+tWjyHjQ4f4+dqAtH5F1b24StVfjbWjAXnKzODyg0/3gFi4UkomLxHVoIFqw8linUQgM
MBh7GgykRHwZx3OG8UQWKV2aY78iMrBtZn5tI8f9u0cRGGtgzSDZ+bvcEMejaGPSqbS3ii19KeV7
lcXlLa30mXa/pa4U4U5eiKEkJ1IGcUrmyxdC/8qsChdAijdgydcnRnjg1v7bFVyaE+BgbSkjgeLj
UuqpCBSsCgfE3GEoVFcgrtDublzHv/zxyI/jKF8lX5fKLmwavuCTwnecOfMYoH27zdxi/FinsfHR
QJPsyTFa9RoctL0JbbW5GpFnR+NyLn9/1UzDBodH7Hi5bR6vWhz0XlnY3LEAq8hiq1ccKldgEFNi
5HT5TU8uRYBBuMmybNIak8zpeCgqBnmktOhw6HqJcFW+KXQNi6qbiEzZ6NYUUQEmnc4sly+IifxF
irQEA7kDQd6t8QThbo5vxCAQ3dtSTVOBoBT64G2tdMRDYsyN8K0tckzsJtDd37KGCtnGLQ3zZxwC
CjxEVjh8mztjuqWHLA41cqj6NtdsHex8XnDEhJU1Qf6n/z0D0fHmjmCcAeqcQ008AH2wOxgktWp9
wFJCmBvIBwC1qIvivhVpU/MYBXpnbc1wQHQi6AaU7pxmmPIb09HBaRYEvC1sbNTY1FDBiLkbeg0e
c2emsR/ZpX7fKl6QoAXSt7cCvSQk8IvIfc6jqb+yqzFTMDtKZsTwwZVClu7t5l7qOiWoGg4YLnqN
MKItnXzlW+LEw60X4YgDET422A9hiGW2GBzla4lK4qfQCXSa2M30WTit8TNMSuVrpcZWgaSPFZUb
oaeOR9wVyj0OuQr+6uZQoRhIRlLf9VLtxq/6DoVP8hkk+VJ1RsYHrEuiXM9qFB9GEwGeQx7a0byp
9QoNSLesIPvjIaf6Sqt7X3P8BnhByGKfK0xvzY0qVMyslAkW19suMgkKGjqJgPHyEVskkU22vRNW
jddUlszoOKNcyzKNOKUne7qp1Zc+L3Md0fN2RqarS8bHLqt103cQFfiID0Ne+MLrMCwBfds4mxIs
eu1DeqHlYGkT4kUttO1qM0yVeJqxN3xEDZ3uclLVXbHP2CUhQMBqLHceHorlzVwhXYRKb5HTDxDo
y+JRQHHd71He7jfsMtvy0VWmO4WLEC5XY1EhLMflUR99W9LV/NSZs5/J3I58ROja65twdLUvhgbk
ZBN6Fi5DQKjEk/DyWUVbsCero/SbuhiZDeVP4BFi/OCpon5KTcsE0wcMih3Cre+OAr2qbTutBVUd
k7BEIKKM/p3aIbm4LSKnkWR5FyGOfIoqaXmeIiLB9xRtwmBwPqLwkZRbI/Lc+2pu+juD2eTXOaE0
lTN6c97NcBzxxK3nASh5Jk0K2IiOxNqlGJqVJdYa1GUJeZcDz2mI5WDSNJmFy9Ld8mQyAQHMIiPZ
1WoIMVv6uNHeAyZ4V8ex+X4erenjkFUIleA2uMmprKxkwKewRKm7JOllVIM0eb05jnwtUk9e1VOu
y1G0gM7mFT7fbX5d24MLDmO2fT1N+gNiv8bWcHENg7xM8cYFmqUBUdmQx8c7QlT/cHlizpyjlEAN
+I9/6oUvEgOATDNdehPZdbVy35ZFNn5oW9Vbmf7TrIjX5w5A2UgSSwBmHr8+hRg9V6Mk3yoDrY9h
3gemhymy+miF1t4prCewRHeJO6MKienrZALLqEP1bZP3K7Wrk0QVbDXUcaDgIM81kubjB9H0yu0G
HRZTYEzBdw9TCL8o5/a2tvE3+t2p5VOgv4CrAAk6daHjoQazHjLyT+lcUDmHysiCX1Xr/LZ1Ae09
2VyihgpBhd11PIrpTZbT0lHCObNL94MZmo9x3IYrd/8z0wa0Rmq4OZS46CYuRrFH7rgV9Zkm6FO8
Opp5j72ZVD11Vm5wpxsSkJbs3IHkOYOHaQw65A7G3FvL5aNIY2faBxWQ3Mtrcwq7YUWwxaQ5iLqg
hNsfv5Cw2qhNYvzbPTRIcEsqqNtsZzWd3Z0IiqDalPUoaoRZ8CXYKMk0fKoNeyi3ozUkUmi+FtfC
EFm/8qGceXu+EvCAVHSIU8sOShvVmdn0AxIjTWHvICW6u1RD+Wfl7U/zIk4dsiKqoxRJTzaNTvMw
1ktp/jTEWBqMUfoBXRmo9l1V72nkWvcUC7332mhgw11YUOR0pYvwnqisd46WJR+ZG9zTqNd7j0bm
2RsK7cPvTwXC7vQFPalHQrp/vELBPCZNktJM8kKsTlS1Iwv3YMtcnoozE85vfyndkpdySToeJdXr
FnNOKrdOpmEp54nhXs0ybWW7nfl8gBjhqsRfsvi6+Egtkdr9kGiVNLxpUMcBa2flcX2VBWaxtrYn
FRDJ0ZeLC3ACoOOJD0BQlpznNbcJp1ffRTjHPCWzN30UsRVd6Xi6vxNCS9+HQRhjYaHbn8w+tR7r
ntvy5al9ueoe32t4Eqpe4AKke8tyBaMK1e8gBo9noy0W30zBrH6OUtF95y4Sg/qCM99uhnoo3FtU
wYwnbaiT6Ka34ynb5m5nfgjo1HzU0hIDwCIV6ibTS3E9dc4Y7TLUOn8gyAqmVKfIe5t5U9Xu53lQ
f6bdgC0qeStV9aTK819uMDS6X4YlBcXYnO2Pl9/zdHFptABupNOgSRr3Ygt1iT1WGmDDLVKzic/R
bqJbnOifNRgjK0Od3p/gpaOFyuUJ9BIKJMe71aKEDKWlYyjDiPWbRtVnd1MlpXnvGjTOrhz+D2z4
YNVrniJnRoZpQmOVKg/1gyUA2G7qCXkgzIVGfeieigTxa8w12r3h1MZXPUrHvRnU6dPlmT0NU5TP
cHRgHYlX6kvr8FXFGTnslh2EIKo7twBHg8GyPqHoZb1pg3gmlUjXyMinMnlSahb9TwoYdD1Z1uMJ
TrnzqJkJkyJNtfpD7s6YJGvwPI19HbrCuJ5CI2zwaTOUh0j3oAy6aZV9cLxCYEnWZdG7eAi47ZSV
gqqXBo70Q4qst29gJtoCNkBJ9prOT/2jbIvmIeJ0oQ1oRfEXHJs8ZD9x43rXQn/G57GgkYQdliI2
hlCSbFeFZZrejUFqKxvsIGu4W6JqoIS5Sq75tgmYxucaZv5SnKktrhL8oM0N2S4asnWDUWk8p9Pn
RmmcSEIbA3E1hqQJm4LLuvjdaAemgs9eFk6kO9Qy2WssTEkxMMSbbG7bOwr9AroCBsomTAX/8g45
QRxQsnAlWpVFQ3/Ak+H91Q4JoVq5atwLatpO9ibVIYZJja7mCm+S+oobdwiFwtHvgzJFHfDy2CdH
B2MTzckeqPfRt17sFfheSgijEvkUGGE3IBDg4Ome8efN4T9/jP8VPpfv/oyX7T/+m3//UWJcE4dR
t/jXf7yJf+AKWv7q/lv+sf/9z47/0D/eVs/Fh655fu7efKuW/+XRH+T3/zW+/637dvQvFA3ibnov
npvp4bkVWfcyCE8q/8v/6w//4/nltzxO1fPf/8Bcpujkbwtx6fnjrx9d//z7H7Ja85+vf/1fP7v/
lvPHdj/Et59ls/wDz9/a7u9/KI71NxQCmXt60C6tBUlIG55ffuTpf2MnsB0oh4AvfvlRQUkg+vsf
2t/QnJSnMKmyiQwOQa4thfyJYv1NfSnSu2hOw6f745/PdbRA/1qw/yhE/q6Mi67ltx5vStAvDvBS
EHGAMYGyIjpxvCmVsRRRqs8KrqPlXjjpo9EN2yb/VVjmVYY9XlkcRPatKJ4y5851+p1m4wAwlte1
Ig7Ic8JKanbqOK1cQY+DqXwqEE/wYrh7UjGlRXT8VPCCkEPyFG8nVLeiqQsVYmg7b9dGhsCKkhDx
arn+mpbX0+CeTAN9GC58FOtRy2IpThI4M+lB69u7eM4wZqntwsrvO3u2g00fpUCAQsMkgA24nwPY
UPGF3YRwCj+0UJpVX0NIqdhgnZ7di3l66fBivEOtx2pRV1Rb5T2y1d2nmgJesytSekkbIEJgQerR
pDA0zhT4wz6aP0VJZ31VhDOGh8Cb8ILsUV1NPhSImmq7XJeWi0kZ18Fevgk5dyagjYeKaUUHmx4v
0qBeE7s3hhQVpVxUpAiVznr3ELTIyIDaz+Z9NWq9dYhnNzwo9pTgG62IzNxn6ITvozxUbQ4EtMBq
HKSHQ0xPxNqMokg+hVZuQEQzI832i6SAyZ31g/hSmzbyN0lbR/sqSPoQip+etT6Ed7jYcWo21E2t
0UtgWAYUz5BirLE+pzqsbhNkc7u9GUHi2ZrBNP+AQwQf2AuAuRCiKgtoSA6CYZPQCUr9Ihymt63h
Crxk9YnpRfSpijazkpXk9K6Td7sQanaA6aFiRch9Kpa9UdXM+ijmGt2JsXTtJ7igWFgO0Ey6q1Ct
kntN0WEIX95NMrP5Vy7J7qWAwF2AaI4vLJLDfO+vAz2M3zgboY/uzNhor2018+7trKbqViqaCfQ3
GytcxhMv32SZ4PxWe8LcyjOcbmhq1i+9HT5qunqLHisGzJVLOQ/Fw8bBCDaLO5pusxQmuJlR0GKn
KChUoB2i1uNmdFw84i5PwqKMgseVbsqqBRgf6EQScnI8C3M7KY2YU/T248FAYqJu3yVRO/gTKpR3
ohfFNbKuxT7QYg+bs9i9wxl8wJKGHHzOotCP+u73Oks8EokSsBJyUco6oEpk2Hl1AjuKXcWTmmh+
hMELjMRGvAU63awkvsdn7V+jvHTqaaMiWr8858dQTxLMiXwdMOotWgzZLgtmY7cyv8etVDkM5Va2
mSZV1pH5WxzpCBZ1uCDxMugYu+/QnLAeRNOZz5oZ+mJ2zXtv8j4TmkF3mGG77VBUW4nSiz128gSL
F3WRPZ6TMdUQxdV+OWYBPbPtgOjEM/KwNe63eLxvknoqVnC4i+/rZNzFmRVMXCLimEyyj8RAidpW
bpLa/IrdsMB9Bj41Rs7hhMapHUfbXC2nd5enfnE6vYwvyz70mLge86EfbyPS5aQKTUXF1aiG8Wrm
wTaKLPHOGdvshhq0/f3yeAtq8p9LLckmdGooanE6Hg8YIwUV6CiR+0i7pLiZR47fqpX+MQJWuNWd
Mbm2stR7j8RPfz8jCPqMpo/zwUILuFsJK6d7G4k4eOloYVDvQK7z+ElKtHTqCfwEDssQziS648Gk
GvX+8gsfX+Be3pcvlDsjYARqA0uxwsEtNaOsEBpPQAQ8dt40Xxfp6DxaEQDWqWSHb7BEDlbKrafv
Bv8FOpNs1oOB8eS2exUdaCbC8qrYzlaFflLCjX8HA2INayk356vDgc0Dap0ZAl4CxxO+yPEoZRmi
2pEHEJ2dNtqP+Vgfyp6ImGtJ9uXyNJ7uU0oZKInIg0iFZrlIamY3IsdyPdWfo354U3hD+aTgd4VZ
E7Z0ZRUmKx3Tc6/mUFWQHEE6CMt6NV7QVlH0LtYxcVkfrB7JixkHPV+MebQy1AIVz71eKqNQGYel
LRNrc3G6RI7dVGoa2ruuRmhqF0qZsI1VWeV3auV1vy1tPW02SCL2vT8k5nCFoBndKJjQ1XSXg7js
dl1Yj++GECtv4Hqdar4ZKeDSnxoUzuTLK7GYGZ6WzJpatIkkluTWLjICnOFMwD6JvpPCgdywpxKF
8GTcQyJb8xB6sel8tcH+HIsyKb15Mnr+drzBsCGcRZFO+k7YQv06UJqk3RdYLd1B4YEfmwpXRxIl
ygwEq4FLbtPQNW80JxmmrUulu0FkJ01p32E29y1POFz2Zhq4ND5Hw3xs2wwks1229Bxnx8KlPtCm
bK0FdWa+XhCWKjgT0AwnpY0UNpBVxMZOmwz3Ts8M92bWm+nW6VPxcHlpFrFGThfRjNwezJckLyxi
a1FHbUrrkmQNqf7DDGHhvTUH8AjnpMFnvFADREASsRLhFhZMcv/CawSRzMENsI9E7HiVSgiEbEU8
rPMibh+Sug4gUzaNAgwsKOdd12g9LgCOOV536Yj7eJfr3NmTIEIbKYX+a191M9aDG0OqCcc2svUH
AYHpYDU5Sgp968XFDXjlzLodw8wpDmhewMdwux7nhFRDs9G/PI2L4PnyPlRPUFUkfqJYtNjhBZ0q
UKbcUiB7dG88UXm0pOe1Esri5P9zFKqJAPOotlPzOp61oMoHmtPY5WVdkd3ZvbB/lnZih7u4c6Mb
A/GJfWoN810hTO9RcDCtHBFnxke0wALsSedDQrqOx885dNsysYieYXHXNMZtpZs3kVPf13b8nAtT
bArXeTKN6sfl2V1EcvnedBaoPoEicujTLTKOulD0uBhUa5dXwBzSuWmvUWEYtnZfY0GnOL+H8pG7
E5lBhB+lydQLhnbxnmZte6FS6rsUttydVxrZBzOPCsTaVDXH8BGzFE/RlQMdvWHrxCaq9pdfeJny
yCcgqEuyhTTfdpbl1IBWd6w7NW8cDcEHx8ndZjsNE0CDyuvgl5Sa01OFsLUh26C+a2C0WMYCXoXR
Fx/r2LbWzFRPNzi1m5cyqyYnx1hkB01EFq40hrnjp5RS6+KXMbvZyjnx8lr/Ct6gb2Xfn6o5LREp
RbOEijmW0rVFhT2ACsZ1hsFlWz+qNtJG3w0Kx9znBPd3mLgiHp7hD637LXaX+mFQi+gXpf3sC9Iy
JUp/YpwrEA8W7a5SddrbyJtjCuBJXOiUcEpklc1ozj61KW5XV2HqJjEQqhRoROxo4CtWFvN47l7e
Co8llhH9cILdEkrlhQGMtdjUd32W7/EUJ5FN7IGac27/mMd5VDeoqipf42lEU1vpa3HoMLT0NtqM
vFc7V/rWxL7wvekq6cfLj3Z80PBkaHzT5KJnx8NJT7Pjje4pLPaUNo7vOvia9J1rQJujhPMeLRPr
6TfHAocO1JIysyy64RN+PJYQIPHBLzi+w8nsN24IVKmb4fU56lqn8OS15GUBYwRJj6TPvjQz8yKz
m+ZJuD71JOMuHQcH/aSoP1hO5qxchhb3fKZQjkUFky6EpFq/4Npepc2ZEbrqXDGWWlT39CBUApLo
t9T9nR+eQcHLNaghlRSf96rw9JvITiBn1alKsyCp9nUamiv3w9O3lxB2Xp46Nw/3Uux79UR61xSG
1jq8vWJO+1brLAp6g33tNtNaD3xtqEVUcMxG1YuMoSQ2fzdR1dg6bUag7MAgXd4+x4mKnGcKlOAn
EAzh6IExfLx9dDfJvUAgEAJDv3/Xq830VDohJpvj5L7v21DD/KVYU/9aYIH+GpUTl51L64Dj53jU
ZirwwEN9j8wZw95UxZXJG80EKZpWvwqzABKcg5izEU3lzo7b6I6YXr6L7Lj52WuNbm16z+ofZjBq
v7/IXGvo2sgyMfJ6i69pLnq0/tLO8Qd39PbA12Z/bAQ0IBw0d5dn/swiU4pn4g34xpCSFqfvQDfW
HHLbgQVXqldG2NpvoNKm92rpZB8vD3USKV94OrLeL6vNFI+Op3vWqrrky2ao1nYw9iEiqyFU3suj
HBduXhaVJiUGcCS8GFovR0Guo6lMI3D8aHSyZK8nmvXFaMPidswTvA16bADeYscw37o9/MTLYy9O
9j8HpwnNZMIVBWK7eMUWjx4zCoWDq5ohbqikI8iY1kiXQECEght5hxBVpCfKGuiKOXV2TeYffwud
oa5XpuE4m/vrSTCPgX+HwCdQ8+PJVoswqLwRkCcG1tmbdg7SH61dj/f56LZXRqFOe6fUq4/OoIrH
qhXFCk7pzActJarkTRkyHt/28fBpPKsJCuq2DyFqvMUmx3gaTRHsE9E9kvmLvZWK6PPl2T/7ykDr
bR2wAxTkxZh2YU+KO+aOP5bZjHuBTs2Oy+91FbnKd45XQMOmlj8N7TQektweHy8Pf+5LonQkKcIA
C9l+x68sUohY3lg7fuBq9T5yDfEOsHPwptN18fPyUAvU1F+r+2qsRWhWq3Jo8D5y/N7KkcMOO+um
hMlzgINS305gW66cFABjkM39e8sZgnsVUb0vhVHab0Q6RbvLj3P+zQkjrLfE5y8SjcmcQhEP7DV1
qge/q4mjalj+Ihka/58jLZZ4VsKiSKVYVgHOBGlq3dwVWqzRrlFr//JLnf+WQcn/860Wt75MxaAr
y1rH1yp7eAteNtyNU66/jcx4UyEAgCZEiSd67Uhx99hAR3EY9hmk1pUHOTu78sZAbZK6/glCjkKl
yXHg+EY/NT4M13kL9MPYj1rs/htDgfIlfMJgoxK62FZR0E5a1hK+jGg0D1nTWXu9Hg20DJEvuDy9
x7e+P3cwM/uXXAl9i+OvxcuwsMO7kiOuoL1oRnbx1VMbcWsiHLafY6f7LZ7KP8cjtSAt5sa5PFLD
SXBBEAiOarWGHAFdqW2p6+PKAXAuBGGgRhCgdgf7ZrE/HSQf9FpjlBnIzE09zMq9gRriRlEbY9MU
2Bl7XWy8yU2jwLB8WGNTnou6r4dfbNnRaB2n6WXQt6jbZ23k7jEZzA8IrqnblHx5S6EoOVxeSZOV
OrrWcawbEEno87vUXJcFbasP1VLhM2AlTVQxzCK7nsheVkY59xVA3uMSaZD4U/E93i8KrsOV6fBq
Saa6B/g51kHFts9BiGDl5DwbXPmmKBBIkC19teOhUqRI7JR7jo8BDjtEgYJwY8fdeJWlwi8ChKpG
eKv72bzqUlF9ri1n/kYzXZ0g+ttriMWz34kEy/PSvPXy66/MxumaltlNeu6Y6tDUbxCf8960CYaN
YujE9b+xmq/Gk8/z6n6hRlMx0uzn5SN0BeoO8LvOeCtzfG7PUBq0KRpLm9clGTfIe6U0VGJri2Ty
A2qHoa9gIvhvvMvrUeSeevUuHYwRLZ4rvnl7jmD3lc6+reY1yu+5b55EHXAc1bNTOnaLh6lWKHzz
cVY3N5MTxnCmsV790k+0zzalEddU77gzQyWqNQ2XrF78/rFIs0Xq97ByhO5F6pF5iRH0eeGi4hmK
WxEJcP11hHkVXfSVi/6ZEANxAzwPjBTq78veu60GjToiUuvjB1l86TPkGGdqRm1bVl8bjrB9BqN7
/9t7kjEtgGVAsbkcymd6tY7tOClKNjFmGNezHyWJdqNaeJb9G6OgdYZROunyyYnk9PY8Tw1SyKLF
QcTVy19Gbax59JydPiAD/AWA4gRMnbWGmGyNlYqN3IG3o7rpDmkP58vsCP0t9eX0PfjkNVWeM5+b
JKVxphOioRYuJpBM3LBRsHd97ErTN9Rbzds0Wu3kytNlcRAASUWLjdqMzn1+ETpapLBFjuKHj8Z/
ekiF03zqxriEdZrPd5XSdY8JYnGHGlz7FnUg/ZBW+nTd6hl+nkpdr5Wkzk41ij2S0iljzCKMI76t
IifAJZrirjdthrgY98ag14esmjpCdz68mUwDgM/lbXQmHDAL/xpWztKrzRrFkYOO9+j41jS0O73q
g+dZqZxd2nm1nyMjNW0co/E2g2tNGBC5a2jvMzUrNPEoD4GBpkHKl3r8AHE7hl2Gz4bfYLX7xAGH
w5vWWB2KpW7rfHN7a/gJjHeeNmGnao+lXpjfFPSQ8cLI57zcVbMVqpS4HLoxl6dmocP2koTBcoCR
TOggRVoeZh3mYcYI/8knfwU4Imw1lWhd5Z7bsnsfZ4r2eRTmIWkhlSd6MO9qCy+8BtPkx3kwzee2
Cb44ToZfcRKb17UnBTBjN3kb2/EQbyI3WGMpnftwaNFJ104dVKu1WMzJyhQ3RzPJB+1ibO3Qia7V
ILBXIs+5nSoxrPR8cZ1AgO14xeqoqOl4JqxY1sPJiwfYFZ4TDHvNCMeDV0w6Cs4l4jYr457mVJCc
YfcAoaKQSGZ8PG5RhEnieNwiXA1djCgcwx2w5GyfdFXoX156eQIdxwaGMmgsAUzihrFc+SHBockD
8ObjfoEl6QDzATOUHrXpCAxKvksNNbkTnerkX520R5L78vALnXC589hyusFu50XBmciv9tVXOVQC
lrMbBn4qAmFusdJKn1NFkEOBNjTvk0z3wk0sVPsOY8xx3tnd8EFBHFJKrrYYFptFNNs7uJpIupkN
krQbXcFOc9PaQImRke6S8KDWvfktnseqR+8mCLo9J6R+70o2wkZ34mbYoSffPJCa6+8Jn/q3Nuwh
VGlzVpb7vGjRaSzzenxbdElbrmQIpxvZBLaPTg6oAgub+8UV3aPLrBcJ163UioddWzrJQ0OV87fr
lowicRl8KxxayzykElZshV5K7a0RdHUKlMKsuX9O9XxcwUic208AzolvdA/ZwIvUzgVm6LWCkcCs
VtdOYugfVZRX9kbVUORToEX90qduNyiWsdYTODuVCIpYL0KJZCTHW0nvUjPHFoah1Qa32WGs2h3n
anww1Mn5HAxhfXDsqtqErtPu+5ijsKFXfUtQ03YJ/uyJkgbvrSoY3l/e42fuLfJ6yy1BIrf4h0UW
2LUWZ1zWU4CaWsug7dTqH2zgoI/0gUzMWKCBg43Qsh+QJ3A+ajoX8OTs8hFuxxGBw21ui+m364A8
E+R4rsLIUNBbPp6sGGEX5FImx2dXlvdZ0gV43/TzT83ElHisZ+y76zxcQ9CcC2yoeL9AIj3YhYuZ
aPSIjxBSnx/P+bANkYjdc4/6qY2auxJCF1gdAgvSzQ4EC8iCnLVoOR+/YBNA0faodPq16mY3Lnjl
TWWM4QPhRtzFEIjFRokG/SvuC/leJJY44B5vUguukwcdUY4fMKein9Woq+9sZaxLxAXNeCX4nqQk
8hnZGMCh+Fa0ZX0uCEMlqgDQ+TViYu+E1Sg/ArzZv7WpPXdID8SReqjsaPwleLTPEzyuw+WtefLJ
LB5gkYo1MMsiCO7oAYsMuHnkfZz7aK0KeRIS5CBcwEisIWWdsF0SdF2SjnPGT1zljlbeTZoZxXZU
jLvG6m8703qw2mYFMyFX9+hYk2OCguXORV2Jfzpe/aE2Kyy3Y8V3bbLMDZqHIWHPbrjN1oe4CJXP
lydyIdX+13Zz0e2QxChuz4s4bikgGB3FCXxH/R/qzmNJciTLsr/SP4AUcLIcAEadh5Nw9w0kmIMz
hQJQxdf3sc7qmYzInMypxSx6EyJVGeFwgwGq+t6799wLEHXOvbSaItXEunLFh1ra8WvXRx7ivhYS
5oiO0G//qXj/09t1+dAcGC56DYy7v7bSFM9ZkXu9kZaoZOOCBY8JqOndzsM8PP795/3LB+cPl/rl
/MWMM0cww4PTdco9V0HxaWut5vj3F/mrLxEeCkg1aEYcSn+5CMyHReVGZaS23RTZrtsGzHzhGJqH
rJ3Mzwql+8ffX/FPBz6qWe4SvtCLXPJPpChj0hoV1gjMM8umK4uMo5tgCpqHBi8YCKW5avbd5rX/
sAz801V/WarqDAJFo0WULlHU7z0ERh/2mOf7cYoW7JLecG3oKfuH7fLP3yC7C6LAi0GIMI1f1YGE
QG6+KuwsdasyuHLNzr+2iJY8/f0N/fO7z1XoQnLEAcDFdX55D1lews1esrSJLB2DTUF3X7hMbMt1
82NEtm1+aGtNoEFfNeU/PD9/rrhwb1+SI8gDRbbFEfPnq9cGR8am97JUR3Z1S6LTFAClleOT70zX
9kiaUNeMw0lPRfAYjHX0hRLN3PvM8s86nJyTO5Kx/u/fEI56mKxwA1zEkj//SkPplaITMFYrEQGS
7Pr6qCD0vGTCklni2r13M3b+2qadvVX/cNhGGMFP/3VZxCXiXSgTvvMnSehqER44hEu+KxwZXuUX
VVuSq36bd1UwmCbVP6efPhi8uyrHvBpTnSqsIuXamLx4tl9xeDKwJNXe6HuHbh5AlVSO2XxG7lJ8
ZgB732dONMcDwx93V0yF8OKidkicjLJ+ZKxM1Fy5y8refS3mOSoORFcGCDP6SdyPpM26MZFp64Pr
Lebd7Ii6jCuzFXNS074gg3IyGpLqp3AB+KRq9NJzSxRHPGB+JDpNLM533Bbqo0N9fx1t9RTt6kBU
n5X0INl2THnps6vNfXQG3b8IJDB8nkGPL14dmDfZEqguHpuIYMDR8fizy7CFJxAcGtBxCN6/bVLZ
xCX50pBgYwe/xOjSk4QemAuRmTITukisfh0UzfBSHiMiIMjM3MKWGtgf5vza8GyNjN0U41d8tjnh
tONGMhHV9GeFSLraycEhY8cfwr54MFZ7wuYN9+WpdrQgQXNcR/LN6SWFywL+wTiaYx6hwehmYW24
VlsR2M8WsyIKo4DP14JSRC5AvpvXDtlzmTuMOMrQ7J+sIsdSfJgD2bQMBlcBxcApxgJPVAuAxCpI
bU3MLKj91PNnS8R5UzApMUYz+CKhIbyLheFXUpkRSSxO4yqQLRnBlZAU61XGraeo+zerrCdQQ6X6
scABfBgYSP8o1jqQsem3ZpM0Rp5PaYiDYXuZwjZf9343ZvVx8t0R0M9myiFWisFQOliGXyZiDjm2
jXpaHq2po5VDAGUg0mHyqFrteoRJBVdbbrsAj9p25uwcSiYRblPEQ6htO4UvlBs78sxQA8lNGR+a
fKlYeYtFe8XNxT2dFkHTtA5Af68cHYx91WSSR91Z/NvQ2zY3aWZT2EnRe00sBmY4feNPOJsKQ39n
HBBUqXaC/NPosPbEFlD6+wU540Rch+qAImkH3ZXhtfWr7nKOB4uwmzuOl+GDhA3+iCiBsNVt7Afa
nXZn3ethBKcx2Qp8BE/lulyPWT/5e3BTFj8fMcEST2Y/1TCaW7/YRZ4y32xetmc6Pcu682w6OgnZ
C+JUCtMEvesRc5ZyPlJfGTgvX5xo4gdh38VjCK1oIzh1WLZHL8vNRwaf9jtIYAQh1VL3OtbzJp66
ZvLUjibq4qIKznzIPMDv83ge9MYrXoXlD+lk+lwttLrjqSmLexBMSp4dq23PtQGT6jCx64dx7xVK
pGZhrOgGYRswJs8RgY9MCfNrcjrUJ0NA3t3gL9x7UyCLo18VGBibrPbSNgvtOi6oUm5csrdV3HRB
8G2do9zh+VsXk0hu395itIFVm4Yas1LSMs8kmtMpXDhcpgNGWHeO+2OU9dbcL4aTQx0sKmM9+uDD
w7ihpnPiwFZ9eSpE3b2N9tC9WVnuvJC7rfMYUtpSx8HkRe9hla/QpmzIJ2k05Nj/23bN6N2VdScT
Oo05e5z0OJMJpzislbM++aq2j5NXGNg4I2eLh+081035VWnEZLFVN9UrXMBSx8VQCxZgzxNf2yUf
nnKk8lCjQl++WtCarSPYcB1cFobZTzB2F89m7vvPdgU/Yu+GlZpSDcdEvdE1c1S6KNerd7os7AcF
3E4deClIUotKx5y/lWIEP9pqFNVxCyM0uCpzbchTBh/J2TeCzlRsTYphdzRlso9tnQVGMhgIlHY6
b+pyj0GKHGhTKvMMlNe88JtFTkIvgc/vg1tv81G7fWvFS2PIkhYXVU5c+Yup02BydZOqeeit2C9t
XBSd6dV+HA4yeF/UlL+4Xo7wa5uKLEuGZcZippVpTGld+Q0owMLNLzBRJFVHUrnXQ1gRjZRgB6nn
I3l3zottLHN2GHpftKcpWOYhNpE7gTx1zIw/V5gYe2LP2/LK9pVxKIrJ/LDFxVDoKrOerxuvXQXh
yJyok3ly1+y5lsbU3Ts2c5CDbDa58LzkPv8Vjym46IXBXdqE9QoNzgthwHllHSWWM07WkSAAvioH
E2z7XdbVuqYgKsgYav1puLLmaD3kfuk/m2O0vRIRhzOBFdSFH+5k5WffETh6qxVrxG0tsS7tarfr
qq+Zwa4TWzZ2ahQJEYNRE8AbD52lzbhGMxklQVAYXxagey19GFoTaUMqtEo3uyjf0fup262t1voT
jzYxgUU+WMfKKo1vwnXn+eTMWf/FZFZSJziNN3DhfpazdkQy2pwzhFM2AcBv0mLhjVZ3vyLw8XaI
MFET4DWQ9c7Tvv5cttJ6MZwLxygvCSaMyWfovxAAmV+7ZS3suKtbtnbTle4T+VrG6zi5CyW7o6gH
jGlxSDynSyqTStTFZ2KRrBxE79Q9t8iIbBJmF+vDGBf5Y3U2/YZfeuXFG93qKshEwJGh08ESR5sL
Wa0wzOFqE5cQjy7r9YWTWTYnz5t8DVquc+9ppDTvdlDYt8K7MOY0GDb57IiqvJHdRpBDRPjY7cTf
ymKGs4O/MwF+fC0cqyiSsupaL9F64TjnQy/9YVsrmzUIC/+6Gszhfe7FDPjXJPRwt2iJATnslXcl
u2iSp7LcRnlwh9oIE6uBX5tuM3rlxF0K1k/ikzyxx3jjPrhFpx6zLtTiAIM8HG6XzV3D1F9pg3KM
m6OAqQLPdYwFhIRjMSNrj6mCOqBFWMayxDcW/aWWXQetu2qNKVm4LzdG0COJDmA9uVjNm34hHVCd
M1usZOe1P5ylUGUyjK5x0zhFBc6RsY23+ribSx4hdht6SMuhkH19RZ7qGO7NaK3eet5HmSzEE5dp
J4Z5SxrpGq/hZPESerKYvgitlZcsVPDezjeG8Nz1Ti9jYZi4Ky3kc186FR5Mp5F42Pl94xYm3aHq
hTl9bVWQm7uybewyccM2Y26hoosjlQLBS9oRNgqbf7CdIf+DF6k2Y70Sxlzcoh3r6tSUgfupgRBJ
m3HrE98jCDAB48fx2B1ttpLVHhocgUvP9t1nWy/RwBqrxtY8dOPOAV15FVahmR0qA+HALlhBXMas
/KomRzoMdiN0eZn4RTl+B8A4f4TmyImoy/32JsJq48W5WJDhN7oChj9J8CUJZZNwEmFvIuNABFw3
zjIadeBLvHxOsGrWQ8LJl+UsYniPv93zumkHqpMkc4os+5+61v81Fvi5kMAIwwCGPy9NxF/Vqa1A
zdnowgAa1BVYhKhjhhji43Cl6SLFma+ds7NkFZMSp74LA7nee1s4pqops8fS742TMQXbMZrz4FO7
geEukNBeEQjhxd6yOIce8Mahqlw7WTuz5BAxI17fIAFW9bT18TA+/31Z9hf9G/ylmJovcGzgFL/a
52FfbmsmzSy96PYPlj+7J9farGQYXO/Gj+YKHnhW3XLALtxEYd26nWa/+Act1J8bOBdQCrB8dJnc
3F8bxYGKVrGoJkpdu5HJalbzJ9YajuPk8v77hflPl/qlDjUMOY59Radj6oziWNTW9GjkjUV7oxUH
gKBrvA3jk8vx+PPf3+m/6Dtg8MFLBbYowlx0KVH/MPDxW5ekTVlH1BXC3jV1Pe5IU+r+ocz+yzuJ
nJkKG51g+GtndTO7OiS0LkpxiLWfWycgIDHEwXag6/aPLp2/vhjlNDLtwOSj/fyRInZ0VxAPQStF
9anoGZJy8iTDhLrp72/en+t3HhCaGf99pV9uHrnsBepzvjUGYupYBFl/DLXaEB8GKHdBCCWAVYqn
v7/o5df/5V2nrYl64EItCpA6/fzxvHnNCtJ3o1Rj/iMNNaghn94WwzXM+n+yYF0euz9dCwsSY5wL
gO/Xp0N0eS+noI1SWLvuj5V0zzV1PEhnvZJm2ixl91R0TvNqz5t1UL1nv/z9Z/2Lp5PWqXcZGBCV
xKzm58+6+hnHbpu+sWOvwcvYYGsMnHL5fRz3L2TQ/e8f6BdG0S//8/8VWbT8EHIWP/4DYtH0H2zl
379IKEH/A+BFKK7/cOsvcKSf6EUwjMqv5Zc/0ov+61/8ji+yvd9sBgW8vhe9JmshD/rv9CLL+u0C
rEY5gjOO2fEFUPYveBG2qd/wKxImfJknX8SejDP+G19kh/w3gEOXbGMoNVj8/h2C0c9vPDwtXLSQ
MC7AFXL0mNL//JiQzkM705Y58RvCepiUfJ8sDy8KsXT7P9yVfz0pf4QEQXH76ZXgWph2L8ouhGy4
6lA//nytaRTwrxFYUamIkChr8qJXk0tXTauMRHaZYs9s1gnK1uzfkipd7AZfrY9Bm3VfBomgtaeu
ice5aE9h69XHxaXlVtlMPJvC/hEZvnscBvWZVGTnPM2TcV/OtiQSPbLva/iLb47Ow8eeKWFhGRzP
lAcSyVt+aLHQ7uly51tpWFYSZvlrFpEUGvuDw41x2xouRpnpMXaNsPSTbPGXu6mV94s9yh+Zk12s
8l7wNfSK6VBG7hSXk0H2marOzaLRyPcjKOqNxYDTqnB3WcfbocPWx25pOkm7iMHhKF6Oj2IMdAVw
xI2KHVEPwURUjsx/bJg+8L1TOO0LHLRpzUJi2nEJy9wQ8rE1IqPmeEaCWGM+RoXvoHg49m3ZZ37q
zJ7bjGcTw+km9wtZe8F6DlRorIzhKIKZrlQ5BQQ0Yu9ORE50v9TW/I05QUCRMrdumWBZd2goj5ba
5SbHCeRtFf21XmrskZM03qJM+w9bm/XfZ78vP1mzjjA2ZeXipos1LZQ2q/beMev50akZsFXSP0ff
GltrH+Vnr3CCV913YKlgSG8LVHVTnWdD+Dl2bj87btkyPZNmQWtsFdSRZ3ebRo6gbOkaXbfYhlhH
Eme2tszys91PlTwbU02VmLPOjnE+tkF07gfwFTGonrqGmT3P3i5va4T2dEmNnsM7IEXkSY7X44bK
i3MwX1C0hq6ylWJTdC+e32u55zMgMjO9lSixSE9mXBIu8xGqsNfp1iwUrLlca5VY0CMw97sUcfgw
A0BYronpP3a0SVpZj3Xi81QtRZ9EVhkQx912xg/cQvCeRNnY30PqpO0QBVP0WToBpUhtR0z/nKqI
jGSJQobrfSGi87aW7Fxk9RBO6iwl5MHGuDy5vWP33yoGWXeumY0E9E2hGvfBSiM1FmvPMd5Z5Ph9
q32riJcgq/sdnofRT9e6mUVqC9qW+0VEWuYPk1w168JlyD5MP2oRugWlRbG+uY1hQ6xvDXUekNht
OySA0UjurU8QbmE01rjrCKwvzqOnRX8MpGy/+JVDw1AUokkbx1Jyr62Fm9NGjjnuwnrKozjManON
6ZKqLBXkZT04XhV+45lAkDVMmcnNbZaaVSSoQmq0RumvojAKd0f0ho20yO1EuavnkNWEx6d9qzfT
eLSroA7TFYnrHZACHNDl5DRhwjlnsw9RzzMD1D1fH9ql9IO4LGGXEx8m6Kmi4JMvFVFUz4g27eBE
BUhlwwrmTfEUGHgi1eqVR0YdfRH3ypx+dP6lba1LsqS7Lpr1UbaLT3puTyLQzjFBg9+bi1q/E/og
FP3XpYbp1ZOJRwFvGPfQBUvIQ9mcvzpV5HxXljd/sxrZfBIZ6Yppv7pwzQNjARTEwCCz4nppc3c/
ek5hMOpAX7XZxECCVp/uM/JI/Xga5mLcYXsut2M/5+ITshciAQa0PHZc0+T7qJ02LxGPGO5w3sRI
43+GR1bvhKQc3pktoLs709Ub70urZAAFOPMpLMnLLvaiKEW/s9exMJOC4YN9po3gDafRsXgolqJ0
rGMkvR6+eQUsdW7wdSWrHS2HXLmaWc3YXV4kZD/5tR41Zhv6Ldrf4dREILjZ5mg82Y7Iv8k6W216
DyD3Y19Fy1VN8yWDJuCsr2E52s3RqsUCZD3EjJaUNk35eG3bKcSp7UFtvZx4r725Zx1gQmAKXt5m
eelETp8wNy0tb0heaPP3XuWe/BESQ9x+jEu3qa99dqmXQQiPHp15y1rFp6hSbvhAntRFNYf+o9E0
YBYmiDvdDOb6GBlrXt7qrrQWnq0g2yBwtpNd0azIio6UB+jbTCXiceoN5zALXa133GfLOLWh0Zf0
n/1lgFDBz8+ORWnU81VeaNqCsXIbNDhxRkCp84HWZ2iPJAn49UyNvRghXavA08Ge5Ddj7eJKd12Z
tMZsEWWQSyNjRTKDcXpeSZacyoSWYBu+BFpXE4tzXo2f6IKsDn1m296OnabLfsgmJ2h2qzMuLCUy
s1n8xrotz3mJc+noNbYb3BuyYkgUr3bPHspGO7+2DF/6g9nZrnPIoP4zoctKWomatngEKbiauzJu
OyQOn+qJt+PY1YJAKqNpI2ZkrQa08d1ZrTEinN2X5q4TkZc1ALvEyARrkbZ8GmZ/sW80Orn2xvMG
i7q8dTVzPdIPguJ6mPhCDxkZQtmzCadxSZloLsXBZnbQ8ttPYtvVRrverat2/F0Bu7i4Yf1d10tc
cFulS5233sNam861YuTrXa3buC5gAwrH5g75qvtUR5Ehz0WR+d8G0Eo6NfqoArOIjzlIJQ3e+X7W
jv3Vs1DOfwg9ZsUXzuztfOPOzZhfQ+AI7FNtdm1lQhuIZJGsLKNmEGMeHv0Dj4qqlt0gXKE9Rs75
5p7NTX9XXksnSw0MHauyvfUNg+MCp5TWToUeQAYSvuwd52Yo5qRqp8ZNe11Wie0w48lUxYkj8/Kj
56qnim7R21qPI9zd1hsuEMdyl2dFc8uZQX14vdnstGTZink6acN35sabHGoGlaq7E3Vb7O2ZgQJ9
bI811xjc3bKs4wlgQHNQpqOZP45eGkg9nJal315gOBZWPGNFSUk9KBIbZA79ZEnHOHc946azaIkJ
myGmX0ZrirrhFq1I3A1BcHQGZ2W+P637ZQq+D7pejoWUfhKYrCQ1U6T9OIMVq6T6vs2GPPh2Y8dz
BrAnXvv5M02/7j5S9Zog9bCOgtnfa7cW2ZuqW1HHfNaCeI6wQ68wodiE/77ZbHI22YSx0XhrnAfB
uPcr7+g2ub1zA1+S49zONg/0QBWPlDj3UyIPmr0ZbMa3KPO/8phM98q1jMSh5I0r4c43wplXAMuG
PbFaNYIx9rzd0yGpU1a+4Tz6o3ewPGl8y133OiyUTEejbtMWHPFd5tsFrcqxRq6ixePizwQ9lsFs
mKxiojqEU4HOyp3pAEU9++TFNEXOq3crlTAS221eakGDd1VGGF+wM5+GzECe4brBaRR5D7urax+H
TOmbDALUjZSVOHWNx+GnNf200igLCrqfLKccn2SfDWfNbIydzWWwyvSivLak/ahklO+svhhSJy+8
JDOGbjdOgnQy1eWvvLwiDfJZvkEAMJPSUPaNEt7w0fU6e0BeGCByw9CC4O++iLpnxlVmzEDLODYy
+3C11x7XqFzAiG4pPxloKF7J+RCUpn4BErVhj43cd48jbowKRZ26zmFg5ZqNXNNw46VOpRH6X+aI
saaj2NYDKvQbn43zMFjrS6BE+6YXj/2jnp1zowIm+O3Yfx8jXCHOJPuzvTXNiTSGx2i0iPZZ+cVT
mRUiRhDY7SqnjQJMm66xkoDkP0flKNH4DkX/wyKCqdo5lS8+7MkuT72LdsWevT5KwxwUSTzVKIWV
65SM3ww5YxQx65rXrpI/tjZkDtJNxm68CHvRqL1WNSpE12+81Khr7+TJSNEqdVZzZ0s9f1RjsfyL
pfD/o+of/meBii9S2/87qPh/zZPELP/HUv/yD36v9K3gNwt8E3U0UHGWNiQ6vxf60W+U2BddJI4f
VMt0n/53oe9GsIiR2dGUunRL/Ut3+l91vuv/Ri8PQBtKW5oEARCvfwNUjGb5Ul3/n4ZUQCuBUt6H
9gaACa3spanxx3ZllZeyCMGZJWa0ZJTHbRI1+AxXBMV5EeydYDxHYmIScXAGk6AIVzIpfA+QlyaL
3fh0jbviKfI0dgnXKOrntaJmAD6vc0UM35NmUBQXBbutQ1FDZZpYJdmLUc1RGI/jviyfJu24qeXK
02ItO+GyVvRFHlu8F2G+nOYoRPnwisa4v3air0LMZ22H4Gg5F7tK1Kk7lTTpadlB4C7u7Dk6KX9p
YjSzNxzME0Bfn1AXJJ372bBQKSB4Iez2NJK9TAW73bl+jcCjokDM7DFZVZPowNgZ4malFyA2I2Uy
cjYb/aYsdB8M4w6jxWZiVInogDZN2euijaNdyyJWl/0dMZbgqNhNVNBna3iXknTwMnz1CYVlU56d
N6r8YbDiTn1ejNlOdW07xyBq02Vi3D/501nM5jOduUM3rc9z7X4jcYykjah+7rezrXFwRXW0Jznz
uuF8jAyjT5gaXkW1cQyWLsGXuJ/dOj8TW8YMuyqO7vrJUdl5ZYL2Aqw/mcKnILoLRsHn9MILUwaM
r7oTVeEQ993Oh7q7gNqC4mGsfI7x5tFwgsNot9emei+WKnpoqBBekHCMT5ZRzjdm1r9Iacd0Hd5z
PuhkmsztB+QF45tN5SBrDp/iEVBt0k4lsYs5fKm2kMiDcpdjB1VgAxYriL5uoXHDAORKNmpJBzXs
pm09EycUprV2iAuiKg3H8kXMdIM4wm/IpyBlh/290NnL6lbj122c1x/h8DmbW1o5+osgkSHPwnuk
jffCXrHNP3DAiI0Mb3RzmYYQUU9CfZ+0A1KqOMAxxhIeT8J9wvI4vYBpftYNMRWq7QhK6XW1HysA
fRIIcjz3NGkdK0EKngYdkqXuGXPCbrVuOCw92P5wxWSX4RpjNhm6SVFFtxlKLmKY02kuj3BBHoYo
e+l7bil9pLo+uxxLpho1WuQf1r49ZS39pvxm8E+ZXyVOa8Zm4R7xQaYQF2Jht88hD7cXfK/yNun7
qzpo6UGRwuYMaehdefa818vCsB91WTQ92UX0WDbftvwq1xW75xV/9cZ36nln05Xxl/et/RpNDxx/
zk4xw7M4zOSAQcpiR72KbAtqdc/vb+mr1ZBfrSyITTUSBFE8ZDb/v9NCphVZIib2uxwxAGPWbiyf
R23e4135zPn/1tzc/cb+a/mJoyMrLhTU/OBM8mFzHVG7jtHwNPr5wxCcHNWcgmyxSUiwju3U+2j5
wjG2q3GI7QUTNoL3ozEZHzAmyysvrO4p9G6ccf5Yy/IdXV2x23T12udbgNLBZHN0mIFSas0GXKqu
8vQ3qp/8dRuG8IGQx+7QZJ0EuQTPC9jRU+Euy3lT4XTHCG/eCyjXsetYvFqk6CaVEdKUisS9PXmP
wuk/1eF6U0fiUMEI/6g37YF3X1dOtFiZRxvioVPz942YL2wAT1jTtyOE6Jyb05FZNHwMMxXhFotg
QhEUFtAJ/SH27K9WI8iJkVdCG4+ZDCnyqzc6SEmVd3KnUDvuUSzNiRFqi2QZIISu4RbJmO/y8Uum
ZhhkXZD0i33XOR/ryHyXvJLX2b3qN+bSw7x8Dh2Z7xY/L76v2aqoLeF3x5vQkT6qWu/MLJwSJxBM
ziGMv6OAC64tUcDn7cKeikbKXVCb0QHGmn8aQxqE9eQZ6TTe1dWkU2LMEE+hAS5jZ3xt7fCpsIR5
qCJjYqfYzG/LGDoJgDU3mbZR79D67Mbxsx2Mr1XQQNPOXkV7NpCTfhrL79RuvM9NkOB0jjUvWXVc
eDkGFXc+npy70jy7NI/n6CCdbyQ7y5xXg+GxA56k6U8EoL/7VVvASsmOTe6c68nc1zyGlI/opr6U
BQt33u2cUic0NON6bdC0mUmv3JsGyR+6oDwOrOJg6lcCpOAEG2/wmtMAmVY8tW59YKYe7EgipVAL
109WFpJ2Jq7tECdqW30qPP8RKBI6LLPpm6uhDW+RM7xPCkp3MStEYU26gJxfxGNpX09eOtMG4yGx
Ka628CF087e2LNOcgCjo3jiGr133cWR9HW26LGb+7lYTQXJLTNbrIe9VskbRXYSuNexPk7ie6GHL
8d2YeKnH8+IENMpG2owiXqxgh54zLdAb1kZ+i7TkEPTGjaeatzIgt3h8bhvxGg70M1gFr7BIUTrl
jt51Jny5MCPRaPAbztcyuPWHnE4wGq9i4WS/SWuNJ5R95LU82Fz75G7DJfIx345g+pM2uAVDfwiK
KCEb47ZxEc4tfMs6+k7Rvs9HauqQ0UDlScyCTXMAonGlqvE0I1bNBw4aWMISr1+WU9SRaFI2laZb
Xr/1Rv+Urd1XtxmuIH7QJ26ztK1Qf/EEk7i372W/PM6EUBZ1+N1WiEHt3P0ufdqrVgTgNZc0lZH7
5liMOcALf69ty7jKDBcgPm19usRhQkHHVvKmfGRuzCqBj9I1dNfm1YIxdVLjxLtohyoODRQyLR/G
XJ5G6NIgqWQijXLPeAh5snj1nPbJsLIHa9ys/SgHIjuRi9Cq1mRFNuXBZakq5La32OFrCDByc66Y
hOwzdYAxkvRItip/fpH+coIHws0fxplYZJSDps3JZENBFVpXfd/dzRXDfwp3c7XNwxhwd0ZNYGh9
7oIF2ARNJHe9KrsDp4N+dsoTm5id1BMUpSY4bEwvfVXe9YiYZpP+tCPARwZpBODPasfHwWkftDHf
ITD7ZBT9TkEQfXPcOsZ2+1iPlHbmR9vS2+o/ANGeV3wI+ZecDBpa46fVnHHOrEcQVQcE0KwI1wMd
uby7KYabJXzP7LO5vFi80RmRAyUCr+Hs6c9dRBVp6mNdHdFFxx0JoGg/UyN6cUh1C9cvUxvuPKH2
AMZK/iG+i4Svk+/OTZXpPVWNl3S9Oq5WwXbRvleXA56kR/VZUEHZxPwQMxOH6DO8UOmjvdJi5rB9
hYUyCZaSRPH5sVpDki4E3d6s+sCTlcK6vsrd9bpktoRcebmtihNqkyvV6LRDH3yr1JiWs/tNzGSc
KdPdhVV/tKQBwThn1R2O6HC6xB5K/FOdxSv84Nc2xzf1FWXdcYVIHIvFYKhgn+3SPzU5eh1zU3tm
Es9hNe3w2X2yphtb8BighZzLj8BEwoSyLerN81TYZ2ej7WHZZUoFWWDMq1nn55cxtzh/SHTsdJEd
gTPFW/dDGb24Cypbjk63CJuIr50ykk9Jz4vpzpg8+1m9y5dWMcDSY2KSTar4LqqwD/fSnON2Ojve
zdwqk0XH+fCz7blf+QjoGy5JYAGtUyc7+nqlqKjseyRZYby0D94gvvqhKdNI8Z34qr8qK+NT00Xv
yEh3hB4BL7DupK5Pl2RTusl4YinKUcCeGwYGNrvt5FWP8/bcQTiP0JczCjo5CDT+k7Lz6pEcWc/0
f9E9BXqzgG6SyfSuTJe7IarLkEEbJIP21+vJs2eFlRYLSMCZg5npnu7qSjLi+16bLnfxa+2f9aI7
GG37ouxlJ4L51UnHl9wzz4UwjtwTgNLMNbV+xCy9FmZ6Nut6B0aDPHnpj1PXmKG0h5EzG+Wz65Ub
oM1NmmYmB7EpI5mlx4YAR2n3SMbR3EF4hmXdP2cdAiENxkqJZ0pkUQiXYEYcKtlSnYbK9NfY0VGX
DuqPXyJAz2hPosB+2Wa2nAm6ctYyU5+dYAsYe/2L0bV9dyvOf8Sz+iUpXcrHxVBt4TRQu/WGXa21
xHTXSBsNghA8E+xKaxAMSrFLzHnbSMPakeTg7AtiUYSKnwp3SW7FpFVkH7fyT7tgcISTKEfvqs1T
fqVjZVpBa+gbe6hKItfkXdRuM0tvY2PgR1wUelWw8WheRZjGNyOttFdYsfhGQ0iEoQHYfFHTZo6t
PQpFufN653nSNIC9Bsqn9nkiZT35m1YbjdAB+16ZFWSFz+JXk2bio/R8TX3WgYzOyA/NDW6ZrrUr
+j0h2Mz8OmfesjHHHBA7p15a5jXHge1FkhrePIgfvRZwrq7lJRV0W1ZVdUOblmOi+RaZExFEZa5d
W1pRI3INvLT6NNwsu4ks6b4NZ+l2fkFcLTLycBSMbg3lbOHoZdrWr7XupKhvCBHPMxkIETYk6Z5c
xUWGWnjlI+s9OIP9bGpFuoaKp66PTYusdyKezc/B7KxNXfXNjoRXbT02MItkJ5Qrb2itPfMPeFTL
4SezcNYl4FCw+HxIG1m1SIuXK8UUe+G1D50eXEvGv1RQLJAP397SrCCK+pXbJmtvMX+sKj9Vi3v1
+oZZk5fF7L3QLJkeFZaETVvDbC9jlV6Z4zHesexuleJji5fKDaVTdpu5tczQgEhhJ+o+ZGu+ja3x
aElzB1x3qpsmgqO/TjzZEDO/je2/t3oPTOf9ViJbE9j0c1fFiS7+RIewM8svP3hJRuPFQrLVFvaz
Q9D9IZ7TL81zP522+6jL7t3T+kdh8afXbPNawhtG7eJ+yoRXQRfRHKSMzJMi4wOcEbBTiG/8GPOR
qmwU2bGRrBDhuSsHmT6a/5yw44xvL4NE1i+vre4km1oTTO2otTO0pvBvy6pbHkw5pTur+JAGnRiJ
DlctHHWtYUgjpyiKtdt3Z83RnIvZFSXWlnoTsCgstf7YcX3YRX4wJ3koRf83nSpqWXD8cci4OAIK
At0yUAtcBHWSvBZV+kQV74WE+Ys087VTMEzJ5XsQULRcvGHaGvEKdfUaab+3mjB+5vMYzdQE6EW2
ZSt/LOSwwTGeg2fMn6M27Pqlw57qJ7+CMcdIsmPRDDdST78D5TbrGvJ+tVCYWCzVm794G91N6Ub1
LIb2Co7Ff2uzkm+QjuOELOV7sEASeuY6yYwPkambSGNa8dyVdb9ITLeJCp/OOtBjltVkXZjLobCD
bds5PPnGoTKsoz72SD76P45Zaqu09Lbx5G0Gn8RVY1wL9KmesEKHUXIVcFLl7rxr4f28BISot8xX
6p1GyhyBN4yONVtCYKt92ruMUt6nLepd6XeHXnATKrnvLSCNKdaKVUC9CLqA4pQwos5DbNzaNr04
gjB4S3tBmkTLgYbFoYFdBlpmbN0l8KQnr55TRtFpPxRzx9aaKfXKRNSfgsb8srnrlAb9MTL6+fTK
0j6UOJdhHqeETXwy9qk1i8vo3YcTzUr/oT70pweks0WyHh13fMi6AROK3j5Zjcz4G2t+U9I8jDIH
lMLxtlJDWoV91v3FmRYF0zc84zov1XMqpssgrJ+6shUn5thcEktSa+tADP1JYnfMAaRgItYNN68d
9bM+0+lQtMnGy5p6l2md/khO/pEvG0WG3j1VM5/gwksSqXseyGRN16FGul3R132XU/CTrwWfvBaU
4Vg351QXm7x0ofSUT3wRKQFrW92/50ux9scG+XsXpUX6EiMg8m1gmX50nJMDmIOGu6YWnBXZyuY3
Wfj7Vs72prK7Zu3IkfCzrn5s+1yc+nmaI09UqO0Nc1uq6bBYXMrUl0wrp8ry56aV7bqcB9rJxzQH
+8993qqeJ6Scvsq6ixxDqlvWkz56RylI/WYT2Y2E9MTDsDFKPdnoMeakiCpcGaohcS8c8vmrbwLs
ZewCnNfv/axKmiyYXxS+qNaBjUXGO1/wCUx/5lLMxNnokOYVcGd/aUptJ5rkyzKV2CaSWvE+d2q6
1lm2OEwPhcRnqLmHoXhxsGchywkTidvG752n3qORmOC3HDv5drD23WT/WgLsI5+1qHTEw1RXGytb
NkOcsJAFzXJOe/mq0S5Zau3jyEu8wp302OlDTDG786vSdnufUSx3jGL9lGZHzaBSxLVD2+m2Rls8
+9aXRc9QIYoIcv8xqIZ5XTbW2evHb0h8btGm3g9tfhReWdxrZB8zuzk3prHVJ6CpeeDfDopHv7h/
X9JCPLalfkZiQyFHgpNKayzxWsTvXTadTPUYlI+NW+2S0dmUcjGuAFMuAs9VXmxlhkYDPs34WLq5
C7vMqaJBRwBFE5zdTWcR/5XWk1ggNu9B66K13mYZtc6bCS4HpjctZegP2UUgH1u4liguxlJRxZHd
dAOzyPIG6HEgTXxnGEAgnmUcvJrrrzBYBozmaYg1FjjhvJPDQvdAjqLBZUIHqF/5uf8opLPKlPuB
gF9xcQcROl8RGor81zFrjpnz3CWEMHGYKe7YHjChSsSxqI2Dj6A6ESBAnZ5RlDbjR+sIuUPahl5z
n7D24OMNzXGYV2r2X6cYZ5wTw8ZpxLml3DZUETWrSr132rUDlcag5Uszcrl5ZmfaMoCv3C5b297C
ebTEQbLWk2l8S5OHUvuolRmNVQdGkvzeXzBkBPfS663W6m+q4Czuxhy4fr6MydPk+YfOc/ZuquPl
E5TKbYfgNef5mWL9oS/rj9zWsS8McYRXYB8Q8UQi4FPNcRHPz5kbr1F6hCPf+2xS52Gwt/eitnYM
ttX0NRnFRxek6yV+cwEm+mEzzv5PxpYDU3XI+zudmYburG9drz/kiIHSMqqokzGf0unHLD8L/22m
dztOv5VfHoOW/sTeDN38vRN/QDX0UmwlKLRuL/d6O2zRzoaUuKMwjIsdaJt8KIDVqu5YJr8Sz19u
lOc2nlZ1om99yg7iGUdJ2thr3S5CvPIhJe/0fWf+RktfPTffsOjynbOTg5l+pKYFCVruteFWGKDI
udvv2tLeIcxYNY57c6on3/osekr+SL8davOxLFjqW1vb9iaeWrvNr53IjzF72yqr6GZxMYhhuakW
UGr6IB/cZfxb2sl3TVTSaurkDZ0M4I19c0r9tHDqNZXYF/4COUESxIHo9FeJesttXpvhUsGExOOL
YYkNap4JPqHJsVm8VmgbkCsF5Us9T3xzu9B2l/K2aL1+GO1qr02P+QAdMXXu1p0UMnb/YIvhpLeE
p9TJerDexIJ7R47PBREjmEOywXscOqwoM/T8lNLeeEycd1v4uMBQuqjA+wOXOa7msThVXbYVTXGs
1TUOesy6IgVz0nbN3XpXT2yK9Jxgo8jiI46GsMKoZpnzJnOSe/VRmJuIHG0faeitST2sh4QrlY+j
/Vz1y8o3zfKMcTlRH715mAF81R7vC/u3uvvkwkE/wPMY7YldyjaOpTzjwl1RFRmnh9zfd2LZa8mh
YkJOsyhnWBSotV6K5Vq45cbRPzSu8ewk6wNKyF3GDJFOz/aQnUcRFWRbE9LFs3MIKLcUOZEcTbMu
eGTuq6Gt1TuxfMcYFBEJPRR1uWqmV9+eyYnpMAt2FLxs6vEOPS8XRFmbarQ2xGnfiEWPCsPaZtaO
COALQZxODotVoyekg2ktQNeEPxB0Y+69xrmi1wjiV66AVexVkd4cneroFGdXf+m0Xa2AizYWYqpa
/kzVi9VBfEVYETeG9B6bkp9q1OdYAImgmyoGd6PRarQqtZfWwL2NZisc0MA1RIL6y3aW1g47eOgX
PQTPpcW+VSXbJhjfrexhwZRJBzIQy8rO5KmiLkf0IRCxsjhYBMeUubGDZW1Pxl9j8Z9Sj9qmtrxR
v2RCVkCB+MhGAu9IJwoSJVK0VqZdnociC3Chea+EKlgR1v4dTgjmxDHK62VvGi7mWGNNhegq5UPU
04uc4oJ3Q/ei1BT5M8YykyWhR6wGLuKk+zgujBUhOuXenjsWtOIkDUDboj91i6p3lSavKo0/R7f+
sKi8X1T/6th+85oNRXUIEGBuEiOX5zlo3/PpbdEXhFRd91UX4tSWS2j1tGy6mJio2PTTtdL9Tald
ycRY3UFy+ki3radxCtPBMl9jGjiN+UOrGjZhO+ybWvyxbR2IY4c5UdtN3XYykSnOsLZ3yPc5Z79o
lo5Gl0xEZQ+tJu9iuU+0BmXwMhsvTXaxzBi3mqLUs4lqns/ZKjaxeSqt4WZ0X6Ol7UXd7k3/k4jg
R6SkoSlusa5gZdrIW2ZmmWbTgiTn9T4lYreP0vjNHI+V8wTKfWlLi/lbkQ3tmOgudUCorlFPyE3T
UFPWO3YUwjHe/UGepGuhXYBla3CoeQ1RnjBcWbGc9dn6rpK/NuAxLYt1FJhTs8JaLjaNV13ACyyw
KDmFuT2cBp0vstNFWI3OrnS6/FrFbf7uLrG7oaDrxrulogyeJCJ61QeRCLR39mxeJw8WqOsRfiJD
zZeNVVgPSYndWqdmiAY+TFjmORiS5SCmKlJ5sms6qwWYY0rxNbnGGMxGaIBO33Ux2uztBk8LIJZz
GN5W+1trwQV30XrQdPtCc6B/9IUanofF/iS4soP6mR4N0KEpaH971ezREGurOU8UtBeIfwA8GbYK
TmSaHoIg0z+Vo7m7bun9g8uK4i0qbJzPGap9Fdh013QlEEsyuCUilfncESkXGR4qoypO/iE0bh40
J35ceraP3kn/BGZihSCREjGm1HmfumSHFNh6KI1NTLoF4/V1TBueLW0cV6WwPoN0EcCoyczKOdnX
hvNo5at53NWmDY2e6CJ+ZTEMeISC5ZgZidr6Y6AdyqY3cDUSP7chmkCu7bLdSW96TSY+jWa0p8hu
X8fR32mp80mc2ybH9LBC1vOS6AsrmLnpCtTV5nJ1h2YPQ7xJfJ7ALt3jSzipQL946bAqMg2duTlN
B8yvK2y/6WnCRb4uFk3fBjxJN8+dj0adoPwsqiSh7NBBfSW9Wa6GrChezV7aWWSCkmy7zjZRL6MG
7lmTLFPjPEmeBSHLZOd2KeBlnvL7InLKtqNbRJ200JJblAXD4ljH3ubP1ME6gNEiRo3D2BfOButv
ve306tGxzOqxNiBIA8T7V5kQBWoh24lyPOB/vE6e85HOMlbNux0A+7Uh2W0GqU/rsgaqWFJdPTWg
LhGIvnEjqwSt+DS7amctBVw1TYALqglTzA/NgI5wdQ9m2UiT3Rh7ib8qLeMpj+VX7xN+eKliapjC
Iqmt95EmiN/hDvImmHZDOYI0FXnT/i6CfMwgWfof3kG8rrHVXxc6byMrR0Q9lxlksNSac8l/h5Jh
HlirFoJNWGASe1hBUEwRVOb3IOcOE0Zh3lrXe0GgvqB1incZ4o1N2lfWO5Q7xHQt+2tvUpeN94XT
oxqNtS71ggg/Ebwl+T2IAIHWh++bPyRW2uquqnZOTTdanwjT6mOC3uFHVtlYIiJlssdqjPpC21GO
XFaYiBuQNjftT3jzq92o29XJ1QCd6njHZ6E4GyfnUDXtjxoMeXWClM0ROpL7dvJCydUE1qMNNnPd
qO9TjblM78b+YhSz8zZUQVOHRtcFv7og7AUtmTZscVBsgD1GJxIZ+q+UjWZLgAa4b5w2aNjIJkHS
j229+Gkxqzz1KpaPQzV1ECgLDc/j8qHiqtzo5VL8BJRTt+sOsAgqdpAWt7GosocOa+lKWxjdKPsM
+JADtrvBzxkMSjMMmtF8NyqifYmdMd8Ve81e5k55NpGqbs3WMS8l+wMTjmSiwv1hm2srQ6KraA3h
Vhxj+M8iblzea6M+4TQEHhxTfyubSUS2XxGoErQQKnEuEaPq59yfNZhExM/f0hlK9N2a3q5d1C1X
HRPH36LVjC1WZC8aSEo8x56jb3TmgwMINUMUd+m1G7Tp1RumOTRb0711xtxt3GKgW9OVjntsWyu4
+LlF94RUKGEsVgorIKB5NTVjwzrhDn+LMXHardA0dpa40MPWaiv90Ha+fSLL1Hg0FFGEDGdeHcUB
dC4L2EyxJrHSqC4URJ+lujOSELsFFJ6TWw8AHPW2Mdxyl5brlfI1WGnDGzcBrfJnx4ANTixEgLzK
rHK5qba5lThJqEn91Y/jpd00pZh2dln4Hwj6kyHU8xLFNbeY9mjmyH48T/smkGECZpjj75Ioa8TP
kE4YCI1IIKeqgCji4BIkoCZtQeCByjyfj0U4e6NzblPclNyaBBJFscSSVHkuMmlZe8Yrfn3rBsCD
XpW40MK4uHmOFT+L45L9QBoIY7U+0jQ/M3hnzfoEtgH+nTl32SciXJOoNWvO/AdPJvN2isfsiJB0
iGrizcPEc72dX7f0oBeTeJDsF43plZeMQRLRxxj/CtnO4ypuEv8sa3GbAjlvU0rnjarVN71nQeQi
o93N0jRDMcjkjeQcstZG53Wsq+Zqq2q6maaiOiczrYg/FjWiBCrsAJHUsclj4+1+FG4c6nuvCEHn
P6M+8CHwTDwmuels51by305UtLk0Su1tu56f3d4FdZlKgwItRDRUoQcPemv2DyBVJPgN7SxGIgSG
wF3jgGo9QjNthwYdVf5JYRJif7RXZVGOxzif1cEfu4Y3ItHWBE35P7agwD1zfLWpqZcLeYcgVRqb
x8NgzP/OxhTtrDv+rXsY886X22AZYJJVDhxTTEt18eqA9SnDpMR7WNr3TBZ95xLReGhHazsHKGe6
wN97Xg3i73tNWOvNoWHPfpAIe8+QlvbGaFDoWnM3R5oqeMeytkIqHbiPU1xRseSP/RUF67TDpJ+/
+DVuDthb0yYha5z6iwVL0qxigVE844duE0Ham/SOxiozJVuyta4zn+3d769ZEXSStyvS6UVkfvFA
NnV/wnwXv5KCpYO45W8G6AImg85YL9NU79q63ASDTb7w0Mp1zNT4J3D6N6IF/UiOd3C0nov+xR+t
1FvVTeJOK4xVwEmLp+SubYhMcMiUOWOch/lPan3D+AOPVMBK+DZE5QJBeiWdE1kWkdJ3JvmIqBsv
e+O2YZsvHwA94DP1OP2NY4vAg2JCezG6PRA6UQaTbDGaKZh0NoY5NiM5lQCepIbBFpdUAFJxISJv
LKo1A4Pi0mAQqfJObuZ+2JegecVKYd8EfPkwk9ywObBdREMBO8g6qYP8k0A0/F8mwgKUwA6BJWT3
r/pmIiDITdCcqKaMf6rE8E8zsF+DtmaNthslT1as9aAmA0cf9QMPaL4LzNH7W+YB4kxIySsiDovf
qPW2RGrjKxoNU7uQ08Gfmwy2GBMuCEwyuXt9HCCB6KhldZ5VfOVpYy8XXVOgdYrFI9k8wF6BP9RR
Jk2xU8wfK35b/7Uo2m7XoKybV74Y+FgSqupRxHdm6tJxWE5XM+8VkBEqtounF2DrYzXtCdTOkHz2
xGAQwpS9SnYENF+NMIm9SqbfsWzE1S4Wl37hgZUsT7ErxWMwHdC/wuik/HoYjAj0NU6+L5tbbs/x
346WrWZVu71+nQut+Z5VvfzmRVEfgkWf84gWN5gCa7gzsFPygQLDuWqc5BsTAOpgDoOoEcc4xJDh
hImWxFDHsQcmH1Nl7JZp6N5VsiQo5B2maauQj0HfCKp2gjoqScignJy4IfYH3sRaAzBUiDyeezTm
v6TN3JMu4mFDHVRQrkxTI+HB8cg211H+LfVEqd0MZBGYDurYIp0Xsh8adKzl6LfXKQl2U5aXoeRK
2rt+ZRxMjxs+H6fq3HSyWotsnq9TjZynFd5jDD+5IWMve0/9vHFDQmvUsdf6eq1NbtRq6fLREN3x
3KkAeVZWQ7l6k3rROx6q1ST0FoBOeUdazRAojg+Wm7yBwCNG0Of2UjSZtVWV2V8novNKSr284E/r
9nJXu8W4HUrcfFrddw+Wdr8YpqHgFvJKTlK1LGjZ/Ar50jL7l4V4ujXvjHZKLcP+2yZ8M3HL4FtK
kgaanWiMyIcaWsXJMj4sWUb93eDqCwIfN6vCyeOIyJ3MeOUw+dvDKu6hhTEcAS1E46jNm0pM2fne
Yu+FcZLxLozOMn7iTgwe/OSMzzfq02Pg3OIyLQ9ukrTfZWVxO8UnoiK34NkrTBuMAG28bDzjfpsv
2hHL53qx+wrC5egMqA5bot0MG0ltebQrodYK8xHrZLxMvPS+lbTwQLG3Y0BxvuAk7HdujniLVrEQ
kCWe8xU0WvyCrzPdFQAZsOdQ9ER7tbrGYJ+5a08aNim9RVWTDdS0oemn29JoqRMVLzrwXx/6i5Hc
fOtATeKujYHXJdZNpr522RfYsZRISIzTKVpYsHH1eBW0fDnFfv+i1fwIBUsIr0HynfnnH6L3/5H8
/7ku+d9/de9/Tf/rq5Zzi3pL/TdzAbY/NQ76n+6//lL3r+Y/fi0iB/751d3t9//pH6JKCTU/9D/t
/PjTwcL8H5X8/Wf+d3/wn4b+51n+/Nu/fNV9pe6/WgIJ+J+0/vfYzf+/O+DyIz+L/+fn/29zgO//
q4kCn4xkA4kwKZ7/4Q7w9X/ViWcgRfP+fxSD8CP/jAGw9H/Fc8OVSDiAc1/lyLPoasbNf/sXE3fA
PQyEAADLtOgaNv9H7gDd/M95HBp9duTi4V64R2b8XyEmmUaOpmL+2SHARETARn/Fylbu28BYIoIZ
tQfdBOBaBYoTYEWIURCwVHTaNku8/rHOwUUavW6iuC3jnUjJxKQto0f2BfecO3P+d7T6YefnHvse
KVfDT5EKQrRUWYRogkwsQPW4YTYzt7iJ0qcmzrrL3RG7IgYKBNsmDgyhwjidiT9KwJoqyuoXQ/8h
0CtYZ/+w+rV6ji2sFvlDACNwqIdRf15kVhurTMT+Y176xt7FH/5GgrC5z8qi+Ls4U/be5f1UYKtq
8HPVFtZnVfqQZQY2vETP/bPZxIozliAlv9Wqwzh53t72hMBSkHIYl8lM89YI+m6SnbRSY0D3FsY+
XH+GsjmoiaX5ITNremhI2qnDvk+1d2+EEAGPjOWlEXMDVjs4EfY956Z8j7gsPTlCEhgXRe4kF/A4
Pw6ZLNDSOskfwZnvoIkOxl0T6HOGGNtaPmBs1bEkVTRdFUUp3ki6bCYoEdff5oWtTr0w5cfkgPSQ
Vtb9Wn2jXTK77L/zRemnjGTnDjGmQx7DlN6F7vlgcHcskFJubqzbbrEO8ySR9Jp9CuI3exnV9U0K
sBOTnAyhRd3El2zm8qs2y2q/qE5+545EbJNpVE0sw5itKsogAWpJ3SNarEUN1D1RUFNuLQycSUBO
Y30XTuf161SQADinVeTaSQCuHjchOW/ZY6JXD9IO9obzXEnOzsyhkhdYuNx6ENIkriFUxCLFIW7v
UkNdLEDhfsHTkXhm8FiL2djFGZ5Wrf4lOdTYCksUYX93hGkWJu1s+evO3c4Iyq2GsHztOUCXxESu
TewLQ28/dhVOt6Ysll2ca1GKsW0UweeYZXqY+Tdzdp3fjLzX0DMg0ZEj2fr3aJKeTTvSr5TD+ILz
mAh/3+ZtKUhbsPmLK/DTIlx0FxTp6xhgQgWEzI+tD1ra/SVpEPCvJRtOC7b49gkmZFbSCbE0+LLo
nY7iFDg3z7ZAk9WHCUe58em5sge5qeh5zodgVejPyEXXdZmeKRhGNpjHjKG40iomf1wMD/BdYEjl
eBvJsEAU2G+TDsY3rb6gmnx2mTIqjfjVZbTDg8/yLhjdqhngR/n6vtVZ3RpN0OCOTrl23n2RfHtG
du3b9i7fcn6E595yQYBCiX5pbXgKyhJ3I3ae1F95S4whv9COmkpOEIH0YKBWI4jihj44Sr0xtHUQ
GBhrja9RPC6p91DGXvunCTQ8RaRRbts+23aGFV+cQYSTUa3R0Wd4bkmhxEG+LkDJRwugXXl+tsPW
h8PCRhunRPlKEXvYWRTe1z3EeSEde1/axZNJMXlf/Bn9RadyA1Vti3UBqYtzwwJVroS6T/oG7j/s
othgsKoEBnMwMQX5szeY/m1cdB6Q6YfyG3HwvfgPu1l161E0rm2kwVJ4/ibQSKrljM29AcazR2bd
W09Vo4V1mzyQMCY32CH1B7JSUE4p5pV0jqMeveXaaXPr4tnLJ1I+PQtjVOWf9iwRK6R10AKFoDpf
x5NdPrj4pz6ne04HGXPtdSRucqspmbEoyIC2csnoyACiA7EY8SGv71EaGpWCf+pBRzLOEXsMUj5f
Z5Rf84heXqtHgUEpqH7wpli3pO3svWiaEUi5dsiFtKlCHccXLKvdtnZjZ+doxktRN+DdhuRxyzQE
QSQwrVyiwQ5LLoHu5qmGbc/te4CGdQThszGUJDaNEXoddb36KPx2reYKZFlbpqNBRsGhIvIgKnCn
QcR3FwYxRBwl6joZyP7BtKdjVXnyJqbhs8+M/FZZ6O28Qadmxavja+y55Vdcx95XUcZsNxY+2Qt2
bYjF2ITzQT3hg1tQpR75WlY/THOFWCvJgOLj7lmDsA+nxHgoE+NrsclTSR1hbJzUNZ8HTQ53FBcH
hF5A8TYkm54KhrpjnC7em5qap6bUUcDUnoo/dY90RJlpTThk43ZKslNWA8UB6CK+MZMSInvxuXMC
oujLnLKaqSQDFPR+bSSEda7F1MF9zamHxS5O3favdCsPI349HtVgLzDV/gjIoFVED+A35uFbRkNG
HGPF2hY9kdD52FskyfCcte3ZEHcLdTzsiWsDsRkQFARZ4+BAx/yX2yerVO6lV28oWcq/dSutMMtt
A8pxiqNJr5xIuRXvd0mOhSrgzWVfchlXOFc0r9jYmbbjQ+Sjx2NSp6Z2bSf+oESVQuMapJ9gC6k+
yKtaKqh4fcnDaQxeM+K2UWIvdy4mAKupfM1nxQ069gVAydBWQ7CGFo8SJ72BxFmhHyTnyo5xghQV
BJDWs5vgF5jYKhq32yx++9bmaj0isfH1CUdTMxlR6nYkxy/Dn7FmuO6XxjsLzUJ9watEt6WrYeJq
D9KC5sfPaB19FzPQXCLPdll3wtbh4ljuv6pG0kjdxJva/NY8NURlEnxOHl+nWzl4fO8RnD0Ef96c
/NrzwtLS4P+L8YckEEk+uTYijVQjMRqcfoNNVCBxMubO0kghzYmmdL354IPgwluFvWdoa5sNkKSV
fDNSwxxa941Ec/TDQuheKnAmy+FFn7WPyW2qy2J4Tog1OjvOA76fdLF+PdO6Lmwr68oaD5Zm74I8
O1MCu1IIOFEgwstVLlrjPM5WYkZ04AXI8B3+xiAHIiK75HfWXZTtV9dp34fSwuEOdlhbGnYTne2O
nS3FLPOj7gQmXWGcRSKsk+aDIYe1FXd42MtcbANfAhpZ47kfnPyBckF9hi6jpcjEiC6P3vwc5+yW
roHzyW3OnWsNb2LodxYkW1+yasdf2CfMU2K4kZr8tSpUviaJOLQ7dSEScDPoXkgQ0KZT1WtaEdcp
qvIF2j1cPH0Pj+j3OH7UvNc7Vz9kjRGs+FjWTpp+CpIxLrYNXKFY53NrAfkiokTUSE1Iw1YEwaZI
QNiAkUSaxeui3f2aqFERJZ9JijKGnVCJd8BdtiLTKt3fGfWJCeDgVelLV2j2U7X4vybalKJ9Sn3y
JyuVv2GV4YRO46/AW5Z/p+7MluM2tqz9Kif6Hm4ggQQSF/1H/DUXqzgXixRvECIlYp5nPH1/sN3n
UJQshTv6ovvGYZsSUYUhsXPvtb4Fe+VIQyBaDkn3Yk/hrdl7MLBSblYt7hetlT6rPoyOJYD2WKdT
PhnTbeDJKyeJIRPDYM/04WlMVXhdtPCy59MkBfEPdioJ+sRBdhXb92USndWQ7aXWY8kKkzuzHd4G
GHIL4Jz6oqu1ad/TePuiwcCo/QgZkJc9dKF+6h2LplFa0w9klNRO6ZNyw4gloFfLEbUKTxne9Tgn
tdmjUQeJ9EbZeBxkzoa1wUDH2DZWyypNPjkMA+uuWvq2VW8MCerFGHnS6JJr3lYi9F+OGALXcRZd
4bY/pgVFbTtkdxAX2IcHNAHVCawClYZhB/eMwHY0YgdqjGxVh2iDg3xctuGXSMmb1tS3PSPUgEGl
0TNOisrRPRrFtLUsFFNGe2P7ySF25WUw0SL0Oh+jRJh1u4K2KZZM7rdxQkfr+0iyGfNxMWxtORYS
ZAgirjXNS4cG6GvEU7WRDu1paBbBFgL9vlIFlilj/MrCr6X+YaQW3bfjeMHYgppq2qXUpiGvlVq4
GD4NvbiXo68tcd7ZD1psEkzpyKNe5AfXKYGrRneC34avGhWHSzJBz8hA008VJY8ozZeyq9gpNPK6
q1lEi85cCkR4nkQH3UX5kXfScXb1aiATlrpQFz6LuFL5NteNHRasYKmi5lo3rkMl9nCEbzPGDFwR
G6x8K3hY53AHZyoOsLPvLb2BqFYHz1qdXkaTXHQ9HjoX4o0Wsk5Xxcmu6QEu9MrNrrresz/RrlrI
SGcb1vUv3LC8h4FDbcME9WzQ1hteoG9S9uhV8+AYIYbgZPtX2mA59O6fKKYYgpJlsyJ4mcLH1fs1
7sV7J3Su8kzgAqcjeu5syY1JmiFrUsTtMCUWznOxR/eI8F4r9271BcxYDz6YSx0G073Du2XpeWfN
YMZoJ9YuTU7mUFC4JhozQDxAK7uol148i9NiBsoMoyaiUIV6zeJweG5t9ypk4KU1UNtstEypecQ6
gCm9obWEq11j31tSADUW5qFI9RunqbZunD/QyNv1tvjC9IZs1aab8K9YAJKsbVb4D1k9lyFuuQGo
3OxVLrEumR53d9Xcp7TSecRKjEtRKzaRbd9mMdBcEaJbr8NXp9FuHWNCyiBToCgMF0cXL4xAxdPq
y95WFMtYLwJmAN2yI5U0TLsrERlPVUmRBk7smMOfGJwpvCIXDdmkyF5G/gg0IIyMnVdtYk1sNdd4
6oSeYa8z6jvDD/HFwdHBPs8eIUxQAbJEPoeuLWgh+t1NqtLpVgXcUkaoL+1KWlSKU7VwigxfUHMX
0iODJgC0tuiyo1kA/+8KAGVapr2kbfBlKoPPjkU2gzYHP+i52yF8rZ6cvKieMswrKRjyFfuIAvKR
y9co4q1tJEfdQSBmE+YEbdlSd9LVTiX5r7vIQ/JZSnXo3eJrFcAKQag9HEzTSZeeWWOGwFGwpam9
kMVwAWPjjiufYmSV4VqGPnnYzbigg6NWeo1sktszvWwaWh+x6Nf0M/xlE9AfQA2wTwj9yLrZ8Zh6
97U1bPqqMLbQbONl1HSH0kuJCPBPRpUW26EMm20tUn2lXOd2ohKIOuu1xiLgu+SbqCVm4Fc/Yolz
m+hrFikEVHAGDUFTQPeZhLviJgXYgqz5OXGovMDW86tyatn8octhFDhEaPhBeGD6gDQrwLKQRiSZ
DR1+l76H0ONrIBJHhOdNpPOgCow10QiyHIl9gLQrdGS7mvSKhrpW8U0Jj6D0Z/Az4pzoGtrgc4+e
VrxBTKv91jr6IaXNv9Y6H0IdSdd1P2H0nyUHSPiq8rFild73BgPKAO3oyi+8Tyy1yDrxKglU2iWm
KyfmhSFwA/CP4BpE1xNM85u27OO13ff1MfDURVHoL2GvvrZ5SDTdaES05rV0Q3F+a2SGWMKQo9gg
7HTBe3WjdU17m5nlo9GZDyrgrYsmcssgZB20pIEb1FYNOn2iRvB7WKe0wU5fMNPsUdRrZbDXwvDG
EvVLk8YPUVyCl8tv6Ja1Sz9WwP6z8IQS4LYS5ZuHnJs7ZR6+Tzla8Shcar6mbTSZHQmbeEMPni99
U7uj3X6jYwiZ5pCfUsKYs9vZwMG7L+busQI0b9qkvcC/R0AyMpd0poREj7avX2ujxwYrrY0vAupR
6W7w5F/ib1iXfrXxrOCN4fJm1ofqxtA9+FW3nUMtFgXtFZAH7E7mTBkzFC+Yn4JlV2Dq0JG/rCMd
Lw64T0aiur5PBk8gwIMKcmsnE0kULvUDG6eV301PfOKl2aV3aYo9KLYwgqfVNRje7MJswvKxMyUy
klrRBGrCT62abuBE1+vKtO9hfTxE00ypDykCRCDPBTmCUUzUX9LT9MHfAWkiQaQWPkHUGbb4PE+V
4VxmU38ZhR2bg/QykQ+WQ7pqnGaPYQVnSxu/1tI91lp1HYDwBydfbkwcu+wv2oYRufUpzawVnrkI
i2e3taMakmVMlOw8K0+Ldd7leyGRnEQmRLISEzDYPepLFO29713YJCGgM1PxqnEgTlfz4oI9z5Py
MUwgXnZxsHG0Yl9n05GE3E2lwrtOFbhYveAcA9NLDT2asR6HElWv0Rqb3ihvWx/2Rh3kV7HfX+dq
YsfRExth+fGRvgDnNTtUVlJvXOIqy6nf6AkYz4R1h3cn3h18cgPKFDR7+VWrqWucLBH1c3ztWVaI
kNffeVm2SSyatbyfYj24w1bwaA0DEVIoZVbSiWi4NGh6YyylKtNvffYIZoTS1gEksC00lp6uI2dl
qB9bxP6huSE/z52HEhUewYJbYsCwlb7SEFvXkd4wojGcmx5562LKIV35MOaFpzaqolDhVt935rU7
4V2w1NFx82s2nhdpI794BXLd2DgxfqqRZGnnIKeFVTMKCrPxsfXDHeJEaoDi3nbQkjr5oxtTaeth
tKir0dz1w72Opamr2Pu3XridQgO5sd7Wz0D9njW9PmikBpo4X8n2s/DB6PZiqFpzxX/cNC56jykY
T8igr7umueCROppT/NChIlj0Tn/OQiw9jEdwb+SocdVVPqmtbTdMgqfCuB3zVrC/Gpeyaw48FLjs
CE42zLPHngDZsLYji+km6qunCPEkeUNVuxU2UXgL0ysOoirJ1KbNJ63rUJr3ukj2qlXXJWL8CuvY
ECVfnZYmF+3IeGnM3J2SrZ2Y98rVc1HYsy+btqzot2SV6RgA5JixCtTZhYjSaVVCZVSVoLRHWrPG
l12udAp9y6b4hDN65Zjs/YhTQbVdI5eHld/HFyqzyAswk30XGa/k35zNBpxXWTT5SjfdryEJKovK
5f7GnzLSS0jGuxYiCqPEpnikt2hGuYcAg52MT3VOqNGqHOUnp2s+JWyWVhh74yO0uoZlsvKvlFvt
ZNxfEDYVbUKRruCKUmZ1zJvTGoVydW/J5sIIk7c+b4MHW7crEgScajdNXJQudrtb5PaUPuFIvxMg
8dpuVL91UzarKmoPjiC/gGiuo+kRauI8xWw/1iOeAjbjr5CQ1pNF8yxFCzAM3VazqZSq4kFJ79PM
LMS8x9tO/+wm/knvQDx03iad7hJB4Qj/Tu/Um0+lbjGZUI75jHbsNdMx/0/hepA1Q0/tUVbO3hag
L/tkp4bujCR7P2XRl5FrO0rKlSa418QtOR/Ujs5Bt5NboSfDorHNY6v8o8eQtHDqXYSpD4GCFqGw
hQhTR7RTQ7sbD3roW5dzmPUSaudac2lMjedI4GymYd3z5nVv8ik6TVVyw3yE8lYxFPBoHVVs7zZd
1DJJ7v2TTS4tFQRrCh0j1jtJmpkltsBePzd6TBnrbRwSgTfETT7YHhkbsjZu4gGSjcYQGwIG/D6y
2KZFXrf5BlEaQdzjpQjV61BgBLNQhYR8HGfMXnl7syUkIqVjw9FvReBfNY1GcBv5Xb0BWAFjEW53
WDw0R5yauqRZkpyMJNiSJnRV/armzqrt4Z4N3LVkneDHtn2UgDJcUa7dkNpVWsLHqZY4q2rQntsq
voQDu8y08AslJeIZSKgxrMEF9Cc8E6PhLKoBOX2MYCdI5x4oqm7CbOyVj4ocLbu/Dt2vAlApNNZo
NwThLZkW7VJ0hlzlmr4TdL9pE1dvDb0OjTfnqrPC7JAxchmSFrVSLm7zKQx37PiLgxtSotGIpsLl
fQlI1i3WHcRBJLnhsob2BfTGIweqQ0Wsgk3OiLloEU7ntUd/ddB3gSfsTURWRxWKZ7PlwUFrMqsV
D7KUcjnomOcAcfH0MTGmbhltElM6KetdCmrpoosm+5SVbpMvw0kVN8gf5X6kw/MMZH/EU5Pln2VN
E43FzUcHURtGu2lBV1OQ1oEFLnNQSIujAy2i237sEdi2JCwS1tUP9glaatesNA+HRg+8icGg7nXN
JjOscs+6Q/MAtpEIw5d01MEnyPoGKwm+Ezt61cfkmBvOZojSdDHE06WhQd/ugITWyi6uJtoFL2Xh
ZTfDbHSXCQo3ZKs07tuRVlqiSuxWnY+PtmgSrpUvqs+R3s1UUmpgsdQrXM+egXwlN7LpItUcfCsa
XsRVUtglw34Lt/TY6vdBYFpbG/gRqRO5gXUwMt0vhYE93OlpXFdNpA45mVzrhI3X2sOCvRlEhA+K
87fGZxAeIdOoq0Bn+FP0iEQBLQAD8bKi+jqGjEBHWcHeafmMcdbqM2+hb3aSfcRFn/jxlQP38M7B
mYOHlGy3PZ5ttn5U9l64jNtakDIYtnDXJrt98e0y2dsOuWNIPael7tdrTxZs/mc1eFGiBM/TsT9y
RpsN6lUpNmSSZQQ4c213DXWOWJKag9OHdn06bCYHiQXpk9Ww1WWYXo/moI6e5qgGjbBRvQ1+GWBm
L3hkYIxHD1NXp6TZtB3dIt3QnMc2KokLjwtEY2Jkez0R2LdPS+i+dUVttUE8z5tIBhl00Km2jGPp
99RNXdpQM/kJ6FEVPmMP1L5oxkijJahae2NWhr/3jLQAvISIlkobWavJHfvZn1kcdD+mK1kE04ZJ
rQPDuonFJ7SCw601FQIZplttGh4RoBbEp25RYBcHn0bQDkHhJ1X208kwtHyLErc+8r7yjtNYDleK
euaGHsa4j/Ih3ZhG5a+NxKLLIAtrb5ttcNfTxboG/4NpLaYF1SVs4kHc5VZ/zV6HsZxqMiwCbR0i
8jDaxqejztP/UgWRc1WP7XAjcR/cKZMNO9Y0W7s06e2gewrhUGuRG35qcMRfWpBsr3sjtw5Gj1vF
dQl0BIAkcSPmVMVHeuy1h2En1DDYk2K4nDqYybtcL9I3XyvMbUGO2rDxM+aAO9IdjYFZU9TRFPFH
xo/ZIcmw9wYJsUZg85qJrVXfQvqRYpA3LCA2PZq4VFfCLkP0L2lTwCAomGajfLfFRtC/2E6W5t3p
hXbnMb/PFppiWfQgLl9MECzPk9bVj4pe7rpMjHaZOJ2/L4t4uKxUbm6Fek4VhFS7NgLAOTB8cIma
6WoQZrEGGO0Ua9ggwW0dd1Dd3byxCmxLaQxQKGF03wfmzdgQ3rPlaff8I35ZtoJ9ONBrV31vk9WY
daDqTW8CBTKbuNu2Ko2lrejIbFTd3Ag78ZZZ1AaXim1ktdA1bVwTjewsTS9yky/8v8J8jXRaefCG
82pbpRkKeV4MONujHn45SJ7m5JsC330c9vLcsrl6LG2np7nhjP1FawGJosvWAByX+hH3nvfcarWk
JUL/fJkjEl+pwPAuK8fFHRXTxadTTRWhR/7n1GrjO9ceC5B0RaEOvptYT+WABquz8ODDPWtvS6e0
dqaacGVkw3Cuy+Be6XpwSxoA3P2wouPJ+ul8QjBAnGVv2RYTwcwBAGJn+o1WTa12P1a9c+X0Dij4
Uv/azkFOYd0z6ZMWExSkAOzXKouwUsDz7j4e7MK7IfzLPk1mMD2kvJTseph7buMD80r3vgstnW4z
abd4pOYxHwx/DXcvnQpE/9OqHhBDuNK07hABao+hNVprcG41sJ5m7lJFiKZT0x4fOd3psbdcGnqa
5sUHnY3vMhlp42Q2WqsOJe5xrCcvYKtlmZ/0QLmPE2OGrcQ/FES0p/zO8VcZ3bLH1k2dWyQaurMn
WwFTiY5GAvt4059Il5MXHYoXHB45e5lWzvB914pOJiIj3NrMbHHSsXMMOKlRxHiI3IgI2YEztKDE
IPqieOEd7irzOhFdfRgJqritRV+f8OPQDUVVdukFIxz6XsTsaYdiyukdIY2xpQthsCf9eB0Znboq
gN+DPiBeDJ1vNundciLqZlj43C+XwKObajcyY8TirKfdzTTatE49p7Aux8nEo6ZlY7/COzcZ66wo
2G3Ypl2zWRisI/u8BmFqdktrGxZY4tJ9dVtMo7np0QmsYbqw9jFBcaqyJ7aP0tAJhu46Hy25sD0b
q0UOr1LLpExWrMwz2RLt+KnLk5nu7NihjnbFLz7b/YRe37SojUB/0G8lyAnET22UBJ/rvI+IOAjD
jcAR+TiqCkou5KXucqy67rOMDXEbJQZzqxgR9gY+Tv8EkohRmykViDwVs+Nn9Jteo4G2651w8RCZ
3GLbqUAjIDQX61WtAT4HEX0xNn31ZjOgghrtTDdC6gDYkNLudarT9RyqMvyRiPQ/rar7P6SXEyax
NX+tlzvlmf8NS/f3P/+HXk4zHJN4HBRpksx027Z0hGl/4HT5kfsbgVtI2XXDtAHu/ksxpxnyt/lP
KwiVrk3bdda5/SmZ04QFoJcrQ9i7jdpt5vD+l1bwm6Aj/2v+gzibGfT7jqcL3dMiEQUTIKYuyef7
GPAEEDqSIDnkA65F92g1sKbcCD1sFtn+HakUHaxYPTtZoQmpLo/dfGfRntyPlVYhmQOk3zboOxcg
Eqf1u9P4g482a/b+Rfrlk9km0nPTFHhnAYbMvOH3mr50QHftM3x48PSgWnkNUmt44sZNaXcxfCVs
dj8/3ndnYj4el0MYSBg5/IeoqQCdfzeNPg3EGvd+0hcd3WPQKT8/yodguz++liGQSPKNFFFFHyLD
MDNSW2VB91A4cUyyiJubtKqVtvUCt79TLVwkZinNkdeKSfet7mjJVu0vwua/jfXiQyjDQSBto7xE
yMnt+e25RXAFCdhVDMykNu5qFN9PuHDhnwDmfhwrOlu5StsbJoL6bWV55urvngQlyJ83lQNgGrmY
/uH4eFTqyciN4Zw1NPS9PE2XrRjUjak3xlUuEem3MhIHs6yHK8AxT22MlO3nn+G7y61Y7QwA0rqj
UKea88/fSUaplbUJ1FVzroTwGM6IGnG0Y//iKPMX+eYmno/C8+uQHcETJj580WGI+tIIkK+Xtoln
OaRDpM9N+CrSfhXVZpC09eFYrmvMOfZ8GdS0imXr/TeaUOhRK48jNmpAnP7QRhto3cY9KlD3okO7
D+qvCIwnt9Ge7L6ytwmxsJAfsvDRYxScLkMzsX+RoPitIHe+0VwXMbDh6DrQbiHnz/zuLFtOWkZp
W/Vn26Qh4dLVZJu9w8B4OyCIC0I0OD+/rN+fcJdnWHJdJeujZXx4vISaqOyKZDzntNvoi9vuyhfM
AYI0dH5xF393KFfnBuL2pQMilXA/3EFNiWiGXll3TtoU1GxoOavJ7YL1YNXiF9+Kd8G3l5ZDmZah
8NApKYCwf3sawSdGReD17bnVsFkiC9QuPJxhS6+S8i4fofXRZWVTn+PL/Zvncz4yEm2bLHiD+3j+
ZO8uYNS0AWjSajiniK93RtNqKyhHqKEk85efH+q7BZ9DSd12SNuckwblh/M5+GyOXSYlZ8/yjk6N
G4umBhrI0KTRZr78/GDf3ZgcjPcnunPFq5aT+u33cgrhJMx723M8zEpC6TjZMo7oORYjSIIp1NJD
Cy74F7fMD45KeK/JW5/VWzriw3WspikeMyfQ6Yim3kvcZ69mWIVbZlPaTmtrqNyjZr79/JvOp+2b
JYgCQ3IBGX7yZU3rwxPBp0C4QxLLufOxc7o9uMCJX7D720cRUH8ApFFRYO/58PbMuh78BdqYs13P
uldZo7+A4r75+VF+F/J/+DKcN6mzrMIvonL59rJ5Y85sR3b2OSrUJQP1BQi9pd5AmQnx8lVrw/zU
OIBiIlQf50H3mfGNu4Fxtg1+uxzOP/84P1gB5kpB8lDO2anGh4eDTXWhYV+2zwr/Dop3pkDDSkzZ
f+dbEw3DqxLzhYGF4ttvPcb034iits8BnqRwj5zbPISX6r6nhr/lJIh9+TqNC/+Ly4jG/cXa86Mv
+f7gH54UGpOJm1a1fc5csn6OjnPlB4e/ex6FsA1eE3hK2PZiA/lmkelMpPWJFjWP5qAn+AGrdAPy
mLTqhHjEnx/q+6eBm5QHn7rSwCvyMb0RZqllBXHrnst+RrAIgGx2CWTi50eZtwgfHjpB01Pp851B
BW+Z334j5KBVqBzdPSt8ibj7k7z5SopABmshcqJ85eUC5rxNTjmtT7ITCvSFb2WWwPahTRXBPy8t
65PepuxUDc8GEZdrVvYllRkDsawx6FUx+C7hKqgYVUUgE8dbTCVSgiV09PFgFcASaSFmWB/tZhWO
FVqJvtVyfeeHJfdKbTUeEIsucN8UooJfLXQ/OM1ILykyhWUKXpPzz9+9NvDSlj5qSOec1Um+JriK
tOyi7n/xxviujHUFZSzOct1lI0On4NujZKaO817VgGOI9kL7bGSMepqc6DaB1nYPdWrEOtLr003k
zcHGRp2kVz+/0vZ3F9qad2imoLYxLPPjLmXSlFMPoeafZS/c/TC04MzJudlpeMLXcRD/7V2Ka7O4
UrvjchK6tObP8+7E5tasoAB8fNYrQkScyUJvlMbx6uff6vsTy1H49Tb7S8ckPu/bo2A5ZVop6vgc
8KaekQGF3ERj6e3ivpM3md9VBz/LvL0561tH5IO/WBB+ePx5W6pY71z7o5+LiDD8tU4Wn11LotRq
uk9amYkD3B9nYRMUivp5cAKGMdpTGRh/BgNhxfuLTfH3Ty9fnzxsm9galzS9D19/SHrFAN2Ozklg
0bIB58UI9kCKfQkdfCxOUYCTyB696NjSd0fPOyW7cjSsX9xb3z9ENuwo06aA5tXqWh8+hvAKSxZE
gJ6J6pm2Q9hg8mzzevvza/3Do+AfMahxWK/c+Vq8u6P6yXfL0uGOQqmWgoWBUIMrQxz/G0dhvXV5
a8PI+X1b/O4oCeyWTKo4PtuNZiwQYwEoSp36F+uu+NGXkSy8tq6LucL78EZuGbkByNSj84gcF3JC
XgO4BTFc+7VENQsyLgAbA9jGch9hjwaXTLzTBxtSyqvu4j+FNzWszcx7c5yhAz/ealjP4aDSxJuy
8c2Y1YE00HD+S8yX6ySM5XPtkQnodUZZLH5+zn7wFFCYSkHYki7m7fq3V0YwhVQmkYNnCBzAJ5Ao
L4eZBVxj71u0o0BS6eUvaSZui25sf7EEGPPd9W2pxdJquRSMyuCqfdy60boEms6++8xUTK45d3jG
tWIW9xrNBuNLtGVI5ux6hJeEdvbyKkcbAbUBvKofA0v9+bn44YW1yZ3idSqYY384FzadH7dPs+js
JnSwkcLkmz6wsl88C9+v5nxnaoPfj0OL7UOt3LkkpjEcCc+T6mOUsUOwCV0/3Ydk9+yR+Ay/ON4P
TrIzvzfoNpErxzP+oWy2HZOur17VZ7fvPhWOhOMSCOInDXvcT4NpPxlN99RZNQjDvI+YpTFYGMCG
HEw0wb94m37XmqIPo1OBUWYi3ICg8+HbB9BFgEJlzdm3hFEudK+pL9gopWuf+TfBQVP9yInLNqQg
kR5SBP45CEv9Fzf9dx3J+VPwLicWnO4M+90PV7rUuM5Qc5q5ZUDaU1I2j5SnPlELebsGhFei2/a1
rcVwZDPKOHlpWhN3hSa+Zm56Q7rxHWNm9xcNM2cu2N49DbwL5l4GQx5itjExux8LurxXWaq87snh
bX/02yJ6smsyhdHEmVIsKkelHeKsepal9qO89FVSPjFLR2tqoDtArJOYyVWZtd5zgNeOWQ9W5Uvb
CUwm/T0kykVqJ4zsJr8zTqlFVgC+vCC/buwJOQ4luP4kfLcd4Pn12QneE1MTiF7oW/rauKXdlkb0
b0LrJIB9wb2Wpa5B0sCo4odJ8JrzRj0laY4Sqpxq/FQD2zSg/MWEelhIr7xjKpI9Z2llnEflDsy+
UCcQ9Wd6ARIuOwo+C70hg0wFsXvIBzu7rPD5veKYITqMNSx/MacxP+VGYH5pHM00FxHewhcITyFQ
AHuwXpgalgymdRTDRSbhZCBqpZiduJeOYWMGr4XroH/IeopzU7bIMErXrU4aupeBTmzhTksZTFqw
JIwx+kTQqPfH1uBvjS4uw9cqr/O35qOR/72P//9d/x/LA6TR+261nZECf6ICZmbBf/wbqLbPpJKG
713/v/+VP6YYpvhtblnwGuLmV7+79P8cYmDtd4jboI/Lpn9uFPEG+9P1rwn5GxtimveKACS2d5Ln
+J8zDOc39gY0sgyLsEFDUmD9nRnG70OKdw+nLXU2AIiw+DC01vWPq6jpd6YAWaPheMcIUBQna9Dw
OGZdpoGrlIA9aOCRF+TDtmnbKLsu6iw8QD+OnxIdJf8g1PiqBVUNBJfArZUDmETs8yK87lqofWMe
1ss4a7RlHwWPyg5XRRe+UDaaGxlZF1mDzQ1VxjplHBI18sSx5DbPor0gDohApBbclXuIRPvE/P2m
9WHEwiwPIImKYS26FLuPpy/NobLOqQaKPsDGSp5Q06T62iOau90S8t0EpygV3pcqNGavu9Uk+f0Q
ZGQ+BwbpwQsrTtR9nibBWiaYWXRN+uOSuga+esbAeAir5kaTKSN7XNapwIbJqrMYOln6Z5GbWXsy
tLrHs1NW4A+aPjC6L1ZZtvVCqwGurGZaRrY0NQhmQKo8AzdKYRgB0FT0a5d5YJTHhvQ4visA2e6x
tVB6rQkFtrdhLMD6AtzSs7VAcDb7dlv/NsCVexmQQUxkCAPOBVIDdN7CHPFrF5rnnybDLSE8DRny
URzTGIt1yCgWMKSzQNuyzl07vewTY8uxb4H1ohnPMYT4ow5MRdeYjfa5f+TWWfexx1Us5ol1Xrl7
TW89cyFqb1cqMCcYVjNUTH4Lmz+E5x44Bfm1pYNSQAbrIoaopEeHpoLa7pQIpL3q3sWEvIE0OGFG
iWNER+HjBIjvUhCjsq1CspQJ37AFJu3R0otlOZJ/8Ah/gVoz0IkUA7tCkh1qEt8leFfLLJNR+O+P
8N9azX66Tn2zov3lujcf738ZwIQqEAIJS81fD2WvSTjNu3/cB2GcN5+zf/z7v/51Xyefsy/vl7p/
/r4/E1DJLGXva0Dmp5tpvJvZGvxEKjmPjBz2pu8hJ5b521we6NQs7KNY7v612vEjR6dnT1nFTo6/
7fydxU6ob+tyZDDSsix+n0D4KdmhfqjSbOEluZ+F04NWgswbxQUiv9uoMvCCJylMCfNgKMISXPMg
Ys9hQ5d/ZSh07zHtawk0MtIZNliLY6eR+hjceVO38Zti2Wf9VibhGSqxjfJ5iDa2F+1kFw3rDt3Z
ss79feuOiGUglPTZuVQ2+ObxGenXIVPeiVTujBpGg+4/mSsKKYKB8vwr0eMQ4iIULLJxTyAb71Ow
vqGt7Tq4G0DT2Jw1uf1m9Oq6bczjHGLMOOmUO9pJV+61NyPtVbgr22TXKm1XIV1L0+gly4maQsEJ
VkAgD0zj/GslcPcUrQ3srbfahZUxM5QhUdUQJS/6LmmWXT4SdUq0TDDEnzSTsKIqSjFVjeELXbd7
GtvlokLBhs7XXPXdrA40c/BuesDvVdcW/7eWuJHgJt5p0Kkjo96wsT3XBvlcpJ3jCwmARFvezi34
VZSDrERWfw8Micy1SVwAVH1jVbpLDM6K1hFf7bqc26EbYVQIoP2wUzaMt/jMqC0J2KzLZdlA6Oyi
9BZVN7aukrUcOwt/N10YytmNtsOvzc1NolCx0IJPF7ysZ/pMCoR4cDHlIHJHZ/YVWUmATbVMll0A
Js6xAvIx8dTg2uVKTHV5jvzpEYjGetS1axKwD0mEHjebyjuN/bHMcQWowSohgxjI/erqzmjtk+62
V5o8WT2OlELdhH74KSOwaVnX2Ve/nMEJahMRuIsGO/1KJh2Qf2XlC9vBBQlSqluKpEhgh0UuFLHx
EUPKcYyGZ9n6NzkGyAQwyEKa2lsb1Nskn+59C3kbOQtADmsNv9ro7izCEtB8JmolPW0to/KuNLSd
0emPXVKeY4M4aSc/01u99ab2coRua+Tzwp+nZ28a7wVK9xWJOSSNIjIHNLuawiZBZxXRUjUrItGD
rlsxQH3qFKpGAdJRh58iA+voigDaLEGSqzKqvqLdIXxYYL6IbzvXW6vRWjpmsPO48i28VminwL9B
OcJbM8L5EnjqdrDwXytGF07trTXVEdZQNdvOKVHiGkfMex3MHe/ajNx6yTP2iTb5lo+3GOT4hjd0
2zE60qNkp88Orjr6BFLjGRXjWvWC1mdya4xkBPd9YiIXdk/gjF/dwnhtXLkHuPH7R+ulOmW69hYH
1oWTOPtC4+RYvXG03OBl1OXJMA0c9zMKjowTCqadaxZ3qKHv9VLbySjdjYq7ghDPl0Ar7nQxPLNb
eqP4uu5LjL5CHKJxeo5yew9L6bnP0q9DIQ69hOf2bpG/+aPi+weaTK581tT/8W8fttN/ro3oZRiU
8IZwPk5/TYAD0u8HstMU6aReWTxFRgLvHRdXWvivEOmOVCSbycuOflM/RWkH7sPe/OJTfLtX/ONT
QJBiD0uRC812XsHf9bpSt+zLsqp0PgVWK9OnMIVluys7wIiC1Fgqt6hIn1PDPxSjd5FX5q3ww7cm
S//Y0f+tGuAv3+zvX+x/TTn7X/j+53T/9Zv//7/5wecsrHnrv3/H83f+eLs71vyiprFF8K0hhWnR
aPpDkWXrv83Xi7sGcQ7iI0Hv8L8QZuo3WjN04Xj7z5Ppf+5kBBoutB0KPY36T+bObEluHNuyX8Rr
BGe++uwe7jEPUrzQIiQFSXAGOID8+ru8qoeUurrS6qHN+iWrzFIZCneCwME5e69N5+T6r/6TiwxT
w9/aDNfrFdPNCL0TiDWH9fvHRGOgSAazbyVbURPbYLnRLwSU7sZeprOXZyQN+tOp6yUBY82Ynqwx
+154kiNj9NdYoZytUKq5NMEVA6qTwN9ZtRgGrFBk4NLbBCW9GlAc3g/+kKRbPZJDvJp6BlP3hfT1
uIWIReOAn9I5YaFIQyka54evW5AJPrz3m4X5hvUGf7VJ33CoVN8gMY4XPDyf4SCGh7Ku6E+JWJds
aThKACVgaUmHID52CDFGZk7FxrbSiOJ/tgKxasCu4Jdo0hgj/kRtDjgbDeY5joinI0oOWVDToraM
2uHURv61w1KK05j1w9rvJrPurfye9BibjV+PKzvvbiuLj052z02WDO+zCprNUHlYlwQXIAgWFRm1
dV7SZhHYH0wjN7WDEiao6egKUW8RGtyIDCBTWdid3o1dXzNNtpMBNEJcCzjRxEK9ajIT6tmBJCow
0qeSfLwRgNHKRr19FkEO+b6pQIqTPKq7tAzuqh4zs12Jr8GaL7LSlARddauGWae3bXUNnkGXq16V
gmXt9fKi+ZFgpMHDimMSkfjCkZxl4EqdHNRVmUEinEfPX3dd0U47Ug5JBDZZnxE9HUAVWWfaf7UU
x/p6IrUW66qNMdlIxN6OM0XQovx5ep1nAV8idvsbRYBkl0/IRANIHERrXM2bttcSrmHye1sSjtUt
+GDbeyL++u0ssOyWDEA3KRGzYtQfRUOt5Att75EOg3aPC73LykHtx3iijiF/fYUOQ9zV4TD4TF3Z
dFctS2Y8YduFexOl1+Qe1N/Tsc3K+SXEexPgmG1vtR8Cg5WkzE0LntM09YZ1s5QtviO14GAvMGut
hpy+loRAcCEc48h0jEkJsLqpfSirbMlOqJ7yahO50YRHqpxCtfGlix/LIwbUBhJL4AfBzV2wZP7a
weO/1xbFrpmS99gBVJNnqPBI3xiDDci9LWoLOCYQfp5M6RNFbJkJJ1DJBTpZwjs5jClZcKHT/DRt
kO80jX08bLV350LOgjcCmKkNbhi7QMZuI7w2HmJflc/v2Ci/apcwINGc0rY/L+Q0w8v9DArX0HDH
05eo+AzrM3n1poxcjEG2BASkGF585Gya9ygnlUgGTdLvm9FYFd6tCbqTdmdzGgqJjh0ByikgtJEE
4bp+8pZlJtkCT9dlQQaD6+QqM4c92Jn70Haxy0JJjeBLyRpzYp42cIdTaFvkaOqT5djVY63C8Ckd
7XPgtA7ig9aaT4Mab5IU+DZdBd1R4nPgIXEOMGdh3sMLMzVeuJ6125U7XOOanBUYNOs8tLNyb+Am
fFBX9N6enpQGb6MNwnQPieoJUkfxYA8lSlStVXuBpZ8TPw+W/Z7aGYtma6DW7xGAiE9QJ9c8BzWZ
Cn4sJNM1aNW1l3pUo/BKvhY5B+xzc78h25eu6lQEkHXTjP6oVX7Fkye/wS4fYKHm+CSHbKCxaymJ
kixiLLC16ix/TMBzxaaITx2dqY0uRbUm4rDAAu+6z0WZTacQ/8fe1o67r66YU2AEE22MLq+LrTX3
6khvN7bhILbv3mJp6vjOuQnbGVN9SNDGtPJwfO37NkGm7anOnRi0kLzodz35PM41CyRp6YuUE/29
kvrP1X2644u9moLLbdOMajUvphlvrFYNamcVokaCHqRqIVFPLCfA3gDQQ48yKdSTWIOl2uPeVpBA
cnUIGkA0kR6yjfGfrSAhSy/VabWOE6NeGBFgZ/YhYYwRiIcuAiJkoj3F0Tf2V3XSeTieyVJZe7Cf
9SGd20tY0cgjtsxGlbrKWttwV1R9Cj8PkWC/U4YYXrjDzqYP/OGcLaG6sazpGnDQEdgty4oC2MNB
t67Q4sHKyfPgobCq9uTqvP4+FjJ7WQaIkavOcb67MT0hi3K9ZuCHEa59YZUT0DuG4NUYaRfCe8D+
iTNjybpLEvu/5Fz8dELMT+vQsqMNoQ/2bSkhkJAsUeP7titMR2unUgNGkM5FxRh5jxxR0Smvr47L
1DOXzm6r57pyajKGaWO5lt2RzhPPLOOy5tRJFFNrSXbEB2iPzdhXm0aLYePThl/BsebIzYkdnrjb
Qjy5ZssLkjVUwfWjVcrtSA9NkTi0ZIFvymTxtlUsFfeP6dw47sXGdJogDel3k/Zqdtg8SJK3rrZj
DwRzhdOhDuJdYtUobHwQjo6VHkpQ6cw2czG8L2Ksn/s8gsfYO/XdAhCULhZkScRTCpUaiUBxuUA3
qZ9J2aCXVmYgGlYxPPHmwRILjiDbLVzMVR1hbxnH2Mfctyh7K5r7pPnlIVctmeMrzGVQMTRwhh9j
yIu787orlDgK0Kgt2OBObh3U29mXVBqjcLtT3+e3Ma4LDkQNhjHURNjSjj6bPJVbdyJIJfrHLTHL
SMYifc/idqn770XoZ2LN2E1EOx0n1X0wD663JWehvICrD/obYDbGrLDjXFMxx+9hWijnbLRzK1Qh
7+mc7OUAOFWW9Y9akqVMCGsJqK6gWefUXf+85IWNfkiQk4uGGSsaJWKxdc28oFKQ6R5BoTw52qXx
MRhg8FEK5jNwynonOSphm5kcTIb7mCdOBMJ8rrJuC5Mgvs9sHs4uTyhXV0k5lbQn+mJAyiMkWWJL
C7IgR8HNzaZNMmIB4orPUTgeMcPIcN1235sAoy58yyth0M7q9Dnt5/BXCS4zAVxQrR23D+ej11JZ
bXiCPTjoeW6bV68lPGEtjW7UDkN5+OHkkw1404TVyqMoTW4zN7IVNmxgRau2xOVGAiQZoTh74iQ4
oHuCQmEPuTXtjAo0/lLPmiB0oOZgAyWytGqizcxSOpDk6ewCChRiqPt6BKvqN8Hd6PDSRi7wMyOh
lDUN0X6y7Xd5M76pLFO7llwFa2YzzYY1HeJkgyHagwxRVXAAA/jk8h8xu4EceFRN+2YKkjLxAttG
bMimutciOdcN+Wxt4yc3SUWWmJWg9wBzOhQGG81gETeUVTb8zSrrgWXnc7sZjY8YtUPBCeK8yU9M
AojdiZLu0OPnJmmNVx7H/q8y9wJGX65zC6k8BPA9EimKrQDzvVW3zq3NUfrph4QhE4ajL3bVResg
0BsZtvIhMwRE8SLM6clzvZurGWjPU6ZodyscTq6f7WP8agqnMwPhMNdQAxqzlVK9OClyYKrYDLrl
TH+iAkJotH4NIdqD6pWR+zk4yUQPrRFfPNj2gGE42MeT9cCVw4CpxZlKdGOTvPVtaLaF5cbvXSds
4J5G56d0nKLphZ07Gk7EixFV56sJf9MUvWSc0wBm7VaDtAXt8Tladv7iJmX1Pi20L8AS9/tkLCGl
pRAIjzgeyo/MpW/eg2wnfVeL9sfS1AS2ecL/8l2qGGi23amw8OIhL1J5u1/od5RXuQ07pSRpYdnE
kyy/Ab6vfpZuOM6ncZFeuWd8uMRH8q+srcDD1W3aZaDTtDRD8SyCBZ4s9jn+XORUQ01fRIAACUsT
pJfIWXxAab43pBgR69w9KEkYJr44M61ncnzg9oCBxws4s12tiGZuoP5jo9zw50b3CVW27I+eiqXc
ksjbx5BU4slFH1U6EM7cuHfmveMFV9InKY21xfmMgGOSG1j/wacc8bPB1k8ZQExUfNM25R1Dv0fz
UC1P8aj99l2VYHHAMKgjOwFyCLx57fCxIAgUhyFP54IMuBwLfSWtNdoVcIfKL7qHkqyfn0WYMXop
u5gydE48/7lHW0VhOQDx3NI94+AltfZSITzUz5wjNF5JhyWkwmrKJ9zjJBX0aUa3OEAe1vOXgJ8w
ELN7/bPL6ALupqm9i6d2T8urerHVrL/hPmjKtaWz6M13mASfpALmwTmh1V0bNsRIktyHgKVxSbeL
e+/76JV1v80m0ojJ6O3qfldpCqpKqXvVEOA8u1n8kZdcj9YUxA/Q3sBj42vutzplS9mMoFoA3daF
wfTnJw51Z2zBpq5KSSpgy0TP2uEXhjwkbJ79Hi5Huk44VTOolYVM8RUnTOecpQ/CXQcZGWAnHoI1
WaeFh5c6FcE7UQs0eouyIyrMbnvvNbGqgGE1OctQNpwaJguKc/+BljRnW5YalMl5lmJ1HPs0wNid
X9/Uqqq+VOIH5a6JpXihglFqrb3xWialxaEex/oWOHfzaeYQQ7WwcvstsLDcYojP6vhsAyO8L+LW
L/fkTtZUcW4DbMB2x10i/UZefG5q8VH2UnDw6zawv8UgmjuGdq1FiDewwRHBzq1idgXdjjj5lzoF
fL4DpD4+lInoP1Ug7HWLrfJL1924K8QcgMHLmOK1mHDVpmRidwfaBFazEV2T8s+wBeyUpfB5jdtN
j/5EJGlK8LwLitO3R2SvNkF3fZ7U8sIwIe+oSUOKyC7T5GgmQ8TtKJlAhewKlFHd1k96L9kN3Ty8
Aa5Tj/GC7WE1wlM4uGQeL9+aOLGTE3jcSVPXR2WzyRztqbX0nUtoLd6jV4ynMrWLvWipatD6Gud+
jNsx5R2YB41ylqpgNc8lpuw6hkkpFre3N4IB8ZtcelOd4pFw1KMWtk3Re82+KMolTc8I6bgETcq4
0DCnQETzZlE57uNyJkLLdE7AjY95YrPqBFJjElft0BCC0rQ9NEYuafcAKGNJLLV01GngtvUjrdXU
7IrMTnbUuRxlemr777EHrXuF8SK4MTJytpLVSqlOntzDnJWaUyqyAk7C+RHwnLsbIjvfJB72WSlz
79YJZXCkE6PvFVFpq8giqKG0gvpb6A7pmRIkOsbcV56UcLP3MjUeRUMZiZXLJZ2zFB84bIlsJKQz
anr41JFjpk3hVMyPWiQoQVU1Wwad+mTH83KXezyHzOS3fWbjibUUj5ztYGPqZMaX6kqvPzgCwsET
TX/vK3ONdG+KbiwrSFRWcdUmkyTdIOFD4MYyJ58zSIP6PurzJb5GhQV+D28zNCR0We5UQV+g0C/e
xwnThup47+7Clin3YcotJitYxIeDx2Tevo6W6WLRd22e7IhHG/s/Labub1MZ8k6K7tk0OHVtS93X
Pj/KLh8mOz0A3eeDJ3K+G6j3nlpKbUzPxIG11cGPCNei2n3tC8692j91Y/VJ0fphye4h1u2jcsSv
SsizM4BuJWNl22jz4WTABrywP6bJ8hjLMsZfXn4QZDpvsOm9WS5v4+g39wACHiJRffeV95QzjplK
zz83aULSsO1SzSANqoy+o3MD5Y9FpsTy4TfN9yYr4euF5PlhmWe+z1aN94lwD5KGfsLS4lYAW4HL
RvphnGLb1MXZihnslDF9FIJW1gxeoGTFDJ5c27kuGMwTxdVTgXiaWCFXHqo2f7YrRZoTIUmII+Zf
k8sqEaPzmMnmVWluRPj7ADi1pDTbkHfTvNDqaLXcc5hV2I2fs5rKyX+J63bpcGrP6KnIM1Fe+lIs
cHnBJJ05oG+TWXHGuYih4sXc+V18yJbgkabOpRH1caoDZin0PYjw3s2CO4UP1yFZigNAN32cIPdv
EgcXnG1uLF3futTwSSGD1RKMoHeYcwZldp4Cq7rA47epDJo7eyypS4L+e4nebUd84LArujw+Otip
V7Fp7yi44DTSE8j8etpWEOm3dt+/xHN4rwSMr9ZNz/jEQSex2VMTmO6l6/0vwOvuWcxexCSSay5N
m+4GuATJuYG5pdZyVni8D5EC+e/38PiD5BdqFWDKyfLhBuK7CIoMSEBxJP0tPzOMvR9Ns5+Mczui
MXjEuYez0Adr1dpDfKpZzUdyfmrcupxNQUuHCu6Ku+Legyled/nRk/O3OLN2bcsvyOm/onA9ZZSr
62SxprXowr0py1vGoYb4W/nY+DrccIlMWHxdfm4sZqRb4ooeKQYBZ1TjZ2J6b+V4XASZU9krwoTa
TSWZcTolMOHQq+8gOT0tVUkbiaTFu7gY50/tRccgJWKGEIi8GU5wD8K9W8x3dBM6BN7uo6B6t5c2
P8yjzPdIQLduK3xmr0BUMuFpMNYQkmyCR1ln43LnG6c9TGG7zxskeRxDLCd273XpVPqJv4bR2MLr
cb1QH0IlPrqS6leArFgVbRuuaqsiw0wLEs+Uc6kd8sciOmorTPTPKqgefZkA+EO+HHOCU23QGLCT
X8QFrovYvgQVlWmS5z3fK8I3OcQPOlL1qUGrSjVSZipGYjPo7RTO6UZnrv8NvYrZ0QEhtTd6d5Pu
phH+exOOQGBRa1/rIsAhcTqtIgIotVWBkcqXW2wHLFihz2lQ9O9xBtoJCt6xK72T3YNPzeaij++q
NJy4R0KCIDS58zLroIe0ZBSVeTRKaz9IcaDVTlf+JCll2i+I+85QmpYnfeUld23mPOBNdp+DRS7n
sU4dXBz2W8w1C4tXCWhcErmXzhaA/kmTtIqXRb8Zn6cPljYkolWFu8Hp50cNPv7ktknF62ms3TDT
/Me8EX4SLUQk2UBjvaUsyiTpdMiLuicJ9manPObqUZXdhNNUHOG4iF0okRn0Lc03SUhK0Txf0atu
6D6n1PmrbujCmysW7wDr/oCHG0qCs6eau9TIq9b2NeqddLhx5ccz1A6ZTRxx4bMo+m5NnwmETu6I
m44i5XAd3dGRvOHFDVYFnbmVu3RvkI3lsdB5daiI2+LqIpfNSIDUVuTLAb78BaJ4iRohvxuk/TJ3
wcHWgAM92mdQ79rul7VQBaSDIWqFyxOZLN45rwFSzpk51vFwnEJz0hUwVTRS8zlNpSDIo3CPKa5L
CHWF/tb6NS3DRd7iFSOatCoubjn1W+WMxRlIafCdqPIfHkQUrGCODRO1f1nElD0zCrI3GfSZHSiy
k5FGwUrVzyqsCIRSyEjocLb52NEnhzLp5DijzNB8plb6iVxuMyXc6Cvf9Ju4nL4KXhJoLULAmSMk
L/fYaRdujVwnXfobXEn5qei+eJUGne7K1FOI/uGTcismWNB6D+f+vlRi77OPHHOv/MkFhwOeLFyn
qw59lH0zUbL2xfySVugX6Ja/BF4bfCfjzN2x9vjlI53WgOSLS2SHnwi2/Z+Tv+wzE74nef028IVG
QvA7d52zN3N79IrgaIrkMibLL8ces3XVTVW0mXI8HBvHDOmRgRh5GgP4XZumubfLSXPZkU+Yb/ym
Rq7FdC05DWxTr649fJO932+jLnoNE/md28mXuwx3QO6XXef0t9SFkALR4TL/ctfIFslRwfyPvq54
wpLFhSfh0Sm1fHgeG9Agu/C+C0l/abzL6EaoZIXwnA9gX0SEJ/bVS5kC7vGuOYMUfUBokdsMod54
ivttbggCX6OGiq/9tpBkZGiNbcRtwdGZf7568bemv+Z2k2iaZnHzDWZTcIl5yj99O9EfwvK/2Qti
4hgt8wzamfaAvvOZQ1kMHP0k3zDbi2+puGr3sIxJ4hwTDzEOOYh8BUjlE/VqupQehpQ7okin05jW
YIiXKFxe8BfPoF/KCdDdlFoBueqmbOOKg68cm7uRrkLKd+wvVRJdUe29fASfaXAdCMJR8AI2U/ZY
ITklOL1nXDP7Y3RSbB1fZK3MFxtc5C8n6LF4okXMzQuq8NFmRwjrQ9S5+lQoSISrQUzGLy58ujC7
wxuW+6eSDu2uorcFwaLo3T1ds5lVWNQbsoL8dZJH73NVXQrykqsrABVnORKa1pnXDbjvlfKbnVMX
0W7KbbruY6fbWyvyL1VSWz9y1tq90BjwQNBslDOPO8y3tJp7jrXFRjaqk51IrZ9sNwRxu9sSfc9G
R2l4bUkbBP/Zuk4S6dFAiIutHHvnp0+uwoZXx9uQOdJ8g7fJITBMd+B3smbVpE20WmJCb92qpf5m
hSFTdEjS9hmZKN+iv/SVEVJnyXPP1dkJuGy6zURN4aa7ggTaEFHnCBbhKu9xC1hcpWOv/ZD08YG2
aLprvTH51i5F8SkRLZL+M/pGrLK6CbZDUK4jL/mnC+X/gYLh32od/z9UMYirRPD/rmO4/DL5j+av
EoZ//Af/gysTBf8Vwim50jP+kZsm0BH8T66MiNAk+F4ErhL36VVu+L9kDA6SbCAv+LORIAOe+d8i
ReH9l++6HuYGzJo4cMGS/AdChqvL6i96bCyDjot57op8wMyLnut3AYxyR5HXNXOVbGKH2XR0W8Vd
4XWF88NSQBy5geI/uelDx7d2Sank8vqX7+pfCYH+cPBxVcLii14vAAMRu5iGfv8N8gnTQ9G347nR
bP8bZ1RB/OSlrhiOMwd9ezIzuI77RCmjSRiWJkDZVLmcyfQrVLqQ8qIxrf6njA5YIy4fChhQaAf/
4vdybNfvBZrlszP1pd6wB8NbxypMm7Sgd8qtgvlncMvMk/CIojJxdj2OGdKWnE3yvpsLiI84mK3w
5AMdFX9nAULK8tuTQ7WEfIqJCNJSZHx/2qMLt0Qs4XIDBq4KA9tubHe+cVGE3ZPlVLVfprhGLonC
9RFHOIosBuOFdfQ5Fxk8e8JH6dEUTjTepE5fLbvSH+P8fqrH3P8bQ86fZiXQQFd8DosWzT/Jg38i
MUSD39IyVGuLbUpzHGvGpJS/EdcPmrTEYGdBVf9qmmx4KApVzBtILJrK1zN9/jdu1eti+styp6kW
CZ/rPrJ+Fh7/5/fFVudZYspATDfI1Ee0H9xEy8tE3BTHX8GQ/nsedH2W/s2z+l0qhIMS2wUfO7BD
fLrIhP+wjoHopI0j5/6GjAuo3sOiOpSSAekpVACL3z0v5L+hqiAtyewbB2XOmkI9Gh///at2fZd/
//A8B8yjTLkwRsFe+f3DY4ctM6rKCrBzUxAEPbQNtoFVRz/h79xyfyxOPnGMIRFpFpuL6/l/Lk6I
5vWoay7ONuZkyhJ3JIjEqyTFdEdid/M3ltWrkPqvnwwSwfUdgAjFg71ujb9/si5Jg4gxtzkV0sJe
iRHu+hWKjPgknKtW9aLqipAqGH6+908rEpK7f+1A/j/+as/zQqw2fEh85fzP73+1FXilG8+6OwWW
kGYfYVAlLq91grsGzbbZW6Q9K/D3TLj/ZlX9+R0jjAtCToCAskDAaP5jVVk2oyrl1u1JE+0BArtn
IrX753aUBbAl9/9+9Vwld398zZxhiOYhfNERBVXyp2ZT5zh3Gqsd9/Qr5mabWnr+6t1lHg9uiv17
y3vd1GsZVwv6BBlsZTl6NxW8A5/o3m6+wyqogGKTqzi32GbgQQbAeJroJgETvJ0c8rsU49AVQ1Na
wV7lvnVxQPikbQWPUxwQuadqsXUHSnY/yZ7GJJxaj35YQkLfrstNXnClJritt36NXG/XWnXDV9wn
pJUNGu28JcojEZb+Lcvhsxpaa+/bRX8Rpo3Wrc+oNHbAcJdLVIHnI3T5RhWi30fUac+W8aO7/Kpk
p9N/nWE24c7OIJsqyrtNbtkLaoG6REJnOfWaQ/WFVpB6zEJa+ghyi6uQS54Crib7OqleEHAtD+OE
qShYGuQFAvkKnbzgwPQx+2iH/ivsF9jpkwccOYa5yPzKWpCM9cU+Jgli3flqjPd8DS6yCa+97SO+
CZo26MbbVhx6l6n/5NvtayKmausEpoiw7dTqQxWDs09mP9zVftI8owCItotNpgvHs/hEijxjgMRY
tJ2bdL54fnGv6fM8wLukZA968RDVWfE4Nvb4NUoCrCPpx/XpemtZFbM/1Q/EXZKpwm9CzAINE732
ifVC+AVA4N3HE93QFo27MxlU/smQZoxVEBEUWaHxfgjaJ26jLj2YwGzZnFAQkHBGIDZ/rB50320D
K3atGyfVy5mL6/CM5C77Lse6TDZsD/Ku6OfgSUSJe2el2fhaeQLkd4YFqRsKQpcDzyKYOprjNZH3
NI462sZ7kK3Z1gIaS2+2sL1gE4+z/FEY/8ahk8qoFDwIAwBiFDrpV09darG4bo1n/OHUJPMPX7Qg
rWlEMdCe9dGqU3MzAqH5hlEzJ/xMVTBuLGugHZ6H/aGx1auT2uVPd/bFsY30tJeYihhTluNtF5Lo
3U6S2VdBxrLdXYbZ0Ehv6SW8zN6SA67iCRG5F5JVlDvryqdNIAeuA46D9k1N83LxkDhsOAJGElkc
XAatnz3RPzvL67WM1ulPOCrJamrTo4Ch9CT87G0WhV4VEeKeULnkLghjfxd5tB/9yiXfbmjPc0ps
D1F+d+hZoaLTUd665JEfTGrGbU5C6FpYCb2XySNeaMShtp7AeN9OfUiAryPbg1O1DfGIs34KlqS6
zbs8vc/h+55lSh9ZdWZA/BRYw1qHSM9IAFAYiHuYo2rdOoQ9bP2wSkjqmUsos0lG5qXb5o6/Zl7M
TFyY8iKyXhY3UUZv61tWJKX1PceukfBDaDkQJRuHMruQ2wjfXiRSfHU8Oed1qV31WM+02DYTo4P+
NpKYht7iUCHfUy3HOTqYJaeJNQa2U3wBZ0e3aTmzDp5AZNk/VVSiLczkoJb70YtSs4crr2F9plqU
u38WZrUVDMiKrkBf72gyj99Kz9LdIkgsAKcjTPSY2OhR0R63xiGjxsyo6vRAZPAuJlo9O0509aN1
QwaSR1oFHki0FXlxAaqBRm802F7OaX3FzmpT58UJ6leR1OumMI06E0zvjbchO7HnbbsmKimbhWJf
eR2ywpB4ljghnUAa0svaLSsQ3dcATHLowmbyzn4L3eeCk7lb7j2bEd/GsaYl+UW8DeVT1Rbeh6Mo
HE8tiNuXmgZ7gzCFFkxwGwTcaHdhlyf+N9MJvhsdsXestVX2p4URGwh4MPY2Oy7zy1E3YNXnpVyS
nSsQLF9TXNLiNGRBu9z3tYmC5wpRRwk9Kp5ipMWViw2jm6I2WvFgEefwSntL/atekN5uOpxZDU30
XGVHOx7bVK4rLBP4CBabJ5RtQzhmSu3yEJd00E/YRNFBuo8ulyGJ4McmezZYgwMHjXcRpS6L9MYf
KvwMazTNCC1BCnH0RjPJTDxcJk8180A7rve53Yyad3+kobKtI5scsJGETjIxlmzR2A1FYYc/40oi
vl41gpTjFIdnP1vbUOox3PspksuGYTTBRt7oFQNRbu5EaLKbRc0ZSWCRnmKDK+41NtGkflX1xGOx
Irsd9YYyT3JaTvzD7Ll+yojWFnE3DLjquhje+2mqcza/xi6j6/GUNN4vr7L71qVzmvi9izeNLe+L
6kO1Dwu16XJkk/T0Y5qwYa7rmrL9gLk7zV+Y1ergdtTzwjfFdM5NvtcKMkHKjLjKk8fOEfbsrTQQ
eCi+E5cqlO3lnHXyK6dsYWiUIXUii7ZKvK7pUdnNDkXpXANFfLa6OHsL6axurTwhXT6Ku3FvdNEd
U1Umej10iXfbg8Z992udvIh5jE9tjfh+gve7iUoRvFKWv3U6zY98vHo31dyBGFMhuWvK4ibwkqnc
gcWYcSVVTX+Pbf+jGwmQLBVBNcS3RRerr5L15M2sM6fVxwDz8pPdJPV+cYC/N4YRNhCr5krzth/I
tpWbWMfhHaJKdx3ncbARQ+bTzUX/oCCpXnu94bDtlpH5seXHp9mxhm0bw2AiOYGNJWpMsVlGuy8f
6bUB+rQWQlwsrqJm0zGGPGVRhEVo8LvmEqJ0Ko4xaKGjQ6fvQG6ROLgCsqGsSJfKEYuLGZwiGbip
XsegqNFGev7NaMCze9LvbpzqqkkmFu5mrFnVfs93nbUN0syanuCnk7bl3pWJvyoN2akaJc6xJ82Z
rAiBmsxt5qNacr2ttfzlYRl77FIEN1qEwwZ9Bqov02SPjeTHaZGGL345EPJVe9F1blvXLr30Fh32
hHPLr13CbgZ7EetY9QJjnzWML8vUqmqb981VGTW62bx2w3y0t4ru4VecWNFZzp6LyZjL8KqskbDo
1gJ0Edsy3w14T8YVdyuFUZuEyldEWjPZHWBCou8eNGdJJuAsNQh2pv+seS0pATV2b/g3tQP7IELz
NDsDUS4L5UEH5Wxon3IO6xO8W5AJacOswJ2co2OgS66JsR33bgukBRe7Mx+KnoHLRiEbGVYSVfrJ
oBR+azDE3ve+oqDi00ePfdcIznwSEtCjAvLfQLZ13nK8/C95KM0Js3vziBDDPWbXi/3Gm40+2tde
90opnW+XYjQFAY7EbtkBqTtbJoN9sibSKfnZD3P86ov8Kl0b2t5e4Wrgv6PBg25VWQbOdRfRjywH
2R/4wRFJnyMQ+Y3uUe9DburFblBDeqpiN161rsu5NaKqIqANnelArEI7kE+q1DuaoeJJkMyFUbIb
ljfyYQMOlLZkqNuY2L2NetKOEPPQyl+X6ip7gZVvnaJo1i89F36sqqhe+AOlJK43KVHrkaxJJFQ5
7/Q0EtWWyo6QCascYdzPdjCgepzNBY9+qg8yzqaJ73e2Kma/JNusEiJsbpw5RV2WLeajGsNwa7Dk
P42Djmn3L8xSCj/daWWAvCZps9NJlT8XdfkhmsI78AGxlzZcsd74aonTmZcWYliTY0exl/9m78x6
68bSq/1XGn3PArk5bPIiN2c+0tEsWbZuCNmWOM/kJrl/fR7K1SlbXWWnPuADEiBJJw1UlescieTm
O6z1rMDbGSKel71Med7QN+1tbyBLiP0WGKI2j9UlaI7huknM8cFL0PZxHIfjw2SX/Rk+z+yUDVlx
UZfFhdHM/Zex6cMLL2/8K4FnZmdOs3twqpAIcNBs7X5OojO8UikzpswRa0I+25OGPXDIOgGdjtPC
ONQeQWd4641nn0ZlYkOj9RceVsJXTNsrP+WII59d5MZ7Z/C/ipICkx9n8IetoW1noFwZaa4SgIxO
QjtWtIgmNlYSvTR+6p0ZI89FWybWPu1yvZ+VhQiqLbsL0efAHN3689BnGFYmn2gew1XWnUcXvFFF
ER/oyYmCnt0Xd0K8iY7vPJJDhGorDG5w/Jr3OEvCM5Mqdi3aYLzsx7dM7or4Q0/320Sl8qPbhd0l
HgdOHaOP9xUhLfhia3lErFTvC6dzt1aRmASDsyA0nOa0uMapfhZb7jR2674S/NHMy88qckC3c1Na
n5wRQxahZiTKlRCb+iRP1srvDmHo2VRjqg7sne1SUWm+0M5PinCjzexLa6N8SXOD2GRlFBQ6/Xwg
nzTfzHhyGJhmESuIqG/2k2WPX+bReUDPkhGH4UVnblpFK6qsW49t5is9VnWn6CMvUzqPbjt7c1Zu
QZqNt6FDgbxB089itDNLeTEXPF0rQ0T+eVwgK8UN0vou+UZu7+IYBS17nZSuce/SXvl7oqCS9JCW
ZLSwXOrDJ2ofa+P3gUZOxW7ctE3xcW6bbo8TxYMAGmU0ZZaVkcqbQ7NmbbchnsC9NTN3ZDYW5Mek
Ep8GJGS3ZNxSRzWhuoZ2O57NmmTloJXWOemL/TqkTrgLTV8RoYq0NZmQkU+u7ZM10frrzs6NqyQV
H9LeEgcPkda0MvPY25RBfjFA0SORrZfnbL35EqouvnCUdWQTG9NjNdQqw+0qcxKqOK/nnipoXXqe
sc19NV1ObMNOPNsgN5UTnKYm9s6ACX6mNU5v0MVg3jYacVM6Pfc6b6jDVJIHEZkRRRn3CZoN0WTH
Ahox2sA8uUvRnl06lP/1QZkz4Ty+LJ6cxqg/1k3TXDqmz7KwLhqU+Y3xzOCUQxzvwI47WmYHXxiE
xkwdkd0R4V6v7Yi+W0uZb2vHidgguc62C1AYrqystVccOZIcxJqTcetUpeJmjFlwZtVjDM7iWmR5
e+t5dkZiGVyQ2JjRPJdGxlqQ2ozg8+5Q1+prAv8X73zTkTSCLA4tn8zqJy3ZTJGVQ4Na8t7m/puG
hi1+RIZB3gKTnhO0mabFCqyqsCvyrjUbAbjKafyLSQnnklmffdMpwUJfF1IcVByeg3ZyFmFRLpeY
Etw4U2rZ+x41+YTVu+zv4tQvrwbbSsgn63kAE22+xgw0qOxD2tVxIqOFQV1455i9eVl5SgjYJzip
S0fgMUlqZa4x+nlndWgCR9DBuI8c44h62VpFrJ93Ud25ZD/ho3DINzP7F2Qz7tJNqk05qQoPuqOB
FqXeU5eZ4lkzi+lWcuAco97nF+Z3ctdSsm75BbzkYObqKEMbUjjBraNJILNGPJdzWOQHCzQ4Opus
249Nmx5ZkTdrxPATrpjOmk/s3livUyG6jwix+ptJScVIxHX5CvKcltZ9MNp5egZDVe6YABcOcMJW
00XJ+lMRjfO1T6gPOzyDrT0JVlq7G8aNiB37LH/KdT52n+aZp5zqKFA7q8z4wYikxyBeRNMLL0tF
TpYVnTqSTDY2RiVCeQlPvRsIA1DoCszqlBsSmh4mDlWvbT8aN6j0s+SckRF5NKHnh4RmMTn6bI5R
LQ82hx18mNhzH6Gmjw95ZrdwZmheAqMMVqnl9c0JPE449I+TZ6GcR63mKGE3ybq3fMwk9mZKunia
KA2n8YJZrPWYKhHAsXIeW960F2abFS/MSig5CP9RznXWW81EOJ/wEYvUa8/mu5EEtvQwLW5177LM
GnrJWPW5s2cC02PQ0FPAq0FSJp03IuHvirquy4sGomCDTSLkr8xdzI6XutHVDU8Y5k0QN23FhlwP
MtEbBLOOuofusoSyG6V3UY+t6T0NpS2yCz2Oc7gNvdyXGyKv+nJf5r7BE6gbnz81oyw29jFCgQBf
Chf8dhb2xGaqJIOYa8IXo0cAnR47+/qtfebgDicARkHWYxIM3SZ8aDOvs3cWi4Bu548R7IUk6Hp9
K7WZM9SrtU+LmXn13O71QE7Yua8jkiojRyt5bRu9IPHSBq/CpnsWMf/lWM1MC2VGPn4+nBGmjI7+
nAzpAXAanAbXpo/XiK6TJw2GnJEmbAWu9mx3eJ4qbJX+WZ8aYroSdkfjn2EwFOdNbU0Aduw8NgqU
8l3FeAIJEFtnPwjt4nrURm3uKul0TEEyaukjIJC5OPeJmW23ZoCk5IAQnZ+FhjOaHt0oLX1njZWp
q7ZsJUJn71u9IP024L3zMcom0zrOiU/DwFaoJ3vFcefizGS8MCDLDJzsAsNElb4S9V3TBKFM7Y+1
tSiP9GB6BsDpOe/nV235rYbLFmnfewXxl1ZYQgdk1pcwkZaVWYVebmcbLf8/DJSnbl0zF/Sl8NzY
7Hmh0yWnPDab9LywbD67lJS2HzmMU3FNLZQCjmrBGokqt56z2PZAghR0ay09vN1OW7T+2uHJqVnI
IO1SJCXOW/KV1TLYbXF3o4slobgBFanuR7LIuHS58k3+S7recrO4s+N6qx6FPsVTIUO6kTqMiMMK
KTHvMckgbwqn2a9XUo+LiymWzq4NUw4p+LPavhkizJu7JsT3iWOBlmcLzwq3tIEuu7xOUyImsJ6S
J0TMr0jj8gzRufUR/HE/47mKRpe0QPpEHGXcGgdegWNw0pS6xnZZfDnk33ZOs+LFrwV28Y68hDFp
WZCGhUczCKSO+OOBNJ3G1PzUDDuCc9QiEwISMjeZnGURFxPzLa7usKci2CW2h2J4XaRluBk7K0Oz
1tTUVhx8U3NWkimFa08q6VPzsXM760Zf+2duiMP4SMWjlIZbs2xFnbfL2qIos+4E6UTYPpX0mmPY
4m9czxlJniejyxFeVgXs2t08FOi2A63G8nLsmi7fpNNgnHNzGcHlAJn5qPnE9tZJrax+DjrLMDaz
9DKo0Dqtz2g1BUTnwB/kLm19gmlzMRTmbZxVM6npE6onpNamSi8b7WHsGx3U6xeTUwYbYuPqcKcp
9qlhy8ALTjRGDepbkwi4LWZZDkO3FwnDXSdoH1VQQFIxpcddy5imD9bZpKvui5NmRLxbjmo+z4Or
rqOCS3SYhdV2XwMIohlFacXlHiKkdxsbIOKjzAueNzTVNFNCR/VXvN36mRlRZh/wjFXzzpsIINmI
pCJeZOZgCLfLE8YRjeZaHvJyuTX6NJ8/f3s4+9biHsV6FjQHs9cyJvpUkLeNVcLKZ/K1BYPBYqh0
t+TAuuMOXVrp7XqSx+EkN3VJulXapeeECpQDKZckvG5iM5rmM28WbXRlm2HVnCNryU2crOmSXkhU
Mal+1BiWr6xNiWUbXW4lE7Q4xSh3sg8yMrErIz1Xc9BER2la9avszDF+JVrS0kyeRUjstwURqNw3
BoK9M5YiRfHRwfpPPqZo2OJlJLoxOI2qnNXcWhOBoq+FUFyCWjp5theanNtRkHGPxVj1vl5hEIEH
6/ayms/o2FkPrwQnbvqaMtvJzngNeNkFEqkUI4KLcqzdsf5lsm64NfTOOg3mD81czicxZyzFWUS0
nJ+BjS39cspK6u60HUGLZ4H0ijNXp2az653EmEeEl5UIPyQydpt9YLi+YTEop9LmnC7C8SoHVJpc
BVMSVzs/DbgjBN5NZFWovJpN7E7D0JEuT/LKqqgLIysIjavyHMGjb8jNaPrpQUPudg9WnPfpkXYj
eHCcyiHiq2e5t4l8E4lxmVZtvCl013w2VULb3XeJ5e5I64w/tg1cu42TpXDxvr0jvq1KcfIR+F0l
8KdcEvOiC35JbnVDXErIyIJlav+hnuPeu/x2YspGZNaDas0qxdUCVGY901nYQJwckOl7oxu4cDDJ
Wfw6sWMtJ7BZxgehccYfBZfyWKvYSdcYTrFHea0I+43ijcfp4+XwJmbqsIfMaX1nY5Z596m2pKm2
avZ1OaxlBaIY3+E0eFTKXGSTmi1qUuNQohDrdtYcUhMbFmiM69FhfcHks5+MvVmCe7oymHyGq6SK
Bv8pd303v3CmzPvCmKGZyQvvHWeT8lpU91RErrrFu88QPBTKVvcyGhoeXwzjqMMNT53yMjL1bUs+
iLr3kBaRlhhwJyXH0Ghj50taerNp7RKTl+S5DUugeeF9kme8UIhihbLB/Foblx3ygXqPW880D67T
LQNhYxCOG2xooUPMdaTKNd6XEDZUBrsqiquT37oFGfEcU5be4MaudLypJmGEOHMCFgrjedlUMwlN
xN+OM9N5u1BbT/Gmf2oL5Y6bEJc7DxXLgYAVQRKgQ8GgQCWvmJfGpboDJKLqG5qJOdmzj3UJ6M6H
0VmnqSiKA0Ll9FPWzha+hgxiyjLDnthyHEr8mtYl8ydy4On0evssYmnKsL1NWXv8XiO55mBTdc2R
5xxIhSh5daHKkD1PMRzhy4jkva9WMnMCwECJjX7tU1TWT60rEPZpDFX5RZQa9XTnIyKPNkk0cJ+V
ZFSrexPjSnVkdFHXB8MwyCXP3Skb7rRJTXMwc7qeg9LS+MCiqTuMoznXa5zYZXoKlavmah0Rnzwh
3TGiF4lJunmmZzXKjxERSZ+lIdLmizlbAX3gOMUeyAkY2RM1ADvLGLNNX4joM0rdMf444mwIn11S
89R9yHgzeGXBMjWHGXeoOrYzREVbG5lmhh2zijjHlGdnF11EIb8NldeZdzPzrBrCGr/YAxZ+oz/h
nWuwvaHFqHe66EX2uOQacNCj54T6ZcFk7/KdDf0Jm1JE0fU1jhNP+asqrHyCjueGlSK6VToqIjWR
juvi2sZczuMriebZz3zlMcFNS3DqTR2ylj6vkt7rsCAO7YywKhoTNDtsoYbzthZLmCsaO2tZsiT6
pNteiMuaSTkoCNJj5nlVjbRnUMKMqp8/Vm7eJExHSriWBeAY51ZZvBwPMHU5mxs69OwiDUZPnymV
l+iBanTmOG6MbO6SY9KFVUBOgQTe5us+FKxaqFg8hiLYHXjqe9uYz+kZhmFrgofuH6VrJMGWMXCB
nyBPK5PYoWF0W2aFeVSEDdFsjF5aJqeVF+XbAk2FUV/Zhuqt4MKo7CROV0lOoUsgOB+Lnvjn2o53
KsClfYfE5UtnwXUHKFp+FLG41NStp9ppr6rCs+96Zw66xzJ16ux5il2WdoHFxv0aigvPaJAHvH7e
vsDfEo/eVwX/+SnN979HyPpflFjImfbdlfo33O/1c/48/KAsXf753+GXtoOyFMUmCG4w19ZC7f0m
LLVs6zcSJ7iSqEeJhPCQQ/2Ox/J/AyFhov1iWGxbb2EnXTX08X/8U/wWQATnL1vSAfDDP/D/Lisl
kAJQOlQsDyK+g/LvfdyOolwqqop5XJAU/cZKmW3FDniaycLzjKOoZ5cwg4qxf+eo/aUc60dR1PLB
Lh+N+RxwGD/m+w+GsTMHmTW2Jz+GE6W81FvbKHIO1mT8KnviRznd7x+FjIMuLACS+V5OB7Awnoex
bE9ViFMo65W3m0jI3n53wa+/idi+B+U5i4zrD23b28cIm8KQ6BJhQj1492wmgFyo25rh5HtGB2yS
vHVe0/mDnD111rNe2DHFs8QW0Ax+XV4L2QqJbJyv+dLjczLF1nZ0Og8gkmjaPWjLsF97VlVXK8FE
7KqesGuvIsdLvtZBdsn9BoWs7Of5wVJz98iOZvwKWMf4JHEArJihBPjPplRdqtZglB1M8XwLsUQ8
OMPYfOqBdZ1H8fSZ/t+8acsSMZzCr8EYzWTXxJxgego0Uda/OMD+5FrYNgh+n2AXjyi5RaX3HceP
dx6hZ6PZn7JRsheCF7kJh6lY//xa/KgefbsUcAl5QJC+cSXeIi2++xQvNZ2IVrM7uTr+gP3GHi7j
Bhu9TWzy5ucfJf/sJyKQx0NpZy+6xuVG/+6zMH9NiYuL9RTi9G5mcy2iJbuXePJ5nQ9fonRXkz4A
vWtdIxQC8bAbVL/voOSg1MKsBGfpmWjmY9JUL5Hh4NT390VwZSNKGMWlSy2e5fM6Hu2NW3zw3WIz
NMVq1Go9Yn5sr1WCOW1dd4Rlp6vYfHIw4qqzrlrn5OrSXcXS3EYZFme7RQI27Az8K6neWzFR1t5j
F17R0aDm7UEQnVKo3lN6M3svYf9hZnQ1JrccSjv4cKEq1rV1Wch5jSiDueRWYGscvWdp51d+LQ7l
cNum7S9+ue/Yfb9fSBduICpvC2Xie3YfkncFzqc7Ac639kNCUIJfmrs0K18w5swMBqzkJOI037HI
qfZxr2KcZ9llUjLiQnpobIo49M5J+AZYRDgTYXsfkVrtlPOiLBZjeeog1lNlewM9JrkOU+aZdqrP
JwPYE7NyFgfdxIZptL5CZuqPOOvVeVApeeE5XcNgv7E2bZOXdzZzP2Ksk5GrVMKkKOv4+PMbTSza
2HfnC3gu5mX+wipG9f7jjZalLDjSwetPbueTaocjcsdZNJ9pOABrp7QViC0YDTFlFEvswv6Ip0kc
MemZWGMBLqgQVUFisV1y2yFcG77DNsNUYDPchevCQXOYlswnyb5zS2H1q4v5Tl7+7WIihDdNE7k+
b7B3BgIDeUXcS4scVlZt67SPmnUXBR4wLsK6O38EouTP2fnoY4GureFRptA9fv5L/JO3Djm/HNO8
cExQvu/uJ1QlysxENpwMH+9xGDBnoJ52974ber84g/70o3itCs6fJa9rOTe+OxdKByVJp4eBeXMr
kPTPFjjizPwUDyr+xWNi/dlnSULYBHxL9PJvZ9R3n0V6jN+5Q92dcurfy8LHgod93L4ZVT+e88sg
ST4mBFeObYa/16y3jWi7ncsu8iDjxr2ah8pjrpB2l21e/Cqm6F3A4HLdJTWOS6IAdQbrkHf650hW
eux8YPaQT8S2Q/OMph4w3Srt0PMao03geeT766C3P4ZNYm9sNvAHrOAj9A0NSTJnJGUYOcZS5DaX
kcuO7+e3xY9l9bdvyDUiSwmVNgCnd24DJ4yYdc12faqmvrot2NhsUdvlZ55uy71En3dMO+2dGN+V
v/jkf3t70JPjuWBcRckAhXp56L+7ck1kWgPNc0m8O/peOWegswc//LtvXYcCj4KS/7U8apR3hoJ6
oXM0U4rG22ynnbnMEVJZGruf/xb/7a2LP4gBDdQOKjuO63cPlxeZBKvMSp8XMyoLzOCHQZvWikK2
2Rij++3T/lYn8t9rM/7X2dgoiv7axbZ6jtvn5AcS76Lv/9ZruOZvPlYjMmV9L8DBslyDb70Gf8fG
/uAFdDI8hNRe/9VrCO83m79H0geUXGJATd4s/2o2SE3nTROYmDa4U4mN+zvNhvXuFYamxnEIpBRE
mJC56b93m2BMtlOZz83Gi/1hN6PTJhQ9t+9TVvYsKgywtCnE9iydnCW7Wz+JuI12iP6ADtij84s3
6luw33dv1LevI/gWFlYf3xPvH3u3LkfDYJO9MWoO6nUCWgDY+NBPW3gKakVhFz6jUFExu2vqH10D
R23qpGZrGKYXqTvET+5sOyyF689eEswwYkb7Lpy1HmApjc4Hq6AeNFiGf7LbpFtkYK4l1y2TfyKn
gloiL0e9hYza2M+SFgEauQGwF0CiIVdgHIMNLnB5N2u32nZhOq47L0ucVcuDzr4xrS5cJDbOupVS
veQ+4CRe6A6IfuGNBKvZMsJ0iuMNGy3efNC9ALQKw8TB9N0N+Cetz4Jx/r40eftF2nSRuGr4AP+9
w8XvNeicGPxig2LSKsRWjGI9Tyw1RzzTvYFBvPhq1Sj4c7W1OzKRwFrGtw372dKMdpW8C9udlLuk
JuognfCcAVgeUBrzl5OuwwqNwsbqVo3DVqsyLn7+9d+dwd++vU06IeYgMnnsd6c/EZ99FaUd3z5T
ZJb0HcvOLPlVDtqf/Y5wlgX46oCl+m8343cnvSU1QpEWtY6cS0INXC5pGd4MxSlHraLlqOGIJdUv
Xi9iOXN/uMW5FYAHYo4MCE3H5vXj+4XFJqQ/r283dtmwnUI8fBoL5okrlZjTsytS+4WHNk1XDI6q
G5w86F7b1CQ5igD5kwtr6ZTjbb0eHLMwV0UcGyeCDNPHtLGyh5gArk2DOn0PZxTWWYq361e31vJq
ev8DcJrRW7FWpG589wNwkGh3BiK5iXM1bVp77NfoEeO11j0jVHZHu3YAL4aoVu48c8h3yWzzzJk1
cG7Ln45uF49IVON8O3kVNgWkwQdtG9mmGF1/P4NVdb3upsh7hVIKdnUBTfzCqoCkElFo773avO31
XF5BMis3AwXsL37ApeH94eejLLI4q2mJ2YVzMP54gVxl4PqlI9+kymkPom2PTYIkKxLOK2ZyFkn0
ZD+/3d+9ptFPUIA7S44Udk8kJe9u9zwzgEEVfCJvaIQRjOOZjohNZpyRT/irrHPr325APm1JDgCs
gnOat8iPPx/+RbOFHtawNQO1Dt5hV5uJRFqcGCxNbJ+WucBmfw3VAsUkKrTXn/+0b4f4u18wry5g
EIzg6M/fn00De5V5cKJmE6GtRudT4EoeivAI9o/k4M6FXjKDRRvALq+GBopgZSM/aVwJVJBAKGIG
dHeiTQo2lex3oL3vtcoYiaVxwJgZrpmAQ7PxMlhPdsG6u8TWwr/Ns5GXN906yk33vphuHB+BXz9a
xnWBPAYPketuR3TItx2MtXsVD3Q/YZ3hKmD1oQPOUJeJTbHqe7964J4010OLa2hCoZDkdno+8d0+
JHEznDEiUqtEcummTE/ffLj/V2X9cxkD/nWVtSfx4Pn7ge7yj/8+z/3NohCyeYjoGCjZTfGvGsuw
f+OEovKlu3R4pM3viiyLUa9cXo38D1YTiqD/KrIYD1P7i8Wnyb/NwZH7d4osR/zYDbo0MZbJ/9F1
MVnlZfPuAXezWuUwHXEH+IyEatOBNlx5Av2rnRgPLZDiU9EFpgRvP9Xw6ztTQRYLGmCi8wzkqgCh
NG76RjLBamvT/iQyI00PbVw4zZmFywSGcYxDElwlr85NHyaVfR0WjcvcydABAYRFOsCwsDGylOdd
Ok0ZprQZjUSJswaQuUK1uam9gRDtuKqC9YDTqwIxmaYIfD0ZqDMbM9IaCXba3xsER92wpbJ7tO4m
TJK6jk6QvgcCYpuJbLBg6pvHLLUHc0X7I/tzEVd1dkDm0bnP+axn81I3eEAOfqAYzHpRjTYfxS/5
A6mw1KvfmrJh58O++VilSWcfhpBfzIbkM0m95JK9dmwHBylzwDtoI4MWjZjEWgb0SmJFZPzDXjDt
IAKTEwczfBleJM1KRMqDpzySRukScfBSWqVx7mKyxCSS2zPz7gApxEqa2n3wOxIVyAuy6rPKa1Js
CfRs1QHQ6GRucZk1T9pLimdevWjqfb/x9iSgAOMjkK6A4DhqKNc56DF8Gk72QCQULo8IA+zGgM95
UZt+cSNlPUDj06aTQwxyY7xmOjKaXVTO4Qv+HJw9WCiNByPEV8+/zccRGoxmy30jEMHuYxjrJGIE
IbNpjzSiXRni5916vdN/dlKHtL26SuWdibk6IjZChMYG9VjprYOKPL6tlgiiDog6pOCc9PsNa2sY
w9Dj2899YQt4slyXfi0CI/s066p4quWChGtARxqrhrf6WhnTBDyU1IYevUaLG6IsUVmWWG6OZGuP
7NlLF338sh6+Em6rDWSqSczUjzvrHCwpwFUoREl8zGo2GitPDXzV1Oj47bEzNsQK4D2aQ69HTrHW
WVkk68gf4mutg/SzjW64Q1FqyRdFbJlmlCv6z144lx9bLAXdlhg/nGwEW4XZdmLcfF53mihhSUDo
ti+T6oZ9Min0xuwmLxhovUviEtghkkQxLQx0Z9KbWfngHUHiFl+NXmKigfglOi5GgXGEDkg+yNDJ
8Fflqoupiv2+Oner3nrMXZlfVo6Nfq63nKlctyhyMna4Q3ZXtx0repJOKgbgQ3hOXkD32R4rxFpR
5oQfzTQaKTR6D8T2lLIdX499a7+aZoeK2DdjOcD1c2g7JipoArSgQMf70UzarwmkKL5d0CL27+Y8
bNcKtSQex7Aj0w9tQ/TaEusErxRFcr8adMEFTcyuOSGo1OY+sgONXTLJwmzd4XTlkkRYejfgLgLS
HlvV3qGHGxC9x53wd6Eii2jV9F4PmC3TIRDFIPmaI5kA6O5kcD7bvvbZ8LTOuG0boIKrUYXGmeWM
5WsYJSFs4KwUX0Npp9ldEsvxVcpkfI0bs5OI24yK6S1oUOy8pW99pBxBsjqMqqJjs/wPANvB3o6m
zJ8c3AHXXtUiwNajhUEuTkWyI5MqeIacSyUAACyGPi6d4AISX/Rid0493aLr4/ficUtC8LXd4qxA
aKe3bBBwwcDU7Y6MJjlsinZZvI1uYDxpwzVusLaiL4oKx//YzjnMVw17ZQ27gRzZTjO5lJGMRuy/
YCiTfR5MU4Gqovba257FxfwpV2HWnGFwlKhMAiRfLiw8bw3bEjN4pSv5KDFk5pe2HEy5M3CvvoIv
54eDd0vKGJI5+4KOiMw0P0uCz5YguHcX4QkA3NSO7ZWFK47mNkjLXRjXSJD4fvaK2zHmTCv5MGy5
i+Jono3+2tdhZK8R+ZIMGrk9RoRsmBDdmW7mT4euVfWIAE96924FxGCt+ia6ShRU6DW8Lvy/Rj5D
c2obV2/TxkDCq/PcuanTEuIX1la06ZjQofXhEivlJmGzULMLyQXPy6IVWadl29+nvswCqOBdBgoK
xxtaW1QMy3WvTkiEuoRbqWi+8jKAY4YSiogGAMAZGOKoZZMjOGj0jgXnjCMQ9QfE0VpG/aqCvY0r
nQKbJ9pO6Fhzq8MTI3DocEpKx+ixh2RjjC2yARLV1RUrGpZgqb3OGulh5wKK/aEhebneDukomIZj
aHyUYrJJoFHYQHcZath8lbML+AI8IqqsVSh43E4qnDrrw5QVKer8okJ00ecwFG5qBKYmbk1e3psc
mN0jMR3TyIqJqWy0IlzemKAAjGG9ss1IndDBcSxjCouf0iImACTHen2DHW5+nfwMUqITF42HuUw3
xVOEJuzAHiUZLksQtNnHia9l3+eWoTPuCtO1cehNw7ytIt9+IQHRXZEGQXypx5rJ03LxA4zuALQn
c07FY9nbDtpY8pXuOzlzqNjcEsmp5cyFDckal5F974cBPlw9vYaQxsjwSAmx4ZcNLmY1LCPWI5l9
Yb62yjB+rMwo/9yhyUBPBx/PJ9Wk7VtZH5o0b+/CuKmNE/nry5EX+uXHJiLnrEL2HNH6baywG6Ds
Cz1/Quvrfi2ioirxFTjeKSKUgG64BJPPh7ah9a1t/7+q+5/OT2eb6+e5IFr0W55o9335vfy530Fd
MkBOIYCbsHF9yxL9o/72rd9YjVGWg1khdcxbpBa/Cyos/pTrSeafvikWGeEf9Td/C04KU05LCig4
hKT/nfr7bbn8R8PJcNWSnqT2F97yLRi1/tjx4mgZseTG1k4lWb9PkS5ekSuzmrQld2wTo12P1eYT
+4Cv/iiia0i6BCrrbmM2lmZHrEhfiKoAQS4I4gjRF+agBK2zKnR4Dc18QomfHgdPfSI20PoSxLN1
JAu8WH3X7lx/+77fyxneTY6+/RhEp72t0ZcR0tJlfDevipscSL7dmjttE2YbZQ+yJo5LNCPUd2+K
h8t5nvcxlkixFvFSv6f1ZK/xyalDDOP3qhK63ufW5J0aY7LPTDNiTe2XHAFWroa71s/q20nXj9hI
vz09fykteSOR/XAFxBvViFEkPLdlvfLjVxe8pZoI5tGuE6YXby2nvQdsOX0CVIKpJlikuR5gmOdq
dspbnHEPMe7PizKyhsukKOFoOHQe1woP74e0YaWxEmSd9CvPo8WIgmJ8iYUKjmXcf5oJGjwWZqye
DbulUvPnorzp/SXajAilbjPxym0pgOUqwNicr6qe9E+A/PVujpNH08vDaMN8mvk2ZWEMZj/p089v
F/L/x1miXvAyty//uHiuu3/shvIrEeZV+V7otXzy/7D4Yp9n7K97+fv45R/75+Jz8mNDz5/5/USx
iBMOmJPyH3a1iOH5W9+2Jobl/QZKiW5fAFISNg/CHyeKza4F0ZTJyoSZrsNu5F9rE/6F7DqXcwbR
kfAYfP2dE8V6f6QwPeM4YUHI1sT2XQwWP97QdTctkaP5jaCdJFpoTn1G6K17YxcypyKGn1zWV46V
EAcsVdCF66lrgnuzdcevLC1mfJnowBEK+MggutzPH+3Z9CfWHmlwzLvKfsSEKsy93ZjOhhJS31ae
zoq1WROKdtbANzVOjSzM9AC7InkYerN5aq3RV6AVJtLQ3DbsmovEiEkqjIqcvX7LmKSnVVM3XhYO
AnZ/4z8FiV9BWU0i4lsSWdvU9fRbOBqV9gqINRD1115ho4lHWwJdM4tDZ+vxjkXN2xotiPYBYN8K
m0oebmtNHbfjX4lPtm5s1LXo1CknKjP80uF1XNQzGf07CSbIQqPSwrDGjCAgEmgB0INmmokumJtC
ESfXUzAQrwbt2M06nC+GGJfxH2nF5dbIJnVfI5K/7IelYGka7coV+yEnWGsnoBdt0YdCZsEUN2+s
vjHSo02owRaNNVU8jo+C6QR8/c1ICfYIUCpHVRI0BO1604SBtG5JcNrqGsYvPo8lFkD6rbwk8wcd
lwiJE1qZY2hOB9gjGWuVMXZT+tI2mw6AgmkSCW4Xa0BDsEyt2Il2Ab0GWfcJTkbaZ/q8laIJZblU
j0bHiCITgK8Xs9m6yQYQAv5k6Pt+ThGef+hETGc88BriT2k36w9W6wi9QnWaWis0W/kpH9PpP8k7
0924kTRrXxELXCK4/E3mKqV2WZb9h7AsizsZ3Jern4euwoyVVktwAQPMhw/oLhS6q8wkGYzlfc95
DvQhULsLBsJR+SbLq/GWhgL0Aakb2ZqMk7GnWeDN7qYpW7beKbwrWjolC97f69T/xvSmfhR3bf3j
R8v89v/ApAa9TX93t3TV/ExkPzBnd4o89k1b1mXb/bN9+nX39M8f9U/9Urh/UQhHKfKbHpUwdtJY
xU8JI22fXyY7QSNY4s9kurPYbmNr+u/JTgg2XZBTls7W0iLW/0iQymzLZPY/qzd/jLQWnQjODQr2
sE5POiKArtBfaJn9iWbpc4Gha2XTQvDrJEovytmjuWgnnNmL4JBiksTmNXPqzI+tXlrIm/qLLprE
8yAq4sBJuMh8wJU3Q2BWN02TEWY60RRyxrqFdm4WO2Fl8krH3HSV9cTcgEbBm8sXQ35Rs567ianD
86bzbg6+Z7p1Q6IUNpmieswjI92aDuYC+DvP03KEGIm8Iplb3eVTeGgS94vRWzeKStPetBu1gdgJ
R9qZcfyizAEF/dSV2dcgB5czuXHi64N7j8IT8oahFSuZQTEJshnmv048kTclX710fjCr8JMZ5V9J
d+XUptyDmWvfIsM5iC576XBbrZA+XsZzuDXZkBwsECYry2w+TzUpMmatjMe8Sp8wX903k9grSlYr
3eTiI2igQGhnerd4BQu8GUkRnUddQwURFTKxz7jdjMSVfmzMxU7H8b/tIn4dIWQwzUf9AW8jp9I8
uAdajFVewy9fWDysqsheAlPp69bTH4i4mCBS0NE1JqPdOCF/IRby2dEQ02U6961XsboKSN7yYQa6
61oW1w1htBis4TYRFxg9h1TmQcMtKSR9E3wdlAwew8SJtp3ed9cwR6LrHjvuGhPZWmH7h/yTkZuC
OgoMRijOvHauD14Fxash6XVDb076VH0rPJk6bXxZGo9Mf4QXYUT1BbGo22qum7Wtx88ahQbPoaA0
cNPk++S+VkYveFFegD2/xFiM/N4qjiV4ljVFeLUNMdmuMAMEBzb52j6mgrlhmGC99kJ9Hw7q1iEz
lCghwhemmZpJV1P7jWfq7JzR3TXfAj6Xvr9oYYLAhC7EmmIqURfm9NC7eJX7UnNXvdHXh6Sd0jO0
kSlgrNj6nE3sRsOIARYGzQ4DDJFKyEidBvEZB5ibRoAKCgNp7VDtXGpNLy9jJarvhVaQZ+SiIQiV
uKErpTY69fe0TJ6Z9tkO87tTqhaYr7XxU96RN07VSVuF3VT7oFrubbs3Nx0WiL1j86eoGJRcbd2w
I6ccB0SNqC38W2tPUGgtwuA+qJInbVZ3BZaZVZnwDFKF5vXnMy9UAzbekEQhkmhQucTeJlVEJVdd
4+i56O3saMRGuZ7nQvlBwpf0M5U05fSFYoPRKSHGCBPXU1IydKXBeCT+MjwS1nbA87SUx4tr/LHx
DelBlyZvE+OaeoSBS+Bxb1OAKOW+bMm3KXh91Aa+Iul7CJ0JRp1uPgQt42Qa8D5qS0U7botjVhcw
7sOOyNkYTbUH1GClmpQvAtLcfaOnzgYCQnCvWuaXBJPVih3mJsN4HQvuvda7i9DNjmzVpO9M3n1j
EhDcM550z8GLyj3pA1ePolz5zaDPe4PSzNoxaV+XEou16i6qrGzWFipkeComcA+drPS21sj4tKvg
68/5j2qQvRJEbG4mEtF8AqvcFeGXDxq+TV/njLKRvCTfriIF2YF3vAR6EDvKp2Jn8VNjihtdg4CA
qqa8KihEYgtig4OpjznXtbSNviCECKNVYNzIiS1rY2RE9amplugfMB4G/39YthBCWqw/ucfk4VT1
Y2HUj1pODIfTMeXTk3LX1AbvnFpVuMXgmqXLi8ylTTrgaAIbQ+nInPqQ2oyeonHvg55VQOfHUEaq
H7uIlUIF34QdveBfrQ8lOWfMmz2By8ufvaADYATJQ98590E6h5u609N1OqdPU0/oT0NHfN1wpAW0
Xyks2ZR228HaFdH0ALblBWCd48+BbpBoNVxUyOVh8fPJZoWMfWKDjsClj1XOv8+yd+k1w4UVBONm
XhJLXJF8LUT9CHPfPCOcwSApaX5QDTw4Bad+RacRiNbQVSDrbdurtwVq1WqbOFox+WRk1BdeR4Ba
rKMkH3qsTWPvXlrKuukHvjtgKXc4j7+yG/2UVAE5LpxZqTF6IfpeXq0IKtS/A1ORnGm7p5l9aYRh
BlMVIIhFENwGOShFTI13abIcYMR/JGcuPaPc/awMuGZVx8l/AFPlD7ZpnYGljveoFsYNnhbjnlKL
9Hsocn47i5vBSr2dxJp9AKG+CSEJkG2ieLeBfV9mYBuJLuAZa4yXpo1e5r64m0V5TbTA15Gf5U8h
/3Ai46eQQzXaiOKYVNODhrcUE2xFjaV39rGL7hmpSrpuw/oxnwn1jROeROtqP7yQ/zkLHeJAsq+M
g8diZFBjC7v3cu97oEXPCNDGjWnOzN7xoK+saQ7IIi6us5TCe6Yeg2Zipz4m9QVCGjyS4HFWnq39
YKUBx1nGL5qu4ZuHicoimH+FsHk2KfD9QxQ+a+Hy6MnZ8qWiaRUXpoYVsHkcBxKa4pDfiDsdp2rg
HTRnehjhHp2lbl9uyjFPbqAUsZQa4TmSWe1+mKZ0UwtM+1Kmz9kYvkxLRakNn+kcMNXA5t5rKiv3
EwnHPjiLv6Fp+N6oLsBzAzOoz+YGeYPG98mLZcGCIhMOYp2XAw9JS168mK+tpkHhGwNrYGzzzdDR
fIJlyQafz9nLtfsO+AIaLY90BLk8EJvJuaNivDJUnPohB01wBHyTk+uudBvIx1AvTzDqSzJ66R2s
TL0sqSbLYLqoewOtXMTTCFsmXTmoaFqLMn6SyJfWrZZdq8LC1quT0WZx614CFI3i70MaQx6lSQo6
qYAaRZLSfST0mxbACOlWNbFEkg9jrhxrVxOddIlTslnB/IquyOYaz5aZ0u+a8YGYzuBb3UO/m7Pm
cdnfEUfTkP2BJj2ZjXSjs7fy3YJNDchqF4d9BWU2Lpe6OvMseXmLfVHHFJFlxyY3qCylEkVP+ZVC
fLdl37xrB/jpxP08k9vF8GO6SlNmf11zQqDT7BytoKDhO9n1hV461ha0L7x1QXq0ZjFDJj1/Mcmc
YtRS6SaW09lofd1fwltoV73Ub/TE2VqhaRxjh6+m5WHaJMT53aCu+4HfN1EDR3ZCAt0cEzqXN8yR
NAXHlW7FTzUZ9z5p0KCXWpBsJUF+Phw4vK2GTRPDgeGsmSg2awYqaIfeN5f1xbbCZ1rtX7EX0Kpc
tthRltsXLWmjPlMWebNUyP1ghLQdBe69G1lspxfhALVQOiCq9iUlhKegNnEsWJP2FOosZgJU06rR
+NCzQIyHn5NhLCJ3ExKRmkfyhWDbYZPgM8dDwD5IBe2e0K5mB90kxTWesuwS6b3t4U36CKGm87Bg
fVsmFsBpSHuAz7Ghdu7nhv3ySDAI7WUb6ZE5lqjZWInILuAxpjZVS3rNu/+tetx/VDf/H6zALeXj
/1yBW/3IwrjLfz2SLv/C3+dR+y8Bd/9vuTIWSOrMf9fezL8kamHbo+6GV0MiV/3v0ps0/kIoYyNl
xh2J1NmhIPaPYll4f2HEcjyHkp0pOIyKPym9cYlfz6I6uyr2/5gG8XXZxEycqNd0kYxZRcb6KpWT
vgmGglmy+9xlAhEL5Sdzbv4eHf+xdn1SdufQu1zRRp0H7pUegDy5IpCBciAFXaJFMz8JI/0WRxMa
heS+Cbo70+tu3EXGEQzWZ6+T33Wrvk1i9TTlaNaYshFDyh+RlMcUp4JdNY+lNWWbprfDjWjcv73A
//G3km5y8nhQ1XH6E5bBeZ2XKJfH90uPgOMxRGByi1Z1CFnEyuHeNXaVXkaxB/WYd4pfiyb1vnVb
854W/cw5IAUSVUPSnudPU1mQW0JEJ6sQOxHR12waR04Ttmk2l5kVfZEYuZgamI0aq7K+umS/1QDn
LGDsK6uLzLPZvQpjt91UKdX+YUQb3ToWipmw/4SnEc+cAz2lDDiD617Sb6BYP41LklQP41bLqR06
GmlgFtIc32QhDhttvOWcLFDbWdVu9lj6anMMjyzV0CQ78tRqh1l9drt1P2dGD9CEgldhNy4sjsS4
qdqe9GdiDraeWcRbj6M0LgjQWdXsCD/r9I2ntZdwH5Az5FUEAC2ZrB+kkaY/mlIk4F60cd0CvVjJ
jq0XfWOf5Mk7Au+ybUSGWNQC5UfL/zgLdSchSpacoQFJZ2ALRZzsEvavO4eDwlEnTfWQDMGDMZKB
oo8UDKqRB6R75MwiR9N24FIV1OuqYUemsYOtPqEm0m9nOvCbnD3YxtB67SIdMvPJE10CjN7a8f68
fYUo4yrU2ZlmfSEv4lygGeOAGGv5NZD/+EicWgfdxbOiXRwn5SrNo3SHtGTXT2wFkZbp8iC9wI1X
yBHEuTtlSASyObqrTJgyZdDUfhUlG9hWpJuZBHS2AAn4AsWnOM13yZR6sHTNb4SZ5muDZrA/FXA0
Z7MgNC6zruUc15uunYt10dSAaaK6vJSaIgUvLasNAJ2Zv5MtkuJOXeBYGX3W/5eElN3ncJTfGoCF
PjyBPGHvE7V7eJ3lDSR0xMGhAVvAZoQSIcZiAYKdFVIk67qPwq10ne8FMu9vtPsfhiizMHHG6XGO
jGZnKs06j4zwmzOX2WNlN/pdOtWjH3G6XnQQ+FIhbIsLxMzaxnQ8PNGSKD2/cFRxVgfq0tPBWVRj
QD6dAfyrIPd+3eROetBiVaw1sPAbUsvIZVD2VYTS7x6EPZicUuaHvC4cXyFuvgwCwqvSzJNPANWy
DUBTFF0dMBsxRtewFijJSOKxk9yj/yiS8FOlj7cUoAhItsIMTcS0z0roxdEAY9auh3VtcJYPapVt
wjDa13U+kt42BLdQftNLHGkSJ6QoLzXdm79MpjN8oZAmbrKJrPahjkj5nSAUQmGnTOMQ61g0QCJs
EjdzOQ0XwptEtwoid52ZDrELHQ0atn3dUzbKK9uoCx8KI0mh7KkDc7qIkUeJyXoWiG2OXjE4pF/A
TJUpGWwoxdv2pid+CJe52lpQYna6DaZ7GBz4XZZhNpsmFvEaLUr13I+a54e1sL8EQfOAXD7eT1GB
NSBW3qqRiiNzOATlgygICjdzdWmkrtg7tf05sczkE1HqzU2D1OoS62p4wRTEYbBvjE0ausWmoVh7
VbQeqiIwcNeE6xCIphXJLmas3qhKqSOlg+zaTNIebk1EHi4uz40ZA+4noM7waQl8I6i82ZVJ2b4g
YkARPDnhlRQKBWTsdP5gtgSZqYigtZFn2bW3LbX9XdRIHGCyR+es6VdtONxrpvg8Sv1BQv2CxR2o
8IIQ7mgPRscksjvpjdvG0sczCTfxIMmFXWdMkD+MsXDOcfYHezDaHRJGZdSkfKqcbXmfhMYhd2A8
1X0XnzugS6a1Y9TZ3nIU33UDFT9ewW7f6xZGWRA8Bro7DB6SXWelrlQlCaGwxkqtS1BiXxwgVfE2
CzpIilUUdYBEg1a/L6dy5MnWxYtQXb6fW9MC4RE4yZGi4q51grUbxNmz2U7mGqhyeS7UgL8VGB28
HSdwniR+B2BycbBG2o1OacyMeJO3Vn0Wyhpyema3RGuH8sK1EnUTkPR8JbJs2hPnrBE0bOkWNS/z
+xxT2NpItwuQrCBJjbsIrhUcneFyUaeetXNT3IQJqVIM68OSfJH6acO5S5f1tNX0cgbeOJqoqSwO
fMvpak0xRMN7LL3rsqbuyhPLztACrQuFo5/9rw2HrnS3fWQmF6nygpeqFP11HdiDB3ESxRVfzVbv
tLln1AMNN8WUhoBTu4j2PcfiI/LWFzpB3kNZN95GY43/1tIhOjc7QXexAmOOhDZK1aVCprgbAPOg
hTXybE0ibX6lkkA8aRM1msDClzmK/s6kGE/OrdOdhyTvbFSczBvldT+iPMzI3VrirJ3B2DbZcFY7
JLonVtpeU0Tyto3MP9eEHOFFL/H+aF4Z7ae40JHNEwVPjEByAeIoXE9FbzNNUGujMu7pN6Vmtpt0
1NBvpnQa15aqlneojV8krINM6rPfcQTw8uoqaub4Mh2G9tCnwdFlBbpgZ0BlcsSpDcCPRbJLEk6+
dTbcETuqtlobcxJ2Ce27DLz0tkWa6fNBBEet9Sx42YQ+0H0srqRbiT3wtn3epzWgYTRS0QZ4drQv
B8c9VpllHFKa+y+dg26VqkhJZHJU7w2h6n1pIhvEyH2IpV2eV0bmPcSIBAembDImIgIlOAGe6Ynq
x1sCPjPpu5yOEPEJFx4QpAafKLUMZVsjtvMcJeu5sccLkH8Ij22ikRFNrSLaJVu0o9cTWjgK7AZx
w60eXsBSpQ6Xmd66sft+q+XJtBJpx6qmpGBJsuXlUEvkYh0M3TkeA7JRy3LfiCE4jxDhHcN+TD6H
GrGcVHHw67H8nSMCbdNVBZh/68JeJS9ZU08iiwPqtXbzQwM4DrcATfLGpNJwMYSTvbOQId8Ke7hp
hw6YexHeARkqDr3pDj6sfHPnWTRIy4AsSTlIgjpSs927TD9oJttq7YCIJNpXs67cAVaRi3zsiL+3
OQOT0+5o0xJbYnh+NqL0Fm76Azp4gOs51XE9F/vUtUDPd8S4hC3FIsIQ+AAN0q47a6Co1VfFnnRk
45LAEugaMj4S8HtL19m5HwhwIsgyK84gqT4X5VCeNQJ9CI2dB9X37U3Yz/ss4rJEyDzXIWEJc41O
rx9SqFUp2/couXFAqW5i1Xc3kL0bFrbZdS9ZSZOHvmPxbGDWMztW1XnrUPaG9nosiGr6EViNumjG
2nyI49D7DDE6YKdATs4cYpxfo4O0ryMCmq4Ha0rjVR+O0XpGUw8vdMDTWMSJOpde0qwAtz06NYyR
xhzwXbrI800rqy+NiVARknMS5u7ymsjge0CRSB6NgrYLuTpoiOWZSaLJXapsis1k80qz3rSOlh0t
a3pECA8D04ZDnRhdvy1ru/Q9vd9K5dwx01F5cEAsSYeVrKc8q+oO1KJrPaed/S0P2nscCDczZ7GL
LHW/K9v6Ng12dI/2PiCmyLxI3ZziOfvVPI4eM5LnbKR++jr2DCq5gxv7HqE/DjZH9TQ0xORSHBoO
SRwQRmwolKCZ7PZx0JLlPk35ukzM1HcqMsjnfL6ry8LdhmTTEA042r4ewmGOxTVvkprAVF8oVJe3
yqSfPWGjvBId8faw359JXwUp3YyzT3YA3Tw8qyA6abXr5JhULGArChV05C0q8VHRqHtbpNExtQNy
rex0S40FXWnVH/SmyS8ymeWHUJXNau4gsVgIN9mMuuY1tH9B4ScS26HFBWDO7R6Iy7BNFDR36FTy
dhhhQtrkngdT23BscvxWx3U0So+MWKoZfQa/GcwGIvqccFRUw18dpTV7aPvjlcjjs2TI2m2YuPN5
oQRkugIm3XHKJKBGwYGrqSUwkiWdmpZQVjJHltRNULWKo6ohy0YI1VcA4xDVJ6TGoOLt3K2WZuXn
ttF0vwD4lY6j++y15WcA3E96NQ9rq+KAs7KcfFFs6P1TSPV9JcGK3JnEGaE/dU0G6ijrfaFql6zJ
rhR+WZjdGmpsP61aYcHBkWG378iy9zptPxWKJoCjdzRm8mRQDD2OmHPQvoSpDn3eQ7QCzY+K19xK
1sRem9Z1o3+pmpcBVvShzwnuoHM1fhlwaF2Nkel9hxIxr2nHD5DqcQF7DQ5eg5Sc7ZiW+Y7cgVta
Kq0vqL/XqfdU1Ppdho/iTJCQRUOPY2Q7OWjOk3ZPOp3xiDEi3lUcycfc/kTsUYncO/6aZ9V0qS8z
neNldHloae1w+HSbHO03EhmP0yyRT2lJB8sAFawyzBkolD2zfG6Q19+lFLpXTSH1nQjTq4yPb83K
QvpJLdPDkMOwrWN+WYXRmd/0xZ4eMpw5YBbKKw7r5m3tjLvBzgpgkuN0i3I7BzrpNF9KEwcm1Bd7
1wVptEObaKC8XY6ao+TWMI+u6pnzEr+v3+rD8phcPliFtoViaUuzKuMGNnWYnKk8zbF+syGKEjLS
RrbA+ngcTPInGs7hvhPcekRywgwOWLI8anVE6n0qnWwvQoA5E0kDR1KeoNnpHgoi5sW518SdVUba
A3vu7thb9nRAxhd8d0bO67abdWcwEdazSpvPddqdOWkNYGRRzjheaa1LzucEIQzqLLETZSL+U/qn
JiasIKAlfTEvucxtb4BvrUviVTjL/piJaPw+W3WyrWlE/AtFy/+XiDXxriPv4tvzt/Bb8/1b/WsZ
0Vj+pb/riBAOhIMnFu0t4DQ+IoqCf1cShfUXrBcLfT0YAxzYDjXGf2TBGr48/lnBVwRvTYf/gcDv
n1KiZsq/bDx0gHfJ+yHxh5zFP0jwfW0zd6lfeqhu+Ano97CheieqVFcFnQtukVNclI2H2S1RgoYQ
c38prL6h231dsQQkgnoQLSM/2kZ+yD2/LsnhO9eNEeeO38vqPNKrT33Xf+4kKX1eprDJNNMHatvT
2/qpsV3Ukzzbn9rn1xccidINknCs0DTY+lVE32nnOYP290fxH2uNv13FhFLHPYEO4u0CTHl9FXJ8
c3DYaAwqYuTXk96YO9FY4vr9h7e8gv+RHvHwQGeg3LdgxC2BcIZ1chUtJYqKrBSyBYhunOt61eas
5SI+Lt37MUm+k/JWf3Brix789UWXKioj18HKKSBkvL7oNIe08JctlrCrkBAqG3GdIl9Mklx3LBHY
fTBCXttDl5tEqEVh2aJCjnR1+Rh+Ldo606QHrl21WJCcRycoAeYrKKYsGO0HV/r9pUFhkxJnO+HH
tn6KJQqmmlMOYkG/kNFI/IhIfVN12b+4ionB24JhamJ7Pfmu6PcQPeB20H2riMCnZMI+w2CsmvGD
C/32aZm4dvmGdZuXJcFdvH5wifD6cI7YS2UZx69uSFm++pKDWRBbW6WV5kvTtvn+/SH5xtuiyWF6
VNh1JiPr5G3pDutd2WWd35qi2NiiGLe1ENq2qKhFvX+p09flobez+S8FKNgs3unoR91hAyKAeZYM
YbIrSw6nwcCh7f2rnDxFBh8zFGOdTgdcCjAwr58iG5Go5GxNGWQKbiWJZrsA25EiNmos9IOXolB4
/4In39dywUWxSDffRtuNUvv1BTEaFmoc2SrpHcjciF6s13vOGUbd8lClUfbBC3vrctCubEYjHxdI
lNeXqxpyNavOYIOOzLKhhF8UHMOwU5wDPwHu3dG6/QgLe/LmuEXMJgwPA5ANQJhTtohV2EmD6YGj
zGBrByW8uyWB449vzOQBOgYnaAtzzemLo3hN2DfhAz7VDIyw5NMdOpDimyioDOIxrY94cW/d1DI9
2Q4zlc4C/fpBAkxg0s+1BHMXFcDOocjMdlD7F3flLhfR8fQz9E/UpoW1pG0ZLhLItMxWBJBk65Js
AL9sEQDobfpRHPwbd8U6xlDkfdFYPL0rDkuUwFHXIxtiv8zUmW5w2I1/tigzIHhFbDL4z7IbcE+e
nTeV0J0nO/XBFdnkMwG3SRFzbt//sk7mpuUqkAtoArJJMhavw+s3xCG/QX8/oWWqoxAx2DxtGhJP
Vq1lBR/c0FuXovhpAncGYWYswuhfF63WJMCAzAXUvHNGfGUnxrvG8AbY6VPy7c/viicHwYyvycJ1
8fpS3dx3mVqEw4Ed3qsuICM4JuJHTUO3ef9Kv48FlM4G/D3WlIWIenJT6MbauAsjUmhkSNAS0euL
Y710/sUNMbdLVhGk1dzW6xuKrNIZ2iZDr4HX/WImAtu4NHH8h5fEQKizP78nb1nsWe4JXF8ceL++
qCEpKtwLi3kko0TM19WjZwndwx9fxcVeZyEWxx61SM5fXYXqyyAnPlF/QEWyAc73RdBD/GB4v/F6
MInR1UYJb1kwZF5fJO7RiwYGF9FIBN7ERS2uqDoOH9Cn3hjZr65y8nZMrHUxZh7SvYIh2rsKad3c
Vt0mw4Ny9/5T+/1Sgk2EiZxiwY2wN3t9QxLJ7lT1ZJPJwaTIwlKI1tGUyWcI6NoHb+iNa9k4DBjZ
hs2h6yfZ9RdpgJem2EyEnvquhDuYOk5xJC0w/obeQ3wwN/z+noSNA8GCLIlQw1h4LK+GXIBwdyq5
1OJa2tBX0VapaTQfXOX3dR2IosW8bZnAtIjueH2VInGGzCWL0Y9CFfYXZleWj1kIguG8d0NL+amp
4c5+/4X9fk0OITYnRsn2jxPkyQsbOFyZQxlmoHctaxWAUlprqZR04Uw27BaFxfevZyzfzS9nEWZ0
/B2L4c35my9+csGSt2MA+oDY0HnE9joWzv4d0QG4sVqMUw/agKxrZzMf1rRu24b0+UTpX8xGNY+k
EAAVCJIuNH3keKQB2l7UUSVFLggMAp7mTqi40bad0OzzWVjh1/d//e9DDsTZT0XQMhIM/eTH10kT
hgZ6F5/kFEVrZ+4bxaFgDp5AGtBA+fOr2ZyxDfiI7Lx+Uk9/GeCEXUDkRglLXKjTTts8leanWlDt
9WvXk9EHV3tjJGBnRYW6AMx1drOvR5+J2hiBFeufsEBujCKykw3eGCxYeMimftWrsr55/waXP/Jk
LBg6F5NMFqh1Hev1JXUypyItRcMKK2gbd/aPadZzP9VJ5atUuhJiuHv/gm/dI18v5m42LDpnudcX
7HTRNFrFchgPADEIrftM7A0dhjig6izjD8b6G6OFh0mlyIHV5DAbvr6alfWWo9Ui9zFpgBXRWury
GkCjQwIb5ur9O3vrWstyiD0KRzJn/NfXcpWsh2mAyC3dZtwgwtTO855aKIrLefP+pd54az8xnyY+
dslm/WRlLKAQkRHYFD4gJrWuqtT5ZLqNvimFa2w4QiabbJrCD9aw398cgD4Mr8weMN749l7fX+ma
HY1wqCaD3TQXDcFF9D4G40A4uwFZUIjtn94khJ1l074cjHHun3zpGlErVYQNlEM4KAuk0thCO3w2
xL8N+pIlOl5rJknA71/197foMlBI0TEliQ0gFV/fZSMmUTodV62HOdsB2BcYKKvcz3DnfDA4Xf6o
198e8xfYVcEWB57r6QO1Eg+KN4IKyvsFXTta+vl15dW4XK1iLh6yOc3uSMydsSlNHW7z92/09zFE
uYHxunAClyrRyY1mMbuhWKXU4uu6vSizXPqVoHKJpnpILjWZJfeBzOVHe/zf1nE6ujpmab5/nSOm
e/JWSTCYpqJMWO1Q5R+IuM6OKMjcDx7tW1dhDsXtbVsYLE+ntbmfzQmXGefzXAL5SmuixKE8fTBC
fxsrFL74EJYn6C15NiePsG1HRO2SvaNRIwpYNmQrY8FuIp2a/82lqKlwVrTRyp4uRNncwaqRXc4N
DTZew3ZcC33KN3qijbv3B8Ybz44NFjo25jKml1Nxao6JyYnNMfdHBaA2J5+rQP2VlX9YU6aUx9MD
Zr4Mf2pe5slIGMwGK0ExczBqBmR7eoCRzXa1bvrgi/5toP+8zqK2XWbln7iQX3eOaC3rRoYy9z1C
SdWqcYNe813l1YT0GdphRGbSbFuTwKd/8RyZ92w4+A51oJNJOrUSmdjFlOOT9yrkfVpCwq9Fb/zf
XMbllM7hEvb3Mkh/2aKE9ZzUjj3kPgeQTlLmjWFZaZTDPhgWP0s/r6YrnqNF3gagAsKJEDC/vlDq
pChCZ96XqFehO9HaC+8zVJfo+LJDqVt7RZwC8YPmyq3cbud4hfnBR/DWyPzlFzgnI8bDrut0tsGB
sCNlzXc7u/iMZEze/vkT/fUyJwud3cQjyideXG+N40XuuZ8s3F0flKTevpdl+nBobbL7f/00TVIx
4TEte60FfLt18XL5Wq55+gev7a3RT/HBFuztqFOeLjJFjVeiq0zQVgmpwIMYUfsJc6AqxY5PrEqn
Co5GVHx0yHjz9og9YlJkt0fF+fXtIZgi95j0RMy1uHj9aE7mz1nYWR9sX9+agYma4WBEqZ60GfP1
Zex+0qhYsr8L4OHT7p0EXeeWMosY0JP/8aLCx2zwIS8VdGavk62rGXeiHyT3pKkBkmEZqdi34rr8
8y+a67CJ5BBvUUX/7QRvKaMTaHqx2rppsmp6Ee4k8o0P9nO/PztO7tgrdOZEU6fj9vrZOeUolCnC
npEwdcTFNNO6j4BpIGH7s6geJl7Blspk9NFBpIooTp5cNo09rtOe7s2QB9uk1Kqdqqf8KiL6aA+C
sfmgPnWSQsIFHU7vIA4WPOpS4juZqxKpyI/QunGJJUyTK4UiqPyWcTLGjGZ5dXsTSaV/JhbSKzf4
IDPzAQ5q5xzYM2jq7v3p5LfnDH6ZfToNTUolNENOnnNdEOKrsPf6qVNp29jR851OMeMmwpL80Qj9
OQn/Okm7fG5QGpijJesqqJvXLzWoCpSzAYbVrASZmaOZ11C3OJMQGNLQPCTZOnWHqrOJYtdEMPic
fOf5Cm2f2+4ES0fiIwMO76t0TONvydTUoPHQ8zUrOJfyMuOkdSvpLMqzdNQxe9dqMMbNVDvWI2G3
rX0+VkDnVlVt2SNmixGUgcb69LM7Eg9oB/uZ7Z6F8VTgEFyJsQTVviKZGJOLj06kGy7jknLfLWnK
5C/6bYek8CHXM2/f5BGJnKswSePgSXhZZ+cbVikXOSte4NjFbVhOFpTz2IA784RafAkymmw2GTek
e2hOBbhKMzLgC26dU4Hz0Knm52UaMgi61rCTGgdwaFkXTZwEhGLNdhN1mwrPmnNE/RnA8fQwI4wx
2EFZwPRzk7lLnkepBeOZI90sgDtoTeN3NDQ5gBVMZ4OEsTD2sYHpZBjjdaEjoPlsjXg2caXF6Fxu
nb7Ew1EHdSGvy27wnG012VZzaHnBpg8fzENFo8REimQoCitaDyVI2R1UQtu7TAFXedhs+1EdwT9W
0xWU2Ay+a5ibDfaltu7v3am05BoPvX7Wh9ESND3ipf9RmcH0Iyk7zTxa3ZAXvkskpHOGjTKbCT5K
k/pA7vbQHcKwJLQ1TigEPwKDTckh6geboBkcMM+CTRUOjxnIKJyIShThuTWMIembFAOhX2kiwjmE
lgyGbi9EPX0vCDa3gA8a6CO/8rWlAeAJWQR3QZC59pkhletsm9QczS85AXUJpIqitr+NNUBNlOcq
xoUCKQJIxibFDE7OaFSP+i2KPoRPJEw39lWRQjDD3VLp3M9QeC814PAfNb7wYQXSKQ/3Vkc0DRtC
5USbIYW3ug1LXbtqOJCmiPyGeLy3ugX5lzWCNC5z6mX9o4oD/YtlRXBEM5vfRjy3Ijd+ruKi2tZp
MRz1yc6BBJl49j/XWl+1KwdsIkbtYHBa38jZvKyMOo0fzdpcVHRNKcUKOnlH5iRFxs4fo7AMN5kg
sX7jzKljEbU8Wt+NPkfGLNGMF75HewxriDcmC/6y/C/2zmM5cizbsr9SVnOkQYvBm0C5plM7gxMY
RRBaa3x9L0RkVQUj80V29qzNqgZpZUHS4Q4HLs49Z++1EwAyifQmyi3xCeUwL8pmTIXp3goKs9lp
Yj+2XiTDn3OwCSOqSxGO6W6eIcH3i0qUv4aJ0iWuGcoGNk024prdAl4c/WBMuy8G9Hb1FM4mB54X
XY8chCA4aItQQEjbpKV0X40qDqdSLa1xb1Qae64GWTmYimAWZx8qa/g2lmxTUARD1HQKSe+eDfLu
u4eYYrgHYisg+CZaiyqIBnB91xalOJ8MVG6dU4/RFNF7XTpk8c1QG+lVBfyp9QsNsx4ubDMS3UHA
83ECAWBi1IEd2e6Tug9VJ4wT5X4hNDm6LLFe8GUQrj7bOXljk590kvrAwh9dKmsKblm75dQrWnJD
H4SiKlhuTLit25E1E76t2n3RhryZDjQNki/WgHP4MIsj9F2gWPrkUoODQhYJ1foqyoH0EGE9020m
WB0xSDjDhQ1NdKKhR2in+vNQwlG6mcpcai95NYu3YiN0Z2mRaB6NAtjhA+tQcQbN1Gc7Ia9WSHTQ
pItDL6i+QxibZk6ZC+bHaicvd6tSnFjppJfjI0hC8QuMLi3cVHOSCRuUQZBpRwkxeG+21rjLYYD3
blckFTpVKkbTl+I6SY5hMVrSXh1F7aJHYquTNazKT4nIht2k3o+Empt9MuP9DGfsICGsXY5VD67E
bbUyFTxEekrp6EE0DsTMzWsA1Fi2ynWO815y0xpPiC3CGDa93BzH/jVgnF+f2rw04GdhqFA81hJj
tAPkhZPTCiTNZgsttedGbMVnUw+gEyJ5SqUD9hQCgmfcwpFdY0YAYd0jSHWkHofdhrVkkP3cbOHw
EnS46JKLiB0PVKtMefgErDB9rYZavuhZaQa+KgmwABMlk1gbYp4BjTf16MLpxyhhfQtQpc3vs1Rp
rEuYwk3eGNhUWLtLtiJ2XiryrSIvooqPJlAJSQ+giNrsimCoigC9EteoNUK3ASH2gQvyKCnOYTFU
2UUvMkXepFZmLrhZkI09RISEB/ZYVTwl0whnmkvIt2FyISYNyX34KeFSDIkgbpqZq/yLkPWRjiFh
6PeqEE7jTl348jzLjMXWQ5aTBrZl4VGHEgzU5KNh2o/fux/ylzEyjK81+aPN25SOEgKoASmBFwtl
KtnVItQUCRWG2EeWjUxp7B6NpHXDatW22zJXwmkPClJUnHjukoCm3NSJ+PLDrAkucq3X8Z1g9tj4
x8nUZ5cIErPZrHP+4TbFFRHd5Zi51R2WPlIXnNzs1dwzB6PI701xQQKO29LsuUqWJC5xMYzwKNoK
mMY2DFULYd1iEj5ux+xnmkshdEmXEiq25NYAwVqRhufOYqr/onVEdd4i8MzbN2UyJ26hOIi0qzoP
za/ouQce9mhLtX2MbANofSLNy27WB4htQcmyvAkgUKcoBnSTM+wUJRFCj1RGsOTsSihgUUx6Jqn3
aorr6tzk9BIvep+24d3Eme4BINVjdm7UpZZ8xovRsEnCWYkcU+mzCzANdb6dwTIILh8/qV+Ztnah
Y6XYenZaLNfiDlzLgsK2wFdCV8lQ9lobz+1TFS305GQpIYUCQ/NySMRlNEk4h5xhT4R8107SDlKO
+RGI9LaZBxnKrRlL1bmdm5ElqBr5zh28DNyYdoSAWnjO81QYN1IEGxe7Ekc4qjJOO599ZSadiF8s
JpgBqJjtegBP7yNDARueh5ABr3HTpvLjoCvCVd30pYE0F07EW4UdYLxSw7mk22LgkGnvIhn9iJ23
ONf8TjAq6dqA2W4iNFatF6ETxfbRCMaxQCNXWcB5pl7oNXxEHR1RQYAFIDhpQHI6+PMxMsUX0mVH
4akuw5hH6ZzPD9/q9v9C5/4prfrX/93If4xf55fP+lt+/7v+FrXsugkGo8uT4Xce5nf9rfUb/8jQ
iu4k3XoLcs2/9bcK0lxd/1fuGLK6f6tvofKyKWRDrTHTQ6fInvpviG/Xnsl/Nj/GOg35Nnmh38He
j3bH581POys51iuG3tMAXcLq2on4hkKIrw0pbO6wbk7XP5yX6+8v/SM/9/PWjqYeYiwaC+joMK8g
tlx//kPvDcOVlupDpJIiluEPllTBbWXhlajR4C9aX0wfPn849G2ofGjAISyiO8AG9/OxaC5nidl1
1NrVLIeSl1U8a8W7ylIEhV6VUg9FQRAsgwYJnN0kJkvkAoBMm0zy80ZfBuYXcdSlMZEaUhJuYdgr
FPHS2L4rLeY3Cool3ALuEI1jpivVlSEEshNA0opBJGnpXd+ZmuBn5kRIhwAATjkyucvqXZRZY+bg
NustrxRyqXybkNdOvoZBjrmysTCwBwQzlfW2iOnE+qy1bebmaRp0Lo6BmXA00izVq8Do8/a61Jk8
e51QzaS+V+H01jNPPjTxUhkveTKV6gkaqHEdspyfqtmI37IpA3VSaBI4Go0h9Ty5Ad5qVQdIGbYd
ufQW7pRzBiMLtOCUKsDXDIIY7ajrOJeuHjSagmsNV5h51PLV7i1A/sGkFwl6NNrLhGR3u17eb2E4
SNkXWHCdwnwIS119mOY+q90J0TnTeuqeXDqYEV4jKPJTyUwOzx3xlhk0N73VZlekTMCVs0hmoU5r
UFGaVHYXrwuqW/dVOT7hiR/rkxYKRXFvjiXGKLsoNW0gMa4WB/HRGKcUfXclKxOuLCMOFMui+NLG
BVKqqJVCY+uQZ5qO4kdgq+0DQBktxUvFtlnUfZKT4Wacu67W8/YGM39tZG6FLhW1KwVLboI8V9WZ
kI4y0ozl2uhqqUjBnuE0ys9Lb/TiLZPHOr+EiUXTyJurSA5dqoaxfckKoayhr3bmPN/wARisY1Zr
e61AbK22Df4s4EjoXBF4M0a1GUPM9a2h9G1+nceCesazJbR+K8VD7k7q0lxqto7hph7aOferRgb3
x/eow1CNe3YESdyw99DJSkrdpWOnvx3SZjadSTKC0B+NvHlbE2IWr6v6hO2NiP3+sW9ynDI2ryYO
wypw6MOzMInAHQc5YJslcK5LVy6AI9q1Yfap25eWUUPaGdnEUmqZ1iawtHirjAxBIXqHQ4jXylTO
RooYAWEcVSq0iLhX3kdptZyMba6VV5KemcqRgDNUojGWeIVCQqS34IjqEk13POcor4K6Xn81mxQC
/rgr5CsdK2MSEuMz6poHRy4gxUsncGubzFBzQEsZevVVLDM13WolsI5Dq5MTgeFPal5b8vUysCbx
tIu7ShX3lUDKQoV3VhbDZd/UaDt7ryXtAJUJzP0FL18wdYKe+yVYPd3p0iEfNoi/jZAIoKiSNi2d
cdL++qoAnIcRYCvPrU6+gk4khBvE2hzakRxpcGCpkkoc0HWb+vnQi6i4Eq3A2Elz1ccSMeW4r0ZL
9BShS63r1KqsdovNe7xPsQCGp4Ab2dxotdxLd/ixuXw9TH9q8liWwaRvlW6qpshR1EKrky9TQXSs
wExRGroT6dFUpeK0wCec20RbaywZI4aoxyKBPEkkVMc1hijaCQRi1JtmDKJ32FP6Qp9ay2Vbz9I6
JqQmCq/msCH+bgKPcBeDNI98Ta+EEUxhUR9SXP342ZZRG7wh77XBlXkgULZLcT/dcVWOhjtHWqQ+
jAJuNMq4DoIOvenJYrH+gjgRm9SmqeAHAk4gY1i6DSIJnxIko2kun6NimGX5C6RQeOSFPSbczW3o
5pADGtlW6buXuld2YErG95DGX1ubEIKDoGxfh1pDrx46yoxtanyf5KjN6//WR3E3797/55/M4n+o
A9yX7uUfX4uOH1695F//5593/fvLp2jWb7//vT5SzN9oOK+DdaTGCKzWBu33+kiWgIxrZH+hZySi
gH7gv+sjWf6N7jgqOmQxyHC+lWe/25Ooj0z+x+tgW8EaAwTpbxRI2jeZ3A8lkkIrHg0H+N/VQbQO
Xj9XEajW046V8olnQa/fRzUtFdMJ2f+LzdEs8tD4GorcqBENgoVd1zMNDBwqULmKfN7OCk1Ep1nK
gBTGySLGuM5z7E74/qxosTYtJFVQYJWidPIVdIeZCWCAawM0Z4RAMHNgOsrtNs3rfnFA8CUwTYIO
8twJu2eou20wKfJVMsU6L41nuxhTG81faaQ+Tysp2oRTa+qvIZ3DOfXNEk5g549UZqmxZcavDG7d
ZgaUS12JdA/5COKNYlqI6YpZXcRyg5UV1yI7mCkO/V6bs7DBUj1h8rCFNDH2qS6EPZnwwSw3bhPW
dRu72fpd7oWaZ+R7UiBoOJVao4FJm2c2Vbi8VRBAhswSb3PvNqJd9wQssXFrJBnWaQHzcMFmW4L5
aKTOhe8gdpC9q+7EzmWpbVMbZyzAeZuk1YdSlnnpKqxC8E5EJTTq16Snj3yl04VtaAHSeEb1w+Ze
s2vqHhR6haStYPLaBHgDNs40dx1c4vRjLtVChtQph1Z/ENu8Tz1hjAAnzHKWDrapSOUF4SsBQHDX
h10UFEtnT6E4YSDLsvq6rwdTt4Fp9Hd8XVr/0BpxpxxqQU2JyEmKXjlNbN5jAlUXuAMy2JoDssBW
d2q2lJ2fhsvI25NR6EFSb8Wl2WRUBO9ah+3VgT7bEIvFBVxBIIhArGLz7Yp9LkLi9CJsqu/wN0Da
1AH5RVBSaQYQc6uEPVGeo3gxKYVM3KnyCvHF9N0pfrzkxk0ZBSusfbRyyLMlesQBfb/JySxGGKNU
JgsfWKpnPqUxFIt1kbJcNVyh7QxAgqkyYP5c8AxOLkkRJOMAtkOEZOdkOECQK9UMMG9Uyb155oFH
D8IBA6RMbgoC8H0E1jBuDL1AbrNDGDIpL+GY1sqTWAH8MuyhBk+UOJSmg7wrynZRkg3GpmB0J0zH
st1ny1g6U1gpstuH6NNo8taB1+AiDB1Kdt7UEpd4XEpVKyie4iBrMKlb1bxJTUEDjREl0XUvae27
2jdZCBZ/hdOHlgn5fqaR2dvjrMedLVGxXHPHTo9ctZzGUWwL0uBmxhqOYI7dmQ4uLy1HzHftZAga
CvthbkFt9EpFTs4ITars5WAz0nkFwkx/iqgCXbwzgkV9hkNsPFY1LTB7IN0PWi75RVvTyMLx2AN3
MWxaczGsPk20YAb25JpwhyRcbFmVYVvXGhw3tgWmZXFrZPXx3uhEZgzmqJc7VcvKyabfNNyaudU8
ZRSULbL9iJZGBbK3gRxD2wxwM9kptcoSg0d8zsbtmpBYHptFWHxj1DLzeYrEDjNIq5IqdO6YYRNL
V4XRGkwwAu2ys8lsi32nx3rvs1TNipuUstbdETgrZ+SIdCXRZCMZdlCEqkITALHoiZqQo1biR28d
vKvGcqG0EaJbmCLdFDsC1CQQubM8L1NvN5Na01ungpElu5XBwLgKeMWYDldF+1a22siQuEpTkTAw
+rJSs5s4HaTPgb+NvTiXav0ghILa7dKSMus095EpHLhvI2OPlb8wa3e06qlxBKOk8BFksTEXpzMH
pkiskUMZvmGNiIbniby/EvhG0INmtWBtXApzSOQ5crMK/YBuy2jKx9aOVJo2r1hSzCXdFQnIUzpC
IfExydbCnxc+LGKrneMwb1qCrQ3qHnEwsiONOFXZyPrQNJsq69kr5U/yt+2qNQgMzHI2j8vMXlYP
eU6YKoyaOFhIDEu7S9KmqXAEllH1t5A5pWoXRS2TfZ0bhk4ibWOkuGAG2C4o8QTkqbQIeDAYBgFF
CRU5YtLIBPw2hDdsOCYJLzem1ALuhdfdk7yA9Qj3PX7WwK3hLV0FdIYpwBCxvZiwNBs/D/oJKKcY
5VeQlXRQBWxnYcjRzYhpGGul7FhGW9eAmmnpnrR6TECs0J7obKFWsEhgPkuvBoVIzWe11fCCoJgG
DoVXI4CMJGT5uGnnKLgOyhgzfWKV47wr1UYsHVHv6q9MJKonvViW2besxDjRjq9OIc+m9dIQxT2B
VZT4Ywz5brukwdLYEdsScRfrLU9P9nCJ7AbQ4SrfEEo99KM+07PQATkzR/4yd4TalHn1TsfATE9C
Q//WTwCCw6VPLB0iiKhKEqaVkeZzFrak98kB+4hxhuLtxiUPgBX81uLibxWhAA1Tl9BiicPQIa6M
pkakN6ymQ6zUc2wTYzo+m5oEj5QmaZT5JJqQhM7jGw4+He9QdCJzJcvOcpDuVSNUweYvZJDBA9KH
bdoBV4ZcUWnPUxWFAgSP1Khqj5l4VznouJplK7ZZt9zqNXwSx8Lwwfwj1ss9F9TUu7U1UeM3zajf
mSKmKS+ZxOhdDzIKZ6Hv5r2cMTVz2RmaYKOqamiu+iIAFqUAO4OOw0vmY3ZlWYM526YwFy95j6AY
zJJuetOgMxyFYxAXyomYVa6xOCyk+WHWIyFyqzYOhG3QyvIZowOT87YmwPOcRelSrlx3Vn6Kj+iG
lUT5opR9Gm+RGsdfNb5lTijhcfLTgD20fyhg/vUbQU9KEiAFsFZ7c1AHcVMYQ02LpTMW1iArZ1k0
1FqTvE7P60q4mTTCWN5hi+ny6OidIScODfDlFDSx/ErHIryrFbVcbKY14lswRQES7azvedqUdd57
M+f6Vh4UROHB2Bjrgy9q7vVREt8btUe+ijuMTvUkKgsdGS5339ByzG9mm8mdHRmF8ZJOiikToRJJ
RAoiaDuInZbyDbeAn9h1K+noMaiUd1rOiWC7rdLXTWJ1OEWhRBJm01TiQ1N0DGqM0qKoCGn9Vy5c
eSm2RxoFIWL5NmY57jLefCIt9WvehIyXAjHqXiyp7PZ6o0QXYSjKWynSZ9kz5hSwX4Y84xSXpFXY
XIqUWaoV6oUX0yTpXBR81q5NxPxj0LTo2Bpd8NFOg/gEYUut6PMr2kbPGP059KjG2i7NsIElIQzi
17EfGPhOWh08ivHYftDzKIML3CTaFbVYwdGziKGQv0yZnA/3NL5So3BCePwGGKxGEl2BCQNDzR82
K3/StPy5kYg4BvcH/FFyN7A2yD9ppkBAarHAh7KjWi4BpeFGyryV1X5DW6zLuTCH5vesu//V2f+H
Y65CbsyKCi54ZGU/C4DQs2oDgYuGDQgxPwDfMDcMZhGOBNPipQSder/+jKu+59M2h+MZmLkUkkXY
5/x8POIOEx4KIHfKObzRed46nOPek5IFMrkAf7ibJLbrfWF5CjXiXzgBPovfDERbyI/o+H2zqWBW
/2mTtaQEphEdQvVc6rBA9a5zJrl4//VH/Kn3zEFQ+aw8AYAWtM//AEvoqiKaWMzJMKDVWc16jZQA
nbcXpkNJe//f/f8/uWT+/FioqXCaypir16/3hz43/eI2bIDpMELOLdDrQn6hpygeSbLo27/QMH2T
Mn/+7ta5Av1s9rw01X/OpBOkGuX9VOnsaVh99NmA8DPmzOKbGp5B3mWjV1F1u/WU1HuDdPlXASuu
Fyk1BWcVsi6MpnqZprp7qbJi3i8CWrO/eJN//IZXq7mhM9XgK+CO+nxChpBZdzpy8smcQDw0xIBr
hOT3pv9/J1D/xHP0wxX4hw7L9utL8/57xNE/Xor3f5ze3LJ4yf71b+2n6dT6Wt+7L8aa8YbsDSA0
sjGmQaxt37svBqBpTAfsZuBNW6AP/tN9YWf0G7NvhkcGqUQakZP8VUvicPQ//+SpQxA8SxbaajY7
lolR+G/0XzjID8vSemiWXG5ba12cUNj/dB/pKkRRpDzCTkDKD7gw0T29DL7UxawRXhMoa0/iYSz7
hx9O3p/cvmsi/efjagg9FaSknBqJHtN6f/9w/7LrNavSCpI9Uc7NdSVS5LMhDsoLcpacrn0k3DKN
L73BCLpu16kTFH/aWxLTdj31oqIEW6lWEvt7XWNMQEl4iKOCwVKTieUTG50wcnnoVF+VvlcrpydD
gd1IPHygAhHvZxoYH0LSb9SMfQ/TJ7JiEyntT3olhW9Fk2OpY3rkAFwG4b7EsvAEKzWGMhxviqLH
5KcreW8P8ojaShPrZLIjIRDPxOIl38/Uf++4f66dvn8v+X+44TbQ/1+y7jN2af2T7/eVoP2GvwBg
Dk8bY924rqFh32+s9UfMWiXMRPD68NqssujfuUuK/hu0IJxbCtUcytf1GfX7jbX+6BuJBGEVCz3w
jr9zX61S2k+X+MqPAE7EHcqjQ+Mm+9kfHCxhhOq3/GC3Eu2WXXWf30pPzGsgudCkr1zde0/3+T5y
lqMERM4uN+Mm3RoH6zB/1Y7De7errtur4h7B1Tl7T94lV9tm90vkGW/jYxfY9QuYD6fYzU7tWVvM
r7twq3rWYdkN7wwJDfi2TrjP3Pqm3usv0bX6EW/Lk3aUX6zI7bOtRH/gsbnvju1e8FvPOjP79AuX
3ukufZRvquPoBTeECvrlLVmrXnY9e/VNA9Cxd8373GM3gDzEL87lzfgwTmjs7PZmOZqb6dg/drv6
Vjgrb/IesKc/brqjvoHM7NebwO22BFvsDT9y9I/kutzzLq+Ug7FFVHsrMKp7Mz+QuoaQzQcn3KIL
VjMbo0BGXPO+3gcclHba2fK1rfgQTud6X1nXr/0p3uM92odX0fW8t87zI6fwyGf4kD3iwXeLHe9B
K3raoThT89mVn90F9/Ku3PAGnda5zx3Dy73qKO6VY+TSo/OjK3J99oWfepie3c7ON+PXIvCb3oue
iGfaS77lQ8zd9qfgpoE2LhyCZ2ObbtS7JXMnMilsJr2Bj8ezdRheAsRIRa/g9yPMpXb4mkkH1Ifj
Qdv1ju4U/nRQeF/TcR4drDNfujvSyRUVb6OtPS3HfBvfVId6A0g42dVbzUVoxefqbIIU98ku2hl+
vi034UHeF/fts3CVn8xrjnCBzhvYohftRHaInPZ0E29017hVtjWwRrbZjnBJD8MZQ+MHmSikelys
W6Z7F+XQ3TVnmmC0uZfBVkUohw6ZBMJWvIp9yRPdatM7kt+/mPt5D/jftXQvP0hn4Y7rc3BYj89x
viV92C5P/L3LAMsOff2AzlT0Db6RDXPeL4if7fpmuKYnTp9UueKkIf3V3WlLdOMa/3Y/BX5UgIv1
RTKKjoM/OjAi81fNndx6w1yAWMrTde7Y8BlvE3+xM9/YZu9+dx8SNP4oF7QDT6SamftnAqZoLnuB
w4DfI8fJYc8GD/E5P4Ge9LszvegQ+S4v8Z5wGYnOtJsM5lpn5u12WhxTeqF20/uS/tQbDXfyhyAb
9mx9ZMFBy22idiZlOymnzr5+A9yHSdrLDqptOIgyQeA6ysNwM99pD3lik6tS5Qf+TUttEtJK/M5v
vRvZ00PmmZKzbUpvmWg7ONiKxOyY124x9PZEuilyWEKLrD0oSMDo4tukEhnDtUtQxAYj1PxS75cL
1NTE2pPx4ko4DvbBW3nfX6NVj4A5DXyMfb0rvNR4yfbxWbuvP2JZJ+jzLrgyWJc6f94XR3XT+Yr4
VXuoPZk4qnN/BxrZcCTm9+fhNCPnspeT9qj64KedzKWFkrIc+aXk42Kwk8bOSFWPVZf2vJ0YjGZ3
EAXGjg980pd7tTLcYaPcN3tuYVt/EFe1pD2UN8PgGt1gw6E0DTs5ldcEVjMA9Saf/D55X8d+RJJi
dspeUPXt9I0l+0zI6830IbizI9bepUT2QLPITm8Ej5ua/pwNEalTXji/InMmV1YvumsFTv61ai5r
soybok1NmWfay1bVPdk8KZlXvIKTi/WtAco3hmB5YD7cfkF2ZufeeEtAghtKrh4dFGlrLR5ebq6I
jtOH6k+6zJhXUwamqQ1bkmiYLHiD3OsrvnLXL9s8ukas3Q172UsfdX7ni3ow5FPxUIPNv/SXeEEN
ENrmtmI2hCxwI54aSMPPhr7BodE+ppGv649dirziAiOh3NILY4Yjxh4yFrFwl6fecrVlQ38o3c3W
C+d6Jl6LFxzvxjvjkWvKgXY9XXW34uCgEBB0u9l3N6l7Z+wkzentpQCl6c/je2QeQ+smFNzx0l6I
+9FsSJtE7Qk+wJ0N5Jit0rvFg3Bt3rbbd4vgRQyaLl3s6iSoL8ZJFHqnf6rPfVrara8F40kKbwtf
OaPuIJS7eDb6B0bsdlzTYtATiPXAaN4SZ94wqwfPv2Pe5RBydzt6GPxI5DBO6FK4kO95nSdUPjeR
AcN99Lk5JFeI9kQwVCfZOumvKGjs2E28wYJpumPdgLjsFPpFAZurbGp98CRiGdBs08k/kZJLweug
0jIGV3hkI5V/sVSbpqmcn+InsXhCU9k9S+EO3XwfHtsP5v12Xb1pzYN11tJDv8+toypu3Noj++GM
ohmDzcPgeeNb3np6ArjVSUAZ2+olXN6Hk5R1dlXJbshC6VWnwXRY3GG82ZPBwpryg5ve7xIZPQj7
dmzu1zyxyA5+Qye0mMWjGqu+nuYXwY1Ai/duehck+MBsa/CKDYKAZN/vRrdy6lfz1rwC5hy7DPhS
p6V3/Mp/ulO2n4/BmVw7t35lyLHjUHypZCh52dGE59qw1Fc7naeL+hzt+ldasOOhf1Wux6160FTi
3+Cn2+l1eaSvXz+N2rW01d3elX0+6+gokg/Wlf+DGk3cNnTpIMELpV9EW65VnGo0no1xq5megUa6
gpa8D8DSl9tOuxBpGb73u6BxoRuTDVrk+1VlMvmlsdlH+xVQjHHnRPw8HFjIyu6LuY2QM5Q+CSej
vg+6a7HcZyMaUfddRPmsfjcx/q2y/P+Clrr5Wq4T+vb/g9xfdqK/qsch9HZxG/3jMW7CuPh9J/xp
1/vtBX6vznX1Nxqj+Ol1Sm0MYMQh/as650fsgy1a4KulG30lJfjv1blk/vYdNPLH6pwfITTETozR
Fy0lm8e/U51/bv6xAaDCx0gA2BA31koR+7z7JPO0qcieBUSvNpWjjlOL5VvHCbbps/njh9P0J1vd
n7YB346Fc31VWqztP/Gnxgzt/4VuYkLdW2isq2GYeDqtVs+K2sdfH+lbn/Q/farvHwtpxgqjQZoJ
Jebzx5qWwiIGh4+1jKQ3KhY2lUek9ugGZxXJU9Ogxx6GHdnoghuM1dNMeCYxkgC0Q8KFlI8hvBWI
lQEByhLOSIuxlmUr0O8R8Si5B+3/1294/eg/v19aoQQyrQJdc9UA/9gESDC9aeMoWW6PjsNe2poK
aSyZg48LlbBEgocAeND79UHV9Sx8Oiq5kOz/4EwQLE0Tgt3hj0fNsljLerrN6AAJ9TTr8gYI+gex
BNmNPjUnpFc8woSxPEWxwNNekTx11q3TAIq8IDnLravEjWPzJlLR+WO0xK2K6i2sT9XwOAnp6McS
tgY2pxqjIh7X5D1QLITW80yGRpZW5d3Y6DfTAJKlUwXFnqOF3CfdjKDTxxsECJEb5AbY+YqnXdNY
Lfk/ldcyZr+0jeAomPeOvz4laxPq51NCe4ovAjcZXAD9py5Qgz9ujBlmufgcJrcxKF7A+L8XGVE5
MQA5t2/Dp7zrgN63wVEMKD4bqBJVBZn7L97KevZ/+nbg0fKtgNyji/mzp38uU0PNh8pyRYuh+UDg
jDtX0xoOBIl8qRM2PFg/vJinQSSpGNZoZc9q44xafRkHvTn8+v38YaXA9/DD2/nZKovWBK0PfkjX
whfIZBlULgNey1H6R3AsifPro31u4nIDczSuS9oZaNbhFq8//6ErFk9hriqDZQLQCQj6BLjvhRV1
yq+Pwlr5x3OMlIGVWcEEzCr4+TC5Ws3EzgwW0xzKZAI0nsEKrMrd/pQL08AYa3GROir7KlIEO5C0
/WwgS15s3Yi0bctsyYmIDN/oU36LNKRwkmzYFoXxrhQ03wfr1GdScML7EwL77ZmpyoNXlfFGgMBl
R3MrUKRcKeRBErdlPTSadO6DVj0QXFqTJ0JQRU3rxCYPtPQqanIsjN2VNLsmKsZdDZzTDaKycYn4
3RRmlHvMLhsHE9SLICbvmB6/hISEHU22mYIVLq45UULjVDTsNH4YYgaKYIglW0fuwmgriTBtmhi2
GMH9xXn+Rq79+Vpegcf0cgGBc7o/n2fyG+pRJ/fKNYjw8fCQlUm4gNLR1hpHuI+GqDxIYqT7+hwJ
NoJWEN6Tm2mIJvkz+9ff+udO7/driwWPqZdJXwx46ec3Y1gVcvkgMF2jwaWmIA6gUC8Jdn6DZ4nB
FM1KxHb0/+GggN0smZ7bmjDw+aAYgXIWCQ5ahNcDid0EDg2drTb1iaw0wwYmQERw8uXXB/3T5UzH
7sENBApH/RkGWYxAIoc64fGu9bsWpp5nzlOKsimz2V7Q8Gj7Z6NcBLabxjM25hgslrY1W+Gv8Gk/
9wC/3dDM+qiEGL1pBKh9/vyIx5ey6kPLDZtRRRnFbisQ0bpEBngUcc25xnyOpCycmn3QJDQ02s5k
5ixcVVQle1MnKhw9wzQ1yfbXJ0n7w8OXtYbr0lhHgiw1yk9rTRpnYQj41HSt/Iti1Nk5m6/mlHb2
qOOysiRuHrHalKqyA828sPM6qT0yExJpei/JibFLQ55RkohgXYZYXlbWlzYn+jRrQaklym0sE6Ud
tYm1mayFV6ND6hgFameTcLUhOdWE53hVLnzBdO6GVlPZevqii7gKhJmrY8qOELZR8RA0owhh4fQr
basT6sommOUFyYZoR0hQWnL4sCueawNHmJCjlS7C9iCIde+OSGmcjBMdhlPi6nNtuP+HujPZjWRJ
s/Or9At4w+dhI0AxR5DBMckkc2NgTj6PZm7m5k+vL67UUAmSIPRStapC3Ztkhoeb/cM53ymxhW+9
sXku6/D/sWL9P90U8OpQ07IEDUBC/q+POirGoZtFku5MleldQGecExDpq/Kt9Amq+efp/afaj/9r
Tis78F/EVk0lDvP/8qj/TGqe/vzb9WuQ/3aYu99fquy7/w8aEpih//KV/t8WBP+1YznwS5W/vv51
9fbPv/TfmxDvRvL6HyuBf/77f2QvxO6/c/vRStx2UAz6bz/nP7ZrafTvt34A2loCAxo1cvyf6TOA
p/0DLfmfl0Ds4YCG+0H8A+9bjG6aX+pf73TM1MTPVykZdcVsGzn57aWuvaxMvRYZzyR8D1lfuBlM
27Za/R0SWSr3SdBLOM+xM1YwOjY9oNbJbFHztCFBlXUeSOcaQARd7LZJs/m2drbVGooHt1wIJ8Lh
jbN02khgtbcMar3ewMXA+TG9Y6adF33pgrhri4c8dW1uNiExVOkG2QzhmtiIVPjYo0dYroOoKLLW
zC28U1VMdvrtSqXbvW1JSfylQnzwG3IEwH5V+hZ8PbdITY7D0qxtf8HxgzRqq4R0BN3/kKbuyUZh
66GwCYk4q7ZDjLMIoVSBo3KncSrVB0w0632Ta+JcBzXL8iLLZmBYStjR2P+SoEnV97XHH8/Dy3a9
aeak2FWe8YurkDj+v9eYmvZemue7kLzIhigqm437InGG4TnT0fDGT+i+MkgLD4tTpNMG8QsnVuyL
+GZqT+wF2kCAfyaL/eIoJqV/N1io1Z1ti/hJriJComJlL6r7ED/HsQ7iVH+oDN8ZUR/efsV88lWr
CV9ridCKoUpAcCMdVc9JmJNHNGee9661nuy+ZLtlk+1UE0t24sNSAMAUUNfObejgaj1RfRkdyouC
avXdtOSTq9k69U6gLL5bCD1DHrsmqzxg6BG7oe7ZdfRSuHuPbE97qiKp1uNC4kLov04Q0+t3ua5k
rcs5zQvOS8chUB44RvLoEDeVowG6QUkm1mr+OS6rueJJB3l2N6X+WP90cQYfU+X5O7ds2xMJTfmd
9kMWOEucveKoabCEFZZUIWIrk90Y187jTMAQFkSKd2kTbnzLiqfITP20WjNhcK+L9keKQPQAd6UK
t15euGhve9hTrnOLZFxqP5G7YJkYygtHHOrEBuelmafvvhzRm60EHKKnwr71hsPePLGMr+i5hrX8
tk4LPmm0Fmr523m42PdR0BuNoA2c7ur3Rj6ONuBx7jEUjL2A60Hzt+8KaU/S5qguFQb9beMFyrv3
ptbZF2sL9Ei3wDagWsexe9ehrAnuqGUmFucF2teFMZfEQ7+p4fKqYd+W800VB8fmPe7bTn+1RMUe
3AL1iDA2Ki4z8rZ12/lG+H94g9t93i3i0vLonPtC9KE8hXbV2AZcSVz74lfTe5u0MRPkoqZemESw
l0mARQ2Z4bAfh1D/MVHP3mdl+YI82PnQ81xj0Ba4JDZa982VoN/mNRvCdSv6ufN2IpuLQ49Uli/n
7E+QUrJVPqIDC3nyRRearT+LsCN5cmDm6YxJVO2MATu6z2YDKSQRXb5iW6j6W9KbDPYz2Uan1Zhh
r2/WiY2Ygzq9sq/PmSC7sylZjTVJ/gsM9vS9CapmuEv7MV1OuaMxZ2FBc+r9XJSwZYq1gHnhd723
XYRDGuISlg3T0rR88czSfx913r8Rt2m+29pmyN71LbCvxboeTH7NXi3vC49xMiDSdo9tcdp7tSsu
q17C4xrXlKVN4nvHfJYxGtQ0R4ANTMvZzpWT3vc32QDYWCK2dJVNV6kz/R0LJP8Bi6BILkkKXSM0
aIOVL4RNHpIwFygPRcyoctbJVRZQO3Zhm3b9Ed/7iAvNJmKr53XCaDFPKerwJn9I3Zqgy7oP/YPC
peb/wKaviauzCPT3HoaTbKulMzzCaFMhI9xk3TswFJi+oufnuOda3GWlRo1rRh29i5Tje+N3oIh3
lbU+kr/Rl1f4SzAJlkUs0acP+eFpHbBi7EQdM7CI+sWLIKcrTeKkWNrXPrbyHorI8tonWX24RbAG
O7eJvBcST8LHzsnFe0eatPN3bVVa7xbcDVg8wRmgVCwSu0J5sY3YRaLGttuuNlLU321JiCS7rH4V
aP2DctyGNnPHp5HeBz9DNREXYPDjm+ck8irAkp3RR1mW0Y+1T6iX+RnGJSOvrbNDjN31hOZs2Hng
Z3ninYfDOMJgxs6F0Qq2Wl9PDA9448sXCJXO3RoMXf3JiKe8OKKdbgbZPlm2gyv65zgaUH4zl1A7
7VrSPqGupdtmjsLnLHE4ydPB5p9EFZu3UQQ+o51ubNY/kmjdj4JzCcWxv7g85qY5gg4gTbTO0pa1
VRIQPpoWPmHSii8JsXwSAljUDKzslqq45nOIXBWAoMn22k/UsDPR2gWnbGx69yThkZDjibGUPZqS
qv85xvL2I1TL7QtMLD/5NUjok9QuJKg+mCEVZPx/A1U3ETjpZgTOwPWOWlw2hALmS9lm37JxZnxS
3Kyi05SETb/xFbllAIxo6PnVJsHCOyAp9kJPaR7Tsk+hbjagaA5LHMEtwmnDtqsbFHtaCx4IUEoR
FAUmZawv1EnrYVYcEciPWAS0IZLdbeJWrAfxH+tLKuXi81k5cX7OYR+BUPBV6/406D5rlp1AYYat
aIjxPXDHe09L6zoN926emEdqJsvxVzVHLMZ8WnlTUvNUSKm+dDuE6bHAdjpsVq/NUBIsuLtPAdhB
wqmyms+m5iLsthAknOYta9ps2Y+OO8utgo6yxcAzoC3gkT04pm2YDAx2JM6uAJa/nURZd2evqHJ3
Q/kozZEr15yR1QOo85ww3HMn8ZgyeiuxoftLewDthZwuYywyBB3RigVrjJbwV4f8Pj/lCY0PMaGo
3l9A9ZjmSiRJ/dRhhaFH90mQOcEhI/+tJzf12S+GIdpGMzwe0ifD6juqcHUDZ3DTvgmwH9/cYeVX
m8kMenOn9YbEaprupSjK9IfRjfNZBfjOrkLraHosOKrwySlD+99Cvdioda3Lve/7+gnBI/mPXm1o
TtOkTsrvdV7kP9tShLDW1dxh8wE/Ft4D65q7u3R1PIQD0xRxT41uPG9AQgW/+ZOyzRotZfeS4gdZ
jguELnvymc1+9GbCRcLKWI3VbnANUQdYgNdll6rAIlZ2I+TOcrWA7yN4i/jlDHYyJ1srMku55X4M
c1L520nmi3MwrsMoSgcqbzZxmy7mdfUn8xs4tP2wmMXZmjPlmg+1N675JmkY1mxwucbPGgNMdJSg
ApY3WynBnDWiIz8Ew1plBxHkcXOozJTd84gVok/A5KeJl+oZCaf/tcTDIPalJhwAb0gPE4e41/Gf
sPC62UWmSx3UAiEGmsRFIL4tw1DH+7SAFkidWyXDBQBEyx6+TbP+bnLHgD12sK5rDOGGzrc/khZk
JIGzsflm57D+LRMpgZcspGFKKVmVopTDQYOueqAENyp91b5yPFJwQ+Bb+HS6/qABK9H0+qxiHuwK
0gwpzQ0wk8l0grKcJ1zamRbyCn+q/5qnGoodcSoZcaOen//Ev56rp6grCnFRMAqP5F+Kl4lvT3QE
CZkMX6Nq6at37UzMOCn17viyxPM6AkuKb/NvAAfkD2k/he9DmECAoGA1Mt/6YIjuoC9g99RxY9tj
kC0L8c5Te5OCJKn5SSxO5F0WRNxkriNJLDdzr7M3VWSZc9A48u4jSi6wdlXesRldnb7ae0aT1OZU
UH8QG5g83dD4t6Sd5hGZNxZX/cnqJlsuTTmbowiiIUGgIVqw0+Oi1xe1SAxRnbOm57HzoAhR1LMg
jmK3dA/Q5CARJZWO7kVTeRFfC99gBdXl8LdsAPrd7GzRt/52o4I6GvKHap6D8jN2Vg+fCr4qgurx
h/lP9bAmIN4AHxaXpPPTn6iIeyBOkRCXpGmrcDNOasj33MoEhqLkLX5AnTPOHdduMHDtT4l8gqsU
/JloEbsNxfN8HRf6hHMyqgR/5erkX0s/FHerZt3QVo5THroeMhqR0Ka80naO24E/XW36Xvq8FkSb
5+W5WcssvPdN2nl3tmqHgNl/7/we/GIOLumcuzXpylOnf7u5QAJZkcCKUwvrLBWniduftjL2iIuX
3KkpQHPVFAWFWp7/TOqIyHsl2wjaYKrCfeU6xbsDjEPzp/Ttc6zL5J2/M9PaeOA82BB7P1rOJonD
MWxrrGdYL9WbdpUvyKtVWUK0fVHO29yZ2uDqZU5kDwmTo/HdBLEsv9VzoItdjCq3fllc206YOeOy
32F+pOfbdsBMmzOrD9e9moXvw56lYA5DS4zUdzGX2UdQ9TI/Yo+x38Judd394DmGyOUprfSDv8Ti
x+zzIe+1Lnzye9t5tfkRvWi0MLhLquWPcdUQvS1x7ctju6JQqFSkj6Ud85d5Tdx3ZMH+W6vj+dy6
AEXeSdJed1Psq8+A+yl9rqYO84zGkst3GuLHbq5uQbXCS0ecLKovp2NvPIJu8iQYnU2XDuEW3377
uMQ5YsKpS0mJdfRehEVynFQtrt4iyq0rau/dcduWb6UUESu3bmTfP88aTZimhNtFSZthDKN9e4oh
lnV7vCQBwafMu9fjWJY1Lol4cZHm1dLN0Tck2ZVad/6kDCWVCRpLf3Ihq98rDIfg+bo2ynLuLj85
UD2DfBnTKU62AtHzuOUS5I3usqhvvkMmbbvrEHm0FAuETXvK2pXiAsJn9a0VrbSHZgh9GmGDjIVc
w+ooOrmcoc/Vv8jQojkWefu6uJ1wcW7Hck/wc/y4GG+8hp7qaCCWNqEht27AQsNtxVfqNXQuPoPD
xx7/EDlPadldoj5cHozXL/NnH9j8ElXpiB/LJsVdmkp9Nzdy/b0GTZLsyaVtH5o81Mw684GhY6Ur
uU075j67NanXF7gjKWiPoszYDGaLeq1xZGOYrQYEHrh+8ewpbIS/V5LJ30SQ6Pgip74It0Ptjob2
McneYuHnr3MRQNap6V42K1Hl+UY405wf57CzX5FjvVfHhN57aZ18C4fbWfdNX6gjSQma3a8pDKXt
6FOU+dX6IJeOJ7qmysLmqCVWPxWH1GuEOvNEYjPfLNRASpyuMI8WTAYJdlPJNqNUzoEfKDF2F0uw
z1ZmB/ezP4MBK6cQcwS697rAqNwiDasmHWxnDwqjO0joM7IQTv0RVQ4Pzk2HKQUqR+3/7I1UsU80
1an40+kq/8hNRM+58C29sERG2ueLGZsMl3+3ow5UKE89LFabamkyn0Er1sO1DdzpSC0w/PLY/ycf
mJ7ieFfNaRzeO3kDeJ9l1LWma11euNGiH2NQuSQaa/bPoSrbjy7rU3uZvAmxYhllz+yfJ2bP9VS/
pqs/xvvaLn10AjFmku1amvkusqLgwzZ9HJ5F0vUfK06gEZhLKZ7ydUY/WDYwMljNwyMVBTf+acWu
97ZkvFx7aUiQuqsLJG/nziZOsqt8R3+BOgmuQeyIo9ePwUNYGv1rDcOhOfbMlPa5Ih8nKXX+HU6f
225m36AUDAiGvocHFJ0wb/crAfQ2em0N4IAygVOwwYc6yAdK4uTAfZ95yMNYR3Gw5u2hFK3IqUzD
ZXp2oaCwiJsnp3xtqo5vjqccExl6u8JwN48xa5VCduoRO3pzneM6KGCRZMPW4yuGxbxQ012pS2R7
UcVK6uJ1Nn0NXGof3pbq6Ed5fQ7zRDxHTpo+MVDPMZz3cxufHLeudyrysksWASpgcOD3B8gj9RvM
zPbUtvNQ3DQUXLqzSQLLvZwg3xTkp76rODH+3QCsc+KwCHvsnoFR55mj6mYcvI0jtkPFwmPpp0wc
uSuz16JaoRPBIO7Npsbt/iwUDFhHRJy3t3HDdRINzX8W9iSU45mu+IdjR59IF4eAM5rU+aSk6toz
jO7u98Bltmu6Geme9ie6dceZLkXoLw7x2UwhqRyw26FechOfZVDhXYna1tEewM5gGnSmTTe9JaoZ
5sd6hYn7t+/N8pRyK9mHarVMw+KO8Zxpg+5hhZWnv0PJGCAvFSbc2cR1xv0UNWVd7dY2NtO+mDij
kH4FChU4c9TroBAjvAVFGSK5DJYZCDKHVGwpiSWQoqF0Yma+fjz9GbrW/VFkrAoPw+S2y6EIpYfu
tCFfK3tepcfi2BHICZ76IVRqB4RVHYilokuGHRS9W8i9DwEKoGAzRdpluVNCX9qmVnb3cTukxdYz
s9gGTCl/V0xZCHVP6H8PZl7dCkhFlt1T5A+n2M87eyiZUj/yKtu3VgjzokTOJGAqDcqydECvV7qF
bQ74RcKjZSUcMoqrsWoKR+d7AMjhx5LE9X1dYotCsiahcKOI6cu9yYoakeVgZgTPzKGWs1/yqu3K
wjQfI2ZyRGZOqp4C36q3ojGEfWXAHutzShJ3RjqJKL/h+MZcDnSLffq0erC+pqmN9T3yZwR+GKJ/
NIBww73qumqG/mO1ebNeOv/QQ9p+AKLFQXaj6CBzx1YbT4G9OO4SMU8aDQhOqzgzZ3d07T4Y0/RU
AkLudr2QmT1ynHb9s6idTAI0LpL6OWwyxm9OnnF4w/RJvyoceQhEcwX/uEya4dGvB3Ns46H7sY5d
fg9Yye7gD837TA3Bto4LCCUSd3WwYQYSncoCp/bWMguv6ZiS+vc8tv6BYVpxbKrROaaBcu67WS0n
3c3ROZ686BG5hPujnoy+5+81PBaB75x0sUZ3+IN9dvaF58zH2DrRny7tISg3Gh3zbOPhaAOR/yll
Gr7V49oV127pkSNIY8X3qm2657xzqhOGoI7mOpvkxZOBqLe5j1png3MYOWAvDTJcCHsMFAJ8vvDA
lyL9BUE6/DnWjjwHjGfPY5xQbJe2rA5Bbav3cgzXDtu80apC3L32P3yG8bxGSe89TyIqygsjzT68
lEGK4LC+ITD3WVd66a5VlTxBMPDGXZZaFNB+ka3BQfmD3xybUMMpF8qXwa5xipDLvycRYDN6YZHd
CRvE37tYOOEWsphh9OdXzv1cBWPyh0EjQaBiATZxwyQITdLXzOh54jTbFL3Jjmah5g2cZXjIxwY1
JuNYWJmQuhXzBCdgu02vPrJqcUZeuTnOn3U1Kwi0cafNfl2HuKSNUD7jdvARTz2BPh9QZvJv5VjE
JcdWwSIimgw76Miz/vwUFjNUZk3Rt2zXIWyZrjVFWT5pzyTPUcF98RAOLdCZCXqA+5dzT3xAacHr
HidVetXV6D8xYecRBK1zAsERjjsIQzGOEhH6l6gcquEzKZr0a46S5iqaPtlHdT1+kChVSxblKRXq
6uj05AWtAW5I4dketLmNLV0JpfPEQePc21qCpvIaoRCwqaJ+jNe0eW6WwnYwc9I2RNM9pF8oeXyQ
hVEAfEwM7rIrB1EfMPKkOxZNUHAG6YTJVmNPlxuSEW/y9rpOuVu6sE+3UPAkEln+8eVVJXl9bPG4
XezYyK91xdzLWxogbfBjhwV74QSnKHNYC6exU941IJehQzSz/FGodAcMb68JxzpokBtwiYHMn9Ns
tYjezWQPQxo4f+bAMk7RHQcpwgmGMrTZWIa6VrUYivzQ/kwpcu5LVzrMep1hefR0E/7KiQs8raMz
v3CuLDsTNoQdCO2I+8h3qmafsLwpjrIasdisHYOCfQSWjtgzO1QvqyF8cK9hyvmHcXIZE2CCBT8L
heINVgWyNBlkf91KgTrvo54wjbU4VJXOhu+l8jQzq9ZpsfosbfQsU8fvOUA80NVhbK+MzoP+Emif
uptEGrVwGjZhfxqzHEAFjc46bGFg2PGZ0ciCfKcq8qdkKGp519hMLneF1EVxppZRj0Hm+Om3jiiF
8enG3RHc+5kTP6E4BIsH4S492jIZae37yNypMPJROKUCiF+aa7RLYUkJsEAEjHYTa5eZtmoS+VGl
vCwcwoJ1V0z64cHVcxp8FhBwElIyCSUiocLXww46SRBu6sarvB0TTzUHW0YVMYBIt0VhlGSygVRR
CECZUAyj8GqokX+JNR3Lh2bSBoTMkATujn447XcEEwyCI68uvmfhKFnAOHp+DYZKe5uuceIdDSVd
VxkSPsl+l8UQfo7qFV6R8XajU2Mxc6oUBGEw6T09odK4H5jJoYNq+4iZtBNUgHnk3Iiw3C2xrbJN
5GQGMZZtmO5uYzICjhDUg9fVTV1ACfz8G5SwI7EqUU7ON7n2oQOXXgVhYUw++Hfnl6IOhvOCxPPI
bmn+Wn3lf3czab+l1W1NFYoR5gKwJIjy/hCsIRUSCYKXKh7X5r0xmXHuU/D843MU5mw9wbD7MYu6
uP/m1EP8DFxFd5e6ClvMDatM7q0eQxp/cuSH5y5LneQ0CF86R9EOGmR1OSTzp5DC73+EOUzEP6tc
VstBlND+hzD8u8MIEr55DjKTmi3x6l7JrV8r83sinFYTkzzDBTfLXMXbhQ0e28yIVccWvLn4xZyK
cRkFi/kC85Qlp56Pc4NO0lxFVKviAUSmsyXvBSVpPBdkxLeB7FAheTZqPmP47F++sjRn2eLVp94R
08/eskOBHjUPuDFUX6/VeWJMnp/pw4PLXAGg2Uaxz5Kj86dqt9QquTZxB2+wJdlG0k3r/pF9g+sd
g4GpyDcummRiyhMT3sgvWVKiMNWY31AeiPXi6r49RlYv8UOuhow1ZYUKst0Eqxr01fcREZ89JowS
sLK8zdaZe7yVtc+3dM31/HcZ/NW/SDRzxYWHGt6xbMBPOLaTM+8kQDfMFE3U4t0C6rNcTD+Ot1vZ
9p+CzTxz0n8G7rffdEUE4M/qsEBgN69d3/p7NBv2AxAhjZEtA1lcGk4LfV7G8pbthxbhHI+Oxf+W
MqcI0tbUPxmuO/s5G5DPZT0ZMsd47uvrGkHgoTkaDDHUKrk9BXr5iaHtndNk3ouNITSmdcFbnSaR
PvnNGO5n14VNSdWJX2WhRRDDmMhvUSJsup+brnSuk+OZ5uzFqIOjRXt703juHRvZ4btV4F8EImub
2Z1Xj97VM5P3UsMvJpCA9oE62CIDxqeyyJ07habeukvXvKnFJR+ZBB9ByirbIXjrdZR/LH093lGK
szhbwqmyeKIQSb75qV2/3LlYeX9QLLxz7wkAJrc43/IeHi1JyyeKG9e4mzh05vojb9qiPJAwMsaP
K90VnX0ie9we/TSXr3SqmEUJnsjCk8iZ6eBky1q9/pAAwSDEsi4ayvt8XoCuUEdA4dlLUdDF3bez
n5pqj4heA0ldPWIxsmNFnKv4TBJtul3k1FKFP5epR+hMwcIMRjHt1M9AnrJh3eVwVvMzGehlkTCt
VMN6CYEWS07/PIzmOxA8CpxBn2OG784Fb6b5qKMy95/6XiflR1wKS0QBotGbhoM3I8a3tPqu8+D7
dNY7GY9aHW0f5beUhap2j6vnjgy82dNkn76cs15tETrQ8uK1cwezd+ZMomApJblDk2AwfTDhjPOl
rwhtex1ZwICq49Usqm9egARO0EBLZvYXwpecGolnFIWK3KKBAF0XcFZTgtrxJ+o9AhEYShfMWSMP
24uFVIa9F4ht/7PjW0OVb6Hi70tKBEVRnPjMkvi6hJG5bwTVAgsmlmW0CMywx6d2iYrlCVhL1Y7b
cYQGhw8IWU4CpdYNsQoGssmJnlkGxmwnh96133jWbeb6mJeNR5G8MJz3tmlr1XwqGFkv2znUaCFr
vx+LR04ORT3Napd1YKvqyiNruJW9ibZ8jDLaEFwzgojzjWnkcMg6Zfr6IsBk9M62LJVO/vRhMiVv
kN6D/J5GdsQ21xHRtoNrmISgiKZkvRthXnE9uiL1FO8f8+X33qlatU8BHnd7lv0cbl2EdOQ8jLlX
PzBIC5ZDpiZjzisRQeLYNyLL/kyIdtCKo2CK+v6UZXEf7EIb2SzaFkt0kwP1eUFbv2d5ZZJLvNRt
5KGucZgJsibOMwqJYgGhRCvXVFVwKpKykHcIyJR/G0gDrsk36EfK31PFbuxWrHdSEsmTitaPjg3c
psi8IF7OvfU1cycYPEhp2MVTKSlsYQXTmIBqHIkJYXXZGERw4LCIu9se5rzeqjRU891CEG21LwTy
reTM9kL12A/zxR5V3LsB8SYN5s1xymvGUb1qLKj6qYwnceRsgJl3mlxeop1EJemdmto65g8rGHB3
B1SXTn7g7xdN52JFS/JsTLm4f6tUOMy2eSuGn2PusFj5G5UjZl4SX7qQJRbF8grAiGCUvsKON7g5
N5EbcYPi02O+4fyZllH2u9QEXX1s0JdMB6cgiYSRMKNglnLM9TAz2mZ+CJqI37jwp2K5AKyKnYdK
2hrA4OrB282CrOMaLYbaiaC+ofzuX8ek6rO/0KxKeyqmwe3vm7KlQo0E2EQ2xmXhf1UxTPFyFzPN
8u7yWjo+q9RoSv5K0pbAdZZu1+59hsuS2PHV9+fN2Cz1fNXgKL+5ZLpm26n3suYn7C3VH6yyaVTL
DXP3hlkSCMM69/rzCi/HfJsD1Qq1rwsnqh5qhvX+QY8sCvZz0pbu0emRwWLVEHP+0TcUQeewcBbn
x21HEJ8lF3byyfE4QAAwzVC/Cyex04Mch8TB0SyhIG7TZsjXu6xdJBk0fuf3w2EuOeu4LeZq0bdm
IiXuYM1v6njhp8V6yGTuhrtmaqzDVQm5+SuNZe5/Koah2P2ngeJ5k7lcAa9NGDvNsaN5IKTT8wBR
R9t4laCJOLESFslsBYnzaXghw66B2jW7A4yduG0b3ICdm6oO57aXN5gcKXuzC7OcXp1X6uP1Ywjp
ay+jI2YHhnI3jVhsNOaNMzodf7zqOYwIiJnJyqgPbmh69YBJjGPhzGiE5mzpvYqMJB9IODQ9I9Lq
bEjKIqCMWRi+e+THzQuK9Xzbzh1dAmeiA/2OlmrRdBVBYzBGdoKP5qFjfZV9j7t+JItqjiFFXkyS
B+1FIl0QR9/jrH5aYv7HKXGRRlebypW2kptw7FNqrKxAQfCkRi7M7RpO+cRQB5WzOMcm79tDY2B0
vg6E8gQvnB+IKshgQfL4UtVt0eysLhXHuWza1t7nTqpdam9dtpa8JdBB72GjnP6Pbgs3/xMP41y/
cCL3bKKGUIrdxFnj3xO/M4YHBpW1eqcFS/PTmjNh+komQalyqH1mU498yc34ti5D1hxIngin5QWc
pQrviY5Rak+Jyf7MxmvpQYHzEtt+2LJni2r7ygLbXuHYR4dQ+bX3N0yWQXeYiNPniE1APLBjeUxy
7UskJlXEL/lY2VZgNadmHZfu3CZ6Xg6ApNyp2zMOHPWXHjyFxIwahniWnZ5JU2Fxam1R3TEGKfSI
ggsk16NdU54Tfq+U9/dXnZar1o967pfmly8SmkLGUGWP2ajBz9MH915aRwvVC1OrbTmOMxxQAORm
481JjHtb5zO7KN+rPWffVG2oXsKiWQf/aG7r+Ve/7tMBlgA3KVqcpSFgadNlU1d9xnoVA4zV0qDW
3KDT0OtyqF32PATFtSzyr3nkzeEDXVTbjGhlEG48ESzE4x5qpFv1CfnJ0Gwg4SX5h/B9a+r9oFqb
s9LXMqZY1TpJMa6HMz80Q1D3XGkicjak2ZKzyVYDg+o4tm9R6FlvM60ygNxRTJ+6lOEzWHwSi4LC
UffzOMThDtgjAdsdcMvs4cbRR7CLXQg5vXNLmzkKXI/rfkpbuP+blgmg2sfu5PYj6wtdvAg/mEBW
CEUilNKM/R7Rcvnmk4A7P+P+GXPwhhuZ0OcRuCzi9ohkcuZLu9aeR5qBdUN77y1T+LCAlj0ABwVM
WpGawoKjRjDnekLTVzolFERchNNTJ0V2EunIDn36bxydx3bbyhZEvwhrITTQwJSZFKks29IEy1e2
kUMHxK9/m296gy2RCH1O7aqyKj+t7aofZ7iwhoRgXFusD7udnSpSGupyWl9FmYmnnFivFSmGBHVd
ldGxGIPoEgZRIdhn6gBzuuN8RpHgf08dNjzRmmY/6HkA7acj6jfHTXE0Veg9eHwbW3fsw4XCHFiO
oUP0i9pQXLQb1mT0lVjc4YuD53Zsxqc8dxyfoN3BxX9ApwvC4hI+Ystod36wBrdkyVyEY3bQ5y4e
mzd3nolmmFv56vt4d8Y1IcGBVa2vGLoXAD+eED9aJuO9LNfhlwQjJl+6aI+y6ekmUHGxJWaX5JXE
CzHuZ7p/Y2gi24HhIkeUTdr02ngKs0rv93LLwrH+VVLct3PwOfxzZRYtT0g7pFWsuhanvCIw3pip
Jl6Ba/z+tMz971qsetkmsUdfQbRYfeC/B+7McsldERaP8RCUX002QLZ42oQfALNwGbgdOR2MQ3DW
URtvmzRPrz7RcmLjZIAp/lQQX0GFvUcFkeqBLbsBhCa1JFcP4Hu7vC+bPSn//qn8P5vLWj1h8U/c
HdYn7RLDzdi5mapUPuf3Tp8tuWX63bUh3C4/cH4j/27ysX9xIZJ139yqir3Mmc4KQJcgbQNEUbn2
dCs65EbGWq+Y85blMbKUbqC9NUc/c/O911pQHF4qPpeGmoMNedLlFtAnFqd2UuTRLHGG2ibviYOG
fSKqMKvuskaX3+YB/pjPiKTlbZiPAu6WpclRR7n4ZJVVHQJTzscgXuMDKhnLwkF47AmmsjjPMBlP
JMS1l4W0/ntYcbSyn4RitVd/5TZluGveagfRno1BvNKPrML6wS4F065q6QDJGRm3E+Iui8q8gfGK
qmFgqqkQZ+mSmQEJKL9bD6nP3mhLl5vZoxSG7SMbyeBh8gUqRbWoeOf4PaF0DPP1DpowOBdBZU4j
/Ss5yoWfngmSVufB6v5EsZ8954qtJLm1w0PBP/wFPNu+FQPDabyKYDdatsLMDHF+KppgelJTVVzT
OE9u7pribULfrB69cWIH7UaRfM2bBKQsCB1xIqvLuaRyFv/R3K0qHi+R7MV58bvSPQQADh8dpWbv
bmW7D79dkos/a/KGjIcwSgdWduLUiqqRjjQXXO0Q/5D1xCFzLTcis7h/elYn12EqTYd843nXqcj7
WwHO8itWSvp73VQBCQIE523vBof4JGxCHEFeh9UF+wB3oTc0zZOuLUBRzEsmF1zuG/oU86sGZykO
tvbMbh7jgWIziJctB7+iJaV8to8Vih49psD8s8TXx2DcHvSydgio9OvhnLbtJ9dz9VCkJlu2JaeN
vXaS6tbXqXQ2yAfRo+XlBNuJzslbAk3qRFAmtxsFgek7q+j1SlgsWrYr6guqtt53wKTZJujYDmY+
NHGe1uNz0scrVSQ4sAxr2kMYlPJRcES9JvVqd+Tg41YtPA7Oz2aySmMhUOUbbW7Ts+R72PLW9rOD
xzPn7wLL2u/9ldlKgcr95vyVLCei290dBkbnlfZLe8Knz3C7acjKx5Y7Fz9L3rOfRb0UOe8bB2Ob
cFHbEplMDNV1RNXoiJ8VKT8Kv3udpm95rwW7Eg4ubFqMSvwT1teRXPDejPOeVYhodxJt65nBifaQ
Pmw+DKzwQ9AHyfsQ+zY8k2CLZV8SUv60grl4mykR8wfVAO5jhs0FgaKnJY4d0tmd9XTuEBL6DZv7
2DssKZkQGfvmvwCYYfg8z8a+sYE0ziErFPEpA2fXiXs0Y325LqXIdqmpx51WTfs39Fby6aPQufD+
L/W7Lpsg2VGhqEjONYC6+1728buEwyRxv549xogiz/lbx9AnVt1V0WPtCxPAbXl0Y1CS/XEnImKM
MWt+7lJcrUVGDfHRVUm+HDM/dVcM2L0s2UnO/P8nPnhqQNifieFPNuc+slpdoAOi7EP7uLOPM6SU
bnG2C6z03qGe1kzoHZ3gMJgn9BY+2bQcJxaUSVm9pC7aw33C99JIbsJhYYxM3SwJHnjdTYKnsWwA
DdJlIOqLrmAfZIR9cbFzRU/n26ZZi2zwt10C/s6JcbbszIIlLK4xPxwoAjrhhGDMf/0TkLzhtFIN
anjgBJakm36IgudwTofuxUlq4R4cGev43LHiEgyQPAsvvAXx4ocDBEhKd5a7U5TecHpypv8nMmVs
tp0s1PWP3KHGFbAOfP5geeism8oO9wBu5j9YxCQxn6KQDIpxF4QHpyx6+2dkKNzWFNXZC88u5zdN
ElrtlnDgt3c6Dj8G8JObS/EQ2VRqrCjxyqkBOohSyPyUztN6YdlfvGTN3TCylq4Vn71VSv2kwhai
YaVDk0xx7fgsR50YQZb3FEdgyZK2eBjgM0sCi8SdPJz9VKmHIpuMfM8FH8Mx9NdE/WvGsXJAB/j8
OauS5uyfEmuU/GJXOx1YZgC9NlImOa+Svq5+mKUGuKUHq1TEo7bhIYPxVd94anrL23qJvNdesyS8
Ir4MLVuG2Uhv18ydvNd35pia9u5A/2O9DRcdhme2kPqdoZT88mSo2gvxe1UOm+565jmfW4thtE+n
DqSKfITmhy0bqmL7BafCd+hp1pWVbPhCVhT0hQ1aJiytDn6RnDiDOBR/joYn1M6duoJNsSTSm6wY
yT6yxV+R4nfr99UcTOkT6qhzCK2uvnVAnlRrXLf5na0jM+tasEPZ5BXNpPio2lfqFEjQsmUdbSeK
eZNT7hXdYRjcar46LF/JdKJVoNhjNjPTdxKGeODTMm0e+lmU8iUFv/kLgDyV58g2akax4wV9t8dh
vuiyjFgfYfjl1oo1HhHyJ4zI5d/SMdMFcS2KTsS8L1fo37+ukTEPqlIWQfu5zhoPHeuvsJkOEZxq
v83EKvmZ6b3uefApylIfQay6fJvzAWbfahWhOQ6ONEQtTSXKLBTh0phTQEp7VG9VF5KYvmWkS9zT
IBhlKT1ttHtoGpE6YDD+ODMHY6ECzaripC6e2wm9+dgkq21+ObZfUOGUTtbqMM6yWL4KXNXY5Tm2
91sstSNuLV/dI9BkZ/+uMiE5zm+oC8P1NwHksDtfAXby5W7sDyjgiOaQsK451br97l0vnx/goiX+
jiTD+P6B1yPxyRMBEUj+9IiP662vLLiPngoYlgUErLrllDW3O3fMqpKV5WpNd6SWavb3hA+nZAxn
pk7QoSHv51Ohm4RYxcWE7X9qtSzzLhNJJ3m6myKfLvfQaRLy+01JcwtljcFaiSZ8q7NlWJaHSDqa
LQrHrmH1dypl8w2cMtXt/Jgb3FrdFoFQKHLeFisEBh724O2wDT1oYDadLtFnxbr8jIzpzVswZDUB
L4QjcxlzeomKHt1j1GQqVlZ8r3xSNX+V62bzPlSxoz9bDXawCVckeg3yHwA1aUlLxnnIZdDrg5n6
1u7z0WmoFXcasbRPXicm/trBD0vvZod+dl7cLi8j8cGyigRXN9Z5ciwEy3UmJGE1dPQSdpSd0Tsi
zDWDUrbprsZB2vyz5Gj4316So2PuWwXw644hugo8+4uqmyy4MPiSCYYpPR1eaLODR6Ui3Z0e5oKP
502zDJ/3AvIVX3daiXNYgUBt3O6+n1LT7B48zYIUOv6en7aQbH528Fw98EzKtvGINnWB04ci7LPx
my7AckeZXBzsKBMxeJqm8iLzdHIPOmnFIVDSu3Zg7eNv3VueQXsTlKk+hPkweclhFsLwEsWVRhXz
QqrCdO77PHS2Pj9fhS/Cif6sZYcdZw11+SUda4/jtC7F0Q8aSe5ZxCKDi3RBW691Ht2dqo7nbbMl
HjdFOQ2HvrZ6ZtvDF7APxWBvusb2yEOha19AYNOL34fd2wIamzJN6vmR4kT1y9JIOu86vxObcSAK
YItQ209PgaOhZBdNrO0uhoClaJVQkYcqCDCVwOLWOUYxXpOsiNkQjJuRIvvyqFyt+UfVas+6zsun
KjEMYXb2yacdqqh7uHfJcuW7U/FCVBChWyGFIzdfwaQwRCObBkii45bln3Gf2gEh9S59QqxXTMGv
vTfGmF1rSgdXmDwiG+uYzpIEY557DvLOpwgXY4w6tBH6/FaS6rXrpV/8DLySfL9kiMk7zSuUtBrY
3HmM1toc6wGKbS+KtHN3yQwBDwJD504Rs2vZmNhQBtEK2m1uqxFMcVjdzAquUN2jIjGF8Otydks+
Z4rS3mXexNl2wJ3Dc1ClZj0TOzB6BNQn0++lw2uABwdKp6cc7cNPaGfdutZpocrwIOmHEYILI+hK
VF01FuOur2dxZtkb5IeU3P9tQJdivSmRwX9ElFjEmIuH5W8e4th9UDIZX5t8Cs1Zhuv47k2RZMni
DOUx7AklObgJ8+ShkVacTFH6M+Oz14gnwyblua0KdVFiUlT+SqsvZY1TMMw5VVt6vM/uWifnyZro
HEZ1+C0TSc6lyVmPC1H1z0zHfF3bIh0avY9wdnzLIStPDW7ME7dKvmdaITWtMyzdLgUp9ursYQvB
qFnpNbn1GkjwpGgVyg9usHB+a3IHndSBbAWXSSeE9SbJw6NUuSbMkHMqL81R/bXZzGjLDE/VxLxO
685TRf9Qspfnbu6t85nkyDZvXgPrtEtHw8JDYGnDv5EjG/Oe9hkaWnvsrSym3TTSjzXbrOfUNFZ+
uffJTZBsC5Lh3A1eWO0SjgNvOinZ6gQqZf/VyIHjZd8Q/IBClzx1k0k5XmO03IxFEL0sXomNb6ZL
aV+3GSGnHSW9z6lTEgVaOc1loS1oP4kR7miwy0uD+XHr6AzKsB21faRFAl8Lt51i4qwlWVkjPSIU
JLQjerFUhyX0myfFNbcNWHDuSDQrqouu/XTnwfU6cP4O7GbE0pwA3NkGHwMPJsMmVYpjHjvgTQWF
NXf5PRvYAAc1VBGLns4969iWzi5yVAJWMKT9cUX+uhAO7nD2HjAAH6BhAJxXWXL7FhW5lg2WRKxL
pQ8UmLsWPdkfonA5FQDi+K2nIeaU4Ytk56EgnKw7eYcqqNiT5V7q/MEonh+TOsq/Qg2TuyH7Kzj7
gwGIaY3s5IYIc/CXIEi/BL6iH6JqiLHQUFMXHGbdIQ8HtXdFS+G8db3gLfTDYoUQQKX4oRxvPhsl
iAdtUYuYDAufoF6uDmIBwiKv/zjDED2rdHXqU4MFmKzQwAEG7isCEhW+QYHp8aVd+mrXQDPTHGuI
ZaMnpCHDEIX2rBBzn8tq0c/WBnX6WqCKPvUD+gs4Q8QsRc0RRTfuvUvIH00W7lvGP/ooPfBZ43YM
gFPbBN/R1C7p77btSLKiWnbati2RHgwhWYQZmxXXyZIqzuVNCar7RE+aLTG9g0I4y4xkyNOgpKbO
bcvTkLrR3kMT4vAz0JCVdDPrMuDo0pXpmwg9BmCLNQsQrJmLf5M21qXNhF3/pg4yHqqYV5wd1eIE
pahgcQ8+3MDbki7AtSzUqFU3Os54bHYNJk2MFt+xs2IHc+9hkZ4yT27pFdE+63hsbFXptGxBOHLc
cBj3muzgJX2cObv8mBQdvpvIhjkfUDpZcGk2XH7LeUPbOiRiuBpfGXrz+Catzc5Np4Nr7Ou5vCR4
KZKD6tDuN9FIKdHFFY2vfiKTlBxQUen0eQ703B4wDjVgvMircbkDWwVWwBHg3lKuD3WCPBh+wxHU
D0Yu4d0PMpLGuhJLv/PTsRsPlLRL9gSleIT1oCksF4ptWjZ35jTZsv3dBU1FEZbbLGf+dfAYdC3M
LN+i418kC2iP6l3Pf5wSL784gWlODv1pv5hdW3tdqNlZzlM/hmy4e96iuEmkmHBrSZWxJSff4WLv
w2rTKbxeVMON5dnMk2Xz7Fb/CrrI6k0/h/rfCqEqNpAyCtNrkuDU2jj16F9Sj2PF+3SvBSPpOMmo
waRTngJXbmAq5EYFCwE6WZ7qWFfPjqBc8EjFOW7LyZuwUXk469SHyZe1cDeLbSLosmbxwv4Ppin1
QMIHBbvYMEEmjXEjshBAVus9DDenEdcfrTriYOvlhsiBisMgLUAn9DviuRPCQna8tacnDq9a/8Iz
gvMcQC3ozjFnp/i0ijG7rIszf0WGdfHSuw2UUJL+qhccPy/3JfL0S8mINpsQlbfbDqlffZYL+4sN
4+v64UHUcEWj8UIvpsxjj37e0BVTYWcAkouC4qQb6ccH0dnxgV+R9AUmBP2PLMP0w189wz5ZQfyV
deELhB6PTAIgzGrdisq38ijRRMhDg4zL8GmAzmTYEOGLxvSOq+XT+snDkdzKDVN5kCFN4J5FcEfx
PGUzjuljQu5svgvaEfguXl3SJkwtAiN2asAIcVzptvnPj4b+xcIkrJulFiwduRRQ/msg05cq9qLX
tjbpFqPgQJLj4u2dfuz3PF/K3eLHsLoWkmx+D+n53oZraY+wdIl6jVs3yx9ymef9karApWTrWi3r
eQqJ8NhnC57fHfKSf6Vwuj85eGPOXZC7GN5kRyo09T3khbD+DQy/GOkSw1MKanfJWIx/O0TI/NI5
QQS8tMYUo3IMZdPgNTq4o3t/bOZkOTBwiA7Fp3AO9D2b6DSXYtzjluKpMzm+bnbLsmInIQIGf4xx
Cxr1tgOfXYddYuHP5b4P+aU75AVKAOlbqTdpPMuGVQUZO1Tc4uOzR3iN5bdMzUQpykioAMdZ8m3E
3QdFK+b0lxuxzXHvZ/aRsdIPKG4R9WsCF/ln8uaQ64lF60a3NaXIHZW5EC2Iu2ZK1z2OgP5pZQdz
Dhd/PKp5rQFzh44FX+YjXtKfMztvlqwtgrVWaNUyRvFntWPpj7ARn2vNJLB3cSf8cmmtjP4tbm/c
L2cBmfQpHy0JyCw4leNLbnajHNUTpqP4bAi3Sg7VaBOmqIw0SaqNEwMdu87sbNppa2G53zQzzcmo
fGSaydvyWLARBuYPF6DQXmvHOdXS41yhQvz6pJiHid2tip049uqIbzY0ccjxqVq5yvjHuFvMxMdX
J82jHltzS/nCr3BDGMxqovi47jSG4nxpMKepDKuJjG1zYdwUeywh8R+6rXGkaloEt1A4Ot1PxkUl
JXAjwQVoJgBOnAbvYRMG/Y+yzwnolrGcNhWblfoUyh4jbpWbmudCjFEesbiNdLmRAQWlvScIEGCs
ochNIgDU7562IXFyLd8eUjwqw2kMpIn3nmy9ejvYIE9ODavkbl8TzwL6IlHV8cKOUaI8cO4pxx9E
JCXdGVlYZ8feUa73jM90GG8DfpKnJq+Ye+OJJf+zKw0EP5CkgGpAVzt6Tlaw7OObdzYx9lVF/oed
CTwv1ydKVA1/RISRB0P1zxmx7J1zJjCjEHnUPIA1F9PVHZYKQG8a/PLY9DaOD11M4fe18GhuppzR
pUm69Xyg+9RSFx+yvPkJrFp+zUk19rCFMXAs76L+QzvMUS7v7gKODy7PHCdq2Uk+8MIjHlmWjyEK
Kd7XfgZM9MuHakirz2KqiU2MRfRSZwTI3VavmYij0zMgI2/3udnl7BJYvLJ7fmzJmvmOg7p4Mnyd
LyDsFpO3rEsauUAfl3EbDcJLz0S/+MGLhEUO9oFvNfkM7MQtKTOYGLbRBPOCeFEjC7lMZIoYvIFO
oQ1ywwhhmHE0nTURsWxn5kPKH/iXHFAiTlsQ9mwvs2JgFtAeVsYyt0l8WApOfLheQEx+SGIjcYWk
AC976SbJeRnK+BiIvH/qBkXi81oSLrLjp7FYioDzzqadFuI7l3X4OVVr/y+K1dzt6iXCytxGnNA2
shqWp6wDKtjO7kpcQgcBdZURa6fHOVsnPp2ggziVnUZRjnPJIjtNQdhva5zVL47sa3lz1gCSJeSi
lUdaZ83FX52F9G8vutRBnH67M7ADT+HIyIewA1m7kXnVkIPpuuTGge/W3SWvrftU03W9Q7JMX7pu
Nu8VSLHZhCnI1wN9bVlMYtIqkOgqUL9o1fil6Ohz6IxZq4a9WcZOe/oaBj6g+m7kTEHcQ+U2J1T4
6Skr03TACdR0+yWr+lM4tETgz757InVp8X8h1sdw1RUnh7yES+ZQRyPcq8NEL7ZM/XF8pjN1PaFq
Lbjg1CjeFjGkyRNwBBNd32HzvSX4LyizbJxg14z4EQwBfe3W9yDrLpPjikPp+EBVWyeN/eiz9uag
fNetaWd00ZYAIuxYic/5uOP3RS336CvdBir33nHz8GAAcfD9B29I4scqHeedKQx9DZrdCj+u6KI3
EP9keIHOJ5S8p3uPH5QtHkoF+WfqhRTlVT3gF61GwYyDOYBvRVf/XI524iNoeieBx4vCKdlYiggf
pikj36fLO4gKLPnW8KQl53IP2zK1fzwxUsQQ1254c5SFUsELRedluhmaFRlrw46IgiZ6dJG3UN0D
YvyVHJYbN4rah6Eho6iekx3pwODvhTsMx9Vho7hplCBFiIzlKj1Aa4SXcuE8TrdddG0wdmCqWILs
Bd9uD1/gcUiImDtvdepHv6e4VK3gvIBP5dl3MJWcCIzCMUD0AUbgbjOA9deYKZuuHm+VTFpaAfFB
aQLlW0vkg7dMxXVggsiPTWBZeZcj669NVwXFeAw6Bz9waZW8Vrpzpy9sMmHwofBf/VYhP2ium7Y8
9AMPQUzQhoQ1NXn3Fw6NZdDuA8UsCyzyWbAv2iwUxNsLWYu4HScy6a5DkIFXErQj0DnaeQm/hnmK
vFNmJQM3rBMKR27oncRU2Q7LnyWu+jeNwEXVMZoGMOG2rSsW90tbVfJfbduu/IkA4WYnyIay+b/w
DSuiolkA6oelPsR9wLRbhb0QO1MPTYy8LtVZcKJAkfZ706wHDdDFrS9wtsTu1CS0KRCgxO8ar78j
RtlrNxT6Z4oqVTxTtisfWQ6t1U6POiaGtET96kmCLpy/zaS1B58j9QURkycZ2qBzreVKkwdkNIZR
CeHslfakTRXtCBPqyP4AYCeYuOiE/+EMDezXKBr5m4CC++A2lWVWfprEmxElF9i2YZ45UEfcGlna
oeOQL8MjxPfxMf+AqYX8IqaLR/OB3CcoUcX6Vu4Td1qH0xz65EjVLJZ/BlXLWoXFYsWCiKZcEKdm
vVb3/kKCAqGodvzyHT7cNGEvM5SI31pz82G5eK2SsjiaMWt6Atgm1hK9NzndeTT8nptQZWNCDg6W
1KehXXz74ngyBZKMogJq1PCfRIV3B1+seeFWnl/IYvIu5djUz+E0UezSuWn4zYY/vsGK0yo0x5Tp
bggOBUKYwbvvUV4m+uWr4b4RKe46aL5iWbuwFy4+gz6h0QFLffDYh+jlrE7mpgr/Q+AHkkrR1ui4
E9VT0HQS04ov5i9SSJJbVsFP7lfsJi4uTXc5zoJTw3FunFQQ0tKrcF8vpfvDwNOzUBSCxL4MDtie
uNEk4XB9XjSwSUATzWUNJ3NV5Bq/6xh8GEdJNtVHMnCmaheWDU3SJDe1ryvz8jac8vpRI3zPm8Qj
UjwFDCEuAjZNAg0eLbDO3mHU/8vtjyvKMT6nLw83KIFVQ5ye+3mY49NQKVR2jF/rR7+O03yMGuGI
10qXaHcZ8CrNgwkZLhtoroh1fEyMwif28pUb1mRR8mJKtli0dkT9z5gffCbswuUJ13CkuERRnuKN
zR0WoGI23rgdY7N+AtXb3wwJ1cZVdiEdLp1JkJIhK8QMXO2wMgC+eRTCsi9AWHAPFoNZuW+QUe/J
RuDk6SHwXOC40gMqRVjJYcZ5cYYHywOqf6H8sIA8c6Py0Matus0er78XLEyjf0u8WlxEIxqXaRyt
7AzqroMHx4vIW0oo0/sqSamIPfzabY8lwQmb/pBLFeePNZx0+SsJuuisQsBPEqwGI0lgKLzpdbRe
8xF3nPnqJKOsadJV/1C13VruZESOzUK4lHB/0jw//5c2nXOaDc3N23ValtfaCaVFbDbdv/CO3W6n
Wmv/GWNBUB84lDowgbUk4UnkRb7ss9TprzVnmRvJCWgGSSCMYk8IInmOmyHdy5SFVX1gBuXIZeOp
6Y/aMkwC5K+CbS0Zuy+1t97duUtQ93BU0yxONNEVlwbKfkd+WV8wfMyUeqWUnh1SiEQwqYZrHUY3
Gbpz1s7JKeiS4jkMYY+I5fLa9w4k+zsJ0njrwz5di97ov3NYBR6s7UjGRua6N16kI/KlSn66WC1p
sFPgSFxdYrqNgOuXjo3llsgRg4GT3nr3Ga0Gh6A3ocldkpz95Psi2ntVjU/uSfO1rI57SGcckRzR
U5e/2iVSaZ/7PfIG8xBAJ4f2rr/OmUtuaTHh71HsOPx9HCXrz7oamj/VMjkXt3UROJQSIYSZ5kia
ONlCTr4zJW8F4sS17/rqoxgHAGI+fFLOQm4Iyo5dQsHJYpLvpXEQQfspCvArhqCMd/8F4IC18tyi
RlOJBi0PJyt1/YdsBOwSuZhZhlLfcH9QLqhjpNX1/62J7l7WYln/y0cpPpzEceSVrMbWubE2KbhZ
UAMD1h5tMO1DF8bmYypEzMuJ3co9Fm2cHxDuJdnxFS/Fc1PI8ZyxAYwOS6lWZ1fjyDjyYs0znvDl
8MSrmHKwNUuaAwHmHoXuvVce5VAP5aFUpXsNx4r3g8M5iEhHriiHiMWk/Y8VMYmjCcYLQAhz34Hl
1pzWlYrFjTuSHoHfsj5zY1q4sUCdNbSn2NTJkvr7tAVIIrpK8yok3wyrTFbbLtoZkjZydJmg/Hbd
Kd+D3MuHAA6Ac7RIYHu1n8HDaRvtukZhjuNikIhlaYKpOyYo9dK3iSTOhrCjFsMtphoObmhpyEQe
TqkDbpF524qY7eU0F+Nb2aocF1uPO+elzi1H83RZyoM74HKPBnfwn4hhWP2jpxtDpZ6HOYMcrSh/
79lGE43jaZXT05BktzHH1EIcKYcIHveruxF9krTPSMarfiJfEfKKRDwTX2ct0fdoVFbBpUNV59ol
ehGEy8nUshd27NTDuiwN7faZQ8sOllcM8yla17LNogAntVUE3+KngizcwQ7bYEtkBoRk4mZ++0+t
cfsY8fr6CkoTv86OGE/CmXguVTkgs+f6c4v42yHTC8D+x7KrVX8AlomfbOi1P9awpIS6H9X0xj5R
5q8JXhZZbJu2cMfPbPWSjnCxOEF7iDzFZsMOWNZHwd7hX0zvvfgSjBr/pnrBlkrAuPyUnV9sMwCS
GEu6lshL9RC8BG2oQ37raV7fOScH9zcWG5t6l0VmpU6NAav/iMa003/qMc6K/5gwCuwNhkDtS7xq
TOcIQ7x5JXrfCihbx+JQx1lLXIhs4n/9FCY/QuL2mfnZehA3ySgNjFVrM76zDOTO3FtcEI+hM3rp
E8ghICIB9Qui8VLE4c8orsXL7HhVdxpVvZwD0QJA+Ev3JooRsIooeOyLZiI9SiVpbzduoZcLzezx
V68IoPqmUnT+r9U8RhEzo1Z/T2GT9I8pnEVwJsswbCHLKFchoIY3E2ZbGPP+i7FOLX+wUHXVDluy
/1d5ftg8y3vKBy1HQwAP2aa2PWpoISziMQPlJpApnXw8eW/htJiIHBDp/x79MToFSXAvWujbeB+k
EVe5Gfp260o5UQEpAr0nYIABrJsTTDOEYKznEipq/qUGEalP8jb8knPOko1fxlcT1Upk5/yENZjM
K1eKp38QIqjIjpgTa+PtzBYQA3dXPfOMIABGTznoh2FlryKd7Y1MkgfFOdwSgOYRiIXdbRCnppqb
/JyXfvYPpF22O57U/jMH1+GSdKu8770T+1+lmv5XX86YLsosUyccHvbVEBRw7GPd/x4JfXpUcBPm
LXazAnrF8ZNbZH0KsPgpXMRmeEjCqjj1lP+xi5+89DCUgCoYaYO45Y8plpCiVzdMiW0F+eNbC5pw
+pOuRUBocQcmOOySknjtT57c/JUrB6aU3U8qHlXO5LRwcvIvWiCqAD+tLqrL5HqFuwvJm/5RkfFR
sXwria7AbCLllo/R++SwJ0liyWtVkiWGpZgrenaGfCeJFJ4OZQan8gsTQwkE6IxifHEbzdW/8XHW
9NcBEyAleWYhkya0uTkmpRxZmHUwQzvsh0VBWpfBiCXisfWew2KsOZBbNoKdDhkb1qKOHTy2RocE
t5re786017ch7Gs//7E0zy7XMo9ZAI+6zK4zPojfRYLWnu0zpDsYNddHQw2IM50Jn0gJTqN+KH9h
ToeEMpoOtsLM80saEJ49bfE1uScWqCgoLVaA312ss/WtaEVD7itcxzFQSE9oeDx4SHJL3d3kq0Wd
cl66gMtc0Y39aqs2upVYUVpEw64I/9K80Li8UNOKsQ2olGvmHgqp0hdMWF390RSkOO41p7TysPhV
tqcHnSk6S/ul3Le6TFoiKKq0+XYx73k/g2j1QBgECYX/I+m8llvHtS36RawiwPwqUdFylLfTC8v2
7s1MAgxg+PozdO/rqT7dskQCK8w55p8R30L5HqJBYC2KZjbJzjAr5ZWlX8G0JYffWNokXWxajq6d
6ybsJYTK2kPjcNgqevr6EpD2RC4hStfnWvRBvw0my3ti+p3ku1LAsP0dZDbygEAS9YcDpQ1+E4iL
NL1GnhIKGxmzdkKxF85dZsVONGJTQG2E8dIjT97G5XloqkadqCqt9bjK0LJemwGM9yEcszS/7exF
elkdC8SeU8+uvusn5vv3A08PGXB9H1EHuoxn4zTNhwvP7/oGaKuvuIMUYmQ9oDhpfVuwEhG5/snm
biw32mmKEhtHVvBahK5jDrYHvGq3jGKCgVYsmCscOnXIRc1yame7mOGUyYogKt0yPMPUcRKOBzE9
CEd2KbXEQrkhyKXddU6bXliKFNfaUyhCCset36IKiAkdTpt9s81Kf6B62lBIJoM0Gw0nvy0ski2q
SAfIlOWldY2GbfWq/qskGt4ci5luv/SZfe4CcDv7lJ0FHtgqgG4QeeD93m6Ys4Lambd511Hr3LKo
2IXyTLUEKiALNTGeLyhk+CzgLjFgui3jIUYC+WqbdSOMHzaPDOIx+OdVwzg6RPmFLsgjSLQSEndW
w6zAw/gJW5NEuVXjcegNE5XEX+x+t0rmljxX3SKSOCzWKfxUHEhgWxWzjCtEQSt/8XOGF1cWiVQE
kQDPfqTqWLI/K+dgupNphjGKpulEDtcAfSYxBy9r2aWX7nJGig/4DcroccHzS+6NW7DUqIQhDTe8
vcm2Da3+wGWYe/YmRX9A8mHQwWRBODJPPyHf4XJhCLuCbBMCRxtq+6ZnyzrwNFxXHtvyNKBHwAU3
4JZFL+uHf8Iqn77hozjq3cJQgZmh4WOkDHXOjR8El4IJzT86ywSVYtdX7OOHxnkrEpk4R6bbxSWj
VaY/LZ0ufUKcIlFKLBPL6XRK75kXsS8rUha7Hj6wDeNrQklD47rPQ2OBivTEjNvIZS6+48TyPlDM
kPVdSpShbu9C2gU7cj+PkE8ycK7syCfVfrcguu76puv3tF24lVy7lkeDvuE1y0Dj34f4m2PQEZYN
nYxkxC0al+ox051c8WDjH96WYmL1z+7L2bHlXdodf6C5LjS3rwjhffvgY3nka5pKxVh8LkH/e0F5
7j0dWPtWJcGjb4aApeaSokFEXiCHtyyq299JMIHGY9wRXGbZfnKXBws4FdYP8o/DIr05zfU6dTeK
T58fIR4k92nP5Ycb7jY/2wwRLqLb29aLjzaAbPhNFepGj4T1rN11TscyuAvhVa6vYdTl/WcHMnTf
qAgobSRaskvlSl31uDLxJSGpWz6kxNt5W379g3GIMMnWgGkbH4lVMnbqy60X6gyySnpvm6uivEBJ
9sdnZ3aYmLQUNyCvPBtNpe11R4y1qTx1HaXGGHrszXXLP7iprKX7UtY6f1gWxnOQVho30mAOQEU8
n6dBNydjyYZxnsdHZAu3hPohCA16m1VXxb0IodC8QMKQ5FgLXx65M9Y6RfCKhmXHwMH/tEFaPOPX
JLQnbyNGSWsv6ReRWMc19QLcHCsfD+AK6OvBPZf/ZZE1s1I2ZfowDcTefesiRGQ3+/4SQLoZ+4Mr
xsrsTQUSeDsiyne21Lv1p/YljFXV4hifCF9yNszq3EduiOBa0b0iPHEyPB9NWP4AqNX3AL1nAjSR
4z5BMS7iOuec3lFJrFc3iMp46QKrOTi4+XeNm2AqTcRS4jGBxMLBZB9siu0/2YRdfZP6xv0cFvzf
NML8TDN9fSws+j16Ryt/s0kmuOJsUE+4Yb7RpE4/0Oyz4wxthuF9WZ0rpDJHB5ggI3hXEYbZT94p
CAJAP/nNwrwJ7YEATHjr053o88jZDVZJupypU/vZdUP/u9cc1ih/su5Y1U0A/GKU75JhAkOiUUuO
hyHxj+Qtsdh2bxgfZAp8SkbF2b81d8tXXKrLD5hJC7qFlzjs+DCvSBs5NZrJPHqcJ7u59nzsT9i1
3RMVKqWYCy4IV5qdP1dm8r6LQioMAoGJ7iPb+Mtd6mR+cMBoi21ltmb/MOX0fiiU4GQFuHIeXNHQ
fFEp7NwMLT1pSuB3Ya6iHDXLei+R3FNpQnxmlY7EzERZzdrKJhDMtR3jx2iK8vc209lbRdfPId9H
D5mq+qtSOdgs6pnyfQyGj7yrPL6uEkFD3zvNvUgS97MF5PInc2YckMFQ5Ed/Zqe/ustflYXTgZQv
77lSXVEeQ168ncOtR2a5J4NH3XTIbnxMd5fRphHfTYM/4tzy9WnRDt9qoIYP6o9l1+GM2cs2jeYf
r6ttf2/BXNm3MAMKwgZz1qPIvlHJWojken4tgkwikxytuYlkbA32NYzc6cG+NVnoRnh+swkMJQLj
6E7WRfJiM0nYcElVscvWi90GCSbnXjn5iSn9jsDIaV9nAXUWFvOuYNWnwrMxegRp4j6bOQMA5y7t
2Rrz9G0x/hWrlbWX8PnubVTPxMGJ8CnATH5Yq3YxJ9ECCeAsUvQLSKWbmAhAec75fSAYsT0QG9eZ
XDYxo6DMcKvmbeEYPoO747dl05Sx4+ny8L1lj0lIMzKNZ5fL6lhkif2O/IHoCkTPLFUDsB9+t45l
PDlu6NI9Dt9IM/vXqGiRAlV+8Y4QU54aDwZxNUrjoMIHDYnEO/tlU5Tt8mboNjmYzI3f87maGZZV
MQp00zRVces4ULDKYCKsOJwYB5OLWj5ibCDwNwujl4xlEy29yVNkYZbPxr5wq4ycHuhdCCpq+4gm
a/prZjV/O4WoKWeHL/SG805W04xWtU6iNytMUKul1vN6+0sRQbYLURi8IzcCDLaLOvBZLIDgBtRL
BzuiBxg6cyyJ2NmCq5N3yCloRMNgHm87T8KHq7nNzwFGGz7qCi23zpFx2JJSB+zptjdMtF3A1BtB
gsYTCypg0cx9ipmCqZOlw3GYdiQi9OoE+qAn52Uc+ifi9Y5819FO6RU5YGCx/sNS+y2RBsSdMNZ5
zqczlmqmlcofin+hyPqNNUguv55vdYWuXF7XhdTXePQnck8gHvRYmfSW9rPiQgPI9ZHS794KtrHr
bishykNUUk/kaISfVu/dZ542d+ACUnmOUsGhKkBYP9gjMv4B6tMWdzwEU1Q19xRL1b1HTCqaFqQW
P4kSfN9ehQMpKkN/T1JIJ6Bv8ERbwvqv0ODBZL4AWsRnsGfuYlg5IgWrtBM0WwCiXMRhUF9LMiLh
XJaVPIVMmz/DQLd3czBiQacc/qFyb37run2sbg5LXt0k4P9M2NHGFpb4mlT12PY6/QjhmG8GNqKP
SejXe8joIttMKVjXbeFFxsZg03Kp5+5PY4nqmQtrPntUWiSigeXZjB3ZPkftUD9T3EKScwJwIcTu
3K7QihvrzUltALrMcvkGo+HIlIKkbpuPuWpmF3rJlzPKHtTWWYF7AVGIjrMqYHpAbbuhpI/e9Zxi
JRjb4IgMCABHUWGxLSr92lc9zSaBQD3iI++GTF2nfNf6Xs4h8/9vRG2qvyynombnLql40GZNJYYG
ZkZDOkCb1w5srilvfiCuDM6Gx+8meNVD9qdMEvlAjkvx4rI2j6t+DiGPU//PW406JNg5/Uo4bVWP
GS1rqljPwmzYsOHvbpVF9jsncrjS63+qxEkOfQH2GEc9FQIrUiIIav3FIn7KKfyUviOsN3S3GVts
2AAM6L4I4M6yre+pxtzZPS2/Hru/TIeTuA+dCZjVPKqX3LdDqFMRIXWK9T2ynOKGFh1BvuMOl6+e
MxGy43Wq+tKFyA4r6vtt0bkMtmGbtYcFktlT2hn1QpfCWeIbZf6S6GE2alyREpimZtSiPC/bci4E
xO0A+Nn1q58N+5tcYUtXOW2NBSyoXXQSW7WFvmNOsSLKkt4HLWvDNsO3zzJhttth1ooRE/e71uQa
Q0ONVdUuTLf155FEiKIN9bDLV0Up26KuIpFLxSPASo6T5Q3YHPpHZ7KGbT9FWFund5WlHnv8G6gD
tRPsm/TDTPhKoehFmHxRKmfzbOCZs2f3Oc7wVAjrVS6sbRzHlBc7cOQHM5rs0wS2OkVD5JuDqMoD
hMib/Kjk98EeLrOnpGEYtg8k/MVO49zZkjaGNIas8MCZMGAXuT6BdbNOOYvH9mANjAddE/jXClf2
NXC8LI7wv5HLFcFAC3r5Xune/rDAtVmHKreLn9G4SG64terf0uun+xw1VgTcnZiurWTef/OLU+yT
wFFzcoz5QzP41Z07hd1WG5LTS7gPGDqA7ySDT7vcYhfK0ca7Nx07pNJ8VMe8CDEK5Ky66iB1UfrN
/6UzwijckufCxljeUh2jqCo+GLzwHxuj53pgcxqV9RmTQLRR4dS/F9Do8ajMC6P1tUz7P6ZcXtPk
ViMUvGmHCS03QmBSixeYQjt/CKsTxrP0SbNy+CwS55a6UQeMtW+7BjlnHJ94nCi5gK4fWDIw1Qjt
mnwdWz10IeTPYin16wSfYluWxum2CBPETaeYvd60fm9YHhay2hl6UE2lWUsgEIjXywpGfUcQSv+D
ATsyLLPShgMuylGCeYGz0LtJy9mpYZ5/W12wuxz5K369KefJyutkaynCX7FlrcuXMuV0VzOdcQ6U
QCF4bjbheNF4wBHc5rXFRBddCVzuX+gT8zvzE/sQVpGnCbrqnecxbLvsVArW2ft+dV2MPBjhzEZg
0/onhctVNCMmjcfMHv7y+IrmULOx/yOLfGq+bGOax7Vb1VMA8+FpQnZCb6cjgbM/nMobph+EzQk1
m0uqVGQD6y1gcU5xD40dK48vO79+oXF0O6YdihsckWshj4HT3Ch6ST3dmXmao6+RPi9AKNXj3kC1
ZF1XZLfLX53zCqxBAGmWaRMykXHNABuupmju8iXk5uUHLIr6OZhGA4RjVeU5l0EGM6/NfxaZ3YJ0
0VZ7e4A0XvWEB0BOuwmc2DtpdNRaBgPcPvOb5kh3iEa6GJvgUUyg98LBLWhsqzW8ZmnpAZQziP2u
NqPfnGMDng3VxOiYcYfsodklg7CiCwoY6W+HqvZ2eeHZu0nTd6MXhF9Y5kT+7WlcM0Z1SGScSEHZ
9Hwi1FyuQ1T4bXRZs6axD4OZ3f/Ym7bn0hlyOkCCPQQKajldeAtvyGNCCPZQS/rfHLnmI1Mcsnzq
yHXRCycO2kyIDiwgQ4xFJjadYQJkwypgrIPNfzu6DNX3Xhisn2huPLMJ3NX/Y/pqaeLUbnz9OA2Y
Rwmp61DjEkE9eOACvS4vbmQ4SaeXxVhdNWmFCx7UewcwXvPKIstaUOfc3L9fNk1s+5G5qAuQGCiW
Kfgq6Pv5x5XEdurNVk3JRYJTv5U9UymNkjftlxO9Ah8Tc1RxhWbCPGrLrkPw6diH4vLK3NKHIwVq
dYvfp0menbTM0iJGXJXNmtKWAXR+5GiwUjKPuSiclwhNBZZh9JHZHziKRfKW1KOJPidM8sPZTMj5
8a+0lkGobaDRtRO3ETmF8oA6YJiOGe9qUbPjyYwFnKNN7PxeJoljA6eG6wTNLSQDojyVaR7MJFqt
qz2QsaS7mTjxZsgrSjj+pwLVuS+ws1NupAk2MNoQk/9jG2n7/00VHJQJ0EJeuAo9R+VP+iWrEp2g
r6A/Lj1weLBfuj2jZTDgXDzrC7KQ6OZfIQnzJSpsqz/qBHQQISpcJxuaMIHlTtlRXPuaVKQUncMG
oyxzsWxOGSAjku4/y3S+7aUqae7pcBOQ6pAvqMBwmLibofN0eRzraR32JnLrT8I07PpklSQVCPxA
YywLuyyOdNNkJ/oLEeEPcO6K4ED6rBOeZjhrCZLOhpoToIw8G2ekR4HSw+LJo3u9guaB/LixXDUM
d/WQMMFBm982MLbCfH7B14RyuDE+LbTkZh8fymEOvGPdNdG0D6181RjsWvMp5Qifd0PBNLsXupfp
2OOORI5fdUF37W60jlbcohrRvAoa55sSmODFJMckj6qh3+LzSIe9gOX11eYj4hAXvDV3Te3JJ2LA
lxsza0De1Pskp5wQh4XLqVOOn+2FnKr6wn/S10SKagS5HAc+kabW8NZZS/CMAMpMr2QU9Y9+YFz+
KGJoAJU4jj40fe0AtYuYyAipafg95GUUtJU9cbZn7R+KhWb8HWH+/BJQhxtKshwPsZNh4L9HotC9
qypToG0Ztj831jj8i1z8IUc8r0haKySlD8wRneLR1ZLCxwnnHY9d9o27IuhPFtPVja/S4rHgOKgO
Zqqyct8Qfffj++TkxDkeRGIuGF2mxxKuW4YNNOdzwh+u7wCG+URVWTJ347VUcvnHPH586VLdjodo
6cIfiHE2nmoSFBkzOgM1tA9cw46z1G9PrVu0f3vgIsyVbItsun6d7DubLdsXftL5ZZmV9cZrS/oT
aiESzsKxGINT7yXiYaJrcfeNMOVdNsD+pTpTHPX88oW7d3XJhrhjYIBlA9s/Cwzise8rSGxWnGLL
oFXkBBJ3U7W2bzh0fIb+NEqoqoXMcbTMgaBvk75Dk0RCW/dAEkIREOGkEI5UvtTfCSEcF8/zk/Po
YSXnwp5KuDeixU7o9+wt46Cx/Nc1xdbBvwMXCFGhaQteaRTBhTwFvFK+BTnw5tDJDCO8yq9j1G1e
+VbDRZ+O9TjWP1Y1I04bmc3yzOazwD4EoOjHLfCo4qMXSfAKw7y88os27AS6qj8T+xF8CI8e7sgQ
UKJB6g3i47wJx33XKM/ah/TA7WF1GLLHOFPoPh3bded9hwTO4HO1Mfj1eL4/83VK1F3lQQc+I4LN
0r9dl9XFzhqmId1Zk9bVKQHOmEOKJYQNq8UsroDOYW/77PpueZ4UaiMmwOegGzUDEZGIcltVlISb
iS8TVKgCM84tNw3PBfqtOxviZn4Q3IrfRCjSM7O/9V+oSgCamur2iYfRZl7RWA1xOF5R4Yqfxojt
RWhTOThVMaMtrgXntlmVDA74XCA3c1LiLu45eZ9xEtQfovXIvOXpxVCQGhhJMUlhkNi4EomH0BxE
J5PmefraLYyedyP4rHHL+MB5ygGHtbHmb3hNDXSueHbcdAs6VtxbQ27jTUnX8tIODaVXz9C1/uw8
q+v+ME5tLtawTin+rUnlZ9o+d6dxagwHJms8e6zDmhkEKJxIFzn+hYmcfRYpp4bIEvMt6rDCSFOt
zD4FHjq2QQv8y9szlzYnzb4Q9QzxZgIJJe7eIm4m2f0BGOYvf2VSEwiyqQUjvO/CMcgUKD0d/0hB
aPxN39kCzTQs5uxlKBu+jXIRE+lHrj9H0HgiJknz3Eb9bplw9G8E1NNpW1m1WQ72ZCXFweRh6BwG
i3GY1Dw7GzXp4ScU7Lf3fqWmi0CUo74V8+QSQUPaDSem41Z6UQSK+gfHFL5PBVUBkZkYLrxUsxOi
buooubGWFlD5fFxDBJuwdYN1wkxW8FX7Jp3sI2uBIf9iwzvqe9fHb36U0m29l4Jhs72xu1Gtx6rt
yRhz2qnxjovdFeGJ22JiIJ7foKZDSj8Mi0ayL3VskOpbW6ngtcEWSd4UUKj0ezBjo84pt/8/glrY
0/Bjd1erQ70Z91BC1gc3bex/KJPnxzGdgEqrHLILxgdhPy0amkE8T1Bjzl0rg3/oGNjS+a6dB9sA
2WN4Jm1kDb409NB4DJFADVAMqR7qKn8IOtfYO8NNbNEXYYYTyHq3S5UF5zWMyEKmtGICV3QZUD+Y
73FNvCSHARHJYl/Y7DuvDsC1UwUSh/Jhan7nAFH0xnQDGhLjwXPeibRhNDC4I4DEptLDYwc3hIqy
NpTEuc69V/6m5Dp7Nlg47uzIBjOXEOZUhGE7PudIBU/Fypb/BlGzH7C/Z5dWiw9bs+qNB/iNj+s0
w10hC09vPCAuO93aK3Z8yzmHQAZTDmofpXsTJuIdP+pQPC+j7QGoYg6+lZy7rEEs+RhAF7JxPtc+
g7DWehJo0C8F89RyWzPo2yurIJDwlvvQNYi2dhVj8hNyiQzSyFxHB2Rj7PWdqKg/1trgb60dIqMO
k5mt8tItDkIlIyCGDTriuzBJsoodtDSt2HMla1WijF2xI7WF/K/UeKKyeuZGatvmVk2FnzdWzAOf
QT+AaGOX6rBpVUidqlJu8qmFZdbUy5fv1B3g3RWnio055exK5zVl1L1L6vBGrTLijHIKakNbRx/w
Y/7COnLBsJrpCb0h738xrrwEzG29x5km6gVs8MyBx0R1j+gxfRuswT2UIY9hOS0ZORd1LmDoZ7QB
nnKqeygGaJ2WaPhPeUN5bpTts3YtkWruorysL5FMymNfFf5bG1bcgSyy8R11kII3k8YxjlowzIoN
d0Kwyz1kyYCHkmijh0gCTcNAdMhGEqlRguObG9aOGPByaoP7XOBxBqmBeM1glmGTAqXEcdedl7jc
pMAMHvIy8x8zhG+XUBA1xHQaelHAyBStpdI/I9XGGFO3La9mdcAgUYlH7nfLeNWh5OUP286OZDTV
clkwKFOHikfA3qNcT1q+Pc3dsfQaAk+jyrnbDXLM5xPrXDuJTVUPgGepLPDB8G5cea2JW2S0XKq9
CbLRjgNXq/K7XAx7BM+aOXILwFsABWoiCl9zlFHobZSBTYY22s+AdxD4BoIA9dgJSK/HkHq2W1fv
heD1i2k+6uWjt1XWbMXah93jbKXDdGHWgrHDx7Hn8uxHKBs2aYIl9ZBaN84lJwHUKsUgxdlWckIR
wNAnQkZpu9HBVaa6MWxJ+eF6Sb0H6BS3NdqQ/RelOMpgB6jlFgDECUIKIqJ5sB8yIY1kz/qcoFv0
EjWgsogcNHrukSPZaWxDWh5DM9Ls+hqNjFn8gD9e0H3e5sjIlbZ5VuuF26gWI+MriGcozBFMx41M
gys0LTZp/OeLd920HGdLGKkvJ2HNt4V7FHGD4OFVLz0+W37emWjO3Yx2F78XdmRsqfhlQYeEQT/u
kVu6V2hkEas5lBspOr9C5YespOTZcWazoiyGLAoh5iYo6wPuI15z8pihemZmgsWYgQ6K3Ua6yxFv
0GS2XTMPzgGPqowODoijUxsBeEHYkRnD6ETr4oI7QuvDULJj2YlekUYR+b0CkxJa/aM73vIxQtLn
32pLoeQbsI28aLeELQtSEFlwYcJ84SRRtn0gRoZJIk8SmbM5icTOXUe2osTK1XTZL6gOMMxNuCRf
Nhgz5CaDznVcRFXF9slJulebUMLfdekBaJPrxH2PYLelwQ9ccftsJgze1nTA+0PVWeGo66DgnvXS
56QIEsDn7NtlJS+IVsSlY5JUbryu5NHtAU0Oa4wilhYReTJlIOm+Zo3hdkv4fE4xzUcF2OKf5If9
ahj7hvfNUljzHYcm9mhS4VwMdzRYz7ze+FmDuQvZWUXEvVARRLlFUI1/4wOgXHiO0DpDn0vY6/A8
2eVp0uCwtqZfok8rkZbcBsXNM4SStfFgmy6dZNXQq0/kpYDaqBDs/UhLQRCORI1AtHUXDXsXjROC
TydcWhQYYx8yb6Kf2Q2tC69JVqCiNmNYwdAwWmblXc9wxGPw3Xr5kY2bZZ886aPgM4mqgRoaE4a7
WQ08QvBI/HHLiqt12NvU/YtXIJG/uUcnG1gehx9nioOouCka2ltBjR/GrLM4cSohCNFJ8Tn68KfJ
w93xPbQlZJpEuSfEK056dUOkdY+s2nsCNrzWmz894bR6D+xTjoeyCmW0RTzie+xlkWMRvhX23xkX
SR+DCghuI1eC9rYZuuPrnFcEQ+LhG7xD6luTt6MI75w/OXh++1XQclkQooM8wrzA8xkjRKnKy4gM
EBwShfC59K3ud3aGG8q8npsDhWB6HQMMIzvVCnzlkGnm8GL7Ig9rmNSmgtPgmWbZ+XMLbzZAD8hy
fripVKlI/X8wh1nmUTl44XmpZfJv9saCTKrKyX+XTKhLTXg1oxQoL/zuq1sl5Icip0QSFKEF6tiq
smSBM/aJDK/tGeNKmEdYXZGrZallQcoI8m9mBsYwqVXolBLtn+sUaRaGCrVc+d+C5wjhrdqtDkq6
fcYgWm4x1fc/LGJnK6ZU0V48Wlk/PjK2LTM26UMDhFVMHt1kjyrpXqZh7X1YCSae01IWDHjczhDw
Dg1yLLdzUowXM+HwjxdkJ82OEZPS2xSn3wuaCLrfooPQZ2We+1Yt3nLXodHvwciq4AlSM9E0ZG/o
4bRQm3LQdixbQGkhK4Q6OWZH0gr6f/bYFj9Wn1MLTz0yypPEYCyOHrf16wK68h+YokQ/NRKj7EbJ
en0YKWIeu77wHppUsY5IOEyB2Uyt9ZwuqrUuda+r74xk+P/cISUATCvEsQwGFLEM5H+6Mfx+H0me
6QmUjDoLqpqxnZ+beJDX1cqLB5+F4l+4RuIXjXrzFKYL4rQCs98BtRPUWjt1SBBjYQUJriNrBO9f
fgNrRYE/skZzSuo1VwiKWVygzjvBLUOxpXR2nysN4HxXNj6KNWW5rDY7BeLrCjtTqrhDbPijbPpy
gihs9SYIHQu2hGPk/b4Le5Y5RccU6KY5i17wYZPW5YkixSqOXxUKSY62DrOwsYM4WLKMtSpuhEHV
0Xei844ZClyl1Vko6TSfULOq2efK9x98q3f/wMh8KdvlFRDjU5UX85M1L4Q3dLO4oC2D9dNl6SN+
2eWh45HKQVvP5alCiHvypUFygVo5O/Wm9/fcMuURMba+kvCzvLDNX3d0eMRUzoH1hYDRviOkl/NZ
jv5O9WR2FYCn9iLsl/fUH16nxp3QLRTF1smc4G7GOnTvNz265zK0zk0427Hde58rD8ou8YarBlgT
N4D30CaQbIeSp2E5y+SRfazGRBMFmfnAqPDOwj78rbA6PVsDpALq+/yYoaQk97mKvpQPKikVhsWZ
Yni7Sdqq4lQd+/0Suf6XB1Tp3cqaG71qlPVTIwL73pmyZIuc6ysJCacBFxkoJKsKAgSjEH3B7vS6
cuNvBtwB0LWsLsasUZBqOOe/rQ1dbllG61wSl/JcFxAa7KpbnhAPko7RWSQKhWF3hw67vivLsfhR
KgX+UdTFsSMT8NEy4/ru81LGtLEBDiFv/aJlX07cn1gbMrCj73OOc5G5vvdfoOzhDqbSDXbZJb8F
lXychmt3F+lQXyRuJAzzfXNExDW+jUjEWOz2+jHSAd11By3SsoPhtSMqDowGjhPQOgt/V/NTZEG0
Hbpa/rERTW5Dz5cnGNzO0TWD85YUqf/fiMft0EnSgZAgiCcp+vKP5xX6w/FC+nvZ4j6WLLFVZ1VX
csL0YdU2hgZc0jsLJIqvdHEQtfqP8JVmB0aCIV7FSOLOGLjgSYsy2jOOy7QXCdchgZuA/cXtiech
3uiwVIhjKVXQhjnI0GJTluK+0iZ/gwlUIZamcERTMu5H4Q9Hz2+me5CuMH1HnwEAWUQMEiOmi7j7
2F0wNjlBP1gQvhRTyIpnDjeUy9ETN4tfw7VegofJDa8jzpL7Mlu1z6ncTydpW9U3etwX/CPq0xnx
4UTZiEy2nU/kMyVvbRntLYZonx7t0N3S1/LQIojAYMq0Fv9cf+QBesIt/JH3XM6issZ/2ADxrNIz
Vu7cP3HGfQbNmr+XnjvFwGkZRUkYUA0Ri1Cae6brzLje5hxyfdbg/qH69w7S1ZwLEAZxqzp94GwT
0pNeKjBSBpBGvRNtVB1BB+snssdwgtZTcFrxBu0rMZww29moRlRUxKR+07QNvfdnQRPyyU8xkbhg
XRXWvE+rpGVAPNFcCIYjpcZFUwPEb8RM1BD1fFQyc48eKDbivSEVsmRuGNuk0/pbi2xB+j+Y/So0
NqppfBeWjWqcNFmfbWwKGSGZRuaUNAJcb1O+XH2iwYnAtdJ3v9PJdiGy77U0GYGgq6eDHygo02Pp
sIXcNN2KRQFPHBN5dKLyJ+17L/bhOYmNp4YC2n/qqK9V1c+Z8sAK9P5FAxtFalOTkMG/o8Qzpu0t
Aa3De5E15spv4m+4r4ODwPXOgNkzf23Xjj6CCSFkNkO719qr3d2aIuZPoYjB/UU0EzdrKl6dRWPi
8CQmT9kQe0oQ9osoWlTYBQy5FSFnUPyhB1GHUNZzXK0VbDyE5urkpwDLK4VawW2ZwPqoGDRwzMfK
s1mH9u36ac/kgMwJgnyWhfKO9eywcydSCYVEcBFAWz/pJPqYPKD+A93TS56G+T+GnugnVE7/b5dt
sQ9yP4hxGOD1oCZMmLmq4UcGDK2peMm3YTJPgo8OQP21DlKjnkIVc4DAKEq+ECIItcLv1focZuhu
Sj+i92Pyve2SSB/Tqf6/hhRPBj3Rez7a5gObH7U7C6v2zGmcfVWpL++6zvxnG9QJ8NG+clc4d1oS
jT0RDLBPgM5txSANhI8mfWCFhRXUYWceo9bC11/Zy94ehuYBrwr4ibJjkdJn+EXbwm80VmlWc+D1
9PdQFO59EZrkUXhzgUTQyrb26L2Bgk3fGMCwgkbx9mhZVf45MVp4nkWHk7CGEa9hUd4TO/BIaoHz
VJlAHLplzp8cS5h3WSHGHUox3LCkN9SrpcI7HRbdIYqA9lIIOvi9QEo8YCzB+euPZsuMp31tXRs1
bDnpXRslcgvXyeyZt/lPOe8E1XJGDCKSbdxza9D/KxMgYMh8JueF7UyCkdyIo2YwGMtqSF7WKgTV
kJKOh04xuTcB8cK006QjIfRyvvGAYauZ554y0R05rXBn3kFZgXqDSmN+A6XWprEf0XFuPJtV25A6
7mVZcnWPe5Fdvkj/x9GZLbeKbEH0i4hgqgJeJYFGy7Y8+4WwfWzmGYrh63vRL3074kafdsui2JU7
c6W5WxDdr1pUGxcok915mtzmRJaieXNaLpDScBofJXj+bKP4EUgkTtrIfQCP+6nbosaHili3KUwi
OjIuzVsI9iLoxdydLbPm7cNrMJBysI7GnN/WcLBPkRWE+szU2J304372+EBGJx+abT1G3Mxc0Xkb
hQPsPiFOeVL4G54c0Rsvfd9KqPE6iEM/JO3Zb0rJBfgsUyEPblfqR0Z34zDNbUNPBtf7I3cmnbGj
Mj/kYoXHjKT/qVm4+nisGXZtKJU/YOgwsCm37eNcFf2hTKbpjcR+eXD7EqgbH6wDYZCF6NPU1Mud
17JS1yctPrdeZT2npstP63aph6zEL3gFagz3Wptp20yLn6cE1iG1AYBBJbwkezvqFEQoBWN2IrCF
7dWNWOrbSJGgWe34q+nCameMYfiu9P4KPkw8msnKMSucMDxbnYzv82ooXkitYYPNgZl6A/2zrGyH
6rNMEWnYNuo/mUm5StlXw651mhwidEXPhTaENyo92ChCPf6mdtv+guiyH7m4kuKBt3ExjGLel3BK
uChikS7RHgdr183UuJ3Sjj3VitzfJWFixTv2R1Q3YtXEwKhVMzbs0LQTttDF4ut5H+3DCSGUb066
LVPDmvFd8lYJG+YCa5HVTxyrfi+m3nntJ5X8YA/GXwHSaycIkv/NpYENgDOj3fTUBe8Tx3rrR8Kt
G28W47gjbZ7fkEkyeOFC155MkigfQ6kUDgmhhYGsRHhNRhnj8+aa4FNu/Br3TU9lhrQf8DdBHuME
z5j4ppKWAJssRkrFBrEcNjTvIUUKz1xJ8cJZfbTDnegGbSG0fVQYxp+XjmA+VuA6TQAxs3konm3q
3QkBmc0T9uUWumA4A7SgkTsppp42YDp6WBvmA5Pr2N4IyyyPwNQ0bvezg7KX5+qYQB5iopsduhxq
d0ezYIiDMxq+hFXoQWXV5a1KpJfwBtHjXWQYLH4jl7qDKqwYD9okhsrsySM11961Sfv2q+dVdBlz
x3khgjXs5qhnKcDFW9DwZPFFaNol8zaIydU2RL3+ymra41lFTRcDMfmQkC+5pTEdiTvL0suPlLXq
D6nKOKAAkzVbpvcPXQ2Gwczi5Kc2LVxQ2rCWZ4X2Gbteel28idLKWbNfS7yvu6ovhiDyDGe1/9Xu
G4aO9oXVZHi0rCJ8nZvhWlVLf+pTIP4lpTffERdnn6QHx8bcmZsYaMYKSjFA7bi0QBuZ1p+wRna/
TqeGgH8ufNZcnetwI6idG2Drn2Asi8Dkrk+6y5kvMjSmYxnx3h4L1jZIkGZ/TZiLaspjVxqXKv6N
czlcSwh+d0KQHsPsCVVdn4gY5kX6w8af0z2JtZWjq5qvYaJEFkHvNAHL2oB8jn5RsrJ7rgH1xzwp
mmkaZZQvizJfCdOhXnR0D27rnmHbq53h3oN2nK3J8BJxyBZvSsNnRyjfGalaEPLULmibKuQ9Ww5F
dDNr1VzTplcA6qem2NC/Nj6CUFQBj6hO8YLmnlDWvX7voDRhZvg/z9aYS3eb3EidepAj3YmWxOFA
v0xx18IB3ciRa9YGMG4PhSwvNc7dJPrIxEAhMkE0ucmjKQ+SMeKGiST8Krq2JECbsqeF0nrLQHfu
qRxzIUPp9I8SCpkwn8I9UsQtyIxsTNBz/3dPkOSwFD24WFvJkzE5cCnHP1TEYXjAZehNN/pOBnnB
QpTtaJUIn6BsGEz6EJMqMPxrL1m7zYFKB620Wmoh3LWQxU3pgzbM7h8QzuSeniyRfKrZ5es2cU/g
+X/pzIQfqbX6d9Yh2S7nw8q39uJKPxW8FiNk5jcXsCkFoVNUbUZNMur22LqRlUa7RlMwrMMky3o/
eUb3HfNS/3934n7iEbQpUAceyREy+Ashl+K4aE2boNZ6LK3Yz1D/yHxTZ37LvvExJGn0E7awULMm
lDDxCvsvEkOLIIMkfuHU8bSN4MkhsdI1R4eMvQzayfkEWwppvpotyoZAyhws6vX4RsWMbewaCMfV
s64toFUhTUpgyL/AU2rjLq0JT2wBALXnha6cp7EHC0HeLD57ydT8xm3b3UKvzIjkNu1Hwql0Ik2r
dhFFrU/Uf6RHj1DvhRVqv9ck81BSCIyYs62Vvmv2ySHX27bwPbtub4Yml1etiOR5zjThYszDOYi5
ocCdh5Qi+ZV0egAnPt71k0hOllngL5um/oYrVD96KNHvWZOaPmG6DGW77MQ1T7UeYyeTmXyoLa15
T1hUcmghodShPRMnWerkMGG9/OiiaP6WZr48NG6f3c/1IjgT6LVwG924NzpJT7QqyjebOtVdH9r/
4Ft19FKANO2KTvvSRspvJkslBweW2GraLz+6yUS/XzsqwiKWSFci/s4wfrAJKM2zpNBxMyorIYtP
4gxeR+SANANf8RDGOKY2YCPlMVLSAudTpo8rgGujYmql5Mg3OzVq8BrErDpmTTN3H8hP98/Eldu7
kjsefZ5ZUI/YeAfrABbG2i94HRCN7PmOBkr1tXSpBjtiQe1PPUXkAr9pWXaMUoiMEUHzyS2POi8z
8v5eGFt3Q40lSkf8x8aZy1fFrcnbgFN7IxRBmlojbfIRhrW6klceH5c46o8lr7aSNCylIbYkVW7B
0sDhC9aBpcvo+vQzLMFQyHyfeOH4AkSlP1N6XdyMtX8EFIeN5ZXlLptEQFJoap3h3TSBuwNuM9bE
lJTATRSklamY4eZN3FqlfUDlqfhkkBqnoBx6ugLxIxtnid/bCEyNdTt8A0bplkXefqihJPPOtt+R
alMC0IkaQYK6M6UTtule5nFyAGlMiUB975LhB4CGYWINkzGfO148v60SXDzeJCnAWDMkgY1L6q1c
afePCM6G9MHDmSf8ZuyAkKELQe2fELrnJ4xIz+waUZ76wmH7l6SUtX0TWhwfUcAjI4irsam3I+6T
6WzFHZ5eKuui9AHnjUmDEvebH0saurUtchYpd3j+uwrwcJx+oETieaKMNF42xH0wNBvZJIptUfNh
ILjJ/EElLZGLOS0sQmvZCA8RYRwLPs8xvmQqhvApe1wO+2XS7lS+4mVwyWIwa3mz0cPkZE+ZZ/eo
WUZSsJvJVBrTyRPjYyi8NnoccSPdYChhkIgzjSg0fBYfciBDv2NZ5aHG2sGEkpduhz/PaFnveWCS
joVmrPxMx1t+CS6QG3KXfjy1ajGWEyzL+hkQM0C4lmU18IRqncRSxwjdByCvbH5JUfG2tGNYQ0DK
Mo3fthjJT3rcrtC+SrKMZ5OgKw9D0hdUGLlRnx8UUDDw9xNQMBKgNdg3CO36fpQdAZW0zN5HTKqM
hYTm5OpJphNOVbV3XpKW30qimwuQPri/W0h8JtIZ23sctFyBncJj56nsGNJHo8G28KfZ1X+zTqMK
hayUfk5AAnDXrGrglPxHkrTpktmAj1cIcRrHwXGuJHVqnvvaoEhZ1xztPBuqCH1TGmWxa0Gj1OfC
8JwDlWx6cxyzHAqeMyXG10o3ZfpVbfVnidEJCkkVxiZlv/DM6rVbqKKBmhA0VKiN58TQ7T9dDVxd
8tit74BA2Pd0tDhvEYc5V1h00Ocu5JLkG1iPqfUFVrYXRQXMxuPtCrlT+wB2qh/h0yqEVrOo3ADT
peH6TsFCdYfshSODnqP92OTjk4ne+qP12Qs1weBbIg8tlSw7iQYbcoqav0ALnzDd4skOM3PGVttM
T5BW3DNXGgaPiKv5G+Z5ChyoR0VVAzMfZsr3gHFuctN64+aIwKAKbc+k7b0m7fQ3W2kS0J3CZU8O
aOt24R0abPaMEsQcUL/7+BHfBdWrOBDiX2vA18HDALhafs8c129AnU6CGOlmomq7ssYHGh22pSAh
DhzugZDkzV3jih5DJLnbN9kJvIvT2NJpDhfXL/BZ7YxBEtuDeUjdYmQGOKgIuco6PZhdl2MJcYe9
SSkiWErZXMm0OA91jwS/DWnlAl0wjwE5k3cMjuMdurV+TqPaOerCNd7tvg9PcPJouHI1r/pY6sa7
y9TqlQrt53zA2D7oXvJv5mK/18lYk6sFNVJhsMk9FtK22piZe3Enc7ozIA5u80qXkENJsOFpiJ8b
FmZiY/f4Q2Eg3pCXjVcEQfcOva76iUJDPbjVOqSEd2CHAFji4HDPTm7U90wAbruOUsuhX536GVPp
ZBruYwz9FUwU3ITCcLCutHVBrH6xoVXkwK6ARL8VbvvnsVcPANuEnzMYpd+QLm5uxsp+EEANgyys
p43lage2YcjehcsLWyeccxmkQeRMdrx4krJ6iTTxODBiHg3YKkFLT+QVqEPGOpUjij3XIcpIlXRe
qAWlGdebFMG63U1A5e9KJYozl1k0OPfGjjDBW9HIM5TgkDBsrMfMheOTseSzvXFb+MX5SJFpyYnj
oyizc8Cpt8dgwnWR3RV6x4AjcRYfLamITT9Yry67JZ+1TrEhvn7v1F541SbzLiU0txnIXAeAkvio
urzfzYujgnny6h1KcOkvGhzRQXT1Nwi/PsDO2gedbb/FM3FIStm3zPGAJcEXM8GyWPB0x73gLZUn
obAftwYVWm2I3061pJ5N5T3nEcw4aoQhwsjvhfgjUEdVWmcHI/WxjGP5xkr8LBaM4kabJDQkCzTV
wfiYZ/XPbLK7DgZC1yjTQkLVm7MVFunecuQRt6q9k66o0HTC+IA1OfejNkZFrMQcVH1rPiD5u2eR
zGegemjN4fgMUMdmFlp8FdvzGZ/lZ2wMDrGbFjg2buUAz9MXEEgWbBF9ktg4wUVQ8rXaCyOCoYsZ
jQ+DjpaSU/nOKaGfaOPA1TPVzq6dbIOMnTXbzcaJy+bDwHMcjE0FHbgZcQ2fqel05FY5vBt4MoCy
GsZmcrHwsuARe5hI5mOzehsYXxln59z2OwV4Ylw5eRxPuKjbSl4bvJ/40Y14p9OHi6xGTznT6s4g
BY0b3uwPhMWwpo2G2sQq/y0svj69u2i3linw5OptdwDmMm5bN6kuodW/eOwen6LWQmpKsTgqeke7
0NrXjjV9G7rgOmG7FwcFjDsYyCAQF20Acw2oFmG9A9Sj7NpBjdnXvfatgBdvqNXqMQmTtXCl7GjK
4Cg6OEnrfFMviEsky8eKKnpir7pi/5R7hrpiILsjsEzPuNDZ4rhzWfmWPYfH3NG47TI5J6e4HJA3
AATsR0c3WGEQYigoAYAcmTb019JUYJOzpTo7Nag71OQHqe6+x5iWC3gajjFwGceOuYHt1RMgNZJr
A3EoACzV7BqvTl5iQ/sG1j6MJzfRQGeSjv7DbqyDk4FbvcfzX+GbTij51spJBEtLeS3C6Tgdmat5
D1bWcIZmox1SZ6gf6GJJP7jQ449KGpvPEr0tqefqgSoI52JaKvDmH7tKbDSilnzsChgDRLGQPayI
KUppyqPy0C1Sfcge3NwSG881tRuvG4wr41eD8SbdTwiEH7bVy39qcPHOGNE8b1UadeaR9S/X+uRj
6OzwXvJWOqMrBpgJ3DtSDhdhOXStpqUdDTt2Bm+lwojPGxY8Vc81IaHzp5hybNjVQISU7z5Lsn9J
5+Ao95psx994Jz1e6vlsLGX0lmj0Vruh6WwR6Fx6geTXbM2/zajUYxNTY24DI0EyyL91N8T3ES8X
lwaD+6bG66VHxaUpmpatqJlhXs50v6CuZ7vg/Mg3Qrh1MI+D+8JamDRHPnClHGgw2admy1upcbyL
uy7ZhwT1kXYloBxRpBvnemp5AdaieGa/Qucsj/Vk6xXcjjh74XrFgcTGjSgbx79dIQekgh0T2FFZ
OPfs8O+jdWwED5ffZcvQnKyyNwNM+dUT1dwhRdfUMu1MnfJ2GRGwLBjXPvFT0VY+9C+thimuKF1J
t18FL6l2mKV0tsyNt9JG2D7fJkOd9GF6c5so8HosViXhmmWyJrjrZc0W2iz+RdZc13R7aBBXHEZC
VOy7Pkmd12yhuGWa03tdSF5ZTStO5RgGeZt9d1oO4gbKvwdKUM78MkmZEWyK/nXaMpxJ9MBdGjmv
4bqoq+15FjJ90u7nuF9/hi66l2a8vvykJS6aG3X7yEi6Z16ls6+PFSAQu+jzd0dK+aNPRvqDvwyi
SpxUPh111V/ohA9JQhjGH4b+vbOWeyVTxIWJLda2pxggXmR3k2a9H3q4JU77HeFF3rKqSglMTfph
FKW6sBxbC6RXoEvGumaMlS+wMm55hXwzwZ1Akk7HauGgsYllH812JjMy9VGy6VpK2AZVFz4SbLkX
g+6SIxvWfUf9whboSbZZSCIk6s6ZXmYv3cIeZnAUBZ6opIrNYZW9VBbnqqNFRF0h/x4G19uDY/9F
615AWXd+DnPsnGT4KxPg3kceE/uu0uL9NJP+Gq0yTHcdIviuLU2I1skwaqyB2WuI+qXFi7Nhbw5W
xWDonfQCSKegtyez1y71fBFXEnajzrUZKnTYfXi1OoDhKNiuFBWoGe8hS4ljOSEODMI89HI5c3Kk
OS89M35F+wnTxEWV71h5sGEPzxpVZRK6SE3qCIsCKvoC22QfOZXL4F12iqY2CKMaxL39MGI3LMfs
oHeNETSOXTwq8oJ+laxaYVrQANXlDMOFvI/s9GAQ4CNaOnVf+PebvWVrc0DbH8O36cDqG4b6Ti3x
zYVOw0gC0bmA51yvMrhpiOqbjHLy02XdEw+QQWtnPj2XNoZ3tqzih2s6DQ0WsepbVuftnUkWkZZR
pGPTHT5bIQi7bJSR3OLRxEUtvWhVNxmiMoCb0LURamRSX7xe3eMhfKwNTM8zrYUbmCXfniqrMxia
yu/nmGlRra3jGYvjc6vVzbGXibebIhKITsnclkTfc9HycrQnO8Co8Rwb5X1dt7xKkUYnIByRcxgZ
h24D20xyQhMuZPZQ+Zi4+0452hNxx1W8ZU9tYtBdn33j1VrxdKnHmINFMz9oIn5cWO/gxMmqXYR3
+lEL+4c8g7LLUKH7aDW6X7tN+k/HR8Axw4PbCy/bTwhYPidIC7EJi5JPzaWggV4bHpNhUNT8kNrY
YPpNI5xEa2lfIpP3WpBZocJrLfVuztHMKhMMQKD4OevadgICJdz0IjC8XICBb+/axC4PbRpDcAph
zEj3L+zii42XGvIp+5nM/eI6II8L9JG9OVrizuFo32spCeCJ70UZ8nKEYGL4eHa50iKW9mNQh+74
7Iqo2iXCTZ/pPjg1bHPuLKexfsnVsKob0vDdIqq7ovZgwNWD67NTe41cfSBly6XIJXszT7h1qgVF
3RvnkfUXbuCdvg4dOy1kaiWYT5V25EUnEMRXT7NHVHZYMJlFVcJpIRd9l8PPPzkL6ES+ubXz6RVO
d2s161pDM2DFhTR/xPGPPzH2+uQcuxD5TQaODZ729H7J2JsMA60CKU/HS9gWyXaqje59YUWH/EEB
N1Sa5JQMUSSPhcClWqGHMMujiYGPBtQHu4frppnH1p5kVb7jWav2gA5aEi1w/Wyq5sAzO5iVmTtp
TAJCyocyTdo9DDs+GZFr70yhwPCJjm2xSV5XaiSbWLM41XgiSZfMvBrPpjMVT/YU9S+qEc21yiI9
6OJlfDZoA0C/Qy46dRKdQhTzOVcU6lRmwWxIP/AfEGuPcXJcM1UOxU47bIEAsIooGfKAnqX62tSd
FQyd8ZV55Um4/fijuMOdCQAanL2EXya2XVb3F/NB5/ussCW+wqaBC5CkS9jvaXcY2a6G4QP27eEc
qUimtxyxxg5GgRp0lEbHsV9zZSbgiQqxieuuM1jNVM5rQ3rCt6mLfnASBGlt6XF6Y3gsbd4BWffo
OO6PMSQxWlVr7XN4Wv4kZzzJmekJuMxy8m2uXsHCILGvXJ6bYnAgKE2EiCK6f/CvN+u+Tp+A4ZC6
xbBuZ8s/1SfN11w4/+ayk/tctZnP/jvO8BEWPMuobYcFdMxjKgrt062rkAqpNb+OfZiIqWvSxwvt
uOFimg8b4LL/YPeSrzR526x0tW1GA+eei1O/bXrKZPjhoWHE672eu3x16qqoJltPsNyO6GjDQt2b
28VLj6JMMMs1rcISOzcXjkxYBLjFsWLrw/zWDWYFYIgUFYclNZf582Cxqjw545hi22hLvqbQrTAr
9jE7QQQG+mESPpEAw4509pADumNeYhHaSgxke5xrLWvNpGhfaYUh2gtTxhanAvJBNV4d7FnsfLVB
xes8hnFCEXmtEox4+nBZsC8DXpGO8Jci/GDaXm42OWp9Q0jdPCBRqeMAXuGZ0LIDXART4GvjKDj9
WBGLm67GcZ/FHpbLnn9c17voD/7k4HtUYZ6IxH+S3CgPCwb21UxHI2yx9rJrMzTRAIJKU/qWU9k3
pvf+nE2QxzBfIeB5yojuQ9lKP/H4XmJ1x6BRj2i1ZvpOT0x3ihULfC64LdhSh3UYIfvhpMMbZZmO
Dsnin/UCm/IYGyJ1fLRlsML+JkNGVtaKXXMDaoq6LLobXVIsiGsoJhs0h2zP4sFK/dzAuIGZPzZe
zEy9pnOJDDnPMG6I/VuY9kTz18UFmE8gpajupj86831Gz+5miLEZ8fzspnJwr3ht5F2LUxeIMZDG
xmbxOws6lXgf/EuswQjCYo7ZgI2vkWmBcoUzB0mGO9yxWZYBC0idhahyyhlPdNMvm2RR+Ur7MYzz
oMfOXccgfCAaYtHNA5kUXD1VOg0AMMxr42kyEnJaLIP8nGL2xaoWVISD3rAFKL04PvRuQ9o6gfBt
5523a9FhsJly8n4yXWFmD3v7JYzNNz7VVQHHm7uJtPSyhM7yVtrwC6tuxNLWmtRpLkn5YGS68l01
46dOmxs9pCztQ7DOa+OF8Rehf8ACXNc56HsGwXhIFPxL1gUDojlvKqCeMFkcTl++PXO7c1ssPLVe
MSml9JXR+ObRzteUZ1pIBkopQ5fFUpf56TqJhtAKqcaYXJQWbPY7krGbykqZIr2R1ihI4fd16vzN
i/vbE+QnUAOZpNfovMKhlOO27G1MoAv17H4vHJO7k8D7CZ8QFmeSVoHplqtzZin5AxfxQgaNGnfp
yOSDF8kjIU/6FQxC7MDKGfgp9VrYY9A+Hd5mmCAkFuZ+uvL+bR4nkpnzkci5RZSK/5nxGMycGmiA
PZUx9kNqGqce5+sBUbU4pGlPRYhJSR8bPG/HfqBizWlg1TWj9Dxhz7i53rSL4QrvHd1i/Z3r30uk
7VXT0mKZQ1lsxhx9Kza9x3mkV8GZKB3J5/ro1nRRYQLT3iPKfEE+tnrI0yQXyIGN8Vl2Q1wHtIuC
DRkhhZZS9HuG0PZULFi9qMas7912Ng9tMq4UB8riPFMRI7A8djxpemY75T2knnYbLbPa2VBw8cdq
aLj5aE4UADXY3NuxAx/T06jprrjV+bOmdw3kPgX2576AtrJGItzPylJi9qd0XoqzDvP8yUGqrU6Y
BdArVNsdVVGNwExbN7yqnsf2noVulftTlUF6iOdiGAMhF2KxO/Z+ZUfspjDPU7se3o1qnqZsuqWm
LnZmo74JFU31dla4LdGHmPzqhR5IoOeEYtsI5g4eqQgjmwA9sJu4GR6KxOMXOOni39R79SlEp8PW
iPTXuvmLppE8jGZ0dB07WAw6fdMSeI+I5E5stKcpQpvMMfdkeobdQs9hE4XEgVFrWiM/uwv9rmLO
x0tm51DfDCdqtnntFrxt01E3t5gVKOOeR/OVY736ZQpY3moul5PfLs70hNaqnuwF+nhKDPtgoEie
ck1/XQnZPvUSnR/ppveM/bkn6hOPmMOtvmNFqdcnqTfukWEC5EU2OT52cwQ7k5KWB4gKc04muUnJ
Q0fhRfBWyu41SxnjmR3wfIKsIrFuuXV/wGYxeqw6MDCl3FMPjhrDO8NYoEr3TvY+F7n8qikTutlL
br3S7MpWoCmUuzFBQ/MUKaqDtiyrIjIiIT3YBZKAB+AA2GRtty8pf/Bbk1d1MCjbR62gLXEhqBvw
I5qMZUoQguYUD5eTdMLklgBjuxtdIGZoYpC0QESmU5DME4GVYhTZdnZU98+t2Mp3ToP8xEkVuJJL
dsV3VyuSOfbBTQB+b8ijHUDYNXwHueLRW4ujmVrZNNkBj8IKnbjzTicmckgKz7lWS/YBXTzyF+LE
ROOc5hTL9lp0y3MFqspUrIyAMlFPoy3tbx+hHnpOhRdbjtC+pe2wXyxybSNl0YCEiMWw/ruewzLJ
fwqsIL7XDA0+rMRbCLFqWTC0oX3Q4Tvj2cyrt0WmezspHmSc/GWSQ4AAPmnsPiWcwBqC91c9Nmst
hnCoCE+0dBvFMJPSAexuBA/ULzsENAJ+XfGqepmxKwO/jQ7LAdviZQo0rv1HXVnZ3aJI23eozyg3
LIrq0Dt0WMgOGbcEh4Tb/DTQ9v5AbXLFl2ZGBR4aFSReL87IN1ydnWLYV6SZLxGAod8EpgAwYaBP
yMke14/crO6defYObKVNHFiE0JepcYLOcX8dCr/PlAAxckBY33PkQGgVKR8Cj3HgTMwIOFoXUmCy
eq/ZJLjUkC7Uz/RKbEU7GIfKNV8Mb8orMi158zFhzyG/C0kqDvLEMR9xlj9S4mCduhWXEJru1a01
ccUjyDaTxTI9tUYGtD4OH2O2lDuKLU1nh5O+pwlksDwfFuT80gy98R1JTMCmSz5qSCvjvh4M5psG
qrN+KL1W7kRbFfeFl047i2TTDaCh8IKZ/7vcdJal4GRjcjqz5KxfLeE0baBUPD5lKjevSxrydbWS
9EAyMj8xC7IhkSYBceCV616d4ZbVEf3Oo4YnQTZ5r26jI+qvvo3sD+aY/pRFs7avlZGevbjvJXqH
Zu+BbBk/iPjxrz4bGN4RyfO5K++cKb8bbXVfsUgiSu8RGR/zJL8t5ZAF9HmsXSuEnrbeKC1YvBrl
1ZRVHQtuvPzFLsFO0yTNVoFijqr5TRJwQGbLsY4QywuPuDxbwhI5Z7OUJZDY0bi1zcQfwjNLe3v+
bqRdE4zcVtKtrtN1L2wnDMappEaMBg/YHB7Nhmw+j3EDCxT1qlpmWEYspA/lZEQhkY7e0o4apzkZ
sKoZb53ZaBMajBFemqY0h0Pa87t4WgAXgeXMJDdjG+A0hT2UZipYGzu6R3GohA4bdxuazF4Aj9wb
XYhtdxGcC80Iv0xQSoYqrkiG0hosjZ+YreU9gATKvms+ir/YWfLjkI+Oxm6H467U6QfxR5Jw9y4u
sjO0Ki/gG5g/zIX4p0j9+aEBCzkWYAxJFbSbkactHQlPz1LRqA5+Iv/1BGEyMiOs4Xs0pL+0jhDE
eyMf953QDqYocuJ75aPF3QInPJEGBB0KG6I6xvMCKoyVgMESxJCaubfqhg+F5NQTqHUyu3QGoY7W
EygqFpsBlj1AGlOJw1sqOd0t5HXRghoRIuAi+WFKRDG1XA9SVimrQ1SxPsA3bXnLs+i7WPpt63Sf
qtaLnK6GYk524YQJdksijocOc8SgXoEpYbaxq0G/OLRon7w007wn2tik7xgNONYSfIpPX7T5ZxAG
fpR2FKrNhHVppzAWvMcdzL1NFtvWXRPOPc1rmL6D1EuWcI/DvWzRgAq1dg6ypc+mHv1kMrs+eeIC
OFk+WEzk7LJxi12nTem7iM0ssLhFyE/u4+Nw1FQ9poGtd1SRwtPCoSY5tc/mnDSPVQueCvpx6HzC
v3eKhxgB037qhM1eCchDFT8qXgaV74VeXd4D2xZc++iRHuqTIvw5BUqkmlhFtPjSJVQ51mOSWk/s
NYm2WHrkdhtIKHQQbrmHREESElhGpqFIGmHMpCC6XvILOVGLMutSc5nxJzGrETGDgl82VQgYx8J2
MhQPXJHYeysFRSuhk9mtbUUkO+cOtnHqZWrPszSN/GkC3aLt+8QZ9XBjqKZCD8GlRU/W8tUWtNOd
beBFX0RUzSAvRbTc47tMW78Nu2h+YVQjwI/OnpQ/rt2JR4a+wtnnthsSbRwQkLpCdFct1zODpvds
lO/kmqv63qoNsexZB+Bu2SwG2uB2jmGt1BvEpgHyYQb6M9RCwmCJafPGq2gBq7faZOcTj1+PVM11
S2f2wrDr0W5eWUeiiuLLtlNqzbGxiR2vCHpfw9QYrgmLxPwSgavFSYMx7LikbWFfjQoc7x1dCeWN
y18mDlyARo7dbCI3HBpgRjdxzM++yVy4VZBjBtiPI6+LGTmBt6XnFTlPq21SMzA4VW3sOHWSd8ZD
i0pFvS5e5jYbmjcAd07KbxB7PFgCtW/DlMV7Q/lseKJDTDeORdxH04VF+yzo++W6tQWuH79VRVs5
uzEciLAoPvhLkQh7POE5KztIcpZ7wALWma/Ee+k0takO3Utm45+Uho5XliGN+EkmO7mMomdCFexQ
feAt2QmGTX+fj0Z50NcwSaXTRrXRaiR2BA25WvuB5LyiqGUUUZZOFH5WTKzjo8R9zBlGu7RVaDZV
LlVXrtfdYiDDJLswGf8mAs/VrhSx0wQYcKb+O9eUF32ntJyPJ90czeyS985wVBLFlCahNl+z6GOL
J1mLwlON40i/Yc2ebgQSgQG2naIfWxYLUHuKcGJuP1fMSyb2t4TjYrIS7F+LsIfkUpKBS696YdLf
GM1merKwjNfQaWKbLRl3ZZUjINLhcCj1FKOv0UQZLhkrukXKo5lA5C15+6HIaYns0/miYeLuWTiL
5E1bSpR2u6Qd+b6xQu0/zs5rN3Is3dKv0ujrIYbb0A3mnIvwEfIhKaXMGyItvfd8+vnYc5OKTEio
AxSqGl2GQXJzm/9f61sIYBUQLZu0b+cmHmf3pevQDq+MkdB4nxL8p6osrU0++ubZLcr8aEV2+zWQ
nu3AN5GWQFyJL+zKm6HMRhF8W6h3U593JLpS8aBeHBfRnqIY8XxDH5jhXioMDkzs2A2YcUh2aWsf
zTZ65uKLsoNOsVOIe0x/I736YxmYw3cCorrXOaGiGWJ5S7txCzmcemgdwL1ZZBfCL49+U0kkXWkz
owg3K7M4xWA5AKwmQUexjaCXbKTtAlMaZBBWeTXL+ZvorHb4RPpE0OzisYgXmUcYkeFRjZEb7+vB
1Dc1R/H5rAQyuATCkZOv8N1Y+P7J5SHaqC+r+3AiiwEdGaF9K9EZJP/kOUWgbU+vlhostf32qjHa
TlPQDBz31oTK7wOWiOTngsMMpEV4dmIfkqx1qqhpj2hMpfEMVA0WAWEdnQvvdeEph+ta0K7mGNdI
ILInN0GkX1FCignUTuMAWYHpF0u4tcjh4CmYwcgUWLrHtq6ekgq+grUIfD+VXa28Xz3m4O4Ov2kB
T97qMbsYNDeRwtyKqTEpZxamk1onlyzXXeGjmlzXHfSq62joZE+mgsrDY+myQzh09Pm3KBbbZ1VH
gNHKoODwughtjo6G2IBiF8APQVbOd7b/zZbsN0RFAXDNe0/SurwqBdK9c2svCsN2KiRc0prWJto+
koBuO5G6eK4jHOCkZRE1RYbAmElV4L7rPdTLaV4de7EIA81FSbOLSy/8RUKGcG8pV9rZLXJLjQrU
E26FGVhQeacUGVsOZq54YOlxQrMVO0XP07lTXhDSWaFdsVEzrNUNm9Rkuh5bFth7s6ipeiE0qq6c
bCg+4e8Y2SrlRvOSmrLaJlFWilf2bdkxYndC59kKbKAviLWb5xJreUjjRdkbs6YjuZeBD4XLDt1j
nNX+DwdUPzX0rrwCk+2fCG0erp1IZJBy+AWaRONG1cg7W2wfMf09SKEWcoKGgxjNLv4CFE+FKbwA
p0cez9Ex3CGmb8aNDi3AgGioNPIxpWnA4lYMt4HAKHyVZ164JF603exe2VrC4Bo6vCstYwHzW2F1
6b6BPkCTKHfMZzdfwM1AsCgtyjnKtgldymztVRO4fByXnONSZpV13FdOSlpdrdYhe+dPUed4d9wm
fT2Uu90iM53CO4fmllzJTrXhno13g4iY0A3rrkanezRcGrMYzUc0hyBP0boFlWXSslDTJyW0/UmG
vXhIuoS2+bAkEty4tarbG5Osk/ympQTjf8/o8DFzSIf5FB4dwVYHjphUHKk1kdIUOFFqRBsPG2WQ
skwwfg/GECmWHEQpT8GYOdeO0w5GvCK8xkhvJpMzD3SqEDD8yLxfrprMcF7ZmQrjwTRpk76aEEX3
SJ3STx2GuuE7olzIZ6znKnx1WrYne3Ts5XDO4ykk/mV00PLYUzlt6pIwEFJvHY1HxykeFKDaCWc1
Z9eNTYIOr63AXnE1Z3GP/mthtr50Rh1vORSXZ8aE31/j1JNPZI+QQG5yaDhGdFcdetpW8Iptqp02
KOQ8Pi1euX/lw5HEyVlWWzAgHcFIg+GsVTPmmi6TtEL71uo5IJ3AMGbWvAKnMqGHqoJoAUgovP/P
FDYC5NqKevzkexhgzTD7YQuX/6xEBLmlnzUoNF9soQ/+JL0j6PuWFj+fydacuiq4UiPn6XWCzj67
iysb9gOlLPa+6VDZ4A5bSRtPmgmcj8KxGwOFl2U5eOpciQfXadDkQr/07C05Dvb4xQNPemsI3p7c
UDkePnV5a6h8Q/JV8worm8zwqmQjovBUNFdBWzknCgRhvEYJsRQLbM2A07GucSQKmJPuSrhaRkdL
28I75nHkJGtpsGKsqMEiRwwde9hi75qvKQHPr0EjzHrfTZVN6aWeCAPqZqKs8KYNa8R7+joHmAfn
zwrzeJOQGzpj4PUb4xNqT//oOrXDZAi2Sp0LmVfjQ4Tfs4jXKXQifGJJFbjWTrSirB+ycBpoXUBC
xURgIUFlEFQ9GBLVH6nH9tcIsiSRyRNsEcOyrh34L94GqbIFoSIuGvGlAi1vb7qaXfM6hk0yIVcR
kZeCoHLy4SS8pUdVhNIqq00BXcTjGO0M1tRt4oExSfeL3OmUFG4+B85fO0yBwSYYO+tbjOv+xmWU
HgjmdlqC/eZiPGvDpB5cDT4g9BYHCkDhNNbY62sK8rbyxnpjTXDl0rpCU4uqevhGkygMv7slecM3
uKRTjKeSdMCdpJDpo8KMm6R9CHVHM121bp7uYf8I60yNHHr94Kh8H1a+QU2g8jOscUTYlT1m+YNt
4i7dxkVcXCEgSLd9ZTqHYER2uskK6k/daMGccvLQWZiTAY95rm8IImYvHVhD02wR1qkdpfQBzRWd
wAouTtxlT+3oJsl1YrpDgcB9Nn94YSV+UKiB6FsYyhP868AHv1R8MNZmrgHZBGMLLnwV2Rmt5TbV
zzg59QbLRAdOLDeuTAzPbOqoDRbGpkxdkcOES1NIID7IBXQ8Mve/zmMzbHsoHZ0GRxbMkDvb3JCn
KtDm4lOkv91hR3u2U6O0v5pNWN8gCJ+BLpXFHnkC6Se0kWKF7mfqdlDGRpr9RUfdBlqgDnkesey2
IAZrTjVl0+6sCok6VUt3OLODi4tn2G2oDlhlewfvYMuuprQmVoGqd213nWu0m1MxoiuH+B+sC9Iz
0TCXxpQ8EBw9u/u+Y6t2bFrtWwe3CET5lC7OIkrvIGS+jv00wgTMIU3Fi3K6LE8ziDLs4I4pO84E
cxA9oAqv9QMArQE/mO5dDuNeaMCqIdC6HIYTXMWwJp0vZ9vzBDuOc9RG2gsIs/AMa2vZUUevdWZ1
bDjWlHF477aEEK66Hi1hgsQ6KfDNmbSgiAohkrLZls7Q/tTp0gePKc+caseFc8ORlNgr2VbPRRR4
+8gSqtoFUoQuQi5LP2Vj4z22XdI+idoLf45AFcwvFnCGBfXuih/IDgdU5onV37NpD0GShCOChMSq
BhbyELxPzX+l8QoKp0YbhE9GNxmfKRJNZy+ItU/QhAvfFmwf5K9rH57cg89h/WdlehSLmAvsJ3DY
pCGlydBNdylg9JvSa7l5oAmKxFXdZ8FWl5WWZKFW5D91dljU20xgDF1rkU5XRkx7kRRS0T+NYR1+
9VBgiR0a9zC7d0sTQ4nv4craUjtmVjNH9hEB6uMn8JSGdZq0243se1LA3HCtrCIH9Z0QkELng16d
2XneDV6XsiTYtSI0KLMplV1lSHBTolWJ2cR1Emqx7cjtuJIlDWgAbmRs08tj3dsiB/THe0xB3itO
kPSZlvTQb2u610cns2H8AwQ6z5LWy4kjqZ2dAjqf30Kz7j+5Zu/e4GgwJkoY7kQWtgQS6gViaL+Q
alkN5dVcURMqEFGxVt1GPZ0/0oKNsv9MyA0CFUQ8My0zMIM+lkvPRDwG5namQMa0DuHcRRCjC6O6
GknPLdY05mkFhV0z0BckqIo4X8u1a2jD6PPG2154/V1ftc6tjIrs0YZl6N8ZY0I+rfT7kdTk0mk9
sclF2bDv80uv2EqolyGo/So6RF1pfQo1WXVHmvRO89Swe8F0nspQbDwyZByO0iX03BU+yAHEjAGq
XxAtePBrHX2zQlE9W7oGcBP35vc0Tr0TMpjqVxuZ7XUcufqqTIMg3UuvJyDJwxxBuW7Ioh/Z1CzY
VjUHPYE7hn3r+DS3bpvQDz3OhmyJrybLrOU1muemOqieO0axBdnIC3NMWsXoRhU0ZGmrL7pvjSMm
+2b4hCfNMym7cyAF4l7jOv5ZuCz+d5nOqPXSlZgL74elGx3fpEMXU2GS4L0IEmBJQWjnq5H1RbD2
b3Lig8XKAzx26Ps56m84dqCmxh/PEWGMYxCGBJmWM8HBMzvNo23HaGKHqfTIOZ/64FxjNOu23SQS
UOJzqNQdYhejQ5LKlv80EpnBNaYYs4yv3OG2Z3l4kM483REfbJf35A2ln/M8oKQ6eIEN8SEqIwxo
y7sDUItSKcfJvGmwvxhnLQFe5AcREBwC2n2qvfLB0B4YZCO2AOeteuYcWSyxwDH4eSv0QHo4vlWg
SnUGTgkrGqeDAb2jtEbYXvzekw/plPgGq+yy/sWgIxiqtdWW2MMoR0VjcKDWDC5aqnnp/GpCTq/N
itkHCSMFOcpIU/gpACpX4i4v5npDXx0POKWU0XnWRKJBBEc6El9rr3HaCF4g0JlyxZLl1dcWLacX
2x9BebQwIlIqJUXAIT+biEmNYTqAjRh1gccZADwnS8tKSAtpsWOKlyyrW7AtUx8G5g3HyBbpXopb
kya6KnSCRwLjCFI5V88G1XicsfStqA0d2e+OPLymsA+ZyHFqBPVoEIjnWkdlO0kDPoRdCTRYwCf2
42I7Ln+Cys32wWCVe1Vx5P7pWMsg6QjoODqepDPZl1H2fYyVjDnci3nTE3XubMjxZjQOXUWhNeyI
X/s2DzhYD2nB8eM2MpyyuJPS6KpdjTQsWIs+1+nRaEbTxn6tc+smCRIEk6TxYTwhs+cwMv7BYqrB
Nn9qJPnpHicb02bM0f7KHgIoulGSVndgq1nK/aQcbwo6Bqa3qtugsp9SDJf6EfdClgYrxE/GFmkb
MsISkhWCP294oRMIiyHyTGTyVIwCtBylIW9Stt7Pgj1I9jDHefRoU7Hl7Ebd+DtBHWztXB3UD6Kp
42JDtoJ7lfNdf8buOMNMxr+75UBGsYhephiTlcXRY4SkXmT2VVQE/A0o97AFSV1wAXU2Rl3e0l6L
YJ+Gs6rsT7ZwpgNoAo1bNiekkGKeWnVODOE3T6pjo8rEuGs4AyHhEMoa7wrmUzqitBSyeTM2TmCj
evHUUwQKEEVU5OXpKaJ3vvYQJnflZshiWd+gpo2yz3mIevaLtu2+I8QQ0fva9pt2WCeRafj3oYFB
iM66ZoeAH7aQ9msB0sMxVgH8MfmCCYgmGaIuLzkiPipv5KiB2tBrsL56JMT5WJJIPibkh9nI3hsz
xYuMUw7F+xtD+In/0yuoW8EqY1IGq/ul5I3aBz6ruiW5IDNFdaMakpA/9RYF8F3cyVJgwjQdZ0s7
Cudc0A7zFhcC2cMOfShwL62enWt3gnwAnmJ2bnIyVhzaQBOlD2+bUs+hfwPY8ol6V4h+jT4omxAX
Sz5OKMUhqsAE4STdKXaRDB2Z0Gb7TJx3FQBHMfyGPXNJHzEltk/dpbPK16UvkDSyYQxz97mhSsVJ
vcyc8Qflc2SsnDwnVAuUG8uEMiSRWGP/U3nc4VroiBqFN3bNU5KGuV5nVINeJ+Zi2qGGHWbswKbx
qWFzfZ/OvcGXFVYvcHT0oSpFN19XVs+xNAL3urPBLgTPWpgjxYxZJPYPzhga8xrtLfmYhpX7MhMR
EQQ7KWcgHiOzP9gPRyRwsbQfP+VFEfh3HR79HZEZANObZH7sBPS9JaO5D7pnPaYi3Hr9BDuVyLIq
bx9YdmIEz1mWFy+yCvg8ccGEn5li3NdmGhwKLulMFC055PpeGJZnYkao+p6KWjojmMi0fpg4H5jH
lmiML4XbudELAiMIZqNVJyRIu74694Uv8QlVCUeicNCvkqD6Ez5kPLXsV63gqYXX5T4QTsppiy/H
+zr1Y7/3lMCkPJbZVS0WyT1F0vSFDex0oPyLi9JVdrslrBlUImD/FhIYsoHpJrOm+gWjRDQ+Jm46
TPWq6CX/5FIhpejI1vZ7Sy97Ue7bpF7BqIGc1JUY6/KsdrYzJ2YMLwFnwfXceir66QOcvB4nkhpP
IvYKenVJa5d72c1sQKHylfsw6mKaMnUF30WyacVGS9eLHN/R1ut8aNxb4qHZcuMAobObFJn7mZZz
+dBp2UPYsLK+6bc8fsO8zj1nqD8L+D7G84BJ3FjPOL7WJZO0PgpH1PC/CsfoyWNQffjDYX+aHuse
XoQkD8O5ppjd1weFQbnfAJnL0EZ5TVLeuZ474IbjpGVYv6g/WRi7DUgL5TlFM11shePgRwSLCSEb
e/FAe9Uy0uBeGdDdzGgk62FrzE3lnoO4xlLKHsZf0+IE/AG6C2xVhGfO2PL7nPKmHMwC/bHLzEye
AnTCwudYv/Fny/0+01Iiqpmv4DkAu4HOIoG7jJ/CIDiTXaFM182cDd6GM5FU37wcA+8adjJdYrg/
5sRmGG0+vSYIBsCFcAJSLqBF9qhag5iKii4o3EebNuUgs60Fpqujp+RwDgDGheZEhguj1jFbrChU
doPdoDBp9wBM1VrRjXtCI28mu5jdydIhNyf3aw5wFqxVKKt8R1Pax8BKFOxpHIr8OWvrmoZH3E0B
ysoF28npFkXfLmSDisO3A6oCUi9Iv3TMYOOdm3gyuRJxF7XNzpxKx3gpwW45n8vOg8vYBqw7J6hb
qPMqwf+miEf59AnCQcrGmM3znRw7M5lXWiHj+mmadsxzY2LxABLDZZsPyPlbFxALr/i1BIA9v+AW
sANIOnEWdo8FqYGP9G7HgAgFN/gFYLtLHqrK1eC9USrsU4NnyK7YQe9EmKflfSHvSZBBoKLp69SS
bxymAV1WbKFq5U4BGmzHDDhC0KBYuElBEN+UXVD8TH3XowAgLP6M3cDe2W5PrWlpf08n5N1W/VJH
o/+TFp5bfB1YKAiNRNfN9sjw6/opB80AOZ4a4Nm3KkoDCYAg1g/pzl8TIywxxbGxw9hHJjmZNSWT
jtUhS72xR3M4pLNZXtXh4LdPiH1GdV4gAfW+lS3Igk3ZVRNpIp3PPKJDHPOPxBVl4SMtJsk1zQTP
qTJIq9kTVmH/JJmIg2jstiGtpbjbVZ7r3FW6T47SSaptJWLzm4OtDy89ynzkaOTaVNf2LMmpoiyG
QGvmk9zhUzBNRFTRvBdFziGo49twR2VQ3tE+JRUKTgA1TGt+qA1kVhudWcNrHmSjt08IrpxgN/ke
mQkqphqxBsmeE0XI5AGeAYq/L8f5NacJhlBU5HM8YYNgbV/Tk7IX+CU7jFUvLbd8okHnzscAA2jC
oWdyQa4xL1aH0OprWkdTeUM7Mq+x5Fi5+t6FdvnsGp3QgHumwZoR3hj8i20+9fd2XnfXiHicA4k5
Bt6dRCK4yAdQBJPneEvJPwfx6uX9/KLaMgJiZY7Di4kf2qLChD3U7DOGcMRz1Qc2SwGhhLn3SIOJ
Z5wZbmwwkXkW9k5yuSw8uVksisfAKzMC95jikEp2BftrHzbKCQUq1cUAQna6Zbs1o8PwdKnWCSrc
fF90dEEDNMgaPjr6wkNmj1bCd9/X1mfUlUXcUm2IK+oC84xwUh00dgOuEE9m6D6ggI1u5iZLC8AG
bm/c97M7EGhWebZ5N1aiNU/MZZgIOYXVX2qyb+4T0yj9T07ZGdaCnJD1MfSl3FUYMU5E7E63Wk/0
ZI3Ivpk4WjWvvU0Pdk0lTv6gylJEz6QxzM+V4bBr4yzorAuXx/pAOmL03NDFWaODLa0f9B7m8kR2
pneVdeTqrGGeevShYoKIsBKTbHAFcj+5Z13AmsSRQBnbyKk8utdxhq9x12TOjIVliPhEx1MFMg8I
sKbyS/IdmagkSQubcAdQqN4Qr0XK7kEidOlxUB6S1rSdeBPwfbLVzazOeYwHTpabppsHTvdqMu5L
dzLwGWdLQft6Rk4e7IcYpw4xSp7VfxFgF5OnqRmTAASd2VCWsAYPmwxGK6rJAaypcWf0ZG2aa0Wc
QWasOl3Sh6lcskCA2ZfSn/ozZoBgrn45Zt312Bb7csJGiS2qHalbFujW8mnTV2Hemo/wcmPyv32D
1n7zFClQeZ9at+jHG4Q6Rhn88Nhsx/6O/hkfGJrvEbn83u3QG5OwlmHpveWsNxPDoR3TC1JAFoAg
DuSJYH2wJk6ft9T03XnTFbL4EtWi6PexNioaSKJSutvHLGQddr0Rg1C+djIknOpAuygMP4e9ZsY6
TGSHTuVO5OjjrPbXv//1v//7/34f/0/ws7gv0okoo3+Bv7pHBNI2//VvIf79L6b15f8+/vivf3MM
gVJpORBd2LV5FhUu/v73r+eIjDf+6f+lkiBrcV+VX327raoNJ59hn5qpeLEl5wncfvi0Mc4Tyt2Y
3sTppXbp3I8Jfa0IedL7v8Z5+2OkQ5GbrAgPT6ftLR3Utz+G7t1kD6z7nxOB3GMjdOm9Cjwt7Vb2
2ZTtCVLBDlwlIVuKf3hlTPmWJU1H2Qpqv9Jvryw1PSAjNIYX9orJvs4mYllsxHGOYwfXmCO/Cx/A
1fvXFN7b21UA55QrNDVzGHAO4e5vL4psilKSg96bAJChuXFVZwOObLWVrejH0npaDXw2TM1lY4l7
S+I7BYRveSmrs3IoC5V0UzekvhbmwaZMG1PEqjs2BQRsLvpEg7jrZIzL/nEQne+egoyDzfX7N3Hx
ypTpKZDCruVpqVFaee7be5A8oNkKevM8OaJHnlSOX6Dn9dtGmqC6FJua10nK4Pj+VZf/6m+jVglp
CgJWqGIyUCyhl1H926gt5iYJLd8uHkE9EmJR5m523Sc4C7ERz+2acrBDf5nE2WPoks7xwTC1/nJ1
pR3NaJX8xZRvr96hla2bxiwe/WJoz0mmrMegWWS68BE/uNQy4i9vVLmWVAjzbE/rZQj9dqONVAYN
AV08Ni0nyxzhxxozUb3rEm/c1Y7pPr//YC9fp5CaAYne0LUYl9K8eJ0WwJ5qxP5wJnUS30LoLW0W
6hiA5aL8QMGfvpHN9vj9q/75QLmqRQFfC8km3DLf3iU1Dm6U5tu5SNiir2bD/hY2VLDpmhnz9398
LYYplTHXEnBPL+cYxmZlUmLzz7TO1TMbRbgl2NGipRqFm+79i/3lcWqlheNKoWm0OhcjRWMCtyld
L8FAi50fet3XaXHjgAKS+Nc4rBMrmUZi2r5/XfHnuNFc2LV5i8yjnlp+2G/jxjIQj0ov9c+or06l
oep0VytYvAG1FiK2GxD10TDXXzNbvOglo2edNC05Az7EiprZ1sb4MHCe8+C/3IMsefK8Xn/wEf/l
N9ocOKlC2xQdTfPiN1ZhGQwN8IrzpEkmWYWZTVkOv7S+yhtyH6O0qF7efyyXEy6j25HMU4wzHglT
yNunEnJant3Q0GfJt40wEP9AS1EAfbQNwVlBkTpo26B7j/2k3UUE5K7f/wF/GejMl4LfQXVL2Opi
oCe9wCbSBc7Z7kZ5THVDJalMfcS4fffBpS5XduZIvUiCmGcRtIHLUG9vNohHv3Oz0j4DtPM2Jb7a
HfJ7zoS08/d5XF6V7PxW+F/VRggfykZRIA6o5+zw/j3/OVdbnvAsfozJnZvWxSrXEuaCjn+0zsbg
SXi3oyuOZZq+4qZnp1+AYu1Tc9rgkY0+uPKfr5tlyeWirsuSzmN4+wS8eag9q9T6jOSDDqhhjc5m
pP60c+fEuqYpdZeiNdr5nb2IQ9zy6v0b//NlWyxPLI1CsKVAbfH28qxQLp6BRpxlzE5WxEMxAn0K
542Kmv7b+9f681uyHcckqE5LPntabW+vReA0uRuN659N5Iw7s/GWA11o7ZFIt+vcHOP9+9cTf7xV
B22lcphkcCSboKTeXjBDcdG7ZkaXLzBEeUW4YawOPR1PSsORb9U7ux3MY0bMDRCpKSDmzpltdZwI
tZvvG5CT3wrE9mqV60ZdW3MyvEYWqzhIoxrjeVmG8a0XWt7d+z/74jHZNqJ2PgjHNvmzEt7FWOyb
qYMaK/IrOefzAWhYfSiMTGzoyKXnIDQ/+gj/vJ4ypc17gd3rUba9uJ6J7ohM9KSiRekRU5sPuNch
ifrA/ulagBh3d+/f4H+msN82DNwhoiXTdUB6uUwB3sWk2iOaKFAxVVc0k9tnTxvZXmuZr+3QHI+R
mtWrMeiEMLgRTUiZtcl+pn29MTnEbC0pxw9W9stZ6P//HodtA6MSuKF38Q2KFKhKJ2EqIZrJs5Bg
z1r9GOLSD3/5JX24Yx2OC+jHTON9jmoG0jB41EdNSpF7UkSePn/wgC4OPP/5QeiQXKWYE2mtXHyV
9OsEmsmWVxJkab+GCo1SQRPWxAi1YvOODEmUxFRnIRoR1zipndUZ5q+0lFG46TNNu/H9X/SXMSIc
z/Ms15TuMlzefkmeaQzs/McWRYCd7rxYTI8ApqY9xQf10xRUjd6/3sWXuzwAFgXh2TZyZ2nKizGZ
dGTgdNQ6riqw0bCDQTkNNzKx6XBXCmH+wa1qe7ytKW8/EbHZ1x8MUblMDRdDlM0sSz/PX7ARu9i8
N11KbEwTNlfhmE7Hlpw66KDm+MmL6lt2/BqWVni3hNf+yJaGDWdgxeJUUTO3SU89kJcEYZzmzrhy
EEJBBhbur6CHshTYQ7zyQzt6nJTjHCKVIgfJKDOim/36/kO8fGku52ZeGERIzRpDffXtS2s0QEOO
7umx5KcTeWNbEGyc6I410FkLMgvO71/vYi2xXdfWnoU/2pR0xD1x8VmHsg4dgODG0XW93sTpSQV6
pNlYBRjeVmk2sYJ/MC6X/+Tvr8l1OZKybivuU5jCvvhybQwKFPzd9qRbszw4lL3J/ZiAFrW6WdtW
NW4BLhYfDI6LJZv7dB2Lw4CwpbXgHC8GJ5F5U4bmk1AC13FpH2ZY1Kw7O6VncqjMsp52UL8M4zg2
omzp2iNuWMcd7Z8Pbl79+UM8E+6IZEG1XLYOFy84N9H31Bi/TsT7mMM1zbawPWdoyjOWb7trXnUn
bLy9HVW/jQog9WTA1tpxenL6yGquW7qu5ifKuxZVElDCZvR5UEtkDopesJu3MUq/5FyB5fA3Js01
73ujoW9uBbp9Jp6wq81zCbk15BhboZeDagHJHm10G7JNK6eItOhoKIV5bOADke6T6ZHG6RQXxnIQ
jczoNHRZ1xPiGCGxX2OWMoInNUBnfo4R2Kf37K9hEo7DOHZyRYgEbO73x+wf3wgHdM9SCl4NZzpp
L4/4tzOIRLNHJgI6JbvJ6ZAm/mCvaDGCxJFz+YPCivvBS1sGx9sRywX5QgR/uLy5ZeL57YJJg3+b
PLLsZA5j+wAwt3wkGDX44Cp/LGl8YlyGs7Xko2ClvbivEoRLjOg8OyHYIMuZyuGx1oq0Ft0rIp9L
eTQyQIuEgId4n8gsScusWTvhlHywwbycyfkhnCstNDKCEoynLyaFMVFAL4kIOAWeHp51lUa7nGzq
U04aXw9lfuFARkV54shbffAQ/vJ5SEpTNuUCh8PF5aMW0PmKMhLkhmAvXNt5Ht1lsIy2wzIKR4wd
RzQ/DmGRhBCnlGTu3x9af3nTHGoU44ptvVb/WWJ+e9Nh1sh5ylBTBrlA9oomNPthRFn0z0ewRNhm
skyi4zXti71CPxSdQxo5b3rGngjedLRvlOtP1i6Ih+AFOT8JAO/f2V8+Gt6oAyuRPRPwmIvBFTfh
WIZZGJ4aTSyO7psrHITI6jvUZZYkE+P9y/1tMMNgFiYqcP5gOL/9ZmozmVpaYuFpsFOW0TGpmd98
Jo9xTHagHohKSUs4G1NcXgc+LYLJbcWdWVff3/8hf+wKGMyUyKk7OfZSBr7clvR6REFQB9kJjKok
X310RveEWWdMXjWBpfOqIrdKfRkblHtrTlAy2tgFFePV7FpG8CNxRrO88zsJchVcSz3bxor2hqU2
tfACqVYFe8n4FEfzUN7OyJL6u0o42P09E9BRs878zlOHItc1KhxktQA637/BP1ZwFlNFqZ2tJ1th
pS+O/pAiCZGWVGNcFOs/F2Lsvu17EK+IhwgAfP9il/Uf1lGeJn9Y6IiprFwePFA25G7EIgE5L1X5
LoQt9B2fJ6jsxJ3sA5Oaw5GUEM55J9EOVEs6V/9UEsmTXvOv5o8SQYy/dtwmuiE1W5Q7gnzl95g9
rPhgCP5lxHMmo+7u8IXZlAEvRuBUmBh7m+gED3NWiLXJq9WB0zxbs3SLm5bOxq/3n85f5k2bp8Jj
4Qio5OWYH+1YUm83ktMwef2GbCELWawTnWKmsV2pZHPdqICswzKIn9+/8h+DgFBwBUuVaZsFis7L
23ttUkEyUxUxDm2iZrHyyCBD/dlFVxlS75v3L/aXSZINvsXhC5uforz69mLKwhEgyoooPeWOxxaT
5VpMyf9gEWKeon3kaGlzsLrYzQ+kPPQRrudTMyeUNFE5IyA1hUGQJ2AlaAodqUMTYjg/zbbv3+Df
3iNbM9M2mS+XivXbG5wR53itLuITiUIpNTxZ7Fu4w5vQ5fJZg3MVj5ReB3Ie9u9f+c+9MX2HZZ5m
wLI+iIuPGSG7GjovSU6tqwvnLjSoAW1JRgkfZSDp7I7ENZJvUYz+Px+6y15qWe855WPeeXvLdanV
VBt+fCrJeNkmQ2msJiTt1+MY2z9HcuiIwwgKjC0UXMsP1vw/Bu9SLadCb9ItpKqmltfx26KLfjyI
3G6WJxsn3brgn3qYpQ8PMDazD45XfzxfTji0JAW9QG6ST/TtpSyEHTlFInki01liwyPYyUF3vgrs
ZtxO8Pfo+5rZP52IeKjLVVmFEPmzb3170TpFsz+ZyjmlADyuOGaBsiIYaJXPbbRvaYB88Dz/XHtZ
Ejjo2C5FNNNmaXh7QelkBOgkmcWSh38AeyQJ4nH8q7LJIiDCZFrlUcbdlzkE9xC7B3ZHuStGwDX/
cDQvS5NwqD3QKWBYXQwqbceJ9gNfn5q28vZNi7wTNkW+0bWjVsh1zacck9oHd//Hx7tclHVq+X64
pHfxtCMfLuZo+uqUNrEdouDtZhQzA/v1lcfW/QTlECS1Y2XOoUa/+k93dlydfiU7Dcn2h7n47aPX
pqiZ3WML7BLd+JfaIUEABEhR3CLMSgBlBA2Gg3/+mGkC2cyRdPKoz7295myQ45gFPZs5osNwpVTx
1jcK784l8WQfLLw3VLFZ/MGo/stX6y07SdpdWgre7sVVBV2OIWj1aTIzZYKkahroToFPRVaEiGnf
v8dlqLw5gi3PFSYknxCLOcvP26tlqdPFhpHrky6ZGdrQydd07sUuCqevCqLh6f3L/e3mOAewXWTj
wYJ+MXI77GwRBCgFNWLK1q2MCMszEbXkIAo+OHL8bbwutVUl2S6zU77YmFeiGmZNl+WUdkRFmKrz
DgbI7l3u5OrYont/biMhNpQvoSO+f5fir7fpMjtx5uLAednIqOEfAJENvZOCvp65SJznsliDxxnr
VYW3xN96EVq0LXkb/4+z89qNG9nW8BMRYA63nYMky7IcbwjvsYc5FDP59Ocr7QMcNbvRhM7MxRgw
BtUkq1at8AcVg10MfE2sIgJv9Oh/NYaNUL8PbX/F/xsjlInW3qjuphzhia9ALHx9ARNwaxM4iCkQ
3eixEsYvN4Hf+H5QRTCCJxckYgcCFLkMJzvkMSXNGCbKwvu5SnTYdBI+wYajbPKcWQ0zgcQvxRig
MJ41zR9MHas9rNTs6f5XuPURXFvVXBusIjthtrXNxh2EqlbmqSlE8wWXpezcNEg8RfVkLsTG66Xo
XmgGTUpSeBKc2QNhT2ApSFM4JKiduvbDRt+2wkTwOeqMhUAot+3lgZWNEhXqsavZ18CXJLDqCkqg
A37fBXMVoIXs6FHzDZR4t/PJwLfA6f3NaJSQZFSUWe6/1OuLnuUdBuRgj4Amv+38dzmFgeISwhO5
dxpDd3pIS/MxKVG7pcXmY0cP9lAPkRG4v+b1SWZN4EUOe5TM2J2ljSgyYgo4StEKWnUv6jSgZeb0
BiaNTv5kFXgt130HC7tQ/rm/8PU+lbkTO0dOJCXY6PJc1G5fCgEk6GTHmW0+lmaNSjqaySL5dn+h
W/tHVvOyqKKNMMdTdIrVidEgXoSIRJzw7y4fIjv8Wqm82vsr3do+vEZTdm35gPM6MwkbNRr1wD2V
YaUAY7MbLCmjKj5rfY9uXJKL7nOSOtnPvlXjvxZ34+f7P+DWO5VJBA0aW6cImN0A1K6lomSjfUI+
avrkoxGImxH1/sdjDPUa6aHLSWFaM0ccdbFjKg7CCScrjOMOedNGuPuE9uKHowzrcH+CyaPpzJDk
co/Qvp3cqXRwtwRr+ssxp/wMn6iihlP/3H9zN44Bya5r66D/5D9yE707eo4ZmoCoPes0lKOy9VUt
29HjHtZdJ3DYBoBGjo31ssWodOGb3VqZ1I+QYzsGH0/+/buVmfNIjDgxB9549hPdpHjj5Q1UD+5T
dGtjJ9uj7dduAJYtDZ9unAx6k4y/GEiCwJifjCLqIJWGrXMKvRwulsJ0a2zSZNP2brS//36vb0HS
LQ+mJ8FGpaEyuy/CWOneyJcnCMSMsfwx6g+ZSVOFPjGCKwp2gfcXvBFLeSyXARH3Lv/OX6uCMlVZ
xoQXLUBQubOOreUhcBIZ2Cj2RbVx0P64v+StZ3QIMhpblV1kGZdfkrqhF4izGSevQ2g7AEV7NnUI
DKpTmAjNJN5CuLn1+cA50Ka0qUHB0Fyuhyz2pI6GME6GqQMx4BehRDbhStK7H4/VTGUpdg06Utdt
jagZB1GqnXGaCsv7rnVht3GtoVg47bdOAnofFk0hQoozn7HptYYSIBIsp1IgoSy8TPmGIUC+CboC
hLtV6/UaOcZfkeN/ELdJYKEPYTiuC9jPBO43y9HQsE9w6SNR1wD/5iu4sPa3uvC+6xpAa3OAHFHJ
suzD20UnHUQzUxYJhi2D+fuDXzROWHYJPVAaVvsmSIKN6RX+a4syyUZA0IwWMsMb+1NHEpHOvceH
BHx0uSASBbC4e4rMrqlNTK6j7qjnun/EnYhRu1V/vf98V+gL+VZRe6WgRA0YyN/sPKhxNVqR1xon
lH2atRXE6NyAN9xEfQ83YSA3WHWRgepGZzqUCl31WEimT8/sF32HsO4XXviN61mnwcCQiMuL4zn7
ygNui2Nh98YJX9uaqbmLwfsKTAo8VRtzyEPVe+WuhsxwEMCxXlw7Tnf3X8mNE0vNKZEoiOeAqpNf
6N0nN/3J9aO20vHD6f19xDT9NIiq3oaiCBYe9kb8MzTQq4wcXYAv+uzqREPQQKW01U9x5qpnmCbI
orat/a2Ip+jv6MTjY2N06kKUv/GGQY4DAKAikFF3FnQbz3I6Z7DMU66i5ousuNdOmEMg5LJKBbay
qw5dwaegQftmjUC7c3bMPmwXnlyem1kSz30KjsdiHsZZnn1m9CdjlPsogEYsF39Gde9/nrpQnz5+
msDNWLRb5ZgepZnLb1mkPTJ8hWacNN9h7tIialqUtQ49H1qekTPp/fje8Yi+IFX4moSqy/WwKe5x
kGX6VSla9mdQTPuEibzyVMA/WLg7b2xTOejXZXVPKjlHhiLhFyiVmZonlc7tGsXXAffKBhHlQA8R
ML//XDeiEskHEBxZgoCgl5/z3ZnwknjqjJJbMwOt/up1VHUrSIBYLRkYOeD16rn+wpI3no/NSY3F
IeROm29TaDEx15mrnyBwqQ9VYZU0+2ok/Gw0Tu8/3Y0TQSvTojv939HDbJfUEc5ufuzj9aRJjI6F
/Ea/CrAG30Cfg+dtdMNPxejtXY+wASXmaL3c/wE34gBEOZdhG6cBCOYsCI9R6uSRX8KvDPtJgSNv
SOgbyjdob+iDhkgRyJ1kDTvLFQsn5EZLl2gLzwnkNUURFe3lp4XILGpRhClpkOWMcAV91OZUGwum
CQNtHLwUF5G+KEyeel2L152Ln7c7he5fs3Hs7f33cCMqMEqlxAXqzMZ+o5+822bJoKhU1WpynpRE
+8vOyNZlGlsfT+bfrzLvpHbIEbVI5CdnS439je4NJt4fSEM3blZ8cyzvZYrK6tRG+RKY+9Zn5mJx
OElMuOCCXL5qMwfI6cFcP/fwwszzWKHl8OoFlvaFoWX6qxlUtAAdLXWGhaTtxlmSwx/aJRTyCG7N
7pm4UXQbdcr4jA5EdXDzWt/HsYZxRRAt3d9vg6RZZHfdt0zXdeAIzROYpufvDOwuzk6VmjiqgGrF
uifKMkwu2rJtyiMWfq2/C/CKxNx3yMF6H4SAdTzhHw2taOE6vw5d4CaZ/sievU6YnF3nJD3J5I9Z
do7J+wU+odUYrVVyvs9jafWf2iZfovpcv20J3SZYwtaQePZZOIEaFViqEuNLGw7ZPk/VaCusrN44
urmUq1zvKMPyaM9IMhY4am/2YfFpbbAagtsW26L+HWpRjpwnRxRZn7yBeB7q2UYdPaQT7x/UG48o
gYTc4OB5oM/MgkZnl22Mmax/GlClq7hJq+yxjcK8WJdJwsj+/mrXNQedGsbB7F0Ndu18NQPiKt4j
oGtRt3WfUvTQtn7ZYhiD0zcSumPbNmu9lGB12t3+P/cXv9w/9GhJQsmWZK6i00ydt2usVBvA35rx
32IwCgxa3SZQgYOHnf09EaHWo1xtdhjv3F91lpfLZTmxjPcY15KsOXMuhB4JjN9pd/wl1VWqte2F
drKlu2CLo5NWZVdvMiB67ReEwEz3WeszNX7CtQHVIFP3tUOWp4O/bXz8oY/3f9n8fdD9kBURO86h
JKOmvQxisUJPEEFG9W/nhJLOnyRYEEHC6TZWnYkf0FoRDLm/5OVuo1UOnMmgOyjb2AZEF3kK3l0L
cBL8ogNp/S9sArxMxqH/CphpWGlZFv65v9TlgfrfpTzacnx04vR8QB82Ld16MUb/ElSwpoi9ttA2
Ste46aumx87z2IXYDARjCgn8/srz9+rRPYedAOtE5U8MbS8fUsaTBo3bmBZk57TnyM2N/Vj3sTQS
xo80r4q8/lCKxcPKeg9+MNW0xsh6nmKhyq8rKNJifq04bXRSgsZCsCMNDq1aBPv7j3d5hlmLcgoU
AEs5gLk5VJePpzB+c5RGYM4XW7YPbCmLTogM96ux1KJP/eSYnxSwHqh8LtJ5rrYPOB2ml3LTgu4k
0btcupo6YjRDTpQekBp5YsjkIxMaZJ90ge/O/ce8WguougXSggmfnCPNEaR1pLR650iRcyRi4182
lDEU+twEqYGp9uqPHgzwHACmAGdL0hy75vLJEmRdPJhB9OQHpjIQaG14EjXicd6qVzHLuv9sV58Q
wrVkX1Oee2Cs5xASdTJRy9BTO1ypgan2rIZBz6qyQl+aEadWsiUyWLTvrLF4NEbT/XF//VlqwR7i
zTro2/IoMK3pyFw+bg81JDU6gxK1KWClARwx4hH90sxNT8XgYe+IoFkM5Vut3D+hi5DSKmk89UfT
1M0SDPHquHIVMKpgGgOriAJ29lvCyugmB+OxEI0sI9q3etqcm6Ls+OROvlfzKf3o20dzQsL3OUSg
RymILh9exxRyKHtrZP7SN/VLEIXtjipaQQM69Y8hoNbPgW30G5La6XD/xV8FRc4PjCBOLzEYxMUs
yyi8wQFr3bE07ansJzDWFyEC42uR401VOPp4TMIoXQgYb/DJ/0skSaBUMmSJs4MbZNNAnRVFnR9x
CWFahtBJpgX1F1USCDZwiUe8QVBvQQwkHIrDgP/ZT3iY0Wcjo2/922YM+FDHODOsrCIZv1oIceEM
76B494DIhvmDmbz1qDn18Fy1oYGHODqzyr52J2f4RTTsHxq1FfW6aWK7enb0IFmiKVxuHTkhASAk
OY5kUA7zitmDFRBGnR5b65MVZcwM03bkEJUd0j22t0qDSCw0JeRW/L8X+d/1YERQvsN74/jI3/Pu
+gRujSouXn+nxheMZa1U3/fgYj8U+d5WAdfGqFl2luBEz1bpHR1ngL5vTyNtuueC9/mkIE1zSpvc
W2qSXkbZ/65FoawyCOI65lK5fCInctISBPV4QrpQQkUz3C0wFUH+JFka995YilYslwcxx2T3z0Js
3OdK02NTchpbJ/qNhWf6nMdKulGmKV444beXQqQXbBFMlnnlhNFXqaKh2cHsLIZnhMryg16Y+Ra3
kiVG1Y0tSK4kDxdtMQmjunyBbt1hAexl/alDRHTvVtxXWdSDIi3QHZ76pl14tDdy5WwPAsSTEF8H
GCBi0pcLIlCihr3tdydsijM8vF0rOo7h4H8pTGH9VCtf2wfh2MWrKmMYYwdUxpsy0/uDnuJhR3FY
4nDvLGXZl4HtbR9RwsjsHmyT/MPlr8oqLGf1GCNNJJQQ69LHYOu0fnIKkahD32vYIzn+QQ65PP3g
YUicubIpEOctwjYz+zxF7/tk4AvwQ4Ej9W0QIYLciEzttBoP3PvB+8auks0G8jvY4zZh5/IZG29A
sS+L2lON/cQpx2bhCGpgOjhOrS2E7JtLQbEFCkn3HtzP5VKR1g5dmGrNCfnPlAZ+4B8NJTB3Ia3e
BcDOraUIM6YczMhp5Ww/TYhlo6cZN6ehi+pnV9G8PS007ZXRibvwAm9sEpIsKDpy5uVYcxhVhHZX
qQqnOaliwMhGqbxD72DU7oRx/1hRK6yYDX+8SU9OzteiKwdulh725asMvLpynUytTkU/AWDdoKLm
A25PcYPOVlEZ4uGAr+oQ7gEDIrFZeEbq/0Hvrayf72+fG5GCbg6VvgbNgVnH7O5v29RAd7qAVYZv
wPi5wUUpPOaVQOOWtqmCtHpr+umHCpO3c+kaBCYJk2bdecHv1COji8msT46RDfsRN89dhLbcwVTQ
Y/z488lXTGPbo1/lza4tzD6HBDtK+n1Sx89XvT/5FPlbkPwjykhKt7u/nMt3m8VBcDTcjuSOYPLm
/By97ahPQqs6eZx8TH4Qzhmx4TqUefEZ28LoUEsHUFQD64Wzees7yrEpLXXGEldQTjSQ81Ep0+o0
1Fb0imBY+qO3rWCDqJNUay6r7f0HvdFXptSTp4YkDpDh/IqJSTNK0ZTdyYLXDaQ9TtI1ZNgJ566+
Qb2urjA+C8bIRbE6mwZasFnwn6RSkl+DltQLTYvrcMFZgqwsJ7hg3+fhIhzxSUHlbmKSJ/pgg7fr
9OR1iRj3aq0VS3vq+iPLkys7CIRcubcuD28XVvFopkI9aaKwEd1KsJfZYIBrfB2xJnn1bJw8MLOM
k03VJuUCh+I6XAE0eMPHERe5b2cHlhReG1FsVE+gLsTaqePyl9ZX0d8iVxCr89oWVlYTu7/vf+4b
L5iyhBad7A7xxWfxOI4FXYZemU6BhlatGTfupzzT640b1NnCTr61FLAtuZlZCTjO5dt1a0uEVPvD
qS8S41fuDOMRLTY0jVU0fe8/lXxXl6cVBRzJ+jaZyKt8zMulAu5IadUzngI4WDuAWhaOELl1SOET
HMY2AGpYK6Bq43JY2aLMt/eXv/GkDoQ6Pid3AdXC7BJwUfnPpFbFiZSp2Nc0N1c9dmcrxGqXErQb
S4FHBl8B5Joacw5TqVXFIPdMxKmEXrfVvDH9kuG6iLF6FS2EwBsblDETVSzjLuZ7cwROxUCpKNuB
p0JwHcLgoNQnWHRZvQ8wn/ielRzkc8VxKT58lYHgQqxJo2NNF9GV7+BdHQTjJhrDEE9pA9cxANGB
Mzok1840bRokeP8pvapPPyjfAXuKprFtmKT0kpo9W7PB6lg1hiE/ZV5fZvtJqF62EzROUby1W7zV
KJ+9hWB36wWD+JYwLqkYNWeFMGksO2RistOU4MLuC+t3hAvFym1RGNDt8k+ueEugyuvbhcdEnwpA
pbxJ59gcbZCmhp6fnSph1I/2VJe7ZtAzaN0i2/dKvaRKNF9PNqKYE0qeNmNCd56VaC0q/fbgmsdR
S2lfIhKCOfZqwnK7fYobNW3zlQS9qAs7aB4P5LL0eiQQj8qThOhyB6lFkYcosBhH7DPr7lCO6N+v
M6Oy8dhoUaPPAw1qfWa5mxBI4LZ3h357PyRcXatsfuSj6T6DXiUkzNvvFY0Xb8oC/YglYcN4WAx5
/1pZIKJ33hQJ9XnACNze+Yrn+7sSNTIcOdMyCR77kqn9NsTzJlrIxWd9ObAOUjGG3wQhh84u3Y3L
1xIGdgAtphyPaSmsVREE1XkAq7W2IOICzgzxz0MzY+3iVMlUMAn2Jc6tHy1p5Y/gqpUpHNxnUK+X
P0Ljhlci+KnHnq7+1nFZ0BD5cHKc5h81htVx/0PM73i5HP1ISg/KECmFeLlcaI7YJmZ6dwztfqie
k8xL4TuHY6bbu5ptEjsrNPETA1XoJopGQFSYLS1sR/lI768nfgNAdFoTHHIVLsHsesIIJ8Kby+yO
OO/q/9rTmH5LqzB9quqwW3jceQ+JpejIsfPATTIynbc7JwyE1bq3WrR3cwcPK1FvbQqwhavh+ljT
agGRJPMIAtg8Z/QyKwfb13fHrivHxypFKAQFLMzu0kFduYjmrj78EaWaG5esLMUZLl1+RC9G8SHX
pvZo8PX61y4pyMfbzBiHDBPlzE5PzJl0H+PlbGpWQdqY6gIWYR6rAfmRLZHKIJUCvF6dbSO7TBzM
TIL6yCaLsT6KzXxMdxD2oacmwkFQM1eilpFTZkQTVm33n/+Kwi6X59G5oizkjmgwX76ANvcYVlTD
dMTfM9C9Q1dR2CcrF1vJdIdLR+WeXdBE6tfcRIGXAb3blF6/ria1c3+2GLhpT/3kusY+tfVI+amg
21vujA5Xla2iIoi0r6GsB9U6GGgX/BP6VZw+a23sYPlVSGr1L9cba/2lTuFSrMMoRNz7/hNeH1Nw
qlwTGogPjsk8hTIjL4JBFICmicRrHrbjdmjwyquVFH5m1+Xn1tGbnaFFykKWen1gDBg+EuBPhJBV
/OWbTQxDoL0w+kdVhZsSU3utQ3vMvn348VgFrJlJUcfumX2/qkuSQjdb/4gVrh6vgrqVEpRm19M1
bK3S3bs2dLOtMyS6CTslC758dH0gqjBCSTNg4uCqdvmUoVPkA6Rt7zg5PmoTRKpq1XagWKYw8X/j
OhxskiBtPSRA7WZJ8eY6WiCURzlD6475F+nk5eII/Zbe1E/eceg0bAdVK3uIhZs9dxo60sJl1fsP
e2M9GjHI/EomMRNF+ffv8kcP7fwujAfnWCciCbaFwQho5VXQ1etSoQCoA7GQPd64WZHhI+GgDJEo
yfmlZts+CbjInWMwNZJcOtXhVFB+qCOoO0f4BqLYIiyARgDPjSKS5zFC/6LXwuwxqb00XzhOt14B
bDUa1JxOqdZ4+QqqFIUhYH+8ApytGBgPr5iQiK3fqcljVirRQrZzYzkmJExTEd16IzFeLtfnsdNg
KmkdgyFGaK+BaloEo73VAm1YjSrThftf+Dq/AzpP04LyXZfdxdl9MJi8S8zuglNb4JC0mkodl3Pm
kdpvu/DzB9FZNtaho9l9xVgGs0MPF7T8cP83XN8I3AasjwQCullXgSOzgab5Rg3ie9CKQ1tnmIFG
YYr3E02SPEA4OSXcfRAgRg+VmS560vxXlpsymr3b2hmwGZoEfXBCpNfbZCAR9l7h5Dukgpb0sq6T
FpaS5YmsT5iBzUKGodJ3xoouONlhpOg7tK2DYmupKD9su7T2Pkqf4cnoW8oCHg0zOce5fDKtTEos
EnWFprdSH7HQVlZ5Zic/J4LxQsi/dVqBGdNeot/FjrVmp6P0DWzJtRYnWMuadkaCL3hu44BaariS
VH1vruMBwXVUapNDArd5BQ4x3N3fPjdeLzcOZTUFgiTWzJ7XT5VALTvPOzZtW+z63vrsjlP84INp
/XgsIGMgeSHw83bnLZ8o9azJQhjv2PE+9m6Wq+WKqbhfrfMurdZpkEUflLEm6gCv4FKl+0sRT7V5
+TGjycTyp1dQYx00/REMpYXWjyYOcNSbBaWqGx9TNvBoM4Gqk4dxtk/1oGfqjD3TcSpr+gRC1Opf
vxTaD7tLcFwTKLGczLEZ8tU0turjZCrxdwyGzYWQdB0C30jpbGLwOZQ3MmS9O5llMTUGQijiOJSK
S6O2QYmzSpJHt6iqo0aFv7CJ33TjL4sKSPCkLBRSjIqpsi8XLBq8k3FGK48ehniIoNlpphQnrE4c
+3XC5YoHNvwM3xOpdrdvPFMoLwM+a+LB6tVE/OsLZbROdjQq9kuP5zqWeFWdGb+duLUDDP96I4zW
pt9G2XHQx7LdeVqf4/sQVdgjrmJdxx4cP+NMMUEb4AcWrcYg8IzvoefgCbjXKlGHO8tMOhiAsDP1
n2psav+g2olzs4v7iLNN+zhInt28yNpV5Fe5sr1/xK4jNMYI7AquCiicpJeXbyg3Cp0Xwe+P6tLf
e8P0wsR0ADQVZrt6hCGkDv6wkHtcH2tSdakKTM9TTqFmayqKWXPxJajD4w+9iSq/A2Ni2bhm0oT8
6OMBwCatYgxDpcfwe/Z48ZjlIUib4yBG/ZuJKVawaRK3Hta+o7fDvuwGWE9TRTxdWPk6WWemDwWY
SSVnG0bM5cqZF2RVhRfX0UZTcEAFJ1DBsyoBvnA0Q5Kda0bYUYsOS/iJGLcQOa8/KxUgsCIaOzTO
rlAu8MhFxbU1HK0uMzD8QJ2ATsKw7ejsPOapO33OpbTL/Zd947t6jCSYrNF8RYNidmW0kK+YuTvt
0dGHUBy6HCGCg6oXIZ4b9cfvQkRbAVDRjWTYzbzr8v1GAaZSo1Z3R1Wo1tau+3pLguOtpthY6lNd
vcw3mLmO2pBDWcCw63IpBy+IcSjC5ljC3sCgOxVb7IP7pyFQtVMepwkm7ckSS+XqZUrsCb0fplvg
zhnrzxalrjT7IqqPjR/gpkM7zHoCzOmVKLKWwdf7X05uxos4iWYjGTn4ZygqfL7ZE0ZjjJM3fm/H
tu697cB86ynrS28VIHq6HdFC2IwJ2aPb5slmMIS5cPte30+y8JJICtmyBxs2u5+SCKA1LoriWBhI
4GC04+3NvE/xsZiq8BM+Cel6ZO5k8gusFLPtCJI0bmUfpsuRnMMooJvP/ICd/AbjendBJR7wsMHV
qmM2GehaNa2FoZId4MeOSP7r/Xd+dRnKtaQemcFkmJ7bLAq2lo5qN9r+R2s04MbkeHHHq7xBG31H
RLF2Zih8beGE3loTlpoEHpOwMlK73FSBiWZXZfviKGqrDA9lpoXDV7sCBr0uaAu9OAjxfHTwI9+p
yaiSSCRHxXMddt9JByVpLUFjry3+2rCy1/YU2F/HFtWw+6/0uqHMWiQXbGRyKzLv2Tst48i3rayt
jgpfOG6ZzpZ5GqzTqqlp2Sr+qB1ICLxs65al95VEvbS2YRLp9YuCL7ofr2pDFM1CLL7x0kksgVzB
o5Nd1tmPQqesafLMy44xdrHfITl0v6jvQ2VVWFW3py8VLGGhb62IVAovwJLW33MVgzKfLEcpjOzY
ppmomU4PWrQJ8XydfvlmYn4zGsyoF3JMXZ7RyxgCJJn2IzRMgy09L07UpDciizbZcQLYkTmriYMT
lWsLH+QRdKtsk+lhWo7hyTBwQPxs23nc7wS+r9bTKHTk8Rpr7It/NLz7jHVpaU3w5t8c4xnY2nRB
vChQvXbbh56Hii2A2N5ahaBIw1fVGYbqICa7bPb3d9SNNykl9skhXBvQ0XxCERZG7eSDSOH5FNEh
Vyz9kCjVsNVL62vphvHC9EGWprN3SLuYklW6h1BQzuJgmWWFVkZxfVSZ752SoanPuTMu9RHfRNZn
yyAYAHiCK42bet5rr0IPzc5J9EfM3DrnSIWbI+6mYlq2E67DkNtXYAfam0Fpe+VVoMCunQJyNQwq
jDRPfiYTBmbPWWX1/jfaM174KTZxlR03lpcb+haL4gAH4YRMWTrBDyVWr9hx20erH4jpbgys7qUY
RWpsrSjxmz28vUg5IEJBxy2vcoG2AJAD/RCVZqdtEgESe5VM6eh8RihfRXPPT73pV1PUrY+3Nmah
/8kVTQ23ma+b5VPoaVG0TZEA69dRjdfgJnXFNHxLTRMRuUjXu39xtcrGpynXmvacjqFiIHxvhJNG
fh7muXKqPIGA4UrTEepKVuA6LO8JEWXfpR85Ym54f5NdX/UMPsgVpZsDEixzQAdYFn4DRcCxQZ5/
ONSlPqTbLACGvIaEW/+9v9pVYgrtCMgBuTB6s2yDWWKBJk0wegytj4OdOiLc4FJiime3Iu/Z5+MQ
JX8bEcSttnGxQnW20YBl28v9n3DjgSF6QbdB+4TOwjw+KX2VQnAaBb2FIf9uQNL8XmFlh5k6hm3/
j6XkSWLiAzd0fuN5eeaMdpRXxwajCe37BAWz/6kkZKj/Dih/mp/vL3edKvJqUTugpfimWDzrYfet
iEuAAPYRk9n6MavwmEUz45hqVfuIlXu6Aj1oLUTeG2vKxjFlPXEXevgsaJgxGFW8LjGbr8a83eht
o8OxUszsaxfUyhq5u/ZL6GGmd/9Rrz6iJKODfaARRaXB417mEqQ1NoNjxwbIlpuPTuDpp4hpNTbZ
zdK9fhWF35ZCmRipDsn2n23ZKg79Gkku+1CHivht1t5UbXHvTp515NWOmTF1Cyfy5oIEfWkdQzN+
DpM0irCmT6/YB9uc/uPjn/HYYwK60dzpT6ar0df7b/I6/UWUmIAPm4hvCBRAXgvv0k787iZcqx3z
UKhK8llrLfWn2ZJMbOMkt0MMGfLCQOezb/yjrjiNtlJ9ZCg3ONrr2/s/5aoQMBjv0GoDHgqtl6v8
8peorl8Hbu3oh75Lw+KvMoZj7Wwz1+3j5qEcrDiQCqep+jTFgFzWtgD0t4sTI+u/3/8h17sL4pqk
rslZlwOT+PKHeG3NADPCxb2f6mAVGKG6160633dgaY4fXorykcGalL1WQcdeLqXriotKIwbjA52k
grZNmBr2F70K7OE7aZrrvd5f7yoAw/mRYoIgNJm/sMcu14uZGY+DqrR7O7b7bZ3Z4X/GBo9KWj/V
PjRLBGDgZZ5Ns4w291e+HpFyhHAoAmqBNpl2NfJI88mtEM1r9qFTYweLTNlL1OXmWTH8cssrKjeo
ZqAZqDkNQGfNQYS5mB7qWo2OdlvgT2uiSA4wIdugeIs8aFYWxzRBM3HlegIT9a61PltlHxzVHu/k
1K/0J1OLnYWAd3U65VPA30JSBv0cRqGXLzACrhKY2CjveU/2ORRCHNNCjdcx9LEdRqlLOvRXgH8S
IDAhyLRTiwNNmIc6kgE778sYUJdphuUOf5iQEbrhtykC1tMk9ODLgHZ5e6ocPwk+tSDtUzIF4DwP
LsZf6qs3hK6yx66bVttKQZ7RXKrs3jLRi5yO30j4gFtEmQXUeBYjFVwHrGZoqz08NuWk1aO+qqqw
WtUiKtZhr0T/sTPd2KpTbzwOhU+RiXLUphGxuc7KON5rrepuNDPA4zIM489DEpq72rLEpp6K5Ig/
UPKAqzHm4rgvfPWaUt95VWStU4LjsQxre2Vh174DMqIchgyH1/s79youyafj+nbBLMFSmwubwi1G
krBQqn0WOPkGwnb64LoRsvJlpW/8pG0eB1QoN2rTNg8Mw5Z4wlfRSC5Puwk5PzmAn19ASaVhdDCE
9T4rRiCnInL3YSWmdWcbS3XUdXQAXMpUAE6itNacS1hoqAYMpW3ER5GpXtVttCR2/F1vVUO8M6bC
L55c3Y6NX34Q5tPvqaL9py687KuEAhYSpws2LYAK1NJnBWtkJb2aVjk/IUmHcxgU9Ro/8vrR6jNx
qqGBrpRm+hgvT2rMsCgPDKlLBvw52bRHEr5y7SA5epXedNG6avAuwavELpyDimvZ9E+i61mcrPPE
rOol75KrD4y0ILtLjkdA/ZIrXoaUsa9KvdBU/6D0qIu2lgO+u3OSLX2mZOHtXi9FJ5EZHk0cm4Ay
Fx0LKWbsKBu9Q1Hb6YEWov4ZTS5nPanRsL1/aq4CJZcMjW8KPdnfpxd9+VTBqCmo9vreYUiiYKdm
yM66nW6f4QN8qxI9+eh4h+XoNTNDIzmS89DL5ZKhwL4xhFKSIr2zVfFnWafIsx6UEPNNpcTy4P7j
vdFE38U8SAcgCsh438YX1CezbJs+puqbRq88mMBEMtChhegfMizskl3Ydq6gfZg5SPzTTguqVeWo
Zf5Dgw6l7hN8p+2z25sqevU4niFdD2NR3ZFHt9PPkqL0X0pKzN/jyQKzPFG+xlvTTuxxbwENmOoN
VpbJw9Anqr3ThjIJVx5eQmLtN8Mw4qM5+YPy5KGH8ozOmdke4hG+4hprDyYepg+y4eDEpTVsplL4
wT5qfCejBM+0yVhCeswCCpod4DukiZJE7shy//KrdJYT2HR+ggc1Nfx9VVXfusayXw1/cNaO2dqb
uHPA84zdUt9rFkZYmAKT/A2hCzIN05wtrFHFvvWVET8NkOZStd9wbJStSBr9qIVmf5DyYLv7W+LG
mkh8E6MNufGRg7t82LANo9KaXPEwBK59CCIUkPK2dM9VbI7YlgTJBvjdknDJW1Z8sQ9RASB4wF0H
AiDv4MtVg47r3aqs6UwDx1S3XedOOkZ/TVowQ9PG8E9R+f0PkSiGuXGKOjXXLg4nL0GSa0hCxSj3
rIWw63o1okD+ZAqRVzs/Cx3nMSgD95s1VXrwvYgzJW2IxID5MAxJQ6NeKVk4CgxieRXlygv8qnpC
ebOJN93YOO6rKjQ33wi1aMrPhltO2reqL7rswcGINKGl4o9Jsc5TMNQZMvtey06UFjQBgsMVPlhY
RfWgTl/o7KEAtlaFXQLRcUpvEBtIy3m1aXEwPNc13LUd90jyvSsRvl0xN++PGNtM6jbi2vw0QKX7
k2CX+9eDoOiuai/0PxbpsHVhNvMmDMvIjVA3u7IKqM7ehEnGOfO0CuVS7fc4+tGTCTvnMEaxsZCB
Xm0zliMpJBlA25CSdLZcBQ7OH4A0IkFtxefa70yGs36APloqdlNr/cm94INcS/mIwDE4SmDeAQ3M
tX495kH1ANf2XLbV+GKVU/Gj0dvqbBvMaz0p/3v/KMlNe7GpURWW1kvgxHGEoxq73NQWUuZRQGr4
JEJr3CPVGj9MU1jsAT1P+w8uxX1PoMAuGZs9yYa5XGpKfJFDDvYfBPX2F7UaxlVih83PdBiWCBtv
iofvHws4C18NfbI3yUDAdpdrJZkrNErL+kysLKjBDLPJTpbeK78MJTbLFRBPcPBIlXgv4Kv6dq0g
TODtK1zeX9wB2DfsPZzVDo1LJxsGFDJiYmy1783YaEu47Nn9zScHIAJQDhAMeEiSk8vfOgUFjW3R
GWdRmOPPHGrOPyQWxsuo57+VuCoXemXy0d+/GvpHUElIdC1IbvSGZ8EzT2o763NzOgPH6c796BuP
fWOLhRB9/VCyTOHUSHdsmEDybL1rdhRtifN1UvZnoBUJZk+jGj1ppdU8D9FY7XKulIWNfHNBEhOG
xDSPuI8uF4zHDnTIpHdns59GNMlKzVt3iWvtkeAPdv9D3Xk0x41k+/6rdPQe/eATuHFnFkA5FlkU
RVEts0HIwnsgYT79+4Hqe0cFMliPyzeLnlCzxUT6k+f8DVo09iXHgKfHAyMJaY6HGEfEE7WHcSrm
UkG06FpEtar6lYF3ShwYce6PeTe9UUNsDOXkphdG9smORTplCaA5lJYy9fpUUjTMb6CoadetNcuN
ktq2x5PqZze7l3wmnmmJcsiyVSnBQ5JbbaIO2mVaZH13bQWIKXqThIRjmbwRPc2OmgunwyNUYrUu
l9OPciWTSEl8ddqqEKzsLgu76yBRgk2vc7/7SgM67WNviK7xdFyzO88ZpuiT7NCv8jq3N11k3vXA
8JZIQXsIKYTJQ913st6YvZViA6YrH7gH3XKbd1Z/nN0OI1Rbi0MkWptGM29EjmWyp1MQSLYil/1X
s7DV1EfUr3yLpLqe7lRzmiq8FfqGiolox0v78ekow+LnTYLT86L1I1aPEjh8o6XVjXpt4Qa7z5Em
96QI5C21i+FCKP10j3CYkSFHERDNBiTmzvdI00rNmsj+X5dC/ixqHvvBwA22kOsTz6rU8tsrT3we
8yBEUEVEr2AR6j5vLwDWN9jRgEp1pps/R9wMt7LT63E3iXC6JLm1Sh4sa4cLbDEiB4DJIbc6ccRk
BHFTuua1hXfEpipMVAPY9tdWGQpcfeSU7HALb8Aa69m8N6rokmjJ09ElZUHF+VF1g0tumejfjryc
qnQ5VYpxbYbOeGz63qx8N9Xn747dWG/MoomDC/P5dOlwb1BYASyKFjJ8iPMW3TRPMtWd7Oug7udt
hL3eVdgPzjYc4/nCqfP0sMMBE8F8nbhbIC23Ol5DSzpmqPGaMoJU26qokB96c+RWrJC9ULHX++wo
mNy/vH4eHXd/PxOWa5w8KqRANgfhwzLkvw1p0pRB6LhBdU3EnCUgGMWQ+xLniHnbGMpc3aAhKz7C
EAtU0L9BPe8rNdRNH/OQvNzEk1mlXjOXjnGbRIPYVSpsfI90ntB3SV3E6j4L9EZuX/7q9TpYPhpq
GQboYCEW+Of5R+s5CgT2BKMsJj5M3hZ96mibFvrY1yqKqupuCAfrlbWTxSSehCD8Ph7lC/58dYjM
zmhJaU/1dZzK7Csxj5NvlKarTm6S9O3ODeT0+bW95A5aABjk0mFzrMFEAg5sNo1Be93Iujzp7awe
SII3H5JQ7ZGENi7JZ6wfuPQQ2AdnFuL7IPnXoobMp9TLHAfvEJx7yAtci7tN6Bh5cFU2eGt6Nprj
7+25UvxB7+cPr+4tAENUCNB9JuWxFoNxrILs1KDV19kw2uZWmpXl+G5fudFpHEp1m2QWH/LqNheG
E7A3SjXkUlYHWkruIQ+EhTnplJV/x6Ne4/LROapnaW3+NnaU9v7lBtfHCXfkUoNZUrAExE+e1a1p
cy3qynS9UGIPGdX3XeMCpeyz9tJb4Oke4SEAHIqThJzBE1xfFbh6i1bIeD1UmrGtTbP0y8lV92ER
fpvJSl54yT3XM0IYWgNkt9B+z7fkgu8YDLjp1wUy2pHfQInvN8hQdp+tKn6thLfgFbUMJS+cpcKG
7tx5a9KdYtMBeL3PxnnYCj3/MMAs20hEem9S2ZsXypiPerC/n5K0B6eJAIe66UK7WUVODuHCAOS0
3pfaEEEj5lWT33a943Ye6KsMGpUeV/uxwqPaC4sCATFgaGEMsLmzf/aRipsLKhTgtIZ2LO8cLXU+
1ErT6l6AjPo7tXWVwi9yZaTeDKvR8XNbybZhgmA4OGml34YFfHESTE0R+VOISq8fiSp///LiXF/v
j51cMuULeAL23+qEI6TDBV7WzX7oleY2bJMI+LJa7yiAFdSEMPIbbTK7WmFme+EG04Wr9rx51GQW
pWk8OEitUYDhYD+f00LLOt2h/rSbRjs9BHquHydlSLYGuZZuMyhKhaprXICtsKpPYape8h1Zgd5+
fQCgEcgaHPXQH1dLWFi1G6bg/XZGi0F7oUNWTrRZvY9A/G6quJhPo+5Ybzo9l1eN1obbGpTnJrGV
6sKlfH4Q//oQ7PwWrUggf3zN+UjkddQr7uyoO7sLwACQsEKMOkSKv6/b/hhAlL6rexHuYHWY+5fX
wPKr/7PQOSqW5Cbhx8KzXTTUVmMwD70B0CLS96mww4c0mIOblvj9wlSfHxaPrVAI5HIjb0/yZ51d
zOJyVntzNvaOyaMc62vtXpv0ZuMmwaU8xfkx+E9TFOAJyqkT89Q6H8sAIFUpItPYx6LX38RKx+XV
aOOnIByd3TwHlwKqJ10jY89DA7UrimtobK0G0EEW1m1IQO3jQkKAUaG74Giu7AZSBv7Lc7U6legb
uuFcloQHzBYM+9WOsUJucSyH9X1jdd3d3PfBRlMcx4Nhqu3VLvme5lF1xft4fI+T8uyFVuScVCdO
H+wC60aiu3bPOgQYgYjxZiLcOk52MG91kcS3cZQr97Odglwa8IVoYBfuZejksJ8Xt2pkDLaF3ddv
X+7TqkT8T58WZQwOouVRvOqTZrUTOeZe39cor7/jdk6QCBDzwUiNhuwz4Gk0TOVBl43iR9ksDllh
N9RglWbrGBNaBg4y7S9/05MlxDAv4EUqWssbYD3MahVphqS8tHeM1HqDlcPbbmqnQ1OgEV+W88+X
W1tv/mVSiQ+41MiIMgirzV/a80jl1DD2sHHch9RFv4w1QKJabdV9NZuaV0Ma+5RUHI2vbpm6EwEg
QnTkgNfP5DQiPoNPYuwrtuYx0sDKJEYUeEJU0zvViJXrqJ31q0BpLxWgnvYZrgOJECiOnHdUO843
qWEFDTnSKTxkpIk3WtfLnZHgCVyaGQ9Lpym3WZZXx7Q3Lrk8PJ1bYmu6u/hyWDwqVqMtK6toALal
h9mF1lSVotyWlhGdUof4DE2uSzShVXtU0hYjpiVu4RnB6bdqLxtNxGbCCmKQUUGb3w2pQkyW87Bz
XBwUxhnddDKr8vDy1D5tloQWxDXudRYVJMDzAW5EjE2D3SABHhgKdtJYf2aB8t2sh3EXz+El2Nfq
KqeXS6bbYVIt+KpkC8+bg+PQhyYeFQd8TZtN64p+m5bS+GAUcfTZUtzukI6OvWGkVS9nti+E9avl
9Ng8UnGOanO1MMir3tq4TfYTGg2HjPv82ANS9LpYGfZ1lbyJ807dZnH6CfaisXt5lM9f8GR7SBKA
bSEy5QbgdF61GxZq7LahqR2yOog/OPhM+2Y6hHdInun72SC6o+qbX4hNn22U1CiYK3im6Gmej7Ue
I4TnuLl+GBvL2Cm57aDEwIFpthHkex5ym7rTLlmWPzPBKM6wXXifQoJ4ooEF1Neec1M/RKDK9vgc
B16iafXeSJCjsHlW+W7Qt4egLK0NxBz958sD/XQ5k1hH6JfW8cuF0Hre5wGpVz2ehXXATWLcZj36
0roYkr0TWYk3q9HrzIeXieUjoQ0S+JM9fIJen2LdSIc6tQ8JlQvfLh3nNgLDAcuzRm/ywrX+XOcQ
L+JWR/58eYifdw7Zi0KZZW8fUtbwoWWCb/VhAU0O5vB3zsa5EPKtCAe/egezD24FJy8J79Vurct5
RAolFocZUoFXJ8Z8Uw1D/k4vgyUnrBn7JrKLvZ6ZWMWCldxP3IFImWftXubdfJMEurxvE7f2eCOU
d0ZV5HedgCJSaVrkAwXKQaGohERDEA7560LJZWp4mfEk4//BZqzxjSRXpVEGiX0Q2B3cWX1u+YaG
Hm/d9Jfkbp4eKxzbix2aitYBUbp+PjGzDLSiFdI+1KWTHFwdQowGCuVuaG2QBzBi/TKLnV1cI9b4
8npfBZWPnYTDxhUF0HHxvD9v2W65ISMHAA9WbNbH2eUDvNqo0dwpNO3h5baeWX7m722t9laFWGvZ
hJ04iFBTyJPDUp9Ebx9tKAR+Y0pxeLm9lakFy29hpgMFAxnG/npi5BDPVW8HVN4PXE39vVLJu0Lr
043eRt3D0LjR99pNrvW+sq4koiEeymzjjkBl4Z8q9eblj3ky0ODNwYATt3Nbokiw2ntCGs6owqk+
jEKxfYSdrSM0zVPktsa717ZEkLsoxwLDxuF2rcAL8swUCtEt4TnyBkoyK1uE8vWrONXtVx4oFM5o
AmoFg0vpZ92p3unmsi5c7Uq36/y66KIvilN9j7Mxv9dyddq+rmNLmY4QdiEhki19oq2AY2Atwsww
4RzZpt+0bnLjFtg/ZzK/ZE26vvpoikcCV94CAqNKuLpvZTM1mNaxMGK1nbxq6uxlTcx+3gXaNpqM
r01uircvd2+9PR7b5CW0GLBACFNXK8SaEiqSZmtdRTj67PQWJxBcygs/tpt4281k2V5ub33oLO0t
TCZyIgCAOCzPt36bYRpU8Cq5Ak5eb3qtMnx1BDu4mUiTfpMK/jbqmLsz3DzJVn258eWX/5YNQOtg
aZy2wTpzBaxLzGpQiF6OlgWGslY/GVWlbvqgwWfz5Waem0eyDjw6IPfxv9WRU2Ja07vOYF1h/ars
7Gl6bygwdxKBLDWaKuGpDkV94dZ7bh6pe5DsQQXqKXXGRvm26tLYvkoMJ7xGPF6+TWw35QifSl/P
B/Xry31cnyzLUP7W3joPYRaVbqdkkq7KsXyvNoO8QaVw+iFj4VxCOzzXFM8MOrecYCyb8yVDTgmi
XTPAY6nJVGVdmd8KLqrNQsa4cIo9N4pQ1cGJgVZcFFzOm0rUocDHhNXpBDJNvMAOHb+Os5S4AXEr
T9pFcSHcfa5z3PWQ7UhULeJo5y3mYWsamRrZV9hLNXsOGuXU64F1lYJLfXVT6DktdReHQ1rjVXze
1DQZvZU0kbjS4vx7lhnTLS4atVcF1XhhGJ92iprAEldQiOO59Mhr+a0I18vBaUvRiyuqB9EbaPIG
5mfDIsxYvw5SwRsX4iy1HTCFS6aTF/d5p9I+KacgNMSVofdHO6tKf3aGDoCaA1hNQMs3Int+//La
f7pKqOtAkYQGs+A41g5+Uz9jc+zMwVUXNrpnQ2c9qo22kP9bcw9483Uya499XERoSMBBbsBCdXUv
5IEcx5YI4chdam+mognvhJkaF9JCj6o556eju9SOCJ2pnpKyWTVjaGFmTeYY4j3s5nuRZa3fzpm8
j5Vp8oYkl7dVTclAJEF0X5tx4hOiDpGPenm8TfiH17ZSP0DE6ald6lJcOFUfsXpPvo/YkXolajxP
LOdMOaLMlWnKVWLL0GsBCHzHUFLeNP3wd1YifKRktrGDVG1sjK4SvpUX7t6yinYzBZF+lMPYHYox
NQ960hqLrMxdPc4gQussRFzfMXxqk81HC/9j39JbDu4MET1FscOtbSX29zQZ7BNiWem2Ms3hpJiD
uCrGfDzIqnU3VgOIekhEeOG+fGYrUawHiLxklNi2q01b2nlLoN4rVyBFx2MWIZY4JYV17HglXhjg
55taUO4UBSh9ra7mMm1a0yon5crigr6Ff47cNFieYyiL5kJTT25Ie0E9UKSkIgAw3F0ttQyhtxQN
lPgoZBtt4kTRr9yoVT0RtcqV4UDjM030o17etk/6R6OAkii20eBiXnh+VMAL5BgxxuSI8li7j3ur
3RtOLPeFmVy6jZ9ripTnohVMUY+U9nlTQoHvEtlBclS6EiOa0R5Pgz52/tjmxQVq+JPDiF793tTq
duwzaU3W6CSomjm910RasZ0iI9ow/l/DkALmy4O4wklyGC3tOQviimuEeHG1IN0Juqyo0QOUfWn5
hVKWmzCNqq0+zlj8iCK8GSxQHlYhxG5SjB7QvzKDG0Y+QU+04o2L1s7DFMoKHRgeJmWVha8NaflC
gXcUsBNWF5NwPviBKCotMVBf4fjP3yS99WHUtfBTRps718zK1+kX/hqRxe2INwkJSTKh5+1h8BIO
SOGnGKzIYpcUc3ObFD0aJYVQPPQLasUb9Kj2Z0K3whvNNrm28Za9EACuyKKPnwE5B5AWVBXwfmuU
n+7UalG0anp0jRnhRkVFH3esxtm8nfU0xnQpa9wvdivjjoxPPn9r9YACiwv3vn7tmbXADB+FwMl+
QzFZLUng9Oi8Vk567FXwhnOIvBXk/XxnsbsvNLVO3LEaKTQTRkDp4PW5Rlk0XSmTEmPfY5Vm+m2Y
Z8KzgJ1vI00MpzGobd/BDeEusiP1OghxDn15Nzyz+R7JWBYwPAqc6wzpiKBg2SEhdiw0Oe6cVo2O
ZYJ9YzWV0zuLouaF9p6dZBJEXAkgzRcV+/O1Ng5zMFe5zI7SHg0WeDqAXZm72htcO6Ic70aWP8MB
CP056/EtG5HNYVNeMlR+btjBQS81DkIgax2SB1XjSrQIs6MYxfhuBAS2w6tNP5pZ/zc/GT4Yipv5
9tTGvt1hzHPh+njmeF2iSrALPJh57yzT8lt82c11OAXVnB3NPgtIGrXObWtX8RHwxCWr36czzBLm
5U+mFBQteZTzpioJcV+Obn5U6mjyykEMpIdd5QtanQ96H6eX1JqfpI8W/Dkga3CJBGNwNlenF2Qz
ULOa2x7HUji+miCy2CIiDGUpKj2lKBBQyWEBqr2bbaVh9HukaZy3lB+tD0Kal2qyTxYcoQf5SJbc
IpMHcHk11HXR2dmkjOMhFVnnejUQkUNGUd1nqVVog8z5bcw4XE2VND9R5q/3cax8e90uIxW65CnR
hGA44Cvp53PgNIlVDiWEsd5wRzDhMvMsUUbXSHGM16OoL6XH19EJqXEuDzIEXB48y9aBwuwEBFuF
pR1ds7BwfbTzjaE3vYcvkY4Wh575aVjYF87vJeT5LboForJIPgICJfriIlnLIZl1gN+jlSo3zlQa
x2IU0Z3SqRKJ/56ybCetw1hi0pEXxaUE/bMtLzoYC08Ypb/VcT2OIemhCbacllrqsQxdZ4/ncHsl
S6SjG2QSvU7VIh42OPe9PLGrfAx9RpCJBB5ZvOUEXSe7E/REIkk159SCi9qkUgt2ydC8ska5tMKm
AgfIc5Rn4lrW3WpF27nFnJ/GUesPkdoZXtiN0alp1dlPtVm5erlXq9PpsT3yFQbPwwUAuw5uc/A+
Q2hN+SlzRLKxrSY8NGMnNtOsXyr3PtMUamTkRODyAcRbY4zgn8cyz5z8xCuXearKQAgvH9ArdevE
ufRAXKLW8yWKReZvra32IQDpWWlzXLAphBjCjxs4sP1gZ5Txy3cE8sYdN3T9UJmNe0JQzPBGxdQu
xJ+r83gZ3CWvwOXCwQSuaXU8Dhi2pFkk8lPZmHm4yRGs8uFpGu8aw7zGOxU5zJdnc30g/2pxAXIs
9rpcvau3ytTRZTExxlY4T9epNZ3wmXJ/Fr1SH3v88946GlFulbgfOlcEqh9aZDoQwi34uOoSd3KF
b+ZkWvrPE533IHonXBHnZ2EftW0bVGlxSmdLofLbZLYv69aEf50CaOsSZiPXw70+iNxXgqwLPQ2K
6QlIcbu1IhNxaYMsYVg59t99icikQBzA2AT5pG0vDNxzy0Ujz8SuYzMwaeef2g0aZXNFLU5SYmCZ
QqRF+T+0fRGY6g2e3ZaP43T5uXZa831bJsY2dKQjL0zf6ix/HK/liYkq+5LyUlcBU7ZEy05iFyf8
smYQEYMlKZ7b1d6qZeoFSad4Qk9fWU/+1SosbrFIafFUWq3SQMmFdHJmKUwNcQtw9WMx6iUgl2ne
SpCkfmlGP8padd7PjZwv7NPnDgWuyv9tfHVlD0E9oi7RFqeKQt5th4DfBmqefYz16tPLU/zcZiT8
0tkcEMSQLDmfYadSgqispuI01UHxGUByuhVpP5AD4qL2cl5Cu5cbfHpVIQIA0o6aFhIfT6oVjZ1U
PYmf4tTEdfWmibA5C2K73w9Td4dOeYyYqTM+SGb6wpn+3DIC60JNT+VxRYXmvKeqMUytmrjFScFa
Zh+rdbyxBkiyWi6ia1WglD+HoEJe7u2zjQJAFggzUstek1dRQKYGMoXlKYr7+V1ii+rGCPEhFE1u
7QIzbN7GlX1JG3kNG31cu7wvFplEwGHcm+ddLTM1CNOxYvlEmfllQof/wM01bds6ae9bzfqJq6p9
67TKhxoK+wnjjoYksm1cYk8/13t0PSAoEBgtNbjz7whGLUHGpS5OeeZqO3Oy++9q5FKZHrL48+ha
wc3U98OFeX6cyNUdt6SkgHKSJEKJeDXRgBKcdJpI8+sN8u1Kqinv6t6C1+8k43tjUtXOD2t1/pKb
mbUDeBTtRexOTElZXgVBWe0o9kY3TNylPM8zw4FWNelfLnpeIutAvLIprPZ2Hp2o5SCw1DvTRliN
sRUNqoiT5gT7acqG/StX4HLJEI6y3UCKPCl+BgoO8ikOPKdWRiFGV0CqPbUvMWkgGMhv5dAjH2M1
9oVZeNJXmiXs5h8gj4j5V5NQhaZiQQiPTlmnaT8zHKSvgKukx6wYPsbLoWaM06VYdNUmMATIv2RP
WGyUVpCqOF9u1dimxpDVxZsKa5d43wTO4GQeqNrSKn3KeaK7U4Ouz3au3k3261JWNL7kdlEYAfcE
U/cRGfvbgzaZo5yElejflPVcXvOO+5sMF+ylsdU8tE3GC5fi6twGCsnjkiIQuI+FC2as0pN9JW2r
NK0OJnO3b3r4kYOVIveOwc0B7KJx9/Iqchm63/YUzQHFB4i58HAI9N3VbdiUwixcYzDvVezS/FHn
BZMniADYKLQRKE7jdlCbfKNGWXGTloPy7uXmV5fGP82zpHjJL9fUajWBIYDLbcTmfWvMydaVo7xS
8kYFDjm5m2TUH6zBsX0o3M3m5YaXX/y03/9peNVvow2NLgor895J0nLTIn31NtF15+HlVtYL99fo
wolhoyDeuE4/hpg8mHXVmveJmyofGwmVUeGluZscER7KOnOv88aQF7r2dAUxpegekaFA/AiU7flu
adw2DdVwNu/nrhx22MXZG7sD0YwFmuXlbnAJ87G+lR4n8VHXGx0NdupaQyaLRVzYs23e17Lq/UKz
ax/3M2TojXLaQBcKd3bSJLsMUY+HEkVbX4/U5m2NbsuFFNwqulo+5NGZwSCiXGwTlkn/baumrTNp
aZxY95EdFlurr+Oj3sLjnsvykkLLM4OMcRb8FVhPQMfX4lZ2mNWgwQbrfpT9XS2kdjRCy/qcyRSk
lBjrS2TfZ1YShR/SqLxaQbyucQuF3rrB3PTW/QSr+lDkvfuTC0DZDAhzbANzcrEBNC9xJ57ZnQYS
NNAfF483zr7z8cS0zkhSvbfvsc8DUOom3ZU79hCOys48zQF8irQs7011nC75Oa7v+mUqydYTRi5J
pQVtd950MGD91ReadV9NUGAzu6aEa6KpHoCY3E2BinFlGsZbS2A3RKm835VggLwIado3QZfY26io
1EMbNpeA6+fzAG6Ei57Qa4Gs88LjYXL+XVqSRhG5Gvv7QpRwr0l2Zvp1EKtN7W4CwwDwK4sukX/n
fRlarxPrf2ycZmFFg3uCZmKuBiUaDLKruJd9HysR71JcGI4MYrRJbXGJ/nx+L/xqijoF5FM8FQWY
ufN+mgkRi2OMzvcJmNo+E1qzG/RsOrh2j/SCImD2u6mqvndwAPMSfEt/3br/59v4X+GP8u7XUdz+
+7/58zeeIU0cRt3qj/8+xd8w9i5/dv+9/LX//c/O/9K/38gfTdc3P/44fanaP3Z98f1LF5fF+u+c
/Qpa+udLNl+6L2d/2BZd3E1v+x8Isvxo+6x7bI5vXv7L/9cf/vHj8bc8TNWPf/35reyLbvltIZ/1
5z8/uvr+rz+p1/12nSy//58f3n7J+Xte3Pzx8GWIsyd/58eXtvvXn4b5F+QfyHM2wpQQIRfF0+HH
40+Mv8gJkxUGLKND9llIT0XZdNG//tT1v4jdeKRBUSKmggfx5x9t2T/+SPuL37MElVgSUqCDBPw/
fT+br//M3x9Fn9+VcdG1//pzdSssukoLdIbMIUEqv3GdYqD2l+rOjLQQDO1W+xrw3wytN6du8zOo
jAiN8yRyG4ry7KlOQ3Q8BN+ALbVMiDz9VpFpuEvQq7buHwfxVSvrTfWjeNc1P350LJr/D1YKqfWX
VgoJtfLbt/L3dfL4N36tE0VbphzQ2/I+R9Aew4b/WSiKJv5C14WiBuC75YRfKED/rBTD+mshRhFJ
gNFdpEn+s1DUvxZoOksFGgAeFFz4r1gooI84S/4Ti1GAomBEtpBE8EJ6x+rg/KxxZjdUiin80vSm
MsOPTvX8tuIEwtq26BEKpTaYoMEZdrlZbbqR5WZ51Wi7rYLlroPRe7zPYh2lD783wqKf7kCTYOZz
k5JWr11fbYy+9kw1b37m4zQTsfdF6HQPCRJZbkRi1ijN4ApIPh4d2FyCQzQ9u27d+kOopyXw0k2g
WdHYbGo9HtPQB5UJLNLZwM0Me+fBVMLSlB6K6mpXnFxz1Du563Gm6t81Ecj1uynse+sjKOBM31bl
aJR3toiD3FtCcvdLjMtAcjStSEx+VqCasnVzykt+KjDy2MV5qKrHEMhL4I2yU+stTsdsoEhpm31v
Qk17ZxmNW927/aB2b0g5ZJ+UulTElRj0tjmouVTLTYFI45ckR+naDwa9yjy0UfGHFShbwD+fgybl
3yPKaXZIRm6Q7K13Dvrm1Gt7p5DQU3WnfCNkqdZeKqtEUKonr3voGl5Gb8kOFgQHskaWLmo6q9rH
Vm0dWsIJ1+/Muqs8XJFt6aVZqkSbkXPhY8tD/mQEmhr6XPTjz8oO2v6bGfZpcVsFo6pda3EbPiit
YZc+/KjgG1yYNtkbY1wN7ysL8kvgVWEytek2Vp05/pKrkWEejbzJnB813ILko4sRcfNGVKHbXquS
37Tt2xLpmEgCvT7mU22+lUNWOTvTacavOcZe4bYrghQxYQA490qJif3W1KSpe2i4YcIaz4VI/SqM
RmQoLDsa/bjWmsCbgcx+toq4eDfnPCs2zRjKh46thrBtIp3EQ51N3Ak9GE2Pg7edtpOTjsaGH2W5
F5al/lPqTtf5qSrlu9goYYfNorBUPyVOftOIwcHZN8asGz1DkWZtVe/gd0eVH0BUnDzEdEuoyvHk
7DQVV7QjoixT46VqrLfbtiXOPnWFA2lxJnbSvGlUNBw0kLNIbxNAvulOgg59X/VqdSJ5DzAmt4Am
eEnsxOEb0cZ6iDJDEbdeV9na58zpaxviizb/VGWF86rammwYtVYM+5RB4jE3E5Li93k1aM7VMCiW
tZeZzkyroTmFe9uMG5IzROmbGOPI+0wMcH4lftG6FyLTVe6oqM4z/G8RzN7UpUHmqe6oUldsO2CY
5SIV6BdWJZR9Ty3fOfSwlD/FDfI0TBSSMbOvW0FtXLWNEPnG0lNEQX3dDcZ20/d9EmzVQSoNVjRZ
5HpMSh1fDaUVNTuzmYf3talH+V5J9PRtRAJV2cCUq2u/Zkwo+JHlSbxI2AXljWAcYi/LM+Um041w
8hynHhuvTmN4pFoRUvJPnQnV03Gs5tGrS6E9cNyG78yiF6MXOH3jbPUgGMyHFCr6sKCehuw2VtQ+
2oRBiu/iPAQABfRcU9tdQlI++ih5ISPYMlRpzHoENbWZx1z7wigPw90ICv5t0nXq6A2Drijv3FrK
Ax1Xtn1ROF+0oS6rK3PITZsBz+t0kzgm7xVoXVWxDWN9NHayANzgDX0RE9ZVWopmMjoCRXPAU0Ci
oyY6LdvpXZ0JEvakifTNnDt69VnPy+Ia+xrTuNOroUVEUZtyyzPHrqAyPSrxl5mr/C0CrZzk+mj3
Yl/O1WCgbxDWPwVFRjBHaLl9yHvcKbaOFtfOPq4pPN+kXVGg3DxoWrjve939OJHMezDDltFKBqUa
b0yhzfPWFlIKJGALJ9mhITKw4HMCKD+WmC4mHpHrFN0OsjL1U5IpAsmitrL1v/tKiC+O2ab9h1YR
Fma8DE21CcYoTd9ZwegaXqNAST0MdqxZVyaAMbmzQkspb4uxVN+lwiCWsYrETo5oUKjqLiZe+yoj
wyItlw7QPDXSxcYbNY8G5k6p2nKDb3sebcxJKDrH0jzrG7Xvpslv63Q0f9RYS+SlhwHgLBsfO9sQ
dT2L4m81eWqU1tNdBG85EXhEt3Gf4s0TQ4HzunkSo+7p+FT3KElHvSKPTibC6NpM5xhs0Zzanbix
EKVsvlKGAJsLd64Bt+lNgLgNX7HysPqud6ODgYbaluY3HN/U963TQEXwJksm+Mq5CpYd7VYKvRZv
mrCfkMAfsnzaibTu1M2QmDJCOnWx3uXmS5FzkEne30nKMRNM9Yn7cWM2sk9CL9P0oNgQmSRy8uG9
6fdQCvvOr/RhTrcjNWFtEyqjNd8mbaSNV4vf8wRFyOzDfdlzn/kAQ/S3phOLYfTS3KhRMQ+VWdtb
WqSnOEAlrXVDPhHd8TkMnfQj1NAZn+IkTGKp+5lbEkB7KJA6LepOSR51P+IQYtl1m/IMF9sS/HVW
7AJLcbovzpwXo+OF7LBio0lUQQqUutH1+zvJktHQN/ns2JHpGUxudZUluIZk2yqYhmDcul0XTadi
DERApS/KEbZr+9Y5tso02HtcJRGE8eYIZWjy1Tnim1s0adQ28DkgHHO7ePcELZbVWgVdKXbVxYcJ
Qvto9d7IM1nuJ10Zkbmm/KnOVyzdkLNJh2ZPnjbHFOFz3VlTe5IawmxvhgLEfu0ZCuaEHyrdqKyb
jvScftL7RkGcXUk67Au7tCw2LiJNIvPsppzlXWUXyvRQB40qP3Vlqs6pp6Co3fnERRMwEz2sBRda
nDfNvRUIu2q9AmXGn5SDk+A6awel2JrAhINPgWuV9TaPHPGwkHpPDJyYNzO5yK+V6IPa9Od6TOTn
wWoz1yuiIJyu3Sq1zWNMNJA+TFETyS+p7PKvoGCC6pCVMpM3o802vgrUZIi3BVyC4S7NK2n5kiAX
jmNfFtH1FBpmfgywzyoOIi3m7mPOSmcVqnHY/F/2zmNJcmNL068yLwA2tNgCCJWRkVrWBpalIByA
A3CHfPr+gn3vDHnbbLp7OWazpJHFiowE3M/55fvSVN7z0Izt5xWLtl/9xqrqpA3XAfX4ZpIhmcMy
T8m8tFPPkWLXZmpP8zCerHAujZe6ruX8NEf0uKMsbPpyOIZu4dTxpAuLD6X7+akwOfR3//Ol5r+5
Lv8/tvogZPu/rT7vXzV51P/rq/3J6q/H9uuvS9Cff/afS1DgsxST94LpAXgUDuMvS1D4B7wCrD2y
uf+9/xiW8wf8Mzph3L/45+0revuPVdmw3D+gvv60ghKvBD5l/U9WoH+R92MJArFEpPjnLn8NTfwX
tCWfg7EsLVO/VmPVVrTYNvXd0paBmXjLMh4iMPiY6t5c7LbVnr734zAWcWiqOdGOL16zXvd3ODkw
2a3mdlCBM/zH8/U3NOav2/zf4c4/PyBr4DWBldh+0C++pr8iqzMWenMIff3aV/qhs/BzkOpO/4Vo
+v8qM/dft0G+i6uhna8cqge6hWX1r3+VngK8u96mX1cO4mSch3yXY7P+L4j4P0Hpvy6d14xGAEbC
na5bMbje3/+aeet9ItWa4m2S83gAs3Zj7ueHpZf4B5ma9+ZM6mmsdSZemI/Du603LmKoz0ORebFv
5e0J6+i2I1/Xe25CvnHDipio1lXsg+xJBH13FlPVHascH12niuxQjL2XIsE0D3954v8Bvfz1l/Mv
wpPrb+eqLnYxYbFGk1b1L1/ZSqD6sDaqeAsCo/gZjK3zMBedSoBW271fUgpZjtbN4jZBOrp02E71
luQkJ6TEaFLe1W2HGiFN0o4vhMhSgw2yevr/55NeryDenwzov/0T//hPIN5FUolel387lv78I/9x
LKHp++NPPTb+MkC5v0AzYfAH1uBr/heRB/84r/6BzHj2H0RekFiDvgM0+i/IjGv9wXvDQ40gAXP9
FSH+5yf7b0B4yHCu7/X/eUuu0lpcBLiH8bfwKfDA/f0tybQh0dEh6Srcwk7ywCWxLlkGu6mT3hRq
vihSK0sn9buecextgQMjH78UBV5RFdpG91pJTq9ffsFJe+93PoPe6K/zd7tHnvEloow+eUHolP8l
OjVbseydadtXOTPxjcI3OT7UlSeQKEUu6R72wFZl6Do7mD2GQBrgCt3kcdcNlvWwCqdjiXY2XyXL
ZJQvtfIos/P6uXlRSnfzg6/ttrk1MBo8TXryzVNQbHVJ4pkgZ6ep3TcCcivjZo28Sr67tNKiYgsX
wiUMI/PcaieMBghzbK5ZQnE709pysfLBO/q+cPWeVWG9ClFZEMx4WBhwnzflMn7Hs+7Dnz5e71ts
FtOSzLUzOnE2jdO5zkh32GWs4BhE2HPai6rhDs7L5ElniPVsrgTGzKhfzk1hmSRlVrJhZpmFHdzl
RVQWJ3vwpDrmVmernyKip/HEBNe0xDbO9bd86zTQC5Ek94TslGYSyiIoX7egl2lDvF6X2GwVP5iV
1AHXzXKwGj23yVbZ7guIUgAS1EAzmW5dn/oiJycxzEnZy2NQkNZOKrLq4B+8LDd+lWU3rTGF2+2S
tkJ7mm4EtbVxuYE5EdVBIx858iFMyX5T1XaX65ENv4EEcm79aa4oEFkYksxdpzw67WKBrCTLknL1
qyw2EGMNe0lIc5Yuik/62Dh+B/+hGfyoG6TCJliqcOfMMnjiSTa2vajzXr/YAbayfrdSBjM+Nw3A
02EM0YWI2J9XOTx4YZfLO+01dA8mlZ46L08LpxkJP6IOmjhvPrKa9R1KTku89w6y4yTss0in19iG
8EgHbhGZx8wdw/DnxN7unuaoWlaP2g7BvjbNK/Ibixy9ce8bjRekJArq+anRob7drGl2Py2eBOd9
7kxRwB4xfdp7Kq4bYBbHKr12107Cdl7decRAIpVu/DTKAlPS3tNmzSlfjLl4CCwIe55+MRjzjr4A
DzVIm1vLN9cpQqqIu2Uen/XYmPK4tuGkdhHxkCi0Jtcok9nclgCgoMRXS9LUWu8Wz74CPiYFikdW
y454F+bxXMTORlDgx5WbU3E2yohGdYuffE0XcCkiCnOiO6qLGQzgEjuDRoe1Sbnju+LGZyw3fECk
yq1ZfT13GYI0b7tqk0ktRry2qesj3XfjQioveo8mM2Kro66jXH8FBZWG33XgzgNnhPSEiWBxEFXu
gTxNnt6VFb2wb11IF0eYGGsUkkHmCj8LLgXchBGy62W23Hdog7S+KUeQXXkzGoGPAWIknsB7ZomG
6VqolXG+dc5KOakTKR0mgQl2+JI1Vm8mvaX9LdFNNNWvUwdGF5P5piiu7LJCMw/p7CmjtySMXTtz
m2MZmoQsZSwc8hzZwmup7CCF+6Z3aEt+yOXVgzFXBCTk4Mk7U6+ucRT05TXJ2FWGm6h2E30qM9d9
aYyWtDXVllW7L0vTW1iDVel80H62cjDSXt8fxhVFwAduE0Mi2DZdnCdZt374pTGWh35BGffSy3UN
UtCIYo77UbofBLHWaFmuy7WAjjmDO423alHVZXWU2DCM8Usdqn6ueZzK3Dv4crK0iDEmGCxAVjk9
beUkP/o83+6ALtvYivro7FEeeq8ieAtef2Hek8uy5UlBImVStuXiJyOiJppgO7nfZGl85puhP4UC
tWMOdqJY1kPgHOfZD3+ajQDNxFBO+sAaVqkbqfbGn63pFHbtFIdWl933Gyr2WAHIv4WkUadC1ZZ/
zFbV04W5icfZmptfIsy2j8wqnTFuPMag/UiigXcaNwDbXcZD7Nzjje26xC2W3I3Xdb6mY46Dd3Gr
Qn4XhjA/xJKR+jIqggKuZMD6TG9qc2EaVLGp+5UEvLbqo5iXwFwvYNqgl4kop1CfwlkV7Y3oMsO/
ZGB88t7X5fgsEf/XJzkrk/+VR02A0xd72gvX3VgISmvDtmvawyobjFMmJtoHc6tfhBj5SlYjeDFz
NndKQRq0b2GRUwlboRSbk4JuidecpDo80H1Z6fe1n8Ubuc8D8VgLSugsQraR5LnbXfrOWj+p/+pP
MxDOfW6GnAv5jFYkt4onmiGNm7oc89te0j4E1SHPPfHX2TM2UIN1euON9A2+kNwbyjkhB6A+zZll
q4MyKgFj0FKyYq6O8WmKdrgdiXl/yCxSXhTxtxdcyuvNIOo2LlRd3TcWz2SoA+gREPrhjG1ru5Ix
6nVa6YWhLdO4hJtRJMQU2WdqU56VO9g8ZKC8abMSzbzWKpRxzyW2K8fB5FnOBzx+TfmT8MwjdtYu
JkdKPA6Bqp7FXJnYHNE1uHBBnARDdUVZsvAjH5f60157f0cMLc+OkuVNtnb5p7kpZ43Hbb67duWc
MwDFpKF694To0EnmAMN5GBhNXBJlCn5tm3VqBvUo07XEtIunNXjytw3fSO/3Uwr27cdqGM19Foyc
G4IU7i8XWLaLXUlxC6SVwfTejTyhhIM/m3Kr7s2lq8BUnfA8ExJwHNu1OhCOJF5LY5Jggpm/F0EV
3dFox2M52tZXVpVXG5rdP2foGGdYHBF92DkcEHe6dRfYlaA4jOnJ1ZuTgopFd1lfhF+5v/4SdV0A
Y+ngUeeuexitcqQzx7aOBRqOx8GMxFNWekWyEYwPzmEbzj0xSc1dXVJUS5X3Q1+6a3zlqtPVyso0
Y5iKO2tqb8Y2iI6TKNqrjMRIwdCLwyRd5FFr3sUqK9YzxYtOG1dNH54jWZRk5UzBi7LyBrJE+bfX
leaRGvDm3RZZexPxWHJcDglfk3hwW6vbdQ0mLV+67nu+aVZrs8nzRMEqJqZtvRCpeLcuLhKhanPq
VLZhe/EjRlI9bofK6urU6d1PT08/imwlz9h3sn1Ah/1RWeyL5D5Z0Cz5D03T1Es4WNO+5Fo9VgS5
c96u9k51eDFysulrXZq3nR72Y+Q0D+s2lycVKMjHsroLnEYfoU+CFHdTx/Y+y1t3bLeYL9AoY6vv
8/KBZ8KRe690IgJxM1IdH2QlaA6i/+cX+3r1zZGjfKL/gAItqeVx8ouVtKyFZEMM7MvCYYfjJWlk
0fxsN2t466m9OeB5ivjyzQdY05yfeFHPoV0aWIdr8m1ad++HW3E0s7IDXa1xTWwzCHsbNd+czZlJ
1TOykcJm7VYPeYiRH5ODqx9JViluHVrdz3Ib1z2XNUz+gHHcIyvEoxq8mMKko3Ts7NTFdmqjGay7
9V+Ze6sHrUqT2wuf5NFZsmtyQe+u56Yb6ajWk7y464ZXoOKJTcA1mcMzylbutF6yeFrI5Kd/pU3y
ufhNOoAmCc/i3sED7D1rMGRUBpNhfI3o9c5Zrca7gcRWmfRbN+65X7ckAPD+Uaxg6qjrmqTuh/6V
x5qcOxAQJtIS8dNqRSzORcY6pLZ4XgIbh2OldttSFbFe0IRLj9nNYxyiPtLNf9kFO0CJVjePB9vP
Eoet5VBQRY40e2Iq9K41YkXNvwWJ3s9FGZ4VBM870fgzE3aU7aXvtCQCW5iV4NcCQoFORmFkezI0
KZRSTtXE5kYzmdJzxgbCYhEbtu99y6eeHkJbjOfV5YxZpsn+DGt7Opmq5e7w2ybN7aD9XWjzTlC3
tYcjGS5NW9OwFgzr2XbHZh/2ajlbW3+vyXR/Ij+nOuKoDk4kAYUffqFe26IP92E2RltckIIAJ29m
aW+0t5LR65Q7bb1H1dQeZDS0Cen+7nOxIc6OMDw/Ezf6MQqYoo0IuHRU6ASNZuTAWVrsMBSLp6pY
HDioZnjK86o+en0BUqEEy0JdqbueJH6+pDlb0wFQGWA2ak/ggubOzqPpRnXgsDprlo9x1t/6qKjP
FNj4N0Xe+Lzk7adeyoKpcKNxoJZ+TfXIvM2pswRmqp2t25NnEd5qOLZzUZZPerKs9mrl8k+W4CG2
K/sZb3/30pZuGyMnFR8cv9/awOsP4OBLQrneZ25YYdr3w4zfNnT2o6++eMDWo8l0uEMgKp9W2QWp
rPmuBydr94ufiQcraopknNrm4o6FmzIMDImxdM8uNooUDHu98UjQRtxw3X8b1/1dO7kZb9ZS7Nct
UIm5tiBaKG9imuCLJxL+Pybm4Rh//jU4vKcDizRxSHwy+DARLJgIVmyEsUMgUSK6JrvDJjXVuCiq
bB9u1K1Y9USxyLDBs9Yr0EQ8BkOdkMnxZZKMdQm7WZxaRT2uU0f9M1u+leSMGdfHem5YjRwZL8X6
SNpq/pjL0HjW0nEPmxFFZ22qmv/YaSkb4CwlMHR4VUYRfSFr6B5LyZ7IhsqKHG2NTMLVMz7pBhf7
CnYrVqYunjtaXGnqQXThqvWHcqN8ju1OTEAJvRxjSTFl6uVzy5c1mOK+HqR45D9anuqtC8haxLaL
0Lt9ZdmdPtdwNR+yrPfOwu2cXWvkzb0q4PdWyRCCxRZYwGyag2qX8S6YW3l2quWdUiq2FknsKDZU
WnUWunh5NYNk4orZ5b6qbzZncx+lHF+kpR9hBd14nqrlHJGi9CV83EZcM+MRksb9hO9vCQ+Nuvt8
kstbx8vy3k0EHcTRwFRXFOOIeNh466Vl7Up4kksDRXw7sEd/+QUDQbhWaU4H6AXKdTrI1c+JNljk
sTVZtNuwEDfYCtAiNLCyS+Xul0iL/dLY6x4fi7dXjvQ/2FCWC4yzL2NHOcNBcw7fdGa4XnQxvNC/
g5fdszk7c2Um5VLJJNLFeaHI/FZnQ34aRQfaIccwzepsTLvcIdWgte4mS2W7ItheO6ftUV3kNqcU
cEI56HsO7PnXNviaVSLv2kOZO+HJ6cox6dyojnECWqdg0Q/42a1DYLvTW1mUzQ7rMZeKHxFdn2m1
K8OxP2RNK19k5D9WjraSorXzk70yIxcDtDyulmZfdna0ozrSukQWVhk5s9fTvzk+oB3oYcArr2RF
W6MmKawBzkzn/XAKx7o+rJFzF0Dz8Mp2vMaW+dVjzjnmYbliXTMKur+Jb6wGGKAtEE6KXhipQrG0
J+7z8SwXtT5uUVA+Emo1nHtjY/e0nIFBo/Bu+OHbm0Z1Yew5Xc/giRC+U84O4u+mtEQQK2mOL5Fu
6+RP2mlTqnkyzWVMQ0GKspf37rdZrFvSdnWflm1mnA3XVgGcgV8ee7jfe1VnE/ED3c9hs4pzhgBr
ZyGqiG3W3V9w2vgOLSmyGPlhdFM3w6zjkqEtJeE83wFaRvuFd/Hsbmpm2hzdD8R+3Ve99UG0D0Ea
6Wvx1WGt/P5hGGik49idJvhAARXPaZmT+SjoHYCo+W4GG6XEi+HtWg/vdpDpKfXLuW1idCzTjckQ
nehC0kyzogxkdW1valON7001dInDHPKgit461FY7HMzAy964krMdehTxVTmZ2mUbUaASSRuzvKzO
Zkha8GRmW2qUocY277SSMbkoYiZgFkavrW+L0rx2j/nmATTLIrZhM25mq7p0qzvB4vnZfYRYJG7t
ssV1k9fbL89HcENZKN+v2hY37cf8Eywl36utmna1BWIXdzpqHsqltKp4LEZvV6lhTX3H+xqKzroN
56jc9xQ7tLFEU7QjaWI6lDTbfKyVtV5gbsXRHkwjmapeP3jwQxfcULypSzsnW7u2e7eDflaZN31b
XQwUsUVMQWzTene/BJv9jtFiRsxVIJ5AfoNCgMbgSx1EY5LVpXffr8564AKxY2ucmp9+7dhZrCm5
T3u1iU8kRAvRq+HPLLC324Y8h5NdAMvEXWiPB/LziCOtV8JmwtKLr+v9xR/6a9R7NO2Ntpl3fm6E
A3gO/ZSxm7XhrnIM4xHMFBzM9udHr1rL54IoqBjU2TuY2t3udNH6ZVI15pZiY0MVpHLzcR42fTbw
szwV47bcRsLvkjpwUL30AbdzNCHHM3IR7HXLbRhVc5f47O37pZuQyfsyi+nR8b8NetGpqoJhb4tN
JNDODjef7Qw57TOWYD+dMsIFrPEgQj2/WtSnXVvtHVSHiHeyFA4ue/QNVnVDF3DhMrrCnIIQL+4k
xwh/SoPz74rtgk0A6PgnMxvdIp0zUNd1lOOQIPk308lDj+UvXF3A8Et/VOFSLimvb72jZ7Q+2Dlr
7WY3+oQlP2c5KoYdtUSUQq3BpKgI96/z8zJaX4bSxYu/CpdkYgctU6FYZ13qgw7+utTn3jKZ/LyO
Unh3WJiiex/wJ1s8k0mB1kjcc+vXnBPWMs7Mm/bqMlEa4fIcjigZGnerf0lDTz/N0nL5GIH1LS/x
6PLWTI+u30W3Ey8xpqh1sA4oIby3XLKpVzQi3JtYJC4LFObJ9w3g8dEFMEbWZCT0PjiHakR+lSt/
wFqgHnEeB4ix2CbF5C0xGkD6gDL7W+NnZdKVDB1Tbrbviui1uFSjTBpctYnut1vhmuwnTlkDMzqk
glXzkdH2V1iOt0aFxAPU6Ec4jHclv/Aakd1gPWwO5vzKt/rYFvO2LyphxrR0ixTU2b4RPj5Zn+cx
Zi4Y42od/STjyyjH8M1dONAXLldmlu7RLeVNV14vitp4tDtEEwyvL6QSpkheSHsyPpV0mJyofP9s
qv5njrwIsCK0mECqbm+jAblfLRhHXI7LM2MEklXAzDJeHf1s4P6grViGdTJnwr7MRkUlh9SsvL5g
r/Kb7reurfp9q8qj7XFo4vmc0mIE1JmaokwMRIWs/a0zBOh4aFrtOS5YzL0Dx/bzgoIvcXy6vwDT
LkTWMAeayjROGO8ey8kXbD465Ek2P4Y2X976wtHpYPrE1uqpSPwBpGMwtvJhmIvuFh9MdqFRwN/1
lvsEhv7a55a17wzjlTgs7y4Le2rJO8hjEMU0KpfwwajCM5WOyx2wTciTxi66jNNFBKr+oV0OxDHo
ll1QgSh4ecsalBFr0uVspGQ/mqjMsPXrpW6ubq7wm2WhtJwxku5aKdVpEYv65kx23cWZbbNqezmR
hKp9dsRAr/Yq1An7xrx3WfaOGS2QQCirvYcyiR783KrPPqrI2CpEcN960YzCaVJPpjcacdZV8xN2
8Xw/bygrSdvXb1mFIYJVqH6fxfWQJZUdHTPSu9PsNZaTZBQalzEW+2HX27Y6miuKwqXL5kPVqXWL
x5wAvbJwv4UWACuxI/yFmtaf3mqN7wpI4NEPjCElbKHmrwFGk2anHnK3gffP1+oSZt78klsR6kg4
4ztFhSUoGlULe2Pr/zzPi2NOzPHDjCqKHsVuOFasxy8QUfLQAdjdaCegKjXy5xgCzTs1FmBwJsXt
7JO/jjSMNka5NYllNtntUM/bzTgxTLb8WL+2MPgNeVMQTpcFCqFkiUzByqPdgjf7aZEF51pFgbRR
ztlrs6KiFFWv+B0UtCRb2zC/BPYa9Ake0+isakezS0y8CdNqLYnqLM7jzPUuE2GIJhcdgua42ao1
FYtlJkzI/lVP2PnMdgg8bciaCyQYoEvThne18Ox81+FRTXKpPgPtyEcuEjRwS1j7VFEO285dQJHM
aQHmVmPwYFLAjBY8ZLfL8qhK27a7tLQs7zJzvHNt8Zx5MnvwVGadASSyAORMN0chZHkHrkseeT+W
L5qw4P1QBxuHmFGKnUPlwi4YQddjOgpeyonu+qxu7mUZ6Tt+EOYjZWXM2vUyEWbjgW5eK8O49Vd5
mEq0thEl1Zep67wjSnk2eHiqSzg17UOE6vjLLgwQTyCP5QnVPNJaHfZx0M4T3d1ZcAvr0jABjg7I
bFR8N9bxi4IWVM8YiYY3gKkqT8hsKe41+SWoZ9V003VchXHUeXBycm2PYmuQz25dlKIoRu9seyom
/hExrDVXj0M2SYEKLPOPYW8/ys6af/RNO9+RnWSAng0fkc0yEpseni64pe9bEcwn1rsVMJIhKYjq
x96H9+08muhQ3pw2EUwPPOr1mLCsYkmlNWieHyf+IsCbYWiIQ96qeYtSAA3bEFx+Wdc9Qio3T+TY
MP9HdC29sNj77m3bSP99rYJsKJOe+ESZKK5NiyjZxSsT2960/kFPBIiKQcHwtfW7Cqb9FkTa+2j7
kbhFjRisP1Zl3bFguYNFdsdY2j8s3NiQtCjFpwfyy5kLi8x+GpDBXzu3gznfLzR6dfvFm5YmiUpP
mzFUxlzt7XoETJpt50khrEU6SzLhqxy44UEqsYwulNM+wMS1e7n4GN+hwfJTSeOhTgrymdd0LYrw
G+aJJqKPZ+af23HmgfEZpq+/6PdR595l2IzwBnRsfOTIBF9A8edTRm73S2L29bOxquJH4EWPU7cF
31fIoZ1dzMSwt+EDLTngkG0Z1qmC63gqG9+ZeQmy9dZCxQsXbinnxbDtVu23DLKjqwd3vPXqTP6S
rTs/mpPHW0+mujWfSCL3HgeRux8lhjbzNFZd9VixwBLeSfseYkOc++Fui+REF/hUbDcmABP1NOj0
QXUKzoYvxzWETuYxU2rnkh9EC2wFrcD5y/qKEIovcQRBK7i6XdHdEe9OCW2PDPU56DfP31eBa06v
RK0PBqHFbl780IZL1Ept8PR4sllZUTCm2VPuVkff5XvdHHu6n9a8PIiM0exoTar9XLm89r4QFVu0
9uqDJ9uqRBgwlhLKvZxATo3ppfQNb88XZp+1YQ6pKGYwv9r+6c4c6Ncj0Ruiec/e1x9Do/fuPFaF
06Ln8Tsjr0g2Z7iyzKpO3RkjuM3dwNIthr2C3UNEPZvHtne3iywrMtBtl9L3yVl/R1wEz40dDXaC
rMB/JUjNfRQM1T9Mf3NfSGML380+k7vIKAM/ngVMbta6xe1o+81NB1/9Q3pk5JBoOnFyjc58WDHA
J1DvXhNDsPW32IaQwOY9yG8cAjVfgml2fk6qb45TDzklZvXuTiOHqdPfIPhsCig61b/opevipe6W
36CeZqrUdbyabftTyuUr75Q8lz7ZAkbl6VMhwumBjFhwnjJn2uWEvvoiGDYpsAcSRsl6Y2ZTeOhb
XlmqROfXhqcoCTFbP66IjY/Uh0hSvRceYSSyVtogskh9C9mCzWRwQddunZrAeq+Xwv7WIxX7Xvk8
P8KQxcsyrf5dNLjRsYvgUvo289PJXbNjsFXiJRDTdoKbeWbstnM01ATQoUngV1xu4cU1IliscVrD
s1M64ZGnP3jGKWi++jmUZChH/122K9dsSW9YOhpdXcT5hIahpHMh4Ygy71DNoD6Ho30POyVe8qFY
Lqa9TDh1JnkhgPGVE8l+0X1b3Ix0wOTJqtlZbdEHcIZOK9h08FVMtp4RbABPb4QLvIpovDHR9T4b
BNUm67Q9Zb35E/nwnJO/A+hAI+Vw05rbyIrmRdCLpbUjfTbDbMAEw7vbogoBiOth3WJaU88KWDQV
lNselekXJ1F7Jhu30/v7jcMrWTh038ScbXsdyB9bbnNkcDjmcTj59lOpLZn4LlDNitF6ny/TNl5H
m+tLJ+q7XiIG8H3axczc4fXKHYb9fHZ8+JeCpDCrx1aVE8Dv5D5jaCWtpMbRk+R6gtwl/DOVjUc/
TNHbR6hqL2muQ3zNg3g/Ukv9tIZZtEMt95jTpfkonHF8K9Cc/tZysUgYd6bhJ7kE9kV3vfy+9Jvz
PHMExIYTWS94faff6BSW331EZUaDbeRK8T25ztifOzNbbg2b1yzK7afcth6qYPResS7tuBVMxj+n
Poks+p5LMiFDG8FgyWcoD60xdPdQUYQFeOhPHMMhDWne7KeqWoeHpV5+rKL4mgIH0K22o/a41dSs
ub7cT47qH8Atp3nfDQwXmbJuc8ITRuTkfnaOEJN2ce9K59p5lWPjhWItuT+Pg92GCc4oBRu8wAUs
y4zwwXWYQBzS/ERefYRFUVgJEhH9hisO5NkVHq19JQHUvSuiOPSRWOecGP3U85GmLbgd0Y8B+nn2
Pmw3d4f6JdqZ5iaHeGoci/cpIpzHZivHNhc5D31DrY5WQ7o65vzFU2+kGxPacyUnsSMmjoFy5s+G
RTYfPcn4YY3a/VrgDI6+QwYjBJBlx4Tcd8+5IYpnqKL5BXMBTRcqW58GPTEh9AIrg+fKao6nsrXf
JVTCsaqjD9T2/k2QUTk9yMmNDZEXv0A/wGNppxNWwiXUQq7I2St+SrepZZyVzdbehpObHbQYTtLi
nb3d+DLuFyPf1C0qHJ/sTYkiVJUkWrVkEyQGPGvKUwZdpbb+macl+9SaiOy40IVzP4y+fkE2ZkPc
GyTHsfnU4zHabKLh+3yLheH6RwqRqqRzKn3r++VYvlFQX9yYW16nQTh4B9HlGL+I97s4Wg8X7AFe
dhigW9a0JIjWuhGBKNySgXrO+7gS7pSBOMH/pJNtGsvNhvlR7mFI2qOPLh97U2USVUZl6LTXm++U
n5UJml1wZi3lfNBtaenfTTj6fpxZqJviea376pEkcFtffNV7L4FElZe6xTZa/JZYasy3awp8+GgF
6PFvDeoK2NQhd6cS+6Mp+EFtHa0LiYeLZ7zMTumF15i0sT27jZNNqWPUdrgbRNHo73q1XeMeLRlp
xVC587zTvevqH6sbTQIZWGkYzcdm9Fk1xETitgiewDgrs43pOCXW+ivqTEv8LozZyHaQvvCwtdiO
HhPszej1WxOvHbCGO/VN6htqu2vJU07MsMIACLj8DB6zTYmFtPBM1y3J/bzzRxwlQ3FasybqU22h
nlmiLt9ZfRPss9ET6VSaUTqabvasbfvY+jOYIjoczxK3FVT5b7Ck4Vvw7+yd127kWLZtf+XivDNB
b15JhlGEvJRyL4SUkui959efQWWhW6LUCqifLi4u+gCnurOqdtBts9acY+qj8qgJWmJQPCPTwc2i
cXihQjE+452Sdo1o6Y+dpDTGrk+hNZ/nI4etdSZ0kQqjdKaojbUmPxdhIDhFbokrA2UULRuvQczp
xQJxcFo/vuoBx6VBVT2m6xEiCe6wztJWA+0jzcawKa0bIqk3qd8WW421ZFileaWxFLa0Gy4b0ZNf
zUGfk0pjjj84pgzcg9XoUaJAiJnbE1xl40LDBkfgs44SvnVoSmjjmRYWOeE6aQR75TjATyfftaWE
T9QZpHgInxF9BlTTZPghbXctxHqenKWYWKB7ZAoRAuV5MQmjEDlRoiYouRKzbI3TJhyMeEfuVWyt
/aIP2WKbZtNeqnIhKhHyQlFLMNvWpk/JP2g9VHErIwjzzegPya1RyZh7m6LFL2iQxYvw2+hrUHRZ
WoyXgVLBaPb8BxoJ3X2WT2Ake99DWaBYVJFGVzI8Gs2rfASBeMvkmMS3dc3hCzN1nWytYYSm03Bs
zLc9LFnqCplgNMg0ktxnzRQUxW9WnZlX3VnUJ1V8jYZIaXAsFV4n/GX//MgJ//+maQSjx//8n29E
2Y9tFTaP2UKWPf9D/7hF1F9AT2hi6BjSTQnmL5L6v2yF2TIPcQE+E356CLyAdv5lGZGNX6h6LDCQ
FoptqLH80T+OEQwjBnZuUtZgLvLnIBl+oMxeeiRgwTII3hRLJ94bU8tHWbasN5yO2vAhNPvSTgy0
D+0wiD+i6WhomBkE0AkOiRkfsAxyVNPU8MXBf8B+HGyzEcJwzVS6E4tet9/d/S8MDF9ejkWmC7QZ
8P/mwr+A28NKrNG6l/haClvqre6yGbM8dn86zIwFAuCrg0HgyS2GmaxsoB2FFb/sUnOViSl92DHo
vAP37SM1Z75vDIOhbOa0AK55o/S/oxDJ+KaxAit39JP5bjVPufVNFMxYeSXXCgSE4oZRbOMMCu33
1/fVwOQUQlIgkgQU6cKkQ/ak2FaqeKfQsncVhNwhVdyQ1JW4bFd6nMpugZb6dBTC8gBnfzbL/Nsm
8PeSoS4Ai8CoB3JqYRPIw1wgvG+6K2W/iX4Pqdp7DuXCSVvjRBWQUymZKrs0YYxknbOC4KxELlAc
eI0+mhX+/gqCerj/vLQy2Zgfvwp9DAuqUiwhtBxWeulfl4XgI4lOpR8PBBMOrwYVbt4l7BEfByIf
PBiNQLkTmricl/MSy8xI2QyH1l/fzH/0XUHiWN5anemH/1kDkaxj9lhYwzJdEHqxDE4hqfiJM6ph
0LieN/CdmHmRXiEqjAluD/BHOPLYeTtwW2Nji3pqIp0a9YlgXb2TOXk3PaWGjPzCJ0yoxax11JXH
FKYAR3ipQZkzZWxwXTQCcQ69vOwoHQKXpIFYodx3BLqc+l4pM5EuMtuDAiUIflkkxrX0B0oI4ZhR
N+GoV71IkW0F03JjC6rfpXZWKpj1EWsp9d5DkHVialN7HE6U8tapFpvhui/b4tFMQbyf1BybswvT
EoJbGriT4STKgGhdjnyLjkgUdZxHJaU7K6gRlmu16k0ER6RpcboHa3Olo5gZKOOpDdo/jOKNk+Il
BgKSpPmzpBmRtkrEKOmOPHKCrseuF6mZFZWQ2EmcCsYWa0N9ROxSIDoThYPBKSutQMyFSnnrI5ed
vfEeJUgaU2N3bYjxpOynTB8jO6XB/RAIWfBciRlOBwqMMr0kTTJ071GqTNF/YofsXU6dJjSnHUGE
LWgATHWBI+mDwI3dkL+GVrBsKMWKV6oZBXQH4a4rwgXFAjRmtuQNWY3MyjPw3cbnHmJydmDoT5PE
Il5B8ZpGElYjfpgOAWnRZ7VwKgAjrqp7pNZhpFzIk1qY6VakGVFfRkQj4RuHhCB4+lUPHaMZNiBD
qxFfYRs34T5FpFKKa0mNOnnCXqwFhQYHWPnLPElHY2rM6xSjBXgnR5hEkB5r30Ci4DvCX2iKIP1l
qOiyb5S3XtcpVLBD1Wg5fyZl7oNe6QpCTQK7pdjbXCd/ES0KytfX6Y3cEslvGJfuL9Sl+4t4wZ8Q
AXzB8qNU0UaP6JOktpaKUPh/1wFVgNLVPDBXGo6iQilcVWGo0E5DvygBcNcDDd+mFNNTzBuxuO86
j7pJrYTVK66QfkJ3UZknVqD7Bee61LxVqs4vwJnoyUuU5LL/WgxVq57WY8K5syq9wjiT/U44A5sc
ejSvZCG4Gc1Axh5hZqK8Maohnc69XOsuWBY0/2yA3jbZEmWr+yFvImPTkVuqYThUJ1oHttwP+W0g
4/feBBPNtGPOB4G+DXur6uxeg21iR/g7or3EufROB3Uzt0LwB6ykieKW00hWJm8E1InFE63GoVnr
FE4mFxmjxN+qDiLNUwuAjX/XexHWGs7XnvB77JtOuQY74HlnYdPCejA5jGt3wHg05XrUwaw8W2lT
6n9oRSmdCf9ilDjJa20q57dokSzaFwOfu3USiaUecyJsIqs56Sz8VYrTiQgUyROtqy76DZOgoqQf
EnvWX49Knmn00HOfYq4gwhw6Fmp/4lkGvgpTMNLPR7NIspWpC61JjbVLLmo0F72NY4hZp9OAnnBG
7VQRL0itF/bYFvIxgJcpcAqpSi4kiC3nCLyjxh7o4VhukxT02VXN0+hXaaH02tKnjDiqR4GJwrBT
E0cpOIK5oiTpNej2DsArM0sN0rWNww2tJFZYVH5pvIFo4V34SjLc1EM5YpFD9E7FUsg9kVukswzV
PlgIO1O77trzDe13TjsO17lPs5O2Ea2vNeCrUF/LWM10W85aAlE8rQpOKNmH9/XYKwLTfDScS2qA
0NzKBSSQce0J6G8zvxNtM9PSs15RmdqlMdRusl72Hzj2VIVNdIF3L8pR/gc8QHc9aD0SACOQo5dA
najxB3VYP+jonk6KUktiV2pCiDNt24jBChPEeJ/z+OAf0QopnECpBc02pNx60CwwIW6mVhktPL+h
sYYp7rbG6YCETkufArmnoS1XWfnUpLkwOKh68iOknXm4CXS5B6AhTekRNQ2xXZtDanYuDZ7wSTMQ
pXXlmPzGtKVALhJwjHTmmMVO15ThlQQE5yEYJPV3Kwr9H2aoKFrlbWiZswJWQjDCIQ5UT2fq6x5H
NKpCmkyvgw9IlIgOk04+hEa0aIVYAZGAmZMJoGZa8XKS0fswSEU3q2CviKpNoxpAd9CTaF5JOaXu
dLLiZkMvA3pPYTQjUVxZSlgfvq1R5YiulJKt+HF/ilWg30/sRcfzkRiNVyJJmmPAZv1VwhPoXWI8
qZ9ncSsnJ3w63mkeTXLpYsP2UG5Z6ImZaEEquKZZBS00mJKaaE4u9B8lK2DaqAieQxt/i/+HylNG
8rgVKL0N2YS5UMYcETnVqOWnSe0Z1GmnvniqICoIdiB1PJcGz/Cjjh9PcnNUGcJaQU3U0TY1MsTM
ok+dCvdg7234u9FcUNGgDBeneXscxFqnO2lYZ9G6FLz4jk8mmzOXERdBrKiR81ZJQ9/bkAvtEoPU
MK3ftrr//+j6P5wa3+36P/mJ923/GDbvIQdv/8DfY6tq/gIYzAmHcHZDejMG/z20qvov8oAI/yIc
kTAPQKL/OrMqIgQ4RQPmrIgGe805xe6fM6ts/oLgx7/O4Exrwsswf3JmhdP8YStrwA5QOQ+hs4Oa
aswxnh+3zeMsE0wruSBeHM0avY4c6Vk3Hz1xbFiAryq7yoViYt7LqD9TCkULJhRiWdpEwYqS0w2I
qh2UBvnomA2+OEylgbeT87FF0tp5ZeogAAXJlYYBwlOtDZANVJHkexQPdYQLcp3V2ZaRhj8V9DCI
N55IObCK0au5SdNRcBSDCVNZZ0oXtIL8S85yRU9BUK5jx1ILNsVm25oyre6ENaYoKDgLYh5jRjC6
QrGJX8uO6JwPgi0VlXgieHCttxnF0uMqTGcdAXgp31XpRp2nsjFlR0REGYFDzajCDZTlOCnNzGtW
cTKGZ+LUnE5NbJ7CGRJOZMvXNS6wUumXemN4j/NT81dqNc69fTCeA3Xt8DwYLO9mTmHLHM7V3g18
FBUESpmq4+XkDayjMWaTK48iVvtstRGyy8TPEmMXZGCkdqaU06pO9EqvVyP7ALcc83C0Y5Ih6NcE
Y1WczoQcDfcpyBgnEHNZOkUBMhFW79MT6nTJ2masKtMmbgMluMgCC9E0vZtmW6hh4503Vam0qx7X
C8xcqvXbSMmLPZCtTH3S/TFEMyM18iuMPo3aBkoVhIgo/FLushuyRF55kpQcU/XvdGzW6HfcsKvY
sgEjy9bBNBR/griZbDEj/+9O8+V+i5wcQ4Y8FqeaMj6qekaJN+U22gqVOEdTdx5ZHbeg1bzOSbR8
ciKWcgKUWlFbtZHcU+lXEajgGmF7NQ5nTUIx3W77Se9cTywzjn6Ydjp7iOvQ2kT5UB1IVlkQHuZP
Z07JodunkwWEM4lK1XsohpoHFq8I6Z2FH4ZrXwj1jUxk8oygEVOEXSYGajvMeUSIXjrJHmrONVmW
6VutV4p9FuXGRWHkKt6MIjjxMin7Pc53Th45FL6bj74q5nw8hv/zWxEIG5zFTXZqixOr2oDnhfXX
ur5Y4l+K0OByVAlr0+RJR+AXI7RFrR3CdKu2mNYfhmkSh71SyLG1gqWFnbvCRY44AoAfetGgf9Ub
3X+1BvY9hUC/S0DPcSUHMQtwlFZS5RhRlO8DEJBuFmSvemSeKHC3TnM+xHUWpAX6SOqoeF1M68Ua
teiiKKbmIe0sJN1yRyXGzj0Uqw6UKe8m1QThZfS9/ALJdnKaYggzcBkpRUs5hX8F8dcBCpvB8+CR
pRht7QBAYHqgivSWKP7vmsrf26hD8IYzA7vzU+RrJNEO6QNiiaI41C7ztOqojeu/4yCUt6OfNEca
S7STVcG4KpHurVFEGI+J2NbnhtBLRzphgr89KRDcOOnGvRkIwdookfiPgtwdeOQfaxRvPxURFHty
ZnZFoRD08e20uiwodKJTaNfJ7W3A01j1UTFR/OHkY2U6MBXWJh68TGf++7ftqy+DHDCJ7iKVNpXC
62JsqwrMdKx52wZNP8pixBJSVLG7n8bi2hQ66VRJ5WbdhXWKMaZuVm2edw7qknWaA40TY+vFw/Rx
rI5yij7clHfwAuIDlTl5Li1+fJgmKyw3B6qNqCji4pswI9Jocz1o3cSMWE6qBBahX3tXRduydkxj
HTnIfhHOTWMruwm1AdSWJLmVRnxn+TWxLaGOxB56pD2zDk4rT6hXEqKvLViFEVtk0m78TJYuJHQk
/t9y1482W98Scyln/ZvO/B87CvN4//rb/u8gMMsqu53/3Ce4eclepvYleXy/33r7Z/5pE2jWLxwT
1OBN9lCibChsaf5pExjKL0U1qFhBxtc0KvX80T/8Fkn7pc/BSxTX58q6MlfW/9lyib/YZQGAsgCf
k76G6vdnBJePc7EGtoVK6Jw8wLfJ9zGztN6vG2KGqUyYlRs3Z6A27OeH0D4P7TPfPg3s0/OXze/d
693z7urdTfpqBZjf5n+/7Z9HXRRip9TztLTrPfehtG8ucvuaZcm+4788vRz79jD/95fN6v728XR/
c3r8+Pv16vf++aK3D/2OAz9jMTWIqTwIU8zF5/mNJD5VwcX312nNd++765zL4u8r/YPayGgtGMC+
u7lgEbEfbu5u9k8vIX95x/89pPZkXz+dXR6dPVwf+fbRpX1+dHl5dHx6eXnsnK6ON5dHm8vL3fxX
q91utX+4Oj12dlc75/7q1Lm62p9dOLvX/dXp7sLd718P/H5t3jV88/v15ayki7mBQNZzTx5O7i52
25OHs4f93d1mc70/ufPt1fHl8WqzO15dXp5dnq3P5p+4u7i62F+tTnfbA/dyvlff/ZZ5Bn13L2kh
AABS3u7l0/zacC+fnq5fzn37OuduTvbly3XIvaTiwl/i+LcvNy/XL9ze62F+m2/5O28L+/w+sF8f
709fn+8fLwJ793jB23V//srbdXH1evP6jNSM/9xcvN5wYrfvLo6P7x+f969XgX3xfOD+vjUcvrum
5a4tbljaNa7JXZ+42xN3/v9r214drdcbx3bslcN/sbfu9sB6/BYL+d3AysebCdFmoAw5eC5XyGt4
8fy6fzoDqWA/Qam3L0+5V5l9fL+7eTx/PD3wJOev6ruxmffeP8imV324t1y0oG9L/TYUH/z4PAwy
LBn4MMWb79+bt5D15XA65DxDI1gZz97iHmMubxM/puE1FeVJ2B+3tbLFEmx36iulE44Z8cM0PIYC
ZgB0Wd2tqqb82U6YHsf4dz9c++21r4Sn3/+qJV3ubd4lJ0JTjZnd9anVGCcTfZI+mGeG6ydwFPZl
aD89nT8enz/en58+X4n2zfOhz3mRB/t32n0/6OJWgA8tOQcwKNYNu9FusXfSK9kP45Vp4cJtPDcz
91JzoPf3aYkh4tIUSZij78aSZi4mQbaTJAm25eTmpY9iQgrZtJsp6W9j001/vr+vy7FoLWqqpFM8
gHan0s/5+G5VHbTwvPFNN5jwE9WglR47tUdlHYXp+X8xlA6XXmdh14j9+DhUHgLLslBjYtxspiuq
uVTTRtBjyJOn9Pf3Y80/+/07PF+W9pbeSa4ZqavzZb+b+wwCJFoVxymyzlw7s2rNo8xtJQdeyq9G
YZdMOiW1AFJ7F5NCV1VDQE8Tl4IG3cJDALrJDETz31/Lp7dwvhhOA4aq0poi6nBxMbgElNgYZYNi
y6CvMX8ptz3SLAVmt+HtgMPKBaethgSt2NRcmdbPnyjTaBt8/zu+vFqL1C5TnZUF+uJqjTZAiJcD
O4oEpGeB1cmcASFk/XAUU9Tg2LO9owlFy3+x06nBhhuZh3K8rSuk4eYk4yEugs1PR1HVOadLhyTP
EWJ5+vdxHPWBbgzuUIqiU9HZwf9t+Qee3KePy1Q5w/Exz2VAooYX2yUajHVEXZcmcS9ZOxy1Fi0y
0mUk4sMPPBzULos3fjHW4uuy0HuknOkGd6yowgTxZWoaTlk327b1jiKjXiVCepvP7lyQ3lSht7xn
KwE9sTTgj9f7rZEMK22YHhUdHoYoryOlwymoSL+H6IcTAYlW2JmZAlTomuzxF7NqIFl96zdNi9rR
x0JoIlK/AJWh5Fsx9+pu9f2j/vIhAF3ULNYQ8okXN0aUPCXqZW6MQs0G2Z1yB71asMMIEsb3I336
QOZHAJBd5MJA7C3DhOLGpCOXKwOxRal+EmsEvwKgMg58IMst8hzNy6fB8YNrIV5u/hXvprbcI6Vo
KDGShmaHijHCgZz0nXyqU1ukYhdoR99f1ac3izo1J6r5jM2JZy5ffxwQQyoNcwlftXQM3O+svclO
qjvrWT0FJdPcVvvoZjyfToPH6TU8t3ZIsd3+wAZocdjn3Lb4CYtr7ocyEZKen5DfKFfipXGmnuav
+sbfKRd9ZPfnJv2o3+J5hHD6qN4qZ8q1emCqX9715S9YzMGw51Xo7+Xo+jCkzCbbVr66hgu2y0tj
/f0NX75GfB4KQjeL3Ht6C9IyvAWTRiE2dN1cqQO1IiE2v6r8TLw7MMoXw8CPYkqY8zVZVxb3FIau
hzJ3Ik8uSI/Mkpr82El35gDMPQBIklWSI8S7oPitSP0GChEGgt9GWjpB4VGhp+1nmHvNKu+mft3i
YwN5APF+m6q1m1JZz3XsjJT2LcFWokcrADJfPzX9vSTdD7hdvOJIGvHGi88yD1AUbg3Kw7D0V0Y/
OHH4nDfFA+v1Wqti+cBM+cV105BHZsTuCv+EuZiU4QdZyeRxuVSrrKcB29RDniYHJp0vBmEHR6eH
2Z+iuLYYJJL0FhXy2BNIkIrrruoujCQfDhCXvx6E3QF6Qn2ubXz8MAd9rGpBrXtXa7LRtmJanwDg
DuWzfTUK90uaKyjEEC/p0brVQ56XqbHRIlaO8TyNjjq25oFZZl7W32/YeOlNmv7MMLPOTJ5bdu9n
NaVn4KDsencAxWc3fWJdWcjxT7CHtJvcDxUnxnp0oIg4P4VPgxoSEG5V5BswFh+1R3eFtBFehQ7C
3c6oqscyk5XQmXCt4YbFTGFLUxC7kFYOCd6+vKt0ASWk2+zA3ybdd7O4poCfJDKbu6opsdtUuOnI
LZC3Bz7yLy6QuQR0JBc5H5sWd9UcQ3iZAvX/1DfW5DrBHGKNP9RLWU6O88OjUEwPEk7yHLb6cRgy
Yroqr9PejVRZsTN8pg4pDv45pFZzF3ujaaOXSde1nsn8LYq0qnv8wtaQbFX8bbxOPfL2JL0uemMV
qtLx9zfhbTO3fMz6rFDFvmXIqMM+/jxfboe4ZbV0JYVug+MhzXvSBolI7TCf56LYu9RRuW0nTsMc
40FPXtTwS2mhYiqMEWHJ2Z/vf9J8Qxa/yJItTVTZ1tOIWKLSaZTphSm1rWv0rbpNR+T9bBSCddL2
hz7feXvzcShmBlrXsE0oggKb/3jxWmH6hYRnEH+EKdmyR0+zCSEgd3qBHKbIwuNJEXGKyJcFuJsD
e5VP1ymJNDDonutzH4MX/ePgTeVVkC6i0rWIR/cdQ4UI5lQG6UWbPkgqafX9bf30HvKeyzODnvQO
6NfLJU2kg6wko1i4Y1SeJUJzVyj0uz1jfEjqUjywjnyaPGiwSEDGZ1EyU5a2OKhggcnQGhqx60VG
sxJHoTvJ2qk90pu6u6wNrN4pKS4bLwLj8v1lfpor30aedyTcXj69xciJYLVdVYPG10ejsEGCH1do
/5ypCB4ILttmANQPPMdPsxUjsoU2Zh3wfPib//zdbBUq9UBdHbtMU1aiU9AsIxonT9zvr2vx+Ehc
edPe07+nyK+ob7vAd6OkGgKgxpgKN5ciTTlGb5vUl8BYBoACPjv7DdbeuDiwBixeUQYl/JU3Zh6T
2OblbovYKz8zyV1zDUz5f8KkiTcpa05ut1qgPH5/gYvbOI9FQ2/uXbDWqKyoH29jx7HAU2IJu0oT
ShceDpTrcEqLnz2st1GkuVEi62xBEKh8HMWbxga0VZ+6CrE54IeC6LFSlOCn9433wZqlL1g2JGax
xacdDqWvI7KDAVe0qblOwX/cyuJYJOu2KusDu+/lAYCiB1Ia9DISbxkJU8ugelTTbVKSeuSGSLvN
I6MgNApGGjQXfMmgkS9EBHpWizB6nPSzoq+y+6mgV2mXWjtGwKII2CVUxzCCBwLtqidgRln0YuIL
PckTZBqk24bIuW01lNXIHdCY1HtyjbAt+VFsHahif3oN2HYj7Ue2I1GjksTFvk2o27Yi88J0wOwF
kAApcXhS3B/4mhazhM5pjfUKGRK2WepTyy2o75PfK6BCcjrwUADcMbeUgtndS6GqYou2RgDytD+v
f/iK86Dw9lARU+mSScstVQlxS5gKHhTp45aTJ3gC0yj3DuxrPs0UCtMuJ2xydA0mpU970pEctlGo
EteySpgLqdoMmdtzXAJahETiQaKwoP1st80rKBEBin8JXZfFfLh44RvuXTNp8D0pN5Z043Flaljd
D3y8ksLX+W69fhtGl7g0aDrUEt6q8+8mwVhCDd/BH8G6OKHKBUF92sPgAUFQTjupN4sr4gfxGgYh
ILR2CFaNCcdbksphY5S1v52sUbr96TOdd+YcMcDvs9yYi11kagIMSqMgda2ELRugs57svEo5cOWf
vgruL6VJdqqz3I4wqI/TFq72ME1LRokqLbyavdHnfQSw5+fXwtQ4l05U0sbnbvX7lUyoTQFkExb2
IpSnfdgK7UYOpey/eFfY7cgytjkiC9T5Wt8/xCDXhATAAXv6Dqvk0MuuZgjjf3MtXMmbkEknx/zj
KJPQwY+QoCwPnpS85li8V7VfBvGBYT5NJDwYk3vFk6HaxGH24zDsCcCnzMMkdS7AhsYok4VT6UoN
0F1qjvGREcaHTi6fluV5UJWtMVVTiUtb3MEpbPyciJ3ENcHgulhXxa0aCwIxGlX64ymLCYT98RwY
w4S3LKjFGvwN2RoAYSkKxzAJ085xhES5cL9/9T5fEu8CghoA29xEFs2P97GvR1UkL9V3kVvqd0XP
kaO0a9JACajVcKi8fD/c58dG0jg7U87SiJ3Yb3wcLpHQG7IVYbi8M3YVs4S2BmVjwfPLPHUTj328
FXm0m58OO3/HcIvp81DIF+ep+92rT0whEMIxERxdzEoQhVItlButFPIzhPOjBglxCKD8pGl1oKq8
OOgwcc6vDG/jnNPDyrpYVQdg4c0gYssW0Q/sg9xABm/40QYD9oiMfiw3Ajbo01JSwF5CTzpw3Z+X
JOpJIing2Fcp/Sw7CihWqgH6rwfkAU6NLVuYFdcpYXedPaYK5edCNjvpwCs1P8OPiwWDynhWWZk4
d79Jud7dbJMoYphMRLp4mimsgCPCpI+iQ/rDzy8uo3B/yfSiNMMr9fGRWhGgb+qCHjFF0GCQ3WZU
AxsYDoRiRLxYBxaCT8Oxo5RFg604Y9GaXExrfjuoWkskgaP2QKTbNLpJFFHdyiXekO/f1U8j8Z6w
CrwdTXlrliPRkbSUqkV/GOMC22VgkuyabFBwmJW//n6oxWlx3o3JfAw8I05ts1/54z3UQ/6nSSWF
OpCN6sYg1Km70NtEQAgcxYron3CiNdRNEzU+bCQSm7Lhpxt2Dh1zfYZSL/8mnKsff0FCrAO9qkRz
FKJsXQFOMHYlMW1u8hLG2fdX++m9nMciFoMWD/95Cw18PwmMArSv3CTXg7juYtdC/jmR1fDQefGL
x2fwzkN2wdCpMXl/vKJoxJmI0UVFyCzG5UqAD5SufOqsc6yMbxwq2X0ebv4KEH3JzN3z7vrjcINa
0bNmBXGiVu/2USzX4J0G6cxI1XT1/f37cqi5WEP3n4Kasfji/FjJgmRsuDKhFEd4pmQmjKWgFesS
H9yBzfTnh8V1vRts8WpKIbRmJMYqCKCZciNnGFmyMj0wP351SZTCWdNpzPPZzX/+bqpiohplkhZV
B3KbkYC5rIxLPzDMY2yBpA39/P7NrnFiFWVO9m8ys3eDTfiPOhmUDdYqT1urTQKoOFSFYzB504Hr
+jTva1QPWPB0RLpUnpZF+IlIHEiFDCUZbX0RTAoB0mYs7lrQvW6VQ5v//tK+eFpUK0TqTrKKHnxp
SW+trlLCvFadPGyM6y4V/a1lpLn7X4yiq8gO8J/zeS1W8VqyiryHY+OEoRqdZVEiH6VtFP34IMy9
o/5OK54qNcf7j+/EEDRybhkJr7lBul1cZ8FG6qfxwMvwxRNScWeokGjoU7JWfhyFf/VUq5mINaXx
jWeeYLFqcUUg+63pYELYOyTe/uJVp7OGLJn6C9tzbTFg4fmVQHkffYaAOcbBtGZAT6UC+UKhm1bl
94/K4Od/2ANokopQQgTESwwiFayPlxd2iaGVPqNpg2JB7Qtgm2Rdb534PTjFSrfOul70DxRkOPrO
V/FhXPh2HL5ZU2Q2W9ayCtl0WOumWO7o35fNNSTRsodKEEJQSialdvGplTk471q4hwaenOCf76m9
jwU0WmGKDPIHM9C5Rt6El36kwNauVWlAbBYRN09ElNk7pAKkV+Q7lYqtYwGpnUavSH5jG9cU2G/U
4AoU6+ybgfa0NwshqRzf9MXZZwiUjZSGQf4tl1p9nzbRFDqw74sOAUYuY6ieiPQJGlX9o/IPn8SF
OpkwpAxIVgleK9LU/AIcbNwaTQdIMB+v066TjlDGs5PLYYjtxEg0XizBko4y+EnNJoaGdKyFo0/9
UPGsOZpLi86QsqSEpxD2tSVGDjZXU4Jnz0mK6ewWMBWJcHWcH9dFhSUrCGH8rcfKkGFIRZF/X3pi
0cLnrbmmWoyU/aiLY7Ijw96kEtZ1ZuEU5IjfxiA3QGxHXnvNgTC+b7vGS4iqoMMEZVmSLlsSmWC6
jiz3NhWp8A6fST2RTKHn41qahvrZlwQcrFoPE88yE2U8AnFo3oIgzi5QNKkxBjBBvSaGKLwdiJkK
922hgwqNOqOr7JJog20Cg4+cLonoDxyLzYA/sigFWK5TdAc9d8wciPNmi7UCTBD+Em2AZmBKE/GT
pD2dTLWelhuj8b0CQRiZIXY/zFxfFcPkVoDdNOCVUoFk+noQ3pOWEdxj5ST+rqoHWTsSYsyUbov+
4aVG+3XMXpibNtZVfiJq5UBmHDSvY8Hvm3SlRIb5GBHAKNux7xsp1m5a8uCLQiPGLZ40T0YBk4xL
jtXbrhqrxx7o00niNaR+09k29nlXEPfWdkZ5HsttL9uppeMREmGtXfoYiH1HVr0ycmQSQIbVpJMv
ZOdFOUWuMXaQUrq6UI60cMJL0rCDppcuKuT4+DGDOQqB3Ed1W6RPsTwk51bf5c9tkFi3QdJCyJoo
8O79okofpEKtb+mkCb9DuNB/sAob2Gqm3IwczEuwYA2jE4+CUGUjBnpWHVeEIOHREpVWGZws6MSz
xgLh6tSQOa7NZuzw9mdWc153YWE4bPBw+5ZSXnNkDPRkr/ACAfWKkIYOvlCLtt57OU8rVvyrjhn+
uhut8U4wxdbHatQS3ZmMA0ySRDUbAtQMsILyGBHwwOnRj9Y53dGCmxhMdwml5h4ziVBvLPjTs9Y0
JnRI6VsStHpVnW7SpCshXUlEAwrwxZ8BteeRY2Dpibe61ZWrShk0z6nYu6kUNwFK2LpfWZdEnkyw
GSkn3VJNAp+SdYqANzjRH4QsGpojtAvZfs5jCl2Qzs0FpJlEXdde4x/FUxlFLq1AsyEaR2zjtYC6
p8NgyI5iPdVTclIbnfaS6OZwqZcZwWMmxn9iALgFYOLTpiLLXCZeTijN4AYnvXom97XMRzkSrIeM
JMXh3SSh+TBJQ3maRnyPQC9T8M70LHNtjRUr3XXKMBhOUZPBuAoVAIuuYgxGZMMvqCosah25PhLF
BMSO7EO4d1qnPXVkflR2EE3DDYuQbmzaepxN2pKQDWtJkDV4cHI6EI1jxtE5pjVTdPtW065bCYqe
WyhjUJM9Bdm9nlLSlDq1xiteyAbsgDgWQC2rfPSSA3WcnmmflpLommVT7Q0x8J/DRjNT20iC5r6t
63pGwvsXeZYJDzIH8ddJj0pmDQD9VOCkNHF5ceJ4JSakNzghSQYkn5YqnM58SoKzUkQNS79pHK+i
NEUPQuCl/wcKWfpa8GoRlMmmvNtKY0B44RBg5wT8193ITVvvfE2QEzuqh+haLWv9kQ18Ga6VNu1P
6f5Lr96QZmdCZGnDyhzH/BFDeEcMT1wrTxb8t2HbcuokqquPk4cgKXsCngXL2PgAeXQ3VMo83TVh
2P4Boh2RRjEJA0DLZBDXFvf7hNBbCyqhmvLW6qip13pKq37lDRX/TskXoNebgtUDO0hDKBaRJ1zQ
lRUeMdjjdac58NDnXve/zJ1Jj9zKma7/itF7GgySwQHo2wsyh6qsOWuUNoSkksjgPAWnX3+f1PGF
VaVuFc7iAr2wYcs+Sk4R8Q3v97ycEbAdn6rRLzWNVKXpZLhrau8wNaA+msqZLoiztvQaCyiEB7sq
9TeCqeFhgpqBK6tfjfcmLNtvaWpzIsDz61ighWhxoxsXtsYs5iSRorQ4mqvixH3BWZE5Yi2hFWsr
fmpX3KZMsCyYgs77YcjLO9vEBAooW29Xmwb0bBblWZDfdk4/vI52FZ/P89B/S7uTX6OGJMv8PLUq
Zko7a3jgYHO/MlovsejtxfyUjHb2qWH+t9vZnERV5CWy/AEe0f0cFEzb7Ridh9IB6KRRdMqN8bPI
FcNcs2G6W9YVREEUCMUlJn0JRrreJIYQ6EjH04E055Nz5Dl0DJwtQX0bKqMnDJsvNFt2vggAsn7C
ZcubogbsHNCTNc7TnSzmmVfarUl7wFKxxRd1bqp1sxDMWrvVhTEa+t6KWcGaC341UECBdrg24PbE
/i6fYjyeljPgGhojSsR828RIsUKPUdhhlOLWSQuDNE7s8DSh+RmIOXfR+Wld79ulxG/KGecAHyQo
zfDuYp/PAHdiyNfVyA04aGSzcFFjyRQt8YhJ6yvQjzN8n1cA1l63MTC5gDtIo3iOcOzwvxUTcM62
nb0LZ1yyz1SmupsTEeQbdN/mmwEWED8sfxzrEMV7jBPQGmRXbYUhXdRkTQ4sAyr2dewoQiDL0mrZ
xfmogp2l3MxkWKDJH3I6tNhvdEYjiQTA9cMrqo2veiisrw1QWr3p8w4HDRN7CTadwnnGJYZQqMeA
etm7+YixiOyTGEljkc/M7sXElf4GykOTcbfTOKhvFqOqXhjMbW7s8rGu608B+ZfagF616o2J4vZe
STuBdSuTlH8oFZJZcuwBariaY/J98s0OdevqY2hs6LJ8IexkookEoQD4P+SsGIAvlrj04lrFZ7Bz
XZZde9oPcRhhNnSGCGLwNfvdt2yUcDboMWL/zrGkixAUzcIojQJcexipwDqbeUIER3TGNupRmOgL
eaCQ2HPTRWZmFxqMCZzFCupQCjjD0E1w9Jsa6JAzDZX3MrdlAhd5xuyM8imk4E3ddG5yTo/DWJ98
o2vdm4Ge23reVO1aHLyqQAeaAzEF0wK/wyousB6sja3W9ZDu59Fc8jumyMdDkhnLgPGZaZgH7JIT
6yBhRw2vTkqQOYaiM/ICnwXM+pjwLPUSVXrIlv2kfYUCkCYZ2F3DVCbuzmMzqoOTM6WC7+zaxPMZ
jZYWJrVjx0vA/Kcu+8tOLAR+bCeOvscpsNFYcqeLc2cPnJNmqBDbdFv+bjvbLXUyBY8rBuJLNDEW
H5xNbBHO0SbkOXHQmGG/r5ukKx/9ycqXjOQbxOmzp32cUAZP+eYL86F9hpFFpQssTnpJysD/U/rn
vQNON6wgbZmkBCiGsFvBfJCaW5WJyLXyToYEaaVJgqhHuVMex+W+K9mnH0TLi7vUYLoA2yoAA4ym
D7G5WVrljY9C5Ot666RUAJvzpJgbBHkTmnzlhUnlpeN3P47xY8sUGKldaxuliTB8SI0nz+pVcdMi
Li63XpdouW7cRsbmgWTYDnYjg63q89DQ/y6JiUhbROQ5ekgjuSTdUz055bJNNOKDBz+xDR0VVWwb
+7Rz8XZVgMWcNpxBKbEbJHX90mss7YgSUpHv7HjtiPRcODS7vB/Y0uxmTvhhXh9+IA1Od4yNe3Er
QohVQ3/dmNXI5sqAR9Huxroc14shpobwIzAD7HXsGVTZF7eqYD3VbjmMx8bHxXU/dKo4RY19Oz4x
SwElOcREvlieFzGAfA49Dx7FDfBfSvZha2Q1joRF2pHyBaoeXs3czwnVBlr9VCRkCtcF5V5U1fCe
61EBDbegLlicWYC2l00K+6vYqTTNs8ugT1XPYEuG44EwZ4gYg+voT97IKMON3VE4D+2uM/Urgxw4
g/tyHJ/nzGKL9r3JwZnD78o+xI8qONIkEtXWXpRbYzuNIHgLJmeq9rpNBehtZ/DIKCB2dOZunbvZ
GyApzX66zbq4bQjp2nX0fsS1B5dmhtAud+Oy2o/xPGLyWxHVLzs95Co5llbp2ZvBWmfjAnUAIxYm
nu5lGBhONiNLzEbrYeAlVruJQFIAr8sq86sICkDGXptMNv7SA1zw/drOdXG39L7A21jic36VZ36s
rrAtQT20mMDGt4Mxrc09tfy5/aQNW+YXcmyy4XFyQO9j0JmSv4VF2uJAFKDRV+eJztnnlA0+aTdM
XfMjlnP/Irx1hd9sdNo7dxeZYJ+ZWDI7G0GgH4Mg7cswcWjeRa1pT8VFArQZ4+omYYpNU/M+0JK1
hygoNWkUlTRD3GIFuMCfsmZy1sZXM1tONUGL1y7REX/CLeI0ADWXLCPB0SSFFkuQAZ1adVENS+7r
vORVcAvbro+/qhWs1wEOPR6//bj4+fOcU9S4UBm2jpcQmCx5PXLh6zW2btN0VeKYTvYZFJ2utsS0
oKtOlKjyrDFnvv9+ahz3NsV8PoNbkMHnIrZbk/IJQorRfF6zdv6u5knK6qyK+Z2jj09ADOCHqvi2
FKV5gCu9snERA/nLI1iPuv2xJKadJ2dqCHpx68LXexIjn8t21mZ86zQVuToehvEW5yvmNnhg2Y+E
JRVsMxBG9i6t5qYDQjVoteHW/QuwfP5wEXRwxcMCvOUhnrMM2N8s9aUrO8lS6IGib1t5slNFqmH9
GCaBrIsCAydDnzftNzkmPolY782w1lHSsXoK+Ey1m8eSil2dpDv+PlR2lpHIF1Lcet2vOD0/CttK
1y0G0tgn+G3bx6EjB+dyyZLa3tZjfXKzPs07QUPOGbXvDRYPohHPSrfdmHuQ6rL9uFh1s9duM17W
WvhF2ASp/szZDKBjFXASt8DoWwNKSJZfeJXq1AZkVT5tldW0W9GO5ldQSZV1Vmendd6ZbUfMBg1a
7ehQwu5mZOuBN0IVgbAhPg5pQb0ulZPVRVm7jN8wRXdfZw+YS2SM83pshnKhxmaK9srrbI8PdrXk
89BlUP89ifivxdcUO3tlqS9tTJkWR6hx9vfklFVz3Rlmg02LMmczCTGIW149HOfZzG3A2HDMXZl/
kWspL60AOD3wSw1fWprZeE+FpBVbJxPdfeHjeLkprVXhAyka/bQadoHodkLcu5kQ0H3q/MBLInfC
xjtaVN63obAb80c7V4uznQU9i2iZzGE9ywxB2dXosuY7Lw7a4bIYkBwYNQNzJguDwoDTTSP+MU72
IlRpNeCnBg7PJGiqz3UvcnvXjMYSg8YajU9TteLSGOV1LsTZIIGzbiFsEoVkJIk66vtKiHCcMXI5
maw4VLCruvnq2VldYmEdp1uoNuX33lI9OWytX8SUai9S5OtcsG0QmKekDI/M8eFp4/cUQzd9hdMI
saCrHkzVQRIbBgeyJtjOH2lFgSdamnxt9vgEO6+4GVRpdLINvLHjGQWjS2RM9dIfsJeiGHly9JXi
1ZAZcJ0p8PQDkHHnDkt6m/iipdx3VmgzWCPIfI04WMWUVptgSurXasi9mmS1Uy/VQA2JfIegf2Nk
5loRxTtLvU27YPyEL6VowcAFxBuOQncM6D7UheVdrDael/BPkp9uDILaGRvLcDKqCOpPsyW6OnJi
o6F5ooqE/MweoFHmZemum27CSxVrVKLakHXsW+yzE4a2lJKmLmIkSbmRWpf4ddYt+/kYOwFmI2mG
a3sgffuWYIhotsBtBC/A0ey/Y9vDLzt1iSW48jm3EcV1qBaGQST5eY7Hih+6JazIbdfE6gfewpaM
pJ/JlzkPVL+JS40rlpPrydjoWlAgbtuxS68BQuLVBM4+nq7wvSnYfUq/wB+wayzirrxpLokV2zRK
S1hRUWb267Njt3RivaXTY6TY9EgyB91CJmGoC1LiMnvfEx1PaUSjvbTOAkkv9cLpOkbbVFLjCrxi
Vh/BkYJgNzg4rEbVYPdDCAuKipQwJ7DzKZUWKjLSKe4bs1jKa1i0fo4tTqA+8zHCNfc5csXGJSna
22mT6fOxxcBu61Por9g4iCHQp4rE2njwY5P9FNT4l8axH+OT1TuKdMf0KrlJcGnpQ2B2VcoR5+EB
41cBJQs9dzXEUq8WGKOUlhm2ydA5IaPuxbzRtNKqrWFA397gmIQdV507aXdm4CwTnOvakN+1Ggwy
95RC1SbAiPQ4DRZ+d2V5oAzVNhv+ejSNrYp7xkSDrgC8r+VibcxRlN0Wu9Zx2Vi6xujdajEuwPB0
xex5lIv6UY6tjy30vNrpecGAXeJuyFbG+b6L8x7SGFI4yka97WFBRwYTIQvEG7CMC/J8wsWLpjTn
fm+vQ6xDj+xLYAFtjcdBe/YjywPwe0eX+DLvaiFDmKv6mrFW6hg4EY80uAxzW0tsNcCbKZYPVa/H
zKphZKnMNz/FzCthboAZBMObYJCaqA8yfGSVmPmn56zy6ImsGZVwUXu4HnZYkBobvzjRKamWGPdd
BryUw702v4lYuX5oUJlJz1fc4ea9ovsBqXesmpu5ogpwRdPX1GQMegF3YI3BRbYyo31RTgTkEcmv
WZ01gywxjKlq9qrE7/1HvwkMjj/iKbVZUewNyZHGRlredmQb18oj+t94jkGlKF7qb42BDVUEC7T4
EbTt+iDpUmFfV/W2oLamikuVjwLdFahSRu1l+kJFj8HmXHfVmRf7UnGg8ZCpKS39zaw1pGL2fAIk
c07zi24o2mBb+i5hr5y9AzsneGnJLFu4Jg2j0sR407inpIqF9WzrNKznAB8w/Di79C993P8n/s3N
+L1DHPT9H1dfmv4fO129fhlUXf3nG/zNf739r/9LaDinbtz/TMOBMfUemY8G7f8h860AwD3wdspJ
CO9QnKJv+AuFY5n/PIlrXYbXkMDCyKFx+i8SDsBCNGancWPk5eDNTjLVf5FwHPuf6NzAJXnMvtlg
BcTfgQ8yo/SmAegx8O4yu+tKFwA/gqffWCfwUofVMy2qZsnaXnir0vWmaVDbU/TCUOV2BHWM4svr
CYyPjRrr4rqYncyiQI69/DRskNnn4hXbzrY8pwIUZGeDGBmSBt1ZltsAx7sBK4gM/kLRmYYD4ryX
wZd5IXSK3CIR7Y3HziQuF3NeT77rJQb22D12SfoAeU4bV5QtsCQPbbxl6kuZO1S4KvL5s5FNxe2J
MmrhnVtT2h/Ntl4uaE9Vd7ZWPSZUmt5P3Q0G+2fZyGSHl1N548U9Brw68UDS4l0l6vKrHFahQXHY
JCeXsQc92twABZjNR3Oxi/i69RHF79MSaNd2UUtvhW0cp1Pkez0BTGCm1ScGMOlGWsU4zmeVz8cQ
Qvgt4u3iDrQ/Vm0POT5RbQeg2FjpH8Oac/PIN3wj2WFVmxg7ulh1s6n6fkquiiEIrkp7Lu/xa1vH
HWr86dIspppulxqhnnILVBOGdTgu7kTGuqgeQ2ZjrGx6j5lLf3YyOmdHQVulGxs/1YViT4I5Qkjg
OxZXjlVPL5jvAvGG7uwpYIedEiH2nTaJstbOd7UMy1OeIp6Pg6XcdKp3+NnEvSs4iy5Xt6Qf3gGg
i/EIFMlrVTp5tjdi41gWplw2hdP3X7A3L2DyEoRAeHAuKXqsz4tvhl7bEmp7SXNAYynbqB9xXJpQ
d1gbFL3x41DFGYULv7iyRKDvPJBFO3buB791zeciz8qvic3QKz5zmN6WdvGNrB9DFPwUoZxjPBfc
eLkUTA2hjxw2Qmh5YWZzxgRRx9fjZXM8R7Q4G25rmv0fcGN1S9lh9R6oDXZYEimOmjaGUB3mnTdb
aECK+r4c69TcEgQ2e5R8jLy2SHx4Wny5VzQNSHoJlMkKUlTeTthQVTR2LQl0EUpMdFWU4ES6Xdsm
JQt2BqOF35wPZ53UNtUejIyPM4ZHmnqDXz/roSVBznHkfXSmohujSQkliX9GuPaz51bXnKyEGebs
63Xnp2P3ULVKvfoWDorwv7PxeUpVissOXaAHTfOIsmYXu4JiVjsYZwvdnRKv0C55JbFPHztuHuu3
eLbqfTynmvmJaWl+IEYv/E0Zd9ldxRzCECa0sO7ailLTNpudGOh97xYmD3osPk3jmPdYq9Unbxqj
Frg+4vkSVnAZX+PaGpbLIc3ps8I0de9EliePASyTLhppeu8Nmfpf5FgEwabre/9JDRVJT7eo9Gj6
uAxvTaPNbooEh0rq4Qz/lT8NPQ0oK6cqrDfzxL1xukwQjj+oIquPVDH0EDpeb51TQoinSNL/eqYW
JoZLr9XL2Vg7DrPZVRxcqRLAJc3jFt0lBhg4KjptPsISLl3zxjeaONhlpBhIQpep0QdiLNoKVDj6
12Yypu+13a3FOSlEkNzKpqU/swpzibfBwP72dY0luSj65OpzwjWsYYVv4HpprCVK05kRCFDT9HS+
+UnpzLtONFi1amV4j/TfSw9qf+VRcBzrrty2KBsfhUu6hj2QLp/nwB5p76yZ/w2PperWnwpc1Au0
JMnWlNDddyV23BXUeQYqEhk7fbgERfOAIgJjd5MyOlKM2Ep/WN5ctWCMm/rFTZKhPwz+CLyxtef4
soKb5O8aKdY1wi8NG58elqW/G/Cn6hE/260fwe8jhXTd2X+0LSMIKLYtZb+TjL9fp3Y+BrtUjtYZ
xQuL1q4AR9E2nr2w+RTxXQzWooscu2pv26FNXlyLImaELidIzvjRkdQRS6j4vE9ta4kkr23YjHaw
qG1r4cO2cdq4+FKaE5iGbmLf27QsbidqUj8rdt40xS3pfiOhRyRtf+euIkvIoWq328yp5Khy0BF4
oWgK49A4NAwjlvX6zYsT/7FGgfZ9Lf0VR3hrKolOk/xzn42kfqLGMz3igXPt7mSsyaYrk/y+D4Sv
cX91mm6zBoJOpJ03y/2kc5ntJ0k9Hr9sr+o2mck8RmR0o6LPAma+3NmUMTKcMIPqibc2dhE9ofjV
HzN2o0KuYxJ1NpttxOQUTqht1V0wEbvAYAf3WjJvjTXCHkNE85islU8ztLTxr2gyR5+jWaKv4pJT
H9egp6k8n7ip4QK+/5mmeHJDejYVCFEsMprO7zvmmuZ6vXH6KaAnbNOHZrea1tciSaaD8k6Zp17o
+kX0XQYdLWs53BEvUF3gzPVe2mq2Pwn3ZCMsqYQtWNT5HWZ4qFCedbGIo2FWM7tEr/hcSe28s0lU
RKsNM4PtxrTqBGWP4RZtNFEwxZmsss0vpof6FYXRRP3dr0r3tlo8DiEieKe/ZJyxoQtXOcutkXM5
UYeTq97UidU/YS9v3a38gbHjVDtJSmwl8JvEvvkgR2ocoUQUvVWpso1tQLeT4Yiy10yPcyI3uzqh
abYRgWCAHBGV97KCSi+3jesY10EZ0PGbSp+vpoS/sGy80vV/jChY8ZZs6xV0wqqHOJRMjH3j74iL
7UkZ+ClxUnXbaFPZ22JqLNZXuopDOedpS66RevHmlAzcB+uQxnzyvBGEH/bQbay1wi8kRucQUjZE
4pEubJqhFmb+dZVzdt3O1qmQXbfOwHnBW9w0WTXcicqpl0OZC/odmHy10TK7rROCVnY5kGMw+FTV
LBwiUyzQXgTlFdpxQraXBSKQgGbrOijyGoMNfJGB9yxr/bNH1duPdR7ANWZse5VhNRirxoR17gp2
7x7LGWdV04KXN7+ERSm9llA7S7We1dDaIVOzaKg3pJN8cNVa27gd8/zJ/NLgNgtshSl0o5VzOVtu
AtvGcy29lZ3hY6fnEjMjlRmtr6jEKkGMEftfetRAn4dZi/aQS69Hc1FCoQUF3BvHQtRdvkl9/CvC
bFiU3gns/UgQ21HfpanRJZj8YXdyXjokipfd6p+W0iKaTcORkF2KxXHmUCsahlHtd4sRoscQx2lZ
7CMjfPnnyStpGFh1n+2lRvS+a6iO9JTIa75WJH45AYeJnHBXKj8lzJ2GZJBXRKy+s2O8IHcvseKs
yO2wR1+3BopN76s3p4rDZhWGr+/XgPiI1iTG3t5lkvRj+kTAnJFtgz2ekMaudnBwVqOuj33H/Ci1
ZhPqbYurYL9LM4F9rVT4A+7krH3/AbR90F5K+nu05ZbYtk4qqtX6AIX2Vu1KjsEgxenFSHIgNIjv
FaJxZhluk3XJBuGEuHK6HHt7Jju+/ZJ13f4lWvxHpcvbmtGE/v/8hzhpJP+tZfz5M76kR3gaAUJV
a70bzQm6Bl+Xoc03zJUyFxmoYr4X3sDeSciZ2WEhrObSbeoMYplNiIjJQbuJPdU9/LyQv5UX/4+0
119hr//1R3rsm8T4f0cmzOjIL+/kdwg/tfmvZPW/YmF//iP/wsLSZf4nYnjPPA34QHTzUaP+lQsL
N4Cpz3yiZfHvHjr2f+fC/3SB6JyUuJJBP5JhXuu/cmFEj/8Ep3b645Mfm+TT+jvJsHibC/MTpD7M
jzBGDlCH8Z/T//6L4BzXIABKyTDeLs5kbRPaI2E+Lq9joabXts1PVqODxBSioqtsgsjJ6FNGk3ad
C6vVH2EQrHfSXK4GrhlJvjSpBNj8x7dXI2ZVlGmMndHJrCXsDPsgzLJ4miXpg2FU3VkpqopWiSh3
DafEtkkFtSMo88g9P0PLcmkMoTBtS79/wPq724+d0567k21eDeQ/l9UYvMyKYOmXV/7fLcN3Uuaf
183wFsRFD/xvIE/C6l+e4pzFVAZHI7s1m/68wL4JEWpGyb43N8wD53d4OCbn/uoPh4EC3G3li2QX
W3mxnxo5nZQU3TeNw+ZTQ94t50MpxPc/X+F7CuXpCpHcY2DIUIuAH3e6g1+ukBIG23jOFZaiMI9O
2Yw/FJXYiF673AZsMBemvzbharZ5hBGUsWlXL9+Btgmlzzho2uOR7GDmdkdg3F971VrvKZrbIZkA
PEnG0hB1jcVZjYz5ph10chnM5rJ1J9/dIPOKPwC3/JyJ+/e+JxlpRsBtByAD2GZPiJ+3t6M0ti65
0XQ3ue3icDKane1g8yMd7D3LmFovDqKRTNdjL41YXIyD+bU1BvdG9YLKhBoX5FhDUuw99F8bJKHD
tRzyAW/lWtPpXRvjW5kZPn1PN+BzL7Asm2V1S7qov1eUQiBN6cp7aOS9jQnZUvf+ZduqYb+uDvIL
1IRiiGIsqyOcvGuom7bZhn5jF8+u1/oZ/fDx2kaF/rySTz4U6PuqqKZRhJS8SavPcR2vG2EN33lf
rQCNBPEu1KkfXHs8Dno3KPtemByftnEyxvpQKNF98L28Pb44uOCo2pBnqI8xnkgh7+3zNXNJFoxh
4P0qFhFWq3B3g998xCZ7v/v89jPvxoUcjB+kX6f1/bCqZm9ka7ov1g7PK/qztGKEf9WI9DNfYBrV
GU3qKjarh8DWD+VivPx5hdjv1rDnMvgvHGBOzCQwxee8G35wvAkJyOI2x7VcxVYTmlzXq/Q2rl/7
l1oIwjYv6PbTzKQmpGfxY8F46bJky7rIu5UElxGig9MGbiS90zPLpnGjFm+4KTLS+sho7dcZl9G9
5QAbS9DV16isLgTB6ZnrMIaT2D4jAVW3nhUYfTyn5jhfJfPS3HQ+vnYeQeSZbHrzNigmceRfSAba
rH3CVNr/YK5KvNuGPQ4COmimJGuzmM0Q74ZoZuLseEjn+NjYQCyX9SrjOfRZEaGmjNTkHmhsY6qe
7fBwum9LN/rzq/jJbv1ldfP7vAfmf23TB4EOKuHt19dYanAHJ3eO8eq0BxkbuGV508Et0Em08VKc
Teie75VRjdvp1P5wciohEm/cDX/e0V3OUVQyJ/y3YjoWxemyYF+cSscnLND7gZVBWtruZ/uIvfez
O2B2IlXqnP/55k9HxW/3zkFMbRygGAHD23tfyARiFKL2EZMwe+/iODK7dXeuu+GDSZh300XcDT5A
iCdM5mAgmL2f6rbQWPSOndfHNaP3Q/RMXaMlTKY3vcxPZW19NI17uvK3d8ZGzTCpAySB6aLfiL3o
JXUh7OGYOP3WHJebuRfRULqvo8optZ56gG750cn8+6fMMPfJZAiogSlBYLx9nFmDAitAGHScgyKc
1u4+Xfxo7fS+nPuvHt3RNfC2urU3ZkZByPpoePD3e/ZJAT0pHXwBSArebXAK3TTp4DQfJwOvn7Fy
lzsUjsiEx2G66QfrK5dkHRxfjx+t4Xc7ONwDk7jOOiFUTl4c76fKkQ/2DX7R3Q2lg/XabMhjUU0c
qIlIzCNHaieMjazbJq7r3ZqX8bOTJuNO4gh01mpff+E4qm+zuLX2f/6+31O62VosvurToU1gC/Pq
3T6L8paVTUR846KMv9P+KA9ly4RVWWKCsU596M5FHA4xGg1IFBceLnoof6ZXP2fyAEMydaYJWnZp
TfFyNT1wiCbfUStdjge8XHYfXO7bDIs2MK0sIlGu1jYdab+nLqLCz4SRr8YNNIIIzXhojPpSyKvA
pvlc1btksHaTYSCLWT94he++HfpdAWRrxpFdYnQwCO92QXr0VdZNw3KzoDNkyMU9s3p2/WIy5rAp
BIa6zOWcBe3fZJ/9/F3bFeBMPCDqLNW3S0YUGWCQNF1v7EmpTd/X/dbw8LyCbjR88HTfnblQFgIC
DDYDC3IoPKF3y0Mv6N095ea3S2Ea195kXFarYWz5sEHw0HpHZTt/+uCFvt1gTx4doEmhWHDC4OEC
tuXt7ZWkXGqJu/UIrolJMsa9N3bOrAjilE4AE14ZxR6T8tzGP/586d1vsYmUo/YqcQBJSCNiMsZd
XGb+3jBRk4R/vryf+/u/d8mfl0eETjqPdTSMqvcEFglkghZJsRzLanisEeYikIUn7ftLcKlHG40Q
vlihqc30JVPLdBknqr9WWnebXBXThVeoervSrNyoqXFhhy9F5PbCZ7SkwovRGfv8nGoatWvlRWgH
muvSytarLnfacJidF/gFYpfbej7Y/Zh9tBu/3ZT+ujmQD0yYYk7Hh/YurFQ942JmMq5HfGbdiEqX
vmCoP98264wzY5s6xq4oRX/I/K+6RL+TUmEMAl3e8RE9Wkvc24hsVv3tz8/87ULjqk75b3BiHFiW
zWfxbqHZsh1znHzFkXaH/SrppZ6lVQuEuuyrbaqM+ZNf1t1OMPvxQaTz2/Pgl39aFlFBtWFdvfsW
TTo4taxqcVQnO+yO7g69kUB8cNL/9sWzh9g+GDLgIoTy7++PiTDkgK3fHdnixj0ao+e2b72NTU/l
g6/37Xo+PUk6mDxMxOdEu5Sn3q4t2+2QgmPed5RDlrzIWlC3rIILBjcZtZr7UGEAV33wm++ixdOP
wlDwAXITMp7mid/lgsj1kePXUh8zcomda6TWLTNtPSVJY7jP2Hy26bJMT9pClGj24xD5KUa9vevA
+nJmZKvVRAMC0vhHO83ph98s5Z8XdlrDuDxBsnz3NNZpruy+ifXRMh0CEGWJz1DaNIVsez2vlya+
iPMCRwgmH0LLbKoDR0tG6SC3NhXFipQsbFcwI7NHDGQdin74Wif+d6cy8ghu7vjBXuy8Pen+eo4W
zxAgy2kS6D3A3qrQcjAL0h07a5K7tZ1mbGxcMwHPNe78rmkPLNJy73j02ANfz8dxZAQvxLUw/eym
EMz4O/tzAXj2MoZXek2WNXyV7VDSOVbxRZk09XerUuUh6UaouG2iLoKGIsGIdU6UNzK4TC1EvY5W
KE5r87OJvOKJjQFJGVUx79ouUo67dequ0ykOjuPQ+JR3V6ZbhOwPTYvmPbUrRIO6TM//vEO8C1p+
Phu2B86r097MJ/ZuoWKvSLPSS9ujZ2YPwQIXLl5a5zBRET8z6ma4SYrUOBsnfYtn4Pocl35wknm9
5Ijwd2y8uDi6kt6PZE6QkcHlejGc9FAN8jQzMzcfLIm3of1fVwumlStFZMNZctoQfin2ZJpBOkZ0
m2OxOMMZ4w0NSt2T18JcSNzQ5Lr98+P5fdkT0dsw5vxTdG+/ZyBnQ4HiS8bNkVTDfNGLiVyP4ken
Akoxy+CeB7L7iIb9+6ZGKsZeDbAAWy0/eBc6lB7y16FL2mM9C2apLWVtkFosEUva3Pz59v6bx+kJ
88StCE4fwW/VPWMcXQdA2dEv/TpkjDhhjCPHbDnNq0Oh4/xv/x5ECaaQQMGSdFLpffv6aKalKXFI
ffT7wHjANzmIkjgFRG4241YY2Uck0d/OP2JyqO0OEx4Is8hu3/5e3zPHpJicPrK2XGDCXRP6Kh13
rurdkOZ3HGZNWZ935qg/OP9+1pHebJGnSgO9EvdnWkjG8vanZxeNfOZyqyowpk8zEt6vjWjWp6GS
1xAQ7D2lW3OXK9O6Nlold7ls5DnzNdO2wQ86NCo6vP5Y6Zfcqioy5R4BsIGoP1B7l792M8+fDcHB
wxRid1Y5thG1ju5ox9ID1gwFFFWQRaxnRmvbocJQalzwCJ0GfVGv9Qc459++2NO9npzXTtEGSLZ3
99p08YJxOJ9Rglo/9JHZ72AzgJheiuXsz1/sbwvy3U+9C+GZgqjWWLAB+Ex9REbRvzAAqkgdguch
bV+sZfgI6PWz+PHuTZKpkN9TSnAAiZ0W0S97jjOKrHYXvwAjkJqH2fFP41xFgLSixlV60oDQAUVX
226yblGEjZv/y9157chxRVn2V+YHQghvgME8hMlIU1kmy/MlUCyWwnt74+t7haRWkyW1CA0wDz2P
EkhmZph7zz1n77VZIupruUT00HVlEsBiZS8Ezy8f9EIEUtkUoSQN3c4BgbFrZs281H3anVBnVAxj
UeGs0vCxHS0CNPzYSJduJdwTG0d2au0VCiVk9KGsfvZDP43c+GFg/bYdgNWOPvpf2xiSaGqml/lF
WjEhsRoyIl2EN61ytwPrtPjOot8nkzYA8igcDK/L0z/f3L8sR9sX0JkQ8TXYjT73FMjMoD+fd/ll
wXtAJ1oy9Y9y1ucdBfvwKGYy6P/5Az/1A3//yQg2mcwoDIs4Dv94b+WKIVCWJMVFS1vzaE/RDsvp
3qjZmatZ6faxVOvX1cS0ExyJ6WKBX5H0Lz9rjf210uOXO79N0ky6tHDIf/weY+dYtEvigpAnkYYj
Iq4Q4QX4D/yJ6I37DxWF4l6NF5vIzD7yN8ZK30zcpig37qaos9+S7Ge346+vNZM8jrEMrDawhP3p
4ow9IB5bMqoLWjX72bKYlqyzmQZGLil3/3wjPs3HfrsRdOQ5HHJmpofyuRnh2DL9LM4Ml2aDMdR2
gilDMGnBBdDHWjClZXwcNb3aEb4x+WB01R3Yv/Eo5sQ+Vgped0PHg4GSJMtDWBa9qxV1xJVT6cQN
3XqwtoIPOYth7KPIwVX5zz9gq3h/XCTILWavYb+Gk0pn7scbqCtS1OgJPUfdLk23Wqp0R6/T/sn+
+QlF+9tlsunUsBgh8+Vg96npx2pg2Cr0kcskxR/phNAmtZ/rVkNHlRrxfjSkwa2TNLrTJPx3+MSV
0DQU8ZjT6PEKWe1+8rP/7gVCDo3wXmfKAEB7uy7fLY4RqAk5dar6IqHi9cq8cIJcqNkxbcwH4j7W
M/qHPuulk4V6Xi3ncT/97DDyqbqnkcNjatLO2fqvHAI/FRWxpABgG+r5TqF3EIwDAdJ6Lv+6GQED
TPtdGMNH3mnVNMJSkNyynH7SPf90GuILkFahmTy+MOcZKn26BloW50z05A4v2mR6zToXAZqRpyqT
3whTkrw+S3Q/M9HVrZoy/aTQ+PTg/f7hjr418Hgq6Kf9eAPkYjAy02yA3CzpN1US+hUN8Z/xWI2/
XOOt9t2uMT/Sguv+6bkzN0UVeNTxQnvVDjWd9PSVybTL7cC+K+BUUkmZ9QnTLYFO2HxxKM1zICVJ
9GA2a37Ja3t9AxmVX1d2toSakkcvwmni142kFCJQT3Zqsoy7ShPjzh4GY5eM6rpLS1yqW9Nmjx6O
IXkV30TRTO90nPrTklg55ojkZTKLMtQWywlkkXTXZi56zpmzFIhMOKd1XepzAgPEtWIre5gWS3Pl
Xi12idqjhGpxfCVJ/aVtd+jNJ6TX4WTp7dXPcJPqp9KF91aXeeRtbhWdEXabH+9Uidiz1xZtvbRO
+q4JaFqqg8+/KB0kg3UJcpxzPf70LFXnMIpF8yVO+lecvZHbFXn6FdnRcJ6arrmzkyEK4iTpd1KT
wIbIbPPUVKPtG+Qb3BgJhkhnMirfUCMLJlIt1LM2RaqPXrrYr5BDdv9q8dt+GRs3lT2HSBpNn58O
DZFVOduJfOHsgBE3W6S7Kk2i23/+lL+7gIxZQOcC7Nxge58uoJnKs7NEnXIZcWHVSxrEwgokmuVm
0u1sZbgHBbaXFj2EYBPmc+VOVXWrlGEVP8X9TVXBdNDE2Z4VcpOqIB72RTc85Ons2si5BapcXja3
0eYngx3/Jwvl33x5OrMKCcoOLF5Ssj/VyLOY49V0BvsyWpgrrTpH/mnD33F1iFKHVYOk2hWij5lg
1LihVEaFbhdn9Vlve901dbo7eKQTBKD4UNtpPq6J/T45Fur10XCOLSPtu0lmyGBLcvEtJzF8xy40
uak6xfDKDEadqjpju3WKn+zdv83Tvtv7uP1bvbY5Ymiw/BUwr2Ro2pNEkS5LrkEg0eqB8XB8C/Ri
uUXv25w7kE9PIFAGX5tHy50tYVzP7bR69Ya4TPV018qyaN12VWGvsKRkTJAW04fT8O8ApewPsBMh
70NdRSlCTMKnZ8jKawsR7KheaklSaDbXzqFrINHl0k8hnp/Kp98/ip4h/h5o1rwbP77vsdgSIdF5
XNQyizh/QQNyEEQEOY/X5Z9fjc/14x+fteEuyYQixeZTqbYYA3JezAEXxBfjHleN4pcinmgbySfO
v5gF6vRQ2HkcCsV5GhyBM1OO8BOk8eqrCm+HnNX/rpr/7TvZCPfozKITY1348ffrtcMAb+20S5rM
v1JLN5UaTmZ0B0nO+kld9Ong8PtHsQlzQ2kMMdb68aNyQ04sAx3CZVHKR8mRIUlWqembEv4Nq46n
n7Dk/+aJZwWCvo6WAAMC0/wfPy/WiZFJ1sq5OKNWfzVRyONCtHO/SvWpIBg2V14AzFu9TyTwfo1s
6ZttTDDl0mpZoT9x5LglsQVXQmk/S7IVHdY0JX6NBiijtzoTP3lD/7rz0PtgssSkeBtUf+5/ztNS
0lNcs3usWZUvrer8rimNtkcnpDFwU8dDh0fmJ1XR59KQm8Iuh2KMnitVPbPiHy/S1EybYL5s7/tR
NQ9ZzfiprMxmJ0pJ3ICKyJ+rcdHeWJYbP8cFewPDJQl01G//F9bG/z8lnFtD67/3Mvp1mVbp+1v1
vy4fzfi1SN+/13Juf/cPKadp/7KJ50i2YOSwKTMoIn+XckqW+gsrmMJdxFJobLOkP7WcivOLw+SY
LQ2xJnXN1hz9Q8upWL8wI2FHIBYGvRGdk38j5ST+h0flv3YYg5E6x08HjDyD9e3k86nIhSOqZlj3
5sBAVWWdMvTbYlcP5rLu8rzIHlQoY3Ng42+IwzXC0LHrrQHU2Ni3xalX5BqOhZSDCO0NUBkBlfQU
jgoGLVrqSfq2juw7/lrU2remjPCR5TpAIRfj5PgIccVUPWuOMqK6hpgI37pNu+qAKrk2/cLq7McU
12HhAS2hBT4N2iB4z20AH72VtRBxLCH1BCn2dn6uipIdvgMFO7rOaEUZtmldxGFfZ5bklSLXrnN1
MJ4UMwOOpIygAlylXEA4dGtvNQHokenDGQ0LPxrUwIdOTq1yn7PtAbNHWztdk9Yxxj49gqb1JCeR
vyYwob5lsKtHho6DqvuTOg/3GMEK81wpfeN4uVyP59mZnPGYDatKN7bpCaUtu6Uscf6uqoUBABSW
i7RflCx0g9rtBsVOy2skWoRi9s4Y35fZLBl7RQYcolgL2kGtGrvbCT737M/Dmr0Bx8kr10Jd1Hmd
DgoqAHYMrlAzI0n1sAuSvFcvw5h8SYZKvpEiU27cdLXr3is5VE/Xsxj1OezTuXvuS2MiYsWpMKcG
Umq3zh60Vf4ADghAMgS08kqjz4tlMF3Kc2RN8tts2dnmI7S+5hUyHTdCECJ7Sz3SUwV9qSuILAWW
NN0ZnhpiBhn6NDbmEqwvKtHKkaR9Xa0lFm6/ZOtj7BjzTCET0aFQzG6kgmmTmkOQtErUknWvTh4Q
BUQbsdYa1h2Akxp/wbRORoiev9WOJP4kqj/nc4StnuEf+i9D6S+4BKx2B4Y/OjfGNKi+3nTWh41o
uLjWKWsuw8T8+SrTJ9XcN6Om4kPVV/wfVMb4EWz8tvGuiCyrxDqrmvOBPKUON6Qq1JmVP+qByAA9
iL1i2KbtGf0vMLxT6+g7GaAafIjSKBDd5xhlQxiZ+lk3y2xAE9ev3DfJpnONXUEtaV2LGlRD3Y+X
XkmonnsOG++wPEBlmBKKMzeWk2S6qganfc3wCzLEGjerpjMkTeNaagcWRMoBRY1636veaM7Edncm
Fjh/wMaXeiMmNse3u7y+B74CSgTyXex4ZVwDDRQ4uOxXGh6RHSimyCrXQAX8PPRdUri9sUhPdP7n
2U9Ly3iy51l+dqa5jGA1qBXusBi1BK9W1AVKCqJVs5f23cGEhdUmk2UMvUgQWt6B6atV5dOttCyA
qcUkNEARfVn+2pX15HhwDjY8CLqMeyi2H4gv0F8t5ipgwqY5hNnJsbNQSRXdZxHtSvrGC+i7PIn7
92GCTYsCd7WvGqKfHLfOWl4bC3/IQ0Kf6noDtc3u5ulQfCqfcmeVJdyTlVNPG/Sw1g4lDlisTMPA
BGzEJVP6NVDA1kfh29SEInWOtpOUAQxDyUIdQ/7rHNhherHBJse1FwFzM+vM+ENpPMkyepQLC9hc
D57hsri4gmftpMaGjO5clt9LNRrfqk4318CYE1Rnto722gXgznlrwUb2qGcZglC1MpR7g4ewuTax
rVaBHBvjs2zCoHbjgXMdTFhBIgCSOaMBmsyj6856kqn8g3MMP5VboHBmieOvtNz1szzkxkytrmoA
D6cc3XK8mJvuuJbqeKdPjlrv7FHDsPzdbnn7+/7yvQflr7uORuoTbSWF7idTja3A/663ZeIeWFdj
QIy8NkoQqZHjKl25/qR2/dR23zY3Dfa+wYwB5TeDze1rfPcxaicnY78w+FnoEA8uzxCYH3ngZYAX
kZ2TTMaRqGbRlzlPjJOCGZAG17A2u3/+tT8eV7avsZ3dMW2YHOLACH+qaROMn3Nram1g1qVytMds
ejWarH9s00qnsPizDPmbC/tjw2z7qK2TiSGCinTzFHz6qAqPrtIXaRMU9ZiW3qQvRh8Qs8Vddph9
E2rdbs7hpFTbxB3p6oEqyupUDn77Gv8vrD3/Y3EXtNQNLv+fd+cvNp+wLigQ78ev39KeYej78H2N
+Mff/r1M1IxfEJTKpDIR48DT83uFyP/lAeaEh2eBIh8B8Z8Foqb9QkN0OwFyk1GgbzKRPwpETf3F
pFXAlGmLTf9XxeFv5+j/Kg5RdRKAtlWmZDhq2Ie24vX79ycFaU7oiQPIM0L2hmhb95hOYdGewQLZ
xS5T7avVUp6NAciL/lEN8RiI2jrT7oRfMfQnozT3ZZ1781re4Ho91pN+jYLtZM/5U9ok13KyPk6L
SUprazEVn/He9HsF+7hTqV+FvJHy5Eut54krAa3CZW58g0YJ7D0vXU351bRjWAxk8YZFUTQhjrWv
Vp6bH4xv+sxVV1V5XCpnDEEnVNcGEMLjZMMxmzNFOyxwKFy5MMenIQd3q8Ef+oIVXfUXjZBKCRfh
XVKZX/P+DRxvfRN3OOOSxnxv5HTxk8xQfAKp0aVALN9VhpXcYD9J9nrWA25rVB1Q3xDbB1NDAd8N
nXkBUncfy0b9biWkM1LqKT5cAv16AKe2qwtqOr9rrY0I1UYgTSvb2MuV9dzC5qN+cmwv04fJY+CZ
eAJlhKfJzW0XWwctQ3ITZS392rG7h1ltuZPZJ+/sEkFX82d6VPA5xfGdUzaHoa3Ze6lY027ysPWG
zlSyVogDkw8/kpOjMNK9lZ/6OT/ZWXWwNUqT8olp/6G2Nbjy1U7qMMCCDoRa7TYC020WJU90RPgD
9XUC/dx3OlIZiqb/apDDXKnjLbf+dQETNVMdKfZLU+e71WnZjarDWoR9S1qFdW+VjidVAOfo3Dn8
Jn3ovcwxr5QEcEG8jLfEXVavTP65wtpkDb2rRHHz3mur4WfYdgJFx0iF1yV/0gZ18OGCXpdNfoA4
0O2WSv6y6JrySCYDJbqQ9xi7s5s2P2tSjVsg+9CnU59kO162Ha7t3JXIe8DuY9xPWW7xAL93eV/c
qmgJ9v2YHoHhEqTEVyzbSWJUPYPdncQuV3KdJ7P6xnNAfpu1KD5fK9+pctScyqK4Ye8uzxaRAV7f
GldLpyIa1enVpTJJEFbbA4oY4ht9ZQIQ5/AidWd+iRLb8v79Av0/zlW5qfT+++V2P1bxWye+X2Sx
1f3nSVxVWWI3S+U2gMc9abKY/qen8hcm1Px/kn4J/cI78ucyC1+IpU9FbfJby8Xaepp/LLO68Yul
oZPi3KzouHZZG//P/8a0Gn/Uf2zTWFF/+O/v6yFWej7/u4M4qnu8M0TPIBCguUPK/aeeTl1n/ViR
8OkxGP4SLaHSFvfYGod9XxfGnuWp8sRQyjui7fD9R9cgbeW9VRJNmFng0QGq8UBWCJOzvHyMyP4B
6LDqwWiB55Io0t0IgOyOE9YcjEqsnbHpDPvGMN80O81urcxqjlDbEdEjVHCNwnwVs/FtssJyjN46
ZjpB3djjCc7CektJ124TfWjiXZWc1BT5dYNLjnrdXpwjYtL4doGF4Wm4X0KgZIehAcKLdvnWkJwv
pOYBMGjWq3RerlDabO/aAMHXlDiGj4q0myRJOy+mpG0sE3oNCc5BXP6RBSg7KsNE7tExmDEqldHJ
7Ic4qdtAJlokoJa2n5bJjvaawbnTh4c5zW5npprqmzi8HxpJLaHr19JDY2vUR0vXsquo8fSc9yjq
ChhMs5uyTe/tsbP5ORboxKUdZYDTFroq8MrRdjkbSlcMplowyoMhB/QeI6JfdaL4QG8rfmtGCpA7
mcmDFZuxL0RKQnEMAwkCZVLVL04yhZUFpzpB0vllzZeY04RgtE7TgpaGOVn5vR5PUNuleh37gHaF
ehRyRlaCxA/NYIWn0hVbM6ftqSiFB48qDaKBWwexPIdT0MUbip7AEQJibHxoYrTU50ks4yFLRHlo
81bsl6ZgWqZ91MV6HtLVZCPQxa8IcICdJhKkHzbU9jyv60lp7pR4nylD6S/gOby6LSYvyaGpReMI
JASPo3gRSsLkEDfUmzTKJwVsztosnG/TXgtXCAqlLfR7EdfVoZ+M97bFvCdJr4sFz9iKvjK2ucET
F1aEX8I3vKDb4AeQUB20sTBvUeIqH31iwlIiiPlIaireupjp7zLIhKUUiq+yTwdmO53UzC7oQZXO
LaEUvt3G7mJ0gYj2TmqNV3GjlaGtcJarjO6rZlr7dWNmLL/hM7Kki1eXcxQag0mmFcUCcG0STwdX
ZFTFk1BH/jlNhsbuqFVxVZhLFxDHdkc3rPHsubEfRNuXd4sYTY56YFiVaQbWpecTuEOLTY05QxDr
VuJVZiJOOQhoaNWhY3XqATJ9HGQqxThK9+Wxa+PczYwhvRqbwgq6Vo4O7H3xQY0K+wX5knZm05YS
l9S5iVNN85hV3as1OgMMid6MPeTUyDQm0wL3biJiywdqiIwszrJ2ta4FcZyR31XqFjYfo36c1q69
lqs4PkAtb/28iAuvpqXkLpqRAgKa3kUxEmMjOr5XlInEQ7TJUtHLk+3VOk0EoMPukHacgwsZHHtN
SoZa1OZZG+A0rn2zXBm9JAMWNaor4C3mK/ive6TXlkeX7p6G/pGgPnQpZFt5mlPRJ4K+c5kLTsmW
0lQHjj83deWQjM6vzmkGRjk8tuFM7z31GVKbJ3uc23MJMCV17sEAAQvWzd7rtrwgPf91k0QDXJor
P59UeUdcaH0TtfIV6AczlFV9OYDktS6ppijutkwfG9Z+nkE9RphTWud2oPRITdbZWAJ8mAczBP9s
svdmrZ4dJQ1buwrxUrBCmNPBrrQzFu9D1s/v9HM1jynfTswZ9dcYrxHRNpMPKP3KaO4SCWSY03fB
Ojp5AHTS8gAFm1dRZ/iaUD5ae+Z8XjpHAixAhFUztrCkaB67Km5duTcvZVOmd05F4kuBD+TYkMaw
W0yt/mYssUUpls+3Br6TvQzh8cGQu4BxCUEDZoqXm+JrLJ+EXmGeB82FjOdYTUWwVgrBQzJLBW3h
oZB0T67TzlX13jksZNi6nE/Sh4SuWORWlTwcWqM8LgzZjSqzA3WWG0/OK+ocRP+MXiaLUrzin7dT
YP+2yT3Iyfepxz7h+ldntWdSTMc52uvGanqa+NYr2RzKJAOFvHTLHs3P8zSNKruDEfuzaMdnwyl9
QpoI8pnmfuYhdqZbEnPfjHgEYVcPTZCRoRAgXvZoDC9HAE8tOS0l8qcGDNCqXgsBvFeLpVtF9OI2
alNSX5QKNLt9b0fJKVeIcuzl3IdcfIsM6XXWmI03A7kIptoSLBXXGzCWVAqL1cezODioVolke+Th
0fphujGxiSPWhKy+1kHOxUbhbmqhmLX17GSEgaDtZFperAebBLrQSDKirDiV+4kKPksDo4b1nmSu
KwE/zM2qNsOUYzdKCD0WEGjb1wTcJiem2XvmdKqblc3L1AvIB0NzX/YdCi5hrW6isG/G3RIdZvh0
YT2WEWt4N/tFVt3BWQkgSwzHWKtCjhvFfmp6+TiIVX8YlOtJzWYfhA2mfEzGQUILKajxVlz12etK
qLwvZJqiLryaizbQqI4EzxYsweekxxjKQ4hBqpWd2zGnKzqkQ3Ngj9D3BUuIB3XI2clVkyYeP8EM
zd8YVFIng/eV4oy/DeBTg86wGuNZBuRwM3bWo5aloWYOATgj2y2VFstBckOK+LdOtXwyJ9g3kui9
4Fq4oz28FnHDn80w96P9inbmmkYvrTTNl9hm44symcCoUijh6iTL1SA3AP8ns/2SAGCI3HLtosCi
EEuDjOXGX+10D/scTxEaa9cBzM/6Pe5Y1p/ndtghkg1FKp1Ihb9a8heSf/0le3GG4to0CD0QfQBo
KDSyjJctAYYDHrrXnpda3FeZcRfnBPFwfnCKXew4X8pOIgz67ESpb2mHHEq0OrK5Tr0/DfUNlKN9
W040lO2NoIR+URaMEnLMsjPN82Nbwa9VFpp+Vncws/hZlyXc5bJ5aadk2CeQe127025roMHVVAcS
7e9g4OQcYKvXZmdXm8VRT19Ea+xGeXOxl9VbvhQ3KHz8olHvJY4mDUdGQx+v+0G/6er2duCBWWeE
H0Pn1D5nsz7oIccE0QzmCYvdAXydDCFLpExS6Poh7Iivi4Qkd1r6fi9xj+yp8Yqy+mLnDHoS4qKk
HMpI3/O42APbw1TbNv6XsiFEUbZKkI8KQp28j4JIi40D4GR1P+dVmFfyKxDBysOisnrREt22lpTu
dRN57yih/WzR3I4geBnTiDGw0Klemo5/y2yb+B3gxxd67FmgqgU7dpcbJ2Osq9AZB9u1KpCcUAJ3
aZecwQp8JA69XmPm4ZIqH4zzN5E4Z6G2HGQT0Atg42HEiVbTAyCSvadtX8tquxcKNv4N2Yub1k9t
KiZpScRLQdi4m2dT+cKDhnlTamA5ztejbb5Xo3xfcoy5RoryQXXWHGvDUF8gat+V8rCBQlV3RiNm
Svd6qdzZU8+jpE7RjdLPF5IbLmNUhR2LQV/D9LRKbTcaSxUKPmgvy3H9JqY4u3eKeDmk2cdY655a
2rtIDNWZkHBp12HBY6ggvshwPM/2BI24axrnpizgipdrid+hWG/tsvg2K1lQI950a6I/DpPIl8Ak
Fr5wJ/x0fsfM80qLejRUCPACUq9Odd/nK/Fp1v0goXhyjVyIRzttrK+OKtuMQ+b8ipi5xI/JAXBb
YTHub+k2JCT/UdIDylbmRYMlrhUu9RRNhDxNGQCZN7IgZjPKY0qMODlA42+uaoYV15yUxmCoiRCM
ogtd1fQ16pIr0FTnoZlwgDVU4SZBWCfshc2OHRn2Xs53VGoNtsQ86m9a3aj7csYTBxhMogMisfTS
lGY5JILEZXRKjhvnBknV2fdNRS9PqlNMp7TOswAIdskJyhiP9dx090uy9jdgw00XalP5IAkl90F/
EAgRl1yOyopBYPdJe5IBlBPUQuSvIiQn0ICkj4GTO1/sJo13Q6zWXs+aHq6kWkD9zAhX6m1aKHNN
hLVTj8emgHPe6uqbgk3km+D9oOEUZ5eqaOUgIwbOI85Ddmc5eQUOzqDDjJUDyuLqWMIyg95Jp+nQ
dTHdNQUo+6hXBElKTveuRlO7y3txqoirKdwqV5zHbmQfnhwa77o8WEdtVRMffJ8IbHsVrlVOAumw
Uz9JNPJrb2akd7MkLEnqrFj73Or1PeMraC1kI0l7Gp+QBAfxPAs6KzF8P8j2SjHeZE4j9nG+vCbk
6FR+y3BocGkYtWdDmNFNl+dq0BWWCAUrZTA00nrOx97xlbVpQ9Gv2hcHZuxuNIf5qGQUA54NucYt
WlX2nG6j0JPgoU7mjBWqmpjd9u2xdxzp6EycitV+fbSUXH6eJ1Uh02mcn1bK7adFxITGrWPH0Mso
QwUY3558hdFDSFxc5MWYQAvGrXyK2rH3wRQtQQd191wI/EHLmCk3rUNCIM9R9yvmgNljeqqeO20A
+11BJ3guqkQiIq58sqy6flNoaQa51Urs5JG6V6UC2nXF9K3q9XAWBBnAH42IE4mTJrTkRbvKMEVs
Vl/9lqCZ19aRjMcakLG3rNgLB96zZ6E2HGwMs8I0XC5hlDQdUznJOMPfe8g6Y3K7WTcOgO5Kntby
Fdom5We30B3NeugbpKeo5G54opPtk7q9kYDzn3Klye9GTV4YjeYKA/b0Vov7X6tloLTTyupqY5if
OZ0vt5A8nWAYq5fJ6KNwAuR91UzAait1XlmOYuzLMvs2jOVsCsrciFIXO8ejDILkuhCEInUJtX4v
NXPIDrImBITZk6pf40GIXuyxbveTMZhBOpGd7NBqdmWCJfcWB0PPshIwsKbjIkofjoihC07b5nCc
iH0+RFNu3pG8JfatNZVhLah2fUKpjBe1dcRdrWQqThrF+KrZYDgWeUyZLa3afNOyprMSJfo34FSe
qZXTIdZI8ICUXN6V5nvS7uO0uW0H5T2eHb9sD2p72XrGSDC1ofoq2NOPGJoTgMFNuXesnqm21UJ+
VudMunJaQ7orVFwMMRzWJ5qL4AmJzH3niVxoJHTSvrQn0kEJTtGh51yyUotfuPDZadGs/EOPdDCi
UmeEdu4UD4UhWFgB0butjMx8IHpXKqLlKSkV54VAJ84ts9q+EutTHQDjZV86fbQppSJly3TrFlLW
CGzei1FBiUTc0TS2xbfayXgQBkOXGVvOyortbxQozIkts0joI/QjeWUga7q6GQ+nISGuKzBRXyrh
0PU6tNlFRxJJUcu5DgfJi67H+FsZr4+vMRFilZsA5bxUZlXf5vzGkGEYwU9GLPIrkoxmC4Nxq9w0
lH6HVCuRLwu7LRFWkxJ1VpdGezbTrLxeCnWhelBIWneLghwCD+r1fM/sfF5xARNwF9SteS2nSvEk
NYp+KBVpvZR9z8lUARJ16KDzOKBT2+ghmZG6uXNbW7f6mhsf0ZgsfkFJvCUWku1JFO2G6AYXfMIM
kIbgVEXjoXywIZzY6leDmbwrLxEpcG3MEbol19loJc0X8Ig5LNQcmTKnQzdRD0e5Ga3UpaPR5icz
n2vJ4wjvfI2d9bYEzgGGkrNFWbX9Se0iWjYcrVy2OcfyI3phpofYt/NTNAuprxRrH6rgIo2kPkyj
U3sIO2VW+6r0dBoBx2SUJw9DSHOOm2w5GON0XDIOTJl0qhLtoesUT29RvmCF3A0cR0j3iu5GBth7
ndrLaytEKGPfcXJfF75y1/nCXsNOP5OmkHug3YjXVe/4FQfVGF5003JTgl2y0U780WwPNuDWrN4e
g5d2nrzMUsLSIUw5Mj07td1hvo4pXS/CRjFoGJJrZKvjpptQgG0dsQjmlrRgi5kJzvHBk5dBN2Ug
XZ/ywrxrBArOEjaksB90uQxSJjPevOzn4iPv2dAmfXbN1LwYa18/cDKcQhlINiJZ2vZgtL3JNgYy
T9DL0AYiPcEkLO3ojDl24yzb2XL8PsfJh6YIcaWn+d4QxuxhsK89AX+W6UjxRPeCVEYai24W6WS/
2CI0lrQKoVudKpmMoJK5ta0Z73a/1XQTDPNKx7yeNmgAtqOnzp5wlxPU7pGa9SFUim+rTssLOzC8
UMQUSkYj0JqJgzAa+h1Io61EV3cUUTfltuAZRZZ7wOqFb1cKammTOo954ZvW5H6aES6d9kGJJBpk
LWGbXVG4tdp6SxP5IzM6ERsXNLl+RgulJLkkSvtv6mLdEE55JmDDHxvnkTAw4oAyPcGhVZs7HtA3
TGLwTXkea0UhUMQQ1zVE8GEifFWXCU0tKuRd2kc/3kmq2OmMlahfZKpeYL6FVgcw4O5RQAU2Vje1
N06LE3+x7H2bjt7aTm5hOQ+rtPXG7BPBSgg2VD8vqWSt5gSyNvNBbD9GjXFpJQjdXZdSckg3GDLC
sV7e5CQ/xxm/mOARjgJmoIvli5kSS5OJHaIPNvfyOouuuiQhvyyNjmDJL1Sq1zlZry5ZvFlQRfYr
ztTZXwG00B274EZFdJE6aEYj9SAEJqraxos2wyhX9dUn9ymsMkQeeac4rsMRxq27Vsd6VT9lUGAj
Oo/+tPRXmQw0YPVjIuwVzv2cEX2MTUSTTzUULmQSaHngpae6xtO4QUusI60a3dU7i+WnY7YhVfke
2urRdGr2MzkyqJZqD7IP6/XkCbvez1Z1ZcrlXmi3dB4p++dl19TsJmTTEFvJ+K7i0tADG45FzvnW
JIpl6C3TI5Nz2f8He2ey3DiSpetXaes90hwzsOgNCE6iKGqWQhuYIhQBOGY4HOPT98fMtrqZda2q
rXrVdu0ualORDDJIwHHOP6oFhVFLjyJuEXcD+Hc/wST3tCsgq/E3egzHCAwiAig7julVWjM9rrbY
e50Rp97nRELrNlEJD/Pwy2/KPV0oOiqLn1hlAeydVZ+p9hIPisTZ2M9wryGHL4jJDdLXsEKk1ziW
PBCwUHMtOy2hccsnMl1um4yruzHOXsWBV874A8cxVikKFSC2ob7Jui5eQuebUq8mzY5jSDBqaJHp
H+78zqGincbktYyV2UW285TI21AGcTMqiQAnoeHwJpywtHZvrfkzkOYnw/kU9WantpRH3he1nRxT
dz41ZccN3w0rdZFO7CfinoYUotSAXDnkv9divrCBHOlheUPYciuWt9DqHxFz8axcaU+bekaC3i7e
cpnvKb7ceC0/Spv1mzJRN7Tp8sCdjRfDOkujhdOYN0oMJ1G5SKvXeIWstoTG7HJLm9wR+d+BbLn0
pPjvoPxtYqwLniEpCtFxb6hbB5yKIci5CcKaPt4XcIeoSF66iXY5ThR/fTKtAaRf72S4pz8xajWd
3QvWe0CWWRAmUwVnKBWSEU9598ZRRDcVG+IIrZHR7qYeJRPp7Ey0VS8ba7XvPfclGPqNaX1zF7j5
F+gWlj3WQZ4H16ClZp1PFO3Ufrvrg/deGBvdmhsTvENchwVd32kDzG0gsbTmTGOffJsNoqCCpjyt
AgdFK8P5uaf7j+KL5lqMVBN3bwXPY4aOr56tR8cflnPXK/YQKyFNSv906JepimbrWMOlZMXbhSQH
3zgtXAPzS0zBknlqkum5bfu7LjeOqiPZBBSanywLK5ZGWOTMb9ZbJyEJ3UYvmw/+IROsoVbC8bcE
D/nqeHTTLPSLo/LkAeGlBKQMH7VrS3LY1OCfiUV8FpOTHgLtLrfAWU75YJf6J48g0A9S66n0owmP
ozHKi+tJrpfgkuR63k+kY2/WAuCD4xdG4z1JUxq3qrV/mMSLb9R3sNr4wG3u5cwmD3MNvWO7KCDc
4ckpQIc91hqyLCN/XglHS9J3TarCrU8iCLM1fN343rYLDVweele6SSzrfiWjX1l7ehuWAxnY4S6w
zWlrzv5zRl8FyQ30UIhL275ONCGLvnouyPMjhyW2dBlEtTBvptzZTRUMW73+DppaS3ojp3Q6uNR7
7YDC80MVtsghh7U9O2L2joVuz1K4gLltnInssQXIBWZJr2qT8KFayZlWkzvzWkYxA8Rd2C1VQxWY
Es1nNDRhJhMFPEffM2kt1C+d0+SUW+5wKMclZQ9JukNIt9SDSfZ5LlN57ClKiE0yLS61nyTkwRcU
7rFZuH7rn0OKYOhIvGTZrrPp40AI/r3hZZFrlWJvjEWyWRCOz0QV+uaBvHB3b4bE1SKSUIfGo/7P
4yL0JQZ2AjMi2zO+ucyGRWhkB4YHTQIXmffwB+VmDsd51wUMR5PeUhX3Ggz6LmVofl48qtQHKgUj
trfHOQ8/sYXvKTK7nbxA7lenfqM98A4o4aVwi4PhzgezDR5WSuZiLQYQq3AE3XevpqkHm7Fu6OFq
ywGxjLbltur0S9WRVY1naGOv2gH8lRo3azedzV5bW9eZxq01zr+IHjEj+hnUYW2K79mSMCG6PK9G
elz2xL9/5sGnv3YPPvHDQA7cTmI5y9R5CdgUDeD3vbSZmlKCI3bs8seu7NxjRXrmJsc+jGS4Q+pq
NBI+guJgqo+rPW2pP0qy7sMMrMDkSZiKpzXIjjXilA2VcGgFF662vKmjAI0qFcmxSItbgz4GjpgJ
DoEG8ezGG/MbILZkNzXjsh87ajvDsi83qWPvCXbZZJ7iv1kw03nDdJRNhzCkXMVLWgXXZDDvbhQk
2mgPwfh1Q6GPGk1TPQNqwrXSSnel3LoHnrQSAZIlN+HQefuunnAmAFEMWD83BN+Zu7VP840qzA73
nqvuitK+yHzSRz4aXQU6oHZItSiWOpvzpp2HOBnUENm97R88U38kGcJHAAuk05QLxkZf7WbDfOLm
u1d06tGDyMJT4kfdditB8esKEpbgLH/3SsZHhQ2PTU11p4kmzi9CnZpj0GXqZm1SBvtxIDYYt+SO
dhYjdgtBZ92Ktlt52USPpNsf0TUTcltXxaYp1HW8u7oC8nzYGGuIu22eexpwUTugZgcxkpRwqFR8
FbN8M5DgULKEGnhEc2DZ9DN4ypAx4bPvKZTRPV7NlqI3M3wMZvrlgI3yjUUnWjwF1CbRMAlf0Yy0
3WOvjKhVe1oG9bz4ybdyEMbOUWt4y2jYRsgZ+GCKesewr1lOhHduWIDpDVQnIzXU0bS9/KVZx+C2
H1r3qAbwbEIJQJgXcY9mL7xb2/LSeFa9l6FuvrTvDIfZUuLW6tLw+zL1xltT1PO7FPW6d5qB3Mks
Bf2vug+K4j1WnfWu9bLLklmPxmhdQVk+QEDuyNPc2RPgJ4xFbjPv0aAUh2b4VbR2nIUjta4WYnVg
aIYfWYRIFBgZKmbxFXW0Ux6dMkA1YE0eGaK0C1V+++KFzDNI/FAXOMm47edgPaR1uDzrWclDgKbs
xTL6c2UK+QGJog5zWit0vPO58vgOG5tO06v5ypd0BuYqPw81ShaC5Om2b6sdINQWHs7eVrqujple
zFiRHnhsUGE1CdUwoF7nJinVZZqGz8Ttyy3SB060frX6DepnBvi27+OwVTehoNdCfGrQg8wwd0af
xXRUXbEp7p7MWWcrGgabnJfQfepFPyDdLJuD1Ur7j5Dpf0n4+k91VX/Jtf+H1qn/jZn2V5H2P1Zf
3cn0p5Kff1FfXV/xh8DVdH4j5u2aJEdKWOBb13TeP9RXqFVJjSaOyfTJpwdqxsv5X+1upv1bALKI
rRcp6+/mqf+jvvrNQjEFBx9S/fZ7vO6/or4iOOiv4itb2JZFxgIdcy6FEP7fi6/8sgegH5KoHOkr
n/cUVcHD2lYjQgSKDGB3LbAtkAqps9l50L7mRNKl6o85uSGgV63HzTlbnnr2h5paUAj3dLqE2I2Z
9FzZsVanQydQFOC/ILLbQaFWNryiEHYMuUC2HNolQ+4Ky1f5wV+c3N20GEe9s1P3k9ggmzFoXZVi
oDpSww2QsjbQiT7OuZ9HnNM8o3DIoy/qy4aFaOgL+wyeZXzgmvHcqBsmwTLv+ssZAj/9KHIO2I1d
ATSgRKl49DYV+1vkTCRCQtJzRh4cQ2coVoqpWtF4YsfY2BMYE7P4rBFl5T6OdAIJOntnj4yOW0/Q
30FmdeEtB6d2yvfQh2Rhr2rMLX7I9KJWHX5mBFi9N6kOvlh1Q7TEi0vZWqZ6NsllGEzvnZD7qXpL
8c+4EQZobEaLVYbVzTQW5RjVDcd5PFylyxxa9dI82WvuUa9HOoQF+k1tz4bpKli3gicp6hh3CF6b
prcxTjTZsJ7dXA23oZcE1Bxpo2zrSPbDelN2Sddf+j4RJf3q8MZR61nFCbZ+JviDGfW9TpNg2EEt
ZBO78lwnrxxVI1MoD0aWLjYWmma8Lre3ney774pqTCYa5BM/Mq9O6GmyFud1qlz9TVBi6sLsF3o/
EEXY8Tiugx89sbq0HcGe9nsFSAgXalYNcTkQgyIKglSdcjAseFRvWNwd7XU+RTFUrpbsCN5I3vVQ
0ew0m3ysPY4T3EIKXuGA3M34ykYDVnYmnfVk0kz1aGjZ/zId5wWfcsty2eM8wrkU8Jgr80A+DVNT
I6pBG43ozpxBfVfcE5G3QnRbzVyg5AASg8BZXPdxcEaUNWM+kAMjs3Jto7H0QvJtrYkKQD1X8/tc
ezamsG6ofyD2I3A7sDXBtKvnrg9d6eFPmE1al3dY1NGQlPUIKHxN/viZWVXyI4F7vpCGaX6XgiV1
16MuhDr0O7AlD+QepmyU0weeaThXMQhLXYteBlxuC4lREZDt+umAcF0IQx3YFjtFAXABk6xjQaMt
hUvXCiJWbJk3N5ZWIC2SciWq6Nyex6pIJvLpLGrV1/eySJMf1USe1Z6AM6s+kf2ZAmnQk9w/1anl
UHKahFJGo7aKezN3rUc0x8Ut2LBO4kwV4qvrRgI4Uumhcu6JmHhnv/ceiC8P3xvfh7SB7PJ5EFIS
3xyzqawuXdkIgJbSShxuOT9vsXoF6U+rRyMfuYraRf5wWi1ExQEpza7dsLAk88xKDuWJY5B68uEl
b8r025Bff5+wzCX+Io2dJPaWiaOPTHqiRlj/kLRkNr4/sMO0O0OkVS/C4t22iZ8vryvSlewyIi3x
uA49Iq3U7NCmawvDKxBprunBsbJuIoXcczXEOcnMWzefMHAOXeOkuEVLKE2AcwWnyZpC7XyC/RGN
i4+ixcD23cZOTSVm3I55JnayTqlxZBe//utCaTSx4TTjVcQ+ynNvQCZHjemFRWSudBTjabOpl1x8
Y/yG/bv5VoE+DxFlZ+0YGZ2FZVL/jneXQ7AgUh9SPbP59N6FMvTpO+5MdWrndC0Zd10ilIuFpMW4
J6DjkQt2puQ7qcrwumVkFK8vnVfG0oWfjltuOEJbWHGmTQLshlqXgXba+gyO2YV4s+yoioGRGdNn
+igRboCAJDRA1VbHmUzCXBIFbFrsFCkKwnOywl6cdIWKBa47x1jh8AwaooLFttoFSaXDrZcgk8Ci
yUUxyJQNX4OZPvbUixOlxZiIiVbzvOOynuU3KQXwp+qBjRkMTflMYwxo0EqoxE1SEVSwLdKA+TZ1
2kSj3FzFlQEu4S6XDoV0pI1Ko6Q0S5STZdrInrnRql5lj6oqhi52TRgiApEAz0X7askmNGB1kPlF
I9MsXeR15X7LKDbEINmgaFEezQ3bzmyzFrbEd77mUOI884WZfwtcLKqoL6ceL+hr4lXc0BGCC/ML
L2B9N6xYAJETr/7R7Ytq3CfSKn7ls1VShAJCZBlyZXa31I/M4CzENNp4X2aP6IPaDSFeZ6I6aNTr
VfPLSd1sP69+cyop0PuQ4FXobcyuibKksUOguFw1cdeVKMMkTa2PCw2ob56b08ReETUSRrRq++8J
w3fDdGmtj4U01l+Foccb0+cY2Cjp6P1UEh6xyUY/vDhWJZcIJyQl0KO62rAE/tYx0tloQp9c3daY
CTCtrtw09KYP00jhvRy9Z1SHUCKFwnQblYmjO1pL0xZWEYcbBDlL1RkWJ/vRz0YRoFpubWfjliXw
ESWggAC99GwbpY7GhWGkwQT3RG90FVKRTcC6/VmEQme8cNXmcJos6F4yRioXXTRu1yG4TckcKG69
1BhznixXyfOzV0rqWunTc7gGCn9ODkOBegthVFoJ87gYbgkUu4A8sEOosooFCnhwI89uz0HTBeWp
1qzHkb/m5g8/SKfpCzYk7W4bClENAhskJp25DOEqaShN7OsrF+K2lsz+npZGDl8iqE9MOIoc6nO7
QSYJ7bEaqWwPo5i9eaumSrc3+jp/1stYNzG6M5EfEqAij45XTnkT4nDhiwm1tfCzr/2YfCBK6VGf
T3XoHJqhCWi8H9FtUIGG8jns6p1y3VH8REXNhzeIzhL7xcsNeMExdB3NIhbgrAYC1snySxO2Vtz1
HBCYu+0qUGeJYV6dWZ7z8JiFhbm624rZYoYQEDVNk2jLBv+UFrmdbpw1bdJba3TK9HujDIV5T8/o
bmcUBbTSOAkf1MrohcfRMjigRchfbecLpe5Q3qQFwpt7YqfEulGM07AIfafFTdIuYwe6wbV7gFvo
PGJi1qLccJk2ZC6unjRfewrO5D7tfEZhLmR3foEaqQHfXHfC+pNbXed/A9QmkCMxZmtfBUPySwwI
e/Z1kXs026bklUVVIsTVi8XFHOuxGvQu6EZfH+pSFcuR77ygFVGMsmdpzzt9yTl4yhOW1eGnwRh9
DubE/0BwJXwC6pZC7kyFp3lvB2O4bKca3g6bjZmQeHPNk43X1ZcBX9rY3LVBj4UA5hkpakOSLpw3
/7By4xtQblHAqE1Neut33zkTqLjD9x5wqbPNXntVpjG4aH/gNjeDK6XkMHZ0TGsD8Cxan27Yel4g
fnVowZngQwnr4RVrZ2+9weooQKnp5Ig9059RDC+jLvcMCI7CiT5zvyWhy6nX8tx8cUKJLINbtXtu
HKbp3UD9C3rVaXLwFiXm7G1bX+Yo05bsV215sHHl6IG7kRi5nHSbVB00AkRj3NQUqkML9UND67E3
hZEKqVi8MbOUr1ihkngzzNaneNJL8edrW+VEKLgDsNLYFSK7tweVDsfabeTMeLsMzYn0oS6P8HgB
Xq2TkdcHkDWaFMHOVwcqfyjqczeD4UBrBZ11QsdDdHxqk0q0HQd/lAAW5mTEBgI7E2LRK9yt0wCx
EQqU12Ushg7/mKbpro/ydkEYk0794sdEItCEKPpw+jEaa8kU3WfNz7SVZODRNtzl39uydRb6S0mR
5JncyxbywjN7bPNQ7EhyNjiMPQqKm1EPdEGsAK7mSEGlDt0y9t2UFIBr/oBB7/RiX6Oki9r3LwFn
fnKz0sOl7nxFX+Cb707zkGxqBRzVbhTDv/PM6JmjMUsB0/T6P/Bl/UNU4C/YwT9FGf4X4gfX3Ml/
DB/sfzaoqP4CH1xf8Ad64HjXbnji8XCKE2L6u9v1D/TAEb+Ja/AXlinSUEhYxQf7X+iBY1+9W5xs
NjZY4guvpQl9w078H//umL9h3aXbheorpDrXloy/82r9M+8WH+Wv6AF/PX0t5LjgvMZkTtwzf/4n
m3nV5aE/cvdsKWvDh3lVHY27yW+9V+n2jiZvLxH9pktH29t5jppfrLEMPvnE8zFB/MHmtJLejOdm
oGbZYsUaboTg2D2xxIfvbjKwkmtdhdSgy7BwSV0rJgTS6zheZqKQuihNLdZYpujgQ5eeTWAEQU3E
sYddcq6DEB2AmnTGfoPlqAF892mALQTuK+S6NnMnMY+b1OfpfpnGJD9gfQlvtVcud6nVNZ+Om3e/
mpYQkdzIxOe6LjasuAyKb01YE3PkLxC76OozgScUCZ7mfH8ByZ3kngWculTm+LCKvCVlK0omB6aZ
nYYDZE6r/tMrOvML4QWUlLHK6s3S/NQstBzBUaJXxDwz4gkG+6xHomNqVby7mbeeauwL3tGwzA4x
XHmxHEVUxzCF6sbKHOJs6WEw7lTpMpeF+Ji+srwwFmwgznKjgNppBB815D0HDVA936qJcM/SYMeO
Irs7xhbdI1dPaluSDh1YWElK24Z6roe23nk1A0yD3HKMWmOwPpy+pp8XwbR68IWf0kbSi+adzJc+
jUXhlAAwrFDIECFpNmVKmcCGogi02bPDbLs1iI94sxs0OuU84t7qbOQMV1+z+TkSY682aVYhByiy
CfFZphCCJWLB0me3eYXPzKoBgcvO6ZAjEOJ+7/VY7UjZhS48MJrlcL5+UTs7OEfrMM7NhBtOTCWu
HXaml6qe8FIZSe6nG3oHYYICfdVn19TmGPthDn0jpv/b70jCaxfeyBU8MhDukMDTNmE/bOiTQwar
YVx2sxM2c0SYdTBuM3iVggtFIdvANW49BZP2H9H4wbDwxo8kljBuSotgSmRwXGNpKhfAm74fX2as
YCMCPGxGEc32lQe/VEMG5MJ3Pst0ERJO0/NJbR4IGmHVukpp6W4F40JlXG3dqrUxt6xGcPZXCio3
qL6Chey/BG8PoyX0NNrSdT3AOUMMO5KB7kAwP7appbaZcrKqyOR2ccz5o9Zz+K01LIroHR2UfD+9
gxkjCRcgq6Cclp1YVPgddIu/qRuGEMNHq3Al1Vgy6W0WB12NJW6hvOG2pSOOZuDQy/xsGxrz8quY
TYlta73yp6PWdpQjq1yOmRfSY0+UHPHxNCyqX8Sglch4GsMpYtMtTBQUDebUqMTBjOMBkP0NpR28
BGn2eR7p0On4Mh1Hvfa1LH+VGNE+ql539C+qNvmpaU9vkBb3050LHJEj6fdcGy0WGRUsGeQrwcUr
nOKJNLM3tIDWtJnszmOSnzNwHq2zYdgU0rwa5jCspXG/XlHLkhhh8EoTsiYqrhcPM0be+zc1C4uF
qTuDjLOLkbmoda6x025oIBifF+w/nZux9pPUAdzFPcrq6QdGncR1RgcM3jcsMnstVZ5s2pJ0rB20
hzXtFiPlaGKb9OwDNQnwp82iOQ7tlI1jq1ZFY6V0Wrw5a0vn+S5bc58yno61YifGwnlvAFCcDYV5
8jXQTfjVJGJ4r7V0IIiE7Mc9EY2ptePZop9Deu6YakrEn4eh1Va9JVW1N3eJARy6qxczbTl5hJ3/
4ONgtqTMSyJy9XrnYw6dYWKwKodH0lXTbFu1mFAOCkm1vU/L1dSPjsq4Qgxjcb37YUYxeuRrND6h
u51iN+FxauMQ4dqXkJPe8PbJLq+oP+ta+eB05cwh3CEahmjzoU+CShNrTfqNm+BwUSt96IUNyOfP
LmWJqUtyoocoWc6Nc7s29TmfLAcUOjm6/PSBrE9Bs9zTcLUNiWbqpAnuWA13BfOvx21MGejF6cSP
nvcWbgGlk5s3BRk9NrFfMUmyUebxAcZiiu2gPnl0Z4Z5leNtWS8kaAVbYMdTr9x3RzhfS18/kXDJ
TdruRhNdeno/InupiuU6PR/sPjv2Oj+22F+Xkc1Y1AQolJdZLhDM2bsaAyPWbtcdfDU9D3WCEzmX
88FGfryp68exoiMHXSxbc3BGlQjQ2blb0XHADD8IAqs3I+kHE50XUUl1Sa4mNE1JcBPa+RurYbbT
pRi5LcvYonyeJSKaCjwMLExxby83cm2Re/S2cRNUw3NaOABwtN62zYRWqjhYhJKOzaKORbqkeJmD
g0qrXRmMj71JjIYX3oRmy9mTs+vN39dRXLllfzny+rdEpW997iCHqZ0nkmpvRj87Icm/Za9DF0FN
PGftlXOeRUQiIw23qfOQlfMPl/l6W41ZH24m5P0+IGH/WgMW1hU3qkIbgMgvI5+3mNcThXc3ZW2e
JtNgGUZb1rrOZaBpfKM4cdA1H9Ok9yh4CLp3BQBX5cXPxmMUF+VhyK0DBMlr27NNeSsiWWKMi9dV
4Bf02ktvSWKgYN7WoDpzFtkRoKfcZnPebLOV0ISsNl/RrNaRNq+DTKl/yMZ6VMQ3bgZuxs2wYv40
yh25Fc840d45TjdUCmRHahwexgmjmNYNZ4B0eU531CXtGH2eOgAdQJtPq8ze5kQHPxRKwmffIjEa
lQ5MSRAinTQpgwjmM/zKEOfUhQ5uMz+MGX9nyw20bYZuQviPd+NUDepHgJJ4w3Jhntl5F1Dtd6cF
qw1z7ydvF+dBcZcRX+ez5brItt2EEa0yz7mJ6SdLun3AuBFbrfG1Gm5ct9MWEUByY7WKQArHZzSx
Vugc48Yo7p0c0VZtP6Lmg88B/UBU6QFOiNH5NpAXfbsWaYyEYhOUHZBgvTxYRPlXeGPMGqSsDvgN
89q5r+p2r9SdSmkSBsK8qwHVW0MfFRUWfPPy+yqz8wocuyY8Nub0zvDco8Zt7dNEzICBWL8VcV3Z
T5YL654R+kW7PBZAf8Adg8eN6Ycw+SK4gljXRLUmAe4vqoMegMuN4oxX+EQgC9x39YgChty+Yuty
oiLKvbd4zrgIaQo0ngh2C1rpuNjCbp8uVM8XpMx/ZIVF3Ej/wpDxDg4chdmPug1uUTbJ5c5gXYUN
ehoW+8ZL+Pnd8ZMh0NhIXPF2KQ92uk73Q/palog+TLVLlN4N4ZfR6FvAmu2gk+RcKkqMKSUFlK42
wQKlbP2cTBu00kHnkBUs1xkAGM+Ydg/vTGOrGg5k4G/zGsEAcXjQ0ZL23bC5d9oUgTo1TVeDONa7
wgt341RcXEy1ZYiyqk84ma31B9Z7uWkL99rX6wyIOxhGxKq/qPzZ4QRCLYvlP5pq5xB61d3k9qd6
voqtYKynXr6jo1Ux/7QmwhEV4tftPhmtx0PYfM6WAZnkiSUE2tJV9uHjdEmP6Sr8L7RgF8SuXcZa
oHWwzQxh9dHcB0S6NMWgloPyquIjFMU1a8Yrg3ynmnDeyl6LLM4arJkbnQzGripyngV9O8g7Z5xo
9obkd+qoo7byhwKc/kQCt6DpgWLDj+8nIGRJW6FvSly3ZNSqa6nia6vnwfVG2tFCCl0eM+1bfgT0
3J/aoMKEZ8y9fcMCM/zkuy3Go+UhHCDEIZlwJ7WB90C1b/WrdE2CiSjbax+BxlCQi6CjW3pGifAq
Sp+MPOLlTHnxEqnv/XAkBbUHxiMmJzXB8trQoaZ6xlAX5cvcfnFrifWqYlaCmhV/rTZDPVxh0oB/
WNz6mkwFk0fDwzRZPSpErZcL7rxRbytThS5ZBNU8HXj0gLEv2EI7tJ85H7CqGZBuROuh+cwC6zpY
hqXl3TSAxW/T2qCvMkBJT8XiFdsKBOTL1B6PmbYdUNrMuDS+/75c/0syhf83YQZT0DeCKOCfgQ2M
AN//7diTzvXV/0Ww8LfX/oE7uC7hrZ5th+AEnk+PExDCH7gDf2Jea3DF76ncPszj33AHy/uNgBnh
IGgIkRKQzfU33OH6RzblnNRe8QkB+L1/BXfg7/lzYIxNqp1r2oIoGUt4lv17+N2fUAfTqrg93AGV
MBNDMTAkTA39jnbxvaLsdB825rwru/+mj8hEwvF/vatPkh7ACc2HIvi7gDn+D0kkZObGZktZjQ58
F7awvKFbpcIXJe8WhcwXrnefV+U95ArZDlUlabvOiKcIhzgU7roRNeLN/39F6+X49R//jjDln13M
0aAKWX/+2+6zb/58Mf/+sj+uY+s3h15YooW46lzQsmvS8B/XseH+xjVkkV9toqSxIdf+JL9xfxPB
NfScO4DuFa6xv13I4W9kEzsEsBOnRDNVSOT+vwCgofS5Bsn9KWiOrGOfqDv+F1KbK2yX2+nPCFpZ
YCcbumsYMKusqTHL3NlVaP/Uhp+hJehH1O2Ei3g1XeiEv1nf6jTfdWN2MNAzY1GeoY67xdxmid6G
fp7EVCfjTKNPKjLb0D8RcYqAkR1cocHYeTwfDy2lrWyKKYR6okSse2SUtfOilKb5psOCfj2my8Dv
ULSGHu7k/Ckz1j2NlGMbJ2lykc2sNpoHu1B9pEARzmAE3TbAVHsJRgeTZ2gYkWngVuE31I8K+1vc
LsnDsixvydUUY2B36PxdlSXTzsPM9kblIZuNXyPfhrytCmbfafWs92rus327XuMlOkfGa2/zNCXq
hidf/1KNuXuZtGUfS1tUGFKqXxUOl23STf29YC/+5RryAxkf6ws0YNzjPT5a0sa3w5vinB2cU00g
3wPwqnmsMhLf6hAIhvzjBo1FMps3bpIK8tVcpB5OWhElk7oPrUSV33of4ViaX8il/N/rKaoppjJI
PCwUJKRx1zvJbYCjzuRdnZUAldU+h76om+2U5t4uhfX6hSvd3WaZPTAaaj9QEaLA9FsT9BaD1Gz1
9ylMzRvyHDuA5l6Xeyi46s7mrkDVWqErJ2XOPvZuMHX3/TrXZ6n8XyQuoG9ARUjfFqjeclxwqO7n
hTJtGfU6zOh6S/10uvqiAiztWKeQQ9UTNjo26DGe0ip8t3InmL/3fZqghu2Qo1d27+BQQSjxjGNd
3I3Kf6g9CMZqNSWDV4mih64/cBW8swbfXVfcNnJV2ya3EROociYixSq9C9wVg0dBTmdK8NIlUe0d
gZHgm51dz3clkamIFarlZk39Vx/UrriRllPvG9M5jMCOmK2SZZfW1kdV4qb2BHTOvMo3mVhpzC4f
RjCHUSvcPX5UO04s/xiEyXph1CThb7W2yDjBRx5a4SzEjdR3oLK3NPvcEnUHXc+uq5d3v8vP6bXY
OJCnerCC2A88qlFSWteKcYPegBxq45Ah28xyGCz03Wx/roKI7s6+X1zI6NuX1bgJIMLmqn/2WXBd
YZX7+crmgwDdzSkmUO+o7cexeepctW8xg6fWj8Jet/NyDTMQ7wLw6HEohgtxEaCl3Z7jaNgpwoJF
Yp1KwoYIbTyTXBIjXKHjemF5y60tktJxG67BQco8OZRsMqvq+FWN8ESkQH3kp9qN5XwqKQsmjo36
BBBgYpEX/Nqefcxl1vM4c9d7N+N9wY7xM1Wpv+3wdT5x29ya+f2SEqsrPmQRvGQgEuQQ7pcAFGsI
j3YFKLbiiNX5xQoapn0fB/R6chwnzuQvh1OFaEBQDVvOL5Oy0dKwhVV5h+jXdzY+mGaS+S9+SVZz
0Vcu51z/kcBV32Y5ir25kL9QsN6XeYuCI/fZlUX33nbTl5GECVknpX9ktTjNcxUPc3mH1fOzlHJv
GvN60Lb5nfCiOT2zf9rxJJHDEvKclA9NIQCZ6WWjK3rFi88u5otF2lFgtXeaKK+GqNj02NdUT+zy
NjHifCyyE7g8HnWUKiolvRu1gm+Eu7SjcDYrrtQf/Fz5RJjhT2mI7xC5HHHsdxgups060uOcjOu2
9qA+cn8wHh0am7/sVT0KQySPqkLbEaWWcZdnY2NvkzJE+wM/MZ7dZCmu+7Q6TG3je5E/lMc0bc1X
Ok4Rp1R982409Yh/jgQXA03/Y53nYPrQ7Z+F6sPzf7J3HkuSK2eTfZWxWQ+uQQew+DepRWVmabWB
leqAVgERwNPPSV7O/GTTSBp3s5gdWbe7qyoBBCL8cz/uOslGRjbwns6e122toD5VPkX3nnvybRP6
HuFSLwlecyPocSEQbx3DAQF8MG/aJE0OsVOHh0AybXTttL4BuoduzIgyrYMlOaxHKx9v84aqkK7G
Izp3+Q3Dy/QSld11kvIkJp6MyuyujM+Nm30kjN4xjD6IhLG5qExyYv5O+tGhVNUO5+nW6nDwVAjI
Rzk09drImi/Lsk9B1n8VmgF6pAA+ZFV211rWV2O0ObZRcm69BbJGWwZZEXtdc8IIWzxi0dXDN89u
vQ5EqteRBAMGmw5414T8nTt+wVKI5ou9xyELVH9Flplt8q48aDNMvwfmB1uvKr/DtjqMGQcmAQEJ
9PeyLqj8LM0YXk5xnork0jREM9N2EsuhjHFoTsuoqbHI4uV0n0EgzfObQnlurvkGPu22BM3NTadE
9QJY/IbDGHwPNwUCoHee8ZYY5dbJyHwhmLyIINumxpsPNha15iRc/SgNNNSybcoVd8li7vWi8gQJ
kvKuzYeNW+n9TI4wT2yIFGK4lV19cWR/TCjVWCRp+UnqH9UxUCebWsletXtO4qupzMnruE+cn18j
1zgQKzhk3MQVJVGyS4+lj1RVUkHmSPMdisgZT+3exaoCTGQW/UsyGQfbcB6NEBy+aOmtD8ufeXho
lIg31hBli5Fp0mKY3F9oGWsn9baR/eH22SpIr2068mrn8x6YZr5O6lchYDQV8uR3LDNtyUpspueK
EzXkBX9hB8lt2rsLu4/Rb12k7ZgUizfhUbnOGoXCghHEp9g5jk5EkVv+1ZjJXtbe2iYZlcJ76EmV
85GPm1DjL4PDxmVfxNrDTWET3I2GbUPf2z4w1Z7mG8rw0kWKJGbiFInVS6zl0Zle6A/cBoXcaIou
GdPleJ7G+mDaBFuYm90PNAsM81VvG8rlTGtUH4XfPLQrcNlkCSlzoL1lQozGNpqMxrdf13hlwg0f
2JJbYznl8b7CgBrMwZZ6CFBfxsr0Hz2j/Whjk1iosZpZNqSZQMfv2jOi/sIsu3sbghrp5mVpNPuJ
rLcAOxtRA201DIwq01raaXYKlACdkRdvmaIhwD/rUr3a1rTpCUu7NGx7V78Bzkx0IjJB+XZEnZb4
DlbkegjGx224RTrl8iIEhVm/8ryYpcq9Ea59M5lhuTAtedeL/qkaHWNVjG9z0a8KH4XHGQpx1MpI
+UXD6dAV31zKfUb2OEJH1n1x4tFCtklXjC4Ovoq8RThk57YxCX2M4s4fihZZe0zXTu+dcLdkizkR
a0VgRNZUBBjERa+sg6Ebbo2Y1yIcFS8eoeTG5iI01QrL7tbS3grL12J01IOm32RFFwU26aDAClkC
2nFdPexm5b6GJEseh5JQjeOp8Bga3H6IOnQ5a8N7nJzk1aoew1mfKVB6qCq9YtS06Y3uLg6aI2bd
G4FXCo8wO043XLmtOhADWfiyuXNb8BnJQDomeR/N4LbrUd7DGxs3STybW/ua/ri6uVx1Q0Hao+u4
w2Y2u+/rgr4pXJoiBRnVHEQc+OWnprT3GJxIedU0A9cC2Zy3dhiDSA7cxcgMhdHbRkwvLgQt2jTz
Da09/VYFh/wa/mqS3dCjHZkiwW3iedzq5K3RutZGaH/J9rOM6RZlq07C3XVJtNj9c+kUb9YUvNu5
jg6eyKlGsVkCkLaknb44ZblOiFFChOW6ZbwzWBcGeo+WsOR5cyQZSGoRfXRkrvshPzucqtmdLJnJ
4tpXoK5GMtP+AnN84URnV56j5B1rPJz/S56p7VAaeCObNzXgwMrdJbyIpVGb747MNxl+rA5nPLVp
axpK1h7U0HoujUVDG21VBKsOBz7uxvwDaP021aB6Ei6IZzxClN2XSb2s/WTL+XOnnX4FwY2bBxBi
Udv00BvRNql4a6TuuqHhew30I9p2BK0bN7oXzXsKBXSJQC02s3sP2c25YiwCBipQpmgPhPWJnuhZ
+xQOGPPfGw54m4gW9ATzLHJ39twQAk0msUt0ePZwFoIj+YR5v3StDyXc28kVn5b8yk1fb/24wZSa
HnqL4br94eG+7UvnkXRuvClmwVsbSTo1JiwGLsOHqmycd8J30VsgG16k1Ck2xmK0p+3ccpBM7AoI
Sts+tFpEz3EVpdevyemkdO3RzAjfuvUxbHdYxBa4D3CouuyvYJJhWCz9o+Nmn+DUX0fWZxwbhPyk
cb0l/WGtZHJrT85nodE4ddI8EITdVNU4ExpXL3hE70cPh0BqZt/p9V0aEULEKWxbI0GB5M6bOnNN
mOkc9ea3Av/TJoUDR9uHoSVWadR+N+6IC/ZqGgtOtm+fKZdACM0MgmwVZguz2vLmXw/SuJG8Sm9T
/IJr20LAL4cmPddhG+4mBcvXrfI2TNZDnvbY2NK0aM+cdCH2lqGzx7bqPeSdrTZhUMavnS+y98gg
2pKXc84I1lY3eEomEtnG/G7IrlmOw2Cs6U4OTsNshDs6DaoKO0NN/ltFo8/cbYZyazNjxzbemxaR
8qSoVhbmkV8DxuGBjFg5nvFJ9hfptTBgvDlgXo43wZ8XUvXgMaXVXjkmGCSrtUrs2rqyv8yxwaRo
0FG3SytNvWPUZdJ7LszCJ5ngDbLdGvVknCJfJkxIca/Ich7wyGOSYMM9Dbc1aRT4Fiy5S+w9yTlM
HEy4guFKR2fNYlA0JC6yPKbvwSZCv+xyGTcLYh0JwRK4aCs+LAtL+iBktR6QP5A42Fi89KyjjDIy
knhLF5/CbsZKodjIRaNeAmPBnhGFJTRlS7oTg5Lc9TdjxmZjtFi82aR2O58Mk3sWDfVjuET9ZD8r
MugQWCa5m1rRHkM6ph+rgjeBwo9SsiWjQWxpNpI7OitcCl9In4ozdHOGKeQ4uIL8RyAp7KeGNi5P
8Ev55fsgq++QkHAYwx0wxvQCVtfzN7j55vnRczEDoYJ7BidIWpcJTFvJvmg4rsEdiqZnHCRwq/Ht
PhOKIB0+lcyZfUZe6sjAgheYEJFoGNziIbC+Al7L5r6juLkmsSg8rDS7dM5M7Aye1Vj1CXxhSTdf
EvBB7aMSZxJMKG1qdrsWVhIzna2B87XQooUL1TXjPp+Frx/A7+fWDwe4WPwkpBuXzDRK9xBjQdev
RTKPmKTceWdaftFfIxXjUrcwIG1cJdY9tn1AAKwE1jFCMGZlSnQzbTEQ0vHjdcFf6A85QkXDasJ6
RsznlKIz/yXG33urQet0xEjvk3kx8UxLAk8+18KfU3Xy1cC8JMxI3iyHLPM+Kw/q0JLWn64/RLr0
yo05T9G+9ZgvwhTUNCAVYJ8Dch0e6dmqN8Wl1gFNMH5IhyTwYOenrMP+07Yd+w6OlPqpOnYoOfan
FdlgnPDlpA61OVRvoG+vgbfMs+f9aE74BvqQCQwvk8lel15ddtvSngFTJWl9GNJI3qUROWNwy3hs
GfLKduMn2t6XU66WXhMnr0meqiP2h+muVxBoXThb0yJmGaDUaI44P2TS+un8KNx7NNE81PSR3TdJ
UJ3srvfuaEtjxJdRHX5omT21ax/c60s3pt4dUWhS0TgfsnGZewy3F36jJoSNKZ0OfoFTgas/Qqmu
iWrccn7yloxU0r2iqmjR4IlzsUhkwt1o8PEv2ou7XyZm6WEx4rIiiByXDyXWxAtzK2PT4Gk+Fq7k
vGDdJGaM6iUy9hCFVRd76olY6XSL/wNwjrQfMpbLV2q560NqVfIhgorJ9hDgAlLWgNrmsRk/F4kd
vqp+4u1dJFEarqZIy4+yzOPtUHA2TpWyvjKRw7rrBqt4TrPJQ2aUBlYhSmrPVB+3P5YsL9xHpBa7
Ov1lpIHFjTpig97aneIVw+eM+TBIzmZuIpJCT+Oke40P3OP0YZ7nKOm+OZViap2DQgxuaIvxXyxg
WGt0DyooamewkH4sjm+za3c1t5dAt8DQPKP5dfH4hOY6YrEazWFnwcxbZBUeidi9OD79HVbuuNva
dCKxcPo+3/RaqR0ynLMHUezdtlZA68XsVCCY3+P2fqSgdQkIzLxB+ZyE0A84LJNDw1N4cKg7gn/Y
gTiD0cH22bCSH4t8UE32LZoONiVMt1IG7gPICg4I7qwWNqnMR22CPl8gQauN7KEGkP6h7EHW93Pm
TmfLazD6dk5w9AbOV3ze3Z3DCsO2oy3Xo350MhQCG4lhRwTgamUCrCVjD1x7iyTJtTD1kRw++kvQ
DpvcwafUQHdb+GNpLgcvQlHtzv0Yn8yc16mXbnms8EBjaGwm7+GamhirraHDoy7kN/nJrcrxRLK1
ESrfF4Dmeux5C5qi6G6L1ibhoZsR7tOiSvD81C74QlYZXBrXBJkFvPZEl2Z0cNvJ4/CTOd/4cYyX
VDpxsTGr0QdxBZvGsdaDDfm4S159lR4BobWfmrpIsKba+TWyccAA7prDsant7JWmkOknd538zXI7
9xBNxirQcbtuyygj9BBNot0N8InDfQd+KmVPSJp9y/1ZwN2kZvw1F2X6TY4+vmJsnC93Ji/Jomwk
a4FN8una8vzmV2F9xkBJ+GFMlfEh20b0mED0Po6z/tGaidDSxRsOl8mW893IWBbZ3ez8z7R1s4Od
sI3lD217bzR3pnb979rKxU3MDslaj3Y2fLSdizwxds3FoTdwFzSeuU1mQ3DmEhDoDcw0TnmnNfpQ
Hx2nyYVL2sX2coh1/AqC29qONChhzuvLZUE3DK/AVVQn/tIPpVxEMgn3ZuRsFIspuQpm3tdcVxpe
H0md4Aeem9MwFtSblFg2MWcckbVSEpESmFSOEXXA6o5yEfrP46zXunR2tW3E353w0oVbqWOnk4yq
hL7bVZHvrsiEwcE3xI0IUeylFz4UhuIw26lhpybeQRYxBnJSa+Ex6SZ99cSAL91itU5vKguzna4h
IPoQE2+Fqt500v6kg16lBcZRG4BJzsz+0CPFQ8DUMEQteRhgTho5PleSTx9i6hGW4tTYXIMJfdNv
ZVBG+zoAVo2k/sRwtTsDUxaXHg8nFQlFu0HTIprRsaUL8FUi8LYXv/YehvGaRjXnmgwDpQA21jGG
EavR6+atWRlvTY2CWYHjdwtu47Ae4AsyHep6R6yD4TslNIvh2aYRF2PC1A13EYlcPAd8LvQkiHUf
DC9aZnDMpXdGtEmf2X5m28obhjXLO0kygGtaqox/ZiLyl66YC21kHlebYQiJgVjVtKucwdubgW/t
8SfwKJft8EZEuWBr3SJWXHniuffqBdVW9e1BIu0SG+Rw4/jTnZWF3QbG7hHbitx1M63lRFHmeWG2
Hdnd4mrsyQP2v659cVofmTiB85rxLOFO5fVWrnyEumD8CubRQ/AwNxyva2pv3GExoRuOIrPu87hb
03JWrG056LUBEYRpzDvsrgmVDe+313cvboZ03oTNJhptZmmuN94aQcvtwT5s2RHmXIL15gm09F5p
EOUu2mOKwQnvA3dMluszIwW42oGfbvKiz2+KNqsfwsg8haGy9r1RPCprurGl/tYAkkg5H4NZ3KR1
+hz+Reobuwd28ARXqyK/I/CqvyXCnZ3G7Vlh6HtPk0xcfJNU0qwx3bDu9mvibPkxKMqUzQe/zNhX
8x0p7c+OKPAi4kmLmS6uQib3mHRJGvZKngtGzy4iPmn6Av3eZmff74XpLGeV3TEiBIcJbQmG0HII
NG+nke2XQ/UnOH5l9JeSFGut09dumMXd1JAsIdh9l9Le81HpIbgn/ZljQWGlY7dEcimk7ADPhu0+
ak4C1BIC1B4xu7d+VW4cBx0T+5zYEgnqbkbhHGxEvCX14mcVqf45DDPSooYCKN4l91Y5I7l1gcbs
qSlVHCY8/GHw0TSMFUm6TPZpHC1UHTJre7NyEcRoeMzN92luIAYBryMwYCMEjtvRkRYWVucRq7ax
0hKGaF8W3adOJ7HwKTLkpijvrzQp0CM3geXfg8X6tB25zVkSA0RArujB6YaFHT5kJVMbeaV8j9Dq
IoOomru3S/bnYfVeT+MyKYfjSGCUjXjbrVwKn9ZqRk6s6xxpnYU9zHWGRm5+OUO5qnN+G2DW35bj
EHTKjpWTXHJcThNWmgUSv7/ltDTtfFK0m8HOnyfExyG2naeeToQeIa/MxnzRE8hEFuRB0LGtgO+m
6kUXxjprmLoQHyC/M0KgseLZO4q2eSPDeXSJX4DYCgWG/E73G6EbCUedeZFpjq9CCQpRqweOs/kT
vw5xbW9slnWwH2soCS6KsZb1igaUG8c7jHF9xG0f3469mZDj8i5p8m3nIz2WqUKXaaZhI8pyqTkQ
viWDrT/bVnsXguvddyLH3l+rlLZZrfurkp40YYQrXzCgrgxEUtguLpQqGhXYBgc6fJYcQYwjE3LQ
hFNQvlXS8z7Mq+aW81P6V4gDz1NQm62xZN/WKixZdrOqC7xuK7ucOrYwZa56pinW1rNHVOdIDRfy
LcEqqGPzRLw7m1etYCDl5uZ8LS7Djocn7YfNqGSOmA7LTuQ9C1huSXmUDsNLxOAfwhtk0qJ10lXj
1r4Gt+POT9+cnkTCKXKdCXFTpdAE+PMWaWC45f/fDPKnGcQK/Wtl+j8PUp2rtov/x+nj6+cbQMPf
Bar++nf/6glx/jAdvNX0SGNIwoxHaOlPT4ht/uF6DlYMEypKCEmU7/d/MlX2H47AGytgylP7h5np
/1pCXPOPgC+KgA4Fx8Wc9J84QrCe/L0hxHZtFmkSUOQTTNv37d/asMzJb+y40zn04GoIcBjHFrBq
+yepz7GcXlOZMpSF0j17wbul6tc4Nva+P/ofM+75bRm3356k/oEk4K3rhx4Pru8hrhdiMXkt0nH4
xlvaxstobYPIurMmtXK85pao2Gvt1e6lIi/1C0ow+ZW22VPcATS23phaMWb55VxTtjV+znVuhslD
hypxmeODme3VlBUPdImynBYp9BKO8hSp0gs7ZfcVrMeY6oQsgBbtpxepacqjKXthaZ6rKQBJjooc
npKiDGkVYWeDKKEWXfmUV+1zU9DRlGUna4wp4gahmJTGJvXZfyYco2km4EUhFNRwsu4Xxg32Schp
a5YZJwdqA7to37f5UyedcMvWYoll88vp+ACjtkWILGR6UVXzE4bUxRSKF1LExsrq6puu6W9YV7/j
xPpueFnWlIAwySlexGCuC0iWj03DcayXaBoMyh4cOFWLvjcWE+0Vm1yPLy223knOj+w8fpzYwJKZ
l4/Iwsw8xMEjrbxxUvu71MUytZx4pSfjrkyiIy4GFvIWTaisc86CYBcoxcZ2TyYr3fR1shrrn6tz
R9W/Knb8SSfUT2EZNOpGgFdn1ZzA4nHuLOJHh63uwnGVuRa9h0MZK4Cn7fJbsGfheJaK+9jOHzl2
5jZfiPIIA0fS6IdE42rIQ7wLtvPRAZ/J3XSjKxAsKQ6EVWF18waUNZPSCqaGF4A2BW1yVq3dXYQ7
0wjOFnSbFJycI8tneFLDlLN7uYvbnOhZmq2dil1fQAL7ajmH0Grm9P2OBNW0xVadWtBmbZvo40bJ
HMJsegeES/w+JdzRjjGQoRnFLU0pay1h2bKVDtZdQ3Mgv/Dasmde/Y7Z8RQU7qqo8F9UdfGZQHKG
ua12Wd2Sgw/OYpovfWCwv7CH7dSQjOXUs0Mwueo4Ypkm1wqlgkFnf92aQyGtRBnQkwsjsqUyd8nE
CdwyBDz/zQ7UmwC6QJQplISQbEkiJNJ3JFLYMqmXMafPIiLq56j+CC58y22+ak2cX65IH7GoTzwf
efMJBOc6wJmxUXuG+2bElMOj06x1YzxYqQM7IzQ4kCCOdRSg2FwB9PBbr2LXEL1VOXmJsD4E5Sad
X/rMXoXMbqCM7K0U0q/CU3amL/KO4/W0i4KrB6rduSbPEs3N+6lM1iCjiwU91D9Ge83ucT3Wgu0D
TtF3KUwIFx0JLI50SfLmDSTKDUmbBhcFnDtpvzX9caussxvqtjS7FjHVO8hL461TMIiuqAhfFfSF
bRFUHhgMrHvCiDqOdyXVy2sT8xKY+BPNyxJhe/7wODqc49pjSlmdg4ztABgYvEayXbkj09U0PETD
TSJtZwcys1ynRWHdkyYz0H6NGinczW4UXeiL1uMRC3W4IsKzr1yyH8MInBViM7HTbFNDfPdD5h4l
oVnsE1bA/6q/QEY7K5CrMHbNH2i2B+Zgt0A83F0GVmNp6w/qTZhlFeS+7cG8wEJY0fpxjGLs4glq
S9gvvKrlkZE4oBzD2hoMlVFs6bi2Z3RsJ+h2HA64V2y/XxCyJKunxpcgndFvSSIRACkX0ywOOmpe
HR1vzZk0Dxr8/ZBNXNbM2PklaidfxadU2duAgB0d5oooWmbcBDkKndfQ0M4e753itkPniPepKI7a
lMm55SzBsbgA5tJNbxSWr7xO34CWAHXs6q+QGGbmcgBk2oGOdDLiuKAGiQh8W3k72anbBHQ4dzML
fd0PjyYi1tjMDMjeZW0xM68b7yT8rZiNVx0DAow5vjaGXsSm+giaYIv6+aihqwaTfjGqcCCVpN+m
fjiljK2x7CHuyAYVzQhPUow9g5uShAjYojlJNTyyslwhZSdrryzLL6obYC6Ng+RxHT+SWcbLIJzv
CFROFKgNaz71X9bgdNRNQDuvhA0qRJPIkc+jnNITKAPG/U1WbPzUfylxHzPGjW794ZHGLffQ2zln
LLIL0CN8wXS86W6DMX7gJI4HMgkleGRZ7on8cRVjHDg0yq9Ll1eh7zcXF9RkpT9zryNrI4s3ERLL
F+KtLOthy9nS30Ds6jpzCJe2EtiGknNi1beWoShL8X/JuoEs4xOlYFJ8AGsJtbsJkxUtOdil6uGr
TiZvkdRhtzTM+EkKepga3/+aVNduQm9yH0xTN3cSmhp+mImtgQXSaJ91Df3xUW085fCw1jg4DHou
62uhrEjIDl5zY25cP9MD151UlPW3nkkbLTnl5uxHWUsJQYrHoEi8fTUo806OQfyLCXROfHoqb5s8
opwrNqTahmEnXmNLQ1Tz+9m9sZSacX5O8UttewIhoeYEMs/OZ6ii6IYDUcuWggGdAi4+FdjdrJYj
jhBl/yLprftoG8M9NM7V7WX5/UHF2qSRMsvug6HqVpJCNs1JDnFL2Wl+n82RfQkMIznkmBRSdv+Q
YVpv11PHBa6Y/MTCiSv1K6SwAMJ/Ciw4iLIP3031qrGVd3CLQl26orWPszN9GJz8v7MwI2mRFs1j
2Kt+xULBssuxEvTHuGrKdLwzJYSf0YTfBdoEJhGHIGvfTB0zyQ7/JJxbVZ7M67HJwZC1dj08luac
x5QqZ1RV1Xhxb6mta06m8vWyxLLn9R8ep+FIhrycOL7m64bqrwL+yQXCt4e/t/GbZOW1LToFBQgH
VWOR0b0NOhe/BsZGIhjnMK2bhZFFahnOiTwY0pU4JhOySFUaYU+JEtjxVH36rx0H5QspoI8Op8OK
sdH4OXq2weTWrrYdmFUw/SVUvFXOtPXeZzZ1YKbc3Cc9W7qOQ+tb1tjULbIqEk2GDLSlrDQ5ipjc
S1mdI5qWo0BtHFAhvMNC9TFY2twS+vjKJ3NpTD5jQv8oppbSPzvfl93QPSVILzkfMYZXpun50eDI
t4DBurdbRnB9X0A47hC2oZKxKJH744PtEChMHEW5zZzHvKlioVlUbHCE+DrGNrsJMJQI3VV3EOX7
I95ohEh8l063ROuy1oHivs15S8zxVUtI829fW4yEtMifpmh4VojRpHoxnXYzWPm+iHc4HCQz7PBY
SavcoB5XFyOsTvgLdsAcnpos60P2Vs2DHsd1Nvh3YXxkjqPWc2Rgu/PchaJW8OzS+bkA5LwpAn3b
NN3SbE9WlbEPHaNVk/AgJwYkRdKX1ZNn0KRVUThhT3vCsxhgxQZQSLKNjOR+lOrq9JB6I0fzwKAF
31lXrUTdYTycGCsI3fswTarwjuROsfbtaIsldh148bPjtw04a9bKOrbARPfl9Mqh4pWX9DH1a73q
O29nY2X2vfAi7EzudaW49fmzHwb+4gWVIckCrt+q1RPkq+5LNtZ86MNHncmbaiRU5fhqHWo17jrU
ZyfBEd1rLD0Fo+eZaVKGlBFC0UrYC+b0FnGuu7Vp6VmZHGmKqrlEwXgQnUCEb6LkJxzdkD1QiuP6
+nLpnq24YZIeMND3khnAVFQz/Dl56slRzMvDZDiZHeUo7kxBE6L2XDEbsPPsIfQMemawxDecMsS1
EcAKDzm9U9fG0ckafihtX1ij1u8ZWPOta9IVmxuEJvGqw/XnW3VYu9o2zjYI0BiXvPLgDuy9eXcZ
kvERDzGeRHB7qkVxZtruGkTDdUvOvCz9s6LuPHSJDJMfpXaNHxP5VDJbfsmS1LkhNIX3+D8XD/4l
XOXvMCz/NEX1/yCCBTPRv5QOfrr4p/3HVNT1b/0pGog/bJuzOpkKT1jgV/87SOL8ccWskAWxMSGT
FvHIrPxVNPAAsVz/C3/R9dBVrxETRVgeEItn/gHAHPXBcjB50EHj/ieqgc0/9LcpEpzfMOsIuUBh
MfnnruXff5siATyg9JS14YKAufF4NazQ9dyZBPjIPSoAZR2IvsxV3RoTYbxNKWnBwSVavfBG21nY
pibWSgz+EDCFfptTXb40MBTHpdcZdFSQQMFxJeswwm5GA1rIoHxJveb0Z5SJ2+a/y8H/tgz8N5zM
9dfw+DAIJAREbwhZ/f2vgSc/aCiNChbsgZ0Nc1foHqYk3wXTKFqpvGjuK+3Gu9EIM1xtmP//5qrf
Vvm1Yvlvv79z/QZ/fvmaNyLWc/0BEHJ8ZB7CQeZvaZzJbaoCqRTLSJSnNy22o1PHgSxbdE2XLqKI
iD9ukiE6UD1p7AQtRqtYGg+5L9W+rKc1TcLA3sN5x0+pLni8m4vN2rYd4Sdt6wBLrQOl3V1XUNkI
xLP7guKD1QSl5i3twUic3NZK/SUVf/PGG7vo8OdHXeDj+Ne/qnXVkX77VRk7BjaCFRZBPGt//1mX
HOcGkTUoQklW3zNmCc9Km57azHON8yymT+I8BmS8CcoHODjQ4WlypMmFiHAQxleDcv4hOP+2C1M7
oQKaIUd8N9LrPfARKQrNn8vTP707LPO3CB6XhwF8CNPSC9gaXlOEf3ebj1gdaYjEld3RpXW2LP2D
fD+T6KdeMmS8eSS3Ex2gzj3YGueKKCDF0OjifU7FUEBA1ZC3qhI3KbvRZhu1RBrOIMH7o5tZ49OM
B/tLQnrp1hRtJxO5haJ5In5lAIYNxwPW7H7j+KV5G0zVJgVMsOUyNhvkcZ9YO+ZdhpPNZ8b040Tc
q33Buzr9gqVo3DdWkR9EQn4jimr7XBv4i9zKNdYC0v3SwjcEe1OB4cKBTvp+LB+EN1x5HPNTmwXz
M4H88qWKy/LZELm/6i0H9UZS5JRIRd4Jc+6tisscz0ZSsc/PCk1PWuqf66lWp2ouy8uVt0gd9OC8
OK0d3VAMqvEXZfdimBV+p2TMOBYV9SZr8/HBofQmW8VGdAXUwyGa+cdAtKBhC8HB0na7vVRzctap
ugzARHSL0y+EwRb25ptdNzGp4oCjGlR5CitLw+7YVIXmnZVQksOWYPC3WlOCVOiApE3MIAGIrUnZ
UsWz7Vckm5q24u2d1S8BRY+bwR+62waRD9dmf4A9aG1aXVTrf/NI/L78APoliedA2XJJBbr+b8tP
jeVNV94klyoYGCD4ml4Cr1JDs7Xruv2F7GLuAMdCdUuT6TKaWXuafPHSGbZRrNpsaBGvGsO3VhZU
YBp8JVWCYYWD9vr0U4+sOCcK69/lUn9LEJr81D6qlsdQAkaY6fwmGOOucuhAHGIsB0iAaU1YLGR4
zqI+hZAR6WcskuHHioZxm0sLtqNE8g3pnnn71x/f7wvK9edAPg8IniPV+7+vnZp9aDwL+0rmHjgZ
JVzfVHAkifHUb2yOJ49ubXX/7pr943flZcEgxjUt1xK2ff10vj7uYSKo//qf1v8yLZ+ITD+SwuEY
BnlpGJtXV7Tyq88ccGB+ASKH1uG5fMqyKoSN7BWcy3XfR29DMxGBpN3mremVwm/LdrV2rODoN3qV
kUmb/80C5vv/cK0s3m683nySyyEh6d8WsBYUE2gprOIJ9vElzNMLPzyVHzWxt4zz0zak9s5qm4n9
NkexbTf4R8Z9EmB6DjtQKVA24D8+atetbulvo+vCnsTab+FVQhzFW0mTzmfpGDtwwTBThu4vk/MX
Z2pMfMKNxXxSRQ+MHbBswV3f4vV5ag1JQdMcRBO7WCqCI1kHDxRhhKtqlBRyWBRbMccS/Tkw+T9L
RipUvSrD3YYyv2HiSPLPZTOuJzhTczP0L8p2hjW1beEtEF6IaVDgkFYjP8CoPsfvSSimQ8W0bZtW
KbPmUEabDGvCvJRB5W2MsfEfFLzanQEkcUvbAgfmxG/XoUk+RzWx+4Zv34vpEuEfh5/qv6JMAy5u
oJ0tGDiMNyVcMWMpfHVoR7u99bxG3XVGOXy7MqEupJiz8/9m77yWbDfS7PwqirkeMJAJl4gYKULb
l/fmnBtEHVNIeCDh8fT6UOyRDqu7yenQjS4UJIOmirVrY8Nkrn+tb9mQECJq/4blvGDHgbRf06Ed
V9bEdrBxrrQn74i+jsdaOvWrH6EPxhHWCa/tk1srdeR5HJXRPmXxd0YINNpPFao0Aw2MSlmhz1vf
LOeI3cOxcML4Bi8e/grfZmuKUFWBpK8D5jLQ/91vbeOvnHh/Qe3GQg002hmqQ++wfytrYHCGVCSi
nNWegFasnvQsAQ1VmhpcUFXvOvaqCjj4WREn/fWcjP5OJdF0mXbqjGpfQgER1ZzYci6cRj/7cQpq
zzAcJ/l5pWZWik0B3gPka3udW151iWusOwLpCL8VPG2Opd+wURoYVuZMz+tq5ww9nzPe+Stsnk/L
nEdXbdUpor9LiF2TvFAwAOOKRO0dwVfd2q31VbfJdE8OELxFisF5Uw+D3Gnw5/s2Sg2nvDymYmFO
kEavceZUeC18dZP7MyAJ1kKkj2bxzDJanlVx6lxQRnMGcVodxaw7Whuz+ZEyS0xpeV3fd/OUXUy4
WLb1quZZayuK5Y63gLXm2yFECmJn6p6WguVsXikiN8OIhkmif8fUDLPkwNB4owfFbpARyC5NoGzF
WEG+8hmODwh5XyOKhM/DbpK3A579S4/0zjmPueC1ydi+p9KvDr5fRLsittKd0+c/Z2u2jnQIM1UI
J/KhQGpyeb40YYsUNtFEm9Leahr9ExQqW8S0CJIDFlRinYN4jEqwKUmMd6q3WZ0ejKysu44L5o5p
RvatrOIroVwadF1TfWctxgyfLjnOINyM545byHtXo9AvyhDOaORDCivpHBM00GmmEuR+PE7kJamY
28lad7uix3KQ8wFcl5Z23wQ3/RcLqsqJijz5xN62vqlbWb2yVNV79ujzZeuQcty0VFVhrkrZxoIT
HMt92SZ6PHiAdJFHUrGGX0mevFqd7x+yNE1+4sl2ih1lC2SXsWpvksrFnRxLUqn93HyzpuY7pHuF
D1ESdwiw0OeaILwAKHURxHF3keSEiFuqpC8Cb8L6EiwvTuK/Uw3eMCNsjzwaSWTasqDuMb2VeV9s
i3USEOXCP/YhSL2BqGEFk2Rr1xMWPhzBwXMQaph0A+VYLNCWZHwOZN84u2lFqHr41JpDYmXdDaWm
8fc5q/q942LzrtuRKjFKkpcj9ntA0dT20vPSRacQmB8UsCq51tq3ufKyEfBJM5QPOi0tbgt1mxxz
1g6sr+34hKTEkMuHfz4QfCSFM0/fZuaMOBGhlQF8yigmBlNDL+SU/0h8MpatWYoXVRJNHo3vfuuj
uX/QvcWNn87QqLXUWzi4Iw7sxpy4oMV1FtbhfgxCPpnBCyx/BwK49M8pd4ABnAU9OPTS8236Eicq
B4MR+P+G53/1ZW5mqhVnfzTngvsYlaGutLgC1mu/rknlyhwAmR3ZxU2SZzLd156Iwv0QOXLeJ1Mp
pydqOdjd2Qggu8nr7WnbOTaA836pxM1AUHXFbvNKOJd98s0Og59ovQxmiiDOi2a2cb/2Aowwj5FR
3pnE96sfeLTzFYRMNL2KnGJbYdWkE8u3l0sW6vOOuVC4p6BW7ezF4wGcpkNyrMt+uh1xfqtt41cJ
iZ9FXAeKhNOCk/ks9bj59nDmiu04iem2DCrJjZiQo7ev6fmmac9MrnMYh4Qxi52zRrmokh68pIJZ
iv6bJUfqVZPjVChFu5UMn3nxvLm3M52m3zCyxw5D+kYSo2UxslY5iDo/JGaFpoLpqRkc6KL7MdQ4
ZP2iFdd1mpjTx6+ahbF7VpsuOc70hT/WdmFOXpmL66LnNBYmFte2veLIBQ9jNm8GLk/HoyriKXMp
irL1Sf3w7pNpDPeFm833Jpwx2SqyPhQ5LRYqWDyzBHKqYboljMUCowv84X6yCnGtMeCAjIuF+5Y2
FaeGmGbyIa7lReKAfY3TYMzG5Ig6yg9CjTendjLhpeeBBV0cXLR1FPJ70Oy1kDoz9ZcQUETDbEnV
97Jm+LsVOU0p23BgQklcwl1lTd4ICWw+jbZOAwrxrMAf+ecaUnqaYkmWig+JbpoQCdsa4/0MU/Bk
WundkG5kyJmLsKAmtgxh3k828f3As8LnECL5yZuYOG5qI9sfbhWEz/MyazDhC3YwVhST95YTAn4R
4dDOlC5MU03vpzvcpkgi74uy0is3rBTWNUwEsJU4QSk5VrI4p5uzMdteY78vw8UiPxB4uzFwieRk
fpczgQAY3Q7zfMDycGebBcYnTUF0t5O+tUqBeawt78JmYjRgLeO17vUAUmJYcA8Rxnp08sxMezf1
vlcaoi3JNh2fO6DvTxAsM4pD0vquz6V7tYS0W1aw7rZ55xiaWUWyHwmnsFNrQ1RVVhIHRezkm2BA
y92nBuHXtHl9ITom00GU5D+wpVLzTXWhJgZ9ifOKlUrdFyeoROU7dTS0X0Wd/VhrTWBNQ4FcsNcZ
kRzKpu6/EAJflyq1IH5XCZ4gUUarIOMkIdF5y/mIW+KEqkIEXwZ1C4qjWvKT34Hg5gnqJBey4TGN
952EXO4SJPVrYTjagp6ATQ2YAMNzGVxQTzz9dFXa7lxgFWfGsSdq7Qdxn7qG3HPLzv8EkCO+cjOu
bIji83Mk3RfWmA+Bju8MRSgU+dTmgoIRccz77h7LDxY0Zz4g/phvceVUeL9w4GvOeEImLKRmr7Du
rBFU+KQSc5wX606PdrgNNXtJwHLzvnUiDJEDD/pOetNN3A39RQVT4KYtlumEiqC+EraQt3Rb0DM9
Zs5NipF472K4Bj5Cl8IIT+6K3Fp07U99e1fqJn0aLOelrmwXSqSqrp2yf7OGqHo23urHtnRN3TNl
4+vsJjmFUfscV43/pZ+sEBRgbH5QzwBQZVGYNEN8IRTSUGYnjXKPsNQOiwIGL9Kuu2PIbYN5qRQS
oXAY4/fS5dN3fiSl9xTK+WrpcEgQj9v/e1LF1Zgq19t4rbpm8xLvq9HN96xEn0qWncnMmAv+BSkr
dmyY47+1fneveu+7zMRLOXBPb+z63kT9A5j0R72ia7LkTWr76WOv+i9RwMh58ed//EGt/mD5fEdg
MEmsu//xTyXuPwjhELyv34qf7ecf9YefDFf7b7/d7q17+8O/7CGqdmR/fpr5/mfb591/EoXW7/yv
fvG//fz4KY9z/fO//9v3qi+79afFyD2/opE8JI9/7qDbAuft28/f/7sA7rhAxRWStZCO53gf2tvv
rjlH/iZREoWtwEOw91tZYX8TwB3vN5/4sodGgczItpf97t8E8PXn4bW3+b/YvwuE139JAP+0sZae
zesifjBHRTamU+2PMkAVuoNoowTqABIsQZ5wJABrp6zN8Dbn/YPB5n5n0SF9GdZu9I0QAzXWhBGJ
fKR+ZAEmaCV6oVs/pWLC6Irs3b2xnKhf2ygo2CL1IsDynXY1GXPKxkvaa7Llbyivf6pwfgKb8S4C
W1ITx/FC4USK+uO7MDUUKEyr0CEZ1NOfwjqFLAkVggsxfSBK+7ZgXZb2f6Hc/KOXdWybvSbGRxcJ
6o8vG061Vzp5KDCrzR+dzbw15KPiZpmWc3ZqV6wp27/QQj5JuR9v9dfXXCcav+g2pAktp+7W17Sn
M0HlOLtiYApNI7/+cgr/A03/82zk45U4mq6UyuMU/azq2SYJaHxOcf4hzmAIrGQx7BLwLTR5lIP1
2NFtfYEfgTEfMitBUAvj2LT0s9lPSexfWBaGF2BgzNDhbxHFq7UTVpsx6bMzAYf6DUnJ8jbEGXqQ
0Tk8zNppJft7Vjf57s/fjPA+6V3ruxHMRpjxILQxpfikIIm+dGVZpfTSpRgGqE9DjdsS14Mv5yCI
M/HWIFBhtQfTPigcqkcoCV1ew4UujeM4epQ9j4Bco6jElW5EP0EYYbPyU7szV4ybNwrPt2DVg7s6
qnd5TxcnVsIaG5P4eJ9yfctuJrMztHfsgkufc0xUTSRgE62HalwPWhiPwJ8ijqQLRx5yzMfxbddD
jUPewhJJ1w2BnPWzGBF8CEXiRt35rsJ35NQOcCeiwe7POa2yabtw/6jO2YZWw5bQ8oRBqCf+Rm/R
9O7iKiN1z4sAQaNanJ4p1rnvWZ0sRNgxKlLgJC1grQMVYjjYnSHCae6BpyRgZyZ+eDGV9PKylM93
ToOHA4YxmUAOy0LjK5hDzYdLVQaAICli6j1DJOgYcEwqSjmcjyVpN+Evk7cvbSmxvzbF9MI6jw61
TMqiO4QxlE9KBh/nzBm+NF5t25daBE17a8e0yGDrzIv7Il8bzybgxgdvacflh8dCdyF8lyYwCvAM
AY3KigYlbLQSQl8sRO8r6k9jSnZn2tiBlUbx0c8zB9izm5qMDNAqytGJDYi87w1oLxUTp+sR9HHS
xQnNI5lNGxvKDNmAlub6vaf9cWYgDbR5S5mll21HyxsfZTSbc2knBczsrOU08amHkcy5QpLh8+K1
CIpWTBYjiuW7jqaQbYc7OD+rxPPErkml08DGHfo3hm/jcy1YE0Bt54POY2jHG3JGNoFbD+AVzlsn
3E3D0JiLgk+NauiC3C1IqHpECYTWsvWU8eko7qvmlW1tx/69mTAFrrduf72Js2nkfl6ut/YKYUBz
anLDx7EkLtv1IRA4Xvfw78XsNVigDBU6oRXu67j2cZLaJI4gLCNEUJttqZ3f2uzrSXGGj0m69jb8
1dXMTe6XGZz0fDoReAAy1WLs53+W7kdXyVEHHMpFBjdgM34oAva7QnUht6LkcupJCqB5v9c9SmXY
tWxL/UvXMzgi4+GePcqpycu/UNQ/DUE+ficmoDxJXeXzUP00BPk/ByZpA96x/HjzkMz0xvs4JiDU
11h8Z2kIE+thm9cD+HFg/qXl2X9t7fWndoX/BxdgDJT/+frrf+Z/1yTL9/++/hLiN+L++GwlH4vH
h86D4ff1l6V+43MiAqPskME1Tct86T8XYAEkS5clmIsFwVbSZkXxtwWYUL+xVhPQWnmQUODi/0sL
ME+to/Ffz2UosYxm13IZhjE8aT890FlPR6aA046np4mzR2O3rns12DjzsC5yhxmnhHBNRCB2Qxaa
JqNjHC7c2+P17Vr0zYWj1TnXMpztL8U8xg6z/8Kve9wLA/JisTan4rDchy67iIa1Hf/NvKW6F/Zd
EMQ2+8qiR/yWX70pRFr7gtM81ETTLDmNuOK1p92nIMnHYMfet58enLb0it2I2DnsSHJ7wx6oPCj3
WpUNfd4SlToV+aAPTCKWhzlrM5AmoY6v/ayrky3FBAVtVw7Ugu3A+O1H7Ch6shhBUHhIFsqqLwUl
a/52cFd8CvwKxuJiQg85MQRalzqUynVXM6MKhGvXLb0m/eJ2Uz1pstVmIQApaTh/Jt3c2O0+H4JR
PIDmmNSxzVwnvmr6YnzMkfHata82C2+bZAztve4IFCD7KAKSY9f7JSm/2qauYuiygwRvUfEwFl5P
MLwmNth0BaGovoJMunEZRJ0YepJlUtTUlOA6TCPQ2Hkqw4CmVvrIk9FnczkRk6SLUQGwHg4U07SG
OVHD1qbfF4y+4uW8sZJhtVp1tQti30smRhFMqDZGcmPOMoFJuimCllxiwvjFDnlIJ4tuDg5eCgiR
81r+0p7HpHVzs3Vxr04Pc20H8W1h+Nohii0af4MwQ1CkDwhiw04NZVNcE0shdsIynX6MwgoZpIES
yxi6OKK3STxGQ4A1HLqA2vKAwaMwWkApToVwKHXBXdNg18L7v+ypzhloPmwb7I/L3Dbjebz47XXj
0a12tPvJzUANDcV0GjvfU3eiCJd5T0iT5yw356bZEuWU3hYjN3hFtsnlk+/P/l3sVemXmigs/ea+
kk/+Yk9ySy6yvl0sqsR4MkNptwinXM3aUfTaJJETbMLWpbSz92q/B+7l43GjQ7d87tSANGbrOn6n
Yywtj7MIJirpo9i1L6NUZi3FdhPJZVu3uX/y1bzSN6MCxaetfOvGtyrKIUZCB8wVTRqW516d69cp
rWkUxsRuyI04Ppg/41Y8G71ybKODDZT1O8nrWEAxtKps7eixbpn2dCVO+LinXLS0GWxM8NvkthNY
whHe+nbT+HFob0OoAAQ1LGeGL6AihHIv9fjMAqZXKPh4qjW4xRgRgWejZTYLT863ltd8Hcg0vmcq
7Yi0pIJ2eDsgZEhhzciIJ+46ZvamVVZ8aOIyvQ+rou/JHAEXvCQ3rb/kpOkF5umFolJ7SpJ479R9
+GZNQdDsMtoxsHIY7pibKqrM0bPLqEL+7/Nnr8oCKkRK2mRIW+Q0MPlt85YqSlVzwFpkKMmDcHzj
cW/rxR3OUTUbe0/xED2yLJCQeA++nNL+SLJ9Io/LUEC9aTWQ4bQw0DM3rOxK8DeXa23cjyZv/cd+
qFL7JqrHNr9ToLcIoGZBVBY7DLkd5gfDvjZ6G4dxlZXiqLP6bEMCW+sfgFgmxYW14Mcn/FkyiQ99
K1y8G6WpqXLx8RvbOcUs4rIXfIaKdjsAviAXsq41D5M1G1yYYEfx6y59ldFGkCpn3tSk5RtCXk6Q
78yQ5ustF+G6gLPvlty9uV+oBSQOmthKbGsptBzPC14kx21q2qTXAB24f1Ml5VrBOTajqH6O0sF3
qYgQOsT3XnZUhsjOA4uT6LqaX4vRc8o7tdIvMa6HGWw2K1JufTZJ0QUvQSI7eVpvvUVExN1KmGek
Q6DiH4XFpWU24zKToMH/Y7Gl0XJyDtqUNbEN5UImJZNtsh3BZ1JSkJGq+qwrS/XWpYn8MowsQB+G
wcNLEYrevXMjvx9v56kQb3qhaHQH+ytL9j1+B7F3MiH1qyhgER3mMaJWbJQjgTHKBnpKBCAy5Neq
tubx2FNT5j6GqjeKSkDfZ2RDnOXBl714zG0xT3hn1okE+xxwjLxCAKpPUTaIQ8Bhg84kHpt8NOGr
zVPQrGi3NfUy+IzZodoAahouyKq2dsZtsruaTuLi6MApexooZScSAEo2OcsIKoQbtoJcYBRxJ9Ee
ZuKEaIqLKgDZaYIAl5QH4+AsylFXOJGMDXWqi2rxJaJFQ53ADnrW2pKJWJ8neWOO7Rwz1566LGI2
QBkNXby+S8B/RKFnGhmBjMP0liuOiq7ye50nqcc8LTEHm7Lz+Ih9jHqlpjRxfCq12zRnQVaJRw/n
hwul0HL8K9G6/RoHr5VzZIywvNO92UD7ioz4ynlMN68CdRXvKHvR8U0/CPaD4JyjFJ5YU9Nfks9P
Vj5V8Dw5jtn1PCjbo98ZR1u3sRNNGbDWjLw2tk3l4vlSGAXQtalKuHsp/h5GLBrYSuywQHookQOY
fdDVbG5Kv3PtdRvCoI/OnOEh9RFPuf274r1XKZI6bu3R2dmu3857qtRItYONDSDZDoo2kSL0skND
mO2RVleahlz6PR8YfvhfQbmR22w8XzMoo6yByvKl5DMKgEtH+9j1HQR0zZf3GWvA+7o0oJhzWRTc
35SZvi0yKtVBWpFzB9Smd857WEzVXrCq8iGgtEF7wbpqMjchtojWgMoeBAELZg7JGy71FtdVR1RM
rUMWvxif4DaZ9JiJKvrOFMhDr07a+LET4Swu4mBJSoTfuum/V1MwvruMTWLoIdKHGEkqSaMo+GQH
ercBpENkzAm3qdd4p8R0HkUjhcFLV8OMJgMaFyK/i/BzWKcMDTw4EPBg5beUzPtuROwUw6HNR8AF
PmjGA05VnK5RUmD0xxtBq8tYMhHukzlZfeL5Glsvxp6to/LjN1EMdrUrM+ISp9hUVkCA382+1HKZ
KQsh5sQYqpg780AArzVH4VTmPczbBaGilFGEo72f7fNsVEl+qAtZwkJLzAglmsgOxsGwzdPzhN1c
+JaUK0Stc2ZR3S50FMh9Ylm0P5VAdfJbqey0f1hLlSMqAsfCEO2y9njIWQroo1YGXaU/+uwG55Zr
13L6RHAV2jplCrwdlthpL5lHpu+x5dmo5bTE6aOcBUyHZTDYOqym6q5rYy8QBvM4X/0X0MU2Qk3w
opk28C1UnS4dSF8jybsxYcyZmfku9T0xZX2sfPKIfkJfvyx5lt2xuqIkO4idHpUpjpR9RpWog50d
7lS9HZB8v6hMAeyYvEpG24wqJNbgIavnbdvX6q2OtNNBG+4A9jJzwh6xzAXBIh5wuAuHwUBKYTyB
11YMb6xa5umQaJ172wVz7tcA5f4xaGATbTE9xndZPsoJDDhq1sYHjkfMIK2WL9wRG8KfobYLDDom
OkRY7llaORzXg5Po4DUZc6ioIz6qlLUVKsemhyT77kzuUB/rocDOWjExeiYllnXbCeK9BnBc0Mqj
YpO8a3ifCiaqw1PJp6NTnVDySDfif7O/oUGOwIiYwTPQjMv5oSqqrORm3Ts/ghwfIJ7mkWbewK9N
AgSA1nOIrwnP99jktPnhEVhOcQGKb+uXOF6PmQ3niWdIZl5BZWHGIoqKIGsZSFnMFhv3raN45ScY
MkbeVRLACEtBjlkkCgY0ybzyB38TstHQvwsY/3+f/m9inSD88506ujMVKr9OSj7+h9+36tL9Tbge
swg8kKyOnbV/9fetuuArzDzWPTfKj4+O+L936p77G1EotCA7QPf3A4Eu87eduhv+RrqAtT4D+486
V/GvjEo+2lF+2ajbIvCwfWMIYs7A2j38NGSwg0UYOx4IWVF1v+ydJbW7Axd7SS9wbAXcLIPWrAsP
P7xdGu2ztMmc6Sh7ZoO7Xw7aP9DmPw0B1l/FsTlSnmt7WEc/+7kHtxmblinBts/hGMd5wBrOmPtZ
wZf/v3ulVVb/ZdzQVrFVl7G0tyWGiGNjDwaXltb3qQn+yln/SUD7eFNineIIdJBVkfnjS+WBQCtg
HbiNQU8cFyxjwNlc+gu55+xLPfTom6QGmZeF5NbDv7Lh/qNj+uvLfxoQLG7fpoRE7C01m8mN4zQ0
ssX9cB843fQXB3X9UZ/OJEe4vkeBiVBCiE9nUjW1JvIqzqSQ1fBlFTgk0HyVWXJXcgkgXSKwW4c/
/yA/zT8+jm6wZhYUuRlbqk9vzwMcy4iDt5dmNOvweLPGPet0vLFVa11bKNqbSCfL6c9fdb36/u6t
oq8BQGbWyS+xfv2X84dhBcUBPHsRDYbqRYm+v4x1v6R4N0Y/OlTORC7CBCTIdwjUa0otyu0zMxs1
gCQCrnoiSEycsLB9EAxVWSKtwpBX5Y5sGMQZ2D9A4K1ZV8Mt/cfErP/8Dfyjs4LRbaBWd7v4uFn9
+vujFQATUQ4VpoxuGHRltM4pESKM4ZKuvvz5ixE8+vvDhaDNoeIU56blfPqU2PKGGDBVuMWXy4yg
9aWkdjBIkrsKopAChKjraDdAh8u3Yyzht3mNZF0DgQTg8RKRsqbfPMKWObVoeELD4xCW61OQTtSv
QQgpne40gGwpd83KtGNE2k2Ps4b/v+GYV0/DFEzF04LHgRhd3BdgltAnkFNidxhOpDCad5qjAXYi
jpa3JaW3ILpFOZRkSJN03s2OgiEQ1AidJ2wVptrBRKb/xu4xdN0auirGU92QAqchnUg/ruxsAUM9
scAoUld6V4YNHvvdjngQw2cseYWn60PklIu3a7MIi4bT0CpoQ89jCbJY6ruIbYQRl+W+tWmJyN+L
SQ1HA7iD8YlomVfyFyFy39LobFKOFtCTXmSvHTSz297BfQMTnzkIEq0dXIEYru68rKHpdGZcwn0d
7OtT2NVMarCOyxu25M0XDhOMaTXK/ofC3QHoHYu02RULLJBNG8TezxEfd74ZV1T/dsjz9rvvzsFL
UvT+qyMIw2J4Sv1z1J/lO4nrZd7konJevaxcrk06xj8F2u/dUJmAbUoTZV8zxnhqZ0qsJyuZF4NJ
NkmQIlXtPc9tyEhxYA39kJqS4X29VPYDZJs43lNRPzwQCVH3C/5i1lODnEdi2KojMAuJjGAs/ibs
h8g+m/GjIXRWGP5oRAiacAMFIWZqOwzBd7+covS4ZFby3qUuS6sUDMSlGzU0kWB0/BD87GC48eJW
njdpwmqu4G5xz5MSmrkvExngzAvYFT9P9ANRk2vBWjzXECdI6CsGjXSTFOOAF9ZR6VMZGQnqJHYh
ThEOp/2hqgLz1EoG8psgC9365KLge2cujqTqgNztM4BSGpxrxA4Z8glUZ80gijrURF6PZYFu6wrK
eTau8XxnT0xpuottu5T44/QAUYUbmbMVrMsnMjZV/t2hcWfaLyyO043RbDmADg/4mRliI3pZFr3F
3RDg+p3bxeNSgUlCLrwLuieHB9i8DZ05ARtHCBslO1kykIN+QLNKE8XisnHRjpFCGCsOS4oUN4Rr
/QDlTkSDdUPix/ixP15lS20ISkmEiqM79Mt0AKvPdq9xIk6FTs02nOs0pB/iwhs9L32qGhZRm45F
rLsrfQycx5ks2nwV4fu0rqTpqZOaFGvwfQltojmA5p2mn1Gr6SuJR80fmyAY/X47y2DKv0kuMncb
jnl7Xbll0T+3fqSHGwQkyHMYq3FbsyKrLlx8j+0uieLeviNO6bx4dhcp/FEzsiBdsxawwqQkklxx
slJklZpUbzGlmO6aUyB8sUld+WfuTCMNE/HapFuJA3Y5azW4521P8v5+8aN12hxoRAR0I8ZsI7Td
rUU7+xVbcqbVOrPB2XRs+2hXb2C+nMh74SQbBJQ6ZOW48sSLZzn6ln3HyJ6jX4ZXWHyQVmEFR1Hz
FWnJLDTXjH1W2ldaDuAMNqjvXnERAa8MTpWf+APVJAPh0ArvI6R8gYBEidlNASF89qisa9kz7g30
Ibx0kVXYOCfixH/Me68fNuG0BDwBS89dIQq+HK9knzEkHt2akxD0AI25URr3amUpdo8NEVZ9KjDY
1EgkaqDImR+GQB9M2cvs2Qvb0rmmM8hibOEfBqePjxVlLdTntnUmAXp2LaWn3gxWoExLMK69Pzz6
ENgvLVDn1Gv5C201mYhgdHiAiivTTweSq3rnx8BVJpupvl6G+qmtnOjBZdpOJUEzYMhcBAQWOqrK
t0jn0QEHkNgQVZvvW123TySYqkuKqzqqIdTwHFlzz+W8pkcCf28kqdrRgqmrm+maquS3yo1AyzQk
I/flSF0GIA46Rdo8oYsipIdFjgEaZkz+AYQddBhT5I9tMgw2IEJhX8x0rDY0rOztGrFjTL/QF4bI
5+QKNUMTt0fXTlCqw/A160NrswTxnRk6LzkltXeJtB9dJcsEg84pD96g4w0scFwsaxf9VC0DzPQh
O/f7CJTMvDwArt2pMpjabUk4DxO77e/TkA5gxx32Q9AeiawBs3FhIVAxit7t6qE9JPDdD51dn+CU
vzQLlQAbF942Mn2rDkEFfAODWn+WmSj/Ek6SIQlu2WPRceMi+KfW4BB3lUAwMqmBzeDIfclQDakE
1/vZaXgESEztGWTk+oCxP70ikQzvIHBaDJ61Q8xNRF/d0RVkKsYqRMIEmcpy5ozoU3TKSvldjTUC
CV7lr022WNtuxlUewJA/9gw1sH6lREOxr7ygo/ovUbvUjw53vS3rS3VnzcAni6Eidxz076lmyG3B
aGjb5jueWypcGxqjSu8M53B6tOi0CERwO4bpROsXT+lsPVZZnnd74JCSmf0M7yGysaWJvBzOIpTU
Q+KREAIhJoFD43QVNZiLpjlA/Q1OqRt553MmKUJOIIgl1hCDe8Yuv7GJwb1GidOZHf3Y8xEDinOd
qtKlngEo4c7IMes3BlAkVqXmq1s2+gGPClR+ZXeNtzPRpOQ+iOtbkjWUDDTAM1nFPjpeIK5HKE7d
RjbljfJBjSfhiV4LggZt9U2P8joNqWyGC7MGOdoz1VXLeRUHN4lL5wUYlBUyTFNPEFpbj2KHYDtC
q0PcsYvLmvKjd1aK6luAr3zHoIw6YD+E0mK5VHAzVaMKt5dQblYl1GWYu4X1Q8UAKLoNF5y81DMU
U/iWEY5YfYazZ3nwRuemT4OfNuIqpLhZnjxIsQiE72PpH1ikdTfEIbvtUKrjIJ12W1vF9wgu785d
mLIZx73RYzy8Tl5rnbmLvsvY62Z0ZhAAkjKhUae2qrvFljCEzQR7dkE5agNzKOi57hW1v0Hb7Ht/
8jZlvwAcbyUKL3hx00RniTdCGaLofJ/QUF25Jj7ooPgaMxJ8cEra4lU9bhkMHAsdZJuQbvaI0WgX
1G9uSG0JFNQHa0iRJOdtG9Mn4USPc48nZ7XF4PiVu1rHb5Rej4zSlSCcHl0XIIn9pIZ3S0DuYnVZ
WxGrHjjD39uGJXgzVmobNMI+6ozlsgMsH521stmWkpQLW8k3D7EbHYGXOeuxhwFTzbjs7Xl+t6lQ
2+ly3rV9sWwT840+QLJCkSx3rQ9uGbgpF+f81bU1JmG/39Np0QHdWFvf5+rKZUFMkCKJIXgs8fik
GL75+262DP1FDrxl26diecSejPllMitGLyZctfXCDgxnx9rxNfZiECuaCfU3ojgLCc5u5rbXRClh
i8wkp6K3lrvEj+KHmZDJix6hmGwCLwGeRF9UEcKDW6u1GerYP4NO0/KU+j3NhYJzbp1f+MRwIgrB
AYh7PYe+zIEMsz7xyzOhW0mLlOUt/WvYoHAf7cRrwrN6Ae6cDnPkHkREHjMjxwD4PAqdU2G3+hyR
zncpGPchihgjpzOIvuGJcaPOtsvSk7ZiokjtINkh51ssKOajJTBvk33qOOadw5gHPCJKOH96Dn+Y
WaH8Yo12x03WMCzdLLE76kM7dsHXkHk0saJy9oazWobiukXh4TBSJPeY2kiJu1wH1ArNCcQYUGTp
td3NMBNN4Kg38p2CBwEKFOVrrQc/m4krcS7eZRrtmaQ3CuOD3Y1rRpSVr/SWCu6vK0W7G+ATPLPt
faiLOiaugXRD3mNsclKQpU4ZSMU1/zy4MP/Jsln6HQsIEckejXfa1a1Vd8e4apD1/d5KzoQzVF+J
/Mz70Yvkcxd6nTykvQU/LwyM2U20keXbQEJd34z/i70zWW5by7Lov+QcL9BfYEqAvSiJVGNLE4Rk
2ej7Hl9fC/KrTIlySvFmNaiIiqzIcNogQeDee87Ze22cWvDGLN+8CBOtkZmLdwxK+iCreNLZugS1
XZveQ6EL70M/5UFVaNTf0vpmG7MaJsOLwPS7xJ08r3qsizriXo3kF4aexJygGEV2HYylrS+hAgbs
DX4MllOIJnkUUWmBzCFUaaOoydhuG1Uvf5I2GT6mfdYd4Yj0j1aul9ukLUaNZ5uEnaVIbONbU+G2
JxannNZQ9fOGw/YkBqfoaZTBgLbNxgmnVnnugtD+pns261FizJ7NJpb8ydVIsryrAQNzkOfBBMyo
Jf1JF2X+EncpXn3hlzih0EiOF21OUeDoU9VRrrRAppYxWS3dStZaI6dMHvVHGW/orUZkG9QyFVOx
E3ZG4UHQtStaVC0umlUwjEnBu5j1L2abafgIiWuHzolZ6aQTfnr0PVBVu5qrnJKe08GCnHAJqYjR
xOyXPZOfJqgxaYSaNT17qZEf51D51CkNP7n3kLf86IDsXjG9IiKK1wwtsImB7jaN1IbK1wwMqFpg
qCLXwMupuj6gjIizjMmhpZkYgbi2Z+iPZuZh+cSkH/6QaqzXbLleqi/4QnVBT6gJf2XhoB1braAI
0htRA1cvjOm7NeU04HtLZBTYTTdm61otkruh9hSxULI0e5HaVo9YiavyRHImBao8ZTkdfpZaH8lH
Jr+UXsGI1BtlQnFq1YdB2Yd5/prlyZF0mvqxAdg6jheh1km9WxiD9ACPrAJwPklF7lSJx7S0s4Y6
xvYpQeJKX1noTTNSVTHdlGLErTi7SNOxtBWlL/tFAKgS2oiaGCdSNyPMwxzx75JR6PyzNQpZlLBQ
m8g209JmE5hyVi4ltSq2XduN/mpsfNIvEFMQfQv0QFlhSmuG1WQ2EfbfDiHWwcD/Eiywe0f3IPpQ
k4pID46Ccyv0eqOvSNCaepLzSnIfYrRQaQYCoqoojaQqnn5aWt0Gazv3IHbQdZFOViCjTpFrkQTs
HpWIV0ZR9XcmjvjcETZfkxN2Vh4V4GSIGXoaqRuLXka6lkkaOFbNYOsw0WuZ9LI46MhQDVQax13c
QGcRfc16Tp4gmQYNkWj4PIG4F6b1baaaEUHDZGRc+YmntisYzfHT502v127nu26ojSYbjR5wErqh
9H7ftwjNXDcLnIdMOJk7niajiLZjrWKLJKlGXzO5GwVjQFvluMLQr3YpoPPLYkCuAiBVulXruDzU
cOOULzqmc6/t/HMBBlINm7afoc2447etv9A26jiOfWL4tPGBsF9Q3zmY0rz1wyUHMvn68/vwh8vp
hkpHWFUZyyvKWfs79svKbAczdMGEkVLqYbPr6D5sTEv7ZRm2tv78cmfeBRmQCh1ohRakqmMjUWdZ
4pvGLGJ4n9gLI3TBr3n1U5l7lXUP9IHAAsjI46PoJSV+KklvWE5GY37R6fxDW5XODMdj2iy60Gd7
zdurZ3Ka02ZkrDCyiC8s9hESiEx5LWVYxj//oh/uK+hpWUWBpsnAqS3jbILRmVGMLZhLDdU4rcpU
Q7fCRNFVGrPflFniLz+/3h++2vylVIJHmEiZ4ux3FG2dyEZBc18V5GjIkIX3vPesxKiyv/gNP1xq
djNAuEfbrQrVfsX+vPkNNa0XFTNeLoUY1BFwEVeZQX2gTYqxf/1W/z+x/Jeq8fD994nl7VM2PZ1h
0V//yu+ZpQ76fJ7AyfCgbcHQisfv98xStf9iLmkoLCHYPujoI+z9W10syX/BRAHHZDPtgsGCBYzP
8PfUEoHmX8Jk3GnjClN/j0H/19h2/Xt9whP3X61R83v8n1WM6RLPoMo01UZON1O6zmTphACrfiPN
BELfm70XUB03YZmhGnpzV/6+7lsE2Ptncb6OmOcWmNUY06I8PvNCjTbIidRDwxiiDYtJE4cUjIYp
/4Zd66tX+uN3ErTUafOaKDaZ953Nz2K1svMSw+RCRunltilpfJNHnsjn3+j9wvH7G2ErM1Tg9ZDh
FH6/t2tUUGt2inKcbzRK6pFozIzurxqSQ2RNGC6tWk6/WKo+3EPcgGw2oLpYlBVWrfdXjFWd8UWF
7oOGNbIqisfBDWivAIKM/OGL0dxXFzu7iaU8crrSYKuUCpyEdaLm2h2cZzl0UVOVq8/v5YdfzFaZ
VMk2SzFLMM/J+28WNDTZ0YvHWJRK6RgVInP93qi+uMofvpJKQ9USFhg82bDmP3+zHirpaDaAXTHj
F2O058zerKu51gHrp38xF/zTF9Lma5nC0rGjnF+Kyqkdhx5NWVMQysaXcXih+y9eqj9dRWdcy2Kh
scKIs5eXiYxB/CU0wqqgZRe3VsJwwoh2n/842vxTv1sj+HUMrKiIGmY3wvmQFh5AKmSKbEh0gVW4
VT2YRAJaBUyTdWp0LbolRhj1oeiMkmwtCXBJ3GYo3IeSDCeivtOquoUtSgJ8VttltvKGlsZ/2IG0
GTPFmhWoXktabU731yEW3gQcbsZD60APx0HtCYKaFlWv+L84i4K2bTRwoo7RRfaTmYgSag5muMnB
d1Cf7EhG4BjSy7LcjPHcg898uP1iQj8/j+d3hAcVMiX7q2nPzpC3TxKrgV8HElgHe0SUtTBGk6hj
+rNHsjTiE2060HZNq6xqyH/QyqXQvvr8N/nDL6/N5EusuUyBeMDef4Cm7vCg9AYSsJnlr/YQJ2Wt
l754iv/wwmgc/mTOnLgc1fMlzqet2FEm0FYo29FRqY72NAQ6FzW/+ePzL/RhNWVJoxJX0CDImJ1n
Bc/bOxqZRhMSMkEfPK6IURioPRaZodGRMistvMloWxiXn1/yD/cQ7w67s8ZMXeOw+f6SUoH8LLS4
pKKwI7X60K3C0Bq/2CbOr6LK+HbI/cW7g3FPl8+uwrSgCjXKIt5RTsxua4T1sKhEDzX7n30dlbOe
yq4wb0jq/Fi8/zpVbNY5qQbEwilmsFMmmuVCr4ebf36V3wcGZFU8evPv+GYNzQd634EERd+CtwQv
poDDZFEx/uOroNCkBNG5isYT+P4qaQ8dPVOh9Yy9mUJ0MOGRdYn0RUk13/q3bzHeem3ebjD8YsHH
9fv+KpHNlNYPRYZScSqOoZKmrkS//EVJX1RsFUMWqMvPvxc67PNrcmabfej4ubiiOWvY3t4/Ehl8
o8fmMGtSJbgZSBMqnBaZ1C6tQgmzrUVI3zeqes+jyIMg5rDSYACBfFeup7RoUWnLiZpsCLpErdDJ
dCRcDCAWzOkK69Iy1LXeWtZ91HRO1abjc01KoHCUVCWmPs6r+NdU9glBIjBEVJdeWhWtQIpEiPGJ
b6lc2hl+sjNoZheuVkQd/mSAYFjNIlW6Qg6QFU42Cb1xRuqLG8oJnf47PxDxVIGK9djHroYwVes3
lZqZ2iJvqpQIPanyqmWCLO3nqBT95Ei9iqDX6/uc0g4PVOJg20J6j4EdEergKSX0EQ/PDIJdc1oq
dhFFjm5BanITlBztsraCFEl/QHzeAiUEeYR2pSnxbmr9Hgw4YmbxmAw0XB0UOmS0p91g4GedgoAp
hlfJB2vSxbNOJnMJLJZBFy2bXve1hZfDI6J1RCaknsC9N9tpJ9tEU8wNkFx8Q96Gk2YATI9RaprD
y8NRMQryrpkFLHwCam4nNiJSWVOzDx0TvCe6/brPrNpVW8uSCHas5Mglm2EQG78GUOLYRab90HgI
EleyOvMZclfQ0xtKvScQlFPDsH4OLEEdP57sxJRemMZiqWvTtLztWmQWzwVEJiDCGpiVpi4tmGKm
0t/4c/L0toh6krrxzmF8riS7lO5KK2PAgq1D+d6YdfAo4QHLncJWiwc8PiGZEzWNPECTPZQ4Jqtx
EeAfEDT8JDXFZVwqg28R6hAkASP6EsHuLsZiHa2I7u4em6yTi0cRp42+lDrdC1ZRQmmwbqcC3Itk
JjrxxXWnSSup9qGyEQ/kjQio+4g88KBkUmPLkniUcmVWdpgRY5Yh8HnObdiTp0QOEPlkkVk2L3oo
qeO+Tj1N2lpGGTKPkeEbORJtdWLpGVGCobKU6JvKJif/oB2YNHdjldf1pkVdhIKgAAZEPO4ovvtD
5pEO0xURYZfIMggaLrixRCeV3TYdPdINIzr+8sqYQTIOXKkU6QhULfHLTOUU+Umt6dEPmnCDBCxL
jsRCxSMV7iwbyPFF2bY+IPnA7IrnWgI4AcC1mulZi84Mpg0Waq94gdICl4zjIoKOESUHc11TCYvj
aNN+x96TQn3qzVE1gIsFBi4sJTFTBmXQjRdB2eq1W45peaeoPmALUkXSbG8PHRaDwmacvTS0UMfF
1vmcgXO9CNMDTQq1PgQEa6cZFlDR+8B3tbQ3EVNR0GIUz0Nc5IxR6dDCGcsNPXO503G8wxubRqTp
CPJk/WbKH8fOV7dpBPX+miUnqFfMDRRQM1mAiKmEPe0Z1UMttLZpflZhSyFD+O3sURPLgZhTKybE
KEMEcx9ZBIIy+hvCq45g+HyhFDTzc3khlMgnAmSaYiRezLKrQGn2EyxSgkuSKXnyuK1I0aCxDMuC
ec2t7bNrLjDA4WagV1zeo/zC69+TEWUsplxLslXeJxhpe91EQ1KluoQrkjLBhrmlEbeCKZyTqh1U
grAJoqB6pmKUCxuJEUrltkliti8QGcaEVIOyJUc1Duf5MqdUeT0One8ddJ9z6hK70Wg4RSmT9hJO
aYl9votADA0muSRLuaujS7rTbNmg0YwesI9vFNvQqkVGKKNFU1/tNfs60X1YjhD4+fQRpxZMtXWU
3jSM/vuTDLGVNzP3ymFt4jAilkTVscqMRVwOjlkU8lFiHgBjO5th/Txq/jXxzuDkIl4CTtNeeMO/
Mfum2kGeXKZ/NcGJ9MWpKsYaKYKlodMgQdcKlO1Ug4VaKTjTbrhTKj5QqcdLPPoCakNuJj+bshQk
avQqURHJ5NmkS1pZFu603PKeJYuEV7egkiDDNBKm5DDDKp4ltRW0caMgvtVgJLWrIexKMiAVBemC
Z0jdQeq9TF03dejj2vMtb35ZUjtZCVaV+0Y0MkrCqFJvB5hVxEAS0M5sr/QpJerU1JUl0gzzqWDr
RHrGDBo1L7kbj2neMCIh9bokNiXMy4VaUwkthITzzRWKMt2j35a1ldoE+GtDs+n3vBzIByM5KxjD
IsAExiq38hJTEDFBAeH2cOAwU6GOqdKaL9kY/l0b1YbhpFlfgUAbcj34Gea8I3d8TCPfVikh0TxA
UmR8n4LRLPZNKgvCbeuG6ANisssEFXeLTaHN1ACZBn+tdcGKCcJa4ceS0VMR4YolkZEU1qAmAHBT
yqp/wxDTCJZaCvrKEWgZcsfwklg+zFxJBFkdajrcO1LHML+M1XxnJRn6K2QybbxkjCS1a5uOikxU
R+gRZxVhlLzI4lyL9hYLT7gcVEy0y9yzR+PRUENYi7NWI+63acWevBI2ET/3rayXRMs0Kv85m3e9
yyIdGnimWpwRIGLXAhgbboqhto6GDyns2Qtys/rVR15LMrwWG+nGZ3cY4OuNRbiZsEFa0PAKVSXx
N/KUjW2XwV0V+17Jrwpww5lqtI1L3HAkkRmejSY29MeQJbUPxmaBI4kZIOKpNJkz1ox6hz6Y3Ug0
qg34hLG6hy3NxJvacHbSbkPGe5qjDhkylyyh9t9kyAvDWUc3aeiXjVbdon5BZ2VIcd+5ZdD3ayvX
WEPDcnZwZ2bMHkaRnHOGwe/T7QzQldkiHDiUjQFzcCfI7N5YlPT/LqvQ8KJlx7GlgprDvrVu4zxC
QziI/NfIMsuAPgz8O6FIFc8kK4W3tzRRmSve/TiCtlPkkIbrmpwn7EP4/2gUlSjGUg/T32hGd4Gs
YJybNEbTiyaJ03BZjO18f5NSugeSwjti4btmkzMSaVqxN0xQj0PJWOtVU14Qd+ilS1hsnQaNbNAg
QhnaeN/WnXRVM7kyXdWuzF/oMwMUWOWU5Ev4pJ4MslL1Qo+qHmnxL4UQiAdPkk1Sq4JhwALucf4E
s4alGuGEUVXLnqPfNy32jB+hIRfZRVy0rPIT0GKWNU0bxh2WNIyhiFvIXTZ7wDqpAY/ZsZlvxMQS
Meh02qK276IqCRC4EhKPEngI5e9RCyLBEWylnD+HSk1XEoQfOg5ert2QUKRVWHARKy3qSkkBHCAa
VlYiTdBMwAo0DORnhEcscqnlTTfywLhNzCh/1oXXR+vS9yY6TKyospPHE3Jay5BMsWQKMVhHkdHX
WTEnr8WlkUXsgQpj8CVGtBjtc6KWuykcAgbMqP9vzSZHwB1McfbUNQJ3ksTI7nUjJoo1VuGt8H10
mnVVVcXDPKXM4KwapfbSlrNAOAuJ+ULujR1/Ubd58b3qY9DMZjKlNA+zGEFMaFUZinATnSoVRsBW
RPmPIDUTVs1wl4fcRfE0yg5Cc4V4olqxy0XHMwknwKz1+6KFuuNwWkv2HbUN0EbCeBHfkM1C9ZKH
4/HzUupV6/6ueqMwVBlugNgwZWGcA1Wg2vRgeknQlRoOPTtyd5Gkoyj1xovcJz8Bf1sjIW0tPH1C
e95Dnm3jabyelIY5cBlDwl+NcN6ImsiSyVhbQ4o/jmFjk18zolGyk94hLEJS5RsT9jQpUrd+F6kP
DbjebknSXOgdKbX90EmJ+COKDl3KgylbAVqISWhbdPEI66228O91NRruyd7w7KsxCRELRTHPxVry
8O5iZdZJwiAfo+0ePr9H500V2nY4OTC8AMsWdFfOmipBiRsA3CykW9BTdxi3vQ0RPshEjDSS7wgr
bG8/v+B5w+j1gtgdhIB8on40Ho2RkOMR+sOQyMmPSapSl6KDc3I+NcoXPYI/XEunZ8SEhAElU5Lz
brhJjAkZ4kgbKllfluCMVwmqhe1kxl+xez4W7QZmw7kJaii0W2dGzNui3c4IcTdSH7mDVXy3w3g8
jAApv7h3Hy8Colh/nRPNUx8x//mbzkpU2ilCLTS8cDuiX4g0gusqLfrt57/Qn64iVMFAinfGFOf9
m9SqKG0ockj9TrqNAvLcQfmcrj+/yus0+v3LOf/7tFRweKuw1c7aRNDiYubjcwgcP1IOX0/IWGIk
BT2CWVeG5FitXJfXXqhM6l08SBLGbkq5aUnJjhZeBa+sXrAzleZ2bJVRbAMFejI6yBTI9Oef9U93
BNws9h2NkZqind13zS4knWKa+y6aExxVaVtLufhimvLHi6gCLBDeDZue4PsfV4Ebrjbo1/FUU4Zw
rn0FBxcFZP/Pv82Ht0KjH81TypCNgRtBNO8vFGcCMSPkuQVg8Qbkf9Ag+CgtyZl0OAz/9BWkQQcY
SdCrw5Spng+kAgbnGccWIj00qHRTIoFFaa17OOryFz/Sh1Yd65cuaJnJOgGzNLzffy1Vr0TISKqd
SRztQkfCinwwja6InvUPnhnCuSH09Itu3YcfbV40GdTTZZ9HOMbZvfThuqs1njRouriq9DDNV6rO
0/z6i/3/6PxfhjK7bm1LYwdim9YNwc/630fpnB2L4mfVkCW1rc99wH/8t37P2CW6qX+BYzThpIq5
j2uyFfwesr/+kYqSRQN4YKObkXlw/p6yK/JfmsI42matpcvMMOXfM3b+iKBwNheMkAh98fb9I2fw
63D7P6vhh49unb39tg+jJUTrtm3TfYAzXig/CU4C4UjXiwOpMl7GwlV7F2P7ON2V/orUXbtyI2NJ
OInh7cALgAJGRk9DjaRC8YPUMF3e2uapLK9N73Ky14gL9WQDpt9qLyLxEnbM2kZlETY/Sv2o6Bee
fzuL0n0XaZtCNJLxFAa4vi6l9lIUu1Ld1+Z1bl3o0XWHF4D/3Evefgqv6mFtUTYm3l5RKkcl31bK
F+Q7Y1q6FPrax/sux88iw/p36u17I7zKpZ+McJinXFaY1moyMLOO0MRDGl3r3dZUVp23Jw3TzG5p
QdJIU0tyfzZqtQ36J8w0EJGJJiVJM2pP6XgTaLeTvJXib8r02MVbERy8epM2W3Pc+/0apZzZr8xi
EyVrw74wFY8U2XvbcNXYwZabx1fDuDbDlW5cBfaFQmMl2dewuAJKhsPYXY8yiWRuEOym7kHKV0lN
JHZHevg1AzxP24huU03fXcNHXbyb/y9fTfq3YDi28S3CUlqW+zQlAPGy0m/K+sZLDlGwkSi7URVa
aNQXSB9npXW0Hs1dRbAZBP74UBDbU6zL4PdI8B+tI39mL8//xL/hy/83gMm8rp8tBYenqg6ekuTv
haB+TwTgr/4N7xPQ++bIMl1nkkJ44L9ffHKS/iJpykTSwis+T0r/897rfxEgpM86CgtRDuOYf7/3
sJPZywTHZQVZH2lC5j95789O3zIiPebD8ANnUcN8cny/Z1FpJwSlhempGuTKUbA+TbJ1g69ZWwRD
aa3f3KDr36vJW4HNvBn9Z42xXq+mCZIUNQ78Hw92ZuT3QyIV6UnQtlulR3Xyr3pyPnOtOeQa9ByO
0eHmH19Tl1XqL24xSib5bINMIy9gSDfEp24UV0No55uhGdaEbtDRzMU6VON9CIr484v+4bZy6teY
piLbY7k/u62d2dltriTJSZ2MadM11pZamLAwa4/bQPniCMD89Py+sgWgI+KC831FP/L+V8RLmoEZ
ks2TfWV0K8twNZB48QvHWWYgMFbJCcFwkH1vfXLkryLCnJorLdswmq88R/ZdFYWy8mTji/DcNniB
oGXld0P5LWiv5W7bdL80fUvkSNsQ17JKolu9vjKDPVkXpbEMUdeSLpeurRrOPwMDShC0yuotWZF1
4OoX0fHV2PUy5rd6dxNkl0lwNYkHU1pPBev22kPCLNxCPcr6yTKiRa3Q8aJh1hfHRpZIHHBbsSFH
g4Y2Qla6so52srytthY7bW44QGsRV/b99ITXLzUAtiS78EH/Fj9jYIql68n4kUjpgaQUpwiJibpG
nsHY66clP4zWjWE9lRH+IlTyWXFUy+eS8LsakXih/uy8x8YAjGEvfFTD2rbLCecJk4VWfvemo4f/
JVjJKLhmOyQpeAQXf8e+zyjymxTuq2FnmhNdZaJKlL1ckBq5qK9p1GFNoZWcIyLx7RXPAgF4VbzX
PVf0D63kwEPzJTfMt3TVP38mz+AfvH08JTOi06D2xaCvng2sy8iv/LRnQ+5JXnBoc0F9rEfPHWVm
XZWHlQV+lnaRzV0IJo63cHq+4mN8eC94GWACKCZyQngn9tnLiKeoiam99RMMvGZsAqfp64m+f49H
x8Yv9/k3/tPVFBZIXvs5mu6cUWGQPdiS5miekta+AyMcLITZMhruoouhIuvo86t9WNwslmVLp0wz
eO+t8+O/14uOFtuQ3A5UBwsNUDVGgztReNumT+nFhwz1SP78/KJnUZ78qFwVTQX1BnUOsqe51npT
kY/0TmRodkBXR+OhEZsAuuWd3Xik91hxuVSiesL1bQ5Lcoc2HDJ5lovgNky7I2p7TPitpW3TJs7h
nXeuOUSnzz+f0M6XJuQkNAzQlihzZXlen4SqIUFO8u0bhhCiXfNrC81prI2hAi13lJAz4maMN8oK
i1S/nMEQYhEUS85nPIT2AlBTZyz0m2YTSU60Sg/VXtmVW2Mn1hzc2solqcU+mBgfyR40aC0u+HsK
SmX0WnT0Fhp98525kpEjMk1aSC/SRb3LNwZF7mX97N/g1NpXj8kOq8uazv8Ssz6Rnyrmj8j1TsYX
va7XhfjdBvh6N5CZylCC0PTMT+ybX8svILuPZWzfWHf0/jUCsZ0IkCyvAAIL3fF+iX1+l+DEvKZD
SaoeeXEyI6jV7ObDtXNPZKtUOuUNNLt99DN/5ntwXuu+eqrsDxvK2ec8KwYqX+77qQvsm2hbXOgE
A9Bi3FarfJ9vpA1t2/IXsyjte3w5rbxj9125yi7GXbsUNKVJJVx7geMdgq298T1HPWlbYlPGcBXm
G7td5sgHSixp+BjdKb6IdMca7hqieQiwKbH2LYzaYQfrrMVse1mIjdh72/5aOQ6nESOUAJfH/9Dl
XB4GbtmuE4Cg05U+7CdjVXsHEPyj9yTnD01zykpHqxb69+TSW+QrfVOso2NxyK84eOc31QH/7urz
p/01auL894XspMkUeASIzSe6t78vHEg7hStg3YT38k65YgR5BWr+Mr20F8ZG+qbfY5A6ttQPwSKO
F4yEGTxONdCEFcEPEcjAx3RYJpnDgKYetlV/XVVrCMEk91S1w99LqnVrLcmHoxcc4PcsXIu5SuuO
0doyHCampJiX+lIBiXMR7Y3YzR7Zd4S1lIJdWfDSrZLH8kbatVvrW/RoflMO3SXzhGs2Ho1J4TEa
HKDsVA3hTctARL+xu21ApSLYODea7lJcSNG6n1y4Cwku9YZG4CI6fH4XX7tZH+8ipxZQP0jeXp/O
N28JwzsyKtnNbrwDfvb7dqdtgzvPIZHggiBbeVhKMhiNVVDDSHMA7CER2LarZJ/tw3Xp2sd8OyzV
lU6FulC/MUVLDvkXh0r6R2frmoERAxw3SxrdA1rYZ+tuoedDOZFMeEysdZiuc2UHNcOqVibvo08U
sjbsiUigtFzOiFR/V4TbRBzN7hhlW9nemT013oNu31nNrq6xZZP65Mhkq3kb5mfljwL0JEycfNf8
Gq8CzwXVqR2zZlHhEySq4SUuF/aTf138Us1lm9/543eruiICgj/HpZeMiI6cESFAuzSwY/dEJa3A
2ITqzZS7denCZs2jSy1dVgnYxDWG/tDfMLThbBM48JnRWV0l+a6TCZAlpiO6nCgJy3WAy5rVuGYc
D2YB2KMeOq2wXRXAsXYJWJgXs2t/8uHLZi3kZXSymPA/1woc/Zu43UfqKo+PnbQ2x2csaAsA1Rnc
vpZmfCm0ZUzCdmXYZBjwFfkwOrori7FRHzkeIxTWSI26dXBIJIcBPm0asAaGa0J26LG6VeIiHU4i
uO7aQ22Fq866D8Ut1OtFGnG3+i+OU+eHC4PuJQd8XnUUTZRQZ6+6R4aiOU2BfMr0BtTsEBGvNmrL
0lNrZyrFFzvHh6sZyFuxSSFmhPX+obcowxViPhVXJ9+yXkBv6QvIbJgHSgGbsFC/0IMqZ11FmXAR
0uwx/c7lIY34+c/fvIEN7PIaQ4EPyTSF5qGUkwv15AdRxPM5fxcQIu+EYpt1nXbhlxCUeygVk19t
7ELsKggbX9zsP3wgjVqKQpWj1ayEpbx++4GknsGwHAzySbG8b1UfGCsOjotAmBfQKLFD+t660dhU
pfRox9JlWIqjYSIoy3z5KEY9+YeFLCc8jjW4Njh1EWF07t5gbRp8tBnTyavg2UytE+jwCkwoDvZE
RvSUokThFhtfnPbmReXtwkh+sDWPXQg7xj6OY+r9XRjQhAgrb+VTGxb1Uo5r2elQeTsDPuMvisrz
06wB2U2mRW8IbHayde6FkXwEcD60kVNTNhJU7GUziBraehBQWT5qWmQi7PoqA4mj8odvCL8csTqj
LNZ963zQwXi70CpkUSfEW0AL0mgb6C92oqEKvSTyRo82rX0p/Kcs7RjbwCmisa/Jl5Z8MOwYBvWD
Ud7qzQm2NFHtw7B/RceDlnouG56S4SZILvrmOTT3enPBaTnO9vG0scZNVh5GKFLSQtGx4NPc02ri
L1PnOxP1Ju2caCvKDboTFj8qPOuKUQKguQorcnEUIW/9ddYeDBPz/4NcsoDr0mU5bfTxEEu/cmqO
CRx8DU/Ck1aCrVf/bvqn1j6J/L4UVEIbwQexrvCDqtqPJL8H9pMPl4gbe8DtmdOJI0Q529gzq1Sy
XzZU6Kq+MO0rC917gSI4AUtARFGyY+UnadCWvsGeUqdLNThRYQvT9fhOUJxiaafqP712bXRPSn6Z
acewvE0ob81mFynroC/cbtxG3CuoenLlkvgeQh0rUmtZWZ6rGYcRmPOPgMBFK3tSFO6p8VgHIZi1
RWGuEwXm+CIno26k2NlAOM2NbWEtVX1L/WwKdKC3Af/TMDadSiPnmdC8+9ZekUyuaht6FKFH4Tyv
1XWxRLrTG1/YRD7s2rNFBLPmq7cGs+HZrl2S5usLw9NPQTgLOEYzdZhvoeLPtQIMLcK6UCnEF2/t
h9M0E0YUhkx/WUhlcorPrhrAvWiR5Gign16yjin65OAPR38FC3cfl7+AF8rxQh/YTP2j1ux8bedl
awVdXnnfpCsWlHp4kBgdi0M6HNT0MlRRLxlHi1LAOI7KIzwfXUc/uTI5NM4Bj9BnAG/txui61hG/
g5sIx12Zrzrb7XYg99Czanec6qZrj/xh+2h3Lfj6BVIbwwe+tFI9V5ac2qLnTBKEvMvk3VD/9DOa
1MsmWeYvnrmWuXfyzj528eESwnDVXwUR4jry/5JqQbLDQmkvJv1YCHrx1b3Qdn4HPuQqQWw1IPb4
be78rx5BdW7Oni2OCCxwuiDGl5l/n9tNrLos/DHT1FOI0BdNc7XoLpKtce0t4Qz+6iCvHRDpViTE
u0qLX3/hg+8eITl4R3naDSjqVikl6SAORXCR6M/zf/EjpCfpvWc6ZFUBmEPZqCIXHxybE/vNeAkI
JxKHIDtc5fTaYkduEfvp+lZnb9bGn0PXAOb+3lrcgpz/RxbBNlWKlQY/K3m0w6cxOgDNMUEE5esx
vAnCJbwkhNLXSn0QRIb4e78Df3bvjXcY9wFPIfsbn3z9qMFjN+qDPq0l86pAu8c5QFYIOMbOVVRX
4/jEjAU9HAXTSSKDS24vOjfHIt+cZImeHaCtdpcB/SDuHqEmwpnKXAcaCRS3NYMPr31Wwt6NAKMY
1S3K8vmWjdSDbbyR2QaqAzHXUFRdtGUmsi30PMhIxnvlolUPpbYG+UIarx6eqifis5VrwHDF1CLm
PiRgUfzyCmmdF/Xo+tZG9aKxtgXww4YNIGT09sZFVl3Xxr3iw3PyKceLq7JZPhmIjoz2OR+Mi7YJ
t4HGPzgAvBueI8VNwQGBzivTYlFPwUrJwctA4itXovmhhA4YeNb1lSbyuRTy5qBOdWlWc6wb8y39
Ni123rgdYrdo6eu17bWvjUTQPBfJi6HdquiRXazPBgipkDPzBkgkQBsdSNSwyq3FHT/mOnu8V59J
zwymdUpQBpyqk3TXyq7y4kcrLGkJASc90SKOHS+r4RAHYOUX3bG5HCZK4FXHW+6y0STrAPniyiNs
k2SsnJCUeEdwR3HXxHvaqivwYrAldDaeheZvZfeiSNY9fBL0WEu/PoRAeMTK3BDysWR9CB6A1INV
2dur/DJ+kq5R9RJwTpTvst32G8SF9VVLL9XcAv8NTsGjjy5GWsib8n+YO6/ltrV0z7/KvAC6kEPV
1FwQBIMoShRJJd+gLFtCzhlPPz9on3Nagtxi7T030+327rbdXljACl/4hxPSlO3dAFpXtYNtvgsf
VZjg9nBXqkv1Mb2Q80lfA1zQqXCPwUrR1FSmhsfHAA8PeS+JrFRGlTc0nTbIxUVftDYJor+gcxos
G8lygLLKbFDqWl6M6V1m7YCyIfNR6De+Kt1XgnFdidGFO+NLLEz9kEYr5og4HNHfn4WeVlEmgeA2
/REmQWN7mpxhGIIl8vdJ75d4i6njuwVICI6kji/T5/krdeAWaMaLR1yeqT5rzYPoiwdVnPQNx5+1
CEkgtC6cmZI5BYyfAkpqlRQtMeqc3jw9hNmouoGEWThIWNAhvWqLxhJqNYUonJkTrFTSJfXvXnF0
cKSogAlrn3U6PsScsVTh8635ioDmC8dPXk8liybeGdLRC/HCFZ4NbHD69ibQODN2g//a6Iexe5WS
JzwHxPilbQ5FeMjCh7TFRHllKlSxbLq3YNgLAemqZRTCQ7OJOSWq8AujWLEGQsQBBrtEk7J3MiIp
dPbLLZpcfQdrhda9zY6Bn8PWpfPgx7AaFvIKVutG3lHQ2BCI3FUOyaRNvXBJ6WotrQa7cPAScLwb
8879kb2599Fb/oS4yTLb0Ufhz9E1WhUOdgnP0WPyIj0XO2kr/xjuBP6pHTrXDkQk1mij4G285Efq
bUYEVcZjK2yGdKsY1313l65NZZMnL230a0j2vbyjhQtUXAxv624r0NKV6H4F+abVTmFxLWZPCXbL
wFe3o7wKiisp2lkUcbxtHGxSZWVF6x4yJRhfj16wzc/tUTwXzxEAoeeBMjeKKtQ7EWpBg4qqESSg
5+Dl+wVLovt18QBKQJFiqoB8zUaGGjYhPjTj0ZeWSgFNYBOG1yqCWP0K03eCSn5dBWEbIHsnLxC9
Z2GrP6wCcxKnzc+p8dJkN9TizXEPnIoqI/zgdrLYdPxxBcLTI30LF15uV8f4WXiCYJDdVDbBNRWC
eKGfakDa0jJMHPnWPQ1PaA1FwwoKlHanPrUP0pt/TB+Ajip33nW+4YGuir2/wtbJtn7E3RLIcnbt
3qKI4vCM2/Qh/6k9tOtshVw/7fHoxHH/ppXgCMCsgzldBtKyQYeQB9z4t8YmxsLiZ4pD2Ubf5pgP
AYC91Vf5lY8SsB2ri9iptvUblUAuTgyynrV9xKPtlb3mWLbgJOtorS+rlXetL7hMbHFVOmQwws+Q
Ag0bKrSVH9RaxJN77Z5FxN54d7/F38A71yE1ntBG+q7YZ1fdjbJpN/pvpEJbB+zPi/wY7gakje/g
7KlnGGrsuJHmlhNCl4icbrjSqKHCMkg3Ij2r9ndu3A3tdlBOfj6utf7aggpV2fxeoCKhimnLwjiK
z+ljtMdBGik3Psk+uS+KBT+M3OFH6S51YYN8bS/ZUr1A0g+VM4BcHcN1G6vatcLObPdZh1p48lQN
V5D/DM73l3ZjrM0EISeq9k7nrwNl2d7huSDdd7+113Yv13QxAFvYnblI6FFGDhUkAcAD5t0IDgLZ
iNaVtpbrmyjeg1Q21CV/GFcqhJN8bE0nbIMe2n24NIel2KzQVnQtbCJ2irTSMBJTtpK0MrMrv7uL
KLF6G715UwPiqROi93mLyMS6UveZayvVbUdqEjp1veQXG/Re8jUQedykuC3RZI1cm8I2TcSOrgXt
OzqRF7KIryUQHY6DBGB18rNFzGHKbT7UZGD5JChdJuMxaYwGxSN2uBv0EN5b+h1+ZFzB6pbKa7yE
DijgmBpmKKj7CnYiapR4lejCjf3lwuZxuDYUZD5QfKDh9flxSqXskZf1paP0ZKXW4CAYQ4c1o63R
mxfuKVp9X44auKNEBhbiHJghzKsRYuwqbSTl4xFN401x1dz0192D7IQry+kObI0AtVT02f2rpj8j
HlrKjkSJ+F4+YLwaLswDVfKwPYQRpk9LWKhGSSa8ApBXpcCF1iZMp1/jPUAbW/uZJDb6hiixxQbu
GUtqmRVr+yAbTlLfxpXdtXjrThdUEzqYqwEip18jHsK3aaPfDs9Nu1HCs6diL+QAwRcPwyHfyc9Y
zWyT69oZr7x1sLaO0Vpw6t1wUJfRmtrqI3/uluP9If3ZXec38qrjXFJuVJxbwhuDJekuqxDFrYVb
Xg3Buo5wXj/00T5ReY6leuhDm4ovhDqOQ1eh/eUIxp3ElQOdz+Db2N1BuJ/Oxr144PG9Hxlh+L14
oL8mPilvAmdkvKNObOC+8jyOS/owJEScMfpBOepLfYljy0JbjdfEtysUn5fyUl6Nb3hFiMhr36cv
Vmjnlc3zRvcd+85cFK+86Omo2YxX+pN/rLJFcM7OpELCVX4XF2zQFjcTRMN+WwdUAVRc6LoFv169
wOdFbww6Or2x5i1z0n1xGzxRNrkyb5ora6Mfw1eP+7m7Kq/js/ZruJL30YulUDheGAeKwvwTJFR4
ryi0lZdqQwq9qKWdpkxbddSv4/augolS3XTWUlhF2RUw46G/7tu7pj4E6t5TVxhTNfpSUOBnrQKT
Q4fjYRkLa6taWwoU7A1SkIG/grVMFUPNbf0HBWu94uBeJpWthayWRfRopYsJWSAssEqtD3mzl+XN
0Kzk4Sir+6gCt29XzDu9Fpp9XN8KNa452t4KHnLvCiFx40Jd9w97lk4FICRFRrJGnFPWzUZBaK2v
x+M4JvmtoATprk2kfuG2Pej0Whv+9hkBuBfHAYDi9ErYvJ/PiBAtdwgQQnR0JzPMOjA5McviKhOj
34MJs/z7iGRm1GACgGU4GjNIWwC35LD8PJwVYvDcoPR5DCvsq/EWetHktDkoRlTiiPxLxLUoGMiS
/DpzLIAPhg/tI05TrlSd6woKFbWnilb9IKxrjN4hGzeThXP16/sHnX8G3jzVoKm6LuIDg1ba5+cs
+kYM6zAJjvloZbR2GpaprtdLkh177ORm+/1w0jy3mMYzYaGg6QUMwnjPAj7cHFGOu1dexcHRDMZu
F6MO2YeuuYqQclwiQvKr0MmohlAJnMEcabT4prGiNJzamRqXu7YkZ2Q+JVBC1d3o6JFT1suN6zyI
Ltxx1pc3I034CVAU3Cq8G232ZqpEwCWgVMaT/KNhPAmh/0V8Fm7VtXZy1+ZV4qDLy7Y5eVfZq/LI
UU9TNPgRT2rP1GsXZQDh+6BmK8QfKdfEACCam4SCC6LZwSqKloQkGqIFlH6kgPv/BAJUbTfWMQl3
nrRLXVsrdkR5RWyHYEIHGk4ry7Tb0dFQgPHjrVSvmpIgYkXrE6trQV0WgCtlird3AuBSwv3QwaKb
mgCByLDjvyrCInjJnOEOPYrCWMBq4JSgktEqlEhsKDlIF2OZFT3WnH5grAw7CG0fPWeCQNi43YVX
/A56+ZjyASs0UXalrcO/0H6YoYAiXTIov8Y4K+Tlddqg06dgA2Fj0k7aKfTygl37E3VTJLIjoqtE
vFUl9y20omxLU+Tw/dKc1+yAQyvg5UFEq9gRmXPKAakwXPPGT0/ILsMO9+JbVe3atRv8kuSGqPV+
aLNN2PXWhaNiXgd+Hxe1Ew4nFUmn99Tmw45IFTz39Gpy2bOEVS0B6sr7EPFX3V0kWDxQzNIr5/up
fl3atK5gCpIw0eF4x5Z+DN/gb9SVpBTJCR+G1imN3aDoLkke0XyYRKu/Pdi0kVR2kEWxey7E2Hu9
hiC8xnsNi6fAxyEN543XTGruoXZdikznwRl/PUUEoA2Eg9O1MosElUIRKW573cnFQ5C2cEWsjbb5
hU/2fll8XrgaDtOYY7FOgMW+w9s+fLNQVXAVhX10MvcU3Si9Lvozyk0d7p1IdSQEfbZJ0htszPig
VUtPdBC6hSI4pvdNsM3SXegfBes273e5hobcOrM0eJerWHPkZJnXTtMvu+JGKc95tYw9SMvrXlha
6gap5DqAsLqrJccgUbR2nuoMqlOOG8t1LCQqyqX0RjpJ17onVKptJPuDc3KWHtD2RVJfCez8htiL
348fImSRYfb5joRVJ9Fnazf4NNAyjG8yBdvdTZ/chMYKNX6S+NGzYcW0QG+KFRrCnrEOd3WyEd11
1K3bfbpuLrzkLzcFdwT/VgAfgwUDqff5ZlJFIfED3PFOYjRi1tve0uNbjJbc221dPqEcfOtTzv9+
rX7BJeqwjTT6zCyjabG+B/8fPmxq+F0aw8Y60ZMMSQP75ZAYcME1tFCstlKXyGJSEmr7TSrUnoNT
66X28tdpG6RVChBthFJV9MM+TxvPas/vtD49xYL6EAcYBpWq78JMRzW3DmV5GWZvDdJZF2b+9Ujg
CAaPiaochnFfqI9VM6Bf0ObladDxu65NhGKR44USn0iecKG++Ie3jMeTYnAqQOAzwJl9nqNQi42L
ai+DdeapEKVNlcYIvBRvfneALIpqigTBeLRoIcV5diEQ/MPoIE8hYRF+EJpBuPs8OkIvso/JBJ6a
2EPTsxiXbertlUZDAiQI9sN1V4QhTUDvgc7c0/cL7OtrhlwqqQrUSBg0HL2fx5bVIPdaMy1POFTs
igoBIGSdOC8aHQ2g6uI5xd/2+ZhiNMpiyFROqP55IdvqxBKIn1adgFbUGwpZXb3tBURSGll/UBDm
seU0H2gwR+aF5fQFCwoEnFnyiSnkgkpR5M8T9ZmNIeR0wJJkAORWimcfPHTanJpa2KG2zy6WaUn3
NcwRZGom9fwCH+Jgi7IJEMw8Flf1KEKiV/VTRZ/9+8/wJTzn8TScB7ntaewrbLfPjxfmMPRxAxKP
Q4EDutcPb35bVCs9y/GmiejuEwwYQNdpZVrQzMmrSaIL/7EOsAfT1ERd1QhbO4lOuJcrR2SwG+yP
QLzl4YVH/bJigKtObDAUCyfq7vxJ23Ts9D7V85OVg98ecfRbWHkh2a4c/fILEGXfv5kvF+iEyYaL
ygKVJEIz5fOLsaqmklLPyE6DgUe1OAkhxWiBXtiD2hzUCf1k0pKjbkMjACTu7HDvtFLJMMsKTgVg
tWCRWPKzIvXY3IxbH0WRa10Frebhf0IiUuQ7XeM5EKRQ9n2j37ow5w/IZ0QrF4o4TRjtqtWj7ibX
AmWH0FOy0Mcn1UTuKi1D/dZCf23RjCgRjPixAOQVfPfF8nxhy2NQLaUoLMf9jVVoVLtTlL0xgQRt
IBKo1KpwJURudrSSdBlOKijjOKrr3BDh+FMddTG+vxsNBzFv6wisYNAgwxtFPdzUwYXw9GvmxCsD
hgg/huuJy2n2ZaoAK0LEkMMTHP7Q9jDUtFuxwNEcnzNbROBxGYS1e9U00YHD/Az5p1vUovUq1uI+
kl1H6dX2UZXRAS+pA5SITaxUoMEXbm15XomfvixpHXAa4jB4grONXyCE3VjIKeCMIgRrpWuVWxjK
guO1tYwoNcupcbHiKHLYXooM9LRuNliFsKDVGhUxCgEHL33GIDe5Gq3gOjHaehupzTqIq+paFbxd
jXHD5vtF/+XOZQnCBIB5CRwDqvcsWVeatBR8rWsnRJe1VlgU1/TWFp4IdN20UCmLzb5Z/v0xOSCn
eMMAZPT+Hj9EGuj8gNA12/Ioh/WvMa5eEz9+jN1om5gulyB9L0H0V9+PKb2TfT7dCCD3uHX5jalQ
yonyeXujB1bKelz3xzRYKuleV0+G1cDMecDIziubhSc9ackeHlJdXCU6mB2wmbj24CAmBajYF4UT
IAjjwecZEluEk4Hm0lIhU6sGcAV4B3gjUAz5xaiB/77oCEdkyq6k4Af3R25vW7QUYnUTposhOcr9
DWR3UruNOxzqeGngR44ViEIi9FDFhd3m94n00hUO6ih2gy2dtbL8t4l26FMZ1NcuFfVEvdezjfmY
6ssufVKUXQfRRlqAkqoOmuk0A50wAD+0SXUHAzYrRLi5fxPyY0R1PCmWab+NjL2qY0J471K/Q0ow
Vh0zuvV44PI4UDPLVhgKlaiAazdDvhywN3jm1KXhFWhb11gZE8yUv8qJUsgVXOcAIddSfuFY/noL
oPHJtpIn0UpitNl5GYtDNzS6zAmpKCAneoqbbnDjAavNuja6sDQ5g1kG82Uy7QR00OEi63MPgUBL
EjEo1O7YqKtOvst0PGlucWBfxGJha5WjIQVnak+G+dPK9y4fMXNPfv3kN1eV8qyor5L62neUuPKD
l7/Gwt53F8XoqNHj2KzBvGFu54r0YO4l836ApK6Gj14r21DSMSFCiIQ2mRDaNb6bPaCKFsxIF23d
5tj5+0xee+ZTYwGRyn/LFS4g+NW1fKGqQZkBN5K6yFnPj7hEDX650GDzIM5mDyl1dSopfVVvW19w
UMCxB7sDQKd2DaWTjqIcheWoXg6Ya8b00qwMPgNaavVATVJUwQezdBJvISivkvY7EPJFKh2sp55k
qoT3JQDkT6kWeE9FlqxbHn2gnl3yuzIUps5FOUt/ABWDm82A8wS3CRTmpH3WfkAd6KjFYwT80AJW
im3ZvCvzYxj9VmkeRxiW5v12kl21PPTZ7oLyOdOPIogZ/ykDu6PvCotMF0IRQLckPLo8jGptrWzd
5M/Ap4Ax98tYAT3Bim3WAm5C4NKpRBdbEyfMh4w7z3ZRkrIQtpj6aM29/Caden9JB1yapKmiaxmm
gorjzDLxnSa/E+7oCrYvyq5PMBBaBusstVV0hzgR6gWaMBX1GtBrWE+B5OOSFJeR+dLJD4LlZJ5D
LwhzirZbopbloQuIK16zNsJNnK4tcmP3Cv0+o/thVZQkt7KxLYZVWK66iY2HVXwvXIfvv9wPt3UJ
CB1+XNU/iv5AP+4ZC9mePi4o3M5fGg/d79FY0s5rzDXkQhq0KJ1Z0RW+NKl85dVPnrmNxx9G+3Nk
ZZqQV0zCjalX3fhOxDnGOqEraq2zxlHMpdnvwMNPZooWFO3rUjhFIKOiLTlZL19FMcCB66RxwvxG
ByiSVi/R1E/uF1G1TaU7lYcX8t+tdNfGJ7c/hTQbK82BLGKWW50bPYvuU3+fujeKtJa9tY9Ej7d2
Q6ShEdq6KpopvVfGDejIdLyV0p0uYW+8SrTj0D1C5FPa+wbP122T3Q7muldXeXAuI6iBR6k5NDT+
3UeZ7TH2W81yLPMaIHuibeR0Y9EiBQZ1pdOQ/C+thv+IhFOn2352kBig4Mjx0H4m3JvF2W2a1VlQ
D+1xpAEYgC2NQ9Sv03pYDZJ4wqWw246F3t2qdYF7auJdp/jmLF3L9de+SBWlQFFiGUS9xUYAMVdE
hL9Gq9SY1ifgGBKXFsqisdqzGabn2p36tzISZoYI+mECgqWAterE79eIsFOBaRE2bSuuqdgSEaDy
H61awQ/KSArQsi28E9PRi9oOYh2855hhPwM068Id/CX0JSaCcTjlgXgSa+/oow8Xv5BjECf5QnyS
XbE76D7KZ7gHyyoiomOLeIbUQmYxvZe+qaqFKHrNpez7yzfhASZ+4MR9nLLv6QE/PADmjq2BFld8
mpQcrr38QDVgWOW1+hZUQAfrusGDsqQ4XKLIbuMn/BvSOD2nnIX+/buYvv6n1TE9CRIvMu0fywD0
8/lJujFGVSdsk9MYi8+oRnF3D2RcGaHuWpdvNItz/fsRv4an05C6gpsIkFvSv1kCniZKXI2ySukT
w7KlmaWdXUfGLyW3zAN6VhAnkKXTS0wOzaxyHVctb8tePitchleFiSBNpSf3noyEHEaxJSFQ2to1
pkOW/Gr0XFqwn/sLb+kd1fX5NcEyMIlOCfrBpM1DanyokVAKiggYHOujlVJ/3faibHdu0y6lLqid
PG7HheyRLumgdfHN9A41EAuPdmOTxnh9epa0xte2WcsIImtFldkR8qorz63Qv8Msdm0aEwcGU1Rn
rOpqXUm5vhkyUFe+H/wakLK9HiQcVQf5klLNFLnMJwclk0+CLvuUkH9eA9WQ42SljtEJdUlQv2Z1
HsRwc+Grf4ln8Oz6OMjsq7ueFskyXuOnvsKJLBiNZBVIZQ6Ohp+wOF6mhievdD2mFBvrgaNX1lPR
3KZ9nK+Q6CpXaCjbUiff9ib8oK4F8kXXyRaBMizHEEMB9EqJyuAuoZoJuU8wN7nqQUvIBWNlLfm6
yqVQ/usunorpMlUsJFdAj892cR6YGJL5o3DUa4BNmeGPTiGizGqZXrf1c5IWnbig8a61firvel4J
rRZbm9TrzAsLdK5exWaaOhc6YMmphUGW+vkb1pbqoribCcemQFekVtp1UfMWhVHdZhomoJKcD6sR
VJ4aabYsDcqtFdQECfAkHE8jCNNwqV4jC3rpqJsKibPFhQEIwBCEHkQFkYrPD5bmXRrGZSkcCwsJ
ltrrjspY4DsWx0vONsi/af3cNu6yd/mGiS/sROoItjGAkmoFbN0UwT9lSf90YTl+yZF5X6TG7GS+
G8n8LN8sG+yvBi/3TrFrpjcj+ayuNGusMLvdmLpb3UXMJo9MNH1VtBBV/hQqYLm+0zTJCYVdn10r
dElVMRXQw64TYgX9LUVZclUMKWLg8CLeH/hvSaXsg1/oPGdv9f/+JI/ybp3zP2Ip/+c2f01Pdfn6
Wu9/5vM/+en/+P+JrorBvvnPEks3r93/sn/Gr7+zmWURSk3/FlWR/yWauG9hDSSTzU9E27/UlJDJ
/xeOQ2TZpG0iRxu/89+WRZL5L4VbD96Uxe5nD5Px/bdjkSz/y0A3D10VhSWiIsryd2RVZnuA+5Xa
71Rp08ypNzbv8GfTya56uXtM8pcuRK/+0c8uYDlm9/hfQzBPnnhqnsx7FqAG4sFXe/eoBBAt86fa
ChzV+il557pVL2TC8xLG+2CyRPFWRb6KVt9sT7uB1bG5JOHYDQuIpdTtnL5Ym8SFCEuqm3QtXyLN
/Gl6bFWChonzh3Lb51MEgIQEx1bleHvLfmT36on6w8VBZhn++7RoWnKmg5CgFTwbBJu+zlSw7Tjm
iLW2YJ8SD2ltLVyNOJl+WMOHv86/j9I3f5gPhV2ZRTHVXvU5p9mlEe7RnHCPNamfoN7n8RNy18CT
qoVO6/v7wWb3+zQvC8lROqXITlLInt3vBtC8PCtqCCXYEOvlrQIY4fsR5gscFQ9WN+0Gmkr8NA+o
uzry094fvFPuitemfCN6GqCozvl+lFkIQTHk8yjTS/0QNasFxbqB5tzJbR0XEJXy6IKxxTuTdObC
hOavbBrqvc47uX+BVJqWyoehpAqfV5MC9anKW9AY0arQqC58P505yeF9PjTIMXJ5V5ycw+25/ZQ0
zBP/VP42I25DdM9XZbrtX7Kt/IJ7uJ/Zfr+QH+n+TnGZ9deV8h8zw/lyf58jIAs46zRP6XF8niPU
yjSt5cw/tfH9oBYnv8s2mRT96or8woeb9/v+mumHoWYHRlXDEJc6LMgtMix62UfMLW6LlXzd75ML
6NA/frkPQ82+XFW2mpEEDCXp7bb0R4T+5Qv7ab55eXGoLNI+hJwBfVCSP784UW+kxopLZgNe0Ry0
nRb4zlRMqCVp46eXzr6vm2v6PsD0OGiRy1JnkXMF9RpCL6LoPeYukcXhWiOWsvx+Mf5pEPYtpUZu
Q87YWTzU+CME3JIzIvOjN0HejFp4H2DF/f0oXz8OUSDIEJMXB2RjHnXhT0+Nwpf9E+jC8KxKAMN9
w0WQ7x8Mg8wXEcE7uGa2BsR+KJXc1FALBPA/jIVpSwYsve8H+dMbQ311Ci0QTUe69PMqqKa0udU9
TtWudJr4xo+DQ+uH6+9H+cMbU+kUgF+kVkAcMruTkmLUKRR0wUnC0gDQM1AEYbgwE/nrSYAez4dB
ZlOpocn1lskgy/3tWdnIdFwf21tlqdre5uV4GG0gPEvAz1fqxMfNTvJuWNz9g3kSaVGF0HGDeg85
Phy4Eba/mDRVwQmNdg+D6+zGS2vn/22M2b71wTxaLnzsk4/uJA6BTtn9PXIY59y7lNb/zEL5vCaG
cBBqv86DU1ebpTPZndRlGV7Yqn9cEuB2Fd0CJSfOhYq7qs06M2lwGIvKSR5k9NPNP3lR/x5hdtHW
fUjGNbSMwAFXiR4i/xde1HuI+CEt/K839e8h5jGJ0VhhF/TBqVzJ636lryliL86JbS6DV4RrjGNw
f/hlrLvlDV5JL524cI+mrV5o7P/xTb6XRgmNVGAenz+X5nfgmMQRMljUbL0xWnoohf6DV/nvId5v
xg/r2guKTPADyLyw881gXaWXRIbe5ZG/vElwFBQ0YZPDSvw8Cdq4Ruh2GM4tX6CcrJNNvqrW2T7a
azfu2XB+PV9tjCXfEd2zfbSSN9mqXPvOsPj9Dyb64TFmZy7KxpUXRFJwMvVT2kxhrHZh3c8Lh3+t
mQ9DzJZljKtJl0ZGcMKFa01z6bWKnEK3x3rhOYY9EadSJ3byNWRQWFsoF2W33iq8cFj+cc2grQxA
4z1ym81zrEMh6DstOHl6se6aIvkp4A/y+v3L/OOBbAA1ABCuokU8PcSHVVPnjT8BUoJTkN24sLti
YTfg5JHREf1+oD/O5sNAs8UjpQJFo5ZXag6BrdB/wWbowhB/XKB4pYqqyn9Afc0OxX7yKlC4GU/7
l+QqXkk76RGpK8heTrEcbXxIlsDubTrFOygVcDGbxV238a/E3eYf3DGIpCJ7CPKWp5lNtkkDYoIx
CU9qVt0oYXLTS5e6Le+SEZ93I1UlBGnQZQHKTJTz+cvpWROMoRFVJy9tjdcKN0o0NnskgTJFqSBm
q13/3Bba+Jb3Xfw0YET+s4qU+D5X2xBrqx4urRcFV6UyAEovB0FJFwCE3V9Q2wtOxzEDyp6EdbFv
3FB86z1p+NXi5QXvPo/9fSdqbkPEg/+dXZqcCwu/bMHCx3KlnuNCzmgfx0J6p6eaCGff5X9r5ahY
WA1NigdRnJu454qDOkkaVH21sAIpvXHLPk4wrB/V41gk/t6sBB0gbW/CBe5rDSKjic0IMnVdizBT
gF1PsFQjv6Bf2vRQhmvVhUdAGTV7GkwRQALIJ2PCOQsTG6uvzLfvF/WX+ByTREpBtFcmPoU+CWh/
3D1JquZpEITtSUZXYMiPmaq9WUihdP4NbbK/e4cAVCUZkCYZXu5ic3YojfiQ+V3viQw2uX3VC6G8
cBjMO3jYPQJRoe8AZgT8NkpDn+cj5qrsJZkanM1Y4fsMdZw/62an/M4Gt0YeT03Fo6CUArC4XsFW
TY81ZJdCH0uGIPIODfZ5VEtqTKbhHg1xed94uHfZQa8aD27tkmmKsomIhyknoET6/K1udLil1dj8
GBKZ9r3rtgquQVpfIQjXmHnhiGMDRjQNNaxjC0srFlKmSPCsEZjdgdtJ7szI6u9N3wQaYIQIrSw0
X0GSQMALK12UUZ7uvTIFtRAnUqStMRdAOQ5oFeTp79fCezL2aUNOgA0ceRDDpaZDRe/zyzOEAjPK
og3OAhbKsEJzdAukpkRbJQYZEHRx/UM3KuEK3yURvIOnHL3U++V1Ref4lp6tv3+ceSOJb0ksr06l
swm8DoVx9jg4HDVFkUXnSIzyVQG0l8q3a26EQcwdPL28nWxgzIM5uXJC+chYNIOS3StiSEu8V5sK
JI7Z3pSa28MIy0Ub0JkALtHzIaZgItIXnXFy3RgbhSHbK67crMS+kFbxoA1XnEiwibtm3LcxMm1+
p7bgPupLWlFzZCFznBrOE7OMVhma1LP12tWiV1q1JJ4tI54OgUyt31qzRYQmzyS490CrQJe141aR
Skh+GcjOu04ZQpi8Yp3eeiS755TW3s9Gn8xvotR/4F6RzjSqFPxVPQkbTuwU8kOdJNyKAyGB0mLH
husQBLPiTguiSfE9aeAoiyWiomPhgv5oMOx7Rdqvf/LLqjQWlD+C1zbzoZTrpt9MxmpFEd8KetQW
sPgFyLTsAe81dzPrUYhC6+BXDbY3YogxxqJNjOhJboPi19ALLpajeS4+FFQwT50Q1uC3Gtp8LfSo
JcZlBobn3y+kLzVYFjSmuaQbIJKQgZvXlAdDDwq37axzU1metawxcar2leWialzFTXsGgDhgfO5X
OYiDhvoc3KjKVNdjV0aT3o3bPHz/RF9CCXBtOIVMxFx6PZyHn1f2GKm526htdK6a0NpwUWjLOjWM
w/ejzHnPLC4U76A8U7mniPAl+xE9CTuvIEnPrptLi6Jr9Gs3FNpl7ombqBFjO0FjccCpyJUDZCjG
ur/tEjfFbmxwgwW4/kPFHlx9/1R/mPu7kBQzn7pJ8ixLz2rP1xIATee0M81VWWcajo/JeOGbf42k
6FeoaHOAH6SOy0ifX3ESVZKvY2B4jpOy2vm66N6YgqdvzCldzofoVGdFci15hup0MearoxAoCE5q
id2ofeQMDQYDhTKmiGIDewcRlWwkGqgI1EVIM8qgq7o+2SAFrW2aKvU3rdBi6aeB/TND6KmjIUsO
d3xgVy4Oi9+/win4+nROT3PjxgbwQL+GY+Pz3DzT0wqjKrJzV3jeskKKxK5UkdJupPkXDuHpjJ0P
xcujmMYqopswO4PrkWWqFiPsY70Od5Yb6sgWQFzuQ4VycpwayDvF0dmSXMvO86Hcfj/TL4uFmWoW
InoyTi1U/2fxMC3uzB30Oj8TEgp2r/fuDf6wzYWG0DskYT5LGgtTZAIli77Y5xea54FY5VZdnJFa
8u2u9hFnwtJtdKJCR2woCerVhD88eokLttCV9qUSSggIqsJGjuPhKmmGBNxbJF0BVgWmFgXGWyBA
7I5GHPdS4lef2xtyjCnSuO/z9BLoYvriswmgCy5RXYN9hJP7bEUIAk49KW6aZ6tvRuw/StzoRMsD
/Kid6lzzF7JQX3hpXzoMpNGTFPn7sCa8jc/vzFdcn3t7LM6RoMHCDSR3Y9ajgrBIzzsSEHrgfCXR
jJC2+35R/GmyIJ9R7Mb5gQLY7Gth4NjKXjGWgOPAV5mg2lGLHcfYUUtkfSNRbU6ZiYT996P+YSny
bicYFCQgIsxZRiSWiSpCQyzPYZVhu9oHrq0O/iVG4NetTSJL4ocKukIUO8d2S42n1jmL6+z1Ybg0
ev+lrqf7qIvc5ffz+foWIWjwDScuNRnYnDDceFWbg8lQzl7K1rKs0HW468f1ICQ6EveGvNQExbuw
aOYcWmbFEoVRRN8Zpjkgl8+rRvZwBsPDUTiHQZ85qqBtqzYJwdFW0P+6q9oyd5LfnEu5WNWuiap1
qx1rV8WbLfKd71/A1w9KXks5Wn5fx9B/Pj9KqVRqoOi9cPZrWkpSaLz1QZNdeMvTWvy8MeE5YESE
kZZpUvmeHuJDdSJWxKSq/dC7L43CcnQZ98pM9kCzZ2bitKHrrb+f1NcYnljnvRlPXoea31wG1BxU
UxC12jhXgf4jQ1AOx3bkIFT/rnchOWClQL0nBUWMLyS8YXSto6i4sFW+Thq6KRtURVaQgsz/Ze9M
euNG0nX9Vxq9Z12OQXJxNkzmoHmwUpK1ISzLDs4MMjj/+vNkdXV3Wa62cHBxgbs4QC0KlmxmksGI
73u/d3hf1AII0XLCcnlwapSiNcFv5zCxfPD4ZtnnjW9+cEr8ZYGHKuHU8UE/gDH3412uao4vTsvg
Ic3MxYrT1bY/17AYbrW95jgXMky5d5cV7UDpzASxkgo8pbuE2My3nnP/IyDz5xkeD+HkAw/nicdA
+fnj54GzWap5zsOHQiz9DkGA3rbUWw4W9KFxNXS+ewMQZlxUab5eaYc2X+kqfPr1Uvh5fTMv5cxG
IcWDwBvgxw9RteU8+p4KHwTZLZEpMbRZS+v7ry/ind6SHxc4w2zEgcBvRPVQIfx4laUzuzJL3OqY
JWoENxgrVneQ9wfVrdaKTBhBjLmklrvv3QHietH6J/KSrhtmqVkuIrx5xldTYUxBfHo6yzhwpxDT
w8xm1kUDfWOWjYcLT1c8r5WPhtYbTuFMqeXhbyhFEtzSItZPKu0myMud6PDStmcdL95c3Oa0Rjf2
SgRx3JfLQBtuZOOZPeSYrZZFYjzSyNv1Js90+Dkj6Rr7bstX2Dd44mQOW7TGvdut9rEJV8j0XVgj
p9VpAj1/SNQg49rMPb3TeQb3XRUh+Z92i802OwEeHalq7lEgmG+/vuV/sdoxRUX8YxMHRIjF+2CI
1BmFHtteHWXoDQQc4A8Wro6BoQz7AUa/KDRJgG4Ofp6fe+My7mSuimOb9B+N9X5eYQEgECucOSW6
zRPJ6M+bW9Oqylektx9Nv5QXi5AYe7mi+2hLO/0zPy4xLkOn5FLZICd7X52ZnjatrkjyIw60+aHN
zOBCQqgGQcKWyHMTFDlBprfZYKSwxyc/YqHp+Nc3/ectLeDIg00DNQkK3HsFYJPgvrk2IjuahGVf
Mcyej9PcmddVEz44y4wG6398vZN9NCwojks6xXfVlYISXTTrnB2rAhNbI5XjYbVP56FnzjsPzfUH
Q6afCRZUAye1DuU202BG9T8+S4AGGIQZz3Juqv6waOxEB+3K7UnxvtE1SotlhaVJpjXaX0Eme5ME
uPkkox25QZMia8QTYpp7TQodYUM5rcsHH/HngvP0CTlN6Odc4Mp3t6TG8WIAn8uPgcUj8LoQOhWX
Rygxu4e+WGdME4f2WGcfwvJ/sc6ZskJ/P7XsMOfeHS8mUsvcWfGFBjhLDxOl7g5886OB/18c3ScN
Ijg4fQjV3/vplEhNNI8B0d2ZD5gmzB6PxXxZdh6AxV4OmbNTo49NVCG6y8UbinNP5n5cp4QfTDA3
Pljxpwf+7q0DM4G8AfwP5+Y907m15rYz6ro4ZlV4MxfLdxE0DyKRnxM/v9bN+PrrBf9z4Us1imc6
Ci4g7Z+G9wEnpZ81qEqm1UNBa0jv3gjWZ4BU64Mv9nNLC/2RBprIX+hrlAw/rvReJujFtF0fvTV8
KaTZ34aTX17nk4tfoaWnrZU4hNv3FlKOIBMfVJ1/8T3pW0AkAqi+XiDeraUAR2NSedvm6K++eV51
AJHKFC3OaN5H3EMEkj89Q1LUSD6ARnLiC/jvSlyh7CZfw6Q7Kl5RdTBHbALNAO2K0+S62irXKNSm
qZ3pZfUWx9wnBsBo1KIV/lI3ZT5c+ElZwqPPxpPRx6qqIrJV432yglbeLhba/C3ZsPbOEQ0hlnY2
dQ+TbTTb0RxSZ2u4dXktMp5EbHfC/GKNk/s9L0FMRkt17rmQQ/plLhJ0ypnp01n7FeVSVPsDbkLz
SEUQyy7IPofNsKC5muD+TfTmrwGqAIYhQ4Z527C4r7UswoxoTXLWKoEcdtOX/nTpqBqbIQqNBZEZ
vxeNAA33YZ07DyXNzoCPdNIetTSXqOZ1jNMTj+2cBHqDIB2+mo5a10Mr6XiqF5txKv1PuvHaK98b
vGCX5jolu2ywE+dKtHWFYRtAyGFRPIboNOgAP6PEO/OHAe0WeOtD0xrJd9pwGNsZNlZ+RHExPq/W
wMxp9YqSMJIBO5ai8NGpZXXDn5hQZqZI4RGDG95AYsYeJz8ko7Lp02GDyJKCZu2XlDK3mfx9aDBs
4ikwpMitYllvOlkYn9ugN7EycK2RrAW/dchDmr0lQHGU28x7PKfFrNXRqY0qtHTNGCCsIL4zUU+r
lwh7u4y0uRhBlom4NdqGqY3SGHsQ7maS3haEqsD22Ulx5ClSgV9qMnY18XdD38SDPWMFGIyW0W8b
ELEg6qd2uUhqGb5mwMqvyehWV8si05NwuWvE1jMkMllzqlY3Kmo7wbzY9bKzLBwMaKaVmx05I+wK
v/4AJV2Ituo6pLjEaLNs6JBZGPXnch3yXd+AmZvzrLdsAd657IzsYQ2tHhfibI7t1cX2eU6TdSGY
db7m5TPVjdAYaEWYGrg1PpQn67O16rL7kJHeJ9tM8x4/8VWep2tdXUF1Wr7kALliY69zFRxyb1iJ
GzV8QhnlsFg7jAmIyvOqhKQDUP6HLkxCHmMg07ueF+/zUCT+ZzUE7a3RL+W3AZb/ZecK9JapdJuL
2Wwx4DOIaCGAQcsnRpaGiANFOAMMfDKktM6O7uQWe6tsUdN3DlS+Dd1f9eg37nDRiiXdB61K0ava
U0pe2UpY5abVanlsyI+ruUXFSphA6iKUlXaN5324MFmaqWuecq3a+6awzZdWd2HH2Z91923X+Trq
NEV6tCajdxX2Wddv8gDXcOUKo97mJNh2S18cF9sdrxVG6EZk1LJXNySBW+T9QS3jCmLKXmojEDdy
reVrnQn8RHxDOIQwFNnpQYc3Yx2I54RpOBpKzyBSzDfW+YUpKsjBGswqmoR0sPoqSxECqFlNGydG
MQqSoZrlrQ3C/mKcc/sQaMxRA7wwNoUuCIUYM/OymEzxlnYBIvK0GZwn01mnGx4HK08C/Xnb2Rh1
GjWycR4zfoa61mzwMkNnNzysM2X+QzGtFlELfbi+zVZh3QxBWL5JO2yMqBQK9wtZ+g9motdX35td
5n625SHfGMv9In25la5DwhZPZ/0+egIloYGbLypYs1oOhZvoN8H0JHYrHMht2ABP0i1Eu2FhE6Ph
9IFzZUg6G/jjCbr3wkWcYsqsY+wYWAjbZ3mSHNrBYn63R/I1qNamTzIxlsfKapfzsKZaj4wpEZST
oISAWThzfMuDEHGibAcX42qPXV819mxsfAvnlWhOSjziZNO2pCgRNXnKrGHtscdltozYJ/O7Oiiy
S0IdG4SeyI4C/Gd796mzvGT5AET6mRBFwwFIS0UOofQUEPvjCe6SEWCHg9UdbZugqCFfxN3Uu1+I
HehQ4bXmtunQ+Dptne1zB91cV1XzZqr8cst5yHMQfs+Ep3cu3Wlk+y6X8qC0H0bw2O1rtBTjXkHc
3o9Dbm8ndz1FkEp1D3ohz11Q1g/qkZ8rghNigSMszHNiyH9PZ/gTRJSzy85L6HXHccVNrViacJOl
OAUOFUrwXxdZp9Lmx5ruz5f6qcgKSW6HM+h3x2VIJe5akxeH6xp+0Lv8xRdymNoC2IN6Aaq/K7Bm
QjER9nj1MTHUl4k81xuilwiUMwzvA/ThL74PBBVY9Ey6IMq+H4QoaNmDzERz7MjYiXBWQS1YfBhZ
9BdXoYI6FeQUUyCf7yCOLMmDVoxSHdOZLbYvE85uYX1Eo/+5vTm5elAaAmn/rrP5cVH3eW9YbbG0
x0To6lxqz940QVDGbEhJlJdGGA/TuJA7gLP2r1fF70jnu2WBDg48jOm/sNz3xLtuFk4hl3I4FkBG
mLxTTGJlX0tixWxvis3GD4hTxDihiOZloVBTU46Xg+FUChNQrW90YhZXtpsjnps8YFyz8NcvVHD6
bPG1P+7qyZJuxNyia/YlSbM3IcWHH3NDBsgyU5cdS9njT4/3KrsqNouI8JKwRFUdzMJg19YYF9kz
E5oIPxV5N4hSfBSw+v4pi1OGAgQYEAp2MO7Fj/d/MY2EmfnYPhacFJtmIKBN9dBAfn2v34sPAQTp
IVmyAGbMtZhe/HiZtem9frGT8bGJXmIse6M1wnJ+o6Lv6RZT3//by71bu0KoLJkFlzM3XmRvKNU2
KB237OVcK9+ek1e4+/U3PDUwf15Mpy/IWAHqxskzlWX14xekEIDd48rpUajwpneozB2Vv5bF8M3Q
zQfA78/P7Mdr2T9eK8nDUtuuMT6O1aXrfc3yh19/l9+ZAb/6Mu8wB9vC266YuX0XYUQSXoR39XaM
z15xXYqCyNrcp5s9RwuOzsRSxmb0gUDjPSRA92YycDp5E3E/zZ8YU0hBGlHbznws2trEdKhoFmC+
hVzbjSpsTbqBglKm6rw3t0WT2ciDi4VAG282MYahZ/BuSlOv9QdN7HvHld8/F/s7tTDjUpza3nWx
ZpelidG0yzGpsvl5sPqBVCVaWd/AEmto3WRDLlRy7zeZwywp7M/6BtMHaejpZqmV2A1h19207Xg3
Wbq87JcOJ5OWOO3MLYr7Xz/Dd2vk949K5NxpzoUYHTLQj2tkpb+kqhPzMVzJBRoW/E3Wmdby11d5
t+p5lRE3c4jT1KP2w035x6tod3SMahz840KtfZdVhrkplB42eMX5h0RMfzjs/K/G9e9Mhv506+Mv
/Ze/fat7XDeuv1Tf/uvv15n81iFm/f2Pzt7+6x+//+2L7vlf7zfsf1hP7K04RkCo+qe21fzt5GEh
KBJAfThfwVb/JW61nd9O3oo+VDPErR6G2//StlrWbyfhACMltmvAR6z6f1cQy2/N7T+2CXTB/1FE
RjHHKvj3dgLThyKFMxanIk56By7kj6sk69olky0hUeScjhdVvjbOBlJ9QcxW23lv4M95jjVQYvoH
Qy1Qqxrd9ua5QyiisceQgoFKWoxLcZsYIZF1CSpa9y2Fj9zeToFDFlqergUuLKpeY3dqkydIqsFE
wzXXX70Z6ETPeUDbxmwsGrxSpRuhW+d8MLtGYnljKXlp2NZ6Hth9s8dmOtmVdTJiuAsEUe4SqzLJ
iwmrDkOOLZYktCxL56ruaum7UR+8TPfHru4EztNd0kFjzWt8lFad4k7jyTpdvy+rWvxLMaJYt0nh
VIcgF36+VUFIVzSL3CAgNy9T19wvZO/gL+R5o/mtbsuwrdk0ytENonpAJNxE8NuxmK0IRsf8NU/m
5CXobbqfEiTLuYZc7LBfUsIL/PpEWohoHTtc7X3DS94GsJYnii00ue1y6vsW1Fa7YRxHUgpEMN4v
vpzIJGsXV5J+MaW3xaC9OnYGQ1020Es7PHTatovUkCVJ3GNVoQgi01j25Mq+V91S7Xop3YsE3hEl
4wJ92TIcP2oghVz3i0HqjUOE3tdmdMGD+rlGIKcVIWJ0l2Y0dfYYV6hpXypHwkmbynDIYqvJqiQy
VdedJa0Bw7kI7XTepIuJyYPVJC5RHlDY4uxUysZuPny2gMuISA4ww7LTaVss/bzPGtvZdakt7jPl
qq8UvrT/XQuoHRVW/bz0VnpYeb/quJr99XGlXHurvSK0yI6dRLPNAtMod44riTWz8qTYBojUPlXO
MJqYejfNmhwmW3KvxJT0OGQ7noSDNfaOiqEF+8OLbLu5uKwkwpxLAmBPvfzgkf+a7FcptPNlyusq
tCCehnq9VmtKMk3X9ydTs0zwYA17Rd7Fe1E0O1O7zcO6ePmF2zL28wpxOTbz1Rr234cGx75QDU20
JPAqEZydybFciCiH2dZlqI3MNuy3M1lvpWac2KVl/ZqT2LZ0XbcNpDTjAZ6TpKkIvk6dak+2cSQu
tHhsWePoHUAAYK95817aigTylByEXJJHplLjsS/NR9p4Zw+bU+/WicDqciFszGyHy1lhsDFlxa7n
Ox+WUu1tDbXYdLaI+g868Altg5hPHwheYpjdvC1W803P9fO6iNdWlHBCxXadhdyB/gTfVmbYRrlG
OT58BtFsn5h1+ht3Ar/MmoJ3PyHWQuGF4yzwkRaSuOJy8t+kmaE7WRIoADYJtGLG9cojpzgYrBs4
S/ioJ4ZGREFC8NpP2evI876YsRsUuB6FumXRTJ79VDfyqactDkP54rb+J8Jm4U9l5Uvo9UnculUQ
j8ZwjexGflZpdYfbzRkTeeeQWzlhyxjCr36pNr0ybmRKgHNSPqWYqaEmX+uYiQzdgG0SLGVV4l4r
dfTU9NkgTWRaCwCd/sLMZXnwmuEKV5bqiGMBqArI43eRW8aumRpJSAmgE09xJjtHEX8xEaZXjmOz
TSU8pU4S81PCAd10pWtv7bWaiUSpPR2NaJ0iJcYVoxSGTJ0qs10giAWs7UEdcqjQTtaNu9wTb0He
FVftapbXddhhB4lZmEU5QAsjwktEttwRn85o8XRwbdai26jBu++09VRO5i5vHDMKU7e468OeGCjo
sg7Rn9oks21OPqcCfDvEZk3loRmX7vzUzwnZ4XOX7ORqelsBdHtVZ6QGFaQ60eDkBzmOeBIDaQ9d
2517SrvcBefKycLuQrZ2fj74pBP6qa228HcvAhQY/qBvFSEF14XC4G3w169M+u8ry8NoayQ6ffKn
57KU1aeuwQu3nOY2nsyyjbOeVtFK+oNtjfN10JVOLP1Mglmbcea0lz3pGL1dNVtdGPnnbHL2nStf
q2lwHxgG3JSVxnVtONnOsUzhbYcHXLSDOO1HIten7qjn4a0SKLSK7ALvX4KbluGxapzPOjACokAT
43ruF5/osrLc9AbpKJk3R5k9H3vA3x3dybk5rXj3sdFP5d4fEntjETuyFoJ8Jt6oqPSTfea6+2Kw
moNI9Qk5Hjeu0+wbL4zLxWB1tgbJ2ONbY1bni8To3GrPQFONs7EmTtKT1bW/8p37oM+iPLNF5Hnq
banno2fW3229nAsXEVmroK83zeWYLeG+s5Zyt9YG4bSjjPyQfC9jNs6q1j1Xo+5f03HaqgTUqmom
uUHsnOOrUvqbdG2/Ns1yW4F/b6Tqv/rSXeIgJY7E7TIjCqYWD0ANqceU9+uA9NnXAuO+8M2Y15u+
L907EDAy1P2r1QpOEcBBElT1gaOdoVSU2CXbHdhN3343e7N46BsWY9TC/zfdKB9NnkA4Oe7OadYc
G0XfNJqvszX3LkeK7+hNmPar9eim1bJLpN8zLEgtmzW1gzPXzl99p1t1FpW9bXX1drUqtRLF6DuD
Aodi1sY5NgVl4D8EQ1FMl33V5mdosCtSxep+8DJxZwdM3NudaXDiNN9ta/Cb6qxly7BXhMVhSjBE
ovPRAkKT2IfkfFhN5WTrCTK9Ncn1xTVbwKJt0tUzGN9sFmFp753awLJvnzhgnvVe9/1MYp/U2M11
7mgfeXh2M14v0jDPIbOEt/PSzncg8OZra/IexYqzwt5QP3gkJXc+Oh/vQC8kGKpUuBq2XbtK76nA
rV1sHFnMFo57LmvorrR5D41tA/XE7M/cvJEam1CQLGMr1rwidMkwXSWr52QhHwEHsOaILSOM5ZuM
JkxbZ0NQmJ/nukSeGTOiCDYrBx/hLSvzl2Vw3Xa+zPHqIJopQenv3qOfSYgu8bAbLgpDtvlelQWE
Ap7DpPd2yEwj3RDHgDCQ6Khuuapsc2htwgRLDwfSslI+A50NzGhYn0mqfGsbNA4GZF5RkTGvgxIh
Q1ysHDTXadJ1+hZwqGOT7aiu75ZqWcg/1G21n3uZlxsZBjqDq9W99BwE2ZFM7sb/NFt5LzF8dFXz
mgFckR62lLedMeScJ6ud+N0u6Xp5lWrDITAs7EbShCYiWlImlHmqUrwt9di35FLYIEsCZ2XEXt/G
yVyy26kI5v65R7ZbnSWjOSdx2p64ujODhq3rMruLjaac1wdo1i4kZ02E+s0aOOUSbLMOqdiun/Bm
AAjG9q+YKuxhc3/M56eaYPv7pPKkH0ktrA5zPlXaUTaGrXudjnOKhqZcsmmPUZepoj7Me33ulIY4
gHW1/j5NzNzk9XZhsFEyV1ujCjlAVws7Z7J2w2IzpVQ0MW96xTjWCRkmRgYSccmsstZI05mwNFa6
3HSLrP0dnPWC3BVV2+5jOvVDAu+vawhqrVbsqmc/bYiHy0ZkUhKfKTIYgd3aZe17fI1F9wxemEX2
TFCEDoryvOptvRu8pd93s1rxcHTU54EZMbWa05QdHjozmOV+KvKkhv8rdazmaoiddO7PwlwTiqd7
43IO/eZMiMK9LMZhOqzufApx9Bk2lex23mIMHpOtKe653ediXf1LtHM2RoweKseAbYtvSUp3qoPY
70TGlCbRxUEg77gIVllckKpYbZhaa4JrRPOgS6PfaDNAM9ko9wqOfvmlz308KlMjf8xn3yQ/Snbf
6wU5S+RT438rE1N87xRznoiBuvEaDAMRnzZv+fUsiJmxKtuLCPBZ47ao6RqsJhioezIgIL/Kd4Wj
zdfFy0qD3L1+Ju8WwWHV9teYROKQ4zSvKhBM44Yy2YCgwF6zRPFKz5puVcfoGTJbfpjnhihRzVl5
1mUnwk+6vBqNN511BRMirwuRsmdM34kinknNAQK/M2QhzmTgmrulHYPNYNfPHDvkvi+zenaXUZKR
aEybSiXpozKrOQ7K/iIcdB87JTFwfaFoT/xBWLtwYL/BMtQZn0KddHG3ZH6c0kJtgkW4h7ntv2nm
/zvtpc3dNLW3VQ38JjOW/To5/qYIOMsxpSeUFN0PDRl26UxZW/cIv/aYTG56lpuusQ0qgdOfX8eN
HMVWKtM6t2S4REjgsq8kfdPI+lVzVdVWEVkDI8Ai1+WnVqLasyd3jpBkEf5WnUrUJRzIn6zGhU4y
F2d+Yq3XU6XV2ZB0Pl98nPeOvZCOkfn9H4Ex/4vE/B0YhRgcMJT/7DiGx/Bb87f/87eHL8U3wuqr
L39GZv719/9AZxzrNzg+5PecEHbQTHCWP5zHTj+B14XmGWI95DowvD+cxxz/NxhXkIKgRKHmY9Tz
L3Dm9CNgGbwIwPVICEK7+g6M+RU48w5qhU+JQRcnigdzywaaee8zCv66NoZXNney+p6zVtHTdAUh
pb6PBKhmpCg3cGg2PhHtKcdlnXw4GviRrfPzJ3iHnKf0y07Y8QlappolVry6JqsvyOPpajnzugIr
5LtseKnIyekRFYfG2++P7v/BSn5oKv57b5gHEPZva73/aMB3+jj/+rX/T2z1TsOe/7zIL5aO7Abd
f6n/vLpJuPinp15g/sYGfdIOIaX4Y/3+Y2WL8DeSRWD/w48NmFefkj3+WNmuw49Oxrr8nX/+6A9L
PSf8zQILcUD94YlBrrb+JysbZcUJff437oggGogerQzDSyYDaK9PP//TiHkx6kIpjoOD7ih7sZ5b
122WkMmYDPRvjuLcQwntnpqpdTgUTjcRap6R9QRp6TCB2F9M3Vi+lco2bkqps1sLc1KRWiu9rGuc
kn5a66wv7QmjbTH0V3ledN/bGaQGRraVxF5dut/GsdSUiWNl7DhS3YeiXnyFxXk6yk0F2XBfzc7j
ybSW/FGVZLf+XNdlpL0MD+Ywqd1n6YbJVwsG/XmOkRmkMe0WLf+gkdzUlUVSsPAwzBp5catGHkxL
BztINdd+ky4oZ3vgCpXluL2TCbCHFlLvYBJhHzaH81k7+125gYGZA1f64q5KIVqGGU1FV/n6Kc1G
feZlZvAciOn7GCqyB7KxhFEHX5TAbQzq6ngYzPTB8+vy3KSnpw2b2q+6qkTc+SWG13N6s+ActQnd
Bc9o8I2D2/evOADAFyrVGrMAU1g8ebbzGydytch3g59fms6y4Bkwbtl9xyiX4qk3vlI/Y5EyG+Cj
5fBilChn80EKonXJ+h0m+aKNwrvO1ivLPchOfJv63ty0uXW/JOoFMOZZ9YmPCgK6j6jAgVKbKIQh
42CtfQrhAICpbiW8OLKyV797nUK1SSHptKHfktPZlJ+zTHPcd4FBBGx25SmnI2IVm966usCeqP9E
0vzy6PbDWQGfBgVIlEjMwCuHuzhhBbocSoFBkxlk56mQ7jlJkm+AlTEsmAyv34Qgp/bFItcoXUjS
KwPjsqUj2BgLg5S0QZVZksmG5i5zujs8t5tDH3hfBoUpfAtCjB8u+c9V5W4cB/fz4cSqmdJn7Ose
U0+cqlyDZRil0LZOwJtIE2uT59V05kIByyLer+Fg0ltsJ0ip0QzcvaDky+2vinyeNDISqpRKMDod
74xeGJsCXCO39XAWhlmM6EnDQO+zmKp4iKuFRoDBOAvCraBkQT4NHrRZZtt1tP1IuMX9aqfVztIj
N6yd8q9lagIhTATDmy32qWGHMB3QGo/FpCMxZvKGe5BQqGSLE2xRbAJCGb0im6RKibx3vKupcz+J
yV6esUqb9/C54M/REy6NJsZZtGdekvXXAeS6W/J5ksdBOtVT791TZCZ7v+vhGkOqQp0BUiYCz1/i
Ksi6W8VPtqqY2jPHLRxiYqug4ImM3XEVM9jAUMVYvNYUfVYJuKkGbBUs67ufjJJ6j+B40x8OTaDl
jQnRGdiHw9TqM62pPfM7Zbbq3HabdRNMofPF8PM6Ngicm23r0h68+lDo6n6SQL+tHy5niW4FLPxE
ki6n8OJnC/Hn7sprSiBbhqHHuhsMXDNa/QWSNPQJYhoL2AMErsa2M2yARq47c+kP3sioBQi/DeV1
sRiSt+QUAU3wZzSXN2VdfdcGfZuD3pDV77HbBFjomNMxX/C6BRZmy1nO+KTz1RQ2TxnBIPgW5zdl
3n6WoCSbqhvPNXZhIBWElY8EoqkR0sR8ni7BWT3gwlNern5yN0/5dbnM53ogvVimjwuql6itJlw5
rJlgy/QFXntIBxg0UVWqRzw7YkeU572ovxlpS95AmoniKpzX9VAuLQE0bM7hiEVJaH4WopUX+ZDl
WJ5u3HGyeN393thYGG71pnGV4KR9OYakcRq46sa9G2zLotkn6+DElUlsKG8rK75Cjierq37FfsHI
4sUGHPNFWu2JaIyngIgIcy0nCGL1oSq9etPT5ZrrnB5M88HodXawYLiyG2Tn4EDPyjRINOmLYd9W
XR3pxXs2s+FJ1AXDn1LFVH4VD4xBe2mmseECARoQMKNq0J+LVn/GP6xFmWAvcenJ6zywp8hZRpJP
MlcfpkneO4ANh8Ht2pvVlxcNEe5p2tUnyCF4UJl+qvJCXfpedzebz0Zz2hCTAexHkTMYLOez6e+T
Ztyi67sycvCTzuCYCcVNPpIuWhR4c0AiJXAPhr4SQ04a6tCfVy2vUFi82OV0MvJotx2qqLhIVP+y
2PSRZE9+p7V1XmbDIn4RpFe0HpMmPT6joUaJVHgvAbkVgUGYTz/U5jNGyp2rjZtZVAsLOFX3nrWf
wvpc9N91OOtH3g42wkws17NvE6udT/WeVumMblbuPT3tpRkmnG0tmdju7brkcU0XiKTJOfphkZ9p
5cGI9ah1Aeb9J2z+L1ZdkLOWyad0Mi4YHmIsjzRqpLOMk3YYz4tBTTsoovZGN5l3rLrZvXV6t7pd
O2sfuLkHAJDorUtwAh7spIoX/XNrJgVakb53ATr8s1GILd5y/enhXcnEh3ITkoBuA+JgpbdCZmwK
TYy8bx1wjen3pQ42RVZjxZERb+2ZOeMnCdoDXLQPlHoqQ3u6xD773pmyPOoW50LYut8T9PNaqPZl
CKe4xRE1GlMFiykt1l0qu2uokJFjOzeYB+WxLMoF1WmKtTeQeeNZ3/siOHOaJY1StaRbX4wu1wri
XBDZQXyDFSeFdYdFSbWpLYO8h7w9Kis/WBI+RK1b/6pRvv1JdLa9w48q26QdsFrTjealxW67YUqx
MebavpdmW18m05xBQO3zWCeiPqyzqR5bp133aTpsBcF3GIL3QG7+wa7wSFptut1xQHav850zuVvZ
BNlWwIqPlVjDm4IszaaadrUKRxDoioEtQeKhUaw4l1Z72zDEtpwIJk8FPjwMysoppRxorSkqoHzv
tUz2c1fvCiZ10VysOnZ780l5hKZbdru3CeotFsfazYKTyQ7UNdDZQzJA3KaEu2I+zS2UzGPou4KN
ORoMUptebUcRsoXP3UavjA3q1SCZQGAYbvZ3WVpaUa9qAtPbEiJLF0RBXe5SNym3jXWTBLLYDjn1
A1HcZzCFE4BEduOyDRnyMRBytfmpM+ZL4RU+mYzWtS0b0orr/ybpvJbbRrY1/EIHVcjhFgSTSIqi
oqUblC3ZjUaODTSefn+cM1UzNTXBliige60/dtG5FciwRWF+NBZRJTV0UNxbZnkgSqVGjWvqi/CZ
mqbgUYIphTI6hOkijgG8QjxPtCi1gXrF9tduqrn6Ukz7x8FQHs1N2XNJ1GhATgJhPnfpvRHQGmZn
wjy24J8beuWipC5hewTM52Zp+nfemQNtdomqSpvamjn/m4O472Qmg4Pn5mniI8/kOLf/gG43z2vW
3QZSj4ijn4PtwISFzAC+APEdy2kcGi8MpPOmTyfEZEB2aIX3tcj+NcZk3YyKRp5F1Zex7I4riufZ
hQBN2+G/saekAsfQO7Mq+521hGo30zBlZNVff52odc2ig02wEchfeEq9lEh+9oWdEy3Z75nFHMIc
uKgumz7FFuKrA/ZmnAqtuX4NNnJhsHC4FeGMJ+Lz9dmgVpyhmMdqDWvrLer8b0J3hn3noV9eLRkw
QdaS9miT0mJimMYXs0+ppnGiWl871X96XYX8oCVQ4Mv1miD2ZEqmrFu0T9IKQdr8dc8Adhyt7iUI
9FlKDZ6r8u6lkq7aYr3yfjB+0trWePXZKKJ1A6sJrETXynZoRUeb0bAePG2tNb1M9l+KxolX1BEN
o57fPGhl/RtC59tamymBzTkhSkzStPvyZEMHWlu21OYOwR4ZcnMovX/OzK2Ruc5TGOqPUZhA8x2J
317ToMNmN/FrH9HYUI8xH7bawT/+yYbqEMEiXxgS95Al2yAngEZoKqXSwj/VhmltBy+qtl3Z5YR6
UwKj5KM/1xw3lfM3oyMyrsfhsKBQOJqh4T7d8dSsfFKRk12Mtmq3wOz5LS9GOMGM59/TVJs7rxMf
9wV/DH+2X6H5m8KD2A2mH4vgmKeS9lq6bPT7mg9/+jB/HoTzaHWi5lm3lqc06KDa/buNtu1l4gc1
Q4dLY1UKCk2hWWEvJ21584PDFPO0htN6hSNdtxZJMCdPRJDBZL5v2gANfx9W5uM0W7tu7v7hl9iU
Vn2pVtnGYdZuRdEzqXGfi2mdgcExwfB70O5bZs1lpqT1l5OGBoXchnplbyS9qpHRhkV2+ieh/l7T
RljPnqrnH0e2JZkH4fxot6ZN85Xll39En9rnLIWN2tb+lELZyYnJS7W/Mj11+zy1nW/pqf6EiRz2
MGd8Ua1xa6GzjiuMftOX0U5MRMM47T+/xSnsuhSW4xeiDqh8z0waBgtFtEil2k8XLc9kpGvipaQu
Nf1CCmPepglyaQ8TAa1Rjgj3OnPW2GI1SaqW1MG6xdlCosYhnGx1Rj9znBSKId666VGZokUS4LeJ
6JYkzTk963SyDoEcvkd3zePamhKkUWs8+XSI4aNcIcQ2o+O0tGihgbisynosG3nUBUxQSwwEBkNB
0HoKix4NjCaRoki5GxOvz4ZLG00Xu1x34WxvImfW206sn/U6DJAQht9do7SIHlwfHhMO7iOc8xca
t6ujOxUOe99sHedK/6HEoohgS+qfIu1fvG7Z4VDiss6hUPhfI2HL2DAK91HmNxaDYz4dDFtTPnX0
jfIi65YOS9/+PeMp3HqZ9YGr4+Bk6pEVdcXt3v/tK+whAyflaN8XS4CAeiUdbAkSOmY0YSWBOBd4
z05NI+yEFbRLqFd06BEatphDsk3Wrd7JpZMJGqEm5c82w50Hx4Cg49qM9a7k03xpfQCUyvYPEwFz
0NLVsfark+kxxWBnJH4sg8HsDTP9IObGiNW8NMMmINFs2zheEatxdKAUMW9bSoQPzhixXJprdIFd
oVOtcbr9mOrbEDjzz1DnftIFXpOgJLFeotpnMJjvOwJ2Oi13s930gOnWApVapS9RhGNok0LKYYSy
1Hnp7Pa1GqfxbOoeQgLWT+4KSqOf7bTzge2zecc22ezniIbAsHTnAz7kNJkUZZNxmM/TN62nUBWu
vTfb4ndpdF6aDMLl3bWCWcXpqF6w/mPRtvz+6Jm0/Sin3NHe22wFmrOT1sWH46mnse00ChBtXSpL
9S9d0J6VgxFs5B2Oox7Qv4KcDbdGMEcnT3UPahLzpjW99VgQ0r83dKM2zTTmO3PBGC1mS76nmo3b
bhpjP/mm+nEp7IJWKcM4WJwv4XCrdiWfN0MAmyu6pQ+/LBk3O7+AwqVkK15k/bUQyhGlblyHLQHO
9JkFfi9YyCVlQ4roM3+g1HGypnTTuYZ4qJYlSoQLiWysVfiuO/2RLQxqOJOaw8wklngOLzcOtq+l
5aapWvsVA9ZptAtayHuAGTR0dylOc7FX3kxMyA9k4RmUPVL/mPaoYVhSjZ1ucZ9Tq0ppemdzrdbl
ZRI/iiqWpBMKgHoK6yPZdyJpA1ASq7DfUKW5sCtoT0SILAIIUx9NK7rMAxdBhqBpY7R2yX9LY048
5tHegkxjfHPrc0MA5YDrfKez3GTrmO6BjaSJrLo921w3dn6nQN3K5jSJHhvfpB5OVn8gNqtdPZXj
FkNSBi9aPBhD5FDlN9W4HOWlnY1vkdY31EV/p7LYmYV4Ddo8e+8jjxCWzrA2nl/NFDhK+2Yu4qnE
sP4eKuQa3lySMwj1GWvD9hKcZMZPYxn5Pgy9tyBYrLipAmRUZkDgQXhyoJdWbRH3lmY60W5xqkqS
ESJJPZ8lxIul7GuFWkyWGTWBg/XMnJrFreWZp9YP3ztMWbtFshYTgpPmMqmEKxPZhk9B4P/qhuU5
X/SRm/9xGgeoT4qpaLfF/nkYfF7kuxKRgswNVVGHwJ9f05KQyTjwl24HDfIcdN79kQIBo6gRsREX
Ba94xj5LiOlMm+c56kT2O3UXoMOxXfKdLKX4FNmkk3nIIMksCwbOGZjJxorJwveQVazP1iCM32mZ
Z5dVU4bF3zx0swl9R9SFBT76l1RBmoWm6sEb+T96mPJN5zhkoRQ/1VIf7zWviUAgI1a18/PZ21KW
8j4RNwggU/91s5EvLxUIU41SIA51d/Vo1K+yF2qDtJTohYImJeya3CK2Mz4u3hJsOulY+ypYXtsK
jLJGEfXBt9gcG8f9BcbLV1cLcIbAKzfG3NTQfpG/s/sw+1vr+bkGhNgUCxdYoIzd/RNJOgCDeLAB
FMZVvc4tQBViiJTzPVBJMy0zyBzQZiv5jLAiXR1+3iBU+hl7D8BgNigkIdG+qPsfkJhsa5Wa9mxv
VNuI1Wbj1RYw8Fyor47jMOa0eSVQ6+gP9XMeIDFSuj2sOuhuNmatONLuR6WXJ4IN00fKPw3CIhEz
9otJZ+TsVs9TJUmqne/HJ4Y0d04/m1ZcprsTsnSM5ynN7FMwrNktWMeHESosNnJ9nFeq2uaUZCbd
9BukhbEepAHmVdXbzFIPvRq3Hq/1myGy4E87I1lzRAnOB9EJ/BidfXPurzM0FVhuT8dX+2da77L8
aW81U7BbU+5PO3qYy3WN20p+gR+/1c7yjyMecViUdo9NrZIwQOjXuv0Z9iNIPKtdbrVdRrEUabfJ
5qDj9moNMiDBUbZ9Hi0Hr5jGgwEWjNxsZMPU81NXNSdSVMdkEXPFJkGve1S1zXGecS/KBy/zCNds
DB1PkYnzJ6Cl0+Owj0UK2FSkZ6JRiyRAA+UZw5ooq/syurrbVt5yZKQ1Ni7swAPfoXpM2Z69AbS6
R5/AKjSHiGdXwaZCFMtI+vUy1wYTeje/GQS4nKJmfRAqLU7EMYlHBsUBeLl4y2ZgRLKRFNWjC1FK
PY+NURhn6p/73bCGBzQdX+tciieoxH3aeY9dRLuw0a0nXdi/s2B8srX+FzHlLnKNtnWVPnQwNHFW
A2P4wM//6tS6Db11GoE0SXDJNggmyTgVTuwM/9yJzNHU4HNlX6exeDCfR9e+NiuCQY3rdkc2YLnN
C2YxhWDQHPr0hK6pvKIbKhMk3fVPFcJi2PoZGTIOjFknUW4xseuRyngC4YoEX/4FjS5Ka2F3W7K6
M17eOtw2XX/ug9bde8XIATcbnBAY3zddah+QxSKuaNZrUfOxc6lKRJZEwQafY9C057qb003ezEgm
l10ZgJ37zKEvfmi0TxSYO9suZYGpqmy6lr08mW57B7rYZPL6jnrdHSLV9IIk6jFl1FwaQHLmqHtV
fXmYiqbZt+nwUOOP5z4HuSs4mczpFvjXzPLF1hpMsasDkkpwly2xK5wno+srRA7RuvMlCEhXByh4
wtg2hmVrz/b64FoMYrAa/s7g10/Gfti5zkQ2qHFkRwVl8fTf2sn/Oj2ajdIubtyX5bFqBe7YPpFl
0B1CNW5m5z3MbPMfuBrRkV1YbFn+5N9wMj5TxiD01ZZLwQritCFFNz0oJoZC7pFx3QxPtHsn745j
QShwu2IRVm1wXPJrHgQHRG7n0EfC54Gxj6NpxQb6yriyZL1viRVLRkte+rWsr5ziArbNzA62p9Kz
B/h3sGohzX2ke1SW/a86t8XDBIjDY7g4by0bfJw5+clv/HVTdusOmyM8xDh2Z9aLb790XoSEUONj
fVE+wqv+hS5HahrzNhbZOD5nFiExkGly21M1nYYkL2RZNiQzg03WzIxUU57+rkbtb3VLCWEX8aBh
AhwPVkQilYHR/H1ayhJcbHa7F1NP0ysU6rnNp6s9yuAv6+VzV63WZUKCXD16GOEZ5bws/y1t79gw
Oi13NlM34lyTBPWsW6TRTJoDeBDhHrFcaocwBt3v0ztV0FWl8axE9xQM5reL63e75KiswgLpdoVu
UnUupUz9CXhy5fic9l40cqA2gffbcM3HAO2oaZ1xCuDMDo3j0pVsJ30NAaQKIjHtdPnTZnrdpsv6
i8wpvR/76hlwlrNgAsOVNLa6Wfds2dT0tlX1FJHR5BRgpXfVTDiGWLha5xCRuILsD2TsmTORZM9O
Uw8uxGtNoijy5KWkMlyprR2OP5LwQ3Y9p3j3fJeFVeU7NeFDG5GqD3Z1Y+3bpL21QPEK2AQjfyrI
KUhaktZV4XaxM4m7zHS3qAbDiRVtzEhdNTsQqy/20xJvwpqnsB5i/Q4Z2x5E+W2NvdhxDnp4P5cZ
8sRsHzXy3j0hlMajHr0dPuZLVy/RwZ0hE1wDI30MWDbF+aTCY9GTouqn66M0Vb9vFpd/no1pLNMo
wrzBz6HilKu87jENhw/TBLiztOdtjCF8nRr4R+36SLVyqW9y8Is9pog5HqLeI5hh2fSWG72bTie2
GRca9iu1a4KnFqG5auzbeM+O4MqxtwPwXmytKKX0FFjs/9WlSKPHNrSvBXLHTabyZGUhahVWdxw5
yexE2N3N9WDNDk2sLZkTqk8JerWBqNZsBUkw0HxDnTgvKVbTZBmjh0xoXvag2gAxyqRwrQvbfdyn
jX+gbL7lvJmmOBTaOju1849QGiCLhQmFcumuItggnbB1JBEBC0fHpsUcgVY37NQ8ZfuGIdGNZTDb
uz4sXISqi3WsUwYd6KeUIhCGepFYVVk8jXlroB3J7TcI2JMoqA5drM0Q5E9cmXfLQchDUi3nZhK6
AC4JmjKW0cDrrw1zzy7Ct+vW26o220/bm+wXJM+/VLvOVPGSRo5TJRxwH/a5oLPS8vYyUnPcKaRY
21BbmJdxXt2MXF4zOyA3xLXHJF9c+ymdW/3V++zvA11op9Co3kFs24QR1SBgOpAnR2YZ3BPt2GrN
ngt3yRPMrL9tw320GE7m+hc/2U2U380INb1Ss6JYCnGOgdAs52qb7XxrBoiWJ8qjmTTPa3enBKYH
A2u9iKomTocafHRerm1aPuthaZ+7ia7aCHmsjVsGB8U2Kj0EBzgszPzT514yS/WEOuca6aIoNtO4
dBs9i+/J+T35HbSyLJB0OwhKrfHbcx8XxinlBTuUlTfiOzZNnjvk/kTrIbLQQmeduoR4lFr5IItg
lznDxcvb0zJV27u3KZEgXM+Ydn5Cq5svxpIXyX9fcqF/orVMFElnVIbi0mh6TqRpfiLRPOMoJ+R7
pSLcyL4pV/0g+LjWam/RoItnKd1Ulv2ZRpSZtxGV1prcJdY7WtNKPgboh5o9D+02PcoQFCYSysI1
jlHRdPva4RgTDpkvqA4+K2N+7qlAMxC4lsvyVbkuODZKmr4tHuRYb+e1wXKRhg9uOkWxuzrYEfg8
Zp06p96B5Gi6a7tCNf4HtVZtCFoZeU9u50E3TXm1RYtuJIHtm2Rw4CVLI4lJSobTu67nCI8RTuuY
yOr32STBOvWMbGNbwUl642WZ6kPol9+z59zaMV83eVcbp9oL4aZQAMfN0PObqUXj+JIP4wqYGJBw
EpdZzcAZsLx6NqdOLg4QDOM27BsW7q4JLgEK0K1pDvcOx1oC1mG/+amLrE+GXvQ7B5HC612JjKSm
b6IjOc1EwkTLHB7x/zkfrr2gpNAECuyFZRsX9R8bUXqln2/6AIMcoYd59Zlb6FUI8xXctY3/2LuI
PPbS6niQKuPdLWVw02lQX/IBSHGHy+3SLo7DU9vY42PtjdlZTL7xFCl7+CzzwLv2zRL9pCpvw3hd
5uIM2GDu0jWEstDdROwTTmK+ri6rjpCPWEmCzDkNkpQ3+JLUfR2U1+xxeQRwv0GxDTSWrMorV0gS
7e+16RU/rr/O6MwDUBwU4/W+yZ2QtTTK5v0k1fw4OeWyN3nsdhbq3GvZ1s4vYd95W3NuHwOP5Pcq
6L3vZZHnxbHUN6BtQchbtiuhhyqzPXSL9eg1XX7m02rPIybjL9PSROKocdqNltNsG0mHZ1YKViaj
wgBoi40sCmJt9UiuU6e9ZwePE6YSz9xaNSFCrU41w96wD/0KtJ/l9kzY3wcGpncUAzY0arpz5dzt
Ole5f2jWPAbmxYyWi3Zp8BgJIfzKPc0UETx5S/VSG8uHqshHWrws2C8tQ3/ktneC1X9OSyDHnD+K
eFSl+Y9yY3Gt845vUi3pGRl78ajNcBuUUQRIila626XlxGBtvg0tTcnJsBhSxp2kubsd8CoSVIOn
q1OwJBmsQ4dnzK2IRjBQU59yS59Mm15emKHoCWdB4jVcXbQEb2Uz31+rAc4X7daPa+MwYvdHH2Mj
NOAiSHK4yi9ps86qBTNKOQ/j1i5y5xZq8AbZr4RUjflhkkKBzhntnTT0j8D14Rapg8Xoj0H3NWtK
Feu+5YvmPIYNsOWQw8aF8m/WDeNVD5Y1Hua2AeWu+xzg5v/Hai8ZcIF+Km9RqEJauAPP/aZGYENS
U3UI71BLtirxQPR5nUCusQ8j8n6YR4iwoAfTrUYiEpGmYdIpdPjR9Wra1l4HTR1o44GQrepGhNM6
blyaVR57oiW2sAH1HTPW8TowMYuV6gSp2XHiaexrHVO1Xn+Loq22k9GpUzAP6661Zbkva8c9Wa2S
23DQ5se6ej9cS1+BEx07IlYImRdc851j+L+x/4anvqxrLjRdXwD3fPjNUp6NRXiXSXXLSwMczY83
upuZXOvNmIkRSwBn1VlNbfNDIOBwoNClctgH/JFbGVPXOnHa1EbeXFBxk46VptNPPmbFi+dP0y+s
ql6WuO1EqTTgJni9PZPflNCyG7wutj8f5NTLA3AVMUtifMZM0t9oBbJOHS/+cSFT6HjPRTrVwdyf
I+kiNvK8tNg5Q7VcCnqdf7IBrVZPSfsfE4PogSACPJWrSemNGYySHpY5XZ7rzMY2lq+V2pbDkl6J
GLF3FW0RcV2ExBqMd7MhchEWrfJqSX7yY3uxGZ63LNfBu7LEfQoM5HEuAGgqP21vfduhYPHRu7hB
Z71Q+p4dvbEaoajYbzA+r+21Bjg5UPm7ogtTM1HljvhdtrSM09eDWq6Y26OXu+UH+rtu4459xNfs
/QyG7Dc4ItsL8dH9Cfdu9uaWpIsmoTAkg1h2RZhF1yj6nwauMxDqSNLV/Ceg7eUVe9Nywag1k9V2
QbTGz5v2gE26OuXTGkn1KYgo+me2o4XcjrClg9PZ08VBvAPQYGbqlxzCet34BqYPC0fHR1ZP/zJP
T49puZpbQNxlm/cI5rzKz59RUKvYKStEIuS33FTpsUqORZUf8sli38fLnN7smaNoMHm1zby2zrxf
Q7KG9xy6FcxLEzV7dCZsuhspSn5iA5VFlyYSn8YY6EsdBcjCwEji3u/l0cz6dSdHh4S0pZ52lG5M
p3DuDQbCLEsylfJ9l0OedEaw3EggUe9GJ6sbv1JxYrPz/3j+3JvwRJIgv7KvrDdUAjmoI6bnaxb6
T1kwfFC3Um4y1OJJ6WeENjRhdMgmK3w2Qcv6vWHaxTVbI3Wpcr1+jWTwn3FlVJ+RyulpR0r96Bfo
KAJrHZNhQObT+7m5c4q+emybhmr5u6RbmT74XzA254q9Im6cSmxl3qQo5YrsyQlLDwlSiyU6tQNA
hKm6pamx7GeB1SO3ahiEtQkerXKQp9Iboy2m+3GbDw615oRgTJPOzgNpiRuXIPNNvoTFg1XCscVR
4YprJ9v5S3gLqCD+E3KqCRT7o7Cyv1TC7om7VWXSdF30LaTn/SvKUt0WR6fXwaO7ZgvzRW6VaKI2
5mmPDmD/92GIzKBbz5csk7Buy59qVfLdgKDb4nhBTRj1xaORDe/YSaONUZTB73xams19ocET14Ui
Sa1mOTtWVwF5ryCk5ARcKdYpNkPV889M4juIYvSPkWXYr6tHolqc99LtyRX0LRsVLkordto2vMi1
cQ/4zedEOGr8Rwahu9Nmw2nSgNFxBPIlBHTKHCo6qK6TWvykllhCsSECkFoI90pEt1eW10weKCdq
+hhpZvAsLE6vobLHXT5GAfCaZpSTFDcfVdbU7YPyCRNCQutYrP/N+DOGqnNi3+ZEa104TwUKflwN
f0oigTxvEUa/gUnAi0gS5INftuNuXHpx1NE6nV1F6QWZmJ6CrCPfzphb81faRnoLawb1NtycXgDk
s8ISiCQSIZdbF75Y2hFXr8jXV+17w3nI5jLbjJ571+HV1U2XLrpNVVunHKZhO7ao8VwDbF5aJc5l
vHgn4jKzp1o6ThKlDHaKNCHwtLo7FGXfjrG1eOJUeUDz0MlEBI8wP0QjzB/SxtjczhERA2JG8STN
+sfJ/fCG9a76XlqU4LgY7ketC5AyVOZP7s02gF0V6j1jbr8j9vUf4ZLkIgx5PSrGqaj5thVJTB70
bOL6DhoVT5W/BtnVT9qbuj8s/yhlkBOK1j6a8ruZ/U3joInSS5H/s8amShpD6Yvu/G6IGz/qbgHS
wPszRSa9VSr/MU+fBilm8FinJUAvRXIIO2y+5ZDK/GhGg/4e30Rbi31pq3GrHe7tK2bMfSn/Vo49
MLtb3voiUWxuCl0tP62DKMEKcvMP2G/2DPUDMLw2NSqrxviQpOPEZaozxCWlQmlK7BMcrP9YVAI6
wNb9X3O27TeBXXknujI862piqPCb9eShLjiYwwCD1vQoeUxInXiuOUKgwSWASt4UN4Pv8AFdhh07
hTE+WeTZPgsjJP3GWTCFiVFxDvRVm9ik3SYidKZtqWcmoSpdtjOKNR/ibeTBVYvLtWL07ED5bVmI
XXbM7lmTR3hXfeZ8y0jrklV2pIm4aMVPs+gpwS6D9okoER33Y0mYbe1MoKI8IZhXcnt6sSWYaNzM
g3cLDYizodfTm2GP/psrx2KviOrYYLsbwRKWloQBHM348EBgSfyovyeX0ZO41oqdcZj2tb0WXAtd
9NZXk/9jpEzBaaf3RpNZ25JfMBHTMpyY75D3G4NFx6YBLMSWkD2bBcZLcW9TzALJhxVpnuQq9H6h
XRJnlpHm2SppxSP08D5wLpQFGeES3URYGLeml3I7B8jzMCmXz+bYfYUDUlu9MtYFwii3vPzRpkkp
NY70KM/5agUvjXunNnvixzbl0GLJd9HAs0vl3s4p5/wX/s0Ha256TPN+fvZaw/9UbZsnqhjlXwRe
i4siTIxHvQT6Je8JOD14I/FmWwEC+pTXaJ4QChjnskxLgHJnyA9Sjs1joxCzxB5p8ogNSHdV8QAc
xsQ82J/u6GffWZrzCchA/DH0Alw3skZlBOzvwhCRkcur1j+4NpAmUO8sfjkdiiivDqtL2IT9Uaad
ySsXONnBK4UzHCIDNH5h3YvnqmJD8jP/SoZrmYQ0bSHV0qZLJ25oImmjq6XBRkL+8tJ+GeB4z0GU
9Sd/QAxcFZ6+u4qJjRlJhuUZ7MJXqwVmMqQFXcC/xSgQReWVBIcB6hyb6VsIcP1awuMsEDRWoB6m
uapJC5hHJxnmBb+/dhHsUWFU7x05gmsiWIBkyWerpHZPfOKq77vdGnnLJ7JYYJ2G7ojLSoY0l7eN
M5Y0LOuAx7DPNo2feWce9ujdIzPgaalai2+eXZNMkoo9JBwtUGs/D1Ekp1NIKAEBxHRSD28p3/oJ
Qww5qV05/gJMLlB3UacWO2g0k7pbgF/xq7w4VLbGYYhId5n6BbAgkPturl4Iy7nanpGeppkKqSVM
1xOx2tVHS37uJhsb/hIAFBKaG5DTzdrJsooJFwrl95R3U7MZdXjn8O380JN1v7UWme+aGnVWAe7z
WnpEakyetyapn7XJYqTe1aK14lgjGj5pyS+tM23vphU1djYEKd1TGbvhioiVUiJpLK+CQfrUWgaW
1MGx39yoJb8MuO1JhF16ntqoedGdV/00CjdSXBETfSHZEap3QEG0dcPav1NQ7j0xQZhfzj3RsepT
jcSDG8M3Pe+WW+60Ack3v/JhVmfXrbgE9WRe8VCLDc94dXWIHXoi+yX/cHJBKQbimnNUV/I6M1s8
QN+DOts9tlmHjY27A1ZdhKbcAhCE27rwgisx3UuSa1u8dgxWH20Lgq0dPz2Tzah3eeeHP8Q/5J8u
muO/cx2qWKDA2firU7NAudUuKvEcxcRY+I+OHoIvv6fpciFyDHOMlhGZ0nmTEUkUZG9SVKsBUgsu
bMwodAnvoBcNG+IRRDj9NKO8vAknXPZtn8tfq1/QzNoE6x/ROeTSEMl6IssoOAz1XWzlrkIDLSsz
ngyARFPyhRuekeNy5afj4Vk+q9bqH3TjtA+yXpkCHG5DEiHw2ASWm+DjWJDK1+2G9W/8O2dLfprd
Kf+eVUluUtEjAnI9L6IHYpKc6UOUFdvVyVm4JzR5f6re8fgvbAtfQARiiMF3/m2VkfzpZfHMALgc
BoIb4wpK4htR+nAqprw4pjLw6TX1eU+5ZUOT9MVIZb/DrlH7LOIgi4aw2QHRjSRGkSXMcQpDnWIo
GLC9ENmArLHwF+c441L5YpTP/kaoGt9IaXOyPe52D0+34IKKOpiGuycpQtBXiVeRz/D3o2VEBzoI
3UQH/I4OnVAQg/OyZ0lvLouN2WbpV1IegomWrtSnsdGrvKOhi97mtlrHLYtI8GJ1ORweVjPhzNbv
gXDG99byx8MyWc5G4CF/tWTD+o99HZiyAJzpcF8/ylYoPlDa4J7uUm9eeIK3kDuoJZ4kvVdxzdO7
nxdNYHyQPnDQ2/DodnqViB//GWEHSkKYEtZxY8Zo1HV3S7i1rCO5vaHKfqRXuwenUeHORgoNHxPV
BysX7cbjFWLYjvzloeMFZQqaquLY33csgBX94PWd+iajM32jSa/2QGlh7JYg7H56dw3wiqNQs5ee
D4MunOe1XMBK7Dse3C/99f8aBb+quzXaj06VX+dAOTNtViZ2dtDU12Ai1yMD+j6Anf/YmeVgp+cg
A1+xGSjTNMPcb0rc6tT1Vgc7Jw0KtfOk0f91pBFzAdk3J8z4d54l3Te/m8pfzC/hpvsfd9ey3DaS
ZX8Fu+qOsNwE+AC5qQiRoqgXZVmkXDO1qUiSMJEiCNB4SKI6JmI2/RG97lUtejfL2flP5kvmJMCU
eUGYpIlbLoVVERUlinWReZF58z7OPVlphidvULMG0XfFnZ4lv7XCs/miGn+8fwb6BrhmGEpc3Qog
3eIIUBPzMeni6iYAtZLfwO3x6ckHb0541PPBy3EeAaZ9sgDtOXJbz06I8v41KKsA13ycP6Kck/gN
eINNs4qyam3uDUESW/G6M1Qj0CWo7rKYx7UFCr8o+1jt3+ANXVXqCdjbZ0e1q/BRxdGgH7nwpkv/
7D6uSoTaUxRfmvaT/OXZXqB2iVWIihXcovfwJPogfklGsjV7Op17Muwuj47coYwBSu4ubFTan6qA
M95XQf40/wSwfRMgspMHHxskiqdyMH86+o8GaCw7cehZF3ar4l4EMozunp7dJ3RszGvvp2gVuvBB
P3xiV+Kn0/v7pfv+TTV+QExes8EZ9WzOQHZ81Dpd4NoYcPEjYyUXwPjem3c4n1CNx92Sql9BAsQV
1p8RbRx9isfTKdjVPXOGbokqGCGW7amPFWbbVvgrrIPfRejyfBoslqARws22i/YbELE30ahYbaEt
Jlmc4uwy31dRsbyy6m6z7+IqkF+A+l/cgcXLP3kjAb55CiqPjd49vJ/evesCDBIhMH4TRy7uEK16
7tkTIHk3978Bf3zUWM66Zu3+sScRyPQSdBa1/6jm5ncLxx/EoePEfbHI9ziX6F5e9WErRsNuyl74
PnHC5a0Dqof4pVNd/fUmkH48DA77km6BLxa04k0cLhegUhwHiR+rEUxlQFqbLUWBSPqh0yGl490m
AdwZMk4mEF2vvkXlBdd7gxEz/UHbvhcAbpD9+ch6Wwf7YaNWqVeyn+yBayr6mhK2zy/T5vbvbJuB
84VWUl1dV0oHlvW2ihIRMuzWyxzXdGC33mIrglWyutIBiEnxvFekAsUTXUoDR2blbTX9UR3na3MH
+djbTCk2SMjVz6t7/y1wUJSafN18WwEbbBMzzLYA3u+aCpRq0C1csZvNTANge3hdrx93I5ZUAXgM
6ljedq1qZ3PEllpTwVGr9bYCFqGM+14pKXvgXltgjy+9GNWOK71Jak6lExVZ3a99QRuSzb+vjIgi
oLVhLckXlXXNnp2ZE/X7z8TYprt87Y+KQ3btV/LdaOPLq6mng1o9a/0jMlEyMP0X/eGZdEIRjt1l
+oflak4Zz+6xB55dSfhc8Ha+DHLj+HjZLFul+tPAI0JBiFFWKLgbokfhE7GKaKO0XMeX9FzEKVZa
aBIm/kRqQWoBKU6bsmI7rphoKUqmol0vK/PWWSQjT46N4KMRu46Bm6CmgRabPgT7uexDTpx5MA7h
OIyN3c9jWIEdsEiHAfV3agyLpRPMUbKLtEKUeuqKICZ1KAr9rb02TAcCQuEZxx9DORb+i4605PQ5
oJEu/RyxcIwPTjhxtKxUMs6sspJP7uUIbThkxTdw3JeV250uF7EWowarLjgtLfRTImKkjKFxQFJ8
h9iUBsMy6YYSoQURazNs1W7sor5FzbXNsDuH2PY9MR9RyU2w35fVdE+M6CZsMry+nps7BtR99aVH
urEQzArHzv78P7FjTH46f0A4T3YdrposP+pLNMeQZWZaDFKv5CjvFZgqWCyr4ysHBLAuOVzMGsMq
w3hzWqgxHLZ9MRFTEY1FqGeu7A+QxfrXw+19XyyDOKbLoc6wkfvCE49Sjy8dbp1BvxCbE8qwi/s4
SMdjuhgUDWHZRdYXCayvTMghbTYY9nImWfjUTJocx1w/eFb291NC10SDYRl/5SqNkh5LKjWnCLte
/u1l5/ERWN0ikWhx6UJuMSzk28+/J34uDYbgXT/n8A19i8hkQgwxWC7Lix04y7HreJ5DFjNqygyi
4a25K4dTS1N6BgOm/vVwdQwc3wG8TgtK5ar7xsru7QFC2VAYV07gk41iqTReaeHBHHaOvkR1CXRp
ucmEckpaHCf/EP00emypflUer/RQP/8rMIbB/PPvBtazcRN+/rc/lguq6yqDrofYhlFO11WGDTMU
/nPeQCM7XV4zd9ONDV5jWNDtJASdlTBORUTfZo3BliLFI3M+PTCa5XXRRR4mlj5xCdCbUV7wrxsx
iNVgWGy/gpJAjB7pKm4wKGKQ2tDBxv62GaxGW4bgWwbzlFar2uT1KoPk49HSIe/OBrYCPLfoz0LL
vWmBqXbnhinKRL5UNTbzqLRg8+1/Xxk2pQLbAsIBABXccWLadrXeaH6hzV3PlW7JtZZMtRbNfS3d
rNOu5WaJmyPVP6grANpqA1f4I84S1FXN8ln19fehXJYvbNObr6Dw5egPt6W0244nn6kFYTAguMEK
F9/dIudHdjmD5K5nDIT3ICYBiV5tBiehh+SZA1eJjFndZ1zW+zgL/EkSCuLrmuB7Ly34GgoOxTQh
I8ZVkeUl3yATRenwcTPkLrHrC7ar4jDUq76P8Wwoqv8a2CpqlmrMsit1u3RRa302u7ff+rf13LmN
J8gFWqWnteX8+LNqdR/BBQS3OcdQz+AgHQM8NRLynoYpDB7ocThHdY1sO4bMUVv4U09McBWF3mlZ
AKR/Ozxu7S+FP6f5PotjwG6Sf2kMJr6NEiN15KoMY0XlbBRM6DvjiHQGoTSuhD8ji4EjqYxDnhaF
OUInHEVT41L9a3B8q9eVWmUmR1rn3J8ggZGLf03T1A86fAFDMn11wNiWl3ohFtQ0mNbOQw72E/fn
bnOptl24UTY7GYRIbl0GuRocrs4tr4ws6CuQzbClL8WzmLl5C29y7OsrQcvWJgceoS/GItjYInUG
LfcVCiGXjTM5kheoZUzkA02omg2Gsw6CBXqMiX0zOarV186CplLR911+Gd/AIx47nnEeechsUZ+7
ySJ/tuGq4CpXhoED5iUXC5TtyaBVhFw6UBhIfyrA6UUDPZNhdQxdIZWi9RhTj4XDtxiKe7mpaWR0
9JMOP0yGQqKsoeVkPhaDhzFEzlO5hXkzZ3FYpLvnkVOgjhrDuD9IJ0a0R/TBYereRXEYPBjnMTBj
C9yy1gU0Bdfhrnbm+uNABlNhmMjqgZeJLyIXaca/Gfo/ZdFDbXT66lEcvphAByxib1lkb6omSInL
P6EvJxPPMboiirUwtWZr6sIu/UHB+GFF9sJorbQ2cOUsgDcPrb38Z2ZD9TPUQxutFpKTDDmR9FQR
eEGh9P7vv/8ZzcRSGL1wCWwCRnAGeM1c6LdG7CFSa+DzZUieDCUgb0eAblC8gm2BnabCsTAcBAUz
vdyjv51IESwRL0njPSCUgpRFWnZd3ZimNV3wNvd8mXveaLjVDS1KZXyfNI5ZqQP5qdOWCIC8iVLF
D4BGHuWLdwwL+BjRFqrGetGo7clwOB4nMNs5b48hAkCeeQp+kfXBWtus157rHc2gyMOkRd0zJ3x2
psFDLmq2GJwcDF6ECTFDHHC0duJNRU7XVYbhnjgq2TNb13WDQdfnIdRAPT0OHE83ioN8Lo3Bne48
O2OXrmMOHM+p9PNKsBlcl1MRBk6RD4EqYGnv/zQU/pi4/k2GHd2TI0C7QYaoB6gMEEcg1ENjoR85
SyKXIS/Tw3UZwqdiOfSAXkuqXQ7gFa7xARaBGHfUr7VKDncQzhJEgiFRgsmBjDpHzJ0zDrhOtvx4
z2Ph0dGaDFq4cMLcAgNtcfnBXsB9BgTWIbGlyXECXQnQ6dDVwJG8vpKxm+RdE5Oj+2bgBQ9ilh8y
g46vJOx67Phw22l7k8mRH79KnhzUCZJwqleDsmomR5jdDzxQkNB3WGcwa8goijzcmGGLIECL6WA5
ouVrB61YobIUxJsyOZBF10H4KKit4Diab9DyR70es2Xq1XG4Ib5BKj/JYUnNFsMGuUXknPOn0Kxc
fsBqR+eLnqhIMwhOrWYofRISWybD2TxYCGokQJ/MMOAH4Y1EONGSlImwLA4VPzoTenhYHEHS4FHG
qITnl7HFceTdzUKomDiXICLUmjl8e9z5MnYmxiUS15OAho0cxdUPqmUT6w4kNsRigAKp/NhhkXFA
OdOQLmibY4UA0EAPVYujAQ+JPkf1yfZpWtysmxZDogKGGVVL1NQclIfp6E0AMxkOq8sgCh6Itlst
dGDtxnvuruZ+/ofaN0WhGYgB0P6PaxZRcgRPRrW2+3F/XmoNt3Y1a1azhc0JfiqkUCv10om29dms
8nTrHxEYFEnq6b/oD7dV03sOiGzpouEo490mUa6maXEkfYef/xfA9yW1h7tzOkVq+z4pV2DmGIDG
rw9U1gGAkTYucVQteoj1N/I/HE5b33kCq6w+etKYo8FgeQc4m2PjRnUXOWmStK9a8UBisv4kiwOK
ujqvBzEwtMS1T3lYnK0Fh91G+IVHAOwHOVBxhrX+eo4Mg9mrDNZBJnY0cnIHYKVSbYHiRqurwJ/J
5P95Gxjd3NkQtTE9tGyyPoU/zJofh8mIRpVbVLvnmzvG4gIGOl3fbRGO0Laihaaeuf6l4OXt/YRp
Ij0KDOcAT6jRAslO9guHO6R4D9rCBYKbiOYAt3XEEuFlkTvEkSPp5FYHR5P3STBHTxftROBIZWi5
xawmHMgrnDb5Q4wj84A+hwnOgIS2P3K0IZ8JYP71dksPMQ6f6gLrOPf+TIshOdAXoer2y/emc/De
qAgwUi29MdFGnaG4d4PqSByo3hriLliKg67sMZu5C5cyjqPUml47D5JaEA6YTvaUq2RMvXrQb5ef
wRBpJDkRk3T4w2Akcs3EHLl4hfPK9NPBugyiImNocdSHM0V9kCjewYtTUajiscqswgZMkIMZpK0I
JiLX+IAbj2WhkQchZPmXdDfY+gSGhdxGTjxHS2NxtIh10MYFZLBWQepecMB2BoJ6RZbNYN8A+oyN
LuAcyHXlwAsclfBsdcKFid3Pv3vOnOTR6hy1v3QCfYEn0KQoWno58MfZBLJTwPhLViT/6/qrraKR
bGcQtu42f8lrFH3K3Q6G+19waJd1+19f6H4cTtVBRptftkId93Tj2wDe56qoHOnNdiieaTs7B2WF
CuNIGokD84hLb4M8HRoH1Lc7hk9JO3I50hencIDHruKyyxGjcZQLT4U3+2pqt6XtwOFBYy9B0x2J
RE0WKD8Qs0Brk6VhcqCEVOMEwmhixs0mh8cKBnutzjQo4ODKuwuT/GAtjh3yAYWbZ6TIyIuzdnOj
FRn875PBzXDgZY+B9fH/Ydkf5CRUtZAsBoZ6bGe5yKEzOfjWeuhZM8CkLxdkvBxx1jkAeUQoBx3T
eRQKh7CqmBzFboz1ExkrR0X6IggnORVwnMS4owgZCDJaDmKZKwfwbZozh+ulH3P4CfEOmTQtJTWM
HNw973EFQ0ikthi22EAkE2kchyJffUYZsXzaYZkDQVscmcpVRUKN2ejOJXIxucIERw7pF7SPINXq
E7A1mHzKK+U/HfSSaTFpoMmB4b4ODCy6nyIjDwZBAVs/7PAF3VNQKWOQjCZogkOhhmzFmlXhMMtg
WBsVZVxAqAJ7x5EfPR4lRj+JiAewks6go7/fdgfd2w/dk/8y1OIB1NkY5Nc/uKAqNXBimbh8o4Er
Ymuv2f+otipAtuzjf6igDpHdBk0VDUGDMYpwO77zKq4YSDnN9aZRO1RdpZAzhqsp7xmgopKFCw0U
MknLyY6FTRKib5SbhzoUsCl/m8RuEga0fpD1bpWafoYTOi6o8aYghVKy07amDRpMNBNunOPfpoiM
NaFgzFl2ptSY36mdQJPkjWqzWWtazVodt5I0YSI2D/dvG/8N3IVpHpVVRKeUm0ny5e4lVAj2qrBj
zYjcQixCJZV/UBvQZVzIsIlFwG1FJuxpy8R93HUEda2tB/W+8+qD/XuB1tk5fVVFhH7l59YXUzd0
Ruv2wS7g1Cv/oBc8hPEVzHazBtxBFVqsAlRbAffrVuhkpsz1KPP7JkuLRrvPmbW2zjfOpPXZ7I6Z
17+t586dEi5a4D/eLLGHf0getMLTv/6aSxAKfPVDvgpUzdDcSA06R68DXJyPgTdbBTDrVrwBrDWg
Zq1GA8jlZhMez86wvciifJ+cY5EbUtbO0CjgVXj4mSeKAE3MA+qSM1TB22hHzUPVGMQOVIknKCze
VxnEdwKFePjLpQPeWH/616JInAOJkIYCKjZGeVYVf4qew9E81wkCvRnhoTjwneOlirnqDFiUU3kv
12VysFudokFIZbImK+82bdqQ43CTdm8raHVPj31Vf0MH3HKD1o+DZXYlP42h1MtWEJeXGFixKtIu
QY5iFMBvpJtoM35a8/j2VNOZg2aw1QpN59AfnwCA4unPyMpCnKwXxeGJtksJsDJgHVpSmibguL+g
44ZI3QE3WnBCmbv7GHYjua+dR6MjvIJOII72qGuZu2iGoznqg/DBDE1LmBz4nGtc6EOlcuxZpeBf
HXD25XpWm1W9WA5fdjcyHgNXVXi4oKeI4QFiASC3msLm/XWmul81s9AlZgDFUJ23GLYjDqnIFV4x
6eBm8u7bLUwGVTpzPACC3xjHEQCBEa77yVCOasci7Q7irE7iu8RPQatXeZ0Ngxnq4URrFocrMQQV
Jh0tB43pMEF3bm6wDCvzF7xemaE+T5MYDHNar8r04tIG/evhS3PDybQ4yiUdxSmpEMN60+qBpl4O
Eje2jSxOHe2SFXCoc/TLk04go4+27tB4l4AiD/5ioRtn23hyBQWPJsIf5DV3X1R5YOBT9L+tZWBW
XPVjD8f5z/8PAAD//w==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7">
  <a:schemeClr val="accent4"/>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withinLinear" id="15">
  <a:schemeClr val="accent2"/>
</cs:colorStyle>
</file>

<file path=xl/charts/colors17.xml><?xml version="1.0" encoding="utf-8"?>
<cs:colorStyle xmlns:cs="http://schemas.microsoft.com/office/drawing/2012/chartStyle" xmlns:a="http://schemas.openxmlformats.org/drawingml/2006/main" meth="withinLinear" id="18">
  <a:schemeClr val="accent5"/>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microsoft.com/office/2014/relationships/chartEx" Target="../charts/chartEx2.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18" Type="http://schemas.openxmlformats.org/officeDocument/2006/relationships/image" Target="../media/image14.svg"/><Relationship Id="rId26" Type="http://schemas.openxmlformats.org/officeDocument/2006/relationships/image" Target="../media/image16.svg"/><Relationship Id="rId3" Type="http://schemas.openxmlformats.org/officeDocument/2006/relationships/chart" Target="../charts/chart8.xml"/><Relationship Id="rId21" Type="http://schemas.openxmlformats.org/officeDocument/2006/relationships/chart" Target="../charts/chart14.xml"/><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image" Target="../media/image13.png"/><Relationship Id="rId25" Type="http://schemas.openxmlformats.org/officeDocument/2006/relationships/image" Target="../media/image15.png"/><Relationship Id="rId2" Type="http://schemas.openxmlformats.org/officeDocument/2006/relationships/image" Target="../media/image2.svg"/><Relationship Id="rId16" Type="http://schemas.openxmlformats.org/officeDocument/2006/relationships/image" Target="../media/image12.svg"/><Relationship Id="rId20" Type="http://schemas.openxmlformats.org/officeDocument/2006/relationships/chart" Target="../charts/chart13.xml"/><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image" Target="../media/image7.png"/><Relationship Id="rId24" Type="http://schemas.openxmlformats.org/officeDocument/2006/relationships/chart" Target="../charts/chart17.xml"/><Relationship Id="rId5" Type="http://schemas.openxmlformats.org/officeDocument/2006/relationships/chart" Target="../charts/chart10.xml"/><Relationship Id="rId15" Type="http://schemas.openxmlformats.org/officeDocument/2006/relationships/image" Target="../media/image11.png"/><Relationship Id="rId23" Type="http://schemas.openxmlformats.org/officeDocument/2006/relationships/chart" Target="../charts/chart16.xml"/><Relationship Id="rId10" Type="http://schemas.openxmlformats.org/officeDocument/2006/relationships/image" Target="../media/image6.svg"/><Relationship Id="rId19" Type="http://schemas.openxmlformats.org/officeDocument/2006/relationships/chart" Target="../charts/chart12.xml"/><Relationship Id="rId4" Type="http://schemas.openxmlformats.org/officeDocument/2006/relationships/chart" Target="../charts/chart9.xml"/><Relationship Id="rId9" Type="http://schemas.openxmlformats.org/officeDocument/2006/relationships/image" Target="../media/image5.png"/><Relationship Id="rId14" Type="http://schemas.openxmlformats.org/officeDocument/2006/relationships/image" Target="../media/image10.svg"/><Relationship Id="rId22"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editAs="oneCell">
    <xdr:from>
      <xdr:col>6</xdr:col>
      <xdr:colOff>266700</xdr:colOff>
      <xdr:row>5</xdr:row>
      <xdr:rowOff>114300</xdr:rowOff>
    </xdr:from>
    <xdr:to>
      <xdr:col>8</xdr:col>
      <xdr:colOff>22860</xdr:colOff>
      <xdr:row>19</xdr:row>
      <xdr:rowOff>20955</xdr:rowOff>
    </xdr:to>
    <mc:AlternateContent xmlns:mc="http://schemas.openxmlformats.org/markup-compatibility/2006" xmlns:a14="http://schemas.microsoft.com/office/drawing/2010/main">
      <mc:Choice Requires="a14">
        <xdr:graphicFrame macro="">
          <xdr:nvGraphicFramePr>
            <xdr:cNvPr id="6" name="Country">
              <a:extLst>
                <a:ext uri="{FF2B5EF4-FFF2-40B4-BE49-F238E27FC236}">
                  <a16:creationId xmlns:a16="http://schemas.microsoft.com/office/drawing/2014/main" id="{0BCD7D3E-5862-D48F-0585-A9183F03E40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5577840" y="1028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228600</xdr:colOff>
      <xdr:row>1</xdr:row>
      <xdr:rowOff>45720</xdr:rowOff>
    </xdr:from>
    <xdr:to>
      <xdr:col>10</xdr:col>
      <xdr:colOff>586740</xdr:colOff>
      <xdr:row>14</xdr:row>
      <xdr:rowOff>135255</xdr:rowOff>
    </xdr:to>
    <mc:AlternateContent xmlns:mc="http://schemas.openxmlformats.org/markup-compatibility/2006" xmlns:a14="http://schemas.microsoft.com/office/drawing/2010/main">
      <mc:Choice Requires="a14">
        <xdr:graphicFrame macro="">
          <xdr:nvGraphicFramePr>
            <xdr:cNvPr id="7" name="State">
              <a:extLst>
                <a:ext uri="{FF2B5EF4-FFF2-40B4-BE49-F238E27FC236}">
                  <a16:creationId xmlns:a16="http://schemas.microsoft.com/office/drawing/2014/main" id="{69E01102-D01B-D655-02AF-54DC613802A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7612380" y="2286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236220</xdr:colOff>
      <xdr:row>11</xdr:row>
      <xdr:rowOff>22860</xdr:rowOff>
    </xdr:from>
    <xdr:to>
      <xdr:col>4</xdr:col>
      <xdr:colOff>449580</xdr:colOff>
      <xdr:row>24</xdr:row>
      <xdr:rowOff>112395</xdr:rowOff>
    </xdr:to>
    <mc:AlternateContent xmlns:mc="http://schemas.openxmlformats.org/markup-compatibility/2006" xmlns:a14="http://schemas.microsoft.com/office/drawing/2010/main">
      <mc:Choice Requires="a14">
        <xdr:graphicFrame macro="">
          <xdr:nvGraphicFramePr>
            <xdr:cNvPr id="8" name="City">
              <a:extLst>
                <a:ext uri="{FF2B5EF4-FFF2-40B4-BE49-F238E27FC236}">
                  <a16:creationId xmlns:a16="http://schemas.microsoft.com/office/drawing/2014/main" id="{6F5FF7EA-725A-511E-2EDE-57DE414832E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194560" y="20345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502920</xdr:colOff>
      <xdr:row>15</xdr:row>
      <xdr:rowOff>175260</xdr:rowOff>
    </xdr:from>
    <xdr:to>
      <xdr:col>11</xdr:col>
      <xdr:colOff>373380</xdr:colOff>
      <xdr:row>29</xdr:row>
      <xdr:rowOff>81915</xdr:rowOff>
    </xdr:to>
    <mc:AlternateContent xmlns:mc="http://schemas.openxmlformats.org/markup-compatibility/2006" xmlns:a14="http://schemas.microsoft.com/office/drawing/2010/main">
      <mc:Choice Requires="a14">
        <xdr:graphicFrame macro="">
          <xdr:nvGraphicFramePr>
            <xdr:cNvPr id="9" name="Months (ReportDate)">
              <a:extLst>
                <a:ext uri="{FF2B5EF4-FFF2-40B4-BE49-F238E27FC236}">
                  <a16:creationId xmlns:a16="http://schemas.microsoft.com/office/drawing/2014/main" id="{74FE3C43-D68C-7E24-A7A2-F347926D2FF1}"/>
                </a:ext>
              </a:extLst>
            </xdr:cNvPr>
            <xdr:cNvGraphicFramePr/>
          </xdr:nvGraphicFramePr>
          <xdr:xfrm>
            <a:off x="0" y="0"/>
            <a:ext cx="0" cy="0"/>
          </xdr:xfrm>
          <a:graphic>
            <a:graphicData uri="http://schemas.microsoft.com/office/drawing/2010/slicer">
              <sle:slicer xmlns:sle="http://schemas.microsoft.com/office/drawing/2010/slicer" name="Months (ReportDate)"/>
            </a:graphicData>
          </a:graphic>
        </xdr:graphicFrame>
      </mc:Choice>
      <mc:Fallback xmlns="">
        <xdr:sp macro="" textlink="">
          <xdr:nvSpPr>
            <xdr:cNvPr id="0" name=""/>
            <xdr:cNvSpPr>
              <a:spLocks noTextEdit="1"/>
            </xdr:cNvSpPr>
          </xdr:nvSpPr>
          <xdr:spPr>
            <a:xfrm>
              <a:off x="8496300" y="29184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60960</xdr:colOff>
      <xdr:row>1</xdr:row>
      <xdr:rowOff>41910</xdr:rowOff>
    </xdr:from>
    <xdr:to>
      <xdr:col>13</xdr:col>
      <xdr:colOff>350520</xdr:colOff>
      <xdr:row>14</xdr:row>
      <xdr:rowOff>0</xdr:rowOff>
    </xdr:to>
    <xdr:graphicFrame macro="">
      <xdr:nvGraphicFramePr>
        <xdr:cNvPr id="3" name="Chart 2">
          <a:extLst>
            <a:ext uri="{FF2B5EF4-FFF2-40B4-BE49-F238E27FC236}">
              <a16:creationId xmlns:a16="http://schemas.microsoft.com/office/drawing/2014/main" id="{36F31391-ECF0-7AFC-80B7-FDBE3E0FC6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175260</xdr:colOff>
      <xdr:row>16</xdr:row>
      <xdr:rowOff>125730</xdr:rowOff>
    </xdr:from>
    <xdr:to>
      <xdr:col>6</xdr:col>
      <xdr:colOff>541020</xdr:colOff>
      <xdr:row>30</xdr:row>
      <xdr:rowOff>7620</xdr:rowOff>
    </xdr:to>
    <xdr:graphicFrame macro="">
      <xdr:nvGraphicFramePr>
        <xdr:cNvPr id="4" name="Chart 3">
          <a:extLst>
            <a:ext uri="{FF2B5EF4-FFF2-40B4-BE49-F238E27FC236}">
              <a16:creationId xmlns:a16="http://schemas.microsoft.com/office/drawing/2014/main" id="{66C2C9A6-B86C-2B69-8313-300534EFEC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236220</xdr:colOff>
      <xdr:row>16</xdr:row>
      <xdr:rowOff>118110</xdr:rowOff>
    </xdr:from>
    <xdr:to>
      <xdr:col>14</xdr:col>
      <xdr:colOff>502920</xdr:colOff>
      <xdr:row>31</xdr:row>
      <xdr:rowOff>7620</xdr:rowOff>
    </xdr:to>
    <xdr:graphicFrame macro="">
      <xdr:nvGraphicFramePr>
        <xdr:cNvPr id="5" name="Chart 4">
          <a:extLst>
            <a:ext uri="{FF2B5EF4-FFF2-40B4-BE49-F238E27FC236}">
              <a16:creationId xmlns:a16="http://schemas.microsoft.com/office/drawing/2014/main" id="{63A86A7D-DB4D-4476-88D5-F2D87C4A38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342900</xdr:colOff>
      <xdr:row>0</xdr:row>
      <xdr:rowOff>72390</xdr:rowOff>
    </xdr:from>
    <xdr:to>
      <xdr:col>22</xdr:col>
      <xdr:colOff>38100</xdr:colOff>
      <xdr:row>15</xdr:row>
      <xdr:rowOff>72390</xdr:rowOff>
    </xdr:to>
    <xdr:graphicFrame macro="">
      <xdr:nvGraphicFramePr>
        <xdr:cNvPr id="6" name="Chart 5">
          <a:extLst>
            <a:ext uri="{FF2B5EF4-FFF2-40B4-BE49-F238E27FC236}">
              <a16:creationId xmlns:a16="http://schemas.microsoft.com/office/drawing/2014/main" id="{9602BEEA-A259-E986-C55E-8228CADE08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205740</xdr:colOff>
      <xdr:row>17</xdr:row>
      <xdr:rowOff>57150</xdr:rowOff>
    </xdr:from>
    <xdr:to>
      <xdr:col>23</xdr:col>
      <xdr:colOff>114300</xdr:colOff>
      <xdr:row>33</xdr:row>
      <xdr:rowOff>0</xdr:rowOff>
    </xdr:to>
    <xdr:graphicFrame macro="">
      <xdr:nvGraphicFramePr>
        <xdr:cNvPr id="7" name="Chart 8">
          <a:extLst>
            <a:ext uri="{FF2B5EF4-FFF2-40B4-BE49-F238E27FC236}">
              <a16:creationId xmlns:a16="http://schemas.microsoft.com/office/drawing/2014/main" id="{C34B1BE5-03A2-97C6-002D-EF5CC2AB89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464820</xdr:colOff>
      <xdr:row>9980</xdr:row>
      <xdr:rowOff>41910</xdr:rowOff>
    </xdr:from>
    <xdr:to>
      <xdr:col>18</xdr:col>
      <xdr:colOff>175260</xdr:colOff>
      <xdr:row>9996</xdr:row>
      <xdr:rowOff>121920</xdr:rowOff>
    </xdr:to>
    <mc:AlternateContent xmlns:mc="http://schemas.openxmlformats.org/markup-compatibility/2006">
      <mc:Choice xmlns:cx4="http://schemas.microsoft.com/office/drawing/2016/5/10/chartex" Requires="cx4">
        <xdr:graphicFrame macro="">
          <xdr:nvGraphicFramePr>
            <xdr:cNvPr id="8" name="Chart 2">
              <a:extLst>
                <a:ext uri="{FF2B5EF4-FFF2-40B4-BE49-F238E27FC236}">
                  <a16:creationId xmlns:a16="http://schemas.microsoft.com/office/drawing/2014/main" id="{924F6C3D-946B-BEAA-91C6-EE2D1C4AAA6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732020" y="1825184310"/>
              <a:ext cx="6416040" cy="300609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510540</xdr:colOff>
      <xdr:row>9980</xdr:row>
      <xdr:rowOff>41910</xdr:rowOff>
    </xdr:from>
    <xdr:to>
      <xdr:col>15</xdr:col>
      <xdr:colOff>205740</xdr:colOff>
      <xdr:row>9995</xdr:row>
      <xdr:rowOff>41910</xdr:rowOff>
    </xdr:to>
    <mc:AlternateContent xmlns:mc="http://schemas.openxmlformats.org/markup-compatibility/2006">
      <mc:Choice xmlns:cx4="http://schemas.microsoft.com/office/drawing/2016/5/10/chartex" Requires="cx4">
        <xdr:graphicFrame macro="">
          <xdr:nvGraphicFramePr>
            <xdr:cNvPr id="9" name="Chart 3">
              <a:extLst>
                <a:ext uri="{FF2B5EF4-FFF2-40B4-BE49-F238E27FC236}">
                  <a16:creationId xmlns:a16="http://schemas.microsoft.com/office/drawing/2014/main" id="{391B5C59-7B29-0EC9-90D7-7388BFDC83D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4777740" y="182518431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571351</xdr:colOff>
      <xdr:row>7</xdr:row>
      <xdr:rowOff>70821</xdr:rowOff>
    </xdr:from>
    <xdr:to>
      <xdr:col>30</xdr:col>
      <xdr:colOff>463625</xdr:colOff>
      <xdr:row>25</xdr:row>
      <xdr:rowOff>43927</xdr:rowOff>
    </xdr:to>
    <xdr:graphicFrame macro="">
      <xdr:nvGraphicFramePr>
        <xdr:cNvPr id="10" name="Chart 9">
          <a:extLst>
            <a:ext uri="{FF2B5EF4-FFF2-40B4-BE49-F238E27FC236}">
              <a16:creationId xmlns:a16="http://schemas.microsoft.com/office/drawing/2014/main" id="{697D3D3B-0886-8270-49D6-BCD3E0275B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1</xdr:row>
      <xdr:rowOff>72390</xdr:rowOff>
    </xdr:from>
    <xdr:to>
      <xdr:col>6</xdr:col>
      <xdr:colOff>327660</xdr:colOff>
      <xdr:row>15</xdr:row>
      <xdr:rowOff>175260</xdr:rowOff>
    </xdr:to>
    <xdr:graphicFrame macro="">
      <xdr:nvGraphicFramePr>
        <xdr:cNvPr id="11" name="Chart 1">
          <a:extLst>
            <a:ext uri="{FF2B5EF4-FFF2-40B4-BE49-F238E27FC236}">
              <a16:creationId xmlns:a16="http://schemas.microsoft.com/office/drawing/2014/main" id="{D262FBB3-7F84-5739-BB6C-C852AC6A90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487680</xdr:colOff>
      <xdr:row>4</xdr:row>
      <xdr:rowOff>53340</xdr:rowOff>
    </xdr:from>
    <xdr:to>
      <xdr:col>3</xdr:col>
      <xdr:colOff>327660</xdr:colOff>
      <xdr:row>6</xdr:row>
      <xdr:rowOff>137160</xdr:rowOff>
    </xdr:to>
    <xdr:pic>
      <xdr:nvPicPr>
        <xdr:cNvPr id="43" name="Graphic 42" descr="Splash with solid fill">
          <a:extLst>
            <a:ext uri="{FF2B5EF4-FFF2-40B4-BE49-F238E27FC236}">
              <a16:creationId xmlns:a16="http://schemas.microsoft.com/office/drawing/2014/main" id="{2564BCB1-C7B2-63B2-FE23-C6FD3FB8A0C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06880" y="784860"/>
          <a:ext cx="449580" cy="449580"/>
        </a:xfrm>
        <a:prstGeom prst="rect">
          <a:avLst/>
        </a:prstGeom>
      </xdr:spPr>
    </xdr:pic>
    <xdr:clientData/>
  </xdr:twoCellAnchor>
  <xdr:twoCellAnchor>
    <xdr:from>
      <xdr:col>3</xdr:col>
      <xdr:colOff>350520</xdr:colOff>
      <xdr:row>5</xdr:row>
      <xdr:rowOff>160020</xdr:rowOff>
    </xdr:from>
    <xdr:to>
      <xdr:col>5</xdr:col>
      <xdr:colOff>243840</xdr:colOff>
      <xdr:row>7</xdr:row>
      <xdr:rowOff>83820</xdr:rowOff>
    </xdr:to>
    <xdr:sp macro="" textlink="'PIVOT TABLE'!E26">
      <xdr:nvSpPr>
        <xdr:cNvPr id="30" name="TextBox 29">
          <a:extLst>
            <a:ext uri="{FF2B5EF4-FFF2-40B4-BE49-F238E27FC236}">
              <a16:creationId xmlns:a16="http://schemas.microsoft.com/office/drawing/2014/main" id="{81A1EC67-F1A7-9DA5-8267-462C8CC2E444}"/>
            </a:ext>
          </a:extLst>
        </xdr:cNvPr>
        <xdr:cNvSpPr txBox="1"/>
      </xdr:nvSpPr>
      <xdr:spPr>
        <a:xfrm>
          <a:off x="2179320" y="1074420"/>
          <a:ext cx="1112520" cy="289560"/>
        </a:xfrm>
        <a:prstGeom prst="rect">
          <a:avLst/>
        </a:prstGeom>
        <a:solidFill>
          <a:schemeClr val="accent6"/>
        </a:solidFill>
        <a:ln>
          <a:noFill/>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fld id="{E02C51D9-913E-4A72-875D-287C83C4F482}" type="TxLink">
            <a:rPr lang="en-US" sz="1100" b="0" i="0" u="none" strike="noStrike">
              <a:solidFill>
                <a:srgbClr val="000000"/>
              </a:solidFill>
              <a:latin typeface="Calibri"/>
              <a:ea typeface="Calibri"/>
              <a:cs typeface="Calibri"/>
            </a:rPr>
            <a:pPr/>
            <a:t>4985313625</a:t>
          </a:fld>
          <a:endParaRPr lang="en-US" sz="1400"/>
        </a:p>
      </xdr:txBody>
    </xdr:sp>
    <xdr:clientData/>
  </xdr:twoCellAnchor>
  <xdr:twoCellAnchor>
    <xdr:from>
      <xdr:col>6</xdr:col>
      <xdr:colOff>464820</xdr:colOff>
      <xdr:row>5</xdr:row>
      <xdr:rowOff>167640</xdr:rowOff>
    </xdr:from>
    <xdr:to>
      <xdr:col>7</xdr:col>
      <xdr:colOff>403860</xdr:colOff>
      <xdr:row>7</xdr:row>
      <xdr:rowOff>53340</xdr:rowOff>
    </xdr:to>
    <xdr:sp macro="" textlink="'PIVOT TABLE'!E26">
      <xdr:nvSpPr>
        <xdr:cNvPr id="31" name="TextBox 30">
          <a:extLst>
            <a:ext uri="{FF2B5EF4-FFF2-40B4-BE49-F238E27FC236}">
              <a16:creationId xmlns:a16="http://schemas.microsoft.com/office/drawing/2014/main" id="{CE22E423-5D25-2379-836E-4524DDC7EDE0}"/>
            </a:ext>
          </a:extLst>
        </xdr:cNvPr>
        <xdr:cNvSpPr txBox="1"/>
      </xdr:nvSpPr>
      <xdr:spPr>
        <a:xfrm>
          <a:off x="4122420" y="1082040"/>
          <a:ext cx="548640" cy="251460"/>
        </a:xfrm>
        <a:prstGeom prst="rect">
          <a:avLst/>
        </a:prstGeom>
        <a:solidFill>
          <a:schemeClr val="accent6"/>
        </a:solidFill>
        <a:ln>
          <a:noFill/>
        </a:ln>
      </xdr:spPr>
      <xdr:style>
        <a:lnRef idx="1">
          <a:schemeClr val="accent6"/>
        </a:lnRef>
        <a:fillRef idx="2">
          <a:schemeClr val="accent6"/>
        </a:fillRef>
        <a:effectRef idx="1">
          <a:schemeClr val="accent6"/>
        </a:effectRef>
        <a:fontRef idx="minor">
          <a:schemeClr val="dk1"/>
        </a:fontRef>
      </xdr:style>
      <xdr:txBody>
        <a:bodyPr vertOverflow="clip" horzOverflow="clip" wrap="square" rtlCol="0" anchor="t"/>
        <a:lstStyle/>
        <a:p>
          <a:fld id="{1FDF7D25-88B8-4172-811F-85C1F6779DA6}" type="TxLink">
            <a:rPr lang="en-US" sz="1400" b="0" i="0" u="none" strike="noStrike">
              <a:solidFill>
                <a:srgbClr val="000000"/>
              </a:solidFill>
              <a:latin typeface="Calibri"/>
              <a:ea typeface="Calibri"/>
              <a:cs typeface="Calibri"/>
            </a:rPr>
            <a:pPr/>
            <a:t>4985313625</a:t>
          </a:fld>
          <a:endParaRPr lang="en-IN" sz="1400"/>
        </a:p>
      </xdr:txBody>
    </xdr:sp>
    <xdr:clientData/>
  </xdr:twoCellAnchor>
  <xdr:twoCellAnchor>
    <xdr:from>
      <xdr:col>2</xdr:col>
      <xdr:colOff>381000</xdr:colOff>
      <xdr:row>20</xdr:row>
      <xdr:rowOff>7620</xdr:rowOff>
    </xdr:from>
    <xdr:to>
      <xdr:col>8</xdr:col>
      <xdr:colOff>563880</xdr:colOff>
      <xdr:row>31</xdr:row>
      <xdr:rowOff>7620</xdr:rowOff>
    </xdr:to>
    <xdr:graphicFrame macro="">
      <xdr:nvGraphicFramePr>
        <xdr:cNvPr id="38" name="Chart 37">
          <a:extLst>
            <a:ext uri="{FF2B5EF4-FFF2-40B4-BE49-F238E27FC236}">
              <a16:creationId xmlns:a16="http://schemas.microsoft.com/office/drawing/2014/main" id="{C2207D06-564C-4FFC-A9D3-21FDA269CD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205740</xdr:colOff>
      <xdr:row>8</xdr:row>
      <xdr:rowOff>91440</xdr:rowOff>
    </xdr:from>
    <xdr:to>
      <xdr:col>15</xdr:col>
      <xdr:colOff>297180</xdr:colOff>
      <xdr:row>31</xdr:row>
      <xdr:rowOff>45720</xdr:rowOff>
    </xdr:to>
    <xdr:sp macro="" textlink="">
      <xdr:nvSpPr>
        <xdr:cNvPr id="11" name="Rectangle: Rounded Corners 10">
          <a:extLst>
            <a:ext uri="{FF2B5EF4-FFF2-40B4-BE49-F238E27FC236}">
              <a16:creationId xmlns:a16="http://schemas.microsoft.com/office/drawing/2014/main" id="{5FBEE9B8-F484-4A08-8807-17CB0B7A3845}"/>
            </a:ext>
          </a:extLst>
        </xdr:cNvPr>
        <xdr:cNvSpPr/>
      </xdr:nvSpPr>
      <xdr:spPr>
        <a:xfrm rot="16200000">
          <a:off x="6400800" y="2674620"/>
          <a:ext cx="4160520" cy="1920240"/>
        </a:xfrm>
        <a:prstGeom prst="roundRect">
          <a:avLst>
            <a:gd name="adj" fmla="val 0"/>
          </a:avLst>
        </a:prstGeom>
        <a:solidFill>
          <a:schemeClr val="accent6"/>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5</xdr:col>
      <xdr:colOff>289560</xdr:colOff>
      <xdr:row>11</xdr:row>
      <xdr:rowOff>91440</xdr:rowOff>
    </xdr:from>
    <xdr:to>
      <xdr:col>8</xdr:col>
      <xdr:colOff>419100</xdr:colOff>
      <xdr:row>34</xdr:row>
      <xdr:rowOff>45720</xdr:rowOff>
    </xdr:to>
    <xdr:graphicFrame macro="">
      <xdr:nvGraphicFramePr>
        <xdr:cNvPr id="39" name="Chart 38">
          <a:extLst>
            <a:ext uri="{FF2B5EF4-FFF2-40B4-BE49-F238E27FC236}">
              <a16:creationId xmlns:a16="http://schemas.microsoft.com/office/drawing/2014/main" id="{3DDAACD4-1C4F-4642-895F-74B8D85D89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160020</xdr:colOff>
      <xdr:row>10</xdr:row>
      <xdr:rowOff>129540</xdr:rowOff>
    </xdr:from>
    <xdr:to>
      <xdr:col>11</xdr:col>
      <xdr:colOff>601980</xdr:colOff>
      <xdr:row>21</xdr:row>
      <xdr:rowOff>22860</xdr:rowOff>
    </xdr:to>
    <xdr:graphicFrame macro="">
      <xdr:nvGraphicFramePr>
        <xdr:cNvPr id="13" name="Chart 12">
          <a:extLst>
            <a:ext uri="{FF2B5EF4-FFF2-40B4-BE49-F238E27FC236}">
              <a16:creationId xmlns:a16="http://schemas.microsoft.com/office/drawing/2014/main" id="{F1AFE67C-0571-4FEE-957A-29A7E807C1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518160</xdr:colOff>
      <xdr:row>9</xdr:row>
      <xdr:rowOff>137160</xdr:rowOff>
    </xdr:from>
    <xdr:to>
      <xdr:col>7</xdr:col>
      <xdr:colOff>83820</xdr:colOff>
      <xdr:row>19</xdr:row>
      <xdr:rowOff>7620</xdr:rowOff>
    </xdr:to>
    <xdr:graphicFrame macro="">
      <xdr:nvGraphicFramePr>
        <xdr:cNvPr id="46" name="Chart 45">
          <a:extLst>
            <a:ext uri="{FF2B5EF4-FFF2-40B4-BE49-F238E27FC236}">
              <a16:creationId xmlns:a16="http://schemas.microsoft.com/office/drawing/2014/main" id="{30A9C117-2777-4F59-85BB-F556B2AF8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12</xdr:col>
      <xdr:colOff>198120</xdr:colOff>
      <xdr:row>4</xdr:row>
      <xdr:rowOff>144780</xdr:rowOff>
    </xdr:from>
    <xdr:to>
      <xdr:col>12</xdr:col>
      <xdr:colOff>579120</xdr:colOff>
      <xdr:row>6</xdr:row>
      <xdr:rowOff>129540</xdr:rowOff>
    </xdr:to>
    <xdr:pic>
      <xdr:nvPicPr>
        <xdr:cNvPr id="28" name="Graphic 27" descr="Thermometer with solid fill">
          <a:extLst>
            <a:ext uri="{FF2B5EF4-FFF2-40B4-BE49-F238E27FC236}">
              <a16:creationId xmlns:a16="http://schemas.microsoft.com/office/drawing/2014/main" id="{859D6420-E26B-4E76-B00F-1B8A9E91A4B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7513320" y="876300"/>
          <a:ext cx="381000" cy="350520"/>
        </a:xfrm>
        <a:prstGeom prst="rect">
          <a:avLst/>
        </a:prstGeom>
      </xdr:spPr>
    </xdr:pic>
    <xdr:clientData/>
  </xdr:twoCellAnchor>
  <xdr:twoCellAnchor editAs="oneCell">
    <xdr:from>
      <xdr:col>9</xdr:col>
      <xdr:colOff>83820</xdr:colOff>
      <xdr:row>4</xdr:row>
      <xdr:rowOff>137160</xdr:rowOff>
    </xdr:from>
    <xdr:to>
      <xdr:col>9</xdr:col>
      <xdr:colOff>464820</xdr:colOff>
      <xdr:row>6</xdr:row>
      <xdr:rowOff>121920</xdr:rowOff>
    </xdr:to>
    <xdr:pic>
      <xdr:nvPicPr>
        <xdr:cNvPr id="27" name="Graphic 26" descr="Thermometer with solid fill">
          <a:extLst>
            <a:ext uri="{FF2B5EF4-FFF2-40B4-BE49-F238E27FC236}">
              <a16:creationId xmlns:a16="http://schemas.microsoft.com/office/drawing/2014/main" id="{0EFECA96-1DE2-484F-8688-BE1B3B25278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70220" y="868680"/>
          <a:ext cx="381000" cy="350520"/>
        </a:xfrm>
        <a:prstGeom prst="rect">
          <a:avLst/>
        </a:prstGeom>
      </xdr:spPr>
    </xdr:pic>
    <xdr:clientData/>
  </xdr:twoCellAnchor>
  <xdr:twoCellAnchor editAs="oneCell">
    <xdr:from>
      <xdr:col>6</xdr:col>
      <xdr:colOff>7620</xdr:colOff>
      <xdr:row>4</xdr:row>
      <xdr:rowOff>175260</xdr:rowOff>
    </xdr:from>
    <xdr:to>
      <xdr:col>6</xdr:col>
      <xdr:colOff>388620</xdr:colOff>
      <xdr:row>6</xdr:row>
      <xdr:rowOff>160020</xdr:rowOff>
    </xdr:to>
    <xdr:pic>
      <xdr:nvPicPr>
        <xdr:cNvPr id="26" name="Graphic 25" descr="Thermometer with solid fill">
          <a:extLst>
            <a:ext uri="{FF2B5EF4-FFF2-40B4-BE49-F238E27FC236}">
              <a16:creationId xmlns:a16="http://schemas.microsoft.com/office/drawing/2014/main" id="{DBA61EE5-68F1-4D55-952C-EE7BE019EC1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665220" y="906780"/>
          <a:ext cx="381000" cy="350520"/>
        </a:xfrm>
        <a:prstGeom prst="rect">
          <a:avLst/>
        </a:prstGeom>
      </xdr:spPr>
    </xdr:pic>
    <xdr:clientData/>
  </xdr:twoCellAnchor>
  <xdr:twoCellAnchor editAs="oneCell">
    <xdr:from>
      <xdr:col>2</xdr:col>
      <xdr:colOff>533400</xdr:colOff>
      <xdr:row>4</xdr:row>
      <xdr:rowOff>160020</xdr:rowOff>
    </xdr:from>
    <xdr:to>
      <xdr:col>3</xdr:col>
      <xdr:colOff>304800</xdr:colOff>
      <xdr:row>6</xdr:row>
      <xdr:rowOff>144780</xdr:rowOff>
    </xdr:to>
    <xdr:pic>
      <xdr:nvPicPr>
        <xdr:cNvPr id="21" name="Graphic 20" descr="Thermometer with solid fill">
          <a:extLst>
            <a:ext uri="{FF2B5EF4-FFF2-40B4-BE49-F238E27FC236}">
              <a16:creationId xmlns:a16="http://schemas.microsoft.com/office/drawing/2014/main" id="{E7E279EA-49F5-3793-19CA-C9CDF524CD8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752600" y="891540"/>
          <a:ext cx="381000" cy="350520"/>
        </a:xfrm>
        <a:prstGeom prst="rect">
          <a:avLst/>
        </a:prstGeom>
      </xdr:spPr>
    </xdr:pic>
    <xdr:clientData/>
  </xdr:twoCellAnchor>
  <xdr:twoCellAnchor editAs="oneCell">
    <xdr:from>
      <xdr:col>2</xdr:col>
      <xdr:colOff>441960</xdr:colOff>
      <xdr:row>4</xdr:row>
      <xdr:rowOff>91440</xdr:rowOff>
    </xdr:from>
    <xdr:to>
      <xdr:col>3</xdr:col>
      <xdr:colOff>205740</xdr:colOff>
      <xdr:row>6</xdr:row>
      <xdr:rowOff>99060</xdr:rowOff>
    </xdr:to>
    <xdr:pic>
      <xdr:nvPicPr>
        <xdr:cNvPr id="18" name="Graphic 17" descr="Chevron arrows with solid fill">
          <a:extLst>
            <a:ext uri="{FF2B5EF4-FFF2-40B4-BE49-F238E27FC236}">
              <a16:creationId xmlns:a16="http://schemas.microsoft.com/office/drawing/2014/main" id="{A0C0915C-D164-E399-DA3E-54012640EC6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661160" y="822960"/>
          <a:ext cx="373380" cy="373380"/>
        </a:xfrm>
        <a:prstGeom prst="rect">
          <a:avLst/>
        </a:prstGeom>
      </xdr:spPr>
    </xdr:pic>
    <xdr:clientData/>
  </xdr:twoCellAnchor>
  <xdr:twoCellAnchor>
    <xdr:from>
      <xdr:col>0</xdr:col>
      <xdr:colOff>30480</xdr:colOff>
      <xdr:row>0</xdr:row>
      <xdr:rowOff>114300</xdr:rowOff>
    </xdr:from>
    <xdr:to>
      <xdr:col>23</xdr:col>
      <xdr:colOff>106680</xdr:colOff>
      <xdr:row>36</xdr:row>
      <xdr:rowOff>68580</xdr:rowOff>
    </xdr:to>
    <xdr:sp macro="" textlink="">
      <xdr:nvSpPr>
        <xdr:cNvPr id="2" name="Rectangle: Rounded Corners 1">
          <a:extLst>
            <a:ext uri="{FF2B5EF4-FFF2-40B4-BE49-F238E27FC236}">
              <a16:creationId xmlns:a16="http://schemas.microsoft.com/office/drawing/2014/main" id="{C3E11834-BB44-EF83-C3DA-B91E64F331ED}"/>
            </a:ext>
          </a:extLst>
        </xdr:cNvPr>
        <xdr:cNvSpPr/>
      </xdr:nvSpPr>
      <xdr:spPr>
        <a:xfrm>
          <a:off x="30480" y="114300"/>
          <a:ext cx="14097000" cy="6537960"/>
        </a:xfrm>
        <a:prstGeom prst="roundRect">
          <a:avLst>
            <a:gd name="adj" fmla="val 0"/>
          </a:avLst>
        </a:prstGeom>
        <a:solidFill>
          <a:schemeClr val="tx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300990</xdr:colOff>
      <xdr:row>1</xdr:row>
      <xdr:rowOff>22860</xdr:rowOff>
    </xdr:from>
    <xdr:to>
      <xdr:col>2</xdr:col>
      <xdr:colOff>285750</xdr:colOff>
      <xdr:row>35</xdr:row>
      <xdr:rowOff>175260</xdr:rowOff>
    </xdr:to>
    <xdr:sp macro="" textlink="">
      <xdr:nvSpPr>
        <xdr:cNvPr id="3" name="Rectangle: Top Corners Rounded 2">
          <a:extLst>
            <a:ext uri="{FF2B5EF4-FFF2-40B4-BE49-F238E27FC236}">
              <a16:creationId xmlns:a16="http://schemas.microsoft.com/office/drawing/2014/main" id="{81065737-47BA-198B-0D84-4BB7666BA304}"/>
            </a:ext>
          </a:extLst>
        </xdr:cNvPr>
        <xdr:cNvSpPr/>
      </xdr:nvSpPr>
      <xdr:spPr>
        <a:xfrm rot="16200000">
          <a:off x="-2282190" y="2788920"/>
          <a:ext cx="6370320" cy="1203960"/>
        </a:xfrm>
        <a:prstGeom prst="round2SameRect">
          <a:avLst>
            <a:gd name="adj1" fmla="val 5275"/>
            <a:gd name="adj2" fmla="val 0"/>
          </a:avLst>
        </a:prstGeom>
        <a:solidFill>
          <a:schemeClr val="bg1"/>
        </a:solidFill>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335280</xdr:colOff>
      <xdr:row>1</xdr:row>
      <xdr:rowOff>30480</xdr:rowOff>
    </xdr:from>
    <xdr:to>
      <xdr:col>22</xdr:col>
      <xdr:colOff>312420</xdr:colOff>
      <xdr:row>3</xdr:row>
      <xdr:rowOff>129540</xdr:rowOff>
    </xdr:to>
    <xdr:sp macro="" textlink="">
      <xdr:nvSpPr>
        <xdr:cNvPr id="4" name="Rectangle: Rounded Corners 3">
          <a:extLst>
            <a:ext uri="{FF2B5EF4-FFF2-40B4-BE49-F238E27FC236}">
              <a16:creationId xmlns:a16="http://schemas.microsoft.com/office/drawing/2014/main" id="{2BF9E7EC-1C2C-CC6A-A314-5A69D2E82731}"/>
            </a:ext>
          </a:extLst>
        </xdr:cNvPr>
        <xdr:cNvSpPr/>
      </xdr:nvSpPr>
      <xdr:spPr>
        <a:xfrm>
          <a:off x="1554480" y="213360"/>
          <a:ext cx="12169140" cy="464820"/>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365760</xdr:colOff>
      <xdr:row>4</xdr:row>
      <xdr:rowOff>15240</xdr:rowOff>
    </xdr:from>
    <xdr:to>
      <xdr:col>5</xdr:col>
      <xdr:colOff>381000</xdr:colOff>
      <xdr:row>8</xdr:row>
      <xdr:rowOff>30480</xdr:rowOff>
    </xdr:to>
    <xdr:sp macro="" textlink="">
      <xdr:nvSpPr>
        <xdr:cNvPr id="5" name="Rectangle: Rounded Corners 4">
          <a:extLst>
            <a:ext uri="{FF2B5EF4-FFF2-40B4-BE49-F238E27FC236}">
              <a16:creationId xmlns:a16="http://schemas.microsoft.com/office/drawing/2014/main" id="{62F1E8E3-31EB-401C-B55D-24707B405C9A}"/>
            </a:ext>
          </a:extLst>
        </xdr:cNvPr>
        <xdr:cNvSpPr/>
      </xdr:nvSpPr>
      <xdr:spPr>
        <a:xfrm>
          <a:off x="1584960" y="746760"/>
          <a:ext cx="1844040" cy="746760"/>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487680</xdr:colOff>
      <xdr:row>4</xdr:row>
      <xdr:rowOff>45720</xdr:rowOff>
    </xdr:from>
    <xdr:to>
      <xdr:col>8</xdr:col>
      <xdr:colOff>502920</xdr:colOff>
      <xdr:row>8</xdr:row>
      <xdr:rowOff>60960</xdr:rowOff>
    </xdr:to>
    <xdr:sp macro="" textlink="">
      <xdr:nvSpPr>
        <xdr:cNvPr id="6" name="Rectangle: Rounded Corners 5">
          <a:extLst>
            <a:ext uri="{FF2B5EF4-FFF2-40B4-BE49-F238E27FC236}">
              <a16:creationId xmlns:a16="http://schemas.microsoft.com/office/drawing/2014/main" id="{BA2CF2E9-D456-42BB-8599-7F2A9B8B92C9}"/>
            </a:ext>
          </a:extLst>
        </xdr:cNvPr>
        <xdr:cNvSpPr/>
      </xdr:nvSpPr>
      <xdr:spPr>
        <a:xfrm>
          <a:off x="3535680" y="777240"/>
          <a:ext cx="1844040" cy="746760"/>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38100</xdr:colOff>
      <xdr:row>4</xdr:row>
      <xdr:rowOff>22860</xdr:rowOff>
    </xdr:from>
    <xdr:to>
      <xdr:col>12</xdr:col>
      <xdr:colOff>53340</xdr:colOff>
      <xdr:row>8</xdr:row>
      <xdr:rowOff>38100</xdr:rowOff>
    </xdr:to>
    <xdr:sp macro="" textlink="">
      <xdr:nvSpPr>
        <xdr:cNvPr id="7" name="Rectangle: Rounded Corners 6">
          <a:extLst>
            <a:ext uri="{FF2B5EF4-FFF2-40B4-BE49-F238E27FC236}">
              <a16:creationId xmlns:a16="http://schemas.microsoft.com/office/drawing/2014/main" id="{BC3E5B87-3A77-4E33-9420-915B5724AF27}"/>
            </a:ext>
          </a:extLst>
        </xdr:cNvPr>
        <xdr:cNvSpPr/>
      </xdr:nvSpPr>
      <xdr:spPr>
        <a:xfrm>
          <a:off x="5524500" y="754380"/>
          <a:ext cx="1844040" cy="746760"/>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190500</xdr:colOff>
      <xdr:row>4</xdr:row>
      <xdr:rowOff>22860</xdr:rowOff>
    </xdr:from>
    <xdr:to>
      <xdr:col>15</xdr:col>
      <xdr:colOff>205740</xdr:colOff>
      <xdr:row>8</xdr:row>
      <xdr:rowOff>38100</xdr:rowOff>
    </xdr:to>
    <xdr:sp macro="" textlink="">
      <xdr:nvSpPr>
        <xdr:cNvPr id="8" name="Rectangle: Rounded Corners 7">
          <a:extLst>
            <a:ext uri="{FF2B5EF4-FFF2-40B4-BE49-F238E27FC236}">
              <a16:creationId xmlns:a16="http://schemas.microsoft.com/office/drawing/2014/main" id="{13967B22-DDE1-451A-8CA5-4F3E51D4765B}"/>
            </a:ext>
          </a:extLst>
        </xdr:cNvPr>
        <xdr:cNvSpPr/>
      </xdr:nvSpPr>
      <xdr:spPr>
        <a:xfrm>
          <a:off x="7505700" y="754380"/>
          <a:ext cx="1844040" cy="746760"/>
        </a:xfrm>
        <a:prstGeom prst="roundRect">
          <a:avLst/>
        </a:prstGeom>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365760</xdr:colOff>
      <xdr:row>4</xdr:row>
      <xdr:rowOff>76200</xdr:rowOff>
    </xdr:from>
    <xdr:to>
      <xdr:col>22</xdr:col>
      <xdr:colOff>381000</xdr:colOff>
      <xdr:row>20</xdr:row>
      <xdr:rowOff>60960</xdr:rowOff>
    </xdr:to>
    <xdr:sp macro="" textlink="">
      <xdr:nvSpPr>
        <xdr:cNvPr id="9" name="Rectangle: Rounded Corners 8">
          <a:extLst>
            <a:ext uri="{FF2B5EF4-FFF2-40B4-BE49-F238E27FC236}">
              <a16:creationId xmlns:a16="http://schemas.microsoft.com/office/drawing/2014/main" id="{9D8F4F3E-8C00-46E3-8BC0-3A6A497CE626}"/>
            </a:ext>
          </a:extLst>
        </xdr:cNvPr>
        <xdr:cNvSpPr/>
      </xdr:nvSpPr>
      <xdr:spPr>
        <a:xfrm>
          <a:off x="9509760" y="807720"/>
          <a:ext cx="4282440" cy="2910840"/>
        </a:xfrm>
        <a:prstGeom prst="roundRect">
          <a:avLst>
            <a:gd name="adj" fmla="val 471"/>
          </a:avLst>
        </a:prstGeom>
        <a:solidFill>
          <a:schemeClr val="accent6"/>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373380</xdr:colOff>
      <xdr:row>20</xdr:row>
      <xdr:rowOff>137160</xdr:rowOff>
    </xdr:from>
    <xdr:to>
      <xdr:col>22</xdr:col>
      <xdr:colOff>419100</xdr:colOff>
      <xdr:row>35</xdr:row>
      <xdr:rowOff>60960</xdr:rowOff>
    </xdr:to>
    <xdr:sp macro="" textlink="">
      <xdr:nvSpPr>
        <xdr:cNvPr id="10" name="Rectangle: Rounded Corners 9">
          <a:extLst>
            <a:ext uri="{FF2B5EF4-FFF2-40B4-BE49-F238E27FC236}">
              <a16:creationId xmlns:a16="http://schemas.microsoft.com/office/drawing/2014/main" id="{3A0929F9-D9CE-4732-83BF-E421AAC244CC}"/>
            </a:ext>
          </a:extLst>
        </xdr:cNvPr>
        <xdr:cNvSpPr/>
      </xdr:nvSpPr>
      <xdr:spPr>
        <a:xfrm>
          <a:off x="9517380" y="3794760"/>
          <a:ext cx="4312920" cy="2667000"/>
        </a:xfrm>
        <a:prstGeom prst="roundRect">
          <a:avLst>
            <a:gd name="adj" fmla="val 1810"/>
          </a:avLst>
        </a:prstGeom>
        <a:solidFill>
          <a:schemeClr val="accent6"/>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350520</xdr:colOff>
      <xdr:row>8</xdr:row>
      <xdr:rowOff>91440</xdr:rowOff>
    </xdr:from>
    <xdr:to>
      <xdr:col>8</xdr:col>
      <xdr:colOff>571500</xdr:colOff>
      <xdr:row>20</xdr:row>
      <xdr:rowOff>152400</xdr:rowOff>
    </xdr:to>
    <xdr:sp macro="" textlink="">
      <xdr:nvSpPr>
        <xdr:cNvPr id="12" name="Rectangle: Rounded Corners 11">
          <a:extLst>
            <a:ext uri="{FF2B5EF4-FFF2-40B4-BE49-F238E27FC236}">
              <a16:creationId xmlns:a16="http://schemas.microsoft.com/office/drawing/2014/main" id="{06F32403-20E4-4711-B54C-C47D531C96C9}"/>
            </a:ext>
          </a:extLst>
        </xdr:cNvPr>
        <xdr:cNvSpPr/>
      </xdr:nvSpPr>
      <xdr:spPr>
        <a:xfrm>
          <a:off x="1569720" y="1554480"/>
          <a:ext cx="3878580" cy="2255520"/>
        </a:xfrm>
        <a:prstGeom prst="roundRect">
          <a:avLst>
            <a:gd name="adj" fmla="val 1647"/>
          </a:avLst>
        </a:prstGeom>
        <a:solidFill>
          <a:schemeClr val="accent6"/>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91440</xdr:colOff>
      <xdr:row>8</xdr:row>
      <xdr:rowOff>83820</xdr:rowOff>
    </xdr:from>
    <xdr:to>
      <xdr:col>15</xdr:col>
      <xdr:colOff>213360</xdr:colOff>
      <xdr:row>20</xdr:row>
      <xdr:rowOff>129540</xdr:rowOff>
    </xdr:to>
    <xdr:sp macro="" textlink="">
      <xdr:nvSpPr>
        <xdr:cNvPr id="14" name="Rectangle: Rounded Corners 13">
          <a:extLst>
            <a:ext uri="{FF2B5EF4-FFF2-40B4-BE49-F238E27FC236}">
              <a16:creationId xmlns:a16="http://schemas.microsoft.com/office/drawing/2014/main" id="{F4CE73C2-8C85-4E9F-8C1D-927A32F9A2E5}"/>
            </a:ext>
          </a:extLst>
        </xdr:cNvPr>
        <xdr:cNvSpPr/>
      </xdr:nvSpPr>
      <xdr:spPr>
        <a:xfrm>
          <a:off x="5577840" y="1546860"/>
          <a:ext cx="3779520" cy="2240280"/>
        </a:xfrm>
        <a:prstGeom prst="roundRect">
          <a:avLst>
            <a:gd name="adj" fmla="val 267"/>
          </a:avLst>
        </a:prstGeom>
        <a:solidFill>
          <a:schemeClr val="accent6"/>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381000</xdr:colOff>
      <xdr:row>21</xdr:row>
      <xdr:rowOff>53340</xdr:rowOff>
    </xdr:from>
    <xdr:to>
      <xdr:col>8</xdr:col>
      <xdr:colOff>586740</xdr:colOff>
      <xdr:row>35</xdr:row>
      <xdr:rowOff>114300</xdr:rowOff>
    </xdr:to>
    <xdr:sp macro="" textlink="">
      <xdr:nvSpPr>
        <xdr:cNvPr id="15" name="Rectangle: Rounded Corners 14">
          <a:extLst>
            <a:ext uri="{FF2B5EF4-FFF2-40B4-BE49-F238E27FC236}">
              <a16:creationId xmlns:a16="http://schemas.microsoft.com/office/drawing/2014/main" id="{75AD8739-9D65-491E-91DB-C455AC25AB9A}"/>
            </a:ext>
          </a:extLst>
        </xdr:cNvPr>
        <xdr:cNvSpPr/>
      </xdr:nvSpPr>
      <xdr:spPr>
        <a:xfrm>
          <a:off x="1600200" y="3893820"/>
          <a:ext cx="3863340" cy="2621280"/>
        </a:xfrm>
        <a:prstGeom prst="roundRect">
          <a:avLst>
            <a:gd name="adj" fmla="val 0"/>
          </a:avLst>
        </a:prstGeom>
        <a:solidFill>
          <a:schemeClr val="accent6"/>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60960</xdr:colOff>
      <xdr:row>21</xdr:row>
      <xdr:rowOff>53340</xdr:rowOff>
    </xdr:from>
    <xdr:to>
      <xdr:col>15</xdr:col>
      <xdr:colOff>182880</xdr:colOff>
      <xdr:row>35</xdr:row>
      <xdr:rowOff>91440</xdr:rowOff>
    </xdr:to>
    <xdr:sp macro="" textlink="DASHBOARD!$A$12">
      <xdr:nvSpPr>
        <xdr:cNvPr id="16" name="Rectangle: Rounded Corners 15">
          <a:extLst>
            <a:ext uri="{FF2B5EF4-FFF2-40B4-BE49-F238E27FC236}">
              <a16:creationId xmlns:a16="http://schemas.microsoft.com/office/drawing/2014/main" id="{30FC318F-6FE2-48A6-9B87-D04CFAC39C6A}"/>
            </a:ext>
          </a:extLst>
        </xdr:cNvPr>
        <xdr:cNvSpPr/>
      </xdr:nvSpPr>
      <xdr:spPr>
        <a:xfrm>
          <a:off x="5547360" y="3893820"/>
          <a:ext cx="3779520" cy="2598420"/>
        </a:xfrm>
        <a:prstGeom prst="roundRect">
          <a:avLst>
            <a:gd name="adj" fmla="val 0"/>
          </a:avLst>
        </a:prstGeom>
        <a:solidFill>
          <a:schemeClr val="accent6"/>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fld id="{92E2544D-06CF-483D-B258-4145F193DA6B}" type="TxLink">
            <a:rPr lang="en-US" sz="1100" b="0" i="0" u="none" strike="noStrike">
              <a:solidFill>
                <a:srgbClr val="000000"/>
              </a:solidFill>
              <a:latin typeface="Calibri"/>
              <a:ea typeface="Calibri"/>
              <a:cs typeface="Calibri"/>
            </a:rPr>
            <a:pPr algn="l"/>
            <a:t> </a:t>
          </a:fld>
          <a:endParaRPr lang="en-IN" sz="1100"/>
        </a:p>
      </xdr:txBody>
    </xdr:sp>
    <xdr:clientData/>
  </xdr:twoCellAnchor>
  <xdr:twoCellAnchor>
    <xdr:from>
      <xdr:col>3</xdr:col>
      <xdr:colOff>167640</xdr:colOff>
      <xdr:row>1</xdr:row>
      <xdr:rowOff>45720</xdr:rowOff>
    </xdr:from>
    <xdr:to>
      <xdr:col>8</xdr:col>
      <xdr:colOff>289560</xdr:colOff>
      <xdr:row>3</xdr:row>
      <xdr:rowOff>91440</xdr:rowOff>
    </xdr:to>
    <xdr:sp macro="" textlink="">
      <xdr:nvSpPr>
        <xdr:cNvPr id="17" name="TextBox 16">
          <a:extLst>
            <a:ext uri="{FF2B5EF4-FFF2-40B4-BE49-F238E27FC236}">
              <a16:creationId xmlns:a16="http://schemas.microsoft.com/office/drawing/2014/main" id="{A0FB42B9-48FC-EBFD-3C9A-18FA1BF77968}"/>
            </a:ext>
          </a:extLst>
        </xdr:cNvPr>
        <xdr:cNvSpPr txBox="1"/>
      </xdr:nvSpPr>
      <xdr:spPr>
        <a:xfrm>
          <a:off x="1996440" y="228600"/>
          <a:ext cx="3169920" cy="411480"/>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lang="en-IN" sz="2400" b="1">
              <a:solidFill>
                <a:schemeClr val="tx1"/>
              </a:solidFill>
            </a:rPr>
            <a:t>COVID-19</a:t>
          </a:r>
          <a:r>
            <a:rPr lang="en-IN" sz="2400" b="1" baseline="0">
              <a:solidFill>
                <a:schemeClr val="tx1"/>
              </a:solidFill>
            </a:rPr>
            <a:t> DASHBOARD</a:t>
          </a:r>
          <a:endParaRPr lang="en-IN" sz="2400" b="1">
            <a:solidFill>
              <a:schemeClr val="tx1"/>
            </a:solidFill>
          </a:endParaRPr>
        </a:p>
      </xdr:txBody>
    </xdr:sp>
    <xdr:clientData/>
  </xdr:twoCellAnchor>
  <xdr:twoCellAnchor editAs="oneCell">
    <xdr:from>
      <xdr:col>2</xdr:col>
      <xdr:colOff>426720</xdr:colOff>
      <xdr:row>1</xdr:row>
      <xdr:rowOff>60960</xdr:rowOff>
    </xdr:from>
    <xdr:to>
      <xdr:col>3</xdr:col>
      <xdr:colOff>243840</xdr:colOff>
      <xdr:row>3</xdr:row>
      <xdr:rowOff>121920</xdr:rowOff>
    </xdr:to>
    <xdr:pic>
      <xdr:nvPicPr>
        <xdr:cNvPr id="19" name="Graphic 18" descr="Bar chart with solid fill">
          <a:extLst>
            <a:ext uri="{FF2B5EF4-FFF2-40B4-BE49-F238E27FC236}">
              <a16:creationId xmlns:a16="http://schemas.microsoft.com/office/drawing/2014/main" id="{51D18419-2DA0-50E0-9BA8-9E9E6BE8DE9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645920" y="243840"/>
          <a:ext cx="426720" cy="426720"/>
        </a:xfrm>
        <a:prstGeom prst="rect">
          <a:avLst/>
        </a:prstGeom>
      </xdr:spPr>
    </xdr:pic>
    <xdr:clientData/>
  </xdr:twoCellAnchor>
  <xdr:twoCellAnchor>
    <xdr:from>
      <xdr:col>3</xdr:col>
      <xdr:colOff>274320</xdr:colOff>
      <xdr:row>4</xdr:row>
      <xdr:rowOff>60960</xdr:rowOff>
    </xdr:from>
    <xdr:to>
      <xdr:col>5</xdr:col>
      <xdr:colOff>342900</xdr:colOff>
      <xdr:row>5</xdr:row>
      <xdr:rowOff>160020</xdr:rowOff>
    </xdr:to>
    <xdr:sp macro="" textlink="">
      <xdr:nvSpPr>
        <xdr:cNvPr id="22" name="TextBox 21">
          <a:extLst>
            <a:ext uri="{FF2B5EF4-FFF2-40B4-BE49-F238E27FC236}">
              <a16:creationId xmlns:a16="http://schemas.microsoft.com/office/drawing/2014/main" id="{ECA833F8-EE97-4C9F-FDC9-5E3F53F34E20}"/>
            </a:ext>
          </a:extLst>
        </xdr:cNvPr>
        <xdr:cNvSpPr txBox="1"/>
      </xdr:nvSpPr>
      <xdr:spPr>
        <a:xfrm>
          <a:off x="2103120" y="792480"/>
          <a:ext cx="1287780" cy="281940"/>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lang="en-IN" sz="1400" b="1" cap="none" spc="0">
              <a:ln>
                <a:noFill/>
              </a:ln>
              <a:solidFill>
                <a:schemeClr val="tx1"/>
              </a:solidFill>
              <a:effectLst/>
            </a:rPr>
            <a:t>TOTAL CASES :</a:t>
          </a:r>
        </a:p>
      </xdr:txBody>
    </xdr:sp>
    <xdr:clientData/>
  </xdr:twoCellAnchor>
  <xdr:twoCellAnchor>
    <xdr:from>
      <xdr:col>6</xdr:col>
      <xdr:colOff>396240</xdr:colOff>
      <xdr:row>4</xdr:row>
      <xdr:rowOff>83820</xdr:rowOff>
    </xdr:from>
    <xdr:to>
      <xdr:col>8</xdr:col>
      <xdr:colOff>411480</xdr:colOff>
      <xdr:row>5</xdr:row>
      <xdr:rowOff>152400</xdr:rowOff>
    </xdr:to>
    <xdr:sp macro="" textlink="">
      <xdr:nvSpPr>
        <xdr:cNvPr id="23" name="TextBox 22">
          <a:extLst>
            <a:ext uri="{FF2B5EF4-FFF2-40B4-BE49-F238E27FC236}">
              <a16:creationId xmlns:a16="http://schemas.microsoft.com/office/drawing/2014/main" id="{CD95AD0C-6CEC-F562-9A6C-AC5A9234246C}"/>
            </a:ext>
          </a:extLst>
        </xdr:cNvPr>
        <xdr:cNvSpPr txBox="1"/>
      </xdr:nvSpPr>
      <xdr:spPr>
        <a:xfrm>
          <a:off x="4053840" y="815340"/>
          <a:ext cx="1234440" cy="251460"/>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lang="en-IN" sz="1200" b="1">
              <a:solidFill>
                <a:schemeClr val="tx1"/>
              </a:solidFill>
            </a:rPr>
            <a:t>TOTAL DEATHS :</a:t>
          </a:r>
        </a:p>
      </xdr:txBody>
    </xdr:sp>
    <xdr:clientData/>
  </xdr:twoCellAnchor>
  <xdr:twoCellAnchor>
    <xdr:from>
      <xdr:col>9</xdr:col>
      <xdr:colOff>441960</xdr:colOff>
      <xdr:row>4</xdr:row>
      <xdr:rowOff>106680</xdr:rowOff>
    </xdr:from>
    <xdr:to>
      <xdr:col>11</xdr:col>
      <xdr:colOff>586740</xdr:colOff>
      <xdr:row>5</xdr:row>
      <xdr:rowOff>175260</xdr:rowOff>
    </xdr:to>
    <xdr:sp macro="" textlink="">
      <xdr:nvSpPr>
        <xdr:cNvPr id="24" name="TextBox 23">
          <a:extLst>
            <a:ext uri="{FF2B5EF4-FFF2-40B4-BE49-F238E27FC236}">
              <a16:creationId xmlns:a16="http://schemas.microsoft.com/office/drawing/2014/main" id="{857F4FAD-40C7-2B30-0249-E7EB2B35D6FB}"/>
            </a:ext>
          </a:extLst>
        </xdr:cNvPr>
        <xdr:cNvSpPr txBox="1"/>
      </xdr:nvSpPr>
      <xdr:spPr>
        <a:xfrm>
          <a:off x="5928360" y="838200"/>
          <a:ext cx="1363980" cy="251460"/>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lang="en-IN" sz="1100" b="1">
              <a:solidFill>
                <a:schemeClr val="tx1"/>
              </a:solidFill>
            </a:rPr>
            <a:t>TOTAL</a:t>
          </a:r>
          <a:r>
            <a:rPr lang="en-IN" sz="1100" b="1" baseline="0">
              <a:solidFill>
                <a:schemeClr val="tx1"/>
              </a:solidFill>
            </a:rPr>
            <a:t> RECOVERED :</a:t>
          </a:r>
          <a:endParaRPr lang="en-IN" sz="1100" b="1">
            <a:solidFill>
              <a:schemeClr val="tx1"/>
            </a:solidFill>
          </a:endParaRPr>
        </a:p>
      </xdr:txBody>
    </xdr:sp>
    <xdr:clientData/>
  </xdr:twoCellAnchor>
  <xdr:twoCellAnchor>
    <xdr:from>
      <xdr:col>12</xdr:col>
      <xdr:colOff>502920</xdr:colOff>
      <xdr:row>4</xdr:row>
      <xdr:rowOff>83820</xdr:rowOff>
    </xdr:from>
    <xdr:to>
      <xdr:col>15</xdr:col>
      <xdr:colOff>213360</xdr:colOff>
      <xdr:row>5</xdr:row>
      <xdr:rowOff>144780</xdr:rowOff>
    </xdr:to>
    <xdr:sp macro="" textlink="">
      <xdr:nvSpPr>
        <xdr:cNvPr id="25" name="TextBox 24">
          <a:extLst>
            <a:ext uri="{FF2B5EF4-FFF2-40B4-BE49-F238E27FC236}">
              <a16:creationId xmlns:a16="http://schemas.microsoft.com/office/drawing/2014/main" id="{FA46DE8E-0E62-6AC3-1D99-F22BE29842B0}"/>
            </a:ext>
          </a:extLst>
        </xdr:cNvPr>
        <xdr:cNvSpPr txBox="1"/>
      </xdr:nvSpPr>
      <xdr:spPr>
        <a:xfrm>
          <a:off x="7818120" y="815340"/>
          <a:ext cx="1539240" cy="243840"/>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lang="en-IN" sz="1100" b="1">
              <a:solidFill>
                <a:schemeClr val="tx1"/>
              </a:solidFill>
            </a:rPr>
            <a:t>TOTAL</a:t>
          </a:r>
          <a:r>
            <a:rPr lang="en-IN" sz="1100" b="1" baseline="0">
              <a:solidFill>
                <a:schemeClr val="tx1"/>
              </a:solidFill>
            </a:rPr>
            <a:t> VACCINATION :</a:t>
          </a:r>
          <a:endParaRPr lang="en-IN" sz="1100" b="1">
            <a:solidFill>
              <a:schemeClr val="tx1"/>
            </a:solidFill>
          </a:endParaRPr>
        </a:p>
      </xdr:txBody>
    </xdr:sp>
    <xdr:clientData/>
  </xdr:twoCellAnchor>
  <xdr:twoCellAnchor>
    <xdr:from>
      <xdr:col>9</xdr:col>
      <xdr:colOff>518160</xdr:colOff>
      <xdr:row>5</xdr:row>
      <xdr:rowOff>152400</xdr:rowOff>
    </xdr:from>
    <xdr:to>
      <xdr:col>11</xdr:col>
      <xdr:colOff>396240</xdr:colOff>
      <xdr:row>7</xdr:row>
      <xdr:rowOff>68580</xdr:rowOff>
    </xdr:to>
    <xdr:sp macro="" textlink="'PIVOT TABLE'!N25">
      <xdr:nvSpPr>
        <xdr:cNvPr id="32" name="TextBox 31">
          <a:extLst>
            <a:ext uri="{FF2B5EF4-FFF2-40B4-BE49-F238E27FC236}">
              <a16:creationId xmlns:a16="http://schemas.microsoft.com/office/drawing/2014/main" id="{2B2D3112-D6D7-ADCE-6383-161328297785}"/>
            </a:ext>
          </a:extLst>
        </xdr:cNvPr>
        <xdr:cNvSpPr txBox="1"/>
      </xdr:nvSpPr>
      <xdr:spPr>
        <a:xfrm>
          <a:off x="6004560" y="1066800"/>
          <a:ext cx="1097280" cy="281940"/>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fld id="{96ED972C-EA2B-42A1-BCE1-B1A97BF805D6}" type="TxLink">
            <a:rPr lang="en-US" sz="1400" b="1" i="0" u="none" strike="noStrike">
              <a:solidFill>
                <a:srgbClr val="000000"/>
              </a:solidFill>
              <a:latin typeface="Calibri"/>
              <a:ea typeface="Calibri"/>
              <a:cs typeface="Calibri"/>
            </a:rPr>
            <a:pPr/>
            <a:t>4484542148</a:t>
          </a:fld>
          <a:endParaRPr lang="en-IN" sz="1400" b="1"/>
        </a:p>
      </xdr:txBody>
    </xdr:sp>
    <xdr:clientData/>
  </xdr:twoCellAnchor>
  <xdr:twoCellAnchor>
    <xdr:from>
      <xdr:col>13</xdr:col>
      <xdr:colOff>99060</xdr:colOff>
      <xdr:row>5</xdr:row>
      <xdr:rowOff>129540</xdr:rowOff>
    </xdr:from>
    <xdr:to>
      <xdr:col>14</xdr:col>
      <xdr:colOff>541020</xdr:colOff>
      <xdr:row>7</xdr:row>
      <xdr:rowOff>22860</xdr:rowOff>
    </xdr:to>
    <xdr:sp macro="" textlink="'PIVOT TABLE'!N11">
      <xdr:nvSpPr>
        <xdr:cNvPr id="33" name="TextBox 32">
          <a:extLst>
            <a:ext uri="{FF2B5EF4-FFF2-40B4-BE49-F238E27FC236}">
              <a16:creationId xmlns:a16="http://schemas.microsoft.com/office/drawing/2014/main" id="{37FF6910-8653-F2A0-6F0C-F2B5884162E7}"/>
            </a:ext>
          </a:extLst>
        </xdr:cNvPr>
        <xdr:cNvSpPr txBox="1"/>
      </xdr:nvSpPr>
      <xdr:spPr>
        <a:xfrm>
          <a:off x="8023860" y="1043940"/>
          <a:ext cx="1051560" cy="259080"/>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fld id="{BDABF150-901D-401A-BBD1-172CA2993C73}" type="TxLink">
            <a:rPr lang="en-US" sz="1400" b="1" i="0" u="none" strike="noStrike">
              <a:solidFill>
                <a:srgbClr val="000000"/>
              </a:solidFill>
              <a:latin typeface="Calibri"/>
              <a:ea typeface="Calibri"/>
              <a:cs typeface="Calibri"/>
            </a:rPr>
            <a:pPr/>
            <a:t>100578720</a:t>
          </a:fld>
          <a:endParaRPr lang="en-IN" sz="1400" b="1"/>
        </a:p>
      </xdr:txBody>
    </xdr:sp>
    <xdr:clientData/>
  </xdr:twoCellAnchor>
  <xdr:twoCellAnchor editAs="oneCell">
    <xdr:from>
      <xdr:col>12</xdr:col>
      <xdr:colOff>236220</xdr:colOff>
      <xdr:row>4</xdr:row>
      <xdr:rowOff>121920</xdr:rowOff>
    </xdr:from>
    <xdr:to>
      <xdr:col>12</xdr:col>
      <xdr:colOff>556260</xdr:colOff>
      <xdr:row>6</xdr:row>
      <xdr:rowOff>76200</xdr:rowOff>
    </xdr:to>
    <xdr:pic>
      <xdr:nvPicPr>
        <xdr:cNvPr id="35" name="Graphic 34" descr="Needle with solid fill">
          <a:extLst>
            <a:ext uri="{FF2B5EF4-FFF2-40B4-BE49-F238E27FC236}">
              <a16:creationId xmlns:a16="http://schemas.microsoft.com/office/drawing/2014/main" id="{B133565C-4B7C-32B0-087E-157A17C5903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7551420" y="853440"/>
          <a:ext cx="320040" cy="320040"/>
        </a:xfrm>
        <a:prstGeom prst="rect">
          <a:avLst/>
        </a:prstGeom>
      </xdr:spPr>
    </xdr:pic>
    <xdr:clientData/>
  </xdr:twoCellAnchor>
  <xdr:twoCellAnchor editAs="oneCell">
    <xdr:from>
      <xdr:col>9</xdr:col>
      <xdr:colOff>137160</xdr:colOff>
      <xdr:row>4</xdr:row>
      <xdr:rowOff>114300</xdr:rowOff>
    </xdr:from>
    <xdr:to>
      <xdr:col>9</xdr:col>
      <xdr:colOff>495300</xdr:colOff>
      <xdr:row>6</xdr:row>
      <xdr:rowOff>106680</xdr:rowOff>
    </xdr:to>
    <xdr:pic>
      <xdr:nvPicPr>
        <xdr:cNvPr id="37" name="Graphic 36" descr="Sunglasses face with solid fill with solid fill">
          <a:extLst>
            <a:ext uri="{FF2B5EF4-FFF2-40B4-BE49-F238E27FC236}">
              <a16:creationId xmlns:a16="http://schemas.microsoft.com/office/drawing/2014/main" id="{9E988E13-9654-2FCE-E135-1229F17B14B2}"/>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623560" y="845820"/>
          <a:ext cx="358140" cy="358140"/>
        </a:xfrm>
        <a:prstGeom prst="rect">
          <a:avLst/>
        </a:prstGeom>
      </xdr:spPr>
    </xdr:pic>
    <xdr:clientData/>
  </xdr:twoCellAnchor>
  <xdr:twoCellAnchor editAs="oneCell">
    <xdr:from>
      <xdr:col>5</xdr:col>
      <xdr:colOff>601980</xdr:colOff>
      <xdr:row>4</xdr:row>
      <xdr:rowOff>68580</xdr:rowOff>
    </xdr:from>
    <xdr:to>
      <xdr:col>6</xdr:col>
      <xdr:colOff>434340</xdr:colOff>
      <xdr:row>6</xdr:row>
      <xdr:rowOff>144780</xdr:rowOff>
    </xdr:to>
    <xdr:pic>
      <xdr:nvPicPr>
        <xdr:cNvPr id="41" name="Graphic 40" descr="Skull with solid fill">
          <a:extLst>
            <a:ext uri="{FF2B5EF4-FFF2-40B4-BE49-F238E27FC236}">
              <a16:creationId xmlns:a16="http://schemas.microsoft.com/office/drawing/2014/main" id="{3E5390C7-AE99-F0CE-248E-4B6BDD60703D}"/>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3649980" y="800100"/>
          <a:ext cx="441960" cy="441960"/>
        </a:xfrm>
        <a:prstGeom prst="rect">
          <a:avLst/>
        </a:prstGeom>
      </xdr:spPr>
    </xdr:pic>
    <xdr:clientData/>
  </xdr:twoCellAnchor>
  <xdr:twoCellAnchor>
    <xdr:from>
      <xdr:col>15</xdr:col>
      <xdr:colOff>365760</xdr:colOff>
      <xdr:row>4</xdr:row>
      <xdr:rowOff>76200</xdr:rowOff>
    </xdr:from>
    <xdr:to>
      <xdr:col>22</xdr:col>
      <xdr:colOff>388620</xdr:colOff>
      <xdr:row>20</xdr:row>
      <xdr:rowOff>60960</xdr:rowOff>
    </xdr:to>
    <xdr:graphicFrame macro="">
      <xdr:nvGraphicFramePr>
        <xdr:cNvPr id="45" name="Chart 1">
          <a:extLst>
            <a:ext uri="{FF2B5EF4-FFF2-40B4-BE49-F238E27FC236}">
              <a16:creationId xmlns:a16="http://schemas.microsoft.com/office/drawing/2014/main" id="{1EE3FC39-EC2D-4D33-9292-9C17E49AA7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15</xdr:col>
      <xdr:colOff>358140</xdr:colOff>
      <xdr:row>20</xdr:row>
      <xdr:rowOff>137160</xdr:rowOff>
    </xdr:from>
    <xdr:to>
      <xdr:col>22</xdr:col>
      <xdr:colOff>381000</xdr:colOff>
      <xdr:row>35</xdr:row>
      <xdr:rowOff>68580</xdr:rowOff>
    </xdr:to>
    <xdr:graphicFrame macro="">
      <xdr:nvGraphicFramePr>
        <xdr:cNvPr id="48" name="Chart 8">
          <a:extLst>
            <a:ext uri="{FF2B5EF4-FFF2-40B4-BE49-F238E27FC236}">
              <a16:creationId xmlns:a16="http://schemas.microsoft.com/office/drawing/2014/main" id="{15220F89-1C09-4A15-AF0B-12B978A20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xdr:col>
      <xdr:colOff>350520</xdr:colOff>
      <xdr:row>8</xdr:row>
      <xdr:rowOff>99060</xdr:rowOff>
    </xdr:from>
    <xdr:to>
      <xdr:col>8</xdr:col>
      <xdr:colOff>586740</xdr:colOff>
      <xdr:row>20</xdr:row>
      <xdr:rowOff>152400</xdr:rowOff>
    </xdr:to>
    <xdr:graphicFrame macro="">
      <xdr:nvGraphicFramePr>
        <xdr:cNvPr id="29" name="Chart 28">
          <a:extLst>
            <a:ext uri="{FF2B5EF4-FFF2-40B4-BE49-F238E27FC236}">
              <a16:creationId xmlns:a16="http://schemas.microsoft.com/office/drawing/2014/main" id="{10CF6923-0ED7-4420-A43A-98E7360F18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9</xdr:col>
      <xdr:colOff>68580</xdr:colOff>
      <xdr:row>21</xdr:row>
      <xdr:rowOff>60960</xdr:rowOff>
    </xdr:from>
    <xdr:to>
      <xdr:col>15</xdr:col>
      <xdr:colOff>182880</xdr:colOff>
      <xdr:row>35</xdr:row>
      <xdr:rowOff>91440</xdr:rowOff>
    </xdr:to>
    <xdr:graphicFrame macro="">
      <xdr:nvGraphicFramePr>
        <xdr:cNvPr id="34" name="Chart 33">
          <a:extLst>
            <a:ext uri="{FF2B5EF4-FFF2-40B4-BE49-F238E27FC236}">
              <a16:creationId xmlns:a16="http://schemas.microsoft.com/office/drawing/2014/main" id="{2B675E3A-D035-486D-9704-21EFA1247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9</xdr:col>
      <xdr:colOff>91440</xdr:colOff>
      <xdr:row>8</xdr:row>
      <xdr:rowOff>114300</xdr:rowOff>
    </xdr:from>
    <xdr:to>
      <xdr:col>15</xdr:col>
      <xdr:colOff>205740</xdr:colOff>
      <xdr:row>20</xdr:row>
      <xdr:rowOff>114300</xdr:rowOff>
    </xdr:to>
    <xdr:graphicFrame macro="">
      <xdr:nvGraphicFramePr>
        <xdr:cNvPr id="36" name="Chart 35">
          <a:extLst>
            <a:ext uri="{FF2B5EF4-FFF2-40B4-BE49-F238E27FC236}">
              <a16:creationId xmlns:a16="http://schemas.microsoft.com/office/drawing/2014/main" id="{E8AE1913-4338-4E0B-BF6E-01C072B0DD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xdr:col>
      <xdr:colOff>358140</xdr:colOff>
      <xdr:row>21</xdr:row>
      <xdr:rowOff>76200</xdr:rowOff>
    </xdr:from>
    <xdr:to>
      <xdr:col>8</xdr:col>
      <xdr:colOff>586740</xdr:colOff>
      <xdr:row>35</xdr:row>
      <xdr:rowOff>106680</xdr:rowOff>
    </xdr:to>
    <xdr:graphicFrame macro="">
      <xdr:nvGraphicFramePr>
        <xdr:cNvPr id="42" name="Chart 41">
          <a:extLst>
            <a:ext uri="{FF2B5EF4-FFF2-40B4-BE49-F238E27FC236}">
              <a16:creationId xmlns:a16="http://schemas.microsoft.com/office/drawing/2014/main" id="{A06EC6D8-D2B3-489B-9B4D-0FF3FCD1CA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3</xdr:col>
      <xdr:colOff>358140</xdr:colOff>
      <xdr:row>5</xdr:row>
      <xdr:rowOff>144780</xdr:rowOff>
    </xdr:from>
    <xdr:to>
      <xdr:col>5</xdr:col>
      <xdr:colOff>259080</xdr:colOff>
      <xdr:row>7</xdr:row>
      <xdr:rowOff>30480</xdr:rowOff>
    </xdr:to>
    <xdr:sp macro="" textlink="'PIVOT TABLE'!E26">
      <xdr:nvSpPr>
        <xdr:cNvPr id="44" name="TextBox 43">
          <a:extLst>
            <a:ext uri="{FF2B5EF4-FFF2-40B4-BE49-F238E27FC236}">
              <a16:creationId xmlns:a16="http://schemas.microsoft.com/office/drawing/2014/main" id="{26A8D603-286A-AB40-A908-7A4CCC8D87D9}"/>
            </a:ext>
          </a:extLst>
        </xdr:cNvPr>
        <xdr:cNvSpPr txBox="1"/>
      </xdr:nvSpPr>
      <xdr:spPr>
        <a:xfrm>
          <a:off x="2186940" y="1059180"/>
          <a:ext cx="1120140" cy="251460"/>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fld id="{1C9956DB-5A6C-44F2-8D8D-C1023D0EC949}" type="TxLink">
            <a:rPr lang="en-US" sz="1400" b="1" i="0" u="none" strike="noStrike">
              <a:solidFill>
                <a:srgbClr val="000000"/>
              </a:solidFill>
              <a:latin typeface="Calibri"/>
              <a:ea typeface="Calibri"/>
              <a:cs typeface="Calibri"/>
            </a:rPr>
            <a:pPr/>
            <a:t>4985313625</a:t>
          </a:fld>
          <a:endParaRPr lang="en-IN" sz="1400" b="1"/>
        </a:p>
      </xdr:txBody>
    </xdr:sp>
    <xdr:clientData/>
  </xdr:twoCellAnchor>
  <xdr:twoCellAnchor>
    <xdr:from>
      <xdr:col>6</xdr:col>
      <xdr:colOff>518160</xdr:colOff>
      <xdr:row>5</xdr:row>
      <xdr:rowOff>167640</xdr:rowOff>
    </xdr:from>
    <xdr:to>
      <xdr:col>8</xdr:col>
      <xdr:colOff>373380</xdr:colOff>
      <xdr:row>7</xdr:row>
      <xdr:rowOff>91440</xdr:rowOff>
    </xdr:to>
    <xdr:sp macro="" textlink="'PIVOT TABLE'!H23">
      <xdr:nvSpPr>
        <xdr:cNvPr id="47" name="TextBox 46">
          <a:extLst>
            <a:ext uri="{FF2B5EF4-FFF2-40B4-BE49-F238E27FC236}">
              <a16:creationId xmlns:a16="http://schemas.microsoft.com/office/drawing/2014/main" id="{7CE391CE-F9DD-DC1A-0C6D-45566413C3F8}"/>
            </a:ext>
          </a:extLst>
        </xdr:cNvPr>
        <xdr:cNvSpPr txBox="1"/>
      </xdr:nvSpPr>
      <xdr:spPr>
        <a:xfrm>
          <a:off x="4175760" y="1082040"/>
          <a:ext cx="1074420" cy="289560"/>
        </a:xfrm>
        <a:prstGeom prst="rect">
          <a:avLst/>
        </a:prstGeom>
        <a:no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fld id="{2F598CDD-98B3-4E10-8F9B-5CE12F69E045}" type="TxLink">
            <a:rPr lang="en-US" sz="1400" b="1" i="0" u="none" strike="noStrike">
              <a:solidFill>
                <a:srgbClr val="000000"/>
              </a:solidFill>
              <a:latin typeface="Calibri"/>
              <a:ea typeface="Calibri"/>
              <a:cs typeface="Calibri"/>
            </a:rPr>
            <a:pPr/>
            <a:t>248618583</a:t>
          </a:fld>
          <a:endParaRPr lang="en-IN" sz="1400" b="1"/>
        </a:p>
      </xdr:txBody>
    </xdr:sp>
    <xdr:clientData/>
  </xdr:twoCellAnchor>
  <xdr:twoCellAnchor editAs="oneCell">
    <xdr:from>
      <xdr:col>0</xdr:col>
      <xdr:colOff>323850</xdr:colOff>
      <xdr:row>26</xdr:row>
      <xdr:rowOff>22861</xdr:rowOff>
    </xdr:from>
    <xdr:to>
      <xdr:col>2</xdr:col>
      <xdr:colOff>289560</xdr:colOff>
      <xdr:row>35</xdr:row>
      <xdr:rowOff>175260</xdr:rowOff>
    </xdr:to>
    <mc:AlternateContent xmlns:mc="http://schemas.openxmlformats.org/markup-compatibility/2006" xmlns:a14="http://schemas.microsoft.com/office/drawing/2010/main">
      <mc:Choice Requires="a14">
        <xdr:graphicFrame macro="">
          <xdr:nvGraphicFramePr>
            <xdr:cNvPr id="49" name="Country 1">
              <a:extLst>
                <a:ext uri="{FF2B5EF4-FFF2-40B4-BE49-F238E27FC236}">
                  <a16:creationId xmlns:a16="http://schemas.microsoft.com/office/drawing/2014/main" id="{E9678D6A-3062-4284-AB45-D4F98B8010AB}"/>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323850" y="4777741"/>
              <a:ext cx="1184910" cy="1798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297180</xdr:colOff>
      <xdr:row>13</xdr:row>
      <xdr:rowOff>114300</xdr:rowOff>
    </xdr:from>
    <xdr:to>
      <xdr:col>2</xdr:col>
      <xdr:colOff>259080</xdr:colOff>
      <xdr:row>26</xdr:row>
      <xdr:rowOff>13335</xdr:rowOff>
    </xdr:to>
    <mc:AlternateContent xmlns:mc="http://schemas.openxmlformats.org/markup-compatibility/2006" xmlns:a14="http://schemas.microsoft.com/office/drawing/2010/main">
      <mc:Choice Requires="a14">
        <xdr:graphicFrame macro="">
          <xdr:nvGraphicFramePr>
            <xdr:cNvPr id="50" name="State 1">
              <a:extLst>
                <a:ext uri="{FF2B5EF4-FFF2-40B4-BE49-F238E27FC236}">
                  <a16:creationId xmlns:a16="http://schemas.microsoft.com/office/drawing/2014/main" id="{3D127BEF-743D-44FA-8D24-007D426EEFDC}"/>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297180" y="2491740"/>
              <a:ext cx="1181100" cy="22764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323850</xdr:colOff>
      <xdr:row>1</xdr:row>
      <xdr:rowOff>38100</xdr:rowOff>
    </xdr:from>
    <xdr:to>
      <xdr:col>2</xdr:col>
      <xdr:colOff>289560</xdr:colOff>
      <xdr:row>13</xdr:row>
      <xdr:rowOff>106680</xdr:rowOff>
    </xdr:to>
    <mc:AlternateContent xmlns:mc="http://schemas.openxmlformats.org/markup-compatibility/2006" xmlns:a14="http://schemas.microsoft.com/office/drawing/2010/main">
      <mc:Choice Requires="a14">
        <xdr:graphicFrame macro="">
          <xdr:nvGraphicFramePr>
            <xdr:cNvPr id="51" name="City 1">
              <a:extLst>
                <a:ext uri="{FF2B5EF4-FFF2-40B4-BE49-F238E27FC236}">
                  <a16:creationId xmlns:a16="http://schemas.microsoft.com/office/drawing/2014/main" id="{356BBDDA-E434-4C7D-9821-6B3265855A23}"/>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323850" y="220980"/>
              <a:ext cx="1184910" cy="2263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487680</xdr:colOff>
      <xdr:row>4</xdr:row>
      <xdr:rowOff>76200</xdr:rowOff>
    </xdr:from>
    <xdr:to>
      <xdr:col>3</xdr:col>
      <xdr:colOff>381000</xdr:colOff>
      <xdr:row>6</xdr:row>
      <xdr:rowOff>106680</xdr:rowOff>
    </xdr:to>
    <xdr:pic>
      <xdr:nvPicPr>
        <xdr:cNvPr id="40" name="Graphic 39" descr="Checklist with solid fill">
          <a:extLst>
            <a:ext uri="{FF2B5EF4-FFF2-40B4-BE49-F238E27FC236}">
              <a16:creationId xmlns:a16="http://schemas.microsoft.com/office/drawing/2014/main" id="{4E8040CC-1FFD-0DB4-F5EE-DF0484E5D01E}"/>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1706880" y="807720"/>
          <a:ext cx="502920" cy="39624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sch" refreshedDate="45930.458608680558" createdVersion="8" refreshedVersion="8" minRefreshableVersion="3" recordCount="10000" xr:uid="{39DA9269-46B3-4079-BEA3-A696C0059E40}">
  <cacheSource type="worksheet">
    <worksheetSource ref="A1:N10001" sheet="RAW DATA"/>
  </cacheSource>
  <cacheFields count="17">
    <cacheField name="RecordID" numFmtId="0">
      <sharedItems count="10000">
        <s v="R00001"/>
        <s v="R00002"/>
        <s v="R00003"/>
        <s v="R00004"/>
        <s v="R00005"/>
        <s v="R00006"/>
        <s v="R00007"/>
        <s v="R00008"/>
        <s v="R00009"/>
        <s v="R00010"/>
        <s v="R00011"/>
        <s v="R00012"/>
        <s v="R00013"/>
        <s v="R00014"/>
        <s v="R00015"/>
        <s v="R00016"/>
        <s v="R00017"/>
        <s v="R00018"/>
        <s v="R00019"/>
        <s v="R00020"/>
        <s v="R00021"/>
        <s v="R00022"/>
        <s v="R00023"/>
        <s v="R00024"/>
        <s v="R00025"/>
        <s v="R00026"/>
        <s v="R00027"/>
        <s v="R00028"/>
        <s v="R00029"/>
        <s v="R00030"/>
        <s v="R00031"/>
        <s v="R00032"/>
        <s v="R00033"/>
        <s v="R00034"/>
        <s v="R00035"/>
        <s v="R00036"/>
        <s v="R00037"/>
        <s v="R00038"/>
        <s v="R00039"/>
        <s v="R00040"/>
        <s v="R00041"/>
        <s v="R00042"/>
        <s v="R00043"/>
        <s v="R00044"/>
        <s v="R00045"/>
        <s v="R00046"/>
        <s v="R00047"/>
        <s v="R00048"/>
        <s v="R00049"/>
        <s v="R00050"/>
        <s v="R00051"/>
        <s v="R00052"/>
        <s v="R00053"/>
        <s v="R00054"/>
        <s v="R00055"/>
        <s v="R00056"/>
        <s v="R00057"/>
        <s v="R00058"/>
        <s v="R00059"/>
        <s v="R00060"/>
        <s v="R00061"/>
        <s v="R00062"/>
        <s v="R00063"/>
        <s v="R00064"/>
        <s v="R00065"/>
        <s v="R00066"/>
        <s v="R00067"/>
        <s v="R00068"/>
        <s v="R00069"/>
        <s v="R00070"/>
        <s v="R00071"/>
        <s v="R00072"/>
        <s v="R00073"/>
        <s v="R00074"/>
        <s v="R00075"/>
        <s v="R00076"/>
        <s v="R00077"/>
        <s v="R00078"/>
        <s v="R00079"/>
        <s v="R00080"/>
        <s v="R00081"/>
        <s v="R00082"/>
        <s v="R00083"/>
        <s v="R00084"/>
        <s v="R00085"/>
        <s v="R00086"/>
        <s v="R00087"/>
        <s v="R00088"/>
        <s v="R00089"/>
        <s v="R00090"/>
        <s v="R00091"/>
        <s v="R00092"/>
        <s v="R00093"/>
        <s v="R00094"/>
        <s v="R00095"/>
        <s v="R00096"/>
        <s v="R00097"/>
        <s v="R00098"/>
        <s v="R00099"/>
        <s v="R00100"/>
        <s v="R00101"/>
        <s v="R00102"/>
        <s v="R00103"/>
        <s v="R00104"/>
        <s v="R00105"/>
        <s v="R00106"/>
        <s v="R00107"/>
        <s v="R00108"/>
        <s v="R00109"/>
        <s v="R00110"/>
        <s v="R00111"/>
        <s v="R00112"/>
        <s v="R00113"/>
        <s v="R00114"/>
        <s v="R00115"/>
        <s v="R00116"/>
        <s v="R00117"/>
        <s v="R00118"/>
        <s v="R00119"/>
        <s v="R00120"/>
        <s v="R00121"/>
        <s v="R00122"/>
        <s v="R00123"/>
        <s v="R00124"/>
        <s v="R00125"/>
        <s v="R00126"/>
        <s v="R00127"/>
        <s v="R00128"/>
        <s v="R00129"/>
        <s v="R00130"/>
        <s v="R00131"/>
        <s v="R00132"/>
        <s v="R00133"/>
        <s v="R00134"/>
        <s v="R00135"/>
        <s v="R00136"/>
        <s v="R00137"/>
        <s v="R00138"/>
        <s v="R00139"/>
        <s v="R00140"/>
        <s v="R00141"/>
        <s v="R00142"/>
        <s v="R00143"/>
        <s v="R00144"/>
        <s v="R00145"/>
        <s v="R00146"/>
        <s v="R00147"/>
        <s v="R00148"/>
        <s v="R00149"/>
        <s v="R00150"/>
        <s v="R00151"/>
        <s v="R00152"/>
        <s v="R00153"/>
        <s v="R00154"/>
        <s v="R00155"/>
        <s v="R00156"/>
        <s v="R00157"/>
        <s v="R00158"/>
        <s v="R00159"/>
        <s v="R00160"/>
        <s v="R00161"/>
        <s v="R00162"/>
        <s v="R00163"/>
        <s v="R00164"/>
        <s v="R00165"/>
        <s v="R00166"/>
        <s v="R00167"/>
        <s v="R00168"/>
        <s v="R00169"/>
        <s v="R00170"/>
        <s v="R00171"/>
        <s v="R00172"/>
        <s v="R00173"/>
        <s v="R00174"/>
        <s v="R00175"/>
        <s v="R00176"/>
        <s v="R00177"/>
        <s v="R00178"/>
        <s v="R00179"/>
        <s v="R00180"/>
        <s v="R00181"/>
        <s v="R00182"/>
        <s v="R00183"/>
        <s v="R00184"/>
        <s v="R00185"/>
        <s v="R00186"/>
        <s v="R00187"/>
        <s v="R00188"/>
        <s v="R00189"/>
        <s v="R00190"/>
        <s v="R00191"/>
        <s v="R00192"/>
        <s v="R00193"/>
        <s v="R00194"/>
        <s v="R00195"/>
        <s v="R00196"/>
        <s v="R00197"/>
        <s v="R00198"/>
        <s v="R00199"/>
        <s v="R00200"/>
        <s v="R00201"/>
        <s v="R00202"/>
        <s v="R00203"/>
        <s v="R00204"/>
        <s v="R00205"/>
        <s v="R00206"/>
        <s v="R00207"/>
        <s v="R00208"/>
        <s v="R00209"/>
        <s v="R00210"/>
        <s v="R00211"/>
        <s v="R00212"/>
        <s v="R00213"/>
        <s v="R00214"/>
        <s v="R00215"/>
        <s v="R00216"/>
        <s v="R00217"/>
        <s v="R00218"/>
        <s v="R00219"/>
        <s v="R00220"/>
        <s v="R00221"/>
        <s v="R00222"/>
        <s v="R00223"/>
        <s v="R00224"/>
        <s v="R00225"/>
        <s v="R00226"/>
        <s v="R00227"/>
        <s v="R00228"/>
        <s v="R00229"/>
        <s v="R00230"/>
        <s v="R00231"/>
        <s v="R00232"/>
        <s v="R00233"/>
        <s v="R00234"/>
        <s v="R00235"/>
        <s v="R00236"/>
        <s v="R00237"/>
        <s v="R00238"/>
        <s v="R00239"/>
        <s v="R00240"/>
        <s v="R00241"/>
        <s v="R00242"/>
        <s v="R00243"/>
        <s v="R00244"/>
        <s v="R00245"/>
        <s v="R00246"/>
        <s v="R00247"/>
        <s v="R00248"/>
        <s v="R00249"/>
        <s v="R00250"/>
        <s v="R00251"/>
        <s v="R00252"/>
        <s v="R00253"/>
        <s v="R00254"/>
        <s v="R00255"/>
        <s v="R00256"/>
        <s v="R00257"/>
        <s v="R00258"/>
        <s v="R00259"/>
        <s v="R00260"/>
        <s v="R00261"/>
        <s v="R00262"/>
        <s v="R00263"/>
        <s v="R00264"/>
        <s v="R00265"/>
        <s v="R00266"/>
        <s v="R00267"/>
        <s v="R00268"/>
        <s v="R00269"/>
        <s v="R00270"/>
        <s v="R00271"/>
        <s v="R00272"/>
        <s v="R00273"/>
        <s v="R00274"/>
        <s v="R00275"/>
        <s v="R00276"/>
        <s v="R00277"/>
        <s v="R00278"/>
        <s v="R00279"/>
        <s v="R00280"/>
        <s v="R00281"/>
        <s v="R00282"/>
        <s v="R00283"/>
        <s v="R00284"/>
        <s v="R00285"/>
        <s v="R00286"/>
        <s v="R00287"/>
        <s v="R00288"/>
        <s v="R00289"/>
        <s v="R00290"/>
        <s v="R00291"/>
        <s v="R00292"/>
        <s v="R00293"/>
        <s v="R00294"/>
        <s v="R00295"/>
        <s v="R00296"/>
        <s v="R00297"/>
        <s v="R00298"/>
        <s v="R00299"/>
        <s v="R00300"/>
        <s v="R00301"/>
        <s v="R00302"/>
        <s v="R00303"/>
        <s v="R00304"/>
        <s v="R00305"/>
        <s v="R00306"/>
        <s v="R00307"/>
        <s v="R00308"/>
        <s v="R00309"/>
        <s v="R00310"/>
        <s v="R00311"/>
        <s v="R00312"/>
        <s v="R00313"/>
        <s v="R00314"/>
        <s v="R00315"/>
        <s v="R00316"/>
        <s v="R00317"/>
        <s v="R00318"/>
        <s v="R00319"/>
        <s v="R00320"/>
        <s v="R00321"/>
        <s v="R00322"/>
        <s v="R00323"/>
        <s v="R00324"/>
        <s v="R00325"/>
        <s v="R00326"/>
        <s v="R00327"/>
        <s v="R00328"/>
        <s v="R00329"/>
        <s v="R00330"/>
        <s v="R00331"/>
        <s v="R00332"/>
        <s v="R00333"/>
        <s v="R00334"/>
        <s v="R00335"/>
        <s v="R00336"/>
        <s v="R00337"/>
        <s v="R00338"/>
        <s v="R00339"/>
        <s v="R00340"/>
        <s v="R00341"/>
        <s v="R00342"/>
        <s v="R00343"/>
        <s v="R00344"/>
        <s v="R00345"/>
        <s v="R00346"/>
        <s v="R00347"/>
        <s v="R00348"/>
        <s v="R00349"/>
        <s v="R00350"/>
        <s v="R00351"/>
        <s v="R00352"/>
        <s v="R00353"/>
        <s v="R00354"/>
        <s v="R00355"/>
        <s v="R00356"/>
        <s v="R00357"/>
        <s v="R00358"/>
        <s v="R00359"/>
        <s v="R00360"/>
        <s v="R00361"/>
        <s v="R00362"/>
        <s v="R00363"/>
        <s v="R00364"/>
        <s v="R00365"/>
        <s v="R00366"/>
        <s v="R00367"/>
        <s v="R00368"/>
        <s v="R00369"/>
        <s v="R00370"/>
        <s v="R00371"/>
        <s v="R00372"/>
        <s v="R00373"/>
        <s v="R00374"/>
        <s v="R00375"/>
        <s v="R00376"/>
        <s v="R00377"/>
        <s v="R00378"/>
        <s v="R00379"/>
        <s v="R00380"/>
        <s v="R00381"/>
        <s v="R00382"/>
        <s v="R00383"/>
        <s v="R00384"/>
        <s v="R00385"/>
        <s v="R00386"/>
        <s v="R00387"/>
        <s v="R00388"/>
        <s v="R00389"/>
        <s v="R00390"/>
        <s v="R00391"/>
        <s v="R00392"/>
        <s v="R00393"/>
        <s v="R00394"/>
        <s v="R00395"/>
        <s v="R00396"/>
        <s v="R00397"/>
        <s v="R00398"/>
        <s v="R00399"/>
        <s v="R00400"/>
        <s v="R00401"/>
        <s v="R00402"/>
        <s v="R00403"/>
        <s v="R00404"/>
        <s v="R00405"/>
        <s v="R00406"/>
        <s v="R00407"/>
        <s v="R00408"/>
        <s v="R00409"/>
        <s v="R00410"/>
        <s v="R00411"/>
        <s v="R00412"/>
        <s v="R00413"/>
        <s v="R00414"/>
        <s v="R00415"/>
        <s v="R00416"/>
        <s v="R00417"/>
        <s v="R00418"/>
        <s v="R00419"/>
        <s v="R00420"/>
        <s v="R00421"/>
        <s v="R00422"/>
        <s v="R00423"/>
        <s v="R00424"/>
        <s v="R00425"/>
        <s v="R00426"/>
        <s v="R00427"/>
        <s v="R00428"/>
        <s v="R00429"/>
        <s v="R00430"/>
        <s v="R00431"/>
        <s v="R00432"/>
        <s v="R00433"/>
        <s v="R00434"/>
        <s v="R00435"/>
        <s v="R00436"/>
        <s v="R00437"/>
        <s v="R00438"/>
        <s v="R00439"/>
        <s v="R00440"/>
        <s v="R00441"/>
        <s v="R00442"/>
        <s v="R00443"/>
        <s v="R00444"/>
        <s v="R00445"/>
        <s v="R00446"/>
        <s v="R00447"/>
        <s v="R00448"/>
        <s v="R00449"/>
        <s v="R00450"/>
        <s v="R00451"/>
        <s v="R00452"/>
        <s v="R00453"/>
        <s v="R00454"/>
        <s v="R00455"/>
        <s v="R00456"/>
        <s v="R00457"/>
        <s v="R00458"/>
        <s v="R00459"/>
        <s v="R00460"/>
        <s v="R00461"/>
        <s v="R00462"/>
        <s v="R00463"/>
        <s v="R00464"/>
        <s v="R00465"/>
        <s v="R00466"/>
        <s v="R00467"/>
        <s v="R00468"/>
        <s v="R00469"/>
        <s v="R00470"/>
        <s v="R00471"/>
        <s v="R00472"/>
        <s v="R00473"/>
        <s v="R00474"/>
        <s v="R00475"/>
        <s v="R00476"/>
        <s v="R00477"/>
        <s v="R00478"/>
        <s v="R00479"/>
        <s v="R00480"/>
        <s v="R00481"/>
        <s v="R00482"/>
        <s v="R00483"/>
        <s v="R00484"/>
        <s v="R00485"/>
        <s v="R00486"/>
        <s v="R00487"/>
        <s v="R00488"/>
        <s v="R00489"/>
        <s v="R00490"/>
        <s v="R00491"/>
        <s v="R00492"/>
        <s v="R00493"/>
        <s v="R00494"/>
        <s v="R00495"/>
        <s v="R00496"/>
        <s v="R00497"/>
        <s v="R00498"/>
        <s v="R00499"/>
        <s v="R00500"/>
        <s v="R00501"/>
        <s v="R00502"/>
        <s v="R00503"/>
        <s v="R00504"/>
        <s v="R00505"/>
        <s v="R00506"/>
        <s v="R00507"/>
        <s v="R00508"/>
        <s v="R00509"/>
        <s v="R00510"/>
        <s v="R00511"/>
        <s v="R00512"/>
        <s v="R00513"/>
        <s v="R00514"/>
        <s v="R00515"/>
        <s v="R00516"/>
        <s v="R00517"/>
        <s v="R00518"/>
        <s v="R00519"/>
        <s v="R00520"/>
        <s v="R00521"/>
        <s v="R00522"/>
        <s v="R00523"/>
        <s v="R00524"/>
        <s v="R00525"/>
        <s v="R00526"/>
        <s v="R00527"/>
        <s v="R00528"/>
        <s v="R00529"/>
        <s v="R00530"/>
        <s v="R00531"/>
        <s v="R00532"/>
        <s v="R00533"/>
        <s v="R00534"/>
        <s v="R00535"/>
        <s v="R00536"/>
        <s v="R00537"/>
        <s v="R00538"/>
        <s v="R00539"/>
        <s v="R00540"/>
        <s v="R00541"/>
        <s v="R00542"/>
        <s v="R00543"/>
        <s v="R00544"/>
        <s v="R00545"/>
        <s v="R00546"/>
        <s v="R00547"/>
        <s v="R00548"/>
        <s v="R00549"/>
        <s v="R00550"/>
        <s v="R00551"/>
        <s v="R00552"/>
        <s v="R00553"/>
        <s v="R00554"/>
        <s v="R00555"/>
        <s v="R00556"/>
        <s v="R00557"/>
        <s v="R00558"/>
        <s v="R00559"/>
        <s v="R00560"/>
        <s v="R00561"/>
        <s v="R00562"/>
        <s v="R00563"/>
        <s v="R00564"/>
        <s v="R00565"/>
        <s v="R00566"/>
        <s v="R00567"/>
        <s v="R00568"/>
        <s v="R00569"/>
        <s v="R00570"/>
        <s v="R00571"/>
        <s v="R00572"/>
        <s v="R00573"/>
        <s v="R00574"/>
        <s v="R00575"/>
        <s v="R00576"/>
        <s v="R00577"/>
        <s v="R00578"/>
        <s v="R00579"/>
        <s v="R00580"/>
        <s v="R00581"/>
        <s v="R00582"/>
        <s v="R00583"/>
        <s v="R00584"/>
        <s v="R00585"/>
        <s v="R00586"/>
        <s v="R00587"/>
        <s v="R00588"/>
        <s v="R00589"/>
        <s v="R00590"/>
        <s v="R00591"/>
        <s v="R00592"/>
        <s v="R00593"/>
        <s v="R00594"/>
        <s v="R00595"/>
        <s v="R00596"/>
        <s v="R00597"/>
        <s v="R00598"/>
        <s v="R00599"/>
        <s v="R00600"/>
        <s v="R00601"/>
        <s v="R00602"/>
        <s v="R00603"/>
        <s v="R00604"/>
        <s v="R00605"/>
        <s v="R00606"/>
        <s v="R00607"/>
        <s v="R00608"/>
        <s v="R00609"/>
        <s v="R00610"/>
        <s v="R00611"/>
        <s v="R00612"/>
        <s v="R00613"/>
        <s v="R00614"/>
        <s v="R00615"/>
        <s v="R00616"/>
        <s v="R00617"/>
        <s v="R00618"/>
        <s v="R00619"/>
        <s v="R00620"/>
        <s v="R00621"/>
        <s v="R00622"/>
        <s v="R00623"/>
        <s v="R00624"/>
        <s v="R00625"/>
        <s v="R00626"/>
        <s v="R00627"/>
        <s v="R00628"/>
        <s v="R00629"/>
        <s v="R00630"/>
        <s v="R00631"/>
        <s v="R00632"/>
        <s v="R00633"/>
        <s v="R00634"/>
        <s v="R00635"/>
        <s v="R00636"/>
        <s v="R00637"/>
        <s v="R00638"/>
        <s v="R00639"/>
        <s v="R00640"/>
        <s v="R00641"/>
        <s v="R00642"/>
        <s v="R00643"/>
        <s v="R00644"/>
        <s v="R00645"/>
        <s v="R00646"/>
        <s v="R00647"/>
        <s v="R00648"/>
        <s v="R00649"/>
        <s v="R00650"/>
        <s v="R00651"/>
        <s v="R00652"/>
        <s v="R00653"/>
        <s v="R00654"/>
        <s v="R00655"/>
        <s v="R00656"/>
        <s v="R00657"/>
        <s v="R00658"/>
        <s v="R00659"/>
        <s v="R00660"/>
        <s v="R00661"/>
        <s v="R00662"/>
        <s v="R00663"/>
        <s v="R00664"/>
        <s v="R00665"/>
        <s v="R00666"/>
        <s v="R00667"/>
        <s v="R00668"/>
        <s v="R00669"/>
        <s v="R00670"/>
        <s v="R00671"/>
        <s v="R00672"/>
        <s v="R00673"/>
        <s v="R00674"/>
        <s v="R00675"/>
        <s v="R00676"/>
        <s v="R00677"/>
        <s v="R00678"/>
        <s v="R00679"/>
        <s v="R00680"/>
        <s v="R00681"/>
        <s v="R00682"/>
        <s v="R00683"/>
        <s v="R00684"/>
        <s v="R00685"/>
        <s v="R00686"/>
        <s v="R00687"/>
        <s v="R00688"/>
        <s v="R00689"/>
        <s v="R00690"/>
        <s v="R00691"/>
        <s v="R00692"/>
        <s v="R00693"/>
        <s v="R00694"/>
        <s v="R00695"/>
        <s v="R00696"/>
        <s v="R00697"/>
        <s v="R00698"/>
        <s v="R00699"/>
        <s v="R00700"/>
        <s v="R00701"/>
        <s v="R00702"/>
        <s v="R00703"/>
        <s v="R00704"/>
        <s v="R00705"/>
        <s v="R00706"/>
        <s v="R00707"/>
        <s v="R00708"/>
        <s v="R00709"/>
        <s v="R00710"/>
        <s v="R00711"/>
        <s v="R00712"/>
        <s v="R00713"/>
        <s v="R00714"/>
        <s v="R00715"/>
        <s v="R00716"/>
        <s v="R00717"/>
        <s v="R00718"/>
        <s v="R00719"/>
        <s v="R00720"/>
        <s v="R00721"/>
        <s v="R00722"/>
        <s v="R00723"/>
        <s v="R00724"/>
        <s v="R00725"/>
        <s v="R00726"/>
        <s v="R00727"/>
        <s v="R00728"/>
        <s v="R00729"/>
        <s v="R00730"/>
        <s v="R00731"/>
        <s v="R00732"/>
        <s v="R00733"/>
        <s v="R00734"/>
        <s v="R00735"/>
        <s v="R00736"/>
        <s v="R00737"/>
        <s v="R00738"/>
        <s v="R00739"/>
        <s v="R00740"/>
        <s v="R00741"/>
        <s v="R00742"/>
        <s v="R00743"/>
        <s v="R00744"/>
        <s v="R00745"/>
        <s v="R00746"/>
        <s v="R00747"/>
        <s v="R00748"/>
        <s v="R00749"/>
        <s v="R00750"/>
        <s v="R00751"/>
        <s v="R00752"/>
        <s v="R00753"/>
        <s v="R00754"/>
        <s v="R00755"/>
        <s v="R00756"/>
        <s v="R00757"/>
        <s v="R00758"/>
        <s v="R00759"/>
        <s v="R00760"/>
        <s v="R00761"/>
        <s v="R00762"/>
        <s v="R00763"/>
        <s v="R00764"/>
        <s v="R00765"/>
        <s v="R00766"/>
        <s v="R00767"/>
        <s v="R00768"/>
        <s v="R00769"/>
        <s v="R00770"/>
        <s v="R00771"/>
        <s v="R00772"/>
        <s v="R00773"/>
        <s v="R00774"/>
        <s v="R00775"/>
        <s v="R00776"/>
        <s v="R00777"/>
        <s v="R00778"/>
        <s v="R00779"/>
        <s v="R00780"/>
        <s v="R00781"/>
        <s v="R00782"/>
        <s v="R00783"/>
        <s v="R00784"/>
        <s v="R00785"/>
        <s v="R00786"/>
        <s v="R00787"/>
        <s v="R00788"/>
        <s v="R00789"/>
        <s v="R00790"/>
        <s v="R00791"/>
        <s v="R00792"/>
        <s v="R00793"/>
        <s v="R00794"/>
        <s v="R00795"/>
        <s v="R00796"/>
        <s v="R00797"/>
        <s v="R00798"/>
        <s v="R00799"/>
        <s v="R00800"/>
        <s v="R00801"/>
        <s v="R00802"/>
        <s v="R00803"/>
        <s v="R00804"/>
        <s v="R00805"/>
        <s v="R00806"/>
        <s v="R00807"/>
        <s v="R00808"/>
        <s v="R00809"/>
        <s v="R00810"/>
        <s v="R00811"/>
        <s v="R00812"/>
        <s v="R00813"/>
        <s v="R00814"/>
        <s v="R00815"/>
        <s v="R00816"/>
        <s v="R00817"/>
        <s v="R00818"/>
        <s v="R00819"/>
        <s v="R00820"/>
        <s v="R00821"/>
        <s v="R00822"/>
        <s v="R00823"/>
        <s v="R00824"/>
        <s v="R00825"/>
        <s v="R00826"/>
        <s v="R00827"/>
        <s v="R00828"/>
        <s v="R00829"/>
        <s v="R00830"/>
        <s v="R00831"/>
        <s v="R00832"/>
        <s v="R00833"/>
        <s v="R00834"/>
        <s v="R00835"/>
        <s v="R00836"/>
        <s v="R00837"/>
        <s v="R00838"/>
        <s v="R00839"/>
        <s v="R00840"/>
        <s v="R00841"/>
        <s v="R00842"/>
        <s v="R00843"/>
        <s v="R00844"/>
        <s v="R00845"/>
        <s v="R00846"/>
        <s v="R00847"/>
        <s v="R00848"/>
        <s v="R00849"/>
        <s v="R00850"/>
        <s v="R00851"/>
        <s v="R00852"/>
        <s v="R00853"/>
        <s v="R00854"/>
        <s v="R00855"/>
        <s v="R00856"/>
        <s v="R00857"/>
        <s v="R00858"/>
        <s v="R00859"/>
        <s v="R00860"/>
        <s v="R00861"/>
        <s v="R00862"/>
        <s v="R00863"/>
        <s v="R00864"/>
        <s v="R00865"/>
        <s v="R00866"/>
        <s v="R00867"/>
        <s v="R00868"/>
        <s v="R00869"/>
        <s v="R00870"/>
        <s v="R00871"/>
        <s v="R00872"/>
        <s v="R00873"/>
        <s v="R00874"/>
        <s v="R00875"/>
        <s v="R00876"/>
        <s v="R00877"/>
        <s v="R00878"/>
        <s v="R00879"/>
        <s v="R00880"/>
        <s v="R00881"/>
        <s v="R00882"/>
        <s v="R00883"/>
        <s v="R00884"/>
        <s v="R00885"/>
        <s v="R00886"/>
        <s v="R00887"/>
        <s v="R00888"/>
        <s v="R00889"/>
        <s v="R00890"/>
        <s v="R00891"/>
        <s v="R00892"/>
        <s v="R00893"/>
        <s v="R00894"/>
        <s v="R00895"/>
        <s v="R00896"/>
        <s v="R00897"/>
        <s v="R00898"/>
        <s v="R00899"/>
        <s v="R00900"/>
        <s v="R00901"/>
        <s v="R00902"/>
        <s v="R00903"/>
        <s v="R00904"/>
        <s v="R00905"/>
        <s v="R00906"/>
        <s v="R00907"/>
        <s v="R00908"/>
        <s v="R00909"/>
        <s v="R00910"/>
        <s v="R00911"/>
        <s v="R00912"/>
        <s v="R00913"/>
        <s v="R00914"/>
        <s v="R00915"/>
        <s v="R00916"/>
        <s v="R00917"/>
        <s v="R00918"/>
        <s v="R00919"/>
        <s v="R00920"/>
        <s v="R00921"/>
        <s v="R00922"/>
        <s v="R00923"/>
        <s v="R00924"/>
        <s v="R00925"/>
        <s v="R00926"/>
        <s v="R00927"/>
        <s v="R00928"/>
        <s v="R00929"/>
        <s v="R00930"/>
        <s v="R00931"/>
        <s v="R00932"/>
        <s v="R00933"/>
        <s v="R00934"/>
        <s v="R00935"/>
        <s v="R00936"/>
        <s v="R00937"/>
        <s v="R00938"/>
        <s v="R00939"/>
        <s v="R00940"/>
        <s v="R00941"/>
        <s v="R00942"/>
        <s v="R00943"/>
        <s v="R00944"/>
        <s v="R00945"/>
        <s v="R00946"/>
        <s v="R00947"/>
        <s v="R00948"/>
        <s v="R00949"/>
        <s v="R00950"/>
        <s v="R00951"/>
        <s v="R00952"/>
        <s v="R00953"/>
        <s v="R00954"/>
        <s v="R00955"/>
        <s v="R00956"/>
        <s v="R00957"/>
        <s v="R00958"/>
        <s v="R00959"/>
        <s v="R00960"/>
        <s v="R00961"/>
        <s v="R00962"/>
        <s v="R00963"/>
        <s v="R00964"/>
        <s v="R00965"/>
        <s v="R00966"/>
        <s v="R00967"/>
        <s v="R00968"/>
        <s v="R00969"/>
        <s v="R00970"/>
        <s v="R00971"/>
        <s v="R00972"/>
        <s v="R00973"/>
        <s v="R00974"/>
        <s v="R00975"/>
        <s v="R00976"/>
        <s v="R00977"/>
        <s v="R00978"/>
        <s v="R00979"/>
        <s v="R00980"/>
        <s v="R00981"/>
        <s v="R00982"/>
        <s v="R00983"/>
        <s v="R00984"/>
        <s v="R00985"/>
        <s v="R00986"/>
        <s v="R00987"/>
        <s v="R00988"/>
        <s v="R00989"/>
        <s v="R00990"/>
        <s v="R00991"/>
        <s v="R00992"/>
        <s v="R00993"/>
        <s v="R00994"/>
        <s v="R00995"/>
        <s v="R00996"/>
        <s v="R00997"/>
        <s v="R00998"/>
        <s v="R00999"/>
        <s v="R01000"/>
        <s v="R01001"/>
        <s v="R01002"/>
        <s v="R01003"/>
        <s v="R01004"/>
        <s v="R01005"/>
        <s v="R01006"/>
        <s v="R01007"/>
        <s v="R01008"/>
        <s v="R01009"/>
        <s v="R01010"/>
        <s v="R01011"/>
        <s v="R01012"/>
        <s v="R01013"/>
        <s v="R01014"/>
        <s v="R01015"/>
        <s v="R01016"/>
        <s v="R01017"/>
        <s v="R01018"/>
        <s v="R01019"/>
        <s v="R01020"/>
        <s v="R01021"/>
        <s v="R01022"/>
        <s v="R01023"/>
        <s v="R01024"/>
        <s v="R01025"/>
        <s v="R01026"/>
        <s v="R01027"/>
        <s v="R01028"/>
        <s v="R01029"/>
        <s v="R01030"/>
        <s v="R01031"/>
        <s v="R01032"/>
        <s v="R01033"/>
        <s v="R01034"/>
        <s v="R01035"/>
        <s v="R01036"/>
        <s v="R01037"/>
        <s v="R01038"/>
        <s v="R01039"/>
        <s v="R01040"/>
        <s v="R01041"/>
        <s v="R01042"/>
        <s v="R01043"/>
        <s v="R01044"/>
        <s v="R01045"/>
        <s v="R01046"/>
        <s v="R01047"/>
        <s v="R01048"/>
        <s v="R01049"/>
        <s v="R01050"/>
        <s v="R01051"/>
        <s v="R01052"/>
        <s v="R01053"/>
        <s v="R01054"/>
        <s v="R01055"/>
        <s v="R01056"/>
        <s v="R01057"/>
        <s v="R01058"/>
        <s v="R01059"/>
        <s v="R01060"/>
        <s v="R01061"/>
        <s v="R01062"/>
        <s v="R01063"/>
        <s v="R01064"/>
        <s v="R01065"/>
        <s v="R01066"/>
        <s v="R01067"/>
        <s v="R01068"/>
        <s v="R01069"/>
        <s v="R01070"/>
        <s v="R01071"/>
        <s v="R01072"/>
        <s v="R01073"/>
        <s v="R01074"/>
        <s v="R01075"/>
        <s v="R01076"/>
        <s v="R01077"/>
        <s v="R01078"/>
        <s v="R01079"/>
        <s v="R01080"/>
        <s v="R01081"/>
        <s v="R01082"/>
        <s v="R01083"/>
        <s v="R01084"/>
        <s v="R01085"/>
        <s v="R01086"/>
        <s v="R01087"/>
        <s v="R01088"/>
        <s v="R01089"/>
        <s v="R01090"/>
        <s v="R01091"/>
        <s v="R01092"/>
        <s v="R01093"/>
        <s v="R01094"/>
        <s v="R01095"/>
        <s v="R01096"/>
        <s v="R01097"/>
        <s v="R01098"/>
        <s v="R01099"/>
        <s v="R01100"/>
        <s v="R01101"/>
        <s v="R01102"/>
        <s v="R01103"/>
        <s v="R01104"/>
        <s v="R01105"/>
        <s v="R01106"/>
        <s v="R01107"/>
        <s v="R01108"/>
        <s v="R01109"/>
        <s v="R01110"/>
        <s v="R01111"/>
        <s v="R01112"/>
        <s v="R01113"/>
        <s v="R01114"/>
        <s v="R01115"/>
        <s v="R01116"/>
        <s v="R01117"/>
        <s v="R01118"/>
        <s v="R01119"/>
        <s v="R01120"/>
        <s v="R01121"/>
        <s v="R01122"/>
        <s v="R01123"/>
        <s v="R01124"/>
        <s v="R01125"/>
        <s v="R01126"/>
        <s v="R01127"/>
        <s v="R01128"/>
        <s v="R01129"/>
        <s v="R01130"/>
        <s v="R01131"/>
        <s v="R01132"/>
        <s v="R01133"/>
        <s v="R01134"/>
        <s v="R01135"/>
        <s v="R01136"/>
        <s v="R01137"/>
        <s v="R01138"/>
        <s v="R01139"/>
        <s v="R01140"/>
        <s v="R01141"/>
        <s v="R01142"/>
        <s v="R01143"/>
        <s v="R01144"/>
        <s v="R01145"/>
        <s v="R01146"/>
        <s v="R01147"/>
        <s v="R01148"/>
        <s v="R01149"/>
        <s v="R01150"/>
        <s v="R01151"/>
        <s v="R01152"/>
        <s v="R01153"/>
        <s v="R01154"/>
        <s v="R01155"/>
        <s v="R01156"/>
        <s v="R01157"/>
        <s v="R01158"/>
        <s v="R01159"/>
        <s v="R01160"/>
        <s v="R01161"/>
        <s v="R01162"/>
        <s v="R01163"/>
        <s v="R01164"/>
        <s v="R01165"/>
        <s v="R01166"/>
        <s v="R01167"/>
        <s v="R01168"/>
        <s v="R01169"/>
        <s v="R01170"/>
        <s v="R01171"/>
        <s v="R01172"/>
        <s v="R01173"/>
        <s v="R01174"/>
        <s v="R01175"/>
        <s v="R01176"/>
        <s v="R01177"/>
        <s v="R01178"/>
        <s v="R01179"/>
        <s v="R01180"/>
        <s v="R01181"/>
        <s v="R01182"/>
        <s v="R01183"/>
        <s v="R01184"/>
        <s v="R01185"/>
        <s v="R01186"/>
        <s v="R01187"/>
        <s v="R01188"/>
        <s v="R01189"/>
        <s v="R01190"/>
        <s v="R01191"/>
        <s v="R01192"/>
        <s v="R01193"/>
        <s v="R01194"/>
        <s v="R01195"/>
        <s v="R01196"/>
        <s v="R01197"/>
        <s v="R01198"/>
        <s v="R01199"/>
        <s v="R01200"/>
        <s v="R01201"/>
        <s v="R01202"/>
        <s v="R01203"/>
        <s v="R01204"/>
        <s v="R01205"/>
        <s v="R01206"/>
        <s v="R01207"/>
        <s v="R01208"/>
        <s v="R01209"/>
        <s v="R01210"/>
        <s v="R01211"/>
        <s v="R01212"/>
        <s v="R01213"/>
        <s v="R01214"/>
        <s v="R01215"/>
        <s v="R01216"/>
        <s v="R01217"/>
        <s v="R01218"/>
        <s v="R01219"/>
        <s v="R01220"/>
        <s v="R01221"/>
        <s v="R01222"/>
        <s v="R01223"/>
        <s v="R01224"/>
        <s v="R01225"/>
        <s v="R01226"/>
        <s v="R01227"/>
        <s v="R01228"/>
        <s v="R01229"/>
        <s v="R01230"/>
        <s v="R01231"/>
        <s v="R01232"/>
        <s v="R01233"/>
        <s v="R01234"/>
        <s v="R01235"/>
        <s v="R01236"/>
        <s v="R01237"/>
        <s v="R01238"/>
        <s v="R01239"/>
        <s v="R01240"/>
        <s v="R01241"/>
        <s v="R01242"/>
        <s v="R01243"/>
        <s v="R01244"/>
        <s v="R01245"/>
        <s v="R01246"/>
        <s v="R01247"/>
        <s v="R01248"/>
        <s v="R01249"/>
        <s v="R01250"/>
        <s v="R01251"/>
        <s v="R01252"/>
        <s v="R01253"/>
        <s v="R01254"/>
        <s v="R01255"/>
        <s v="R01256"/>
        <s v="R01257"/>
        <s v="R01258"/>
        <s v="R01259"/>
        <s v="R01260"/>
        <s v="R01261"/>
        <s v="R01262"/>
        <s v="R01263"/>
        <s v="R01264"/>
        <s v="R01265"/>
        <s v="R01266"/>
        <s v="R01267"/>
        <s v="R01268"/>
        <s v="R01269"/>
        <s v="R01270"/>
        <s v="R01271"/>
        <s v="R01272"/>
        <s v="R01273"/>
        <s v="R01274"/>
        <s v="R01275"/>
        <s v="R01276"/>
        <s v="R01277"/>
        <s v="R01278"/>
        <s v="R01279"/>
        <s v="R01280"/>
        <s v="R01281"/>
        <s v="R01282"/>
        <s v="R01283"/>
        <s v="R01284"/>
        <s v="R01285"/>
        <s v="R01286"/>
        <s v="R01287"/>
        <s v="R01288"/>
        <s v="R01289"/>
        <s v="R01290"/>
        <s v="R01291"/>
        <s v="R01292"/>
        <s v="R01293"/>
        <s v="R01294"/>
        <s v="R01295"/>
        <s v="R01296"/>
        <s v="R01297"/>
        <s v="R01298"/>
        <s v="R01299"/>
        <s v="R01300"/>
        <s v="R01301"/>
        <s v="R01302"/>
        <s v="R01303"/>
        <s v="R01304"/>
        <s v="R01305"/>
        <s v="R01306"/>
        <s v="R01307"/>
        <s v="R01308"/>
        <s v="R01309"/>
        <s v="R01310"/>
        <s v="R01311"/>
        <s v="R01312"/>
        <s v="R01313"/>
        <s v="R01314"/>
        <s v="R01315"/>
        <s v="R01316"/>
        <s v="R01317"/>
        <s v="R01318"/>
        <s v="R01319"/>
        <s v="R01320"/>
        <s v="R01321"/>
        <s v="R01322"/>
        <s v="R01323"/>
        <s v="R01324"/>
        <s v="R01325"/>
        <s v="R01326"/>
        <s v="R01327"/>
        <s v="R01328"/>
        <s v="R01329"/>
        <s v="R01330"/>
        <s v="R01331"/>
        <s v="R01332"/>
        <s v="R01333"/>
        <s v="R01334"/>
        <s v="R01335"/>
        <s v="R01336"/>
        <s v="R01337"/>
        <s v="R01338"/>
        <s v="R01339"/>
        <s v="R01340"/>
        <s v="R01341"/>
        <s v="R01342"/>
        <s v="R01343"/>
        <s v="R01344"/>
        <s v="R01345"/>
        <s v="R01346"/>
        <s v="R01347"/>
        <s v="R01348"/>
        <s v="R01349"/>
        <s v="R01350"/>
        <s v="R01351"/>
        <s v="R01352"/>
        <s v="R01353"/>
        <s v="R01354"/>
        <s v="R01355"/>
        <s v="R01356"/>
        <s v="R01357"/>
        <s v="R01358"/>
        <s v="R01359"/>
        <s v="R01360"/>
        <s v="R01361"/>
        <s v="R01362"/>
        <s v="R01363"/>
        <s v="R01364"/>
        <s v="R01365"/>
        <s v="R01366"/>
        <s v="R01367"/>
        <s v="R01368"/>
        <s v="R01369"/>
        <s v="R01370"/>
        <s v="R01371"/>
        <s v="R01372"/>
        <s v="R01373"/>
        <s v="R01374"/>
        <s v="R01375"/>
        <s v="R01376"/>
        <s v="R01377"/>
        <s v="R01378"/>
        <s v="R01379"/>
        <s v="R01380"/>
        <s v="R01381"/>
        <s v="R01382"/>
        <s v="R01383"/>
        <s v="R01384"/>
        <s v="R01385"/>
        <s v="R01386"/>
        <s v="R01387"/>
        <s v="R01388"/>
        <s v="R01389"/>
        <s v="R01390"/>
        <s v="R01391"/>
        <s v="R01392"/>
        <s v="R01393"/>
        <s v="R01394"/>
        <s v="R01395"/>
        <s v="R01396"/>
        <s v="R01397"/>
        <s v="R01398"/>
        <s v="R01399"/>
        <s v="R01400"/>
        <s v="R01401"/>
        <s v="R01402"/>
        <s v="R01403"/>
        <s v="R01404"/>
        <s v="R01405"/>
        <s v="R01406"/>
        <s v="R01407"/>
        <s v="R01408"/>
        <s v="R01409"/>
        <s v="R01410"/>
        <s v="R01411"/>
        <s v="R01412"/>
        <s v="R01413"/>
        <s v="R01414"/>
        <s v="R01415"/>
        <s v="R01416"/>
        <s v="R01417"/>
        <s v="R01418"/>
        <s v="R01419"/>
        <s v="R01420"/>
        <s v="R01421"/>
        <s v="R01422"/>
        <s v="R01423"/>
        <s v="R01424"/>
        <s v="R01425"/>
        <s v="R01426"/>
        <s v="R01427"/>
        <s v="R01428"/>
        <s v="R01429"/>
        <s v="R01430"/>
        <s v="R01431"/>
        <s v="R01432"/>
        <s v="R01433"/>
        <s v="R01434"/>
        <s v="R01435"/>
        <s v="R01436"/>
        <s v="R01437"/>
        <s v="R01438"/>
        <s v="R01439"/>
        <s v="R01440"/>
        <s v="R01441"/>
        <s v="R01442"/>
        <s v="R01443"/>
        <s v="R01444"/>
        <s v="R01445"/>
        <s v="R01446"/>
        <s v="R01447"/>
        <s v="R01448"/>
        <s v="R01449"/>
        <s v="R01450"/>
        <s v="R01451"/>
        <s v="R01452"/>
        <s v="R01453"/>
        <s v="R01454"/>
        <s v="R01455"/>
        <s v="R01456"/>
        <s v="R01457"/>
        <s v="R01458"/>
        <s v="R01459"/>
        <s v="R01460"/>
        <s v="R01461"/>
        <s v="R01462"/>
        <s v="R01463"/>
        <s v="R01464"/>
        <s v="R01465"/>
        <s v="R01466"/>
        <s v="R01467"/>
        <s v="R01468"/>
        <s v="R01469"/>
        <s v="R01470"/>
        <s v="R01471"/>
        <s v="R01472"/>
        <s v="R01473"/>
        <s v="R01474"/>
        <s v="R01475"/>
        <s v="R01476"/>
        <s v="R01477"/>
        <s v="R01478"/>
        <s v="R01479"/>
        <s v="R01480"/>
        <s v="R01481"/>
        <s v="R01482"/>
        <s v="R01483"/>
        <s v="R01484"/>
        <s v="R01485"/>
        <s v="R01486"/>
        <s v="R01487"/>
        <s v="R01488"/>
        <s v="R01489"/>
        <s v="R01490"/>
        <s v="R01491"/>
        <s v="R01492"/>
        <s v="R01493"/>
        <s v="R01494"/>
        <s v="R01495"/>
        <s v="R01496"/>
        <s v="R01497"/>
        <s v="R01498"/>
        <s v="R01499"/>
        <s v="R01500"/>
        <s v="R01501"/>
        <s v="R01502"/>
        <s v="R01503"/>
        <s v="R01504"/>
        <s v="R01505"/>
        <s v="R01506"/>
        <s v="R01507"/>
        <s v="R01508"/>
        <s v="R01509"/>
        <s v="R01510"/>
        <s v="R01511"/>
        <s v="R01512"/>
        <s v="R01513"/>
        <s v="R01514"/>
        <s v="R01515"/>
        <s v="R01516"/>
        <s v="R01517"/>
        <s v="R01518"/>
        <s v="R01519"/>
        <s v="R01520"/>
        <s v="R01521"/>
        <s v="R01522"/>
        <s v="R01523"/>
        <s v="R01524"/>
        <s v="R01525"/>
        <s v="R01526"/>
        <s v="R01527"/>
        <s v="R01528"/>
        <s v="R01529"/>
        <s v="R01530"/>
        <s v="R01531"/>
        <s v="R01532"/>
        <s v="R01533"/>
        <s v="R01534"/>
        <s v="R01535"/>
        <s v="R01536"/>
        <s v="R01537"/>
        <s v="R01538"/>
        <s v="R01539"/>
        <s v="R01540"/>
        <s v="R01541"/>
        <s v="R01542"/>
        <s v="R01543"/>
        <s v="R01544"/>
        <s v="R01545"/>
        <s v="R01546"/>
        <s v="R01547"/>
        <s v="R01548"/>
        <s v="R01549"/>
        <s v="R01550"/>
        <s v="R01551"/>
        <s v="R01552"/>
        <s v="R01553"/>
        <s v="R01554"/>
        <s v="R01555"/>
        <s v="R01556"/>
        <s v="R01557"/>
        <s v="R01558"/>
        <s v="R01559"/>
        <s v="R01560"/>
        <s v="R01561"/>
        <s v="R01562"/>
        <s v="R01563"/>
        <s v="R01564"/>
        <s v="R01565"/>
        <s v="R01566"/>
        <s v="R01567"/>
        <s v="R01568"/>
        <s v="R01569"/>
        <s v="R01570"/>
        <s v="R01571"/>
        <s v="R01572"/>
        <s v="R01573"/>
        <s v="R01574"/>
        <s v="R01575"/>
        <s v="R01576"/>
        <s v="R01577"/>
        <s v="R01578"/>
        <s v="R01579"/>
        <s v="R01580"/>
        <s v="R01581"/>
        <s v="R01582"/>
        <s v="R01583"/>
        <s v="R01584"/>
        <s v="R01585"/>
        <s v="R01586"/>
        <s v="R01587"/>
        <s v="R01588"/>
        <s v="R01589"/>
        <s v="R01590"/>
        <s v="R01591"/>
        <s v="R01592"/>
        <s v="R01593"/>
        <s v="R01594"/>
        <s v="R01595"/>
        <s v="R01596"/>
        <s v="R01597"/>
        <s v="R01598"/>
        <s v="R01599"/>
        <s v="R01600"/>
        <s v="R01601"/>
        <s v="R01602"/>
        <s v="R01603"/>
        <s v="R01604"/>
        <s v="R01605"/>
        <s v="R01606"/>
        <s v="R01607"/>
        <s v="R01608"/>
        <s v="R01609"/>
        <s v="R01610"/>
        <s v="R01611"/>
        <s v="R01612"/>
        <s v="R01613"/>
        <s v="R01614"/>
        <s v="R01615"/>
        <s v="R01616"/>
        <s v="R01617"/>
        <s v="R01618"/>
        <s v="R01619"/>
        <s v="R01620"/>
        <s v="R01621"/>
        <s v="R01622"/>
        <s v="R01623"/>
        <s v="R01624"/>
        <s v="R01625"/>
        <s v="R01626"/>
        <s v="R01627"/>
        <s v="R01628"/>
        <s v="R01629"/>
        <s v="R01630"/>
        <s v="R01631"/>
        <s v="R01632"/>
        <s v="R01633"/>
        <s v="R01634"/>
        <s v="R01635"/>
        <s v="R01636"/>
        <s v="R01637"/>
        <s v="R01638"/>
        <s v="R01639"/>
        <s v="R01640"/>
        <s v="R01641"/>
        <s v="R01642"/>
        <s v="R01643"/>
        <s v="R01644"/>
        <s v="R01645"/>
        <s v="R01646"/>
        <s v="R01647"/>
        <s v="R01648"/>
        <s v="R01649"/>
        <s v="R01650"/>
        <s v="R01651"/>
        <s v="R01652"/>
        <s v="R01653"/>
        <s v="R01654"/>
        <s v="R01655"/>
        <s v="R01656"/>
        <s v="R01657"/>
        <s v="R01658"/>
        <s v="R01659"/>
        <s v="R01660"/>
        <s v="R01661"/>
        <s v="R01662"/>
        <s v="R01663"/>
        <s v="R01664"/>
        <s v="R01665"/>
        <s v="R01666"/>
        <s v="R01667"/>
        <s v="R01668"/>
        <s v="R01669"/>
        <s v="R01670"/>
        <s v="R01671"/>
        <s v="R01672"/>
        <s v="R01673"/>
        <s v="R01674"/>
        <s v="R01675"/>
        <s v="R01676"/>
        <s v="R01677"/>
        <s v="R01678"/>
        <s v="R01679"/>
        <s v="R01680"/>
        <s v="R01681"/>
        <s v="R01682"/>
        <s v="R01683"/>
        <s v="R01684"/>
        <s v="R01685"/>
        <s v="R01686"/>
        <s v="R01687"/>
        <s v="R01688"/>
        <s v="R01689"/>
        <s v="R01690"/>
        <s v="R01691"/>
        <s v="R01692"/>
        <s v="R01693"/>
        <s v="R01694"/>
        <s v="R01695"/>
        <s v="R01696"/>
        <s v="R01697"/>
        <s v="R01698"/>
        <s v="R01699"/>
        <s v="R01700"/>
        <s v="R01701"/>
        <s v="R01702"/>
        <s v="R01703"/>
        <s v="R01704"/>
        <s v="R01705"/>
        <s v="R01706"/>
        <s v="R01707"/>
        <s v="R01708"/>
        <s v="R01709"/>
        <s v="R01710"/>
        <s v="R01711"/>
        <s v="R01712"/>
        <s v="R01713"/>
        <s v="R01714"/>
        <s v="R01715"/>
        <s v="R01716"/>
        <s v="R01717"/>
        <s v="R01718"/>
        <s v="R01719"/>
        <s v="R01720"/>
        <s v="R01721"/>
        <s v="R01722"/>
        <s v="R01723"/>
        <s v="R01724"/>
        <s v="R01725"/>
        <s v="R01726"/>
        <s v="R01727"/>
        <s v="R01728"/>
        <s v="R01729"/>
        <s v="R01730"/>
        <s v="R01731"/>
        <s v="R01732"/>
        <s v="R01733"/>
        <s v="R01734"/>
        <s v="R01735"/>
        <s v="R01736"/>
        <s v="R01737"/>
        <s v="R01738"/>
        <s v="R01739"/>
        <s v="R01740"/>
        <s v="R01741"/>
        <s v="R01742"/>
        <s v="R01743"/>
        <s v="R01744"/>
        <s v="R01745"/>
        <s v="R01746"/>
        <s v="R01747"/>
        <s v="R01748"/>
        <s v="R01749"/>
        <s v="R01750"/>
        <s v="R01751"/>
        <s v="R01752"/>
        <s v="R01753"/>
        <s v="R01754"/>
        <s v="R01755"/>
        <s v="R01756"/>
        <s v="R01757"/>
        <s v="R01758"/>
        <s v="R01759"/>
        <s v="R01760"/>
        <s v="R01761"/>
        <s v="R01762"/>
        <s v="R01763"/>
        <s v="R01764"/>
        <s v="R01765"/>
        <s v="R01766"/>
        <s v="R01767"/>
        <s v="R01768"/>
        <s v="R01769"/>
        <s v="R01770"/>
        <s v="R01771"/>
        <s v="R01772"/>
        <s v="R01773"/>
        <s v="R01774"/>
        <s v="R01775"/>
        <s v="R01776"/>
        <s v="R01777"/>
        <s v="R01778"/>
        <s v="R01779"/>
        <s v="R01780"/>
        <s v="R01781"/>
        <s v="R01782"/>
        <s v="R01783"/>
        <s v="R01784"/>
        <s v="R01785"/>
        <s v="R01786"/>
        <s v="R01787"/>
        <s v="R01788"/>
        <s v="R01789"/>
        <s v="R01790"/>
        <s v="R01791"/>
        <s v="R01792"/>
        <s v="R01793"/>
        <s v="R01794"/>
        <s v="R01795"/>
        <s v="R01796"/>
        <s v="R01797"/>
        <s v="R01798"/>
        <s v="R01799"/>
        <s v="R01800"/>
        <s v="R01801"/>
        <s v="R01802"/>
        <s v="R01803"/>
        <s v="R01804"/>
        <s v="R01805"/>
        <s v="R01806"/>
        <s v="R01807"/>
        <s v="R01808"/>
        <s v="R01809"/>
        <s v="R01810"/>
        <s v="R01811"/>
        <s v="R01812"/>
        <s v="R01813"/>
        <s v="R01814"/>
        <s v="R01815"/>
        <s v="R01816"/>
        <s v="R01817"/>
        <s v="R01818"/>
        <s v="R01819"/>
        <s v="R01820"/>
        <s v="R01821"/>
        <s v="R01822"/>
        <s v="R01823"/>
        <s v="R01824"/>
        <s v="R01825"/>
        <s v="R01826"/>
        <s v="R01827"/>
        <s v="R01828"/>
        <s v="R01829"/>
        <s v="R01830"/>
        <s v="R01831"/>
        <s v="R01832"/>
        <s v="R01833"/>
        <s v="R01834"/>
        <s v="R01835"/>
        <s v="R01836"/>
        <s v="R01837"/>
        <s v="R01838"/>
        <s v="R01839"/>
        <s v="R01840"/>
        <s v="R01841"/>
        <s v="R01842"/>
        <s v="R01843"/>
        <s v="R01844"/>
        <s v="R01845"/>
        <s v="R01846"/>
        <s v="R01847"/>
        <s v="R01848"/>
        <s v="R01849"/>
        <s v="R01850"/>
        <s v="R01851"/>
        <s v="R01852"/>
        <s v="R01853"/>
        <s v="R01854"/>
        <s v="R01855"/>
        <s v="R01856"/>
        <s v="R01857"/>
        <s v="R01858"/>
        <s v="R01859"/>
        <s v="R01860"/>
        <s v="R01861"/>
        <s v="R01862"/>
        <s v="R01863"/>
        <s v="R01864"/>
        <s v="R01865"/>
        <s v="R01866"/>
        <s v="R01867"/>
        <s v="R01868"/>
        <s v="R01869"/>
        <s v="R01870"/>
        <s v="R01871"/>
        <s v="R01872"/>
        <s v="R01873"/>
        <s v="R01874"/>
        <s v="R01875"/>
        <s v="R01876"/>
        <s v="R01877"/>
        <s v="R01878"/>
        <s v="R01879"/>
        <s v="R01880"/>
        <s v="R01881"/>
        <s v="R01882"/>
        <s v="R01883"/>
        <s v="R01884"/>
        <s v="R01885"/>
        <s v="R01886"/>
        <s v="R01887"/>
        <s v="R01888"/>
        <s v="R01889"/>
        <s v="R01890"/>
        <s v="R01891"/>
        <s v="R01892"/>
        <s v="R01893"/>
        <s v="R01894"/>
        <s v="R01895"/>
        <s v="R01896"/>
        <s v="R01897"/>
        <s v="R01898"/>
        <s v="R01899"/>
        <s v="R01900"/>
        <s v="R01901"/>
        <s v="R01902"/>
        <s v="R01903"/>
        <s v="R01904"/>
        <s v="R01905"/>
        <s v="R01906"/>
        <s v="R01907"/>
        <s v="R01908"/>
        <s v="R01909"/>
        <s v="R01910"/>
        <s v="R01911"/>
        <s v="R01912"/>
        <s v="R01913"/>
        <s v="R01914"/>
        <s v="R01915"/>
        <s v="R01916"/>
        <s v="R01917"/>
        <s v="R01918"/>
        <s v="R01919"/>
        <s v="R01920"/>
        <s v="R01921"/>
        <s v="R01922"/>
        <s v="R01923"/>
        <s v="R01924"/>
        <s v="R01925"/>
        <s v="R01926"/>
        <s v="R01927"/>
        <s v="R01928"/>
        <s v="R01929"/>
        <s v="R01930"/>
        <s v="R01931"/>
        <s v="R01932"/>
        <s v="R01933"/>
        <s v="R01934"/>
        <s v="R01935"/>
        <s v="R01936"/>
        <s v="R01937"/>
        <s v="R01938"/>
        <s v="R01939"/>
        <s v="R01940"/>
        <s v="R01941"/>
        <s v="R01942"/>
        <s v="R01943"/>
        <s v="R01944"/>
        <s v="R01945"/>
        <s v="R01946"/>
        <s v="R01947"/>
        <s v="R01948"/>
        <s v="R01949"/>
        <s v="R01950"/>
        <s v="R01951"/>
        <s v="R01952"/>
        <s v="R01953"/>
        <s v="R01954"/>
        <s v="R01955"/>
        <s v="R01956"/>
        <s v="R01957"/>
        <s v="R01958"/>
        <s v="R01959"/>
        <s v="R01960"/>
        <s v="R01961"/>
        <s v="R01962"/>
        <s v="R01963"/>
        <s v="R01964"/>
        <s v="R01965"/>
        <s v="R01966"/>
        <s v="R01967"/>
        <s v="R01968"/>
        <s v="R01969"/>
        <s v="R01970"/>
        <s v="R01971"/>
        <s v="R01972"/>
        <s v="R01973"/>
        <s v="R01974"/>
        <s v="R01975"/>
        <s v="R01976"/>
        <s v="R01977"/>
        <s v="R01978"/>
        <s v="R01979"/>
        <s v="R01980"/>
        <s v="R01981"/>
        <s v="R01982"/>
        <s v="R01983"/>
        <s v="R01984"/>
        <s v="R01985"/>
        <s v="R01986"/>
        <s v="R01987"/>
        <s v="R01988"/>
        <s v="R01989"/>
        <s v="R01990"/>
        <s v="R01991"/>
        <s v="R01992"/>
        <s v="R01993"/>
        <s v="R01994"/>
        <s v="R01995"/>
        <s v="R01996"/>
        <s v="R01997"/>
        <s v="R01998"/>
        <s v="R01999"/>
        <s v="R02000"/>
        <s v="R02001"/>
        <s v="R02002"/>
        <s v="R02003"/>
        <s v="R02004"/>
        <s v="R02005"/>
        <s v="R02006"/>
        <s v="R02007"/>
        <s v="R02008"/>
        <s v="R02009"/>
        <s v="R02010"/>
        <s v="R02011"/>
        <s v="R02012"/>
        <s v="R02013"/>
        <s v="R02014"/>
        <s v="R02015"/>
        <s v="R02016"/>
        <s v="R02017"/>
        <s v="R02018"/>
        <s v="R02019"/>
        <s v="R02020"/>
        <s v="R02021"/>
        <s v="R02022"/>
        <s v="R02023"/>
        <s v="R02024"/>
        <s v="R02025"/>
        <s v="R02026"/>
        <s v="R02027"/>
        <s v="R02028"/>
        <s v="R02029"/>
        <s v="R02030"/>
        <s v="R02031"/>
        <s v="R02032"/>
        <s v="R02033"/>
        <s v="R02034"/>
        <s v="R02035"/>
        <s v="R02036"/>
        <s v="R02037"/>
        <s v="R02038"/>
        <s v="R02039"/>
        <s v="R02040"/>
        <s v="R02041"/>
        <s v="R02042"/>
        <s v="R02043"/>
        <s v="R02044"/>
        <s v="R02045"/>
        <s v="R02046"/>
        <s v="R02047"/>
        <s v="R02048"/>
        <s v="R02049"/>
        <s v="R02050"/>
        <s v="R02051"/>
        <s v="R02052"/>
        <s v="R02053"/>
        <s v="R02054"/>
        <s v="R02055"/>
        <s v="R02056"/>
        <s v="R02057"/>
        <s v="R02058"/>
        <s v="R02059"/>
        <s v="R02060"/>
        <s v="R02061"/>
        <s v="R02062"/>
        <s v="R02063"/>
        <s v="R02064"/>
        <s v="R02065"/>
        <s v="R02066"/>
        <s v="R02067"/>
        <s v="R02068"/>
        <s v="R02069"/>
        <s v="R02070"/>
        <s v="R02071"/>
        <s v="R02072"/>
        <s v="R02073"/>
        <s v="R02074"/>
        <s v="R02075"/>
        <s v="R02076"/>
        <s v="R02077"/>
        <s v="R02078"/>
        <s v="R02079"/>
        <s v="R02080"/>
        <s v="R02081"/>
        <s v="R02082"/>
        <s v="R02083"/>
        <s v="R02084"/>
        <s v="R02085"/>
        <s v="R02086"/>
        <s v="R02087"/>
        <s v="R02088"/>
        <s v="R02089"/>
        <s v="R02090"/>
        <s v="R02091"/>
        <s v="R02092"/>
        <s v="R02093"/>
        <s v="R02094"/>
        <s v="R02095"/>
        <s v="R02096"/>
        <s v="R02097"/>
        <s v="R02098"/>
        <s v="R02099"/>
        <s v="R02100"/>
        <s v="R02101"/>
        <s v="R02102"/>
        <s v="R02103"/>
        <s v="R02104"/>
        <s v="R02105"/>
        <s v="R02106"/>
        <s v="R02107"/>
        <s v="R02108"/>
        <s v="R02109"/>
        <s v="R02110"/>
        <s v="R02111"/>
        <s v="R02112"/>
        <s v="R02113"/>
        <s v="R02114"/>
        <s v="R02115"/>
        <s v="R02116"/>
        <s v="R02117"/>
        <s v="R02118"/>
        <s v="R02119"/>
        <s v="R02120"/>
        <s v="R02121"/>
        <s v="R02122"/>
        <s v="R02123"/>
        <s v="R02124"/>
        <s v="R02125"/>
        <s v="R02126"/>
        <s v="R02127"/>
        <s v="R02128"/>
        <s v="R02129"/>
        <s v="R02130"/>
        <s v="R02131"/>
        <s v="R02132"/>
        <s v="R02133"/>
        <s v="R02134"/>
        <s v="R02135"/>
        <s v="R02136"/>
        <s v="R02137"/>
        <s v="R02138"/>
        <s v="R02139"/>
        <s v="R02140"/>
        <s v="R02141"/>
        <s v="R02142"/>
        <s v="R02143"/>
        <s v="R02144"/>
        <s v="R02145"/>
        <s v="R02146"/>
        <s v="R02147"/>
        <s v="R02148"/>
        <s v="R02149"/>
        <s v="R02150"/>
        <s v="R02151"/>
        <s v="R02152"/>
        <s v="R02153"/>
        <s v="R02154"/>
        <s v="R02155"/>
        <s v="R02156"/>
        <s v="R02157"/>
        <s v="R02158"/>
        <s v="R02159"/>
        <s v="R02160"/>
        <s v="R02161"/>
        <s v="R02162"/>
        <s v="R02163"/>
        <s v="R02164"/>
        <s v="R02165"/>
        <s v="R02166"/>
        <s v="R02167"/>
        <s v="R02168"/>
        <s v="R02169"/>
        <s v="R02170"/>
        <s v="R02171"/>
        <s v="R02172"/>
        <s v="R02173"/>
        <s v="R02174"/>
        <s v="R02175"/>
        <s v="R02176"/>
        <s v="R02177"/>
        <s v="R02178"/>
        <s v="R02179"/>
        <s v="R02180"/>
        <s v="R02181"/>
        <s v="R02182"/>
        <s v="R02183"/>
        <s v="R02184"/>
        <s v="R02185"/>
        <s v="R02186"/>
        <s v="R02187"/>
        <s v="R02188"/>
        <s v="R02189"/>
        <s v="R02190"/>
        <s v="R02191"/>
        <s v="R02192"/>
        <s v="R02193"/>
        <s v="R02194"/>
        <s v="R02195"/>
        <s v="R02196"/>
        <s v="R02197"/>
        <s v="R02198"/>
        <s v="R02199"/>
        <s v="R02200"/>
        <s v="R02201"/>
        <s v="R02202"/>
        <s v="R02203"/>
        <s v="R02204"/>
        <s v="R02205"/>
        <s v="R02206"/>
        <s v="R02207"/>
        <s v="R02208"/>
        <s v="R02209"/>
        <s v="R02210"/>
        <s v="R02211"/>
        <s v="R02212"/>
        <s v="R02213"/>
        <s v="R02214"/>
        <s v="R02215"/>
        <s v="R02216"/>
        <s v="R02217"/>
        <s v="R02218"/>
        <s v="R02219"/>
        <s v="R02220"/>
        <s v="R02221"/>
        <s v="R02222"/>
        <s v="R02223"/>
        <s v="R02224"/>
        <s v="R02225"/>
        <s v="R02226"/>
        <s v="R02227"/>
        <s v="R02228"/>
        <s v="R02229"/>
        <s v="R02230"/>
        <s v="R02231"/>
        <s v="R02232"/>
        <s v="R02233"/>
        <s v="R02234"/>
        <s v="R02235"/>
        <s v="R02236"/>
        <s v="R02237"/>
        <s v="R02238"/>
        <s v="R02239"/>
        <s v="R02240"/>
        <s v="R02241"/>
        <s v="R02242"/>
        <s v="R02243"/>
        <s v="R02244"/>
        <s v="R02245"/>
        <s v="R02246"/>
        <s v="R02247"/>
        <s v="R02248"/>
        <s v="R02249"/>
        <s v="R02250"/>
        <s v="R02251"/>
        <s v="R02252"/>
        <s v="R02253"/>
        <s v="R02254"/>
        <s v="R02255"/>
        <s v="R02256"/>
        <s v="R02257"/>
        <s v="R02258"/>
        <s v="R02259"/>
        <s v="R02260"/>
        <s v="R02261"/>
        <s v="R02262"/>
        <s v="R02263"/>
        <s v="R02264"/>
        <s v="R02265"/>
        <s v="R02266"/>
        <s v="R02267"/>
        <s v="R02268"/>
        <s v="R02269"/>
        <s v="R02270"/>
        <s v="R02271"/>
        <s v="R02272"/>
        <s v="R02273"/>
        <s v="R02274"/>
        <s v="R02275"/>
        <s v="R02276"/>
        <s v="R02277"/>
        <s v="R02278"/>
        <s v="R02279"/>
        <s v="R02280"/>
        <s v="R02281"/>
        <s v="R02282"/>
        <s v="R02283"/>
        <s v="R02284"/>
        <s v="R02285"/>
        <s v="R02286"/>
        <s v="R02287"/>
        <s v="R02288"/>
        <s v="R02289"/>
        <s v="R02290"/>
        <s v="R02291"/>
        <s v="R02292"/>
        <s v="R02293"/>
        <s v="R02294"/>
        <s v="R02295"/>
        <s v="R02296"/>
        <s v="R02297"/>
        <s v="R02298"/>
        <s v="R02299"/>
        <s v="R02300"/>
        <s v="R02301"/>
        <s v="R02302"/>
        <s v="R02303"/>
        <s v="R02304"/>
        <s v="R02305"/>
        <s v="R02306"/>
        <s v="R02307"/>
        <s v="R02308"/>
        <s v="R02309"/>
        <s v="R02310"/>
        <s v="R02311"/>
        <s v="R02312"/>
        <s v="R02313"/>
        <s v="R02314"/>
        <s v="R02315"/>
        <s v="R02316"/>
        <s v="R02317"/>
        <s v="R02318"/>
        <s v="R02319"/>
        <s v="R02320"/>
        <s v="R02321"/>
        <s v="R02322"/>
        <s v="R02323"/>
        <s v="R02324"/>
        <s v="R02325"/>
        <s v="R02326"/>
        <s v="R02327"/>
        <s v="R02328"/>
        <s v="R02329"/>
        <s v="R02330"/>
        <s v="R02331"/>
        <s v="R02332"/>
        <s v="R02333"/>
        <s v="R02334"/>
        <s v="R02335"/>
        <s v="R02336"/>
        <s v="R02337"/>
        <s v="R02338"/>
        <s v="R02339"/>
        <s v="R02340"/>
        <s v="R02341"/>
        <s v="R02342"/>
        <s v="R02343"/>
        <s v="R02344"/>
        <s v="R02345"/>
        <s v="R02346"/>
        <s v="R02347"/>
        <s v="R02348"/>
        <s v="R02349"/>
        <s v="R02350"/>
        <s v="R02351"/>
        <s v="R02352"/>
        <s v="R02353"/>
        <s v="R02354"/>
        <s v="R02355"/>
        <s v="R02356"/>
        <s v="R02357"/>
        <s v="R02358"/>
        <s v="R02359"/>
        <s v="R02360"/>
        <s v="R02361"/>
        <s v="R02362"/>
        <s v="R02363"/>
        <s v="R02364"/>
        <s v="R02365"/>
        <s v="R02366"/>
        <s v="R02367"/>
        <s v="R02368"/>
        <s v="R02369"/>
        <s v="R02370"/>
        <s v="R02371"/>
        <s v="R02372"/>
        <s v="R02373"/>
        <s v="R02374"/>
        <s v="R02375"/>
        <s v="R02376"/>
        <s v="R02377"/>
        <s v="R02378"/>
        <s v="R02379"/>
        <s v="R02380"/>
        <s v="R02381"/>
        <s v="R02382"/>
        <s v="R02383"/>
        <s v="R02384"/>
        <s v="R02385"/>
        <s v="R02386"/>
        <s v="R02387"/>
        <s v="R02388"/>
        <s v="R02389"/>
        <s v="R02390"/>
        <s v="R02391"/>
        <s v="R02392"/>
        <s v="R02393"/>
        <s v="R02394"/>
        <s v="R02395"/>
        <s v="R02396"/>
        <s v="R02397"/>
        <s v="R02398"/>
        <s v="R02399"/>
        <s v="R02400"/>
        <s v="R02401"/>
        <s v="R02402"/>
        <s v="R02403"/>
        <s v="R02404"/>
        <s v="R02405"/>
        <s v="R02406"/>
        <s v="R02407"/>
        <s v="R02408"/>
        <s v="R02409"/>
        <s v="R02410"/>
        <s v="R02411"/>
        <s v="R02412"/>
        <s v="R02413"/>
        <s v="R02414"/>
        <s v="R02415"/>
        <s v="R02416"/>
        <s v="R02417"/>
        <s v="R02418"/>
        <s v="R02419"/>
        <s v="R02420"/>
        <s v="R02421"/>
        <s v="R02422"/>
        <s v="R02423"/>
        <s v="R02424"/>
        <s v="R02425"/>
        <s v="R02426"/>
        <s v="R02427"/>
        <s v="R02428"/>
        <s v="R02429"/>
        <s v="R02430"/>
        <s v="R02431"/>
        <s v="R02432"/>
        <s v="R02433"/>
        <s v="R02434"/>
        <s v="R02435"/>
        <s v="R02436"/>
        <s v="R02437"/>
        <s v="R02438"/>
        <s v="R02439"/>
        <s v="R02440"/>
        <s v="R02441"/>
        <s v="R02442"/>
        <s v="R02443"/>
        <s v="R02444"/>
        <s v="R02445"/>
        <s v="R02446"/>
        <s v="R02447"/>
        <s v="R02448"/>
        <s v="R02449"/>
        <s v="R02450"/>
        <s v="R02451"/>
        <s v="R02452"/>
        <s v="R02453"/>
        <s v="R02454"/>
        <s v="R02455"/>
        <s v="R02456"/>
        <s v="R02457"/>
        <s v="R02458"/>
        <s v="R02459"/>
        <s v="R02460"/>
        <s v="R02461"/>
        <s v="R02462"/>
        <s v="R02463"/>
        <s v="R02464"/>
        <s v="R02465"/>
        <s v="R02466"/>
        <s v="R02467"/>
        <s v="R02468"/>
        <s v="R02469"/>
        <s v="R02470"/>
        <s v="R02471"/>
        <s v="R02472"/>
        <s v="R02473"/>
        <s v="R02474"/>
        <s v="R02475"/>
        <s v="R02476"/>
        <s v="R02477"/>
        <s v="R02478"/>
        <s v="R02479"/>
        <s v="R02480"/>
        <s v="R02481"/>
        <s v="R02482"/>
        <s v="R02483"/>
        <s v="R02484"/>
        <s v="R02485"/>
        <s v="R02486"/>
        <s v="R02487"/>
        <s v="R02488"/>
        <s v="R02489"/>
        <s v="R02490"/>
        <s v="R02491"/>
        <s v="R02492"/>
        <s v="R02493"/>
        <s v="R02494"/>
        <s v="R02495"/>
        <s v="R02496"/>
        <s v="R02497"/>
        <s v="R02498"/>
        <s v="R02499"/>
        <s v="R02500"/>
        <s v="R02501"/>
        <s v="R02502"/>
        <s v="R02503"/>
        <s v="R02504"/>
        <s v="R02505"/>
        <s v="R02506"/>
        <s v="R02507"/>
        <s v="R02508"/>
        <s v="R02509"/>
        <s v="R02510"/>
        <s v="R02511"/>
        <s v="R02512"/>
        <s v="R02513"/>
        <s v="R02514"/>
        <s v="R02515"/>
        <s v="R02516"/>
        <s v="R02517"/>
        <s v="R02518"/>
        <s v="R02519"/>
        <s v="R02520"/>
        <s v="R02521"/>
        <s v="R02522"/>
        <s v="R02523"/>
        <s v="R02524"/>
        <s v="R02525"/>
        <s v="R02526"/>
        <s v="R02527"/>
        <s v="R02528"/>
        <s v="R02529"/>
        <s v="R02530"/>
        <s v="R02531"/>
        <s v="R02532"/>
        <s v="R02533"/>
        <s v="R02534"/>
        <s v="R02535"/>
        <s v="R02536"/>
        <s v="R02537"/>
        <s v="R02538"/>
        <s v="R02539"/>
        <s v="R02540"/>
        <s v="R02541"/>
        <s v="R02542"/>
        <s v="R02543"/>
        <s v="R02544"/>
        <s v="R02545"/>
        <s v="R02546"/>
        <s v="R02547"/>
        <s v="R02548"/>
        <s v="R02549"/>
        <s v="R02550"/>
        <s v="R02551"/>
        <s v="R02552"/>
        <s v="R02553"/>
        <s v="R02554"/>
        <s v="R02555"/>
        <s v="R02556"/>
        <s v="R02557"/>
        <s v="R02558"/>
        <s v="R02559"/>
        <s v="R02560"/>
        <s v="R02561"/>
        <s v="R02562"/>
        <s v="R02563"/>
        <s v="R02564"/>
        <s v="R02565"/>
        <s v="R02566"/>
        <s v="R02567"/>
        <s v="R02568"/>
        <s v="R02569"/>
        <s v="R02570"/>
        <s v="R02571"/>
        <s v="R02572"/>
        <s v="R02573"/>
        <s v="R02574"/>
        <s v="R02575"/>
        <s v="R02576"/>
        <s v="R02577"/>
        <s v="R02578"/>
        <s v="R02579"/>
        <s v="R02580"/>
        <s v="R02581"/>
        <s v="R02582"/>
        <s v="R02583"/>
        <s v="R02584"/>
        <s v="R02585"/>
        <s v="R02586"/>
        <s v="R02587"/>
        <s v="R02588"/>
        <s v="R02589"/>
        <s v="R02590"/>
        <s v="R02591"/>
        <s v="R02592"/>
        <s v="R02593"/>
        <s v="R02594"/>
        <s v="R02595"/>
        <s v="R02596"/>
        <s v="R02597"/>
        <s v="R02598"/>
        <s v="R02599"/>
        <s v="R02600"/>
        <s v="R02601"/>
        <s v="R02602"/>
        <s v="R02603"/>
        <s v="R02604"/>
        <s v="R02605"/>
        <s v="R02606"/>
        <s v="R02607"/>
        <s v="R02608"/>
        <s v="R02609"/>
        <s v="R02610"/>
        <s v="R02611"/>
        <s v="R02612"/>
        <s v="R02613"/>
        <s v="R02614"/>
        <s v="R02615"/>
        <s v="R02616"/>
        <s v="R02617"/>
        <s v="R02618"/>
        <s v="R02619"/>
        <s v="R02620"/>
        <s v="R02621"/>
        <s v="R02622"/>
        <s v="R02623"/>
        <s v="R02624"/>
        <s v="R02625"/>
        <s v="R02626"/>
        <s v="R02627"/>
        <s v="R02628"/>
        <s v="R02629"/>
        <s v="R02630"/>
        <s v="R02631"/>
        <s v="R02632"/>
        <s v="R02633"/>
        <s v="R02634"/>
        <s v="R02635"/>
        <s v="R02636"/>
        <s v="R02637"/>
        <s v="R02638"/>
        <s v="R02639"/>
        <s v="R02640"/>
        <s v="R02641"/>
        <s v="R02642"/>
        <s v="R02643"/>
        <s v="R02644"/>
        <s v="R02645"/>
        <s v="R02646"/>
        <s v="R02647"/>
        <s v="R02648"/>
        <s v="R02649"/>
        <s v="R02650"/>
        <s v="R02651"/>
        <s v="R02652"/>
        <s v="R02653"/>
        <s v="R02654"/>
        <s v="R02655"/>
        <s v="R02656"/>
        <s v="R02657"/>
        <s v="R02658"/>
        <s v="R02659"/>
        <s v="R02660"/>
        <s v="R02661"/>
        <s v="R02662"/>
        <s v="R02663"/>
        <s v="R02664"/>
        <s v="R02665"/>
        <s v="R02666"/>
        <s v="R02667"/>
        <s v="R02668"/>
        <s v="R02669"/>
        <s v="R02670"/>
        <s v="R02671"/>
        <s v="R02672"/>
        <s v="R02673"/>
        <s v="R02674"/>
        <s v="R02675"/>
        <s v="R02676"/>
        <s v="R02677"/>
        <s v="R02678"/>
        <s v="R02679"/>
        <s v="R02680"/>
        <s v="R02681"/>
        <s v="R02682"/>
        <s v="R02683"/>
        <s v="R02684"/>
        <s v="R02685"/>
        <s v="R02686"/>
        <s v="R02687"/>
        <s v="R02688"/>
        <s v="R02689"/>
        <s v="R02690"/>
        <s v="R02691"/>
        <s v="R02692"/>
        <s v="R02693"/>
        <s v="R02694"/>
        <s v="R02695"/>
        <s v="R02696"/>
        <s v="R02697"/>
        <s v="R02698"/>
        <s v="R02699"/>
        <s v="R02700"/>
        <s v="R02701"/>
        <s v="R02702"/>
        <s v="R02703"/>
        <s v="R02704"/>
        <s v="R02705"/>
        <s v="R02706"/>
        <s v="R02707"/>
        <s v="R02708"/>
        <s v="R02709"/>
        <s v="R02710"/>
        <s v="R02711"/>
        <s v="R02712"/>
        <s v="R02713"/>
        <s v="R02714"/>
        <s v="R02715"/>
        <s v="R02716"/>
        <s v="R02717"/>
        <s v="R02718"/>
        <s v="R02719"/>
        <s v="R02720"/>
        <s v="R02721"/>
        <s v="R02722"/>
        <s v="R02723"/>
        <s v="R02724"/>
        <s v="R02725"/>
        <s v="R02726"/>
        <s v="R02727"/>
        <s v="R02728"/>
        <s v="R02729"/>
        <s v="R02730"/>
        <s v="R02731"/>
        <s v="R02732"/>
        <s v="R02733"/>
        <s v="R02734"/>
        <s v="R02735"/>
        <s v="R02736"/>
        <s v="R02737"/>
        <s v="R02738"/>
        <s v="R02739"/>
        <s v="R02740"/>
        <s v="R02741"/>
        <s v="R02742"/>
        <s v="R02743"/>
        <s v="R02744"/>
        <s v="R02745"/>
        <s v="R02746"/>
        <s v="R02747"/>
        <s v="R02748"/>
        <s v="R02749"/>
        <s v="R02750"/>
        <s v="R02751"/>
        <s v="R02752"/>
        <s v="R02753"/>
        <s v="R02754"/>
        <s v="R02755"/>
        <s v="R02756"/>
        <s v="R02757"/>
        <s v="R02758"/>
        <s v="R02759"/>
        <s v="R02760"/>
        <s v="R02761"/>
        <s v="R02762"/>
        <s v="R02763"/>
        <s v="R02764"/>
        <s v="R02765"/>
        <s v="R02766"/>
        <s v="R02767"/>
        <s v="R02768"/>
        <s v="R02769"/>
        <s v="R02770"/>
        <s v="R02771"/>
        <s v="R02772"/>
        <s v="R02773"/>
        <s v="R02774"/>
        <s v="R02775"/>
        <s v="R02776"/>
        <s v="R02777"/>
        <s v="R02778"/>
        <s v="R02779"/>
        <s v="R02780"/>
        <s v="R02781"/>
        <s v="R02782"/>
        <s v="R02783"/>
        <s v="R02784"/>
        <s v="R02785"/>
        <s v="R02786"/>
        <s v="R02787"/>
        <s v="R02788"/>
        <s v="R02789"/>
        <s v="R02790"/>
        <s v="R02791"/>
        <s v="R02792"/>
        <s v="R02793"/>
        <s v="R02794"/>
        <s v="R02795"/>
        <s v="R02796"/>
        <s v="R02797"/>
        <s v="R02798"/>
        <s v="R02799"/>
        <s v="R02800"/>
        <s v="R02801"/>
        <s v="R02802"/>
        <s v="R02803"/>
        <s v="R02804"/>
        <s v="R02805"/>
        <s v="R02806"/>
        <s v="R02807"/>
        <s v="R02808"/>
        <s v="R02809"/>
        <s v="R02810"/>
        <s v="R02811"/>
        <s v="R02812"/>
        <s v="R02813"/>
        <s v="R02814"/>
        <s v="R02815"/>
        <s v="R02816"/>
        <s v="R02817"/>
        <s v="R02818"/>
        <s v="R02819"/>
        <s v="R02820"/>
        <s v="R02821"/>
        <s v="R02822"/>
        <s v="R02823"/>
        <s v="R02824"/>
        <s v="R02825"/>
        <s v="R02826"/>
        <s v="R02827"/>
        <s v="R02828"/>
        <s v="R02829"/>
        <s v="R02830"/>
        <s v="R02831"/>
        <s v="R02832"/>
        <s v="R02833"/>
        <s v="R02834"/>
        <s v="R02835"/>
        <s v="R02836"/>
        <s v="R02837"/>
        <s v="R02838"/>
        <s v="R02839"/>
        <s v="R02840"/>
        <s v="R02841"/>
        <s v="R02842"/>
        <s v="R02843"/>
        <s v="R02844"/>
        <s v="R02845"/>
        <s v="R02846"/>
        <s v="R02847"/>
        <s v="R02848"/>
        <s v="R02849"/>
        <s v="R02850"/>
        <s v="R02851"/>
        <s v="R02852"/>
        <s v="R02853"/>
        <s v="R02854"/>
        <s v="R02855"/>
        <s v="R02856"/>
        <s v="R02857"/>
        <s v="R02858"/>
        <s v="R02859"/>
        <s v="R02860"/>
        <s v="R02861"/>
        <s v="R02862"/>
        <s v="R02863"/>
        <s v="R02864"/>
        <s v="R02865"/>
        <s v="R02866"/>
        <s v="R02867"/>
        <s v="R02868"/>
        <s v="R02869"/>
        <s v="R02870"/>
        <s v="R02871"/>
        <s v="R02872"/>
        <s v="R02873"/>
        <s v="R02874"/>
        <s v="R02875"/>
        <s v="R02876"/>
        <s v="R02877"/>
        <s v="R02878"/>
        <s v="R02879"/>
        <s v="R02880"/>
        <s v="R02881"/>
        <s v="R02882"/>
        <s v="R02883"/>
        <s v="R02884"/>
        <s v="R02885"/>
        <s v="R02886"/>
        <s v="R02887"/>
        <s v="R02888"/>
        <s v="R02889"/>
        <s v="R02890"/>
        <s v="R02891"/>
        <s v="R02892"/>
        <s v="R02893"/>
        <s v="R02894"/>
        <s v="R02895"/>
        <s v="R02896"/>
        <s v="R02897"/>
        <s v="R02898"/>
        <s v="R02899"/>
        <s v="R02900"/>
        <s v="R02901"/>
        <s v="R02902"/>
        <s v="R02903"/>
        <s v="R02904"/>
        <s v="R02905"/>
        <s v="R02906"/>
        <s v="R02907"/>
        <s v="R02908"/>
        <s v="R02909"/>
        <s v="R02910"/>
        <s v="R02911"/>
        <s v="R02912"/>
        <s v="R02913"/>
        <s v="R02914"/>
        <s v="R02915"/>
        <s v="R02916"/>
        <s v="R02917"/>
        <s v="R02918"/>
        <s v="R02919"/>
        <s v="R02920"/>
        <s v="R02921"/>
        <s v="R02922"/>
        <s v="R02923"/>
        <s v="R02924"/>
        <s v="R02925"/>
        <s v="R02926"/>
        <s v="R02927"/>
        <s v="R02928"/>
        <s v="R02929"/>
        <s v="R02930"/>
        <s v="R02931"/>
        <s v="R02932"/>
        <s v="R02933"/>
        <s v="R02934"/>
        <s v="R02935"/>
        <s v="R02936"/>
        <s v="R02937"/>
        <s v="R02938"/>
        <s v="R02939"/>
        <s v="R02940"/>
        <s v="R02941"/>
        <s v="R02942"/>
        <s v="R02943"/>
        <s v="R02944"/>
        <s v="R02945"/>
        <s v="R02946"/>
        <s v="R02947"/>
        <s v="R02948"/>
        <s v="R02949"/>
        <s v="R02950"/>
        <s v="R02951"/>
        <s v="R02952"/>
        <s v="R02953"/>
        <s v="R02954"/>
        <s v="R02955"/>
        <s v="R02956"/>
        <s v="R02957"/>
        <s v="R02958"/>
        <s v="R02959"/>
        <s v="R02960"/>
        <s v="R02961"/>
        <s v="R02962"/>
        <s v="R02963"/>
        <s v="R02964"/>
        <s v="R02965"/>
        <s v="R02966"/>
        <s v="R02967"/>
        <s v="R02968"/>
        <s v="R02969"/>
        <s v="R02970"/>
        <s v="R02971"/>
        <s v="R02972"/>
        <s v="R02973"/>
        <s v="R02974"/>
        <s v="R02975"/>
        <s v="R02976"/>
        <s v="R02977"/>
        <s v="R02978"/>
        <s v="R02979"/>
        <s v="R02980"/>
        <s v="R02981"/>
        <s v="R02982"/>
        <s v="R02983"/>
        <s v="R02984"/>
        <s v="R02985"/>
        <s v="R02986"/>
        <s v="R02987"/>
        <s v="R02988"/>
        <s v="R02989"/>
        <s v="R02990"/>
        <s v="R02991"/>
        <s v="R02992"/>
        <s v="R02993"/>
        <s v="R02994"/>
        <s v="R02995"/>
        <s v="R02996"/>
        <s v="R02997"/>
        <s v="R02998"/>
        <s v="R02999"/>
        <s v="R03000"/>
        <s v="R03001"/>
        <s v="R03002"/>
        <s v="R03003"/>
        <s v="R03004"/>
        <s v="R03005"/>
        <s v="R03006"/>
        <s v="R03007"/>
        <s v="R03008"/>
        <s v="R03009"/>
        <s v="R03010"/>
        <s v="R03011"/>
        <s v="R03012"/>
        <s v="R03013"/>
        <s v="R03014"/>
        <s v="R03015"/>
        <s v="R03016"/>
        <s v="R03017"/>
        <s v="R03018"/>
        <s v="R03019"/>
        <s v="R03020"/>
        <s v="R03021"/>
        <s v="R03022"/>
        <s v="R03023"/>
        <s v="R03024"/>
        <s v="R03025"/>
        <s v="R03026"/>
        <s v="R03027"/>
        <s v="R03028"/>
        <s v="R03029"/>
        <s v="R03030"/>
        <s v="R03031"/>
        <s v="R03032"/>
        <s v="R03033"/>
        <s v="R03034"/>
        <s v="R03035"/>
        <s v="R03036"/>
        <s v="R03037"/>
        <s v="R03038"/>
        <s v="R03039"/>
        <s v="R03040"/>
        <s v="R03041"/>
        <s v="R03042"/>
        <s v="R03043"/>
        <s v="R03044"/>
        <s v="R03045"/>
        <s v="R03046"/>
        <s v="R03047"/>
        <s v="R03048"/>
        <s v="R03049"/>
        <s v="R03050"/>
        <s v="R03051"/>
        <s v="R03052"/>
        <s v="R03053"/>
        <s v="R03054"/>
        <s v="R03055"/>
        <s v="R03056"/>
        <s v="R03057"/>
        <s v="R03058"/>
        <s v="R03059"/>
        <s v="R03060"/>
        <s v="R03061"/>
        <s v="R03062"/>
        <s v="R03063"/>
        <s v="R03064"/>
        <s v="R03065"/>
        <s v="R03066"/>
        <s v="R03067"/>
        <s v="R03068"/>
        <s v="R03069"/>
        <s v="R03070"/>
        <s v="R03071"/>
        <s v="R03072"/>
        <s v="R03073"/>
        <s v="R03074"/>
        <s v="R03075"/>
        <s v="R03076"/>
        <s v="R03077"/>
        <s v="R03078"/>
        <s v="R03079"/>
        <s v="R03080"/>
        <s v="R03081"/>
        <s v="R03082"/>
        <s v="R03083"/>
        <s v="R03084"/>
        <s v="R03085"/>
        <s v="R03086"/>
        <s v="R03087"/>
        <s v="R03088"/>
        <s v="R03089"/>
        <s v="R03090"/>
        <s v="R03091"/>
        <s v="R03092"/>
        <s v="R03093"/>
        <s v="R03094"/>
        <s v="R03095"/>
        <s v="R03096"/>
        <s v="R03097"/>
        <s v="R03098"/>
        <s v="R03099"/>
        <s v="R03100"/>
        <s v="R03101"/>
        <s v="R03102"/>
        <s v="R03103"/>
        <s v="R03104"/>
        <s v="R03105"/>
        <s v="R03106"/>
        <s v="R03107"/>
        <s v="R03108"/>
        <s v="R03109"/>
        <s v="R03110"/>
        <s v="R03111"/>
        <s v="R03112"/>
        <s v="R03113"/>
        <s v="R03114"/>
        <s v="R03115"/>
        <s v="R03116"/>
        <s v="R03117"/>
        <s v="R03118"/>
        <s v="R03119"/>
        <s v="R03120"/>
        <s v="R03121"/>
        <s v="R03122"/>
        <s v="R03123"/>
        <s v="R03124"/>
        <s v="R03125"/>
        <s v="R03126"/>
        <s v="R03127"/>
        <s v="R03128"/>
        <s v="R03129"/>
        <s v="R03130"/>
        <s v="R03131"/>
        <s v="R03132"/>
        <s v="R03133"/>
        <s v="R03134"/>
        <s v="R03135"/>
        <s v="R03136"/>
        <s v="R03137"/>
        <s v="R03138"/>
        <s v="R03139"/>
        <s v="R03140"/>
        <s v="R03141"/>
        <s v="R03142"/>
        <s v="R03143"/>
        <s v="R03144"/>
        <s v="R03145"/>
        <s v="R03146"/>
        <s v="R03147"/>
        <s v="R03148"/>
        <s v="R03149"/>
        <s v="R03150"/>
        <s v="R03151"/>
        <s v="R03152"/>
        <s v="R03153"/>
        <s v="R03154"/>
        <s v="R03155"/>
        <s v="R03156"/>
        <s v="R03157"/>
        <s v="R03158"/>
        <s v="R03159"/>
        <s v="R03160"/>
        <s v="R03161"/>
        <s v="R03162"/>
        <s v="R03163"/>
        <s v="R03164"/>
        <s v="R03165"/>
        <s v="R03166"/>
        <s v="R03167"/>
        <s v="R03168"/>
        <s v="R03169"/>
        <s v="R03170"/>
        <s v="R03171"/>
        <s v="R03172"/>
        <s v="R03173"/>
        <s v="R03174"/>
        <s v="R03175"/>
        <s v="R03176"/>
        <s v="R03177"/>
        <s v="R03178"/>
        <s v="R03179"/>
        <s v="R03180"/>
        <s v="R03181"/>
        <s v="R03182"/>
        <s v="R03183"/>
        <s v="R03184"/>
        <s v="R03185"/>
        <s v="R03186"/>
        <s v="R03187"/>
        <s v="R03188"/>
        <s v="R03189"/>
        <s v="R03190"/>
        <s v="R03191"/>
        <s v="R03192"/>
        <s v="R03193"/>
        <s v="R03194"/>
        <s v="R03195"/>
        <s v="R03196"/>
        <s v="R03197"/>
        <s v="R03198"/>
        <s v="R03199"/>
        <s v="R03200"/>
        <s v="R03201"/>
        <s v="R03202"/>
        <s v="R03203"/>
        <s v="R03204"/>
        <s v="R03205"/>
        <s v="R03206"/>
        <s v="R03207"/>
        <s v="R03208"/>
        <s v="R03209"/>
        <s v="R03210"/>
        <s v="R03211"/>
        <s v="R03212"/>
        <s v="R03213"/>
        <s v="R03214"/>
        <s v="R03215"/>
        <s v="R03216"/>
        <s v="R03217"/>
        <s v="R03218"/>
        <s v="R03219"/>
        <s v="R03220"/>
        <s v="R03221"/>
        <s v="R03222"/>
        <s v="R03223"/>
        <s v="R03224"/>
        <s v="R03225"/>
        <s v="R03226"/>
        <s v="R03227"/>
        <s v="R03228"/>
        <s v="R03229"/>
        <s v="R03230"/>
        <s v="R03231"/>
        <s v="R03232"/>
        <s v="R03233"/>
        <s v="R03234"/>
        <s v="R03235"/>
        <s v="R03236"/>
        <s v="R03237"/>
        <s v="R03238"/>
        <s v="R03239"/>
        <s v="R03240"/>
        <s v="R03241"/>
        <s v="R03242"/>
        <s v="R03243"/>
        <s v="R03244"/>
        <s v="R03245"/>
        <s v="R03246"/>
        <s v="R03247"/>
        <s v="R03248"/>
        <s v="R03249"/>
        <s v="R03250"/>
        <s v="R03251"/>
        <s v="R03252"/>
        <s v="R03253"/>
        <s v="R03254"/>
        <s v="R03255"/>
        <s v="R03256"/>
        <s v="R03257"/>
        <s v="R03258"/>
        <s v="R03259"/>
        <s v="R03260"/>
        <s v="R03261"/>
        <s v="R03262"/>
        <s v="R03263"/>
        <s v="R03264"/>
        <s v="R03265"/>
        <s v="R03266"/>
        <s v="R03267"/>
        <s v="R03268"/>
        <s v="R03269"/>
        <s v="R03270"/>
        <s v="R03271"/>
        <s v="R03272"/>
        <s v="R03273"/>
        <s v="R03274"/>
        <s v="R03275"/>
        <s v="R03276"/>
        <s v="R03277"/>
        <s v="R03278"/>
        <s v="R03279"/>
        <s v="R03280"/>
        <s v="R03281"/>
        <s v="R03282"/>
        <s v="R03283"/>
        <s v="R03284"/>
        <s v="R03285"/>
        <s v="R03286"/>
        <s v="R03287"/>
        <s v="R03288"/>
        <s v="R03289"/>
        <s v="R03290"/>
        <s v="R03291"/>
        <s v="R03292"/>
        <s v="R03293"/>
        <s v="R03294"/>
        <s v="R03295"/>
        <s v="R03296"/>
        <s v="R03297"/>
        <s v="R03298"/>
        <s v="R03299"/>
        <s v="R03300"/>
        <s v="R03301"/>
        <s v="R03302"/>
        <s v="R03303"/>
        <s v="R03304"/>
        <s v="R03305"/>
        <s v="R03306"/>
        <s v="R03307"/>
        <s v="R03308"/>
        <s v="R03309"/>
        <s v="R03310"/>
        <s v="R03311"/>
        <s v="R03312"/>
        <s v="R03313"/>
        <s v="R03314"/>
        <s v="R03315"/>
        <s v="R03316"/>
        <s v="R03317"/>
        <s v="R03318"/>
        <s v="R03319"/>
        <s v="R03320"/>
        <s v="R03321"/>
        <s v="R03322"/>
        <s v="R03323"/>
        <s v="R03324"/>
        <s v="R03325"/>
        <s v="R03326"/>
        <s v="R03327"/>
        <s v="R03328"/>
        <s v="R03329"/>
        <s v="R03330"/>
        <s v="R03331"/>
        <s v="R03332"/>
        <s v="R03333"/>
        <s v="R03334"/>
        <s v="R03335"/>
        <s v="R03336"/>
        <s v="R03337"/>
        <s v="R03338"/>
        <s v="R03339"/>
        <s v="R03340"/>
        <s v="R03341"/>
        <s v="R03342"/>
        <s v="R03343"/>
        <s v="R03344"/>
        <s v="R03345"/>
        <s v="R03346"/>
        <s v="R03347"/>
        <s v="R03348"/>
        <s v="R03349"/>
        <s v="R03350"/>
        <s v="R03351"/>
        <s v="R03352"/>
        <s v="R03353"/>
        <s v="R03354"/>
        <s v="R03355"/>
        <s v="R03356"/>
        <s v="R03357"/>
        <s v="R03358"/>
        <s v="R03359"/>
        <s v="R03360"/>
        <s v="R03361"/>
        <s v="R03362"/>
        <s v="R03363"/>
        <s v="R03364"/>
        <s v="R03365"/>
        <s v="R03366"/>
        <s v="R03367"/>
        <s v="R03368"/>
        <s v="R03369"/>
        <s v="R03370"/>
        <s v="R03371"/>
        <s v="R03372"/>
        <s v="R03373"/>
        <s v="R03374"/>
        <s v="R03375"/>
        <s v="R03376"/>
        <s v="R03377"/>
        <s v="R03378"/>
        <s v="R03379"/>
        <s v="R03380"/>
        <s v="R03381"/>
        <s v="R03382"/>
        <s v="R03383"/>
        <s v="R03384"/>
        <s v="R03385"/>
        <s v="R03386"/>
        <s v="R03387"/>
        <s v="R03388"/>
        <s v="R03389"/>
        <s v="R03390"/>
        <s v="R03391"/>
        <s v="R03392"/>
        <s v="R03393"/>
        <s v="R03394"/>
        <s v="R03395"/>
        <s v="R03396"/>
        <s v="R03397"/>
        <s v="R03398"/>
        <s v="R03399"/>
        <s v="R03400"/>
        <s v="R03401"/>
        <s v="R03402"/>
        <s v="R03403"/>
        <s v="R03404"/>
        <s v="R03405"/>
        <s v="R03406"/>
        <s v="R03407"/>
        <s v="R03408"/>
        <s v="R03409"/>
        <s v="R03410"/>
        <s v="R03411"/>
        <s v="R03412"/>
        <s v="R03413"/>
        <s v="R03414"/>
        <s v="R03415"/>
        <s v="R03416"/>
        <s v="R03417"/>
        <s v="R03418"/>
        <s v="R03419"/>
        <s v="R03420"/>
        <s v="R03421"/>
        <s v="R03422"/>
        <s v="R03423"/>
        <s v="R03424"/>
        <s v="R03425"/>
        <s v="R03426"/>
        <s v="R03427"/>
        <s v="R03428"/>
        <s v="R03429"/>
        <s v="R03430"/>
        <s v="R03431"/>
        <s v="R03432"/>
        <s v="R03433"/>
        <s v="R03434"/>
        <s v="R03435"/>
        <s v="R03436"/>
        <s v="R03437"/>
        <s v="R03438"/>
        <s v="R03439"/>
        <s v="R03440"/>
        <s v="R03441"/>
        <s v="R03442"/>
        <s v="R03443"/>
        <s v="R03444"/>
        <s v="R03445"/>
        <s v="R03446"/>
        <s v="R03447"/>
        <s v="R03448"/>
        <s v="R03449"/>
        <s v="R03450"/>
        <s v="R03451"/>
        <s v="R03452"/>
        <s v="R03453"/>
        <s v="R03454"/>
        <s v="R03455"/>
        <s v="R03456"/>
        <s v="R03457"/>
        <s v="R03458"/>
        <s v="R03459"/>
        <s v="R03460"/>
        <s v="R03461"/>
        <s v="R03462"/>
        <s v="R03463"/>
        <s v="R03464"/>
        <s v="R03465"/>
        <s v="R03466"/>
        <s v="R03467"/>
        <s v="R03468"/>
        <s v="R03469"/>
        <s v="R03470"/>
        <s v="R03471"/>
        <s v="R03472"/>
        <s v="R03473"/>
        <s v="R03474"/>
        <s v="R03475"/>
        <s v="R03476"/>
        <s v="R03477"/>
        <s v="R03478"/>
        <s v="R03479"/>
        <s v="R03480"/>
        <s v="R03481"/>
        <s v="R03482"/>
        <s v="R03483"/>
        <s v="R03484"/>
        <s v="R03485"/>
        <s v="R03486"/>
        <s v="R03487"/>
        <s v="R03488"/>
        <s v="R03489"/>
        <s v="R03490"/>
        <s v="R03491"/>
        <s v="R03492"/>
        <s v="R03493"/>
        <s v="R03494"/>
        <s v="R03495"/>
        <s v="R03496"/>
        <s v="R03497"/>
        <s v="R03498"/>
        <s v="R03499"/>
        <s v="R03500"/>
        <s v="R03501"/>
        <s v="R03502"/>
        <s v="R03503"/>
        <s v="R03504"/>
        <s v="R03505"/>
        <s v="R03506"/>
        <s v="R03507"/>
        <s v="R03508"/>
        <s v="R03509"/>
        <s v="R03510"/>
        <s v="R03511"/>
        <s v="R03512"/>
        <s v="R03513"/>
        <s v="R03514"/>
        <s v="R03515"/>
        <s v="R03516"/>
        <s v="R03517"/>
        <s v="R03518"/>
        <s v="R03519"/>
        <s v="R03520"/>
        <s v="R03521"/>
        <s v="R03522"/>
        <s v="R03523"/>
        <s v="R03524"/>
        <s v="R03525"/>
        <s v="R03526"/>
        <s v="R03527"/>
        <s v="R03528"/>
        <s v="R03529"/>
        <s v="R03530"/>
        <s v="R03531"/>
        <s v="R03532"/>
        <s v="R03533"/>
        <s v="R03534"/>
        <s v="R03535"/>
        <s v="R03536"/>
        <s v="R03537"/>
        <s v="R03538"/>
        <s v="R03539"/>
        <s v="R03540"/>
        <s v="R03541"/>
        <s v="R03542"/>
        <s v="R03543"/>
        <s v="R03544"/>
        <s v="R03545"/>
        <s v="R03546"/>
        <s v="R03547"/>
        <s v="R03548"/>
        <s v="R03549"/>
        <s v="R03550"/>
        <s v="R03551"/>
        <s v="R03552"/>
        <s v="R03553"/>
        <s v="R03554"/>
        <s v="R03555"/>
        <s v="R03556"/>
        <s v="R03557"/>
        <s v="R03558"/>
        <s v="R03559"/>
        <s v="R03560"/>
        <s v="R03561"/>
        <s v="R03562"/>
        <s v="R03563"/>
        <s v="R03564"/>
        <s v="R03565"/>
        <s v="R03566"/>
        <s v="R03567"/>
        <s v="R03568"/>
        <s v="R03569"/>
        <s v="R03570"/>
        <s v="R03571"/>
        <s v="R03572"/>
        <s v="R03573"/>
        <s v="R03574"/>
        <s v="R03575"/>
        <s v="R03576"/>
        <s v="R03577"/>
        <s v="R03578"/>
        <s v="R03579"/>
        <s v="R03580"/>
        <s v="R03581"/>
        <s v="R03582"/>
        <s v="R03583"/>
        <s v="R03584"/>
        <s v="R03585"/>
        <s v="R03586"/>
        <s v="R03587"/>
        <s v="R03588"/>
        <s v="R03589"/>
        <s v="R03590"/>
        <s v="R03591"/>
        <s v="R03592"/>
        <s v="R03593"/>
        <s v="R03594"/>
        <s v="R03595"/>
        <s v="R03596"/>
        <s v="R03597"/>
        <s v="R03598"/>
        <s v="R03599"/>
        <s v="R03600"/>
        <s v="R03601"/>
        <s v="R03602"/>
        <s v="R03603"/>
        <s v="R03604"/>
        <s v="R03605"/>
        <s v="R03606"/>
        <s v="R03607"/>
        <s v="R03608"/>
        <s v="R03609"/>
        <s v="R03610"/>
        <s v="R03611"/>
        <s v="R03612"/>
        <s v="R03613"/>
        <s v="R03614"/>
        <s v="R03615"/>
        <s v="R03616"/>
        <s v="R03617"/>
        <s v="R03618"/>
        <s v="R03619"/>
        <s v="R03620"/>
        <s v="R03621"/>
        <s v="R03622"/>
        <s v="R03623"/>
        <s v="R03624"/>
        <s v="R03625"/>
        <s v="R03626"/>
        <s v="R03627"/>
        <s v="R03628"/>
        <s v="R03629"/>
        <s v="R03630"/>
        <s v="R03631"/>
        <s v="R03632"/>
        <s v="R03633"/>
        <s v="R03634"/>
        <s v="R03635"/>
        <s v="R03636"/>
        <s v="R03637"/>
        <s v="R03638"/>
        <s v="R03639"/>
        <s v="R03640"/>
        <s v="R03641"/>
        <s v="R03642"/>
        <s v="R03643"/>
        <s v="R03644"/>
        <s v="R03645"/>
        <s v="R03646"/>
        <s v="R03647"/>
        <s v="R03648"/>
        <s v="R03649"/>
        <s v="R03650"/>
        <s v="R03651"/>
        <s v="R03652"/>
        <s v="R03653"/>
        <s v="R03654"/>
        <s v="R03655"/>
        <s v="R03656"/>
        <s v="R03657"/>
        <s v="R03658"/>
        <s v="R03659"/>
        <s v="R03660"/>
        <s v="R03661"/>
        <s v="R03662"/>
        <s v="R03663"/>
        <s v="R03664"/>
        <s v="R03665"/>
        <s v="R03666"/>
        <s v="R03667"/>
        <s v="R03668"/>
        <s v="R03669"/>
        <s v="R03670"/>
        <s v="R03671"/>
        <s v="R03672"/>
        <s v="R03673"/>
        <s v="R03674"/>
        <s v="R03675"/>
        <s v="R03676"/>
        <s v="R03677"/>
        <s v="R03678"/>
        <s v="R03679"/>
        <s v="R03680"/>
        <s v="R03681"/>
        <s v="R03682"/>
        <s v="R03683"/>
        <s v="R03684"/>
        <s v="R03685"/>
        <s v="R03686"/>
        <s v="R03687"/>
        <s v="R03688"/>
        <s v="R03689"/>
        <s v="R03690"/>
        <s v="R03691"/>
        <s v="R03692"/>
        <s v="R03693"/>
        <s v="R03694"/>
        <s v="R03695"/>
        <s v="R03696"/>
        <s v="R03697"/>
        <s v="R03698"/>
        <s v="R03699"/>
        <s v="R03700"/>
        <s v="R03701"/>
        <s v="R03702"/>
        <s v="R03703"/>
        <s v="R03704"/>
        <s v="R03705"/>
        <s v="R03706"/>
        <s v="R03707"/>
        <s v="R03708"/>
        <s v="R03709"/>
        <s v="R03710"/>
        <s v="R03711"/>
        <s v="R03712"/>
        <s v="R03713"/>
        <s v="R03714"/>
        <s v="R03715"/>
        <s v="R03716"/>
        <s v="R03717"/>
        <s v="R03718"/>
        <s v="R03719"/>
        <s v="R03720"/>
        <s v="R03721"/>
        <s v="R03722"/>
        <s v="R03723"/>
        <s v="R03724"/>
        <s v="R03725"/>
        <s v="R03726"/>
        <s v="R03727"/>
        <s v="R03728"/>
        <s v="R03729"/>
        <s v="R03730"/>
        <s v="R03731"/>
        <s v="R03732"/>
        <s v="R03733"/>
        <s v="R03734"/>
        <s v="R03735"/>
        <s v="R03736"/>
        <s v="R03737"/>
        <s v="R03738"/>
        <s v="R03739"/>
        <s v="R03740"/>
        <s v="R03741"/>
        <s v="R03742"/>
        <s v="R03743"/>
        <s v="R03744"/>
        <s v="R03745"/>
        <s v="R03746"/>
        <s v="R03747"/>
        <s v="R03748"/>
        <s v="R03749"/>
        <s v="R03750"/>
        <s v="R03751"/>
        <s v="R03752"/>
        <s v="R03753"/>
        <s v="R03754"/>
        <s v="R03755"/>
        <s v="R03756"/>
        <s v="R03757"/>
        <s v="R03758"/>
        <s v="R03759"/>
        <s v="R03760"/>
        <s v="R03761"/>
        <s v="R03762"/>
        <s v="R03763"/>
        <s v="R03764"/>
        <s v="R03765"/>
        <s v="R03766"/>
        <s v="R03767"/>
        <s v="R03768"/>
        <s v="R03769"/>
        <s v="R03770"/>
        <s v="R03771"/>
        <s v="R03772"/>
        <s v="R03773"/>
        <s v="R03774"/>
        <s v="R03775"/>
        <s v="R03776"/>
        <s v="R03777"/>
        <s v="R03778"/>
        <s v="R03779"/>
        <s v="R03780"/>
        <s v="R03781"/>
        <s v="R03782"/>
        <s v="R03783"/>
        <s v="R03784"/>
        <s v="R03785"/>
        <s v="R03786"/>
        <s v="R03787"/>
        <s v="R03788"/>
        <s v="R03789"/>
        <s v="R03790"/>
        <s v="R03791"/>
        <s v="R03792"/>
        <s v="R03793"/>
        <s v="R03794"/>
        <s v="R03795"/>
        <s v="R03796"/>
        <s v="R03797"/>
        <s v="R03798"/>
        <s v="R03799"/>
        <s v="R03800"/>
        <s v="R03801"/>
        <s v="R03802"/>
        <s v="R03803"/>
        <s v="R03804"/>
        <s v="R03805"/>
        <s v="R03806"/>
        <s v="R03807"/>
        <s v="R03808"/>
        <s v="R03809"/>
        <s v="R03810"/>
        <s v="R03811"/>
        <s v="R03812"/>
        <s v="R03813"/>
        <s v="R03814"/>
        <s v="R03815"/>
        <s v="R03816"/>
        <s v="R03817"/>
        <s v="R03818"/>
        <s v="R03819"/>
        <s v="R03820"/>
        <s v="R03821"/>
        <s v="R03822"/>
        <s v="R03823"/>
        <s v="R03824"/>
        <s v="R03825"/>
        <s v="R03826"/>
        <s v="R03827"/>
        <s v="R03828"/>
        <s v="R03829"/>
        <s v="R03830"/>
        <s v="R03831"/>
        <s v="R03832"/>
        <s v="R03833"/>
        <s v="R03834"/>
        <s v="R03835"/>
        <s v="R03836"/>
        <s v="R03837"/>
        <s v="R03838"/>
        <s v="R03839"/>
        <s v="R03840"/>
        <s v="R03841"/>
        <s v="R03842"/>
        <s v="R03843"/>
        <s v="R03844"/>
        <s v="R03845"/>
        <s v="R03846"/>
        <s v="R03847"/>
        <s v="R03848"/>
        <s v="R03849"/>
        <s v="R03850"/>
        <s v="R03851"/>
        <s v="R03852"/>
        <s v="R03853"/>
        <s v="R03854"/>
        <s v="R03855"/>
        <s v="R03856"/>
        <s v="R03857"/>
        <s v="R03858"/>
        <s v="R03859"/>
        <s v="R03860"/>
        <s v="R03861"/>
        <s v="R03862"/>
        <s v="R03863"/>
        <s v="R03864"/>
        <s v="R03865"/>
        <s v="R03866"/>
        <s v="R03867"/>
        <s v="R03868"/>
        <s v="R03869"/>
        <s v="R03870"/>
        <s v="R03871"/>
        <s v="R03872"/>
        <s v="R03873"/>
        <s v="R03874"/>
        <s v="R03875"/>
        <s v="R03876"/>
        <s v="R03877"/>
        <s v="R03878"/>
        <s v="R03879"/>
        <s v="R03880"/>
        <s v="R03881"/>
        <s v="R03882"/>
        <s v="R03883"/>
        <s v="R03884"/>
        <s v="R03885"/>
        <s v="R03886"/>
        <s v="R03887"/>
        <s v="R03888"/>
        <s v="R03889"/>
        <s v="R03890"/>
        <s v="R03891"/>
        <s v="R03892"/>
        <s v="R03893"/>
        <s v="R03894"/>
        <s v="R03895"/>
        <s v="R03896"/>
        <s v="R03897"/>
        <s v="R03898"/>
        <s v="R03899"/>
        <s v="R03900"/>
        <s v="R03901"/>
        <s v="R03902"/>
        <s v="R03903"/>
        <s v="R03904"/>
        <s v="R03905"/>
        <s v="R03906"/>
        <s v="R03907"/>
        <s v="R03908"/>
        <s v="R03909"/>
        <s v="R03910"/>
        <s v="R03911"/>
        <s v="R03912"/>
        <s v="R03913"/>
        <s v="R03914"/>
        <s v="R03915"/>
        <s v="R03916"/>
        <s v="R03917"/>
        <s v="R03918"/>
        <s v="R03919"/>
        <s v="R03920"/>
        <s v="R03921"/>
        <s v="R03922"/>
        <s v="R03923"/>
        <s v="R03924"/>
        <s v="R03925"/>
        <s v="R03926"/>
        <s v="R03927"/>
        <s v="R03928"/>
        <s v="R03929"/>
        <s v="R03930"/>
        <s v="R03931"/>
        <s v="R03932"/>
        <s v="R03933"/>
        <s v="R03934"/>
        <s v="R03935"/>
        <s v="R03936"/>
        <s v="R03937"/>
        <s v="R03938"/>
        <s v="R03939"/>
        <s v="R03940"/>
        <s v="R03941"/>
        <s v="R03942"/>
        <s v="R03943"/>
        <s v="R03944"/>
        <s v="R03945"/>
        <s v="R03946"/>
        <s v="R03947"/>
        <s v="R03948"/>
        <s v="R03949"/>
        <s v="R03950"/>
        <s v="R03951"/>
        <s v="R03952"/>
        <s v="R03953"/>
        <s v="R03954"/>
        <s v="R03955"/>
        <s v="R03956"/>
        <s v="R03957"/>
        <s v="R03958"/>
        <s v="R03959"/>
        <s v="R03960"/>
        <s v="R03961"/>
        <s v="R03962"/>
        <s v="R03963"/>
        <s v="R03964"/>
        <s v="R03965"/>
        <s v="R03966"/>
        <s v="R03967"/>
        <s v="R03968"/>
        <s v="R03969"/>
        <s v="R03970"/>
        <s v="R03971"/>
        <s v="R03972"/>
        <s v="R03973"/>
        <s v="R03974"/>
        <s v="R03975"/>
        <s v="R03976"/>
        <s v="R03977"/>
        <s v="R03978"/>
        <s v="R03979"/>
        <s v="R03980"/>
        <s v="R03981"/>
        <s v="R03982"/>
        <s v="R03983"/>
        <s v="R03984"/>
        <s v="R03985"/>
        <s v="R03986"/>
        <s v="R03987"/>
        <s v="R03988"/>
        <s v="R03989"/>
        <s v="R03990"/>
        <s v="R03991"/>
        <s v="R03992"/>
        <s v="R03993"/>
        <s v="R03994"/>
        <s v="R03995"/>
        <s v="R03996"/>
        <s v="R03997"/>
        <s v="R03998"/>
        <s v="R03999"/>
        <s v="R04000"/>
        <s v="R04001"/>
        <s v="R04002"/>
        <s v="R04003"/>
        <s v="R04004"/>
        <s v="R04005"/>
        <s v="R04006"/>
        <s v="R04007"/>
        <s v="R04008"/>
        <s v="R04009"/>
        <s v="R04010"/>
        <s v="R04011"/>
        <s v="R04012"/>
        <s v="R04013"/>
        <s v="R04014"/>
        <s v="R04015"/>
        <s v="R04016"/>
        <s v="R04017"/>
        <s v="R04018"/>
        <s v="R04019"/>
        <s v="R04020"/>
        <s v="R04021"/>
        <s v="R04022"/>
        <s v="R04023"/>
        <s v="R04024"/>
        <s v="R04025"/>
        <s v="R04026"/>
        <s v="R04027"/>
        <s v="R04028"/>
        <s v="R04029"/>
        <s v="R04030"/>
        <s v="R04031"/>
        <s v="R04032"/>
        <s v="R04033"/>
        <s v="R04034"/>
        <s v="R04035"/>
        <s v="R04036"/>
        <s v="R04037"/>
        <s v="R04038"/>
        <s v="R04039"/>
        <s v="R04040"/>
        <s v="R04041"/>
        <s v="R04042"/>
        <s v="R04043"/>
        <s v="R04044"/>
        <s v="R04045"/>
        <s v="R04046"/>
        <s v="R04047"/>
        <s v="R04048"/>
        <s v="R04049"/>
        <s v="R04050"/>
        <s v="R04051"/>
        <s v="R04052"/>
        <s v="R04053"/>
        <s v="R04054"/>
        <s v="R04055"/>
        <s v="R04056"/>
        <s v="R04057"/>
        <s v="R04058"/>
        <s v="R04059"/>
        <s v="R04060"/>
        <s v="R04061"/>
        <s v="R04062"/>
        <s v="R04063"/>
        <s v="R04064"/>
        <s v="R04065"/>
        <s v="R04066"/>
        <s v="R04067"/>
        <s v="R04068"/>
        <s v="R04069"/>
        <s v="R04070"/>
        <s v="R04071"/>
        <s v="R04072"/>
        <s v="R04073"/>
        <s v="R04074"/>
        <s v="R04075"/>
        <s v="R04076"/>
        <s v="R04077"/>
        <s v="R04078"/>
        <s v="R04079"/>
        <s v="R04080"/>
        <s v="R04081"/>
        <s v="R04082"/>
        <s v="R04083"/>
        <s v="R04084"/>
        <s v="R04085"/>
        <s v="R04086"/>
        <s v="R04087"/>
        <s v="R04088"/>
        <s v="R04089"/>
        <s v="R04090"/>
        <s v="R04091"/>
        <s v="R04092"/>
        <s v="R04093"/>
        <s v="R04094"/>
        <s v="R04095"/>
        <s v="R04096"/>
        <s v="R04097"/>
        <s v="R04098"/>
        <s v="R04099"/>
        <s v="R04100"/>
        <s v="R04101"/>
        <s v="R04102"/>
        <s v="R04103"/>
        <s v="R04104"/>
        <s v="R04105"/>
        <s v="R04106"/>
        <s v="R04107"/>
        <s v="R04108"/>
        <s v="R04109"/>
        <s v="R04110"/>
        <s v="R04111"/>
        <s v="R04112"/>
        <s v="R04113"/>
        <s v="R04114"/>
        <s v="R04115"/>
        <s v="R04116"/>
        <s v="R04117"/>
        <s v="R04118"/>
        <s v="R04119"/>
        <s v="R04120"/>
        <s v="R04121"/>
        <s v="R04122"/>
        <s v="R04123"/>
        <s v="R04124"/>
        <s v="R04125"/>
        <s v="R04126"/>
        <s v="R04127"/>
        <s v="R04128"/>
        <s v="R04129"/>
        <s v="R04130"/>
        <s v="R04131"/>
        <s v="R04132"/>
        <s v="R04133"/>
        <s v="R04134"/>
        <s v="R04135"/>
        <s v="R04136"/>
        <s v="R04137"/>
        <s v="R04138"/>
        <s v="R04139"/>
        <s v="R04140"/>
        <s v="R04141"/>
        <s v="R04142"/>
        <s v="R04143"/>
        <s v="R04144"/>
        <s v="R04145"/>
        <s v="R04146"/>
        <s v="R04147"/>
        <s v="R04148"/>
        <s v="R04149"/>
        <s v="R04150"/>
        <s v="R04151"/>
        <s v="R04152"/>
        <s v="R04153"/>
        <s v="R04154"/>
        <s v="R04155"/>
        <s v="R04156"/>
        <s v="R04157"/>
        <s v="R04158"/>
        <s v="R04159"/>
        <s v="R04160"/>
        <s v="R04161"/>
        <s v="R04162"/>
        <s v="R04163"/>
        <s v="R04164"/>
        <s v="R04165"/>
        <s v="R04166"/>
        <s v="R04167"/>
        <s v="R04168"/>
        <s v="R04169"/>
        <s v="R04170"/>
        <s v="R04171"/>
        <s v="R04172"/>
        <s v="R04173"/>
        <s v="R04174"/>
        <s v="R04175"/>
        <s v="R04176"/>
        <s v="R04177"/>
        <s v="R04178"/>
        <s v="R04179"/>
        <s v="R04180"/>
        <s v="R04181"/>
        <s v="R04182"/>
        <s v="R04183"/>
        <s v="R04184"/>
        <s v="R04185"/>
        <s v="R04186"/>
        <s v="R04187"/>
        <s v="R04188"/>
        <s v="R04189"/>
        <s v="R04190"/>
        <s v="R04191"/>
        <s v="R04192"/>
        <s v="R04193"/>
        <s v="R04194"/>
        <s v="R04195"/>
        <s v="R04196"/>
        <s v="R04197"/>
        <s v="R04198"/>
        <s v="R04199"/>
        <s v="R04200"/>
        <s v="R04201"/>
        <s v="R04202"/>
        <s v="R04203"/>
        <s v="R04204"/>
        <s v="R04205"/>
        <s v="R04206"/>
        <s v="R04207"/>
        <s v="R04208"/>
        <s v="R04209"/>
        <s v="R04210"/>
        <s v="R04211"/>
        <s v="R04212"/>
        <s v="R04213"/>
        <s v="R04214"/>
        <s v="R04215"/>
        <s v="R04216"/>
        <s v="R04217"/>
        <s v="R04218"/>
        <s v="R04219"/>
        <s v="R04220"/>
        <s v="R04221"/>
        <s v="R04222"/>
        <s v="R04223"/>
        <s v="R04224"/>
        <s v="R04225"/>
        <s v="R04226"/>
        <s v="R04227"/>
        <s v="R04228"/>
        <s v="R04229"/>
        <s v="R04230"/>
        <s v="R04231"/>
        <s v="R04232"/>
        <s v="R04233"/>
        <s v="R04234"/>
        <s v="R04235"/>
        <s v="R04236"/>
        <s v="R04237"/>
        <s v="R04238"/>
        <s v="R04239"/>
        <s v="R04240"/>
        <s v="R04241"/>
        <s v="R04242"/>
        <s v="R04243"/>
        <s v="R04244"/>
        <s v="R04245"/>
        <s v="R04246"/>
        <s v="R04247"/>
        <s v="R04248"/>
        <s v="R04249"/>
        <s v="R04250"/>
        <s v="R04251"/>
        <s v="R04252"/>
        <s v="R04253"/>
        <s v="R04254"/>
        <s v="R04255"/>
        <s v="R04256"/>
        <s v="R04257"/>
        <s v="R04258"/>
        <s v="R04259"/>
        <s v="R04260"/>
        <s v="R04261"/>
        <s v="R04262"/>
        <s v="R04263"/>
        <s v="R04264"/>
        <s v="R04265"/>
        <s v="R04266"/>
        <s v="R04267"/>
        <s v="R04268"/>
        <s v="R04269"/>
        <s v="R04270"/>
        <s v="R04271"/>
        <s v="R04272"/>
        <s v="R04273"/>
        <s v="R04274"/>
        <s v="R04275"/>
        <s v="R04276"/>
        <s v="R04277"/>
        <s v="R04278"/>
        <s v="R04279"/>
        <s v="R04280"/>
        <s v="R04281"/>
        <s v="R04282"/>
        <s v="R04283"/>
        <s v="R04284"/>
        <s v="R04285"/>
        <s v="R04286"/>
        <s v="R04287"/>
        <s v="R04288"/>
        <s v="R04289"/>
        <s v="R04290"/>
        <s v="R04291"/>
        <s v="R04292"/>
        <s v="R04293"/>
        <s v="R04294"/>
        <s v="R04295"/>
        <s v="R04296"/>
        <s v="R04297"/>
        <s v="R04298"/>
        <s v="R04299"/>
        <s v="R04300"/>
        <s v="R04301"/>
        <s v="R04302"/>
        <s v="R04303"/>
        <s v="R04304"/>
        <s v="R04305"/>
        <s v="R04306"/>
        <s v="R04307"/>
        <s v="R04308"/>
        <s v="R04309"/>
        <s v="R04310"/>
        <s v="R04311"/>
        <s v="R04312"/>
        <s v="R04313"/>
        <s v="R04314"/>
        <s v="R04315"/>
        <s v="R04316"/>
        <s v="R04317"/>
        <s v="R04318"/>
        <s v="R04319"/>
        <s v="R04320"/>
        <s v="R04321"/>
        <s v="R04322"/>
        <s v="R04323"/>
        <s v="R04324"/>
        <s v="R04325"/>
        <s v="R04326"/>
        <s v="R04327"/>
        <s v="R04328"/>
        <s v="R04329"/>
        <s v="R04330"/>
        <s v="R04331"/>
        <s v="R04332"/>
        <s v="R04333"/>
        <s v="R04334"/>
        <s v="R04335"/>
        <s v="R04336"/>
        <s v="R04337"/>
        <s v="R04338"/>
        <s v="R04339"/>
        <s v="R04340"/>
        <s v="R04341"/>
        <s v="R04342"/>
        <s v="R04343"/>
        <s v="R04344"/>
        <s v="R04345"/>
        <s v="R04346"/>
        <s v="R04347"/>
        <s v="R04348"/>
        <s v="R04349"/>
        <s v="R04350"/>
        <s v="R04351"/>
        <s v="R04352"/>
        <s v="R04353"/>
        <s v="R04354"/>
        <s v="R04355"/>
        <s v="R04356"/>
        <s v="R04357"/>
        <s v="R04358"/>
        <s v="R04359"/>
        <s v="R04360"/>
        <s v="R04361"/>
        <s v="R04362"/>
        <s v="R04363"/>
        <s v="R04364"/>
        <s v="R04365"/>
        <s v="R04366"/>
        <s v="R04367"/>
        <s v="R04368"/>
        <s v="R04369"/>
        <s v="R04370"/>
        <s v="R04371"/>
        <s v="R04372"/>
        <s v="R04373"/>
        <s v="R04374"/>
        <s v="R04375"/>
        <s v="R04376"/>
        <s v="R04377"/>
        <s v="R04378"/>
        <s v="R04379"/>
        <s v="R04380"/>
        <s v="R04381"/>
        <s v="R04382"/>
        <s v="R04383"/>
        <s v="R04384"/>
        <s v="R04385"/>
        <s v="R04386"/>
        <s v="R04387"/>
        <s v="R04388"/>
        <s v="R04389"/>
        <s v="R04390"/>
        <s v="R04391"/>
        <s v="R04392"/>
        <s v="R04393"/>
        <s v="R04394"/>
        <s v="R04395"/>
        <s v="R04396"/>
        <s v="R04397"/>
        <s v="R04398"/>
        <s v="R04399"/>
        <s v="R04400"/>
        <s v="R04401"/>
        <s v="R04402"/>
        <s v="R04403"/>
        <s v="R04404"/>
        <s v="R04405"/>
        <s v="R04406"/>
        <s v="R04407"/>
        <s v="R04408"/>
        <s v="R04409"/>
        <s v="R04410"/>
        <s v="R04411"/>
        <s v="R04412"/>
        <s v="R04413"/>
        <s v="R04414"/>
        <s v="R04415"/>
        <s v="R04416"/>
        <s v="R04417"/>
        <s v="R04418"/>
        <s v="R04419"/>
        <s v="R04420"/>
        <s v="R04421"/>
        <s v="R04422"/>
        <s v="R04423"/>
        <s v="R04424"/>
        <s v="R04425"/>
        <s v="R04426"/>
        <s v="R04427"/>
        <s v="R04428"/>
        <s v="R04429"/>
        <s v="R04430"/>
        <s v="R04431"/>
        <s v="R04432"/>
        <s v="R04433"/>
        <s v="R04434"/>
        <s v="R04435"/>
        <s v="R04436"/>
        <s v="R04437"/>
        <s v="R04438"/>
        <s v="R04439"/>
        <s v="R04440"/>
        <s v="R04441"/>
        <s v="R04442"/>
        <s v="R04443"/>
        <s v="R04444"/>
        <s v="R04445"/>
        <s v="R04446"/>
        <s v="R04447"/>
        <s v="R04448"/>
        <s v="R04449"/>
        <s v="R04450"/>
        <s v="R04451"/>
        <s v="R04452"/>
        <s v="R04453"/>
        <s v="R04454"/>
        <s v="R04455"/>
        <s v="R04456"/>
        <s v="R04457"/>
        <s v="R04458"/>
        <s v="R04459"/>
        <s v="R04460"/>
        <s v="R04461"/>
        <s v="R04462"/>
        <s v="R04463"/>
        <s v="R04464"/>
        <s v="R04465"/>
        <s v="R04466"/>
        <s v="R04467"/>
        <s v="R04468"/>
        <s v="R04469"/>
        <s v="R04470"/>
        <s v="R04471"/>
        <s v="R04472"/>
        <s v="R04473"/>
        <s v="R04474"/>
        <s v="R04475"/>
        <s v="R04476"/>
        <s v="R04477"/>
        <s v="R04478"/>
        <s v="R04479"/>
        <s v="R04480"/>
        <s v="R04481"/>
        <s v="R04482"/>
        <s v="R04483"/>
        <s v="R04484"/>
        <s v="R04485"/>
        <s v="R04486"/>
        <s v="R04487"/>
        <s v="R04488"/>
        <s v="R04489"/>
        <s v="R04490"/>
        <s v="R04491"/>
        <s v="R04492"/>
        <s v="R04493"/>
        <s v="R04494"/>
        <s v="R04495"/>
        <s v="R04496"/>
        <s v="R04497"/>
        <s v="R04498"/>
        <s v="R04499"/>
        <s v="R04500"/>
        <s v="R04501"/>
        <s v="R04502"/>
        <s v="R04503"/>
        <s v="R04504"/>
        <s v="R04505"/>
        <s v="R04506"/>
        <s v="R04507"/>
        <s v="R04508"/>
        <s v="R04509"/>
        <s v="R04510"/>
        <s v="R04511"/>
        <s v="R04512"/>
        <s v="R04513"/>
        <s v="R04514"/>
        <s v="R04515"/>
        <s v="R04516"/>
        <s v="R04517"/>
        <s v="R04518"/>
        <s v="R04519"/>
        <s v="R04520"/>
        <s v="R04521"/>
        <s v="R04522"/>
        <s v="R04523"/>
        <s v="R04524"/>
        <s v="R04525"/>
        <s v="R04526"/>
        <s v="R04527"/>
        <s v="R04528"/>
        <s v="R04529"/>
        <s v="R04530"/>
        <s v="R04531"/>
        <s v="R04532"/>
        <s v="R04533"/>
        <s v="R04534"/>
        <s v="R04535"/>
        <s v="R04536"/>
        <s v="R04537"/>
        <s v="R04538"/>
        <s v="R04539"/>
        <s v="R04540"/>
        <s v="R04541"/>
        <s v="R04542"/>
        <s v="R04543"/>
        <s v="R04544"/>
        <s v="R04545"/>
        <s v="R04546"/>
        <s v="R04547"/>
        <s v="R04548"/>
        <s v="R04549"/>
        <s v="R04550"/>
        <s v="R04551"/>
        <s v="R04552"/>
        <s v="R04553"/>
        <s v="R04554"/>
        <s v="R04555"/>
        <s v="R04556"/>
        <s v="R04557"/>
        <s v="R04558"/>
        <s v="R04559"/>
        <s v="R04560"/>
        <s v="R04561"/>
        <s v="R04562"/>
        <s v="R04563"/>
        <s v="R04564"/>
        <s v="R04565"/>
        <s v="R04566"/>
        <s v="R04567"/>
        <s v="R04568"/>
        <s v="R04569"/>
        <s v="R04570"/>
        <s v="R04571"/>
        <s v="R04572"/>
        <s v="R04573"/>
        <s v="R04574"/>
        <s v="R04575"/>
        <s v="R04576"/>
        <s v="R04577"/>
        <s v="R04578"/>
        <s v="R04579"/>
        <s v="R04580"/>
        <s v="R04581"/>
        <s v="R04582"/>
        <s v="R04583"/>
        <s v="R04584"/>
        <s v="R04585"/>
        <s v="R04586"/>
        <s v="R04587"/>
        <s v="R04588"/>
        <s v="R04589"/>
        <s v="R04590"/>
        <s v="R04591"/>
        <s v="R04592"/>
        <s v="R04593"/>
        <s v="R04594"/>
        <s v="R04595"/>
        <s v="R04596"/>
        <s v="R04597"/>
        <s v="R04598"/>
        <s v="R04599"/>
        <s v="R04600"/>
        <s v="R04601"/>
        <s v="R04602"/>
        <s v="R04603"/>
        <s v="R04604"/>
        <s v="R04605"/>
        <s v="R04606"/>
        <s v="R04607"/>
        <s v="R04608"/>
        <s v="R04609"/>
        <s v="R04610"/>
        <s v="R04611"/>
        <s v="R04612"/>
        <s v="R04613"/>
        <s v="R04614"/>
        <s v="R04615"/>
        <s v="R04616"/>
        <s v="R04617"/>
        <s v="R04618"/>
        <s v="R04619"/>
        <s v="R04620"/>
        <s v="R04621"/>
        <s v="R04622"/>
        <s v="R04623"/>
        <s v="R04624"/>
        <s v="R04625"/>
        <s v="R04626"/>
        <s v="R04627"/>
        <s v="R04628"/>
        <s v="R04629"/>
        <s v="R04630"/>
        <s v="R04631"/>
        <s v="R04632"/>
        <s v="R04633"/>
        <s v="R04634"/>
        <s v="R04635"/>
        <s v="R04636"/>
        <s v="R04637"/>
        <s v="R04638"/>
        <s v="R04639"/>
        <s v="R04640"/>
        <s v="R04641"/>
        <s v="R04642"/>
        <s v="R04643"/>
        <s v="R04644"/>
        <s v="R04645"/>
        <s v="R04646"/>
        <s v="R04647"/>
        <s v="R04648"/>
        <s v="R04649"/>
        <s v="R04650"/>
        <s v="R04651"/>
        <s v="R04652"/>
        <s v="R04653"/>
        <s v="R04654"/>
        <s v="R04655"/>
        <s v="R04656"/>
        <s v="R04657"/>
        <s v="R04658"/>
        <s v="R04659"/>
        <s v="R04660"/>
        <s v="R04661"/>
        <s v="R04662"/>
        <s v="R04663"/>
        <s v="R04664"/>
        <s v="R04665"/>
        <s v="R04666"/>
        <s v="R04667"/>
        <s v="R04668"/>
        <s v="R04669"/>
        <s v="R04670"/>
        <s v="R04671"/>
        <s v="R04672"/>
        <s v="R04673"/>
        <s v="R04674"/>
        <s v="R04675"/>
        <s v="R04676"/>
        <s v="R04677"/>
        <s v="R04678"/>
        <s v="R04679"/>
        <s v="R04680"/>
        <s v="R04681"/>
        <s v="R04682"/>
        <s v="R04683"/>
        <s v="R04684"/>
        <s v="R04685"/>
        <s v="R04686"/>
        <s v="R04687"/>
        <s v="R04688"/>
        <s v="R04689"/>
        <s v="R04690"/>
        <s v="R04691"/>
        <s v="R04692"/>
        <s v="R04693"/>
        <s v="R04694"/>
        <s v="R04695"/>
        <s v="R04696"/>
        <s v="R04697"/>
        <s v="R04698"/>
        <s v="R04699"/>
        <s v="R04700"/>
        <s v="R04701"/>
        <s v="R04702"/>
        <s v="R04703"/>
        <s v="R04704"/>
        <s v="R04705"/>
        <s v="R04706"/>
        <s v="R04707"/>
        <s v="R04708"/>
        <s v="R04709"/>
        <s v="R04710"/>
        <s v="R04711"/>
        <s v="R04712"/>
        <s v="R04713"/>
        <s v="R04714"/>
        <s v="R04715"/>
        <s v="R04716"/>
        <s v="R04717"/>
        <s v="R04718"/>
        <s v="R04719"/>
        <s v="R04720"/>
        <s v="R04721"/>
        <s v="R04722"/>
        <s v="R04723"/>
        <s v="R04724"/>
        <s v="R04725"/>
        <s v="R04726"/>
        <s v="R04727"/>
        <s v="R04728"/>
        <s v="R04729"/>
        <s v="R04730"/>
        <s v="R04731"/>
        <s v="R04732"/>
        <s v="R04733"/>
        <s v="R04734"/>
        <s v="R04735"/>
        <s v="R04736"/>
        <s v="R04737"/>
        <s v="R04738"/>
        <s v="R04739"/>
        <s v="R04740"/>
        <s v="R04741"/>
        <s v="R04742"/>
        <s v="R04743"/>
        <s v="R04744"/>
        <s v="R04745"/>
        <s v="R04746"/>
        <s v="R04747"/>
        <s v="R04748"/>
        <s v="R04749"/>
        <s v="R04750"/>
        <s v="R04751"/>
        <s v="R04752"/>
        <s v="R04753"/>
        <s v="R04754"/>
        <s v="R04755"/>
        <s v="R04756"/>
        <s v="R04757"/>
        <s v="R04758"/>
        <s v="R04759"/>
        <s v="R04760"/>
        <s v="R04761"/>
        <s v="R04762"/>
        <s v="R04763"/>
        <s v="R04764"/>
        <s v="R04765"/>
        <s v="R04766"/>
        <s v="R04767"/>
        <s v="R04768"/>
        <s v="R04769"/>
        <s v="R04770"/>
        <s v="R04771"/>
        <s v="R04772"/>
        <s v="R04773"/>
        <s v="R04774"/>
        <s v="R04775"/>
        <s v="R04776"/>
        <s v="R04777"/>
        <s v="R04778"/>
        <s v="R04779"/>
        <s v="R04780"/>
        <s v="R04781"/>
        <s v="R04782"/>
        <s v="R04783"/>
        <s v="R04784"/>
        <s v="R04785"/>
        <s v="R04786"/>
        <s v="R04787"/>
        <s v="R04788"/>
        <s v="R04789"/>
        <s v="R04790"/>
        <s v="R04791"/>
        <s v="R04792"/>
        <s v="R04793"/>
        <s v="R04794"/>
        <s v="R04795"/>
        <s v="R04796"/>
        <s v="R04797"/>
        <s v="R04798"/>
        <s v="R04799"/>
        <s v="R04800"/>
        <s v="R04801"/>
        <s v="R04802"/>
        <s v="R04803"/>
        <s v="R04804"/>
        <s v="R04805"/>
        <s v="R04806"/>
        <s v="R04807"/>
        <s v="R04808"/>
        <s v="R04809"/>
        <s v="R04810"/>
        <s v="R04811"/>
        <s v="R04812"/>
        <s v="R04813"/>
        <s v="R04814"/>
        <s v="R04815"/>
        <s v="R04816"/>
        <s v="R04817"/>
        <s v="R04818"/>
        <s v="R04819"/>
        <s v="R04820"/>
        <s v="R04821"/>
        <s v="R04822"/>
        <s v="R04823"/>
        <s v="R04824"/>
        <s v="R04825"/>
        <s v="R04826"/>
        <s v="R04827"/>
        <s v="R04828"/>
        <s v="R04829"/>
        <s v="R04830"/>
        <s v="R04831"/>
        <s v="R04832"/>
        <s v="R04833"/>
        <s v="R04834"/>
        <s v="R04835"/>
        <s v="R04836"/>
        <s v="R04837"/>
        <s v="R04838"/>
        <s v="R04839"/>
        <s v="R04840"/>
        <s v="R04841"/>
        <s v="R04842"/>
        <s v="R04843"/>
        <s v="R04844"/>
        <s v="R04845"/>
        <s v="R04846"/>
        <s v="R04847"/>
        <s v="R04848"/>
        <s v="R04849"/>
        <s v="R04850"/>
        <s v="R04851"/>
        <s v="R04852"/>
        <s v="R04853"/>
        <s v="R04854"/>
        <s v="R04855"/>
        <s v="R04856"/>
        <s v="R04857"/>
        <s v="R04858"/>
        <s v="R04859"/>
        <s v="R04860"/>
        <s v="R04861"/>
        <s v="R04862"/>
        <s v="R04863"/>
        <s v="R04864"/>
        <s v="R04865"/>
        <s v="R04866"/>
        <s v="R04867"/>
        <s v="R04868"/>
        <s v="R04869"/>
        <s v="R04870"/>
        <s v="R04871"/>
        <s v="R04872"/>
        <s v="R04873"/>
        <s v="R04874"/>
        <s v="R04875"/>
        <s v="R04876"/>
        <s v="R04877"/>
        <s v="R04878"/>
        <s v="R04879"/>
        <s v="R04880"/>
        <s v="R04881"/>
        <s v="R04882"/>
        <s v="R04883"/>
        <s v="R04884"/>
        <s v="R04885"/>
        <s v="R04886"/>
        <s v="R04887"/>
        <s v="R04888"/>
        <s v="R04889"/>
        <s v="R04890"/>
        <s v="R04891"/>
        <s v="R04892"/>
        <s v="R04893"/>
        <s v="R04894"/>
        <s v="R04895"/>
        <s v="R04896"/>
        <s v="R04897"/>
        <s v="R04898"/>
        <s v="R04899"/>
        <s v="R04900"/>
        <s v="R04901"/>
        <s v="R04902"/>
        <s v="R04903"/>
        <s v="R04904"/>
        <s v="R04905"/>
        <s v="R04906"/>
        <s v="R04907"/>
        <s v="R04908"/>
        <s v="R04909"/>
        <s v="R04910"/>
        <s v="R04911"/>
        <s v="R04912"/>
        <s v="R04913"/>
        <s v="R04914"/>
        <s v="R04915"/>
        <s v="R04916"/>
        <s v="R04917"/>
        <s v="R04918"/>
        <s v="R04919"/>
        <s v="R04920"/>
        <s v="R04921"/>
        <s v="R04922"/>
        <s v="R04923"/>
        <s v="R04924"/>
        <s v="R04925"/>
        <s v="R04926"/>
        <s v="R04927"/>
        <s v="R04928"/>
        <s v="R04929"/>
        <s v="R04930"/>
        <s v="R04931"/>
        <s v="R04932"/>
        <s v="R04933"/>
        <s v="R04934"/>
        <s v="R04935"/>
        <s v="R04936"/>
        <s v="R04937"/>
        <s v="R04938"/>
        <s v="R04939"/>
        <s v="R04940"/>
        <s v="R04941"/>
        <s v="R04942"/>
        <s v="R04943"/>
        <s v="R04944"/>
        <s v="R04945"/>
        <s v="R04946"/>
        <s v="R04947"/>
        <s v="R04948"/>
        <s v="R04949"/>
        <s v="R04950"/>
        <s v="R04951"/>
        <s v="R04952"/>
        <s v="R04953"/>
        <s v="R04954"/>
        <s v="R04955"/>
        <s v="R04956"/>
        <s v="R04957"/>
        <s v="R04958"/>
        <s v="R04959"/>
        <s v="R04960"/>
        <s v="R04961"/>
        <s v="R04962"/>
        <s v="R04963"/>
        <s v="R04964"/>
        <s v="R04965"/>
        <s v="R04966"/>
        <s v="R04967"/>
        <s v="R04968"/>
        <s v="R04969"/>
        <s v="R04970"/>
        <s v="R04971"/>
        <s v="R04972"/>
        <s v="R04973"/>
        <s v="R04974"/>
        <s v="R04975"/>
        <s v="R04976"/>
        <s v="R04977"/>
        <s v="R04978"/>
        <s v="R04979"/>
        <s v="R04980"/>
        <s v="R04981"/>
        <s v="R04982"/>
        <s v="R04983"/>
        <s v="R04984"/>
        <s v="R04985"/>
        <s v="R04986"/>
        <s v="R04987"/>
        <s v="R04988"/>
        <s v="R04989"/>
        <s v="R04990"/>
        <s v="R04991"/>
        <s v="R04992"/>
        <s v="R04993"/>
        <s v="R04994"/>
        <s v="R04995"/>
        <s v="R04996"/>
        <s v="R04997"/>
        <s v="R04998"/>
        <s v="R04999"/>
        <s v="R05000"/>
        <s v="R05001"/>
        <s v="R05002"/>
        <s v="R05003"/>
        <s v="R05004"/>
        <s v="R05005"/>
        <s v="R05006"/>
        <s v="R05007"/>
        <s v="R05008"/>
        <s v="R05009"/>
        <s v="R05010"/>
        <s v="R05011"/>
        <s v="R05012"/>
        <s v="R05013"/>
        <s v="R05014"/>
        <s v="R05015"/>
        <s v="R05016"/>
        <s v="R05017"/>
        <s v="R05018"/>
        <s v="R05019"/>
        <s v="R05020"/>
        <s v="R05021"/>
        <s v="R05022"/>
        <s v="R05023"/>
        <s v="R05024"/>
        <s v="R05025"/>
        <s v="R05026"/>
        <s v="R05027"/>
        <s v="R05028"/>
        <s v="R05029"/>
        <s v="R05030"/>
        <s v="R05031"/>
        <s v="R05032"/>
        <s v="R05033"/>
        <s v="R05034"/>
        <s v="R05035"/>
        <s v="R05036"/>
        <s v="R05037"/>
        <s v="R05038"/>
        <s v="R05039"/>
        <s v="R05040"/>
        <s v="R05041"/>
        <s v="R05042"/>
        <s v="R05043"/>
        <s v="R05044"/>
        <s v="R05045"/>
        <s v="R05046"/>
        <s v="R05047"/>
        <s v="R05048"/>
        <s v="R05049"/>
        <s v="R05050"/>
        <s v="R05051"/>
        <s v="R05052"/>
        <s v="R05053"/>
        <s v="R05054"/>
        <s v="R05055"/>
        <s v="R05056"/>
        <s v="R05057"/>
        <s v="R05058"/>
        <s v="R05059"/>
        <s v="R05060"/>
        <s v="R05061"/>
        <s v="R05062"/>
        <s v="R05063"/>
        <s v="R05064"/>
        <s v="R05065"/>
        <s v="R05066"/>
        <s v="R05067"/>
        <s v="R05068"/>
        <s v="R05069"/>
        <s v="R05070"/>
        <s v="R05071"/>
        <s v="R05072"/>
        <s v="R05073"/>
        <s v="R05074"/>
        <s v="R05075"/>
        <s v="R05076"/>
        <s v="R05077"/>
        <s v="R05078"/>
        <s v="R05079"/>
        <s v="R05080"/>
        <s v="R05081"/>
        <s v="R05082"/>
        <s v="R05083"/>
        <s v="R05084"/>
        <s v="R05085"/>
        <s v="R05086"/>
        <s v="R05087"/>
        <s v="R05088"/>
        <s v="R05089"/>
        <s v="R05090"/>
        <s v="R05091"/>
        <s v="R05092"/>
        <s v="R05093"/>
        <s v="R05094"/>
        <s v="R05095"/>
        <s v="R05096"/>
        <s v="R05097"/>
        <s v="R05098"/>
        <s v="R05099"/>
        <s v="R05100"/>
        <s v="R05101"/>
        <s v="R05102"/>
        <s v="R05103"/>
        <s v="R05104"/>
        <s v="R05105"/>
        <s v="R05106"/>
        <s v="R05107"/>
        <s v="R05108"/>
        <s v="R05109"/>
        <s v="R05110"/>
        <s v="R05111"/>
        <s v="R05112"/>
        <s v="R05113"/>
        <s v="R05114"/>
        <s v="R05115"/>
        <s v="R05116"/>
        <s v="R05117"/>
        <s v="R05118"/>
        <s v="R05119"/>
        <s v="R05120"/>
        <s v="R05121"/>
        <s v="R05122"/>
        <s v="R05123"/>
        <s v="R05124"/>
        <s v="R05125"/>
        <s v="R05126"/>
        <s v="R05127"/>
        <s v="R05128"/>
        <s v="R05129"/>
        <s v="R05130"/>
        <s v="R05131"/>
        <s v="R05132"/>
        <s v="R05133"/>
        <s v="R05134"/>
        <s v="R05135"/>
        <s v="R05136"/>
        <s v="R05137"/>
        <s v="R05138"/>
        <s v="R05139"/>
        <s v="R05140"/>
        <s v="R05141"/>
        <s v="R05142"/>
        <s v="R05143"/>
        <s v="R05144"/>
        <s v="R05145"/>
        <s v="R05146"/>
        <s v="R05147"/>
        <s v="R05148"/>
        <s v="R05149"/>
        <s v="R05150"/>
        <s v="R05151"/>
        <s v="R05152"/>
        <s v="R05153"/>
        <s v="R05154"/>
        <s v="R05155"/>
        <s v="R05156"/>
        <s v="R05157"/>
        <s v="R05158"/>
        <s v="R05159"/>
        <s v="R05160"/>
        <s v="R05161"/>
        <s v="R05162"/>
        <s v="R05163"/>
        <s v="R05164"/>
        <s v="R05165"/>
        <s v="R05166"/>
        <s v="R05167"/>
        <s v="R05168"/>
        <s v="R05169"/>
        <s v="R05170"/>
        <s v="R05171"/>
        <s v="R05172"/>
        <s v="R05173"/>
        <s v="R05174"/>
        <s v="R05175"/>
        <s v="R05176"/>
        <s v="R05177"/>
        <s v="R05178"/>
        <s v="R05179"/>
        <s v="R05180"/>
        <s v="R05181"/>
        <s v="R05182"/>
        <s v="R05183"/>
        <s v="R05184"/>
        <s v="R05185"/>
        <s v="R05186"/>
        <s v="R05187"/>
        <s v="R05188"/>
        <s v="R05189"/>
        <s v="R05190"/>
        <s v="R05191"/>
        <s v="R05192"/>
        <s v="R05193"/>
        <s v="R05194"/>
        <s v="R05195"/>
        <s v="R05196"/>
        <s v="R05197"/>
        <s v="R05198"/>
        <s v="R05199"/>
        <s v="R05200"/>
        <s v="R05201"/>
        <s v="R05202"/>
        <s v="R05203"/>
        <s v="R05204"/>
        <s v="R05205"/>
        <s v="R05206"/>
        <s v="R05207"/>
        <s v="R05208"/>
        <s v="R05209"/>
        <s v="R05210"/>
        <s v="R05211"/>
        <s v="R05212"/>
        <s v="R05213"/>
        <s v="R05214"/>
        <s v="R05215"/>
        <s v="R05216"/>
        <s v="R05217"/>
        <s v="R05218"/>
        <s v="R05219"/>
        <s v="R05220"/>
        <s v="R05221"/>
        <s v="R05222"/>
        <s v="R05223"/>
        <s v="R05224"/>
        <s v="R05225"/>
        <s v="R05226"/>
        <s v="R05227"/>
        <s v="R05228"/>
        <s v="R05229"/>
        <s v="R05230"/>
        <s v="R05231"/>
        <s v="R05232"/>
        <s v="R05233"/>
        <s v="R05234"/>
        <s v="R05235"/>
        <s v="R05236"/>
        <s v="R05237"/>
        <s v="R05238"/>
        <s v="R05239"/>
        <s v="R05240"/>
        <s v="R05241"/>
        <s v="R05242"/>
        <s v="R05243"/>
        <s v="R05244"/>
        <s v="R05245"/>
        <s v="R05246"/>
        <s v="R05247"/>
        <s v="R05248"/>
        <s v="R05249"/>
        <s v="R05250"/>
        <s v="R05251"/>
        <s v="R05252"/>
        <s v="R05253"/>
        <s v="R05254"/>
        <s v="R05255"/>
        <s v="R05256"/>
        <s v="R05257"/>
        <s v="R05258"/>
        <s v="R05259"/>
        <s v="R05260"/>
        <s v="R05261"/>
        <s v="R05262"/>
        <s v="R05263"/>
        <s v="R05264"/>
        <s v="R05265"/>
        <s v="R05266"/>
        <s v="R05267"/>
        <s v="R05268"/>
        <s v="R05269"/>
        <s v="R05270"/>
        <s v="R05271"/>
        <s v="R05272"/>
        <s v="R05273"/>
        <s v="R05274"/>
        <s v="R05275"/>
        <s v="R05276"/>
        <s v="R05277"/>
        <s v="R05278"/>
        <s v="R05279"/>
        <s v="R05280"/>
        <s v="R05281"/>
        <s v="R05282"/>
        <s v="R05283"/>
        <s v="R05284"/>
        <s v="R05285"/>
        <s v="R05286"/>
        <s v="R05287"/>
        <s v="R05288"/>
        <s v="R05289"/>
        <s v="R05290"/>
        <s v="R05291"/>
        <s v="R05292"/>
        <s v="R05293"/>
        <s v="R05294"/>
        <s v="R05295"/>
        <s v="R05296"/>
        <s v="R05297"/>
        <s v="R05298"/>
        <s v="R05299"/>
        <s v="R05300"/>
        <s v="R05301"/>
        <s v="R05302"/>
        <s v="R05303"/>
        <s v="R05304"/>
        <s v="R05305"/>
        <s v="R05306"/>
        <s v="R05307"/>
        <s v="R05308"/>
        <s v="R05309"/>
        <s v="R05310"/>
        <s v="R05311"/>
        <s v="R05312"/>
        <s v="R05313"/>
        <s v="R05314"/>
        <s v="R05315"/>
        <s v="R05316"/>
        <s v="R05317"/>
        <s v="R05318"/>
        <s v="R05319"/>
        <s v="R05320"/>
        <s v="R05321"/>
        <s v="R05322"/>
        <s v="R05323"/>
        <s v="R05324"/>
        <s v="R05325"/>
        <s v="R05326"/>
        <s v="R05327"/>
        <s v="R05328"/>
        <s v="R05329"/>
        <s v="R05330"/>
        <s v="R05331"/>
        <s v="R05332"/>
        <s v="R05333"/>
        <s v="R05334"/>
        <s v="R05335"/>
        <s v="R05336"/>
        <s v="R05337"/>
        <s v="R05338"/>
        <s v="R05339"/>
        <s v="R05340"/>
        <s v="R05341"/>
        <s v="R05342"/>
        <s v="R05343"/>
        <s v="R05344"/>
        <s v="R05345"/>
        <s v="R05346"/>
        <s v="R05347"/>
        <s v="R05348"/>
        <s v="R05349"/>
        <s v="R05350"/>
        <s v="R05351"/>
        <s v="R05352"/>
        <s v="R05353"/>
        <s v="R05354"/>
        <s v="R05355"/>
        <s v="R05356"/>
        <s v="R05357"/>
        <s v="R05358"/>
        <s v="R05359"/>
        <s v="R05360"/>
        <s v="R05361"/>
        <s v="R05362"/>
        <s v="R05363"/>
        <s v="R05364"/>
        <s v="R05365"/>
        <s v="R05366"/>
        <s v="R05367"/>
        <s v="R05368"/>
        <s v="R05369"/>
        <s v="R05370"/>
        <s v="R05371"/>
        <s v="R05372"/>
        <s v="R05373"/>
        <s v="R05374"/>
        <s v="R05375"/>
        <s v="R05376"/>
        <s v="R05377"/>
        <s v="R05378"/>
        <s v="R05379"/>
        <s v="R05380"/>
        <s v="R05381"/>
        <s v="R05382"/>
        <s v="R05383"/>
        <s v="R05384"/>
        <s v="R05385"/>
        <s v="R05386"/>
        <s v="R05387"/>
        <s v="R05388"/>
        <s v="R05389"/>
        <s v="R05390"/>
        <s v="R05391"/>
        <s v="R05392"/>
        <s v="R05393"/>
        <s v="R05394"/>
        <s v="R05395"/>
        <s v="R05396"/>
        <s v="R05397"/>
        <s v="R05398"/>
        <s v="R05399"/>
        <s v="R05400"/>
        <s v="R05401"/>
        <s v="R05402"/>
        <s v="R05403"/>
        <s v="R05404"/>
        <s v="R05405"/>
        <s v="R05406"/>
        <s v="R05407"/>
        <s v="R05408"/>
        <s v="R05409"/>
        <s v="R05410"/>
        <s v="R05411"/>
        <s v="R05412"/>
        <s v="R05413"/>
        <s v="R05414"/>
        <s v="R05415"/>
        <s v="R05416"/>
        <s v="R05417"/>
        <s v="R05418"/>
        <s v="R05419"/>
        <s v="R05420"/>
        <s v="R05421"/>
        <s v="R05422"/>
        <s v="R05423"/>
        <s v="R05424"/>
        <s v="R05425"/>
        <s v="R05426"/>
        <s v="R05427"/>
        <s v="R05428"/>
        <s v="R05429"/>
        <s v="R05430"/>
        <s v="R05431"/>
        <s v="R05432"/>
        <s v="R05433"/>
        <s v="R05434"/>
        <s v="R05435"/>
        <s v="R05436"/>
        <s v="R05437"/>
        <s v="R05438"/>
        <s v="R05439"/>
        <s v="R05440"/>
        <s v="R05441"/>
        <s v="R05442"/>
        <s v="R05443"/>
        <s v="R05444"/>
        <s v="R05445"/>
        <s v="R05446"/>
        <s v="R05447"/>
        <s v="R05448"/>
        <s v="R05449"/>
        <s v="R05450"/>
        <s v="R05451"/>
        <s v="R05452"/>
        <s v="R05453"/>
        <s v="R05454"/>
        <s v="R05455"/>
        <s v="R05456"/>
        <s v="R05457"/>
        <s v="R05458"/>
        <s v="R05459"/>
        <s v="R05460"/>
        <s v="R05461"/>
        <s v="R05462"/>
        <s v="R05463"/>
        <s v="R05464"/>
        <s v="R05465"/>
        <s v="R05466"/>
        <s v="R05467"/>
        <s v="R05468"/>
        <s v="R05469"/>
        <s v="R05470"/>
        <s v="R05471"/>
        <s v="R05472"/>
        <s v="R05473"/>
        <s v="R05474"/>
        <s v="R05475"/>
        <s v="R05476"/>
        <s v="R05477"/>
        <s v="R05478"/>
        <s v="R05479"/>
        <s v="R05480"/>
        <s v="R05481"/>
        <s v="R05482"/>
        <s v="R05483"/>
        <s v="R05484"/>
        <s v="R05485"/>
        <s v="R05486"/>
        <s v="R05487"/>
        <s v="R05488"/>
        <s v="R05489"/>
        <s v="R05490"/>
        <s v="R05491"/>
        <s v="R05492"/>
        <s v="R05493"/>
        <s v="R05494"/>
        <s v="R05495"/>
        <s v="R05496"/>
        <s v="R05497"/>
        <s v="R05498"/>
        <s v="R05499"/>
        <s v="R05500"/>
        <s v="R05501"/>
        <s v="R05502"/>
        <s v="R05503"/>
        <s v="R05504"/>
        <s v="R05505"/>
        <s v="R05506"/>
        <s v="R05507"/>
        <s v="R05508"/>
        <s v="R05509"/>
        <s v="R05510"/>
        <s v="R05511"/>
        <s v="R05512"/>
        <s v="R05513"/>
        <s v="R05514"/>
        <s v="R05515"/>
        <s v="R05516"/>
        <s v="R05517"/>
        <s v="R05518"/>
        <s v="R05519"/>
        <s v="R05520"/>
        <s v="R05521"/>
        <s v="R05522"/>
        <s v="R05523"/>
        <s v="R05524"/>
        <s v="R05525"/>
        <s v="R05526"/>
        <s v="R05527"/>
        <s v="R05528"/>
        <s v="R05529"/>
        <s v="R05530"/>
        <s v="R05531"/>
        <s v="R05532"/>
        <s v="R05533"/>
        <s v="R05534"/>
        <s v="R05535"/>
        <s v="R05536"/>
        <s v="R05537"/>
        <s v="R05538"/>
        <s v="R05539"/>
        <s v="R05540"/>
        <s v="R05541"/>
        <s v="R05542"/>
        <s v="R05543"/>
        <s v="R05544"/>
        <s v="R05545"/>
        <s v="R05546"/>
        <s v="R05547"/>
        <s v="R05548"/>
        <s v="R05549"/>
        <s v="R05550"/>
        <s v="R05551"/>
        <s v="R05552"/>
        <s v="R05553"/>
        <s v="R05554"/>
        <s v="R05555"/>
        <s v="R05556"/>
        <s v="R05557"/>
        <s v="R05558"/>
        <s v="R05559"/>
        <s v="R05560"/>
        <s v="R05561"/>
        <s v="R05562"/>
        <s v="R05563"/>
        <s v="R05564"/>
        <s v="R05565"/>
        <s v="R05566"/>
        <s v="R05567"/>
        <s v="R05568"/>
        <s v="R05569"/>
        <s v="R05570"/>
        <s v="R05571"/>
        <s v="R05572"/>
        <s v="R05573"/>
        <s v="R05574"/>
        <s v="R05575"/>
        <s v="R05576"/>
        <s v="R05577"/>
        <s v="R05578"/>
        <s v="R05579"/>
        <s v="R05580"/>
        <s v="R05581"/>
        <s v="R05582"/>
        <s v="R05583"/>
        <s v="R05584"/>
        <s v="R05585"/>
        <s v="R05586"/>
        <s v="R05587"/>
        <s v="R05588"/>
        <s v="R05589"/>
        <s v="R05590"/>
        <s v="R05591"/>
        <s v="R05592"/>
        <s v="R05593"/>
        <s v="R05594"/>
        <s v="R05595"/>
        <s v="R05596"/>
        <s v="R05597"/>
        <s v="R05598"/>
        <s v="R05599"/>
        <s v="R05600"/>
        <s v="R05601"/>
        <s v="R05602"/>
        <s v="R05603"/>
        <s v="R05604"/>
        <s v="R05605"/>
        <s v="R05606"/>
        <s v="R05607"/>
        <s v="R05608"/>
        <s v="R05609"/>
        <s v="R05610"/>
        <s v="R05611"/>
        <s v="R05612"/>
        <s v="R05613"/>
        <s v="R05614"/>
        <s v="R05615"/>
        <s v="R05616"/>
        <s v="R05617"/>
        <s v="R05618"/>
        <s v="R05619"/>
        <s v="R05620"/>
        <s v="R05621"/>
        <s v="R05622"/>
        <s v="R05623"/>
        <s v="R05624"/>
        <s v="R05625"/>
        <s v="R05626"/>
        <s v="R05627"/>
        <s v="R05628"/>
        <s v="R05629"/>
        <s v="R05630"/>
        <s v="R05631"/>
        <s v="R05632"/>
        <s v="R05633"/>
        <s v="R05634"/>
        <s v="R05635"/>
        <s v="R05636"/>
        <s v="R05637"/>
        <s v="R05638"/>
        <s v="R05639"/>
        <s v="R05640"/>
        <s v="R05641"/>
        <s v="R05642"/>
        <s v="R05643"/>
        <s v="R05644"/>
        <s v="R05645"/>
        <s v="R05646"/>
        <s v="R05647"/>
        <s v="R05648"/>
        <s v="R05649"/>
        <s v="R05650"/>
        <s v="R05651"/>
        <s v="R05652"/>
        <s v="R05653"/>
        <s v="R05654"/>
        <s v="R05655"/>
        <s v="R05656"/>
        <s v="R05657"/>
        <s v="R05658"/>
        <s v="R05659"/>
        <s v="R05660"/>
        <s v="R05661"/>
        <s v="R05662"/>
        <s v="R05663"/>
        <s v="R05664"/>
        <s v="R05665"/>
        <s v="R05666"/>
        <s v="R05667"/>
        <s v="R05668"/>
        <s v="R05669"/>
        <s v="R05670"/>
        <s v="R05671"/>
        <s v="R05672"/>
        <s v="R05673"/>
        <s v="R05674"/>
        <s v="R05675"/>
        <s v="R05676"/>
        <s v="R05677"/>
        <s v="R05678"/>
        <s v="R05679"/>
        <s v="R05680"/>
        <s v="R05681"/>
        <s v="R05682"/>
        <s v="R05683"/>
        <s v="R05684"/>
        <s v="R05685"/>
        <s v="R05686"/>
        <s v="R05687"/>
        <s v="R05688"/>
        <s v="R05689"/>
        <s v="R05690"/>
        <s v="R05691"/>
        <s v="R05692"/>
        <s v="R05693"/>
        <s v="R05694"/>
        <s v="R05695"/>
        <s v="R05696"/>
        <s v="R05697"/>
        <s v="R05698"/>
        <s v="R05699"/>
        <s v="R05700"/>
        <s v="R05701"/>
        <s v="R05702"/>
        <s v="R05703"/>
        <s v="R05704"/>
        <s v="R05705"/>
        <s v="R05706"/>
        <s v="R05707"/>
        <s v="R05708"/>
        <s v="R05709"/>
        <s v="R05710"/>
        <s v="R05711"/>
        <s v="R05712"/>
        <s v="R05713"/>
        <s v="R05714"/>
        <s v="R05715"/>
        <s v="R05716"/>
        <s v="R05717"/>
        <s v="R05718"/>
        <s v="R05719"/>
        <s v="R05720"/>
        <s v="R05721"/>
        <s v="R05722"/>
        <s v="R05723"/>
        <s v="R05724"/>
        <s v="R05725"/>
        <s v="R05726"/>
        <s v="R05727"/>
        <s v="R05728"/>
        <s v="R05729"/>
        <s v="R05730"/>
        <s v="R05731"/>
        <s v="R05732"/>
        <s v="R05733"/>
        <s v="R05734"/>
        <s v="R05735"/>
        <s v="R05736"/>
        <s v="R05737"/>
        <s v="R05738"/>
        <s v="R05739"/>
        <s v="R05740"/>
        <s v="R05741"/>
        <s v="R05742"/>
        <s v="R05743"/>
        <s v="R05744"/>
        <s v="R05745"/>
        <s v="R05746"/>
        <s v="R05747"/>
        <s v="R05748"/>
        <s v="R05749"/>
        <s v="R05750"/>
        <s v="R05751"/>
        <s v="R05752"/>
        <s v="R05753"/>
        <s v="R05754"/>
        <s v="R05755"/>
        <s v="R05756"/>
        <s v="R05757"/>
        <s v="R05758"/>
        <s v="R05759"/>
        <s v="R05760"/>
        <s v="R05761"/>
        <s v="R05762"/>
        <s v="R05763"/>
        <s v="R05764"/>
        <s v="R05765"/>
        <s v="R05766"/>
        <s v="R05767"/>
        <s v="R05768"/>
        <s v="R05769"/>
        <s v="R05770"/>
        <s v="R05771"/>
        <s v="R05772"/>
        <s v="R05773"/>
        <s v="R05774"/>
        <s v="R05775"/>
        <s v="R05776"/>
        <s v="R05777"/>
        <s v="R05778"/>
        <s v="R05779"/>
        <s v="R05780"/>
        <s v="R05781"/>
        <s v="R05782"/>
        <s v="R05783"/>
        <s v="R05784"/>
        <s v="R05785"/>
        <s v="R05786"/>
        <s v="R05787"/>
        <s v="R05788"/>
        <s v="R05789"/>
        <s v="R05790"/>
        <s v="R05791"/>
        <s v="R05792"/>
        <s v="R05793"/>
        <s v="R05794"/>
        <s v="R05795"/>
        <s v="R05796"/>
        <s v="R05797"/>
        <s v="R05798"/>
        <s v="R05799"/>
        <s v="R05800"/>
        <s v="R05801"/>
        <s v="R05802"/>
        <s v="R05803"/>
        <s v="R05804"/>
        <s v="R05805"/>
        <s v="R05806"/>
        <s v="R05807"/>
        <s v="R05808"/>
        <s v="R05809"/>
        <s v="R05810"/>
        <s v="R05811"/>
        <s v="R05812"/>
        <s v="R05813"/>
        <s v="R05814"/>
        <s v="R05815"/>
        <s v="R05816"/>
        <s v="R05817"/>
        <s v="R05818"/>
        <s v="R05819"/>
        <s v="R05820"/>
        <s v="R05821"/>
        <s v="R05822"/>
        <s v="R05823"/>
        <s v="R05824"/>
        <s v="R05825"/>
        <s v="R05826"/>
        <s v="R05827"/>
        <s v="R05828"/>
        <s v="R05829"/>
        <s v="R05830"/>
        <s v="R05831"/>
        <s v="R05832"/>
        <s v="R05833"/>
        <s v="R05834"/>
        <s v="R05835"/>
        <s v="R05836"/>
        <s v="R05837"/>
        <s v="R05838"/>
        <s v="R05839"/>
        <s v="R05840"/>
        <s v="R05841"/>
        <s v="R05842"/>
        <s v="R05843"/>
        <s v="R05844"/>
        <s v="R05845"/>
        <s v="R05846"/>
        <s v="R05847"/>
        <s v="R05848"/>
        <s v="R05849"/>
        <s v="R05850"/>
        <s v="R05851"/>
        <s v="R05852"/>
        <s v="R05853"/>
        <s v="R05854"/>
        <s v="R05855"/>
        <s v="R05856"/>
        <s v="R05857"/>
        <s v="R05858"/>
        <s v="R05859"/>
        <s v="R05860"/>
        <s v="R05861"/>
        <s v="R05862"/>
        <s v="R05863"/>
        <s v="R05864"/>
        <s v="R05865"/>
        <s v="R05866"/>
        <s v="R05867"/>
        <s v="R05868"/>
        <s v="R05869"/>
        <s v="R05870"/>
        <s v="R05871"/>
        <s v="R05872"/>
        <s v="R05873"/>
        <s v="R05874"/>
        <s v="R05875"/>
        <s v="R05876"/>
        <s v="R05877"/>
        <s v="R05878"/>
        <s v="R05879"/>
        <s v="R05880"/>
        <s v="R05881"/>
        <s v="R05882"/>
        <s v="R05883"/>
        <s v="R05884"/>
        <s v="R05885"/>
        <s v="R05886"/>
        <s v="R05887"/>
        <s v="R05888"/>
        <s v="R05889"/>
        <s v="R05890"/>
        <s v="R05891"/>
        <s v="R05892"/>
        <s v="R05893"/>
        <s v="R05894"/>
        <s v="R05895"/>
        <s v="R05896"/>
        <s v="R05897"/>
        <s v="R05898"/>
        <s v="R05899"/>
        <s v="R05900"/>
        <s v="R05901"/>
        <s v="R05902"/>
        <s v="R05903"/>
        <s v="R05904"/>
        <s v="R05905"/>
        <s v="R05906"/>
        <s v="R05907"/>
        <s v="R05908"/>
        <s v="R05909"/>
        <s v="R05910"/>
        <s v="R05911"/>
        <s v="R05912"/>
        <s v="R05913"/>
        <s v="R05914"/>
        <s v="R05915"/>
        <s v="R05916"/>
        <s v="R05917"/>
        <s v="R05918"/>
        <s v="R05919"/>
        <s v="R05920"/>
        <s v="R05921"/>
        <s v="R05922"/>
        <s v="R05923"/>
        <s v="R05924"/>
        <s v="R05925"/>
        <s v="R05926"/>
        <s v="R05927"/>
        <s v="R05928"/>
        <s v="R05929"/>
        <s v="R05930"/>
        <s v="R05931"/>
        <s v="R05932"/>
        <s v="R05933"/>
        <s v="R05934"/>
        <s v="R05935"/>
        <s v="R05936"/>
        <s v="R05937"/>
        <s v="R05938"/>
        <s v="R05939"/>
        <s v="R05940"/>
        <s v="R05941"/>
        <s v="R05942"/>
        <s v="R05943"/>
        <s v="R05944"/>
        <s v="R05945"/>
        <s v="R05946"/>
        <s v="R05947"/>
        <s v="R05948"/>
        <s v="R05949"/>
        <s v="R05950"/>
        <s v="R05951"/>
        <s v="R05952"/>
        <s v="R05953"/>
        <s v="R05954"/>
        <s v="R05955"/>
        <s v="R05956"/>
        <s v="R05957"/>
        <s v="R05958"/>
        <s v="R05959"/>
        <s v="R05960"/>
        <s v="R05961"/>
        <s v="R05962"/>
        <s v="R05963"/>
        <s v="R05964"/>
        <s v="R05965"/>
        <s v="R05966"/>
        <s v="R05967"/>
        <s v="R05968"/>
        <s v="R05969"/>
        <s v="R05970"/>
        <s v="R05971"/>
        <s v="R05972"/>
        <s v="R05973"/>
        <s v="R05974"/>
        <s v="R05975"/>
        <s v="R05976"/>
        <s v="R05977"/>
        <s v="R05978"/>
        <s v="R05979"/>
        <s v="R05980"/>
        <s v="R05981"/>
        <s v="R05982"/>
        <s v="R05983"/>
        <s v="R05984"/>
        <s v="R05985"/>
        <s v="R05986"/>
        <s v="R05987"/>
        <s v="R05988"/>
        <s v="R05989"/>
        <s v="R05990"/>
        <s v="R05991"/>
        <s v="R05992"/>
        <s v="R05993"/>
        <s v="R05994"/>
        <s v="R05995"/>
        <s v="R05996"/>
        <s v="R05997"/>
        <s v="R05998"/>
        <s v="R05999"/>
        <s v="R06000"/>
        <s v="R06001"/>
        <s v="R06002"/>
        <s v="R06003"/>
        <s v="R06004"/>
        <s v="R06005"/>
        <s v="R06006"/>
        <s v="R06007"/>
        <s v="R06008"/>
        <s v="R06009"/>
        <s v="R06010"/>
        <s v="R06011"/>
        <s v="R06012"/>
        <s v="R06013"/>
        <s v="R06014"/>
        <s v="R06015"/>
        <s v="R06016"/>
        <s v="R06017"/>
        <s v="R06018"/>
        <s v="R06019"/>
        <s v="R06020"/>
        <s v="R06021"/>
        <s v="R06022"/>
        <s v="R06023"/>
        <s v="R06024"/>
        <s v="R06025"/>
        <s v="R06026"/>
        <s v="R06027"/>
        <s v="R06028"/>
        <s v="R06029"/>
        <s v="R06030"/>
        <s v="R06031"/>
        <s v="R06032"/>
        <s v="R06033"/>
        <s v="R06034"/>
        <s v="R06035"/>
        <s v="R06036"/>
        <s v="R06037"/>
        <s v="R06038"/>
        <s v="R06039"/>
        <s v="R06040"/>
        <s v="R06041"/>
        <s v="R06042"/>
        <s v="R06043"/>
        <s v="R06044"/>
        <s v="R06045"/>
        <s v="R06046"/>
        <s v="R06047"/>
        <s v="R06048"/>
        <s v="R06049"/>
        <s v="R06050"/>
        <s v="R06051"/>
        <s v="R06052"/>
        <s v="R06053"/>
        <s v="R06054"/>
        <s v="R06055"/>
        <s v="R06056"/>
        <s v="R06057"/>
        <s v="R06058"/>
        <s v="R06059"/>
        <s v="R06060"/>
        <s v="R06061"/>
        <s v="R06062"/>
        <s v="R06063"/>
        <s v="R06064"/>
        <s v="R06065"/>
        <s v="R06066"/>
        <s v="R06067"/>
        <s v="R06068"/>
        <s v="R06069"/>
        <s v="R06070"/>
        <s v="R06071"/>
        <s v="R06072"/>
        <s v="R06073"/>
        <s v="R06074"/>
        <s v="R06075"/>
        <s v="R06076"/>
        <s v="R06077"/>
        <s v="R06078"/>
        <s v="R06079"/>
        <s v="R06080"/>
        <s v="R06081"/>
        <s v="R06082"/>
        <s v="R06083"/>
        <s v="R06084"/>
        <s v="R06085"/>
        <s v="R06086"/>
        <s v="R06087"/>
        <s v="R06088"/>
        <s v="R06089"/>
        <s v="R06090"/>
        <s v="R06091"/>
        <s v="R06092"/>
        <s v="R06093"/>
        <s v="R06094"/>
        <s v="R06095"/>
        <s v="R06096"/>
        <s v="R06097"/>
        <s v="R06098"/>
        <s v="R06099"/>
        <s v="R06100"/>
        <s v="R06101"/>
        <s v="R06102"/>
        <s v="R06103"/>
        <s v="R06104"/>
        <s v="R06105"/>
        <s v="R06106"/>
        <s v="R06107"/>
        <s v="R06108"/>
        <s v="R06109"/>
        <s v="R06110"/>
        <s v="R06111"/>
        <s v="R06112"/>
        <s v="R06113"/>
        <s v="R06114"/>
        <s v="R06115"/>
        <s v="R06116"/>
        <s v="R06117"/>
        <s v="R06118"/>
        <s v="R06119"/>
        <s v="R06120"/>
        <s v="R06121"/>
        <s v="R06122"/>
        <s v="R06123"/>
        <s v="R06124"/>
        <s v="R06125"/>
        <s v="R06126"/>
        <s v="R06127"/>
        <s v="R06128"/>
        <s v="R06129"/>
        <s v="R06130"/>
        <s v="R06131"/>
        <s v="R06132"/>
        <s v="R06133"/>
        <s v="R06134"/>
        <s v="R06135"/>
        <s v="R06136"/>
        <s v="R06137"/>
        <s v="R06138"/>
        <s v="R06139"/>
        <s v="R06140"/>
        <s v="R06141"/>
        <s v="R06142"/>
        <s v="R06143"/>
        <s v="R06144"/>
        <s v="R06145"/>
        <s v="R06146"/>
        <s v="R06147"/>
        <s v="R06148"/>
        <s v="R06149"/>
        <s v="R06150"/>
        <s v="R06151"/>
        <s v="R06152"/>
        <s v="R06153"/>
        <s v="R06154"/>
        <s v="R06155"/>
        <s v="R06156"/>
        <s v="R06157"/>
        <s v="R06158"/>
        <s v="R06159"/>
        <s v="R06160"/>
        <s v="R06161"/>
        <s v="R06162"/>
        <s v="R06163"/>
        <s v="R06164"/>
        <s v="R06165"/>
        <s v="R06166"/>
        <s v="R06167"/>
        <s v="R06168"/>
        <s v="R06169"/>
        <s v="R06170"/>
        <s v="R06171"/>
        <s v="R06172"/>
        <s v="R06173"/>
        <s v="R06174"/>
        <s v="R06175"/>
        <s v="R06176"/>
        <s v="R06177"/>
        <s v="R06178"/>
        <s v="R06179"/>
        <s v="R06180"/>
        <s v="R06181"/>
        <s v="R06182"/>
        <s v="R06183"/>
        <s v="R06184"/>
        <s v="R06185"/>
        <s v="R06186"/>
        <s v="R06187"/>
        <s v="R06188"/>
        <s v="R06189"/>
        <s v="R06190"/>
        <s v="R06191"/>
        <s v="R06192"/>
        <s v="R06193"/>
        <s v="R06194"/>
        <s v="R06195"/>
        <s v="R06196"/>
        <s v="R06197"/>
        <s v="R06198"/>
        <s v="R06199"/>
        <s v="R06200"/>
        <s v="R06201"/>
        <s v="R06202"/>
        <s v="R06203"/>
        <s v="R06204"/>
        <s v="R06205"/>
        <s v="R06206"/>
        <s v="R06207"/>
        <s v="R06208"/>
        <s v="R06209"/>
        <s v="R06210"/>
        <s v="R06211"/>
        <s v="R06212"/>
        <s v="R06213"/>
        <s v="R06214"/>
        <s v="R06215"/>
        <s v="R06216"/>
        <s v="R06217"/>
        <s v="R06218"/>
        <s v="R06219"/>
        <s v="R06220"/>
        <s v="R06221"/>
        <s v="R06222"/>
        <s v="R06223"/>
        <s v="R06224"/>
        <s v="R06225"/>
        <s v="R06226"/>
        <s v="R06227"/>
        <s v="R06228"/>
        <s v="R06229"/>
        <s v="R06230"/>
        <s v="R06231"/>
        <s v="R06232"/>
        <s v="R06233"/>
        <s v="R06234"/>
        <s v="R06235"/>
        <s v="R06236"/>
        <s v="R06237"/>
        <s v="R06238"/>
        <s v="R06239"/>
        <s v="R06240"/>
        <s v="R06241"/>
        <s v="R06242"/>
        <s v="R06243"/>
        <s v="R06244"/>
        <s v="R06245"/>
        <s v="R06246"/>
        <s v="R06247"/>
        <s v="R06248"/>
        <s v="R06249"/>
        <s v="R06250"/>
        <s v="R06251"/>
        <s v="R06252"/>
        <s v="R06253"/>
        <s v="R06254"/>
        <s v="R06255"/>
        <s v="R06256"/>
        <s v="R06257"/>
        <s v="R06258"/>
        <s v="R06259"/>
        <s v="R06260"/>
        <s v="R06261"/>
        <s v="R06262"/>
        <s v="R06263"/>
        <s v="R06264"/>
        <s v="R06265"/>
        <s v="R06266"/>
        <s v="R06267"/>
        <s v="R06268"/>
        <s v="R06269"/>
        <s v="R06270"/>
        <s v="R06271"/>
        <s v="R06272"/>
        <s v="R06273"/>
        <s v="R06274"/>
        <s v="R06275"/>
        <s v="R06276"/>
        <s v="R06277"/>
        <s v="R06278"/>
        <s v="R06279"/>
        <s v="R06280"/>
        <s v="R06281"/>
        <s v="R06282"/>
        <s v="R06283"/>
        <s v="R06284"/>
        <s v="R06285"/>
        <s v="R06286"/>
        <s v="R06287"/>
        <s v="R06288"/>
        <s v="R06289"/>
        <s v="R06290"/>
        <s v="R06291"/>
        <s v="R06292"/>
        <s v="R06293"/>
        <s v="R06294"/>
        <s v="R06295"/>
        <s v="R06296"/>
        <s v="R06297"/>
        <s v="R06298"/>
        <s v="R06299"/>
        <s v="R06300"/>
        <s v="R06301"/>
        <s v="R06302"/>
        <s v="R06303"/>
        <s v="R06304"/>
        <s v="R06305"/>
        <s v="R06306"/>
        <s v="R06307"/>
        <s v="R06308"/>
        <s v="R06309"/>
        <s v="R06310"/>
        <s v="R06311"/>
        <s v="R06312"/>
        <s v="R06313"/>
        <s v="R06314"/>
        <s v="R06315"/>
        <s v="R06316"/>
        <s v="R06317"/>
        <s v="R06318"/>
        <s v="R06319"/>
        <s v="R06320"/>
        <s v="R06321"/>
        <s v="R06322"/>
        <s v="R06323"/>
        <s v="R06324"/>
        <s v="R06325"/>
        <s v="R06326"/>
        <s v="R06327"/>
        <s v="R06328"/>
        <s v="R06329"/>
        <s v="R06330"/>
        <s v="R06331"/>
        <s v="R06332"/>
        <s v="R06333"/>
        <s v="R06334"/>
        <s v="R06335"/>
        <s v="R06336"/>
        <s v="R06337"/>
        <s v="R06338"/>
        <s v="R06339"/>
        <s v="R06340"/>
        <s v="R06341"/>
        <s v="R06342"/>
        <s v="R06343"/>
        <s v="R06344"/>
        <s v="R06345"/>
        <s v="R06346"/>
        <s v="R06347"/>
        <s v="R06348"/>
        <s v="R06349"/>
        <s v="R06350"/>
        <s v="R06351"/>
        <s v="R06352"/>
        <s v="R06353"/>
        <s v="R06354"/>
        <s v="R06355"/>
        <s v="R06356"/>
        <s v="R06357"/>
        <s v="R06358"/>
        <s v="R06359"/>
        <s v="R06360"/>
        <s v="R06361"/>
        <s v="R06362"/>
        <s v="R06363"/>
        <s v="R06364"/>
        <s v="R06365"/>
        <s v="R06366"/>
        <s v="R06367"/>
        <s v="R06368"/>
        <s v="R06369"/>
        <s v="R06370"/>
        <s v="R06371"/>
        <s v="R06372"/>
        <s v="R06373"/>
        <s v="R06374"/>
        <s v="R06375"/>
        <s v="R06376"/>
        <s v="R06377"/>
        <s v="R06378"/>
        <s v="R06379"/>
        <s v="R06380"/>
        <s v="R06381"/>
        <s v="R06382"/>
        <s v="R06383"/>
        <s v="R06384"/>
        <s v="R06385"/>
        <s v="R06386"/>
        <s v="R06387"/>
        <s v="R06388"/>
        <s v="R06389"/>
        <s v="R06390"/>
        <s v="R06391"/>
        <s v="R06392"/>
        <s v="R06393"/>
        <s v="R06394"/>
        <s v="R06395"/>
        <s v="R06396"/>
        <s v="R06397"/>
        <s v="R06398"/>
        <s v="R06399"/>
        <s v="R06400"/>
        <s v="R06401"/>
        <s v="R06402"/>
        <s v="R06403"/>
        <s v="R06404"/>
        <s v="R06405"/>
        <s v="R06406"/>
        <s v="R06407"/>
        <s v="R06408"/>
        <s v="R06409"/>
        <s v="R06410"/>
        <s v="R06411"/>
        <s v="R06412"/>
        <s v="R06413"/>
        <s v="R06414"/>
        <s v="R06415"/>
        <s v="R06416"/>
        <s v="R06417"/>
        <s v="R06418"/>
        <s v="R06419"/>
        <s v="R06420"/>
        <s v="R06421"/>
        <s v="R06422"/>
        <s v="R06423"/>
        <s v="R06424"/>
        <s v="R06425"/>
        <s v="R06426"/>
        <s v="R06427"/>
        <s v="R06428"/>
        <s v="R06429"/>
        <s v="R06430"/>
        <s v="R06431"/>
        <s v="R06432"/>
        <s v="R06433"/>
        <s v="R06434"/>
        <s v="R06435"/>
        <s v="R06436"/>
        <s v="R06437"/>
        <s v="R06438"/>
        <s v="R06439"/>
        <s v="R06440"/>
        <s v="R06441"/>
        <s v="R06442"/>
        <s v="R06443"/>
        <s v="R06444"/>
        <s v="R06445"/>
        <s v="R06446"/>
        <s v="R06447"/>
        <s v="R06448"/>
        <s v="R06449"/>
        <s v="R06450"/>
        <s v="R06451"/>
        <s v="R06452"/>
        <s v="R06453"/>
        <s v="R06454"/>
        <s v="R06455"/>
        <s v="R06456"/>
        <s v="R06457"/>
        <s v="R06458"/>
        <s v="R06459"/>
        <s v="R06460"/>
        <s v="R06461"/>
        <s v="R06462"/>
        <s v="R06463"/>
        <s v="R06464"/>
        <s v="R06465"/>
        <s v="R06466"/>
        <s v="R06467"/>
        <s v="R06468"/>
        <s v="R06469"/>
        <s v="R06470"/>
        <s v="R06471"/>
        <s v="R06472"/>
        <s v="R06473"/>
        <s v="R06474"/>
        <s v="R06475"/>
        <s v="R06476"/>
        <s v="R06477"/>
        <s v="R06478"/>
        <s v="R06479"/>
        <s v="R06480"/>
        <s v="R06481"/>
        <s v="R06482"/>
        <s v="R06483"/>
        <s v="R06484"/>
        <s v="R06485"/>
        <s v="R06486"/>
        <s v="R06487"/>
        <s v="R06488"/>
        <s v="R06489"/>
        <s v="R06490"/>
        <s v="R06491"/>
        <s v="R06492"/>
        <s v="R06493"/>
        <s v="R06494"/>
        <s v="R06495"/>
        <s v="R06496"/>
        <s v="R06497"/>
        <s v="R06498"/>
        <s v="R06499"/>
        <s v="R06500"/>
        <s v="R06501"/>
        <s v="R06502"/>
        <s v="R06503"/>
        <s v="R06504"/>
        <s v="R06505"/>
        <s v="R06506"/>
        <s v="R06507"/>
        <s v="R06508"/>
        <s v="R06509"/>
        <s v="R06510"/>
        <s v="R06511"/>
        <s v="R06512"/>
        <s v="R06513"/>
        <s v="R06514"/>
        <s v="R06515"/>
        <s v="R06516"/>
        <s v="R06517"/>
        <s v="R06518"/>
        <s v="R06519"/>
        <s v="R06520"/>
        <s v="R06521"/>
        <s v="R06522"/>
        <s v="R06523"/>
        <s v="R06524"/>
        <s v="R06525"/>
        <s v="R06526"/>
        <s v="R06527"/>
        <s v="R06528"/>
        <s v="R06529"/>
        <s v="R06530"/>
        <s v="R06531"/>
        <s v="R06532"/>
        <s v="R06533"/>
        <s v="R06534"/>
        <s v="R06535"/>
        <s v="R06536"/>
        <s v="R06537"/>
        <s v="R06538"/>
        <s v="R06539"/>
        <s v="R06540"/>
        <s v="R06541"/>
        <s v="R06542"/>
        <s v="R06543"/>
        <s v="R06544"/>
        <s v="R06545"/>
        <s v="R06546"/>
        <s v="R06547"/>
        <s v="R06548"/>
        <s v="R06549"/>
        <s v="R06550"/>
        <s v="R06551"/>
        <s v="R06552"/>
        <s v="R06553"/>
        <s v="R06554"/>
        <s v="R06555"/>
        <s v="R06556"/>
        <s v="R06557"/>
        <s v="R06558"/>
        <s v="R06559"/>
        <s v="R06560"/>
        <s v="R06561"/>
        <s v="R06562"/>
        <s v="R06563"/>
        <s v="R06564"/>
        <s v="R06565"/>
        <s v="R06566"/>
        <s v="R06567"/>
        <s v="R06568"/>
        <s v="R06569"/>
        <s v="R06570"/>
        <s v="R06571"/>
        <s v="R06572"/>
        <s v="R06573"/>
        <s v="R06574"/>
        <s v="R06575"/>
        <s v="R06576"/>
        <s v="R06577"/>
        <s v="R06578"/>
        <s v="R06579"/>
        <s v="R06580"/>
        <s v="R06581"/>
        <s v="R06582"/>
        <s v="R06583"/>
        <s v="R06584"/>
        <s v="R06585"/>
        <s v="R06586"/>
        <s v="R06587"/>
        <s v="R06588"/>
        <s v="R06589"/>
        <s v="R06590"/>
        <s v="R06591"/>
        <s v="R06592"/>
        <s v="R06593"/>
        <s v="R06594"/>
        <s v="R06595"/>
        <s v="R06596"/>
        <s v="R06597"/>
        <s v="R06598"/>
        <s v="R06599"/>
        <s v="R06600"/>
        <s v="R06601"/>
        <s v="R06602"/>
        <s v="R06603"/>
        <s v="R06604"/>
        <s v="R06605"/>
        <s v="R06606"/>
        <s v="R06607"/>
        <s v="R06608"/>
        <s v="R06609"/>
        <s v="R06610"/>
        <s v="R06611"/>
        <s v="R06612"/>
        <s v="R06613"/>
        <s v="R06614"/>
        <s v="R06615"/>
        <s v="R06616"/>
        <s v="R06617"/>
        <s v="R06618"/>
        <s v="R06619"/>
        <s v="R06620"/>
        <s v="R06621"/>
        <s v="R06622"/>
        <s v="R06623"/>
        <s v="R06624"/>
        <s v="R06625"/>
        <s v="R06626"/>
        <s v="R06627"/>
        <s v="R06628"/>
        <s v="R06629"/>
        <s v="R06630"/>
        <s v="R06631"/>
        <s v="R06632"/>
        <s v="R06633"/>
        <s v="R06634"/>
        <s v="R06635"/>
        <s v="R06636"/>
        <s v="R06637"/>
        <s v="R06638"/>
        <s v="R06639"/>
        <s v="R06640"/>
        <s v="R06641"/>
        <s v="R06642"/>
        <s v="R06643"/>
        <s v="R06644"/>
        <s v="R06645"/>
        <s v="R06646"/>
        <s v="R06647"/>
        <s v="R06648"/>
        <s v="R06649"/>
        <s v="R06650"/>
        <s v="R06651"/>
        <s v="R06652"/>
        <s v="R06653"/>
        <s v="R06654"/>
        <s v="R06655"/>
        <s v="R06656"/>
        <s v="R06657"/>
        <s v="R06658"/>
        <s v="R06659"/>
        <s v="R06660"/>
        <s v="R06661"/>
        <s v="R06662"/>
        <s v="R06663"/>
        <s v="R06664"/>
        <s v="R06665"/>
        <s v="R06666"/>
        <s v="R06667"/>
        <s v="R06668"/>
        <s v="R06669"/>
        <s v="R06670"/>
        <s v="R06671"/>
        <s v="R06672"/>
        <s v="R06673"/>
        <s v="R06674"/>
        <s v="R06675"/>
        <s v="R06676"/>
        <s v="R06677"/>
        <s v="R06678"/>
        <s v="R06679"/>
        <s v="R06680"/>
        <s v="R06681"/>
        <s v="R06682"/>
        <s v="R06683"/>
        <s v="R06684"/>
        <s v="R06685"/>
        <s v="R06686"/>
        <s v="R06687"/>
        <s v="R06688"/>
        <s v="R06689"/>
        <s v="R06690"/>
        <s v="R06691"/>
        <s v="R06692"/>
        <s v="R06693"/>
        <s v="R06694"/>
        <s v="R06695"/>
        <s v="R06696"/>
        <s v="R06697"/>
        <s v="R06698"/>
        <s v="R06699"/>
        <s v="R06700"/>
        <s v="R06701"/>
        <s v="R06702"/>
        <s v="R06703"/>
        <s v="R06704"/>
        <s v="R06705"/>
        <s v="R06706"/>
        <s v="R06707"/>
        <s v="R06708"/>
        <s v="R06709"/>
        <s v="R06710"/>
        <s v="R06711"/>
        <s v="R06712"/>
        <s v="R06713"/>
        <s v="R06714"/>
        <s v="R06715"/>
        <s v="R06716"/>
        <s v="R06717"/>
        <s v="R06718"/>
        <s v="R06719"/>
        <s v="R06720"/>
        <s v="R06721"/>
        <s v="R06722"/>
        <s v="R06723"/>
        <s v="R06724"/>
        <s v="R06725"/>
        <s v="R06726"/>
        <s v="R06727"/>
        <s v="R06728"/>
        <s v="R06729"/>
        <s v="R06730"/>
        <s v="R06731"/>
        <s v="R06732"/>
        <s v="R06733"/>
        <s v="R06734"/>
        <s v="R06735"/>
        <s v="R06736"/>
        <s v="R06737"/>
        <s v="R06738"/>
        <s v="R06739"/>
        <s v="R06740"/>
        <s v="R06741"/>
        <s v="R06742"/>
        <s v="R06743"/>
        <s v="R06744"/>
        <s v="R06745"/>
        <s v="R06746"/>
        <s v="R06747"/>
        <s v="R06748"/>
        <s v="R06749"/>
        <s v="R06750"/>
        <s v="R06751"/>
        <s v="R06752"/>
        <s v="R06753"/>
        <s v="R06754"/>
        <s v="R06755"/>
        <s v="R06756"/>
        <s v="R06757"/>
        <s v="R06758"/>
        <s v="R06759"/>
        <s v="R06760"/>
        <s v="R06761"/>
        <s v="R06762"/>
        <s v="R06763"/>
        <s v="R06764"/>
        <s v="R06765"/>
        <s v="R06766"/>
        <s v="R06767"/>
        <s v="R06768"/>
        <s v="R06769"/>
        <s v="R06770"/>
        <s v="R06771"/>
        <s v="R06772"/>
        <s v="R06773"/>
        <s v="R06774"/>
        <s v="R06775"/>
        <s v="R06776"/>
        <s v="R06777"/>
        <s v="R06778"/>
        <s v="R06779"/>
        <s v="R06780"/>
        <s v="R06781"/>
        <s v="R06782"/>
        <s v="R06783"/>
        <s v="R06784"/>
        <s v="R06785"/>
        <s v="R06786"/>
        <s v="R06787"/>
        <s v="R06788"/>
        <s v="R06789"/>
        <s v="R06790"/>
        <s v="R06791"/>
        <s v="R06792"/>
        <s v="R06793"/>
        <s v="R06794"/>
        <s v="R06795"/>
        <s v="R06796"/>
        <s v="R06797"/>
        <s v="R06798"/>
        <s v="R06799"/>
        <s v="R06800"/>
        <s v="R06801"/>
        <s v="R06802"/>
        <s v="R06803"/>
        <s v="R06804"/>
        <s v="R06805"/>
        <s v="R06806"/>
        <s v="R06807"/>
        <s v="R06808"/>
        <s v="R06809"/>
        <s v="R06810"/>
        <s v="R06811"/>
        <s v="R06812"/>
        <s v="R06813"/>
        <s v="R06814"/>
        <s v="R06815"/>
        <s v="R06816"/>
        <s v="R06817"/>
        <s v="R06818"/>
        <s v="R06819"/>
        <s v="R06820"/>
        <s v="R06821"/>
        <s v="R06822"/>
        <s v="R06823"/>
        <s v="R06824"/>
        <s v="R06825"/>
        <s v="R06826"/>
        <s v="R06827"/>
        <s v="R06828"/>
        <s v="R06829"/>
        <s v="R06830"/>
        <s v="R06831"/>
        <s v="R06832"/>
        <s v="R06833"/>
        <s v="R06834"/>
        <s v="R06835"/>
        <s v="R06836"/>
        <s v="R06837"/>
        <s v="R06838"/>
        <s v="R06839"/>
        <s v="R06840"/>
        <s v="R06841"/>
        <s v="R06842"/>
        <s v="R06843"/>
        <s v="R06844"/>
        <s v="R06845"/>
        <s v="R06846"/>
        <s v="R06847"/>
        <s v="R06848"/>
        <s v="R06849"/>
        <s v="R06850"/>
        <s v="R06851"/>
        <s v="R06852"/>
        <s v="R06853"/>
        <s v="R06854"/>
        <s v="R06855"/>
        <s v="R06856"/>
        <s v="R06857"/>
        <s v="R06858"/>
        <s v="R06859"/>
        <s v="R06860"/>
        <s v="R06861"/>
        <s v="R06862"/>
        <s v="R06863"/>
        <s v="R06864"/>
        <s v="R06865"/>
        <s v="R06866"/>
        <s v="R06867"/>
        <s v="R06868"/>
        <s v="R06869"/>
        <s v="R06870"/>
        <s v="R06871"/>
        <s v="R06872"/>
        <s v="R06873"/>
        <s v="R06874"/>
        <s v="R06875"/>
        <s v="R06876"/>
        <s v="R06877"/>
        <s v="R06878"/>
        <s v="R06879"/>
        <s v="R06880"/>
        <s v="R06881"/>
        <s v="R06882"/>
        <s v="R06883"/>
        <s v="R06884"/>
        <s v="R06885"/>
        <s v="R06886"/>
        <s v="R06887"/>
        <s v="R06888"/>
        <s v="R06889"/>
        <s v="R06890"/>
        <s v="R06891"/>
        <s v="R06892"/>
        <s v="R06893"/>
        <s v="R06894"/>
        <s v="R06895"/>
        <s v="R06896"/>
        <s v="R06897"/>
        <s v="R06898"/>
        <s v="R06899"/>
        <s v="R06900"/>
        <s v="R06901"/>
        <s v="R06902"/>
        <s v="R06903"/>
        <s v="R06904"/>
        <s v="R06905"/>
        <s v="R06906"/>
        <s v="R06907"/>
        <s v="R06908"/>
        <s v="R06909"/>
        <s v="R06910"/>
        <s v="R06911"/>
        <s v="R06912"/>
        <s v="R06913"/>
        <s v="R06914"/>
        <s v="R06915"/>
        <s v="R06916"/>
        <s v="R06917"/>
        <s v="R06918"/>
        <s v="R06919"/>
        <s v="R06920"/>
        <s v="R06921"/>
        <s v="R06922"/>
        <s v="R06923"/>
        <s v="R06924"/>
        <s v="R06925"/>
        <s v="R06926"/>
        <s v="R06927"/>
        <s v="R06928"/>
        <s v="R06929"/>
        <s v="R06930"/>
        <s v="R06931"/>
        <s v="R06932"/>
        <s v="R06933"/>
        <s v="R06934"/>
        <s v="R06935"/>
        <s v="R06936"/>
        <s v="R06937"/>
        <s v="R06938"/>
        <s v="R06939"/>
        <s v="R06940"/>
        <s v="R06941"/>
        <s v="R06942"/>
        <s v="R06943"/>
        <s v="R06944"/>
        <s v="R06945"/>
        <s v="R06946"/>
        <s v="R06947"/>
        <s v="R06948"/>
        <s v="R06949"/>
        <s v="R06950"/>
        <s v="R06951"/>
        <s v="R06952"/>
        <s v="R06953"/>
        <s v="R06954"/>
        <s v="R06955"/>
        <s v="R06956"/>
        <s v="R06957"/>
        <s v="R06958"/>
        <s v="R06959"/>
        <s v="R06960"/>
        <s v="R06961"/>
        <s v="R06962"/>
        <s v="R06963"/>
        <s v="R06964"/>
        <s v="R06965"/>
        <s v="R06966"/>
        <s v="R06967"/>
        <s v="R06968"/>
        <s v="R06969"/>
        <s v="R06970"/>
        <s v="R06971"/>
        <s v="R06972"/>
        <s v="R06973"/>
        <s v="R06974"/>
        <s v="R06975"/>
        <s v="R06976"/>
        <s v="R06977"/>
        <s v="R06978"/>
        <s v="R06979"/>
        <s v="R06980"/>
        <s v="R06981"/>
        <s v="R06982"/>
        <s v="R06983"/>
        <s v="R06984"/>
        <s v="R06985"/>
        <s v="R06986"/>
        <s v="R06987"/>
        <s v="R06988"/>
        <s v="R06989"/>
        <s v="R06990"/>
        <s v="R06991"/>
        <s v="R06992"/>
        <s v="R06993"/>
        <s v="R06994"/>
        <s v="R06995"/>
        <s v="R06996"/>
        <s v="R06997"/>
        <s v="R06998"/>
        <s v="R06999"/>
        <s v="R07000"/>
        <s v="R07001"/>
        <s v="R07002"/>
        <s v="R07003"/>
        <s v="R07004"/>
        <s v="R07005"/>
        <s v="R07006"/>
        <s v="R07007"/>
        <s v="R07008"/>
        <s v="R07009"/>
        <s v="R07010"/>
        <s v="R07011"/>
        <s v="R07012"/>
        <s v="R07013"/>
        <s v="R07014"/>
        <s v="R07015"/>
        <s v="R07016"/>
        <s v="R07017"/>
        <s v="R07018"/>
        <s v="R07019"/>
        <s v="R07020"/>
        <s v="R07021"/>
        <s v="R07022"/>
        <s v="R07023"/>
        <s v="R07024"/>
        <s v="R07025"/>
        <s v="R07026"/>
        <s v="R07027"/>
        <s v="R07028"/>
        <s v="R07029"/>
        <s v="R07030"/>
        <s v="R07031"/>
        <s v="R07032"/>
        <s v="R07033"/>
        <s v="R07034"/>
        <s v="R07035"/>
        <s v="R07036"/>
        <s v="R07037"/>
        <s v="R07038"/>
        <s v="R07039"/>
        <s v="R07040"/>
        <s v="R07041"/>
        <s v="R07042"/>
        <s v="R07043"/>
        <s v="R07044"/>
        <s v="R07045"/>
        <s v="R07046"/>
        <s v="R07047"/>
        <s v="R07048"/>
        <s v="R07049"/>
        <s v="R07050"/>
        <s v="R07051"/>
        <s v="R07052"/>
        <s v="R07053"/>
        <s v="R07054"/>
        <s v="R07055"/>
        <s v="R07056"/>
        <s v="R07057"/>
        <s v="R07058"/>
        <s v="R07059"/>
        <s v="R07060"/>
        <s v="R07061"/>
        <s v="R07062"/>
        <s v="R07063"/>
        <s v="R07064"/>
        <s v="R07065"/>
        <s v="R07066"/>
        <s v="R07067"/>
        <s v="R07068"/>
        <s v="R07069"/>
        <s v="R07070"/>
        <s v="R07071"/>
        <s v="R07072"/>
        <s v="R07073"/>
        <s v="R07074"/>
        <s v="R07075"/>
        <s v="R07076"/>
        <s v="R07077"/>
        <s v="R07078"/>
        <s v="R07079"/>
        <s v="R07080"/>
        <s v="R07081"/>
        <s v="R07082"/>
        <s v="R07083"/>
        <s v="R07084"/>
        <s v="R07085"/>
        <s v="R07086"/>
        <s v="R07087"/>
        <s v="R07088"/>
        <s v="R07089"/>
        <s v="R07090"/>
        <s v="R07091"/>
        <s v="R07092"/>
        <s v="R07093"/>
        <s v="R07094"/>
        <s v="R07095"/>
        <s v="R07096"/>
        <s v="R07097"/>
        <s v="R07098"/>
        <s v="R07099"/>
        <s v="R07100"/>
        <s v="R07101"/>
        <s v="R07102"/>
        <s v="R07103"/>
        <s v="R07104"/>
        <s v="R07105"/>
        <s v="R07106"/>
        <s v="R07107"/>
        <s v="R07108"/>
        <s v="R07109"/>
        <s v="R07110"/>
        <s v="R07111"/>
        <s v="R07112"/>
        <s v="R07113"/>
        <s v="R07114"/>
        <s v="R07115"/>
        <s v="R07116"/>
        <s v="R07117"/>
        <s v="R07118"/>
        <s v="R07119"/>
        <s v="R07120"/>
        <s v="R07121"/>
        <s v="R07122"/>
        <s v="R07123"/>
        <s v="R07124"/>
        <s v="R07125"/>
        <s v="R07126"/>
        <s v="R07127"/>
        <s v="R07128"/>
        <s v="R07129"/>
        <s v="R07130"/>
        <s v="R07131"/>
        <s v="R07132"/>
        <s v="R07133"/>
        <s v="R07134"/>
        <s v="R07135"/>
        <s v="R07136"/>
        <s v="R07137"/>
        <s v="R07138"/>
        <s v="R07139"/>
        <s v="R07140"/>
        <s v="R07141"/>
        <s v="R07142"/>
        <s v="R07143"/>
        <s v="R07144"/>
        <s v="R07145"/>
        <s v="R07146"/>
        <s v="R07147"/>
        <s v="R07148"/>
        <s v="R07149"/>
        <s v="R07150"/>
        <s v="R07151"/>
        <s v="R07152"/>
        <s v="R07153"/>
        <s v="R07154"/>
        <s v="R07155"/>
        <s v="R07156"/>
        <s v="R07157"/>
        <s v="R07158"/>
        <s v="R07159"/>
        <s v="R07160"/>
        <s v="R07161"/>
        <s v="R07162"/>
        <s v="R07163"/>
        <s v="R07164"/>
        <s v="R07165"/>
        <s v="R07166"/>
        <s v="R07167"/>
        <s v="R07168"/>
        <s v="R07169"/>
        <s v="R07170"/>
        <s v="R07171"/>
        <s v="R07172"/>
        <s v="R07173"/>
        <s v="R07174"/>
        <s v="R07175"/>
        <s v="R07176"/>
        <s v="R07177"/>
        <s v="R07178"/>
        <s v="R07179"/>
        <s v="R07180"/>
        <s v="R07181"/>
        <s v="R07182"/>
        <s v="R07183"/>
        <s v="R07184"/>
        <s v="R07185"/>
        <s v="R07186"/>
        <s v="R07187"/>
        <s v="R07188"/>
        <s v="R07189"/>
        <s v="R07190"/>
        <s v="R07191"/>
        <s v="R07192"/>
        <s v="R07193"/>
        <s v="R07194"/>
        <s v="R07195"/>
        <s v="R07196"/>
        <s v="R07197"/>
        <s v="R07198"/>
        <s v="R07199"/>
        <s v="R07200"/>
        <s v="R07201"/>
        <s v="R07202"/>
        <s v="R07203"/>
        <s v="R07204"/>
        <s v="R07205"/>
        <s v="R07206"/>
        <s v="R07207"/>
        <s v="R07208"/>
        <s v="R07209"/>
        <s v="R07210"/>
        <s v="R07211"/>
        <s v="R07212"/>
        <s v="R07213"/>
        <s v="R07214"/>
        <s v="R07215"/>
        <s v="R07216"/>
        <s v="R07217"/>
        <s v="R07218"/>
        <s v="R07219"/>
        <s v="R07220"/>
        <s v="R07221"/>
        <s v="R07222"/>
        <s v="R07223"/>
        <s v="R07224"/>
        <s v="R07225"/>
        <s v="R07226"/>
        <s v="R07227"/>
        <s v="R07228"/>
        <s v="R07229"/>
        <s v="R07230"/>
        <s v="R07231"/>
        <s v="R07232"/>
        <s v="R07233"/>
        <s v="R07234"/>
        <s v="R07235"/>
        <s v="R07236"/>
        <s v="R07237"/>
        <s v="R07238"/>
        <s v="R07239"/>
        <s v="R07240"/>
        <s v="R07241"/>
        <s v="R07242"/>
        <s v="R07243"/>
        <s v="R07244"/>
        <s v="R07245"/>
        <s v="R07246"/>
        <s v="R07247"/>
        <s v="R07248"/>
        <s v="R07249"/>
        <s v="R07250"/>
        <s v="R07251"/>
        <s v="R07252"/>
        <s v="R07253"/>
        <s v="R07254"/>
        <s v="R07255"/>
        <s v="R07256"/>
        <s v="R07257"/>
        <s v="R07258"/>
        <s v="R07259"/>
        <s v="R07260"/>
        <s v="R07261"/>
        <s v="R07262"/>
        <s v="R07263"/>
        <s v="R07264"/>
        <s v="R07265"/>
        <s v="R07266"/>
        <s v="R07267"/>
        <s v="R07268"/>
        <s v="R07269"/>
        <s v="R07270"/>
        <s v="R07271"/>
        <s v="R07272"/>
        <s v="R07273"/>
        <s v="R07274"/>
        <s v="R07275"/>
        <s v="R07276"/>
        <s v="R07277"/>
        <s v="R07278"/>
        <s v="R07279"/>
        <s v="R07280"/>
        <s v="R07281"/>
        <s v="R07282"/>
        <s v="R07283"/>
        <s v="R07284"/>
        <s v="R07285"/>
        <s v="R07286"/>
        <s v="R07287"/>
        <s v="R07288"/>
        <s v="R07289"/>
        <s v="R07290"/>
        <s v="R07291"/>
        <s v="R07292"/>
        <s v="R07293"/>
        <s v="R07294"/>
        <s v="R07295"/>
        <s v="R07296"/>
        <s v="R07297"/>
        <s v="R07298"/>
        <s v="R07299"/>
        <s v="R07300"/>
        <s v="R07301"/>
        <s v="R07302"/>
        <s v="R07303"/>
        <s v="R07304"/>
        <s v="R07305"/>
        <s v="R07306"/>
        <s v="R07307"/>
        <s v="R07308"/>
        <s v="R07309"/>
        <s v="R07310"/>
        <s v="R07311"/>
        <s v="R07312"/>
        <s v="R07313"/>
        <s v="R07314"/>
        <s v="R07315"/>
        <s v="R07316"/>
        <s v="R07317"/>
        <s v="R07318"/>
        <s v="R07319"/>
        <s v="R07320"/>
        <s v="R07321"/>
        <s v="R07322"/>
        <s v="R07323"/>
        <s v="R07324"/>
        <s v="R07325"/>
        <s v="R07326"/>
        <s v="R07327"/>
        <s v="R07328"/>
        <s v="R07329"/>
        <s v="R07330"/>
        <s v="R07331"/>
        <s v="R07332"/>
        <s v="R07333"/>
        <s v="R07334"/>
        <s v="R07335"/>
        <s v="R07336"/>
        <s v="R07337"/>
        <s v="R07338"/>
        <s v="R07339"/>
        <s v="R07340"/>
        <s v="R07341"/>
        <s v="R07342"/>
        <s v="R07343"/>
        <s v="R07344"/>
        <s v="R07345"/>
        <s v="R07346"/>
        <s v="R07347"/>
        <s v="R07348"/>
        <s v="R07349"/>
        <s v="R07350"/>
        <s v="R07351"/>
        <s v="R07352"/>
        <s v="R07353"/>
        <s v="R07354"/>
        <s v="R07355"/>
        <s v="R07356"/>
        <s v="R07357"/>
        <s v="R07358"/>
        <s v="R07359"/>
        <s v="R07360"/>
        <s v="R07361"/>
        <s v="R07362"/>
        <s v="R07363"/>
        <s v="R07364"/>
        <s v="R07365"/>
        <s v="R07366"/>
        <s v="R07367"/>
        <s v="R07368"/>
        <s v="R07369"/>
        <s v="R07370"/>
        <s v="R07371"/>
        <s v="R07372"/>
        <s v="R07373"/>
        <s v="R07374"/>
        <s v="R07375"/>
        <s v="R07376"/>
        <s v="R07377"/>
        <s v="R07378"/>
        <s v="R07379"/>
        <s v="R07380"/>
        <s v="R07381"/>
        <s v="R07382"/>
        <s v="R07383"/>
        <s v="R07384"/>
        <s v="R07385"/>
        <s v="R07386"/>
        <s v="R07387"/>
        <s v="R07388"/>
        <s v="R07389"/>
        <s v="R07390"/>
        <s v="R07391"/>
        <s v="R07392"/>
        <s v="R07393"/>
        <s v="R07394"/>
        <s v="R07395"/>
        <s v="R07396"/>
        <s v="R07397"/>
        <s v="R07398"/>
        <s v="R07399"/>
        <s v="R07400"/>
        <s v="R07401"/>
        <s v="R07402"/>
        <s v="R07403"/>
        <s v="R07404"/>
        <s v="R07405"/>
        <s v="R07406"/>
        <s v="R07407"/>
        <s v="R07408"/>
        <s v="R07409"/>
        <s v="R07410"/>
        <s v="R07411"/>
        <s v="R07412"/>
        <s v="R07413"/>
        <s v="R07414"/>
        <s v="R07415"/>
        <s v="R07416"/>
        <s v="R07417"/>
        <s v="R07418"/>
        <s v="R07419"/>
        <s v="R07420"/>
        <s v="R07421"/>
        <s v="R07422"/>
        <s v="R07423"/>
        <s v="R07424"/>
        <s v="R07425"/>
        <s v="R07426"/>
        <s v="R07427"/>
        <s v="R07428"/>
        <s v="R07429"/>
        <s v="R07430"/>
        <s v="R07431"/>
        <s v="R07432"/>
        <s v="R07433"/>
        <s v="R07434"/>
        <s v="R07435"/>
        <s v="R07436"/>
        <s v="R07437"/>
        <s v="R07438"/>
        <s v="R07439"/>
        <s v="R07440"/>
        <s v="R07441"/>
        <s v="R07442"/>
        <s v="R07443"/>
        <s v="R07444"/>
        <s v="R07445"/>
        <s v="R07446"/>
        <s v="R07447"/>
        <s v="R07448"/>
        <s v="R07449"/>
        <s v="R07450"/>
        <s v="R07451"/>
        <s v="R07452"/>
        <s v="R07453"/>
        <s v="R07454"/>
        <s v="R07455"/>
        <s v="R07456"/>
        <s v="R07457"/>
        <s v="R07458"/>
        <s v="R07459"/>
        <s v="R07460"/>
        <s v="R07461"/>
        <s v="R07462"/>
        <s v="R07463"/>
        <s v="R07464"/>
        <s v="R07465"/>
        <s v="R07466"/>
        <s v="R07467"/>
        <s v="R07468"/>
        <s v="R07469"/>
        <s v="R07470"/>
        <s v="R07471"/>
        <s v="R07472"/>
        <s v="R07473"/>
        <s v="R07474"/>
        <s v="R07475"/>
        <s v="R07476"/>
        <s v="R07477"/>
        <s v="R07478"/>
        <s v="R07479"/>
        <s v="R07480"/>
        <s v="R07481"/>
        <s v="R07482"/>
        <s v="R07483"/>
        <s v="R07484"/>
        <s v="R07485"/>
        <s v="R07486"/>
        <s v="R07487"/>
        <s v="R07488"/>
        <s v="R07489"/>
        <s v="R07490"/>
        <s v="R07491"/>
        <s v="R07492"/>
        <s v="R07493"/>
        <s v="R07494"/>
        <s v="R07495"/>
        <s v="R07496"/>
        <s v="R07497"/>
        <s v="R07498"/>
        <s v="R07499"/>
        <s v="R07500"/>
        <s v="R07501"/>
        <s v="R07502"/>
        <s v="R07503"/>
        <s v="R07504"/>
        <s v="R07505"/>
        <s v="R07506"/>
        <s v="R07507"/>
        <s v="R07508"/>
        <s v="R07509"/>
        <s v="R07510"/>
        <s v="R07511"/>
        <s v="R07512"/>
        <s v="R07513"/>
        <s v="R07514"/>
        <s v="R07515"/>
        <s v="R07516"/>
        <s v="R07517"/>
        <s v="R07518"/>
        <s v="R07519"/>
        <s v="R07520"/>
        <s v="R07521"/>
        <s v="R07522"/>
        <s v="R07523"/>
        <s v="R07524"/>
        <s v="R07525"/>
        <s v="R07526"/>
        <s v="R07527"/>
        <s v="R07528"/>
        <s v="R07529"/>
        <s v="R07530"/>
        <s v="R07531"/>
        <s v="R07532"/>
        <s v="R07533"/>
        <s v="R07534"/>
        <s v="R07535"/>
        <s v="R07536"/>
        <s v="R07537"/>
        <s v="R07538"/>
        <s v="R07539"/>
        <s v="R07540"/>
        <s v="R07541"/>
        <s v="R07542"/>
        <s v="R07543"/>
        <s v="R07544"/>
        <s v="R07545"/>
        <s v="R07546"/>
        <s v="R07547"/>
        <s v="R07548"/>
        <s v="R07549"/>
        <s v="R07550"/>
        <s v="R07551"/>
        <s v="R07552"/>
        <s v="R07553"/>
        <s v="R07554"/>
        <s v="R07555"/>
        <s v="R07556"/>
        <s v="R07557"/>
        <s v="R07558"/>
        <s v="R07559"/>
        <s v="R07560"/>
        <s v="R07561"/>
        <s v="R07562"/>
        <s v="R07563"/>
        <s v="R07564"/>
        <s v="R07565"/>
        <s v="R07566"/>
        <s v="R07567"/>
        <s v="R07568"/>
        <s v="R07569"/>
        <s v="R07570"/>
        <s v="R07571"/>
        <s v="R07572"/>
        <s v="R07573"/>
        <s v="R07574"/>
        <s v="R07575"/>
        <s v="R07576"/>
        <s v="R07577"/>
        <s v="R07578"/>
        <s v="R07579"/>
        <s v="R07580"/>
        <s v="R07581"/>
        <s v="R07582"/>
        <s v="R07583"/>
        <s v="R07584"/>
        <s v="R07585"/>
        <s v="R07586"/>
        <s v="R07587"/>
        <s v="R07588"/>
        <s v="R07589"/>
        <s v="R07590"/>
        <s v="R07591"/>
        <s v="R07592"/>
        <s v="R07593"/>
        <s v="R07594"/>
        <s v="R07595"/>
        <s v="R07596"/>
        <s v="R07597"/>
        <s v="R07598"/>
        <s v="R07599"/>
        <s v="R07600"/>
        <s v="R07601"/>
        <s v="R07602"/>
        <s v="R07603"/>
        <s v="R07604"/>
        <s v="R07605"/>
        <s v="R07606"/>
        <s v="R07607"/>
        <s v="R07608"/>
        <s v="R07609"/>
        <s v="R07610"/>
        <s v="R07611"/>
        <s v="R07612"/>
        <s v="R07613"/>
        <s v="R07614"/>
        <s v="R07615"/>
        <s v="R07616"/>
        <s v="R07617"/>
        <s v="R07618"/>
        <s v="R07619"/>
        <s v="R07620"/>
        <s v="R07621"/>
        <s v="R07622"/>
        <s v="R07623"/>
        <s v="R07624"/>
        <s v="R07625"/>
        <s v="R07626"/>
        <s v="R07627"/>
        <s v="R07628"/>
        <s v="R07629"/>
        <s v="R07630"/>
        <s v="R07631"/>
        <s v="R07632"/>
        <s v="R07633"/>
        <s v="R07634"/>
        <s v="R07635"/>
        <s v="R07636"/>
        <s v="R07637"/>
        <s v="R07638"/>
        <s v="R07639"/>
        <s v="R07640"/>
        <s v="R07641"/>
        <s v="R07642"/>
        <s v="R07643"/>
        <s v="R07644"/>
        <s v="R07645"/>
        <s v="R07646"/>
        <s v="R07647"/>
        <s v="R07648"/>
        <s v="R07649"/>
        <s v="R07650"/>
        <s v="R07651"/>
        <s v="R07652"/>
        <s v="R07653"/>
        <s v="R07654"/>
        <s v="R07655"/>
        <s v="R07656"/>
        <s v="R07657"/>
        <s v="R07658"/>
        <s v="R07659"/>
        <s v="R07660"/>
        <s v="R07661"/>
        <s v="R07662"/>
        <s v="R07663"/>
        <s v="R07664"/>
        <s v="R07665"/>
        <s v="R07666"/>
        <s v="R07667"/>
        <s v="R07668"/>
        <s v="R07669"/>
        <s v="R07670"/>
        <s v="R07671"/>
        <s v="R07672"/>
        <s v="R07673"/>
        <s v="R07674"/>
        <s v="R07675"/>
        <s v="R07676"/>
        <s v="R07677"/>
        <s v="R07678"/>
        <s v="R07679"/>
        <s v="R07680"/>
        <s v="R07681"/>
        <s v="R07682"/>
        <s v="R07683"/>
        <s v="R07684"/>
        <s v="R07685"/>
        <s v="R07686"/>
        <s v="R07687"/>
        <s v="R07688"/>
        <s v="R07689"/>
        <s v="R07690"/>
        <s v="R07691"/>
        <s v="R07692"/>
        <s v="R07693"/>
        <s v="R07694"/>
        <s v="R07695"/>
        <s v="R07696"/>
        <s v="R07697"/>
        <s v="R07698"/>
        <s v="R07699"/>
        <s v="R07700"/>
        <s v="R07701"/>
        <s v="R07702"/>
        <s v="R07703"/>
        <s v="R07704"/>
        <s v="R07705"/>
        <s v="R07706"/>
        <s v="R07707"/>
        <s v="R07708"/>
        <s v="R07709"/>
        <s v="R07710"/>
        <s v="R07711"/>
        <s v="R07712"/>
        <s v="R07713"/>
        <s v="R07714"/>
        <s v="R07715"/>
        <s v="R07716"/>
        <s v="R07717"/>
        <s v="R07718"/>
        <s v="R07719"/>
        <s v="R07720"/>
        <s v="R07721"/>
        <s v="R07722"/>
        <s v="R07723"/>
        <s v="R07724"/>
        <s v="R07725"/>
        <s v="R07726"/>
        <s v="R07727"/>
        <s v="R07728"/>
        <s v="R07729"/>
        <s v="R07730"/>
        <s v="R07731"/>
        <s v="R07732"/>
        <s v="R07733"/>
        <s v="R07734"/>
        <s v="R07735"/>
        <s v="R07736"/>
        <s v="R07737"/>
        <s v="R07738"/>
        <s v="R07739"/>
        <s v="R07740"/>
        <s v="R07741"/>
        <s v="R07742"/>
        <s v="R07743"/>
        <s v="R07744"/>
        <s v="R07745"/>
        <s v="R07746"/>
        <s v="R07747"/>
        <s v="R07748"/>
        <s v="R07749"/>
        <s v="R07750"/>
        <s v="R07751"/>
        <s v="R07752"/>
        <s v="R07753"/>
        <s v="R07754"/>
        <s v="R07755"/>
        <s v="R07756"/>
        <s v="R07757"/>
        <s v="R07758"/>
        <s v="R07759"/>
        <s v="R07760"/>
        <s v="R07761"/>
        <s v="R07762"/>
        <s v="R07763"/>
        <s v="R07764"/>
        <s v="R07765"/>
        <s v="R07766"/>
        <s v="R07767"/>
        <s v="R07768"/>
        <s v="R07769"/>
        <s v="R07770"/>
        <s v="R07771"/>
        <s v="R07772"/>
        <s v="R07773"/>
        <s v="R07774"/>
        <s v="R07775"/>
        <s v="R07776"/>
        <s v="R07777"/>
        <s v="R07778"/>
        <s v="R07779"/>
        <s v="R07780"/>
        <s v="R07781"/>
        <s v="R07782"/>
        <s v="R07783"/>
        <s v="R07784"/>
        <s v="R07785"/>
        <s v="R07786"/>
        <s v="R07787"/>
        <s v="R07788"/>
        <s v="R07789"/>
        <s v="R07790"/>
        <s v="R07791"/>
        <s v="R07792"/>
        <s v="R07793"/>
        <s v="R07794"/>
        <s v="R07795"/>
        <s v="R07796"/>
        <s v="R07797"/>
        <s v="R07798"/>
        <s v="R07799"/>
        <s v="R07800"/>
        <s v="R07801"/>
        <s v="R07802"/>
        <s v="R07803"/>
        <s v="R07804"/>
        <s v="R07805"/>
        <s v="R07806"/>
        <s v="R07807"/>
        <s v="R07808"/>
        <s v="R07809"/>
        <s v="R07810"/>
        <s v="R07811"/>
        <s v="R07812"/>
        <s v="R07813"/>
        <s v="R07814"/>
        <s v="R07815"/>
        <s v="R07816"/>
        <s v="R07817"/>
        <s v="R07818"/>
        <s v="R07819"/>
        <s v="R07820"/>
        <s v="R07821"/>
        <s v="R07822"/>
        <s v="R07823"/>
        <s v="R07824"/>
        <s v="R07825"/>
        <s v="R07826"/>
        <s v="R07827"/>
        <s v="R07828"/>
        <s v="R07829"/>
        <s v="R07830"/>
        <s v="R07831"/>
        <s v="R07832"/>
        <s v="R07833"/>
        <s v="R07834"/>
        <s v="R07835"/>
        <s v="R07836"/>
        <s v="R07837"/>
        <s v="R07838"/>
        <s v="R07839"/>
        <s v="R07840"/>
        <s v="R07841"/>
        <s v="R07842"/>
        <s v="R07843"/>
        <s v="R07844"/>
        <s v="R07845"/>
        <s v="R07846"/>
        <s v="R07847"/>
        <s v="R07848"/>
        <s v="R07849"/>
        <s v="R07850"/>
        <s v="R07851"/>
        <s v="R07852"/>
        <s v="R07853"/>
        <s v="R07854"/>
        <s v="R07855"/>
        <s v="R07856"/>
        <s v="R07857"/>
        <s v="R07858"/>
        <s v="R07859"/>
        <s v="R07860"/>
        <s v="R07861"/>
        <s v="R07862"/>
        <s v="R07863"/>
        <s v="R07864"/>
        <s v="R07865"/>
        <s v="R07866"/>
        <s v="R07867"/>
        <s v="R07868"/>
        <s v="R07869"/>
        <s v="R07870"/>
        <s v="R07871"/>
        <s v="R07872"/>
        <s v="R07873"/>
        <s v="R07874"/>
        <s v="R07875"/>
        <s v="R07876"/>
        <s v="R07877"/>
        <s v="R07878"/>
        <s v="R07879"/>
        <s v="R07880"/>
        <s v="R07881"/>
        <s v="R07882"/>
        <s v="R07883"/>
        <s v="R07884"/>
        <s v="R07885"/>
        <s v="R07886"/>
        <s v="R07887"/>
        <s v="R07888"/>
        <s v="R07889"/>
        <s v="R07890"/>
        <s v="R07891"/>
        <s v="R07892"/>
        <s v="R07893"/>
        <s v="R07894"/>
        <s v="R07895"/>
        <s v="R07896"/>
        <s v="R07897"/>
        <s v="R07898"/>
        <s v="R07899"/>
        <s v="R07900"/>
        <s v="R07901"/>
        <s v="R07902"/>
        <s v="R07903"/>
        <s v="R07904"/>
        <s v="R07905"/>
        <s v="R07906"/>
        <s v="R07907"/>
        <s v="R07908"/>
        <s v="R07909"/>
        <s v="R07910"/>
        <s v="R07911"/>
        <s v="R07912"/>
        <s v="R07913"/>
        <s v="R07914"/>
        <s v="R07915"/>
        <s v="R07916"/>
        <s v="R07917"/>
        <s v="R07918"/>
        <s v="R07919"/>
        <s v="R07920"/>
        <s v="R07921"/>
        <s v="R07922"/>
        <s v="R07923"/>
        <s v="R07924"/>
        <s v="R07925"/>
        <s v="R07926"/>
        <s v="R07927"/>
        <s v="R07928"/>
        <s v="R07929"/>
        <s v="R07930"/>
        <s v="R07931"/>
        <s v="R07932"/>
        <s v="R07933"/>
        <s v="R07934"/>
        <s v="R07935"/>
        <s v="R07936"/>
        <s v="R07937"/>
        <s v="R07938"/>
        <s v="R07939"/>
        <s v="R07940"/>
        <s v="R07941"/>
        <s v="R07942"/>
        <s v="R07943"/>
        <s v="R07944"/>
        <s v="R07945"/>
        <s v="R07946"/>
        <s v="R07947"/>
        <s v="R07948"/>
        <s v="R07949"/>
        <s v="R07950"/>
        <s v="R07951"/>
        <s v="R07952"/>
        <s v="R07953"/>
        <s v="R07954"/>
        <s v="R07955"/>
        <s v="R07956"/>
        <s v="R07957"/>
        <s v="R07958"/>
        <s v="R07959"/>
        <s v="R07960"/>
        <s v="R07961"/>
        <s v="R07962"/>
        <s v="R07963"/>
        <s v="R07964"/>
        <s v="R07965"/>
        <s v="R07966"/>
        <s v="R07967"/>
        <s v="R07968"/>
        <s v="R07969"/>
        <s v="R07970"/>
        <s v="R07971"/>
        <s v="R07972"/>
        <s v="R07973"/>
        <s v="R07974"/>
        <s v="R07975"/>
        <s v="R07976"/>
        <s v="R07977"/>
        <s v="R07978"/>
        <s v="R07979"/>
        <s v="R07980"/>
        <s v="R07981"/>
        <s v="R07982"/>
        <s v="R07983"/>
        <s v="R07984"/>
        <s v="R07985"/>
        <s v="R07986"/>
        <s v="R07987"/>
        <s v="R07988"/>
        <s v="R07989"/>
        <s v="R07990"/>
        <s v="R07991"/>
        <s v="R07992"/>
        <s v="R07993"/>
        <s v="R07994"/>
        <s v="R07995"/>
        <s v="R07996"/>
        <s v="R07997"/>
        <s v="R07998"/>
        <s v="R07999"/>
        <s v="R08000"/>
        <s v="R08001"/>
        <s v="R08002"/>
        <s v="R08003"/>
        <s v="R08004"/>
        <s v="R08005"/>
        <s v="R08006"/>
        <s v="R08007"/>
        <s v="R08008"/>
        <s v="R08009"/>
        <s v="R08010"/>
        <s v="R08011"/>
        <s v="R08012"/>
        <s v="R08013"/>
        <s v="R08014"/>
        <s v="R08015"/>
        <s v="R08016"/>
        <s v="R08017"/>
        <s v="R08018"/>
        <s v="R08019"/>
        <s v="R08020"/>
        <s v="R08021"/>
        <s v="R08022"/>
        <s v="R08023"/>
        <s v="R08024"/>
        <s v="R08025"/>
        <s v="R08026"/>
        <s v="R08027"/>
        <s v="R08028"/>
        <s v="R08029"/>
        <s v="R08030"/>
        <s v="R08031"/>
        <s v="R08032"/>
        <s v="R08033"/>
        <s v="R08034"/>
        <s v="R08035"/>
        <s v="R08036"/>
        <s v="R08037"/>
        <s v="R08038"/>
        <s v="R08039"/>
        <s v="R08040"/>
        <s v="R08041"/>
        <s v="R08042"/>
        <s v="R08043"/>
        <s v="R08044"/>
        <s v="R08045"/>
        <s v="R08046"/>
        <s v="R08047"/>
        <s v="R08048"/>
        <s v="R08049"/>
        <s v="R08050"/>
        <s v="R08051"/>
        <s v="R08052"/>
        <s v="R08053"/>
        <s v="R08054"/>
        <s v="R08055"/>
        <s v="R08056"/>
        <s v="R08057"/>
        <s v="R08058"/>
        <s v="R08059"/>
        <s v="R08060"/>
        <s v="R08061"/>
        <s v="R08062"/>
        <s v="R08063"/>
        <s v="R08064"/>
        <s v="R08065"/>
        <s v="R08066"/>
        <s v="R08067"/>
        <s v="R08068"/>
        <s v="R08069"/>
        <s v="R08070"/>
        <s v="R08071"/>
        <s v="R08072"/>
        <s v="R08073"/>
        <s v="R08074"/>
        <s v="R08075"/>
        <s v="R08076"/>
        <s v="R08077"/>
        <s v="R08078"/>
        <s v="R08079"/>
        <s v="R08080"/>
        <s v="R08081"/>
        <s v="R08082"/>
        <s v="R08083"/>
        <s v="R08084"/>
        <s v="R08085"/>
        <s v="R08086"/>
        <s v="R08087"/>
        <s v="R08088"/>
        <s v="R08089"/>
        <s v="R08090"/>
        <s v="R08091"/>
        <s v="R08092"/>
        <s v="R08093"/>
        <s v="R08094"/>
        <s v="R08095"/>
        <s v="R08096"/>
        <s v="R08097"/>
        <s v="R08098"/>
        <s v="R08099"/>
        <s v="R08100"/>
        <s v="R08101"/>
        <s v="R08102"/>
        <s v="R08103"/>
        <s v="R08104"/>
        <s v="R08105"/>
        <s v="R08106"/>
        <s v="R08107"/>
        <s v="R08108"/>
        <s v="R08109"/>
        <s v="R08110"/>
        <s v="R08111"/>
        <s v="R08112"/>
        <s v="R08113"/>
        <s v="R08114"/>
        <s v="R08115"/>
        <s v="R08116"/>
        <s v="R08117"/>
        <s v="R08118"/>
        <s v="R08119"/>
        <s v="R08120"/>
        <s v="R08121"/>
        <s v="R08122"/>
        <s v="R08123"/>
        <s v="R08124"/>
        <s v="R08125"/>
        <s v="R08126"/>
        <s v="R08127"/>
        <s v="R08128"/>
        <s v="R08129"/>
        <s v="R08130"/>
        <s v="R08131"/>
        <s v="R08132"/>
        <s v="R08133"/>
        <s v="R08134"/>
        <s v="R08135"/>
        <s v="R08136"/>
        <s v="R08137"/>
        <s v="R08138"/>
        <s v="R08139"/>
        <s v="R08140"/>
        <s v="R08141"/>
        <s v="R08142"/>
        <s v="R08143"/>
        <s v="R08144"/>
        <s v="R08145"/>
        <s v="R08146"/>
        <s v="R08147"/>
        <s v="R08148"/>
        <s v="R08149"/>
        <s v="R08150"/>
        <s v="R08151"/>
        <s v="R08152"/>
        <s v="R08153"/>
        <s v="R08154"/>
        <s v="R08155"/>
        <s v="R08156"/>
        <s v="R08157"/>
        <s v="R08158"/>
        <s v="R08159"/>
        <s v="R08160"/>
        <s v="R08161"/>
        <s v="R08162"/>
        <s v="R08163"/>
        <s v="R08164"/>
        <s v="R08165"/>
        <s v="R08166"/>
        <s v="R08167"/>
        <s v="R08168"/>
        <s v="R08169"/>
        <s v="R08170"/>
        <s v="R08171"/>
        <s v="R08172"/>
        <s v="R08173"/>
        <s v="R08174"/>
        <s v="R08175"/>
        <s v="R08176"/>
        <s v="R08177"/>
        <s v="R08178"/>
        <s v="R08179"/>
        <s v="R08180"/>
        <s v="R08181"/>
        <s v="R08182"/>
        <s v="R08183"/>
        <s v="R08184"/>
        <s v="R08185"/>
        <s v="R08186"/>
        <s v="R08187"/>
        <s v="R08188"/>
        <s v="R08189"/>
        <s v="R08190"/>
        <s v="R08191"/>
        <s v="R08192"/>
        <s v="R08193"/>
        <s v="R08194"/>
        <s v="R08195"/>
        <s v="R08196"/>
        <s v="R08197"/>
        <s v="R08198"/>
        <s v="R08199"/>
        <s v="R08200"/>
        <s v="R08201"/>
        <s v="R08202"/>
        <s v="R08203"/>
        <s v="R08204"/>
        <s v="R08205"/>
        <s v="R08206"/>
        <s v="R08207"/>
        <s v="R08208"/>
        <s v="R08209"/>
        <s v="R08210"/>
        <s v="R08211"/>
        <s v="R08212"/>
        <s v="R08213"/>
        <s v="R08214"/>
        <s v="R08215"/>
        <s v="R08216"/>
        <s v="R08217"/>
        <s v="R08218"/>
        <s v="R08219"/>
        <s v="R08220"/>
        <s v="R08221"/>
        <s v="R08222"/>
        <s v="R08223"/>
        <s v="R08224"/>
        <s v="R08225"/>
        <s v="R08226"/>
        <s v="R08227"/>
        <s v="R08228"/>
        <s v="R08229"/>
        <s v="R08230"/>
        <s v="R08231"/>
        <s v="R08232"/>
        <s v="R08233"/>
        <s v="R08234"/>
        <s v="R08235"/>
        <s v="R08236"/>
        <s v="R08237"/>
        <s v="R08238"/>
        <s v="R08239"/>
        <s v="R08240"/>
        <s v="R08241"/>
        <s v="R08242"/>
        <s v="R08243"/>
        <s v="R08244"/>
        <s v="R08245"/>
        <s v="R08246"/>
        <s v="R08247"/>
        <s v="R08248"/>
        <s v="R08249"/>
        <s v="R08250"/>
        <s v="R08251"/>
        <s v="R08252"/>
        <s v="R08253"/>
        <s v="R08254"/>
        <s v="R08255"/>
        <s v="R08256"/>
        <s v="R08257"/>
        <s v="R08258"/>
        <s v="R08259"/>
        <s v="R08260"/>
        <s v="R08261"/>
        <s v="R08262"/>
        <s v="R08263"/>
        <s v="R08264"/>
        <s v="R08265"/>
        <s v="R08266"/>
        <s v="R08267"/>
        <s v="R08268"/>
        <s v="R08269"/>
        <s v="R08270"/>
        <s v="R08271"/>
        <s v="R08272"/>
        <s v="R08273"/>
        <s v="R08274"/>
        <s v="R08275"/>
        <s v="R08276"/>
        <s v="R08277"/>
        <s v="R08278"/>
        <s v="R08279"/>
        <s v="R08280"/>
        <s v="R08281"/>
        <s v="R08282"/>
        <s v="R08283"/>
        <s v="R08284"/>
        <s v="R08285"/>
        <s v="R08286"/>
        <s v="R08287"/>
        <s v="R08288"/>
        <s v="R08289"/>
        <s v="R08290"/>
        <s v="R08291"/>
        <s v="R08292"/>
        <s v="R08293"/>
        <s v="R08294"/>
        <s v="R08295"/>
        <s v="R08296"/>
        <s v="R08297"/>
        <s v="R08298"/>
        <s v="R08299"/>
        <s v="R08300"/>
        <s v="R08301"/>
        <s v="R08302"/>
        <s v="R08303"/>
        <s v="R08304"/>
        <s v="R08305"/>
        <s v="R08306"/>
        <s v="R08307"/>
        <s v="R08308"/>
        <s v="R08309"/>
        <s v="R08310"/>
        <s v="R08311"/>
        <s v="R08312"/>
        <s v="R08313"/>
        <s v="R08314"/>
        <s v="R08315"/>
        <s v="R08316"/>
        <s v="R08317"/>
        <s v="R08318"/>
        <s v="R08319"/>
        <s v="R08320"/>
        <s v="R08321"/>
        <s v="R08322"/>
        <s v="R08323"/>
        <s v="R08324"/>
        <s v="R08325"/>
        <s v="R08326"/>
        <s v="R08327"/>
        <s v="R08328"/>
        <s v="R08329"/>
        <s v="R08330"/>
        <s v="R08331"/>
        <s v="R08332"/>
        <s v="R08333"/>
        <s v="R08334"/>
        <s v="R08335"/>
        <s v="R08336"/>
        <s v="R08337"/>
        <s v="R08338"/>
        <s v="R08339"/>
        <s v="R08340"/>
        <s v="R08341"/>
        <s v="R08342"/>
        <s v="R08343"/>
        <s v="R08344"/>
        <s v="R08345"/>
        <s v="R08346"/>
        <s v="R08347"/>
        <s v="R08348"/>
        <s v="R08349"/>
        <s v="R08350"/>
        <s v="R08351"/>
        <s v="R08352"/>
        <s v="R08353"/>
        <s v="R08354"/>
        <s v="R08355"/>
        <s v="R08356"/>
        <s v="R08357"/>
        <s v="R08358"/>
        <s v="R08359"/>
        <s v="R08360"/>
        <s v="R08361"/>
        <s v="R08362"/>
        <s v="R08363"/>
        <s v="R08364"/>
        <s v="R08365"/>
        <s v="R08366"/>
        <s v="R08367"/>
        <s v="R08368"/>
        <s v="R08369"/>
        <s v="R08370"/>
        <s v="R08371"/>
        <s v="R08372"/>
        <s v="R08373"/>
        <s v="R08374"/>
        <s v="R08375"/>
        <s v="R08376"/>
        <s v="R08377"/>
        <s v="R08378"/>
        <s v="R08379"/>
        <s v="R08380"/>
        <s v="R08381"/>
        <s v="R08382"/>
        <s v="R08383"/>
        <s v="R08384"/>
        <s v="R08385"/>
        <s v="R08386"/>
        <s v="R08387"/>
        <s v="R08388"/>
        <s v="R08389"/>
        <s v="R08390"/>
        <s v="R08391"/>
        <s v="R08392"/>
        <s v="R08393"/>
        <s v="R08394"/>
        <s v="R08395"/>
        <s v="R08396"/>
        <s v="R08397"/>
        <s v="R08398"/>
        <s v="R08399"/>
        <s v="R08400"/>
        <s v="R08401"/>
        <s v="R08402"/>
        <s v="R08403"/>
        <s v="R08404"/>
        <s v="R08405"/>
        <s v="R08406"/>
        <s v="R08407"/>
        <s v="R08408"/>
        <s v="R08409"/>
        <s v="R08410"/>
        <s v="R08411"/>
        <s v="R08412"/>
        <s v="R08413"/>
        <s v="R08414"/>
        <s v="R08415"/>
        <s v="R08416"/>
        <s v="R08417"/>
        <s v="R08418"/>
        <s v="R08419"/>
        <s v="R08420"/>
        <s v="R08421"/>
        <s v="R08422"/>
        <s v="R08423"/>
        <s v="R08424"/>
        <s v="R08425"/>
        <s v="R08426"/>
        <s v="R08427"/>
        <s v="R08428"/>
        <s v="R08429"/>
        <s v="R08430"/>
        <s v="R08431"/>
        <s v="R08432"/>
        <s v="R08433"/>
        <s v="R08434"/>
        <s v="R08435"/>
        <s v="R08436"/>
        <s v="R08437"/>
        <s v="R08438"/>
        <s v="R08439"/>
        <s v="R08440"/>
        <s v="R08441"/>
        <s v="R08442"/>
        <s v="R08443"/>
        <s v="R08444"/>
        <s v="R08445"/>
        <s v="R08446"/>
        <s v="R08447"/>
        <s v="R08448"/>
        <s v="R08449"/>
        <s v="R08450"/>
        <s v="R08451"/>
        <s v="R08452"/>
        <s v="R08453"/>
        <s v="R08454"/>
        <s v="R08455"/>
        <s v="R08456"/>
        <s v="R08457"/>
        <s v="R08458"/>
        <s v="R08459"/>
        <s v="R08460"/>
        <s v="R08461"/>
        <s v="R08462"/>
        <s v="R08463"/>
        <s v="R08464"/>
        <s v="R08465"/>
        <s v="R08466"/>
        <s v="R08467"/>
        <s v="R08468"/>
        <s v="R08469"/>
        <s v="R08470"/>
        <s v="R08471"/>
        <s v="R08472"/>
        <s v="R08473"/>
        <s v="R08474"/>
        <s v="R08475"/>
        <s v="R08476"/>
        <s v="R08477"/>
        <s v="R08478"/>
        <s v="R08479"/>
        <s v="R08480"/>
        <s v="R08481"/>
        <s v="R08482"/>
        <s v="R08483"/>
        <s v="R08484"/>
        <s v="R08485"/>
        <s v="R08486"/>
        <s v="R08487"/>
        <s v="R08488"/>
        <s v="R08489"/>
        <s v="R08490"/>
        <s v="R08491"/>
        <s v="R08492"/>
        <s v="R08493"/>
        <s v="R08494"/>
        <s v="R08495"/>
        <s v="R08496"/>
        <s v="R08497"/>
        <s v="R08498"/>
        <s v="R08499"/>
        <s v="R08500"/>
        <s v="R08501"/>
        <s v="R08502"/>
        <s v="R08503"/>
        <s v="R08504"/>
        <s v="R08505"/>
        <s v="R08506"/>
        <s v="R08507"/>
        <s v="R08508"/>
        <s v="R08509"/>
        <s v="R08510"/>
        <s v="R08511"/>
        <s v="R08512"/>
        <s v="R08513"/>
        <s v="R08514"/>
        <s v="R08515"/>
        <s v="R08516"/>
        <s v="R08517"/>
        <s v="R08518"/>
        <s v="R08519"/>
        <s v="R08520"/>
        <s v="R08521"/>
        <s v="R08522"/>
        <s v="R08523"/>
        <s v="R08524"/>
        <s v="R08525"/>
        <s v="R08526"/>
        <s v="R08527"/>
        <s v="R08528"/>
        <s v="R08529"/>
        <s v="R08530"/>
        <s v="R08531"/>
        <s v="R08532"/>
        <s v="R08533"/>
        <s v="R08534"/>
        <s v="R08535"/>
        <s v="R08536"/>
        <s v="R08537"/>
        <s v="R08538"/>
        <s v="R08539"/>
        <s v="R08540"/>
        <s v="R08541"/>
        <s v="R08542"/>
        <s v="R08543"/>
        <s v="R08544"/>
        <s v="R08545"/>
        <s v="R08546"/>
        <s v="R08547"/>
        <s v="R08548"/>
        <s v="R08549"/>
        <s v="R08550"/>
        <s v="R08551"/>
        <s v="R08552"/>
        <s v="R08553"/>
        <s v="R08554"/>
        <s v="R08555"/>
        <s v="R08556"/>
        <s v="R08557"/>
        <s v="R08558"/>
        <s v="R08559"/>
        <s v="R08560"/>
        <s v="R08561"/>
        <s v="R08562"/>
        <s v="R08563"/>
        <s v="R08564"/>
        <s v="R08565"/>
        <s v="R08566"/>
        <s v="R08567"/>
        <s v="R08568"/>
        <s v="R08569"/>
        <s v="R08570"/>
        <s v="R08571"/>
        <s v="R08572"/>
        <s v="R08573"/>
        <s v="R08574"/>
        <s v="R08575"/>
        <s v="R08576"/>
        <s v="R08577"/>
        <s v="R08578"/>
        <s v="R08579"/>
        <s v="R08580"/>
        <s v="R08581"/>
        <s v="R08582"/>
        <s v="R08583"/>
        <s v="R08584"/>
        <s v="R08585"/>
        <s v="R08586"/>
        <s v="R08587"/>
        <s v="R08588"/>
        <s v="R08589"/>
        <s v="R08590"/>
        <s v="R08591"/>
        <s v="R08592"/>
        <s v="R08593"/>
        <s v="R08594"/>
        <s v="R08595"/>
        <s v="R08596"/>
        <s v="R08597"/>
        <s v="R08598"/>
        <s v="R08599"/>
        <s v="R08600"/>
        <s v="R08601"/>
        <s v="R08602"/>
        <s v="R08603"/>
        <s v="R08604"/>
        <s v="R08605"/>
        <s v="R08606"/>
        <s v="R08607"/>
        <s v="R08608"/>
        <s v="R08609"/>
        <s v="R08610"/>
        <s v="R08611"/>
        <s v="R08612"/>
        <s v="R08613"/>
        <s v="R08614"/>
        <s v="R08615"/>
        <s v="R08616"/>
        <s v="R08617"/>
        <s v="R08618"/>
        <s v="R08619"/>
        <s v="R08620"/>
        <s v="R08621"/>
        <s v="R08622"/>
        <s v="R08623"/>
        <s v="R08624"/>
        <s v="R08625"/>
        <s v="R08626"/>
        <s v="R08627"/>
        <s v="R08628"/>
        <s v="R08629"/>
        <s v="R08630"/>
        <s v="R08631"/>
        <s v="R08632"/>
        <s v="R08633"/>
        <s v="R08634"/>
        <s v="R08635"/>
        <s v="R08636"/>
        <s v="R08637"/>
        <s v="R08638"/>
        <s v="R08639"/>
        <s v="R08640"/>
        <s v="R08641"/>
        <s v="R08642"/>
        <s v="R08643"/>
        <s v="R08644"/>
        <s v="R08645"/>
        <s v="R08646"/>
        <s v="R08647"/>
        <s v="R08648"/>
        <s v="R08649"/>
        <s v="R08650"/>
        <s v="R08651"/>
        <s v="R08652"/>
        <s v="R08653"/>
        <s v="R08654"/>
        <s v="R08655"/>
        <s v="R08656"/>
        <s v="R08657"/>
        <s v="R08658"/>
        <s v="R08659"/>
        <s v="R08660"/>
        <s v="R08661"/>
        <s v="R08662"/>
        <s v="R08663"/>
        <s v="R08664"/>
        <s v="R08665"/>
        <s v="R08666"/>
        <s v="R08667"/>
        <s v="R08668"/>
        <s v="R08669"/>
        <s v="R08670"/>
        <s v="R08671"/>
        <s v="R08672"/>
        <s v="R08673"/>
        <s v="R08674"/>
        <s v="R08675"/>
        <s v="R08676"/>
        <s v="R08677"/>
        <s v="R08678"/>
        <s v="R08679"/>
        <s v="R08680"/>
        <s v="R08681"/>
        <s v="R08682"/>
        <s v="R08683"/>
        <s v="R08684"/>
        <s v="R08685"/>
        <s v="R08686"/>
        <s v="R08687"/>
        <s v="R08688"/>
        <s v="R08689"/>
        <s v="R08690"/>
        <s v="R08691"/>
        <s v="R08692"/>
        <s v="R08693"/>
        <s v="R08694"/>
        <s v="R08695"/>
        <s v="R08696"/>
        <s v="R08697"/>
        <s v="R08698"/>
        <s v="R08699"/>
        <s v="R08700"/>
        <s v="R08701"/>
        <s v="R08702"/>
        <s v="R08703"/>
        <s v="R08704"/>
        <s v="R08705"/>
        <s v="R08706"/>
        <s v="R08707"/>
        <s v="R08708"/>
        <s v="R08709"/>
        <s v="R08710"/>
        <s v="R08711"/>
        <s v="R08712"/>
        <s v="R08713"/>
        <s v="R08714"/>
        <s v="R08715"/>
        <s v="R08716"/>
        <s v="R08717"/>
        <s v="R08718"/>
        <s v="R08719"/>
        <s v="R08720"/>
        <s v="R08721"/>
        <s v="R08722"/>
        <s v="R08723"/>
        <s v="R08724"/>
        <s v="R08725"/>
        <s v="R08726"/>
        <s v="R08727"/>
        <s v="R08728"/>
        <s v="R08729"/>
        <s v="R08730"/>
        <s v="R08731"/>
        <s v="R08732"/>
        <s v="R08733"/>
        <s v="R08734"/>
        <s v="R08735"/>
        <s v="R08736"/>
        <s v="R08737"/>
        <s v="R08738"/>
        <s v="R08739"/>
        <s v="R08740"/>
        <s v="R08741"/>
        <s v="R08742"/>
        <s v="R08743"/>
        <s v="R08744"/>
        <s v="R08745"/>
        <s v="R08746"/>
        <s v="R08747"/>
        <s v="R08748"/>
        <s v="R08749"/>
        <s v="R08750"/>
        <s v="R08751"/>
        <s v="R08752"/>
        <s v="R08753"/>
        <s v="R08754"/>
        <s v="R08755"/>
        <s v="R08756"/>
        <s v="R08757"/>
        <s v="R08758"/>
        <s v="R08759"/>
        <s v="R08760"/>
        <s v="R08761"/>
        <s v="R08762"/>
        <s v="R08763"/>
        <s v="R08764"/>
        <s v="R08765"/>
        <s v="R08766"/>
        <s v="R08767"/>
        <s v="R08768"/>
        <s v="R08769"/>
        <s v="R08770"/>
        <s v="R08771"/>
        <s v="R08772"/>
        <s v="R08773"/>
        <s v="R08774"/>
        <s v="R08775"/>
        <s v="R08776"/>
        <s v="R08777"/>
        <s v="R08778"/>
        <s v="R08779"/>
        <s v="R08780"/>
        <s v="R08781"/>
        <s v="R08782"/>
        <s v="R08783"/>
        <s v="R08784"/>
        <s v="R08785"/>
        <s v="R08786"/>
        <s v="R08787"/>
        <s v="R08788"/>
        <s v="R08789"/>
        <s v="R08790"/>
        <s v="R08791"/>
        <s v="R08792"/>
        <s v="R08793"/>
        <s v="R08794"/>
        <s v="R08795"/>
        <s v="R08796"/>
        <s v="R08797"/>
        <s v="R08798"/>
        <s v="R08799"/>
        <s v="R08800"/>
        <s v="R08801"/>
        <s v="R08802"/>
        <s v="R08803"/>
        <s v="R08804"/>
        <s v="R08805"/>
        <s v="R08806"/>
        <s v="R08807"/>
        <s v="R08808"/>
        <s v="R08809"/>
        <s v="R08810"/>
        <s v="R08811"/>
        <s v="R08812"/>
        <s v="R08813"/>
        <s v="R08814"/>
        <s v="R08815"/>
        <s v="R08816"/>
        <s v="R08817"/>
        <s v="R08818"/>
        <s v="R08819"/>
        <s v="R08820"/>
        <s v="R08821"/>
        <s v="R08822"/>
        <s v="R08823"/>
        <s v="R08824"/>
        <s v="R08825"/>
        <s v="R08826"/>
        <s v="R08827"/>
        <s v="R08828"/>
        <s v="R08829"/>
        <s v="R08830"/>
        <s v="R08831"/>
        <s v="R08832"/>
        <s v="R08833"/>
        <s v="R08834"/>
        <s v="R08835"/>
        <s v="R08836"/>
        <s v="R08837"/>
        <s v="R08838"/>
        <s v="R08839"/>
        <s v="R08840"/>
        <s v="R08841"/>
        <s v="R08842"/>
        <s v="R08843"/>
        <s v="R08844"/>
        <s v="R08845"/>
        <s v="R08846"/>
        <s v="R08847"/>
        <s v="R08848"/>
        <s v="R08849"/>
        <s v="R08850"/>
        <s v="R08851"/>
        <s v="R08852"/>
        <s v="R08853"/>
        <s v="R08854"/>
        <s v="R08855"/>
        <s v="R08856"/>
        <s v="R08857"/>
        <s v="R08858"/>
        <s v="R08859"/>
        <s v="R08860"/>
        <s v="R08861"/>
        <s v="R08862"/>
        <s v="R08863"/>
        <s v="R08864"/>
        <s v="R08865"/>
        <s v="R08866"/>
        <s v="R08867"/>
        <s v="R08868"/>
        <s v="R08869"/>
        <s v="R08870"/>
        <s v="R08871"/>
        <s v="R08872"/>
        <s v="R08873"/>
        <s v="R08874"/>
        <s v="R08875"/>
        <s v="R08876"/>
        <s v="R08877"/>
        <s v="R08878"/>
        <s v="R08879"/>
        <s v="R08880"/>
        <s v="R08881"/>
        <s v="R08882"/>
        <s v="R08883"/>
        <s v="R08884"/>
        <s v="R08885"/>
        <s v="R08886"/>
        <s v="R08887"/>
        <s v="R08888"/>
        <s v="R08889"/>
        <s v="R08890"/>
        <s v="R08891"/>
        <s v="R08892"/>
        <s v="R08893"/>
        <s v="R08894"/>
        <s v="R08895"/>
        <s v="R08896"/>
        <s v="R08897"/>
        <s v="R08898"/>
        <s v="R08899"/>
        <s v="R08900"/>
        <s v="R08901"/>
        <s v="R08902"/>
        <s v="R08903"/>
        <s v="R08904"/>
        <s v="R08905"/>
        <s v="R08906"/>
        <s v="R08907"/>
        <s v="R08908"/>
        <s v="R08909"/>
        <s v="R08910"/>
        <s v="R08911"/>
        <s v="R08912"/>
        <s v="R08913"/>
        <s v="R08914"/>
        <s v="R08915"/>
        <s v="R08916"/>
        <s v="R08917"/>
        <s v="R08918"/>
        <s v="R08919"/>
        <s v="R08920"/>
        <s v="R08921"/>
        <s v="R08922"/>
        <s v="R08923"/>
        <s v="R08924"/>
        <s v="R08925"/>
        <s v="R08926"/>
        <s v="R08927"/>
        <s v="R08928"/>
        <s v="R08929"/>
        <s v="R08930"/>
        <s v="R08931"/>
        <s v="R08932"/>
        <s v="R08933"/>
        <s v="R08934"/>
        <s v="R08935"/>
        <s v="R08936"/>
        <s v="R08937"/>
        <s v="R08938"/>
        <s v="R08939"/>
        <s v="R08940"/>
        <s v="R08941"/>
        <s v="R08942"/>
        <s v="R08943"/>
        <s v="R08944"/>
        <s v="R08945"/>
        <s v="R08946"/>
        <s v="R08947"/>
        <s v="R08948"/>
        <s v="R08949"/>
        <s v="R08950"/>
        <s v="R08951"/>
        <s v="R08952"/>
        <s v="R08953"/>
        <s v="R08954"/>
        <s v="R08955"/>
        <s v="R08956"/>
        <s v="R08957"/>
        <s v="R08958"/>
        <s v="R08959"/>
        <s v="R08960"/>
        <s v="R08961"/>
        <s v="R08962"/>
        <s v="R08963"/>
        <s v="R08964"/>
        <s v="R08965"/>
        <s v="R08966"/>
        <s v="R08967"/>
        <s v="R08968"/>
        <s v="R08969"/>
        <s v="R08970"/>
        <s v="R08971"/>
        <s v="R08972"/>
        <s v="R08973"/>
        <s v="R08974"/>
        <s v="R08975"/>
        <s v="R08976"/>
        <s v="R08977"/>
        <s v="R08978"/>
        <s v="R08979"/>
        <s v="R08980"/>
        <s v="R08981"/>
        <s v="R08982"/>
        <s v="R08983"/>
        <s v="R08984"/>
        <s v="R08985"/>
        <s v="R08986"/>
        <s v="R08987"/>
        <s v="R08988"/>
        <s v="R08989"/>
        <s v="R08990"/>
        <s v="R08991"/>
        <s v="R08992"/>
        <s v="R08993"/>
        <s v="R08994"/>
        <s v="R08995"/>
        <s v="R08996"/>
        <s v="R08997"/>
        <s v="R08998"/>
        <s v="R08999"/>
        <s v="R09000"/>
        <s v="R09001"/>
        <s v="R09002"/>
        <s v="R09003"/>
        <s v="R09004"/>
        <s v="R09005"/>
        <s v="R09006"/>
        <s v="R09007"/>
        <s v="R09008"/>
        <s v="R09009"/>
        <s v="R09010"/>
        <s v="R09011"/>
        <s v="R09012"/>
        <s v="R09013"/>
        <s v="R09014"/>
        <s v="R09015"/>
        <s v="R09016"/>
        <s v="R09017"/>
        <s v="R09018"/>
        <s v="R09019"/>
        <s v="R09020"/>
        <s v="R09021"/>
        <s v="R09022"/>
        <s v="R09023"/>
        <s v="R09024"/>
        <s v="R09025"/>
        <s v="R09026"/>
        <s v="R09027"/>
        <s v="R09028"/>
        <s v="R09029"/>
        <s v="R09030"/>
        <s v="R09031"/>
        <s v="R09032"/>
        <s v="R09033"/>
        <s v="R09034"/>
        <s v="R09035"/>
        <s v="R09036"/>
        <s v="R09037"/>
        <s v="R09038"/>
        <s v="R09039"/>
        <s v="R09040"/>
        <s v="R09041"/>
        <s v="R09042"/>
        <s v="R09043"/>
        <s v="R09044"/>
        <s v="R09045"/>
        <s v="R09046"/>
        <s v="R09047"/>
        <s v="R09048"/>
        <s v="R09049"/>
        <s v="R09050"/>
        <s v="R09051"/>
        <s v="R09052"/>
        <s v="R09053"/>
        <s v="R09054"/>
        <s v="R09055"/>
        <s v="R09056"/>
        <s v="R09057"/>
        <s v="R09058"/>
        <s v="R09059"/>
        <s v="R09060"/>
        <s v="R09061"/>
        <s v="R09062"/>
        <s v="R09063"/>
        <s v="R09064"/>
        <s v="R09065"/>
        <s v="R09066"/>
        <s v="R09067"/>
        <s v="R09068"/>
        <s v="R09069"/>
        <s v="R09070"/>
        <s v="R09071"/>
        <s v="R09072"/>
        <s v="R09073"/>
        <s v="R09074"/>
        <s v="R09075"/>
        <s v="R09076"/>
        <s v="R09077"/>
        <s v="R09078"/>
        <s v="R09079"/>
        <s v="R09080"/>
        <s v="R09081"/>
        <s v="R09082"/>
        <s v="R09083"/>
        <s v="R09084"/>
        <s v="R09085"/>
        <s v="R09086"/>
        <s v="R09087"/>
        <s v="R09088"/>
        <s v="R09089"/>
        <s v="R09090"/>
        <s v="R09091"/>
        <s v="R09092"/>
        <s v="R09093"/>
        <s v="R09094"/>
        <s v="R09095"/>
        <s v="R09096"/>
        <s v="R09097"/>
        <s v="R09098"/>
        <s v="R09099"/>
        <s v="R09100"/>
        <s v="R09101"/>
        <s v="R09102"/>
        <s v="R09103"/>
        <s v="R09104"/>
        <s v="R09105"/>
        <s v="R09106"/>
        <s v="R09107"/>
        <s v="R09108"/>
        <s v="R09109"/>
        <s v="R09110"/>
        <s v="R09111"/>
        <s v="R09112"/>
        <s v="R09113"/>
        <s v="R09114"/>
        <s v="R09115"/>
        <s v="R09116"/>
        <s v="R09117"/>
        <s v="R09118"/>
        <s v="R09119"/>
        <s v="R09120"/>
        <s v="R09121"/>
        <s v="R09122"/>
        <s v="R09123"/>
        <s v="R09124"/>
        <s v="R09125"/>
        <s v="R09126"/>
        <s v="R09127"/>
        <s v="R09128"/>
        <s v="R09129"/>
        <s v="R09130"/>
        <s v="R09131"/>
        <s v="R09132"/>
        <s v="R09133"/>
        <s v="R09134"/>
        <s v="R09135"/>
        <s v="R09136"/>
        <s v="R09137"/>
        <s v="R09138"/>
        <s v="R09139"/>
        <s v="R09140"/>
        <s v="R09141"/>
        <s v="R09142"/>
        <s v="R09143"/>
        <s v="R09144"/>
        <s v="R09145"/>
        <s v="R09146"/>
        <s v="R09147"/>
        <s v="R09148"/>
        <s v="R09149"/>
        <s v="R09150"/>
        <s v="R09151"/>
        <s v="R09152"/>
        <s v="R09153"/>
        <s v="R09154"/>
        <s v="R09155"/>
        <s v="R09156"/>
        <s v="R09157"/>
        <s v="R09158"/>
        <s v="R09159"/>
        <s v="R09160"/>
        <s v="R09161"/>
        <s v="R09162"/>
        <s v="R09163"/>
        <s v="R09164"/>
        <s v="R09165"/>
        <s v="R09166"/>
        <s v="R09167"/>
        <s v="R09168"/>
        <s v="R09169"/>
        <s v="R09170"/>
        <s v="R09171"/>
        <s v="R09172"/>
        <s v="R09173"/>
        <s v="R09174"/>
        <s v="R09175"/>
        <s v="R09176"/>
        <s v="R09177"/>
        <s v="R09178"/>
        <s v="R09179"/>
        <s v="R09180"/>
        <s v="R09181"/>
        <s v="R09182"/>
        <s v="R09183"/>
        <s v="R09184"/>
        <s v="R09185"/>
        <s v="R09186"/>
        <s v="R09187"/>
        <s v="R09188"/>
        <s v="R09189"/>
        <s v="R09190"/>
        <s v="R09191"/>
        <s v="R09192"/>
        <s v="R09193"/>
        <s v="R09194"/>
        <s v="R09195"/>
        <s v="R09196"/>
        <s v="R09197"/>
        <s v="R09198"/>
        <s v="R09199"/>
        <s v="R09200"/>
        <s v="R09201"/>
        <s v="R09202"/>
        <s v="R09203"/>
        <s v="R09204"/>
        <s v="R09205"/>
        <s v="R09206"/>
        <s v="R09207"/>
        <s v="R09208"/>
        <s v="R09209"/>
        <s v="R09210"/>
        <s v="R09211"/>
        <s v="R09212"/>
        <s v="R09213"/>
        <s v="R09214"/>
        <s v="R09215"/>
        <s v="R09216"/>
        <s v="R09217"/>
        <s v="R09218"/>
        <s v="R09219"/>
        <s v="R09220"/>
        <s v="R09221"/>
        <s v="R09222"/>
        <s v="R09223"/>
        <s v="R09224"/>
        <s v="R09225"/>
        <s v="R09226"/>
        <s v="R09227"/>
        <s v="R09228"/>
        <s v="R09229"/>
        <s v="R09230"/>
        <s v="R09231"/>
        <s v="R09232"/>
        <s v="R09233"/>
        <s v="R09234"/>
        <s v="R09235"/>
        <s v="R09236"/>
        <s v="R09237"/>
        <s v="R09238"/>
        <s v="R09239"/>
        <s v="R09240"/>
        <s v="R09241"/>
        <s v="R09242"/>
        <s v="R09243"/>
        <s v="R09244"/>
        <s v="R09245"/>
        <s v="R09246"/>
        <s v="R09247"/>
        <s v="R09248"/>
        <s v="R09249"/>
        <s v="R09250"/>
        <s v="R09251"/>
        <s v="R09252"/>
        <s v="R09253"/>
        <s v="R09254"/>
        <s v="R09255"/>
        <s v="R09256"/>
        <s v="R09257"/>
        <s v="R09258"/>
        <s v="R09259"/>
        <s v="R09260"/>
        <s v="R09261"/>
        <s v="R09262"/>
        <s v="R09263"/>
        <s v="R09264"/>
        <s v="R09265"/>
        <s v="R09266"/>
        <s v="R09267"/>
        <s v="R09268"/>
        <s v="R09269"/>
        <s v="R09270"/>
        <s v="R09271"/>
        <s v="R09272"/>
        <s v="R09273"/>
        <s v="R09274"/>
        <s v="R09275"/>
        <s v="R09276"/>
        <s v="R09277"/>
        <s v="R09278"/>
        <s v="R09279"/>
        <s v="R09280"/>
        <s v="R09281"/>
        <s v="R09282"/>
        <s v="R09283"/>
        <s v="R09284"/>
        <s v="R09285"/>
        <s v="R09286"/>
        <s v="R09287"/>
        <s v="R09288"/>
        <s v="R09289"/>
        <s v="R09290"/>
        <s v="R09291"/>
        <s v="R09292"/>
        <s v="R09293"/>
        <s v="R09294"/>
        <s v="R09295"/>
        <s v="R09296"/>
        <s v="R09297"/>
        <s v="R09298"/>
        <s v="R09299"/>
        <s v="R09300"/>
        <s v="R09301"/>
        <s v="R09302"/>
        <s v="R09303"/>
        <s v="R09304"/>
        <s v="R09305"/>
        <s v="R09306"/>
        <s v="R09307"/>
        <s v="R09308"/>
        <s v="R09309"/>
        <s v="R09310"/>
        <s v="R09311"/>
        <s v="R09312"/>
        <s v="R09313"/>
        <s v="R09314"/>
        <s v="R09315"/>
        <s v="R09316"/>
        <s v="R09317"/>
        <s v="R09318"/>
        <s v="R09319"/>
        <s v="R09320"/>
        <s v="R09321"/>
        <s v="R09322"/>
        <s v="R09323"/>
        <s v="R09324"/>
        <s v="R09325"/>
        <s v="R09326"/>
        <s v="R09327"/>
        <s v="R09328"/>
        <s v="R09329"/>
        <s v="R09330"/>
        <s v="R09331"/>
        <s v="R09332"/>
        <s v="R09333"/>
        <s v="R09334"/>
        <s v="R09335"/>
        <s v="R09336"/>
        <s v="R09337"/>
        <s v="R09338"/>
        <s v="R09339"/>
        <s v="R09340"/>
        <s v="R09341"/>
        <s v="R09342"/>
        <s v="R09343"/>
        <s v="R09344"/>
        <s v="R09345"/>
        <s v="R09346"/>
        <s v="R09347"/>
        <s v="R09348"/>
        <s v="R09349"/>
        <s v="R09350"/>
        <s v="R09351"/>
        <s v="R09352"/>
        <s v="R09353"/>
        <s v="R09354"/>
        <s v="R09355"/>
        <s v="R09356"/>
        <s v="R09357"/>
        <s v="R09358"/>
        <s v="R09359"/>
        <s v="R09360"/>
        <s v="R09361"/>
        <s v="R09362"/>
        <s v="R09363"/>
        <s v="R09364"/>
        <s v="R09365"/>
        <s v="R09366"/>
        <s v="R09367"/>
        <s v="R09368"/>
        <s v="R09369"/>
        <s v="R09370"/>
        <s v="R09371"/>
        <s v="R09372"/>
        <s v="R09373"/>
        <s v="R09374"/>
        <s v="R09375"/>
        <s v="R09376"/>
        <s v="R09377"/>
        <s v="R09378"/>
        <s v="R09379"/>
        <s v="R09380"/>
        <s v="R09381"/>
        <s v="R09382"/>
        <s v="R09383"/>
        <s v="R09384"/>
        <s v="R09385"/>
        <s v="R09386"/>
        <s v="R09387"/>
        <s v="R09388"/>
        <s v="R09389"/>
        <s v="R09390"/>
        <s v="R09391"/>
        <s v="R09392"/>
        <s v="R09393"/>
        <s v="R09394"/>
        <s v="R09395"/>
        <s v="R09396"/>
        <s v="R09397"/>
        <s v="R09398"/>
        <s v="R09399"/>
        <s v="R09400"/>
        <s v="R09401"/>
        <s v="R09402"/>
        <s v="R09403"/>
        <s v="R09404"/>
        <s v="R09405"/>
        <s v="R09406"/>
        <s v="R09407"/>
        <s v="R09408"/>
        <s v="R09409"/>
        <s v="R09410"/>
        <s v="R09411"/>
        <s v="R09412"/>
        <s v="R09413"/>
        <s v="R09414"/>
        <s v="R09415"/>
        <s v="R09416"/>
        <s v="R09417"/>
        <s v="R09418"/>
        <s v="R09419"/>
        <s v="R09420"/>
        <s v="R09421"/>
        <s v="R09422"/>
        <s v="R09423"/>
        <s v="R09424"/>
        <s v="R09425"/>
        <s v="R09426"/>
        <s v="R09427"/>
        <s v="R09428"/>
        <s v="R09429"/>
        <s v="R09430"/>
        <s v="R09431"/>
        <s v="R09432"/>
        <s v="R09433"/>
        <s v="R09434"/>
        <s v="R09435"/>
        <s v="R09436"/>
        <s v="R09437"/>
        <s v="R09438"/>
        <s v="R09439"/>
        <s v="R09440"/>
        <s v="R09441"/>
        <s v="R09442"/>
        <s v="R09443"/>
        <s v="R09444"/>
        <s v="R09445"/>
        <s v="R09446"/>
        <s v="R09447"/>
        <s v="R09448"/>
        <s v="R09449"/>
        <s v="R09450"/>
        <s v="R09451"/>
        <s v="R09452"/>
        <s v="R09453"/>
        <s v="R09454"/>
        <s v="R09455"/>
        <s v="R09456"/>
        <s v="R09457"/>
        <s v="R09458"/>
        <s v="R09459"/>
        <s v="R09460"/>
        <s v="R09461"/>
        <s v="R09462"/>
        <s v="R09463"/>
        <s v="R09464"/>
        <s v="R09465"/>
        <s v="R09466"/>
        <s v="R09467"/>
        <s v="R09468"/>
        <s v="R09469"/>
        <s v="R09470"/>
        <s v="R09471"/>
        <s v="R09472"/>
        <s v="R09473"/>
        <s v="R09474"/>
        <s v="R09475"/>
        <s v="R09476"/>
        <s v="R09477"/>
        <s v="R09478"/>
        <s v="R09479"/>
        <s v="R09480"/>
        <s v="R09481"/>
        <s v="R09482"/>
        <s v="R09483"/>
        <s v="R09484"/>
        <s v="R09485"/>
        <s v="R09486"/>
        <s v="R09487"/>
        <s v="R09488"/>
        <s v="R09489"/>
        <s v="R09490"/>
        <s v="R09491"/>
        <s v="R09492"/>
        <s v="R09493"/>
        <s v="R09494"/>
        <s v="R09495"/>
        <s v="R09496"/>
        <s v="R09497"/>
        <s v="R09498"/>
        <s v="R09499"/>
        <s v="R09500"/>
        <s v="R09501"/>
        <s v="R09502"/>
        <s v="R09503"/>
        <s v="R09504"/>
        <s v="R09505"/>
        <s v="R09506"/>
        <s v="R09507"/>
        <s v="R09508"/>
        <s v="R09509"/>
        <s v="R09510"/>
        <s v="R09511"/>
        <s v="R09512"/>
        <s v="R09513"/>
        <s v="R09514"/>
        <s v="R09515"/>
        <s v="R09516"/>
        <s v="R09517"/>
        <s v="R09518"/>
        <s v="R09519"/>
        <s v="R09520"/>
        <s v="R09521"/>
        <s v="R09522"/>
        <s v="R09523"/>
        <s v="R09524"/>
        <s v="R09525"/>
        <s v="R09526"/>
        <s v="R09527"/>
        <s v="R09528"/>
        <s v="R09529"/>
        <s v="R09530"/>
        <s v="R09531"/>
        <s v="R09532"/>
        <s v="R09533"/>
        <s v="R09534"/>
        <s v="R09535"/>
        <s v="R09536"/>
        <s v="R09537"/>
        <s v="R09538"/>
        <s v="R09539"/>
        <s v="R09540"/>
        <s v="R09541"/>
        <s v="R09542"/>
        <s v="R09543"/>
        <s v="R09544"/>
        <s v="R09545"/>
        <s v="R09546"/>
        <s v="R09547"/>
        <s v="R09548"/>
        <s v="R09549"/>
        <s v="R09550"/>
        <s v="R09551"/>
        <s v="R09552"/>
        <s v="R09553"/>
        <s v="R09554"/>
        <s v="R09555"/>
        <s v="R09556"/>
        <s v="R09557"/>
        <s v="R09558"/>
        <s v="R09559"/>
        <s v="R09560"/>
        <s v="R09561"/>
        <s v="R09562"/>
        <s v="R09563"/>
        <s v="R09564"/>
        <s v="R09565"/>
        <s v="R09566"/>
        <s v="R09567"/>
        <s v="R09568"/>
        <s v="R09569"/>
        <s v="R09570"/>
        <s v="R09571"/>
        <s v="R09572"/>
        <s v="R09573"/>
        <s v="R09574"/>
        <s v="R09575"/>
        <s v="R09576"/>
        <s v="R09577"/>
        <s v="R09578"/>
        <s v="R09579"/>
        <s v="R09580"/>
        <s v="R09581"/>
        <s v="R09582"/>
        <s v="R09583"/>
        <s v="R09584"/>
        <s v="R09585"/>
        <s v="R09586"/>
        <s v="R09587"/>
        <s v="R09588"/>
        <s v="R09589"/>
        <s v="R09590"/>
        <s v="R09591"/>
        <s v="R09592"/>
        <s v="R09593"/>
        <s v="R09594"/>
        <s v="R09595"/>
        <s v="R09596"/>
        <s v="R09597"/>
        <s v="R09598"/>
        <s v="R09599"/>
        <s v="R09600"/>
        <s v="R09601"/>
        <s v="R09602"/>
        <s v="R09603"/>
        <s v="R09604"/>
        <s v="R09605"/>
        <s v="R09606"/>
        <s v="R09607"/>
        <s v="R09608"/>
        <s v="R09609"/>
        <s v="R09610"/>
        <s v="R09611"/>
        <s v="R09612"/>
        <s v="R09613"/>
        <s v="R09614"/>
        <s v="R09615"/>
        <s v="R09616"/>
        <s v="R09617"/>
        <s v="R09618"/>
        <s v="R09619"/>
        <s v="R09620"/>
        <s v="R09621"/>
        <s v="R09622"/>
        <s v="R09623"/>
        <s v="R09624"/>
        <s v="R09625"/>
        <s v="R09626"/>
        <s v="R09627"/>
        <s v="R09628"/>
        <s v="R09629"/>
        <s v="R09630"/>
        <s v="R09631"/>
        <s v="R09632"/>
        <s v="R09633"/>
        <s v="R09634"/>
        <s v="R09635"/>
        <s v="R09636"/>
        <s v="R09637"/>
        <s v="R09638"/>
        <s v="R09639"/>
        <s v="R09640"/>
        <s v="R09641"/>
        <s v="R09642"/>
        <s v="R09643"/>
        <s v="R09644"/>
        <s v="R09645"/>
        <s v="R09646"/>
        <s v="R09647"/>
        <s v="R09648"/>
        <s v="R09649"/>
        <s v="R09650"/>
        <s v="R09651"/>
        <s v="R09652"/>
        <s v="R09653"/>
        <s v="R09654"/>
        <s v="R09655"/>
        <s v="R09656"/>
        <s v="R09657"/>
        <s v="R09658"/>
        <s v="R09659"/>
        <s v="R09660"/>
        <s v="R09661"/>
        <s v="R09662"/>
        <s v="R09663"/>
        <s v="R09664"/>
        <s v="R09665"/>
        <s v="R09666"/>
        <s v="R09667"/>
        <s v="R09668"/>
        <s v="R09669"/>
        <s v="R09670"/>
        <s v="R09671"/>
        <s v="R09672"/>
        <s v="R09673"/>
        <s v="R09674"/>
        <s v="R09675"/>
        <s v="R09676"/>
        <s v="R09677"/>
        <s v="R09678"/>
        <s v="R09679"/>
        <s v="R09680"/>
        <s v="R09681"/>
        <s v="R09682"/>
        <s v="R09683"/>
        <s v="R09684"/>
        <s v="R09685"/>
        <s v="R09686"/>
        <s v="R09687"/>
        <s v="R09688"/>
        <s v="R09689"/>
        <s v="R09690"/>
        <s v="R09691"/>
        <s v="R09692"/>
        <s v="R09693"/>
        <s v="R09694"/>
        <s v="R09695"/>
        <s v="R09696"/>
        <s v="R09697"/>
        <s v="R09698"/>
        <s v="R09699"/>
        <s v="R09700"/>
        <s v="R09701"/>
        <s v="R09702"/>
        <s v="R09703"/>
        <s v="R09704"/>
        <s v="R09705"/>
        <s v="R09706"/>
        <s v="R09707"/>
        <s v="R09708"/>
        <s v="R09709"/>
        <s v="R09710"/>
        <s v="R09711"/>
        <s v="R09712"/>
        <s v="R09713"/>
        <s v="R09714"/>
        <s v="R09715"/>
        <s v="R09716"/>
        <s v="R09717"/>
        <s v="R09718"/>
        <s v="R09719"/>
        <s v="R09720"/>
        <s v="R09721"/>
        <s v="R09722"/>
        <s v="R09723"/>
        <s v="R09724"/>
        <s v="R09725"/>
        <s v="R09726"/>
        <s v="R09727"/>
        <s v="R09728"/>
        <s v="R09729"/>
        <s v="R09730"/>
        <s v="R09731"/>
        <s v="R09732"/>
        <s v="R09733"/>
        <s v="R09734"/>
        <s v="R09735"/>
        <s v="R09736"/>
        <s v="R09737"/>
        <s v="R09738"/>
        <s v="R09739"/>
        <s v="R09740"/>
        <s v="R09741"/>
        <s v="R09742"/>
        <s v="R09743"/>
        <s v="R09744"/>
        <s v="R09745"/>
        <s v="R09746"/>
        <s v="R09747"/>
        <s v="R09748"/>
        <s v="R09749"/>
        <s v="R09750"/>
        <s v="R09751"/>
        <s v="R09752"/>
        <s v="R09753"/>
        <s v="R09754"/>
        <s v="R09755"/>
        <s v="R09756"/>
        <s v="R09757"/>
        <s v="R09758"/>
        <s v="R09759"/>
        <s v="R09760"/>
        <s v="R09761"/>
        <s v="R09762"/>
        <s v="R09763"/>
        <s v="R09764"/>
        <s v="R09765"/>
        <s v="R09766"/>
        <s v="R09767"/>
        <s v="R09768"/>
        <s v="R09769"/>
        <s v="R09770"/>
        <s v="R09771"/>
        <s v="R09772"/>
        <s v="R09773"/>
        <s v="R09774"/>
        <s v="R09775"/>
        <s v="R09776"/>
        <s v="R09777"/>
        <s v="R09778"/>
        <s v="R09779"/>
        <s v="R09780"/>
        <s v="R09781"/>
        <s v="R09782"/>
        <s v="R09783"/>
        <s v="R09784"/>
        <s v="R09785"/>
        <s v="R09786"/>
        <s v="R09787"/>
        <s v="R09788"/>
        <s v="R09789"/>
        <s v="R09790"/>
        <s v="R09791"/>
        <s v="R09792"/>
        <s v="R09793"/>
        <s v="R09794"/>
        <s v="R09795"/>
        <s v="R09796"/>
        <s v="R09797"/>
        <s v="R09798"/>
        <s v="R09799"/>
        <s v="R09800"/>
        <s v="R09801"/>
        <s v="R09802"/>
        <s v="R09803"/>
        <s v="R09804"/>
        <s v="R09805"/>
        <s v="R09806"/>
        <s v="R09807"/>
        <s v="R09808"/>
        <s v="R09809"/>
        <s v="R09810"/>
        <s v="R09811"/>
        <s v="R09812"/>
        <s v="R09813"/>
        <s v="R09814"/>
        <s v="R09815"/>
        <s v="R09816"/>
        <s v="R09817"/>
        <s v="R09818"/>
        <s v="R09819"/>
        <s v="R09820"/>
        <s v="R09821"/>
        <s v="R09822"/>
        <s v="R09823"/>
        <s v="R09824"/>
        <s v="R09825"/>
        <s v="R09826"/>
        <s v="R09827"/>
        <s v="R09828"/>
        <s v="R09829"/>
        <s v="R09830"/>
        <s v="R09831"/>
        <s v="R09832"/>
        <s v="R09833"/>
        <s v="R09834"/>
        <s v="R09835"/>
        <s v="R09836"/>
        <s v="R09837"/>
        <s v="R09838"/>
        <s v="R09839"/>
        <s v="R09840"/>
        <s v="R09841"/>
        <s v="R09842"/>
        <s v="R09843"/>
        <s v="R09844"/>
        <s v="R09845"/>
        <s v="R09846"/>
        <s v="R09847"/>
        <s v="R09848"/>
        <s v="R09849"/>
        <s v="R09850"/>
        <s v="R09851"/>
        <s v="R09852"/>
        <s v="R09853"/>
        <s v="R09854"/>
        <s v="R09855"/>
        <s v="R09856"/>
        <s v="R09857"/>
        <s v="R09858"/>
        <s v="R09859"/>
        <s v="R09860"/>
        <s v="R09861"/>
        <s v="R09862"/>
        <s v="R09863"/>
        <s v="R09864"/>
        <s v="R09865"/>
        <s v="R09866"/>
        <s v="R09867"/>
        <s v="R09868"/>
        <s v="R09869"/>
        <s v="R09870"/>
        <s v="R09871"/>
        <s v="R09872"/>
        <s v="R09873"/>
        <s v="R09874"/>
        <s v="R09875"/>
        <s v="R09876"/>
        <s v="R09877"/>
        <s v="R09878"/>
        <s v="R09879"/>
        <s v="R09880"/>
        <s v="R09881"/>
        <s v="R09882"/>
        <s v="R09883"/>
        <s v="R09884"/>
        <s v="R09885"/>
        <s v="R09886"/>
        <s v="R09887"/>
        <s v="R09888"/>
        <s v="R09889"/>
        <s v="R09890"/>
        <s v="R09891"/>
        <s v="R09892"/>
        <s v="R09893"/>
        <s v="R09894"/>
        <s v="R09895"/>
        <s v="R09896"/>
        <s v="R09897"/>
        <s v="R09898"/>
        <s v="R09899"/>
        <s v="R09900"/>
        <s v="R09901"/>
        <s v="R09902"/>
        <s v="R09903"/>
        <s v="R09904"/>
        <s v="R09905"/>
        <s v="R09906"/>
        <s v="R09907"/>
        <s v="R09908"/>
        <s v="R09909"/>
        <s v="R09910"/>
        <s v="R09911"/>
        <s v="R09912"/>
        <s v="R09913"/>
        <s v="R09914"/>
        <s v="R09915"/>
        <s v="R09916"/>
        <s v="R09917"/>
        <s v="R09918"/>
        <s v="R09919"/>
        <s v="R09920"/>
        <s v="R09921"/>
        <s v="R09922"/>
        <s v="R09923"/>
        <s v="R09924"/>
        <s v="R09925"/>
        <s v="R09926"/>
        <s v="R09927"/>
        <s v="R09928"/>
        <s v="R09929"/>
        <s v="R09930"/>
        <s v="R09931"/>
        <s v="R09932"/>
        <s v="R09933"/>
        <s v="R09934"/>
        <s v="R09935"/>
        <s v="R09936"/>
        <s v="R09937"/>
        <s v="R09938"/>
        <s v="R09939"/>
        <s v="R09940"/>
        <s v="R09941"/>
        <s v="R09942"/>
        <s v="R09943"/>
        <s v="R09944"/>
        <s v="R09945"/>
        <s v="R09946"/>
        <s v="R09947"/>
        <s v="R09948"/>
        <s v="R09949"/>
        <s v="R09950"/>
        <s v="R09951"/>
        <s v="R09952"/>
        <s v="R09953"/>
        <s v="R09954"/>
        <s v="R09955"/>
        <s v="R09956"/>
        <s v="R09957"/>
        <s v="R09958"/>
        <s v="R09959"/>
        <s v="R09960"/>
        <s v="R09961"/>
        <s v="R09962"/>
        <s v="R09963"/>
        <s v="R09964"/>
        <s v="R09965"/>
        <s v="R09966"/>
        <s v="R09967"/>
        <s v="R09968"/>
        <s v="R09969"/>
        <s v="R09970"/>
        <s v="R09971"/>
        <s v="R09972"/>
        <s v="R09973"/>
        <s v="R09974"/>
        <s v="R09975"/>
        <s v="R09976"/>
        <s v="R09977"/>
        <s v="R09978"/>
        <s v="R09979"/>
        <s v="R09980"/>
        <s v="R09981"/>
        <s v="R09982"/>
        <s v="R09983"/>
        <s v="R09984"/>
        <s v="R09985"/>
        <s v="R09986"/>
        <s v="R09987"/>
        <s v="R09988"/>
        <s v="R09989"/>
        <s v="R09990"/>
        <s v="R09991"/>
        <s v="R09992"/>
        <s v="R09993"/>
        <s v="R09994"/>
        <s v="R09995"/>
        <s v="R09996"/>
        <s v="R09997"/>
        <s v="R09998"/>
        <s v="R09999"/>
        <s v="R10000"/>
      </sharedItems>
    </cacheField>
    <cacheField name="Country" numFmtId="0">
      <sharedItems count="5">
        <s v="Germany"/>
        <s v="Brazil"/>
        <s v="India"/>
        <s v="UK"/>
        <s v="USA"/>
      </sharedItems>
    </cacheField>
    <cacheField name="State" numFmtId="0">
      <sharedItems count="20">
        <s v="Berlin"/>
        <s v="São Paulo"/>
        <s v="Kerala"/>
        <s v="Rio de Janeiro"/>
        <s v="Bavaria"/>
        <s v="Maharashtra"/>
        <s v="Scotland"/>
        <s v="Delhi"/>
        <s v="California"/>
        <s v="Karnataka"/>
        <s v="Northern Ireland"/>
        <s v="Wales"/>
        <s v="New York"/>
        <s v="Texas"/>
        <s v="Florida"/>
        <s v="Minas Gerais"/>
        <s v="Hamburg"/>
        <s v="England"/>
        <s v="Bahia"/>
        <s v="Saxony"/>
      </sharedItems>
    </cacheField>
    <cacheField name="City" numFmtId="0">
      <sharedItems count="37">
        <s v="Berlin"/>
        <s v="Campinas"/>
        <s v="Trivandrum"/>
        <s v="Rio City"/>
        <s v="Nuremberg"/>
        <s v="Mumbai"/>
        <s v="Glasgow"/>
        <s v="Delhi"/>
        <s v="Los Angeles"/>
        <s v="Mysore"/>
        <s v="Derry"/>
        <s v="Belfast"/>
        <s v="Cardiff"/>
        <s v="Pune"/>
        <s v="Buffalo"/>
        <s v="Dallas"/>
        <s v="Miami"/>
        <s v="New York City"/>
        <s v="Belo Horizonte"/>
        <s v="Hamburg"/>
        <s v="London"/>
        <s v="Houston"/>
        <s v="Edinburgh"/>
        <s v="Salvador"/>
        <s v="Munich"/>
        <s v="Bangalore"/>
        <s v="São Paulo City"/>
        <s v="Feira de Santana"/>
        <s v="Manchester"/>
        <s v="Kochi"/>
        <s v="Uberlândia"/>
        <s v="Niterói"/>
        <s v="Orlando"/>
        <s v="Swansea"/>
        <s v="San Francisco"/>
        <s v="Dresden"/>
        <s v="Leipzig"/>
      </sharedItems>
    </cacheField>
    <cacheField name="ReportDate" numFmtId="164">
      <sharedItems containsSemiMixedTypes="0" containsNonDate="0" containsDate="1" containsString="0" minDate="2020-01-01T00:00:00" maxDate="2022-01-01T00:00:00" count="731">
        <d v="2020-04-12T00:00:00"/>
        <d v="2021-03-11T00:00:00"/>
        <d v="2020-09-27T00:00:00"/>
        <d v="2020-04-16T00:00:00"/>
        <d v="2020-03-12T00:00:00"/>
        <d v="2021-12-01T00:00:00"/>
        <d v="2020-01-21T00:00:00"/>
        <d v="2021-09-06T00:00:00"/>
        <d v="2020-05-01T00:00:00"/>
        <d v="2021-04-11T00:00:00"/>
        <d v="2020-08-02T00:00:00"/>
        <d v="2020-11-26T00:00:00"/>
        <d v="2021-04-03T00:00:00"/>
        <d v="2020-03-28T00:00:00"/>
        <d v="2021-01-07T00:00:00"/>
        <d v="2020-04-09T00:00:00"/>
        <d v="2021-10-25T00:00:00"/>
        <d v="2020-05-10T00:00:00"/>
        <d v="2021-10-23T00:00:00"/>
        <d v="2020-11-04T00:00:00"/>
        <d v="2020-12-09T00:00:00"/>
        <d v="2021-05-06T00:00:00"/>
        <d v="2021-02-17T00:00:00"/>
        <d v="2021-01-20T00:00:00"/>
        <d v="2020-07-10T00:00:00"/>
        <d v="2020-10-03T00:00:00"/>
        <d v="2020-06-09T00:00:00"/>
        <d v="2021-04-04T00:00:00"/>
        <d v="2020-11-09T00:00:00"/>
        <d v="2020-01-22T00:00:00"/>
        <d v="2020-09-09T00:00:00"/>
        <d v="2021-07-14T00:00:00"/>
        <d v="2021-04-19T00:00:00"/>
        <d v="2020-02-28T00:00:00"/>
        <d v="2021-05-25T00:00:00"/>
        <d v="2021-11-12T00:00:00"/>
        <d v="2021-04-20T00:00:00"/>
        <d v="2021-11-30T00:00:00"/>
        <d v="2020-07-08T00:00:00"/>
        <d v="2021-11-17T00:00:00"/>
        <d v="2021-07-16T00:00:00"/>
        <d v="2021-07-20T00:00:00"/>
        <d v="2020-08-31T00:00:00"/>
        <d v="2021-05-19T00:00:00"/>
        <d v="2021-04-29T00:00:00"/>
        <d v="2021-10-08T00:00:00"/>
        <d v="2020-06-15T00:00:00"/>
        <d v="2020-09-30T00:00:00"/>
        <d v="2021-01-22T00:00:00"/>
        <d v="2021-08-23T00:00:00"/>
        <d v="2020-11-11T00:00:00"/>
        <d v="2020-01-14T00:00:00"/>
        <d v="2020-08-29T00:00:00"/>
        <d v="2020-12-11T00:00:00"/>
        <d v="2021-07-18T00:00:00"/>
        <d v="2020-12-05T00:00:00"/>
        <d v="2020-04-01T00:00:00"/>
        <d v="2021-01-01T00:00:00"/>
        <d v="2021-03-30T00:00:00"/>
        <d v="2021-03-03T00:00:00"/>
        <d v="2021-05-23T00:00:00"/>
        <d v="2020-02-04T00:00:00"/>
        <d v="2020-07-24T00:00:00"/>
        <d v="2020-03-21T00:00:00"/>
        <d v="2021-07-15T00:00:00"/>
        <d v="2020-01-02T00:00:00"/>
        <d v="2021-01-24T00:00:00"/>
        <d v="2021-07-19T00:00:00"/>
        <d v="2020-04-15T00:00:00"/>
        <d v="2021-04-21T00:00:00"/>
        <d v="2021-12-03T00:00:00"/>
        <d v="2021-02-05T00:00:00"/>
        <d v="2021-12-30T00:00:00"/>
        <d v="2021-07-09T00:00:00"/>
        <d v="2020-06-10T00:00:00"/>
        <d v="2020-07-20T00:00:00"/>
        <d v="2020-09-26T00:00:00"/>
        <d v="2021-03-31T00:00:00"/>
        <d v="2021-04-06T00:00:00"/>
        <d v="2021-12-27T00:00:00"/>
        <d v="2020-09-08T00:00:00"/>
        <d v="2021-12-02T00:00:00"/>
        <d v="2020-10-22T00:00:00"/>
        <d v="2021-12-25T00:00:00"/>
        <d v="2021-12-20T00:00:00"/>
        <d v="2020-12-03T00:00:00"/>
        <d v="2020-02-22T00:00:00"/>
        <d v="2020-08-04T00:00:00"/>
        <d v="2020-07-06T00:00:00"/>
        <d v="2021-01-14T00:00:00"/>
        <d v="2021-05-07T00:00:00"/>
        <d v="2020-02-10T00:00:00"/>
        <d v="2020-06-05T00:00:00"/>
        <d v="2020-01-15T00:00:00"/>
        <d v="2020-03-05T00:00:00"/>
        <d v="2021-06-04T00:00:00"/>
        <d v="2020-05-08T00:00:00"/>
        <d v="2021-10-09T00:00:00"/>
        <d v="2021-04-16T00:00:00"/>
        <d v="2020-03-03T00:00:00"/>
        <d v="2020-05-18T00:00:00"/>
        <d v="2021-05-13T00:00:00"/>
        <d v="2021-08-15T00:00:00"/>
        <d v="2021-01-26T00:00:00"/>
        <d v="2021-11-05T00:00:00"/>
        <d v="2021-02-22T00:00:00"/>
        <d v="2020-10-15T00:00:00"/>
        <d v="2021-01-13T00:00:00"/>
        <d v="2021-05-04T00:00:00"/>
        <d v="2020-08-18T00:00:00"/>
        <d v="2020-01-28T00:00:00"/>
        <d v="2020-05-14T00:00:00"/>
        <d v="2020-07-19T00:00:00"/>
        <d v="2020-02-02T00:00:00"/>
        <d v="2020-02-17T00:00:00"/>
        <d v="2021-05-17T00:00:00"/>
        <d v="2021-02-10T00:00:00"/>
        <d v="2021-07-27T00:00:00"/>
        <d v="2021-12-28T00:00:00"/>
        <d v="2020-04-08T00:00:00"/>
        <d v="2021-11-14T00:00:00"/>
        <d v="2021-12-26T00:00:00"/>
        <d v="2021-06-30T00:00:00"/>
        <d v="2021-09-04T00:00:00"/>
        <d v="2021-10-04T00:00:00"/>
        <d v="2020-01-05T00:00:00"/>
        <d v="2020-08-05T00:00:00"/>
        <d v="2021-02-01T00:00:00"/>
        <d v="2021-01-27T00:00:00"/>
        <d v="2020-07-25T00:00:00"/>
        <d v="2021-07-07T00:00:00"/>
        <d v="2021-04-05T00:00:00"/>
        <d v="2021-11-21T00:00:00"/>
        <d v="2021-07-28T00:00:00"/>
        <d v="2020-08-28T00:00:00"/>
        <d v="2021-07-17T00:00:00"/>
        <d v="2020-04-05T00:00:00"/>
        <d v="2021-10-16T00:00:00"/>
        <d v="2020-06-19T00:00:00"/>
        <d v="2021-06-24T00:00:00"/>
        <d v="2020-02-05T00:00:00"/>
        <d v="2021-06-08T00:00:00"/>
        <d v="2020-06-08T00:00:00"/>
        <d v="2021-11-29T00:00:00"/>
        <d v="2020-08-30T00:00:00"/>
        <d v="2020-03-26T00:00:00"/>
        <d v="2021-07-31T00:00:00"/>
        <d v="2021-07-10T00:00:00"/>
        <d v="2021-10-07T00:00:00"/>
        <d v="2021-09-11T00:00:00"/>
        <d v="2021-10-01T00:00:00"/>
        <d v="2021-05-20T00:00:00"/>
        <d v="2020-12-13T00:00:00"/>
        <d v="2021-04-17T00:00:00"/>
        <d v="2020-08-12T00:00:00"/>
        <d v="2021-01-19T00:00:00"/>
        <d v="2021-01-11T00:00:00"/>
        <d v="2020-10-09T00:00:00"/>
        <d v="2021-09-24T00:00:00"/>
        <d v="2021-09-19T00:00:00"/>
        <d v="2020-09-15T00:00:00"/>
        <d v="2020-12-24T00:00:00"/>
        <d v="2021-12-10T00:00:00"/>
        <d v="2021-02-14T00:00:00"/>
        <d v="2021-10-10T00:00:00"/>
        <d v="2020-11-13T00:00:00"/>
        <d v="2021-11-07T00:00:00"/>
        <d v="2020-08-21T00:00:00"/>
        <d v="2021-01-08T00:00:00"/>
        <d v="2021-11-02T00:00:00"/>
        <d v="2021-08-30T00:00:00"/>
        <d v="2020-08-20T00:00:00"/>
        <d v="2021-11-22T00:00:00"/>
        <d v="2020-04-22T00:00:00"/>
        <d v="2021-05-11T00:00:00"/>
        <d v="2021-03-17T00:00:00"/>
        <d v="2020-09-24T00:00:00"/>
        <d v="2021-05-24T00:00:00"/>
        <d v="2021-01-21T00:00:00"/>
        <d v="2021-09-16T00:00:00"/>
        <d v="2021-10-03T00:00:00"/>
        <d v="2020-08-07T00:00:00"/>
        <d v="2021-02-06T00:00:00"/>
        <d v="2021-09-29T00:00:00"/>
        <d v="2020-05-09T00:00:00"/>
        <d v="2021-02-19T00:00:00"/>
        <d v="2020-09-03T00:00:00"/>
        <d v="2021-03-14T00:00:00"/>
        <d v="2020-07-21T00:00:00"/>
        <d v="2020-07-02T00:00:00"/>
        <d v="2020-05-02T00:00:00"/>
        <d v="2021-02-04T00:00:00"/>
        <d v="2020-10-20T00:00:00"/>
        <d v="2020-10-06T00:00:00"/>
        <d v="2021-09-01T00:00:00"/>
        <d v="2020-07-16T00:00:00"/>
        <d v="2020-05-23T00:00:00"/>
        <d v="2021-08-31T00:00:00"/>
        <d v="2020-05-03T00:00:00"/>
        <d v="2020-07-05T00:00:00"/>
        <d v="2020-11-21T00:00:00"/>
        <d v="2021-04-08T00:00:00"/>
        <d v="2020-12-14T00:00:00"/>
        <d v="2021-10-21T00:00:00"/>
        <d v="2020-05-26T00:00:00"/>
        <d v="2020-05-27T00:00:00"/>
        <d v="2021-12-11T00:00:00"/>
        <d v="2021-05-03T00:00:00"/>
        <d v="2021-07-04T00:00:00"/>
        <d v="2021-10-02T00:00:00"/>
        <d v="2020-05-30T00:00:00"/>
        <d v="2021-02-18T00:00:00"/>
        <d v="2020-10-24T00:00:00"/>
        <d v="2021-09-02T00:00:00"/>
        <d v="2020-09-19T00:00:00"/>
        <d v="2021-09-15T00:00:00"/>
        <d v="2021-07-25T00:00:00"/>
        <d v="2020-10-30T00:00:00"/>
        <d v="2020-09-10T00:00:00"/>
        <d v="2021-10-13T00:00:00"/>
        <d v="2021-03-28T00:00:00"/>
        <d v="2020-02-06T00:00:00"/>
        <d v="2020-01-09T00:00:00"/>
        <d v="2021-10-20T00:00:00"/>
        <d v="2020-07-26T00:00:00"/>
        <d v="2021-02-07T00:00:00"/>
        <d v="2020-05-31T00:00:00"/>
        <d v="2020-02-23T00:00:00"/>
        <d v="2020-04-29T00:00:00"/>
        <d v="2021-11-03T00:00:00"/>
        <d v="2021-08-09T00:00:00"/>
        <d v="2021-02-23T00:00:00"/>
        <d v="2021-02-25T00:00:00"/>
        <d v="2020-04-13T00:00:00"/>
        <d v="2020-08-14T00:00:00"/>
        <d v="2020-04-21T00:00:00"/>
        <d v="2020-06-01T00:00:00"/>
        <d v="2021-12-06T00:00:00"/>
        <d v="2020-06-11T00:00:00"/>
        <d v="2021-11-11T00:00:00"/>
        <d v="2021-08-02T00:00:00"/>
        <d v="2021-05-18T00:00:00"/>
        <d v="2020-07-13T00:00:00"/>
        <d v="2021-11-18T00:00:00"/>
        <d v="2021-04-14T00:00:00"/>
        <d v="2021-01-09T00:00:00"/>
        <d v="2021-10-31T00:00:00"/>
        <d v="2020-02-07T00:00:00"/>
        <d v="2020-08-17T00:00:00"/>
        <d v="2020-12-30T00:00:00"/>
        <d v="2021-03-13T00:00:00"/>
        <d v="2020-01-27T00:00:00"/>
        <d v="2020-08-13T00:00:00"/>
        <d v="2020-10-10T00:00:00"/>
        <d v="2021-04-25T00:00:00"/>
        <d v="2021-05-30T00:00:00"/>
        <d v="2020-02-18T00:00:00"/>
        <d v="2021-05-26T00:00:00"/>
        <d v="2020-01-17T00:00:00"/>
        <d v="2020-06-20T00:00:00"/>
        <d v="2020-06-06T00:00:00"/>
        <d v="2020-02-15T00:00:00"/>
        <d v="2021-06-01T00:00:00"/>
        <d v="2020-10-28T00:00:00"/>
        <d v="2020-06-29T00:00:00"/>
        <d v="2021-08-29T00:00:00"/>
        <d v="2020-04-25T00:00:00"/>
        <d v="2020-07-09T00:00:00"/>
        <d v="2020-09-12T00:00:00"/>
        <d v="2020-11-18T00:00:00"/>
        <d v="2020-05-07T00:00:00"/>
        <d v="2020-01-18T00:00:00"/>
        <d v="2021-07-23T00:00:00"/>
        <d v="2021-11-16T00:00:00"/>
        <d v="2021-09-17T00:00:00"/>
        <d v="2020-10-14T00:00:00"/>
        <d v="2021-10-24T00:00:00"/>
        <d v="2021-09-30T00:00:00"/>
        <d v="2020-06-03T00:00:00"/>
        <d v="2020-09-02T00:00:00"/>
        <d v="2020-06-24T00:00:00"/>
        <d v="2020-02-08T00:00:00"/>
        <d v="2021-06-21T00:00:00"/>
        <d v="2021-02-11T00:00:00"/>
        <d v="2021-11-15T00:00:00"/>
        <d v="2020-01-20T00:00:00"/>
        <d v="2020-11-16T00:00:00"/>
        <d v="2021-02-03T00:00:00"/>
        <d v="2021-10-15T00:00:00"/>
        <d v="2021-04-15T00:00:00"/>
        <d v="2020-05-22T00:00:00"/>
        <d v="2020-12-19T00:00:00"/>
        <d v="2020-02-20T00:00:00"/>
        <d v="2021-10-26T00:00:00"/>
        <d v="2021-11-28T00:00:00"/>
        <d v="2020-05-04T00:00:00"/>
        <d v="2020-05-29T00:00:00"/>
        <d v="2020-12-07T00:00:00"/>
        <d v="2020-10-31T00:00:00"/>
        <d v="2021-03-19T00:00:00"/>
        <d v="2020-09-20T00:00:00"/>
        <d v="2020-07-14T00:00:00"/>
        <d v="2020-12-15T00:00:00"/>
        <d v="2020-02-16T00:00:00"/>
        <d v="2021-10-17T00:00:00"/>
        <d v="2020-09-25T00:00:00"/>
        <d v="2021-01-04T00:00:00"/>
        <d v="2021-09-27T00:00:00"/>
        <d v="2021-10-18T00:00:00"/>
        <d v="2021-08-26T00:00:00"/>
        <d v="2020-02-27T00:00:00"/>
        <d v="2021-04-18T00:00:00"/>
        <d v="2020-04-26T00:00:00"/>
        <d v="2020-05-06T00:00:00"/>
        <d v="2021-09-25T00:00:00"/>
        <d v="2021-05-27T00:00:00"/>
        <d v="2020-04-27T00:00:00"/>
        <d v="2021-07-13T00:00:00"/>
        <d v="2021-05-02T00:00:00"/>
        <d v="2020-08-24T00:00:00"/>
        <d v="2020-09-28T00:00:00"/>
        <d v="2020-07-07T00:00:00"/>
        <d v="2021-12-04T00:00:00"/>
        <d v="2021-03-22T00:00:00"/>
        <d v="2021-08-03T00:00:00"/>
        <d v="2020-03-16T00:00:00"/>
        <d v="2020-06-02T00:00:00"/>
        <d v="2021-03-10T00:00:00"/>
        <d v="2021-11-27T00:00:00"/>
        <d v="2020-10-11T00:00:00"/>
        <d v="2020-03-09T00:00:00"/>
        <d v="2020-04-03T00:00:00"/>
        <d v="2020-07-22T00:00:00"/>
        <d v="2021-03-07T00:00:00"/>
        <d v="2020-12-06T00:00:00"/>
        <d v="2021-09-03T00:00:00"/>
        <d v="2020-12-22T00:00:00"/>
        <d v="2020-01-23T00:00:00"/>
        <d v="2021-06-05T00:00:00"/>
        <d v="2020-06-28T00:00:00"/>
        <d v="2020-08-10T00:00:00"/>
        <d v="2020-11-20T00:00:00"/>
        <d v="2020-01-16T00:00:00"/>
        <d v="2020-12-01T00:00:00"/>
        <d v="2020-09-14T00:00:00"/>
        <d v="2021-11-20T00:00:00"/>
        <d v="2021-06-28T00:00:00"/>
        <d v="2021-03-02T00:00:00"/>
        <d v="2021-07-30T00:00:00"/>
        <d v="2021-02-20T00:00:00"/>
        <d v="2020-06-16T00:00:00"/>
        <d v="2020-02-12T00:00:00"/>
        <d v="2021-01-31T00:00:00"/>
        <d v="2020-01-12T00:00:00"/>
        <d v="2020-03-30T00:00:00"/>
        <d v="2021-08-27T00:00:00"/>
        <d v="2021-08-24T00:00:00"/>
        <d v="2021-02-21T00:00:00"/>
        <d v="2020-04-24T00:00:00"/>
        <d v="2021-09-08T00:00:00"/>
        <d v="2021-05-15T00:00:00"/>
        <d v="2020-03-15T00:00:00"/>
        <d v="2021-02-16T00:00:00"/>
        <d v="2021-01-10T00:00:00"/>
        <d v="2021-12-29T00:00:00"/>
        <d v="2021-11-06T00:00:00"/>
        <d v="2021-01-28T00:00:00"/>
        <d v="2021-04-01T00:00:00"/>
        <d v="2021-11-19T00:00:00"/>
        <d v="2021-07-01T00:00:00"/>
        <d v="2021-01-03T00:00:00"/>
        <d v="2021-11-25T00:00:00"/>
        <d v="2020-10-05T00:00:00"/>
        <d v="2020-09-29T00:00:00"/>
        <d v="2020-03-02T00:00:00"/>
        <d v="2021-08-18T00:00:00"/>
        <d v="2020-01-19T00:00:00"/>
        <d v="2020-06-25T00:00:00"/>
        <d v="2021-01-30T00:00:00"/>
        <d v="2021-03-20T00:00:00"/>
        <d v="2020-09-21T00:00:00"/>
        <d v="2021-12-18T00:00:00"/>
        <d v="2021-01-18T00:00:00"/>
        <d v="2020-01-25T00:00:00"/>
        <d v="2021-04-13T00:00:00"/>
        <d v="2021-04-28T00:00:00"/>
        <d v="2021-07-22T00:00:00"/>
        <d v="2020-04-18T00:00:00"/>
        <d v="2021-11-23T00:00:00"/>
        <d v="2020-02-11T00:00:00"/>
        <d v="2020-07-04T00:00:00"/>
        <d v="2020-05-12T00:00:00"/>
        <d v="2020-08-22T00:00:00"/>
        <d v="2021-10-19T00:00:00"/>
        <d v="2021-08-10T00:00:00"/>
        <d v="2020-03-14T00:00:00"/>
        <d v="2021-06-02T00:00:00"/>
        <d v="2020-06-22T00:00:00"/>
        <d v="2021-10-14T00:00:00"/>
        <d v="2020-06-18T00:00:00"/>
        <d v="2020-07-12T00:00:00"/>
        <d v="2021-05-31T00:00:00"/>
        <d v="2020-01-29T00:00:00"/>
        <d v="2020-06-13T00:00:00"/>
        <d v="2020-12-04T00:00:00"/>
        <d v="2021-05-10T00:00:00"/>
        <d v="2021-05-14T00:00:00"/>
        <d v="2020-11-22T00:00:00"/>
        <d v="2020-10-27T00:00:00"/>
        <d v="2020-05-11T00:00:00"/>
        <d v="2020-03-10T00:00:00"/>
        <d v="2020-06-30T00:00:00"/>
        <d v="2020-03-31T00:00:00"/>
        <d v="2021-12-14T00:00:00"/>
        <d v="2021-06-14T00:00:00"/>
        <d v="2020-05-05T00:00:00"/>
        <d v="2021-03-26T00:00:00"/>
        <d v="2020-06-21T00:00:00"/>
        <d v="2020-12-26T00:00:00"/>
        <d v="2020-01-01T00:00:00"/>
        <d v="2021-05-22T00:00:00"/>
        <d v="2021-02-12T00:00:00"/>
        <d v="2020-05-13T00:00:00"/>
        <d v="2020-05-28T00:00:00"/>
        <d v="2020-03-20T00:00:00"/>
        <d v="2020-07-31T00:00:00"/>
        <d v="2020-08-16T00:00:00"/>
        <d v="2021-06-15T00:00:00"/>
        <d v="2021-03-16T00:00:00"/>
        <d v="2021-06-09T00:00:00"/>
        <d v="2020-11-25T00:00:00"/>
        <d v="2020-12-23T00:00:00"/>
        <d v="2021-10-29T00:00:00"/>
        <d v="2020-01-08T00:00:00"/>
        <d v="2020-06-26T00:00:00"/>
        <d v="2021-06-23T00:00:00"/>
        <d v="2021-05-16T00:00:00"/>
        <d v="2020-05-24T00:00:00"/>
        <d v="2021-12-24T00:00:00"/>
        <d v="2021-07-11T00:00:00"/>
        <d v="2021-08-16T00:00:00"/>
        <d v="2021-12-09T00:00:00"/>
        <d v="2021-03-25T00:00:00"/>
        <d v="2020-01-10T00:00:00"/>
        <d v="2020-09-07T00:00:00"/>
        <d v="2020-04-28T00:00:00"/>
        <d v="2020-05-25T00:00:00"/>
        <d v="2020-08-11T00:00:00"/>
        <d v="2020-08-26T00:00:00"/>
        <d v="2020-10-08T00:00:00"/>
        <d v="2020-04-14T00:00:00"/>
        <d v="2021-02-08T00:00:00"/>
        <d v="2021-10-06T00:00:00"/>
        <d v="2021-03-12T00:00:00"/>
        <d v="2021-04-02T00:00:00"/>
        <d v="2020-03-23T00:00:00"/>
        <d v="2020-03-25T00:00:00"/>
        <d v="2020-03-18T00:00:00"/>
        <d v="2021-12-17T00:00:00"/>
        <d v="2021-03-21T00:00:00"/>
        <d v="2021-03-24T00:00:00"/>
        <d v="2020-02-03T00:00:00"/>
        <d v="2020-04-04T00:00:00"/>
        <d v="2020-09-06T00:00:00"/>
        <d v="2021-11-04T00:00:00"/>
        <d v="2020-11-01T00:00:00"/>
        <d v="2020-08-23T00:00:00"/>
        <d v="2021-01-23T00:00:00"/>
        <d v="2020-10-29T00:00:00"/>
        <d v="2020-04-07T00:00:00"/>
        <d v="2020-11-30T00:00:00"/>
        <d v="2020-11-03T00:00:00"/>
        <d v="2020-09-05T00:00:00"/>
        <d v="2020-06-14T00:00:00"/>
        <d v="2021-06-25T00:00:00"/>
        <d v="2020-05-17T00:00:00"/>
        <d v="2021-06-29T00:00:00"/>
        <d v="2020-07-23T00:00:00"/>
        <d v="2020-04-20T00:00:00"/>
        <d v="2020-07-01T00:00:00"/>
        <d v="2021-06-03T00:00:00"/>
        <d v="2020-12-25T00:00:00"/>
        <d v="2021-11-26T00:00:00"/>
        <d v="2020-10-07T00:00:00"/>
        <d v="2021-10-28T00:00:00"/>
        <d v="2020-04-02T00:00:00"/>
        <d v="2020-03-01T00:00:00"/>
        <d v="2021-04-10T00:00:00"/>
        <d v="2021-06-17T00:00:00"/>
        <d v="2021-06-07T00:00:00"/>
        <d v="2020-03-13T00:00:00"/>
        <d v="2020-04-30T00:00:00"/>
        <d v="2020-08-01T00:00:00"/>
        <d v="2020-02-25T00:00:00"/>
        <d v="2021-07-26T00:00:00"/>
        <d v="2020-12-02T00:00:00"/>
        <d v="2020-01-26T00:00:00"/>
        <d v="2020-09-13T00:00:00"/>
        <d v="2021-12-19T00:00:00"/>
        <d v="2020-08-03T00:00:00"/>
        <d v="2021-10-27T00:00:00"/>
        <d v="2020-11-07T00:00:00"/>
        <d v="2020-01-07T00:00:00"/>
        <d v="2020-01-03T00:00:00"/>
        <d v="2021-09-14T00:00:00"/>
        <d v="2020-12-28T00:00:00"/>
        <d v="2021-09-22T00:00:00"/>
        <d v="2021-06-20T00:00:00"/>
        <d v="2020-07-30T00:00:00"/>
        <d v="2020-03-07T00:00:00"/>
        <d v="2020-08-15T00:00:00"/>
        <d v="2021-08-17T00:00:00"/>
        <d v="2021-02-28T00:00:00"/>
        <d v="2020-11-15T00:00:00"/>
        <d v="2021-03-18T00:00:00"/>
        <d v="2020-11-10T00:00:00"/>
        <d v="2021-08-04T00:00:00"/>
        <d v="2020-05-16T00:00:00"/>
        <d v="2021-06-26T00:00:00"/>
        <d v="2020-02-09T00:00:00"/>
        <d v="2020-01-06T00:00:00"/>
        <d v="2020-11-17T00:00:00"/>
        <d v="2021-04-12T00:00:00"/>
        <d v="2020-01-04T00:00:00"/>
        <d v="2021-08-28T00:00:00"/>
        <d v="2021-12-15T00:00:00"/>
        <d v="2020-10-26T00:00:00"/>
        <d v="2021-02-13T00:00:00"/>
        <d v="2020-05-19T00:00:00"/>
        <d v="2021-07-12T00:00:00"/>
        <d v="2021-07-03T00:00:00"/>
        <d v="2020-09-17T00:00:00"/>
        <d v="2021-10-11T00:00:00"/>
        <d v="2020-01-13T00:00:00"/>
        <d v="2020-11-14T00:00:00"/>
        <d v="2020-11-24T00:00:00"/>
        <d v="2020-11-29T00:00:00"/>
        <d v="2020-10-17T00:00:00"/>
        <d v="2020-03-29T00:00:00"/>
        <d v="2020-10-21T00:00:00"/>
        <d v="2021-09-07T00:00:00"/>
        <d v="2021-09-28T00:00:00"/>
        <d v="2021-08-01T00:00:00"/>
        <d v="2021-01-25T00:00:00"/>
        <d v="2020-06-27T00:00:00"/>
        <d v="2021-03-23T00:00:00"/>
        <d v="2021-10-30T00:00:00"/>
        <d v="2021-04-22T00:00:00"/>
        <d v="2020-04-06T00:00:00"/>
        <d v="2021-08-20T00:00:00"/>
        <d v="2021-09-26T00:00:00"/>
        <d v="2020-06-07T00:00:00"/>
        <d v="2020-11-19T00:00:00"/>
        <d v="2021-09-18T00:00:00"/>
        <d v="2020-10-18T00:00:00"/>
        <d v="2020-01-11T00:00:00"/>
        <d v="2021-12-12T00:00:00"/>
        <d v="2020-05-20T00:00:00"/>
        <d v="2020-07-28T00:00:00"/>
        <d v="2021-11-13T00:00:00"/>
        <d v="2020-12-21T00:00:00"/>
        <d v="2021-01-12T00:00:00"/>
        <d v="2020-10-23T00:00:00"/>
        <d v="2021-09-13T00:00:00"/>
        <d v="2021-01-05T00:00:00"/>
        <d v="2021-10-22T00:00:00"/>
        <d v="2021-03-06T00:00:00"/>
        <d v="2020-11-08T00:00:00"/>
        <d v="2020-12-12T00:00:00"/>
        <d v="2021-06-12T00:00:00"/>
        <d v="2020-06-04T00:00:00"/>
        <d v="2020-03-24T00:00:00"/>
        <d v="2021-09-21T00:00:00"/>
        <d v="2021-12-23T00:00:00"/>
        <d v="2020-02-01T00:00:00"/>
        <d v="2021-03-04T00:00:00"/>
        <d v="2020-10-12T00:00:00"/>
        <d v="2021-02-27T00:00:00"/>
        <d v="2021-08-12T00:00:00"/>
        <d v="2020-06-23T00:00:00"/>
        <d v="2020-04-23T00:00:00"/>
        <d v="2020-08-09T00:00:00"/>
        <d v="2021-11-08T00:00:00"/>
        <d v="2021-10-05T00:00:00"/>
        <d v="2020-02-24T00:00:00"/>
        <d v="2020-03-27T00:00:00"/>
        <d v="2020-11-23T00:00:00"/>
        <d v="2021-05-05T00:00:00"/>
        <d v="2021-03-27T00:00:00"/>
        <d v="2021-01-15T00:00:00"/>
        <d v="2020-03-22T00:00:00"/>
        <d v="2021-05-28T00:00:00"/>
        <d v="2021-06-06T00:00:00"/>
        <d v="2021-12-07T00:00:00"/>
        <d v="2020-12-29T00:00:00"/>
        <d v="2021-09-23T00:00:00"/>
        <d v="2021-12-21T00:00:00"/>
        <d v="2020-07-27T00:00:00"/>
        <d v="2021-07-05T00:00:00"/>
        <d v="2020-10-04T00:00:00"/>
        <d v="2021-05-08T00:00:00"/>
        <d v="2021-08-21T00:00:00"/>
        <d v="2021-09-20T00:00:00"/>
        <d v="2020-10-13T00:00:00"/>
        <d v="2021-12-31T00:00:00"/>
        <d v="2021-07-29T00:00:00"/>
        <d v="2021-12-05T00:00:00"/>
        <d v="2020-11-05T00:00:00"/>
        <d v="2021-02-09T00:00:00"/>
        <d v="2021-05-21T00:00:00"/>
        <d v="2021-04-26T00:00:00"/>
        <d v="2021-12-13T00:00:00"/>
        <d v="2021-05-12T00:00:00"/>
        <d v="2020-04-17T00:00:00"/>
        <d v="2020-04-11T00:00:00"/>
        <d v="2020-10-01T00:00:00"/>
        <d v="2020-02-13T00:00:00"/>
        <d v="2021-08-14T00:00:00"/>
        <d v="2020-07-18T00:00:00"/>
        <d v="2021-07-24T00:00:00"/>
        <d v="2021-01-06T00:00:00"/>
        <d v="2021-06-10T00:00:00"/>
        <d v="2021-12-22T00:00:00"/>
        <d v="2021-03-01T00:00:00"/>
        <d v="2020-11-06T00:00:00"/>
        <d v="2020-09-01T00:00:00"/>
        <d v="2021-03-15T00:00:00"/>
        <d v="2020-09-22T00:00:00"/>
        <d v="2020-05-21T00:00:00"/>
        <d v="2020-10-19T00:00:00"/>
        <d v="2021-08-07T00:00:00"/>
        <d v="2021-02-02T00:00:00"/>
        <d v="2021-08-06T00:00:00"/>
        <d v="2020-12-31T00:00:00"/>
        <d v="2020-09-23T00:00:00"/>
        <d v="2020-11-27T00:00:00"/>
        <d v="2021-04-07T00:00:00"/>
        <d v="2021-01-29T00:00:00"/>
        <d v="2021-03-29T00:00:00"/>
        <d v="2021-07-21T00:00:00"/>
        <d v="2020-09-18T00:00:00"/>
        <d v="2020-12-18T00:00:00"/>
        <d v="2020-12-10T00:00:00"/>
        <d v="2020-01-31T00:00:00"/>
        <d v="2021-06-18T00:00:00"/>
        <d v="2021-08-11T00:00:00"/>
        <d v="2021-08-08T00:00:00"/>
        <d v="2021-02-15T00:00:00"/>
        <d v="2021-12-16T00:00:00"/>
        <d v="2020-03-19T00:00:00"/>
        <d v="2021-03-05T00:00:00"/>
        <d v="2021-06-22T00:00:00"/>
        <d v="2021-01-16T00:00:00"/>
        <d v="2020-02-29T00:00:00"/>
        <d v="2021-08-13T00:00:00"/>
        <d v="2020-07-17T00:00:00"/>
        <d v="2021-06-19T00:00:00"/>
        <d v="2020-03-04T00:00:00"/>
        <d v="2021-05-09T00:00:00"/>
        <d v="2021-06-27T00:00:00"/>
        <d v="2021-07-06T00:00:00"/>
        <d v="2020-11-12T00:00:00"/>
        <d v="2021-01-17T00:00:00"/>
        <d v="2021-05-29T00:00:00"/>
        <d v="2020-11-02T00:00:00"/>
        <d v="2021-07-02T00:00:00"/>
        <d v="2020-12-17T00:00:00"/>
        <d v="2020-01-24T00:00:00"/>
        <d v="2021-06-13T00:00:00"/>
        <d v="2020-03-06T00:00:00"/>
        <d v="2020-10-02T00:00:00"/>
        <d v="2020-07-03T00:00:00"/>
        <d v="2020-07-11T00:00:00"/>
        <d v="2021-09-05T00:00:00"/>
        <d v="2020-08-08T00:00:00"/>
        <d v="2020-12-08T00:00:00"/>
        <d v="2021-09-10T00:00:00"/>
        <d v="2020-12-16T00:00:00"/>
        <d v="2021-08-05T00:00:00"/>
        <d v="2020-12-27T00:00:00"/>
        <d v="2020-02-19T00:00:00"/>
        <d v="2021-04-27T00:00:00"/>
        <d v="2020-03-17T00:00:00"/>
        <d v="2021-08-19T00:00:00"/>
        <d v="2021-09-12T00:00:00"/>
        <d v="2021-12-08T00:00:00"/>
        <d v="2021-09-09T00:00:00"/>
        <d v="2020-09-04T00:00:00"/>
        <d v="2020-04-10T00:00:00"/>
        <d v="2020-06-12T00:00:00"/>
        <d v="2020-04-19T00:00:00"/>
        <d v="2020-08-25T00:00:00"/>
        <d v="2020-09-16T00:00:00"/>
        <d v="2021-02-26T00:00:00"/>
        <d v="2021-04-09T00:00:00"/>
        <d v="2020-08-19T00:00:00"/>
        <d v="2021-10-12T00:00:00"/>
        <d v="2020-07-29T00:00:00"/>
        <d v="2021-01-02T00:00:00"/>
        <d v="2020-06-17T00:00:00"/>
        <d v="2021-02-24T00:00:00"/>
        <d v="2020-01-30T00:00:00"/>
        <d v="2020-05-15T00:00:00"/>
        <d v="2020-02-26T00:00:00"/>
        <d v="2021-06-16T00:00:00"/>
        <d v="2021-11-09T00:00:00"/>
        <d v="2020-03-08T00:00:00"/>
        <d v="2021-11-10T00:00:00"/>
        <d v="2021-04-30T00:00:00"/>
        <d v="2021-03-09T00:00:00"/>
        <d v="2020-08-06T00:00:00"/>
        <d v="2021-08-25T00:00:00"/>
        <d v="2020-09-11T00:00:00"/>
        <d v="2021-04-24T00:00:00"/>
        <d v="2021-07-08T00:00:00"/>
        <d v="2020-11-28T00:00:00"/>
        <d v="2020-08-27T00:00:00"/>
        <d v="2020-10-16T00:00:00"/>
        <d v="2021-04-23T00:00:00"/>
        <d v="2021-05-01T00:00:00"/>
        <d v="2020-12-20T00:00:00"/>
        <d v="2020-02-14T00:00:00"/>
        <d v="2021-06-11T00:00:00"/>
        <d v="2021-08-22T00:00:00"/>
        <d v="2021-03-08T00:00:00"/>
        <d v="2020-07-15T00:00:00"/>
        <d v="2021-11-24T00:00:00"/>
        <d v="2020-10-25T00:00:00"/>
        <d v="2020-02-21T00:00:00"/>
        <d v="2020-03-11T00:00:00"/>
        <d v="2021-11-01T00:00:00"/>
      </sharedItems>
      <fieldGroup par="16"/>
    </cacheField>
    <cacheField name="NewCases" numFmtId="0">
      <sharedItems containsSemiMixedTypes="0" containsString="0" containsNumber="1" containsInteger="1" minValue="0" maxValue="4999" count="4302">
        <n v="2675"/>
        <n v="4036"/>
        <n v="3493"/>
        <n v="3972"/>
        <n v="1364"/>
        <n v="1852"/>
        <n v="4437"/>
        <n v="3601"/>
        <n v="387"/>
        <n v="4099"/>
        <n v="4772"/>
        <n v="1662"/>
        <n v="2458"/>
        <n v="212"/>
        <n v="4655"/>
        <n v="557"/>
        <n v="2605"/>
        <n v="3119"/>
        <n v="3703"/>
        <n v="2691"/>
        <n v="1994"/>
        <n v="474"/>
        <n v="1767"/>
        <n v="41"/>
        <n v="2651"/>
        <n v="2095"/>
        <n v="3992"/>
        <n v="1986"/>
        <n v="3865"/>
        <n v="3657"/>
        <n v="4823"/>
        <n v="3517"/>
        <n v="2268"/>
        <n v="1644"/>
        <n v="939"/>
        <n v="4438"/>
        <n v="3309"/>
        <n v="2985"/>
        <n v="4936"/>
        <n v="2027"/>
        <n v="3127"/>
        <n v="4989"/>
        <n v="4133"/>
        <n v="850"/>
        <n v="230"/>
        <n v="2499"/>
        <n v="2304"/>
        <n v="2481"/>
        <n v="4304"/>
        <n v="3711"/>
        <n v="2903"/>
        <n v="3465"/>
        <n v="2768"/>
        <n v="2892"/>
        <n v="2083"/>
        <n v="1238"/>
        <n v="2074"/>
        <n v="2065"/>
        <n v="629"/>
        <n v="3208"/>
        <n v="4674"/>
        <n v="902"/>
        <n v="1053"/>
        <n v="122"/>
        <n v="956"/>
        <n v="986"/>
        <n v="1251"/>
        <n v="4433"/>
        <n v="990"/>
        <n v="2320"/>
        <n v="901"/>
        <n v="2086"/>
        <n v="4521"/>
        <n v="4709"/>
        <n v="3580"/>
        <n v="2802"/>
        <n v="2204"/>
        <n v="871"/>
        <n v="2824"/>
        <n v="2902"/>
        <n v="4730"/>
        <n v="2503"/>
        <n v="3403"/>
        <n v="2191"/>
        <n v="3882"/>
        <n v="4582"/>
        <n v="3207"/>
        <n v="3658"/>
        <n v="3097"/>
        <n v="3078"/>
        <n v="2638"/>
        <n v="3086"/>
        <n v="2946"/>
        <n v="3471"/>
        <n v="4302"/>
        <n v="1624"/>
        <n v="2957"/>
        <n v="3287"/>
        <n v="1525"/>
        <n v="1482"/>
        <n v="258"/>
        <n v="453"/>
        <n v="798"/>
        <n v="4470"/>
        <n v="2511"/>
        <n v="4170"/>
        <n v="241"/>
        <n v="1712"/>
        <n v="4218"/>
        <n v="2002"/>
        <n v="3327"/>
        <n v="2281"/>
        <n v="496"/>
        <n v="3111"/>
        <n v="726"/>
        <n v="1831"/>
        <n v="1821"/>
        <n v="1816"/>
        <n v="91"/>
        <n v="3432"/>
        <n v="1969"/>
        <n v="2384"/>
        <n v="3679"/>
        <n v="4608"/>
        <n v="602"/>
        <n v="427"/>
        <n v="2019"/>
        <n v="1456"/>
        <n v="6"/>
        <n v="2434"/>
        <n v="1373"/>
        <n v="640"/>
        <n v="3762"/>
        <n v="4005"/>
        <n v="2230"/>
        <n v="4660"/>
        <n v="3811"/>
        <n v="3306"/>
        <n v="445"/>
        <n v="3941"/>
        <n v="4295"/>
        <n v="2995"/>
        <n v="512"/>
        <n v="989"/>
        <n v="1401"/>
        <n v="1812"/>
        <n v="545"/>
        <n v="2533"/>
        <n v="2009"/>
        <n v="4085"/>
        <n v="2215"/>
        <n v="4985"/>
        <n v="3665"/>
        <n v="827"/>
        <n v="2184"/>
        <n v="2162"/>
        <n v="1275"/>
        <n v="1516"/>
        <n v="1312"/>
        <n v="3523"/>
        <n v="515"/>
        <n v="4783"/>
        <n v="1019"/>
        <n v="1295"/>
        <n v="1049"/>
        <n v="2340"/>
        <n v="1257"/>
        <n v="2278"/>
        <n v="3869"/>
        <n v="1144"/>
        <n v="4613"/>
        <n v="705"/>
        <n v="2424"/>
        <n v="3571"/>
        <n v="1934"/>
        <n v="2484"/>
        <n v="1745"/>
        <n v="969"/>
        <n v="2546"/>
        <n v="2647"/>
        <n v="777"/>
        <n v="1333"/>
        <n v="2117"/>
        <n v="2388"/>
        <n v="3103"/>
        <n v="3114"/>
        <n v="4213"/>
        <n v="2936"/>
        <n v="4110"/>
        <n v="1345"/>
        <n v="2041"/>
        <n v="2674"/>
        <n v="1555"/>
        <n v="689"/>
        <n v="4869"/>
        <n v="3452"/>
        <n v="1534"/>
        <n v="119"/>
        <n v="4159"/>
        <n v="4555"/>
        <n v="4054"/>
        <n v="2852"/>
        <n v="1613"/>
        <n v="3033"/>
        <n v="2783"/>
        <n v="4063"/>
        <n v="3888"/>
        <n v="3784"/>
        <n v="2626"/>
        <n v="3544"/>
        <n v="1149"/>
        <n v="4802"/>
        <n v="1709"/>
        <n v="3158"/>
        <n v="1366"/>
        <n v="4049"/>
        <n v="4490"/>
        <n v="4579"/>
        <n v="4761"/>
        <n v="455"/>
        <n v="4305"/>
        <n v="4620"/>
        <n v="675"/>
        <n v="1001"/>
        <n v="4071"/>
        <n v="895"/>
        <n v="2354"/>
        <n v="3093"/>
        <n v="59"/>
        <n v="4481"/>
        <n v="2764"/>
        <n v="1794"/>
        <n v="3262"/>
        <n v="2529"/>
        <n v="1942"/>
        <n v="3487"/>
        <n v="4891"/>
        <n v="4987"/>
        <n v="3421"/>
        <n v="4696"/>
        <n v="4078"/>
        <n v="3553"/>
        <n v="3672"/>
        <n v="1082"/>
        <n v="4247"/>
        <n v="933"/>
        <n v="2587"/>
        <n v="4713"/>
        <n v="4119"/>
        <n v="1542"/>
        <n v="2382"/>
        <n v="4098"/>
        <n v="1007"/>
        <n v="1281"/>
        <n v="4358"/>
        <n v="120"/>
        <n v="4116"/>
        <n v="904"/>
        <n v="139"/>
        <n v="1815"/>
        <n v="4301"/>
        <n v="4138"/>
        <n v="1028"/>
        <n v="2254"/>
        <n v="344"/>
        <n v="2419"/>
        <n v="3303"/>
        <n v="3235"/>
        <n v="2594"/>
        <n v="1387"/>
        <n v="4017"/>
        <n v="983"/>
        <n v="4430"/>
        <n v="2122"/>
        <n v="2994"/>
        <n v="2900"/>
        <n v="775"/>
        <n v="3918"/>
        <n v="4981"/>
        <n v="735"/>
        <n v="1486"/>
        <n v="395"/>
        <n v="4778"/>
        <n v="2001"/>
        <n v="3447"/>
        <n v="363"/>
        <n v="1854"/>
        <n v="4188"/>
        <n v="4361"/>
        <n v="743"/>
        <n v="373"/>
        <n v="4189"/>
        <n v="4127"/>
        <n v="3734"/>
        <n v="4084"/>
        <n v="3020"/>
        <n v="3292"/>
        <n v="1564"/>
        <n v="57"/>
        <n v="3496"/>
        <n v="2187"/>
        <n v="2948"/>
        <n v="4473"/>
        <n v="372"/>
        <n v="3134"/>
        <n v="1587"/>
        <n v="4262"/>
        <n v="3222"/>
        <n v="3678"/>
        <n v="4679"/>
        <n v="2548"/>
        <n v="2943"/>
        <n v="998"/>
        <n v="559"/>
        <n v="3343"/>
        <n v="3501"/>
        <n v="4014"/>
        <n v="4328"/>
        <n v="920"/>
        <n v="1242"/>
        <n v="80"/>
        <n v="3620"/>
        <n v="2661"/>
        <n v="4798"/>
        <n v="540"/>
        <n v="1274"/>
        <n v="2785"/>
        <n v="3486"/>
        <n v="3157"/>
        <n v="4717"/>
        <n v="2243"/>
        <n v="3042"/>
        <n v="1320"/>
        <n v="2993"/>
        <n v="2091"/>
        <n v="4058"/>
        <n v="3025"/>
        <n v="4154"/>
        <n v="478"/>
        <n v="2665"/>
        <n v="1756"/>
        <n v="1798"/>
        <n v="4879"/>
        <n v="3120"/>
        <n v="2987"/>
        <n v="2578"/>
        <n v="1026"/>
        <n v="4667"/>
        <n v="1954"/>
        <n v="3313"/>
        <n v="586"/>
        <n v="4452"/>
        <n v="684"/>
        <n v="3268"/>
        <n v="3490"/>
        <n v="658"/>
        <n v="1296"/>
        <n v="2082"/>
        <n v="4607"/>
        <n v="1071"/>
        <n v="2574"/>
        <n v="209"/>
        <n v="623"/>
        <n v="1805"/>
        <n v="4268"/>
        <n v="3749"/>
        <n v="4542"/>
        <n v="10"/>
        <n v="760"/>
        <n v="1327"/>
        <n v="1177"/>
        <n v="2370"/>
        <n v="3608"/>
        <n v="976"/>
        <n v="2492"/>
        <n v="2389"/>
        <n v="2457"/>
        <n v="3673"/>
        <n v="2552"/>
        <n v="4135"/>
        <n v="2310"/>
        <n v="3741"/>
        <n v="3839"/>
        <n v="2755"/>
        <n v="822"/>
        <n v="3597"/>
        <n v="460"/>
        <n v="4312"/>
        <n v="1740"/>
        <n v="2124"/>
        <n v="1444"/>
        <n v="4469"/>
        <n v="653"/>
        <n v="4999"/>
        <n v="3541"/>
        <n v="852"/>
        <n v="4926"/>
        <n v="1561"/>
        <n v="3945"/>
        <n v="2676"/>
        <n v="1318"/>
        <n v="121"/>
        <n v="4254"/>
        <n v="3727"/>
        <n v="306"/>
        <n v="3982"/>
        <n v="1112"/>
        <n v="4846"/>
        <n v="1896"/>
        <n v="4686"/>
        <n v="345"/>
        <n v="3911"/>
        <n v="148"/>
        <n v="1039"/>
        <n v="1390"/>
        <n v="3904"/>
        <n v="4876"/>
        <n v="117"/>
        <n v="703"/>
        <n v="4383"/>
        <n v="2955"/>
        <n v="2024"/>
        <n v="4538"/>
        <n v="4996"/>
        <n v="4396"/>
        <n v="4345"/>
        <n v="1957"/>
        <n v="4781"/>
        <n v="2799"/>
        <n v="997"/>
        <n v="405"/>
        <n v="2848"/>
        <n v="243"/>
        <n v="2414"/>
        <n v="3856"/>
        <n v="1605"/>
        <n v="432"/>
        <n v="4278"/>
        <n v="2806"/>
        <n v="1141"/>
        <n v="4126"/>
        <n v="3024"/>
        <n v="1172"/>
        <n v="3456"/>
        <n v="4197"/>
        <n v="1095"/>
        <n v="3905"/>
        <n v="2455"/>
        <n v="3923"/>
        <n v="4925"/>
        <n v="2836"/>
        <n v="617"/>
        <n v="2596"/>
        <n v="4386"/>
        <n v="2469"/>
        <n v="4276"/>
        <n v="2702"/>
        <n v="3165"/>
        <n v="259"/>
        <n v="3178"/>
        <n v="2291"/>
        <n v="1046"/>
        <n v="4366"/>
        <n v="4057"/>
        <n v="3211"/>
        <n v="1407"/>
        <n v="1400"/>
        <n v="1009"/>
        <n v="3406"/>
        <n v="3602"/>
        <n v="4227"/>
        <n v="2815"/>
        <n v="1744"/>
        <n v="1545"/>
        <n v="134"/>
        <n v="4862"/>
        <n v="2859"/>
        <n v="3478"/>
        <n v="4865"/>
        <n v="2141"/>
        <n v="1264"/>
        <n v="1772"/>
        <n v="164"/>
        <n v="4420"/>
        <n v="619"/>
        <n v="2780"/>
        <n v="3151"/>
        <n v="1377"/>
        <n v="1891"/>
        <n v="3752"/>
        <n v="3232"/>
        <n v="402"/>
        <n v="2774"/>
        <n v="4480"/>
        <n v="2607"/>
        <n v="1190"/>
        <n v="388"/>
        <n v="3404"/>
        <n v="1773"/>
        <n v="789"/>
        <n v="1494"/>
        <n v="2751"/>
        <n v="1547"/>
        <n v="820"/>
        <n v="4957"/>
        <n v="1479"/>
        <n v="2369"/>
        <n v="4065"/>
        <n v="3130"/>
        <n v="1463"/>
        <n v="1907"/>
        <n v="3065"/>
        <n v="3645"/>
        <n v="4028"/>
        <n v="3965"/>
        <n v="1316"/>
        <n v="181"/>
        <n v="2654"/>
        <n v="960"/>
        <n v="4200"/>
        <n v="3294"/>
        <n v="1725"/>
        <n v="706"/>
        <n v="4115"/>
        <n v="4847"/>
        <n v="4330"/>
        <n v="1620"/>
        <n v="4701"/>
        <n v="4649"/>
        <n v="4681"/>
        <n v="422"/>
        <n v="4015"/>
        <n v="3196"/>
        <n v="4553"/>
        <n v="1914"/>
        <n v="2601"/>
        <n v="4010"/>
        <n v="4941"/>
        <n v="3182"/>
        <n v="4646"/>
        <n v="3750"/>
        <n v="2058"/>
        <n v="1645"/>
        <n v="4592"/>
        <n v="3087"/>
        <n v="2792"/>
        <n v="2536"/>
        <n v="3259"/>
        <n v="2090"/>
        <n v="4634"/>
        <n v="567"/>
        <n v="315"/>
        <n v="620"/>
        <n v="2734"/>
        <n v="2671"/>
        <n v="4707"/>
        <n v="958"/>
        <n v="2008"/>
        <n v="4742"/>
        <n v="762"/>
        <n v="1360"/>
        <n v="4335"/>
        <n v="2051"/>
        <n v="196"/>
        <n v="260"/>
        <n v="3908"/>
        <n v="1280"/>
        <n v="135"/>
        <n v="2545"/>
        <n v="3485"/>
        <n v="368"/>
        <n v="3662"/>
        <n v="4863"/>
        <n v="3454"/>
        <n v="4768"/>
        <n v="4606"/>
        <n v="4808"/>
        <n v="4915"/>
        <n v="544"/>
        <n v="4599"/>
        <n v="3423"/>
        <n v="4900"/>
        <n v="4805"/>
        <n v="2372"/>
        <n v="4483"/>
        <n v="1097"/>
        <n v="2078"/>
        <n v="2526"/>
        <n v="4163"/>
        <n v="3053"/>
        <n v="1943"/>
        <n v="1719"/>
        <n v="290"/>
        <n v="3689"/>
        <n v="974"/>
        <n v="414"/>
        <n v="3777"/>
        <n v="2728"/>
        <n v="4641"/>
        <n v="3960"/>
        <n v="741"/>
        <n v="591"/>
        <n v="749"/>
        <n v="2219"/>
        <n v="837"/>
        <n v="3481"/>
        <n v="533"/>
        <n v="4460"/>
        <n v="4462"/>
        <n v="2343"/>
        <n v="2653"/>
        <n v="2570"/>
        <n v="264"/>
        <n v="3595"/>
        <n v="2034"/>
        <n v="3202"/>
        <n v="381"/>
        <n v="3296"/>
        <n v="1166"/>
        <n v="2478"/>
        <n v="2071"/>
        <n v="394"/>
        <n v="3256"/>
        <n v="4019"/>
        <n v="2239"/>
        <n v="4816"/>
        <n v="2393"/>
        <n v="4568"/>
        <n v="2050"/>
        <n v="3121"/>
        <n v="924"/>
        <n v="4971"/>
        <n v="3575"/>
        <n v="3282"/>
        <n v="3751"/>
        <n v="3354"/>
        <n v="4474"/>
        <n v="3397"/>
        <n v="3768"/>
        <n v="4220"/>
        <n v="2981"/>
        <n v="4575"/>
        <n v="3472"/>
        <n v="2617"/>
        <n v="3499"/>
        <n v="3592"/>
        <n v="431"/>
        <n v="4951"/>
        <n v="2053"/>
        <n v="4253"/>
        <n v="4318"/>
        <n v="2449"/>
        <n v="2628"/>
        <n v="3451"/>
        <n v="537"/>
        <n v="1436"/>
        <n v="3765"/>
        <n v="3062"/>
        <n v="4921"/>
        <n v="4411"/>
        <n v="4841"/>
        <n v="718"/>
        <n v="2727"/>
        <n v="2901"/>
        <n v="2854"/>
        <n v="4067"/>
        <n v="1702"/>
        <n v="3247"/>
        <n v="2977"/>
        <n v="1814"/>
        <n v="3480"/>
        <n v="1741"/>
        <n v="29"/>
        <n v="981"/>
        <n v="2776"/>
        <n v="4494"/>
        <n v="4190"/>
        <n v="1963"/>
        <n v="4570"/>
        <n v="3166"/>
        <n v="1778"/>
        <n v="4870"/>
        <n v="1147"/>
        <n v="2847"/>
        <n v="3850"/>
        <n v="2991"/>
        <n v="3070"/>
        <n v="963"/>
        <n v="2860"/>
        <n v="2142"/>
        <n v="1500"/>
        <n v="3189"/>
        <n v="1326"/>
        <n v="4313"/>
        <n v="1076"/>
        <n v="3197"/>
        <n v="1182"/>
        <n v="794"/>
        <n v="4271"/>
        <n v="291"/>
        <n v="490"/>
        <n v="2808"/>
        <n v="3428"/>
        <n v="633"/>
        <n v="2172"/>
        <n v="3386"/>
        <n v="3907"/>
        <n v="4699"/>
        <n v="3468"/>
        <n v="4263"/>
        <n v="758"/>
        <n v="1197"/>
        <n v="3443"/>
        <n v="1904"/>
        <n v="1650"/>
        <n v="4275"/>
        <n v="3191"/>
        <n v="27"/>
        <n v="2750"/>
        <n v="2704"/>
        <n v="2879"/>
        <n v="4357"/>
        <n v="3725"/>
        <n v="2673"/>
        <n v="2832"/>
        <n v="3109"/>
        <n v="4292"/>
        <n v="3596"/>
        <n v="3695"/>
        <n v="1460"/>
        <n v="2921"/>
        <n v="1433"/>
        <n v="4428"/>
        <n v="3536"/>
        <n v="1181"/>
        <n v="3405"/>
        <n v="4174"/>
        <n v="3914"/>
        <n v="1783"/>
        <n v="3722"/>
        <n v="4321"/>
        <n v="2642"/>
        <n v="2960"/>
        <n v="4830"/>
        <n v="1579"/>
        <n v="1619"/>
        <n v="2966"/>
        <n v="4315"/>
        <n v="1227"/>
        <n v="1728"/>
        <n v="3585"/>
        <n v="201"/>
        <n v="3160"/>
        <n v="3273"/>
        <n v="1713"/>
        <n v="752"/>
        <n v="114"/>
        <n v="3980"/>
        <n v="2818"/>
        <n v="468"/>
        <n v="425"/>
        <n v="1575"/>
        <n v="1865"/>
        <n v="833"/>
        <n v="4106"/>
        <n v="1408"/>
        <n v="2170"/>
        <n v="603"/>
        <n v="3901"/>
        <n v="3738"/>
        <n v="2754"/>
        <n v="4635"/>
        <n v="4801"/>
        <n v="1758"/>
        <n v="4593"/>
        <n v="3068"/>
        <n v="781"/>
        <n v="4221"/>
        <n v="3430"/>
        <n v="1526"/>
        <n v="840"/>
        <n v="1341"/>
        <n v="4107"/>
        <n v="3462"/>
        <n v="3079"/>
        <n v="3656"/>
        <n v="1548"/>
        <n v="3155"/>
        <n v="2350"/>
        <n v="978"/>
        <n v="2305"/>
        <n v="3883"/>
        <n v="3047"/>
        <n v="2589"/>
        <n v="2006"/>
        <n v="2599"/>
        <n v="2508"/>
        <n v="4319"/>
        <n v="2139"/>
        <n v="279"/>
        <n v="1193"/>
        <n v="1757"/>
        <n v="2045"/>
        <n v="247"/>
        <n v="1384"/>
        <n v="1372"/>
        <n v="2913"/>
        <n v="44"/>
        <n v="2085"/>
        <n v="4511"/>
        <n v="2540"/>
        <n v="2515"/>
        <n v="4182"/>
        <n v="4323"/>
        <n v="622"/>
        <n v="3381"/>
        <n v="484"/>
        <n v="2887"/>
        <n v="24"/>
        <n v="1225"/>
        <n v="1248"/>
        <n v="778"/>
        <n v="2842"/>
        <n v="3700"/>
        <n v="1582"/>
        <n v="4848"/>
        <n v="3591"/>
        <n v="3138"/>
        <n v="4755"/>
        <n v="1517"/>
        <n v="2732"/>
        <n v="4642"/>
        <n v="2963"/>
        <n v="3863"/>
        <n v="1496"/>
        <n v="1735"/>
        <n v="1343"/>
        <n v="2267"/>
        <n v="3915"/>
        <n v="48"/>
        <n v="2510"/>
        <n v="3334"/>
        <n v="3660"/>
        <n v="1746"/>
        <n v="495"/>
        <n v="4697"/>
        <n v="2817"/>
        <n v="2720"/>
        <n v="175"/>
        <n v="638"/>
        <n v="3357"/>
        <n v="4392"/>
        <n v="3827"/>
        <n v="1646"/>
        <n v="1958"/>
        <n v="4120"/>
        <n v="348"/>
        <n v="636"/>
        <n v="3614"/>
        <n v="3820"/>
        <n v="4322"/>
        <n v="1204"/>
        <n v="2161"/>
        <n v="2179"/>
        <n v="347"/>
        <n v="1203"/>
        <n v="982"/>
        <n v="731"/>
        <n v="2600"/>
        <n v="452"/>
        <n v="4073"/>
        <n v="2894"/>
        <n v="2234"/>
        <n v="163"/>
        <n v="1447"/>
        <n v="101"/>
        <n v="3707"/>
        <n v="1452"/>
        <n v="4786"/>
        <n v="2658"/>
        <n v="535"/>
        <n v="1700"/>
        <n v="4219"/>
        <n v="4344"/>
        <n v="1971"/>
        <n v="1593"/>
        <n v="712"/>
        <n v="3655"/>
        <n v="4342"/>
        <n v="4576"/>
        <n v="1448"/>
        <n v="3648"/>
        <n v="2013"/>
        <n v="458"/>
        <n v="2843"/>
        <n v="592"/>
        <n v="497"/>
        <n v="2134"/>
        <n v="2811"/>
        <n v="26"/>
        <n v="3916"/>
        <n v="1717"/>
        <n v="2253"/>
        <n v="3642"/>
        <n v="3298"/>
        <n v="4698"/>
        <n v="4457"/>
        <n v="1283"/>
        <n v="1086"/>
        <n v="2015"/>
        <n v="1715"/>
        <n v="1726"/>
        <n v="907"/>
        <n v="3463"/>
        <n v="4341"/>
        <n v="4442"/>
        <n v="4467"/>
        <n v="808"/>
        <n v="2896"/>
        <n v="3128"/>
        <n v="4255"/>
        <n v="1150"/>
        <n v="1334"/>
        <n v="517"/>
        <n v="1288"/>
        <n v="745"/>
        <n v="4515"/>
        <n v="3967"/>
        <n v="4235"/>
        <n v="697"/>
        <n v="3034"/>
        <n v="3976"/>
        <n v="510"/>
        <n v="2260"/>
        <n v="2944"/>
        <n v="3874"/>
        <n v="1061"/>
        <n v="2307"/>
        <n v="307"/>
        <n v="4498"/>
        <n v="996"/>
        <n v="1284"/>
        <n v="4845"/>
        <n v="1129"/>
        <n v="303"/>
        <n v="3891"/>
        <n v="854"/>
        <n v="817"/>
        <n v="3649"/>
        <n v="972"/>
        <n v="1178"/>
        <n v="104"/>
        <n v="254"/>
        <n v="2535"/>
        <n v="590"/>
        <n v="524"/>
        <n v="369"/>
        <n v="663"/>
        <n v="2646"/>
        <n v="2588"/>
        <n v="1535"/>
        <n v="2028"/>
        <n v="1856"/>
        <n v="3186"/>
        <n v="2769"/>
        <n v="4475"/>
        <n v="1148"/>
        <n v="780"/>
        <n v="4405"/>
        <n v="2153"/>
        <n v="555"/>
        <n v="4492"/>
        <n v="2583"/>
        <n v="3868"/>
        <n v="3043"/>
        <n v="3013"/>
        <n v="3844"/>
        <n v="1169"/>
        <n v="4022"/>
        <n v="200"/>
        <n v="1890"/>
        <n v="11"/>
        <n v="1976"/>
        <n v="1325"/>
        <n v="3371"/>
        <n v="4070"/>
        <n v="3556"/>
        <n v="4966"/>
        <n v="365"/>
        <n v="656"/>
        <n v="160"/>
        <n v="174"/>
        <n v="3470"/>
        <n v="4060"/>
        <n v="3854"/>
        <n v="1761"/>
        <n v="451"/>
        <n v="81"/>
        <n v="1236"/>
        <n v="4911"/>
        <n v="446"/>
        <n v="2165"/>
        <n v="1793"/>
        <n v="3314"/>
        <n v="4844"/>
        <n v="1173"/>
        <n v="645"/>
        <n v="378"/>
        <n v="2655"/>
        <n v="3584"/>
        <n v="3733"/>
        <n v="1140"/>
        <n v="3735"/>
        <n v="661"/>
        <n v="3023"/>
        <n v="3833"/>
        <n v="1919"/>
        <n v="4491"/>
        <n v="2592"/>
        <n v="2708"/>
        <n v="4735"/>
        <n v="99"/>
        <n v="4552"/>
        <n v="4076"/>
        <n v="2771"/>
        <n v="4169"/>
        <n v="2377"/>
        <n v="1863"/>
        <n v="4270"/>
        <n v="3758"/>
        <n v="4523"/>
        <n v="34"/>
        <n v="2166"/>
        <n v="3639"/>
        <n v="3380"/>
        <n v="3176"/>
        <n v="4687"/>
        <n v="1586"/>
        <n v="3002"/>
        <n v="952"/>
        <n v="4956"/>
        <n v="2871"/>
        <n v="4329"/>
        <n v="2714"/>
        <n v="2978"/>
        <n v="1809"/>
        <n v="4151"/>
        <n v="3759"/>
        <n v="3328"/>
        <n v="2970"/>
        <n v="4908"/>
        <n v="1959"/>
        <n v="805"/>
        <n v="3100"/>
        <n v="3730"/>
        <n v="599"/>
        <n v="2615"/>
        <n v="611"/>
        <n v="1949"/>
        <n v="560"/>
        <n v="626"/>
        <n v="1610"/>
        <n v="3782"/>
        <n v="674"/>
        <n v="1386"/>
        <n v="1902"/>
        <n v="4722"/>
        <n v="3567"/>
        <n v="4372"/>
        <n v="2094"/>
        <n v="3842"/>
        <n v="4311"/>
        <n v="229"/>
        <n v="3492"/>
        <n v="1685"/>
        <n v="1310"/>
        <n v="4141"/>
        <n v="632"/>
        <n v="2422"/>
        <n v="332"/>
        <n v="1879"/>
        <n v="506"/>
        <n v="4212"/>
        <n v="942"/>
        <n v="635"/>
        <n v="1589"/>
        <n v="1462"/>
        <n v="1991"/>
        <n v="4964"/>
        <n v="1734"/>
        <n v="2263"/>
        <n v="112"/>
        <n v="426"/>
        <n v="1066"/>
        <n v="4379"/>
        <n v="823"/>
        <n v="2518"/>
        <n v="3667"/>
        <n v="4303"/>
        <n v="4269"/>
        <n v="1823"/>
        <n v="1104"/>
        <n v="1041"/>
        <n v="707"/>
        <n v="1383"/>
        <n v="1302"/>
        <n v="3021"/>
        <n v="676"/>
        <n v="2564"/>
        <n v="3322"/>
        <n v="4757"/>
        <n v="1563"/>
        <n v="1260"/>
        <n v="3203"/>
        <n v="2353"/>
        <n v="357"/>
        <n v="3234"/>
        <n v="418"/>
        <n v="4737"/>
        <n v="3955"/>
        <n v="4602"/>
        <n v="1385"/>
        <n v="4407"/>
        <n v="244"/>
        <n v="4572"/>
        <n v="614"/>
        <n v="249"/>
        <n v="1595"/>
        <n v="1929"/>
        <n v="1365"/>
        <n v="923"/>
        <n v="73"/>
        <n v="2878"/>
        <n v="2126"/>
        <n v="4716"/>
        <n v="984"/>
        <n v="1298"/>
        <n v="3744"/>
        <n v="3280"/>
        <n v="3687"/>
        <n v="2962"/>
        <n v="3045"/>
        <n v="859"/>
        <n v="376"/>
        <n v="4471"/>
        <n v="4690"/>
        <n v="2794"/>
        <n v="1065"/>
        <n v="3682"/>
        <n v="2007"/>
        <n v="3201"/>
        <n v="1051"/>
        <n v="628"/>
        <n v="2373"/>
        <n v="3974"/>
        <n v="1183"/>
        <n v="1277"/>
        <n v="1951"/>
        <n v="3921"/>
        <n v="3424"/>
        <n v="1171"/>
        <n v="4316"/>
        <n v="3769"/>
        <n v="1871"/>
        <n v="3631"/>
        <n v="3067"/>
        <n v="2339"/>
        <n v="683"/>
        <n v="875"/>
        <n v="1054"/>
        <n v="3753"/>
        <n v="2602"/>
        <n v="4314"/>
        <n v="1022"/>
        <n v="449"/>
        <n v="503"/>
        <n v="85"/>
        <n v="522"/>
        <n v="3692"/>
        <n v="17"/>
        <n v="1268"/>
        <n v="1176"/>
        <n v="1632"/>
        <n v="4595"/>
        <n v="3613"/>
        <n v="4864"/>
        <n v="2400"/>
        <n v="1870"/>
        <n v="321"/>
        <n v="4456"/>
        <n v="4207"/>
        <n v="211"/>
        <n v="1256"/>
        <n v="158"/>
        <n v="2619"/>
        <n v="1347"/>
        <n v="3164"/>
        <n v="3212"/>
        <n v="910"/>
        <n v="2451"/>
        <n v="3803"/>
        <n v="403"/>
        <n v="1841"/>
        <n v="2648"/>
        <n v="1690"/>
        <n v="4288"/>
        <n v="3184"/>
        <n v="1642"/>
        <n v="3352"/>
        <n v="4445"/>
        <n v="1944"/>
        <n v="1560"/>
        <n v="4747"/>
        <n v="3594"/>
        <n v="3893"/>
        <n v="2668"/>
        <n v="3902"/>
        <n v="755"/>
        <n v="1299"/>
        <n v="4868"/>
        <n v="2421"/>
        <n v="1598"/>
        <n v="4279"/>
        <n v="4378"/>
        <n v="4931"/>
        <n v="3590"/>
        <n v="461"/>
        <n v="367"/>
        <n v="2705"/>
        <n v="3323"/>
        <n v="165"/>
        <n v="3686"/>
        <n v="4082"/>
        <n v="3669"/>
        <n v="3174"/>
        <n v="2173"/>
        <n v="37"/>
        <n v="4443"/>
        <n v="2021"/>
        <n v="733"/>
        <n v="647"/>
        <n v="3302"/>
        <n v="319"/>
        <n v="2553"/>
        <n v="1722"/>
        <n v="3778"/>
        <n v="3847"/>
        <n v="937"/>
        <n v="764"/>
        <n v="652"/>
        <n v="4080"/>
        <n v="2129"/>
        <n v="3964"/>
        <n v="4611"/>
        <n v="186"/>
        <n v="145"/>
        <n v="2696"/>
        <n v="4012"/>
        <n v="3329"/>
        <n v="3589"/>
        <n v="774"/>
        <n v="649"/>
        <n v="3439"/>
        <n v="3048"/>
        <n v="2023"/>
        <n v="1080"/>
        <n v="4242"/>
        <n v="4963"/>
        <n v="2312"/>
        <n v="3474"/>
        <n v="3260"/>
        <n v="2874"/>
        <n v="4838"/>
        <n v="3310"/>
        <n v="1350"/>
        <n v="1093"/>
        <n v="3776"/>
        <n v="3096"/>
        <n v="2266"/>
        <n v="4692"/>
        <n v="4545"/>
        <n v="2383"/>
        <n v="1825"/>
        <n v="1683"/>
        <n v="1198"/>
        <n v="1771"/>
        <n v="1707"/>
        <n v="4535"/>
        <n v="2272"/>
        <n v="2612"/>
        <n v="1237"/>
        <n v="2975"/>
        <n v="1724"/>
        <n v="282"/>
        <n v="2620"/>
        <n v="3286"/>
        <n v="171"/>
        <n v="1882"/>
        <n v="2275"/>
        <n v="2621"/>
        <n v="600"/>
        <n v="3790"/>
        <n v="466"/>
        <n v="3950"/>
        <n v="3889"/>
        <n v="4756"/>
        <n v="4749"/>
        <n v="4897"/>
        <n v="4436"/>
        <n v="305"/>
        <n v="3578"/>
        <n v="1933"/>
        <n v="1787"/>
        <n v="3787"/>
        <n v="873"/>
        <n v="1581"/>
        <n v="3957"/>
        <n v="4590"/>
        <n v="3332"/>
        <n v="3263"/>
        <n v="3853"/>
        <n v="2346"/>
        <n v="3531"/>
        <n v="2474"/>
        <n v="1861"/>
        <n v="2763"/>
        <n v="4852"/>
        <n v="30"/>
        <n v="4007"/>
        <n v="3455"/>
        <n v="242"/>
        <n v="1498"/>
        <n v="4668"/>
        <n v="3422"/>
        <n v="4003"/>
        <n v="1659"/>
        <n v="3228"/>
        <n v="598"/>
        <n v="2195"/>
        <n v="69"/>
        <n v="1393"/>
        <n v="3659"/>
        <n v="1649"/>
        <n v="2683"/>
        <n v="4562"/>
        <n v="4652"/>
        <n v="4229"/>
        <n v="4103"/>
        <n v="2075"/>
        <n v="782"/>
        <n v="3806"/>
        <n v="3717"/>
        <n v="4636"/>
        <n v="1057"/>
        <n v="2054"/>
        <n v="3401"/>
        <n v="2109"/>
        <n v="3796"/>
        <n v="4417"/>
        <n v="3699"/>
        <n v="732"/>
        <n v="3633"/>
        <n v="3549"/>
        <n v="4644"/>
        <n v="604"/>
        <n v="2404"/>
        <n v="3482"/>
        <n v="2812"/>
        <n v="3623"/>
        <n v="714"/>
        <n v="3162"/>
        <n v="4153"/>
        <n v="4529"/>
        <n v="2569"/>
        <n v="4578"/>
        <n v="888"/>
        <n v="1723"/>
        <n v="1258"/>
        <n v="410"/>
        <n v="3194"/>
        <n v="2205"/>
        <n v="2060"/>
        <n v="3898"/>
        <n v="2613"/>
        <n v="1802"/>
        <n v="3906"/>
        <n v="677"/>
        <n v="2910"/>
        <n v="2251"/>
        <n v="3004"/>
        <n v="728"/>
        <n v="1693"/>
        <n v="4734"/>
        <n v="190"/>
        <n v="4994"/>
        <n v="1996"/>
        <n v="2107"/>
        <n v="3866"/>
        <n v="1489"/>
        <n v="637"/>
        <n v="4045"/>
        <n v="4158"/>
        <n v="2819"/>
        <n v="4111"/>
        <n v="841"/>
        <n v="3951"/>
        <n v="1216"/>
        <n v="898"/>
        <n v="2222"/>
        <n v="1514"/>
        <n v="416"/>
        <n v="4546"/>
        <n v="2883"/>
        <n v="3826"/>
        <n v="4375"/>
        <n v="4339"/>
        <n v="102"/>
        <n v="2357"/>
        <n v="3993"/>
        <n v="4027"/>
        <n v="3708"/>
        <n v="1495"/>
        <n v="4858"/>
        <n v="3392"/>
        <n v="3506"/>
        <n v="4880"/>
        <n v="3732"/>
        <n v="3525"/>
        <n v="4777"/>
        <n v="4831"/>
        <n v="1913"/>
        <n v="3858"/>
        <n v="4137"/>
        <n v="4136"/>
        <n v="1510"/>
        <n v="3970"/>
        <n v="3252"/>
        <n v="2765"/>
        <n v="3938"/>
        <n v="1073"/>
        <n v="3217"/>
        <n v="4393"/>
        <n v="2192"/>
        <n v="15"/>
        <n v="106"/>
        <n v="2968"/>
        <n v="4466"/>
        <n v="2857"/>
        <n v="4349"/>
        <n v="1428"/>
        <n v="3101"/>
        <n v="3636"/>
        <n v="3031"/>
        <n v="878"/>
        <n v="2512"/>
        <n v="310"/>
        <n v="1114"/>
        <n v="1321"/>
        <n v="3396"/>
        <n v="966"/>
        <n v="694"/>
        <n v="2614"/>
        <n v="270"/>
        <n v="1411"/>
        <n v="3027"/>
        <n v="3124"/>
        <n v="1753"/>
        <n v="3285"/>
        <n v="360"/>
        <n v="3435"/>
        <n v="851"/>
        <n v="4796"/>
        <n v="3547"/>
        <n v="4918"/>
        <n v="4192"/>
        <n v="326"/>
        <n v="2120"/>
        <n v="993"/>
        <n v="1766"/>
        <n v="1180"/>
        <n v="1964"/>
        <n v="2781"/>
        <n v="2905"/>
        <n v="98"/>
        <n v="2779"/>
        <n v="4037"/>
        <n v="2709"/>
        <n v="3226"/>
        <n v="1047"/>
        <n v="1315"/>
        <n v="3920"/>
        <n v="1737"/>
        <n v="421"/>
        <n v="3801"/>
        <n v="3249"/>
        <n v="2452"/>
        <n v="4453"/>
        <n v="4653"/>
        <n v="2367"/>
        <n v="4833"/>
        <n v="3340"/>
        <n v="2572"/>
        <n v="639"/>
        <n v="1574"/>
        <n v="185"/>
        <n v="527"/>
        <n v="3483"/>
        <n v="3019"/>
        <n v="4779"/>
        <n v="2233"/>
        <n v="1567"/>
        <n v="574"/>
        <n v="1324"/>
        <n v="4404"/>
        <n v="1212"/>
        <n v="1434"/>
        <n v="4953"/>
        <n v="192"/>
        <n v="1186"/>
        <n v="4148"/>
        <n v="1813"/>
        <n v="4795"/>
        <n v="2437"/>
        <n v="3379"/>
        <n v="1354"/>
        <n v="3400"/>
        <n v="3754"/>
        <n v="3529"/>
        <n v="1837"/>
        <n v="1025"/>
        <n v="4410"/>
        <n v="4046"/>
        <n v="3821"/>
        <n v="2375"/>
        <n v="275"/>
        <n v="4547"/>
        <n v="1588"/>
        <n v="4581"/>
        <n v="4662"/>
        <n v="245"/>
        <n v="2211"/>
        <n v="4025"/>
        <n v="0"/>
        <n v="4246"/>
        <n v="3251"/>
        <n v="3051"/>
        <n v="3771"/>
        <n v="1128"/>
        <n v="1088"/>
        <n v="3789"/>
        <n v="685"/>
        <n v="2756"/>
        <n v="1842"/>
        <n v="1732"/>
        <n v="4835"/>
        <n v="1972"/>
        <n v="710"/>
        <n v="324"/>
        <n v="4893"/>
        <n v="2967"/>
        <n v="3799"/>
        <n v="1092"/>
        <n v="3831"/>
        <n v="1443"/>
        <n v="4143"/>
        <n v="4326"/>
        <n v="578"/>
        <n v="2997"/>
        <n v="1754"/>
        <n v="2979"/>
        <n v="3605"/>
        <n v="610"/>
        <n v="130"/>
        <n v="4079"/>
        <n v="3729"/>
        <n v="4431"/>
        <n v="1024"/>
        <n v="1652"/>
        <n v="4591"/>
        <n v="3083"/>
        <n v="507"/>
        <n v="3924"/>
        <n v="680"/>
        <n v="759"/>
        <n v="4223"/>
        <n v="3147"/>
        <n v="2193"/>
        <n v="1222"/>
        <n v="3574"/>
        <n v="4450"/>
        <n v="3369"/>
        <n v="3822"/>
        <n v="2379"/>
        <n v="2480"/>
        <n v="398"/>
        <n v="4682"/>
        <n v="3766"/>
        <n v="1294"/>
        <n v="3509"/>
        <n v="2035"/>
        <n v="3849"/>
        <n v="1777"/>
        <n v="379"/>
        <n v="3763"/>
        <n v="1661"/>
        <n v="3058"/>
        <n v="1306"/>
        <n v="2465"/>
        <n v="4451"/>
        <n v="2580"/>
        <n v="4789"/>
        <n v="68"/>
        <n v="3123"/>
        <n v="918"/>
        <n v="1490"/>
        <n v="3805"/>
        <n v="2486"/>
        <n v="2577"/>
        <n v="272"/>
        <n v="4554"/>
        <n v="819"/>
        <n v="2544"/>
        <n v="3984"/>
        <n v="4890"/>
        <n v="3039"/>
        <n v="4935"/>
        <n v="2682"/>
        <n v="3937"/>
        <n v="1432"/>
        <n v="255"/>
        <n v="2487"/>
        <n v="1358"/>
        <n v="3701"/>
        <n v="2482"/>
        <n v="3532"/>
        <n v="1696"/>
        <n v="408"/>
        <n v="825"/>
        <n v="1191"/>
        <n v="3094"/>
        <n v="4193"/>
        <n v="1774"/>
        <n v="4416"/>
        <n v="2867"/>
        <n v="1207"/>
        <n v="4943"/>
        <n v="4765"/>
        <n v="2180"/>
        <n v="2100"/>
        <n v="4836"/>
        <n v="4118"/>
        <n v="3674"/>
        <n v="459"/>
        <n v="4577"/>
        <n v="2255"/>
        <n v="317"/>
        <n v="867"/>
        <n v="393"/>
        <n v="4408"/>
        <n v="2061"/>
        <n v="76"/>
        <n v="3410"/>
        <n v="4092"/>
        <n v="4528"/>
        <n v="2853"/>
        <n v="3834"/>
        <n v="3997"/>
        <n v="987"/>
        <n v="2701"/>
        <n v="3712"/>
        <n v="2864"/>
        <n v="754"/>
        <n v="4927"/>
        <n v="4123"/>
        <n v="1710"/>
        <n v="3475"/>
        <n v="541"/>
        <n v="4468"/>
        <n v="3913"/>
        <n v="4196"/>
        <n v="2398"/>
        <n v="4413"/>
        <n v="2509"/>
        <n v="382"/>
        <n v="4281"/>
        <n v="2686"/>
        <n v="927"/>
        <n v="1189"/>
        <n v="897"/>
        <n v="2368"/>
        <n v="1738"/>
        <n v="4380"/>
        <n v="3872"/>
        <n v="3466"/>
        <n v="3685"/>
        <n v="929"/>
        <n v="4309"/>
        <n v="4399"/>
        <n v="1403"/>
        <n v="199"/>
        <n v="2285"/>
        <n v="670"/>
        <n v="3238"/>
        <n v="1249"/>
        <n v="4346"/>
        <n v="3351"/>
        <n v="2523"/>
        <n v="1987"/>
        <n v="977"/>
        <n v="3044"/>
        <n v="2748"/>
        <n v="2476"/>
        <n v="538"/>
        <n v="4040"/>
        <n v="900"/>
        <n v="1466"/>
        <n v="3015"/>
        <n v="1733"/>
        <n v="1918"/>
        <n v="2711"/>
        <n v="197"/>
        <n v="1967"/>
        <n v="4616"/>
        <n v="1348"/>
        <n v="595"/>
        <n v="138"/>
        <n v="1014"/>
        <n v="2363"/>
        <n v="3761"/>
        <n v="3140"/>
        <n v="1818"/>
        <n v="4853"/>
        <n v="2796"/>
        <n v="4512"/>
        <n v="1643"/>
        <n v="4406"/>
        <n v="3364"/>
        <n v="1399"/>
        <n v="1550"/>
        <n v="3411"/>
        <n v="82"/>
        <n v="2920"/>
        <n v="2283"/>
        <n v="2440"/>
        <n v="1782"/>
        <n v="4333"/>
        <n v="730"/>
        <n v="1637"/>
        <n v="1981"/>
        <n v="2950"/>
        <n v="3300"/>
        <n v="4004"/>
        <n v="582"/>
        <n v="283"/>
        <n v="2897"/>
        <n v="4112"/>
        <n v="2461"/>
        <n v="3704"/>
        <n v="779"/>
        <n v="2236"/>
        <n v="1639"/>
        <n v="419"/>
        <n v="1826"/>
        <n v="4955"/>
        <n v="206"/>
        <n v="3390"/>
        <n v="3870"/>
        <n v="2534"/>
        <n v="4210"/>
        <n v="4306"/>
        <n v="1397"/>
        <n v="4249"/>
        <n v="1446"/>
        <n v="951"/>
        <n v="4021"/>
        <n v="3198"/>
        <n v="4810"/>
        <n v="1596"/>
        <n v="3216"/>
        <n v="906"/>
        <n v="2154"/>
        <n v="4924"/>
        <n v="1337"/>
        <n v="2495"/>
        <n v="2974"/>
        <n v="2442"/>
        <n v="3064"/>
        <n v="572"/>
        <n v="1955"/>
        <n v="1584"/>
        <n v="3246"/>
        <n v="4041"/>
        <n v="1889"/>
        <n v="1899"/>
        <n v="2329"/>
        <n v="3718"/>
        <n v="1056"/>
        <n v="1506"/>
        <n v="1630"/>
        <n v="991"/>
        <n v="3968"/>
        <n v="702"/>
        <n v="1030"/>
        <n v="562"/>
        <n v="366"/>
        <n v="793"/>
        <n v="4731"/>
        <n v="957"/>
        <n v="1569"/>
        <n v="2256"/>
        <n v="3909"/>
        <n v="4832"/>
        <n v="4176"/>
        <n v="237"/>
        <n v="3288"/>
        <n v="4282"/>
        <n v="4725"/>
        <n v="3061"/>
        <n v="814"/>
        <n v="2225"/>
        <n v="797"/>
        <n v="4162"/>
        <n v="543"/>
        <n v="519"/>
        <n v="1454"/>
        <n v="1058"/>
        <n v="946"/>
        <n v="4030"/>
        <n v="2593"/>
        <n v="792"/>
        <n v="1136"/>
        <n v="1362"/>
        <n v="554"/>
        <n v="948"/>
        <n v="103"/>
        <n v="4026"/>
        <n v="3331"/>
        <n v="3271"/>
        <n v="881"/>
        <n v="3188"/>
        <n v="4519"/>
        <n v="2202"/>
        <n v="2198"/>
        <n v="1215"/>
        <n v="880"/>
        <n v="700"/>
        <n v="370"/>
        <n v="801"/>
        <n v="4771"/>
        <n v="415"/>
        <n v="2965"/>
        <n v="3337"/>
        <n v="3612"/>
        <n v="4856"/>
        <n v="292"/>
        <n v="4293"/>
        <n v="79"/>
        <n v="4232"/>
        <n v="4308"/>
        <n v="1862"/>
        <n v="618"/>
        <n v="959"/>
        <n v="3278"/>
        <n v="2213"/>
        <n v="3996"/>
        <n v="2477"/>
        <n v="2168"/>
        <n v="3245"/>
        <n v="2378"/>
        <n v="1161"/>
        <n v="2040"/>
        <n v="3971"/>
        <n v="1099"/>
        <n v="4018"/>
        <n v="1688"/>
        <n v="4132"/>
        <n v="844"/>
        <n v="2333"/>
        <n v="1263"/>
        <n v="2934"/>
        <n v="215"/>
        <n v="4776"/>
        <n v="1507"/>
        <n v="3378"/>
        <n v="1116"/>
        <n v="2740"/>
        <n v="3345"/>
        <n v="3961"/>
        <n v="2933"/>
        <n v="2448"/>
        <n v="2971"/>
        <n v="4733"/>
        <n v="4744"/>
        <n v="1629"/>
        <n v="3530"/>
        <n v="803"/>
        <n v="127"/>
        <n v="2264"/>
        <n v="19"/>
        <n v="3638"/>
        <n v="1781"/>
        <n v="3131"/>
        <n v="4770"/>
        <n v="4834"/>
        <n v="556"/>
        <n v="2244"/>
        <n v="2983"/>
        <n v="3563"/>
        <n v="2725"/>
        <n v="4887"/>
        <n v="2828"/>
        <n v="4839"/>
        <n v="3988"/>
        <n v="2038"/>
        <n v="2479"/>
        <n v="4574"/>
        <n v="2475"/>
        <n v="641"/>
        <n v="3144"/>
        <n v="1721"/>
        <n v="1018"/>
        <n v="3420"/>
        <n v="399"/>
        <n v="116"/>
        <n v="4954"/>
        <n v="1850"/>
        <n v="831"/>
        <n v="4968"/>
        <n v="2700"/>
        <n v="4482"/>
        <n v="2571"/>
        <n v="296"/>
        <n v="3136"/>
        <n v="2939"/>
        <n v="3450"/>
        <n v="2397"/>
        <n v="4114"/>
        <n v="312"/>
        <n v="1945"/>
        <n v="3740"/>
        <n v="2672"/>
        <n v="3583"/>
        <n v="43"/>
        <n v="2924"/>
        <n v="3693"/>
        <n v="2270"/>
        <n v="3457"/>
        <n v="2949"/>
        <n v="2318"/>
        <n v="3385"/>
        <n v="2294"/>
        <n v="4916"/>
        <n v="3367"/>
        <n v="3284"/>
        <n v="2342"/>
        <n v="170"/>
        <n v="616"/>
        <n v="239"/>
        <n v="4493"/>
        <n v="922"/>
        <n v="3149"/>
        <n v="812"/>
        <n v="1730"/>
        <n v="2207"/>
        <n v="3368"/>
        <n v="2227"/>
        <n v="4625"/>
        <n v="2917"/>
        <n v="3520"/>
        <n v="1820"/>
        <n v="648"/>
        <n v="188"/>
        <n v="2025"/>
        <n v="4612"/>
        <n v="1888"/>
        <n v="2916"/>
        <n v="3255"/>
        <n v="33"/>
        <n v="295"/>
        <n v="2500"/>
        <n v="3779"/>
        <n v="3576"/>
        <n v="1429"/>
        <n v="2189"/>
        <n v="4743"/>
        <n v="2882"/>
        <n v="2777"/>
        <n v="3697"/>
        <n v="462"/>
        <n v="3315"/>
        <n v="3304"/>
        <n v="513"/>
        <n v="4096"/>
        <n v="3566"/>
        <n v="3489"/>
        <n v="1471"/>
        <n v="337"/>
        <n v="3081"/>
        <n v="3412"/>
        <n v="2392"/>
        <n v="4978"/>
        <n v="2245"/>
        <n v="4068"/>
        <n v="1703"/>
        <n v="3409"/>
        <n v="1549"/>
        <n v="3507"/>
        <n v="4461"/>
        <n v="2157"/>
        <n v="2356"/>
        <n v="159"/>
        <n v="4939"/>
        <n v="2102"/>
        <n v="1999"/>
        <n v="2581"/>
        <n v="2311"/>
        <n v="2795"/>
        <n v="3588"/>
        <n v="3116"/>
        <n v="3747"/>
        <n v="1459"/>
        <n v="4351"/>
        <n v="4090"/>
        <n v="2988"/>
        <n v="771"/>
        <n v="1111"/>
        <n v="3311"/>
        <n v="1594"/>
        <n v="2729"/>
        <n v="4885"/>
        <n v="341"/>
        <n v="4933"/>
        <n v="4723"/>
        <n v="2925"/>
        <n v="1272"/>
        <n v="709"/>
        <n v="738"/>
        <n v="4130"/>
        <n v="4913"/>
        <n v="9"/>
        <n v="1558"/>
        <n v="2623"/>
        <n v="4000"/>
        <n v="2143"/>
        <n v="864"/>
        <n v="1800"/>
        <n v="2716"/>
        <n v="4945"/>
        <n v="1997"/>
        <n v="2931"/>
        <n v="2130"/>
        <n v="4412"/>
        <n v="2692"/>
        <n v="4695"/>
        <n v="3690"/>
        <n v="3572"/>
        <n v="330"/>
        <n v="4705"/>
        <n v="3958"/>
        <n v="4664"/>
        <n v="1684"/>
        <n v="2436"/>
        <n v="970"/>
        <n v="746"/>
        <n v="4663"/>
        <n v="3940"/>
        <n v="3046"/>
        <n v="3003"/>
        <n v="3873"/>
        <n v="1476"/>
        <n v="265"/>
        <n v="4974"/>
        <n v="4531"/>
        <n v="1085"/>
        <n v="2485"/>
        <n v="100"/>
        <n v="4982"/>
        <n v="799"/>
        <n v="434"/>
        <n v="3804"/>
        <n v="915"/>
        <n v="4640"/>
        <n v="2295"/>
        <n v="1431"/>
        <n v="2361"/>
        <n v="723"/>
        <n v="979"/>
        <n v="83"/>
        <n v="4814"/>
        <n v="549"/>
        <n v="2762"/>
        <n v="3199"/>
        <n v="151"/>
        <n v="3498"/>
        <n v="2212"/>
        <n v="4094"/>
        <n v="4837"/>
        <n v="3223"/>
        <n v="4191"/>
        <n v="521"/>
        <n v="3946"/>
        <n v="3316"/>
        <n v="593"/>
        <n v="4738"/>
        <n v="4896"/>
        <n v="4550"/>
        <n v="1609"/>
        <n v="3231"/>
        <n v="4557"/>
        <n v="2136"/>
        <n v="1439"/>
        <n v="698"/>
        <n v="4414"/>
        <n v="1098"/>
        <n v="3417"/>
        <n v="248"/>
        <n v="4458"/>
        <n v="2115"/>
        <n v="3063"/>
        <n v="1806"/>
        <n v="2694"/>
        <n v="3939"/>
        <n v="31"/>
        <n v="4650"/>
        <n v="3875"/>
        <n v="4400"/>
        <n v="1089"/>
        <n v="4497"/>
        <n v="4194"/>
        <n v="3240"/>
        <n v="4928"/>
        <n v="313"/>
        <n v="232"/>
        <n v="1029"/>
        <n v="3606"/>
        <n v="2288"/>
        <n v="3999"/>
        <n v="3344"/>
        <n v="2330"/>
        <n v="2493"/>
        <n v="2229"/>
        <n v="4573"/>
        <n v="1960"/>
        <n v="2390"/>
        <n v="1419"/>
        <n v="3917"/>
        <n v="3835"/>
        <n v="3630"/>
        <n v="4942"/>
        <n v="162"/>
        <n v="115"/>
        <n v="1470"/>
        <n v="3852"/>
        <n v="2838"/>
        <n v="542"/>
        <n v="413"/>
        <n v="681"/>
        <n v="3978"/>
        <n v="668"/>
        <n v="2069"/>
        <n v="968"/>
        <n v="4819"/>
        <n v="251"/>
        <n v="4300"/>
        <n v="3998"/>
        <n v="790"/>
        <n v="4560"/>
        <n v="4489"/>
        <n v="2707"/>
        <n v="1235"/>
        <n v="1170"/>
        <n v="3618"/>
        <n v="56"/>
        <n v="1892"/>
        <n v="1948"/>
        <n v="222"/>
        <n v="4422"/>
        <n v="835"/>
        <n v="2525"/>
        <n v="1357"/>
        <n v="3060"/>
        <n v="4477"/>
        <n v="1371"/>
        <n v="3224"/>
        <n v="1874"/>
        <n v="3361"/>
        <n v="1142"/>
        <n v="564"/>
        <n v="4827"/>
        <n v="4534"/>
        <n v="3985"/>
        <n v="4724"/>
        <n v="4998"/>
        <n v="3113"/>
        <n v="3362"/>
        <n v="1636"/>
        <n v="2912"/>
        <n v="1472"/>
        <n v="1244"/>
        <n v="3737"/>
        <n v="2098"/>
        <n v="2597"/>
        <n v="4514"/>
        <n v="2358"/>
        <n v="3393"/>
        <n v="2376"/>
        <n v="195"/>
        <n v="4157"/>
        <n v="3635"/>
        <n v="561"/>
        <n v="3449"/>
        <n v="3366"/>
        <n v="2891"/>
        <n v="39"/>
        <n v="2504"/>
        <n v="787"/>
        <n v="1876"/>
        <n v="4097"/>
        <n v="1492"/>
        <n v="4872"/>
        <n v="4509"/>
        <n v="2185"/>
        <n v="3560"/>
        <n v="2685"/>
        <n v="4821"/>
        <n v="1412"/>
        <n v="1221"/>
        <n v="2249"/>
        <n v="4202"/>
        <n v="643"/>
        <n v="4603"/>
        <n v="4290"/>
        <n v="4142"/>
        <n v="2584"/>
        <n v="1601"/>
        <n v="4804"/>
        <n v="3317"/>
        <n v="807"/>
        <n v="2659"/>
        <n v="4726"/>
        <n v="4496"/>
        <n v="4171"/>
        <n v="1449"/>
        <n v="4382"/>
        <n v="1568"/>
        <n v="1322"/>
        <n v="860"/>
        <n v="4904"/>
        <n v="3518"/>
        <n v="4526"/>
        <n v="3167"/>
        <n v="2218"/>
        <n v="1340"/>
        <n v="4639"/>
        <n v="3036"/>
        <n v="4167"/>
        <n v="4627"/>
        <n v="2286"/>
        <n v="2758"/>
        <n v="4672"/>
        <n v="3879"/>
        <n v="2237"/>
        <n v="4907"/>
        <n v="3225"/>
        <n v="1540"/>
        <n v="3106"/>
        <n v="783"/>
        <n v="2573"/>
        <n v="3172"/>
        <n v="177"/>
        <n v="2359"/>
        <n v="4886"/>
        <n v="3359"/>
        <n v="1424"/>
        <n v="4122"/>
        <n v="3085"/>
        <n v="1590"/>
        <n v="1068"/>
        <n v="3731"/>
        <n v="3706"/>
        <n v="93"/>
        <n v="342"/>
        <n v="2408"/>
        <n v="577"/>
        <n v="67"/>
        <n v="1515"/>
        <n v="2066"/>
        <n v="1819"/>
        <n v="2538"/>
        <n v="3321"/>
        <n v="1138"/>
        <n v="1165"/>
        <n v="1508"/>
        <n v="3841"/>
        <n v="4558"/>
        <n v="523"/>
        <n v="2258"/>
        <n v="238"/>
        <n v="1220"/>
        <n v="768"/>
        <n v="234"/>
        <n v="2760"/>
        <n v="1519"/>
        <n v="1903"/>
        <n v="935"/>
        <n v="818"/>
        <n v="4117"/>
        <n v="2439"/>
        <n v="3387"/>
        <n v="1827"/>
        <n v="4824"/>
        <n v="1873"/>
        <n v="4307"/>
        <n v="930"/>
        <n v="3736"/>
        <n v="2036"/>
        <n v="1485"/>
        <n v="4088"/>
        <n v="1915"/>
        <n v="836"/>
        <n v="1576"/>
        <n v="2890"/>
        <n v="1208"/>
        <n v="1858"/>
        <n v="2703"/>
        <n v="1113"/>
        <n v="4001"/>
        <n v="3152"/>
        <n v="2127"/>
        <n v="4274"/>
        <n v="4387"/>
        <n v="2932"/>
        <n v="4637"/>
        <n v="1909"/>
        <n v="4689"/>
        <n v="947"/>
        <n v="2527"/>
        <n v="380"/>
        <n v="1704"/>
        <n v="309"/>
        <n v="3414"/>
        <n v="660"/>
        <n v="2273"/>
        <n v="1497"/>
        <n v="2072"/>
        <n v="3436"/>
        <n v="4739"/>
        <n v="1950"/>
        <n v="3922"/>
        <n v="3943"/>
        <n v="4020"/>
        <n v="4671"/>
        <n v="3894"/>
        <n v="3319"/>
        <n v="2138"/>
        <n v="4389"/>
        <n v="1110"/>
        <n v="2788"/>
        <n v="4604"/>
        <n v="308"/>
        <n v="1839"/>
        <n v="2306"/>
        <n v="2472"/>
        <n v="437"/>
        <n v="3817"/>
        <n v="1103"/>
        <n v="1618"/>
        <n v="1512"/>
        <n v="391"/>
        <n v="3600"/>
        <n v="4508"/>
        <n v="1788"/>
        <n v="1335"/>
        <n v="334"/>
        <n v="2807"/>
        <n v="940"/>
        <n v="3163"/>
        <n v="23"/>
        <n v="2450"/>
        <n v="1396"/>
        <n v="2488"/>
        <n v="3666"/>
        <n v="4977"/>
        <n v="1878"/>
        <n v="2532"/>
        <n v="3514"/>
        <n v="3773"/>
        <n v="4661"/>
        <n v="2057"/>
        <n v="4946"/>
        <n v="284"/>
        <n v="2200"/>
        <n v="1840"/>
        <n v="3962"/>
        <n v="4236"/>
        <n v="3159"/>
        <n v="2131"/>
        <n v="1378"/>
        <n v="3077"/>
        <n v="3014"/>
        <n v="3892"/>
        <n v="392"/>
        <n v="1269"/>
        <n v="3050"/>
        <n v="4059"/>
        <n v="4794"/>
        <n v="301"/>
        <n v="3840"/>
        <n v="2556"/>
        <n v="1505"/>
        <n v="2262"/>
        <n v="4340"/>
        <n v="3793"/>
        <n v="980"/>
        <n v="2119"/>
        <n v="3745"/>
        <n v="1546"/>
        <n v="298"/>
        <n v="2567"/>
        <n v="4039"/>
        <n v="274"/>
        <n v="52"/>
        <n v="1423"/>
        <n v="1627"/>
        <n v="488"/>
        <n v="1553"/>
        <n v="665"/>
        <n v="4101"/>
        <n v="1474"/>
        <n v="268"/>
        <n v="1087"/>
        <n v="1293"/>
        <n v="3973"/>
        <n v="1336"/>
        <n v="1667"/>
        <n v="4415"/>
        <n v="444"/>
        <n v="4381"/>
        <n v="3676"/>
        <n v="3219"/>
        <n v="4688"/>
        <n v="4958"/>
        <n v="2937"/>
        <n v="340"/>
        <n v="2954"/>
        <n v="1131"/>
        <n v="3035"/>
        <n v="2713"/>
        <n v="1989"/>
        <n v="4710"/>
        <n v="487"/>
        <n v="3819"/>
        <n v="1441"/>
        <n v="2156"/>
        <n v="4944"/>
        <n v="1391"/>
        <n v="4800"/>
        <n v="3142"/>
        <n v="1524"/>
        <n v="477"/>
        <n v="609"/>
        <n v="4587"/>
        <n v="4424"/>
        <n v="4540"/>
        <n v="4537"/>
        <n v="4986"/>
        <n v="1154"/>
        <n v="1751"/>
        <n v="3598"/>
        <n v="3338"/>
        <n v="4463"/>
        <n v="167"/>
        <n v="3542"/>
        <n v="4009"/>
        <n v="77"/>
        <n v="2898"/>
        <n v="1108"/>
        <n v="891"/>
        <n v="1224"/>
        <n v="4684"/>
        <n v="108"/>
        <n v="2412"/>
        <n v="2140"/>
        <n v="3813"/>
        <n v="3059"/>
        <n v="2521"/>
        <n v="3266"/>
        <n v="3145"/>
        <n v="874"/>
        <n v="2433"/>
        <n v="883"/>
        <n v="352"/>
        <n v="2851"/>
        <n v="2029"/>
        <n v="1846"/>
        <n v="3438"/>
        <n v="4980"/>
        <n v="1465"/>
        <n v="2151"/>
        <n v="573"/>
        <n v="3365"/>
        <n v="4338"/>
        <n v="3930"/>
        <n v="2680"/>
        <n v="4960"/>
        <n v="2220"/>
        <n v="713"/>
        <n v="575"/>
        <n v="3764"/>
        <n v="4938"/>
        <n v="917"/>
        <n v="2745"/>
        <n v="742"/>
        <n v="4150"/>
        <n v="1376"/>
        <n v="409"/>
        <n v="3007"/>
        <n v="2952"/>
        <n v="1679"/>
        <n v="1714"/>
        <n v="2337"/>
        <n v="2956"/>
        <n v="3193"/>
        <n v="3137"/>
        <n v="2973"/>
        <n v="1090"/>
        <n v="141"/>
        <n v="266"/>
        <n v="4310"/>
        <n v="479"/>
        <n v="2690"/>
        <n v="3080"/>
        <n v="2427"/>
        <n v="843"/>
        <n v="3215"/>
        <n v="4077"/>
        <n v="2349"/>
        <n v="1893"/>
        <n v="2856"/>
        <n v="3250"/>
        <n v="2386"/>
        <n v="3258"/>
        <n v="4032"/>
        <n v="2606"/>
        <n v="2825"/>
        <n v="4206"/>
        <n v="3374"/>
        <n v="4075"/>
        <n v="1363"/>
        <n v="2895"/>
        <n v="1037"/>
        <n v="3011"/>
        <n v="2752"/>
        <n v="1133"/>
        <n v="353"/>
        <n v="1107"/>
        <n v="2113"/>
        <n v="3206"/>
        <n v="1109"/>
        <n v="4179"/>
        <n v="1977"/>
        <n v="226"/>
        <n v="1012"/>
        <n v="3936"/>
        <n v="269"/>
        <n v="1531"/>
        <n v="4905"/>
        <n v="1932"/>
        <n v="2292"/>
        <n v="765"/>
        <n v="2923"/>
        <n v="938"/>
        <n v="2496"/>
        <n v="3562"/>
        <n v="1262"/>
        <n v="2679"/>
        <n v="4239"/>
        <n v="1199"/>
        <n v="3681"/>
        <n v="3495"/>
        <n v="664"/>
        <n v="4501"/>
        <n v="1416"/>
        <n v="3108"/>
        <n v="516"/>
        <n v="849"/>
        <n v="1901"/>
        <n v="3243"/>
        <n v="1518"/>
        <n v="1801"/>
        <n v="2622"/>
        <n v="856"/>
        <n v="3479"/>
        <n v="3871"/>
        <n v="4204"/>
        <n v="1427"/>
        <n v="1217"/>
        <n v="2228"/>
        <n v="1979"/>
        <n v="2076"/>
        <n v="531"/>
        <n v="3076"/>
        <n v="3099"/>
        <n v="3829"/>
        <n v="1488"/>
        <n v="227"/>
        <n v="4352"/>
        <n v="2914"/>
        <n v="277"/>
        <n v="3756"/>
        <n v="1752"/>
        <n v="2505"/>
        <n v="911"/>
        <n v="4889"/>
        <n v="2096"/>
        <n v="358"/>
        <n v="2103"/>
        <n v="3527"/>
        <n v="2302"/>
        <n v="4100"/>
        <n v="1604"/>
        <n v="1075"/>
        <n v="4048"/>
        <n v="328"/>
        <n v="3477"/>
        <n v="1002"/>
        <n v="4878"/>
        <n v="576"/>
        <n v="1527"/>
        <n v="2821"/>
        <n v="2380"/>
        <n v="494"/>
        <n v="2416"/>
        <n v="1356"/>
        <n v="1153"/>
        <n v="3388"/>
        <n v="1124"/>
        <n v="2042"/>
        <n v="207"/>
        <n v="472"/>
        <n v="1638"/>
        <n v="4356"/>
        <n v="457"/>
        <n v="2148"/>
        <n v="4812"/>
        <n v="443"/>
        <n v="2770"/>
        <n v="566"/>
        <n v="1936"/>
        <n v="4183"/>
        <n v="4571"/>
        <n v="4390"/>
        <n v="4815"/>
        <n v="4214"/>
        <n v="1528"/>
        <n v="4388"/>
        <n v="4785"/>
        <n v="1565"/>
        <n v="3586"/>
        <n v="671"/>
        <n v="401"/>
        <n v="2106"/>
        <n v="3959"/>
        <n v="396"/>
        <n v="2627"/>
        <n v="4629"/>
        <n v="2176"/>
        <n v="4594"/>
        <n v="1855"/>
        <n v="3429"/>
        <n v="569"/>
        <n v="4694"/>
        <n v="1146"/>
        <n v="3774"/>
        <n v="4409"/>
        <n v="2087"/>
        <n v="374"/>
        <n v="278"/>
        <n v="1405"/>
        <n v="1332"/>
        <n v="2345"/>
        <n v="316"/>
        <n v="4216"/>
        <n v="2232"/>
        <n v="2935"/>
        <n v="905"/>
        <n v="3227"/>
        <n v="4597"/>
        <n v="4622"/>
        <n v="4806"/>
        <n v="111"/>
        <n v="1672"/>
        <n v="4395"/>
        <n v="3995"/>
        <n v="3102"/>
        <n v="1185"/>
        <n v="1455"/>
        <n v="1179"/>
        <n v="1346"/>
        <n v="1214"/>
        <n v="1961"/>
        <n v="4940"/>
        <n v="2858"/>
        <n v="761"/>
        <n v="2366"/>
        <n v="4902"/>
        <n v="3919"/>
        <n v="3088"/>
        <n v="1243"/>
        <n v="4906"/>
        <n v="2043"/>
        <n v="3376"/>
        <n v="834"/>
        <n v="2429"/>
        <n v="3082"/>
        <n v="806"/>
        <n v="2738"/>
        <n v="331"/>
        <n v="180"/>
        <n v="1106"/>
        <n v="2590"/>
        <n v="2240"/>
        <n v="3074"/>
        <n v="4583"/>
        <n v="2114"/>
        <n v="78"/>
        <n v="377"/>
        <n v="1720"/>
        <n v="2984"/>
        <n v="154"/>
        <n v="1063"/>
        <n v="2216"/>
        <n v="2839"/>
        <n v="4423"/>
        <n v="3610"/>
        <n v="788"/>
        <n v="4657"/>
        <n v="4762"/>
        <n v="107"/>
        <n v="509"/>
        <n v="1064"/>
        <n v="1438"/>
        <n v="3521"/>
        <n v="3500"/>
        <n v="2199"/>
        <n v="4354"/>
        <n v="149"/>
        <n v="909"/>
        <n v="3528"/>
        <n v="634"/>
        <n v="2190"/>
        <n v="4149"/>
        <n v="3780"/>
        <n v="2739"/>
        <n v="3391"/>
        <n v="97"/>
        <n v="2105"/>
        <n v="4272"/>
        <n v="3522"/>
        <n v="4418"/>
        <n v="845"/>
        <n v="4185"/>
        <n v="4226"/>
        <n v="3881"/>
        <n v="1052"/>
        <n v="3848"/>
        <n v="3615"/>
        <n v="189"/>
        <n v="2123"/>
        <n v="2418"/>
        <n v="4601"/>
        <n v="1966"/>
        <n v="605"/>
        <n v="2926"/>
        <n v="2454"/>
        <n v="4233"/>
        <n v="3807"/>
        <n v="2308"/>
        <n v="1102"/>
        <n v="4792"/>
        <n v="810"/>
        <n v="2309"/>
        <n v="2064"/>
        <n v="4439"/>
        <n v="2741"/>
        <n v="3558"/>
        <n v="692"/>
        <n v="3037"/>
        <n v="4332"/>
        <n v="336"/>
        <n v="1867"/>
        <n v="3886"/>
        <n v="1375"/>
        <n v="1868"/>
        <n v="2046"/>
        <n v="2881"/>
        <n v="1817"/>
        <n v="3177"/>
        <n v="2177"/>
        <n v="1194"/>
        <n v="1069"/>
        <n v="4369"/>
        <n v="132"/>
        <n v="263"/>
        <n v="2052"/>
        <n v="4089"/>
        <n v="750"/>
        <n v="3810"/>
        <n v="583"/>
        <n v="2576"/>
        <n v="1152"/>
        <n v="4990"/>
        <n v="2099"/>
        <n v="4532"/>
        <n v="2133"/>
        <n v="2876"/>
        <n v="42"/>
        <n v="3441"/>
        <n v="2149"/>
        <n v="2650"/>
        <n v="877"/>
        <n v="1886"/>
        <n v="1303"/>
        <n v="3876"/>
        <n v="1898"/>
        <n v="3809"/>
        <n v="1188"/>
        <n v="2595"/>
        <n v="1353"/>
        <n v="4965"/>
        <n v="168"/>
        <n v="193"/>
        <n v="1300"/>
        <n v="3200"/>
        <n v="3373"/>
        <n v="1537"/>
        <n v="1380"/>
        <n v="3537"/>
        <n v="1523"/>
        <n v="4991"/>
        <n v="3932"/>
        <n v="3622"/>
        <n v="464"/>
        <n v="612"/>
        <n v="2183"/>
        <n v="3800"/>
        <n v="155"/>
        <n v="3353"/>
        <n v="3117"/>
        <n v="2715"/>
        <n v="4849"/>
        <n v="2248"/>
        <n v="2793"/>
        <n v="4820"/>
        <n v="86"/>
        <n v="2483"/>
        <n v="2489"/>
        <n v="72"/>
        <n v="724"/>
        <n v="4365"/>
        <n v="218"/>
        <n v="546"/>
        <n v="1968"/>
        <n v="4516"/>
        <n v="1259"/>
        <n v="4008"/>
        <n v="4072"/>
        <n v="4680"/>
        <n v="1562"/>
        <n v="1789"/>
        <n v="204"/>
        <n v="2888"/>
        <n v="3494"/>
        <n v="1105"/>
        <n v="88"/>
        <n v="4703"/>
        <n v="3511"/>
        <n v="2206"/>
        <n v="3185"/>
        <n v="54"/>
        <n v="2080"/>
        <n v="4826"/>
        <n v="992"/>
        <n v="4291"/>
        <n v="447"/>
        <n v="2972"/>
        <n v="607"/>
        <n v="285"/>
        <n v="4930"/>
        <n v="1678"/>
        <n v="3823"/>
        <n v="534"/>
        <n v="1413"/>
        <n v="118"/>
        <n v="4062"/>
        <n v="1491"/>
        <n v="1233"/>
        <n v="3349"/>
        <n v="129"/>
        <n v="3716"/>
        <n v="3743"/>
        <n v="4454"/>
        <n v="3075"/>
        <n v="505"/>
        <n v="838"/>
        <n v="4718"/>
        <n v="96"/>
        <n v="2866"/>
        <n v="3963"/>
        <n v="428"/>
        <n v="3781"/>
        <n v="1339"/>
        <n v="4659"/>
        <n v="1614"/>
        <n v="4061"/>
        <n v="4651"/>
        <n v="1270"/>
        <n v="4139"/>
        <n v="3949"/>
        <n v="64"/>
        <n v="1048"/>
        <n v="3654"/>
        <n v="2872"/>
        <n v="1004"/>
        <n v="3981"/>
        <n v="471"/>
        <n v="1921"/>
        <n v="2999"/>
        <n v="2017"/>
        <n v="4881"/>
        <n v="1478"/>
        <n v="2352"/>
        <n v="3459"/>
        <n v="1231"/>
        <n v="571"/>
        <n v="147"/>
        <n v="596"/>
        <n v="1070"/>
        <n v="4250"/>
        <n v="4325"/>
        <n v="157"/>
        <n v="3318"/>
        <n v="4050"/>
        <n v="1246"/>
        <n v="3651"/>
        <n v="3828"/>
        <n v="3209"/>
        <n v="925"/>
        <n v="3721"/>
        <n v="751"/>
        <n v="1234"/>
        <n v="2922"/>
        <n v="662"/>
        <n v="3195"/>
        <n v="919"/>
        <n v="1953"/>
        <n v="2568"/>
        <n v="3399"/>
        <n v="442"/>
        <n v="3942"/>
        <n v="2809"/>
        <n v="2786"/>
        <n v="2695"/>
        <n v="631"/>
        <n v="3442"/>
        <n v="1578"/>
        <n v="25"/>
        <n v="2209"/>
        <n v="4104"/>
        <n v="4145"/>
        <n v="441"/>
        <n v="3895"/>
        <n v="4797"/>
        <n v="1828"/>
        <n v="1084"/>
        <n v="3683"/>
        <n v="2137"/>
        <n v="1213"/>
        <n v="3091"/>
        <n v="1382"/>
        <n v="3680"/>
        <n v="1885"/>
        <n v="4948"/>
        <n v="4929"/>
        <n v="4530"/>
        <n v="2395"/>
        <n v="529"/>
        <n v="302"/>
        <n v="4251"/>
        <n v="13"/>
        <n v="2803"/>
        <n v="1196"/>
        <n v="2169"/>
        <n v="3568"/>
        <n v="2231"/>
        <n v="1843"/>
        <n v="2718"/>
        <n v="3878"/>
        <n v="1417"/>
        <n v="3464"/>
        <n v="3419"/>
        <n v="1286"/>
        <n v="293"/>
        <n v="4517"/>
        <n v="2611"/>
        <n v="3389"/>
        <n v="2840"/>
        <n v="2409"/>
        <n v="2953"/>
        <n v="2927"/>
        <n v="896"/>
        <n v="4559"/>
        <n v="14"/>
        <n v="3135"/>
        <n v="2277"/>
        <n v="1656"/>
        <n v="1247"/>
        <n v="1660"/>
        <n v="1763"/>
        <n v="1529"/>
        <n v="2688"/>
        <n v="928"/>
        <n v="1426"/>
        <n v="2563"/>
        <n v="2293"/>
        <n v="1625"/>
        <n v="1711"/>
        <n v="1083"/>
        <n v="2517"/>
        <n v="3497"/>
        <n v="3394"/>
        <n v="773"/>
        <n v="3056"/>
        <n v="2313"/>
        <n v="4172"/>
        <n v="3325"/>
        <n v="3320"/>
        <n v="869"/>
        <n v="973"/>
        <n v="2964"/>
        <n v="3934"/>
        <n v="438"/>
        <n v="3350"/>
        <n v="4177"/>
        <n v="3845"/>
        <n v="1857"/>
        <n v="1317"/>
        <n v="3668"/>
        <n v="1394"/>
        <n v="3168"/>
        <n v="3559"/>
        <n v="4665"/>
        <n v="3539"/>
        <n v="3293"/>
        <n v="311"/>
        <n v="1785"/>
        <n v="4391"/>
        <n v="105"/>
        <n v="1059"/>
        <n v="75"/>
        <n v="3808"/>
        <n v="489"/>
        <n v="2423"/>
        <n v="1935"/>
        <n v="2749"/>
        <n v="3691"/>
        <n v="1599"/>
        <n v="3281"/>
        <n v="225"/>
        <n v="4803"/>
        <n v="1698"/>
        <n v="1468"/>
        <n v="4536"/>
        <n v="1875"/>
        <n v="4643"/>
        <n v="3728"/>
        <n v="985"/>
        <n v="424"/>
        <n v="2470"/>
        <n v="3794"/>
        <n v="3173"/>
        <n v="4051"/>
        <n v="4161"/>
        <n v="4910"/>
        <n v="1174"/>
        <n v="436"/>
        <n v="2145"/>
        <n v="3561"/>
        <n v="2610"/>
        <n v="1410"/>
        <n v="4764"/>
        <n v="1845"/>
        <n v="2097"/>
        <n v="2374"/>
        <n v="601"/>
        <n v="3301"/>
        <n v="1602"/>
        <n v="4434"/>
        <n v="1305"/>
        <n v="716"/>
        <n v="2280"/>
        <n v="887"/>
        <n v="1922"/>
        <n v="4029"/>
        <n v="2351"/>
        <n v="1483"/>
        <n v="1908"/>
        <n v="1370"/>
        <n v="3395"/>
        <n v="4259"/>
        <n v="2287"/>
        <n v="1206"/>
        <n v="504"/>
        <n v="3767"/>
        <n v="3204"/>
        <n v="3005"/>
        <n v="4790"/>
        <n v="4121"/>
        <n v="4903"/>
        <n v="3677"/>
        <n v="3792"/>
        <n v="2435"/>
        <n v="2831"/>
        <n v="4520"/>
        <n v="553"/>
        <n v="267"/>
        <n v="1240"/>
        <n v="469"/>
        <n v="4973"/>
        <n v="4317"/>
        <n v="4711"/>
        <n v="3503"/>
        <n v="2284"/>
        <n v="383"/>
        <n v="4180"/>
        <n v="1096"/>
        <n v="3742"/>
        <n v="3719"/>
        <n v="4266"/>
        <n v="4224"/>
        <n v="4567"/>
        <n v="3524"/>
        <n v="1044"/>
        <n v="4949"/>
        <n v="4397"/>
        <n v="4166"/>
        <n v="1998"/>
        <n v="89"/>
        <n v="550"/>
        <n v="4222"/>
        <n v="4178"/>
        <n v="945"/>
        <n v="1640"/>
        <n v="1952"/>
        <n v="2633"/>
        <n v="889"/>
        <n v="4160"/>
        <n v="4984"/>
        <n v="3577"/>
        <n v="4895"/>
        <n v="3398"/>
        <n v="2261"/>
        <n v="1023"/>
        <n v="3126"/>
        <n v="2980"/>
        <n v="3757"/>
        <n v="903"/>
        <n v="329"/>
        <n v="412"/>
        <n v="2415"/>
        <n v="2586"/>
        <n v="4610"/>
        <n v="480"/>
        <n v="2519"/>
        <n v="654"/>
        <n v="4125"/>
        <n v="2371"/>
        <n v="4780"/>
        <n v="2456"/>
        <n v="2453"/>
        <n v="2303"/>
        <n v="4788"/>
        <n v="1040"/>
        <n v="2259"/>
        <n v="499"/>
        <n v="3713"/>
        <n v="1210"/>
        <n v="4919"/>
        <n v="4364"/>
        <n v="3022"/>
        <n v="2877"/>
        <n v="4087"/>
        <n v="3983"/>
        <n v="4363"/>
        <n v="1623"/>
        <n v="3726"/>
        <n v="722"/>
        <n v="4285"/>
        <n v="995"/>
        <n v="1895"/>
        <n v="1776"/>
        <n v="2116"/>
        <n v="2420"/>
        <n v="84"/>
        <n v="2669"/>
        <n v="3836"/>
        <n v="1008"/>
        <n v="2364"/>
        <n v="4347"/>
        <n v="1359"/>
        <n v="1006"/>
        <n v="3052"/>
        <n v="1143"/>
        <n v="4398"/>
        <n v="3220"/>
        <n v="4495"/>
        <n v="2945"/>
        <n v="2747"/>
        <n v="1880"/>
        <n v="3408"/>
        <n v="2235"/>
        <n v="721"/>
        <n v="3248"/>
        <n v="1200"/>
        <n v="4976"/>
        <n v="2462"/>
        <n v="4673"/>
        <n v="1532"/>
        <n v="3643"/>
        <n v="2652"/>
        <n v="3028"/>
        <n v="4095"/>
        <n v="4109"/>
        <n v="4237"/>
        <n v="4023"/>
        <n v="589"/>
        <n v="846"/>
        <n v="470"/>
        <n v="3129"/>
        <n v="1313"/>
        <n v="3515"/>
        <n v="1398"/>
        <n v="2733"/>
        <n v="3818"/>
        <n v="4102"/>
        <n v="4296"/>
        <n v="2942"/>
        <n v="4728"/>
        <n v="3604"/>
        <n v="2241"/>
        <n v="4011"/>
        <n v="4525"/>
        <n v="944"/>
        <n v="2625"/>
        <n v="349"/>
        <n v="92"/>
        <n v="3156"/>
        <n v="1467"/>
        <n v="2698"/>
        <n v="791"/>
        <n v="475"/>
        <n v="3090"/>
        <n v="3952"/>
        <n v="2402"/>
        <n v="2147"/>
        <n v="608"/>
        <n v="2250"/>
        <n v="3092"/>
        <n v="2159"/>
        <n v="2428"/>
        <n v="4850"/>
        <n v="3001"/>
        <n v="1323"/>
        <n v="1011"/>
        <n v="4038"/>
        <n v="688"/>
        <n v="2044"/>
        <n v="440"/>
        <n v="899"/>
        <n v="288"/>
        <n v="1055"/>
        <n v="2662"/>
        <n v="2323"/>
        <n v="3370"/>
        <n v="276"/>
        <n v="2252"/>
        <n v="4198"/>
        <n v="3696"/>
        <n v="2407"/>
        <n v="4289"/>
        <n v="3641"/>
        <n v="3141"/>
        <n v="3709"/>
        <n v="2543"/>
        <n v="361"/>
        <n v="456"/>
        <n v="3110"/>
        <n v="4083"/>
        <n v="240"/>
        <n v="2152"/>
        <n v="2093"/>
        <n v="3446"/>
        <n v="4811"/>
        <n v="4230"/>
        <n v="327"/>
        <n v="4294"/>
        <n v="682"/>
        <n v="123"/>
        <n v="753"/>
        <n v="1606"/>
        <n v="4666"/>
        <n v="2845"/>
        <n v="2938"/>
        <n v="1926"/>
        <n v="1509"/>
        <n v="2810"/>
        <n v="2712"/>
        <n v="3723"/>
        <n v="1686"/>
        <n v="4732"/>
        <n v="280"/>
        <n v="3377"/>
        <n v="4932"/>
        <n v="3550"/>
        <n v="389"/>
        <n v="3867"/>
        <n v="4360"/>
        <n v="3006"/>
        <n v="2940"/>
        <n v="1297"/>
        <n v="2645"/>
        <n v="1205"/>
        <n v="3018"/>
        <n v="1796"/>
        <n v="3244"/>
        <n v="1927"/>
        <n v="1457"/>
        <n v="3546"/>
        <n v="3664"/>
        <n v="95"/>
        <n v="1739"/>
        <n v="1352"/>
        <n v="2667"/>
        <n v="830"/>
        <n v="4645"/>
        <n v="4658"/>
        <n v="221"/>
        <n v="530"/>
        <n v="1381"/>
        <n v="4807"/>
        <n v="796"/>
        <n v="1583"/>
        <n v="498"/>
        <n v="3241"/>
        <n v="1369"/>
        <n v="131"/>
        <n v="90"/>
        <n v="1265"/>
        <n v="597"/>
        <n v="3650"/>
        <n v="463"/>
        <n v="1072"/>
        <n v="473"/>
        <n v="4983"/>
        <n v="4056"/>
        <n v="4969"/>
        <n v="228"/>
        <n v="1368"/>
        <n v="3979"/>
        <n v="739"/>
        <n v="2070"/>
        <n v="4993"/>
        <n v="4217"/>
        <n v="1135"/>
        <n v="2558"/>
        <n v="1"/>
        <n v="4894"/>
        <n v="4556"/>
        <n v="971"/>
        <n v="2884"/>
        <n v="3579"/>
        <n v="4623"/>
        <n v="1931"/>
        <n v="4712"/>
        <n v="4195"/>
        <n v="1338"/>
        <n v="3265"/>
        <n v="2565"/>
        <n v="3554"/>
        <n v="1779"/>
        <n v="4818"/>
        <n v="4566"/>
        <n v="2539"/>
        <n v="2629"/>
        <n v="528"/>
        <n v="4034"/>
        <n v="1367"/>
        <n v="3270"/>
        <n v="1811"/>
        <n v="146"/>
        <n v="2663"/>
        <n v="318"/>
        <n v="3969"/>
        <n v="4131"/>
        <n v="1791"/>
        <n v="961"/>
        <n v="4565"/>
        <n v="2814"/>
        <n v="1988"/>
        <n v="2989"/>
        <n v="3948"/>
        <n v="4541"/>
        <n v="1078"/>
        <n v="1355"/>
        <n v="1458"/>
        <n v="4912"/>
        <n v="359"/>
        <n v="1440"/>
        <n v="2919"/>
        <n v="3253"/>
        <n v="2297"/>
        <n v="4633"/>
        <n v="3242"/>
        <n v="4683"/>
        <n v="1201"/>
        <n v="256"/>
        <n v="4892"/>
        <n v="3230"/>
        <n v="3299"/>
        <n v="3772"/>
        <n v="1894"/>
        <n v="4822"/>
        <n v="467"/>
        <n v="1975"/>
        <n v="2743"/>
        <n v="1877"/>
        <n v="4631"/>
        <n v="4225"/>
        <n v="3289"/>
        <n v="699"/>
        <n v="1145"/>
        <n v="1984"/>
        <n v="1992"/>
        <n v="2003"/>
        <n v="1031"/>
        <n v="921"/>
        <n v="1832"/>
        <n v="50"/>
        <n v="2088"/>
        <n v="3795"/>
        <n v="4256"/>
        <n v="182"/>
        <n v="2826"/>
        <n v="2445"/>
        <n v="4533"/>
        <n v="4401"/>
        <n v="3032"/>
        <n v="1973"/>
        <n v="2773"/>
        <n v="1920"/>
        <n v="2062"/>
        <n v="4950"/>
        <n v="1344"/>
        <n v="4736"/>
        <n v="2941"/>
        <n v="588"/>
        <n v="1329"/>
        <n v="3341"/>
        <n v="1884"/>
        <n v="2039"/>
        <n v="1792"/>
        <n v="4920"/>
        <n v="3512"/>
        <n v="1209"/>
        <n v="1538"/>
        <n v="1425"/>
        <n v="2405"/>
        <n v="2635"/>
        <n v="3107"/>
        <n v="1501"/>
        <n v="1451"/>
        <n v="1835"/>
        <n v="3935"/>
        <n v="1289"/>
        <n v="1897"/>
        <n v="650"/>
        <n v="2344"/>
        <n v="3860"/>
        <n v="4205"/>
        <n v="4426"/>
        <n v="1287"/>
        <n v="2497"/>
        <n v="740"/>
        <n v="804"/>
        <n v="3010"/>
        <n v="3383"/>
        <n v="1844"/>
        <n v="3786"/>
        <n v="536"/>
        <n v="61"/>
        <n v="210"/>
        <n v="2447"/>
        <n v="2394"/>
        <n v="3269"/>
        <n v="3279"/>
        <n v="786"/>
        <n v="2699"/>
        <n v="4617"/>
        <n v="2158"/>
        <n v="3646"/>
        <n v="4619"/>
        <n v="4563"/>
        <n v="4044"/>
        <n v="3170"/>
        <n v="2726"/>
        <n v="1748"/>
        <n v="757"/>
        <n v="1119"/>
        <n v="2861"/>
        <n v="1807"/>
        <n v="2649"/>
        <n v="1017"/>
        <n v="518"/>
        <n v="2772"/>
        <n v="815"/>
        <n v="1962"/>
        <n v="2410"/>
        <n v="4854"/>
        <n v="4140"/>
        <n v="1442"/>
        <n v="385"/>
        <n v="4455"/>
        <n v="3038"/>
        <n v="2300"/>
        <n v="1389"/>
        <n v="2990"/>
        <n v="1669"/>
        <n v="2869"/>
        <n v="4402"/>
        <n v="2226"/>
        <n v="931"/>
        <n v="4842"/>
        <n v="4548"/>
        <n v="1552"/>
        <n v="4914"/>
        <n v="1392"/>
        <n v="3621"/>
        <n v="2016"/>
        <n v="2186"/>
        <n v="2299"/>
        <n v="1833"/>
        <n v="3947"/>
        <n v="1250"/>
        <n v="2246"/>
        <n v="3900"/>
        <n v="3355"/>
        <n v="687"/>
        <n v="1158"/>
        <n v="594"/>
        <n v="1750"/>
        <n v="821"/>
        <n v="3838"/>
        <n v="1697"/>
        <n v="3928"/>
        <n v="4580"/>
        <n v="3552"/>
        <n v="1464"/>
        <n v="4882"/>
        <n v="4113"/>
        <n v="1956"/>
        <n v="4093"/>
        <n v="4851"/>
        <n v="686"/>
        <n v="1043"/>
        <n v="1379"/>
        <n v="1573"/>
        <n v="1010"/>
        <n v="1127"/>
        <n v="3694"/>
        <n v="2784"/>
        <n v="2301"/>
        <n v="4105"/>
        <n v="1541"/>
        <n v="4146"/>
        <n v="4609"/>
        <n v="2466"/>
        <n v="2631"/>
        <n v="20"/>
        <n v="2524"/>
        <n v="3133"/>
        <n v="205"/>
        <n v="630"/>
        <n v="289"/>
        <n v="2604"/>
        <n v="3814"/>
        <n v="271"/>
        <n v="4479"/>
        <n v="943"/>
        <n v="4988"/>
        <n v="4156"/>
        <n v="1905"/>
        <n v="4750"/>
        <n v="350"/>
        <n v="3484"/>
        <n v="133"/>
        <n v="1881"/>
        <n v="679"/>
        <n v="1130"/>
        <n v="1330"/>
        <n v="2490"/>
        <n v="375"/>
        <n v="3290"/>
        <n v="4922"/>
        <n v="1533"/>
        <n v="53"/>
        <n v="2396"/>
        <n v="4488"/>
        <n v="2224"/>
        <n v="2520"/>
        <n v="2677"/>
        <n v="3502"/>
        <n v="2276"/>
        <n v="2077"/>
        <n v="1648"/>
        <n v="932"/>
        <n v="3229"/>
        <n v="4002"/>
        <n v="448"/>
        <n v="3169"/>
        <n v="1910"/>
        <n v="2681"/>
        <n v="3407"/>
        <n v="1285"/>
        <n v="1045"/>
        <n v="4320"/>
        <n v="1157"/>
        <n v="3627"/>
        <n v="1543"/>
        <n v="4676"/>
        <n v="4782"/>
        <n v="1716"/>
        <n v="4173"/>
        <n v="4506"/>
        <n v="3072"/>
        <n v="3469"/>
        <n v="2430"/>
        <n v="2687"/>
        <n v="491"/>
        <n v="4767"/>
        <n v="1965"/>
        <n v="4618"/>
        <n v="3190"/>
        <n v="4042"/>
        <n v="4203"/>
        <n v="179"/>
        <n v="1830"/>
        <n v="2800"/>
        <n v="4564"/>
        <n v="4373"/>
        <n v="2827"/>
        <n v="2502"/>
        <n v="4201"/>
        <n v="2835"/>
        <n v="3628"/>
        <n v="1768"/>
        <n v="1731"/>
        <n v="4432"/>
        <n v="3855"/>
        <n v="1978"/>
        <n v="4129"/>
        <n v="4500"/>
        <n v="4693"/>
        <n v="1699"/>
        <n v="1687"/>
        <n v="2426"/>
        <n v="2717"/>
        <n v="3257"/>
        <n v="502"/>
        <n v="4464"/>
        <n v="4257"/>
        <n v="3261"/>
        <n v="4860"/>
        <n v="4961"/>
        <n v="1117"/>
        <n v="3440"/>
        <n v="3239"/>
        <n v="4702"/>
        <n v="1418"/>
        <n v="3445"/>
        <n v="2056"/>
        <n v="152"/>
        <n v="482"/>
        <n v="304"/>
        <n v="2559"/>
        <n v="3837"/>
        <n v="4654"/>
        <n v="3277"/>
        <n v="1522"/>
        <n v="1245"/>
        <n v="2194"/>
        <n v="346"/>
        <n v="2844"/>
        <n v="4615"/>
        <n v="2759"/>
        <n v="1708"/>
        <n v="1453"/>
        <n v="4252"/>
        <n v="1279"/>
        <n v="3"/>
        <n v="2560"/>
        <n v="885"/>
        <n v="3358"/>
        <n v="4843"/>
        <n v="2290"/>
        <n v="4596"/>
        <n v="4261"/>
        <n v="2208"/>
        <n v="5"/>
        <n v="2092"/>
        <n v="1664"/>
        <n v="4769"/>
        <n v="3098"/>
        <n v="2822"/>
        <n v="847"/>
        <n v="3616"/>
        <n v="3071"/>
        <n v="1743"/>
        <n v="325"/>
        <n v="2666"/>
        <n v="1887"/>
        <n v="4727"/>
        <n v="4298"/>
        <n v="3161"/>
        <n v="2079"/>
        <n v="953"/>
        <n v="1094"/>
        <n v="548"/>
        <n v="3551"/>
        <n v="2507"/>
        <n v="2959"/>
        <n v="882"/>
        <n v="2678"/>
        <n v="2020"/>
        <n v="1691"/>
        <n v="4754"/>
        <n v="2347"/>
        <n v="183"/>
        <n v="4265"/>
        <n v="565"/>
        <n v="826"/>
        <n v="1769"/>
        <n v="1804"/>
        <n v="1060"/>
        <n v="187"/>
        <n v="142"/>
        <n v="220"/>
        <n v="4240"/>
        <n v="4605"/>
        <n v="364"/>
        <n v="1635"/>
        <n v="2068"/>
        <n v="4031"/>
        <n v="3416"/>
        <n v="4753"/>
        <n v="2037"/>
        <n v="2399"/>
        <n v="865"/>
        <n v="390"/>
        <n v="4435"/>
        <n v="1554"/>
        <n v="4047"/>
        <n v="4472"/>
        <n v="1521"/>
        <n v="744"/>
        <n v="140"/>
        <n v="2820"/>
        <n v="2467"/>
        <n v="3505"/>
        <n v="1822"/>
        <n v="2603"/>
        <n v="4656"/>
        <n v="4857"/>
        <n v="3095"/>
        <n v="912"/>
        <n v="1304"/>
        <n v="4888"/>
        <n v="3857"/>
        <n v="2929"/>
        <n v="1663"/>
        <n v="1435"/>
        <n v="113"/>
        <n v="161"/>
        <n v="3912"/>
        <n v="2634"/>
        <n v="2319"/>
        <n v="1836"/>
        <n v="203"/>
        <n v="3214"/>
        <n v="4211"/>
        <n v="3444"/>
        <n v="2271"/>
        <n v="4909"/>
        <n v="1647"/>
        <n v="2031"/>
        <n v="2146"/>
        <n v="2406"/>
        <n v="3545"/>
        <n v="1469"/>
        <n v="1255"/>
        <n v="3688"/>
        <n v="1641"/>
        <n v="299"/>
        <n v="400"/>
        <n v="861"/>
        <n v="4589"/>
        <n v="3991"/>
        <n v="4231"/>
        <n v="2238"/>
        <n v="802"/>
        <n v="2443"/>
        <n v="4874"/>
        <n v="2317"/>
        <n v="492"/>
        <n v="2998"/>
        <n v="2175"/>
        <n v="4543"/>
        <n v="558"/>
        <n v="3748"/>
        <n v="4972"/>
        <n v="4053"/>
        <n v="1993"/>
        <n v="1409"/>
        <n v="3760"/>
        <n v="125"/>
        <n v="1319"/>
        <n v="1395"/>
        <n v="1544"/>
        <n v="1780"/>
        <n v="2150"/>
        <n v="1445"/>
        <n v="3139"/>
        <n v="3330"/>
        <n v="3122"/>
        <n v="916"/>
        <n v="4648"/>
        <n v="4024"/>
        <n v="651"/>
        <n v="4813"/>
        <n v="4763"/>
        <n v="4866"/>
        <n v="3105"/>
        <n v="2322"/>
        <n v="4353"/>
        <n v="962"/>
        <n v="532"/>
        <n v="1869"/>
        <n v="1653"/>
        <n v="1701"/>
        <n v="2830"/>
        <n v="2643"/>
        <n v="3880"/>
        <n v="1032"/>
        <n v="3183"/>
        <n v="1475"/>
        <n v="2365"/>
        <n v="2637"/>
        <n v="4337"/>
        <n v="3283"/>
        <n v="3611"/>
        <n v="1164"/>
        <n v="3812"/>
        <n v="785"/>
        <n v="4947"/>
        <n v="2338"/>
        <n v="3548"/>
        <n v="2724"/>
        <n v="2670"/>
        <n v="3339"/>
        <n v="2789"/>
        <n v="4995"/>
        <n v="3026"/>
        <n v="3356"/>
        <n v="4828"/>
        <n v="3785"/>
        <n v="4923"/>
        <n v="3661"/>
        <n v="28"/>
        <n v="2033"/>
        <n v="737"/>
        <n v="1253"/>
        <n v="894"/>
        <n v="1123"/>
        <n v="4621"/>
        <n v="1480"/>
        <n v="2906"/>
        <n v="1081"/>
        <n v="4267"/>
        <n v="4355"/>
        <n v="1120"/>
        <n v="4527"/>
        <n v="55"/>
        <n v="3698"/>
        <n v="4283"/>
        <n v="824"/>
        <n v="3274"/>
        <n v="747"/>
        <n v="4081"/>
        <n v="967"/>
        <n v="2798"/>
        <n v="1923"/>
        <n v="3324"/>
        <n v="3675"/>
        <n v="585"/>
        <n v="3112"/>
        <n v="857"/>
        <n v="2550"/>
        <n v="1062"/>
        <n v="1608"/>
        <n v="3069"/>
        <n v="3755"/>
        <n v="1342"/>
        <n v="2164"/>
        <n v="2744"/>
        <n v="4970"/>
        <n v="166"/>
        <n v="975"/>
        <n v="3944"/>
        <n v="213"/>
        <n v="3431"/>
        <n v="3461"/>
        <n v="2167"/>
        <n v="1633"/>
        <n v="4385"/>
        <n v="485"/>
        <n v="772"/>
        <n v="4626"/>
        <n v="3798"/>
        <n v="3581"/>
        <n v="2010"/>
        <n v="2413"/>
        <n v="2778"/>
        <n v="3830"/>
        <n v="3647"/>
        <n v="2325"/>
        <n v="3510"/>
        <n v="950"/>
        <n v="4670"/>
        <n v="3884"/>
        <n v="323"/>
        <n v="2992"/>
        <n v="1803"/>
        <n v="2541"/>
        <n v="3739"/>
        <n v="3305"/>
        <n v="1764"/>
        <n v="1786"/>
        <n v="3233"/>
        <n v="1351"/>
        <n v="2289"/>
        <n v="3702"/>
        <n v="219"/>
        <n v="1671"/>
        <n v="2012"/>
        <n v="1705"/>
        <n v="3910"/>
        <n v="4551"/>
        <n v="2444"/>
        <n v="109"/>
        <n v="1557"/>
        <n v="110"/>
        <n v="1765"/>
        <n v="128"/>
        <n v="3603"/>
        <n v="1676"/>
        <n v="2693"/>
        <n v="4760"/>
        <n v="4793"/>
        <n v="4773"/>
        <n v="2849"/>
        <n v="3927"/>
        <n v="3488"/>
        <n v="2908"/>
        <n v="3382"/>
        <n v="3118"/>
        <n v="655"/>
        <n v="397"/>
        <n v="1983"/>
        <n v="809"/>
        <n v="333"/>
        <n v="7"/>
        <n v="2128"/>
        <n v="2823"/>
        <n v="673"/>
        <n v="3609"/>
        <n v="1415"/>
        <n v="8"/>
        <n v="3125"/>
        <n v="4647"/>
        <n v="4975"/>
        <n v="3861"/>
        <n v="2641"/>
        <n v="1273"/>
        <n v="2104"/>
        <n v="2197"/>
        <n v="4809"/>
        <n v="2907"/>
        <n v="693"/>
        <n v="1755"/>
        <n v="3084"/>
        <n v="1195"/>
        <n v="4630"/>
        <n v="1829"/>
        <n v="4419"/>
        <n v="886"/>
        <n v="2797"/>
        <n v="4147"/>
        <n v="3933"/>
        <n v="281"/>
        <n v="4164"/>
        <n v="1838"/>
        <n v="214"/>
        <n v="4518"/>
        <n v="2870"/>
        <n v="1689"/>
        <n v="2121"/>
        <n v="1680"/>
        <n v="4677"/>
        <n v="70"/>
        <n v="3619"/>
        <n v="2362"/>
        <n v="4503"/>
        <n v="2846"/>
        <n v="371"/>
        <n v="3346"/>
        <n v="667"/>
        <n v="3966"/>
        <n v="4368"/>
        <n v="3029"/>
        <n v="40"/>
        <n v="4241"/>
        <n v="734"/>
        <n v="2279"/>
        <n v="1622"/>
        <n v="1681"/>
        <n v="4714"/>
        <n v="246"/>
        <n v="1912"/>
        <n v="4228"/>
        <n v="1600"/>
        <n v="450"/>
        <n v="2640"/>
        <n v="3448"/>
        <n v="339"/>
        <n v="988"/>
        <n v="1074"/>
        <n v="1503"/>
        <n v="2862"/>
        <n v="4478"/>
        <n v="2731"/>
        <n v="1271"/>
        <n v="3843"/>
        <n v="4124"/>
        <n v="3925"/>
        <n v="3115"/>
        <n v="1328"/>
        <n v="1223"/>
        <n v="1254"/>
        <n v="1848"/>
        <n v="3890"/>
        <n v="63"/>
        <n v="579"/>
        <n v="2331"/>
        <n v="2125"/>
        <n v="3008"/>
        <n v="3670"/>
        <n v="3637"/>
        <n v="3458"/>
        <n v="4561"/>
        <n v="2181"/>
        <n v="58"/>
        <n v="184"/>
        <n v="3954"/>
        <n v="4277"/>
        <n v="1218"/>
        <n v="3640"/>
        <n v="2730"/>
        <n v="2326"/>
        <n v="2801"/>
        <n v="3897"/>
        <n v="3599"/>
        <n v="2341"/>
        <n v="3775"/>
        <n v="65"/>
        <n v="1499"/>
        <n v="719"/>
        <n v="690"/>
        <n v="514"/>
        <n v="2506"/>
        <n v="3977"/>
        <n v="1634"/>
        <n v="3476"/>
        <n v="4152"/>
        <n v="511"/>
        <n v="2073"/>
        <n v="1859"/>
        <n v="3175"/>
        <n v="2160"/>
        <n v="2616"/>
        <n v="613"/>
        <n v="217"/>
        <n v="748"/>
        <n v="621"/>
        <n v="1430"/>
        <n v="4485"/>
        <n v="4752"/>
        <n v="1100"/>
        <n v="3132"/>
        <n v="3538"/>
        <n v="1706"/>
        <n v="1674"/>
        <n v="38"/>
        <n v="1615"/>
        <n v="250"/>
        <n v="4741"/>
        <n v="868"/>
        <n v="3990"/>
        <n v="1790"/>
        <n v="423"/>
        <n v="3055"/>
        <n v="2203"/>
        <n v="584"/>
        <n v="1847"/>
        <n v="525"/>
        <n v="4502"/>
        <n v="2722"/>
        <n v="2549"/>
        <n v="1241"/>
        <n v="4825"/>
        <n v="1982"/>
        <n v="1928"/>
        <n v="2557"/>
        <n v="1020"/>
        <n v="2022"/>
        <n v="4208"/>
        <n v="4766"/>
        <n v="1291"/>
        <n v="1027"/>
        <n v="1033"/>
        <n v="1493"/>
        <n v="4507"/>
        <n v="1577"/>
        <n v="1597"/>
        <n v="191"/>
        <n v="2403"/>
        <n v="261"/>
        <n v="4427"/>
        <n v="1940"/>
        <n v="1230"/>
        <n v="2591"/>
        <n v="1229"/>
        <n v="1673"/>
        <n v="3040"/>
        <n v="4403"/>
        <n v="1654"/>
        <n v="624"/>
        <n v="2316"/>
        <n v="1974"/>
        <n v="866"/>
        <n v="2335"/>
        <n v="3342"/>
        <n v="2736"/>
        <n v="3089"/>
        <n v="2067"/>
        <n v="2644"/>
        <n v="1670"/>
        <n v="36"/>
        <n v="252"/>
        <n v="1616"/>
        <n v="430"/>
        <n v="1091"/>
        <n v="892"/>
        <n v="3684"/>
        <n v="4013"/>
        <n v="3526"/>
        <n v="2348"/>
        <n v="4901"/>
        <n v="2269"/>
        <n v="3815"/>
        <n v="1551"/>
        <n v="4721"/>
        <n v="4871"/>
        <n v="2632"/>
        <n v="4165"/>
        <n v="2298"/>
        <n v="1184"/>
        <n v="4715"/>
        <n v="3012"/>
        <n v="3816"/>
        <n v="828"/>
        <n v="1402"/>
        <n v="3143"/>
        <n v="1864"/>
        <n v="2930"/>
        <n v="253"/>
        <n v="2735"/>
        <n v="3846"/>
        <n v="4394"/>
        <n v="500"/>
        <n v="4199"/>
        <n v="1331"/>
        <n v="2660"/>
        <n v="763"/>
        <n v="913"/>
        <n v="2111"/>
        <n v="420"/>
        <n v="1571"/>
        <n v="4774"/>
        <n v="2471"/>
        <n v="1307"/>
        <n v="1139"/>
        <n v="4429"/>
        <n v="908"/>
        <n v="2425"/>
        <n v="3218"/>
        <n v="1013"/>
        <n v="1872"/>
        <n v="2"/>
        <n v="2582"/>
        <n v="3275"/>
        <n v="22"/>
        <n v="1749"/>
        <n v="2265"/>
        <n v="66"/>
        <n v="4899"/>
        <n v="4873"/>
        <n v="3504"/>
        <n v="615"/>
        <n v="4787"/>
        <n v="3975"/>
        <n v="3307"/>
        <n v="4343"/>
        <n v="1461"/>
        <n v="2171"/>
        <n v="3929"/>
        <n v="4678"/>
        <n v="150"/>
        <n v="3460"/>
        <n v="4861"/>
        <n v="4748"/>
        <n v="87"/>
        <n v="1572"/>
        <n v="3171"/>
        <n v="3413"/>
        <n v="1808"/>
        <n v="3587"/>
        <n v="1727"/>
        <n v="3360"/>
        <n v="2491"/>
        <n v="941"/>
        <n v="4367"/>
        <n v="4006"/>
        <n v="1126"/>
        <n v="1930"/>
        <n v="1736"/>
        <n v="2865"/>
        <n v="1775"/>
        <n v="606"/>
        <n v="3264"/>
        <n v="1132"/>
        <n v="2976"/>
        <n v="2196"/>
        <n v="839"/>
        <n v="1631"/>
        <n v="4245"/>
        <n v="2918"/>
        <n v="855"/>
        <n v="2664"/>
        <n v="2813"/>
        <n v="1228"/>
        <n v="194"/>
        <n v="3534"/>
        <n v="570"/>
        <n v="539"/>
        <n v="704"/>
        <n v="4444"/>
        <n v="4544"/>
        <n v="3148"/>
        <n v="2630"/>
        <n v="4350"/>
        <n v="811"/>
        <n v="3205"/>
        <n v="4638"/>
        <n v="756"/>
        <n v="1450"/>
        <n v="356"/>
        <n v="233"/>
        <n v="1034"/>
        <n v="3632"/>
        <n v="1168"/>
        <n v="2585"/>
        <n v="1675"/>
        <n v="1155"/>
      </sharedItems>
    </cacheField>
    <cacheField name="NewDeaths" numFmtId="0">
      <sharedItems containsSemiMixedTypes="0" containsString="0" containsNumber="1" containsInteger="1" minValue="0" maxValue="199" count="200">
        <n v="24"/>
        <n v="167"/>
        <n v="31"/>
        <n v="99"/>
        <n v="36"/>
        <n v="125"/>
        <n v="137"/>
        <n v="165"/>
        <n v="188"/>
        <n v="26"/>
        <n v="134"/>
        <n v="98"/>
        <n v="136"/>
        <n v="186"/>
        <n v="35"/>
        <n v="117"/>
        <n v="157"/>
        <n v="18"/>
        <n v="168"/>
        <n v="54"/>
        <n v="83"/>
        <n v="5"/>
        <n v="122"/>
        <n v="106"/>
        <n v="87"/>
        <n v="149"/>
        <n v="197"/>
        <n v="151"/>
        <n v="61"/>
        <n v="169"/>
        <n v="143"/>
        <n v="140"/>
        <n v="119"/>
        <n v="179"/>
        <n v="124"/>
        <n v="16"/>
        <n v="15"/>
        <n v="128"/>
        <n v="84"/>
        <n v="0"/>
        <n v="29"/>
        <n v="23"/>
        <n v="45"/>
        <n v="1"/>
        <n v="142"/>
        <n v="28"/>
        <n v="12"/>
        <n v="64"/>
        <n v="44"/>
        <n v="46"/>
        <n v="2"/>
        <n v="103"/>
        <n v="94"/>
        <n v="132"/>
        <n v="153"/>
        <n v="91"/>
        <n v="14"/>
        <n v="182"/>
        <n v="156"/>
        <n v="69"/>
        <n v="138"/>
        <n v="147"/>
        <n v="90"/>
        <n v="32"/>
        <n v="120"/>
        <n v="177"/>
        <n v="33"/>
        <n v="139"/>
        <n v="75"/>
        <n v="74"/>
        <n v="51"/>
        <n v="50"/>
        <n v="148"/>
        <n v="198"/>
        <n v="57"/>
        <n v="97"/>
        <n v="191"/>
        <n v="92"/>
        <n v="133"/>
        <n v="176"/>
        <n v="199"/>
        <n v="193"/>
        <n v="55"/>
        <n v="82"/>
        <n v="70"/>
        <n v="65"/>
        <n v="86"/>
        <n v="195"/>
        <n v="9"/>
        <n v="80"/>
        <n v="116"/>
        <n v="121"/>
        <n v="161"/>
        <n v="58"/>
        <n v="127"/>
        <n v="48"/>
        <n v="11"/>
        <n v="76"/>
        <n v="123"/>
        <n v="25"/>
        <n v="67"/>
        <n v="52"/>
        <n v="146"/>
        <n v="174"/>
        <n v="159"/>
        <n v="4"/>
        <n v="129"/>
        <n v="42"/>
        <n v="154"/>
        <n v="21"/>
        <n v="88"/>
        <n v="111"/>
        <n v="170"/>
        <n v="3"/>
        <n v="39"/>
        <n v="104"/>
        <n v="71"/>
        <n v="19"/>
        <n v="178"/>
        <n v="184"/>
        <n v="17"/>
        <n v="96"/>
        <n v="27"/>
        <n v="196"/>
        <n v="155"/>
        <n v="105"/>
        <n v="118"/>
        <n v="113"/>
        <n v="95"/>
        <n v="183"/>
        <n v="162"/>
        <n v="62"/>
        <n v="47"/>
        <n v="190"/>
        <n v="185"/>
        <n v="78"/>
        <n v="171"/>
        <n v="49"/>
        <n v="60"/>
        <n v="192"/>
        <n v="175"/>
        <n v="38"/>
        <n v="59"/>
        <n v="93"/>
        <n v="131"/>
        <n v="53"/>
        <n v="150"/>
        <n v="187"/>
        <n v="172"/>
        <n v="180"/>
        <n v="114"/>
        <n v="145"/>
        <n v="163"/>
        <n v="189"/>
        <n v="72"/>
        <n v="7"/>
        <n v="173"/>
        <n v="85"/>
        <n v="102"/>
        <n v="34"/>
        <n v="158"/>
        <n v="68"/>
        <n v="164"/>
        <n v="101"/>
        <n v="41"/>
        <n v="20"/>
        <n v="81"/>
        <n v="166"/>
        <n v="10"/>
        <n v="107"/>
        <n v="130"/>
        <n v="144"/>
        <n v="160"/>
        <n v="135"/>
        <n v="152"/>
        <n v="110"/>
        <n v="40"/>
        <n v="100"/>
        <n v="63"/>
        <n v="8"/>
        <n v="73"/>
        <n v="109"/>
        <n v="181"/>
        <n v="89"/>
        <n v="141"/>
        <n v="108"/>
        <n v="13"/>
        <n v="66"/>
        <n v="37"/>
        <n v="79"/>
        <n v="6"/>
        <n v="194"/>
        <n v="112"/>
        <n v="43"/>
        <n v="22"/>
        <n v="126"/>
        <n v="56"/>
        <n v="30"/>
        <n v="115"/>
        <n v="77"/>
      </sharedItems>
    </cacheField>
    <cacheField name="NewRecoveries" numFmtId="0">
      <sharedItems containsSemiMixedTypes="0" containsString="0" containsNumber="1" containsInteger="1" minValue="0" maxValue="4999" count="4320">
        <n v="1655"/>
        <n v="1567"/>
        <n v="1810"/>
        <n v="2328"/>
        <n v="3016"/>
        <n v="1494"/>
        <n v="604"/>
        <n v="477"/>
        <n v="4705"/>
        <n v="141"/>
        <n v="4655"/>
        <n v="2098"/>
        <n v="2570"/>
        <n v="4026"/>
        <n v="1286"/>
        <n v="4804"/>
        <n v="1209"/>
        <n v="807"/>
        <n v="2128"/>
        <n v="3805"/>
        <n v="4504"/>
        <n v="973"/>
        <n v="2938"/>
        <n v="85"/>
        <n v="1796"/>
        <n v="1307"/>
        <n v="459"/>
        <n v="2508"/>
        <n v="1144"/>
        <n v="3888"/>
        <n v="4664"/>
        <n v="3260"/>
        <n v="4645"/>
        <n v="1409"/>
        <n v="4266"/>
        <n v="1353"/>
        <n v="4130"/>
        <n v="1224"/>
        <n v="1191"/>
        <n v="1532"/>
        <n v="1916"/>
        <n v="3317"/>
        <n v="1247"/>
        <n v="2617"/>
        <n v="4632"/>
        <n v="2025"/>
        <n v="3511"/>
        <n v="4639"/>
        <n v="3692"/>
        <n v="4840"/>
        <n v="4628"/>
        <n v="3483"/>
        <n v="3323"/>
        <n v="1938"/>
        <n v="1015"/>
        <n v="2583"/>
        <n v="927"/>
        <n v="1511"/>
        <n v="1737"/>
        <n v="3038"/>
        <n v="1721"/>
        <n v="2766"/>
        <n v="4702"/>
        <n v="3419"/>
        <n v="2825"/>
        <n v="4421"/>
        <n v="2734"/>
        <n v="218"/>
        <n v="521"/>
        <n v="404"/>
        <n v="579"/>
        <n v="4885"/>
        <n v="1854"/>
        <n v="3697"/>
        <n v="1835"/>
        <n v="157"/>
        <n v="3175"/>
        <n v="1621"/>
        <n v="3677"/>
        <n v="805"/>
        <n v="1305"/>
        <n v="2194"/>
        <n v="513"/>
        <n v="503"/>
        <n v="4508"/>
        <n v="2639"/>
        <n v="765"/>
        <n v="236"/>
        <n v="4491"/>
        <n v="2004"/>
        <n v="1799"/>
        <n v="3387"/>
        <n v="3999"/>
        <n v="1446"/>
        <n v="131"/>
        <n v="3675"/>
        <n v="2034"/>
        <n v="4213"/>
        <n v="4733"/>
        <n v="2044"/>
        <n v="4434"/>
        <n v="1458"/>
        <n v="2022"/>
        <n v="1948"/>
        <n v="1620"/>
        <n v="4771"/>
        <n v="3813"/>
        <n v="2161"/>
        <n v="4401"/>
        <n v="1757"/>
        <n v="4718"/>
        <n v="4150"/>
        <n v="523"/>
        <n v="2481"/>
        <n v="4285"/>
        <n v="4484"/>
        <n v="345"/>
        <n v="2312"/>
        <n v="1698"/>
        <n v="140"/>
        <n v="4334"/>
        <n v="1121"/>
        <n v="2883"/>
        <n v="1034"/>
        <n v="4273"/>
        <n v="982"/>
        <n v="2444"/>
        <n v="3460"/>
        <n v="2584"/>
        <n v="2313"/>
        <n v="1156"/>
        <n v="1577"/>
        <n v="3032"/>
        <n v="4234"/>
        <n v="4164"/>
        <n v="2852"/>
        <n v="2224"/>
        <n v="3444"/>
        <n v="4640"/>
        <n v="1251"/>
        <n v="1671"/>
        <n v="1395"/>
        <n v="1014"/>
        <n v="4741"/>
        <n v="3214"/>
        <n v="756"/>
        <n v="2031"/>
        <n v="2620"/>
        <n v="2429"/>
        <n v="4566"/>
        <n v="1231"/>
        <n v="4024"/>
        <n v="34"/>
        <n v="3674"/>
        <n v="20"/>
        <n v="3471"/>
        <n v="456"/>
        <n v="2997"/>
        <n v="4478"/>
        <n v="2582"/>
        <n v="1062"/>
        <n v="1590"/>
        <n v="1865"/>
        <n v="46"/>
        <n v="4841"/>
        <n v="4634"/>
        <n v="4774"/>
        <n v="3988"/>
        <n v="1653"/>
        <n v="44"/>
        <n v="4370"/>
        <n v="3764"/>
        <n v="3382"/>
        <n v="4327"/>
        <n v="3176"/>
        <n v="4272"/>
        <n v="1613"/>
        <n v="3291"/>
        <n v="587"/>
        <n v="602"/>
        <n v="3516"/>
        <n v="1256"/>
        <n v="4679"/>
        <n v="3035"/>
        <n v="2417"/>
        <n v="3022"/>
        <n v="2119"/>
        <n v="4955"/>
        <n v="2400"/>
        <n v="809"/>
        <n v="2788"/>
        <n v="637"/>
        <n v="152"/>
        <n v="2433"/>
        <n v="2738"/>
        <n v="138"/>
        <n v="725"/>
        <n v="3542"/>
        <n v="2365"/>
        <n v="18"/>
        <n v="1436"/>
        <n v="1961"/>
        <n v="2454"/>
        <n v="1851"/>
        <n v="862"/>
        <n v="100"/>
        <n v="592"/>
        <n v="3924"/>
        <n v="4461"/>
        <n v="2509"/>
        <n v="1955"/>
        <n v="1654"/>
        <n v="4427"/>
        <n v="4780"/>
        <n v="1688"/>
        <n v="910"/>
        <n v="4641"/>
        <n v="1181"/>
        <n v="2956"/>
        <n v="2370"/>
        <n v="2010"/>
        <n v="4135"/>
        <n v="202"/>
        <n v="242"/>
        <n v="1529"/>
        <n v="3740"/>
        <n v="2721"/>
        <n v="659"/>
        <n v="712"/>
        <n v="3895"/>
        <n v="1174"/>
        <n v="246"/>
        <n v="730"/>
        <n v="3927"/>
        <n v="3943"/>
        <n v="1560"/>
        <n v="984"/>
        <n v="495"/>
        <n v="2662"/>
        <n v="2126"/>
        <n v="2575"/>
        <n v="1082"/>
        <n v="2753"/>
        <n v="4994"/>
        <n v="2958"/>
        <n v="543"/>
        <n v="3063"/>
        <n v="1902"/>
        <n v="4314"/>
        <n v="3171"/>
        <n v="2150"/>
        <n v="883"/>
        <n v="2677"/>
        <n v="2802"/>
        <n v="3975"/>
        <n v="6"/>
        <n v="2435"/>
        <n v="1545"/>
        <n v="4923"/>
        <n v="2089"/>
        <n v="4191"/>
        <n v="2293"/>
        <n v="4209"/>
        <n v="2591"/>
        <n v="4425"/>
        <n v="3574"/>
        <n v="4040"/>
        <n v="3224"/>
        <n v="1240"/>
        <n v="3829"/>
        <n v="3493"/>
        <n v="3590"/>
        <n v="716"/>
        <n v="263"/>
        <n v="317"/>
        <n v="2207"/>
        <n v="2524"/>
        <n v="640"/>
        <n v="858"/>
        <n v="4243"/>
        <n v="1470"/>
        <n v="974"/>
        <n v="1285"/>
        <n v="51"/>
        <n v="4353"/>
        <n v="1019"/>
        <n v="3622"/>
        <n v="4343"/>
        <n v="1912"/>
        <n v="287"/>
        <n v="4738"/>
        <n v="3901"/>
        <n v="4108"/>
        <n v="4933"/>
        <n v="2580"/>
        <n v="1549"/>
        <n v="4934"/>
        <n v="2666"/>
        <n v="2453"/>
        <n v="3752"/>
        <n v="2473"/>
        <n v="435"/>
        <n v="989"/>
        <n v="3559"/>
        <n v="2405"/>
        <n v="254"/>
        <n v="2009"/>
        <n v="1834"/>
        <n v="4261"/>
        <n v="464"/>
        <n v="4351"/>
        <n v="422"/>
        <n v="4293"/>
        <n v="4652"/>
        <n v="1895"/>
        <n v="1288"/>
        <n v="1348"/>
        <n v="554"/>
        <n v="1765"/>
        <n v="2091"/>
        <n v="3243"/>
        <n v="3173"/>
        <n v="4830"/>
        <n v="1657"/>
        <n v="811"/>
        <n v="1228"/>
        <n v="1962"/>
        <n v="490"/>
        <n v="4313"/>
        <n v="2548"/>
        <n v="1840"/>
        <n v="1216"/>
        <n v="332"/>
        <n v="1176"/>
        <n v="2600"/>
        <n v="3094"/>
        <n v="2263"/>
        <n v="1066"/>
        <n v="3432"/>
        <n v="2790"/>
        <n v="2461"/>
        <n v="3489"/>
        <n v="2669"/>
        <n v="1673"/>
        <n v="2363"/>
        <n v="3968"/>
        <n v="3723"/>
        <n v="3501"/>
        <n v="2814"/>
        <n v="348"/>
        <n v="2122"/>
        <n v="4133"/>
        <n v="3517"/>
        <n v="211"/>
        <n v="3529"/>
        <n v="4880"/>
        <n v="3636"/>
        <n v="4100"/>
        <n v="1266"/>
        <n v="147"/>
        <n v="1709"/>
        <n v="3990"/>
        <n v="3464"/>
        <n v="3836"/>
        <n v="3321"/>
        <n v="4523"/>
        <n v="368"/>
        <n v="3980"/>
        <n v="4743"/>
        <n v="3093"/>
        <n v="2597"/>
        <n v="3353"/>
        <n v="1302"/>
        <n v="3324"/>
        <n v="1894"/>
        <n v="4062"/>
        <n v="1088"/>
        <n v="1326"/>
        <n v="4269"/>
        <n v="1283"/>
        <n v="3356"/>
        <n v="1102"/>
        <n v="1067"/>
        <n v="744"/>
        <n v="3074"/>
        <n v="2490"/>
        <n v="2862"/>
        <n v="3078"/>
        <n v="882"/>
        <n v="2560"/>
        <n v="4791"/>
        <n v="3834"/>
        <n v="2774"/>
        <n v="76"/>
        <n v="3114"/>
        <n v="3228"/>
        <n v="1012"/>
        <n v="874"/>
        <n v="4357"/>
        <n v="3556"/>
        <n v="2325"/>
        <n v="1725"/>
        <n v="2354"/>
        <n v="3967"/>
        <n v="2654"/>
        <n v="3227"/>
        <n v="4395"/>
        <n v="2394"/>
        <n v="4521"/>
        <n v="41"/>
        <n v="1848"/>
        <n v="2124"/>
        <n v="2866"/>
        <n v="4832"/>
        <n v="1646"/>
        <n v="204"/>
        <n v="3334"/>
        <n v="3659"/>
        <n v="654"/>
        <n v="2362"/>
        <n v="1392"/>
        <n v="3668"/>
        <n v="4839"/>
        <n v="284"/>
        <n v="1340"/>
        <n v="511"/>
        <n v="3055"/>
        <n v="4124"/>
        <n v="3811"/>
        <n v="3365"/>
        <n v="4637"/>
        <n v="2262"/>
        <n v="4722"/>
        <n v="4023"/>
        <n v="214"/>
        <n v="3241"/>
        <n v="2268"/>
        <n v="3331"/>
        <n v="2308"/>
        <n v="1837"/>
        <n v="565"/>
        <n v="3691"/>
        <n v="3898"/>
        <n v="800"/>
        <n v="1278"/>
        <n v="1301"/>
        <n v="3630"/>
        <n v="3504"/>
        <n v="991"/>
        <n v="4724"/>
        <n v="2525"/>
        <n v="4914"/>
        <n v="3160"/>
        <n v="2139"/>
        <n v="376"/>
        <n v="1104"/>
        <n v="2147"/>
        <n v="2847"/>
        <n v="3467"/>
        <n v="22"/>
        <n v="2703"/>
        <n v="4011"/>
        <n v="4865"/>
        <n v="3348"/>
        <n v="3769"/>
        <n v="918"/>
        <n v="1979"/>
        <n v="1250"/>
        <n v="1196"/>
        <n v="1670"/>
        <n v="3140"/>
        <n v="3352"/>
        <n v="2910"/>
        <n v="4965"/>
        <n v="1356"/>
        <n v="1766"/>
        <n v="1365"/>
        <n v="2364"/>
        <n v="3976"/>
        <n v="3841"/>
        <n v="3244"/>
        <n v="3271"/>
        <n v="3663"/>
        <n v="775"/>
        <n v="4312"/>
        <n v="531"/>
        <n v="4544"/>
        <n v="888"/>
        <n v="1913"/>
        <n v="4056"/>
        <n v="392"/>
        <n v="3457"/>
        <n v="2860"/>
        <n v="4474"/>
        <n v="704"/>
        <n v="3771"/>
        <n v="1041"/>
        <n v="2874"/>
        <n v="4244"/>
        <n v="4653"/>
        <n v="4006"/>
        <n v="3810"/>
        <n v="3024"/>
        <n v="4790"/>
        <n v="4642"/>
        <n v="2127"/>
        <n v="4613"/>
        <n v="2749"/>
        <n v="243"/>
        <n v="8"/>
        <n v="3654"/>
        <n v="2693"/>
        <n v="1323"/>
        <n v="2296"/>
        <n v="2603"/>
        <n v="3533"/>
        <n v="2966"/>
        <n v="4339"/>
        <n v="3128"/>
        <n v="1166"/>
        <n v="2566"/>
        <n v="3007"/>
        <n v="192"/>
        <n v="326"/>
        <n v="4120"/>
        <n v="4197"/>
        <n v="662"/>
        <n v="4837"/>
        <n v="4025"/>
        <n v="4362"/>
        <n v="4257"/>
        <n v="4773"/>
        <n v="885"/>
        <n v="3953"/>
        <n v="2294"/>
        <n v="1032"/>
        <n v="1471"/>
        <n v="2644"/>
        <n v="4071"/>
        <n v="1148"/>
        <n v="40"/>
        <n v="3756"/>
        <n v="3410"/>
        <n v="3796"/>
        <n v="3280"/>
        <n v="3447"/>
        <n v="84"/>
        <n v="4302"/>
        <n v="3418"/>
        <n v="4256"/>
        <n v="4545"/>
        <n v="2163"/>
        <n v="4457"/>
        <n v="2959"/>
        <n v="2230"/>
        <n v="2723"/>
        <n v="1030"/>
        <n v="930"/>
        <n v="4858"/>
        <n v="2659"/>
        <n v="1821"/>
        <n v="3809"/>
        <n v="1593"/>
        <n v="1120"/>
        <n v="1681"/>
        <n v="1924"/>
        <n v="2440"/>
        <n v="4563"/>
        <n v="3442"/>
        <n v="1207"/>
        <n v="61"/>
        <n v="162"/>
        <n v="4647"/>
        <n v="1083"/>
        <n v="238"/>
        <n v="2615"/>
        <n v="2793"/>
        <n v="3786"/>
        <n v="2040"/>
        <n v="3112"/>
        <n v="437"/>
        <n v="528"/>
        <n v="104"/>
        <n v="4477"/>
        <n v="1238"/>
        <n v="2264"/>
        <n v="150"/>
        <n v="1793"/>
        <n v="630"/>
        <n v="4517"/>
        <n v="1967"/>
        <n v="206"/>
        <n v="2822"/>
        <n v="833"/>
        <n v="3773"/>
        <n v="3741"/>
        <n v="1500"/>
        <n v="2635"/>
        <n v="4321"/>
        <n v="803"/>
        <n v="1857"/>
        <n v="3147"/>
        <n v="4611"/>
        <n v="1846"/>
        <n v="4282"/>
        <n v="3719"/>
        <n v="4034"/>
        <n v="2586"/>
        <n v="2065"/>
        <n v="4380"/>
        <n v="2979"/>
        <n v="3970"/>
        <n v="2952"/>
        <n v="4745"/>
        <n v="1242"/>
        <n v="2691"/>
        <n v="2404"/>
        <n v="255"/>
        <n v="2655"/>
        <n v="1836"/>
        <n v="178"/>
        <n v="4183"/>
        <n v="4940"/>
        <n v="3466"/>
        <n v="27"/>
        <n v="2744"/>
        <n v="53"/>
        <n v="320"/>
        <n v="3305"/>
        <n v="3824"/>
        <n v="331"/>
        <n v="1717"/>
        <n v="3543"/>
        <n v="316"/>
        <n v="3551"/>
        <n v="2908"/>
        <n v="2917"/>
        <n v="4316"/>
        <n v="1362"/>
        <n v="1732"/>
        <n v="2628"/>
        <n v="4573"/>
        <n v="4018"/>
        <n v="169"/>
        <n v="4396"/>
        <n v="3435"/>
        <n v="1877"/>
        <n v="4052"/>
        <n v="3248"/>
        <n v="3873"/>
        <n v="2191"/>
        <n v="522"/>
        <n v="3552"/>
        <n v="2706"/>
        <n v="2532"/>
        <n v="821"/>
        <n v="3508"/>
        <n v="194"/>
        <n v="465"/>
        <n v="3025"/>
        <n v="2537"/>
        <n v="99"/>
        <n v="115"/>
        <n v="4475"/>
        <n v="2871"/>
        <n v="2110"/>
        <n v="1271"/>
        <n v="2690"/>
        <n v="1434"/>
        <n v="3023"/>
        <n v="2775"/>
        <n v="2593"/>
        <n v="4939"/>
        <n v="4393"/>
        <n v="4391"/>
        <n v="3598"/>
        <n v="4210"/>
        <n v="4047"/>
        <n v="2926"/>
        <n v="3213"/>
        <n v="1826"/>
        <n v="1025"/>
        <n v="785"/>
        <n v="1800"/>
        <n v="3289"/>
        <n v="360"/>
        <n v="4389"/>
        <n v="3397"/>
        <n v="1226"/>
        <n v="2640"/>
        <n v="3649"/>
        <n v="4356"/>
        <n v="3203"/>
        <n v="3396"/>
        <n v="1416"/>
        <n v="4497"/>
        <n v="335"/>
        <n v="3009"/>
        <n v="843"/>
        <n v="1640"/>
        <n v="4140"/>
        <n v="1124"/>
        <n v="4711"/>
        <n v="2309"/>
        <n v="764"/>
        <n v="1700"/>
        <n v="2339"/>
        <n v="3727"/>
        <n v="4629"/>
        <n v="1092"/>
        <n v="1604"/>
        <n v="1269"/>
        <n v="4670"/>
        <n v="4332"/>
        <n v="3402"/>
        <n v="530"/>
        <n v="2512"/>
        <n v="1252"/>
        <n v="3941"/>
        <n v="4222"/>
        <n v="657"/>
        <n v="1864"/>
        <n v="1168"/>
        <n v="2486"/>
        <n v="2455"/>
        <n v="2843"/>
        <n v="1730"/>
        <n v="4042"/>
        <n v="3238"/>
        <n v="2689"/>
        <n v="3333"/>
        <n v="3332"/>
        <n v="1198"/>
        <n v="1380"/>
        <n v="1190"/>
        <n v="1342"/>
        <n v="4753"/>
        <n v="3406"/>
        <n v="988"/>
        <n v="3545"/>
        <n v="3216"/>
        <n v="1077"/>
        <n v="121"/>
        <n v="3195"/>
        <n v="2214"/>
        <n v="2991"/>
        <n v="1678"/>
        <n v="2069"/>
        <n v="1884"/>
        <n v="407"/>
        <n v="4577"/>
        <n v="2369"/>
        <n v="2162"/>
        <n v="2319"/>
        <n v="3239"/>
        <n v="1892"/>
        <n v="2297"/>
        <n v="3838"/>
        <n v="1489"/>
        <n v="2052"/>
        <n v="4009"/>
        <n v="1900"/>
        <n v="4360"/>
        <n v="1272"/>
        <n v="1886"/>
        <n v="1832"/>
        <n v="696"/>
        <n v="4836"/>
        <n v="4869"/>
        <n v="4214"/>
        <n v="1769"/>
        <n v="2841"/>
        <n v="2249"/>
        <n v="3124"/>
        <n v="3744"/>
        <n v="1117"/>
        <n v="3163"/>
        <n v="812"/>
        <n v="37"/>
        <n v="2460"/>
        <n v="4338"/>
        <n v="854"/>
        <n v="3946"/>
        <n v="2248"/>
        <n v="1797"/>
        <n v="174"/>
        <n v="1712"/>
        <n v="3019"/>
        <n v="671"/>
        <n v="693"/>
        <n v="547"/>
        <n v="1122"/>
        <n v="3297"/>
        <n v="3986"/>
        <n v="2596"/>
        <n v="4368"/>
        <n v="783"/>
        <n v="939"/>
        <n v="4547"/>
        <n v="1528"/>
        <n v="93"/>
        <n v="1330"/>
        <n v="1761"/>
        <n v="2221"/>
        <n v="2742"/>
        <n v="1096"/>
        <n v="2103"/>
        <n v="4729"/>
        <n v="2291"/>
        <n v="4299"/>
        <n v="3662"/>
        <n v="15"/>
        <n v="125"/>
        <n v="3422"/>
        <n v="4174"/>
        <n v="3572"/>
        <n v="788"/>
        <n v="2352"/>
        <n v="4220"/>
        <n v="4713"/>
        <n v="3717"/>
        <n v="80"/>
        <n v="1644"/>
        <n v="675"/>
        <n v="347"/>
        <n v="1390"/>
        <n v="1558"/>
        <n v="1438"/>
        <n v="2925"/>
        <n v="4819"/>
        <n v="4703"/>
        <n v="3792"/>
        <n v="357"/>
        <n v="292"/>
        <n v="990"/>
        <n v="2576"/>
        <n v="819"/>
        <n v="3490"/>
        <n v="4225"/>
        <n v="3620"/>
        <n v="3428"/>
        <n v="2507"/>
        <n v="4688"/>
        <n v="2989"/>
        <n v="4709"/>
        <n v="3644"/>
        <n v="3207"/>
        <n v="2656"/>
        <n v="1684"/>
        <n v="1812"/>
        <n v="1842"/>
        <n v="227"/>
        <n v="2305"/>
        <n v="2873"/>
        <n v="1259"/>
        <n v="2392"/>
        <n v="2697"/>
        <n v="2514"/>
        <n v="4284"/>
        <n v="3439"/>
        <n v="3169"/>
        <n v="664"/>
        <n v="4116"/>
        <n v="1183"/>
        <n v="4524"/>
        <n v="2632"/>
        <n v="3065"/>
        <n v="1889"/>
        <n v="3118"/>
        <n v="4318"/>
        <n v="959"/>
        <n v="2007"/>
        <n v="4896"/>
        <n v="721"/>
        <n v="1254"/>
        <n v="2345"/>
        <n v="4540"/>
        <n v="1661"/>
        <n v="4978"/>
        <n v="1091"/>
        <n v="537"/>
        <n v="2720"/>
        <n v="1064"/>
        <n v="1571"/>
        <n v="3015"/>
        <n v="3446"/>
        <n v="1429"/>
        <n v="241"/>
        <n v="2067"/>
        <n v="1878"/>
        <n v="2888"/>
        <n v="300"/>
        <n v="4260"/>
        <n v="2828"/>
        <n v="3762"/>
        <n v="3688"/>
        <n v="3158"/>
        <n v="1020"/>
        <n v="2918"/>
        <n v="877"/>
        <n v="3080"/>
        <n v="3534"/>
        <n v="3607"/>
        <n v="1320"/>
        <n v="3103"/>
        <n v="4526"/>
        <n v="2836"/>
        <n v="2117"/>
        <n v="1134"/>
        <n v="4097"/>
        <n v="3127"/>
        <n v="2717"/>
        <n v="189"/>
        <n v="2769"/>
        <n v="3554"/>
        <n v="3379"/>
        <n v="4117"/>
        <n v="3557"/>
        <n v="1569"/>
        <n v="3925"/>
        <n v="1487"/>
        <n v="567"/>
        <n v="3823"/>
        <n v="2622"/>
        <n v="4901"/>
        <n v="913"/>
        <n v="4863"/>
        <n v="47"/>
        <n v="743"/>
        <n v="2733"/>
        <n v="2672"/>
        <n v="4476"/>
        <n v="4405"/>
        <n v="541"/>
        <n v="4862"/>
        <n v="1206"/>
        <n v="183"/>
        <n v="1981"/>
        <n v="4734"/>
        <n v="4689"/>
        <n v="2751"/>
        <n v="4096"/>
        <n v="3576"/>
        <n v="4814"/>
        <n v="3780"/>
        <n v="282"/>
        <n v="3600"/>
        <n v="440"/>
        <n v="3807"/>
        <n v="473"/>
        <n v="2779"/>
        <n v="4755"/>
        <n v="4387"/>
        <n v="4342"/>
        <n v="1941"/>
        <n v="4283"/>
        <n v="1546"/>
        <n v="3355"/>
        <n v="556"/>
        <n v="3477"/>
        <n v="3230"/>
        <n v="3338"/>
        <n v="2198"/>
        <n v="4075"/>
        <n v="4219"/>
        <n v="1752"/>
        <n v="4754"/>
        <n v="3801"/>
        <n v="3518"/>
        <n v="1480"/>
        <n v="2578"/>
        <n v="4820"/>
        <n v="1553"/>
        <n v="645"/>
        <n v="3570"/>
        <n v="3426"/>
        <n v="3704"/>
        <n v="4424"/>
        <n v="4785"/>
        <n v="4574"/>
        <n v="390"/>
        <n v="4507"/>
        <n v="1281"/>
        <n v="4964"/>
        <n v="506"/>
        <n v="1722"/>
        <n v="957"/>
        <n v="1734"/>
        <n v="762"/>
        <n v="2555"/>
        <n v="2611"/>
        <n v="3693"/>
        <n v="1759"/>
        <n v="2889"/>
        <n v="4080"/>
        <n v="1636"/>
        <n v="3509"/>
        <n v="549"/>
        <n v="2005"/>
        <n v="2183"/>
        <n v="2565"/>
        <n v="758"/>
        <n v="323"/>
        <n v="1925"/>
        <n v="110"/>
        <n v="1823"/>
        <n v="3621"/>
        <n v="1138"/>
        <n v="1720"/>
        <n v="723"/>
        <n v="2412"/>
        <n v="766"/>
        <n v="4927"/>
        <n v="3381"/>
        <n v="2160"/>
        <n v="1293"/>
        <n v="2367"/>
        <n v="4017"/>
        <n v="4270"/>
        <n v="1958"/>
        <n v="4221"/>
        <n v="994"/>
        <n v="2976"/>
        <n v="3871"/>
        <n v="3223"/>
        <n v="4010"/>
        <n v="4294"/>
        <n v="1222"/>
        <n v="4782"/>
        <n v="1476"/>
        <n v="4877"/>
        <n v="940"/>
        <n v="3251"/>
        <n v="817"/>
        <n v="3916"/>
        <n v="2070"/>
        <n v="636"/>
        <n v="4806"/>
        <n v="2376"/>
        <n v="3401"/>
        <n v="2520"/>
        <n v="259"/>
        <n v="2996"/>
        <n v="755"/>
        <n v="4101"/>
        <n v="65"/>
        <n v="4077"/>
        <n v="2778"/>
        <n v="1169"/>
        <n v="1666"/>
        <n v="4995"/>
        <n v="4999"/>
        <n v="3541"/>
        <n v="3797"/>
        <n v="2073"/>
        <n v="3361"/>
        <n v="2118"/>
        <n v="3933"/>
        <n v="3760"/>
        <n v="176"/>
        <n v="1312"/>
        <n v="3047"/>
        <n v="3555"/>
        <n v="3505"/>
        <n v="4588"/>
        <n v="3417"/>
        <n v="3650"/>
        <n v="1261"/>
        <n v="2886"/>
        <n v="4942"/>
        <n v="4388"/>
        <n v="1778"/>
        <n v="4760"/>
        <n v="1980"/>
        <n v="1587"/>
        <n v="400"/>
        <n v="4872"/>
        <n v="3637"/>
        <n v="1214"/>
        <n v="1147"/>
        <n v="3948"/>
        <n v="2450"/>
        <n v="3393"/>
        <n v="3142"/>
        <n v="873"/>
        <n v="373"/>
        <n v="1194"/>
        <n v="3527"/>
        <n v="4957"/>
        <n v="3481"/>
        <n v="2149"/>
        <n v="2057"/>
        <n v="2832"/>
        <n v="449"/>
        <n v="4618"/>
        <n v="1009"/>
        <n v="3778"/>
        <n v="941"/>
        <n v="3603"/>
        <n v="501"/>
        <n v="3818"/>
        <n v="2388"/>
        <n v="2957"/>
        <n v="3274"/>
        <n v="1056"/>
        <n v="2258"/>
        <n v="4908"/>
        <n v="3048"/>
        <n v="3122"/>
        <n v="1906"/>
        <n v="2939"/>
        <n v="3478"/>
        <n v="540"/>
        <n v="517"/>
        <n v="4228"/>
        <n v="423"/>
        <n v="857"/>
        <n v="4177"/>
        <n v="1863"/>
        <n v="2413"/>
        <n v="1349"/>
        <n v="2891"/>
        <n v="1070"/>
        <n v="1753"/>
        <n v="2136"/>
        <n v="3858"/>
        <n v="1420"/>
        <n v="3487"/>
        <n v="2941"/>
        <n v="4265"/>
        <n v="1388"/>
        <n v="619"/>
        <n v="3399"/>
        <n v="4777"/>
        <n v="3718"/>
        <n v="1010"/>
        <n v="2683"/>
        <n v="425"/>
        <n v="216"/>
        <n v="609"/>
        <n v="4453"/>
        <n v="185"/>
        <n v="724"/>
        <n v="823"/>
        <n v="1767"/>
        <n v="1977"/>
        <n v="3889"/>
        <n v="1184"/>
        <n v="4379"/>
        <n v="3608"/>
        <n v="3766"/>
        <n v="1619"/>
        <n v="4326"/>
        <n v="734"/>
        <n v="1341"/>
        <n v="3492"/>
        <n v="3254"/>
        <n v="1075"/>
        <n v="1861"/>
        <n v="2629"/>
        <n v="2964"/>
        <n v="1133"/>
        <n v="4238"/>
        <n v="165"/>
        <n v="4489"/>
        <n v="120"/>
        <n v="3211"/>
        <n v="1975"/>
        <n v="3155"/>
        <n v="420"/>
        <n v="1729"/>
        <n v="2835"/>
        <n v="4363"/>
        <n v="2085"/>
        <n v="2385"/>
        <n v="1777"/>
        <n v="2377"/>
        <n v="2857"/>
        <n v="1455"/>
        <n v="4990"/>
        <n v="1890"/>
        <n v="2482"/>
        <n v="649"/>
        <n v="1828"/>
        <n v="2428"/>
        <n v="4674"/>
        <n v="2317"/>
        <n v="4460"/>
        <n v="2115"/>
        <n v="2254"/>
        <n v="72"/>
        <n v="4085"/>
        <n v="2077"/>
        <n v="1026"/>
        <n v="1543"/>
        <n v="4616"/>
        <n v="4496"/>
        <n v="2036"/>
        <n v="4749"/>
        <n v="847"/>
        <n v="1495"/>
        <n v="934"/>
        <n v="538"/>
        <n v="70"/>
        <n v="901"/>
        <n v="669"/>
        <n v="1883"/>
        <n v="139"/>
        <n v="2702"/>
        <n v="2668"/>
        <n v="3903"/>
        <n v="4159"/>
        <n v="1294"/>
        <n v="867"/>
        <n v="2882"/>
        <n v="4608"/>
        <n v="3072"/>
        <n v="4963"/>
        <n v="4873"/>
        <n v="358"/>
        <n v="814"/>
        <n v="595"/>
        <n v="226"/>
        <n v="2995"/>
        <n v="3835"/>
        <n v="4912"/>
        <n v="3318"/>
        <n v="2064"/>
        <n v="2351"/>
        <n v="1537"/>
        <n v="1364"/>
        <n v="1084"/>
        <n v="266"/>
        <n v="1270"/>
        <n v="4881"/>
        <n v="67"/>
        <n v="188"/>
        <n v="4136"/>
        <n v="682"/>
        <n v="2954"/>
        <n v="3138"/>
        <n v="1331"/>
        <n v="3190"/>
        <n v="852"/>
        <n v="3058"/>
        <n v="3996"/>
        <n v="1694"/>
        <n v="2595"/>
        <n v="1218"/>
        <n v="483"/>
        <n v="4683"/>
        <n v="3549"/>
        <n v="281"/>
        <n v="629"/>
        <n v="2466"/>
        <n v="4175"/>
        <n v="4921"/>
        <n v="2729"/>
        <n v="2381"/>
        <n v="2936"/>
        <n v="1351"/>
        <n v="3438"/>
        <n v="836"/>
        <n v="3449"/>
        <n v="4550"/>
        <n v="2066"/>
        <n v="3001"/>
        <n v="432"/>
        <n v="4347"/>
        <n v="4891"/>
        <n v="3914"/>
        <n v="3633"/>
        <n v="2785"/>
        <n v="220"/>
        <n v="2244"/>
        <n v="3808"/>
        <n v="779"/>
        <n v="4731"/>
        <n v="1039"/>
        <n v="2280"/>
        <n v="1803"/>
        <n v="3783"/>
        <n v="4055"/>
        <n v="1582"/>
        <n v="3445"/>
        <n v="457"/>
        <n v="4306"/>
        <n v="2818"/>
        <n v="676"/>
        <n v="2142"/>
        <n v="1413"/>
        <n v="905"/>
        <n v="3391"/>
        <n v="3991"/>
        <n v="2222"/>
        <n v="111"/>
        <n v="3151"/>
        <n v="1944"/>
        <n v="2500"/>
        <n v="412"/>
        <n v="4068"/>
        <n v="2651"/>
        <n v="1576"/>
        <n v="50"/>
        <n v="4450"/>
        <n v="35"/>
        <n v="276"/>
        <n v="2464"/>
        <n v="403"/>
        <n v="4609"/>
        <n v="2613"/>
        <n v="2488"/>
        <n v="3985"/>
        <n v="3039"/>
        <n v="1172"/>
        <n v="2587"/>
        <n v="289"/>
        <n v="2228"/>
        <n v="4178"/>
        <n v="1583"/>
        <n v="1669"/>
        <n v="2246"/>
        <n v="647"/>
        <n v="3154"/>
        <n v="265"/>
        <n v="3488"/>
        <n v="4956"/>
        <n v="3601"/>
        <n v="4466"/>
        <n v="3827"/>
        <n v="4714"/>
        <n v="642"/>
        <n v="2426"/>
        <n v="816"/>
        <n v="2137"/>
        <n v="863"/>
        <n v="3627"/>
        <n v="3591"/>
        <n v="3372"/>
        <n v="1930"/>
        <n v="2200"/>
        <n v="3583"/>
        <n v="555"/>
        <n v="3892"/>
        <n v="2800"/>
        <n v="2598"/>
        <n v="4193"/>
        <n v="792"/>
        <n v="2469"/>
        <n v="4035"/>
        <n v="4383"/>
        <n v="2894"/>
        <n v="3917"/>
        <n v="3150"/>
        <n v="4166"/>
        <n v="4358"/>
        <n v="711"/>
        <n v="2577"/>
        <n v="4305"/>
        <n v="4050"/>
        <n v="2164"/>
        <n v="3148"/>
        <n v="4410"/>
        <n v="1946"/>
        <n v="1572"/>
        <n v="3645"/>
        <n v="199"/>
        <n v="89"/>
        <n v="590"/>
        <n v="91"/>
        <n v="3657"/>
        <n v="3815"/>
        <n v="1965"/>
        <n v="4156"/>
        <n v="589"/>
        <n v="4331"/>
        <n v="2080"/>
        <n v="3638"/>
        <n v="3314"/>
        <n v="1888"/>
        <n v="4045"/>
        <n v="3784"/>
        <n v="1177"/>
        <n v="1277"/>
        <n v="2965"/>
        <n v="301"/>
        <n v="2344"/>
        <n v="4868"/>
        <n v="3215"/>
        <n v="3315"/>
        <n v="4514"/>
        <n v="3107"/>
        <n v="3652"/>
        <n v="3303"/>
        <n v="1711"/>
        <n v="789"/>
        <n v="580"/>
        <n v="2041"/>
        <n v="351"/>
        <n v="2302"/>
        <n v="1073"/>
        <n v="1882"/>
        <n v="4345"/>
        <n v="1260"/>
        <n v="231"/>
        <n v="956"/>
        <n v="4337"/>
        <n v="2181"/>
        <n v="1094"/>
        <n v="3929"/>
        <n v="3536"/>
        <n v="306"/>
        <n v="2023"/>
        <n v="313"/>
        <n v="3474"/>
        <n v="1402"/>
        <n v="4376"/>
        <n v="3398"/>
        <n v="359"/>
        <n v="4675"/>
        <n v="4701"/>
        <n v="3109"/>
        <n v="2092"/>
        <n v="136"/>
        <n v="2870"/>
        <n v="978"/>
        <n v="4915"/>
        <n v="1484"/>
        <n v="2414"/>
        <n v="3376"/>
        <n v="466"/>
        <n v="1922"/>
        <n v="1748"/>
        <n v="684"/>
        <n v="1456"/>
        <n v="4446"/>
        <n v="1344"/>
        <n v="2755"/>
        <n v="1132"/>
        <n v="1479"/>
        <n v="3066"/>
        <n v="4028"/>
        <n v="4626"/>
        <n v="2411"/>
        <n v="1920"/>
        <n v="2472"/>
        <n v="958"/>
        <n v="3287"/>
        <n v="1071"/>
        <n v="1488"/>
        <n v="4767"/>
        <n v="1933"/>
        <n v="2016"/>
        <n v="4974"/>
        <n v="3937"/>
        <n v="3261"/>
        <n v="2199"/>
        <n v="1399"/>
        <n v="4853"/>
        <n v="878"/>
        <n v="4768"/>
        <n v="4971"/>
        <n v="3694"/>
        <n v="870"/>
        <n v="705"/>
        <n v="2259"/>
        <n v="4581"/>
        <n v="3867"/>
        <n v="3049"/>
        <n v="4438"/>
        <n v="3609"/>
        <n v="2906"/>
        <n v="3913"/>
        <n v="3785"/>
        <n v="4668"/>
        <n v="3768"/>
        <n v="3088"/>
        <n v="4465"/>
        <n v="163"/>
        <n v="2757"/>
        <n v="3573"/>
        <n v="350"/>
        <n v="200"/>
        <n v="2552"/>
        <n v="3928"/>
        <n v="1051"/>
        <n v="4432"/>
        <n v="286"/>
        <n v="2678"/>
        <n v="1795"/>
        <n v="3558"/>
        <n v="106"/>
        <n v="2553"/>
        <n v="3513"/>
        <n v="116"/>
        <n v="1268"/>
        <n v="740"/>
        <n v="4093"/>
        <n v="4795"/>
        <n v="1450"/>
        <n v="2754"/>
        <n v="627"/>
        <n v="3267"/>
        <n v="566"/>
        <n v="3758"/>
        <n v="2020"/>
        <n v="3530"/>
        <n v="2506"/>
        <n v="4409"/>
        <n v="2922"/>
        <n v="728"/>
        <n v="3328"/>
        <n v="605"/>
        <n v="3602"/>
        <n v="3754"/>
        <n v="3878"/>
        <n v="1899"/>
        <n v="3743"/>
        <n v="4847"/>
        <n v="3145"/>
        <n v="4053"/>
        <n v="709"/>
        <n v="922"/>
        <n v="1109"/>
        <n v="3592"/>
        <n v="4598"/>
        <n v="1788"/>
        <n v="3959"/>
        <n v="1490"/>
        <n v="3584"/>
        <n v="3850"/>
        <n v="4200"/>
        <n v="1481"/>
        <n v="1280"/>
        <n v="3942"/>
        <n v="4854"/>
        <n v="201"/>
        <n v="2653"/>
        <n v="4752"/>
        <n v="1531"/>
        <n v="1389"/>
        <n v="1617"/>
        <n v="4141"/>
        <n v="364"/>
        <n v="3371"/>
        <n v="2824"/>
        <n v="1372"/>
        <n v="2237"/>
        <n v="4444"/>
        <n v="4468"/>
        <n v="3362"/>
        <n v="4043"/>
        <n v="2158"/>
        <n v="1526"/>
        <n v="1036"/>
        <n v="1989"/>
        <n v="2102"/>
        <n v="1042"/>
        <n v="4458"/>
        <n v="4104"/>
        <n v="2707"/>
        <n v="1329"/>
        <n v="3655"/>
        <n v="3905"/>
        <n v="1080"/>
        <n v="3605"/>
        <n v="3619"/>
        <n v="3250"/>
        <n v="3567"/>
        <n v="1440"/>
        <n v="3735"/>
        <n v="944"/>
        <n v="3268"/>
        <n v="3641"/>
        <n v="3119"/>
        <n v="1983"/>
        <n v="354"/>
        <n v="4532"/>
        <n v="1917"/>
        <n v="4185"/>
        <n v="2986"/>
        <n v="1192"/>
        <n v="1386"/>
        <n v="3993"/>
        <n v="3002"/>
        <n v="1896"/>
        <n v="2547"/>
        <n v="4799"/>
        <n v="2810"/>
        <n v="4072"/>
        <n v="1063"/>
        <n v="1197"/>
        <n v="3897"/>
        <n v="340"/>
        <n v="2861"/>
        <n v="4291"/>
        <n v="1205"/>
        <n v="1574"/>
        <n v="3306"/>
        <n v="4600"/>
        <n v="1540"/>
        <n v="1926"/>
        <n v="3519"/>
        <n v="1405"/>
        <n v="2013"/>
        <n v="447"/>
        <n v="33"/>
        <n v="496"/>
        <n v="2911"/>
        <n v="1403"/>
        <n v="3219"/>
        <n v="2710"/>
        <n v="1602"/>
        <n v="4685"/>
        <n v="4772"/>
        <n v="3712"/>
        <n v="2334"/>
        <n v="1279"/>
        <n v="3245"/>
        <n v="4949"/>
        <n v="49"/>
        <n v="2664"/>
        <n v="1774"/>
        <n v="3588"/>
        <n v="4046"/>
        <n v="4223"/>
        <n v="187"/>
        <n v="4673"/>
        <n v="4039"/>
        <n v="4857"/>
        <n v="666"/>
        <n v="932"/>
        <n v="1970"/>
        <n v="3852"/>
        <n v="2176"/>
        <n v="617"/>
        <n v="2322"/>
        <n v="4233"/>
        <n v="1350"/>
        <n v="2830"/>
        <n v="2275"/>
        <n v="2206"/>
        <n v="608"/>
        <n v="768"/>
        <n v="2929"/>
        <n v="2389"/>
        <n v="167"/>
        <n v="4779"/>
        <n v="3256"/>
        <n v="2479"/>
        <n v="4134"/>
        <n v="979"/>
        <n v="2434"/>
        <n v="4022"/>
        <n v="2816"/>
        <n v="790"/>
        <n v="1474"/>
        <n v="3186"/>
        <n v="4001"/>
        <n v="2448"/>
        <n v="3380"/>
        <n v="1126"/>
        <n v="1750"/>
        <n v="4750"/>
        <n v="3161"/>
        <n v="3189"/>
        <n v="751"/>
        <n v="1232"/>
        <n v="4414"/>
        <n v="3860"/>
        <n v="4728"/>
        <n v="2699"/>
        <n v="2000"/>
        <n v="239"/>
        <n v="2190"/>
        <n v="4691"/>
        <n v="2015"/>
        <n v="349"/>
        <n v="30"/>
        <n v="2138"/>
        <n v="2175"/>
        <n v="2826"/>
        <n v="791"/>
        <n v="508"/>
        <n v="4835"/>
        <n v="3070"/>
        <n v="1074"/>
        <n v="468"/>
        <n v="1915"/>
        <n v="4483"/>
        <n v="735"/>
        <n v="2856"/>
        <n v="95"/>
        <n v="911"/>
        <n v="4882"/>
        <n v="4436"/>
        <n v="718"/>
        <n v="3004"/>
        <n v="1373"/>
        <n v="3681"/>
        <n v="2809"/>
        <n v="504"/>
        <n v="2265"/>
        <n v="4060"/>
        <n v="2984"/>
        <n v="2796"/>
        <n v="4931"/>
        <n v="3926"/>
        <n v="488"/>
        <n v="2713"/>
        <n v="4354"/>
        <n v="3960"/>
        <n v="1414"/>
        <n v="399"/>
        <n v="4404"/>
        <n v="4099"/>
        <n v="3817"/>
        <n v="2273"/>
        <n v="1125"/>
        <n v="3499"/>
        <n v="1565"/>
        <n v="4619"/>
        <n v="4621"/>
        <n v="1315"/>
        <n v="4119"/>
        <n v="3458"/>
        <n v="4298"/>
        <n v="950"/>
        <n v="3069"/>
        <n v="293"/>
        <n v="787"/>
        <n v="1632"/>
        <n v="3073"/>
        <n v="4070"/>
        <n v="2276"/>
        <n v="4505"/>
        <n v="1491"/>
        <n v="4553"/>
        <n v="2601"/>
        <n v="2260"/>
        <n v="1831"/>
        <n v="385"/>
        <n v="527"/>
        <n v="1411"/>
        <n v="3350"/>
        <n v="389"/>
        <n v="1225"/>
        <n v="840"/>
        <n v="1377"/>
        <n v="234"/>
        <n v="113"/>
        <n v="808"/>
        <n v="410"/>
        <n v="1318"/>
        <n v="4086"/>
        <n v="4903"/>
        <n v="1060"/>
        <n v="66"/>
        <n v="2253"/>
        <n v="3977"/>
        <n v="955"/>
        <n v="4304"/>
        <n v="1762"/>
        <n v="993"/>
        <n v="81"/>
        <n v="1187"/>
        <n v="2"/>
        <n v="683"/>
        <n v="763"/>
        <n v="2840"/>
        <n v="2423"/>
        <n v="2475"/>
        <n v="2892"/>
        <n v="4398"/>
        <n v="4946"/>
        <n v="3661"/>
        <n v="2564"/>
        <n v="3325"/>
        <n v="1452"/>
        <n v="904"/>
        <n v="3763"/>
        <n v="778"/>
        <n v="1790"/>
        <n v="1601"/>
        <n v="4739"/>
        <n v="3843"/>
        <n v="3857"/>
        <n v="1005"/>
        <n v="2700"/>
        <n v="3653"/>
        <n v="4586"/>
        <n v="2133"/>
        <n v="1690"/>
        <n v="1223"/>
        <n v="4970"/>
        <n v="2203"/>
        <n v="897"/>
        <n v="1869"/>
        <n v="151"/>
        <n v="171"/>
        <n v="3433"/>
        <n v="3199"/>
        <n v="1898"/>
        <n v="1359"/>
        <n v="692"/>
        <n v="427"/>
        <n v="586"/>
        <n v="2967"/>
        <n v="3204"/>
        <n v="1473"/>
        <n v="720"/>
        <n v="2627"/>
        <n v="4502"/>
        <n v="2289"/>
        <n v="1731"/>
        <n v="2177"/>
        <n v="1580"/>
        <n v="3226"/>
        <n v="1996"/>
        <n v="4590"/>
        <n v="1852"/>
        <n v="3012"/>
        <n v="2716"/>
        <n v="2916"/>
        <n v="1311"/>
        <n v="560"/>
        <n v="2104"/>
        <n v="2053"/>
        <n v="1598"/>
        <n v="578"/>
        <n v="914"/>
        <n v="161"/>
        <n v="774"/>
        <n v="56"/>
        <n v="1189"/>
        <n v="4044"/>
        <n v="545"/>
        <n v="2980"/>
        <n v="4906"/>
        <n v="4142"/>
        <n v="2415"/>
        <n v="4083"/>
        <n v="3388"/>
        <n v="1412"/>
        <n v="571"/>
        <n v="1740"/>
        <n v="844"/>
        <n v="2665"/>
        <n v="4592"/>
        <n v="2499"/>
        <n v="542"/>
        <n v="215"/>
        <n v="2900"/>
        <n v="1369"/>
        <n v="285"/>
        <n v="3059"/>
        <n v="3436"/>
        <n v="4533"/>
        <n v="3322"/>
        <n v="2898"/>
        <n v="748"/>
        <n v="4601"/>
        <n v="4494"/>
        <n v="2953"/>
        <n v="2108"/>
        <n v="1204"/>
        <n v="4082"/>
        <n v="264"/>
        <n v="912"/>
        <n v="1445"/>
        <n v="3849"/>
        <n v="707"/>
        <n v="252"/>
        <n v="998"/>
        <n v="168"/>
        <n v="2781"/>
        <n v="36"/>
        <n v="1444"/>
        <n v="1820"/>
        <n v="2442"/>
        <n v="4744"/>
        <n v="4378"/>
        <n v="1662"/>
        <n v="4181"/>
        <n v="130"/>
        <n v="4231"/>
        <n v="2217"/>
        <n v="1186"/>
        <n v="4834"/>
        <n v="2812"/>
        <n v="1517"/>
        <n v="4198"/>
        <n v="4643"/>
        <n v="5"/>
        <n v="710"/>
        <n v="11"/>
        <n v="1713"/>
        <n v="4522"/>
        <n v="4184"/>
        <n v="4950"/>
        <n v="3282"/>
        <n v="3604"/>
        <n v="2647"/>
        <n v="3596"/>
        <n v="3982"/>
        <n v="177"/>
        <n v="2610"/>
        <n v="4513"/>
        <n v="553"/>
        <n v="3389"/>
        <n v="1379"/>
        <n v="1596"/>
        <n v="1300"/>
        <n v="3089"/>
        <n v="3395"/>
        <n v="4917"/>
        <n v="4287"/>
        <n v="1772"/>
        <n v="237"/>
        <n v="732"/>
        <n v="1227"/>
        <n v="4237"/>
        <n v="4911"/>
        <n v="767"/>
        <n v="3383"/>
        <n v="2424"/>
        <n v="3424"/>
        <n v="4548"/>
        <n v="713"/>
        <n v="1578"/>
        <n v="3486"/>
        <n v="3427"/>
        <n v="3714"/>
        <n v="1624"/>
        <n v="2408"/>
        <n v="4845"/>
        <n v="2851"/>
        <n v="1397"/>
        <n v="1530"/>
        <n v="2745"/>
        <n v="626"/>
        <n v="1639"/>
        <n v="2945"/>
        <n v="2421"/>
        <n v="4727"/>
        <n v="3057"/>
        <n v="967"/>
        <n v="4538"/>
        <n v="2831"/>
        <n v="2006"/>
        <n v="2893"/>
        <n v="1562"/>
        <n v="841"/>
        <n v="4730"/>
        <n v="3899"/>
        <n v="3761"/>
        <n v="3197"/>
        <n v="4281"/>
        <n v="1718"/>
        <n v="1472"/>
        <n v="698"/>
        <n v="4988"/>
        <n v="4716"/>
        <n v="2204"/>
        <n v="3326"/>
        <n v="2456"/>
        <n v="4948"/>
        <n v="3802"/>
        <n v="3099"/>
        <n v="3734"/>
        <n v="4966"/>
        <n v="4707"/>
        <n v="1538"/>
        <n v="1568"/>
        <n v="3270"/>
        <n v="601"/>
        <n v="3906"/>
        <n v="837"/>
        <n v="1457"/>
        <n v="2770"/>
        <n v="1453"/>
        <n v="3635"/>
        <n v="3286"/>
        <n v="780"/>
        <n v="1028"/>
        <n v="4723"/>
        <n v="2250"/>
        <n v="4149"/>
        <n v="3669"/>
        <n v="1068"/>
        <n v="283"/>
        <n v="832"/>
        <n v="4677"/>
        <n v="4367"/>
        <n v="3212"/>
        <n v="916"/>
        <n v="570"/>
        <n v="2799"/>
        <n v="2094"/>
        <n v="4567"/>
        <n v="620"/>
        <n v="770"/>
        <n v="4793"/>
        <n v="3347"/>
        <n v="1614"/>
        <n v="64"/>
        <n v="3698"/>
        <n v="2864"/>
        <n v="1157"/>
        <n v="101"/>
        <n v="205"/>
        <n v="3724"/>
        <n v="4856"/>
        <n v="1634"/>
        <n v="2823"/>
        <n v="889"/>
        <n v="4498"/>
        <n v="810"/>
        <n v="1058"/>
        <n v="2546"/>
        <n v="4412"/>
        <n v="3660"/>
        <n v="52"/>
        <n v="4440"/>
        <n v="1108"/>
        <n v="986"/>
        <n v="4736"/>
        <n v="210"/>
        <n v="4959"/>
        <n v="4278"/>
        <n v="505"/>
        <n v="3298"/>
        <n v="4188"/>
        <n v="2913"/>
        <n v="260"/>
        <n v="1951"/>
        <n v="87"/>
        <n v="3294"/>
        <n v="2256"/>
        <n v="1072"/>
        <n v="3921"/>
        <n v="2969"/>
        <n v="2310"/>
        <n v="3277"/>
        <n v="3568"/>
        <n v="3969"/>
        <n v="1658"/>
        <n v="3017"/>
        <n v="1131"/>
        <n v="2187"/>
        <n v="270"/>
        <n v="3526"/>
        <n v="365"/>
        <n v="2531"/>
        <n v="3051"/>
        <n v="2211"/>
        <n v="2059"/>
        <n v="4169"/>
        <n v="3883"/>
        <n v="3179"/>
        <n v="1985"/>
        <n v="1462"/>
        <n v="871"/>
        <n v="1221"/>
        <n v="1656"/>
        <n v="1971"/>
        <n v="55"/>
        <n v="3523"/>
        <n v="3279"/>
        <n v="1533"/>
        <n v="933"/>
        <n v="3845"/>
        <n v="143"/>
        <n v="3275"/>
        <n v="4324"/>
        <n v="4246"/>
        <n v="802"/>
        <n v="352"/>
        <n v="1974"/>
        <n v="4561"/>
        <n v="1548"/>
        <n v="2786"/>
        <n v="2112"/>
        <n v="295"/>
        <n v="4742"/>
        <n v="2425"/>
        <n v="4805"/>
        <n v="4162"/>
        <n v="509"/>
        <n v="1891"/>
        <n v="1461"/>
        <n v="1999"/>
        <n v="1551"/>
        <n v="3851"/>
        <n v="1460"/>
        <n v="2846"/>
        <n v="733"/>
        <n v="3092"/>
        <n v="532"/>
        <n v="1819"/>
        <n v="4936"/>
        <n v="2195"/>
        <n v="1255"/>
        <n v="3236"/>
        <n v="2704"/>
        <n v="4059"/>
        <n v="4511"/>
        <n v="2109"/>
        <n v="4719"/>
        <n v="2646"/>
        <n v="4500"/>
        <n v="1648"/>
        <n v="1345"/>
        <n v="3005"/>
        <n v="329"/>
        <n v="3793"/>
        <n v="1245"/>
        <n v="2619"/>
        <n v="362"/>
        <n v="2968"/>
        <n v="4803"/>
        <n v="421"/>
        <n v="2783"/>
        <n v="248"/>
        <n v="3546"/>
        <n v="482"/>
        <n v="3475"/>
        <n v="3232"/>
        <n v="2295"/>
        <n v="3011"/>
        <n v="699"/>
        <n v="4091"/>
        <n v="1947"/>
        <n v="3861"/>
        <n v="1367"/>
        <n v="122"/>
        <n v="749"/>
        <n v="1597"/>
        <n v="585"/>
        <n v="14"/>
        <n v="1466"/>
        <n v="3375"/>
        <n v="244"/>
        <n v="2614"/>
        <n v="898"/>
        <n v="1478"/>
        <n v="1382"/>
        <n v="2058"/>
        <n v="4918"/>
        <n v="2274"/>
        <n v="603"/>
        <n v="2998"/>
        <n v="1004"/>
        <n v="3134"/>
        <n v="1811"/>
        <n v="584"/>
        <n v="3676"/>
        <n v="1534"/>
        <n v="4892"/>
        <n v="4451"/>
        <n v="2266"/>
        <n v="4984"/>
        <n v="4459"/>
        <n v="2526"/>
        <n v="1244"/>
        <n v="4676"/>
        <n v="745"/>
        <n v="133"/>
        <n v="4813"/>
        <n v="1047"/>
        <n v="1347"/>
        <n v="3705"/>
        <n v="1579"/>
        <n v="2017"/>
        <n v="3037"/>
        <n v="761"/>
        <n v="3972"/>
        <n v="4646"/>
        <n v="598"/>
        <n v="2202"/>
        <n v="416"/>
        <n v="4867"/>
        <n v="2807"/>
        <n v="3658"/>
        <n v="2223"/>
        <n v="4417"/>
        <n v="2021"/>
        <n v="4775"/>
        <n v="3613"/>
        <n v="1536"/>
        <n v="170"/>
        <n v="4224"/>
        <n v="2727"/>
        <n v="4492"/>
        <n v="396"/>
        <n v="1876"/>
        <n v="267"/>
        <n v="1468"/>
        <n v="1321"/>
        <n v="1497"/>
        <n v="4993"/>
        <n v="3079"/>
        <n v="1754"/>
        <n v="1508"/>
        <n v="2135"/>
        <n v="1164"/>
        <n v="2572"/>
        <n v="686"/>
        <n v="1770"/>
        <n v="73"/>
        <n v="222"/>
        <n v="4007"/>
        <n v="896"/>
        <n v="3952"/>
        <n v="2169"/>
        <n v="1464"/>
        <n v="822"/>
        <n v="2383"/>
        <n v="4681"/>
        <n v="2649"/>
        <n v="3879"/>
        <n v="1664"/>
        <n v="2608"/>
        <n v="655"/>
        <n v="2674"/>
        <n v="4015"/>
        <n v="4529"/>
        <n v="137"/>
        <n v="1475"/>
        <n v="3413"/>
        <n v="3904"/>
        <n v="3146"/>
        <n v="448"/>
        <n v="68"/>
        <n v="3632"/>
        <n v="3732"/>
        <n v="2019"/>
        <n v="3192"/>
        <n v="96"/>
        <n v="4472"/>
        <n v="1514"/>
        <n v="1076"/>
        <n v="3052"/>
        <n v="250"/>
        <n v="2396"/>
        <n v="123"/>
        <n v="828"/>
        <n v="1115"/>
        <n v="3086"/>
        <n v="1744"/>
        <n v="325"/>
        <n v="4972"/>
        <n v="262"/>
        <n v="3500"/>
        <n v="1585"/>
        <n v="559"/>
        <n v="4144"/>
        <n v="1702"/>
        <n v="4323"/>
        <n v="213"/>
        <n v="1665"/>
        <n v="2797"/>
        <n v="4562"/>
        <n v="2391"/>
        <n v="2371"/>
        <n v="2725"/>
        <n v="1950"/>
        <n v="4671"/>
        <n v="544"/>
        <n v="4153"/>
        <n v="2111"/>
        <n v="2172"/>
        <n v="379"/>
        <n v="1161"/>
        <n v="797"/>
        <n v="1816"/>
        <n v="631"/>
        <n v="3775"/>
        <n v="3258"/>
        <n v="191"/>
        <n v="1149"/>
        <n v="3003"/>
        <n v="4194"/>
        <n v="4439"/>
        <n v="19"/>
        <n v="3700"/>
        <n v="2406"/>
        <n v="999"/>
        <n v="2658"/>
        <n v="2534"/>
        <n v="3962"/>
        <n v="334"/>
        <n v="2510"/>
        <n v="2050"/>
        <n v="1871"/>
        <n v="1556"/>
        <n v="2165"/>
        <n v="641"/>
        <n v="4301"/>
        <n v="3106"/>
        <n v="1451"/>
        <n v="2304"/>
        <n v="2229"/>
        <n v="4303"/>
        <n v="1612"/>
        <n v="4473"/>
        <n v="4506"/>
        <n v="279"/>
        <n v="2670"/>
        <n v="2153"/>
        <n v="4109"/>
        <n v="3710"/>
        <n v="3800"/>
        <n v="1856"/>
        <n v="4227"/>
        <n v="776"/>
        <n v="2463"/>
        <n v="3448"/>
        <n v="1555"/>
        <n v="3367"/>
        <n v="577"/>
        <n v="2522"/>
        <n v="4620"/>
        <n v="45"/>
        <n v="1934"/>
        <n v="980"/>
        <n v="2114"/>
        <n v="625"/>
        <n v="257"/>
        <n v="1212"/>
        <n v="2416"/>
        <n v="4663"/>
        <n v="2671"/>
        <n v="561"/>
        <n v="3139"/>
        <n v="2179"/>
        <n v="1693"/>
        <n v="3753"/>
        <n v="3853"/>
        <n v="4315"/>
        <n v="3623"/>
        <n v="750"/>
        <n v="4413"/>
        <n v="2086"/>
        <n v="3865"/>
        <n v="4665"/>
        <n v="328"/>
        <n v="1714"/>
        <n v="221"/>
        <n v="3887"/>
        <n v="3939"/>
        <n v="2924"/>
        <n v="3465"/>
        <n v="1631"/>
        <n v="4935"/>
        <n v="43"/>
        <n v="4692"/>
        <n v="4644"/>
        <n v="4469"/>
        <n v="1027"/>
        <n v="1726"/>
        <n v="4467"/>
        <n v="757"/>
        <n v="2833"/>
        <n v="3061"/>
        <n v="2087"/>
        <n v="3110"/>
        <n v="2792"/>
        <n v="4661"/>
        <n v="4397"/>
        <n v="1724"/>
        <n v="3"/>
        <n v="1284"/>
        <n v="4976"/>
        <n v="190"/>
        <n v="1733"/>
        <n v="4712"/>
        <n v="2642"/>
        <n v="4625"/>
        <n v="599"/>
        <n v="859"/>
        <n v="3891"/>
        <n v="2681"/>
        <n v="2240"/>
        <n v="3910"/>
        <n v="3581"/>
        <n v="4125"/>
        <n v="3440"/>
        <n v="3462"/>
        <n v="1376"/>
        <n v="4161"/>
        <n v="2213"/>
        <n v="1515"/>
        <n v="4659"/>
        <n v="179"/>
        <n v="1040"/>
        <n v="3111"/>
        <n v="3018"/>
        <n v="2981"/>
        <n v="2288"/>
        <n v="4008"/>
        <n v="462"/>
        <n v="2419"/>
        <n v="3540"/>
        <n v="1033"/>
        <n v="4518"/>
        <n v="475"/>
        <n v="4340"/>
        <n v="2739"/>
        <n v="4583"/>
        <n v="1825"/>
        <n v="4848"/>
        <n v="1897"/>
        <n v="3566"/>
        <n v="2357"/>
        <n v="2446"/>
        <n v="1600"/>
        <n v="3077"/>
        <n v="2236"/>
        <n v="1686"/>
        <n v="4123"/>
        <n v="2001"/>
        <n v="134"/>
        <n v="1789"/>
        <n v="4400"/>
        <n v="2542"/>
        <n v="3351"/>
        <n v="2907"/>
        <n v="4987"/>
        <n v="2270"/>
        <n v="2027"/>
        <n v="827"/>
        <n v="1343"/>
        <n v="406"/>
        <n v="1370"/>
        <n v="485"/>
        <n v="4796"/>
        <n v="2661"/>
        <n v="915"/>
        <n v="1093"/>
        <n v="1333"/>
        <n v="864"/>
        <n v="4155"/>
        <n v="4617"/>
        <n v="308"/>
        <n v="899"/>
        <n v="1107"/>
        <n v="4335"/>
        <n v="3794"/>
        <n v="4320"/>
        <n v="4374"/>
        <n v="3884"/>
        <n v="2476"/>
        <n v="401"/>
        <n v="2093"/>
        <n v="3247"/>
        <n v="3071"/>
        <n v="3856"/>
        <n v="3701"/>
        <n v="1807"/>
        <n v="4399"/>
        <n v="2398"/>
        <n v="4800"/>
        <n v="4029"/>
        <n v="3172"/>
        <n v="2239"/>
        <n v="3384"/>
        <n v="4263"/>
        <n v="1991"/>
        <n v="4503"/>
        <n v="500"/>
        <n v="98"/>
        <n v="2443"/>
        <n v="3131"/>
        <n v="2663"/>
        <n v="949"/>
        <n v="3798"/>
        <n v="3221"/>
        <n v="4596"/>
        <n v="1817"/>
        <n v="4267"/>
        <n v="4904"/>
        <n v="1432"/>
        <n v="417"/>
        <n v="2928"/>
        <n v="1233"/>
        <n v="4542"/>
        <n v="830"/>
        <n v="4288"/>
        <n v="1968"/>
        <n v="2471"/>
        <n v="4801"/>
        <n v="4890"/>
        <n v="1509"/>
        <n v="772"/>
        <n v="3672"/>
        <n v="4196"/>
        <n v="2680"/>
        <n v="588"/>
        <n v="272"/>
        <n v="1501"/>
        <n v="2105"/>
        <n v="4482"/>
        <n v="3484"/>
        <n v="1151"/>
        <n v="4371"/>
        <n v="2465"/>
        <n v="1575"/>
        <n v="3902"/>
        <n v="4255"/>
        <n v="3187"/>
        <n v="3283"/>
        <n v="1881"/>
        <n v="380"/>
        <n v="2982"/>
        <n v="875"/>
        <n v="3515"/>
        <n v="635"/>
        <n v="4329"/>
        <n v="3470"/>
        <n v="3076"/>
        <n v="2395"/>
        <n v="1282"/>
        <n v="1943"/>
        <n v="2637"/>
        <n v="3538"/>
        <n v="2747"/>
        <n v="1674"/>
        <n v="931"/>
        <n v="124"/>
        <n v="2865"/>
        <n v="258"/>
        <n v="3133"/>
        <n v="971"/>
        <n v="1146"/>
        <n v="4684"/>
        <n v="4048"/>
        <n v="4597"/>
        <n v="3340"/>
        <n v="892"/>
        <n v="290"/>
        <n v="3026"/>
        <n v="2113"/>
        <n v="3547"/>
        <n v="1566"/>
        <n v="479"/>
        <n v="1099"/>
        <n v="2235"/>
        <n v="3377"/>
        <n v="2209"/>
        <n v="4897"/>
        <n v="2071"/>
        <n v="2821"/>
        <n v="4325"/>
        <n v="702"/>
        <n v="117"/>
        <n v="2100"/>
        <n v="3263"/>
        <n v="4667"/>
        <n v="1960"/>
        <n v="771"/>
        <n v="2829"/>
        <n v="4208"/>
        <n v="1287"/>
        <n v="3594"/>
        <n v="1046"/>
        <n v="3803"/>
        <n v="3755"/>
        <n v="562"/>
        <n v="4000"/>
        <n v="3157"/>
        <n v="2159"/>
        <n v="1314"/>
        <n v="643"/>
        <n v="184"/>
        <n v="1830"/>
        <n v="1785"/>
        <n v="1448"/>
        <n v="1381"/>
        <n v="361"/>
        <n v="1059"/>
        <n v="515"/>
        <n v="3141"/>
        <n v="3739"/>
        <n v="1609"/>
        <n v="2571"/>
        <n v="1360"/>
        <n v="623"/>
        <n v="574"/>
        <n v="2708"/>
        <n v="4249"/>
        <n v="2692"/>
        <n v="2032"/>
        <n v="1354"/>
        <n v="2752"/>
        <n v="1292"/>
        <n v="4252"/>
        <n v="1908"/>
        <n v="2899"/>
        <n v="1275"/>
        <n v="58"/>
        <n v="3923"/>
        <n v="616"/>
        <n v="3671"/>
        <n v="2218"/>
        <n v="4932"/>
        <n v="1023"/>
        <n v="397"/>
        <n v="968"/>
        <n v="461"/>
        <n v="2197"/>
        <n v="4876"/>
        <n v="2347"/>
        <n v="1442"/>
        <n v="2806"/>
        <n v="1336"/>
        <n v="801"/>
        <n v="3257"/>
        <n v="4079"/>
        <n v="3295"/>
        <n v="4669"/>
        <n v="2047"/>
        <n v="26"/>
        <n v="3067"/>
        <n v="2332"/>
        <n v="736"/>
        <n v="3847"/>
        <n v="1298"/>
        <n v="232"/>
        <n v="452"/>
        <n v="935"/>
        <n v="2311"/>
        <n v="2789"/>
        <n v="455"/>
        <n v="1763"/>
        <n v="4423"/>
        <n v="818"/>
        <n v="4092"/>
        <n v="3606"/>
        <n v="1467"/>
        <n v="3514"/>
        <n v="1428"/>
        <n v="3473"/>
        <n v="3135"/>
        <n v="3979"/>
        <n v="1276"/>
        <n v="4900"/>
        <n v="2962"/>
        <n v="894"/>
        <n v="853"/>
        <n v="4435"/>
        <n v="2410"/>
        <n v="2045"/>
        <n v="3225"/>
        <n v="2399"/>
        <n v="3036"/>
        <n v="564"/>
        <n v="4764"/>
        <n v="4464"/>
        <n v="4789"/>
        <n v="3966"/>
        <n v="4454"/>
        <n v="1650"/>
        <n v="502"/>
        <n v="1692"/>
        <n v="356"/>
        <n v="1129"/>
        <n v="2441"/>
        <n v="2030"/>
        <n v="3301"/>
        <n v="92"/>
        <n v="4899"/>
        <n v="4449"/>
        <n v="1110"/>
        <n v="382"/>
        <n v="1547"/>
        <n v="2458"/>
        <n v="3443"/>
        <n v="1106"/>
        <n v="430"/>
        <n v="2459"/>
        <n v="2082"/>
        <n v="2858"/>
        <n v="726"/>
        <n v="1781"/>
        <n v="336"/>
        <n v="1914"/>
        <n v="1651"/>
        <n v="2881"/>
        <n v="954"/>
        <n v="3951"/>
        <n v="62"/>
        <n v="1013"/>
        <n v="1804"/>
        <n v="3357"/>
        <n v="2652"/>
        <n v="992"/>
        <n v="2949"/>
        <n v="4437"/>
        <n v="2579"/>
        <n v="1419"/>
        <n v="1415"/>
        <n v="375"/>
        <n v="2912"/>
        <n v="1263"/>
        <n v="4636"/>
        <n v="1622"/>
        <n v="2878"/>
        <n v="29"/>
        <n v="3430"/>
        <n v="1454"/>
        <n v="2480"/>
        <n v="846"/>
        <n v="2493"/>
        <n v="3130"/>
        <n v="1229"/>
        <n v="3229"/>
        <n v="1127"/>
        <n v="4947"/>
        <n v="4650"/>
        <n v="1202"/>
        <n v="4850"/>
        <n v="548"/>
        <n v="3945"/>
        <n v="1387"/>
        <n v="1273"/>
        <n v="806"/>
        <n v="1927"/>
        <n v="3981"/>
        <n v="2099"/>
        <n v="1745"/>
        <n v="4408"/>
        <n v="94"/>
        <n v="129"/>
        <n v="1953"/>
        <n v="2307"/>
        <n v="1779"/>
        <n v="1167"/>
        <n v="2594"/>
        <n v="3104"/>
        <n v="405"/>
        <n v="3027"/>
        <n v="4087"/>
        <n v="2811"/>
        <n v="3167"/>
        <n v="2951"/>
        <n v="3132"/>
        <n v="1346"/>
        <n v="2636"/>
        <n v="346"/>
        <n v="4809"/>
        <n v="59"/>
        <n v="2844"/>
        <n v="4078"/>
        <n v="4649"/>
        <n v="2324"/>
        <n v="4926"/>
        <n v="4057"/>
        <n v="1230"/>
        <n v="288"/>
        <n v="4797"/>
        <n v="203"/>
        <n v="1043"/>
        <n v="3123"/>
        <n v="3731"/>
        <n v="4448"/>
        <n v="1137"/>
        <n v="2561"/>
        <n v="4377"/>
        <n v="672"/>
        <n v="759"/>
        <n v="519"/>
        <n v="4205"/>
        <n v="3615"/>
        <n v="3614"/>
        <n v="1822"/>
        <n v="2024"/>
        <n v="615"/>
        <n v="3149"/>
        <n v="451"/>
        <n v="4355"/>
        <n v="2705"/>
        <n v="3689"/>
        <n v="1978"/>
        <n v="166"/>
        <n v="2854"/>
        <n v="890"/>
        <n v="1334"/>
        <n v="1719"/>
        <n v="970"/>
        <n v="3512"/>
        <n v="926"/>
        <n v="3749"/>
        <n v="3385"/>
        <n v="2726"/>
        <n v="384"/>
        <n v="597"/>
        <n v="1313"/>
        <n v="2090"/>
        <n v="1847"/>
        <n v="3102"/>
        <n v="112"/>
        <n v="1363"/>
        <n v="2919"/>
        <n v="3995"/>
        <n v="307"/>
        <n v="866"/>
        <n v="1512"/>
        <n v="2283"/>
        <n v="2072"/>
        <n v="983"/>
        <n v="1024"/>
        <n v="2505"/>
        <n v="3814"/>
        <n v="2687"/>
        <n v="3156"/>
        <n v="575"/>
        <n v="3345"/>
        <n v="402"/>
        <n v="1629"/>
        <n v="2709"/>
        <n v="4823"/>
        <n v="3816"/>
        <n v="568"/>
        <n v="4638"/>
        <n v="4614"/>
        <n v="4105"/>
        <n v="2772"/>
        <n v="4236"/>
        <n v="4054"/>
        <n v="2686"/>
        <n v="3998"/>
        <n v="4786"/>
        <n v="1423"/>
        <n v="1465"/>
        <n v="3832"/>
        <n v="2390"/>
        <n v="4603"/>
        <n v="1193"/>
        <n v="233"/>
        <n v="2567"/>
        <n v="2355"/>
        <n v="2850"/>
        <n v="1723"/>
        <n v="831"/>
        <n v="731"/>
        <n v="269"/>
        <n v="1154"/>
        <n v="2348"/>
        <n v="4163"/>
        <n v="4486"/>
        <n v="2151"/>
        <n v="1966"/>
        <n v="3246"/>
        <n v="3476"/>
        <n v="4720"/>
        <n v="2462"/>
        <n v="454"/>
        <n v="3634"/>
        <n v="2418"/>
        <n v="2868"/>
        <n v="3337"/>
        <n v="2026"/>
        <n v="1150"/>
        <n v="4212"/>
        <n v="648"/>
        <n v="355"/>
        <n v="3934"/>
        <n v="4910"/>
        <n v="1880"/>
        <n v="381"/>
        <n v="1635"/>
        <n v="2284"/>
        <n v="2372"/>
        <n v="4849"/>
        <n v="4827"/>
        <n v="4699"/>
        <n v="1081"/>
        <n v="2648"/>
        <n v="4852"/>
        <n v="4419"/>
        <n v="2452"/>
        <n v="3994"/>
        <n v="2562"/>
        <n v="146"/>
        <n v="3589"/>
        <n v="79"/>
        <n v="3537"/>
        <n v="977"/>
        <n v="4902"/>
        <n v="2804"/>
        <n v="4390"/>
        <n v="1153"/>
        <n v="612"/>
        <n v="2930"/>
        <n v="3578"/>
        <n v="4651"/>
        <n v="4595"/>
        <n v="3206"/>
        <n v="829"/>
        <n v="3416"/>
        <n v="729"/>
        <n v="900"/>
        <n v="760"/>
        <n v="3491"/>
        <n v="1758"/>
        <n v="1855"/>
        <n v="3209"/>
        <n v="2272"/>
        <n v="2438"/>
        <n v="3162"/>
        <n v="3880"/>
        <n v="3965"/>
        <n v="1773"/>
        <n v="1140"/>
        <n v="2178"/>
        <n v="4874"/>
        <n v="4996"/>
        <n v="738"/>
        <n v="4631"/>
        <n v="2618"/>
        <n v="921"/>
        <n v="4787"/>
        <n v="4907"/>
        <n v="3539"/>
        <n v="3890"/>
        <n v="2978"/>
        <n v="1087"/>
        <n v="3166"/>
        <n v="2096"/>
        <n v="2192"/>
        <n v="4493"/>
        <n v="4866"/>
        <n v="4766"/>
        <n v="4176"/>
        <n v="2231"/>
        <n v="708"/>
        <n v="3302"/>
        <n v="4694"/>
        <n v="3520"/>
        <n v="3217"/>
        <n v="694"/>
        <n v="247"/>
        <n v="4537"/>
        <n v="2303"/>
        <n v="3737"/>
        <n v="985"/>
        <n v="1932"/>
        <n v="685"/>
        <n v="2875"/>
        <n v="4431"/>
        <n v="3900"/>
        <n v="2838"/>
        <n v="1919"/>
        <n v="2097"/>
        <n v="1171"/>
        <n v="1220"/>
        <n v="2061"/>
        <n v="1715"/>
        <n v="3535"/>
        <n v="611"/>
        <n v="4094"/>
        <n v="1627"/>
        <n v="1611"/>
        <n v="681"/>
        <n v="1522"/>
        <n v="3575"/>
        <n v="3370"/>
        <n v="2484"/>
        <n v="1818"/>
        <n v="1433"/>
        <n v="3405"/>
        <n v="1155"/>
        <n v="1645"/>
        <n v="2336"/>
        <n v="3738"/>
        <n v="2784"/>
        <n v="1264"/>
        <n v="1237"/>
        <n v="1554"/>
        <n v="3742"/>
        <n v="3582"/>
        <n v="3159"/>
        <n v="690"/>
        <n v="82"/>
        <n v="2477"/>
        <n v="2125"/>
        <n v="1175"/>
        <n v="1079"/>
        <n v="534"/>
        <n v="3848"/>
        <n v="4666"/>
        <n v="1839"/>
        <n v="330"/>
        <n v="1527"/>
        <n v="573"/>
        <n v="3695"/>
        <n v="4179"/>
        <n v="1421"/>
        <n v="2216"/>
        <n v="2155"/>
        <n v="851"/>
        <n v="1179"/>
        <n v="3595"/>
        <n v="1859"/>
        <n v="737"/>
        <n v="4894"/>
        <n v="526"/>
        <n v="3220"/>
        <n v="119"/>
        <n v="4382"/>
        <n v="1552"/>
        <n v="3237"/>
        <n v="3184"/>
        <n v="1738"/>
        <n v="4106"/>
        <n v="3098"/>
        <n v="2503"/>
        <n v="2638"/>
        <n v="386"/>
        <n v="3673"/>
        <n v="3751"/>
        <n v="299"/>
        <n v="31"/>
        <n v="2504"/>
        <n v="3456"/>
        <n v="3403"/>
        <n v="546"/>
        <n v="2185"/>
        <n v="4415"/>
        <n v="2569"/>
        <n v="1954"/>
        <n v="3733"/>
        <n v="996"/>
        <n v="845"/>
        <n v="1319"/>
        <n v="1710"/>
        <n v="2890"/>
        <n v="2625"/>
        <n v="3498"/>
        <n v="3312"/>
        <n v="4717"/>
        <n v="558"/>
        <n v="4967"/>
        <n v="2715"/>
        <n v="4602"/>
        <n v="3639"/>
        <n v="4633"/>
        <n v="2545"/>
        <n v="4811"/>
        <n v="4495"/>
        <n v="3461"/>
        <n v="1459"/>
        <n v="920"/>
        <n v="3218"/>
        <n v="644"/>
        <n v="2329"/>
        <n v="4509"/>
        <n v="2210"/>
        <n v="4938"/>
        <n v="4350"/>
        <n v="2761"/>
        <n v="2042"/>
        <n v="469"/>
        <n v="480"/>
        <n v="429"/>
        <n v="4527"/>
        <n v="1557"/>
        <n v="4479"/>
        <n v="2933"/>
        <n v="1815"/>
        <n v="3296"/>
        <n v="2676"/>
        <n v="1633"/>
        <n v="1586"/>
        <n v="4954"/>
        <n v="1112"/>
        <n v="1923"/>
        <n v="42"/>
        <n v="3392"/>
        <n v="3779"/>
        <n v="3368"/>
        <n v="3690"/>
        <n v="2116"/>
        <n v="1048"/>
        <n v="512"/>
        <n v="182"/>
        <n v="2101"/>
        <n v="159"/>
        <n v="3053"/>
        <n v="3115"/>
        <n v="4089"/>
        <n v="3255"/>
        <n v="2970"/>
        <n v="3667"/>
        <n v="2037"/>
        <n v="3670"/>
        <n v="2684"/>
        <n v="4386"/>
        <n v="4203"/>
        <n v="2645"/>
        <n v="3096"/>
        <n v="1833"/>
        <n v="1498"/>
        <n v="4259"/>
        <n v="4275"/>
        <n v="471"/>
        <n v="4319"/>
        <n v="4154"/>
        <n v="1507"/>
        <n v="4920"/>
        <n v="4501"/>
        <n v="613"/>
        <n v="383"/>
        <n v="411"/>
        <n v="4913"/>
        <n v="2373"/>
        <n v="2333"/>
        <n v="995"/>
        <n v="3210"/>
        <n v="3450"/>
        <n v="981"/>
        <n v="4924"/>
        <n v="4452"/>
        <n v="1905"/>
        <n v="4095"/>
        <n v="1988"/>
        <n v="1249"/>
        <n v="443"/>
        <n v="614"/>
        <n v="824"/>
        <n v="3532"/>
        <n v="4937"/>
        <n v="4032"/>
        <n v="2205"/>
        <n v="4943"/>
        <n v="2935"/>
        <n v="16"/>
        <n v="3259"/>
        <n v="327"/>
        <n v="3451"/>
        <n v="1997"/>
        <n v="4271"/>
        <n v="2382"/>
        <n v="2748"/>
        <n v="1806"/>
        <n v="1366"/>
        <n v="2853"/>
        <n v="3915"/>
        <n v="3585"/>
        <n v="3656"/>
        <n v="1659"/>
        <n v="886"/>
        <n v="3454"/>
        <n v="3360"/>
        <n v="2849"/>
        <n v="2184"/>
        <n v="4870"/>
        <n v="1139"/>
        <n v="2667"/>
        <n v="525"/>
        <n v="4816"/>
        <n v="2963"/>
        <n v="3400"/>
        <n v="4543"/>
        <n v="1963"/>
        <n v="1185"/>
        <n v="302"/>
        <n v="3386"/>
        <n v="4230"/>
        <n v="1061"/>
        <n v="1143"/>
        <n v="3085"/>
        <n v="1739"/>
        <n v="2516"/>
        <n v="2201"/>
        <n v="678"/>
        <n v="2353"/>
        <n v="1679"/>
        <n v="2741"/>
        <n v="1584"/>
        <n v="1090"/>
        <n v="4207"/>
        <n v="3178"/>
        <n v="25"/>
        <n v="621"/>
        <n v="3485"/>
        <n v="2660"/>
        <n v="1741"/>
        <n v="1845"/>
        <n v="13"/>
        <n v="2758"/>
        <n v="3404"/>
        <n v="1289"/>
        <n v="3716"/>
        <n v="3494"/>
        <n v="3014"/>
        <n v="2937"/>
        <n v="1435"/>
        <n v="4565"/>
        <n v="2612"/>
        <n v="2168"/>
        <n v="3364"/>
        <n v="224"/>
        <n v="4069"/>
        <n v="2261"/>
        <n v="1638"/>
        <n v="2121"/>
        <n v="2711"/>
        <n v="57"/>
        <n v="1304"/>
        <n v="1630"/>
        <n v="1618"/>
        <n v="2777"/>
        <n v="739"/>
        <n v="1503"/>
        <n v="3231"/>
        <n v="4016"/>
        <n v="2068"/>
        <n v="1246"/>
        <n v="2607"/>
        <n v="4584"/>
        <n v="4886"/>
        <n v="3062"/>
        <n v="634"/>
        <n v="1303"/>
        <n v="952"/>
        <n v="2805"/>
        <n v="569"/>
        <n v="2573"/>
        <n v="2877"/>
        <n v="2535"/>
        <n v="3955"/>
        <n v="393"/>
        <n v="2630"/>
        <n v="103"/>
        <n v="1743"/>
        <n v="3177"/>
        <n v="3776"/>
        <n v="275"/>
        <n v="193"/>
        <n v="4406"/>
        <n v="4715"/>
        <n v="249"/>
        <n v="3720"/>
        <n v="4905"/>
        <n v="1142"/>
        <n v="2166"/>
        <n v="1114"/>
        <n v="2219"/>
        <n v="4818"/>
        <n v="4662"/>
        <n v="4571"/>
        <n v="1976"/>
        <n v="1145"/>
        <n v="1858"/>
        <n v="1482"/>
        <n v="1521"/>
        <n v="369"/>
        <n v="4855"/>
        <n v="3703"/>
        <n v="1085"/>
        <n v="160"/>
        <n v="848"/>
        <n v="4344"/>
        <n v="3624"/>
        <n v="1677"/>
        <n v="4810"/>
        <n v="1299"/>
        <n v="2171"/>
        <n v="277"/>
        <n v="4171"/>
        <n v="1199"/>
        <n v="1608"/>
        <n v="2914"/>
        <n v="463"/>
        <n v="688"/>
        <n v="4066"/>
        <n v="4706"/>
        <n v="195"/>
        <n v="1504"/>
        <n v="1689"/>
        <n v="497"/>
        <n v="217"/>
        <n v="1361"/>
        <n v="4216"/>
        <n v="1505"/>
        <n v="2056"/>
        <n v="4317"/>
        <n v="796"/>
        <n v="2251"/>
        <n v="4961"/>
        <n v="3844"/>
        <n v="339"/>
        <n v="4925"/>
        <n v="3455"/>
        <n v="4407"/>
        <n v="3269"/>
        <n v="1706"/>
        <n v="3599"/>
        <n v="1049"/>
        <n v="1098"/>
        <n v="969"/>
        <n v="4883"/>
        <n v="2839"/>
        <n v="4783"/>
        <n v="1973"/>
        <n v="97"/>
        <n v="86"/>
        <n v="3191"/>
        <n v="3647"/>
        <n v="2245"/>
        <n v="3789"/>
        <n v="3201"/>
        <n v="3265"/>
        <n v="4111"/>
        <n v="3144"/>
        <n v="3522"/>
        <n v="1437"/>
        <n v="4186"/>
        <n v="445"/>
        <n v="1308"/>
        <n v="3678"/>
        <n v="1814"/>
        <n v="3918"/>
        <n v="2513"/>
        <n v="4686"/>
        <n v="2551"/>
        <n v="4983"/>
        <n v="4138"/>
        <n v="2366"/>
        <n v="3790"/>
        <n v="2375"/>
        <n v="2306"/>
        <n v="4385"/>
        <n v="4989"/>
        <n v="3682"/>
        <n v="1215"/>
        <n v="942"/>
        <n v="3931"/>
        <n v="4740"/>
        <n v="2043"/>
        <n v="4781"/>
        <n v="1952"/>
        <n v="2315"/>
        <n v="4756"/>
        <n v="32"/>
        <n v="4215"/>
        <n v="3108"/>
        <n v="4945"/>
        <n v="3628"/>
        <n v="3782"/>
        <n v="3821"/>
        <n v="2688"/>
        <n v="2156"/>
        <n v="3750"/>
        <n v="4426"/>
        <n v="4471"/>
        <n v="2278"/>
        <n v="4859"/>
        <n v="4519"/>
        <n v="415"/>
        <n v="2378"/>
        <n v="661"/>
        <n v="3412"/>
        <n v="2393"/>
        <n v="2360"/>
        <n v="2897"/>
        <n v="3075"/>
        <n v="2974"/>
        <n v="2696"/>
        <n v="4826"/>
        <n v="3936"/>
        <n v="1044"/>
        <n v="312"/>
        <n v="315"/>
        <n v="3618"/>
        <n v="2028"/>
        <n v="3143"/>
        <n v="727"/>
        <n v="3964"/>
        <n v="4821"/>
        <n v="2341"/>
        <n v="1130"/>
        <n v="2641"/>
        <n v="261"/>
        <n v="3319"/>
        <n v="3040"/>
        <n v="2994"/>
        <n v="1972"/>
        <n v="2174"/>
        <n v="1327"/>
        <n v="3885"/>
        <n v="839"/>
        <n v="3313"/>
        <n v="3648"/>
        <n v="3666"/>
        <n v="2626"/>
        <n v="3876"/>
        <n v="1325"/>
        <n v="3791"/>
        <n v="1101"/>
        <n v="1375"/>
        <n v="3804"/>
        <n v="4630"/>
        <n v="4606"/>
        <n v="2985"/>
        <n v="2046"/>
        <n v="3300"/>
        <n v="4372"/>
        <n v="2060"/>
        <n v="4710"/>
        <n v="2794"/>
        <n v="3042"/>
        <n v="3234"/>
        <n v="3034"/>
        <n v="1296"/>
        <n v="4831"/>
        <n v="4968"/>
        <n v="667"/>
        <n v="514"/>
        <n v="1243"/>
        <n v="4289"/>
        <n v="1520"/>
        <n v="3863"/>
        <n v="1031"/>
        <n v="4441"/>
        <n v="4960"/>
        <n v="4206"/>
        <n v="665"/>
        <n v="4148"/>
        <n v="4997"/>
        <n v="1542"/>
        <n v="717"/>
        <n v="2920"/>
        <n v="1775"/>
        <n v="3222"/>
        <n v="1749"/>
        <n v="2536"/>
        <n v="3041"/>
        <n v="2759"/>
        <n v="4802"/>
        <n v="3423"/>
        <n v="976"/>
        <n v="1200"/>
        <n v="1352"/>
        <n v="687"/>
        <n v="855"/>
        <n v="21"/>
        <n v="3886"/>
        <n v="344"/>
        <n v="4295"/>
        <n v="3307"/>
        <n v="539"/>
        <n v="4433"/>
        <n v="1499"/>
        <n v="1053"/>
        <n v="1563"/>
        <n v="3726"/>
        <n v="4554"/>
        <n v="470"/>
        <n v="3262"/>
        <n v="1141"/>
        <n v="4403"/>
        <n v="1038"/>
        <n v="3550"/>
        <n v="54"/>
        <n v="3911"/>
        <n v="1236"/>
        <n v="4235"/>
        <n v="1544"/>
        <n v="4127"/>
        <n v="593"/>
        <n v="3812"/>
        <n v="3359"/>
        <n v="4262"/>
        <n v="2051"/>
        <n v="2940"/>
        <n v="2817"/>
        <n v="1959"/>
        <n v="1695"/>
        <n v="3343"/>
        <n v="1054"/>
        <n v="2999"/>
        <n v="2483"/>
        <n v="108"/>
        <n v="1667"/>
        <n v="4402"/>
        <n v="1057"/>
        <n v="1368"/>
        <n v="3625"/>
        <n v="2736"/>
        <n v="3683"/>
        <n v="1592"/>
        <n v="1417"/>
        <n v="3129"/>
        <n v="2511"/>
        <n v="1170"/>
        <n v="1605"/>
        <n v="71"/>
        <n v="2292"/>
        <n v="3767"/>
        <n v="453"/>
        <n v="3304"/>
        <n v="2489"/>
        <n v="3706"/>
        <n v="1523"/>
        <n v="2074"/>
        <n v="799"/>
        <n v="4012"/>
        <n v="4309"/>
        <n v="2088"/>
        <n v="342"/>
        <n v="4264"/>
        <n v="1045"/>
        <n v="2735"/>
        <n v="4004"/>
        <n v="3029"/>
        <n v="2238"/>
        <n v="4112"/>
        <n v="4746"/>
        <n v="1439"/>
        <n v="4277"/>
        <n v="4887"/>
        <n v="4762"/>
        <n v="476"/>
        <n v="4420"/>
        <n v="3565"/>
        <n v="268"/>
        <n v="1021"/>
        <n v="4455"/>
        <n v="4822"/>
        <n v="1802"/>
        <n v="4"/>
        <n v="322"/>
        <n v="4014"/>
        <n v="1128"/>
        <n v="2550"/>
        <n v="3854"/>
        <n v="4296"/>
        <n v="2955"/>
        <n v="394"/>
        <n v="1573"/>
        <n v="2196"/>
        <n v="4551"/>
        <n v="4258"/>
        <n v="1642"/>
        <n v="4895"/>
        <n v="1011"/>
        <n v="1431"/>
        <n v="3064"/>
        <n v="4051"/>
        <n v="4879"/>
        <n v="4145"/>
        <n v="2129"/>
        <n v="4977"/>
        <n v="388"/>
        <n v="3983"/>
        <n v="186"/>
        <n v="2743"/>
        <n v="2934"/>
        <n v="4572"/>
        <n v="3249"/>
        <n v="3006"/>
        <n v="2523"/>
        <n v="2915"/>
        <n v="1956"/>
        <n v="2815"/>
        <n v="872"/>
        <n v="4341"/>
        <n v="256"/>
        <n v="4037"/>
        <n v="3956"/>
        <n v="947"/>
        <n v="4580"/>
        <n v="4373"/>
        <n v="3954"/>
        <n v="4279"/>
        <n v="1853"/>
        <n v="109"/>
        <n v="3043"/>
        <n v="1357"/>
        <n v="74"/>
        <n v="156"/>
        <n v="3083"/>
        <n v="4038"/>
        <n v="4788"/>
        <n v="2233"/>
        <n v="1784"/>
        <n v="4168"/>
        <n v="2314"/>
        <n v="1463"/>
        <n v="3992"/>
        <n v="3524"/>
        <n v="2701"/>
        <n v="2145"/>
        <n v="881"/>
        <n v="2902"/>
        <n v="1939"/>
        <n v="439"/>
        <n v="4627"/>
        <n v="296"/>
        <n v="2948"/>
        <n v="2605"/>
        <n v="1603"/>
        <n v="1992"/>
        <n v="4036"/>
        <n v="225"/>
        <n v="444"/>
        <n v="4041"/>
        <n v="804"/>
        <n v="1760"/>
        <n v="3116"/>
        <n v="24"/>
        <n v="4247"/>
        <n v="4187"/>
        <n v="1410"/>
        <n v="3612"/>
        <n v="1065"/>
        <n v="610"/>
        <n v="1838"/>
        <n v="2095"/>
        <n v="472"/>
        <n v="1427"/>
        <n v="1173"/>
        <n v="4576"/>
        <n v="1649"/>
        <n v="1935"/>
        <n v="1909"/>
        <n v="3453"/>
        <n v="4833"/>
        <n v="2384"/>
        <n v="795"/>
        <n v="4143"/>
        <n v="813"/>
        <n v="2380"/>
        <n v="552"/>
        <n v="3894"/>
        <n v="4575"/>
        <n v="2973"/>
        <n v="4158"/>
        <n v="3788"/>
        <n v="3068"/>
        <n v="235"/>
        <n v="3643"/>
        <n v="2921"/>
        <n v="965"/>
        <n v="2049"/>
        <n v="3091"/>
        <n v="1776"/>
        <n v="4656"/>
        <n v="3577"/>
        <n v="2867"/>
        <n v="4776"/>
        <n v="2876"/>
        <n v="1007"/>
        <n v="4829"/>
        <n v="367"/>
        <n v="4769"/>
        <n v="173"/>
        <n v="4131"/>
        <n v="4981"/>
        <n v="2773"/>
        <n v="4690"/>
        <n v="2106"/>
        <n v="153"/>
        <n v="966"/>
        <n v="1163"/>
        <n v="2795"/>
        <n v="4076"/>
        <n v="4027"/>
        <n v="3774"/>
        <n v="1641"/>
        <n v="1217"/>
        <n v="3912"/>
        <n v="2602"/>
        <n v="4107"/>
        <n v="4560"/>
        <n v="4102"/>
        <n v="318"/>
        <n v="428"/>
        <n v="2485"/>
        <n v="4825"/>
        <n v="1610"/>
        <n v="4758"/>
        <n v="3194"/>
        <n v="245"/>
        <n v="304"/>
        <n v="2820"/>
        <n v="4002"/>
        <n v="782"/>
        <n v="2431"/>
        <n v="4488"/>
        <n v="1751"/>
        <n v="838"/>
        <n v="4986"/>
        <n v="3957"/>
        <n v="3336"/>
        <n v="3121"/>
        <n v="536"/>
        <n v="4170"/>
        <n v="1441"/>
        <n v="240"/>
        <n v="2076"/>
        <n v="4429"/>
        <n v="2277"/>
        <n v="3431"/>
        <n v="3252"/>
        <n v="3611"/>
        <n v="1866"/>
        <n v="1052"/>
        <n v="3772"/>
        <n v="3840"/>
        <n v="826"/>
        <n v="4695"/>
        <n v="769"/>
        <n v="2298"/>
        <n v="2971"/>
        <n v="1017"/>
        <n v="4250"/>
        <n v="2944"/>
        <n v="3185"/>
        <n v="12"/>
        <n v="319"/>
        <n v="1683"/>
        <n v="2449"/>
        <n v="4253"/>
        <n v="794"/>
        <n v="2722"/>
        <n v="1626"/>
        <n v="90"/>
        <n v="4172"/>
        <n v="3459"/>
        <n v="2468"/>
        <n v="3881"/>
        <n v="3685"/>
        <n v="4861"/>
        <n v="1809"/>
        <n v="656"/>
        <n v="3369"/>
        <n v="2487"/>
        <n v="172"/>
        <n v="3021"/>
        <n v="2048"/>
        <n v="2927"/>
        <n v="408"/>
        <n v="987"/>
        <n v="39"/>
        <n v="1994"/>
        <n v="491"/>
        <n v="1949"/>
        <n v="2134"/>
        <n v="2330"/>
        <n v="2880"/>
        <n v="4005"/>
        <n v="2226"/>
        <n v="1291"/>
        <n v="2673"/>
        <n v="2517"/>
        <n v="2154"/>
        <n v="520"/>
        <n v="1513"/>
        <n v="3736"/>
        <n v="219"/>
        <n v="3394"/>
        <n v="460"/>
        <n v="1135"/>
        <n v="223"/>
        <n v="2445"/>
        <n v="4098"/>
        <n v="3875"/>
        <n v="4824"/>
        <n v="4751"/>
        <n v="1178"/>
        <n v="909"/>
        <n v="3299"/>
        <n v="3020"/>
        <n v="3264"/>
        <n v="4682"/>
        <n v="2241"/>
        <n v="1964"/>
        <n v="3272"/>
        <n v="2737"/>
        <n v="2765"/>
        <n v="4798"/>
        <n v="3374"/>
        <n v="4792"/>
        <n v="3713"/>
        <n v="3748"/>
        <n v="4416"/>
        <n v="3548"/>
        <n v="303"/>
        <n v="518"/>
        <n v="4030"/>
        <n v="102"/>
        <n v="1699"/>
        <n v="2282"/>
        <n v="374"/>
        <n v="1394"/>
        <n v="923"/>
        <n v="3978"/>
        <n v="2904"/>
        <n v="3864"/>
        <n v="69"/>
        <n v="1324"/>
        <n v="4871"/>
        <n v="600"/>
        <n v="835"/>
        <n v="1771"/>
        <n v="4173"/>
        <n v="4245"/>
        <n v="3010"/>
        <n v="1716"/>
        <n v="4190"/>
        <n v="660"/>
        <n v="719"/>
        <n v="1469"/>
        <n v="4031"/>
        <n v="4021"/>
        <n v="697"/>
        <n v="4063"/>
        <n v="3344"/>
        <n v="4687"/>
        <n v="2227"/>
        <n v="746"/>
        <n v="591"/>
        <n v="1483"/>
        <n v="742"/>
        <n v="2855"/>
        <n v="3684"/>
        <n v="2837"/>
        <n v="2193"/>
        <n v="2712"/>
        <n v="786"/>
        <n v="2409"/>
        <n v="3046"/>
        <n v="4512"/>
        <n v="1850"/>
        <n v="4365"/>
        <n v="1016"/>
        <n v="4582"/>
        <n v="4499"/>
        <n v="4485"/>
        <n v="607"/>
        <n v="4218"/>
        <n v="4132"/>
        <n v="3497"/>
        <n v="4307"/>
        <n v="3354"/>
        <n v="1755"/>
        <n v="887"/>
        <n v="4838"/>
        <n v="1241"/>
        <n v="207"/>
        <n v="3587"/>
        <n v="2279"/>
        <n v="2859"/>
        <n v="2420"/>
        <n v="1735"/>
        <n v="960"/>
        <n v="3709"/>
        <n v="4919"/>
        <n v="2791"/>
        <n v="3329"/>
        <n v="3346"/>
        <n v="3120"/>
        <n v="4366"/>
        <n v="433"/>
        <n v="4531"/>
        <n v="2084"/>
        <n v="2554"/>
        <n v="3722"/>
        <n v="3725"/>
        <n v="594"/>
        <n v="3971"/>
        <n v="1736"/>
        <n v="4708"/>
        <n v="1986"/>
        <n v="3728"/>
        <n v="1234"/>
        <n v="3715"/>
        <n v="2931"/>
        <n v="4735"/>
        <n v="1358"/>
        <n v="3174"/>
        <n v="4660"/>
        <n v="1103"/>
        <n v="4944"/>
        <n v="395"/>
        <n v="3101"/>
        <n v="2323"/>
        <n v="3507"/>
        <n v="4480"/>
        <n v="1703"/>
        <n v="3665"/>
        <n v="2012"/>
        <n v="142"/>
        <n v="1849"/>
        <n v="4020"/>
        <n v="450"/>
        <n v="1003"/>
        <n v="4888"/>
        <n v="1235"/>
        <n v="4812"/>
        <n v="1559"/>
        <n v="1510"/>
        <n v="4139"/>
        <n v="3868"/>
        <n v="4569"/>
        <n v="4065"/>
        <n v="1258"/>
        <n v="1705"/>
        <n v="624"/>
        <n v="691"/>
        <n v="3932"/>
        <n v="2432"/>
        <n v="3597"/>
        <n v="3235"/>
        <n v="834"/>
        <n v="3480"/>
        <n v="3082"/>
        <n v="1701"/>
        <n v="4700"/>
        <n v="3846"/>
        <n v="1496"/>
        <n v="4165"/>
        <n v="4286"/>
        <n v="929"/>
        <n v="2447"/>
        <n v="1400"/>
        <n v="658"/>
        <n v="2872"/>
        <n v="1337"/>
        <n v="2679"/>
        <n v="353"/>
        <n v="1338"/>
        <n v="1493"/>
        <n v="1486"/>
        <n v="4843"/>
        <n v="1794"/>
        <n v="3882"/>
        <n v="2946"/>
        <n v="4229"/>
        <n v="4114"/>
        <n v="4672"/>
        <n v="668"/>
        <n v="4019"/>
        <n v="2437"/>
        <n v="2247"/>
        <n v="1982"/>
        <n v="155"/>
        <n v="961"/>
        <n v="1385"/>
        <n v="3919"/>
        <n v="4248"/>
        <n v="2819"/>
        <n v="2650"/>
        <n v="499"/>
        <n v="3869"/>
        <n v="4392"/>
        <n v="1808"/>
        <n v="1210"/>
        <n v="3947"/>
        <n v="4394"/>
        <n v="3278"/>
        <n v="2285"/>
        <n v="2131"/>
        <n v="3866"/>
        <n v="850"/>
        <n v="2144"/>
        <n v="1801"/>
        <n v="1516"/>
        <n v="1708"/>
        <n v="4241"/>
        <n v="651"/>
        <n v="2002"/>
        <n v="2430"/>
        <n v="3562"/>
        <n v="1317"/>
        <n v="4536"/>
        <n v="2269"/>
        <n v="3506"/>
        <n v="4336"/>
        <n v="3544"/>
        <n v="2062"/>
        <n v="2340"/>
        <n v="1697"/>
        <n v="2397"/>
        <n v="1089"/>
        <n v="1418"/>
        <n v="28"/>
        <n v="4167"/>
        <n v="2029"/>
        <n v="3746"/>
        <n v="2497"/>
        <n v="321"/>
        <n v="2624"/>
        <n v="2346"/>
        <n v="4558"/>
        <n v="1502"/>
        <n v="4515"/>
        <n v="2942"/>
        <n v="3560"/>
        <n v="2290"/>
        <n v="1113"/>
        <n v="4929"/>
        <n v="1422"/>
        <n v="3373"/>
        <n v="2992"/>
        <n v="3997"/>
        <n v="3569"/>
        <n v="492"/>
        <n v="2014"/>
        <n v="1672"/>
        <n v="2762"/>
        <n v="581"/>
        <n v="1029"/>
        <n v="1383"/>
        <n v="1746"/>
        <n v="4443"/>
        <n v="4860"/>
        <n v="3877"/>
        <n v="278"/>
        <n v="1328"/>
        <n v="2845"/>
        <n v="3363"/>
        <n v="4725"/>
        <n v="2719"/>
        <n v="869"/>
        <n v="670"/>
        <n v="1384"/>
        <n v="3126"/>
        <n v="4202"/>
        <n v="4348"/>
        <n v="3378"/>
        <n v="3242"/>
        <n v="4520"/>
        <n v="4073"/>
        <n v="2740"/>
        <n v="3528"/>
        <n v="3822"/>
        <n v="3631"/>
        <n v="2349"/>
        <n v="2585"/>
        <n v="1911"/>
        <n v="4352"/>
        <n v="1829"/>
        <n v="1570"/>
        <n v="60"/>
        <n v="2574"/>
        <n v="2803"/>
        <n v="197"/>
        <n v="4033"/>
        <n v="1391"/>
        <n v="2993"/>
        <n v="2232"/>
        <n v="2220"/>
        <n v="906"/>
        <n v="1095"/>
        <n v="1676"/>
        <n v="2063"/>
        <n v="1477"/>
        <n v="1787"/>
        <n v="4211"/>
        <n v="2923"/>
        <n v="4593"/>
        <n v="3168"/>
        <n v="3626"/>
        <n v="3028"/>
        <n v="1248"/>
        <n v="722"/>
        <n v="438"/>
        <n v="314"/>
        <n v="4290"/>
        <n v="4463"/>
        <n v="4330"/>
        <n v="1253"/>
        <n v="3553"/>
        <n v="4930"/>
        <n v="1525"/>
        <n v="752"/>
        <n v="715"/>
        <n v="3429"/>
        <n v="474"/>
        <n v="2901"/>
        <n v="3100"/>
        <n v="83"/>
        <n v="1742"/>
        <n v="1310"/>
        <n v="4612"/>
        <n v="2771"/>
        <n v="2750"/>
        <n v="4726"/>
        <n v="1449"/>
        <n v="4985"/>
        <n v="3629"/>
        <n v="3407"/>
        <n v="4953"/>
        <n v="4594"/>
        <n v="4623"/>
        <n v="1901"/>
        <n v="2403"/>
        <n v="524"/>
        <n v="4189"/>
        <n v="3571"/>
        <n v="2760"/>
        <n v="1647"/>
        <n v="903"/>
        <n v="2457"/>
        <n v="3390"/>
        <n v="2695"/>
        <n v="3349"/>
        <n v="3153"/>
        <n v="1704"/>
        <n v="1290"/>
        <n v="3411"/>
        <n v="3617"/>
        <n v="3050"/>
        <n v="2075"/>
        <n v="741"/>
        <n v="2033"/>
        <n v="2909"/>
        <n v="2767"/>
        <n v="1203"/>
        <n v="2541"/>
        <n v="3950"/>
        <n v="606"/>
        <n v="4311"/>
        <n v="2368"/>
        <n v="2287"/>
        <n v="1309"/>
        <n v="442"/>
        <n v="907"/>
        <n v="2470"/>
        <n v="2590"/>
        <n v="3030"/>
        <n v="4539"/>
        <n v="1078"/>
        <n v="1535"/>
        <n v="3687"/>
        <n v="1267"/>
        <n v="209"/>
        <n v="4570"/>
        <n v="2141"/>
        <n v="1398"/>
        <n v="363"/>
        <n v="3469"/>
        <n v="311"/>
        <n v="4110"/>
        <n v="4698"/>
        <n v="4147"/>
        <n v="4152"/>
        <n v="680"/>
        <n v="4364"/>
        <n v="3958"/>
        <n v="4239"/>
        <n v="4530"/>
        <n v="2003"/>
        <n v="4846"/>
        <n v="4884"/>
        <n v="1006"/>
        <n v="1000"/>
        <n v="3747"/>
        <n v="639"/>
        <n v="4748"/>
        <n v="2326"/>
        <n v="4525"/>
        <n v="3940"/>
        <n v="175"/>
        <n v="1371"/>
        <n v="1623"/>
        <n v="378"/>
        <n v="413"/>
        <n v="1594"/>
        <n v="337"/>
        <n v="557"/>
        <n v="2331"/>
        <n v="181"/>
        <n v="4349"/>
        <n v="230"/>
        <n v="338"/>
        <n v="3842"/>
        <n v="4528"/>
        <n v="4195"/>
        <n v="533"/>
        <n v="4607"/>
        <n v="2343"/>
        <n v="2361"/>
        <n v="2616"/>
        <n v="2581"/>
        <n v="972"/>
        <n v="2407"/>
        <n v="1756"/>
        <n v="563"/>
        <n v="1561"/>
        <n v="4697"/>
        <n v="4980"/>
        <n v="0"/>
        <n v="908"/>
        <n v="4346"/>
        <n v="2055"/>
        <n v="4061"/>
        <n v="1396"/>
        <n v="4481"/>
        <n v="371"/>
        <n v="1002"/>
        <n v="2961"/>
        <n v="2884"/>
        <n v="1322"/>
        <n v="2609"/>
        <n v="3949"/>
        <n v="714"/>
        <n v="4456"/>
        <n v="2558"/>
        <n v="2386"/>
        <n v="2905"/>
        <n v="2496"/>
        <n v="2301"/>
        <n v="2813"/>
        <n v="938"/>
        <n v="3409"/>
        <n v="426"/>
        <n v="4310"/>
        <n v="2436"/>
        <n v="753"/>
        <n v="387"/>
        <n v="2746"/>
        <n v="4226"/>
        <n v="3987"/>
        <n v="2895"/>
        <n v="2467"/>
        <n v="1588"/>
        <n v="1969"/>
        <n v="409"/>
        <n v="1625"/>
        <n v="4534"/>
        <n v="3893"/>
        <n v="3311"/>
        <n v="4693"/>
        <n v="3984"/>
        <n v="3415"/>
        <n v="793"/>
        <n v="550"/>
        <n v="677"/>
        <n v="1136"/>
        <n v="4658"/>
        <n v="4251"/>
        <n v="3930"/>
        <n v="2501"/>
        <n v="576"/>
        <n v="4559"/>
        <n v="4422"/>
        <n v="2515"/>
        <n v="1940"/>
        <n v="2146"/>
        <n v="2557"/>
        <n v="3414"/>
        <n v="2848"/>
        <n v="3831"/>
        <n v="2492"/>
        <n v="2698"/>
        <n v="895"/>
        <n v="2694"/>
        <n v="2152"/>
        <n v="3117"/>
        <n v="2327"/>
        <n v="4893"/>
        <n v="3729"/>
        <n v="618"/>
        <n v="638"/>
        <n v="63"/>
        <n v="2780"/>
        <n v="3472"/>
        <n v="4648"/>
        <n v="4696"/>
        <n v="2188"/>
        <n v="4585"/>
        <n v="1355"/>
        <n v="4240"/>
        <n v="1152"/>
        <n v="3105"/>
        <n v="4680"/>
        <n v="4678"/>
        <n v="3616"/>
        <n v="424"/>
        <n v="3579"/>
        <n v="2827"/>
        <n v="628"/>
        <n v="298"/>
        <n v="458"/>
        <n v="3054"/>
        <n v="4909"/>
        <n v="1827"/>
        <n v="2242"/>
        <n v="1050"/>
        <n v="2350"/>
        <n v="1424"/>
        <n v="781"/>
        <n v="3170"/>
        <n v="3745"/>
        <n v="2621"/>
        <n v="1339"/>
        <n v="4778"/>
        <n v="2234"/>
        <n v="2356"/>
        <n v="4157"/>
        <n v="398"/>
        <n v="377"/>
        <n v="3642"/>
        <n v="943"/>
        <n v="3316"/>
        <n v="1984"/>
        <n v="1208"/>
        <n v="3795"/>
        <n v="4442"/>
        <n v="2081"/>
        <n v="1885"/>
        <n v="4201"/>
        <n v="3056"/>
        <n v="4297"/>
      </sharedItems>
    </cacheField>
    <cacheField name="TotalCases" numFmtId="0">
      <sharedItems containsSemiMixedTypes="0" containsString="0" containsNumber="1" containsInteger="1" minValue="1119" maxValue="1000992"/>
    </cacheField>
    <cacheField name="TotalDeaths" numFmtId="0">
      <sharedItems containsSemiMixedTypes="0" containsString="0" containsNumber="1" containsInteger="1" minValue="113" maxValue="50095" count="9078">
        <n v="124"/>
        <n v="291"/>
        <n v="322"/>
        <n v="421"/>
        <n v="457"/>
        <n v="582"/>
        <n v="719"/>
        <n v="884"/>
        <n v="1072"/>
        <n v="1171"/>
        <n v="1197"/>
        <n v="1331"/>
        <n v="1429"/>
        <n v="1565"/>
        <n v="1751"/>
        <n v="1786"/>
        <n v="1903"/>
        <n v="2060"/>
        <n v="2078"/>
        <n v="2246"/>
        <n v="2300"/>
        <n v="2383"/>
        <n v="2388"/>
        <n v="2510"/>
        <n v="2616"/>
        <n v="2703"/>
        <n v="2852"/>
        <n v="3049"/>
        <n v="3200"/>
        <n v="3261"/>
        <n v="3430"/>
        <n v="3579"/>
        <n v="3722"/>
        <n v="3862"/>
        <n v="3981"/>
        <n v="4017"/>
        <n v="4196"/>
        <n v="4347"/>
        <n v="4471"/>
        <n v="4487"/>
        <n v="4502"/>
        <n v="4630"/>
        <n v="4714"/>
        <n v="4838"/>
        <n v="4867"/>
        <n v="4890"/>
        <n v="4935"/>
        <n v="4936"/>
        <n v="5078"/>
        <n v="5106"/>
        <n v="5204"/>
        <n v="5265"/>
        <n v="5277"/>
        <n v="5341"/>
        <n v="5385"/>
        <n v="5431"/>
        <n v="5446"/>
        <n v="5571"/>
        <n v="5677"/>
        <n v="5679"/>
        <n v="5782"/>
        <n v="5979"/>
        <n v="6073"/>
        <n v="6205"/>
        <n v="6358"/>
        <n v="6449"/>
        <n v="6463"/>
        <n v="6645"/>
        <n v="6794"/>
        <n v="6830"/>
        <n v="6986"/>
        <n v="7139"/>
        <n v="7208"/>
        <n v="7346"/>
        <n v="7445"/>
        <n v="7592"/>
        <n v="7675"/>
        <n v="7765"/>
        <n v="7962"/>
        <n v="7994"/>
        <n v="8114"/>
        <n v="8143"/>
        <n v="8320"/>
        <n v="8353"/>
        <n v="8485"/>
        <n v="8624"/>
        <n v="8699"/>
        <n v="8773"/>
        <n v="8824"/>
        <n v="8874"/>
        <n v="9022"/>
        <n v="9220"/>
        <n v="9277"/>
        <n v="9374"/>
        <n v="9498"/>
        <n v="9689"/>
        <n v="9781"/>
        <n v="9914"/>
        <n v="10090"/>
        <n v="10289"/>
        <n v="10325"/>
        <n v="10462"/>
        <n v="10655"/>
        <n v="10710"/>
        <n v="10792"/>
        <n v="10862"/>
        <n v="10927"/>
        <n v="10971"/>
        <n v="11057"/>
        <n v="11151"/>
        <n v="11346"/>
        <n v="11537"/>
        <n v="11680"/>
        <n v="11689"/>
        <n v="11837"/>
        <n v="11976"/>
        <n v="11988"/>
        <n v="12068"/>
        <n v="12184"/>
        <n v="12321"/>
        <n v="12442"/>
        <n v="12582"/>
        <n v="12743"/>
        <n v="12801"/>
        <n v="12928"/>
        <n v="12976"/>
        <n v="12981"/>
        <n v="12992"/>
        <n v="13020"/>
        <n v="13096"/>
        <n v="13219"/>
        <n v="13244"/>
        <n v="13311"/>
        <n v="13326"/>
        <n v="13378"/>
        <n v="13524"/>
        <n v="13698"/>
        <n v="13857"/>
        <n v="13926"/>
        <n v="14123"/>
        <n v="14311"/>
        <n v="14315"/>
        <n v="14501"/>
        <n v="14630"/>
        <n v="14759"/>
        <n v="14761"/>
        <n v="14958"/>
        <n v="15052"/>
        <n v="15094"/>
        <n v="15226"/>
        <n v="15403"/>
        <n v="15412"/>
        <n v="15566"/>
        <n v="15589"/>
        <n v="15610"/>
        <n v="15698"/>
        <n v="15700"/>
        <n v="15843"/>
        <n v="16000"/>
        <n v="16111"/>
        <n v="16281"/>
        <n v="16284"/>
        <n v="16390"/>
        <n v="16429"/>
        <n v="16444"/>
        <n v="16548"/>
        <n v="16619"/>
        <n v="16706"/>
        <n v="16721"/>
        <n v="16838"/>
        <n v="16928"/>
        <n v="17121"/>
        <n v="17303"/>
        <n v="17322"/>
        <n v="17500"/>
        <n v="17583"/>
        <n v="17665"/>
        <n v="17849"/>
        <n v="17974"/>
        <n v="18024"/>
        <n v="18041"/>
        <n v="18121"/>
        <n v="18307"/>
        <n v="18403"/>
        <n v="18519"/>
        <n v="18642"/>
        <n v="18669"/>
        <n v="18865"/>
        <n v="19020"/>
        <n v="19108"/>
        <n v="19248"/>
        <n v="19253"/>
        <n v="19409"/>
        <n v="19514"/>
        <n v="19632"/>
        <n v="19768"/>
        <n v="19796"/>
        <n v="19961"/>
        <n v="20025"/>
        <n v="20080"/>
        <n v="20109"/>
        <n v="20222"/>
        <n v="20317"/>
        <n v="20437"/>
        <n v="20623"/>
        <n v="20680"/>
        <n v="20817"/>
        <n v="20965"/>
        <n v="21148"/>
        <n v="21173"/>
        <n v="21187"/>
        <n v="21349"/>
        <n v="21437"/>
        <n v="21451"/>
        <n v="21547"/>
        <n v="21621"/>
        <n v="21708"/>
        <n v="21713"/>
        <n v="21868"/>
        <n v="21930"/>
        <n v="21958"/>
        <n v="22005"/>
        <n v="22195"/>
        <n v="22380"/>
        <n v="22528"/>
        <n v="22549"/>
        <n v="22575"/>
        <n v="22659"/>
        <n v="22737"/>
        <n v="22921"/>
        <n v="23058"/>
        <n v="23079"/>
        <n v="23250"/>
        <n v="23333"/>
        <n v="23415"/>
        <n v="23570"/>
        <n v="23619"/>
        <n v="23797"/>
        <n v="23925"/>
        <n v="24086"/>
        <n v="24248"/>
        <n v="24308"/>
        <n v="24337"/>
        <n v="24412"/>
        <n v="24607"/>
        <n v="24774"/>
        <n v="24966"/>
        <n v="25002"/>
        <n v="25193"/>
        <n v="25321"/>
        <n v="25463"/>
        <n v="25475"/>
        <n v="25631"/>
        <n v="25813"/>
        <n v="25857"/>
        <n v="25860"/>
        <n v="26051"/>
        <n v="26065"/>
        <n v="26168"/>
        <n v="26343"/>
        <n v="26526"/>
        <n v="26616"/>
        <n v="26813"/>
        <n v="26955"/>
        <n v="26993"/>
        <n v="27189"/>
        <n v="27267"/>
        <n v="27326"/>
        <n v="27419"/>
        <n v="27590"/>
        <n v="27632"/>
        <n v="27763"/>
        <n v="27839"/>
        <n v="28016"/>
        <n v="28054"/>
        <n v="28107"/>
        <n v="28257"/>
        <n v="28444"/>
        <n v="28606"/>
        <n v="28659"/>
        <n v="28844"/>
        <n v="28905"/>
        <n v="29080"/>
        <n v="29214"/>
        <n v="29386"/>
        <n v="29398"/>
        <n v="29578"/>
        <n v="29692"/>
        <n v="29730"/>
        <n v="29813"/>
        <n v="29958"/>
        <n v="30107"/>
        <n v="30270"/>
        <n v="30374"/>
        <n v="30554"/>
        <n v="30665"/>
        <n v="30736"/>
        <n v="30738"/>
        <n v="30927"/>
        <n v="31083"/>
        <n v="31155"/>
        <n v="31162"/>
        <n v="31237"/>
        <n v="31410"/>
        <n v="31501"/>
        <n v="31684"/>
        <n v="31789"/>
        <n v="31837"/>
        <n v="31879"/>
        <n v="32016"/>
        <n v="32156"/>
        <n v="32340"/>
        <n v="32341"/>
        <n v="32405"/>
        <n v="32490"/>
        <n v="32586"/>
        <n v="32755"/>
        <n v="32940"/>
        <n v="32949"/>
        <n v="33011"/>
        <n v="33113"/>
        <n v="33311"/>
        <n v="33371"/>
        <n v="33524"/>
        <n v="33528"/>
        <n v="33562"/>
        <n v="33686"/>
        <n v="33826"/>
        <n v="33852"/>
        <n v="33991"/>
        <n v="34084"/>
        <n v="34133"/>
        <n v="34319"/>
        <n v="34477"/>
        <n v="34545"/>
        <n v="34709"/>
        <n v="34710"/>
        <n v="34811"/>
        <n v="35009"/>
        <n v="35201"/>
        <n v="35203"/>
        <n v="35350"/>
        <n v="35479"/>
        <n v="35520"/>
        <n v="35562"/>
        <n v="35582"/>
        <n v="35626"/>
        <n v="35645"/>
        <n v="35815"/>
        <n v="35992"/>
        <n v="36034"/>
        <n v="36057"/>
        <n v="36138"/>
        <n v="36221"/>
        <n v="36280"/>
        <n v="36311"/>
        <n v="36432"/>
        <n v="36436"/>
        <n v="36565"/>
        <n v="36718"/>
        <n v="36742"/>
        <n v="36919"/>
        <n v="37004"/>
        <n v="37170"/>
        <n v="37255"/>
        <n v="37329"/>
        <n v="37339"/>
        <n v="37529"/>
        <n v="37596"/>
        <n v="37692"/>
        <n v="37837"/>
        <n v="37944"/>
        <n v="38065"/>
        <n v="38220"/>
        <n v="38261"/>
        <n v="38320"/>
        <n v="38469"/>
        <n v="38636"/>
        <n v="38697"/>
        <n v="38827"/>
        <n v="38897"/>
        <n v="39087"/>
        <n v="39207"/>
        <n v="39226"/>
        <n v="39424"/>
        <n v="39494"/>
        <n v="39647"/>
        <n v="39815"/>
        <n v="39945"/>
        <n v="40115"/>
        <n v="40259"/>
        <n v="40342"/>
        <n v="40439"/>
        <n v="40619"/>
        <n v="40798"/>
        <n v="40958"/>
        <n v="41017"/>
        <n v="41084"/>
        <n v="41267"/>
        <n v="41371"/>
        <n v="41562"/>
        <n v="41697"/>
        <n v="41893"/>
        <n v="42053"/>
        <n v="42205"/>
        <n v="42403"/>
        <n v="42513"/>
        <n v="42647"/>
        <n v="42705"/>
        <n v="42737"/>
        <n v="42777"/>
        <n v="42937"/>
        <n v="42965"/>
        <n v="43131"/>
        <n v="43315"/>
        <n v="43419"/>
        <n v="43519"/>
        <n v="43582"/>
        <n v="43667"/>
        <n v="43732"/>
        <n v="43845"/>
        <n v="43966"/>
        <n v="43974"/>
        <n v="44002"/>
        <n v="44098"/>
        <n v="44171"/>
        <n v="44294"/>
        <n v="44449"/>
        <n v="44558"/>
        <n v="44610"/>
        <n v="44783"/>
        <n v="44949"/>
        <n v="45024"/>
        <n v="45081"/>
        <n v="45262"/>
        <n v="45395"/>
        <n v="45439"/>
        <n v="45606"/>
        <n v="45756"/>
        <n v="45872"/>
        <n v="45993"/>
        <n v="46162"/>
        <n v="46327"/>
        <n v="46470"/>
        <n v="46543"/>
        <n v="46717"/>
        <n v="46865"/>
        <n v="46938"/>
        <n v="47086"/>
        <n v="47110"/>
        <n v="47233"/>
        <n v="47293"/>
        <n v="47390"/>
        <n v="47443"/>
        <n v="47502"/>
        <n v="47671"/>
        <n v="47859"/>
        <n v="47890"/>
        <n v="47942"/>
        <n v="48113"/>
        <n v="48251"/>
        <n v="48368"/>
        <n v="48414"/>
        <n v="48503"/>
        <n v="48562"/>
        <n v="48597"/>
        <n v="48784"/>
        <n v="48944"/>
        <n v="48985"/>
        <n v="48997"/>
        <n v="49138"/>
        <n v="49323"/>
        <n v="49437"/>
        <n v="49537"/>
        <n v="49658"/>
        <n v="49825"/>
        <n v="49889"/>
        <n v="50021"/>
        <n v="178"/>
        <n v="294"/>
        <n v="466"/>
        <n v="566"/>
        <n v="751"/>
        <n v="789"/>
        <n v="928"/>
        <n v="1089"/>
        <n v="1210"/>
        <n v="1375"/>
        <n v="1518"/>
        <n v="1623"/>
        <n v="1811"/>
        <n v="1997"/>
        <n v="2071"/>
        <n v="2149"/>
        <n v="2260"/>
        <n v="2326"/>
        <n v="2464"/>
        <n v="2474"/>
        <n v="2489"/>
        <n v="2654"/>
        <n v="2811"/>
        <n v="2979"/>
        <n v="3102"/>
        <n v="3139"/>
        <n v="3252"/>
        <n v="3349"/>
        <n v="3408"/>
        <n v="3426"/>
        <n v="3549"/>
        <n v="3735"/>
        <n v="3834"/>
        <n v="3901"/>
        <n v="4038"/>
        <n v="4054"/>
        <n v="4133"/>
        <n v="4217"/>
        <n v="4308"/>
        <n v="4507"/>
        <n v="4535"/>
        <n v="4668"/>
        <n v="4861"/>
        <n v="4979"/>
        <n v="5100"/>
        <n v="5210"/>
        <n v="5400"/>
        <n v="5558"/>
        <n v="5710"/>
        <n v="5796"/>
        <n v="5944"/>
        <n v="5959"/>
        <n v="6090"/>
        <n v="6196"/>
        <n v="6369"/>
        <n v="6376"/>
        <n v="6509"/>
        <n v="6633"/>
        <n v="6760"/>
        <n v="6812"/>
        <n v="6930"/>
        <n v="7121"/>
        <n v="7211"/>
        <n v="7389"/>
        <n v="7451"/>
        <n v="7584"/>
        <n v="7773"/>
        <n v="7879"/>
        <n v="8039"/>
        <n v="8040"/>
        <n v="8208"/>
        <n v="8223"/>
        <n v="8324"/>
        <n v="8442"/>
        <n v="8500"/>
        <n v="8508"/>
        <n v="8704"/>
        <n v="8820"/>
        <n v="8829"/>
        <n v="8922"/>
        <n v="8928"/>
        <n v="9020"/>
        <n v="9213"/>
        <n v="9360"/>
        <n v="9482"/>
        <n v="9544"/>
        <n v="9547"/>
        <n v="9574"/>
        <n v="9645"/>
        <n v="9807"/>
        <n v="9936"/>
        <n v="10104"/>
        <n v="10259"/>
        <n v="10333"/>
        <n v="10405"/>
        <n v="10506"/>
        <n v="10634"/>
        <n v="10788"/>
        <n v="10854"/>
        <n v="11020"/>
        <n v="11187"/>
        <n v="11214"/>
        <n v="11305"/>
        <n v="11456"/>
        <n v="11587"/>
        <n v="11642"/>
        <n v="11714"/>
        <n v="11739"/>
        <n v="11826"/>
        <n v="11877"/>
        <n v="12001"/>
        <n v="12006"/>
        <n v="12192"/>
        <n v="12308"/>
        <n v="12319"/>
        <n v="12381"/>
        <n v="12416"/>
        <n v="12424"/>
        <n v="12497"/>
        <n v="12563"/>
        <n v="12591"/>
        <n v="12661"/>
        <n v="12750"/>
        <n v="12757"/>
        <n v="12799"/>
        <n v="12833"/>
        <n v="12942"/>
        <n v="12963"/>
        <n v="13028"/>
        <n v="13129"/>
        <n v="13277"/>
        <n v="13370"/>
        <n v="13568"/>
        <n v="13662"/>
        <n v="13830"/>
        <n v="13870"/>
        <n v="14046"/>
        <n v="14049"/>
        <n v="14146"/>
        <n v="14338"/>
        <n v="14347"/>
        <n v="14440"/>
        <n v="14506"/>
        <n v="14643"/>
        <n v="14715"/>
        <n v="14859"/>
        <n v="15053"/>
        <n v="15105"/>
        <n v="15267"/>
        <n v="15270"/>
        <n v="15337"/>
        <n v="15449"/>
        <n v="15544"/>
        <n v="15645"/>
        <n v="15783"/>
        <n v="15826"/>
        <n v="15944"/>
        <n v="16131"/>
        <n v="16328"/>
        <n v="16517"/>
        <n v="16626"/>
        <n v="16785"/>
        <n v="16830"/>
        <n v="16852"/>
        <n v="16957"/>
        <n v="17246"/>
        <n v="17335"/>
        <n v="17432"/>
        <n v="17506"/>
        <n v="17619"/>
        <n v="17804"/>
        <n v="17923"/>
        <n v="18007"/>
        <n v="18049"/>
        <n v="18136"/>
        <n v="18278"/>
        <n v="18472"/>
        <n v="18601"/>
        <n v="18799"/>
        <n v="18931"/>
        <n v="19111"/>
        <n v="19283"/>
        <n v="19386"/>
        <n v="19478"/>
        <n v="19518"/>
        <n v="19708"/>
        <n v="19907"/>
        <n v="19938"/>
        <n v="20043"/>
        <n v="20044"/>
        <n v="20053"/>
        <n v="20223"/>
        <n v="20341"/>
        <n v="20511"/>
        <n v="20611"/>
        <n v="20720"/>
        <n v="20786"/>
        <n v="20808"/>
        <n v="20905"/>
        <n v="21001"/>
        <n v="21188"/>
        <n v="21193"/>
        <n v="21205"/>
        <n v="21225"/>
        <n v="21282"/>
        <n v="21401"/>
        <n v="21556"/>
        <n v="21675"/>
        <n v="21872"/>
        <n v="22007"/>
        <n v="22083"/>
        <n v="22180"/>
        <n v="22237"/>
        <n v="22404"/>
        <n v="22489"/>
        <n v="22565"/>
        <n v="22757"/>
        <n v="22766"/>
        <n v="22953"/>
        <n v="23021"/>
        <n v="23168"/>
        <n v="23229"/>
        <n v="23241"/>
        <n v="23426"/>
        <n v="23590"/>
        <n v="23599"/>
        <n v="23601"/>
        <n v="23762"/>
        <n v="23795"/>
        <n v="23952"/>
        <n v="24116"/>
        <n v="24311"/>
        <n v="24344"/>
        <n v="24503"/>
        <n v="24587"/>
        <n v="24644"/>
        <n v="24748"/>
        <n v="24899"/>
        <n v="24907"/>
        <n v="24947"/>
        <n v="25098"/>
        <n v="25122"/>
        <n v="25157"/>
        <n v="25164"/>
        <n v="25289"/>
        <n v="25402"/>
        <n v="25506"/>
        <n v="25598"/>
        <n v="25686"/>
        <n v="25872"/>
        <n v="26034"/>
        <n v="26071"/>
        <n v="26162"/>
        <n v="26280"/>
        <n v="26439"/>
        <n v="26539"/>
        <n v="26651"/>
        <n v="26829"/>
        <n v="26856"/>
        <n v="27039"/>
        <n v="27137"/>
        <n v="27272"/>
        <n v="27312"/>
        <n v="27429"/>
        <n v="27451"/>
        <n v="27654"/>
        <n v="27685"/>
        <n v="27822"/>
        <n v="27902"/>
        <n v="28064"/>
        <n v="28162"/>
        <n v="28224"/>
        <n v="28418"/>
        <n v="28453"/>
        <n v="28545"/>
        <n v="28721"/>
        <n v="28766"/>
        <n v="28792"/>
        <n v="28950"/>
        <n v="29111"/>
        <n v="29186"/>
        <n v="29286"/>
        <n v="29472"/>
        <n v="29653"/>
        <n v="29846"/>
        <n v="30003"/>
        <n v="30153"/>
        <n v="30161"/>
        <n v="30343"/>
        <n v="30471"/>
        <n v="30526"/>
        <n v="30692"/>
        <n v="30778"/>
        <n v="30795"/>
        <n v="30836"/>
        <n v="30946"/>
        <n v="31018"/>
        <n v="31082"/>
        <n v="31242"/>
        <n v="31399"/>
        <n v="31531"/>
        <n v="31708"/>
        <n v="31900"/>
        <n v="31909"/>
        <n v="31968"/>
        <n v="32122"/>
        <n v="32193"/>
        <n v="32348"/>
        <n v="32520"/>
        <n v="32571"/>
        <n v="32764"/>
        <n v="32825"/>
        <n v="32941"/>
        <n v="33065"/>
        <n v="33124"/>
        <n v="33209"/>
        <n v="33376"/>
        <n v="33518"/>
        <n v="33612"/>
        <n v="33618"/>
        <n v="33656"/>
        <n v="33834"/>
        <n v="33840"/>
        <n v="33979"/>
        <n v="33992"/>
        <n v="34025"/>
        <n v="34146"/>
        <n v="34312"/>
        <n v="34384"/>
        <n v="34447"/>
        <n v="34543"/>
        <n v="34554"/>
        <n v="34679"/>
        <n v="34712"/>
        <n v="34738"/>
        <n v="34887"/>
        <n v="34904"/>
        <n v="35077"/>
        <n v="35248"/>
        <n v="35393"/>
        <n v="35429"/>
        <n v="35563"/>
        <n v="35630"/>
        <n v="35709"/>
        <n v="35794"/>
        <n v="35853"/>
        <n v="35900"/>
        <n v="36078"/>
        <n v="36177"/>
        <n v="36260"/>
        <n v="36354"/>
        <n v="36405"/>
        <n v="36481"/>
        <n v="36660"/>
        <n v="36743"/>
        <n v="36796"/>
        <n v="36964"/>
        <n v="37133"/>
        <n v="37282"/>
        <n v="37320"/>
        <n v="37342"/>
        <n v="37389"/>
        <n v="37501"/>
        <n v="37620"/>
        <n v="37780"/>
        <n v="37906"/>
        <n v="37946"/>
        <n v="38103"/>
        <n v="38149"/>
        <n v="38333"/>
        <n v="38404"/>
        <n v="38460"/>
        <n v="38521"/>
        <n v="38606"/>
        <n v="38662"/>
        <n v="38857"/>
        <n v="38928"/>
        <n v="39051"/>
        <n v="39203"/>
        <n v="39370"/>
        <n v="39386"/>
        <n v="39465"/>
        <n v="39640"/>
        <n v="39678"/>
        <n v="39820"/>
        <n v="39836"/>
        <n v="39870"/>
        <n v="39902"/>
        <n v="40047"/>
        <n v="40204"/>
        <n v="40368"/>
        <n v="40478"/>
        <n v="40612"/>
        <n v="40685"/>
        <n v="40840"/>
        <n v="40937"/>
        <n v="40954"/>
        <n v="41128"/>
        <n v="41150"/>
        <n v="41297"/>
        <n v="41327"/>
        <n v="41340"/>
        <n v="41362"/>
        <n v="41363"/>
        <n v="41519"/>
        <n v="41696"/>
        <n v="41768"/>
        <n v="41826"/>
        <n v="41858"/>
        <n v="42033"/>
        <n v="42204"/>
        <n v="42343"/>
        <n v="42425"/>
        <n v="42594"/>
        <n v="42628"/>
        <n v="42668"/>
        <n v="42850"/>
        <n v="42959"/>
        <n v="43099"/>
        <n v="43137"/>
        <n v="43330"/>
        <n v="43492"/>
        <n v="43607"/>
        <n v="43678"/>
        <n v="43838"/>
        <n v="43926"/>
        <n v="44089"/>
        <n v="44229"/>
        <n v="44284"/>
        <n v="44457"/>
        <n v="44555"/>
        <n v="44600"/>
        <n v="44699"/>
        <n v="44811"/>
        <n v="44921"/>
        <n v="45092"/>
        <n v="45265"/>
        <n v="45338"/>
        <n v="45406"/>
        <n v="45436"/>
        <n v="45560"/>
        <n v="45583"/>
        <n v="45614"/>
        <n v="45726"/>
        <n v="45920"/>
        <n v="45935"/>
        <n v="46119"/>
        <n v="46226"/>
        <n v="46249"/>
        <n v="46282"/>
        <n v="46409"/>
        <n v="46460"/>
        <n v="46507"/>
        <n v="46593"/>
        <n v="46711"/>
        <n v="46891"/>
        <n v="47073"/>
        <n v="47239"/>
        <n v="47307"/>
        <n v="47388"/>
        <n v="47505"/>
        <n v="47557"/>
        <n v="47606"/>
        <n v="47762"/>
        <n v="47835"/>
        <n v="48017"/>
        <n v="48122"/>
        <n v="48310"/>
        <n v="48359"/>
        <n v="48374"/>
        <n v="48460"/>
        <n v="48553"/>
        <n v="48622"/>
        <n v="48793"/>
        <n v="48892"/>
        <n v="49035"/>
        <n v="49062"/>
        <n v="49246"/>
        <n v="49399"/>
        <n v="49484"/>
        <n v="49601"/>
        <n v="49611"/>
        <n v="49739"/>
        <n v="49807"/>
        <n v="49977"/>
        <n v="150"/>
        <n v="254"/>
        <n v="289"/>
        <n v="354"/>
        <n v="538"/>
        <n v="671"/>
        <n v="860"/>
        <n v="1014"/>
        <n v="1138"/>
        <n v="1291"/>
        <n v="1431"/>
        <n v="1506"/>
        <n v="1651"/>
        <n v="1688"/>
        <n v="1693"/>
        <n v="1818"/>
        <n v="1909"/>
        <n v="1936"/>
        <n v="2024"/>
        <n v="2028"/>
        <n v="2214"/>
        <n v="2324"/>
        <n v="2431"/>
        <n v="2475"/>
        <n v="2586"/>
        <n v="2766"/>
        <n v="2767"/>
        <n v="2943"/>
        <n v="3032"/>
        <n v="3146"/>
        <n v="3208"/>
        <n v="3299"/>
        <n v="3368"/>
        <n v="3553"/>
        <n v="3556"/>
        <n v="3713"/>
        <n v="3769"/>
        <n v="3815"/>
        <n v="3960"/>
        <n v="4067"/>
        <n v="4161"/>
        <n v="4204"/>
        <n v="4383"/>
        <n v="4559"/>
        <n v="4716"/>
        <n v="4895"/>
        <n v="4931"/>
        <n v="4993"/>
        <n v="5004"/>
        <n v="5020"/>
        <n v="5053"/>
        <n v="5208"/>
        <n v="5339"/>
        <n v="5436"/>
        <n v="5481"/>
        <n v="5494"/>
        <n v="5506"/>
        <n v="5691"/>
        <n v="5739"/>
        <n v="5916"/>
        <n v="5982"/>
        <n v="6002"/>
        <n v="6052"/>
        <n v="6089"/>
        <n v="6207"/>
        <n v="6232"/>
        <n v="6237"/>
        <n v="6254"/>
        <n v="6367"/>
        <n v="6500"/>
        <n v="6668"/>
        <n v="6724"/>
        <n v="6901"/>
        <n v="6925"/>
        <n v="6972"/>
        <n v="6995"/>
        <n v="7152"/>
        <n v="7238"/>
        <n v="7282"/>
        <n v="7324"/>
        <n v="7395"/>
        <n v="7578"/>
        <n v="7647"/>
        <n v="7679"/>
        <n v="7775"/>
        <n v="7819"/>
        <n v="7825"/>
        <n v="7930"/>
        <n v="8075"/>
        <n v="8144"/>
        <n v="8188"/>
        <n v="8224"/>
        <n v="8372"/>
        <n v="8543"/>
        <n v="8700"/>
        <n v="8838"/>
        <n v="8845"/>
        <n v="8977"/>
        <n v="8984"/>
        <n v="8988"/>
        <n v="8997"/>
        <n v="9011"/>
        <n v="9066"/>
        <n v="9179"/>
        <n v="9233"/>
        <n v="9363"/>
        <n v="9403"/>
        <n v="9540"/>
        <n v="9674"/>
        <n v="9864"/>
        <n v="9978"/>
        <n v="10040"/>
        <n v="10127"/>
        <n v="10280"/>
        <n v="10313"/>
        <n v="10434"/>
        <n v="10633"/>
        <n v="10799"/>
        <n v="10986"/>
        <n v="11182"/>
        <n v="11281"/>
        <n v="11387"/>
        <n v="11540"/>
        <n v="11601"/>
        <n v="11738"/>
        <n v="11890"/>
        <n v="12048"/>
        <n v="12085"/>
        <n v="12198"/>
        <n v="12222"/>
        <n v="12286"/>
        <n v="12385"/>
        <n v="12562"/>
        <n v="12713"/>
        <n v="12867"/>
        <n v="13044"/>
        <n v="13221"/>
        <n v="13363"/>
        <n v="13379"/>
        <n v="13407"/>
        <n v="13411"/>
        <n v="13421"/>
        <n v="13600"/>
        <n v="13761"/>
        <n v="13841"/>
        <n v="13873"/>
        <n v="13921"/>
        <n v="14041"/>
        <n v="14199"/>
        <n v="14216"/>
        <n v="14330"/>
        <n v="14334"/>
        <n v="14491"/>
        <n v="14535"/>
        <n v="14654"/>
        <n v="14781"/>
        <n v="14818"/>
        <n v="14926"/>
        <n v="15021"/>
        <n v="15114"/>
        <n v="15142"/>
        <n v="15305"/>
        <n v="15441"/>
        <n v="15463"/>
        <n v="15593"/>
        <n v="15678"/>
        <n v="15861"/>
        <n v="16028"/>
        <n v="16211"/>
        <n v="16268"/>
        <n v="16426"/>
        <n v="16436"/>
        <n v="16477"/>
        <n v="16607"/>
        <n v="16791"/>
        <n v="16804"/>
        <n v="16849"/>
        <n v="16995"/>
        <n v="17118"/>
        <n v="17177"/>
        <n v="17370"/>
        <n v="17529"/>
        <n v="17719"/>
        <n v="17744"/>
        <n v="17808"/>
        <n v="17937"/>
        <n v="18006"/>
        <n v="18131"/>
        <n v="18303"/>
        <n v="18455"/>
        <n v="18494"/>
        <n v="18639"/>
        <n v="18748"/>
        <n v="18845"/>
        <n v="18856"/>
        <n v="18879"/>
        <n v="19049"/>
        <n v="19080"/>
        <n v="19193"/>
        <n v="19239"/>
        <n v="19411"/>
        <n v="19445"/>
        <n v="19566"/>
        <n v="19693"/>
        <n v="19829"/>
        <n v="19838"/>
        <n v="19902"/>
        <n v="20088"/>
        <n v="20185"/>
        <n v="20369"/>
        <n v="20378"/>
        <n v="20524"/>
        <n v="20632"/>
        <n v="20809"/>
        <n v="20876"/>
        <n v="20979"/>
        <n v="20983"/>
        <n v="21139"/>
        <n v="21254"/>
        <n v="21258"/>
        <n v="21317"/>
        <n v="21381"/>
        <n v="21507"/>
        <n v="21534"/>
        <n v="21616"/>
        <n v="21744"/>
        <n v="21772"/>
        <n v="21950"/>
        <n v="22113"/>
        <n v="22272"/>
        <n v="22335"/>
        <n v="22476"/>
        <n v="22507"/>
        <n v="22515"/>
        <n v="22653"/>
        <n v="22828"/>
        <n v="23006"/>
        <n v="23137"/>
        <n v="23177"/>
        <n v="23201"/>
        <n v="23345"/>
        <n v="23519"/>
        <n v="23526"/>
        <n v="23583"/>
        <n v="23691"/>
        <n v="23819"/>
        <n v="23820"/>
        <n v="23829"/>
        <n v="23919"/>
        <n v="24035"/>
        <n v="24189"/>
        <n v="24329"/>
        <n v="24391"/>
        <n v="24401"/>
        <n v="24542"/>
        <n v="24637"/>
        <n v="24760"/>
        <n v="24852"/>
        <n v="24953"/>
        <n v="25050"/>
        <n v="25075"/>
        <n v="25271"/>
        <n v="25309"/>
        <n v="25400"/>
        <n v="25555"/>
        <n v="25699"/>
        <n v="25863"/>
        <n v="25970"/>
        <n v="26124"/>
        <n v="26199"/>
        <n v="26265"/>
        <n v="26386"/>
        <n v="26581"/>
        <n v="26755"/>
        <n v="26865"/>
        <n v="27026"/>
        <n v="27043"/>
        <n v="27077"/>
        <n v="27094"/>
        <n v="27291"/>
        <n v="27452"/>
        <n v="27612"/>
        <n v="27739"/>
        <n v="27938"/>
        <n v="28147"/>
        <n v="28189"/>
        <n v="28270"/>
        <n v="28296"/>
        <n v="28343"/>
        <n v="28411"/>
        <n v="28609"/>
        <n v="28758"/>
        <n v="28919"/>
        <n v="29089"/>
        <n v="29204"/>
        <n v="29327"/>
        <n v="29342"/>
        <n v="29467"/>
        <n v="29480"/>
        <n v="29518"/>
        <n v="29716"/>
        <n v="29823"/>
        <n v="29834"/>
        <n v="29930"/>
        <n v="29984"/>
        <n v="30117"/>
        <n v="30156"/>
        <n v="30246"/>
        <n v="30258"/>
        <n v="30326"/>
        <n v="30477"/>
        <n v="30663"/>
        <n v="30931"/>
        <n v="31102"/>
        <n v="31112"/>
        <n v="31229"/>
        <n v="31289"/>
        <n v="31324"/>
        <n v="31523"/>
        <n v="31660"/>
        <n v="31788"/>
        <n v="31850"/>
        <n v="31989"/>
        <n v="31993"/>
        <n v="32070"/>
        <n v="32105"/>
        <n v="32249"/>
        <n v="32434"/>
        <n v="32583"/>
        <n v="32741"/>
        <n v="32894"/>
        <n v="32906"/>
        <n v="33096"/>
        <n v="33290"/>
        <n v="33352"/>
        <n v="33362"/>
        <n v="33430"/>
        <n v="33621"/>
        <n v="33722"/>
        <n v="33917"/>
        <n v="33948"/>
        <n v="33957"/>
        <n v="34064"/>
        <n v="34117"/>
        <n v="34299"/>
        <n v="34380"/>
        <n v="34569"/>
        <n v="34751"/>
        <n v="34837"/>
        <n v="34918"/>
        <n v="34952"/>
        <n v="35018"/>
        <n v="35082"/>
        <n v="35098"/>
        <n v="35139"/>
        <n v="35325"/>
        <n v="35522"/>
        <n v="35642"/>
        <n v="35762"/>
        <n v="35977"/>
        <n v="36004"/>
        <n v="36042"/>
        <n v="36223"/>
        <n v="36322"/>
        <n v="36332"/>
        <n v="36446"/>
        <n v="36631"/>
        <n v="36747"/>
        <n v="36914"/>
        <n v="37045"/>
        <n v="37108"/>
        <n v="37283"/>
        <n v="37480"/>
        <n v="37562"/>
        <n v="37720"/>
        <n v="37721"/>
        <n v="37763"/>
        <n v="37803"/>
        <n v="37862"/>
        <n v="37973"/>
        <n v="38146"/>
        <n v="38185"/>
        <n v="38243"/>
        <n v="38287"/>
        <n v="38328"/>
        <n v="38446"/>
        <n v="38594"/>
        <n v="38724"/>
        <n v="38917"/>
        <n v="39055"/>
        <n v="39078"/>
        <n v="39127"/>
        <n v="39214"/>
        <n v="39234"/>
        <n v="39517"/>
        <n v="39641"/>
        <n v="39683"/>
        <n v="39857"/>
        <n v="39879"/>
        <n v="40066"/>
        <n v="40086"/>
        <n v="40279"/>
        <n v="40457"/>
        <n v="40599"/>
        <n v="40656"/>
        <n v="40681"/>
        <n v="40739"/>
        <n v="40828"/>
        <n v="40872"/>
        <n v="41065"/>
        <n v="41227"/>
        <n v="41320"/>
        <n v="41429"/>
        <n v="41492"/>
        <n v="41575"/>
        <n v="41651"/>
        <n v="41677"/>
        <n v="41763"/>
        <n v="41921"/>
        <n v="41932"/>
        <n v="42077"/>
        <n v="42235"/>
        <n v="42288"/>
        <n v="42481"/>
        <n v="42593"/>
        <n v="42707"/>
        <n v="42738"/>
        <n v="42880"/>
        <n v="42983"/>
        <n v="43037"/>
        <n v="43077"/>
        <n v="43203"/>
        <n v="43242"/>
        <n v="43313"/>
        <n v="43426"/>
        <n v="43602"/>
        <n v="43639"/>
        <n v="43694"/>
        <n v="43727"/>
        <n v="43855"/>
        <n v="43864"/>
        <n v="44031"/>
        <n v="44046"/>
        <n v="44219"/>
        <n v="44370"/>
        <n v="44383"/>
        <n v="44472"/>
        <n v="44638"/>
        <n v="44655"/>
        <n v="44738"/>
        <n v="44906"/>
        <n v="44961"/>
        <n v="45124"/>
        <n v="45275"/>
        <n v="45364"/>
        <n v="45392"/>
        <n v="45413"/>
        <n v="45423"/>
        <n v="45463"/>
        <n v="45639"/>
        <n v="45777"/>
        <n v="45828"/>
        <n v="45894"/>
        <n v="45978"/>
        <n v="46052"/>
        <n v="46187"/>
        <n v="46345"/>
        <n v="46467"/>
        <n v="46472"/>
        <n v="46552"/>
        <n v="46750"/>
        <n v="46762"/>
        <n v="46767"/>
        <n v="46961"/>
        <n v="47115"/>
        <n v="47235"/>
        <n v="47279"/>
        <n v="47384"/>
        <n v="47409"/>
        <n v="47412"/>
        <n v="47448"/>
        <n v="47468"/>
        <n v="47495"/>
        <n v="47526"/>
        <n v="47628"/>
        <n v="47808"/>
        <n v="47968"/>
        <n v="47993"/>
        <n v="48137"/>
        <n v="48320"/>
        <n v="48435"/>
        <n v="48527"/>
        <n v="48556"/>
        <n v="48676"/>
        <n v="48680"/>
        <n v="48797"/>
        <n v="48802"/>
        <n v="48907"/>
        <n v="49030"/>
        <n v="49219"/>
        <n v="49356"/>
        <n v="49425"/>
        <n v="49562"/>
        <n v="49667"/>
        <n v="49710"/>
        <n v="49765"/>
        <n v="49896"/>
        <n v="49908"/>
        <n v="50029"/>
        <n v="50047"/>
        <n v="244"/>
        <n v="333"/>
        <n v="522"/>
        <n v="530"/>
        <n v="575"/>
        <n v="630"/>
        <n v="703"/>
        <n v="742"/>
        <n v="808"/>
        <n v="920"/>
        <n v="1002"/>
        <n v="1063"/>
        <n v="1236"/>
        <n v="1369"/>
        <n v="1397"/>
        <n v="1415"/>
        <n v="1528"/>
        <n v="1635"/>
        <n v="1777"/>
        <n v="1833"/>
        <n v="1870"/>
        <n v="1890"/>
        <n v="1940"/>
        <n v="2106"/>
        <n v="2125"/>
        <n v="2126"/>
        <n v="2157"/>
        <n v="2267"/>
        <n v="2358"/>
        <n v="2495"/>
        <n v="2497"/>
        <n v="2521"/>
        <n v="2632"/>
        <n v="2640"/>
        <n v="2665"/>
        <n v="2728"/>
        <n v="2745"/>
        <n v="2835"/>
        <n v="2836"/>
        <n v="2883"/>
        <n v="3073"/>
        <n v="3179"/>
        <n v="3342"/>
        <n v="3532"/>
        <n v="3606"/>
        <n v="3631"/>
        <n v="3636"/>
        <n v="3661"/>
        <n v="3703"/>
        <n v="3824"/>
        <n v="3952"/>
        <n v="3986"/>
        <n v="4056"/>
        <n v="4172"/>
        <n v="4289"/>
        <n v="4291"/>
        <n v="4479"/>
        <n v="4608"/>
        <n v="4731"/>
        <n v="4804"/>
        <n v="4884"/>
        <n v="5042"/>
        <n v="5227"/>
        <n v="5372"/>
        <n v="5505"/>
        <n v="5606"/>
        <n v="5647"/>
        <n v="5757"/>
        <n v="5952"/>
        <n v="6055"/>
        <n v="6058"/>
        <n v="6156"/>
        <n v="6287"/>
        <n v="6351"/>
        <n v="6391"/>
        <n v="6561"/>
        <n v="6743"/>
        <n v="6889"/>
        <n v="7037"/>
        <n v="7222"/>
        <n v="7379"/>
        <n v="7494"/>
        <n v="7628"/>
        <n v="7824"/>
        <n v="7887"/>
        <n v="7888"/>
        <n v="8002"/>
        <n v="8196"/>
        <n v="8323"/>
        <n v="8401"/>
        <n v="8501"/>
        <n v="8619"/>
        <n v="8692"/>
        <n v="8722"/>
        <n v="8735"/>
        <n v="8788"/>
        <n v="8911"/>
        <n v="8955"/>
        <n v="8970"/>
        <n v="9169"/>
        <n v="9270"/>
        <n v="9364"/>
        <n v="9472"/>
        <n v="9656"/>
        <n v="9791"/>
        <n v="9815"/>
        <n v="9983"/>
        <n v="10044"/>
        <n v="10120"/>
        <n v="10265"/>
        <n v="10314"/>
        <n v="10482"/>
        <n v="10515"/>
        <n v="10614"/>
        <n v="10727"/>
        <n v="10807"/>
        <n v="10818"/>
        <n v="10894"/>
        <n v="10968"/>
        <n v="11137"/>
        <n v="11191"/>
        <n v="11282"/>
        <n v="11468"/>
        <n v="11646"/>
        <n v="11733"/>
        <n v="11913"/>
        <n v="11921"/>
        <n v="11923"/>
        <n v="12040"/>
        <n v="12175"/>
        <n v="12361"/>
        <n v="12390"/>
        <n v="12456"/>
        <n v="12510"/>
        <n v="12671"/>
        <n v="12793"/>
        <n v="12835"/>
        <n v="12990"/>
        <n v="13154"/>
        <n v="13381"/>
        <n v="13442"/>
        <n v="13551"/>
        <n v="13579"/>
        <n v="13693"/>
        <n v="13694"/>
        <n v="13783"/>
        <n v="13887"/>
        <n v="13943"/>
        <n v="14127"/>
        <n v="14168"/>
        <n v="14400"/>
        <n v="14598"/>
        <n v="14615"/>
        <n v="14812"/>
        <n v="14838"/>
        <n v="14955"/>
        <n v="15008"/>
        <n v="15159"/>
        <n v="15320"/>
        <n v="15469"/>
        <n v="15531"/>
        <n v="15694"/>
        <n v="15785"/>
        <n v="15868"/>
        <n v="15928"/>
        <n v="16009"/>
        <n v="16050"/>
        <n v="16145"/>
        <n v="16305"/>
        <n v="16378"/>
        <n v="16514"/>
        <n v="16632"/>
        <n v="16656"/>
        <n v="16796"/>
        <n v="16842"/>
        <n v="16963"/>
        <n v="17135"/>
        <n v="17267"/>
        <n v="17297"/>
        <n v="17455"/>
        <n v="17552"/>
        <n v="17750"/>
        <n v="17918"/>
        <n v="18032"/>
        <n v="18205"/>
        <n v="18256"/>
        <n v="18362"/>
        <n v="18447"/>
        <n v="18579"/>
        <n v="18590"/>
        <n v="18610"/>
        <n v="18618"/>
        <n v="18710"/>
        <n v="18800"/>
        <n v="18944"/>
        <n v="19047"/>
        <n v="19198"/>
        <n v="19352"/>
        <n v="19487"/>
        <n v="19658"/>
        <n v="19719"/>
        <n v="19747"/>
        <n v="20086"/>
        <n v="20145"/>
        <n v="20248"/>
        <n v="20406"/>
        <n v="20520"/>
        <n v="20651"/>
        <n v="20787"/>
        <n v="20952"/>
        <n v="21072"/>
        <n v="21253"/>
        <n v="21441"/>
        <n v="21513"/>
        <n v="21671"/>
        <n v="21758"/>
        <n v="21802"/>
        <n v="21861"/>
        <n v="21946"/>
        <n v="22048"/>
        <n v="22134"/>
        <n v="22252"/>
        <n v="22293"/>
        <n v="22447"/>
        <n v="22632"/>
        <n v="22908"/>
        <n v="23069"/>
        <n v="23078"/>
        <n v="23200"/>
        <n v="23393"/>
        <n v="23503"/>
        <n v="23527"/>
        <n v="23529"/>
        <n v="23690"/>
        <n v="23760"/>
        <n v="23787"/>
        <n v="23923"/>
        <n v="23933"/>
        <n v="24025"/>
        <n v="24142"/>
        <n v="24265"/>
        <n v="24431"/>
        <n v="24523"/>
        <n v="24663"/>
        <n v="24761"/>
        <n v="24771"/>
        <n v="24805"/>
        <n v="24812"/>
        <n v="24818"/>
        <n v="24886"/>
        <n v="24955"/>
        <n v="25139"/>
        <n v="25253"/>
        <n v="25376"/>
        <n v="25538"/>
        <n v="25548"/>
        <n v="25713"/>
        <n v="25803"/>
        <n v="25887"/>
        <n v="25935"/>
        <n v="25969"/>
        <n v="26125"/>
        <n v="26212"/>
        <n v="26380"/>
        <n v="26488"/>
        <n v="26621"/>
        <n v="26630"/>
        <n v="26713"/>
        <n v="26797"/>
        <n v="26947"/>
        <n v="27120"/>
        <n v="27259"/>
        <n v="27313"/>
        <n v="27453"/>
        <n v="27526"/>
        <n v="27660"/>
        <n v="27799"/>
        <n v="27859"/>
        <n v="28011"/>
        <n v="28140"/>
        <n v="28165"/>
        <n v="28472"/>
        <n v="28671"/>
        <n v="28837"/>
        <n v="28952"/>
        <n v="29066"/>
        <n v="29395"/>
        <n v="29496"/>
        <n v="29537"/>
        <n v="29546"/>
        <n v="29668"/>
        <n v="29686"/>
        <n v="29689"/>
        <n v="29691"/>
        <n v="29832"/>
        <n v="29841"/>
        <n v="29876"/>
        <n v="29906"/>
        <n v="30081"/>
        <n v="30089"/>
        <n v="30196"/>
        <n v="30319"/>
        <n v="30472"/>
        <n v="30601"/>
        <n v="30604"/>
        <n v="30609"/>
        <n v="30638"/>
        <n v="30820"/>
        <n v="30975"/>
        <n v="31035"/>
        <n v="31111"/>
        <n v="31293"/>
        <n v="31402"/>
        <n v="31437"/>
        <n v="31569"/>
        <n v="31725"/>
        <n v="31824"/>
        <n v="31963"/>
        <n v="32084"/>
        <n v="32233"/>
        <n v="32291"/>
        <n v="32400"/>
        <n v="32566"/>
        <n v="32695"/>
        <n v="32708"/>
        <n v="32845"/>
        <n v="33020"/>
        <n v="33083"/>
        <n v="33213"/>
        <n v="33284"/>
        <n v="33471"/>
        <n v="33666"/>
        <n v="33779"/>
        <n v="33925"/>
        <n v="34003"/>
        <n v="34022"/>
        <n v="34079"/>
        <n v="34120"/>
        <n v="34213"/>
        <n v="34350"/>
        <n v="34500"/>
        <n v="34587"/>
        <n v="34726"/>
        <n v="34734"/>
        <n v="34812"/>
        <n v="34968"/>
        <n v="35049"/>
        <n v="35196"/>
        <n v="35388"/>
        <n v="35390"/>
        <n v="35525"/>
        <n v="35656"/>
        <n v="35766"/>
        <n v="35965"/>
        <n v="36087"/>
        <n v="36236"/>
        <n v="36331"/>
        <n v="36335"/>
        <n v="36392"/>
        <n v="36496"/>
        <n v="36558"/>
        <n v="36618"/>
        <n v="36669"/>
        <n v="36776"/>
        <n v="36876"/>
        <n v="36908"/>
        <n v="36929"/>
        <n v="36979"/>
        <n v="36989"/>
        <n v="37115"/>
        <n v="37300"/>
        <n v="37349"/>
        <n v="37546"/>
        <n v="37735"/>
        <n v="37778"/>
        <n v="37962"/>
        <n v="38094"/>
        <n v="38132"/>
        <n v="38317"/>
        <n v="38453"/>
        <n v="38475"/>
        <n v="38649"/>
        <n v="38812"/>
        <n v="38842"/>
        <n v="38925"/>
        <n v="38947"/>
        <n v="39130"/>
        <n v="39328"/>
        <n v="39501"/>
        <n v="39558"/>
        <n v="39721"/>
        <n v="39916"/>
        <n v="40003"/>
        <n v="40190"/>
        <n v="40331"/>
        <n v="40355"/>
        <n v="40553"/>
        <n v="40724"/>
        <n v="40769"/>
        <n v="40909"/>
        <n v="40970"/>
        <n v="40988"/>
        <n v="41127"/>
        <n v="41238"/>
        <n v="41374"/>
        <n v="41534"/>
        <n v="41698"/>
        <n v="41831"/>
        <n v="41953"/>
        <n v="42069"/>
        <n v="42149"/>
        <n v="42319"/>
        <n v="42418"/>
        <n v="42595"/>
        <n v="42768"/>
        <n v="42840"/>
        <n v="42867"/>
        <n v="43061"/>
        <n v="43071"/>
        <n v="43218"/>
        <n v="43304"/>
        <n v="43461"/>
        <n v="43561"/>
        <n v="43596"/>
        <n v="43695"/>
        <n v="43813"/>
        <n v="43910"/>
        <n v="44105"/>
        <n v="44192"/>
        <n v="44227"/>
        <n v="44311"/>
        <n v="44349"/>
        <n v="44414"/>
        <n v="44584"/>
        <n v="44588"/>
        <n v="44728"/>
        <n v="44736"/>
        <n v="44838"/>
        <n v="44894"/>
        <n v="44920"/>
        <n v="45108"/>
        <n v="45210"/>
        <n v="45387"/>
        <n v="45468"/>
        <n v="45629"/>
        <n v="45713"/>
        <n v="45949"/>
        <n v="46035"/>
        <n v="46068"/>
        <n v="46167"/>
        <n v="46302"/>
        <n v="46395"/>
        <n v="46442"/>
        <n v="46605"/>
        <n v="46704"/>
        <n v="46785"/>
        <n v="46978"/>
        <n v="47094"/>
        <n v="47104"/>
        <n v="47155"/>
        <n v="47318"/>
        <n v="47348"/>
        <n v="47371"/>
        <n v="47519"/>
        <n v="47614"/>
        <n v="47771"/>
        <n v="47891"/>
        <n v="47962"/>
        <n v="48058"/>
        <n v="48172"/>
        <n v="48235"/>
        <n v="48361"/>
        <n v="48477"/>
        <n v="48515"/>
        <n v="48643"/>
        <n v="48739"/>
        <n v="48908"/>
        <n v="48984"/>
        <n v="48988"/>
        <n v="49127"/>
        <n v="49283"/>
        <n v="49285"/>
        <n v="49345"/>
        <n v="49523"/>
        <n v="49686"/>
        <n v="49796"/>
        <n v="49870"/>
        <n v="49999"/>
        <n v="50027"/>
        <n v="50067"/>
        <n v="50095"/>
        <n v="194"/>
        <n v="257"/>
        <n v="314"/>
        <n v="451"/>
        <n v="461"/>
        <n v="595"/>
        <n v="778"/>
        <n v="966"/>
        <n v="1159"/>
        <n v="1252"/>
        <n v="1337"/>
        <n v="1517"/>
        <n v="1581"/>
        <n v="1607"/>
        <n v="1741"/>
        <n v="1805"/>
        <n v="1862"/>
        <n v="1886"/>
        <n v="1933"/>
        <n v="2185"/>
        <n v="2380"/>
        <n v="2567"/>
        <n v="2570"/>
        <n v="2705"/>
        <n v="2794"/>
        <n v="2809"/>
        <n v="2955"/>
        <n v="3083"/>
        <n v="3183"/>
        <n v="3344"/>
        <n v="3455"/>
        <n v="3499"/>
        <n v="3561"/>
        <n v="3654"/>
        <n v="3787"/>
        <n v="3822"/>
        <n v="3942"/>
        <n v="4044"/>
        <n v="4109"/>
        <n v="4227"/>
        <n v="4234"/>
        <n v="4428"/>
        <n v="4454"/>
        <n v="4514"/>
        <n v="4672"/>
        <n v="4816"/>
        <n v="4923"/>
        <n v="5045"/>
        <n v="5235"/>
        <n v="5291"/>
        <n v="5335"/>
        <n v="5468"/>
        <n v="5609"/>
        <n v="5767"/>
        <n v="5948"/>
        <n v="5958"/>
        <n v="6026"/>
        <n v="6120"/>
        <n v="6249"/>
        <n v="6476"/>
        <n v="6511"/>
        <n v="6641"/>
        <n v="6831"/>
        <n v="6873"/>
        <n v="6965"/>
        <n v="6997"/>
        <n v="7098"/>
        <n v="7126"/>
        <n v="7276"/>
        <n v="7462"/>
        <n v="7542"/>
        <n v="7718"/>
        <n v="7900"/>
        <n v="7974"/>
        <n v="8129"/>
        <n v="8327"/>
        <n v="8435"/>
        <n v="8538"/>
        <n v="8609"/>
        <n v="8633"/>
        <n v="8767"/>
        <n v="8887"/>
        <n v="8961"/>
        <n v="9122"/>
        <n v="9271"/>
        <n v="9337"/>
        <n v="9514"/>
        <n v="9792"/>
        <n v="9910"/>
        <n v="10109"/>
        <n v="10178"/>
        <n v="10234"/>
        <n v="10386"/>
        <n v="10451"/>
        <n v="10594"/>
        <n v="10651"/>
        <n v="10767"/>
        <n v="10935"/>
        <n v="10985"/>
        <n v="11005"/>
        <n v="11083"/>
        <n v="11138"/>
        <n v="11235"/>
        <n v="11398"/>
        <n v="11568"/>
        <n v="11651"/>
        <n v="11758"/>
        <n v="11788"/>
        <n v="11802"/>
        <n v="11977"/>
        <n v="12038"/>
        <n v="12107"/>
        <n v="12237"/>
        <n v="12402"/>
        <n v="12488"/>
        <n v="12545"/>
        <n v="12739"/>
        <n v="12783"/>
        <n v="12954"/>
        <n v="12961"/>
        <n v="13087"/>
        <n v="13152"/>
        <n v="13222"/>
        <n v="13410"/>
        <n v="13426"/>
        <n v="13496"/>
        <n v="13592"/>
        <n v="13627"/>
        <n v="13801"/>
        <n v="13821"/>
        <n v="13866"/>
        <n v="14039"/>
        <n v="14130"/>
        <n v="14236"/>
        <n v="14359"/>
        <n v="14374"/>
        <n v="14523"/>
        <n v="14656"/>
        <n v="14839"/>
        <n v="14883"/>
        <n v="15068"/>
        <n v="15223"/>
        <n v="15367"/>
        <n v="15530"/>
        <n v="15541"/>
        <n v="15590"/>
        <n v="15648"/>
        <n v="15751"/>
        <n v="15762"/>
        <n v="15951"/>
        <n v="15990"/>
        <n v="16082"/>
        <n v="16303"/>
        <n v="16410"/>
        <n v="16562"/>
        <n v="16646"/>
        <n v="16719"/>
        <n v="16845"/>
        <n v="16875"/>
        <n v="17049"/>
        <n v="17236"/>
        <n v="17340"/>
        <n v="17437"/>
        <n v="17539"/>
        <n v="17579"/>
        <n v="17756"/>
        <n v="17906"/>
        <n v="17917"/>
        <n v="17987"/>
        <n v="18082"/>
        <n v="18103"/>
        <n v="18158"/>
        <n v="18173"/>
        <n v="18358"/>
        <n v="18557"/>
        <n v="18735"/>
        <n v="18868"/>
        <n v="18869"/>
        <n v="18930"/>
        <n v="19052"/>
        <n v="19093"/>
        <n v="19209"/>
        <n v="19325"/>
        <n v="19367"/>
        <n v="19418"/>
        <n v="19540"/>
        <n v="19725"/>
        <n v="19872"/>
        <n v="19927"/>
        <n v="19993"/>
        <n v="20051"/>
        <n v="20098"/>
        <n v="20132"/>
        <n v="20267"/>
        <n v="20342"/>
        <n v="20373"/>
        <n v="20417"/>
        <n v="20501"/>
        <n v="20918"/>
        <n v="20944"/>
        <n v="21062"/>
        <n v="21064"/>
        <n v="21120"/>
        <n v="21312"/>
        <n v="21459"/>
        <n v="21657"/>
        <n v="21777"/>
        <n v="21945"/>
        <n v="22018"/>
        <n v="22126"/>
        <n v="22257"/>
        <n v="22327"/>
        <n v="22336"/>
        <n v="22462"/>
        <n v="22618"/>
        <n v="22650"/>
        <n v="22835"/>
        <n v="22944"/>
        <n v="23124"/>
        <n v="23169"/>
        <n v="23186"/>
        <n v="23291"/>
        <n v="23293"/>
        <n v="23362"/>
        <n v="23383"/>
        <n v="23437"/>
        <n v="23554"/>
        <n v="23745"/>
        <n v="23785"/>
        <n v="23894"/>
        <n v="24010"/>
        <n v="24145"/>
        <n v="24209"/>
        <n v="24339"/>
        <n v="24495"/>
        <n v="24564"/>
        <n v="24581"/>
        <n v="24766"/>
        <n v="24882"/>
        <n v="24903"/>
        <n v="24997"/>
        <n v="25147"/>
        <n v="25282"/>
        <n v="25438"/>
        <n v="25609"/>
        <n v="25723"/>
        <n v="25784"/>
        <n v="25802"/>
        <n v="25983"/>
        <n v="26062"/>
        <n v="26208"/>
        <n v="26229"/>
        <n v="26311"/>
        <n v="26378"/>
        <n v="26382"/>
        <n v="26538"/>
        <n v="26561"/>
        <n v="26689"/>
        <n v="26802"/>
        <n v="26875"/>
        <n v="26959"/>
        <n v="27146"/>
        <n v="27164"/>
        <n v="27250"/>
        <n v="27391"/>
        <n v="27460"/>
        <n v="27573"/>
        <n v="27580"/>
        <n v="27616"/>
        <n v="27701"/>
        <n v="27772"/>
        <n v="27896"/>
        <n v="27905"/>
        <n v="27971"/>
        <n v="28111"/>
        <n v="28149"/>
        <n v="28212"/>
        <n v="28241"/>
        <n v="28372"/>
        <n v="28416"/>
        <n v="28549"/>
        <n v="28564"/>
        <n v="28585"/>
        <n v="28605"/>
        <n v="28797"/>
        <n v="28954"/>
        <n v="28977"/>
        <n v="29040"/>
        <n v="29180"/>
        <n v="29205"/>
        <n v="29302"/>
        <n v="29321"/>
        <n v="29381"/>
        <n v="29504"/>
        <n v="29637"/>
        <n v="29807"/>
        <n v="29983"/>
        <n v="29991"/>
        <n v="30118"/>
        <n v="30218"/>
        <n v="30382"/>
        <n v="30397"/>
        <n v="30400"/>
        <n v="30431"/>
        <n v="30514"/>
        <n v="30606"/>
        <n v="30733"/>
        <n v="30749"/>
        <n v="30789"/>
        <n v="30833"/>
        <n v="30848"/>
        <n v="30867"/>
        <n v="30908"/>
        <n v="30917"/>
        <n v="30968"/>
        <n v="31330"/>
        <n v="31480"/>
        <n v="31512"/>
        <n v="31638"/>
        <n v="31790"/>
        <n v="31839"/>
        <n v="31939"/>
        <n v="32038"/>
        <n v="32125"/>
        <n v="32322"/>
        <n v="32582"/>
        <n v="32679"/>
        <n v="32746"/>
        <n v="32823"/>
        <n v="32954"/>
        <n v="32981"/>
        <n v="33009"/>
        <n v="33090"/>
        <n v="33211"/>
        <n v="33386"/>
        <n v="33490"/>
        <n v="33561"/>
        <n v="33670"/>
        <n v="33782"/>
        <n v="33922"/>
        <n v="33964"/>
        <n v="33972"/>
        <n v="34011"/>
        <n v="34056"/>
        <n v="34113"/>
        <n v="34296"/>
        <n v="34435"/>
        <n v="34535"/>
        <n v="34559"/>
        <n v="34647"/>
        <n v="34790"/>
        <n v="35091"/>
        <n v="35189"/>
        <n v="35568"/>
        <n v="35747"/>
        <n v="35941"/>
        <n v="36064"/>
        <n v="36193"/>
        <n v="36206"/>
        <n v="36227"/>
        <n v="36384"/>
        <n v="36468"/>
        <n v="36525"/>
        <n v="36593"/>
        <n v="36739"/>
        <n v="36844"/>
        <n v="37024"/>
        <n v="37109"/>
        <n v="37289"/>
        <n v="37483"/>
        <n v="37643"/>
        <n v="37695"/>
        <n v="37879"/>
        <n v="37903"/>
        <n v="37937"/>
        <n v="38093"/>
        <n v="38179"/>
        <n v="38288"/>
        <n v="38432"/>
        <n v="38511"/>
        <n v="38687"/>
        <n v="38870"/>
        <n v="39000"/>
        <n v="39021"/>
        <n v="39162"/>
        <n v="39292"/>
        <n v="39329"/>
        <n v="39415"/>
        <n v="39435"/>
        <n v="39613"/>
        <n v="39636"/>
        <n v="39731"/>
        <n v="39775"/>
        <n v="39971"/>
        <n v="40142"/>
        <n v="40188"/>
        <n v="40372"/>
        <n v="40518"/>
        <n v="40679"/>
        <n v="40809"/>
        <n v="40847"/>
        <n v="40938"/>
        <n v="41012"/>
        <n v="41199"/>
        <n v="41336"/>
        <n v="41503"/>
        <n v="41504"/>
        <n v="41548"/>
        <n v="41702"/>
        <n v="41754"/>
        <n v="41890"/>
        <n v="41992"/>
        <n v="42120"/>
        <n v="42280"/>
        <n v="42317"/>
        <n v="42373"/>
        <n v="42533"/>
        <n v="42708"/>
        <n v="42710"/>
        <n v="42741"/>
        <n v="42889"/>
        <n v="42956"/>
        <n v="43100"/>
        <n v="43269"/>
        <n v="43336"/>
        <n v="43430"/>
        <n v="43474"/>
        <n v="43637"/>
        <n v="43716"/>
        <n v="43894"/>
        <n v="44028"/>
        <n v="44188"/>
        <n v="44235"/>
        <n v="44428"/>
        <n v="44460"/>
        <n v="44543"/>
        <n v="44643"/>
        <n v="44797"/>
        <n v="44843"/>
        <n v="44927"/>
        <n v="45120"/>
        <n v="45162"/>
        <n v="45241"/>
        <n v="45582"/>
        <n v="45719"/>
        <n v="45740"/>
        <n v="45933"/>
        <n v="46062"/>
        <n v="46169"/>
        <n v="46266"/>
        <n v="46283"/>
        <n v="46410"/>
        <n v="46428"/>
        <n v="46585"/>
        <n v="46718"/>
        <n v="46744"/>
        <n v="46758"/>
        <n v="46916"/>
        <n v="47087"/>
        <n v="47224"/>
        <n v="47372"/>
        <n v="47546"/>
        <n v="47728"/>
        <n v="47850"/>
        <n v="47944"/>
        <n v="48107"/>
        <n v="48233"/>
        <n v="48306"/>
        <n v="48363"/>
        <n v="48509"/>
        <n v="48700"/>
        <n v="48809"/>
        <n v="48946"/>
        <n v="48994"/>
        <n v="49175"/>
        <n v="49235"/>
        <n v="49421"/>
        <n v="49550"/>
        <n v="49624"/>
        <n v="49631"/>
        <n v="49777"/>
        <n v="49972"/>
        <n v="113"/>
        <n v="134"/>
        <n v="256"/>
        <n v="318"/>
        <n v="439"/>
        <n v="464"/>
        <n v="627"/>
        <n v="743"/>
        <n v="787"/>
        <n v="816"/>
        <n v="931"/>
        <n v="1079"/>
        <n v="1226"/>
        <n v="1395"/>
        <n v="1484"/>
        <n v="1602"/>
        <n v="1785"/>
        <n v="1924"/>
        <n v="1931"/>
        <n v="2023"/>
        <n v="2139"/>
        <n v="2329"/>
        <n v="2384"/>
        <n v="2518"/>
        <n v="2579"/>
        <n v="2699"/>
        <n v="2759"/>
        <n v="2896"/>
        <n v="2945"/>
        <n v="3092"/>
        <n v="3119"/>
        <n v="3260"/>
        <n v="3335"/>
        <n v="3476"/>
        <n v="3480"/>
        <n v="3590"/>
        <n v="3662"/>
        <n v="3767"/>
        <n v="3776"/>
        <n v="3961"/>
        <n v="4025"/>
        <n v="4212"/>
        <n v="4359"/>
        <n v="4416"/>
        <n v="4586"/>
        <n v="4742"/>
        <n v="4743"/>
        <n v="4896"/>
        <n v="4954"/>
        <n v="5058"/>
        <n v="5088"/>
        <n v="5125"/>
        <n v="5146"/>
        <n v="5513"/>
        <n v="5600"/>
        <n v="5777"/>
        <n v="5940"/>
        <n v="6112"/>
        <n v="6275"/>
        <n v="6436"/>
        <n v="6444"/>
        <n v="6553"/>
        <n v="6636"/>
        <n v="6767"/>
        <n v="6829"/>
        <n v="6960"/>
        <n v="7092"/>
        <n v="7229"/>
        <n v="7336"/>
        <n v="7507"/>
        <n v="7546"/>
        <n v="7581"/>
        <n v="7615"/>
        <n v="7673"/>
        <n v="7865"/>
        <n v="7980"/>
        <n v="8010"/>
        <n v="8183"/>
        <n v="8231"/>
        <n v="8364"/>
        <n v="8561"/>
        <n v="8666"/>
        <n v="8684"/>
        <n v="8779"/>
        <n v="8948"/>
        <n v="9002"/>
        <n v="9132"/>
        <n v="9292"/>
        <n v="9341"/>
        <n v="9499"/>
        <n v="9609"/>
        <n v="9804"/>
        <n v="9899"/>
        <n v="9980"/>
        <n v="10117"/>
        <n v="10138"/>
        <n v="10328"/>
        <n v="10381"/>
        <n v="10559"/>
        <n v="10639"/>
        <n v="10770"/>
        <n v="10806"/>
        <n v="11004"/>
        <n v="11066"/>
        <n v="11116"/>
        <n v="11251"/>
        <n v="11258"/>
        <n v="11338"/>
        <n v="11442"/>
        <n v="11624"/>
        <n v="11735"/>
        <n v="11871"/>
        <n v="12049"/>
        <n v="12372"/>
        <n v="12430"/>
        <n v="12474"/>
        <n v="12638"/>
        <n v="12728"/>
        <n v="12984"/>
        <n v="13019"/>
        <n v="13094"/>
        <n v="13143"/>
        <n v="13241"/>
        <n v="13335"/>
        <n v="13515"/>
        <n v="13699"/>
        <n v="13845"/>
        <n v="13998"/>
        <n v="14115"/>
        <n v="14214"/>
        <n v="14281"/>
        <n v="14392"/>
        <n v="14562"/>
        <n v="14688"/>
        <n v="14782"/>
        <n v="14903"/>
        <n v="15088"/>
        <n v="15214"/>
        <n v="15316"/>
        <n v="15374"/>
        <n v="15419"/>
        <n v="15614"/>
        <n v="15653"/>
        <n v="15793"/>
        <n v="15913"/>
        <n v="16017"/>
        <n v="16025"/>
        <n v="16090"/>
        <n v="16142"/>
        <n v="16222"/>
        <n v="16225"/>
        <n v="16350"/>
        <n v="16491"/>
        <n v="16595"/>
        <n v="16730"/>
        <n v="16826"/>
        <n v="17015"/>
        <n v="17187"/>
        <n v="17278"/>
        <n v="17472"/>
        <n v="17661"/>
        <n v="17738"/>
        <n v="17820"/>
        <n v="17889"/>
        <n v="17924"/>
        <n v="18135"/>
        <n v="18322"/>
        <n v="18462"/>
        <n v="18675"/>
        <n v="18774"/>
        <n v="18918"/>
        <n v="19092"/>
        <n v="19144"/>
        <n v="19210"/>
        <n v="19219"/>
        <n v="19264"/>
        <n v="19346"/>
        <n v="19462"/>
        <n v="19465"/>
        <n v="19521"/>
        <n v="19558"/>
        <n v="19697"/>
        <n v="19727"/>
        <n v="19856"/>
        <n v="19984"/>
        <n v="20064"/>
        <n v="20092"/>
        <n v="20139"/>
        <n v="20280"/>
        <n v="20331"/>
        <n v="20404"/>
        <n v="20552"/>
        <n v="20704"/>
        <n v="20802"/>
        <n v="20868"/>
        <n v="20986"/>
        <n v="21163"/>
        <n v="21265"/>
        <n v="21297"/>
        <n v="21638"/>
        <n v="21824"/>
        <n v="21993"/>
        <n v="22151"/>
        <n v="22263"/>
        <n v="22313"/>
        <n v="22348"/>
        <n v="22360"/>
        <n v="22444"/>
        <n v="22456"/>
        <n v="22487"/>
        <n v="22619"/>
        <n v="22630"/>
        <n v="22816"/>
        <n v="22984"/>
        <n v="23020"/>
        <n v="23087"/>
        <n v="23192"/>
        <n v="23367"/>
        <n v="23537"/>
        <n v="23629"/>
        <n v="23669"/>
        <n v="23724"/>
        <n v="23792"/>
        <n v="23802"/>
        <n v="23938"/>
        <n v="24050"/>
        <n v="24077"/>
        <n v="24098"/>
        <n v="24182"/>
        <n v="24187"/>
        <n v="24212"/>
        <n v="24355"/>
        <n v="24368"/>
        <n v="24402"/>
        <n v="24443"/>
        <n v="24594"/>
        <n v="24743"/>
        <n v="24923"/>
        <n v="25116"/>
        <n v="25128"/>
        <n v="25138"/>
        <n v="25277"/>
        <n v="25373"/>
        <n v="25458"/>
        <n v="25510"/>
        <n v="25518"/>
        <n v="25588"/>
        <n v="25604"/>
        <n v="25792"/>
        <n v="25801"/>
        <n v="25966"/>
        <n v="26088"/>
        <n v="26126"/>
        <n v="26235"/>
        <n v="26323"/>
        <n v="26416"/>
        <n v="26573"/>
        <n v="26679"/>
        <n v="26712"/>
        <n v="26744"/>
        <n v="26903"/>
        <n v="26914"/>
        <n v="27000"/>
        <n v="27092"/>
        <n v="27198"/>
        <n v="27390"/>
        <n v="27399"/>
        <n v="27523"/>
        <n v="27541"/>
        <n v="27563"/>
        <n v="27690"/>
        <n v="27774"/>
        <n v="27958"/>
        <n v="28220"/>
        <n v="28401"/>
        <n v="28474"/>
        <n v="28475"/>
        <n v="28522"/>
        <n v="28527"/>
        <n v="28569"/>
        <n v="28713"/>
        <n v="28839"/>
        <n v="28917"/>
        <n v="29231"/>
        <n v="29351"/>
        <n v="29470"/>
        <n v="29658"/>
        <n v="29763"/>
        <n v="29820"/>
        <n v="30013"/>
        <n v="30193"/>
        <n v="30262"/>
        <n v="30439"/>
        <n v="30673"/>
        <n v="30794"/>
        <n v="30961"/>
        <n v="31019"/>
        <n v="31062"/>
        <n v="31126"/>
        <n v="31136"/>
        <n v="31226"/>
        <n v="31309"/>
        <n v="31313"/>
        <n v="31426"/>
        <n v="31602"/>
        <n v="31780"/>
        <n v="31943"/>
        <n v="32047"/>
        <n v="32062"/>
        <n v="32068"/>
        <n v="32111"/>
        <n v="32136"/>
        <n v="32171"/>
        <n v="32351"/>
        <n v="32442"/>
        <n v="32613"/>
        <n v="32624"/>
        <n v="32713"/>
        <n v="32780"/>
        <n v="32887"/>
        <n v="33037"/>
        <n v="33140"/>
        <n v="33227"/>
        <n v="33321"/>
        <n v="33446"/>
        <n v="33475"/>
        <n v="33537"/>
        <n v="33539"/>
        <n v="33700"/>
        <n v="33801"/>
        <n v="33892"/>
        <n v="34068"/>
        <n v="34239"/>
        <n v="34407"/>
        <n v="34454"/>
        <n v="34652"/>
        <n v="34659"/>
        <n v="34793"/>
        <n v="34829"/>
        <n v="35011"/>
        <n v="35081"/>
        <n v="35258"/>
        <n v="35339"/>
        <n v="35450"/>
        <n v="35552"/>
        <n v="35572"/>
        <n v="35605"/>
        <n v="35781"/>
        <n v="35807"/>
        <n v="35814"/>
        <n v="35975"/>
        <n v="36170"/>
        <n v="36309"/>
        <n v="36359"/>
        <n v="36549"/>
        <n v="36716"/>
        <n v="36865"/>
        <n v="37000"/>
        <n v="37155"/>
        <n v="37332"/>
        <n v="37378"/>
        <n v="37433"/>
        <n v="37592"/>
        <n v="37730"/>
        <n v="37878"/>
        <n v="38031"/>
        <n v="38172"/>
        <n v="38250"/>
        <n v="38263"/>
        <n v="38362"/>
        <n v="38364"/>
        <n v="38548"/>
        <n v="38669"/>
        <n v="38675"/>
        <n v="38713"/>
        <n v="39011"/>
        <n v="39120"/>
        <n v="39184"/>
        <n v="39208"/>
        <n v="39238"/>
        <n v="39323"/>
        <n v="39460"/>
        <n v="39536"/>
        <n v="39735"/>
        <n v="39871"/>
        <n v="39992"/>
        <n v="39999"/>
        <n v="40095"/>
        <n v="40113"/>
        <n v="40150"/>
        <n v="40232"/>
        <n v="40278"/>
        <n v="40451"/>
        <n v="40540"/>
        <n v="40670"/>
        <n v="40831"/>
        <n v="40983"/>
        <n v="41140"/>
        <n v="41262"/>
        <n v="41407"/>
        <n v="41567"/>
        <n v="41703"/>
        <n v="41837"/>
        <n v="41866"/>
        <n v="41942"/>
        <n v="42022"/>
        <n v="42034"/>
        <n v="42046"/>
        <n v="42087"/>
        <n v="42210"/>
        <n v="42310"/>
        <n v="42387"/>
        <n v="42577"/>
        <n v="42683"/>
        <n v="42879"/>
        <n v="42914"/>
        <n v="42948"/>
        <n v="43121"/>
        <n v="43293"/>
        <n v="43348"/>
        <n v="43434"/>
        <n v="43438"/>
        <n v="43609"/>
        <n v="43729"/>
        <n v="43884"/>
        <n v="43970"/>
        <n v="44139"/>
        <n v="44236"/>
        <n v="44394"/>
        <n v="44528"/>
        <n v="44534"/>
        <n v="44537"/>
        <n v="44644"/>
        <n v="44771"/>
        <n v="44802"/>
        <n v="44829"/>
        <n v="45012"/>
        <n v="45015"/>
        <n v="45123"/>
        <n v="45130"/>
        <n v="45271"/>
        <n v="45300"/>
        <n v="45430"/>
        <n v="45559"/>
        <n v="45568"/>
        <n v="45637"/>
        <n v="45755"/>
        <n v="45825"/>
        <n v="45968"/>
        <n v="46037"/>
        <n v="46127"/>
        <n v="46246"/>
        <n v="46429"/>
        <n v="46663"/>
        <n v="46764"/>
        <n v="46940"/>
        <n v="47069"/>
        <n v="47262"/>
        <n v="47408"/>
        <n v="47604"/>
        <n v="47735"/>
        <n v="47816"/>
        <n v="47919"/>
        <n v="47959"/>
        <n v="48014"/>
        <n v="48068"/>
        <n v="48226"/>
        <n v="48352"/>
        <n v="48501"/>
        <n v="48575"/>
        <n v="48750"/>
        <n v="48829"/>
        <n v="48956"/>
        <n v="49087"/>
        <n v="49403"/>
        <n v="49447"/>
        <n v="49530"/>
        <n v="49643"/>
        <n v="49759"/>
        <n v="49767"/>
        <n v="49912"/>
        <n v="49942"/>
        <n v="49976"/>
        <n v="133"/>
        <n v="341"/>
        <n v="426"/>
        <n v="473"/>
        <n v="614"/>
        <n v="760"/>
        <n v="819"/>
        <n v="911"/>
        <n v="932"/>
        <n v="961"/>
        <n v="1103"/>
        <n v="1123"/>
        <n v="1276"/>
        <n v="1386"/>
        <n v="1520"/>
        <n v="1622"/>
        <n v="1656"/>
        <n v="1723"/>
        <n v="1852"/>
        <n v="1871"/>
        <n v="1917"/>
        <n v="2000"/>
        <n v="2011"/>
        <n v="2063"/>
        <n v="2079"/>
        <n v="2096"/>
        <n v="2199"/>
        <n v="2350"/>
        <n v="2421"/>
        <n v="2585"/>
        <n v="2689"/>
        <n v="2846"/>
        <n v="2929"/>
        <n v="2980"/>
        <n v="3130"/>
        <n v="3166"/>
        <n v="3288"/>
        <n v="3384"/>
        <n v="3535"/>
        <n v="3634"/>
        <n v="3753"/>
        <n v="3802"/>
        <n v="3949"/>
        <n v="3995"/>
        <n v="4012"/>
        <n v="4158"/>
        <n v="4277"/>
        <n v="4389"/>
        <n v="4435"/>
        <n v="4519"/>
        <n v="4561"/>
        <n v="4688"/>
        <n v="4847"/>
        <n v="4853"/>
        <n v="4971"/>
        <n v="5035"/>
        <n v="5092"/>
        <n v="5272"/>
        <n v="5363"/>
        <n v="5396"/>
        <n v="5485"/>
        <n v="5681"/>
        <n v="5864"/>
        <n v="5929"/>
        <n v="6088"/>
        <n v="6185"/>
        <n v="6234"/>
        <n v="6257"/>
        <n v="6430"/>
        <n v="6560"/>
        <n v="6673"/>
        <n v="6682"/>
        <n v="6815"/>
        <n v="6912"/>
        <n v="6963"/>
        <n v="7012"/>
        <n v="7178"/>
        <n v="7357"/>
        <n v="7369"/>
        <n v="7493"/>
        <n v="7551"/>
        <n v="7717"/>
        <n v="7769"/>
        <n v="7954"/>
        <n v="7973"/>
        <n v="8163"/>
        <n v="8258"/>
        <n v="8267"/>
        <n v="8420"/>
        <n v="8566"/>
        <n v="8626"/>
        <n v="8702"/>
        <n v="8819"/>
        <n v="8980"/>
        <n v="9063"/>
        <n v="9234"/>
        <n v="9251"/>
        <n v="9371"/>
        <n v="9553"/>
        <n v="9696"/>
        <n v="9799"/>
        <n v="9875"/>
        <n v="9900"/>
        <n v="10092"/>
        <n v="10285"/>
        <n v="10387"/>
        <n v="10541"/>
        <n v="10544"/>
        <n v="10724"/>
        <n v="10810"/>
        <n v="10875"/>
        <n v="11018"/>
        <n v="11045"/>
        <n v="11088"/>
        <n v="11233"/>
        <n v="11234"/>
        <n v="11405"/>
        <n v="11552"/>
        <n v="11607"/>
        <n v="11726"/>
        <n v="11829"/>
        <n v="11979"/>
        <n v="12096"/>
        <n v="12155"/>
        <n v="12353"/>
        <n v="12525"/>
        <n v="12571"/>
        <n v="12648"/>
        <n v="12812"/>
        <n v="12947"/>
        <n v="13079"/>
        <n v="13101"/>
        <n v="13205"/>
        <n v="13214"/>
        <n v="13352"/>
        <n v="13450"/>
        <n v="13520"/>
        <n v="13634"/>
        <n v="13769"/>
        <n v="13907"/>
        <n v="14033"/>
        <n v="14148"/>
        <n v="14303"/>
        <n v="14336"/>
        <n v="14661"/>
        <n v="14837"/>
        <n v="15025"/>
        <n v="15189"/>
        <n v="15319"/>
        <n v="15327"/>
        <n v="15415"/>
        <n v="15744"/>
        <n v="15888"/>
        <n v="16040"/>
        <n v="16194"/>
        <n v="16213"/>
        <n v="16285"/>
        <n v="16448"/>
        <n v="16603"/>
        <n v="16631"/>
        <n v="16750"/>
        <n v="16919"/>
        <n v="16976"/>
        <n v="17093"/>
        <n v="17124"/>
        <n v="17263"/>
        <n v="17420"/>
        <n v="17479"/>
        <n v="17617"/>
        <n v="17717"/>
        <n v="17855"/>
        <n v="17966"/>
        <n v="18076"/>
        <n v="18155"/>
        <n v="18253"/>
        <n v="18430"/>
        <n v="18518"/>
        <n v="18630"/>
        <n v="18656"/>
        <n v="18771"/>
        <n v="18802"/>
        <n v="18807"/>
        <n v="18847"/>
        <n v="19010"/>
        <n v="19176"/>
        <n v="19262"/>
        <n v="19419"/>
        <n v="19475"/>
        <n v="19613"/>
        <n v="19702"/>
        <n v="19832"/>
        <n v="19879"/>
        <n v="20012"/>
        <n v="20018"/>
        <n v="20061"/>
        <n v="20121"/>
        <n v="20302"/>
        <n v="20480"/>
        <n v="20565"/>
        <n v="20612"/>
        <n v="20672"/>
        <n v="20768"/>
        <n v="20935"/>
        <n v="21065"/>
        <n v="21222"/>
        <n v="21373"/>
        <n v="21567"/>
        <n v="21568"/>
        <n v="21611"/>
        <n v="21778"/>
        <n v="21796"/>
        <n v="21986"/>
        <n v="22137"/>
        <n v="22186"/>
        <n v="22205"/>
        <n v="22261"/>
        <n v="22373"/>
        <n v="22422"/>
        <n v="22516"/>
        <n v="22620"/>
        <n v="22805"/>
        <n v="22963"/>
        <n v="23127"/>
        <n v="23233"/>
        <n v="23325"/>
        <n v="23328"/>
        <n v="23513"/>
        <n v="23650"/>
        <n v="23712"/>
        <n v="23875"/>
        <n v="24057"/>
        <n v="24113"/>
        <n v="24283"/>
        <n v="24387"/>
        <n v="24451"/>
        <n v="24590"/>
        <n v="24651"/>
        <n v="24802"/>
        <n v="24931"/>
        <n v="25105"/>
        <n v="25230"/>
        <n v="25413"/>
        <n v="25556"/>
        <n v="25717"/>
        <n v="25862"/>
        <n v="25890"/>
        <n v="26121"/>
        <n v="26134"/>
        <n v="26227"/>
        <n v="26284"/>
        <n v="26446"/>
        <n v="26582"/>
        <n v="26709"/>
        <n v="26745"/>
        <n v="26847"/>
        <n v="26858"/>
        <n v="26942"/>
        <n v="27080"/>
        <n v="27106"/>
        <n v="27193"/>
        <n v="27363"/>
        <n v="27540"/>
        <n v="27637"/>
        <n v="27656"/>
        <n v="27796"/>
        <n v="27842"/>
        <n v="27849"/>
        <n v="28045"/>
        <n v="28115"/>
        <n v="28178"/>
        <n v="28221"/>
        <n v="28232"/>
        <n v="28336"/>
        <n v="28339"/>
        <n v="28378"/>
        <n v="28524"/>
        <n v="28705"/>
        <n v="28823"/>
        <n v="28963"/>
        <n v="29012"/>
        <n v="29192"/>
        <n v="29361"/>
        <n v="29469"/>
        <n v="29621"/>
        <n v="29664"/>
        <n v="29772"/>
        <n v="29869"/>
        <n v="30057"/>
        <n v="30137"/>
        <n v="30285"/>
        <n v="30463"/>
        <n v="30538"/>
        <n v="30617"/>
        <n v="30668"/>
        <n v="30730"/>
        <n v="30813"/>
        <n v="30994"/>
        <n v="31131"/>
        <n v="31217"/>
        <n v="31327"/>
        <n v="31385"/>
        <n v="31392"/>
        <n v="31442"/>
        <n v="31574"/>
        <n v="31649"/>
        <n v="31818"/>
        <n v="31895"/>
        <n v="32018"/>
        <n v="32029"/>
        <n v="32052"/>
        <n v="32096"/>
        <n v="32148"/>
        <n v="32328"/>
        <n v="32472"/>
        <n v="32664"/>
        <n v="32781"/>
        <n v="32966"/>
        <n v="33002"/>
        <n v="33076"/>
        <n v="33245"/>
        <n v="33442"/>
        <n v="33520"/>
        <n v="33687"/>
        <n v="33709"/>
        <n v="33859"/>
        <n v="33907"/>
        <n v="34034"/>
        <n v="34168"/>
        <n v="34204"/>
        <n v="34347"/>
        <n v="34482"/>
        <n v="34649"/>
        <n v="34677"/>
        <n v="34779"/>
        <n v="34923"/>
        <n v="35070"/>
        <n v="35179"/>
        <n v="35331"/>
        <n v="35555"/>
        <n v="35617"/>
        <n v="35655"/>
        <n v="35780"/>
        <n v="35971"/>
        <n v="36053"/>
        <n v="36073"/>
        <n v="36104"/>
        <n v="36131"/>
        <n v="36233"/>
        <n v="36244"/>
        <n v="36364"/>
        <n v="36474"/>
        <n v="36552"/>
        <n v="36643"/>
        <n v="36762"/>
        <n v="36846"/>
        <n v="36925"/>
        <n v="37075"/>
        <n v="37089"/>
        <n v="37189"/>
        <n v="37200"/>
        <n v="37331"/>
        <n v="37365"/>
        <n v="37459"/>
        <n v="37647"/>
        <n v="37673"/>
        <n v="37797"/>
        <n v="37957"/>
        <n v="37969"/>
        <n v="38133"/>
        <n v="38304"/>
        <n v="38305"/>
        <n v="38470"/>
        <n v="38506"/>
        <n v="38692"/>
        <n v="38805"/>
        <n v="38924"/>
        <n v="38992"/>
        <n v="39009"/>
        <n v="39056"/>
        <n v="39136"/>
        <n v="39201"/>
        <n v="39377"/>
        <n v="39482"/>
        <n v="39539"/>
        <n v="39701"/>
        <n v="39778"/>
        <n v="39963"/>
        <n v="39969"/>
        <n v="40071"/>
        <n v="40179"/>
        <n v="40187"/>
        <n v="40255"/>
        <n v="40386"/>
        <n v="40545"/>
        <n v="40677"/>
        <n v="40732"/>
        <n v="40787"/>
        <n v="40830"/>
        <n v="40901"/>
        <n v="41041"/>
        <n v="41172"/>
        <n v="41351"/>
        <n v="41365"/>
        <n v="41484"/>
        <n v="41593"/>
        <n v="41674"/>
        <n v="41757"/>
        <n v="41949"/>
        <n v="42275"/>
        <n v="42367"/>
        <n v="42454"/>
        <n v="42537"/>
        <n v="42727"/>
        <n v="42892"/>
        <n v="43088"/>
        <n v="43132"/>
        <n v="43205"/>
        <n v="43402"/>
        <n v="43469"/>
        <n v="43472"/>
        <n v="43670"/>
        <n v="43717"/>
        <n v="43949"/>
        <n v="44038"/>
        <n v="44212"/>
        <n v="44271"/>
        <n v="44322"/>
        <n v="44445"/>
        <n v="44530"/>
        <n v="44690"/>
        <n v="44875"/>
        <n v="44971"/>
        <n v="45018"/>
        <n v="45150"/>
        <n v="45176"/>
        <n v="45344"/>
        <n v="45394"/>
        <n v="45537"/>
        <n v="45635"/>
        <n v="45734"/>
        <n v="45893"/>
        <n v="45995"/>
        <n v="46041"/>
        <n v="46191"/>
        <n v="46205"/>
        <n v="46358"/>
        <n v="46394"/>
        <n v="46576"/>
        <n v="46705"/>
        <n v="46780"/>
        <n v="46926"/>
        <n v="46957"/>
        <n v="47153"/>
        <n v="47207"/>
        <n v="47305"/>
        <n v="47360"/>
        <n v="47496"/>
        <n v="47579"/>
        <n v="47742"/>
        <n v="47857"/>
        <n v="47927"/>
        <n v="48008"/>
        <n v="48060"/>
        <n v="48144"/>
        <n v="48229"/>
        <n v="48395"/>
        <n v="48470"/>
        <n v="48480"/>
        <n v="48555"/>
        <n v="48584"/>
        <n v="48662"/>
        <n v="48861"/>
        <n v="48967"/>
        <n v="49147"/>
        <n v="49228"/>
        <n v="49363"/>
        <n v="49382"/>
        <n v="49393"/>
        <n v="49459"/>
        <n v="49636"/>
        <n v="49761"/>
        <n v="49900"/>
        <n v="49953"/>
        <n v="50032"/>
        <n v="155"/>
        <n v="336"/>
        <n v="409"/>
        <n v="555"/>
        <n v="696"/>
        <n v="875"/>
        <n v="1024"/>
        <n v="1155"/>
        <n v="1270"/>
        <n v="1328"/>
        <n v="1489"/>
        <n v="1552"/>
        <n v="1679"/>
        <n v="1696"/>
        <n v="1807"/>
        <n v="2061"/>
        <n v="2145"/>
        <n v="2327"/>
        <n v="2336"/>
        <n v="2406"/>
        <n v="2427"/>
        <n v="2577"/>
        <n v="2652"/>
        <n v="2664"/>
        <n v="2831"/>
        <n v="2953"/>
        <n v="3093"/>
        <n v="3189"/>
        <n v="3283"/>
        <n v="3333"/>
        <n v="3524"/>
        <n v="3701"/>
        <n v="3790"/>
        <n v="3915"/>
        <n v="3927"/>
        <n v="4083"/>
        <n v="4281"/>
        <n v="4455"/>
        <n v="4805"/>
        <n v="4922"/>
        <n v="5072"/>
        <n v="5329"/>
        <n v="5347"/>
        <n v="5444"/>
        <n v="5554"/>
        <n v="5731"/>
        <n v="5838"/>
        <n v="5872"/>
        <n v="6048"/>
        <n v="6221"/>
        <n v="6313"/>
        <n v="6510"/>
        <n v="6609"/>
        <n v="6789"/>
        <n v="6947"/>
        <n v="7042"/>
        <n v="7125"/>
        <n v="7274"/>
        <n v="7340"/>
        <n v="7475"/>
        <n v="7523"/>
        <n v="7554"/>
        <n v="7608"/>
        <n v="7710"/>
        <n v="7868"/>
        <n v="8062"/>
        <n v="8112"/>
        <n v="8233"/>
        <n v="8478"/>
        <n v="8653"/>
        <n v="8762"/>
        <n v="8804"/>
        <n v="8982"/>
        <n v="9178"/>
        <n v="9252"/>
        <n v="9322"/>
        <n v="9393"/>
        <n v="9570"/>
        <n v="9758"/>
        <n v="9860"/>
        <n v="10078"/>
        <n v="10155"/>
        <n v="10207"/>
        <n v="10258"/>
        <n v="10435"/>
        <n v="10491"/>
        <n v="10680"/>
        <n v="10758"/>
        <n v="10874"/>
        <n v="11054"/>
        <n v="11249"/>
        <n v="11445"/>
        <n v="11475"/>
        <n v="11550"/>
        <n v="11579"/>
        <n v="11691"/>
        <n v="11828"/>
        <n v="11999"/>
        <n v="12132"/>
        <n v="12305"/>
        <n v="12324"/>
        <n v="12335"/>
        <n v="12419"/>
        <n v="12467"/>
        <n v="12646"/>
        <n v="12655"/>
        <n v="12659"/>
        <n v="12722"/>
        <n v="12907"/>
        <n v="13042"/>
        <n v="13199"/>
        <n v="13215"/>
        <n v="13281"/>
        <n v="13301"/>
        <n v="13316"/>
        <n v="13342"/>
        <n v="13456"/>
        <n v="13461"/>
        <n v="13502"/>
        <n v="13645"/>
        <n v="13817"/>
        <n v="13819"/>
        <n v="13858"/>
        <n v="13877"/>
        <n v="13883"/>
        <n v="13941"/>
        <n v="14079"/>
        <n v="14171"/>
        <n v="14222"/>
        <n v="14352"/>
        <n v="14372"/>
        <n v="14552"/>
        <n v="14709"/>
        <n v="14719"/>
        <n v="14871"/>
        <n v="14920"/>
        <n v="14928"/>
        <n v="14972"/>
        <n v="15000"/>
        <n v="15061"/>
        <n v="15075"/>
        <n v="15093"/>
        <n v="15235"/>
        <n v="15401"/>
        <n v="15435"/>
        <n v="15575"/>
        <n v="15718"/>
        <n v="15784"/>
        <n v="15878"/>
        <n v="15932"/>
        <n v="16124"/>
        <n v="16158"/>
        <n v="16173"/>
        <n v="16301"/>
        <n v="16478"/>
        <n v="16552"/>
        <n v="16686"/>
        <n v="16836"/>
        <n v="16934"/>
        <n v="17152"/>
        <n v="17301"/>
        <n v="17393"/>
        <n v="17398"/>
        <n v="17554"/>
        <n v="17642"/>
        <n v="17643"/>
        <n v="17834"/>
        <n v="17929"/>
        <n v="17964"/>
        <n v="18059"/>
        <n v="18206"/>
        <n v="18388"/>
        <n v="18424"/>
        <n v="18525"/>
        <n v="18704"/>
        <n v="18772"/>
        <n v="18841"/>
        <n v="18990"/>
        <n v="19096"/>
        <n v="19110"/>
        <n v="19207"/>
        <n v="19451"/>
        <n v="19665"/>
        <n v="19733"/>
        <n v="19784"/>
        <n v="19950"/>
        <n v="19951"/>
        <n v="19995"/>
        <n v="20146"/>
        <n v="20334"/>
        <n v="20444"/>
        <n v="20535"/>
        <n v="20656"/>
        <n v="20900"/>
        <n v="21015"/>
        <n v="21289"/>
        <n v="21355"/>
        <n v="21448"/>
        <n v="21576"/>
        <n v="21634"/>
        <n v="21748"/>
        <n v="21863"/>
        <n v="21909"/>
        <n v="22017"/>
        <n v="22034"/>
        <n v="22146"/>
        <n v="22178"/>
        <n v="22320"/>
        <n v="22343"/>
        <n v="22378"/>
        <n v="22437"/>
        <n v="22598"/>
        <n v="22687"/>
        <n v="22904"/>
        <n v="23053"/>
        <n v="23196"/>
        <n v="23299"/>
        <n v="23468"/>
        <n v="23483"/>
        <n v="23615"/>
        <n v="23748"/>
        <n v="23917"/>
        <n v="23946"/>
        <n v="24105"/>
        <n v="24285"/>
        <n v="24481"/>
        <n v="24636"/>
        <n v="24810"/>
        <n v="24881"/>
        <n v="25008"/>
        <n v="25114"/>
        <n v="25240"/>
        <n v="25368"/>
        <n v="25563"/>
        <n v="25747"/>
        <n v="25896"/>
        <n v="25989"/>
        <n v="26046"/>
        <n v="26058"/>
        <n v="26224"/>
        <n v="26250"/>
        <n v="26536"/>
        <n v="26735"/>
        <n v="26874"/>
        <n v="27025"/>
        <n v="27042"/>
        <n v="27160"/>
        <n v="27174"/>
        <n v="27361"/>
        <n v="27504"/>
        <n v="27600"/>
        <n v="27673"/>
        <n v="27719"/>
        <n v="27870"/>
        <n v="28042"/>
        <n v="28060"/>
        <n v="28150"/>
        <n v="28318"/>
        <n v="28348"/>
        <n v="28363"/>
        <n v="28513"/>
        <n v="28590"/>
        <n v="28612"/>
        <n v="28652"/>
        <n v="28960"/>
        <n v="28971"/>
        <n v="29045"/>
        <n v="29241"/>
        <n v="29419"/>
        <n v="29503"/>
        <n v="29662"/>
        <n v="29732"/>
        <n v="29895"/>
        <n v="30062"/>
        <n v="30187"/>
        <n v="30256"/>
        <n v="30421"/>
        <n v="30602"/>
        <n v="30605"/>
        <n v="30840"/>
        <n v="30889"/>
        <n v="30918"/>
        <n v="30933"/>
        <n v="31115"/>
        <n v="31140"/>
        <n v="31296"/>
        <n v="31434"/>
        <n v="31525"/>
        <n v="31632"/>
        <n v="31783"/>
        <n v="31833"/>
        <n v="31874"/>
        <n v="32040"/>
        <n v="32174"/>
        <n v="32191"/>
        <n v="32383"/>
        <n v="32402"/>
        <n v="32499"/>
        <n v="32644"/>
        <n v="32766"/>
        <n v="32835"/>
        <n v="32979"/>
        <n v="33057"/>
        <n v="33243"/>
        <n v="33424"/>
        <n v="33564"/>
        <n v="33605"/>
        <n v="33648"/>
        <n v="33727"/>
        <n v="33793"/>
        <n v="34057"/>
        <n v="34080"/>
        <n v="34258"/>
        <n v="34403"/>
        <n v="34425"/>
        <n v="34553"/>
        <n v="34675"/>
        <n v="34789"/>
        <n v="34854"/>
        <n v="34986"/>
        <n v="35003"/>
        <n v="35119"/>
        <n v="35153"/>
        <n v="35305"/>
        <n v="35410"/>
        <n v="35561"/>
        <n v="35701"/>
        <n v="35849"/>
        <n v="35887"/>
        <n v="36048"/>
        <n v="36194"/>
        <n v="36349"/>
        <n v="36439"/>
        <n v="36690"/>
        <n v="36866"/>
        <n v="36900"/>
        <n v="36983"/>
        <n v="37058"/>
        <n v="37114"/>
        <n v="37141"/>
        <n v="37206"/>
        <n v="37270"/>
        <n v="37419"/>
        <n v="37469"/>
        <n v="37559"/>
        <n v="37893"/>
        <n v="38056"/>
        <n v="38237"/>
        <n v="38402"/>
        <n v="38467"/>
        <n v="38637"/>
        <n v="38769"/>
        <n v="38849"/>
        <n v="39013"/>
        <n v="39198"/>
        <n v="39260"/>
        <n v="39358"/>
        <n v="39408"/>
        <n v="39479"/>
        <n v="39521"/>
        <n v="39587"/>
        <n v="39781"/>
        <n v="39845"/>
        <n v="39906"/>
        <n v="40096"/>
        <n v="40253"/>
        <n v="40507"/>
        <n v="40610"/>
        <n v="40660"/>
        <n v="40766"/>
        <n v="40803"/>
        <n v="40869"/>
        <n v="40945"/>
        <n v="41044"/>
        <n v="41148"/>
        <n v="41195"/>
        <n v="41334"/>
        <n v="41353"/>
        <n v="41455"/>
        <n v="41526"/>
        <n v="41642"/>
        <n v="41752"/>
        <n v="41881"/>
        <n v="42000"/>
        <n v="42182"/>
        <n v="42315"/>
        <n v="42397"/>
        <n v="42524"/>
        <n v="42631"/>
        <n v="42820"/>
        <n v="42996"/>
        <n v="43079"/>
        <n v="43260"/>
        <n v="43397"/>
        <n v="43548"/>
        <n v="43704"/>
        <n v="43822"/>
        <n v="43915"/>
        <n v="44023"/>
        <n v="44156"/>
        <n v="44341"/>
        <n v="44418"/>
        <n v="44602"/>
        <n v="44732"/>
        <n v="44755"/>
        <n v="44901"/>
        <n v="44909"/>
        <n v="45066"/>
        <n v="45161"/>
        <n v="45237"/>
        <n v="45318"/>
        <n v="45489"/>
        <n v="45669"/>
        <n v="45754"/>
        <n v="46008"/>
        <n v="46158"/>
        <n v="46218"/>
        <n v="46352"/>
        <n v="46523"/>
        <n v="46779"/>
        <n v="46817"/>
        <n v="47124"/>
        <n v="47229"/>
        <n v="47326"/>
        <n v="47458"/>
        <n v="47627"/>
        <n v="47718"/>
        <n v="47731"/>
        <n v="47885"/>
        <n v="47900"/>
        <n v="48029"/>
        <n v="48175"/>
        <n v="48325"/>
        <n v="48493"/>
        <n v="48506"/>
        <n v="48742"/>
        <n v="48749"/>
        <n v="48775"/>
        <n v="48885"/>
        <n v="48924"/>
        <n v="49079"/>
        <n v="49146"/>
        <n v="49268"/>
        <n v="49328"/>
        <n v="49493"/>
        <n v="49620"/>
        <n v="49727"/>
        <n v="49878"/>
        <n v="50033"/>
        <n v="201"/>
        <n v="346"/>
        <n v="394"/>
        <n v="547"/>
        <n v="549"/>
        <n v="625"/>
        <n v="790"/>
        <n v="1059"/>
        <n v="1150"/>
        <n v="1272"/>
        <n v="1389"/>
        <n v="1399"/>
        <n v="1566"/>
        <n v="1569"/>
        <n v="1730"/>
        <n v="1922"/>
        <n v="2105"/>
        <n v="2114"/>
        <n v="2194"/>
        <n v="2264"/>
        <n v="2366"/>
        <n v="2557"/>
        <n v="2697"/>
        <n v="2718"/>
        <n v="2773"/>
        <n v="2894"/>
        <n v="3086"/>
        <n v="3177"/>
        <n v="3273"/>
        <n v="3413"/>
        <n v="3450"/>
        <n v="3635"/>
        <n v="3828"/>
        <n v="3912"/>
        <n v="4072"/>
        <n v="4256"/>
        <n v="4292"/>
        <n v="4476"/>
        <n v="4573"/>
        <n v="4634"/>
        <n v="4764"/>
        <n v="4793"/>
        <n v="4987"/>
        <n v="5177"/>
        <n v="5258"/>
        <n v="5280"/>
        <n v="5479"/>
        <n v="5544"/>
        <n v="5732"/>
        <n v="5733"/>
        <n v="5887"/>
        <n v="6062"/>
        <n v="6124"/>
        <n v="6128"/>
        <n v="6256"/>
        <n v="6405"/>
        <n v="6478"/>
        <n v="6586"/>
        <n v="6667"/>
        <n v="6844"/>
        <n v="6866"/>
        <n v="7011"/>
        <n v="7099"/>
        <n v="7120"/>
        <n v="7163"/>
        <n v="7206"/>
        <n v="7242"/>
        <n v="7248"/>
        <n v="7271"/>
        <n v="7439"/>
        <n v="7508"/>
        <n v="7723"/>
        <n v="7794"/>
        <n v="7853"/>
        <n v="8032"/>
        <n v="8402"/>
        <n v="8446"/>
        <n v="8582"/>
        <n v="8697"/>
        <n v="8850"/>
        <n v="9003"/>
        <n v="9032"/>
        <n v="9058"/>
        <n v="9189"/>
        <n v="9367"/>
        <n v="9449"/>
        <n v="9546"/>
        <n v="9615"/>
        <n v="9693"/>
        <n v="9830"/>
        <n v="9947"/>
        <n v="10052"/>
        <n v="10087"/>
        <n v="10132"/>
        <n v="10235"/>
        <n v="10368"/>
        <n v="10475"/>
        <n v="10578"/>
        <n v="10647"/>
        <n v="10735"/>
        <n v="10737"/>
        <n v="10914"/>
        <n v="10955"/>
        <n v="11064"/>
        <n v="11245"/>
        <n v="11411"/>
        <n v="11528"/>
        <n v="11582"/>
        <n v="11720"/>
        <n v="11833"/>
        <n v="11862"/>
        <n v="11969"/>
        <n v="12232"/>
        <n v="12388"/>
        <n v="12404"/>
        <n v="12436"/>
        <n v="12537"/>
        <n v="12557"/>
        <n v="12667"/>
        <n v="12676"/>
        <n v="12778"/>
        <n v="12816"/>
        <n v="12893"/>
        <n v="13067"/>
        <n v="13203"/>
        <n v="13243"/>
        <n v="13417"/>
        <n v="13503"/>
        <n v="13701"/>
        <n v="13788"/>
        <n v="13958"/>
        <n v="13994"/>
        <n v="14116"/>
        <n v="14179"/>
        <n v="14377"/>
        <n v="14564"/>
        <n v="14716"/>
        <n v="14834"/>
        <n v="14983"/>
        <n v="15153"/>
        <n v="15276"/>
        <n v="15474"/>
        <n v="15671"/>
        <n v="15706"/>
        <n v="15772"/>
        <n v="15806"/>
        <n v="15918"/>
        <n v="16092"/>
        <n v="16264"/>
        <n v="16319"/>
        <n v="16385"/>
        <n v="16397"/>
        <n v="16446"/>
        <n v="16630"/>
        <n v="16657"/>
        <n v="16760"/>
        <n v="16857"/>
        <n v="16952"/>
        <n v="17038"/>
        <n v="17125"/>
        <n v="17317"/>
        <n v="17468"/>
        <n v="17662"/>
        <n v="17786"/>
        <n v="17866"/>
        <n v="17872"/>
        <n v="17945"/>
        <n v="18027"/>
        <n v="18050"/>
        <n v="18186"/>
        <n v="18299"/>
        <n v="18313"/>
        <n v="18425"/>
        <n v="18608"/>
        <n v="18729"/>
        <n v="18814"/>
        <n v="18958"/>
        <n v="18976"/>
        <n v="18984"/>
        <n v="19231"/>
        <n v="19268"/>
        <n v="19403"/>
        <n v="19536"/>
        <n v="19712"/>
        <n v="19813"/>
        <n v="19985"/>
        <n v="20133"/>
        <n v="20225"/>
        <n v="20258"/>
        <n v="20397"/>
        <n v="20435"/>
        <n v="20530"/>
        <n v="20615"/>
        <n v="20646"/>
        <n v="20833"/>
        <n v="20968"/>
        <n v="21133"/>
        <n v="21279"/>
        <n v="21461"/>
        <n v="21469"/>
        <n v="21648"/>
        <n v="21803"/>
        <n v="21864"/>
        <n v="22039"/>
        <n v="22152"/>
        <n v="22318"/>
        <n v="22498"/>
        <n v="22688"/>
        <n v="22706"/>
        <n v="22738"/>
        <n v="22801"/>
        <n v="22826"/>
        <n v="22998"/>
        <n v="23191"/>
        <n v="23353"/>
        <n v="23429"/>
        <n v="23531"/>
        <n v="23626"/>
        <n v="23798"/>
        <n v="23873"/>
        <n v="23905"/>
        <n v="23986"/>
        <n v="24054"/>
        <n v="24136"/>
        <n v="24294"/>
        <n v="24485"/>
        <n v="24691"/>
        <n v="24804"/>
        <n v="24946"/>
        <n v="24991"/>
        <n v="25110"/>
        <n v="25224"/>
        <n v="25306"/>
        <n v="25390"/>
        <n v="25515"/>
        <n v="25682"/>
        <n v="25930"/>
        <n v="25949"/>
        <n v="26098"/>
        <n v="26279"/>
        <n v="26485"/>
        <n v="26545"/>
        <n v="26623"/>
        <n v="26636"/>
        <n v="26704"/>
        <n v="26825"/>
        <n v="26873"/>
        <n v="27006"/>
        <n v="27332"/>
        <n v="27447"/>
        <n v="27536"/>
        <n v="27727"/>
        <n v="27815"/>
        <n v="27993"/>
        <n v="28179"/>
        <n v="28361"/>
        <n v="28477"/>
        <n v="28598"/>
        <n v="28774"/>
        <n v="28941"/>
        <n v="28955"/>
        <n v="29152"/>
        <n v="29344"/>
        <n v="29350"/>
        <n v="29539"/>
        <n v="29592"/>
        <n v="29771"/>
        <n v="29949"/>
        <n v="29952"/>
        <n v="30056"/>
        <n v="30121"/>
        <n v="30283"/>
        <n v="30363"/>
        <n v="30500"/>
        <n v="30694"/>
        <n v="30761"/>
        <n v="30862"/>
        <n v="31054"/>
        <n v="31104"/>
        <n v="31133"/>
        <n v="31171"/>
        <n v="31308"/>
        <n v="31479"/>
        <n v="31809"/>
        <n v="31871"/>
        <n v="31931"/>
        <n v="31995"/>
        <n v="32163"/>
        <n v="32243"/>
        <n v="32254"/>
        <n v="32377"/>
        <n v="32378"/>
        <n v="32450"/>
        <n v="32525"/>
        <n v="32712"/>
        <n v="32736"/>
        <n v="32853"/>
        <n v="33041"/>
        <n v="33148"/>
        <n v="33246"/>
        <n v="33267"/>
        <n v="33322"/>
        <n v="33470"/>
        <n v="33563"/>
        <n v="33741"/>
        <n v="33890"/>
        <n v="34045"/>
        <n v="34165"/>
        <n v="34193"/>
        <n v="34304"/>
        <n v="34416"/>
        <n v="34603"/>
        <n v="34625"/>
        <n v="34850"/>
        <n v="34857"/>
        <n v="34972"/>
        <n v="35022"/>
        <n v="35210"/>
        <n v="35329"/>
        <n v="35358"/>
        <n v="35374"/>
        <n v="35524"/>
        <n v="35625"/>
        <n v="35746"/>
        <n v="35897"/>
        <n v="35982"/>
        <n v="36050"/>
        <n v="36317"/>
        <n v="36387"/>
        <n v="36444"/>
        <n v="36651"/>
        <n v="36822"/>
        <n v="36858"/>
        <n v="37019"/>
        <n v="37118"/>
        <n v="37230"/>
        <n v="37414"/>
        <n v="37598"/>
        <n v="37765"/>
        <n v="37784"/>
        <n v="37800"/>
        <n v="37979"/>
        <n v="37982"/>
        <n v="38221"/>
        <n v="38302"/>
        <n v="38351"/>
        <n v="38366"/>
        <n v="38437"/>
        <n v="38497"/>
        <n v="38540"/>
        <n v="38685"/>
        <n v="38734"/>
        <n v="38813"/>
        <n v="38890"/>
        <n v="38987"/>
        <n v="39135"/>
        <n v="39284"/>
        <n v="39458"/>
        <n v="39537"/>
        <n v="39728"/>
        <n v="39883"/>
        <n v="40043"/>
        <n v="40236"/>
        <n v="40239"/>
        <n v="40250"/>
        <n v="40394"/>
        <n v="40429"/>
        <n v="40444"/>
        <n v="40594"/>
        <n v="40793"/>
        <n v="40913"/>
        <n v="41049"/>
        <n v="41126"/>
        <n v="41180"/>
        <n v="41252"/>
        <n v="41315"/>
        <n v="41489"/>
        <n v="41578"/>
        <n v="41772"/>
        <n v="41909"/>
        <n v="41997"/>
        <n v="42029"/>
        <n v="42167"/>
        <n v="42217"/>
        <n v="42363"/>
        <n v="42503"/>
        <n v="42687"/>
        <n v="42817"/>
        <n v="42928"/>
        <n v="43005"/>
        <n v="43170"/>
        <n v="43196"/>
        <n v="43283"/>
        <n v="43420"/>
        <n v="43537"/>
        <n v="43871"/>
        <n v="43877"/>
        <n v="43991"/>
        <n v="44082"/>
        <n v="44252"/>
        <n v="44264"/>
        <n v="44335"/>
        <n v="44425"/>
        <n v="44612"/>
        <n v="44753"/>
        <n v="44857"/>
        <n v="44900"/>
        <n v="45097"/>
        <n v="45180"/>
        <n v="45207"/>
        <n v="45229"/>
        <n v="45240"/>
        <n v="45391"/>
        <n v="45441"/>
        <n v="45548"/>
        <n v="45697"/>
        <n v="45758"/>
        <n v="45783"/>
        <n v="45840"/>
        <n v="46038"/>
        <n v="46180"/>
        <n v="46247"/>
        <n v="46252"/>
        <n v="46362"/>
        <n v="46491"/>
        <n v="46649"/>
        <n v="46672"/>
        <n v="46706"/>
        <n v="46752"/>
        <n v="46782"/>
        <n v="46870"/>
        <n v="47144"/>
        <n v="47261"/>
        <n v="47493"/>
        <n v="47551"/>
        <n v="47646"/>
        <n v="47708"/>
        <n v="47852"/>
        <n v="47905"/>
        <n v="48177"/>
        <n v="48198"/>
        <n v="48322"/>
        <n v="48418"/>
        <n v="48533"/>
        <n v="48715"/>
        <n v="48743"/>
        <n v="48891"/>
        <n v="48933"/>
        <n v="49021"/>
        <n v="49151"/>
        <n v="49303"/>
        <n v="49379"/>
        <n v="49568"/>
        <n v="49907"/>
        <n v="50011"/>
        <n v="50020"/>
        <n v="139"/>
        <n v="265"/>
        <n v="378"/>
        <n v="446"/>
        <n v="554"/>
        <n v="597"/>
        <n v="765"/>
        <n v="784"/>
        <n v="890"/>
        <n v="1054"/>
        <n v="1220"/>
        <n v="1338"/>
        <n v="1446"/>
        <n v="1643"/>
        <n v="1650"/>
        <n v="1692"/>
        <n v="1829"/>
        <n v="1869"/>
        <n v="2131"/>
        <n v="2154"/>
        <n v="2174"/>
        <n v="2311"/>
        <n v="2356"/>
        <n v="2553"/>
        <n v="2673"/>
        <n v="2716"/>
        <n v="2815"/>
        <n v="2847"/>
        <n v="2940"/>
        <n v="2975"/>
        <n v="3127"/>
        <n v="3305"/>
        <n v="3470"/>
        <n v="3627"/>
        <n v="3640"/>
        <n v="3689"/>
        <n v="3756"/>
        <n v="3944"/>
        <n v="3946"/>
        <n v="4123"/>
        <n v="4311"/>
        <n v="4474"/>
        <n v="4605"/>
        <n v="4775"/>
        <n v="4788"/>
        <n v="4876"/>
        <n v="4978"/>
        <n v="5102"/>
        <n v="5168"/>
        <n v="5174"/>
        <n v="5181"/>
        <n v="5224"/>
        <n v="5415"/>
        <n v="5549"/>
        <n v="5596"/>
        <n v="5657"/>
        <n v="5798"/>
        <n v="5993"/>
        <n v="6184"/>
        <n v="6296"/>
        <n v="6441"/>
        <n v="6562"/>
        <n v="6565"/>
        <n v="6709"/>
        <n v="6755"/>
        <n v="6872"/>
        <n v="6916"/>
        <n v="7004"/>
        <n v="7189"/>
        <n v="7191"/>
        <n v="7330"/>
        <n v="7474"/>
        <n v="7591"/>
        <n v="7612"/>
        <n v="7650"/>
        <n v="7688"/>
        <n v="7893"/>
        <n v="7908"/>
        <n v="8086"/>
        <n v="8203"/>
        <n v="8301"/>
        <n v="8469"/>
        <n v="8808"/>
        <n v="8884"/>
        <n v="9163"/>
        <n v="9288"/>
        <n v="9386"/>
        <n v="9501"/>
        <n v="9515"/>
        <n v="9695"/>
        <n v="9784"/>
        <n v="9957"/>
        <n v="10091"/>
        <n v="10236"/>
        <n v="10324"/>
        <n v="10472"/>
        <n v="10587"/>
        <n v="10722"/>
        <n v="10908"/>
        <n v="11008"/>
        <n v="11124"/>
        <n v="11190"/>
        <n v="11372"/>
        <n v="11433"/>
        <n v="11450"/>
        <n v="11649"/>
        <n v="11704"/>
        <n v="11937"/>
        <n v="11944"/>
        <n v="12082"/>
        <n v="12188"/>
        <n v="12199"/>
        <n v="12374"/>
        <n v="12476"/>
        <n v="12538"/>
        <n v="12564"/>
        <n v="12598"/>
        <n v="12727"/>
        <n v="12862"/>
        <n v="12881"/>
        <n v="12888"/>
        <n v="13078"/>
        <n v="13145"/>
        <n v="13303"/>
        <n v="13462"/>
        <n v="13602"/>
        <n v="13687"/>
        <n v="13712"/>
        <n v="13792"/>
        <n v="13948"/>
        <n v="14067"/>
        <n v="14084"/>
        <n v="14152"/>
        <n v="14291"/>
        <n v="14420"/>
        <n v="14589"/>
        <n v="14723"/>
        <n v="14769"/>
        <n v="14891"/>
        <n v="14944"/>
        <n v="15143"/>
        <n v="15303"/>
        <n v="15497"/>
        <n v="15687"/>
        <n v="15862"/>
        <n v="15927"/>
        <n v="16007"/>
        <n v="16199"/>
        <n v="16234"/>
        <n v="16250"/>
        <n v="16251"/>
        <n v="16283"/>
        <n v="16375"/>
        <n v="16498"/>
        <n v="16801"/>
        <n v="16900"/>
        <n v="16987"/>
        <n v="16997"/>
        <n v="17001"/>
        <n v="17030"/>
        <n v="17167"/>
        <n v="17257"/>
        <n v="17347"/>
        <n v="17498"/>
        <n v="17684"/>
        <n v="17805"/>
        <n v="17922"/>
        <n v="18116"/>
        <n v="18176"/>
        <n v="18277"/>
        <n v="18302"/>
        <n v="18410"/>
        <n v="18521"/>
        <n v="18559"/>
        <n v="18561"/>
        <n v="18598"/>
        <n v="18686"/>
        <n v="18698"/>
        <n v="18786"/>
        <n v="18873"/>
        <n v="18928"/>
        <n v="19114"/>
        <n v="19255"/>
        <n v="19297"/>
        <n v="19371"/>
        <n v="19427"/>
        <n v="19575"/>
        <n v="19756"/>
        <n v="19936"/>
        <n v="20108"/>
        <n v="20271"/>
        <n v="20333"/>
        <n v="20458"/>
        <n v="20582"/>
        <n v="20673"/>
        <n v="20867"/>
        <n v="20985"/>
        <n v="21145"/>
        <n v="21176"/>
        <n v="21361"/>
        <n v="21486"/>
        <n v="21511"/>
        <n v="21571"/>
        <n v="21682"/>
        <n v="21826"/>
        <n v="21894"/>
        <n v="21922"/>
        <n v="21984"/>
        <n v="22117"/>
        <n v="22221"/>
        <n v="22407"/>
        <n v="22521"/>
        <n v="22541"/>
        <n v="22713"/>
        <n v="22885"/>
        <n v="22971"/>
        <n v="23005"/>
        <n v="23056"/>
        <n v="23101"/>
        <n v="23294"/>
        <n v="23350"/>
        <n v="23391"/>
        <n v="23467"/>
        <n v="23564"/>
        <n v="23579"/>
        <n v="23711"/>
        <n v="23860"/>
        <n v="23907"/>
        <n v="24028"/>
        <n v="24053"/>
        <n v="24199"/>
        <n v="24256"/>
        <n v="24390"/>
        <n v="24414"/>
        <n v="24598"/>
        <n v="24737"/>
        <n v="24895"/>
        <n v="24921"/>
        <n v="25006"/>
        <n v="25167"/>
        <n v="25284"/>
        <n v="25364"/>
        <n v="25530"/>
        <n v="25677"/>
        <n v="25841"/>
        <n v="26026"/>
        <n v="26138"/>
        <n v="26249"/>
        <n v="26308"/>
        <n v="26333"/>
        <n v="26458"/>
        <n v="26674"/>
        <n v="26705"/>
        <n v="26901"/>
        <n v="26971"/>
        <n v="27185"/>
        <n v="27351"/>
        <n v="27545"/>
        <n v="27717"/>
        <n v="27911"/>
        <n v="27973"/>
        <n v="28095"/>
        <n v="28121"/>
        <n v="28213"/>
        <n v="28291"/>
        <n v="28326"/>
        <n v="28458"/>
        <n v="28830"/>
        <n v="28861"/>
        <n v="29009"/>
        <n v="29025"/>
        <n v="29178"/>
        <n v="29199"/>
        <n v="29239"/>
        <n v="29297"/>
        <n v="29371"/>
        <n v="29492"/>
        <n v="29501"/>
        <n v="29587"/>
        <n v="29591"/>
        <n v="29645"/>
        <n v="29670"/>
        <n v="29673"/>
        <n v="29779"/>
        <n v="29805"/>
        <n v="30115"/>
        <n v="30166"/>
        <n v="30290"/>
        <n v="30315"/>
        <n v="30460"/>
        <n v="30594"/>
        <n v="30710"/>
        <n v="30754"/>
        <n v="30894"/>
        <n v="30899"/>
        <n v="31061"/>
        <n v="31113"/>
        <n v="31477"/>
        <n v="31539"/>
        <n v="31711"/>
        <n v="31782"/>
        <n v="31856"/>
        <n v="31921"/>
        <n v="31942"/>
        <n v="32081"/>
        <n v="32131"/>
        <n v="32275"/>
        <n v="32438"/>
        <n v="32530"/>
        <n v="32578"/>
        <n v="32593"/>
        <n v="32636"/>
        <n v="32742"/>
        <n v="32891"/>
        <n v="32984"/>
        <n v="32991"/>
        <n v="33100"/>
        <n v="33117"/>
        <n v="33196"/>
        <n v="33313"/>
        <n v="33384"/>
        <n v="33477"/>
        <n v="33514"/>
        <n v="33750"/>
        <n v="33856"/>
        <n v="33985"/>
        <n v="34171"/>
        <n v="34212"/>
        <n v="34329"/>
        <n v="34349"/>
        <n v="34478"/>
        <n v="34498"/>
        <n v="34521"/>
        <n v="34656"/>
        <n v="34813"/>
        <n v="34990"/>
        <n v="35197"/>
        <n v="35348"/>
        <n v="35373"/>
        <n v="35433"/>
        <n v="35579"/>
        <n v="35592"/>
        <n v="35621"/>
        <n v="35803"/>
        <n v="35901"/>
        <n v="36089"/>
        <n v="36150"/>
        <n v="36180"/>
        <n v="36246"/>
        <n v="36460"/>
        <n v="36637"/>
        <n v="36678"/>
        <n v="36915"/>
        <n v="36928"/>
        <n v="37027"/>
        <n v="37117"/>
        <n v="37445"/>
        <n v="37550"/>
        <n v="37762"/>
        <n v="37867"/>
        <n v="38004"/>
        <n v="38191"/>
        <n v="38271"/>
        <n v="38410"/>
        <n v="38510"/>
        <n v="38564"/>
        <n v="38727"/>
        <n v="38733"/>
        <n v="38884"/>
        <n v="39042"/>
        <n v="39262"/>
        <n v="39287"/>
        <n v="39360"/>
        <n v="39552"/>
        <n v="39596"/>
        <n v="39612"/>
        <n v="39837"/>
        <n v="39987"/>
        <n v="40079"/>
        <n v="40144"/>
        <n v="40235"/>
        <n v="40351"/>
        <n v="40392"/>
        <n v="40462"/>
        <n v="40536"/>
        <n v="40606"/>
        <n v="40648"/>
        <n v="40702"/>
        <n v="40757"/>
        <n v="40835"/>
        <n v="40993"/>
        <n v="41075"/>
        <n v="41258"/>
        <n v="41378"/>
        <n v="41553"/>
        <n v="41732"/>
        <n v="41803"/>
        <n v="42024"/>
        <n v="42065"/>
        <n v="42138"/>
        <n v="42146"/>
        <n v="42259"/>
        <n v="42289"/>
        <n v="42384"/>
        <n v="42385"/>
        <n v="42408"/>
        <n v="42578"/>
        <n v="42775"/>
        <n v="42974"/>
        <n v="43016"/>
        <n v="43066"/>
        <n v="43239"/>
        <n v="43411"/>
        <n v="43534"/>
        <n v="43650"/>
        <n v="43736"/>
        <n v="43930"/>
        <n v="44058"/>
        <n v="44175"/>
        <n v="44237"/>
        <n v="44312"/>
        <n v="44501"/>
        <n v="44689"/>
        <n v="44856"/>
        <n v="44950"/>
        <n v="45106"/>
        <n v="45140"/>
        <n v="45231"/>
        <n v="45315"/>
        <n v="45453"/>
        <n v="45591"/>
        <n v="45781"/>
        <n v="45977"/>
        <n v="46032"/>
        <n v="46088"/>
        <n v="46126"/>
        <n v="46238"/>
        <n v="46290"/>
        <n v="46380"/>
        <n v="46528"/>
        <n v="46557"/>
        <n v="46679"/>
        <n v="46807"/>
        <n v="46830"/>
        <n v="46954"/>
        <n v="47092"/>
        <n v="47218"/>
        <n v="47334"/>
        <n v="47530"/>
        <n v="47719"/>
        <n v="47753"/>
        <n v="47880"/>
        <n v="47958"/>
        <n v="47992"/>
        <n v="48039"/>
        <n v="48152"/>
        <n v="48256"/>
        <n v="48327"/>
        <n v="48369"/>
        <n v="48403"/>
        <n v="48535"/>
        <n v="48565"/>
        <n v="48670"/>
        <n v="48828"/>
        <n v="48928"/>
        <n v="48935"/>
        <n v="48940"/>
        <n v="49026"/>
        <n v="49206"/>
        <n v="49504"/>
        <n v="49639"/>
        <n v="49702"/>
        <n v="49833"/>
        <n v="49864"/>
        <n v="49916"/>
        <n v="50028"/>
        <n v="222"/>
        <n v="284"/>
        <n v="397"/>
        <n v="584"/>
        <n v="660"/>
        <n v="820"/>
        <n v="841"/>
        <n v="967"/>
        <n v="997"/>
        <n v="1020"/>
        <n v="1022"/>
        <n v="1207"/>
        <n v="1257"/>
        <n v="1286"/>
        <n v="1448"/>
        <n v="1472"/>
        <n v="1499"/>
        <n v="1595"/>
        <n v="1681"/>
        <n v="1706"/>
        <n v="1825"/>
        <n v="1960"/>
        <n v="2156"/>
        <n v="2170"/>
        <n v="2218"/>
        <n v="2328"/>
        <n v="2335"/>
        <n v="2517"/>
        <n v="2601"/>
        <n v="2913"/>
        <n v="3043"/>
        <n v="3192"/>
        <n v="3282"/>
        <n v="3429"/>
        <n v="3432"/>
        <n v="3583"/>
        <n v="3658"/>
        <n v="3685"/>
        <n v="3783"/>
        <n v="3941"/>
        <n v="4007"/>
        <n v="4198"/>
        <n v="4314"/>
        <n v="4330"/>
        <n v="4463"/>
        <n v="4569"/>
        <n v="4756"/>
        <n v="4836"/>
        <n v="4846"/>
        <n v="5011"/>
        <n v="5111"/>
        <n v="5605"/>
        <n v="5711"/>
        <n v="5830"/>
        <n v="6014"/>
        <n v="6187"/>
        <n v="6349"/>
        <n v="6498"/>
        <n v="6746"/>
        <n v="6863"/>
        <n v="6938"/>
        <n v="6942"/>
        <n v="6967"/>
        <n v="7043"/>
        <n v="7194"/>
        <n v="7260"/>
        <n v="7291"/>
        <n v="7441"/>
        <n v="7617"/>
        <n v="7735"/>
        <n v="7924"/>
        <n v="8025"/>
        <n v="8133"/>
        <n v="8211"/>
        <n v="8276"/>
        <n v="8414"/>
        <n v="8493"/>
        <n v="8638"/>
        <n v="8647"/>
        <n v="8723"/>
        <n v="8782"/>
        <n v="8789"/>
        <n v="8987"/>
        <n v="9034"/>
        <n v="9114"/>
        <n v="9154"/>
        <n v="9276"/>
        <n v="9283"/>
        <n v="9375"/>
        <n v="9539"/>
        <n v="9629"/>
        <n v="9793"/>
        <n v="9856"/>
        <n v="10042"/>
        <n v="10168"/>
        <n v="10255"/>
        <n v="10299"/>
        <n v="10442"/>
        <n v="10467"/>
        <n v="10625"/>
        <n v="10779"/>
        <n v="10949"/>
        <n v="10963"/>
        <n v="11196"/>
        <n v="11274"/>
        <n v="11298"/>
        <n v="11365"/>
        <n v="11400"/>
        <n v="11516"/>
        <n v="11595"/>
        <n v="11769"/>
        <n v="11827"/>
        <n v="12045"/>
        <n v="12215"/>
        <n v="12331"/>
        <n v="12514"/>
        <n v="12594"/>
        <n v="12724"/>
        <n v="12794"/>
        <n v="12933"/>
        <n v="13125"/>
        <n v="13295"/>
        <n v="13395"/>
        <n v="13464"/>
        <n v="13637"/>
        <n v="13824"/>
        <n v="14012"/>
        <n v="14188"/>
        <n v="14212"/>
        <n v="14300"/>
        <n v="14430"/>
        <n v="14625"/>
        <n v="14687"/>
        <n v="14808"/>
        <n v="14939"/>
        <n v="15016"/>
        <n v="15100"/>
        <n v="15170"/>
        <n v="15318"/>
        <n v="15388"/>
        <n v="15516"/>
        <n v="15703"/>
        <n v="15736"/>
        <n v="15822"/>
        <n v="15952"/>
        <n v="15969"/>
        <n v="16011"/>
        <n v="16086"/>
        <n v="16163"/>
        <n v="16203"/>
        <n v="16308"/>
        <n v="16416"/>
        <n v="16439"/>
        <n v="16462"/>
        <n v="16464"/>
        <n v="16650"/>
        <n v="16835"/>
        <n v="16907"/>
        <n v="16930"/>
        <n v="17123"/>
        <n v="17241"/>
        <n v="17280"/>
        <n v="17350"/>
        <n v="17486"/>
        <n v="17594"/>
        <n v="17696"/>
        <n v="17883"/>
        <n v="18081"/>
        <n v="18242"/>
        <n v="18387"/>
        <n v="18539"/>
        <n v="18565"/>
        <n v="18690"/>
        <n v="18834"/>
        <n v="18893"/>
        <n v="19062"/>
        <n v="19305"/>
        <n v="19485"/>
        <n v="19593"/>
        <n v="19741"/>
        <n v="19876"/>
        <n v="19948"/>
        <n v="20069"/>
        <n v="20165"/>
        <n v="20350"/>
        <n v="20479"/>
        <n v="20665"/>
        <n v="20746"/>
        <n v="20775"/>
        <n v="20799"/>
        <n v="20919"/>
        <n v="21113"/>
        <n v="21218"/>
        <n v="21273"/>
        <n v="21434"/>
        <n v="21740"/>
        <n v="21792"/>
        <n v="21917"/>
        <n v="21957"/>
        <n v="21979"/>
        <n v="22167"/>
        <n v="22197"/>
        <n v="22390"/>
        <n v="22391"/>
        <n v="22587"/>
        <n v="22646"/>
        <n v="22723"/>
        <n v="22745"/>
        <n v="22929"/>
        <n v="23067"/>
        <n v="23242"/>
        <n v="23290"/>
        <n v="23457"/>
        <n v="23518"/>
        <n v="23532"/>
        <n v="23689"/>
        <n v="23709"/>
        <n v="23844"/>
        <n v="23978"/>
        <n v="24082"/>
        <n v="24115"/>
        <n v="24235"/>
        <n v="24426"/>
        <n v="24595"/>
        <n v="24775"/>
        <n v="24870"/>
        <n v="25067"/>
        <n v="25076"/>
        <n v="25165"/>
        <n v="25222"/>
        <n v="25330"/>
        <n v="25428"/>
        <n v="25536"/>
        <n v="25667"/>
        <n v="25755"/>
        <n v="25901"/>
        <n v="26018"/>
        <n v="26105"/>
        <n v="26192"/>
        <n v="26344"/>
        <n v="26498"/>
        <n v="26627"/>
        <n v="26699"/>
        <n v="26881"/>
        <n v="27066"/>
        <n v="27226"/>
        <n v="27308"/>
        <n v="27484"/>
        <n v="27488"/>
        <n v="27534"/>
        <n v="27557"/>
        <n v="27677"/>
        <n v="27771"/>
        <n v="27942"/>
        <n v="28137"/>
        <n v="28278"/>
        <n v="28441"/>
        <n v="28491"/>
        <n v="28624"/>
        <n v="28768"/>
        <n v="28849"/>
        <n v="28920"/>
        <n v="28970"/>
        <n v="29021"/>
        <n v="29032"/>
        <n v="29112"/>
        <n v="29206"/>
        <n v="29320"/>
        <n v="29448"/>
        <n v="29458"/>
        <n v="29473"/>
        <n v="29573"/>
        <n v="29685"/>
        <n v="29776"/>
        <n v="29784"/>
        <n v="29902"/>
        <n v="30024"/>
        <n v="30031"/>
        <n v="30055"/>
        <n v="30222"/>
        <n v="30416"/>
        <n v="30534"/>
        <n v="30684"/>
        <n v="30873"/>
        <n v="30895"/>
        <n v="30938"/>
        <n v="30993"/>
        <n v="31188"/>
        <n v="31310"/>
        <n v="31332"/>
        <n v="31340"/>
        <n v="31343"/>
        <n v="31504"/>
        <n v="31665"/>
        <n v="31785"/>
        <n v="31882"/>
        <n v="32051"/>
        <n v="32181"/>
        <n v="32263"/>
        <n v="32296"/>
        <n v="32506"/>
        <n v="32548"/>
        <n v="32917"/>
        <n v="32932"/>
        <n v="32993"/>
        <n v="33023"/>
        <n v="33048"/>
        <n v="33092"/>
        <n v="33221"/>
        <n v="33365"/>
        <n v="33429"/>
        <n v="33522"/>
        <n v="33551"/>
        <n v="33723"/>
        <n v="33766"/>
        <n v="33861"/>
        <n v="33920"/>
        <n v="33938"/>
        <n v="33970"/>
        <n v="34223"/>
        <n v="34246"/>
        <n v="34328"/>
        <n v="34452"/>
        <n v="34604"/>
        <n v="34742"/>
        <n v="34750"/>
        <n v="34755"/>
        <n v="34911"/>
        <n v="35032"/>
        <n v="35132"/>
        <n v="35288"/>
        <n v="35298"/>
        <n v="35448"/>
        <n v="35601"/>
        <n v="35681"/>
        <n v="35855"/>
        <n v="35964"/>
        <n v="36132"/>
        <n v="36282"/>
        <n v="36381"/>
        <n v="36485"/>
        <n v="36617"/>
        <n v="36715"/>
        <n v="36892"/>
        <n v="37031"/>
        <n v="37229"/>
        <n v="37421"/>
        <n v="37477"/>
        <n v="37600"/>
        <n v="37752"/>
        <n v="37942"/>
        <n v="38083"/>
        <n v="38145"/>
        <n v="38262"/>
        <n v="38326"/>
        <n v="38377"/>
        <n v="38441"/>
        <n v="38565"/>
        <n v="38664"/>
        <n v="38799"/>
        <n v="38894"/>
        <n v="38901"/>
        <n v="38914"/>
        <n v="38937"/>
        <n v="39128"/>
        <n v="39220"/>
        <n v="39244"/>
        <n v="39505"/>
        <n v="39591"/>
        <n v="39623"/>
        <n v="39764"/>
        <n v="39954"/>
        <n v="40009"/>
        <n v="40198"/>
        <n v="40225"/>
        <n v="40275"/>
        <n v="40446"/>
        <n v="40483"/>
        <n v="40659"/>
        <n v="40701"/>
        <n v="40710"/>
        <n v="40736"/>
        <n v="40871"/>
        <n v="41066"/>
        <n v="41307"/>
        <n v="41319"/>
        <n v="41376"/>
        <n v="41477"/>
        <n v="41580"/>
        <n v="41584"/>
        <n v="41605"/>
        <n v="41790"/>
        <n v="41855"/>
        <n v="41943"/>
        <n v="41982"/>
        <n v="42190"/>
        <n v="42194"/>
        <n v="42337"/>
        <n v="42453"/>
        <n v="42467"/>
        <n v="42541"/>
        <n v="42620"/>
        <n v="42637"/>
        <n v="42811"/>
        <n v="42912"/>
        <n v="43043"/>
        <n v="43095"/>
        <n v="43152"/>
        <n v="43263"/>
        <n v="43347"/>
        <n v="43421"/>
        <n v="43478"/>
        <n v="43593"/>
        <n v="43651"/>
        <n v="43812"/>
        <n v="43841"/>
        <n v="44022"/>
        <n v="44163"/>
        <n v="44230"/>
        <n v="44513"/>
        <n v="44569"/>
        <n v="44733"/>
        <n v="44898"/>
        <n v="44938"/>
        <n v="44941"/>
        <n v="45094"/>
        <n v="45132"/>
        <n v="45345"/>
        <n v="45452"/>
        <n v="45621"/>
        <n v="45631"/>
        <n v="45641"/>
        <n v="45694"/>
        <n v="45859"/>
        <n v="45878"/>
        <n v="46031"/>
        <n v="46233"/>
        <n v="46351"/>
        <n v="46364"/>
        <n v="46541"/>
        <n v="46687"/>
        <n v="46869"/>
        <n v="47047"/>
        <n v="47152"/>
        <n v="47257"/>
        <n v="47359"/>
        <n v="47368"/>
        <n v="47381"/>
        <n v="47513"/>
        <n v="47697"/>
        <n v="47792"/>
        <n v="47820"/>
        <n v="47954"/>
        <n v="48099"/>
        <n v="48257"/>
        <n v="48427"/>
        <n v="48461"/>
        <n v="48531"/>
        <n v="48624"/>
        <n v="48627"/>
        <n v="48677"/>
        <n v="48770"/>
        <n v="48799"/>
        <n v="49072"/>
        <n v="49181"/>
        <n v="49254"/>
        <n v="49395"/>
        <n v="49558"/>
        <n v="49644"/>
        <n v="49783"/>
        <n v="49858"/>
        <n v="50019"/>
        <n v="50044"/>
        <n v="177"/>
        <n v="277"/>
        <n v="391"/>
        <n v="571"/>
        <n v="713"/>
        <n v="818"/>
        <n v="1066"/>
        <n v="1169"/>
        <n v="1343"/>
        <n v="1419"/>
        <n v="1513"/>
        <n v="1701"/>
        <n v="1918"/>
        <n v="1969"/>
        <n v="1986"/>
        <n v="2173"/>
        <n v="2347"/>
        <n v="2403"/>
        <n v="2435"/>
        <n v="2538"/>
        <n v="2828"/>
        <n v="2996"/>
        <n v="3014"/>
        <n v="3020"/>
        <n v="3045"/>
        <n v="3131"/>
        <n v="3228"/>
        <n v="3406"/>
        <n v="3589"/>
        <n v="3965"/>
        <n v="4100"/>
        <n v="4240"/>
        <n v="4271"/>
        <n v="4304"/>
        <n v="4449"/>
        <n v="4503"/>
        <n v="4545"/>
        <n v="4696"/>
        <n v="4844"/>
        <n v="4989"/>
        <n v="5130"/>
        <n v="5310"/>
        <n v="5328"/>
        <n v="5384"/>
        <n v="5575"/>
        <n v="5654"/>
        <n v="5655"/>
        <n v="5839"/>
        <n v="6000"/>
        <n v="6137"/>
        <n v="6318"/>
        <n v="6339"/>
        <n v="6600"/>
        <n v="6762"/>
        <n v="6790"/>
        <n v="6795"/>
        <n v="6959"/>
        <n v="7081"/>
        <n v="7165"/>
        <n v="7350"/>
        <n v="7541"/>
        <n v="7699"/>
        <n v="7821"/>
        <n v="8101"/>
        <n v="8288"/>
        <n v="8370"/>
        <n v="8662"/>
        <n v="8763"/>
        <n v="8831"/>
        <n v="8909"/>
        <n v="8946"/>
        <n v="9007"/>
        <n v="9187"/>
        <n v="9266"/>
        <n v="9411"/>
        <n v="9527"/>
        <n v="9652"/>
        <n v="9831"/>
        <n v="9854"/>
        <n v="9952"/>
        <n v="10086"/>
        <n v="10099"/>
        <n v="10276"/>
        <n v="10369"/>
        <n v="10392"/>
        <n v="10404"/>
        <n v="10550"/>
        <n v="10599"/>
        <n v="10600"/>
        <n v="10702"/>
        <n v="10774"/>
        <n v="10791"/>
        <n v="10841"/>
        <n v="10983"/>
        <n v="11110"/>
        <n v="11289"/>
        <n v="11416"/>
        <n v="11492"/>
        <n v="11513"/>
        <n v="11635"/>
        <n v="11816"/>
        <n v="11995"/>
        <n v="12122"/>
        <n v="12211"/>
        <n v="12384"/>
        <n v="12515"/>
        <n v="12521"/>
        <n v="12658"/>
        <n v="12672"/>
        <n v="12825"/>
        <n v="12864"/>
        <n v="13052"/>
        <n v="13153"/>
        <n v="13296"/>
        <n v="13393"/>
        <n v="13512"/>
        <n v="13529"/>
        <n v="13530"/>
        <n v="13711"/>
        <n v="13975"/>
        <n v="14028"/>
        <n v="14193"/>
        <n v="14289"/>
        <n v="14361"/>
        <n v="14503"/>
        <n v="14694"/>
        <n v="14785"/>
        <n v="14792"/>
        <n v="14965"/>
        <n v="15064"/>
        <n v="15102"/>
        <n v="15281"/>
        <n v="15416"/>
        <n v="15521"/>
        <n v="15747"/>
        <n v="15829"/>
        <n v="16024"/>
        <n v="16126"/>
        <n v="16183"/>
        <n v="16227"/>
        <n v="16412"/>
        <n v="16743"/>
        <n v="16772"/>
        <n v="16866"/>
        <n v="17009"/>
        <n v="17060"/>
        <n v="17165"/>
        <n v="17205"/>
        <n v="17403"/>
        <n v="17483"/>
        <n v="17653"/>
        <n v="17755"/>
        <n v="17909"/>
        <n v="17910"/>
        <n v="17969"/>
        <n v="18019"/>
        <n v="18147"/>
        <n v="18237"/>
        <n v="18337"/>
        <n v="18450"/>
        <n v="18620"/>
        <n v="18673"/>
        <n v="18860"/>
        <n v="18886"/>
        <n v="18965"/>
        <n v="19154"/>
        <n v="19216"/>
        <n v="19314"/>
        <n v="19404"/>
        <n v="19438"/>
        <n v="19495"/>
        <n v="19683"/>
        <n v="19718"/>
        <n v="19819"/>
        <n v="19910"/>
        <n v="19965"/>
        <n v="20031"/>
        <n v="20087"/>
        <n v="20255"/>
        <n v="20285"/>
        <n v="20415"/>
        <n v="20580"/>
        <n v="20760"/>
        <n v="20811"/>
        <n v="20962"/>
        <n v="21115"/>
        <n v="21219"/>
        <n v="21329"/>
        <n v="21420"/>
        <n v="21456"/>
        <n v="21572"/>
        <n v="21747"/>
        <n v="21813"/>
        <n v="21981"/>
        <n v="22029"/>
        <n v="22056"/>
        <n v="22087"/>
        <n v="22185"/>
        <n v="22383"/>
        <n v="22453"/>
        <n v="22484"/>
        <n v="22649"/>
        <n v="22796"/>
        <n v="22931"/>
        <n v="23151"/>
        <n v="23220"/>
        <n v="23267"/>
        <n v="23558"/>
        <n v="23665"/>
        <n v="23710"/>
        <n v="23895"/>
        <n v="24092"/>
        <n v="24158"/>
        <n v="24186"/>
        <n v="24268"/>
        <n v="24405"/>
        <n v="24475"/>
        <n v="24667"/>
        <n v="24731"/>
        <n v="24875"/>
        <n v="24896"/>
        <n v="24995"/>
        <n v="25013"/>
        <n v="25170"/>
        <n v="25216"/>
        <n v="25363"/>
        <n v="25701"/>
        <n v="25734"/>
        <n v="25909"/>
        <n v="25916"/>
        <n v="25937"/>
        <n v="26004"/>
        <n v="26037"/>
        <n v="26396"/>
        <n v="26432"/>
        <n v="26552"/>
        <n v="26574"/>
        <n v="26657"/>
        <n v="26773"/>
        <n v="26796"/>
        <n v="26936"/>
        <n v="27004"/>
        <n v="27083"/>
        <n v="27142"/>
        <n v="27179"/>
        <n v="27354"/>
        <n v="27507"/>
        <n v="27583"/>
        <n v="27667"/>
        <n v="27795"/>
        <n v="27798"/>
        <n v="27992"/>
        <n v="28105"/>
        <n v="28184"/>
        <n v="28292"/>
        <n v="28432"/>
        <n v="28628"/>
        <n v="28779"/>
        <n v="28906"/>
        <n v="28984"/>
        <n v="28988"/>
        <n v="29114"/>
        <n v="29290"/>
        <n v="29375"/>
        <n v="29460"/>
        <n v="29598"/>
        <n v="29665"/>
        <n v="29775"/>
        <n v="29808"/>
        <n v="29946"/>
        <n v="30130"/>
        <n v="30286"/>
        <n v="30435"/>
        <n v="30595"/>
        <n v="30915"/>
        <n v="31091"/>
        <n v="31199"/>
        <n v="31221"/>
        <n v="31417"/>
        <n v="31445"/>
        <n v="31450"/>
        <n v="31589"/>
        <n v="31677"/>
        <n v="31798"/>
        <n v="31955"/>
        <n v="31982"/>
        <n v="31990"/>
        <n v="32104"/>
        <n v="32227"/>
        <n v="32420"/>
        <n v="32423"/>
        <n v="32570"/>
        <n v="32738"/>
        <n v="32773"/>
        <n v="32970"/>
        <n v="33147"/>
        <n v="33338"/>
        <n v="33340"/>
        <n v="33484"/>
        <n v="33486"/>
        <n v="33646"/>
        <n v="33832"/>
        <n v="33974"/>
        <n v="34029"/>
        <n v="34089"/>
        <n v="34156"/>
        <n v="34234"/>
        <n v="34414"/>
        <n v="34609"/>
        <n v="34798"/>
        <n v="34992"/>
        <n v="35014"/>
        <n v="35027"/>
        <n v="35160"/>
        <n v="35192"/>
        <n v="35200"/>
        <n v="35455"/>
        <n v="35549"/>
        <n v="35727"/>
        <n v="35729"/>
        <n v="35912"/>
        <n v="35957"/>
        <n v="36144"/>
        <n v="36329"/>
        <n v="36413"/>
        <n v="36574"/>
        <n v="36616"/>
        <n v="36898"/>
        <n v="37081"/>
        <n v="37127"/>
        <n v="37307"/>
        <n v="37485"/>
        <n v="37663"/>
        <n v="37761"/>
        <n v="37908"/>
        <n v="37936"/>
        <n v="38063"/>
        <n v="38134"/>
        <n v="38198"/>
        <n v="38235"/>
        <n v="38411"/>
        <n v="38534"/>
        <n v="38627"/>
        <n v="38782"/>
        <n v="38814"/>
        <n v="38826"/>
        <n v="38997"/>
        <n v="39097"/>
        <n v="39276"/>
        <n v="39402"/>
        <n v="39478"/>
        <n v="39598"/>
        <n v="39766"/>
        <n v="39814"/>
        <n v="39923"/>
        <n v="40057"/>
        <n v="40092"/>
        <n v="40184"/>
        <n v="40337"/>
        <n v="40491"/>
        <n v="40514"/>
        <n v="40712"/>
        <n v="40792"/>
        <n v="40952"/>
        <n v="41194"/>
        <n v="41298"/>
        <n v="41302"/>
        <n v="41430"/>
        <n v="41500"/>
        <n v="41621"/>
        <n v="41623"/>
        <n v="41658"/>
        <n v="41820"/>
        <n v="41998"/>
        <n v="42118"/>
        <n v="42257"/>
        <n v="42271"/>
        <n v="42402"/>
        <n v="42585"/>
        <n v="42600"/>
        <n v="42733"/>
        <n v="42795"/>
        <n v="42893"/>
        <n v="43064"/>
        <n v="43248"/>
        <n v="43323"/>
        <n v="43349"/>
        <n v="43373"/>
        <n v="43458"/>
        <n v="43664"/>
        <n v="43756"/>
        <n v="43785"/>
        <n v="43942"/>
        <n v="44025"/>
        <n v="44199"/>
        <n v="44348"/>
        <n v="44641"/>
        <n v="44674"/>
        <n v="44864"/>
        <n v="44867"/>
        <n v="44897"/>
        <n v="44947"/>
        <n v="44996"/>
        <n v="45009"/>
        <n v="45016"/>
        <n v="45116"/>
        <n v="45184"/>
        <n v="45319"/>
        <n v="45457"/>
        <n v="45485"/>
        <n v="45667"/>
        <n v="45833"/>
        <n v="45973"/>
        <n v="46036"/>
        <n v="46084"/>
        <n v="46102"/>
        <n v="46228"/>
        <n v="46422"/>
        <n v="46504"/>
        <n v="46599"/>
        <n v="46713"/>
        <n v="46815"/>
        <n v="46994"/>
        <n v="47187"/>
        <n v="47276"/>
        <n v="47480"/>
        <n v="47661"/>
        <n v="47755"/>
        <n v="47840"/>
        <n v="47972"/>
        <n v="48066"/>
        <n v="48333"/>
        <n v="48657"/>
        <n v="48693"/>
        <n v="48711"/>
        <n v="48848"/>
        <n v="49067"/>
        <n v="49155"/>
        <n v="49191"/>
        <n v="49248"/>
        <n v="49375"/>
        <n v="49517"/>
        <n v="49664"/>
        <n v="49846"/>
        <n v="49986"/>
        <n v="175"/>
        <n v="343"/>
        <n v="390"/>
        <n v="445"/>
        <n v="750"/>
        <n v="921"/>
        <n v="1095"/>
        <n v="1303"/>
        <n v="1356"/>
        <n v="1522"/>
        <n v="1707"/>
        <n v="1767"/>
        <n v="1876"/>
        <n v="2085"/>
        <n v="2284"/>
        <n v="2430"/>
        <n v="2498"/>
        <n v="2647"/>
        <n v="2946"/>
        <n v="3088"/>
        <n v="3089"/>
        <n v="3238"/>
        <n v="3447"/>
        <n v="3560"/>
        <n v="3684"/>
        <n v="3873"/>
        <n v="3917"/>
        <n v="4102"/>
        <n v="4249"/>
        <n v="4427"/>
        <n v="4433"/>
        <n v="4584"/>
        <n v="4650"/>
        <n v="4719"/>
        <n v="4815"/>
        <n v="5028"/>
        <n v="5188"/>
        <n v="5430"/>
        <n v="5487"/>
        <n v="5682"/>
        <n v="5750"/>
        <n v="5917"/>
        <n v="5963"/>
        <n v="6005"/>
        <n v="6193"/>
        <n v="6362"/>
        <n v="6423"/>
        <n v="6617"/>
        <n v="6671"/>
        <n v="6777"/>
        <n v="6825"/>
        <n v="7106"/>
        <n v="7183"/>
        <n v="7301"/>
        <n v="7461"/>
        <n v="7488"/>
        <n v="7544"/>
        <n v="7712"/>
        <n v="7831"/>
        <n v="7950"/>
        <n v="7953"/>
        <n v="7972"/>
        <n v="8088"/>
        <n v="8176"/>
        <n v="8338"/>
        <n v="8390"/>
        <n v="8428"/>
        <n v="8480"/>
        <n v="8600"/>
        <n v="8685"/>
        <n v="8783"/>
        <n v="8900"/>
        <n v="8991"/>
        <n v="9128"/>
        <n v="9240"/>
        <n v="9566"/>
        <n v="9739"/>
        <n v="9892"/>
        <n v="10021"/>
        <n v="10048"/>
        <n v="10131"/>
        <n v="10312"/>
        <n v="10465"/>
        <n v="10773"/>
        <n v="10844"/>
        <n v="10891"/>
        <n v="10916"/>
        <n v="11098"/>
        <n v="11186"/>
        <n v="11320"/>
        <n v="11424"/>
        <n v="11480"/>
        <n v="11594"/>
        <n v="11779"/>
        <n v="11898"/>
        <n v="12178"/>
        <n v="12206"/>
        <n v="12355"/>
        <n v="12522"/>
        <n v="12711"/>
        <n v="12853"/>
        <n v="13015"/>
        <n v="13085"/>
        <n v="13279"/>
        <n v="13403"/>
        <n v="13481"/>
        <n v="13587"/>
        <n v="13684"/>
        <n v="13833"/>
        <n v="13850"/>
        <n v="13895"/>
        <n v="13976"/>
        <n v="14166"/>
        <n v="14288"/>
        <n v="14385"/>
        <n v="14548"/>
        <n v="14593"/>
        <n v="14695"/>
        <n v="14731"/>
        <n v="14748"/>
        <n v="14918"/>
        <n v="15177"/>
        <n v="15322"/>
        <n v="15464"/>
        <n v="15650"/>
        <n v="15771"/>
        <n v="15864"/>
        <n v="15963"/>
        <n v="16170"/>
        <n v="16184"/>
        <n v="16311"/>
        <n v="16353"/>
        <n v="16700"/>
        <n v="16707"/>
        <n v="16818"/>
        <n v="16850"/>
        <n v="17012"/>
        <n v="17157"/>
        <n v="17394"/>
        <n v="17585"/>
        <n v="17740"/>
        <n v="18046"/>
        <n v="18168"/>
        <n v="18334"/>
        <n v="18431"/>
        <n v="18507"/>
        <n v="18811"/>
        <n v="18849"/>
        <n v="18919"/>
        <n v="19024"/>
        <n v="19163"/>
        <n v="19217"/>
        <n v="19334"/>
        <n v="19602"/>
        <n v="19699"/>
        <n v="19707"/>
        <n v="19846"/>
        <n v="19914"/>
        <n v="19996"/>
        <n v="20180"/>
        <n v="20207"/>
        <n v="20244"/>
        <n v="20518"/>
        <n v="20850"/>
        <n v="21027"/>
        <n v="21180"/>
        <n v="21287"/>
        <n v="21346"/>
        <n v="21389"/>
        <n v="21614"/>
        <n v="21764"/>
        <n v="21913"/>
        <n v="22141"/>
        <n v="22358"/>
        <n v="22486"/>
        <n v="22675"/>
        <n v="22823"/>
        <n v="22830"/>
        <n v="22977"/>
        <n v="23149"/>
        <n v="23307"/>
        <n v="23371"/>
        <n v="23430"/>
        <n v="23624"/>
        <n v="23718"/>
        <n v="23773"/>
        <n v="23900"/>
        <n v="24021"/>
        <n v="24051"/>
        <n v="24135"/>
        <n v="24221"/>
        <n v="24346"/>
        <n v="24447"/>
        <n v="24776"/>
        <n v="24898"/>
        <n v="25097"/>
        <n v="25207"/>
        <n v="25214"/>
        <n v="25275"/>
        <n v="25352"/>
        <n v="25503"/>
        <n v="25524"/>
        <n v="25693"/>
        <n v="25842"/>
        <n v="26061"/>
        <n v="26147"/>
        <n v="26215"/>
        <n v="26489"/>
        <n v="26569"/>
        <n v="26608"/>
        <n v="26676"/>
        <n v="26928"/>
        <n v="26991"/>
        <n v="26998"/>
        <n v="27068"/>
        <n v="27153"/>
        <n v="27196"/>
        <n v="27233"/>
        <n v="27349"/>
        <n v="27497"/>
        <n v="27500"/>
        <n v="27659"/>
        <n v="27713"/>
        <n v="27805"/>
        <n v="28050"/>
        <n v="28143"/>
        <n v="28209"/>
        <n v="28295"/>
        <n v="28366"/>
        <n v="28492"/>
        <n v="28528"/>
        <n v="28554"/>
        <n v="28566"/>
        <n v="28699"/>
        <n v="28763"/>
        <n v="29099"/>
        <n v="29139"/>
        <n v="29153"/>
        <n v="29285"/>
        <n v="29299"/>
        <n v="29313"/>
        <n v="29500"/>
        <n v="29547"/>
        <n v="29728"/>
        <n v="29910"/>
        <n v="29981"/>
        <n v="30097"/>
        <n v="30123"/>
        <n v="30280"/>
        <n v="30339"/>
        <n v="30404"/>
        <n v="30577"/>
        <n v="30628"/>
        <n v="30708"/>
        <n v="30742"/>
        <n v="30903"/>
        <n v="31086"/>
        <n v="31130"/>
        <n v="31181"/>
        <n v="31331"/>
        <n v="31487"/>
        <n v="31515"/>
        <n v="31571"/>
        <n v="31596"/>
        <n v="31773"/>
        <n v="31907"/>
        <n v="32045"/>
        <n v="32239"/>
        <n v="32304"/>
        <n v="32386"/>
        <n v="32541"/>
        <n v="32724"/>
        <n v="32751"/>
        <n v="32839"/>
        <n v="32913"/>
        <n v="32952"/>
        <n v="33081"/>
        <n v="33156"/>
        <n v="33344"/>
        <n v="33419"/>
        <n v="33532"/>
        <n v="33684"/>
        <n v="33778"/>
        <n v="33831"/>
        <n v="33975"/>
        <n v="34150"/>
        <n v="34289"/>
        <n v="34557"/>
        <n v="34621"/>
        <n v="34672"/>
        <n v="34705"/>
        <n v="34749"/>
        <n v="34877"/>
        <n v="34976"/>
        <n v="35093"/>
        <n v="35190"/>
        <n v="35265"/>
        <n v="35320"/>
        <n v="35505"/>
        <n v="35613"/>
        <n v="35662"/>
        <n v="35880"/>
        <n v="36032"/>
        <n v="36171"/>
        <n v="36285"/>
        <n v="36357"/>
        <n v="36604"/>
        <n v="36653"/>
        <n v="36808"/>
        <n v="36810"/>
        <n v="36975"/>
        <n v="37038"/>
        <n v="37091"/>
        <n v="37126"/>
        <n v="37297"/>
        <n v="37340"/>
        <n v="37536"/>
        <n v="37654"/>
        <n v="37746"/>
        <n v="37926"/>
        <n v="38066"/>
        <n v="38368"/>
        <n v="38615"/>
        <n v="38716"/>
        <n v="38913"/>
        <n v="38923"/>
        <n v="39104"/>
        <n v="39213"/>
        <n v="39588"/>
        <n v="39648"/>
        <n v="39946"/>
        <n v="40100"/>
        <n v="40121"/>
        <n v="40131"/>
        <n v="40330"/>
        <n v="40393"/>
        <n v="40572"/>
        <n v="40699"/>
        <n v="40704"/>
        <n v="40823"/>
        <n v="40870"/>
        <n v="41058"/>
        <n v="41063"/>
        <n v="41251"/>
        <n v="41444"/>
        <n v="41528"/>
        <n v="41637"/>
        <n v="41817"/>
        <n v="41844"/>
        <n v="41952"/>
        <n v="42084"/>
        <n v="42164"/>
        <n v="42264"/>
        <n v="42321"/>
        <n v="42344"/>
        <n v="42502"/>
        <n v="42670"/>
        <n v="42843"/>
        <n v="43025"/>
        <n v="43189"/>
        <n v="43337"/>
        <n v="43357"/>
        <n v="43480"/>
        <n v="43592"/>
        <n v="43688"/>
        <n v="43825"/>
        <n v="43906"/>
        <n v="44094"/>
        <n v="44211"/>
        <n v="44334"/>
        <n v="44473"/>
        <n v="44620"/>
        <n v="44817"/>
        <n v="44952"/>
        <n v="45029"/>
        <n v="45214"/>
        <n v="45249"/>
        <n v="45360"/>
        <n v="45525"/>
        <n v="45655"/>
        <n v="45818"/>
        <n v="45839"/>
        <n v="45846"/>
        <n v="46034"/>
        <n v="46159"/>
        <n v="46236"/>
        <n v="46242"/>
        <n v="46309"/>
        <n v="46370"/>
        <n v="46516"/>
        <n v="46622"/>
        <n v="46796"/>
        <n v="46819"/>
        <n v="46952"/>
        <n v="47327"/>
        <n v="47433"/>
        <n v="47473"/>
        <n v="47658"/>
        <n v="47845"/>
        <n v="48084"/>
        <n v="48092"/>
        <n v="48271"/>
        <n v="48456"/>
        <n v="48724"/>
        <n v="48900"/>
        <n v="48993"/>
        <n v="49125"/>
        <n v="49314"/>
        <n v="49429"/>
        <n v="49588"/>
        <n v="49614"/>
        <n v="49930"/>
        <n v="267"/>
        <n v="433"/>
        <n v="632"/>
        <n v="635"/>
        <n v="666"/>
        <n v="838"/>
        <n v="1021"/>
        <n v="1055"/>
        <n v="1235"/>
        <n v="1264"/>
        <n v="1366"/>
        <n v="1477"/>
        <n v="1525"/>
        <n v="1618"/>
        <n v="1700"/>
        <n v="1879"/>
        <n v="2008"/>
        <n v="2386"/>
        <n v="2543"/>
        <n v="2660"/>
        <n v="2681"/>
        <n v="2782"/>
        <n v="2800"/>
        <n v="2866"/>
        <n v="2951"/>
        <n v="2968"/>
        <n v="3076"/>
        <n v="3268"/>
        <n v="3380"/>
        <n v="3512"/>
        <n v="3650"/>
        <n v="3707"/>
        <n v="3724"/>
        <n v="3795"/>
        <n v="3887"/>
        <n v="4070"/>
        <n v="4219"/>
        <n v="4274"/>
        <n v="4467"/>
        <n v="4489"/>
        <n v="4504"/>
        <n v="4547"/>
        <n v="4618"/>
        <n v="4813"/>
        <n v="4826"/>
        <n v="4962"/>
        <n v="5036"/>
        <n v="5143"/>
        <n v="5286"/>
        <n v="5426"/>
        <n v="5461"/>
        <n v="5504"/>
        <n v="5603"/>
        <n v="5683"/>
        <n v="5696"/>
        <n v="5788"/>
        <n v="5804"/>
        <n v="5996"/>
        <n v="6092"/>
        <n v="6217"/>
        <n v="6270"/>
        <n v="6395"/>
        <n v="6524"/>
        <n v="6690"/>
        <n v="6818"/>
        <n v="6969"/>
        <n v="6980"/>
        <n v="7036"/>
        <n v="7138"/>
        <n v="7240"/>
        <n v="7322"/>
        <n v="7415"/>
        <n v="7557"/>
        <n v="7800"/>
        <n v="7872"/>
        <n v="8068"/>
        <n v="8228"/>
        <n v="8403"/>
        <n v="8535"/>
        <n v="8622"/>
        <n v="8629"/>
        <n v="8775"/>
        <n v="8954"/>
        <n v="8965"/>
        <n v="9036"/>
        <n v="9171"/>
        <n v="9225"/>
        <n v="9346"/>
        <n v="9438"/>
        <n v="9599"/>
        <n v="9680"/>
        <n v="9872"/>
        <n v="9918"/>
        <n v="10025"/>
        <n v="10059"/>
        <n v="10218"/>
        <n v="10396"/>
        <n v="10501"/>
        <n v="10809"/>
        <n v="10984"/>
        <n v="11183"/>
        <n v="11278"/>
        <n v="11431"/>
        <n v="11512"/>
        <n v="11548"/>
        <n v="11727"/>
        <n v="11866"/>
        <n v="12031"/>
        <n v="12226"/>
        <n v="12241"/>
        <n v="12429"/>
        <n v="12452"/>
        <n v="12596"/>
        <n v="12710"/>
        <n v="12804"/>
        <n v="12807"/>
        <n v="12856"/>
        <n v="13064"/>
        <n v="13194"/>
        <n v="13201"/>
        <n v="13212"/>
        <n v="13374"/>
        <n v="13439"/>
        <n v="13619"/>
        <n v="13871"/>
        <n v="13984"/>
        <n v="14001"/>
        <n v="14104"/>
        <n v="14466"/>
        <n v="14510"/>
        <n v="14652"/>
        <n v="14794"/>
        <n v="15033"/>
        <n v="15132"/>
        <n v="15328"/>
        <n v="15522"/>
        <n v="15583"/>
        <n v="15666"/>
        <n v="15837"/>
        <n v="15856"/>
        <n v="16022"/>
        <n v="16060"/>
        <n v="16188"/>
        <n v="16295"/>
        <n v="16361"/>
        <n v="16407"/>
        <n v="16524"/>
        <n v="16577"/>
        <n v="16724"/>
        <n v="16860"/>
        <n v="16954"/>
        <n v="16981"/>
        <n v="17044"/>
        <n v="17078"/>
        <n v="17117"/>
        <n v="17342"/>
        <n v="17343"/>
        <n v="17473"/>
        <n v="17584"/>
        <n v="17651"/>
        <n v="17697"/>
        <n v="17790"/>
        <n v="17971"/>
        <n v="18156"/>
        <n v="18345"/>
        <n v="18395"/>
        <n v="18442"/>
        <n v="18596"/>
        <n v="18672"/>
        <n v="18854"/>
        <n v="18978"/>
        <n v="19090"/>
        <n v="19266"/>
        <n v="19417"/>
        <n v="19426"/>
        <n v="19560"/>
        <n v="19675"/>
        <n v="19691"/>
        <n v="19770"/>
        <n v="19823"/>
        <n v="19864"/>
        <n v="19886"/>
        <n v="20003"/>
        <n v="20190"/>
        <n v="20251"/>
        <n v="20361"/>
        <n v="20414"/>
        <n v="20495"/>
        <n v="20613"/>
        <n v="20721"/>
        <n v="20832"/>
        <n v="20844"/>
        <n v="20911"/>
        <n v="21017"/>
        <n v="21043"/>
        <n v="21157"/>
        <n v="21324"/>
        <n v="21397"/>
        <n v="21488"/>
        <n v="21687"/>
        <n v="21761"/>
        <n v="21844"/>
        <n v="21926"/>
        <n v="22063"/>
        <n v="22077"/>
        <n v="22121"/>
        <n v="22301"/>
        <n v="22382"/>
        <n v="22388"/>
        <n v="22545"/>
        <n v="22622"/>
        <n v="22651"/>
        <n v="22768"/>
        <n v="22922"/>
        <n v="22970"/>
        <n v="23154"/>
        <n v="23445"/>
        <n v="23635"/>
        <n v="23810"/>
        <n v="24058"/>
        <n v="24087"/>
        <n v="24089"/>
        <n v="24125"/>
        <n v="24154"/>
        <n v="24207"/>
        <n v="24319"/>
        <n v="24404"/>
        <n v="24721"/>
        <n v="24728"/>
        <n v="24813"/>
        <n v="25065"/>
        <n v="25256"/>
        <n v="25505"/>
        <n v="25642"/>
        <n v="25838"/>
        <n v="25886"/>
        <n v="26006"/>
        <n v="26044"/>
        <n v="26077"/>
        <n v="26178"/>
        <n v="26187"/>
        <n v="26195"/>
        <n v="26477"/>
        <n v="26609"/>
        <n v="26771"/>
        <n v="26909"/>
        <n v="26950"/>
        <n v="27029"/>
        <n v="27119"/>
        <n v="27266"/>
        <n v="27444"/>
        <n v="27454"/>
        <n v="27514"/>
        <n v="27592"/>
        <n v="27758"/>
        <n v="27861"/>
        <n v="27908"/>
        <n v="27989"/>
        <n v="28104"/>
        <n v="28447"/>
        <n v="28553"/>
        <n v="28742"/>
        <n v="28847"/>
        <n v="28916"/>
        <n v="28925"/>
        <n v="28929"/>
        <n v="28956"/>
        <n v="29014"/>
        <n v="29150"/>
        <n v="29316"/>
        <n v="29407"/>
        <n v="29468"/>
        <n v="29556"/>
        <n v="29699"/>
        <n v="29850"/>
        <n v="30041"/>
        <n v="30331"/>
        <n v="30440"/>
        <n v="30583"/>
        <n v="30648"/>
        <n v="30713"/>
        <n v="30909"/>
        <n v="30954"/>
        <n v="31161"/>
        <n v="31298"/>
        <n v="31443"/>
        <n v="31532"/>
        <n v="31700"/>
        <n v="31863"/>
        <n v="31975"/>
        <n v="32059"/>
        <n v="32124"/>
        <n v="32169"/>
        <n v="32286"/>
        <n v="32436"/>
        <n v="32602"/>
        <n v="32696"/>
        <n v="32699"/>
        <n v="32867"/>
        <n v="32869"/>
        <n v="33049"/>
        <n v="33168"/>
        <n v="33241"/>
        <n v="33346"/>
        <n v="33441"/>
        <n v="33476"/>
        <n v="33652"/>
        <n v="33678"/>
        <n v="33730"/>
        <n v="33879"/>
        <n v="34052"/>
        <n v="34211"/>
        <n v="34276"/>
        <n v="34591"/>
        <n v="34634"/>
        <n v="34635"/>
        <n v="34693"/>
        <n v="34848"/>
        <n v="35042"/>
        <n v="35055"/>
        <n v="35120"/>
        <n v="35219"/>
        <n v="35246"/>
        <n v="35349"/>
        <n v="35464"/>
        <n v="35616"/>
        <n v="35800"/>
        <n v="35808"/>
        <n v="35818"/>
        <n v="35924"/>
        <n v="35968"/>
        <n v="36052"/>
        <n v="36234"/>
        <n v="36395"/>
        <n v="36564"/>
        <n v="36632"/>
        <n v="36770"/>
        <n v="36798"/>
        <n v="36999"/>
        <n v="37003"/>
        <n v="37022"/>
        <n v="37122"/>
        <n v="37160"/>
        <n v="37319"/>
        <n v="37475"/>
        <n v="37668"/>
        <n v="37794"/>
        <n v="37912"/>
        <n v="38040"/>
        <n v="38043"/>
        <n v="38359"/>
        <n v="38516"/>
        <n v="38750"/>
        <n v="38878"/>
        <n v="39076"/>
        <n v="39137"/>
        <n v="39513"/>
        <n v="39561"/>
        <n v="39567"/>
        <n v="39666"/>
        <n v="39668"/>
        <n v="39743"/>
        <n v="39865"/>
        <n v="40053"/>
        <n v="40299"/>
        <n v="40447"/>
        <n v="40489"/>
        <n v="40592"/>
        <n v="40708"/>
        <n v="40886"/>
        <n v="41152"/>
        <n v="41216"/>
        <n v="41403"/>
        <n v="41447"/>
        <n v="41480"/>
        <n v="41618"/>
        <n v="41778"/>
        <n v="41785"/>
        <n v="41829"/>
        <n v="42028"/>
        <n v="42131"/>
        <n v="42208"/>
        <n v="42369"/>
        <n v="42413"/>
        <n v="42535"/>
        <n v="42906"/>
        <n v="43085"/>
        <n v="43165"/>
        <n v="43362"/>
        <n v="43372"/>
        <n v="43535"/>
        <n v="43680"/>
        <n v="43870"/>
        <n v="43874"/>
        <n v="43904"/>
        <n v="43919"/>
        <n v="44112"/>
        <n v="44120"/>
        <n v="44121"/>
        <n v="44157"/>
        <n v="44240"/>
        <n v="44426"/>
        <n v="44483"/>
        <n v="44565"/>
        <n v="44670"/>
        <n v="44805"/>
        <n v="44930"/>
        <n v="45006"/>
        <n v="45074"/>
        <n v="45198"/>
        <n v="45377"/>
        <n v="45410"/>
        <n v="45585"/>
        <n v="45681"/>
        <n v="45832"/>
        <n v="45844"/>
        <n v="45983"/>
        <n v="46175"/>
        <n v="46373"/>
        <n v="46376"/>
        <n v="46439"/>
        <n v="46512"/>
        <n v="46678"/>
        <n v="46868"/>
        <n v="47053"/>
        <n v="47068"/>
        <n v="47151"/>
        <n v="47340"/>
        <n v="47477"/>
        <n v="47585"/>
        <n v="47806"/>
        <n v="48004"/>
        <n v="48173"/>
        <n v="48216"/>
        <n v="48389"/>
        <n v="48474"/>
        <n v="48554"/>
        <n v="48675"/>
        <n v="48778"/>
        <n v="48936"/>
        <n v="49068"/>
        <n v="49187"/>
        <n v="49332"/>
        <n v="49465"/>
        <n v="49570"/>
        <n v="49747"/>
        <n v="49873"/>
        <n v="50006"/>
        <n v="225"/>
        <n v="252"/>
        <n v="437"/>
        <n v="631"/>
        <n v="776"/>
        <n v="779"/>
        <n v="882"/>
        <n v="1058"/>
        <n v="1185"/>
        <n v="1312"/>
        <n v="1417"/>
        <n v="1576"/>
        <n v="1671"/>
        <n v="1797"/>
        <n v="1889"/>
        <n v="1954"/>
        <n v="2021"/>
        <n v="2234"/>
        <n v="2298"/>
        <n v="2425"/>
        <n v="2441"/>
        <n v="2554"/>
        <n v="2633"/>
        <n v="2698"/>
        <n v="2927"/>
        <n v="3058"/>
        <n v="3217"/>
        <n v="3287"/>
        <n v="3443"/>
        <n v="3503"/>
        <n v="3690"/>
        <n v="3747"/>
        <n v="3799"/>
        <n v="3803"/>
        <n v="3916"/>
        <n v="3976"/>
        <n v="3996"/>
        <n v="4181"/>
        <n v="4194"/>
        <n v="4367"/>
        <n v="4548"/>
        <n v="4625"/>
        <n v="4665"/>
        <n v="4680"/>
        <n v="4730"/>
        <n v="4769"/>
        <n v="4786"/>
        <n v="4819"/>
        <n v="5007"/>
        <n v="5254"/>
        <n v="5382"/>
        <n v="5536"/>
        <n v="5714"/>
        <n v="5852"/>
        <n v="5971"/>
        <n v="6072"/>
        <n v="6186"/>
        <n v="6199"/>
        <n v="6290"/>
        <n v="6472"/>
        <n v="6626"/>
        <n v="6775"/>
        <n v="6914"/>
        <n v="7065"/>
        <n v="7083"/>
        <n v="7131"/>
        <n v="7283"/>
        <n v="7327"/>
        <n v="7434"/>
        <n v="7590"/>
        <n v="7728"/>
        <n v="7751"/>
        <n v="7774"/>
        <n v="7785"/>
        <n v="7919"/>
        <n v="8166"/>
        <n v="8264"/>
        <n v="8333"/>
        <n v="8411"/>
        <n v="8433"/>
        <n v="8631"/>
        <n v="8753"/>
        <n v="8790"/>
        <n v="8976"/>
        <n v="9147"/>
        <n v="9302"/>
        <n v="9377"/>
        <n v="9444"/>
        <n v="9464"/>
        <n v="9520"/>
        <n v="9617"/>
        <n v="9653"/>
        <n v="9673"/>
        <n v="9882"/>
        <n v="10019"/>
        <n v="10088"/>
        <n v="10336"/>
        <n v="10364"/>
        <n v="10422"/>
        <n v="10589"/>
        <n v="10609"/>
        <n v="10694"/>
        <n v="10899"/>
        <n v="11031"/>
        <n v="11149"/>
        <n v="11259"/>
        <n v="11341"/>
        <n v="11420"/>
        <n v="11697"/>
        <n v="11803"/>
        <n v="11889"/>
        <n v="11892"/>
        <n v="12043"/>
        <n v="12084"/>
        <n v="12202"/>
        <n v="12227"/>
        <n v="12332"/>
        <n v="12628"/>
        <n v="12635"/>
        <n v="12707"/>
        <n v="12900"/>
        <n v="12977"/>
        <n v="13124"/>
        <n v="13189"/>
        <n v="13256"/>
        <n v="13354"/>
        <n v="13536"/>
        <n v="13613"/>
        <n v="13697"/>
        <n v="13775"/>
        <n v="13813"/>
        <n v="13862"/>
        <n v="13881"/>
        <n v="13950"/>
        <n v="14105"/>
        <n v="14221"/>
        <n v="14332"/>
        <n v="14502"/>
        <n v="14722"/>
        <n v="14840"/>
        <n v="14937"/>
        <n v="15009"/>
        <n v="15266"/>
        <n v="15428"/>
        <n v="15453"/>
        <n v="15512"/>
        <n v="15680"/>
        <n v="15836"/>
        <n v="15998"/>
        <n v="16208"/>
        <n v="16403"/>
        <n v="16447"/>
        <n v="16559"/>
        <n v="16695"/>
        <n v="16873"/>
        <n v="16886"/>
        <n v="17067"/>
        <n v="17122"/>
        <n v="17232"/>
        <n v="17332"/>
        <n v="17489"/>
        <n v="17603"/>
        <n v="17703"/>
        <n v="17869"/>
        <n v="18080"/>
        <n v="18231"/>
        <n v="18310"/>
        <n v="18367"/>
        <n v="18396"/>
        <n v="18547"/>
        <n v="18613"/>
        <n v="18641"/>
        <n v="18682"/>
        <n v="18861"/>
        <n v="19015"/>
        <n v="19043"/>
        <n v="19236"/>
        <n v="19420"/>
        <n v="19608"/>
        <n v="19636"/>
        <n v="19739"/>
        <n v="19795"/>
        <n v="19849"/>
        <n v="19964"/>
        <n v="20135"/>
        <n v="20262"/>
        <n v="20581"/>
        <n v="20731"/>
        <n v="20807"/>
        <n v="20875"/>
        <n v="20932"/>
        <n v="21091"/>
        <n v="21175"/>
        <n v="21243"/>
        <n v="21343"/>
        <n v="21378"/>
        <n v="21537"/>
        <n v="21723"/>
        <n v="21850"/>
        <n v="22037"/>
        <n v="22123"/>
        <n v="22196"/>
        <n v="22288"/>
        <n v="22442"/>
        <n v="22540"/>
        <n v="22563"/>
        <n v="22715"/>
        <n v="22878"/>
        <n v="23019"/>
        <n v="23086"/>
        <n v="23257"/>
        <n v="23432"/>
        <n v="23655"/>
        <n v="23686"/>
        <n v="23805"/>
        <n v="23949"/>
        <n v="24133"/>
        <n v="24299"/>
        <n v="24458"/>
        <n v="24653"/>
        <n v="24782"/>
        <n v="24859"/>
        <n v="25028"/>
        <n v="25119"/>
        <n v="25301"/>
        <n v="25334"/>
        <n v="25379"/>
        <n v="25549"/>
        <n v="25678"/>
        <n v="25910"/>
        <n v="25945"/>
        <n v="26094"/>
        <n v="26327"/>
        <n v="26431"/>
        <n v="26484"/>
        <n v="26633"/>
        <n v="26850"/>
        <n v="27008"/>
        <n v="27060"/>
        <n v="27176"/>
        <n v="27281"/>
        <n v="27373"/>
        <n v="27431"/>
        <n v="27527"/>
        <n v="27788"/>
        <n v="27814"/>
        <n v="27885"/>
        <n v="28006"/>
        <n v="28190"/>
        <n v="28323"/>
        <n v="28496"/>
        <n v="28520"/>
        <n v="28617"/>
        <n v="28753"/>
        <n v="28816"/>
        <n v="28974"/>
        <n v="29120"/>
        <n v="29232"/>
        <n v="29296"/>
        <n v="29393"/>
        <n v="29570"/>
        <n v="29733"/>
        <n v="29873"/>
        <n v="29931"/>
        <n v="30019"/>
        <n v="30094"/>
        <n v="30242"/>
        <n v="30342"/>
        <n v="30451"/>
        <n v="30643"/>
        <n v="30756"/>
        <n v="30766"/>
        <n v="30845"/>
        <n v="31132"/>
        <n v="31321"/>
        <n v="31505"/>
        <n v="31658"/>
        <n v="31763"/>
        <n v="31911"/>
        <n v="32095"/>
        <n v="32248"/>
        <n v="32262"/>
        <n v="32364"/>
        <n v="32554"/>
        <n v="32716"/>
        <n v="32854"/>
        <n v="32959"/>
        <n v="33026"/>
        <n v="33114"/>
        <n v="33291"/>
        <n v="33319"/>
        <n v="33382"/>
        <n v="33550"/>
        <n v="33645"/>
        <n v="33798"/>
        <n v="33825"/>
        <n v="33908"/>
        <n v="34083"/>
        <n v="34298"/>
        <n v="34336"/>
        <n v="34404"/>
        <n v="34424"/>
        <n v="34628"/>
        <n v="34804"/>
        <n v="34897"/>
        <n v="34988"/>
        <n v="35151"/>
        <n v="35231"/>
        <n v="35315"/>
        <n v="35692"/>
        <n v="35785"/>
        <n v="35953"/>
        <n v="36142"/>
        <n v="36240"/>
        <n v="36373"/>
        <n v="36508"/>
        <n v="36576"/>
        <n v="36615"/>
        <n v="36752"/>
        <n v="36782"/>
        <n v="36811"/>
        <n v="37073"/>
        <n v="37236"/>
        <n v="37296"/>
        <n v="37322"/>
        <n v="37356"/>
        <n v="37415"/>
        <n v="37446"/>
        <n v="37535"/>
        <n v="37666"/>
        <n v="37756"/>
        <n v="37855"/>
        <n v="37881"/>
        <n v="37927"/>
        <n v="38060"/>
        <n v="38085"/>
        <n v="38108"/>
        <n v="38306"/>
        <n v="38424"/>
        <n v="38608"/>
        <n v="38748"/>
        <n v="38943"/>
        <n v="38985"/>
        <n v="39050"/>
        <n v="39159"/>
        <n v="39269"/>
        <n v="39563"/>
        <n v="39672"/>
        <n v="39849"/>
        <n v="40029"/>
        <n v="40088"/>
        <n v="40270"/>
        <n v="40432"/>
        <n v="40620"/>
        <n v="40645"/>
        <n v="40859"/>
        <n v="40998"/>
        <n v="41130"/>
        <n v="41264"/>
        <n v="41458"/>
        <n v="41538"/>
        <n v="41686"/>
        <n v="41712"/>
        <n v="41822"/>
        <n v="41937"/>
        <n v="42015"/>
        <n v="42037"/>
        <n v="42163"/>
        <n v="42362"/>
        <n v="42386"/>
        <n v="42586"/>
        <n v="42770"/>
        <n v="42854"/>
        <n v="43035"/>
        <n v="43153"/>
        <n v="43162"/>
        <n v="43339"/>
        <n v="43450"/>
        <n v="43578"/>
        <n v="43647"/>
        <n v="43804"/>
        <n v="43858"/>
        <n v="43955"/>
        <n v="44040"/>
        <n v="44173"/>
        <n v="44277"/>
        <n v="44300"/>
        <n v="44384"/>
        <n v="44486"/>
        <n v="44618"/>
        <n v="44752"/>
        <n v="44882"/>
        <n v="45022"/>
        <n v="45203"/>
        <n v="45393"/>
        <n v="45601"/>
        <n v="45698"/>
        <n v="45744"/>
        <n v="45798"/>
        <n v="46030"/>
        <n v="46053"/>
        <n v="46087"/>
        <n v="46114"/>
        <n v="46550"/>
        <n v="46765"/>
        <n v="46787"/>
        <n v="46887"/>
        <n v="46914"/>
        <n v="47026"/>
        <n v="47142"/>
        <n v="47338"/>
        <n v="47501"/>
        <n v="47625"/>
        <n v="47678"/>
        <n v="47907"/>
        <n v="47916"/>
        <n v="48048"/>
        <n v="48189"/>
        <n v="48340"/>
        <n v="48530"/>
        <n v="48557"/>
        <n v="48577"/>
        <n v="48652"/>
        <n v="48671"/>
        <n v="48860"/>
        <n v="48974"/>
        <n v="49069"/>
        <n v="49119"/>
        <n v="49220"/>
        <n v="49259"/>
        <n v="49343"/>
        <n v="49423"/>
        <n v="49615"/>
        <n v="49729"/>
        <n v="49836"/>
        <n v="49991"/>
        <n v="172"/>
        <n v="173"/>
        <n v="186"/>
        <n v="199"/>
        <n v="242"/>
        <n v="281"/>
        <n v="395"/>
        <n v="506"/>
        <n v="539"/>
        <n v="801"/>
        <n v="880"/>
        <n v="1003"/>
        <n v="1246"/>
        <n v="1373"/>
        <n v="1442"/>
        <n v="1593"/>
        <n v="1640"/>
        <n v="1719"/>
        <n v="1757"/>
        <n v="1932"/>
        <n v="2001"/>
        <n v="2080"/>
        <n v="2088"/>
        <n v="2116"/>
        <n v="2651"/>
        <n v="2768"/>
        <n v="2933"/>
        <n v="2994"/>
        <n v="3147"/>
        <n v="3464"/>
        <n v="3506"/>
        <n v="3593"/>
        <n v="3600"/>
        <n v="3791"/>
        <n v="4112"/>
        <n v="4126"/>
        <n v="4141"/>
        <n v="4320"/>
        <n v="4357"/>
        <n v="4363"/>
        <n v="4603"/>
        <n v="4640"/>
        <n v="4791"/>
        <n v="4858"/>
        <n v="4894"/>
        <n v="5013"/>
        <n v="5047"/>
        <n v="5180"/>
        <n v="5289"/>
        <n v="5449"/>
        <n v="5564"/>
        <n v="5673"/>
        <n v="5774"/>
        <n v="6053"/>
        <n v="6194"/>
        <n v="6340"/>
        <n v="6548"/>
        <n v="6720"/>
        <n v="6907"/>
        <n v="6994"/>
        <n v="7179"/>
        <n v="7266"/>
        <n v="7343"/>
        <n v="7504"/>
        <n v="7703"/>
        <n v="7829"/>
        <n v="8000"/>
        <n v="8078"/>
        <n v="8271"/>
        <n v="8443"/>
        <n v="8516"/>
        <n v="8675"/>
        <n v="8691"/>
        <n v="8872"/>
        <n v="9009"/>
        <n v="9014"/>
        <n v="9161"/>
        <n v="9224"/>
        <n v="9324"/>
        <n v="9512"/>
        <n v="9685"/>
        <n v="9852"/>
        <n v="9894"/>
        <n v="10065"/>
        <n v="10102"/>
        <n v="10208"/>
        <n v="10209"/>
        <n v="10290"/>
        <n v="10429"/>
        <n v="10579"/>
        <n v="10689"/>
        <n v="10697"/>
        <n v="10832"/>
        <n v="11009"/>
        <n v="11171"/>
        <n v="11263"/>
        <n v="11321"/>
        <n v="11330"/>
        <n v="11469"/>
        <n v="11658"/>
        <n v="11782"/>
        <n v="11897"/>
        <n v="12054"/>
        <n v="12127"/>
        <n v="12322"/>
        <n v="12496"/>
        <n v="12536"/>
        <n v="12644"/>
        <n v="12737"/>
        <n v="12852"/>
        <n v="12956"/>
        <n v="13007"/>
        <n v="13051"/>
        <n v="13088"/>
        <n v="13251"/>
        <n v="13331"/>
        <n v="13415"/>
        <n v="13472"/>
        <n v="13517"/>
        <n v="13639"/>
        <n v="14025"/>
        <n v="14170"/>
        <n v="14299"/>
        <n v="14402"/>
        <n v="14513"/>
        <n v="14644"/>
        <n v="14739"/>
        <n v="14821"/>
        <n v="14990"/>
        <n v="15038"/>
        <n v="15330"/>
        <n v="15472"/>
        <n v="15670"/>
        <n v="15696"/>
        <n v="15844"/>
        <n v="15965"/>
        <n v="16128"/>
        <n v="16220"/>
        <n v="16286"/>
        <n v="16335"/>
        <n v="16455"/>
        <n v="16532"/>
        <n v="16567"/>
        <n v="16693"/>
        <n v="16740"/>
        <n v="16913"/>
        <n v="17072"/>
        <n v="17206"/>
        <n v="17279"/>
        <n v="17418"/>
        <n v="17494"/>
        <n v="17673"/>
        <n v="17685"/>
        <n v="17935"/>
        <n v="17997"/>
        <n v="18070"/>
        <n v="18268"/>
        <n v="18318"/>
        <n v="18503"/>
        <n v="18657"/>
        <n v="18663"/>
        <n v="18781"/>
        <n v="18830"/>
        <n v="18981"/>
        <n v="19067"/>
        <n v="19481"/>
        <n v="19577"/>
        <n v="19843"/>
        <n v="20022"/>
        <n v="20336"/>
        <n v="20622"/>
        <n v="20742"/>
        <n v="20886"/>
        <n v="20906"/>
        <n v="21003"/>
        <n v="21048"/>
        <n v="21068"/>
        <n v="21165"/>
        <n v="21236"/>
        <n v="21331"/>
        <n v="21382"/>
        <n v="21410"/>
        <n v="21478"/>
        <n v="21644"/>
        <n v="21670"/>
        <n v="21780"/>
        <n v="21952"/>
        <n v="22046"/>
        <n v="22061"/>
        <n v="22224"/>
        <n v="22420"/>
        <n v="22503"/>
        <n v="22664"/>
        <n v="23027"/>
        <n v="23094"/>
        <n v="23152"/>
        <n v="23308"/>
        <n v="23338"/>
        <n v="23403"/>
        <n v="23491"/>
        <n v="23493"/>
        <n v="23667"/>
        <n v="23688"/>
        <n v="23767"/>
        <n v="23994"/>
        <n v="24069"/>
        <n v="24243"/>
        <n v="24284"/>
        <n v="24287"/>
        <n v="24399"/>
        <n v="24440"/>
        <n v="24610"/>
        <n v="24706"/>
        <n v="25000"/>
        <n v="25188"/>
        <n v="25268"/>
        <n v="25406"/>
        <n v="25486"/>
        <n v="25648"/>
        <n v="25752"/>
        <n v="25929"/>
        <n v="26119"/>
        <n v="26242"/>
        <n v="26537"/>
        <n v="26542"/>
        <n v="26583"/>
        <n v="26625"/>
        <n v="26663"/>
        <n v="26803"/>
        <n v="26815"/>
        <n v="26853"/>
        <n v="27187"/>
        <n v="27381"/>
        <n v="27607"/>
        <n v="27710"/>
        <n v="27886"/>
        <n v="27892"/>
        <n v="27894"/>
        <n v="27979"/>
        <n v="28374"/>
        <n v="28422"/>
        <n v="28479"/>
        <n v="28506"/>
        <n v="28620"/>
        <n v="28795"/>
        <n v="28888"/>
        <n v="29058"/>
        <n v="29171"/>
        <n v="29183"/>
        <n v="29332"/>
        <n v="29336"/>
        <n v="29357"/>
        <n v="29483"/>
        <n v="29535"/>
        <n v="29609"/>
        <n v="29639"/>
        <n v="29700"/>
        <n v="29802"/>
        <n v="29882"/>
        <n v="30008"/>
        <n v="30197"/>
        <n v="30358"/>
        <n v="30444"/>
        <n v="30495"/>
        <n v="30652"/>
        <n v="30664"/>
        <n v="30849"/>
        <n v="30901"/>
        <n v="31048"/>
        <n v="31235"/>
        <n v="31393"/>
        <n v="31451"/>
        <n v="31597"/>
        <n v="31794"/>
        <n v="31891"/>
        <n v="32046"/>
        <n v="32186"/>
        <n v="32365"/>
        <n v="32498"/>
        <n v="32666"/>
        <n v="32710"/>
        <n v="32844"/>
        <n v="32929"/>
        <n v="32942"/>
        <n v="32977"/>
        <n v="32995"/>
        <n v="33162"/>
        <n v="33456"/>
        <n v="33597"/>
        <n v="33773"/>
        <n v="33823"/>
        <n v="34012"/>
        <n v="34016"/>
        <n v="34210"/>
        <n v="34313"/>
        <n v="34417"/>
        <n v="34517"/>
        <n v="34644"/>
        <n v="34740"/>
        <n v="34788"/>
        <n v="34932"/>
        <n v="35026"/>
        <n v="35060"/>
        <n v="35254"/>
        <n v="35266"/>
        <n v="35381"/>
        <n v="35545"/>
        <n v="35659"/>
        <n v="35792"/>
        <n v="35854"/>
        <n v="36030"/>
        <n v="36038"/>
        <n v="36201"/>
        <n v="36301"/>
        <n v="36418"/>
        <n v="36602"/>
        <n v="36779"/>
        <n v="36837"/>
        <n v="36950"/>
        <n v="37084"/>
        <n v="37130"/>
        <n v="37218"/>
        <n v="37304"/>
        <n v="37561"/>
        <n v="37696"/>
        <n v="37731"/>
        <n v="37900"/>
        <n v="37938"/>
        <n v="38002"/>
        <n v="38045"/>
        <n v="38121"/>
        <n v="38200"/>
        <n v="38373"/>
        <n v="38513"/>
        <n v="38549"/>
        <n v="38562"/>
        <n v="38683"/>
        <n v="38823"/>
        <n v="38962"/>
        <n v="39016"/>
        <n v="39171"/>
        <n v="39192"/>
        <n v="39275"/>
        <n v="39421"/>
        <n v="39578"/>
        <n v="39759"/>
        <n v="39848"/>
        <n v="39862"/>
        <n v="39891"/>
        <n v="39919"/>
        <n v="40078"/>
        <n v="40194"/>
        <n v="40458"/>
        <n v="40587"/>
        <n v="40750"/>
        <n v="41006"/>
        <n v="41033"/>
        <n v="41094"/>
        <n v="41277"/>
        <n v="41332"/>
        <n v="41406"/>
        <n v="41422"/>
        <n v="41611"/>
        <n v="41631"/>
        <n v="41795"/>
        <n v="42070"/>
        <n v="42098"/>
        <n v="42165"/>
        <n v="42352"/>
        <n v="42443"/>
        <n v="42570"/>
        <n v="42686"/>
        <n v="42781"/>
        <n v="42968"/>
        <n v="43041"/>
        <n v="43148"/>
        <n v="43309"/>
        <n v="43606"/>
        <n v="43665"/>
        <n v="43690"/>
        <n v="43795"/>
        <n v="43819"/>
        <n v="43820"/>
        <n v="43909"/>
        <n v="43992"/>
        <n v="43994"/>
        <n v="44048"/>
        <n v="44097"/>
        <n v="44267"/>
        <n v="44310"/>
        <n v="44342"/>
        <n v="44379"/>
        <n v="44490"/>
        <n v="44541"/>
        <n v="44575"/>
        <n v="44591"/>
        <n v="44648"/>
        <n v="44695"/>
        <n v="44737"/>
        <n v="44784"/>
        <n v="44827"/>
        <n v="44859"/>
        <n v="44945"/>
        <n v="45027"/>
        <n v="45156"/>
        <n v="45293"/>
        <n v="45375"/>
        <n v="45530"/>
        <n v="45704"/>
        <n v="45945"/>
        <n v="46095"/>
        <n v="46270"/>
        <n v="46378"/>
        <n v="46469"/>
        <n v="46531"/>
        <n v="46607"/>
        <n v="46643"/>
        <n v="46654"/>
        <n v="46727"/>
        <n v="46841"/>
        <n v="46921"/>
        <n v="47113"/>
        <n v="47127"/>
        <n v="47206"/>
        <n v="47289"/>
        <n v="47407"/>
        <n v="47416"/>
        <n v="47457"/>
        <n v="47610"/>
        <n v="47999"/>
        <n v="48015"/>
        <n v="48176"/>
        <n v="48280"/>
        <n v="48336"/>
        <n v="48421"/>
        <n v="48552"/>
        <n v="48818"/>
        <n v="48912"/>
        <n v="49189"/>
        <n v="49238"/>
        <n v="49711"/>
        <n v="49838"/>
        <n v="50024"/>
        <n v="136"/>
        <n v="240"/>
        <n v="416"/>
        <n v="610"/>
        <n v="762"/>
        <n v="855"/>
        <n v="969"/>
        <n v="1164"/>
        <n v="1309"/>
        <n v="1320"/>
        <n v="1485"/>
        <n v="1526"/>
        <n v="1689"/>
        <n v="1704"/>
        <n v="1896"/>
        <n v="1962"/>
        <n v="2128"/>
        <n v="2226"/>
        <n v="2321"/>
        <n v="2602"/>
        <n v="2629"/>
        <n v="2719"/>
        <n v="2829"/>
        <n v="2922"/>
        <n v="2998"/>
        <n v="3077"/>
        <n v="3206"/>
        <n v="3353"/>
        <n v="3424"/>
        <n v="3461"/>
        <n v="3644"/>
        <n v="3810"/>
        <n v="3840"/>
        <n v="3919"/>
        <n v="4069"/>
        <n v="4230"/>
        <n v="4325"/>
        <n v="4341"/>
        <n v="4447"/>
        <n v="4470"/>
        <n v="4632"/>
        <n v="4749"/>
        <n v="4899"/>
        <n v="5034"/>
        <n v="5215"/>
        <n v="5301"/>
        <n v="5467"/>
        <n v="5625"/>
        <n v="5674"/>
        <n v="5744"/>
        <n v="5855"/>
        <n v="5878"/>
        <n v="5923"/>
        <n v="6134"/>
        <n v="6136"/>
        <n v="6297"/>
        <n v="6373"/>
        <n v="6557"/>
        <n v="6674"/>
        <n v="6731"/>
        <n v="6893"/>
        <n v="6913"/>
        <n v="6977"/>
        <n v="7226"/>
        <n v="7267"/>
        <n v="7309"/>
        <n v="7334"/>
        <n v="7528"/>
        <n v="7681"/>
        <n v="7816"/>
        <n v="7990"/>
        <n v="8154"/>
        <n v="8434"/>
        <n v="8579"/>
        <n v="8742"/>
        <n v="8974"/>
        <n v="9057"/>
        <n v="9176"/>
        <n v="9281"/>
        <n v="9388"/>
        <n v="9421"/>
        <n v="9658"/>
        <n v="9767"/>
        <n v="9940"/>
        <n v="10129"/>
        <n v="10198"/>
        <n v="10382"/>
        <n v="10519"/>
        <n v="10606"/>
        <n v="10623"/>
        <n v="10783"/>
        <n v="10917"/>
        <n v="10961"/>
        <n v="11072"/>
        <n v="11228"/>
        <n v="11310"/>
        <n v="11665"/>
        <n v="11809"/>
        <n v="11869"/>
        <n v="11919"/>
        <n v="11955"/>
        <n v="12021"/>
        <n v="12044"/>
        <n v="12165"/>
        <n v="12213"/>
        <n v="12857"/>
        <n v="12965"/>
        <n v="13066"/>
        <n v="13638"/>
        <n v="13665"/>
        <n v="13700"/>
        <n v="13864"/>
        <n v="13990"/>
        <n v="14082"/>
        <n v="14194"/>
        <n v="14376"/>
        <n v="14463"/>
        <n v="14600"/>
        <n v="14637"/>
        <n v="14685"/>
        <n v="14756"/>
        <n v="14757"/>
        <n v="14800"/>
        <n v="14949"/>
        <n v="15097"/>
        <n v="15243"/>
        <n v="15265"/>
        <n v="15296"/>
        <n v="15366"/>
        <n v="15526"/>
        <n v="15542"/>
        <n v="15668"/>
        <n v="15867"/>
        <n v="16036"/>
        <n v="16052"/>
        <n v="16099"/>
        <n v="16274"/>
        <n v="16330"/>
        <n v="16432"/>
        <n v="16620"/>
        <n v="16663"/>
        <n v="16813"/>
        <n v="16986"/>
        <n v="17018"/>
        <n v="17073"/>
        <n v="17100"/>
        <n v="17250"/>
        <n v="17312"/>
        <n v="17318"/>
        <n v="17428"/>
        <n v="17557"/>
        <n v="17749"/>
        <n v="17880"/>
        <n v="17887"/>
        <n v="18012"/>
        <n v="18060"/>
        <n v="18088"/>
        <n v="18169"/>
        <n v="18223"/>
        <n v="18481"/>
        <n v="18486"/>
        <n v="18637"/>
        <n v="18852"/>
        <n v="18891"/>
        <n v="18902"/>
        <n v="19023"/>
        <n v="19177"/>
        <n v="19292"/>
        <n v="19328"/>
        <n v="19437"/>
        <n v="19498"/>
        <n v="19564"/>
        <n v="19643"/>
        <n v="19731"/>
        <n v="19828"/>
        <n v="19994"/>
        <n v="20126"/>
        <n v="20201"/>
        <n v="20226"/>
        <n v="20306"/>
        <n v="20413"/>
        <n v="20465"/>
        <n v="20527"/>
        <n v="20537"/>
        <n v="20569"/>
        <n v="20609"/>
        <n v="20648"/>
        <n v="20821"/>
        <n v="20824"/>
        <n v="20834"/>
        <n v="20988"/>
        <n v="20995"/>
        <n v="21143"/>
        <n v="21269"/>
        <n v="21395"/>
        <n v="21399"/>
        <n v="21588"/>
        <n v="21619"/>
        <n v="21707"/>
        <n v="21835"/>
        <n v="21989"/>
        <n v="22014"/>
        <n v="22181"/>
        <n v="22209"/>
        <n v="22290"/>
        <n v="22296"/>
        <n v="22401"/>
        <n v="22421"/>
        <n v="22615"/>
        <n v="22710"/>
        <n v="22719"/>
        <n v="22780"/>
        <n v="22915"/>
        <n v="23028"/>
        <n v="23031"/>
        <n v="23187"/>
        <n v="23326"/>
        <n v="23425"/>
        <n v="23603"/>
        <n v="23621"/>
        <n v="23731"/>
        <n v="23761"/>
        <n v="23868"/>
        <n v="23893"/>
        <n v="24001"/>
        <n v="24134"/>
        <n v="24162"/>
        <n v="24178"/>
        <n v="24325"/>
        <n v="24494"/>
        <n v="24603"/>
        <n v="24777"/>
        <n v="24850"/>
        <n v="25047"/>
        <n v="25142"/>
        <n v="25143"/>
        <n v="25179"/>
        <n v="25269"/>
        <n v="25415"/>
        <n v="25455"/>
        <n v="25712"/>
        <n v="25899"/>
        <n v="26083"/>
        <n v="26146"/>
        <n v="26150"/>
        <n v="26295"/>
        <n v="26366"/>
        <n v="26506"/>
        <n v="26610"/>
        <n v="26683"/>
        <n v="26718"/>
        <n v="26864"/>
        <n v="27022"/>
        <n v="27114"/>
        <n v="27222"/>
        <n v="27244"/>
        <n v="27403"/>
        <n v="27515"/>
        <n v="27525"/>
        <n v="27718"/>
        <n v="27850"/>
        <n v="27944"/>
        <n v="27956"/>
        <n v="28041"/>
        <n v="28266"/>
        <n v="28376"/>
        <n v="28526"/>
        <n v="28608"/>
        <n v="28687"/>
        <n v="28781"/>
        <n v="28924"/>
        <n v="29077"/>
        <n v="29079"/>
        <n v="29200"/>
        <n v="29323"/>
        <n v="29345"/>
        <n v="29529"/>
        <n v="29843"/>
        <n v="29875"/>
        <n v="29966"/>
        <n v="29989"/>
        <n v="30095"/>
        <n v="30144"/>
        <n v="30195"/>
        <n v="30393"/>
        <n v="30430"/>
        <n v="30473"/>
        <n v="30561"/>
        <n v="30686"/>
        <n v="30741"/>
        <n v="30934"/>
        <n v="30978"/>
        <n v="31157"/>
        <n v="31285"/>
        <n v="31371"/>
        <n v="31486"/>
        <n v="31549"/>
        <n v="31854"/>
        <n v="32017"/>
        <n v="32157"/>
        <n v="32185"/>
        <n v="32362"/>
        <n v="32398"/>
        <n v="32505"/>
        <n v="32573"/>
        <n v="32689"/>
        <n v="32864"/>
        <n v="33046"/>
        <n v="33239"/>
        <n v="33349"/>
        <n v="33411"/>
        <n v="33432"/>
        <n v="33525"/>
        <n v="33535"/>
        <n v="33668"/>
        <n v="33842"/>
        <n v="33844"/>
        <n v="34112"/>
        <n v="34125"/>
        <n v="34205"/>
        <n v="34269"/>
        <n v="34453"/>
        <n v="34595"/>
        <n v="34782"/>
        <n v="34963"/>
        <n v="35079"/>
        <n v="35208"/>
        <n v="35289"/>
        <n v="35480"/>
        <n v="35507"/>
        <n v="35600"/>
        <n v="35666"/>
        <n v="35668"/>
        <n v="35848"/>
        <n v="36001"/>
        <n v="36147"/>
        <n v="36238"/>
        <n v="36490"/>
        <n v="36608"/>
        <n v="36638"/>
        <n v="36724"/>
        <n v="36853"/>
        <n v="37015"/>
        <n v="37187"/>
        <n v="37240"/>
        <n v="37426"/>
        <n v="37612"/>
        <n v="37922"/>
        <n v="37994"/>
        <n v="38465"/>
        <n v="38563"/>
        <n v="39086"/>
        <n v="39161"/>
        <n v="39309"/>
        <n v="39564"/>
        <n v="39602"/>
        <n v="39742"/>
        <n v="39911"/>
        <n v="39955"/>
        <n v="40041"/>
        <n v="40219"/>
        <n v="40353"/>
        <n v="40436"/>
        <n v="40626"/>
        <n v="40760"/>
        <n v="40942"/>
        <n v="41073"/>
        <n v="41103"/>
        <n v="41196"/>
        <n v="41290"/>
        <n v="41473"/>
        <n v="41604"/>
        <n v="41685"/>
        <n v="41807"/>
        <n v="41910"/>
        <n v="42021"/>
        <n v="42067"/>
        <n v="42116"/>
        <n v="42266"/>
        <n v="42316"/>
        <n v="42353"/>
        <n v="42489"/>
        <n v="42677"/>
        <n v="42825"/>
        <n v="42833"/>
        <n v="42972"/>
        <n v="43084"/>
        <n v="43119"/>
        <n v="43229"/>
        <n v="43399"/>
        <n v="43476"/>
        <n v="43556"/>
        <n v="43583"/>
        <n v="43774"/>
        <n v="43818"/>
        <n v="43922"/>
        <n v="44152"/>
        <n v="44287"/>
        <n v="44442"/>
        <n v="44735"/>
        <n v="44887"/>
        <n v="45007"/>
        <n v="45163"/>
        <n v="45165"/>
        <n v="45224"/>
        <n v="45324"/>
        <n v="45450"/>
        <n v="45618"/>
        <n v="45923"/>
        <n v="46013"/>
        <n v="46096"/>
        <n v="46288"/>
        <n v="46418"/>
        <n v="46569"/>
        <n v="46606"/>
        <n v="46735"/>
        <n v="46918"/>
        <n v="47085"/>
        <n v="47162"/>
        <n v="47333"/>
        <n v="47377"/>
        <n v="47540"/>
        <n v="47663"/>
        <n v="47837"/>
        <n v="47929"/>
        <n v="48082"/>
        <n v="48187"/>
        <n v="48288"/>
        <n v="48379"/>
        <n v="48610"/>
        <n v="48689"/>
        <n v="48736"/>
        <n v="48766"/>
        <n v="48948"/>
        <n v="49073"/>
        <n v="49397"/>
        <n v="49526"/>
        <n v="49571"/>
        <n v="49640"/>
        <n v="49903"/>
        <n v="49904"/>
        <n v="49984"/>
        <n v="130"/>
        <n v="212"/>
        <n v="258"/>
        <n v="386"/>
        <n v="531"/>
        <n v="643"/>
        <n v="674"/>
        <n v="769"/>
        <n v="968"/>
        <n v="978"/>
        <n v="1125"/>
        <n v="1132"/>
        <n v="1233"/>
        <n v="1398"/>
        <n v="1403"/>
        <n v="1404"/>
        <n v="1476"/>
        <n v="1658"/>
        <n v="1660"/>
        <n v="1725"/>
        <n v="1949"/>
        <n v="2124"/>
        <n v="2217"/>
        <n v="2318"/>
        <n v="2453"/>
        <n v="2721"/>
        <n v="2924"/>
        <n v="3120"/>
        <n v="3149"/>
        <n v="3303"/>
        <n v="3345"/>
        <n v="3477"/>
        <n v="3496"/>
        <n v="3547"/>
        <n v="3567"/>
        <n v="3697"/>
        <n v="3737"/>
        <n v="3860"/>
        <n v="4051"/>
        <n v="4353"/>
        <n v="4551"/>
        <n v="4702"/>
        <n v="4753"/>
        <n v="4754"/>
        <n v="4797"/>
        <n v="4837"/>
        <n v="4906"/>
        <n v="4912"/>
        <n v="4949"/>
        <n v="5121"/>
        <n v="5129"/>
        <n v="5353"/>
        <n v="5548"/>
        <n v="5701"/>
        <n v="5702"/>
        <n v="5899"/>
        <n v="6038"/>
        <n v="6163"/>
        <n v="6327"/>
        <n v="6382"/>
        <n v="6469"/>
        <n v="6520"/>
        <n v="6644"/>
        <n v="6879"/>
        <n v="7010"/>
        <n v="7186"/>
        <n v="7237"/>
        <n v="7270"/>
        <n v="7431"/>
        <n v="7674"/>
        <n v="7711"/>
        <n v="7815"/>
        <n v="7869"/>
        <n v="8156"/>
        <n v="8275"/>
        <n v="8340"/>
        <n v="8405"/>
        <n v="8575"/>
        <n v="8646"/>
        <n v="8811"/>
        <n v="8967"/>
        <n v="9041"/>
        <n v="9357"/>
        <n v="9365"/>
        <n v="9687"/>
        <n v="9775"/>
        <n v="9805"/>
        <n v="9825"/>
        <n v="9862"/>
        <n v="9913"/>
        <n v="10196"/>
        <n v="10444"/>
        <n v="10526"/>
        <n v="10719"/>
        <n v="10797"/>
        <n v="10834"/>
        <n v="10895"/>
        <n v="10966"/>
        <n v="11139"/>
        <n v="11301"/>
        <n v="11402"/>
        <n v="11572"/>
        <n v="11699"/>
        <n v="11856"/>
        <n v="11928"/>
        <n v="11990"/>
        <n v="12147"/>
        <n v="12259"/>
        <n v="12341"/>
        <n v="12690"/>
        <n v="12889"/>
        <n v="12910"/>
        <n v="13072"/>
        <n v="13392"/>
        <n v="13575"/>
        <n v="13661"/>
        <n v="13790"/>
        <n v="13956"/>
        <n v="14052"/>
        <n v="14191"/>
        <n v="14263"/>
        <n v="14434"/>
        <n v="14476"/>
        <n v="14670"/>
        <n v="14853"/>
        <n v="15018"/>
        <n v="15211"/>
        <n v="15250"/>
        <n v="15399"/>
        <n v="15775"/>
        <n v="15812"/>
        <n v="15930"/>
        <n v="16002"/>
        <n v="16172"/>
        <n v="16357"/>
        <n v="16438"/>
        <n v="16542"/>
        <n v="16676"/>
        <n v="16715"/>
        <n v="16814"/>
        <n v="16840"/>
        <n v="16980"/>
        <n v="17026"/>
        <n v="17225"/>
        <n v="17336"/>
        <n v="17604"/>
        <n v="17863"/>
        <n v="18021"/>
        <n v="18086"/>
        <n v="18216"/>
        <n v="18321"/>
        <n v="18487"/>
        <n v="18493"/>
        <n v="18688"/>
        <n v="18870"/>
        <n v="18877"/>
        <n v="18908"/>
        <n v="18926"/>
        <n v="19182"/>
        <n v="19238"/>
        <n v="19375"/>
        <n v="19752"/>
        <n v="19883"/>
        <n v="20029"/>
        <n v="20057"/>
        <n v="20127"/>
        <n v="20389"/>
        <n v="20559"/>
        <n v="20583"/>
        <n v="20743"/>
        <n v="20803"/>
        <n v="20813"/>
        <n v="20842"/>
        <n v="20898"/>
        <n v="20994"/>
        <n v="21131"/>
        <n v="21155"/>
        <n v="21250"/>
        <n v="21445"/>
        <n v="21501"/>
        <n v="21623"/>
        <n v="21656"/>
        <n v="21741"/>
        <n v="21794"/>
        <n v="21849"/>
        <n v="22035"/>
        <n v="22088"/>
        <n v="22104"/>
        <n v="22344"/>
        <n v="22480"/>
        <n v="22481"/>
        <n v="22500"/>
        <n v="22590"/>
        <n v="22595"/>
        <n v="22791"/>
        <n v="22845"/>
        <n v="22892"/>
        <n v="22949"/>
        <n v="23118"/>
        <n v="23266"/>
        <n v="23271"/>
        <n v="23300"/>
        <n v="23450"/>
        <n v="23485"/>
        <n v="23594"/>
        <n v="23714"/>
        <n v="23716"/>
        <n v="23966"/>
        <n v="23995"/>
        <n v="24109"/>
        <n v="24278"/>
        <n v="24543"/>
        <n v="24630"/>
        <n v="24633"/>
        <n v="24809"/>
        <n v="24984"/>
        <n v="25034"/>
        <n v="25057"/>
        <n v="25102"/>
        <n v="25217"/>
        <n v="25243"/>
        <n v="25337"/>
        <n v="25447"/>
        <n v="25625"/>
        <n v="25936"/>
        <n v="26030"/>
        <n v="26228"/>
        <n v="26373"/>
        <n v="26508"/>
        <n v="26662"/>
        <n v="26675"/>
        <n v="26820"/>
        <n v="26884"/>
        <n v="27061"/>
        <n v="27130"/>
        <n v="27320"/>
        <n v="27358"/>
        <n v="27476"/>
        <n v="27630"/>
        <n v="27828"/>
        <n v="27834"/>
        <n v="27853"/>
        <n v="28094"/>
        <n v="28172"/>
        <n v="28324"/>
        <n v="28433"/>
        <n v="28577"/>
        <n v="28656"/>
        <n v="28682"/>
        <n v="28800"/>
        <n v="28922"/>
        <n v="28945"/>
        <n v="29134"/>
        <n v="29185"/>
        <n v="29235"/>
        <n v="29428"/>
        <n v="29484"/>
        <n v="29538"/>
        <n v="29590"/>
        <n v="29678"/>
        <n v="29696"/>
        <n v="29804"/>
        <n v="29944"/>
        <n v="29972"/>
        <n v="30105"/>
        <n v="30224"/>
        <n v="30352"/>
        <n v="30503"/>
        <n v="30576"/>
        <n v="30674"/>
        <n v="30679"/>
        <n v="30854"/>
        <n v="31001"/>
        <n v="31076"/>
        <n v="31142"/>
        <n v="31341"/>
        <n v="31361"/>
        <n v="31552"/>
        <n v="31716"/>
        <n v="31734"/>
        <n v="31978"/>
        <n v="32152"/>
        <n v="32335"/>
        <n v="32440"/>
        <n v="32609"/>
        <n v="32661"/>
        <n v="32795"/>
        <n v="32921"/>
        <n v="32924"/>
        <n v="32986"/>
        <n v="33180"/>
        <n v="33292"/>
        <n v="33347"/>
        <n v="33523"/>
        <n v="33672"/>
        <n v="33811"/>
        <n v="33987"/>
        <n v="33999"/>
        <n v="34103"/>
        <n v="34135"/>
        <n v="34309"/>
        <n v="34372"/>
        <n v="34558"/>
        <n v="34702"/>
        <n v="34735"/>
        <n v="34802"/>
        <n v="34840"/>
        <n v="35039"/>
        <n v="35167"/>
        <n v="35299"/>
        <n v="35338"/>
        <n v="35400"/>
        <n v="35528"/>
        <n v="35690"/>
        <n v="35834"/>
        <n v="35927"/>
        <n v="36025"/>
        <n v="36084"/>
        <n v="36212"/>
        <n v="36343"/>
        <n v="36479"/>
        <n v="36523"/>
        <n v="36682"/>
        <n v="36750"/>
        <n v="36763"/>
        <n v="36941"/>
        <n v="37264"/>
        <n v="37418"/>
        <n v="37506"/>
        <n v="37541"/>
        <n v="37736"/>
        <n v="37767"/>
        <n v="37839"/>
        <n v="38032"/>
        <n v="38201"/>
        <n v="38422"/>
        <n v="38613"/>
        <n v="38786"/>
        <n v="38896"/>
        <n v="38984"/>
        <n v="39140"/>
        <n v="39348"/>
        <n v="39512"/>
        <n v="39580"/>
        <n v="39593"/>
        <n v="39747"/>
        <n v="39751"/>
        <n v="39868"/>
        <n v="40039"/>
        <n v="40181"/>
        <n v="40247"/>
        <n v="40398"/>
        <n v="40506"/>
        <n v="40567"/>
        <n v="40644"/>
        <n v="40700"/>
        <n v="40719"/>
        <n v="40904"/>
        <n v="40917"/>
        <n v="41097"/>
        <n v="41131"/>
        <n v="41508"/>
        <n v="41654"/>
        <n v="41737"/>
        <n v="42113"/>
        <n v="42216"/>
        <n v="42293"/>
        <n v="42466"/>
        <n v="42516"/>
        <n v="42547"/>
        <n v="42646"/>
        <n v="42792"/>
        <n v="42830"/>
        <n v="42971"/>
        <n v="43127"/>
        <n v="43168"/>
        <n v="43181"/>
        <n v="43296"/>
        <n v="43508"/>
        <n v="43554"/>
        <n v="43657"/>
        <n v="43829"/>
        <n v="44005"/>
        <n v="44187"/>
        <n v="44241"/>
        <n v="44387"/>
        <n v="44459"/>
        <n v="44621"/>
        <n v="44664"/>
        <n v="44915"/>
        <n v="44929"/>
        <n v="44973"/>
        <n v="45155"/>
        <n v="45246"/>
        <n v="45435"/>
        <n v="45539"/>
        <n v="45701"/>
        <n v="45918"/>
        <n v="46058"/>
        <n v="46273"/>
        <n v="46277"/>
        <n v="46402"/>
        <n v="46538"/>
        <n v="46644"/>
        <n v="46805"/>
        <n v="46972"/>
        <n v="47278"/>
        <n v="47309"/>
        <n v="47434"/>
        <n v="47532"/>
        <n v="47644"/>
        <n v="47821"/>
        <n v="48007"/>
        <n v="48196"/>
        <n v="48206"/>
        <n v="48228"/>
        <n v="48346"/>
        <n v="48371"/>
        <n v="48433"/>
        <n v="48606"/>
        <n v="48674"/>
        <n v="48763"/>
        <n v="48896"/>
        <n v="49157"/>
        <n v="49297"/>
        <n v="49321"/>
        <n v="49450"/>
        <n v="49463"/>
        <n v="49607"/>
        <n v="49814"/>
        <n v="49981"/>
        <n v="171"/>
        <n v="218"/>
        <n v="332"/>
        <n v="380"/>
        <n v="540"/>
        <n v="640"/>
        <n v="702"/>
        <n v="813"/>
        <n v="1085"/>
        <n v="1437"/>
        <n v="1501"/>
        <n v="1511"/>
        <n v="1653"/>
        <n v="1749"/>
        <n v="2044"/>
        <n v="2196"/>
        <n v="2362"/>
        <n v="2394"/>
        <n v="2422"/>
        <n v="2607"/>
        <n v="2806"/>
        <n v="2816"/>
        <n v="2956"/>
        <n v="3024"/>
        <n v="3044"/>
        <n v="3046"/>
        <n v="3199"/>
        <n v="3359"/>
        <n v="3452"/>
        <n v="3473"/>
        <n v="3534"/>
        <n v="3538"/>
        <n v="3692"/>
        <n v="3749"/>
        <n v="3772"/>
        <n v="3938"/>
        <n v="3998"/>
        <n v="4124"/>
        <n v="4171"/>
        <n v="4348"/>
        <n v="4409"/>
        <n v="4589"/>
        <n v="4737"/>
        <n v="4774"/>
        <n v="4891"/>
        <n v="5231"/>
        <n v="5299"/>
        <n v="5470"/>
        <n v="5660"/>
        <n v="5784"/>
        <n v="6132"/>
        <n v="6225"/>
        <n v="6400"/>
        <n v="6574"/>
        <n v="6619"/>
        <n v="6647"/>
        <n v="6680"/>
        <n v="6689"/>
        <n v="6708"/>
        <n v="6741"/>
        <n v="6841"/>
        <n v="6981"/>
        <n v="7067"/>
        <n v="7204"/>
        <n v="7375"/>
        <n v="7463"/>
        <n v="7662"/>
        <n v="7753"/>
        <n v="7892"/>
        <n v="7911"/>
        <n v="8031"/>
        <n v="8202"/>
        <n v="8259"/>
        <n v="8406"/>
        <n v="8604"/>
        <n v="8791"/>
        <n v="8905"/>
        <n v="8978"/>
        <n v="9145"/>
        <n v="9160"/>
        <n v="9172"/>
        <n v="9350"/>
        <n v="9397"/>
        <n v="9416"/>
        <n v="9447"/>
        <n v="9640"/>
        <n v="9699"/>
        <n v="9709"/>
        <n v="9728"/>
        <n v="9750"/>
        <n v="9876"/>
        <n v="9986"/>
        <n v="10130"/>
        <n v="10139"/>
        <n v="10176"/>
        <n v="10342"/>
        <n v="10398"/>
        <n v="10504"/>
        <n v="10528"/>
        <n v="10669"/>
        <n v="10713"/>
        <n v="10884"/>
        <n v="11001"/>
        <n v="11038"/>
        <n v="11162"/>
        <n v="11197"/>
        <n v="11284"/>
        <n v="11407"/>
        <n v="11573"/>
        <n v="11751"/>
        <n v="12105"/>
        <n v="12228"/>
        <n v="12242"/>
        <n v="12299"/>
        <n v="12410"/>
        <n v="12468"/>
        <n v="12712"/>
        <n v="12780"/>
        <n v="12882"/>
        <n v="12886"/>
        <n v="12935"/>
        <n v="13012"/>
        <n v="13104"/>
        <n v="13166"/>
        <n v="13361"/>
        <n v="13523"/>
        <n v="13721"/>
        <n v="13752"/>
        <n v="13848"/>
        <n v="13965"/>
        <n v="13988"/>
        <n v="14037"/>
        <n v="14154"/>
        <n v="14340"/>
        <n v="14532"/>
        <n v="14659"/>
        <n v="14770"/>
        <n v="14807"/>
        <n v="15120"/>
        <n v="15443"/>
        <n v="15639"/>
        <n v="15796"/>
        <n v="16044"/>
        <n v="16113"/>
        <n v="16181"/>
        <n v="16495"/>
        <n v="16681"/>
        <n v="16811"/>
        <n v="16912"/>
        <n v="16932"/>
        <n v="17127"/>
        <n v="17203"/>
        <n v="17284"/>
        <n v="17360"/>
        <n v="17548"/>
        <n v="17646"/>
        <n v="17811"/>
        <n v="17978"/>
        <n v="18132"/>
        <n v="18317"/>
        <n v="18510"/>
        <n v="18552"/>
        <n v="18796"/>
        <n v="18815"/>
        <n v="18977"/>
        <n v="19031"/>
        <n v="19104"/>
        <n v="19175"/>
        <n v="19342"/>
        <n v="19387"/>
        <n v="19634"/>
        <n v="19779"/>
        <n v="19793"/>
        <n v="19891"/>
        <n v="19956"/>
        <n v="20096"/>
        <n v="20204"/>
        <n v="20260"/>
        <n v="20396"/>
        <n v="20516"/>
        <n v="20614"/>
        <n v="20679"/>
        <n v="20822"/>
        <n v="20931"/>
        <n v="21060"/>
        <n v="21203"/>
        <n v="21274"/>
        <n v="21531"/>
        <n v="21702"/>
        <n v="21834"/>
        <n v="21854"/>
        <n v="21888"/>
        <n v="21991"/>
        <n v="22044"/>
        <n v="22451"/>
        <n v="22494"/>
        <n v="22578"/>
        <n v="22581"/>
        <n v="22703"/>
        <n v="22744"/>
        <n v="22912"/>
        <n v="23075"/>
        <n v="23098"/>
        <n v="23230"/>
        <n v="23414"/>
        <n v="23480"/>
        <n v="23490"/>
        <n v="23662"/>
        <n v="23757"/>
        <n v="23778"/>
        <n v="23916"/>
        <n v="24081"/>
        <n v="24267"/>
        <n v="24352"/>
        <n v="24483"/>
        <n v="24677"/>
        <n v="24814"/>
        <n v="24832"/>
        <n v="24913"/>
        <n v="25068"/>
        <n v="25162"/>
        <n v="25178"/>
        <n v="25201"/>
        <n v="25329"/>
        <n v="25333"/>
        <n v="25492"/>
        <n v="25544"/>
        <n v="25624"/>
        <n v="25808"/>
        <n v="25978"/>
        <n v="26063"/>
        <n v="26165"/>
        <n v="26331"/>
        <n v="26492"/>
        <n v="26571"/>
        <n v="26575"/>
        <n v="26592"/>
        <n v="26723"/>
        <n v="26831"/>
        <n v="26921"/>
        <n v="26990"/>
        <n v="27128"/>
        <n v="27302"/>
        <n v="27382"/>
        <n v="27412"/>
        <n v="27424"/>
        <n v="27446"/>
        <n v="27510"/>
        <n v="27705"/>
        <n v="27734"/>
        <n v="28081"/>
        <n v="28251"/>
        <n v="28381"/>
        <n v="28392"/>
        <n v="28530"/>
        <n v="28701"/>
        <n v="28817"/>
        <n v="28965"/>
        <n v="29073"/>
        <n v="29130"/>
        <n v="29300"/>
        <n v="29304"/>
        <n v="29623"/>
        <n v="29703"/>
        <n v="29842"/>
        <n v="29849"/>
        <n v="29992"/>
        <n v="30134"/>
        <n v="30152"/>
        <n v="30304"/>
        <n v="30334"/>
        <n v="30641"/>
        <n v="30671"/>
        <n v="30866"/>
        <n v="31200"/>
        <n v="31344"/>
        <n v="31372"/>
        <n v="31535"/>
        <n v="31714"/>
        <n v="31743"/>
        <n v="32115"/>
        <n v="32127"/>
        <n v="32372"/>
        <n v="32754"/>
        <n v="32760"/>
        <n v="32930"/>
        <n v="33088"/>
        <n v="33276"/>
        <n v="33425"/>
        <n v="33614"/>
        <n v="33641"/>
        <n v="33665"/>
        <n v="33857"/>
        <n v="34191"/>
        <n v="34270"/>
        <n v="34293"/>
        <n v="34373"/>
        <n v="34497"/>
        <n v="34666"/>
        <n v="34901"/>
        <n v="35024"/>
        <n v="35115"/>
        <n v="35225"/>
        <n v="35546"/>
        <n v="35673"/>
        <n v="35827"/>
        <n v="36020"/>
        <n v="36192"/>
        <n v="36235"/>
        <n v="36291"/>
        <n v="36365"/>
        <n v="36473"/>
        <n v="36879"/>
        <n v="37009"/>
        <n v="37137"/>
        <n v="37330"/>
        <n v="37492"/>
        <n v="37579"/>
        <n v="37723"/>
        <n v="37814"/>
        <n v="37852"/>
        <n v="38101"/>
        <n v="38225"/>
        <n v="38269"/>
        <n v="38607"/>
        <n v="38707"/>
        <n v="38863"/>
        <n v="38891"/>
        <n v="38959"/>
        <n v="38969"/>
        <n v="39098"/>
        <n v="39293"/>
        <n v="39430"/>
        <n v="39532"/>
        <n v="39639"/>
        <n v="39838"/>
        <n v="39956"/>
        <n v="40110"/>
        <n v="40196"/>
        <n v="40307"/>
        <n v="40469"/>
        <n v="40646"/>
        <n v="40720"/>
        <n v="40932"/>
        <n v="41283"/>
        <n v="41379"/>
        <n v="41414"/>
        <n v="41467"/>
        <n v="41529"/>
        <n v="41571"/>
        <n v="41727"/>
        <n v="41729"/>
        <n v="41922"/>
        <n v="42152"/>
        <n v="42230"/>
        <n v="42265"/>
        <n v="42313"/>
        <n v="42482"/>
        <n v="42650"/>
        <n v="42722"/>
        <n v="43021"/>
        <n v="43302"/>
        <n v="43394"/>
        <n v="43573"/>
        <n v="43626"/>
        <n v="43674"/>
        <n v="43703"/>
        <n v="43833"/>
        <n v="43844"/>
        <n v="43954"/>
        <n v="44276"/>
        <n v="44430"/>
        <n v="44545"/>
        <n v="44696"/>
        <n v="44807"/>
        <n v="44975"/>
        <n v="45078"/>
        <n v="45269"/>
        <n v="45279"/>
        <n v="45369"/>
        <n v="45456"/>
        <n v="45469"/>
        <n v="45643"/>
        <n v="45800"/>
        <n v="45909"/>
        <n v="46060"/>
        <n v="46200"/>
        <n v="46318"/>
        <n v="46443"/>
        <n v="46451"/>
        <n v="46627"/>
        <n v="46828"/>
        <n v="47041"/>
        <n v="47154"/>
        <n v="47230"/>
        <n v="47378"/>
        <n v="47534"/>
        <n v="47776"/>
        <n v="47895"/>
        <n v="48064"/>
        <n v="48147"/>
        <n v="48249"/>
        <n v="48319"/>
        <n v="48487"/>
        <n v="48534"/>
        <n v="48612"/>
        <n v="48688"/>
        <n v="48730"/>
        <n v="48737"/>
        <n v="48918"/>
        <n v="48980"/>
        <n v="49058"/>
        <n v="49109"/>
        <n v="49129"/>
        <n v="49270"/>
        <n v="49385"/>
        <n v="49442"/>
        <n v="49594"/>
        <n v="49649"/>
        <n v="49731"/>
        <n v="49902"/>
        <n v="50086"/>
        <n v="298"/>
        <n v="525"/>
        <n v="658"/>
        <n v="709"/>
        <n v="906"/>
        <n v="1011"/>
        <n v="1065"/>
        <n v="1078"/>
        <n v="1206"/>
        <n v="1370"/>
        <n v="1418"/>
        <n v="1557"/>
        <n v="1758"/>
        <n v="1873"/>
        <n v="1991"/>
        <n v="2129"/>
        <n v="2309"/>
        <n v="2491"/>
        <n v="2569"/>
        <n v="2618"/>
        <n v="2798"/>
        <n v="2976"/>
        <n v="3067"/>
        <n v="3069"/>
        <n v="3188"/>
        <n v="3331"/>
        <n v="3746"/>
        <n v="3764"/>
        <n v="3895"/>
        <n v="3953"/>
        <n v="4041"/>
        <n v="4180"/>
        <n v="4242"/>
        <n v="4425"/>
        <n v="4451"/>
        <n v="4646"/>
        <n v="4770"/>
        <n v="4921"/>
        <n v="5074"/>
        <n v="5095"/>
        <n v="5164"/>
        <n v="5182"/>
        <n v="5282"/>
        <n v="5443"/>
        <n v="5581"/>
        <n v="5700"/>
        <n v="5787"/>
        <n v="5995"/>
        <n v="6145"/>
        <n v="6312"/>
        <n v="6482"/>
        <n v="6485"/>
        <n v="6566"/>
        <n v="6580"/>
        <n v="6730"/>
        <n v="6869"/>
        <n v="6936"/>
        <n v="7003"/>
        <n v="7182"/>
        <n v="7454"/>
        <n v="7512"/>
        <n v="7569"/>
        <n v="7874"/>
        <n v="8073"/>
        <n v="8351"/>
        <n v="8409"/>
        <n v="8437"/>
        <n v="8453"/>
        <n v="8679"/>
        <n v="8855"/>
        <n v="8878"/>
        <n v="8921"/>
        <n v="9204"/>
        <n v="9260"/>
        <n v="9443"/>
        <n v="9474"/>
        <n v="9632"/>
        <n v="9934"/>
        <n v="10041"/>
        <n v="10082"/>
        <n v="10203"/>
        <n v="10400"/>
        <n v="10543"/>
        <n v="10627"/>
        <n v="10888"/>
        <n v="11007"/>
        <n v="11560"/>
        <n v="11664"/>
        <n v="11745"/>
        <n v="11836"/>
        <n v="11998"/>
        <n v="12162"/>
        <n v="12201"/>
        <n v="12336"/>
        <n v="12389"/>
        <n v="12477"/>
        <n v="12611"/>
        <n v="12612"/>
        <n v="12708"/>
        <n v="12763"/>
        <n v="12866"/>
        <n v="12989"/>
        <n v="13173"/>
        <n v="13349"/>
        <n v="13545"/>
        <n v="13669"/>
        <n v="13746"/>
        <n v="13753"/>
        <n v="13836"/>
        <n v="14026"/>
        <n v="14107"/>
        <n v="14305"/>
        <n v="14565"/>
        <n v="14631"/>
        <n v="14747"/>
        <n v="14997"/>
        <n v="15063"/>
        <n v="15104"/>
        <n v="15167"/>
        <n v="15294"/>
        <n v="15546"/>
        <n v="15833"/>
        <n v="15839"/>
        <n v="15845"/>
        <n v="15966"/>
        <n v="16129"/>
        <n v="16244"/>
        <n v="16256"/>
        <n v="16450"/>
        <n v="16469"/>
        <n v="16521"/>
        <n v="16606"/>
        <n v="16881"/>
        <n v="16941"/>
        <n v="17065"/>
        <n v="17166"/>
        <n v="17281"/>
        <n v="17465"/>
        <n v="17525"/>
        <n v="17580"/>
        <n v="17712"/>
        <n v="17792"/>
        <n v="17854"/>
        <n v="18038"/>
        <n v="18416"/>
        <n v="18477"/>
        <n v="18658"/>
        <n v="18992"/>
        <n v="19001"/>
        <n v="19036"/>
        <n v="19165"/>
        <n v="19224"/>
        <n v="19398"/>
        <n v="19470"/>
        <n v="19629"/>
        <n v="19825"/>
        <n v="20149"/>
        <n v="20419"/>
        <n v="20486"/>
        <n v="20567"/>
        <n v="20733"/>
        <n v="20951"/>
        <n v="21025"/>
        <n v="21090"/>
        <n v="21122"/>
        <n v="21134"/>
        <n v="21301"/>
        <n v="21313"/>
        <n v="21380"/>
        <n v="21502"/>
        <n v="21676"/>
        <n v="21820"/>
        <n v="21825"/>
        <n v="21829"/>
        <n v="22042"/>
        <n v="22509"/>
        <n v="22633"/>
        <n v="22637"/>
        <n v="22831"/>
        <n v="22955"/>
        <n v="23030"/>
        <n v="23247"/>
        <n v="23509"/>
        <n v="23640"/>
        <n v="23817"/>
        <n v="23941"/>
        <n v="23975"/>
        <n v="24152"/>
        <n v="24312"/>
        <n v="24378"/>
        <n v="24576"/>
        <n v="24713"/>
        <n v="24753"/>
        <n v="24920"/>
        <n v="25053"/>
        <n v="25213"/>
        <n v="25228"/>
        <n v="25251"/>
        <n v="25310"/>
        <n v="25430"/>
        <n v="25641"/>
        <n v="25812"/>
        <n v="25814"/>
        <n v="25979"/>
        <n v="26283"/>
        <n v="26322"/>
        <n v="26374"/>
        <n v="26603"/>
        <n v="26688"/>
        <n v="26776"/>
        <n v="26923"/>
        <n v="27078"/>
        <n v="27262"/>
        <n v="27392"/>
        <n v="27477"/>
        <n v="27584"/>
        <n v="27748"/>
        <n v="27868"/>
        <n v="28013"/>
        <n v="28096"/>
        <n v="28141"/>
        <n v="28145"/>
        <n v="28373"/>
        <n v="28445"/>
        <n v="28525"/>
        <n v="28581"/>
        <n v="28734"/>
        <n v="28862"/>
        <n v="28897"/>
        <n v="28989"/>
        <n v="29010"/>
        <n v="29091"/>
        <n v="29107"/>
        <n v="29329"/>
        <n v="29674"/>
        <n v="30099"/>
        <n v="30296"/>
        <n v="30384"/>
        <n v="30394"/>
        <n v="30506"/>
        <n v="30591"/>
        <n v="30746"/>
        <n v="31125"/>
        <n v="31247"/>
        <n v="31266"/>
        <n v="31467"/>
        <n v="31500"/>
        <n v="31598"/>
        <n v="31787"/>
        <n v="31948"/>
        <n v="32147"/>
        <n v="32293"/>
        <n v="32408"/>
        <n v="32521"/>
        <n v="32617"/>
        <n v="32861"/>
        <n v="32926"/>
        <n v="32997"/>
        <n v="33089"/>
        <n v="33258"/>
        <n v="33308"/>
        <n v="33506"/>
        <n v="33682"/>
        <n v="33805"/>
        <n v="33961"/>
        <n v="34055"/>
        <n v="34182"/>
        <n v="34334"/>
        <n v="34444"/>
        <n v="34639"/>
        <n v="34940"/>
        <n v="34977"/>
        <n v="34993"/>
        <n v="35066"/>
        <n v="35194"/>
        <n v="35211"/>
        <n v="35401"/>
        <n v="35574"/>
        <n v="35720"/>
        <n v="35844"/>
        <n v="35893"/>
        <n v="36012"/>
        <n v="36107"/>
        <n v="36160"/>
        <n v="36190"/>
        <n v="36286"/>
        <n v="36478"/>
        <n v="36557"/>
        <n v="36605"/>
        <n v="36685"/>
        <n v="36874"/>
        <n v="37007"/>
        <n v="37215"/>
        <n v="37354"/>
        <n v="37357"/>
        <n v="37436"/>
        <n v="37615"/>
        <n v="37742"/>
        <n v="37886"/>
        <n v="38039"/>
        <n v="38194"/>
        <n v="38265"/>
        <n v="38458"/>
        <n v="38561"/>
        <n v="38650"/>
        <n v="38804"/>
        <n v="38900"/>
        <n v="39024"/>
        <n v="39206"/>
        <n v="39374"/>
        <n v="39664"/>
        <n v="39812"/>
        <n v="39988"/>
        <n v="40021"/>
        <n v="40228"/>
        <n v="40389"/>
        <n v="40556"/>
        <n v="40690"/>
        <n v="40779"/>
        <n v="40878"/>
        <n v="40996"/>
        <n v="41076"/>
        <n v="41170"/>
        <n v="41294"/>
        <n v="41483"/>
        <n v="41625"/>
        <n v="41626"/>
        <n v="41764"/>
        <n v="41859"/>
        <n v="41875"/>
        <n v="42047"/>
        <n v="42242"/>
      </sharedItems>
    </cacheField>
    <cacheField name="TotalRecovered" numFmtId="0">
      <sharedItems containsSemiMixedTypes="0" containsString="0" containsNumber="1" containsInteger="1" minValue="629" maxValue="900467" count="9949">
        <n v="2155"/>
        <n v="3722"/>
        <n v="5532"/>
        <n v="7860"/>
        <n v="10876"/>
        <n v="12370"/>
        <n v="12974"/>
        <n v="13451"/>
        <n v="18156"/>
        <n v="18297"/>
        <n v="22952"/>
        <n v="25050"/>
        <n v="27620"/>
        <n v="31646"/>
        <n v="32932"/>
        <n v="37736"/>
        <n v="38945"/>
        <n v="39752"/>
        <n v="41880"/>
        <n v="45685"/>
        <n v="50189"/>
        <n v="51162"/>
        <n v="54100"/>
        <n v="54185"/>
        <n v="55981"/>
        <n v="57288"/>
        <n v="57747"/>
        <n v="60255"/>
        <n v="61399"/>
        <n v="65287"/>
        <n v="69951"/>
        <n v="73211"/>
        <n v="77856"/>
        <n v="79265"/>
        <n v="83531"/>
        <n v="84884"/>
        <n v="89014"/>
        <n v="90238"/>
        <n v="91429"/>
        <n v="92961"/>
        <n v="94877"/>
        <n v="98194"/>
        <n v="99441"/>
        <n v="102058"/>
        <n v="106690"/>
        <n v="108715"/>
        <n v="112226"/>
        <n v="116865"/>
        <n v="120557"/>
        <n v="125397"/>
        <n v="130025"/>
        <n v="133508"/>
        <n v="136831"/>
        <n v="138769"/>
        <n v="139784"/>
        <n v="142367"/>
        <n v="143294"/>
        <n v="144805"/>
        <n v="146542"/>
        <n v="149580"/>
        <n v="151301"/>
        <n v="154067"/>
        <n v="158769"/>
        <n v="162188"/>
        <n v="165013"/>
        <n v="169434"/>
        <n v="172168"/>
        <n v="172386"/>
        <n v="172907"/>
        <n v="173311"/>
        <n v="173890"/>
        <n v="178775"/>
        <n v="180629"/>
        <n v="185050"/>
        <n v="188747"/>
        <n v="190582"/>
        <n v="190739"/>
        <n v="193914"/>
        <n v="195535"/>
        <n v="199212"/>
        <n v="200017"/>
        <n v="201322"/>
        <n v="203516"/>
        <n v="204029"/>
        <n v="204532"/>
        <n v="209040"/>
        <n v="211679"/>
        <n v="212444"/>
        <n v="212680"/>
        <n v="217171"/>
        <n v="219175"/>
        <n v="220974"/>
        <n v="224361"/>
        <n v="228360"/>
        <n v="229806"/>
        <n v="229937"/>
        <n v="233612"/>
        <n v="235646"/>
        <n v="239859"/>
        <n v="244592"/>
        <n v="246636"/>
        <n v="251070"/>
        <n v="252528"/>
        <n v="254550"/>
        <n v="256498"/>
        <n v="258118"/>
        <n v="262889"/>
        <n v="266702"/>
        <n v="268863"/>
        <n v="273264"/>
        <n v="275021"/>
        <n v="279739"/>
        <n v="283889"/>
        <n v="284412"/>
        <n v="286893"/>
        <n v="291178"/>
        <n v="295662"/>
        <n v="296007"/>
        <n v="298319"/>
        <n v="300017"/>
        <n v="300157"/>
        <n v="304491"/>
        <n v="305612"/>
        <n v="308495"/>
        <n v="309529"/>
        <n v="313802"/>
        <n v="314784"/>
        <n v="317228"/>
        <n v="320688"/>
        <n v="323272"/>
        <n v="328005"/>
        <n v="330318"/>
        <n v="331474"/>
        <n v="333051"/>
        <n v="336083"/>
        <n v="337390"/>
        <n v="341624"/>
        <n v="345788"/>
        <n v="348640"/>
        <n v="350864"/>
        <n v="354308"/>
        <n v="358948"/>
        <n v="360199"/>
        <n v="361870"/>
        <n v="363265"/>
        <n v="364279"/>
        <n v="369020"/>
        <n v="372234"/>
        <n v="372990"/>
        <n v="375021"/>
        <n v="377641"/>
        <n v="380070"/>
        <n v="384636"/>
        <n v="385867"/>
        <n v="389891"/>
        <n v="389925"/>
        <n v="393599"/>
        <n v="393619"/>
        <n v="395931"/>
        <n v="399402"/>
        <n v="399858"/>
        <n v="402855"/>
        <n v="407333"/>
        <n v="409915"/>
        <n v="410977"/>
        <n v="412567"/>
        <n v="414432"/>
        <n v="414478"/>
        <n v="419319"/>
        <n v="423953"/>
        <n v="428727"/>
        <n v="432715"/>
        <n v="434368"/>
        <n v="434412"/>
        <n v="438782"/>
        <n v="442546"/>
        <n v="445578"/>
        <n v="448960"/>
        <n v="453287"/>
        <n v="453372"/>
        <n v="456548"/>
        <n v="460820"/>
        <n v="462433"/>
        <n v="465724"/>
        <n v="466311"/>
        <n v="466913"/>
        <n v="470429"/>
        <n v="471685"/>
        <n v="473846"/>
        <n v="478525"/>
        <n v="481560"/>
        <n v="483977"/>
        <n v="486999"/>
        <n v="489118"/>
        <n v="494073"/>
        <n v="496473"/>
        <n v="497282"/>
        <n v="500070"/>
        <n v="500707"/>
        <n v="500859"/>
        <n v="503292"/>
        <n v="506030"/>
        <n v="506168"/>
        <n v="506893"/>
        <n v="510435"/>
        <n v="512800"/>
        <n v="512818"/>
        <n v="514254"/>
        <n v="516215"/>
        <n v="518669"/>
        <n v="520520"/>
        <n v="521382"/>
        <n v="521482"/>
        <n v="522074"/>
        <n v="525998"/>
        <n v="530459"/>
        <n v="532968"/>
        <n v="534923"/>
        <n v="536577"/>
        <n v="541004"/>
        <n v="545784"/>
        <n v="547472"/>
        <n v="548382"/>
        <n v="553023"/>
        <n v="554204"/>
        <n v="557160"/>
        <n v="557764"/>
        <n v="560134"/>
        <n v="562144"/>
        <n v="566279"/>
        <n v="566481"/>
        <n v="566723"/>
        <n v="568252"/>
        <n v="571992"/>
        <n v="574713"/>
        <n v="575372"/>
        <n v="576084"/>
        <n v="579979"/>
        <n v="581153"/>
        <n v="581399"/>
        <n v="582129"/>
        <n v="586056"/>
        <n v="589999"/>
        <n v="591559"/>
        <n v="592543"/>
        <n v="593038"/>
        <n v="595700"/>
        <n v="597826"/>
        <n v="600401"/>
        <n v="601483"/>
        <n v="604236"/>
        <n v="609230"/>
        <n v="612188"/>
        <n v="612731"/>
        <n v="615794"/>
        <n v="617696"/>
        <n v="622010"/>
        <n v="625181"/>
        <n v="627331"/>
        <n v="628214"/>
        <n v="630891"/>
        <n v="633693"/>
        <n v="637668"/>
        <n v="637674"/>
        <n v="640109"/>
        <n v="641654"/>
        <n v="646577"/>
        <n v="648666"/>
        <n v="652857"/>
        <n v="655150"/>
        <n v="659359"/>
        <n v="661950"/>
        <n v="666375"/>
        <n v="669949"/>
        <n v="673989"/>
        <n v="677213"/>
        <n v="678453"/>
        <n v="682282"/>
        <n v="685775"/>
        <n v="689365"/>
        <n v="690081"/>
        <n v="690344"/>
        <n v="690661"/>
        <n v="692868"/>
        <n v="695392"/>
        <n v="696032"/>
        <n v="696890"/>
        <n v="701133"/>
        <n v="702603"/>
        <n v="703577"/>
        <n v="704862"/>
        <n v="704913"/>
        <n v="709266"/>
        <n v="710285"/>
        <n v="713907"/>
        <n v="718250"/>
        <n v="720162"/>
        <n v="720449"/>
        <n v="725088"/>
        <n v="729826"/>
        <n v="733727"/>
        <n v="737835"/>
        <n v="742768"/>
        <n v="745348"/>
        <n v="748864"/>
        <n v="750413"/>
        <n v="755347"/>
        <n v="758013"/>
        <n v="760466"/>
        <n v="762033"/>
        <n v="765785"/>
        <n v="766072"/>
        <n v="768545"/>
        <n v="768980"/>
        <n v="769969"/>
        <n v="773528"/>
        <n v="775933"/>
        <n v="776187"/>
        <n v="778196"/>
        <n v="780030"/>
        <n v="784291"/>
        <n v="784755"/>
        <n v="789106"/>
        <n v="789528"/>
        <n v="793821"/>
        <n v="798473"/>
        <n v="800368"/>
        <n v="801656"/>
        <n v="803004"/>
        <n v="803558"/>
        <n v="803564"/>
        <n v="805329"/>
        <n v="807420"/>
        <n v="810663"/>
        <n v="813836"/>
        <n v="818666"/>
        <n v="820323"/>
        <n v="821134"/>
        <n v="822362"/>
        <n v="824324"/>
        <n v="824814"/>
        <n v="825131"/>
        <n v="829444"/>
        <n v="831992"/>
        <n v="833832"/>
        <n v="835048"/>
        <n v="835380"/>
        <n v="836556"/>
        <n v="839156"/>
        <n v="842250"/>
        <n v="844513"/>
        <n v="845579"/>
        <n v="849011"/>
        <n v="851801"/>
        <n v="854262"/>
        <n v="857751"/>
        <n v="860420"/>
        <n v="862093"/>
        <n v="864456"/>
        <n v="868424"/>
        <n v="872147"/>
        <n v="875648"/>
        <n v="878462"/>
        <n v="878810"/>
        <n v="880932"/>
        <n v="885065"/>
        <n v="888582"/>
        <n v="888793"/>
        <n v="892322"/>
        <n v="897202"/>
        <n v="838"/>
        <n v="4938"/>
        <n v="6204"/>
        <n v="6351"/>
        <n v="8060"/>
        <n v="11082"/>
        <n v="15072"/>
        <n v="18536"/>
        <n v="22372"/>
        <n v="25693"/>
        <n v="30216"/>
        <n v="30584"/>
        <n v="34564"/>
        <n v="39307"/>
        <n v="40777"/>
        <n v="43870"/>
        <n v="46467"/>
        <n v="51101"/>
        <n v="54454"/>
        <n v="55756"/>
        <n v="59080"/>
        <n v="60974"/>
        <n v="65036"/>
        <n v="67560"/>
        <n v="68648"/>
        <n v="69974"/>
        <n v="74243"/>
        <n v="75526"/>
        <n v="78882"/>
        <n v="79984"/>
        <n v="81051"/>
        <n v="81795"/>
        <n v="84869"/>
        <n v="87359"/>
        <n v="89485"/>
        <n v="93249"/>
        <n v="96111"/>
        <n v="99189"/>
        <n v="100071"/>
        <n v="102631"/>
        <n v="107422"/>
        <n v="111256"/>
        <n v="114030"/>
        <n v="114106"/>
        <n v="117220"/>
        <n v="120448"/>
        <n v="121460"/>
        <n v="125745"/>
        <n v="126619"/>
        <n v="130976"/>
        <n v="134532"/>
        <n v="136857"/>
        <n v="138582"/>
        <n v="142570"/>
        <n v="144924"/>
        <n v="148891"/>
        <n v="151545"/>
        <n v="154772"/>
        <n v="159167"/>
        <n v="161561"/>
        <n v="166082"/>
        <n v="166123"/>
        <n v="170856"/>
        <n v="172704"/>
        <n v="174828"/>
        <n v="179019"/>
        <n v="181885"/>
        <n v="186717"/>
        <n v="188363"/>
        <n v="188567"/>
        <n v="191901"/>
        <n v="195560"/>
        <n v="196214"/>
        <n v="198576"/>
        <n v="199968"/>
        <n v="203636"/>
        <n v="208475"/>
        <n v="208759"/>
        <n v="210099"/>
        <n v="210610"/>
        <n v="213665"/>
        <n v="217789"/>
        <n v="221600"/>
        <n v="224965"/>
        <n v="228043"/>
        <n v="232680"/>
        <n v="234942"/>
        <n v="239664"/>
        <n v="243687"/>
        <n v="243901"/>
        <n v="247142"/>
        <n v="249410"/>
        <n v="252741"/>
        <n v="255049"/>
        <n v="256886"/>
        <n v="257451"/>
        <n v="261142"/>
        <n v="265040"/>
        <n v="265840"/>
        <n v="267118"/>
        <n v="268419"/>
        <n v="272049"/>
        <n v="276790"/>
        <n v="280294"/>
        <n v="281285"/>
        <n v="286009"/>
        <n v="288534"/>
        <n v="290963"/>
        <n v="295877"/>
        <n v="298477"/>
        <n v="301637"/>
        <n v="303776"/>
        <n v="304152"/>
        <n v="305256"/>
        <n v="307403"/>
        <n v="309016"/>
        <n v="311863"/>
        <n v="315330"/>
        <n v="315352"/>
        <n v="318055"/>
        <n v="322066"/>
        <n v="326931"/>
        <n v="330279"/>
        <n v="334048"/>
        <n v="334966"/>
        <n v="336945"/>
        <n v="337321"/>
        <n v="338571"/>
        <n v="339767"/>
        <n v="341437"/>
        <n v="344577"/>
        <n v="347929"/>
        <n v="350839"/>
        <n v="355804"/>
        <n v="357160"/>
        <n v="358926"/>
        <n v="360291"/>
        <n v="362655"/>
        <n v="366631"/>
        <n v="370472"/>
        <n v="373716"/>
        <n v="374259"/>
        <n v="377530"/>
        <n v="381193"/>
        <n v="381968"/>
        <n v="383588"/>
        <n v="387900"/>
        <n v="388431"/>
        <n v="392975"/>
        <n v="393863"/>
        <n v="395776"/>
        <n v="399832"/>
        <n v="400224"/>
        <n v="401845"/>
        <n v="405302"/>
        <n v="407665"/>
        <n v="409013"/>
        <n v="411873"/>
        <n v="412190"/>
        <n v="416664"/>
        <n v="417368"/>
        <n v="421139"/>
        <n v="422180"/>
        <n v="425054"/>
        <n v="429298"/>
        <n v="433951"/>
        <n v="436460"/>
        <n v="440466"/>
        <n v="444276"/>
        <n v="447300"/>
        <n v="452090"/>
        <n v="456732"/>
        <n v="458859"/>
        <n v="463472"/>
        <n v="466221"/>
        <n v="466464"/>
        <n v="466472"/>
        <n v="470126"/>
        <n v="472819"/>
        <n v="474142"/>
        <n v="476438"/>
        <n v="478808"/>
        <n v="481411"/>
        <n v="484944"/>
        <n v="485336"/>
        <n v="486587"/>
        <n v="489553"/>
        <n v="494217"/>
        <n v="498556"/>
        <n v="501684"/>
        <n v="502850"/>
        <n v="505416"/>
        <n v="508423"/>
        <n v="508615"/>
        <n v="508941"/>
        <n v="513061"/>
        <n v="517258"/>
        <n v="517920"/>
        <n v="522232"/>
        <n v="527069"/>
        <n v="531094"/>
        <n v="535456"/>
        <n v="539713"/>
        <n v="544486"/>
        <n v="545371"/>
        <n v="549324"/>
        <n v="551618"/>
        <n v="555085"/>
        <n v="556117"/>
        <n v="557588"/>
        <n v="560232"/>
        <n v="564303"/>
        <n v="565451"/>
        <n v="565491"/>
        <n v="569247"/>
        <n v="573003"/>
        <n v="576413"/>
        <n v="579379"/>
        <n v="583175"/>
        <n v="586455"/>
        <n v="589902"/>
        <n v="589986"/>
        <n v="594288"/>
        <n v="597706"/>
        <n v="601962"/>
        <n v="606507"/>
        <n v="608670"/>
        <n v="613127"/>
        <n v="616086"/>
        <n v="618316"/>
        <n v="621039"/>
        <n v="623678"/>
        <n v="624708"/>
        <n v="625638"/>
        <n v="630496"/>
        <n v="633155"/>
        <n v="634976"/>
        <n v="638785"/>
        <n v="640378"/>
        <n v="641498"/>
        <n v="643179"/>
        <n v="645103"/>
        <n v="647543"/>
        <n v="652106"/>
        <n v="655548"/>
        <n v="656755"/>
        <n v="657921"/>
        <n v="657982"/>
        <n v="658144"/>
        <n v="662791"/>
        <n v="663874"/>
        <n v="664112"/>
        <n v="666727"/>
        <n v="669520"/>
        <n v="673306"/>
        <n v="675346"/>
        <n v="678458"/>
        <n v="678895"/>
        <n v="679423"/>
        <n v="679527"/>
        <n v="684004"/>
        <n v="685242"/>
        <n v="689218"/>
        <n v="691482"/>
        <n v="691632"/>
        <n v="693425"/>
        <n v="694055"/>
        <n v="698572"/>
        <n v="703313"/>
        <n v="705280"/>
        <n v="705486"/>
        <n v="708308"/>
        <n v="709141"/>
        <n v="712914"/>
        <n v="716655"/>
        <n v="718155"/>
        <n v="720790"/>
        <n v="725111"/>
        <n v="725914"/>
        <n v="727771"/>
        <n v="730918"/>
        <n v="735529"/>
        <n v="737375"/>
        <n v="741657"/>
        <n v="745376"/>
        <n v="749410"/>
        <n v="751996"/>
        <n v="756739"/>
        <n v="758804"/>
        <n v="763184"/>
        <n v="766163"/>
        <n v="770133"/>
        <n v="773085"/>
        <n v="777830"/>
        <n v="779072"/>
        <n v="781763"/>
        <n v="783730"/>
        <n v="786134"/>
        <n v="786389"/>
        <n v="789044"/>
        <n v="790880"/>
        <n v="791058"/>
        <n v="795241"/>
        <n v="800181"/>
        <n v="803647"/>
        <n v="803674"/>
        <n v="806418"/>
        <n v="806471"/>
        <n v="806791"/>
        <n v="810421"/>
        <n v="813726"/>
        <n v="817550"/>
        <n v="817881"/>
        <n v="819598"/>
        <n v="823141"/>
        <n v="823457"/>
        <n v="827008"/>
        <n v="829916"/>
        <n v="832833"/>
        <n v="837149"/>
        <n v="838511"/>
        <n v="838658"/>
        <n v="840390"/>
        <n v="843018"/>
        <n v="847591"/>
        <n v="851609"/>
        <n v="852818"/>
        <n v="852987"/>
        <n v="854554"/>
        <n v="858950"/>
        <n v="862385"/>
        <n v="864262"/>
        <n v="868314"/>
        <n v="871349"/>
        <n v="874597"/>
        <n v="878470"/>
        <n v="880661"/>
        <n v="881183"/>
        <n v="884735"/>
        <n v="887441"/>
        <n v="889973"/>
        <n v="890794"/>
        <n v="894302"/>
        <n v="894496"/>
        <n v="894961"/>
        <n v="897986"/>
        <n v="1133"/>
        <n v="3670"/>
        <n v="3769"/>
        <n v="3884"/>
        <n v="8359"/>
        <n v="11230"/>
        <n v="13340"/>
        <n v="14611"/>
        <n v="17301"/>
        <n v="18735"/>
        <n v="20637"/>
        <n v="23660"/>
        <n v="26435"/>
        <n v="29028"/>
        <n v="33967"/>
        <n v="38360"/>
        <n v="42751"/>
        <n v="46349"/>
        <n v="50559"/>
        <n v="54606"/>
        <n v="57532"/>
        <n v="60745"/>
        <n v="63411"/>
        <n v="65237"/>
        <n v="66262"/>
        <n v="67047"/>
        <n v="71177"/>
        <n v="72977"/>
        <n v="76266"/>
        <n v="76626"/>
        <n v="81015"/>
        <n v="84412"/>
        <n v="85638"/>
        <n v="88278"/>
        <n v="91927"/>
        <n v="96283"/>
        <n v="99486"/>
        <n v="101286"/>
        <n v="104682"/>
        <n v="106098"/>
        <n v="110595"/>
        <n v="110930"/>
        <n v="113939"/>
        <n v="115900"/>
        <n v="116743"/>
        <n v="118383"/>
        <n v="122523"/>
        <n v="123647"/>
        <n v="128358"/>
        <n v="130667"/>
        <n v="131431"/>
        <n v="133131"/>
        <n v="135470"/>
        <n v="139197"/>
        <n v="143826"/>
        <n v="144918"/>
        <n v="146522"/>
        <n v="147791"/>
        <n v="152461"/>
        <n v="156793"/>
        <n v="160195"/>
        <n v="160725"/>
        <n v="163515"/>
        <n v="166027"/>
        <n v="167279"/>
        <n v="171220"/>
        <n v="173649"/>
        <n v="177871"/>
        <n v="178528"/>
        <n v="180392"/>
        <n v="181560"/>
        <n v="184160"/>
        <n v="186646"/>
        <n v="189101"/>
        <n v="191944"/>
        <n v="193674"/>
        <n v="197485"/>
        <n v="201527"/>
        <n v="204765"/>
        <n v="207454"/>
        <n v="210787"/>
        <n v="214119"/>
        <n v="215317"/>
        <n v="216697"/>
        <n v="221562"/>
        <n v="222752"/>
        <n v="224094"/>
        <n v="225748"/>
        <n v="230501"/>
        <n v="233907"/>
        <n v="234895"/>
        <n v="238440"/>
        <n v="241656"/>
        <n v="242733"/>
        <n v="242854"/>
        <n v="246049"/>
        <n v="248263"/>
        <n v="251254"/>
        <n v="252087"/>
        <n v="253765"/>
        <n v="255834"/>
        <n v="257718"/>
        <n v="261774"/>
        <n v="263736"/>
        <n v="267759"/>
        <n v="268166"/>
        <n v="272743"/>
        <n v="275112"/>
        <n v="277274"/>
        <n v="279593"/>
        <n v="282832"/>
        <n v="284724"/>
        <n v="287021"/>
        <n v="290859"/>
        <n v="292348"/>
        <n v="294400"/>
        <n v="298409"/>
        <n v="300309"/>
        <n v="302130"/>
        <n v="305040"/>
        <n v="309400"/>
        <n v="310672"/>
        <n v="312558"/>
        <n v="314390"/>
        <n v="317256"/>
        <n v="317952"/>
        <n v="322788"/>
        <n v="325152"/>
        <n v="330021"/>
        <n v="334235"/>
        <n v="336004"/>
        <n v="338845"/>
        <n v="341094"/>
        <n v="344218"/>
        <n v="346582"/>
        <n v="350326"/>
        <n v="351443"/>
        <n v="354606"/>
        <n v="355418"/>
        <n v="355455"/>
        <n v="357915"/>
        <n v="362253"/>
        <n v="365972"/>
        <n v="366826"/>
        <n v="370772"/>
        <n v="373020"/>
        <n v="375374"/>
        <n v="379416"/>
        <n v="381213"/>
        <n v="381387"/>
        <n v="383099"/>
        <n v="386118"/>
        <n v="389181"/>
        <n v="389852"/>
        <n v="390545"/>
        <n v="391092"/>
        <n v="392214"/>
        <n v="395511"/>
        <n v="399497"/>
        <n v="402093"/>
        <n v="406461"/>
        <n v="409484"/>
        <n v="410267"/>
        <n v="411476"/>
        <n v="412415"/>
        <n v="416962"/>
        <n v="418490"/>
        <n v="418583"/>
        <n v="419913"/>
        <n v="421674"/>
        <n v="423895"/>
        <n v="426637"/>
        <n v="427733"/>
        <n v="429836"/>
        <n v="432578"/>
        <n v="437307"/>
        <n v="439598"/>
        <n v="443897"/>
        <n v="447559"/>
        <n v="447574"/>
        <n v="447699"/>
        <n v="451121"/>
        <n v="455295"/>
        <n v="458867"/>
        <n v="459655"/>
        <n v="462007"/>
        <n v="463518"/>
        <n v="467738"/>
        <n v="472451"/>
        <n v="477288"/>
        <n v="481005"/>
        <n v="481085"/>
        <n v="482729"/>
        <n v="482903"/>
        <n v="483578"/>
        <n v="483925"/>
        <n v="485837"/>
        <n v="487227"/>
        <n v="488785"/>
        <n v="490223"/>
        <n v="493148"/>
        <n v="497967"/>
        <n v="502670"/>
        <n v="506462"/>
        <n v="506819"/>
        <n v="510216"/>
        <n v="511304"/>
        <n v="511596"/>
        <n v="512586"/>
        <n v="515988"/>
        <n v="518564"/>
        <n v="519383"/>
        <n v="522873"/>
        <n v="527098"/>
        <n v="530718"/>
        <n v="534146"/>
        <n v="536653"/>
        <n v="541341"/>
        <n v="544330"/>
        <n v="546254"/>
        <n v="550963"/>
        <n v="555597"/>
        <n v="559953"/>
        <n v="563597"/>
        <n v="566804"/>
        <n v="569460"/>
        <n v="571144"/>
        <n v="572394"/>
        <n v="574206"/>
        <n v="576048"/>
        <n v="576275"/>
        <n v="580173"/>
        <n v="582478"/>
        <n v="585351"/>
        <n v="588642"/>
        <n v="589901"/>
        <n v="593361"/>
        <n v="595753"/>
        <n v="598450"/>
        <n v="600964"/>
        <n v="605248"/>
        <n v="608687"/>
        <n v="611856"/>
        <n v="612520"/>
        <n v="616636"/>
        <n v="617819"/>
        <n v="622343"/>
        <n v="624975"/>
        <n v="628040"/>
        <n v="629929"/>
        <n v="633047"/>
        <n v="637365"/>
        <n v="638324"/>
        <n v="638481"/>
        <n v="640488"/>
        <n v="645384"/>
        <n v="646105"/>
        <n v="647359"/>
        <n v="649704"/>
        <n v="654244"/>
        <n v="654348"/>
        <n v="656009"/>
        <n v="660987"/>
        <n v="662078"/>
        <n v="662615"/>
        <n v="665335"/>
        <n v="670231"/>
        <n v="671295"/>
        <n v="672866"/>
        <n v="675881"/>
        <n v="679327"/>
        <n v="680756"/>
        <n v="680997"/>
        <n v="682359"/>
        <n v="684426"/>
        <n v="686304"/>
        <n v="689192"/>
        <n v="689492"/>
        <n v="693752"/>
        <n v="696580"/>
        <n v="700342"/>
        <n v="704030"/>
        <n v="706430"/>
        <n v="709588"/>
        <n v="710608"/>
        <n v="712157"/>
        <n v="715075"/>
        <n v="715952"/>
        <n v="719032"/>
        <n v="722566"/>
        <n v="726173"/>
        <n v="727493"/>
        <n v="730596"/>
        <n v="735122"/>
        <n v="737958"/>
        <n v="740075"/>
        <n v="741209"/>
        <n v="744369"/>
        <n v="748466"/>
        <n v="751593"/>
        <n v="754310"/>
        <n v="756901"/>
        <n v="757090"/>
        <n v="759859"/>
        <n v="763413"/>
        <n v="766792"/>
        <n v="770909"/>
        <n v="774466"/>
        <n v="776035"/>
        <n v="779960"/>
        <n v="781447"/>
        <n v="782014"/>
        <n v="785837"/>
        <n v="789341"/>
        <n v="791963"/>
        <n v="796864"/>
        <n v="797777"/>
        <n v="802640"/>
        <n v="802687"/>
        <n v="803430"/>
        <n v="806163"/>
        <n v="808835"/>
        <n v="813311"/>
        <n v="817716"/>
        <n v="818257"/>
        <n v="823119"/>
        <n v="824325"/>
        <n v="824508"/>
        <n v="828517"/>
        <n v="830498"/>
        <n v="835232"/>
        <n v="839921"/>
        <n v="841177"/>
        <n v="843928"/>
        <n v="848024"/>
        <n v="851600"/>
        <n v="856414"/>
        <n v="860194"/>
        <n v="860476"/>
        <n v="864076"/>
        <n v="865285"/>
        <n v="865725"/>
        <n v="869532"/>
        <n v="874266"/>
        <n v="874739"/>
        <n v="876596"/>
        <n v="879375"/>
        <n v="884130"/>
        <n v="888517"/>
        <n v="892859"/>
        <n v="894800"/>
        <n v="899083"/>
        <n v="629"/>
        <n v="3984"/>
        <n v="4540"/>
        <n v="8882"/>
        <n v="12359"/>
        <n v="15589"/>
        <n v="18927"/>
        <n v="20753"/>
        <n v="22951"/>
        <n v="26307"/>
        <n v="30382"/>
        <n v="34601"/>
        <n v="38412"/>
        <n v="40306"/>
        <n v="42058"/>
        <n v="46812"/>
        <n v="50613"/>
        <n v="53268"/>
        <n v="56786"/>
        <n v="58266"/>
        <n v="60844"/>
        <n v="65664"/>
        <n v="67217"/>
        <n v="67862"/>
        <n v="69688"/>
        <n v="71237"/>
        <n v="72935"/>
        <n v="76505"/>
        <n v="81118"/>
        <n v="84544"/>
        <n v="88248"/>
        <n v="91472"/>
        <n v="95896"/>
        <n v="100681"/>
        <n v="105255"/>
        <n v="105645"/>
        <n v="110152"/>
        <n v="111433"/>
        <n v="116397"/>
        <n v="116903"/>
        <n v="118625"/>
        <n v="119582"/>
        <n v="121316"/>
        <n v="122078"/>
        <n v="124633"/>
        <n v="127244"/>
        <n v="130937"/>
        <n v="132696"/>
        <n v="135585"/>
        <n v="136927"/>
        <n v="141007"/>
        <n v="142643"/>
        <n v="146152"/>
        <n v="146701"/>
        <n v="148706"/>
        <n v="150889"/>
        <n v="153454"/>
        <n v="154212"/>
        <n v="154535"/>
        <n v="156460"/>
        <n v="156570"/>
        <n v="158393"/>
        <n v="162014"/>
        <n v="163152"/>
        <n v="164872"/>
        <n v="165595"/>
        <n v="168007"/>
        <n v="168773"/>
        <n v="173700"/>
        <n v="177081"/>
        <n v="179241"/>
        <n v="180534"/>
        <n v="182901"/>
        <n v="186918"/>
        <n v="191188"/>
        <n v="193146"/>
        <n v="197367"/>
        <n v="198361"/>
        <n v="200212"/>
        <n v="203188"/>
        <n v="207059"/>
        <n v="210282"/>
        <n v="214292"/>
        <n v="218586"/>
        <n v="219808"/>
        <n v="224590"/>
        <n v="226066"/>
        <n v="230943"/>
        <n v="231883"/>
        <n v="235134"/>
        <n v="235951"/>
        <n v="239867"/>
        <n v="241937"/>
        <n v="242573"/>
        <n v="247379"/>
        <n v="249755"/>
        <n v="253430"/>
        <n v="256831"/>
        <n v="259351"/>
        <n v="261876"/>
        <n v="264511"/>
        <n v="268725"/>
        <n v="268984"/>
        <n v="271980"/>
        <n v="272735"/>
        <n v="276836"/>
        <n v="276901"/>
        <n v="280978"/>
        <n v="283756"/>
        <n v="284925"/>
        <n v="289049"/>
        <n v="290715"/>
        <n v="291374"/>
        <n v="296369"/>
        <n v="301368"/>
        <n v="304909"/>
        <n v="305269"/>
        <n v="309066"/>
        <n v="311139"/>
        <n v="314500"/>
        <n v="316618"/>
        <n v="320551"/>
        <n v="324311"/>
        <n v="324487"/>
        <n v="328527"/>
        <n v="329839"/>
        <n v="334509"/>
        <n v="338508"/>
        <n v="341555"/>
        <n v="342085"/>
        <n v="345640"/>
        <n v="349145"/>
        <n v="353733"/>
        <n v="357150"/>
        <n v="360800"/>
        <n v="362061"/>
        <n v="364947"/>
        <n v="369889"/>
        <n v="374277"/>
        <n v="374532"/>
        <n v="376310"/>
        <n v="381070"/>
        <n v="385430"/>
        <n v="387410"/>
        <n v="388997"/>
        <n v="392549"/>
        <n v="392949"/>
        <n v="397821"/>
        <n v="401458"/>
        <n v="402672"/>
        <n v="403819"/>
        <n v="407767"/>
        <n v="410217"/>
        <n v="413610"/>
        <n v="416752"/>
        <n v="417625"/>
        <n v="417998"/>
        <n v="419192"/>
        <n v="422719"/>
        <n v="427676"/>
        <n v="431157"/>
        <n v="435553"/>
        <n v="437702"/>
        <n v="439759"/>
        <n v="442871"/>
        <n v="445288"/>
        <n v="445413"/>
        <n v="448245"/>
        <n v="452723"/>
        <n v="453172"/>
        <n v="457790"/>
        <n v="458799"/>
        <n v="462577"/>
        <n v="467121"/>
        <n v="471101"/>
        <n v="475469"/>
        <n v="475970"/>
        <n v="479788"/>
        <n v="481038"/>
        <n v="483426"/>
        <n v="485745"/>
        <n v="488940"/>
        <n v="491897"/>
        <n v="493093"/>
        <n v="496367"/>
        <n v="497423"/>
        <n v="499681"/>
        <n v="504589"/>
        <n v="507637"/>
        <n v="510759"/>
        <n v="512665"/>
        <n v="515604"/>
        <n v="519082"/>
        <n v="519622"/>
        <n v="520139"/>
        <n v="524367"/>
        <n v="524790"/>
        <n v="525647"/>
        <n v="529824"/>
        <n v="532660"/>
        <n v="534412"/>
        <n v="536078"/>
        <n v="537941"/>
        <n v="542402"/>
        <n v="544815"/>
        <n v="546933"/>
        <n v="551354"/>
        <n v="552703"/>
        <n v="555594"/>
        <n v="556664"/>
        <n v="558417"/>
        <n v="560553"/>
        <n v="564411"/>
        <n v="565831"/>
        <n v="569318"/>
        <n v="572259"/>
        <n v="576524"/>
        <n v="577912"/>
        <n v="578531"/>
        <n v="581930"/>
        <n v="583186"/>
        <n v="587963"/>
        <n v="591681"/>
        <n v="592691"/>
        <n v="595374"/>
        <n v="595799"/>
        <n v="599823"/>
        <n v="600039"/>
        <n v="600648"/>
        <n v="605101"/>
        <n v="605286"/>
        <n v="606010"/>
        <n v="610975"/>
        <n v="611798"/>
        <n v="613565"/>
        <n v="615542"/>
        <n v="620316"/>
        <n v="624205"/>
        <n v="625389"/>
        <n v="629768"/>
        <n v="629951"/>
        <n v="633559"/>
        <n v="637325"/>
        <n v="638944"/>
        <n v="643270"/>
        <n v="645705"/>
        <n v="646439"/>
        <n v="646596"/>
        <n v="647937"/>
        <n v="651429"/>
        <n v="654683"/>
        <n v="655758"/>
        <n v="657619"/>
        <n v="660248"/>
        <n v="665247"/>
        <n v="668211"/>
        <n v="669099"/>
        <n v="670232"/>
        <n v="674470"/>
        <n v="678772"/>
        <n v="678937"/>
        <n v="682693"/>
        <n v="687182"/>
        <n v="687302"/>
        <n v="690299"/>
        <n v="694807"/>
        <n v="698018"/>
        <n v="699993"/>
        <n v="703148"/>
        <n v="703568"/>
        <n v="705297"/>
        <n v="708132"/>
        <n v="712495"/>
        <n v="714580"/>
        <n v="716965"/>
        <n v="718742"/>
        <n v="721119"/>
        <n v="725413"/>
        <n v="728270"/>
        <n v="732370"/>
        <n v="733825"/>
        <n v="734813"/>
        <n v="739803"/>
        <n v="741693"/>
        <n v="744175"/>
        <n v="744824"/>
        <n v="746652"/>
        <n v="749080"/>
        <n v="753754"/>
        <n v="756071"/>
        <n v="756117"/>
        <n v="760577"/>
        <n v="762692"/>
        <n v="764946"/>
        <n v="765018"/>
        <n v="768475"/>
        <n v="770497"/>
        <n v="774582"/>
        <n v="776659"/>
        <n v="777685"/>
        <n v="779228"/>
        <n v="783844"/>
        <n v="788340"/>
        <n v="790376"/>
        <n v="795125"/>
        <n v="795972"/>
        <n v="800052"/>
        <n v="801547"/>
        <n v="802481"/>
        <n v="803876"/>
        <n v="804414"/>
        <n v="807833"/>
        <n v="807903"/>
        <n v="808158"/>
        <n v="810352"/>
        <n v="811253"/>
        <n v="811922"/>
        <n v="813805"/>
        <n v="813944"/>
        <n v="816646"/>
        <n v="819314"/>
        <n v="820760"/>
        <n v="823678"/>
        <n v="827581"/>
        <n v="831740"/>
        <n v="833034"/>
        <n v="833901"/>
        <n v="836783"/>
        <n v="841391"/>
        <n v="842807"/>
        <n v="845879"/>
        <n v="849211"/>
        <n v="854174"/>
        <n v="859047"/>
        <n v="861629"/>
        <n v="861987"/>
        <n v="863487"/>
        <n v="865425"/>
        <n v="866239"/>
        <n v="866834"/>
        <n v="867060"/>
        <n v="870055"/>
        <n v="873890"/>
        <n v="878802"/>
        <n v="882120"/>
        <n v="884184"/>
        <n v="886535"/>
        <n v="888072"/>
        <n v="889436"/>
        <n v="892264"/>
        <n v="893348"/>
        <n v="893614"/>
        <n v="894884"/>
        <n v="894918"/>
        <n v="899799"/>
        <n v="899866"/>
        <n v="900054"/>
        <n v="4190"/>
        <n v="8893"/>
        <n v="9575"/>
        <n v="12529"/>
        <n v="15667"/>
        <n v="16998"/>
        <n v="20188"/>
        <n v="21040"/>
        <n v="24098"/>
        <n v="24854"/>
        <n v="28850"/>
        <n v="30544"/>
        <n v="31851"/>
        <n v="34446"/>
        <n v="35664"/>
        <n v="36147"/>
        <n v="40830"/>
        <n v="44818"/>
        <n v="48367"/>
        <n v="49488"/>
        <n v="49769"/>
        <n v="50398"/>
        <n v="52864"/>
        <n v="57182"/>
        <n v="61357"/>
        <n v="66278"/>
        <n v="69007"/>
        <n v="72471"/>
        <n v="74852"/>
        <n v="77788"/>
        <n v="79139"/>
        <n v="81444"/>
        <n v="84882"/>
        <n v="85718"/>
        <n v="89167"/>
        <n v="93717"/>
        <n v="95783"/>
        <n v="98784"/>
        <n v="99216"/>
        <n v="103563"/>
        <n v="108454"/>
        <n v="112368"/>
        <n v="116001"/>
        <n v="118958"/>
        <n v="121743"/>
        <n v="121963"/>
        <n v="124123"/>
        <n v="128778"/>
        <n v="131022"/>
        <n v="134830"/>
        <n v="135609"/>
        <n v="137871"/>
        <n v="142602"/>
        <n v="143641"/>
        <n v="145921"/>
        <n v="147724"/>
        <n v="149112"/>
        <n v="152620"/>
        <n v="154738"/>
        <n v="158521"/>
        <n v="162576"/>
        <n v="164158"/>
        <n v="168175"/>
        <n v="171620"/>
        <n v="172077"/>
        <n v="176383"/>
        <n v="179201"/>
        <n v="182532"/>
        <n v="183208"/>
        <n v="185350"/>
        <n v="186763"/>
        <n v="187668"/>
        <n v="191059"/>
        <n v="195050"/>
        <n v="197272"/>
        <n v="197383"/>
        <n v="200762"/>
        <n v="204635"/>
        <n v="207786"/>
        <n v="209730"/>
        <n v="212230"/>
        <n v="212642"/>
        <n v="216710"/>
        <n v="219361"/>
        <n v="219546"/>
        <n v="221122"/>
        <n v="224280"/>
        <n v="228357"/>
        <n v="228407"/>
        <n v="229576"/>
        <n v="234026"/>
        <n v="234061"/>
        <n v="234337"/>
        <n v="236801"/>
        <n v="237689"/>
        <n v="238092"/>
        <n v="242701"/>
        <n v="245314"/>
        <n v="247802"/>
        <n v="251787"/>
        <n v="254826"/>
        <n v="256948"/>
        <n v="258120"/>
        <n v="262729"/>
        <n v="265316"/>
        <n v="265605"/>
        <n v="267833"/>
        <n v="270146"/>
        <n v="274324"/>
        <n v="276208"/>
        <n v="280044"/>
        <n v="281627"/>
        <n v="283296"/>
        <n v="285542"/>
        <n v="286189"/>
        <n v="289343"/>
        <n v="289608"/>
        <n v="293096"/>
        <n v="296013"/>
        <n v="298791"/>
        <n v="303747"/>
        <n v="303765"/>
        <n v="307366"/>
        <n v="311832"/>
        <n v="314926"/>
        <n v="318753"/>
        <n v="323467"/>
        <n v="324109"/>
        <n v="325654"/>
        <n v="328080"/>
        <n v="328896"/>
        <n v="331767"/>
        <n v="333904"/>
        <n v="336095"/>
        <n v="338763"/>
        <n v="339626"/>
        <n v="343925"/>
        <n v="347552"/>
        <n v="351143"/>
        <n v="354515"/>
        <n v="356445"/>
        <n v="358645"/>
        <n v="359173"/>
        <n v="363235"/>
        <n v="367669"/>
        <n v="371252"/>
        <n v="372784"/>
        <n v="373339"/>
        <n v="377231"/>
        <n v="380031"/>
        <n v="380961"/>
        <n v="383559"/>
        <n v="387752"/>
        <n v="388544"/>
        <n v="391013"/>
        <n v="395048"/>
        <n v="399223"/>
        <n v="403606"/>
        <n v="406500"/>
        <n v="408269"/>
        <n v="412186"/>
        <n v="415336"/>
        <n v="419502"/>
        <n v="423860"/>
        <n v="424571"/>
        <n v="427148"/>
        <n v="432028"/>
        <n v="436333"/>
        <n v="440383"/>
        <n v="442547"/>
        <n v="445695"/>
        <n v="450105"/>
        <n v="452051"/>
        <n v="453623"/>
        <n v="457979"/>
        <n v="461624"/>
        <n v="461823"/>
        <n v="464200"/>
        <n v="468268"/>
        <n v="468357"/>
        <n v="468947"/>
        <n v="469038"/>
        <n v="472695"/>
        <n v="474798"/>
        <n v="478613"/>
        <n v="480578"/>
        <n v="484734"/>
        <n v="486898"/>
        <n v="487487"/>
        <n v="491818"/>
        <n v="493898"/>
        <n v="497536"/>
        <n v="500850"/>
        <n v="501635"/>
        <n v="505751"/>
        <n v="507639"/>
        <n v="511684"/>
        <n v="515468"/>
        <n v="516645"/>
        <n v="517922"/>
        <n v="520887"/>
        <n v="521188"/>
        <n v="523532"/>
        <n v="528400"/>
        <n v="531615"/>
        <n v="534930"/>
        <n v="539444"/>
        <n v="539505"/>
        <n v="540362"/>
        <n v="540899"/>
        <n v="542239"/>
        <n v="547030"/>
        <n v="547847"/>
        <n v="550954"/>
        <n v="551928"/>
        <n v="556565"/>
        <n v="560217"/>
        <n v="563520"/>
        <n v="565231"/>
        <n v="566020"/>
        <n v="568100"/>
        <n v="568680"/>
        <n v="570721"/>
        <n v="571072"/>
        <n v="573374"/>
        <n v="574447"/>
        <n v="576478"/>
        <n v="580846"/>
        <n v="582728"/>
        <n v="587073"/>
        <n v="588333"/>
        <n v="588564"/>
        <n v="589520"/>
        <n v="594249"/>
        <n v="598586"/>
        <n v="600767"/>
        <n v="601861"/>
        <n v="605790"/>
        <n v="609326"/>
        <n v="612818"/>
        <n v="616199"/>
        <n v="617501"/>
        <n v="621815"/>
        <n v="622511"/>
        <n v="622817"/>
        <n v="624840"/>
        <n v="625153"/>
        <n v="628627"/>
        <n v="630029"/>
        <n v="634405"/>
        <n v="637803"/>
        <n v="637837"/>
        <n v="639954"/>
        <n v="640313"/>
        <n v="640720"/>
        <n v="645395"/>
        <n v="650096"/>
        <n v="653205"/>
        <n v="657138"/>
        <n v="659230"/>
        <n v="659366"/>
        <n v="662236"/>
        <n v="663214"/>
        <n v="668129"/>
        <n v="669613"/>
        <n v="672027"/>
        <n v="675403"/>
        <n v="675869"/>
        <n v="680802"/>
        <n v="681776"/>
        <n v="686494"/>
        <n v="688416"/>
        <n v="691013"/>
        <n v="693664"/>
        <n v="695463"/>
        <n v="696478"/>
        <n v="698226"/>
        <n v="701543"/>
        <n v="702227"/>
        <n v="705377"/>
        <n v="706833"/>
        <n v="707201"/>
        <n v="711647"/>
        <n v="716260"/>
        <n v="717604"/>
        <n v="721721"/>
        <n v="721899"/>
        <n v="724654"/>
        <n v="725786"/>
        <n v="727265"/>
        <n v="730331"/>
        <n v="734359"/>
        <n v="738985"/>
        <n v="741396"/>
        <n v="743316"/>
        <n v="745788"/>
        <n v="746746"/>
        <n v="750033"/>
        <n v="751104"/>
        <n v="752592"/>
        <n v="757359"/>
        <n v="759292"/>
        <n v="761308"/>
        <n v="766282"/>
        <n v="770219"/>
        <n v="773254"/>
        <n v="776515"/>
        <n v="778714"/>
        <n v="780113"/>
        <n v="782415"/>
        <n v="787268"/>
        <n v="791550"/>
        <n v="792428"/>
        <n v="797196"/>
        <n v="802167"/>
        <n v="806380"/>
        <n v="810074"/>
        <n v="810944"/>
        <n v="811649"/>
        <n v="814338"/>
        <n v="816597"/>
        <n v="821178"/>
        <n v="825045"/>
        <n v="826622"/>
        <n v="828589"/>
        <n v="829841"/>
        <n v="831093"/>
        <n v="834142"/>
        <n v="838580"/>
        <n v="841708"/>
        <n v="843374"/>
        <n v="847763"/>
        <n v="847790"/>
        <n v="851399"/>
        <n v="853018"/>
        <n v="855924"/>
        <n v="857268"/>
        <n v="861181"/>
        <n v="864966"/>
        <n v="869634"/>
        <n v="873402"/>
        <n v="877231"/>
        <n v="878158"/>
        <n v="879936"/>
        <n v="883039"/>
        <n v="885483"/>
        <n v="888571"/>
        <n v="893036"/>
        <n v="893199"/>
        <n v="897198"/>
        <n v="899955"/>
        <n v="3528"/>
        <n v="3878"/>
        <n v="4078"/>
        <n v="6630"/>
        <n v="10558"/>
        <n v="11609"/>
        <n v="16041"/>
        <n v="16327"/>
        <n v="19005"/>
        <n v="20800"/>
        <n v="24358"/>
        <n v="24464"/>
        <n v="27017"/>
        <n v="30530"/>
        <n v="30646"/>
        <n v="31914"/>
        <n v="32654"/>
        <n v="32676"/>
        <n v="33036"/>
        <n v="37129"/>
        <n v="41924"/>
        <n v="43374"/>
        <n v="43590"/>
        <n v="46344"/>
        <n v="46971"/>
        <n v="50238"/>
        <n v="50804"/>
        <n v="54562"/>
        <n v="57052"/>
        <n v="59072"/>
        <n v="62602"/>
        <n v="65108"/>
        <n v="68663"/>
        <n v="70854"/>
        <n v="75263"/>
        <n v="78185"/>
        <n v="78913"/>
        <n v="82241"/>
        <n v="82714"/>
        <n v="87494"/>
        <n v="88099"/>
        <n v="91669"/>
        <n v="92911"/>
        <n v="96513"/>
        <n v="100267"/>
        <n v="104637"/>
        <n v="108515"/>
        <n v="110414"/>
        <n v="114157"/>
        <n v="119004"/>
        <n v="121268"/>
        <n v="124413"/>
        <n v="125088"/>
        <n v="129141"/>
        <n v="129850"/>
        <n v="130772"/>
        <n v="134171"/>
        <n v="134578"/>
        <n v="138821"/>
        <n v="139930"/>
        <n v="143522"/>
        <n v="148120"/>
        <n v="149908"/>
        <n v="153867"/>
        <n v="155357"/>
        <n v="158941"/>
        <n v="162791"/>
        <n v="166991"/>
        <n v="168472"/>
        <n v="169752"/>
        <n v="173694"/>
        <n v="178548"/>
        <n v="179422"/>
        <n v="179533"/>
        <n v="179734"/>
        <n v="184447"/>
        <n v="187100"/>
        <n v="188094"/>
        <n v="192214"/>
        <n v="196966"/>
        <n v="198497"/>
        <n v="199886"/>
        <n v="200416"/>
        <n v="202033"/>
        <n v="206174"/>
        <n v="206538"/>
        <n v="209909"/>
        <n v="212733"/>
        <n v="214105"/>
        <n v="216962"/>
        <n v="219199"/>
        <n v="222673"/>
        <n v="227117"/>
        <n v="231585"/>
        <n v="235161"/>
        <n v="238523"/>
        <n v="242566"/>
        <n v="246541"/>
        <n v="247525"/>
        <n v="249683"/>
        <n v="251209"/>
        <n v="254581"/>
        <n v="255617"/>
        <n v="260235"/>
        <n v="263408"/>
        <n v="265397"/>
        <n v="267641"/>
        <n v="269743"/>
        <n v="271973"/>
        <n v="273015"/>
        <n v="277473"/>
        <n v="279993"/>
        <n v="284097"/>
        <n v="286804"/>
        <n v="288133"/>
        <n v="291788"/>
        <n v="295693"/>
        <n v="296773"/>
        <n v="300378"/>
        <n v="301201"/>
        <n v="304820"/>
        <n v="308070"/>
        <n v="310185"/>
        <n v="313752"/>
        <n v="313799"/>
        <n v="315239"/>
        <n v="318974"/>
        <n v="319918"/>
        <n v="323186"/>
        <n v="326827"/>
        <n v="329946"/>
        <n v="331929"/>
        <n v="332283"/>
        <n v="335588"/>
        <n v="340120"/>
        <n v="344915"/>
        <n v="346832"/>
        <n v="351017"/>
        <n v="351385"/>
        <n v="354371"/>
        <n v="355563"/>
        <n v="356949"/>
        <n v="360942"/>
        <n v="363944"/>
        <n v="365840"/>
        <n v="368387"/>
        <n v="373186"/>
        <n v="374739"/>
        <n v="377549"/>
        <n v="380581"/>
        <n v="380692"/>
        <n v="384764"/>
        <n v="385827"/>
        <n v="390024"/>
        <n v="391416"/>
        <n v="392613"/>
        <n v="396510"/>
        <n v="396850"/>
        <n v="399711"/>
        <n v="404002"/>
        <n v="405207"/>
        <n v="406781"/>
        <n v="410087"/>
        <n v="414687"/>
        <n v="416227"/>
        <n v="419811"/>
        <n v="423864"/>
        <n v="425790"/>
        <n v="429309"/>
        <n v="430714"/>
        <n v="432727"/>
        <n v="433174"/>
        <n v="434894"/>
        <n v="438761"/>
        <n v="442854"/>
        <n v="442887"/>
        <n v="443383"/>
        <n v="446294"/>
        <n v="447697"/>
        <n v="450916"/>
        <n v="453626"/>
        <n v="455228"/>
        <n v="459913"/>
        <n v="464685"/>
        <n v="468397"/>
        <n v="471999"/>
        <n v="476095"/>
        <n v="478429"/>
        <n v="479708"/>
        <n v="482953"/>
        <n v="487902"/>
        <n v="487951"/>
        <n v="490615"/>
        <n v="492389"/>
        <n v="495977"/>
        <n v="500023"/>
        <n v="500088"/>
        <n v="504311"/>
        <n v="507055"/>
        <n v="507242"/>
        <n v="511915"/>
        <n v="515954"/>
        <n v="518842"/>
        <n v="523699"/>
        <n v="524365"/>
        <n v="525297"/>
        <n v="527267"/>
        <n v="531119"/>
        <n v="535259"/>
        <n v="537435"/>
        <n v="538052"/>
        <n v="542910"/>
        <n v="543702"/>
        <n v="544952"/>
        <n v="548945"/>
        <n v="551389"/>
        <n v="553711"/>
        <n v="557944"/>
        <n v="559294"/>
        <n v="562124"/>
        <n v="564399"/>
        <n v="566605"/>
        <n v="568522"/>
        <n v="572356"/>
        <n v="574433"/>
        <n v="575554"/>
        <n v="576162"/>
        <n v="576930"/>
        <n v="577713"/>
        <n v="580642"/>
        <n v="583031"/>
        <n v="583198"/>
        <n v="587977"/>
        <n v="591233"/>
        <n v="593712"/>
        <n v="597846"/>
        <n v="598825"/>
        <n v="601259"/>
        <n v="605281"/>
        <n v="608097"/>
        <n v="608887"/>
        <n v="613724"/>
        <n v="615198"/>
        <n v="618384"/>
        <n v="622385"/>
        <n v="624833"/>
        <n v="628507"/>
        <n v="631887"/>
        <n v="633013"/>
        <n v="634763"/>
        <n v="638960"/>
        <n v="643710"/>
        <n v="646871"/>
        <n v="650060"/>
        <n v="650811"/>
        <n v="652043"/>
        <n v="652901"/>
        <n v="657315"/>
        <n v="661175"/>
        <n v="665903"/>
        <n v="669844"/>
        <n v="672543"/>
        <n v="674543"/>
        <n v="674782"/>
        <n v="676972"/>
        <n v="681186"/>
        <n v="685877"/>
        <n v="687892"/>
        <n v="688054"/>
        <n v="692803"/>
        <n v="693152"/>
        <n v="693182"/>
        <n v="695320"/>
        <n v="697495"/>
        <n v="700321"/>
        <n v="703940"/>
        <n v="704787"/>
        <n v="705578"/>
        <n v="706086"/>
        <n v="710926"/>
        <n v="715761"/>
        <n v="720093"/>
        <n v="721105"/>
        <n v="724129"/>
        <n v="727199"/>
        <n v="728273"/>
        <n v="728741"/>
        <n v="730656"/>
        <n v="735139"/>
        <n v="735874"/>
        <n v="740623"/>
        <n v="743479"/>
        <n v="747956"/>
        <n v="748051"/>
        <n v="748962"/>
        <n v="753844"/>
        <n v="758232"/>
        <n v="761538"/>
        <n v="765974"/>
        <n v="766692"/>
        <n v="769696"/>
        <n v="771069"/>
        <n v="773497"/>
        <n v="777178"/>
        <n v="779987"/>
        <n v="783206"/>
        <n v="785819"/>
        <n v="786323"/>
        <n v="788588"/>
        <n v="792648"/>
        <n v="795632"/>
        <n v="798428"/>
        <n v="803359"/>
        <n v="807285"/>
        <n v="811093"/>
        <n v="811581"/>
        <n v="813839"/>
        <n v="816552"/>
        <n v="820906"/>
        <n v="822156"/>
        <n v="826116"/>
        <n v="827530"/>
        <n v="828521"/>
        <n v="828920"/>
        <n v="833324"/>
        <n v="837379"/>
        <n v="841478"/>
        <n v="843045"/>
        <n v="846862"/>
        <n v="849135"/>
        <n v="850260"/>
        <n v="853583"/>
        <n v="856186"/>
        <n v="859685"/>
        <n v="861250"/>
        <n v="862168"/>
        <n v="866787"/>
        <n v="871408"/>
        <n v="872723"/>
        <n v="876842"/>
        <n v="878496"/>
        <n v="881954"/>
        <n v="883567"/>
        <n v="883808"/>
        <n v="888106"/>
        <n v="892438"/>
        <n v="893388"/>
        <n v="896457"/>
        <n v="896750"/>
        <n v="1055"/>
        <n v="1842"/>
        <n v="3474"/>
        <n v="6547"/>
        <n v="10617"/>
        <n v="12893"/>
        <n v="17398"/>
        <n v="20712"/>
        <n v="22203"/>
        <n v="26756"/>
        <n v="29357"/>
        <n v="31617"/>
        <n v="33448"/>
        <n v="33833"/>
        <n v="34360"/>
        <n v="35771"/>
        <n v="39121"/>
        <n v="43318"/>
        <n v="43707"/>
        <n v="44932"/>
        <n v="48570"/>
        <n v="52362"/>
        <n v="53202"/>
        <n v="54579"/>
        <n v="54813"/>
        <n v="54926"/>
        <n v="58064"/>
        <n v="58872"/>
        <n v="61022"/>
        <n v="61432"/>
        <n v="62750"/>
        <n v="66836"/>
        <n v="71739"/>
        <n v="73326"/>
        <n v="74386"/>
        <n v="74452"/>
        <n v="76705"/>
        <n v="77045"/>
        <n v="81022"/>
        <n v="83495"/>
        <n v="84450"/>
        <n v="88754"/>
        <n v="90764"/>
        <n v="92652"/>
        <n v="93020"/>
        <n v="94782"/>
        <n v="95775"/>
        <n v="95856"/>
        <n v="97043"/>
        <n v="97419"/>
        <n v="97421"/>
        <n v="98104"/>
        <n v="101293"/>
        <n v="105020"/>
        <n v="105783"/>
        <n v="106048"/>
        <n v="108530"/>
        <n v="111259"/>
        <n v="111983"/>
        <n v="114823"/>
        <n v="117246"/>
        <n v="119659"/>
        <n v="124521"/>
        <n v="126996"/>
        <n v="128060"/>
        <n v="130351"/>
        <n v="133243"/>
        <n v="137641"/>
        <n v="142106"/>
        <n v="147052"/>
        <n v="149374"/>
        <n v="149420"/>
        <n v="151584"/>
        <n v="155245"/>
        <n v="157809"/>
        <n v="161134"/>
        <n v="166061"/>
        <n v="168727"/>
        <n v="169482"/>
        <n v="172726"/>
        <n v="174178"/>
        <n v="175082"/>
        <n v="177536"/>
        <n v="181023"/>
        <n v="185083"/>
        <n v="188846"/>
        <n v="189624"/>
        <n v="191414"/>
        <n v="196341"/>
        <n v="197942"/>
        <n v="202681"/>
        <n v="207189"/>
        <n v="211032"/>
        <n v="214707"/>
        <n v="218564"/>
        <n v="219569"/>
        <n v="222269"/>
        <n v="222500"/>
        <n v="226153"/>
        <n v="230739"/>
        <n v="232872"/>
        <n v="236708"/>
        <n v="238398"/>
        <n v="239621"/>
        <n v="244591"/>
        <n v="246794"/>
        <n v="247691"/>
        <n v="249560"/>
        <n v="249711"/>
        <n v="251062"/>
        <n v="251233"/>
        <n v="252662"/>
        <n v="257519"/>
        <n v="260952"/>
        <n v="264151"/>
        <n v="266049"/>
        <n v="267408"/>
        <n v="268100"/>
        <n v="268199"/>
        <n v="271641"/>
        <n v="274690"/>
        <n v="276610"/>
        <n v="277037"/>
        <n v="277623"/>
        <n v="280590"/>
        <n v="283794"/>
        <n v="284049"/>
        <n v="285522"/>
        <n v="286242"/>
        <n v="288242"/>
        <n v="291249"/>
        <n v="293876"/>
        <n v="298378"/>
        <n v="300667"/>
        <n v="304877"/>
        <n v="306608"/>
        <n v="311509"/>
        <n v="313686"/>
        <n v="315266"/>
        <n v="318492"/>
        <n v="319485"/>
        <n v="321481"/>
        <n v="326071"/>
        <n v="327923"/>
        <n v="328004"/>
        <n v="331854"/>
        <n v="334866"/>
        <n v="337582"/>
        <n v="339037"/>
        <n v="340234"/>
        <n v="343346"/>
        <n v="346262"/>
        <n v="347573"/>
        <n v="348133"/>
        <n v="350237"/>
        <n v="352290"/>
        <n v="353888"/>
        <n v="354832"/>
        <n v="355410"/>
        <n v="356324"/>
        <n v="356485"/>
        <n v="357259"/>
        <n v="357315"/>
        <n v="358504"/>
        <n v="362548"/>
        <n v="363093"/>
        <n v="366073"/>
        <n v="370979"/>
        <n v="375121"/>
        <n v="376534"/>
        <n v="378949"/>
        <n v="383032"/>
        <n v="386420"/>
        <n v="389623"/>
        <n v="391035"/>
        <n v="393664"/>
        <n v="394235"/>
        <n v="395975"/>
        <n v="399902"/>
        <n v="400249"/>
        <n v="401093"/>
        <n v="403758"/>
        <n v="408350"/>
        <n v="413141"/>
        <n v="416731"/>
        <n v="419230"/>
        <n v="419772"/>
        <n v="419987"/>
        <n v="422887"/>
        <n v="427280"/>
        <n v="428649"/>
        <n v="428934"/>
        <n v="431993"/>
        <n v="436214"/>
        <n v="436264"/>
        <n v="437989"/>
        <n v="442555"/>
        <n v="443954"/>
        <n v="447390"/>
        <n v="450693"/>
        <n v="453410"/>
        <n v="454739"/>
        <n v="459272"/>
        <n v="462594"/>
        <n v="465492"/>
        <n v="467881"/>
        <n v="468629"/>
        <n v="469152"/>
        <n v="469806"/>
        <n v="474407"/>
        <n v="478901"/>
        <n v="481854"/>
        <n v="485043"/>
        <n v="487151"/>
        <n v="489089"/>
        <n v="490293"/>
        <n v="494332"/>
        <n v="498414"/>
        <n v="502476"/>
        <n v="502740"/>
        <n v="506074"/>
        <n v="506785"/>
        <n v="507697"/>
        <n v="509431"/>
        <n v="510876"/>
        <n v="513012"/>
        <n v="513343"/>
        <n v="517192"/>
        <n v="521026"/>
        <n v="521177"/>
        <n v="521884"/>
        <n v="522304"/>
        <n v="522556"/>
        <n v="523554"/>
        <n v="527109"/>
        <n v="527401"/>
        <n v="528641"/>
        <n v="528809"/>
        <n v="531590"/>
        <n v="531626"/>
        <n v="533070"/>
        <n v="537461"/>
        <n v="539828"/>
        <n v="540750"/>
        <n v="542570"/>
        <n v="545012"/>
        <n v="549756"/>
        <n v="554134"/>
        <n v="555796"/>
        <n v="556794"/>
        <n v="560975"/>
        <n v="565277"/>
        <n v="569223"/>
        <n v="571747"/>
        <n v="571877"/>
        <n v="576108"/>
        <n v="579525"/>
        <n v="581742"/>
        <n v="584758"/>
        <n v="585944"/>
        <n v="590238"/>
        <n v="595072"/>
        <n v="597884"/>
        <n v="599401"/>
        <n v="603599"/>
        <n v="608242"/>
        <n v="608247"/>
        <n v="608957"/>
        <n v="608968"/>
        <n v="611118"/>
        <n v="612831"/>
        <n v="617353"/>
        <n v="621619"/>
        <n v="625803"/>
        <n v="629221"/>
        <n v="634171"/>
        <n v="637453"/>
        <n v="641057"/>
        <n v="643704"/>
        <n v="647300"/>
        <n v="651282"/>
        <n v="651459"/>
        <n v="654069"/>
        <n v="658582"/>
        <n v="659135"/>
        <n v="662524"/>
        <n v="662765"/>
        <n v="666764"/>
        <n v="668143"/>
        <n v="669739"/>
        <n v="673268"/>
        <n v="675272"/>
        <n v="677218"/>
        <n v="678518"/>
        <n v="681607"/>
        <n v="685002"/>
        <n v="686072"/>
        <n v="690989"/>
        <n v="694773"/>
        <n v="696561"/>
        <n v="700848"/>
        <n v="702620"/>
        <n v="706425"/>
        <n v="708639"/>
        <n v="708695"/>
        <n v="708932"/>
        <n v="709664"/>
        <n v="713553"/>
        <n v="716377"/>
        <n v="721841"/>
        <n v="724295"/>
        <n v="729206"/>
        <n v="733511"/>
        <n v="734278"/>
        <n v="737661"/>
        <n v="740085"/>
        <n v="743509"/>
        <n v="748057"/>
        <n v="748770"/>
        <n v="748855"/>
        <n v="750433"/>
        <n v="752449"/>
        <n v="755935"/>
        <n v="759362"/>
        <n v="763076"/>
        <n v="767815"/>
        <n v="769086"/>
        <n v="772899"/>
        <n v="774523"/>
        <n v="776931"/>
        <n v="781776"/>
        <n v="784627"/>
        <n v="786024"/>
        <n v="787989"/>
        <n v="792145"/>
        <n v="795386"/>
        <n v="796916"/>
        <n v="797690"/>
        <n v="800151"/>
        <n v="800266"/>
        <n v="801615"/>
        <n v="804360"/>
        <n v="807603"/>
        <n v="810450"/>
        <n v="811076"/>
        <n v="815694"/>
        <n v="817333"/>
        <n v="819555"/>
        <n v="822500"/>
        <n v="824921"/>
        <n v="829648"/>
        <n v="829884"/>
        <n v="832941"/>
        <n v="833908"/>
        <n v="838446"/>
        <n v="841277"/>
        <n v="845204"/>
        <n v="846223"/>
        <n v="848229"/>
        <n v="851122"/>
        <n v="852684"/>
        <n v="853525"/>
        <n v="858255"/>
        <n v="860458"/>
        <n v="861270"/>
        <n v="865169"/>
        <n v="868930"/>
        <n v="872127"/>
        <n v="873836"/>
        <n v="874900"/>
        <n v="879181"/>
        <n v="881689"/>
        <n v="883407"/>
        <n v="886739"/>
        <n v="889332"/>
        <n v="890804"/>
        <n v="891502"/>
        <n v="892446"/>
        <n v="892582"/>
        <n v="893807"/>
        <n v="898795"/>
        <n v="1497"/>
        <n v="6213"/>
        <n v="8417"/>
        <n v="11743"/>
        <n v="13971"/>
        <n v="16427"/>
        <n v="21375"/>
        <n v="25177"/>
        <n v="28276"/>
        <n v="32010"/>
        <n v="36976"/>
        <n v="41683"/>
        <n v="43221"/>
        <n v="44789"/>
        <n v="48059"/>
        <n v="52223"/>
        <n v="52824"/>
        <n v="54888"/>
        <n v="59862"/>
        <n v="63768"/>
        <n v="64313"/>
        <n v="64496"/>
        <n v="65333"/>
        <n v="67225"/>
        <n v="68613"/>
        <n v="70554"/>
        <n v="72011"/>
        <n v="75281"/>
        <n v="78081"/>
        <n v="81384"/>
        <n v="84154"/>
        <n v="85607"/>
        <n v="89242"/>
        <n v="92528"/>
        <n v="93700"/>
        <n v="95411"/>
        <n v="96191"/>
        <n v="97219"/>
        <n v="101942"/>
        <n v="104192"/>
        <n v="108341"/>
        <n v="112724"/>
        <n v="116393"/>
        <n v="117461"/>
        <n v="117744"/>
        <n v="118576"/>
        <n v="123253"/>
        <n v="126741"/>
        <n v="131108"/>
        <n v="134320"/>
        <n v="135236"/>
        <n v="135806"/>
        <n v="138605"/>
        <n v="140699"/>
        <n v="143937"/>
        <n v="148504"/>
        <n v="153410"/>
        <n v="154030"/>
        <n v="158802"/>
        <n v="159572"/>
        <n v="164365"/>
        <n v="167712"/>
        <n v="169326"/>
        <n v="169390"/>
        <n v="173088"/>
        <n v="173289"/>
        <n v="177526"/>
        <n v="180695"/>
        <n v="183559"/>
        <n v="184716"/>
        <n v="187025"/>
        <n v="187126"/>
        <n v="187502"/>
        <n v="187707"/>
        <n v="191431"/>
        <n v="196287"/>
        <n v="198344"/>
        <n v="202007"/>
        <n v="203641"/>
        <n v="204701"/>
        <n v="207524"/>
        <n v="208413"/>
        <n v="209975"/>
        <n v="213170"/>
        <n v="217668"/>
        <n v="218478"/>
        <n v="219536"/>
        <n v="220796"/>
        <n v="223342"/>
        <n v="223853"/>
        <n v="225699"/>
        <n v="230111"/>
        <n v="234509"/>
        <n v="235634"/>
        <n v="239294"/>
        <n v="243471"/>
        <n v="244128"/>
        <n v="244180"/>
        <n v="248620"/>
        <n v="249728"/>
        <n v="250714"/>
        <n v="255450"/>
        <n v="255660"/>
        <n v="260619"/>
        <n v="261394"/>
        <n v="262308"/>
        <n v="266586"/>
        <n v="267091"/>
        <n v="270389"/>
        <n v="272246"/>
        <n v="276434"/>
        <n v="280859"/>
        <n v="283096"/>
        <n v="289010"/>
        <n v="289270"/>
        <n v="289979"/>
        <n v="291930"/>
        <n v="294300"/>
        <n v="294387"/>
        <n v="297776"/>
        <n v="301070"/>
        <n v="303804"/>
        <n v="306060"/>
        <n v="307132"/>
        <n v="310739"/>
        <n v="314660"/>
        <n v="317629"/>
        <n v="319939"/>
        <n v="323216"/>
        <n v="326968"/>
        <n v="330536"/>
        <n v="334505"/>
        <n v="337222"/>
        <n v="338710"/>
        <n v="340368"/>
        <n v="342435"/>
        <n v="345050"/>
        <n v="348067"/>
        <n v="349198"/>
        <n v="351655"/>
        <n v="353251"/>
        <n v="356777"/>
        <n v="361156"/>
        <n v="361521"/>
        <n v="364052"/>
        <n v="364054"/>
        <n v="367105"/>
        <n v="367888"/>
        <n v="370099"/>
        <n v="374582"/>
        <n v="375614"/>
        <n v="377673"/>
        <n v="381842"/>
        <n v="382079"/>
        <n v="385962"/>
        <n v="389141"/>
        <n v="391126"/>
        <n v="392588"/>
        <n v="393459"/>
        <n v="394680"/>
        <n v="396346"/>
        <n v="399782"/>
        <n v="401438"/>
        <n v="402569"/>
        <n v="404540"/>
        <n v="405350"/>
        <n v="405405"/>
        <n v="408928"/>
        <n v="411590"/>
        <n v="414869"/>
        <n v="416402"/>
        <n v="420413"/>
        <n v="421346"/>
        <n v="422008"/>
        <n v="425853"/>
        <n v="428876"/>
        <n v="431553"/>
        <n v="431696"/>
        <n v="434971"/>
        <n v="439295"/>
        <n v="439534"/>
        <n v="441538"/>
        <n v="445307"/>
        <n v="449553"/>
        <n v="452949"/>
        <n v="453751"/>
        <n v="454103"/>
        <n v="456077"/>
        <n v="457210"/>
        <n v="461771"/>
        <n v="462834"/>
        <n v="464229"/>
        <n v="465777"/>
        <n v="467307"/>
        <n v="467359"/>
        <n v="470510"/>
        <n v="473296"/>
        <n v="474440"/>
        <n v="476552"/>
        <n v="476847"/>
        <n v="479836"/>
        <n v="484578"/>
        <n v="486158"/>
        <n v="488583"/>
        <n v="491210"/>
        <n v="496015"/>
        <n v="500177"/>
        <n v="501770"/>
        <n v="502279"/>
        <n v="504170"/>
        <n v="505631"/>
        <n v="507630"/>
        <n v="509600"/>
        <n v="511151"/>
        <n v="515002"/>
        <n v="515103"/>
        <n v="516563"/>
        <n v="519409"/>
        <n v="520142"/>
        <n v="523234"/>
        <n v="525668"/>
        <n v="526200"/>
        <n v="526291"/>
        <n v="528110"/>
        <n v="529266"/>
        <n v="534200"/>
        <n v="534704"/>
        <n v="539640"/>
        <n v="544422"/>
        <n v="546617"/>
        <n v="547550"/>
        <n v="548805"/>
        <n v="549688"/>
        <n v="552924"/>
        <n v="557333"/>
        <n v="560037"/>
        <n v="564096"/>
        <n v="568414"/>
        <n v="572925"/>
        <n v="575034"/>
        <n v="579753"/>
        <n v="582176"/>
        <n v="584822"/>
        <n v="589322"/>
        <n v="590600"/>
        <n v="590989"/>
        <n v="592637"/>
        <n v="593402"/>
        <n v="593749"/>
        <n v="597322"/>
        <n v="598667"/>
        <n v="601672"/>
        <n v="604565"/>
        <n v="608099"/>
        <n v="611892"/>
        <n v="612865"/>
        <n v="614110"/>
        <n v="616347"/>
        <n v="618966"/>
        <n v="619170"/>
        <n v="621429"/>
        <n v="625613"/>
        <n v="628615"/>
        <n v="628977"/>
        <n v="632419"/>
        <n v="632750"/>
        <n v="635718"/>
        <n v="640521"/>
        <n v="640942"/>
        <n v="641704"/>
        <n v="644487"/>
        <n v="647244"/>
        <n v="647492"/>
        <n v="651038"/>
        <n v="651520"/>
        <n v="654995"/>
        <n v="658853"/>
        <n v="662085"/>
        <n v="664380"/>
        <n v="668794"/>
        <n v="671805"/>
        <n v="672504"/>
        <n v="677130"/>
        <n v="681221"/>
        <n v="685048"/>
        <n v="686995"/>
        <n v="690856"/>
        <n v="692223"/>
        <n v="692345"/>
        <n v="693094"/>
        <n v="697508"/>
        <n v="699105"/>
        <n v="699690"/>
        <n v="700233"/>
        <n v="702433"/>
        <n v="705136"/>
        <n v="705150"/>
        <n v="706616"/>
        <n v="709991"/>
        <n v="710235"/>
        <n v="712849"/>
        <n v="713747"/>
        <n v="715225"/>
        <n v="716607"/>
        <n v="716658"/>
        <n v="718716"/>
        <n v="723634"/>
        <n v="725908"/>
        <n v="728069"/>
        <n v="731677"/>
        <n v="732280"/>
        <n v="736323"/>
        <n v="741011"/>
        <n v="744503"/>
        <n v="747501"/>
        <n v="751093"/>
        <n v="752097"/>
        <n v="755225"/>
        <n v="758359"/>
        <n v="760170"/>
        <n v="764990"/>
        <n v="765804"/>
        <n v="766335"/>
        <n v="767093"/>
        <n v="767098"/>
        <n v="767682"/>
        <n v="772396"/>
        <n v="776072"/>
        <n v="777606"/>
        <n v="782498"/>
        <n v="783982"/>
        <n v="788433"/>
        <n v="790699"/>
        <n v="793113"/>
        <n v="798097"/>
        <n v="798657"/>
        <n v="803116"/>
        <n v="804529"/>
        <n v="805847"/>
        <n v="808399"/>
        <n v="811259"/>
        <n v="812336"/>
        <n v="815202"/>
        <n v="817036"/>
        <n v="819562"/>
        <n v="820283"/>
        <n v="821527"/>
        <n v="822872"/>
        <n v="827548"/>
        <n v="828293"/>
        <n v="829170"/>
        <n v="829303"/>
        <n v="834116"/>
        <n v="835163"/>
        <n v="837587"/>
        <n v="840286"/>
        <n v="841748"/>
        <n v="843095"/>
        <n v="844459"/>
        <n v="845690"/>
        <n v="849951"/>
        <n v="853656"/>
        <n v="857738"/>
        <n v="859317"/>
        <n v="862736"/>
        <n v="864753"/>
        <n v="868770"/>
        <n v="871807"/>
        <n v="872568"/>
        <n v="876540"/>
        <n v="881284"/>
        <n v="885930"/>
        <n v="886528"/>
        <n v="888730"/>
        <n v="892473"/>
        <n v="892889"/>
        <n v="896322"/>
        <n v="899739"/>
        <n v="2303"/>
        <n v="3385"/>
        <n v="3972"/>
        <n v="8839"/>
        <n v="11646"/>
        <n v="15304"/>
        <n v="17527"/>
        <n v="21944"/>
        <n v="24127"/>
        <n v="26148"/>
        <n v="30923"/>
        <n v="34536"/>
        <n v="36905"/>
        <n v="38264"/>
        <n v="39044"/>
        <n v="40580"/>
        <n v="40750"/>
        <n v="44974"/>
        <n v="47701"/>
        <n v="52193"/>
        <n v="54301"/>
        <n v="55959"/>
        <n v="57754"/>
        <n v="60539"/>
        <n v="60935"/>
        <n v="61738"/>
        <n v="64742"/>
        <n v="68511"/>
        <n v="71800"/>
        <n v="72454"/>
        <n v="74330"/>
        <n v="74597"/>
        <n v="75689"/>
        <n v="77157"/>
        <n v="78478"/>
        <n v="79975"/>
        <n v="84968"/>
        <n v="88047"/>
        <n v="89801"/>
        <n v="91309"/>
        <n v="92130"/>
        <n v="96105"/>
        <n v="98240"/>
        <n v="99404"/>
        <n v="101976"/>
        <n v="106897"/>
        <n v="111567"/>
        <n v="112253"/>
        <n v="113227"/>
        <n v="116514"/>
        <n v="117019"/>
        <n v="118789"/>
        <n v="118862"/>
        <n v="123763"/>
        <n v="124343"/>
        <n v="127483"/>
        <n v="127705"/>
        <n v="131712"/>
        <n v="132608"/>
        <n v="135041"/>
        <n v="138993"/>
        <n v="141162"/>
        <n v="141894"/>
        <n v="143358"/>
        <n v="144180"/>
        <n v="144636"/>
        <n v="146847"/>
        <n v="150181"/>
        <n v="152320"/>
        <n v="156169"/>
        <n v="158552"/>
        <n v="163233"/>
        <n v="163546"/>
        <n v="166195"/>
        <n v="168084"/>
        <n v="171963"/>
        <n v="173452"/>
        <n v="175116"/>
        <n v="177724"/>
        <n v="180256"/>
        <n v="180911"/>
        <n v="184629"/>
        <n v="188611"/>
        <n v="191285"/>
        <n v="195300"/>
        <n v="195500"/>
        <n v="200029"/>
        <n v="200166"/>
        <n v="203229"/>
        <n v="204304"/>
        <n v="206052"/>
        <n v="207527"/>
        <n v="212484"/>
        <n v="215897"/>
        <n v="219801"/>
        <n v="224032"/>
        <n v="227178"/>
        <n v="227626"/>
        <n v="227694"/>
        <n v="232602"/>
        <n v="236234"/>
        <n v="237424"/>
        <n v="239164"/>
        <n v="242896"/>
        <n v="244915"/>
        <n v="248107"/>
        <n v="251999"/>
        <n v="252095"/>
        <n v="256567"/>
        <n v="258081"/>
        <n v="259157"/>
        <n v="259165"/>
        <n v="262217"/>
        <n v="262467"/>
        <n v="262826"/>
        <n v="265222"/>
        <n v="265345"/>
        <n v="270074"/>
        <n v="274368"/>
        <n v="275196"/>
        <n v="276630"/>
        <n v="278707"/>
        <n v="279822"/>
        <n v="280417"/>
        <n v="283503"/>
        <n v="286205"/>
        <n v="288712"/>
        <n v="290456"/>
        <n v="290478"/>
        <n v="290803"/>
        <n v="295775"/>
        <n v="296037"/>
        <n v="299537"/>
        <n v="301122"/>
        <n v="301554"/>
        <n v="302113"/>
        <n v="304668"/>
        <n v="308812"/>
        <n v="310514"/>
        <n v="313002"/>
        <n v="317691"/>
        <n v="322014"/>
        <n v="322227"/>
        <n v="323892"/>
        <n v="326547"/>
        <n v="330025"/>
        <n v="333840"/>
        <n v="336637"/>
        <n v="337678"/>
        <n v="342240"/>
        <n v="344631"/>
        <n v="347002"/>
        <n v="348085"/>
        <n v="353042"/>
        <n v="355767"/>
        <n v="357717"/>
        <n v="358564"/>
        <n v="363779"/>
        <n v="367932"/>
        <n v="371821"/>
        <n v="373932"/>
        <n v="378926"/>
        <n v="381098"/>
        <n v="383206"/>
        <n v="383585"/>
        <n v="384746"/>
        <n v="384811"/>
        <n v="385608"/>
        <n v="387424"/>
        <n v="388055"/>
        <n v="389422"/>
        <n v="393197"/>
        <n v="396455"/>
        <n v="396681"/>
        <n v="396872"/>
        <n v="399671"/>
        <n v="400820"/>
        <n v="403823"/>
        <n v="407368"/>
        <n v="411562"/>
        <n v="416001"/>
        <n v="416020"/>
        <n v="419720"/>
        <n v="422126"/>
        <n v="422558"/>
        <n v="423557"/>
        <n v="426215"/>
        <n v="428749"/>
        <n v="432711"/>
        <n v="437136"/>
        <n v="438826"/>
        <n v="439160"/>
        <n v="441713"/>
        <n v="444223"/>
        <n v="446273"/>
        <n v="448989"/>
        <n v="451211"/>
        <n v="453082"/>
        <n v="454686"/>
        <n v="456242"/>
        <n v="458587"/>
        <n v="460752"/>
        <n v="461540"/>
        <n v="462181"/>
        <n v="466482"/>
        <n v="469588"/>
        <n v="471039"/>
        <n v="474028"/>
        <n v="478946"/>
        <n v="481250"/>
        <n v="483479"/>
        <n v="487782"/>
        <n v="488660"/>
        <n v="492372"/>
        <n v="494761"/>
        <n v="496373"/>
        <n v="500846"/>
        <n v="505352"/>
        <n v="509830"/>
        <n v="513294"/>
        <n v="513864"/>
        <n v="515038"/>
        <n v="515317"/>
        <n v="517987"/>
        <n v="520539"/>
        <n v="522692"/>
        <n v="526801"/>
        <n v="528853"/>
        <n v="531919"/>
        <n v="535629"/>
        <n v="536486"/>
        <n v="540286"/>
        <n v="544847"/>
        <n v="551544"/>
        <n v="555771"/>
        <n v="556547"/>
        <n v="560309"/>
        <n v="562772"/>
        <n v="567211"/>
        <n v="570659"/>
        <n v="572214"/>
        <n v="575581"/>
        <n v="576158"/>
        <n v="580598"/>
        <n v="583120"/>
        <n v="587740"/>
        <n v="587785"/>
        <n v="589719"/>
        <n v="590699"/>
        <n v="593993"/>
        <n v="596063"/>
        <n v="598177"/>
        <n v="598802"/>
        <n v="602356"/>
        <n v="606005"/>
        <n v="609729"/>
        <n v="609986"/>
        <n v="614029"/>
        <n v="616039"/>
        <n v="618632"/>
        <n v="618884"/>
        <n v="620096"/>
        <n v="622220"/>
        <n v="622944"/>
        <n v="625360"/>
        <n v="630023"/>
        <n v="632694"/>
        <n v="633871"/>
        <n v="636073"/>
        <n v="638914"/>
        <n v="639184"/>
        <n v="639745"/>
        <n v="642884"/>
        <n v="645063"/>
        <n v="646756"/>
        <n v="647600"/>
        <n v="651353"/>
        <n v="655206"/>
        <n v="659521"/>
        <n v="663144"/>
        <n v="668138"/>
        <n v="669240"/>
        <n v="669990"/>
        <n v="672357"/>
        <n v="676770"/>
        <n v="678542"/>
        <n v="683225"/>
        <n v="685311"/>
        <n v="688581"/>
        <n v="692781"/>
        <n v="696646"/>
        <n v="697152"/>
        <n v="701817"/>
        <n v="702145"/>
        <n v="703859"/>
        <n v="704080"/>
        <n v="706783"/>
        <n v="710670"/>
        <n v="714916"/>
        <n v="717686"/>
        <n v="721625"/>
        <n v="722603"/>
        <n v="725696"/>
        <n v="728620"/>
        <n v="729240"/>
        <n v="732705"/>
        <n v="734336"/>
        <n v="737742"/>
        <n v="739579"/>
        <n v="744514"/>
        <n v="746074"/>
        <n v="746117"/>
        <n v="750809"/>
        <n v="754926"/>
        <n v="759247"/>
        <n v="763891"/>
        <n v="768360"/>
        <n v="769387"/>
        <n v="771372"/>
        <n v="773098"/>
        <n v="773930"/>
        <n v="777323"/>
        <n v="779909"/>
        <n v="784376"/>
        <n v="785764"/>
        <n v="786676"/>
        <n v="787768"/>
        <n v="789037"/>
        <n v="789794"/>
        <n v="791582"/>
        <n v="794415"/>
        <n v="798177"/>
        <n v="801238"/>
        <n v="803325"/>
        <n v="806435"/>
        <n v="809227"/>
        <n v="813888"/>
        <n v="817131"/>
        <n v="821528"/>
        <n v="823252"/>
        <n v="824185"/>
        <n v="824739"/>
        <n v="824742"/>
        <n v="826026"/>
        <n v="830094"/>
        <n v="835070"/>
        <n v="838690"/>
        <n v="843195"/>
        <n v="843282"/>
        <n v="847476"/>
        <n v="849116"/>
        <n v="849332"/>
        <n v="849522"/>
        <n v="851255"/>
        <n v="855967"/>
        <n v="857172"/>
        <n v="859814"/>
        <n v="863044"/>
        <n v="866350"/>
        <n v="869197"/>
        <n v="872654"/>
        <n v="877279"/>
        <n v="880634"/>
        <n v="884800"/>
        <n v="886964"/>
        <n v="887063"/>
        <n v="887662"/>
        <n v="888521"/>
        <n v="892412"/>
        <n v="895093"/>
        <n v="897197"/>
        <n v="899437"/>
        <n v="900430"/>
        <n v="4340"/>
        <n v="7921"/>
        <n v="9097"/>
        <n v="13222"/>
        <n v="16662"/>
        <n v="20124"/>
        <n v="21500"/>
        <n v="22071"/>
        <n v="26232"/>
        <n v="28445"/>
        <n v="29960"/>
        <n v="33684"/>
        <n v="38343"/>
        <n v="38522"/>
        <n v="39247"/>
        <n v="44119"/>
        <n v="45159"/>
        <n v="45240"/>
        <n v="48351"/>
        <n v="51369"/>
        <n v="52574"/>
        <n v="56541"/>
        <n v="60338"/>
        <n v="63319"/>
        <n v="66100"/>
        <n v="69945"/>
        <n v="78043"/>
        <n v="79533"/>
        <n v="81821"/>
        <n v="84202"/>
        <n v="84249"/>
        <n v="88257"/>
        <n v="88719"/>
        <n v="91083"/>
        <n v="93502"/>
        <n v="95295"/>
        <n v="98835"/>
        <n v="99868"/>
        <n v="100455"/>
        <n v="104973"/>
        <n v="107982"/>
        <n v="110756"/>
        <n v="111231"/>
        <n v="115571"/>
        <n v="118310"/>
        <n v="122893"/>
        <n v="125793"/>
        <n v="127618"/>
        <n v="132466"/>
        <n v="134363"/>
        <n v="138119"/>
        <n v="141685"/>
        <n v="143033"/>
        <n v="145390"/>
        <n v="147475"/>
        <n v="152083"/>
        <n v="155625"/>
        <n v="158071"/>
        <n v="159671"/>
        <n v="162748"/>
        <n v="164984"/>
        <n v="166670"/>
        <n v="171425"/>
        <n v="175548"/>
        <n v="177549"/>
        <n v="177683"/>
        <n v="179472"/>
        <n v="183872"/>
        <n v="186414"/>
        <n v="191233"/>
        <n v="194584"/>
        <n v="197491"/>
        <n v="202478"/>
        <n v="204748"/>
        <n v="208422"/>
        <n v="210449"/>
        <n v="211276"/>
        <n v="212619"/>
        <n v="216913"/>
        <n v="220040"/>
        <n v="220446"/>
        <n v="221907"/>
        <n v="223681"/>
        <n v="225051"/>
        <n v="225536"/>
        <n v="225898"/>
        <n v="229699"/>
        <n v="229910"/>
        <n v="234706"/>
        <n v="237367"/>
        <n v="238282"/>
        <n v="239742"/>
        <n v="243980"/>
        <n v="247336"/>
        <n v="248429"/>
        <n v="250162"/>
        <n v="251713"/>
        <n v="253046"/>
        <n v="253910"/>
        <n v="255196"/>
        <n v="263968"/>
        <n v="264276"/>
        <n v="265819"/>
        <n v="267224"/>
        <n v="268796"/>
        <n v="270797"/>
        <n v="271696"/>
        <n v="272803"/>
        <n v="276108"/>
        <n v="280965"/>
        <n v="285300"/>
        <n v="289094"/>
        <n v="293414"/>
        <n v="297788"/>
        <n v="301672"/>
        <n v="304148"/>
        <n v="304549"/>
        <n v="306642"/>
        <n v="309889"/>
        <n v="312960"/>
        <n v="316816"/>
        <n v="320517"/>
        <n v="322324"/>
        <n v="323713"/>
        <n v="328112"/>
        <n v="330510"/>
        <n v="335310"/>
        <n v="335401"/>
        <n v="338633"/>
        <n v="340812"/>
        <n v="343628"/>
        <n v="344940"/>
        <n v="349493"/>
        <n v="353522"/>
        <n v="354420"/>
        <n v="357592"/>
        <n v="360684"/>
        <n v="360932"/>
        <n v="363171"/>
        <n v="365803"/>
        <n v="369187"/>
        <n v="373450"/>
        <n v="377154"/>
        <n v="378351"/>
        <n v="380342"/>
        <n v="384845"/>
        <n v="385345"/>
        <n v="386506"/>
        <n v="386604"/>
        <n v="389732"/>
        <n v="392026"/>
        <n v="392738"/>
        <n v="396652"/>
        <n v="396758"/>
        <n v="396803"/>
        <n v="399246"/>
        <n v="402377"/>
        <n v="405040"/>
        <n v="405989"/>
        <n v="409557"/>
        <n v="412278"/>
        <n v="416076"/>
        <n v="419365"/>
        <n v="424089"/>
        <n v="427423"/>
        <n v="430644"/>
        <n v="433961"/>
        <n v="438557"/>
        <n v="440374"/>
        <n v="444418"/>
        <n v="446639"/>
        <n v="451327"/>
        <n v="455594"/>
        <n v="456551"/>
        <n v="461455"/>
        <n v="466173"/>
        <n v="470987"/>
        <n v="473372"/>
        <n v="474806"/>
        <n v="477975"/>
        <n v="480959"/>
        <n v="484215"/>
        <n v="485651"/>
        <n v="490124"/>
        <n v="491556"/>
        <n v="493330"/>
        <n v="493747"/>
        <n v="494729"/>
        <n v="495867"/>
        <n v="498795"/>
        <n v="500028"/>
        <n v="504570"/>
        <n v="505400"/>
        <n v="509493"/>
        <n v="513781"/>
        <n v="516641"/>
        <n v="518609"/>
        <n v="521080"/>
        <n v="525881"/>
        <n v="530624"/>
        <n v="535514"/>
        <n v="540350"/>
        <n v="544687"/>
        <n v="546196"/>
        <n v="546968"/>
        <n v="550640"/>
        <n v="554626"/>
        <n v="558822"/>
        <n v="561679"/>
        <n v="564359"/>
        <n v="566137"/>
        <n v="568156"/>
        <n v="571080"/>
        <n v="571668"/>
        <n v="571940"/>
        <n v="574869"/>
        <n v="576903"/>
        <n v="578404"/>
        <n v="580509"/>
        <n v="584085"/>
        <n v="588567"/>
        <n v="592707"/>
        <n v="593988"/>
        <n v="594802"/>
        <n v="596071"/>
        <n v="600406"/>
        <n v="603890"/>
        <n v="605041"/>
        <n v="606778"/>
        <n v="611149"/>
        <n v="613614"/>
        <n v="615868"/>
        <n v="617443"/>
        <n v="618275"/>
        <n v="619644"/>
        <n v="623546"/>
        <n v="624113"/>
        <n v="628368"/>
        <n v="632559"/>
        <n v="636555"/>
        <n v="639742"/>
        <n v="643025"/>
        <n v="643623"/>
        <n v="643666"/>
        <n v="647195"/>
        <n v="649076"/>
        <n v="652619"/>
        <n v="654502"/>
        <n v="654882"/>
        <n v="657044"/>
        <n v="658702"/>
        <n v="663185"/>
        <n v="666077"/>
        <n v="669059"/>
        <n v="669934"/>
        <n v="673449"/>
        <n v="673476"/>
        <n v="674111"/>
        <n v="676126"/>
        <n v="678250"/>
        <n v="678836"/>
        <n v="682458"/>
        <n v="686787"/>
        <n v="690257"/>
        <n v="694681"/>
        <n v="698395"/>
        <n v="701471"/>
        <n v="703866"/>
        <n v="707875"/>
        <n v="711345"/>
        <n v="712627"/>
        <n v="713017"/>
        <n v="714960"/>
        <n v="716910"/>
        <n v="719547"/>
        <n v="719550"/>
        <n v="722240"/>
        <n v="726344"/>
        <n v="729882"/>
        <n v="732629"/>
        <n v="734303"/>
        <n v="737837"/>
        <n v="738768"/>
        <n v="738892"/>
        <n v="741757"/>
        <n v="742015"/>
        <n v="745683"/>
        <n v="748816"/>
        <n v="749787"/>
        <n v="754161"/>
        <n v="755307"/>
        <n v="759991"/>
        <n v="762310"/>
        <n v="766358"/>
        <n v="770955"/>
        <n v="774295"/>
        <n v="775187"/>
        <n v="777802"/>
        <n v="782115"/>
        <n v="785738"/>
        <n v="787944"/>
        <n v="788303"/>
        <n v="789791"/>
        <n v="790081"/>
        <n v="793107"/>
        <n v="798062"/>
        <n v="800175"/>
        <n v="802379"/>
        <n v="806237"/>
        <n v="809784"/>
        <n v="811350"/>
        <n v="813754"/>
        <n v="818380"/>
        <n v="818859"/>
        <n v="823751"/>
        <n v="824850"/>
        <n v="827085"/>
        <n v="830847"/>
        <n v="831322"/>
        <n v="834699"/>
        <n v="835615"/>
        <n v="840359"/>
        <n v="842568"/>
        <n v="847465"/>
        <n v="849536"/>
        <n v="850895"/>
        <n v="852202"/>
        <n v="854423"/>
        <n v="859397"/>
        <n v="862218"/>
        <n v="866543"/>
        <n v="867245"/>
        <n v="867362"/>
        <n v="869462"/>
        <n v="872725"/>
        <n v="877392"/>
        <n v="879352"/>
        <n v="883970"/>
        <n v="884741"/>
        <n v="887570"/>
        <n v="891778"/>
        <n v="893065"/>
        <n v="894432"/>
        <n v="898026"/>
        <n v="898124"/>
        <n v="899170"/>
        <n v="3504"/>
        <n v="7307"/>
        <n v="11062"/>
        <n v="15544"/>
        <n v="16149"/>
        <n v="18318"/>
        <n v="18880"/>
        <n v="22880"/>
        <n v="22899"/>
        <n v="27536"/>
        <n v="31496"/>
        <n v="32819"/>
        <n v="36360"/>
        <n v="39517"/>
        <n v="43257"/>
        <n v="45416"/>
        <n v="46730"/>
        <n v="49156"/>
        <n v="53109"/>
        <n v="54048"/>
        <n v="54285"/>
        <n v="54928"/>
        <n v="55112"/>
        <n v="56942"/>
        <n v="58727"/>
        <n v="60175"/>
        <n v="64752"/>
        <n v="66133"/>
        <n v="66494"/>
        <n v="67553"/>
        <n v="68068"/>
        <n v="68397"/>
        <n v="71538"/>
        <n v="75277"/>
        <n v="75569"/>
        <n v="75928"/>
        <n v="77537"/>
        <n v="80108"/>
        <n v="81468"/>
        <n v="82091"/>
        <n v="83656"/>
        <n v="85576"/>
        <n v="87087"/>
        <n v="91800"/>
        <n v="92374"/>
        <n v="94375"/>
        <n v="94771"/>
        <n v="97479"/>
        <n v="103487"/>
        <n v="105580"/>
        <n v="110362"/>
        <n v="114611"/>
        <n v="118967"/>
        <n v="121659"/>
        <n v="123691"/>
        <n v="125045"/>
        <n v="129779"/>
        <n v="132531"/>
        <n v="133823"/>
        <n v="137558"/>
        <n v="141810"/>
        <n v="145549"/>
        <n v="150258"/>
        <n v="152734"/>
        <n v="154642"/>
        <n v="157541"/>
        <n v="158816"/>
        <n v="163178"/>
        <n v="163236"/>
        <n v="167159"/>
        <n v="167775"/>
        <n v="171446"/>
        <n v="173664"/>
        <n v="175375"/>
        <n v="176717"/>
        <n v="181469"/>
        <n v="186401"/>
        <n v="187424"/>
        <n v="188157"/>
        <n v="188554"/>
        <n v="191640"/>
        <n v="192608"/>
        <n v="193069"/>
        <n v="193206"/>
        <n v="193967"/>
        <n v="196164"/>
        <n v="197026"/>
        <n v="201902"/>
        <n v="202494"/>
        <n v="204841"/>
        <n v="206287"/>
        <n v="207729"/>
        <n v="210535"/>
        <n v="213860"/>
        <n v="217616"/>
        <n v="218952"/>
        <n v="219753"/>
        <n v="222110"/>
        <n v="225367"/>
        <n v="229306"/>
        <n v="233385"/>
        <n v="236680"/>
        <n v="241349"/>
        <n v="241944"/>
        <n v="243991"/>
        <n v="244017"/>
        <n v="246445"/>
        <n v="246575"/>
        <n v="249642"/>
        <n v="252993"/>
        <n v="255325"/>
        <n v="256061"/>
        <n v="259908"/>
        <n v="261206"/>
        <n v="262297"/>
        <n v="262529"/>
        <n v="262750"/>
        <n v="263202"/>
        <n v="267601"/>
        <n v="268536"/>
        <n v="269879"/>
        <n v="272190"/>
        <n v="272554"/>
        <n v="275343"/>
        <n v="276593"/>
        <n v="277048"/>
        <n v="278811"/>
        <n v="282703"/>
        <n v="287126"/>
        <n v="290858"/>
        <n v="291676"/>
        <n v="295768"/>
        <n v="297733"/>
        <n v="301124"/>
        <n v="301859"/>
        <n v="305465"/>
        <n v="306932"/>
        <n v="310446"/>
        <n v="314221"/>
        <n v="318882"/>
        <n v="319701"/>
        <n v="321415"/>
        <n v="321930"/>
        <n v="323358"/>
        <n v="326948"/>
        <n v="327791"/>
        <n v="331921"/>
        <n v="335394"/>
        <n v="338529"/>
        <n v="341144"/>
        <n v="345468"/>
        <n v="349447"/>
        <n v="350723"/>
        <n v="352234"/>
        <n v="357134"/>
        <n v="361793"/>
        <n v="364755"/>
        <n v="365649"/>
        <n v="366502"/>
        <n v="370937"/>
        <n v="373347"/>
        <n v="373526"/>
        <n v="374114"/>
        <n v="376159"/>
        <n v="379384"/>
        <n v="381783"/>
        <n v="384819"/>
        <n v="385383"/>
        <n v="390147"/>
        <n v="394200"/>
        <n v="398664"/>
        <n v="401370"/>
        <n v="406159"/>
        <n v="410125"/>
        <n v="414579"/>
        <n v="418505"/>
        <n v="420145"/>
        <n v="421795"/>
        <n v="422297"/>
        <n v="424702"/>
        <n v="424763"/>
        <n v="428212"/>
        <n v="432759"/>
        <n v="436045"/>
        <n v="437737"/>
        <n v="438093"/>
        <n v="438688"/>
        <n v="440312"/>
        <n v="441441"/>
        <n v="443882"/>
        <n v="448848"/>
        <n v="450878"/>
        <n v="454050"/>
        <n v="455881"/>
        <n v="459834"/>
        <n v="463135"/>
        <n v="465705"/>
        <n v="465797"/>
        <n v="470696"/>
        <n v="472896"/>
        <n v="477345"/>
        <n v="478223"/>
        <n v="482926"/>
        <n v="484822"/>
        <n v="485804"/>
        <n v="488768"/>
        <n v="491730"/>
        <n v="492840"/>
        <n v="493222"/>
        <n v="497032"/>
        <n v="498579"/>
        <n v="501497"/>
        <n v="503955"/>
        <n v="507398"/>
        <n v="508504"/>
        <n v="508934"/>
        <n v="512477"/>
        <n v="515910"/>
        <n v="518369"/>
        <n v="520451"/>
        <n v="524178"/>
        <n v="526300"/>
        <n v="529158"/>
        <n v="529441"/>
        <n v="530167"/>
        <n v="531948"/>
        <n v="532284"/>
        <n v="535886"/>
        <n v="536471"/>
        <n v="538385"/>
        <n v="538951"/>
        <n v="541316"/>
        <n v="546286"/>
        <n v="547937"/>
        <n v="549257"/>
        <n v="551047"/>
        <n v="553928"/>
        <n v="554882"/>
        <n v="556948"/>
        <n v="560899"/>
        <n v="563760"/>
        <n v="565997"/>
        <n v="566059"/>
        <n v="567072"/>
        <n v="569061"/>
        <n v="570963"/>
        <n v="572767"/>
        <n v="576092"/>
        <n v="579790"/>
        <n v="580815"/>
        <n v="581692"/>
        <n v="585049"/>
        <n v="585180"/>
        <n v="587832"/>
        <n v="588824"/>
        <n v="589894"/>
        <n v="591653"/>
        <n v="597348"/>
        <n v="600297"/>
        <n v="601198"/>
        <n v="604682"/>
        <n v="609119"/>
        <n v="609184"/>
        <n v="613886"/>
        <n v="617650"/>
        <n v="620791"/>
        <n v="623584"/>
        <n v="626916"/>
        <n v="629495"/>
        <n v="630914"/>
        <n v="635367"/>
        <n v="636782"/>
        <n v="637157"/>
        <n v="637334"/>
        <n v="637568"/>
        <n v="640480"/>
        <n v="641241"/>
        <n v="645119"/>
        <n v="646401"/>
        <n v="647664"/>
        <n v="651238"/>
        <n v="654851"/>
        <n v="659297"/>
        <n v="663933"/>
        <n v="667316"/>
        <n v="670325"/>
        <n v="671947"/>
        <n v="674825"/>
        <n v="674854"/>
        <n v="675162"/>
        <n v="676671"/>
        <n v="678764"/>
        <n v="682194"/>
        <n v="682330"/>
        <n v="683104"/>
        <n v="684702"/>
        <n v="686156"/>
        <n v="688759"/>
        <n v="691239"/>
        <n v="692085"/>
        <n v="692291"/>
        <n v="694784"/>
        <n v="697914"/>
        <n v="699143"/>
        <n v="703834"/>
        <n v="706630"/>
        <n v="709859"/>
        <n v="710986"/>
        <n v="715933"/>
        <n v="720583"/>
        <n v="721785"/>
        <n v="724190"/>
        <n v="725477"/>
        <n v="730327"/>
        <n v="730875"/>
        <n v="734820"/>
        <n v="738749"/>
        <n v="740136"/>
        <n v="741409"/>
        <n v="744672"/>
        <n v="745478"/>
        <n v="747405"/>
        <n v="750538"/>
        <n v="754519"/>
        <n v="756618"/>
        <n v="758363"/>
        <n v="762771"/>
        <n v="766759"/>
        <n v="771242"/>
        <n v="772467"/>
        <n v="774533"/>
        <n v="774627"/>
        <n v="774756"/>
        <n v="778024"/>
        <n v="779977"/>
        <n v="782284"/>
        <n v="783270"/>
        <n v="786380"/>
        <n v="789952"/>
        <n v="790768"/>
        <n v="793368"/>
        <n v="795537"/>
        <n v="797316"/>
        <n v="798072"/>
        <n v="799239"/>
        <n v="801833"/>
        <n v="804937"/>
        <n v="805342"/>
        <n v="807194"/>
        <n v="809605"/>
        <n v="812632"/>
        <n v="816719"/>
        <n v="816881"/>
        <n v="819692"/>
        <n v="824338"/>
        <n v="824468"/>
        <n v="827635"/>
        <n v="830335"/>
        <n v="833390"/>
        <n v="835707"/>
        <n v="843540"/>
        <n v="845952"/>
        <n v="847885"/>
        <n v="851390"/>
        <n v="854048"/>
        <n v="857180"/>
        <n v="860159"/>
        <n v="861505"/>
        <n v="865305"/>
        <n v="867941"/>
        <n v="867985"/>
        <n v="868331"/>
        <n v="873140"/>
        <n v="876933"/>
        <n v="881675"/>
        <n v="884091"/>
        <n v="888544"/>
        <n v="891086"/>
        <n v="891145"/>
        <n v="893490"/>
        <n v="897816"/>
        <n v="660"/>
        <n v="4426"/>
        <n v="4873"/>
        <n v="7288"/>
        <n v="11366"/>
        <n v="16015"/>
        <n v="19050"/>
        <n v="21374"/>
        <n v="26300"/>
        <n v="30357"/>
        <n v="30394"/>
        <n v="31624"/>
        <n v="31912"/>
        <n v="36709"/>
        <n v="39090"/>
        <n v="39293"/>
        <n v="40336"/>
        <n v="41956"/>
        <n v="44915"/>
        <n v="47358"/>
        <n v="51194"/>
        <n v="54317"/>
        <n v="58048"/>
        <n v="61305"/>
        <n v="65061"/>
        <n v="69509"/>
        <n v="70646"/>
        <n v="73207"/>
        <n v="73752"/>
        <n v="78129"/>
        <n v="78801"/>
        <n v="79560"/>
        <n v="80904"/>
        <n v="81423"/>
        <n v="85628"/>
        <n v="89243"/>
        <n v="94018"/>
        <n v="95619"/>
        <n v="99233"/>
        <n v="101055"/>
        <n v="103079"/>
        <n v="104263"/>
        <n v="108036"/>
        <n v="108415"/>
        <n v="110542"/>
        <n v="111836"/>
        <n v="112451"/>
        <n v="112886"/>
        <n v="116035"/>
        <n v="117582"/>
        <n v="122472"/>
        <n v="123606"/>
        <n v="124057"/>
        <n v="128412"/>
        <n v="131117"/>
        <n v="131828"/>
        <n v="135517"/>
        <n v="137495"/>
        <n v="141455"/>
        <n v="145252"/>
        <n v="147951"/>
        <n v="148117"/>
        <n v="152705"/>
        <n v="154824"/>
        <n v="157370"/>
        <n v="158478"/>
        <n v="160318"/>
        <n v="163256"/>
        <n v="166110"/>
        <n v="169324"/>
        <n v="170214"/>
        <n v="171548"/>
        <n v="174988"/>
        <n v="176707"/>
        <n v="179567"/>
        <n v="180537"/>
        <n v="184049"/>
        <n v="184115"/>
        <n v="187960"/>
        <n v="188797"/>
        <n v="189723"/>
        <n v="193328"/>
        <n v="193668"/>
        <n v="197417"/>
        <n v="197518"/>
        <n v="200903"/>
        <n v="202036"/>
        <n v="204425"/>
        <n v="205252"/>
        <n v="207978"/>
        <n v="210159"/>
        <n v="210543"/>
        <n v="211140"/>
        <n v="211148"/>
        <n v="215379"/>
        <n v="216692"/>
        <n v="217670"/>
        <n v="221393"/>
        <n v="223483"/>
        <n v="226659"/>
        <n v="228506"/>
        <n v="231608"/>
        <n v="235361"/>
        <n v="239105"/>
        <n v="240893"/>
        <n v="242135"/>
        <n v="244142"/>
        <n v="244254"/>
        <n v="248020"/>
        <n v="251351"/>
        <n v="254893"/>
        <n v="256256"/>
        <n v="259175"/>
        <n v="263170"/>
        <n v="265463"/>
        <n v="268838"/>
        <n v="272797"/>
        <n v="276229"/>
        <n v="277578"/>
        <n v="277885"/>
        <n v="279231"/>
        <n v="280097"/>
        <n v="284903"/>
        <n v="286415"/>
        <n v="288698"/>
        <n v="292722"/>
        <n v="296500"/>
        <n v="297367"/>
        <n v="298749"/>
        <n v="302363"/>
        <n v="304435"/>
        <n v="307297"/>
        <n v="308280"/>
        <n v="309304"/>
        <n v="311709"/>
        <n v="311826"/>
        <n v="314352"/>
        <n v="316512"/>
        <n v="317730"/>
        <n v="318773"/>
        <n v="321278"/>
        <n v="325092"/>
        <n v="328611"/>
        <n v="331298"/>
        <n v="334454"/>
        <n v="335029"/>
        <n v="338374"/>
        <n v="341221"/>
        <n v="341623"/>
        <n v="341875"/>
        <n v="343504"/>
        <n v="346213"/>
        <n v="350977"/>
        <n v="355800"/>
        <n v="359131"/>
        <n v="363174"/>
        <n v="365833"/>
        <n v="366811"/>
        <n v="370627"/>
        <n v="373353"/>
        <n v="373921"/>
        <n v="378559"/>
        <n v="383173"/>
        <n v="387278"/>
        <n v="391530"/>
        <n v="394302"/>
        <n v="398538"/>
        <n v="402592"/>
        <n v="405278"/>
        <n v="409276"/>
        <n v="409412"/>
        <n v="414198"/>
        <n v="415621"/>
        <n v="417086"/>
        <n v="420424"/>
        <n v="425195"/>
        <n v="429027"/>
        <n v="430563"/>
        <n v="432887"/>
        <n v="436642"/>
        <n v="438021"/>
        <n v="438953"/>
        <n v="442798"/>
        <n v="443865"/>
        <n v="446803"/>
        <n v="447013"/>
        <n v="449403"/>
        <n v="452209"/>
        <n v="456812"/>
        <n v="457043"/>
        <n v="457846"/>
        <n v="459039"/>
        <n v="462514"/>
        <n v="462747"/>
        <n v="465314"/>
        <n v="467461"/>
        <n v="469816"/>
        <n v="472666"/>
        <n v="474389"/>
        <n v="478871"/>
        <n v="480017"/>
        <n v="480148"/>
        <n v="482257"/>
        <n v="483088"/>
        <n v="486849"/>
        <n v="487580"/>
        <n v="487982"/>
        <n v="489599"/>
        <n v="493708"/>
        <n v="493977"/>
        <n v="495131"/>
        <n v="497479"/>
        <n v="500230"/>
        <n v="502213"/>
        <n v="506735"/>
        <n v="508898"/>
        <n v="511181"/>
        <n v="515344"/>
        <n v="518134"/>
        <n v="522196"/>
        <n v="526682"/>
        <n v="528833"/>
        <n v="531494"/>
        <n v="532266"/>
        <n v="534232"/>
        <n v="536583"/>
        <n v="539009"/>
        <n v="542255"/>
        <n v="545731"/>
        <n v="549914"/>
        <n v="552591"/>
        <n v="557311"/>
        <n v="560235"/>
        <n v="564127"/>
        <n v="566906"/>
        <n v="569368"/>
        <n v="569822"/>
        <n v="573456"/>
        <n v="576702"/>
        <n v="581006"/>
        <n v="584390"/>
        <n v="586808"/>
        <n v="589658"/>
        <n v="591791"/>
        <n v="596533"/>
        <n v="602738"/>
        <n v="604459"/>
        <n v="606485"/>
        <n v="607671"/>
        <n v="608821"/>
        <n v="611695"/>
        <n v="615907"/>
        <n v="617336"/>
        <n v="617984"/>
        <n v="618339"/>
        <n v="621162"/>
        <n v="624547"/>
        <n v="628513"/>
        <n v="632447"/>
        <n v="636381"/>
        <n v="637572"/>
        <n v="641055"/>
        <n v="645219"/>
        <n v="645485"/>
        <n v="650395"/>
        <n v="652275"/>
        <n v="653823"/>
        <n v="654204"/>
        <n v="655839"/>
        <n v="660308"/>
        <n v="660992"/>
        <n v="665593"/>
        <n v="667877"/>
        <n v="671535"/>
        <n v="673907"/>
        <n v="676544"/>
        <n v="681393"/>
        <n v="683344"/>
        <n v="684789"/>
        <n v="689616"/>
        <n v="689636"/>
        <n v="694036"/>
        <n v="697460"/>
        <n v="702159"/>
        <n v="703168"/>
        <n v="707708"/>
        <n v="708789"/>
        <n v="711437"/>
        <n v="716289"/>
        <n v="720708"/>
        <n v="723171"/>
        <n v="726927"/>
        <n v="729379"/>
        <n v="733373"/>
        <n v="737340"/>
        <n v="741081"/>
        <n v="744994"/>
        <n v="748790"/>
        <n v="749174"/>
        <n v="753278"/>
        <n v="755840"/>
        <n v="758057"/>
        <n v="758203"/>
        <n v="761792"/>
        <n v="763718"/>
        <n v="767472"/>
        <n v="767551"/>
        <n v="772450"/>
        <n v="775987"/>
        <n v="777746"/>
        <n v="778723"/>
        <n v="783625"/>
        <n v="786429"/>
        <n v="788014"/>
        <n v="792404"/>
        <n v="793557"/>
        <n v="794169"/>
        <n v="797099"/>
        <n v="798909"/>
        <n v="802487"/>
        <n v="806651"/>
        <n v="811302"/>
        <n v="814258"/>
        <n v="818853"/>
        <n v="822059"/>
        <n v="822888"/>
        <n v="827485"/>
        <n v="828458"/>
        <n v="831874"/>
        <n v="832603"/>
        <n v="833503"/>
        <n v="834162"/>
        <n v="834922"/>
        <n v="835253"/>
        <n v="836211"/>
        <n v="839702"/>
        <n v="841460"/>
        <n v="845868"/>
        <n v="847723"/>
        <n v="850932"/>
        <n v="851286"/>
        <n v="853558"/>
        <n v="858267"/>
        <n v="862461"/>
        <n v="867351"/>
        <n v="869789"/>
        <n v="872951"/>
        <n v="876831"/>
        <n v="877034"/>
        <n v="880999"/>
        <n v="882772"/>
        <n v="883380"/>
        <n v="886060"/>
        <n v="887200"/>
        <n v="891361"/>
        <n v="893539"/>
        <n v="898413"/>
        <n v="3409"/>
        <n v="8332"/>
        <n v="9070"/>
        <n v="11770"/>
        <n v="15493"/>
        <n v="16150"/>
        <n v="18876"/>
        <n v="19985"/>
        <n v="23197"/>
        <n v="25361"/>
        <n v="25507"/>
        <n v="29562"/>
        <n v="34193"/>
        <n v="37422"/>
        <n v="41936"/>
        <n v="44554"/>
        <n v="48154"/>
        <n v="51529"/>
        <n v="55167"/>
        <n v="57484"/>
        <n v="58405"/>
        <n v="63192"/>
        <n v="68099"/>
        <n v="71638"/>
        <n v="75528"/>
        <n v="79865"/>
        <n v="83894"/>
        <n v="86872"/>
        <n v="87959"/>
        <n v="91125"/>
        <n v="93221"/>
        <n v="95413"/>
        <n v="96329"/>
        <n v="100822"/>
        <n v="105688"/>
        <n v="110454"/>
        <n v="110881"/>
        <n v="113969"/>
        <n v="118145"/>
        <n v="120376"/>
        <n v="121084"/>
        <n v="124747"/>
        <n v="126728"/>
        <n v="128116"/>
        <n v="128318"/>
        <n v="131620"/>
        <n v="136314"/>
        <n v="140415"/>
        <n v="142819"/>
        <n v="146339"/>
        <n v="149556"/>
        <n v="151658"/>
        <n v="151804"/>
        <n v="156485"/>
        <n v="157464"/>
        <n v="158199"/>
        <n v="158893"/>
        <n v="159746"/>
        <n v="159993"/>
        <n v="162172"/>
        <n v="166709"/>
        <n v="169012"/>
        <n v="170421"/>
        <n v="172973"/>
        <n v="176744"/>
        <n v="179207"/>
        <n v="182944"/>
        <n v="183929"/>
        <n v="187983"/>
        <n v="191117"/>
        <n v="195117"/>
        <n v="197049"/>
        <n v="198469"/>
        <n v="203365"/>
        <n v="203487"/>
        <n v="205804"/>
        <n v="206489"/>
        <n v="208150"/>
        <n v="210070"/>
        <n v="212945"/>
        <n v="216577"/>
        <n v="221008"/>
        <n v="225964"/>
        <n v="229864"/>
        <n v="232027"/>
        <n v="234865"/>
        <n v="238325"/>
        <n v="240244"/>
        <n v="242341"/>
        <n v="243512"/>
        <n v="244066"/>
        <n v="247273"/>
        <n v="250562"/>
        <n v="254570"/>
        <n v="259171"/>
        <n v="260987"/>
        <n v="262864"/>
        <n v="263052"/>
        <n v="264492"/>
        <n v="265712"/>
        <n v="268309"/>
        <n v="271177"/>
        <n v="273238"/>
        <n v="276145"/>
        <n v="277860"/>
        <n v="281395"/>
        <n v="282006"/>
        <n v="284515"/>
        <n v="287440"/>
        <n v="287723"/>
        <n v="290393"/>
        <n v="294487"/>
        <n v="296114"/>
        <n v="297725"/>
        <n v="298441"/>
        <n v="303070"/>
        <n v="303751"/>
        <n v="307190"/>
        <n v="311446"/>
        <n v="315715"/>
        <n v="317237"/>
        <n v="318596"/>
        <n v="320669"/>
        <n v="322458"/>
        <n v="326033"/>
        <n v="329403"/>
        <n v="331887"/>
        <n v="333705"/>
        <n v="335763"/>
        <n v="338429"/>
        <n v="339862"/>
        <n v="343267"/>
        <n v="346651"/>
        <n v="349723"/>
        <n v="350245"/>
        <n v="351938"/>
        <n v="356121"/>
        <n v="358410"/>
        <n v="359565"/>
        <n v="360162"/>
        <n v="361807"/>
        <n v="363965"/>
        <n v="366301"/>
        <n v="368158"/>
        <n v="369872"/>
        <n v="373610"/>
        <n v="378506"/>
        <n v="381290"/>
        <n v="384466"/>
        <n v="384668"/>
        <n v="387566"/>
        <n v="391138"/>
        <n v="392402"/>
        <n v="394861"/>
        <n v="396098"/>
        <n v="397652"/>
        <n v="401394"/>
        <n v="401446"/>
        <n v="405028"/>
        <n v="408187"/>
        <n v="408858"/>
        <n v="412962"/>
        <n v="413652"/>
        <n v="413734"/>
        <n v="418054"/>
        <n v="421622"/>
        <n v="424099"/>
        <n v="425550"/>
        <n v="427570"/>
        <n v="429695"/>
        <n v="430870"/>
        <n v="431949"/>
        <n v="434353"/>
        <n v="435635"/>
        <n v="436169"/>
        <n v="440017"/>
        <n v="444683"/>
        <n v="449356"/>
        <n v="451809"/>
        <n v="453971"/>
        <n v="455797"/>
        <n v="459795"/>
        <n v="463487"/>
        <n v="465326"/>
        <n v="469385"/>
        <n v="469715"/>
        <n v="472487"/>
        <n v="474014"/>
        <n v="478197"/>
        <n v="478770"/>
        <n v="482465"/>
        <n v="482988"/>
        <n v="484159"/>
        <n v="486712"/>
        <n v="490891"/>
        <n v="492312"/>
        <n v="494543"/>
        <n v="496759"/>
        <n v="498914"/>
        <n v="499765"/>
        <n v="500944"/>
        <n v="504539"/>
        <n v="508906"/>
        <n v="510765"/>
        <n v="511502"/>
        <n v="514314"/>
        <n v="517106"/>
        <n v="519924"/>
        <n v="524818"/>
        <n v="526981"/>
        <n v="530057"/>
        <n v="534218"/>
        <n v="534744"/>
        <n v="535192"/>
        <n v="538412"/>
        <n v="542573"/>
        <n v="544424"/>
        <n v="544543"/>
        <n v="549027"/>
        <n v="553409"/>
        <n v="556256"/>
        <n v="558046"/>
        <n v="562559"/>
        <n v="565576"/>
        <n v="565926"/>
        <n v="568128"/>
        <n v="571460"/>
        <n v="573012"/>
        <n v="575262"/>
        <n v="578499"/>
        <n v="582008"/>
        <n v="582055"/>
        <n v="584331"/>
        <n v="588127"/>
        <n v="592151"/>
        <n v="595335"/>
        <n v="597227"/>
        <n v="598124"/>
        <n v="599862"/>
        <n v="600830"/>
        <n v="603832"/>
        <n v="606992"/>
        <n v="611733"/>
        <n v="615839"/>
        <n v="618937"/>
        <n v="621440"/>
        <n v="622910"/>
        <n v="626409"/>
        <n v="630161"/>
        <n v="633791"/>
        <n v="636429"/>
        <n v="638990"/>
        <n v="643484"/>
        <n v="647087"/>
        <n v="647473"/>
        <n v="651146"/>
        <n v="651283"/>
        <n v="655034"/>
        <n v="657734"/>
        <n v="662311"/>
        <n v="662610"/>
        <n v="662641"/>
        <n v="665145"/>
        <n v="665686"/>
        <n v="669142"/>
        <n v="672545"/>
        <n v="674636"/>
        <n v="675182"/>
        <n v="676165"/>
        <n v="680305"/>
        <n v="680684"/>
        <n v="681180"/>
        <n v="683095"/>
        <n v="685280"/>
        <n v="689783"/>
        <n v="689967"/>
        <n v="690455"/>
        <n v="692520"/>
        <n v="694240"/>
        <n v="694410"/>
        <n v="694809"/>
        <n v="698401"/>
        <n v="702053"/>
        <n v="702291"/>
        <n v="703631"/>
        <n v="708046"/>
        <n v="711667"/>
        <n v="714236"/>
        <n v="716811"/>
        <n v="718159"/>
        <n v="723013"/>
        <n v="725102"/>
        <n v="725335"/>
        <n v="725890"/>
        <n v="728374"/>
        <n v="730328"/>
        <n v="735099"/>
        <n v="738832"/>
        <n v="742107"/>
        <n v="742909"/>
        <n v="747855"/>
        <n v="748851"/>
        <n v="749696"/>
        <n v="751015"/>
        <n v="755132"/>
        <n v="756842"/>
        <n v="757083"/>
        <n v="759973"/>
        <n v="762598"/>
        <n v="766096"/>
        <n v="766548"/>
        <n v="768177"/>
        <n v="770437"/>
        <n v="773749"/>
        <n v="778466"/>
        <n v="779024"/>
        <n v="783991"/>
        <n v="786706"/>
        <n v="787774"/>
        <n v="790528"/>
        <n v="791788"/>
        <n v="794558"/>
        <n v="799160"/>
        <n v="799609"/>
        <n v="803248"/>
        <n v="805161"/>
        <n v="807958"/>
        <n v="812591"/>
        <n v="815136"/>
        <n v="818390"/>
        <n v="823201"/>
        <n v="827696"/>
        <n v="831157"/>
        <n v="832616"/>
        <n v="833536"/>
        <n v="836754"/>
        <n v="837210"/>
        <n v="839094"/>
        <n v="839738"/>
        <n v="842067"/>
        <n v="846576"/>
        <n v="848786"/>
        <n v="853724"/>
        <n v="857980"/>
        <n v="862330"/>
        <n v="863423"/>
        <n v="865882"/>
        <n v="868643"/>
        <n v="870685"/>
        <n v="870720"/>
        <n v="871189"/>
        <n v="871497"/>
        <n v="874765"/>
        <n v="875245"/>
        <n v="876033"/>
        <n v="876323"/>
        <n v="876752"/>
        <n v="877349"/>
        <n v="881876"/>
        <n v="883433"/>
        <n v="888033"/>
        <n v="888705"/>
        <n v="891559"/>
        <n v="893137"/>
        <n v="894569"/>
        <n v="894609"/>
        <n v="899088"/>
        <n v="2021"/>
        <n v="3335"/>
        <n v="5150"/>
        <n v="9428"/>
        <n v="11323"/>
        <n v="12386"/>
        <n v="15682"/>
        <n v="15819"/>
        <n v="16153"/>
        <n v="20386"/>
        <n v="24969"/>
        <n v="29640"/>
        <n v="32316"/>
        <n v="33949"/>
        <n v="38942"/>
        <n v="40475"/>
        <n v="41583"/>
        <n v="43169"/>
        <n v="47030"/>
        <n v="51984"/>
        <n v="53096"/>
        <n v="54208"/>
        <n v="56474"/>
        <n v="59363"/>
        <n v="59712"/>
        <n v="63674"/>
        <n v="65597"/>
        <n v="70097"/>
        <n v="70139"/>
        <n v="73684"/>
        <n v="75989"/>
        <n v="76840"/>
        <n v="80232"/>
        <n v="81518"/>
        <n v="84000"/>
        <n v="87779"/>
        <n v="92404"/>
        <n v="95772"/>
        <n v="99462"/>
        <n v="101578"/>
        <n v="102626"/>
        <n v="105241"/>
        <n v="105753"/>
        <n v="105935"/>
        <n v="109140"/>
        <n v="109299"/>
        <n v="112756"/>
        <n v="113493"/>
        <n v="115804"/>
        <n v="118472"/>
        <n v="121525"/>
        <n v="124905"/>
        <n v="128020"/>
        <n v="128220"/>
        <n v="129527"/>
        <n v="131721"/>
        <n v="135196"/>
        <n v="140002"/>
        <n v="144091"/>
        <n v="145860"/>
        <n v="149115"/>
        <n v="151709"/>
        <n v="153647"/>
        <n v="154879"/>
        <n v="159846"/>
        <n v="160420"/>
        <n v="160501"/>
        <n v="160763"/>
        <n v="164601"/>
        <n v="167571"/>
        <n v="167856"/>
        <n v="167878"/>
        <n v="171545"/>
        <n v="175535"/>
        <n v="179080"/>
        <n v="183381"/>
        <n v="184836"/>
        <n v="184930"/>
        <n v="187452"/>
        <n v="187588"/>
        <n v="189625"/>
        <n v="191874"/>
        <n v="195544"/>
        <n v="199713"/>
        <n v="201058"/>
        <n v="205702"/>
        <n v="208386"/>
        <n v="209385"/>
        <n v="212622"/>
        <n v="213646"/>
        <n v="218032"/>
        <n v="222198"/>
        <n v="226401"/>
        <n v="229046"/>
        <n v="232142"/>
        <n v="233975"/>
        <n v="236225"/>
        <n v="241357"/>
        <n v="241925"/>
        <n v="246184"/>
        <n v="247476"/>
        <n v="251751"/>
        <n v="254396"/>
        <n v="254867"/>
        <n v="258488"/>
        <n v="259019"/>
        <n v="261008"/>
        <n v="261616"/>
        <n v="262698"/>
        <n v="263672"/>
        <n v="264646"/>
        <n v="268965"/>
        <n v="272946"/>
        <n v="277230"/>
        <n v="281384"/>
        <n v="282891"/>
        <n v="287811"/>
        <n v="292312"/>
        <n v="292925"/>
        <n v="296468"/>
        <n v="296851"/>
        <n v="297262"/>
        <n v="300638"/>
        <n v="303413"/>
        <n v="305696"/>
        <n v="306358"/>
        <n v="310499"/>
        <n v="314534"/>
        <n v="314755"/>
        <n v="315506"/>
        <n v="318672"/>
        <n v="323585"/>
        <n v="326739"/>
        <n v="328007"/>
        <n v="332112"/>
        <n v="334248"/>
        <n v="336621"/>
        <n v="338954"/>
        <n v="339168"/>
        <n v="340163"/>
        <n v="342034"/>
        <n v="345244"/>
        <n v="348694"/>
        <n v="350358"/>
        <n v="351339"/>
        <n v="351740"/>
        <n v="352351"/>
        <n v="357275"/>
        <n v="358180"/>
        <n v="362632"/>
        <n v="364537"/>
        <n v="368897"/>
        <n v="372992"/>
        <n v="374098"/>
        <n v="374325"/>
        <n v="376313"/>
        <n v="378491"/>
        <n v="382498"/>
        <n v="387138"/>
        <n v="387381"/>
        <n v="388630"/>
        <n v="389073"/>
        <n v="389687"/>
        <n v="393467"/>
        <n v="394291"/>
        <n v="397823"/>
        <n v="398758"/>
        <n v="400502"/>
        <n v="404979"/>
        <n v="408186"/>
        <n v="413123"/>
        <n v="414999"/>
        <n v="419031"/>
        <n v="421236"/>
        <n v="421782"/>
        <n v="424335"/>
        <n v="427203"/>
        <n v="427369"/>
        <n v="429438"/>
        <n v="434381"/>
        <n v="437316"/>
        <n v="437332"/>
        <n v="440038"/>
        <n v="442847"/>
        <n v="447197"/>
        <n v="450456"/>
        <n v="450783"/>
        <n v="454234"/>
        <n v="456231"/>
        <n v="456576"/>
        <n v="458930"/>
        <n v="463201"/>
        <n v="463744"/>
        <n v="466126"/>
        <n v="469576"/>
        <n v="473281"/>
        <n v="476029"/>
        <n v="477385"/>
        <n v="479191"/>
        <n v="480557"/>
        <n v="483410"/>
        <n v="483595"/>
        <n v="487800"/>
        <n v="488566"/>
        <n v="488600"/>
        <n v="492515"/>
        <n v="494160"/>
        <n v="497745"/>
        <n v="498542"/>
        <n v="502647"/>
        <n v="506303"/>
        <n v="507962"/>
        <n v="507999"/>
        <n v="509977"/>
        <n v="510863"/>
        <n v="513592"/>
        <n v="517046"/>
        <n v="521720"/>
        <n v="525080"/>
        <n v="527743"/>
        <n v="531979"/>
        <n v="536277"/>
        <n v="539752"/>
        <n v="542601"/>
        <n v="545978"/>
        <n v="548162"/>
        <n v="553032"/>
        <n v="557745"/>
        <n v="560417"/>
        <n v="561556"/>
        <n v="565789"/>
        <n v="568251"/>
        <n v="571483"/>
        <n v="574150"/>
        <n v="574397"/>
        <n v="574922"/>
        <n v="579242"/>
        <n v="580386"/>
        <n v="585216"/>
        <n v="590032"/>
        <n v="590494"/>
        <n v="593457"/>
        <n v="597573"/>
        <n v="599551"/>
        <n v="602951"/>
        <n v="607494"/>
        <n v="609457"/>
        <n v="613807"/>
        <n v="614992"/>
        <n v="615294"/>
        <n v="616070"/>
        <n v="619329"/>
        <n v="619952"/>
        <n v="623808"/>
        <n v="625267"/>
        <n v="628653"/>
        <n v="633428"/>
        <n v="633907"/>
        <n v="638137"/>
        <n v="639198"/>
        <n v="639485"/>
        <n v="643124"/>
        <n v="644267"/>
        <n v="645690"/>
        <n v="646347"/>
        <n v="649432"/>
        <n v="651171"/>
        <n v="653687"/>
        <n v="658675"/>
        <n v="660876"/>
        <n v="661554"/>
        <n v="665011"/>
        <n v="667755"/>
        <n v="670108"/>
        <n v="671756"/>
        <n v="673435"/>
        <n v="677401"/>
        <n v="680142"/>
        <n v="680995"/>
        <n v="681587"/>
        <n v="684993"/>
        <n v="687945"/>
        <n v="688964"/>
        <n v="693957"/>
        <n v="695541"/>
        <n v="700452"/>
        <n v="703066"/>
        <n v="704937"/>
        <n v="706027"/>
        <n v="706653"/>
        <n v="710860"/>
        <n v="715626"/>
        <n v="718804"/>
        <n v="718829"/>
        <n v="721877"/>
        <n v="722498"/>
        <n v="725983"/>
        <n v="726699"/>
        <n v="729359"/>
        <n v="731100"/>
        <n v="734172"/>
        <n v="737905"/>
        <n v="742369"/>
        <n v="745143"/>
        <n v="746988"/>
        <n v="751225"/>
        <n v="751238"/>
        <n v="753996"/>
        <n v="754526"/>
        <n v="757404"/>
        <n v="760808"/>
        <n v="761245"/>
        <n v="761627"/>
        <n v="762916"/>
        <n v="765768"/>
        <n v="767805"/>
        <n v="771521"/>
        <n v="773973"/>
        <n v="774858"/>
        <n v="778352"/>
        <n v="781366"/>
        <n v="785348"/>
        <n v="789522"/>
        <n v="789830"/>
        <n v="790556"/>
        <n v="793660"/>
        <n v="796597"/>
        <n v="798310"/>
        <n v="802181"/>
        <n v="802893"/>
        <n v="803843"/>
        <n v="805278"/>
        <n v="809843"/>
        <n v="811381"/>
        <n v="813993"/>
        <n v="816161"/>
        <n v="818358"/>
        <n v="820558"/>
        <n v="823609"/>
        <n v="825279"/>
        <n v="829948"/>
        <n v="833082"/>
        <n v="836446"/>
        <n v="838561"/>
        <n v="838785"/>
        <n v="839631"/>
        <n v="843700"/>
        <n v="846656"/>
        <n v="851043"/>
        <n v="853304"/>
        <n v="854887"/>
        <n v="855857"/>
        <n v="859829"/>
        <n v="861045"/>
        <n v="862683"/>
        <n v="864804"/>
        <n v="869524"/>
        <n v="872235"/>
        <n v="873521"/>
        <n v="876678"/>
        <n v="876735"/>
        <n v="878419"/>
        <n v="881907"/>
        <n v="883211"/>
        <n v="884841"/>
        <n v="888921"/>
        <n v="893224"/>
        <n v="894390"/>
        <n v="894802"/>
        <n v="896420"/>
        <n v="899197"/>
        <n v="899936"/>
        <n v="4835"/>
        <n v="9349"/>
        <n v="10267"/>
        <n v="12515"/>
        <n v="16597"/>
        <n v="20772"/>
        <n v="22275"/>
        <n v="25502"/>
        <n v="26329"/>
        <n v="29560"/>
        <n v="32433"/>
        <n v="34050"/>
        <n v="35235"/>
        <n v="36919"/>
        <n v="37428"/>
        <n v="38122"/>
        <n v="41401"/>
        <n v="45417"/>
        <n v="47485"/>
        <n v="48731"/>
        <n v="49130"/>
        <n v="51737"/>
        <n v="56321"/>
        <n v="56608"/>
        <n v="58011"/>
        <n v="62543"/>
        <n v="64720"/>
        <n v="65160"/>
        <n v="70045"/>
        <n v="71313"/>
        <n v="73825"/>
        <n v="74010"/>
        <n v="78267"/>
        <n v="81537"/>
        <n v="83985"/>
        <n v="87528"/>
        <n v="89007"/>
        <n v="93893"/>
        <n v="96955"/>
        <n v="101595"/>
        <n v="104055"/>
        <n v="106633"/>
        <n v="107777"/>
        <n v="111941"/>
        <n v="112575"/>
        <n v="113878"/>
        <n v="118539"/>
        <n v="119071"/>
        <n v="120952"/>
        <n v="123649"/>
        <n v="128298"/>
        <n v="129250"/>
        <n v="132055"/>
        <n v="132624"/>
        <n v="137147"/>
        <n v="139969"/>
        <n v="143184"/>
        <n v="144163"/>
        <n v="148293"/>
        <n v="151834"/>
        <n v="154407"/>
        <n v="157793"/>
        <n v="161348"/>
        <n v="164225"/>
        <n v="165962"/>
        <n v="168385"/>
        <n v="171266"/>
        <n v="173969"/>
        <n v="176504"/>
        <n v="180071"/>
        <n v="182471"/>
        <n v="186920"/>
        <n v="190875"/>
        <n v="194427"/>
        <n v="195405"/>
        <n v="195807"/>
        <n v="198611"/>
        <n v="200125"/>
        <n v="201672"/>
        <n v="202065"/>
        <n v="204695"/>
        <n v="204798"/>
        <n v="206541"/>
        <n v="206962"/>
        <n v="211675"/>
        <n v="214852"/>
        <n v="218628"/>
        <n v="223018"/>
        <n v="223293"/>
        <n v="223486"/>
        <n v="227892"/>
        <n v="232607"/>
        <n v="233733"/>
        <n v="237751"/>
        <n v="238000"/>
        <n v="241467"/>
        <n v="244296"/>
        <n v="248687"/>
        <n v="248924"/>
        <n v="252644"/>
        <n v="256653"/>
        <n v="261558"/>
        <n v="263894"/>
        <n v="266478"/>
        <n v="268243"/>
        <n v="272160"/>
        <n v="276776"/>
        <n v="277918"/>
        <n v="280084"/>
        <n v="281198"/>
        <n v="283417"/>
        <n v="288235"/>
        <n v="289374"/>
        <n v="294036"/>
        <n v="298607"/>
        <n v="302123"/>
        <n v="304099"/>
        <n v="305695"/>
        <n v="306840"/>
        <n v="308467"/>
        <n v="310325"/>
        <n v="311570"/>
        <n v="313052"/>
        <n v="314573"/>
        <n v="314942"/>
        <n v="319797"/>
        <n v="322989"/>
        <n v="326221"/>
        <n v="328006"/>
        <n v="328580"/>
        <n v="336755"/>
        <n v="339327"/>
        <n v="341442"/>
        <n v="343344"/>
        <n v="347423"/>
        <n v="348579"/>
        <n v="349664"/>
        <n v="349824"/>
        <n v="350582"/>
        <n v="353330"/>
        <n v="354159"/>
        <n v="355007"/>
        <n v="356983"/>
        <n v="361327"/>
        <n v="362856"/>
        <n v="365105"/>
        <n v="367997"/>
        <n v="371621"/>
        <n v="373298"/>
        <n v="377403"/>
        <n v="382213"/>
        <n v="386667"/>
        <n v="387966"/>
        <n v="390137"/>
        <n v="390766"/>
        <n v="395129"/>
        <n v="395406"/>
        <n v="396429"/>
        <n v="400600"/>
        <n v="405221"/>
        <n v="409934"/>
        <n v="411133"/>
        <n v="412850"/>
        <n v="414830"/>
        <n v="416420"/>
        <n v="416689"/>
        <n v="420786"/>
        <n v="423406"/>
        <n v="424792"/>
        <n v="425326"/>
        <n v="426934"/>
        <n v="429332"/>
        <n v="433964"/>
        <n v="436878"/>
        <n v="437341"/>
        <n v="437363"/>
        <n v="438051"/>
        <n v="442117"/>
        <n v="446340"/>
        <n v="447626"/>
        <n v="451486"/>
        <n v="453568"/>
        <n v="456102"/>
        <n v="460298"/>
        <n v="461034"/>
        <n v="465740"/>
        <n v="467080"/>
        <n v="469457"/>
        <n v="469652"/>
        <n v="472113"/>
        <n v="473617"/>
        <n v="475732"/>
        <n v="478650"/>
        <n v="482674"/>
        <n v="483544"/>
        <n v="483728"/>
        <n v="485417"/>
        <n v="486629"/>
        <n v="490274"/>
        <n v="490771"/>
        <n v="492336"/>
        <n v="493998"/>
        <n v="494215"/>
        <n v="498835"/>
        <n v="500196"/>
        <n v="504412"/>
        <n v="505917"/>
        <n v="508075"/>
        <n v="510131"/>
        <n v="514448"/>
        <n v="515244"/>
        <n v="520200"/>
        <n v="524250"/>
        <n v="527969"/>
        <n v="530220"/>
        <n v="532720"/>
        <n v="535028"/>
        <n v="539989"/>
        <n v="541021"/>
        <n v="544865"/>
        <n v="548049"/>
        <n v="548388"/>
        <n v="550482"/>
        <n v="555407"/>
        <n v="560315"/>
        <n v="560803"/>
        <n v="562148"/>
        <n v="562938"/>
        <n v="566454"/>
        <n v="570642"/>
        <n v="572476"/>
        <n v="573662"/>
        <n v="577895"/>
        <n v="581350"/>
        <n v="585757"/>
        <n v="589026"/>
        <n v="590732"/>
        <n v="594331"/>
        <n v="595033"/>
        <n v="596306"/>
        <n v="596844"/>
        <n v="600597"/>
        <n v="604809"/>
        <n v="607748"/>
        <n v="610362"/>
        <n v="610847"/>
        <n v="612233"/>
        <n v="613282"/>
        <n v="614065"/>
        <n v="617124"/>
        <n v="620048"/>
        <n v="620667"/>
        <n v="625176"/>
        <n v="628708"/>
        <n v="633232"/>
        <n v="637570"/>
        <n v="641044"/>
        <n v="642848"/>
        <n v="643946"/>
        <n v="644057"/>
        <n v="648934"/>
        <n v="649903"/>
        <n v="651536"/>
        <n v="651895"/>
        <n v="656757"/>
        <n v="657675"/>
        <n v="657842"/>
        <n v="661163"/>
        <n v="665066"/>
        <n v="667871"/>
        <n v="670131"/>
        <n v="675014"/>
        <n v="676883"/>
        <n v="679722"/>
        <n v="684696"/>
        <n v="685453"/>
        <n v="690236"/>
        <n v="694729"/>
        <n v="698546"/>
        <n v="700519"/>
        <n v="703227"/>
        <n v="703324"/>
        <n v="706400"/>
        <n v="708319"/>
        <n v="710525"/>
        <n v="710611"/>
        <n v="712377"/>
        <n v="715568"/>
        <n v="720106"/>
        <n v="723753"/>
        <n v="727430"/>
        <n v="728111"/>
        <n v="732327"/>
        <n v="736919"/>
        <n v="741626"/>
        <n v="744095"/>
        <n v="744229"/>
        <n v="748639"/>
        <n v="750884"/>
        <n v="754673"/>
        <n v="758779"/>
        <n v="763743"/>
        <n v="766944"/>
        <n v="767678"/>
        <n v="768811"/>
        <n v="771909"/>
        <n v="775380"/>
        <n v="778645"/>
        <n v="780613"/>
        <n v="784724"/>
        <n v="787868"/>
        <n v="789092"/>
        <n v="790279"/>
        <n v="790285"/>
        <n v="792393"/>
        <n v="794925"/>
        <n v="799652"/>
        <n v="803174"/>
        <n v="804611"/>
        <n v="805546"/>
        <n v="806105"/>
        <n v="810291"/>
        <n v="810736"/>
        <n v="812044"/>
        <n v="813460"/>
        <n v="815365"/>
        <n v="818575"/>
        <n v="818904"/>
        <n v="822301"/>
        <n v="825979"/>
        <n v="827532"/>
        <n v="830534"/>
        <n v="834063"/>
        <n v="836628"/>
        <n v="839211"/>
        <n v="841483"/>
        <n v="844102"/>
        <n v="845916"/>
        <n v="849834"/>
        <n v="853047"/>
        <n v="856934"/>
        <n v="858156"/>
        <n v="861263"/>
        <n v="863776"/>
        <n v="868443"/>
        <n v="872976"/>
        <n v="877828"/>
        <n v="882514"/>
        <n v="887490"/>
        <n v="890041"/>
        <n v="893479"/>
        <n v="898462"/>
        <n v="659"/>
        <n v="4797"/>
        <n v="6117"/>
        <n v="8483"/>
        <n v="12796"/>
        <n v="16586"/>
        <n v="19121"/>
        <n v="21496"/>
        <n v="23802"/>
        <n v="26415"/>
        <n v="30629"/>
        <n v="35014"/>
        <n v="36676"/>
        <n v="36900"/>
        <n v="41889"/>
        <n v="44689"/>
        <n v="45969"/>
        <n v="50309"/>
        <n v="50830"/>
        <n v="52448"/>
        <n v="56662"/>
        <n v="60344"/>
        <n v="61945"/>
        <n v="64251"/>
        <n v="68917"/>
        <n v="72744"/>
        <n v="73959"/>
        <n v="74901"/>
        <n v="78832"/>
        <n v="79985"/>
        <n v="82190"/>
        <n v="85939"/>
        <n v="86199"/>
        <n v="86588"/>
        <n v="91328"/>
        <n v="95555"/>
        <n v="95962"/>
        <n v="98005"/>
        <n v="98571"/>
        <n v="103352"/>
        <n v="106722"/>
        <n v="108701"/>
        <n v="110653"/>
        <n v="112659"/>
        <n v="116497"/>
        <n v="118812"/>
        <n v="118912"/>
        <n v="123668"/>
        <n v="127112"/>
        <n v="127144"/>
        <n v="131475"/>
        <n v="136077"/>
        <n v="136408"/>
        <n v="139924"/>
        <n v="144505"/>
        <n v="148720"/>
        <n v="148877"/>
        <n v="151985"/>
        <n v="156930"/>
        <n v="159121"/>
        <n v="162749"/>
        <n v="166531"/>
        <n v="170352"/>
        <n v="173040"/>
        <n v="173732"/>
        <n v="174783"/>
        <n v="178666"/>
        <n v="181588"/>
        <n v="183686"/>
        <n v="185842"/>
        <n v="185975"/>
        <n v="189725"/>
        <n v="191852"/>
        <n v="194237"/>
        <n v="198764"/>
        <n v="202961"/>
        <n v="207387"/>
        <n v="211858"/>
        <n v="214136"/>
        <n v="215610"/>
        <n v="220469"/>
        <n v="224988"/>
        <n v="226036"/>
        <n v="226451"/>
        <n v="230848"/>
        <n v="233014"/>
        <n v="235392"/>
        <n v="236053"/>
        <n v="240507"/>
        <n v="240795"/>
        <n v="243395"/>
        <n v="245120"/>
        <n v="245694"/>
        <n v="246410"/>
        <n v="249822"/>
        <n v="253844"/>
        <n v="256237"/>
        <n v="260317"/>
        <n v="263379"/>
        <n v="264391"/>
        <n v="266751"/>
        <n v="268884"/>
        <n v="270830"/>
        <n v="274342"/>
        <n v="275693"/>
        <n v="278590"/>
        <n v="281665"/>
        <n v="285569"/>
        <n v="288824"/>
        <n v="291171"/>
        <n v="291698"/>
        <n v="294351"/>
        <n v="297325"/>
        <n v="300021"/>
        <n v="301302"/>
        <n v="305952"/>
        <n v="309231"/>
        <n v="313247"/>
        <n v="318073"/>
        <n v="321367"/>
        <n v="325303"/>
        <n v="326347"/>
        <n v="329786"/>
        <n v="330098"/>
        <n v="330413"/>
        <n v="332863"/>
        <n v="334753"/>
        <n v="338371"/>
        <n v="342592"/>
        <n v="346592"/>
        <n v="347087"/>
        <n v="352906"/>
        <n v="357701"/>
        <n v="359729"/>
        <n v="361821"/>
        <n v="366752"/>
        <n v="369659"/>
        <n v="372802"/>
        <n v="373529"/>
        <n v="377722"/>
        <n v="379189"/>
        <n v="380303"/>
        <n v="381980"/>
        <n v="384023"/>
        <n v="386187"/>
        <n v="390151"/>
        <n v="393265"/>
        <n v="397431"/>
        <n v="402284"/>
        <n v="405127"/>
        <n v="408013"/>
        <n v="412834"/>
        <n v="412940"/>
        <n v="417810"/>
        <n v="420151"/>
        <n v="424203"/>
        <n v="425333"/>
        <n v="426442"/>
        <n v="430023"/>
        <n v="431273"/>
        <n v="433914"/>
        <n v="436987"/>
        <n v="439076"/>
        <n v="439156"/>
        <n v="441691"/>
        <n v="442606"/>
        <n v="442867"/>
        <n v="446186"/>
        <n v="449226"/>
        <n v="454129"/>
        <n v="458772"/>
        <n v="461434"/>
        <n v="464428"/>
        <n v="466400"/>
        <n v="468574"/>
        <n v="469901"/>
        <n v="474791"/>
        <n v="478676"/>
        <n v="479515"/>
        <n v="483351"/>
        <n v="486664"/>
        <n v="490312"/>
        <n v="490859"/>
        <n v="495021"/>
        <n v="498687"/>
        <n v="503464"/>
        <n v="506090"/>
        <n v="511022"/>
        <n v="514898"/>
        <n v="516223"/>
        <n v="520014"/>
        <n v="522885"/>
        <n v="523459"/>
        <n v="524560"/>
        <n v="524589"/>
        <n v="525964"/>
        <n v="528774"/>
        <n v="533700"/>
        <n v="537648"/>
        <n v="541452"/>
        <n v="546082"/>
        <n v="550546"/>
        <n v="554277"/>
        <n v="558674"/>
        <n v="562196"/>
        <n v="564550"/>
        <n v="568300"/>
        <n v="571434"/>
        <n v="576366"/>
        <n v="577665"/>
        <n v="582271"/>
        <n v="585336"/>
        <n v="586222"/>
        <n v="587780"/>
        <n v="591587"/>
        <n v="594572"/>
        <n v="598356"/>
        <n v="600402"/>
        <n v="605292"/>
        <n v="608749"/>
        <n v="612049"/>
        <n v="615347"/>
        <n v="618745"/>
        <n v="623117"/>
        <n v="627442"/>
        <n v="629502"/>
        <n v="631028"/>
        <n v="634722"/>
        <n v="639432"/>
        <n v="641582"/>
        <n v="643738"/>
        <n v="646161"/>
        <n v="648955"/>
        <n v="653198"/>
        <n v="656240"/>
        <n v="660331"/>
        <n v="663409"/>
        <n v="666643"/>
        <n v="667078"/>
        <n v="668535"/>
        <n v="670907"/>
        <n v="673111"/>
        <n v="673222"/>
        <n v="676256"/>
        <n v="677352"/>
        <n v="678648"/>
        <n v="679605"/>
        <n v="684436"/>
        <n v="689404"/>
        <n v="693490"/>
        <n v="693583"/>
        <n v="696349"/>
        <n v="697016"/>
        <n v="697530"/>
        <n v="698773"/>
        <n v="701849"/>
        <n v="706138"/>
        <n v="708239"/>
        <n v="711262"/>
        <n v="712073"/>
        <n v="713593"/>
        <n v="715071"/>
        <n v="718934"/>
        <n v="720935"/>
        <n v="721966"/>
        <n v="724104"/>
        <n v="728545"/>
        <n v="731614"/>
        <n v="731964"/>
        <n v="736269"/>
        <n v="738574"/>
        <n v="743365"/>
        <n v="744629"/>
        <n v="746186"/>
        <n v="751146"/>
        <n v="751931"/>
        <n v="755837"/>
        <n v="760043"/>
        <n v="763476"/>
        <n v="765783"/>
        <n v="766448"/>
        <n v="767008"/>
        <n v="770665"/>
        <n v="774813"/>
        <n v="779810"/>
        <n v="782001"/>
        <n v="783543"/>
        <n v="786393"/>
        <n v="787110"/>
        <n v="790249"/>
        <n v="793169"/>
        <n v="793823"/>
        <n v="794954"/>
        <n v="796729"/>
        <n v="799951"/>
        <n v="803762"/>
        <n v="805511"/>
        <n v="808721"/>
        <n v="811448"/>
        <n v="813984"/>
        <n v="815065"/>
        <n v="819248"/>
        <n v="822289"/>
        <n v="824630"/>
        <n v="827831"/>
        <n v="829918"/>
        <n v="830997"/>
        <n v="833756"/>
        <n v="834046"/>
        <n v="838848"/>
        <n v="842271"/>
        <n v="845437"/>
        <n v="848936"/>
        <n v="853830"/>
        <n v="854673"/>
        <n v="855586"/>
        <n v="860025"/>
        <n v="864015"/>
        <n v="864991"/>
        <n v="868317"/>
        <n v="870409"/>
        <n v="871609"/>
        <n v="873257"/>
        <n v="873378"/>
        <n v="877748"/>
        <n v="878707"/>
        <n v="882522"/>
        <n v="886929"/>
        <n v="888281"/>
        <n v="888968"/>
        <n v="891297"/>
        <n v="892152"/>
        <n v="896588"/>
        <n v="896609"/>
        <n v="898613"/>
        <n v="2565"/>
        <n v="6451"/>
        <n v="7420"/>
        <n v="11198"/>
        <n v="11542"/>
        <n v="13271"/>
        <n v="16602"/>
        <n v="20897"/>
        <n v="24504"/>
        <n v="27811"/>
        <n v="28350"/>
        <n v="30643"/>
        <n v="32703"/>
        <n v="36341"/>
        <n v="37829"/>
        <n v="38114"/>
        <n v="39351"/>
        <n v="39463"/>
        <n v="43896"/>
        <n v="43985"/>
        <n v="46791"/>
        <n v="48290"/>
        <n v="49343"/>
        <n v="50906"/>
        <n v="51262"/>
        <n v="54988"/>
        <n v="59542"/>
        <n v="60012"/>
        <n v="62926"/>
        <n v="65912"/>
        <n v="68532"/>
        <n v="71794"/>
        <n v="77338"/>
        <n v="81997"/>
        <n v="83035"/>
        <n v="86902"/>
        <n v="90452"/>
        <n v="95157"/>
        <n v="95211"/>
        <n v="96512"/>
        <n v="101020"/>
        <n v="104931"/>
        <n v="108398"/>
        <n v="109892"/>
        <n v="114025"/>
        <n v="117728"/>
        <n v="122593"/>
        <n v="122775"/>
        <n v="124011"/>
        <n v="128232"/>
        <n v="132467"/>
        <n v="133087"/>
        <n v="134631"/>
        <n v="138758"/>
        <n v="138992"/>
        <n v="139064"/>
        <n v="143631"/>
        <n v="145420"/>
        <n v="146047"/>
        <n v="146714"/>
        <n v="150737"/>
        <n v="151330"/>
        <n v="153996"/>
        <n v="157808"/>
        <n v="160147"/>
        <n v="163506"/>
        <n v="165766"/>
        <n v="170028"/>
        <n v="170996"/>
        <n v="173023"/>
        <n v="173201"/>
        <n v="175252"/>
        <n v="179683"/>
        <n v="179877"/>
        <n v="183412"/>
        <n v="186352"/>
        <n v="189169"/>
        <n v="192797"/>
        <n v="194028"/>
        <n v="197726"/>
        <n v="199685"/>
        <n v="201211"/>
        <n v="203388"/>
        <n v="206460"/>
        <n v="209979"/>
        <n v="211674"/>
        <n v="215793"/>
        <n v="216169"/>
        <n v="216947"/>
        <n v="220290"/>
        <n v="223885"/>
        <n v="226384"/>
        <n v="231379"/>
        <n v="231965"/>
        <n v="233019"/>
        <n v="236018"/>
        <n v="236627"/>
        <n v="238803"/>
        <n v="241303"/>
        <n v="242109"/>
        <n v="247291"/>
        <n v="248642"/>
        <n v="248750"/>
        <n v="249275"/>
        <n v="250773"/>
        <n v="251722"/>
        <n v="253389"/>
        <n v="256573"/>
        <n v="261520"/>
        <n v="262125"/>
        <n v="264519"/>
        <n v="266143"/>
        <n v="271060"/>
        <n v="275462"/>
        <n v="276519"/>
        <n v="277887"/>
        <n v="279558"/>
        <n v="284191"/>
        <n v="287929"/>
        <n v="288856"/>
        <n v="292481"/>
        <n v="295217"/>
        <n v="295921"/>
        <n v="296203"/>
        <n v="300032"/>
        <n v="303715"/>
        <n v="304685"/>
        <n v="308757"/>
        <n v="309245"/>
        <n v="312351"/>
        <n v="315204"/>
        <n v="317293"/>
        <n v="317462"/>
        <n v="321478"/>
        <n v="323070"/>
        <n v="328033"/>
        <n v="328598"/>
        <n v="330015"/>
        <n v="333382"/>
        <n v="333766"/>
        <n v="336411"/>
        <n v="339546"/>
        <n v="343722"/>
        <n v="346978"/>
        <n v="347215"/>
        <n v="350655"/>
        <n v="355487"/>
        <n v="360422"/>
        <n v="362354"/>
        <n v="365515"/>
        <n v="368091"/>
        <n v="372274"/>
        <n v="374345"/>
        <n v="374676"/>
        <n v="377805"/>
        <n v="380316"/>
        <n v="383365"/>
        <n v="387649"/>
        <n v="391184"/>
        <n v="391536"/>
        <n v="394658"/>
        <n v="396689"/>
        <n v="397548"/>
        <n v="400474"/>
        <n v="404736"/>
        <n v="408780"/>
        <n v="412976"/>
        <n v="417596"/>
        <n v="418766"/>
        <n v="423349"/>
        <n v="425477"/>
        <n v="428104"/>
        <n v="433021"/>
        <n v="436654"/>
        <n v="438259"/>
        <n v="441192"/>
        <n v="441263"/>
        <n v="443555"/>
        <n v="448229"/>
        <n v="449462"/>
        <n v="449655"/>
        <n v="454288"/>
        <n v="458715"/>
        <n v="462297"/>
        <n v="466685"/>
        <n v="467414"/>
        <n v="467449"/>
        <n v="467693"/>
        <n v="471159"/>
        <n v="474926"/>
        <n v="479211"/>
        <n v="480992"/>
        <n v="483846"/>
        <n v="485061"/>
        <n v="485676"/>
        <n v="489839"/>
        <n v="490292"/>
        <n v="493596"/>
        <n v="495127"/>
        <n v="499688"/>
        <n v="501463"/>
        <n v="503952"/>
        <n v="505101"/>
        <n v="508807"/>
        <n v="513035"/>
        <n v="518022"/>
        <n v="522513"/>
        <n v="524650"/>
        <n v="524732"/>
        <n v="526255"/>
        <n v="529635"/>
        <n v="532214"/>
        <n v="537150"/>
        <n v="538257"/>
        <n v="540331"/>
        <n v="544805"/>
        <n v="546729"/>
        <n v="551041"/>
        <n v="551421"/>
        <n v="552057"/>
        <n v="552856"/>
        <n v="556639"/>
        <n v="560651"/>
        <n v="563206"/>
        <n v="563488"/>
        <n v="567797"/>
        <n v="568976"/>
        <n v="571022"/>
        <n v="571876"/>
        <n v="572492"/>
        <n v="575722"/>
        <n v="577810"/>
        <n v="581683"/>
        <n v="586297"/>
        <n v="587325"/>
        <n v="588369"/>
        <n v="589014"/>
        <n v="589954"/>
        <n v="594291"/>
        <n v="594633"/>
        <n v="596299"/>
        <n v="598763"/>
        <n v="598800"/>
        <n v="603231"/>
        <n v="605391"/>
        <n v="605641"/>
        <n v="609057"/>
        <n v="613002"/>
        <n v="613265"/>
        <n v="618259"/>
        <n v="622935"/>
        <n v="624349"/>
        <n v="625970"/>
        <n v="627723"/>
        <n v="628284"/>
        <n v="631866"/>
        <n v="633023"/>
        <n v="634788"/>
        <n v="642779"/>
        <n v="646320"/>
        <n v="649449"/>
        <n v="652705"/>
        <n v="655808"/>
        <n v="660560"/>
        <n v="664824"/>
        <n v="665869"/>
        <n v="668726"/>
        <n v="669828"/>
        <n v="672563"/>
        <n v="672949"/>
        <n v="674561"/>
        <n v="679481"/>
        <n v="681857"/>
        <n v="684364"/>
        <n v="686564"/>
        <n v="690568"/>
        <n v="693340"/>
        <n v="694146"/>
        <n v="697929"/>
        <n v="700958"/>
        <n v="701598"/>
        <n v="705684"/>
        <n v="708679"/>
        <n v="710917"/>
        <n v="713016"/>
        <n v="715658"/>
        <n v="718046"/>
        <n v="722158"/>
        <n v="726243"/>
        <n v="726484"/>
        <n v="730233"/>
        <n v="734979"/>
        <n v="736413"/>
        <n v="740802"/>
        <n v="742235"/>
        <n v="747003"/>
        <n v="748442"/>
        <n v="752719"/>
        <n v="755687"/>
        <n v="760574"/>
        <n v="765336"/>
        <n v="770157"/>
        <n v="774605"/>
        <n v="778769"/>
        <n v="779245"/>
        <n v="783665"/>
        <n v="787230"/>
        <n v="788548"/>
        <n v="792726"/>
        <n v="796383"/>
        <n v="797671"/>
        <n v="797939"/>
        <n v="800874"/>
        <n v="805270"/>
        <n v="806291"/>
        <n v="808305"/>
        <n v="812760"/>
        <n v="815833"/>
        <n v="819080"/>
        <n v="820228"/>
        <n v="825050"/>
        <n v="826652"/>
        <n v="828454"/>
        <n v="830622"/>
        <n v="833683"/>
        <n v="834113"/>
        <n v="834502"/>
        <n v="838052"/>
        <n v="841594"/>
        <n v="842967"/>
        <n v="847806"/>
        <n v="851985"/>
        <n v="854633"/>
        <n v="857931"/>
        <n v="858383"/>
        <n v="858705"/>
        <n v="862719"/>
        <n v="864707"/>
        <n v="865835"/>
        <n v="866944"/>
        <n v="869494"/>
        <n v="869999"/>
        <n v="871178"/>
        <n v="871673"/>
        <n v="872058"/>
        <n v="875592"/>
        <n v="879206"/>
        <n v="883977"/>
        <n v="885873"/>
        <n v="889727"/>
        <n v="893244"/>
        <n v="895578"/>
        <n v="899874"/>
        <n v="684"/>
        <n v="1566"/>
        <n v="2968"/>
        <n v="6762"/>
        <n v="8050"/>
        <n v="8947"/>
        <n v="11351"/>
        <n v="12567"/>
        <n v="15522"/>
        <n v="19544"/>
        <n v="22497"/>
        <n v="26067"/>
        <n v="27155"/>
        <n v="27471"/>
        <n v="31289"/>
        <n v="35843"/>
        <n v="36237"/>
        <n v="37810"/>
        <n v="41763"/>
        <n v="42825"/>
        <n v="45021"/>
        <n v="47444"/>
        <n v="49857"/>
        <n v="54408"/>
        <n v="58779"/>
        <n v="62360"/>
        <n v="66618"/>
        <n v="68260"/>
        <n v="73155"/>
        <n v="77430"/>
        <n v="78972"/>
        <n v="81871"/>
        <n v="83905"/>
        <n v="85383"/>
        <n v="86394"/>
        <n v="87825"/>
        <n v="91081"/>
        <n v="91537"/>
        <n v="94601"/>
        <n v="98652"/>
        <n v="102228"/>
        <n v="104520"/>
        <n v="109399"/>
        <n v="110537"/>
        <n v="113082"/>
        <n v="114442"/>
        <n v="117632"/>
        <n v="117687"/>
        <n v="122206"/>
        <n v="129542"/>
        <n v="132978"/>
        <n v="134937"/>
        <n v="137066"/>
        <n v="142043"/>
        <n v="142280"/>
        <n v="145319"/>
        <n v="145707"/>
        <n v="149113"/>
        <n v="149797"/>
        <n v="153780"/>
        <n v="153966"/>
        <n v="156709"/>
        <n v="160137"/>
        <n v="162547"/>
        <n v="165781"/>
        <n v="169169"/>
        <n v="172103"/>
        <n v="176474"/>
        <n v="181394"/>
        <n v="185363"/>
        <n v="189357"/>
        <n v="193929"/>
        <n v="197178"/>
        <n v="199929"/>
        <n v="201504"/>
        <n v="202763"/>
        <n v="203819"/>
        <n v="204363"/>
        <n v="204692"/>
        <n v="206861"/>
        <n v="208439"/>
        <n v="211445"/>
        <n v="213968"/>
        <n v="216757"/>
        <n v="220979"/>
        <n v="223894"/>
        <n v="225666"/>
        <n v="227804"/>
        <n v="229760"/>
        <n v="231832"/>
        <n v="234228"/>
        <n v="237043"/>
        <n v="237915"/>
        <n v="242256"/>
        <n v="242512"/>
        <n v="247429"/>
        <n v="251461"/>
        <n v="256346"/>
        <n v="259606"/>
        <n v="260299"/>
        <n v="265133"/>
        <n v="269170"/>
        <n v="273984"/>
        <n v="274539"/>
        <n v="278495"/>
        <n v="279772"/>
        <n v="283981"/>
        <n v="284928"/>
        <n v="289508"/>
        <n v="293881"/>
        <n v="294278"/>
        <n v="294499"/>
        <n v="296864"/>
        <n v="298641"/>
        <n v="302701"/>
        <n v="306655"/>
        <n v="310177"/>
        <n v="314615"/>
        <n v="315389"/>
        <n v="315728"/>
        <n v="315734"/>
        <n v="317030"/>
        <n v="317317"/>
        <n v="318209"/>
        <n v="318925"/>
        <n v="323204"/>
        <n v="325057"/>
        <n v="325626"/>
        <n v="330344"/>
        <n v="330986"/>
        <n v="334658"/>
        <n v="338738"/>
        <n v="342066"/>
        <n v="344617"/>
        <n v="344726"/>
        <n v="348376"/>
        <n v="351595"/>
        <n v="352326"/>
        <n v="356635"/>
        <n v="359678"/>
        <n v="360245"/>
        <n v="363293"/>
        <n v="366164"/>
        <n v="367521"/>
        <n v="372463"/>
        <n v="373534"/>
        <n v="375780"/>
        <n v="378335"/>
        <n v="380711"/>
        <n v="382631"/>
        <n v="382754"/>
        <n v="382828"/>
        <n v="384816"/>
        <n v="384972"/>
        <n v="391873"/>
        <n v="395911"/>
        <n v="399602"/>
        <n v="403581"/>
        <n v="403663"/>
        <n v="408451"/>
        <n v="411516"/>
        <n v="413749"/>
        <n v="415533"/>
        <n v="417623"/>
        <n v="421791"/>
        <n v="425803"/>
        <n v="427680"/>
        <n v="429994"/>
        <n v="431457"/>
        <n v="435449"/>
        <n v="438363"/>
        <n v="441887"/>
        <n v="445259"/>
        <n v="446600"/>
        <n v="450534"/>
        <n v="453235"/>
        <n v="457279"/>
        <n v="457312"/>
        <n v="459457"/>
        <n v="464262"/>
        <n v="465541"/>
        <n v="465945"/>
        <n v="470656"/>
        <n v="472580"/>
        <n v="474437"/>
        <n v="475318"/>
        <n v="478199"/>
        <n v="481101"/>
        <n v="482698"/>
        <n v="484637"/>
        <n v="485882"/>
        <n v="486321"/>
        <n v="490948"/>
        <n v="493772"/>
        <n v="493887"/>
        <n v="498387"/>
        <n v="499665"/>
        <n v="499961"/>
        <n v="502909"/>
        <n v="505514"/>
        <n v="506608"/>
        <n v="511419"/>
        <n v="512493"/>
        <n v="512508"/>
        <n v="514035"/>
        <n v="514085"/>
        <n v="517284"/>
        <n v="520525"/>
        <n v="522128"/>
        <n v="525164"/>
        <n v="527949"/>
        <n v="529941"/>
        <n v="532894"/>
        <n v="533825"/>
        <n v="535840"/>
        <n v="540453"/>
        <n v="542591"/>
        <n v="546880"/>
        <n v="550280"/>
        <n v="551367"/>
        <n v="555403"/>
        <n v="555628"/>
        <n v="556072"/>
        <n v="558453"/>
        <n v="562494"/>
        <n v="565628"/>
        <n v="567530"/>
        <n v="572122"/>
        <n v="575776"/>
        <n v="580861"/>
        <n v="581105"/>
        <n v="583216"/>
        <n v="587264"/>
        <n v="588068"/>
        <n v="588999"/>
        <n v="590759"/>
        <n v="593875"/>
        <n v="593899"/>
        <n v="598294"/>
        <n v="598367"/>
        <n v="602614"/>
        <n v="606684"/>
        <n v="609846"/>
        <n v="614033"/>
        <n v="616952"/>
        <n v="619746"/>
        <n v="621156"/>
        <n v="624642"/>
        <n v="628254"/>
        <n v="633034"/>
        <n v="637501"/>
        <n v="638566"/>
        <n v="642561"/>
        <n v="646319"/>
        <n v="646929"/>
        <n v="651144"/>
        <n v="652982"/>
        <n v="655077"/>
        <n v="658650"/>
        <n v="659122"/>
        <n v="660278"/>
        <n v="663468"/>
        <n v="667887"/>
        <n v="667938"/>
        <n v="670121"/>
        <n v="671548"/>
        <n v="673764"/>
        <n v="675587"/>
        <n v="680042"/>
        <n v="680109"/>
        <n v="683923"/>
        <n v="685096"/>
        <n v="689672"/>
        <n v="693988"/>
        <n v="694248"/>
        <n v="700091"/>
        <n v="701740"/>
        <n v="702416"/>
        <n v="706355"/>
        <n v="710693"/>
        <n v="712628"/>
        <n v="714306"/>
        <n v="715498"/>
        <n v="718120"/>
        <n v="718785"/>
        <n v="723647"/>
        <n v="725248"/>
        <n v="727157"/>
        <n v="727344"/>
        <n v="728048"/>
        <n v="731415"/>
        <n v="736202"/>
        <n v="739655"/>
        <n v="741021"/>
        <n v="743670"/>
        <n v="744004"/>
        <n v="748837"/>
        <n v="751221"/>
        <n v="751576"/>
        <n v="753498"/>
        <n v="757825"/>
        <n v="761163"/>
        <n v="761958"/>
        <n v="762147"/>
        <n v="766290"/>
        <n v="767103"/>
        <n v="769205"/>
        <n v="772615"/>
        <n v="774781"/>
        <n v="777031"/>
        <n v="778710"/>
        <n v="780768"/>
        <n v="785122"/>
        <n v="789515"/>
        <n v="790735"/>
        <n v="792362"/>
        <n v="794742"/>
        <n v="796141"/>
        <n v="796274"/>
        <n v="798437"/>
        <n v="801146"/>
        <n v="802425"/>
        <n v="802977"/>
        <n v="807765"/>
        <n v="809851"/>
        <n v="813745"/>
        <n v="818320"/>
        <n v="821293"/>
        <n v="822446"/>
        <n v="826604"/>
        <n v="827558"/>
        <n v="830135"/>
        <n v="833923"/>
        <n v="836991"/>
        <n v="837226"/>
        <n v="840977"/>
        <n v="844620"/>
        <n v="845728"/>
        <n v="847524"/>
        <n v="850997"/>
        <n v="852387"/>
        <n v="855518"/>
        <n v="857729"/>
        <n v="862706"/>
        <n v="865347"/>
        <n v="868575"/>
        <n v="869501"/>
        <n v="872422"/>
        <n v="875378"/>
        <n v="879205"/>
        <n v="882650"/>
        <n v="886688"/>
        <n v="886808"/>
        <n v="887773"/>
        <n v="889822"/>
        <n v="894035"/>
        <n v="897754"/>
        <n v="1667"/>
        <n v="6401"/>
        <n v="10225"/>
        <n v="14694"/>
        <n v="17873"/>
        <n v="21243"/>
        <n v="24747"/>
        <n v="28788"/>
        <n v="30711"/>
        <n v="34527"/>
        <n v="37618"/>
        <n v="39394"/>
        <n v="40165"/>
        <n v="44821"/>
        <n v="48398"/>
        <n v="49936"/>
        <n v="52803"/>
        <n v="56352"/>
        <n v="57155"/>
        <n v="61931"/>
        <n v="65200"/>
        <n v="65378"/>
        <n v="65992"/>
        <n v="67746"/>
        <n v="67792"/>
        <n v="71475"/>
        <n v="74009"/>
        <n v="74224"/>
        <n v="77163"/>
        <n v="80062"/>
        <n v="82938"/>
        <n v="84174"/>
        <n v="85181"/>
        <n v="90010"/>
        <n v="92148"/>
        <n v="96558"/>
        <n v="98717"/>
        <n v="101901"/>
        <n v="102274"/>
        <n v="103560"/>
        <n v="103927"/>
        <n v="108400"/>
        <n v="113324"/>
        <n v="118244"/>
        <n v="122169"/>
        <n v="126938"/>
        <n v="130054"/>
        <n v="131348"/>
        <n v="135324"/>
        <n v="135497"/>
        <n v="139628"/>
        <n v="144025"/>
        <n v="149006"/>
        <n v="151086"/>
        <n v="154920"/>
        <n v="157349"/>
        <n v="160122"/>
        <n v="160814"/>
        <n v="165504"/>
        <n v="168533"/>
        <n v="169406"/>
        <n v="173820"/>
        <n v="176916"/>
        <n v="177673"/>
        <n v="181297"/>
        <n v="183403"/>
        <n v="187675"/>
        <n v="189240"/>
        <n v="192356"/>
        <n v="195879"/>
        <n v="196187"/>
        <n v="196340"/>
        <n v="197306"/>
        <n v="201285"/>
        <n v="201669"/>
        <n v="205388"/>
        <n v="208183"/>
        <n v="212902"/>
        <n v="213958"/>
        <n v="215689"/>
        <n v="219131"/>
        <n v="220800"/>
        <n v="224876"/>
        <n v="228903"/>
        <n v="232677"/>
        <n v="234136"/>
        <n v="234141"/>
        <n v="238927"/>
        <n v="240568"/>
        <n v="244397"/>
        <n v="249277"/>
        <n v="249893"/>
        <n v="250778"/>
        <n v="252848"/>
        <n v="253008"/>
        <n v="254225"/>
        <n v="258403"/>
        <n v="258570"/>
        <n v="262482"/>
        <n v="265184"/>
        <n v="267786"/>
        <n v="272225"/>
        <n v="276332"/>
        <n v="279937"/>
        <n v="281490"/>
        <n v="281939"/>
        <n v="286608"/>
        <n v="290635"/>
        <n v="293172"/>
        <n v="295881"/>
        <n v="300441"/>
        <n v="303398"/>
        <n v="306062"/>
        <n v="307851"/>
        <n v="311953"/>
        <n v="315187"/>
        <n v="315505"/>
        <n v="317682"/>
        <n v="319838"/>
        <n v="322391"/>
        <n v="322819"/>
        <n v="327158"/>
        <n v="329643"/>
        <n v="334045"/>
        <n v="334945"/>
        <n v="336565"/>
        <n v="339963"/>
        <n v="340711"/>
        <n v="345583"/>
        <n v="349872"/>
        <n v="352283"/>
        <n v="353310"/>
        <n v="357554"/>
        <n v="360686"/>
        <n v="363527"/>
        <n v="364667"/>
        <n v="364904"/>
        <n v="369729"/>
        <n v="374282"/>
        <n v="376814"/>
        <n v="378568"/>
        <n v="383377"/>
        <n v="384987"/>
        <n v="388105"/>
        <n v="392544"/>
        <n v="394031"/>
        <n v="398789"/>
        <n v="401983"/>
        <n v="402228"/>
        <n v="403505"/>
        <n v="405833"/>
        <n v="407389"/>
        <n v="408946"/>
        <n v="411168"/>
        <n v="413500"/>
        <n v="413804"/>
        <n v="416726"/>
        <n v="417518"/>
        <n v="417924"/>
        <n v="422351"/>
        <n v="424703"/>
        <n v="426740"/>
        <n v="429706"/>
        <n v="432422"/>
        <n v="435242"/>
        <n v="439888"/>
        <n v="442930"/>
        <n v="446932"/>
        <n v="448292"/>
        <n v="449345"/>
        <n v="449784"/>
        <n v="454137"/>
        <n v="454919"/>
        <n v="457529"/>
        <n v="459343"/>
        <n v="459576"/>
        <n v="461649"/>
        <n v="464080"/>
        <n v="468568"/>
        <n v="469029"/>
        <n v="470780"/>
        <n v="471618"/>
        <n v="474827"/>
        <n v="477611"/>
        <n v="481816"/>
        <n v="483167"/>
        <n v="483372"/>
        <n v="484466"/>
        <n v="488771"/>
        <n v="488955"/>
        <n v="491747"/>
        <n v="496733"/>
        <n v="501227"/>
        <n v="503956"/>
        <n v="504269"/>
        <n v="504496"/>
        <n v="507589"/>
        <n v="511546"/>
        <n v="515641"/>
        <n v="518380"/>
        <n v="519306"/>
        <n v="522642"/>
        <n v="525763"/>
        <n v="527871"/>
        <n v="530226"/>
        <n v="530762"/>
        <n v="534932"/>
        <n v="536373"/>
        <n v="539772"/>
        <n v="543124"/>
        <n v="546270"/>
        <n v="546878"/>
        <n v="547489"/>
        <n v="548509"/>
        <n v="553389"/>
        <n v="553629"/>
        <n v="555681"/>
        <n v="557283"/>
        <n v="559687"/>
        <n v="564176"/>
        <n v="565590"/>
        <n v="565958"/>
        <n v="568034"/>
        <n v="569480"/>
        <n v="569488"/>
        <n v="573004"/>
        <n v="577433"/>
        <n v="579710"/>
        <n v="580102"/>
        <n v="581953"/>
        <n v="582731"/>
        <n v="586162"/>
        <n v="587860"/>
        <n v="591114"/>
        <n v="595596"/>
        <n v="598867"/>
        <n v="602119"/>
        <n v="605730"/>
        <n v="608342"/>
        <n v="610187"/>
        <n v="613695"/>
        <n v="617587"/>
        <n v="620698"/>
        <n v="625015"/>
        <n v="626881"/>
        <n v="627933"/>
        <n v="628859"/>
        <n v="632631"/>
        <n v="635673"/>
        <n v="639898"/>
        <n v="641993"/>
        <n v="645833"/>
        <n v="646659"/>
        <n v="650146"/>
        <n v="654841"/>
        <n v="655610"/>
        <n v="659580"/>
        <n v="660036"/>
        <n v="661108"/>
        <n v="663883"/>
        <n v="668513"/>
        <n v="670996"/>
        <n v="673294"/>
        <n v="676265"/>
        <n v="680194"/>
        <n v="684594"/>
        <n v="686236"/>
        <n v="687253"/>
        <n v="691295"/>
        <n v="692758"/>
        <n v="694269"/>
        <n v="697742"/>
        <n v="702213"/>
        <n v="705851"/>
        <n v="707572"/>
        <n v="708258"/>
        <n v="712724"/>
        <n v="716207"/>
        <n v="720457"/>
        <n v="724089"/>
        <n v="728866"/>
        <n v="732143"/>
        <n v="736082"/>
        <n v="739026"/>
        <n v="742525"/>
        <n v="745443"/>
        <n v="746887"/>
        <n v="746974"/>
        <n v="748503"/>
        <n v="751742"/>
        <n v="754927"/>
        <n v="754939"/>
        <n v="757867"/>
        <n v="758186"/>
        <n v="762573"/>
        <n v="767441"/>
        <n v="769124"/>
        <n v="771573"/>
        <n v="775826"/>
        <n v="776209"/>
        <n v="780702"/>
        <n v="781798"/>
        <n v="782767"/>
        <n v="785287"/>
        <n v="788538"/>
        <n v="792212"/>
        <n v="792405"/>
        <n v="795249"/>
        <n v="800104"/>
        <n v="801356"/>
        <n v="802150"/>
        <n v="804872"/>
        <n v="806498"/>
        <n v="809339"/>
        <n v="809429"/>
        <n v="813106"/>
        <n v="817278"/>
        <n v="820797"/>
        <n v="822117"/>
        <n v="825576"/>
        <n v="827945"/>
        <n v="830413"/>
        <n v="833006"/>
        <n v="834663"/>
        <n v="838040"/>
        <n v="842077"/>
        <n v="842422"/>
        <n v="846303"/>
        <n v="847967"/>
        <n v="851840"/>
        <n v="854612"/>
        <n v="855261"/>
        <n v="857967"/>
        <n v="859879"/>
        <n v="863564"/>
        <n v="868425"/>
        <n v="870234"/>
        <n v="873494"/>
        <n v="875606"/>
        <n v="877088"/>
        <n v="877763"/>
        <n v="878238"/>
        <n v="878563"/>
        <n v="881826"/>
        <n v="883961"/>
        <n v="888214"/>
        <n v="889510"/>
        <n v="889791"/>
        <n v="890447"/>
        <n v="892657"/>
        <n v="895902"/>
        <n v="896802"/>
        <n v="1228"/>
        <n v="1371"/>
        <n v="4740"/>
        <n v="8673"/>
        <n v="11160"/>
        <n v="13695"/>
        <n v="15108"/>
        <n v="16151"/>
        <n v="18734"/>
        <n v="22408"/>
        <n v="23057"/>
        <n v="27817"/>
        <n v="31108"/>
        <n v="34029"/>
        <n v="34201"/>
        <n v="37222"/>
        <n v="39270"/>
        <n v="43348"/>
        <n v="46444"/>
        <n v="49371"/>
        <n v="51265"/>
        <n v="55241"/>
        <n v="58503"/>
        <n v="58911"/>
        <n v="62460"/>
        <n v="65835"/>
        <n v="69857"/>
        <n v="70434"/>
        <n v="74041"/>
        <n v="78218"/>
        <n v="78820"/>
        <n v="82575"/>
        <n v="86644"/>
        <n v="87631"/>
        <n v="91867"/>
        <n v="94182"/>
        <n v="98416"/>
        <n v="101534"/>
        <n v="102617"/>
        <n v="105225"/>
        <n v="106812"/>
        <n v="107896"/>
        <n v="109645"/>
        <n v="112811"/>
        <n v="114466"/>
        <n v="118012"/>
        <n v="118051"/>
        <n v="119401"/>
        <n v="121395"/>
        <n v="123848"/>
        <n v="124591"/>
        <n v="127873"/>
        <n v="132006"/>
        <n v="134370"/>
        <n v="135476"/>
        <n v="138903"/>
        <n v="139532"/>
        <n v="144442"/>
        <n v="149076"/>
        <n v="151332"/>
        <n v="155317"/>
        <n v="155808"/>
        <n v="160487"/>
        <n v="164640"/>
        <n v="166122"/>
        <n v="168071"/>
        <n v="170514"/>
        <n v="173647"/>
        <n v="177164"/>
        <n v="179298"/>
        <n v="181159"/>
        <n v="181769"/>
        <n v="182916"/>
        <n v="187657"/>
        <n v="189987"/>
        <n v="192548"/>
        <n v="193376"/>
        <n v="195071"/>
        <n v="197275"/>
        <n v="199548"/>
        <n v="202428"/>
        <n v="205893"/>
        <n v="206158"/>
        <n v="207447"/>
        <n v="211067"/>
        <n v="214458"/>
        <n v="214930"/>
        <n v="217505"/>
        <n v="219401"/>
        <n v="222555"/>
        <n v="223444"/>
        <n v="226943"/>
        <n v="228554"/>
        <n v="233030"/>
        <n v="233215"/>
        <n v="237220"/>
        <n v="240553"/>
        <n v="242779"/>
        <n v="245992"/>
        <n v="250007"/>
        <n v="251298"/>
        <n v="253971"/>
        <n v="256488"/>
        <n v="260251"/>
        <n v="263299"/>
        <n v="265453"/>
        <n v="268555"/>
        <n v="272173"/>
        <n v="276016"/>
        <n v="276536"/>
        <n v="278180"/>
        <n v="278834"/>
        <n v="278875"/>
        <n v="281786"/>
        <n v="285570"/>
        <n v="289521"/>
        <n v="291344"/>
        <n v="296287"/>
        <n v="298595"/>
        <n v="300108"/>
        <n v="304874"/>
        <n v="308610"/>
        <n v="309890"/>
        <n v="314814"/>
        <n v="318171"/>
        <n v="321565"/>
        <n v="325574"/>
        <n v="330533"/>
        <n v="334340"/>
        <n v="336372"/>
        <n v="338001"/>
        <n v="341250"/>
        <n v="341710"/>
        <n v="341999"/>
        <n v="343134"/>
        <n v="345647"/>
        <n v="345870"/>
        <n v="348315"/>
        <n v="348768"/>
        <n v="353226"/>
        <n v="355272"/>
        <n v="357994"/>
        <n v="362092"/>
        <n v="366780"/>
        <n v="370655"/>
        <n v="371345"/>
        <n v="372193"/>
        <n v="375579"/>
        <n v="380280"/>
        <n v="385104"/>
        <n v="387572"/>
        <n v="389000"/>
        <n v="391315"/>
        <n v="395240"/>
        <n v="397855"/>
        <n v="398593"/>
        <n v="403344"/>
        <n v="405562"/>
        <n v="407914"/>
        <n v="411153"/>
        <n v="412027"/>
        <n v="412361"/>
        <n v="413539"/>
        <n v="414168"/>
        <n v="414248"/>
        <n v="415157"/>
        <n v="415606"/>
        <n v="418676"/>
        <n v="421646"/>
        <n v="425724"/>
        <n v="427703"/>
        <n v="432478"/>
        <n v="435873"/>
        <n v="436602"/>
        <n v="439901"/>
        <n v="442912"/>
        <n v="445932"/>
        <n v="446945"/>
        <n v="451720"/>
        <n v="453040"/>
        <n v="456304"/>
        <n v="460912"/>
        <n v="465594"/>
        <n v="470537"/>
        <n v="473445"/>
        <n v="476488"/>
        <n v="478678"/>
        <n v="480919"/>
        <n v="483488"/>
        <n v="486992"/>
        <n v="488294"/>
        <n v="489083"/>
        <n v="492382"/>
        <n v="494346"/>
        <n v="494762"/>
        <n v="498034"/>
        <n v="499378"/>
        <n v="502115"/>
        <n v="504530"/>
        <n v="507175"/>
        <n v="509782"/>
        <n v="510586"/>
        <n v="513351"/>
        <n v="515303"/>
        <n v="518700"/>
        <n v="523618"/>
        <n v="525581"/>
        <n v="529986"/>
        <n v="534784"/>
        <n v="537359"/>
        <n v="540733"/>
        <n v="545525"/>
        <n v="549238"/>
        <n v="552986"/>
        <n v="553590"/>
        <n v="556940"/>
        <n v="560736"/>
        <n v="563436"/>
        <n v="565086"/>
        <n v="569502"/>
        <n v="573050"/>
        <n v="573353"/>
        <n v="573871"/>
        <n v="577901"/>
        <n v="578841"/>
        <n v="581719"/>
        <n v="581798"/>
        <n v="581900"/>
        <n v="582628"/>
        <n v="586865"/>
        <n v="589315"/>
        <n v="590270"/>
        <n v="593930"/>
        <n v="598795"/>
        <n v="603709"/>
        <n v="604448"/>
        <n v="608705"/>
        <n v="609298"/>
        <n v="612847"/>
        <n v="613409"/>
        <n v="615108"/>
        <n v="615832"/>
        <n v="617265"/>
        <n v="618607"/>
        <n v="620502"/>
        <n v="624985"/>
        <n v="629085"/>
        <n v="631367"/>
        <n v="631741"/>
        <n v="634063"/>
        <n v="635457"/>
        <n v="639330"/>
        <n v="640885"/>
        <n v="641808"/>
        <n v="642648"/>
        <n v="644378"/>
        <n v="648450"/>
        <n v="653173"/>
        <n v="655224"/>
        <n v="659134"/>
        <n v="660681"/>
        <n v="664659"/>
        <n v="667112"/>
        <n v="668548"/>
        <n v="671808"/>
        <n v="674172"/>
        <n v="678786"/>
        <n v="679709"/>
        <n v="681159"/>
        <n v="682704"/>
        <n v="687490"/>
        <n v="691303"/>
        <n v="694207"/>
        <n v="696465"/>
        <n v="700329"/>
        <n v="704871"/>
        <n v="704940"/>
        <n v="706264"/>
        <n v="709403"/>
        <n v="711732"/>
        <n v="712099"/>
        <n v="713982"/>
        <n v="716070"/>
        <n v="716754"/>
        <n v="718527"/>
        <n v="724804"/>
        <n v="728745"/>
        <n v="731946"/>
        <n v="733866"/>
        <n v="734553"/>
        <n v="737646"/>
        <n v="739734"/>
        <n v="739886"/>
        <n v="744539"/>
        <n v="748567"/>
        <n v="749637"/>
        <n v="753427"/>
        <n v="757525"/>
        <n v="762396"/>
        <n v="763455"/>
        <n v="766313"/>
        <n v="770404"/>
        <n v="774742"/>
        <n v="778563"/>
        <n v="780004"/>
        <n v="782270"/>
        <n v="784518"/>
        <n v="789007"/>
        <n v="789607"/>
        <n v="790442"/>
        <n v="790841"/>
        <n v="794176"/>
        <n v="794942"/>
        <n v="795374"/>
        <n v="795773"/>
        <n v="796101"/>
        <n v="800831"/>
        <n v="802602"/>
        <n v="804214"/>
        <n v="808387"/>
        <n v="812814"/>
        <n v="817059"/>
        <n v="819063"/>
        <n v="822073"/>
        <n v="826318"/>
        <n v="827926"/>
        <n v="831044"/>
        <n v="831405"/>
        <n v="833121"/>
        <n v="835542"/>
        <n v="839732"/>
        <n v="843193"/>
        <n v="847174"/>
        <n v="849303"/>
        <n v="854031"/>
        <n v="856491"/>
        <n v="858541"/>
        <n v="862649"/>
        <n v="866908"/>
        <n v="871620"/>
        <n v="872988"/>
        <n v="877249"/>
        <n v="880395"/>
        <n v="881055"/>
        <n v="885617"/>
        <n v="886132"/>
        <n v="886851"/>
        <n v="887022"/>
        <n v="888491"/>
        <n v="889664"/>
        <n v="894330"/>
        <n v="899230"/>
        <n v="900404"/>
        <n v="4148"/>
        <n v="8356"/>
        <n v="10297"/>
        <n v="14328"/>
        <n v="15725"/>
        <n v="19746"/>
        <n v="20443"/>
        <n v="22217"/>
        <n v="25428"/>
        <n v="28901"/>
        <n v="32964"/>
        <n v="35718"/>
        <n v="40169"/>
        <n v="44503"/>
        <n v="47556"/>
        <n v="52164"/>
        <n v="54844"/>
        <n v="58447"/>
        <n v="61791"/>
        <n v="63220"/>
        <n v="65381"/>
        <n v="65407"/>
        <n v="69178"/>
        <n v="70619"/>
        <n v="75306"/>
        <n v="77533"/>
        <n v="78099"/>
        <n v="78345"/>
        <n v="79868"/>
        <n v="82232"/>
        <n v="86197"/>
        <n v="89889"/>
        <n v="91662"/>
        <n v="94599"/>
        <n v="98489"/>
        <n v="99580"/>
        <n v="100326"/>
        <n v="101900"/>
        <n v="106340"/>
        <n v="109941"/>
        <n v="112040"/>
        <n v="115556"/>
        <n v="119361"/>
        <n v="122213"/>
        <n v="122804"/>
        <n v="123496"/>
        <n v="124659"/>
        <n v="128451"/>
        <n v="128859"/>
        <n v="131241"/>
        <n v="131645"/>
        <n v="136387"/>
        <n v="137870"/>
        <n v="139992"/>
        <n v="140856"/>
        <n v="142440"/>
        <n v="142656"/>
        <n v="143398"/>
        <n v="147911"/>
        <n v="151749"/>
        <n v="155023"/>
        <n v="159774"/>
        <n v="160637"/>
        <n v="164619"/>
        <n v="167474"/>
        <n v="171520"/>
        <n v="175204"/>
        <n v="179595"/>
        <n v="180044"/>
        <n v="182194"/>
        <n v="183309"/>
        <n v="186146"/>
        <n v="189574"/>
        <n v="191767"/>
        <n v="195105"/>
        <n v="197271"/>
        <n v="198797"/>
        <n v="199060"/>
        <n v="200359"/>
        <n v="203777"/>
        <n v="206813"/>
        <n v="209525"/>
        <n v="210311"/>
        <n v="215299"/>
        <n v="219268"/>
        <n v="221677"/>
        <n v="224723"/>
        <n v="224958"/>
        <n v="228292"/>
        <n v="229366"/>
        <n v="233812"/>
        <n v="238324"/>
        <n v="241214"/>
        <n v="241957"/>
        <n v="245900"/>
        <n v="246905"/>
        <n v="246917"/>
        <n v="248767"/>
        <n v="253668"/>
        <n v="257271"/>
        <n v="259531"/>
        <n v="263896"/>
        <n v="264879"/>
        <n v="269748"/>
        <n v="271707"/>
        <n v="273935"/>
        <n v="275697"/>
        <n v="276985"/>
        <n v="278001"/>
        <n v="280154"/>
        <n v="284736"/>
        <n v="289235"/>
        <n v="293720"/>
        <n v="294327"/>
        <n v="298371"/>
        <n v="302589"/>
        <n v="305425"/>
        <n v="309557"/>
        <n v="310266"/>
        <n v="311032"/>
        <n v="315630"/>
        <n v="319228"/>
        <n v="322192"/>
        <n v="322283"/>
        <n v="322382"/>
        <n v="325406"/>
        <n v="326091"/>
        <n v="327841"/>
        <n v="331789"/>
        <n v="335458"/>
        <n v="335851"/>
        <n v="336444"/>
        <n v="339325"/>
        <n v="340210"/>
        <n v="343262"/>
        <n v="343766"/>
        <n v="347516"/>
        <n v="349293"/>
        <n v="353730"/>
        <n v="357227"/>
        <n v="357360"/>
        <n v="360285"/>
        <n v="364592"/>
        <n v="365176"/>
        <n v="366612"/>
        <n v="366968"/>
        <n v="370322"/>
        <n v="372072"/>
        <n v="373772"/>
        <n v="375481"/>
        <n v="379162"/>
        <n v="379698"/>
        <n v="382166"/>
        <n v="382316"/>
        <n v="384071"/>
        <n v="386621"/>
        <n v="387508"/>
        <n v="390503"/>
        <n v="395341"/>
        <n v="397903"/>
        <n v="399511"/>
        <n v="400752"/>
        <n v="400959"/>
        <n v="404791"/>
        <n v="408152"/>
        <n v="411051"/>
        <n v="414638"/>
        <n v="417393"/>
        <n v="420118"/>
        <n v="424152"/>
        <n v="426431"/>
        <n v="427419"/>
        <n v="432395"/>
        <n v="435254"/>
        <n v="439556"/>
        <n v="441205"/>
        <n v="443613"/>
        <n v="446033"/>
        <n v="447157"/>
        <n v="447685"/>
        <n v="448956"/>
        <n v="450375"/>
        <n v="454548"/>
        <n v="456283"/>
        <n v="460419"/>
        <n v="464804"/>
        <n v="465952"/>
        <n v="467475"/>
        <n v="470236"/>
        <n v="470946"/>
        <n v="471906"/>
        <n v="476824"/>
        <n v="480533"/>
        <n v="480537"/>
        <n v="485456"/>
        <n v="485573"/>
        <n v="488364"/>
        <n v="493120"/>
        <n v="494686"/>
        <n v="499448"/>
        <n v="502820"/>
        <n v="506149"/>
        <n v="508857"/>
        <n v="510042"/>
        <n v="513388"/>
        <n v="517900"/>
        <n v="519047"/>
        <n v="524012"/>
        <n v="527078"/>
        <n v="527693"/>
        <n v="530813"/>
        <n v="531839"/>
        <n v="534909"/>
        <n v="535670"/>
        <n v="538300"/>
        <n v="542666"/>
        <n v="544671"/>
        <n v="549493"/>
        <n v="549926"/>
        <n v="554543"/>
        <n v="557459"/>
        <n v="561421"/>
        <n v="563958"/>
        <n v="568863"/>
        <n v="570085"/>
        <n v="574616"/>
        <n v="576880"/>
        <n v="578413"/>
        <n v="583206"/>
        <n v="583997"/>
        <n v="587153"/>
        <n v="588205"/>
        <n v="590289"/>
        <n v="592843"/>
        <n v="596446"/>
        <n v="598127"/>
        <n v="600434"/>
        <n v="604156"/>
        <n v="607482"/>
        <n v="609518"/>
        <n v="612675"/>
        <n v="616400"/>
        <n v="619081"/>
        <n v="621045"/>
        <n v="623504"/>
        <n v="623925"/>
        <n v="624883"/>
        <n v="626929"/>
        <n v="627523"/>
        <n v="629740"/>
        <n v="631088"/>
        <n v="633917"/>
        <n v="634144"/>
        <n v="634148"/>
        <n v="634299"/>
        <n v="636567"/>
        <n v="640819"/>
        <n v="644148"/>
        <n v="647225"/>
        <n v="649550"/>
        <n v="653521"/>
        <n v="654525"/>
        <n v="659501"/>
        <n v="663161"/>
        <n v="666679"/>
        <n v="667673"/>
        <n v="669409"/>
        <n v="671031"/>
        <n v="673658"/>
        <n v="675611"/>
        <n v="680319"/>
        <n v="683811"/>
        <n v="685736"/>
        <n v="685908"/>
        <n v="687100"/>
        <n v="688226"/>
        <n v="688453"/>
        <n v="692096"/>
        <n v="694082"/>
        <n v="697810"/>
        <n v="699044"/>
        <n v="702810"/>
        <n v="707426"/>
        <n v="711141"/>
        <n v="715662"/>
        <n v="717783"/>
        <n v="718125"/>
        <n v="722591"/>
        <n v="725522"/>
        <n v="729839"/>
        <n v="734574"/>
        <n v="735932"/>
        <n v="738353"/>
        <n v="743185"/>
        <n v="746359"/>
        <n v="747096"/>
        <n v="751756"/>
        <n v="752782"/>
        <n v="757421"/>
        <n v="758524"/>
        <n v="761207"/>
        <n v="766151"/>
        <n v="766546"/>
        <n v="769485"/>
        <n v="773969"/>
        <n v="777300"/>
        <n v="778834"/>
        <n v="778878"/>
        <n v="780857"/>
        <n v="782721"/>
        <n v="784528"/>
        <n v="786802"/>
        <n v="791246"/>
        <n v="793406"/>
        <n v="796507"/>
        <n v="798830"/>
        <n v="802263"/>
        <n v="807084"/>
        <n v="810591"/>
        <n v="811394"/>
        <n v="813463"/>
        <n v="817943"/>
        <n v="818433"/>
        <n v="819912"/>
        <n v="822847"/>
        <n v="824550"/>
        <n v="828866"/>
        <n v="832531"/>
        <n v="834543"/>
        <n v="839229"/>
        <n v="844137"/>
        <n v="847367"/>
        <n v="847509"/>
        <n v="849358"/>
        <n v="853378"/>
        <n v="853422"/>
        <n v="853872"/>
        <n v="855131"/>
        <n v="856134"/>
        <n v="860911"/>
        <n v="866258"/>
        <n v="869932"/>
        <n v="873420"/>
        <n v="878308"/>
        <n v="881961"/>
        <n v="884993"/>
        <n v="886487"/>
        <n v="887559"/>
        <n v="891671"/>
        <n v="895915"/>
        <n v="897493"/>
        <n v="898728"/>
        <n v="900467"/>
        <n v="1482"/>
        <n v="6294"/>
        <n v="9259"/>
        <n v="10818"/>
        <n v="14372"/>
        <n v="15882"/>
        <n v="20457"/>
        <n v="24313"/>
        <n v="26024"/>
        <n v="30163"/>
        <n v="33690"/>
        <n v="38660"/>
        <n v="42528"/>
        <n v="46979"/>
        <n v="51548"/>
        <n v="55217"/>
        <n v="58861"/>
        <n v="61021"/>
        <n v="62522"/>
        <n v="63336"/>
        <n v="67401"/>
        <n v="70726"/>
        <n v="75222"/>
        <n v="76545"/>
        <n v="76549"/>
        <n v="80066"/>
        <n v="81324"/>
        <n v="83358"/>
        <n v="83557"/>
        <n v="85262"/>
        <n v="89203"/>
        <n v="93134"/>
        <n v="95202"/>
        <n v="98960"/>
        <n v="102105"/>
        <n v="104948"/>
        <n v="107144"/>
        <n v="107768"/>
        <n v="109901"/>
        <n v="112479"/>
        <n v="113170"/>
        <n v="115767"/>
        <n v="116580"/>
        <n v="118207"/>
        <n v="122823"/>
        <n v="126415"/>
        <n v="128995"/>
        <n v="132927"/>
        <n v="133222"/>
        <n v="136473"/>
        <n v="137627"/>
        <n v="141607"/>
        <n v="142139"/>
        <n v="143026"/>
        <n v="146298"/>
        <n v="149223"/>
        <n v="151655"/>
        <n v="155252"/>
        <n v="157672"/>
        <n v="160907"/>
        <n v="165525"/>
        <n v="166359"/>
        <n v="167736"/>
        <n v="171216"/>
        <n v="175822"/>
        <n v="176033"/>
        <n v="176959"/>
        <n v="179631"/>
        <n v="183663"/>
        <n v="184007"/>
        <n v="187089"/>
        <n v="191520"/>
        <n v="193221"/>
        <n v="197921"/>
        <n v="201767"/>
        <n v="205783"/>
        <n v="206078"/>
        <n v="208826"/>
        <n v="213309"/>
        <n v="214805"/>
        <n v="217884"/>
        <n v="219451"/>
        <n v="221426"/>
        <n v="225558"/>
        <n v="229836"/>
        <n v="234001"/>
        <n v="234237"/>
        <n v="234700"/>
        <n v="238986"/>
        <n v="239915"/>
        <n v="241801"/>
        <n v="245712"/>
        <n v="250124"/>
        <n v="250841"/>
        <n v="251498"/>
        <n v="252710"/>
        <n v="256531"/>
        <n v="260583"/>
        <n v="262853"/>
        <n v="263610"/>
        <n v="267088"/>
        <n v="268318"/>
        <n v="271291"/>
        <n v="273738"/>
        <n v="276996"/>
        <n v="279008"/>
        <n v="282683"/>
        <n v="282765"/>
        <n v="286527"/>
        <n v="287927"/>
        <n v="288585"/>
        <n v="291457"/>
        <n v="292794"/>
        <n v="296018"/>
        <n v="296711"/>
        <n v="301038"/>
        <n v="302182"/>
        <n v="305438"/>
        <n v="308965"/>
        <n v="310817"/>
        <n v="315300"/>
        <n v="317979"/>
        <n v="318842"/>
        <n v="320091"/>
        <n v="321309"/>
        <n v="326213"/>
        <n v="327262"/>
        <n v="330164"/>
        <n v="334796"/>
        <n v="339602"/>
        <n v="341096"/>
        <n v="343432"/>
        <n v="343799"/>
        <n v="344210"/>
        <n v="347303"/>
        <n v="347656"/>
        <n v="349221"/>
        <n v="350559"/>
        <n v="355436"/>
        <n v="355764"/>
        <n v="357257"/>
        <n v="360086"/>
        <n v="361572"/>
        <n v="365307"/>
        <n v="366044"/>
        <n v="369932"/>
        <n v="374775"/>
        <n v="376569"/>
        <n v="377871"/>
        <n v="380539"/>
        <n v="384777"/>
        <n v="388659"/>
        <n v="392825"/>
        <n v="393462"/>
        <n v="398024"/>
        <n v="400665"/>
        <n v="400705"/>
        <n v="404690"/>
        <n v="407636"/>
        <n v="408406"/>
        <n v="412780"/>
        <n v="415796"/>
        <n v="419506"/>
        <n v="419563"/>
        <n v="423826"/>
        <n v="425479"/>
        <n v="428716"/>
        <n v="428797"/>
        <n v="433026"/>
        <n v="434534"/>
        <n v="434795"/>
        <n v="438501"/>
        <n v="442615"/>
        <n v="444932"/>
        <n v="449604"/>
        <n v="453406"/>
        <n v="456317"/>
        <n v="456985"/>
        <n v="458255"/>
        <n v="459989"/>
        <n v="463803"/>
        <n v="467822"/>
        <n v="472537"/>
        <n v="476394"/>
        <n v="478293"/>
        <n v="480524"/>
        <n v="480964"/>
        <n v="481544"/>
        <n v="484865"/>
        <n v="485240"/>
        <n v="489041"/>
        <n v="490848"/>
        <n v="491576"/>
        <n v="494013"/>
        <n v="498288"/>
        <n v="500711"/>
        <n v="503602"/>
        <n v="505978"/>
        <n v="507946"/>
        <n v="510193"/>
        <n v="512936"/>
        <n v="515792"/>
        <n v="517551"/>
        <n v="519463"/>
        <n v="523135"/>
        <n v="526943"/>
        <n v="528925"/>
        <n v="531602"/>
        <n v="533296"/>
        <n v="537827"/>
        <n v="539564"/>
        <n v="539609"/>
        <n v="541550"/>
        <n v="545889"/>
        <n v="546044"/>
        <n v="549509"/>
        <n v="550470"/>
        <n v="551414"/>
        <n v="552692"/>
        <n v="554077"/>
        <n v="558131"/>
        <n v="562050"/>
        <n v="563786"/>
        <n v="566652"/>
        <n v="569076"/>
        <n v="573324"/>
        <n v="577162"/>
        <n v="579981"/>
        <n v="583204"/>
        <n v="585854"/>
        <n v="586093"/>
        <n v="589347"/>
        <n v="593873"/>
        <n v="594372"/>
        <n v="598241"/>
        <n v="602633"/>
        <n v="604863"/>
        <n v="608491"/>
        <n v="609920"/>
        <n v="610446"/>
        <n v="612254"/>
        <n v="613464"/>
        <n v="617411"/>
        <n v="618459"/>
        <n v="622853"/>
        <n v="627521"/>
        <n v="628675"/>
        <n v="629350"/>
        <n v="632388"/>
        <n v="635666"/>
        <n v="637951"/>
        <n v="640190"/>
        <n v="644419"/>
        <n v="647713"/>
        <n v="648141"/>
        <n v="650272"/>
        <n v="650769"/>
        <n v="653053"/>
        <n v="656919"/>
        <n v="657769"/>
        <n v="660428"/>
        <n v="663319"/>
        <n v="664377"/>
        <n v="666521"/>
        <n v="669825"/>
        <n v="672397"/>
        <n v="674178"/>
        <n v="674666"/>
        <n v="675069"/>
        <n v="679938"/>
        <n v="680340"/>
        <n v="683997"/>
        <n v="685798"/>
        <n v="685981"/>
        <n v="690971"/>
        <n v="694610"/>
        <n v="696126"/>
        <n v="700282"/>
        <n v="701990"/>
        <n v="705683"/>
        <n v="707630"/>
        <n v="711871"/>
        <n v="713420"/>
        <n v="717698"/>
        <n v="722108"/>
        <n v="726056"/>
        <n v="730810"/>
        <n v="733601"/>
        <n v="734596"/>
        <n v="737452"/>
        <n v="738103"/>
        <n v="738995"/>
        <n v="741831"/>
        <n v="743833"/>
        <n v="744897"/>
        <n v="747327"/>
        <n v="747495"/>
        <n v="747665"/>
        <n v="751354"/>
        <n v="752092"/>
        <n v="755619"/>
        <n v="759181"/>
        <n v="760498"/>
        <n v="761785"/>
        <n v="764079"/>
        <n v="768322"/>
        <n v="772358"/>
        <n v="776894"/>
        <n v="781351"/>
        <n v="783620"/>
        <n v="784277"/>
        <n v="788480"/>
        <n v="791681"/>
        <n v="792256"/>
        <n v="792555"/>
        <n v="796061"/>
        <n v="797953"/>
        <n v="798176"/>
        <n v="801824"/>
        <n v="804565"/>
        <n v="806423"/>
        <n v="810117"/>
        <n v="812414"/>
        <n v="816750"/>
        <n v="819614"/>
        <n v="823158"/>
        <n v="824857"/>
        <n v="828191"/>
        <n v="830253"/>
        <n v="830917"/>
        <n v="831412"/>
        <n v="832876"/>
        <n v="837521"/>
        <n v="839605"/>
        <n v="843310"/>
        <n v="843745"/>
        <n v="846085"/>
        <n v="850481"/>
        <n v="852178"/>
        <n v="856189"/>
        <n v="857235"/>
        <n v="859632"/>
        <n v="860721"/>
        <n v="862139"/>
        <n v="865160"/>
        <n v="868208"/>
        <n v="868777"/>
        <n v="868805"/>
        <n v="871959"/>
        <n v="875465"/>
        <n v="876105"/>
        <n v="879309"/>
        <n v="883519"/>
        <n v="888294"/>
        <n v="892470"/>
        <n v="894455"/>
        <n v="897109"/>
        <n v="1925"/>
        <n v="5956"/>
        <n v="10123"/>
        <n v="12152"/>
        <n v="12625"/>
        <n v="12795"/>
        <n v="14882"/>
        <n v="18126"/>
        <n v="20597"/>
        <n v="21842"/>
        <n v="22639"/>
        <n v="26385"/>
        <n v="28882"/>
        <n v="33622"/>
        <n v="33943"/>
        <n v="37877"/>
        <n v="41772"/>
        <n v="42840"/>
        <n v="43163"/>
        <n v="46495"/>
        <n v="49162"/>
        <n v="51256"/>
        <n v="51900"/>
        <n v="55744"/>
        <n v="57455"/>
        <n v="60135"/>
        <n v="60975"/>
        <n v="61277"/>
        <n v="64538"/>
        <n v="69405"/>
        <n v="73165"/>
        <n v="75789"/>
        <n v="80748"/>
        <n v="81083"/>
        <n v="82961"/>
        <n v="86252"/>
        <n v="88104"/>
        <n v="92859"/>
        <n v="94859"/>
        <n v="99566"/>
        <n v="104565"/>
        <n v="106694"/>
        <n v="107662"/>
        <n v="109618"/>
        <n v="112143"/>
        <n v="114489"/>
        <n v="115238"/>
        <n v="117981"/>
        <n v="119280"/>
        <n v="119583"/>
        <n v="122498"/>
        <n v="126563"/>
        <n v="129907"/>
        <n v="129942"/>
        <n v="134459"/>
        <n v="138008"/>
        <n v="140393"/>
        <n v="145116"/>
        <n v="146549"/>
        <n v="151107"/>
        <n v="151187"/>
        <n v="152689"/>
        <n v="157204"/>
        <n v="160715"/>
        <n v="163657"/>
        <n v="164451"/>
        <n v="166181"/>
        <n v="166364"/>
        <n v="171017"/>
        <n v="172188"/>
        <n v="174230"/>
        <n v="175517"/>
        <n v="179193"/>
        <n v="184128"/>
        <n v="187688"/>
        <n v="189570"/>
        <n v="189851"/>
        <n v="194561"/>
        <n v="196810"/>
        <n v="201479"/>
        <n v="201895"/>
        <n v="202211"/>
        <n v="205510"/>
        <n v="208473"/>
        <n v="209564"/>
        <n v="212408"/>
        <n v="216293"/>
        <n v="216969"/>
        <n v="218093"/>
        <n v="220383"/>
        <n v="221496"/>
        <n v="223468"/>
        <n v="226416"/>
        <n v="230638"/>
        <n v="235352"/>
        <n v="240281"/>
        <n v="241703"/>
        <n v="245076"/>
        <n v="245831"/>
        <n v="249599"/>
        <n v="254470"/>
        <n v="258306"/>
        <n v="262278"/>
        <n v="266446"/>
        <n v="270920"/>
        <n v="273912"/>
        <n v="274403"/>
        <n v="275086"/>
        <n v="277061"/>
        <n v="277364"/>
        <n v="281361"/>
        <n v="283313"/>
        <n v="286882"/>
        <n v="290886"/>
        <n v="292146"/>
        <n v="293176"/>
        <n v="297527"/>
        <n v="298721"/>
        <n v="302080"/>
        <n v="302313"/>
        <n v="305233"/>
        <n v="306951"/>
        <n v="307443"/>
        <n v="310725"/>
        <n v="312739"/>
        <n v="317063"/>
        <n v="317407"/>
        <n v="317671"/>
        <n v="321246"/>
        <n v="326085"/>
        <n v="327757"/>
        <n v="331404"/>
        <n v="331832"/>
        <n v="334994"/>
        <n v="337904"/>
        <n v="338357"/>
        <n v="338705"/>
        <n v="339126"/>
        <n v="341888"/>
        <n v="346669"/>
        <n v="347250"/>
        <n v="349912"/>
        <n v="354170"/>
        <n v="356521"/>
        <n v="358887"/>
        <n v="359916"/>
        <n v="361240"/>
        <n v="361340"/>
        <n v="361755"/>
        <n v="363138"/>
        <n v="365571"/>
        <n v="366614"/>
        <n v="368360"/>
        <n v="372851"/>
        <n v="377294"/>
        <n v="378582"/>
        <n v="383442"/>
        <n v="387581"/>
        <n v="391751"/>
        <n v="395899"/>
        <n v="399853"/>
        <n v="399890"/>
        <n v="400655"/>
        <n v="404532"/>
        <n v="406996"/>
        <n v="411802"/>
        <n v="416645"/>
        <n v="419536"/>
        <n v="419651"/>
        <n v="419929"/>
        <n v="420382"/>
        <n v="423595"/>
        <n v="428298"/>
        <n v="432762"/>
        <n v="437227"/>
        <n v="437527"/>
        <n v="438243"/>
        <n v="439618"/>
        <n v="439812"/>
        <n v="441140"/>
        <n v="445493"/>
        <n v="447472"/>
        <n v="449029"/>
        <n v="452153"/>
        <n v="457035"/>
        <n v="457563"/>
        <n v="458060"/>
        <n v="459870"/>
        <n v="462715"/>
        <n v="464840"/>
        <n v="465159"/>
        <n v="468522"/>
        <n v="471091"/>
        <n v="474477"/>
        <n v="479186"/>
        <n v="483911"/>
        <n v="486627"/>
        <n v="489965"/>
        <n v="490209"/>
        <n v="492928"/>
        <n v="493797"/>
        <n v="495256"/>
        <n v="499365"/>
        <n v="500035"/>
        <n v="504771"/>
        <n v="505456"/>
        <n v="507430"/>
        <n v="508441"/>
        <n v="509825"/>
        <n v="513963"/>
        <n v="514873"/>
        <n v="516190"/>
        <n v="519316"/>
        <n v="519882"/>
        <n v="523799"/>
        <n v="525264"/>
        <n v="529466"/>
        <n v="530673"/>
        <n v="534243"/>
        <n v="536708"/>
        <n v="540852"/>
        <n v="545200"/>
        <n v="549126"/>
        <n v="552266"/>
        <n v="555779"/>
        <n v="559789"/>
        <n v="562666"/>
        <n v="564066"/>
        <n v="565634"/>
        <n v="566374"/>
        <n v="567073"/>
        <n v="567775"/>
        <n v="572163"/>
        <n v="573118"/>
        <n v="573991"/>
        <n v="576399"/>
        <n v="580996"/>
        <n v="584374"/>
        <n v="586194"/>
        <n v="590938"/>
        <n v="595119"/>
        <n v="599510"/>
        <n v="602752"/>
        <n v="604131"/>
        <n v="604409"/>
        <n v="608756"/>
        <n v="609787"/>
        <n v="614468"/>
        <n v="615811"/>
        <n v="616415"/>
        <n v="619070"/>
        <n v="619661"/>
        <n v="623615"/>
        <n v="623626"/>
        <n v="623747"/>
        <n v="628267"/>
        <n v="630543"/>
        <n v="633187"/>
        <n v="637260"/>
        <n v="638922"/>
        <n v="640998"/>
        <n v="641098"/>
        <n v="641473"/>
        <n v="642118"/>
        <n v="645500"/>
        <n v="649011"/>
        <n v="651751"/>
        <n v="655279"/>
        <n v="660095"/>
        <n v="662118"/>
        <n v="666684"/>
        <n v="668636"/>
        <n v="669681"/>
        <n v="671778"/>
        <n v="675600"/>
        <n v="680421"/>
        <n v="684287"/>
        <n v="687918"/>
        <n v="689932"/>
        <n v="692281"/>
        <n v="695679"/>
        <n v="696062"/>
        <n v="698647"/>
        <n v="699349"/>
        <n v="701445"/>
        <n v="701763"/>
        <n v="701783"/>
        <n v="705287"/>
        <n v="705878"/>
        <n v="709982"/>
        <n v="712178"/>
        <n v="713638"/>
        <n v="716184"/>
        <n v="718095"/>
        <n v="721221"/>
        <n v="725613"/>
        <n v="728178"/>
        <n v="729448"/>
        <n v="729729"/>
        <n v="732545"/>
        <n v="736897"/>
        <n v="738726"/>
        <n v="739278"/>
        <n v="743017"/>
        <n v="745981"/>
        <n v="749448"/>
        <n v="752372"/>
        <n v="755179"/>
        <n v="758098"/>
        <n v="761102"/>
        <n v="762672"/>
        <n v="764968"/>
        <n v="767304"/>
        <n v="769760"/>
        <n v="774164"/>
        <n v="774224"/>
        <n v="777799"/>
        <n v="780627"/>
        <n v="783201"/>
        <n v="786583"/>
        <n v="790347"/>
        <n v="792594"/>
        <n v="796018"/>
        <n v="797116"/>
        <n v="799919"/>
        <n v="803026"/>
        <n v="803223"/>
        <n v="805314"/>
        <n v="808002"/>
        <n v="809570"/>
        <n v="810440"/>
        <n v="810949"/>
        <n v="813412"/>
        <n v="817445"/>
        <n v="819901"/>
        <n v="824292"/>
        <n v="826180"/>
        <n v="828430"/>
        <n v="833101"/>
        <n v="834085"/>
        <n v="834880"/>
        <n v="835727"/>
        <n v="837118"/>
        <n v="840111"/>
        <n v="844568"/>
        <n v="849139"/>
        <n v="853538"/>
        <n v="855770"/>
        <n v="858082"/>
        <n v="859519"/>
        <n v="859920"/>
        <n v="862140"/>
        <n v="863017"/>
        <n v="866171"/>
        <n v="867077"/>
        <n v="871518"/>
        <n v="872613"/>
        <n v="876135"/>
        <n v="877941"/>
        <n v="879617"/>
        <n v="879824"/>
        <n v="881189"/>
        <n v="882598"/>
        <n v="885523"/>
        <n v="889780"/>
        <n v="891843"/>
        <n v="894633"/>
        <n v="894878"/>
        <n v="897480"/>
        <n v="961"/>
        <n v="2438"/>
        <n v="4935"/>
        <n v="6415"/>
        <n v="8202"/>
        <n v="10014"/>
        <n v="14225"/>
        <n v="17148"/>
        <n v="19709"/>
        <n v="22655"/>
        <n v="26763"/>
        <n v="29087"/>
        <n v="30002"/>
        <n v="30894"/>
        <n v="35206"/>
        <n v="38002"/>
        <n v="42391"/>
        <n v="45206"/>
        <n v="49799"/>
        <n v="50775"/>
        <n v="51524"/>
        <n v="55079"/>
        <n v="58247"/>
        <n v="63046"/>
        <n v="66061"/>
        <n v="69687"/>
        <n v="69955"/>
        <n v="72983"/>
        <n v="73994"/>
        <n v="76129"/>
        <n v="77377"/>
        <n v="80584"/>
        <n v="81346"/>
        <n v="84317"/>
        <n v="85039"/>
        <n v="86444"/>
        <n v="86882"/>
        <n v="87196"/>
        <n v="89308"/>
        <n v="94304"/>
        <n v="94895"/>
        <n v="99635"/>
        <n v="103925"/>
        <n v="107595"/>
        <n v="109504"/>
        <n v="113600"/>
        <n v="118063"/>
        <n v="120486"/>
        <n v="123748"/>
        <n v="128133"/>
        <n v="133028"/>
        <n v="136298"/>
        <n v="140628"/>
        <n v="141881"/>
        <n v="145178"/>
        <n v="146631"/>
        <n v="146826"/>
        <n v="147615"/>
        <n v="149819"/>
        <n v="152886"/>
        <n v="156439"/>
        <n v="160888"/>
        <n v="161700"/>
        <n v="166630"/>
        <n v="169210"/>
        <n v="170741"/>
        <n v="171145"/>
        <n v="173892"/>
        <n v="176736"/>
        <n v="179072"/>
        <n v="179161"/>
        <n v="180566"/>
        <n v="184139"/>
        <n v="185756"/>
        <n v="189350"/>
        <n v="192570"/>
        <n v="196260"/>
        <n v="200301"/>
        <n v="203463"/>
        <n v="204215"/>
        <n v="204930"/>
        <n v="207371"/>
        <n v="210800"/>
        <n v="211274"/>
        <n v="214095"/>
        <n v="215746"/>
        <n v="217863"/>
        <n v="222661"/>
        <n v="226421"/>
        <n v="228508"/>
        <n v="231409"/>
        <n v="238101"/>
        <n v="242473"/>
        <n v="246128"/>
        <n v="246310"/>
        <n v="247932"/>
        <n v="248015"/>
        <n v="248100"/>
        <n v="249842"/>
        <n v="251152"/>
        <n v="252092"/>
        <n v="253128"/>
        <n v="254528"/>
        <n v="258008"/>
        <n v="262828"/>
        <n v="265839"/>
        <n v="270552"/>
        <n v="274455"/>
        <n v="275179"/>
        <n v="275366"/>
        <n v="280196"/>
        <n v="282968"/>
        <n v="287580"/>
        <n v="290160"/>
        <n v="293860"/>
        <n v="296799"/>
        <n v="297937"/>
        <n v="298140"/>
        <n v="301520"/>
        <n v="302865"/>
        <n v="303225"/>
        <n v="304368"/>
        <n v="304581"/>
        <n v="306429"/>
        <n v="309811"/>
        <n v="310452"/>
        <n v="311057"/>
        <n v="311422"/>
        <n v="312650"/>
        <n v="313548"/>
        <n v="317830"/>
        <n v="320601"/>
        <n v="323665"/>
        <n v="326415"/>
        <n v="326504"/>
        <n v="327492"/>
        <n v="329932"/>
        <n v="333143"/>
        <n v="333435"/>
        <n v="334924"/>
        <n v="339650"/>
        <n v="342819"/>
        <n v="347084"/>
        <n v="348533"/>
        <n v="353518"/>
        <n v="354608"/>
        <n v="358237"/>
        <n v="360852"/>
        <n v="361002"/>
        <n v="361985"/>
        <n v="363804"/>
        <n v="364780"/>
        <n v="364968"/>
        <n v="367746"/>
        <n v="371502"/>
        <n v="374073"/>
        <n v="375259"/>
        <n v="379160"/>
        <n v="382599"/>
        <n v="385163"/>
        <n v="389973"/>
        <n v="391320"/>
        <n v="394727"/>
        <n v="397352"/>
        <n v="401104"/>
        <n v="401770"/>
        <n v="406453"/>
        <n v="407225"/>
        <n v="410429"/>
        <n v="415378"/>
        <n v="416542"/>
        <n v="421495"/>
        <n v="426089"/>
        <n v="426737"/>
        <n v="428960"/>
        <n v="433855"/>
        <n v="438801"/>
        <n v="439860"/>
        <n v="440847"/>
        <n v="443037"/>
        <n v="447781"/>
        <n v="452404"/>
        <n v="454189"/>
        <n v="455716"/>
        <n v="460395"/>
        <n v="464714"/>
        <n v="466615"/>
        <n v="469018"/>
        <n v="472003"/>
        <n v="473853"/>
        <n v="474860"/>
        <n v="475405"/>
        <n v="475929"/>
        <n v="479939"/>
        <n v="481676"/>
        <n v="482756"/>
        <n v="484777"/>
        <n v="486115"/>
        <n v="488273"/>
        <n v="491460"/>
        <n v="492790"/>
        <n v="493560"/>
        <n v="495301"/>
        <n v="499706"/>
        <n v="503895"/>
        <n v="508007"/>
        <n v="509365"/>
        <n v="512498"/>
        <n v="515294"/>
        <n v="516890"/>
        <n v="518870"/>
        <n v="519425"/>
        <n v="523389"/>
        <n v="526960"/>
        <n v="530019"/>
        <n v="534373"/>
        <n v="537133"/>
        <n v="537967"/>
        <n v="539614"/>
        <n v="542673"/>
        <n v="543539"/>
        <n v="544442"/>
        <n v="546899"/>
        <n v="551882"/>
        <n v="552024"/>
        <n v="555747"/>
        <n v="558533"/>
        <n v="561923"/>
        <n v="564618"/>
        <n v="567377"/>
        <n v="570726"/>
        <n v="574615"/>
        <n v="578348"/>
        <n v="580069"/>
        <n v="583222"/>
        <n v="587336"/>
        <n v="592076"/>
        <n v="594907"/>
        <n v="596611"/>
        <n v="597068"/>
        <n v="598344"/>
        <n v="603118"/>
        <n v="606433"/>
        <n v="608041"/>
        <n v="611935"/>
        <n v="613031"/>
        <n v="613657"/>
        <n v="614947"/>
        <n v="619664"/>
        <n v="624487"/>
        <n v="627898"/>
        <n v="630042"/>
        <n v="630941"/>
        <n v="631638"/>
        <n v="634568"/>
        <n v="638623"/>
        <n v="642814"/>
        <n v="646431"/>
        <n v="649871"/>
        <n v="653287"/>
        <n v="656337"/>
        <n v="658826"/>
        <n v="659618"/>
        <n v="661693"/>
        <n v="665236"/>
        <n v="666158"/>
        <n v="667639"/>
        <n v="668380"/>
        <n v="673379"/>
        <n v="675412"/>
        <n v="676857"/>
        <n v="677231"/>
        <n v="680140"/>
        <n v="680763"/>
        <n v="681811"/>
        <n v="682416"/>
        <n v="684529"/>
        <n v="687105"/>
        <n v="687382"/>
        <n v="689439"/>
        <n v="690603"/>
        <n v="694484"/>
        <n v="698607"/>
        <n v="701778"/>
        <n v="704545"/>
        <n v="709489"/>
        <n v="709749"/>
        <n v="713882"/>
        <n v="717447"/>
        <n v="721265"/>
        <n v="725827"/>
        <n v="728621"/>
        <n v="729824"/>
        <n v="731836"/>
        <n v="733646"/>
        <n v="737254"/>
        <n v="737557"/>
        <n v="738653"/>
        <n v="742681"/>
        <n v="746299"/>
        <n v="747465"/>
        <n v="751774"/>
        <n v="754126"/>
        <n v="754470"/>
        <n v="755213"/>
        <n v="756834"/>
        <n v="759375"/>
        <n v="761297"/>
        <n v="762445"/>
        <n v="765333"/>
        <n v="769283"/>
        <n v="769939"/>
        <n v="774651"/>
        <n v="775426"/>
        <n v="777095"/>
        <n v="779102"/>
        <n v="783699"/>
        <n v="785358"/>
        <n v="785964"/>
        <n v="789667"/>
        <n v="790096"/>
        <n v="793468"/>
        <n v="794472"/>
        <n v="796084"/>
        <n v="800273"/>
        <n v="802635"/>
        <n v="804835"/>
        <n v="807022"/>
        <n v="808642"/>
        <n v="812953"/>
        <n v="815794"/>
        <n v="820259"/>
        <n v="821230"/>
        <n v="823518"/>
        <n v="825076"/>
        <n v="827444"/>
        <n v="829536"/>
        <n v="834245"/>
        <n v="834528"/>
        <n v="836562"/>
        <n v="840217"/>
        <n v="843841"/>
        <n v="845655"/>
        <n v="846326"/>
        <n v="848460"/>
        <n v="849942"/>
        <n v="852288"/>
        <n v="852301"/>
        <n v="853056"/>
        <n v="853224"/>
        <n v="855503"/>
        <n v="856637"/>
        <n v="859298"/>
        <n v="864122"/>
        <n v="864361"/>
        <n v="866648"/>
        <n v="871013"/>
        <n v="873600"/>
        <n v="874909"/>
        <n v="875351"/>
        <n v="876075"/>
        <n v="876982"/>
        <n v="878508"/>
        <n v="880925"/>
        <n v="882068"/>
        <n v="882142"/>
        <n v="884612"/>
        <n v="884681"/>
        <n v="889521"/>
        <n v="893586"/>
        <n v="893717"/>
        <n v="894838"/>
        <n v="899035"/>
        <n v="900225"/>
        <n v="1353"/>
        <n v="1950"/>
        <n v="3522"/>
        <n v="4193"/>
        <n v="8923"/>
        <n v="12638"/>
        <n v="15975"/>
        <n v="19841"/>
        <n v="22740"/>
        <n v="25048"/>
        <n v="27511"/>
        <n v="31501"/>
        <n v="35033"/>
        <n v="37781"/>
        <n v="40371"/>
        <n v="43401"/>
        <n v="46782"/>
        <n v="48493"/>
        <n v="52637"/>
        <n v="57176"/>
        <n v="57347"/>
        <n v="60384"/>
        <n v="63785"/>
        <n v="67886"/>
        <n v="69113"/>
        <n v="71529"/>
        <n v="72250"/>
        <n v="75869"/>
        <n v="76799"/>
        <n v="79127"/>
        <n v="80205"/>
        <n v="83589"/>
        <n v="86554"/>
        <n v="90103"/>
        <n v="92578"/>
        <n v="94113"/>
        <n v="94525"/>
        <n v="95363"/>
        <n v="99050"/>
        <n v="100076"/>
        <n v="103744"/>
        <n v="108524"/>
        <n v="111359"/>
        <n v="111418"/>
        <n v="112007"/>
        <n v="114584"/>
        <n v="117752"/>
        <n v="119786"/>
        <n v="123854"/>
        <n v="124630"/>
        <n v="124777"/>
        <n v="124823"/>
        <n v="126090"/>
        <n v="127591"/>
        <n v="129209"/>
        <n v="130873"/>
        <n v="134913"/>
        <n v="137916"/>
        <n v="139938"/>
        <n v="140147"/>
        <n v="144429"/>
        <n v="145616"/>
        <n v="148669"/>
        <n v="148703"/>
        <n v="150746"/>
        <n v="152022"/>
        <n v="156592"/>
        <n v="161446"/>
        <n v="166011"/>
        <n v="168965"/>
        <n v="169228"/>
        <n v="170356"/>
        <n v="178509"/>
        <n v="178915"/>
        <n v="181608"/>
        <n v="182837"/>
        <n v="184948"/>
        <n v="187964"/>
        <n v="188835"/>
        <n v="192968"/>
        <n v="197823"/>
        <n v="202583"/>
        <n v="206900"/>
        <n v="211765"/>
        <n v="212237"/>
        <n v="215814"/>
        <n v="220488"/>
        <n v="224320"/>
        <n v="228650"/>
        <n v="230791"/>
        <n v="233699"/>
        <n v="236585"/>
        <n v="241329"/>
        <n v="245440"/>
        <n v="246838"/>
        <n v="247201"/>
        <n v="247944"/>
        <n v="251413"/>
        <n v="253870"/>
        <n v="257554"/>
        <n v="259787"/>
        <n v="263828"/>
        <n v="264297"/>
        <n v="264608"/>
        <n v="267455"/>
        <n v="270604"/>
        <n v="275234"/>
        <n v="277403"/>
        <n v="281726"/>
        <n v="282714"/>
        <n v="284145"/>
        <n v="288255"/>
        <n v="288468"/>
        <n v="293166"/>
        <n v="297313"/>
        <n v="301465"/>
        <n v="302777"/>
        <n v="305997"/>
        <n v="308452"/>
        <n v="313079"/>
        <n v="316519"/>
        <n v="318923"/>
        <n v="319622"/>
        <n v="321188"/>
        <n v="325957"/>
        <n v="327266"/>
        <n v="331878"/>
        <n v="332558"/>
        <n v="334266"/>
        <n v="339088"/>
        <n v="342988"/>
        <n v="345152"/>
        <n v="349516"/>
        <n v="351303"/>
        <n v="352020"/>
        <n v="352740"/>
        <n v="355974"/>
        <n v="359831"/>
        <n v="362018"/>
        <n v="365976"/>
        <n v="369728"/>
        <n v="373967"/>
        <n v="376236"/>
        <n v="377016"/>
        <n v="382003"/>
        <n v="382632"/>
        <n v="387162"/>
        <n v="391083"/>
        <n v="394160"/>
        <n v="397472"/>
        <n v="400598"/>
        <n v="403028"/>
        <n v="406569"/>
        <n v="409711"/>
        <n v="411340"/>
        <n v="412813"/>
        <n v="413292"/>
        <n v="415361"/>
        <n v="415921"/>
        <n v="418616"/>
        <n v="421275"/>
        <n v="424034"/>
        <n v="426037"/>
        <n v="430253"/>
        <n v="433039"/>
        <n v="437031"/>
        <n v="438492"/>
        <n v="443338"/>
        <n v="448222"/>
        <n v="449116"/>
        <n v="450122"/>
        <n v="454404"/>
        <n v="454921"/>
        <n v="455921"/>
        <n v="459668"/>
        <n v="460307"/>
        <n v="461036"/>
        <n v="465784"/>
        <n v="466216"/>
        <n v="470153"/>
        <n v="472963"/>
        <n v="475900"/>
        <n v="480096"/>
        <n v="481217"/>
        <n v="486160"/>
        <n v="488486"/>
        <n v="490364"/>
        <n v="493780"/>
        <n v="496722"/>
        <n v="498336"/>
        <n v="502861"/>
        <n v="503923"/>
        <n v="506395"/>
        <n v="510919"/>
        <n v="515469"/>
        <n v="515987"/>
        <n v="519411"/>
        <n v="519620"/>
        <n v="524306"/>
        <n v="529295"/>
        <n v="530161"/>
        <n v="534101"/>
        <n v="534276"/>
        <n v="539132"/>
        <n v="542661"/>
        <n v="542877"/>
        <n v="545787"/>
        <n v="546390"/>
        <n v="548132"/>
        <n v="551435"/>
        <n v="552254"/>
        <n v="553315"/>
        <n v="555786"/>
        <n v="559256"/>
        <n v="562268"/>
        <n v="565223"/>
        <n v="567849"/>
        <n v="568033"/>
        <n v="571481"/>
        <n v="572082"/>
        <n v="573391"/>
        <n v="574762"/>
        <n v="577528"/>
        <n v="582153"/>
        <n v="583165"/>
        <n v="585019"/>
        <n v="585025"/>
        <n v="585212"/>
        <n v="589257"/>
        <n v="590880"/>
        <n v="592019"/>
        <n v="592081"/>
        <n v="592521"/>
        <n v="593888"/>
        <n v="594474"/>
        <n v="594852"/>
        <n v="596107"/>
        <n v="598594"/>
        <n v="601035"/>
        <n v="604981"/>
        <n v="605717"/>
        <n v="609064"/>
        <n v="609937"/>
        <n v="614736"/>
        <n v="617974"/>
        <n v="618072"/>
        <n v="620531"/>
        <n v="623830"/>
        <n v="624243"/>
        <n v="624556"/>
        <n v="628714"/>
        <n v="630146"/>
        <n v="634664"/>
        <n v="638989"/>
        <n v="640583"/>
        <n v="645355"/>
        <n v="648938"/>
        <n v="653749"/>
        <n v="654086"/>
        <n v="658427"/>
        <n v="658984"/>
        <n v="663283"/>
        <n v="664499"/>
        <n v="668409"/>
        <n v="671839"/>
        <n v="676608"/>
        <n v="677343"/>
        <n v="680668"/>
        <n v="682999"/>
        <n v="685264"/>
        <n v="693555"/>
        <n v="693736"/>
        <n v="693943"/>
        <n v="696413"/>
        <n v="697606"/>
        <n v="701840"/>
        <n v="706189"/>
        <n v="707378"/>
        <n v="712042"/>
        <n v="713700"/>
        <n v="714125"/>
        <n v="717702"/>
        <n v="719131"/>
        <n v="723988"/>
        <n v="724556"/>
        <n v="727182"/>
        <n v="727412"/>
        <n v="728406"/>
        <n v="730062"/>
        <n v="734101"/>
        <n v="734890"/>
        <n v="737515"/>
        <n v="738551"/>
        <n v="742989"/>
        <n v="744601"/>
        <n v="744939"/>
        <n v="745524"/>
        <n v="745945"/>
        <n v="747258"/>
        <n v="748571"/>
        <n v="752413"/>
        <n v="753590"/>
        <n v="755328"/>
        <n v="756994"/>
        <n v="761217"/>
        <n v="765745"/>
        <n v="766259"/>
        <n v="769588"/>
        <n v="774185"/>
        <n v="775173"/>
        <n v="779685"/>
        <n v="783880"/>
        <n v="785297"/>
        <n v="790271"/>
        <n v="792996"/>
        <n v="795192"/>
        <n v="797206"/>
        <n v="797656"/>
        <n v="798189"/>
        <n v="801104"/>
        <n v="805922"/>
        <n v="810881"/>
        <n v="812424"/>
        <n v="813242"/>
        <n v="814931"/>
        <n v="817224"/>
        <n v="818696"/>
        <n v="820897"/>
        <n v="821142"/>
        <n v="821956"/>
        <n v="825070"/>
        <n v="825462"/>
        <n v="829720"/>
        <n v="834281"/>
        <n v="838888"/>
        <n v="840058"/>
        <n v="845001"/>
        <n v="848228"/>
        <n v="850790"/>
        <n v="852983"/>
        <n v="856566"/>
        <n v="859906"/>
        <n v="862249"/>
        <n v="864610"/>
        <n v="867226"/>
        <n v="869750"/>
        <n v="870892"/>
        <n v="873473"/>
        <n v="877107"/>
        <n v="881676"/>
        <n v="886499"/>
        <n v="887086"/>
        <n v="888275"/>
        <n v="892850"/>
        <n v="892910"/>
        <n v="894750"/>
        <n v="896052"/>
        <n v="735"/>
        <n v="5039"/>
        <n v="5075"/>
        <n v="6232"/>
        <n v="14021"/>
        <n v="15441"/>
        <n v="18764"/>
        <n v="19270"/>
        <n v="20884"/>
        <n v="22151"/>
        <n v="27076"/>
        <n v="28048"/>
        <n v="28497"/>
        <n v="32712"/>
        <n v="36092"/>
        <n v="40821"/>
        <n v="41032"/>
        <n v="43363"/>
        <n v="46964"/>
        <n v="48028"/>
        <n v="49474"/>
        <n v="52490"/>
        <n v="54022"/>
        <n v="56975"/>
        <n v="58808"/>
        <n v="61215"/>
        <n v="64520"/>
        <n v="69261"/>
        <n v="70617"/>
        <n v="72870"/>
        <n v="76867"/>
        <n v="79003"/>
        <n v="79938"/>
        <n v="81060"/>
        <n v="82569"/>
        <n v="83279"/>
        <n v="84272"/>
        <n v="84326"/>
        <n v="85966"/>
        <n v="88327"/>
        <n v="91502"/>
        <n v="93258"/>
        <n v="94033"/>
        <n v="94388"/>
        <n v="97838"/>
        <n v="100580"/>
        <n v="101143"/>
        <n v="103537"/>
        <n v="106429"/>
        <n v="107955"/>
        <n v="112075"/>
        <n v="116262"/>
        <n v="118638"/>
        <n v="120199"/>
        <n v="123218"/>
        <n v="127915"/>
        <n v="132352"/>
        <n v="135296"/>
        <n v="139287"/>
        <n v="139828"/>
        <n v="142401"/>
        <n v="143554"/>
        <n v="147143"/>
        <n v="148889"/>
        <n v="150061"/>
        <n v="151360"/>
        <n v="155092"/>
        <n v="158359"/>
        <n v="162863"/>
        <n v="167841"/>
        <n v="167911"/>
        <n v="169133"/>
        <n v="173773"/>
        <n v="178687"/>
        <n v="179288"/>
        <n v="180776"/>
        <n v="183937"/>
        <n v="188917"/>
        <n v="191811"/>
        <n v="193622"/>
        <n v="195394"/>
        <n v="200038"/>
        <n v="202219"/>
        <n v="205542"/>
        <n v="210506"/>
        <n v="213283"/>
        <n v="217899"/>
        <n v="218807"/>
        <n v="220729"/>
        <n v="222715"/>
        <n v="226757"/>
        <n v="228594"/>
        <n v="232235"/>
        <n v="232735"/>
        <n v="234557"/>
        <n v="235888"/>
        <n v="240234"/>
        <n v="243186"/>
        <n v="244812"/>
        <n v="246039"/>
        <n v="248094"/>
        <n v="250249"/>
        <n v="252126"/>
        <n v="256187"/>
        <n v="259051"/>
        <n v="261621"/>
        <n v="263017"/>
        <n v="267498"/>
        <n v="271776"/>
        <n v="274745"/>
        <n v="278334"/>
        <n v="280225"/>
        <n v="281498"/>
        <n v="283743"/>
        <n v="287453"/>
        <n v="287489"/>
        <n v="290429"/>
        <n v="290849"/>
        <n v="293928"/>
        <n v="298143"/>
        <n v="302982"/>
        <n v="306790"/>
        <n v="309209"/>
        <n v="311489"/>
        <n v="313823"/>
        <n v="314560"/>
        <n v="315978"/>
        <n v="320525"/>
        <n v="322566"/>
        <n v="324351"/>
        <n v="325413"/>
        <n v="328981"/>
        <n v="329352"/>
        <n v="331948"/>
        <n v="332950"/>
        <n v="335473"/>
        <n v="339973"/>
        <n v="341391"/>
        <n v="346067"/>
        <n v="349268"/>
        <n v="349894"/>
        <n v="351715"/>
        <n v="356151"/>
        <n v="360458"/>
        <n v="363419"/>
        <n v="365065"/>
        <n v="367064"/>
        <n v="369699"/>
        <n v="372042"/>
        <n v="375201"/>
        <n v="376210"/>
        <n v="379428"/>
        <n v="383578"/>
        <n v="386390"/>
        <n v="390130"/>
        <n v="395106"/>
        <n v="399144"/>
        <n v="402978"/>
        <n v="404777"/>
        <n v="407661"/>
        <n v="408983"/>
        <n v="411592"/>
        <n v="412316"/>
        <n v="414727"/>
        <n v="416042"/>
        <n v="417454"/>
        <n v="422302"/>
        <n v="425844"/>
        <n v="427398"/>
        <n v="427823"/>
        <n v="431772"/>
        <n v="436266"/>
        <n v="436569"/>
        <n v="436672"/>
        <n v="437035"/>
        <n v="441697"/>
        <n v="444544"/>
        <n v="447267"/>
        <n v="451215"/>
        <n v="452323"/>
        <n v="454738"/>
        <n v="456635"/>
        <n v="462169"/>
        <n v="465041"/>
        <n v="466243"/>
        <n v="466334"/>
        <n v="467857"/>
        <n v="472576"/>
        <n v="476555"/>
        <n v="476723"/>
        <n v="478042"/>
        <n v="480282"/>
        <n v="481151"/>
        <n v="483917"/>
        <n v="487274"/>
        <n v="490561"/>
        <n v="491535"/>
        <n v="495991"/>
        <n v="500129"/>
        <n v="502357"/>
        <n v="504915"/>
        <n v="507424"/>
        <n v="509757"/>
        <n v="511077"/>
        <n v="512656"/>
        <n v="514564"/>
        <n v="516348"/>
        <n v="518263"/>
        <n v="521243"/>
        <n v="521499"/>
        <n v="522739"/>
        <n v="525308"/>
        <n v="526057"/>
        <n v="529379"/>
        <n v="532665"/>
        <n v="537417"/>
        <n v="538150"/>
        <n v="540536"/>
        <n v="544859"/>
        <n v="546118"/>
        <n v="548531"/>
        <n v="551436"/>
        <n v="553932"/>
        <n v="556486"/>
        <n v="560190"/>
        <n v="562299"/>
        <n v="565701"/>
        <n v="569983"/>
        <n v="571511"/>
        <n v="572361"/>
        <n v="574662"/>
        <n v="579336"/>
        <n v="583745"/>
        <n v="587368"/>
        <n v="590663"/>
        <n v="595189"/>
        <n v="596568"/>
        <n v="600066"/>
        <n v="601481"/>
        <n v="603750"/>
        <n v="606557"/>
        <n v="608356"/>
        <n v="611964"/>
        <n v="614777"/>
        <n v="616779"/>
        <n v="618898"/>
        <n v="619353"/>
        <n v="622499"/>
        <n v="627204"/>
        <n v="630088"/>
        <n v="631026"/>
        <n v="632710"/>
        <n v="635275"/>
        <n v="638684"/>
        <n v="640769"/>
        <n v="643135"/>
        <n v="643274"/>
        <n v="643700"/>
        <n v="646602"/>
        <n v="648619"/>
        <n v="649837"/>
        <n v="654147"/>
        <n v="656059"/>
        <n v="660695"/>
        <n v="664376"/>
        <n v="666812"/>
        <n v="668264"/>
        <n v="669981"/>
        <n v="672180"/>
        <n v="675354"/>
        <n v="676782"/>
        <n v="678093"/>
        <n v="678839"/>
        <n v="681628"/>
        <n v="684734"/>
        <n v="687648"/>
        <n v="688401"/>
        <n v="688884"/>
        <n v="692476"/>
        <n v="692863"/>
        <n v="694651"/>
        <n v="695195"/>
        <n v="698101"/>
        <n v="701066"/>
        <n v="703812"/>
        <n v="708488"/>
        <n v="709649"/>
        <n v="713875"/>
        <n v="717197"/>
        <n v="718855"/>
        <n v="723316"/>
        <n v="723736"/>
        <n v="728255"/>
        <n v="730063"/>
        <n v="734050"/>
        <n v="738115"/>
        <n v="740324"/>
        <n v="745699"/>
        <n v="750629"/>
        <n v="752448"/>
        <n v="757006"/>
        <n v="757936"/>
        <n v="762712"/>
        <n v="766098"/>
        <n v="767451"/>
        <n v="768107"/>
        <n v="769312"/>
        <n v="772179"/>
        <n v="772634"/>
        <n v="777004"/>
        <n v="779088"/>
        <n v="781578"/>
        <n v="782452"/>
        <n v="785559"/>
        <n v="789722"/>
        <n v="791155"/>
        <n v="795610"/>
        <n v="798802"/>
        <n v="802540"/>
        <n v="806569"/>
        <n v="807143"/>
        <n v="808238"/>
        <n v="811133"/>
        <n v="813121"/>
        <n v="813410"/>
        <n v="815877"/>
        <n v="817465"/>
        <n v="818943"/>
        <n v="819747"/>
        <n v="820358"/>
        <n v="820829"/>
        <n v="822798"/>
        <n v="827262"/>
        <n v="827671"/>
        <n v="829296"/>
        <n v="833255"/>
        <n v="836829"/>
        <n v="836989"/>
        <n v="839714"/>
        <n v="843580"/>
        <n v="847688"/>
        <n v="851166"/>
        <n v="853152"/>
        <n v="855030"/>
        <n v="858456"/>
        <n v="861773"/>
        <n v="866307"/>
        <n v="866727"/>
        <n v="870620"/>
        <n v="871119"/>
        <n v="871364"/>
        <n v="875805"/>
        <n v="876284"/>
        <n v="877617"/>
        <n v="880184"/>
        <n v="884449"/>
        <n v="888663"/>
        <n v="889420"/>
        <n v="891530"/>
        <n v="891638"/>
        <n v="892383"/>
        <n v="893899"/>
        <n v="895522"/>
        <n v="900034"/>
        <n v="1382"/>
        <n v="4693"/>
        <n v="5402"/>
        <n v="8989"/>
        <n v="13702"/>
        <n v="18049"/>
        <n v="18786"/>
        <n v="21337"/>
        <n v="23538"/>
        <n v="28231"/>
        <n v="29672"/>
        <n v="30355"/>
        <n v="32275"/>
        <n v="34482"/>
        <n v="37833"/>
        <n v="40052"/>
        <n v="44036"/>
        <n v="47451"/>
        <n v="47721"/>
        <n v="49610"/>
        <n v="54334"/>
        <n v="55613"/>
        <n v="59607"/>
        <n v="63071"/>
        <n v="65901"/>
        <n v="67468"/>
        <n v="69505"/>
        <n v="70298"/>
        <n v="71328"/>
        <n v="72187"/>
        <n v="76721"/>
        <n v="77271"/>
        <n v="78836"/>
        <n v="79513"/>
        <n v="79974"/>
        <n v="81496"/>
        <n v="82730"/>
        <n v="83866"/>
        <n v="88078"/>
        <n v="92736"/>
        <n v="94984"/>
        <n v="95107"/>
        <n v="99358"/>
        <n v="103862"/>
        <n v="108423"/>
        <n v="113272"/>
        <n v="118139"/>
        <n v="122069"/>
        <n v="125845"/>
        <n v="128729"/>
        <n v="133218"/>
        <n v="135315"/>
        <n v="138087"/>
        <n v="139888"/>
        <n v="143561"/>
        <n v="143704"/>
        <n v="143869"/>
        <n v="147007"/>
        <n v="147075"/>
        <n v="149576"/>
        <n v="149600"/>
        <n v="153528"/>
        <n v="155885"/>
        <n v="159992"/>
        <n v="160568"/>
        <n v="164897"/>
        <n v="167779"/>
        <n v="168369"/>
        <n v="170036"/>
        <n v="171334"/>
        <n v="176042"/>
        <n v="180289"/>
        <n v="183812"/>
        <n v="186075"/>
        <n v="190829"/>
        <n v="194692"/>
        <n v="199097"/>
        <n v="203341"/>
        <n v="206868"/>
        <n v="210214"/>
        <n v="213232"/>
        <n v="214436"/>
        <n v="218312"/>
        <n v="220563"/>
        <n v="225122"/>
        <n v="226095"/>
        <n v="230517"/>
        <n v="234761"/>
        <n v="236061"/>
        <n v="240069"/>
        <n v="240103"/>
        <n v="242618"/>
        <n v="245268"/>
        <n v="247208"/>
        <n v="248228"/>
        <n v="248319"/>
        <n v="256899"/>
        <n v="259045"/>
        <n v="263138"/>
        <n v="265695"/>
        <n v="267283"/>
        <n v="269159"/>
        <n v="272822"/>
        <n v="276717"/>
        <n v="280131"/>
        <n v="281092"/>
        <n v="285433"/>
        <n v="288281"/>
        <n v="291824"/>
        <n v="296198"/>
        <n v="299019"/>
        <n v="299871"/>
        <n v="303452"/>
        <n v="307978"/>
        <n v="310467"/>
        <n v="314298"/>
        <n v="320142"/>
        <n v="322634"/>
        <n v="324904"/>
        <n v="329806"/>
        <n v="330074"/>
        <n v="332772"/>
        <n v="336174"/>
        <n v="340251"/>
        <n v="340683"/>
        <n v="341485"/>
        <n v="346480"/>
        <n v="347783"/>
        <n v="350711"/>
        <n v="355374"/>
        <n v="356116"/>
        <n v="356798"/>
        <n v="359856"/>
        <n v="361705"/>
        <n v="363006"/>
        <n v="364801"/>
        <n v="365696"/>
        <n v="366176"/>
        <n v="370213"/>
        <n v="370503"/>
        <n v="373197"/>
        <n v="377007"/>
        <n v="378981"/>
        <n v="382995"/>
        <n v="383184"/>
        <n v="383560"/>
        <n v="383818"/>
        <n v="384644"/>
        <n v="387063"/>
        <n v="388893"/>
        <n v="391909"/>
        <n v="394061"/>
        <n v="395510"/>
        <n v="398434"/>
        <n v="401766"/>
        <n v="404883"/>
        <n v="409622"/>
        <n v="413219"/>
        <n v="417090"/>
        <n v="418806"/>
        <n v="422273"/>
        <n v="423445"/>
        <n v="425772"/>
        <n v="430392"/>
        <n v="433303"/>
        <n v="434810"/>
        <n v="436774"/>
        <n v="441667"/>
        <n v="444802"/>
        <n v="449319"/>
        <n v="453048"/>
        <n v="453952"/>
        <n v="458773"/>
        <n v="461972"/>
        <n v="464313"/>
        <n v="467711"/>
        <n v="470562"/>
        <n v="471707"/>
        <n v="475301"/>
        <n v="475684"/>
        <n v="477670"/>
        <n v="480000"/>
        <n v="482811"/>
        <n v="483777"/>
        <n v="488714"/>
        <n v="489332"/>
        <n v="490351"/>
        <n v="492304"/>
        <n v="496348"/>
        <n v="496553"/>
        <n v="500345"/>
        <n v="500983"/>
        <n v="504600"/>
        <n v="504663"/>
        <n v="507751"/>
        <n v="511583"/>
        <n v="514759"/>
        <n v="518687"/>
        <n v="522378"/>
        <n v="526183"/>
        <n v="530506"/>
        <n v="535303"/>
        <n v="539326"/>
        <n v="539720"/>
        <n v="540956"/>
        <n v="543736"/>
        <n v="545595"/>
        <n v="546615"/>
        <n v="550087"/>
        <n v="554735"/>
        <n v="557504"/>
        <n v="557836"/>
        <n v="562261"/>
        <n v="565218"/>
        <n v="566506"/>
        <n v="568724"/>
        <n v="570772"/>
        <n v="571647"/>
        <n v="574555"/>
        <n v="576843"/>
        <n v="581522"/>
        <n v="585378"/>
        <n v="589430"/>
        <n v="594126"/>
        <n v="596314"/>
        <n v="599718"/>
        <n v="604500"/>
        <n v="608986"/>
        <n v="610064"/>
        <n v="614649"/>
        <n v="616004"/>
        <n v="616273"/>
        <n v="620730"/>
        <n v="624970"/>
        <n v="625558"/>
        <n v="626710"/>
        <n v="627084"/>
        <n v="628730"/>
        <n v="631802"/>
        <n v="635240"/>
        <n v="637825"/>
        <n v="639476"/>
        <n v="642581"/>
        <n v="646994"/>
        <n v="650809"/>
        <n v="655489"/>
        <n v="658099"/>
        <n v="661381"/>
        <n v="663131"/>
        <n v="665731"/>
        <n v="670137"/>
        <n v="673108"/>
        <n v="677297"/>
        <n v="681581"/>
        <n v="686323"/>
        <n v="688064"/>
        <n v="691649"/>
        <n v="693163"/>
        <n v="696987"/>
        <n v="700828"/>
        <n v="705017"/>
        <n v="709344"/>
        <n v="712988"/>
        <n v="713347"/>
        <n v="714328"/>
        <n v="716137"/>
        <n v="720630"/>
        <n v="725262"/>
        <n v="725655"/>
        <n v="727034"/>
        <n v="727081"/>
        <n v="728536"/>
        <n v="731284"/>
        <n v="733384"/>
        <n v="735672"/>
        <n v="738802"/>
        <n v="740011"/>
        <n v="741175"/>
        <n v="743197"/>
        <n v="744277"/>
        <n v="748822"/>
        <n v="752361"/>
        <n v="756889"/>
        <n v="758592"/>
        <n v="763534"/>
        <n v="766945"/>
        <n v="768482"/>
        <n v="770711"/>
        <n v="772036"/>
        <n v="772218"/>
        <n v="776245"/>
        <n v="777778"/>
        <n v="781263"/>
        <n v="781418"/>
        <n v="783562"/>
        <n v="784954"/>
        <n v="789838"/>
        <n v="790695"/>
        <n v="794972"/>
        <n v="798979"/>
        <n v="803837"/>
        <n v="806816"/>
        <n v="811494"/>
        <n v="815161"/>
        <n v="820137"/>
        <n v="824540"/>
        <n v="826239"/>
        <n v="829855"/>
        <n v="831955"/>
        <n v="834218"/>
        <n v="834931"/>
        <n v="837016"/>
        <n v="838467"/>
        <n v="839864"/>
        <n v="844759"/>
        <n v="845183"/>
        <n v="846211"/>
        <n v="846901"/>
        <n v="850911"/>
        <n v="854490"/>
        <n v="857317"/>
        <n v="860841"/>
        <n v="861040"/>
        <n v="861815"/>
        <n v="862040"/>
        <n v="866606"/>
        <n v="868671"/>
        <n v="870449"/>
        <n v="871077"/>
        <n v="873134"/>
        <n v="873174"/>
        <n v="875265"/>
        <n v="877509"/>
        <n v="877807"/>
        <n v="882111"/>
        <n v="882569"/>
        <n v="883447"/>
        <n v="885257"/>
        <n v="886045"/>
        <n v="889940"/>
        <n v="890322"/>
        <n v="891772"/>
        <n v="895187"/>
        <n v="897782"/>
        <n v="2384"/>
        <n v="5973"/>
        <n v="6302"/>
        <n v="9356"/>
        <n v="11891"/>
        <n v="16800"/>
        <n v="17819"/>
        <n v="21327"/>
        <n v="25148"/>
        <n v="29677"/>
        <n v="31504"/>
        <n v="35615"/>
        <n v="36234"/>
        <n v="36922"/>
        <n v="39034"/>
        <n v="43704"/>
        <n v="44523"/>
        <n v="46774"/>
        <n v="49075"/>
        <n v="52718"/>
        <n v="55378"/>
        <n v="57620"/>
        <n v="59918"/>
        <n v="63472"/>
        <n v="64426"/>
        <n v="68367"/>
        <n v="73115"/>
        <n v="77485"/>
        <n v="78732"/>
        <n v="83366"/>
        <n v="84639"/>
        <n v="84651"/>
        <n v="89356"/>
        <n v="91595"/>
        <n v="92292"/>
        <n v="94358"/>
        <n v="96744"/>
        <n v="101418"/>
        <n v="103491"/>
        <n v="106568"/>
        <n v="109780"/>
        <n v="113593"/>
        <n v="114643"/>
        <n v="116795"/>
        <n v="120722"/>
        <n v="123553"/>
        <n v="125903"/>
        <n v="129051"/>
        <n v="132140"/>
        <n v="135781"/>
        <n v="138470"/>
        <n v="138643"/>
        <n v="140067"/>
        <n v="143970"/>
        <n v="144418"/>
        <n v="145868"/>
        <n v="150041"/>
        <n v="152527"/>
        <n v="153308"/>
        <n v="156876"/>
        <n v="157047"/>
        <n v="160816"/>
        <n v="163224"/>
        <n v="165507"/>
        <n v="165939"/>
        <n v="168724"/>
        <n v="173669"/>
        <n v="175528"/>
        <n v="176878"/>
        <n v="180797"/>
        <n v="183471"/>
        <n v="184019"/>
        <n v="187593"/>
        <n v="191231"/>
        <n v="191397"/>
        <n v="194909"/>
        <n v="198669"/>
        <n v="201069"/>
        <n v="204239"/>
        <n v="205886"/>
        <n v="209075"/>
        <n v="212820"/>
        <n v="217268"/>
        <n v="219889"/>
        <n v="223290"/>
        <n v="228124"/>
        <n v="228666"/>
        <n v="230005"/>
        <n v="233589"/>
        <n v="234156"/>
        <n v="237694"/>
        <n v="240439"/>
        <n v="244113"/>
        <n v="246053"/>
        <n v="250831"/>
        <n v="252591"/>
        <n v="254820"/>
        <n v="258765"/>
        <n v="261466"/>
        <n v="262494"/>
        <n v="266974"/>
        <n v="270677"/>
        <n v="271418"/>
        <n v="273193"/>
        <n v="275427"/>
        <n v="277040"/>
        <n v="280576"/>
        <n v="281133"/>
        <n v="285343"/>
        <n v="286710"/>
        <n v="287567"/>
        <n v="290588"/>
        <n v="294922"/>
        <n v="296732"/>
        <n v="299088"/>
        <n v="303153"/>
        <n v="307310"/>
        <n v="312111"/>
        <n v="315550"/>
        <n v="319056"/>
        <n v="323443"/>
        <n v="324189"/>
        <n v="324429"/>
        <n v="325581"/>
        <n v="326533"/>
        <n v="330472"/>
        <n v="333046"/>
        <n v="336346"/>
        <n v="339561"/>
        <n v="344398"/>
        <n v="344573"/>
        <n v="345649"/>
        <n v="345983"/>
        <n v="355731"/>
        <n v="359042"/>
        <n v="363580"/>
        <n v="365310"/>
        <n v="369163"/>
        <n v="374024"/>
        <n v="375748"/>
        <n v="376550"/>
        <n v="377461"/>
        <n v="381627"/>
        <n v="384605"/>
        <n v="388109"/>
        <n v="391176"/>
        <n v="391511"/>
        <n v="396025"/>
        <n v="399905"/>
        <n v="404237"/>
        <n v="406252"/>
        <n v="409911"/>
        <n v="414512"/>
        <n v="414910"/>
        <n v="417568"/>
        <n v="420962"/>
        <n v="425059"/>
        <n v="428315"/>
        <n v="428330"/>
        <n v="432704"/>
        <n v="434280"/>
        <n v="437214"/>
        <n v="437591"/>
        <n v="438970"/>
        <n v="442283"/>
        <n v="443036"/>
        <n v="444343"/>
        <n v="446001"/>
        <n v="450533"/>
        <n v="455307"/>
        <n v="459927"/>
        <n v="459980"/>
        <n v="462040"/>
        <n v="465682"/>
        <n v="465761"/>
        <n v="468284"/>
        <n v="471402"/>
        <n v="475004"/>
        <n v="475289"/>
        <n v="478727"/>
        <n v="480303"/>
        <n v="481246"/>
        <n v="481473"/>
        <n v="483449"/>
        <n v="485667"/>
        <n v="487187"/>
        <n v="490503"/>
        <n v="492487"/>
        <n v="495951"/>
        <n v="500570"/>
        <n v="502320"/>
        <n v="506043"/>
        <n v="508388"/>
        <n v="509848"/>
        <n v="514421"/>
        <n v="515629"/>
        <n v="519424"/>
        <n v="521932"/>
        <n v="524413"/>
        <n v="526080"/>
        <n v="527576"/>
        <n v="530419"/>
        <n v="535135"/>
        <n v="536566"/>
        <n v="538486"/>
        <n v="539415"/>
        <n v="543897"/>
        <n v="547309"/>
        <n v="549249"/>
        <n v="553558"/>
        <n v="554149"/>
        <n v="554514"/>
        <n v="556735"/>
        <n v="557007"/>
        <n v="560628"/>
        <n v="564270"/>
        <n v="568855"/>
        <n v="569456"/>
        <n v="572598"/>
        <n v="573209"/>
        <n v="573535"/>
        <n v="575241"/>
        <n v="579683"/>
        <n v="583944"/>
        <n v="586871"/>
        <n v="591718"/>
        <n v="593826"/>
        <n v="595790"/>
        <n v="596999"/>
        <n v="601458"/>
        <n v="602481"/>
        <n v="604235"/>
        <n v="606316"/>
        <n v="610816"/>
        <n v="613760"/>
        <n v="615645"/>
        <n v="617720"/>
        <n v="621748"/>
        <n v="625949"/>
        <n v="629818"/>
        <n v="631640"/>
        <n v="634818"/>
        <n v="636074"/>
        <n v="636269"/>
        <n v="639325"/>
        <n v="643622"/>
        <n v="645778"/>
        <n v="650416"/>
        <n v="650456"/>
      </sharedItems>
    </cacheField>
    <cacheField name="TestConducted" numFmtId="0">
      <sharedItems containsSemiMixedTypes="0" containsString="0" containsNumber="1" containsInteger="1" minValue="0" maxValue="94791" count="8431">
        <n v="29425"/>
        <n v="56504"/>
        <n v="48902"/>
        <n v="63552"/>
        <n v="25916"/>
        <n v="18520"/>
        <n v="35496"/>
        <n v="54015"/>
        <n v="3096"/>
        <n v="65584"/>
        <n v="76352"/>
        <n v="18282"/>
        <n v="29496"/>
        <n v="1696"/>
        <n v="83790"/>
        <n v="6127"/>
        <n v="18235"/>
        <n v="49904"/>
        <n v="59248"/>
        <n v="34983"/>
        <n v="31904"/>
        <n v="3318"/>
        <n v="31806"/>
        <n v="287"/>
        <n v="37114"/>
        <n v="33520"/>
        <n v="67864"/>
        <n v="11916"/>
        <n v="27055"/>
        <n v="43884"/>
        <n v="28938"/>
        <n v="59789"/>
        <n v="11340"/>
        <n v="14796"/>
        <n v="11268"/>
        <n v="44380"/>
        <n v="59562"/>
        <n v="17910"/>
        <n v="78976"/>
        <n v="26351"/>
        <n v="56286"/>
        <n v="84813"/>
        <n v="33064"/>
        <n v="23188"/>
        <n v="5950"/>
        <n v="1840"/>
        <n v="17493"/>
        <n v="27648"/>
        <n v="12405"/>
        <n v="21520"/>
        <n v="48243"/>
        <n v="31933"/>
        <n v="45045"/>
        <n v="19376"/>
        <n v="20244"/>
        <n v="37494"/>
        <n v="7428"/>
        <n v="12444"/>
        <n v="30975"/>
        <n v="8177"/>
        <n v="19248"/>
        <n v="37392"/>
        <n v="13530"/>
        <n v="8424"/>
        <n v="1586"/>
        <n v="17208"/>
        <n v="6902"/>
        <n v="17514"/>
        <n v="79794"/>
        <n v="18810"/>
        <n v="13920"/>
        <n v="14416"/>
        <n v="39634"/>
        <n v="27944"/>
        <n v="81378"/>
        <n v="61217"/>
        <n v="32220"/>
        <n v="25218"/>
        <n v="24244"/>
        <n v="15678"/>
        <n v="14120"/>
        <n v="40628"/>
        <n v="42570"/>
        <n v="32539"/>
        <n v="61254"/>
        <n v="39438"/>
        <n v="38820"/>
        <n v="73312"/>
        <n v="38484"/>
        <n v="51212"/>
        <n v="37164"/>
        <n v="15390"/>
        <n v="31656"/>
        <n v="30860"/>
        <n v="23568"/>
        <n v="24297"/>
        <n v="38718"/>
        <n v="30856"/>
        <n v="50269"/>
        <n v="29583"/>
        <n v="16775"/>
        <n v="19266"/>
        <n v="3870"/>
        <n v="2265"/>
        <n v="14364"/>
        <n v="58110"/>
        <n v="17577"/>
        <n v="41700"/>
        <n v="2410"/>
        <n v="13696"/>
        <n v="75924"/>
        <n v="12012"/>
        <n v="29943"/>
        <n v="15967"/>
        <n v="3968"/>
        <n v="31110"/>
        <n v="10890"/>
        <n v="20141"/>
        <n v="10926"/>
        <n v="27240"/>
        <n v="1729"/>
        <n v="24024"/>
        <n v="31504"/>
        <n v="26224"/>
        <n v="62543"/>
        <n v="41472"/>
        <n v="4816"/>
        <n v="3416"/>
        <n v="26247"/>
        <n v="27664"/>
        <n v="78"/>
        <n v="34076"/>
        <n v="15103"/>
        <n v="3200"/>
        <n v="28035"/>
        <n v="15610"/>
        <n v="51260"/>
        <n v="60976"/>
        <n v="59508"/>
        <n v="7565"/>
        <n v="23646"/>
        <n v="51540"/>
        <n v="14975"/>
        <n v="7680"/>
        <n v="16813"/>
        <n v="26619"/>
        <n v="21744"/>
        <n v="7085"/>
        <n v="45594"/>
        <n v="18081"/>
        <n v="51480"/>
        <n v="32680"/>
        <n v="22150"/>
        <n v="49850"/>
        <n v="43980"/>
        <n v="9924"/>
        <n v="10920"/>
        <n v="28106"/>
        <n v="17850"/>
        <n v="7580"/>
        <n v="9184"/>
        <n v="38753"/>
        <n v="4635"/>
        <n v="47830"/>
        <n v="17323"/>
        <n v="15540"/>
        <n v="8392"/>
        <n v="42120"/>
        <n v="22626"/>
        <n v="18224"/>
        <n v="35820"/>
        <n v="27083"/>
        <n v="19448"/>
        <n v="46130"/>
        <n v="5640"/>
        <n v="24240"/>
        <n v="28568"/>
        <n v="11604"/>
        <n v="34776"/>
        <n v="33155"/>
        <n v="14535"/>
        <n v="38190"/>
        <n v="18529"/>
        <n v="11655"/>
        <n v="15996"/>
        <n v="35989"/>
        <n v="11940"/>
        <n v="46545"/>
        <n v="43596"/>
        <n v="42130"/>
        <n v="38168"/>
        <n v="20550"/>
        <n v="22865"/>
        <n v="16328"/>
        <n v="29414"/>
        <n v="15550"/>
        <n v="6890"/>
        <n v="63297"/>
        <n v="41424"/>
        <n v="26078"/>
        <n v="2023"/>
        <n v="37431"/>
        <n v="68325"/>
        <n v="72972"/>
        <n v="45632"/>
        <n v="24195"/>
        <n v="18198"/>
        <n v="44528"/>
        <n v="20552"/>
        <n v="65008"/>
        <n v="54432"/>
        <n v="26488"/>
        <n v="21008"/>
        <n v="21264"/>
        <n v="13788"/>
        <n v="91238"/>
        <n v="20508"/>
        <n v="56844"/>
        <n v="23222"/>
        <n v="64784"/>
        <n v="53880"/>
        <n v="64106"/>
        <n v="85698"/>
        <n v="8645"/>
        <n v="38745"/>
        <n v="87780"/>
        <n v="9450"/>
        <n v="10010"/>
        <n v="73278"/>
        <n v="8950"/>
        <n v="25894"/>
        <n v="15465"/>
        <n v="826"/>
        <n v="31367"/>
        <n v="41460"/>
        <n v="12558"/>
        <n v="48930"/>
        <n v="27819"/>
        <n v="34956"/>
        <n v="34870"/>
        <n v="63583"/>
        <n v="64831"/>
        <n v="44473"/>
        <n v="79832"/>
        <n v="32624"/>
        <n v="26087"/>
        <n v="24871"/>
        <n v="69768"/>
        <n v="8656"/>
        <n v="29729"/>
        <n v="10263"/>
        <n v="38805"/>
        <n v="28595"/>
        <n v="10583"/>
        <n v="23565"/>
        <n v="49428"/>
        <n v="15420"/>
        <n v="21438"/>
        <n v="49176"/>
        <n v="15105"/>
        <n v="15372"/>
        <n v="30506"/>
        <n v="840"/>
        <n v="57624"/>
        <n v="9944"/>
        <n v="973"/>
        <n v="23595"/>
        <n v="51612"/>
        <n v="49656"/>
        <n v="13364"/>
        <n v="27048"/>
        <n v="2752"/>
        <n v="26609"/>
        <n v="59454"/>
        <n v="32350"/>
        <n v="12970"/>
        <n v="22192"/>
        <n v="36153"/>
        <n v="5898"/>
        <n v="57590"/>
        <n v="40318"/>
        <n v="44910"/>
        <n v="55100"/>
        <n v="14725"/>
        <n v="66606"/>
        <n v="34867"/>
        <n v="11760"/>
        <n v="28234"/>
        <n v="7505"/>
        <n v="76448"/>
        <n v="22011"/>
        <n v="20682"/>
        <n v="3993"/>
        <n v="55879"/>
        <n v="14832"/>
        <n v="62820"/>
        <n v="43610"/>
        <n v="14117"/>
        <n v="4849"/>
        <n v="50268"/>
        <n v="53651"/>
        <n v="67212"/>
        <n v="36756"/>
        <n v="1251"/>
        <n v="24160"/>
        <n v="42796"/>
        <n v="28152"/>
        <n v="798"/>
        <n v="41952"/>
        <n v="21870"/>
        <n v="41272"/>
        <n v="80514"/>
        <n v="6696"/>
        <n v="31340"/>
        <n v="15870"/>
        <n v="7770"/>
        <n v="46882"/>
        <n v="44136"/>
        <n v="51469"/>
        <n v="15288"/>
        <n v="41202"/>
        <n v="7984"/>
        <n v="10062"/>
        <n v="50145"/>
        <n v="38511"/>
        <n v="24084"/>
        <n v="29424"/>
        <n v="25968"/>
        <n v="88445"/>
        <n v="5520"/>
        <n v="22356"/>
        <n v="880"/>
        <n v="54300"/>
        <n v="50559"/>
        <n v="28788"/>
        <n v="4320"/>
        <n v="14014"/>
        <n v="27850"/>
        <n v="27888"/>
        <n v="41041"/>
        <n v="42453"/>
        <n v="13458"/>
        <n v="54756"/>
        <n v="14520"/>
        <n v="41902"/>
        <n v="33456"/>
        <n v="24348"/>
        <n v="36300"/>
        <n v="45694"/>
        <n v="8604"/>
        <n v="42640"/>
        <n v="22828"/>
        <n v="17980"/>
        <n v="53669"/>
        <n v="43680"/>
        <n v="53766"/>
        <n v="46404"/>
        <n v="13338"/>
        <n v="49203"/>
        <n v="60671"/>
        <n v="23448"/>
        <n v="29817"/>
        <n v="17204"/>
        <n v="9376"/>
        <n v="48972"/>
        <n v="3420"/>
        <n v="26144"/>
        <n v="31410"/>
        <n v="10528"/>
        <n v="12960"/>
        <n v="18738"/>
        <n v="27642"/>
        <n v="9639"/>
        <n v="20880"/>
        <n v="28314"/>
        <n v="3553"/>
        <n v="4361"/>
        <n v="9025"/>
        <n v="68288"/>
        <n v="37490"/>
        <n v="72672"/>
        <n v="110"/>
        <n v="11400"/>
        <n v="18578"/>
        <n v="22363"/>
        <n v="28440"/>
        <n v="64944"/>
        <n v="10736"/>
        <n v="47348"/>
        <n v="26279"/>
        <n v="27027"/>
        <n v="18365"/>
        <n v="33176"/>
        <n v="53755"/>
        <n v="16302"/>
        <n v="30030"/>
        <n v="56115"/>
        <n v="30712"/>
        <n v="30305"/>
        <n v="4932"/>
        <n v="64746"/>
        <n v="4600"/>
        <n v="81928"/>
        <n v="10440"/>
        <n v="29736"/>
        <n v="10108"/>
        <n v="46455"/>
        <n v="75973"/>
        <n v="9795"/>
        <n v="24995"/>
        <n v="38951"/>
        <n v="11888"/>
        <n v="5112"/>
        <n v="34482"/>
        <n v="24976"/>
        <n v="19725"/>
        <n v="18732"/>
        <n v="19770"/>
        <n v="968"/>
        <n v="76572"/>
        <n v="40997"/>
        <n v="3060"/>
        <n v="19910"/>
        <n v="16680"/>
        <n v="38768"/>
        <n v="24648"/>
        <n v="32802"/>
        <n v="3450"/>
        <n v="58665"/>
        <n v="888"/>
        <n v="9351"/>
        <n v="18070"/>
        <n v="62464"/>
        <n v="29256"/>
        <n v="819"/>
        <n v="11248"/>
        <n v="26298"/>
        <n v="17730"/>
        <n v="20240"/>
        <n v="45380"/>
        <n v="44964"/>
        <n v="79128"/>
        <n v="26070"/>
        <n v="9785"/>
        <n v="81277"/>
        <n v="47583"/>
        <n v="6979"/>
        <n v="2835"/>
        <n v="37024"/>
        <n v="1944"/>
        <n v="43452"/>
        <n v="69408"/>
        <n v="20865"/>
        <n v="7344"/>
        <n v="64170"/>
        <n v="14030"/>
        <n v="7987"/>
        <n v="20630"/>
        <n v="30240"/>
        <n v="5860"/>
        <n v="20736"/>
        <n v="54561"/>
        <n v="16425"/>
        <n v="19525"/>
        <n v="22816"/>
        <n v="24550"/>
        <n v="70614"/>
        <n v="8340"/>
        <n v="24625"/>
        <n v="22688"/>
        <n v="4319"/>
        <n v="28556"/>
        <n v="48246"/>
        <n v="39504"/>
        <n v="76968"/>
        <n v="37828"/>
        <n v="47475"/>
        <n v="2849"/>
        <n v="41314"/>
        <n v="29783"/>
        <n v="35440"/>
        <n v="13598"/>
        <n v="82954"/>
        <n v="60855"/>
        <n v="35321"/>
        <n v="14070"/>
        <n v="21000"/>
        <n v="13117"/>
        <n v="27248"/>
        <n v="18010"/>
        <n v="42270"/>
        <n v="47855"/>
        <n v="8720"/>
        <n v="35672"/>
        <n v="20085"/>
        <n v="2412"/>
        <n v="43758"/>
        <n v="17154"/>
        <n v="55648"/>
        <n v="58380"/>
        <n v="29974"/>
        <n v="18960"/>
        <n v="17720"/>
        <n v="2788"/>
        <n v="30940"/>
        <n v="44805"/>
        <n v="11761"/>
        <n v="1380"/>
        <n v="38920"/>
        <n v="47265"/>
        <n v="24786"/>
        <n v="15128"/>
        <n v="18760"/>
        <n v="19860"/>
        <n v="29088"/>
        <n v="5628"/>
        <n v="36062"/>
        <n v="71680"/>
        <n v="23463"/>
        <n v="11900"/>
        <n v="5432"/>
        <n v="44252"/>
        <n v="12411"/>
        <n v="12624"/>
        <n v="28386"/>
        <n v="22008"/>
        <n v="9282"/>
        <n v="14760"/>
        <n v="32288"/>
        <n v="59484"/>
        <n v="8874"/>
        <n v="18952"/>
        <n v="48780"/>
        <n v="34430"/>
        <n v="19019"/>
        <n v="36233"/>
        <n v="55170"/>
        <n v="69255"/>
        <n v="24168"/>
        <n v="31720"/>
        <n v="62998"/>
        <n v="13160"/>
        <n v="2353"/>
        <n v="34502"/>
        <n v="10560"/>
        <n v="75600"/>
        <n v="29194"/>
        <n v="39528"/>
        <n v="5934"/>
        <n v="27600"/>
        <n v="12708"/>
        <n v="45265"/>
        <n v="92093"/>
        <n v="43300"/>
        <n v="17820"/>
        <n v="47010"/>
        <n v="69735"/>
        <n v="23947"/>
        <n v="42129"/>
        <n v="25060"/>
        <n v="4220"/>
        <n v="76285"/>
        <n v="22372"/>
        <n v="72848"/>
        <n v="11484"/>
        <n v="39015"/>
        <n v="68170"/>
        <n v="64233"/>
        <n v="15910"/>
        <n v="55752"/>
        <n v="33750"/>
        <n v="12348"/>
        <n v="29610"/>
        <n v="59696"/>
        <n v="18522"/>
        <n v="41880"/>
        <n v="38040"/>
        <n v="22813"/>
        <n v="12555"/>
        <n v="10450"/>
        <n v="27804"/>
        <n v="3402"/>
        <n v="2160"/>
        <n v="5355"/>
        <n v="6200"/>
        <n v="77197"/>
        <n v="6795"/>
        <n v="32808"/>
        <n v="42736"/>
        <n v="37656"/>
        <n v="6706"/>
        <n v="34136"/>
        <n v="85356"/>
        <n v="4572"/>
        <n v="6800"/>
        <n v="52020"/>
        <n v="2156"/>
        <n v="4420"/>
        <n v="74252"/>
        <n v="62835"/>
        <n v="27995"/>
        <n v="55760"/>
        <n v="3680"/>
        <n v="43944"/>
        <n v="92397"/>
        <n v="34540"/>
        <n v="38144"/>
        <n v="78302"/>
        <n v="86544"/>
        <n v="58980"/>
        <n v="2720"/>
        <n v="64386"/>
        <n v="17115"/>
        <n v="39200"/>
        <n v="24025"/>
        <n v="21348"/>
        <n v="67245"/>
        <n v="56355"/>
        <n v="19746"/>
        <n v="27014"/>
        <n v="32838"/>
        <n v="41630"/>
        <n v="59376"/>
        <n v="15265"/>
        <n v="27202"/>
        <n v="15471"/>
        <n v="4060"/>
        <n v="22134"/>
        <n v="15584"/>
        <n v="2070"/>
        <n v="14450"/>
        <n v="33993"/>
        <n v="24552"/>
        <n v="23205"/>
        <n v="67320"/>
        <n v="14079"/>
        <n v="10047"/>
        <n v="8239"/>
        <n v="15533"/>
        <n v="53210"/>
        <n v="34810"/>
        <n v="3198"/>
        <n v="80280"/>
        <n v="58006"/>
        <n v="10638"/>
        <n v="14058"/>
        <n v="13265"/>
        <n v="12850"/>
        <n v="4224"/>
        <n v="28760"/>
        <n v="22374"/>
        <n v="25616"/>
        <n v="3429"/>
        <n v="32960"/>
        <n v="10494"/>
        <n v="22302"/>
        <n v="6984"/>
        <n v="16568"/>
        <n v="7092"/>
        <n v="47541"/>
        <n v="29304"/>
        <n v="52247"/>
        <n v="40302"/>
        <n v="91504"/>
        <n v="22872"/>
        <n v="31109"/>
        <n v="41112"/>
        <n v="24600"/>
        <n v="15605"/>
        <n v="17556"/>
        <n v="39768"/>
        <n v="60775"/>
        <n v="62358"/>
        <n v="63767"/>
        <n v="26832"/>
        <n v="26844"/>
        <n v="23779"/>
        <n v="45216"/>
        <n v="67520"/>
        <n v="35772"/>
        <n v="82350"/>
        <n v="17360"/>
        <n v="15702"/>
        <n v="27992"/>
        <n v="7327"/>
        <n v="11120"/>
        <n v="32872"/>
        <n v="54461"/>
        <n v="14371"/>
        <n v="51036"/>
        <n v="43180"/>
        <n v="29388"/>
        <n v="5984"/>
        <n v="50528"/>
        <n v="23652"/>
        <n v="31059"/>
        <n v="3759"/>
        <n v="11488"/>
        <n v="53485"/>
        <n v="45180"/>
        <n v="27558"/>
        <n v="4403"/>
        <n v="93499"/>
        <n v="57343"/>
        <n v="33887"/>
        <n v="10052"/>
        <n v="19089"/>
        <n v="34812"/>
        <n v="45664"/>
        <n v="44737"/>
        <n v="17020"/>
        <n v="35717"/>
        <n v="32747"/>
        <n v="18140"/>
        <n v="59160"/>
        <n v="29597"/>
        <n v="52923"/>
        <n v="261"/>
        <n v="31437"/>
        <n v="9810"/>
        <n v="3220"/>
        <n v="41640"/>
        <n v="21267"/>
        <n v="35952"/>
        <n v="58660"/>
        <n v="27482"/>
        <n v="59410"/>
        <n v="50656"/>
        <n v="10668"/>
        <n v="73050"/>
        <n v="18352"/>
        <n v="19929"/>
        <n v="50050"/>
        <n v="14955"/>
        <n v="27630"/>
        <n v="4340"/>
        <n v="17334"/>
        <n v="20020"/>
        <n v="10710"/>
        <n v="18000"/>
        <n v="57402"/>
        <n v="38817"/>
        <n v="9684"/>
        <n v="51152"/>
        <n v="8734"/>
        <n v="16240"/>
        <n v="76878"/>
        <n v="4365"/>
        <n v="5390"/>
        <n v="53352"/>
        <n v="47992"/>
        <n v="8862"/>
        <n v="24493"/>
        <n v="26064"/>
        <n v="64334"/>
        <n v="39070"/>
        <n v="51689"/>
        <n v="45084"/>
        <n v="5880"/>
        <n v="55920"/>
        <n v="29841"/>
        <n v="3790"/>
        <n v="19152"/>
        <n v="17215"/>
        <n v="26656"/>
        <n v="9900"/>
        <n v="51300"/>
        <n v="44674"/>
        <n v="513"/>
        <n v="27500"/>
        <n v="51376"/>
        <n v="28790"/>
        <n v="21785"/>
        <n v="22350"/>
        <n v="24057"/>
        <n v="19824"/>
        <n v="18654"/>
        <n v="77256"/>
        <n v="46748"/>
        <n v="51730"/>
        <n v="16060"/>
        <n v="14605"/>
        <n v="27227"/>
        <n v="66420"/>
        <n v="17680"/>
        <n v="8267"/>
        <n v="47670"/>
        <n v="79306"/>
        <n v="39140"/>
        <n v="72964"/>
        <n v="19146"/>
        <n v="26745"/>
        <n v="44664"/>
        <n v="77778"/>
        <n v="42272"/>
        <n v="29688"/>
        <n v="35520"/>
        <n v="77280"/>
        <n v="17369"/>
        <n v="9714"/>
        <n v="38558"/>
        <n v="38835"/>
        <n v="23400"/>
        <n v="20859"/>
        <n v="31104"/>
        <n v="68115"/>
        <n v="1206"/>
        <n v="22120"/>
        <n v="45822"/>
        <n v="27408"/>
        <n v="9024"/>
        <n v="1710"/>
        <n v="39452"/>
        <n v="2340"/>
        <n v="5525"/>
        <n v="29925"/>
        <n v="31705"/>
        <n v="12495"/>
        <n v="65696"/>
        <n v="18515"/>
        <n v="18304"/>
        <n v="48734"/>
        <n v="21700"/>
        <n v="6633"/>
        <n v="3604"/>
        <n v="19505"/>
        <n v="52332"/>
        <n v="41310"/>
        <n v="83430"/>
        <n v="24005"/>
        <n v="33402"/>
        <n v="41337"/>
        <n v="18408"/>
        <n v="11715"/>
        <n v="59094"/>
        <n v="54880"/>
        <n v="13734"/>
        <n v="7560"/>
        <n v="13410"/>
        <n v="53391"/>
        <n v="15000"/>
        <n v="7210"/>
        <n v="51930"/>
        <n v="15395"/>
        <n v="10323"/>
        <n v="20658"/>
        <n v="48840"/>
        <n v="46692"/>
        <n v="43872"/>
        <n v="26316"/>
        <n v="22946"/>
        <n v="47325"/>
        <n v="23500"/>
        <n v="5868"/>
        <n v="16135"/>
        <n v="50479"/>
        <n v="39611"/>
        <n v="28479"/>
        <n v="12036"/>
        <n v="46782"/>
        <n v="42636"/>
        <n v="69104"/>
        <n v="34224"/>
        <n v="4464"/>
        <n v="20281"/>
        <n v="19327"/>
        <n v="10225"/>
        <n v="3211"/>
        <n v="24912"/>
        <n v="24696"/>
        <n v="37869"/>
        <n v="36720"/>
        <n v="616"/>
        <n v="37530"/>
        <n v="22555"/>
        <n v="30480"/>
        <n v="23700"/>
        <n v="32695"/>
        <n v="54366"/>
        <n v="82137"/>
        <n v="6842"/>
        <n v="7260"/>
        <n v="14435"/>
        <n v="168"/>
        <n v="23275"/>
        <n v="6240"/>
        <n v="6224"/>
        <n v="34104"/>
        <n v="59200"/>
        <n v="18984"/>
        <n v="48480"/>
        <n v="30834"/>
        <n v="35910"/>
        <n v="31647"/>
        <n v="34518"/>
        <n v="90345"/>
        <n v="24272"/>
        <n v="32784"/>
        <n v="88198"/>
        <n v="17778"/>
        <n v="65671"/>
        <n v="71592"/>
        <n v="13464"/>
        <n v="37270"/>
        <n v="8675"/>
        <n v="21488"/>
        <n v="20403"/>
        <n v="27405"/>
        <n v="336"/>
        <n v="25100"/>
        <n v="50010"/>
        <n v="18300"/>
        <n v="15714"/>
        <n v="4455"/>
        <n v="5697"/>
        <n v="32879"/>
        <n v="28170"/>
        <n v="40800"/>
        <n v="875"/>
        <n v="56880"/>
        <n v="8932"/>
        <n v="57069"/>
        <n v="21960"/>
        <n v="7110"/>
        <n v="22962"/>
        <n v="13168"/>
        <n v="27412"/>
        <n v="78280"/>
        <n v="4524"/>
        <n v="8904"/>
        <n v="43368"/>
        <n v="57300"/>
        <n v="60508"/>
        <n v="61995"/>
        <n v="6020"/>
        <n v="17288"/>
        <n v="19611"/>
        <n v="2082"/>
        <n v="13748"/>
        <n v="7310"/>
        <n v="31200"/>
        <n v="7232"/>
        <n v="61095"/>
        <n v="46304"/>
        <n v="20106"/>
        <n v="1304"/>
        <n v="15917"/>
        <n v="65773"/>
        <n v="909"/>
        <n v="64864"/>
        <n v="44484"/>
        <n v="15972"/>
        <n v="43074"/>
        <n v="45186"/>
        <n v="9630"/>
        <n v="25500"/>
        <n v="27797"/>
        <n v="50628"/>
        <n v="21720"/>
        <n v="10164"/>
        <n v="7965"/>
        <n v="9256"/>
        <n v="54825"/>
        <n v="73814"/>
        <n v="45760"/>
        <n v="77596"/>
        <n v="62016"/>
        <n v="30195"/>
        <n v="5496"/>
        <n v="42645"/>
        <n v="10656"/>
        <n v="6958"/>
        <n v="34144"/>
        <n v="36735"/>
        <n v="34336"/>
        <n v="47787"/>
        <n v="156"/>
        <n v="39160"/>
        <n v="10302"/>
        <n v="11265"/>
        <n v="69198"/>
        <n v="40205"/>
        <n v="59364"/>
        <n v="51678"/>
        <n v="44570"/>
        <n v="20528"/>
        <n v="6516"/>
        <n v="18135"/>
        <n v="8575"/>
        <n v="10356"/>
        <n v="15419"/>
        <n v="55408"/>
        <n v="39069"/>
        <n v="39978"/>
        <n v="49137"/>
        <n v="15352"/>
        <n v="32550"/>
        <n v="31280"/>
        <n v="25530"/>
        <n v="10350"/>
        <n v="6670"/>
        <n v="7755"/>
        <n v="21896"/>
        <n v="12665"/>
        <n v="81270"/>
        <n v="55538"/>
        <n v="46585"/>
        <n v="13243"/>
        <n v="45510"/>
        <n v="8058"/>
        <n v="35784"/>
        <n v="4080"/>
        <n v="2685"/>
        <n v="29380"/>
        <n v="17664"/>
        <n v="73606"/>
        <n v="20490"/>
        <n v="19098"/>
        <n v="77904"/>
        <n v="20763"/>
        <n v="3377"/>
        <n v="53976"/>
        <n v="18924"/>
        <n v="23112"/>
        <n v="72675"/>
        <n v="15806"/>
        <n v="5757"/>
        <n v="31128"/>
        <n v="11956"/>
        <n v="8725"/>
        <n v="8987"/>
        <n v="58384"/>
        <n v="16524"/>
        <n v="57862"/>
        <n v="17670"/>
        <n v="1560"/>
        <n v="3302"/>
        <n v="12675"/>
        <n v="10620"/>
        <n v="2620"/>
        <n v="7011"/>
        <n v="79743"/>
        <n v="56297"/>
        <n v="7293"/>
        <n v="8957"/>
        <n v="23814"/>
        <n v="20704"/>
        <n v="15350"/>
        <n v="26364"/>
        <n v="11136"/>
        <n v="28674"/>
        <n v="22152"/>
        <n v="50779"/>
        <n v="31325"/>
        <n v="10332"/>
        <n v="14040"/>
        <n v="48455"/>
        <n v="36601"/>
        <n v="8325"/>
        <n v="23072"/>
        <n v="23191"/>
        <n v="80856"/>
        <n v="25830"/>
        <n v="33363"/>
        <n v="27076"/>
        <n v="15215"/>
        <n v="42182"/>
        <n v="73036"/>
        <n v="7014"/>
        <n v="61978"/>
        <n v="28154"/>
        <n v="1600"/>
        <n v="99"/>
        <n v="23850"/>
        <n v="60678"/>
        <n v="77330"/>
        <n v="46228"/>
        <n v="39728"/>
        <n v="5840"/>
        <n v="8528"/>
        <n v="1440"/>
        <n v="2958"/>
        <n v="24290"/>
        <n v="44660"/>
        <n v="6528"/>
        <n v="50102"/>
        <n v="22893"/>
        <n v="9560"/>
        <n v="8569"/>
        <n v="1053"/>
        <n v="8652"/>
        <n v="29466"/>
        <n v="4014"/>
        <n v="23815"/>
        <n v="24285"/>
        <n v="34067"/>
        <n v="36454"/>
        <n v="92036"/>
        <n v="17595"/>
        <n v="6450"/>
        <n v="2646"/>
        <n v="47790"/>
        <n v="35840"/>
        <n v="70927"/>
        <n v="5700"/>
        <n v="26145"/>
        <n v="12078"/>
        <n v="12559"/>
        <n v="132"/>
        <n v="2709"/>
        <n v="57437"/>
        <n v="38330"/>
        <n v="26866"/>
        <n v="80838"/>
        <n v="21664"/>
        <n v="42615"/>
        <n v="891"/>
        <n v="22760"/>
        <n v="77444"/>
        <n v="36023"/>
        <n v="37521"/>
        <n v="30901"/>
        <n v="20493"/>
        <n v="36171"/>
        <n v="55510"/>
        <n v="33822"/>
        <n v="64288"/>
        <n v="58799"/>
        <n v="306"/>
        <n v="10830"/>
        <n v="40029"/>
        <n v="35748"/>
        <n v="30420"/>
        <n v="31760"/>
        <n v="1750"/>
        <n v="23683"/>
        <n v="74992"/>
        <n v="30134"/>
        <n v="43896"/>
        <n v="15010"/>
        <n v="13328"/>
        <n v="74340"/>
        <n v="20097"/>
        <n v="43290"/>
        <n v="13570"/>
        <n v="65808"/>
        <n v="26802"/>
        <n v="16281"/>
        <n v="39284"/>
        <n v="53963"/>
        <n v="56385"/>
        <n v="19968"/>
        <n v="32670"/>
        <n v="63804"/>
        <n v="37608"/>
        <n v="14490"/>
        <n v="55800"/>
        <n v="7875"/>
        <n v="59680"/>
        <n v="3594"/>
        <n v="13075"/>
        <n v="40452"/>
        <n v="6721"/>
        <n v="19490"/>
        <n v="10640"/>
        <n v="15276"/>
        <n v="9390"/>
        <n v="36543"/>
        <n v="27370"/>
        <n v="16310"/>
        <n v="18910"/>
        <n v="4044"/>
        <n v="40942"/>
        <n v="672"/>
        <n v="24948"/>
        <n v="30432"/>
        <n v="23610"/>
        <n v="64206"/>
        <n v="30604"/>
        <n v="29316"/>
        <n v="46104"/>
        <n v="68976"/>
        <n v="2519"/>
        <n v="41904"/>
        <n v="28645"/>
        <n v="22270"/>
        <n v="66256"/>
        <n v="6320"/>
        <n v="29064"/>
        <n v="52250"/>
        <n v="2988"/>
        <n v="24427"/>
        <n v="7084"/>
        <n v="63180"/>
        <n v="16014"/>
        <n v="3175"/>
        <n v="17479"/>
        <n v="14620"/>
        <n v="23892"/>
        <n v="29784"/>
        <n v="8670"/>
        <n v="11315"/>
        <n v="2016"/>
        <n v="13578"/>
        <n v="3834"/>
        <n v="11726"/>
        <n v="53409"/>
        <n v="74443"/>
        <n v="10829"/>
        <n v="1832"/>
        <n v="76160"/>
        <n v="55302"/>
        <n v="14814"/>
        <n v="37770"/>
        <n v="69673"/>
        <n v="30121"/>
        <n v="68304"/>
        <n v="18230"/>
        <n v="14352"/>
        <n v="15615"/>
        <n v="13433"/>
        <n v="24894"/>
        <n v="32147"/>
        <n v="6510"/>
        <n v="48336"/>
        <n v="5408"/>
        <n v="23076"/>
        <n v="49830"/>
        <n v="47570"/>
        <n v="23445"/>
        <n v="15120"/>
        <n v="51248"/>
        <n v="14118"/>
        <n v="3570"/>
        <n v="35574"/>
        <n v="4180"/>
        <n v="85266"/>
        <n v="31640"/>
        <n v="15930"/>
        <n v="36816"/>
        <n v="18005"/>
        <n v="74919"/>
        <n v="13755"/>
        <n v="3904"/>
        <n v="59436"/>
        <n v="9210"/>
        <n v="1992"/>
        <n v="21651"/>
        <n v="23925"/>
        <n v="17361"/>
        <n v="19835"/>
        <n v="58428"/>
        <n v="17745"/>
        <n v="9230"/>
        <n v="438"/>
        <n v="13736"/>
        <n v="28780"/>
        <n v="22670"/>
        <n v="21260"/>
        <n v="60620"/>
        <n v="33060"/>
        <n v="66222"/>
        <n v="75792"/>
        <n v="61308"/>
        <n v="29264"/>
        <n v="5904"/>
        <n v="15576"/>
        <n v="37440"/>
        <n v="62320"/>
        <n v="75145"/>
        <n v="50407"/>
        <n v="51618"/>
        <n v="14810"/>
        <n v="55974"/>
        <n v="30450"/>
        <n v="5154"/>
        <n v="16362"/>
        <n v="3008"/>
        <n v="49181"/>
        <n v="56280"/>
        <n v="50292"/>
        <n v="7455"/>
        <n v="66276"/>
        <n v="34119"/>
        <n v="16005"/>
        <n v="14714"/>
        <n v="11932"/>
        <n v="42714"/>
        <n v="19870"/>
        <n v="16562"/>
        <n v="91979"/>
        <n v="19155"/>
        <n v="21461"/>
        <n v="74499"/>
        <n v="54784"/>
        <n v="6625"/>
        <n v="8197"/>
        <n v="64740"/>
        <n v="33921"/>
        <n v="28065"/>
        <n v="32679"/>
        <n v="43890"/>
        <n v="35145"/>
        <n v="24536"/>
        <n v="28068"/>
        <n v="4781"/>
        <n v="10500"/>
        <n v="10540"/>
        <n v="30024"/>
        <n v="36428"/>
        <n v="60210"/>
        <n v="6612"/>
        <n v="30198"/>
        <n v="14308"/>
        <n v="8531"/>
        <n v="8551"/>
        <n v="1360"/>
        <n v="46508"/>
        <n v="3132"/>
        <n v="31510"/>
        <n v="70148"/>
        <n v="12540"/>
        <n v="8806"/>
        <n v="204"/>
        <n v="21556"/>
        <n v="10584"/>
        <n v="27744"/>
        <n v="50545"/>
        <n v="60304"/>
        <n v="39743"/>
        <n v="48640"/>
        <n v="21600"/>
        <n v="11220"/>
        <n v="49172"/>
        <n v="2247"/>
        <n v="82099"/>
        <n v="26789"/>
        <n v="40104"/>
        <n v="4998"/>
        <n v="63105"/>
        <n v="1055"/>
        <n v="10048"/>
        <n v="2212"/>
        <n v="44523"/>
        <n v="9429"/>
        <n v="47460"/>
        <n v="22484"/>
        <n v="14560"/>
        <n v="34314"/>
        <n v="57045"/>
        <n v="4030"/>
        <n v="29456"/>
        <n v="34424"/>
        <n v="23660"/>
        <n v="59245"/>
        <n v="17584"/>
        <n v="64320"/>
        <n v="60496"/>
        <n v="27914"/>
        <n v="60336"/>
        <n v="40005"/>
        <n v="11664"/>
        <n v="35710"/>
        <n v="7800"/>
        <n v="23735"/>
        <n v="61490"/>
        <n v="50316"/>
        <n v="5328"/>
        <n v="50609"/>
        <n v="42688"/>
        <n v="62432"/>
        <n v="9060"/>
        <n v="16887"/>
        <n v="6448"/>
        <n v="58416"/>
        <n v="16947"/>
        <n v="17578"/>
        <n v="34232"/>
        <n v="49524"/>
        <n v="48158"/>
        <n v="78896"/>
        <n v="46670"/>
        <n v="57372"/>
        <n v="8298"/>
        <n v="34762"/>
        <n v="3303"/>
        <n v="18935"/>
        <n v="49845"/>
        <n v="2640"/>
        <n v="47918"/>
        <n v="20410"/>
        <n v="33517"/>
        <n v="22464"/>
        <n v="40359"/>
        <n v="34914"/>
        <n v="32595"/>
        <n v="666"/>
        <n v="26658"/>
        <n v="18189"/>
        <n v="10262"/>
        <n v="10999"/>
        <n v="36322"/>
        <n v="1914"/>
        <n v="64498"/>
        <n v="35742"/>
        <n v="19068"/>
        <n v="29852"/>
        <n v="36780"/>
        <n v="22668"/>
        <n v="35210"/>
        <n v="69246"/>
        <n v="4685"/>
        <n v="5348"/>
        <n v="10432"/>
        <n v="20400"/>
        <n v="36020"/>
        <n v="17032"/>
        <n v="27456"/>
        <n v="67388"/>
        <n v="87609"/>
        <n v="2976"/>
        <n v="1595"/>
        <n v="46717"/>
        <n v="16632"/>
        <n v="67008"/>
        <n v="41392"/>
        <n v="29656"/>
        <n v="68204"/>
        <n v="23485"/>
        <n v="56593"/>
        <n v="17945"/>
        <n v="15528"/>
        <n v="17405"/>
        <n v="12384"/>
        <n v="60333"/>
        <n v="13860"/>
        <n v="8437"/>
        <n v="65341"/>
        <n v="36576"/>
        <n v="28322"/>
        <n v="6480"/>
        <n v="21350"/>
        <n v="18666"/>
        <n v="46662"/>
        <n v="29778"/>
        <n v="18496"/>
        <n v="38214"/>
        <n v="39185"/>
        <n v="58680"/>
        <n v="37362"/>
        <n v="48380"/>
        <n v="52855"/>
        <n v="39720"/>
        <n v="17488"/>
        <n v="45312"/>
        <n v="52632"/>
        <n v="24102"/>
        <n v="36256"/>
        <n v="10080"/>
        <n v="94753"/>
        <n v="84456"/>
        <n v="63630"/>
        <n v="14298"/>
        <n v="31025"/>
        <n v="31977"/>
        <n v="22762"/>
        <n v="11099"/>
        <n v="10626"/>
        <n v="18777"/>
        <n v="68025"/>
        <n v="29536"/>
        <n v="20896"/>
        <n v="69456"/>
        <n v="13878"/>
        <n v="11133"/>
        <n v="47600"/>
        <n v="10344"/>
        <n v="38471"/>
        <n v="1974"/>
        <n v="44540"/>
        <n v="46004"/>
        <n v="855"/>
        <n v="24192"/>
        <n v="16938"/>
        <n v="29575"/>
        <n v="13105"/>
        <n v="6000"/>
        <n v="60640"/>
        <n v="12138"/>
        <n v="7456"/>
        <n v="39500"/>
        <n v="54446"/>
        <n v="43920"/>
        <n v="9171"/>
        <n v="21658"/>
        <n v="28536"/>
        <n v="23745"/>
        <n v="73455"/>
        <n v="57668"/>
        <n v="7030"/>
        <n v="4260"/>
        <n v="4270"/>
        <n v="46514"/>
        <n v="30928"/>
        <n v="23231"/>
        <n v="64379"/>
        <n v="9603"/>
        <n v="20553"/>
        <n v="19785"/>
        <n v="87210"/>
        <n v="56644"/>
        <n v="11795"/>
        <n v="19260"/>
        <n v="6265"/>
        <n v="39156"/>
        <n v="23968"/>
        <n v="30824"/>
        <n v="39882"/>
        <n v="56496"/>
        <n v="39584"/>
        <n v="33498"/>
        <n v="22104"/>
        <n v="43668"/>
        <n v="420"/>
        <n v="56098"/>
        <n v="51825"/>
        <n v="1936"/>
        <n v="52591"/>
        <n v="22470"/>
        <n v="37344"/>
        <n v="51330"/>
        <n v="20015"/>
        <n v="14931"/>
        <n v="51648"/>
        <n v="7176"/>
        <n v="21950"/>
        <n v="552"/>
        <n v="11144"/>
        <n v="62203"/>
        <n v="8245"/>
        <n v="31934"/>
        <n v="62594"/>
        <n v="13415"/>
        <n v="37216"/>
        <n v="94791"/>
        <n v="39448"/>
        <n v="7860"/>
        <n v="70695"/>
        <n v="54977"/>
        <n v="49236"/>
        <n v="14525"/>
        <n v="11730"/>
        <n v="22836"/>
        <n v="6665"/>
        <n v="52038"/>
        <n v="60268"/>
        <n v="9513"/>
        <n v="57817"/>
        <n v="40071"/>
        <n v="25256"/>
        <n v="22776"/>
        <n v="32832"/>
        <n v="15840"/>
        <n v="83923"/>
        <n v="36990"/>
        <n v="8784"/>
        <n v="54495"/>
        <n v="24843"/>
        <n v="32958"/>
        <n v="27864"/>
        <n v="9664"/>
        <n v="32718"/>
        <n v="36060"/>
        <n v="55712"/>
        <n v="19684"/>
        <n v="17391"/>
        <n v="11390"/>
        <n v="28200"/>
        <n v="32607"/>
        <n v="4284"/>
        <n v="6468"/>
        <n v="53754"/>
        <n v="33224"/>
        <n v="27174"/>
        <n v="57092"/>
        <n v="43673"/>
        <n v="25335"/>
        <n v="50358"/>
        <n v="75854"/>
        <n v="11544"/>
        <n v="17390"/>
        <n v="50246"/>
        <n v="29291"/>
        <n v="12580"/>
        <n v="4100"/>
        <n v="11150"/>
        <n v="19164"/>
        <n v="33075"/>
        <n v="46776"/>
        <n v="26130"/>
        <n v="30804"/>
        <n v="9010"/>
        <n v="54684"/>
        <n v="11509"/>
        <n v="40740"/>
        <n v="22510"/>
        <n v="42056"/>
        <n v="15086"/>
        <n v="8008"/>
        <n v="10158"/>
        <n v="71010"/>
        <n v="1520"/>
        <n v="54934"/>
        <n v="33932"/>
        <n v="31605"/>
        <n v="73454"/>
        <n v="14890"/>
        <n v="31635"/>
        <n v="7644"/>
        <n v="72810"/>
        <n v="70686"/>
        <n v="28190"/>
        <n v="24666"/>
        <n v="4205"/>
        <n v="35559"/>
        <n v="60870"/>
        <n v="45458"/>
        <n v="21888"/>
        <n v="14368"/>
        <n v="31108"/>
        <n v="16341"/>
        <n v="9084"/>
        <n v="4576"/>
        <n v="59098"/>
        <n v="23064"/>
        <n v="30608"/>
        <n v="61250"/>
        <n v="39051"/>
        <n v="11458"/>
        <n v="1734"/>
        <n v="42426"/>
        <n v="39930"/>
        <n v="64432"/>
        <n v="40788"/>
        <n v="14950"/>
        <n v="87444"/>
        <n v="23744"/>
        <n v="21036"/>
        <n v="40212"/>
        <n v="47567"/>
        <n v="34160"/>
        <n v="29856"/>
        <n v="33614"/>
        <n v="53801"/>
        <n v="36544"/>
        <n v="56400"/>
        <n v="63306"/>
        <n v="47770"/>
        <n v="41890"/>
        <n v="62803"/>
        <n v="22761"/>
        <n v="21043"/>
        <n v="41769"/>
        <n v="5750"/>
        <n v="46296"/>
        <n v="24822"/>
        <n v="33088"/>
        <n v="21140"/>
        <n v="43670"/>
        <n v="62640"/>
        <n v="32520"/>
        <n v="29992"/>
        <n v="8916"/>
        <n v="49770"/>
        <n v="66946"/>
        <n v="47709"/>
        <n v="18241"/>
        <n v="51472"/>
        <n v="48323"/>
        <n v="41648"/>
        <n v="150"/>
        <n v="954"/>
        <n v="77652"/>
        <n v="44520"/>
        <n v="84854"/>
        <n v="33495"/>
        <n v="42855"/>
        <n v="43490"/>
        <n v="11424"/>
        <n v="22088"/>
        <n v="27909"/>
        <n v="39996"/>
        <n v="38181"/>
        <n v="45465"/>
        <n v="17526"/>
        <n v="71120"/>
        <n v="7024"/>
        <n v="47728"/>
        <n v="8912"/>
        <n v="22457"/>
        <n v="37356"/>
        <n v="52500"/>
        <n v="15945"/>
        <n v="7634"/>
        <n v="39210"/>
        <n v="2700"/>
        <n v="19754"/>
        <n v="15135"/>
        <n v="56232"/>
        <n v="31554"/>
        <n v="59232"/>
        <n v="16389"/>
        <n v="73695"/>
        <n v="36135"/>
        <n v="37785"/>
        <n v="10995"/>
        <n v="16169"/>
        <n v="13744"/>
        <n v="86328"/>
        <n v="57176"/>
        <n v="46128"/>
        <n v="60299"/>
        <n v="24590"/>
        <n v="41920"/>
        <n v="4890"/>
        <n v="40280"/>
        <n v="14895"/>
        <n v="26490"/>
        <n v="70848"/>
        <n v="5900"/>
        <n v="15712"/>
        <n v="22248"/>
        <n v="34860"/>
        <n v="980"/>
        <n v="47243"/>
        <n v="4374"/>
        <n v="44407"/>
        <n v="48762"/>
        <n v="54954"/>
        <n v="71392"/>
        <n v="58068"/>
        <n v="14658"/>
        <n v="14465"/>
        <n v="19404"/>
        <n v="23520"/>
        <n v="17370"/>
        <n v="5052"/>
        <n v="45612"/>
        <n v="11288"/>
        <n v="35739"/>
        <n v="12498"/>
        <n v="75701"/>
        <n v="69795"/>
        <n v="18936"/>
        <n v="33831"/>
        <n v="63460"/>
        <n v="30864"/>
        <n v="57660"/>
        <n v="3195"/>
        <n v="20462"/>
        <n v="41964"/>
        <n v="21345"/>
        <n v="2220"/>
        <n v="7908"/>
        <n v="5797"/>
        <n v="55403"/>
        <n v="17415"/>
        <n v="30190"/>
        <n v="66906"/>
        <n v="35728"/>
        <n v="23505"/>
        <n v="8610"/>
        <n v="28476"/>
        <n v="23832"/>
        <n v="79272"/>
        <n v="14544"/>
        <n v="21510"/>
        <n v="5370"/>
        <n v="64389"/>
        <n v="29906"/>
        <n v="2880"/>
        <n v="5930"/>
        <n v="53924"/>
        <n v="81111"/>
        <n v="10878"/>
        <n v="76720"/>
        <n v="29244"/>
        <n v="47306"/>
        <n v="40968"/>
        <n v="23018"/>
        <n v="17000"/>
        <n v="18770"/>
        <n v="21174"/>
        <n v="1738"/>
        <n v="11022"/>
        <n v="59943"/>
        <n v="10250"/>
        <n v="5264"/>
        <n v="10832"/>
        <n v="74970"/>
        <n v="72828"/>
        <n v="30568"/>
        <n v="16625"/>
        <n v="3575"/>
        <n v="27282"/>
        <n v="20644"/>
        <n v="32067"/>
        <n v="37296"/>
        <n v="3185"/>
        <n v="6216"/>
        <n v="22110"/>
        <n v="64400"/>
        <n v="0"/>
        <n v="26190"/>
        <n v="21840"/>
        <n v="55267"/>
        <n v="54918"/>
        <n v="22650"/>
        <n v="26397"/>
        <n v="6768"/>
        <n v="9758"/>
        <n v="31447"/>
        <n v="21024"/>
        <n v="53046"/>
        <n v="10960"/>
        <n v="27560"/>
        <n v="23946"/>
        <n v="15588"/>
        <n v="53185"/>
        <n v="69856"/>
        <n v="6390"/>
        <n v="6156"/>
        <n v="78288"/>
        <n v="38571"/>
        <n v="22794"/>
        <n v="18158"/>
        <n v="9828"/>
        <n v="3376"/>
        <n v="28458"/>
        <n v="38310"/>
        <n v="20202"/>
        <n v="29001"/>
        <n v="38934"/>
        <n v="5202"/>
        <n v="41958"/>
        <n v="21048"/>
        <n v="38727"/>
        <n v="28840"/>
        <n v="5894"/>
        <n v="3050"/>
        <n v="4005"/>
        <n v="1170"/>
        <n v="39705"/>
        <n v="73422"/>
        <n v="46246"/>
        <n v="48477"/>
        <n v="53172"/>
        <n v="15360"/>
        <n v="24780"/>
        <n v="8055"/>
        <n v="55092"/>
        <n v="36996"/>
        <n v="2535"/>
        <n v="62784"/>
        <n v="7480"/>
        <n v="44404"/>
        <n v="39008"/>
        <n v="7590"/>
        <n v="33784"/>
        <n v="50352"/>
        <n v="19737"/>
        <n v="22914"/>
        <n v="12220"/>
        <n v="50036"/>
        <n v="36276"/>
        <n v="9720"/>
        <n v="7140"/>
        <n v="75650"/>
        <n v="5504"/>
        <n v="42420"/>
        <n v="30321"/>
        <n v="19110"/>
        <n v="21411"/>
        <n v="14880"/>
        <n v="3184"/>
        <n v="20436"/>
        <n v="39360"/>
        <n v="84276"/>
        <n v="64022"/>
        <n v="21998"/>
        <n v="35761"/>
        <n v="45617"/>
        <n v="16280"/>
        <n v="43497"/>
        <n v="73131"/>
        <n v="23101"/>
        <n v="4927"/>
        <n v="22578"/>
        <n v="26576"/>
        <n v="45870"/>
        <n v="23508"/>
        <n v="46835"/>
        <n v="22255"/>
        <n v="105"/>
        <n v="61740"/>
        <n v="12900"/>
        <n v="25920"/>
        <n v="57468"/>
        <n v="544"/>
        <n v="6150"/>
        <n v="24984"/>
        <n v="42885"/>
        <n v="17442"/>
        <n v="67690"/>
        <n v="7450"/>
        <n v="49465"/>
        <n v="46802"/>
        <n v="29832"/>
        <n v="46386"/>
        <n v="4896"/>
        <n v="77418"/>
        <n v="5733"/>
        <n v="47070"/>
        <n v="89208"/>
        <n v="17808"/>
        <n v="67728"/>
        <n v="68460"/>
        <n v="23848"/>
        <n v="24312"/>
        <n v="40230"/>
        <n v="11438"/>
        <n v="59055"/>
        <n v="15752"/>
        <n v="40158"/>
        <n v="2805"/>
        <n v="24870"/>
        <n v="8148"/>
        <n v="66618"/>
        <n v="39712"/>
        <n v="4134"/>
        <n v="17660"/>
        <n v="5219"/>
        <n v="8480"/>
        <n v="53822"/>
        <n v="3672"/>
        <n v="9075"/>
        <n v="5955"/>
        <n v="19206"/>
        <n v="18564"/>
        <n v="58702"/>
        <n v="8870"/>
        <n v="48576"/>
        <n v="10127"/>
        <n v="20069"/>
        <n v="18105"/>
        <n v="52744"/>
        <n v="44487"/>
        <n v="25259"/>
        <n v="37060"/>
        <n v="29400"/>
        <n v="82212"/>
        <n v="20590"/>
        <n v="33066"/>
        <n v="6426"/>
        <n v="6490"/>
        <n v="59501"/>
        <n v="833"/>
        <n v="23840"/>
        <n v="36080"/>
        <n v="4755"/>
        <n v="13005"/>
        <n v="38712"/>
        <n v="5109"/>
        <n v="40832"/>
        <n v="66120"/>
        <n v="32280"/>
        <n v="18549"/>
        <n v="1216"/>
        <n v="40920"/>
        <n v="9659"/>
        <n v="58864"/>
        <n v="14265"/>
        <n v="61344"/>
        <n v="23982"/>
        <n v="9155"/>
        <n v="5922"/>
        <n v="18907"/>
        <n v="63104"/>
        <n v="70326"/>
        <n v="48688"/>
        <n v="6750"/>
        <n v="39416"/>
        <n v="78337"/>
        <n v="40599"/>
        <n v="23940"/>
        <n v="45175"/>
        <n v="3246"/>
        <n v="1148"/>
        <n v="40590"/>
        <n v="13776"/>
        <n v="13305"/>
        <n v="84892"/>
        <n v="3702"/>
        <n v="19565"/>
        <n v="1224"/>
        <n v="44512"/>
        <n v="29372"/>
        <n v="40766"/>
        <n v="22594"/>
        <n v="22065"/>
        <n v="2405"/>
        <n v="53053"/>
        <n v="47671"/>
        <n v="57694"/>
        <n v="57696"/>
        <n v="27711"/>
        <n v="2674"/>
        <n v="64215"/>
        <n v="34918"/>
        <n v="8343"/>
        <n v="44759"/>
        <n v="3920"/>
        <n v="11890"/>
        <n v="15249"/>
        <n v="14208"/>
        <n v="12166"/>
        <n v="29718"/>
        <n v="48720"/>
        <n v="26280"/>
        <n v="34848"/>
        <n v="33572"/>
        <n v="38088"/>
        <n v="20895"/>
        <n v="58922"/>
        <n v="24288"/>
        <n v="66330"/>
        <n v="9290"/>
        <n v="60326"/>
        <n v="26394"/>
        <n v="54842"/>
        <n v="7015"/>
        <n v="1791"/>
        <n v="71269"/>
        <n v="25135"/>
        <n v="6030"/>
        <n v="25904"/>
        <n v="11241"/>
        <n v="13170"/>
        <n v="60844"/>
        <n v="22707"/>
        <n v="6461"/>
        <n v="27818"/>
        <n v="10747"/>
        <n v="45660"/>
        <n v="46716"/>
        <n v="87822"/>
        <n v="37140"/>
        <n v="11700"/>
        <n v="8796"/>
        <n v="30150"/>
        <n v="77490"/>
        <n v="20796"/>
        <n v="2940"/>
        <n v="17090"/>
        <n v="15777"/>
        <n v="36442"/>
        <n v="37954"/>
        <n v="25262"/>
        <n v="13500"/>
        <n v="3546"/>
        <n v="35406"/>
        <n v="87704"/>
        <n v="29146"/>
        <n v="11991"/>
        <n v="13480"/>
        <n v="52613"/>
        <n v="22810"/>
        <n v="2346"/>
        <n v="8112"/>
        <n v="4338"/>
        <n v="42534"/>
        <n v="938"/>
        <n v="71459"/>
        <n v="23634"/>
        <n v="21980"/>
        <n v="14916"/>
        <n v="19116"/>
        <n v="18120"/>
        <n v="43677"/>
        <n v="19572"/>
        <n v="72192"/>
        <n v="30114"/>
        <n v="19716"/>
        <n v="57278"/>
        <n v="47096"/>
        <n v="26581"/>
        <n v="7750"/>
        <n v="64809"/>
        <n v="410"/>
        <n v="13311"/>
        <n v="23360"/>
        <n v="15981"/>
        <n v="12200"/>
        <n v="19602"/>
        <n v="3020"/>
        <n v="43330"/>
        <n v="10220"/>
        <n v="8160"/>
        <n v="37404"/>
        <n v="7816"/>
        <n v="19644"/>
        <n v="13867"/>
        <n v="38350"/>
        <n v="29700"/>
        <n v="40040"/>
        <n v="3492"/>
        <n v="2295"/>
        <n v="1215"/>
        <n v="9880"/>
        <n v="3396"/>
        <n v="52146"/>
        <n v="38368"/>
        <n v="69904"/>
        <n v="34660"/>
        <n v="39376"/>
        <n v="44324"/>
        <n v="62968"/>
        <n v="36954"/>
        <n v="14801"/>
        <n v="11180"/>
        <n v="19668"/>
        <n v="3771"/>
        <n v="23738"/>
        <n v="18828"/>
        <n v="70091"/>
        <n v="49550"/>
        <n v="2266"/>
        <n v="16950"/>
        <n v="69660"/>
        <n v="53144"/>
        <n v="20272"/>
        <n v="13080"/>
        <n v="46310"/>
        <n v="30142"/>
        <n v="54951"/>
        <n v="16764"/>
        <n v="67984"/>
        <n v="16167"/>
        <n v="44231"/>
        <n v="20604"/>
        <n v="21210"/>
        <n v="53270"/>
        <n v="51168"/>
        <n v="48100"/>
        <n v="41063"/>
        <n v="54672"/>
        <n v="16308"/>
        <n v="48750"/>
        <n v="44638"/>
        <n v="34464"/>
        <n v="54164"/>
        <n v="22729"/>
        <n v="41060"/>
        <n v="17465"/>
        <n v="50558"/>
        <n v="24420"/>
        <n v="58149"/>
        <n v="5400"/>
        <n v="42896"/>
        <n v="33159"/>
        <n v="4004"/>
        <n v="29325"/>
        <n v="33484"/>
        <n v="17424"/>
        <n v="38952"/>
        <n v="27210"/>
        <n v="60615"/>
        <n v="35891"/>
        <n v="11394"/>
        <n v="39825"/>
        <n v="23290"/>
        <n v="33462"/>
        <n v="8448"/>
        <n v="23419"/>
        <n v="12048"/>
        <n v="14670"/>
        <n v="11892"/>
        <n v="17895"/>
        <n v="67456"/>
        <n v="10530"/>
        <n v="13390"/>
        <n v="68894"/>
        <n v="14886"/>
        <n v="3372"/>
        <n v="6954"/>
        <n v="10309"/>
        <n v="18618"/>
        <n v="33117"/>
        <n v="9860"/>
        <n v="7656"/>
        <n v="43140"/>
        <n v="10248"/>
        <n v="9414"/>
        <n v="42864"/>
        <n v="23454"/>
        <n v="28721"/>
        <n v="86976"/>
        <n v="33330"/>
        <n v="25056"/>
        <n v="2133"/>
        <n v="16440"/>
        <n v="47102"/>
        <n v="56700"/>
        <n v="27712"/>
        <n v="24488"/>
        <n v="8954"/>
        <n v="13046"/>
        <n v="13350"/>
        <n v="11158"/>
        <n v="58268"/>
        <n v="7602"/>
        <n v="5190"/>
        <n v="30552"/>
        <n v="23264"/>
        <n v="14812"/>
        <n v="33540"/>
        <n v="18904"/>
        <n v="47684"/>
        <n v="17028"/>
        <n v="60450"/>
        <n v="18151"/>
        <n v="3960"/>
        <n v="5680"/>
        <n v="20430"/>
        <n v="3324"/>
        <n v="36008"/>
        <n v="34030"/>
        <n v="13524"/>
        <n v="13660"/>
        <n v="14220"/>
        <n v="515"/>
        <n v="64416"/>
        <n v="49666"/>
        <n v="59958"/>
        <n v="10593"/>
        <n v="16355"/>
        <n v="10881"/>
        <n v="41786"/>
        <n v="11453"/>
        <n v="47820"/>
        <n v="81342"/>
        <n v="30828"/>
        <n v="1266"/>
        <n v="7290"/>
        <n v="14080"/>
        <n v="13572"/>
        <n v="8400"/>
        <n v="28847"/>
        <n v="2960"/>
        <n v="10392"/>
        <n v="15219"/>
        <n v="8901"/>
        <n v="81107"/>
        <n v="4565"/>
        <n v="53370"/>
        <n v="26696"/>
        <n v="57792"/>
        <n v="21060"/>
        <n v="24560"/>
        <n v="82536"/>
        <n v="22336"/>
        <n v="6864"/>
        <n v="34251"/>
        <n v="77696"/>
        <n v="65790"/>
        <n v="4672"/>
        <n v="42930"/>
        <n v="1501"/>
        <n v="42320"/>
        <n v="30156"/>
        <n v="11172"/>
        <n v="6180"/>
        <n v="10549"/>
        <n v="36058"/>
        <n v="52290"/>
        <n v="33195"/>
        <n v="17870"/>
        <n v="63936"/>
        <n v="24770"/>
        <n v="42263"/>
        <n v="36856"/>
        <n v="42185"/>
        <n v="45182"/>
        <n v="27552"/>
        <n v="6966"/>
        <n v="15112"/>
        <n v="31768"/>
        <n v="54416"/>
        <n v="43017"/>
        <n v="20881"/>
        <n v="24108"/>
        <n v="23632"/>
        <n v="41320"/>
        <n v="21359"/>
        <n v="11665"/>
        <n v="21471"/>
        <n v="49878"/>
        <n v="58960"/>
        <n v="57312"/>
        <n v="62169"/>
        <n v="44460"/>
        <n v="19591"/>
        <n v="16890"/>
        <n v="15624"/>
        <n v="49320"/>
        <n v="23771"/>
        <n v="45584"/>
        <n v="26712"/>
        <n v="21812"/>
        <n v="47640"/>
        <n v="29771"/>
        <n v="43485"/>
        <n v="23766"/>
        <n v="23464"/>
        <n v="18963"/>
        <n v="14688"/>
        <n v="4135"/>
        <n v="15639"/>
        <n v="23121"/>
        <n v="8440"/>
        <n v="56449"/>
        <n v="22824"/>
        <n v="61529"/>
        <n v="90136"/>
        <n v="8145"/>
        <n v="56480"/>
        <n v="7227"/>
        <n v="1016"/>
        <n v="18069"/>
        <n v="15848"/>
        <n v="114"/>
        <n v="65484"/>
        <n v="12467"/>
        <n v="69012"/>
        <n v="15655"/>
        <n v="81090"/>
        <n v="24170"/>
        <n v="9452"/>
        <n v="38148"/>
        <n v="35796"/>
        <n v="16350"/>
        <n v="32193"/>
        <n v="91827"/>
        <n v="87966"/>
        <n v="1176"/>
        <n v="53732"/>
        <n v="67746"/>
        <n v="23928"/>
        <n v="19752"/>
        <n v="26080"/>
        <n v="22418"/>
        <n v="14874"/>
        <n v="56290"/>
        <n v="50314"/>
        <n v="19800"/>
        <n v="76176"/>
        <n v="36399"/>
        <n v="60382"/>
        <n v="19418"/>
        <n v="9615"/>
        <n v="2870"/>
        <n v="53448"/>
        <n v="18931"/>
        <n v="17306"/>
        <n v="40580"/>
        <n v="64980"/>
        <n v="5187"/>
        <n v="8736"/>
        <n v="1740"/>
        <n v="84218"/>
        <n v="14903"/>
        <n v="31450"/>
        <n v="14958"/>
        <n v="79488"/>
        <n v="27000"/>
        <n v="16686"/>
        <n v="52215"/>
        <n v="12702"/>
        <n v="35856"/>
        <n v="10030"/>
        <n v="12855"/>
        <n v="1480"/>
        <n v="6462"/>
        <n v="53312"/>
        <n v="40027"/>
        <n v="80"/>
        <n v="87840"/>
        <n v="4920"/>
        <n v="32329"/>
        <n v="45118"/>
        <n v="31860"/>
        <n v="62100"/>
        <n v="7774"/>
        <n v="11522"/>
        <n v="11985"/>
        <n v="45254"/>
        <n v="4056"/>
        <n v="56506"/>
        <n v="44856"/>
        <n v="33065"/>
        <n v="4140"/>
        <n v="22440"/>
        <n v="50768"/>
        <n v="58718"/>
        <n v="28664"/>
        <n v="387"/>
        <n v="55556"/>
        <n v="70167"/>
        <n v="34050"/>
        <n v="31113"/>
        <n v="44235"/>
        <n v="39406"/>
        <n v="37235"/>
        <n v="32116"/>
        <n v="35940"/>
        <n v="61846"/>
        <n v="63908"/>
        <n v="30303"/>
        <n v="19704"/>
        <n v="14052"/>
        <n v="1530"/>
        <n v="82479"/>
        <n v="14751"/>
        <n v="5544"/>
        <n v="4302"/>
        <n v="44930"/>
        <n v="29696"/>
        <n v="17518"/>
        <n v="58644"/>
        <n v="28560"/>
        <n v="28341"/>
        <n v="13804"/>
        <n v="34993"/>
        <n v="22490"/>
        <n v="6648"/>
        <n v="26484"/>
        <n v="62907"/>
        <n v="53988"/>
        <n v="23576"/>
        <n v="31178"/>
        <n v="33900"/>
        <n v="46250"/>
        <n v="32087"/>
        <n v="56320"/>
        <n v="48180"/>
        <n v="48744"/>
        <n v="9072"/>
        <n v="1692"/>
        <n v="10998"/>
        <n v="8126"/>
        <n v="18372"/>
        <n v="32400"/>
        <n v="69180"/>
        <n v="11328"/>
        <n v="29450"/>
        <n v="23328"/>
        <n v="35805"/>
        <n v="33672"/>
        <n v="231"/>
        <n v="1475"/>
        <n v="20000"/>
        <n v="37790"/>
        <n v="35760"/>
        <n v="18577"/>
        <n v="41591"/>
        <n v="33779"/>
        <n v="52173"/>
        <n v="48994"/>
        <n v="27344"/>
        <n v="49986"/>
        <n v="48061"/>
        <n v="6930"/>
        <n v="29835"/>
        <n v="4617"/>
        <n v="36864"/>
        <n v="64188"/>
        <n v="30424"/>
        <n v="36870"/>
        <n v="63008"/>
        <n v="17445"/>
        <n v="8826"/>
        <n v="4381"/>
        <n v="30810"/>
        <n v="34120"/>
        <n v="33488"/>
        <n v="7808"/>
        <n v="44802"/>
        <n v="29185"/>
        <n v="24408"/>
        <n v="11921"/>
        <n v="12194"/>
        <n v="40908"/>
        <n v="33657"/>
        <n v="86488"/>
        <n v="24784"/>
        <n v="31563"/>
        <n v="31227"/>
        <n v="49799"/>
        <n v="12645"/>
        <n v="34512"/>
        <n v="14136"/>
        <n v="1272"/>
        <n v="39512"/>
        <n v="18918"/>
        <n v="36504"/>
        <n v="35982"/>
        <n v="41296"/>
        <n v="17958"/>
        <n v="55746"/>
        <n v="43909"/>
        <n v="16770"/>
        <n v="69248"/>
        <n v="21528"/>
        <n v="56088"/>
        <n v="65142"/>
        <n v="33723"/>
        <n v="31184"/>
        <n v="13131"/>
        <n v="48730"/>
        <n v="19608"/>
        <n v="26106"/>
        <n v="36804"/>
        <n v="73620"/>
        <n v="14940"/>
        <n v="10794"/>
        <n v="5555"/>
        <n v="52976"/>
        <n v="70496"/>
        <n v="23910"/>
        <n v="43664"/>
        <n v="14091"/>
        <n v="28680"/>
        <n v="19796"/>
        <n v="11865"/>
        <n v="78160"/>
        <n v="59196"/>
        <n v="56676"/>
        <n v="45088"/>
        <n v="7632"/>
        <n v="5672"/>
        <n v="8118"/>
        <n v="14224"/>
        <n v="78030"/>
        <n v="61950"/>
        <n v="55770"/>
        <n v="34391"/>
        <n v="126"/>
        <n v="27792"/>
        <n v="12890"/>
        <n v="20254"/>
        <n v="19278"/>
        <n v="15738"/>
        <n v="40000"/>
        <n v="27270"/>
        <n v="34288"/>
        <n v="8640"/>
        <n v="20712"/>
        <n v="46172"/>
        <n v="81738"/>
        <n v="9045"/>
        <n v="54395"/>
        <n v="52092"/>
        <n v="11982"/>
        <n v="25560"/>
        <n v="70592"/>
        <n v="51148"/>
        <n v="57168"/>
        <n v="22368"/>
        <n v="75120"/>
        <n v="20215"/>
        <n v="18450"/>
        <n v="60724"/>
        <n v="48873"/>
        <n v="2310"/>
        <n v="70575"/>
        <n v="59370"/>
        <n v="69960"/>
        <n v="11788"/>
        <n v="36540"/>
        <n v="10670"/>
        <n v="14174"/>
        <n v="9688"/>
        <n v="72540"/>
        <n v="18324"/>
        <n v="15468"/>
        <n v="61665"/>
        <n v="69945"/>
        <n v="39400"/>
        <n v="28336"/>
        <n v="16962"/>
        <n v="35243"/>
        <n v="39598"/>
        <n v="18902"/>
        <n v="23828"/>
        <n v="22100"/>
        <n v="30984"/>
        <n v="20664"/>
        <n v="3180"/>
        <n v="189"/>
        <n v="38232"/>
        <n v="2155"/>
        <n v="34818"/>
        <n v="49841"/>
        <n v="14105"/>
        <n v="18846"/>
        <n v="22365"/>
        <n v="700"/>
        <n v="21336"/>
        <n v="64766"/>
        <n v="5593"/>
        <n v="26754"/>
        <n v="16835"/>
        <n v="3472"/>
        <n v="64668"/>
        <n v="4575"/>
        <n v="34125"/>
        <n v="27840"/>
        <n v="9705"/>
        <n v="28546"/>
        <n v="8586"/>
        <n v="42498"/>
        <n v="61980"/>
        <n v="10122"/>
        <n v="29393"/>
        <n v="6853"/>
        <n v="1328"/>
        <n v="62748"/>
        <n v="12285"/>
        <n v="77024"/>
        <n v="2745"/>
        <n v="17460"/>
        <n v="41430"/>
        <n v="42383"/>
        <n v="60866"/>
        <n v="60781"/>
        <n v="1963"/>
        <n v="38478"/>
        <n v="33180"/>
        <n v="44775"/>
        <n v="69598"/>
        <n v="9402"/>
        <n v="3165"/>
        <n v="53207"/>
        <n v="37043"/>
        <n v="51568"/>
        <n v="54483"/>
        <n v="28994"/>
        <n v="5731"/>
        <n v="23676"/>
        <n v="32338"/>
        <n v="323"/>
        <n v="38280"/>
        <n v="30942"/>
        <n v="26528"/>
        <n v="48168"/>
        <n v="6146"/>
        <n v="9488"/>
        <n v="85284"/>
        <n v="44064"/>
        <n v="31850"/>
        <n v="17699"/>
        <n v="22617"/>
        <n v="34272"/>
        <n v="41013"/>
        <n v="10680"/>
        <n v="16424"/>
        <n v="830"/>
        <n v="8634"/>
        <n v="26680"/>
        <n v="31066"/>
        <n v="7678"/>
        <n v="32375"/>
        <n v="70624"/>
        <n v="43410"/>
        <n v="23919"/>
        <n v="2232"/>
        <n v="31374"/>
        <n v="25441"/>
        <n v="20790"/>
        <n v="40122"/>
        <n v="10575"/>
        <n v="39819"/>
        <n v="32508"/>
        <n v="5605"/>
        <n v="16164"/>
        <n v="21901"/>
        <n v="70902"/>
        <n v="341"/>
        <n v="27900"/>
        <n v="46500"/>
        <n v="79200"/>
        <n v="9504"/>
        <n v="6534"/>
        <n v="1145"/>
        <n v="36140"/>
        <n v="80154"/>
        <n v="31479"/>
        <n v="11046"/>
        <n v="71298"/>
        <n v="74222"/>
        <n v="10788"/>
        <n v="55720"/>
        <n v="26742"/>
        <n v="19440"/>
        <n v="55620"/>
        <n v="26992"/>
        <n v="24640"/>
        <n v="3756"/>
        <n v="1392"/>
        <n v="35070"/>
        <n v="50484"/>
        <n v="21695"/>
        <n v="29744"/>
        <n v="47988"/>
        <n v="26050"/>
        <n v="53504"/>
        <n v="23300"/>
        <n v="22674"/>
        <n v="62730"/>
        <n v="6160"/>
        <n v="56563"/>
        <n v="15236"/>
        <n v="1113"/>
        <n v="42381"/>
        <n v="29806"/>
        <n v="33858"/>
        <n v="33435"/>
        <n v="49589"/>
        <n v="51221"/>
        <n v="12392"/>
        <n v="73168"/>
        <n v="50775"/>
        <n v="26843"/>
        <n v="43823"/>
        <n v="31360"/>
        <n v="65348"/>
        <n v="37576"/>
        <n v="33460"/>
        <n v="26961"/>
        <n v="66589"/>
        <n v="65195"/>
        <n v="79704"/>
        <n v="62300"/>
        <n v="79072"/>
        <n v="972"/>
        <n v="1265"/>
        <n v="10290"/>
        <n v="61632"/>
        <n v="31218"/>
        <n v="4878"/>
        <n v="6195"/>
        <n v="10896"/>
        <n v="7051"/>
        <n v="75582"/>
        <n v="7160"/>
        <n v="6012"/>
        <n v="12414"/>
        <n v="4840"/>
        <n v="11800"/>
        <n v="77104"/>
        <n v="29115"/>
        <n v="2008"/>
        <n v="21500"/>
        <n v="54701"/>
        <n v="8690"/>
        <n v="22800"/>
        <n v="11960"/>
        <n v="44890"/>
        <n v="52156"/>
        <n v="32484"/>
        <n v="28347"/>
        <n v="23465"/>
        <n v="11638"/>
        <n v="22230"/>
        <n v="43416"/>
        <n v="69445"/>
        <n v="32164"/>
        <n v="61200"/>
        <n v="44560"/>
        <n v="31168"/>
        <n v="1332"/>
        <n v="30954"/>
        <n v="14056"/>
        <n v="5010"/>
        <n v="48184"/>
        <n v="32825"/>
        <n v="24426"/>
        <n v="83079"/>
        <n v="30600"/>
        <n v="31339"/>
        <n v="23136"/>
        <n v="26049"/>
        <n v="32240"/>
        <n v="14992"/>
        <n v="42483"/>
        <n v="40332"/>
        <n v="7994"/>
        <n v="51708"/>
        <n v="3948"/>
        <n v="86886"/>
        <n v="40806"/>
        <n v="23820"/>
        <n v="67745"/>
        <n v="28344"/>
        <n v="49980"/>
        <n v="16170"/>
        <n v="46968"/>
        <n v="52921"/>
        <n v="35920"/>
        <n v="56446"/>
        <n v="20172"/>
        <n v="29448"/>
        <n v="52416"/>
        <n v="12440"/>
        <n v="29896"/>
        <n v="12588"/>
        <n v="20776"/>
        <n v="31598"/>
        <n v="4386"/>
        <n v="18864"/>
        <n v="27144"/>
        <n v="71782"/>
        <n v="51165"/>
        <n v="13948"/>
        <n v="4695"/>
        <n v="45144"/>
        <n v="51363"/>
        <n v="1755"/>
        <n v="29099"/>
        <n v="34056"/>
        <n v="39985"/>
        <n v="6732"/>
        <n v="48286"/>
        <n v="26928"/>
        <n v="53091"/>
        <n v="37583"/>
        <n v="234"/>
        <n v="17528"/>
        <n v="9444"/>
        <n v="22512"/>
        <n v="40970"/>
        <n v="11936"/>
        <n v="20322"/>
        <n v="27156"/>
        <n v="72144"/>
        <n v="52273"/>
        <n v="24035"/>
        <n v="21372"/>
        <n v="60520"/>
        <n v="48330"/>
        <n v="57852"/>
        <n v="25416"/>
        <n v="9768"/>
        <n v="35984"/>
        <n v="22390"/>
        <n v="75636"/>
        <n v="48642"/>
        <n v="5144"/>
        <n v="35616"/>
        <n v="32221"/>
        <n v="42900"/>
        <n v="62130"/>
        <n v="8310"/>
        <n v="43928"/>
        <n v="24015"/>
        <n v="39536"/>
        <n v="57648"/>
        <n v="23219"/>
        <n v="12912"/>
        <n v="45203"/>
        <n v="1368"/>
        <n v="29997"/>
        <n v="85068"/>
        <n v="24926"/>
        <n v="64380"/>
        <n v="58448"/>
        <n v="31208"/>
        <n v="50052"/>
        <n v="8694"/>
        <n v="83258"/>
        <n v="10976"/>
        <n v="10576"/>
        <n v="3705"/>
        <n v="19030"/>
        <n v="17590"/>
        <n v="45090"/>
        <n v="76942"/>
        <n v="50672"/>
        <n v="13426"/>
        <n v="37706"/>
        <n v="13400"/>
        <n v="55668"/>
        <n v="18168"/>
        <n v="22576"/>
        <n v="45837"/>
        <n v="16352"/>
        <n v="46270"/>
        <n v="13716"/>
        <n v="27580"/>
        <n v="28032"/>
        <n v="64107"/>
        <n v="8896"/>
        <n v="17505"/>
        <n v="62504"/>
        <n v="26486"/>
        <n v="27153"/>
        <n v="10256"/>
        <n v="20133"/>
        <n v="29442"/>
        <n v="24402"/>
        <n v="9126"/>
        <n v="22231"/>
        <n v="45492"/>
        <n v="15400"/>
        <n v="52848"/>
        <n v="55908"/>
        <n v="4698"/>
        <n v="49842"/>
        <n v="33449"/>
        <n v="31008"/>
        <n v="64246"/>
        <n v="16601"/>
        <n v="27387"/>
        <n v="47580"/>
        <n v="41602"/>
        <n v="1947"/>
        <n v="3850"/>
        <n v="30667"/>
        <n v="45253"/>
        <n v="48860"/>
        <n v="23513"/>
        <n v="17088"/>
        <n v="20610"/>
        <n v="41440"/>
        <n v="37035"/>
        <n v="24680"/>
        <n v="33208"/>
        <n v="14310"/>
        <n v="70080"/>
        <n v="17792"/>
        <n v="11748"/>
        <n v="38175"/>
        <n v="18245"/>
        <n v="14512"/>
        <n v="27349"/>
        <n v="29848"/>
        <n v="21920"/>
        <n v="1134"/>
        <n v="50816"/>
        <n v="9125"/>
        <n v="567"/>
        <n v="465"/>
        <n v="5814"/>
        <n v="12040"/>
        <n v="9270"/>
        <n v="27993"/>
        <n v="3738"/>
        <n v="15606"/>
        <n v="39616"/>
        <n v="27776"/>
        <n v="1870"/>
        <n v="26730"/>
        <n v="8655"/>
        <n v="28785"/>
        <n v="13188"/>
        <n v="15317"/>
        <n v="77520"/>
        <n v="12704"/>
        <n v="39254"/>
        <n v="30923"/>
        <n v="5550"/>
        <n v="27918"/>
        <n v="62512"/>
        <n v="26702"/>
        <n v="38940"/>
        <n v="11816"/>
        <n v="67928"/>
        <n v="39852"/>
        <n v="11380"/>
        <n v="46376"/>
        <n v="20970"/>
        <n v="15080"/>
        <n v="26887"/>
        <n v="63812"/>
        <n v="59488"/>
        <n v="63934"/>
        <n v="4184"/>
        <n v="38386"/>
        <n v="73763"/>
        <n v="3332"/>
        <n v="19520"/>
        <n v="2106"/>
        <n v="22080"/>
        <n v="12152"/>
        <n v="20933"/>
        <n v="15638"/>
        <n v="6545"/>
        <n v="19020"/>
        <n v="5726"/>
        <n v="46371"/>
        <n v="74106"/>
        <n v="21951"/>
        <n v="44031"/>
        <n v="19584"/>
        <n v="77184"/>
        <n v="41408"/>
        <n v="14984"/>
        <n v="43070"/>
        <n v="15957"/>
        <n v="1194"/>
        <n v="885"/>
        <n v="13950"/>
        <n v="29888"/>
        <n v="32576"/>
        <n v="18819"/>
        <n v="80997"/>
        <n v="19072"/>
        <n v="28616"/>
        <n v="65534"/>
        <n v="36385"/>
        <n v="180"/>
        <n v="46944"/>
        <n v="15048"/>
        <n v="21570"/>
        <n v="23640"/>
        <n v="5795"/>
        <n v="46240"/>
        <n v="23408"/>
        <n v="22952"/>
        <n v="26012"/>
        <n v="32436"/>
        <n v="21681"/>
        <n v="21147"/>
        <n v="16711"/>
        <n v="16550"/>
        <n v="40010"/>
        <n v="13855"/>
        <n v="53584"/>
        <n v="17296"/>
        <n v="25473"/>
        <n v="47014"/>
        <n v="3360"/>
        <n v="30753"/>
        <n v="70192"/>
        <n v="23456"/>
        <n v="5510"/>
        <n v="41733"/>
        <n v="11454"/>
        <n v="60957"/>
        <n v="8568"/>
        <n v="9470"/>
        <n v="40432"/>
        <n v="16176"/>
        <n v="6080"/>
        <n v="18744"/>
        <n v="5562"/>
        <n v="64866"/>
        <n v="14980"/>
        <n v="54986"/>
        <n v="7920"/>
        <n v="31023"/>
        <n v="31822"/>
        <n v="19461"/>
        <n v="12432"/>
        <n v="34360"/>
        <n v="65240"/>
        <n v="25680"/>
        <n v="75824"/>
        <n v="21465"/>
        <n v="21450"/>
        <n v="50986"/>
        <n v="4122"/>
        <n v="29480"/>
        <n v="55202"/>
        <n v="20130"/>
        <n v="72360"/>
        <n v="5160"/>
        <n v="74736"/>
        <n v="4710"/>
        <n v="2760"/>
        <n v="31152"/>
        <n v="23233"/>
        <n v="66510"/>
        <n v="3888"/>
        <n v="21380"/>
        <n v="48279"/>
        <n v="46956"/>
        <n v="6276"/>
        <n v="20279"/>
        <n v="71060"/>
        <n v="2064"/>
        <n v="22304"/>
        <n v="74624"/>
        <n v="59852"/>
        <n v="14067"/>
        <n v="32340"/>
        <n v="7242"/>
        <n v="3080"/>
        <n v="14712"/>
        <n v="9681"/>
        <n v="16142"/>
        <n v="32136"/>
        <n v="29546"/>
        <n v="66675"/>
        <n v="4800"/>
        <n v="2622"/>
        <n v="19085"/>
        <n v="17259"/>
        <n v="17648"/>
        <n v="24270"/>
        <n v="25704"/>
        <n v="71070"/>
        <n v="2737"/>
        <n v="44557"/>
        <n v="7360"/>
        <n v="39312"/>
        <n v="57600"/>
        <n v="63112"/>
        <n v="17880"/>
        <n v="2600"/>
        <n v="38247"/>
        <n v="8010"/>
        <n v="3674"/>
        <n v="44464"/>
        <n v="13651"/>
        <n v="14622"/>
        <n v="36491"/>
        <n v="16920"/>
        <n v="18978"/>
        <n v="41184"/>
        <n v="15216"/>
        <n v="391"/>
        <n v="69780"/>
        <n v="46550"/>
        <n v="11168"/>
        <n v="36927"/>
        <n v="46848"/>
        <n v="32994"/>
        <n v="24598"/>
        <n v="29862"/>
        <n v="22788"/>
        <n v="28112"/>
        <n v="67914"/>
        <n v="16624"/>
        <n v="32627"/>
        <n v="26741"/>
        <n v="8124"/>
        <n v="39568"/>
        <n v="32714"/>
        <n v="3408"/>
        <n v="39600"/>
        <n v="11040"/>
        <n v="22536"/>
        <n v="11270"/>
        <n v="71316"/>
        <n v="33888"/>
        <n v="25272"/>
        <n v="25572"/>
        <n v="43082"/>
        <n v="15385"/>
        <n v="48224"/>
        <n v="70056"/>
        <n v="18865"/>
        <n v="3616"/>
        <n v="4774"/>
        <n v="4704"/>
        <n v="11421"/>
        <n v="15250"/>
        <n v="24354"/>
        <n v="13580"/>
        <n v="39690"/>
        <n v="33558"/>
        <n v="990"/>
        <n v="5117"/>
        <n v="34133"/>
        <n v="23040"/>
        <n v="28116"/>
        <n v="24080"/>
        <n v="20096"/>
        <n v="31668"/>
        <n v="3762"/>
        <n v="68274"/>
        <n v="40689"/>
        <n v="27423"/>
        <n v="12740"/>
        <n v="16952"/>
        <n v="29960"/>
        <n v="1770"/>
        <n v="29374"/>
        <n v="36612"/>
        <n v="4470"/>
        <n v="15402"/>
        <n v="56546"/>
        <n v="2740"/>
        <n v="32945"/>
        <n v="416"/>
        <n v="19922"/>
        <n v="21151"/>
        <n v="4392"/>
        <n v="42372"/>
        <n v="2912"/>
        <n v="33228"/>
        <n v="18636"/>
        <n v="13425"/>
        <n v="9310"/>
        <n v="49212"/>
        <n v="22221"/>
        <n v="16214"/>
        <n v="60021"/>
        <n v="4020"/>
        <n v="17392"/>
        <n v="6465"/>
        <n v="3280"/>
        <n v="19865"/>
        <n v="39656"/>
        <n v="25384"/>
        <n v="23560"/>
        <n v="10002"/>
        <n v="25550"/>
        <n v="36270"/>
        <n v="16968"/>
        <n v="38752"/>
        <n v="66225"/>
        <n v="8436"/>
        <n v="19558"/>
        <n v="65715"/>
        <n v="22180"/>
        <n v="33084"/>
        <n v="54090"/>
        <n v="14616"/>
        <n v="38628"/>
        <n v="70320"/>
        <n v="31577"/>
        <n v="22792"/>
        <n v="67024"/>
        <n v="44622"/>
        <n v="6840"/>
        <n v="55803"/>
        <n v="79883"/>
        <n v="3665"/>
        <n v="28424"/>
        <n v="44310"/>
        <n v="9048"/>
        <n v="41715"/>
        <n v="8660"/>
        <n v="21245"/>
        <n v="18991"/>
        <n v="29748"/>
        <n v="21285"/>
        <n v="23868"/>
        <n v="61230"/>
        <n v="8766"/>
        <n v="53466"/>
        <n v="27379"/>
        <n v="26290"/>
        <n v="13840"/>
        <n v="38808"/>
        <n v="59328"/>
        <n v="30772"/>
        <n v="26429"/>
        <n v="91200"/>
        <n v="43988"/>
        <n v="3752"/>
        <n v="54838"/>
        <n v="18288"/>
        <n v="3339"/>
        <n v="72607"/>
        <n v="1428"/>
        <n v="7917"/>
        <n v="22935"/>
        <n v="61936"/>
        <n v="47558"/>
        <n v="49907"/>
        <n v="24450"/>
        <n v="29296"/>
        <n v="44874"/>
        <n v="18464"/>
        <n v="22763"/>
        <n v="46774"/>
        <n v="37275"/>
        <n v="26704"/>
        <n v="32662"/>
        <n v="78948"/>
        <n v="84797"/>
        <n v="27486"/>
        <n v="2171"/>
        <n v="53130"/>
        <n v="32072"/>
        <n v="539"/>
        <n v="49266"/>
        <n v="7756"/>
        <n v="15147"/>
        <n v="52316"/>
        <n v="28104"/>
        <n v="5076"/>
        <n v="3311"/>
        <n v="756"/>
        <n v="16884"/>
        <n v="31764"/>
        <n v="29975"/>
        <n v="12840"/>
        <n v="72368"/>
        <n v="80461"/>
        <n v="26691"/>
        <n v="63000"/>
        <n v="33840"/>
        <n v="65610"/>
        <n v="45885"/>
        <n v="47899"/>
        <n v="80648"/>
        <n v="35926"/>
        <n v="25160"/>
        <n v="4370"/>
        <n v="17031"/>
        <n v="6181"/>
        <n v="23250"/>
        <n v="12632"/>
        <n v="33939"/>
        <n v="2464"/>
        <n v="17435"/>
        <n v="48467"/>
        <n v="34493"/>
        <n v="14768"/>
        <n v="14340"/>
        <n v="56420"/>
        <n v="61884"/>
        <n v="23830"/>
        <n v="94620"/>
        <n v="19045"/>
        <n v="12906"/>
        <n v="9741"/>
        <n v="6192"/>
        <n v="53840"/>
        <n v="65070"/>
        <n v="19650"/>
        <n v="45560"/>
        <n v="74400"/>
        <n v="7195"/>
        <n v="12121"/>
        <n v="6900"/>
        <n v="20867"/>
        <n v="1242"/>
        <n v="45168"/>
        <n v="59256"/>
        <n v="33264"/>
        <n v="35280"/>
        <n v="16506"/>
        <n v="38430"/>
        <n v="6678"/>
        <n v="74700"/>
        <n v="12859"/>
        <n v="20640"/>
        <n v="6135"/>
        <n v="48112"/>
        <n v="44280"/>
        <n v="55146"/>
        <n v="8395"/>
        <n v="8570"/>
        <n v="21546"/>
        <n v="14022"/>
        <n v="41384"/>
        <n v="31930"/>
        <n v="25096"/>
        <n v="29730"/>
        <n v="18990"/>
        <n v="2739"/>
        <n v="705"/>
        <n v="3458"/>
        <n v="60340"/>
        <n v="6832"/>
        <n v="5445"/>
        <n v="6227"/>
        <n v="29590"/>
        <n v="61440"/>
        <n v="54296"/>
        <n v="36405"/>
        <n v="10959"/>
        <n v="54655"/>
        <n v="46932"/>
        <n v="65232"/>
        <n v="18792"/>
        <n v="5841"/>
        <n v="13251"/>
        <n v="39984"/>
        <n v="45500"/>
        <n v="38176"/>
        <n v="9478"/>
        <n v="14223"/>
        <n v="36552"/>
        <n v="19548"/>
        <n v="35269"/>
        <n v="6851"/>
        <n v="31776"/>
        <n v="76608"/>
        <n v="9276"/>
        <n v="28666"/>
        <n v="42375"/>
        <n v="11112"/>
        <n v="46266"/>
        <n v="9744"/>
        <n v="57358"/>
        <n v="12077"/>
        <n v="89658"/>
        <n v="65200"/>
        <n v="53168"/>
        <n v="2610"/>
        <n v="6815"/>
        <n v="6222"/>
        <n v="54198"/>
        <n v="22990"/>
        <n v="52288"/>
        <n v="2664"/>
        <n v="66495"/>
        <n v="14729"/>
        <n v="2471"/>
        <n v="13284"/>
        <n v="23418"/>
        <n v="19017"/>
        <n v="57316"/>
        <n v="62645"/>
        <n v="48090"/>
        <n v="17744"/>
        <n v="37611"/>
        <n v="23724"/>
        <n v="2486"/>
        <n v="44085"/>
        <n v="16192"/>
        <n v="24848"/>
        <n v="53238"/>
        <n v="14660"/>
        <n v="50796"/>
        <n v="1345"/>
        <n v="38060"/>
        <n v="13779"/>
        <n v="5151"/>
        <n v="24525"/>
        <n v="32844"/>
        <n v="20105"/>
        <n v="987"/>
        <n v="6464"/>
        <n v="4735"/>
        <n v="63216"/>
        <n v="61416"/>
        <n v="32088"/>
        <n v="8415"/>
        <n v="17538"/>
        <n v="56992"/>
        <n v="16406"/>
        <n v="6504"/>
        <n v="16074"/>
        <n v="43965"/>
        <n v="21195"/>
        <n v="29910"/>
        <n v="18284"/>
        <n v="18240"/>
        <n v="14388"/>
        <n v="21170"/>
        <n v="21440"/>
        <n v="19936"/>
        <n v="79696"/>
        <n v="65268"/>
        <n v="28716"/>
        <n v="62577"/>
        <n v="31455"/>
        <n v="12616"/>
        <n v="54012"/>
        <n v="50592"/>
        <n v="40380"/>
        <n v="9912"/>
        <n v="40404"/>
        <n v="7224"/>
        <n v="7641"/>
        <n v="20911"/>
        <n v="13605"/>
        <n v="4095"/>
        <n v="35673"/>
        <n v="21098"/>
        <n v="28854"/>
        <n v="9108"/>
        <n v="66400"/>
        <n v="21274"/>
        <n v="60816"/>
        <n v="21612"/>
        <n v="15008"/>
        <n v="7625"/>
        <n v="14160"/>
        <n v="45227"/>
        <n v="30968"/>
        <n v="30650"/>
        <n v="27200"/>
        <n v="33632"/>
        <n v="40436"/>
        <n v="5280"/>
        <n v="19386"/>
        <n v="7135"/>
        <n v="32880"/>
        <n v="17770"/>
        <n v="24752"/>
        <n v="7812"/>
        <n v="39440"/>
        <n v="2665"/>
        <n v="20689"/>
        <n v="17928"/>
        <n v="15596"/>
        <n v="9895"/>
        <n v="5310"/>
        <n v="39988"/>
        <n v="63525"/>
        <n v="55782"/>
        <n v="69712"/>
        <n v="72751"/>
        <n v="32912"/>
        <n v="20672"/>
        <n v="13932"/>
        <n v="22320"/>
        <n v="21954"/>
        <n v="3859"/>
        <n v="22355"/>
        <n v="77296"/>
        <n v="56576"/>
        <n v="44352"/>
        <n v="57552"/>
        <n v="12564"/>
        <n v="6992"/>
        <n v="17224"/>
        <n v="37680"/>
        <n v="29140"/>
        <n v="25736"/>
        <n v="8631"/>
        <n v="4986"/>
        <n v="37980"/>
        <n v="45072"/>
        <n v="17459"/>
        <n v="71550"/>
        <n v="35289"/>
        <n v="43424"/>
        <n v="21552"/>
        <n v="38944"/>
        <n v="23760"/>
        <n v="37575"/>
        <n v="15633"/>
        <n v="20845"/>
        <n v="5540"/>
        <n v="13395"/>
        <n v="8296"/>
        <n v="16398"/>
        <n v="44001"/>
        <n v="39824"/>
        <n v="24104"/>
        <n v="3580"/>
        <n v="6456"/>
        <n v="18927"/>
        <n v="84558"/>
        <n v="35270"/>
        <n v="43738"/>
        <n v="36900"/>
        <n v="16040"/>
        <n v="5576"/>
        <n v="35552"/>
        <n v="62586"/>
        <n v="10020"/>
        <n v="68292"/>
        <n v="6912"/>
        <n v="4238"/>
        <n v="33852"/>
        <n v="26370"/>
        <n v="29025"/>
        <n v="18248"/>
        <n v="33229"/>
        <n v="33320"/>
        <n v="6422"/>
        <n v="12518"/>
        <n v="12080"/>
        <n v="9492"/>
        <n v="19601"/>
        <n v="61731"/>
        <n v="23716"/>
        <n v="19108"/>
        <n v="38798"/>
        <n v="3519"/>
        <n v="15924"/>
        <n v="3776"/>
        <n v="26208"/>
        <n v="810"/>
        <n v="39204"/>
        <n v="19890"/>
        <n v="8683"/>
        <n v="34368"/>
        <n v="33936"/>
        <n v="81804"/>
        <n v="4048"/>
        <n v="46890"/>
        <n v="21447"/>
        <n v="2670"/>
        <n v="27810"/>
        <n v="2215"/>
        <n v="1638"/>
        <n v="9240"/>
        <n v="19390"/>
        <n v="68438"/>
        <n v="13552"/>
        <n v="50196"/>
        <n v="11564"/>
        <n v="68565"/>
        <n v="79020"/>
        <n v="67410"/>
        <n v="23905"/>
        <n v="51034"/>
        <n v="21654"/>
        <n v="44055"/>
        <n v="4860"/>
        <n v="46884"/>
        <n v="46354"/>
        <n v="32632"/>
        <n v="4992"/>
        <n v="1458"/>
        <n v="24448"/>
        <n v="70208"/>
        <n v="71775"/>
        <n v="66752"/>
        <n v="3980"/>
        <n v="35860"/>
        <n v="11517"/>
        <n v="15536"/>
        <n v="37560"/>
        <n v="16776"/>
        <n v="3107"/>
        <n v="6710"/>
        <n v="47142"/>
        <n v="16965"/>
        <n v="7619"/>
        <n v="70516"/>
        <n v="13044"/>
        <n v="15988"/>
        <n v="61334"/>
        <n v="35105"/>
        <n v="42988"/>
        <n v="29785"/>
        <n v="47508"/>
        <n v="2679"/>
        <n v="4752"/>
        <n v="44659"/>
        <n v="50919"/>
        <n v="27990"/>
        <n v="22572"/>
        <n v="52572"/>
        <n v="9252"/>
        <n v="10880"/>
        <n v="8040"/>
        <n v="50534"/>
        <n v="20405"/>
        <n v="20574"/>
        <n v="31170"/>
        <n v="32096"/>
        <n v="27008"/>
        <n v="70896"/>
        <n v="3983"/>
        <n v="75104"/>
        <n v="8022"/>
        <n v="60384"/>
        <n v="13824"/>
        <n v="73500"/>
        <n v="61726"/>
        <n v="270"/>
        <n v="13972"/>
        <n v="20115"/>
        <n v="11232"/>
        <n v="27768"/>
        <n v="22957"/>
        <n v="8840"/>
        <n v="2244"/>
        <n v="47166"/>
        <n v="42630"/>
        <n v="11685"/>
        <n v="4830"/>
        <n v="30390"/>
        <n v="3892"/>
        <n v="15455"/>
        <n v="19980"/>
        <n v="43720"/>
        <n v="31470"/>
        <n v="16415"/>
        <n v="65531"/>
        <n v="5616"/>
        <n v="23094"/>
        <n v="4740"/>
        <n v="75888"/>
        <n v="30793"/>
        <n v="4675"/>
        <n v="21108"/>
        <n v="37870"/>
        <n v="49824"/>
        <n v="17960"/>
        <n v="33480"/>
        <n v="76342"/>
        <n v="17610"/>
        <n v="67312"/>
        <n v="11835"/>
        <n v="46512"/>
        <n v="16290"/>
        <n v="61313"/>
        <n v="55830"/>
        <n v="36120"/>
        <n v="36776"/>
        <n v="13635"/>
        <n v="41598"/>
        <n v="43254"/>
        <n v="54054"/>
        <n v="1554"/>
        <n v="21736"/>
        <n v="29926"/>
        <n v="14850"/>
        <n v="43950"/>
        <n v="63920"/>
        <n v="1200"/>
        <n v="24808"/>
        <n v="8939"/>
        <n v="11416"/>
        <n v="52734"/>
        <n v="8295"/>
        <n v="24735"/>
        <n v="14148"/>
        <n v="13460"/>
        <n v="6280"/>
        <n v="6070"/>
        <n v="17649"/>
        <n v="83980"/>
        <n v="88470"/>
        <n v="20006"/>
        <n v="12176"/>
        <n v="30758"/>
        <n v="67296"/>
        <n v="31297"/>
        <n v="39216"/>
        <n v="54866"/>
        <n v="49408"/>
        <n v="11187"/>
        <n v="78496"/>
        <n v="50640"/>
        <n v="9804"/>
        <n v="9174"/>
        <n v="10591"/>
        <n v="19893"/>
        <n v="14076"/>
        <n v="5456"/>
        <n v="36435"/>
        <n v="22630"/>
        <n v="8130"/>
        <n v="11895"/>
        <n v="10806"/>
        <n v="18492"/>
        <n v="1377"/>
        <n v="20043"/>
        <n v="1980"/>
        <n v="31570"/>
        <n v="31065"/>
        <n v="32856"/>
        <n v="2979"/>
        <n v="17950"/>
        <n v="21476"/>
        <n v="6580"/>
        <n v="11060"/>
        <n v="25424"/>
        <n v="34804"/>
        <n v="38850"/>
        <n v="13440"/>
        <n v="2922"/>
        <n v="3055"/>
        <n v="17100"/>
        <n v="25552"/>
        <n v="12573"/>
        <n v="11648"/>
        <n v="21930"/>
        <n v="36888"/>
        <n v="20055"/>
        <n v="84018"/>
        <n v="33000"/>
        <n v="26982"/>
        <n v="14335"/>
        <n v="27498"/>
        <n v="65994"/>
        <n v="29596"/>
        <n v="38448"/>
        <n v="3770"/>
        <n v="2460"/>
        <n v="87192"/>
        <n v="13760"/>
        <n v="32824"/>
        <n v="2772"/>
        <n v="6876"/>
        <n v="5315"/>
        <n v="37672"/>
        <n v="25551"/>
        <n v="26334"/>
        <n v="45110"/>
        <n v="25772"/>
        <n v="30500"/>
        <n v="44230"/>
        <n v="7630"/>
        <n v="18050"/>
        <n v="19136"/>
        <n v="14184"/>
        <n v="32599"/>
        <n v="69120"/>
        <n v="5150"/>
        <n v="42868"/>
        <n v="80954"/>
        <n v="29773"/>
        <n v="7240"/>
        <n v="5808"/>
        <n v="1819"/>
        <n v="49504"/>
        <n v="9330"/>
        <n v="61824"/>
        <n v="3054"/>
        <n v="8512"/>
        <n v="38650"/>
        <n v="6776"/>
        <n v="18694"/>
        <n v="49294"/>
        <n v="38500"/>
        <n v="32985"/>
        <n v="39186"/>
        <n v="39010"/>
        <n v="29510"/>
        <n v="2977"/>
        <n v="24860"/>
        <n v="894"/>
        <n v="11817"/>
        <n v="52920"/>
        <n v="5862"/>
        <n v="3804"/>
        <n v="28302"/>
        <n v="39420"/>
        <n v="45639"/>
        <n v="74085"/>
        <n v="45360"/>
        <n v="22380"/>
        <n v="1490"/>
        <n v="13695"/>
        <n v="29800"/>
        <n v="20346"/>
        <n v="77180"/>
        <n v="679"/>
        <n v="44758"/>
        <n v="12630"/>
        <n v="59808"/>
        <n v="62582"/>
        <n v="63396"/>
        <n v="44180"/>
        <n v="9295"/>
        <n v="41850"/>
        <n v="21130"/>
        <n v="69858"/>
        <n v="9468"/>
        <n v="26936"/>
        <n v="68685"/>
        <n v="44198"/>
        <n v="25260"/>
        <n v="18867"/>
        <n v="55728"/>
        <n v="3591"/>
        <n v="23353"/>
        <n v="31434"/>
        <n v="79904"/>
        <n v="27606"/>
        <n v="11796"/>
        <n v="21390"/>
        <n v="50988"/>
        <n v="54576"/>
        <n v="31568"/>
        <n v="11506"/>
        <n v="36022"/>
        <n v="11495"/>
        <n v="6830"/>
        <n v="35112"/>
        <n v="29370"/>
        <n v="12768"/>
        <n v="34356"/>
        <n v="26649"/>
        <n v="43168"/>
        <n v="20772"/>
        <n v="9918"/>
        <n v="76672"/>
        <n v="14580"/>
        <n v="33867"/>
        <n v="22840"/>
        <n v="32326"/>
        <n v="10320"/>
        <n v="26634"/>
        <n v="35633"/>
        <n v="67983"/>
        <n v="58104"/>
        <n v="38421"/>
        <n v="28464"/>
        <n v="14365"/>
        <n v="4152"/>
        <n v="40480"/>
        <n v="22644"/>
        <n v="39481"/>
        <n v="73644"/>
        <n v="17416"/>
        <n v="2696"/>
        <n v="32940"/>
        <n v="5040"/>
        <n v="33606"/>
        <n v="52065"/>
        <n v="6916"/>
        <n v="64988"/>
        <n v="73834"/>
        <n v="2400"/>
        <n v="16288"/>
        <n v="22633"/>
        <n v="24112"/>
        <n v="42720"/>
        <n v="9625"/>
        <n v="20189"/>
        <n v="38777"/>
        <n v="14409"/>
        <n v="19135"/>
        <n v="52200"/>
        <n v="37503"/>
        <n v="12276"/>
        <n v="37453"/>
        <n v="18170"/>
        <n v="32970"/>
        <n v="46648"/>
        <n v="22239"/>
        <n v="39534"/>
        <n v="20844"/>
        <n v="52965"/>
        <n v="34832"/>
        <n v="22686"/>
        <n v="67515"/>
        <n v="3210"/>
        <n v="16035"/>
        <n v="39321"/>
        <n v="1848"/>
        <n v="4471"/>
        <n v="62468"/>
        <n v="34884"/>
        <n v="93974"/>
        <n v="53157"/>
        <n v="48399"/>
        <n v="4641"/>
        <n v="44200"/>
        <n v="5250"/>
        <n v="61750"/>
        <n v="69616"/>
        <n v="18064"/>
        <n v="7280"/>
        <n v="49530"/>
        <n v="4664"/>
        <n v="27504"/>
        <n v="5184"/>
        <n v="25760"/>
        <n v="22452"/>
        <n v="18432"/>
        <n v="24950"/>
        <n v="16047"/>
        <n v="14209"/>
        <n v="29386"/>
        <n v="25692"/>
        <n v="27729"/>
        <n v="2585"/>
        <n v="8892"/>
        <n v="29724"/>
        <n v="40264"/>
        <n v="252"/>
        <n v="55056"/>
        <n v="4433"/>
        <n v="33240"/>
        <n v="32235"/>
        <n v="21537"/>
        <n v="50350"/>
        <n v="72592"/>
        <n v="39105"/>
        <n v="8770"/>
        <n v="30176"/>
        <n v="18242"/>
        <n v="19380"/>
        <n v="13286"/>
        <n v="3952"/>
        <n v="10206"/>
        <n v="57135"/>
        <n v="15444"/>
        <n v="36330"/>
        <n v="28896"/>
        <n v="14700"/>
        <n v="2520"/>
        <n v="24039"/>
        <n v="6048"/>
        <n v="28980"/>
        <n v="1737"/>
        <n v="2893"/>
        <n v="23536"/>
        <n v="38285"/>
        <n v="27696"/>
        <n v="15600"/>
        <n v="32000"/>
        <n v="30357"/>
        <n v="10887"/>
        <n v="24592"/>
        <n v="6915"/>
        <n v="24840"/>
        <n v="21222"/>
        <n v="31590"/>
        <n v="15230"/>
        <n v="84847"/>
        <n v="51116"/>
        <n v="54330"/>
        <n v="7424"/>
        <n v="17710"/>
        <n v="9792"/>
        <n v="7248"/>
        <n v="18214"/>
        <n v="15281"/>
        <n v="64600"/>
        <n v="1860"/>
        <n v="33530"/>
        <n v="23466"/>
        <n v="20419"/>
        <n v="49872"/>
        <n v="51585"/>
        <n v="43390"/>
        <n v="8082"/>
        <n v="87282"/>
        <n v="49511"/>
        <n v="31688"/>
        <n v="12828"/>
        <n v="28119"/>
        <n v="31009"/>
        <n v="27420"/>
        <n v="30525"/>
        <n v="22610"/>
        <n v="11192"/>
        <n v="33660"/>
        <n v="22480"/>
        <n v="13965"/>
        <n v="11568"/>
        <n v="18733"/>
        <n v="33740"/>
        <n v="516"/>
        <n v="62235"/>
        <n v="19261"/>
        <n v="72555"/>
        <n v="44694"/>
        <n v="25696"/>
        <n v="31376"/>
        <n v="34846"/>
        <n v="45851"/>
        <n v="792"/>
        <n v="9412"/>
        <n v="20965"/>
        <n v="61110"/>
        <n v="3270"/>
        <n v="63393"/>
        <n v="31488"/>
        <n v="81288"/>
        <n v="12590"/>
        <n v="52794"/>
        <n v="37635"/>
        <n v="68136"/>
        <n v="20360"/>
        <n v="84240"/>
        <n v="14312"/>
        <n v="66042"/>
        <n v="19848"/>
        <n v="11856"/>
        <n v="62892"/>
        <n v="38367"/>
        <n v="52107"/>
        <n v="27345"/>
        <n v="47646"/>
        <n v="1144"/>
        <n v="40572"/>
        <n v="51733"/>
        <n v="66709"/>
        <n v="30884"/>
        <n v="37368"/>
        <n v="9469"/>
        <n v="57912"/>
        <n v="17856"/>
        <n v="39168"/>
        <n v="30037"/>
        <n v="6705"/>
        <n v="34599"/>
        <n v="34371"/>
        <n v="50524"/>
        <n v="1183"/>
        <n v="8498"/>
        <n v="8757"/>
        <n v="5415"/>
        <n v="37973"/>
        <n v="26448"/>
        <n v="1616"/>
        <n v="53690"/>
        <n v="33880"/>
        <n v="29580"/>
        <n v="26848"/>
        <n v="45876"/>
        <n v="4272"/>
        <n v="9520"/>
        <n v="20475"/>
        <n v="11915"/>
        <n v="10908"/>
        <n v="24021"/>
        <n v="36558"/>
        <n v="28017"/>
        <n v="11928"/>
        <n v="35632"/>
        <n v="36064"/>
        <n v="9234"/>
        <n v="11097"/>
        <n v="66112"/>
        <n v="43537"/>
        <n v="23100"/>
        <n v="1290"/>
        <n v="63172"/>
        <n v="48659"/>
        <n v="21252"/>
        <n v="5050"/>
        <n v="88434"/>
        <n v="83113"/>
        <n v="5028"/>
        <n v="27097"/>
        <n v="33026"/>
        <n v="480"/>
        <n v="17667"/>
        <n v="34392"/>
        <n v="52338"/>
        <n v="6578"/>
        <n v="26829"/>
        <n v="47556"/>
        <n v="5564"/>
        <n v="17212"/>
        <n v="33670"/>
        <n v="36210"/>
        <n v="10602"/>
        <n v="9373"/>
        <n v="24564"/>
        <n v="69885"/>
        <n v="29052"/>
        <n v="25344"/>
        <n v="28427"/>
        <n v="79067"/>
        <n v="16510"/>
        <n v="1308"/>
        <n v="13455"/>
        <n v="21968"/>
        <n v="78641"/>
        <n v="34407"/>
        <n v="35541"/>
        <n v="320"/>
        <n v="60774"/>
        <n v="34562"/>
        <n v="31032"/>
        <n v="13230"/>
        <n v="47760"/>
        <n v="70434"/>
        <n v="21924"/>
        <n v="37336"/>
        <n v="68080"/>
        <n v="5020"/>
        <n v="27586"/>
        <n v="45740"/>
        <n v="35829"/>
        <n v="40338"/>
        <n v="4239"/>
        <n v="3388"/>
        <n v="44010"/>
        <n v="62348"/>
        <n v="15368"/>
        <n v="44985"/>
        <n v="18153"/>
        <n v="48810"/>
        <n v="16258"/>
        <n v="16464"/>
        <n v="75546"/>
        <n v="34090"/>
        <n v="44967"/>
        <n v="48802"/>
        <n v="22158"/>
        <n v="18720"/>
        <n v="4568"/>
        <n v="28712"/>
        <n v="1323"/>
        <n v="9536"/>
        <n v="20330"/>
        <n v="56175"/>
        <n v="63750"/>
        <n v="34600"/>
        <n v="50565"/>
        <n v="2826"/>
        <n v="6454"/>
        <n v="59724"/>
        <n v="60750"/>
        <n v="12460"/>
        <n v="6120"/>
        <n v="18255"/>
        <n v="54744"/>
        <n v="61248"/>
        <n v="4873"/>
        <n v="5424"/>
        <n v="52380"/>
        <n v="28881"/>
        <n v="19811"/>
        <n v="4625"/>
        <n v="66978"/>
        <n v="65805"/>
        <n v="12016"/>
        <n v="6170"/>
        <n v="43830"/>
        <n v="7944"/>
        <n v="19170"/>
        <n v="15623"/>
        <n v="63285"/>
        <n v="536"/>
        <n v="86830"/>
        <n v="31171"/>
        <n v="15894"/>
        <n v="11718"/>
        <n v="44496"/>
        <n v="29381"/>
        <n v="30591"/>
        <n v="23001"/>
        <n v="59130"/>
        <n v="50562"/>
        <n v="47432"/>
        <n v="68730"/>
        <n v="13930"/>
        <n v="37730"/>
        <n v="47424"/>
        <n v="8834"/>
        <n v="65398"/>
        <n v="31572"/>
        <n v="21231"/>
        <n v="300"/>
        <n v="11045"/>
        <n v="23216"/>
        <n v="21451"/>
        <n v="54956"/>
        <n v="65664"/>
        <n v="29015"/>
        <n v="4851"/>
        <n v="58425"/>
        <n v="43173"/>
        <n v="82433"/>
        <n v="25592"/>
        <n v="23025"/>
        <n v="56225"/>
        <n v="6708"/>
        <n v="13146"/>
        <n v="17344"/>
        <n v="31312"/>
        <n v="2618"/>
        <n v="49538"/>
        <n v="37710"/>
        <n v="28630"/>
        <n v="36830"/>
        <n v="2652"/>
        <n v="27781"/>
        <n v="12130"/>
        <n v="30910"/>
        <n v="13820"/>
        <n v="55200"/>
        <n v="23506"/>
        <n v="60"/>
        <n v="13195"/>
        <n v="27984"/>
        <n v="2950"/>
        <n v="3682"/>
        <n v="10685"/>
        <n v="24740"/>
        <n v="65705"/>
        <n v="49456"/>
        <n v="22260"/>
        <n v="69006"/>
        <n v="67950"/>
        <n v="1416"/>
        <n v="23950"/>
        <n v="60606"/>
        <n v="3703"/>
        <n v="66132"/>
        <n v="1812"/>
        <n v="73206"/>
        <n v="80769"/>
        <n v="71424"/>
        <n v="22424"/>
        <n v="45864"/>
        <n v="5980"/>
        <n v="40860"/>
        <n v="28197"/>
        <n v="64224"/>
        <n v="14744"/>
        <n v="54765"/>
        <n v="40770"/>
        <n v="31024"/>
        <n v="19838"/>
        <n v="62352"/>
        <n v="51285"/>
        <n v="10051"/>
        <n v="74864"/>
        <n v="14146"/>
        <n v="24090"/>
        <n v="4236"/>
        <n v="35387"/>
        <n v="4981"/>
        <n v="28098"/>
        <n v="58721"/>
        <n v="26110"/>
        <n v="31780"/>
        <n v="50835"/>
        <n v="35802"/>
        <n v="30630"/>
        <n v="45440"/>
        <n v="59432"/>
        <n v="32816"/>
        <n v="29530"/>
        <n v="4784"/>
        <n v="3228"/>
        <n v="38051"/>
        <n v="13870"/>
        <n v="65226"/>
        <n v="33152"/>
        <n v="27354"/>
        <n v="48240"/>
        <n v="21420"/>
        <n v="210"/>
        <n v="53176"/>
        <n v="28215"/>
        <n v="25047"/>
        <n v="160"/>
        <n v="31464"/>
        <n v="13717"/>
        <n v="26560"/>
        <n v="26445"/>
        <n v="5951"/>
        <n v="13761"/>
        <n v="22420"/>
        <n v="29568"/>
        <n v="26170"/>
        <n v="30294"/>
        <n v="8352"/>
        <n v="29029"/>
        <n v="34930"/>
        <n v="26793"/>
        <n v="24582"/>
        <n v="43571"/>
        <n v="50454"/>
        <n v="43567"/>
        <n v="19500"/>
        <n v="9707"/>
        <n v="72496"/>
        <n v="29087"/>
        <n v="20577"/>
        <n v="32721"/>
        <n v="58366"/>
        <n v="48958"/>
        <n v="23198"/>
        <n v="64090"/>
        <n v="30546"/>
        <n v="14436"/>
        <n v="7730"/>
        <n v="33616"/>
        <n v="16191"/>
        <n v="44149"/>
        <n v="19642"/>
        <n v="62580"/>
        <n v="30610"/>
        <n v="49875"/>
        <n v="9821"/>
        <n v="36520"/>
        <n v="13622"/>
        <n v="19600"/>
        <n v="21624"/>
        <n v="35568"/>
        <n v="11880"/>
        <n v="70812"/>
        <n v="47310"/>
        <n v="22560"/>
        <n v="7446"/>
        <n v="1640"/>
        <n v="33370"/>
        <n v="33500"/>
        <n v="15792"/>
        <n v="32877"/>
        <n v="36896"/>
        <n v="62655"/>
        <n v="57675"/>
        <n v="39432"/>
        <n v="12144"/>
        <n v="87267"/>
        <n v="1158"/>
        <n v="5319"/>
        <n v="12445"/>
        <n v="35283"/>
        <n v="560"/>
        <n v="23706"/>
        <n v="26055"/>
        <n v="14427"/>
        <n v="16900"/>
        <n v="51352"/>
        <n v="31680"/>
        <n v="42708"/>
        <n v="24596"/>
        <n v="19415"/>
        <n v="16255"/>
        <n v="31456"/>
        <n v="15070"/>
        <n v="17430"/>
        <n v="21432"/>
        <n v="660"/>
        <n v="69975"/>
        <n v="29540"/>
        <n v="60163"/>
        <n v="41832"/>
        <n v="25812"/>
        <n v="49395"/>
        <n v="4354"/>
        <n v="29148"/>
        <n v="19635"/>
        <n v="61474"/>
        <n v="6817"/>
        <n v="1365"/>
        <n v="9531"/>
        <n v="37304"/>
        <n v="16190"/>
        <n v="18660"/>
        <n v="12108"/>
        <n v="42666"/>
        <n v="38675"/>
        <n v="6328"/>
        <n v="13770"/>
        <n v="54984"/>
        <n v="13575"/>
        <n v="10479"/>
        <n v="35514"/>
        <n v="41052"/>
        <n v="78800"/>
        <n v="2445"/>
        <n v="21807"/>
        <n v="13545"/>
        <n v="30239"/>
        <n v="73120"/>
        <n v="70129"/>
        <n v="5515"/>
        <n v="23985"/>
        <n v="19686"/>
        <n v="35505"/>
        <n v="1125"/>
        <n v="72045"/>
        <n v="27424"/>
        <n v="66384"/>
        <n v="17944"/>
        <n v="46272"/>
        <n v="30485"/>
        <n v="7514"/>
        <n v="32262"/>
        <n v="41355"/>
        <n v="64515"/>
        <n v="17562"/>
        <n v="1390"/>
        <n v="27892"/>
        <n v="44042"/>
        <n v="77112"/>
        <n v="14264"/>
        <n v="18750"/>
        <n v="32501"/>
        <n v="19356"/>
        <n v="63376"/>
        <n v="10835"/>
        <n v="33828"/>
        <n v="51610"/>
        <n v="30990"/>
        <n v="6784"/>
        <n v="29470"/>
        <n v="41990"/>
        <n v="45528"/>
        <n v="17346"/>
        <n v="11781"/>
        <n v="60287"/>
        <n v="15735"/>
        <n v="20305"/>
        <n v="76969"/>
        <n v="36510"/>
        <n v="29127"/>
        <n v="39280"/>
        <n v="16436"/>
        <n v="47184"/>
        <n v="21708"/>
        <n v="3924"/>
        <n v="4212"/>
        <n v="46475"/>
        <n v="87408"/>
        <n v="53415"/>
        <n v="37110"/>
        <n v="1356"/>
        <n v="18270"/>
        <n v="28806"/>
        <n v="21780"/>
        <n v="23124"/>
        <n v="31960"/>
        <n v="25380"/>
        <n v="33348"/>
        <n v="27032"/>
        <n v="13370"/>
        <n v="33552"/>
        <n v="25382"/>
        <n v="22218"/>
        <n v="42276"/>
        <n v="3794"/>
        <n v="11870"/>
        <n v="27468"/>
        <n v="42804"/>
        <n v="13959"/>
        <n v="3606"/>
        <n v="32526"/>
        <n v="34384"/>
        <n v="52816"/>
        <n v="5418"/>
        <n v="29440"/>
        <n v="20826"/>
        <n v="26256"/>
        <n v="24264"/>
        <n v="53208"/>
        <n v="29057"/>
        <n v="13050"/>
        <n v="12888"/>
        <n v="38883"/>
        <n v="15960"/>
        <n v="44574"/>
        <n v="15966"/>
        <n v="39078"/>
        <n v="22401"/>
        <n v="17298"/>
        <n v="40290"/>
        <n v="15315"/>
        <n v="3040"/>
        <n v="37179"/>
        <n v="30563"/>
        <n v="23728"/>
        <n v="27244"/>
        <n v="33760"/>
        <n v="20988"/>
        <n v="15816"/>
        <n v="47530"/>
        <n v="24540"/>
        <n v="68144"/>
        <n v="79312"/>
        <n v="32018"/>
        <n v="19296"/>
        <n v="7056"/>
        <n v="41437"/>
        <n v="60060"/>
        <n v="16836"/>
        <n v="12369"/>
        <n v="63461"/>
        <n v="5600"/>
        <n v="60876"/>
        <n v="53885"/>
        <n v="45075"/>
        <n v="52690"/>
        <n v="45331"/>
        <n v="77558"/>
        <n v="50"/>
        <n v="29418"/>
        <n v="39102"/>
        <n v="18385"/>
        <n v="53561"/>
        <n v="7776"/>
        <n v="30336"/>
        <n v="44172"/>
        <n v="7569"/>
        <n v="40086"/>
        <n v="4544"/>
        <n v="12175"/>
        <n v="53789"/>
        <n v="49720"/>
        <n v="53412"/>
        <n v="53388"/>
        <n v="10507"/>
        <n v="5073"/>
        <n v="9920"/>
        <n v="20795"/>
        <n v="18116"/>
        <n v="6097"/>
        <n v="46018"/>
        <n v="43296"/>
        <n v="12114"/>
        <n v="38437"/>
        <n v="30191"/>
        <n v="84541"/>
        <n v="14420"/>
        <n v="25902"/>
        <n v="7040"/>
        <n v="6008"/>
        <n v="4035"/>
        <n v="60642"/>
        <n v="84798"/>
        <n v="38533"/>
        <n v="24900"/>
        <n v="23616"/>
        <n v="31976"/>
        <n v="6511"/>
        <n v="41800"/>
        <n v="78138"/>
        <n v="10439"/>
        <n v="43350"/>
        <n v="56130"/>
        <n v="85177"/>
        <n v="26033"/>
        <n v="23855"/>
        <n v="35048"/>
        <n v="4040"/>
        <n v="34416"/>
        <n v="23490"/>
        <n v="20754"/>
        <n v="38704"/>
        <n v="54804"/>
        <n v="21144"/>
        <n v="28975"/>
        <n v="15990"/>
        <n v="6264"/>
        <n v="20537"/>
        <n v="23375"/>
        <n v="11609"/>
        <n v="46424"/>
        <n v="23970"/>
        <n v="74235"/>
        <n v="13839"/>
        <n v="52764"/>
        <n v="4466"/>
        <n v="58324"/>
        <n v="19220"/>
        <n v="3225"/>
        <n v="51228"/>
        <n v="21978"/>
        <n v="445"/>
        <n v="59004"/>
        <n v="42588"/>
        <n v="9053"/>
        <n v="8250"/>
        <n v="531"/>
        <n v="25332"/>
        <n v="20890"/>
        <n v="20874"/>
        <n v="16065"/>
        <n v="16400"/>
        <n v="11712"/>
        <n v="44761"/>
        <n v="35010"/>
        <n v="15113"/>
        <n v="8192"/>
        <n v="49920"/>
        <n v="40510"/>
        <n v="20070"/>
        <n v="18264"/>
        <n v="89712"/>
        <n v="6110"/>
        <n v="7429"/>
        <n v="27721"/>
        <n v="4707"/>
        <n v="50078"/>
        <n v="93005"/>
        <n v="64562"/>
        <n v="18088"/>
        <n v="10230"/>
        <n v="20527"/>
        <n v="4173"/>
        <n v="37512"/>
        <n v="21375"/>
        <n v="31551"/>
        <n v="26820"/>
        <n v="3143"/>
        <n v="15408"/>
        <n v="42216"/>
        <n v="21580"/>
        <n v="16478"/>
        <n v="2632"/>
        <n v="11334"/>
        <n v="31739"/>
        <n v="42755"/>
        <n v="4120"/>
        <n v="19165"/>
        <n v="43470"/>
        <n v="36204"/>
        <n v="10948"/>
        <n v="27660"/>
        <n v="27300"/>
        <n v="43043"/>
        <n v="43230"/>
        <n v="18715"/>
        <n v="15114"/>
        <n v="32291"/>
        <n v="26400"/>
        <n v="11772"/>
        <n v="9885"/>
        <n v="78375"/>
        <n v="15095"/>
        <n v="62025"/>
        <n v="40222"/>
        <n v="32980"/>
        <n v="30569"/>
        <n v="34909"/>
        <n v="37936"/>
        <n v="64410"/>
        <n v="90820"/>
        <n v="11704"/>
        <n v="29472"/>
        <n v="18844"/>
        <n v="15589"/>
        <n v="20660"/>
        <n v="31889"/>
        <n v="16961"/>
        <n v="18424"/>
        <n v="1240"/>
        <n v="86184"/>
        <n v="5200"/>
        <n v="39096"/>
        <n v="22590"/>
        <n v="6487"/>
        <n v="25991"/>
        <n v="37040"/>
        <n v="59920"/>
        <n v="37734"/>
        <n v="16401"/>
        <n v="64050"/>
        <n v="42672"/>
        <n v="88542"/>
        <n v="20538"/>
        <n v="78552"/>
        <n v="9085"/>
        <n v="34552"/>
        <n v="12750"/>
        <n v="24176"/>
        <n v="25893"/>
        <n v="56196"/>
        <n v="44957"/>
        <n v="21793"/>
        <n v="27570"/>
        <n v="7725"/>
        <n v="31864"/>
        <n v="65445"/>
        <n v="27591"/>
        <n v="37452"/>
        <n v="70794"/>
        <n v="27307"/>
        <n v="7220"/>
        <n v="15330"/>
        <n v="68886"/>
        <n v="25710"/>
        <n v="12935"/>
        <n v="83898"/>
        <n v="12896"/>
        <n v="22264"/>
        <n v="2480"/>
        <n v="28425"/>
        <n v="28416"/>
        <n v="57216"/>
        <n v="43560"/>
        <n v="324"/>
        <n v="17328"/>
        <n v="46870"/>
        <n v="16674"/>
        <n v="13345"/>
        <n v="53704"/>
        <n v="33174"/>
        <n v="78246"/>
        <n v="21990"/>
        <n v="20385"/>
        <n v="20391"/>
        <n v="56340"/>
        <n v="6036"/>
        <n v="54936"/>
        <n v="16002"/>
        <n v="30786"/>
        <n v="11016"/>
        <n v="34902"/>
        <n v="44950"/>
        <n v="59486"/>
        <n v="15210"/>
        <n v="1991"/>
        <n v="78540"/>
        <n v="65840"/>
        <n v="59352"/>
        <n v="55955"/>
        <n v="16456"/>
        <n v="35711"/>
        <n v="18800"/>
        <n v="57632"/>
        <n v="7848"/>
        <n v="11440"/>
        <n v="39582"/>
        <n v="25479"/>
        <n v="64752"/>
        <n v="24585"/>
        <n v="35154"/>
        <n v="4326"/>
        <n v="51968"/>
        <n v="54736"/>
        <n v="27082"/>
        <n v="32711"/>
        <n v="4017"/>
        <n v="11275"/>
        <n v="79416"/>
        <n v="24512"/>
        <n v="58288"/>
        <n v="5138"/>
        <n v="69750"/>
        <n v="13739"/>
        <n v="32813"/>
        <n v="45750"/>
        <n v="24224"/>
        <n v="65520"/>
        <n v="5634"/>
        <n v="69853"/>
        <n v="72029"/>
        <n v="48276"/>
        <n v="62747"/>
        <n v="16038"/>
        <n v="50248"/>
        <n v="8449"/>
        <n v="49940"/>
        <n v="30459"/>
        <n v="9306"/>
        <n v="41208"/>
        <n v="10374"/>
        <n v="5170"/>
        <n v="43443"/>
        <n v="41916"/>
        <n v="59451"/>
        <n v="7878"/>
        <n v="31658"/>
        <n v="45695"/>
        <n v="8376"/>
        <n v="7609"/>
        <n v="36810"/>
        <n v="3384"/>
        <n v="43776"/>
        <n v="24597"/>
        <n v="69139"/>
        <n v="35355"/>
        <n v="49895"/>
        <n v="61088"/>
        <n v="32380"/>
        <n v="28352"/>
        <n v="69309"/>
        <n v="24612"/>
        <n v="7870"/>
        <n v="58032"/>
        <n v="714"/>
        <n v="38664"/>
        <n v="20594"/>
        <n v="55716"/>
        <n v="34568"/>
        <n v="70290"/>
        <n v="28368"/>
        <n v="51150"/>
        <n v="9506"/>
        <n v="20951"/>
        <n v="38097"/>
        <n v="5907"/>
        <n v="56154"/>
        <n v="69624"/>
        <n v="22880"/>
        <n v="63350"/>
        <n v="35830"/>
        <n v="20250"/>
        <n v="4720"/>
        <n v="29168"/>
        <n v="66266"/>
        <n v="41844"/>
        <n v="25236"/>
        <n v="81833"/>
        <n v="9350"/>
        <n v="4975"/>
        <n v="47610"/>
        <n v="2094"/>
        <n v="26129"/>
        <n v="20839"/>
        <n v="49104"/>
        <n v="43460"/>
        <n v="35776"/>
        <n v="34875"/>
        <n v="55692"/>
        <n v="25207"/>
        <n v="66784"/>
        <n v="51051"/>
        <n v="10153"/>
        <n v="9888"/>
        <n v="22000"/>
        <n v="32620"/>
        <n v="56151"/>
        <n v="44217"/>
        <n v="11886"/>
        <n v="24530"/>
        <n v="9340"/>
        <n v="37156"/>
        <n v="574"/>
        <n v="1472"/>
        <n v="44184"/>
        <n v="26406"/>
        <n v="57255"/>
        <n v="48564"/>
        <n v="10283"/>
        <n v="8075"/>
        <n v="6539"/>
        <n v="26962"/>
        <n v="10644"/>
        <n v="33990"/>
        <n v="24816"/>
        <n v="42260"/>
        <n v="24190"/>
        <n v="6894"/>
        <n v="31630"/>
        <n v="45771"/>
        <n v="12920"/>
        <n v="19760"/>
        <n v="8478"/>
        <n v="21560"/>
        <n v="36030"/>
        <n v="40793"/>
        <n v="39564"/>
        <n v="5472"/>
        <n v="6167"/>
        <n v="31500"/>
        <n v="58748"/>
        <n v="12954"/>
        <n v="26708"/>
        <n v="67900"/>
        <n v="57019"/>
        <n v="78256"/>
        <n v="11907"/>
        <n v="56121"/>
        <n v="5055"/>
        <n v="68646"/>
        <n v="48816"/>
        <n v="37917"/>
        <n v="25614"/>
        <n v="17388"/>
        <n v="44811"/>
        <n v="34748"/>
        <n v="2200"/>
        <n v="44316"/>
        <n v="75204"/>
        <n v="49536"/>
        <n v="14016"/>
        <n v="48862"/>
        <n v="37032"/>
        <n v="45030"/>
        <n v="27276"/>
        <n v="47026"/>
        <n v="19710"/>
        <n v="77562"/>
        <n v="52182"/>
        <n v="14384"/>
        <n v="16646"/>
        <n v="3912"/>
        <n v="10802"/>
        <n v="6308"/>
        <n v="51684"/>
        <n v="17704"/>
        <n v="39114"/>
        <n v="49829"/>
        <n v="43690"/>
        <n v="15888"/>
        <n v="50330"/>
        <n v="13310"/>
        <n v="25553"/>
        <n v="9410"/>
        <n v="24504"/>
        <n v="10377"/>
        <n v="20220"/>
        <n v="1344"/>
        <n v="4692"/>
        <n v="4965"/>
        <n v="33780"/>
        <n v="58772"/>
        <n v="45765"/>
        <n v="40656"/>
        <n v="19256"/>
        <n v="48030"/>
        <n v="10430"/>
        <n v="15011"/>
        <n v="60046"/>
        <n v="54615"/>
        <n v="69504"/>
        <n v="21620"/>
        <n v="53499"/>
        <n v="50094"/>
        <n v="50256"/>
        <n v="41427"/>
        <n v="29040"/>
        <n v="26524"/>
        <n v="55635"/>
        <n v="18670"/>
        <n v="5760"/>
        <n v="37640"/>
        <n v="20344"/>
        <n v="4332"/>
        <n v="2280"/>
        <n v="45486"/>
        <n v="50688"/>
        <n v="42732"/>
        <n v="45877"/>
        <n v="78512"/>
        <n v="64584"/>
        <n v="4886"/>
        <n v="21536"/>
        <n v="81846"/>
        <n v="73494"/>
        <n v="648"/>
        <n v="6155"/>
        <n v="39570"/>
        <n v="22451"/>
        <n v="6290"/>
        <n v="36584"/>
        <n v="1843"/>
        <n v="79629"/>
        <n v="29220"/>
        <n v="10465"/>
        <n v="14651"/>
        <n v="41118"/>
        <n v="24936"/>
        <n v="51690"/>
        <n v="16860"/>
        <n v="28866"/>
        <n v="48438"/>
        <n v="13725"/>
        <n v="41220"/>
        <n v="20461"/>
        <n v="56328"/>
        <n v="50760"/>
        <n v="4251"/>
        <n v="34352"/>
        <n v="8184"/>
        <n v="36641"/>
        <n v="984"/>
        <n v="3765"/>
        <n v="53670"/>
        <n v="79322"/>
        <n v="10276"/>
        <n v="34140"/>
        <n v="35256"/>
        <n v="30816"/>
        <n v="14562"/>
        <n v="1804"/>
        <n v="7545"/>
        <n v="73656"/>
        <n v="50580"/>
        <n v="36091"/>
        <n v="4944"/>
        <n v="21696"/>
        <n v="89172"/>
        <n v="70737"/>
        <n v="25290"/>
        <n v="17666"/>
        <n v="35388"/>
        <n v="68454"/>
        <n v="43100"/>
        <n v="14883"/>
        <n v="46629"/>
        <n v="3883"/>
        <n v="1680"/>
        <n v="33770"/>
        <n v="64116"/>
        <n v="39050"/>
        <n v="21549"/>
        <n v="6613"/>
        <n v="69606"/>
        <n v="26160"/>
        <n v="3173"/>
        <n v="84065"/>
        <n v="36822"/>
        <n v="76842"/>
        <n v="2418"/>
        <n v="17640"/>
        <n v="27762"/>
        <n v="14995"/>
        <n v="16870"/>
        <n v="3632"/>
        <n v="20904"/>
        <n v="29904"/>
        <n v="67158"/>
        <n v="1743"/>
        <n v="15904"/>
        <n v="29500"/>
        <n v="51306"/>
        <n v="47680"/>
        <n v="42085"/>
        <n v="25884"/>
        <n v="30532"/>
        <n v="45416"/>
        <n v="27072"/>
        <n v="16027"/>
        <n v="31914"/>
        <n v="25016"/>
        <n v="11540"/>
        <n v="62288"/>
        <n v="15890"/>
        <n v="1140"/>
        <n v="24462"/>
        <n v="13912"/>
        <n v="41734"/>
        <n v="9464"/>
        <n v="83708"/>
        <n v="27756"/>
        <n v="24003"/>
        <n v="9130"/>
        <n v="69675"/>
        <n v="51238"/>
        <n v="1768"/>
        <n v="39510"/>
        <n v="74268"/>
        <n v="11048"/>
        <n v="28819"/>
        <n v="9789"/>
        <n v="38781"/>
        <n v="57684"/>
        <n v="8316"/>
        <n v="5304"/>
        <n v="12425"/>
        <n v="4776"/>
        <n v="33368"/>
        <n v="2190"/>
        <n v="19682"/>
        <n v="83912"/>
        <n v="32274"/>
        <n v="30077"/>
        <n v="8466"/>
        <n v="19446"/>
        <n v="20535"/>
        <n v="18765"/>
        <n v="13262"/>
        <n v="21816"/>
        <n v="38250"/>
        <n v="24930"/>
        <n v="786"/>
        <n v="27258"/>
        <n v="19182"/>
        <n v="7536"/>
        <n v="10120"/>
        <n v="82746"/>
        <n v="17776"/>
        <n v="10746"/>
        <n v="16326"/>
        <n v="20398"/>
        <n v="74974"/>
        <n v="58230"/>
        <n v="40613"/>
        <n v="28525"/>
        <n v="4630"/>
        <n v="74822"/>
        <n v="8576"/>
        <n v="8041"/>
        <n v="54813"/>
        <n v="10318"/>
        <n v="10480"/>
        <n v="44616"/>
        <n v="10860"/>
        <n v="41967"/>
        <n v="89442"/>
        <n v="41370"/>
        <n v="64185"/>
        <n v="31190"/>
        <n v="39792"/>
        <n v="3876"/>
        <n v="13895"/>
        <n v="25992"/>
        <n v="51727"/>
        <n v="10346"/>
        <n v="25392"/>
        <n v="39330"/>
        <n v="31997"/>
        <n v="29958"/>
        <n v="78840"/>
        <n v="13035"/>
        <n v="7657"/>
        <n v="29519"/>
        <n v="5675"/>
        <n v="58140"/>
        <n v="33254"/>
        <n v="18"/>
        <n v="8019"/>
        <n v="44046"/>
        <n v="33068"/>
        <n v="77452"/>
        <n v="35988"/>
        <n v="18285"/>
        <n v="18449"/>
        <n v="33192"/>
        <n v="37420"/>
        <n v="54652"/>
        <n v="1674"/>
        <n v="18678"/>
        <n v="40418"/>
        <n v="45990"/>
        <n v="28632"/>
        <n v="31514"/>
        <n v="69600"/>
        <n v="44764"/>
        <n v="87837"/>
        <n v="36689"/>
        <n v="54624"/>
        <n v="11088"/>
        <n v="32984"/>
        <n v="14546"/>
        <n v="79705"/>
        <n v="21712"/>
        <n v="16056"/>
        <n v="82620"/>
        <n v="25823"/>
        <n v="23478"/>
        <n v="38048"/>
        <n v="39180"/>
        <n v="33307"/>
        <n v="12288"/>
        <n v="20520"/>
        <n v="56864"/>
        <n v="12453"/>
        <n v="44592"/>
        <n v="86754"/>
        <n v="35546"/>
        <n v="14825"/>
        <n v="26278"/>
        <n v="27230"/>
        <n v="20208"/>
        <n v="34177"/>
        <n v="67712"/>
        <n v="18315"/>
        <n v="28238"/>
        <n v="17771"/>
        <n v="20628"/>
        <n v="8328"/>
        <n v="48818"/>
        <n v="5031"/>
        <n v="23460"/>
        <n v="51584"/>
        <n v="16200"/>
        <n v="39240"/>
        <n v="19921"/>
        <n v="21567"/>
        <n v="42620"/>
        <n v="1460"/>
        <n v="22968"/>
        <n v="86260"/>
        <n v="13315"/>
        <n v="3498"/>
        <n v="27783"/>
        <n v="3048"/>
        <n v="12024"/>
        <n v="39537"/>
        <n v="15660"/>
        <n v="50303"/>
        <n v="45342"/>
        <n v="4805"/>
        <n v="56235"/>
        <n v="25326"/>
        <n v="6479"/>
        <n v="9940"/>
        <n v="36907"/>
        <n v="57975"/>
        <n v="38928"/>
        <n v="47824"/>
        <n v="55272"/>
        <n v="36328"/>
        <n v="62910"/>
        <n v="12195"/>
        <n v="27702"/>
        <n v="39384"/>
        <n v="49120"/>
        <n v="90364"/>
        <n v="65730"/>
        <n v="14704"/>
        <n v="31428"/>
        <n v="12306"/>
        <n v="25634"/>
        <n v="32780"/>
        <n v="5744"/>
        <n v="22860"/>
        <n v="20433"/>
        <n v="13752"/>
        <n v="42289"/>
        <n v="3885"/>
        <n v="70560"/>
        <n v="48468"/>
        <n v="39049"/>
        <n v="19955"/>
        <n v="7272"/>
        <n v="25493"/>
        <n v="209"/>
        <n v="15664"/>
        <n v="1632"/>
        <n v="73328"/>
        <n v="37064"/>
        <n v="10128"/>
        <n v="11165"/>
        <n v="61598"/>
        <n v="42147"/>
        <n v="12005"/>
        <n v="21690"/>
        <n v="18015"/>
        <n v="19915"/>
        <n v="4352"/>
        <n v="3090"/>
        <n v="17941"/>
        <n v="44421"/>
        <n v="7616"/>
        <n v="70965"/>
        <n v="34244"/>
        <n v="22344"/>
        <n v="21679"/>
        <n v="29070"/>
        <n v="18964"/>
        <n v="54262"/>
        <n v="32990"/>
        <n v="8047"/>
        <n v="9646"/>
        <n v="48696"/>
        <n v="17586"/>
        <n v="71668"/>
        <n v="25046"/>
        <n v="30396"/>
        <n v="3816"/>
        <n v="28410"/>
        <n v="42840"/>
        <n v="16320"/>
        <n v="18780"/>
        <n v="41250"/>
        <n v="86796"/>
        <n v="21340"/>
        <n v="6071"/>
        <n v="24829"/>
        <n v="17775"/>
        <n v="21944"/>
        <n v="12771"/>
        <n v="5130"/>
        <n v="23155"/>
        <n v="7200"/>
        <n v="61064"/>
        <n v="7896"/>
        <n v="3025"/>
        <n v="16482"/>
        <n v="22627"/>
        <n v="60962"/>
        <n v="67600"/>
        <n v="40464"/>
        <n v="8974"/>
        <n v="8284"/>
        <n v="14230"/>
        <n v="12496"/>
        <n v="26047"/>
        <n v="49335"/>
        <n v="10224"/>
        <n v="8388"/>
        <n v="19465"/>
        <n v="36825"/>
        <n v="11080"/>
        <n v="26970"/>
        <n v="1391"/>
        <n v="11904"/>
        <n v="42470"/>
        <n v="29670"/>
        <n v="21070"/>
        <n v="38544"/>
        <n v="25200"/>
        <n v="57187"/>
        <n v="68352"/>
        <n v="72180"/>
        <n v="996"/>
        <n v="34864"/>
        <n v="16600"/>
        <n v="45930"/>
        <n v="44073"/>
        <n v="74850"/>
        <n v="44712"/>
        <n v="3483"/>
        <n v="14021"/>
        <n v="10310"/>
        <n v="3592"/>
        <n v="49658"/>
        <n v="26622"/>
        <n v="8768"/>
        <n v="8590"/>
        <n v="20190"/>
        <n v="34215"/>
        <n v="54093"/>
        <n v="2748"/>
        <n v="8289"/>
        <n v="25648"/>
        <n v="350"/>
        <n v="80676"/>
        <n v="34029"/>
        <n v="14288"/>
        <n v="7390"/>
        <n v="47888"/>
        <n v="56780"/>
        <n v="14856"/>
        <n v="40680"/>
        <n v="42484"/>
        <n v="63840"/>
        <n v="21852"/>
        <n v="78102"/>
        <n v="3258"/>
        <n v="33912"/>
        <n v="41055"/>
        <n v="63810"/>
        <n v="34230"/>
        <n v="86127"/>
        <n v="48411"/>
        <n v="19734"/>
        <n v="35640"/>
        <n v="42042"/>
        <n v="13596"/>
        <n v="50932"/>
        <n v="38352"/>
        <n v="19411"/>
        <n v="49060"/>
        <n v="30930"/>
        <n v="17600"/>
        <n v="50897"/>
        <n v="45210"/>
        <n v="65949"/>
        <n v="84150"/>
        <n v="5148"/>
        <n v="21504"/>
        <n v="22310"/>
        <n v="74271"/>
        <n v="57105"/>
        <n v="23680"/>
        <n v="49570"/>
        <n v="17646"/>
        <n v="23415"/>
        <n v="3528"/>
        <n v="23298"/>
        <n v="15948"/>
        <n v="1092"/>
        <n v="7769"/>
        <n v="33410"/>
        <n v="28089"/>
        <n v="36702"/>
        <n v="15433"/>
        <n v="33327"/>
        <n v="49302"/>
        <n v="27734"/>
        <n v="19712"/>
        <n v="31234"/>
        <n v="49200"/>
        <n v="2873"/>
        <n v="9528"/>
        <n v="46410"/>
        <n v="52624"/>
        <n v="7990"/>
        <n v="36252"/>
        <n v="51144"/>
        <n v="12336"/>
        <n v="1335"/>
        <n v="51805"/>
        <n v="56192"/>
        <n v="44472"/>
        <n v="22971"/>
        <n v="24890"/>
        <n v="54808"/>
        <n v="29222"/>
        <n v="2368"/>
        <n v="62530"/>
        <n v="12825"/>
        <n v="38480"/>
        <n v="26350"/>
        <n v="25993"/>
        <n v="20524"/>
        <n v="40391"/>
        <n v="19513"/>
        <n v="20314"/>
        <n v="7633"/>
        <n v="31195"/>
        <n v="25110"/>
        <n v="34168"/>
        <n v="7215"/>
        <n v="23584"/>
        <n v="27545"/>
        <n v="48630"/>
        <n v="7734"/>
        <n v="5030"/>
        <n v="58843"/>
        <n v="15029"/>
        <n v="20510"/>
        <n v="58760"/>
        <n v="24661"/>
        <n v="66888"/>
        <n v="9750"/>
        <n v="39144"/>
        <n v="13122"/>
        <n v="42192"/>
        <n v="26168"/>
        <n v="39802"/>
        <n v="20700"/>
        <n v="18906"/>
        <n v="49252"/>
        <n v="69664"/>
        <n v="17996"/>
        <n v="57900"/>
        <n v="5720"/>
        <n v="56268"/>
        <n v="37845"/>
        <n v="61964"/>
        <n v="5670"/>
        <n v="6435"/>
        <n v="4539"/>
        <n v="2604"/>
        <n v="36630"/>
        <n v="24970"/>
        <n v="60952"/>
        <n v="12904"/>
        <n v="12206"/>
        <n v="47736"/>
        <n v="35696"/>
        <n v="9620"/>
        <n v="40608"/>
        <n v="73290"/>
        <n v="27616"/>
        <n v="52680"/>
        <n v="41936"/>
        <n v="30440"/>
        <n v="48160"/>
        <n v="41762"/>
        <n v="25928"/>
        <n v="20298"/>
        <n v="25816"/>
        <n v="31392"/>
        <n v="40287"/>
        <n v="24405"/>
        <n v="8544"/>
        <n v="2556"/>
        <n v="26690"/>
        <n v="64362"/>
        <n v="8048"/>
        <n v="57974"/>
        <n v="9112"/>
        <n v="610"/>
        <n v="40511"/>
        <n v="1890"/>
        <n v="29364"/>
        <n v="43236"/>
        <n v="45766"/>
        <n v="59022"/>
        <n v="39858"/>
        <n v="9432"/>
        <n v="9516"/>
        <n v="42548"/>
        <n v="16194"/>
        <n v="36200"/>
        <n v="26550"/>
        <n v="47398"/>
        <n v="46190"/>
        <n v="24123"/>
        <n v="22815"/>
        <n v="27054"/>
        <n v="28308"/>
        <n v="15730"/>
        <n v="20484"/>
        <n v="22190"/>
        <n v="35438"/>
        <n v="12236"/>
        <n v="13626"/>
        <n v="21186"/>
        <n v="5595"/>
        <n v="8460"/>
        <n v="24645"/>
        <n v="51450"/>
        <n v="14305"/>
        <n v="49434"/>
        <n v="23491"/>
        <n v="37086"/>
        <n v="75191"/>
        <n v="10360"/>
        <n v="15570"/>
        <n v="79268"/>
        <n v="17152"/>
        <n v="52975"/>
        <n v="20286"/>
        <n v="51246"/>
        <n v="23023"/>
        <n v="18306"/>
        <n v="47996"/>
        <n v="21120"/>
        <n v="28212"/>
        <n v="18160"/>
        <n v="47124"/>
        <n v="15487"/>
        <n v="6520"/>
        <n v="16541"/>
        <n v="35316"/>
        <n v="40124"/>
        <n v="12050"/>
        <n v="15510"/>
        <n v="34200"/>
        <n v="2845"/>
        <n v="6783"/>
        <n v="57106"/>
        <n v="13153"/>
        <n v="26552"/>
        <n v="6579"/>
        <n v="82518"/>
        <n v="14934"/>
        <n v="37570"/>
        <n v="57960"/>
        <n v="18746"/>
        <n v="8305"/>
        <n v="13356"/>
        <n v="46548"/>
        <n v="4620"/>
        <n v="39195"/>
        <n v="53131"/>
        <n v="33439"/>
        <n v="25800"/>
        <n v="36498"/>
        <n v="39494"/>
        <n v="6432"/>
        <n v="53532"/>
        <n v="23000"/>
        <n v="9984"/>
        <n v="24111"/>
        <n v="4930"/>
        <n v="43484"/>
        <n v="25949"/>
        <n v="54792"/>
        <n v="25377"/>
        <n v="49812"/>
        <n v="25810"/>
        <n v="20710"/>
        <n v="44850"/>
        <n v="23366"/>
        <n v="13630"/>
        <n v="37188"/>
        <n v="31559"/>
        <n v="14274"/>
        <n v="56004"/>
        <n v="22010"/>
        <n v="57200"/>
        <n v="44832"/>
        <n v="8379"/>
        <n v="29298"/>
        <n v="70414"/>
        <n v="44649"/>
        <n v="53235"/>
        <n v="47160"/>
        <n v="53812"/>
        <n v="7670"/>
        <n v="37632"/>
        <n v="82314"/>
        <n v="18718"/>
        <n v="86412"/>
        <n v="83742"/>
        <n v="92207"/>
        <n v="12416"/>
        <n v="34398"/>
        <n v="11274"/>
        <n v="65178"/>
        <n v="41940"/>
        <n v="37587"/>
        <n v="6594"/>
        <n v="12096"/>
        <n v="2178"/>
        <n v="48760"/>
        <n v="47515"/>
        <n v="42160"/>
        <n v="15302"/>
        <n v="29876"/>
        <n v="10885"/>
        <n v="39083"/>
        <n v="28008"/>
        <n v="35424"/>
        <n v="40282"/>
        <n v="12831"/>
        <n v="47364"/>
        <n v="42024"/>
        <n v="53086"/>
        <n v="22500"/>
        <n v="31100"/>
        <n v="1608"/>
        <n v="6342"/>
        <n v="42476"/>
        <n v="25844"/>
        <n v="52836"/>
        <n v="20214"/>
        <n v="9150"/>
        <n v="55188"/>
        <n v="4266"/>
        <n v="43615"/>
        <n v="10992"/>
        <n v="5790"/>
        <n v="37814"/>
        <n v="24500"/>
        <n v="4422"/>
        <n v="13957"/>
        <n v="46056"/>
        <n v="42465"/>
        <n v="35560"/>
        <n v="18416"/>
        <n v="8485"/>
        <n v="58920"/>
        <n v="77860"/>
        <n v="25753"/>
        <n v="21312"/>
        <n v="69882"/>
        <n v="79936"/>
        <n v="14640"/>
        <n v="66346"/>
        <n v="34174"/>
        <n v="43400"/>
        <n v="69921"/>
        <n v="15648"/>
        <n v="20465"/>
        <n v="48510"/>
        <n v="4116"/>
        <n v="32211"/>
        <n v="8344"/>
        <n v="9653"/>
        <n v="36224"/>
        <n v="19779"/>
        <n v="11011"/>
        <n v="10904"/>
        <n v="17170"/>
        <n v="22164"/>
        <n v="44544"/>
        <n v="56108"/>
        <n v="10490"/>
        <n v="27612"/>
        <n v="39368"/>
        <n v="13848"/>
        <n v="290"/>
        <n v="77995"/>
        <n v="31600"/>
        <n v="41574"/>
        <n v="6820"/>
        <n v="13869"/>
        <n v="20730"/>
        <n v="62902"/>
        <n v="4069"/>
        <n v="27654"/>
        <n v="64415"/>
        <n v="46854"/>
        <n v="33615"/>
        <n v="3732"/>
        <n v="6965"/>
        <n v="42891"/>
        <n v="2104"/>
        <n v="38520"/>
        <n v="37860"/>
        <n v="41796"/>
        <n v="16744"/>
        <n v="59527"/>
        <n v="3780"/>
        <n v="16723"/>
        <n v="40815"/>
        <n v="4913"/>
        <n v="46872"/>
        <n v="3726"/>
        <n v="61024"/>
        <n v="58848"/>
        <n v="2484"/>
        <n v="62424"/>
        <n v="35832"/>
        <n v="6420"/>
        <n v="84762"/>
        <n v="28254"/>
        <n v="7287"/>
        <n v="22940"/>
        <n v="22278"/>
        <n v="29532"/>
        <n v="14773"/>
        <n v="19334"/>
        <n v="11140"/>
        <n v="63973"/>
        <n v="15088"/>
        <n v="79808"/>
        <n v="58184"/>
        <n v="32472"/>
        <n v="15240"/>
        <n v="45840"/>
        <n v="33250"/>
        <n v="6650"/>
        <n v="34650"/>
        <n v="19854"/>
        <n v="17689"/>
        <n v="23028"/>
        <n v="37162"/>
        <n v="21879"/>
        <n v="22160"/>
        <n v="62712"/>
        <n v="20088"/>
        <n v="665"/>
        <n v="40417"/>
        <n v="25235"/>
        <n v="9405"/>
        <n v="67995"/>
        <n v="37716"/>
        <n v="48042"/>
        <n v="23693"/>
        <n v="19056"/>
        <n v="8418"/>
        <n v="33136"/>
        <n v="9667"/>
        <n v="56910"/>
        <n v="42330"/>
        <n v="2625"/>
        <n v="49680"/>
        <n v="26320"/>
        <n v="36917"/>
        <n v="9570"/>
        <n v="73830"/>
        <n v="70880"/>
        <n v="6544"/>
        <n v="318"/>
        <n v="91124"/>
        <n v="19764"/>
        <n v="43128"/>
        <n v="14610"/>
        <n v="53856"/>
        <n v="41841"/>
        <n v="14470"/>
        <n v="32790"/>
        <n v="34447"/>
        <n v="31136"/>
        <n v="30696"/>
        <n v="53941"/>
        <n v="74192"/>
        <n v="20169"/>
        <n v="65059"/>
        <n v="24066"/>
        <n v="20445"/>
        <n v="37076"/>
        <n v="41292"/>
        <n v="40155"/>
        <n v="936"/>
        <n v="34536"/>
        <n v="32115"/>
        <n v="31710"/>
        <n v="18060"/>
        <n v="22495"/>
        <n v="28016"/>
        <n v="56016"/>
        <n v="22847"/>
        <n v="21424"/>
        <n v="3340"/>
        <n v="28530"/>
        <n v="46640"/>
        <n v="72624"/>
        <n v="28765"/>
        <n v="15844"/>
        <n v="7620"/>
        <n v="48435"/>
        <n v="68034"/>
        <n v="24633"/>
        <n v="2240"/>
        <n v="5964"/>
        <n v="12810"/>
        <n v="47535"/>
        <n v="33082"/>
        <n v="7582"/>
        <n v="36290"/>
        <n v="33390"/>
        <n v="50939"/>
        <n v="14010"/>
        <n v="34070"/>
        <n v="5215"/>
        <n v="3128"/>
        <n v="24095"/>
        <n v="24415"/>
        <n v="45199"/>
        <n v="26774"/>
        <n v="6410"/>
        <n v="15675"/>
        <n v="32296"/>
        <n v="48752"/>
        <n v="8099"/>
        <n v="48735"/>
        <n v="43524"/>
        <n v="9258"/>
        <n v="11074"/>
        <n v="2616"/>
        <n v="17570"/>
        <n v="60788"/>
        <n v="33474"/>
        <n v="84740"/>
        <n v="48004"/>
        <n v="18180"/>
        <n v="50460"/>
        <n v="41730"/>
        <n v="2256"/>
        <n v="27180"/>
        <n v="31265"/>
        <n v="55020"/>
        <n v="56970"/>
        <n v="6314"/>
        <n v="3400"/>
        <n v="40334"/>
        <n v="76602"/>
        <n v="89874"/>
        <n v="280"/>
        <n v="49152"/>
        <n v="4739"/>
        <n v="29150"/>
        <n v="38159"/>
        <n v="37647"/>
        <n v="33024"/>
        <n v="12150"/>
        <n v="26870"/>
        <n v="30835"/>
        <n v="4419"/>
        <n v="9867"/>
        <n v="36560"/>
        <n v="42903"/>
        <n v="2954"/>
        <n v="31653"/>
        <n v="37335"/>
        <n v="81362"/>
        <n v="10686"/>
        <n v="35475"/>
        <n v="51821"/>
        <n v="55416"/>
        <n v="24864"/>
        <n v="12105"/>
        <n v="49440"/>
        <n v="23088"/>
        <n v="31900"/>
        <n v="32336"/>
        <n v="12177"/>
        <n v="1790"/>
        <n v="9680"/>
        <n v="37584"/>
        <n v="32016"/>
        <n v="53200"/>
        <n v="46893"/>
        <n v="1110"/>
        <n v="31948"/>
        <n v="61222"/>
        <n v="40266"/>
        <n v="3720"/>
        <n v="13343"/>
        <n v="36486"/>
        <n v="73321"/>
        <n v="68208"/>
        <n v="50886"/>
        <n v="15680"/>
        <n v="17706"/>
        <n v="51084"/>
        <n v="47538"/>
        <n v="29120"/>
        <n v="644"/>
        <n v="32256"/>
        <n v="54995"/>
        <n v="50412"/>
        <n v="19348"/>
        <n v="28832"/>
        <n v="25515"/>
        <n v="51744"/>
        <n v="68932"/>
        <n v="26520"/>
        <n v="56144"/>
        <n v="52218"/>
        <n v="9246"/>
        <n v="31365"/>
        <n v="34450"/>
        <n v="10386"/>
        <n v="9490"/>
        <n v="53184"/>
        <n v="19070"/>
        <n v="4893"/>
        <n v="42196"/>
        <n v="24430"/>
        <n v="14655"/>
        <n v="75780"/>
        <n v="10064"/>
        <n v="26985"/>
        <n v="14267"/>
        <n v="25714"/>
        <n v="33032"/>
        <n v="22516"/>
        <n v="17652"/>
        <n v="15054"/>
        <n v="5824"/>
        <n v="23503"/>
        <n v="49500"/>
        <n v="38907"/>
        <n v="60840"/>
        <n v="72480"/>
        <n v="37544"/>
        <n v="72486"/>
        <n v="16990"/>
        <n v="26847"/>
        <n v="26028"/>
        <n v="24374"/>
        <n v="30366"/>
        <n v="2676"/>
        <n v="1248"/>
        <n v="29112"/>
        <n v="43472"/>
        <n v="61883"/>
        <n v="80342"/>
        <n v="8534"/>
        <n v="48213"/>
        <n v="26784"/>
        <n v="72369"/>
        <n v="38379"/>
        <n v="58698"/>
        <n v="3645"/>
        <n v="72900"/>
        <n v="30447"/>
        <n v="51338"/>
        <n v="21223"/>
        <n v="45266"/>
        <n v="22254"/>
        <n v="41280"/>
        <n v="8151"/>
        <n v="38868"/>
        <n v="55499"/>
        <n v="34789"/>
        <n v="28966"/>
        <n v="44132"/>
        <n v="42318"/>
        <n v="15598"/>
        <n v="48140"/>
        <n v="34472"/>
        <n v="76722"/>
        <n v="21834"/>
        <n v="55120"/>
        <n v="1310"/>
        <n v="20560"/>
        <n v="2736"/>
        <n v="13888"/>
        <n v="28149"/>
        <n v="62132"/>
        <n v="15381"/>
        <n v="13741"/>
        <n v="3290"/>
        <n v="58905"/>
        <n v="4440"/>
        <n v="49924"/>
        <n v="3072"/>
        <n v="23751"/>
        <n v="23022"/>
        <n v="55848"/>
        <n v="5396"/>
        <n v="19896"/>
        <n v="29493"/>
        <n v="44727"/>
        <n v="52706"/>
        <n v="28918"/>
        <n v="8715"/>
        <n v="33866"/>
        <n v="21240"/>
        <n v="2856"/>
        <n v="31185"/>
        <n v="74430"/>
        <n v="32439"/>
        <n v="45530"/>
        <n v="1960"/>
        <n v="20614"/>
        <n v="14055"/>
        <n v="15358"/>
        <n v="60010"/>
        <n v="37125"/>
        <n v="7002"/>
        <n v="46816"/>
        <n v="4498"/>
        <n v="51192"/>
        <n v="2124"/>
        <n v="87685"/>
        <n v="23522"/>
        <n v="23397"/>
        <n v="32058"/>
        <n v="4081"/>
        <n v="44144"/>
        <n v="18788"/>
        <n v="13520"/>
        <n v="87066"/>
        <n v="11407"/>
        <n v="33649"/>
        <n v="30330"/>
        <n v="17395"/>
        <n v="11872"/>
        <n v="64818"/>
        <n v="45738"/>
        <n v="17436"/>
        <n v="54502"/>
        <n v="34016"/>
        <n v="47840"/>
        <n v="24360"/>
        <n v="20709"/>
        <n v="10800"/>
        <n v="53313"/>
        <n v="27643"/>
        <n v="10232"/>
        <n v="11480"/>
        <n v="9401"/>
        <n v="33"/>
        <n v="22977"/>
        <n v="540"/>
        <n v="13216"/>
        <n v="18172"/>
        <n v="81668"/>
        <n v="50370"/>
        <n v="25727"/>
        <n v="72645"/>
        <n v="52494"/>
        <n v="31890"/>
        <n v="19470"/>
        <n v="73536"/>
        <n v="3264"/>
        <n v="8898"/>
        <n v="16620"/>
        <n v="84132"/>
        <n v="26500"/>
        <n v="59654"/>
        <n v="28704"/>
        <n v="35"/>
        <n v="9558"/>
        <n v="25104"/>
        <n v="27312"/>
        <n v="2034"/>
        <n v="33584"/>
        <n v="36528"/>
        <n v="8064"/>
        <n v="48621"/>
        <n v="28288"/>
        <n v="52459"/>
        <n v="52666"/>
        <n v="29160"/>
        <n v="33864"/>
        <n v="52686"/>
        <n v="49930"/>
        <n v="8470"/>
        <n v="61472"/>
        <n v="32448"/>
        <n v="54096"/>
        <n v="24568"/>
        <n v="28452"/>
        <n v="46398"/>
        <n v="15525"/>
        <n v="29735"/>
        <n v="13944"/>
        <n v="2925"/>
        <n v="79506"/>
        <n v="13330"/>
        <n v="19344"/>
        <n v="26166"/>
        <n v="15979"/>
        <n v="66360"/>
        <n v="74119"/>
        <n v="20616"/>
        <n v="81226"/>
        <n v="24852"/>
        <n v="17976"/>
        <n v="11024"/>
        <n v="47844"/>
        <n v="35610"/>
        <n v="11322"/>
        <n v="20060"/>
        <n v="31648"/>
        <n v="51997"/>
        <n v="35328"/>
        <n v="81662"/>
        <n v="25288"/>
        <n v="13344"/>
        <n v="61386"/>
        <n v="12474"/>
        <n v="43398"/>
        <n v="9530"/>
        <n v="34350"/>
        <n v="7658"/>
        <n v="42530"/>
        <n v="16551"/>
        <n v="17559"/>
        <n v="13754"/>
        <n v="42612"/>
        <n v="20056"/>
        <n v="94639"/>
        <n v="69090"/>
        <n v="44630"/>
        <n v="56221"/>
        <n v="16758"/>
        <n v="39375"/>
        <n v="21530"/>
        <n v="21396"/>
        <n v="24128"/>
        <n v="42848"/>
        <n v="31348"/>
        <n v="52016"/>
        <n v="26061"/>
        <n v="81073"/>
        <n v="15653"/>
        <n v="32320"/>
        <n v="30438"/>
        <n v="15552"/>
        <n v="22232"/>
        <n v="60048"/>
        <n v="1552"/>
        <n v="90326"/>
        <n v="44593"/>
        <n v="13164"/>
        <n v="85212"/>
        <n v="504"/>
        <n v="17878"/>
        <n v="32532"/>
        <n v="9324"/>
        <n v="3477"/>
        <n v="6804"/>
        <n v="60930"/>
        <n v="47542"/>
        <n v="24660"/>
        <n v="34443"/>
        <n v="39287"/>
        <n v="14982"/>
        <n v="29855"/>
        <n v="6215"/>
        <n v="11610"/>
        <n v="6608"/>
        <n v="15585"/>
        <n v="3839"/>
        <n v="784"/>
        <n v="8845"/>
        <n v="12628"/>
        <n v="12720"/>
        <n v="28072"/>
        <n v="15280"/>
        <n v="5213"/>
        <n v="3366"/>
        <n v="43824"/>
        <n v="1104"/>
        <n v="1846"/>
        <n v="42030"/>
        <n v="3300"/>
        <n v="50880"/>
        <n v="28700"/>
        <n v="4644"/>
        <n v="65246"/>
        <n v="30310"/>
        <n v="2795"/>
        <n v="20229"/>
        <n v="45276"/>
        <n v="8855"/>
        <n v="1820"/>
        <n v="3328"/>
        <n v="21255"/>
        <n v="28217"/>
        <n v="1645"/>
        <n v="29538"/>
        <n v="1590"/>
        <n v="61789"/>
        <n v="37566"/>
        <n v="13194"/>
        <n v="46152"/>
        <n v="90972"/>
        <n v="34629"/>
        <n v="40783"/>
        <n v="18360"/>
        <n v="33796"/>
        <n v="16896"/>
        <n v="93385"/>
        <n v="20150"/>
        <n v="44350"/>
        <n v="13986"/>
        <n v="76893"/>
        <n v="1834"/>
        <n v="55185"/>
        <n v="13689"/>
        <n v="49035"/>
        <n v="26115"/>
        <n v="7218"/>
        <n v="3120"/>
        <n v="57647"/>
        <n v="59536"/>
        <n v="28826"/>
        <n v="12030"/>
        <n v="15096"/>
        <n v="1773"/>
        <n v="31725"/>
        <n v="46134"/>
        <n v="8136"/>
        <n v="52192"/>
        <n v="4980"/>
        <n v="1400"/>
        <n v="18854"/>
        <n v="13332"/>
        <n v="34538"/>
        <n v="10125"/>
        <n v="38555"/>
        <n v="46826"/>
        <n v="6419"/>
        <n v="12754"/>
        <n v="15618"/>
        <n v="62439"/>
        <n v="41136"/>
        <n v="60528"/>
        <n v="66464"/>
        <n v="66924"/>
        <n v="11368"/>
        <n v="78444"/>
        <n v="17448"/>
        <n v="1765"/>
        <n v="55727"/>
        <n v="15980"/>
        <n v="39450"/>
        <n v="87264"/>
        <n v="82484"/>
        <n v="87426"/>
        <n v="4029"/>
        <n v="33948"/>
        <n v="25038"/>
        <n v="52839"/>
        <n v="37696"/>
        <n v="49520"/>
        <n v="10520"/>
        <n v="3500"/>
        <n v="14592"/>
        <n v="22225"/>
        <n v="24776"/>
        <n v="12615"/>
        <n v="2910"/>
        <n v="4670"/>
        <n v="26216"/>
        <n v="30300"/>
        <n v="41587"/>
        <n v="43250"/>
        <n v="14896"/>
        <n v="58656"/>
        <n v="65797"/>
        <n v="59028"/>
        <n v="11970"/>
        <n v="10285"/>
        <n v="1548"/>
        <n v="44462"/>
        <n v="36"/>
        <n v="12168"/>
        <n v="14740"/>
        <n v="38570"/>
        <n v="8844"/>
        <n v="18080"/>
        <n v="13200"/>
        <n v="11208"/>
        <n v="15800"/>
        <n v="17500"/>
        <n v="12"/>
        <n v="31122"/>
        <n v="34731"/>
        <n v="27232"/>
        <n v="23432"/>
        <n v="29412"/>
        <n v="26608"/>
        <n v="45220"/>
        <n v="16250"/>
        <n v="38684"/>
        <n v="7518"/>
        <n v="17094"/>
        <n v="13430"/>
        <n v="17532"/>
        <n v="49716"/>
        <n v="7175"/>
        <n v="16245"/>
        <n v="2147"/>
        <n v="45330"/>
        <n v="1771"/>
        <n v="70416"/>
        <n v="5533"/>
        <n v="47412"/>
        <n v="17535"/>
        <n v="19516"/>
        <n v="12072"/>
        <n v="30147"/>
        <n v="9101"/>
        <n v="59556"/>
        <n v="12818"/>
        <n v="31992"/>
        <n v="2030"/>
        <n v="31262"/>
        <n v="30141"/>
        <n v="35354"/>
        <n v="57456"/>
        <n v="46321"/>
        <n v="47796"/>
        <n v="30996"/>
        <n v="41595"/>
        <n v="45904"/>
        <n v="12380"/>
        <n v="47168"/>
        <n v="31064"/>
        <n v="25587"/>
        <n v="15897"/>
        <n v="13699"/>
        <n v="78544"/>
        <n v="5490"/>
        <n v="11128"/>
        <n v="12186"/>
        <n v="28526"/>
        <n v="30044"/>
        <n v="22592"/>
        <n v="54210"/>
        <n v="45372"/>
        <n v="13386"/>
        <n v="11874"/>
        <n v="25879"/>
        <n v="10935"/>
        <n v="34790"/>
        <n v="17725"/>
        <n v="26442"/>
        <n v="18601"/>
        <n v="20080"/>
        <n v="18440"/>
        <n v="19692"/>
        <n v="3289"/>
        <n v="49731"/>
        <n v="3600"/>
        <n v="24320"/>
        <n v="38688"/>
        <n v="14637"/>
        <n v="38595"/>
        <n v="50112"/>
        <n v="29295"/>
        <n v="54067"/>
        <n v="6666"/>
        <n v="20805"/>
        <n v="71838"/>
        <n v="76158"/>
        <n v="12008"/>
        <n v="63947"/>
        <n v="10053"/>
        <n v="44865"/>
        <n v="8115"/>
        <n v="11190"/>
        <n v="43794"/>
        <n v="8822"/>
        <n v="78714"/>
        <n v="25007"/>
        <n v="4130"/>
        <n v="14280"/>
        <n v="26873"/>
        <n v="73110"/>
        <n v="60284"/>
        <n v="26467"/>
        <n v="14175"/>
        <n v="37072"/>
        <n v="24555"/>
        <n v="13504"/>
        <n v="71888"/>
        <n v="16435"/>
        <n v="63054"/>
        <n v="42915"/>
        <n v="8364"/>
        <n v="38974"/>
        <n v="21942"/>
        <n v="39150"/>
        <n v="25245"/>
        <n v="77231"/>
        <n v="26236"/>
        <n v="7752"/>
        <n v="1020"/>
        <n v="74580"/>
        <n v="81719"/>
        <n v="15365"/>
        <n v="78176"/>
        <n v="40530"/>
        <n v="17974"/>
        <n v="48120"/>
        <n v="13951"/>
        <n v="30960"/>
        <n v="12360"/>
        <n v="28056"/>
        <n v="174"/>
        <n v="19123"/>
        <n v="12681"/>
        <n v="71440"/>
        <n v="33111"/>
        <n v="2000"/>
        <n v="73264"/>
        <n v="52128"/>
        <n v="6530"/>
        <n v="21165"/>
        <n v="6660"/>
        <n v="20349"/>
        <n v="47856"/>
        <n v="32769"/>
        <n v="30924"/>
        <n v="19173"/>
        <n v="27088"/>
        <n v="25061"/>
        <n v="28210"/>
        <n v="65916"/>
        <n v="58122"/>
        <n v="8370"/>
        <n v="39610"/>
        <n v="23526"/>
        <n v="20072"/>
        <n v="33820"/>
        <n v="36550"/>
        <n v="29292"/>
        <n v="58084"/>
        <n v="21675"/>
        <n v="19680"/>
        <n v="20824"/>
        <n v="16929"/>
        <n v="9632"/>
        <n v="68077"/>
        <n v="18834"/>
        <n v="43714"/>
        <n v="34190"/>
        <n v="14266"/>
        <n v="25584"/>
        <n v="41636"/>
        <n v="59940"/>
        <n v="17840"/>
        <n v="46800"/>
        <n v="55008"/>
        <n v="196"/>
        <n v="37464"/>
        <n v="1908"/>
        <n v="22758"/>
        <n v="22820"/>
        <n v="2613"/>
        <n v="10764"/>
        <n v="15488"/>
        <n v="10076"/>
        <n v="22155"/>
        <n v="31996"/>
        <n v="1152"/>
        <n v="65072"/>
        <n v="77742"/>
        <n v="18250"/>
        <n v="22165"/>
        <n v="13210"/>
        <n v="32192"/>
        <n v="43317"/>
        <n v="12483"/>
        <n v="42990"/>
        <n v="14840"/>
        <n v="85734"/>
        <n v="31950"/>
        <n v="65744"/>
        <n v="68904"/>
        <n v="82722"/>
        <n v="35312"/>
        <n v="31770"/>
        <n v="26481"/>
        <n v="30471"/>
        <n v="17316"/>
        <n v="9576"/>
        <n v="31773"/>
        <n v="1008"/>
        <n v="16128"/>
        <n v="48664"/>
        <n v="19836"/>
        <n v="62190"/>
        <n v="13608"/>
        <n v="22884"/>
        <n v="33960"/>
        <n v="18501"/>
        <n v="34920"/>
        <n v="64755"/>
        <n v="30248"/>
        <n v="37202"/>
        <n v="8256"/>
        <n v="51864"/>
        <n v="57294"/>
        <n v="94050"/>
        <n v="54876"/>
        <n v="7375"/>
        <n v="12035"/>
        <n v="14960"/>
        <n v="20769"/>
        <n v="33675"/>
        <n v="56381"/>
        <n v="27650"/>
        <n v="42528"/>
        <n v="29024"/>
        <n v="52528"/>
        <n v="24624"/>
        <n v="53635"/>
        <n v="13176"/>
        <n v="6103"/>
        <n v="48328"/>
        <n v="18055"/>
        <n v="16296"/>
        <n v="19464"/>
        <n v="68425"/>
        <n v="62900"/>
        <n v="5522"/>
        <n v="50448"/>
        <n v="33790"/>
        <n v="19060"/>
        <n v="1816"/>
        <n v="54417"/>
        <n v="53354"/>
        <n v="26325"/>
        <n v="60552"/>
        <n v="16880"/>
        <n v="32732"/>
        <n v="1450"/>
        <n v="17740"/>
        <n v="21792"/>
        <n v="354"/>
        <n v="75618"/>
        <n v="34710"/>
        <n v="60102"/>
        <n v="13945"/>
        <n v="25578"/>
        <n v="19140"/>
        <n v="24975"/>
        <n v="37380"/>
        <n v="57213"/>
        <n v="23958"/>
        <n v="3015"/>
        <n v="31610"/>
        <n v="33286"/>
        <n v="57052"/>
        <n v="41294"/>
        <n v="30628"/>
        <n v="27811"/>
        <n v="67592"/>
        <n v="49077"/>
        <n v="84949"/>
        <n v="45420"/>
        <n v="25460"/>
        <n v="32196"/>
        <n v="33896"/>
        <n v="47115"/>
        <n v="39219"/>
        <n v="26530"/>
        <n v="43540"/>
        <n v="2429"/>
        <n v="27217"/>
        <n v="67986"/>
        <n v="83691"/>
        <n v="45954"/>
        <n v="81360"/>
        <n v="34002"/>
        <n v="5457"/>
        <n v="58576"/>
        <n v="22970"/>
        <n v="2327"/>
        <n v="24969"/>
        <n v="10165"/>
        <n v="9581"/>
        <n v="44628"/>
        <n v="21495"/>
        <n v="18576"/>
        <n v="65556"/>
        <n v="75294"/>
        <n v="42822"/>
        <n v="42405"/>
        <n v="12308"/>
        <n v="16289"/>
        <n v="17655"/>
        <n v="12516"/>
        <n v="22266"/>
        <n v="34151"/>
        <n v="69536"/>
        <n v="17150"/>
        <n v="18704"/>
        <n v="55024"/>
        <n v="33138"/>
        <n v="55822"/>
        <n v="37264"/>
        <n v="25950"/>
        <n v="17968"/>
        <n v="64694"/>
        <n v="28272"/>
        <n v="17402"/>
        <n v="60256"/>
        <n v="19240"/>
        <n v="749"/>
        <n v="17815"/>
        <n v="49402"/>
        <n v="61503"/>
        <n v="37818"/>
        <n v="33048"/>
        <n v="27675"/>
        <n v="4532"/>
        <n v="41054"/>
        <n v="4820"/>
        <n v="47344"/>
        <n v="30776"/>
        <n v="8648"/>
        <n v="59738"/>
        <n v="82745"/>
        <n v="1182"/>
        <n v="8018"/>
        <n v="11410"/>
        <n v="10265"/>
        <n v="6720"/>
        <n v="50004"/>
        <n v="76959"/>
        <n v="8965"/>
        <n v="385"/>
        <n v="42997"/>
        <n v="360"/>
        <n v="70262"/>
        <n v="33898"/>
        <n v="6672"/>
        <n v="72811"/>
        <n v="28710"/>
        <n v="36414"/>
        <n v="9006"/>
        <n v="56457"/>
        <n v="23440"/>
        <n v="28952"/>
        <n v="342"/>
        <n v="15656"/>
        <n v="49110"/>
        <n v="69559"/>
        <n v="37930"/>
        <n v="6723"/>
        <n v="73458"/>
        <n v="14196"/>
        <n v="7736"/>
        <n v="56752"/>
        <n v="70960"/>
        <n v="22384"/>
        <n v="45225"/>
        <n v="27060"/>
        <n v="48204"/>
        <n v="4400"/>
        <n v="41106"/>
        <n v="44320"/>
        <n v="19230"/>
        <n v="32480"/>
        <n v="59832"/>
        <n v="33786"/>
        <n v="16122"/>
        <n v="20955"/>
        <n v="62475"/>
        <n v="21109"/>
        <n v="65"/>
        <n v="5850"/>
        <n v="18252"/>
        <n v="38780"/>
        <n v="34690"/>
        <n v="6568"/>
        <n v="43302"/>
        <n v="24896"/>
        <n v="11998"/>
        <n v="23050"/>
        <n v="24046"/>
        <n v="22050"/>
        <n v="15336"/>
        <n v="17407"/>
        <n v="63784"/>
        <n v="27136"/>
        <n v="54336"/>
        <n v="43044"/>
        <n v="18377"/>
        <n v="26480"/>
        <n v="76000"/>
        <n v="31848"/>
        <n v="1085"/>
        <n v="30072"/>
        <n v="39897"/>
        <n v="33371"/>
        <n v="45940"/>
        <n v="14808"/>
        <n v="11808"/>
        <n v="33795"/>
        <n v="13280"/>
        <n v="70832"/>
        <n v="17446"/>
        <n v="23804"/>
        <n v="49392"/>
        <n v="16596"/>
        <n v="5071"/>
        <n v="20514"/>
        <n v="82263"/>
        <n v="16772"/>
        <n v="25848"/>
        <n v="55440"/>
        <n v="36223"/>
        <n v="14661"/>
        <n v="36162"/>
        <n v="35912"/>
        <n v="1162"/>
        <n v="6872"/>
        <n v="67048"/>
        <n v="2508"/>
        <n v="87534"/>
        <n v="28944"/>
        <n v="1704"/>
        <n v="41172"/>
        <n v="8748"/>
        <n v="49387"/>
        <n v="1818"/>
        <n v="22020"/>
        <n v="9460"/>
        <n v="24282"/>
        <n v="16695"/>
        <n v="34610"/>
        <n v="28171"/>
        <n v="24495"/>
        <n v="28524"/>
        <n v="29502"/>
        <n v="88521"/>
        <n v="61390"/>
        <n v="2425"/>
        <n v="19040"/>
        <n v="7720"/>
        <n v="26439"/>
        <n v="34808"/>
        <n v="23382"/>
        <n v="1086"/>
        <n v="21454"/>
        <n v="74195"/>
        <n v="22068"/>
        <n v="87286"/>
        <n v="4010"/>
        <n v="25974"/>
        <n v="63200"/>
        <n v="14498"/>
        <n v="23130"/>
        <n v="34182"/>
        <n v="24366"/>
        <n v="10260"/>
        <n v="4085"/>
        <n v="14915"/>
        <n v="29887"/>
        <n v="45024"/>
        <n v="34199"/>
        <n v="34584"/>
        <n v="3976"/>
        <n v="39391"/>
        <n v="43434"/>
        <n v="29574"/>
        <n v="19159"/>
        <n v="41664"/>
        <n v="16497"/>
        <n v="49114"/>
        <n v="5787"/>
        <n v="25002"/>
        <n v="250"/>
        <n v="59796"/>
        <n v="70866"/>
        <n v="57450"/>
        <n v="9612"/>
        <n v="13248"/>
        <n v="47411"/>
        <n v="20925"/>
        <n v="1925"/>
        <n v="45630"/>
        <n v="39924"/>
        <n v="43904"/>
        <n v="2040"/>
        <n v="28020"/>
        <n v="17280"/>
        <n v="11616"/>
        <n v="57120"/>
        <n v="23900"/>
        <n v="37904"/>
        <n v="39501"/>
        <n v="42585"/>
        <n v="73796"/>
        <n v="9486"/>
        <n v="40469"/>
        <n v="43686"/>
        <n v="1938"/>
        <n v="55485"/>
        <n v="20944"/>
        <n v="2527"/>
        <n v="12600"/>
        <n v="49467"/>
        <n v="23880"/>
        <n v="8848"/>
        <n v="16982"/>
        <n v="12621"/>
        <n v="34459"/>
        <n v="15246"/>
        <n v="56085"/>
        <n v="53784"/>
        <n v="91884"/>
        <n v="3564"/>
        <n v="16527"/>
        <n v="12340"/>
        <n v="816"/>
        <n v="68768"/>
        <n v="6714"/>
        <n v="58896"/>
        <n v="22146"/>
        <n v="48790"/>
        <n v="11223"/>
        <n v="18384"/>
        <n v="39636"/>
        <n v="42965"/>
        <n v="17425"/>
        <n v="28224"/>
        <n v="88958"/>
        <n v="17982"/>
        <n v="26852"/>
        <n v="23218"/>
        <n v="1584"/>
        <n v="11710"/>
        <n v="61427"/>
        <n v="38988"/>
        <n v="2943"/>
        <n v="21616"/>
        <n v="44976"/>
        <n v="29757"/>
        <n v="16380"/>
        <n v="31620"/>
        <n v="24792"/>
        <n v="81972"/>
        <n v="37020"/>
        <n v="13590"/>
        <n v="3066"/>
        <n v="94126"/>
        <n v="15176"/>
        <n v="58302"/>
        <n v="22842"/>
        <n v="65625"/>
        <n v="45804"/>
        <n v="11697"/>
        <n v="3710"/>
        <n v="16096"/>
        <n v="28985"/>
        <n v="7230"/>
        <n v="15345"/>
        <n v="22074"/>
        <n v="62560"/>
        <n v="23255"/>
        <n v="5632"/>
        <n v="34694"/>
        <n v="8025"/>
        <n v="86469"/>
        <n v="54108"/>
        <n v="15060"/>
        <n v="29092"/>
        <n v="47405"/>
        <n v="48932"/>
        <n v="8685"/>
        <n v="46440"/>
        <n v="29328"/>
        <n v="2352"/>
        <n v="4835"/>
        <n v="54978"/>
        <n v="10065"/>
        <n v="6515"/>
        <n v="34048"/>
        <n v="46908"/>
        <n v="12975"/>
        <n v="53460"/>
        <n v="42497"/>
        <n v="23409"/>
        <n v="5058"/>
        <n v="13000"/>
        <n v="29208"/>
        <n v="29638"/>
        <n v="4536"/>
        <n v="2071"/>
        <n v="8430"/>
        <n v="40428"/>
        <n v="4550"/>
        <n v="18684"/>
        <n v="39704"/>
        <n v="54420"/>
        <n v="55952"/>
        <n v="8407"/>
        <n v="44670"/>
        <n v="38000"/>
        <n v="170"/>
        <n v="24755"/>
        <n v="20657"/>
        <n v="18012"/>
        <n v="2432"/>
        <n v="71315"/>
        <n v="20112"/>
        <n v="22128"/>
        <n v="25445"/>
        <n v="43088"/>
        <n v="34713"/>
        <n v="28758"/>
        <n v="64974"/>
        <n v="2730"/>
        <n v="50204"/>
        <n v="16530"/>
        <n v="28638"/>
        <n v="28490"/>
        <n v="31045"/>
        <n v="32120"/>
        <n v="54678"/>
        <n v="62832"/>
        <n v="65151"/>
        <n v="17440"/>
        <n v="23674"/>
        <n v="11658"/>
        <n v="59242"/>
        <n v="5584"/>
        <n v="31984"/>
        <n v="19431"/>
        <n v="4367"/>
        <n v="78508"/>
        <n v="13404"/>
        <n v="76755"/>
        <n v="27720"/>
        <n v="17796"/>
        <n v="17872"/>
        <n v="31728"/>
        <n v="5663"/>
        <n v="41548"/>
        <n v="22075"/>
        <n v="7182"/>
        <n v="1998"/>
        <n v="40192"/>
        <n v="49"/>
        <n v="32048"/>
        <n v="55367"/>
        <n v="92644"/>
        <n v="20768"/>
        <n v="38298"/>
        <n v="39845"/>
        <n v="14326"/>
        <n v="11543"/>
        <n v="63462"/>
        <n v="64011"/>
        <n v="60705"/>
        <n v="25407"/>
        <n v="48127"/>
        <n v="71672"/>
        <n v="9422"/>
        <n v="22297"/>
        <n v="54021"/>
        <n v="79667"/>
        <n v="15152"/>
        <n v="77690"/>
        <n v="20568"/>
        <n v="19810"/>
        <n v="152"/>
        <n v="29792"/>
        <n v="21875"/>
        <n v="75376"/>
        <n v="31941"/>
        <n v="81"/>
        <n v="18024"/>
        <n v="83646"/>
        <n v="59700"/>
        <n v="46332"/>
        <n v="46138"/>
        <n v="77282"/>
        <n v="13205"/>
        <n v="49478"/>
        <n v="8346"/>
        <n v="19476"/>
        <n v="2344"/>
        <n v="40790"/>
        <n v="48195"/>
        <n v="64532"/>
        <n v="21025"/>
        <n v="28002"/>
        <n v="28128"/>
        <n v="62768"/>
        <n v="20394"/>
        <n v="23208"/>
        <n v="68220"/>
        <n v="33352"/>
        <n v="5064"/>
        <n v="22191"/>
        <n v="32112"/>
        <n v="10184"/>
        <n v="26604"/>
        <n v="43569"/>
        <n v="21970"/>
        <n v="24045"/>
        <n v="59112"/>
        <n v="19320"/>
        <n v="19852"/>
        <n v="25004"/>
        <n v="43990"/>
        <n v="48748"/>
        <n v="35663"/>
        <n v="52326"/>
        <n v="3032"/>
        <n v="52800"/>
        <n v="60792"/>
        <n v="8682"/>
        <n v="49344"/>
        <n v="15032"/>
        <n v="44944"/>
        <n v="44565"/>
        <n v="15535"/>
        <n v="21168"/>
        <n v="39020"/>
        <n v="63080"/>
        <n v="46683"/>
        <n v="62316"/>
        <n v="31050"/>
        <n v="3842"/>
        <n v="10842"/>
        <n v="73236"/>
        <n v="6688"/>
        <n v="28125"/>
        <n v="31550"/>
        <n v="43848"/>
        <n v="68918"/>
        <n v="57270"/>
        <n v="81149"/>
        <n v="26310"/>
        <n v="40414"/>
        <n v="10760"/>
        <n v="69450"/>
        <n v="21948"/>
        <n v="29934"/>
        <n v="39771"/>
        <n v="924"/>
        <n v="38120"/>
        <n v="13290"/>
        <n v="50085"/>
        <n v="37863"/>
        <n v="41955"/>
        <n v="23441"/>
        <n v="62798"/>
        <n v="19313"/>
        <n v="33336"/>
        <n v="23008"/>
        <n v="36160"/>
        <n v="27376"/>
        <n v="16810"/>
        <n v="34308"/>
        <n v="7254"/>
        <n v="9054"/>
        <n v="73854"/>
        <n v="28496"/>
        <n v="15824"/>
        <n v="60116"/>
        <n v="26952"/>
        <n v="33248"/>
        <n v="5655"/>
        <n v="45163"/>
        <n v="3091"/>
        <n v="52542"/>
        <n v="37476"/>
        <n v="68286"/>
        <n v="11028"/>
        <n v="49164"/>
        <n v="3852"/>
        <n v="37840"/>
        <n v="18965"/>
        <n v="54530"/>
        <n v="11775"/>
        <n v="15929"/>
        <n v="27024"/>
        <n v="18555"/>
        <n v="68010"/>
        <n v="25403"/>
        <n v="2959"/>
        <n v="38178"/>
        <n v="47690"/>
        <n v="34677"/>
        <n v="4499"/>
        <n v="14410"/>
        <n v="7119"/>
        <n v="4667"/>
        <n v="32739"/>
        <n v="5486"/>
        <n v="33300"/>
        <n v="24774"/>
        <n v="41510"/>
        <n v="770"/>
        <n v="46400"/>
        <n v="44304"/>
        <n v="60190"/>
        <n v="130"/>
        <n v="50666"/>
        <n v="49984"/>
        <n v="12664"/>
        <n v="82044"/>
        <n v="50706"/>
        <n v="19873"/>
        <n v="3978"/>
        <n v="29162"/>
        <n v="14635"/>
        <n v="15873"/>
        <n v="27592"/>
        <n v="26840"/>
        <n v="25982"/>
        <n v="49533"/>
        <n v="35118"/>
        <n v="42807"/>
        <n v="16080"/>
        <n v="39944"/>
        <n v="71230"/>
        <n v="32150"/>
        <n v="64456"/>
        <n v="28160"/>
        <n v="17765"/>
        <n v="77328"/>
        <n v="78822"/>
        <n v="4823"/>
        <n v="17015"/>
        <n v="12627"/>
        <n v="61125"/>
        <n v="88787"/>
        <n v="14098"/>
        <n v="7337"/>
        <n v="71388"/>
        <n v="21303"/>
        <n v="21050"/>
        <n v="82992"/>
        <n v="45435"/>
        <n v="400"/>
        <n v="62452"/>
        <n v="1250"/>
        <n v="11414"/>
        <n v="54153"/>
        <n v="8360"/>
        <n v="9956"/>
        <n v="16263"/>
        <n v="59374"/>
        <n v="12478"/>
        <n v="2691"/>
        <n v="33210"/>
        <n v="9378"/>
        <n v="11723"/>
        <n v="25088"/>
        <n v="12019"/>
        <n v="50611"/>
        <n v="3010"/>
        <n v="46214"/>
        <n v="70703"/>
        <n v="27348"/>
        <n v="25952"/>
        <n v="39726"/>
        <n v="18491"/>
        <n v="34468"/>
        <n v="51884"/>
        <n v="66544"/>
        <n v="5901"/>
        <n v="3488"/>
        <n v="4921"/>
        <n v="75424"/>
        <n v="4428"/>
        <n v="20185"/>
        <n v="27713"/>
        <n v="53372"/>
        <n v="27870"/>
        <n v="24856"/>
        <n v="21105"/>
        <n v="5054"/>
        <n v="27856"/>
        <n v="35123"/>
        <n v="15310"/>
        <n v="16048"/>
        <n v="48960"/>
        <n v="80332"/>
        <n v="1902"/>
        <n v="20800"/>
        <n v="54332"/>
        <n v="40200"/>
        <n v="42370"/>
        <n v="37312"/>
        <n v="21159"/>
        <n v="21632"/>
        <n v="9022"/>
        <n v="13158"/>
        <n v="3729"/>
        <n v="546"/>
        <n v="1197"/>
        <n v="13745"/>
        <n v="18612"/>
        <n v="1292"/>
        <n v="37366"/>
        <n v="26163"/>
        <n v="22896"/>
        <n v="54180"/>
        <n v="34284"/>
        <n v="7765"/>
        <n v="56732"/>
        <n v="18655"/>
        <n v="56100"/>
        <n v="9610"/>
        <n v="13016"/>
        <n v="11802"/>
        <n v="20406"/>
        <n v="57672"/>
        <n v="17476"/>
        <n v="6470"/>
        <n v="86994"/>
        <n v="44268"/>
        <n v="7216"/>
        <n v="48804"/>
        <n v="16533"/>
        <n v="85082"/>
        <n v="26073"/>
        <n v="24210"/>
        <n v="4250"/>
        <n v="35503"/>
        <n v="59865"/>
        <n v="15477"/>
        <n v="2532"/>
        <n v="14775"/>
        <n v="19424"/>
        <n v="44550"/>
        <n v="26760"/>
        <n v="31035"/>
        <n v="83574"/>
        <n v="40409"/>
        <n v="16824"/>
        <n v="24149"/>
        <n v="60984"/>
        <n v="65331"/>
        <n v="6944"/>
        <n v="35980"/>
        <n v="46137"/>
        <n v="45252"/>
        <n v="5340"/>
        <n v="38700"/>
        <n v="57736"/>
        <n v="35325"/>
        <n v="46920"/>
        <n v="60735"/>
        <n v="4368"/>
        <n v="28928"/>
        <n v="53064"/>
        <n v="14008"/>
        <n v="82008"/>
        <n v="46725"/>
        <n v="1526"/>
        <n v="750"/>
        <n v="69678"/>
        <n v="22070"/>
        <n v="11952"/>
        <n v="9784"/>
        <n v="58520"/>
        <n v="36010"/>
        <n v="29130"/>
        <n v="30060"/>
        <n v="40113"/>
        <n v="24140"/>
        <n v="10032"/>
        <n v="16779"/>
        <n v="18480"/>
        <n v="46812"/>
        <n v="78816"/>
        <n v="33471"/>
        <n v="15804"/>
        <n v="16452"/>
        <n v="34797"/>
        <n v="1785"/>
        <n v="28809"/>
        <n v="42790"/>
        <n v="441"/>
        <n v="13368"/>
        <n v="42144"/>
        <n v="51194"/>
        <n v="9090"/>
        <n v="6369"/>
        <n v="38608"/>
        <n v="15106"/>
        <n v="40375"/>
        <n v="41459"/>
        <n v="11415"/>
        <n v="53280"/>
        <n v="20850"/>
        <n v="25732"/>
        <n v="1105"/>
        <n v="61398"/>
        <n v="51136"/>
        <n v="9840"/>
        <n v="24480"/>
        <n v="23120"/>
        <n v="36774"/>
        <n v="9856"/>
        <n v="19360"/>
        <n v="84186"/>
        <n v="6675"/>
        <n v="25459"/>
        <n v="55328"/>
        <n v="26382"/>
        <n v="19250"/>
        <n v="27594"/>
        <n v="17568"/>
        <n v="29313"/>
        <n v="51590"/>
        <n v="74826"/>
        <n v="24304"/>
        <n v="40838"/>
        <n v="11650"/>
        <n v="31927"/>
        <n v="37728"/>
        <n v="38856"/>
        <n v="22825"/>
        <n v="62339"/>
        <n v="32715"/>
        <n v="638"/>
        <n v="25454"/>
        <n v="2208"/>
        <n v="39285"/>
        <n v="3462"/>
        <n v="75126"/>
        <n v="59878"/>
        <n v="9435"/>
        <n v="5106"/>
        <n v="51870"/>
        <n v="33110"/>
        <n v="78784"/>
        <n v="2128"/>
        <n v="50908"/>
        <n v="47090"/>
        <n v="18200"/>
        <n v="70095"/>
        <n v="25851"/>
        <n v="47270"/>
        <n v="23260"/>
        <n v="33612"/>
        <n v="18696"/>
        <n v="20495"/>
        <n v="19437"/>
        <n v="58455"/>
        <n v="68236"/>
        <n v="22477"/>
        <n v="35990"/>
        <n v="67014"/>
        <n v="2168"/>
        <n v="16845"/>
        <n v="7362"/>
        <n v="945"/>
        <n v="5995"/>
        <n v="42138"/>
        <n v="75354"/>
        <n v="36126"/>
        <n v="84031"/>
        <n v="4608"/>
        <n v="64175"/>
        <n v="27310"/>
        <n v="43182"/>
        <n v="4640"/>
        <n v="27588"/>
        <n v="31212"/>
        <n v="64335"/>
        <n v="325"/>
        <n v="44234"/>
        <n v="56352"/>
        <n v="7495"/>
        <n v="77707"/>
        <n v="75316"/>
        <n v="28090"/>
        <n v="49080"/>
        <n v="16834"/>
        <n v="37240"/>
        <n v="27470"/>
        <n v="344"/>
        <n v="53788"/>
        <n v="65870"/>
        <n v="9440"/>
        <n v="58470"/>
        <n v="42812"/>
        <n v="4314"/>
        <n v="9725"/>
        <n v="545"/>
        <n v="72928"/>
        <n v="2570"/>
        <n v="10812"/>
        <n v="26624"/>
        <n v="10016"/>
        <n v="1173"/>
        <n v="35084"/>
        <n v="72181"/>
        <n v="27750"/>
        <n v="47509"/>
        <n v="40292"/>
        <n v="51701"/>
        <n v="20856"/>
        <n v="27973"/>
        <n v="13056"/>
        <n v="33839"/>
        <n v="17838"/>
        <n v="7645"/>
        <n v="4880"/>
        <n v="33216"/>
        <n v="4599"/>
        <n v="18228"/>
        <n v="12642"/>
        <n v="4404"/>
        <n v="46326"/>
        <n v="16584"/>
        <n v="32907"/>
        <n v="63075"/>
        <n v="77888"/>
        <n v="23010"/>
        <n v="25620"/>
        <n v="31603"/>
        <n v="6412"/>
        <n v="21296"/>
        <n v="89148"/>
        <n v="41040"/>
        <n v="20025"/>
        <n v="49704"/>
        <n v="38259"/>
        <n v="12937"/>
        <n v="24300"/>
        <n v="38358"/>
        <n v="91466"/>
        <n v="9765"/>
        <n v="12324"/>
        <n v="24144"/>
        <n v="43996"/>
        <n v="29552"/>
        <n v="14750"/>
        <n v="7969"/>
        <n v="4008"/>
        <n v="2821"/>
        <n v="11968"/>
        <n v="3000"/>
        <n v="26210"/>
        <n v="11536"/>
        <n v="9510"/>
        <n v="24453"/>
        <n v="24344"/>
        <n v="41760"/>
        <n v="11866"/>
        <n v="3105"/>
        <n v="23283"/>
        <n v="7588"/>
        <n v="4485"/>
        <n v="25440"/>
        <n v="22950"/>
        <n v="31068"/>
        <n v="38208"/>
        <n v="29136"/>
        <n v="16796"/>
        <n v="3621"/>
        <n v="7434"/>
        <n v="61523"/>
        <n v="35712"/>
        <n v="15526"/>
        <n v="23165"/>
        <n v="57252"/>
        <n v="67275"/>
        <n v="18981"/>
        <n v="42908"/>
        <n v="52980"/>
        <n v="57024"/>
        <n v="44307"/>
        <n v="14300"/>
        <n v="1180"/>
        <n v="16608"/>
        <n v="5205"/>
        <n v="7936"/>
        <n v="1102"/>
        <n v="56608"/>
        <n v="29754"/>
        <n v="32414"/>
        <n v="43072"/>
        <n v="48705"/>
        <n v="247"/>
        <n v="2500"/>
        <n v="76738"/>
        <n v="2530"/>
        <n v="47410"/>
        <n v="14756"/>
        <n v="19950"/>
        <n v="77979"/>
        <n v="10521"/>
        <n v="5173"/>
        <n v="28640"/>
        <n v="42770"/>
        <n v="57031"/>
        <n v="11015"/>
        <n v="19830"/>
        <n v="70596"/>
        <n v="28624"/>
        <n v="8760"/>
        <n v="35200"/>
        <n v="79610"/>
        <n v="83524"/>
        <n v="8456"/>
        <n v="12235"/>
        <n v="81345"/>
        <n v="15145"/>
        <n v="61828"/>
        <n v="13806"/>
        <n v="12929"/>
        <n v="9975"/>
        <n v="6910"/>
        <n v="49810"/>
        <n v="39744"/>
        <n v="49272"/>
        <n v="27220"/>
        <n v="15896"/>
        <n v="36603"/>
        <n v="24738"/>
        <n v="9590"/>
        <n v="40784"/>
        <n v="23385"/>
        <n v="61856"/>
        <n v="31075"/>
        <n v="52276"/>
        <n v="19856"/>
        <n v="28237"/>
        <n v="14350"/>
        <n v="41380"/>
        <n v="22827"/>
        <n v="45507"/>
        <n v="42273"/>
        <n v="43425"/>
        <n v="9905"/>
        <n v="50999"/>
        <n v="36632"/>
        <n v="20456"/>
        <n v="38361"/>
        <n v="11508"/>
        <n v="65436"/>
        <n v="15384"/>
        <n v="53808"/>
        <n v="5405"/>
        <n v="34374"/>
        <n v="79952"/>
        <n v="18375"/>
        <n v="14415"/>
        <n v="19569"/>
        <n v="27285"/>
        <n v="75136"/>
        <n v="58981"/>
        <n v="1135"/>
        <n v="12222"/>
        <n v="36500"/>
        <n v="71490"/>
        <n v="30852"/>
        <n v="23238"/>
        <n v="17496"/>
        <n v="6162"/>
        <n v="67431"/>
        <n v="720"/>
        <n v="31048"/>
        <n v="16599"/>
        <n v="67046"/>
        <n v="21760"/>
        <n v="33440"/>
        <n v="22256"/>
        <n v="52696"/>
        <n v="11363"/>
        <n v="17034"/>
        <n v="19670"/>
        <n v="49543"/>
        <n v="18456"/>
        <n v="5526"/>
        <n v="14273"/>
        <n v="35184"/>
        <n v="69054"/>
        <n v="22666"/>
        <n v="10451"/>
        <n v="33384"/>
        <n v="67605"/>
        <n v="7885"/>
        <n v="23955"/>
        <n v="41276"/>
        <n v="39072"/>
        <n v="63696"/>
        <n v="32600"/>
        <n v="15"/>
        <n v="67264"/>
        <n v="7080"/>
        <n v="71196"/>
        <n v="1146"/>
        <n v="26180"/>
        <n v="12350"/>
        <n v="28332"/>
        <n v="48528"/>
        <n v="23340"/>
        <n v="19224"/>
        <n v="25746"/>
        <n v="2349"/>
        <n v="39472"/>
        <n v="15472"/>
        <n v="22135"/>
        <n v="11331"/>
        <n v="42984"/>
        <n v="39026"/>
        <n v="9061"/>
        <n v="19071"/>
        <n v="9138"/>
        <n v="21320"/>
        <n v="39348"/>
        <n v="66285"/>
        <n v="19400"/>
        <n v="41096"/>
        <n v="43305"/>
        <n v="6909"/>
        <n v="9415"/>
        <n v="47768"/>
        <n v="28576"/>
        <n v="6186"/>
        <n v="21828"/>
        <n v="49472"/>
        <n v="49229"/>
        <n v="25020"/>
        <n v="4627"/>
        <n v="6145"/>
        <n v="24736"/>
        <n v="8365"/>
        <n v="29184"/>
        <n v="67450"/>
        <n v="2495"/>
        <n v="4225"/>
        <n v="46480"/>
        <n v="11531"/>
        <n v="10945"/>
        <n v="29384"/>
        <n v="15200"/>
        <n v="17632"/>
        <n v="32648"/>
        <n v="57239"/>
        <n v="30752"/>
        <n v="45650"/>
        <n v="52080"/>
        <n v="8270"/>
        <n v="47784"/>
        <n v="11855"/>
        <n v="84582"/>
        <n v="18528"/>
        <n v="11493"/>
        <n v="32270"/>
        <n v="3192"/>
        <n v="57150"/>
        <n v="31232"/>
        <n v="34668"/>
        <n v="61272"/>
        <n v="30448"/>
        <n v="46784"/>
        <n v="13275"/>
        <n v="4011"/>
        <n v="28880"/>
        <n v="7412"/>
        <n v="15405"/>
        <n v="22527"/>
        <n v="17234"/>
        <n v="43068"/>
        <n v="12582"/>
        <n v="30261"/>
        <n v="35148"/>
        <n v="50973"/>
        <n v="48990"/>
        <n v="38272"/>
        <n v="62946"/>
        <n v="44781"/>
        <n v="16454"/>
        <n v="20007"/>
        <n v="48146"/>
        <n v="162"/>
        <n v="28953"/>
        <n v="18680"/>
        <n v="79492"/>
        <n v="14985"/>
        <n v="36669"/>
        <n v="29601"/>
        <n v="23394"/>
        <n v="58912"/>
        <n v="10776"/>
        <n v="21623"/>
        <n v="28236"/>
        <n v="30519"/>
        <n v="17644"/>
        <n v="16536"/>
        <n v="1476"/>
        <n v="28747"/>
        <n v="19350"/>
        <n v="47592"/>
        <n v="54240"/>
        <n v="28776"/>
        <n v="27372"/>
        <n v="26720"/>
        <n v="40992"/>
        <n v="27659"/>
        <n v="30407"/>
        <n v="8226"/>
        <n v="4032"/>
        <n v="42960"/>
        <n v="22624"/>
        <n v="20160"/>
        <n v="42389"/>
        <n v="32860"/>
        <n v="6272"/>
        <n v="31878"/>
        <n v="8170"/>
        <n v="5455"/>
        <n v="18700"/>
        <n v="505"/>
        <n v="43184"/>
        <n v="4460"/>
        <n v="16092"/>
        <n v="27402"/>
        <n v="55260"/>
        <n v="8900"/>
        <n v="28912"/>
        <n v="60195"/>
        <n v="7674"/>
        <n v="32172"/>
        <n v="81306"/>
        <n v="18396"/>
        <n v="17800"/>
        <n v="38786"/>
        <n v="44612"/>
        <n v="25480"/>
        <n v="46365"/>
        <n v="49868"/>
        <n v="39208"/>
        <n v="45000"/>
        <n v="15883"/>
        <n v="26705"/>
        <n v="70815"/>
        <n v="48710"/>
        <n v="16926"/>
        <n v="34216"/>
        <n v="40512"/>
        <n v="11412"/>
        <n v="37068"/>
        <n v="9328"/>
        <n v="10850"/>
        <n v="32100"/>
        <n v="49280"/>
        <n v="32886"/>
        <n v="8680"/>
        <n v="81039"/>
        <n v="2550"/>
        <n v="19352"/>
        <n v="36127"/>
        <n v="34527"/>
        <n v="41301"/>
        <n v="60736"/>
        <n v="22503"/>
        <n v="31296"/>
        <n v="52305"/>
        <n v="27056"/>
        <n v="18855"/>
        <n v="25590"/>
        <n v="24996"/>
        <n v="50765"/>
        <n v="27576"/>
        <n v="27352"/>
        <n v="6104"/>
        <n v="69200"/>
        <n v="54186"/>
        <n v="74040"/>
        <n v="33005"/>
        <n v="19192"/>
        <n v="4968"/>
        <n v="63121"/>
        <n v="8876"/>
        <n v="24096"/>
        <n v="29895"/>
        <n v="22544"/>
        <n v="7452"/>
        <n v="11216"/>
        <n v="12864"/>
        <n v="11914"/>
        <n v="18858"/>
        <n v="77814"/>
        <n v="26096"/>
        <n v="34792"/>
        <n v="38258"/>
        <n v="36778"/>
        <n v="3795"/>
        <n v="406"/>
        <n v="29616"/>
        <n v="15489"/>
        <n v="28677"/>
        <n v="44996"/>
        <n v="16051"/>
        <n v="42228"/>
        <n v="24615"/>
        <n v="27753"/>
        <n v="34550"/>
        <n v="6139"/>
        <n v="43264"/>
        <n v="12310"/>
        <n v="32030"/>
        <n v="67395"/>
        <n v="35780"/>
        <n v="29048"/>
        <n v="47980"/>
        <n v="24259"/>
        <n v="8495"/>
        <n v="47628"/>
        <n v="42910"/>
        <n v="40755"/>
        <n v="66"/>
        <n v="64080"/>
        <n v="18435"/>
        <n v="43940"/>
        <n v="59760"/>
        <n v="14715"/>
        <n v="8820"/>
        <n v="4573"/>
        <n v="30168"/>
        <n v="54065"/>
        <n v="9500"/>
        <n v="16500"/>
        <n v="6560"/>
        <n v="56832"/>
        <n v="36516"/>
        <n v="31597"/>
        <n v="26352"/>
        <n v="23964"/>
        <n v="29821"/>
        <n v="7655"/>
        <n v="37944"/>
        <n v="66708"/>
        <n v="55332"/>
        <n v="81036"/>
        <n v="26464"/>
        <n v="86013"/>
        <n v="60248"/>
        <n v="38180"/>
        <n v="14718"/>
        <n v="48984"/>
        <n v="13300"/>
        <n v="22620"/>
        <n v="34856"/>
        <n v="16569"/>
        <n v="31248"/>
        <n v="7821"/>
        <n v="30063"/>
        <n v="16434"/>
        <n v="56358"/>
        <n v="16300"/>
        <n v="9756"/>
        <n v="24233"/>
        <n v="38155"/>
        <n v="5257"/>
        <n v="18999"/>
        <n v="16590"/>
        <n v="22290"/>
        <n v="64493"/>
        <n v="43469"/>
        <n v="20423"/>
        <n v="4530"/>
        <n v="24219"/>
        <n v="38192"/>
        <n v="53244"/>
        <n v="22672"/>
        <n v="25410"/>
        <n v="12355"/>
        <n v="8628"/>
        <n v="18525"/>
        <n v="2810"/>
        <n v="17676"/>
        <n v="23350"/>
        <n v="23245"/>
        <n v="48540"/>
        <n v="29410"/>
        <n v="15235"/>
        <n v="9499"/>
        <n v="14250"/>
        <n v="15696"/>
        <n v="13068"/>
        <n v="21049"/>
        <n v="59337"/>
        <n v="34573"/>
        <n v="36400"/>
        <n v="62611"/>
        <n v="17616"/>
        <n v="42712"/>
        <n v="20358"/>
        <n v="13825"/>
        <n v="15684"/>
        <n v="13095"/>
        <n v="15392"/>
        <n v="8585"/>
        <n v="41293"/>
        <n v="15234"/>
        <n v="50652"/>
        <n v="35670"/>
        <n v="6118"/>
        <n v="51380"/>
        <n v="58851"/>
        <n v="10251"/>
        <n v="17955"/>
        <n v="70710"/>
        <n v="40095"/>
        <n v="86070"/>
        <n v="26265"/>
        <n v="45488"/>
        <n v="1855"/>
        <n v="1515"/>
        <n v="35828"/>
        <n v="51649"/>
        <n v="24544"/>
        <n v="22690"/>
        <n v="23696"/>
        <n v="19408"/>
        <n v="61555"/>
        <n v="44880"/>
        <n v="57577"/>
        <n v="17214"/>
        <n v="22456"/>
        <n v="5690"/>
        <n v="23175"/>
        <n v="7264"/>
        <n v="57162"/>
        <n v="33400"/>
        <n v="36375"/>
        <n v="51488"/>
        <n v="41135"/>
        <n v="19247"/>
        <n v="60914"/>
        <n v="33696"/>
        <n v="88362"/>
        <n v="10595"/>
        <n v="1040"/>
        <n v="52585"/>
        <n v="38969"/>
        <n v="10268"/>
        <n v="58692"/>
        <n v="38730"/>
        <n v="31752"/>
        <n v="42575"/>
        <n v="2768"/>
        <n v="20464"/>
        <n v="23723"/>
        <n v="48202"/>
        <n v="38318"/>
        <n v="1760"/>
        <n v="374"/>
        <n v="73230"/>
        <n v="52394"/>
        <n v="34335"/>
        <n v="9698"/>
        <n v="3084"/>
        <n v="54702"/>
        <n v="22848"/>
        <n v="14046"/>
        <n v="40344"/>
        <n v="27920"/>
        <n v="12535"/>
        <n v="44492"/>
        <n v="23268"/>
        <n v="24992"/>
        <n v="16984"/>
        <n v="51664"/>
        <n v="3675"/>
        <n v="41697"/>
        <n v="33231"/>
        <n v="37504"/>
        <n v="12104"/>
        <n v="330"/>
        <n v="12160"/>
        <n v="3712"/>
        <n v="54036"/>
        <n v="41457"/>
        <n v="48520"/>
        <n v="66840"/>
        <n v="16716"/>
        <n v="18465"/>
        <n v="38763"/>
        <n v="8960"/>
        <n v="25136"/>
        <n v="29238"/>
        <n v="12376"/>
        <n v="49056"/>
        <n v="7995"/>
        <n v="89813"/>
        <n v="33992"/>
        <n v="24710"/>
        <n v="8730"/>
        <n v="30576"/>
        <n v="14532"/>
        <n v="64998"/>
        <n v="12730"/>
        <n v="19225"/>
        <n v="25467"/>
        <n v="7100"/>
        <n v="63980"/>
        <n v="5730"/>
        <n v="14215"/>
        <n v="5577"/>
        <n v="15554"/>
        <n v="23935"/>
        <n v="16822"/>
        <n v="32243"/>
        <n v="30312"/>
        <n v="32669"/>
        <n v="13398"/>
        <n v="3516"/>
        <n v="53805"/>
        <n v="54750"/>
        <n v="32263"/>
        <n v="43216"/>
        <n v="76684"/>
        <n v="18799"/>
        <n v="75525"/>
        <n v="26340"/>
        <n v="62833"/>
        <n v="25860"/>
        <n v="56736"/>
        <n v="73368"/>
        <n v="35060"/>
        <n v="65145"/>
        <n v="65394"/>
        <n v="11688"/>
        <n v="10855"/>
        <n v="2830"/>
        <n v="72454"/>
        <n v="79152"/>
        <n v="30730"/>
        <n v="20384"/>
        <n v="27912"/>
        <n v="47532"/>
        <n v="15442"/>
        <n v="73504"/>
        <n v="8279"/>
        <n v="4176"/>
        <n v="60522"/>
        <n v="8934"/>
        <n v="50400"/>
        <n v="23086"/>
        <n v="36905"/>
        <n v="58935"/>
        <n v="39213"/>
        <n v="73587"/>
        <n v="11167"/>
        <n v="2541"/>
        <n v="10725"/>
        <n v="51458"/>
        <n v="63935"/>
        <n v="900"/>
        <n v="64519"/>
        <n v="54740"/>
        <n v="21185"/>
        <n v="68706"/>
        <n v="13910"/>
        <n v="79591"/>
        <n v="7600"/>
        <n v="44510"/>
        <n v="83286"/>
        <n v="35607"/>
        <n v="12102"/>
        <n v="11908"/>
        <n v="67031"/>
        <n v="27680"/>
        <n v="61557"/>
        <n v="9438"/>
        <n v="53471"/>
        <n v="25744"/>
        <n v="66472"/>
        <n v="77456"/>
        <n v="16902"/>
        <n v="783"/>
        <n v="6744"/>
        <n v="20288"/>
        <n v="25330"/>
        <n v="22685"/>
        <n v="33869"/>
        <n v="12576"/>
        <n v="79118"/>
        <n v="19026"/>
        <n v="16800"/>
        <n v="51195"/>
        <n v="63544"/>
        <n v="47850"/>
        <n v="68580"/>
        <n v="38240"/>
        <n v="14514"/>
        <n v="60281"/>
        <n v="25644"/>
        <n v="25320"/>
        <n v="47052"/>
        <n v="3735"/>
        <n v="18431"/>
        <n v="14776"/>
        <n v="72450"/>
        <n v="11450"/>
        <n v="35768"/>
        <n v="34704"/>
        <n v="69003"/>
        <n v="32544"/>
        <n v="9675"/>
        <n v="25109"/>
        <n v="488"/>
        <n v="16055"/>
        <n v="17270"/>
        <n v="78064"/>
        <n v="59202"/>
        <n v="26694"/>
        <n v="18356"/>
        <n v="17920"/>
        <n v="32927"/>
        <n v="47190"/>
        <n v="42559"/>
        <n v="37365"/>
        <n v="24468"/>
        <n v="34209"/>
        <n v="6535"/>
        <n v="8620"/>
        <n v="23450"/>
        <n v="19640"/>
        <n v="11292"/>
        <n v="9065"/>
        <n v="42854"/>
        <n v="33516"/>
        <n v="69872"/>
        <n v="16692"/>
        <n v="3950"/>
        <n v="63971"/>
        <n v="38241"/>
        <n v="14170"/>
        <n v="22386"/>
        <n v="75531"/>
        <n v="68102"/>
        <n v="17376"/>
        <n v="9128"/>
        <n v="49792"/>
        <n v="16224"/>
        <n v="83068"/>
        <n v="20268"/>
        <n v="26048"/>
        <n v="15440"/>
        <n v="33952"/>
        <n v="5192"/>
        <n v="22416"/>
        <n v="32896"/>
        <n v="22995"/>
        <n v="20468"/>
        <n v="40090"/>
        <n v="15650"/>
        <n v="29512"/>
        <n v="28593"/>
        <n v="51570"/>
        <n v="22379"/>
        <n v="36915"/>
        <n v="64458"/>
        <n v="5000"/>
        <n v="17750"/>
        <n v="14742"/>
        <n v="45696"/>
        <n v="9396"/>
        <n v="35074"/>
        <n v="4301"/>
        <n v="41195"/>
        <n v="6792"/>
        <n v="25170"/>
        <n v="28548"/>
        <n v="41520"/>
        <n v="48829"/>
        <n v="12844"/>
        <n v="10692"/>
        <n v="38840"/>
        <n v="28359"/>
        <n v="56508"/>
        <n v="38142"/>
        <n v="38997"/>
        <n v="50745"/>
        <n v="23630"/>
        <n v="5873"/>
        <n v="32630"/>
        <n v="71611"/>
        <n v="70305"/>
        <n v="51966"/>
        <n v="21203"/>
        <n v="7025"/>
        <n v="21225"/>
        <n v="42313"/>
        <n v="26940"/>
        <n v="27488"/>
        <n v="70"/>
        <n v="23229"/>
        <n v="3723"/>
        <n v="55442"/>
        <n v="121"/>
        <n v="22736"/>
        <n v="11360"/>
        <n v="29595"/>
        <n v="28535"/>
        <n v="78489"/>
        <n v="71055"/>
        <n v="1195"/>
        <n v="12824"/>
        <n v="5985"/>
        <n v="13320"/>
        <n v="48570"/>
        <n v="3871"/>
        <n v="33756"/>
        <n v="28275"/>
        <n v="17192"/>
        <n v="40557"/>
        <n v="72561"/>
        <n v="29623"/>
        <n v="15768"/>
        <n v="8483"/>
        <n v="69938"/>
        <n v="52822"/>
        <n v="31526"/>
        <n v="39273"/>
        <n v="19605"/>
        <n v="5364"/>
        <n v="14128"/>
        <n v="20232"/>
        <n v="5274"/>
        <n v="74880"/>
        <n v="40736"/>
        <n v="825"/>
        <n v="35156"/>
        <n v="29036"/>
        <n v="18186"/>
        <n v="66848"/>
        <n v="67146"/>
        <n v="20530"/>
        <n v="27184"/>
        <n v="31241"/>
        <n v="35252"/>
        <n v="13896"/>
        <n v="9650"/>
        <n v="6642"/>
        <n v="63563"/>
        <n v="5763"/>
        <n v="40068"/>
        <n v="7356"/>
        <n v="22662"/>
        <n v="726"/>
        <n v="72176"/>
        <n v="37176"/>
        <n v="60720"/>
        <n v="6270"/>
        <n v="8624"/>
        <n v="812"/>
        <n v="36372"/>
        <n v="27291"/>
        <n v="1928"/>
        <n v="24765"/>
        <n v="30048"/>
        <n v="58572"/>
        <n v="37088"/>
        <n v="12670"/>
        <n v="11430"/>
        <n v="38090"/>
        <n v="10849"/>
        <n v="13540"/>
        <n v="47333"/>
        <n v="63072"/>
        <n v="39809"/>
        <n v="7872"/>
        <n v="37812"/>
        <n v="9480"/>
        <n v="33242"/>
        <n v="4928"/>
        <n v="58396"/>
        <n v="19965"/>
        <n v="1260"/>
        <n v="62916"/>
        <n v="25128"/>
        <n v="65740"/>
        <n v="60942"/>
        <n v="70864"/>
        <n v="62216"/>
        <n v="27360"/>
        <n v="59072"/>
        <n v="18888"/>
        <n v="5789"/>
        <n v="12870"/>
        <n v="51814"/>
        <n v="5489"/>
        <n v="26780"/>
        <n v="20976"/>
        <n v="50664"/>
        <n v="9008"/>
        <n v="15144"/>
        <n v="62700"/>
        <n v="50160"/>
        <n v="24876"/>
        <n v="92739"/>
        <n v="20835"/>
        <n v="47490"/>
        <n v="34255"/>
        <n v="19416"/>
        <n v="76446"/>
        <n v="43536"/>
        <n v="17290"/>
        <n v="71694"/>
        <n v="63555"/>
        <n v="20111"/>
        <n v="1090"/>
        <n v="6488"/>
        <n v="1614"/>
        <n v="59736"/>
        <n v="23495"/>
        <n v="25640"/>
        <n v="17790"/>
        <n v="25995"/>
        <n v="432"/>
        <n v="37104"/>
        <n v="73098"/>
        <n v="45305"/>
        <n v="34344"/>
        <n v="27550"/>
        <n v="33020"/>
        <n v="1296"/>
        <n v="11871"/>
        <n v="83505"/>
        <n v="49989"/>
        <n v="42887"/>
        <n v="4912"/>
        <n v="1864"/>
        <n v="7238"/>
        <n v="19998"/>
        <n v="90022"/>
        <n v="55601"/>
        <n v="6587"/>
        <n v="26695"/>
        <n v="25389"/>
        <n v="29355"/>
        <n v="10476"/>
        <n v="43810"/>
        <n v="25726"/>
        <n v="32688"/>
        <n v="60032"/>
        <n v="81022"/>
        <n v="41360"/>
        <n v="65898"/>
        <n v="20046"/>
        <n v="74628"/>
        <n v="762"/>
        <n v="12439"/>
        <n v="3029"/>
        <n v="42415"/>
        <n v="5247"/>
        <n v="2510"/>
        <n v="21945"/>
        <n v="16489"/>
      </sharedItems>
    </cacheField>
    <cacheField name="VaccineDoses" numFmtId="0">
      <sharedItems containsSemiMixedTypes="0" containsString="0" containsNumber="1" containsInteger="1" minValue="0" maxValue="19990"/>
    </cacheField>
    <cacheField name="Population" numFmtId="0">
      <sharedItems containsSemiMixedTypes="0" containsString="0" containsNumber="1" containsInteger="1" minValue="68000000" maxValue="1380000000"/>
    </cacheField>
    <cacheField name="Months (ReportDate)" numFmtId="0" databaseField="0">
      <fieldGroup base="4">
        <rangePr groupBy="months" startDate="2020-01-01T00:00:00" endDate="2022-01-01T00:00:00"/>
        <groupItems count="14">
          <s v="&lt;01-01-2020"/>
          <s v="Jan"/>
          <s v="Feb"/>
          <s v="Mar"/>
          <s v="Apr"/>
          <s v="May"/>
          <s v="Jun"/>
          <s v="Jul"/>
          <s v="Aug"/>
          <s v="Sep"/>
          <s v="Oct"/>
          <s v="Nov"/>
          <s v="Dec"/>
          <s v="&gt;01-01-2022"/>
        </groupItems>
      </fieldGroup>
    </cacheField>
    <cacheField name="Quarters (ReportDate)" numFmtId="0" databaseField="0">
      <fieldGroup base="4">
        <rangePr groupBy="quarters" startDate="2020-01-01T00:00:00" endDate="2022-01-01T00:00:00"/>
        <groupItems count="6">
          <s v="&lt;01-01-2020"/>
          <s v="Qtr1"/>
          <s v="Qtr2"/>
          <s v="Qtr3"/>
          <s v="Qtr4"/>
          <s v="&gt;01-01-2022"/>
        </groupItems>
      </fieldGroup>
    </cacheField>
    <cacheField name="Years (ReportDate)" numFmtId="0" databaseField="0">
      <fieldGroup base="4">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337498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x v="0"/>
    <x v="0"/>
    <x v="0"/>
    <x v="0"/>
    <x v="0"/>
    <n v="3675"/>
    <x v="0"/>
    <x v="0"/>
    <x v="0"/>
    <n v="375"/>
    <n v="83000000"/>
  </r>
  <r>
    <x v="1"/>
    <x v="1"/>
    <x v="1"/>
    <x v="1"/>
    <x v="1"/>
    <x v="1"/>
    <x v="1"/>
    <x v="1"/>
    <n v="7711"/>
    <x v="1"/>
    <x v="1"/>
    <x v="1"/>
    <n v="14300"/>
    <n v="213000000"/>
  </r>
  <r>
    <x v="2"/>
    <x v="2"/>
    <x v="2"/>
    <x v="2"/>
    <x v="2"/>
    <x v="2"/>
    <x v="2"/>
    <x v="2"/>
    <n v="11204"/>
    <x v="2"/>
    <x v="2"/>
    <x v="2"/>
    <n v="3990"/>
    <n v="1380000000"/>
  </r>
  <r>
    <x v="3"/>
    <x v="1"/>
    <x v="3"/>
    <x v="3"/>
    <x v="3"/>
    <x v="3"/>
    <x v="3"/>
    <x v="3"/>
    <n v="15176"/>
    <x v="3"/>
    <x v="3"/>
    <x v="3"/>
    <n v="14861"/>
    <n v="213000000"/>
  </r>
  <r>
    <x v="4"/>
    <x v="0"/>
    <x v="4"/>
    <x v="4"/>
    <x v="4"/>
    <x v="4"/>
    <x v="4"/>
    <x v="4"/>
    <n v="16540"/>
    <x v="4"/>
    <x v="4"/>
    <x v="4"/>
    <n v="10283"/>
    <n v="83000000"/>
  </r>
  <r>
    <x v="5"/>
    <x v="2"/>
    <x v="5"/>
    <x v="5"/>
    <x v="5"/>
    <x v="5"/>
    <x v="5"/>
    <x v="5"/>
    <n v="18392"/>
    <x v="5"/>
    <x v="5"/>
    <x v="5"/>
    <n v="15813"/>
    <n v="1380000000"/>
  </r>
  <r>
    <x v="6"/>
    <x v="3"/>
    <x v="6"/>
    <x v="6"/>
    <x v="6"/>
    <x v="6"/>
    <x v="6"/>
    <x v="6"/>
    <n v="22829"/>
    <x v="6"/>
    <x v="6"/>
    <x v="6"/>
    <n v="9077"/>
    <n v="68000000"/>
  </r>
  <r>
    <x v="7"/>
    <x v="2"/>
    <x v="7"/>
    <x v="7"/>
    <x v="7"/>
    <x v="7"/>
    <x v="7"/>
    <x v="7"/>
    <n v="26430"/>
    <x v="7"/>
    <x v="7"/>
    <x v="7"/>
    <n v="6259"/>
    <n v="1380000000"/>
  </r>
  <r>
    <x v="8"/>
    <x v="4"/>
    <x v="8"/>
    <x v="8"/>
    <x v="8"/>
    <x v="8"/>
    <x v="8"/>
    <x v="8"/>
    <n v="26817"/>
    <x v="8"/>
    <x v="8"/>
    <x v="8"/>
    <n v="3706"/>
    <n v="331000000"/>
  </r>
  <r>
    <x v="9"/>
    <x v="2"/>
    <x v="5"/>
    <x v="5"/>
    <x v="9"/>
    <x v="9"/>
    <x v="3"/>
    <x v="9"/>
    <n v="30916"/>
    <x v="9"/>
    <x v="9"/>
    <x v="9"/>
    <n v="994"/>
    <n v="1380000000"/>
  </r>
  <r>
    <x v="10"/>
    <x v="3"/>
    <x v="6"/>
    <x v="6"/>
    <x v="10"/>
    <x v="10"/>
    <x v="9"/>
    <x v="10"/>
    <n v="35688"/>
    <x v="10"/>
    <x v="10"/>
    <x v="10"/>
    <n v="2489"/>
    <n v="68000000"/>
  </r>
  <r>
    <x v="11"/>
    <x v="1"/>
    <x v="1"/>
    <x v="1"/>
    <x v="11"/>
    <x v="11"/>
    <x v="10"/>
    <x v="11"/>
    <n v="37350"/>
    <x v="11"/>
    <x v="11"/>
    <x v="11"/>
    <n v="2661"/>
    <n v="213000000"/>
  </r>
  <r>
    <x v="12"/>
    <x v="2"/>
    <x v="5"/>
    <x v="5"/>
    <x v="12"/>
    <x v="12"/>
    <x v="11"/>
    <x v="12"/>
    <n v="39808"/>
    <x v="12"/>
    <x v="12"/>
    <x v="12"/>
    <n v="15363"/>
    <n v="1380000000"/>
  </r>
  <r>
    <x v="13"/>
    <x v="2"/>
    <x v="7"/>
    <x v="7"/>
    <x v="13"/>
    <x v="13"/>
    <x v="12"/>
    <x v="13"/>
    <n v="40020"/>
    <x v="13"/>
    <x v="13"/>
    <x v="13"/>
    <n v="15344"/>
    <n v="1380000000"/>
  </r>
  <r>
    <x v="14"/>
    <x v="2"/>
    <x v="7"/>
    <x v="7"/>
    <x v="14"/>
    <x v="14"/>
    <x v="13"/>
    <x v="14"/>
    <n v="44675"/>
    <x v="14"/>
    <x v="14"/>
    <x v="14"/>
    <n v="3515"/>
    <n v="1380000000"/>
  </r>
  <r>
    <x v="15"/>
    <x v="2"/>
    <x v="9"/>
    <x v="9"/>
    <x v="15"/>
    <x v="15"/>
    <x v="14"/>
    <x v="15"/>
    <n v="45232"/>
    <x v="15"/>
    <x v="15"/>
    <x v="15"/>
    <n v="5010"/>
    <n v="1380000000"/>
  </r>
  <r>
    <x v="16"/>
    <x v="3"/>
    <x v="10"/>
    <x v="10"/>
    <x v="16"/>
    <x v="16"/>
    <x v="15"/>
    <x v="16"/>
    <n v="47837"/>
    <x v="16"/>
    <x v="16"/>
    <x v="16"/>
    <n v="5515"/>
    <n v="68000000"/>
  </r>
  <r>
    <x v="17"/>
    <x v="0"/>
    <x v="0"/>
    <x v="0"/>
    <x v="17"/>
    <x v="17"/>
    <x v="16"/>
    <x v="17"/>
    <n v="50956"/>
    <x v="17"/>
    <x v="17"/>
    <x v="17"/>
    <n v="7920"/>
    <n v="83000000"/>
  </r>
  <r>
    <x v="18"/>
    <x v="0"/>
    <x v="0"/>
    <x v="0"/>
    <x v="18"/>
    <x v="18"/>
    <x v="17"/>
    <x v="18"/>
    <n v="54659"/>
    <x v="18"/>
    <x v="18"/>
    <x v="18"/>
    <n v="18310"/>
    <n v="83000000"/>
  </r>
  <r>
    <x v="19"/>
    <x v="2"/>
    <x v="7"/>
    <x v="7"/>
    <x v="19"/>
    <x v="19"/>
    <x v="18"/>
    <x v="19"/>
    <n v="57350"/>
    <x v="19"/>
    <x v="19"/>
    <x v="19"/>
    <n v="5076"/>
    <n v="1380000000"/>
  </r>
  <r>
    <x v="20"/>
    <x v="3"/>
    <x v="10"/>
    <x v="11"/>
    <x v="20"/>
    <x v="20"/>
    <x v="19"/>
    <x v="20"/>
    <n v="59344"/>
    <x v="20"/>
    <x v="20"/>
    <x v="20"/>
    <n v="16612"/>
    <n v="68000000"/>
  </r>
  <r>
    <x v="21"/>
    <x v="3"/>
    <x v="11"/>
    <x v="12"/>
    <x v="21"/>
    <x v="21"/>
    <x v="20"/>
    <x v="21"/>
    <n v="59818"/>
    <x v="21"/>
    <x v="21"/>
    <x v="21"/>
    <n v="11403"/>
    <n v="68000000"/>
  </r>
  <r>
    <x v="22"/>
    <x v="2"/>
    <x v="5"/>
    <x v="13"/>
    <x v="22"/>
    <x v="22"/>
    <x v="21"/>
    <x v="22"/>
    <n v="61585"/>
    <x v="22"/>
    <x v="22"/>
    <x v="22"/>
    <n v="12102"/>
    <n v="1380000000"/>
  </r>
  <r>
    <x v="23"/>
    <x v="4"/>
    <x v="12"/>
    <x v="14"/>
    <x v="23"/>
    <x v="23"/>
    <x v="22"/>
    <x v="23"/>
    <n v="61626"/>
    <x v="23"/>
    <x v="23"/>
    <x v="23"/>
    <n v="6585"/>
    <n v="331000000"/>
  </r>
  <r>
    <x v="24"/>
    <x v="2"/>
    <x v="7"/>
    <x v="7"/>
    <x v="24"/>
    <x v="24"/>
    <x v="23"/>
    <x v="24"/>
    <n v="64277"/>
    <x v="24"/>
    <x v="24"/>
    <x v="24"/>
    <n v="14910"/>
    <n v="1380000000"/>
  </r>
  <r>
    <x v="25"/>
    <x v="4"/>
    <x v="13"/>
    <x v="15"/>
    <x v="25"/>
    <x v="25"/>
    <x v="24"/>
    <x v="25"/>
    <n v="66372"/>
    <x v="25"/>
    <x v="25"/>
    <x v="25"/>
    <n v="19023"/>
    <n v="331000000"/>
  </r>
  <r>
    <x v="26"/>
    <x v="2"/>
    <x v="9"/>
    <x v="9"/>
    <x v="26"/>
    <x v="26"/>
    <x v="25"/>
    <x v="26"/>
    <n v="70364"/>
    <x v="26"/>
    <x v="26"/>
    <x v="26"/>
    <n v="1294"/>
    <n v="1380000000"/>
  </r>
  <r>
    <x v="27"/>
    <x v="4"/>
    <x v="14"/>
    <x v="16"/>
    <x v="27"/>
    <x v="27"/>
    <x v="26"/>
    <x v="27"/>
    <n v="72350"/>
    <x v="27"/>
    <x v="27"/>
    <x v="27"/>
    <n v="17932"/>
    <n v="331000000"/>
  </r>
  <r>
    <x v="28"/>
    <x v="4"/>
    <x v="14"/>
    <x v="16"/>
    <x v="28"/>
    <x v="28"/>
    <x v="27"/>
    <x v="28"/>
    <n v="76215"/>
    <x v="28"/>
    <x v="28"/>
    <x v="28"/>
    <n v="16900"/>
    <n v="331000000"/>
  </r>
  <r>
    <x v="29"/>
    <x v="2"/>
    <x v="5"/>
    <x v="13"/>
    <x v="29"/>
    <x v="29"/>
    <x v="28"/>
    <x v="29"/>
    <n v="79872"/>
    <x v="29"/>
    <x v="29"/>
    <x v="29"/>
    <n v="13231"/>
    <n v="1380000000"/>
  </r>
  <r>
    <x v="30"/>
    <x v="4"/>
    <x v="12"/>
    <x v="17"/>
    <x v="30"/>
    <x v="30"/>
    <x v="29"/>
    <x v="30"/>
    <n v="84695"/>
    <x v="30"/>
    <x v="30"/>
    <x v="30"/>
    <n v="19872"/>
    <n v="331000000"/>
  </r>
  <r>
    <x v="31"/>
    <x v="1"/>
    <x v="15"/>
    <x v="18"/>
    <x v="31"/>
    <x v="31"/>
    <x v="25"/>
    <x v="31"/>
    <n v="88212"/>
    <x v="31"/>
    <x v="31"/>
    <x v="31"/>
    <n v="15903"/>
    <n v="213000000"/>
  </r>
  <r>
    <x v="32"/>
    <x v="0"/>
    <x v="16"/>
    <x v="19"/>
    <x v="32"/>
    <x v="32"/>
    <x v="30"/>
    <x v="32"/>
    <n v="90480"/>
    <x v="32"/>
    <x v="32"/>
    <x v="32"/>
    <n v="14516"/>
    <n v="83000000"/>
  </r>
  <r>
    <x v="33"/>
    <x v="3"/>
    <x v="17"/>
    <x v="20"/>
    <x v="33"/>
    <x v="33"/>
    <x v="31"/>
    <x v="33"/>
    <n v="92124"/>
    <x v="33"/>
    <x v="33"/>
    <x v="33"/>
    <n v="11247"/>
    <n v="68000000"/>
  </r>
  <r>
    <x v="34"/>
    <x v="4"/>
    <x v="12"/>
    <x v="17"/>
    <x v="34"/>
    <x v="34"/>
    <x v="32"/>
    <x v="34"/>
    <n v="93063"/>
    <x v="34"/>
    <x v="34"/>
    <x v="34"/>
    <n v="14868"/>
    <n v="331000000"/>
  </r>
  <r>
    <x v="35"/>
    <x v="4"/>
    <x v="13"/>
    <x v="21"/>
    <x v="35"/>
    <x v="35"/>
    <x v="4"/>
    <x v="35"/>
    <n v="97501"/>
    <x v="35"/>
    <x v="35"/>
    <x v="35"/>
    <n v="3009"/>
    <n v="331000000"/>
  </r>
  <r>
    <x v="36"/>
    <x v="3"/>
    <x v="6"/>
    <x v="22"/>
    <x v="36"/>
    <x v="36"/>
    <x v="33"/>
    <x v="36"/>
    <n v="100810"/>
    <x v="36"/>
    <x v="36"/>
    <x v="36"/>
    <n v="8163"/>
    <n v="68000000"/>
  </r>
  <r>
    <x v="37"/>
    <x v="4"/>
    <x v="13"/>
    <x v="21"/>
    <x v="37"/>
    <x v="37"/>
    <x v="27"/>
    <x v="37"/>
    <n v="103795"/>
    <x v="37"/>
    <x v="37"/>
    <x v="37"/>
    <n v="18364"/>
    <n v="331000000"/>
  </r>
  <r>
    <x v="38"/>
    <x v="3"/>
    <x v="10"/>
    <x v="10"/>
    <x v="38"/>
    <x v="38"/>
    <x v="34"/>
    <x v="38"/>
    <n v="108731"/>
    <x v="38"/>
    <x v="38"/>
    <x v="38"/>
    <n v="5557"/>
    <n v="68000000"/>
  </r>
  <r>
    <x v="39"/>
    <x v="2"/>
    <x v="9"/>
    <x v="9"/>
    <x v="39"/>
    <x v="39"/>
    <x v="35"/>
    <x v="39"/>
    <n v="110758"/>
    <x v="39"/>
    <x v="39"/>
    <x v="39"/>
    <n v="8416"/>
    <n v="1380000000"/>
  </r>
  <r>
    <x v="40"/>
    <x v="1"/>
    <x v="3"/>
    <x v="3"/>
    <x v="40"/>
    <x v="40"/>
    <x v="36"/>
    <x v="40"/>
    <n v="113885"/>
    <x v="40"/>
    <x v="40"/>
    <x v="40"/>
    <n v="2250"/>
    <n v="213000000"/>
  </r>
  <r>
    <x v="41"/>
    <x v="1"/>
    <x v="18"/>
    <x v="23"/>
    <x v="41"/>
    <x v="41"/>
    <x v="37"/>
    <x v="41"/>
    <n v="118874"/>
    <x v="41"/>
    <x v="41"/>
    <x v="41"/>
    <n v="15400"/>
    <n v="213000000"/>
  </r>
  <r>
    <x v="42"/>
    <x v="0"/>
    <x v="4"/>
    <x v="24"/>
    <x v="42"/>
    <x v="42"/>
    <x v="38"/>
    <x v="42"/>
    <n v="123007"/>
    <x v="42"/>
    <x v="42"/>
    <x v="42"/>
    <n v="11173"/>
    <n v="83000000"/>
  </r>
  <r>
    <x v="43"/>
    <x v="4"/>
    <x v="13"/>
    <x v="21"/>
    <x v="43"/>
    <x v="4"/>
    <x v="34"/>
    <x v="43"/>
    <n v="124371"/>
    <x v="43"/>
    <x v="43"/>
    <x v="43"/>
    <n v="8327"/>
    <n v="331000000"/>
  </r>
  <r>
    <x v="44"/>
    <x v="0"/>
    <x v="4"/>
    <x v="24"/>
    <x v="17"/>
    <x v="43"/>
    <x v="39"/>
    <x v="44"/>
    <n v="125221"/>
    <x v="43"/>
    <x v="44"/>
    <x v="44"/>
    <n v="13795"/>
    <n v="83000000"/>
  </r>
  <r>
    <x v="45"/>
    <x v="2"/>
    <x v="9"/>
    <x v="9"/>
    <x v="44"/>
    <x v="44"/>
    <x v="40"/>
    <x v="45"/>
    <n v="125451"/>
    <x v="44"/>
    <x v="45"/>
    <x v="45"/>
    <n v="5152"/>
    <n v="1380000000"/>
  </r>
  <r>
    <x v="46"/>
    <x v="1"/>
    <x v="15"/>
    <x v="18"/>
    <x v="45"/>
    <x v="45"/>
    <x v="41"/>
    <x v="46"/>
    <n v="127950"/>
    <x v="45"/>
    <x v="46"/>
    <x v="46"/>
    <n v="9244"/>
    <n v="213000000"/>
  </r>
  <r>
    <x v="47"/>
    <x v="2"/>
    <x v="9"/>
    <x v="9"/>
    <x v="6"/>
    <x v="46"/>
    <x v="42"/>
    <x v="47"/>
    <n v="130254"/>
    <x v="46"/>
    <x v="47"/>
    <x v="47"/>
    <n v="19421"/>
    <n v="1380000000"/>
  </r>
  <r>
    <x v="48"/>
    <x v="2"/>
    <x v="7"/>
    <x v="7"/>
    <x v="46"/>
    <x v="47"/>
    <x v="43"/>
    <x v="48"/>
    <n v="132735"/>
    <x v="47"/>
    <x v="48"/>
    <x v="48"/>
    <n v="6588"/>
    <n v="1380000000"/>
  </r>
  <r>
    <x v="49"/>
    <x v="4"/>
    <x v="13"/>
    <x v="15"/>
    <x v="47"/>
    <x v="48"/>
    <x v="44"/>
    <x v="49"/>
    <n v="137039"/>
    <x v="48"/>
    <x v="49"/>
    <x v="49"/>
    <n v="17777"/>
    <n v="331000000"/>
  </r>
  <r>
    <x v="50"/>
    <x v="2"/>
    <x v="9"/>
    <x v="25"/>
    <x v="48"/>
    <x v="49"/>
    <x v="45"/>
    <x v="50"/>
    <n v="140750"/>
    <x v="49"/>
    <x v="50"/>
    <x v="50"/>
    <n v="16310"/>
    <n v="1380000000"/>
  </r>
  <r>
    <x v="51"/>
    <x v="1"/>
    <x v="3"/>
    <x v="3"/>
    <x v="49"/>
    <x v="50"/>
    <x v="11"/>
    <x v="51"/>
    <n v="143653"/>
    <x v="50"/>
    <x v="51"/>
    <x v="51"/>
    <n v="370"/>
    <n v="213000000"/>
  </r>
  <r>
    <x v="52"/>
    <x v="0"/>
    <x v="0"/>
    <x v="0"/>
    <x v="50"/>
    <x v="51"/>
    <x v="28"/>
    <x v="52"/>
    <n v="147118"/>
    <x v="51"/>
    <x v="52"/>
    <x v="52"/>
    <n v="18043"/>
    <n v="83000000"/>
  </r>
  <r>
    <x v="53"/>
    <x v="1"/>
    <x v="1"/>
    <x v="26"/>
    <x v="51"/>
    <x v="52"/>
    <x v="46"/>
    <x v="53"/>
    <n v="149886"/>
    <x v="52"/>
    <x v="53"/>
    <x v="53"/>
    <n v="9113"/>
    <n v="213000000"/>
  </r>
  <r>
    <x v="54"/>
    <x v="4"/>
    <x v="12"/>
    <x v="14"/>
    <x v="52"/>
    <x v="53"/>
    <x v="47"/>
    <x v="54"/>
    <n v="152778"/>
    <x v="53"/>
    <x v="54"/>
    <x v="54"/>
    <n v="19827"/>
    <n v="331000000"/>
  </r>
  <r>
    <x v="55"/>
    <x v="1"/>
    <x v="18"/>
    <x v="27"/>
    <x v="53"/>
    <x v="54"/>
    <x v="48"/>
    <x v="55"/>
    <n v="154861"/>
    <x v="54"/>
    <x v="55"/>
    <x v="55"/>
    <n v="7657"/>
    <n v="213000000"/>
  </r>
  <r>
    <x v="56"/>
    <x v="3"/>
    <x v="17"/>
    <x v="28"/>
    <x v="54"/>
    <x v="55"/>
    <x v="49"/>
    <x v="56"/>
    <n v="156099"/>
    <x v="55"/>
    <x v="56"/>
    <x v="56"/>
    <n v="17660"/>
    <n v="68000000"/>
  </r>
  <r>
    <x v="57"/>
    <x v="0"/>
    <x v="0"/>
    <x v="0"/>
    <x v="55"/>
    <x v="56"/>
    <x v="36"/>
    <x v="57"/>
    <n v="158173"/>
    <x v="56"/>
    <x v="57"/>
    <x v="57"/>
    <n v="6629"/>
    <n v="83000000"/>
  </r>
  <r>
    <x v="58"/>
    <x v="3"/>
    <x v="17"/>
    <x v="20"/>
    <x v="56"/>
    <x v="57"/>
    <x v="5"/>
    <x v="58"/>
    <n v="160238"/>
    <x v="57"/>
    <x v="58"/>
    <x v="58"/>
    <n v="10678"/>
    <n v="68000000"/>
  </r>
  <r>
    <x v="59"/>
    <x v="3"/>
    <x v="10"/>
    <x v="11"/>
    <x v="57"/>
    <x v="58"/>
    <x v="23"/>
    <x v="59"/>
    <n v="160867"/>
    <x v="58"/>
    <x v="59"/>
    <x v="59"/>
    <n v="8793"/>
    <n v="68000000"/>
  </r>
  <r>
    <x v="60"/>
    <x v="4"/>
    <x v="14"/>
    <x v="16"/>
    <x v="58"/>
    <x v="59"/>
    <x v="50"/>
    <x v="60"/>
    <n v="164075"/>
    <x v="59"/>
    <x v="60"/>
    <x v="60"/>
    <n v="10257"/>
    <n v="331000000"/>
  </r>
  <r>
    <x v="61"/>
    <x v="2"/>
    <x v="2"/>
    <x v="29"/>
    <x v="59"/>
    <x v="60"/>
    <x v="51"/>
    <x v="61"/>
    <n v="168749"/>
    <x v="60"/>
    <x v="61"/>
    <x v="61"/>
    <n v="16592"/>
    <n v="1380000000"/>
  </r>
  <r>
    <x v="62"/>
    <x v="3"/>
    <x v="10"/>
    <x v="11"/>
    <x v="60"/>
    <x v="61"/>
    <x v="26"/>
    <x v="62"/>
    <n v="169651"/>
    <x v="61"/>
    <x v="62"/>
    <x v="62"/>
    <n v="14862"/>
    <n v="68000000"/>
  </r>
  <r>
    <x v="63"/>
    <x v="1"/>
    <x v="1"/>
    <x v="26"/>
    <x v="61"/>
    <x v="62"/>
    <x v="52"/>
    <x v="63"/>
    <n v="170704"/>
    <x v="62"/>
    <x v="63"/>
    <x v="63"/>
    <n v="14570"/>
    <n v="213000000"/>
  </r>
  <r>
    <x v="64"/>
    <x v="2"/>
    <x v="5"/>
    <x v="13"/>
    <x v="62"/>
    <x v="63"/>
    <x v="53"/>
    <x v="64"/>
    <n v="170826"/>
    <x v="63"/>
    <x v="64"/>
    <x v="64"/>
    <n v="3206"/>
    <n v="1380000000"/>
  </r>
  <r>
    <x v="65"/>
    <x v="1"/>
    <x v="15"/>
    <x v="30"/>
    <x v="63"/>
    <x v="64"/>
    <x v="54"/>
    <x v="65"/>
    <n v="171782"/>
    <x v="64"/>
    <x v="65"/>
    <x v="65"/>
    <n v="210"/>
    <n v="213000000"/>
  </r>
  <r>
    <x v="66"/>
    <x v="1"/>
    <x v="3"/>
    <x v="3"/>
    <x v="64"/>
    <x v="65"/>
    <x v="55"/>
    <x v="66"/>
    <n v="172768"/>
    <x v="65"/>
    <x v="66"/>
    <x v="66"/>
    <n v="11815"/>
    <n v="213000000"/>
  </r>
  <r>
    <x v="67"/>
    <x v="2"/>
    <x v="9"/>
    <x v="25"/>
    <x v="48"/>
    <x v="66"/>
    <x v="56"/>
    <x v="67"/>
    <n v="174019"/>
    <x v="66"/>
    <x v="67"/>
    <x v="67"/>
    <n v="16656"/>
    <n v="1380000000"/>
  </r>
  <r>
    <x v="68"/>
    <x v="2"/>
    <x v="7"/>
    <x v="7"/>
    <x v="65"/>
    <x v="67"/>
    <x v="57"/>
    <x v="68"/>
    <n v="178452"/>
    <x v="67"/>
    <x v="68"/>
    <x v="68"/>
    <n v="6287"/>
    <n v="1380000000"/>
  </r>
  <r>
    <x v="69"/>
    <x v="1"/>
    <x v="3"/>
    <x v="31"/>
    <x v="66"/>
    <x v="68"/>
    <x v="25"/>
    <x v="69"/>
    <n v="179442"/>
    <x v="68"/>
    <x v="69"/>
    <x v="69"/>
    <n v="9918"/>
    <n v="213000000"/>
  </r>
  <r>
    <x v="70"/>
    <x v="4"/>
    <x v="14"/>
    <x v="32"/>
    <x v="67"/>
    <x v="69"/>
    <x v="4"/>
    <x v="70"/>
    <n v="181762"/>
    <x v="69"/>
    <x v="70"/>
    <x v="70"/>
    <n v="3579"/>
    <n v="331000000"/>
  </r>
  <r>
    <x v="71"/>
    <x v="0"/>
    <x v="4"/>
    <x v="4"/>
    <x v="68"/>
    <x v="70"/>
    <x v="58"/>
    <x v="71"/>
    <n v="182663"/>
    <x v="70"/>
    <x v="71"/>
    <x v="71"/>
    <n v="10973"/>
    <n v="83000000"/>
  </r>
  <r>
    <x v="72"/>
    <x v="0"/>
    <x v="0"/>
    <x v="0"/>
    <x v="69"/>
    <x v="71"/>
    <x v="54"/>
    <x v="72"/>
    <n v="184749"/>
    <x v="71"/>
    <x v="72"/>
    <x v="72"/>
    <n v="7501"/>
    <n v="83000000"/>
  </r>
  <r>
    <x v="73"/>
    <x v="4"/>
    <x v="8"/>
    <x v="8"/>
    <x v="70"/>
    <x v="26"/>
    <x v="59"/>
    <x v="65"/>
    <n v="188741"/>
    <x v="72"/>
    <x v="73"/>
    <x v="73"/>
    <n v="8693"/>
    <n v="331000000"/>
  </r>
  <r>
    <x v="74"/>
    <x v="2"/>
    <x v="9"/>
    <x v="9"/>
    <x v="71"/>
    <x v="72"/>
    <x v="60"/>
    <x v="73"/>
    <n v="193262"/>
    <x v="73"/>
    <x v="74"/>
    <x v="74"/>
    <n v="3825"/>
    <n v="1380000000"/>
  </r>
  <r>
    <x v="75"/>
    <x v="1"/>
    <x v="3"/>
    <x v="31"/>
    <x v="72"/>
    <x v="73"/>
    <x v="3"/>
    <x v="74"/>
    <n v="197971"/>
    <x v="74"/>
    <x v="75"/>
    <x v="75"/>
    <n v="10065"/>
    <n v="213000000"/>
  </r>
  <r>
    <x v="76"/>
    <x v="0"/>
    <x v="4"/>
    <x v="4"/>
    <x v="73"/>
    <x v="74"/>
    <x v="61"/>
    <x v="75"/>
    <n v="201551"/>
    <x v="75"/>
    <x v="76"/>
    <x v="76"/>
    <n v="17493"/>
    <n v="83000000"/>
  </r>
  <r>
    <x v="77"/>
    <x v="1"/>
    <x v="1"/>
    <x v="1"/>
    <x v="74"/>
    <x v="75"/>
    <x v="20"/>
    <x v="76"/>
    <n v="204353"/>
    <x v="76"/>
    <x v="77"/>
    <x v="77"/>
    <n v="3064"/>
    <n v="213000000"/>
  </r>
  <r>
    <x v="78"/>
    <x v="4"/>
    <x v="13"/>
    <x v="15"/>
    <x v="75"/>
    <x v="76"/>
    <x v="62"/>
    <x v="77"/>
    <n v="206557"/>
    <x v="77"/>
    <x v="78"/>
    <x v="78"/>
    <n v="3151"/>
    <n v="331000000"/>
  </r>
  <r>
    <x v="79"/>
    <x v="1"/>
    <x v="18"/>
    <x v="23"/>
    <x v="76"/>
    <x v="77"/>
    <x v="26"/>
    <x v="78"/>
    <n v="207428"/>
    <x v="78"/>
    <x v="79"/>
    <x v="79"/>
    <n v="14128"/>
    <n v="213000000"/>
  </r>
  <r>
    <x v="80"/>
    <x v="4"/>
    <x v="12"/>
    <x v="17"/>
    <x v="2"/>
    <x v="78"/>
    <x v="63"/>
    <x v="79"/>
    <n v="210252"/>
    <x v="79"/>
    <x v="80"/>
    <x v="80"/>
    <n v="8143"/>
    <n v="331000000"/>
  </r>
  <r>
    <x v="81"/>
    <x v="2"/>
    <x v="5"/>
    <x v="13"/>
    <x v="77"/>
    <x v="79"/>
    <x v="64"/>
    <x v="80"/>
    <n v="213154"/>
    <x v="80"/>
    <x v="81"/>
    <x v="81"/>
    <n v="13465"/>
    <n v="1380000000"/>
  </r>
  <r>
    <x v="82"/>
    <x v="4"/>
    <x v="14"/>
    <x v="16"/>
    <x v="78"/>
    <x v="80"/>
    <x v="40"/>
    <x v="81"/>
    <n v="217884"/>
    <x v="81"/>
    <x v="82"/>
    <x v="82"/>
    <n v="14634"/>
    <n v="331000000"/>
  </r>
  <r>
    <x v="83"/>
    <x v="4"/>
    <x v="13"/>
    <x v="21"/>
    <x v="79"/>
    <x v="81"/>
    <x v="65"/>
    <x v="82"/>
    <n v="220387"/>
    <x v="82"/>
    <x v="83"/>
    <x v="83"/>
    <n v="17733"/>
    <n v="331000000"/>
  </r>
  <r>
    <x v="84"/>
    <x v="0"/>
    <x v="4"/>
    <x v="4"/>
    <x v="80"/>
    <x v="82"/>
    <x v="66"/>
    <x v="83"/>
    <n v="223790"/>
    <x v="83"/>
    <x v="84"/>
    <x v="84"/>
    <n v="13042"/>
    <n v="83000000"/>
  </r>
  <r>
    <x v="85"/>
    <x v="1"/>
    <x v="1"/>
    <x v="26"/>
    <x v="81"/>
    <x v="83"/>
    <x v="53"/>
    <x v="84"/>
    <n v="225981"/>
    <x v="84"/>
    <x v="85"/>
    <x v="85"/>
    <n v="8200"/>
    <n v="213000000"/>
  </r>
  <r>
    <x v="86"/>
    <x v="0"/>
    <x v="4"/>
    <x v="24"/>
    <x v="82"/>
    <x v="84"/>
    <x v="67"/>
    <x v="85"/>
    <n v="229863"/>
    <x v="85"/>
    <x v="86"/>
    <x v="86"/>
    <n v="3499"/>
    <n v="83000000"/>
  </r>
  <r>
    <x v="87"/>
    <x v="3"/>
    <x v="11"/>
    <x v="33"/>
    <x v="83"/>
    <x v="85"/>
    <x v="68"/>
    <x v="86"/>
    <n v="234445"/>
    <x v="86"/>
    <x v="87"/>
    <x v="87"/>
    <n v="9305"/>
    <n v="68000000"/>
  </r>
  <r>
    <x v="88"/>
    <x v="4"/>
    <x v="8"/>
    <x v="34"/>
    <x v="84"/>
    <x v="86"/>
    <x v="69"/>
    <x v="87"/>
    <n v="237652"/>
    <x v="87"/>
    <x v="88"/>
    <x v="88"/>
    <n v="11683"/>
    <n v="331000000"/>
  </r>
  <r>
    <x v="89"/>
    <x v="3"/>
    <x v="17"/>
    <x v="20"/>
    <x v="85"/>
    <x v="87"/>
    <x v="70"/>
    <x v="88"/>
    <n v="241310"/>
    <x v="88"/>
    <x v="89"/>
    <x v="89"/>
    <n v="13314"/>
    <n v="68000000"/>
  </r>
  <r>
    <x v="90"/>
    <x v="0"/>
    <x v="0"/>
    <x v="0"/>
    <x v="86"/>
    <x v="88"/>
    <x v="71"/>
    <x v="89"/>
    <n v="244407"/>
    <x v="89"/>
    <x v="90"/>
    <x v="90"/>
    <n v="15285"/>
    <n v="83000000"/>
  </r>
  <r>
    <x v="91"/>
    <x v="1"/>
    <x v="1"/>
    <x v="26"/>
    <x v="87"/>
    <x v="89"/>
    <x v="72"/>
    <x v="90"/>
    <n v="247485"/>
    <x v="90"/>
    <x v="91"/>
    <x v="91"/>
    <n v="4587"/>
    <n v="213000000"/>
  </r>
  <r>
    <x v="92"/>
    <x v="0"/>
    <x v="16"/>
    <x v="19"/>
    <x v="88"/>
    <x v="90"/>
    <x v="73"/>
    <x v="91"/>
    <n v="250123"/>
    <x v="91"/>
    <x v="92"/>
    <x v="92"/>
    <n v="7874"/>
    <n v="83000000"/>
  </r>
  <r>
    <x v="93"/>
    <x v="1"/>
    <x v="3"/>
    <x v="3"/>
    <x v="89"/>
    <x v="91"/>
    <x v="74"/>
    <x v="92"/>
    <n v="253209"/>
    <x v="92"/>
    <x v="93"/>
    <x v="93"/>
    <n v="7161"/>
    <n v="213000000"/>
  </r>
  <r>
    <x v="94"/>
    <x v="1"/>
    <x v="15"/>
    <x v="30"/>
    <x v="90"/>
    <x v="92"/>
    <x v="75"/>
    <x v="93"/>
    <n v="256155"/>
    <x v="93"/>
    <x v="94"/>
    <x v="94"/>
    <n v="17060"/>
    <n v="213000000"/>
  </r>
  <r>
    <x v="95"/>
    <x v="2"/>
    <x v="7"/>
    <x v="7"/>
    <x v="91"/>
    <x v="93"/>
    <x v="34"/>
    <x v="94"/>
    <n v="259626"/>
    <x v="94"/>
    <x v="95"/>
    <x v="95"/>
    <n v="2772"/>
    <n v="1380000000"/>
  </r>
  <r>
    <x v="96"/>
    <x v="4"/>
    <x v="8"/>
    <x v="8"/>
    <x v="92"/>
    <x v="94"/>
    <x v="76"/>
    <x v="95"/>
    <n v="263928"/>
    <x v="95"/>
    <x v="96"/>
    <x v="96"/>
    <n v="14244"/>
    <n v="331000000"/>
  </r>
  <r>
    <x v="97"/>
    <x v="0"/>
    <x v="19"/>
    <x v="35"/>
    <x v="93"/>
    <x v="95"/>
    <x v="77"/>
    <x v="96"/>
    <n v="265552"/>
    <x v="96"/>
    <x v="97"/>
    <x v="97"/>
    <n v="1383"/>
    <n v="83000000"/>
  </r>
  <r>
    <x v="98"/>
    <x v="1"/>
    <x v="3"/>
    <x v="31"/>
    <x v="94"/>
    <x v="96"/>
    <x v="78"/>
    <x v="97"/>
    <n v="268509"/>
    <x v="97"/>
    <x v="98"/>
    <x v="98"/>
    <n v="10434"/>
    <n v="213000000"/>
  </r>
  <r>
    <x v="99"/>
    <x v="0"/>
    <x v="4"/>
    <x v="24"/>
    <x v="95"/>
    <x v="97"/>
    <x v="79"/>
    <x v="98"/>
    <n v="271796"/>
    <x v="98"/>
    <x v="99"/>
    <x v="99"/>
    <n v="498"/>
    <n v="83000000"/>
  </r>
  <r>
    <x v="100"/>
    <x v="0"/>
    <x v="0"/>
    <x v="0"/>
    <x v="20"/>
    <x v="98"/>
    <x v="80"/>
    <x v="99"/>
    <n v="273321"/>
    <x v="99"/>
    <x v="100"/>
    <x v="100"/>
    <n v="6711"/>
    <n v="83000000"/>
  </r>
  <r>
    <x v="101"/>
    <x v="1"/>
    <x v="18"/>
    <x v="27"/>
    <x v="96"/>
    <x v="99"/>
    <x v="4"/>
    <x v="100"/>
    <n v="274803"/>
    <x v="100"/>
    <x v="101"/>
    <x v="101"/>
    <n v="9832"/>
    <n v="213000000"/>
  </r>
  <r>
    <x v="102"/>
    <x v="3"/>
    <x v="17"/>
    <x v="20"/>
    <x v="97"/>
    <x v="100"/>
    <x v="6"/>
    <x v="101"/>
    <n v="275061"/>
    <x v="101"/>
    <x v="102"/>
    <x v="102"/>
    <n v="1854"/>
    <n v="68000000"/>
  </r>
  <r>
    <x v="103"/>
    <x v="4"/>
    <x v="14"/>
    <x v="32"/>
    <x v="98"/>
    <x v="101"/>
    <x v="81"/>
    <x v="102"/>
    <n v="275514"/>
    <x v="102"/>
    <x v="103"/>
    <x v="103"/>
    <n v="16087"/>
    <n v="331000000"/>
  </r>
  <r>
    <x v="104"/>
    <x v="4"/>
    <x v="8"/>
    <x v="8"/>
    <x v="99"/>
    <x v="102"/>
    <x v="82"/>
    <x v="103"/>
    <n v="276312"/>
    <x v="103"/>
    <x v="104"/>
    <x v="104"/>
    <n v="1069"/>
    <n v="331000000"/>
  </r>
  <r>
    <x v="105"/>
    <x v="2"/>
    <x v="9"/>
    <x v="25"/>
    <x v="100"/>
    <x v="103"/>
    <x v="83"/>
    <x v="104"/>
    <n v="280782"/>
    <x v="104"/>
    <x v="105"/>
    <x v="105"/>
    <n v="9787"/>
    <n v="1380000000"/>
  </r>
  <r>
    <x v="106"/>
    <x v="2"/>
    <x v="2"/>
    <x v="2"/>
    <x v="101"/>
    <x v="104"/>
    <x v="84"/>
    <x v="105"/>
    <n v="283293"/>
    <x v="105"/>
    <x v="106"/>
    <x v="106"/>
    <n v="12019"/>
    <n v="1380000000"/>
  </r>
  <r>
    <x v="107"/>
    <x v="2"/>
    <x v="9"/>
    <x v="9"/>
    <x v="102"/>
    <x v="105"/>
    <x v="85"/>
    <x v="106"/>
    <n v="287463"/>
    <x v="106"/>
    <x v="107"/>
    <x v="107"/>
    <n v="8538"/>
    <n v="1380000000"/>
  </r>
  <r>
    <x v="108"/>
    <x v="4"/>
    <x v="13"/>
    <x v="15"/>
    <x v="103"/>
    <x v="106"/>
    <x v="48"/>
    <x v="107"/>
    <n v="287704"/>
    <x v="107"/>
    <x v="108"/>
    <x v="108"/>
    <n v="6589"/>
    <n v="331000000"/>
  </r>
  <r>
    <x v="109"/>
    <x v="3"/>
    <x v="17"/>
    <x v="28"/>
    <x v="104"/>
    <x v="107"/>
    <x v="86"/>
    <x v="108"/>
    <n v="289416"/>
    <x v="108"/>
    <x v="109"/>
    <x v="109"/>
    <n v="10414"/>
    <n v="68000000"/>
  </r>
  <r>
    <x v="110"/>
    <x v="4"/>
    <x v="13"/>
    <x v="15"/>
    <x v="105"/>
    <x v="108"/>
    <x v="52"/>
    <x v="109"/>
    <n v="293634"/>
    <x v="109"/>
    <x v="110"/>
    <x v="110"/>
    <n v="17212"/>
    <n v="331000000"/>
  </r>
  <r>
    <x v="111"/>
    <x v="4"/>
    <x v="14"/>
    <x v="32"/>
    <x v="106"/>
    <x v="109"/>
    <x v="87"/>
    <x v="110"/>
    <n v="295636"/>
    <x v="110"/>
    <x v="111"/>
    <x v="111"/>
    <n v="18070"/>
    <n v="331000000"/>
  </r>
  <r>
    <x v="112"/>
    <x v="4"/>
    <x v="8"/>
    <x v="34"/>
    <x v="107"/>
    <x v="110"/>
    <x v="76"/>
    <x v="111"/>
    <n v="298963"/>
    <x v="111"/>
    <x v="112"/>
    <x v="112"/>
    <n v="14134"/>
    <n v="331000000"/>
  </r>
  <r>
    <x v="113"/>
    <x v="4"/>
    <x v="14"/>
    <x v="16"/>
    <x v="108"/>
    <x v="111"/>
    <x v="30"/>
    <x v="112"/>
    <n v="301244"/>
    <x v="112"/>
    <x v="113"/>
    <x v="113"/>
    <n v="7464"/>
    <n v="331000000"/>
  </r>
  <r>
    <x v="114"/>
    <x v="3"/>
    <x v="10"/>
    <x v="11"/>
    <x v="109"/>
    <x v="112"/>
    <x v="88"/>
    <x v="113"/>
    <n v="301740"/>
    <x v="113"/>
    <x v="114"/>
    <x v="114"/>
    <n v="9667"/>
    <n v="68000000"/>
  </r>
  <r>
    <x v="115"/>
    <x v="2"/>
    <x v="2"/>
    <x v="29"/>
    <x v="91"/>
    <x v="113"/>
    <x v="72"/>
    <x v="114"/>
    <n v="304851"/>
    <x v="114"/>
    <x v="115"/>
    <x v="115"/>
    <n v="9636"/>
    <n v="1380000000"/>
  </r>
  <r>
    <x v="116"/>
    <x v="0"/>
    <x v="19"/>
    <x v="35"/>
    <x v="110"/>
    <x v="114"/>
    <x v="67"/>
    <x v="115"/>
    <n v="305577"/>
    <x v="115"/>
    <x v="116"/>
    <x v="116"/>
    <n v="2698"/>
    <n v="83000000"/>
  </r>
  <r>
    <x v="117"/>
    <x v="2"/>
    <x v="9"/>
    <x v="25"/>
    <x v="111"/>
    <x v="115"/>
    <x v="46"/>
    <x v="116"/>
    <n v="307408"/>
    <x v="116"/>
    <x v="117"/>
    <x v="117"/>
    <n v="3906"/>
    <n v="1380000000"/>
  </r>
  <r>
    <x v="118"/>
    <x v="2"/>
    <x v="9"/>
    <x v="25"/>
    <x v="112"/>
    <x v="116"/>
    <x v="89"/>
    <x v="117"/>
    <n v="309229"/>
    <x v="117"/>
    <x v="118"/>
    <x v="118"/>
    <n v="17007"/>
    <n v="1380000000"/>
  </r>
  <r>
    <x v="119"/>
    <x v="0"/>
    <x v="19"/>
    <x v="35"/>
    <x v="113"/>
    <x v="117"/>
    <x v="90"/>
    <x v="118"/>
    <n v="311045"/>
    <x v="118"/>
    <x v="119"/>
    <x v="119"/>
    <n v="16541"/>
    <n v="83000000"/>
  </r>
  <r>
    <x v="120"/>
    <x v="4"/>
    <x v="14"/>
    <x v="32"/>
    <x v="114"/>
    <x v="118"/>
    <x v="6"/>
    <x v="119"/>
    <n v="311136"/>
    <x v="119"/>
    <x v="120"/>
    <x v="120"/>
    <n v="5821"/>
    <n v="331000000"/>
  </r>
  <r>
    <x v="121"/>
    <x v="3"/>
    <x v="6"/>
    <x v="22"/>
    <x v="115"/>
    <x v="119"/>
    <x v="91"/>
    <x v="120"/>
    <n v="314568"/>
    <x v="120"/>
    <x v="121"/>
    <x v="121"/>
    <n v="12246"/>
    <n v="68000000"/>
  </r>
  <r>
    <x v="122"/>
    <x v="3"/>
    <x v="11"/>
    <x v="33"/>
    <x v="116"/>
    <x v="120"/>
    <x v="31"/>
    <x v="121"/>
    <n v="316537"/>
    <x v="121"/>
    <x v="122"/>
    <x v="122"/>
    <n v="12096"/>
    <n v="68000000"/>
  </r>
  <r>
    <x v="123"/>
    <x v="2"/>
    <x v="7"/>
    <x v="7"/>
    <x v="117"/>
    <x v="121"/>
    <x v="92"/>
    <x v="122"/>
    <n v="318921"/>
    <x v="122"/>
    <x v="123"/>
    <x v="123"/>
    <n v="12296"/>
    <n v="1380000000"/>
  </r>
  <r>
    <x v="124"/>
    <x v="0"/>
    <x v="19"/>
    <x v="35"/>
    <x v="118"/>
    <x v="122"/>
    <x v="93"/>
    <x v="123"/>
    <n v="322600"/>
    <x v="123"/>
    <x v="124"/>
    <x v="124"/>
    <n v="2636"/>
    <n v="83000000"/>
  </r>
  <r>
    <x v="125"/>
    <x v="1"/>
    <x v="18"/>
    <x v="27"/>
    <x v="119"/>
    <x v="123"/>
    <x v="94"/>
    <x v="124"/>
    <n v="327208"/>
    <x v="124"/>
    <x v="125"/>
    <x v="125"/>
    <n v="10231"/>
    <n v="213000000"/>
  </r>
  <r>
    <x v="126"/>
    <x v="4"/>
    <x v="12"/>
    <x v="17"/>
    <x v="120"/>
    <x v="124"/>
    <x v="95"/>
    <x v="125"/>
    <n v="327810"/>
    <x v="125"/>
    <x v="126"/>
    <x v="126"/>
    <n v="11052"/>
    <n v="331000000"/>
  </r>
  <r>
    <x v="127"/>
    <x v="2"/>
    <x v="5"/>
    <x v="5"/>
    <x v="121"/>
    <x v="125"/>
    <x v="21"/>
    <x v="126"/>
    <n v="328237"/>
    <x v="126"/>
    <x v="127"/>
    <x v="127"/>
    <n v="4190"/>
    <n v="1380000000"/>
  </r>
  <r>
    <x v="128"/>
    <x v="3"/>
    <x v="11"/>
    <x v="12"/>
    <x v="122"/>
    <x v="126"/>
    <x v="96"/>
    <x v="127"/>
    <n v="330256"/>
    <x v="127"/>
    <x v="128"/>
    <x v="128"/>
    <n v="9492"/>
    <n v="68000000"/>
  </r>
  <r>
    <x v="129"/>
    <x v="0"/>
    <x v="16"/>
    <x v="19"/>
    <x v="123"/>
    <x v="127"/>
    <x v="45"/>
    <x v="128"/>
    <n v="331712"/>
    <x v="128"/>
    <x v="129"/>
    <x v="129"/>
    <n v="5068"/>
    <n v="83000000"/>
  </r>
  <r>
    <x v="130"/>
    <x v="0"/>
    <x v="19"/>
    <x v="35"/>
    <x v="78"/>
    <x v="128"/>
    <x v="97"/>
    <x v="98"/>
    <n v="331718"/>
    <x v="129"/>
    <x v="130"/>
    <x v="130"/>
    <n v="19353"/>
    <n v="83000000"/>
  </r>
  <r>
    <x v="131"/>
    <x v="2"/>
    <x v="2"/>
    <x v="2"/>
    <x v="124"/>
    <x v="129"/>
    <x v="98"/>
    <x v="129"/>
    <n v="334152"/>
    <x v="130"/>
    <x v="131"/>
    <x v="131"/>
    <n v="19416"/>
    <n v="1380000000"/>
  </r>
  <r>
    <x v="132"/>
    <x v="1"/>
    <x v="15"/>
    <x v="18"/>
    <x v="125"/>
    <x v="130"/>
    <x v="99"/>
    <x v="130"/>
    <n v="335525"/>
    <x v="131"/>
    <x v="132"/>
    <x v="132"/>
    <n v="4212"/>
    <n v="213000000"/>
  </r>
  <r>
    <x v="133"/>
    <x v="3"/>
    <x v="17"/>
    <x v="28"/>
    <x v="126"/>
    <x v="131"/>
    <x v="100"/>
    <x v="131"/>
    <n v="336165"/>
    <x v="132"/>
    <x v="133"/>
    <x v="133"/>
    <n v="17863"/>
    <n v="68000000"/>
  </r>
  <r>
    <x v="134"/>
    <x v="2"/>
    <x v="5"/>
    <x v="5"/>
    <x v="115"/>
    <x v="132"/>
    <x v="36"/>
    <x v="132"/>
    <n v="339927"/>
    <x v="133"/>
    <x v="134"/>
    <x v="69"/>
    <n v="18756"/>
    <n v="1380000000"/>
  </r>
  <r>
    <x v="135"/>
    <x v="1"/>
    <x v="15"/>
    <x v="18"/>
    <x v="127"/>
    <x v="133"/>
    <x v="101"/>
    <x v="25"/>
    <n v="343932"/>
    <x v="134"/>
    <x v="135"/>
    <x v="134"/>
    <n v="18327"/>
    <n v="213000000"/>
  </r>
  <r>
    <x v="136"/>
    <x v="0"/>
    <x v="16"/>
    <x v="19"/>
    <x v="128"/>
    <x v="134"/>
    <x v="102"/>
    <x v="133"/>
    <n v="346162"/>
    <x v="135"/>
    <x v="136"/>
    <x v="135"/>
    <n v="1442"/>
    <n v="83000000"/>
  </r>
  <r>
    <x v="137"/>
    <x v="4"/>
    <x v="14"/>
    <x v="16"/>
    <x v="129"/>
    <x v="135"/>
    <x v="103"/>
    <x v="134"/>
    <n v="350822"/>
    <x v="136"/>
    <x v="137"/>
    <x v="136"/>
    <n v="3989"/>
    <n v="331000000"/>
  </r>
  <r>
    <x v="138"/>
    <x v="3"/>
    <x v="10"/>
    <x v="11"/>
    <x v="93"/>
    <x v="136"/>
    <x v="104"/>
    <x v="135"/>
    <n v="354633"/>
    <x v="137"/>
    <x v="138"/>
    <x v="137"/>
    <n v="4902"/>
    <n v="68000000"/>
  </r>
  <r>
    <x v="139"/>
    <x v="3"/>
    <x v="6"/>
    <x v="6"/>
    <x v="130"/>
    <x v="137"/>
    <x v="59"/>
    <x v="136"/>
    <n v="357939"/>
    <x v="138"/>
    <x v="139"/>
    <x v="138"/>
    <n v="12086"/>
    <n v="68000000"/>
  </r>
  <r>
    <x v="140"/>
    <x v="1"/>
    <x v="1"/>
    <x v="1"/>
    <x v="131"/>
    <x v="138"/>
    <x v="26"/>
    <x v="137"/>
    <n v="358384"/>
    <x v="139"/>
    <x v="140"/>
    <x v="139"/>
    <n v="15805"/>
    <n v="213000000"/>
  </r>
  <r>
    <x v="141"/>
    <x v="2"/>
    <x v="5"/>
    <x v="13"/>
    <x v="132"/>
    <x v="139"/>
    <x v="8"/>
    <x v="138"/>
    <n v="362325"/>
    <x v="140"/>
    <x v="141"/>
    <x v="140"/>
    <n v="550"/>
    <n v="1380000000"/>
  </r>
  <r>
    <x v="142"/>
    <x v="0"/>
    <x v="0"/>
    <x v="0"/>
    <x v="133"/>
    <x v="140"/>
    <x v="105"/>
    <x v="139"/>
    <n v="366620"/>
    <x v="141"/>
    <x v="142"/>
    <x v="141"/>
    <n v="10643"/>
    <n v="83000000"/>
  </r>
  <r>
    <x v="143"/>
    <x v="1"/>
    <x v="15"/>
    <x v="18"/>
    <x v="134"/>
    <x v="141"/>
    <x v="13"/>
    <x v="140"/>
    <n v="369615"/>
    <x v="142"/>
    <x v="143"/>
    <x v="142"/>
    <n v="10343"/>
    <n v="213000000"/>
  </r>
  <r>
    <x v="144"/>
    <x v="4"/>
    <x v="14"/>
    <x v="16"/>
    <x v="135"/>
    <x v="142"/>
    <x v="106"/>
    <x v="141"/>
    <n v="370127"/>
    <x v="143"/>
    <x v="144"/>
    <x v="143"/>
    <n v="10382"/>
    <n v="331000000"/>
  </r>
  <r>
    <x v="145"/>
    <x v="4"/>
    <x v="14"/>
    <x v="16"/>
    <x v="136"/>
    <x v="143"/>
    <x v="106"/>
    <x v="142"/>
    <n v="371116"/>
    <x v="144"/>
    <x v="145"/>
    <x v="144"/>
    <n v="19145"/>
    <n v="331000000"/>
  </r>
  <r>
    <x v="146"/>
    <x v="4"/>
    <x v="8"/>
    <x v="8"/>
    <x v="44"/>
    <x v="144"/>
    <x v="50"/>
    <x v="143"/>
    <n v="372517"/>
    <x v="145"/>
    <x v="146"/>
    <x v="145"/>
    <n v="13204"/>
    <n v="331000000"/>
  </r>
  <r>
    <x v="147"/>
    <x v="1"/>
    <x v="3"/>
    <x v="31"/>
    <x v="116"/>
    <x v="145"/>
    <x v="26"/>
    <x v="144"/>
    <n v="374329"/>
    <x v="146"/>
    <x v="147"/>
    <x v="146"/>
    <n v="10785"/>
    <n v="213000000"/>
  </r>
  <r>
    <x v="148"/>
    <x v="0"/>
    <x v="16"/>
    <x v="19"/>
    <x v="109"/>
    <x v="146"/>
    <x v="52"/>
    <x v="145"/>
    <n v="374874"/>
    <x v="147"/>
    <x v="148"/>
    <x v="147"/>
    <n v="14194"/>
    <n v="83000000"/>
  </r>
  <r>
    <x v="149"/>
    <x v="3"/>
    <x v="17"/>
    <x v="28"/>
    <x v="137"/>
    <x v="147"/>
    <x v="107"/>
    <x v="146"/>
    <n v="377407"/>
    <x v="148"/>
    <x v="149"/>
    <x v="148"/>
    <n v="17207"/>
    <n v="68000000"/>
  </r>
  <r>
    <x v="150"/>
    <x v="2"/>
    <x v="9"/>
    <x v="9"/>
    <x v="138"/>
    <x v="148"/>
    <x v="53"/>
    <x v="147"/>
    <n v="379416"/>
    <x v="149"/>
    <x v="150"/>
    <x v="149"/>
    <n v="1106"/>
    <n v="1380000000"/>
  </r>
  <r>
    <x v="151"/>
    <x v="3"/>
    <x v="11"/>
    <x v="12"/>
    <x v="139"/>
    <x v="119"/>
    <x v="65"/>
    <x v="148"/>
    <n v="382848"/>
    <x v="150"/>
    <x v="151"/>
    <x v="150"/>
    <n v="16180"/>
    <n v="68000000"/>
  </r>
  <r>
    <x v="152"/>
    <x v="0"/>
    <x v="16"/>
    <x v="19"/>
    <x v="140"/>
    <x v="149"/>
    <x v="88"/>
    <x v="149"/>
    <n v="386933"/>
    <x v="151"/>
    <x v="152"/>
    <x v="151"/>
    <n v="16109"/>
    <n v="83000000"/>
  </r>
  <r>
    <x v="153"/>
    <x v="3"/>
    <x v="17"/>
    <x v="28"/>
    <x v="141"/>
    <x v="150"/>
    <x v="108"/>
    <x v="150"/>
    <n v="389148"/>
    <x v="152"/>
    <x v="153"/>
    <x v="152"/>
    <n v="18603"/>
    <n v="68000000"/>
  </r>
  <r>
    <x v="154"/>
    <x v="1"/>
    <x v="3"/>
    <x v="3"/>
    <x v="142"/>
    <x v="151"/>
    <x v="41"/>
    <x v="151"/>
    <n v="394133"/>
    <x v="153"/>
    <x v="154"/>
    <x v="153"/>
    <n v="11961"/>
    <n v="213000000"/>
  </r>
  <r>
    <x v="155"/>
    <x v="4"/>
    <x v="12"/>
    <x v="14"/>
    <x v="143"/>
    <x v="152"/>
    <x v="109"/>
    <x v="152"/>
    <n v="397798"/>
    <x v="154"/>
    <x v="155"/>
    <x v="154"/>
    <n v="16745"/>
    <n v="331000000"/>
  </r>
  <r>
    <x v="156"/>
    <x v="0"/>
    <x v="0"/>
    <x v="0"/>
    <x v="144"/>
    <x v="153"/>
    <x v="110"/>
    <x v="153"/>
    <n v="398625"/>
    <x v="155"/>
    <x v="156"/>
    <x v="155"/>
    <n v="9955"/>
    <n v="83000000"/>
  </r>
  <r>
    <x v="157"/>
    <x v="0"/>
    <x v="16"/>
    <x v="19"/>
    <x v="145"/>
    <x v="154"/>
    <x v="50"/>
    <x v="154"/>
    <n v="400809"/>
    <x v="156"/>
    <x v="157"/>
    <x v="156"/>
    <n v="12419"/>
    <n v="83000000"/>
  </r>
  <r>
    <x v="158"/>
    <x v="3"/>
    <x v="6"/>
    <x v="6"/>
    <x v="146"/>
    <x v="155"/>
    <x v="30"/>
    <x v="117"/>
    <n v="402971"/>
    <x v="157"/>
    <x v="158"/>
    <x v="157"/>
    <n v="2957"/>
    <n v="68000000"/>
  </r>
  <r>
    <x v="159"/>
    <x v="1"/>
    <x v="18"/>
    <x v="27"/>
    <x v="35"/>
    <x v="156"/>
    <x v="16"/>
    <x v="155"/>
    <n v="404246"/>
    <x v="158"/>
    <x v="159"/>
    <x v="158"/>
    <n v="7086"/>
    <n v="213000000"/>
  </r>
  <r>
    <x v="160"/>
    <x v="3"/>
    <x v="17"/>
    <x v="28"/>
    <x v="147"/>
    <x v="157"/>
    <x v="111"/>
    <x v="156"/>
    <n v="405762"/>
    <x v="159"/>
    <x v="160"/>
    <x v="159"/>
    <n v="14944"/>
    <n v="68000000"/>
  </r>
  <r>
    <x v="161"/>
    <x v="3"/>
    <x v="17"/>
    <x v="20"/>
    <x v="117"/>
    <x v="158"/>
    <x v="112"/>
    <x v="157"/>
    <n v="407074"/>
    <x v="160"/>
    <x v="161"/>
    <x v="160"/>
    <n v="15124"/>
    <n v="68000000"/>
  </r>
  <r>
    <x v="162"/>
    <x v="0"/>
    <x v="4"/>
    <x v="24"/>
    <x v="148"/>
    <x v="159"/>
    <x v="113"/>
    <x v="158"/>
    <n v="410597"/>
    <x v="161"/>
    <x v="162"/>
    <x v="161"/>
    <n v="9612"/>
    <n v="83000000"/>
  </r>
  <r>
    <x v="163"/>
    <x v="3"/>
    <x v="11"/>
    <x v="33"/>
    <x v="110"/>
    <x v="160"/>
    <x v="23"/>
    <x v="159"/>
    <n v="411112"/>
    <x v="162"/>
    <x v="163"/>
    <x v="162"/>
    <n v="6337"/>
    <n v="68000000"/>
  </r>
  <r>
    <x v="164"/>
    <x v="4"/>
    <x v="13"/>
    <x v="15"/>
    <x v="149"/>
    <x v="161"/>
    <x v="114"/>
    <x v="160"/>
    <n v="415895"/>
    <x v="163"/>
    <x v="164"/>
    <x v="163"/>
    <n v="463"/>
    <n v="331000000"/>
  </r>
  <r>
    <x v="165"/>
    <x v="3"/>
    <x v="10"/>
    <x v="11"/>
    <x v="73"/>
    <x v="162"/>
    <x v="36"/>
    <x v="161"/>
    <n v="416914"/>
    <x v="164"/>
    <x v="165"/>
    <x v="164"/>
    <n v="17762"/>
    <n v="68000000"/>
  </r>
  <r>
    <x v="166"/>
    <x v="4"/>
    <x v="12"/>
    <x v="14"/>
    <x v="55"/>
    <x v="163"/>
    <x v="115"/>
    <x v="162"/>
    <n v="418209"/>
    <x v="165"/>
    <x v="166"/>
    <x v="165"/>
    <n v="13484"/>
    <n v="331000000"/>
  </r>
  <r>
    <x v="167"/>
    <x v="0"/>
    <x v="4"/>
    <x v="4"/>
    <x v="11"/>
    <x v="164"/>
    <x v="116"/>
    <x v="163"/>
    <n v="419258"/>
    <x v="166"/>
    <x v="167"/>
    <x v="166"/>
    <n v="7507"/>
    <n v="83000000"/>
  </r>
  <r>
    <x v="168"/>
    <x v="1"/>
    <x v="15"/>
    <x v="30"/>
    <x v="150"/>
    <x v="165"/>
    <x v="24"/>
    <x v="164"/>
    <n v="421598"/>
    <x v="167"/>
    <x v="168"/>
    <x v="167"/>
    <n v="10432"/>
    <n v="213000000"/>
  </r>
  <r>
    <x v="169"/>
    <x v="4"/>
    <x v="14"/>
    <x v="16"/>
    <x v="151"/>
    <x v="166"/>
    <x v="36"/>
    <x v="165"/>
    <n v="422855"/>
    <x v="168"/>
    <x v="169"/>
    <x v="168"/>
    <n v="12281"/>
    <n v="331000000"/>
  </r>
  <r>
    <x v="170"/>
    <x v="1"/>
    <x v="3"/>
    <x v="3"/>
    <x v="152"/>
    <x v="167"/>
    <x v="15"/>
    <x v="166"/>
    <n v="425133"/>
    <x v="169"/>
    <x v="170"/>
    <x v="169"/>
    <n v="5549"/>
    <n v="213000000"/>
  </r>
  <r>
    <x v="171"/>
    <x v="1"/>
    <x v="15"/>
    <x v="30"/>
    <x v="153"/>
    <x v="37"/>
    <x v="62"/>
    <x v="167"/>
    <n v="428118"/>
    <x v="170"/>
    <x v="171"/>
    <x v="170"/>
    <n v="10626"/>
    <n v="213000000"/>
  </r>
  <r>
    <x v="172"/>
    <x v="4"/>
    <x v="12"/>
    <x v="14"/>
    <x v="109"/>
    <x v="168"/>
    <x v="81"/>
    <x v="168"/>
    <n v="431987"/>
    <x v="171"/>
    <x v="172"/>
    <x v="171"/>
    <n v="13288"/>
    <n v="331000000"/>
  </r>
  <r>
    <x v="173"/>
    <x v="0"/>
    <x v="0"/>
    <x v="0"/>
    <x v="38"/>
    <x v="169"/>
    <x v="57"/>
    <x v="169"/>
    <n v="433131"/>
    <x v="172"/>
    <x v="173"/>
    <x v="172"/>
    <n v="7635"/>
    <n v="83000000"/>
  </r>
  <r>
    <x v="174"/>
    <x v="2"/>
    <x v="2"/>
    <x v="29"/>
    <x v="154"/>
    <x v="170"/>
    <x v="117"/>
    <x v="170"/>
    <n v="437744"/>
    <x v="173"/>
    <x v="174"/>
    <x v="173"/>
    <n v="14099"/>
    <n v="1380000000"/>
  </r>
  <r>
    <x v="175"/>
    <x v="1"/>
    <x v="3"/>
    <x v="3"/>
    <x v="155"/>
    <x v="171"/>
    <x v="118"/>
    <x v="171"/>
    <n v="438449"/>
    <x v="174"/>
    <x v="175"/>
    <x v="174"/>
    <n v="1795"/>
    <n v="213000000"/>
  </r>
  <r>
    <x v="176"/>
    <x v="1"/>
    <x v="18"/>
    <x v="23"/>
    <x v="156"/>
    <x v="172"/>
    <x v="20"/>
    <x v="132"/>
    <n v="440873"/>
    <x v="175"/>
    <x v="176"/>
    <x v="175"/>
    <n v="15886"/>
    <n v="213000000"/>
  </r>
  <r>
    <x v="177"/>
    <x v="0"/>
    <x v="16"/>
    <x v="19"/>
    <x v="157"/>
    <x v="173"/>
    <x v="83"/>
    <x v="172"/>
    <n v="444444"/>
    <x v="176"/>
    <x v="177"/>
    <x v="176"/>
    <n v="12088"/>
    <n v="83000000"/>
  </r>
  <r>
    <x v="178"/>
    <x v="0"/>
    <x v="16"/>
    <x v="19"/>
    <x v="158"/>
    <x v="174"/>
    <x v="119"/>
    <x v="173"/>
    <n v="446378"/>
    <x v="177"/>
    <x v="178"/>
    <x v="177"/>
    <n v="15788"/>
    <n v="83000000"/>
  </r>
  <r>
    <x v="179"/>
    <x v="3"/>
    <x v="17"/>
    <x v="20"/>
    <x v="159"/>
    <x v="175"/>
    <x v="5"/>
    <x v="23"/>
    <n v="448862"/>
    <x v="178"/>
    <x v="179"/>
    <x v="178"/>
    <n v="17178"/>
    <n v="68000000"/>
  </r>
  <r>
    <x v="180"/>
    <x v="0"/>
    <x v="16"/>
    <x v="19"/>
    <x v="160"/>
    <x v="176"/>
    <x v="71"/>
    <x v="174"/>
    <n v="450607"/>
    <x v="179"/>
    <x v="180"/>
    <x v="179"/>
    <n v="3067"/>
    <n v="83000000"/>
  </r>
  <r>
    <x v="181"/>
    <x v="1"/>
    <x v="15"/>
    <x v="18"/>
    <x v="161"/>
    <x v="177"/>
    <x v="120"/>
    <x v="175"/>
    <n v="451576"/>
    <x v="180"/>
    <x v="181"/>
    <x v="180"/>
    <n v="11479"/>
    <n v="213000000"/>
  </r>
  <r>
    <x v="182"/>
    <x v="4"/>
    <x v="8"/>
    <x v="8"/>
    <x v="162"/>
    <x v="178"/>
    <x v="89"/>
    <x v="176"/>
    <n v="454122"/>
    <x v="181"/>
    <x v="182"/>
    <x v="181"/>
    <n v="12543"/>
    <n v="331000000"/>
  </r>
  <r>
    <x v="183"/>
    <x v="2"/>
    <x v="5"/>
    <x v="5"/>
    <x v="77"/>
    <x v="179"/>
    <x v="13"/>
    <x v="177"/>
    <n v="456769"/>
    <x v="182"/>
    <x v="183"/>
    <x v="182"/>
    <n v="13390"/>
    <n v="1380000000"/>
  </r>
  <r>
    <x v="184"/>
    <x v="3"/>
    <x v="17"/>
    <x v="20"/>
    <x v="163"/>
    <x v="180"/>
    <x v="121"/>
    <x v="178"/>
    <n v="457546"/>
    <x v="183"/>
    <x v="184"/>
    <x v="183"/>
    <n v="10629"/>
    <n v="68000000"/>
  </r>
  <r>
    <x v="185"/>
    <x v="4"/>
    <x v="14"/>
    <x v="32"/>
    <x v="164"/>
    <x v="181"/>
    <x v="90"/>
    <x v="179"/>
    <n v="458879"/>
    <x v="184"/>
    <x v="185"/>
    <x v="184"/>
    <n v="15889"/>
    <n v="331000000"/>
  </r>
  <r>
    <x v="186"/>
    <x v="2"/>
    <x v="5"/>
    <x v="13"/>
    <x v="165"/>
    <x v="182"/>
    <x v="98"/>
    <x v="180"/>
    <n v="460996"/>
    <x v="185"/>
    <x v="186"/>
    <x v="185"/>
    <n v="15664"/>
    <n v="1380000000"/>
  </r>
  <r>
    <x v="187"/>
    <x v="2"/>
    <x v="9"/>
    <x v="25"/>
    <x v="166"/>
    <x v="183"/>
    <x v="122"/>
    <x v="181"/>
    <n v="463384"/>
    <x v="186"/>
    <x v="187"/>
    <x v="186"/>
    <n v="17108"/>
    <n v="1380000000"/>
  </r>
  <r>
    <x v="188"/>
    <x v="2"/>
    <x v="9"/>
    <x v="9"/>
    <x v="154"/>
    <x v="184"/>
    <x v="123"/>
    <x v="107"/>
    <n v="466487"/>
    <x v="187"/>
    <x v="188"/>
    <x v="187"/>
    <n v="14231"/>
    <n v="1380000000"/>
  </r>
  <r>
    <x v="189"/>
    <x v="4"/>
    <x v="8"/>
    <x v="8"/>
    <x v="167"/>
    <x v="185"/>
    <x v="124"/>
    <x v="182"/>
    <n v="469601"/>
    <x v="188"/>
    <x v="189"/>
    <x v="188"/>
    <n v="17616"/>
    <n v="331000000"/>
  </r>
  <r>
    <x v="190"/>
    <x v="3"/>
    <x v="17"/>
    <x v="28"/>
    <x v="120"/>
    <x v="186"/>
    <x v="110"/>
    <x v="183"/>
    <n v="473814"/>
    <x v="189"/>
    <x v="190"/>
    <x v="189"/>
    <n v="11274"/>
    <n v="68000000"/>
  </r>
  <r>
    <x v="191"/>
    <x v="3"/>
    <x v="10"/>
    <x v="11"/>
    <x v="16"/>
    <x v="187"/>
    <x v="31"/>
    <x v="184"/>
    <n v="476750"/>
    <x v="190"/>
    <x v="191"/>
    <x v="190"/>
    <n v="539"/>
    <n v="68000000"/>
  </r>
  <r>
    <x v="192"/>
    <x v="2"/>
    <x v="5"/>
    <x v="5"/>
    <x v="168"/>
    <x v="188"/>
    <x v="21"/>
    <x v="185"/>
    <n v="480860"/>
    <x v="191"/>
    <x v="192"/>
    <x v="191"/>
    <n v="6999"/>
    <n v="1380000000"/>
  </r>
  <r>
    <x v="193"/>
    <x v="4"/>
    <x v="14"/>
    <x v="32"/>
    <x v="169"/>
    <x v="189"/>
    <x v="58"/>
    <x v="186"/>
    <n v="482205"/>
    <x v="192"/>
    <x v="193"/>
    <x v="192"/>
    <n v="108"/>
    <n v="331000000"/>
  </r>
  <r>
    <x v="194"/>
    <x v="2"/>
    <x v="2"/>
    <x v="2"/>
    <x v="170"/>
    <x v="190"/>
    <x v="125"/>
    <x v="187"/>
    <n v="484246"/>
    <x v="193"/>
    <x v="194"/>
    <x v="193"/>
    <n v="2071"/>
    <n v="1380000000"/>
  </r>
  <r>
    <x v="195"/>
    <x v="0"/>
    <x v="19"/>
    <x v="36"/>
    <x v="98"/>
    <x v="191"/>
    <x v="126"/>
    <x v="188"/>
    <n v="486920"/>
    <x v="194"/>
    <x v="195"/>
    <x v="194"/>
    <n v="9888"/>
    <n v="83000000"/>
  </r>
  <r>
    <x v="196"/>
    <x v="3"/>
    <x v="11"/>
    <x v="33"/>
    <x v="171"/>
    <x v="192"/>
    <x v="12"/>
    <x v="189"/>
    <n v="488475"/>
    <x v="195"/>
    <x v="196"/>
    <x v="195"/>
    <n v="11229"/>
    <n v="68000000"/>
  </r>
  <r>
    <x v="197"/>
    <x v="1"/>
    <x v="1"/>
    <x v="1"/>
    <x v="172"/>
    <x v="193"/>
    <x v="45"/>
    <x v="190"/>
    <n v="489164"/>
    <x v="196"/>
    <x v="197"/>
    <x v="196"/>
    <n v="2419"/>
    <n v="213000000"/>
  </r>
  <r>
    <x v="198"/>
    <x v="2"/>
    <x v="5"/>
    <x v="5"/>
    <x v="173"/>
    <x v="194"/>
    <x v="7"/>
    <x v="191"/>
    <n v="494033"/>
    <x v="197"/>
    <x v="198"/>
    <x v="197"/>
    <n v="1188"/>
    <n v="1380000000"/>
  </r>
  <r>
    <x v="199"/>
    <x v="0"/>
    <x v="0"/>
    <x v="0"/>
    <x v="174"/>
    <x v="195"/>
    <x v="47"/>
    <x v="192"/>
    <n v="497485"/>
    <x v="198"/>
    <x v="199"/>
    <x v="198"/>
    <n v="6540"/>
    <n v="83000000"/>
  </r>
  <r>
    <x v="200"/>
    <x v="3"/>
    <x v="17"/>
    <x v="20"/>
    <x v="175"/>
    <x v="196"/>
    <x v="82"/>
    <x v="193"/>
    <n v="499019"/>
    <x v="199"/>
    <x v="200"/>
    <x v="199"/>
    <n v="15983"/>
    <n v="68000000"/>
  </r>
  <r>
    <x v="201"/>
    <x v="4"/>
    <x v="13"/>
    <x v="21"/>
    <x v="135"/>
    <x v="197"/>
    <x v="40"/>
    <x v="194"/>
    <n v="499138"/>
    <x v="200"/>
    <x v="201"/>
    <x v="200"/>
    <n v="7594"/>
    <n v="331000000"/>
  </r>
  <r>
    <x v="202"/>
    <x v="3"/>
    <x v="10"/>
    <x v="10"/>
    <x v="176"/>
    <x v="198"/>
    <x v="127"/>
    <x v="195"/>
    <n v="503297"/>
    <x v="201"/>
    <x v="202"/>
    <x v="201"/>
    <n v="7240"/>
    <n v="68000000"/>
  </r>
  <r>
    <x v="203"/>
    <x v="4"/>
    <x v="12"/>
    <x v="17"/>
    <x v="177"/>
    <x v="199"/>
    <x v="128"/>
    <x v="196"/>
    <n v="507852"/>
    <x v="202"/>
    <x v="203"/>
    <x v="202"/>
    <n v="3694"/>
    <n v="331000000"/>
  </r>
  <r>
    <x v="204"/>
    <x v="4"/>
    <x v="12"/>
    <x v="17"/>
    <x v="23"/>
    <x v="200"/>
    <x v="64"/>
    <x v="197"/>
    <n v="511906"/>
    <x v="203"/>
    <x v="204"/>
    <x v="203"/>
    <n v="11788"/>
    <n v="331000000"/>
  </r>
  <r>
    <x v="205"/>
    <x v="2"/>
    <x v="7"/>
    <x v="7"/>
    <x v="178"/>
    <x v="201"/>
    <x v="13"/>
    <x v="198"/>
    <n v="514758"/>
    <x v="204"/>
    <x v="205"/>
    <x v="204"/>
    <n v="16454"/>
    <n v="1380000000"/>
  </r>
  <r>
    <x v="206"/>
    <x v="2"/>
    <x v="9"/>
    <x v="9"/>
    <x v="173"/>
    <x v="202"/>
    <x v="74"/>
    <x v="199"/>
    <n v="516371"/>
    <x v="205"/>
    <x v="206"/>
    <x v="205"/>
    <n v="8683"/>
    <n v="1380000000"/>
  </r>
  <r>
    <x v="207"/>
    <x v="3"/>
    <x v="11"/>
    <x v="12"/>
    <x v="123"/>
    <x v="203"/>
    <x v="6"/>
    <x v="200"/>
    <n v="519404"/>
    <x v="206"/>
    <x v="207"/>
    <x v="206"/>
    <n v="16857"/>
    <n v="68000000"/>
  </r>
  <r>
    <x v="208"/>
    <x v="0"/>
    <x v="19"/>
    <x v="36"/>
    <x v="179"/>
    <x v="204"/>
    <x v="72"/>
    <x v="201"/>
    <n v="522187"/>
    <x v="207"/>
    <x v="208"/>
    <x v="207"/>
    <n v="12273"/>
    <n v="83000000"/>
  </r>
  <r>
    <x v="209"/>
    <x v="3"/>
    <x v="6"/>
    <x v="6"/>
    <x v="63"/>
    <x v="187"/>
    <x v="129"/>
    <x v="202"/>
    <n v="525123"/>
    <x v="208"/>
    <x v="209"/>
    <x v="208"/>
    <n v="16162"/>
    <n v="68000000"/>
  </r>
  <r>
    <x v="210"/>
    <x v="1"/>
    <x v="3"/>
    <x v="3"/>
    <x v="143"/>
    <x v="205"/>
    <x v="99"/>
    <x v="203"/>
    <n v="529186"/>
    <x v="209"/>
    <x v="210"/>
    <x v="209"/>
    <n v="12311"/>
    <n v="213000000"/>
  </r>
  <r>
    <x v="211"/>
    <x v="4"/>
    <x v="12"/>
    <x v="17"/>
    <x v="173"/>
    <x v="206"/>
    <x v="56"/>
    <x v="204"/>
    <n v="533074"/>
    <x v="210"/>
    <x v="211"/>
    <x v="210"/>
    <n v="8660"/>
    <n v="331000000"/>
  </r>
  <r>
    <x v="212"/>
    <x v="4"/>
    <x v="8"/>
    <x v="34"/>
    <x v="65"/>
    <x v="207"/>
    <x v="130"/>
    <x v="205"/>
    <n v="536858"/>
    <x v="211"/>
    <x v="212"/>
    <x v="211"/>
    <n v="17844"/>
    <n v="331000000"/>
  </r>
  <r>
    <x v="213"/>
    <x v="2"/>
    <x v="2"/>
    <x v="2"/>
    <x v="180"/>
    <x v="208"/>
    <x v="110"/>
    <x v="206"/>
    <n v="539484"/>
    <x v="212"/>
    <x v="213"/>
    <x v="212"/>
    <n v="6525"/>
    <n v="1380000000"/>
  </r>
  <r>
    <x v="214"/>
    <x v="0"/>
    <x v="0"/>
    <x v="0"/>
    <x v="181"/>
    <x v="209"/>
    <x v="56"/>
    <x v="207"/>
    <n v="543028"/>
    <x v="213"/>
    <x v="214"/>
    <x v="213"/>
    <n v="17823"/>
    <n v="83000000"/>
  </r>
  <r>
    <x v="215"/>
    <x v="2"/>
    <x v="5"/>
    <x v="5"/>
    <x v="67"/>
    <x v="210"/>
    <x v="121"/>
    <x v="208"/>
    <n v="544177"/>
    <x v="214"/>
    <x v="215"/>
    <x v="214"/>
    <n v="1028"/>
    <n v="1380000000"/>
  </r>
  <r>
    <x v="216"/>
    <x v="1"/>
    <x v="18"/>
    <x v="23"/>
    <x v="154"/>
    <x v="211"/>
    <x v="69"/>
    <x v="209"/>
    <n v="548979"/>
    <x v="215"/>
    <x v="216"/>
    <x v="215"/>
    <n v="14725"/>
    <n v="213000000"/>
  </r>
  <r>
    <x v="217"/>
    <x v="3"/>
    <x v="17"/>
    <x v="20"/>
    <x v="155"/>
    <x v="212"/>
    <x v="24"/>
    <x v="210"/>
    <n v="550688"/>
    <x v="216"/>
    <x v="217"/>
    <x v="216"/>
    <n v="19281"/>
    <n v="68000000"/>
  </r>
  <r>
    <x v="218"/>
    <x v="3"/>
    <x v="11"/>
    <x v="12"/>
    <x v="182"/>
    <x v="213"/>
    <x v="21"/>
    <x v="211"/>
    <n v="553846"/>
    <x v="217"/>
    <x v="218"/>
    <x v="217"/>
    <n v="722"/>
    <n v="68000000"/>
  </r>
  <r>
    <x v="219"/>
    <x v="0"/>
    <x v="0"/>
    <x v="0"/>
    <x v="183"/>
    <x v="214"/>
    <x v="124"/>
    <x v="212"/>
    <n v="555212"/>
    <x v="218"/>
    <x v="219"/>
    <x v="218"/>
    <n v="15849"/>
    <n v="83000000"/>
  </r>
  <r>
    <x v="220"/>
    <x v="2"/>
    <x v="2"/>
    <x v="29"/>
    <x v="184"/>
    <x v="215"/>
    <x v="131"/>
    <x v="213"/>
    <n v="559261"/>
    <x v="219"/>
    <x v="220"/>
    <x v="219"/>
    <n v="19784"/>
    <n v="1380000000"/>
  </r>
  <r>
    <x v="221"/>
    <x v="2"/>
    <x v="2"/>
    <x v="2"/>
    <x v="86"/>
    <x v="216"/>
    <x v="45"/>
    <x v="214"/>
    <n v="563751"/>
    <x v="220"/>
    <x v="221"/>
    <x v="220"/>
    <n v="19695"/>
    <n v="1380000000"/>
  </r>
  <r>
    <x v="222"/>
    <x v="1"/>
    <x v="15"/>
    <x v="30"/>
    <x v="120"/>
    <x v="217"/>
    <x v="132"/>
    <x v="215"/>
    <n v="568330"/>
    <x v="221"/>
    <x v="222"/>
    <x v="221"/>
    <n v="19258"/>
    <n v="213000000"/>
  </r>
  <r>
    <x v="223"/>
    <x v="3"/>
    <x v="10"/>
    <x v="11"/>
    <x v="72"/>
    <x v="218"/>
    <x v="133"/>
    <x v="216"/>
    <n v="573091"/>
    <x v="222"/>
    <x v="223"/>
    <x v="222"/>
    <n v="18435"/>
    <n v="68000000"/>
  </r>
  <r>
    <x v="224"/>
    <x v="2"/>
    <x v="2"/>
    <x v="29"/>
    <x v="169"/>
    <x v="219"/>
    <x v="134"/>
    <x v="217"/>
    <n v="573546"/>
    <x v="223"/>
    <x v="224"/>
    <x v="223"/>
    <n v="9929"/>
    <n v="1380000000"/>
  </r>
  <r>
    <x v="225"/>
    <x v="0"/>
    <x v="0"/>
    <x v="0"/>
    <x v="162"/>
    <x v="220"/>
    <x v="72"/>
    <x v="218"/>
    <n v="577851"/>
    <x v="224"/>
    <x v="225"/>
    <x v="224"/>
    <n v="10816"/>
    <n v="83000000"/>
  </r>
  <r>
    <x v="226"/>
    <x v="3"/>
    <x v="6"/>
    <x v="22"/>
    <x v="185"/>
    <x v="221"/>
    <x v="109"/>
    <x v="6"/>
    <n v="582471"/>
    <x v="225"/>
    <x v="226"/>
    <x v="225"/>
    <n v="6690"/>
    <n v="68000000"/>
  </r>
  <r>
    <x v="227"/>
    <x v="1"/>
    <x v="15"/>
    <x v="18"/>
    <x v="186"/>
    <x v="222"/>
    <x v="9"/>
    <x v="219"/>
    <n v="583146"/>
    <x v="226"/>
    <x v="227"/>
    <x v="226"/>
    <n v="8151"/>
    <n v="213000000"/>
  </r>
  <r>
    <x v="228"/>
    <x v="0"/>
    <x v="4"/>
    <x v="24"/>
    <x v="187"/>
    <x v="223"/>
    <x v="38"/>
    <x v="220"/>
    <n v="584147"/>
    <x v="227"/>
    <x v="228"/>
    <x v="227"/>
    <n v="6699"/>
    <n v="83000000"/>
  </r>
  <r>
    <x v="229"/>
    <x v="4"/>
    <x v="12"/>
    <x v="14"/>
    <x v="188"/>
    <x v="224"/>
    <x v="135"/>
    <x v="221"/>
    <n v="588218"/>
    <x v="228"/>
    <x v="229"/>
    <x v="228"/>
    <n v="9478"/>
    <n v="331000000"/>
  </r>
  <r>
    <x v="230"/>
    <x v="1"/>
    <x v="18"/>
    <x v="27"/>
    <x v="189"/>
    <x v="225"/>
    <x v="119"/>
    <x v="222"/>
    <n v="589113"/>
    <x v="229"/>
    <x v="230"/>
    <x v="229"/>
    <n v="14997"/>
    <n v="213000000"/>
  </r>
  <r>
    <x v="231"/>
    <x v="0"/>
    <x v="16"/>
    <x v="19"/>
    <x v="190"/>
    <x v="226"/>
    <x v="6"/>
    <x v="223"/>
    <n v="591467"/>
    <x v="230"/>
    <x v="231"/>
    <x v="230"/>
    <n v="1888"/>
    <n v="83000000"/>
  </r>
  <r>
    <x v="232"/>
    <x v="2"/>
    <x v="9"/>
    <x v="25"/>
    <x v="191"/>
    <x v="227"/>
    <x v="109"/>
    <x v="224"/>
    <n v="594560"/>
    <x v="231"/>
    <x v="232"/>
    <x v="231"/>
    <n v="8593"/>
    <n v="1380000000"/>
  </r>
  <r>
    <x v="233"/>
    <x v="4"/>
    <x v="14"/>
    <x v="16"/>
    <x v="192"/>
    <x v="228"/>
    <x v="136"/>
    <x v="225"/>
    <n v="594619"/>
    <x v="232"/>
    <x v="233"/>
    <x v="232"/>
    <n v="18916"/>
    <n v="331000000"/>
  </r>
  <r>
    <x v="234"/>
    <x v="1"/>
    <x v="15"/>
    <x v="18"/>
    <x v="193"/>
    <x v="229"/>
    <x v="20"/>
    <x v="226"/>
    <n v="599100"/>
    <x v="233"/>
    <x v="234"/>
    <x v="233"/>
    <n v="8544"/>
    <n v="213000000"/>
  </r>
  <r>
    <x v="235"/>
    <x v="2"/>
    <x v="9"/>
    <x v="9"/>
    <x v="194"/>
    <x v="230"/>
    <x v="83"/>
    <x v="227"/>
    <n v="601864"/>
    <x v="234"/>
    <x v="235"/>
    <x v="234"/>
    <n v="17056"/>
    <n v="1380000000"/>
  </r>
  <r>
    <x v="236"/>
    <x v="4"/>
    <x v="8"/>
    <x v="34"/>
    <x v="195"/>
    <x v="231"/>
    <x v="124"/>
    <x v="228"/>
    <n v="603658"/>
    <x v="235"/>
    <x v="236"/>
    <x v="235"/>
    <n v="11076"/>
    <n v="331000000"/>
  </r>
  <r>
    <x v="237"/>
    <x v="3"/>
    <x v="10"/>
    <x v="10"/>
    <x v="34"/>
    <x v="232"/>
    <x v="137"/>
    <x v="229"/>
    <n v="606920"/>
    <x v="236"/>
    <x v="237"/>
    <x v="236"/>
    <n v="19537"/>
    <n v="68000000"/>
  </r>
  <r>
    <x v="238"/>
    <x v="2"/>
    <x v="9"/>
    <x v="25"/>
    <x v="196"/>
    <x v="233"/>
    <x v="118"/>
    <x v="230"/>
    <n v="609449"/>
    <x v="237"/>
    <x v="238"/>
    <x v="237"/>
    <n v="16648"/>
    <n v="1380000000"/>
  </r>
  <r>
    <x v="239"/>
    <x v="0"/>
    <x v="19"/>
    <x v="35"/>
    <x v="197"/>
    <x v="234"/>
    <x v="37"/>
    <x v="231"/>
    <n v="611391"/>
    <x v="238"/>
    <x v="239"/>
    <x v="238"/>
    <n v="1065"/>
    <n v="83000000"/>
  </r>
  <r>
    <x v="240"/>
    <x v="1"/>
    <x v="15"/>
    <x v="30"/>
    <x v="112"/>
    <x v="235"/>
    <x v="92"/>
    <x v="232"/>
    <n v="614878"/>
    <x v="239"/>
    <x v="240"/>
    <x v="239"/>
    <n v="13510"/>
    <n v="213000000"/>
  </r>
  <r>
    <x v="241"/>
    <x v="4"/>
    <x v="12"/>
    <x v="14"/>
    <x v="198"/>
    <x v="236"/>
    <x v="130"/>
    <x v="233"/>
    <n v="619769"/>
    <x v="240"/>
    <x v="241"/>
    <x v="240"/>
    <n v="11646"/>
    <n v="331000000"/>
  </r>
  <r>
    <x v="242"/>
    <x v="2"/>
    <x v="7"/>
    <x v="7"/>
    <x v="199"/>
    <x v="237"/>
    <x v="138"/>
    <x v="234"/>
    <n v="624756"/>
    <x v="241"/>
    <x v="242"/>
    <x v="241"/>
    <n v="16590"/>
    <n v="1380000000"/>
  </r>
  <r>
    <x v="243"/>
    <x v="3"/>
    <x v="11"/>
    <x v="12"/>
    <x v="200"/>
    <x v="238"/>
    <x v="40"/>
    <x v="235"/>
    <n v="628177"/>
    <x v="242"/>
    <x v="243"/>
    <x v="242"/>
    <n v="19885"/>
    <n v="68000000"/>
  </r>
  <r>
    <x v="244"/>
    <x v="1"/>
    <x v="3"/>
    <x v="31"/>
    <x v="201"/>
    <x v="239"/>
    <x v="68"/>
    <x v="236"/>
    <n v="632873"/>
    <x v="243"/>
    <x v="244"/>
    <x v="243"/>
    <n v="5862"/>
    <n v="213000000"/>
  </r>
  <r>
    <x v="245"/>
    <x v="1"/>
    <x v="1"/>
    <x v="1"/>
    <x v="202"/>
    <x v="240"/>
    <x v="87"/>
    <x v="237"/>
    <n v="636951"/>
    <x v="244"/>
    <x v="245"/>
    <x v="244"/>
    <n v="6215"/>
    <n v="213000000"/>
  </r>
  <r>
    <x v="246"/>
    <x v="2"/>
    <x v="5"/>
    <x v="13"/>
    <x v="203"/>
    <x v="130"/>
    <x v="1"/>
    <x v="238"/>
    <n v="638324"/>
    <x v="245"/>
    <x v="246"/>
    <x v="245"/>
    <n v="8599"/>
    <n v="1380000000"/>
  </r>
  <r>
    <x v="247"/>
    <x v="3"/>
    <x v="6"/>
    <x v="22"/>
    <x v="182"/>
    <x v="241"/>
    <x v="139"/>
    <x v="239"/>
    <n v="641877"/>
    <x v="246"/>
    <x v="247"/>
    <x v="246"/>
    <n v="9851"/>
    <n v="68000000"/>
  </r>
  <r>
    <x v="248"/>
    <x v="4"/>
    <x v="14"/>
    <x v="16"/>
    <x v="53"/>
    <x v="242"/>
    <x v="4"/>
    <x v="240"/>
    <n v="645549"/>
    <x v="247"/>
    <x v="248"/>
    <x v="247"/>
    <n v="2756"/>
    <n v="331000000"/>
  </r>
  <r>
    <x v="249"/>
    <x v="2"/>
    <x v="2"/>
    <x v="2"/>
    <x v="34"/>
    <x v="243"/>
    <x v="76"/>
    <x v="241"/>
    <n v="646631"/>
    <x v="248"/>
    <x v="249"/>
    <x v="248"/>
    <n v="8470"/>
    <n v="1380000000"/>
  </r>
  <r>
    <x v="250"/>
    <x v="4"/>
    <x v="8"/>
    <x v="34"/>
    <x v="204"/>
    <x v="244"/>
    <x v="37"/>
    <x v="242"/>
    <n v="650878"/>
    <x v="249"/>
    <x v="250"/>
    <x v="249"/>
    <n v="15798"/>
    <n v="331000000"/>
  </r>
  <r>
    <x v="251"/>
    <x v="1"/>
    <x v="1"/>
    <x v="26"/>
    <x v="205"/>
    <x v="245"/>
    <x v="44"/>
    <x v="243"/>
    <n v="651811"/>
    <x v="250"/>
    <x v="251"/>
    <x v="250"/>
    <n v="1889"/>
    <n v="213000000"/>
  </r>
  <r>
    <x v="252"/>
    <x v="4"/>
    <x v="8"/>
    <x v="8"/>
    <x v="206"/>
    <x v="246"/>
    <x v="46"/>
    <x v="244"/>
    <n v="654398"/>
    <x v="251"/>
    <x v="252"/>
    <x v="251"/>
    <n v="8242"/>
    <n v="331000000"/>
  </r>
  <r>
    <x v="253"/>
    <x v="3"/>
    <x v="11"/>
    <x v="33"/>
    <x v="207"/>
    <x v="149"/>
    <x v="58"/>
    <x v="245"/>
    <n v="658483"/>
    <x v="252"/>
    <x v="253"/>
    <x v="252"/>
    <n v="15921"/>
    <n v="68000000"/>
  </r>
  <r>
    <x v="254"/>
    <x v="0"/>
    <x v="0"/>
    <x v="0"/>
    <x v="150"/>
    <x v="15"/>
    <x v="57"/>
    <x v="246"/>
    <n v="659040"/>
    <x v="253"/>
    <x v="254"/>
    <x v="253"/>
    <n v="8515"/>
    <n v="83000000"/>
  </r>
  <r>
    <x v="255"/>
    <x v="3"/>
    <x v="6"/>
    <x v="6"/>
    <x v="208"/>
    <x v="247"/>
    <x v="48"/>
    <x v="247"/>
    <n v="663753"/>
    <x v="254"/>
    <x v="255"/>
    <x v="254"/>
    <n v="12252"/>
    <n v="68000000"/>
  </r>
  <r>
    <x v="256"/>
    <x v="4"/>
    <x v="14"/>
    <x v="32"/>
    <x v="85"/>
    <x v="248"/>
    <x v="113"/>
    <x v="248"/>
    <n v="667872"/>
    <x v="255"/>
    <x v="256"/>
    <x v="255"/>
    <n v="10614"/>
    <n v="331000000"/>
  </r>
  <r>
    <x v="257"/>
    <x v="2"/>
    <x v="5"/>
    <x v="5"/>
    <x v="209"/>
    <x v="249"/>
    <x v="76"/>
    <x v="249"/>
    <n v="669414"/>
    <x v="256"/>
    <x v="257"/>
    <x v="256"/>
    <n v="13161"/>
    <n v="1380000000"/>
  </r>
  <r>
    <x v="258"/>
    <x v="1"/>
    <x v="18"/>
    <x v="27"/>
    <x v="153"/>
    <x v="250"/>
    <x v="56"/>
    <x v="250"/>
    <n v="671796"/>
    <x v="257"/>
    <x v="258"/>
    <x v="257"/>
    <n v="1804"/>
    <n v="213000000"/>
  </r>
  <r>
    <x v="259"/>
    <x v="0"/>
    <x v="16"/>
    <x v="19"/>
    <x v="210"/>
    <x v="251"/>
    <x v="51"/>
    <x v="251"/>
    <n v="675894"/>
    <x v="258"/>
    <x v="259"/>
    <x v="258"/>
    <n v="7845"/>
    <n v="83000000"/>
  </r>
  <r>
    <x v="260"/>
    <x v="2"/>
    <x v="7"/>
    <x v="7"/>
    <x v="211"/>
    <x v="252"/>
    <x v="140"/>
    <x v="252"/>
    <n v="676901"/>
    <x v="259"/>
    <x v="260"/>
    <x v="259"/>
    <n v="17828"/>
    <n v="1380000000"/>
  </r>
  <r>
    <x v="261"/>
    <x v="2"/>
    <x v="9"/>
    <x v="9"/>
    <x v="212"/>
    <x v="253"/>
    <x v="129"/>
    <x v="253"/>
    <n v="678182"/>
    <x v="260"/>
    <x v="261"/>
    <x v="260"/>
    <n v="15273"/>
    <n v="1380000000"/>
  </r>
  <r>
    <x v="262"/>
    <x v="3"/>
    <x v="11"/>
    <x v="33"/>
    <x v="213"/>
    <x v="254"/>
    <x v="62"/>
    <x v="254"/>
    <n v="682540"/>
    <x v="261"/>
    <x v="262"/>
    <x v="261"/>
    <n v="12663"/>
    <n v="68000000"/>
  </r>
  <r>
    <x v="263"/>
    <x v="4"/>
    <x v="8"/>
    <x v="34"/>
    <x v="214"/>
    <x v="255"/>
    <x v="26"/>
    <x v="255"/>
    <n v="682660"/>
    <x v="262"/>
    <x v="263"/>
    <x v="262"/>
    <n v="10348"/>
    <n v="331000000"/>
  </r>
  <r>
    <x v="264"/>
    <x v="3"/>
    <x v="10"/>
    <x v="10"/>
    <x v="196"/>
    <x v="256"/>
    <x v="44"/>
    <x v="256"/>
    <n v="686776"/>
    <x v="263"/>
    <x v="264"/>
    <x v="263"/>
    <n v="1778"/>
    <n v="68000000"/>
  </r>
  <r>
    <x v="265"/>
    <x v="4"/>
    <x v="8"/>
    <x v="8"/>
    <x v="53"/>
    <x v="257"/>
    <x v="141"/>
    <x v="257"/>
    <n v="687680"/>
    <x v="264"/>
    <x v="265"/>
    <x v="264"/>
    <n v="2538"/>
    <n v="331000000"/>
  </r>
  <r>
    <x v="266"/>
    <x v="3"/>
    <x v="6"/>
    <x v="6"/>
    <x v="215"/>
    <x v="258"/>
    <x v="123"/>
    <x v="258"/>
    <n v="687819"/>
    <x v="265"/>
    <x v="266"/>
    <x v="265"/>
    <n v="7803"/>
    <n v="68000000"/>
  </r>
  <r>
    <x v="267"/>
    <x v="2"/>
    <x v="2"/>
    <x v="2"/>
    <x v="216"/>
    <x v="259"/>
    <x v="135"/>
    <x v="259"/>
    <n v="689634"/>
    <x v="266"/>
    <x v="267"/>
    <x v="266"/>
    <n v="11486"/>
    <n v="1380000000"/>
  </r>
  <r>
    <x v="268"/>
    <x v="1"/>
    <x v="1"/>
    <x v="26"/>
    <x v="65"/>
    <x v="260"/>
    <x v="142"/>
    <x v="260"/>
    <n v="693935"/>
    <x v="267"/>
    <x v="268"/>
    <x v="267"/>
    <n v="10788"/>
    <n v="213000000"/>
  </r>
  <r>
    <x v="269"/>
    <x v="4"/>
    <x v="14"/>
    <x v="16"/>
    <x v="217"/>
    <x v="261"/>
    <x v="143"/>
    <x v="261"/>
    <n v="698073"/>
    <x v="268"/>
    <x v="269"/>
    <x v="268"/>
    <n v="5336"/>
    <n v="331000000"/>
  </r>
  <r>
    <x v="270"/>
    <x v="0"/>
    <x v="16"/>
    <x v="19"/>
    <x v="218"/>
    <x v="262"/>
    <x v="136"/>
    <x v="262"/>
    <n v="699101"/>
    <x v="269"/>
    <x v="270"/>
    <x v="269"/>
    <n v="15972"/>
    <n v="83000000"/>
  </r>
  <r>
    <x v="271"/>
    <x v="0"/>
    <x v="19"/>
    <x v="36"/>
    <x v="219"/>
    <x v="263"/>
    <x v="107"/>
    <x v="263"/>
    <n v="701355"/>
    <x v="270"/>
    <x v="271"/>
    <x v="270"/>
    <n v="11860"/>
    <n v="83000000"/>
  </r>
  <r>
    <x v="272"/>
    <x v="2"/>
    <x v="2"/>
    <x v="2"/>
    <x v="220"/>
    <x v="264"/>
    <x v="144"/>
    <x v="264"/>
    <n v="701699"/>
    <x v="271"/>
    <x v="272"/>
    <x v="271"/>
    <n v="6120"/>
    <n v="1380000000"/>
  </r>
  <r>
    <x v="273"/>
    <x v="3"/>
    <x v="11"/>
    <x v="33"/>
    <x v="221"/>
    <x v="265"/>
    <x v="97"/>
    <x v="265"/>
    <n v="704118"/>
    <x v="272"/>
    <x v="273"/>
    <x v="272"/>
    <n v="5529"/>
    <n v="68000000"/>
  </r>
  <r>
    <x v="274"/>
    <x v="3"/>
    <x v="6"/>
    <x v="22"/>
    <x v="142"/>
    <x v="266"/>
    <x v="65"/>
    <x v="266"/>
    <n v="707421"/>
    <x v="273"/>
    <x v="274"/>
    <x v="273"/>
    <n v="7357"/>
    <n v="68000000"/>
  </r>
  <r>
    <x v="275"/>
    <x v="2"/>
    <x v="5"/>
    <x v="5"/>
    <x v="222"/>
    <x v="267"/>
    <x v="141"/>
    <x v="267"/>
    <n v="710656"/>
    <x v="274"/>
    <x v="275"/>
    <x v="274"/>
    <n v="9154"/>
    <n v="1380000000"/>
  </r>
  <r>
    <x v="276"/>
    <x v="0"/>
    <x v="16"/>
    <x v="19"/>
    <x v="171"/>
    <x v="268"/>
    <x v="145"/>
    <x v="268"/>
    <n v="713250"/>
    <x v="275"/>
    <x v="276"/>
    <x v="275"/>
    <n v="1329"/>
    <n v="83000000"/>
  </r>
  <r>
    <x v="277"/>
    <x v="0"/>
    <x v="4"/>
    <x v="24"/>
    <x v="119"/>
    <x v="269"/>
    <x v="146"/>
    <x v="269"/>
    <n v="714637"/>
    <x v="276"/>
    <x v="277"/>
    <x v="276"/>
    <n v="15208"/>
    <n v="83000000"/>
  </r>
  <r>
    <x v="278"/>
    <x v="3"/>
    <x v="17"/>
    <x v="20"/>
    <x v="223"/>
    <x v="270"/>
    <x v="147"/>
    <x v="270"/>
    <n v="718654"/>
    <x v="277"/>
    <x v="278"/>
    <x v="277"/>
    <n v="11716"/>
    <n v="68000000"/>
  </r>
  <r>
    <x v="279"/>
    <x v="4"/>
    <x v="8"/>
    <x v="34"/>
    <x v="224"/>
    <x v="271"/>
    <x v="130"/>
    <x v="271"/>
    <n v="719637"/>
    <x v="278"/>
    <x v="279"/>
    <x v="278"/>
    <n v="4202"/>
    <n v="331000000"/>
  </r>
  <r>
    <x v="280"/>
    <x v="1"/>
    <x v="1"/>
    <x v="26"/>
    <x v="17"/>
    <x v="272"/>
    <x v="145"/>
    <x v="272"/>
    <n v="724067"/>
    <x v="279"/>
    <x v="280"/>
    <x v="279"/>
    <n v="5788"/>
    <n v="213000000"/>
  </r>
  <r>
    <x v="281"/>
    <x v="4"/>
    <x v="13"/>
    <x v="15"/>
    <x v="225"/>
    <x v="273"/>
    <x v="134"/>
    <x v="273"/>
    <n v="726189"/>
    <x v="280"/>
    <x v="281"/>
    <x v="280"/>
    <n v="17632"/>
    <n v="331000000"/>
  </r>
  <r>
    <x v="282"/>
    <x v="0"/>
    <x v="0"/>
    <x v="0"/>
    <x v="226"/>
    <x v="274"/>
    <x v="28"/>
    <x v="274"/>
    <n v="729183"/>
    <x v="281"/>
    <x v="282"/>
    <x v="281"/>
    <n v="13697"/>
    <n v="83000000"/>
  </r>
  <r>
    <x v="283"/>
    <x v="4"/>
    <x v="13"/>
    <x v="21"/>
    <x v="227"/>
    <x v="275"/>
    <x v="140"/>
    <x v="275"/>
    <n v="732083"/>
    <x v="282"/>
    <x v="283"/>
    <x v="282"/>
    <n v="16443"/>
    <n v="331000000"/>
  </r>
  <r>
    <x v="284"/>
    <x v="1"/>
    <x v="18"/>
    <x v="27"/>
    <x v="228"/>
    <x v="276"/>
    <x v="10"/>
    <x v="276"/>
    <n v="732858"/>
    <x v="283"/>
    <x v="284"/>
    <x v="283"/>
    <n v="3213"/>
    <n v="213000000"/>
  </r>
  <r>
    <x v="285"/>
    <x v="4"/>
    <x v="14"/>
    <x v="32"/>
    <x v="229"/>
    <x v="277"/>
    <x v="148"/>
    <x v="277"/>
    <n v="736776"/>
    <x v="284"/>
    <x v="285"/>
    <x v="284"/>
    <n v="117"/>
    <n v="331000000"/>
  </r>
  <r>
    <x v="286"/>
    <x v="4"/>
    <x v="14"/>
    <x v="32"/>
    <x v="159"/>
    <x v="278"/>
    <x v="46"/>
    <x v="278"/>
    <n v="741757"/>
    <x v="285"/>
    <x v="286"/>
    <x v="285"/>
    <n v="6823"/>
    <n v="331000000"/>
  </r>
  <r>
    <x v="287"/>
    <x v="4"/>
    <x v="13"/>
    <x v="21"/>
    <x v="230"/>
    <x v="279"/>
    <x v="149"/>
    <x v="279"/>
    <n v="742492"/>
    <x v="286"/>
    <x v="287"/>
    <x v="286"/>
    <n v="285"/>
    <n v="331000000"/>
  </r>
  <r>
    <x v="288"/>
    <x v="4"/>
    <x v="8"/>
    <x v="34"/>
    <x v="179"/>
    <x v="280"/>
    <x v="150"/>
    <x v="280"/>
    <n v="743978"/>
    <x v="287"/>
    <x v="288"/>
    <x v="287"/>
    <n v="8210"/>
    <n v="331000000"/>
  </r>
  <r>
    <x v="289"/>
    <x v="2"/>
    <x v="7"/>
    <x v="7"/>
    <x v="231"/>
    <x v="281"/>
    <x v="141"/>
    <x v="281"/>
    <n v="744373"/>
    <x v="288"/>
    <x v="289"/>
    <x v="288"/>
    <n v="17389"/>
    <n v="1380000000"/>
  </r>
  <r>
    <x v="290"/>
    <x v="0"/>
    <x v="16"/>
    <x v="19"/>
    <x v="232"/>
    <x v="282"/>
    <x v="20"/>
    <x v="282"/>
    <n v="749151"/>
    <x v="289"/>
    <x v="290"/>
    <x v="289"/>
    <n v="6745"/>
    <n v="83000000"/>
  </r>
  <r>
    <x v="291"/>
    <x v="1"/>
    <x v="15"/>
    <x v="30"/>
    <x v="233"/>
    <x v="283"/>
    <x v="151"/>
    <x v="283"/>
    <n v="751152"/>
    <x v="290"/>
    <x v="291"/>
    <x v="290"/>
    <n v="5689"/>
    <n v="213000000"/>
  </r>
  <r>
    <x v="292"/>
    <x v="0"/>
    <x v="16"/>
    <x v="19"/>
    <x v="218"/>
    <x v="284"/>
    <x v="25"/>
    <x v="284"/>
    <n v="754599"/>
    <x v="291"/>
    <x v="292"/>
    <x v="291"/>
    <n v="5109"/>
    <n v="83000000"/>
  </r>
  <r>
    <x v="293"/>
    <x v="2"/>
    <x v="5"/>
    <x v="13"/>
    <x v="234"/>
    <x v="285"/>
    <x v="152"/>
    <x v="285"/>
    <n v="754962"/>
    <x v="292"/>
    <x v="293"/>
    <x v="292"/>
    <n v="7207"/>
    <n v="1380000000"/>
  </r>
  <r>
    <x v="294"/>
    <x v="2"/>
    <x v="7"/>
    <x v="7"/>
    <x v="235"/>
    <x v="97"/>
    <x v="115"/>
    <x v="286"/>
    <n v="758249"/>
    <x v="293"/>
    <x v="294"/>
    <x v="293"/>
    <n v="11528"/>
    <n v="1380000000"/>
  </r>
  <r>
    <x v="295"/>
    <x v="2"/>
    <x v="2"/>
    <x v="29"/>
    <x v="177"/>
    <x v="286"/>
    <x v="149"/>
    <x v="287"/>
    <n v="760103"/>
    <x v="294"/>
    <x v="295"/>
    <x v="294"/>
    <n v="8312"/>
    <n v="1380000000"/>
  </r>
  <r>
    <x v="296"/>
    <x v="2"/>
    <x v="2"/>
    <x v="2"/>
    <x v="153"/>
    <x v="287"/>
    <x v="111"/>
    <x v="288"/>
    <n v="764291"/>
    <x v="295"/>
    <x v="296"/>
    <x v="295"/>
    <n v="10861"/>
    <n v="1380000000"/>
  </r>
  <r>
    <x v="297"/>
    <x v="4"/>
    <x v="8"/>
    <x v="8"/>
    <x v="119"/>
    <x v="288"/>
    <x v="116"/>
    <x v="289"/>
    <n v="768652"/>
    <x v="296"/>
    <x v="297"/>
    <x v="296"/>
    <n v="6507"/>
    <n v="331000000"/>
  </r>
  <r>
    <x v="298"/>
    <x v="0"/>
    <x v="0"/>
    <x v="0"/>
    <x v="236"/>
    <x v="289"/>
    <x v="50"/>
    <x v="47"/>
    <n v="769395"/>
    <x v="297"/>
    <x v="298"/>
    <x v="297"/>
    <n v="14540"/>
    <n v="83000000"/>
  </r>
  <r>
    <x v="299"/>
    <x v="3"/>
    <x v="10"/>
    <x v="10"/>
    <x v="85"/>
    <x v="290"/>
    <x v="153"/>
    <x v="290"/>
    <n v="769768"/>
    <x v="298"/>
    <x v="299"/>
    <x v="298"/>
    <n v="15181"/>
    <n v="68000000"/>
  </r>
  <r>
    <x v="300"/>
    <x v="1"/>
    <x v="18"/>
    <x v="23"/>
    <x v="237"/>
    <x v="291"/>
    <x v="58"/>
    <x v="291"/>
    <n v="773957"/>
    <x v="299"/>
    <x v="300"/>
    <x v="299"/>
    <n v="19854"/>
    <n v="213000000"/>
  </r>
  <r>
    <x v="301"/>
    <x v="2"/>
    <x v="5"/>
    <x v="13"/>
    <x v="238"/>
    <x v="292"/>
    <x v="154"/>
    <x v="292"/>
    <n v="778084"/>
    <x v="300"/>
    <x v="301"/>
    <x v="300"/>
    <n v="2593"/>
    <n v="1380000000"/>
  </r>
  <r>
    <x v="302"/>
    <x v="0"/>
    <x v="19"/>
    <x v="36"/>
    <x v="84"/>
    <x v="293"/>
    <x v="155"/>
    <x v="293"/>
    <n v="781818"/>
    <x v="301"/>
    <x v="302"/>
    <x v="301"/>
    <n v="5949"/>
    <n v="83000000"/>
  </r>
  <r>
    <x v="303"/>
    <x v="2"/>
    <x v="5"/>
    <x v="13"/>
    <x v="239"/>
    <x v="294"/>
    <x v="68"/>
    <x v="294"/>
    <n v="785902"/>
    <x v="302"/>
    <x v="303"/>
    <x v="302"/>
    <n v="6473"/>
    <n v="1380000000"/>
  </r>
  <r>
    <x v="304"/>
    <x v="2"/>
    <x v="7"/>
    <x v="7"/>
    <x v="26"/>
    <x v="258"/>
    <x v="156"/>
    <x v="180"/>
    <n v="786041"/>
    <x v="303"/>
    <x v="304"/>
    <x v="303"/>
    <n v="14996"/>
    <n v="1380000000"/>
  </r>
  <r>
    <x v="305"/>
    <x v="2"/>
    <x v="7"/>
    <x v="7"/>
    <x v="240"/>
    <x v="295"/>
    <x v="55"/>
    <x v="295"/>
    <n v="789061"/>
    <x v="304"/>
    <x v="305"/>
    <x v="304"/>
    <n v="5336"/>
    <n v="1380000000"/>
  </r>
  <r>
    <x v="306"/>
    <x v="2"/>
    <x v="7"/>
    <x v="7"/>
    <x v="127"/>
    <x v="296"/>
    <x v="129"/>
    <x v="296"/>
    <n v="792353"/>
    <x v="305"/>
    <x v="306"/>
    <x v="305"/>
    <n v="12964"/>
    <n v="1380000000"/>
  </r>
  <r>
    <x v="307"/>
    <x v="2"/>
    <x v="9"/>
    <x v="9"/>
    <x v="25"/>
    <x v="297"/>
    <x v="125"/>
    <x v="297"/>
    <n v="793917"/>
    <x v="306"/>
    <x v="307"/>
    <x v="306"/>
    <n v="2579"/>
    <n v="1380000000"/>
  </r>
  <r>
    <x v="308"/>
    <x v="1"/>
    <x v="15"/>
    <x v="18"/>
    <x v="241"/>
    <x v="298"/>
    <x v="95"/>
    <x v="298"/>
    <n v="793974"/>
    <x v="307"/>
    <x v="308"/>
    <x v="307"/>
    <n v="9324"/>
    <n v="213000000"/>
  </r>
  <r>
    <x v="309"/>
    <x v="0"/>
    <x v="0"/>
    <x v="0"/>
    <x v="103"/>
    <x v="299"/>
    <x v="107"/>
    <x v="1"/>
    <n v="797470"/>
    <x v="308"/>
    <x v="309"/>
    <x v="308"/>
    <n v="16582"/>
    <n v="83000000"/>
  </r>
  <r>
    <x v="310"/>
    <x v="2"/>
    <x v="9"/>
    <x v="9"/>
    <x v="111"/>
    <x v="300"/>
    <x v="6"/>
    <x v="299"/>
    <n v="799657"/>
    <x v="309"/>
    <x v="310"/>
    <x v="309"/>
    <n v="401"/>
    <n v="1380000000"/>
  </r>
  <r>
    <x v="311"/>
    <x v="2"/>
    <x v="7"/>
    <x v="7"/>
    <x v="242"/>
    <x v="301"/>
    <x v="31"/>
    <x v="289"/>
    <n v="802605"/>
    <x v="310"/>
    <x v="311"/>
    <x v="310"/>
    <n v="12471"/>
    <n v="1380000000"/>
  </r>
  <r>
    <x v="312"/>
    <x v="2"/>
    <x v="7"/>
    <x v="7"/>
    <x v="191"/>
    <x v="302"/>
    <x v="119"/>
    <x v="300"/>
    <n v="807078"/>
    <x v="311"/>
    <x v="312"/>
    <x v="311"/>
    <n v="16"/>
    <n v="1380000000"/>
  </r>
  <r>
    <x v="313"/>
    <x v="2"/>
    <x v="2"/>
    <x v="2"/>
    <x v="150"/>
    <x v="303"/>
    <x v="43"/>
    <x v="301"/>
    <n v="807450"/>
    <x v="312"/>
    <x v="313"/>
    <x v="312"/>
    <n v="19398"/>
    <n v="1380000000"/>
  </r>
  <r>
    <x v="314"/>
    <x v="4"/>
    <x v="14"/>
    <x v="32"/>
    <x v="113"/>
    <x v="304"/>
    <x v="47"/>
    <x v="302"/>
    <n v="810584"/>
    <x v="313"/>
    <x v="314"/>
    <x v="313"/>
    <n v="14491"/>
    <n v="331000000"/>
  </r>
  <r>
    <x v="315"/>
    <x v="4"/>
    <x v="13"/>
    <x v="21"/>
    <x v="243"/>
    <x v="305"/>
    <x v="157"/>
    <x v="303"/>
    <n v="812171"/>
    <x v="314"/>
    <x v="315"/>
    <x v="314"/>
    <n v="1044"/>
    <n v="331000000"/>
  </r>
  <r>
    <x v="316"/>
    <x v="3"/>
    <x v="11"/>
    <x v="12"/>
    <x v="27"/>
    <x v="180"/>
    <x v="121"/>
    <x v="304"/>
    <n v="812948"/>
    <x v="315"/>
    <x v="316"/>
    <x v="315"/>
    <n v="5230"/>
    <n v="68000000"/>
  </r>
  <r>
    <x v="317"/>
    <x v="2"/>
    <x v="9"/>
    <x v="25"/>
    <x v="244"/>
    <x v="306"/>
    <x v="29"/>
    <x v="305"/>
    <n v="817210"/>
    <x v="316"/>
    <x v="317"/>
    <x v="316"/>
    <n v="9267"/>
    <n v="1380000000"/>
  </r>
  <r>
    <x v="318"/>
    <x v="3"/>
    <x v="6"/>
    <x v="6"/>
    <x v="245"/>
    <x v="307"/>
    <x v="134"/>
    <x v="306"/>
    <n v="820432"/>
    <x v="317"/>
    <x v="318"/>
    <x v="76"/>
    <n v="7440"/>
    <n v="68000000"/>
  </r>
  <r>
    <x v="319"/>
    <x v="1"/>
    <x v="3"/>
    <x v="3"/>
    <x v="29"/>
    <x v="308"/>
    <x v="88"/>
    <x v="307"/>
    <n v="824110"/>
    <x v="318"/>
    <x v="319"/>
    <x v="317"/>
    <n v="17189"/>
    <n v="213000000"/>
  </r>
  <r>
    <x v="320"/>
    <x v="3"/>
    <x v="17"/>
    <x v="20"/>
    <x v="246"/>
    <x v="309"/>
    <x v="131"/>
    <x v="308"/>
    <n v="828789"/>
    <x v="319"/>
    <x v="320"/>
    <x v="318"/>
    <n v="12672"/>
    <n v="68000000"/>
  </r>
  <r>
    <x v="321"/>
    <x v="0"/>
    <x v="19"/>
    <x v="35"/>
    <x v="247"/>
    <x v="310"/>
    <x v="158"/>
    <x v="309"/>
    <n v="831337"/>
    <x v="320"/>
    <x v="321"/>
    <x v="319"/>
    <n v="15264"/>
    <n v="83000000"/>
  </r>
  <r>
    <x v="322"/>
    <x v="4"/>
    <x v="13"/>
    <x v="15"/>
    <x v="248"/>
    <x v="311"/>
    <x v="73"/>
    <x v="310"/>
    <n v="834280"/>
    <x v="321"/>
    <x v="322"/>
    <x v="320"/>
    <n v="9054"/>
    <n v="331000000"/>
  </r>
  <r>
    <x v="323"/>
    <x v="4"/>
    <x v="8"/>
    <x v="8"/>
    <x v="249"/>
    <x v="312"/>
    <x v="138"/>
    <x v="311"/>
    <n v="835278"/>
    <x v="322"/>
    <x v="323"/>
    <x v="321"/>
    <n v="11351"/>
    <n v="331000000"/>
  </r>
  <r>
    <x v="324"/>
    <x v="2"/>
    <x v="2"/>
    <x v="2"/>
    <x v="40"/>
    <x v="313"/>
    <x v="39"/>
    <x v="312"/>
    <n v="835837"/>
    <x v="322"/>
    <x v="324"/>
    <x v="322"/>
    <n v="9646"/>
    <n v="1380000000"/>
  </r>
  <r>
    <x v="325"/>
    <x v="2"/>
    <x v="7"/>
    <x v="7"/>
    <x v="250"/>
    <x v="314"/>
    <x v="54"/>
    <x v="313"/>
    <n v="839180"/>
    <x v="323"/>
    <x v="325"/>
    <x v="323"/>
    <n v="2628"/>
    <n v="1380000000"/>
  </r>
  <r>
    <x v="326"/>
    <x v="1"/>
    <x v="18"/>
    <x v="23"/>
    <x v="157"/>
    <x v="315"/>
    <x v="105"/>
    <x v="314"/>
    <n v="842681"/>
    <x v="324"/>
    <x v="326"/>
    <x v="324"/>
    <n v="9385"/>
    <n v="213000000"/>
  </r>
  <r>
    <x v="327"/>
    <x v="1"/>
    <x v="15"/>
    <x v="18"/>
    <x v="251"/>
    <x v="316"/>
    <x v="159"/>
    <x v="315"/>
    <n v="846695"/>
    <x v="325"/>
    <x v="327"/>
    <x v="325"/>
    <n v="10345"/>
    <n v="213000000"/>
  </r>
  <r>
    <x v="328"/>
    <x v="0"/>
    <x v="16"/>
    <x v="19"/>
    <x v="252"/>
    <x v="308"/>
    <x v="34"/>
    <x v="316"/>
    <n v="850373"/>
    <x v="326"/>
    <x v="328"/>
    <x v="326"/>
    <n v="18277"/>
    <n v="83000000"/>
  </r>
  <r>
    <x v="329"/>
    <x v="2"/>
    <x v="5"/>
    <x v="13"/>
    <x v="25"/>
    <x v="317"/>
    <x v="31"/>
    <x v="317"/>
    <n v="854701"/>
    <x v="327"/>
    <x v="329"/>
    <x v="327"/>
    <n v="16705"/>
    <n v="1380000000"/>
  </r>
  <r>
    <x v="330"/>
    <x v="2"/>
    <x v="7"/>
    <x v="7"/>
    <x v="197"/>
    <x v="14"/>
    <x v="9"/>
    <x v="255"/>
    <n v="859356"/>
    <x v="328"/>
    <x v="330"/>
    <x v="328"/>
    <n v="18747"/>
    <n v="1380000000"/>
  </r>
  <r>
    <x v="331"/>
    <x v="1"/>
    <x v="1"/>
    <x v="1"/>
    <x v="253"/>
    <x v="318"/>
    <x v="67"/>
    <x v="318"/>
    <n v="860276"/>
    <x v="329"/>
    <x v="331"/>
    <x v="329"/>
    <n v="4203"/>
    <n v="213000000"/>
  </r>
  <r>
    <x v="332"/>
    <x v="1"/>
    <x v="3"/>
    <x v="31"/>
    <x v="254"/>
    <x v="319"/>
    <x v="143"/>
    <x v="319"/>
    <n v="861518"/>
    <x v="330"/>
    <x v="332"/>
    <x v="330"/>
    <n v="18212"/>
    <n v="213000000"/>
  </r>
  <r>
    <x v="333"/>
    <x v="1"/>
    <x v="3"/>
    <x v="3"/>
    <x v="220"/>
    <x v="320"/>
    <x v="137"/>
    <x v="320"/>
    <n v="861598"/>
    <x v="331"/>
    <x v="333"/>
    <x v="331"/>
    <n v="19964"/>
    <n v="213000000"/>
  </r>
  <r>
    <x v="334"/>
    <x v="4"/>
    <x v="14"/>
    <x v="32"/>
    <x v="223"/>
    <x v="321"/>
    <x v="13"/>
    <x v="321"/>
    <n v="865218"/>
    <x v="332"/>
    <x v="334"/>
    <x v="332"/>
    <n v="18972"/>
    <n v="331000000"/>
  </r>
  <r>
    <x v="335"/>
    <x v="3"/>
    <x v="17"/>
    <x v="28"/>
    <x v="255"/>
    <x v="322"/>
    <x v="160"/>
    <x v="322"/>
    <n v="867879"/>
    <x v="333"/>
    <x v="335"/>
    <x v="333"/>
    <n v="11233"/>
    <n v="68000000"/>
  </r>
  <r>
    <x v="336"/>
    <x v="3"/>
    <x v="11"/>
    <x v="12"/>
    <x v="122"/>
    <x v="323"/>
    <x v="161"/>
    <x v="323"/>
    <n v="872677"/>
    <x v="334"/>
    <x v="336"/>
    <x v="334"/>
    <n v="6718"/>
    <n v="68000000"/>
  </r>
  <r>
    <x v="337"/>
    <x v="2"/>
    <x v="9"/>
    <x v="9"/>
    <x v="24"/>
    <x v="324"/>
    <x v="162"/>
    <x v="324"/>
    <n v="873217"/>
    <x v="335"/>
    <x v="337"/>
    <x v="335"/>
    <n v="17934"/>
    <n v="1380000000"/>
  </r>
  <r>
    <x v="338"/>
    <x v="4"/>
    <x v="14"/>
    <x v="32"/>
    <x v="256"/>
    <x v="325"/>
    <x v="43"/>
    <x v="325"/>
    <n v="874491"/>
    <x v="336"/>
    <x v="338"/>
    <x v="336"/>
    <n v="237"/>
    <n v="331000000"/>
  </r>
  <r>
    <x v="339"/>
    <x v="1"/>
    <x v="1"/>
    <x v="26"/>
    <x v="257"/>
    <x v="326"/>
    <x v="163"/>
    <x v="326"/>
    <n v="877276"/>
    <x v="337"/>
    <x v="339"/>
    <x v="337"/>
    <n v="9224"/>
    <n v="213000000"/>
  </r>
  <r>
    <x v="340"/>
    <x v="2"/>
    <x v="7"/>
    <x v="7"/>
    <x v="258"/>
    <x v="327"/>
    <x v="73"/>
    <x v="327"/>
    <n v="880762"/>
    <x v="338"/>
    <x v="340"/>
    <x v="338"/>
    <n v="10575"/>
    <n v="1380000000"/>
  </r>
  <r>
    <x v="341"/>
    <x v="4"/>
    <x v="13"/>
    <x v="21"/>
    <x v="259"/>
    <x v="328"/>
    <x v="139"/>
    <x v="274"/>
    <n v="883919"/>
    <x v="339"/>
    <x v="341"/>
    <x v="339"/>
    <n v="120"/>
    <n v="331000000"/>
  </r>
  <r>
    <x v="342"/>
    <x v="0"/>
    <x v="4"/>
    <x v="24"/>
    <x v="181"/>
    <x v="329"/>
    <x v="50"/>
    <x v="328"/>
    <n v="888636"/>
    <x v="340"/>
    <x v="342"/>
    <x v="340"/>
    <n v="11272"/>
    <n v="83000000"/>
  </r>
  <r>
    <x v="343"/>
    <x v="4"/>
    <x v="13"/>
    <x v="15"/>
    <x v="260"/>
    <x v="330"/>
    <x v="61"/>
    <x v="329"/>
    <n v="890879"/>
    <x v="341"/>
    <x v="343"/>
    <x v="341"/>
    <n v="16567"/>
    <n v="331000000"/>
  </r>
  <r>
    <x v="344"/>
    <x v="2"/>
    <x v="5"/>
    <x v="5"/>
    <x v="69"/>
    <x v="331"/>
    <x v="106"/>
    <x v="330"/>
    <n v="893921"/>
    <x v="342"/>
    <x v="344"/>
    <x v="342"/>
    <n v="11923"/>
    <n v="1380000000"/>
  </r>
  <r>
    <x v="345"/>
    <x v="3"/>
    <x v="17"/>
    <x v="28"/>
    <x v="261"/>
    <x v="332"/>
    <x v="164"/>
    <x v="331"/>
    <n v="895241"/>
    <x v="343"/>
    <x v="345"/>
    <x v="343"/>
    <n v="13176"/>
    <n v="68000000"/>
  </r>
  <r>
    <x v="346"/>
    <x v="1"/>
    <x v="3"/>
    <x v="3"/>
    <x v="14"/>
    <x v="333"/>
    <x v="107"/>
    <x v="332"/>
    <n v="898234"/>
    <x v="344"/>
    <x v="346"/>
    <x v="344"/>
    <n v="18177"/>
    <n v="213000000"/>
  </r>
  <r>
    <x v="347"/>
    <x v="0"/>
    <x v="19"/>
    <x v="35"/>
    <x v="262"/>
    <x v="334"/>
    <x v="165"/>
    <x v="333"/>
    <n v="900325"/>
    <x v="345"/>
    <x v="347"/>
    <x v="345"/>
    <n v="13056"/>
    <n v="83000000"/>
  </r>
  <r>
    <x v="348"/>
    <x v="4"/>
    <x v="14"/>
    <x v="16"/>
    <x v="119"/>
    <x v="335"/>
    <x v="48"/>
    <x v="334"/>
    <n v="904383"/>
    <x v="346"/>
    <x v="348"/>
    <x v="346"/>
    <n v="15355"/>
    <n v="331000000"/>
  </r>
  <r>
    <x v="349"/>
    <x v="2"/>
    <x v="5"/>
    <x v="13"/>
    <x v="221"/>
    <x v="336"/>
    <x v="117"/>
    <x v="335"/>
    <n v="907408"/>
    <x v="347"/>
    <x v="349"/>
    <x v="347"/>
    <n v="329"/>
    <n v="1380000000"/>
  </r>
  <r>
    <x v="350"/>
    <x v="2"/>
    <x v="5"/>
    <x v="13"/>
    <x v="193"/>
    <x v="337"/>
    <x v="112"/>
    <x v="336"/>
    <n v="911562"/>
    <x v="348"/>
    <x v="350"/>
    <x v="348"/>
    <n v="10710"/>
    <n v="1380000000"/>
  </r>
  <r>
    <x v="351"/>
    <x v="1"/>
    <x v="15"/>
    <x v="30"/>
    <x v="202"/>
    <x v="338"/>
    <x v="65"/>
    <x v="337"/>
    <n v="912040"/>
    <x v="349"/>
    <x v="351"/>
    <x v="349"/>
    <n v="4917"/>
    <n v="213000000"/>
  </r>
  <r>
    <x v="352"/>
    <x v="2"/>
    <x v="5"/>
    <x v="13"/>
    <x v="174"/>
    <x v="339"/>
    <x v="107"/>
    <x v="338"/>
    <n v="914705"/>
    <x v="350"/>
    <x v="352"/>
    <x v="350"/>
    <n v="13329"/>
    <n v="1380000000"/>
  </r>
  <r>
    <x v="353"/>
    <x v="2"/>
    <x v="5"/>
    <x v="13"/>
    <x v="263"/>
    <x v="340"/>
    <x v="41"/>
    <x v="339"/>
    <n v="916461"/>
    <x v="351"/>
    <x v="353"/>
    <x v="351"/>
    <n v="17687"/>
    <n v="1380000000"/>
  </r>
  <r>
    <x v="354"/>
    <x v="1"/>
    <x v="3"/>
    <x v="3"/>
    <x v="264"/>
    <x v="341"/>
    <x v="166"/>
    <x v="340"/>
    <n v="918259"/>
    <x v="352"/>
    <x v="354"/>
    <x v="352"/>
    <n v="7381"/>
    <n v="213000000"/>
  </r>
  <r>
    <x v="355"/>
    <x v="0"/>
    <x v="0"/>
    <x v="0"/>
    <x v="265"/>
    <x v="342"/>
    <x v="20"/>
    <x v="341"/>
    <n v="923138"/>
    <x v="353"/>
    <x v="355"/>
    <x v="353"/>
    <n v="15635"/>
    <n v="83000000"/>
  </r>
  <r>
    <x v="356"/>
    <x v="3"/>
    <x v="10"/>
    <x v="11"/>
    <x v="119"/>
    <x v="343"/>
    <x v="142"/>
    <x v="342"/>
    <n v="926258"/>
    <x v="354"/>
    <x v="356"/>
    <x v="354"/>
    <n v="13308"/>
    <n v="68000000"/>
  </r>
  <r>
    <x v="357"/>
    <x v="3"/>
    <x v="17"/>
    <x v="20"/>
    <x v="37"/>
    <x v="344"/>
    <x v="2"/>
    <x v="343"/>
    <n v="929245"/>
    <x v="355"/>
    <x v="357"/>
    <x v="355"/>
    <n v="16266"/>
    <n v="68000000"/>
  </r>
  <r>
    <x v="358"/>
    <x v="4"/>
    <x v="14"/>
    <x v="16"/>
    <x v="266"/>
    <x v="345"/>
    <x v="91"/>
    <x v="344"/>
    <n v="931823"/>
    <x v="356"/>
    <x v="358"/>
    <x v="356"/>
    <n v="9544"/>
    <n v="331000000"/>
  </r>
  <r>
    <x v="359"/>
    <x v="0"/>
    <x v="0"/>
    <x v="0"/>
    <x v="267"/>
    <x v="346"/>
    <x v="105"/>
    <x v="345"/>
    <n v="932849"/>
    <x v="357"/>
    <x v="359"/>
    <x v="357"/>
    <n v="5838"/>
    <n v="83000000"/>
  </r>
  <r>
    <x v="360"/>
    <x v="4"/>
    <x v="14"/>
    <x v="32"/>
    <x v="30"/>
    <x v="302"/>
    <x v="106"/>
    <x v="346"/>
    <n v="937322"/>
    <x v="358"/>
    <x v="360"/>
    <x v="358"/>
    <n v="2747"/>
    <n v="331000000"/>
  </r>
  <r>
    <x v="361"/>
    <x v="3"/>
    <x v="11"/>
    <x v="33"/>
    <x v="26"/>
    <x v="347"/>
    <x v="54"/>
    <x v="347"/>
    <n v="941989"/>
    <x v="359"/>
    <x v="361"/>
    <x v="359"/>
    <n v="6580"/>
    <n v="68000000"/>
  </r>
  <r>
    <x v="362"/>
    <x v="1"/>
    <x v="15"/>
    <x v="30"/>
    <x v="268"/>
    <x v="348"/>
    <x v="0"/>
    <x v="348"/>
    <n v="943943"/>
    <x v="360"/>
    <x v="362"/>
    <x v="360"/>
    <n v="16389"/>
    <n v="213000000"/>
  </r>
  <r>
    <x v="363"/>
    <x v="2"/>
    <x v="2"/>
    <x v="29"/>
    <x v="269"/>
    <x v="349"/>
    <x v="65"/>
    <x v="349"/>
    <n v="947256"/>
    <x v="361"/>
    <x v="363"/>
    <x v="361"/>
    <n v="7648"/>
    <n v="1380000000"/>
  </r>
  <r>
    <x v="364"/>
    <x v="3"/>
    <x v="17"/>
    <x v="20"/>
    <x v="270"/>
    <x v="297"/>
    <x v="157"/>
    <x v="350"/>
    <n v="948820"/>
    <x v="362"/>
    <x v="364"/>
    <x v="362"/>
    <n v="1663"/>
    <n v="68000000"/>
  </r>
  <r>
    <x v="365"/>
    <x v="0"/>
    <x v="19"/>
    <x v="36"/>
    <x v="271"/>
    <x v="350"/>
    <x v="167"/>
    <x v="351"/>
    <n v="949406"/>
    <x v="363"/>
    <x v="365"/>
    <x v="363"/>
    <n v="15885"/>
    <n v="83000000"/>
  </r>
  <r>
    <x v="366"/>
    <x v="3"/>
    <x v="6"/>
    <x v="22"/>
    <x v="67"/>
    <x v="351"/>
    <x v="157"/>
    <x v="352"/>
    <n v="953858"/>
    <x v="364"/>
    <x v="366"/>
    <x v="364"/>
    <n v="385"/>
    <n v="68000000"/>
  </r>
  <r>
    <x v="367"/>
    <x v="0"/>
    <x v="4"/>
    <x v="24"/>
    <x v="272"/>
    <x v="352"/>
    <x v="69"/>
    <x v="353"/>
    <n v="954542"/>
    <x v="365"/>
    <x v="367"/>
    <x v="365"/>
    <n v="5651"/>
    <n v="83000000"/>
  </r>
  <r>
    <x v="368"/>
    <x v="0"/>
    <x v="4"/>
    <x v="4"/>
    <x v="269"/>
    <x v="353"/>
    <x v="168"/>
    <x v="354"/>
    <n v="957810"/>
    <x v="366"/>
    <x v="368"/>
    <x v="366"/>
    <n v="11113"/>
    <n v="83000000"/>
  </r>
  <r>
    <x v="369"/>
    <x v="0"/>
    <x v="16"/>
    <x v="19"/>
    <x v="273"/>
    <x v="354"/>
    <x v="133"/>
    <x v="355"/>
    <n v="961300"/>
    <x v="367"/>
    <x v="369"/>
    <x v="367"/>
    <n v="7439"/>
    <n v="83000000"/>
  </r>
  <r>
    <x v="370"/>
    <x v="4"/>
    <x v="14"/>
    <x v="16"/>
    <x v="274"/>
    <x v="355"/>
    <x v="100"/>
    <x v="356"/>
    <n v="961958"/>
    <x v="368"/>
    <x v="370"/>
    <x v="368"/>
    <n v="15554"/>
    <n v="331000000"/>
  </r>
  <r>
    <x v="371"/>
    <x v="1"/>
    <x v="18"/>
    <x v="27"/>
    <x v="275"/>
    <x v="356"/>
    <x v="121"/>
    <x v="357"/>
    <n v="963254"/>
    <x v="369"/>
    <x v="371"/>
    <x v="369"/>
    <n v="2973"/>
    <n v="213000000"/>
  </r>
  <r>
    <x v="372"/>
    <x v="3"/>
    <x v="17"/>
    <x v="20"/>
    <x v="276"/>
    <x v="98"/>
    <x v="151"/>
    <x v="358"/>
    <n v="964779"/>
    <x v="370"/>
    <x v="372"/>
    <x v="100"/>
    <n v="6614"/>
    <n v="68000000"/>
  </r>
  <r>
    <x v="373"/>
    <x v="1"/>
    <x v="15"/>
    <x v="30"/>
    <x v="277"/>
    <x v="357"/>
    <x v="169"/>
    <x v="359"/>
    <n v="966861"/>
    <x v="371"/>
    <x v="373"/>
    <x v="370"/>
    <n v="15462"/>
    <n v="213000000"/>
  </r>
  <r>
    <x v="374"/>
    <x v="2"/>
    <x v="2"/>
    <x v="29"/>
    <x v="278"/>
    <x v="358"/>
    <x v="91"/>
    <x v="360"/>
    <n v="971468"/>
    <x v="372"/>
    <x v="374"/>
    <x v="371"/>
    <n v="7160"/>
    <n v="1380000000"/>
  </r>
  <r>
    <x v="375"/>
    <x v="3"/>
    <x v="10"/>
    <x v="10"/>
    <x v="108"/>
    <x v="359"/>
    <x v="124"/>
    <x v="185"/>
    <n v="972539"/>
    <x v="373"/>
    <x v="375"/>
    <x v="372"/>
    <n v="16598"/>
    <n v="68000000"/>
  </r>
  <r>
    <x v="376"/>
    <x v="1"/>
    <x v="1"/>
    <x v="1"/>
    <x v="23"/>
    <x v="69"/>
    <x v="164"/>
    <x v="361"/>
    <n v="974859"/>
    <x v="374"/>
    <x v="376"/>
    <x v="373"/>
    <n v="6220"/>
    <n v="213000000"/>
  </r>
  <r>
    <x v="377"/>
    <x v="1"/>
    <x v="1"/>
    <x v="26"/>
    <x v="233"/>
    <x v="360"/>
    <x v="142"/>
    <x v="362"/>
    <n v="977433"/>
    <x v="375"/>
    <x v="377"/>
    <x v="374"/>
    <n v="14719"/>
    <n v="213000000"/>
  </r>
  <r>
    <x v="378"/>
    <x v="2"/>
    <x v="5"/>
    <x v="5"/>
    <x v="128"/>
    <x v="361"/>
    <x v="25"/>
    <x v="363"/>
    <n v="977642"/>
    <x v="376"/>
    <x v="378"/>
    <x v="375"/>
    <n v="10029"/>
    <n v="1380000000"/>
  </r>
  <r>
    <x v="379"/>
    <x v="0"/>
    <x v="4"/>
    <x v="4"/>
    <x v="279"/>
    <x v="362"/>
    <x v="1"/>
    <x v="364"/>
    <n v="978265"/>
    <x v="377"/>
    <x v="379"/>
    <x v="376"/>
    <n v="14230"/>
    <n v="83000000"/>
  </r>
  <r>
    <x v="380"/>
    <x v="3"/>
    <x v="17"/>
    <x v="28"/>
    <x v="280"/>
    <x v="363"/>
    <x v="28"/>
    <x v="365"/>
    <n v="980070"/>
    <x v="378"/>
    <x v="380"/>
    <x v="377"/>
    <n v="836"/>
    <n v="68000000"/>
  </r>
  <r>
    <x v="381"/>
    <x v="3"/>
    <x v="10"/>
    <x v="10"/>
    <x v="281"/>
    <x v="364"/>
    <x v="170"/>
    <x v="366"/>
    <n v="984338"/>
    <x v="379"/>
    <x v="381"/>
    <x v="378"/>
    <n v="4600"/>
    <n v="68000000"/>
  </r>
  <r>
    <x v="382"/>
    <x v="2"/>
    <x v="5"/>
    <x v="13"/>
    <x v="69"/>
    <x v="365"/>
    <x v="84"/>
    <x v="367"/>
    <n v="988087"/>
    <x v="380"/>
    <x v="382"/>
    <x v="379"/>
    <n v="18165"/>
    <n v="1380000000"/>
  </r>
  <r>
    <x v="383"/>
    <x v="0"/>
    <x v="19"/>
    <x v="36"/>
    <x v="35"/>
    <x v="366"/>
    <x v="133"/>
    <x v="368"/>
    <n v="992629"/>
    <x v="381"/>
    <x v="383"/>
    <x v="380"/>
    <n v="12182"/>
    <n v="83000000"/>
  </r>
  <r>
    <x v="384"/>
    <x v="3"/>
    <x v="17"/>
    <x v="20"/>
    <x v="282"/>
    <x v="367"/>
    <x v="64"/>
    <x v="280"/>
    <n v="992639"/>
    <x v="382"/>
    <x v="384"/>
    <x v="381"/>
    <n v="4558"/>
    <n v="68000000"/>
  </r>
  <r>
    <x v="385"/>
    <x v="3"/>
    <x v="10"/>
    <x v="11"/>
    <x v="283"/>
    <x v="368"/>
    <x v="117"/>
    <x v="369"/>
    <n v="993399"/>
    <x v="383"/>
    <x v="385"/>
    <x v="382"/>
    <n v="18582"/>
    <n v="68000000"/>
  </r>
  <r>
    <x v="386"/>
    <x v="3"/>
    <x v="6"/>
    <x v="22"/>
    <x v="141"/>
    <x v="369"/>
    <x v="73"/>
    <x v="370"/>
    <n v="994726"/>
    <x v="384"/>
    <x v="386"/>
    <x v="383"/>
    <n v="11398"/>
    <n v="68000000"/>
  </r>
  <r>
    <x v="387"/>
    <x v="0"/>
    <x v="0"/>
    <x v="0"/>
    <x v="151"/>
    <x v="370"/>
    <x v="84"/>
    <x v="165"/>
    <n v="995903"/>
    <x v="385"/>
    <x v="387"/>
    <x v="384"/>
    <n v="2986"/>
    <n v="83000000"/>
  </r>
  <r>
    <x v="388"/>
    <x v="2"/>
    <x v="2"/>
    <x v="29"/>
    <x v="140"/>
    <x v="371"/>
    <x v="54"/>
    <x v="371"/>
    <n v="998273"/>
    <x v="386"/>
    <x v="388"/>
    <x v="385"/>
    <n v="1213"/>
    <n v="1380000000"/>
  </r>
  <r>
    <x v="389"/>
    <x v="3"/>
    <x v="6"/>
    <x v="22"/>
    <x v="284"/>
    <x v="372"/>
    <x v="18"/>
    <x v="372"/>
    <n v="1881"/>
    <x v="387"/>
    <x v="389"/>
    <x v="386"/>
    <n v="3429"/>
    <n v="68000000"/>
  </r>
  <r>
    <x v="390"/>
    <x v="1"/>
    <x v="3"/>
    <x v="31"/>
    <x v="285"/>
    <x v="373"/>
    <x v="170"/>
    <x v="373"/>
    <n v="2857"/>
    <x v="388"/>
    <x v="390"/>
    <x v="387"/>
    <n v="368"/>
    <n v="213000000"/>
  </r>
  <r>
    <x v="391"/>
    <x v="0"/>
    <x v="19"/>
    <x v="35"/>
    <x v="286"/>
    <x v="374"/>
    <x v="112"/>
    <x v="374"/>
    <n v="5349"/>
    <x v="389"/>
    <x v="391"/>
    <x v="388"/>
    <n v="8363"/>
    <n v="83000000"/>
  </r>
  <r>
    <x v="392"/>
    <x v="4"/>
    <x v="8"/>
    <x v="8"/>
    <x v="257"/>
    <x v="375"/>
    <x v="171"/>
    <x v="375"/>
    <n v="7738"/>
    <x v="390"/>
    <x v="392"/>
    <x v="389"/>
    <n v="11333"/>
    <n v="331000000"/>
  </r>
  <r>
    <x v="393"/>
    <x v="2"/>
    <x v="5"/>
    <x v="13"/>
    <x v="287"/>
    <x v="376"/>
    <x v="20"/>
    <x v="276"/>
    <n v="10195"/>
    <x v="391"/>
    <x v="393"/>
    <x v="390"/>
    <n v="8911"/>
    <n v="1380000000"/>
  </r>
  <r>
    <x v="394"/>
    <x v="1"/>
    <x v="15"/>
    <x v="30"/>
    <x v="288"/>
    <x v="377"/>
    <x v="75"/>
    <x v="376"/>
    <n v="13868"/>
    <x v="392"/>
    <x v="394"/>
    <x v="391"/>
    <n v="6713"/>
    <n v="213000000"/>
  </r>
  <r>
    <x v="395"/>
    <x v="3"/>
    <x v="11"/>
    <x v="12"/>
    <x v="289"/>
    <x v="378"/>
    <x v="149"/>
    <x v="377"/>
    <n v="16420"/>
    <x v="393"/>
    <x v="395"/>
    <x v="392"/>
    <n v="12970"/>
    <n v="68000000"/>
  </r>
  <r>
    <x v="396"/>
    <x v="4"/>
    <x v="14"/>
    <x v="16"/>
    <x v="290"/>
    <x v="379"/>
    <x v="33"/>
    <x v="378"/>
    <n v="20555"/>
    <x v="394"/>
    <x v="396"/>
    <x v="393"/>
    <n v="3327"/>
    <n v="331000000"/>
  </r>
  <r>
    <x v="397"/>
    <x v="2"/>
    <x v="7"/>
    <x v="7"/>
    <x v="56"/>
    <x v="99"/>
    <x v="172"/>
    <x v="379"/>
    <n v="22037"/>
    <x v="395"/>
    <x v="397"/>
    <x v="394"/>
    <n v="17829"/>
    <n v="1380000000"/>
  </r>
  <r>
    <x v="398"/>
    <x v="0"/>
    <x v="16"/>
    <x v="19"/>
    <x v="291"/>
    <x v="380"/>
    <x v="142"/>
    <x v="380"/>
    <n v="24347"/>
    <x v="396"/>
    <x v="398"/>
    <x v="395"/>
    <n v="8347"/>
    <n v="83000000"/>
  </r>
  <r>
    <x v="399"/>
    <x v="4"/>
    <x v="13"/>
    <x v="15"/>
    <x v="79"/>
    <x v="381"/>
    <x v="100"/>
    <x v="381"/>
    <n v="28088"/>
    <x v="397"/>
    <x v="399"/>
    <x v="396"/>
    <n v="11448"/>
    <n v="331000000"/>
  </r>
  <r>
    <x v="400"/>
    <x v="4"/>
    <x v="8"/>
    <x v="8"/>
    <x v="292"/>
    <x v="382"/>
    <x v="129"/>
    <x v="382"/>
    <n v="31927"/>
    <x v="398"/>
    <x v="400"/>
    <x v="397"/>
    <n v="4808"/>
    <n v="331000000"/>
  </r>
  <r>
    <x v="401"/>
    <x v="1"/>
    <x v="15"/>
    <x v="30"/>
    <x v="293"/>
    <x v="383"/>
    <x v="115"/>
    <x v="383"/>
    <n v="34682"/>
    <x v="399"/>
    <x v="401"/>
    <x v="398"/>
    <n v="15320"/>
    <n v="213000000"/>
  </r>
  <r>
    <x v="402"/>
    <x v="2"/>
    <x v="5"/>
    <x v="5"/>
    <x v="294"/>
    <x v="384"/>
    <x v="76"/>
    <x v="384"/>
    <n v="35504"/>
    <x v="400"/>
    <x v="402"/>
    <x v="399"/>
    <n v="3673"/>
    <n v="1380000000"/>
  </r>
  <r>
    <x v="403"/>
    <x v="1"/>
    <x v="15"/>
    <x v="18"/>
    <x v="133"/>
    <x v="385"/>
    <x v="173"/>
    <x v="385"/>
    <n v="39101"/>
    <x v="401"/>
    <x v="403"/>
    <x v="400"/>
    <n v="15596"/>
    <n v="213000000"/>
  </r>
  <r>
    <x v="404"/>
    <x v="1"/>
    <x v="18"/>
    <x v="23"/>
    <x v="38"/>
    <x v="386"/>
    <x v="123"/>
    <x v="239"/>
    <n v="39561"/>
    <x v="402"/>
    <x v="404"/>
    <x v="401"/>
    <n v="1881"/>
    <n v="213000000"/>
  </r>
  <r>
    <x v="405"/>
    <x v="3"/>
    <x v="17"/>
    <x v="20"/>
    <x v="295"/>
    <x v="387"/>
    <x v="172"/>
    <x v="171"/>
    <n v="43873"/>
    <x v="403"/>
    <x v="405"/>
    <x v="402"/>
    <n v="7612"/>
    <n v="68000000"/>
  </r>
  <r>
    <x v="406"/>
    <x v="0"/>
    <x v="4"/>
    <x v="4"/>
    <x v="296"/>
    <x v="388"/>
    <x v="174"/>
    <x v="386"/>
    <n v="45613"/>
    <x v="404"/>
    <x v="406"/>
    <x v="403"/>
    <n v="1526"/>
    <n v="83000000"/>
  </r>
  <r>
    <x v="407"/>
    <x v="4"/>
    <x v="13"/>
    <x v="15"/>
    <x v="28"/>
    <x v="389"/>
    <x v="73"/>
    <x v="387"/>
    <n v="47737"/>
    <x v="405"/>
    <x v="407"/>
    <x v="404"/>
    <n v="19780"/>
    <n v="331000000"/>
  </r>
  <r>
    <x v="408"/>
    <x v="2"/>
    <x v="2"/>
    <x v="29"/>
    <x v="272"/>
    <x v="390"/>
    <x v="175"/>
    <x v="388"/>
    <n v="49181"/>
    <x v="406"/>
    <x v="408"/>
    <x v="405"/>
    <n v="4030"/>
    <n v="1380000000"/>
  </r>
  <r>
    <x v="409"/>
    <x v="0"/>
    <x v="16"/>
    <x v="19"/>
    <x v="297"/>
    <x v="88"/>
    <x v="10"/>
    <x v="389"/>
    <n v="52278"/>
    <x v="407"/>
    <x v="409"/>
    <x v="406"/>
    <n v="6992"/>
    <n v="83000000"/>
  </r>
  <r>
    <x v="410"/>
    <x v="0"/>
    <x v="4"/>
    <x v="24"/>
    <x v="298"/>
    <x v="391"/>
    <x v="93"/>
    <x v="390"/>
    <n v="56747"/>
    <x v="408"/>
    <x v="410"/>
    <x v="407"/>
    <n v="1817"/>
    <n v="83000000"/>
  </r>
  <r>
    <x v="411"/>
    <x v="2"/>
    <x v="2"/>
    <x v="29"/>
    <x v="172"/>
    <x v="392"/>
    <x v="63"/>
    <x v="391"/>
    <n v="57400"/>
    <x v="409"/>
    <x v="411"/>
    <x v="408"/>
    <n v="8694"/>
    <n v="1380000000"/>
  </r>
  <r>
    <x v="412"/>
    <x v="0"/>
    <x v="16"/>
    <x v="19"/>
    <x v="35"/>
    <x v="393"/>
    <x v="176"/>
    <x v="392"/>
    <n v="62399"/>
    <x v="410"/>
    <x v="412"/>
    <x v="409"/>
    <n v="10090"/>
    <n v="83000000"/>
  </r>
  <r>
    <x v="413"/>
    <x v="3"/>
    <x v="17"/>
    <x v="20"/>
    <x v="227"/>
    <x v="394"/>
    <x v="172"/>
    <x v="393"/>
    <n v="65940"/>
    <x v="411"/>
    <x v="413"/>
    <x v="410"/>
    <n v="456"/>
    <n v="68000000"/>
  </r>
  <r>
    <x v="414"/>
    <x v="0"/>
    <x v="19"/>
    <x v="36"/>
    <x v="299"/>
    <x v="289"/>
    <x v="45"/>
    <x v="394"/>
    <n v="66683"/>
    <x v="412"/>
    <x v="414"/>
    <x v="411"/>
    <n v="4787"/>
    <n v="83000000"/>
  </r>
  <r>
    <x v="415"/>
    <x v="3"/>
    <x v="6"/>
    <x v="6"/>
    <x v="123"/>
    <x v="395"/>
    <x v="167"/>
    <x v="395"/>
    <n v="67535"/>
    <x v="413"/>
    <x v="415"/>
    <x v="412"/>
    <n v="7027"/>
    <n v="68000000"/>
  </r>
  <r>
    <x v="416"/>
    <x v="4"/>
    <x v="8"/>
    <x v="8"/>
    <x v="300"/>
    <x v="396"/>
    <x v="119"/>
    <x v="396"/>
    <n v="72461"/>
    <x v="414"/>
    <x v="416"/>
    <x v="413"/>
    <n v="9157"/>
    <n v="331000000"/>
  </r>
  <r>
    <x v="417"/>
    <x v="4"/>
    <x v="12"/>
    <x v="14"/>
    <x v="86"/>
    <x v="397"/>
    <x v="115"/>
    <x v="114"/>
    <n v="74022"/>
    <x v="415"/>
    <x v="417"/>
    <x v="414"/>
    <n v="14211"/>
    <n v="331000000"/>
  </r>
  <r>
    <x v="418"/>
    <x v="1"/>
    <x v="18"/>
    <x v="27"/>
    <x v="216"/>
    <x v="398"/>
    <x v="177"/>
    <x v="397"/>
    <n v="77967"/>
    <x v="416"/>
    <x v="418"/>
    <x v="415"/>
    <n v="8448"/>
    <n v="213000000"/>
  </r>
  <r>
    <x v="419"/>
    <x v="3"/>
    <x v="11"/>
    <x v="12"/>
    <x v="149"/>
    <x v="399"/>
    <x v="178"/>
    <x v="398"/>
    <n v="80643"/>
    <x v="417"/>
    <x v="419"/>
    <x v="416"/>
    <n v="17541"/>
    <n v="68000000"/>
  </r>
  <r>
    <x v="420"/>
    <x v="4"/>
    <x v="13"/>
    <x v="21"/>
    <x v="125"/>
    <x v="400"/>
    <x v="157"/>
    <x v="399"/>
    <n v="81961"/>
    <x v="418"/>
    <x v="420"/>
    <x v="417"/>
    <n v="17335"/>
    <n v="331000000"/>
  </r>
  <r>
    <x v="421"/>
    <x v="0"/>
    <x v="4"/>
    <x v="24"/>
    <x v="0"/>
    <x v="401"/>
    <x v="85"/>
    <x v="400"/>
    <n v="82082"/>
    <x v="419"/>
    <x v="421"/>
    <x v="418"/>
    <n v="9963"/>
    <n v="83000000"/>
  </r>
  <r>
    <x v="422"/>
    <x v="2"/>
    <x v="7"/>
    <x v="7"/>
    <x v="301"/>
    <x v="402"/>
    <x v="127"/>
    <x v="401"/>
    <n v="86336"/>
    <x v="420"/>
    <x v="422"/>
    <x v="419"/>
    <n v="15231"/>
    <n v="1380000000"/>
  </r>
  <r>
    <x v="423"/>
    <x v="2"/>
    <x v="2"/>
    <x v="2"/>
    <x v="302"/>
    <x v="403"/>
    <x v="91"/>
    <x v="167"/>
    <n v="90063"/>
    <x v="421"/>
    <x v="423"/>
    <x v="420"/>
    <n v="14679"/>
    <n v="1380000000"/>
  </r>
  <r>
    <x v="424"/>
    <x v="3"/>
    <x v="11"/>
    <x v="33"/>
    <x v="303"/>
    <x v="404"/>
    <x v="179"/>
    <x v="402"/>
    <n v="90369"/>
    <x v="422"/>
    <x v="424"/>
    <x v="421"/>
    <n v="4521"/>
    <n v="68000000"/>
  </r>
  <r>
    <x v="425"/>
    <x v="1"/>
    <x v="3"/>
    <x v="31"/>
    <x v="304"/>
    <x v="405"/>
    <x v="45"/>
    <x v="403"/>
    <n v="94351"/>
    <x v="423"/>
    <x v="425"/>
    <x v="422"/>
    <n v="11400"/>
    <n v="213000000"/>
  </r>
  <r>
    <x v="426"/>
    <x v="0"/>
    <x v="4"/>
    <x v="4"/>
    <x v="305"/>
    <x v="406"/>
    <x v="121"/>
    <x v="404"/>
    <n v="95463"/>
    <x v="424"/>
    <x v="426"/>
    <x v="423"/>
    <n v="848"/>
    <n v="83000000"/>
  </r>
  <r>
    <x v="427"/>
    <x v="3"/>
    <x v="10"/>
    <x v="11"/>
    <x v="306"/>
    <x v="407"/>
    <x v="180"/>
    <x v="405"/>
    <n v="100309"/>
    <x v="425"/>
    <x v="427"/>
    <x v="424"/>
    <n v="19497"/>
    <n v="68000000"/>
  </r>
  <r>
    <x v="428"/>
    <x v="2"/>
    <x v="5"/>
    <x v="5"/>
    <x v="307"/>
    <x v="408"/>
    <x v="98"/>
    <x v="406"/>
    <n v="102205"/>
    <x v="426"/>
    <x v="428"/>
    <x v="425"/>
    <n v="18167"/>
    <n v="1380000000"/>
  </r>
  <r>
    <x v="429"/>
    <x v="3"/>
    <x v="6"/>
    <x v="22"/>
    <x v="68"/>
    <x v="409"/>
    <x v="124"/>
    <x v="407"/>
    <n v="106891"/>
    <x v="427"/>
    <x v="429"/>
    <x v="426"/>
    <n v="8973"/>
    <n v="68000000"/>
  </r>
  <r>
    <x v="430"/>
    <x v="0"/>
    <x v="16"/>
    <x v="19"/>
    <x v="246"/>
    <x v="410"/>
    <x v="181"/>
    <x v="408"/>
    <n v="107236"/>
    <x v="428"/>
    <x v="430"/>
    <x v="427"/>
    <n v="5987"/>
    <n v="83000000"/>
  </r>
  <r>
    <x v="431"/>
    <x v="4"/>
    <x v="14"/>
    <x v="32"/>
    <x v="223"/>
    <x v="411"/>
    <x v="101"/>
    <x v="409"/>
    <n v="111147"/>
    <x v="429"/>
    <x v="431"/>
    <x v="428"/>
    <n v="5292"/>
    <n v="331000000"/>
  </r>
  <r>
    <x v="432"/>
    <x v="0"/>
    <x v="0"/>
    <x v="0"/>
    <x v="308"/>
    <x v="412"/>
    <x v="156"/>
    <x v="98"/>
    <n v="111295"/>
    <x v="430"/>
    <x v="432"/>
    <x v="429"/>
    <n v="288"/>
    <n v="83000000"/>
  </r>
  <r>
    <x v="433"/>
    <x v="4"/>
    <x v="8"/>
    <x v="8"/>
    <x v="228"/>
    <x v="413"/>
    <x v="167"/>
    <x v="410"/>
    <n v="112334"/>
    <x v="431"/>
    <x v="433"/>
    <x v="430"/>
    <n v="18323"/>
    <n v="331000000"/>
  </r>
  <r>
    <x v="434"/>
    <x v="4"/>
    <x v="8"/>
    <x v="8"/>
    <x v="309"/>
    <x v="414"/>
    <x v="68"/>
    <x v="411"/>
    <n v="113724"/>
    <x v="432"/>
    <x v="434"/>
    <x v="431"/>
    <n v="13473"/>
    <n v="331000000"/>
  </r>
  <r>
    <x v="435"/>
    <x v="4"/>
    <x v="8"/>
    <x v="34"/>
    <x v="310"/>
    <x v="415"/>
    <x v="74"/>
    <x v="260"/>
    <n v="117628"/>
    <x v="433"/>
    <x v="435"/>
    <x v="432"/>
    <n v="19795"/>
    <n v="331000000"/>
  </r>
  <r>
    <x v="436"/>
    <x v="3"/>
    <x v="17"/>
    <x v="20"/>
    <x v="53"/>
    <x v="416"/>
    <x v="182"/>
    <x v="412"/>
    <n v="122504"/>
    <x v="434"/>
    <x v="436"/>
    <x v="433"/>
    <n v="16706"/>
    <n v="68000000"/>
  </r>
  <r>
    <x v="437"/>
    <x v="2"/>
    <x v="9"/>
    <x v="9"/>
    <x v="311"/>
    <x v="417"/>
    <x v="78"/>
    <x v="413"/>
    <n v="122621"/>
    <x v="435"/>
    <x v="437"/>
    <x v="434"/>
    <n v="7850"/>
    <n v="1380000000"/>
  </r>
  <r>
    <x v="438"/>
    <x v="3"/>
    <x v="17"/>
    <x v="28"/>
    <x v="312"/>
    <x v="418"/>
    <x v="48"/>
    <x v="414"/>
    <n v="123324"/>
    <x v="436"/>
    <x v="438"/>
    <x v="435"/>
    <n v="2782"/>
    <n v="68000000"/>
  </r>
  <r>
    <x v="439"/>
    <x v="2"/>
    <x v="7"/>
    <x v="7"/>
    <x v="313"/>
    <x v="419"/>
    <x v="1"/>
    <x v="415"/>
    <n v="127707"/>
    <x v="437"/>
    <x v="439"/>
    <x v="436"/>
    <n v="12454"/>
    <n v="1380000000"/>
  </r>
  <r>
    <x v="440"/>
    <x v="0"/>
    <x v="0"/>
    <x v="0"/>
    <x v="128"/>
    <x v="420"/>
    <x v="146"/>
    <x v="416"/>
    <n v="130662"/>
    <x v="438"/>
    <x v="440"/>
    <x v="437"/>
    <n v="12372"/>
    <n v="83000000"/>
  </r>
  <r>
    <x v="441"/>
    <x v="1"/>
    <x v="3"/>
    <x v="3"/>
    <x v="209"/>
    <x v="421"/>
    <x v="90"/>
    <x v="417"/>
    <n v="132686"/>
    <x v="439"/>
    <x v="441"/>
    <x v="438"/>
    <n v="12075"/>
    <n v="213000000"/>
  </r>
  <r>
    <x v="442"/>
    <x v="0"/>
    <x v="0"/>
    <x v="0"/>
    <x v="310"/>
    <x v="422"/>
    <x v="91"/>
    <x v="418"/>
    <n v="137224"/>
    <x v="440"/>
    <x v="442"/>
    <x v="439"/>
    <n v="14208"/>
    <n v="83000000"/>
  </r>
  <r>
    <x v="443"/>
    <x v="3"/>
    <x v="17"/>
    <x v="20"/>
    <x v="314"/>
    <x v="423"/>
    <x v="29"/>
    <x v="419"/>
    <n v="142220"/>
    <x v="441"/>
    <x v="443"/>
    <x v="440"/>
    <n v="864"/>
    <n v="68000000"/>
  </r>
  <r>
    <x v="444"/>
    <x v="3"/>
    <x v="11"/>
    <x v="33"/>
    <x v="315"/>
    <x v="424"/>
    <x v="7"/>
    <x v="420"/>
    <n v="146616"/>
    <x v="442"/>
    <x v="444"/>
    <x v="441"/>
    <n v="4553"/>
    <n v="68000000"/>
  </r>
  <r>
    <x v="445"/>
    <x v="2"/>
    <x v="2"/>
    <x v="29"/>
    <x v="136"/>
    <x v="425"/>
    <x v="30"/>
    <x v="421"/>
    <n v="150961"/>
    <x v="443"/>
    <x v="445"/>
    <x v="442"/>
    <n v="8055"/>
    <n v="1380000000"/>
  </r>
  <r>
    <x v="446"/>
    <x v="3"/>
    <x v="17"/>
    <x v="20"/>
    <x v="183"/>
    <x v="426"/>
    <x v="180"/>
    <x v="422"/>
    <n v="152918"/>
    <x v="444"/>
    <x v="446"/>
    <x v="443"/>
    <n v="16755"/>
    <n v="68000000"/>
  </r>
  <r>
    <x v="447"/>
    <x v="4"/>
    <x v="12"/>
    <x v="14"/>
    <x v="316"/>
    <x v="427"/>
    <x v="103"/>
    <x v="423"/>
    <n v="157699"/>
    <x v="445"/>
    <x v="447"/>
    <x v="444"/>
    <n v="5337"/>
    <n v="331000000"/>
  </r>
  <r>
    <x v="448"/>
    <x v="3"/>
    <x v="11"/>
    <x v="12"/>
    <x v="317"/>
    <x v="428"/>
    <x v="72"/>
    <x v="424"/>
    <n v="160498"/>
    <x v="446"/>
    <x v="448"/>
    <x v="445"/>
    <n v="12546"/>
    <n v="68000000"/>
  </r>
  <r>
    <x v="449"/>
    <x v="2"/>
    <x v="5"/>
    <x v="13"/>
    <x v="49"/>
    <x v="429"/>
    <x v="180"/>
    <x v="425"/>
    <n v="161495"/>
    <x v="447"/>
    <x v="449"/>
    <x v="446"/>
    <n v="1997"/>
    <n v="1380000000"/>
  </r>
  <r>
    <x v="450"/>
    <x v="2"/>
    <x v="2"/>
    <x v="2"/>
    <x v="318"/>
    <x v="430"/>
    <x v="72"/>
    <x v="426"/>
    <n v="161900"/>
    <x v="448"/>
    <x v="450"/>
    <x v="447"/>
    <n v="7815"/>
    <n v="1380000000"/>
  </r>
  <r>
    <x v="451"/>
    <x v="4"/>
    <x v="14"/>
    <x v="32"/>
    <x v="319"/>
    <x v="431"/>
    <x v="0"/>
    <x v="427"/>
    <n v="164748"/>
    <x v="449"/>
    <x v="451"/>
    <x v="448"/>
    <n v="19247"/>
    <n v="331000000"/>
  </r>
  <r>
    <x v="452"/>
    <x v="2"/>
    <x v="2"/>
    <x v="2"/>
    <x v="320"/>
    <x v="432"/>
    <x v="98"/>
    <x v="428"/>
    <n v="164991"/>
    <x v="450"/>
    <x v="452"/>
    <x v="449"/>
    <n v="7537"/>
    <n v="1380000000"/>
  </r>
  <r>
    <x v="453"/>
    <x v="1"/>
    <x v="3"/>
    <x v="3"/>
    <x v="321"/>
    <x v="433"/>
    <x v="138"/>
    <x v="429"/>
    <n v="167405"/>
    <x v="451"/>
    <x v="453"/>
    <x v="450"/>
    <n v="16040"/>
    <n v="213000000"/>
  </r>
  <r>
    <x v="454"/>
    <x v="0"/>
    <x v="0"/>
    <x v="0"/>
    <x v="322"/>
    <x v="434"/>
    <x v="75"/>
    <x v="387"/>
    <n v="171261"/>
    <x v="452"/>
    <x v="454"/>
    <x v="451"/>
    <n v="14136"/>
    <n v="83000000"/>
  </r>
  <r>
    <x v="455"/>
    <x v="3"/>
    <x v="11"/>
    <x v="12"/>
    <x v="323"/>
    <x v="435"/>
    <x v="145"/>
    <x v="430"/>
    <n v="172866"/>
    <x v="453"/>
    <x v="455"/>
    <x v="452"/>
    <n v="5460"/>
    <n v="68000000"/>
  </r>
  <r>
    <x v="456"/>
    <x v="1"/>
    <x v="18"/>
    <x v="23"/>
    <x v="324"/>
    <x v="436"/>
    <x v="142"/>
    <x v="431"/>
    <n v="173298"/>
    <x v="454"/>
    <x v="456"/>
    <x v="453"/>
    <n v="12121"/>
    <n v="213000000"/>
  </r>
  <r>
    <x v="457"/>
    <x v="3"/>
    <x v="10"/>
    <x v="10"/>
    <x v="186"/>
    <x v="437"/>
    <x v="29"/>
    <x v="432"/>
    <n v="177576"/>
    <x v="455"/>
    <x v="457"/>
    <x v="454"/>
    <n v="14157"/>
    <n v="68000000"/>
  </r>
  <r>
    <x v="458"/>
    <x v="1"/>
    <x v="18"/>
    <x v="23"/>
    <x v="325"/>
    <x v="438"/>
    <x v="8"/>
    <x v="433"/>
    <n v="180382"/>
    <x v="456"/>
    <x v="458"/>
    <x v="455"/>
    <n v="2531"/>
    <n v="213000000"/>
  </r>
  <r>
    <x v="459"/>
    <x v="3"/>
    <x v="6"/>
    <x v="6"/>
    <x v="326"/>
    <x v="439"/>
    <x v="2"/>
    <x v="434"/>
    <n v="181523"/>
    <x v="457"/>
    <x v="459"/>
    <x v="456"/>
    <n v="11547"/>
    <n v="68000000"/>
  </r>
  <r>
    <x v="460"/>
    <x v="4"/>
    <x v="13"/>
    <x v="15"/>
    <x v="304"/>
    <x v="440"/>
    <x v="101"/>
    <x v="435"/>
    <n v="185649"/>
    <x v="458"/>
    <x v="460"/>
    <x v="457"/>
    <n v="4443"/>
    <n v="331000000"/>
  </r>
  <r>
    <x v="461"/>
    <x v="2"/>
    <x v="5"/>
    <x v="5"/>
    <x v="327"/>
    <x v="441"/>
    <x v="136"/>
    <x v="436"/>
    <n v="188673"/>
    <x v="459"/>
    <x v="461"/>
    <x v="458"/>
    <n v="14676"/>
    <n v="1380000000"/>
  </r>
  <r>
    <x v="462"/>
    <x v="2"/>
    <x v="2"/>
    <x v="29"/>
    <x v="145"/>
    <x v="442"/>
    <x v="60"/>
    <x v="437"/>
    <n v="189845"/>
    <x v="460"/>
    <x v="462"/>
    <x v="459"/>
    <n v="1397"/>
    <n v="1380000000"/>
  </r>
  <r>
    <x v="463"/>
    <x v="4"/>
    <x v="14"/>
    <x v="32"/>
    <x v="328"/>
    <x v="443"/>
    <x v="15"/>
    <x v="438"/>
    <n v="193301"/>
    <x v="461"/>
    <x v="463"/>
    <x v="460"/>
    <n v="13293"/>
    <n v="331000000"/>
  </r>
  <r>
    <x v="464"/>
    <x v="1"/>
    <x v="18"/>
    <x v="27"/>
    <x v="329"/>
    <x v="444"/>
    <x v="49"/>
    <x v="439"/>
    <n v="197498"/>
    <x v="462"/>
    <x v="464"/>
    <x v="461"/>
    <n v="16165"/>
    <n v="213000000"/>
  </r>
  <r>
    <x v="465"/>
    <x v="0"/>
    <x v="16"/>
    <x v="19"/>
    <x v="181"/>
    <x v="445"/>
    <x v="183"/>
    <x v="440"/>
    <n v="198593"/>
    <x v="463"/>
    <x v="465"/>
    <x v="462"/>
    <n v="17825"/>
    <n v="83000000"/>
  </r>
  <r>
    <x v="466"/>
    <x v="1"/>
    <x v="15"/>
    <x v="30"/>
    <x v="330"/>
    <x v="446"/>
    <x v="142"/>
    <x v="441"/>
    <n v="202498"/>
    <x v="464"/>
    <x v="466"/>
    <x v="463"/>
    <n v="2880"/>
    <n v="213000000"/>
  </r>
  <r>
    <x v="467"/>
    <x v="2"/>
    <x v="7"/>
    <x v="7"/>
    <x v="303"/>
    <x v="201"/>
    <x v="14"/>
    <x v="442"/>
    <n v="205350"/>
    <x v="465"/>
    <x v="467"/>
    <x v="464"/>
    <n v="4377"/>
    <n v="1380000000"/>
  </r>
  <r>
    <x v="468"/>
    <x v="0"/>
    <x v="16"/>
    <x v="19"/>
    <x v="331"/>
    <x v="447"/>
    <x v="147"/>
    <x v="443"/>
    <n v="207805"/>
    <x v="466"/>
    <x v="468"/>
    <x v="465"/>
    <n v="1266"/>
    <n v="83000000"/>
  </r>
  <r>
    <x v="469"/>
    <x v="3"/>
    <x v="11"/>
    <x v="33"/>
    <x v="220"/>
    <x v="448"/>
    <x v="172"/>
    <x v="444"/>
    <n v="211728"/>
    <x v="467"/>
    <x v="469"/>
    <x v="466"/>
    <n v="2837"/>
    <n v="68000000"/>
  </r>
  <r>
    <x v="470"/>
    <x v="0"/>
    <x v="0"/>
    <x v="0"/>
    <x v="332"/>
    <x v="414"/>
    <x v="164"/>
    <x v="445"/>
    <n v="213118"/>
    <x v="468"/>
    <x v="470"/>
    <x v="467"/>
    <n v="9646"/>
    <n v="83000000"/>
  </r>
  <r>
    <x v="471"/>
    <x v="1"/>
    <x v="18"/>
    <x v="23"/>
    <x v="126"/>
    <x v="449"/>
    <x v="46"/>
    <x v="446"/>
    <n v="218043"/>
    <x v="469"/>
    <x v="471"/>
    <x v="468"/>
    <n v="9198"/>
    <n v="213000000"/>
  </r>
  <r>
    <x v="472"/>
    <x v="4"/>
    <x v="8"/>
    <x v="8"/>
    <x v="311"/>
    <x v="450"/>
    <x v="184"/>
    <x v="143"/>
    <n v="220879"/>
    <x v="470"/>
    <x v="472"/>
    <x v="469"/>
    <n v="4828"/>
    <n v="331000000"/>
  </r>
  <r>
    <x v="473"/>
    <x v="3"/>
    <x v="6"/>
    <x v="22"/>
    <x v="333"/>
    <x v="451"/>
    <x v="134"/>
    <x v="447"/>
    <n v="221496"/>
    <x v="471"/>
    <x v="473"/>
    <x v="470"/>
    <n v="19300"/>
    <n v="68000000"/>
  </r>
  <r>
    <x v="474"/>
    <x v="1"/>
    <x v="3"/>
    <x v="31"/>
    <x v="334"/>
    <x v="452"/>
    <x v="150"/>
    <x v="448"/>
    <n v="224092"/>
    <x v="472"/>
    <x v="474"/>
    <x v="471"/>
    <n v="16611"/>
    <n v="213000000"/>
  </r>
  <r>
    <x v="475"/>
    <x v="3"/>
    <x v="6"/>
    <x v="6"/>
    <x v="208"/>
    <x v="453"/>
    <x v="177"/>
    <x v="449"/>
    <n v="228478"/>
    <x v="473"/>
    <x v="475"/>
    <x v="472"/>
    <n v="18769"/>
    <n v="68000000"/>
  </r>
  <r>
    <x v="476"/>
    <x v="0"/>
    <x v="4"/>
    <x v="24"/>
    <x v="335"/>
    <x v="454"/>
    <x v="91"/>
    <x v="450"/>
    <n v="230947"/>
    <x v="474"/>
    <x v="476"/>
    <x v="473"/>
    <n v="11249"/>
    <n v="83000000"/>
  </r>
  <r>
    <x v="477"/>
    <x v="2"/>
    <x v="7"/>
    <x v="7"/>
    <x v="106"/>
    <x v="455"/>
    <x v="1"/>
    <x v="148"/>
    <n v="235223"/>
    <x v="475"/>
    <x v="477"/>
    <x v="474"/>
    <n v="18301"/>
    <n v="1380000000"/>
  </r>
  <r>
    <x v="478"/>
    <x v="1"/>
    <x v="15"/>
    <x v="18"/>
    <x v="218"/>
    <x v="456"/>
    <x v="47"/>
    <x v="451"/>
    <n v="237925"/>
    <x v="476"/>
    <x v="478"/>
    <x v="475"/>
    <n v="16497"/>
    <n v="213000000"/>
  </r>
  <r>
    <x v="479"/>
    <x v="4"/>
    <x v="12"/>
    <x v="17"/>
    <x v="336"/>
    <x v="457"/>
    <x v="53"/>
    <x v="334"/>
    <n v="241090"/>
    <x v="477"/>
    <x v="479"/>
    <x v="476"/>
    <n v="2151"/>
    <n v="331000000"/>
  </r>
  <r>
    <x v="480"/>
    <x v="0"/>
    <x v="19"/>
    <x v="36"/>
    <x v="337"/>
    <x v="458"/>
    <x v="16"/>
    <x v="452"/>
    <n v="241349"/>
    <x v="478"/>
    <x v="480"/>
    <x v="477"/>
    <n v="16811"/>
    <n v="83000000"/>
  </r>
  <r>
    <x v="481"/>
    <x v="1"/>
    <x v="3"/>
    <x v="31"/>
    <x v="338"/>
    <x v="459"/>
    <x v="90"/>
    <x v="453"/>
    <n v="244527"/>
    <x v="479"/>
    <x v="481"/>
    <x v="478"/>
    <n v="4598"/>
    <n v="213000000"/>
  </r>
  <r>
    <x v="482"/>
    <x v="4"/>
    <x v="13"/>
    <x v="15"/>
    <x v="15"/>
    <x v="460"/>
    <x v="148"/>
    <x v="454"/>
    <n v="246818"/>
    <x v="480"/>
    <x v="482"/>
    <x v="479"/>
    <n v="19762"/>
    <n v="331000000"/>
  </r>
  <r>
    <x v="483"/>
    <x v="1"/>
    <x v="3"/>
    <x v="3"/>
    <x v="339"/>
    <x v="272"/>
    <x v="177"/>
    <x v="455"/>
    <n v="251248"/>
    <x v="481"/>
    <x v="483"/>
    <x v="480"/>
    <n v="18328"/>
    <n v="213000000"/>
  </r>
  <r>
    <x v="484"/>
    <x v="0"/>
    <x v="4"/>
    <x v="24"/>
    <x v="340"/>
    <x v="461"/>
    <x v="134"/>
    <x v="456"/>
    <n v="252294"/>
    <x v="482"/>
    <x v="484"/>
    <x v="481"/>
    <n v="17340"/>
    <n v="83000000"/>
  </r>
  <r>
    <x v="485"/>
    <x v="1"/>
    <x v="15"/>
    <x v="18"/>
    <x v="223"/>
    <x v="462"/>
    <x v="141"/>
    <x v="176"/>
    <n v="256660"/>
    <x v="483"/>
    <x v="485"/>
    <x v="482"/>
    <n v="8336"/>
    <n v="213000000"/>
  </r>
  <r>
    <x v="486"/>
    <x v="3"/>
    <x v="11"/>
    <x v="12"/>
    <x v="175"/>
    <x v="463"/>
    <x v="67"/>
    <x v="457"/>
    <n v="260717"/>
    <x v="484"/>
    <x v="486"/>
    <x v="483"/>
    <n v="7888"/>
    <n v="68000000"/>
  </r>
  <r>
    <x v="487"/>
    <x v="0"/>
    <x v="16"/>
    <x v="19"/>
    <x v="170"/>
    <x v="464"/>
    <x v="92"/>
    <x v="458"/>
    <n v="263928"/>
    <x v="485"/>
    <x v="487"/>
    <x v="484"/>
    <n v="14008"/>
    <n v="83000000"/>
  </r>
  <r>
    <x v="488"/>
    <x v="1"/>
    <x v="3"/>
    <x v="3"/>
    <x v="341"/>
    <x v="465"/>
    <x v="185"/>
    <x v="459"/>
    <n v="265335"/>
    <x v="10"/>
    <x v="488"/>
    <x v="485"/>
    <n v="12965"/>
    <n v="213000000"/>
  </r>
  <r>
    <x v="489"/>
    <x v="2"/>
    <x v="5"/>
    <x v="5"/>
    <x v="255"/>
    <x v="466"/>
    <x v="186"/>
    <x v="460"/>
    <n v="266735"/>
    <x v="486"/>
    <x v="489"/>
    <x v="486"/>
    <n v="14916"/>
    <n v="1380000000"/>
  </r>
  <r>
    <x v="490"/>
    <x v="1"/>
    <x v="3"/>
    <x v="31"/>
    <x v="342"/>
    <x v="467"/>
    <x v="7"/>
    <x v="461"/>
    <n v="267744"/>
    <x v="487"/>
    <x v="490"/>
    <x v="487"/>
    <n v="6692"/>
    <n v="213000000"/>
  </r>
  <r>
    <x v="491"/>
    <x v="3"/>
    <x v="11"/>
    <x v="12"/>
    <x v="343"/>
    <x v="468"/>
    <x v="30"/>
    <x v="462"/>
    <n v="271150"/>
    <x v="488"/>
    <x v="491"/>
    <x v="488"/>
    <n v="2282"/>
    <n v="68000000"/>
  </r>
  <r>
    <x v="492"/>
    <x v="4"/>
    <x v="12"/>
    <x v="17"/>
    <x v="344"/>
    <x v="469"/>
    <x v="125"/>
    <x v="463"/>
    <n v="274752"/>
    <x v="489"/>
    <x v="492"/>
    <x v="489"/>
    <n v="14410"/>
    <n v="331000000"/>
  </r>
  <r>
    <x v="493"/>
    <x v="4"/>
    <x v="14"/>
    <x v="32"/>
    <x v="174"/>
    <x v="470"/>
    <x v="8"/>
    <x v="464"/>
    <n v="278979"/>
    <x v="490"/>
    <x v="493"/>
    <x v="490"/>
    <n v="5739"/>
    <n v="331000000"/>
  </r>
  <r>
    <x v="494"/>
    <x v="4"/>
    <x v="12"/>
    <x v="14"/>
    <x v="142"/>
    <x v="471"/>
    <x v="13"/>
    <x v="465"/>
    <n v="281794"/>
    <x v="491"/>
    <x v="494"/>
    <x v="491"/>
    <n v="12219"/>
    <n v="331000000"/>
  </r>
  <r>
    <x v="495"/>
    <x v="2"/>
    <x v="2"/>
    <x v="2"/>
    <x v="32"/>
    <x v="472"/>
    <x v="69"/>
    <x v="466"/>
    <n v="283538"/>
    <x v="492"/>
    <x v="495"/>
    <x v="492"/>
    <n v="2342"/>
    <n v="1380000000"/>
  </r>
  <r>
    <x v="496"/>
    <x v="3"/>
    <x v="17"/>
    <x v="28"/>
    <x v="16"/>
    <x v="310"/>
    <x v="135"/>
    <x v="454"/>
    <n v="286086"/>
    <x v="493"/>
    <x v="496"/>
    <x v="493"/>
    <n v="19117"/>
    <n v="68000000"/>
  </r>
  <r>
    <x v="497"/>
    <x v="0"/>
    <x v="16"/>
    <x v="19"/>
    <x v="345"/>
    <x v="473"/>
    <x v="111"/>
    <x v="467"/>
    <n v="287631"/>
    <x v="494"/>
    <x v="497"/>
    <x v="494"/>
    <n v="14494"/>
    <n v="83000000"/>
  </r>
  <r>
    <x v="498"/>
    <x v="4"/>
    <x v="13"/>
    <x v="15"/>
    <x v="104"/>
    <x v="474"/>
    <x v="187"/>
    <x v="468"/>
    <n v="287765"/>
    <x v="495"/>
    <x v="498"/>
    <x v="495"/>
    <n v="5872"/>
    <n v="331000000"/>
  </r>
  <r>
    <x v="499"/>
    <x v="3"/>
    <x v="17"/>
    <x v="28"/>
    <x v="89"/>
    <x v="475"/>
    <x v="60"/>
    <x v="469"/>
    <n v="292627"/>
    <x v="496"/>
    <x v="499"/>
    <x v="496"/>
    <n v="16430"/>
    <n v="68000000"/>
  </r>
  <r>
    <x v="500"/>
    <x v="1"/>
    <x v="15"/>
    <x v="18"/>
    <x v="346"/>
    <x v="476"/>
    <x v="168"/>
    <x v="470"/>
    <n v="295486"/>
    <x v="497"/>
    <x v="500"/>
    <x v="497"/>
    <n v="6047"/>
    <n v="213000000"/>
  </r>
  <r>
    <x v="501"/>
    <x v="2"/>
    <x v="9"/>
    <x v="25"/>
    <x v="132"/>
    <x v="477"/>
    <x v="36"/>
    <x v="471"/>
    <n v="298964"/>
    <x v="498"/>
    <x v="501"/>
    <x v="498"/>
    <n v="6506"/>
    <n v="1380000000"/>
  </r>
  <r>
    <x v="502"/>
    <x v="3"/>
    <x v="6"/>
    <x v="22"/>
    <x v="347"/>
    <x v="478"/>
    <x v="7"/>
    <x v="472"/>
    <n v="303829"/>
    <x v="499"/>
    <x v="502"/>
    <x v="499"/>
    <n v="7500"/>
    <n v="68000000"/>
  </r>
  <r>
    <x v="503"/>
    <x v="3"/>
    <x v="17"/>
    <x v="20"/>
    <x v="123"/>
    <x v="479"/>
    <x v="16"/>
    <x v="473"/>
    <n v="305970"/>
    <x v="500"/>
    <x v="503"/>
    <x v="500"/>
    <n v="4709"/>
    <n v="68000000"/>
  </r>
  <r>
    <x v="504"/>
    <x v="0"/>
    <x v="0"/>
    <x v="0"/>
    <x v="176"/>
    <x v="480"/>
    <x v="18"/>
    <x v="474"/>
    <n v="307234"/>
    <x v="501"/>
    <x v="504"/>
    <x v="501"/>
    <n v="1187"/>
    <n v="83000000"/>
  </r>
  <r>
    <x v="505"/>
    <x v="3"/>
    <x v="11"/>
    <x v="33"/>
    <x v="348"/>
    <x v="481"/>
    <x v="39"/>
    <x v="475"/>
    <n v="309006"/>
    <x v="501"/>
    <x v="505"/>
    <x v="502"/>
    <n v="7028"/>
    <n v="68000000"/>
  </r>
  <r>
    <x v="506"/>
    <x v="0"/>
    <x v="0"/>
    <x v="0"/>
    <x v="349"/>
    <x v="482"/>
    <x v="98"/>
    <x v="476"/>
    <n v="309170"/>
    <x v="502"/>
    <x v="506"/>
    <x v="503"/>
    <n v="4265"/>
    <n v="83000000"/>
  </r>
  <r>
    <x v="507"/>
    <x v="2"/>
    <x v="5"/>
    <x v="13"/>
    <x v="350"/>
    <x v="483"/>
    <x v="188"/>
    <x v="477"/>
    <n v="313590"/>
    <x v="503"/>
    <x v="507"/>
    <x v="504"/>
    <n v="16977"/>
    <n v="1380000000"/>
  </r>
  <r>
    <x v="508"/>
    <x v="2"/>
    <x v="7"/>
    <x v="7"/>
    <x v="351"/>
    <x v="344"/>
    <x v="127"/>
    <x v="478"/>
    <n v="316577"/>
    <x v="504"/>
    <x v="508"/>
    <x v="505"/>
    <n v="9862"/>
    <n v="1380000000"/>
  </r>
  <r>
    <x v="509"/>
    <x v="1"/>
    <x v="18"/>
    <x v="23"/>
    <x v="73"/>
    <x v="484"/>
    <x v="75"/>
    <x v="479"/>
    <n v="317196"/>
    <x v="505"/>
    <x v="509"/>
    <x v="506"/>
    <n v="2870"/>
    <n v="213000000"/>
  </r>
  <r>
    <x v="510"/>
    <x v="0"/>
    <x v="4"/>
    <x v="4"/>
    <x v="329"/>
    <x v="44"/>
    <x v="142"/>
    <x v="480"/>
    <n v="317426"/>
    <x v="506"/>
    <x v="510"/>
    <x v="507"/>
    <n v="511"/>
    <n v="83000000"/>
  </r>
  <r>
    <x v="511"/>
    <x v="0"/>
    <x v="19"/>
    <x v="36"/>
    <x v="352"/>
    <x v="485"/>
    <x v="17"/>
    <x v="245"/>
    <n v="320206"/>
    <x v="507"/>
    <x v="511"/>
    <x v="508"/>
    <n v="5451"/>
    <n v="83000000"/>
  </r>
  <r>
    <x v="512"/>
    <x v="4"/>
    <x v="8"/>
    <x v="8"/>
    <x v="353"/>
    <x v="486"/>
    <x v="98"/>
    <x v="481"/>
    <n v="323357"/>
    <x v="508"/>
    <x v="512"/>
    <x v="509"/>
    <n v="5322"/>
    <n v="331000000"/>
  </r>
  <r>
    <x v="513"/>
    <x v="4"/>
    <x v="14"/>
    <x v="16"/>
    <x v="265"/>
    <x v="487"/>
    <x v="13"/>
    <x v="482"/>
    <n v="324734"/>
    <x v="509"/>
    <x v="513"/>
    <x v="510"/>
    <n v="18460"/>
    <n v="331000000"/>
  </r>
  <r>
    <x v="514"/>
    <x v="1"/>
    <x v="3"/>
    <x v="3"/>
    <x v="263"/>
    <x v="488"/>
    <x v="3"/>
    <x v="483"/>
    <n v="326625"/>
    <x v="510"/>
    <x v="514"/>
    <x v="511"/>
    <n v="3010"/>
    <n v="213000000"/>
  </r>
  <r>
    <x v="515"/>
    <x v="2"/>
    <x v="2"/>
    <x v="29"/>
    <x v="30"/>
    <x v="489"/>
    <x v="100"/>
    <x v="104"/>
    <n v="330377"/>
    <x v="511"/>
    <x v="515"/>
    <x v="512"/>
    <n v="10401"/>
    <n v="1380000000"/>
  </r>
  <r>
    <x v="516"/>
    <x v="4"/>
    <x v="12"/>
    <x v="17"/>
    <x v="101"/>
    <x v="3"/>
    <x v="6"/>
    <x v="484"/>
    <n v="334349"/>
    <x v="512"/>
    <x v="516"/>
    <x v="513"/>
    <n v="3745"/>
    <n v="331000000"/>
  </r>
  <r>
    <x v="517"/>
    <x v="3"/>
    <x v="6"/>
    <x v="22"/>
    <x v="61"/>
    <x v="490"/>
    <x v="35"/>
    <x v="485"/>
    <n v="337581"/>
    <x v="513"/>
    <x v="517"/>
    <x v="514"/>
    <n v="11230"/>
    <n v="68000000"/>
  </r>
  <r>
    <x v="518"/>
    <x v="2"/>
    <x v="9"/>
    <x v="25"/>
    <x v="79"/>
    <x v="491"/>
    <x v="189"/>
    <x v="486"/>
    <n v="337983"/>
    <x v="514"/>
    <x v="518"/>
    <x v="515"/>
    <n v="16282"/>
    <n v="1380000000"/>
  </r>
  <r>
    <x v="519"/>
    <x v="3"/>
    <x v="17"/>
    <x v="20"/>
    <x v="354"/>
    <x v="492"/>
    <x v="38"/>
    <x v="487"/>
    <n v="340757"/>
    <x v="515"/>
    <x v="519"/>
    <x v="516"/>
    <n v="558"/>
    <n v="68000000"/>
  </r>
  <r>
    <x v="520"/>
    <x v="0"/>
    <x v="16"/>
    <x v="19"/>
    <x v="355"/>
    <x v="493"/>
    <x v="55"/>
    <x v="488"/>
    <n v="345237"/>
    <x v="516"/>
    <x v="520"/>
    <x v="517"/>
    <n v="18143"/>
    <n v="83000000"/>
  </r>
  <r>
    <x v="521"/>
    <x v="2"/>
    <x v="2"/>
    <x v="2"/>
    <x v="356"/>
    <x v="494"/>
    <x v="80"/>
    <x v="489"/>
    <n v="347844"/>
    <x v="517"/>
    <x v="521"/>
    <x v="518"/>
    <n v="6200"/>
    <n v="1380000000"/>
  </r>
  <r>
    <x v="522"/>
    <x v="1"/>
    <x v="1"/>
    <x v="26"/>
    <x v="357"/>
    <x v="495"/>
    <x v="45"/>
    <x v="490"/>
    <n v="349034"/>
    <x v="518"/>
    <x v="522"/>
    <x v="519"/>
    <n v="3705"/>
    <n v="213000000"/>
  </r>
  <r>
    <x v="523"/>
    <x v="0"/>
    <x v="4"/>
    <x v="4"/>
    <x v="358"/>
    <x v="496"/>
    <x v="78"/>
    <x v="77"/>
    <n v="349422"/>
    <x v="519"/>
    <x v="523"/>
    <x v="520"/>
    <n v="6626"/>
    <n v="83000000"/>
  </r>
  <r>
    <x v="524"/>
    <x v="0"/>
    <x v="0"/>
    <x v="0"/>
    <x v="359"/>
    <x v="497"/>
    <x v="81"/>
    <x v="491"/>
    <n v="352826"/>
    <x v="520"/>
    <x v="524"/>
    <x v="521"/>
    <n v="5264"/>
    <n v="83000000"/>
  </r>
  <r>
    <x v="525"/>
    <x v="3"/>
    <x v="11"/>
    <x v="12"/>
    <x v="301"/>
    <x v="498"/>
    <x v="126"/>
    <x v="344"/>
    <n v="354599"/>
    <x v="521"/>
    <x v="525"/>
    <x v="522"/>
    <n v="3225"/>
    <n v="68000000"/>
  </r>
  <r>
    <x v="526"/>
    <x v="0"/>
    <x v="4"/>
    <x v="4"/>
    <x v="360"/>
    <x v="499"/>
    <x v="91"/>
    <x v="316"/>
    <n v="355388"/>
    <x v="522"/>
    <x v="526"/>
    <x v="523"/>
    <n v="1404"/>
    <n v="83000000"/>
  </r>
  <r>
    <x v="527"/>
    <x v="4"/>
    <x v="13"/>
    <x v="21"/>
    <x v="274"/>
    <x v="500"/>
    <x v="175"/>
    <x v="492"/>
    <n v="356882"/>
    <x v="523"/>
    <x v="527"/>
    <x v="524"/>
    <n v="2697"/>
    <n v="331000000"/>
  </r>
  <r>
    <x v="528"/>
    <x v="2"/>
    <x v="9"/>
    <x v="25"/>
    <x v="90"/>
    <x v="501"/>
    <x v="133"/>
    <x v="274"/>
    <n v="359633"/>
    <x v="524"/>
    <x v="528"/>
    <x v="525"/>
    <n v="13459"/>
    <n v="1380000000"/>
  </r>
  <r>
    <x v="529"/>
    <x v="4"/>
    <x v="12"/>
    <x v="17"/>
    <x v="361"/>
    <x v="502"/>
    <x v="160"/>
    <x v="493"/>
    <n v="361180"/>
    <x v="525"/>
    <x v="529"/>
    <x v="526"/>
    <n v="5646"/>
    <n v="331000000"/>
  </r>
  <r>
    <x v="530"/>
    <x v="3"/>
    <x v="10"/>
    <x v="11"/>
    <x v="362"/>
    <x v="503"/>
    <x v="174"/>
    <x v="494"/>
    <n v="362000"/>
    <x v="526"/>
    <x v="530"/>
    <x v="527"/>
    <n v="11495"/>
    <n v="68000000"/>
  </r>
  <r>
    <x v="531"/>
    <x v="3"/>
    <x v="11"/>
    <x v="12"/>
    <x v="363"/>
    <x v="1"/>
    <x v="86"/>
    <x v="495"/>
    <n v="366036"/>
    <x v="527"/>
    <x v="531"/>
    <x v="528"/>
    <n v="18544"/>
    <n v="68000000"/>
  </r>
  <r>
    <x v="532"/>
    <x v="2"/>
    <x v="5"/>
    <x v="13"/>
    <x v="231"/>
    <x v="504"/>
    <x v="72"/>
    <x v="496"/>
    <n v="370993"/>
    <x v="528"/>
    <x v="532"/>
    <x v="529"/>
    <n v="650"/>
    <n v="1380000000"/>
  </r>
  <r>
    <x v="533"/>
    <x v="0"/>
    <x v="4"/>
    <x v="24"/>
    <x v="364"/>
    <x v="505"/>
    <x v="36"/>
    <x v="497"/>
    <n v="372472"/>
    <x v="529"/>
    <x v="533"/>
    <x v="530"/>
    <n v="5597"/>
    <n v="83000000"/>
  </r>
  <r>
    <x v="534"/>
    <x v="1"/>
    <x v="15"/>
    <x v="18"/>
    <x v="25"/>
    <x v="506"/>
    <x v="144"/>
    <x v="498"/>
    <n v="374841"/>
    <x v="530"/>
    <x v="534"/>
    <x v="531"/>
    <n v="5525"/>
    <n v="213000000"/>
  </r>
  <r>
    <x v="535"/>
    <x v="3"/>
    <x v="10"/>
    <x v="11"/>
    <x v="365"/>
    <x v="507"/>
    <x v="23"/>
    <x v="499"/>
    <n v="378906"/>
    <x v="531"/>
    <x v="535"/>
    <x v="532"/>
    <n v="4497"/>
    <n v="68000000"/>
  </r>
  <r>
    <x v="536"/>
    <x v="2"/>
    <x v="5"/>
    <x v="13"/>
    <x v="366"/>
    <x v="508"/>
    <x v="156"/>
    <x v="209"/>
    <n v="382036"/>
    <x v="532"/>
    <x v="536"/>
    <x v="533"/>
    <n v="13971"/>
    <n v="1380000000"/>
  </r>
  <r>
    <x v="537"/>
    <x v="1"/>
    <x v="18"/>
    <x v="27"/>
    <x v="367"/>
    <x v="509"/>
    <x v="155"/>
    <x v="500"/>
    <n v="383499"/>
    <x v="533"/>
    <x v="537"/>
    <x v="534"/>
    <n v="19719"/>
    <n v="213000000"/>
  </r>
  <r>
    <x v="538"/>
    <x v="0"/>
    <x v="19"/>
    <x v="36"/>
    <x v="24"/>
    <x v="510"/>
    <x v="78"/>
    <x v="501"/>
    <n v="385406"/>
    <x v="534"/>
    <x v="538"/>
    <x v="535"/>
    <n v="3854"/>
    <n v="83000000"/>
  </r>
  <r>
    <x v="539"/>
    <x v="3"/>
    <x v="17"/>
    <x v="28"/>
    <x v="368"/>
    <x v="511"/>
    <x v="34"/>
    <x v="502"/>
    <n v="388471"/>
    <x v="535"/>
    <x v="539"/>
    <x v="536"/>
    <n v="1612"/>
    <n v="68000000"/>
  </r>
  <r>
    <x v="540"/>
    <x v="2"/>
    <x v="9"/>
    <x v="9"/>
    <x v="119"/>
    <x v="512"/>
    <x v="94"/>
    <x v="503"/>
    <n v="392116"/>
    <x v="536"/>
    <x v="540"/>
    <x v="537"/>
    <n v="4476"/>
    <n v="1380000000"/>
  </r>
  <r>
    <x v="541"/>
    <x v="2"/>
    <x v="7"/>
    <x v="7"/>
    <x v="369"/>
    <x v="513"/>
    <x v="101"/>
    <x v="504"/>
    <n v="396144"/>
    <x v="537"/>
    <x v="541"/>
    <x v="538"/>
    <n v="10317"/>
    <n v="1380000000"/>
  </r>
  <r>
    <x v="542"/>
    <x v="2"/>
    <x v="9"/>
    <x v="9"/>
    <x v="136"/>
    <x v="514"/>
    <x v="126"/>
    <x v="505"/>
    <n v="400109"/>
    <x v="538"/>
    <x v="542"/>
    <x v="539"/>
    <n v="10222"/>
    <n v="1380000000"/>
  </r>
  <r>
    <x v="543"/>
    <x v="3"/>
    <x v="17"/>
    <x v="20"/>
    <x v="16"/>
    <x v="407"/>
    <x v="76"/>
    <x v="506"/>
    <n v="404955"/>
    <x v="539"/>
    <x v="543"/>
    <x v="540"/>
    <n v="2276"/>
    <n v="68000000"/>
  </r>
  <r>
    <x v="544"/>
    <x v="1"/>
    <x v="18"/>
    <x v="23"/>
    <x v="276"/>
    <x v="515"/>
    <x v="62"/>
    <x v="507"/>
    <n v="406271"/>
    <x v="540"/>
    <x v="544"/>
    <x v="541"/>
    <n v="13463"/>
    <n v="213000000"/>
  </r>
  <r>
    <x v="545"/>
    <x v="2"/>
    <x v="5"/>
    <x v="5"/>
    <x v="38"/>
    <x v="516"/>
    <x v="118"/>
    <x v="508"/>
    <n v="406452"/>
    <x v="541"/>
    <x v="545"/>
    <x v="542"/>
    <n v="3886"/>
    <n v="1380000000"/>
  </r>
  <r>
    <x v="546"/>
    <x v="0"/>
    <x v="19"/>
    <x v="36"/>
    <x v="221"/>
    <x v="517"/>
    <x v="131"/>
    <x v="509"/>
    <n v="409106"/>
    <x v="542"/>
    <x v="546"/>
    <x v="543"/>
    <n v="12191"/>
    <n v="83000000"/>
  </r>
  <r>
    <x v="547"/>
    <x v="2"/>
    <x v="7"/>
    <x v="7"/>
    <x v="370"/>
    <x v="518"/>
    <x v="78"/>
    <x v="510"/>
    <n v="410066"/>
    <x v="543"/>
    <x v="547"/>
    <x v="544"/>
    <n v="7650"/>
    <n v="1380000000"/>
  </r>
  <r>
    <x v="548"/>
    <x v="1"/>
    <x v="15"/>
    <x v="18"/>
    <x v="371"/>
    <x v="519"/>
    <x v="153"/>
    <x v="511"/>
    <n v="414266"/>
    <x v="544"/>
    <x v="548"/>
    <x v="545"/>
    <n v="5587"/>
    <n v="213000000"/>
  </r>
  <r>
    <x v="549"/>
    <x v="3"/>
    <x v="10"/>
    <x v="11"/>
    <x v="141"/>
    <x v="517"/>
    <x v="23"/>
    <x v="512"/>
    <n v="416920"/>
    <x v="545"/>
    <x v="549"/>
    <x v="546"/>
    <n v="3753"/>
    <n v="68000000"/>
  </r>
  <r>
    <x v="550"/>
    <x v="2"/>
    <x v="5"/>
    <x v="13"/>
    <x v="372"/>
    <x v="520"/>
    <x v="172"/>
    <x v="513"/>
    <n v="420214"/>
    <x v="546"/>
    <x v="550"/>
    <x v="547"/>
    <n v="9311"/>
    <n v="1380000000"/>
  </r>
  <r>
    <x v="551"/>
    <x v="2"/>
    <x v="5"/>
    <x v="5"/>
    <x v="87"/>
    <x v="143"/>
    <x v="43"/>
    <x v="219"/>
    <n v="421203"/>
    <x v="547"/>
    <x v="551"/>
    <x v="548"/>
    <n v="10724"/>
    <n v="1380000000"/>
  </r>
  <r>
    <x v="552"/>
    <x v="0"/>
    <x v="4"/>
    <x v="24"/>
    <x v="373"/>
    <x v="217"/>
    <x v="18"/>
    <x v="514"/>
    <n v="425782"/>
    <x v="548"/>
    <x v="552"/>
    <x v="221"/>
    <n v="17060"/>
    <n v="83000000"/>
  </r>
  <r>
    <x v="553"/>
    <x v="0"/>
    <x v="4"/>
    <x v="24"/>
    <x v="374"/>
    <x v="521"/>
    <x v="36"/>
    <x v="515"/>
    <n v="427507"/>
    <x v="549"/>
    <x v="553"/>
    <x v="549"/>
    <n v="3054"/>
    <n v="83000000"/>
  </r>
  <r>
    <x v="554"/>
    <x v="2"/>
    <x v="2"/>
    <x v="2"/>
    <x v="375"/>
    <x v="522"/>
    <x v="163"/>
    <x v="490"/>
    <n v="428213"/>
    <x v="550"/>
    <x v="554"/>
    <x v="550"/>
    <n v="15904"/>
    <n v="1380000000"/>
  </r>
  <r>
    <x v="555"/>
    <x v="2"/>
    <x v="5"/>
    <x v="13"/>
    <x v="364"/>
    <x v="523"/>
    <x v="126"/>
    <x v="139"/>
    <n v="432328"/>
    <x v="551"/>
    <x v="555"/>
    <x v="551"/>
    <n v="15744"/>
    <n v="1380000000"/>
  </r>
  <r>
    <x v="556"/>
    <x v="0"/>
    <x v="4"/>
    <x v="24"/>
    <x v="297"/>
    <x v="524"/>
    <x v="93"/>
    <x v="516"/>
    <n v="437175"/>
    <x v="552"/>
    <x v="556"/>
    <x v="552"/>
    <n v="17647"/>
    <n v="83000000"/>
  </r>
  <r>
    <x v="557"/>
    <x v="1"/>
    <x v="15"/>
    <x v="18"/>
    <x v="352"/>
    <x v="525"/>
    <x v="179"/>
    <x v="30"/>
    <n v="441505"/>
    <x v="553"/>
    <x v="557"/>
    <x v="553"/>
    <n v="3344"/>
    <n v="213000000"/>
  </r>
  <r>
    <x v="558"/>
    <x v="4"/>
    <x v="13"/>
    <x v="15"/>
    <x v="143"/>
    <x v="526"/>
    <x v="123"/>
    <x v="517"/>
    <n v="443125"/>
    <x v="554"/>
    <x v="558"/>
    <x v="554"/>
    <n v="11309"/>
    <n v="331000000"/>
  </r>
  <r>
    <x v="559"/>
    <x v="4"/>
    <x v="13"/>
    <x v="15"/>
    <x v="376"/>
    <x v="527"/>
    <x v="90"/>
    <x v="518"/>
    <n v="447826"/>
    <x v="555"/>
    <x v="559"/>
    <x v="555"/>
    <n v="19022"/>
    <n v="331000000"/>
  </r>
  <r>
    <x v="560"/>
    <x v="2"/>
    <x v="9"/>
    <x v="9"/>
    <x v="377"/>
    <x v="528"/>
    <x v="88"/>
    <x v="519"/>
    <n v="452475"/>
    <x v="556"/>
    <x v="560"/>
    <x v="556"/>
    <n v="11252"/>
    <n v="1380000000"/>
  </r>
  <r>
    <x v="561"/>
    <x v="0"/>
    <x v="19"/>
    <x v="36"/>
    <x v="335"/>
    <x v="238"/>
    <x v="143"/>
    <x v="520"/>
    <n v="455896"/>
    <x v="557"/>
    <x v="561"/>
    <x v="557"/>
    <n v="14686"/>
    <n v="83000000"/>
  </r>
  <r>
    <x v="562"/>
    <x v="3"/>
    <x v="17"/>
    <x v="20"/>
    <x v="378"/>
    <x v="529"/>
    <x v="190"/>
    <x v="521"/>
    <n v="460577"/>
    <x v="558"/>
    <x v="562"/>
    <x v="558"/>
    <n v="12961"/>
    <n v="68000000"/>
  </r>
  <r>
    <x v="563"/>
    <x v="3"/>
    <x v="11"/>
    <x v="33"/>
    <x v="379"/>
    <x v="74"/>
    <x v="77"/>
    <x v="522"/>
    <n v="464157"/>
    <x v="559"/>
    <x v="563"/>
    <x v="559"/>
    <n v="10498"/>
    <n v="68000000"/>
  </r>
  <r>
    <x v="564"/>
    <x v="4"/>
    <x v="13"/>
    <x v="21"/>
    <x v="171"/>
    <x v="530"/>
    <x v="81"/>
    <x v="523"/>
    <n v="464579"/>
    <x v="560"/>
    <x v="564"/>
    <x v="560"/>
    <n v="16011"/>
    <n v="331000000"/>
  </r>
  <r>
    <x v="565"/>
    <x v="1"/>
    <x v="3"/>
    <x v="31"/>
    <x v="325"/>
    <x v="531"/>
    <x v="61"/>
    <x v="524"/>
    <n v="468594"/>
    <x v="561"/>
    <x v="565"/>
    <x v="561"/>
    <n v="15897"/>
    <n v="213000000"/>
  </r>
  <r>
    <x v="566"/>
    <x v="4"/>
    <x v="12"/>
    <x v="17"/>
    <x v="380"/>
    <x v="532"/>
    <x v="22"/>
    <x v="525"/>
    <n v="471790"/>
    <x v="562"/>
    <x v="566"/>
    <x v="562"/>
    <n v="5947"/>
    <n v="331000000"/>
  </r>
  <r>
    <x v="567"/>
    <x v="2"/>
    <x v="5"/>
    <x v="13"/>
    <x v="58"/>
    <x v="533"/>
    <x v="131"/>
    <x v="526"/>
    <n v="476343"/>
    <x v="563"/>
    <x v="567"/>
    <x v="563"/>
    <n v="17465"/>
    <n v="1380000000"/>
  </r>
  <r>
    <x v="568"/>
    <x v="1"/>
    <x v="1"/>
    <x v="1"/>
    <x v="381"/>
    <x v="534"/>
    <x v="113"/>
    <x v="484"/>
    <n v="478257"/>
    <x v="564"/>
    <x v="568"/>
    <x v="564"/>
    <n v="15585"/>
    <n v="213000000"/>
  </r>
  <r>
    <x v="569"/>
    <x v="3"/>
    <x v="11"/>
    <x v="33"/>
    <x v="382"/>
    <x v="535"/>
    <x v="122"/>
    <x v="527"/>
    <n v="480858"/>
    <x v="565"/>
    <x v="569"/>
    <x v="565"/>
    <n v="6407"/>
    <n v="68000000"/>
  </r>
  <r>
    <x v="570"/>
    <x v="0"/>
    <x v="0"/>
    <x v="0"/>
    <x v="135"/>
    <x v="536"/>
    <x v="116"/>
    <x v="528"/>
    <n v="484868"/>
    <x v="566"/>
    <x v="570"/>
    <x v="566"/>
    <n v="14074"/>
    <n v="83000000"/>
  </r>
  <r>
    <x v="571"/>
    <x v="0"/>
    <x v="16"/>
    <x v="19"/>
    <x v="151"/>
    <x v="149"/>
    <x v="130"/>
    <x v="529"/>
    <n v="488953"/>
    <x v="567"/>
    <x v="571"/>
    <x v="151"/>
    <n v="17864"/>
    <n v="83000000"/>
  </r>
  <r>
    <x v="572"/>
    <x v="2"/>
    <x v="9"/>
    <x v="25"/>
    <x v="57"/>
    <x v="537"/>
    <x v="106"/>
    <x v="530"/>
    <n v="493894"/>
    <x v="568"/>
    <x v="572"/>
    <x v="567"/>
    <n v="18285"/>
    <n v="1380000000"/>
  </r>
  <r>
    <x v="573"/>
    <x v="4"/>
    <x v="14"/>
    <x v="16"/>
    <x v="196"/>
    <x v="538"/>
    <x v="18"/>
    <x v="531"/>
    <n v="497076"/>
    <x v="569"/>
    <x v="573"/>
    <x v="568"/>
    <n v="16805"/>
    <n v="331000000"/>
  </r>
  <r>
    <x v="574"/>
    <x v="2"/>
    <x v="5"/>
    <x v="5"/>
    <x v="330"/>
    <x v="539"/>
    <x v="124"/>
    <x v="532"/>
    <n v="501722"/>
    <x v="570"/>
    <x v="574"/>
    <x v="569"/>
    <n v="19504"/>
    <n v="1380000000"/>
  </r>
  <r>
    <x v="575"/>
    <x v="0"/>
    <x v="0"/>
    <x v="0"/>
    <x v="119"/>
    <x v="540"/>
    <x v="69"/>
    <x v="533"/>
    <n v="505472"/>
    <x v="571"/>
    <x v="575"/>
    <x v="570"/>
    <n v="18874"/>
    <n v="83000000"/>
  </r>
  <r>
    <x v="576"/>
    <x v="3"/>
    <x v="11"/>
    <x v="12"/>
    <x v="378"/>
    <x v="541"/>
    <x v="154"/>
    <x v="534"/>
    <n v="507530"/>
    <x v="572"/>
    <x v="576"/>
    <x v="571"/>
    <n v="16780"/>
    <n v="68000000"/>
  </r>
  <r>
    <x v="577"/>
    <x v="0"/>
    <x v="0"/>
    <x v="0"/>
    <x v="383"/>
    <x v="542"/>
    <x v="163"/>
    <x v="458"/>
    <n v="509175"/>
    <x v="573"/>
    <x v="577"/>
    <x v="572"/>
    <n v="6498"/>
    <n v="83000000"/>
  </r>
  <r>
    <x v="578"/>
    <x v="1"/>
    <x v="3"/>
    <x v="31"/>
    <x v="384"/>
    <x v="543"/>
    <x v="37"/>
    <x v="535"/>
    <n v="513767"/>
    <x v="574"/>
    <x v="578"/>
    <x v="573"/>
    <n v="14722"/>
    <n v="213000000"/>
  </r>
  <r>
    <x v="579"/>
    <x v="0"/>
    <x v="16"/>
    <x v="19"/>
    <x v="385"/>
    <x v="544"/>
    <x v="108"/>
    <x v="536"/>
    <n v="516854"/>
    <x v="575"/>
    <x v="579"/>
    <x v="574"/>
    <n v="2975"/>
    <n v="83000000"/>
  </r>
  <r>
    <x v="580"/>
    <x v="0"/>
    <x v="16"/>
    <x v="19"/>
    <x v="54"/>
    <x v="545"/>
    <x v="187"/>
    <x v="537"/>
    <n v="519646"/>
    <x v="576"/>
    <x v="580"/>
    <x v="575"/>
    <n v="1812"/>
    <n v="83000000"/>
  </r>
  <r>
    <x v="581"/>
    <x v="1"/>
    <x v="15"/>
    <x v="30"/>
    <x v="210"/>
    <x v="546"/>
    <x v="167"/>
    <x v="538"/>
    <n v="522182"/>
    <x v="577"/>
    <x v="581"/>
    <x v="576"/>
    <n v="18910"/>
    <n v="213000000"/>
  </r>
  <r>
    <x v="582"/>
    <x v="4"/>
    <x v="8"/>
    <x v="34"/>
    <x v="196"/>
    <x v="547"/>
    <x v="1"/>
    <x v="539"/>
    <n v="525441"/>
    <x v="578"/>
    <x v="582"/>
    <x v="577"/>
    <n v="11399"/>
    <n v="331000000"/>
  </r>
  <r>
    <x v="583"/>
    <x v="0"/>
    <x v="0"/>
    <x v="0"/>
    <x v="386"/>
    <x v="104"/>
    <x v="122"/>
    <x v="540"/>
    <n v="527952"/>
    <x v="579"/>
    <x v="583"/>
    <x v="578"/>
    <n v="16390"/>
    <n v="83000000"/>
  </r>
  <r>
    <x v="584"/>
    <x v="2"/>
    <x v="9"/>
    <x v="25"/>
    <x v="281"/>
    <x v="548"/>
    <x v="55"/>
    <x v="541"/>
    <n v="530042"/>
    <x v="580"/>
    <x v="584"/>
    <x v="579"/>
    <n v="4835"/>
    <n v="1380000000"/>
  </r>
  <r>
    <x v="585"/>
    <x v="0"/>
    <x v="16"/>
    <x v="19"/>
    <x v="387"/>
    <x v="549"/>
    <x v="27"/>
    <x v="541"/>
    <n v="534676"/>
    <x v="581"/>
    <x v="585"/>
    <x v="580"/>
    <n v="8290"/>
    <n v="83000000"/>
  </r>
  <r>
    <x v="586"/>
    <x v="2"/>
    <x v="7"/>
    <x v="7"/>
    <x v="388"/>
    <x v="550"/>
    <x v="166"/>
    <x v="542"/>
    <n v="535243"/>
    <x v="111"/>
    <x v="586"/>
    <x v="581"/>
    <n v="1490"/>
    <n v="1380000000"/>
  </r>
  <r>
    <x v="587"/>
    <x v="1"/>
    <x v="18"/>
    <x v="27"/>
    <x v="389"/>
    <x v="255"/>
    <x v="71"/>
    <x v="516"/>
    <n v="535363"/>
    <x v="582"/>
    <x v="587"/>
    <x v="582"/>
    <n v="10938"/>
    <n v="213000000"/>
  </r>
  <r>
    <x v="588"/>
    <x v="0"/>
    <x v="19"/>
    <x v="36"/>
    <x v="390"/>
    <x v="551"/>
    <x v="82"/>
    <x v="543"/>
    <n v="535678"/>
    <x v="583"/>
    <x v="588"/>
    <x v="583"/>
    <n v="4225"/>
    <n v="83000000"/>
  </r>
  <r>
    <x v="589"/>
    <x v="1"/>
    <x v="3"/>
    <x v="31"/>
    <x v="127"/>
    <x v="552"/>
    <x v="154"/>
    <x v="544"/>
    <n v="536298"/>
    <x v="584"/>
    <x v="589"/>
    <x v="584"/>
    <n v="13636"/>
    <n v="213000000"/>
  </r>
  <r>
    <x v="590"/>
    <x v="1"/>
    <x v="18"/>
    <x v="23"/>
    <x v="340"/>
    <x v="205"/>
    <x v="99"/>
    <x v="545"/>
    <n v="540361"/>
    <x v="585"/>
    <x v="590"/>
    <x v="585"/>
    <n v="4814"/>
    <n v="213000000"/>
  </r>
  <r>
    <x v="591"/>
    <x v="4"/>
    <x v="13"/>
    <x v="21"/>
    <x v="314"/>
    <x v="101"/>
    <x v="24"/>
    <x v="546"/>
    <n v="540814"/>
    <x v="586"/>
    <x v="591"/>
    <x v="586"/>
    <n v="3215"/>
    <n v="331000000"/>
  </r>
  <r>
    <x v="592"/>
    <x v="0"/>
    <x v="16"/>
    <x v="19"/>
    <x v="391"/>
    <x v="553"/>
    <x v="70"/>
    <x v="547"/>
    <n v="543548"/>
    <x v="587"/>
    <x v="592"/>
    <x v="587"/>
    <n v="18699"/>
    <n v="83000000"/>
  </r>
  <r>
    <x v="593"/>
    <x v="2"/>
    <x v="9"/>
    <x v="9"/>
    <x v="238"/>
    <x v="554"/>
    <x v="34"/>
    <x v="548"/>
    <n v="546219"/>
    <x v="588"/>
    <x v="593"/>
    <x v="588"/>
    <n v="6627"/>
    <n v="1380000000"/>
  </r>
  <r>
    <x v="594"/>
    <x v="2"/>
    <x v="5"/>
    <x v="5"/>
    <x v="10"/>
    <x v="555"/>
    <x v="21"/>
    <x v="549"/>
    <n v="550926"/>
    <x v="589"/>
    <x v="594"/>
    <x v="589"/>
    <n v="6453"/>
    <n v="1380000000"/>
  </r>
  <r>
    <x v="595"/>
    <x v="0"/>
    <x v="0"/>
    <x v="0"/>
    <x v="392"/>
    <x v="556"/>
    <x v="13"/>
    <x v="550"/>
    <n v="551884"/>
    <x v="590"/>
    <x v="595"/>
    <x v="590"/>
    <n v="4597"/>
    <n v="83000000"/>
  </r>
  <r>
    <x v="596"/>
    <x v="4"/>
    <x v="8"/>
    <x v="8"/>
    <x v="393"/>
    <x v="557"/>
    <x v="90"/>
    <x v="551"/>
    <n v="553892"/>
    <x v="591"/>
    <x v="596"/>
    <x v="591"/>
    <n v="16021"/>
    <n v="331000000"/>
  </r>
  <r>
    <x v="597"/>
    <x v="4"/>
    <x v="14"/>
    <x v="32"/>
    <x v="394"/>
    <x v="558"/>
    <x v="96"/>
    <x v="552"/>
    <n v="558634"/>
    <x v="592"/>
    <x v="597"/>
    <x v="592"/>
    <n v="18435"/>
    <n v="331000000"/>
  </r>
  <r>
    <x v="598"/>
    <x v="4"/>
    <x v="13"/>
    <x v="15"/>
    <x v="222"/>
    <x v="559"/>
    <x v="131"/>
    <x v="553"/>
    <n v="559396"/>
    <x v="593"/>
    <x v="598"/>
    <x v="593"/>
    <n v="4555"/>
    <n v="331000000"/>
  </r>
  <r>
    <x v="599"/>
    <x v="2"/>
    <x v="7"/>
    <x v="7"/>
    <x v="395"/>
    <x v="560"/>
    <x v="14"/>
    <x v="554"/>
    <n v="560756"/>
    <x v="594"/>
    <x v="599"/>
    <x v="594"/>
    <n v="7956"/>
    <n v="1380000000"/>
  </r>
  <r>
    <x v="600"/>
    <x v="1"/>
    <x v="15"/>
    <x v="18"/>
    <x v="21"/>
    <x v="561"/>
    <x v="179"/>
    <x v="555"/>
    <n v="565091"/>
    <x v="595"/>
    <x v="600"/>
    <x v="595"/>
    <n v="11226"/>
    <n v="213000000"/>
  </r>
  <r>
    <x v="601"/>
    <x v="4"/>
    <x v="12"/>
    <x v="17"/>
    <x v="30"/>
    <x v="562"/>
    <x v="180"/>
    <x v="85"/>
    <n v="567142"/>
    <x v="596"/>
    <x v="601"/>
    <x v="285"/>
    <n v="2217"/>
    <n v="331000000"/>
  </r>
  <r>
    <x v="602"/>
    <x v="2"/>
    <x v="9"/>
    <x v="9"/>
    <x v="248"/>
    <x v="563"/>
    <x v="187"/>
    <x v="556"/>
    <n v="567338"/>
    <x v="597"/>
    <x v="602"/>
    <x v="596"/>
    <n v="7002"/>
    <n v="1380000000"/>
  </r>
  <r>
    <x v="603"/>
    <x v="2"/>
    <x v="9"/>
    <x v="9"/>
    <x v="396"/>
    <x v="564"/>
    <x v="45"/>
    <x v="557"/>
    <n v="567598"/>
    <x v="598"/>
    <x v="603"/>
    <x v="597"/>
    <n v="8799"/>
    <n v="1380000000"/>
  </r>
  <r>
    <x v="604"/>
    <x v="1"/>
    <x v="18"/>
    <x v="27"/>
    <x v="397"/>
    <x v="565"/>
    <x v="84"/>
    <x v="558"/>
    <n v="571506"/>
    <x v="599"/>
    <x v="604"/>
    <x v="598"/>
    <n v="10787"/>
    <n v="213000000"/>
  </r>
  <r>
    <x v="605"/>
    <x v="0"/>
    <x v="16"/>
    <x v="19"/>
    <x v="398"/>
    <x v="291"/>
    <x v="183"/>
    <x v="559"/>
    <n v="575695"/>
    <x v="600"/>
    <x v="605"/>
    <x v="599"/>
    <n v="9488"/>
    <n v="83000000"/>
  </r>
  <r>
    <x v="606"/>
    <x v="0"/>
    <x v="19"/>
    <x v="36"/>
    <x v="350"/>
    <x v="566"/>
    <x v="155"/>
    <x v="560"/>
    <n v="576975"/>
    <x v="601"/>
    <x v="606"/>
    <x v="143"/>
    <n v="6325"/>
    <n v="83000000"/>
  </r>
  <r>
    <x v="607"/>
    <x v="4"/>
    <x v="13"/>
    <x v="15"/>
    <x v="399"/>
    <x v="567"/>
    <x v="107"/>
    <x v="561"/>
    <n v="577110"/>
    <x v="602"/>
    <x v="607"/>
    <x v="582"/>
    <n v="2394"/>
    <n v="331000000"/>
  </r>
  <r>
    <x v="608"/>
    <x v="4"/>
    <x v="8"/>
    <x v="34"/>
    <x v="128"/>
    <x v="568"/>
    <x v="159"/>
    <x v="562"/>
    <n v="579655"/>
    <x v="603"/>
    <x v="608"/>
    <x v="600"/>
    <n v="11142"/>
    <n v="331000000"/>
  </r>
  <r>
    <x v="609"/>
    <x v="1"/>
    <x v="3"/>
    <x v="31"/>
    <x v="314"/>
    <x v="569"/>
    <x v="181"/>
    <x v="563"/>
    <n v="583140"/>
    <x v="604"/>
    <x v="609"/>
    <x v="601"/>
    <n v="1909"/>
    <n v="213000000"/>
  </r>
  <r>
    <x v="610"/>
    <x v="4"/>
    <x v="13"/>
    <x v="21"/>
    <x v="400"/>
    <x v="570"/>
    <x v="109"/>
    <x v="564"/>
    <n v="583508"/>
    <x v="605"/>
    <x v="610"/>
    <x v="602"/>
    <n v="869"/>
    <n v="331000000"/>
  </r>
  <r>
    <x v="611"/>
    <x v="1"/>
    <x v="15"/>
    <x v="18"/>
    <x v="401"/>
    <x v="571"/>
    <x v="85"/>
    <x v="565"/>
    <n v="587170"/>
    <x v="606"/>
    <x v="611"/>
    <x v="603"/>
    <n v="15933"/>
    <n v="213000000"/>
  </r>
  <r>
    <x v="612"/>
    <x v="2"/>
    <x v="7"/>
    <x v="7"/>
    <x v="402"/>
    <x v="572"/>
    <x v="163"/>
    <x v="566"/>
    <n v="592033"/>
    <x v="607"/>
    <x v="612"/>
    <x v="604"/>
    <n v="2677"/>
    <n v="1380000000"/>
  </r>
  <r>
    <x v="613"/>
    <x v="4"/>
    <x v="13"/>
    <x v="15"/>
    <x v="403"/>
    <x v="573"/>
    <x v="72"/>
    <x v="567"/>
    <n v="595487"/>
    <x v="608"/>
    <x v="613"/>
    <x v="605"/>
    <n v="98"/>
    <n v="331000000"/>
  </r>
  <r>
    <x v="614"/>
    <x v="2"/>
    <x v="9"/>
    <x v="25"/>
    <x v="232"/>
    <x v="574"/>
    <x v="143"/>
    <x v="568"/>
    <n v="600255"/>
    <x v="609"/>
    <x v="614"/>
    <x v="606"/>
    <n v="14830"/>
    <n v="1380000000"/>
  </r>
  <r>
    <x v="615"/>
    <x v="3"/>
    <x v="17"/>
    <x v="20"/>
    <x v="404"/>
    <x v="575"/>
    <x v="73"/>
    <x v="569"/>
    <n v="604861"/>
    <x v="610"/>
    <x v="615"/>
    <x v="607"/>
    <n v="17696"/>
    <n v="68000000"/>
  </r>
  <r>
    <x v="616"/>
    <x v="1"/>
    <x v="3"/>
    <x v="31"/>
    <x v="97"/>
    <x v="576"/>
    <x v="52"/>
    <x v="519"/>
    <n v="609669"/>
    <x v="611"/>
    <x v="616"/>
    <x v="608"/>
    <n v="13050"/>
    <n v="213000000"/>
  </r>
  <r>
    <x v="617"/>
    <x v="3"/>
    <x v="6"/>
    <x v="6"/>
    <x v="405"/>
    <x v="577"/>
    <x v="18"/>
    <x v="570"/>
    <n v="614584"/>
    <x v="612"/>
    <x v="617"/>
    <x v="609"/>
    <n v="4695"/>
    <n v="68000000"/>
  </r>
  <r>
    <x v="618"/>
    <x v="4"/>
    <x v="8"/>
    <x v="34"/>
    <x v="249"/>
    <x v="578"/>
    <x v="176"/>
    <x v="571"/>
    <n v="615128"/>
    <x v="613"/>
    <x v="618"/>
    <x v="610"/>
    <n v="15646"/>
    <n v="331000000"/>
  </r>
  <r>
    <x v="619"/>
    <x v="2"/>
    <x v="9"/>
    <x v="25"/>
    <x v="297"/>
    <x v="579"/>
    <x v="79"/>
    <x v="572"/>
    <n v="619727"/>
    <x v="614"/>
    <x v="619"/>
    <x v="611"/>
    <n v="15130"/>
    <n v="1380000000"/>
  </r>
  <r>
    <x v="620"/>
    <x v="4"/>
    <x v="12"/>
    <x v="14"/>
    <x v="406"/>
    <x v="580"/>
    <x v="113"/>
    <x v="573"/>
    <n v="623150"/>
    <x v="615"/>
    <x v="620"/>
    <x v="612"/>
    <n v="5168"/>
    <n v="331000000"/>
  </r>
  <r>
    <x v="621"/>
    <x v="3"/>
    <x v="10"/>
    <x v="10"/>
    <x v="308"/>
    <x v="581"/>
    <x v="75"/>
    <x v="574"/>
    <n v="628050"/>
    <x v="616"/>
    <x v="621"/>
    <x v="613"/>
    <n v="16968"/>
    <n v="68000000"/>
  </r>
  <r>
    <x v="622"/>
    <x v="4"/>
    <x v="13"/>
    <x v="21"/>
    <x v="34"/>
    <x v="582"/>
    <x v="139"/>
    <x v="575"/>
    <n v="632855"/>
    <x v="617"/>
    <x v="622"/>
    <x v="614"/>
    <n v="13505"/>
    <n v="331000000"/>
  </r>
  <r>
    <x v="623"/>
    <x v="0"/>
    <x v="16"/>
    <x v="19"/>
    <x v="407"/>
    <x v="583"/>
    <x v="88"/>
    <x v="576"/>
    <n v="635227"/>
    <x v="618"/>
    <x v="623"/>
    <x v="615"/>
    <n v="4204"/>
    <n v="83000000"/>
  </r>
  <r>
    <x v="624"/>
    <x v="3"/>
    <x v="10"/>
    <x v="10"/>
    <x v="87"/>
    <x v="584"/>
    <x v="143"/>
    <x v="577"/>
    <n v="639710"/>
    <x v="619"/>
    <x v="624"/>
    <x v="616"/>
    <n v="10606"/>
    <n v="68000000"/>
  </r>
  <r>
    <x v="625"/>
    <x v="4"/>
    <x v="12"/>
    <x v="17"/>
    <x v="408"/>
    <x v="561"/>
    <x v="187"/>
    <x v="578"/>
    <n v="644045"/>
    <x v="620"/>
    <x v="625"/>
    <x v="617"/>
    <n v="15992"/>
    <n v="331000000"/>
  </r>
  <r>
    <x v="626"/>
    <x v="2"/>
    <x v="2"/>
    <x v="29"/>
    <x v="409"/>
    <x v="585"/>
    <x v="6"/>
    <x v="579"/>
    <n v="645142"/>
    <x v="621"/>
    <x v="626"/>
    <x v="618"/>
    <n v="9561"/>
    <n v="1380000000"/>
  </r>
  <r>
    <x v="627"/>
    <x v="4"/>
    <x v="12"/>
    <x v="14"/>
    <x v="410"/>
    <x v="586"/>
    <x v="154"/>
    <x v="580"/>
    <n v="647220"/>
    <x v="622"/>
    <x v="627"/>
    <x v="619"/>
    <n v="19901"/>
    <n v="331000000"/>
  </r>
  <r>
    <x v="628"/>
    <x v="2"/>
    <x v="2"/>
    <x v="2"/>
    <x v="80"/>
    <x v="587"/>
    <x v="171"/>
    <x v="581"/>
    <n v="649746"/>
    <x v="623"/>
    <x v="628"/>
    <x v="620"/>
    <n v="3340"/>
    <n v="1380000000"/>
  </r>
  <r>
    <x v="629"/>
    <x v="0"/>
    <x v="0"/>
    <x v="0"/>
    <x v="211"/>
    <x v="588"/>
    <x v="191"/>
    <x v="582"/>
    <n v="653909"/>
    <x v="624"/>
    <x v="629"/>
    <x v="621"/>
    <n v="7919"/>
    <n v="83000000"/>
  </r>
  <r>
    <x v="630"/>
    <x v="4"/>
    <x v="12"/>
    <x v="14"/>
    <x v="379"/>
    <x v="49"/>
    <x v="101"/>
    <x v="583"/>
    <n v="657620"/>
    <x v="625"/>
    <x v="630"/>
    <x v="622"/>
    <n v="7655"/>
    <n v="331000000"/>
  </r>
  <r>
    <x v="631"/>
    <x v="0"/>
    <x v="0"/>
    <x v="0"/>
    <x v="411"/>
    <x v="589"/>
    <x v="130"/>
    <x v="584"/>
    <n v="660673"/>
    <x v="626"/>
    <x v="631"/>
    <x v="623"/>
    <n v="10769"/>
    <n v="83000000"/>
  </r>
  <r>
    <x v="632"/>
    <x v="3"/>
    <x v="17"/>
    <x v="20"/>
    <x v="46"/>
    <x v="590"/>
    <x v="113"/>
    <x v="478"/>
    <n v="662616"/>
    <x v="627"/>
    <x v="632"/>
    <x v="624"/>
    <n v="11308"/>
    <n v="68000000"/>
  </r>
  <r>
    <x v="633"/>
    <x v="2"/>
    <x v="5"/>
    <x v="13"/>
    <x v="412"/>
    <x v="591"/>
    <x v="100"/>
    <x v="585"/>
    <n v="664335"/>
    <x v="628"/>
    <x v="633"/>
    <x v="625"/>
    <n v="8599"/>
    <n v="1380000000"/>
  </r>
  <r>
    <x v="634"/>
    <x v="3"/>
    <x v="11"/>
    <x v="12"/>
    <x v="413"/>
    <x v="592"/>
    <x v="192"/>
    <x v="586"/>
    <n v="664625"/>
    <x v="629"/>
    <x v="634"/>
    <x v="626"/>
    <n v="18358"/>
    <n v="68000000"/>
  </r>
  <r>
    <x v="635"/>
    <x v="2"/>
    <x v="7"/>
    <x v="7"/>
    <x v="414"/>
    <x v="593"/>
    <x v="128"/>
    <x v="587"/>
    <n v="668314"/>
    <x v="630"/>
    <x v="635"/>
    <x v="627"/>
    <n v="17695"/>
    <n v="1380000000"/>
  </r>
  <r>
    <x v="636"/>
    <x v="0"/>
    <x v="16"/>
    <x v="19"/>
    <x v="281"/>
    <x v="594"/>
    <x v="163"/>
    <x v="588"/>
    <n v="669288"/>
    <x v="631"/>
    <x v="636"/>
    <x v="628"/>
    <n v="3078"/>
    <n v="83000000"/>
  </r>
  <r>
    <x v="637"/>
    <x v="1"/>
    <x v="1"/>
    <x v="1"/>
    <x v="415"/>
    <x v="595"/>
    <x v="60"/>
    <x v="589"/>
    <n v="669702"/>
    <x v="632"/>
    <x v="637"/>
    <x v="629"/>
    <n v="275"/>
    <n v="213000000"/>
  </r>
  <r>
    <x v="638"/>
    <x v="4"/>
    <x v="8"/>
    <x v="34"/>
    <x v="416"/>
    <x v="43"/>
    <x v="193"/>
    <x v="143"/>
    <n v="670552"/>
    <x v="633"/>
    <x v="638"/>
    <x v="630"/>
    <n v="6892"/>
    <n v="331000000"/>
  </r>
  <r>
    <x v="639"/>
    <x v="0"/>
    <x v="4"/>
    <x v="4"/>
    <x v="417"/>
    <x v="596"/>
    <x v="126"/>
    <x v="590"/>
    <n v="674329"/>
    <x v="634"/>
    <x v="639"/>
    <x v="631"/>
    <n v="15329"/>
    <n v="83000000"/>
  </r>
  <r>
    <x v="640"/>
    <x v="2"/>
    <x v="5"/>
    <x v="13"/>
    <x v="398"/>
    <x v="597"/>
    <x v="147"/>
    <x v="591"/>
    <n v="677057"/>
    <x v="635"/>
    <x v="640"/>
    <x v="632"/>
    <n v="11129"/>
    <n v="1380000000"/>
  </r>
  <r>
    <x v="641"/>
    <x v="2"/>
    <x v="2"/>
    <x v="29"/>
    <x v="181"/>
    <x v="598"/>
    <x v="26"/>
    <x v="592"/>
    <n v="681698"/>
    <x v="636"/>
    <x v="641"/>
    <x v="633"/>
    <n v="12653"/>
    <n v="1380000000"/>
  </r>
  <r>
    <x v="642"/>
    <x v="2"/>
    <x v="5"/>
    <x v="13"/>
    <x v="183"/>
    <x v="599"/>
    <x v="153"/>
    <x v="593"/>
    <n v="685658"/>
    <x v="637"/>
    <x v="642"/>
    <x v="634"/>
    <n v="13215"/>
    <n v="1380000000"/>
  </r>
  <r>
    <x v="643"/>
    <x v="2"/>
    <x v="2"/>
    <x v="2"/>
    <x v="310"/>
    <x v="600"/>
    <x v="181"/>
    <x v="594"/>
    <n v="686399"/>
    <x v="638"/>
    <x v="643"/>
    <x v="635"/>
    <n v="2915"/>
    <n v="1380000000"/>
  </r>
  <r>
    <x v="644"/>
    <x v="4"/>
    <x v="12"/>
    <x v="14"/>
    <x v="203"/>
    <x v="601"/>
    <x v="104"/>
    <x v="595"/>
    <n v="686990"/>
    <x v="639"/>
    <x v="644"/>
    <x v="636"/>
    <n v="12976"/>
    <n v="331000000"/>
  </r>
  <r>
    <x v="645"/>
    <x v="3"/>
    <x v="11"/>
    <x v="33"/>
    <x v="36"/>
    <x v="602"/>
    <x v="42"/>
    <x v="596"/>
    <n v="687739"/>
    <x v="640"/>
    <x v="645"/>
    <x v="637"/>
    <n v="4697"/>
    <n v="68000000"/>
  </r>
  <r>
    <x v="646"/>
    <x v="1"/>
    <x v="15"/>
    <x v="18"/>
    <x v="77"/>
    <x v="603"/>
    <x v="194"/>
    <x v="597"/>
    <n v="689958"/>
    <x v="641"/>
    <x v="646"/>
    <x v="638"/>
    <n v="11219"/>
    <n v="213000000"/>
  </r>
  <r>
    <x v="647"/>
    <x v="4"/>
    <x v="14"/>
    <x v="16"/>
    <x v="418"/>
    <x v="604"/>
    <x v="125"/>
    <x v="598"/>
    <n v="690795"/>
    <x v="642"/>
    <x v="647"/>
    <x v="578"/>
    <n v="15887"/>
    <n v="331000000"/>
  </r>
  <r>
    <x v="648"/>
    <x v="2"/>
    <x v="2"/>
    <x v="2"/>
    <x v="419"/>
    <x v="508"/>
    <x v="162"/>
    <x v="599"/>
    <n v="693925"/>
    <x v="171"/>
    <x v="648"/>
    <x v="639"/>
    <n v="734"/>
    <n v="1380000000"/>
  </r>
  <r>
    <x v="649"/>
    <x v="4"/>
    <x v="12"/>
    <x v="17"/>
    <x v="178"/>
    <x v="605"/>
    <x v="5"/>
    <x v="600"/>
    <n v="697406"/>
    <x v="643"/>
    <x v="649"/>
    <x v="640"/>
    <n v="15773"/>
    <n v="331000000"/>
  </r>
  <r>
    <x v="650"/>
    <x v="0"/>
    <x v="4"/>
    <x v="4"/>
    <x v="152"/>
    <x v="606"/>
    <x v="183"/>
    <x v="601"/>
    <n v="697939"/>
    <x v="644"/>
    <x v="650"/>
    <x v="641"/>
    <n v="18137"/>
    <n v="83000000"/>
  </r>
  <r>
    <x v="651"/>
    <x v="2"/>
    <x v="7"/>
    <x v="7"/>
    <x v="38"/>
    <x v="607"/>
    <x v="75"/>
    <x v="602"/>
    <n v="702399"/>
    <x v="645"/>
    <x v="651"/>
    <x v="642"/>
    <n v="18169"/>
    <n v="1380000000"/>
  </r>
  <r>
    <x v="652"/>
    <x v="1"/>
    <x v="15"/>
    <x v="18"/>
    <x v="43"/>
    <x v="608"/>
    <x v="69"/>
    <x v="603"/>
    <n v="706861"/>
    <x v="646"/>
    <x v="652"/>
    <x v="643"/>
    <n v="19313"/>
    <n v="213000000"/>
  </r>
  <r>
    <x v="653"/>
    <x v="2"/>
    <x v="7"/>
    <x v="7"/>
    <x v="267"/>
    <x v="498"/>
    <x v="127"/>
    <x v="604"/>
    <n v="708634"/>
    <x v="647"/>
    <x v="653"/>
    <x v="644"/>
    <n v="14473"/>
    <n v="1380000000"/>
  </r>
  <r>
    <x v="654"/>
    <x v="1"/>
    <x v="3"/>
    <x v="31"/>
    <x v="420"/>
    <x v="609"/>
    <x v="134"/>
    <x v="605"/>
    <n v="710977"/>
    <x v="648"/>
    <x v="654"/>
    <x v="645"/>
    <n v="13798"/>
    <n v="213000000"/>
  </r>
  <r>
    <x v="655"/>
    <x v="1"/>
    <x v="3"/>
    <x v="3"/>
    <x v="370"/>
    <x v="610"/>
    <x v="32"/>
    <x v="606"/>
    <n v="713630"/>
    <x v="649"/>
    <x v="655"/>
    <x v="646"/>
    <n v="1264"/>
    <n v="213000000"/>
  </r>
  <r>
    <x v="656"/>
    <x v="3"/>
    <x v="10"/>
    <x v="11"/>
    <x v="421"/>
    <x v="611"/>
    <x v="38"/>
    <x v="607"/>
    <n v="716200"/>
    <x v="650"/>
    <x v="656"/>
    <x v="647"/>
    <n v="18944"/>
    <n v="68000000"/>
  </r>
  <r>
    <x v="657"/>
    <x v="3"/>
    <x v="6"/>
    <x v="22"/>
    <x v="312"/>
    <x v="612"/>
    <x v="107"/>
    <x v="368"/>
    <n v="716464"/>
    <x v="651"/>
    <x v="657"/>
    <x v="648"/>
    <n v="3694"/>
    <n v="68000000"/>
  </r>
  <r>
    <x v="658"/>
    <x v="4"/>
    <x v="12"/>
    <x v="17"/>
    <x v="422"/>
    <x v="613"/>
    <x v="24"/>
    <x v="608"/>
    <n v="720059"/>
    <x v="652"/>
    <x v="658"/>
    <x v="649"/>
    <n v="3542"/>
    <n v="331000000"/>
  </r>
  <r>
    <x v="659"/>
    <x v="4"/>
    <x v="8"/>
    <x v="8"/>
    <x v="310"/>
    <x v="614"/>
    <x v="44"/>
    <x v="609"/>
    <n v="722093"/>
    <x v="653"/>
    <x v="659"/>
    <x v="650"/>
    <n v="13669"/>
    <n v="331000000"/>
  </r>
  <r>
    <x v="660"/>
    <x v="1"/>
    <x v="15"/>
    <x v="30"/>
    <x v="73"/>
    <x v="615"/>
    <x v="191"/>
    <x v="610"/>
    <n v="725295"/>
    <x v="654"/>
    <x v="660"/>
    <x v="651"/>
    <n v="8649"/>
    <n v="213000000"/>
  </r>
  <r>
    <x v="661"/>
    <x v="2"/>
    <x v="9"/>
    <x v="25"/>
    <x v="284"/>
    <x v="616"/>
    <x v="106"/>
    <x v="611"/>
    <n v="725676"/>
    <x v="655"/>
    <x v="661"/>
    <x v="652"/>
    <n v="5662"/>
    <n v="1380000000"/>
  </r>
  <r>
    <x v="662"/>
    <x v="0"/>
    <x v="4"/>
    <x v="4"/>
    <x v="169"/>
    <x v="617"/>
    <x v="73"/>
    <x v="612"/>
    <n v="728972"/>
    <x v="656"/>
    <x v="662"/>
    <x v="653"/>
    <n v="4172"/>
    <n v="83000000"/>
  </r>
  <r>
    <x v="663"/>
    <x v="0"/>
    <x v="0"/>
    <x v="0"/>
    <x v="417"/>
    <x v="618"/>
    <x v="53"/>
    <x v="613"/>
    <n v="730138"/>
    <x v="657"/>
    <x v="663"/>
    <x v="654"/>
    <n v="11810"/>
    <n v="83000000"/>
  </r>
  <r>
    <x v="664"/>
    <x v="2"/>
    <x v="7"/>
    <x v="7"/>
    <x v="423"/>
    <x v="619"/>
    <x v="149"/>
    <x v="614"/>
    <n v="732616"/>
    <x v="658"/>
    <x v="664"/>
    <x v="655"/>
    <n v="15019"/>
    <n v="1380000000"/>
  </r>
  <r>
    <x v="665"/>
    <x v="2"/>
    <x v="9"/>
    <x v="9"/>
    <x v="424"/>
    <x v="496"/>
    <x v="148"/>
    <x v="615"/>
    <n v="733004"/>
    <x v="659"/>
    <x v="665"/>
    <x v="656"/>
    <n v="18054"/>
    <n v="1380000000"/>
  </r>
  <r>
    <x v="666"/>
    <x v="3"/>
    <x v="17"/>
    <x v="28"/>
    <x v="425"/>
    <x v="620"/>
    <x v="51"/>
    <x v="590"/>
    <n v="735075"/>
    <x v="660"/>
    <x v="666"/>
    <x v="657"/>
    <n v="12239"/>
    <n v="68000000"/>
  </r>
  <r>
    <x v="667"/>
    <x v="0"/>
    <x v="16"/>
    <x v="19"/>
    <x v="188"/>
    <x v="621"/>
    <x v="77"/>
    <x v="616"/>
    <n v="735469"/>
    <x v="661"/>
    <x v="667"/>
    <x v="658"/>
    <n v="13256"/>
    <n v="83000000"/>
  </r>
  <r>
    <x v="668"/>
    <x v="1"/>
    <x v="3"/>
    <x v="31"/>
    <x v="426"/>
    <x v="29"/>
    <x v="176"/>
    <x v="617"/>
    <n v="739126"/>
    <x v="662"/>
    <x v="668"/>
    <x v="659"/>
    <n v="8103"/>
    <n v="213000000"/>
  </r>
  <r>
    <x v="669"/>
    <x v="4"/>
    <x v="12"/>
    <x v="14"/>
    <x v="365"/>
    <x v="622"/>
    <x v="133"/>
    <x v="618"/>
    <n v="742382"/>
    <x v="663"/>
    <x v="669"/>
    <x v="660"/>
    <n v="3524"/>
    <n v="331000000"/>
  </r>
  <r>
    <x v="670"/>
    <x v="3"/>
    <x v="6"/>
    <x v="6"/>
    <x v="234"/>
    <x v="623"/>
    <x v="80"/>
    <x v="619"/>
    <n v="746401"/>
    <x v="664"/>
    <x v="670"/>
    <x v="661"/>
    <n v="18361"/>
    <n v="68000000"/>
  </r>
  <r>
    <x v="671"/>
    <x v="0"/>
    <x v="16"/>
    <x v="19"/>
    <x v="223"/>
    <x v="624"/>
    <x v="2"/>
    <x v="620"/>
    <n v="748640"/>
    <x v="665"/>
    <x v="671"/>
    <x v="662"/>
    <n v="99"/>
    <n v="83000000"/>
  </r>
  <r>
    <x v="672"/>
    <x v="2"/>
    <x v="2"/>
    <x v="2"/>
    <x v="427"/>
    <x v="625"/>
    <x v="125"/>
    <x v="621"/>
    <n v="753456"/>
    <x v="666"/>
    <x v="672"/>
    <x v="663"/>
    <n v="6985"/>
    <n v="1380000000"/>
  </r>
  <r>
    <x v="673"/>
    <x v="0"/>
    <x v="19"/>
    <x v="36"/>
    <x v="428"/>
    <x v="476"/>
    <x v="43"/>
    <x v="622"/>
    <n v="756315"/>
    <x v="667"/>
    <x v="673"/>
    <x v="664"/>
    <n v="9868"/>
    <n v="83000000"/>
  </r>
  <r>
    <x v="674"/>
    <x v="1"/>
    <x v="3"/>
    <x v="31"/>
    <x v="71"/>
    <x v="626"/>
    <x v="88"/>
    <x v="623"/>
    <n v="758708"/>
    <x v="668"/>
    <x v="674"/>
    <x v="665"/>
    <n v="4279"/>
    <n v="213000000"/>
  </r>
  <r>
    <x v="675"/>
    <x v="3"/>
    <x v="10"/>
    <x v="10"/>
    <x v="303"/>
    <x v="627"/>
    <x v="112"/>
    <x v="624"/>
    <n v="763276"/>
    <x v="669"/>
    <x v="675"/>
    <x v="666"/>
    <n v="1170"/>
    <n v="68000000"/>
  </r>
  <r>
    <x v="676"/>
    <x v="2"/>
    <x v="5"/>
    <x v="13"/>
    <x v="171"/>
    <x v="628"/>
    <x v="126"/>
    <x v="625"/>
    <n v="765326"/>
    <x v="670"/>
    <x v="676"/>
    <x v="667"/>
    <n v="18730"/>
    <n v="1380000000"/>
  </r>
  <r>
    <x v="677"/>
    <x v="1"/>
    <x v="3"/>
    <x v="3"/>
    <x v="298"/>
    <x v="629"/>
    <x v="112"/>
    <x v="626"/>
    <n v="768447"/>
    <x v="671"/>
    <x v="677"/>
    <x v="668"/>
    <n v="18711"/>
    <n v="213000000"/>
  </r>
  <r>
    <x v="678"/>
    <x v="4"/>
    <x v="13"/>
    <x v="15"/>
    <x v="429"/>
    <x v="630"/>
    <x v="177"/>
    <x v="627"/>
    <n v="769371"/>
    <x v="672"/>
    <x v="678"/>
    <x v="669"/>
    <n v="224"/>
    <n v="331000000"/>
  </r>
  <r>
    <x v="679"/>
    <x v="3"/>
    <x v="17"/>
    <x v="28"/>
    <x v="290"/>
    <x v="631"/>
    <x v="181"/>
    <x v="446"/>
    <n v="774342"/>
    <x v="673"/>
    <x v="679"/>
    <x v="670"/>
    <n v="12242"/>
    <n v="68000000"/>
  </r>
  <r>
    <x v="680"/>
    <x v="1"/>
    <x v="3"/>
    <x v="31"/>
    <x v="211"/>
    <x v="632"/>
    <x v="187"/>
    <x v="628"/>
    <n v="777917"/>
    <x v="674"/>
    <x v="680"/>
    <x v="671"/>
    <n v="1440"/>
    <n v="213000000"/>
  </r>
  <r>
    <x v="681"/>
    <x v="1"/>
    <x v="18"/>
    <x v="23"/>
    <x v="315"/>
    <x v="633"/>
    <x v="194"/>
    <x v="629"/>
    <n v="781199"/>
    <x v="675"/>
    <x v="681"/>
    <x v="672"/>
    <n v="15470"/>
    <n v="213000000"/>
  </r>
  <r>
    <x v="682"/>
    <x v="2"/>
    <x v="9"/>
    <x v="25"/>
    <x v="14"/>
    <x v="634"/>
    <x v="75"/>
    <x v="630"/>
    <n v="784950"/>
    <x v="676"/>
    <x v="682"/>
    <x v="673"/>
    <n v="4323"/>
    <n v="1380000000"/>
  </r>
  <r>
    <x v="683"/>
    <x v="4"/>
    <x v="13"/>
    <x v="15"/>
    <x v="67"/>
    <x v="635"/>
    <x v="121"/>
    <x v="631"/>
    <n v="788304"/>
    <x v="677"/>
    <x v="683"/>
    <x v="674"/>
    <n v="8493"/>
    <n v="331000000"/>
  </r>
  <r>
    <x v="684"/>
    <x v="1"/>
    <x v="1"/>
    <x v="26"/>
    <x v="160"/>
    <x v="636"/>
    <x v="147"/>
    <x v="632"/>
    <n v="792778"/>
    <x v="678"/>
    <x v="684"/>
    <x v="675"/>
    <n v="5201"/>
    <n v="213000000"/>
  </r>
  <r>
    <x v="685"/>
    <x v="3"/>
    <x v="10"/>
    <x v="11"/>
    <x v="304"/>
    <x v="637"/>
    <x v="21"/>
    <x v="633"/>
    <n v="796175"/>
    <x v="679"/>
    <x v="685"/>
    <x v="676"/>
    <n v="19599"/>
    <n v="68000000"/>
  </r>
  <r>
    <x v="686"/>
    <x v="1"/>
    <x v="1"/>
    <x v="1"/>
    <x v="289"/>
    <x v="638"/>
    <x v="46"/>
    <x v="634"/>
    <n v="799943"/>
    <x v="680"/>
    <x v="686"/>
    <x v="677"/>
    <n v="2617"/>
    <n v="213000000"/>
  </r>
  <r>
    <x v="687"/>
    <x v="0"/>
    <x v="16"/>
    <x v="19"/>
    <x v="353"/>
    <x v="639"/>
    <x v="165"/>
    <x v="635"/>
    <n v="804163"/>
    <x v="681"/>
    <x v="687"/>
    <x v="678"/>
    <n v="5460"/>
    <n v="83000000"/>
  </r>
  <r>
    <x v="688"/>
    <x v="3"/>
    <x v="6"/>
    <x v="6"/>
    <x v="430"/>
    <x v="640"/>
    <x v="74"/>
    <x v="636"/>
    <n v="807144"/>
    <x v="682"/>
    <x v="688"/>
    <x v="679"/>
    <n v="4570"/>
    <n v="68000000"/>
  </r>
  <r>
    <x v="689"/>
    <x v="3"/>
    <x v="17"/>
    <x v="20"/>
    <x v="431"/>
    <x v="641"/>
    <x v="32"/>
    <x v="637"/>
    <n v="811719"/>
    <x v="683"/>
    <x v="689"/>
    <x v="680"/>
    <n v="6680"/>
    <n v="68000000"/>
  </r>
  <r>
    <x v="690"/>
    <x v="1"/>
    <x v="15"/>
    <x v="18"/>
    <x v="283"/>
    <x v="642"/>
    <x v="124"/>
    <x v="638"/>
    <n v="815191"/>
    <x v="684"/>
    <x v="690"/>
    <x v="681"/>
    <n v="13454"/>
    <n v="213000000"/>
  </r>
  <r>
    <x v="691"/>
    <x v="2"/>
    <x v="2"/>
    <x v="2"/>
    <x v="432"/>
    <x v="643"/>
    <x v="32"/>
    <x v="359"/>
    <n v="817808"/>
    <x v="685"/>
    <x v="691"/>
    <x v="682"/>
    <n v="13897"/>
    <n v="1380000000"/>
  </r>
  <r>
    <x v="692"/>
    <x v="3"/>
    <x v="10"/>
    <x v="10"/>
    <x v="14"/>
    <x v="644"/>
    <x v="26"/>
    <x v="639"/>
    <n v="821307"/>
    <x v="686"/>
    <x v="692"/>
    <x v="683"/>
    <n v="17821"/>
    <n v="68000000"/>
  </r>
  <r>
    <x v="693"/>
    <x v="0"/>
    <x v="19"/>
    <x v="36"/>
    <x v="433"/>
    <x v="645"/>
    <x v="173"/>
    <x v="640"/>
    <n v="824899"/>
    <x v="687"/>
    <x v="693"/>
    <x v="220"/>
    <n v="9259"/>
    <n v="83000000"/>
  </r>
  <r>
    <x v="694"/>
    <x v="2"/>
    <x v="5"/>
    <x v="13"/>
    <x v="8"/>
    <x v="646"/>
    <x v="97"/>
    <x v="641"/>
    <n v="825330"/>
    <x v="688"/>
    <x v="694"/>
    <x v="684"/>
    <n v="13192"/>
    <n v="1380000000"/>
  </r>
  <r>
    <x v="695"/>
    <x v="2"/>
    <x v="2"/>
    <x v="2"/>
    <x v="152"/>
    <x v="406"/>
    <x v="75"/>
    <x v="642"/>
    <n v="826442"/>
    <x v="689"/>
    <x v="695"/>
    <x v="685"/>
    <n v="10634"/>
    <n v="1380000000"/>
  </r>
  <r>
    <x v="696"/>
    <x v="2"/>
    <x v="9"/>
    <x v="9"/>
    <x v="365"/>
    <x v="239"/>
    <x v="74"/>
    <x v="16"/>
    <n v="831138"/>
    <x v="690"/>
    <x v="696"/>
    <x v="686"/>
    <n v="12133"/>
    <n v="1380000000"/>
  </r>
  <r>
    <x v="697"/>
    <x v="3"/>
    <x v="10"/>
    <x v="11"/>
    <x v="354"/>
    <x v="647"/>
    <x v="1"/>
    <x v="643"/>
    <n v="836089"/>
    <x v="691"/>
    <x v="697"/>
    <x v="687"/>
    <n v="15858"/>
    <n v="68000000"/>
  </r>
  <r>
    <x v="698"/>
    <x v="2"/>
    <x v="9"/>
    <x v="9"/>
    <x v="97"/>
    <x v="648"/>
    <x v="157"/>
    <x v="1"/>
    <n v="838142"/>
    <x v="692"/>
    <x v="698"/>
    <x v="688"/>
    <n v="12565"/>
    <n v="1380000000"/>
  </r>
  <r>
    <x v="699"/>
    <x v="1"/>
    <x v="1"/>
    <x v="1"/>
    <x v="294"/>
    <x v="649"/>
    <x v="39"/>
    <x v="644"/>
    <n v="842395"/>
    <x v="692"/>
    <x v="699"/>
    <x v="689"/>
    <n v="16236"/>
    <n v="213000000"/>
  </r>
  <r>
    <x v="700"/>
    <x v="2"/>
    <x v="9"/>
    <x v="25"/>
    <x v="50"/>
    <x v="650"/>
    <x v="97"/>
    <x v="645"/>
    <n v="846713"/>
    <x v="693"/>
    <x v="700"/>
    <x v="690"/>
    <n v="2972"/>
    <n v="1380000000"/>
  </r>
  <r>
    <x v="701"/>
    <x v="0"/>
    <x v="4"/>
    <x v="4"/>
    <x v="434"/>
    <x v="651"/>
    <x v="139"/>
    <x v="646"/>
    <n v="849162"/>
    <x v="694"/>
    <x v="701"/>
    <x v="691"/>
    <n v="13145"/>
    <n v="83000000"/>
  </r>
  <r>
    <x v="702"/>
    <x v="4"/>
    <x v="12"/>
    <x v="14"/>
    <x v="435"/>
    <x v="578"/>
    <x v="88"/>
    <x v="647"/>
    <n v="849706"/>
    <x v="695"/>
    <x v="702"/>
    <x v="692"/>
    <n v="6696"/>
    <n v="331000000"/>
  </r>
  <r>
    <x v="703"/>
    <x v="0"/>
    <x v="0"/>
    <x v="0"/>
    <x v="91"/>
    <x v="213"/>
    <x v="147"/>
    <x v="183"/>
    <n v="852864"/>
    <x v="696"/>
    <x v="703"/>
    <x v="693"/>
    <n v="15226"/>
    <n v="83000000"/>
  </r>
  <r>
    <x v="704"/>
    <x v="3"/>
    <x v="11"/>
    <x v="12"/>
    <x v="322"/>
    <x v="652"/>
    <x v="161"/>
    <x v="648"/>
    <n v="855492"/>
    <x v="697"/>
    <x v="704"/>
    <x v="694"/>
    <n v="3787"/>
    <n v="68000000"/>
  </r>
  <r>
    <x v="705"/>
    <x v="2"/>
    <x v="9"/>
    <x v="25"/>
    <x v="436"/>
    <x v="653"/>
    <x v="61"/>
    <x v="649"/>
    <n v="858943"/>
    <x v="698"/>
    <x v="705"/>
    <x v="695"/>
    <n v="5468"/>
    <n v="1380000000"/>
  </r>
  <r>
    <x v="706"/>
    <x v="2"/>
    <x v="7"/>
    <x v="7"/>
    <x v="437"/>
    <x v="654"/>
    <x v="28"/>
    <x v="650"/>
    <n v="859480"/>
    <x v="699"/>
    <x v="706"/>
    <x v="696"/>
    <n v="14162"/>
    <n v="1380000000"/>
  </r>
  <r>
    <x v="707"/>
    <x v="1"/>
    <x v="1"/>
    <x v="1"/>
    <x v="112"/>
    <x v="655"/>
    <x v="46"/>
    <x v="651"/>
    <n v="860916"/>
    <x v="700"/>
    <x v="707"/>
    <x v="697"/>
    <n v="8929"/>
    <n v="213000000"/>
  </r>
  <r>
    <x v="708"/>
    <x v="2"/>
    <x v="5"/>
    <x v="5"/>
    <x v="438"/>
    <x v="471"/>
    <x v="134"/>
    <x v="652"/>
    <n v="863731"/>
    <x v="701"/>
    <x v="708"/>
    <x v="698"/>
    <n v="10287"/>
    <n v="1380000000"/>
  </r>
  <r>
    <x v="709"/>
    <x v="0"/>
    <x v="19"/>
    <x v="36"/>
    <x v="131"/>
    <x v="656"/>
    <x v="162"/>
    <x v="653"/>
    <n v="867496"/>
    <x v="702"/>
    <x v="709"/>
    <x v="699"/>
    <n v="13661"/>
    <n v="83000000"/>
  </r>
  <r>
    <x v="710"/>
    <x v="3"/>
    <x v="11"/>
    <x v="33"/>
    <x v="439"/>
    <x v="657"/>
    <x v="88"/>
    <x v="654"/>
    <n v="870558"/>
    <x v="703"/>
    <x v="710"/>
    <x v="700"/>
    <n v="17124"/>
    <n v="68000000"/>
  </r>
  <r>
    <x v="711"/>
    <x v="4"/>
    <x v="8"/>
    <x v="8"/>
    <x v="122"/>
    <x v="458"/>
    <x v="50"/>
    <x v="655"/>
    <n v="870817"/>
    <x v="704"/>
    <x v="711"/>
    <x v="701"/>
    <n v="15768"/>
    <n v="331000000"/>
  </r>
  <r>
    <x v="712"/>
    <x v="2"/>
    <x v="2"/>
    <x v="2"/>
    <x v="30"/>
    <x v="658"/>
    <x v="92"/>
    <x v="656"/>
    <n v="875738"/>
    <x v="705"/>
    <x v="712"/>
    <x v="702"/>
    <n v="944"/>
    <n v="1380000000"/>
  </r>
  <r>
    <x v="713"/>
    <x v="4"/>
    <x v="8"/>
    <x v="34"/>
    <x v="66"/>
    <x v="659"/>
    <x v="66"/>
    <x v="657"/>
    <n v="880149"/>
    <x v="706"/>
    <x v="713"/>
    <x v="703"/>
    <n v="11973"/>
    <n v="331000000"/>
  </r>
  <r>
    <x v="714"/>
    <x v="2"/>
    <x v="7"/>
    <x v="7"/>
    <x v="440"/>
    <x v="660"/>
    <x v="16"/>
    <x v="658"/>
    <n v="884990"/>
    <x v="707"/>
    <x v="714"/>
    <x v="704"/>
    <n v="9919"/>
    <n v="1380000000"/>
  </r>
  <r>
    <x v="715"/>
    <x v="3"/>
    <x v="6"/>
    <x v="6"/>
    <x v="268"/>
    <x v="661"/>
    <x v="162"/>
    <x v="659"/>
    <n v="885708"/>
    <x v="708"/>
    <x v="715"/>
    <x v="705"/>
    <n v="7558"/>
    <n v="68000000"/>
  </r>
  <r>
    <x v="716"/>
    <x v="0"/>
    <x v="0"/>
    <x v="0"/>
    <x v="441"/>
    <x v="662"/>
    <x v="87"/>
    <x v="601"/>
    <n v="888435"/>
    <x v="709"/>
    <x v="716"/>
    <x v="706"/>
    <n v="2629"/>
    <n v="83000000"/>
  </r>
  <r>
    <x v="717"/>
    <x v="3"/>
    <x v="10"/>
    <x v="10"/>
    <x v="442"/>
    <x v="663"/>
    <x v="66"/>
    <x v="660"/>
    <n v="891336"/>
    <x v="710"/>
    <x v="717"/>
    <x v="707"/>
    <n v="1556"/>
    <n v="68000000"/>
  </r>
  <r>
    <x v="718"/>
    <x v="4"/>
    <x v="14"/>
    <x v="16"/>
    <x v="443"/>
    <x v="386"/>
    <x v="104"/>
    <x v="661"/>
    <n v="891796"/>
    <x v="711"/>
    <x v="718"/>
    <x v="329"/>
    <n v="6032"/>
    <n v="331000000"/>
  </r>
  <r>
    <x v="719"/>
    <x v="2"/>
    <x v="7"/>
    <x v="7"/>
    <x v="52"/>
    <x v="664"/>
    <x v="38"/>
    <x v="662"/>
    <n v="894650"/>
    <x v="712"/>
    <x v="719"/>
    <x v="708"/>
    <n v="710"/>
    <n v="1380000000"/>
  </r>
  <r>
    <x v="720"/>
    <x v="4"/>
    <x v="13"/>
    <x v="21"/>
    <x v="444"/>
    <x v="665"/>
    <x v="74"/>
    <x v="663"/>
    <n v="898717"/>
    <x v="713"/>
    <x v="720"/>
    <x v="709"/>
    <n v="5793"/>
    <n v="331000000"/>
  </r>
  <r>
    <x v="721"/>
    <x v="0"/>
    <x v="4"/>
    <x v="4"/>
    <x v="125"/>
    <x v="666"/>
    <x v="115"/>
    <x v="664"/>
    <n v="900419"/>
    <x v="714"/>
    <x v="721"/>
    <x v="710"/>
    <n v="1817"/>
    <n v="83000000"/>
  </r>
  <r>
    <x v="722"/>
    <x v="3"/>
    <x v="6"/>
    <x v="6"/>
    <x v="445"/>
    <x v="667"/>
    <x v="27"/>
    <x v="665"/>
    <n v="903666"/>
    <x v="715"/>
    <x v="722"/>
    <x v="711"/>
    <n v="9552"/>
    <n v="68000000"/>
  </r>
  <r>
    <x v="723"/>
    <x v="4"/>
    <x v="14"/>
    <x v="32"/>
    <x v="168"/>
    <x v="668"/>
    <x v="179"/>
    <x v="666"/>
    <n v="906643"/>
    <x v="716"/>
    <x v="723"/>
    <x v="712"/>
    <n v="16333"/>
    <n v="331000000"/>
  </r>
  <r>
    <x v="724"/>
    <x v="4"/>
    <x v="12"/>
    <x v="14"/>
    <x v="94"/>
    <x v="669"/>
    <x v="176"/>
    <x v="667"/>
    <n v="908457"/>
    <x v="717"/>
    <x v="724"/>
    <x v="713"/>
    <n v="10882"/>
    <n v="331000000"/>
  </r>
  <r>
    <x v="725"/>
    <x v="0"/>
    <x v="0"/>
    <x v="0"/>
    <x v="446"/>
    <x v="670"/>
    <x v="27"/>
    <x v="668"/>
    <n v="911937"/>
    <x v="718"/>
    <x v="725"/>
    <x v="714"/>
    <n v="3386"/>
    <n v="83000000"/>
  </r>
  <r>
    <x v="726"/>
    <x v="2"/>
    <x v="2"/>
    <x v="2"/>
    <x v="447"/>
    <x v="671"/>
    <x v="0"/>
    <x v="247"/>
    <n v="913678"/>
    <x v="719"/>
    <x v="726"/>
    <x v="715"/>
    <n v="2127"/>
    <n v="1380000000"/>
  </r>
  <r>
    <x v="727"/>
    <x v="4"/>
    <x v="12"/>
    <x v="17"/>
    <x v="448"/>
    <x v="224"/>
    <x v="14"/>
    <x v="669"/>
    <n v="917749"/>
    <x v="720"/>
    <x v="727"/>
    <x v="716"/>
    <n v="14788"/>
    <n v="331000000"/>
  </r>
  <r>
    <x v="728"/>
    <x v="0"/>
    <x v="16"/>
    <x v="19"/>
    <x v="377"/>
    <x v="672"/>
    <x v="155"/>
    <x v="670"/>
    <n v="917778"/>
    <x v="721"/>
    <x v="728"/>
    <x v="717"/>
    <n v="18479"/>
    <n v="83000000"/>
  </r>
  <r>
    <x v="729"/>
    <x v="2"/>
    <x v="5"/>
    <x v="5"/>
    <x v="449"/>
    <x v="2"/>
    <x v="5"/>
    <x v="671"/>
    <n v="921271"/>
    <x v="722"/>
    <x v="729"/>
    <x v="718"/>
    <n v="16022"/>
    <n v="1380000000"/>
  </r>
  <r>
    <x v="730"/>
    <x v="2"/>
    <x v="5"/>
    <x v="5"/>
    <x v="99"/>
    <x v="673"/>
    <x v="127"/>
    <x v="672"/>
    <n v="922252"/>
    <x v="723"/>
    <x v="730"/>
    <x v="719"/>
    <n v="90"/>
    <n v="1380000000"/>
  </r>
  <r>
    <x v="731"/>
    <x v="3"/>
    <x v="10"/>
    <x v="10"/>
    <x v="87"/>
    <x v="44"/>
    <x v="115"/>
    <x v="673"/>
    <n v="922482"/>
    <x v="724"/>
    <x v="731"/>
    <x v="720"/>
    <n v="4005"/>
    <n v="68000000"/>
  </r>
  <r>
    <x v="732"/>
    <x v="0"/>
    <x v="0"/>
    <x v="0"/>
    <x v="368"/>
    <x v="674"/>
    <x v="77"/>
    <x v="674"/>
    <n v="925258"/>
    <x v="725"/>
    <x v="732"/>
    <x v="721"/>
    <n v="3156"/>
    <n v="83000000"/>
  </r>
  <r>
    <x v="733"/>
    <x v="2"/>
    <x v="2"/>
    <x v="2"/>
    <x v="131"/>
    <x v="66"/>
    <x v="110"/>
    <x v="675"/>
    <n v="926509"/>
    <x v="726"/>
    <x v="733"/>
    <x v="722"/>
    <n v="1257"/>
    <n v="1380000000"/>
  </r>
  <r>
    <x v="734"/>
    <x v="3"/>
    <x v="17"/>
    <x v="28"/>
    <x v="194"/>
    <x v="675"/>
    <x v="13"/>
    <x v="676"/>
    <n v="931003"/>
    <x v="727"/>
    <x v="734"/>
    <x v="723"/>
    <n v="5096"/>
    <n v="68000000"/>
  </r>
  <r>
    <x v="735"/>
    <x v="1"/>
    <x v="3"/>
    <x v="3"/>
    <x v="450"/>
    <x v="676"/>
    <x v="130"/>
    <x v="677"/>
    <n v="935193"/>
    <x v="728"/>
    <x v="735"/>
    <x v="724"/>
    <n v="215"/>
    <n v="213000000"/>
  </r>
  <r>
    <x v="736"/>
    <x v="0"/>
    <x v="4"/>
    <x v="4"/>
    <x v="119"/>
    <x v="677"/>
    <x v="188"/>
    <x v="678"/>
    <n v="937156"/>
    <x v="729"/>
    <x v="736"/>
    <x v="725"/>
    <n v="6180"/>
    <n v="83000000"/>
  </r>
  <r>
    <x v="737"/>
    <x v="1"/>
    <x v="18"/>
    <x v="23"/>
    <x v="34"/>
    <x v="678"/>
    <x v="55"/>
    <x v="679"/>
    <n v="941726"/>
    <x v="730"/>
    <x v="737"/>
    <x v="726"/>
    <n v="17286"/>
    <n v="213000000"/>
  </r>
  <r>
    <x v="738"/>
    <x v="2"/>
    <x v="5"/>
    <x v="13"/>
    <x v="155"/>
    <x v="679"/>
    <x v="126"/>
    <x v="297"/>
    <n v="944892"/>
    <x v="731"/>
    <x v="738"/>
    <x v="727"/>
    <n v="9744"/>
    <n v="1380000000"/>
  </r>
  <r>
    <x v="739"/>
    <x v="0"/>
    <x v="0"/>
    <x v="0"/>
    <x v="451"/>
    <x v="680"/>
    <x v="104"/>
    <x v="680"/>
    <n v="946670"/>
    <x v="732"/>
    <x v="739"/>
    <x v="728"/>
    <n v="19318"/>
    <n v="83000000"/>
  </r>
  <r>
    <x v="740"/>
    <x v="3"/>
    <x v="6"/>
    <x v="6"/>
    <x v="262"/>
    <x v="681"/>
    <x v="177"/>
    <x v="681"/>
    <n v="951540"/>
    <x v="733"/>
    <x v="740"/>
    <x v="729"/>
    <n v="10024"/>
    <n v="68000000"/>
  </r>
  <r>
    <x v="741"/>
    <x v="2"/>
    <x v="2"/>
    <x v="2"/>
    <x v="36"/>
    <x v="682"/>
    <x v="192"/>
    <x v="682"/>
    <n v="952687"/>
    <x v="734"/>
    <x v="741"/>
    <x v="730"/>
    <n v="2367"/>
    <n v="1380000000"/>
  </r>
  <r>
    <x v="742"/>
    <x v="0"/>
    <x v="0"/>
    <x v="0"/>
    <x v="441"/>
    <x v="683"/>
    <x v="118"/>
    <x v="36"/>
    <n v="955534"/>
    <x v="735"/>
    <x v="742"/>
    <x v="731"/>
    <n v="18258"/>
    <n v="83000000"/>
  </r>
  <r>
    <x v="743"/>
    <x v="0"/>
    <x v="16"/>
    <x v="19"/>
    <x v="452"/>
    <x v="684"/>
    <x v="122"/>
    <x v="683"/>
    <n v="959384"/>
    <x v="736"/>
    <x v="743"/>
    <x v="732"/>
    <n v="15672"/>
    <n v="83000000"/>
  </r>
  <r>
    <x v="744"/>
    <x v="1"/>
    <x v="1"/>
    <x v="1"/>
    <x v="453"/>
    <x v="685"/>
    <x v="129"/>
    <x v="684"/>
    <n v="962375"/>
    <x v="737"/>
    <x v="744"/>
    <x v="733"/>
    <n v="14804"/>
    <n v="213000000"/>
  </r>
  <r>
    <x v="745"/>
    <x v="2"/>
    <x v="2"/>
    <x v="29"/>
    <x v="337"/>
    <x v="686"/>
    <x v="11"/>
    <x v="685"/>
    <n v="965445"/>
    <x v="738"/>
    <x v="745"/>
    <x v="734"/>
    <n v="2092"/>
    <n v="1380000000"/>
  </r>
  <r>
    <x v="746"/>
    <x v="3"/>
    <x v="10"/>
    <x v="10"/>
    <x v="54"/>
    <x v="552"/>
    <x v="173"/>
    <x v="686"/>
    <n v="966065"/>
    <x v="739"/>
    <x v="746"/>
    <x v="735"/>
    <n v="15432"/>
    <n v="68000000"/>
  </r>
  <r>
    <x v="747"/>
    <x v="3"/>
    <x v="6"/>
    <x v="6"/>
    <x v="166"/>
    <x v="687"/>
    <x v="176"/>
    <x v="687"/>
    <n v="967028"/>
    <x v="740"/>
    <x v="747"/>
    <x v="736"/>
    <n v="3436"/>
    <n v="68000000"/>
  </r>
  <r>
    <x v="748"/>
    <x v="2"/>
    <x v="9"/>
    <x v="25"/>
    <x v="413"/>
    <x v="688"/>
    <x v="15"/>
    <x v="688"/>
    <n v="969888"/>
    <x v="741"/>
    <x v="748"/>
    <x v="737"/>
    <n v="13165"/>
    <n v="1380000000"/>
  </r>
  <r>
    <x v="749"/>
    <x v="2"/>
    <x v="2"/>
    <x v="29"/>
    <x v="454"/>
    <x v="689"/>
    <x v="194"/>
    <x v="689"/>
    <n v="972030"/>
    <x v="742"/>
    <x v="749"/>
    <x v="738"/>
    <n v="5228"/>
    <n v="1380000000"/>
  </r>
  <r>
    <x v="750"/>
    <x v="4"/>
    <x v="14"/>
    <x v="16"/>
    <x v="455"/>
    <x v="690"/>
    <x v="182"/>
    <x v="690"/>
    <n v="973530"/>
    <x v="270"/>
    <x v="750"/>
    <x v="739"/>
    <n v="12634"/>
    <n v="331000000"/>
  </r>
  <r>
    <x v="751"/>
    <x v="1"/>
    <x v="18"/>
    <x v="27"/>
    <x v="437"/>
    <x v="691"/>
    <x v="194"/>
    <x v="691"/>
    <n v="976719"/>
    <x v="743"/>
    <x v="751"/>
    <x v="740"/>
    <n v="6998"/>
    <n v="213000000"/>
  </r>
  <r>
    <x v="752"/>
    <x v="2"/>
    <x v="5"/>
    <x v="13"/>
    <x v="456"/>
    <x v="692"/>
    <x v="2"/>
    <x v="692"/>
    <n v="978045"/>
    <x v="744"/>
    <x v="752"/>
    <x v="526"/>
    <n v="13449"/>
    <n v="1380000000"/>
  </r>
  <r>
    <x v="753"/>
    <x v="2"/>
    <x v="5"/>
    <x v="13"/>
    <x v="457"/>
    <x v="401"/>
    <x v="6"/>
    <x v="683"/>
    <n v="978166"/>
    <x v="745"/>
    <x v="753"/>
    <x v="418"/>
    <n v="15541"/>
    <n v="1380000000"/>
  </r>
  <r>
    <x v="754"/>
    <x v="4"/>
    <x v="8"/>
    <x v="34"/>
    <x v="367"/>
    <x v="693"/>
    <x v="89"/>
    <x v="693"/>
    <n v="982479"/>
    <x v="746"/>
    <x v="754"/>
    <x v="741"/>
    <n v="5057"/>
    <n v="331000000"/>
  </r>
  <r>
    <x v="755"/>
    <x v="4"/>
    <x v="14"/>
    <x v="16"/>
    <x v="419"/>
    <x v="694"/>
    <x v="130"/>
    <x v="694"/>
    <n v="983555"/>
    <x v="747"/>
    <x v="755"/>
    <x v="742"/>
    <n v="2859"/>
    <n v="331000000"/>
  </r>
  <r>
    <x v="756"/>
    <x v="0"/>
    <x v="4"/>
    <x v="24"/>
    <x v="292"/>
    <x v="695"/>
    <x v="11"/>
    <x v="695"/>
    <n v="986752"/>
    <x v="748"/>
    <x v="756"/>
    <x v="743"/>
    <n v="7471"/>
    <n v="83000000"/>
  </r>
  <r>
    <x v="757"/>
    <x v="3"/>
    <x v="10"/>
    <x v="11"/>
    <x v="284"/>
    <x v="696"/>
    <x v="131"/>
    <x v="696"/>
    <n v="987934"/>
    <x v="749"/>
    <x v="757"/>
    <x v="658"/>
    <n v="14415"/>
    <n v="68000000"/>
  </r>
  <r>
    <x v="758"/>
    <x v="1"/>
    <x v="15"/>
    <x v="18"/>
    <x v="458"/>
    <x v="697"/>
    <x v="191"/>
    <x v="697"/>
    <n v="988728"/>
    <x v="750"/>
    <x v="758"/>
    <x v="744"/>
    <n v="17525"/>
    <n v="213000000"/>
  </r>
  <r>
    <x v="759"/>
    <x v="0"/>
    <x v="0"/>
    <x v="0"/>
    <x v="459"/>
    <x v="95"/>
    <x v="14"/>
    <x v="201"/>
    <n v="990352"/>
    <x v="751"/>
    <x v="759"/>
    <x v="745"/>
    <n v="14597"/>
    <n v="83000000"/>
  </r>
  <r>
    <x v="760"/>
    <x v="2"/>
    <x v="9"/>
    <x v="25"/>
    <x v="460"/>
    <x v="698"/>
    <x v="77"/>
    <x v="698"/>
    <n v="994623"/>
    <x v="752"/>
    <x v="760"/>
    <x v="746"/>
    <n v="17487"/>
    <n v="1380000000"/>
  </r>
  <r>
    <x v="761"/>
    <x v="4"/>
    <x v="8"/>
    <x v="34"/>
    <x v="318"/>
    <x v="699"/>
    <x v="79"/>
    <x v="699"/>
    <n v="994914"/>
    <x v="753"/>
    <x v="761"/>
    <x v="747"/>
    <n v="14601"/>
    <n v="331000000"/>
  </r>
  <r>
    <x v="762"/>
    <x v="3"/>
    <x v="10"/>
    <x v="10"/>
    <x v="461"/>
    <x v="700"/>
    <x v="42"/>
    <x v="700"/>
    <n v="995404"/>
    <x v="754"/>
    <x v="762"/>
    <x v="748"/>
    <n v="15354"/>
    <n v="68000000"/>
  </r>
  <r>
    <x v="763"/>
    <x v="0"/>
    <x v="16"/>
    <x v="19"/>
    <x v="152"/>
    <x v="701"/>
    <x v="9"/>
    <x v="701"/>
    <n v="998212"/>
    <x v="755"/>
    <x v="763"/>
    <x v="749"/>
    <n v="8584"/>
    <n v="83000000"/>
  </r>
  <r>
    <x v="764"/>
    <x v="3"/>
    <x v="11"/>
    <x v="33"/>
    <x v="462"/>
    <x v="702"/>
    <x v="160"/>
    <x v="702"/>
    <n v="1640"/>
    <x v="756"/>
    <x v="764"/>
    <x v="750"/>
    <n v="16351"/>
    <n v="68000000"/>
  </r>
  <r>
    <x v="765"/>
    <x v="4"/>
    <x v="8"/>
    <x v="8"/>
    <x v="4"/>
    <x v="703"/>
    <x v="92"/>
    <x v="703"/>
    <n v="2273"/>
    <x v="757"/>
    <x v="765"/>
    <x v="751"/>
    <n v="14337"/>
    <n v="331000000"/>
  </r>
  <r>
    <x v="766"/>
    <x v="0"/>
    <x v="16"/>
    <x v="19"/>
    <x v="208"/>
    <x v="644"/>
    <x v="68"/>
    <x v="704"/>
    <n v="5772"/>
    <x v="758"/>
    <x v="766"/>
    <x v="752"/>
    <n v="18196"/>
    <n v="83000000"/>
  </r>
  <r>
    <x v="767"/>
    <x v="0"/>
    <x v="4"/>
    <x v="24"/>
    <x v="326"/>
    <x v="704"/>
    <x v="177"/>
    <x v="705"/>
    <n v="7944"/>
    <x v="759"/>
    <x v="767"/>
    <x v="753"/>
    <n v="8066"/>
    <n v="83000000"/>
  </r>
  <r>
    <x v="768"/>
    <x v="3"/>
    <x v="17"/>
    <x v="28"/>
    <x v="463"/>
    <x v="705"/>
    <x v="13"/>
    <x v="706"/>
    <n v="11330"/>
    <x v="760"/>
    <x v="768"/>
    <x v="754"/>
    <n v="6889"/>
    <n v="68000000"/>
  </r>
  <r>
    <x v="769"/>
    <x v="4"/>
    <x v="8"/>
    <x v="34"/>
    <x v="464"/>
    <x v="706"/>
    <x v="182"/>
    <x v="707"/>
    <n v="15237"/>
    <x v="761"/>
    <x v="769"/>
    <x v="755"/>
    <n v="5075"/>
    <n v="331000000"/>
  </r>
  <r>
    <x v="770"/>
    <x v="2"/>
    <x v="9"/>
    <x v="9"/>
    <x v="250"/>
    <x v="707"/>
    <x v="81"/>
    <x v="708"/>
    <n v="19936"/>
    <x v="762"/>
    <x v="770"/>
    <x v="756"/>
    <n v="3783"/>
    <n v="1380000000"/>
  </r>
  <r>
    <x v="771"/>
    <x v="0"/>
    <x v="16"/>
    <x v="19"/>
    <x v="316"/>
    <x v="708"/>
    <x v="16"/>
    <x v="709"/>
    <n v="23404"/>
    <x v="763"/>
    <x v="771"/>
    <x v="757"/>
    <n v="5667"/>
    <n v="83000000"/>
  </r>
  <r>
    <x v="772"/>
    <x v="2"/>
    <x v="5"/>
    <x v="13"/>
    <x v="465"/>
    <x v="700"/>
    <x v="146"/>
    <x v="710"/>
    <n v="23894"/>
    <x v="764"/>
    <x v="772"/>
    <x v="758"/>
    <n v="10710"/>
    <n v="1380000000"/>
  </r>
  <r>
    <x v="773"/>
    <x v="4"/>
    <x v="14"/>
    <x v="32"/>
    <x v="176"/>
    <x v="135"/>
    <x v="179"/>
    <x v="711"/>
    <n v="28554"/>
    <x v="765"/>
    <x v="773"/>
    <x v="759"/>
    <n v="4058"/>
    <n v="331000000"/>
  </r>
  <r>
    <x v="774"/>
    <x v="0"/>
    <x v="4"/>
    <x v="4"/>
    <x v="227"/>
    <x v="709"/>
    <x v="57"/>
    <x v="712"/>
    <n v="32817"/>
    <x v="766"/>
    <x v="774"/>
    <x v="760"/>
    <n v="13838"/>
    <n v="83000000"/>
  </r>
  <r>
    <x v="775"/>
    <x v="0"/>
    <x v="0"/>
    <x v="0"/>
    <x v="466"/>
    <x v="710"/>
    <x v="37"/>
    <x v="713"/>
    <n v="33575"/>
    <x v="767"/>
    <x v="775"/>
    <x v="761"/>
    <n v="13044"/>
    <n v="83000000"/>
  </r>
  <r>
    <x v="776"/>
    <x v="2"/>
    <x v="9"/>
    <x v="25"/>
    <x v="467"/>
    <x v="711"/>
    <x v="82"/>
    <x v="714"/>
    <n v="34772"/>
    <x v="768"/>
    <x v="776"/>
    <x v="762"/>
    <n v="8482"/>
    <n v="1380000000"/>
  </r>
  <r>
    <x v="777"/>
    <x v="1"/>
    <x v="18"/>
    <x v="27"/>
    <x v="191"/>
    <x v="712"/>
    <x v="167"/>
    <x v="715"/>
    <n v="38215"/>
    <x v="769"/>
    <x v="777"/>
    <x v="763"/>
    <n v="3703"/>
    <n v="213000000"/>
  </r>
  <r>
    <x v="778"/>
    <x v="2"/>
    <x v="7"/>
    <x v="7"/>
    <x v="215"/>
    <x v="713"/>
    <x v="86"/>
    <x v="339"/>
    <n v="40119"/>
    <x v="770"/>
    <x v="778"/>
    <x v="764"/>
    <n v="1710"/>
    <n v="1380000000"/>
  </r>
  <r>
    <x v="779"/>
    <x v="2"/>
    <x v="7"/>
    <x v="7"/>
    <x v="468"/>
    <x v="714"/>
    <x v="120"/>
    <x v="716"/>
    <n v="41769"/>
    <x v="771"/>
    <x v="779"/>
    <x v="765"/>
    <n v="5411"/>
    <n v="1380000000"/>
  </r>
  <r>
    <x v="780"/>
    <x v="1"/>
    <x v="3"/>
    <x v="3"/>
    <x v="129"/>
    <x v="715"/>
    <x v="164"/>
    <x v="717"/>
    <n v="46044"/>
    <x v="772"/>
    <x v="780"/>
    <x v="766"/>
    <n v="11359"/>
    <n v="213000000"/>
  </r>
  <r>
    <x v="781"/>
    <x v="4"/>
    <x v="8"/>
    <x v="34"/>
    <x v="426"/>
    <x v="716"/>
    <x v="175"/>
    <x v="718"/>
    <n v="49235"/>
    <x v="773"/>
    <x v="781"/>
    <x v="767"/>
    <n v="14289"/>
    <n v="331000000"/>
  </r>
  <r>
    <x v="782"/>
    <x v="4"/>
    <x v="8"/>
    <x v="8"/>
    <x v="146"/>
    <x v="717"/>
    <x v="154"/>
    <x v="148"/>
    <n v="49262"/>
    <x v="774"/>
    <x v="782"/>
    <x v="768"/>
    <n v="8684"/>
    <n v="331000000"/>
  </r>
  <r>
    <x v="783"/>
    <x v="0"/>
    <x v="19"/>
    <x v="35"/>
    <x v="361"/>
    <x v="718"/>
    <x v="47"/>
    <x v="719"/>
    <n v="52012"/>
    <x v="775"/>
    <x v="783"/>
    <x v="769"/>
    <n v="867"/>
    <n v="83000000"/>
  </r>
  <r>
    <x v="784"/>
    <x v="3"/>
    <x v="6"/>
    <x v="22"/>
    <x v="327"/>
    <x v="719"/>
    <x v="172"/>
    <x v="720"/>
    <n v="54716"/>
    <x v="776"/>
    <x v="784"/>
    <x v="770"/>
    <n v="7000"/>
    <n v="68000000"/>
  </r>
  <r>
    <x v="785"/>
    <x v="3"/>
    <x v="10"/>
    <x v="10"/>
    <x v="0"/>
    <x v="720"/>
    <x v="16"/>
    <x v="721"/>
    <n v="57595"/>
    <x v="777"/>
    <x v="785"/>
    <x v="771"/>
    <n v="5868"/>
    <n v="68000000"/>
  </r>
  <r>
    <x v="786"/>
    <x v="0"/>
    <x v="4"/>
    <x v="4"/>
    <x v="232"/>
    <x v="721"/>
    <x v="53"/>
    <x v="722"/>
    <n v="61952"/>
    <x v="778"/>
    <x v="786"/>
    <x v="772"/>
    <n v="5961"/>
    <n v="83000000"/>
  </r>
  <r>
    <x v="787"/>
    <x v="3"/>
    <x v="11"/>
    <x v="33"/>
    <x v="322"/>
    <x v="722"/>
    <x v="65"/>
    <x v="334"/>
    <n v="65677"/>
    <x v="779"/>
    <x v="787"/>
    <x v="773"/>
    <n v="8687"/>
    <n v="68000000"/>
  </r>
  <r>
    <x v="788"/>
    <x v="2"/>
    <x v="7"/>
    <x v="7"/>
    <x v="465"/>
    <x v="723"/>
    <x v="139"/>
    <x v="723"/>
    <n v="68350"/>
    <x v="780"/>
    <x v="788"/>
    <x v="774"/>
    <n v="8217"/>
    <n v="1380000000"/>
  </r>
  <r>
    <x v="789"/>
    <x v="2"/>
    <x v="9"/>
    <x v="9"/>
    <x v="469"/>
    <x v="724"/>
    <x v="88"/>
    <x v="724"/>
    <n v="71182"/>
    <x v="781"/>
    <x v="789"/>
    <x v="775"/>
    <n v="19410"/>
    <n v="1380000000"/>
  </r>
  <r>
    <x v="790"/>
    <x v="1"/>
    <x v="1"/>
    <x v="26"/>
    <x v="470"/>
    <x v="725"/>
    <x v="142"/>
    <x v="725"/>
    <n v="74291"/>
    <x v="782"/>
    <x v="790"/>
    <x v="776"/>
    <n v="6173"/>
    <n v="213000000"/>
  </r>
  <r>
    <x v="791"/>
    <x v="1"/>
    <x v="3"/>
    <x v="31"/>
    <x v="327"/>
    <x v="726"/>
    <x v="108"/>
    <x v="726"/>
    <n v="78583"/>
    <x v="783"/>
    <x v="791"/>
    <x v="777"/>
    <n v="3430"/>
    <n v="213000000"/>
  </r>
  <r>
    <x v="792"/>
    <x v="0"/>
    <x v="19"/>
    <x v="36"/>
    <x v="323"/>
    <x v="727"/>
    <x v="116"/>
    <x v="428"/>
    <n v="82179"/>
    <x v="784"/>
    <x v="792"/>
    <x v="778"/>
    <n v="10635"/>
    <n v="83000000"/>
  </r>
  <r>
    <x v="793"/>
    <x v="0"/>
    <x v="19"/>
    <x v="36"/>
    <x v="471"/>
    <x v="728"/>
    <x v="124"/>
    <x v="727"/>
    <n v="85874"/>
    <x v="785"/>
    <x v="793"/>
    <x v="779"/>
    <n v="13420"/>
    <n v="83000000"/>
  </r>
  <r>
    <x v="794"/>
    <x v="0"/>
    <x v="4"/>
    <x v="24"/>
    <x v="472"/>
    <x v="729"/>
    <x v="148"/>
    <x v="728"/>
    <n v="87334"/>
    <x v="786"/>
    <x v="794"/>
    <x v="780"/>
    <n v="12142"/>
    <n v="83000000"/>
  </r>
  <r>
    <x v="795"/>
    <x v="2"/>
    <x v="9"/>
    <x v="25"/>
    <x v="473"/>
    <x v="730"/>
    <x v="70"/>
    <x v="729"/>
    <n v="90255"/>
    <x v="787"/>
    <x v="795"/>
    <x v="781"/>
    <n v="18286"/>
    <n v="1380000000"/>
  </r>
  <r>
    <x v="796"/>
    <x v="3"/>
    <x v="17"/>
    <x v="28"/>
    <x v="254"/>
    <x v="731"/>
    <x v="81"/>
    <x v="730"/>
    <n v="91688"/>
    <x v="788"/>
    <x v="796"/>
    <x v="782"/>
    <n v="4945"/>
    <n v="68000000"/>
  </r>
  <r>
    <x v="797"/>
    <x v="0"/>
    <x v="16"/>
    <x v="19"/>
    <x v="470"/>
    <x v="732"/>
    <x v="28"/>
    <x v="731"/>
    <n v="96116"/>
    <x v="789"/>
    <x v="797"/>
    <x v="783"/>
    <n v="3329"/>
    <n v="83000000"/>
  </r>
  <r>
    <x v="798"/>
    <x v="0"/>
    <x v="4"/>
    <x v="4"/>
    <x v="474"/>
    <x v="733"/>
    <x v="90"/>
    <x v="732"/>
    <n v="99652"/>
    <x v="790"/>
    <x v="798"/>
    <x v="784"/>
    <n v="333"/>
    <n v="83000000"/>
  </r>
  <r>
    <x v="799"/>
    <x v="2"/>
    <x v="2"/>
    <x v="2"/>
    <x v="68"/>
    <x v="734"/>
    <x v="34"/>
    <x v="733"/>
    <n v="100833"/>
    <x v="791"/>
    <x v="799"/>
    <x v="785"/>
    <n v="1427"/>
    <n v="1380000000"/>
  </r>
  <r>
    <x v="800"/>
    <x v="2"/>
    <x v="9"/>
    <x v="9"/>
    <x v="40"/>
    <x v="735"/>
    <x v="142"/>
    <x v="462"/>
    <n v="104238"/>
    <x v="792"/>
    <x v="800"/>
    <x v="786"/>
    <n v="9657"/>
    <n v="1380000000"/>
  </r>
  <r>
    <x v="801"/>
    <x v="2"/>
    <x v="5"/>
    <x v="5"/>
    <x v="63"/>
    <x v="736"/>
    <x v="157"/>
    <x v="734"/>
    <n v="108412"/>
    <x v="793"/>
    <x v="801"/>
    <x v="787"/>
    <n v="3617"/>
    <n v="1380000000"/>
  </r>
  <r>
    <x v="802"/>
    <x v="3"/>
    <x v="6"/>
    <x v="6"/>
    <x v="391"/>
    <x v="737"/>
    <x v="1"/>
    <x v="735"/>
    <n v="112326"/>
    <x v="794"/>
    <x v="802"/>
    <x v="788"/>
    <n v="16955"/>
    <n v="68000000"/>
  </r>
  <r>
    <x v="803"/>
    <x v="0"/>
    <x v="19"/>
    <x v="36"/>
    <x v="475"/>
    <x v="726"/>
    <x v="44"/>
    <x v="211"/>
    <n v="116618"/>
    <x v="795"/>
    <x v="803"/>
    <x v="789"/>
    <n v="801"/>
    <n v="83000000"/>
  </r>
  <r>
    <x v="804"/>
    <x v="4"/>
    <x v="12"/>
    <x v="17"/>
    <x v="189"/>
    <x v="716"/>
    <x v="52"/>
    <x v="736"/>
    <n v="119809"/>
    <x v="796"/>
    <x v="804"/>
    <x v="790"/>
    <n v="1188"/>
    <n v="331000000"/>
  </r>
  <r>
    <x v="805"/>
    <x v="4"/>
    <x v="13"/>
    <x v="15"/>
    <x v="191"/>
    <x v="738"/>
    <x v="190"/>
    <x v="737"/>
    <n v="121592"/>
    <x v="797"/>
    <x v="805"/>
    <x v="791"/>
    <n v="4320"/>
    <n v="331000000"/>
  </r>
  <r>
    <x v="806"/>
    <x v="0"/>
    <x v="4"/>
    <x v="4"/>
    <x v="430"/>
    <x v="739"/>
    <x v="141"/>
    <x v="738"/>
    <n v="125314"/>
    <x v="798"/>
    <x v="806"/>
    <x v="792"/>
    <n v="19678"/>
    <n v="83000000"/>
  </r>
  <r>
    <x v="807"/>
    <x v="0"/>
    <x v="16"/>
    <x v="19"/>
    <x v="420"/>
    <x v="740"/>
    <x v="118"/>
    <x v="739"/>
    <n v="129635"/>
    <x v="799"/>
    <x v="807"/>
    <x v="793"/>
    <n v="2611"/>
    <n v="83000000"/>
  </r>
  <r>
    <x v="808"/>
    <x v="0"/>
    <x v="19"/>
    <x v="36"/>
    <x v="330"/>
    <x v="741"/>
    <x v="190"/>
    <x v="740"/>
    <n v="132277"/>
    <x v="800"/>
    <x v="808"/>
    <x v="794"/>
    <n v="4651"/>
    <n v="83000000"/>
  </r>
  <r>
    <x v="809"/>
    <x v="0"/>
    <x v="4"/>
    <x v="24"/>
    <x v="476"/>
    <x v="49"/>
    <x v="67"/>
    <x v="741"/>
    <n v="135988"/>
    <x v="801"/>
    <x v="809"/>
    <x v="795"/>
    <n v="9813"/>
    <n v="83000000"/>
  </r>
  <r>
    <x v="810"/>
    <x v="3"/>
    <x v="6"/>
    <x v="22"/>
    <x v="86"/>
    <x v="742"/>
    <x v="186"/>
    <x v="742"/>
    <n v="138948"/>
    <x v="802"/>
    <x v="810"/>
    <x v="796"/>
    <n v="4250"/>
    <n v="68000000"/>
  </r>
  <r>
    <x v="811"/>
    <x v="4"/>
    <x v="14"/>
    <x v="32"/>
    <x v="442"/>
    <x v="743"/>
    <x v="66"/>
    <x v="743"/>
    <n v="143778"/>
    <x v="803"/>
    <x v="811"/>
    <x v="797"/>
    <n v="14373"/>
    <n v="331000000"/>
  </r>
  <r>
    <x v="812"/>
    <x v="1"/>
    <x v="1"/>
    <x v="1"/>
    <x v="477"/>
    <x v="744"/>
    <x v="91"/>
    <x v="744"/>
    <n v="145357"/>
    <x v="804"/>
    <x v="812"/>
    <x v="798"/>
    <n v="12891"/>
    <n v="213000000"/>
  </r>
  <r>
    <x v="813"/>
    <x v="4"/>
    <x v="8"/>
    <x v="8"/>
    <x v="415"/>
    <x v="745"/>
    <x v="167"/>
    <x v="745"/>
    <n v="146976"/>
    <x v="805"/>
    <x v="813"/>
    <x v="799"/>
    <n v="3732"/>
    <n v="331000000"/>
  </r>
  <r>
    <x v="814"/>
    <x v="4"/>
    <x v="12"/>
    <x v="17"/>
    <x v="351"/>
    <x v="746"/>
    <x v="154"/>
    <x v="593"/>
    <n v="149942"/>
    <x v="806"/>
    <x v="814"/>
    <x v="800"/>
    <n v="15781"/>
    <n v="331000000"/>
  </r>
  <r>
    <x v="815"/>
    <x v="2"/>
    <x v="2"/>
    <x v="29"/>
    <x v="478"/>
    <x v="747"/>
    <x v="178"/>
    <x v="746"/>
    <n v="154257"/>
    <x v="807"/>
    <x v="815"/>
    <x v="801"/>
    <n v="2452"/>
    <n v="1380000000"/>
  </r>
  <r>
    <x v="816"/>
    <x v="0"/>
    <x v="16"/>
    <x v="19"/>
    <x v="276"/>
    <x v="165"/>
    <x v="121"/>
    <x v="747"/>
    <n v="156597"/>
    <x v="808"/>
    <x v="816"/>
    <x v="802"/>
    <n v="809"/>
    <n v="83000000"/>
  </r>
  <r>
    <x v="817"/>
    <x v="0"/>
    <x v="4"/>
    <x v="4"/>
    <x v="479"/>
    <x v="748"/>
    <x v="96"/>
    <x v="748"/>
    <n v="157824"/>
    <x v="809"/>
    <x v="817"/>
    <x v="803"/>
    <n v="8416"/>
    <n v="83000000"/>
  </r>
  <r>
    <x v="818"/>
    <x v="0"/>
    <x v="0"/>
    <x v="0"/>
    <x v="462"/>
    <x v="749"/>
    <x v="5"/>
    <x v="489"/>
    <n v="159552"/>
    <x v="810"/>
    <x v="818"/>
    <x v="804"/>
    <n v="11309"/>
    <n v="83000000"/>
  </r>
  <r>
    <x v="819"/>
    <x v="2"/>
    <x v="7"/>
    <x v="7"/>
    <x v="168"/>
    <x v="750"/>
    <x v="66"/>
    <x v="326"/>
    <n v="163137"/>
    <x v="811"/>
    <x v="819"/>
    <x v="805"/>
    <n v="16603"/>
    <n v="1380000000"/>
  </r>
  <r>
    <x v="820"/>
    <x v="3"/>
    <x v="11"/>
    <x v="12"/>
    <x v="480"/>
    <x v="751"/>
    <x v="9"/>
    <x v="433"/>
    <n v="163338"/>
    <x v="812"/>
    <x v="820"/>
    <x v="806"/>
    <n v="7793"/>
    <n v="68000000"/>
  </r>
  <r>
    <x v="821"/>
    <x v="3"/>
    <x v="17"/>
    <x v="20"/>
    <x v="481"/>
    <x v="752"/>
    <x v="25"/>
    <x v="749"/>
    <n v="166498"/>
    <x v="813"/>
    <x v="821"/>
    <x v="807"/>
    <n v="10317"/>
    <n v="68000000"/>
  </r>
  <r>
    <x v="822"/>
    <x v="1"/>
    <x v="15"/>
    <x v="18"/>
    <x v="482"/>
    <x v="753"/>
    <x v="120"/>
    <x v="750"/>
    <n v="169771"/>
    <x v="814"/>
    <x v="822"/>
    <x v="808"/>
    <n v="12083"/>
    <n v="213000000"/>
  </r>
  <r>
    <x v="823"/>
    <x v="3"/>
    <x v="17"/>
    <x v="28"/>
    <x v="483"/>
    <x v="754"/>
    <x v="156"/>
    <x v="751"/>
    <n v="171484"/>
    <x v="815"/>
    <x v="823"/>
    <x v="809"/>
    <n v="8469"/>
    <n v="68000000"/>
  </r>
  <r>
    <x v="824"/>
    <x v="3"/>
    <x v="10"/>
    <x v="11"/>
    <x v="242"/>
    <x v="755"/>
    <x v="136"/>
    <x v="752"/>
    <n v="172236"/>
    <x v="816"/>
    <x v="824"/>
    <x v="810"/>
    <n v="14308"/>
    <n v="68000000"/>
  </r>
  <r>
    <x v="825"/>
    <x v="0"/>
    <x v="0"/>
    <x v="0"/>
    <x v="242"/>
    <x v="756"/>
    <x v="151"/>
    <x v="753"/>
    <n v="172350"/>
    <x v="817"/>
    <x v="825"/>
    <x v="811"/>
    <n v="19557"/>
    <n v="83000000"/>
  </r>
  <r>
    <x v="826"/>
    <x v="4"/>
    <x v="14"/>
    <x v="32"/>
    <x v="484"/>
    <x v="757"/>
    <x v="4"/>
    <x v="754"/>
    <n v="176330"/>
    <x v="818"/>
    <x v="826"/>
    <x v="170"/>
    <n v="19225"/>
    <n v="331000000"/>
  </r>
  <r>
    <x v="827"/>
    <x v="3"/>
    <x v="11"/>
    <x v="33"/>
    <x v="485"/>
    <x v="758"/>
    <x v="10"/>
    <x v="755"/>
    <n v="179148"/>
    <x v="819"/>
    <x v="827"/>
    <x v="812"/>
    <n v="18366"/>
    <n v="68000000"/>
  </r>
  <r>
    <x v="828"/>
    <x v="3"/>
    <x v="11"/>
    <x v="33"/>
    <x v="169"/>
    <x v="759"/>
    <x v="100"/>
    <x v="756"/>
    <n v="179616"/>
    <x v="820"/>
    <x v="828"/>
    <x v="813"/>
    <n v="2776"/>
    <n v="68000000"/>
  </r>
  <r>
    <x v="829"/>
    <x v="2"/>
    <x v="2"/>
    <x v="2"/>
    <x v="486"/>
    <x v="760"/>
    <x v="189"/>
    <x v="757"/>
    <n v="180041"/>
    <x v="821"/>
    <x v="829"/>
    <x v="814"/>
    <n v="9906"/>
    <n v="1380000000"/>
  </r>
  <r>
    <x v="830"/>
    <x v="1"/>
    <x v="3"/>
    <x v="3"/>
    <x v="314"/>
    <x v="761"/>
    <x v="157"/>
    <x v="758"/>
    <n v="181616"/>
    <x v="822"/>
    <x v="830"/>
    <x v="815"/>
    <n v="17565"/>
    <n v="213000000"/>
  </r>
  <r>
    <x v="831"/>
    <x v="2"/>
    <x v="7"/>
    <x v="7"/>
    <x v="292"/>
    <x v="762"/>
    <x v="142"/>
    <x v="759"/>
    <n v="183481"/>
    <x v="823"/>
    <x v="831"/>
    <x v="816"/>
    <n v="18481"/>
    <n v="1380000000"/>
  </r>
  <r>
    <x v="832"/>
    <x v="0"/>
    <x v="16"/>
    <x v="19"/>
    <x v="182"/>
    <x v="763"/>
    <x v="132"/>
    <x v="760"/>
    <n v="184314"/>
    <x v="824"/>
    <x v="832"/>
    <x v="817"/>
    <n v="7078"/>
    <n v="83000000"/>
  </r>
  <r>
    <x v="833"/>
    <x v="4"/>
    <x v="14"/>
    <x v="32"/>
    <x v="125"/>
    <x v="764"/>
    <x v="118"/>
    <x v="761"/>
    <n v="188420"/>
    <x v="825"/>
    <x v="833"/>
    <x v="818"/>
    <n v="6545"/>
    <n v="331000000"/>
  </r>
  <r>
    <x v="834"/>
    <x v="1"/>
    <x v="15"/>
    <x v="30"/>
    <x v="487"/>
    <x v="18"/>
    <x v="3"/>
    <x v="560"/>
    <n v="192123"/>
    <x v="826"/>
    <x v="834"/>
    <x v="819"/>
    <n v="15945"/>
    <n v="213000000"/>
  </r>
  <r>
    <x v="835"/>
    <x v="2"/>
    <x v="2"/>
    <x v="2"/>
    <x v="309"/>
    <x v="765"/>
    <x v="20"/>
    <x v="472"/>
    <n v="193531"/>
    <x v="827"/>
    <x v="835"/>
    <x v="820"/>
    <n v="14010"/>
    <n v="1380000000"/>
  </r>
  <r>
    <x v="836"/>
    <x v="3"/>
    <x v="17"/>
    <x v="20"/>
    <x v="35"/>
    <x v="605"/>
    <x v="52"/>
    <x v="762"/>
    <n v="197012"/>
    <x v="828"/>
    <x v="836"/>
    <x v="821"/>
    <n v="19187"/>
    <n v="68000000"/>
  </r>
  <r>
    <x v="837"/>
    <x v="3"/>
    <x v="10"/>
    <x v="11"/>
    <x v="488"/>
    <x v="766"/>
    <x v="70"/>
    <x v="763"/>
    <n v="199182"/>
    <x v="829"/>
    <x v="837"/>
    <x v="822"/>
    <n v="15231"/>
    <n v="68000000"/>
  </r>
  <r>
    <x v="838"/>
    <x v="1"/>
    <x v="1"/>
    <x v="26"/>
    <x v="451"/>
    <x v="767"/>
    <x v="97"/>
    <x v="764"/>
    <n v="199785"/>
    <x v="830"/>
    <x v="838"/>
    <x v="823"/>
    <n v="10305"/>
    <n v="213000000"/>
  </r>
  <r>
    <x v="839"/>
    <x v="3"/>
    <x v="11"/>
    <x v="12"/>
    <x v="315"/>
    <x v="13"/>
    <x v="33"/>
    <x v="765"/>
    <n v="199997"/>
    <x v="831"/>
    <x v="839"/>
    <x v="824"/>
    <n v="19057"/>
    <n v="68000000"/>
  </r>
  <r>
    <x v="840"/>
    <x v="2"/>
    <x v="7"/>
    <x v="7"/>
    <x v="452"/>
    <x v="768"/>
    <x v="20"/>
    <x v="412"/>
    <n v="203898"/>
    <x v="832"/>
    <x v="840"/>
    <x v="825"/>
    <n v="16077"/>
    <n v="1380000000"/>
  </r>
  <r>
    <x v="841"/>
    <x v="2"/>
    <x v="2"/>
    <x v="2"/>
    <x v="171"/>
    <x v="769"/>
    <x v="145"/>
    <x v="766"/>
    <n v="207636"/>
    <x v="833"/>
    <x v="841"/>
    <x v="826"/>
    <n v="14604"/>
    <n v="1380000000"/>
  </r>
  <r>
    <x v="842"/>
    <x v="3"/>
    <x v="6"/>
    <x v="6"/>
    <x v="489"/>
    <x v="770"/>
    <x v="18"/>
    <x v="767"/>
    <n v="210390"/>
    <x v="834"/>
    <x v="842"/>
    <x v="827"/>
    <n v="8607"/>
    <n v="68000000"/>
  </r>
  <r>
    <x v="843"/>
    <x v="3"/>
    <x v="10"/>
    <x v="10"/>
    <x v="53"/>
    <x v="771"/>
    <x v="29"/>
    <x v="477"/>
    <n v="215025"/>
    <x v="835"/>
    <x v="843"/>
    <x v="828"/>
    <n v="3160"/>
    <n v="68000000"/>
  </r>
  <r>
    <x v="844"/>
    <x v="0"/>
    <x v="19"/>
    <x v="35"/>
    <x v="261"/>
    <x v="772"/>
    <x v="25"/>
    <x v="768"/>
    <n v="219826"/>
    <x v="836"/>
    <x v="844"/>
    <x v="829"/>
    <n v="2569"/>
    <n v="83000000"/>
  </r>
  <r>
    <x v="845"/>
    <x v="4"/>
    <x v="8"/>
    <x v="8"/>
    <x v="476"/>
    <x v="773"/>
    <x v="141"/>
    <x v="769"/>
    <n v="221584"/>
    <x v="837"/>
    <x v="845"/>
    <x v="830"/>
    <n v="12174"/>
    <n v="331000000"/>
  </r>
  <r>
    <x v="846"/>
    <x v="1"/>
    <x v="15"/>
    <x v="18"/>
    <x v="457"/>
    <x v="774"/>
    <x v="194"/>
    <x v="770"/>
    <n v="226177"/>
    <x v="838"/>
    <x v="846"/>
    <x v="831"/>
    <n v="7550"/>
    <n v="213000000"/>
  </r>
  <r>
    <x v="847"/>
    <x v="2"/>
    <x v="9"/>
    <x v="9"/>
    <x v="72"/>
    <x v="775"/>
    <x v="132"/>
    <x v="771"/>
    <n v="229245"/>
    <x v="839"/>
    <x v="847"/>
    <x v="832"/>
    <n v="7401"/>
    <n v="1380000000"/>
  </r>
  <r>
    <x v="848"/>
    <x v="1"/>
    <x v="3"/>
    <x v="31"/>
    <x v="490"/>
    <x v="776"/>
    <x v="192"/>
    <x v="772"/>
    <n v="230026"/>
    <x v="840"/>
    <x v="848"/>
    <x v="833"/>
    <n v="2613"/>
    <n v="213000000"/>
  </r>
  <r>
    <x v="849"/>
    <x v="0"/>
    <x v="19"/>
    <x v="36"/>
    <x v="472"/>
    <x v="777"/>
    <x v="32"/>
    <x v="773"/>
    <n v="234247"/>
    <x v="841"/>
    <x v="849"/>
    <x v="834"/>
    <n v="18070"/>
    <n v="83000000"/>
  </r>
  <r>
    <x v="850"/>
    <x v="2"/>
    <x v="7"/>
    <x v="7"/>
    <x v="303"/>
    <x v="778"/>
    <x v="172"/>
    <x v="477"/>
    <n v="237677"/>
    <x v="842"/>
    <x v="850"/>
    <x v="835"/>
    <n v="17222"/>
    <n v="1380000000"/>
  </r>
  <r>
    <x v="851"/>
    <x v="0"/>
    <x v="0"/>
    <x v="0"/>
    <x v="491"/>
    <x v="779"/>
    <x v="195"/>
    <x v="774"/>
    <n v="239203"/>
    <x v="843"/>
    <x v="851"/>
    <x v="836"/>
    <n v="6449"/>
    <n v="83000000"/>
  </r>
  <r>
    <x v="852"/>
    <x v="0"/>
    <x v="0"/>
    <x v="0"/>
    <x v="492"/>
    <x v="780"/>
    <x v="176"/>
    <x v="775"/>
    <n v="240043"/>
    <x v="844"/>
    <x v="852"/>
    <x v="837"/>
    <n v="18693"/>
    <n v="83000000"/>
  </r>
  <r>
    <x v="853"/>
    <x v="3"/>
    <x v="10"/>
    <x v="11"/>
    <x v="448"/>
    <x v="781"/>
    <x v="16"/>
    <x v="776"/>
    <n v="241384"/>
    <x v="845"/>
    <x v="853"/>
    <x v="838"/>
    <n v="12737"/>
    <n v="68000000"/>
  </r>
  <r>
    <x v="854"/>
    <x v="1"/>
    <x v="1"/>
    <x v="26"/>
    <x v="493"/>
    <x v="782"/>
    <x v="49"/>
    <x v="777"/>
    <n v="245491"/>
    <x v="846"/>
    <x v="854"/>
    <x v="839"/>
    <n v="15156"/>
    <n v="213000000"/>
  </r>
  <r>
    <x v="855"/>
    <x v="1"/>
    <x v="3"/>
    <x v="31"/>
    <x v="302"/>
    <x v="690"/>
    <x v="119"/>
    <x v="778"/>
    <n v="246991"/>
    <x v="847"/>
    <x v="855"/>
    <x v="840"/>
    <n v="3947"/>
    <n v="213000000"/>
  </r>
  <r>
    <x v="856"/>
    <x v="3"/>
    <x v="6"/>
    <x v="22"/>
    <x v="3"/>
    <x v="160"/>
    <x v="116"/>
    <x v="779"/>
    <n v="247506"/>
    <x v="848"/>
    <x v="856"/>
    <x v="841"/>
    <n v="16466"/>
    <n v="68000000"/>
  </r>
  <r>
    <x v="857"/>
    <x v="1"/>
    <x v="15"/>
    <x v="30"/>
    <x v="114"/>
    <x v="783"/>
    <x v="196"/>
    <x v="780"/>
    <n v="250968"/>
    <x v="849"/>
    <x v="857"/>
    <x v="842"/>
    <n v="8662"/>
    <n v="213000000"/>
  </r>
  <r>
    <x v="858"/>
    <x v="3"/>
    <x v="10"/>
    <x v="10"/>
    <x v="494"/>
    <x v="784"/>
    <x v="28"/>
    <x v="605"/>
    <n v="254047"/>
    <x v="850"/>
    <x v="858"/>
    <x v="843"/>
    <n v="14275"/>
    <n v="68000000"/>
  </r>
  <r>
    <x v="859"/>
    <x v="2"/>
    <x v="9"/>
    <x v="25"/>
    <x v="495"/>
    <x v="682"/>
    <x v="157"/>
    <x v="781"/>
    <n v="255194"/>
    <x v="851"/>
    <x v="859"/>
    <x v="844"/>
    <n v="5123"/>
    <n v="1380000000"/>
  </r>
  <r>
    <x v="860"/>
    <x v="0"/>
    <x v="16"/>
    <x v="19"/>
    <x v="496"/>
    <x v="712"/>
    <x v="196"/>
    <x v="782"/>
    <n v="258637"/>
    <x v="852"/>
    <x v="860"/>
    <x v="845"/>
    <n v="5224"/>
    <n v="83000000"/>
  </r>
  <r>
    <x v="861"/>
    <x v="0"/>
    <x v="4"/>
    <x v="4"/>
    <x v="497"/>
    <x v="622"/>
    <x v="87"/>
    <x v="783"/>
    <n v="261893"/>
    <x v="853"/>
    <x v="861"/>
    <x v="846"/>
    <n v="1890"/>
    <n v="83000000"/>
  </r>
  <r>
    <x v="862"/>
    <x v="1"/>
    <x v="1"/>
    <x v="1"/>
    <x v="433"/>
    <x v="268"/>
    <x v="116"/>
    <x v="402"/>
    <n v="264487"/>
    <x v="854"/>
    <x v="862"/>
    <x v="847"/>
    <n v="10746"/>
    <n v="213000000"/>
  </r>
  <r>
    <x v="863"/>
    <x v="4"/>
    <x v="8"/>
    <x v="34"/>
    <x v="179"/>
    <x v="785"/>
    <x v="98"/>
    <x v="727"/>
    <n v="268143"/>
    <x v="855"/>
    <x v="863"/>
    <x v="848"/>
    <n v="10125"/>
    <n v="331000000"/>
  </r>
  <r>
    <x v="864"/>
    <x v="0"/>
    <x v="4"/>
    <x v="4"/>
    <x v="30"/>
    <x v="786"/>
    <x v="174"/>
    <x v="784"/>
    <n v="269691"/>
    <x v="856"/>
    <x v="864"/>
    <x v="849"/>
    <n v="4784"/>
    <n v="83000000"/>
  </r>
  <r>
    <x v="865"/>
    <x v="3"/>
    <x v="6"/>
    <x v="6"/>
    <x v="172"/>
    <x v="71"/>
    <x v="1"/>
    <x v="785"/>
    <n v="271777"/>
    <x v="857"/>
    <x v="865"/>
    <x v="850"/>
    <n v="9602"/>
    <n v="68000000"/>
  </r>
  <r>
    <x v="866"/>
    <x v="4"/>
    <x v="12"/>
    <x v="17"/>
    <x v="498"/>
    <x v="787"/>
    <x v="35"/>
    <x v="786"/>
    <n v="274932"/>
    <x v="858"/>
    <x v="866"/>
    <x v="851"/>
    <n v="6094"/>
    <n v="331000000"/>
  </r>
  <r>
    <x v="867"/>
    <x v="4"/>
    <x v="14"/>
    <x v="32"/>
    <x v="468"/>
    <x v="788"/>
    <x v="189"/>
    <x v="787"/>
    <n v="277282"/>
    <x v="859"/>
    <x v="867"/>
    <x v="852"/>
    <n v="16700"/>
    <n v="331000000"/>
  </r>
  <r>
    <x v="868"/>
    <x v="0"/>
    <x v="0"/>
    <x v="0"/>
    <x v="277"/>
    <x v="789"/>
    <x v="140"/>
    <x v="246"/>
    <n v="278260"/>
    <x v="860"/>
    <x v="868"/>
    <x v="853"/>
    <n v="14081"/>
    <n v="83000000"/>
  </r>
  <r>
    <x v="869"/>
    <x v="0"/>
    <x v="19"/>
    <x v="35"/>
    <x v="493"/>
    <x v="790"/>
    <x v="141"/>
    <x v="788"/>
    <n v="280565"/>
    <x v="861"/>
    <x v="869"/>
    <x v="854"/>
    <n v="12436"/>
    <n v="83000000"/>
  </r>
  <r>
    <x v="870"/>
    <x v="0"/>
    <x v="19"/>
    <x v="36"/>
    <x v="121"/>
    <x v="791"/>
    <x v="44"/>
    <x v="789"/>
    <n v="284448"/>
    <x v="862"/>
    <x v="870"/>
    <x v="855"/>
    <n v="16888"/>
    <n v="83000000"/>
  </r>
  <r>
    <x v="871"/>
    <x v="3"/>
    <x v="6"/>
    <x v="22"/>
    <x v="429"/>
    <x v="792"/>
    <x v="35"/>
    <x v="790"/>
    <n v="287495"/>
    <x v="863"/>
    <x v="871"/>
    <x v="856"/>
    <n v="11017"/>
    <n v="68000000"/>
  </r>
  <r>
    <x v="872"/>
    <x v="4"/>
    <x v="13"/>
    <x v="21"/>
    <x v="311"/>
    <x v="793"/>
    <x v="159"/>
    <x v="791"/>
    <n v="290084"/>
    <x v="864"/>
    <x v="872"/>
    <x v="857"/>
    <n v="10074"/>
    <n v="331000000"/>
  </r>
  <r>
    <x v="873"/>
    <x v="1"/>
    <x v="18"/>
    <x v="23"/>
    <x v="110"/>
    <x v="794"/>
    <x v="63"/>
    <x v="792"/>
    <n v="292090"/>
    <x v="865"/>
    <x v="873"/>
    <x v="858"/>
    <n v="13202"/>
    <n v="213000000"/>
  </r>
  <r>
    <x v="874"/>
    <x v="3"/>
    <x v="17"/>
    <x v="28"/>
    <x v="457"/>
    <x v="795"/>
    <x v="151"/>
    <x v="793"/>
    <n v="294689"/>
    <x v="866"/>
    <x v="874"/>
    <x v="859"/>
    <n v="8783"/>
    <n v="68000000"/>
  </r>
  <r>
    <x v="875"/>
    <x v="2"/>
    <x v="5"/>
    <x v="5"/>
    <x v="499"/>
    <x v="796"/>
    <x v="16"/>
    <x v="794"/>
    <n v="297197"/>
    <x v="867"/>
    <x v="875"/>
    <x v="860"/>
    <n v="7268"/>
    <n v="1380000000"/>
  </r>
  <r>
    <x v="876"/>
    <x v="0"/>
    <x v="16"/>
    <x v="19"/>
    <x v="23"/>
    <x v="797"/>
    <x v="162"/>
    <x v="795"/>
    <n v="301516"/>
    <x v="868"/>
    <x v="876"/>
    <x v="861"/>
    <n v="16984"/>
    <n v="83000000"/>
  </r>
  <r>
    <x v="877"/>
    <x v="4"/>
    <x v="14"/>
    <x v="32"/>
    <x v="249"/>
    <x v="798"/>
    <x v="175"/>
    <x v="669"/>
    <n v="303655"/>
    <x v="869"/>
    <x v="877"/>
    <x v="862"/>
    <n v="19863"/>
    <n v="331000000"/>
  </r>
  <r>
    <x v="878"/>
    <x v="3"/>
    <x v="17"/>
    <x v="28"/>
    <x v="500"/>
    <x v="799"/>
    <x v="10"/>
    <x v="796"/>
    <n v="303934"/>
    <x v="870"/>
    <x v="878"/>
    <x v="863"/>
    <n v="10215"/>
    <n v="68000000"/>
  </r>
  <r>
    <x v="879"/>
    <x v="2"/>
    <x v="7"/>
    <x v="7"/>
    <x v="429"/>
    <x v="800"/>
    <x v="180"/>
    <x v="16"/>
    <n v="305127"/>
    <x v="871"/>
    <x v="879"/>
    <x v="864"/>
    <n v="18836"/>
    <n v="1380000000"/>
  </r>
  <r>
    <x v="880"/>
    <x v="3"/>
    <x v="17"/>
    <x v="20"/>
    <x v="143"/>
    <x v="801"/>
    <x v="124"/>
    <x v="797"/>
    <n v="306884"/>
    <x v="872"/>
    <x v="880"/>
    <x v="865"/>
    <n v="17531"/>
    <n v="68000000"/>
  </r>
  <r>
    <x v="881"/>
    <x v="3"/>
    <x v="10"/>
    <x v="11"/>
    <x v="501"/>
    <x v="802"/>
    <x v="75"/>
    <x v="798"/>
    <n v="308929"/>
    <x v="873"/>
    <x v="881"/>
    <x v="866"/>
    <n v="4359"/>
    <n v="68000000"/>
  </r>
  <r>
    <x v="882"/>
    <x v="1"/>
    <x v="15"/>
    <x v="30"/>
    <x v="502"/>
    <x v="803"/>
    <x v="120"/>
    <x v="799"/>
    <n v="309176"/>
    <x v="874"/>
    <x v="882"/>
    <x v="867"/>
    <n v="1114"/>
    <n v="213000000"/>
  </r>
  <r>
    <x v="883"/>
    <x v="1"/>
    <x v="18"/>
    <x v="27"/>
    <x v="503"/>
    <x v="804"/>
    <x v="103"/>
    <x v="800"/>
    <n v="310560"/>
    <x v="875"/>
    <x v="883"/>
    <x v="868"/>
    <n v="14563"/>
    <n v="213000000"/>
  </r>
  <r>
    <x v="884"/>
    <x v="3"/>
    <x v="17"/>
    <x v="28"/>
    <x v="504"/>
    <x v="805"/>
    <x v="194"/>
    <x v="801"/>
    <n v="311932"/>
    <x v="876"/>
    <x v="884"/>
    <x v="869"/>
    <n v="6515"/>
    <n v="68000000"/>
  </r>
  <r>
    <x v="885"/>
    <x v="2"/>
    <x v="5"/>
    <x v="5"/>
    <x v="505"/>
    <x v="806"/>
    <x v="61"/>
    <x v="802"/>
    <n v="314845"/>
    <x v="877"/>
    <x v="885"/>
    <x v="870"/>
    <n v="14669"/>
    <n v="1380000000"/>
  </r>
  <r>
    <x v="886"/>
    <x v="4"/>
    <x v="12"/>
    <x v="14"/>
    <x v="420"/>
    <x v="242"/>
    <x v="197"/>
    <x v="803"/>
    <n v="318517"/>
    <x v="878"/>
    <x v="886"/>
    <x v="871"/>
    <n v="3784"/>
    <n v="331000000"/>
  </r>
  <r>
    <x v="887"/>
    <x v="4"/>
    <x v="8"/>
    <x v="34"/>
    <x v="47"/>
    <x v="807"/>
    <x v="186"/>
    <x v="804"/>
    <n v="318561"/>
    <x v="879"/>
    <x v="887"/>
    <x v="872"/>
    <n v="9900"/>
    <n v="331000000"/>
  </r>
  <r>
    <x v="888"/>
    <x v="0"/>
    <x v="16"/>
    <x v="19"/>
    <x v="151"/>
    <x v="808"/>
    <x v="194"/>
    <x v="805"/>
    <n v="320646"/>
    <x v="880"/>
    <x v="888"/>
    <x v="873"/>
    <n v="12465"/>
    <n v="83000000"/>
  </r>
  <r>
    <x v="889"/>
    <x v="0"/>
    <x v="16"/>
    <x v="19"/>
    <x v="93"/>
    <x v="809"/>
    <x v="43"/>
    <x v="806"/>
    <n v="325157"/>
    <x v="881"/>
    <x v="889"/>
    <x v="874"/>
    <n v="5565"/>
    <n v="83000000"/>
  </r>
  <r>
    <x v="890"/>
    <x v="4"/>
    <x v="12"/>
    <x v="14"/>
    <x v="24"/>
    <x v="810"/>
    <x v="58"/>
    <x v="804"/>
    <n v="327697"/>
    <x v="882"/>
    <x v="890"/>
    <x v="875"/>
    <n v="3641"/>
    <n v="331000000"/>
  </r>
  <r>
    <x v="891"/>
    <x v="3"/>
    <x v="17"/>
    <x v="28"/>
    <x v="506"/>
    <x v="371"/>
    <x v="65"/>
    <x v="807"/>
    <n v="330067"/>
    <x v="883"/>
    <x v="891"/>
    <x v="876"/>
    <n v="17438"/>
    <n v="68000000"/>
  </r>
  <r>
    <x v="892"/>
    <x v="3"/>
    <x v="17"/>
    <x v="28"/>
    <x v="44"/>
    <x v="811"/>
    <x v="154"/>
    <x v="808"/>
    <n v="332582"/>
    <x v="884"/>
    <x v="892"/>
    <x v="877"/>
    <n v="12927"/>
    <n v="68000000"/>
  </r>
  <r>
    <x v="893"/>
    <x v="1"/>
    <x v="15"/>
    <x v="30"/>
    <x v="110"/>
    <x v="812"/>
    <x v="93"/>
    <x v="809"/>
    <n v="336764"/>
    <x v="885"/>
    <x v="893"/>
    <x v="878"/>
    <n v="6510"/>
    <n v="213000000"/>
  </r>
  <r>
    <x v="894"/>
    <x v="1"/>
    <x v="3"/>
    <x v="31"/>
    <x v="413"/>
    <x v="813"/>
    <x v="63"/>
    <x v="810"/>
    <n v="341087"/>
    <x v="886"/>
    <x v="894"/>
    <x v="879"/>
    <n v="4211"/>
    <n v="213000000"/>
  </r>
  <r>
    <x v="895"/>
    <x v="0"/>
    <x v="0"/>
    <x v="0"/>
    <x v="281"/>
    <x v="814"/>
    <x v="140"/>
    <x v="811"/>
    <n v="341709"/>
    <x v="887"/>
    <x v="895"/>
    <x v="880"/>
    <n v="12746"/>
    <n v="83000000"/>
  </r>
  <r>
    <x v="896"/>
    <x v="4"/>
    <x v="8"/>
    <x v="34"/>
    <x v="373"/>
    <x v="815"/>
    <x v="136"/>
    <x v="812"/>
    <n v="345090"/>
    <x v="888"/>
    <x v="896"/>
    <x v="270"/>
    <n v="19979"/>
    <n v="331000000"/>
  </r>
  <r>
    <x v="897"/>
    <x v="3"/>
    <x v="11"/>
    <x v="33"/>
    <x v="109"/>
    <x v="816"/>
    <x v="67"/>
    <x v="813"/>
    <n v="345574"/>
    <x v="889"/>
    <x v="897"/>
    <x v="881"/>
    <n v="5420"/>
    <n v="68000000"/>
  </r>
  <r>
    <x v="898"/>
    <x v="4"/>
    <x v="13"/>
    <x v="15"/>
    <x v="145"/>
    <x v="817"/>
    <x v="83"/>
    <x v="814"/>
    <n v="348461"/>
    <x v="890"/>
    <x v="898"/>
    <x v="882"/>
    <n v="19303"/>
    <n v="331000000"/>
  </r>
  <r>
    <x v="899"/>
    <x v="2"/>
    <x v="5"/>
    <x v="13"/>
    <x v="311"/>
    <x v="818"/>
    <x v="29"/>
    <x v="815"/>
    <n v="348485"/>
    <x v="891"/>
    <x v="899"/>
    <x v="883"/>
    <n v="13507"/>
    <n v="1380000000"/>
  </r>
  <r>
    <x v="900"/>
    <x v="4"/>
    <x v="13"/>
    <x v="15"/>
    <x v="415"/>
    <x v="669"/>
    <x v="159"/>
    <x v="816"/>
    <n v="350299"/>
    <x v="892"/>
    <x v="900"/>
    <x v="713"/>
    <n v="5535"/>
    <n v="331000000"/>
  </r>
  <r>
    <x v="901"/>
    <x v="2"/>
    <x v="2"/>
    <x v="29"/>
    <x v="507"/>
    <x v="819"/>
    <x v="176"/>
    <x v="817"/>
    <n v="351524"/>
    <x v="893"/>
    <x v="901"/>
    <x v="884"/>
    <n v="2472"/>
    <n v="1380000000"/>
  </r>
  <r>
    <x v="902"/>
    <x v="1"/>
    <x v="3"/>
    <x v="31"/>
    <x v="437"/>
    <x v="820"/>
    <x v="57"/>
    <x v="57"/>
    <n v="352772"/>
    <x v="894"/>
    <x v="902"/>
    <x v="885"/>
    <n v="12129"/>
    <n v="213000000"/>
  </r>
  <r>
    <x v="903"/>
    <x v="1"/>
    <x v="3"/>
    <x v="31"/>
    <x v="141"/>
    <x v="821"/>
    <x v="181"/>
    <x v="818"/>
    <n v="353550"/>
    <x v="895"/>
    <x v="903"/>
    <x v="886"/>
    <n v="3908"/>
    <n v="213000000"/>
  </r>
  <r>
    <x v="904"/>
    <x v="0"/>
    <x v="19"/>
    <x v="36"/>
    <x v="508"/>
    <x v="822"/>
    <x v="31"/>
    <x v="819"/>
    <n v="356392"/>
    <x v="896"/>
    <x v="904"/>
    <x v="887"/>
    <n v="4612"/>
    <n v="83000000"/>
  </r>
  <r>
    <x v="905"/>
    <x v="4"/>
    <x v="14"/>
    <x v="32"/>
    <x v="383"/>
    <x v="823"/>
    <x v="141"/>
    <x v="527"/>
    <n v="360092"/>
    <x v="897"/>
    <x v="905"/>
    <x v="888"/>
    <n v="19446"/>
    <n v="331000000"/>
  </r>
  <r>
    <x v="906"/>
    <x v="4"/>
    <x v="8"/>
    <x v="34"/>
    <x v="240"/>
    <x v="824"/>
    <x v="81"/>
    <x v="820"/>
    <n v="361674"/>
    <x v="898"/>
    <x v="906"/>
    <x v="889"/>
    <n v="13630"/>
    <n v="331000000"/>
  </r>
  <r>
    <x v="907"/>
    <x v="2"/>
    <x v="9"/>
    <x v="25"/>
    <x v="366"/>
    <x v="825"/>
    <x v="130"/>
    <x v="821"/>
    <n v="366522"/>
    <x v="899"/>
    <x v="907"/>
    <x v="890"/>
    <n v="13571"/>
    <n v="1380000000"/>
  </r>
  <r>
    <x v="908"/>
    <x v="1"/>
    <x v="18"/>
    <x v="27"/>
    <x v="509"/>
    <x v="754"/>
    <x v="198"/>
    <x v="822"/>
    <n v="368235"/>
    <x v="900"/>
    <x v="908"/>
    <x v="891"/>
    <n v="6514"/>
    <n v="213000000"/>
  </r>
  <r>
    <x v="909"/>
    <x v="2"/>
    <x v="7"/>
    <x v="7"/>
    <x v="171"/>
    <x v="826"/>
    <x v="116"/>
    <x v="785"/>
    <n v="371826"/>
    <x v="901"/>
    <x v="909"/>
    <x v="892"/>
    <n v="14632"/>
    <n v="1380000000"/>
  </r>
  <r>
    <x v="910"/>
    <x v="1"/>
    <x v="1"/>
    <x v="26"/>
    <x v="387"/>
    <x v="72"/>
    <x v="172"/>
    <x v="823"/>
    <n v="376347"/>
    <x v="902"/>
    <x v="910"/>
    <x v="893"/>
    <n v="11915"/>
    <n v="213000000"/>
  </r>
  <r>
    <x v="911"/>
    <x v="2"/>
    <x v="7"/>
    <x v="7"/>
    <x v="446"/>
    <x v="827"/>
    <x v="110"/>
    <x v="824"/>
    <n v="379485"/>
    <x v="903"/>
    <x v="911"/>
    <x v="894"/>
    <n v="15414"/>
    <n v="1380000000"/>
  </r>
  <r>
    <x v="912"/>
    <x v="1"/>
    <x v="15"/>
    <x v="30"/>
    <x v="478"/>
    <x v="828"/>
    <x v="152"/>
    <x v="288"/>
    <n v="384240"/>
    <x v="904"/>
    <x v="912"/>
    <x v="895"/>
    <n v="2715"/>
    <n v="213000000"/>
  </r>
  <r>
    <x v="913"/>
    <x v="2"/>
    <x v="9"/>
    <x v="25"/>
    <x v="510"/>
    <x v="829"/>
    <x v="31"/>
    <x v="825"/>
    <n v="385757"/>
    <x v="905"/>
    <x v="913"/>
    <x v="896"/>
    <n v="16262"/>
    <n v="1380000000"/>
  </r>
  <r>
    <x v="914"/>
    <x v="1"/>
    <x v="18"/>
    <x v="23"/>
    <x v="478"/>
    <x v="830"/>
    <x v="82"/>
    <x v="826"/>
    <n v="388489"/>
    <x v="906"/>
    <x v="914"/>
    <x v="897"/>
    <n v="5819"/>
    <n v="213000000"/>
  </r>
  <r>
    <x v="915"/>
    <x v="2"/>
    <x v="2"/>
    <x v="2"/>
    <x v="244"/>
    <x v="831"/>
    <x v="156"/>
    <x v="827"/>
    <n v="393131"/>
    <x v="907"/>
    <x v="915"/>
    <x v="898"/>
    <n v="5300"/>
    <n v="1380000000"/>
  </r>
  <r>
    <x v="916"/>
    <x v="4"/>
    <x v="8"/>
    <x v="8"/>
    <x v="461"/>
    <x v="832"/>
    <x v="11"/>
    <x v="828"/>
    <n v="396094"/>
    <x v="908"/>
    <x v="916"/>
    <x v="899"/>
    <n v="19111"/>
    <n v="331000000"/>
  </r>
  <r>
    <x v="917"/>
    <x v="0"/>
    <x v="16"/>
    <x v="19"/>
    <x v="504"/>
    <x v="833"/>
    <x v="42"/>
    <x v="829"/>
    <n v="399957"/>
    <x v="909"/>
    <x v="917"/>
    <x v="900"/>
    <n v="11896"/>
    <n v="83000000"/>
  </r>
  <r>
    <x v="918"/>
    <x v="2"/>
    <x v="9"/>
    <x v="25"/>
    <x v="370"/>
    <x v="638"/>
    <x v="3"/>
    <x v="830"/>
    <n v="403725"/>
    <x v="910"/>
    <x v="918"/>
    <x v="901"/>
    <n v="18812"/>
    <n v="1380000000"/>
  </r>
  <r>
    <x v="919"/>
    <x v="0"/>
    <x v="4"/>
    <x v="4"/>
    <x v="511"/>
    <x v="834"/>
    <x v="192"/>
    <x v="831"/>
    <n v="405221"/>
    <x v="911"/>
    <x v="919"/>
    <x v="902"/>
    <n v="3379"/>
    <n v="83000000"/>
  </r>
  <r>
    <x v="920"/>
    <x v="4"/>
    <x v="13"/>
    <x v="21"/>
    <x v="130"/>
    <x v="403"/>
    <x v="175"/>
    <x v="832"/>
    <n v="408948"/>
    <x v="912"/>
    <x v="920"/>
    <x v="903"/>
    <n v="13291"/>
    <n v="331000000"/>
  </r>
  <r>
    <x v="921"/>
    <x v="4"/>
    <x v="12"/>
    <x v="17"/>
    <x v="512"/>
    <x v="835"/>
    <x v="136"/>
    <x v="687"/>
    <n v="410683"/>
    <x v="913"/>
    <x v="921"/>
    <x v="904"/>
    <n v="8881"/>
    <n v="331000000"/>
  </r>
  <r>
    <x v="922"/>
    <x v="1"/>
    <x v="1"/>
    <x v="26"/>
    <x v="123"/>
    <x v="836"/>
    <x v="156"/>
    <x v="376"/>
    <n v="412026"/>
    <x v="914"/>
    <x v="922"/>
    <x v="905"/>
    <n v="16177"/>
    <n v="213000000"/>
  </r>
  <r>
    <x v="923"/>
    <x v="0"/>
    <x v="19"/>
    <x v="36"/>
    <x v="262"/>
    <x v="837"/>
    <x v="180"/>
    <x v="833"/>
    <n v="414293"/>
    <x v="915"/>
    <x v="923"/>
    <x v="906"/>
    <n v="16223"/>
    <n v="83000000"/>
  </r>
  <r>
    <x v="924"/>
    <x v="3"/>
    <x v="10"/>
    <x v="10"/>
    <x v="172"/>
    <x v="838"/>
    <x v="161"/>
    <x v="834"/>
    <n v="418208"/>
    <x v="916"/>
    <x v="924"/>
    <x v="907"/>
    <n v="2170"/>
    <n v="68000000"/>
  </r>
  <r>
    <x v="925"/>
    <x v="1"/>
    <x v="18"/>
    <x v="27"/>
    <x v="449"/>
    <x v="839"/>
    <x v="197"/>
    <x v="714"/>
    <n v="418256"/>
    <x v="917"/>
    <x v="925"/>
    <x v="908"/>
    <n v="12766"/>
    <n v="213000000"/>
  </r>
  <r>
    <x v="926"/>
    <x v="0"/>
    <x v="4"/>
    <x v="4"/>
    <x v="513"/>
    <x v="840"/>
    <x v="34"/>
    <x v="835"/>
    <n v="420766"/>
    <x v="918"/>
    <x v="926"/>
    <x v="909"/>
    <n v="12284"/>
    <n v="83000000"/>
  </r>
  <r>
    <x v="927"/>
    <x v="2"/>
    <x v="2"/>
    <x v="29"/>
    <x v="514"/>
    <x v="841"/>
    <x v="41"/>
    <x v="836"/>
    <n v="424100"/>
    <x v="919"/>
    <x v="927"/>
    <x v="910"/>
    <n v="12847"/>
    <n v="1380000000"/>
  </r>
  <r>
    <x v="928"/>
    <x v="2"/>
    <x v="7"/>
    <x v="7"/>
    <x v="515"/>
    <x v="842"/>
    <x v="2"/>
    <x v="837"/>
    <n v="427760"/>
    <x v="920"/>
    <x v="928"/>
    <x v="911"/>
    <n v="12755"/>
    <n v="1380000000"/>
  </r>
  <r>
    <x v="929"/>
    <x v="4"/>
    <x v="12"/>
    <x v="14"/>
    <x v="156"/>
    <x v="843"/>
    <x v="192"/>
    <x v="838"/>
    <n v="429506"/>
    <x v="921"/>
    <x v="929"/>
    <x v="912"/>
    <n v="6325"/>
    <n v="331000000"/>
  </r>
  <r>
    <x v="930"/>
    <x v="3"/>
    <x v="11"/>
    <x v="12"/>
    <x v="106"/>
    <x v="844"/>
    <x v="191"/>
    <x v="839"/>
    <n v="430001"/>
    <x v="922"/>
    <x v="930"/>
    <x v="913"/>
    <n v="5425"/>
    <n v="68000000"/>
  </r>
  <r>
    <x v="931"/>
    <x v="2"/>
    <x v="7"/>
    <x v="7"/>
    <x v="453"/>
    <x v="703"/>
    <x v="36"/>
    <x v="840"/>
    <n v="430634"/>
    <x v="923"/>
    <x v="931"/>
    <x v="914"/>
    <n v="2800"/>
    <n v="1380000000"/>
  </r>
  <r>
    <x v="932"/>
    <x v="0"/>
    <x v="0"/>
    <x v="0"/>
    <x v="18"/>
    <x v="845"/>
    <x v="119"/>
    <x v="841"/>
    <n v="435331"/>
    <x v="924"/>
    <x v="932"/>
    <x v="915"/>
    <n v="2303"/>
    <n v="83000000"/>
  </r>
  <r>
    <x v="933"/>
    <x v="0"/>
    <x v="4"/>
    <x v="4"/>
    <x v="25"/>
    <x v="846"/>
    <x v="169"/>
    <x v="842"/>
    <n v="438148"/>
    <x v="925"/>
    <x v="933"/>
    <x v="916"/>
    <n v="15863"/>
    <n v="83000000"/>
  </r>
  <r>
    <x v="934"/>
    <x v="2"/>
    <x v="7"/>
    <x v="7"/>
    <x v="162"/>
    <x v="847"/>
    <x v="41"/>
    <x v="843"/>
    <n v="440868"/>
    <x v="926"/>
    <x v="934"/>
    <x v="917"/>
    <n v="16596"/>
    <n v="1380000000"/>
  </r>
  <r>
    <x v="935"/>
    <x v="0"/>
    <x v="4"/>
    <x v="4"/>
    <x v="516"/>
    <x v="848"/>
    <x v="66"/>
    <x v="565"/>
    <n v="441043"/>
    <x v="927"/>
    <x v="935"/>
    <x v="918"/>
    <n v="4994"/>
    <n v="83000000"/>
  </r>
  <r>
    <x v="936"/>
    <x v="0"/>
    <x v="4"/>
    <x v="24"/>
    <x v="115"/>
    <x v="752"/>
    <x v="94"/>
    <x v="844"/>
    <n v="444203"/>
    <x v="928"/>
    <x v="936"/>
    <x v="919"/>
    <n v="1320"/>
    <n v="83000000"/>
  </r>
  <r>
    <x v="937"/>
    <x v="4"/>
    <x v="13"/>
    <x v="21"/>
    <x v="215"/>
    <x v="849"/>
    <x v="70"/>
    <x v="165"/>
    <n v="444841"/>
    <x v="929"/>
    <x v="937"/>
    <x v="920"/>
    <n v="10459"/>
    <n v="331000000"/>
  </r>
  <r>
    <x v="938"/>
    <x v="3"/>
    <x v="17"/>
    <x v="28"/>
    <x v="255"/>
    <x v="850"/>
    <x v="132"/>
    <x v="691"/>
    <n v="448198"/>
    <x v="930"/>
    <x v="938"/>
    <x v="921"/>
    <n v="10779"/>
    <n v="68000000"/>
  </r>
  <r>
    <x v="939"/>
    <x v="4"/>
    <x v="8"/>
    <x v="34"/>
    <x v="302"/>
    <x v="851"/>
    <x v="86"/>
    <x v="845"/>
    <n v="452590"/>
    <x v="931"/>
    <x v="939"/>
    <x v="922"/>
    <n v="14534"/>
    <n v="331000000"/>
  </r>
  <r>
    <x v="940"/>
    <x v="3"/>
    <x v="6"/>
    <x v="6"/>
    <x v="459"/>
    <x v="21"/>
    <x v="126"/>
    <x v="846"/>
    <n v="453064"/>
    <x v="932"/>
    <x v="940"/>
    <x v="923"/>
    <n v="1214"/>
    <n v="68000000"/>
  </r>
  <r>
    <x v="941"/>
    <x v="0"/>
    <x v="16"/>
    <x v="19"/>
    <x v="302"/>
    <x v="852"/>
    <x v="149"/>
    <x v="847"/>
    <n v="456891"/>
    <x v="933"/>
    <x v="941"/>
    <x v="924"/>
    <n v="8320"/>
    <n v="83000000"/>
  </r>
  <r>
    <x v="942"/>
    <x v="3"/>
    <x v="10"/>
    <x v="10"/>
    <x v="265"/>
    <x v="853"/>
    <x v="57"/>
    <x v="848"/>
    <n v="458537"/>
    <x v="934"/>
    <x v="942"/>
    <x v="925"/>
    <n v="9248"/>
    <n v="68000000"/>
  </r>
  <r>
    <x v="943"/>
    <x v="0"/>
    <x v="4"/>
    <x v="4"/>
    <x v="16"/>
    <x v="854"/>
    <x v="188"/>
    <x v="467"/>
    <n v="460495"/>
    <x v="449"/>
    <x v="943"/>
    <x v="926"/>
    <n v="10746"/>
    <n v="83000000"/>
  </r>
  <r>
    <x v="944"/>
    <x v="0"/>
    <x v="4"/>
    <x v="24"/>
    <x v="517"/>
    <x v="855"/>
    <x v="106"/>
    <x v="849"/>
    <n v="464615"/>
    <x v="935"/>
    <x v="944"/>
    <x v="927"/>
    <n v="19670"/>
    <n v="83000000"/>
  </r>
  <r>
    <x v="945"/>
    <x v="4"/>
    <x v="13"/>
    <x v="15"/>
    <x v="144"/>
    <x v="856"/>
    <x v="161"/>
    <x v="850"/>
    <n v="464963"/>
    <x v="936"/>
    <x v="945"/>
    <x v="928"/>
    <n v="18165"/>
    <n v="331000000"/>
  </r>
  <r>
    <x v="946"/>
    <x v="4"/>
    <x v="12"/>
    <x v="17"/>
    <x v="518"/>
    <x v="857"/>
    <x v="166"/>
    <x v="851"/>
    <n v="465599"/>
    <x v="937"/>
    <x v="946"/>
    <x v="929"/>
    <n v="16381"/>
    <n v="331000000"/>
  </r>
  <r>
    <x v="947"/>
    <x v="1"/>
    <x v="15"/>
    <x v="30"/>
    <x v="519"/>
    <x v="858"/>
    <x v="15"/>
    <x v="442"/>
    <n v="469213"/>
    <x v="938"/>
    <x v="947"/>
    <x v="930"/>
    <n v="6333"/>
    <n v="213000000"/>
  </r>
  <r>
    <x v="948"/>
    <x v="2"/>
    <x v="5"/>
    <x v="13"/>
    <x v="426"/>
    <x v="859"/>
    <x v="101"/>
    <x v="852"/>
    <n v="473033"/>
    <x v="939"/>
    <x v="948"/>
    <x v="931"/>
    <n v="18222"/>
    <n v="1380000000"/>
  </r>
  <r>
    <x v="949"/>
    <x v="1"/>
    <x v="3"/>
    <x v="3"/>
    <x v="369"/>
    <x v="860"/>
    <x v="137"/>
    <x v="853"/>
    <n v="477355"/>
    <x v="940"/>
    <x v="949"/>
    <x v="932"/>
    <n v="13895"/>
    <n v="213000000"/>
  </r>
  <r>
    <x v="950"/>
    <x v="1"/>
    <x v="18"/>
    <x v="27"/>
    <x v="340"/>
    <x v="42"/>
    <x v="58"/>
    <x v="177"/>
    <n v="481488"/>
    <x v="941"/>
    <x v="950"/>
    <x v="933"/>
    <n v="18824"/>
    <n v="213000000"/>
  </r>
  <r>
    <x v="951"/>
    <x v="3"/>
    <x v="10"/>
    <x v="11"/>
    <x v="520"/>
    <x v="643"/>
    <x v="180"/>
    <x v="854"/>
    <n v="484105"/>
    <x v="942"/>
    <x v="951"/>
    <x v="682"/>
    <n v="17490"/>
    <n v="68000000"/>
  </r>
  <r>
    <x v="952"/>
    <x v="0"/>
    <x v="16"/>
    <x v="19"/>
    <x v="521"/>
    <x v="861"/>
    <x v="57"/>
    <x v="127"/>
    <n v="485309"/>
    <x v="943"/>
    <x v="952"/>
    <x v="934"/>
    <n v="13425"/>
    <n v="83000000"/>
  </r>
  <r>
    <x v="953"/>
    <x v="0"/>
    <x v="0"/>
    <x v="0"/>
    <x v="522"/>
    <x v="862"/>
    <x v="125"/>
    <x v="855"/>
    <n v="487470"/>
    <x v="944"/>
    <x v="953"/>
    <x v="935"/>
    <n v="15111"/>
    <n v="83000000"/>
  </r>
  <r>
    <x v="954"/>
    <x v="0"/>
    <x v="16"/>
    <x v="19"/>
    <x v="361"/>
    <x v="863"/>
    <x v="8"/>
    <x v="856"/>
    <n v="489649"/>
    <x v="945"/>
    <x v="954"/>
    <x v="936"/>
    <n v="19386"/>
    <n v="83000000"/>
  </r>
  <r>
    <x v="955"/>
    <x v="2"/>
    <x v="7"/>
    <x v="7"/>
    <x v="523"/>
    <x v="864"/>
    <x v="137"/>
    <x v="857"/>
    <n v="489996"/>
    <x v="946"/>
    <x v="955"/>
    <x v="937"/>
    <n v="19789"/>
    <n v="1380000000"/>
  </r>
  <r>
    <x v="956"/>
    <x v="3"/>
    <x v="17"/>
    <x v="20"/>
    <x v="148"/>
    <x v="865"/>
    <x v="36"/>
    <x v="858"/>
    <n v="491199"/>
    <x v="947"/>
    <x v="956"/>
    <x v="60"/>
    <n v="9004"/>
    <n v="68000000"/>
  </r>
  <r>
    <x v="957"/>
    <x v="3"/>
    <x v="11"/>
    <x v="33"/>
    <x v="316"/>
    <x v="866"/>
    <x v="86"/>
    <x v="859"/>
    <n v="492181"/>
    <x v="948"/>
    <x v="957"/>
    <x v="938"/>
    <n v="3232"/>
    <n v="68000000"/>
  </r>
  <r>
    <x v="958"/>
    <x v="0"/>
    <x v="4"/>
    <x v="24"/>
    <x v="524"/>
    <x v="867"/>
    <x v="143"/>
    <x v="860"/>
    <n v="492912"/>
    <x v="949"/>
    <x v="958"/>
    <x v="939"/>
    <n v="19435"/>
    <n v="83000000"/>
  </r>
  <r>
    <x v="959"/>
    <x v="1"/>
    <x v="1"/>
    <x v="1"/>
    <x v="241"/>
    <x v="868"/>
    <x v="59"/>
    <x v="861"/>
    <n v="495512"/>
    <x v="950"/>
    <x v="959"/>
    <x v="940"/>
    <n v="3877"/>
    <n v="213000000"/>
  </r>
  <r>
    <x v="960"/>
    <x v="2"/>
    <x v="7"/>
    <x v="7"/>
    <x v="117"/>
    <x v="869"/>
    <x v="136"/>
    <x v="862"/>
    <n v="495964"/>
    <x v="951"/>
    <x v="960"/>
    <x v="941"/>
    <n v="7614"/>
    <n v="1380000000"/>
  </r>
  <r>
    <x v="961"/>
    <x v="1"/>
    <x v="18"/>
    <x v="27"/>
    <x v="428"/>
    <x v="870"/>
    <x v="3"/>
    <x v="863"/>
    <n v="500037"/>
    <x v="952"/>
    <x v="961"/>
    <x v="942"/>
    <n v="7307"/>
    <n v="213000000"/>
  </r>
  <r>
    <x v="962"/>
    <x v="4"/>
    <x v="12"/>
    <x v="14"/>
    <x v="400"/>
    <x v="871"/>
    <x v="30"/>
    <x v="864"/>
    <n v="502931"/>
    <x v="953"/>
    <x v="962"/>
    <x v="943"/>
    <n v="2882"/>
    <n v="331000000"/>
  </r>
  <r>
    <x v="963"/>
    <x v="3"/>
    <x v="11"/>
    <x v="33"/>
    <x v="525"/>
    <x v="872"/>
    <x v="122"/>
    <x v="865"/>
    <n v="505165"/>
    <x v="954"/>
    <x v="963"/>
    <x v="944"/>
    <n v="359"/>
    <n v="68000000"/>
  </r>
  <r>
    <x v="964"/>
    <x v="3"/>
    <x v="10"/>
    <x v="10"/>
    <x v="103"/>
    <x v="873"/>
    <x v="119"/>
    <x v="866"/>
    <n v="505328"/>
    <x v="955"/>
    <x v="964"/>
    <x v="945"/>
    <n v="18581"/>
    <n v="68000000"/>
  </r>
  <r>
    <x v="965"/>
    <x v="1"/>
    <x v="1"/>
    <x v="1"/>
    <x v="496"/>
    <x v="874"/>
    <x v="54"/>
    <x v="867"/>
    <n v="506775"/>
    <x v="956"/>
    <x v="965"/>
    <x v="946"/>
    <n v="98"/>
    <n v="213000000"/>
  </r>
  <r>
    <x v="966"/>
    <x v="2"/>
    <x v="5"/>
    <x v="13"/>
    <x v="327"/>
    <x v="168"/>
    <x v="157"/>
    <x v="868"/>
    <n v="510644"/>
    <x v="957"/>
    <x v="966"/>
    <x v="947"/>
    <n v="7334"/>
    <n v="1380000000"/>
  </r>
  <r>
    <x v="967"/>
    <x v="3"/>
    <x v="6"/>
    <x v="22"/>
    <x v="417"/>
    <x v="875"/>
    <x v="15"/>
    <x v="869"/>
    <n v="510745"/>
    <x v="958"/>
    <x v="967"/>
    <x v="948"/>
    <n v="19087"/>
    <n v="68000000"/>
  </r>
  <r>
    <x v="968"/>
    <x v="1"/>
    <x v="15"/>
    <x v="30"/>
    <x v="526"/>
    <x v="200"/>
    <x v="168"/>
    <x v="870"/>
    <n v="514799"/>
    <x v="959"/>
    <x v="968"/>
    <x v="949"/>
    <n v="11934"/>
    <n v="213000000"/>
  </r>
  <r>
    <x v="969"/>
    <x v="2"/>
    <x v="9"/>
    <x v="25"/>
    <x v="452"/>
    <x v="876"/>
    <x v="37"/>
    <x v="75"/>
    <n v="518506"/>
    <x v="960"/>
    <x v="969"/>
    <x v="950"/>
    <n v="14256"/>
    <n v="1380000000"/>
  </r>
  <r>
    <x v="970"/>
    <x v="1"/>
    <x v="3"/>
    <x v="31"/>
    <x v="200"/>
    <x v="877"/>
    <x v="161"/>
    <x v="871"/>
    <n v="519958"/>
    <x v="961"/>
    <x v="970"/>
    <x v="951"/>
    <n v="9003"/>
    <n v="213000000"/>
  </r>
  <r>
    <x v="971"/>
    <x v="2"/>
    <x v="7"/>
    <x v="7"/>
    <x v="527"/>
    <x v="878"/>
    <x v="112"/>
    <x v="872"/>
    <n v="524744"/>
    <x v="962"/>
    <x v="971"/>
    <x v="952"/>
    <n v="10112"/>
    <n v="1380000000"/>
  </r>
  <r>
    <x v="972"/>
    <x v="0"/>
    <x v="0"/>
    <x v="0"/>
    <x v="316"/>
    <x v="879"/>
    <x v="156"/>
    <x v="873"/>
    <n v="527402"/>
    <x v="963"/>
    <x v="972"/>
    <x v="953"/>
    <n v="15225"/>
    <n v="83000000"/>
  </r>
  <r>
    <x v="973"/>
    <x v="2"/>
    <x v="9"/>
    <x v="9"/>
    <x v="438"/>
    <x v="880"/>
    <x v="115"/>
    <x v="874"/>
    <n v="527937"/>
    <x v="964"/>
    <x v="973"/>
    <x v="954"/>
    <n v="15915"/>
    <n v="1380000000"/>
  </r>
  <r>
    <x v="974"/>
    <x v="4"/>
    <x v="13"/>
    <x v="21"/>
    <x v="154"/>
    <x v="881"/>
    <x v="14"/>
    <x v="875"/>
    <n v="529637"/>
    <x v="965"/>
    <x v="974"/>
    <x v="955"/>
    <n v="18259"/>
    <n v="331000000"/>
  </r>
  <r>
    <x v="975"/>
    <x v="0"/>
    <x v="16"/>
    <x v="19"/>
    <x v="427"/>
    <x v="509"/>
    <x v="85"/>
    <x v="876"/>
    <n v="531100"/>
    <x v="966"/>
    <x v="975"/>
    <x v="956"/>
    <n v="15967"/>
    <n v="83000000"/>
  </r>
  <r>
    <x v="976"/>
    <x v="1"/>
    <x v="3"/>
    <x v="3"/>
    <x v="173"/>
    <x v="882"/>
    <x v="119"/>
    <x v="582"/>
    <n v="535319"/>
    <x v="967"/>
    <x v="976"/>
    <x v="957"/>
    <n v="9432"/>
    <n v="213000000"/>
  </r>
  <r>
    <x v="977"/>
    <x v="0"/>
    <x v="19"/>
    <x v="35"/>
    <x v="528"/>
    <x v="883"/>
    <x v="78"/>
    <x v="877"/>
    <n v="539663"/>
    <x v="968"/>
    <x v="977"/>
    <x v="958"/>
    <n v="14516"/>
    <n v="83000000"/>
  </r>
  <r>
    <x v="978"/>
    <x v="0"/>
    <x v="4"/>
    <x v="24"/>
    <x v="529"/>
    <x v="884"/>
    <x v="153"/>
    <x v="878"/>
    <n v="541634"/>
    <x v="969"/>
    <x v="978"/>
    <x v="694"/>
    <n v="11262"/>
    <n v="83000000"/>
  </r>
  <r>
    <x v="979"/>
    <x v="1"/>
    <x v="15"/>
    <x v="30"/>
    <x v="419"/>
    <x v="877"/>
    <x v="108"/>
    <x v="879"/>
    <n v="543086"/>
    <x v="970"/>
    <x v="979"/>
    <x v="959"/>
    <n v="5536"/>
    <n v="213000000"/>
  </r>
  <r>
    <x v="980"/>
    <x v="1"/>
    <x v="15"/>
    <x v="30"/>
    <x v="354"/>
    <x v="885"/>
    <x v="34"/>
    <x v="880"/>
    <n v="544679"/>
    <x v="971"/>
    <x v="980"/>
    <x v="960"/>
    <n v="17068"/>
    <n v="213000000"/>
  </r>
  <r>
    <x v="981"/>
    <x v="4"/>
    <x v="13"/>
    <x v="21"/>
    <x v="288"/>
    <x v="886"/>
    <x v="54"/>
    <x v="881"/>
    <n v="545391"/>
    <x v="972"/>
    <x v="981"/>
    <x v="961"/>
    <n v="18623"/>
    <n v="331000000"/>
  </r>
  <r>
    <x v="982"/>
    <x v="1"/>
    <x v="15"/>
    <x v="30"/>
    <x v="513"/>
    <x v="887"/>
    <x v="31"/>
    <x v="872"/>
    <n v="549046"/>
    <x v="973"/>
    <x v="982"/>
    <x v="962"/>
    <n v="14429"/>
    <n v="213000000"/>
  </r>
  <r>
    <x v="983"/>
    <x v="3"/>
    <x v="10"/>
    <x v="11"/>
    <x v="530"/>
    <x v="888"/>
    <x v="68"/>
    <x v="882"/>
    <n v="553388"/>
    <x v="974"/>
    <x v="983"/>
    <x v="963"/>
    <n v="898"/>
    <n v="68000000"/>
  </r>
  <r>
    <x v="984"/>
    <x v="3"/>
    <x v="10"/>
    <x v="11"/>
    <x v="100"/>
    <x v="889"/>
    <x v="151"/>
    <x v="883"/>
    <n v="557964"/>
    <x v="975"/>
    <x v="984"/>
    <x v="964"/>
    <n v="9879"/>
    <n v="68000000"/>
  </r>
  <r>
    <x v="985"/>
    <x v="4"/>
    <x v="13"/>
    <x v="21"/>
    <x v="34"/>
    <x v="294"/>
    <x v="188"/>
    <x v="884"/>
    <n v="562048"/>
    <x v="976"/>
    <x v="985"/>
    <x v="965"/>
    <n v="6814"/>
    <n v="331000000"/>
  </r>
  <r>
    <x v="986"/>
    <x v="2"/>
    <x v="9"/>
    <x v="25"/>
    <x v="160"/>
    <x v="890"/>
    <x v="21"/>
    <x v="885"/>
    <n v="563496"/>
    <x v="977"/>
    <x v="986"/>
    <x v="958"/>
    <n v="5446"/>
    <n v="1380000000"/>
  </r>
  <r>
    <x v="987"/>
    <x v="2"/>
    <x v="5"/>
    <x v="5"/>
    <x v="229"/>
    <x v="891"/>
    <x v="5"/>
    <x v="886"/>
    <n v="567144"/>
    <x v="978"/>
    <x v="987"/>
    <x v="966"/>
    <n v="1831"/>
    <n v="1380000000"/>
  </r>
  <r>
    <x v="988"/>
    <x v="3"/>
    <x v="17"/>
    <x v="28"/>
    <x v="345"/>
    <x v="892"/>
    <x v="55"/>
    <x v="887"/>
    <n v="569157"/>
    <x v="979"/>
    <x v="988"/>
    <x v="967"/>
    <n v="5584"/>
    <n v="68000000"/>
  </r>
  <r>
    <x v="989"/>
    <x v="1"/>
    <x v="18"/>
    <x v="23"/>
    <x v="443"/>
    <x v="893"/>
    <x v="122"/>
    <x v="638"/>
    <n v="569615"/>
    <x v="980"/>
    <x v="989"/>
    <x v="968"/>
    <n v="2481"/>
    <n v="213000000"/>
  </r>
  <r>
    <x v="990"/>
    <x v="4"/>
    <x v="14"/>
    <x v="16"/>
    <x v="531"/>
    <x v="894"/>
    <x v="110"/>
    <x v="888"/>
    <n v="572458"/>
    <x v="981"/>
    <x v="990"/>
    <x v="969"/>
    <n v="12617"/>
    <n v="331000000"/>
  </r>
  <r>
    <x v="991"/>
    <x v="2"/>
    <x v="2"/>
    <x v="2"/>
    <x v="532"/>
    <x v="895"/>
    <x v="105"/>
    <x v="889"/>
    <n v="573050"/>
    <x v="982"/>
    <x v="991"/>
    <x v="970"/>
    <n v="6164"/>
    <n v="1380000000"/>
  </r>
  <r>
    <x v="992"/>
    <x v="2"/>
    <x v="5"/>
    <x v="5"/>
    <x v="259"/>
    <x v="896"/>
    <x v="13"/>
    <x v="890"/>
    <n v="573547"/>
    <x v="983"/>
    <x v="992"/>
    <x v="971"/>
    <n v="617"/>
    <n v="1380000000"/>
  </r>
  <r>
    <x v="993"/>
    <x v="0"/>
    <x v="16"/>
    <x v="19"/>
    <x v="533"/>
    <x v="897"/>
    <x v="175"/>
    <x v="891"/>
    <n v="575681"/>
    <x v="984"/>
    <x v="993"/>
    <x v="972"/>
    <n v="13032"/>
    <n v="83000000"/>
  </r>
  <r>
    <x v="994"/>
    <x v="3"/>
    <x v="10"/>
    <x v="11"/>
    <x v="350"/>
    <x v="651"/>
    <x v="169"/>
    <x v="892"/>
    <n v="578130"/>
    <x v="985"/>
    <x v="994"/>
    <x v="973"/>
    <n v="17472"/>
    <n v="68000000"/>
  </r>
  <r>
    <x v="995"/>
    <x v="1"/>
    <x v="1"/>
    <x v="1"/>
    <x v="180"/>
    <x v="726"/>
    <x v="48"/>
    <x v="893"/>
    <n v="582422"/>
    <x v="986"/>
    <x v="995"/>
    <x v="974"/>
    <n v="8340"/>
    <n v="213000000"/>
  </r>
  <r>
    <x v="996"/>
    <x v="4"/>
    <x v="13"/>
    <x v="15"/>
    <x v="375"/>
    <x v="898"/>
    <x v="111"/>
    <x v="894"/>
    <n v="585233"/>
    <x v="987"/>
    <x v="996"/>
    <x v="975"/>
    <n v="5302"/>
    <n v="331000000"/>
  </r>
  <r>
    <x v="997"/>
    <x v="2"/>
    <x v="7"/>
    <x v="7"/>
    <x v="286"/>
    <x v="899"/>
    <x v="149"/>
    <x v="895"/>
    <n v="585259"/>
    <x v="988"/>
    <x v="997"/>
    <x v="976"/>
    <n v="7886"/>
    <n v="1380000000"/>
  </r>
  <r>
    <x v="998"/>
    <x v="0"/>
    <x v="4"/>
    <x v="4"/>
    <x v="534"/>
    <x v="900"/>
    <x v="43"/>
    <x v="188"/>
    <n v="589175"/>
    <x v="989"/>
    <x v="998"/>
    <x v="977"/>
    <n v="7789"/>
    <n v="83000000"/>
  </r>
  <r>
    <x v="999"/>
    <x v="3"/>
    <x v="17"/>
    <x v="28"/>
    <x v="123"/>
    <x v="901"/>
    <x v="79"/>
    <x v="896"/>
    <n v="590892"/>
    <x v="990"/>
    <x v="999"/>
    <x v="978"/>
    <n v="16496"/>
    <n v="68000000"/>
  </r>
  <r>
    <x v="1000"/>
    <x v="3"/>
    <x v="6"/>
    <x v="6"/>
    <x v="535"/>
    <x v="902"/>
    <x v="183"/>
    <x v="897"/>
    <n v="593145"/>
    <x v="991"/>
    <x v="1000"/>
    <x v="979"/>
    <n v="5332"/>
    <n v="68000000"/>
  </r>
  <r>
    <x v="1001"/>
    <x v="4"/>
    <x v="13"/>
    <x v="21"/>
    <x v="530"/>
    <x v="903"/>
    <x v="150"/>
    <x v="295"/>
    <n v="596787"/>
    <x v="992"/>
    <x v="1001"/>
    <x v="980"/>
    <n v="9261"/>
    <n v="331000000"/>
  </r>
  <r>
    <x v="1002"/>
    <x v="2"/>
    <x v="5"/>
    <x v="5"/>
    <x v="105"/>
    <x v="887"/>
    <x v="131"/>
    <x v="898"/>
    <n v="600442"/>
    <x v="993"/>
    <x v="1002"/>
    <x v="981"/>
    <n v="10685"/>
    <n v="1380000000"/>
  </r>
  <r>
    <x v="1003"/>
    <x v="4"/>
    <x v="12"/>
    <x v="17"/>
    <x v="524"/>
    <x v="904"/>
    <x v="55"/>
    <x v="899"/>
    <n v="603740"/>
    <x v="994"/>
    <x v="1003"/>
    <x v="982"/>
    <n v="9285"/>
    <n v="331000000"/>
  </r>
  <r>
    <x v="1004"/>
    <x v="4"/>
    <x v="14"/>
    <x v="32"/>
    <x v="462"/>
    <x v="905"/>
    <x v="59"/>
    <x v="900"/>
    <n v="608438"/>
    <x v="995"/>
    <x v="1004"/>
    <x v="983"/>
    <n v="18613"/>
    <n v="331000000"/>
  </r>
  <r>
    <x v="1005"/>
    <x v="0"/>
    <x v="16"/>
    <x v="19"/>
    <x v="324"/>
    <x v="906"/>
    <x v="134"/>
    <x v="901"/>
    <n v="612895"/>
    <x v="996"/>
    <x v="1005"/>
    <x v="984"/>
    <n v="12163"/>
    <n v="83000000"/>
  </r>
  <r>
    <x v="1006"/>
    <x v="3"/>
    <x v="17"/>
    <x v="28"/>
    <x v="165"/>
    <x v="907"/>
    <x v="113"/>
    <x v="902"/>
    <n v="614178"/>
    <x v="997"/>
    <x v="1006"/>
    <x v="985"/>
    <n v="9172"/>
    <n v="68000000"/>
  </r>
  <r>
    <x v="1007"/>
    <x v="1"/>
    <x v="18"/>
    <x v="27"/>
    <x v="466"/>
    <x v="908"/>
    <x v="16"/>
    <x v="903"/>
    <n v="615264"/>
    <x v="998"/>
    <x v="1007"/>
    <x v="986"/>
    <n v="18741"/>
    <n v="213000000"/>
  </r>
  <r>
    <x v="1008"/>
    <x v="3"/>
    <x v="6"/>
    <x v="6"/>
    <x v="536"/>
    <x v="909"/>
    <x v="196"/>
    <x v="904"/>
    <n v="617279"/>
    <x v="999"/>
    <x v="1008"/>
    <x v="987"/>
    <n v="7092"/>
    <n v="68000000"/>
  </r>
  <r>
    <x v="1009"/>
    <x v="3"/>
    <x v="6"/>
    <x v="6"/>
    <x v="363"/>
    <x v="910"/>
    <x v="49"/>
    <x v="905"/>
    <n v="618994"/>
    <x v="1000"/>
    <x v="1009"/>
    <x v="988"/>
    <n v="6059"/>
    <n v="68000000"/>
  </r>
  <r>
    <x v="1010"/>
    <x v="0"/>
    <x v="16"/>
    <x v="19"/>
    <x v="12"/>
    <x v="911"/>
    <x v="151"/>
    <x v="906"/>
    <n v="620720"/>
    <x v="1001"/>
    <x v="1010"/>
    <x v="989"/>
    <n v="6751"/>
    <n v="83000000"/>
  </r>
  <r>
    <x v="1011"/>
    <x v="1"/>
    <x v="1"/>
    <x v="1"/>
    <x v="517"/>
    <x v="912"/>
    <x v="169"/>
    <x v="907"/>
    <n v="621627"/>
    <x v="1002"/>
    <x v="1011"/>
    <x v="990"/>
    <n v="19435"/>
    <n v="213000000"/>
  </r>
  <r>
    <x v="1012"/>
    <x v="2"/>
    <x v="7"/>
    <x v="7"/>
    <x v="394"/>
    <x v="913"/>
    <x v="52"/>
    <x v="908"/>
    <n v="625090"/>
    <x v="1003"/>
    <x v="1012"/>
    <x v="991"/>
    <n v="5239"/>
    <n v="1380000000"/>
  </r>
  <r>
    <x v="1013"/>
    <x v="1"/>
    <x v="15"/>
    <x v="18"/>
    <x v="122"/>
    <x v="914"/>
    <x v="193"/>
    <x v="452"/>
    <n v="629431"/>
    <x v="1004"/>
    <x v="1013"/>
    <x v="992"/>
    <n v="4093"/>
    <n v="213000000"/>
  </r>
  <r>
    <x v="1014"/>
    <x v="2"/>
    <x v="2"/>
    <x v="2"/>
    <x v="315"/>
    <x v="915"/>
    <x v="33"/>
    <x v="909"/>
    <n v="633873"/>
    <x v="1005"/>
    <x v="1014"/>
    <x v="993"/>
    <n v="4485"/>
    <n v="1380000000"/>
  </r>
  <r>
    <x v="1015"/>
    <x v="1"/>
    <x v="3"/>
    <x v="3"/>
    <x v="82"/>
    <x v="916"/>
    <x v="79"/>
    <x v="910"/>
    <n v="638340"/>
    <x v="1006"/>
    <x v="1015"/>
    <x v="994"/>
    <n v="19365"/>
    <n v="213000000"/>
  </r>
  <r>
    <x v="1016"/>
    <x v="4"/>
    <x v="13"/>
    <x v="21"/>
    <x v="513"/>
    <x v="917"/>
    <x v="16"/>
    <x v="911"/>
    <n v="639148"/>
    <x v="1007"/>
    <x v="1016"/>
    <x v="995"/>
    <n v="12576"/>
    <n v="331000000"/>
  </r>
  <r>
    <x v="1017"/>
    <x v="1"/>
    <x v="18"/>
    <x v="23"/>
    <x v="216"/>
    <x v="918"/>
    <x v="33"/>
    <x v="263"/>
    <n v="642044"/>
    <x v="1008"/>
    <x v="1017"/>
    <x v="753"/>
    <n v="12854"/>
    <n v="213000000"/>
  </r>
  <r>
    <x v="1018"/>
    <x v="0"/>
    <x v="4"/>
    <x v="4"/>
    <x v="202"/>
    <x v="766"/>
    <x v="4"/>
    <x v="912"/>
    <n v="644214"/>
    <x v="1009"/>
    <x v="1018"/>
    <x v="996"/>
    <n v="3964"/>
    <n v="83000000"/>
  </r>
  <r>
    <x v="1019"/>
    <x v="2"/>
    <x v="9"/>
    <x v="9"/>
    <x v="426"/>
    <x v="919"/>
    <x v="131"/>
    <x v="913"/>
    <n v="647342"/>
    <x v="1010"/>
    <x v="1019"/>
    <x v="997"/>
    <n v="4860"/>
    <n v="1380000000"/>
  </r>
  <r>
    <x v="1020"/>
    <x v="3"/>
    <x v="17"/>
    <x v="28"/>
    <x v="76"/>
    <x v="920"/>
    <x v="96"/>
    <x v="914"/>
    <n v="651597"/>
    <x v="1011"/>
    <x v="1020"/>
    <x v="998"/>
    <n v="1123"/>
    <n v="68000000"/>
  </r>
  <r>
    <x v="1021"/>
    <x v="0"/>
    <x v="19"/>
    <x v="36"/>
    <x v="537"/>
    <x v="921"/>
    <x v="35"/>
    <x v="915"/>
    <n v="652747"/>
    <x v="1012"/>
    <x v="1021"/>
    <x v="999"/>
    <n v="9243"/>
    <n v="83000000"/>
  </r>
  <r>
    <x v="1022"/>
    <x v="2"/>
    <x v="2"/>
    <x v="2"/>
    <x v="83"/>
    <x v="308"/>
    <x v="66"/>
    <x v="916"/>
    <n v="656425"/>
    <x v="1013"/>
    <x v="1022"/>
    <x v="317"/>
    <n v="17199"/>
    <n v="1380000000"/>
  </r>
  <r>
    <x v="1023"/>
    <x v="2"/>
    <x v="5"/>
    <x v="5"/>
    <x v="403"/>
    <x v="922"/>
    <x v="124"/>
    <x v="917"/>
    <n v="657759"/>
    <x v="1014"/>
    <x v="1023"/>
    <x v="1000"/>
    <n v="14650"/>
    <n v="1380000000"/>
  </r>
  <r>
    <x v="1024"/>
    <x v="3"/>
    <x v="11"/>
    <x v="12"/>
    <x v="125"/>
    <x v="923"/>
    <x v="144"/>
    <x v="918"/>
    <n v="658276"/>
    <x v="1015"/>
    <x v="1024"/>
    <x v="1001"/>
    <n v="17362"/>
    <n v="68000000"/>
  </r>
  <r>
    <x v="1025"/>
    <x v="4"/>
    <x v="13"/>
    <x v="15"/>
    <x v="107"/>
    <x v="924"/>
    <x v="75"/>
    <x v="919"/>
    <n v="659564"/>
    <x v="1016"/>
    <x v="1025"/>
    <x v="1002"/>
    <n v="2858"/>
    <n v="331000000"/>
  </r>
  <r>
    <x v="1026"/>
    <x v="0"/>
    <x v="4"/>
    <x v="24"/>
    <x v="457"/>
    <x v="925"/>
    <x v="42"/>
    <x v="920"/>
    <n v="660309"/>
    <x v="1017"/>
    <x v="1026"/>
    <x v="1003"/>
    <n v="17066"/>
    <n v="83000000"/>
  </r>
  <r>
    <x v="1027"/>
    <x v="3"/>
    <x v="11"/>
    <x v="12"/>
    <x v="527"/>
    <x v="926"/>
    <x v="186"/>
    <x v="921"/>
    <n v="664824"/>
    <x v="1018"/>
    <x v="1027"/>
    <x v="1004"/>
    <n v="3655"/>
    <n v="68000000"/>
  </r>
  <r>
    <x v="1028"/>
    <x v="3"/>
    <x v="10"/>
    <x v="10"/>
    <x v="117"/>
    <x v="927"/>
    <x v="46"/>
    <x v="922"/>
    <n v="668791"/>
    <x v="1019"/>
    <x v="1028"/>
    <x v="1005"/>
    <n v="780"/>
    <n v="68000000"/>
  </r>
  <r>
    <x v="1029"/>
    <x v="4"/>
    <x v="13"/>
    <x v="21"/>
    <x v="409"/>
    <x v="928"/>
    <x v="134"/>
    <x v="447"/>
    <n v="673026"/>
    <x v="1020"/>
    <x v="1029"/>
    <x v="1006"/>
    <n v="1442"/>
    <n v="331000000"/>
  </r>
  <r>
    <x v="1030"/>
    <x v="0"/>
    <x v="19"/>
    <x v="35"/>
    <x v="49"/>
    <x v="211"/>
    <x v="95"/>
    <x v="923"/>
    <n v="677828"/>
    <x v="1021"/>
    <x v="1030"/>
    <x v="263"/>
    <n v="15066"/>
    <n v="83000000"/>
  </r>
  <r>
    <x v="1031"/>
    <x v="3"/>
    <x v="17"/>
    <x v="28"/>
    <x v="389"/>
    <x v="929"/>
    <x v="65"/>
    <x v="924"/>
    <n v="678525"/>
    <x v="1022"/>
    <x v="1031"/>
    <x v="1007"/>
    <n v="7818"/>
    <n v="68000000"/>
  </r>
  <r>
    <x v="1032"/>
    <x v="4"/>
    <x v="12"/>
    <x v="17"/>
    <x v="538"/>
    <x v="930"/>
    <x v="187"/>
    <x v="925"/>
    <n v="681559"/>
    <x v="1023"/>
    <x v="1032"/>
    <x v="1008"/>
    <n v="4500"/>
    <n v="331000000"/>
  </r>
  <r>
    <x v="1033"/>
    <x v="0"/>
    <x v="19"/>
    <x v="36"/>
    <x v="71"/>
    <x v="21"/>
    <x v="165"/>
    <x v="926"/>
    <n v="682033"/>
    <x v="1024"/>
    <x v="1033"/>
    <x v="1009"/>
    <n v="19143"/>
    <n v="83000000"/>
  </r>
  <r>
    <x v="1034"/>
    <x v="1"/>
    <x v="1"/>
    <x v="1"/>
    <x v="82"/>
    <x v="931"/>
    <x v="71"/>
    <x v="927"/>
    <n v="686009"/>
    <x v="1025"/>
    <x v="1034"/>
    <x v="1010"/>
    <n v="10393"/>
    <n v="213000000"/>
  </r>
  <r>
    <x v="1035"/>
    <x v="2"/>
    <x v="7"/>
    <x v="7"/>
    <x v="539"/>
    <x v="932"/>
    <x v="188"/>
    <x v="928"/>
    <n v="686519"/>
    <x v="1026"/>
    <x v="1035"/>
    <x v="1011"/>
    <n v="10453"/>
    <n v="1380000000"/>
  </r>
  <r>
    <x v="1036"/>
    <x v="4"/>
    <x v="8"/>
    <x v="34"/>
    <x v="540"/>
    <x v="654"/>
    <x v="126"/>
    <x v="929"/>
    <n v="687056"/>
    <x v="1027"/>
    <x v="1036"/>
    <x v="1012"/>
    <n v="3120"/>
    <n v="331000000"/>
  </r>
  <r>
    <x v="1037"/>
    <x v="2"/>
    <x v="9"/>
    <x v="25"/>
    <x v="429"/>
    <x v="933"/>
    <x v="99"/>
    <x v="930"/>
    <n v="689316"/>
    <x v="1028"/>
    <x v="1037"/>
    <x v="1013"/>
    <n v="2545"/>
    <n v="1380000000"/>
  </r>
  <r>
    <x v="1038"/>
    <x v="1"/>
    <x v="1"/>
    <x v="26"/>
    <x v="132"/>
    <x v="934"/>
    <x v="21"/>
    <x v="931"/>
    <n v="692260"/>
    <x v="1029"/>
    <x v="1038"/>
    <x v="1014"/>
    <n v="16217"/>
    <n v="213000000"/>
  </r>
  <r>
    <x v="1039"/>
    <x v="3"/>
    <x v="17"/>
    <x v="20"/>
    <x v="541"/>
    <x v="935"/>
    <x v="120"/>
    <x v="932"/>
    <n v="696134"/>
    <x v="1030"/>
    <x v="1039"/>
    <x v="1015"/>
    <n v="5875"/>
    <n v="68000000"/>
  </r>
  <r>
    <x v="1040"/>
    <x v="3"/>
    <x v="6"/>
    <x v="6"/>
    <x v="232"/>
    <x v="214"/>
    <x v="127"/>
    <x v="933"/>
    <n v="697500"/>
    <x v="1031"/>
    <x v="1040"/>
    <x v="1016"/>
    <n v="2828"/>
    <n v="68000000"/>
  </r>
  <r>
    <x v="1041"/>
    <x v="0"/>
    <x v="16"/>
    <x v="19"/>
    <x v="337"/>
    <x v="936"/>
    <x v="78"/>
    <x v="934"/>
    <n v="698561"/>
    <x v="1032"/>
    <x v="1041"/>
    <x v="1017"/>
    <n v="14758"/>
    <n v="83000000"/>
  </r>
  <r>
    <x v="1042"/>
    <x v="4"/>
    <x v="12"/>
    <x v="17"/>
    <x v="133"/>
    <x v="317"/>
    <x v="18"/>
    <x v="935"/>
    <n v="702889"/>
    <x v="1033"/>
    <x v="1042"/>
    <x v="1018"/>
    <n v="17846"/>
    <n v="331000000"/>
  </r>
  <r>
    <x v="1043"/>
    <x v="4"/>
    <x v="12"/>
    <x v="17"/>
    <x v="290"/>
    <x v="937"/>
    <x v="196"/>
    <x v="936"/>
    <n v="705196"/>
    <x v="1034"/>
    <x v="1043"/>
    <x v="1019"/>
    <n v="7942"/>
    <n v="331000000"/>
  </r>
  <r>
    <x v="1044"/>
    <x v="0"/>
    <x v="19"/>
    <x v="36"/>
    <x v="293"/>
    <x v="938"/>
    <x v="65"/>
    <x v="760"/>
    <n v="705503"/>
    <x v="1035"/>
    <x v="1044"/>
    <x v="1020"/>
    <n v="14579"/>
    <n v="83000000"/>
  </r>
  <r>
    <x v="1045"/>
    <x v="2"/>
    <x v="2"/>
    <x v="2"/>
    <x v="437"/>
    <x v="939"/>
    <x v="0"/>
    <x v="937"/>
    <n v="710001"/>
    <x v="1036"/>
    <x v="1045"/>
    <x v="1021"/>
    <n v="553"/>
    <n v="1380000000"/>
  </r>
  <r>
    <x v="1046"/>
    <x v="3"/>
    <x v="6"/>
    <x v="6"/>
    <x v="154"/>
    <x v="940"/>
    <x v="132"/>
    <x v="938"/>
    <n v="710997"/>
    <x v="1037"/>
    <x v="1046"/>
    <x v="1022"/>
    <n v="10764"/>
    <n v="68000000"/>
  </r>
  <r>
    <x v="1047"/>
    <x v="3"/>
    <x v="11"/>
    <x v="12"/>
    <x v="115"/>
    <x v="941"/>
    <x v="41"/>
    <x v="939"/>
    <n v="712281"/>
    <x v="1038"/>
    <x v="1047"/>
    <x v="1023"/>
    <n v="8907"/>
    <n v="68000000"/>
  </r>
  <r>
    <x v="1048"/>
    <x v="4"/>
    <x v="13"/>
    <x v="15"/>
    <x v="540"/>
    <x v="942"/>
    <x v="16"/>
    <x v="181"/>
    <n v="717126"/>
    <x v="1039"/>
    <x v="1048"/>
    <x v="1024"/>
    <n v="3389"/>
    <n v="331000000"/>
  </r>
  <r>
    <x v="1049"/>
    <x v="4"/>
    <x v="8"/>
    <x v="8"/>
    <x v="233"/>
    <x v="943"/>
    <x v="86"/>
    <x v="940"/>
    <n v="718255"/>
    <x v="1040"/>
    <x v="1049"/>
    <x v="1025"/>
    <n v="11934"/>
    <n v="331000000"/>
  </r>
  <r>
    <x v="1050"/>
    <x v="0"/>
    <x v="16"/>
    <x v="19"/>
    <x v="281"/>
    <x v="944"/>
    <x v="48"/>
    <x v="941"/>
    <n v="718558"/>
    <x v="1041"/>
    <x v="1050"/>
    <x v="1026"/>
    <n v="5319"/>
    <n v="83000000"/>
  </r>
  <r>
    <x v="1051"/>
    <x v="1"/>
    <x v="18"/>
    <x v="27"/>
    <x v="195"/>
    <x v="945"/>
    <x v="107"/>
    <x v="942"/>
    <n v="722449"/>
    <x v="1042"/>
    <x v="1051"/>
    <x v="1027"/>
    <n v="13604"/>
    <n v="213000000"/>
  </r>
  <r>
    <x v="1052"/>
    <x v="2"/>
    <x v="2"/>
    <x v="2"/>
    <x v="148"/>
    <x v="946"/>
    <x v="116"/>
    <x v="943"/>
    <n v="723303"/>
    <x v="1043"/>
    <x v="1052"/>
    <x v="1028"/>
    <n v="14615"/>
    <n v="1380000000"/>
  </r>
  <r>
    <x v="1053"/>
    <x v="1"/>
    <x v="15"/>
    <x v="30"/>
    <x v="542"/>
    <x v="176"/>
    <x v="129"/>
    <x v="944"/>
    <n v="725048"/>
    <x v="1044"/>
    <x v="1053"/>
    <x v="1029"/>
    <n v="3651"/>
    <n v="213000000"/>
  </r>
  <r>
    <x v="1054"/>
    <x v="1"/>
    <x v="15"/>
    <x v="30"/>
    <x v="543"/>
    <x v="947"/>
    <x v="59"/>
    <x v="945"/>
    <n v="725865"/>
    <x v="1045"/>
    <x v="1054"/>
    <x v="1030"/>
    <n v="19519"/>
    <n v="213000000"/>
  </r>
  <r>
    <x v="1055"/>
    <x v="4"/>
    <x v="12"/>
    <x v="17"/>
    <x v="544"/>
    <x v="948"/>
    <x v="63"/>
    <x v="946"/>
    <n v="729514"/>
    <x v="1046"/>
    <x v="1055"/>
    <x v="1031"/>
    <n v="5263"/>
    <n v="331000000"/>
  </r>
  <r>
    <x v="1056"/>
    <x v="4"/>
    <x v="8"/>
    <x v="8"/>
    <x v="130"/>
    <x v="949"/>
    <x v="121"/>
    <x v="16"/>
    <n v="730486"/>
    <x v="1047"/>
    <x v="1056"/>
    <x v="1032"/>
    <n v="11025"/>
    <n v="331000000"/>
  </r>
  <r>
    <x v="1057"/>
    <x v="4"/>
    <x v="12"/>
    <x v="17"/>
    <x v="545"/>
    <x v="42"/>
    <x v="48"/>
    <x v="947"/>
    <n v="734619"/>
    <x v="1048"/>
    <x v="1057"/>
    <x v="1033"/>
    <n v="13891"/>
    <n v="331000000"/>
  </r>
  <r>
    <x v="1058"/>
    <x v="1"/>
    <x v="3"/>
    <x v="31"/>
    <x v="406"/>
    <x v="950"/>
    <x v="190"/>
    <x v="948"/>
    <n v="735797"/>
    <x v="1049"/>
    <x v="1058"/>
    <x v="1034"/>
    <n v="7402"/>
    <n v="213000000"/>
  </r>
  <r>
    <x v="1059"/>
    <x v="2"/>
    <x v="9"/>
    <x v="25"/>
    <x v="93"/>
    <x v="951"/>
    <x v="125"/>
    <x v="938"/>
    <n v="735901"/>
    <x v="1050"/>
    <x v="1059"/>
    <x v="1035"/>
    <n v="3495"/>
    <n v="1380000000"/>
  </r>
  <r>
    <x v="1060"/>
    <x v="4"/>
    <x v="8"/>
    <x v="34"/>
    <x v="504"/>
    <x v="952"/>
    <x v="151"/>
    <x v="949"/>
    <n v="736155"/>
    <x v="1051"/>
    <x v="1060"/>
    <x v="1036"/>
    <n v="17721"/>
    <n v="331000000"/>
  </r>
  <r>
    <x v="1061"/>
    <x v="3"/>
    <x v="17"/>
    <x v="28"/>
    <x v="546"/>
    <x v="953"/>
    <x v="59"/>
    <x v="600"/>
    <n v="738690"/>
    <x v="1052"/>
    <x v="1061"/>
    <x v="1037"/>
    <n v="16172"/>
    <n v="68000000"/>
  </r>
  <r>
    <x v="1062"/>
    <x v="2"/>
    <x v="9"/>
    <x v="25"/>
    <x v="106"/>
    <x v="954"/>
    <x v="48"/>
    <x v="950"/>
    <n v="739280"/>
    <x v="1053"/>
    <x v="1062"/>
    <x v="1038"/>
    <n v="6196"/>
    <n v="1380000000"/>
  </r>
  <r>
    <x v="1063"/>
    <x v="3"/>
    <x v="11"/>
    <x v="33"/>
    <x v="547"/>
    <x v="955"/>
    <x v="4"/>
    <x v="951"/>
    <n v="739804"/>
    <x v="1054"/>
    <x v="1063"/>
    <x v="1039"/>
    <n v="10613"/>
    <n v="68000000"/>
  </r>
  <r>
    <x v="1064"/>
    <x v="2"/>
    <x v="9"/>
    <x v="9"/>
    <x v="109"/>
    <x v="956"/>
    <x v="72"/>
    <x v="952"/>
    <n v="740173"/>
    <x v="1055"/>
    <x v="1064"/>
    <x v="1040"/>
    <n v="3011"/>
    <n v="1380000000"/>
  </r>
  <r>
    <x v="1065"/>
    <x v="4"/>
    <x v="8"/>
    <x v="8"/>
    <x v="231"/>
    <x v="444"/>
    <x v="136"/>
    <x v="953"/>
    <n v="744370"/>
    <x v="1056"/>
    <x v="1065"/>
    <x v="1041"/>
    <n v="19043"/>
    <n v="331000000"/>
  </r>
  <r>
    <x v="1066"/>
    <x v="0"/>
    <x v="0"/>
    <x v="0"/>
    <x v="92"/>
    <x v="832"/>
    <x v="16"/>
    <x v="954"/>
    <n v="747333"/>
    <x v="1057"/>
    <x v="1066"/>
    <x v="1042"/>
    <n v="9356"/>
    <n v="83000000"/>
  </r>
  <r>
    <x v="1067"/>
    <x v="4"/>
    <x v="13"/>
    <x v="21"/>
    <x v="530"/>
    <x v="957"/>
    <x v="60"/>
    <x v="955"/>
    <n v="747996"/>
    <x v="1058"/>
    <x v="1067"/>
    <x v="1043"/>
    <n v="13234"/>
    <n v="331000000"/>
  </r>
  <r>
    <x v="1068"/>
    <x v="1"/>
    <x v="18"/>
    <x v="27"/>
    <x v="428"/>
    <x v="193"/>
    <x v="155"/>
    <x v="956"/>
    <n v="748685"/>
    <x v="1059"/>
    <x v="1068"/>
    <x v="1044"/>
    <n v="2735"/>
    <n v="213000000"/>
  </r>
  <r>
    <x v="1069"/>
    <x v="1"/>
    <x v="1"/>
    <x v="26"/>
    <x v="548"/>
    <x v="958"/>
    <x v="53"/>
    <x v="957"/>
    <n v="751331"/>
    <x v="1060"/>
    <x v="1069"/>
    <x v="1045"/>
    <n v="5307"/>
    <n v="213000000"/>
  </r>
  <r>
    <x v="1070"/>
    <x v="2"/>
    <x v="2"/>
    <x v="2"/>
    <x v="163"/>
    <x v="959"/>
    <x v="155"/>
    <x v="958"/>
    <n v="753919"/>
    <x v="1061"/>
    <x v="1070"/>
    <x v="1046"/>
    <n v="4813"/>
    <n v="1380000000"/>
  </r>
  <r>
    <x v="1071"/>
    <x v="1"/>
    <x v="1"/>
    <x v="26"/>
    <x v="106"/>
    <x v="960"/>
    <x v="105"/>
    <x v="953"/>
    <n v="755454"/>
    <x v="1062"/>
    <x v="1071"/>
    <x v="1047"/>
    <n v="12910"/>
    <n v="213000000"/>
  </r>
  <r>
    <x v="1072"/>
    <x v="4"/>
    <x v="14"/>
    <x v="32"/>
    <x v="218"/>
    <x v="961"/>
    <x v="88"/>
    <x v="959"/>
    <n v="757482"/>
    <x v="1063"/>
    <x v="1072"/>
    <x v="1048"/>
    <n v="6597"/>
    <n v="331000000"/>
  </r>
  <r>
    <x v="1073"/>
    <x v="3"/>
    <x v="17"/>
    <x v="28"/>
    <x v="301"/>
    <x v="962"/>
    <x v="56"/>
    <x v="960"/>
    <n v="759338"/>
    <x v="1064"/>
    <x v="1073"/>
    <x v="1049"/>
    <n v="178"/>
    <n v="68000000"/>
  </r>
  <r>
    <x v="1074"/>
    <x v="4"/>
    <x v="8"/>
    <x v="34"/>
    <x v="549"/>
    <x v="963"/>
    <x v="82"/>
    <x v="961"/>
    <n v="762524"/>
    <x v="1065"/>
    <x v="1074"/>
    <x v="1050"/>
    <n v="17421"/>
    <n v="331000000"/>
  </r>
  <r>
    <x v="1075"/>
    <x v="2"/>
    <x v="5"/>
    <x v="5"/>
    <x v="338"/>
    <x v="964"/>
    <x v="127"/>
    <x v="680"/>
    <n v="765293"/>
    <x v="1066"/>
    <x v="1075"/>
    <x v="1051"/>
    <n v="4805"/>
    <n v="1380000000"/>
  </r>
  <r>
    <x v="1076"/>
    <x v="1"/>
    <x v="15"/>
    <x v="18"/>
    <x v="401"/>
    <x v="344"/>
    <x v="19"/>
    <x v="962"/>
    <n v="768280"/>
    <x v="1067"/>
    <x v="1076"/>
    <x v="1052"/>
    <n v="10749"/>
    <n v="213000000"/>
  </r>
  <r>
    <x v="1077"/>
    <x v="3"/>
    <x v="11"/>
    <x v="33"/>
    <x v="550"/>
    <x v="965"/>
    <x v="170"/>
    <x v="380"/>
    <n v="772755"/>
    <x v="1068"/>
    <x v="1077"/>
    <x v="1053"/>
    <n v="6331"/>
    <n v="68000000"/>
  </r>
  <r>
    <x v="1078"/>
    <x v="0"/>
    <x v="16"/>
    <x v="19"/>
    <x v="316"/>
    <x v="966"/>
    <x v="176"/>
    <x v="963"/>
    <n v="773903"/>
    <x v="1069"/>
    <x v="1078"/>
    <x v="1054"/>
    <n v="3568"/>
    <n v="83000000"/>
  </r>
  <r>
    <x v="1079"/>
    <x v="3"/>
    <x v="11"/>
    <x v="12"/>
    <x v="551"/>
    <x v="967"/>
    <x v="6"/>
    <x v="964"/>
    <n v="774683"/>
    <x v="1070"/>
    <x v="1079"/>
    <x v="1055"/>
    <n v="4423"/>
    <n v="68000000"/>
  </r>
  <r>
    <x v="1080"/>
    <x v="3"/>
    <x v="6"/>
    <x v="22"/>
    <x v="510"/>
    <x v="968"/>
    <x v="10"/>
    <x v="428"/>
    <n v="779088"/>
    <x v="1071"/>
    <x v="1080"/>
    <x v="1056"/>
    <n v="13004"/>
    <n v="68000000"/>
  </r>
  <r>
    <x v="1081"/>
    <x v="4"/>
    <x v="13"/>
    <x v="21"/>
    <x v="499"/>
    <x v="969"/>
    <x v="133"/>
    <x v="374"/>
    <n v="781241"/>
    <x v="1072"/>
    <x v="1081"/>
    <x v="1057"/>
    <n v="3986"/>
    <n v="331000000"/>
  </r>
  <r>
    <x v="1082"/>
    <x v="0"/>
    <x v="16"/>
    <x v="19"/>
    <x v="482"/>
    <x v="970"/>
    <x v="150"/>
    <x v="965"/>
    <n v="781796"/>
    <x v="1073"/>
    <x v="1082"/>
    <x v="1058"/>
    <n v="19697"/>
    <n v="83000000"/>
  </r>
  <r>
    <x v="1083"/>
    <x v="2"/>
    <x v="5"/>
    <x v="13"/>
    <x v="93"/>
    <x v="617"/>
    <x v="131"/>
    <x v="966"/>
    <n v="785092"/>
    <x v="1074"/>
    <x v="1083"/>
    <x v="1059"/>
    <n v="6240"/>
    <n v="1380000000"/>
  </r>
  <r>
    <x v="1084"/>
    <x v="2"/>
    <x v="5"/>
    <x v="5"/>
    <x v="92"/>
    <x v="349"/>
    <x v="24"/>
    <x v="967"/>
    <n v="788405"/>
    <x v="1075"/>
    <x v="1084"/>
    <x v="1060"/>
    <n v="14188"/>
    <n v="1380000000"/>
  </r>
  <r>
    <x v="1085"/>
    <x v="3"/>
    <x v="11"/>
    <x v="12"/>
    <x v="97"/>
    <x v="971"/>
    <x v="54"/>
    <x v="618"/>
    <n v="792897"/>
    <x v="1076"/>
    <x v="1085"/>
    <x v="1061"/>
    <n v="13088"/>
    <n v="68000000"/>
  </r>
  <r>
    <x v="1086"/>
    <x v="3"/>
    <x v="10"/>
    <x v="11"/>
    <x v="531"/>
    <x v="972"/>
    <x v="66"/>
    <x v="968"/>
    <n v="795480"/>
    <x v="1077"/>
    <x v="1086"/>
    <x v="1062"/>
    <n v="309"/>
    <n v="68000000"/>
  </r>
  <r>
    <x v="1087"/>
    <x v="1"/>
    <x v="15"/>
    <x v="30"/>
    <x v="92"/>
    <x v="876"/>
    <x v="91"/>
    <x v="969"/>
    <n v="799187"/>
    <x v="1078"/>
    <x v="1087"/>
    <x v="1063"/>
    <n v="7277"/>
    <n v="213000000"/>
  </r>
  <r>
    <x v="1088"/>
    <x v="0"/>
    <x v="4"/>
    <x v="4"/>
    <x v="303"/>
    <x v="973"/>
    <x v="80"/>
    <x v="970"/>
    <n v="803055"/>
    <x v="1079"/>
    <x v="1088"/>
    <x v="1064"/>
    <n v="9893"/>
    <n v="83000000"/>
  </r>
  <r>
    <x v="1089"/>
    <x v="3"/>
    <x v="17"/>
    <x v="28"/>
    <x v="552"/>
    <x v="974"/>
    <x v="167"/>
    <x v="971"/>
    <n v="806098"/>
    <x v="1080"/>
    <x v="1089"/>
    <x v="1065"/>
    <n v="8997"/>
    <n v="68000000"/>
  </r>
  <r>
    <x v="1090"/>
    <x v="1"/>
    <x v="3"/>
    <x v="3"/>
    <x v="284"/>
    <x v="975"/>
    <x v="147"/>
    <x v="972"/>
    <n v="809111"/>
    <x v="1081"/>
    <x v="1090"/>
    <x v="1066"/>
    <n v="12211"/>
    <n v="213000000"/>
  </r>
  <r>
    <x v="1091"/>
    <x v="0"/>
    <x v="19"/>
    <x v="36"/>
    <x v="184"/>
    <x v="976"/>
    <x v="123"/>
    <x v="973"/>
    <n v="812955"/>
    <x v="1082"/>
    <x v="1091"/>
    <x v="1067"/>
    <n v="1892"/>
    <n v="83000000"/>
  </r>
  <r>
    <x v="1092"/>
    <x v="2"/>
    <x v="5"/>
    <x v="5"/>
    <x v="163"/>
    <x v="977"/>
    <x v="3"/>
    <x v="680"/>
    <n v="814124"/>
    <x v="1083"/>
    <x v="1092"/>
    <x v="1068"/>
    <n v="9518"/>
    <n v="1380000000"/>
  </r>
  <r>
    <x v="1093"/>
    <x v="1"/>
    <x v="1"/>
    <x v="26"/>
    <x v="462"/>
    <x v="232"/>
    <x v="23"/>
    <x v="295"/>
    <n v="817386"/>
    <x v="1084"/>
    <x v="1093"/>
    <x v="1069"/>
    <n v="1917"/>
    <n v="213000000"/>
  </r>
  <r>
    <x v="1094"/>
    <x v="0"/>
    <x v="16"/>
    <x v="19"/>
    <x v="553"/>
    <x v="978"/>
    <x v="54"/>
    <x v="118"/>
    <n v="821408"/>
    <x v="1085"/>
    <x v="1094"/>
    <x v="1070"/>
    <n v="6499"/>
    <n v="83000000"/>
  </r>
  <r>
    <x v="1095"/>
    <x v="1"/>
    <x v="3"/>
    <x v="31"/>
    <x v="554"/>
    <x v="979"/>
    <x v="28"/>
    <x v="974"/>
    <n v="821608"/>
    <x v="1086"/>
    <x v="1095"/>
    <x v="1071"/>
    <n v="13878"/>
    <n v="213000000"/>
  </r>
  <r>
    <x v="1096"/>
    <x v="3"/>
    <x v="10"/>
    <x v="11"/>
    <x v="157"/>
    <x v="980"/>
    <x v="6"/>
    <x v="506"/>
    <n v="823498"/>
    <x v="1087"/>
    <x v="1096"/>
    <x v="892"/>
    <n v="12602"/>
    <n v="68000000"/>
  </r>
  <r>
    <x v="1097"/>
    <x v="4"/>
    <x v="12"/>
    <x v="14"/>
    <x v="330"/>
    <x v="981"/>
    <x v="3"/>
    <x v="975"/>
    <n v="823509"/>
    <x v="114"/>
    <x v="1097"/>
    <x v="1072"/>
    <n v="2241"/>
    <n v="331000000"/>
  </r>
  <r>
    <x v="1098"/>
    <x v="2"/>
    <x v="7"/>
    <x v="7"/>
    <x v="203"/>
    <x v="982"/>
    <x v="145"/>
    <x v="976"/>
    <n v="825485"/>
    <x v="1088"/>
    <x v="1098"/>
    <x v="129"/>
    <n v="18357"/>
    <n v="1380000000"/>
  </r>
  <r>
    <x v="1099"/>
    <x v="3"/>
    <x v="17"/>
    <x v="20"/>
    <x v="555"/>
    <x v="983"/>
    <x v="160"/>
    <x v="267"/>
    <n v="826810"/>
    <x v="1089"/>
    <x v="1099"/>
    <x v="1073"/>
    <n v="12232"/>
    <n v="68000000"/>
  </r>
  <r>
    <x v="1100"/>
    <x v="3"/>
    <x v="10"/>
    <x v="11"/>
    <x v="218"/>
    <x v="984"/>
    <x v="188"/>
    <x v="977"/>
    <n v="830181"/>
    <x v="1090"/>
    <x v="1100"/>
    <x v="1074"/>
    <n v="3978"/>
    <n v="68000000"/>
  </r>
  <r>
    <x v="1101"/>
    <x v="0"/>
    <x v="19"/>
    <x v="35"/>
    <x v="530"/>
    <x v="985"/>
    <x v="127"/>
    <x v="978"/>
    <n v="834251"/>
    <x v="1091"/>
    <x v="1101"/>
    <x v="1075"/>
    <n v="1315"/>
    <n v="83000000"/>
  </r>
  <r>
    <x v="1102"/>
    <x v="1"/>
    <x v="15"/>
    <x v="18"/>
    <x v="422"/>
    <x v="986"/>
    <x v="0"/>
    <x v="979"/>
    <n v="837807"/>
    <x v="1092"/>
    <x v="1102"/>
    <x v="1076"/>
    <n v="15913"/>
    <n v="213000000"/>
  </r>
  <r>
    <x v="1103"/>
    <x v="2"/>
    <x v="9"/>
    <x v="25"/>
    <x v="556"/>
    <x v="987"/>
    <x v="47"/>
    <x v="980"/>
    <n v="842773"/>
    <x v="1093"/>
    <x v="1103"/>
    <x v="1077"/>
    <n v="15458"/>
    <n v="1380000000"/>
  </r>
  <r>
    <x v="1104"/>
    <x v="3"/>
    <x v="6"/>
    <x v="6"/>
    <x v="337"/>
    <x v="988"/>
    <x v="3"/>
    <x v="981"/>
    <n v="843138"/>
    <x v="1094"/>
    <x v="1104"/>
    <x v="1078"/>
    <n v="13266"/>
    <n v="68000000"/>
  </r>
  <r>
    <x v="1105"/>
    <x v="0"/>
    <x v="19"/>
    <x v="36"/>
    <x v="53"/>
    <x v="989"/>
    <x v="65"/>
    <x v="982"/>
    <n v="843794"/>
    <x v="1095"/>
    <x v="1105"/>
    <x v="1079"/>
    <n v="6795"/>
    <n v="83000000"/>
  </r>
  <r>
    <x v="1106"/>
    <x v="2"/>
    <x v="7"/>
    <x v="7"/>
    <x v="263"/>
    <x v="990"/>
    <x v="27"/>
    <x v="983"/>
    <n v="843954"/>
    <x v="1096"/>
    <x v="1106"/>
    <x v="1080"/>
    <n v="6548"/>
    <n v="1380000000"/>
  </r>
  <r>
    <x v="1107"/>
    <x v="1"/>
    <x v="1"/>
    <x v="1"/>
    <x v="505"/>
    <x v="991"/>
    <x v="108"/>
    <x v="984"/>
    <n v="844128"/>
    <x v="1097"/>
    <x v="1107"/>
    <x v="1081"/>
    <n v="15499"/>
    <n v="213000000"/>
  </r>
  <r>
    <x v="1108"/>
    <x v="3"/>
    <x v="6"/>
    <x v="6"/>
    <x v="378"/>
    <x v="992"/>
    <x v="65"/>
    <x v="985"/>
    <n v="847598"/>
    <x v="1098"/>
    <x v="1108"/>
    <x v="1082"/>
    <n v="17783"/>
    <n v="68000000"/>
  </r>
  <r>
    <x v="1109"/>
    <x v="3"/>
    <x v="11"/>
    <x v="12"/>
    <x v="126"/>
    <x v="993"/>
    <x v="65"/>
    <x v="986"/>
    <n v="851658"/>
    <x v="1099"/>
    <x v="1109"/>
    <x v="1083"/>
    <n v="17756"/>
    <n v="68000000"/>
  </r>
  <r>
    <x v="1110"/>
    <x v="3"/>
    <x v="11"/>
    <x v="12"/>
    <x v="557"/>
    <x v="578"/>
    <x v="44"/>
    <x v="987"/>
    <n v="852202"/>
    <x v="1100"/>
    <x v="1110"/>
    <x v="1084"/>
    <n v="13734"/>
    <n v="68000000"/>
  </r>
  <r>
    <x v="1111"/>
    <x v="2"/>
    <x v="7"/>
    <x v="7"/>
    <x v="540"/>
    <x v="994"/>
    <x v="35"/>
    <x v="988"/>
    <n v="856056"/>
    <x v="1101"/>
    <x v="1111"/>
    <x v="1085"/>
    <n v="9448"/>
    <n v="1380000000"/>
  </r>
  <r>
    <x v="1112"/>
    <x v="2"/>
    <x v="9"/>
    <x v="9"/>
    <x v="558"/>
    <x v="995"/>
    <x v="45"/>
    <x v="989"/>
    <n v="857817"/>
    <x v="1102"/>
    <x v="1112"/>
    <x v="1086"/>
    <n v="5106"/>
    <n v="1380000000"/>
  </r>
  <r>
    <x v="1113"/>
    <x v="2"/>
    <x v="2"/>
    <x v="2"/>
    <x v="504"/>
    <x v="64"/>
    <x v="105"/>
    <x v="990"/>
    <n v="858773"/>
    <x v="1103"/>
    <x v="1113"/>
    <x v="1087"/>
    <n v="3203"/>
    <n v="1380000000"/>
  </r>
  <r>
    <x v="1114"/>
    <x v="2"/>
    <x v="9"/>
    <x v="25"/>
    <x v="540"/>
    <x v="996"/>
    <x v="168"/>
    <x v="991"/>
    <n v="859224"/>
    <x v="1104"/>
    <x v="1114"/>
    <x v="1088"/>
    <n v="13207"/>
    <n v="1380000000"/>
  </r>
  <r>
    <x v="1115"/>
    <x v="0"/>
    <x v="4"/>
    <x v="4"/>
    <x v="559"/>
    <x v="997"/>
    <x v="33"/>
    <x v="992"/>
    <n v="859305"/>
    <x v="1105"/>
    <x v="1115"/>
    <x v="1089"/>
    <n v="2682"/>
    <n v="83000000"/>
  </r>
  <r>
    <x v="1116"/>
    <x v="4"/>
    <x v="13"/>
    <x v="21"/>
    <x v="27"/>
    <x v="998"/>
    <x v="92"/>
    <x v="993"/>
    <n v="860541"/>
    <x v="1106"/>
    <x v="1116"/>
    <x v="1090"/>
    <n v="7922"/>
    <n v="331000000"/>
  </r>
  <r>
    <x v="1117"/>
    <x v="0"/>
    <x v="0"/>
    <x v="0"/>
    <x v="560"/>
    <x v="999"/>
    <x v="89"/>
    <x v="735"/>
    <n v="865452"/>
    <x v="1107"/>
    <x v="1117"/>
    <x v="1091"/>
    <n v="13265"/>
    <n v="83000000"/>
  </r>
  <r>
    <x v="1118"/>
    <x v="3"/>
    <x v="17"/>
    <x v="20"/>
    <x v="552"/>
    <x v="1000"/>
    <x v="63"/>
    <x v="994"/>
    <n v="865898"/>
    <x v="1108"/>
    <x v="1118"/>
    <x v="1092"/>
    <n v="2137"/>
    <n v="68000000"/>
  </r>
  <r>
    <x v="1119"/>
    <x v="0"/>
    <x v="4"/>
    <x v="4"/>
    <x v="391"/>
    <x v="1001"/>
    <x v="95"/>
    <x v="995"/>
    <n v="868063"/>
    <x v="1109"/>
    <x v="1119"/>
    <x v="1093"/>
    <n v="11767"/>
    <n v="83000000"/>
  </r>
  <r>
    <x v="1120"/>
    <x v="1"/>
    <x v="1"/>
    <x v="26"/>
    <x v="313"/>
    <x v="745"/>
    <x v="64"/>
    <x v="996"/>
    <n v="869682"/>
    <x v="1110"/>
    <x v="1120"/>
    <x v="1094"/>
    <n v="19190"/>
    <n v="213000000"/>
  </r>
  <r>
    <x v="1121"/>
    <x v="2"/>
    <x v="5"/>
    <x v="5"/>
    <x v="68"/>
    <x v="1002"/>
    <x v="160"/>
    <x v="997"/>
    <n v="871475"/>
    <x v="1111"/>
    <x v="1121"/>
    <x v="1095"/>
    <n v="10119"/>
    <n v="1380000000"/>
  </r>
  <r>
    <x v="1122"/>
    <x v="1"/>
    <x v="15"/>
    <x v="30"/>
    <x v="309"/>
    <x v="1003"/>
    <x v="120"/>
    <x v="998"/>
    <n v="874789"/>
    <x v="1112"/>
    <x v="1122"/>
    <x v="1096"/>
    <n v="4850"/>
    <n v="213000000"/>
  </r>
  <r>
    <x v="1123"/>
    <x v="1"/>
    <x v="18"/>
    <x v="27"/>
    <x v="561"/>
    <x v="1004"/>
    <x v="150"/>
    <x v="999"/>
    <n v="879633"/>
    <x v="1113"/>
    <x v="1123"/>
    <x v="1097"/>
    <n v="14787"/>
    <n v="213000000"/>
  </r>
  <r>
    <x v="1124"/>
    <x v="3"/>
    <x v="11"/>
    <x v="12"/>
    <x v="292"/>
    <x v="1005"/>
    <x v="105"/>
    <x v="1000"/>
    <n v="880806"/>
    <x v="1114"/>
    <x v="1124"/>
    <x v="1098"/>
    <n v="1957"/>
    <n v="68000000"/>
  </r>
  <r>
    <x v="1125"/>
    <x v="2"/>
    <x v="2"/>
    <x v="2"/>
    <x v="402"/>
    <x v="1006"/>
    <x v="16"/>
    <x v="1001"/>
    <n v="881451"/>
    <x v="1115"/>
    <x v="1125"/>
    <x v="1099"/>
    <n v="9685"/>
    <n v="1380000000"/>
  </r>
  <r>
    <x v="1126"/>
    <x v="1"/>
    <x v="1"/>
    <x v="26"/>
    <x v="78"/>
    <x v="1007"/>
    <x v="48"/>
    <x v="1002"/>
    <n v="881829"/>
    <x v="1116"/>
    <x v="1126"/>
    <x v="1100"/>
    <n v="931"/>
    <n v="213000000"/>
  </r>
  <r>
    <x v="1127"/>
    <x v="3"/>
    <x v="6"/>
    <x v="6"/>
    <x v="82"/>
    <x v="1008"/>
    <x v="32"/>
    <x v="1003"/>
    <n v="884484"/>
    <x v="1117"/>
    <x v="1127"/>
    <x v="1101"/>
    <n v="47"/>
    <n v="68000000"/>
  </r>
  <r>
    <x v="1128"/>
    <x v="2"/>
    <x v="7"/>
    <x v="7"/>
    <x v="562"/>
    <x v="1009"/>
    <x v="94"/>
    <x v="1004"/>
    <n v="888068"/>
    <x v="1118"/>
    <x v="1128"/>
    <x v="1102"/>
    <n v="18654"/>
    <n v="1380000000"/>
  </r>
  <r>
    <x v="1129"/>
    <x v="4"/>
    <x v="13"/>
    <x v="21"/>
    <x v="121"/>
    <x v="1010"/>
    <x v="188"/>
    <x v="1005"/>
    <n v="891801"/>
    <x v="1119"/>
    <x v="1129"/>
    <x v="1103"/>
    <n v="5767"/>
    <n v="331000000"/>
  </r>
  <r>
    <x v="1130"/>
    <x v="3"/>
    <x v="17"/>
    <x v="20"/>
    <x v="116"/>
    <x v="1011"/>
    <x v="185"/>
    <x v="1006"/>
    <n v="892941"/>
    <x v="1120"/>
    <x v="1130"/>
    <x v="1104"/>
    <n v="10952"/>
    <n v="68000000"/>
  </r>
  <r>
    <x v="1131"/>
    <x v="0"/>
    <x v="19"/>
    <x v="35"/>
    <x v="123"/>
    <x v="1012"/>
    <x v="128"/>
    <x v="1007"/>
    <n v="896676"/>
    <x v="1121"/>
    <x v="1131"/>
    <x v="1105"/>
    <n v="4561"/>
    <n v="83000000"/>
  </r>
  <r>
    <x v="1132"/>
    <x v="2"/>
    <x v="2"/>
    <x v="29"/>
    <x v="451"/>
    <x v="892"/>
    <x v="143"/>
    <x v="1008"/>
    <n v="898689"/>
    <x v="1122"/>
    <x v="1132"/>
    <x v="1106"/>
    <n v="14306"/>
    <n v="1380000000"/>
  </r>
  <r>
    <x v="1133"/>
    <x v="1"/>
    <x v="15"/>
    <x v="18"/>
    <x v="53"/>
    <x v="1013"/>
    <x v="45"/>
    <x v="1009"/>
    <n v="899350"/>
    <x v="1123"/>
    <x v="1133"/>
    <x v="1107"/>
    <n v="13591"/>
    <n v="213000000"/>
  </r>
  <r>
    <x v="1134"/>
    <x v="1"/>
    <x v="18"/>
    <x v="23"/>
    <x v="563"/>
    <x v="631"/>
    <x v="152"/>
    <x v="1010"/>
    <n v="904321"/>
    <x v="1124"/>
    <x v="1134"/>
    <x v="670"/>
    <n v="15680"/>
    <n v="213000000"/>
  </r>
  <r>
    <x v="1135"/>
    <x v="0"/>
    <x v="16"/>
    <x v="19"/>
    <x v="231"/>
    <x v="981"/>
    <x v="12"/>
    <x v="1011"/>
    <n v="904332"/>
    <x v="1125"/>
    <x v="1135"/>
    <x v="1108"/>
    <n v="678"/>
    <n v="83000000"/>
  </r>
  <r>
    <x v="1136"/>
    <x v="0"/>
    <x v="16"/>
    <x v="19"/>
    <x v="411"/>
    <x v="8"/>
    <x v="194"/>
    <x v="1012"/>
    <n v="904719"/>
    <x v="1126"/>
    <x v="1136"/>
    <x v="1109"/>
    <n v="12137"/>
    <n v="83000000"/>
  </r>
  <r>
    <x v="1137"/>
    <x v="1"/>
    <x v="18"/>
    <x v="23"/>
    <x v="419"/>
    <x v="1014"/>
    <x v="170"/>
    <x v="1013"/>
    <n v="907742"/>
    <x v="1127"/>
    <x v="1137"/>
    <x v="1110"/>
    <n v="14286"/>
    <n v="213000000"/>
  </r>
  <r>
    <x v="1138"/>
    <x v="2"/>
    <x v="7"/>
    <x v="7"/>
    <x v="41"/>
    <x v="1015"/>
    <x v="157"/>
    <x v="1014"/>
    <n v="911575"/>
    <x v="1128"/>
    <x v="1138"/>
    <x v="1111"/>
    <n v="17974"/>
    <n v="1380000000"/>
  </r>
  <r>
    <x v="1139"/>
    <x v="3"/>
    <x v="6"/>
    <x v="22"/>
    <x v="564"/>
    <x v="1016"/>
    <x v="129"/>
    <x v="1015"/>
    <n v="913494"/>
    <x v="1129"/>
    <x v="1139"/>
    <x v="1112"/>
    <n v="15436"/>
    <n v="68000000"/>
  </r>
  <r>
    <x v="1140"/>
    <x v="0"/>
    <x v="19"/>
    <x v="35"/>
    <x v="565"/>
    <x v="1017"/>
    <x v="1"/>
    <x v="1016"/>
    <n v="917985"/>
    <x v="1130"/>
    <x v="1140"/>
    <x v="1113"/>
    <n v="2518"/>
    <n v="83000000"/>
  </r>
  <r>
    <x v="1141"/>
    <x v="0"/>
    <x v="16"/>
    <x v="19"/>
    <x v="566"/>
    <x v="1018"/>
    <x v="129"/>
    <x v="1017"/>
    <n v="920577"/>
    <x v="1131"/>
    <x v="1141"/>
    <x v="369"/>
    <n v="17950"/>
    <n v="83000000"/>
  </r>
  <r>
    <x v="1142"/>
    <x v="0"/>
    <x v="19"/>
    <x v="36"/>
    <x v="19"/>
    <x v="1019"/>
    <x v="74"/>
    <x v="1018"/>
    <n v="923285"/>
    <x v="1132"/>
    <x v="1142"/>
    <x v="1114"/>
    <n v="13412"/>
    <n v="83000000"/>
  </r>
  <r>
    <x v="1143"/>
    <x v="4"/>
    <x v="8"/>
    <x v="8"/>
    <x v="517"/>
    <x v="1020"/>
    <x v="160"/>
    <x v="1019"/>
    <n v="928020"/>
    <x v="1133"/>
    <x v="1143"/>
    <x v="1115"/>
    <n v="17951"/>
    <n v="331000000"/>
  </r>
  <r>
    <x v="1144"/>
    <x v="2"/>
    <x v="9"/>
    <x v="9"/>
    <x v="75"/>
    <x v="1021"/>
    <x v="168"/>
    <x v="1020"/>
    <n v="928119"/>
    <x v="1134"/>
    <x v="1144"/>
    <x v="1116"/>
    <n v="11526"/>
    <n v="1380000000"/>
  </r>
  <r>
    <x v="1145"/>
    <x v="2"/>
    <x v="9"/>
    <x v="9"/>
    <x v="1"/>
    <x v="1022"/>
    <x v="164"/>
    <x v="1021"/>
    <n v="932671"/>
    <x v="1135"/>
    <x v="1145"/>
    <x v="1117"/>
    <n v="205"/>
    <n v="1380000000"/>
  </r>
  <r>
    <x v="1146"/>
    <x v="2"/>
    <x v="2"/>
    <x v="2"/>
    <x v="567"/>
    <x v="1023"/>
    <x v="170"/>
    <x v="203"/>
    <n v="936747"/>
    <x v="1136"/>
    <x v="1146"/>
    <x v="1118"/>
    <n v="1805"/>
    <n v="1380000000"/>
  </r>
  <r>
    <x v="1147"/>
    <x v="2"/>
    <x v="2"/>
    <x v="29"/>
    <x v="312"/>
    <x v="1024"/>
    <x v="119"/>
    <x v="1022"/>
    <n v="939518"/>
    <x v="1137"/>
    <x v="1147"/>
    <x v="1119"/>
    <n v="2120"/>
    <n v="1380000000"/>
  </r>
  <r>
    <x v="1148"/>
    <x v="2"/>
    <x v="5"/>
    <x v="5"/>
    <x v="500"/>
    <x v="1025"/>
    <x v="186"/>
    <x v="1023"/>
    <n v="943687"/>
    <x v="1138"/>
    <x v="1148"/>
    <x v="1120"/>
    <n v="10821"/>
    <n v="1380000000"/>
  </r>
  <r>
    <x v="1149"/>
    <x v="1"/>
    <x v="15"/>
    <x v="30"/>
    <x v="133"/>
    <x v="1026"/>
    <x v="42"/>
    <x v="1024"/>
    <n v="946064"/>
    <x v="1139"/>
    <x v="1149"/>
    <x v="1121"/>
    <n v="17821"/>
    <n v="213000000"/>
  </r>
  <r>
    <x v="1150"/>
    <x v="0"/>
    <x v="16"/>
    <x v="19"/>
    <x v="42"/>
    <x v="1027"/>
    <x v="102"/>
    <x v="1025"/>
    <n v="947927"/>
    <x v="1140"/>
    <x v="1150"/>
    <x v="1122"/>
    <n v="14991"/>
    <n v="83000000"/>
  </r>
  <r>
    <x v="1151"/>
    <x v="1"/>
    <x v="3"/>
    <x v="3"/>
    <x v="507"/>
    <x v="623"/>
    <x v="98"/>
    <x v="1026"/>
    <n v="951946"/>
    <x v="1141"/>
    <x v="1151"/>
    <x v="1123"/>
    <n v="1942"/>
    <n v="213000000"/>
  </r>
  <r>
    <x v="1152"/>
    <x v="4"/>
    <x v="8"/>
    <x v="8"/>
    <x v="356"/>
    <x v="1028"/>
    <x v="142"/>
    <x v="1027"/>
    <n v="956216"/>
    <x v="1142"/>
    <x v="1152"/>
    <x v="1124"/>
    <n v="10997"/>
    <n v="331000000"/>
  </r>
  <r>
    <x v="1153"/>
    <x v="3"/>
    <x v="17"/>
    <x v="20"/>
    <x v="361"/>
    <x v="1029"/>
    <x v="160"/>
    <x v="1028"/>
    <n v="959974"/>
    <x v="644"/>
    <x v="1153"/>
    <x v="1125"/>
    <n v="2827"/>
    <n v="68000000"/>
  </r>
  <r>
    <x v="1154"/>
    <x v="0"/>
    <x v="16"/>
    <x v="19"/>
    <x v="23"/>
    <x v="543"/>
    <x v="14"/>
    <x v="1029"/>
    <n v="964566"/>
    <x v="1143"/>
    <x v="1154"/>
    <x v="1126"/>
    <n v="7380"/>
    <n v="83000000"/>
  </r>
  <r>
    <x v="1155"/>
    <x v="4"/>
    <x v="13"/>
    <x v="21"/>
    <x v="558"/>
    <x v="1030"/>
    <x v="104"/>
    <x v="1030"/>
    <n v="969089"/>
    <x v="1144"/>
    <x v="1155"/>
    <x v="1127"/>
    <n v="11093"/>
    <n v="331000000"/>
  </r>
  <r>
    <x v="1156"/>
    <x v="1"/>
    <x v="15"/>
    <x v="18"/>
    <x v="32"/>
    <x v="1031"/>
    <x v="133"/>
    <x v="1031"/>
    <n v="969123"/>
    <x v="1145"/>
    <x v="1156"/>
    <x v="1128"/>
    <n v="8555"/>
    <n v="213000000"/>
  </r>
  <r>
    <x v="1157"/>
    <x v="3"/>
    <x v="10"/>
    <x v="11"/>
    <x v="357"/>
    <x v="1032"/>
    <x v="99"/>
    <x v="1032"/>
    <n v="971289"/>
    <x v="1146"/>
    <x v="1157"/>
    <x v="1129"/>
    <n v="4495"/>
    <n v="68000000"/>
  </r>
  <r>
    <x v="1158"/>
    <x v="4"/>
    <x v="13"/>
    <x v="15"/>
    <x v="568"/>
    <x v="1033"/>
    <x v="47"/>
    <x v="1033"/>
    <n v="974928"/>
    <x v="1147"/>
    <x v="1158"/>
    <x v="1130"/>
    <n v="19281"/>
    <n v="331000000"/>
  </r>
  <r>
    <x v="1159"/>
    <x v="3"/>
    <x v="6"/>
    <x v="6"/>
    <x v="569"/>
    <x v="3"/>
    <x v="106"/>
    <x v="1034"/>
    <n v="978900"/>
    <x v="1148"/>
    <x v="1159"/>
    <x v="1131"/>
    <n v="259"/>
    <n v="68000000"/>
  </r>
  <r>
    <x v="1160"/>
    <x v="4"/>
    <x v="14"/>
    <x v="32"/>
    <x v="150"/>
    <x v="1034"/>
    <x v="59"/>
    <x v="1035"/>
    <n v="982280"/>
    <x v="1149"/>
    <x v="1160"/>
    <x v="1132"/>
    <n v="7929"/>
    <n v="331000000"/>
  </r>
  <r>
    <x v="1161"/>
    <x v="1"/>
    <x v="15"/>
    <x v="30"/>
    <x v="544"/>
    <x v="1035"/>
    <x v="5"/>
    <x v="1036"/>
    <n v="985456"/>
    <x v="1150"/>
    <x v="1161"/>
    <x v="1133"/>
    <n v="17452"/>
    <n v="213000000"/>
  </r>
  <r>
    <x v="1162"/>
    <x v="3"/>
    <x v="11"/>
    <x v="33"/>
    <x v="411"/>
    <x v="848"/>
    <x v="148"/>
    <x v="1037"/>
    <n v="985631"/>
    <x v="1151"/>
    <x v="1162"/>
    <x v="1134"/>
    <n v="12126"/>
    <n v="68000000"/>
  </r>
  <r>
    <x v="1163"/>
    <x v="4"/>
    <x v="12"/>
    <x v="17"/>
    <x v="16"/>
    <x v="969"/>
    <x v="174"/>
    <x v="1038"/>
    <n v="987784"/>
    <x v="1152"/>
    <x v="1163"/>
    <x v="1135"/>
    <n v="4993"/>
    <n v="331000000"/>
  </r>
  <r>
    <x v="1164"/>
    <x v="1"/>
    <x v="15"/>
    <x v="18"/>
    <x v="383"/>
    <x v="1036"/>
    <x v="114"/>
    <x v="95"/>
    <n v="992471"/>
    <x v="1153"/>
    <x v="1164"/>
    <x v="1136"/>
    <n v="16221"/>
    <n v="213000000"/>
  </r>
  <r>
    <x v="1165"/>
    <x v="0"/>
    <x v="0"/>
    <x v="0"/>
    <x v="339"/>
    <x v="1037"/>
    <x v="151"/>
    <x v="1039"/>
    <n v="994057"/>
    <x v="1154"/>
    <x v="1165"/>
    <x v="1137"/>
    <n v="7707"/>
    <n v="83000000"/>
  </r>
  <r>
    <x v="1166"/>
    <x v="1"/>
    <x v="18"/>
    <x v="23"/>
    <x v="162"/>
    <x v="87"/>
    <x v="181"/>
    <x v="1040"/>
    <n v="997715"/>
    <x v="1155"/>
    <x v="1166"/>
    <x v="1138"/>
    <n v="7496"/>
    <n v="213000000"/>
  </r>
  <r>
    <x v="1167"/>
    <x v="1"/>
    <x v="3"/>
    <x v="31"/>
    <x v="360"/>
    <x v="1038"/>
    <x v="75"/>
    <x v="450"/>
    <n v="1000717"/>
    <x v="1156"/>
    <x v="1167"/>
    <x v="1139"/>
    <n v="6458"/>
    <n v="213000000"/>
  </r>
  <r>
    <x v="1168"/>
    <x v="0"/>
    <x v="16"/>
    <x v="19"/>
    <x v="26"/>
    <x v="1039"/>
    <x v="96"/>
    <x v="597"/>
    <n v="1669"/>
    <x v="1157"/>
    <x v="1168"/>
    <x v="1140"/>
    <n v="17826"/>
    <n v="83000000"/>
  </r>
  <r>
    <x v="1169"/>
    <x v="1"/>
    <x v="15"/>
    <x v="30"/>
    <x v="377"/>
    <x v="1040"/>
    <x v="41"/>
    <x v="769"/>
    <n v="6625"/>
    <x v="1158"/>
    <x v="1169"/>
    <x v="1141"/>
    <n v="228"/>
    <n v="213000000"/>
  </r>
  <r>
    <x v="1170"/>
    <x v="0"/>
    <x v="4"/>
    <x v="24"/>
    <x v="329"/>
    <x v="1041"/>
    <x v="112"/>
    <x v="1041"/>
    <n v="9496"/>
    <x v="1159"/>
    <x v="1170"/>
    <x v="1142"/>
    <n v="4845"/>
    <n v="83000000"/>
  </r>
  <r>
    <x v="1171"/>
    <x v="0"/>
    <x v="4"/>
    <x v="4"/>
    <x v="99"/>
    <x v="1042"/>
    <x v="2"/>
    <x v="1042"/>
    <n v="13825"/>
    <x v="1160"/>
    <x v="1171"/>
    <x v="1143"/>
    <n v="1970"/>
    <n v="83000000"/>
  </r>
  <r>
    <x v="1172"/>
    <x v="0"/>
    <x v="16"/>
    <x v="19"/>
    <x v="18"/>
    <x v="1043"/>
    <x v="127"/>
    <x v="1043"/>
    <n v="16539"/>
    <x v="1161"/>
    <x v="1172"/>
    <x v="1144"/>
    <n v="7952"/>
    <n v="83000000"/>
  </r>
  <r>
    <x v="1173"/>
    <x v="4"/>
    <x v="14"/>
    <x v="16"/>
    <x v="500"/>
    <x v="785"/>
    <x v="49"/>
    <x v="1044"/>
    <n v="20195"/>
    <x v="1162"/>
    <x v="1173"/>
    <x v="1145"/>
    <n v="12413"/>
    <n v="331000000"/>
  </r>
  <r>
    <x v="1174"/>
    <x v="3"/>
    <x v="6"/>
    <x v="22"/>
    <x v="570"/>
    <x v="1044"/>
    <x v="148"/>
    <x v="1045"/>
    <n v="23173"/>
    <x v="1163"/>
    <x v="1174"/>
    <x v="1146"/>
    <n v="4227"/>
    <n v="68000000"/>
  </r>
  <r>
    <x v="1175"/>
    <x v="4"/>
    <x v="12"/>
    <x v="17"/>
    <x v="384"/>
    <x v="1045"/>
    <x v="159"/>
    <x v="1046"/>
    <n v="24982"/>
    <x v="1164"/>
    <x v="1175"/>
    <x v="1147"/>
    <n v="18109"/>
    <n v="331000000"/>
  </r>
  <r>
    <x v="1176"/>
    <x v="0"/>
    <x v="4"/>
    <x v="4"/>
    <x v="256"/>
    <x v="438"/>
    <x v="91"/>
    <x v="1047"/>
    <n v="27788"/>
    <x v="1165"/>
    <x v="1176"/>
    <x v="1148"/>
    <n v="9808"/>
    <n v="83000000"/>
  </r>
  <r>
    <x v="1177"/>
    <x v="3"/>
    <x v="6"/>
    <x v="6"/>
    <x v="571"/>
    <x v="1046"/>
    <x v="94"/>
    <x v="1048"/>
    <n v="31939"/>
    <x v="1166"/>
    <x v="1177"/>
    <x v="1149"/>
    <n v="10089"/>
    <n v="68000000"/>
  </r>
  <r>
    <x v="1178"/>
    <x v="3"/>
    <x v="11"/>
    <x v="12"/>
    <x v="418"/>
    <x v="1047"/>
    <x v="12"/>
    <x v="427"/>
    <n v="35698"/>
    <x v="1167"/>
    <x v="1178"/>
    <x v="1150"/>
    <n v="16071"/>
    <n v="68000000"/>
  </r>
  <r>
    <x v="1179"/>
    <x v="0"/>
    <x v="19"/>
    <x v="35"/>
    <x v="368"/>
    <x v="1048"/>
    <x v="88"/>
    <x v="1049"/>
    <n v="39026"/>
    <x v="1168"/>
    <x v="1179"/>
    <x v="1151"/>
    <n v="10323"/>
    <n v="83000000"/>
  </r>
  <r>
    <x v="1180"/>
    <x v="3"/>
    <x v="6"/>
    <x v="6"/>
    <x v="205"/>
    <x v="1049"/>
    <x v="47"/>
    <x v="227"/>
    <n v="41996"/>
    <x v="1169"/>
    <x v="1180"/>
    <x v="1152"/>
    <n v="18866"/>
    <n v="68000000"/>
  </r>
  <r>
    <x v="1181"/>
    <x v="3"/>
    <x v="6"/>
    <x v="6"/>
    <x v="572"/>
    <x v="1050"/>
    <x v="13"/>
    <x v="1050"/>
    <n v="46904"/>
    <x v="1170"/>
    <x v="1181"/>
    <x v="1153"/>
    <n v="5285"/>
    <n v="68000000"/>
  </r>
  <r>
    <x v="1182"/>
    <x v="4"/>
    <x v="14"/>
    <x v="32"/>
    <x v="297"/>
    <x v="304"/>
    <x v="75"/>
    <x v="1051"/>
    <n v="50038"/>
    <x v="1171"/>
    <x v="1182"/>
    <x v="1154"/>
    <n v="17834"/>
    <n v="331000000"/>
  </r>
  <r>
    <x v="1183"/>
    <x v="3"/>
    <x v="10"/>
    <x v="10"/>
    <x v="36"/>
    <x v="1051"/>
    <x v="119"/>
    <x v="1052"/>
    <n v="51997"/>
    <x v="1172"/>
    <x v="1183"/>
    <x v="408"/>
    <n v="6191"/>
    <n v="68000000"/>
  </r>
  <r>
    <x v="1184"/>
    <x v="0"/>
    <x v="4"/>
    <x v="24"/>
    <x v="99"/>
    <x v="1052"/>
    <x v="88"/>
    <x v="685"/>
    <n v="52802"/>
    <x v="1173"/>
    <x v="1184"/>
    <x v="1155"/>
    <n v="5941"/>
    <n v="83000000"/>
  </r>
  <r>
    <x v="1185"/>
    <x v="2"/>
    <x v="7"/>
    <x v="7"/>
    <x v="5"/>
    <x v="1053"/>
    <x v="102"/>
    <x v="1053"/>
    <n v="55902"/>
    <x v="1174"/>
    <x v="1185"/>
    <x v="1156"/>
    <n v="17639"/>
    <n v="1380000000"/>
  </r>
  <r>
    <x v="1186"/>
    <x v="2"/>
    <x v="9"/>
    <x v="25"/>
    <x v="481"/>
    <x v="761"/>
    <x v="185"/>
    <x v="1054"/>
    <n v="57477"/>
    <x v="1175"/>
    <x v="1186"/>
    <x v="1157"/>
    <n v="400"/>
    <n v="1380000000"/>
  </r>
  <r>
    <x v="1187"/>
    <x v="2"/>
    <x v="7"/>
    <x v="7"/>
    <x v="31"/>
    <x v="1054"/>
    <x v="65"/>
    <x v="1055"/>
    <n v="61207"/>
    <x v="1176"/>
    <x v="1187"/>
    <x v="1158"/>
    <n v="14002"/>
    <n v="1380000000"/>
  </r>
  <r>
    <x v="1188"/>
    <x v="0"/>
    <x v="16"/>
    <x v="19"/>
    <x v="407"/>
    <x v="1055"/>
    <x v="100"/>
    <x v="1056"/>
    <n v="61806"/>
    <x v="1177"/>
    <x v="1188"/>
    <x v="1159"/>
    <n v="5639"/>
    <n v="83000000"/>
  </r>
  <r>
    <x v="1189"/>
    <x v="2"/>
    <x v="9"/>
    <x v="9"/>
    <x v="557"/>
    <x v="1056"/>
    <x v="51"/>
    <x v="1057"/>
    <n v="64421"/>
    <x v="1178"/>
    <x v="1189"/>
    <x v="1160"/>
    <n v="10174"/>
    <n v="1380000000"/>
  </r>
  <r>
    <x v="1190"/>
    <x v="4"/>
    <x v="14"/>
    <x v="32"/>
    <x v="10"/>
    <x v="984"/>
    <x v="105"/>
    <x v="1058"/>
    <n v="67792"/>
    <x v="1179"/>
    <x v="1190"/>
    <x v="1161"/>
    <n v="13679"/>
    <n v="331000000"/>
  </r>
  <r>
    <x v="1191"/>
    <x v="0"/>
    <x v="19"/>
    <x v="36"/>
    <x v="327"/>
    <x v="1057"/>
    <x v="58"/>
    <x v="1059"/>
    <n v="68403"/>
    <x v="1180"/>
    <x v="1191"/>
    <x v="1162"/>
    <n v="15981"/>
    <n v="83000000"/>
  </r>
  <r>
    <x v="1192"/>
    <x v="0"/>
    <x v="4"/>
    <x v="4"/>
    <x v="573"/>
    <x v="1058"/>
    <x v="198"/>
    <x v="266"/>
    <n v="70352"/>
    <x v="1181"/>
    <x v="1192"/>
    <x v="1163"/>
    <n v="10167"/>
    <n v="83000000"/>
  </r>
  <r>
    <x v="1193"/>
    <x v="0"/>
    <x v="19"/>
    <x v="35"/>
    <x v="165"/>
    <x v="1059"/>
    <x v="105"/>
    <x v="1060"/>
    <n v="70912"/>
    <x v="1182"/>
    <x v="1193"/>
    <x v="1164"/>
    <n v="11845"/>
    <n v="83000000"/>
  </r>
  <r>
    <x v="1194"/>
    <x v="3"/>
    <x v="17"/>
    <x v="28"/>
    <x v="574"/>
    <x v="178"/>
    <x v="142"/>
    <x v="712"/>
    <n v="73458"/>
    <x v="1183"/>
    <x v="1194"/>
    <x v="1165"/>
    <n v="3464"/>
    <n v="68000000"/>
  </r>
  <r>
    <x v="1195"/>
    <x v="3"/>
    <x v="11"/>
    <x v="33"/>
    <x v="246"/>
    <x v="1060"/>
    <x v="47"/>
    <x v="92"/>
    <n v="74084"/>
    <x v="1184"/>
    <x v="1195"/>
    <x v="1166"/>
    <n v="18798"/>
    <n v="68000000"/>
  </r>
  <r>
    <x v="1196"/>
    <x v="3"/>
    <x v="17"/>
    <x v="20"/>
    <x v="329"/>
    <x v="898"/>
    <x v="195"/>
    <x v="1061"/>
    <n v="76895"/>
    <x v="1185"/>
    <x v="1196"/>
    <x v="1167"/>
    <n v="11374"/>
    <n v="68000000"/>
  </r>
  <r>
    <x v="1197"/>
    <x v="1"/>
    <x v="15"/>
    <x v="30"/>
    <x v="298"/>
    <x v="1061"/>
    <x v="122"/>
    <x v="715"/>
    <n v="78505"/>
    <x v="1186"/>
    <x v="1197"/>
    <x v="1168"/>
    <n v="1087"/>
    <n v="213000000"/>
  </r>
  <r>
    <x v="1198"/>
    <x v="4"/>
    <x v="13"/>
    <x v="21"/>
    <x v="575"/>
    <x v="232"/>
    <x v="83"/>
    <x v="1062"/>
    <n v="81767"/>
    <x v="1187"/>
    <x v="1198"/>
    <x v="1169"/>
    <n v="3874"/>
    <n v="331000000"/>
  </r>
  <r>
    <x v="1199"/>
    <x v="0"/>
    <x v="19"/>
    <x v="35"/>
    <x v="69"/>
    <x v="1062"/>
    <x v="37"/>
    <x v="1063"/>
    <n v="85549"/>
    <x v="1188"/>
    <x v="1199"/>
    <x v="1170"/>
    <n v="10739"/>
    <n v="83000000"/>
  </r>
  <r>
    <x v="1200"/>
    <x v="0"/>
    <x v="19"/>
    <x v="35"/>
    <x v="576"/>
    <x v="1063"/>
    <x v="45"/>
    <x v="1064"/>
    <n v="86223"/>
    <x v="1189"/>
    <x v="1200"/>
    <x v="1171"/>
    <n v="19544"/>
    <n v="83000000"/>
  </r>
  <r>
    <x v="1201"/>
    <x v="3"/>
    <x v="10"/>
    <x v="10"/>
    <x v="196"/>
    <x v="739"/>
    <x v="118"/>
    <x v="1065"/>
    <n v="89945"/>
    <x v="1190"/>
    <x v="1201"/>
    <x v="1172"/>
    <n v="6499"/>
    <n v="68000000"/>
  </r>
  <r>
    <x v="1202"/>
    <x v="0"/>
    <x v="19"/>
    <x v="35"/>
    <x v="577"/>
    <x v="839"/>
    <x v="152"/>
    <x v="1066"/>
    <n v="89993"/>
    <x v="1191"/>
    <x v="1202"/>
    <x v="1173"/>
    <n v="9584"/>
    <n v="83000000"/>
  </r>
  <r>
    <x v="1203"/>
    <x v="0"/>
    <x v="19"/>
    <x v="36"/>
    <x v="376"/>
    <x v="1064"/>
    <x v="104"/>
    <x v="1067"/>
    <n v="91379"/>
    <x v="1192"/>
    <x v="1203"/>
    <x v="1174"/>
    <n v="9707"/>
    <n v="83000000"/>
  </r>
  <r>
    <x v="1204"/>
    <x v="2"/>
    <x v="5"/>
    <x v="13"/>
    <x v="271"/>
    <x v="1065"/>
    <x v="178"/>
    <x v="1068"/>
    <n v="93281"/>
    <x v="1193"/>
    <x v="1204"/>
    <x v="1175"/>
    <n v="2693"/>
    <n v="1380000000"/>
  </r>
  <r>
    <x v="1205"/>
    <x v="0"/>
    <x v="4"/>
    <x v="24"/>
    <x v="578"/>
    <x v="1066"/>
    <x v="184"/>
    <x v="1069"/>
    <n v="98003"/>
    <x v="1194"/>
    <x v="1205"/>
    <x v="1176"/>
    <n v="2903"/>
    <n v="83000000"/>
  </r>
  <r>
    <x v="1206"/>
    <x v="1"/>
    <x v="3"/>
    <x v="3"/>
    <x v="564"/>
    <x v="1067"/>
    <x v="2"/>
    <x v="1070"/>
    <n v="101570"/>
    <x v="1195"/>
    <x v="1206"/>
    <x v="1177"/>
    <n v="6051"/>
    <n v="213000000"/>
  </r>
  <r>
    <x v="1207"/>
    <x v="3"/>
    <x v="10"/>
    <x v="11"/>
    <x v="579"/>
    <x v="1068"/>
    <x v="179"/>
    <x v="617"/>
    <n v="105942"/>
    <x v="1196"/>
    <x v="1207"/>
    <x v="1178"/>
    <n v="14353"/>
    <n v="68000000"/>
  </r>
  <r>
    <x v="1208"/>
    <x v="4"/>
    <x v="12"/>
    <x v="14"/>
    <x v="400"/>
    <x v="1069"/>
    <x v="60"/>
    <x v="1071"/>
    <n v="108036"/>
    <x v="1197"/>
    <x v="1208"/>
    <x v="1179"/>
    <n v="12655"/>
    <n v="331000000"/>
  </r>
  <r>
    <x v="1209"/>
    <x v="4"/>
    <x v="13"/>
    <x v="15"/>
    <x v="436"/>
    <x v="1070"/>
    <x v="140"/>
    <x v="1072"/>
    <n v="111878"/>
    <x v="1198"/>
    <x v="1209"/>
    <x v="1180"/>
    <n v="220"/>
    <n v="331000000"/>
  </r>
  <r>
    <x v="1210"/>
    <x v="2"/>
    <x v="7"/>
    <x v="7"/>
    <x v="173"/>
    <x v="1071"/>
    <x v="118"/>
    <x v="762"/>
    <n v="116189"/>
    <x v="1199"/>
    <x v="1210"/>
    <x v="1181"/>
    <n v="6416"/>
    <n v="1380000000"/>
  </r>
  <r>
    <x v="1211"/>
    <x v="4"/>
    <x v="14"/>
    <x v="16"/>
    <x v="580"/>
    <x v="1072"/>
    <x v="144"/>
    <x v="1073"/>
    <n v="116418"/>
    <x v="1200"/>
    <x v="1211"/>
    <x v="1182"/>
    <n v="3012"/>
    <n v="331000000"/>
  </r>
  <r>
    <x v="1212"/>
    <x v="4"/>
    <x v="13"/>
    <x v="15"/>
    <x v="581"/>
    <x v="1073"/>
    <x v="176"/>
    <x v="1074"/>
    <n v="119910"/>
    <x v="1201"/>
    <x v="1212"/>
    <x v="1183"/>
    <n v="7544"/>
    <n v="331000000"/>
  </r>
  <r>
    <x v="1213"/>
    <x v="3"/>
    <x v="6"/>
    <x v="22"/>
    <x v="582"/>
    <x v="1074"/>
    <x v="0"/>
    <x v="652"/>
    <n v="121595"/>
    <x v="1202"/>
    <x v="1213"/>
    <x v="1184"/>
    <n v="5366"/>
    <n v="68000000"/>
  </r>
  <r>
    <x v="1214"/>
    <x v="3"/>
    <x v="6"/>
    <x v="6"/>
    <x v="583"/>
    <x v="1075"/>
    <x v="171"/>
    <x v="1075"/>
    <n v="122905"/>
    <x v="1203"/>
    <x v="1214"/>
    <x v="1185"/>
    <n v="15749"/>
    <n v="68000000"/>
  </r>
  <r>
    <x v="1215"/>
    <x v="1"/>
    <x v="18"/>
    <x v="27"/>
    <x v="300"/>
    <x v="1076"/>
    <x v="103"/>
    <x v="1076"/>
    <n v="127046"/>
    <x v="1204"/>
    <x v="1215"/>
    <x v="1186"/>
    <n v="4268"/>
    <n v="213000000"/>
  </r>
  <r>
    <x v="1216"/>
    <x v="2"/>
    <x v="5"/>
    <x v="13"/>
    <x v="584"/>
    <x v="1077"/>
    <x v="155"/>
    <x v="1077"/>
    <n v="127678"/>
    <x v="1205"/>
    <x v="1216"/>
    <x v="1187"/>
    <n v="17019"/>
    <n v="1380000000"/>
  </r>
  <r>
    <x v="1217"/>
    <x v="4"/>
    <x v="14"/>
    <x v="32"/>
    <x v="124"/>
    <x v="1078"/>
    <x v="74"/>
    <x v="1078"/>
    <n v="130100"/>
    <x v="1206"/>
    <x v="1217"/>
    <x v="1188"/>
    <n v="11055"/>
    <n v="331000000"/>
  </r>
  <r>
    <x v="1218"/>
    <x v="1"/>
    <x v="1"/>
    <x v="26"/>
    <x v="454"/>
    <x v="718"/>
    <x v="185"/>
    <x v="1079"/>
    <n v="132850"/>
    <x v="1207"/>
    <x v="1218"/>
    <x v="1189"/>
    <n v="2737"/>
    <n v="213000000"/>
  </r>
  <r>
    <x v="1219"/>
    <x v="2"/>
    <x v="7"/>
    <x v="7"/>
    <x v="74"/>
    <x v="1079"/>
    <x v="37"/>
    <x v="1080"/>
    <n v="133182"/>
    <x v="1208"/>
    <x v="1219"/>
    <x v="1190"/>
    <n v="13623"/>
    <n v="1380000000"/>
  </r>
  <r>
    <x v="1220"/>
    <x v="4"/>
    <x v="14"/>
    <x v="16"/>
    <x v="89"/>
    <x v="1080"/>
    <x v="43"/>
    <x v="1081"/>
    <n v="135061"/>
    <x v="1209"/>
    <x v="1220"/>
    <x v="1191"/>
    <n v="2696"/>
    <n v="331000000"/>
  </r>
  <r>
    <x v="1221"/>
    <x v="4"/>
    <x v="14"/>
    <x v="16"/>
    <x v="585"/>
    <x v="1081"/>
    <x v="88"/>
    <x v="1082"/>
    <n v="135567"/>
    <x v="1210"/>
    <x v="1221"/>
    <x v="1192"/>
    <n v="9691"/>
    <n v="331000000"/>
  </r>
  <r>
    <x v="1222"/>
    <x v="3"/>
    <x v="17"/>
    <x v="28"/>
    <x v="584"/>
    <x v="1082"/>
    <x v="62"/>
    <x v="1083"/>
    <n v="139779"/>
    <x v="1211"/>
    <x v="1222"/>
    <x v="1193"/>
    <n v="11453"/>
    <n v="68000000"/>
  </r>
  <r>
    <x v="1223"/>
    <x v="0"/>
    <x v="16"/>
    <x v="19"/>
    <x v="36"/>
    <x v="1083"/>
    <x v="90"/>
    <x v="1084"/>
    <n v="140721"/>
    <x v="1212"/>
    <x v="1223"/>
    <x v="1194"/>
    <n v="1656"/>
    <n v="83000000"/>
  </r>
  <r>
    <x v="1224"/>
    <x v="2"/>
    <x v="9"/>
    <x v="9"/>
    <x v="434"/>
    <x v="1084"/>
    <x v="108"/>
    <x v="1085"/>
    <n v="141356"/>
    <x v="1213"/>
    <x v="1224"/>
    <x v="1195"/>
    <n v="19742"/>
    <n v="1380000000"/>
  </r>
  <r>
    <x v="1225"/>
    <x v="4"/>
    <x v="12"/>
    <x v="17"/>
    <x v="543"/>
    <x v="1085"/>
    <x v="31"/>
    <x v="1086"/>
    <n v="142945"/>
    <x v="1214"/>
    <x v="1225"/>
    <x v="1196"/>
    <n v="6464"/>
    <n v="331000000"/>
  </r>
  <r>
    <x v="1226"/>
    <x v="2"/>
    <x v="5"/>
    <x v="5"/>
    <x v="202"/>
    <x v="1086"/>
    <x v="131"/>
    <x v="1087"/>
    <n v="144407"/>
    <x v="1215"/>
    <x v="1226"/>
    <x v="1197"/>
    <n v="1896"/>
    <n v="1380000000"/>
  </r>
  <r>
    <x v="1227"/>
    <x v="1"/>
    <x v="18"/>
    <x v="23"/>
    <x v="433"/>
    <x v="1087"/>
    <x v="168"/>
    <x v="1088"/>
    <n v="146398"/>
    <x v="1216"/>
    <x v="1227"/>
    <x v="1198"/>
    <n v="2108"/>
    <n v="213000000"/>
  </r>
  <r>
    <x v="1228"/>
    <x v="1"/>
    <x v="18"/>
    <x v="27"/>
    <x v="567"/>
    <x v="1088"/>
    <x v="184"/>
    <x v="1089"/>
    <n v="151362"/>
    <x v="1217"/>
    <x v="1228"/>
    <x v="1199"/>
    <n v="9353"/>
    <n v="213000000"/>
  </r>
  <r>
    <x v="1229"/>
    <x v="0"/>
    <x v="0"/>
    <x v="0"/>
    <x v="514"/>
    <x v="1089"/>
    <x v="128"/>
    <x v="644"/>
    <n v="153096"/>
    <x v="1218"/>
    <x v="1229"/>
    <x v="1200"/>
    <n v="125"/>
    <n v="83000000"/>
  </r>
  <r>
    <x v="1230"/>
    <x v="4"/>
    <x v="12"/>
    <x v="17"/>
    <x v="586"/>
    <x v="1090"/>
    <x v="98"/>
    <x v="1090"/>
    <n v="155359"/>
    <x v="1219"/>
    <x v="1230"/>
    <x v="1201"/>
    <n v="3775"/>
    <n v="331000000"/>
  </r>
  <r>
    <x v="1231"/>
    <x v="3"/>
    <x v="10"/>
    <x v="11"/>
    <x v="227"/>
    <x v="1091"/>
    <x v="77"/>
    <x v="1091"/>
    <n v="155471"/>
    <x v="1220"/>
    <x v="1231"/>
    <x v="1202"/>
    <n v="11477"/>
    <n v="68000000"/>
  </r>
  <r>
    <x v="1232"/>
    <x v="4"/>
    <x v="13"/>
    <x v="21"/>
    <x v="448"/>
    <x v="1090"/>
    <x v="163"/>
    <x v="579"/>
    <n v="157734"/>
    <x v="1221"/>
    <x v="1232"/>
    <x v="1203"/>
    <n v="18624"/>
    <n v="331000000"/>
  </r>
  <r>
    <x v="1233"/>
    <x v="2"/>
    <x v="7"/>
    <x v="7"/>
    <x v="426"/>
    <x v="1092"/>
    <x v="75"/>
    <x v="184"/>
    <n v="158160"/>
    <x v="1222"/>
    <x v="1233"/>
    <x v="1204"/>
    <n v="16972"/>
    <n v="1380000000"/>
  </r>
  <r>
    <x v="1234"/>
    <x v="1"/>
    <x v="3"/>
    <x v="3"/>
    <x v="542"/>
    <x v="1093"/>
    <x v="99"/>
    <x v="812"/>
    <n v="159226"/>
    <x v="1223"/>
    <x v="1234"/>
    <x v="1205"/>
    <n v="19478"/>
    <n v="213000000"/>
  </r>
  <r>
    <x v="1235"/>
    <x v="2"/>
    <x v="7"/>
    <x v="7"/>
    <x v="292"/>
    <x v="898"/>
    <x v="123"/>
    <x v="1092"/>
    <n v="162037"/>
    <x v="1224"/>
    <x v="1235"/>
    <x v="1206"/>
    <n v="6526"/>
    <n v="1380000000"/>
  </r>
  <r>
    <x v="1236"/>
    <x v="0"/>
    <x v="19"/>
    <x v="35"/>
    <x v="197"/>
    <x v="1094"/>
    <x v="141"/>
    <x v="158"/>
    <n v="166416"/>
    <x v="1225"/>
    <x v="1236"/>
    <x v="1207"/>
    <n v="3227"/>
    <n v="83000000"/>
  </r>
  <r>
    <x v="1237"/>
    <x v="1"/>
    <x v="18"/>
    <x v="23"/>
    <x v="309"/>
    <x v="763"/>
    <x v="55"/>
    <x v="1093"/>
    <n v="167249"/>
    <x v="1226"/>
    <x v="1237"/>
    <x v="1208"/>
    <n v="9308"/>
    <n v="213000000"/>
  </r>
  <r>
    <x v="1238"/>
    <x v="3"/>
    <x v="11"/>
    <x v="12"/>
    <x v="300"/>
    <x v="1072"/>
    <x v="124"/>
    <x v="1094"/>
    <n v="167478"/>
    <x v="1227"/>
    <x v="1238"/>
    <x v="1209"/>
    <n v="9017"/>
    <n v="68000000"/>
  </r>
  <r>
    <x v="1239"/>
    <x v="1"/>
    <x v="3"/>
    <x v="3"/>
    <x v="357"/>
    <x v="493"/>
    <x v="171"/>
    <x v="1095"/>
    <n v="171958"/>
    <x v="1228"/>
    <x v="1239"/>
    <x v="1210"/>
    <n v="18087"/>
    <n v="213000000"/>
  </r>
  <r>
    <x v="1240"/>
    <x v="4"/>
    <x v="8"/>
    <x v="8"/>
    <x v="136"/>
    <x v="402"/>
    <x v="162"/>
    <x v="1096"/>
    <n v="176212"/>
    <x v="1229"/>
    <x v="1240"/>
    <x v="1211"/>
    <n v="15786"/>
    <n v="331000000"/>
  </r>
  <r>
    <x v="1241"/>
    <x v="4"/>
    <x v="13"/>
    <x v="15"/>
    <x v="13"/>
    <x v="1095"/>
    <x v="169"/>
    <x v="1097"/>
    <n v="177035"/>
    <x v="1230"/>
    <x v="902"/>
    <x v="1212"/>
    <n v="12135"/>
    <n v="331000000"/>
  </r>
  <r>
    <x v="1242"/>
    <x v="1"/>
    <x v="18"/>
    <x v="23"/>
    <x v="457"/>
    <x v="1096"/>
    <x v="108"/>
    <x v="1098"/>
    <n v="179553"/>
    <x v="1231"/>
    <x v="1241"/>
    <x v="1213"/>
    <n v="17889"/>
    <n v="213000000"/>
  </r>
  <r>
    <x v="1243"/>
    <x v="0"/>
    <x v="4"/>
    <x v="24"/>
    <x v="275"/>
    <x v="1097"/>
    <x v="68"/>
    <x v="367"/>
    <n v="183220"/>
    <x v="1232"/>
    <x v="1242"/>
    <x v="1214"/>
    <n v="7032"/>
    <n v="83000000"/>
  </r>
  <r>
    <x v="1244"/>
    <x v="4"/>
    <x v="13"/>
    <x v="21"/>
    <x v="228"/>
    <x v="1098"/>
    <x v="187"/>
    <x v="795"/>
    <n v="187523"/>
    <x v="1233"/>
    <x v="1243"/>
    <x v="1215"/>
    <n v="18628"/>
    <n v="331000000"/>
  </r>
  <r>
    <x v="1245"/>
    <x v="4"/>
    <x v="8"/>
    <x v="34"/>
    <x v="587"/>
    <x v="1099"/>
    <x v="91"/>
    <x v="1099"/>
    <n v="191792"/>
    <x v="1234"/>
    <x v="1244"/>
    <x v="1216"/>
    <n v="10430"/>
    <n v="331000000"/>
  </r>
  <r>
    <x v="1246"/>
    <x v="3"/>
    <x v="6"/>
    <x v="6"/>
    <x v="588"/>
    <x v="1100"/>
    <x v="87"/>
    <x v="1100"/>
    <n v="193615"/>
    <x v="1235"/>
    <x v="1245"/>
    <x v="1217"/>
    <n v="19519"/>
    <n v="68000000"/>
  </r>
  <r>
    <x v="1247"/>
    <x v="1"/>
    <x v="15"/>
    <x v="18"/>
    <x v="406"/>
    <x v="1101"/>
    <x v="103"/>
    <x v="467"/>
    <n v="194719"/>
    <x v="1236"/>
    <x v="1246"/>
    <x v="1218"/>
    <n v="6085"/>
    <n v="213000000"/>
  </r>
  <r>
    <x v="1248"/>
    <x v="4"/>
    <x v="14"/>
    <x v="32"/>
    <x v="403"/>
    <x v="1102"/>
    <x v="175"/>
    <x v="1101"/>
    <n v="195760"/>
    <x v="1237"/>
    <x v="1247"/>
    <x v="1219"/>
    <n v="14986"/>
    <n v="331000000"/>
  </r>
  <r>
    <x v="1249"/>
    <x v="0"/>
    <x v="0"/>
    <x v="0"/>
    <x v="411"/>
    <x v="1103"/>
    <x v="92"/>
    <x v="753"/>
    <n v="196467"/>
    <x v="1238"/>
    <x v="1248"/>
    <x v="1220"/>
    <n v="12781"/>
    <n v="83000000"/>
  </r>
  <r>
    <x v="1250"/>
    <x v="2"/>
    <x v="5"/>
    <x v="13"/>
    <x v="384"/>
    <x v="1104"/>
    <x v="120"/>
    <x v="743"/>
    <n v="197850"/>
    <x v="1239"/>
    <x v="1249"/>
    <x v="1221"/>
    <n v="14998"/>
    <n v="1380000000"/>
  </r>
  <r>
    <x v="1251"/>
    <x v="1"/>
    <x v="18"/>
    <x v="23"/>
    <x v="502"/>
    <x v="488"/>
    <x v="159"/>
    <x v="1102"/>
    <n v="199741"/>
    <x v="1240"/>
    <x v="1250"/>
    <x v="1222"/>
    <n v="14595"/>
    <n v="213000000"/>
  </r>
  <r>
    <x v="1252"/>
    <x v="3"/>
    <x v="6"/>
    <x v="6"/>
    <x v="430"/>
    <x v="1105"/>
    <x v="120"/>
    <x v="468"/>
    <n v="201043"/>
    <x v="1241"/>
    <x v="1251"/>
    <x v="1223"/>
    <n v="7942"/>
    <n v="68000000"/>
  </r>
  <r>
    <x v="1253"/>
    <x v="4"/>
    <x v="13"/>
    <x v="15"/>
    <x v="229"/>
    <x v="1106"/>
    <x v="26"/>
    <x v="1103"/>
    <n v="204064"/>
    <x v="1242"/>
    <x v="1252"/>
    <x v="1224"/>
    <n v="16560"/>
    <n v="331000000"/>
  </r>
  <r>
    <x v="1254"/>
    <x v="0"/>
    <x v="0"/>
    <x v="0"/>
    <x v="210"/>
    <x v="1107"/>
    <x v="92"/>
    <x v="1104"/>
    <n v="204740"/>
    <x v="1243"/>
    <x v="1253"/>
    <x v="1225"/>
    <n v="17552"/>
    <n v="83000000"/>
  </r>
  <r>
    <x v="1255"/>
    <x v="1"/>
    <x v="3"/>
    <x v="3"/>
    <x v="456"/>
    <x v="1108"/>
    <x v="172"/>
    <x v="1105"/>
    <n v="207304"/>
    <x v="1244"/>
    <x v="1254"/>
    <x v="1226"/>
    <n v="16970"/>
    <n v="213000000"/>
  </r>
  <r>
    <x v="1256"/>
    <x v="0"/>
    <x v="19"/>
    <x v="35"/>
    <x v="204"/>
    <x v="1109"/>
    <x v="94"/>
    <x v="1106"/>
    <n v="210626"/>
    <x v="1245"/>
    <x v="1255"/>
    <x v="1227"/>
    <n v="16438"/>
    <n v="83000000"/>
  </r>
  <r>
    <x v="1257"/>
    <x v="0"/>
    <x v="16"/>
    <x v="19"/>
    <x v="215"/>
    <x v="1110"/>
    <x v="80"/>
    <x v="1107"/>
    <n v="215383"/>
    <x v="1246"/>
    <x v="1256"/>
    <x v="1228"/>
    <n v="6777"/>
    <n v="83000000"/>
  </r>
  <r>
    <x v="1258"/>
    <x v="3"/>
    <x v="10"/>
    <x v="10"/>
    <x v="589"/>
    <x v="1111"/>
    <x v="195"/>
    <x v="1108"/>
    <n v="216946"/>
    <x v="747"/>
    <x v="1257"/>
    <x v="1229"/>
    <n v="8327"/>
    <n v="68000000"/>
  </r>
  <r>
    <x v="1259"/>
    <x v="1"/>
    <x v="18"/>
    <x v="23"/>
    <x v="369"/>
    <x v="1112"/>
    <x v="20"/>
    <x v="1109"/>
    <n v="218206"/>
    <x v="1247"/>
    <x v="1258"/>
    <x v="1230"/>
    <n v="5142"/>
    <n v="213000000"/>
  </r>
  <r>
    <x v="1260"/>
    <x v="4"/>
    <x v="13"/>
    <x v="21"/>
    <x v="329"/>
    <x v="1113"/>
    <x v="107"/>
    <x v="1110"/>
    <n v="221409"/>
    <x v="1248"/>
    <x v="1259"/>
    <x v="1231"/>
    <n v="8729"/>
    <n v="331000000"/>
  </r>
  <r>
    <x v="1261"/>
    <x v="3"/>
    <x v="11"/>
    <x v="12"/>
    <x v="37"/>
    <x v="1114"/>
    <x v="166"/>
    <x v="1111"/>
    <n v="223762"/>
    <x v="1249"/>
    <x v="1260"/>
    <x v="1232"/>
    <n v="10401"/>
    <n v="68000000"/>
  </r>
  <r>
    <x v="1262"/>
    <x v="4"/>
    <x v="8"/>
    <x v="34"/>
    <x v="590"/>
    <x v="1115"/>
    <x v="9"/>
    <x v="1112"/>
    <n v="224119"/>
    <x v="1250"/>
    <x v="1261"/>
    <x v="1233"/>
    <n v="7927"/>
    <n v="331000000"/>
  </r>
  <r>
    <x v="1263"/>
    <x v="2"/>
    <x v="9"/>
    <x v="25"/>
    <x v="591"/>
    <x v="1116"/>
    <x v="132"/>
    <x v="1113"/>
    <n v="227353"/>
    <x v="1251"/>
    <x v="1262"/>
    <x v="1234"/>
    <n v="18591"/>
    <n v="1380000000"/>
  </r>
  <r>
    <x v="1264"/>
    <x v="0"/>
    <x v="4"/>
    <x v="4"/>
    <x v="441"/>
    <x v="1117"/>
    <x v="161"/>
    <x v="1114"/>
    <n v="227771"/>
    <x v="1252"/>
    <x v="1263"/>
    <x v="1235"/>
    <n v="2565"/>
    <n v="83000000"/>
  </r>
  <r>
    <x v="1265"/>
    <x v="2"/>
    <x v="5"/>
    <x v="13"/>
    <x v="592"/>
    <x v="1118"/>
    <x v="73"/>
    <x v="1115"/>
    <n v="232508"/>
    <x v="1253"/>
    <x v="1264"/>
    <x v="1236"/>
    <n v="18112"/>
    <n v="1380000000"/>
  </r>
  <r>
    <x v="1266"/>
    <x v="0"/>
    <x v="19"/>
    <x v="35"/>
    <x v="23"/>
    <x v="1119"/>
    <x v="25"/>
    <x v="1116"/>
    <n v="236463"/>
    <x v="1254"/>
    <x v="1265"/>
    <x v="1237"/>
    <n v="15025"/>
    <n v="83000000"/>
  </r>
  <r>
    <x v="1267"/>
    <x v="3"/>
    <x v="11"/>
    <x v="33"/>
    <x v="593"/>
    <x v="885"/>
    <x v="92"/>
    <x v="1117"/>
    <n v="238056"/>
    <x v="1255"/>
    <x v="1266"/>
    <x v="1238"/>
    <n v="707"/>
    <n v="68000000"/>
  </r>
  <r>
    <x v="1268"/>
    <x v="4"/>
    <x v="13"/>
    <x v="21"/>
    <x v="289"/>
    <x v="1120"/>
    <x v="112"/>
    <x v="906"/>
    <n v="242658"/>
    <x v="1256"/>
    <x v="1267"/>
    <x v="1239"/>
    <n v="17624"/>
    <n v="331000000"/>
  </r>
  <r>
    <x v="1269"/>
    <x v="4"/>
    <x v="14"/>
    <x v="16"/>
    <x v="445"/>
    <x v="1121"/>
    <x v="198"/>
    <x v="965"/>
    <n v="244043"/>
    <x v="1257"/>
    <x v="1268"/>
    <x v="1240"/>
    <n v="4359"/>
    <n v="331000000"/>
  </r>
  <r>
    <x v="1270"/>
    <x v="3"/>
    <x v="10"/>
    <x v="11"/>
    <x v="378"/>
    <x v="1122"/>
    <x v="98"/>
    <x v="1049"/>
    <n v="248450"/>
    <x v="1258"/>
    <x v="1269"/>
    <x v="1241"/>
    <n v="17959"/>
    <n v="68000000"/>
  </r>
  <r>
    <x v="1271"/>
    <x v="1"/>
    <x v="1"/>
    <x v="26"/>
    <x v="427"/>
    <x v="501"/>
    <x v="36"/>
    <x v="1118"/>
    <n v="251201"/>
    <x v="1259"/>
    <x v="1270"/>
    <x v="1242"/>
    <n v="19373"/>
    <n v="213000000"/>
  </r>
  <r>
    <x v="1272"/>
    <x v="2"/>
    <x v="5"/>
    <x v="5"/>
    <x v="531"/>
    <x v="1123"/>
    <x v="5"/>
    <x v="208"/>
    <n v="251445"/>
    <x v="1260"/>
    <x v="1271"/>
    <x v="1243"/>
    <n v="12749"/>
    <n v="1380000000"/>
  </r>
  <r>
    <x v="1273"/>
    <x v="2"/>
    <x v="2"/>
    <x v="2"/>
    <x v="268"/>
    <x v="1124"/>
    <x v="186"/>
    <x v="1119"/>
    <n v="256017"/>
    <x v="1261"/>
    <x v="1272"/>
    <x v="1244"/>
    <n v="6143"/>
    <n v="1380000000"/>
  </r>
  <r>
    <x v="1274"/>
    <x v="4"/>
    <x v="12"/>
    <x v="14"/>
    <x v="252"/>
    <x v="1125"/>
    <x v="141"/>
    <x v="1056"/>
    <n v="256631"/>
    <x v="1262"/>
    <x v="1273"/>
    <x v="1245"/>
    <n v="12601"/>
    <n v="331000000"/>
  </r>
  <r>
    <x v="1275"/>
    <x v="4"/>
    <x v="14"/>
    <x v="16"/>
    <x v="86"/>
    <x v="1126"/>
    <x v="73"/>
    <x v="65"/>
    <n v="256880"/>
    <x v="1263"/>
    <x v="1274"/>
    <x v="1246"/>
    <n v="12418"/>
    <n v="331000000"/>
  </r>
  <r>
    <x v="1276"/>
    <x v="4"/>
    <x v="8"/>
    <x v="34"/>
    <x v="406"/>
    <x v="227"/>
    <x v="169"/>
    <x v="1120"/>
    <n v="259973"/>
    <x v="1264"/>
    <x v="1275"/>
    <x v="1247"/>
    <n v="6222"/>
    <n v="331000000"/>
  </r>
  <r>
    <x v="1277"/>
    <x v="3"/>
    <x v="10"/>
    <x v="10"/>
    <x v="151"/>
    <x v="1127"/>
    <x v="96"/>
    <x v="1121"/>
    <n v="261568"/>
    <x v="1265"/>
    <x v="1276"/>
    <x v="1248"/>
    <n v="568"/>
    <n v="68000000"/>
  </r>
  <r>
    <x v="1278"/>
    <x v="1"/>
    <x v="18"/>
    <x v="27"/>
    <x v="594"/>
    <x v="1128"/>
    <x v="121"/>
    <x v="1122"/>
    <n v="263497"/>
    <x v="1266"/>
    <x v="1277"/>
    <x v="1249"/>
    <n v="17826"/>
    <n v="213000000"/>
  </r>
  <r>
    <x v="1279"/>
    <x v="2"/>
    <x v="9"/>
    <x v="9"/>
    <x v="193"/>
    <x v="932"/>
    <x v="19"/>
    <x v="1123"/>
    <n v="264007"/>
    <x v="1267"/>
    <x v="1278"/>
    <x v="1233"/>
    <n v="946"/>
    <n v="1380000000"/>
  </r>
  <r>
    <x v="1280"/>
    <x v="0"/>
    <x v="0"/>
    <x v="0"/>
    <x v="102"/>
    <x v="927"/>
    <x v="78"/>
    <x v="1124"/>
    <n v="267974"/>
    <x v="1268"/>
    <x v="1279"/>
    <x v="1250"/>
    <n v="12236"/>
    <n v="83000000"/>
  </r>
  <r>
    <x v="1281"/>
    <x v="3"/>
    <x v="17"/>
    <x v="20"/>
    <x v="413"/>
    <x v="194"/>
    <x v="114"/>
    <x v="1125"/>
    <n v="272843"/>
    <x v="1269"/>
    <x v="1280"/>
    <x v="1251"/>
    <n v="8243"/>
    <n v="68000000"/>
  </r>
  <r>
    <x v="1282"/>
    <x v="2"/>
    <x v="9"/>
    <x v="25"/>
    <x v="260"/>
    <x v="1129"/>
    <x v="62"/>
    <x v="1126"/>
    <n v="274208"/>
    <x v="1270"/>
    <x v="1281"/>
    <x v="1252"/>
    <n v="13231"/>
    <n v="1380000000"/>
  </r>
  <r>
    <x v="1283"/>
    <x v="1"/>
    <x v="15"/>
    <x v="18"/>
    <x v="595"/>
    <x v="1130"/>
    <x v="46"/>
    <x v="1127"/>
    <n v="275131"/>
    <x v="1271"/>
    <x v="1282"/>
    <x v="1253"/>
    <n v="11851"/>
    <n v="213000000"/>
  </r>
  <r>
    <x v="1284"/>
    <x v="3"/>
    <x v="17"/>
    <x v="28"/>
    <x v="33"/>
    <x v="1131"/>
    <x v="161"/>
    <x v="1128"/>
    <n v="275204"/>
    <x v="1272"/>
    <x v="1283"/>
    <x v="1254"/>
    <n v="15974"/>
    <n v="68000000"/>
  </r>
  <r>
    <x v="1285"/>
    <x v="2"/>
    <x v="2"/>
    <x v="2"/>
    <x v="79"/>
    <x v="917"/>
    <x v="27"/>
    <x v="1129"/>
    <n v="276012"/>
    <x v="1273"/>
    <x v="1284"/>
    <x v="1255"/>
    <n v="13815"/>
    <n v="1380000000"/>
  </r>
  <r>
    <x v="1286"/>
    <x v="3"/>
    <x v="10"/>
    <x v="11"/>
    <x v="270"/>
    <x v="1132"/>
    <x v="13"/>
    <x v="1130"/>
    <n v="278890"/>
    <x v="1274"/>
    <x v="1285"/>
    <x v="1256"/>
    <n v="12426"/>
    <n v="68000000"/>
  </r>
  <r>
    <x v="1287"/>
    <x v="2"/>
    <x v="9"/>
    <x v="25"/>
    <x v="596"/>
    <x v="837"/>
    <x v="156"/>
    <x v="1131"/>
    <n v="281157"/>
    <x v="772"/>
    <x v="1286"/>
    <x v="1257"/>
    <n v="15957"/>
    <n v="1380000000"/>
  </r>
  <r>
    <x v="1288"/>
    <x v="2"/>
    <x v="9"/>
    <x v="9"/>
    <x v="358"/>
    <x v="1133"/>
    <x v="128"/>
    <x v="1132"/>
    <n v="283283"/>
    <x v="1275"/>
    <x v="1287"/>
    <x v="1258"/>
    <n v="233"/>
    <n v="1380000000"/>
  </r>
  <r>
    <x v="1289"/>
    <x v="1"/>
    <x v="3"/>
    <x v="3"/>
    <x v="597"/>
    <x v="525"/>
    <x v="136"/>
    <x v="181"/>
    <n v="287613"/>
    <x v="1276"/>
    <x v="1288"/>
    <x v="1259"/>
    <n v="12575"/>
    <n v="213000000"/>
  </r>
  <r>
    <x v="1290"/>
    <x v="0"/>
    <x v="19"/>
    <x v="36"/>
    <x v="429"/>
    <x v="76"/>
    <x v="168"/>
    <x v="1133"/>
    <n v="289817"/>
    <x v="1277"/>
    <x v="1289"/>
    <x v="1260"/>
    <n v="14364"/>
    <n v="83000000"/>
  </r>
  <r>
    <x v="1291"/>
    <x v="1"/>
    <x v="18"/>
    <x v="23"/>
    <x v="95"/>
    <x v="122"/>
    <x v="15"/>
    <x v="1134"/>
    <n v="293496"/>
    <x v="1278"/>
    <x v="1290"/>
    <x v="1261"/>
    <n v="9321"/>
    <n v="213000000"/>
  </r>
  <r>
    <x v="1292"/>
    <x v="2"/>
    <x v="7"/>
    <x v="7"/>
    <x v="598"/>
    <x v="1118"/>
    <x v="138"/>
    <x v="1135"/>
    <n v="298233"/>
    <x v="1279"/>
    <x v="1291"/>
    <x v="1262"/>
    <n v="18935"/>
    <n v="1380000000"/>
  </r>
  <r>
    <x v="1293"/>
    <x v="3"/>
    <x v="17"/>
    <x v="20"/>
    <x v="319"/>
    <x v="1134"/>
    <x v="14"/>
    <x v="1136"/>
    <n v="302949"/>
    <x v="1280"/>
    <x v="1292"/>
    <x v="1263"/>
    <n v="16999"/>
    <n v="68000000"/>
  </r>
  <r>
    <x v="1294"/>
    <x v="1"/>
    <x v="3"/>
    <x v="31"/>
    <x v="483"/>
    <x v="87"/>
    <x v="80"/>
    <x v="1137"/>
    <n v="306607"/>
    <x v="1281"/>
    <x v="1293"/>
    <x v="1264"/>
    <n v="1924"/>
    <n v="213000000"/>
  </r>
  <r>
    <x v="1295"/>
    <x v="0"/>
    <x v="0"/>
    <x v="0"/>
    <x v="161"/>
    <x v="1135"/>
    <x v="6"/>
    <x v="151"/>
    <n v="307591"/>
    <x v="1282"/>
    <x v="1294"/>
    <x v="1265"/>
    <n v="14988"/>
    <n v="83000000"/>
  </r>
  <r>
    <x v="1296"/>
    <x v="2"/>
    <x v="2"/>
    <x v="29"/>
    <x v="112"/>
    <x v="1136"/>
    <x v="37"/>
    <x v="1138"/>
    <n v="308889"/>
    <x v="1283"/>
    <x v="1295"/>
    <x v="1266"/>
    <n v="3928"/>
    <n v="1380000000"/>
  </r>
  <r>
    <x v="1297"/>
    <x v="1"/>
    <x v="1"/>
    <x v="26"/>
    <x v="599"/>
    <x v="1137"/>
    <x v="131"/>
    <x v="1139"/>
    <n v="312633"/>
    <x v="1284"/>
    <x v="1296"/>
    <x v="1267"/>
    <n v="18729"/>
    <n v="213000000"/>
  </r>
  <r>
    <x v="1298"/>
    <x v="1"/>
    <x v="15"/>
    <x v="18"/>
    <x v="392"/>
    <x v="1138"/>
    <x v="67"/>
    <x v="1140"/>
    <n v="315913"/>
    <x v="1285"/>
    <x v="1297"/>
    <x v="1268"/>
    <n v="4889"/>
    <n v="213000000"/>
  </r>
  <r>
    <x v="1299"/>
    <x v="1"/>
    <x v="15"/>
    <x v="18"/>
    <x v="600"/>
    <x v="1119"/>
    <x v="105"/>
    <x v="1141"/>
    <n v="319868"/>
    <x v="1286"/>
    <x v="1298"/>
    <x v="1269"/>
    <n v="2772"/>
    <n v="213000000"/>
  </r>
  <r>
    <x v="1300"/>
    <x v="1"/>
    <x v="3"/>
    <x v="3"/>
    <x v="523"/>
    <x v="610"/>
    <x v="199"/>
    <x v="1142"/>
    <n v="322521"/>
    <x v="1287"/>
    <x v="1299"/>
    <x v="1270"/>
    <n v="918"/>
    <n v="213000000"/>
  </r>
  <r>
    <x v="1301"/>
    <x v="3"/>
    <x v="6"/>
    <x v="22"/>
    <x v="500"/>
    <x v="1139"/>
    <x v="14"/>
    <x v="473"/>
    <n v="326208"/>
    <x v="1288"/>
    <x v="1300"/>
    <x v="1271"/>
    <n v="15275"/>
    <n v="68000000"/>
  </r>
  <r>
    <x v="1302"/>
    <x v="0"/>
    <x v="16"/>
    <x v="19"/>
    <x v="175"/>
    <x v="1140"/>
    <x v="171"/>
    <x v="1143"/>
    <n v="329170"/>
    <x v="1289"/>
    <x v="1301"/>
    <x v="1272"/>
    <n v="5195"/>
    <n v="83000000"/>
  </r>
  <r>
    <x v="1303"/>
    <x v="0"/>
    <x v="0"/>
    <x v="0"/>
    <x v="402"/>
    <x v="92"/>
    <x v="134"/>
    <x v="1144"/>
    <n v="332116"/>
    <x v="1290"/>
    <x v="1302"/>
    <x v="1273"/>
    <n v="15923"/>
    <n v="83000000"/>
  </r>
  <r>
    <x v="1304"/>
    <x v="2"/>
    <x v="9"/>
    <x v="9"/>
    <x v="387"/>
    <x v="1141"/>
    <x v="25"/>
    <x v="1145"/>
    <n v="335161"/>
    <x v="1291"/>
    <x v="1303"/>
    <x v="1274"/>
    <n v="4855"/>
    <n v="1380000000"/>
  </r>
  <r>
    <x v="1305"/>
    <x v="4"/>
    <x v="12"/>
    <x v="14"/>
    <x v="194"/>
    <x v="1142"/>
    <x v="160"/>
    <x v="166"/>
    <n v="336020"/>
    <x v="1292"/>
    <x v="1304"/>
    <x v="1275"/>
    <n v="13113"/>
    <n v="331000000"/>
  </r>
  <r>
    <x v="1306"/>
    <x v="3"/>
    <x v="6"/>
    <x v="6"/>
    <x v="79"/>
    <x v="808"/>
    <x v="54"/>
    <x v="1146"/>
    <n v="338105"/>
    <x v="1293"/>
    <x v="1305"/>
    <x v="423"/>
    <n v="16088"/>
    <n v="68000000"/>
  </r>
  <r>
    <x v="1307"/>
    <x v="2"/>
    <x v="5"/>
    <x v="13"/>
    <x v="361"/>
    <x v="662"/>
    <x v="46"/>
    <x v="1147"/>
    <n v="340832"/>
    <x v="1294"/>
    <x v="1306"/>
    <x v="1276"/>
    <n v="15179"/>
    <n v="1380000000"/>
  </r>
  <r>
    <x v="1308"/>
    <x v="2"/>
    <x v="5"/>
    <x v="13"/>
    <x v="446"/>
    <x v="1143"/>
    <x v="133"/>
    <x v="1148"/>
    <n v="341208"/>
    <x v="1295"/>
    <x v="1307"/>
    <x v="1277"/>
    <n v="16657"/>
    <n v="1380000000"/>
  </r>
  <r>
    <x v="1309"/>
    <x v="1"/>
    <x v="15"/>
    <x v="18"/>
    <x v="270"/>
    <x v="1144"/>
    <x v="191"/>
    <x v="936"/>
    <n v="345679"/>
    <x v="1296"/>
    <x v="1308"/>
    <x v="1278"/>
    <n v="2345"/>
    <n v="213000000"/>
  </r>
  <r>
    <x v="1310"/>
    <x v="4"/>
    <x v="12"/>
    <x v="17"/>
    <x v="389"/>
    <x v="1145"/>
    <x v="131"/>
    <x v="1149"/>
    <n v="350369"/>
    <x v="1297"/>
    <x v="1309"/>
    <x v="1279"/>
    <n v="19457"/>
    <n v="331000000"/>
  </r>
  <r>
    <x v="1311"/>
    <x v="4"/>
    <x v="13"/>
    <x v="15"/>
    <x v="560"/>
    <x v="1146"/>
    <x v="168"/>
    <x v="1150"/>
    <n v="353163"/>
    <x v="1298"/>
    <x v="1310"/>
    <x v="1280"/>
    <n v="10528"/>
    <n v="331000000"/>
  </r>
  <r>
    <x v="1312"/>
    <x v="3"/>
    <x v="11"/>
    <x v="12"/>
    <x v="91"/>
    <x v="1147"/>
    <x v="161"/>
    <x v="1151"/>
    <n v="354228"/>
    <x v="1299"/>
    <x v="1311"/>
    <x v="1281"/>
    <n v="3757"/>
    <n v="68000000"/>
  </r>
  <r>
    <x v="1313"/>
    <x v="4"/>
    <x v="13"/>
    <x v="21"/>
    <x v="461"/>
    <x v="1148"/>
    <x v="76"/>
    <x v="1152"/>
    <n v="357910"/>
    <x v="1300"/>
    <x v="1312"/>
    <x v="1282"/>
    <n v="5690"/>
    <n v="331000000"/>
  </r>
  <r>
    <x v="1314"/>
    <x v="2"/>
    <x v="9"/>
    <x v="25"/>
    <x v="258"/>
    <x v="1149"/>
    <x v="163"/>
    <x v="256"/>
    <n v="359917"/>
    <x v="1301"/>
    <x v="1313"/>
    <x v="1283"/>
    <n v="4792"/>
    <n v="1380000000"/>
  </r>
  <r>
    <x v="1315"/>
    <x v="4"/>
    <x v="13"/>
    <x v="21"/>
    <x v="166"/>
    <x v="1150"/>
    <x v="87"/>
    <x v="1153"/>
    <n v="363118"/>
    <x v="1302"/>
    <x v="1314"/>
    <x v="1284"/>
    <n v="14526"/>
    <n v="331000000"/>
  </r>
  <r>
    <x v="1316"/>
    <x v="4"/>
    <x v="8"/>
    <x v="8"/>
    <x v="236"/>
    <x v="1151"/>
    <x v="2"/>
    <x v="75"/>
    <n v="364169"/>
    <x v="1303"/>
    <x v="1315"/>
    <x v="1285"/>
    <n v="2888"/>
    <n v="331000000"/>
  </r>
  <r>
    <x v="1317"/>
    <x v="0"/>
    <x v="4"/>
    <x v="4"/>
    <x v="561"/>
    <x v="1152"/>
    <x v="88"/>
    <x v="1154"/>
    <n v="364797"/>
    <x v="1304"/>
    <x v="1316"/>
    <x v="1286"/>
    <n v="19102"/>
    <n v="83000000"/>
  </r>
  <r>
    <x v="1318"/>
    <x v="2"/>
    <x v="9"/>
    <x v="9"/>
    <x v="394"/>
    <x v="1153"/>
    <x v="169"/>
    <x v="1155"/>
    <n v="367170"/>
    <x v="1305"/>
    <x v="1317"/>
    <x v="1287"/>
    <n v="13990"/>
    <n v="1380000000"/>
  </r>
  <r>
    <x v="1319"/>
    <x v="4"/>
    <x v="13"/>
    <x v="21"/>
    <x v="601"/>
    <x v="1154"/>
    <x v="145"/>
    <x v="1156"/>
    <n v="371144"/>
    <x v="1306"/>
    <x v="1318"/>
    <x v="1288"/>
    <n v="8788"/>
    <n v="331000000"/>
  </r>
  <r>
    <x v="1320"/>
    <x v="4"/>
    <x v="12"/>
    <x v="14"/>
    <x v="602"/>
    <x v="1155"/>
    <x v="57"/>
    <x v="1157"/>
    <n v="372327"/>
    <x v="1307"/>
    <x v="1319"/>
    <x v="1289"/>
    <n v="15381"/>
    <n v="331000000"/>
  </r>
  <r>
    <x v="1321"/>
    <x v="1"/>
    <x v="18"/>
    <x v="27"/>
    <x v="297"/>
    <x v="660"/>
    <x v="166"/>
    <x v="1158"/>
    <n v="377168"/>
    <x v="1308"/>
    <x v="1320"/>
    <x v="1290"/>
    <n v="15490"/>
    <n v="213000000"/>
  </r>
  <r>
    <x v="1322"/>
    <x v="4"/>
    <x v="8"/>
    <x v="34"/>
    <x v="251"/>
    <x v="1156"/>
    <x v="153"/>
    <x v="1159"/>
    <n v="378445"/>
    <x v="1309"/>
    <x v="1321"/>
    <x v="1291"/>
    <n v="16159"/>
    <n v="331000000"/>
  </r>
  <r>
    <x v="1323"/>
    <x v="4"/>
    <x v="14"/>
    <x v="32"/>
    <x v="603"/>
    <x v="1157"/>
    <x v="57"/>
    <x v="1051"/>
    <n v="380396"/>
    <x v="1310"/>
    <x v="1322"/>
    <x v="1292"/>
    <n v="18623"/>
    <n v="331000000"/>
  </r>
  <r>
    <x v="1324"/>
    <x v="0"/>
    <x v="0"/>
    <x v="0"/>
    <x v="148"/>
    <x v="1158"/>
    <x v="86"/>
    <x v="1160"/>
    <n v="384317"/>
    <x v="1311"/>
    <x v="1323"/>
    <x v="1293"/>
    <n v="3844"/>
    <n v="83000000"/>
  </r>
  <r>
    <x v="1325"/>
    <x v="2"/>
    <x v="2"/>
    <x v="29"/>
    <x v="604"/>
    <x v="1159"/>
    <x v="166"/>
    <x v="487"/>
    <n v="387741"/>
    <x v="1312"/>
    <x v="1324"/>
    <x v="1294"/>
    <n v="9027"/>
    <n v="1380000000"/>
  </r>
  <r>
    <x v="1326"/>
    <x v="3"/>
    <x v="10"/>
    <x v="10"/>
    <x v="350"/>
    <x v="983"/>
    <x v="159"/>
    <x v="1161"/>
    <n v="389066"/>
    <x v="1313"/>
    <x v="1325"/>
    <x v="1295"/>
    <n v="6386"/>
    <n v="68000000"/>
  </r>
  <r>
    <x v="1327"/>
    <x v="2"/>
    <x v="9"/>
    <x v="25"/>
    <x v="194"/>
    <x v="1160"/>
    <x v="187"/>
    <x v="1162"/>
    <n v="390237"/>
    <x v="1314"/>
    <x v="1326"/>
    <x v="1296"/>
    <n v="4773"/>
    <n v="1380000000"/>
  </r>
  <r>
    <x v="1328"/>
    <x v="1"/>
    <x v="3"/>
    <x v="31"/>
    <x v="176"/>
    <x v="1161"/>
    <x v="47"/>
    <x v="547"/>
    <n v="394553"/>
    <x v="1315"/>
    <x v="1327"/>
    <x v="1297"/>
    <n v="9183"/>
    <n v="213000000"/>
  </r>
  <r>
    <x v="1329"/>
    <x v="2"/>
    <x v="7"/>
    <x v="7"/>
    <x v="58"/>
    <x v="1162"/>
    <x v="35"/>
    <x v="1163"/>
    <n v="398322"/>
    <x v="1316"/>
    <x v="1328"/>
    <x v="1298"/>
    <n v="15944"/>
    <n v="1380000000"/>
  </r>
  <r>
    <x v="1330"/>
    <x v="4"/>
    <x v="12"/>
    <x v="14"/>
    <x v="284"/>
    <x v="1163"/>
    <x v="164"/>
    <x v="541"/>
    <n v="400193"/>
    <x v="1317"/>
    <x v="1329"/>
    <x v="1299"/>
    <n v="4915"/>
    <n v="331000000"/>
  </r>
  <r>
    <x v="1331"/>
    <x v="1"/>
    <x v="1"/>
    <x v="26"/>
    <x v="191"/>
    <x v="1164"/>
    <x v="13"/>
    <x v="1164"/>
    <n v="403824"/>
    <x v="1318"/>
    <x v="1330"/>
    <x v="1300"/>
    <n v="14343"/>
    <n v="213000000"/>
  </r>
  <r>
    <x v="1332"/>
    <x v="2"/>
    <x v="7"/>
    <x v="7"/>
    <x v="36"/>
    <x v="380"/>
    <x v="26"/>
    <x v="1165"/>
    <n v="406134"/>
    <x v="1319"/>
    <x v="1331"/>
    <x v="1301"/>
    <n v="5559"/>
    <n v="1380000000"/>
  </r>
  <r>
    <x v="1333"/>
    <x v="1"/>
    <x v="15"/>
    <x v="18"/>
    <x v="81"/>
    <x v="609"/>
    <x v="64"/>
    <x v="157"/>
    <n v="408477"/>
    <x v="1320"/>
    <x v="1332"/>
    <x v="1302"/>
    <n v="1633"/>
    <n v="213000000"/>
  </r>
  <r>
    <x v="1334"/>
    <x v="3"/>
    <x v="10"/>
    <x v="10"/>
    <x v="314"/>
    <x v="705"/>
    <x v="64"/>
    <x v="84"/>
    <n v="411863"/>
    <x v="1321"/>
    <x v="1333"/>
    <x v="754"/>
    <n v="4681"/>
    <n v="68000000"/>
  </r>
  <r>
    <x v="1335"/>
    <x v="2"/>
    <x v="7"/>
    <x v="7"/>
    <x v="439"/>
    <x v="1165"/>
    <x v="60"/>
    <x v="1166"/>
    <n v="414930"/>
    <x v="824"/>
    <x v="1334"/>
    <x v="1303"/>
    <n v="15863"/>
    <n v="1380000000"/>
  </r>
  <r>
    <x v="1336"/>
    <x v="4"/>
    <x v="13"/>
    <x v="15"/>
    <x v="605"/>
    <x v="1166"/>
    <x v="199"/>
    <x v="1167"/>
    <n v="417269"/>
    <x v="1322"/>
    <x v="1335"/>
    <x v="1304"/>
    <n v="2746"/>
    <n v="331000000"/>
  </r>
  <r>
    <x v="1337"/>
    <x v="1"/>
    <x v="18"/>
    <x v="23"/>
    <x v="184"/>
    <x v="1167"/>
    <x v="122"/>
    <x v="1168"/>
    <n v="417952"/>
    <x v="1323"/>
    <x v="1336"/>
    <x v="1305"/>
    <n v="3285"/>
    <n v="213000000"/>
  </r>
  <r>
    <x v="1338"/>
    <x v="0"/>
    <x v="4"/>
    <x v="4"/>
    <x v="505"/>
    <x v="1168"/>
    <x v="141"/>
    <x v="1169"/>
    <n v="418827"/>
    <x v="1324"/>
    <x v="1337"/>
    <x v="1306"/>
    <n v="3250"/>
    <n v="83000000"/>
  </r>
  <r>
    <x v="1339"/>
    <x v="1"/>
    <x v="18"/>
    <x v="23"/>
    <x v="606"/>
    <x v="1169"/>
    <x v="182"/>
    <x v="1170"/>
    <n v="419881"/>
    <x v="1325"/>
    <x v="1338"/>
    <x v="1307"/>
    <n v="14331"/>
    <n v="213000000"/>
  </r>
  <r>
    <x v="1340"/>
    <x v="0"/>
    <x v="16"/>
    <x v="19"/>
    <x v="388"/>
    <x v="1170"/>
    <x v="3"/>
    <x v="1171"/>
    <n v="423634"/>
    <x v="1326"/>
    <x v="1339"/>
    <x v="1308"/>
    <n v="7997"/>
    <n v="83000000"/>
  </r>
  <r>
    <x v="1341"/>
    <x v="4"/>
    <x v="12"/>
    <x v="17"/>
    <x v="554"/>
    <x v="1171"/>
    <x v="168"/>
    <x v="1172"/>
    <n v="426236"/>
    <x v="1327"/>
    <x v="1340"/>
    <x v="1309"/>
    <n v="2652"/>
    <n v="331000000"/>
  </r>
  <r>
    <x v="1342"/>
    <x v="3"/>
    <x v="10"/>
    <x v="11"/>
    <x v="564"/>
    <x v="316"/>
    <x v="150"/>
    <x v="1173"/>
    <n v="430250"/>
    <x v="1328"/>
    <x v="1341"/>
    <x v="1310"/>
    <n v="13446"/>
    <n v="68000000"/>
  </r>
  <r>
    <x v="1343"/>
    <x v="0"/>
    <x v="4"/>
    <x v="4"/>
    <x v="402"/>
    <x v="856"/>
    <x v="134"/>
    <x v="1174"/>
    <n v="430598"/>
    <x v="1329"/>
    <x v="1342"/>
    <x v="1311"/>
    <n v="6571"/>
    <n v="83000000"/>
  </r>
  <r>
    <x v="1344"/>
    <x v="3"/>
    <x v="11"/>
    <x v="12"/>
    <x v="423"/>
    <x v="1172"/>
    <x v="90"/>
    <x v="1175"/>
    <n v="434912"/>
    <x v="1330"/>
    <x v="1343"/>
    <x v="1312"/>
    <n v="15493"/>
    <n v="68000000"/>
  </r>
  <r>
    <x v="1345"/>
    <x v="1"/>
    <x v="18"/>
    <x v="23"/>
    <x v="82"/>
    <x v="1173"/>
    <x v="1"/>
    <x v="1176"/>
    <n v="435934"/>
    <x v="1331"/>
    <x v="1344"/>
    <x v="1313"/>
    <n v="10722"/>
    <n v="213000000"/>
  </r>
  <r>
    <x v="1346"/>
    <x v="4"/>
    <x v="12"/>
    <x v="14"/>
    <x v="555"/>
    <x v="1174"/>
    <x v="144"/>
    <x v="1026"/>
    <n v="436383"/>
    <x v="1332"/>
    <x v="1345"/>
    <x v="1314"/>
    <n v="4925"/>
    <n v="331000000"/>
  </r>
  <r>
    <x v="1347"/>
    <x v="0"/>
    <x v="19"/>
    <x v="35"/>
    <x v="257"/>
    <x v="1175"/>
    <x v="178"/>
    <x v="1177"/>
    <n v="436886"/>
    <x v="1333"/>
    <x v="1346"/>
    <x v="1315"/>
    <n v="1764"/>
    <n v="83000000"/>
  </r>
  <r>
    <x v="1348"/>
    <x v="1"/>
    <x v="3"/>
    <x v="31"/>
    <x v="365"/>
    <x v="1176"/>
    <x v="140"/>
    <x v="357"/>
    <n v="436971"/>
    <x v="1334"/>
    <x v="1347"/>
    <x v="1316"/>
    <n v="5581"/>
    <n v="213000000"/>
  </r>
  <r>
    <x v="1349"/>
    <x v="2"/>
    <x v="9"/>
    <x v="9"/>
    <x v="173"/>
    <x v="1109"/>
    <x v="26"/>
    <x v="1178"/>
    <n v="440293"/>
    <x v="1335"/>
    <x v="1348"/>
    <x v="1317"/>
    <n v="764"/>
    <n v="1380000000"/>
  </r>
  <r>
    <x v="1350"/>
    <x v="1"/>
    <x v="1"/>
    <x v="26"/>
    <x v="199"/>
    <x v="1177"/>
    <x v="83"/>
    <x v="738"/>
    <n v="440815"/>
    <x v="1336"/>
    <x v="1349"/>
    <x v="1318"/>
    <n v="4247"/>
    <n v="213000000"/>
  </r>
  <r>
    <x v="1351"/>
    <x v="3"/>
    <x v="11"/>
    <x v="33"/>
    <x v="234"/>
    <x v="486"/>
    <x v="160"/>
    <x v="1179"/>
    <n v="443966"/>
    <x v="1337"/>
    <x v="1350"/>
    <x v="1319"/>
    <n v="12535"/>
    <n v="68000000"/>
  </r>
  <r>
    <x v="1352"/>
    <x v="4"/>
    <x v="12"/>
    <x v="14"/>
    <x v="607"/>
    <x v="1178"/>
    <x v="43"/>
    <x v="1180"/>
    <n v="447658"/>
    <x v="1338"/>
    <x v="1351"/>
    <x v="1320"/>
    <n v="16184"/>
    <n v="331000000"/>
  </r>
  <r>
    <x v="1353"/>
    <x v="4"/>
    <x v="13"/>
    <x v="15"/>
    <x v="469"/>
    <x v="796"/>
    <x v="107"/>
    <x v="1181"/>
    <n v="450166"/>
    <x v="1339"/>
    <x v="1352"/>
    <x v="1321"/>
    <n v="14492"/>
    <n v="331000000"/>
  </r>
  <r>
    <x v="1354"/>
    <x v="1"/>
    <x v="18"/>
    <x v="23"/>
    <x v="584"/>
    <x v="58"/>
    <x v="176"/>
    <x v="1182"/>
    <n v="450795"/>
    <x v="1340"/>
    <x v="1353"/>
    <x v="1322"/>
    <n v="8487"/>
    <n v="213000000"/>
  </r>
  <r>
    <x v="1355"/>
    <x v="2"/>
    <x v="5"/>
    <x v="5"/>
    <x v="504"/>
    <x v="1179"/>
    <x v="142"/>
    <x v="1183"/>
    <n v="450812"/>
    <x v="1341"/>
    <x v="1354"/>
    <x v="1323"/>
    <n v="14216"/>
    <n v="1380000000"/>
  </r>
  <r>
    <x v="1356"/>
    <x v="3"/>
    <x v="10"/>
    <x v="11"/>
    <x v="16"/>
    <x v="1180"/>
    <x v="111"/>
    <x v="1184"/>
    <n v="452080"/>
    <x v="1342"/>
    <x v="1355"/>
    <x v="1324"/>
    <n v="6543"/>
    <n v="68000000"/>
  </r>
  <r>
    <x v="1357"/>
    <x v="1"/>
    <x v="3"/>
    <x v="31"/>
    <x v="608"/>
    <x v="1181"/>
    <x v="156"/>
    <x v="1185"/>
    <n v="453256"/>
    <x v="1343"/>
    <x v="1356"/>
    <x v="1325"/>
    <n v="14348"/>
    <n v="213000000"/>
  </r>
  <r>
    <x v="1358"/>
    <x v="1"/>
    <x v="18"/>
    <x v="23"/>
    <x v="330"/>
    <x v="1182"/>
    <x v="114"/>
    <x v="1186"/>
    <n v="454888"/>
    <x v="1344"/>
    <x v="1357"/>
    <x v="1326"/>
    <n v="4533"/>
    <n v="213000000"/>
  </r>
  <r>
    <x v="1359"/>
    <x v="4"/>
    <x v="8"/>
    <x v="8"/>
    <x v="501"/>
    <x v="1183"/>
    <x v="93"/>
    <x v="163"/>
    <n v="459483"/>
    <x v="1345"/>
    <x v="1358"/>
    <x v="1327"/>
    <n v="1422"/>
    <n v="331000000"/>
  </r>
  <r>
    <x v="1360"/>
    <x v="3"/>
    <x v="10"/>
    <x v="10"/>
    <x v="106"/>
    <x v="533"/>
    <x v="48"/>
    <x v="1187"/>
    <n v="464036"/>
    <x v="1346"/>
    <x v="1359"/>
    <x v="563"/>
    <n v="10211"/>
    <n v="68000000"/>
  </r>
  <r>
    <x v="1361"/>
    <x v="2"/>
    <x v="5"/>
    <x v="5"/>
    <x v="369"/>
    <x v="1162"/>
    <x v="164"/>
    <x v="1188"/>
    <n v="467805"/>
    <x v="1347"/>
    <x v="1360"/>
    <x v="1328"/>
    <n v="14735"/>
    <n v="1380000000"/>
  </r>
  <r>
    <x v="1362"/>
    <x v="4"/>
    <x v="14"/>
    <x v="32"/>
    <x v="205"/>
    <x v="1184"/>
    <x v="126"/>
    <x v="1189"/>
    <n v="471418"/>
    <x v="1348"/>
    <x v="1361"/>
    <x v="1329"/>
    <n v="19827"/>
    <n v="331000000"/>
  </r>
  <r>
    <x v="1363"/>
    <x v="1"/>
    <x v="15"/>
    <x v="18"/>
    <x v="9"/>
    <x v="756"/>
    <x v="72"/>
    <x v="1190"/>
    <n v="471532"/>
    <x v="1349"/>
    <x v="1362"/>
    <x v="811"/>
    <n v="10613"/>
    <n v="213000000"/>
  </r>
  <r>
    <x v="1364"/>
    <x v="4"/>
    <x v="14"/>
    <x v="32"/>
    <x v="42"/>
    <x v="755"/>
    <x v="170"/>
    <x v="491"/>
    <n v="472284"/>
    <x v="1350"/>
    <x v="1363"/>
    <x v="368"/>
    <n v="13291"/>
    <n v="331000000"/>
  </r>
  <r>
    <x v="1365"/>
    <x v="4"/>
    <x v="13"/>
    <x v="15"/>
    <x v="587"/>
    <x v="1185"/>
    <x v="81"/>
    <x v="102"/>
    <n v="477148"/>
    <x v="1351"/>
    <x v="1364"/>
    <x v="1330"/>
    <n v="11870"/>
    <n v="331000000"/>
  </r>
  <r>
    <x v="1366"/>
    <x v="0"/>
    <x v="16"/>
    <x v="19"/>
    <x v="609"/>
    <x v="1186"/>
    <x v="60"/>
    <x v="1191"/>
    <n v="479548"/>
    <x v="1352"/>
    <x v="1365"/>
    <x v="1331"/>
    <n v="8750"/>
    <n v="83000000"/>
  </r>
  <r>
    <x v="1367"/>
    <x v="4"/>
    <x v="13"/>
    <x v="15"/>
    <x v="249"/>
    <x v="1187"/>
    <x v="41"/>
    <x v="1192"/>
    <n v="481418"/>
    <x v="1353"/>
    <x v="1366"/>
    <x v="1332"/>
    <n v="18916"/>
    <n v="331000000"/>
  </r>
  <r>
    <x v="1368"/>
    <x v="4"/>
    <x v="14"/>
    <x v="32"/>
    <x v="610"/>
    <x v="959"/>
    <x v="137"/>
    <x v="1193"/>
    <n v="484006"/>
    <x v="1354"/>
    <x v="1367"/>
    <x v="1333"/>
    <n v="17491"/>
    <n v="331000000"/>
  </r>
  <r>
    <x v="1369"/>
    <x v="3"/>
    <x v="17"/>
    <x v="20"/>
    <x v="112"/>
    <x v="1188"/>
    <x v="24"/>
    <x v="1194"/>
    <n v="484327"/>
    <x v="1355"/>
    <x v="1368"/>
    <x v="1334"/>
    <n v="12770"/>
    <n v="68000000"/>
  </r>
  <r>
    <x v="1370"/>
    <x v="4"/>
    <x v="8"/>
    <x v="34"/>
    <x v="326"/>
    <x v="740"/>
    <x v="165"/>
    <x v="1195"/>
    <n v="488648"/>
    <x v="1356"/>
    <x v="1369"/>
    <x v="1335"/>
    <n v="11559"/>
    <n v="331000000"/>
  </r>
  <r>
    <x v="1371"/>
    <x v="2"/>
    <x v="2"/>
    <x v="2"/>
    <x v="442"/>
    <x v="852"/>
    <x v="174"/>
    <x v="1196"/>
    <n v="492475"/>
    <x v="858"/>
    <x v="1370"/>
    <x v="1336"/>
    <n v="6060"/>
    <n v="1380000000"/>
  </r>
  <r>
    <x v="1372"/>
    <x v="1"/>
    <x v="1"/>
    <x v="1"/>
    <x v="360"/>
    <x v="1189"/>
    <x v="144"/>
    <x v="1197"/>
    <n v="496931"/>
    <x v="1357"/>
    <x v="1371"/>
    <x v="1337"/>
    <n v="16489"/>
    <n v="213000000"/>
  </r>
  <r>
    <x v="1373"/>
    <x v="3"/>
    <x v="17"/>
    <x v="28"/>
    <x v="490"/>
    <x v="763"/>
    <x v="34"/>
    <x v="1198"/>
    <n v="497764"/>
    <x v="1358"/>
    <x v="1372"/>
    <x v="1338"/>
    <n v="3678"/>
    <n v="68000000"/>
  </r>
  <r>
    <x v="1374"/>
    <x v="4"/>
    <x v="13"/>
    <x v="15"/>
    <x v="611"/>
    <x v="1190"/>
    <x v="107"/>
    <x v="1199"/>
    <n v="501971"/>
    <x v="1359"/>
    <x v="1373"/>
    <x v="1339"/>
    <n v="13520"/>
    <n v="331000000"/>
  </r>
  <r>
    <x v="1375"/>
    <x v="2"/>
    <x v="5"/>
    <x v="13"/>
    <x v="82"/>
    <x v="1191"/>
    <x v="103"/>
    <x v="994"/>
    <n v="502182"/>
    <x v="1360"/>
    <x v="1374"/>
    <x v="1340"/>
    <n v="9898"/>
    <n v="1380000000"/>
  </r>
  <r>
    <x v="1376"/>
    <x v="1"/>
    <x v="3"/>
    <x v="3"/>
    <x v="258"/>
    <x v="1192"/>
    <x v="194"/>
    <x v="1200"/>
    <n v="503438"/>
    <x v="1361"/>
    <x v="1375"/>
    <x v="1341"/>
    <n v="8135"/>
    <n v="213000000"/>
  </r>
  <r>
    <x v="1377"/>
    <x v="3"/>
    <x v="6"/>
    <x v="6"/>
    <x v="209"/>
    <x v="1193"/>
    <x v="147"/>
    <x v="1201"/>
    <n v="503596"/>
    <x v="1362"/>
    <x v="1376"/>
    <x v="1342"/>
    <n v="17174"/>
    <n v="68000000"/>
  </r>
  <r>
    <x v="1378"/>
    <x v="2"/>
    <x v="7"/>
    <x v="7"/>
    <x v="87"/>
    <x v="1194"/>
    <x v="165"/>
    <x v="141"/>
    <n v="506215"/>
    <x v="1363"/>
    <x v="1377"/>
    <x v="1343"/>
    <n v="16174"/>
    <n v="1380000000"/>
  </r>
  <r>
    <x v="1379"/>
    <x v="4"/>
    <x v="14"/>
    <x v="16"/>
    <x v="486"/>
    <x v="1195"/>
    <x v="81"/>
    <x v="1202"/>
    <n v="507562"/>
    <x v="1364"/>
    <x v="1378"/>
    <x v="1344"/>
    <n v="9003"/>
    <n v="331000000"/>
  </r>
  <r>
    <x v="1380"/>
    <x v="0"/>
    <x v="0"/>
    <x v="0"/>
    <x v="540"/>
    <x v="1196"/>
    <x v="118"/>
    <x v="63"/>
    <n v="510726"/>
    <x v="1365"/>
    <x v="1379"/>
    <x v="1345"/>
    <n v="14845"/>
    <n v="83000000"/>
  </r>
  <r>
    <x v="1381"/>
    <x v="0"/>
    <x v="16"/>
    <x v="19"/>
    <x v="389"/>
    <x v="1197"/>
    <x v="44"/>
    <x v="1203"/>
    <n v="513938"/>
    <x v="1366"/>
    <x v="1380"/>
    <x v="1346"/>
    <n v="4445"/>
    <n v="83000000"/>
  </r>
  <r>
    <x v="1382"/>
    <x v="3"/>
    <x v="6"/>
    <x v="6"/>
    <x v="383"/>
    <x v="1198"/>
    <x v="74"/>
    <x v="617"/>
    <n v="514848"/>
    <x v="1367"/>
    <x v="1381"/>
    <x v="1347"/>
    <n v="13902"/>
    <n v="68000000"/>
  </r>
  <r>
    <x v="1383"/>
    <x v="2"/>
    <x v="9"/>
    <x v="9"/>
    <x v="281"/>
    <x v="1199"/>
    <x v="99"/>
    <x v="81"/>
    <n v="517299"/>
    <x v="1368"/>
    <x v="1382"/>
    <x v="1348"/>
    <n v="6609"/>
    <n v="1380000000"/>
  </r>
  <r>
    <x v="1384"/>
    <x v="1"/>
    <x v="15"/>
    <x v="18"/>
    <x v="17"/>
    <x v="1200"/>
    <x v="93"/>
    <x v="1204"/>
    <n v="521102"/>
    <x v="1369"/>
    <x v="1383"/>
    <x v="1349"/>
    <n v="1932"/>
    <n v="213000000"/>
  </r>
  <r>
    <x v="1385"/>
    <x v="2"/>
    <x v="2"/>
    <x v="2"/>
    <x v="612"/>
    <x v="1201"/>
    <x v="183"/>
    <x v="1205"/>
    <n v="521505"/>
    <x v="1370"/>
    <x v="1384"/>
    <x v="1350"/>
    <n v="18135"/>
    <n v="1380000000"/>
  </r>
  <r>
    <x v="1386"/>
    <x v="0"/>
    <x v="16"/>
    <x v="19"/>
    <x v="426"/>
    <x v="1202"/>
    <x v="48"/>
    <x v="1206"/>
    <n v="523346"/>
    <x v="1371"/>
    <x v="1385"/>
    <x v="1351"/>
    <n v="2679"/>
    <n v="83000000"/>
  </r>
  <r>
    <x v="1387"/>
    <x v="3"/>
    <x v="10"/>
    <x v="10"/>
    <x v="613"/>
    <x v="1203"/>
    <x v="81"/>
    <x v="1207"/>
    <n v="525994"/>
    <x v="1372"/>
    <x v="1386"/>
    <x v="1352"/>
    <n v="9316"/>
    <n v="68000000"/>
  </r>
  <r>
    <x v="1388"/>
    <x v="4"/>
    <x v="8"/>
    <x v="8"/>
    <x v="259"/>
    <x v="1204"/>
    <x v="130"/>
    <x v="1208"/>
    <n v="527684"/>
    <x v="1373"/>
    <x v="1387"/>
    <x v="1353"/>
    <n v="1392"/>
    <n v="331000000"/>
  </r>
  <r>
    <x v="1389"/>
    <x v="2"/>
    <x v="7"/>
    <x v="7"/>
    <x v="327"/>
    <x v="569"/>
    <x v="143"/>
    <x v="1209"/>
    <n v="531169"/>
    <x v="1374"/>
    <x v="1388"/>
    <x v="1354"/>
    <n v="18202"/>
    <n v="1380000000"/>
  </r>
  <r>
    <x v="1390"/>
    <x v="0"/>
    <x v="16"/>
    <x v="19"/>
    <x v="547"/>
    <x v="1192"/>
    <x v="181"/>
    <x v="93"/>
    <n v="532425"/>
    <x v="1375"/>
    <x v="1389"/>
    <x v="1355"/>
    <n v="1683"/>
    <n v="83000000"/>
  </r>
  <r>
    <x v="1391"/>
    <x v="1"/>
    <x v="15"/>
    <x v="18"/>
    <x v="614"/>
    <x v="1205"/>
    <x v="178"/>
    <x v="898"/>
    <n v="536713"/>
    <x v="1376"/>
    <x v="1390"/>
    <x v="1356"/>
    <n v="11793"/>
    <n v="213000000"/>
  </r>
  <r>
    <x v="1392"/>
    <x v="3"/>
    <x v="10"/>
    <x v="11"/>
    <x v="489"/>
    <x v="1206"/>
    <x v="20"/>
    <x v="1210"/>
    <n v="539897"/>
    <x v="1377"/>
    <x v="1391"/>
    <x v="1357"/>
    <n v="13052"/>
    <n v="68000000"/>
  </r>
  <r>
    <x v="1393"/>
    <x v="4"/>
    <x v="8"/>
    <x v="8"/>
    <x v="615"/>
    <x v="1207"/>
    <x v="97"/>
    <x v="1211"/>
    <n v="541539"/>
    <x v="1378"/>
    <x v="1392"/>
    <x v="1358"/>
    <n v="9480"/>
    <n v="331000000"/>
  </r>
  <r>
    <x v="1394"/>
    <x v="2"/>
    <x v="7"/>
    <x v="7"/>
    <x v="123"/>
    <x v="1208"/>
    <x v="9"/>
    <x v="1212"/>
    <n v="544891"/>
    <x v="1379"/>
    <x v="1393"/>
    <x v="1359"/>
    <n v="2249"/>
    <n v="1380000000"/>
  </r>
  <r>
    <x v="1395"/>
    <x v="1"/>
    <x v="1"/>
    <x v="1"/>
    <x v="616"/>
    <x v="1177"/>
    <x v="86"/>
    <x v="1213"/>
    <n v="545413"/>
    <x v="1380"/>
    <x v="1394"/>
    <x v="1318"/>
    <n v="9333"/>
    <n v="213000000"/>
  </r>
  <r>
    <x v="1396"/>
    <x v="4"/>
    <x v="14"/>
    <x v="16"/>
    <x v="258"/>
    <x v="1209"/>
    <x v="160"/>
    <x v="1214"/>
    <n v="549858"/>
    <x v="1381"/>
    <x v="1395"/>
    <x v="1360"/>
    <n v="13434"/>
    <n v="331000000"/>
  </r>
  <r>
    <x v="1397"/>
    <x v="0"/>
    <x v="19"/>
    <x v="35"/>
    <x v="430"/>
    <x v="1210"/>
    <x v="96"/>
    <x v="1215"/>
    <n v="551802"/>
    <x v="1382"/>
    <x v="1396"/>
    <x v="1361"/>
    <n v="17432"/>
    <n v="83000000"/>
  </r>
  <r>
    <x v="1398"/>
    <x v="0"/>
    <x v="19"/>
    <x v="35"/>
    <x v="386"/>
    <x v="173"/>
    <x v="163"/>
    <x v="694"/>
    <n v="555373"/>
    <x v="887"/>
    <x v="1397"/>
    <x v="1362"/>
    <n v="10608"/>
    <n v="83000000"/>
  </r>
  <r>
    <x v="1399"/>
    <x v="1"/>
    <x v="15"/>
    <x v="30"/>
    <x v="174"/>
    <x v="1211"/>
    <x v="48"/>
    <x v="1216"/>
    <n v="556933"/>
    <x v="1383"/>
    <x v="1398"/>
    <x v="1363"/>
    <n v="12672"/>
    <n v="213000000"/>
  </r>
  <r>
    <x v="1400"/>
    <x v="0"/>
    <x v="4"/>
    <x v="24"/>
    <x v="353"/>
    <x v="1212"/>
    <x v="94"/>
    <x v="731"/>
    <n v="561680"/>
    <x v="888"/>
    <x v="1399"/>
    <x v="1364"/>
    <n v="7214"/>
    <n v="83000000"/>
  </r>
  <r>
    <x v="1401"/>
    <x v="3"/>
    <x v="17"/>
    <x v="28"/>
    <x v="165"/>
    <x v="80"/>
    <x v="2"/>
    <x v="1217"/>
    <n v="566410"/>
    <x v="1384"/>
    <x v="1400"/>
    <x v="1365"/>
    <n v="10583"/>
    <n v="68000000"/>
  </r>
  <r>
    <x v="1402"/>
    <x v="1"/>
    <x v="3"/>
    <x v="31"/>
    <x v="617"/>
    <x v="1213"/>
    <x v="145"/>
    <x v="1218"/>
    <n v="570004"/>
    <x v="1385"/>
    <x v="1401"/>
    <x v="1366"/>
    <n v="11584"/>
    <n v="213000000"/>
  </r>
  <r>
    <x v="1403"/>
    <x v="0"/>
    <x v="16"/>
    <x v="19"/>
    <x v="499"/>
    <x v="895"/>
    <x v="81"/>
    <x v="159"/>
    <n v="570596"/>
    <x v="1386"/>
    <x v="1402"/>
    <x v="1367"/>
    <n v="4202"/>
    <n v="83000000"/>
  </r>
  <r>
    <x v="1404"/>
    <x v="2"/>
    <x v="7"/>
    <x v="7"/>
    <x v="404"/>
    <x v="1214"/>
    <x v="192"/>
    <x v="1219"/>
    <n v="574489"/>
    <x v="1387"/>
    <x v="1403"/>
    <x v="1368"/>
    <n v="5088"/>
    <n v="1380000000"/>
  </r>
  <r>
    <x v="1405"/>
    <x v="0"/>
    <x v="0"/>
    <x v="0"/>
    <x v="565"/>
    <x v="1215"/>
    <x v="150"/>
    <x v="596"/>
    <n v="577157"/>
    <x v="1388"/>
    <x v="1404"/>
    <x v="1369"/>
    <n v="446"/>
    <n v="83000000"/>
  </r>
  <r>
    <x v="1406"/>
    <x v="3"/>
    <x v="10"/>
    <x v="10"/>
    <x v="63"/>
    <x v="1216"/>
    <x v="2"/>
    <x v="53"/>
    <n v="581059"/>
    <x v="1389"/>
    <x v="1405"/>
    <x v="1370"/>
    <n v="2509"/>
    <n v="68000000"/>
  </r>
  <r>
    <x v="1407"/>
    <x v="4"/>
    <x v="8"/>
    <x v="34"/>
    <x v="79"/>
    <x v="1217"/>
    <x v="44"/>
    <x v="1220"/>
    <n v="581814"/>
    <x v="1390"/>
    <x v="1406"/>
    <x v="1371"/>
    <n v="11479"/>
    <n v="331000000"/>
  </r>
  <r>
    <x v="1408"/>
    <x v="4"/>
    <x v="14"/>
    <x v="16"/>
    <x v="44"/>
    <x v="1218"/>
    <x v="51"/>
    <x v="1221"/>
    <n v="583113"/>
    <x v="1391"/>
    <x v="1407"/>
    <x v="1372"/>
    <n v="11045"/>
    <n v="331000000"/>
  </r>
  <r>
    <x v="1409"/>
    <x v="0"/>
    <x v="0"/>
    <x v="0"/>
    <x v="168"/>
    <x v="112"/>
    <x v="19"/>
    <x v="1222"/>
    <n v="583609"/>
    <x v="1392"/>
    <x v="1408"/>
    <x v="1373"/>
    <n v="7549"/>
    <n v="83000000"/>
  </r>
  <r>
    <x v="1410"/>
    <x v="4"/>
    <x v="14"/>
    <x v="16"/>
    <x v="162"/>
    <x v="1219"/>
    <x v="176"/>
    <x v="1223"/>
    <n v="588477"/>
    <x v="1393"/>
    <x v="1409"/>
    <x v="1374"/>
    <n v="1072"/>
    <n v="331000000"/>
  </r>
  <r>
    <x v="1411"/>
    <x v="0"/>
    <x v="19"/>
    <x v="36"/>
    <x v="618"/>
    <x v="1220"/>
    <x v="195"/>
    <x v="1224"/>
    <n v="590898"/>
    <x v="1394"/>
    <x v="1410"/>
    <x v="1375"/>
    <n v="11880"/>
    <n v="83000000"/>
  </r>
  <r>
    <x v="1412"/>
    <x v="3"/>
    <x v="6"/>
    <x v="22"/>
    <x v="507"/>
    <x v="1221"/>
    <x v="114"/>
    <x v="1225"/>
    <n v="592496"/>
    <x v="1395"/>
    <x v="1411"/>
    <x v="1376"/>
    <n v="19512"/>
    <n v="68000000"/>
  </r>
  <r>
    <x v="1413"/>
    <x v="4"/>
    <x v="8"/>
    <x v="8"/>
    <x v="487"/>
    <x v="1222"/>
    <x v="116"/>
    <x v="1226"/>
    <n v="596775"/>
    <x v="1396"/>
    <x v="1412"/>
    <x v="1377"/>
    <n v="11789"/>
    <n v="331000000"/>
  </r>
  <r>
    <x v="1414"/>
    <x v="2"/>
    <x v="7"/>
    <x v="7"/>
    <x v="538"/>
    <x v="292"/>
    <x v="127"/>
    <x v="1227"/>
    <n v="600902"/>
    <x v="1397"/>
    <x v="1413"/>
    <x v="1378"/>
    <n v="12626"/>
    <n v="1380000000"/>
  </r>
  <r>
    <x v="1415"/>
    <x v="0"/>
    <x v="19"/>
    <x v="35"/>
    <x v="176"/>
    <x v="1223"/>
    <x v="79"/>
    <x v="1228"/>
    <n v="605280"/>
    <x v="1398"/>
    <x v="1414"/>
    <x v="1379"/>
    <n v="6839"/>
    <n v="83000000"/>
  </r>
  <r>
    <x v="1416"/>
    <x v="4"/>
    <x v="13"/>
    <x v="21"/>
    <x v="137"/>
    <x v="1224"/>
    <x v="188"/>
    <x v="1229"/>
    <n v="610211"/>
    <x v="1399"/>
    <x v="1415"/>
    <x v="1380"/>
    <n v="17476"/>
    <n v="331000000"/>
  </r>
  <r>
    <x v="1417"/>
    <x v="3"/>
    <x v="10"/>
    <x v="10"/>
    <x v="619"/>
    <x v="1225"/>
    <x v="82"/>
    <x v="1230"/>
    <n v="613801"/>
    <x v="1400"/>
    <x v="1416"/>
    <x v="1381"/>
    <n v="593"/>
    <n v="68000000"/>
  </r>
  <r>
    <x v="1418"/>
    <x v="3"/>
    <x v="6"/>
    <x v="22"/>
    <x v="207"/>
    <x v="427"/>
    <x v="66"/>
    <x v="893"/>
    <n v="618582"/>
    <x v="1401"/>
    <x v="1417"/>
    <x v="1382"/>
    <n v="10752"/>
    <n v="68000000"/>
  </r>
  <r>
    <x v="1419"/>
    <x v="2"/>
    <x v="9"/>
    <x v="25"/>
    <x v="282"/>
    <x v="1226"/>
    <x v="37"/>
    <x v="1231"/>
    <n v="619043"/>
    <x v="1402"/>
    <x v="1418"/>
    <x v="1383"/>
    <n v="13284"/>
    <n v="1380000000"/>
  </r>
  <r>
    <x v="1420"/>
    <x v="3"/>
    <x v="17"/>
    <x v="28"/>
    <x v="303"/>
    <x v="987"/>
    <x v="88"/>
    <x v="1232"/>
    <n v="624009"/>
    <x v="1403"/>
    <x v="1419"/>
    <x v="1384"/>
    <n v="276"/>
    <n v="68000000"/>
  </r>
  <r>
    <x v="1421"/>
    <x v="3"/>
    <x v="10"/>
    <x v="11"/>
    <x v="275"/>
    <x v="1227"/>
    <x v="1"/>
    <x v="1233"/>
    <n v="624376"/>
    <x v="1404"/>
    <x v="1420"/>
    <x v="1385"/>
    <n v="8274"/>
    <n v="68000000"/>
  </r>
  <r>
    <x v="1422"/>
    <x v="4"/>
    <x v="14"/>
    <x v="16"/>
    <x v="342"/>
    <x v="1228"/>
    <x v="36"/>
    <x v="152"/>
    <n v="627081"/>
    <x v="1405"/>
    <x v="1421"/>
    <x v="1386"/>
    <n v="3383"/>
    <n v="331000000"/>
  </r>
  <r>
    <x v="1423"/>
    <x v="0"/>
    <x v="19"/>
    <x v="35"/>
    <x v="206"/>
    <x v="1229"/>
    <x v="156"/>
    <x v="1234"/>
    <n v="630404"/>
    <x v="1406"/>
    <x v="1422"/>
    <x v="1387"/>
    <n v="14437"/>
    <n v="83000000"/>
  </r>
  <r>
    <x v="1424"/>
    <x v="1"/>
    <x v="3"/>
    <x v="31"/>
    <x v="191"/>
    <x v="1230"/>
    <x v="27"/>
    <x v="1235"/>
    <n v="630569"/>
    <x v="1407"/>
    <x v="1423"/>
    <x v="1388"/>
    <n v="13537"/>
    <n v="213000000"/>
  </r>
  <r>
    <x v="1425"/>
    <x v="3"/>
    <x v="10"/>
    <x v="11"/>
    <x v="145"/>
    <x v="1231"/>
    <x v="186"/>
    <x v="1236"/>
    <n v="634255"/>
    <x v="1408"/>
    <x v="1424"/>
    <x v="1389"/>
    <n v="7553"/>
    <n v="68000000"/>
  </r>
  <r>
    <x v="1426"/>
    <x v="3"/>
    <x v="10"/>
    <x v="11"/>
    <x v="463"/>
    <x v="1232"/>
    <x v="183"/>
    <x v="1237"/>
    <n v="638337"/>
    <x v="1409"/>
    <x v="1425"/>
    <x v="1390"/>
    <n v="467"/>
    <n v="68000000"/>
  </r>
  <r>
    <x v="1427"/>
    <x v="1"/>
    <x v="1"/>
    <x v="1"/>
    <x v="543"/>
    <x v="792"/>
    <x v="167"/>
    <x v="830"/>
    <n v="641384"/>
    <x v="1410"/>
    <x v="1426"/>
    <x v="1391"/>
    <n v="15134"/>
    <n v="213000000"/>
  </r>
  <r>
    <x v="1428"/>
    <x v="3"/>
    <x v="11"/>
    <x v="12"/>
    <x v="470"/>
    <x v="749"/>
    <x v="120"/>
    <x v="1238"/>
    <n v="643112"/>
    <x v="1411"/>
    <x v="1427"/>
    <x v="1392"/>
    <n v="5260"/>
    <n v="68000000"/>
  </r>
  <r>
    <x v="1429"/>
    <x v="4"/>
    <x v="13"/>
    <x v="15"/>
    <x v="602"/>
    <x v="845"/>
    <x v="20"/>
    <x v="1239"/>
    <n v="647809"/>
    <x v="1412"/>
    <x v="1428"/>
    <x v="915"/>
    <n v="997"/>
    <n v="331000000"/>
  </r>
  <r>
    <x v="1430"/>
    <x v="4"/>
    <x v="8"/>
    <x v="34"/>
    <x v="396"/>
    <x v="1233"/>
    <x v="18"/>
    <x v="1240"/>
    <n v="651478"/>
    <x v="1413"/>
    <x v="1429"/>
    <x v="1393"/>
    <n v="2379"/>
    <n v="331000000"/>
  </r>
  <r>
    <x v="1431"/>
    <x v="1"/>
    <x v="15"/>
    <x v="30"/>
    <x v="517"/>
    <x v="1234"/>
    <x v="82"/>
    <x v="1241"/>
    <n v="654652"/>
    <x v="1414"/>
    <x v="1430"/>
    <x v="1394"/>
    <n v="5048"/>
    <n v="213000000"/>
  </r>
  <r>
    <x v="1432"/>
    <x v="3"/>
    <x v="17"/>
    <x v="20"/>
    <x v="243"/>
    <x v="1235"/>
    <x v="152"/>
    <x v="1242"/>
    <n v="656825"/>
    <x v="1415"/>
    <x v="1431"/>
    <x v="1395"/>
    <n v="9484"/>
    <n v="68000000"/>
  </r>
  <r>
    <x v="1433"/>
    <x v="3"/>
    <x v="10"/>
    <x v="11"/>
    <x v="612"/>
    <x v="1236"/>
    <x v="27"/>
    <x v="1243"/>
    <n v="656862"/>
    <x v="1416"/>
    <x v="1432"/>
    <x v="1396"/>
    <n v="4095"/>
    <n v="68000000"/>
  </r>
  <r>
    <x v="1434"/>
    <x v="0"/>
    <x v="0"/>
    <x v="0"/>
    <x v="79"/>
    <x v="1237"/>
    <x v="183"/>
    <x v="1244"/>
    <n v="661305"/>
    <x v="1417"/>
    <x v="1433"/>
    <x v="1397"/>
    <n v="9559"/>
    <n v="83000000"/>
  </r>
  <r>
    <x v="1435"/>
    <x v="3"/>
    <x v="10"/>
    <x v="11"/>
    <x v="69"/>
    <x v="1238"/>
    <x v="45"/>
    <x v="145"/>
    <n v="663326"/>
    <x v="1418"/>
    <x v="1434"/>
    <x v="1398"/>
    <n v="12126"/>
    <n v="68000000"/>
  </r>
  <r>
    <x v="1436"/>
    <x v="4"/>
    <x v="8"/>
    <x v="8"/>
    <x v="440"/>
    <x v="1239"/>
    <x v="109"/>
    <x v="1245"/>
    <n v="664059"/>
    <x v="1419"/>
    <x v="1435"/>
    <x v="1399"/>
    <n v="93"/>
    <n v="331000000"/>
  </r>
  <r>
    <x v="1437"/>
    <x v="2"/>
    <x v="5"/>
    <x v="5"/>
    <x v="340"/>
    <x v="72"/>
    <x v="168"/>
    <x v="1246"/>
    <n v="668580"/>
    <x v="1420"/>
    <x v="1436"/>
    <x v="74"/>
    <n v="9114"/>
    <n v="1380000000"/>
  </r>
  <r>
    <x v="1438"/>
    <x v="2"/>
    <x v="2"/>
    <x v="2"/>
    <x v="620"/>
    <x v="1240"/>
    <x v="176"/>
    <x v="25"/>
    <n v="669227"/>
    <x v="1421"/>
    <x v="1437"/>
    <x v="1400"/>
    <n v="11333"/>
    <n v="1380000000"/>
  </r>
  <r>
    <x v="1439"/>
    <x v="2"/>
    <x v="9"/>
    <x v="9"/>
    <x v="71"/>
    <x v="1241"/>
    <x v="79"/>
    <x v="1247"/>
    <n v="672529"/>
    <x v="1422"/>
    <x v="1438"/>
    <x v="1401"/>
    <n v="7293"/>
    <n v="1380000000"/>
  </r>
  <r>
    <x v="1440"/>
    <x v="2"/>
    <x v="5"/>
    <x v="13"/>
    <x v="514"/>
    <x v="1242"/>
    <x v="60"/>
    <x v="1248"/>
    <n v="672848"/>
    <x v="1423"/>
    <x v="1439"/>
    <x v="1402"/>
    <n v="18293"/>
    <n v="1380000000"/>
  </r>
  <r>
    <x v="1441"/>
    <x v="3"/>
    <x v="11"/>
    <x v="33"/>
    <x v="108"/>
    <x v="358"/>
    <x v="70"/>
    <x v="1249"/>
    <n v="677455"/>
    <x v="1424"/>
    <x v="1440"/>
    <x v="1403"/>
    <n v="13499"/>
    <n v="68000000"/>
  </r>
  <r>
    <x v="1442"/>
    <x v="3"/>
    <x v="11"/>
    <x v="12"/>
    <x v="7"/>
    <x v="1243"/>
    <x v="187"/>
    <x v="1250"/>
    <n v="680008"/>
    <x v="1425"/>
    <x v="1441"/>
    <x v="1404"/>
    <n v="18263"/>
    <n v="68000000"/>
  </r>
  <r>
    <x v="1443"/>
    <x v="0"/>
    <x v="16"/>
    <x v="19"/>
    <x v="373"/>
    <x v="459"/>
    <x v="38"/>
    <x v="167"/>
    <n v="683186"/>
    <x v="1426"/>
    <x v="1442"/>
    <x v="1405"/>
    <n v="1158"/>
    <n v="83000000"/>
  </r>
  <r>
    <x v="1444"/>
    <x v="3"/>
    <x v="11"/>
    <x v="33"/>
    <x v="429"/>
    <x v="1244"/>
    <x v="69"/>
    <x v="1251"/>
    <n v="684908"/>
    <x v="1427"/>
    <x v="1443"/>
    <x v="1062"/>
    <n v="11412"/>
    <n v="68000000"/>
  </r>
  <r>
    <x v="1445"/>
    <x v="2"/>
    <x v="5"/>
    <x v="13"/>
    <x v="551"/>
    <x v="340"/>
    <x v="173"/>
    <x v="121"/>
    <n v="686664"/>
    <x v="1428"/>
    <x v="1444"/>
    <x v="1406"/>
    <n v="5221"/>
    <n v="1380000000"/>
  </r>
  <r>
    <x v="1446"/>
    <x v="1"/>
    <x v="1"/>
    <x v="26"/>
    <x v="226"/>
    <x v="308"/>
    <x v="160"/>
    <x v="1252"/>
    <n v="690342"/>
    <x v="1429"/>
    <x v="1445"/>
    <x v="1407"/>
    <n v="357"/>
    <n v="213000000"/>
  </r>
  <r>
    <x v="1447"/>
    <x v="1"/>
    <x v="18"/>
    <x v="27"/>
    <x v="149"/>
    <x v="1245"/>
    <x v="22"/>
    <x v="1253"/>
    <n v="694120"/>
    <x v="1430"/>
    <x v="1446"/>
    <x v="1408"/>
    <n v="8333"/>
    <n v="213000000"/>
  </r>
  <r>
    <x v="1448"/>
    <x v="4"/>
    <x v="8"/>
    <x v="8"/>
    <x v="88"/>
    <x v="811"/>
    <x v="21"/>
    <x v="1254"/>
    <n v="696635"/>
    <x v="1431"/>
    <x v="1447"/>
    <x v="1409"/>
    <n v="9986"/>
    <n v="331000000"/>
  </r>
  <r>
    <x v="1449"/>
    <x v="4"/>
    <x v="14"/>
    <x v="16"/>
    <x v="469"/>
    <x v="1246"/>
    <x v="89"/>
    <x v="869"/>
    <n v="700482"/>
    <x v="1432"/>
    <x v="1448"/>
    <x v="1410"/>
    <n v="2218"/>
    <n v="331000000"/>
  </r>
  <r>
    <x v="1450"/>
    <x v="3"/>
    <x v="11"/>
    <x v="12"/>
    <x v="17"/>
    <x v="1247"/>
    <x v="73"/>
    <x v="1255"/>
    <n v="701419"/>
    <x v="1433"/>
    <x v="1449"/>
    <x v="1411"/>
    <n v="7906"/>
    <n v="68000000"/>
  </r>
  <r>
    <x v="1451"/>
    <x v="1"/>
    <x v="18"/>
    <x v="27"/>
    <x v="138"/>
    <x v="1248"/>
    <x v="46"/>
    <x v="1256"/>
    <n v="702183"/>
    <x v="1434"/>
    <x v="1450"/>
    <x v="1412"/>
    <n v="10251"/>
    <n v="213000000"/>
  </r>
  <r>
    <x v="1452"/>
    <x v="2"/>
    <x v="2"/>
    <x v="2"/>
    <x v="479"/>
    <x v="1249"/>
    <x v="21"/>
    <x v="1257"/>
    <n v="702835"/>
    <x v="1435"/>
    <x v="1451"/>
    <x v="1413"/>
    <n v="9270"/>
    <n v="1380000000"/>
  </r>
  <r>
    <x v="1453"/>
    <x v="2"/>
    <x v="7"/>
    <x v="7"/>
    <x v="594"/>
    <x v="1250"/>
    <x v="191"/>
    <x v="362"/>
    <n v="706915"/>
    <x v="1436"/>
    <x v="1452"/>
    <x v="1414"/>
    <n v="6074"/>
    <n v="1380000000"/>
  </r>
  <r>
    <x v="1454"/>
    <x v="2"/>
    <x v="5"/>
    <x v="13"/>
    <x v="281"/>
    <x v="469"/>
    <x v="108"/>
    <x v="1258"/>
    <n v="710517"/>
    <x v="1437"/>
    <x v="1453"/>
    <x v="1415"/>
    <n v="885"/>
    <n v="1380000000"/>
  </r>
  <r>
    <x v="1455"/>
    <x v="3"/>
    <x v="17"/>
    <x v="28"/>
    <x v="621"/>
    <x v="1251"/>
    <x v="64"/>
    <x v="1259"/>
    <n v="712646"/>
    <x v="1438"/>
    <x v="1454"/>
    <x v="1416"/>
    <n v="19323"/>
    <n v="68000000"/>
  </r>
  <r>
    <x v="1456"/>
    <x v="3"/>
    <x v="11"/>
    <x v="33"/>
    <x v="174"/>
    <x v="889"/>
    <x v="48"/>
    <x v="1260"/>
    <n v="717222"/>
    <x v="1439"/>
    <x v="1455"/>
    <x v="1417"/>
    <n v="12612"/>
    <n v="68000000"/>
  </r>
  <r>
    <x v="1457"/>
    <x v="0"/>
    <x v="19"/>
    <x v="36"/>
    <x v="255"/>
    <x v="1252"/>
    <x v="125"/>
    <x v="852"/>
    <n v="721186"/>
    <x v="1440"/>
    <x v="1456"/>
    <x v="1418"/>
    <n v="10156"/>
    <n v="83000000"/>
  </r>
  <r>
    <x v="1458"/>
    <x v="2"/>
    <x v="2"/>
    <x v="29"/>
    <x v="202"/>
    <x v="1253"/>
    <x v="99"/>
    <x v="1261"/>
    <n v="725797"/>
    <x v="1441"/>
    <x v="1457"/>
    <x v="1419"/>
    <n v="12086"/>
    <n v="1380000000"/>
  </r>
  <r>
    <x v="1459"/>
    <x v="2"/>
    <x v="5"/>
    <x v="5"/>
    <x v="352"/>
    <x v="1254"/>
    <x v="113"/>
    <x v="1262"/>
    <n v="725983"/>
    <x v="1442"/>
    <x v="1458"/>
    <x v="1420"/>
    <n v="5818"/>
    <n v="1380000000"/>
  </r>
  <r>
    <x v="1460"/>
    <x v="3"/>
    <x v="11"/>
    <x v="33"/>
    <x v="622"/>
    <x v="1255"/>
    <x v="4"/>
    <x v="1263"/>
    <n v="726128"/>
    <x v="1443"/>
    <x v="1459"/>
    <x v="1421"/>
    <n v="16202"/>
    <n v="68000000"/>
  </r>
  <r>
    <x v="1461"/>
    <x v="3"/>
    <x v="17"/>
    <x v="28"/>
    <x v="26"/>
    <x v="244"/>
    <x v="165"/>
    <x v="1264"/>
    <n v="730375"/>
    <x v="1444"/>
    <x v="1460"/>
    <x v="1422"/>
    <n v="1724"/>
    <n v="68000000"/>
  </r>
  <r>
    <x v="1462"/>
    <x v="0"/>
    <x v="16"/>
    <x v="19"/>
    <x v="342"/>
    <x v="1064"/>
    <x v="122"/>
    <x v="1265"/>
    <n v="731761"/>
    <x v="1445"/>
    <x v="1461"/>
    <x v="1423"/>
    <n v="16555"/>
    <n v="83000000"/>
  </r>
  <r>
    <x v="1463"/>
    <x v="0"/>
    <x v="16"/>
    <x v="19"/>
    <x v="90"/>
    <x v="287"/>
    <x v="2"/>
    <x v="1266"/>
    <n v="735949"/>
    <x v="1446"/>
    <x v="1462"/>
    <x v="1424"/>
    <n v="13701"/>
    <n v="83000000"/>
  </r>
  <r>
    <x v="1464"/>
    <x v="4"/>
    <x v="13"/>
    <x v="21"/>
    <x v="623"/>
    <x v="246"/>
    <x v="158"/>
    <x v="1267"/>
    <n v="738536"/>
    <x v="1447"/>
    <x v="1463"/>
    <x v="1425"/>
    <n v="4676"/>
    <n v="331000000"/>
  </r>
  <r>
    <x v="1465"/>
    <x v="1"/>
    <x v="18"/>
    <x v="23"/>
    <x v="613"/>
    <x v="1256"/>
    <x v="149"/>
    <x v="1268"/>
    <n v="741232"/>
    <x v="1448"/>
    <x v="1464"/>
    <x v="1426"/>
    <n v="17685"/>
    <n v="213000000"/>
  </r>
  <r>
    <x v="1466"/>
    <x v="2"/>
    <x v="7"/>
    <x v="7"/>
    <x v="442"/>
    <x v="1257"/>
    <x v="172"/>
    <x v="1269"/>
    <n v="745244"/>
    <x v="1449"/>
    <x v="1465"/>
    <x v="1427"/>
    <n v="16467"/>
    <n v="1380000000"/>
  </r>
  <r>
    <x v="1467"/>
    <x v="2"/>
    <x v="5"/>
    <x v="5"/>
    <x v="624"/>
    <x v="845"/>
    <x v="99"/>
    <x v="1270"/>
    <n v="749941"/>
    <x v="1450"/>
    <x v="1466"/>
    <x v="1428"/>
    <n v="9363"/>
    <n v="1380000000"/>
  </r>
  <r>
    <x v="1468"/>
    <x v="0"/>
    <x v="4"/>
    <x v="4"/>
    <x v="399"/>
    <x v="839"/>
    <x v="171"/>
    <x v="1271"/>
    <n v="749989"/>
    <x v="1451"/>
    <x v="1467"/>
    <x v="908"/>
    <n v="15101"/>
    <n v="83000000"/>
  </r>
  <r>
    <x v="1469"/>
    <x v="0"/>
    <x v="19"/>
    <x v="36"/>
    <x v="476"/>
    <x v="1258"/>
    <x v="129"/>
    <x v="1102"/>
    <n v="753318"/>
    <x v="1452"/>
    <x v="1468"/>
    <x v="1429"/>
    <n v="14126"/>
    <n v="83000000"/>
  </r>
  <r>
    <x v="1470"/>
    <x v="4"/>
    <x v="13"/>
    <x v="15"/>
    <x v="22"/>
    <x v="1259"/>
    <x v="198"/>
    <x v="1272"/>
    <n v="756907"/>
    <x v="1453"/>
    <x v="1469"/>
    <x v="1430"/>
    <n v="9135"/>
    <n v="331000000"/>
  </r>
  <r>
    <x v="1471"/>
    <x v="1"/>
    <x v="1"/>
    <x v="26"/>
    <x v="444"/>
    <x v="959"/>
    <x v="77"/>
    <x v="1273"/>
    <n v="759495"/>
    <x v="1454"/>
    <x v="1470"/>
    <x v="1431"/>
    <n v="4828"/>
    <n v="213000000"/>
  </r>
  <r>
    <x v="1472"/>
    <x v="4"/>
    <x v="13"/>
    <x v="15"/>
    <x v="557"/>
    <x v="605"/>
    <x v="40"/>
    <x v="1014"/>
    <n v="762976"/>
    <x v="1455"/>
    <x v="1471"/>
    <x v="1432"/>
    <n v="15081"/>
    <n v="331000000"/>
  </r>
  <r>
    <x v="1473"/>
    <x v="1"/>
    <x v="1"/>
    <x v="1"/>
    <x v="47"/>
    <x v="1260"/>
    <x v="64"/>
    <x v="10"/>
    <n v="763750"/>
    <x v="1456"/>
    <x v="1472"/>
    <x v="1433"/>
    <n v="6679"/>
    <n v="213000000"/>
  </r>
  <r>
    <x v="1474"/>
    <x v="2"/>
    <x v="7"/>
    <x v="7"/>
    <x v="185"/>
    <x v="598"/>
    <x v="105"/>
    <x v="1274"/>
    <n v="768391"/>
    <x v="1457"/>
    <x v="1473"/>
    <x v="1434"/>
    <n v="18170"/>
    <n v="1380000000"/>
  </r>
  <r>
    <x v="1475"/>
    <x v="4"/>
    <x v="13"/>
    <x v="15"/>
    <x v="170"/>
    <x v="1112"/>
    <x v="15"/>
    <x v="1275"/>
    <n v="769651"/>
    <x v="1458"/>
    <x v="1474"/>
    <x v="1435"/>
    <n v="14663"/>
    <n v="331000000"/>
  </r>
  <r>
    <x v="1476"/>
    <x v="0"/>
    <x v="16"/>
    <x v="19"/>
    <x v="281"/>
    <x v="1261"/>
    <x v="21"/>
    <x v="1276"/>
    <n v="770300"/>
    <x v="1459"/>
    <x v="1475"/>
    <x v="1436"/>
    <n v="1760"/>
    <n v="83000000"/>
  </r>
  <r>
    <x v="1477"/>
    <x v="4"/>
    <x v="8"/>
    <x v="34"/>
    <x v="402"/>
    <x v="1262"/>
    <x v="125"/>
    <x v="431"/>
    <n v="773739"/>
    <x v="1460"/>
    <x v="1476"/>
    <x v="1437"/>
    <n v="5491"/>
    <n v="331000000"/>
  </r>
  <r>
    <x v="1478"/>
    <x v="4"/>
    <x v="12"/>
    <x v="14"/>
    <x v="69"/>
    <x v="1263"/>
    <x v="98"/>
    <x v="1277"/>
    <n v="776787"/>
    <x v="1461"/>
    <x v="1477"/>
    <x v="1438"/>
    <n v="18614"/>
    <n v="331000000"/>
  </r>
  <r>
    <x v="1479"/>
    <x v="2"/>
    <x v="9"/>
    <x v="9"/>
    <x v="165"/>
    <x v="1264"/>
    <x v="153"/>
    <x v="1278"/>
    <n v="778810"/>
    <x v="1462"/>
    <x v="1478"/>
    <x v="1439"/>
    <n v="1982"/>
    <n v="1380000000"/>
  </r>
  <r>
    <x v="1480"/>
    <x v="0"/>
    <x v="19"/>
    <x v="35"/>
    <x v="625"/>
    <x v="1265"/>
    <x v="6"/>
    <x v="1279"/>
    <n v="779890"/>
    <x v="1463"/>
    <x v="1479"/>
    <x v="1440"/>
    <n v="12089"/>
    <n v="83000000"/>
  </r>
  <r>
    <x v="1481"/>
    <x v="0"/>
    <x v="0"/>
    <x v="0"/>
    <x v="328"/>
    <x v="1028"/>
    <x v="59"/>
    <x v="1280"/>
    <n v="784160"/>
    <x v="1464"/>
    <x v="1480"/>
    <x v="1441"/>
    <n v="6553"/>
    <n v="83000000"/>
  </r>
  <r>
    <x v="1482"/>
    <x v="3"/>
    <x v="11"/>
    <x v="33"/>
    <x v="320"/>
    <x v="56"/>
    <x v="6"/>
    <x v="1130"/>
    <n v="786234"/>
    <x v="1465"/>
    <x v="1481"/>
    <x v="1442"/>
    <n v="6864"/>
    <n v="68000000"/>
  </r>
  <r>
    <x v="1483"/>
    <x v="3"/>
    <x v="6"/>
    <x v="22"/>
    <x v="626"/>
    <x v="1266"/>
    <x v="125"/>
    <x v="656"/>
    <n v="790476"/>
    <x v="1466"/>
    <x v="1482"/>
    <x v="1443"/>
    <n v="356"/>
    <n v="68000000"/>
  </r>
  <r>
    <x v="1484"/>
    <x v="3"/>
    <x v="17"/>
    <x v="20"/>
    <x v="448"/>
    <x v="1267"/>
    <x v="193"/>
    <x v="1056"/>
    <n v="795439"/>
    <x v="1467"/>
    <x v="1483"/>
    <x v="1444"/>
    <n v="11354"/>
    <n v="68000000"/>
  </r>
  <r>
    <x v="1485"/>
    <x v="2"/>
    <x v="5"/>
    <x v="5"/>
    <x v="156"/>
    <x v="1268"/>
    <x v="82"/>
    <x v="1281"/>
    <n v="797751"/>
    <x v="1468"/>
    <x v="1484"/>
    <x v="1445"/>
    <n v="4951"/>
    <n v="1380000000"/>
  </r>
  <r>
    <x v="1486"/>
    <x v="4"/>
    <x v="12"/>
    <x v="14"/>
    <x v="627"/>
    <x v="1269"/>
    <x v="144"/>
    <x v="1282"/>
    <n v="801225"/>
    <x v="1469"/>
    <x v="1485"/>
    <x v="1446"/>
    <n v="10893"/>
    <n v="331000000"/>
  </r>
  <r>
    <x v="1487"/>
    <x v="0"/>
    <x v="4"/>
    <x v="4"/>
    <x v="161"/>
    <x v="790"/>
    <x v="46"/>
    <x v="1283"/>
    <n v="803530"/>
    <x v="1470"/>
    <x v="1486"/>
    <x v="1447"/>
    <n v="13709"/>
    <n v="83000000"/>
  </r>
  <r>
    <x v="1488"/>
    <x v="0"/>
    <x v="19"/>
    <x v="36"/>
    <x v="55"/>
    <x v="1270"/>
    <x v="91"/>
    <x v="1017"/>
    <n v="806790"/>
    <x v="1471"/>
    <x v="1487"/>
    <x v="1448"/>
    <n v="2311"/>
    <n v="83000000"/>
  </r>
  <r>
    <x v="1489"/>
    <x v="4"/>
    <x v="13"/>
    <x v="15"/>
    <x v="467"/>
    <x v="1271"/>
    <x v="17"/>
    <x v="1284"/>
    <n v="809664"/>
    <x v="1472"/>
    <x v="1488"/>
    <x v="1449"/>
    <n v="10968"/>
    <n v="331000000"/>
  </r>
  <r>
    <x v="1490"/>
    <x v="0"/>
    <x v="16"/>
    <x v="19"/>
    <x v="348"/>
    <x v="1272"/>
    <x v="26"/>
    <x v="1285"/>
    <n v="814502"/>
    <x v="1473"/>
    <x v="1489"/>
    <x v="1450"/>
    <n v="19628"/>
    <n v="83000000"/>
  </r>
  <r>
    <x v="1491"/>
    <x v="4"/>
    <x v="8"/>
    <x v="8"/>
    <x v="368"/>
    <x v="582"/>
    <x v="183"/>
    <x v="1286"/>
    <n v="819307"/>
    <x v="1474"/>
    <x v="1490"/>
    <x v="1451"/>
    <n v="6884"/>
    <n v="331000000"/>
  </r>
  <r>
    <x v="1492"/>
    <x v="2"/>
    <x v="7"/>
    <x v="7"/>
    <x v="503"/>
    <x v="1273"/>
    <x v="153"/>
    <x v="1287"/>
    <n v="822617"/>
    <x v="1475"/>
    <x v="1491"/>
    <x v="1452"/>
    <n v="11522"/>
    <n v="1380000000"/>
  </r>
  <r>
    <x v="1493"/>
    <x v="2"/>
    <x v="9"/>
    <x v="9"/>
    <x v="575"/>
    <x v="1274"/>
    <x v="179"/>
    <x v="437"/>
    <n v="823967"/>
    <x v="1476"/>
    <x v="1492"/>
    <x v="1331"/>
    <n v="364"/>
    <n v="1380000000"/>
  </r>
  <r>
    <x v="1494"/>
    <x v="2"/>
    <x v="7"/>
    <x v="7"/>
    <x v="628"/>
    <x v="1275"/>
    <x v="42"/>
    <x v="1288"/>
    <n v="825060"/>
    <x v="1477"/>
    <x v="1493"/>
    <x v="1453"/>
    <n v="7562"/>
    <n v="1380000000"/>
  </r>
  <r>
    <x v="1495"/>
    <x v="4"/>
    <x v="12"/>
    <x v="17"/>
    <x v="363"/>
    <x v="1276"/>
    <x v="82"/>
    <x v="1289"/>
    <n v="828836"/>
    <x v="1478"/>
    <x v="1494"/>
    <x v="1454"/>
    <n v="12296"/>
    <n v="331000000"/>
  </r>
  <r>
    <x v="1496"/>
    <x v="4"/>
    <x v="13"/>
    <x v="15"/>
    <x v="246"/>
    <x v="1277"/>
    <x v="180"/>
    <x v="1290"/>
    <n v="831932"/>
    <x v="1479"/>
    <x v="1495"/>
    <x v="1455"/>
    <n v="3331"/>
    <n v="331000000"/>
  </r>
  <r>
    <x v="1497"/>
    <x v="1"/>
    <x v="15"/>
    <x v="30"/>
    <x v="552"/>
    <x v="286"/>
    <x v="114"/>
    <x v="1291"/>
    <n v="833786"/>
    <x v="1480"/>
    <x v="1496"/>
    <x v="1456"/>
    <n v="112"/>
    <n v="213000000"/>
  </r>
  <r>
    <x v="1498"/>
    <x v="0"/>
    <x v="19"/>
    <x v="35"/>
    <x v="446"/>
    <x v="1278"/>
    <x v="187"/>
    <x v="1292"/>
    <n v="836052"/>
    <x v="1481"/>
    <x v="1497"/>
    <x v="1457"/>
    <n v="11982"/>
    <n v="83000000"/>
  </r>
  <r>
    <x v="1499"/>
    <x v="0"/>
    <x v="4"/>
    <x v="24"/>
    <x v="629"/>
    <x v="1059"/>
    <x v="192"/>
    <x v="1293"/>
    <n v="836612"/>
    <x v="1482"/>
    <x v="1498"/>
    <x v="1458"/>
    <n v="10714"/>
    <n v="83000000"/>
  </r>
  <r>
    <x v="1500"/>
    <x v="1"/>
    <x v="15"/>
    <x v="18"/>
    <x v="293"/>
    <x v="237"/>
    <x v="83"/>
    <x v="1294"/>
    <n v="841599"/>
    <x v="1483"/>
    <x v="1499"/>
    <x v="1459"/>
    <n v="13489"/>
    <n v="213000000"/>
  </r>
  <r>
    <x v="1501"/>
    <x v="1"/>
    <x v="15"/>
    <x v="30"/>
    <x v="333"/>
    <x v="1279"/>
    <x v="28"/>
    <x v="1295"/>
    <n v="846291"/>
    <x v="1484"/>
    <x v="1500"/>
    <x v="1460"/>
    <n v="9039"/>
    <n v="213000000"/>
  </r>
  <r>
    <x v="1502"/>
    <x v="2"/>
    <x v="7"/>
    <x v="7"/>
    <x v="606"/>
    <x v="1280"/>
    <x v="156"/>
    <x v="915"/>
    <n v="850836"/>
    <x v="1485"/>
    <x v="1501"/>
    <x v="1461"/>
    <n v="15863"/>
    <n v="1380000000"/>
  </r>
  <r>
    <x v="1503"/>
    <x v="1"/>
    <x v="15"/>
    <x v="18"/>
    <x v="630"/>
    <x v="1281"/>
    <x v="78"/>
    <x v="649"/>
    <n v="853219"/>
    <x v="1486"/>
    <x v="1502"/>
    <x v="1462"/>
    <n v="18913"/>
    <n v="213000000"/>
  </r>
  <r>
    <x v="1504"/>
    <x v="4"/>
    <x v="12"/>
    <x v="17"/>
    <x v="631"/>
    <x v="1282"/>
    <x v="45"/>
    <x v="1296"/>
    <n v="855044"/>
    <x v="1487"/>
    <x v="1503"/>
    <x v="1463"/>
    <n v="9861"/>
    <n v="331000000"/>
  </r>
  <r>
    <x v="1505"/>
    <x v="3"/>
    <x v="6"/>
    <x v="22"/>
    <x v="20"/>
    <x v="1283"/>
    <x v="17"/>
    <x v="1297"/>
    <n v="856727"/>
    <x v="1488"/>
    <x v="1504"/>
    <x v="1464"/>
    <n v="7684"/>
    <n v="68000000"/>
  </r>
  <r>
    <x v="1506"/>
    <x v="4"/>
    <x v="14"/>
    <x v="32"/>
    <x v="528"/>
    <x v="1284"/>
    <x v="127"/>
    <x v="1298"/>
    <n v="857925"/>
    <x v="1489"/>
    <x v="1505"/>
    <x v="1465"/>
    <n v="14520"/>
    <n v="331000000"/>
  </r>
  <r>
    <x v="1507"/>
    <x v="1"/>
    <x v="1"/>
    <x v="26"/>
    <x v="199"/>
    <x v="467"/>
    <x v="169"/>
    <x v="1299"/>
    <n v="858934"/>
    <x v="1490"/>
    <x v="1506"/>
    <x v="1466"/>
    <n v="8151"/>
    <n v="213000000"/>
  </r>
  <r>
    <x v="1508"/>
    <x v="0"/>
    <x v="0"/>
    <x v="0"/>
    <x v="486"/>
    <x v="1285"/>
    <x v="44"/>
    <x v="1300"/>
    <n v="860705"/>
    <x v="1491"/>
    <x v="1507"/>
    <x v="1467"/>
    <n v="16093"/>
    <n v="83000000"/>
  </r>
  <r>
    <x v="1509"/>
    <x v="4"/>
    <x v="12"/>
    <x v="17"/>
    <x v="89"/>
    <x v="1286"/>
    <x v="196"/>
    <x v="1301"/>
    <n v="862412"/>
    <x v="1492"/>
    <x v="1508"/>
    <x v="1468"/>
    <n v="13003"/>
    <n v="331000000"/>
  </r>
  <r>
    <x v="1510"/>
    <x v="0"/>
    <x v="0"/>
    <x v="0"/>
    <x v="162"/>
    <x v="1287"/>
    <x v="188"/>
    <x v="1141"/>
    <n v="866947"/>
    <x v="1493"/>
    <x v="1509"/>
    <x v="1469"/>
    <n v="8772"/>
    <n v="83000000"/>
  </r>
  <r>
    <x v="1511"/>
    <x v="4"/>
    <x v="14"/>
    <x v="32"/>
    <x v="626"/>
    <x v="1288"/>
    <x v="165"/>
    <x v="1302"/>
    <n v="869219"/>
    <x v="1494"/>
    <x v="1510"/>
    <x v="1470"/>
    <n v="8567"/>
    <n v="331000000"/>
  </r>
  <r>
    <x v="1512"/>
    <x v="0"/>
    <x v="0"/>
    <x v="0"/>
    <x v="534"/>
    <x v="1289"/>
    <x v="71"/>
    <x v="896"/>
    <n v="871831"/>
    <x v="1495"/>
    <x v="1511"/>
    <x v="1471"/>
    <n v="15014"/>
    <n v="83000000"/>
  </r>
  <r>
    <x v="1513"/>
    <x v="4"/>
    <x v="13"/>
    <x v="21"/>
    <x v="263"/>
    <x v="914"/>
    <x v="167"/>
    <x v="1046"/>
    <n v="876172"/>
    <x v="1496"/>
    <x v="1512"/>
    <x v="1472"/>
    <n v="19361"/>
    <n v="331000000"/>
  </r>
  <r>
    <x v="1514"/>
    <x v="0"/>
    <x v="0"/>
    <x v="0"/>
    <x v="20"/>
    <x v="249"/>
    <x v="117"/>
    <x v="1303"/>
    <n v="877714"/>
    <x v="1497"/>
    <x v="1513"/>
    <x v="1473"/>
    <n v="12733"/>
    <n v="83000000"/>
  </r>
  <r>
    <x v="1515"/>
    <x v="3"/>
    <x v="6"/>
    <x v="22"/>
    <x v="555"/>
    <x v="1290"/>
    <x v="43"/>
    <x v="1048"/>
    <n v="878951"/>
    <x v="1498"/>
    <x v="1514"/>
    <x v="1474"/>
    <n v="13323"/>
    <n v="68000000"/>
  </r>
  <r>
    <x v="1516"/>
    <x v="2"/>
    <x v="2"/>
    <x v="29"/>
    <x v="374"/>
    <x v="1291"/>
    <x v="2"/>
    <x v="1304"/>
    <n v="881926"/>
    <x v="1499"/>
    <x v="1515"/>
    <x v="1475"/>
    <n v="13508"/>
    <n v="1380000000"/>
  </r>
  <r>
    <x v="1517"/>
    <x v="4"/>
    <x v="13"/>
    <x v="15"/>
    <x v="252"/>
    <x v="1292"/>
    <x v="175"/>
    <x v="1305"/>
    <n v="883650"/>
    <x v="1500"/>
    <x v="1516"/>
    <x v="1476"/>
    <n v="2613"/>
    <n v="331000000"/>
  </r>
  <r>
    <x v="1518"/>
    <x v="3"/>
    <x v="11"/>
    <x v="12"/>
    <x v="236"/>
    <x v="1090"/>
    <x v="55"/>
    <x v="1306"/>
    <n v="885913"/>
    <x v="1501"/>
    <x v="1517"/>
    <x v="1477"/>
    <n v="16868"/>
    <n v="68000000"/>
  </r>
  <r>
    <x v="1519"/>
    <x v="2"/>
    <x v="7"/>
    <x v="7"/>
    <x v="206"/>
    <x v="1293"/>
    <x v="144"/>
    <x v="1307"/>
    <n v="886195"/>
    <x v="498"/>
    <x v="1518"/>
    <x v="1478"/>
    <n v="14671"/>
    <n v="1380000000"/>
  </r>
  <r>
    <x v="1520"/>
    <x v="4"/>
    <x v="13"/>
    <x v="21"/>
    <x v="135"/>
    <x v="1294"/>
    <x v="190"/>
    <x v="487"/>
    <n v="888815"/>
    <x v="1502"/>
    <x v="1519"/>
    <x v="1479"/>
    <n v="13640"/>
    <n v="331000000"/>
  </r>
  <r>
    <x v="1521"/>
    <x v="3"/>
    <x v="10"/>
    <x v="11"/>
    <x v="619"/>
    <x v="1295"/>
    <x v="50"/>
    <x v="1308"/>
    <n v="892101"/>
    <x v="1503"/>
    <x v="1520"/>
    <x v="1480"/>
    <n v="6880"/>
    <n v="68000000"/>
  </r>
  <r>
    <x v="1522"/>
    <x v="3"/>
    <x v="10"/>
    <x v="11"/>
    <x v="632"/>
    <x v="1296"/>
    <x v="0"/>
    <x v="1309"/>
    <n v="892272"/>
    <x v="1504"/>
    <x v="1521"/>
    <x v="1481"/>
    <n v="12964"/>
    <n v="68000000"/>
  </r>
  <r>
    <x v="1523"/>
    <x v="3"/>
    <x v="6"/>
    <x v="22"/>
    <x v="203"/>
    <x v="443"/>
    <x v="111"/>
    <x v="1310"/>
    <n v="895728"/>
    <x v="1505"/>
    <x v="1522"/>
    <x v="1482"/>
    <n v="1710"/>
    <n v="68000000"/>
  </r>
  <r>
    <x v="1524"/>
    <x v="1"/>
    <x v="15"/>
    <x v="18"/>
    <x v="133"/>
    <x v="1297"/>
    <x v="179"/>
    <x v="1311"/>
    <n v="897610"/>
    <x v="1506"/>
    <x v="1523"/>
    <x v="1483"/>
    <n v="17544"/>
    <n v="213000000"/>
  </r>
  <r>
    <x v="1525"/>
    <x v="0"/>
    <x v="19"/>
    <x v="35"/>
    <x v="607"/>
    <x v="1298"/>
    <x v="99"/>
    <x v="1312"/>
    <n v="899885"/>
    <x v="1507"/>
    <x v="1524"/>
    <x v="1484"/>
    <n v="6417"/>
    <n v="83000000"/>
  </r>
  <r>
    <x v="1526"/>
    <x v="2"/>
    <x v="7"/>
    <x v="7"/>
    <x v="144"/>
    <x v="1299"/>
    <x v="178"/>
    <x v="1313"/>
    <n v="902506"/>
    <x v="1508"/>
    <x v="1525"/>
    <x v="1485"/>
    <n v="16212"/>
    <n v="1380000000"/>
  </r>
  <r>
    <x v="1527"/>
    <x v="0"/>
    <x v="19"/>
    <x v="36"/>
    <x v="90"/>
    <x v="1300"/>
    <x v="120"/>
    <x v="350"/>
    <n v="903106"/>
    <x v="1509"/>
    <x v="1526"/>
    <x v="1486"/>
    <n v="13995"/>
    <n v="83000000"/>
  </r>
  <r>
    <x v="1528"/>
    <x v="0"/>
    <x v="4"/>
    <x v="4"/>
    <x v="633"/>
    <x v="1301"/>
    <x v="62"/>
    <x v="1314"/>
    <n v="906896"/>
    <x v="1510"/>
    <x v="1527"/>
    <x v="1487"/>
    <n v="15821"/>
    <n v="83000000"/>
  </r>
  <r>
    <x v="1529"/>
    <x v="0"/>
    <x v="4"/>
    <x v="4"/>
    <x v="430"/>
    <x v="1264"/>
    <x v="43"/>
    <x v="1309"/>
    <n v="908919"/>
    <x v="1511"/>
    <x v="1528"/>
    <x v="1488"/>
    <n v="16614"/>
    <n v="83000000"/>
  </r>
  <r>
    <x v="1530"/>
    <x v="3"/>
    <x v="17"/>
    <x v="20"/>
    <x v="3"/>
    <x v="1302"/>
    <x v="39"/>
    <x v="1315"/>
    <n v="909385"/>
    <x v="1511"/>
    <x v="1529"/>
    <x v="1489"/>
    <n v="3186"/>
    <n v="68000000"/>
  </r>
  <r>
    <x v="1531"/>
    <x v="0"/>
    <x v="19"/>
    <x v="36"/>
    <x v="252"/>
    <x v="1303"/>
    <x v="132"/>
    <x v="1316"/>
    <n v="913335"/>
    <x v="1512"/>
    <x v="1530"/>
    <x v="1490"/>
    <n v="6853"/>
    <n v="83000000"/>
  </r>
  <r>
    <x v="1532"/>
    <x v="1"/>
    <x v="1"/>
    <x v="26"/>
    <x v="126"/>
    <x v="1304"/>
    <x v="133"/>
    <x v="1317"/>
    <n v="917224"/>
    <x v="1513"/>
    <x v="1531"/>
    <x v="1491"/>
    <n v="2562"/>
    <n v="213000000"/>
  </r>
  <r>
    <x v="1533"/>
    <x v="4"/>
    <x v="14"/>
    <x v="16"/>
    <x v="151"/>
    <x v="851"/>
    <x v="23"/>
    <x v="129"/>
    <n v="921616"/>
    <x v="1514"/>
    <x v="1532"/>
    <x v="1492"/>
    <n v="18415"/>
    <n v="331000000"/>
  </r>
  <r>
    <x v="1534"/>
    <x v="3"/>
    <x v="17"/>
    <x v="20"/>
    <x v="160"/>
    <x v="1018"/>
    <x v="152"/>
    <x v="1318"/>
    <n v="924208"/>
    <x v="1515"/>
    <x v="1533"/>
    <x v="369"/>
    <n v="111"/>
    <n v="68000000"/>
  </r>
  <r>
    <x v="1535"/>
    <x v="2"/>
    <x v="9"/>
    <x v="9"/>
    <x v="401"/>
    <x v="162"/>
    <x v="133"/>
    <x v="748"/>
    <n v="925227"/>
    <x v="1516"/>
    <x v="1534"/>
    <x v="1493"/>
    <n v="19601"/>
    <n v="1380000000"/>
  </r>
  <r>
    <x v="1536"/>
    <x v="4"/>
    <x v="12"/>
    <x v="14"/>
    <x v="227"/>
    <x v="502"/>
    <x v="69"/>
    <x v="363"/>
    <n v="926774"/>
    <x v="1517"/>
    <x v="1535"/>
    <x v="1494"/>
    <n v="13220"/>
    <n v="331000000"/>
  </r>
  <r>
    <x v="1537"/>
    <x v="4"/>
    <x v="8"/>
    <x v="8"/>
    <x v="303"/>
    <x v="1305"/>
    <x v="99"/>
    <x v="1319"/>
    <n v="931530"/>
    <x v="1518"/>
    <x v="1536"/>
    <x v="1495"/>
    <n v="5907"/>
    <n v="331000000"/>
  </r>
  <r>
    <x v="1538"/>
    <x v="4"/>
    <x v="14"/>
    <x v="16"/>
    <x v="79"/>
    <x v="1306"/>
    <x v="21"/>
    <x v="1320"/>
    <n v="936279"/>
    <x v="1519"/>
    <x v="1537"/>
    <x v="1496"/>
    <n v="6252"/>
    <n v="331000000"/>
  </r>
  <r>
    <x v="1539"/>
    <x v="0"/>
    <x v="19"/>
    <x v="36"/>
    <x v="368"/>
    <x v="1307"/>
    <x v="99"/>
    <x v="1321"/>
    <n v="941176"/>
    <x v="1520"/>
    <x v="1538"/>
    <x v="1497"/>
    <n v="3149"/>
    <n v="83000000"/>
  </r>
  <r>
    <x v="1540"/>
    <x v="0"/>
    <x v="4"/>
    <x v="4"/>
    <x v="95"/>
    <x v="1308"/>
    <x v="107"/>
    <x v="1322"/>
    <n v="945612"/>
    <x v="1521"/>
    <x v="1539"/>
    <x v="1498"/>
    <n v="13840"/>
    <n v="83000000"/>
  </r>
  <r>
    <x v="1541"/>
    <x v="3"/>
    <x v="6"/>
    <x v="6"/>
    <x v="119"/>
    <x v="418"/>
    <x v="91"/>
    <x v="1323"/>
    <n v="946315"/>
    <x v="1522"/>
    <x v="1540"/>
    <x v="1499"/>
    <n v="9954"/>
    <n v="68000000"/>
  </r>
  <r>
    <x v="1542"/>
    <x v="0"/>
    <x v="4"/>
    <x v="4"/>
    <x v="285"/>
    <x v="395"/>
    <x v="37"/>
    <x v="1324"/>
    <n v="947167"/>
    <x v="1523"/>
    <x v="1541"/>
    <x v="1500"/>
    <n v="1720"/>
    <n v="83000000"/>
  </r>
  <r>
    <x v="1543"/>
    <x v="0"/>
    <x v="4"/>
    <x v="4"/>
    <x v="494"/>
    <x v="1309"/>
    <x v="179"/>
    <x v="1325"/>
    <n v="947472"/>
    <x v="1001"/>
    <x v="1542"/>
    <x v="1501"/>
    <n v="18480"/>
    <n v="83000000"/>
  </r>
  <r>
    <x v="1544"/>
    <x v="0"/>
    <x v="4"/>
    <x v="4"/>
    <x v="108"/>
    <x v="1310"/>
    <x v="9"/>
    <x v="636"/>
    <n v="951050"/>
    <x v="1524"/>
    <x v="1543"/>
    <x v="1502"/>
    <n v="14815"/>
    <n v="83000000"/>
  </r>
  <r>
    <x v="1545"/>
    <x v="3"/>
    <x v="6"/>
    <x v="6"/>
    <x v="105"/>
    <x v="1311"/>
    <x v="84"/>
    <x v="1047"/>
    <n v="952983"/>
    <x v="1525"/>
    <x v="1544"/>
    <x v="1503"/>
    <n v="11635"/>
    <n v="68000000"/>
  </r>
  <r>
    <x v="1546"/>
    <x v="3"/>
    <x v="11"/>
    <x v="12"/>
    <x v="345"/>
    <x v="1312"/>
    <x v="90"/>
    <x v="1326"/>
    <n v="954770"/>
    <x v="1526"/>
    <x v="1545"/>
    <x v="1504"/>
    <n v="521"/>
    <n v="68000000"/>
  </r>
  <r>
    <x v="1547"/>
    <x v="1"/>
    <x v="18"/>
    <x v="23"/>
    <x v="374"/>
    <x v="1313"/>
    <x v="15"/>
    <x v="199"/>
    <n v="958557"/>
    <x v="1527"/>
    <x v="1546"/>
    <x v="1505"/>
    <n v="11164"/>
    <n v="213000000"/>
  </r>
  <r>
    <x v="1548"/>
    <x v="1"/>
    <x v="3"/>
    <x v="31"/>
    <x v="437"/>
    <x v="1314"/>
    <x v="50"/>
    <x v="1327"/>
    <n v="959430"/>
    <x v="1528"/>
    <x v="1547"/>
    <x v="1506"/>
    <n v="2423"/>
    <n v="213000000"/>
  </r>
  <r>
    <x v="1549"/>
    <x v="1"/>
    <x v="1"/>
    <x v="1"/>
    <x v="499"/>
    <x v="1315"/>
    <x v="8"/>
    <x v="1328"/>
    <n v="961011"/>
    <x v="1529"/>
    <x v="1548"/>
    <x v="1507"/>
    <n v="5242"/>
    <n v="213000000"/>
  </r>
  <r>
    <x v="1550"/>
    <x v="1"/>
    <x v="1"/>
    <x v="26"/>
    <x v="503"/>
    <x v="1316"/>
    <x v="106"/>
    <x v="335"/>
    <n v="964968"/>
    <x v="1530"/>
    <x v="1549"/>
    <x v="1508"/>
    <n v="6731"/>
    <n v="213000000"/>
  </r>
  <r>
    <x v="1551"/>
    <x v="4"/>
    <x v="8"/>
    <x v="34"/>
    <x v="142"/>
    <x v="1317"/>
    <x v="98"/>
    <x v="1329"/>
    <n v="969558"/>
    <x v="1531"/>
    <x v="1550"/>
    <x v="1509"/>
    <n v="17018"/>
    <n v="331000000"/>
  </r>
  <r>
    <x v="1552"/>
    <x v="4"/>
    <x v="14"/>
    <x v="16"/>
    <x v="228"/>
    <x v="1318"/>
    <x v="180"/>
    <x v="1330"/>
    <n v="972890"/>
    <x v="1532"/>
    <x v="1551"/>
    <x v="1510"/>
    <n v="9364"/>
    <n v="331000000"/>
  </r>
  <r>
    <x v="1553"/>
    <x v="1"/>
    <x v="18"/>
    <x v="23"/>
    <x v="538"/>
    <x v="1074"/>
    <x v="89"/>
    <x v="1331"/>
    <n v="974575"/>
    <x v="1533"/>
    <x v="1552"/>
    <x v="1511"/>
    <n v="13312"/>
    <n v="213000000"/>
  </r>
  <r>
    <x v="1554"/>
    <x v="1"/>
    <x v="3"/>
    <x v="31"/>
    <x v="535"/>
    <x v="435"/>
    <x v="160"/>
    <x v="257"/>
    <n v="976180"/>
    <x v="1534"/>
    <x v="1553"/>
    <x v="1512"/>
    <n v="366"/>
    <n v="213000000"/>
  </r>
  <r>
    <x v="1555"/>
    <x v="2"/>
    <x v="2"/>
    <x v="29"/>
    <x v="240"/>
    <x v="225"/>
    <x v="47"/>
    <x v="1332"/>
    <n v="977075"/>
    <x v="49"/>
    <x v="1554"/>
    <x v="1513"/>
    <n v="6289"/>
    <n v="1380000000"/>
  </r>
  <r>
    <x v="1556"/>
    <x v="4"/>
    <x v="13"/>
    <x v="15"/>
    <x v="336"/>
    <x v="1319"/>
    <x v="91"/>
    <x v="1333"/>
    <n v="980338"/>
    <x v="1535"/>
    <x v="1555"/>
    <x v="1514"/>
    <n v="14948"/>
    <n v="331000000"/>
  </r>
  <r>
    <x v="1557"/>
    <x v="2"/>
    <x v="9"/>
    <x v="9"/>
    <x v="194"/>
    <x v="1159"/>
    <x v="151"/>
    <x v="664"/>
    <n v="983762"/>
    <x v="1536"/>
    <x v="1556"/>
    <x v="1515"/>
    <n v="3783"/>
    <n v="1380000000"/>
  </r>
  <r>
    <x v="1558"/>
    <x v="2"/>
    <x v="5"/>
    <x v="5"/>
    <x v="634"/>
    <x v="1320"/>
    <x v="78"/>
    <x v="1334"/>
    <n v="987615"/>
    <x v="1537"/>
    <x v="1557"/>
    <x v="1516"/>
    <n v="6026"/>
    <n v="1380000000"/>
  </r>
  <r>
    <x v="1559"/>
    <x v="0"/>
    <x v="4"/>
    <x v="24"/>
    <x v="359"/>
    <x v="1321"/>
    <x v="163"/>
    <x v="650"/>
    <n v="989961"/>
    <x v="1538"/>
    <x v="1558"/>
    <x v="1517"/>
    <n v="11076"/>
    <n v="83000000"/>
  </r>
  <r>
    <x v="1560"/>
    <x v="3"/>
    <x v="17"/>
    <x v="20"/>
    <x v="269"/>
    <x v="1322"/>
    <x v="164"/>
    <x v="1209"/>
    <n v="993492"/>
    <x v="1539"/>
    <x v="1559"/>
    <x v="1518"/>
    <n v="3988"/>
    <n v="68000000"/>
  </r>
  <r>
    <x v="1561"/>
    <x v="4"/>
    <x v="8"/>
    <x v="34"/>
    <x v="550"/>
    <x v="1323"/>
    <x v="175"/>
    <x v="1335"/>
    <n v="995966"/>
    <x v="1540"/>
    <x v="1560"/>
    <x v="1519"/>
    <n v="12906"/>
    <n v="331000000"/>
  </r>
  <r>
    <x v="1562"/>
    <x v="1"/>
    <x v="15"/>
    <x v="30"/>
    <x v="139"/>
    <x v="1324"/>
    <x v="87"/>
    <x v="809"/>
    <n v="997827"/>
    <x v="1541"/>
    <x v="1561"/>
    <x v="1520"/>
    <n v="10708"/>
    <n v="213000000"/>
  </r>
  <r>
    <x v="1563"/>
    <x v="1"/>
    <x v="3"/>
    <x v="31"/>
    <x v="164"/>
    <x v="1325"/>
    <x v="51"/>
    <x v="1336"/>
    <n v="1000590"/>
    <x v="1542"/>
    <x v="1562"/>
    <x v="1521"/>
    <n v="12552"/>
    <n v="213000000"/>
  </r>
  <r>
    <x v="1564"/>
    <x v="3"/>
    <x v="6"/>
    <x v="6"/>
    <x v="242"/>
    <x v="1326"/>
    <x v="113"/>
    <x v="1337"/>
    <n v="5442"/>
    <x v="1543"/>
    <x v="1563"/>
    <x v="1522"/>
    <n v="11609"/>
    <n v="68000000"/>
  </r>
  <r>
    <x v="1565"/>
    <x v="4"/>
    <x v="14"/>
    <x v="32"/>
    <x v="635"/>
    <x v="1327"/>
    <x v="11"/>
    <x v="1338"/>
    <n v="5472"/>
    <x v="1544"/>
    <x v="1564"/>
    <x v="1523"/>
    <n v="1803"/>
    <n v="331000000"/>
  </r>
  <r>
    <x v="1566"/>
    <x v="1"/>
    <x v="3"/>
    <x v="31"/>
    <x v="399"/>
    <x v="1328"/>
    <x v="144"/>
    <x v="1339"/>
    <n v="9479"/>
    <x v="1545"/>
    <x v="1565"/>
    <x v="1524"/>
    <n v="1234"/>
    <n v="213000000"/>
  </r>
  <r>
    <x v="1567"/>
    <x v="1"/>
    <x v="15"/>
    <x v="30"/>
    <x v="95"/>
    <x v="1329"/>
    <x v="47"/>
    <x v="1340"/>
    <n v="12934"/>
    <x v="1546"/>
    <x v="1566"/>
    <x v="1525"/>
    <n v="13304"/>
    <n v="213000000"/>
  </r>
  <r>
    <x v="1568"/>
    <x v="0"/>
    <x v="19"/>
    <x v="35"/>
    <x v="636"/>
    <x v="1330"/>
    <x v="176"/>
    <x v="581"/>
    <n v="13176"/>
    <x v="1547"/>
    <x v="1567"/>
    <x v="1526"/>
    <n v="7250"/>
    <n v="83000000"/>
  </r>
  <r>
    <x v="1569"/>
    <x v="2"/>
    <x v="2"/>
    <x v="2"/>
    <x v="519"/>
    <x v="427"/>
    <x v="112"/>
    <x v="375"/>
    <n v="17957"/>
    <x v="1548"/>
    <x v="1568"/>
    <x v="1527"/>
    <n v="17145"/>
    <n v="1380000000"/>
  </r>
  <r>
    <x v="1570"/>
    <x v="1"/>
    <x v="1"/>
    <x v="26"/>
    <x v="507"/>
    <x v="1331"/>
    <x v="57"/>
    <x v="100"/>
    <n v="19455"/>
    <x v="1549"/>
    <x v="1569"/>
    <x v="1528"/>
    <n v="8540"/>
    <n v="213000000"/>
  </r>
  <r>
    <x v="1571"/>
    <x v="4"/>
    <x v="14"/>
    <x v="16"/>
    <x v="531"/>
    <x v="1332"/>
    <x v="102"/>
    <x v="1341"/>
    <n v="24123"/>
    <x v="1550"/>
    <x v="1570"/>
    <x v="1529"/>
    <n v="895"/>
    <n v="331000000"/>
  </r>
  <r>
    <x v="1572"/>
    <x v="3"/>
    <x v="10"/>
    <x v="10"/>
    <x v="637"/>
    <x v="1333"/>
    <x v="72"/>
    <x v="39"/>
    <n v="27545"/>
    <x v="1551"/>
    <x v="1571"/>
    <x v="1530"/>
    <n v="15943"/>
    <n v="68000000"/>
  </r>
  <r>
    <x v="1573"/>
    <x v="0"/>
    <x v="0"/>
    <x v="0"/>
    <x v="252"/>
    <x v="1334"/>
    <x v="134"/>
    <x v="1342"/>
    <n v="31548"/>
    <x v="1552"/>
    <x v="1572"/>
    <x v="1531"/>
    <n v="15237"/>
    <n v="83000000"/>
  </r>
  <r>
    <x v="1574"/>
    <x v="4"/>
    <x v="13"/>
    <x v="21"/>
    <x v="198"/>
    <x v="1335"/>
    <x v="16"/>
    <x v="1343"/>
    <n v="33207"/>
    <x v="1553"/>
    <x v="1573"/>
    <x v="1532"/>
    <n v="10143"/>
    <n v="331000000"/>
  </r>
  <r>
    <x v="1575"/>
    <x v="0"/>
    <x v="0"/>
    <x v="0"/>
    <x v="247"/>
    <x v="1336"/>
    <x v="198"/>
    <x v="1344"/>
    <n v="36435"/>
    <x v="1554"/>
    <x v="1574"/>
    <x v="1533"/>
    <n v="7451"/>
    <n v="83000000"/>
  </r>
  <r>
    <x v="1576"/>
    <x v="2"/>
    <x v="2"/>
    <x v="29"/>
    <x v="586"/>
    <x v="1337"/>
    <x v="10"/>
    <x v="557"/>
    <n v="37033"/>
    <x v="1555"/>
    <x v="1575"/>
    <x v="1534"/>
    <n v="330"/>
    <n v="1380000000"/>
  </r>
  <r>
    <x v="1577"/>
    <x v="1"/>
    <x v="15"/>
    <x v="18"/>
    <x v="444"/>
    <x v="1338"/>
    <x v="123"/>
    <x v="1345"/>
    <n v="39228"/>
    <x v="1556"/>
    <x v="1576"/>
    <x v="1535"/>
    <n v="3551"/>
    <n v="213000000"/>
  </r>
  <r>
    <x v="1578"/>
    <x v="4"/>
    <x v="13"/>
    <x v="15"/>
    <x v="280"/>
    <x v="1339"/>
    <x v="178"/>
    <x v="1346"/>
    <n v="39297"/>
    <x v="1557"/>
    <x v="1577"/>
    <x v="1536"/>
    <n v="14376"/>
    <n v="331000000"/>
  </r>
  <r>
    <x v="1579"/>
    <x v="3"/>
    <x v="10"/>
    <x v="11"/>
    <x v="356"/>
    <x v="1340"/>
    <x v="43"/>
    <x v="1347"/>
    <n v="40690"/>
    <x v="1558"/>
    <x v="1578"/>
    <x v="1537"/>
    <n v="14291"/>
    <n v="68000000"/>
  </r>
  <r>
    <x v="1580"/>
    <x v="2"/>
    <x v="7"/>
    <x v="7"/>
    <x v="638"/>
    <x v="1341"/>
    <x v="150"/>
    <x v="1348"/>
    <n v="44349"/>
    <x v="1559"/>
    <x v="1579"/>
    <x v="1538"/>
    <n v="13911"/>
    <n v="1380000000"/>
  </r>
  <r>
    <x v="1581"/>
    <x v="2"/>
    <x v="5"/>
    <x v="13"/>
    <x v="221"/>
    <x v="1342"/>
    <x v="191"/>
    <x v="1349"/>
    <n v="45998"/>
    <x v="1560"/>
    <x v="1580"/>
    <x v="1539"/>
    <n v="17306"/>
    <n v="1380000000"/>
  </r>
  <r>
    <x v="1582"/>
    <x v="0"/>
    <x v="19"/>
    <x v="36"/>
    <x v="50"/>
    <x v="111"/>
    <x v="94"/>
    <x v="1255"/>
    <n v="48279"/>
    <x v="1561"/>
    <x v="1581"/>
    <x v="1540"/>
    <n v="17902"/>
    <n v="83000000"/>
  </r>
  <r>
    <x v="1583"/>
    <x v="2"/>
    <x v="5"/>
    <x v="13"/>
    <x v="243"/>
    <x v="1148"/>
    <x v="135"/>
    <x v="1350"/>
    <n v="51961"/>
    <x v="1562"/>
    <x v="1582"/>
    <x v="1541"/>
    <n v="19834"/>
    <n v="1380000000"/>
  </r>
  <r>
    <x v="1584"/>
    <x v="4"/>
    <x v="8"/>
    <x v="8"/>
    <x v="102"/>
    <x v="1343"/>
    <x v="177"/>
    <x v="1351"/>
    <n v="54644"/>
    <x v="1563"/>
    <x v="1583"/>
    <x v="1542"/>
    <n v="5113"/>
    <n v="331000000"/>
  </r>
  <r>
    <x v="1585"/>
    <x v="0"/>
    <x v="19"/>
    <x v="35"/>
    <x v="580"/>
    <x v="1344"/>
    <x v="126"/>
    <x v="770"/>
    <n v="59206"/>
    <x v="1564"/>
    <x v="1584"/>
    <x v="1540"/>
    <n v="3338"/>
    <n v="83000000"/>
  </r>
  <r>
    <x v="1586"/>
    <x v="2"/>
    <x v="7"/>
    <x v="7"/>
    <x v="519"/>
    <x v="1345"/>
    <x v="180"/>
    <x v="1352"/>
    <n v="63858"/>
    <x v="1565"/>
    <x v="1585"/>
    <x v="1543"/>
    <n v="14934"/>
    <n v="1380000000"/>
  </r>
  <r>
    <x v="1587"/>
    <x v="3"/>
    <x v="11"/>
    <x v="33"/>
    <x v="408"/>
    <x v="41"/>
    <x v="179"/>
    <x v="1353"/>
    <n v="68847"/>
    <x v="1057"/>
    <x v="1586"/>
    <x v="1544"/>
    <n v="14997"/>
    <n v="68000000"/>
  </r>
  <r>
    <x v="1588"/>
    <x v="4"/>
    <x v="8"/>
    <x v="34"/>
    <x v="447"/>
    <x v="1224"/>
    <x v="194"/>
    <x v="1354"/>
    <n v="73778"/>
    <x v="1566"/>
    <x v="1587"/>
    <x v="1545"/>
    <n v="15471"/>
    <n v="331000000"/>
  </r>
  <r>
    <x v="1589"/>
    <x v="3"/>
    <x v="10"/>
    <x v="10"/>
    <x v="165"/>
    <x v="1075"/>
    <x v="186"/>
    <x v="1355"/>
    <n v="75088"/>
    <x v="1567"/>
    <x v="1588"/>
    <x v="1546"/>
    <n v="8097"/>
    <n v="68000000"/>
  </r>
  <r>
    <x v="1590"/>
    <x v="3"/>
    <x v="17"/>
    <x v="20"/>
    <x v="202"/>
    <x v="247"/>
    <x v="145"/>
    <x v="1356"/>
    <n v="79801"/>
    <x v="1568"/>
    <x v="1589"/>
    <x v="1547"/>
    <n v="6461"/>
    <n v="68000000"/>
  </r>
  <r>
    <x v="1591"/>
    <x v="0"/>
    <x v="0"/>
    <x v="0"/>
    <x v="358"/>
    <x v="1346"/>
    <x v="98"/>
    <x v="1357"/>
    <n v="84030"/>
    <x v="1569"/>
    <x v="1590"/>
    <x v="1548"/>
    <n v="8238"/>
    <n v="83000000"/>
  </r>
  <r>
    <x v="1592"/>
    <x v="1"/>
    <x v="15"/>
    <x v="18"/>
    <x v="294"/>
    <x v="1347"/>
    <x v="48"/>
    <x v="355"/>
    <n v="88133"/>
    <x v="1570"/>
    <x v="1591"/>
    <x v="1549"/>
    <n v="13604"/>
    <n v="213000000"/>
  </r>
  <r>
    <x v="1593"/>
    <x v="0"/>
    <x v="16"/>
    <x v="19"/>
    <x v="269"/>
    <x v="1348"/>
    <x v="36"/>
    <x v="1358"/>
    <n v="90208"/>
    <x v="1571"/>
    <x v="1592"/>
    <x v="1550"/>
    <n v="7141"/>
    <n v="83000000"/>
  </r>
  <r>
    <x v="1594"/>
    <x v="4"/>
    <x v="12"/>
    <x v="17"/>
    <x v="639"/>
    <x v="1349"/>
    <x v="80"/>
    <x v="1359"/>
    <n v="90990"/>
    <x v="1572"/>
    <x v="1593"/>
    <x v="1551"/>
    <n v="10623"/>
    <n v="331000000"/>
  </r>
  <r>
    <x v="1595"/>
    <x v="4"/>
    <x v="8"/>
    <x v="8"/>
    <x v="519"/>
    <x v="1350"/>
    <x v="163"/>
    <x v="1360"/>
    <n v="94796"/>
    <x v="1573"/>
    <x v="1594"/>
    <x v="1552"/>
    <n v="19871"/>
    <n v="331000000"/>
  </r>
  <r>
    <x v="1596"/>
    <x v="0"/>
    <x v="19"/>
    <x v="35"/>
    <x v="519"/>
    <x v="181"/>
    <x v="52"/>
    <x v="1361"/>
    <n v="96129"/>
    <x v="1574"/>
    <x v="1595"/>
    <x v="1553"/>
    <n v="12221"/>
    <n v="83000000"/>
  </r>
  <r>
    <x v="1597"/>
    <x v="1"/>
    <x v="15"/>
    <x v="18"/>
    <x v="106"/>
    <x v="1351"/>
    <x v="185"/>
    <x v="1362"/>
    <n v="99846"/>
    <x v="1575"/>
    <x v="1596"/>
    <x v="1554"/>
    <n v="14232"/>
    <n v="213000000"/>
  </r>
  <r>
    <x v="1598"/>
    <x v="0"/>
    <x v="4"/>
    <x v="24"/>
    <x v="640"/>
    <x v="1352"/>
    <x v="119"/>
    <x v="1363"/>
    <n v="104482"/>
    <x v="1576"/>
    <x v="1597"/>
    <x v="1555"/>
    <n v="18208"/>
    <n v="83000000"/>
  </r>
  <r>
    <x v="1599"/>
    <x v="4"/>
    <x v="14"/>
    <x v="32"/>
    <x v="499"/>
    <x v="1353"/>
    <x v="173"/>
    <x v="1364"/>
    <n v="105539"/>
    <x v="1577"/>
    <x v="1598"/>
    <x v="1556"/>
    <n v="17139"/>
    <n v="331000000"/>
  </r>
  <r>
    <x v="1600"/>
    <x v="1"/>
    <x v="3"/>
    <x v="3"/>
    <x v="204"/>
    <x v="1354"/>
    <x v="0"/>
    <x v="691"/>
    <n v="107593"/>
    <x v="1578"/>
    <x v="1599"/>
    <x v="425"/>
    <n v="15759"/>
    <n v="213000000"/>
  </r>
  <r>
    <x v="1601"/>
    <x v="4"/>
    <x v="12"/>
    <x v="14"/>
    <x v="343"/>
    <x v="1355"/>
    <x v="18"/>
    <x v="1365"/>
    <n v="110994"/>
    <x v="1579"/>
    <x v="1600"/>
    <x v="1557"/>
    <n v="2224"/>
    <n v="331000000"/>
  </r>
  <r>
    <x v="1602"/>
    <x v="1"/>
    <x v="18"/>
    <x v="23"/>
    <x v="350"/>
    <x v="1356"/>
    <x v="28"/>
    <x v="1366"/>
    <n v="113103"/>
    <x v="1580"/>
    <x v="1601"/>
    <x v="1558"/>
    <n v="12380"/>
    <n v="213000000"/>
  </r>
  <r>
    <x v="1603"/>
    <x v="1"/>
    <x v="3"/>
    <x v="31"/>
    <x v="56"/>
    <x v="328"/>
    <x v="97"/>
    <x v="1176"/>
    <n v="116260"/>
    <x v="1581"/>
    <x v="1602"/>
    <x v="1559"/>
    <n v="6419"/>
    <n v="213000000"/>
  </r>
  <r>
    <x v="1604"/>
    <x v="0"/>
    <x v="4"/>
    <x v="24"/>
    <x v="641"/>
    <x v="1357"/>
    <x v="151"/>
    <x v="1300"/>
    <n v="120056"/>
    <x v="1582"/>
    <x v="1603"/>
    <x v="1560"/>
    <n v="533"/>
    <n v="83000000"/>
  </r>
  <r>
    <x v="1605"/>
    <x v="0"/>
    <x v="16"/>
    <x v="19"/>
    <x v="619"/>
    <x v="891"/>
    <x v="137"/>
    <x v="1367"/>
    <n v="123704"/>
    <x v="1583"/>
    <x v="1604"/>
    <x v="1561"/>
    <n v="18375"/>
    <n v="83000000"/>
  </r>
  <r>
    <x v="1606"/>
    <x v="0"/>
    <x v="16"/>
    <x v="19"/>
    <x v="619"/>
    <x v="332"/>
    <x v="18"/>
    <x v="1368"/>
    <n v="125024"/>
    <x v="1584"/>
    <x v="1605"/>
    <x v="1562"/>
    <n v="14518"/>
    <n v="83000000"/>
  </r>
  <r>
    <x v="1607"/>
    <x v="1"/>
    <x v="15"/>
    <x v="18"/>
    <x v="239"/>
    <x v="1358"/>
    <x v="66"/>
    <x v="1369"/>
    <n v="129441"/>
    <x v="1585"/>
    <x v="1606"/>
    <x v="1563"/>
    <n v="863"/>
    <n v="213000000"/>
  </r>
  <r>
    <x v="1608"/>
    <x v="1"/>
    <x v="1"/>
    <x v="26"/>
    <x v="505"/>
    <x v="1359"/>
    <x v="3"/>
    <x v="1370"/>
    <n v="133140"/>
    <x v="1586"/>
    <x v="1607"/>
    <x v="1564"/>
    <n v="13960"/>
    <n v="213000000"/>
  </r>
  <r>
    <x v="1609"/>
    <x v="4"/>
    <x v="12"/>
    <x v="14"/>
    <x v="147"/>
    <x v="1360"/>
    <x v="127"/>
    <x v="806"/>
    <n v="133872"/>
    <x v="1587"/>
    <x v="1608"/>
    <x v="1565"/>
    <n v="3026"/>
    <n v="331000000"/>
  </r>
  <r>
    <x v="1610"/>
    <x v="3"/>
    <x v="17"/>
    <x v="20"/>
    <x v="642"/>
    <x v="1361"/>
    <x v="89"/>
    <x v="1371"/>
    <n v="137505"/>
    <x v="1588"/>
    <x v="1609"/>
    <x v="1566"/>
    <n v="11475"/>
    <n v="68000000"/>
  </r>
  <r>
    <x v="1611"/>
    <x v="0"/>
    <x v="0"/>
    <x v="0"/>
    <x v="388"/>
    <x v="1362"/>
    <x v="96"/>
    <x v="1372"/>
    <n v="141054"/>
    <x v="1589"/>
    <x v="1610"/>
    <x v="1567"/>
    <n v="17592"/>
    <n v="83000000"/>
  </r>
  <r>
    <x v="1612"/>
    <x v="4"/>
    <x v="12"/>
    <x v="17"/>
    <x v="399"/>
    <x v="571"/>
    <x v="97"/>
    <x v="1373"/>
    <n v="144716"/>
    <x v="1590"/>
    <x v="1611"/>
    <x v="1568"/>
    <n v="13214"/>
    <n v="331000000"/>
  </r>
  <r>
    <x v="1613"/>
    <x v="4"/>
    <x v="8"/>
    <x v="34"/>
    <x v="560"/>
    <x v="1363"/>
    <x v="69"/>
    <x v="1360"/>
    <n v="149360"/>
    <x v="1591"/>
    <x v="1612"/>
    <x v="1569"/>
    <n v="17994"/>
    <n v="331000000"/>
  </r>
  <r>
    <x v="1614"/>
    <x v="2"/>
    <x v="5"/>
    <x v="5"/>
    <x v="267"/>
    <x v="1364"/>
    <x v="29"/>
    <x v="1374"/>
    <n v="149964"/>
    <x v="1592"/>
    <x v="1613"/>
    <x v="1570"/>
    <n v="11434"/>
    <n v="1380000000"/>
  </r>
  <r>
    <x v="1615"/>
    <x v="0"/>
    <x v="16"/>
    <x v="19"/>
    <x v="484"/>
    <x v="1244"/>
    <x v="19"/>
    <x v="1375"/>
    <n v="151686"/>
    <x v="1593"/>
    <x v="1614"/>
    <x v="1571"/>
    <n v="17481"/>
    <n v="83000000"/>
  </r>
  <r>
    <x v="1616"/>
    <x v="4"/>
    <x v="12"/>
    <x v="17"/>
    <x v="232"/>
    <x v="1365"/>
    <x v="55"/>
    <x v="1376"/>
    <n v="154090"/>
    <x v="1594"/>
    <x v="1615"/>
    <x v="1572"/>
    <n v="16636"/>
    <n v="331000000"/>
  </r>
  <r>
    <x v="1617"/>
    <x v="2"/>
    <x v="2"/>
    <x v="2"/>
    <x v="37"/>
    <x v="1366"/>
    <x v="13"/>
    <x v="1377"/>
    <n v="157572"/>
    <x v="1595"/>
    <x v="1616"/>
    <x v="1573"/>
    <n v="11144"/>
    <n v="1380000000"/>
  </r>
  <r>
    <x v="1618"/>
    <x v="0"/>
    <x v="0"/>
    <x v="0"/>
    <x v="502"/>
    <x v="1367"/>
    <x v="118"/>
    <x v="1378"/>
    <n v="160384"/>
    <x v="1596"/>
    <x v="1617"/>
    <x v="1574"/>
    <n v="433"/>
    <n v="83000000"/>
  </r>
  <r>
    <x v="1619"/>
    <x v="1"/>
    <x v="1"/>
    <x v="26"/>
    <x v="391"/>
    <x v="1315"/>
    <x v="24"/>
    <x v="682"/>
    <n v="161965"/>
    <x v="1597"/>
    <x v="1618"/>
    <x v="1575"/>
    <n v="18340"/>
    <n v="213000000"/>
  </r>
  <r>
    <x v="1620"/>
    <x v="2"/>
    <x v="9"/>
    <x v="9"/>
    <x v="147"/>
    <x v="167"/>
    <x v="149"/>
    <x v="862"/>
    <n v="164243"/>
    <x v="1598"/>
    <x v="1619"/>
    <x v="1576"/>
    <n v="19172"/>
    <n v="1380000000"/>
  </r>
  <r>
    <x v="1621"/>
    <x v="1"/>
    <x v="1"/>
    <x v="1"/>
    <x v="643"/>
    <x v="788"/>
    <x v="179"/>
    <x v="1379"/>
    <n v="166593"/>
    <x v="1599"/>
    <x v="1620"/>
    <x v="1577"/>
    <n v="9414"/>
    <n v="213000000"/>
  </r>
  <r>
    <x v="1622"/>
    <x v="3"/>
    <x v="17"/>
    <x v="28"/>
    <x v="644"/>
    <x v="1368"/>
    <x v="50"/>
    <x v="1380"/>
    <n v="170216"/>
    <x v="1600"/>
    <x v="1621"/>
    <x v="1578"/>
    <n v="83"/>
    <n v="68000000"/>
  </r>
  <r>
    <x v="1623"/>
    <x v="3"/>
    <x v="17"/>
    <x v="20"/>
    <x v="623"/>
    <x v="1369"/>
    <x v="15"/>
    <x v="1381"/>
    <n v="170930"/>
    <x v="1601"/>
    <x v="1622"/>
    <x v="1579"/>
    <n v="5776"/>
    <n v="68000000"/>
  </r>
  <r>
    <x v="1624"/>
    <x v="3"/>
    <x v="10"/>
    <x v="11"/>
    <x v="366"/>
    <x v="630"/>
    <x v="173"/>
    <x v="1382"/>
    <n v="171854"/>
    <x v="1602"/>
    <x v="1623"/>
    <x v="1580"/>
    <n v="3045"/>
    <n v="68000000"/>
  </r>
  <r>
    <x v="1625"/>
    <x v="3"/>
    <x v="17"/>
    <x v="28"/>
    <x v="169"/>
    <x v="1370"/>
    <x v="13"/>
    <x v="1383"/>
    <n v="175016"/>
    <x v="1603"/>
    <x v="1624"/>
    <x v="1581"/>
    <n v="7628"/>
    <n v="68000000"/>
  </r>
  <r>
    <x v="1626"/>
    <x v="4"/>
    <x v="13"/>
    <x v="15"/>
    <x v="505"/>
    <x v="1371"/>
    <x v="40"/>
    <x v="1384"/>
    <n v="179169"/>
    <x v="1604"/>
    <x v="1625"/>
    <x v="1582"/>
    <n v="4015"/>
    <n v="331000000"/>
  </r>
  <r>
    <x v="1627"/>
    <x v="3"/>
    <x v="11"/>
    <x v="12"/>
    <x v="453"/>
    <x v="1372"/>
    <x v="187"/>
    <x v="1385"/>
    <n v="183698"/>
    <x v="1605"/>
    <x v="1626"/>
    <x v="1583"/>
    <n v="2558"/>
    <n v="68000000"/>
  </r>
  <r>
    <x v="1628"/>
    <x v="4"/>
    <x v="14"/>
    <x v="16"/>
    <x v="246"/>
    <x v="240"/>
    <x v="19"/>
    <x v="1386"/>
    <n v="187776"/>
    <x v="1606"/>
    <x v="1627"/>
    <x v="1584"/>
    <n v="10497"/>
    <n v="331000000"/>
  </r>
  <r>
    <x v="1629"/>
    <x v="4"/>
    <x v="8"/>
    <x v="8"/>
    <x v="208"/>
    <x v="1373"/>
    <x v="92"/>
    <x v="1387"/>
    <n v="190345"/>
    <x v="1607"/>
    <x v="1628"/>
    <x v="1585"/>
    <n v="2276"/>
    <n v="331000000"/>
  </r>
  <r>
    <x v="1630"/>
    <x v="0"/>
    <x v="16"/>
    <x v="19"/>
    <x v="590"/>
    <x v="471"/>
    <x v="22"/>
    <x v="1388"/>
    <n v="193160"/>
    <x v="1608"/>
    <x v="1629"/>
    <x v="1586"/>
    <n v="4393"/>
    <n v="83000000"/>
  </r>
  <r>
    <x v="1631"/>
    <x v="4"/>
    <x v="8"/>
    <x v="34"/>
    <x v="560"/>
    <x v="1374"/>
    <x v="107"/>
    <x v="1389"/>
    <n v="197738"/>
    <x v="1609"/>
    <x v="1630"/>
    <x v="1587"/>
    <n v="19049"/>
    <n v="331000000"/>
  </r>
  <r>
    <x v="1632"/>
    <x v="4"/>
    <x v="12"/>
    <x v="17"/>
    <x v="344"/>
    <x v="608"/>
    <x v="124"/>
    <x v="1390"/>
    <n v="202200"/>
    <x v="1610"/>
    <x v="1631"/>
    <x v="1588"/>
    <n v="16888"/>
    <n v="331000000"/>
  </r>
  <r>
    <x v="1633"/>
    <x v="3"/>
    <x v="11"/>
    <x v="33"/>
    <x v="381"/>
    <x v="1375"/>
    <x v="162"/>
    <x v="570"/>
    <n v="203088"/>
    <x v="1611"/>
    <x v="1632"/>
    <x v="1589"/>
    <n v="9976"/>
    <n v="68000000"/>
  </r>
  <r>
    <x v="1634"/>
    <x v="4"/>
    <x v="12"/>
    <x v="14"/>
    <x v="645"/>
    <x v="477"/>
    <x v="16"/>
    <x v="1116"/>
    <n v="206566"/>
    <x v="132"/>
    <x v="1633"/>
    <x v="1590"/>
    <n v="6583"/>
    <n v="331000000"/>
  </r>
  <r>
    <x v="1635"/>
    <x v="1"/>
    <x v="15"/>
    <x v="18"/>
    <x v="489"/>
    <x v="1259"/>
    <x v="84"/>
    <x v="880"/>
    <n v="210155"/>
    <x v="1612"/>
    <x v="1634"/>
    <x v="1591"/>
    <n v="9800"/>
    <n v="213000000"/>
  </r>
  <r>
    <x v="1636"/>
    <x v="3"/>
    <x v="6"/>
    <x v="22"/>
    <x v="539"/>
    <x v="1376"/>
    <x v="28"/>
    <x v="424"/>
    <n v="211878"/>
    <x v="1613"/>
    <x v="1635"/>
    <x v="1592"/>
    <n v="17324"/>
    <n v="68000000"/>
  </r>
  <r>
    <x v="1637"/>
    <x v="2"/>
    <x v="7"/>
    <x v="7"/>
    <x v="447"/>
    <x v="1377"/>
    <x v="181"/>
    <x v="390"/>
    <n v="213136"/>
    <x v="1614"/>
    <x v="1636"/>
    <x v="1593"/>
    <n v="4257"/>
    <n v="1380000000"/>
  </r>
  <r>
    <x v="1638"/>
    <x v="3"/>
    <x v="11"/>
    <x v="33"/>
    <x v="141"/>
    <x v="1378"/>
    <x v="45"/>
    <x v="1033"/>
    <n v="213546"/>
    <x v="1615"/>
    <x v="1637"/>
    <x v="1594"/>
    <n v="4702"/>
    <n v="68000000"/>
  </r>
  <r>
    <x v="1639"/>
    <x v="4"/>
    <x v="8"/>
    <x v="34"/>
    <x v="261"/>
    <x v="134"/>
    <x v="150"/>
    <x v="1391"/>
    <n v="215776"/>
    <x v="1616"/>
    <x v="1638"/>
    <x v="1595"/>
    <n v="4953"/>
    <n v="331000000"/>
  </r>
  <r>
    <x v="1640"/>
    <x v="1"/>
    <x v="1"/>
    <x v="26"/>
    <x v="484"/>
    <x v="1379"/>
    <x v="43"/>
    <x v="281"/>
    <n v="218970"/>
    <x v="1617"/>
    <x v="1639"/>
    <x v="1596"/>
    <n v="1912"/>
    <n v="213000000"/>
  </r>
  <r>
    <x v="1641"/>
    <x v="3"/>
    <x v="17"/>
    <x v="28"/>
    <x v="173"/>
    <x v="1380"/>
    <x v="183"/>
    <x v="430"/>
    <n v="221175"/>
    <x v="1618"/>
    <x v="1640"/>
    <x v="1597"/>
    <n v="16356"/>
    <n v="68000000"/>
  </r>
  <r>
    <x v="1642"/>
    <x v="1"/>
    <x v="1"/>
    <x v="26"/>
    <x v="171"/>
    <x v="1381"/>
    <x v="115"/>
    <x v="1392"/>
    <n v="223235"/>
    <x v="1619"/>
    <x v="1641"/>
    <x v="788"/>
    <n v="9963"/>
    <n v="213000000"/>
  </r>
  <r>
    <x v="1643"/>
    <x v="2"/>
    <x v="7"/>
    <x v="7"/>
    <x v="258"/>
    <x v="1382"/>
    <x v="196"/>
    <x v="1393"/>
    <n v="227133"/>
    <x v="1620"/>
    <x v="1642"/>
    <x v="1598"/>
    <n v="12307"/>
    <n v="1380000000"/>
  </r>
  <r>
    <x v="1644"/>
    <x v="2"/>
    <x v="5"/>
    <x v="5"/>
    <x v="481"/>
    <x v="1383"/>
    <x v="119"/>
    <x v="1394"/>
    <n v="229746"/>
    <x v="1621"/>
    <x v="1643"/>
    <x v="1599"/>
    <n v="401"/>
    <n v="1380000000"/>
  </r>
  <r>
    <x v="1645"/>
    <x v="0"/>
    <x v="4"/>
    <x v="4"/>
    <x v="340"/>
    <x v="145"/>
    <x v="164"/>
    <x v="1395"/>
    <n v="231558"/>
    <x v="1622"/>
    <x v="1644"/>
    <x v="1600"/>
    <n v="13755"/>
    <n v="83000000"/>
  </r>
  <r>
    <x v="1646"/>
    <x v="0"/>
    <x v="19"/>
    <x v="36"/>
    <x v="37"/>
    <x v="1384"/>
    <x v="95"/>
    <x v="1376"/>
    <n v="233360"/>
    <x v="1112"/>
    <x v="1645"/>
    <x v="1601"/>
    <n v="19828"/>
    <n v="83000000"/>
  </r>
  <r>
    <x v="1647"/>
    <x v="3"/>
    <x v="17"/>
    <x v="20"/>
    <x v="545"/>
    <x v="1385"/>
    <x v="119"/>
    <x v="1396"/>
    <n v="237266"/>
    <x v="1623"/>
    <x v="1646"/>
    <x v="1602"/>
    <n v="9752"/>
    <n v="68000000"/>
  </r>
  <r>
    <x v="1648"/>
    <x v="0"/>
    <x v="4"/>
    <x v="4"/>
    <x v="249"/>
    <x v="1386"/>
    <x v="73"/>
    <x v="1397"/>
    <n v="237943"/>
    <x v="1624"/>
    <x v="1647"/>
    <x v="1603"/>
    <n v="15643"/>
    <n v="83000000"/>
  </r>
  <r>
    <x v="1649"/>
    <x v="1"/>
    <x v="3"/>
    <x v="31"/>
    <x v="104"/>
    <x v="1387"/>
    <x v="120"/>
    <x v="1398"/>
    <n v="240853"/>
    <x v="1625"/>
    <x v="1648"/>
    <x v="1604"/>
    <n v="9705"/>
    <n v="213000000"/>
  </r>
  <r>
    <x v="1650"/>
    <x v="0"/>
    <x v="16"/>
    <x v="19"/>
    <x v="200"/>
    <x v="247"/>
    <x v="26"/>
    <x v="1399"/>
    <n v="245566"/>
    <x v="1626"/>
    <x v="1649"/>
    <x v="1547"/>
    <n v="3347"/>
    <n v="83000000"/>
  </r>
  <r>
    <x v="1651"/>
    <x v="1"/>
    <x v="15"/>
    <x v="18"/>
    <x v="9"/>
    <x v="1388"/>
    <x v="9"/>
    <x v="1400"/>
    <n v="247817"/>
    <x v="1627"/>
    <x v="1650"/>
    <x v="1605"/>
    <n v="17733"/>
    <n v="213000000"/>
  </r>
  <r>
    <x v="1652"/>
    <x v="0"/>
    <x v="19"/>
    <x v="36"/>
    <x v="22"/>
    <x v="1389"/>
    <x v="15"/>
    <x v="146"/>
    <n v="250821"/>
    <x v="1628"/>
    <x v="1651"/>
    <x v="1606"/>
    <n v="14884"/>
    <n v="83000000"/>
  </r>
  <r>
    <x v="1653"/>
    <x v="0"/>
    <x v="16"/>
    <x v="19"/>
    <x v="58"/>
    <x v="697"/>
    <x v="145"/>
    <x v="795"/>
    <n v="251615"/>
    <x v="1629"/>
    <x v="1652"/>
    <x v="1607"/>
    <n v="19471"/>
    <n v="83000000"/>
  </r>
  <r>
    <x v="1654"/>
    <x v="0"/>
    <x v="19"/>
    <x v="35"/>
    <x v="646"/>
    <x v="1390"/>
    <x v="27"/>
    <x v="1401"/>
    <n v="252343"/>
    <x v="1630"/>
    <x v="1653"/>
    <x v="1608"/>
    <n v="2230"/>
    <n v="83000000"/>
  </r>
  <r>
    <x v="1655"/>
    <x v="4"/>
    <x v="8"/>
    <x v="34"/>
    <x v="171"/>
    <x v="1391"/>
    <x v="92"/>
    <x v="1402"/>
    <n v="254036"/>
    <x v="1631"/>
    <x v="1654"/>
    <x v="1609"/>
    <n v="1791"/>
    <n v="331000000"/>
  </r>
  <r>
    <x v="1656"/>
    <x v="4"/>
    <x v="8"/>
    <x v="8"/>
    <x v="447"/>
    <x v="1392"/>
    <x v="25"/>
    <x v="1403"/>
    <n v="258770"/>
    <x v="1632"/>
    <x v="1655"/>
    <x v="1610"/>
    <n v="4119"/>
    <n v="331000000"/>
  </r>
  <r>
    <x v="1657"/>
    <x v="0"/>
    <x v="16"/>
    <x v="19"/>
    <x v="647"/>
    <x v="1393"/>
    <x v="131"/>
    <x v="1404"/>
    <n v="258960"/>
    <x v="1633"/>
    <x v="1656"/>
    <x v="1611"/>
    <n v="15954"/>
    <n v="83000000"/>
  </r>
  <r>
    <x v="1658"/>
    <x v="1"/>
    <x v="3"/>
    <x v="31"/>
    <x v="216"/>
    <x v="1394"/>
    <x v="152"/>
    <x v="1405"/>
    <n v="263954"/>
    <x v="1634"/>
    <x v="1657"/>
    <x v="1612"/>
    <n v="10475"/>
    <n v="213000000"/>
  </r>
  <r>
    <x v="1659"/>
    <x v="3"/>
    <x v="6"/>
    <x v="6"/>
    <x v="470"/>
    <x v="1395"/>
    <x v="55"/>
    <x v="807"/>
    <n v="265950"/>
    <x v="1635"/>
    <x v="1658"/>
    <x v="1613"/>
    <n v="9992"/>
    <n v="68000000"/>
  </r>
  <r>
    <x v="1660"/>
    <x v="2"/>
    <x v="2"/>
    <x v="2"/>
    <x v="581"/>
    <x v="1396"/>
    <x v="20"/>
    <x v="1406"/>
    <n v="268057"/>
    <x v="1636"/>
    <x v="1659"/>
    <x v="1614"/>
    <n v="16115"/>
    <n v="1380000000"/>
  </r>
  <r>
    <x v="1661"/>
    <x v="4"/>
    <x v="13"/>
    <x v="15"/>
    <x v="221"/>
    <x v="1397"/>
    <x v="138"/>
    <x v="1407"/>
    <n v="271923"/>
    <x v="1637"/>
    <x v="1660"/>
    <x v="1615"/>
    <n v="12664"/>
    <n v="331000000"/>
  </r>
  <r>
    <x v="1662"/>
    <x v="0"/>
    <x v="0"/>
    <x v="0"/>
    <x v="599"/>
    <x v="1398"/>
    <x v="166"/>
    <x v="1408"/>
    <n v="273412"/>
    <x v="1638"/>
    <x v="1661"/>
    <x v="1616"/>
    <n v="4044"/>
    <n v="83000000"/>
  </r>
  <r>
    <x v="1663"/>
    <x v="2"/>
    <x v="7"/>
    <x v="7"/>
    <x v="301"/>
    <x v="1356"/>
    <x v="164"/>
    <x v="1409"/>
    <n v="275521"/>
    <x v="1639"/>
    <x v="1662"/>
    <x v="1617"/>
    <n v="7474"/>
    <n v="1380000000"/>
  </r>
  <r>
    <x v="1664"/>
    <x v="4"/>
    <x v="13"/>
    <x v="15"/>
    <x v="385"/>
    <x v="1399"/>
    <x v="128"/>
    <x v="1410"/>
    <n v="276158"/>
    <x v="1640"/>
    <x v="1663"/>
    <x v="1618"/>
    <n v="1341"/>
    <n v="331000000"/>
  </r>
  <r>
    <x v="1665"/>
    <x v="3"/>
    <x v="6"/>
    <x v="6"/>
    <x v="52"/>
    <x v="1400"/>
    <x v="172"/>
    <x v="1155"/>
    <n v="280203"/>
    <x v="1641"/>
    <x v="1664"/>
    <x v="1619"/>
    <n v="19198"/>
    <n v="68000000"/>
  </r>
  <r>
    <x v="1666"/>
    <x v="1"/>
    <x v="3"/>
    <x v="31"/>
    <x v="552"/>
    <x v="1401"/>
    <x v="180"/>
    <x v="1013"/>
    <n v="284361"/>
    <x v="1642"/>
    <x v="1665"/>
    <x v="1620"/>
    <n v="11508"/>
    <n v="213000000"/>
  </r>
  <r>
    <x v="1667"/>
    <x v="0"/>
    <x v="0"/>
    <x v="0"/>
    <x v="604"/>
    <x v="1402"/>
    <x v="12"/>
    <x v="372"/>
    <n v="287180"/>
    <x v="1643"/>
    <x v="1666"/>
    <x v="1621"/>
    <n v="8322"/>
    <n v="83000000"/>
  </r>
  <r>
    <x v="1668"/>
    <x v="3"/>
    <x v="10"/>
    <x v="10"/>
    <x v="24"/>
    <x v="1403"/>
    <x v="126"/>
    <x v="248"/>
    <n v="291291"/>
    <x v="1644"/>
    <x v="1667"/>
    <x v="1622"/>
    <n v="13231"/>
    <n v="68000000"/>
  </r>
  <r>
    <x v="1669"/>
    <x v="4"/>
    <x v="8"/>
    <x v="8"/>
    <x v="258"/>
    <x v="1404"/>
    <x v="0"/>
    <x v="766"/>
    <n v="292132"/>
    <x v="1645"/>
    <x v="1668"/>
    <x v="1623"/>
    <n v="5544"/>
    <n v="331000000"/>
  </r>
  <r>
    <x v="1670"/>
    <x v="0"/>
    <x v="0"/>
    <x v="0"/>
    <x v="489"/>
    <x v="1405"/>
    <x v="31"/>
    <x v="1411"/>
    <n v="296083"/>
    <x v="1646"/>
    <x v="1669"/>
    <x v="1624"/>
    <n v="15702"/>
    <n v="83000000"/>
  </r>
  <r>
    <x v="1671"/>
    <x v="2"/>
    <x v="5"/>
    <x v="13"/>
    <x v="191"/>
    <x v="335"/>
    <x v="49"/>
    <x v="1412"/>
    <n v="300141"/>
    <x v="1647"/>
    <x v="1670"/>
    <x v="1625"/>
    <n v="4314"/>
    <n v="1380000000"/>
  </r>
  <r>
    <x v="1672"/>
    <x v="1"/>
    <x v="18"/>
    <x v="27"/>
    <x v="606"/>
    <x v="667"/>
    <x v="91"/>
    <x v="1413"/>
    <n v="303388"/>
    <x v="1648"/>
    <x v="1671"/>
    <x v="1626"/>
    <n v="9800"/>
    <n v="213000000"/>
  </r>
  <r>
    <x v="1673"/>
    <x v="4"/>
    <x v="8"/>
    <x v="34"/>
    <x v="29"/>
    <x v="1406"/>
    <x v="148"/>
    <x v="1414"/>
    <n v="304604"/>
    <x v="1649"/>
    <x v="1672"/>
    <x v="1627"/>
    <n v="8388"/>
    <n v="331000000"/>
  </r>
  <r>
    <x v="1674"/>
    <x v="1"/>
    <x v="18"/>
    <x v="27"/>
    <x v="311"/>
    <x v="1407"/>
    <x v="53"/>
    <x v="1415"/>
    <n v="305502"/>
    <x v="1650"/>
    <x v="1673"/>
    <x v="1628"/>
    <n v="5980"/>
    <n v="213000000"/>
  </r>
  <r>
    <x v="1675"/>
    <x v="0"/>
    <x v="19"/>
    <x v="36"/>
    <x v="228"/>
    <x v="1408"/>
    <x v="197"/>
    <x v="1416"/>
    <n v="307724"/>
    <x v="1651"/>
    <x v="1674"/>
    <x v="1629"/>
    <n v="4713"/>
    <n v="83000000"/>
  </r>
  <r>
    <x v="1676"/>
    <x v="3"/>
    <x v="17"/>
    <x v="20"/>
    <x v="558"/>
    <x v="166"/>
    <x v="160"/>
    <x v="1417"/>
    <n v="308981"/>
    <x v="1652"/>
    <x v="1675"/>
    <x v="1630"/>
    <n v="18019"/>
    <n v="68000000"/>
  </r>
  <r>
    <x v="1677"/>
    <x v="1"/>
    <x v="18"/>
    <x v="23"/>
    <x v="465"/>
    <x v="1409"/>
    <x v="75"/>
    <x v="152"/>
    <n v="310495"/>
    <x v="1653"/>
    <x v="1676"/>
    <x v="1631"/>
    <n v="10935"/>
    <n v="213000000"/>
  </r>
  <r>
    <x v="1678"/>
    <x v="2"/>
    <x v="5"/>
    <x v="13"/>
    <x v="76"/>
    <x v="1410"/>
    <x v="73"/>
    <x v="907"/>
    <n v="310911"/>
    <x v="1654"/>
    <x v="1677"/>
    <x v="1632"/>
    <n v="13131"/>
    <n v="1380000000"/>
  </r>
  <r>
    <x v="1679"/>
    <x v="4"/>
    <x v="12"/>
    <x v="14"/>
    <x v="322"/>
    <x v="1411"/>
    <x v="18"/>
    <x v="1418"/>
    <n v="315457"/>
    <x v="1655"/>
    <x v="1678"/>
    <x v="1633"/>
    <n v="13389"/>
    <n v="331000000"/>
  </r>
  <r>
    <x v="1680"/>
    <x v="2"/>
    <x v="5"/>
    <x v="13"/>
    <x v="39"/>
    <x v="1412"/>
    <x v="150"/>
    <x v="749"/>
    <n v="318340"/>
    <x v="1656"/>
    <x v="1679"/>
    <x v="1634"/>
    <n v="13966"/>
    <n v="1380000000"/>
  </r>
  <r>
    <x v="1681"/>
    <x v="1"/>
    <x v="18"/>
    <x v="27"/>
    <x v="329"/>
    <x v="1413"/>
    <x v="156"/>
    <x v="1419"/>
    <n v="322166"/>
    <x v="1657"/>
    <x v="1680"/>
    <x v="1635"/>
    <n v="1394"/>
    <n v="213000000"/>
  </r>
  <r>
    <x v="1682"/>
    <x v="3"/>
    <x v="6"/>
    <x v="22"/>
    <x v="648"/>
    <x v="1414"/>
    <x v="70"/>
    <x v="1420"/>
    <n v="326541"/>
    <x v="1658"/>
    <x v="1681"/>
    <x v="1636"/>
    <n v="18820"/>
    <n v="68000000"/>
  </r>
  <r>
    <x v="1683"/>
    <x v="3"/>
    <x v="6"/>
    <x v="6"/>
    <x v="365"/>
    <x v="1415"/>
    <x v="23"/>
    <x v="1421"/>
    <n v="330880"/>
    <x v="1659"/>
    <x v="1682"/>
    <x v="1637"/>
    <n v="1835"/>
    <n v="68000000"/>
  </r>
  <r>
    <x v="1684"/>
    <x v="2"/>
    <x v="7"/>
    <x v="7"/>
    <x v="234"/>
    <x v="1063"/>
    <x v="157"/>
    <x v="1057"/>
    <n v="331554"/>
    <x v="1660"/>
    <x v="1683"/>
    <x v="1638"/>
    <n v="10754"/>
    <n v="1380000000"/>
  </r>
  <r>
    <x v="1685"/>
    <x v="0"/>
    <x v="19"/>
    <x v="35"/>
    <x v="589"/>
    <x v="1416"/>
    <x v="53"/>
    <x v="1422"/>
    <n v="331656"/>
    <x v="1661"/>
    <x v="1684"/>
    <x v="1639"/>
    <n v="8238"/>
    <n v="83000000"/>
  </r>
  <r>
    <x v="1686"/>
    <x v="0"/>
    <x v="0"/>
    <x v="0"/>
    <x v="27"/>
    <x v="1417"/>
    <x v="96"/>
    <x v="1423"/>
    <n v="334013"/>
    <x v="1662"/>
    <x v="1685"/>
    <x v="1640"/>
    <n v="7947"/>
    <n v="83000000"/>
  </r>
  <r>
    <x v="1687"/>
    <x v="3"/>
    <x v="10"/>
    <x v="10"/>
    <x v="502"/>
    <x v="1418"/>
    <x v="165"/>
    <x v="1424"/>
    <n v="338006"/>
    <x v="1663"/>
    <x v="1686"/>
    <x v="1641"/>
    <n v="17435"/>
    <n v="68000000"/>
  </r>
  <r>
    <x v="1688"/>
    <x v="2"/>
    <x v="7"/>
    <x v="7"/>
    <x v="402"/>
    <x v="1419"/>
    <x v="179"/>
    <x v="1425"/>
    <n v="342033"/>
    <x v="1664"/>
    <x v="1687"/>
    <x v="1642"/>
    <n v="5296"/>
    <n v="1380000000"/>
  </r>
  <r>
    <x v="1689"/>
    <x v="2"/>
    <x v="2"/>
    <x v="29"/>
    <x v="113"/>
    <x v="1420"/>
    <x v="77"/>
    <x v="1426"/>
    <n v="345741"/>
    <x v="1665"/>
    <x v="1688"/>
    <x v="1643"/>
    <n v="14422"/>
    <n v="1380000000"/>
  </r>
  <r>
    <x v="1690"/>
    <x v="2"/>
    <x v="2"/>
    <x v="29"/>
    <x v="148"/>
    <x v="1082"/>
    <x v="62"/>
    <x v="1427"/>
    <n v="349953"/>
    <x v="1666"/>
    <x v="1689"/>
    <x v="342"/>
    <n v="8878"/>
    <n v="1380000000"/>
  </r>
  <r>
    <x v="1691"/>
    <x v="1"/>
    <x v="1"/>
    <x v="26"/>
    <x v="649"/>
    <x v="1421"/>
    <x v="171"/>
    <x v="1428"/>
    <n v="351448"/>
    <x v="1667"/>
    <x v="1690"/>
    <x v="1644"/>
    <n v="9802"/>
    <n v="213000000"/>
  </r>
  <r>
    <x v="1692"/>
    <x v="0"/>
    <x v="0"/>
    <x v="0"/>
    <x v="12"/>
    <x v="1422"/>
    <x v="51"/>
    <x v="1429"/>
    <n v="356306"/>
    <x v="1668"/>
    <x v="1691"/>
    <x v="1645"/>
    <n v="2909"/>
    <n v="83000000"/>
  </r>
  <r>
    <x v="1693"/>
    <x v="0"/>
    <x v="4"/>
    <x v="4"/>
    <x v="272"/>
    <x v="1423"/>
    <x v="27"/>
    <x v="1430"/>
    <n v="359698"/>
    <x v="1669"/>
    <x v="1692"/>
    <x v="1646"/>
    <n v="757"/>
    <n v="83000000"/>
  </r>
  <r>
    <x v="1694"/>
    <x v="1"/>
    <x v="18"/>
    <x v="27"/>
    <x v="282"/>
    <x v="1424"/>
    <x v="108"/>
    <x v="293"/>
    <n v="363204"/>
    <x v="1670"/>
    <x v="1693"/>
    <x v="1647"/>
    <n v="8245"/>
    <n v="213000000"/>
  </r>
  <r>
    <x v="1695"/>
    <x v="4"/>
    <x v="13"/>
    <x v="15"/>
    <x v="610"/>
    <x v="326"/>
    <x v="173"/>
    <x v="281"/>
    <n v="365989"/>
    <x v="1671"/>
    <x v="1694"/>
    <x v="337"/>
    <n v="10322"/>
    <n v="331000000"/>
  </r>
  <r>
    <x v="1696"/>
    <x v="1"/>
    <x v="3"/>
    <x v="31"/>
    <x v="650"/>
    <x v="872"/>
    <x v="136"/>
    <x v="110"/>
    <n v="368223"/>
    <x v="1672"/>
    <x v="1695"/>
    <x v="1648"/>
    <n v="14879"/>
    <n v="213000000"/>
  </r>
  <r>
    <x v="1697"/>
    <x v="2"/>
    <x v="7"/>
    <x v="7"/>
    <x v="329"/>
    <x v="1341"/>
    <x v="28"/>
    <x v="1431"/>
    <n v="371882"/>
    <x v="1673"/>
    <x v="1696"/>
    <x v="1649"/>
    <n v="6528"/>
    <n v="1380000000"/>
  </r>
  <r>
    <x v="1698"/>
    <x v="1"/>
    <x v="3"/>
    <x v="31"/>
    <x v="255"/>
    <x v="1425"/>
    <x v="45"/>
    <x v="370"/>
    <n v="376762"/>
    <x v="1674"/>
    <x v="1697"/>
    <x v="1650"/>
    <n v="10127"/>
    <n v="213000000"/>
  </r>
  <r>
    <x v="1699"/>
    <x v="2"/>
    <x v="5"/>
    <x v="5"/>
    <x v="119"/>
    <x v="1426"/>
    <x v="83"/>
    <x v="1301"/>
    <n v="380494"/>
    <x v="1167"/>
    <x v="1698"/>
    <x v="1651"/>
    <n v="6666"/>
    <n v="1380000000"/>
  </r>
  <r>
    <x v="1700"/>
    <x v="3"/>
    <x v="17"/>
    <x v="20"/>
    <x v="352"/>
    <x v="211"/>
    <x v="180"/>
    <x v="90"/>
    <n v="385296"/>
    <x v="1169"/>
    <x v="1699"/>
    <x v="1652"/>
    <n v="6366"/>
    <n v="68000000"/>
  </r>
  <r>
    <x v="1701"/>
    <x v="2"/>
    <x v="2"/>
    <x v="29"/>
    <x v="207"/>
    <x v="236"/>
    <x v="27"/>
    <x v="54"/>
    <n v="390187"/>
    <x v="668"/>
    <x v="1700"/>
    <x v="1653"/>
    <n v="10080"/>
    <n v="1380000000"/>
  </r>
  <r>
    <x v="1702"/>
    <x v="0"/>
    <x v="4"/>
    <x v="4"/>
    <x v="281"/>
    <x v="627"/>
    <x v="66"/>
    <x v="1432"/>
    <n v="394755"/>
    <x v="1675"/>
    <x v="1701"/>
    <x v="1654"/>
    <n v="8099"/>
    <n v="83000000"/>
  </r>
  <r>
    <x v="1703"/>
    <x v="1"/>
    <x v="15"/>
    <x v="18"/>
    <x v="2"/>
    <x v="1427"/>
    <x v="142"/>
    <x v="41"/>
    <n v="398280"/>
    <x v="1676"/>
    <x v="1702"/>
    <x v="1655"/>
    <n v="18717"/>
    <n v="213000000"/>
  </r>
  <r>
    <x v="1704"/>
    <x v="2"/>
    <x v="9"/>
    <x v="9"/>
    <x v="92"/>
    <x v="31"/>
    <x v="51"/>
    <x v="1433"/>
    <n v="401797"/>
    <x v="1677"/>
    <x v="1703"/>
    <x v="1656"/>
    <n v="17987"/>
    <n v="1380000000"/>
  </r>
  <r>
    <x v="1705"/>
    <x v="4"/>
    <x v="8"/>
    <x v="8"/>
    <x v="361"/>
    <x v="1428"/>
    <x v="160"/>
    <x v="1353"/>
    <n v="406574"/>
    <x v="1678"/>
    <x v="1704"/>
    <x v="1657"/>
    <n v="6967"/>
    <n v="331000000"/>
  </r>
  <r>
    <x v="1706"/>
    <x v="3"/>
    <x v="10"/>
    <x v="10"/>
    <x v="184"/>
    <x v="291"/>
    <x v="150"/>
    <x v="1434"/>
    <n v="410763"/>
    <x v="1679"/>
    <x v="1705"/>
    <x v="1658"/>
    <n v="11873"/>
    <n v="68000000"/>
  </r>
  <r>
    <x v="1707"/>
    <x v="4"/>
    <x v="13"/>
    <x v="21"/>
    <x v="39"/>
    <x v="1429"/>
    <x v="144"/>
    <x v="366"/>
    <n v="415594"/>
    <x v="1680"/>
    <x v="1706"/>
    <x v="1659"/>
    <n v="6910"/>
    <n v="331000000"/>
  </r>
  <r>
    <x v="1708"/>
    <x v="4"/>
    <x v="14"/>
    <x v="32"/>
    <x v="571"/>
    <x v="233"/>
    <x v="12"/>
    <x v="1435"/>
    <n v="418123"/>
    <x v="1681"/>
    <x v="1707"/>
    <x v="1660"/>
    <n v="13469"/>
    <n v="331000000"/>
  </r>
  <r>
    <x v="1709"/>
    <x v="4"/>
    <x v="12"/>
    <x v="17"/>
    <x v="29"/>
    <x v="1430"/>
    <x v="183"/>
    <x v="506"/>
    <n v="420036"/>
    <x v="1177"/>
    <x v="1708"/>
    <x v="1661"/>
    <n v="4364"/>
    <n v="331000000"/>
  </r>
  <r>
    <x v="1710"/>
    <x v="3"/>
    <x v="11"/>
    <x v="12"/>
    <x v="12"/>
    <x v="376"/>
    <x v="97"/>
    <x v="1436"/>
    <n v="422493"/>
    <x v="1682"/>
    <x v="1709"/>
    <x v="1662"/>
    <n v="17291"/>
    <n v="68000000"/>
  </r>
  <r>
    <x v="1711"/>
    <x v="3"/>
    <x v="6"/>
    <x v="22"/>
    <x v="651"/>
    <x v="921"/>
    <x v="64"/>
    <x v="916"/>
    <n v="423643"/>
    <x v="1683"/>
    <x v="1710"/>
    <x v="1663"/>
    <n v="3451"/>
    <n v="68000000"/>
  </r>
  <r>
    <x v="1712"/>
    <x v="3"/>
    <x v="6"/>
    <x v="6"/>
    <x v="593"/>
    <x v="1431"/>
    <x v="182"/>
    <x v="620"/>
    <n v="427501"/>
    <x v="1684"/>
    <x v="1711"/>
    <x v="1664"/>
    <n v="9247"/>
    <n v="68000000"/>
  </r>
  <r>
    <x v="1713"/>
    <x v="3"/>
    <x v="10"/>
    <x v="11"/>
    <x v="652"/>
    <x v="1432"/>
    <x v="39"/>
    <x v="1437"/>
    <n v="431638"/>
    <x v="1684"/>
    <x v="1712"/>
    <x v="1665"/>
    <n v="2140"/>
    <n v="68000000"/>
  </r>
  <r>
    <x v="1714"/>
    <x v="4"/>
    <x v="12"/>
    <x v="17"/>
    <x v="626"/>
    <x v="1433"/>
    <x v="8"/>
    <x v="1438"/>
    <n v="435774"/>
    <x v="1685"/>
    <x v="1713"/>
    <x v="1666"/>
    <n v="15869"/>
    <n v="331000000"/>
  </r>
  <r>
    <x v="1715"/>
    <x v="0"/>
    <x v="0"/>
    <x v="0"/>
    <x v="309"/>
    <x v="1434"/>
    <x v="154"/>
    <x v="1439"/>
    <n v="437284"/>
    <x v="1686"/>
    <x v="1714"/>
    <x v="1667"/>
    <n v="11041"/>
    <n v="83000000"/>
  </r>
  <r>
    <x v="1716"/>
    <x v="0"/>
    <x v="19"/>
    <x v="35"/>
    <x v="6"/>
    <x v="1435"/>
    <x v="160"/>
    <x v="1440"/>
    <n v="441254"/>
    <x v="1687"/>
    <x v="1715"/>
    <x v="1668"/>
    <n v="16978"/>
    <n v="83000000"/>
  </r>
  <r>
    <x v="1717"/>
    <x v="3"/>
    <x v="6"/>
    <x v="6"/>
    <x v="468"/>
    <x v="838"/>
    <x v="24"/>
    <x v="1441"/>
    <n v="445169"/>
    <x v="1688"/>
    <x v="1716"/>
    <x v="1669"/>
    <n v="7947"/>
    <n v="68000000"/>
  </r>
  <r>
    <x v="1718"/>
    <x v="1"/>
    <x v="1"/>
    <x v="26"/>
    <x v="571"/>
    <x v="1436"/>
    <x v="48"/>
    <x v="1442"/>
    <n v="448421"/>
    <x v="1689"/>
    <x v="1717"/>
    <x v="1670"/>
    <n v="17923"/>
    <n v="213000000"/>
  </r>
  <r>
    <x v="1719"/>
    <x v="2"/>
    <x v="2"/>
    <x v="2"/>
    <x v="223"/>
    <x v="365"/>
    <x v="142"/>
    <x v="1443"/>
    <n v="452170"/>
    <x v="1690"/>
    <x v="1718"/>
    <x v="1671"/>
    <n v="8345"/>
    <n v="1380000000"/>
  </r>
  <r>
    <x v="1720"/>
    <x v="1"/>
    <x v="18"/>
    <x v="23"/>
    <x v="220"/>
    <x v="289"/>
    <x v="157"/>
    <x v="1444"/>
    <n v="452913"/>
    <x v="1691"/>
    <x v="1719"/>
    <x v="1672"/>
    <n v="7871"/>
    <n v="213000000"/>
  </r>
  <r>
    <x v="1721"/>
    <x v="1"/>
    <x v="3"/>
    <x v="3"/>
    <x v="178"/>
    <x v="1437"/>
    <x v="158"/>
    <x v="1445"/>
    <n v="455678"/>
    <x v="1692"/>
    <x v="1720"/>
    <x v="1673"/>
    <n v="417"/>
    <n v="213000000"/>
  </r>
  <r>
    <x v="1722"/>
    <x v="1"/>
    <x v="1"/>
    <x v="1"/>
    <x v="609"/>
    <x v="1438"/>
    <x v="86"/>
    <x v="1446"/>
    <n v="459616"/>
    <x v="1693"/>
    <x v="1721"/>
    <x v="1674"/>
    <n v="4348"/>
    <n v="213000000"/>
  </r>
  <r>
    <x v="1723"/>
    <x v="0"/>
    <x v="19"/>
    <x v="36"/>
    <x v="497"/>
    <x v="104"/>
    <x v="126"/>
    <x v="1447"/>
    <n v="462127"/>
    <x v="1694"/>
    <x v="1722"/>
    <x v="1675"/>
    <n v="15648"/>
    <n v="83000000"/>
  </r>
  <r>
    <x v="1724"/>
    <x v="2"/>
    <x v="7"/>
    <x v="7"/>
    <x v="272"/>
    <x v="1439"/>
    <x v="164"/>
    <x v="1448"/>
    <n v="463200"/>
    <x v="1695"/>
    <x v="1723"/>
    <x v="1676"/>
    <n v="6911"/>
    <n v="1380000000"/>
  </r>
  <r>
    <x v="1725"/>
    <x v="1"/>
    <x v="1"/>
    <x v="26"/>
    <x v="621"/>
    <x v="1440"/>
    <x v="108"/>
    <x v="1449"/>
    <n v="466417"/>
    <x v="1696"/>
    <x v="1724"/>
    <x v="1677"/>
    <n v="10398"/>
    <n v="213000000"/>
  </r>
  <r>
    <x v="1726"/>
    <x v="3"/>
    <x v="10"/>
    <x v="10"/>
    <x v="74"/>
    <x v="1441"/>
    <x v="134"/>
    <x v="1450"/>
    <n v="470810"/>
    <x v="1697"/>
    <x v="1725"/>
    <x v="1678"/>
    <n v="3863"/>
    <n v="68000000"/>
  </r>
  <r>
    <x v="1727"/>
    <x v="0"/>
    <x v="0"/>
    <x v="0"/>
    <x v="238"/>
    <x v="1442"/>
    <x v="123"/>
    <x v="1451"/>
    <n v="473002"/>
    <x v="1198"/>
    <x v="1726"/>
    <x v="1679"/>
    <n v="4530"/>
    <n v="83000000"/>
  </r>
  <r>
    <x v="1728"/>
    <x v="3"/>
    <x v="6"/>
    <x v="6"/>
    <x v="489"/>
    <x v="1443"/>
    <x v="89"/>
    <x v="1452"/>
    <n v="473017"/>
    <x v="1698"/>
    <x v="1727"/>
    <x v="1680"/>
    <n v="3425"/>
    <n v="68000000"/>
  </r>
  <r>
    <x v="1729"/>
    <x v="3"/>
    <x v="6"/>
    <x v="6"/>
    <x v="2"/>
    <x v="241"/>
    <x v="92"/>
    <x v="1453"/>
    <n v="476570"/>
    <x v="1699"/>
    <x v="1728"/>
    <x v="1464"/>
    <n v="1005"/>
    <n v="68000000"/>
  </r>
  <r>
    <x v="1730"/>
    <x v="1"/>
    <x v="15"/>
    <x v="18"/>
    <x v="21"/>
    <x v="1444"/>
    <x v="88"/>
    <x v="1454"/>
    <n v="476676"/>
    <x v="1700"/>
    <x v="1729"/>
    <x v="1681"/>
    <n v="9223"/>
    <n v="213000000"/>
  </r>
  <r>
    <x v="1731"/>
    <x v="3"/>
    <x v="17"/>
    <x v="20"/>
    <x v="224"/>
    <x v="1172"/>
    <x v="22"/>
    <x v="183"/>
    <n v="480990"/>
    <x v="1701"/>
    <x v="1730"/>
    <x v="1682"/>
    <n v="6250"/>
    <n v="68000000"/>
  </r>
  <r>
    <x v="1732"/>
    <x v="2"/>
    <x v="7"/>
    <x v="7"/>
    <x v="651"/>
    <x v="1445"/>
    <x v="81"/>
    <x v="1455"/>
    <n v="483958"/>
    <x v="1702"/>
    <x v="1731"/>
    <x v="1683"/>
    <n v="2979"/>
    <n v="1380000000"/>
  </r>
  <r>
    <x v="1733"/>
    <x v="3"/>
    <x v="17"/>
    <x v="20"/>
    <x v="632"/>
    <x v="1446"/>
    <x v="175"/>
    <x v="1456"/>
    <n v="488424"/>
    <x v="1703"/>
    <x v="1732"/>
    <x v="1684"/>
    <n v="11868"/>
    <n v="68000000"/>
  </r>
  <r>
    <x v="1734"/>
    <x v="1"/>
    <x v="1"/>
    <x v="1"/>
    <x v="653"/>
    <x v="1141"/>
    <x v="0"/>
    <x v="1457"/>
    <n v="491469"/>
    <x v="1704"/>
    <x v="1733"/>
    <x v="1685"/>
    <n v="13026"/>
    <n v="213000000"/>
  </r>
  <r>
    <x v="1735"/>
    <x v="3"/>
    <x v="11"/>
    <x v="33"/>
    <x v="650"/>
    <x v="1447"/>
    <x v="50"/>
    <x v="1399"/>
    <n v="494326"/>
    <x v="1705"/>
    <x v="1734"/>
    <x v="1686"/>
    <n v="439"/>
    <n v="68000000"/>
  </r>
  <r>
    <x v="1736"/>
    <x v="0"/>
    <x v="4"/>
    <x v="4"/>
    <x v="308"/>
    <x v="1448"/>
    <x v="92"/>
    <x v="1458"/>
    <n v="498675"/>
    <x v="1706"/>
    <x v="1735"/>
    <x v="1687"/>
    <n v="18221"/>
    <n v="83000000"/>
  </r>
  <r>
    <x v="1737"/>
    <x v="0"/>
    <x v="4"/>
    <x v="4"/>
    <x v="355"/>
    <x v="1449"/>
    <x v="84"/>
    <x v="604"/>
    <n v="500103"/>
    <x v="1707"/>
    <x v="1736"/>
    <x v="1688"/>
    <n v="3209"/>
    <n v="83000000"/>
  </r>
  <r>
    <x v="1738"/>
    <x v="0"/>
    <x v="4"/>
    <x v="24"/>
    <x v="19"/>
    <x v="557"/>
    <x v="122"/>
    <x v="1459"/>
    <n v="502111"/>
    <x v="1708"/>
    <x v="1737"/>
    <x v="1689"/>
    <n v="15717"/>
    <n v="83000000"/>
  </r>
  <r>
    <x v="1739"/>
    <x v="4"/>
    <x v="8"/>
    <x v="34"/>
    <x v="480"/>
    <x v="1450"/>
    <x v="12"/>
    <x v="1460"/>
    <n v="505212"/>
    <x v="1709"/>
    <x v="1738"/>
    <x v="1690"/>
    <n v="13129"/>
    <n v="331000000"/>
  </r>
  <r>
    <x v="1740"/>
    <x v="0"/>
    <x v="4"/>
    <x v="24"/>
    <x v="654"/>
    <x v="1451"/>
    <x v="168"/>
    <x v="1461"/>
    <n v="508848"/>
    <x v="1710"/>
    <x v="1739"/>
    <x v="1691"/>
    <n v="17278"/>
    <n v="83000000"/>
  </r>
  <r>
    <x v="1741"/>
    <x v="0"/>
    <x v="19"/>
    <x v="36"/>
    <x v="251"/>
    <x v="93"/>
    <x v="77"/>
    <x v="97"/>
    <n v="512319"/>
    <x v="1711"/>
    <x v="1740"/>
    <x v="1692"/>
    <n v="17034"/>
    <n v="83000000"/>
  </r>
  <r>
    <x v="1742"/>
    <x v="4"/>
    <x v="14"/>
    <x v="16"/>
    <x v="273"/>
    <x v="1452"/>
    <x v="15"/>
    <x v="1462"/>
    <n v="515350"/>
    <x v="1712"/>
    <x v="1741"/>
    <x v="1693"/>
    <n v="9283"/>
    <n v="331000000"/>
  </r>
  <r>
    <x v="1743"/>
    <x v="0"/>
    <x v="0"/>
    <x v="0"/>
    <x v="64"/>
    <x v="730"/>
    <x v="98"/>
    <x v="1463"/>
    <n v="518271"/>
    <x v="1713"/>
    <x v="1742"/>
    <x v="1694"/>
    <n v="12433"/>
    <n v="83000000"/>
  </r>
  <r>
    <x v="1744"/>
    <x v="1"/>
    <x v="18"/>
    <x v="23"/>
    <x v="655"/>
    <x v="1209"/>
    <x v="167"/>
    <x v="1464"/>
    <n v="522716"/>
    <x v="1714"/>
    <x v="1743"/>
    <x v="1695"/>
    <n v="12671"/>
    <n v="213000000"/>
  </r>
  <r>
    <x v="1745"/>
    <x v="0"/>
    <x v="16"/>
    <x v="19"/>
    <x v="178"/>
    <x v="1453"/>
    <x v="77"/>
    <x v="729"/>
    <n v="523594"/>
    <x v="1715"/>
    <x v="1744"/>
    <x v="1696"/>
    <n v="10707"/>
    <n v="83000000"/>
  </r>
  <r>
    <x v="1746"/>
    <x v="0"/>
    <x v="0"/>
    <x v="0"/>
    <x v="202"/>
    <x v="1454"/>
    <x v="31"/>
    <x v="1465"/>
    <n v="526106"/>
    <x v="1716"/>
    <x v="1745"/>
    <x v="1697"/>
    <n v="15870"/>
    <n v="83000000"/>
  </r>
  <r>
    <x v="1747"/>
    <x v="4"/>
    <x v="8"/>
    <x v="34"/>
    <x v="388"/>
    <x v="1455"/>
    <x v="11"/>
    <x v="1466"/>
    <n v="526416"/>
    <x v="1717"/>
    <x v="1746"/>
    <x v="735"/>
    <n v="4985"/>
    <n v="331000000"/>
  </r>
  <r>
    <x v="1748"/>
    <x v="1"/>
    <x v="3"/>
    <x v="31"/>
    <x v="656"/>
    <x v="1456"/>
    <x v="168"/>
    <x v="1467"/>
    <n v="527530"/>
    <x v="1718"/>
    <x v="1747"/>
    <x v="1698"/>
    <n v="2562"/>
    <n v="213000000"/>
  </r>
  <r>
    <x v="1749"/>
    <x v="3"/>
    <x v="17"/>
    <x v="28"/>
    <x v="561"/>
    <x v="1457"/>
    <x v="159"/>
    <x v="131"/>
    <n v="528851"/>
    <x v="1719"/>
    <x v="1748"/>
    <x v="1699"/>
    <n v="3783"/>
    <n v="68000000"/>
  </r>
  <r>
    <x v="1750"/>
    <x v="2"/>
    <x v="7"/>
    <x v="7"/>
    <x v="439"/>
    <x v="1458"/>
    <x v="155"/>
    <x v="590"/>
    <n v="532247"/>
    <x v="1720"/>
    <x v="1749"/>
    <x v="1700"/>
    <n v="10989"/>
    <n v="1380000000"/>
  </r>
  <r>
    <x v="1751"/>
    <x v="1"/>
    <x v="15"/>
    <x v="18"/>
    <x v="621"/>
    <x v="1414"/>
    <x v="190"/>
    <x v="717"/>
    <n v="536622"/>
    <x v="1721"/>
    <x v="1750"/>
    <x v="1701"/>
    <n v="16438"/>
    <n v="213000000"/>
  </r>
  <r>
    <x v="1752"/>
    <x v="3"/>
    <x v="11"/>
    <x v="33"/>
    <x v="236"/>
    <x v="1459"/>
    <x v="161"/>
    <x v="717"/>
    <n v="537588"/>
    <x v="1722"/>
    <x v="1751"/>
    <x v="1155"/>
    <n v="9285"/>
    <n v="68000000"/>
  </r>
  <r>
    <x v="1753"/>
    <x v="1"/>
    <x v="1"/>
    <x v="26"/>
    <x v="62"/>
    <x v="691"/>
    <x v="59"/>
    <x v="1468"/>
    <n v="540777"/>
    <x v="1723"/>
    <x v="1752"/>
    <x v="1702"/>
    <n v="10104"/>
    <n v="213000000"/>
  </r>
  <r>
    <x v="1754"/>
    <x v="3"/>
    <x v="11"/>
    <x v="33"/>
    <x v="58"/>
    <x v="1460"/>
    <x v="119"/>
    <x v="1469"/>
    <n v="541471"/>
    <x v="1724"/>
    <x v="1753"/>
    <x v="1703"/>
    <n v="17901"/>
    <n v="68000000"/>
  </r>
  <r>
    <x v="1755"/>
    <x v="3"/>
    <x v="17"/>
    <x v="20"/>
    <x v="373"/>
    <x v="1461"/>
    <x v="150"/>
    <x v="518"/>
    <n v="544085"/>
    <x v="1725"/>
    <x v="1754"/>
    <x v="1704"/>
    <n v="13599"/>
    <n v="68000000"/>
  </r>
  <r>
    <x v="1756"/>
    <x v="1"/>
    <x v="3"/>
    <x v="31"/>
    <x v="466"/>
    <x v="1462"/>
    <x v="98"/>
    <x v="1049"/>
    <n v="544355"/>
    <x v="1726"/>
    <x v="1755"/>
    <x v="1705"/>
    <n v="4869"/>
    <n v="213000000"/>
  </r>
  <r>
    <x v="1757"/>
    <x v="4"/>
    <x v="13"/>
    <x v="21"/>
    <x v="95"/>
    <x v="1463"/>
    <x v="130"/>
    <x v="686"/>
    <n v="545766"/>
    <x v="1727"/>
    <x v="1756"/>
    <x v="1706"/>
    <n v="5007"/>
    <n v="331000000"/>
  </r>
  <r>
    <x v="1758"/>
    <x v="1"/>
    <x v="3"/>
    <x v="3"/>
    <x v="582"/>
    <x v="1464"/>
    <x v="168"/>
    <x v="624"/>
    <n v="548793"/>
    <x v="1728"/>
    <x v="1757"/>
    <x v="1707"/>
    <n v="13296"/>
    <n v="213000000"/>
  </r>
  <r>
    <x v="1759"/>
    <x v="1"/>
    <x v="15"/>
    <x v="18"/>
    <x v="121"/>
    <x v="1465"/>
    <x v="7"/>
    <x v="1470"/>
    <n v="551917"/>
    <x v="1729"/>
    <x v="1758"/>
    <x v="1708"/>
    <n v="11201"/>
    <n v="213000000"/>
  </r>
  <r>
    <x v="1760"/>
    <x v="3"/>
    <x v="6"/>
    <x v="6"/>
    <x v="360"/>
    <x v="1466"/>
    <x v="62"/>
    <x v="1151"/>
    <n v="553670"/>
    <x v="1730"/>
    <x v="1759"/>
    <x v="1709"/>
    <n v="2265"/>
    <n v="68000000"/>
  </r>
  <r>
    <x v="1761"/>
    <x v="2"/>
    <x v="7"/>
    <x v="7"/>
    <x v="312"/>
    <x v="38"/>
    <x v="38"/>
    <x v="1471"/>
    <n v="558606"/>
    <x v="1731"/>
    <x v="1760"/>
    <x v="1710"/>
    <n v="8915"/>
    <n v="1380000000"/>
  </r>
  <r>
    <x v="1762"/>
    <x v="3"/>
    <x v="10"/>
    <x v="11"/>
    <x v="23"/>
    <x v="116"/>
    <x v="95"/>
    <x v="1436"/>
    <n v="560427"/>
    <x v="1732"/>
    <x v="1761"/>
    <x v="1711"/>
    <n v="16084"/>
    <n v="68000000"/>
  </r>
  <r>
    <x v="1763"/>
    <x v="0"/>
    <x v="16"/>
    <x v="19"/>
    <x v="20"/>
    <x v="561"/>
    <x v="159"/>
    <x v="1472"/>
    <n v="564762"/>
    <x v="1733"/>
    <x v="1762"/>
    <x v="1712"/>
    <n v="19773"/>
    <n v="83000000"/>
  </r>
  <r>
    <x v="1764"/>
    <x v="1"/>
    <x v="18"/>
    <x v="27"/>
    <x v="632"/>
    <x v="1467"/>
    <x v="58"/>
    <x v="1473"/>
    <n v="568047"/>
    <x v="1734"/>
    <x v="1763"/>
    <x v="1713"/>
    <n v="13969"/>
    <n v="213000000"/>
  </r>
  <r>
    <x v="1765"/>
    <x v="1"/>
    <x v="1"/>
    <x v="26"/>
    <x v="637"/>
    <x v="1468"/>
    <x v="24"/>
    <x v="1474"/>
    <n v="568407"/>
    <x v="1735"/>
    <x v="1764"/>
    <x v="335"/>
    <n v="4359"/>
    <n v="213000000"/>
  </r>
  <r>
    <x v="1766"/>
    <x v="4"/>
    <x v="14"/>
    <x v="32"/>
    <x v="657"/>
    <x v="1469"/>
    <x v="18"/>
    <x v="1475"/>
    <n v="571842"/>
    <x v="1736"/>
    <x v="1765"/>
    <x v="1714"/>
    <n v="12631"/>
    <n v="331000000"/>
  </r>
  <r>
    <x v="1767"/>
    <x v="3"/>
    <x v="17"/>
    <x v="28"/>
    <x v="458"/>
    <x v="1239"/>
    <x v="185"/>
    <x v="269"/>
    <n v="572575"/>
    <x v="1737"/>
    <x v="1766"/>
    <x v="1715"/>
    <n v="9692"/>
    <n v="68000000"/>
  </r>
  <r>
    <x v="1768"/>
    <x v="4"/>
    <x v="8"/>
    <x v="8"/>
    <x v="596"/>
    <x v="1470"/>
    <x v="78"/>
    <x v="56"/>
    <n v="573426"/>
    <x v="1738"/>
    <x v="1767"/>
    <x v="1716"/>
    <n v="15162"/>
    <n v="331000000"/>
  </r>
  <r>
    <x v="1769"/>
    <x v="1"/>
    <x v="18"/>
    <x v="23"/>
    <x v="4"/>
    <x v="1142"/>
    <x v="88"/>
    <x v="1071"/>
    <n v="574285"/>
    <x v="1739"/>
    <x v="1768"/>
    <x v="1717"/>
    <n v="7185"/>
    <n v="213000000"/>
  </r>
  <r>
    <x v="1770"/>
    <x v="3"/>
    <x v="11"/>
    <x v="33"/>
    <x v="47"/>
    <x v="1471"/>
    <x v="20"/>
    <x v="904"/>
    <n v="579081"/>
    <x v="1740"/>
    <x v="1769"/>
    <x v="1718"/>
    <n v="18221"/>
    <n v="68000000"/>
  </r>
  <r>
    <x v="1771"/>
    <x v="3"/>
    <x v="10"/>
    <x v="11"/>
    <x v="513"/>
    <x v="1274"/>
    <x v="38"/>
    <x v="126"/>
    <n v="580431"/>
    <x v="1741"/>
    <x v="1770"/>
    <x v="1331"/>
    <n v="14202"/>
    <n v="68000000"/>
  </r>
  <r>
    <x v="1772"/>
    <x v="0"/>
    <x v="4"/>
    <x v="4"/>
    <x v="85"/>
    <x v="294"/>
    <x v="146"/>
    <x v="1476"/>
    <n v="584515"/>
    <x v="1742"/>
    <x v="1771"/>
    <x v="1719"/>
    <n v="15569"/>
    <n v="83000000"/>
  </r>
  <r>
    <x v="1773"/>
    <x v="0"/>
    <x v="16"/>
    <x v="19"/>
    <x v="633"/>
    <x v="1412"/>
    <x v="156"/>
    <x v="1477"/>
    <n v="587398"/>
    <x v="1743"/>
    <x v="1772"/>
    <x v="1720"/>
    <n v="8623"/>
    <n v="83000000"/>
  </r>
  <r>
    <x v="1774"/>
    <x v="2"/>
    <x v="9"/>
    <x v="9"/>
    <x v="658"/>
    <x v="1472"/>
    <x v="67"/>
    <x v="1478"/>
    <n v="590945"/>
    <x v="1744"/>
    <x v="1773"/>
    <x v="1721"/>
    <n v="18203"/>
    <n v="1380000000"/>
  </r>
  <r>
    <x v="1775"/>
    <x v="0"/>
    <x v="19"/>
    <x v="36"/>
    <x v="265"/>
    <x v="1473"/>
    <x v="19"/>
    <x v="92"/>
    <n v="595863"/>
    <x v="1745"/>
    <x v="1774"/>
    <x v="1722"/>
    <n v="16164"/>
    <n v="83000000"/>
  </r>
  <r>
    <x v="1776"/>
    <x v="3"/>
    <x v="11"/>
    <x v="33"/>
    <x v="473"/>
    <x v="1474"/>
    <x v="31"/>
    <x v="1479"/>
    <n v="600055"/>
    <x v="1746"/>
    <x v="1775"/>
    <x v="1723"/>
    <n v="18761"/>
    <n v="68000000"/>
  </r>
  <r>
    <x v="1777"/>
    <x v="0"/>
    <x v="0"/>
    <x v="0"/>
    <x v="659"/>
    <x v="1475"/>
    <x v="180"/>
    <x v="1480"/>
    <n v="600381"/>
    <x v="1747"/>
    <x v="1776"/>
    <x v="1724"/>
    <n v="4371"/>
    <n v="83000000"/>
  </r>
  <r>
    <x v="1778"/>
    <x v="2"/>
    <x v="7"/>
    <x v="7"/>
    <x v="555"/>
    <x v="1476"/>
    <x v="10"/>
    <x v="1481"/>
    <n v="602501"/>
    <x v="1748"/>
    <x v="1777"/>
    <x v="1725"/>
    <n v="17829"/>
    <n v="1380000000"/>
  </r>
  <r>
    <x v="1779"/>
    <x v="1"/>
    <x v="1"/>
    <x v="1"/>
    <x v="408"/>
    <x v="1477"/>
    <x v="67"/>
    <x v="1482"/>
    <n v="603494"/>
    <x v="1749"/>
    <x v="1778"/>
    <x v="1726"/>
    <n v="7080"/>
    <n v="213000000"/>
  </r>
  <r>
    <x v="1780"/>
    <x v="0"/>
    <x v="19"/>
    <x v="36"/>
    <x v="364"/>
    <x v="1478"/>
    <x v="138"/>
    <x v="1483"/>
    <n v="605260"/>
    <x v="1750"/>
    <x v="1779"/>
    <x v="1727"/>
    <n v="18287"/>
    <n v="83000000"/>
  </r>
  <r>
    <x v="1781"/>
    <x v="3"/>
    <x v="11"/>
    <x v="33"/>
    <x v="614"/>
    <x v="732"/>
    <x v="174"/>
    <x v="1484"/>
    <n v="609688"/>
    <x v="1751"/>
    <x v="1780"/>
    <x v="1728"/>
    <n v="18299"/>
    <n v="68000000"/>
  </r>
  <r>
    <x v="1782"/>
    <x v="1"/>
    <x v="1"/>
    <x v="1"/>
    <x v="512"/>
    <x v="1479"/>
    <x v="106"/>
    <x v="1485"/>
    <n v="610868"/>
    <x v="1752"/>
    <x v="1781"/>
    <x v="1729"/>
    <n v="16317"/>
    <n v="213000000"/>
  </r>
  <r>
    <x v="1783"/>
    <x v="3"/>
    <x v="11"/>
    <x v="33"/>
    <x v="103"/>
    <x v="1480"/>
    <x v="99"/>
    <x v="1486"/>
    <n v="612832"/>
    <x v="1753"/>
    <x v="1782"/>
    <x v="1730"/>
    <n v="15082"/>
    <n v="68000000"/>
  </r>
  <r>
    <x v="1784"/>
    <x v="1"/>
    <x v="3"/>
    <x v="3"/>
    <x v="492"/>
    <x v="1481"/>
    <x v="118"/>
    <x v="1487"/>
    <n v="615613"/>
    <x v="1251"/>
    <x v="1783"/>
    <x v="1731"/>
    <n v="5267"/>
    <n v="213000000"/>
  </r>
  <r>
    <x v="1785"/>
    <x v="3"/>
    <x v="11"/>
    <x v="33"/>
    <x v="132"/>
    <x v="1482"/>
    <x v="161"/>
    <x v="1488"/>
    <n v="618518"/>
    <x v="1252"/>
    <x v="1784"/>
    <x v="1732"/>
    <n v="19505"/>
    <n v="68000000"/>
  </r>
  <r>
    <x v="1786"/>
    <x v="0"/>
    <x v="16"/>
    <x v="19"/>
    <x v="13"/>
    <x v="1483"/>
    <x v="28"/>
    <x v="1489"/>
    <n v="618616"/>
    <x v="1754"/>
    <x v="1785"/>
    <x v="1733"/>
    <n v="11050"/>
    <n v="83000000"/>
  </r>
  <r>
    <x v="1787"/>
    <x v="0"/>
    <x v="16"/>
    <x v="19"/>
    <x v="660"/>
    <x v="1484"/>
    <x v="80"/>
    <x v="1490"/>
    <n v="621395"/>
    <x v="1755"/>
    <x v="1786"/>
    <x v="1734"/>
    <n v="3965"/>
    <n v="83000000"/>
  </r>
  <r>
    <x v="1788"/>
    <x v="2"/>
    <x v="7"/>
    <x v="7"/>
    <x v="191"/>
    <x v="432"/>
    <x v="167"/>
    <x v="1491"/>
    <n v="621638"/>
    <x v="1756"/>
    <x v="1787"/>
    <x v="1735"/>
    <n v="18536"/>
    <n v="1380000000"/>
  </r>
  <r>
    <x v="1789"/>
    <x v="1"/>
    <x v="3"/>
    <x v="31"/>
    <x v="394"/>
    <x v="1485"/>
    <x v="198"/>
    <x v="1492"/>
    <n v="625675"/>
    <x v="1757"/>
    <x v="1788"/>
    <x v="1736"/>
    <n v="16675"/>
    <n v="213000000"/>
  </r>
  <r>
    <x v="1790"/>
    <x v="2"/>
    <x v="2"/>
    <x v="2"/>
    <x v="261"/>
    <x v="690"/>
    <x v="150"/>
    <x v="1493"/>
    <n v="627175"/>
    <x v="1758"/>
    <x v="1789"/>
    <x v="955"/>
    <n v="9260"/>
    <n v="1380000000"/>
  </r>
  <r>
    <x v="1791"/>
    <x v="4"/>
    <x v="13"/>
    <x v="21"/>
    <x v="169"/>
    <x v="1486"/>
    <x v="60"/>
    <x v="1494"/>
    <n v="629884"/>
    <x v="1257"/>
    <x v="1790"/>
    <x v="1737"/>
    <n v="5602"/>
    <n v="331000000"/>
  </r>
  <r>
    <x v="1792"/>
    <x v="0"/>
    <x v="4"/>
    <x v="24"/>
    <x v="636"/>
    <x v="589"/>
    <x v="76"/>
    <x v="1495"/>
    <n v="632937"/>
    <x v="1759"/>
    <x v="1791"/>
    <x v="1738"/>
    <n v="19612"/>
    <n v="83000000"/>
  </r>
  <r>
    <x v="1793"/>
    <x v="1"/>
    <x v="18"/>
    <x v="23"/>
    <x v="617"/>
    <x v="608"/>
    <x v="163"/>
    <x v="1496"/>
    <n v="637399"/>
    <x v="1760"/>
    <x v="1792"/>
    <x v="1739"/>
    <n v="14560"/>
    <n v="213000000"/>
  </r>
  <r>
    <x v="1794"/>
    <x v="2"/>
    <x v="7"/>
    <x v="7"/>
    <x v="607"/>
    <x v="1487"/>
    <x v="164"/>
    <x v="459"/>
    <n v="640625"/>
    <x v="1761"/>
    <x v="1793"/>
    <x v="1740"/>
    <n v="14233"/>
    <n v="1380000000"/>
  </r>
  <r>
    <x v="1795"/>
    <x v="2"/>
    <x v="5"/>
    <x v="5"/>
    <x v="145"/>
    <x v="1488"/>
    <x v="88"/>
    <x v="685"/>
    <n v="641672"/>
    <x v="1762"/>
    <x v="1794"/>
    <x v="1741"/>
    <n v="7047"/>
    <n v="1380000000"/>
  </r>
  <r>
    <x v="1796"/>
    <x v="4"/>
    <x v="13"/>
    <x v="21"/>
    <x v="56"/>
    <x v="1223"/>
    <x v="22"/>
    <x v="1497"/>
    <n v="646050"/>
    <x v="1763"/>
    <x v="1795"/>
    <x v="1379"/>
    <n v="11336"/>
    <n v="331000000"/>
  </r>
  <r>
    <x v="1797"/>
    <x v="2"/>
    <x v="9"/>
    <x v="25"/>
    <x v="203"/>
    <x v="1489"/>
    <x v="17"/>
    <x v="1498"/>
    <n v="647365"/>
    <x v="1764"/>
    <x v="1796"/>
    <x v="1742"/>
    <n v="9109"/>
    <n v="1380000000"/>
  </r>
  <r>
    <x v="1798"/>
    <x v="3"/>
    <x v="17"/>
    <x v="28"/>
    <x v="229"/>
    <x v="1064"/>
    <x v="113"/>
    <x v="1499"/>
    <n v="648751"/>
    <x v="1765"/>
    <x v="1797"/>
    <x v="1743"/>
    <n v="11435"/>
    <n v="68000000"/>
  </r>
  <r>
    <x v="1799"/>
    <x v="0"/>
    <x v="0"/>
    <x v="0"/>
    <x v="413"/>
    <x v="1490"/>
    <x v="50"/>
    <x v="1138"/>
    <n v="652671"/>
    <x v="1766"/>
    <x v="1798"/>
    <x v="1744"/>
    <n v="7587"/>
    <n v="83000000"/>
  </r>
  <r>
    <x v="1800"/>
    <x v="2"/>
    <x v="7"/>
    <x v="7"/>
    <x v="52"/>
    <x v="1491"/>
    <x v="184"/>
    <x v="1500"/>
    <n v="654408"/>
    <x v="1767"/>
    <x v="1799"/>
    <x v="1745"/>
    <n v="10975"/>
    <n v="1380000000"/>
  </r>
  <r>
    <x v="1801"/>
    <x v="2"/>
    <x v="5"/>
    <x v="5"/>
    <x v="65"/>
    <x v="1492"/>
    <x v="88"/>
    <x v="1501"/>
    <n v="654829"/>
    <x v="1768"/>
    <x v="1800"/>
    <x v="1746"/>
    <n v="15595"/>
    <n v="1380000000"/>
  </r>
  <r>
    <x v="1802"/>
    <x v="4"/>
    <x v="12"/>
    <x v="17"/>
    <x v="154"/>
    <x v="1493"/>
    <x v="21"/>
    <x v="1502"/>
    <n v="658630"/>
    <x v="762"/>
    <x v="1801"/>
    <x v="1747"/>
    <n v="13932"/>
    <n v="331000000"/>
  </r>
  <r>
    <x v="1803"/>
    <x v="3"/>
    <x v="17"/>
    <x v="20"/>
    <x v="645"/>
    <x v="1463"/>
    <x v="197"/>
    <x v="1503"/>
    <n v="660041"/>
    <x v="1769"/>
    <x v="1802"/>
    <x v="1748"/>
    <n v="17386"/>
    <n v="68000000"/>
  </r>
  <r>
    <x v="1804"/>
    <x v="2"/>
    <x v="5"/>
    <x v="5"/>
    <x v="266"/>
    <x v="1494"/>
    <x v="197"/>
    <x v="1504"/>
    <n v="663290"/>
    <x v="1770"/>
    <x v="1803"/>
    <x v="1749"/>
    <n v="16144"/>
    <n v="1380000000"/>
  </r>
  <r>
    <x v="1805"/>
    <x v="0"/>
    <x v="4"/>
    <x v="24"/>
    <x v="500"/>
    <x v="678"/>
    <x v="140"/>
    <x v="385"/>
    <n v="667860"/>
    <x v="1771"/>
    <x v="1804"/>
    <x v="726"/>
    <n v="10619"/>
    <n v="83000000"/>
  </r>
  <r>
    <x v="1806"/>
    <x v="0"/>
    <x v="4"/>
    <x v="4"/>
    <x v="0"/>
    <x v="1495"/>
    <x v="179"/>
    <x v="1505"/>
    <n v="670312"/>
    <x v="1772"/>
    <x v="1805"/>
    <x v="326"/>
    <n v="1539"/>
    <n v="83000000"/>
  </r>
  <r>
    <x v="1807"/>
    <x v="2"/>
    <x v="7"/>
    <x v="7"/>
    <x v="400"/>
    <x v="54"/>
    <x v="169"/>
    <x v="1506"/>
    <n v="672395"/>
    <x v="1773"/>
    <x v="1806"/>
    <x v="1750"/>
    <n v="8275"/>
    <n v="1380000000"/>
  </r>
  <r>
    <x v="1808"/>
    <x v="3"/>
    <x v="17"/>
    <x v="28"/>
    <x v="473"/>
    <x v="1496"/>
    <x v="98"/>
    <x v="1507"/>
    <n v="676848"/>
    <x v="1774"/>
    <x v="1807"/>
    <x v="1751"/>
    <n v="18320"/>
    <n v="68000000"/>
  </r>
  <r>
    <x v="1809"/>
    <x v="0"/>
    <x v="4"/>
    <x v="24"/>
    <x v="354"/>
    <x v="1497"/>
    <x v="54"/>
    <x v="1062"/>
    <n v="681501"/>
    <x v="1775"/>
    <x v="1808"/>
    <x v="1752"/>
    <n v="19669"/>
    <n v="83000000"/>
  </r>
  <r>
    <x v="1810"/>
    <x v="0"/>
    <x v="16"/>
    <x v="19"/>
    <x v="273"/>
    <x v="308"/>
    <x v="106"/>
    <x v="650"/>
    <n v="685179"/>
    <x v="1776"/>
    <x v="1809"/>
    <x v="317"/>
    <n v="19846"/>
    <n v="83000000"/>
  </r>
  <r>
    <x v="1811"/>
    <x v="3"/>
    <x v="6"/>
    <x v="6"/>
    <x v="8"/>
    <x v="1274"/>
    <x v="113"/>
    <x v="1508"/>
    <n v="686529"/>
    <x v="1777"/>
    <x v="1810"/>
    <x v="226"/>
    <n v="18790"/>
    <n v="68000000"/>
  </r>
  <r>
    <x v="1812"/>
    <x v="3"/>
    <x v="11"/>
    <x v="12"/>
    <x v="290"/>
    <x v="1498"/>
    <x v="21"/>
    <x v="1509"/>
    <n v="688896"/>
    <x v="1778"/>
    <x v="1811"/>
    <x v="1753"/>
    <n v="5492"/>
    <n v="68000000"/>
  </r>
  <r>
    <x v="1813"/>
    <x v="2"/>
    <x v="7"/>
    <x v="7"/>
    <x v="68"/>
    <x v="1499"/>
    <x v="40"/>
    <x v="1510"/>
    <n v="693729"/>
    <x v="1779"/>
    <x v="1812"/>
    <x v="1754"/>
    <n v="1597"/>
    <n v="1380000000"/>
  </r>
  <r>
    <x v="1814"/>
    <x v="1"/>
    <x v="15"/>
    <x v="30"/>
    <x v="59"/>
    <x v="1500"/>
    <x v="57"/>
    <x v="1511"/>
    <n v="697069"/>
    <x v="1780"/>
    <x v="1813"/>
    <x v="1755"/>
    <n v="8249"/>
    <n v="213000000"/>
  </r>
  <r>
    <x v="1815"/>
    <x v="4"/>
    <x v="12"/>
    <x v="14"/>
    <x v="298"/>
    <x v="1501"/>
    <x v="124"/>
    <x v="949"/>
    <n v="699641"/>
    <x v="1781"/>
    <x v="1814"/>
    <x v="1756"/>
    <n v="6827"/>
    <n v="331000000"/>
  </r>
  <r>
    <x v="1816"/>
    <x v="1"/>
    <x v="3"/>
    <x v="3"/>
    <x v="661"/>
    <x v="855"/>
    <x v="138"/>
    <x v="213"/>
    <n v="703761"/>
    <x v="1782"/>
    <x v="1815"/>
    <x v="653"/>
    <n v="5945"/>
    <n v="213000000"/>
  </r>
  <r>
    <x v="1817"/>
    <x v="1"/>
    <x v="15"/>
    <x v="18"/>
    <x v="550"/>
    <x v="976"/>
    <x v="97"/>
    <x v="1512"/>
    <n v="707605"/>
    <x v="1783"/>
    <x v="1816"/>
    <x v="1757"/>
    <n v="13301"/>
    <n v="213000000"/>
  </r>
  <r>
    <x v="1818"/>
    <x v="0"/>
    <x v="19"/>
    <x v="35"/>
    <x v="222"/>
    <x v="1502"/>
    <x v="57"/>
    <x v="974"/>
    <n v="708244"/>
    <x v="1784"/>
    <x v="1817"/>
    <x v="1758"/>
    <n v="19305"/>
    <n v="83000000"/>
  </r>
  <r>
    <x v="1819"/>
    <x v="3"/>
    <x v="6"/>
    <x v="6"/>
    <x v="490"/>
    <x v="1503"/>
    <x v="181"/>
    <x v="614"/>
    <n v="709818"/>
    <x v="1785"/>
    <x v="1818"/>
    <x v="1759"/>
    <n v="11003"/>
    <n v="68000000"/>
  </r>
  <r>
    <x v="1820"/>
    <x v="0"/>
    <x v="4"/>
    <x v="4"/>
    <x v="161"/>
    <x v="1336"/>
    <x v="14"/>
    <x v="1513"/>
    <n v="713046"/>
    <x v="1786"/>
    <x v="1819"/>
    <x v="1760"/>
    <n v="6983"/>
    <n v="83000000"/>
  </r>
  <r>
    <x v="1821"/>
    <x v="4"/>
    <x v="14"/>
    <x v="16"/>
    <x v="340"/>
    <x v="1099"/>
    <x v="53"/>
    <x v="1514"/>
    <n v="717315"/>
    <x v="1787"/>
    <x v="1820"/>
    <x v="1761"/>
    <n v="14853"/>
    <n v="331000000"/>
  </r>
  <r>
    <x v="1822"/>
    <x v="2"/>
    <x v="7"/>
    <x v="7"/>
    <x v="185"/>
    <x v="1504"/>
    <x v="58"/>
    <x v="170"/>
    <n v="717500"/>
    <x v="1788"/>
    <x v="1821"/>
    <x v="1762"/>
    <n v="6229"/>
    <n v="1380000000"/>
  </r>
  <r>
    <x v="1823"/>
    <x v="4"/>
    <x v="13"/>
    <x v="21"/>
    <x v="660"/>
    <x v="400"/>
    <x v="3"/>
    <x v="1515"/>
    <n v="718818"/>
    <x v="1789"/>
    <x v="1822"/>
    <x v="1763"/>
    <n v="11411"/>
    <n v="331000000"/>
  </r>
  <r>
    <x v="1824"/>
    <x v="0"/>
    <x v="0"/>
    <x v="0"/>
    <x v="306"/>
    <x v="1505"/>
    <x v="67"/>
    <x v="1516"/>
    <n v="719345"/>
    <x v="1790"/>
    <x v="1823"/>
    <x v="1764"/>
    <n v="9791"/>
    <n v="83000000"/>
  </r>
  <r>
    <x v="1825"/>
    <x v="0"/>
    <x v="16"/>
    <x v="19"/>
    <x v="648"/>
    <x v="547"/>
    <x v="91"/>
    <x v="1517"/>
    <n v="722604"/>
    <x v="1791"/>
    <x v="1824"/>
    <x v="1765"/>
    <n v="11738"/>
    <n v="83000000"/>
  </r>
  <r>
    <x v="1826"/>
    <x v="0"/>
    <x v="0"/>
    <x v="0"/>
    <x v="300"/>
    <x v="1506"/>
    <x v="25"/>
    <x v="1518"/>
    <n v="726087"/>
    <x v="1792"/>
    <x v="1825"/>
    <x v="1766"/>
    <n v="6810"/>
    <n v="83000000"/>
  </r>
  <r>
    <x v="1827"/>
    <x v="0"/>
    <x v="16"/>
    <x v="19"/>
    <x v="345"/>
    <x v="1507"/>
    <x v="93"/>
    <x v="585"/>
    <n v="729106"/>
    <x v="1793"/>
    <x v="1826"/>
    <x v="1767"/>
    <n v="11398"/>
    <n v="83000000"/>
  </r>
  <r>
    <x v="1828"/>
    <x v="1"/>
    <x v="18"/>
    <x v="27"/>
    <x v="165"/>
    <x v="1508"/>
    <x v="181"/>
    <x v="1519"/>
    <n v="733885"/>
    <x v="1794"/>
    <x v="1827"/>
    <x v="1768"/>
    <n v="12551"/>
    <n v="213000000"/>
  </r>
  <r>
    <x v="1829"/>
    <x v="2"/>
    <x v="2"/>
    <x v="29"/>
    <x v="571"/>
    <x v="1509"/>
    <x v="167"/>
    <x v="823"/>
    <n v="736118"/>
    <x v="1795"/>
    <x v="1828"/>
    <x v="1769"/>
    <n v="3939"/>
    <n v="1380000000"/>
  </r>
  <r>
    <x v="1830"/>
    <x v="1"/>
    <x v="1"/>
    <x v="1"/>
    <x v="165"/>
    <x v="1510"/>
    <x v="106"/>
    <x v="1520"/>
    <n v="737685"/>
    <x v="1796"/>
    <x v="1829"/>
    <x v="1770"/>
    <n v="7745"/>
    <n v="213000000"/>
  </r>
  <r>
    <x v="1831"/>
    <x v="0"/>
    <x v="19"/>
    <x v="36"/>
    <x v="478"/>
    <x v="1511"/>
    <x v="186"/>
    <x v="1521"/>
    <n v="738259"/>
    <x v="1797"/>
    <x v="1830"/>
    <x v="1771"/>
    <n v="8454"/>
    <n v="83000000"/>
  </r>
  <r>
    <x v="1832"/>
    <x v="3"/>
    <x v="6"/>
    <x v="22"/>
    <x v="444"/>
    <x v="614"/>
    <x v="6"/>
    <x v="1522"/>
    <n v="740293"/>
    <x v="1798"/>
    <x v="1831"/>
    <x v="1772"/>
    <n v="11079"/>
    <n v="68000000"/>
  </r>
  <r>
    <x v="1833"/>
    <x v="1"/>
    <x v="3"/>
    <x v="31"/>
    <x v="662"/>
    <x v="1512"/>
    <x v="140"/>
    <x v="1132"/>
    <n v="741617"/>
    <x v="1799"/>
    <x v="1832"/>
    <x v="1773"/>
    <n v="8645"/>
    <n v="213000000"/>
  </r>
  <r>
    <x v="1834"/>
    <x v="0"/>
    <x v="16"/>
    <x v="19"/>
    <x v="502"/>
    <x v="1513"/>
    <x v="178"/>
    <x v="749"/>
    <n v="746021"/>
    <x v="1800"/>
    <x v="1833"/>
    <x v="1774"/>
    <n v="9446"/>
    <n v="83000000"/>
  </r>
  <r>
    <x v="1835"/>
    <x v="0"/>
    <x v="19"/>
    <x v="36"/>
    <x v="12"/>
    <x v="1514"/>
    <x v="170"/>
    <x v="279"/>
    <n v="747233"/>
    <x v="1801"/>
    <x v="1834"/>
    <x v="1775"/>
    <n v="3671"/>
    <n v="83000000"/>
  </r>
  <r>
    <x v="1836"/>
    <x v="2"/>
    <x v="9"/>
    <x v="9"/>
    <x v="571"/>
    <x v="1515"/>
    <x v="116"/>
    <x v="1523"/>
    <n v="748667"/>
    <x v="1802"/>
    <x v="1835"/>
    <x v="1776"/>
    <n v="11379"/>
    <n v="1380000000"/>
  </r>
  <r>
    <x v="1837"/>
    <x v="4"/>
    <x v="12"/>
    <x v="14"/>
    <x v="224"/>
    <x v="654"/>
    <x v="147"/>
    <x v="1524"/>
    <n v="749204"/>
    <x v="1803"/>
    <x v="1836"/>
    <x v="1777"/>
    <n v="12837"/>
    <n v="331000000"/>
  </r>
  <r>
    <x v="1838"/>
    <x v="1"/>
    <x v="15"/>
    <x v="18"/>
    <x v="66"/>
    <x v="1516"/>
    <x v="87"/>
    <x v="1525"/>
    <n v="754157"/>
    <x v="1804"/>
    <x v="1837"/>
    <x v="1778"/>
    <n v="16582"/>
    <n v="213000000"/>
  </r>
  <r>
    <x v="1839"/>
    <x v="1"/>
    <x v="15"/>
    <x v="30"/>
    <x v="28"/>
    <x v="1503"/>
    <x v="165"/>
    <x v="1526"/>
    <n v="755731"/>
    <x v="326"/>
    <x v="1838"/>
    <x v="1779"/>
    <n v="5897"/>
    <n v="213000000"/>
  </r>
  <r>
    <x v="1840"/>
    <x v="1"/>
    <x v="15"/>
    <x v="18"/>
    <x v="29"/>
    <x v="1517"/>
    <x v="143"/>
    <x v="1527"/>
    <n v="755923"/>
    <x v="1805"/>
    <x v="1839"/>
    <x v="1780"/>
    <n v="15005"/>
    <n v="213000000"/>
  </r>
  <r>
    <x v="1841"/>
    <x v="0"/>
    <x v="19"/>
    <x v="36"/>
    <x v="527"/>
    <x v="1518"/>
    <x v="102"/>
    <x v="1528"/>
    <n v="757109"/>
    <x v="1806"/>
    <x v="1840"/>
    <x v="1781"/>
    <n v="3814"/>
    <n v="83000000"/>
  </r>
  <r>
    <x v="1842"/>
    <x v="2"/>
    <x v="5"/>
    <x v="5"/>
    <x v="663"/>
    <x v="1519"/>
    <x v="135"/>
    <x v="1529"/>
    <n v="761257"/>
    <x v="1807"/>
    <x v="1841"/>
    <x v="1782"/>
    <n v="7450"/>
    <n v="1380000000"/>
  </r>
  <r>
    <x v="1843"/>
    <x v="0"/>
    <x v="0"/>
    <x v="0"/>
    <x v="313"/>
    <x v="21"/>
    <x v="117"/>
    <x v="1530"/>
    <n v="761731"/>
    <x v="1808"/>
    <x v="1842"/>
    <x v="21"/>
    <n v="16669"/>
    <n v="83000000"/>
  </r>
  <r>
    <x v="1844"/>
    <x v="0"/>
    <x v="19"/>
    <x v="36"/>
    <x v="37"/>
    <x v="1099"/>
    <x v="74"/>
    <x v="1531"/>
    <n v="766000"/>
    <x v="1809"/>
    <x v="1843"/>
    <x v="1783"/>
    <n v="1151"/>
    <n v="83000000"/>
  </r>
  <r>
    <x v="1845"/>
    <x v="3"/>
    <x v="10"/>
    <x v="10"/>
    <x v="51"/>
    <x v="1520"/>
    <x v="164"/>
    <x v="1532"/>
    <n v="767813"/>
    <x v="1810"/>
    <x v="1844"/>
    <x v="1784"/>
    <n v="9422"/>
    <n v="68000000"/>
  </r>
  <r>
    <x v="1846"/>
    <x v="2"/>
    <x v="9"/>
    <x v="25"/>
    <x v="353"/>
    <x v="1521"/>
    <x v="143"/>
    <x v="1533"/>
    <n v="772608"/>
    <x v="1811"/>
    <x v="1845"/>
    <x v="1785"/>
    <n v="16641"/>
    <n v="1380000000"/>
  </r>
  <r>
    <x v="1847"/>
    <x v="1"/>
    <x v="3"/>
    <x v="31"/>
    <x v="585"/>
    <x v="1522"/>
    <x v="6"/>
    <x v="1534"/>
    <n v="775045"/>
    <x v="1812"/>
    <x v="1846"/>
    <x v="1786"/>
    <n v="17159"/>
    <n v="213000000"/>
  </r>
  <r>
    <x v="1848"/>
    <x v="4"/>
    <x v="13"/>
    <x v="21"/>
    <x v="489"/>
    <x v="1523"/>
    <x v="146"/>
    <x v="1535"/>
    <n v="778424"/>
    <x v="1813"/>
    <x v="1847"/>
    <x v="1787"/>
    <n v="12847"/>
    <n v="331000000"/>
  </r>
  <r>
    <x v="1849"/>
    <x v="1"/>
    <x v="3"/>
    <x v="31"/>
    <x v="507"/>
    <x v="1022"/>
    <x v="24"/>
    <x v="397"/>
    <n v="782976"/>
    <x v="1814"/>
    <x v="1848"/>
    <x v="1788"/>
    <n v="700"/>
    <n v="213000000"/>
  </r>
  <r>
    <x v="1850"/>
    <x v="0"/>
    <x v="19"/>
    <x v="35"/>
    <x v="408"/>
    <x v="1524"/>
    <x v="67"/>
    <x v="1295"/>
    <n v="784330"/>
    <x v="1815"/>
    <x v="1849"/>
    <x v="1789"/>
    <n v="4236"/>
    <n v="83000000"/>
  </r>
  <r>
    <x v="1851"/>
    <x v="2"/>
    <x v="9"/>
    <x v="25"/>
    <x v="144"/>
    <x v="1525"/>
    <x v="179"/>
    <x v="1536"/>
    <n v="787730"/>
    <x v="1816"/>
    <x v="1850"/>
    <x v="1790"/>
    <n v="977"/>
    <n v="1380000000"/>
  </r>
  <r>
    <x v="1852"/>
    <x v="2"/>
    <x v="7"/>
    <x v="7"/>
    <x v="8"/>
    <x v="1526"/>
    <x v="135"/>
    <x v="819"/>
    <n v="791484"/>
    <x v="1817"/>
    <x v="1851"/>
    <x v="1791"/>
    <n v="6036"/>
    <n v="1380000000"/>
  </r>
  <r>
    <x v="1853"/>
    <x v="2"/>
    <x v="9"/>
    <x v="9"/>
    <x v="204"/>
    <x v="1527"/>
    <x v="58"/>
    <x v="1537"/>
    <n v="795013"/>
    <x v="1818"/>
    <x v="1852"/>
    <x v="1792"/>
    <n v="5761"/>
    <n v="1380000000"/>
  </r>
  <r>
    <x v="1854"/>
    <x v="3"/>
    <x v="17"/>
    <x v="28"/>
    <x v="41"/>
    <x v="1193"/>
    <x v="166"/>
    <x v="1021"/>
    <n v="795171"/>
    <x v="1819"/>
    <x v="1853"/>
    <x v="1793"/>
    <n v="1875"/>
    <n v="68000000"/>
  </r>
  <r>
    <x v="1855"/>
    <x v="1"/>
    <x v="1"/>
    <x v="1"/>
    <x v="560"/>
    <x v="1528"/>
    <x v="61"/>
    <x v="524"/>
    <n v="797008"/>
    <x v="1820"/>
    <x v="1854"/>
    <x v="1794"/>
    <n v="11926"/>
    <n v="213000000"/>
  </r>
  <r>
    <x v="1856"/>
    <x v="3"/>
    <x v="11"/>
    <x v="33"/>
    <x v="284"/>
    <x v="1253"/>
    <x v="139"/>
    <x v="1538"/>
    <n v="801619"/>
    <x v="1821"/>
    <x v="1855"/>
    <x v="1795"/>
    <n v="212"/>
    <n v="68000000"/>
  </r>
  <r>
    <x v="1857"/>
    <x v="4"/>
    <x v="12"/>
    <x v="14"/>
    <x v="506"/>
    <x v="1529"/>
    <x v="50"/>
    <x v="1539"/>
    <n v="802644"/>
    <x v="1822"/>
    <x v="1856"/>
    <x v="1796"/>
    <n v="17181"/>
    <n v="331000000"/>
  </r>
  <r>
    <x v="1858"/>
    <x v="0"/>
    <x v="0"/>
    <x v="0"/>
    <x v="19"/>
    <x v="355"/>
    <x v="173"/>
    <x v="1540"/>
    <n v="803302"/>
    <x v="1823"/>
    <x v="1857"/>
    <x v="1797"/>
    <n v="15221"/>
    <n v="83000000"/>
  </r>
  <r>
    <x v="1859"/>
    <x v="3"/>
    <x v="17"/>
    <x v="28"/>
    <x v="371"/>
    <x v="1386"/>
    <x v="141"/>
    <x v="715"/>
    <n v="803979"/>
    <x v="819"/>
    <x v="1858"/>
    <x v="1798"/>
    <n v="37"/>
    <n v="68000000"/>
  </r>
  <r>
    <x v="1860"/>
    <x v="3"/>
    <x v="17"/>
    <x v="28"/>
    <x v="275"/>
    <x v="1530"/>
    <x v="178"/>
    <x v="1541"/>
    <n v="808389"/>
    <x v="346"/>
    <x v="1859"/>
    <x v="1799"/>
    <n v="11155"/>
    <n v="68000000"/>
  </r>
  <r>
    <x v="1861"/>
    <x v="0"/>
    <x v="16"/>
    <x v="19"/>
    <x v="664"/>
    <x v="1531"/>
    <x v="197"/>
    <x v="1542"/>
    <n v="812435"/>
    <x v="1824"/>
    <x v="1860"/>
    <x v="1800"/>
    <n v="15411"/>
    <n v="83000000"/>
  </r>
  <r>
    <x v="1862"/>
    <x v="2"/>
    <x v="2"/>
    <x v="2"/>
    <x v="440"/>
    <x v="1532"/>
    <x v="175"/>
    <x v="1543"/>
    <n v="816256"/>
    <x v="1825"/>
    <x v="1861"/>
    <x v="1801"/>
    <n v="13138"/>
    <n v="1380000000"/>
  </r>
  <r>
    <x v="1863"/>
    <x v="0"/>
    <x v="16"/>
    <x v="19"/>
    <x v="573"/>
    <x v="1533"/>
    <x v="80"/>
    <x v="1544"/>
    <n v="818631"/>
    <x v="1826"/>
    <x v="1862"/>
    <x v="1802"/>
    <n v="10152"/>
    <n v="83000000"/>
  </r>
  <r>
    <x v="1864"/>
    <x v="1"/>
    <x v="18"/>
    <x v="27"/>
    <x v="18"/>
    <x v="1534"/>
    <x v="22"/>
    <x v="1545"/>
    <n v="818906"/>
    <x v="1827"/>
    <x v="1863"/>
    <x v="1803"/>
    <n v="7376"/>
    <n v="213000000"/>
  </r>
  <r>
    <x v="1865"/>
    <x v="0"/>
    <x v="16"/>
    <x v="19"/>
    <x v="665"/>
    <x v="1535"/>
    <x v="25"/>
    <x v="1546"/>
    <n v="823453"/>
    <x v="1828"/>
    <x v="1864"/>
    <x v="1804"/>
    <n v="4156"/>
    <n v="83000000"/>
  </r>
  <r>
    <x v="1866"/>
    <x v="2"/>
    <x v="9"/>
    <x v="25"/>
    <x v="666"/>
    <x v="1536"/>
    <x v="128"/>
    <x v="1177"/>
    <n v="825041"/>
    <x v="1829"/>
    <x v="1865"/>
    <x v="1805"/>
    <n v="4353"/>
    <n v="1380000000"/>
  </r>
  <r>
    <x v="1867"/>
    <x v="0"/>
    <x v="16"/>
    <x v="19"/>
    <x v="501"/>
    <x v="1537"/>
    <x v="105"/>
    <x v="1547"/>
    <n v="829622"/>
    <x v="1830"/>
    <x v="1866"/>
    <x v="1806"/>
    <n v="16518"/>
    <n v="83000000"/>
  </r>
  <r>
    <x v="1868"/>
    <x v="3"/>
    <x v="10"/>
    <x v="11"/>
    <x v="33"/>
    <x v="1538"/>
    <x v="74"/>
    <x v="1414"/>
    <n v="834284"/>
    <x v="1831"/>
    <x v="1867"/>
    <x v="1807"/>
    <n v="14395"/>
    <n v="68000000"/>
  </r>
  <r>
    <x v="1869"/>
    <x v="4"/>
    <x v="14"/>
    <x v="16"/>
    <x v="124"/>
    <x v="1539"/>
    <x v="115"/>
    <x v="1548"/>
    <n v="834529"/>
    <x v="1832"/>
    <x v="1868"/>
    <x v="1808"/>
    <n v="10428"/>
    <n v="331000000"/>
  </r>
  <r>
    <x v="1870"/>
    <x v="3"/>
    <x v="10"/>
    <x v="10"/>
    <x v="413"/>
    <x v="1375"/>
    <x v="131"/>
    <x v="1549"/>
    <n v="835417"/>
    <x v="1833"/>
    <x v="1869"/>
    <x v="1809"/>
    <n v="2383"/>
    <n v="68000000"/>
  </r>
  <r>
    <x v="1871"/>
    <x v="4"/>
    <x v="13"/>
    <x v="21"/>
    <x v="61"/>
    <x v="1540"/>
    <x v="138"/>
    <x v="942"/>
    <n v="837628"/>
    <x v="1834"/>
    <x v="1870"/>
    <x v="1810"/>
    <n v="15386"/>
    <n v="331000000"/>
  </r>
  <r>
    <x v="1872"/>
    <x v="0"/>
    <x v="0"/>
    <x v="0"/>
    <x v="379"/>
    <x v="1541"/>
    <x v="70"/>
    <x v="1550"/>
    <n v="841653"/>
    <x v="1835"/>
    <x v="1871"/>
    <x v="1811"/>
    <n v="3072"/>
    <n v="83000000"/>
  </r>
  <r>
    <x v="1873"/>
    <x v="1"/>
    <x v="3"/>
    <x v="31"/>
    <x v="485"/>
    <x v="1542"/>
    <x v="169"/>
    <x v="1551"/>
    <n v="841653"/>
    <x v="1836"/>
    <x v="1872"/>
    <x v="1812"/>
    <n v="19157"/>
    <n v="213000000"/>
  </r>
  <r>
    <x v="1874"/>
    <x v="0"/>
    <x v="0"/>
    <x v="0"/>
    <x v="129"/>
    <x v="1387"/>
    <x v="177"/>
    <x v="254"/>
    <n v="844563"/>
    <x v="1837"/>
    <x v="1873"/>
    <x v="1813"/>
    <n v="8277"/>
    <n v="83000000"/>
  </r>
  <r>
    <x v="1875"/>
    <x v="2"/>
    <x v="5"/>
    <x v="13"/>
    <x v="641"/>
    <x v="154"/>
    <x v="63"/>
    <x v="236"/>
    <n v="846747"/>
    <x v="1838"/>
    <x v="1874"/>
    <x v="1814"/>
    <n v="6715"/>
    <n v="1380000000"/>
  </r>
  <r>
    <x v="1876"/>
    <x v="0"/>
    <x v="19"/>
    <x v="36"/>
    <x v="635"/>
    <x v="1543"/>
    <x v="109"/>
    <x v="1552"/>
    <n v="850993"/>
    <x v="1839"/>
    <x v="1875"/>
    <x v="1446"/>
    <n v="10036"/>
    <n v="83000000"/>
  </r>
  <r>
    <x v="1877"/>
    <x v="4"/>
    <x v="13"/>
    <x v="15"/>
    <x v="83"/>
    <x v="1544"/>
    <x v="71"/>
    <x v="1553"/>
    <n v="854244"/>
    <x v="1840"/>
    <x v="1876"/>
    <x v="1815"/>
    <n v="5667"/>
    <n v="331000000"/>
  </r>
  <r>
    <x v="1878"/>
    <x v="3"/>
    <x v="17"/>
    <x v="20"/>
    <x v="551"/>
    <x v="1545"/>
    <x v="168"/>
    <x v="1338"/>
    <n v="857295"/>
    <x v="1841"/>
    <x v="1877"/>
    <x v="1816"/>
    <n v="15767"/>
    <n v="68000000"/>
  </r>
  <r>
    <x v="1879"/>
    <x v="1"/>
    <x v="15"/>
    <x v="18"/>
    <x v="667"/>
    <x v="1434"/>
    <x v="195"/>
    <x v="1554"/>
    <n v="858805"/>
    <x v="1842"/>
    <x v="1878"/>
    <x v="1817"/>
    <n v="11042"/>
    <n v="213000000"/>
  </r>
  <r>
    <x v="1880"/>
    <x v="0"/>
    <x v="4"/>
    <x v="24"/>
    <x v="225"/>
    <x v="1546"/>
    <x v="134"/>
    <x v="1094"/>
    <n v="862576"/>
    <x v="1843"/>
    <x v="1879"/>
    <x v="1818"/>
    <n v="7568"/>
    <n v="83000000"/>
  </r>
  <r>
    <x v="1881"/>
    <x v="0"/>
    <x v="4"/>
    <x v="4"/>
    <x v="255"/>
    <x v="1547"/>
    <x v="137"/>
    <x v="321"/>
    <n v="863704"/>
    <x v="1844"/>
    <x v="1880"/>
    <x v="1819"/>
    <n v="5586"/>
    <n v="83000000"/>
  </r>
  <r>
    <x v="1882"/>
    <x v="3"/>
    <x v="11"/>
    <x v="33"/>
    <x v="594"/>
    <x v="929"/>
    <x v="26"/>
    <x v="1555"/>
    <n v="864401"/>
    <x v="1845"/>
    <x v="1881"/>
    <x v="1820"/>
    <n v="18606"/>
    <n v="68000000"/>
  </r>
  <r>
    <x v="1883"/>
    <x v="1"/>
    <x v="1"/>
    <x v="26"/>
    <x v="652"/>
    <x v="1548"/>
    <x v="35"/>
    <x v="1274"/>
    <n v="865489"/>
    <x v="1336"/>
    <x v="1882"/>
    <x v="1445"/>
    <n v="5720"/>
    <n v="213000000"/>
  </r>
  <r>
    <x v="1884"/>
    <x v="0"/>
    <x v="4"/>
    <x v="4"/>
    <x v="427"/>
    <x v="265"/>
    <x v="156"/>
    <x v="1556"/>
    <n v="867908"/>
    <x v="1846"/>
    <x v="1883"/>
    <x v="1821"/>
    <n v="17466"/>
    <n v="83000000"/>
  </r>
  <r>
    <x v="1885"/>
    <x v="0"/>
    <x v="19"/>
    <x v="35"/>
    <x v="226"/>
    <x v="652"/>
    <x v="193"/>
    <x v="554"/>
    <n v="870536"/>
    <x v="1847"/>
    <x v="1884"/>
    <x v="1822"/>
    <n v="5692"/>
    <n v="83000000"/>
  </r>
  <r>
    <x v="1886"/>
    <x v="4"/>
    <x v="8"/>
    <x v="8"/>
    <x v="64"/>
    <x v="1549"/>
    <x v="119"/>
    <x v="1557"/>
    <n v="874325"/>
    <x v="1848"/>
    <x v="1885"/>
    <x v="1823"/>
    <n v="8597"/>
    <n v="331000000"/>
  </r>
  <r>
    <x v="1887"/>
    <x v="4"/>
    <x v="14"/>
    <x v="16"/>
    <x v="368"/>
    <x v="1550"/>
    <x v="53"/>
    <x v="1558"/>
    <n v="875010"/>
    <x v="1849"/>
    <x v="1886"/>
    <x v="1824"/>
    <n v="2534"/>
    <n v="331000000"/>
  </r>
  <r>
    <x v="1888"/>
    <x v="2"/>
    <x v="7"/>
    <x v="7"/>
    <x v="170"/>
    <x v="1551"/>
    <x v="141"/>
    <x v="1040"/>
    <n v="877766"/>
    <x v="1850"/>
    <x v="1887"/>
    <x v="1825"/>
    <n v="10993"/>
    <n v="1380000000"/>
  </r>
  <r>
    <x v="1889"/>
    <x v="3"/>
    <x v="6"/>
    <x v="6"/>
    <x v="359"/>
    <x v="1552"/>
    <x v="134"/>
    <x v="1559"/>
    <n v="879608"/>
    <x v="1851"/>
    <x v="1888"/>
    <x v="1826"/>
    <n v="4551"/>
    <n v="68000000"/>
  </r>
  <r>
    <x v="1890"/>
    <x v="1"/>
    <x v="15"/>
    <x v="18"/>
    <x v="231"/>
    <x v="1553"/>
    <x v="12"/>
    <x v="1560"/>
    <n v="881340"/>
    <x v="1852"/>
    <x v="1889"/>
    <x v="1827"/>
    <n v="16605"/>
    <n v="213000000"/>
  </r>
  <r>
    <x v="1891"/>
    <x v="0"/>
    <x v="19"/>
    <x v="36"/>
    <x v="463"/>
    <x v="1554"/>
    <x v="194"/>
    <x v="1561"/>
    <n v="886175"/>
    <x v="1853"/>
    <x v="1890"/>
    <x v="1828"/>
    <n v="19311"/>
    <n v="83000000"/>
  </r>
  <r>
    <x v="1892"/>
    <x v="0"/>
    <x v="4"/>
    <x v="24"/>
    <x v="312"/>
    <x v="462"/>
    <x v="103"/>
    <x v="1562"/>
    <n v="890541"/>
    <x v="1854"/>
    <x v="1891"/>
    <x v="1829"/>
    <n v="7769"/>
    <n v="83000000"/>
  </r>
  <r>
    <x v="1893"/>
    <x v="2"/>
    <x v="2"/>
    <x v="2"/>
    <x v="257"/>
    <x v="1555"/>
    <x v="152"/>
    <x v="1563"/>
    <n v="892513"/>
    <x v="1855"/>
    <x v="1892"/>
    <x v="6"/>
    <n v="9742"/>
    <n v="1380000000"/>
  </r>
  <r>
    <x v="1894"/>
    <x v="0"/>
    <x v="4"/>
    <x v="4"/>
    <x v="146"/>
    <x v="1556"/>
    <x v="197"/>
    <x v="1564"/>
    <n v="893223"/>
    <x v="1856"/>
    <x v="1893"/>
    <x v="1830"/>
    <n v="1955"/>
    <n v="83000000"/>
  </r>
  <r>
    <x v="1895"/>
    <x v="3"/>
    <x v="10"/>
    <x v="11"/>
    <x v="470"/>
    <x v="1557"/>
    <x v="20"/>
    <x v="1565"/>
    <n v="893547"/>
    <x v="1857"/>
    <x v="1894"/>
    <x v="1831"/>
    <n v="8044"/>
    <n v="68000000"/>
  </r>
  <r>
    <x v="1896"/>
    <x v="2"/>
    <x v="7"/>
    <x v="7"/>
    <x v="357"/>
    <x v="1558"/>
    <x v="194"/>
    <x v="1143"/>
    <n v="898440"/>
    <x v="1858"/>
    <x v="1895"/>
    <x v="1832"/>
    <n v="11448"/>
    <n v="1380000000"/>
  </r>
  <r>
    <x v="1897"/>
    <x v="3"/>
    <x v="6"/>
    <x v="6"/>
    <x v="539"/>
    <x v="1559"/>
    <x v="129"/>
    <x v="1566"/>
    <n v="901407"/>
    <x v="1859"/>
    <x v="1896"/>
    <x v="1833"/>
    <n v="715"/>
    <n v="68000000"/>
  </r>
  <r>
    <x v="1898"/>
    <x v="2"/>
    <x v="7"/>
    <x v="7"/>
    <x v="564"/>
    <x v="1560"/>
    <x v="73"/>
    <x v="1567"/>
    <n v="905206"/>
    <x v="1860"/>
    <x v="1897"/>
    <x v="1834"/>
    <n v="1064"/>
    <n v="1380000000"/>
  </r>
  <r>
    <x v="1899"/>
    <x v="0"/>
    <x v="0"/>
    <x v="0"/>
    <x v="390"/>
    <x v="268"/>
    <x v="156"/>
    <x v="1188"/>
    <n v="907800"/>
    <x v="1861"/>
    <x v="1898"/>
    <x v="1835"/>
    <n v="15018"/>
    <n v="83000000"/>
  </r>
  <r>
    <x v="1900"/>
    <x v="2"/>
    <x v="5"/>
    <x v="13"/>
    <x v="279"/>
    <x v="1561"/>
    <x v="74"/>
    <x v="1568"/>
    <n v="908892"/>
    <x v="1862"/>
    <x v="1899"/>
    <x v="1836"/>
    <n v="4875"/>
    <n v="1380000000"/>
  </r>
  <r>
    <x v="1901"/>
    <x v="4"/>
    <x v="8"/>
    <x v="34"/>
    <x v="541"/>
    <x v="420"/>
    <x v="152"/>
    <x v="927"/>
    <n v="911847"/>
    <x v="1863"/>
    <x v="1900"/>
    <x v="437"/>
    <n v="8899"/>
    <n v="331000000"/>
  </r>
  <r>
    <x v="1902"/>
    <x v="1"/>
    <x v="1"/>
    <x v="26"/>
    <x v="176"/>
    <x v="1191"/>
    <x v="87"/>
    <x v="1569"/>
    <n v="912058"/>
    <x v="1864"/>
    <x v="1901"/>
    <x v="1837"/>
    <n v="19138"/>
    <n v="213000000"/>
  </r>
  <r>
    <x v="1903"/>
    <x v="0"/>
    <x v="0"/>
    <x v="0"/>
    <x v="124"/>
    <x v="1315"/>
    <x v="24"/>
    <x v="1570"/>
    <n v="913639"/>
    <x v="1865"/>
    <x v="1902"/>
    <x v="1838"/>
    <n v="11748"/>
    <n v="83000000"/>
  </r>
  <r>
    <x v="1904"/>
    <x v="1"/>
    <x v="18"/>
    <x v="27"/>
    <x v="319"/>
    <x v="1562"/>
    <x v="147"/>
    <x v="1571"/>
    <n v="917470"/>
    <x v="1866"/>
    <x v="1903"/>
    <x v="1839"/>
    <n v="13541"/>
    <n v="213000000"/>
  </r>
  <r>
    <x v="1905"/>
    <x v="0"/>
    <x v="0"/>
    <x v="0"/>
    <x v="668"/>
    <x v="1563"/>
    <x v="184"/>
    <x v="1572"/>
    <n v="918913"/>
    <x v="1867"/>
    <x v="1904"/>
    <x v="1840"/>
    <n v="5727"/>
    <n v="83000000"/>
  </r>
  <r>
    <x v="1906"/>
    <x v="1"/>
    <x v="3"/>
    <x v="3"/>
    <x v="598"/>
    <x v="1564"/>
    <x v="0"/>
    <x v="1573"/>
    <n v="923056"/>
    <x v="1868"/>
    <x v="1905"/>
    <x v="1841"/>
    <n v="18435"/>
    <n v="213000000"/>
  </r>
  <r>
    <x v="1907"/>
    <x v="4"/>
    <x v="14"/>
    <x v="16"/>
    <x v="6"/>
    <x v="1565"/>
    <x v="73"/>
    <x v="1574"/>
    <n v="927382"/>
    <x v="1869"/>
    <x v="1906"/>
    <x v="1842"/>
    <n v="15222"/>
    <n v="331000000"/>
  </r>
  <r>
    <x v="1908"/>
    <x v="1"/>
    <x v="18"/>
    <x v="27"/>
    <x v="480"/>
    <x v="1566"/>
    <x v="136"/>
    <x v="1575"/>
    <n v="927960"/>
    <x v="1870"/>
    <x v="1907"/>
    <x v="1843"/>
    <n v="7041"/>
    <n v="213000000"/>
  </r>
  <r>
    <x v="1909"/>
    <x v="2"/>
    <x v="2"/>
    <x v="29"/>
    <x v="15"/>
    <x v="1567"/>
    <x v="42"/>
    <x v="1576"/>
    <n v="930957"/>
    <x v="1871"/>
    <x v="1908"/>
    <x v="1844"/>
    <n v="8237"/>
    <n v="1380000000"/>
  </r>
  <r>
    <x v="1910"/>
    <x v="1"/>
    <x v="3"/>
    <x v="3"/>
    <x v="547"/>
    <x v="1568"/>
    <x v="31"/>
    <x v="628"/>
    <n v="932711"/>
    <x v="1872"/>
    <x v="1909"/>
    <x v="1845"/>
    <n v="9352"/>
    <n v="213000000"/>
  </r>
  <r>
    <x v="1911"/>
    <x v="0"/>
    <x v="16"/>
    <x v="19"/>
    <x v="601"/>
    <x v="1569"/>
    <x v="28"/>
    <x v="1577"/>
    <n v="935690"/>
    <x v="1873"/>
    <x v="1910"/>
    <x v="1846"/>
    <n v="9863"/>
    <n v="83000000"/>
  </r>
  <r>
    <x v="1912"/>
    <x v="3"/>
    <x v="10"/>
    <x v="11"/>
    <x v="212"/>
    <x v="1570"/>
    <x v="17"/>
    <x v="1498"/>
    <n v="939295"/>
    <x v="1874"/>
    <x v="1911"/>
    <x v="1847"/>
    <n v="1894"/>
    <n v="68000000"/>
  </r>
  <r>
    <x v="1913"/>
    <x v="1"/>
    <x v="18"/>
    <x v="23"/>
    <x v="429"/>
    <x v="1492"/>
    <x v="67"/>
    <x v="1578"/>
    <n v="939716"/>
    <x v="1875"/>
    <x v="1912"/>
    <x v="1848"/>
    <n v="17550"/>
    <n v="213000000"/>
  </r>
  <r>
    <x v="1914"/>
    <x v="1"/>
    <x v="18"/>
    <x v="23"/>
    <x v="536"/>
    <x v="1571"/>
    <x v="111"/>
    <x v="1579"/>
    <n v="940326"/>
    <x v="1876"/>
    <x v="1913"/>
    <x v="1849"/>
    <n v="17833"/>
    <n v="213000000"/>
  </r>
  <r>
    <x v="1915"/>
    <x v="1"/>
    <x v="15"/>
    <x v="30"/>
    <x v="65"/>
    <x v="138"/>
    <x v="183"/>
    <x v="366"/>
    <n v="940771"/>
    <x v="878"/>
    <x v="1914"/>
    <x v="1850"/>
    <n v="2397"/>
    <n v="213000000"/>
  </r>
  <r>
    <x v="1916"/>
    <x v="0"/>
    <x v="0"/>
    <x v="0"/>
    <x v="245"/>
    <x v="518"/>
    <x v="132"/>
    <x v="1580"/>
    <n v="941731"/>
    <x v="1877"/>
    <x v="1915"/>
    <x v="143"/>
    <n v="19890"/>
    <n v="83000000"/>
  </r>
  <r>
    <x v="1917"/>
    <x v="1"/>
    <x v="15"/>
    <x v="30"/>
    <x v="629"/>
    <x v="1572"/>
    <x v="172"/>
    <x v="1581"/>
    <n v="941861"/>
    <x v="1878"/>
    <x v="1916"/>
    <x v="1851"/>
    <n v="12181"/>
    <n v="213000000"/>
  </r>
  <r>
    <x v="1918"/>
    <x v="0"/>
    <x v="0"/>
    <x v="0"/>
    <x v="660"/>
    <x v="179"/>
    <x v="162"/>
    <x v="1582"/>
    <n v="944508"/>
    <x v="1879"/>
    <x v="1917"/>
    <x v="1852"/>
    <n v="8469"/>
    <n v="83000000"/>
  </r>
  <r>
    <x v="1919"/>
    <x v="0"/>
    <x v="16"/>
    <x v="19"/>
    <x v="165"/>
    <x v="1573"/>
    <x v="78"/>
    <x v="1583"/>
    <n v="948587"/>
    <x v="1880"/>
    <x v="1918"/>
    <x v="1853"/>
    <n v="14020"/>
    <n v="83000000"/>
  </r>
  <r>
    <x v="1920"/>
    <x v="3"/>
    <x v="10"/>
    <x v="11"/>
    <x v="436"/>
    <x v="129"/>
    <x v="22"/>
    <x v="1584"/>
    <n v="951021"/>
    <x v="1881"/>
    <x v="1919"/>
    <x v="1854"/>
    <n v="12228"/>
    <n v="68000000"/>
  </r>
  <r>
    <x v="1921"/>
    <x v="2"/>
    <x v="5"/>
    <x v="5"/>
    <x v="589"/>
    <x v="1574"/>
    <x v="90"/>
    <x v="1585"/>
    <n v="954750"/>
    <x v="1882"/>
    <x v="1920"/>
    <x v="1855"/>
    <n v="1473"/>
    <n v="1380000000"/>
  </r>
  <r>
    <x v="1922"/>
    <x v="0"/>
    <x v="16"/>
    <x v="19"/>
    <x v="504"/>
    <x v="1575"/>
    <x v="89"/>
    <x v="1586"/>
    <n v="959181"/>
    <x v="1883"/>
    <x v="1921"/>
    <x v="1856"/>
    <n v="477"/>
    <n v="83000000"/>
  </r>
  <r>
    <x v="1923"/>
    <x v="4"/>
    <x v="12"/>
    <x v="14"/>
    <x v="51"/>
    <x v="1576"/>
    <x v="112"/>
    <x v="1587"/>
    <n v="960205"/>
    <x v="1884"/>
    <x v="1922"/>
    <x v="1857"/>
    <n v="13887"/>
    <n v="331000000"/>
  </r>
  <r>
    <x v="1924"/>
    <x v="1"/>
    <x v="18"/>
    <x v="27"/>
    <x v="241"/>
    <x v="1577"/>
    <x v="3"/>
    <x v="972"/>
    <n v="961857"/>
    <x v="1885"/>
    <x v="1923"/>
    <x v="1858"/>
    <n v="7820"/>
    <n v="213000000"/>
  </r>
  <r>
    <x v="1925"/>
    <x v="4"/>
    <x v="12"/>
    <x v="14"/>
    <x v="109"/>
    <x v="654"/>
    <x v="65"/>
    <x v="1588"/>
    <n v="962394"/>
    <x v="1886"/>
    <x v="1924"/>
    <x v="1859"/>
    <n v="16893"/>
    <n v="331000000"/>
  </r>
  <r>
    <x v="1926"/>
    <x v="1"/>
    <x v="3"/>
    <x v="3"/>
    <x v="571"/>
    <x v="1578"/>
    <x v="156"/>
    <x v="132"/>
    <n v="966985"/>
    <x v="1887"/>
    <x v="1925"/>
    <x v="1860"/>
    <n v="11162"/>
    <n v="213000000"/>
  </r>
  <r>
    <x v="1927"/>
    <x v="3"/>
    <x v="17"/>
    <x v="20"/>
    <x v="184"/>
    <x v="1579"/>
    <x v="154"/>
    <x v="1295"/>
    <n v="970068"/>
    <x v="1888"/>
    <x v="1926"/>
    <x v="1861"/>
    <n v="5934"/>
    <n v="68000000"/>
  </r>
  <r>
    <x v="1928"/>
    <x v="0"/>
    <x v="16"/>
    <x v="19"/>
    <x v="437"/>
    <x v="1580"/>
    <x v="122"/>
    <x v="1589"/>
    <n v="970575"/>
    <x v="1889"/>
    <x v="1927"/>
    <x v="1862"/>
    <n v="11540"/>
    <n v="83000000"/>
  </r>
  <r>
    <x v="1929"/>
    <x v="2"/>
    <x v="5"/>
    <x v="13"/>
    <x v="110"/>
    <x v="1581"/>
    <x v="191"/>
    <x v="1590"/>
    <n v="974499"/>
    <x v="1890"/>
    <x v="1928"/>
    <x v="1863"/>
    <n v="10190"/>
    <n v="1380000000"/>
  </r>
  <r>
    <x v="1930"/>
    <x v="0"/>
    <x v="0"/>
    <x v="0"/>
    <x v="669"/>
    <x v="1582"/>
    <x v="168"/>
    <x v="525"/>
    <n v="975179"/>
    <x v="1891"/>
    <x v="1929"/>
    <x v="1864"/>
    <n v="9592"/>
    <n v="83000000"/>
  </r>
  <r>
    <x v="1931"/>
    <x v="1"/>
    <x v="15"/>
    <x v="18"/>
    <x v="238"/>
    <x v="1289"/>
    <x v="61"/>
    <x v="420"/>
    <n v="977791"/>
    <x v="1892"/>
    <x v="1930"/>
    <x v="1865"/>
    <n v="1061"/>
    <n v="213000000"/>
  </r>
  <r>
    <x v="1932"/>
    <x v="2"/>
    <x v="5"/>
    <x v="13"/>
    <x v="426"/>
    <x v="416"/>
    <x v="86"/>
    <x v="1591"/>
    <n v="982667"/>
    <x v="1893"/>
    <x v="1931"/>
    <x v="1866"/>
    <n v="4646"/>
    <n v="1380000000"/>
  </r>
  <r>
    <x v="1933"/>
    <x v="0"/>
    <x v="19"/>
    <x v="36"/>
    <x v="531"/>
    <x v="1583"/>
    <x v="16"/>
    <x v="1592"/>
    <n v="983426"/>
    <x v="1894"/>
    <x v="1932"/>
    <x v="1867"/>
    <n v="4771"/>
    <n v="83000000"/>
  </r>
  <r>
    <x v="1934"/>
    <x v="2"/>
    <x v="7"/>
    <x v="7"/>
    <x v="460"/>
    <x v="1584"/>
    <x v="177"/>
    <x v="1593"/>
    <n v="987649"/>
    <x v="1895"/>
    <x v="1933"/>
    <x v="1868"/>
    <n v="355"/>
    <n v="1380000000"/>
  </r>
  <r>
    <x v="1935"/>
    <x v="1"/>
    <x v="18"/>
    <x v="23"/>
    <x v="577"/>
    <x v="1585"/>
    <x v="14"/>
    <x v="1594"/>
    <n v="990796"/>
    <x v="1896"/>
    <x v="1934"/>
    <x v="1869"/>
    <n v="3008"/>
    <n v="213000000"/>
  </r>
  <r>
    <x v="1936"/>
    <x v="3"/>
    <x v="6"/>
    <x v="6"/>
    <x v="27"/>
    <x v="1586"/>
    <x v="3"/>
    <x v="1595"/>
    <n v="992989"/>
    <x v="1897"/>
    <x v="1935"/>
    <x v="1870"/>
    <n v="16673"/>
    <n v="68000000"/>
  </r>
  <r>
    <x v="1937"/>
    <x v="3"/>
    <x v="17"/>
    <x v="28"/>
    <x v="365"/>
    <x v="178"/>
    <x v="126"/>
    <x v="1596"/>
    <n v="995535"/>
    <x v="1898"/>
    <x v="1936"/>
    <x v="1871"/>
    <n v="7940"/>
    <n v="68000000"/>
  </r>
  <r>
    <x v="1938"/>
    <x v="0"/>
    <x v="4"/>
    <x v="4"/>
    <x v="408"/>
    <x v="14"/>
    <x v="75"/>
    <x v="1597"/>
    <n v="1000190"/>
    <x v="1899"/>
    <x v="1937"/>
    <x v="884"/>
    <n v="14398"/>
    <n v="83000000"/>
  </r>
  <r>
    <x v="1939"/>
    <x v="4"/>
    <x v="8"/>
    <x v="34"/>
    <x v="468"/>
    <x v="1587"/>
    <x v="87"/>
    <x v="1598"/>
    <n v="1412"/>
    <x v="1900"/>
    <x v="1938"/>
    <x v="1872"/>
    <n v="9707"/>
    <n v="331000000"/>
  </r>
  <r>
    <x v="1940"/>
    <x v="1"/>
    <x v="15"/>
    <x v="30"/>
    <x v="603"/>
    <x v="1588"/>
    <x v="24"/>
    <x v="1599"/>
    <n v="4986"/>
    <x v="1901"/>
    <x v="1939"/>
    <x v="1873"/>
    <n v="10409"/>
    <n v="213000000"/>
  </r>
  <r>
    <x v="1941"/>
    <x v="0"/>
    <x v="16"/>
    <x v="19"/>
    <x v="637"/>
    <x v="1014"/>
    <x v="14"/>
    <x v="1600"/>
    <n v="8009"/>
    <x v="1902"/>
    <x v="1940"/>
    <x v="1874"/>
    <n v="12"/>
    <n v="83000000"/>
  </r>
  <r>
    <x v="1942"/>
    <x v="0"/>
    <x v="4"/>
    <x v="24"/>
    <x v="443"/>
    <x v="1138"/>
    <x v="74"/>
    <x v="1529"/>
    <n v="11289"/>
    <x v="906"/>
    <x v="1941"/>
    <x v="601"/>
    <n v="388"/>
    <n v="83000000"/>
  </r>
  <r>
    <x v="1943"/>
    <x v="3"/>
    <x v="17"/>
    <x v="28"/>
    <x v="593"/>
    <x v="359"/>
    <x v="122"/>
    <x v="1520"/>
    <n v="12360"/>
    <x v="1903"/>
    <x v="1942"/>
    <x v="372"/>
    <n v="18341"/>
    <n v="68000000"/>
  </r>
  <r>
    <x v="1944"/>
    <x v="2"/>
    <x v="5"/>
    <x v="5"/>
    <x v="572"/>
    <x v="324"/>
    <x v="141"/>
    <x v="1601"/>
    <n v="12900"/>
    <x v="1904"/>
    <x v="1943"/>
    <x v="1875"/>
    <n v="10975"/>
    <n v="1380000000"/>
  </r>
  <r>
    <x v="1945"/>
    <x v="1"/>
    <x v="3"/>
    <x v="3"/>
    <x v="76"/>
    <x v="932"/>
    <x v="85"/>
    <x v="1602"/>
    <n v="13410"/>
    <x v="1905"/>
    <x v="1944"/>
    <x v="1876"/>
    <n v="3677"/>
    <n v="213000000"/>
  </r>
  <r>
    <x v="1946"/>
    <x v="2"/>
    <x v="5"/>
    <x v="13"/>
    <x v="617"/>
    <x v="1589"/>
    <x v="112"/>
    <x v="1603"/>
    <n v="17860"/>
    <x v="1906"/>
    <x v="1945"/>
    <x v="1877"/>
    <n v="14000"/>
    <n v="1380000000"/>
  </r>
  <r>
    <x v="1947"/>
    <x v="1"/>
    <x v="3"/>
    <x v="31"/>
    <x v="355"/>
    <x v="264"/>
    <x v="105"/>
    <x v="1604"/>
    <n v="18204"/>
    <x v="1907"/>
    <x v="1946"/>
    <x v="1878"/>
    <n v="3419"/>
    <n v="213000000"/>
  </r>
  <r>
    <x v="1948"/>
    <x v="4"/>
    <x v="8"/>
    <x v="34"/>
    <x v="418"/>
    <x v="1266"/>
    <x v="31"/>
    <x v="1605"/>
    <n v="22446"/>
    <x v="1908"/>
    <x v="1947"/>
    <x v="1879"/>
    <n v="10596"/>
    <n v="331000000"/>
  </r>
  <r>
    <x v="1949"/>
    <x v="3"/>
    <x v="6"/>
    <x v="22"/>
    <x v="497"/>
    <x v="1590"/>
    <x v="179"/>
    <x v="1008"/>
    <n v="25815"/>
    <x v="1909"/>
    <x v="1948"/>
    <x v="1880"/>
    <n v="12920"/>
    <n v="68000000"/>
  </r>
  <r>
    <x v="1950"/>
    <x v="4"/>
    <x v="12"/>
    <x v="17"/>
    <x v="391"/>
    <x v="1591"/>
    <x v="158"/>
    <x v="1467"/>
    <n v="29637"/>
    <x v="1910"/>
    <x v="1949"/>
    <x v="1881"/>
    <n v="3240"/>
    <n v="331000000"/>
  </r>
  <r>
    <x v="1951"/>
    <x v="0"/>
    <x v="19"/>
    <x v="35"/>
    <x v="670"/>
    <x v="1592"/>
    <x v="196"/>
    <x v="1497"/>
    <n v="32016"/>
    <x v="1911"/>
    <x v="1950"/>
    <x v="1882"/>
    <n v="3755"/>
    <n v="83000000"/>
  </r>
  <r>
    <x v="1952"/>
    <x v="3"/>
    <x v="6"/>
    <x v="6"/>
    <x v="559"/>
    <x v="1593"/>
    <x v="9"/>
    <x v="1606"/>
    <n v="34496"/>
    <x v="1912"/>
    <x v="1951"/>
    <x v="1883"/>
    <n v="2204"/>
    <n v="68000000"/>
  </r>
  <r>
    <x v="1953"/>
    <x v="0"/>
    <x v="16"/>
    <x v="19"/>
    <x v="315"/>
    <x v="1594"/>
    <x v="8"/>
    <x v="1607"/>
    <n v="34894"/>
    <x v="1913"/>
    <x v="1952"/>
    <x v="1884"/>
    <n v="1347"/>
    <n v="83000000"/>
  </r>
  <r>
    <x v="1954"/>
    <x v="4"/>
    <x v="14"/>
    <x v="32"/>
    <x v="567"/>
    <x v="468"/>
    <x v="158"/>
    <x v="1608"/>
    <n v="38300"/>
    <x v="1914"/>
    <x v="1953"/>
    <x v="1885"/>
    <n v="13521"/>
    <n v="331000000"/>
  </r>
  <r>
    <x v="1955"/>
    <x v="1"/>
    <x v="3"/>
    <x v="31"/>
    <x v="605"/>
    <x v="1138"/>
    <x v="65"/>
    <x v="1609"/>
    <n v="41580"/>
    <x v="1915"/>
    <x v="1954"/>
    <x v="1886"/>
    <n v="16152"/>
    <n v="213000000"/>
  </r>
  <r>
    <x v="1956"/>
    <x v="0"/>
    <x v="19"/>
    <x v="36"/>
    <x v="253"/>
    <x v="1595"/>
    <x v="166"/>
    <x v="1610"/>
    <n v="46262"/>
    <x v="1916"/>
    <x v="1955"/>
    <x v="1887"/>
    <n v="9411"/>
    <n v="83000000"/>
  </r>
  <r>
    <x v="1957"/>
    <x v="2"/>
    <x v="7"/>
    <x v="7"/>
    <x v="491"/>
    <x v="1596"/>
    <x v="92"/>
    <x v="1611"/>
    <n v="50028"/>
    <x v="1917"/>
    <x v="1956"/>
    <x v="1888"/>
    <n v="11962"/>
    <n v="1380000000"/>
  </r>
  <r>
    <x v="1958"/>
    <x v="1"/>
    <x v="18"/>
    <x v="27"/>
    <x v="3"/>
    <x v="1597"/>
    <x v="38"/>
    <x v="1612"/>
    <n v="51322"/>
    <x v="1918"/>
    <x v="1957"/>
    <x v="1889"/>
    <n v="497"/>
    <n v="213000000"/>
  </r>
  <r>
    <x v="1959"/>
    <x v="1"/>
    <x v="3"/>
    <x v="3"/>
    <x v="39"/>
    <x v="1544"/>
    <x v="47"/>
    <x v="1613"/>
    <n v="54573"/>
    <x v="1423"/>
    <x v="1958"/>
    <x v="1890"/>
    <n v="7824"/>
    <n v="213000000"/>
  </r>
  <r>
    <x v="1960"/>
    <x v="4"/>
    <x v="12"/>
    <x v="17"/>
    <x v="332"/>
    <x v="1598"/>
    <x v="148"/>
    <x v="1614"/>
    <n v="58082"/>
    <x v="1919"/>
    <x v="1959"/>
    <x v="1891"/>
    <n v="6260"/>
    <n v="331000000"/>
  </r>
  <r>
    <x v="1961"/>
    <x v="4"/>
    <x v="14"/>
    <x v="16"/>
    <x v="403"/>
    <x v="1599"/>
    <x v="86"/>
    <x v="1615"/>
    <n v="60117"/>
    <x v="1920"/>
    <x v="1960"/>
    <x v="1892"/>
    <n v="914"/>
    <n v="331000000"/>
  </r>
  <r>
    <x v="1962"/>
    <x v="3"/>
    <x v="11"/>
    <x v="33"/>
    <x v="298"/>
    <x v="1499"/>
    <x v="66"/>
    <x v="1513"/>
    <n v="64950"/>
    <x v="1921"/>
    <x v="1961"/>
    <x v="1893"/>
    <n v="13724"/>
    <n v="68000000"/>
  </r>
  <r>
    <x v="1963"/>
    <x v="3"/>
    <x v="17"/>
    <x v="28"/>
    <x v="174"/>
    <x v="1600"/>
    <x v="3"/>
    <x v="941"/>
    <n v="68799"/>
    <x v="1922"/>
    <x v="1962"/>
    <x v="1894"/>
    <n v="4963"/>
    <n v="68000000"/>
  </r>
  <r>
    <x v="1964"/>
    <x v="2"/>
    <x v="5"/>
    <x v="5"/>
    <x v="595"/>
    <x v="1601"/>
    <x v="173"/>
    <x v="1616"/>
    <n v="70576"/>
    <x v="1923"/>
    <x v="1963"/>
    <x v="1895"/>
    <n v="18758"/>
    <n v="1380000000"/>
  </r>
  <r>
    <x v="1965"/>
    <x v="1"/>
    <x v="18"/>
    <x v="27"/>
    <x v="73"/>
    <x v="1602"/>
    <x v="143"/>
    <x v="1617"/>
    <n v="70955"/>
    <x v="1924"/>
    <x v="1964"/>
    <x v="1896"/>
    <n v="5659"/>
    <n v="213000000"/>
  </r>
  <r>
    <x v="1966"/>
    <x v="2"/>
    <x v="9"/>
    <x v="25"/>
    <x v="570"/>
    <x v="1603"/>
    <x v="132"/>
    <x v="1618"/>
    <n v="74718"/>
    <x v="1925"/>
    <x v="1965"/>
    <x v="1897"/>
    <n v="12039"/>
    <n v="1380000000"/>
  </r>
  <r>
    <x v="1967"/>
    <x v="2"/>
    <x v="7"/>
    <x v="7"/>
    <x v="57"/>
    <x v="1604"/>
    <x v="152"/>
    <x v="1619"/>
    <n v="76379"/>
    <x v="1926"/>
    <x v="1966"/>
    <x v="1898"/>
    <n v="6876"/>
    <n v="1380000000"/>
  </r>
  <r>
    <x v="1968"/>
    <x v="4"/>
    <x v="12"/>
    <x v="14"/>
    <x v="498"/>
    <x v="1605"/>
    <x v="3"/>
    <x v="1620"/>
    <n v="79437"/>
    <x v="1927"/>
    <x v="1967"/>
    <x v="1899"/>
    <n v="12809"/>
    <n v="331000000"/>
  </r>
  <r>
    <x v="1969"/>
    <x v="2"/>
    <x v="9"/>
    <x v="9"/>
    <x v="149"/>
    <x v="1606"/>
    <x v="166"/>
    <x v="1621"/>
    <n v="80743"/>
    <x v="1928"/>
    <x v="1968"/>
    <x v="1900"/>
    <n v="13315"/>
    <n v="1380000000"/>
  </r>
  <r>
    <x v="1970"/>
    <x v="2"/>
    <x v="2"/>
    <x v="2"/>
    <x v="444"/>
    <x v="1607"/>
    <x v="81"/>
    <x v="1622"/>
    <n v="83208"/>
    <x v="1929"/>
    <x v="1969"/>
    <x v="1901"/>
    <n v="10420"/>
    <n v="1380000000"/>
  </r>
  <r>
    <x v="1971"/>
    <x v="0"/>
    <x v="16"/>
    <x v="19"/>
    <x v="536"/>
    <x v="1608"/>
    <x v="90"/>
    <x v="1623"/>
    <n v="87659"/>
    <x v="1930"/>
    <x v="1970"/>
    <x v="1902"/>
    <n v="2533"/>
    <n v="83000000"/>
  </r>
  <r>
    <x v="1972"/>
    <x v="3"/>
    <x v="10"/>
    <x v="10"/>
    <x v="180"/>
    <x v="1443"/>
    <x v="168"/>
    <x v="1624"/>
    <n v="87674"/>
    <x v="1931"/>
    <x v="1971"/>
    <x v="1903"/>
    <n v="1222"/>
    <n v="68000000"/>
  </r>
  <r>
    <x v="1973"/>
    <x v="3"/>
    <x v="17"/>
    <x v="20"/>
    <x v="34"/>
    <x v="1530"/>
    <x v="70"/>
    <x v="1045"/>
    <n v="92084"/>
    <x v="1932"/>
    <x v="1972"/>
    <x v="1904"/>
    <n v="7263"/>
    <n v="68000000"/>
  </r>
  <r>
    <x v="1974"/>
    <x v="1"/>
    <x v="18"/>
    <x v="27"/>
    <x v="629"/>
    <x v="1609"/>
    <x v="152"/>
    <x v="1625"/>
    <n v="94664"/>
    <x v="1933"/>
    <x v="1973"/>
    <x v="1905"/>
    <n v="8062"/>
    <n v="213000000"/>
  </r>
  <r>
    <x v="1975"/>
    <x v="3"/>
    <x v="6"/>
    <x v="22"/>
    <x v="285"/>
    <x v="1018"/>
    <x v="197"/>
    <x v="625"/>
    <n v="97256"/>
    <x v="1934"/>
    <x v="1974"/>
    <x v="1906"/>
    <n v="11824"/>
    <n v="68000000"/>
  </r>
  <r>
    <x v="1976"/>
    <x v="1"/>
    <x v="15"/>
    <x v="18"/>
    <x v="449"/>
    <x v="1610"/>
    <x v="41"/>
    <x v="1626"/>
    <n v="102045"/>
    <x v="1935"/>
    <x v="1975"/>
    <x v="1907"/>
    <n v="16472"/>
    <n v="213000000"/>
  </r>
  <r>
    <x v="1977"/>
    <x v="0"/>
    <x v="16"/>
    <x v="19"/>
    <x v="419"/>
    <x v="1611"/>
    <x v="72"/>
    <x v="1627"/>
    <n v="102113"/>
    <x v="1936"/>
    <x v="1976"/>
    <x v="1908"/>
    <n v="7685"/>
    <n v="83000000"/>
  </r>
  <r>
    <x v="1978"/>
    <x v="3"/>
    <x v="17"/>
    <x v="20"/>
    <x v="445"/>
    <x v="1378"/>
    <x v="128"/>
    <x v="1628"/>
    <n v="102523"/>
    <x v="1937"/>
    <x v="1977"/>
    <x v="1909"/>
    <n v="19378"/>
    <n v="68000000"/>
  </r>
  <r>
    <x v="1979"/>
    <x v="0"/>
    <x v="4"/>
    <x v="24"/>
    <x v="61"/>
    <x v="1612"/>
    <x v="16"/>
    <x v="890"/>
    <n v="105646"/>
    <x v="1938"/>
    <x v="1978"/>
    <x v="1910"/>
    <n v="7066"/>
    <n v="83000000"/>
  </r>
  <r>
    <x v="1980"/>
    <x v="3"/>
    <x v="17"/>
    <x v="20"/>
    <x v="195"/>
    <x v="476"/>
    <x v="64"/>
    <x v="1629"/>
    <n v="108505"/>
    <x v="1939"/>
    <x v="1979"/>
    <x v="1911"/>
    <n v="19965"/>
    <n v="68000000"/>
  </r>
  <r>
    <x v="1981"/>
    <x v="3"/>
    <x v="17"/>
    <x v="28"/>
    <x v="44"/>
    <x v="1613"/>
    <x v="116"/>
    <x v="1630"/>
    <n v="109423"/>
    <x v="1940"/>
    <x v="1980"/>
    <x v="1912"/>
    <n v="14363"/>
    <n v="68000000"/>
  </r>
  <r>
    <x v="1982"/>
    <x v="0"/>
    <x v="16"/>
    <x v="19"/>
    <x v="33"/>
    <x v="1554"/>
    <x v="121"/>
    <x v="1631"/>
    <n v="114258"/>
    <x v="1941"/>
    <x v="1981"/>
    <x v="1913"/>
    <n v="14890"/>
    <n v="83000000"/>
  </r>
  <r>
    <x v="1983"/>
    <x v="2"/>
    <x v="7"/>
    <x v="7"/>
    <x v="26"/>
    <x v="1614"/>
    <x v="150"/>
    <x v="1632"/>
    <n v="115748"/>
    <x v="1942"/>
    <x v="1982"/>
    <x v="1914"/>
    <n v="12386"/>
    <n v="1380000000"/>
  </r>
  <r>
    <x v="1984"/>
    <x v="2"/>
    <x v="2"/>
    <x v="29"/>
    <x v="132"/>
    <x v="1615"/>
    <x v="178"/>
    <x v="1633"/>
    <n v="119553"/>
    <x v="1943"/>
    <x v="1983"/>
    <x v="1915"/>
    <n v="8846"/>
    <n v="1380000000"/>
  </r>
  <r>
    <x v="1985"/>
    <x v="2"/>
    <x v="7"/>
    <x v="7"/>
    <x v="62"/>
    <x v="314"/>
    <x v="195"/>
    <x v="700"/>
    <n v="122896"/>
    <x v="1944"/>
    <x v="1984"/>
    <x v="1916"/>
    <n v="8644"/>
    <n v="1380000000"/>
  </r>
  <r>
    <x v="1986"/>
    <x v="2"/>
    <x v="2"/>
    <x v="29"/>
    <x v="353"/>
    <x v="1616"/>
    <x v="90"/>
    <x v="1634"/>
    <n v="125382"/>
    <x v="1945"/>
    <x v="1985"/>
    <x v="1917"/>
    <n v="291"/>
    <n v="1380000000"/>
  </r>
  <r>
    <x v="1987"/>
    <x v="3"/>
    <x v="6"/>
    <x v="22"/>
    <x v="108"/>
    <x v="1617"/>
    <x v="141"/>
    <x v="1635"/>
    <n v="127959"/>
    <x v="1946"/>
    <x v="1986"/>
    <x v="1918"/>
    <n v="13920"/>
    <n v="68000000"/>
  </r>
  <r>
    <x v="1988"/>
    <x v="4"/>
    <x v="14"/>
    <x v="16"/>
    <x v="670"/>
    <x v="1618"/>
    <x v="37"/>
    <x v="558"/>
    <n v="128231"/>
    <x v="1947"/>
    <x v="1987"/>
    <x v="1919"/>
    <n v="14306"/>
    <n v="331000000"/>
  </r>
  <r>
    <x v="1989"/>
    <x v="0"/>
    <x v="16"/>
    <x v="19"/>
    <x v="388"/>
    <x v="1619"/>
    <x v="121"/>
    <x v="1347"/>
    <n v="132785"/>
    <x v="1948"/>
    <x v="1988"/>
    <x v="1920"/>
    <n v="18217"/>
    <n v="83000000"/>
  </r>
  <r>
    <x v="1990"/>
    <x v="4"/>
    <x v="12"/>
    <x v="17"/>
    <x v="52"/>
    <x v="1620"/>
    <x v="29"/>
    <x v="467"/>
    <n v="133604"/>
    <x v="1949"/>
    <x v="1989"/>
    <x v="1921"/>
    <n v="18301"/>
    <n v="331000000"/>
  </r>
  <r>
    <x v="1991"/>
    <x v="4"/>
    <x v="14"/>
    <x v="32"/>
    <x v="499"/>
    <x v="1056"/>
    <x v="97"/>
    <x v="1583"/>
    <n v="136219"/>
    <x v="1950"/>
    <x v="1990"/>
    <x v="1922"/>
    <n v="3613"/>
    <n v="331000000"/>
  </r>
  <r>
    <x v="1992"/>
    <x v="1"/>
    <x v="15"/>
    <x v="18"/>
    <x v="444"/>
    <x v="1040"/>
    <x v="105"/>
    <x v="126"/>
    <n v="141175"/>
    <x v="1951"/>
    <x v="1991"/>
    <x v="1923"/>
    <n v="12070"/>
    <n v="213000000"/>
  </r>
  <r>
    <x v="1993"/>
    <x v="2"/>
    <x v="7"/>
    <x v="7"/>
    <x v="415"/>
    <x v="1621"/>
    <x v="67"/>
    <x v="1636"/>
    <n v="143719"/>
    <x v="1952"/>
    <x v="1992"/>
    <x v="1924"/>
    <n v="14509"/>
    <n v="1380000000"/>
  </r>
  <r>
    <x v="1994"/>
    <x v="3"/>
    <x v="11"/>
    <x v="33"/>
    <x v="87"/>
    <x v="1622"/>
    <x v="58"/>
    <x v="1637"/>
    <n v="147703"/>
    <x v="1953"/>
    <x v="1993"/>
    <x v="1925"/>
    <n v="17593"/>
    <n v="68000000"/>
  </r>
  <r>
    <x v="1995"/>
    <x v="2"/>
    <x v="9"/>
    <x v="25"/>
    <x v="465"/>
    <x v="1623"/>
    <x v="50"/>
    <x v="1638"/>
    <n v="152593"/>
    <x v="1954"/>
    <x v="1994"/>
    <x v="1926"/>
    <n v="8442"/>
    <n v="1380000000"/>
  </r>
  <r>
    <x v="1996"/>
    <x v="2"/>
    <x v="2"/>
    <x v="2"/>
    <x v="671"/>
    <x v="581"/>
    <x v="138"/>
    <x v="1639"/>
    <n v="157493"/>
    <x v="1955"/>
    <x v="1995"/>
    <x v="613"/>
    <n v="2668"/>
    <n v="1380000000"/>
  </r>
  <r>
    <x v="1997"/>
    <x v="4"/>
    <x v="12"/>
    <x v="14"/>
    <x v="281"/>
    <x v="640"/>
    <x v="118"/>
    <x v="1640"/>
    <n v="160474"/>
    <x v="1956"/>
    <x v="1996"/>
    <x v="1927"/>
    <n v="17847"/>
    <n v="331000000"/>
  </r>
  <r>
    <x v="1998"/>
    <x v="1"/>
    <x v="15"/>
    <x v="30"/>
    <x v="340"/>
    <x v="980"/>
    <x v="152"/>
    <x v="1641"/>
    <n v="162364"/>
    <x v="1957"/>
    <x v="1997"/>
    <x v="32"/>
    <n v="3284"/>
    <n v="213000000"/>
  </r>
  <r>
    <x v="1999"/>
    <x v="2"/>
    <x v="2"/>
    <x v="2"/>
    <x v="189"/>
    <x v="1624"/>
    <x v="175"/>
    <x v="1578"/>
    <n v="165403"/>
    <x v="1958"/>
    <x v="1998"/>
    <x v="1928"/>
    <n v="8535"/>
    <n v="1380000000"/>
  </r>
  <r>
    <x v="2000"/>
    <x v="0"/>
    <x v="4"/>
    <x v="4"/>
    <x v="658"/>
    <x v="1625"/>
    <x v="69"/>
    <x v="391"/>
    <n v="170338"/>
    <x v="1959"/>
    <x v="1999"/>
    <x v="572"/>
    <n v="16053"/>
    <n v="83000000"/>
  </r>
  <r>
    <x v="2001"/>
    <x v="0"/>
    <x v="19"/>
    <x v="36"/>
    <x v="347"/>
    <x v="1626"/>
    <x v="106"/>
    <x v="1192"/>
    <n v="173020"/>
    <x v="1960"/>
    <x v="2000"/>
    <x v="1929"/>
    <n v="3925"/>
    <n v="83000000"/>
  </r>
  <r>
    <x v="2002"/>
    <x v="2"/>
    <x v="5"/>
    <x v="13"/>
    <x v="434"/>
    <x v="124"/>
    <x v="45"/>
    <x v="121"/>
    <n v="173622"/>
    <x v="1961"/>
    <x v="2001"/>
    <x v="1930"/>
    <n v="7146"/>
    <n v="1380000000"/>
  </r>
  <r>
    <x v="2003"/>
    <x v="4"/>
    <x v="13"/>
    <x v="21"/>
    <x v="59"/>
    <x v="1627"/>
    <x v="176"/>
    <x v="1642"/>
    <n v="177559"/>
    <x v="1962"/>
    <x v="2002"/>
    <x v="1931"/>
    <n v="10585"/>
    <n v="331000000"/>
  </r>
  <r>
    <x v="2004"/>
    <x v="4"/>
    <x v="12"/>
    <x v="14"/>
    <x v="192"/>
    <x v="1628"/>
    <x v="45"/>
    <x v="1643"/>
    <n v="178991"/>
    <x v="1963"/>
    <x v="2003"/>
    <x v="1932"/>
    <n v="5613"/>
    <n v="331000000"/>
  </r>
  <r>
    <x v="2005"/>
    <x v="3"/>
    <x v="17"/>
    <x v="20"/>
    <x v="210"/>
    <x v="608"/>
    <x v="3"/>
    <x v="796"/>
    <n v="183453"/>
    <x v="1964"/>
    <x v="2004"/>
    <x v="1933"/>
    <n v="14871"/>
    <n v="68000000"/>
  </r>
  <r>
    <x v="2006"/>
    <x v="1"/>
    <x v="1"/>
    <x v="26"/>
    <x v="382"/>
    <x v="1629"/>
    <x v="178"/>
    <x v="1644"/>
    <n v="183708"/>
    <x v="1965"/>
    <x v="2005"/>
    <x v="1934"/>
    <n v="4962"/>
    <n v="213000000"/>
  </r>
  <r>
    <x v="2007"/>
    <x v="4"/>
    <x v="8"/>
    <x v="8"/>
    <x v="183"/>
    <x v="1630"/>
    <x v="74"/>
    <x v="1645"/>
    <n v="186195"/>
    <x v="1966"/>
    <x v="2006"/>
    <x v="1935"/>
    <n v="7801"/>
    <n v="331000000"/>
  </r>
  <r>
    <x v="2008"/>
    <x v="3"/>
    <x v="11"/>
    <x v="33"/>
    <x v="471"/>
    <x v="1631"/>
    <x v="6"/>
    <x v="1646"/>
    <n v="187553"/>
    <x v="1967"/>
    <x v="2007"/>
    <x v="1936"/>
    <n v="16469"/>
    <n v="68000000"/>
  </r>
  <r>
    <x v="2009"/>
    <x v="0"/>
    <x v="4"/>
    <x v="24"/>
    <x v="343"/>
    <x v="1632"/>
    <x v="168"/>
    <x v="1647"/>
    <n v="191254"/>
    <x v="1968"/>
    <x v="2008"/>
    <x v="1937"/>
    <n v="17424"/>
    <n v="83000000"/>
  </r>
  <r>
    <x v="2010"/>
    <x v="0"/>
    <x v="19"/>
    <x v="36"/>
    <x v="245"/>
    <x v="1633"/>
    <x v="10"/>
    <x v="1648"/>
    <n v="193736"/>
    <x v="1969"/>
    <x v="2009"/>
    <x v="1938"/>
    <n v="2291"/>
    <n v="83000000"/>
  </r>
  <r>
    <x v="2011"/>
    <x v="0"/>
    <x v="19"/>
    <x v="36"/>
    <x v="433"/>
    <x v="193"/>
    <x v="97"/>
    <x v="1649"/>
    <n v="194425"/>
    <x v="968"/>
    <x v="2010"/>
    <x v="1939"/>
    <n v="10173"/>
    <n v="83000000"/>
  </r>
  <r>
    <x v="2012"/>
    <x v="2"/>
    <x v="2"/>
    <x v="2"/>
    <x v="334"/>
    <x v="1634"/>
    <x v="169"/>
    <x v="1650"/>
    <n v="197957"/>
    <x v="1970"/>
    <x v="2011"/>
    <x v="1940"/>
    <n v="13067"/>
    <n v="1380000000"/>
  </r>
  <r>
    <x v="2013"/>
    <x v="1"/>
    <x v="1"/>
    <x v="26"/>
    <x v="96"/>
    <x v="938"/>
    <x v="8"/>
    <x v="1651"/>
    <n v="198264"/>
    <x v="1971"/>
    <x v="2012"/>
    <x v="1941"/>
    <n v="1932"/>
    <n v="213000000"/>
  </r>
  <r>
    <x v="2014"/>
    <x v="3"/>
    <x v="17"/>
    <x v="20"/>
    <x v="546"/>
    <x v="1635"/>
    <x v="81"/>
    <x v="1652"/>
    <n v="199960"/>
    <x v="1972"/>
    <x v="2013"/>
    <x v="1942"/>
    <n v="6149"/>
    <n v="68000000"/>
  </r>
  <r>
    <x v="2015"/>
    <x v="1"/>
    <x v="18"/>
    <x v="27"/>
    <x v="666"/>
    <x v="679"/>
    <x v="143"/>
    <x v="1653"/>
    <n v="203126"/>
    <x v="1973"/>
    <x v="2014"/>
    <x v="1943"/>
    <n v="11202"/>
    <n v="213000000"/>
  </r>
  <r>
    <x v="2016"/>
    <x v="2"/>
    <x v="7"/>
    <x v="7"/>
    <x v="431"/>
    <x v="1636"/>
    <x v="157"/>
    <x v="1654"/>
    <n v="203534"/>
    <x v="1974"/>
    <x v="2015"/>
    <x v="1944"/>
    <n v="16764"/>
    <n v="1380000000"/>
  </r>
  <r>
    <x v="2017"/>
    <x v="3"/>
    <x v="11"/>
    <x v="33"/>
    <x v="401"/>
    <x v="1405"/>
    <x v="149"/>
    <x v="1655"/>
    <n v="207485"/>
    <x v="1975"/>
    <x v="2016"/>
    <x v="1624"/>
    <n v="778"/>
    <n v="68000000"/>
  </r>
  <r>
    <x v="2018"/>
    <x v="3"/>
    <x v="10"/>
    <x v="10"/>
    <x v="658"/>
    <x v="1637"/>
    <x v="47"/>
    <x v="527"/>
    <n v="208310"/>
    <x v="1976"/>
    <x v="2017"/>
    <x v="1945"/>
    <n v="19690"/>
    <n v="68000000"/>
  </r>
  <r>
    <x v="2019"/>
    <x v="4"/>
    <x v="12"/>
    <x v="14"/>
    <x v="145"/>
    <x v="1638"/>
    <x v="9"/>
    <x v="1656"/>
    <n v="209501"/>
    <x v="1977"/>
    <x v="2018"/>
    <x v="1946"/>
    <n v="3455"/>
    <n v="331000000"/>
  </r>
  <r>
    <x v="2020"/>
    <x v="1"/>
    <x v="15"/>
    <x v="18"/>
    <x v="579"/>
    <x v="897"/>
    <x v="10"/>
    <x v="1657"/>
    <n v="211635"/>
    <x v="1978"/>
    <x v="2019"/>
    <x v="1947"/>
    <n v="123"/>
    <n v="213000000"/>
  </r>
  <r>
    <x v="2021"/>
    <x v="1"/>
    <x v="18"/>
    <x v="23"/>
    <x v="672"/>
    <x v="1639"/>
    <x v="47"/>
    <x v="1658"/>
    <n v="214729"/>
    <x v="1979"/>
    <x v="2020"/>
    <x v="1948"/>
    <n v="1083"/>
    <n v="213000000"/>
  </r>
  <r>
    <x v="2022"/>
    <x v="4"/>
    <x v="12"/>
    <x v="17"/>
    <x v="624"/>
    <x v="1640"/>
    <x v="74"/>
    <x v="1659"/>
    <n v="218922"/>
    <x v="1980"/>
    <x v="2021"/>
    <x v="1949"/>
    <n v="18441"/>
    <n v="331000000"/>
  </r>
  <r>
    <x v="2023"/>
    <x v="0"/>
    <x v="19"/>
    <x v="35"/>
    <x v="445"/>
    <x v="1641"/>
    <x v="0"/>
    <x v="153"/>
    <n v="220696"/>
    <x v="1981"/>
    <x v="2022"/>
    <x v="1950"/>
    <n v="13995"/>
    <n v="83000000"/>
  </r>
  <r>
    <x v="2024"/>
    <x v="2"/>
    <x v="2"/>
    <x v="29"/>
    <x v="126"/>
    <x v="1642"/>
    <x v="132"/>
    <x v="1660"/>
    <n v="225112"/>
    <x v="1982"/>
    <x v="2023"/>
    <x v="1951"/>
    <n v="19602"/>
    <n v="1380000000"/>
  </r>
  <r>
    <x v="2025"/>
    <x v="1"/>
    <x v="1"/>
    <x v="1"/>
    <x v="347"/>
    <x v="606"/>
    <x v="113"/>
    <x v="1661"/>
    <n v="225645"/>
    <x v="980"/>
    <x v="2024"/>
    <x v="1952"/>
    <n v="4707"/>
    <n v="213000000"/>
  </r>
  <r>
    <x v="2026"/>
    <x v="4"/>
    <x v="13"/>
    <x v="15"/>
    <x v="22"/>
    <x v="1643"/>
    <x v="173"/>
    <x v="1662"/>
    <n v="228512"/>
    <x v="492"/>
    <x v="2025"/>
    <x v="1953"/>
    <n v="16377"/>
    <n v="331000000"/>
  </r>
  <r>
    <x v="2027"/>
    <x v="3"/>
    <x v="17"/>
    <x v="20"/>
    <x v="580"/>
    <x v="1644"/>
    <x v="150"/>
    <x v="525"/>
    <n v="229719"/>
    <x v="1983"/>
    <x v="2026"/>
    <x v="1954"/>
    <n v="1806"/>
    <n v="68000000"/>
  </r>
  <r>
    <x v="2028"/>
    <x v="4"/>
    <x v="8"/>
    <x v="34"/>
    <x v="437"/>
    <x v="1410"/>
    <x v="87"/>
    <x v="1663"/>
    <n v="230135"/>
    <x v="1984"/>
    <x v="2027"/>
    <x v="1225"/>
    <n v="13014"/>
    <n v="331000000"/>
  </r>
  <r>
    <x v="2029"/>
    <x v="0"/>
    <x v="0"/>
    <x v="0"/>
    <x v="282"/>
    <x v="674"/>
    <x v="147"/>
    <x v="1664"/>
    <n v="232911"/>
    <x v="1985"/>
    <x v="2028"/>
    <x v="1955"/>
    <n v="5670"/>
    <n v="83000000"/>
  </r>
  <r>
    <x v="2030"/>
    <x v="2"/>
    <x v="7"/>
    <x v="7"/>
    <x v="97"/>
    <x v="1290"/>
    <x v="113"/>
    <x v="1665"/>
    <n v="234148"/>
    <x v="1986"/>
    <x v="2029"/>
    <x v="1474"/>
    <n v="7666"/>
    <n v="1380000000"/>
  </r>
  <r>
    <x v="2031"/>
    <x v="0"/>
    <x v="16"/>
    <x v="19"/>
    <x v="468"/>
    <x v="1645"/>
    <x v="173"/>
    <x v="1666"/>
    <n v="239091"/>
    <x v="1987"/>
    <x v="2030"/>
    <x v="1956"/>
    <n v="3669"/>
    <n v="83000000"/>
  </r>
  <r>
    <x v="2032"/>
    <x v="3"/>
    <x v="6"/>
    <x v="22"/>
    <x v="394"/>
    <x v="1646"/>
    <x v="183"/>
    <x v="1667"/>
    <n v="243856"/>
    <x v="1988"/>
    <x v="2031"/>
    <x v="1911"/>
    <n v="12494"/>
    <n v="68000000"/>
  </r>
  <r>
    <x v="2033"/>
    <x v="3"/>
    <x v="11"/>
    <x v="33"/>
    <x v="642"/>
    <x v="590"/>
    <x v="36"/>
    <x v="278"/>
    <n v="245799"/>
    <x v="1989"/>
    <x v="2032"/>
    <x v="1957"/>
    <n v="14235"/>
    <n v="68000000"/>
  </r>
  <r>
    <x v="2034"/>
    <x v="3"/>
    <x v="11"/>
    <x v="33"/>
    <x v="419"/>
    <x v="1647"/>
    <x v="102"/>
    <x v="1668"/>
    <n v="247979"/>
    <x v="1990"/>
    <x v="2033"/>
    <x v="1958"/>
    <n v="11519"/>
    <n v="68000000"/>
  </r>
  <r>
    <x v="2035"/>
    <x v="3"/>
    <x v="17"/>
    <x v="28"/>
    <x v="204"/>
    <x v="1648"/>
    <x v="37"/>
    <x v="1669"/>
    <n v="250079"/>
    <x v="1991"/>
    <x v="2034"/>
    <x v="1959"/>
    <n v="19123"/>
    <n v="68000000"/>
  </r>
  <r>
    <x v="2036"/>
    <x v="4"/>
    <x v="12"/>
    <x v="17"/>
    <x v="603"/>
    <x v="1649"/>
    <x v="177"/>
    <x v="1670"/>
    <n v="254915"/>
    <x v="1992"/>
    <x v="2035"/>
    <x v="1960"/>
    <n v="19342"/>
    <n v="331000000"/>
  </r>
  <r>
    <x v="2037"/>
    <x v="3"/>
    <x v="17"/>
    <x v="20"/>
    <x v="288"/>
    <x v="1650"/>
    <x v="92"/>
    <x v="718"/>
    <n v="259033"/>
    <x v="1993"/>
    <x v="2036"/>
    <x v="1961"/>
    <n v="7186"/>
    <n v="68000000"/>
  </r>
  <r>
    <x v="2038"/>
    <x v="3"/>
    <x v="17"/>
    <x v="20"/>
    <x v="86"/>
    <x v="1651"/>
    <x v="111"/>
    <x v="1671"/>
    <n v="262707"/>
    <x v="1994"/>
    <x v="2037"/>
    <x v="1962"/>
    <n v="10193"/>
    <n v="68000000"/>
  </r>
  <r>
    <x v="2039"/>
    <x v="4"/>
    <x v="13"/>
    <x v="15"/>
    <x v="217"/>
    <x v="1652"/>
    <x v="48"/>
    <x v="1672"/>
    <n v="263166"/>
    <x v="1995"/>
    <x v="2038"/>
    <x v="1963"/>
    <n v="713"/>
    <n v="331000000"/>
  </r>
  <r>
    <x v="2040"/>
    <x v="3"/>
    <x v="6"/>
    <x v="6"/>
    <x v="330"/>
    <x v="1261"/>
    <x v="131"/>
    <x v="1673"/>
    <n v="263815"/>
    <x v="1996"/>
    <x v="2039"/>
    <x v="1964"/>
    <n v="9073"/>
    <n v="68000000"/>
  </r>
  <r>
    <x v="2041"/>
    <x v="0"/>
    <x v="16"/>
    <x v="19"/>
    <x v="418"/>
    <x v="1653"/>
    <x v="143"/>
    <x v="1674"/>
    <n v="268392"/>
    <x v="1997"/>
    <x v="2040"/>
    <x v="1965"/>
    <n v="10839"/>
    <n v="83000000"/>
  </r>
  <r>
    <x v="2042"/>
    <x v="0"/>
    <x v="16"/>
    <x v="19"/>
    <x v="356"/>
    <x v="197"/>
    <x v="78"/>
    <x v="769"/>
    <n v="268511"/>
    <x v="1998"/>
    <x v="2041"/>
    <x v="1966"/>
    <n v="19383"/>
    <n v="83000000"/>
  </r>
  <r>
    <x v="2043"/>
    <x v="1"/>
    <x v="18"/>
    <x v="27"/>
    <x v="181"/>
    <x v="574"/>
    <x v="14"/>
    <x v="1675"/>
    <n v="273279"/>
    <x v="1999"/>
    <x v="2042"/>
    <x v="1967"/>
    <n v="8434"/>
    <n v="213000000"/>
  </r>
  <r>
    <x v="2044"/>
    <x v="0"/>
    <x v="0"/>
    <x v="0"/>
    <x v="322"/>
    <x v="1654"/>
    <x v="64"/>
    <x v="1676"/>
    <n v="275534"/>
    <x v="2000"/>
    <x v="2043"/>
    <x v="1968"/>
    <n v="17380"/>
    <n v="83000000"/>
  </r>
  <r>
    <x v="2045"/>
    <x v="2"/>
    <x v="9"/>
    <x v="9"/>
    <x v="133"/>
    <x v="1655"/>
    <x v="158"/>
    <x v="571"/>
    <n v="275851"/>
    <x v="2001"/>
    <x v="2044"/>
    <x v="1969"/>
    <n v="970"/>
    <n v="1380000000"/>
  </r>
  <r>
    <x v="2046"/>
    <x v="2"/>
    <x v="9"/>
    <x v="9"/>
    <x v="630"/>
    <x v="1656"/>
    <x v="85"/>
    <x v="1198"/>
    <n v="276718"/>
    <x v="2002"/>
    <x v="2045"/>
    <x v="1970"/>
    <n v="1540"/>
    <n v="1380000000"/>
  </r>
  <r>
    <x v="2047"/>
    <x v="2"/>
    <x v="7"/>
    <x v="7"/>
    <x v="26"/>
    <x v="1487"/>
    <x v="126"/>
    <x v="1677"/>
    <n v="279944"/>
    <x v="2003"/>
    <x v="2046"/>
    <x v="1971"/>
    <n v="650"/>
    <n v="1380000000"/>
  </r>
  <r>
    <x v="2048"/>
    <x v="4"/>
    <x v="12"/>
    <x v="17"/>
    <x v="239"/>
    <x v="1657"/>
    <x v="155"/>
    <x v="1678"/>
    <n v="280337"/>
    <x v="2004"/>
    <x v="2047"/>
    <x v="1972"/>
    <n v="6246"/>
    <n v="331000000"/>
  </r>
  <r>
    <x v="2049"/>
    <x v="0"/>
    <x v="4"/>
    <x v="24"/>
    <x v="538"/>
    <x v="378"/>
    <x v="191"/>
    <x v="1679"/>
    <n v="282889"/>
    <x v="2005"/>
    <x v="2048"/>
    <x v="1973"/>
    <n v="5978"/>
    <n v="83000000"/>
  </r>
  <r>
    <x v="2050"/>
    <x v="2"/>
    <x v="7"/>
    <x v="7"/>
    <x v="243"/>
    <x v="1658"/>
    <x v="9"/>
    <x v="1680"/>
    <n v="287297"/>
    <x v="2006"/>
    <x v="2049"/>
    <x v="1974"/>
    <n v="9461"/>
    <n v="1380000000"/>
  </r>
  <r>
    <x v="2051"/>
    <x v="1"/>
    <x v="18"/>
    <x v="27"/>
    <x v="630"/>
    <x v="1336"/>
    <x v="66"/>
    <x v="1681"/>
    <n v="290525"/>
    <x v="39"/>
    <x v="2050"/>
    <x v="1975"/>
    <n v="2195"/>
    <n v="213000000"/>
  </r>
  <r>
    <x v="2052"/>
    <x v="4"/>
    <x v="8"/>
    <x v="8"/>
    <x v="645"/>
    <x v="1659"/>
    <x v="122"/>
    <x v="1566"/>
    <n v="292586"/>
    <x v="2007"/>
    <x v="2051"/>
    <x v="1976"/>
    <n v="11249"/>
    <n v="331000000"/>
  </r>
  <r>
    <x v="2053"/>
    <x v="1"/>
    <x v="3"/>
    <x v="31"/>
    <x v="551"/>
    <x v="1660"/>
    <x v="160"/>
    <x v="1199"/>
    <n v="292662"/>
    <x v="2008"/>
    <x v="2052"/>
    <x v="1977"/>
    <n v="9391"/>
    <n v="213000000"/>
  </r>
  <r>
    <x v="2054"/>
    <x v="0"/>
    <x v="4"/>
    <x v="4"/>
    <x v="207"/>
    <x v="1661"/>
    <x v="171"/>
    <x v="1682"/>
    <n v="296072"/>
    <x v="2009"/>
    <x v="2053"/>
    <x v="1978"/>
    <n v="768"/>
    <n v="83000000"/>
  </r>
  <r>
    <x v="2055"/>
    <x v="3"/>
    <x v="17"/>
    <x v="20"/>
    <x v="552"/>
    <x v="1636"/>
    <x v="169"/>
    <x v="1683"/>
    <n v="296480"/>
    <x v="2010"/>
    <x v="2054"/>
    <x v="1084"/>
    <n v="4514"/>
    <n v="68000000"/>
  </r>
  <r>
    <x v="2056"/>
    <x v="1"/>
    <x v="15"/>
    <x v="30"/>
    <x v="194"/>
    <x v="1662"/>
    <x v="22"/>
    <x v="49"/>
    <n v="300572"/>
    <x v="2011"/>
    <x v="2055"/>
    <x v="1978"/>
    <n v="1945"/>
    <n v="213000000"/>
  </r>
  <r>
    <x v="2057"/>
    <x v="3"/>
    <x v="11"/>
    <x v="12"/>
    <x v="589"/>
    <x v="837"/>
    <x v="57"/>
    <x v="1684"/>
    <n v="302839"/>
    <x v="1535"/>
    <x v="2056"/>
    <x v="1257"/>
    <n v="19208"/>
    <n v="68000000"/>
  </r>
  <r>
    <x v="2058"/>
    <x v="4"/>
    <x v="13"/>
    <x v="21"/>
    <x v="614"/>
    <x v="289"/>
    <x v="179"/>
    <x v="713"/>
    <n v="303582"/>
    <x v="2012"/>
    <x v="2057"/>
    <x v="1979"/>
    <n v="19568"/>
    <n v="331000000"/>
  </r>
  <r>
    <x v="2059"/>
    <x v="1"/>
    <x v="18"/>
    <x v="23"/>
    <x v="600"/>
    <x v="1663"/>
    <x v="196"/>
    <x v="396"/>
    <n v="308110"/>
    <x v="2013"/>
    <x v="2058"/>
    <x v="1980"/>
    <n v="15527"/>
    <n v="213000000"/>
  </r>
  <r>
    <x v="2060"/>
    <x v="1"/>
    <x v="15"/>
    <x v="30"/>
    <x v="583"/>
    <x v="1664"/>
    <x v="48"/>
    <x v="502"/>
    <n v="310963"/>
    <x v="2014"/>
    <x v="2059"/>
    <x v="1981"/>
    <n v="8419"/>
    <n v="213000000"/>
  </r>
  <r>
    <x v="2061"/>
    <x v="4"/>
    <x v="12"/>
    <x v="17"/>
    <x v="673"/>
    <x v="1665"/>
    <x v="78"/>
    <x v="1685"/>
    <n v="314797"/>
    <x v="2015"/>
    <x v="2060"/>
    <x v="1982"/>
    <n v="13348"/>
    <n v="331000000"/>
  </r>
  <r>
    <x v="2062"/>
    <x v="4"/>
    <x v="13"/>
    <x v="15"/>
    <x v="376"/>
    <x v="1666"/>
    <x v="184"/>
    <x v="1686"/>
    <n v="318794"/>
    <x v="2016"/>
    <x v="2061"/>
    <x v="1983"/>
    <n v="18010"/>
    <n v="331000000"/>
  </r>
  <r>
    <x v="2063"/>
    <x v="2"/>
    <x v="7"/>
    <x v="7"/>
    <x v="638"/>
    <x v="115"/>
    <x v="160"/>
    <x v="1687"/>
    <n v="320625"/>
    <x v="2017"/>
    <x v="2062"/>
    <x v="1984"/>
    <n v="9542"/>
    <n v="1380000000"/>
  </r>
  <r>
    <x v="2064"/>
    <x v="0"/>
    <x v="19"/>
    <x v="36"/>
    <x v="610"/>
    <x v="1667"/>
    <x v="182"/>
    <x v="1688"/>
    <n v="321612"/>
    <x v="2018"/>
    <x v="2063"/>
    <x v="1985"/>
    <n v="19421"/>
    <n v="83000000"/>
  </r>
  <r>
    <x v="2065"/>
    <x v="1"/>
    <x v="3"/>
    <x v="31"/>
    <x v="440"/>
    <x v="1668"/>
    <x v="168"/>
    <x v="1689"/>
    <n v="324313"/>
    <x v="2019"/>
    <x v="2064"/>
    <x v="1986"/>
    <n v="4273"/>
    <n v="213000000"/>
  </r>
  <r>
    <x v="2066"/>
    <x v="1"/>
    <x v="1"/>
    <x v="1"/>
    <x v="352"/>
    <x v="1669"/>
    <x v="161"/>
    <x v="1690"/>
    <n v="328025"/>
    <x v="2020"/>
    <x v="2065"/>
    <x v="1987"/>
    <n v="15541"/>
    <n v="213000000"/>
  </r>
  <r>
    <x v="2067"/>
    <x v="4"/>
    <x v="8"/>
    <x v="34"/>
    <x v="372"/>
    <x v="706"/>
    <x v="52"/>
    <x v="1198"/>
    <n v="331932"/>
    <x v="2021"/>
    <x v="2066"/>
    <x v="1988"/>
    <n v="18397"/>
    <n v="331000000"/>
  </r>
  <r>
    <x v="2068"/>
    <x v="4"/>
    <x v="12"/>
    <x v="14"/>
    <x v="249"/>
    <x v="1670"/>
    <x v="106"/>
    <x v="1691"/>
    <n v="334796"/>
    <x v="2022"/>
    <x v="2067"/>
    <x v="1989"/>
    <n v="12909"/>
    <n v="331000000"/>
  </r>
  <r>
    <x v="2069"/>
    <x v="0"/>
    <x v="16"/>
    <x v="19"/>
    <x v="11"/>
    <x v="1671"/>
    <x v="158"/>
    <x v="583"/>
    <n v="335550"/>
    <x v="1546"/>
    <x v="2068"/>
    <x v="928"/>
    <n v="10087"/>
    <n v="83000000"/>
  </r>
  <r>
    <x v="2070"/>
    <x v="4"/>
    <x v="13"/>
    <x v="15"/>
    <x v="209"/>
    <x v="222"/>
    <x v="35"/>
    <x v="1692"/>
    <n v="336225"/>
    <x v="1031"/>
    <x v="2069"/>
    <x v="1990"/>
    <n v="15468"/>
    <n v="331000000"/>
  </r>
  <r>
    <x v="2071"/>
    <x v="3"/>
    <x v="6"/>
    <x v="6"/>
    <x v="20"/>
    <x v="1672"/>
    <x v="181"/>
    <x v="1693"/>
    <n v="341152"/>
    <x v="2023"/>
    <x v="2070"/>
    <x v="1991"/>
    <n v="15268"/>
    <n v="68000000"/>
  </r>
  <r>
    <x v="2072"/>
    <x v="3"/>
    <x v="17"/>
    <x v="20"/>
    <x v="58"/>
    <x v="1673"/>
    <x v="14"/>
    <x v="1694"/>
    <n v="345275"/>
    <x v="2024"/>
    <x v="2071"/>
    <x v="1992"/>
    <n v="10499"/>
    <n v="68000000"/>
  </r>
  <r>
    <x v="2073"/>
    <x v="3"/>
    <x v="6"/>
    <x v="22"/>
    <x v="49"/>
    <x v="809"/>
    <x v="170"/>
    <x v="1070"/>
    <n v="349786"/>
    <x v="2025"/>
    <x v="2072"/>
    <x v="1993"/>
    <n v="16654"/>
    <n v="68000000"/>
  </r>
  <r>
    <x v="2074"/>
    <x v="3"/>
    <x v="11"/>
    <x v="33"/>
    <x v="83"/>
    <x v="1674"/>
    <x v="133"/>
    <x v="1598"/>
    <n v="351496"/>
    <x v="2026"/>
    <x v="2073"/>
    <x v="1994"/>
    <n v="7204"/>
    <n v="68000000"/>
  </r>
  <r>
    <x v="2075"/>
    <x v="0"/>
    <x v="0"/>
    <x v="0"/>
    <x v="137"/>
    <x v="1675"/>
    <x v="107"/>
    <x v="1695"/>
    <n v="354971"/>
    <x v="2027"/>
    <x v="2074"/>
    <x v="1995"/>
    <n v="16776"/>
    <n v="83000000"/>
  </r>
  <r>
    <x v="2076"/>
    <x v="1"/>
    <x v="3"/>
    <x v="31"/>
    <x v="94"/>
    <x v="1676"/>
    <x v="77"/>
    <x v="1696"/>
    <n v="355512"/>
    <x v="2028"/>
    <x v="2075"/>
    <x v="1996"/>
    <n v="16141"/>
    <n v="213000000"/>
  </r>
  <r>
    <x v="2077"/>
    <x v="3"/>
    <x v="17"/>
    <x v="20"/>
    <x v="325"/>
    <x v="482"/>
    <x v="63"/>
    <x v="1697"/>
    <n v="355676"/>
    <x v="2029"/>
    <x v="2076"/>
    <x v="1997"/>
    <n v="14702"/>
    <n v="68000000"/>
  </r>
  <r>
    <x v="2078"/>
    <x v="4"/>
    <x v="13"/>
    <x v="21"/>
    <x v="206"/>
    <x v="1654"/>
    <x v="163"/>
    <x v="1698"/>
    <n v="357931"/>
    <x v="2030"/>
    <x v="2077"/>
    <x v="1998"/>
    <n v="4989"/>
    <n v="331000000"/>
  </r>
  <r>
    <x v="2079"/>
    <x v="3"/>
    <x v="10"/>
    <x v="11"/>
    <x v="290"/>
    <x v="1135"/>
    <x v="45"/>
    <x v="1184"/>
    <n v="358915"/>
    <x v="2031"/>
    <x v="2078"/>
    <x v="1999"/>
    <n v="8785"/>
    <n v="68000000"/>
  </r>
  <r>
    <x v="2080"/>
    <x v="0"/>
    <x v="19"/>
    <x v="35"/>
    <x v="355"/>
    <x v="322"/>
    <x v="146"/>
    <x v="1699"/>
    <n v="361576"/>
    <x v="2032"/>
    <x v="2079"/>
    <x v="2000"/>
    <n v="18993"/>
    <n v="83000000"/>
  </r>
  <r>
    <x v="2081"/>
    <x v="4"/>
    <x v="14"/>
    <x v="16"/>
    <x v="153"/>
    <x v="1677"/>
    <x v="13"/>
    <x v="1700"/>
    <n v="366044"/>
    <x v="2033"/>
    <x v="2080"/>
    <x v="2001"/>
    <n v="5197"/>
    <n v="331000000"/>
  </r>
  <r>
    <x v="2082"/>
    <x v="3"/>
    <x v="11"/>
    <x v="12"/>
    <x v="349"/>
    <x v="451"/>
    <x v="89"/>
    <x v="1610"/>
    <n v="366661"/>
    <x v="2034"/>
    <x v="2081"/>
    <x v="2002"/>
    <n v="15001"/>
    <n v="68000000"/>
  </r>
  <r>
    <x v="2083"/>
    <x v="1"/>
    <x v="18"/>
    <x v="27"/>
    <x v="298"/>
    <x v="1678"/>
    <x v="79"/>
    <x v="1310"/>
    <n v="370574"/>
    <x v="2035"/>
    <x v="2082"/>
    <x v="2003"/>
    <n v="559"/>
    <n v="213000000"/>
  </r>
  <r>
    <x v="2084"/>
    <x v="4"/>
    <x v="14"/>
    <x v="16"/>
    <x v="174"/>
    <x v="1611"/>
    <x v="57"/>
    <x v="1701"/>
    <n v="370642"/>
    <x v="2036"/>
    <x v="2083"/>
    <x v="2004"/>
    <n v="6002"/>
    <n v="331000000"/>
  </r>
  <r>
    <x v="2085"/>
    <x v="4"/>
    <x v="8"/>
    <x v="8"/>
    <x v="537"/>
    <x v="1159"/>
    <x v="69"/>
    <x v="1702"/>
    <n v="374066"/>
    <x v="2037"/>
    <x v="2084"/>
    <x v="2005"/>
    <n v="4008"/>
    <n v="331000000"/>
  </r>
  <r>
    <x v="2086"/>
    <x v="1"/>
    <x v="3"/>
    <x v="3"/>
    <x v="614"/>
    <x v="1679"/>
    <x v="124"/>
    <x v="1703"/>
    <n v="378262"/>
    <x v="2038"/>
    <x v="2085"/>
    <x v="2006"/>
    <n v="1395"/>
    <n v="213000000"/>
  </r>
  <r>
    <x v="2087"/>
    <x v="4"/>
    <x v="8"/>
    <x v="8"/>
    <x v="634"/>
    <x v="1542"/>
    <x v="73"/>
    <x v="1704"/>
    <n v="378262"/>
    <x v="2039"/>
    <x v="2086"/>
    <x v="1812"/>
    <n v="11648"/>
    <n v="331000000"/>
  </r>
  <r>
    <x v="2088"/>
    <x v="3"/>
    <x v="11"/>
    <x v="33"/>
    <x v="563"/>
    <x v="1680"/>
    <x v="185"/>
    <x v="1705"/>
    <n v="380660"/>
    <x v="2040"/>
    <x v="2087"/>
    <x v="2007"/>
    <n v="4372"/>
    <n v="68000000"/>
  </r>
  <r>
    <x v="2089"/>
    <x v="4"/>
    <x v="13"/>
    <x v="15"/>
    <x v="503"/>
    <x v="1354"/>
    <x v="51"/>
    <x v="1706"/>
    <n v="382714"/>
    <x v="2041"/>
    <x v="2088"/>
    <x v="2008"/>
    <n v="6765"/>
    <n v="331000000"/>
  </r>
  <r>
    <x v="2090"/>
    <x v="3"/>
    <x v="10"/>
    <x v="10"/>
    <x v="456"/>
    <x v="1681"/>
    <x v="116"/>
    <x v="1707"/>
    <n v="387127"/>
    <x v="2042"/>
    <x v="2089"/>
    <x v="2009"/>
    <n v="15431"/>
    <n v="68000000"/>
  </r>
  <r>
    <x v="2091"/>
    <x v="1"/>
    <x v="1"/>
    <x v="1"/>
    <x v="586"/>
    <x v="1504"/>
    <x v="0"/>
    <x v="1275"/>
    <n v="387312"/>
    <x v="2043"/>
    <x v="2090"/>
    <x v="2010"/>
    <n v="14326"/>
    <n v="213000000"/>
  </r>
  <r>
    <x v="2092"/>
    <x v="2"/>
    <x v="7"/>
    <x v="7"/>
    <x v="442"/>
    <x v="30"/>
    <x v="10"/>
    <x v="1708"/>
    <n v="392135"/>
    <x v="2044"/>
    <x v="2091"/>
    <x v="2011"/>
    <n v="3480"/>
    <n v="1380000000"/>
  </r>
  <r>
    <x v="2093"/>
    <x v="1"/>
    <x v="15"/>
    <x v="30"/>
    <x v="638"/>
    <x v="1682"/>
    <x v="64"/>
    <x v="1105"/>
    <n v="394644"/>
    <x v="2045"/>
    <x v="2092"/>
    <x v="2012"/>
    <n v="19985"/>
    <n v="213000000"/>
  </r>
  <r>
    <x v="2094"/>
    <x v="3"/>
    <x v="10"/>
    <x v="10"/>
    <x v="602"/>
    <x v="35"/>
    <x v="69"/>
    <x v="1709"/>
    <n v="399082"/>
    <x v="2046"/>
    <x v="2093"/>
    <x v="2013"/>
    <n v="14350"/>
    <n v="68000000"/>
  </r>
  <r>
    <x v="2095"/>
    <x v="0"/>
    <x v="16"/>
    <x v="19"/>
    <x v="674"/>
    <x v="576"/>
    <x v="92"/>
    <x v="1710"/>
    <n v="403890"/>
    <x v="2047"/>
    <x v="2094"/>
    <x v="2014"/>
    <n v="8233"/>
    <n v="83000000"/>
  </r>
  <r>
    <x v="2096"/>
    <x v="1"/>
    <x v="15"/>
    <x v="30"/>
    <x v="326"/>
    <x v="784"/>
    <x v="25"/>
    <x v="467"/>
    <n v="406969"/>
    <x v="2048"/>
    <x v="2095"/>
    <x v="2015"/>
    <n v="12307"/>
    <n v="213000000"/>
  </r>
  <r>
    <x v="2097"/>
    <x v="0"/>
    <x v="19"/>
    <x v="36"/>
    <x v="293"/>
    <x v="567"/>
    <x v="187"/>
    <x v="1711"/>
    <n v="407104"/>
    <x v="2049"/>
    <x v="2096"/>
    <x v="582"/>
    <n v="17423"/>
    <n v="83000000"/>
  </r>
  <r>
    <x v="2098"/>
    <x v="0"/>
    <x v="16"/>
    <x v="19"/>
    <x v="353"/>
    <x v="1683"/>
    <x v="65"/>
    <x v="1712"/>
    <n v="407486"/>
    <x v="2050"/>
    <x v="2097"/>
    <x v="2016"/>
    <n v="646"/>
    <n v="83000000"/>
  </r>
  <r>
    <x v="2099"/>
    <x v="3"/>
    <x v="6"/>
    <x v="22"/>
    <x v="391"/>
    <x v="1684"/>
    <x v="140"/>
    <x v="448"/>
    <n v="411767"/>
    <x v="95"/>
    <x v="2098"/>
    <x v="2017"/>
    <n v="606"/>
    <n v="68000000"/>
  </r>
  <r>
    <x v="2100"/>
    <x v="3"/>
    <x v="6"/>
    <x v="22"/>
    <x v="217"/>
    <x v="1685"/>
    <x v="51"/>
    <x v="1713"/>
    <n v="414453"/>
    <x v="2051"/>
    <x v="2099"/>
    <x v="2018"/>
    <n v="10332"/>
    <n v="68000000"/>
  </r>
  <r>
    <x v="2101"/>
    <x v="2"/>
    <x v="9"/>
    <x v="9"/>
    <x v="629"/>
    <x v="1686"/>
    <x v="126"/>
    <x v="1714"/>
    <n v="415380"/>
    <x v="2052"/>
    <x v="2100"/>
    <x v="2019"/>
    <n v="10129"/>
    <n v="1380000000"/>
  </r>
  <r>
    <x v="2102"/>
    <x v="4"/>
    <x v="8"/>
    <x v="34"/>
    <x v="526"/>
    <x v="712"/>
    <x v="80"/>
    <x v="1282"/>
    <n v="418823"/>
    <x v="2053"/>
    <x v="2101"/>
    <x v="2020"/>
    <n v="5617"/>
    <n v="331000000"/>
  </r>
  <r>
    <x v="2103"/>
    <x v="1"/>
    <x v="18"/>
    <x v="27"/>
    <x v="351"/>
    <x v="1059"/>
    <x v="59"/>
    <x v="1715"/>
    <n v="419383"/>
    <x v="2054"/>
    <x v="2102"/>
    <x v="2021"/>
    <n v="12184"/>
    <n v="213000000"/>
  </r>
  <r>
    <x v="2104"/>
    <x v="3"/>
    <x v="6"/>
    <x v="22"/>
    <x v="675"/>
    <x v="1687"/>
    <x v="196"/>
    <x v="1"/>
    <n v="420572"/>
    <x v="2055"/>
    <x v="2103"/>
    <x v="2022"/>
    <n v="455"/>
    <n v="68000000"/>
  </r>
  <r>
    <x v="2105"/>
    <x v="1"/>
    <x v="1"/>
    <x v="1"/>
    <x v="200"/>
    <x v="1688"/>
    <x v="174"/>
    <x v="1716"/>
    <n v="421469"/>
    <x v="2056"/>
    <x v="2104"/>
    <x v="2023"/>
    <n v="12639"/>
    <n v="213000000"/>
  </r>
  <r>
    <x v="2106"/>
    <x v="0"/>
    <x v="16"/>
    <x v="19"/>
    <x v="612"/>
    <x v="1689"/>
    <x v="85"/>
    <x v="1717"/>
    <n v="423837"/>
    <x v="2057"/>
    <x v="2105"/>
    <x v="2024"/>
    <n v="922"/>
    <n v="83000000"/>
  </r>
  <r>
    <x v="2107"/>
    <x v="4"/>
    <x v="13"/>
    <x v="15"/>
    <x v="594"/>
    <x v="1690"/>
    <x v="30"/>
    <x v="1718"/>
    <n v="425575"/>
    <x v="2058"/>
    <x v="2106"/>
    <x v="2025"/>
    <n v="4057"/>
    <n v="331000000"/>
  </r>
  <r>
    <x v="2108"/>
    <x v="2"/>
    <x v="7"/>
    <x v="7"/>
    <x v="347"/>
    <x v="1516"/>
    <x v="74"/>
    <x v="52"/>
    <n v="430528"/>
    <x v="2059"/>
    <x v="2107"/>
    <x v="2026"/>
    <n v="14638"/>
    <n v="1380000000"/>
  </r>
  <r>
    <x v="2109"/>
    <x v="1"/>
    <x v="3"/>
    <x v="31"/>
    <x v="6"/>
    <x v="1141"/>
    <x v="90"/>
    <x v="514"/>
    <n v="433573"/>
    <x v="2060"/>
    <x v="2108"/>
    <x v="2027"/>
    <n v="16710"/>
    <n v="213000000"/>
  </r>
  <r>
    <x v="2110"/>
    <x v="4"/>
    <x v="12"/>
    <x v="14"/>
    <x v="116"/>
    <x v="1691"/>
    <x v="18"/>
    <x v="1719"/>
    <n v="437953"/>
    <x v="2061"/>
    <x v="2109"/>
    <x v="2028"/>
    <n v="122"/>
    <n v="331000000"/>
  </r>
  <r>
    <x v="2111"/>
    <x v="2"/>
    <x v="2"/>
    <x v="29"/>
    <x v="676"/>
    <x v="1692"/>
    <x v="71"/>
    <x v="1720"/>
    <n v="441825"/>
    <x v="2062"/>
    <x v="2110"/>
    <x v="2029"/>
    <n v="10417"/>
    <n v="1380000000"/>
  </r>
  <r>
    <x v="2112"/>
    <x v="1"/>
    <x v="1"/>
    <x v="1"/>
    <x v="343"/>
    <x v="1680"/>
    <x v="165"/>
    <x v="465"/>
    <n v="444223"/>
    <x v="2063"/>
    <x v="2111"/>
    <x v="2030"/>
    <n v="13613"/>
    <n v="213000000"/>
  </r>
  <r>
    <x v="2113"/>
    <x v="4"/>
    <x v="8"/>
    <x v="8"/>
    <x v="312"/>
    <x v="218"/>
    <x v="135"/>
    <x v="1721"/>
    <n v="448984"/>
    <x v="2064"/>
    <x v="2112"/>
    <x v="2031"/>
    <n v="8193"/>
    <n v="331000000"/>
  </r>
  <r>
    <x v="2114"/>
    <x v="3"/>
    <x v="17"/>
    <x v="20"/>
    <x v="198"/>
    <x v="1340"/>
    <x v="82"/>
    <x v="1722"/>
    <n v="450377"/>
    <x v="2065"/>
    <x v="2113"/>
    <x v="2032"/>
    <n v="17553"/>
    <n v="68000000"/>
  </r>
  <r>
    <x v="2115"/>
    <x v="1"/>
    <x v="15"/>
    <x v="30"/>
    <x v="631"/>
    <x v="959"/>
    <x v="75"/>
    <x v="1723"/>
    <n v="452965"/>
    <x v="2066"/>
    <x v="2114"/>
    <x v="1046"/>
    <n v="10787"/>
    <n v="213000000"/>
  </r>
  <r>
    <x v="2116"/>
    <x v="4"/>
    <x v="8"/>
    <x v="8"/>
    <x v="525"/>
    <x v="1693"/>
    <x v="49"/>
    <x v="1724"/>
    <n v="456431"/>
    <x v="1083"/>
    <x v="2115"/>
    <x v="2033"/>
    <n v="13911"/>
    <n v="331000000"/>
  </r>
  <r>
    <x v="2117"/>
    <x v="2"/>
    <x v="7"/>
    <x v="7"/>
    <x v="292"/>
    <x v="421"/>
    <x v="15"/>
    <x v="211"/>
    <n v="458455"/>
    <x v="2067"/>
    <x v="2116"/>
    <x v="2034"/>
    <n v="19062"/>
    <n v="1380000000"/>
  </r>
  <r>
    <x v="2118"/>
    <x v="4"/>
    <x v="13"/>
    <x v="15"/>
    <x v="552"/>
    <x v="1694"/>
    <x v="112"/>
    <x v="1725"/>
    <n v="462140"/>
    <x v="2068"/>
    <x v="2117"/>
    <x v="2035"/>
    <n v="1065"/>
    <n v="331000000"/>
  </r>
  <r>
    <x v="2119"/>
    <x v="3"/>
    <x v="17"/>
    <x v="20"/>
    <x v="557"/>
    <x v="1695"/>
    <x v="20"/>
    <x v="176"/>
    <n v="463069"/>
    <x v="2069"/>
    <x v="2118"/>
    <x v="2036"/>
    <n v="17765"/>
    <n v="68000000"/>
  </r>
  <r>
    <x v="2120"/>
    <x v="1"/>
    <x v="1"/>
    <x v="1"/>
    <x v="244"/>
    <x v="1696"/>
    <x v="169"/>
    <x v="887"/>
    <n v="467378"/>
    <x v="2070"/>
    <x v="2119"/>
    <x v="2037"/>
    <n v="18058"/>
    <n v="213000000"/>
  </r>
  <r>
    <x v="2121"/>
    <x v="1"/>
    <x v="15"/>
    <x v="18"/>
    <x v="536"/>
    <x v="1697"/>
    <x v="197"/>
    <x v="1726"/>
    <n v="471777"/>
    <x v="2071"/>
    <x v="2120"/>
    <x v="2038"/>
    <n v="2618"/>
    <n v="213000000"/>
  </r>
  <r>
    <x v="2122"/>
    <x v="1"/>
    <x v="3"/>
    <x v="3"/>
    <x v="14"/>
    <x v="1487"/>
    <x v="56"/>
    <x v="713"/>
    <n v="475003"/>
    <x v="2072"/>
    <x v="2121"/>
    <x v="2039"/>
    <n v="18121"/>
    <n v="213000000"/>
  </r>
  <r>
    <x v="2123"/>
    <x v="3"/>
    <x v="11"/>
    <x v="33"/>
    <x v="135"/>
    <x v="1698"/>
    <x v="140"/>
    <x v="1727"/>
    <n v="476406"/>
    <x v="2073"/>
    <x v="2122"/>
    <x v="2040"/>
    <n v="2096"/>
    <n v="68000000"/>
  </r>
  <r>
    <x v="2124"/>
    <x v="2"/>
    <x v="9"/>
    <x v="25"/>
    <x v="600"/>
    <x v="1699"/>
    <x v="28"/>
    <x v="1728"/>
    <n v="476605"/>
    <x v="2074"/>
    <x v="2123"/>
    <x v="2041"/>
    <n v="951"/>
    <n v="1380000000"/>
  </r>
  <r>
    <x v="2125"/>
    <x v="1"/>
    <x v="15"/>
    <x v="30"/>
    <x v="651"/>
    <x v="634"/>
    <x v="59"/>
    <x v="1729"/>
    <n v="480356"/>
    <x v="2075"/>
    <x v="2124"/>
    <x v="2042"/>
    <n v="7621"/>
    <n v="213000000"/>
  </r>
  <r>
    <x v="2126"/>
    <x v="2"/>
    <x v="2"/>
    <x v="2"/>
    <x v="546"/>
    <x v="1700"/>
    <x v="170"/>
    <x v="1358"/>
    <n v="482641"/>
    <x v="2076"/>
    <x v="2125"/>
    <x v="2043"/>
    <n v="17135"/>
    <n v="1380000000"/>
  </r>
  <r>
    <x v="2127"/>
    <x v="4"/>
    <x v="12"/>
    <x v="17"/>
    <x v="570"/>
    <x v="1701"/>
    <x v="7"/>
    <x v="1730"/>
    <n v="483311"/>
    <x v="2077"/>
    <x v="2126"/>
    <x v="2044"/>
    <n v="17023"/>
    <n v="331000000"/>
  </r>
  <r>
    <x v="2128"/>
    <x v="2"/>
    <x v="7"/>
    <x v="7"/>
    <x v="537"/>
    <x v="749"/>
    <x v="86"/>
    <x v="1731"/>
    <n v="485039"/>
    <x v="2078"/>
    <x v="2127"/>
    <x v="47"/>
    <n v="18249"/>
    <n v="1380000000"/>
  </r>
  <r>
    <x v="2129"/>
    <x v="2"/>
    <x v="5"/>
    <x v="13"/>
    <x v="97"/>
    <x v="1702"/>
    <x v="74"/>
    <x v="1732"/>
    <n v="488277"/>
    <x v="2079"/>
    <x v="2128"/>
    <x v="2045"/>
    <n v="8118"/>
    <n v="1380000000"/>
  </r>
  <r>
    <x v="2130"/>
    <x v="1"/>
    <x v="1"/>
    <x v="1"/>
    <x v="196"/>
    <x v="1703"/>
    <x v="191"/>
    <x v="1733"/>
    <n v="489526"/>
    <x v="2080"/>
    <x v="2129"/>
    <x v="2046"/>
    <n v="18524"/>
    <n v="213000000"/>
  </r>
  <r>
    <x v="2131"/>
    <x v="0"/>
    <x v="19"/>
    <x v="36"/>
    <x v="68"/>
    <x v="1453"/>
    <x v="48"/>
    <x v="1734"/>
    <n v="490404"/>
    <x v="2081"/>
    <x v="2130"/>
    <x v="2047"/>
    <n v="19122"/>
    <n v="83000000"/>
  </r>
  <r>
    <x v="2132"/>
    <x v="0"/>
    <x v="0"/>
    <x v="0"/>
    <x v="231"/>
    <x v="1704"/>
    <x v="136"/>
    <x v="1735"/>
    <n v="494750"/>
    <x v="2082"/>
    <x v="2131"/>
    <x v="2048"/>
    <n v="13795"/>
    <n v="83000000"/>
  </r>
  <r>
    <x v="2133"/>
    <x v="3"/>
    <x v="11"/>
    <x v="33"/>
    <x v="246"/>
    <x v="1705"/>
    <x v="155"/>
    <x v="1378"/>
    <n v="498101"/>
    <x v="2083"/>
    <x v="2132"/>
    <x v="1648"/>
    <n v="6682"/>
    <n v="68000000"/>
  </r>
  <r>
    <x v="2134"/>
    <x v="3"/>
    <x v="10"/>
    <x v="11"/>
    <x v="393"/>
    <x v="1706"/>
    <x v="195"/>
    <x v="1736"/>
    <n v="500624"/>
    <x v="2084"/>
    <x v="2133"/>
    <x v="2049"/>
    <n v="1951"/>
    <n v="68000000"/>
  </r>
  <r>
    <x v="2135"/>
    <x v="0"/>
    <x v="0"/>
    <x v="0"/>
    <x v="65"/>
    <x v="896"/>
    <x v="85"/>
    <x v="1737"/>
    <n v="501121"/>
    <x v="2085"/>
    <x v="2134"/>
    <x v="2050"/>
    <n v="12587"/>
    <n v="83000000"/>
  </r>
  <r>
    <x v="2136"/>
    <x v="4"/>
    <x v="12"/>
    <x v="17"/>
    <x v="645"/>
    <x v="1707"/>
    <x v="84"/>
    <x v="1738"/>
    <n v="503108"/>
    <x v="2086"/>
    <x v="2135"/>
    <x v="2051"/>
    <n v="6019"/>
    <n v="331000000"/>
  </r>
  <r>
    <x v="2137"/>
    <x v="1"/>
    <x v="3"/>
    <x v="3"/>
    <x v="583"/>
    <x v="1708"/>
    <x v="8"/>
    <x v="1739"/>
    <n v="504085"/>
    <x v="2087"/>
    <x v="2136"/>
    <x v="2052"/>
    <n v="16943"/>
    <n v="213000000"/>
  </r>
  <r>
    <x v="2138"/>
    <x v="1"/>
    <x v="3"/>
    <x v="31"/>
    <x v="354"/>
    <x v="1709"/>
    <x v="35"/>
    <x v="1740"/>
    <n v="507129"/>
    <x v="2088"/>
    <x v="2137"/>
    <x v="2053"/>
    <n v="15713"/>
    <n v="213000000"/>
  </r>
  <r>
    <x v="2139"/>
    <x v="4"/>
    <x v="12"/>
    <x v="17"/>
    <x v="642"/>
    <x v="1710"/>
    <x v="84"/>
    <x v="1741"/>
    <n v="509877"/>
    <x v="2089"/>
    <x v="2138"/>
    <x v="2054"/>
    <n v="8975"/>
    <n v="331000000"/>
  </r>
  <r>
    <x v="2140"/>
    <x v="4"/>
    <x v="8"/>
    <x v="8"/>
    <x v="302"/>
    <x v="342"/>
    <x v="121"/>
    <x v="1742"/>
    <n v="514756"/>
    <x v="2090"/>
    <x v="2139"/>
    <x v="2055"/>
    <n v="3771"/>
    <n v="331000000"/>
  </r>
  <r>
    <x v="2141"/>
    <x v="0"/>
    <x v="19"/>
    <x v="35"/>
    <x v="12"/>
    <x v="1711"/>
    <x v="14"/>
    <x v="1743"/>
    <n v="517232"/>
    <x v="2091"/>
    <x v="2140"/>
    <x v="2056"/>
    <n v="6958"/>
    <n v="83000000"/>
  </r>
  <r>
    <x v="2142"/>
    <x v="3"/>
    <x v="17"/>
    <x v="28"/>
    <x v="214"/>
    <x v="1712"/>
    <x v="100"/>
    <x v="1744"/>
    <n v="517770"/>
    <x v="1617"/>
    <x v="2141"/>
    <x v="742"/>
    <n v="12814"/>
    <n v="68000000"/>
  </r>
  <r>
    <x v="2143"/>
    <x v="4"/>
    <x v="8"/>
    <x v="8"/>
    <x v="677"/>
    <x v="1713"/>
    <x v="169"/>
    <x v="525"/>
    <n v="521810"/>
    <x v="2092"/>
    <x v="2142"/>
    <x v="175"/>
    <n v="6647"/>
    <n v="331000000"/>
  </r>
  <r>
    <x v="2144"/>
    <x v="3"/>
    <x v="11"/>
    <x v="33"/>
    <x v="613"/>
    <x v="1714"/>
    <x v="165"/>
    <x v="1745"/>
    <n v="522710"/>
    <x v="2093"/>
    <x v="2143"/>
    <x v="2057"/>
    <n v="13495"/>
    <n v="68000000"/>
  </r>
  <r>
    <x v="2145"/>
    <x v="2"/>
    <x v="7"/>
    <x v="7"/>
    <x v="646"/>
    <x v="1715"/>
    <x v="42"/>
    <x v="1746"/>
    <n v="524176"/>
    <x v="2094"/>
    <x v="2144"/>
    <x v="2058"/>
    <n v="8079"/>
    <n v="1380000000"/>
  </r>
  <r>
    <x v="2146"/>
    <x v="1"/>
    <x v="15"/>
    <x v="18"/>
    <x v="281"/>
    <x v="1716"/>
    <x v="156"/>
    <x v="1377"/>
    <n v="527191"/>
    <x v="2095"/>
    <x v="2145"/>
    <x v="2059"/>
    <n v="18560"/>
    <n v="213000000"/>
  </r>
  <r>
    <x v="2147"/>
    <x v="0"/>
    <x v="0"/>
    <x v="0"/>
    <x v="551"/>
    <x v="220"/>
    <x v="55"/>
    <x v="831"/>
    <n v="531496"/>
    <x v="2096"/>
    <x v="2146"/>
    <x v="2060"/>
    <n v="13976"/>
    <n v="83000000"/>
  </r>
  <r>
    <x v="2148"/>
    <x v="1"/>
    <x v="18"/>
    <x v="23"/>
    <x v="678"/>
    <x v="1717"/>
    <x v="23"/>
    <x v="1747"/>
    <n v="533229"/>
    <x v="2097"/>
    <x v="2147"/>
    <x v="2061"/>
    <n v="15679"/>
    <n v="213000000"/>
  </r>
  <r>
    <x v="2149"/>
    <x v="0"/>
    <x v="4"/>
    <x v="4"/>
    <x v="501"/>
    <x v="700"/>
    <x v="98"/>
    <x v="1748"/>
    <n v="533719"/>
    <x v="2098"/>
    <x v="2148"/>
    <x v="2062"/>
    <n v="12891"/>
    <n v="83000000"/>
  </r>
  <r>
    <x v="2150"/>
    <x v="2"/>
    <x v="2"/>
    <x v="29"/>
    <x v="134"/>
    <x v="212"/>
    <x v="36"/>
    <x v="1749"/>
    <n v="535428"/>
    <x v="2099"/>
    <x v="2149"/>
    <x v="2063"/>
    <n v="17327"/>
    <n v="1380000000"/>
  </r>
  <r>
    <x v="2151"/>
    <x v="1"/>
    <x v="3"/>
    <x v="31"/>
    <x v="379"/>
    <x v="1466"/>
    <x v="25"/>
    <x v="1750"/>
    <n v="537181"/>
    <x v="2100"/>
    <x v="2150"/>
    <x v="2064"/>
    <n v="9283"/>
    <n v="213000000"/>
  </r>
  <r>
    <x v="2152"/>
    <x v="2"/>
    <x v="9"/>
    <x v="9"/>
    <x v="212"/>
    <x v="1718"/>
    <x v="78"/>
    <x v="1240"/>
    <n v="539099"/>
    <x v="2101"/>
    <x v="2151"/>
    <x v="2065"/>
    <n v="11533"/>
    <n v="1380000000"/>
  </r>
  <r>
    <x v="2153"/>
    <x v="0"/>
    <x v="4"/>
    <x v="24"/>
    <x v="140"/>
    <x v="614"/>
    <x v="129"/>
    <x v="1751"/>
    <n v="541133"/>
    <x v="2102"/>
    <x v="2152"/>
    <x v="650"/>
    <n v="1743"/>
    <n v="83000000"/>
  </r>
  <r>
    <x v="2154"/>
    <x v="4"/>
    <x v="8"/>
    <x v="34"/>
    <x v="571"/>
    <x v="1719"/>
    <x v="48"/>
    <x v="250"/>
    <n v="543844"/>
    <x v="2103"/>
    <x v="2153"/>
    <x v="2066"/>
    <n v="3982"/>
    <n v="331000000"/>
  </r>
  <r>
    <x v="2155"/>
    <x v="1"/>
    <x v="3"/>
    <x v="31"/>
    <x v="588"/>
    <x v="280"/>
    <x v="134"/>
    <x v="1752"/>
    <n v="545330"/>
    <x v="2104"/>
    <x v="2154"/>
    <x v="2067"/>
    <n v="1680"/>
    <n v="213000000"/>
  </r>
  <r>
    <x v="2156"/>
    <x v="2"/>
    <x v="5"/>
    <x v="13"/>
    <x v="155"/>
    <x v="690"/>
    <x v="124"/>
    <x v="1753"/>
    <n v="546830"/>
    <x v="2105"/>
    <x v="2155"/>
    <x v="2068"/>
    <n v="16475"/>
    <n v="1380000000"/>
  </r>
  <r>
    <x v="2157"/>
    <x v="1"/>
    <x v="18"/>
    <x v="27"/>
    <x v="259"/>
    <x v="1720"/>
    <x v="171"/>
    <x v="1754"/>
    <n v="547027"/>
    <x v="2106"/>
    <x v="2156"/>
    <x v="2069"/>
    <n v="4019"/>
    <n v="213000000"/>
  </r>
  <r>
    <x v="2158"/>
    <x v="1"/>
    <x v="1"/>
    <x v="26"/>
    <x v="363"/>
    <x v="1721"/>
    <x v="152"/>
    <x v="1755"/>
    <n v="548994"/>
    <x v="2107"/>
    <x v="2157"/>
    <x v="2070"/>
    <n v="5769"/>
    <n v="213000000"/>
  </r>
  <r>
    <x v="2159"/>
    <x v="1"/>
    <x v="15"/>
    <x v="30"/>
    <x v="284"/>
    <x v="1722"/>
    <x v="96"/>
    <x v="1074"/>
    <n v="553610"/>
    <x v="2108"/>
    <x v="2158"/>
    <x v="2071"/>
    <n v="9710"/>
    <n v="213000000"/>
  </r>
  <r>
    <x v="2160"/>
    <x v="3"/>
    <x v="10"/>
    <x v="10"/>
    <x v="679"/>
    <x v="196"/>
    <x v="137"/>
    <x v="1756"/>
    <n v="555144"/>
    <x v="2109"/>
    <x v="2159"/>
    <x v="2072"/>
    <n v="8630"/>
    <n v="68000000"/>
  </r>
  <r>
    <x v="2161"/>
    <x v="2"/>
    <x v="7"/>
    <x v="7"/>
    <x v="529"/>
    <x v="754"/>
    <x v="93"/>
    <x v="1757"/>
    <n v="556857"/>
    <x v="2110"/>
    <x v="2160"/>
    <x v="2073"/>
    <n v="6774"/>
    <n v="1380000000"/>
  </r>
  <r>
    <x v="2162"/>
    <x v="2"/>
    <x v="9"/>
    <x v="25"/>
    <x v="557"/>
    <x v="1723"/>
    <x v="51"/>
    <x v="1758"/>
    <n v="558205"/>
    <x v="2111"/>
    <x v="2161"/>
    <x v="2074"/>
    <n v="5316"/>
    <n v="1380000000"/>
  </r>
  <r>
    <x v="2163"/>
    <x v="1"/>
    <x v="1"/>
    <x v="26"/>
    <x v="316"/>
    <x v="161"/>
    <x v="96"/>
    <x v="1593"/>
    <n v="562988"/>
    <x v="2112"/>
    <x v="2162"/>
    <x v="2075"/>
    <n v="7381"/>
    <n v="213000000"/>
  </r>
  <r>
    <x v="2164"/>
    <x v="4"/>
    <x v="8"/>
    <x v="8"/>
    <x v="25"/>
    <x v="1344"/>
    <x v="153"/>
    <x v="1759"/>
    <n v="567550"/>
    <x v="2113"/>
    <x v="2163"/>
    <x v="2076"/>
    <n v="9322"/>
    <n v="331000000"/>
  </r>
  <r>
    <x v="2165"/>
    <x v="1"/>
    <x v="1"/>
    <x v="1"/>
    <x v="121"/>
    <x v="976"/>
    <x v="114"/>
    <x v="300"/>
    <n v="571394"/>
    <x v="2114"/>
    <x v="2164"/>
    <x v="1720"/>
    <n v="8820"/>
    <n v="213000000"/>
  </r>
  <r>
    <x v="2166"/>
    <x v="3"/>
    <x v="10"/>
    <x v="10"/>
    <x v="181"/>
    <x v="1724"/>
    <x v="77"/>
    <x v="1760"/>
    <n v="571989"/>
    <x v="2115"/>
    <x v="2165"/>
    <x v="1876"/>
    <n v="19400"/>
    <n v="68000000"/>
  </r>
  <r>
    <x v="2167"/>
    <x v="0"/>
    <x v="16"/>
    <x v="19"/>
    <x v="496"/>
    <x v="1725"/>
    <x v="106"/>
    <x v="1761"/>
    <n v="572127"/>
    <x v="1131"/>
    <x v="2166"/>
    <x v="2077"/>
    <n v="7075"/>
    <n v="83000000"/>
  </r>
  <r>
    <x v="2168"/>
    <x v="3"/>
    <x v="17"/>
    <x v="28"/>
    <x v="95"/>
    <x v="1726"/>
    <x v="77"/>
    <x v="220"/>
    <n v="573141"/>
    <x v="2116"/>
    <x v="2167"/>
    <x v="2078"/>
    <n v="3080"/>
    <n v="68000000"/>
  </r>
  <r>
    <x v="2169"/>
    <x v="4"/>
    <x v="13"/>
    <x v="15"/>
    <x v="443"/>
    <x v="106"/>
    <x v="169"/>
    <x v="1379"/>
    <n v="573382"/>
    <x v="2117"/>
    <x v="2168"/>
    <x v="2079"/>
    <n v="4237"/>
    <n v="331000000"/>
  </r>
  <r>
    <x v="2170"/>
    <x v="1"/>
    <x v="18"/>
    <x v="23"/>
    <x v="561"/>
    <x v="1727"/>
    <x v="174"/>
    <x v="366"/>
    <n v="575745"/>
    <x v="2118"/>
    <x v="2169"/>
    <x v="2080"/>
    <n v="12047"/>
    <n v="213000000"/>
  </r>
  <r>
    <x v="2171"/>
    <x v="2"/>
    <x v="9"/>
    <x v="25"/>
    <x v="158"/>
    <x v="1360"/>
    <x v="38"/>
    <x v="1762"/>
    <n v="576477"/>
    <x v="2119"/>
    <x v="2170"/>
    <x v="1565"/>
    <n v="3752"/>
    <n v="1380000000"/>
  </r>
  <r>
    <x v="2172"/>
    <x v="1"/>
    <x v="1"/>
    <x v="1"/>
    <x v="541"/>
    <x v="474"/>
    <x v="180"/>
    <x v="1763"/>
    <n v="576611"/>
    <x v="2120"/>
    <x v="2171"/>
    <x v="2081"/>
    <n v="16066"/>
    <n v="213000000"/>
  </r>
  <r>
    <x v="2173"/>
    <x v="4"/>
    <x v="12"/>
    <x v="14"/>
    <x v="35"/>
    <x v="547"/>
    <x v="195"/>
    <x v="1764"/>
    <n v="579870"/>
    <x v="2121"/>
    <x v="2172"/>
    <x v="1765"/>
    <n v="19867"/>
    <n v="331000000"/>
  </r>
  <r>
    <x v="2174"/>
    <x v="2"/>
    <x v="9"/>
    <x v="9"/>
    <x v="632"/>
    <x v="1728"/>
    <x v="197"/>
    <x v="1765"/>
    <n v="583631"/>
    <x v="2122"/>
    <x v="2173"/>
    <x v="2082"/>
    <n v="11357"/>
    <n v="1380000000"/>
  </r>
  <r>
    <x v="2175"/>
    <x v="3"/>
    <x v="6"/>
    <x v="6"/>
    <x v="226"/>
    <x v="208"/>
    <x v="103"/>
    <x v="454"/>
    <n v="586257"/>
    <x v="2123"/>
    <x v="2174"/>
    <x v="2083"/>
    <n v="17307"/>
    <n v="68000000"/>
  </r>
  <r>
    <x v="2176"/>
    <x v="0"/>
    <x v="16"/>
    <x v="19"/>
    <x v="84"/>
    <x v="1729"/>
    <x v="147"/>
    <x v="1766"/>
    <n v="589397"/>
    <x v="2124"/>
    <x v="2175"/>
    <x v="2084"/>
    <n v="9557"/>
    <n v="83000000"/>
  </r>
  <r>
    <x v="2177"/>
    <x v="0"/>
    <x v="19"/>
    <x v="35"/>
    <x v="256"/>
    <x v="1616"/>
    <x v="115"/>
    <x v="1767"/>
    <n v="591883"/>
    <x v="2125"/>
    <x v="2176"/>
    <x v="2085"/>
    <n v="14623"/>
    <n v="83000000"/>
  </r>
  <r>
    <x v="2178"/>
    <x v="1"/>
    <x v="3"/>
    <x v="3"/>
    <x v="326"/>
    <x v="389"/>
    <x v="75"/>
    <x v="1665"/>
    <n v="594007"/>
    <x v="2126"/>
    <x v="2177"/>
    <x v="2086"/>
    <n v="7859"/>
    <n v="213000000"/>
  </r>
  <r>
    <x v="2179"/>
    <x v="3"/>
    <x v="10"/>
    <x v="11"/>
    <x v="629"/>
    <x v="1434"/>
    <x v="158"/>
    <x v="707"/>
    <n v="595517"/>
    <x v="2127"/>
    <x v="2178"/>
    <x v="2087"/>
    <n v="14233"/>
    <n v="68000000"/>
  </r>
  <r>
    <x v="2180"/>
    <x v="4"/>
    <x v="8"/>
    <x v="8"/>
    <x v="240"/>
    <x v="1730"/>
    <x v="176"/>
    <x v="1768"/>
    <n v="597335"/>
    <x v="2128"/>
    <x v="2179"/>
    <x v="2083"/>
    <n v="15262"/>
    <n v="331000000"/>
  </r>
  <r>
    <x v="2181"/>
    <x v="0"/>
    <x v="16"/>
    <x v="19"/>
    <x v="680"/>
    <x v="1731"/>
    <x v="65"/>
    <x v="1324"/>
    <n v="602188"/>
    <x v="2129"/>
    <x v="2180"/>
    <x v="2088"/>
    <n v="1555"/>
    <n v="83000000"/>
  </r>
  <r>
    <x v="2182"/>
    <x v="3"/>
    <x v="6"/>
    <x v="6"/>
    <x v="16"/>
    <x v="1732"/>
    <x v="146"/>
    <x v="1181"/>
    <n v="604984"/>
    <x v="2130"/>
    <x v="2181"/>
    <x v="2089"/>
    <n v="14163"/>
    <n v="68000000"/>
  </r>
  <r>
    <x v="2183"/>
    <x v="1"/>
    <x v="15"/>
    <x v="18"/>
    <x v="414"/>
    <x v="1733"/>
    <x v="96"/>
    <x v="1257"/>
    <n v="609496"/>
    <x v="2131"/>
    <x v="2182"/>
    <x v="2090"/>
    <n v="5060"/>
    <n v="213000000"/>
  </r>
  <r>
    <x v="2184"/>
    <x v="2"/>
    <x v="5"/>
    <x v="13"/>
    <x v="335"/>
    <x v="94"/>
    <x v="84"/>
    <x v="1142"/>
    <n v="613798"/>
    <x v="2132"/>
    <x v="2183"/>
    <x v="2091"/>
    <n v="5819"/>
    <n v="1380000000"/>
  </r>
  <r>
    <x v="2185"/>
    <x v="1"/>
    <x v="3"/>
    <x v="3"/>
    <x v="653"/>
    <x v="1734"/>
    <x v="128"/>
    <x v="1769"/>
    <n v="615441"/>
    <x v="2133"/>
    <x v="2184"/>
    <x v="2092"/>
    <n v="2017"/>
    <n v="213000000"/>
  </r>
  <r>
    <x v="2186"/>
    <x v="1"/>
    <x v="18"/>
    <x v="23"/>
    <x v="46"/>
    <x v="52"/>
    <x v="109"/>
    <x v="1770"/>
    <n v="618209"/>
    <x v="2134"/>
    <x v="2185"/>
    <x v="53"/>
    <n v="5725"/>
    <n v="213000000"/>
  </r>
  <r>
    <x v="2187"/>
    <x v="3"/>
    <x v="11"/>
    <x v="33"/>
    <x v="75"/>
    <x v="1735"/>
    <x v="82"/>
    <x v="1119"/>
    <n v="622615"/>
    <x v="2135"/>
    <x v="2186"/>
    <x v="2093"/>
    <n v="1804"/>
    <n v="68000000"/>
  </r>
  <r>
    <x v="2188"/>
    <x v="0"/>
    <x v="19"/>
    <x v="35"/>
    <x v="446"/>
    <x v="1736"/>
    <x v="36"/>
    <x v="934"/>
    <n v="625979"/>
    <x v="2136"/>
    <x v="2187"/>
    <x v="2094"/>
    <n v="16006"/>
    <n v="83000000"/>
  </r>
  <r>
    <x v="2189"/>
    <x v="3"/>
    <x v="6"/>
    <x v="22"/>
    <x v="365"/>
    <x v="1737"/>
    <x v="134"/>
    <x v="1771"/>
    <n v="627378"/>
    <x v="2137"/>
    <x v="2188"/>
    <x v="2095"/>
    <n v="8861"/>
    <n v="68000000"/>
  </r>
  <r>
    <x v="2190"/>
    <x v="2"/>
    <x v="5"/>
    <x v="5"/>
    <x v="187"/>
    <x v="1738"/>
    <x v="80"/>
    <x v="882"/>
    <n v="628928"/>
    <x v="2138"/>
    <x v="2189"/>
    <x v="2096"/>
    <n v="14846"/>
    <n v="1380000000"/>
  </r>
  <r>
    <x v="2191"/>
    <x v="3"/>
    <x v="17"/>
    <x v="20"/>
    <x v="52"/>
    <x v="1739"/>
    <x v="118"/>
    <x v="808"/>
    <n v="632339"/>
    <x v="2139"/>
    <x v="2190"/>
    <x v="2097"/>
    <n v="5908"/>
    <n v="68000000"/>
  </r>
  <r>
    <x v="2192"/>
    <x v="4"/>
    <x v="8"/>
    <x v="34"/>
    <x v="324"/>
    <x v="1740"/>
    <x v="78"/>
    <x v="1772"/>
    <n v="632421"/>
    <x v="2140"/>
    <x v="2191"/>
    <x v="2098"/>
    <n v="17183"/>
    <n v="331000000"/>
  </r>
  <r>
    <x v="2193"/>
    <x v="1"/>
    <x v="15"/>
    <x v="18"/>
    <x v="39"/>
    <x v="505"/>
    <x v="43"/>
    <x v="1773"/>
    <n v="633900"/>
    <x v="2141"/>
    <x v="2192"/>
    <x v="2099"/>
    <n v="16516"/>
    <n v="213000000"/>
  </r>
  <r>
    <x v="2194"/>
    <x v="0"/>
    <x v="4"/>
    <x v="24"/>
    <x v="31"/>
    <x v="1741"/>
    <x v="28"/>
    <x v="1477"/>
    <n v="636820"/>
    <x v="2142"/>
    <x v="2193"/>
    <x v="2100"/>
    <n v="19817"/>
    <n v="83000000"/>
  </r>
  <r>
    <x v="2195"/>
    <x v="2"/>
    <x v="7"/>
    <x v="7"/>
    <x v="681"/>
    <x v="1742"/>
    <x v="22"/>
    <x v="1774"/>
    <n v="639103"/>
    <x v="2143"/>
    <x v="2194"/>
    <x v="2101"/>
    <n v="6492"/>
    <n v="1380000000"/>
  </r>
  <r>
    <x v="2196"/>
    <x v="1"/>
    <x v="15"/>
    <x v="18"/>
    <x v="613"/>
    <x v="1743"/>
    <x v="164"/>
    <x v="1636"/>
    <n v="641543"/>
    <x v="2144"/>
    <x v="2195"/>
    <x v="2102"/>
    <n v="17451"/>
    <n v="213000000"/>
  </r>
  <r>
    <x v="2197"/>
    <x v="3"/>
    <x v="11"/>
    <x v="33"/>
    <x v="252"/>
    <x v="1744"/>
    <x v="90"/>
    <x v="163"/>
    <n v="643325"/>
    <x v="2145"/>
    <x v="2196"/>
    <x v="2103"/>
    <n v="17685"/>
    <n v="68000000"/>
  </r>
  <r>
    <x v="2198"/>
    <x v="4"/>
    <x v="12"/>
    <x v="14"/>
    <x v="229"/>
    <x v="1364"/>
    <x v="90"/>
    <x v="1360"/>
    <n v="643929"/>
    <x v="2146"/>
    <x v="2197"/>
    <x v="2104"/>
    <n v="10409"/>
    <n v="331000000"/>
  </r>
  <r>
    <x v="2199"/>
    <x v="3"/>
    <x v="10"/>
    <x v="11"/>
    <x v="506"/>
    <x v="1745"/>
    <x v="107"/>
    <x v="1775"/>
    <n v="648262"/>
    <x v="2147"/>
    <x v="2198"/>
    <x v="2105"/>
    <n v="1239"/>
    <n v="68000000"/>
  </r>
  <r>
    <x v="2200"/>
    <x v="1"/>
    <x v="15"/>
    <x v="18"/>
    <x v="565"/>
    <x v="1746"/>
    <x v="70"/>
    <x v="1776"/>
    <n v="648992"/>
    <x v="2148"/>
    <x v="2199"/>
    <x v="2106"/>
    <n v="16500"/>
    <n v="213000000"/>
  </r>
  <r>
    <x v="2201"/>
    <x v="2"/>
    <x v="7"/>
    <x v="7"/>
    <x v="18"/>
    <x v="560"/>
    <x v="22"/>
    <x v="1777"/>
    <n v="650352"/>
    <x v="2149"/>
    <x v="2200"/>
    <x v="2107"/>
    <n v="11501"/>
    <n v="1380000000"/>
  </r>
  <r>
    <x v="2202"/>
    <x v="0"/>
    <x v="16"/>
    <x v="19"/>
    <x v="333"/>
    <x v="586"/>
    <x v="134"/>
    <x v="1012"/>
    <n v="652430"/>
    <x v="2150"/>
    <x v="2201"/>
    <x v="2108"/>
    <n v="7923"/>
    <n v="83000000"/>
  </r>
  <r>
    <x v="2203"/>
    <x v="1"/>
    <x v="18"/>
    <x v="23"/>
    <x v="137"/>
    <x v="1708"/>
    <x v="61"/>
    <x v="297"/>
    <n v="653407"/>
    <x v="2151"/>
    <x v="2202"/>
    <x v="2109"/>
    <n v="1974"/>
    <n v="213000000"/>
  </r>
  <r>
    <x v="2204"/>
    <x v="2"/>
    <x v="2"/>
    <x v="2"/>
    <x v="105"/>
    <x v="1747"/>
    <x v="82"/>
    <x v="1043"/>
    <n v="655044"/>
    <x v="2152"/>
    <x v="2203"/>
    <x v="2110"/>
    <n v="18865"/>
    <n v="1380000000"/>
  </r>
  <r>
    <x v="2205"/>
    <x v="1"/>
    <x v="15"/>
    <x v="18"/>
    <x v="58"/>
    <x v="1748"/>
    <x v="187"/>
    <x v="480"/>
    <n v="657025"/>
    <x v="2153"/>
    <x v="2204"/>
    <x v="2111"/>
    <n v="7107"/>
    <n v="213000000"/>
  </r>
  <r>
    <x v="2206"/>
    <x v="4"/>
    <x v="12"/>
    <x v="17"/>
    <x v="142"/>
    <x v="1749"/>
    <x v="93"/>
    <x v="1778"/>
    <n v="659975"/>
    <x v="2154"/>
    <x v="2205"/>
    <x v="2112"/>
    <n v="608"/>
    <n v="331000000"/>
  </r>
  <r>
    <x v="2207"/>
    <x v="3"/>
    <x v="6"/>
    <x v="6"/>
    <x v="592"/>
    <x v="1750"/>
    <x v="132"/>
    <x v="1779"/>
    <n v="663275"/>
    <x v="2155"/>
    <x v="2206"/>
    <x v="2113"/>
    <n v="16913"/>
    <n v="68000000"/>
  </r>
  <r>
    <x v="2208"/>
    <x v="0"/>
    <x v="0"/>
    <x v="0"/>
    <x v="532"/>
    <x v="1751"/>
    <x v="159"/>
    <x v="202"/>
    <n v="667279"/>
    <x v="2156"/>
    <x v="2207"/>
    <x v="2114"/>
    <n v="7278"/>
    <n v="83000000"/>
  </r>
  <r>
    <x v="2209"/>
    <x v="2"/>
    <x v="5"/>
    <x v="13"/>
    <x v="578"/>
    <x v="1752"/>
    <x v="173"/>
    <x v="1127"/>
    <n v="667861"/>
    <x v="2157"/>
    <x v="2208"/>
    <x v="2115"/>
    <n v="1876"/>
    <n v="1380000000"/>
  </r>
  <r>
    <x v="2210"/>
    <x v="0"/>
    <x v="16"/>
    <x v="19"/>
    <x v="682"/>
    <x v="1652"/>
    <x v="68"/>
    <x v="1703"/>
    <n v="668320"/>
    <x v="2158"/>
    <x v="2209"/>
    <x v="2116"/>
    <n v="15936"/>
    <n v="83000000"/>
  </r>
  <r>
    <x v="2211"/>
    <x v="0"/>
    <x v="4"/>
    <x v="4"/>
    <x v="60"/>
    <x v="567"/>
    <x v="2"/>
    <x v="1780"/>
    <n v="668455"/>
    <x v="2159"/>
    <x v="2210"/>
    <x v="2117"/>
    <n v="18042"/>
    <n v="83000000"/>
  </r>
  <r>
    <x v="2212"/>
    <x v="0"/>
    <x v="4"/>
    <x v="24"/>
    <x v="428"/>
    <x v="982"/>
    <x v="48"/>
    <x v="1781"/>
    <n v="670431"/>
    <x v="2160"/>
    <x v="2211"/>
    <x v="2118"/>
    <n v="12525"/>
    <n v="83000000"/>
  </r>
  <r>
    <x v="2213"/>
    <x v="2"/>
    <x v="2"/>
    <x v="29"/>
    <x v="218"/>
    <x v="1708"/>
    <x v="38"/>
    <x v="1782"/>
    <n v="671408"/>
    <x v="2161"/>
    <x v="2212"/>
    <x v="2109"/>
    <n v="16792"/>
    <n v="1380000000"/>
  </r>
  <r>
    <x v="2214"/>
    <x v="2"/>
    <x v="7"/>
    <x v="7"/>
    <x v="513"/>
    <x v="1753"/>
    <x v="22"/>
    <x v="1012"/>
    <n v="671691"/>
    <x v="204"/>
    <x v="2213"/>
    <x v="2119"/>
    <n v="9502"/>
    <n v="1380000000"/>
  </r>
  <r>
    <x v="2215"/>
    <x v="0"/>
    <x v="4"/>
    <x v="24"/>
    <x v="214"/>
    <x v="1754"/>
    <x v="191"/>
    <x v="1783"/>
    <n v="674588"/>
    <x v="206"/>
    <x v="2214"/>
    <x v="2120"/>
    <n v="14291"/>
    <n v="83000000"/>
  </r>
  <r>
    <x v="2216"/>
    <x v="3"/>
    <x v="17"/>
    <x v="28"/>
    <x v="683"/>
    <x v="1680"/>
    <x v="163"/>
    <x v="1784"/>
    <n v="676986"/>
    <x v="2162"/>
    <x v="2215"/>
    <x v="2121"/>
    <n v="217"/>
    <n v="68000000"/>
  </r>
  <r>
    <x v="2217"/>
    <x v="1"/>
    <x v="1"/>
    <x v="26"/>
    <x v="393"/>
    <x v="1755"/>
    <x v="9"/>
    <x v="84"/>
    <n v="681098"/>
    <x v="2163"/>
    <x v="2216"/>
    <x v="2122"/>
    <n v="15581"/>
    <n v="213000000"/>
  </r>
  <r>
    <x v="2218"/>
    <x v="0"/>
    <x v="19"/>
    <x v="35"/>
    <x v="130"/>
    <x v="55"/>
    <x v="126"/>
    <x v="1785"/>
    <n v="682336"/>
    <x v="2164"/>
    <x v="2217"/>
    <x v="56"/>
    <n v="14680"/>
    <n v="83000000"/>
  </r>
  <r>
    <x v="2219"/>
    <x v="4"/>
    <x v="12"/>
    <x v="14"/>
    <x v="168"/>
    <x v="1693"/>
    <x v="50"/>
    <x v="95"/>
    <n v="685802"/>
    <x v="2165"/>
    <x v="2218"/>
    <x v="2123"/>
    <n v="18915"/>
    <n v="331000000"/>
  </r>
  <r>
    <x v="2220"/>
    <x v="0"/>
    <x v="0"/>
    <x v="0"/>
    <x v="541"/>
    <x v="1756"/>
    <x v="196"/>
    <x v="1786"/>
    <n v="688263"/>
    <x v="2166"/>
    <x v="2219"/>
    <x v="2124"/>
    <n v="4208"/>
    <n v="83000000"/>
  </r>
  <r>
    <x v="2221"/>
    <x v="2"/>
    <x v="5"/>
    <x v="13"/>
    <x v="46"/>
    <x v="679"/>
    <x v="139"/>
    <x v="1787"/>
    <n v="691429"/>
    <x v="2167"/>
    <x v="2220"/>
    <x v="2125"/>
    <n v="7619"/>
    <n v="1380000000"/>
  </r>
  <r>
    <x v="2222"/>
    <x v="1"/>
    <x v="1"/>
    <x v="26"/>
    <x v="12"/>
    <x v="1757"/>
    <x v="61"/>
    <x v="1788"/>
    <n v="695133"/>
    <x v="2168"/>
    <x v="2221"/>
    <x v="2126"/>
    <n v="14554"/>
    <n v="213000000"/>
  </r>
  <r>
    <x v="2223"/>
    <x v="4"/>
    <x v="13"/>
    <x v="15"/>
    <x v="193"/>
    <x v="648"/>
    <x v="73"/>
    <x v="1404"/>
    <n v="697186"/>
    <x v="2169"/>
    <x v="2222"/>
    <x v="2127"/>
    <n v="5189"/>
    <n v="331000000"/>
  </r>
  <r>
    <x v="2224"/>
    <x v="1"/>
    <x v="3"/>
    <x v="3"/>
    <x v="37"/>
    <x v="1758"/>
    <x v="64"/>
    <x v="1789"/>
    <n v="697965"/>
    <x v="2170"/>
    <x v="2223"/>
    <x v="2128"/>
    <n v="9216"/>
    <n v="213000000"/>
  </r>
  <r>
    <x v="2225"/>
    <x v="1"/>
    <x v="3"/>
    <x v="3"/>
    <x v="263"/>
    <x v="897"/>
    <x v="18"/>
    <x v="1790"/>
    <n v="700099"/>
    <x v="2171"/>
    <x v="2224"/>
    <x v="1947"/>
    <n v="6242"/>
    <n v="213000000"/>
  </r>
  <r>
    <x v="2226"/>
    <x v="4"/>
    <x v="14"/>
    <x v="16"/>
    <x v="414"/>
    <x v="1759"/>
    <x v="39"/>
    <x v="1791"/>
    <n v="702335"/>
    <x v="2171"/>
    <x v="2225"/>
    <x v="2129"/>
    <n v="10838"/>
    <n v="331000000"/>
  </r>
  <r>
    <x v="2227"/>
    <x v="0"/>
    <x v="0"/>
    <x v="0"/>
    <x v="240"/>
    <x v="1760"/>
    <x v="180"/>
    <x v="363"/>
    <n v="703974"/>
    <x v="2172"/>
    <x v="2226"/>
    <x v="2130"/>
    <n v="13903"/>
    <n v="83000000"/>
  </r>
  <r>
    <x v="2228"/>
    <x v="0"/>
    <x v="19"/>
    <x v="36"/>
    <x v="126"/>
    <x v="1761"/>
    <x v="185"/>
    <x v="1792"/>
    <n v="704393"/>
    <x v="2173"/>
    <x v="2227"/>
    <x v="2131"/>
    <n v="16698"/>
    <n v="83000000"/>
  </r>
  <r>
    <x v="2229"/>
    <x v="0"/>
    <x v="16"/>
    <x v="19"/>
    <x v="614"/>
    <x v="1762"/>
    <x v="144"/>
    <x v="1793"/>
    <n v="706219"/>
    <x v="2174"/>
    <x v="2228"/>
    <x v="2132"/>
    <n v="225"/>
    <n v="83000000"/>
  </r>
  <r>
    <x v="2230"/>
    <x v="3"/>
    <x v="6"/>
    <x v="22"/>
    <x v="130"/>
    <x v="827"/>
    <x v="84"/>
    <x v="1794"/>
    <n v="709357"/>
    <x v="2175"/>
    <x v="2229"/>
    <x v="2133"/>
    <n v="8670"/>
    <n v="68000000"/>
  </r>
  <r>
    <x v="2231"/>
    <x v="0"/>
    <x v="19"/>
    <x v="36"/>
    <x v="275"/>
    <x v="593"/>
    <x v="88"/>
    <x v="1795"/>
    <n v="713046"/>
    <x v="2176"/>
    <x v="2230"/>
    <x v="2134"/>
    <n v="9907"/>
    <n v="83000000"/>
  </r>
  <r>
    <x v="2232"/>
    <x v="4"/>
    <x v="13"/>
    <x v="15"/>
    <x v="46"/>
    <x v="1763"/>
    <x v="195"/>
    <x v="1796"/>
    <n v="718001"/>
    <x v="2177"/>
    <x v="2231"/>
    <x v="2135"/>
    <n v="6386"/>
    <n v="331000000"/>
  </r>
  <r>
    <x v="2233"/>
    <x v="3"/>
    <x v="6"/>
    <x v="6"/>
    <x v="684"/>
    <x v="1764"/>
    <x v="58"/>
    <x v="1797"/>
    <n v="718207"/>
    <x v="2178"/>
    <x v="2232"/>
    <x v="2136"/>
    <n v="8279"/>
    <n v="68000000"/>
  </r>
  <r>
    <x v="2234"/>
    <x v="0"/>
    <x v="16"/>
    <x v="19"/>
    <x v="140"/>
    <x v="1765"/>
    <x v="56"/>
    <x v="1798"/>
    <n v="721597"/>
    <x v="1697"/>
    <x v="2233"/>
    <x v="2137"/>
    <n v="5078"/>
    <n v="83000000"/>
  </r>
  <r>
    <x v="2235"/>
    <x v="3"/>
    <x v="10"/>
    <x v="10"/>
    <x v="641"/>
    <x v="1766"/>
    <x v="17"/>
    <x v="1260"/>
    <n v="725467"/>
    <x v="2179"/>
    <x v="2234"/>
    <x v="2138"/>
    <n v="16863"/>
    <n v="68000000"/>
  </r>
  <r>
    <x v="2236"/>
    <x v="4"/>
    <x v="8"/>
    <x v="8"/>
    <x v="365"/>
    <x v="1357"/>
    <x v="134"/>
    <x v="1799"/>
    <n v="729263"/>
    <x v="2180"/>
    <x v="2235"/>
    <x v="2139"/>
    <n v="16692"/>
    <n v="331000000"/>
  </r>
  <r>
    <x v="2237"/>
    <x v="0"/>
    <x v="0"/>
    <x v="0"/>
    <x v="490"/>
    <x v="1767"/>
    <x v="181"/>
    <x v="886"/>
    <n v="731797"/>
    <x v="2181"/>
    <x v="2236"/>
    <x v="2140"/>
    <n v="6798"/>
    <n v="83000000"/>
  </r>
  <r>
    <x v="2238"/>
    <x v="2"/>
    <x v="9"/>
    <x v="9"/>
    <x v="97"/>
    <x v="1647"/>
    <x v="149"/>
    <x v="1629"/>
    <n v="733977"/>
    <x v="2182"/>
    <x v="2237"/>
    <x v="2141"/>
    <n v="16923"/>
    <n v="1380000000"/>
  </r>
  <r>
    <x v="2239"/>
    <x v="4"/>
    <x v="12"/>
    <x v="17"/>
    <x v="641"/>
    <x v="1768"/>
    <x v="42"/>
    <x v="1800"/>
    <n v="738187"/>
    <x v="2183"/>
    <x v="2238"/>
    <x v="2142"/>
    <n v="13779"/>
    <n v="331000000"/>
  </r>
  <r>
    <x v="2240"/>
    <x v="1"/>
    <x v="3"/>
    <x v="3"/>
    <x v="410"/>
    <x v="1769"/>
    <x v="120"/>
    <x v="1801"/>
    <n v="742493"/>
    <x v="2184"/>
    <x v="2239"/>
    <x v="2143"/>
    <n v="16473"/>
    <n v="213000000"/>
  </r>
  <r>
    <x v="2241"/>
    <x v="1"/>
    <x v="1"/>
    <x v="26"/>
    <x v="512"/>
    <x v="470"/>
    <x v="125"/>
    <x v="1802"/>
    <n v="746720"/>
    <x v="2185"/>
    <x v="2240"/>
    <x v="2144"/>
    <n v="16057"/>
    <n v="213000000"/>
  </r>
  <r>
    <x v="2242"/>
    <x v="4"/>
    <x v="12"/>
    <x v="17"/>
    <x v="685"/>
    <x v="1770"/>
    <x v="50"/>
    <x v="1803"/>
    <n v="748117"/>
    <x v="2186"/>
    <x v="2241"/>
    <x v="2145"/>
    <n v="13297"/>
    <n v="331000000"/>
  </r>
  <r>
    <x v="2243"/>
    <x v="1"/>
    <x v="15"/>
    <x v="30"/>
    <x v="31"/>
    <x v="1771"/>
    <x v="59"/>
    <x v="1804"/>
    <n v="752366"/>
    <x v="2187"/>
    <x v="2242"/>
    <x v="2146"/>
    <n v="18744"/>
    <n v="213000000"/>
  </r>
  <r>
    <x v="2244"/>
    <x v="4"/>
    <x v="14"/>
    <x v="32"/>
    <x v="180"/>
    <x v="1772"/>
    <x v="109"/>
    <x v="661"/>
    <n v="753812"/>
    <x v="2188"/>
    <x v="2243"/>
    <x v="54"/>
    <n v="548"/>
    <n v="331000000"/>
  </r>
  <r>
    <x v="2245"/>
    <x v="2"/>
    <x v="7"/>
    <x v="7"/>
    <x v="401"/>
    <x v="1773"/>
    <x v="19"/>
    <x v="568"/>
    <n v="754763"/>
    <x v="2189"/>
    <x v="2244"/>
    <x v="2147"/>
    <n v="1"/>
    <n v="1380000000"/>
  </r>
  <r>
    <x v="2246"/>
    <x v="4"/>
    <x v="13"/>
    <x v="21"/>
    <x v="59"/>
    <x v="1774"/>
    <x v="15"/>
    <x v="1468"/>
    <n v="758784"/>
    <x v="2190"/>
    <x v="2245"/>
    <x v="2148"/>
    <n v="17441"/>
    <n v="331000000"/>
  </r>
  <r>
    <x v="2247"/>
    <x v="0"/>
    <x v="19"/>
    <x v="35"/>
    <x v="651"/>
    <x v="901"/>
    <x v="76"/>
    <x v="1444"/>
    <n v="760501"/>
    <x v="2191"/>
    <x v="2246"/>
    <x v="2149"/>
    <n v="13625"/>
    <n v="83000000"/>
  </r>
  <r>
    <x v="2248"/>
    <x v="0"/>
    <x v="0"/>
    <x v="0"/>
    <x v="142"/>
    <x v="1266"/>
    <x v="176"/>
    <x v="1805"/>
    <n v="764743"/>
    <x v="2192"/>
    <x v="2247"/>
    <x v="2150"/>
    <n v="10465"/>
    <n v="83000000"/>
  </r>
  <r>
    <x v="2249"/>
    <x v="3"/>
    <x v="10"/>
    <x v="11"/>
    <x v="423"/>
    <x v="1615"/>
    <x v="181"/>
    <x v="1806"/>
    <n v="768548"/>
    <x v="2193"/>
    <x v="2248"/>
    <x v="2151"/>
    <n v="7752"/>
    <n v="68000000"/>
  </r>
  <r>
    <x v="2250"/>
    <x v="1"/>
    <x v="1"/>
    <x v="1"/>
    <x v="248"/>
    <x v="1775"/>
    <x v="90"/>
    <x v="1807"/>
    <n v="771746"/>
    <x v="2194"/>
    <x v="2249"/>
    <x v="2152"/>
    <n v="11124"/>
    <n v="213000000"/>
  </r>
  <r>
    <x v="2251"/>
    <x v="1"/>
    <x v="18"/>
    <x v="27"/>
    <x v="556"/>
    <x v="1776"/>
    <x v="173"/>
    <x v="1808"/>
    <n v="776556"/>
    <x v="2195"/>
    <x v="2250"/>
    <x v="2153"/>
    <n v="5626"/>
    <n v="213000000"/>
  </r>
  <r>
    <x v="2252"/>
    <x v="4"/>
    <x v="13"/>
    <x v="21"/>
    <x v="64"/>
    <x v="1777"/>
    <x v="47"/>
    <x v="617"/>
    <n v="778152"/>
    <x v="2196"/>
    <x v="2251"/>
    <x v="669"/>
    <n v="18545"/>
    <n v="331000000"/>
  </r>
  <r>
    <x v="2253"/>
    <x v="1"/>
    <x v="3"/>
    <x v="3"/>
    <x v="509"/>
    <x v="1010"/>
    <x v="170"/>
    <x v="1809"/>
    <n v="781885"/>
    <x v="2197"/>
    <x v="2252"/>
    <x v="2154"/>
    <n v="9757"/>
    <n v="213000000"/>
  </r>
  <r>
    <x v="2254"/>
    <x v="0"/>
    <x v="16"/>
    <x v="19"/>
    <x v="589"/>
    <x v="1778"/>
    <x v="58"/>
    <x v="1810"/>
    <n v="785101"/>
    <x v="2198"/>
    <x v="2253"/>
    <x v="2155"/>
    <n v="16978"/>
    <n v="83000000"/>
  </r>
  <r>
    <x v="2255"/>
    <x v="2"/>
    <x v="5"/>
    <x v="5"/>
    <x v="310"/>
    <x v="1779"/>
    <x v="59"/>
    <x v="1672"/>
    <n v="786007"/>
    <x v="2199"/>
    <x v="2254"/>
    <x v="2156"/>
    <n v="6622"/>
    <n v="1380000000"/>
  </r>
  <r>
    <x v="2256"/>
    <x v="4"/>
    <x v="8"/>
    <x v="34"/>
    <x v="160"/>
    <x v="540"/>
    <x v="120"/>
    <x v="521"/>
    <n v="789757"/>
    <x v="2200"/>
    <x v="2255"/>
    <x v="2157"/>
    <n v="10959"/>
    <n v="331000000"/>
  </r>
  <r>
    <x v="2257"/>
    <x v="1"/>
    <x v="1"/>
    <x v="26"/>
    <x v="297"/>
    <x v="335"/>
    <x v="134"/>
    <x v="1811"/>
    <n v="793815"/>
    <x v="2201"/>
    <x v="2256"/>
    <x v="2158"/>
    <n v="14650"/>
    <n v="213000000"/>
  </r>
  <r>
    <x v="2258"/>
    <x v="0"/>
    <x v="4"/>
    <x v="4"/>
    <x v="184"/>
    <x v="1780"/>
    <x v="90"/>
    <x v="1812"/>
    <n v="795969"/>
    <x v="2202"/>
    <x v="2257"/>
    <x v="2159"/>
    <n v="11961"/>
    <n v="83000000"/>
  </r>
  <r>
    <x v="2259"/>
    <x v="3"/>
    <x v="17"/>
    <x v="28"/>
    <x v="79"/>
    <x v="1781"/>
    <x v="39"/>
    <x v="1813"/>
    <n v="800893"/>
    <x v="2202"/>
    <x v="2258"/>
    <x v="2160"/>
    <n v="6007"/>
    <n v="68000000"/>
  </r>
  <r>
    <x v="2260"/>
    <x v="1"/>
    <x v="15"/>
    <x v="30"/>
    <x v="259"/>
    <x v="1782"/>
    <x v="109"/>
    <x v="676"/>
    <n v="802230"/>
    <x v="2203"/>
    <x v="2259"/>
    <x v="2161"/>
    <n v="14410"/>
    <n v="213000000"/>
  </r>
  <r>
    <x v="2261"/>
    <x v="2"/>
    <x v="7"/>
    <x v="7"/>
    <x v="673"/>
    <x v="764"/>
    <x v="52"/>
    <x v="1814"/>
    <n v="806336"/>
    <x v="2204"/>
    <x v="2260"/>
    <x v="2162"/>
    <n v="7516"/>
    <n v="1380000000"/>
  </r>
  <r>
    <x v="2262"/>
    <x v="2"/>
    <x v="7"/>
    <x v="7"/>
    <x v="597"/>
    <x v="1783"/>
    <x v="146"/>
    <x v="924"/>
    <n v="808831"/>
    <x v="2205"/>
    <x v="2261"/>
    <x v="2163"/>
    <n v="6825"/>
    <n v="1380000000"/>
  </r>
  <r>
    <x v="2263"/>
    <x v="1"/>
    <x v="3"/>
    <x v="3"/>
    <x v="291"/>
    <x v="1784"/>
    <x v="173"/>
    <x v="1815"/>
    <n v="811805"/>
    <x v="2206"/>
    <x v="2262"/>
    <x v="2164"/>
    <n v="12119"/>
    <n v="213000000"/>
  </r>
  <r>
    <x v="2264"/>
    <x v="1"/>
    <x v="15"/>
    <x v="30"/>
    <x v="289"/>
    <x v="1785"/>
    <x v="58"/>
    <x v="1816"/>
    <n v="814247"/>
    <x v="2207"/>
    <x v="2263"/>
    <x v="2165"/>
    <n v="6482"/>
    <n v="213000000"/>
  </r>
  <r>
    <x v="2265"/>
    <x v="0"/>
    <x v="16"/>
    <x v="19"/>
    <x v="266"/>
    <x v="302"/>
    <x v="136"/>
    <x v="1817"/>
    <n v="818720"/>
    <x v="2208"/>
    <x v="2264"/>
    <x v="2166"/>
    <n v="16436"/>
    <n v="83000000"/>
  </r>
  <r>
    <x v="2266"/>
    <x v="1"/>
    <x v="1"/>
    <x v="1"/>
    <x v="300"/>
    <x v="1468"/>
    <x v="150"/>
    <x v="1763"/>
    <n v="819080"/>
    <x v="2209"/>
    <x v="2265"/>
    <x v="2167"/>
    <n v="16293"/>
    <n v="213000000"/>
  </r>
  <r>
    <x v="2267"/>
    <x v="3"/>
    <x v="11"/>
    <x v="12"/>
    <x v="18"/>
    <x v="1786"/>
    <x v="28"/>
    <x v="1818"/>
    <n v="822144"/>
    <x v="2210"/>
    <x v="2266"/>
    <x v="2168"/>
    <n v="16640"/>
    <n v="68000000"/>
  </r>
  <r>
    <x v="2268"/>
    <x v="0"/>
    <x v="4"/>
    <x v="24"/>
    <x v="175"/>
    <x v="1118"/>
    <x v="17"/>
    <x v="1819"/>
    <n v="826881"/>
    <x v="2211"/>
    <x v="2267"/>
    <x v="2169"/>
    <n v="7755"/>
    <n v="83000000"/>
  </r>
  <r>
    <x v="2269"/>
    <x v="4"/>
    <x v="8"/>
    <x v="8"/>
    <x v="369"/>
    <x v="1787"/>
    <x v="93"/>
    <x v="1820"/>
    <n v="827453"/>
    <x v="255"/>
    <x v="2268"/>
    <x v="2170"/>
    <n v="2093"/>
    <n v="331000000"/>
  </r>
  <r>
    <x v="2270"/>
    <x v="3"/>
    <x v="11"/>
    <x v="33"/>
    <x v="220"/>
    <x v="1788"/>
    <x v="98"/>
    <x v="1764"/>
    <n v="829408"/>
    <x v="2212"/>
    <x v="2269"/>
    <x v="2171"/>
    <n v="19280"/>
    <n v="68000000"/>
  </r>
  <r>
    <x v="2271"/>
    <x v="0"/>
    <x v="0"/>
    <x v="0"/>
    <x v="69"/>
    <x v="1709"/>
    <x v="189"/>
    <x v="1530"/>
    <n v="832452"/>
    <x v="2213"/>
    <x v="2270"/>
    <x v="2172"/>
    <n v="2675"/>
    <n v="83000000"/>
  </r>
  <r>
    <x v="2272"/>
    <x v="0"/>
    <x v="19"/>
    <x v="36"/>
    <x v="603"/>
    <x v="1789"/>
    <x v="102"/>
    <x v="1821"/>
    <n v="834036"/>
    <x v="2214"/>
    <x v="2271"/>
    <x v="2173"/>
    <n v="2048"/>
    <n v="83000000"/>
  </r>
  <r>
    <x v="2273"/>
    <x v="2"/>
    <x v="9"/>
    <x v="25"/>
    <x v="468"/>
    <x v="1509"/>
    <x v="109"/>
    <x v="1822"/>
    <n v="836269"/>
    <x v="2215"/>
    <x v="2272"/>
    <x v="1142"/>
    <n v="2124"/>
    <n v="1380000000"/>
  </r>
  <r>
    <x v="2274"/>
    <x v="0"/>
    <x v="0"/>
    <x v="0"/>
    <x v="624"/>
    <x v="296"/>
    <x v="83"/>
    <x v="1178"/>
    <n v="839561"/>
    <x v="2216"/>
    <x v="2273"/>
    <x v="473"/>
    <n v="19333"/>
    <n v="83000000"/>
  </r>
  <r>
    <x v="2275"/>
    <x v="3"/>
    <x v="17"/>
    <x v="28"/>
    <x v="224"/>
    <x v="1790"/>
    <x v="100"/>
    <x v="1591"/>
    <n v="842807"/>
    <x v="2217"/>
    <x v="2274"/>
    <x v="2174"/>
    <n v="6984"/>
    <n v="68000000"/>
  </r>
  <r>
    <x v="2276"/>
    <x v="1"/>
    <x v="3"/>
    <x v="3"/>
    <x v="686"/>
    <x v="669"/>
    <x v="105"/>
    <x v="579"/>
    <n v="844621"/>
    <x v="2218"/>
    <x v="2275"/>
    <x v="2175"/>
    <n v="18049"/>
    <n v="213000000"/>
  </r>
  <r>
    <x v="2277"/>
    <x v="3"/>
    <x v="17"/>
    <x v="20"/>
    <x v="459"/>
    <x v="1791"/>
    <x v="105"/>
    <x v="1823"/>
    <n v="848662"/>
    <x v="1234"/>
    <x v="2276"/>
    <x v="2176"/>
    <n v="6218"/>
    <n v="68000000"/>
  </r>
  <r>
    <x v="2278"/>
    <x v="4"/>
    <x v="8"/>
    <x v="34"/>
    <x v="246"/>
    <x v="1792"/>
    <x v="174"/>
    <x v="1824"/>
    <n v="850551"/>
    <x v="2219"/>
    <x v="2277"/>
    <x v="2177"/>
    <n v="12123"/>
    <n v="331000000"/>
  </r>
  <r>
    <x v="2279"/>
    <x v="0"/>
    <x v="0"/>
    <x v="0"/>
    <x v="158"/>
    <x v="1793"/>
    <x v="41"/>
    <x v="1825"/>
    <n v="852450"/>
    <x v="2220"/>
    <x v="2278"/>
    <x v="2178"/>
    <n v="15179"/>
    <n v="83000000"/>
  </r>
  <r>
    <x v="2280"/>
    <x v="0"/>
    <x v="4"/>
    <x v="4"/>
    <x v="584"/>
    <x v="1008"/>
    <x v="37"/>
    <x v="1826"/>
    <n v="855105"/>
    <x v="2221"/>
    <x v="2279"/>
    <x v="2179"/>
    <n v="2898"/>
    <n v="83000000"/>
  </r>
  <r>
    <x v="2281"/>
    <x v="0"/>
    <x v="19"/>
    <x v="36"/>
    <x v="353"/>
    <x v="1794"/>
    <x v="127"/>
    <x v="1827"/>
    <n v="857434"/>
    <x v="2222"/>
    <x v="2280"/>
    <x v="2180"/>
    <n v="15869"/>
    <n v="83000000"/>
  </r>
  <r>
    <x v="2282"/>
    <x v="0"/>
    <x v="0"/>
    <x v="0"/>
    <x v="308"/>
    <x v="1795"/>
    <x v="122"/>
    <x v="1828"/>
    <n v="861152"/>
    <x v="735"/>
    <x v="2281"/>
    <x v="2181"/>
    <n v="16027"/>
    <n v="83000000"/>
  </r>
  <r>
    <x v="2283"/>
    <x v="2"/>
    <x v="9"/>
    <x v="9"/>
    <x v="287"/>
    <x v="1796"/>
    <x v="49"/>
    <x v="1571"/>
    <n v="862208"/>
    <x v="2223"/>
    <x v="2282"/>
    <x v="2182"/>
    <n v="13791"/>
    <n v="1380000000"/>
  </r>
  <r>
    <x v="2284"/>
    <x v="2"/>
    <x v="5"/>
    <x v="5"/>
    <x v="97"/>
    <x v="1251"/>
    <x v="38"/>
    <x v="1829"/>
    <n v="864337"/>
    <x v="2224"/>
    <x v="2283"/>
    <x v="2183"/>
    <n v="9523"/>
    <n v="1380000000"/>
  </r>
  <r>
    <x v="2285"/>
    <x v="1"/>
    <x v="1"/>
    <x v="26"/>
    <x v="663"/>
    <x v="1797"/>
    <x v="147"/>
    <x v="1830"/>
    <n v="865843"/>
    <x v="2225"/>
    <x v="2284"/>
    <x v="2184"/>
    <n v="5836"/>
    <n v="213000000"/>
  </r>
  <r>
    <x v="2286"/>
    <x v="0"/>
    <x v="19"/>
    <x v="36"/>
    <x v="304"/>
    <x v="1798"/>
    <x v="17"/>
    <x v="1831"/>
    <n v="867473"/>
    <x v="2226"/>
    <x v="2285"/>
    <x v="2185"/>
    <n v="19187"/>
    <n v="83000000"/>
  </r>
  <r>
    <x v="2287"/>
    <x v="4"/>
    <x v="12"/>
    <x v="14"/>
    <x v="474"/>
    <x v="1799"/>
    <x v="86"/>
    <x v="1832"/>
    <n v="868464"/>
    <x v="2227"/>
    <x v="2286"/>
    <x v="2186"/>
    <n v="14934"/>
    <n v="331000000"/>
  </r>
  <r>
    <x v="2288"/>
    <x v="1"/>
    <x v="18"/>
    <x v="27"/>
    <x v="319"/>
    <x v="1317"/>
    <x v="184"/>
    <x v="1833"/>
    <n v="873054"/>
    <x v="2228"/>
    <x v="2287"/>
    <x v="827"/>
    <n v="12899"/>
    <n v="213000000"/>
  </r>
  <r>
    <x v="2289"/>
    <x v="0"/>
    <x v="4"/>
    <x v="24"/>
    <x v="372"/>
    <x v="800"/>
    <x v="59"/>
    <x v="1834"/>
    <n v="874247"/>
    <x v="2229"/>
    <x v="2288"/>
    <x v="2187"/>
    <n v="1245"/>
    <n v="83000000"/>
  </r>
  <r>
    <x v="2290"/>
    <x v="2"/>
    <x v="9"/>
    <x v="25"/>
    <x v="152"/>
    <x v="1800"/>
    <x v="127"/>
    <x v="1835"/>
    <n v="878215"/>
    <x v="2230"/>
    <x v="2289"/>
    <x v="2188"/>
    <n v="18709"/>
    <n v="1380000000"/>
  </r>
  <r>
    <x v="2291"/>
    <x v="4"/>
    <x v="14"/>
    <x v="32"/>
    <x v="553"/>
    <x v="1801"/>
    <x v="155"/>
    <x v="1836"/>
    <n v="878917"/>
    <x v="2231"/>
    <x v="2290"/>
    <x v="2189"/>
    <n v="2365"/>
    <n v="331000000"/>
  </r>
  <r>
    <x v="2292"/>
    <x v="1"/>
    <x v="1"/>
    <x v="26"/>
    <x v="233"/>
    <x v="1802"/>
    <x v="4"/>
    <x v="1837"/>
    <n v="879947"/>
    <x v="2232"/>
    <x v="2291"/>
    <x v="2190"/>
    <n v="19522"/>
    <n v="213000000"/>
  </r>
  <r>
    <x v="2293"/>
    <x v="4"/>
    <x v="14"/>
    <x v="16"/>
    <x v="572"/>
    <x v="658"/>
    <x v="157"/>
    <x v="1838"/>
    <n v="884868"/>
    <x v="2233"/>
    <x v="2292"/>
    <x v="2191"/>
    <n v="11144"/>
    <n v="331000000"/>
  </r>
  <r>
    <x v="2294"/>
    <x v="0"/>
    <x v="16"/>
    <x v="19"/>
    <x v="401"/>
    <x v="47"/>
    <x v="116"/>
    <x v="1839"/>
    <n v="887349"/>
    <x v="2234"/>
    <x v="2293"/>
    <x v="2192"/>
    <n v="8334"/>
    <n v="83000000"/>
  </r>
  <r>
    <x v="2295"/>
    <x v="3"/>
    <x v="10"/>
    <x v="11"/>
    <x v="687"/>
    <x v="1803"/>
    <x v="34"/>
    <x v="1290"/>
    <n v="887911"/>
    <x v="2235"/>
    <x v="2294"/>
    <x v="2193"/>
    <n v="7261"/>
    <n v="68000000"/>
  </r>
  <r>
    <x v="2296"/>
    <x v="4"/>
    <x v="12"/>
    <x v="17"/>
    <x v="594"/>
    <x v="1804"/>
    <x v="88"/>
    <x v="1840"/>
    <n v="888277"/>
    <x v="2236"/>
    <x v="2295"/>
    <x v="2194"/>
    <n v="19652"/>
    <n v="331000000"/>
  </r>
  <r>
    <x v="2297"/>
    <x v="4"/>
    <x v="14"/>
    <x v="32"/>
    <x v="286"/>
    <x v="1805"/>
    <x v="187"/>
    <x v="1841"/>
    <n v="889070"/>
    <x v="2237"/>
    <x v="2296"/>
    <x v="2195"/>
    <n v="15925"/>
    <n v="331000000"/>
  </r>
  <r>
    <x v="2298"/>
    <x v="2"/>
    <x v="5"/>
    <x v="13"/>
    <x v="158"/>
    <x v="184"/>
    <x v="31"/>
    <x v="1842"/>
    <n v="892173"/>
    <x v="2238"/>
    <x v="2297"/>
    <x v="2196"/>
    <n v="11752"/>
    <n v="1380000000"/>
  </r>
  <r>
    <x v="2299"/>
    <x v="0"/>
    <x v="19"/>
    <x v="36"/>
    <x v="576"/>
    <x v="1806"/>
    <x v="141"/>
    <x v="692"/>
    <n v="896904"/>
    <x v="2239"/>
    <x v="2298"/>
    <x v="2197"/>
    <n v="6780"/>
    <n v="83000000"/>
  </r>
  <r>
    <x v="2300"/>
    <x v="4"/>
    <x v="14"/>
    <x v="32"/>
    <x v="423"/>
    <x v="65"/>
    <x v="178"/>
    <x v="1843"/>
    <n v="897890"/>
    <x v="2240"/>
    <x v="2299"/>
    <x v="2198"/>
    <n v="11982"/>
    <n v="331000000"/>
  </r>
  <r>
    <x v="2301"/>
    <x v="0"/>
    <x v="0"/>
    <x v="0"/>
    <x v="571"/>
    <x v="1807"/>
    <x v="40"/>
    <x v="1159"/>
    <n v="898847"/>
    <x v="2241"/>
    <x v="2300"/>
    <x v="2199"/>
    <n v="14316"/>
    <n v="83000000"/>
  </r>
  <r>
    <x v="2302"/>
    <x v="2"/>
    <x v="7"/>
    <x v="7"/>
    <x v="608"/>
    <x v="613"/>
    <x v="144"/>
    <x v="1844"/>
    <n v="902442"/>
    <x v="2242"/>
    <x v="2301"/>
    <x v="2200"/>
    <n v="12980"/>
    <n v="1380000000"/>
  </r>
  <r>
    <x v="2303"/>
    <x v="0"/>
    <x v="16"/>
    <x v="19"/>
    <x v="77"/>
    <x v="946"/>
    <x v="48"/>
    <x v="1845"/>
    <n v="903296"/>
    <x v="2243"/>
    <x v="2302"/>
    <x v="2201"/>
    <n v="17170"/>
    <n v="83000000"/>
  </r>
  <r>
    <x v="2304"/>
    <x v="2"/>
    <x v="7"/>
    <x v="7"/>
    <x v="26"/>
    <x v="1808"/>
    <x v="78"/>
    <x v="233"/>
    <n v="904865"/>
    <x v="2244"/>
    <x v="2303"/>
    <x v="2202"/>
    <n v="6305"/>
    <n v="1380000000"/>
  </r>
  <r>
    <x v="2305"/>
    <x v="2"/>
    <x v="2"/>
    <x v="29"/>
    <x v="27"/>
    <x v="1809"/>
    <x v="36"/>
    <x v="824"/>
    <n v="907121"/>
    <x v="2245"/>
    <x v="2304"/>
    <x v="2203"/>
    <n v="465"/>
    <n v="1380000000"/>
  </r>
  <r>
    <x v="2306"/>
    <x v="1"/>
    <x v="1"/>
    <x v="1"/>
    <x v="530"/>
    <x v="1810"/>
    <x v="109"/>
    <x v="1846"/>
    <n v="911030"/>
    <x v="2246"/>
    <x v="2305"/>
    <x v="2204"/>
    <n v="10711"/>
    <n v="213000000"/>
  </r>
  <r>
    <x v="2307"/>
    <x v="0"/>
    <x v="16"/>
    <x v="19"/>
    <x v="406"/>
    <x v="1347"/>
    <x v="165"/>
    <x v="1847"/>
    <n v="915133"/>
    <x v="2247"/>
    <x v="2306"/>
    <x v="2205"/>
    <n v="140"/>
    <n v="83000000"/>
  </r>
  <r>
    <x v="2308"/>
    <x v="3"/>
    <x v="10"/>
    <x v="10"/>
    <x v="60"/>
    <x v="1811"/>
    <x v="139"/>
    <x v="1848"/>
    <n v="919965"/>
    <x v="2248"/>
    <x v="2307"/>
    <x v="2206"/>
    <n v="7802"/>
    <n v="68000000"/>
  </r>
  <r>
    <x v="2309"/>
    <x v="1"/>
    <x v="1"/>
    <x v="1"/>
    <x v="288"/>
    <x v="1408"/>
    <x v="16"/>
    <x v="390"/>
    <n v="922187"/>
    <x v="2249"/>
    <x v="2308"/>
    <x v="2207"/>
    <n v="18111"/>
    <n v="213000000"/>
  </r>
  <r>
    <x v="2310"/>
    <x v="2"/>
    <x v="7"/>
    <x v="7"/>
    <x v="254"/>
    <x v="1812"/>
    <x v="41"/>
    <x v="271"/>
    <n v="926363"/>
    <x v="2250"/>
    <x v="2309"/>
    <x v="2208"/>
    <n v="11831"/>
    <n v="1380000000"/>
  </r>
  <r>
    <x v="2311"/>
    <x v="3"/>
    <x v="6"/>
    <x v="6"/>
    <x v="276"/>
    <x v="1813"/>
    <x v="178"/>
    <x v="1849"/>
    <n v="926600"/>
    <x v="2251"/>
    <x v="2310"/>
    <x v="2209"/>
    <n v="1991"/>
    <n v="68000000"/>
  </r>
  <r>
    <x v="2312"/>
    <x v="4"/>
    <x v="13"/>
    <x v="15"/>
    <x v="580"/>
    <x v="1814"/>
    <x v="31"/>
    <x v="1850"/>
    <n v="929888"/>
    <x v="2252"/>
    <x v="2311"/>
    <x v="2210"/>
    <n v="9001"/>
    <n v="331000000"/>
  </r>
  <r>
    <x v="2313"/>
    <x v="4"/>
    <x v="13"/>
    <x v="21"/>
    <x v="146"/>
    <x v="1815"/>
    <x v="99"/>
    <x v="1851"/>
    <n v="934170"/>
    <x v="2253"/>
    <x v="2312"/>
    <x v="2211"/>
    <n v="2881"/>
    <n v="331000000"/>
  </r>
  <r>
    <x v="2314"/>
    <x v="1"/>
    <x v="15"/>
    <x v="30"/>
    <x v="418"/>
    <x v="1816"/>
    <x v="75"/>
    <x v="1852"/>
    <n v="938895"/>
    <x v="2254"/>
    <x v="2313"/>
    <x v="2212"/>
    <n v="17086"/>
    <n v="213000000"/>
  </r>
  <r>
    <x v="2315"/>
    <x v="3"/>
    <x v="10"/>
    <x v="11"/>
    <x v="334"/>
    <x v="1553"/>
    <x v="117"/>
    <x v="673"/>
    <n v="940627"/>
    <x v="2255"/>
    <x v="2314"/>
    <x v="2213"/>
    <n v="2081"/>
    <n v="68000000"/>
  </r>
  <r>
    <x v="2316"/>
    <x v="0"/>
    <x v="4"/>
    <x v="24"/>
    <x v="460"/>
    <x v="1817"/>
    <x v="138"/>
    <x v="1853"/>
    <n v="943688"/>
    <x v="2256"/>
    <x v="2315"/>
    <x v="2214"/>
    <n v="10524"/>
    <n v="83000000"/>
  </r>
  <r>
    <x v="2317"/>
    <x v="3"/>
    <x v="11"/>
    <x v="12"/>
    <x v="339"/>
    <x v="1818"/>
    <x v="98"/>
    <x v="1854"/>
    <n v="944502"/>
    <x v="2257"/>
    <x v="2316"/>
    <x v="2215"/>
    <n v="9622"/>
    <n v="68000000"/>
  </r>
  <r>
    <x v="2318"/>
    <x v="1"/>
    <x v="1"/>
    <x v="26"/>
    <x v="81"/>
    <x v="73"/>
    <x v="78"/>
    <x v="1855"/>
    <n v="949211"/>
    <x v="2258"/>
    <x v="2317"/>
    <x v="75"/>
    <n v="5155"/>
    <n v="213000000"/>
  </r>
  <r>
    <x v="2319"/>
    <x v="0"/>
    <x v="16"/>
    <x v="19"/>
    <x v="116"/>
    <x v="1518"/>
    <x v="112"/>
    <x v="1020"/>
    <n v="950397"/>
    <x v="2259"/>
    <x v="2318"/>
    <x v="2216"/>
    <n v="11637"/>
    <n v="83000000"/>
  </r>
  <r>
    <x v="2320"/>
    <x v="0"/>
    <x v="0"/>
    <x v="0"/>
    <x v="500"/>
    <x v="1819"/>
    <x v="79"/>
    <x v="1303"/>
    <n v="952622"/>
    <x v="2260"/>
    <x v="2319"/>
    <x v="2217"/>
    <n v="264"/>
    <n v="83000000"/>
  </r>
  <r>
    <x v="2321"/>
    <x v="4"/>
    <x v="13"/>
    <x v="21"/>
    <x v="301"/>
    <x v="1135"/>
    <x v="179"/>
    <x v="401"/>
    <n v="953606"/>
    <x v="2261"/>
    <x v="2320"/>
    <x v="1265"/>
    <n v="9044"/>
    <n v="331000000"/>
  </r>
  <r>
    <x v="2322"/>
    <x v="3"/>
    <x v="6"/>
    <x v="22"/>
    <x v="487"/>
    <x v="1820"/>
    <x v="94"/>
    <x v="149"/>
    <n v="954403"/>
    <x v="2262"/>
    <x v="2321"/>
    <x v="2218"/>
    <n v="18147"/>
    <n v="68000000"/>
  </r>
  <r>
    <x v="2323"/>
    <x v="0"/>
    <x v="0"/>
    <x v="0"/>
    <x v="624"/>
    <x v="1821"/>
    <x v="177"/>
    <x v="1457"/>
    <n v="958565"/>
    <x v="2263"/>
    <x v="2322"/>
    <x v="2219"/>
    <n v="14870"/>
    <n v="83000000"/>
  </r>
  <r>
    <x v="2324"/>
    <x v="1"/>
    <x v="15"/>
    <x v="30"/>
    <x v="640"/>
    <x v="1822"/>
    <x v="162"/>
    <x v="1856"/>
    <n v="959108"/>
    <x v="2264"/>
    <x v="2323"/>
    <x v="2220"/>
    <n v="14404"/>
    <n v="213000000"/>
  </r>
  <r>
    <x v="2325"/>
    <x v="4"/>
    <x v="8"/>
    <x v="8"/>
    <x v="105"/>
    <x v="1823"/>
    <x v="36"/>
    <x v="1393"/>
    <n v="959627"/>
    <x v="2265"/>
    <x v="2324"/>
    <x v="2221"/>
    <n v="15625"/>
    <n v="331000000"/>
  </r>
  <r>
    <x v="2326"/>
    <x v="0"/>
    <x v="16"/>
    <x v="19"/>
    <x v="608"/>
    <x v="178"/>
    <x v="113"/>
    <x v="911"/>
    <n v="962173"/>
    <x v="2266"/>
    <x v="2325"/>
    <x v="2222"/>
    <n v="19151"/>
    <n v="83000000"/>
  </r>
  <r>
    <x v="2327"/>
    <x v="3"/>
    <x v="11"/>
    <x v="33"/>
    <x v="290"/>
    <x v="1824"/>
    <x v="2"/>
    <x v="1561"/>
    <n v="963627"/>
    <x v="2267"/>
    <x v="2326"/>
    <x v="2223"/>
    <n v="947"/>
    <n v="68000000"/>
  </r>
  <r>
    <x v="2328"/>
    <x v="4"/>
    <x v="12"/>
    <x v="17"/>
    <x v="297"/>
    <x v="1825"/>
    <x v="20"/>
    <x v="1857"/>
    <n v="964685"/>
    <x v="2268"/>
    <x v="2327"/>
    <x v="2224"/>
    <n v="11904"/>
    <n v="331000000"/>
  </r>
  <r>
    <x v="2329"/>
    <x v="3"/>
    <x v="6"/>
    <x v="22"/>
    <x v="50"/>
    <x v="1759"/>
    <x v="77"/>
    <x v="1858"/>
    <n v="966921"/>
    <x v="2269"/>
    <x v="2328"/>
    <x v="2225"/>
    <n v="3781"/>
    <n v="68000000"/>
  </r>
  <r>
    <x v="2330"/>
    <x v="3"/>
    <x v="17"/>
    <x v="20"/>
    <x v="688"/>
    <x v="406"/>
    <x v="94"/>
    <x v="1859"/>
    <n v="968033"/>
    <x v="2270"/>
    <x v="2329"/>
    <x v="2226"/>
    <n v="3346"/>
    <n v="68000000"/>
  </r>
  <r>
    <x v="2331"/>
    <x v="3"/>
    <x v="6"/>
    <x v="6"/>
    <x v="42"/>
    <x v="468"/>
    <x v="35"/>
    <x v="1645"/>
    <n v="971439"/>
    <x v="2271"/>
    <x v="2330"/>
    <x v="2227"/>
    <n v="13339"/>
    <n v="68000000"/>
  </r>
  <r>
    <x v="2332"/>
    <x v="4"/>
    <x v="12"/>
    <x v="17"/>
    <x v="108"/>
    <x v="1826"/>
    <x v="176"/>
    <x v="1860"/>
    <n v="972385"/>
    <x v="2272"/>
    <x v="2331"/>
    <x v="2228"/>
    <n v="14155"/>
    <n v="331000000"/>
  </r>
  <r>
    <x v="2333"/>
    <x v="0"/>
    <x v="16"/>
    <x v="19"/>
    <x v="353"/>
    <x v="1827"/>
    <x v="48"/>
    <x v="112"/>
    <n v="976415"/>
    <x v="2273"/>
    <x v="2332"/>
    <x v="2229"/>
    <n v="16336"/>
    <n v="83000000"/>
  </r>
  <r>
    <x v="2334"/>
    <x v="2"/>
    <x v="2"/>
    <x v="29"/>
    <x v="448"/>
    <x v="567"/>
    <x v="36"/>
    <x v="418"/>
    <n v="976550"/>
    <x v="2274"/>
    <x v="2333"/>
    <x v="582"/>
    <n v="18194"/>
    <n v="1380000000"/>
  </r>
  <r>
    <x v="2335"/>
    <x v="0"/>
    <x v="16"/>
    <x v="19"/>
    <x v="31"/>
    <x v="1828"/>
    <x v="117"/>
    <x v="1861"/>
    <n v="979143"/>
    <x v="2275"/>
    <x v="2334"/>
    <x v="2230"/>
    <n v="19096"/>
    <n v="83000000"/>
  </r>
  <r>
    <x v="2336"/>
    <x v="4"/>
    <x v="8"/>
    <x v="34"/>
    <x v="389"/>
    <x v="1829"/>
    <x v="164"/>
    <x v="1862"/>
    <n v="979935"/>
    <x v="2276"/>
    <x v="2335"/>
    <x v="2231"/>
    <n v="11784"/>
    <n v="331000000"/>
  </r>
  <r>
    <x v="2337"/>
    <x v="2"/>
    <x v="9"/>
    <x v="25"/>
    <x v="582"/>
    <x v="1830"/>
    <x v="88"/>
    <x v="1863"/>
    <n v="981071"/>
    <x v="2277"/>
    <x v="2336"/>
    <x v="2232"/>
    <n v="6879"/>
    <n v="1380000000"/>
  </r>
  <r>
    <x v="2338"/>
    <x v="2"/>
    <x v="5"/>
    <x v="5"/>
    <x v="440"/>
    <x v="1831"/>
    <x v="70"/>
    <x v="1665"/>
    <n v="982433"/>
    <x v="2278"/>
    <x v="2337"/>
    <x v="2233"/>
    <n v="4535"/>
    <n v="1380000000"/>
  </r>
  <r>
    <x v="2339"/>
    <x v="2"/>
    <x v="7"/>
    <x v="7"/>
    <x v="575"/>
    <x v="1832"/>
    <x v="147"/>
    <x v="1864"/>
    <n v="982987"/>
    <x v="300"/>
    <x v="2338"/>
    <x v="2234"/>
    <n v="19493"/>
    <n v="1380000000"/>
  </r>
  <r>
    <x v="2340"/>
    <x v="1"/>
    <x v="3"/>
    <x v="3"/>
    <x v="260"/>
    <x v="1501"/>
    <x v="140"/>
    <x v="53"/>
    <n v="985559"/>
    <x v="2279"/>
    <x v="2339"/>
    <x v="2235"/>
    <n v="14094"/>
    <n v="213000000"/>
  </r>
  <r>
    <x v="2341"/>
    <x v="4"/>
    <x v="12"/>
    <x v="14"/>
    <x v="499"/>
    <x v="82"/>
    <x v="146"/>
    <x v="1865"/>
    <n v="988962"/>
    <x v="2280"/>
    <x v="2340"/>
    <x v="2236"/>
    <n v="2477"/>
    <n v="331000000"/>
  </r>
  <r>
    <x v="2342"/>
    <x v="1"/>
    <x v="1"/>
    <x v="26"/>
    <x v="246"/>
    <x v="263"/>
    <x v="63"/>
    <x v="1628"/>
    <n v="991216"/>
    <x v="2281"/>
    <x v="2341"/>
    <x v="2237"/>
    <n v="16764"/>
    <n v="213000000"/>
  </r>
  <r>
    <x v="2343"/>
    <x v="2"/>
    <x v="7"/>
    <x v="7"/>
    <x v="78"/>
    <x v="214"/>
    <x v="195"/>
    <x v="1866"/>
    <n v="992582"/>
    <x v="2282"/>
    <x v="2342"/>
    <x v="2238"/>
    <n v="9719"/>
    <n v="1380000000"/>
  </r>
  <r>
    <x v="2344"/>
    <x v="1"/>
    <x v="1"/>
    <x v="26"/>
    <x v="422"/>
    <x v="1833"/>
    <x v="174"/>
    <x v="375"/>
    <n v="993530"/>
    <x v="2283"/>
    <x v="2343"/>
    <x v="2239"/>
    <n v="13883"/>
    <n v="213000000"/>
  </r>
  <r>
    <x v="2345"/>
    <x v="1"/>
    <x v="3"/>
    <x v="31"/>
    <x v="509"/>
    <x v="1834"/>
    <x v="137"/>
    <x v="1867"/>
    <n v="993633"/>
    <x v="2284"/>
    <x v="2344"/>
    <x v="2240"/>
    <n v="2621"/>
    <n v="213000000"/>
  </r>
  <r>
    <x v="2346"/>
    <x v="4"/>
    <x v="13"/>
    <x v="15"/>
    <x v="502"/>
    <x v="461"/>
    <x v="177"/>
    <x v="416"/>
    <n v="994679"/>
    <x v="2285"/>
    <x v="2345"/>
    <x v="481"/>
    <n v="3581"/>
    <n v="331000000"/>
  </r>
  <r>
    <x v="2347"/>
    <x v="3"/>
    <x v="11"/>
    <x v="12"/>
    <x v="429"/>
    <x v="1835"/>
    <x v="3"/>
    <x v="1356"/>
    <n v="998705"/>
    <x v="2286"/>
    <x v="2346"/>
    <x v="2241"/>
    <n v="5662"/>
    <n v="68000000"/>
  </r>
  <r>
    <x v="2348"/>
    <x v="1"/>
    <x v="15"/>
    <x v="18"/>
    <x v="490"/>
    <x v="1461"/>
    <x v="24"/>
    <x v="1868"/>
    <n v="1319"/>
    <x v="2287"/>
    <x v="2347"/>
    <x v="2242"/>
    <n v="19485"/>
    <n v="213000000"/>
  </r>
  <r>
    <x v="2349"/>
    <x v="1"/>
    <x v="18"/>
    <x v="23"/>
    <x v="631"/>
    <x v="1836"/>
    <x v="26"/>
    <x v="987"/>
    <n v="4650"/>
    <x v="2288"/>
    <x v="2348"/>
    <x v="2243"/>
    <n v="2205"/>
    <n v="213000000"/>
  </r>
  <r>
    <x v="2350"/>
    <x v="2"/>
    <x v="5"/>
    <x v="5"/>
    <x v="451"/>
    <x v="687"/>
    <x v="135"/>
    <x v="1869"/>
    <n v="5613"/>
    <x v="1794"/>
    <x v="2349"/>
    <x v="2244"/>
    <n v="11424"/>
    <n v="1380000000"/>
  </r>
  <r>
    <x v="2351"/>
    <x v="2"/>
    <x v="7"/>
    <x v="7"/>
    <x v="104"/>
    <x v="1837"/>
    <x v="57"/>
    <x v="1124"/>
    <n v="8884"/>
    <x v="2289"/>
    <x v="2350"/>
    <x v="2245"/>
    <n v="3439"/>
    <n v="1380000000"/>
  </r>
  <r>
    <x v="2352"/>
    <x v="2"/>
    <x v="2"/>
    <x v="2"/>
    <x v="146"/>
    <x v="604"/>
    <x v="75"/>
    <x v="630"/>
    <n v="9721"/>
    <x v="2290"/>
    <x v="2351"/>
    <x v="2246"/>
    <n v="1382"/>
    <n v="1380000000"/>
  </r>
  <r>
    <x v="2353"/>
    <x v="0"/>
    <x v="0"/>
    <x v="0"/>
    <x v="184"/>
    <x v="12"/>
    <x v="100"/>
    <x v="1870"/>
    <n v="12179"/>
    <x v="2291"/>
    <x v="2352"/>
    <x v="2247"/>
    <n v="12837"/>
    <n v="83000000"/>
  </r>
  <r>
    <x v="2354"/>
    <x v="1"/>
    <x v="3"/>
    <x v="31"/>
    <x v="487"/>
    <x v="1838"/>
    <x v="199"/>
    <x v="391"/>
    <n v="13060"/>
    <x v="2292"/>
    <x v="2353"/>
    <x v="2248"/>
    <n v="19155"/>
    <n v="213000000"/>
  </r>
  <r>
    <x v="2355"/>
    <x v="2"/>
    <x v="9"/>
    <x v="9"/>
    <x v="62"/>
    <x v="1839"/>
    <x v="144"/>
    <x v="1798"/>
    <n v="16248"/>
    <x v="2293"/>
    <x v="2354"/>
    <x v="2249"/>
    <n v="5522"/>
    <n v="1380000000"/>
  </r>
  <r>
    <x v="2356"/>
    <x v="4"/>
    <x v="8"/>
    <x v="8"/>
    <x v="627"/>
    <x v="1840"/>
    <x v="122"/>
    <x v="1871"/>
    <n v="20767"/>
    <x v="2294"/>
    <x v="2355"/>
    <x v="2250"/>
    <n v="6792"/>
    <n v="331000000"/>
  </r>
  <r>
    <x v="2357"/>
    <x v="0"/>
    <x v="19"/>
    <x v="36"/>
    <x v="507"/>
    <x v="1841"/>
    <x v="45"/>
    <x v="1169"/>
    <n v="22969"/>
    <x v="2295"/>
    <x v="2356"/>
    <x v="2251"/>
    <n v="133"/>
    <n v="83000000"/>
  </r>
  <r>
    <x v="2358"/>
    <x v="3"/>
    <x v="10"/>
    <x v="10"/>
    <x v="30"/>
    <x v="841"/>
    <x v="166"/>
    <x v="1872"/>
    <n v="26303"/>
    <x v="2296"/>
    <x v="2357"/>
    <x v="910"/>
    <n v="4796"/>
    <n v="68000000"/>
  </r>
  <r>
    <x v="2359"/>
    <x v="1"/>
    <x v="15"/>
    <x v="18"/>
    <x v="106"/>
    <x v="1842"/>
    <x v="91"/>
    <x v="1873"/>
    <n v="28501"/>
    <x v="2297"/>
    <x v="2358"/>
    <x v="2084"/>
    <n v="12240"/>
    <n v="213000000"/>
  </r>
  <r>
    <x v="2360"/>
    <x v="1"/>
    <x v="1"/>
    <x v="26"/>
    <x v="689"/>
    <x v="1191"/>
    <x v="140"/>
    <x v="1062"/>
    <n v="28712"/>
    <x v="2298"/>
    <x v="2359"/>
    <x v="2252"/>
    <n v="5796"/>
    <n v="213000000"/>
  </r>
  <r>
    <x v="2361"/>
    <x v="4"/>
    <x v="12"/>
    <x v="17"/>
    <x v="462"/>
    <x v="1843"/>
    <x v="115"/>
    <x v="833"/>
    <n v="29927"/>
    <x v="2299"/>
    <x v="2360"/>
    <x v="2253"/>
    <n v="9467"/>
    <n v="331000000"/>
  </r>
  <r>
    <x v="2362"/>
    <x v="3"/>
    <x v="17"/>
    <x v="20"/>
    <x v="690"/>
    <x v="1844"/>
    <x v="116"/>
    <x v="268"/>
    <n v="30807"/>
    <x v="2300"/>
    <x v="2361"/>
    <x v="2254"/>
    <n v="12493"/>
    <n v="68000000"/>
  </r>
  <r>
    <x v="2363"/>
    <x v="3"/>
    <x v="10"/>
    <x v="11"/>
    <x v="343"/>
    <x v="1671"/>
    <x v="181"/>
    <x v="1874"/>
    <n v="31561"/>
    <x v="2301"/>
    <x v="2362"/>
    <x v="2255"/>
    <n v="8699"/>
    <n v="68000000"/>
  </r>
  <r>
    <x v="2364"/>
    <x v="0"/>
    <x v="0"/>
    <x v="0"/>
    <x v="691"/>
    <x v="1845"/>
    <x v="192"/>
    <x v="1875"/>
    <n v="32261"/>
    <x v="2302"/>
    <x v="2363"/>
    <x v="2256"/>
    <n v="529"/>
    <n v="83000000"/>
  </r>
  <r>
    <x v="2365"/>
    <x v="1"/>
    <x v="1"/>
    <x v="26"/>
    <x v="589"/>
    <x v="603"/>
    <x v="31"/>
    <x v="1876"/>
    <n v="34480"/>
    <x v="2303"/>
    <x v="2364"/>
    <x v="2257"/>
    <n v="2238"/>
    <n v="213000000"/>
  </r>
  <r>
    <x v="2366"/>
    <x v="2"/>
    <x v="9"/>
    <x v="9"/>
    <x v="1"/>
    <x v="1846"/>
    <x v="107"/>
    <x v="1877"/>
    <n v="34850"/>
    <x v="2304"/>
    <x v="2365"/>
    <x v="2258"/>
    <n v="405"/>
    <n v="1380000000"/>
  </r>
  <r>
    <x v="2367"/>
    <x v="4"/>
    <x v="12"/>
    <x v="17"/>
    <x v="681"/>
    <x v="1553"/>
    <x v="179"/>
    <x v="674"/>
    <n v="36582"/>
    <x v="2305"/>
    <x v="2366"/>
    <x v="2259"/>
    <n v="4183"/>
    <n v="331000000"/>
  </r>
  <r>
    <x v="2368"/>
    <x v="4"/>
    <x v="14"/>
    <x v="16"/>
    <x v="383"/>
    <x v="1847"/>
    <x v="114"/>
    <x v="1016"/>
    <n v="37383"/>
    <x v="2306"/>
    <x v="2367"/>
    <x v="2260"/>
    <n v="4702"/>
    <n v="331000000"/>
  </r>
  <r>
    <x v="2369"/>
    <x v="4"/>
    <x v="8"/>
    <x v="34"/>
    <x v="398"/>
    <x v="143"/>
    <x v="42"/>
    <x v="1522"/>
    <n v="38372"/>
    <x v="2307"/>
    <x v="2368"/>
    <x v="2261"/>
    <n v="5552"/>
    <n v="331000000"/>
  </r>
  <r>
    <x v="2370"/>
    <x v="4"/>
    <x v="13"/>
    <x v="15"/>
    <x v="312"/>
    <x v="1848"/>
    <x v="74"/>
    <x v="1878"/>
    <n v="43143"/>
    <x v="2308"/>
    <x v="2369"/>
    <x v="2262"/>
    <n v="4369"/>
    <n v="331000000"/>
  </r>
  <r>
    <x v="2371"/>
    <x v="2"/>
    <x v="9"/>
    <x v="9"/>
    <x v="610"/>
    <x v="1849"/>
    <x v="129"/>
    <x v="1879"/>
    <n v="43558"/>
    <x v="2309"/>
    <x v="2370"/>
    <x v="2263"/>
    <n v="8252"/>
    <n v="1380000000"/>
  </r>
  <r>
    <x v="2372"/>
    <x v="2"/>
    <x v="9"/>
    <x v="9"/>
    <x v="103"/>
    <x v="1850"/>
    <x v="67"/>
    <x v="1880"/>
    <n v="46523"/>
    <x v="2310"/>
    <x v="2371"/>
    <x v="2264"/>
    <n v="8273"/>
    <n v="1380000000"/>
  </r>
  <r>
    <x v="2373"/>
    <x v="0"/>
    <x v="0"/>
    <x v="0"/>
    <x v="507"/>
    <x v="1851"/>
    <x v="177"/>
    <x v="1881"/>
    <n v="49860"/>
    <x v="2311"/>
    <x v="2372"/>
    <x v="2265"/>
    <n v="13389"/>
    <n v="83000000"/>
  </r>
  <r>
    <x v="2374"/>
    <x v="1"/>
    <x v="3"/>
    <x v="31"/>
    <x v="649"/>
    <x v="1852"/>
    <x v="0"/>
    <x v="1882"/>
    <n v="53472"/>
    <x v="2312"/>
    <x v="2373"/>
    <x v="2266"/>
    <n v="3779"/>
    <n v="213000000"/>
  </r>
  <r>
    <x v="2375"/>
    <x v="2"/>
    <x v="5"/>
    <x v="5"/>
    <x v="240"/>
    <x v="526"/>
    <x v="110"/>
    <x v="1873"/>
    <n v="55092"/>
    <x v="2313"/>
    <x v="2374"/>
    <x v="2267"/>
    <n v="3974"/>
    <n v="1380000000"/>
  </r>
  <r>
    <x v="2376"/>
    <x v="0"/>
    <x v="19"/>
    <x v="35"/>
    <x v="417"/>
    <x v="960"/>
    <x v="30"/>
    <x v="1883"/>
    <n v="56627"/>
    <x v="2314"/>
    <x v="2375"/>
    <x v="2268"/>
    <n v="15219"/>
    <n v="83000000"/>
  </r>
  <r>
    <x v="2377"/>
    <x v="3"/>
    <x v="11"/>
    <x v="33"/>
    <x v="353"/>
    <x v="883"/>
    <x v="118"/>
    <x v="547"/>
    <n v="60971"/>
    <x v="1818"/>
    <x v="2376"/>
    <x v="2269"/>
    <n v="10911"/>
    <n v="68000000"/>
  </r>
  <r>
    <x v="2378"/>
    <x v="1"/>
    <x v="18"/>
    <x v="27"/>
    <x v="270"/>
    <x v="545"/>
    <x v="98"/>
    <x v="782"/>
    <n v="63763"/>
    <x v="2315"/>
    <x v="2377"/>
    <x v="2270"/>
    <n v="3110"/>
    <n v="213000000"/>
  </r>
  <r>
    <x v="2379"/>
    <x v="2"/>
    <x v="5"/>
    <x v="13"/>
    <x v="170"/>
    <x v="1787"/>
    <x v="11"/>
    <x v="276"/>
    <n v="64335"/>
    <x v="2316"/>
    <x v="2378"/>
    <x v="2271"/>
    <n v="13892"/>
    <n v="1380000000"/>
  </r>
  <r>
    <x v="2380"/>
    <x v="3"/>
    <x v="10"/>
    <x v="10"/>
    <x v="56"/>
    <x v="1558"/>
    <x v="80"/>
    <x v="1884"/>
    <n v="69228"/>
    <x v="1821"/>
    <x v="2379"/>
    <x v="2272"/>
    <n v="19718"/>
    <n v="68000000"/>
  </r>
  <r>
    <x v="2381"/>
    <x v="0"/>
    <x v="4"/>
    <x v="24"/>
    <x v="398"/>
    <x v="1853"/>
    <x v="149"/>
    <x v="1885"/>
    <n v="74084"/>
    <x v="2317"/>
    <x v="2380"/>
    <x v="2273"/>
    <n v="1021"/>
    <n v="83000000"/>
  </r>
  <r>
    <x v="2382"/>
    <x v="2"/>
    <x v="9"/>
    <x v="9"/>
    <x v="518"/>
    <x v="887"/>
    <x v="33"/>
    <x v="1065"/>
    <n v="77739"/>
    <x v="2318"/>
    <x v="2381"/>
    <x v="2274"/>
    <n v="10635"/>
    <n v="1380000000"/>
  </r>
  <r>
    <x v="2383"/>
    <x v="2"/>
    <x v="9"/>
    <x v="9"/>
    <x v="427"/>
    <x v="1854"/>
    <x v="191"/>
    <x v="1886"/>
    <n v="78031"/>
    <x v="2319"/>
    <x v="2382"/>
    <x v="2275"/>
    <n v="11542"/>
    <n v="1380000000"/>
  </r>
  <r>
    <x v="2384"/>
    <x v="3"/>
    <x v="6"/>
    <x v="22"/>
    <x v="393"/>
    <x v="1855"/>
    <x v="98"/>
    <x v="4"/>
    <n v="82324"/>
    <x v="2320"/>
    <x v="2383"/>
    <x v="2276"/>
    <n v="18264"/>
    <n v="68000000"/>
  </r>
  <r>
    <x v="2385"/>
    <x v="2"/>
    <x v="7"/>
    <x v="7"/>
    <x v="323"/>
    <x v="1856"/>
    <x v="41"/>
    <x v="1887"/>
    <n v="82403"/>
    <x v="1827"/>
    <x v="2384"/>
    <x v="2277"/>
    <n v="3006"/>
    <n v="1380000000"/>
  </r>
  <r>
    <x v="2386"/>
    <x v="4"/>
    <x v="12"/>
    <x v="17"/>
    <x v="66"/>
    <x v="1857"/>
    <x v="23"/>
    <x v="1026"/>
    <n v="86635"/>
    <x v="2321"/>
    <x v="2385"/>
    <x v="2278"/>
    <n v="6477"/>
    <n v="331000000"/>
  </r>
  <r>
    <x v="2387"/>
    <x v="2"/>
    <x v="9"/>
    <x v="25"/>
    <x v="169"/>
    <x v="1858"/>
    <x v="186"/>
    <x v="1888"/>
    <n v="90943"/>
    <x v="2322"/>
    <x v="2386"/>
    <x v="2279"/>
    <n v="1215"/>
    <n v="1380000000"/>
  </r>
  <r>
    <x v="2388"/>
    <x v="1"/>
    <x v="18"/>
    <x v="27"/>
    <x v="351"/>
    <x v="1859"/>
    <x v="109"/>
    <x v="1889"/>
    <n v="92805"/>
    <x v="2323"/>
    <x v="2387"/>
    <x v="2280"/>
    <n v="16704"/>
    <n v="213000000"/>
  </r>
  <r>
    <x v="2389"/>
    <x v="3"/>
    <x v="6"/>
    <x v="6"/>
    <x v="218"/>
    <x v="1860"/>
    <x v="94"/>
    <x v="1890"/>
    <n v="93423"/>
    <x v="828"/>
    <x v="2388"/>
    <x v="2281"/>
    <n v="12629"/>
    <n v="68000000"/>
  </r>
  <r>
    <x v="2390"/>
    <x v="1"/>
    <x v="1"/>
    <x v="26"/>
    <x v="184"/>
    <x v="1861"/>
    <x v="197"/>
    <x v="1891"/>
    <n v="94382"/>
    <x v="2324"/>
    <x v="2389"/>
    <x v="2282"/>
    <n v="17435"/>
    <n v="213000000"/>
  </r>
  <r>
    <x v="2391"/>
    <x v="0"/>
    <x v="4"/>
    <x v="4"/>
    <x v="653"/>
    <x v="1862"/>
    <x v="38"/>
    <x v="1892"/>
    <n v="97660"/>
    <x v="2325"/>
    <x v="2390"/>
    <x v="2283"/>
    <n v="3385"/>
    <n v="83000000"/>
  </r>
  <r>
    <x v="2392"/>
    <x v="1"/>
    <x v="18"/>
    <x v="27"/>
    <x v="276"/>
    <x v="1012"/>
    <x v="74"/>
    <x v="1893"/>
    <n v="101395"/>
    <x v="2326"/>
    <x v="2391"/>
    <x v="2284"/>
    <n v="3181"/>
    <n v="213000000"/>
  </r>
  <r>
    <x v="2393"/>
    <x v="4"/>
    <x v="14"/>
    <x v="16"/>
    <x v="9"/>
    <x v="1863"/>
    <x v="161"/>
    <x v="1894"/>
    <n v="103608"/>
    <x v="2327"/>
    <x v="2392"/>
    <x v="2285"/>
    <n v="4728"/>
    <n v="331000000"/>
  </r>
  <r>
    <x v="2394"/>
    <x v="4"/>
    <x v="12"/>
    <x v="17"/>
    <x v="603"/>
    <x v="1588"/>
    <x v="102"/>
    <x v="1895"/>
    <n v="107182"/>
    <x v="2328"/>
    <x v="2393"/>
    <x v="2286"/>
    <n v="14828"/>
    <n v="331000000"/>
  </r>
  <r>
    <x v="2395"/>
    <x v="1"/>
    <x v="15"/>
    <x v="18"/>
    <x v="401"/>
    <x v="1864"/>
    <x v="125"/>
    <x v="250"/>
    <n v="111178"/>
    <x v="2329"/>
    <x v="2394"/>
    <x v="2287"/>
    <n v="11839"/>
    <n v="213000000"/>
  </r>
  <r>
    <x v="2396"/>
    <x v="0"/>
    <x v="0"/>
    <x v="0"/>
    <x v="9"/>
    <x v="1865"/>
    <x v="149"/>
    <x v="1896"/>
    <n v="113655"/>
    <x v="2330"/>
    <x v="2395"/>
    <x v="2288"/>
    <n v="1538"/>
    <n v="83000000"/>
  </r>
  <r>
    <x v="2397"/>
    <x v="2"/>
    <x v="9"/>
    <x v="9"/>
    <x v="642"/>
    <x v="1544"/>
    <x v="38"/>
    <x v="1897"/>
    <n v="116906"/>
    <x v="1333"/>
    <x v="2396"/>
    <x v="2289"/>
    <n v="6413"/>
    <n v="1380000000"/>
  </r>
  <r>
    <x v="2398"/>
    <x v="4"/>
    <x v="8"/>
    <x v="8"/>
    <x v="180"/>
    <x v="1866"/>
    <x v="43"/>
    <x v="34"/>
    <n v="119074"/>
    <x v="2331"/>
    <x v="2397"/>
    <x v="2290"/>
    <n v="13286"/>
    <n v="331000000"/>
  </r>
  <r>
    <x v="2399"/>
    <x v="1"/>
    <x v="15"/>
    <x v="30"/>
    <x v="652"/>
    <x v="1867"/>
    <x v="149"/>
    <x v="1898"/>
    <n v="122319"/>
    <x v="2332"/>
    <x v="2398"/>
    <x v="2291"/>
    <n v="6278"/>
    <n v="213000000"/>
  </r>
  <r>
    <x v="2400"/>
    <x v="1"/>
    <x v="3"/>
    <x v="31"/>
    <x v="345"/>
    <x v="1868"/>
    <x v="191"/>
    <x v="548"/>
    <n v="124697"/>
    <x v="2333"/>
    <x v="2399"/>
    <x v="2292"/>
    <n v="10751"/>
    <n v="213000000"/>
  </r>
  <r>
    <x v="2401"/>
    <x v="1"/>
    <x v="3"/>
    <x v="31"/>
    <x v="30"/>
    <x v="1244"/>
    <x v="49"/>
    <x v="1899"/>
    <n v="126419"/>
    <x v="367"/>
    <x v="2400"/>
    <x v="2293"/>
    <n v="2448"/>
    <n v="213000000"/>
  </r>
  <r>
    <x v="2402"/>
    <x v="2"/>
    <x v="5"/>
    <x v="5"/>
    <x v="493"/>
    <x v="1869"/>
    <x v="150"/>
    <x v="1900"/>
    <n v="127580"/>
    <x v="2334"/>
    <x v="2401"/>
    <x v="2294"/>
    <n v="1518"/>
    <n v="1380000000"/>
  </r>
  <r>
    <x v="2403"/>
    <x v="3"/>
    <x v="10"/>
    <x v="11"/>
    <x v="636"/>
    <x v="1792"/>
    <x v="101"/>
    <x v="1901"/>
    <n v="129469"/>
    <x v="2335"/>
    <x v="2402"/>
    <x v="2295"/>
    <n v="5202"/>
    <n v="68000000"/>
  </r>
  <r>
    <x v="2404"/>
    <x v="0"/>
    <x v="4"/>
    <x v="24"/>
    <x v="367"/>
    <x v="1870"/>
    <x v="119"/>
    <x v="1902"/>
    <n v="131509"/>
    <x v="2336"/>
    <x v="2403"/>
    <x v="1414"/>
    <n v="18126"/>
    <n v="83000000"/>
  </r>
  <r>
    <x v="2405"/>
    <x v="3"/>
    <x v="6"/>
    <x v="6"/>
    <x v="455"/>
    <x v="1871"/>
    <x v="0"/>
    <x v="1903"/>
    <n v="135480"/>
    <x v="2337"/>
    <x v="2404"/>
    <x v="2296"/>
    <n v="1331"/>
    <n v="68000000"/>
  </r>
  <r>
    <x v="2406"/>
    <x v="0"/>
    <x v="16"/>
    <x v="19"/>
    <x v="119"/>
    <x v="1355"/>
    <x v="159"/>
    <x v="1904"/>
    <n v="138881"/>
    <x v="2338"/>
    <x v="2405"/>
    <x v="2297"/>
    <n v="10860"/>
    <n v="83000000"/>
  </r>
  <r>
    <x v="2407"/>
    <x v="0"/>
    <x v="4"/>
    <x v="24"/>
    <x v="423"/>
    <x v="36"/>
    <x v="58"/>
    <x v="1905"/>
    <n v="142190"/>
    <x v="2339"/>
    <x v="2406"/>
    <x v="2298"/>
    <n v="9241"/>
    <n v="83000000"/>
  </r>
  <r>
    <x v="2408"/>
    <x v="1"/>
    <x v="3"/>
    <x v="3"/>
    <x v="535"/>
    <x v="1872"/>
    <x v="86"/>
    <x v="1906"/>
    <n v="143289"/>
    <x v="2340"/>
    <x v="2407"/>
    <x v="2299"/>
    <n v="2214"/>
    <n v="213000000"/>
  </r>
  <r>
    <x v="2409"/>
    <x v="4"/>
    <x v="14"/>
    <x v="32"/>
    <x v="570"/>
    <x v="1873"/>
    <x v="181"/>
    <x v="1907"/>
    <n v="147307"/>
    <x v="2341"/>
    <x v="2408"/>
    <x v="2300"/>
    <n v="8876"/>
    <n v="331000000"/>
  </r>
  <r>
    <x v="2410"/>
    <x v="1"/>
    <x v="18"/>
    <x v="27"/>
    <x v="38"/>
    <x v="1874"/>
    <x v="171"/>
    <x v="1908"/>
    <n v="148995"/>
    <x v="2342"/>
    <x v="2409"/>
    <x v="2301"/>
    <n v="16844"/>
    <n v="213000000"/>
  </r>
  <r>
    <x v="2411"/>
    <x v="2"/>
    <x v="2"/>
    <x v="29"/>
    <x v="600"/>
    <x v="1875"/>
    <x v="189"/>
    <x v="1909"/>
    <n v="153127"/>
    <x v="2343"/>
    <x v="2410"/>
    <x v="2302"/>
    <n v="15510"/>
    <n v="1380000000"/>
  </r>
  <r>
    <x v="2412"/>
    <x v="0"/>
    <x v="19"/>
    <x v="35"/>
    <x v="214"/>
    <x v="1876"/>
    <x v="79"/>
    <x v="887"/>
    <n v="153971"/>
    <x v="2344"/>
    <x v="2411"/>
    <x v="560"/>
    <n v="9255"/>
    <n v="83000000"/>
  </r>
  <r>
    <x v="2413"/>
    <x v="4"/>
    <x v="13"/>
    <x v="15"/>
    <x v="424"/>
    <x v="1734"/>
    <x v="129"/>
    <x v="92"/>
    <n v="155614"/>
    <x v="2345"/>
    <x v="2412"/>
    <x v="2303"/>
    <n v="13087"/>
    <n v="331000000"/>
  </r>
  <r>
    <x v="2414"/>
    <x v="0"/>
    <x v="4"/>
    <x v="4"/>
    <x v="287"/>
    <x v="1877"/>
    <x v="170"/>
    <x v="1910"/>
    <n v="157947"/>
    <x v="2346"/>
    <x v="2413"/>
    <x v="2304"/>
    <n v="3940"/>
    <n v="83000000"/>
  </r>
  <r>
    <x v="2415"/>
    <x v="0"/>
    <x v="16"/>
    <x v="19"/>
    <x v="197"/>
    <x v="1878"/>
    <x v="109"/>
    <x v="1911"/>
    <n v="159210"/>
    <x v="2347"/>
    <x v="2414"/>
    <x v="2305"/>
    <n v="3664"/>
    <n v="83000000"/>
  </r>
  <r>
    <x v="2416"/>
    <x v="1"/>
    <x v="15"/>
    <x v="30"/>
    <x v="692"/>
    <x v="1879"/>
    <x v="184"/>
    <x v="354"/>
    <n v="162144"/>
    <x v="2348"/>
    <x v="2415"/>
    <x v="2306"/>
    <n v="13651"/>
    <n v="213000000"/>
  </r>
  <r>
    <x v="2417"/>
    <x v="4"/>
    <x v="12"/>
    <x v="17"/>
    <x v="7"/>
    <x v="1694"/>
    <x v="170"/>
    <x v="89"/>
    <n v="165829"/>
    <x v="2349"/>
    <x v="2416"/>
    <x v="2307"/>
    <n v="18605"/>
    <n v="331000000"/>
  </r>
  <r>
    <x v="2418"/>
    <x v="4"/>
    <x v="8"/>
    <x v="8"/>
    <x v="598"/>
    <x v="1880"/>
    <x v="188"/>
    <x v="1363"/>
    <n v="166044"/>
    <x v="2350"/>
    <x v="2417"/>
    <x v="102"/>
    <n v="19552"/>
    <n v="331000000"/>
  </r>
  <r>
    <x v="2419"/>
    <x v="0"/>
    <x v="19"/>
    <x v="36"/>
    <x v="688"/>
    <x v="1881"/>
    <x v="86"/>
    <x v="1912"/>
    <n v="170820"/>
    <x v="2351"/>
    <x v="2418"/>
    <x v="2308"/>
    <n v="8358"/>
    <n v="83000000"/>
  </r>
  <r>
    <x v="2420"/>
    <x v="4"/>
    <x v="13"/>
    <x v="21"/>
    <x v="161"/>
    <x v="29"/>
    <x v="165"/>
    <x v="1913"/>
    <n v="174477"/>
    <x v="2352"/>
    <x v="2419"/>
    <x v="2309"/>
    <n v="6341"/>
    <n v="331000000"/>
  </r>
  <r>
    <x v="2421"/>
    <x v="4"/>
    <x v="8"/>
    <x v="8"/>
    <x v="89"/>
    <x v="165"/>
    <x v="118"/>
    <x v="1914"/>
    <n v="176817"/>
    <x v="2353"/>
    <x v="2420"/>
    <x v="2310"/>
    <n v="6583"/>
    <n v="331000000"/>
  </r>
  <r>
    <x v="2422"/>
    <x v="1"/>
    <x v="18"/>
    <x v="23"/>
    <x v="674"/>
    <x v="1882"/>
    <x v="41"/>
    <x v="1122"/>
    <n v="178324"/>
    <x v="2354"/>
    <x v="2421"/>
    <x v="2311"/>
    <n v="558"/>
    <n v="213000000"/>
  </r>
  <r>
    <x v="2423"/>
    <x v="3"/>
    <x v="6"/>
    <x v="6"/>
    <x v="231"/>
    <x v="548"/>
    <x v="128"/>
    <x v="1915"/>
    <n v="180414"/>
    <x v="2355"/>
    <x v="2422"/>
    <x v="579"/>
    <n v="17937"/>
    <n v="68000000"/>
  </r>
  <r>
    <x v="2424"/>
    <x v="2"/>
    <x v="9"/>
    <x v="25"/>
    <x v="198"/>
    <x v="1883"/>
    <x v="48"/>
    <x v="1381"/>
    <n v="183792"/>
    <x v="2356"/>
    <x v="2423"/>
    <x v="2312"/>
    <n v="4609"/>
    <n v="1380000000"/>
  </r>
  <r>
    <x v="2425"/>
    <x v="3"/>
    <x v="11"/>
    <x v="33"/>
    <x v="232"/>
    <x v="1884"/>
    <x v="123"/>
    <x v="1526"/>
    <n v="184908"/>
    <x v="2357"/>
    <x v="2424"/>
    <x v="2313"/>
    <n v="5301"/>
    <n v="68000000"/>
  </r>
  <r>
    <x v="2426"/>
    <x v="4"/>
    <x v="12"/>
    <x v="17"/>
    <x v="109"/>
    <x v="1885"/>
    <x v="136"/>
    <x v="1916"/>
    <n v="187648"/>
    <x v="2358"/>
    <x v="2425"/>
    <x v="2314"/>
    <n v="15191"/>
    <n v="331000000"/>
  </r>
  <r>
    <x v="2427"/>
    <x v="0"/>
    <x v="0"/>
    <x v="0"/>
    <x v="345"/>
    <x v="862"/>
    <x v="49"/>
    <x v="1917"/>
    <n v="189809"/>
    <x v="2359"/>
    <x v="2426"/>
    <x v="2315"/>
    <n v="2461"/>
    <n v="83000000"/>
  </r>
  <r>
    <x v="2428"/>
    <x v="2"/>
    <x v="7"/>
    <x v="7"/>
    <x v="99"/>
    <x v="622"/>
    <x v="119"/>
    <x v="19"/>
    <n v="193065"/>
    <x v="2360"/>
    <x v="2427"/>
    <x v="2316"/>
    <n v="2538"/>
    <n v="1380000000"/>
  </r>
  <r>
    <x v="2429"/>
    <x v="2"/>
    <x v="5"/>
    <x v="13"/>
    <x v="44"/>
    <x v="1445"/>
    <x v="102"/>
    <x v="744"/>
    <n v="196033"/>
    <x v="2361"/>
    <x v="2428"/>
    <x v="2317"/>
    <n v="3590"/>
    <n v="1380000000"/>
  </r>
  <r>
    <x v="2430"/>
    <x v="0"/>
    <x v="0"/>
    <x v="0"/>
    <x v="159"/>
    <x v="966"/>
    <x v="92"/>
    <x v="1833"/>
    <n v="197181"/>
    <x v="2362"/>
    <x v="2429"/>
    <x v="2318"/>
    <n v="16078"/>
    <n v="83000000"/>
  </r>
  <r>
    <x v="2431"/>
    <x v="2"/>
    <x v="5"/>
    <x v="13"/>
    <x v="70"/>
    <x v="1035"/>
    <x v="170"/>
    <x v="1918"/>
    <n v="200357"/>
    <x v="2363"/>
    <x v="2430"/>
    <x v="2319"/>
    <n v="13880"/>
    <n v="1380000000"/>
  </r>
  <r>
    <x v="2432"/>
    <x v="0"/>
    <x v="0"/>
    <x v="0"/>
    <x v="117"/>
    <x v="649"/>
    <x v="141"/>
    <x v="1919"/>
    <n v="204610"/>
    <x v="2364"/>
    <x v="2431"/>
    <x v="2320"/>
    <n v="10490"/>
    <n v="83000000"/>
  </r>
  <r>
    <x v="2433"/>
    <x v="2"/>
    <x v="9"/>
    <x v="25"/>
    <x v="681"/>
    <x v="1886"/>
    <x v="55"/>
    <x v="1146"/>
    <n v="207955"/>
    <x v="2365"/>
    <x v="2432"/>
    <x v="2321"/>
    <n v="1756"/>
    <n v="1380000000"/>
  </r>
  <r>
    <x v="2434"/>
    <x v="3"/>
    <x v="17"/>
    <x v="20"/>
    <x v="396"/>
    <x v="1887"/>
    <x v="69"/>
    <x v="1545"/>
    <n v="211916"/>
    <x v="2366"/>
    <x v="2433"/>
    <x v="2322"/>
    <n v="6896"/>
    <n v="68000000"/>
  </r>
  <r>
    <x v="2435"/>
    <x v="2"/>
    <x v="7"/>
    <x v="7"/>
    <x v="278"/>
    <x v="1011"/>
    <x v="147"/>
    <x v="1920"/>
    <n v="213056"/>
    <x v="2367"/>
    <x v="1709"/>
    <x v="382"/>
    <n v="19115"/>
    <n v="1380000000"/>
  </r>
  <r>
    <x v="2436"/>
    <x v="1"/>
    <x v="1"/>
    <x v="1"/>
    <x v="56"/>
    <x v="1888"/>
    <x v="6"/>
    <x v="1921"/>
    <n v="215989"/>
    <x v="2368"/>
    <x v="2434"/>
    <x v="2323"/>
    <n v="8172"/>
    <n v="213000000"/>
  </r>
  <r>
    <x v="2437"/>
    <x v="0"/>
    <x v="19"/>
    <x v="36"/>
    <x v="429"/>
    <x v="1396"/>
    <x v="1"/>
    <x v="202"/>
    <n v="218096"/>
    <x v="2369"/>
    <x v="2435"/>
    <x v="2324"/>
    <n v="1948"/>
    <n v="83000000"/>
  </r>
  <r>
    <x v="2438"/>
    <x v="2"/>
    <x v="2"/>
    <x v="29"/>
    <x v="58"/>
    <x v="1889"/>
    <x v="43"/>
    <x v="1922"/>
    <n v="220544"/>
    <x v="2370"/>
    <x v="2436"/>
    <x v="2325"/>
    <n v="16217"/>
    <n v="1380000000"/>
  </r>
  <r>
    <x v="2439"/>
    <x v="0"/>
    <x v="4"/>
    <x v="4"/>
    <x v="549"/>
    <x v="153"/>
    <x v="48"/>
    <x v="1358"/>
    <n v="221371"/>
    <x v="2371"/>
    <x v="2437"/>
    <x v="2326"/>
    <n v="12323"/>
    <n v="83000000"/>
  </r>
  <r>
    <x v="2440"/>
    <x v="1"/>
    <x v="1"/>
    <x v="1"/>
    <x v="452"/>
    <x v="865"/>
    <x v="108"/>
    <x v="1923"/>
    <n v="222574"/>
    <x v="2372"/>
    <x v="2438"/>
    <x v="2327"/>
    <n v="368"/>
    <n v="213000000"/>
  </r>
  <r>
    <x v="2441"/>
    <x v="2"/>
    <x v="9"/>
    <x v="25"/>
    <x v="177"/>
    <x v="266"/>
    <x v="101"/>
    <x v="1924"/>
    <n v="225877"/>
    <x v="2373"/>
    <x v="2439"/>
    <x v="2328"/>
    <n v="16274"/>
    <n v="1380000000"/>
  </r>
  <r>
    <x v="2442"/>
    <x v="2"/>
    <x v="7"/>
    <x v="7"/>
    <x v="479"/>
    <x v="1876"/>
    <x v="12"/>
    <x v="1925"/>
    <n v="226721"/>
    <x v="2374"/>
    <x v="2440"/>
    <x v="2329"/>
    <n v="958"/>
    <n v="1380000000"/>
  </r>
  <r>
    <x v="2443"/>
    <x v="1"/>
    <x v="15"/>
    <x v="18"/>
    <x v="23"/>
    <x v="1890"/>
    <x v="158"/>
    <x v="1926"/>
    <n v="229692"/>
    <x v="2375"/>
    <x v="2441"/>
    <x v="2330"/>
    <n v="12941"/>
    <n v="213000000"/>
  </r>
  <r>
    <x v="2444"/>
    <x v="1"/>
    <x v="15"/>
    <x v="18"/>
    <x v="117"/>
    <x v="1180"/>
    <x v="37"/>
    <x v="1927"/>
    <n v="230960"/>
    <x v="2376"/>
    <x v="2442"/>
    <x v="2331"/>
    <n v="7271"/>
    <n v="213000000"/>
  </r>
  <r>
    <x v="2445"/>
    <x v="1"/>
    <x v="3"/>
    <x v="3"/>
    <x v="604"/>
    <x v="1891"/>
    <x v="172"/>
    <x v="1928"/>
    <n v="235693"/>
    <x v="2377"/>
    <x v="2443"/>
    <x v="2332"/>
    <n v="4335"/>
    <n v="213000000"/>
  </r>
  <r>
    <x v="2446"/>
    <x v="0"/>
    <x v="19"/>
    <x v="36"/>
    <x v="451"/>
    <x v="1892"/>
    <x v="188"/>
    <x v="23"/>
    <n v="240437"/>
    <x v="2378"/>
    <x v="2444"/>
    <x v="2333"/>
    <n v="2415"/>
    <n v="83000000"/>
  </r>
  <r>
    <x v="2447"/>
    <x v="1"/>
    <x v="15"/>
    <x v="18"/>
    <x v="279"/>
    <x v="1893"/>
    <x v="196"/>
    <x v="1929"/>
    <n v="242066"/>
    <x v="2379"/>
    <x v="2445"/>
    <x v="2334"/>
    <n v="7458"/>
    <n v="213000000"/>
  </r>
  <r>
    <x v="2448"/>
    <x v="0"/>
    <x v="4"/>
    <x v="24"/>
    <x v="654"/>
    <x v="1894"/>
    <x v="172"/>
    <x v="1452"/>
    <n v="245596"/>
    <x v="2380"/>
    <x v="2446"/>
    <x v="2335"/>
    <n v="14484"/>
    <n v="83000000"/>
  </r>
  <r>
    <x v="2449"/>
    <x v="3"/>
    <x v="10"/>
    <x v="11"/>
    <x v="565"/>
    <x v="1895"/>
    <x v="140"/>
    <x v="1930"/>
    <n v="246399"/>
    <x v="2381"/>
    <x v="2447"/>
    <x v="2336"/>
    <n v="12688"/>
    <n v="68000000"/>
  </r>
  <r>
    <x v="2450"/>
    <x v="2"/>
    <x v="2"/>
    <x v="29"/>
    <x v="532"/>
    <x v="1896"/>
    <x v="50"/>
    <x v="1931"/>
    <n v="246526"/>
    <x v="2382"/>
    <x v="2448"/>
    <x v="2337"/>
    <n v="19953"/>
    <n v="1380000000"/>
  </r>
  <r>
    <x v="2451"/>
    <x v="2"/>
    <x v="2"/>
    <x v="2"/>
    <x v="289"/>
    <x v="1773"/>
    <x v="2"/>
    <x v="1932"/>
    <n v="247477"/>
    <x v="2383"/>
    <x v="2449"/>
    <x v="2338"/>
    <n v="9878"/>
    <n v="1380000000"/>
  </r>
  <r>
    <x v="2452"/>
    <x v="4"/>
    <x v="13"/>
    <x v="15"/>
    <x v="693"/>
    <x v="1897"/>
    <x v="72"/>
    <x v="1784"/>
    <n v="249741"/>
    <x v="2384"/>
    <x v="2450"/>
    <x v="2339"/>
    <n v="5916"/>
    <n v="331000000"/>
  </r>
  <r>
    <x v="2453"/>
    <x v="3"/>
    <x v="11"/>
    <x v="12"/>
    <x v="94"/>
    <x v="1898"/>
    <x v="100"/>
    <x v="666"/>
    <n v="249760"/>
    <x v="2385"/>
    <x v="2451"/>
    <x v="2340"/>
    <n v="5950"/>
    <n v="68000000"/>
  </r>
  <r>
    <x v="2454"/>
    <x v="1"/>
    <x v="1"/>
    <x v="26"/>
    <x v="533"/>
    <x v="1899"/>
    <x v="171"/>
    <x v="106"/>
    <n v="253398"/>
    <x v="2386"/>
    <x v="2452"/>
    <x v="2341"/>
    <n v="9669"/>
    <n v="213000000"/>
  </r>
  <r>
    <x v="2455"/>
    <x v="1"/>
    <x v="18"/>
    <x v="23"/>
    <x v="425"/>
    <x v="1900"/>
    <x v="29"/>
    <x v="1933"/>
    <n v="255179"/>
    <x v="2387"/>
    <x v="2453"/>
    <x v="2342"/>
    <n v="4320"/>
    <n v="213000000"/>
  </r>
  <r>
    <x v="2456"/>
    <x v="3"/>
    <x v="10"/>
    <x v="11"/>
    <x v="52"/>
    <x v="1665"/>
    <x v="100"/>
    <x v="1934"/>
    <n v="259013"/>
    <x v="2388"/>
    <x v="2454"/>
    <x v="2343"/>
    <n v="19068"/>
    <n v="68000000"/>
  </r>
  <r>
    <x v="2457"/>
    <x v="1"/>
    <x v="15"/>
    <x v="30"/>
    <x v="90"/>
    <x v="1901"/>
    <x v="20"/>
    <x v="1935"/>
    <n v="262144"/>
    <x v="415"/>
    <x v="2455"/>
    <x v="2344"/>
    <n v="2031"/>
    <n v="213000000"/>
  </r>
  <r>
    <x v="2458"/>
    <x v="4"/>
    <x v="12"/>
    <x v="14"/>
    <x v="425"/>
    <x v="1902"/>
    <x v="96"/>
    <x v="1936"/>
    <n v="266914"/>
    <x v="2389"/>
    <x v="2456"/>
    <x v="2345"/>
    <n v="12895"/>
    <n v="331000000"/>
  </r>
  <r>
    <x v="2459"/>
    <x v="0"/>
    <x v="16"/>
    <x v="19"/>
    <x v="388"/>
    <x v="1903"/>
    <x v="48"/>
    <x v="1937"/>
    <n v="271748"/>
    <x v="2390"/>
    <x v="2457"/>
    <x v="2346"/>
    <n v="19280"/>
    <n v="83000000"/>
  </r>
  <r>
    <x v="2460"/>
    <x v="2"/>
    <x v="7"/>
    <x v="7"/>
    <x v="85"/>
    <x v="1904"/>
    <x v="152"/>
    <x v="1372"/>
    <n v="272304"/>
    <x v="2391"/>
    <x v="2458"/>
    <x v="2347"/>
    <n v="899"/>
    <n v="1380000000"/>
  </r>
  <r>
    <x v="2461"/>
    <x v="3"/>
    <x v="6"/>
    <x v="6"/>
    <x v="417"/>
    <x v="1905"/>
    <x v="189"/>
    <x v="1373"/>
    <n v="274548"/>
    <x v="2392"/>
    <x v="2459"/>
    <x v="2348"/>
    <n v="6046"/>
    <n v="68000000"/>
  </r>
  <r>
    <x v="2462"/>
    <x v="2"/>
    <x v="5"/>
    <x v="13"/>
    <x v="169"/>
    <x v="1906"/>
    <x v="118"/>
    <x v="435"/>
    <n v="277531"/>
    <x v="2393"/>
    <x v="2460"/>
    <x v="2349"/>
    <n v="7061"/>
    <n v="1380000000"/>
  </r>
  <r>
    <x v="2463"/>
    <x v="0"/>
    <x v="16"/>
    <x v="19"/>
    <x v="689"/>
    <x v="1907"/>
    <x v="10"/>
    <x v="1938"/>
    <n v="281094"/>
    <x v="2394"/>
    <x v="2461"/>
    <x v="1806"/>
    <n v="16794"/>
    <n v="83000000"/>
  </r>
  <r>
    <x v="2464"/>
    <x v="3"/>
    <x v="6"/>
    <x v="22"/>
    <x v="694"/>
    <x v="1908"/>
    <x v="172"/>
    <x v="1832"/>
    <n v="283819"/>
    <x v="2395"/>
    <x v="2462"/>
    <x v="2350"/>
    <n v="14420"/>
    <n v="68000000"/>
  </r>
  <r>
    <x v="2465"/>
    <x v="0"/>
    <x v="4"/>
    <x v="4"/>
    <x v="174"/>
    <x v="579"/>
    <x v="132"/>
    <x v="340"/>
    <n v="288418"/>
    <x v="2396"/>
    <x v="2463"/>
    <x v="2351"/>
    <n v="16865"/>
    <n v="83000000"/>
  </r>
  <r>
    <x v="2466"/>
    <x v="1"/>
    <x v="15"/>
    <x v="30"/>
    <x v="37"/>
    <x v="1499"/>
    <x v="81"/>
    <x v="662"/>
    <n v="293251"/>
    <x v="2397"/>
    <x v="2464"/>
    <x v="2352"/>
    <n v="7510"/>
    <n v="213000000"/>
  </r>
  <r>
    <x v="2467"/>
    <x v="1"/>
    <x v="15"/>
    <x v="18"/>
    <x v="637"/>
    <x v="1909"/>
    <x v="63"/>
    <x v="1120"/>
    <n v="298138"/>
    <x v="2398"/>
    <x v="2465"/>
    <x v="2353"/>
    <n v="8171"/>
    <n v="213000000"/>
  </r>
  <r>
    <x v="2468"/>
    <x v="1"/>
    <x v="1"/>
    <x v="1"/>
    <x v="70"/>
    <x v="1836"/>
    <x v="20"/>
    <x v="1939"/>
    <n v="301469"/>
    <x v="2399"/>
    <x v="2466"/>
    <x v="2243"/>
    <n v="271"/>
    <n v="213000000"/>
  </r>
  <r>
    <x v="2469"/>
    <x v="0"/>
    <x v="0"/>
    <x v="0"/>
    <x v="471"/>
    <x v="563"/>
    <x v="177"/>
    <x v="320"/>
    <n v="301665"/>
    <x v="2400"/>
    <x v="2467"/>
    <x v="2354"/>
    <n v="10245"/>
    <n v="83000000"/>
  </r>
  <r>
    <x v="2470"/>
    <x v="0"/>
    <x v="16"/>
    <x v="19"/>
    <x v="479"/>
    <x v="1910"/>
    <x v="108"/>
    <x v="457"/>
    <n v="304493"/>
    <x v="2401"/>
    <x v="2468"/>
    <x v="2355"/>
    <n v="3535"/>
    <n v="83000000"/>
  </r>
  <r>
    <x v="2471"/>
    <x v="0"/>
    <x v="4"/>
    <x v="4"/>
    <x v="602"/>
    <x v="1911"/>
    <x v="49"/>
    <x v="1940"/>
    <n v="309332"/>
    <x v="2402"/>
    <x v="2469"/>
    <x v="2356"/>
    <n v="14349"/>
    <n v="83000000"/>
  </r>
  <r>
    <x v="2472"/>
    <x v="2"/>
    <x v="7"/>
    <x v="7"/>
    <x v="177"/>
    <x v="1912"/>
    <x v="38"/>
    <x v="1094"/>
    <n v="313320"/>
    <x v="2403"/>
    <x v="2470"/>
    <x v="2357"/>
    <n v="3074"/>
    <n v="1380000000"/>
  </r>
  <r>
    <x v="2473"/>
    <x v="0"/>
    <x v="4"/>
    <x v="4"/>
    <x v="685"/>
    <x v="454"/>
    <x v="81"/>
    <x v="1941"/>
    <n v="315789"/>
    <x v="2404"/>
    <x v="2471"/>
    <x v="2358"/>
    <n v="9952"/>
    <n v="83000000"/>
  </r>
  <r>
    <x v="2474"/>
    <x v="1"/>
    <x v="3"/>
    <x v="3"/>
    <x v="476"/>
    <x v="1798"/>
    <x v="107"/>
    <x v="1294"/>
    <n v="317419"/>
    <x v="2405"/>
    <x v="2472"/>
    <x v="2359"/>
    <n v="8179"/>
    <n v="213000000"/>
  </r>
  <r>
    <x v="2475"/>
    <x v="4"/>
    <x v="12"/>
    <x v="17"/>
    <x v="135"/>
    <x v="1862"/>
    <x v="189"/>
    <x v="1942"/>
    <n v="320697"/>
    <x v="2406"/>
    <x v="2473"/>
    <x v="123"/>
    <n v="12774"/>
    <n v="331000000"/>
  </r>
  <r>
    <x v="2476"/>
    <x v="0"/>
    <x v="4"/>
    <x v="24"/>
    <x v="215"/>
    <x v="1913"/>
    <x v="102"/>
    <x v="1943"/>
    <n v="322735"/>
    <x v="1915"/>
    <x v="2474"/>
    <x v="2360"/>
    <n v="17180"/>
    <n v="83000000"/>
  </r>
  <r>
    <x v="2477"/>
    <x v="4"/>
    <x v="14"/>
    <x v="16"/>
    <x v="440"/>
    <x v="1914"/>
    <x v="87"/>
    <x v="1944"/>
    <n v="325214"/>
    <x v="2407"/>
    <x v="2475"/>
    <x v="2361"/>
    <n v="8166"/>
    <n v="331000000"/>
  </r>
  <r>
    <x v="2478"/>
    <x v="1"/>
    <x v="1"/>
    <x v="1"/>
    <x v="234"/>
    <x v="525"/>
    <x v="6"/>
    <x v="87"/>
    <n v="329544"/>
    <x v="2408"/>
    <x v="2476"/>
    <x v="2362"/>
    <n v="7555"/>
    <n v="213000000"/>
  </r>
  <r>
    <x v="2479"/>
    <x v="0"/>
    <x v="19"/>
    <x v="36"/>
    <x v="1"/>
    <x v="1915"/>
    <x v="109"/>
    <x v="1945"/>
    <n v="334118"/>
    <x v="2409"/>
    <x v="2477"/>
    <x v="2363"/>
    <n v="18918"/>
    <n v="83000000"/>
  </r>
  <r>
    <x v="2480"/>
    <x v="2"/>
    <x v="2"/>
    <x v="29"/>
    <x v="232"/>
    <x v="1916"/>
    <x v="81"/>
    <x v="1946"/>
    <n v="336593"/>
    <x v="2410"/>
    <x v="2478"/>
    <x v="2364"/>
    <n v="17575"/>
    <n v="1380000000"/>
  </r>
  <r>
    <x v="2481"/>
    <x v="2"/>
    <x v="7"/>
    <x v="7"/>
    <x v="130"/>
    <x v="218"/>
    <x v="106"/>
    <x v="1947"/>
    <n v="341354"/>
    <x v="2411"/>
    <x v="2479"/>
    <x v="2365"/>
    <n v="936"/>
    <n v="1380000000"/>
  </r>
  <r>
    <x v="2482"/>
    <x v="4"/>
    <x v="12"/>
    <x v="17"/>
    <x v="6"/>
    <x v="36"/>
    <x v="169"/>
    <x v="1948"/>
    <n v="344663"/>
    <x v="2412"/>
    <x v="2480"/>
    <x v="2366"/>
    <n v="10371"/>
    <n v="331000000"/>
  </r>
  <r>
    <x v="2483"/>
    <x v="2"/>
    <x v="7"/>
    <x v="7"/>
    <x v="130"/>
    <x v="459"/>
    <x v="75"/>
    <x v="233"/>
    <n v="347841"/>
    <x v="2413"/>
    <x v="2481"/>
    <x v="2367"/>
    <n v="12793"/>
    <n v="1380000000"/>
  </r>
  <r>
    <x v="2484"/>
    <x v="2"/>
    <x v="2"/>
    <x v="29"/>
    <x v="352"/>
    <x v="269"/>
    <x v="120"/>
    <x v="285"/>
    <n v="349228"/>
    <x v="2414"/>
    <x v="2482"/>
    <x v="2368"/>
    <n v="6097"/>
    <n v="1380000000"/>
  </r>
  <r>
    <x v="2485"/>
    <x v="2"/>
    <x v="7"/>
    <x v="7"/>
    <x v="179"/>
    <x v="1917"/>
    <x v="94"/>
    <x v="1949"/>
    <n v="349869"/>
    <x v="2415"/>
    <x v="2483"/>
    <x v="2369"/>
    <n v="10872"/>
    <n v="1380000000"/>
  </r>
  <r>
    <x v="2486"/>
    <x v="1"/>
    <x v="18"/>
    <x v="27"/>
    <x v="450"/>
    <x v="1511"/>
    <x v="17"/>
    <x v="1950"/>
    <n v="350443"/>
    <x v="2416"/>
    <x v="2484"/>
    <x v="2370"/>
    <n v="14571"/>
    <n v="213000000"/>
  </r>
  <r>
    <x v="2487"/>
    <x v="2"/>
    <x v="7"/>
    <x v="7"/>
    <x v="24"/>
    <x v="1918"/>
    <x v="16"/>
    <x v="1951"/>
    <n v="353587"/>
    <x v="2417"/>
    <x v="2485"/>
    <x v="2371"/>
    <n v="22"/>
    <n v="1380000000"/>
  </r>
  <r>
    <x v="2488"/>
    <x v="3"/>
    <x v="6"/>
    <x v="6"/>
    <x v="258"/>
    <x v="1919"/>
    <x v="78"/>
    <x v="1952"/>
    <n v="355308"/>
    <x v="2418"/>
    <x v="2486"/>
    <x v="2372"/>
    <n v="12901"/>
    <n v="68000000"/>
  </r>
  <r>
    <x v="2489"/>
    <x v="0"/>
    <x v="16"/>
    <x v="19"/>
    <x v="228"/>
    <x v="1920"/>
    <x v="9"/>
    <x v="1953"/>
    <n v="356326"/>
    <x v="2419"/>
    <x v="2487"/>
    <x v="2373"/>
    <n v="3203"/>
    <n v="83000000"/>
  </r>
  <r>
    <x v="2490"/>
    <x v="2"/>
    <x v="7"/>
    <x v="7"/>
    <x v="128"/>
    <x v="335"/>
    <x v="56"/>
    <x v="1795"/>
    <n v="360384"/>
    <x v="2420"/>
    <x v="2488"/>
    <x v="2374"/>
    <n v="16835"/>
    <n v="1380000000"/>
  </r>
  <r>
    <x v="2491"/>
    <x v="2"/>
    <x v="7"/>
    <x v="7"/>
    <x v="512"/>
    <x v="1921"/>
    <x v="160"/>
    <x v="777"/>
    <n v="363804"/>
    <x v="2421"/>
    <x v="2489"/>
    <x v="2375"/>
    <n v="273"/>
    <n v="1380000000"/>
  </r>
  <r>
    <x v="2492"/>
    <x v="2"/>
    <x v="9"/>
    <x v="25"/>
    <x v="96"/>
    <x v="1922"/>
    <x v="136"/>
    <x v="1954"/>
    <n v="364203"/>
    <x v="2422"/>
    <x v="2490"/>
    <x v="2376"/>
    <n v="17408"/>
    <n v="1380000000"/>
  </r>
  <r>
    <x v="2493"/>
    <x v="3"/>
    <x v="10"/>
    <x v="11"/>
    <x v="184"/>
    <x v="1145"/>
    <x v="6"/>
    <x v="1955"/>
    <n v="368893"/>
    <x v="2423"/>
    <x v="2491"/>
    <x v="1279"/>
    <n v="10900"/>
    <n v="68000000"/>
  </r>
  <r>
    <x v="2494"/>
    <x v="2"/>
    <x v="5"/>
    <x v="5"/>
    <x v="216"/>
    <x v="127"/>
    <x v="72"/>
    <x v="1956"/>
    <n v="370349"/>
    <x v="2424"/>
    <x v="2492"/>
    <x v="2377"/>
    <n v="8488"/>
    <n v="1380000000"/>
  </r>
  <r>
    <x v="2495"/>
    <x v="2"/>
    <x v="7"/>
    <x v="7"/>
    <x v="317"/>
    <x v="1127"/>
    <x v="103"/>
    <x v="360"/>
    <n v="371944"/>
    <x v="2425"/>
    <x v="2493"/>
    <x v="398"/>
    <n v="7856"/>
    <n v="1380000000"/>
  </r>
  <r>
    <x v="2496"/>
    <x v="0"/>
    <x v="19"/>
    <x v="35"/>
    <x v="402"/>
    <x v="1923"/>
    <x v="57"/>
    <x v="882"/>
    <n v="372060"/>
    <x v="2426"/>
    <x v="2494"/>
    <x v="2378"/>
    <n v="13404"/>
    <n v="83000000"/>
  </r>
  <r>
    <x v="2497"/>
    <x v="3"/>
    <x v="17"/>
    <x v="20"/>
    <x v="548"/>
    <x v="1683"/>
    <x v="22"/>
    <x v="1957"/>
    <n v="372442"/>
    <x v="2427"/>
    <x v="2495"/>
    <x v="2016"/>
    <n v="9128"/>
    <n v="68000000"/>
  </r>
  <r>
    <x v="2498"/>
    <x v="3"/>
    <x v="11"/>
    <x v="12"/>
    <x v="443"/>
    <x v="1924"/>
    <x v="52"/>
    <x v="27"/>
    <n v="377396"/>
    <x v="2428"/>
    <x v="2496"/>
    <x v="2379"/>
    <n v="570"/>
    <n v="68000000"/>
  </r>
  <r>
    <x v="2499"/>
    <x v="2"/>
    <x v="7"/>
    <x v="7"/>
    <x v="52"/>
    <x v="1251"/>
    <x v="152"/>
    <x v="1958"/>
    <n v="379525"/>
    <x v="2429"/>
    <x v="2497"/>
    <x v="2380"/>
    <n v="15235"/>
    <n v="1380000000"/>
  </r>
  <r>
    <x v="2500"/>
    <x v="3"/>
    <x v="6"/>
    <x v="22"/>
    <x v="695"/>
    <x v="1925"/>
    <x v="195"/>
    <x v="731"/>
    <n v="381375"/>
    <x v="2430"/>
    <x v="2498"/>
    <x v="2381"/>
    <n v="6706"/>
    <n v="68000000"/>
  </r>
  <r>
    <x v="2501"/>
    <x v="4"/>
    <x v="14"/>
    <x v="16"/>
    <x v="253"/>
    <x v="1926"/>
    <x v="180"/>
    <x v="671"/>
    <n v="382206"/>
    <x v="2431"/>
    <x v="2499"/>
    <x v="2382"/>
    <n v="766"/>
    <n v="331000000"/>
  </r>
  <r>
    <x v="2502"/>
    <x v="3"/>
    <x v="6"/>
    <x v="6"/>
    <x v="525"/>
    <x v="1927"/>
    <x v="74"/>
    <x v="1959"/>
    <n v="387174"/>
    <x v="2432"/>
    <x v="2500"/>
    <x v="2383"/>
    <n v="1626"/>
    <n v="68000000"/>
  </r>
  <r>
    <x v="2503"/>
    <x v="3"/>
    <x v="17"/>
    <x v="20"/>
    <x v="121"/>
    <x v="1928"/>
    <x v="102"/>
    <x v="1960"/>
    <n v="389874"/>
    <x v="2433"/>
    <x v="2501"/>
    <x v="2384"/>
    <n v="653"/>
    <n v="68000000"/>
  </r>
  <r>
    <x v="2504"/>
    <x v="3"/>
    <x v="17"/>
    <x v="28"/>
    <x v="618"/>
    <x v="1481"/>
    <x v="76"/>
    <x v="1571"/>
    <n v="392655"/>
    <x v="2434"/>
    <x v="2502"/>
    <x v="2385"/>
    <n v="14756"/>
    <n v="68000000"/>
  </r>
  <r>
    <x v="2505"/>
    <x v="1"/>
    <x v="18"/>
    <x v="23"/>
    <x v="649"/>
    <x v="605"/>
    <x v="181"/>
    <x v="1423"/>
    <n v="396136"/>
    <x v="2435"/>
    <x v="2503"/>
    <x v="2386"/>
    <n v="12317"/>
    <n v="213000000"/>
  </r>
  <r>
    <x v="2506"/>
    <x v="1"/>
    <x v="3"/>
    <x v="31"/>
    <x v="417"/>
    <x v="182"/>
    <x v="6"/>
    <x v="1746"/>
    <n v="398253"/>
    <x v="2436"/>
    <x v="2504"/>
    <x v="2387"/>
    <n v="5834"/>
    <n v="213000000"/>
  </r>
  <r>
    <x v="2507"/>
    <x v="1"/>
    <x v="15"/>
    <x v="18"/>
    <x v="9"/>
    <x v="1929"/>
    <x v="95"/>
    <x v="1961"/>
    <n v="402735"/>
    <x v="2437"/>
    <x v="2505"/>
    <x v="2388"/>
    <n v="5624"/>
    <n v="213000000"/>
  </r>
  <r>
    <x v="2508"/>
    <x v="3"/>
    <x v="6"/>
    <x v="22"/>
    <x v="324"/>
    <x v="794"/>
    <x v="182"/>
    <x v="1208"/>
    <n v="404741"/>
    <x v="2438"/>
    <x v="2506"/>
    <x v="2389"/>
    <n v="6042"/>
    <n v="68000000"/>
  </r>
  <r>
    <x v="2509"/>
    <x v="4"/>
    <x v="14"/>
    <x v="32"/>
    <x v="185"/>
    <x v="1930"/>
    <x v="138"/>
    <x v="1962"/>
    <n v="407312"/>
    <x v="2439"/>
    <x v="2507"/>
    <x v="2390"/>
    <n v="2877"/>
    <n v="331000000"/>
  </r>
  <r>
    <x v="2510"/>
    <x v="3"/>
    <x v="10"/>
    <x v="11"/>
    <x v="460"/>
    <x v="1931"/>
    <x v="13"/>
    <x v="1963"/>
    <n v="407608"/>
    <x v="2440"/>
    <x v="2508"/>
    <x v="2391"/>
    <n v="4606"/>
    <n v="68000000"/>
  </r>
  <r>
    <x v="2511"/>
    <x v="2"/>
    <x v="5"/>
    <x v="13"/>
    <x v="585"/>
    <x v="661"/>
    <x v="106"/>
    <x v="1964"/>
    <n v="408326"/>
    <x v="2441"/>
    <x v="2509"/>
    <x v="2392"/>
    <n v="15362"/>
    <n v="1380000000"/>
  </r>
  <r>
    <x v="2512"/>
    <x v="4"/>
    <x v="8"/>
    <x v="34"/>
    <x v="688"/>
    <x v="1932"/>
    <x v="69"/>
    <x v="1317"/>
    <n v="411462"/>
    <x v="2442"/>
    <x v="2510"/>
    <x v="2393"/>
    <n v="19909"/>
    <n v="331000000"/>
  </r>
  <r>
    <x v="2513"/>
    <x v="1"/>
    <x v="15"/>
    <x v="30"/>
    <x v="433"/>
    <x v="784"/>
    <x v="155"/>
    <x v="1965"/>
    <n v="414541"/>
    <x v="2443"/>
    <x v="2511"/>
    <x v="2394"/>
    <n v="15910"/>
    <n v="213000000"/>
  </r>
  <r>
    <x v="2514"/>
    <x v="0"/>
    <x v="19"/>
    <x v="35"/>
    <x v="618"/>
    <x v="367"/>
    <x v="102"/>
    <x v="1966"/>
    <n v="414551"/>
    <x v="2444"/>
    <x v="2512"/>
    <x v="2395"/>
    <n v="5394"/>
    <n v="83000000"/>
  </r>
  <r>
    <x v="2515"/>
    <x v="4"/>
    <x v="14"/>
    <x v="32"/>
    <x v="43"/>
    <x v="1425"/>
    <x v="87"/>
    <x v="1967"/>
    <n v="419431"/>
    <x v="2445"/>
    <x v="2513"/>
    <x v="2396"/>
    <n v="11624"/>
    <n v="331000000"/>
  </r>
  <r>
    <x v="2516"/>
    <x v="1"/>
    <x v="3"/>
    <x v="3"/>
    <x v="585"/>
    <x v="1378"/>
    <x v="184"/>
    <x v="1968"/>
    <n v="419841"/>
    <x v="2446"/>
    <x v="2514"/>
    <x v="2397"/>
    <n v="14433"/>
    <n v="213000000"/>
  </r>
  <r>
    <x v="2517"/>
    <x v="4"/>
    <x v="8"/>
    <x v="34"/>
    <x v="351"/>
    <x v="1933"/>
    <x v="109"/>
    <x v="1969"/>
    <n v="422780"/>
    <x v="2447"/>
    <x v="2515"/>
    <x v="2398"/>
    <n v="9382"/>
    <n v="331000000"/>
  </r>
  <r>
    <x v="2518"/>
    <x v="4"/>
    <x v="13"/>
    <x v="21"/>
    <x v="155"/>
    <x v="517"/>
    <x v="35"/>
    <x v="1970"/>
    <n v="425434"/>
    <x v="963"/>
    <x v="2516"/>
    <x v="2399"/>
    <n v="12553"/>
    <n v="331000000"/>
  </r>
  <r>
    <x v="2519"/>
    <x v="3"/>
    <x v="17"/>
    <x v="28"/>
    <x v="684"/>
    <x v="963"/>
    <x v="23"/>
    <x v="1971"/>
    <n v="428620"/>
    <x v="2448"/>
    <x v="2517"/>
    <x v="2400"/>
    <n v="7155"/>
    <n v="68000000"/>
  </r>
  <r>
    <x v="2520"/>
    <x v="2"/>
    <x v="7"/>
    <x v="7"/>
    <x v="327"/>
    <x v="1934"/>
    <x v="131"/>
    <x v="1972"/>
    <n v="432070"/>
    <x v="2449"/>
    <x v="2518"/>
    <x v="2401"/>
    <n v="16767"/>
    <n v="1380000000"/>
  </r>
  <r>
    <x v="2521"/>
    <x v="0"/>
    <x v="4"/>
    <x v="4"/>
    <x v="283"/>
    <x v="1337"/>
    <x v="91"/>
    <x v="1973"/>
    <n v="432668"/>
    <x v="2450"/>
    <x v="2519"/>
    <x v="2402"/>
    <n v="2198"/>
    <n v="83000000"/>
  </r>
  <r>
    <x v="2522"/>
    <x v="1"/>
    <x v="3"/>
    <x v="3"/>
    <x v="681"/>
    <x v="1095"/>
    <x v="99"/>
    <x v="1974"/>
    <n v="433491"/>
    <x v="2451"/>
    <x v="2520"/>
    <x v="2403"/>
    <n v="5367"/>
    <n v="213000000"/>
  </r>
  <r>
    <x v="2523"/>
    <x v="4"/>
    <x v="14"/>
    <x v="16"/>
    <x v="16"/>
    <x v="1935"/>
    <x v="152"/>
    <x v="134"/>
    <n v="435888"/>
    <x v="2452"/>
    <x v="2521"/>
    <x v="2404"/>
    <n v="16954"/>
    <n v="331000000"/>
  </r>
  <r>
    <x v="2524"/>
    <x v="0"/>
    <x v="4"/>
    <x v="24"/>
    <x v="258"/>
    <x v="1936"/>
    <x v="90"/>
    <x v="1975"/>
    <n v="440002"/>
    <x v="2453"/>
    <x v="2522"/>
    <x v="2405"/>
    <n v="19026"/>
    <n v="83000000"/>
  </r>
  <r>
    <x v="2525"/>
    <x v="4"/>
    <x v="14"/>
    <x v="16"/>
    <x v="452"/>
    <x v="1937"/>
    <x v="48"/>
    <x v="1227"/>
    <n v="440314"/>
    <x v="2454"/>
    <x v="2523"/>
    <x v="2406"/>
    <n v="3731"/>
    <n v="331000000"/>
  </r>
  <r>
    <x v="2526"/>
    <x v="2"/>
    <x v="5"/>
    <x v="5"/>
    <x v="205"/>
    <x v="1784"/>
    <x v="40"/>
    <x v="1453"/>
    <n v="443288"/>
    <x v="2455"/>
    <x v="2524"/>
    <x v="2407"/>
    <n v="19372"/>
    <n v="1380000000"/>
  </r>
  <r>
    <x v="2527"/>
    <x v="0"/>
    <x v="4"/>
    <x v="24"/>
    <x v="25"/>
    <x v="769"/>
    <x v="198"/>
    <x v="1976"/>
    <n v="447026"/>
    <x v="2456"/>
    <x v="2525"/>
    <x v="826"/>
    <n v="6474"/>
    <n v="83000000"/>
  </r>
  <r>
    <x v="2528"/>
    <x v="1"/>
    <x v="1"/>
    <x v="26"/>
    <x v="695"/>
    <x v="374"/>
    <x v="72"/>
    <x v="1836"/>
    <n v="449518"/>
    <x v="2457"/>
    <x v="2526"/>
    <x v="2408"/>
    <n v="17145"/>
    <n v="213000000"/>
  </r>
  <r>
    <x v="2529"/>
    <x v="4"/>
    <x v="13"/>
    <x v="21"/>
    <x v="633"/>
    <x v="1938"/>
    <x v="61"/>
    <x v="936"/>
    <n v="451463"/>
    <x v="2458"/>
    <x v="2527"/>
    <x v="2409"/>
    <n v="927"/>
    <n v="331000000"/>
  </r>
  <r>
    <x v="2530"/>
    <x v="2"/>
    <x v="5"/>
    <x v="5"/>
    <x v="510"/>
    <x v="44"/>
    <x v="29"/>
    <x v="1977"/>
    <n v="451693"/>
    <x v="2459"/>
    <x v="2528"/>
    <x v="2410"/>
    <n v="18528"/>
    <n v="1380000000"/>
  </r>
  <r>
    <x v="2531"/>
    <x v="0"/>
    <x v="16"/>
    <x v="19"/>
    <x v="696"/>
    <x v="1939"/>
    <x v="183"/>
    <x v="755"/>
    <n v="455433"/>
    <x v="2460"/>
    <x v="2529"/>
    <x v="2411"/>
    <n v="1798"/>
    <n v="83000000"/>
  </r>
  <r>
    <x v="2532"/>
    <x v="4"/>
    <x v="13"/>
    <x v="15"/>
    <x v="1"/>
    <x v="1940"/>
    <x v="126"/>
    <x v="1130"/>
    <n v="458105"/>
    <x v="2461"/>
    <x v="2530"/>
    <x v="2412"/>
    <n v="11462"/>
    <n v="331000000"/>
  </r>
  <r>
    <x v="2533"/>
    <x v="4"/>
    <x v="13"/>
    <x v="15"/>
    <x v="631"/>
    <x v="573"/>
    <x v="129"/>
    <x v="954"/>
    <n v="461559"/>
    <x v="2462"/>
    <x v="2531"/>
    <x v="2413"/>
    <n v="11363"/>
    <n v="331000000"/>
  </r>
  <r>
    <x v="2534"/>
    <x v="1"/>
    <x v="1"/>
    <x v="1"/>
    <x v="697"/>
    <x v="1941"/>
    <x v="67"/>
    <x v="1978"/>
    <n v="465142"/>
    <x v="2463"/>
    <x v="2532"/>
    <x v="2414"/>
    <n v="7597"/>
    <n v="213000000"/>
  </r>
  <r>
    <x v="2535"/>
    <x v="2"/>
    <x v="2"/>
    <x v="2"/>
    <x v="543"/>
    <x v="1942"/>
    <x v="155"/>
    <x v="1974"/>
    <n v="465185"/>
    <x v="2464"/>
    <x v="2533"/>
    <x v="2415"/>
    <n v="13892"/>
    <n v="1380000000"/>
  </r>
  <r>
    <x v="2536"/>
    <x v="3"/>
    <x v="6"/>
    <x v="22"/>
    <x v="101"/>
    <x v="1943"/>
    <x v="77"/>
    <x v="1344"/>
    <n v="468109"/>
    <x v="2465"/>
    <x v="2534"/>
    <x v="2416"/>
    <n v="13013"/>
    <n v="68000000"/>
  </r>
  <r>
    <x v="2537"/>
    <x v="4"/>
    <x v="8"/>
    <x v="34"/>
    <x v="435"/>
    <x v="1944"/>
    <x v="90"/>
    <x v="1393"/>
    <n v="471802"/>
    <x v="2466"/>
    <x v="2535"/>
    <x v="2417"/>
    <n v="12451"/>
    <n v="331000000"/>
  </r>
  <r>
    <x v="2538"/>
    <x v="0"/>
    <x v="16"/>
    <x v="19"/>
    <x v="40"/>
    <x v="1945"/>
    <x v="133"/>
    <x v="1979"/>
    <n v="474072"/>
    <x v="2467"/>
    <x v="2536"/>
    <x v="2418"/>
    <n v="16834"/>
    <n v="83000000"/>
  </r>
  <r>
    <x v="2539"/>
    <x v="1"/>
    <x v="15"/>
    <x v="30"/>
    <x v="587"/>
    <x v="1946"/>
    <x v="82"/>
    <x v="1980"/>
    <n v="477529"/>
    <x v="2468"/>
    <x v="2537"/>
    <x v="2419"/>
    <n v="6391"/>
    <n v="213000000"/>
  </r>
  <r>
    <x v="2540"/>
    <x v="1"/>
    <x v="3"/>
    <x v="31"/>
    <x v="175"/>
    <x v="1947"/>
    <x v="10"/>
    <x v="1981"/>
    <n v="480478"/>
    <x v="2469"/>
    <x v="2538"/>
    <x v="2420"/>
    <n v="6585"/>
    <n v="213000000"/>
  </r>
  <r>
    <x v="2541"/>
    <x v="4"/>
    <x v="12"/>
    <x v="17"/>
    <x v="531"/>
    <x v="1948"/>
    <x v="28"/>
    <x v="1982"/>
    <n v="482796"/>
    <x v="2470"/>
    <x v="2539"/>
    <x v="2421"/>
    <n v="3885"/>
    <n v="331000000"/>
  </r>
  <r>
    <x v="2542"/>
    <x v="4"/>
    <x v="13"/>
    <x v="21"/>
    <x v="302"/>
    <x v="1949"/>
    <x v="64"/>
    <x v="1314"/>
    <n v="486181"/>
    <x v="2471"/>
    <x v="2540"/>
    <x v="2422"/>
    <n v="11973"/>
    <n v="331000000"/>
  </r>
  <r>
    <x v="2543"/>
    <x v="4"/>
    <x v="12"/>
    <x v="14"/>
    <x v="666"/>
    <x v="1950"/>
    <x v="138"/>
    <x v="1394"/>
    <n v="488475"/>
    <x v="2472"/>
    <x v="2541"/>
    <x v="2423"/>
    <n v="18931"/>
    <n v="331000000"/>
  </r>
  <r>
    <x v="2544"/>
    <x v="3"/>
    <x v="10"/>
    <x v="10"/>
    <x v="480"/>
    <x v="141"/>
    <x v="6"/>
    <x v="1983"/>
    <n v="491470"/>
    <x v="2473"/>
    <x v="2542"/>
    <x v="2424"/>
    <n v="19416"/>
    <n v="68000000"/>
  </r>
  <r>
    <x v="2545"/>
    <x v="4"/>
    <x v="14"/>
    <x v="32"/>
    <x v="513"/>
    <x v="1899"/>
    <x v="137"/>
    <x v="1984"/>
    <n v="495108"/>
    <x v="2474"/>
    <x v="2543"/>
    <x v="2425"/>
    <n v="10518"/>
    <n v="331000000"/>
  </r>
  <r>
    <x v="2546"/>
    <x v="2"/>
    <x v="2"/>
    <x v="29"/>
    <x v="475"/>
    <x v="1951"/>
    <x v="61"/>
    <x v="1985"/>
    <n v="500024"/>
    <x v="2475"/>
    <x v="2544"/>
    <x v="2426"/>
    <n v="17593"/>
    <n v="1380000000"/>
  </r>
  <r>
    <x v="2547"/>
    <x v="0"/>
    <x v="16"/>
    <x v="19"/>
    <x v="530"/>
    <x v="1952"/>
    <x v="122"/>
    <x v="1986"/>
    <n v="503391"/>
    <x v="2476"/>
    <x v="2545"/>
    <x v="2427"/>
    <n v="12775"/>
    <n v="83000000"/>
  </r>
  <r>
    <x v="2548"/>
    <x v="4"/>
    <x v="8"/>
    <x v="34"/>
    <x v="504"/>
    <x v="1953"/>
    <x v="184"/>
    <x v="1987"/>
    <n v="506675"/>
    <x v="2477"/>
    <x v="2546"/>
    <x v="2428"/>
    <n v="12511"/>
    <n v="331000000"/>
  </r>
  <r>
    <x v="2549"/>
    <x v="3"/>
    <x v="6"/>
    <x v="6"/>
    <x v="698"/>
    <x v="1954"/>
    <x v="68"/>
    <x v="1350"/>
    <n v="509017"/>
    <x v="2478"/>
    <x v="2547"/>
    <x v="2429"/>
    <n v="17368"/>
    <n v="68000000"/>
  </r>
  <r>
    <x v="2550"/>
    <x v="0"/>
    <x v="16"/>
    <x v="19"/>
    <x v="181"/>
    <x v="1955"/>
    <x v="155"/>
    <x v="1988"/>
    <n v="509187"/>
    <x v="1515"/>
    <x v="2548"/>
    <x v="2430"/>
    <n v="12388"/>
    <n v="83000000"/>
  </r>
  <r>
    <x v="2551"/>
    <x v="1"/>
    <x v="3"/>
    <x v="3"/>
    <x v="495"/>
    <x v="914"/>
    <x v="10"/>
    <x v="1989"/>
    <n v="513528"/>
    <x v="2479"/>
    <x v="2549"/>
    <x v="2431"/>
    <n v="11005"/>
    <n v="213000000"/>
  </r>
  <r>
    <x v="2552"/>
    <x v="4"/>
    <x v="14"/>
    <x v="32"/>
    <x v="340"/>
    <x v="1760"/>
    <x v="105"/>
    <x v="1990"/>
    <n v="515167"/>
    <x v="2480"/>
    <x v="2550"/>
    <x v="2432"/>
    <n v="14199"/>
    <n v="331000000"/>
  </r>
  <r>
    <x v="2553"/>
    <x v="0"/>
    <x v="0"/>
    <x v="0"/>
    <x v="97"/>
    <x v="1956"/>
    <x v="39"/>
    <x v="1991"/>
    <n v="515783"/>
    <x v="2480"/>
    <x v="2551"/>
    <x v="2433"/>
    <n v="10914"/>
    <n v="83000000"/>
  </r>
  <r>
    <x v="2554"/>
    <x v="1"/>
    <x v="18"/>
    <x v="27"/>
    <x v="481"/>
    <x v="1957"/>
    <x v="175"/>
    <x v="1992"/>
    <n v="516022"/>
    <x v="2481"/>
    <x v="2552"/>
    <x v="2434"/>
    <n v="10671"/>
    <n v="213000000"/>
  </r>
  <r>
    <x v="2555"/>
    <x v="3"/>
    <x v="6"/>
    <x v="6"/>
    <x v="535"/>
    <x v="1958"/>
    <x v="154"/>
    <x v="1325"/>
    <n v="520515"/>
    <x v="2482"/>
    <x v="2553"/>
    <x v="2435"/>
    <n v="4644"/>
    <n v="68000000"/>
  </r>
  <r>
    <x v="2556"/>
    <x v="2"/>
    <x v="5"/>
    <x v="13"/>
    <x v="636"/>
    <x v="962"/>
    <x v="125"/>
    <x v="1993"/>
    <n v="522371"/>
    <x v="2483"/>
    <x v="2554"/>
    <x v="2436"/>
    <n v="9727"/>
    <n v="1380000000"/>
  </r>
  <r>
    <x v="2557"/>
    <x v="4"/>
    <x v="13"/>
    <x v="15"/>
    <x v="31"/>
    <x v="1959"/>
    <x v="88"/>
    <x v="1994"/>
    <n v="523293"/>
    <x v="2484"/>
    <x v="2555"/>
    <x v="2437"/>
    <n v="10629"/>
    <n v="331000000"/>
  </r>
  <r>
    <x v="2558"/>
    <x v="2"/>
    <x v="5"/>
    <x v="13"/>
    <x v="652"/>
    <x v="1909"/>
    <x v="134"/>
    <x v="1995"/>
    <n v="528180"/>
    <x v="2485"/>
    <x v="2556"/>
    <x v="2438"/>
    <n v="6354"/>
    <n v="1380000000"/>
  </r>
  <r>
    <x v="2559"/>
    <x v="3"/>
    <x v="17"/>
    <x v="28"/>
    <x v="578"/>
    <x v="713"/>
    <x v="47"/>
    <x v="1996"/>
    <n v="530084"/>
    <x v="2486"/>
    <x v="2557"/>
    <x v="2439"/>
    <n v="10111"/>
    <n v="68000000"/>
  </r>
  <r>
    <x v="2560"/>
    <x v="0"/>
    <x v="4"/>
    <x v="4"/>
    <x v="359"/>
    <x v="1960"/>
    <x v="147"/>
    <x v="1997"/>
    <n v="533233"/>
    <x v="2487"/>
    <x v="2558"/>
    <x v="2440"/>
    <n v="5205"/>
    <n v="83000000"/>
  </r>
  <r>
    <x v="2561"/>
    <x v="0"/>
    <x v="19"/>
    <x v="35"/>
    <x v="699"/>
    <x v="1961"/>
    <x v="61"/>
    <x v="1998"/>
    <n v="534045"/>
    <x v="2488"/>
    <x v="2559"/>
    <x v="2441"/>
    <n v="5624"/>
    <n v="83000000"/>
  </r>
  <r>
    <x v="2562"/>
    <x v="3"/>
    <x v="6"/>
    <x v="6"/>
    <x v="87"/>
    <x v="393"/>
    <x v="74"/>
    <x v="728"/>
    <n v="539044"/>
    <x v="2489"/>
    <x v="2560"/>
    <x v="2442"/>
    <n v="13050"/>
    <n v="68000000"/>
  </r>
  <r>
    <x v="2563"/>
    <x v="3"/>
    <x v="10"/>
    <x v="10"/>
    <x v="561"/>
    <x v="1962"/>
    <x v="112"/>
    <x v="1999"/>
    <n v="540774"/>
    <x v="2490"/>
    <x v="2561"/>
    <x v="2443"/>
    <n v="9177"/>
    <n v="68000000"/>
  </r>
  <r>
    <x v="2564"/>
    <x v="4"/>
    <x v="12"/>
    <x v="14"/>
    <x v="445"/>
    <x v="1926"/>
    <x v="58"/>
    <x v="1838"/>
    <n v="541605"/>
    <x v="2491"/>
    <x v="2562"/>
    <x v="2444"/>
    <n v="11558"/>
    <n v="331000000"/>
  </r>
  <r>
    <x v="2565"/>
    <x v="1"/>
    <x v="3"/>
    <x v="3"/>
    <x v="38"/>
    <x v="1159"/>
    <x v="43"/>
    <x v="2000"/>
    <n v="545029"/>
    <x v="2492"/>
    <x v="2563"/>
    <x v="1294"/>
    <n v="11151"/>
    <n v="213000000"/>
  </r>
  <r>
    <x v="2566"/>
    <x v="2"/>
    <x v="5"/>
    <x v="13"/>
    <x v="306"/>
    <x v="1963"/>
    <x v="54"/>
    <x v="1614"/>
    <n v="547236"/>
    <x v="2493"/>
    <x v="2564"/>
    <x v="2445"/>
    <n v="19056"/>
    <n v="1380000000"/>
  </r>
  <r>
    <x v="2567"/>
    <x v="2"/>
    <x v="2"/>
    <x v="29"/>
    <x v="423"/>
    <x v="1911"/>
    <x v="93"/>
    <x v="2001"/>
    <n v="552075"/>
    <x v="2494"/>
    <x v="2565"/>
    <x v="2446"/>
    <n v="7771"/>
    <n v="1380000000"/>
  </r>
  <r>
    <x v="2568"/>
    <x v="0"/>
    <x v="19"/>
    <x v="36"/>
    <x v="365"/>
    <x v="119"/>
    <x v="115"/>
    <x v="2002"/>
    <n v="555507"/>
    <x v="2495"/>
    <x v="2566"/>
    <x v="150"/>
    <n v="11640"/>
    <n v="83000000"/>
  </r>
  <r>
    <x v="2569"/>
    <x v="0"/>
    <x v="16"/>
    <x v="19"/>
    <x v="219"/>
    <x v="1050"/>
    <x v="39"/>
    <x v="2003"/>
    <n v="560415"/>
    <x v="2495"/>
    <x v="2567"/>
    <x v="2447"/>
    <n v="15489"/>
    <n v="83000000"/>
  </r>
  <r>
    <x v="2570"/>
    <x v="4"/>
    <x v="13"/>
    <x v="21"/>
    <x v="318"/>
    <x v="1964"/>
    <x v="197"/>
    <x v="2004"/>
    <n v="563783"/>
    <x v="2496"/>
    <x v="2568"/>
    <x v="2448"/>
    <n v="12161"/>
    <n v="331000000"/>
  </r>
  <r>
    <x v="2571"/>
    <x v="3"/>
    <x v="10"/>
    <x v="11"/>
    <x v="168"/>
    <x v="1965"/>
    <x v="188"/>
    <x v="2005"/>
    <n v="566010"/>
    <x v="2497"/>
    <x v="2569"/>
    <x v="2449"/>
    <n v="14935"/>
    <n v="68000000"/>
  </r>
  <r>
    <x v="2572"/>
    <x v="2"/>
    <x v="7"/>
    <x v="7"/>
    <x v="388"/>
    <x v="933"/>
    <x v="109"/>
    <x v="2006"/>
    <n v="568270"/>
    <x v="2498"/>
    <x v="2570"/>
    <x v="2450"/>
    <n v="5877"/>
    <n v="1380000000"/>
  </r>
  <r>
    <x v="2573"/>
    <x v="4"/>
    <x v="13"/>
    <x v="21"/>
    <x v="142"/>
    <x v="1966"/>
    <x v="81"/>
    <x v="1536"/>
    <n v="572895"/>
    <x v="1015"/>
    <x v="2571"/>
    <x v="2451"/>
    <n v="10806"/>
    <n v="331000000"/>
  </r>
  <r>
    <x v="2574"/>
    <x v="0"/>
    <x v="19"/>
    <x v="36"/>
    <x v="677"/>
    <x v="1967"/>
    <x v="103"/>
    <x v="1921"/>
    <n v="575812"/>
    <x v="2499"/>
    <x v="2572"/>
    <x v="2452"/>
    <n v="19290"/>
    <n v="83000000"/>
  </r>
  <r>
    <x v="2575"/>
    <x v="0"/>
    <x v="0"/>
    <x v="0"/>
    <x v="275"/>
    <x v="1968"/>
    <x v="39"/>
    <x v="860"/>
    <n v="579332"/>
    <x v="2499"/>
    <x v="2573"/>
    <x v="2453"/>
    <n v="18435"/>
    <n v="83000000"/>
  </r>
  <r>
    <x v="2576"/>
    <x v="2"/>
    <x v="5"/>
    <x v="13"/>
    <x v="275"/>
    <x v="1691"/>
    <x v="24"/>
    <x v="2007"/>
    <n v="583712"/>
    <x v="2500"/>
    <x v="2574"/>
    <x v="2454"/>
    <n v="15755"/>
    <n v="1380000000"/>
  </r>
  <r>
    <x v="2577"/>
    <x v="0"/>
    <x v="19"/>
    <x v="35"/>
    <x v="252"/>
    <x v="1019"/>
    <x v="65"/>
    <x v="2008"/>
    <n v="586420"/>
    <x v="2501"/>
    <x v="2575"/>
    <x v="2455"/>
    <n v="4059"/>
    <n v="83000000"/>
  </r>
  <r>
    <x v="2578"/>
    <x v="0"/>
    <x v="19"/>
    <x v="36"/>
    <x v="592"/>
    <x v="1969"/>
    <x v="152"/>
    <x v="703"/>
    <n v="588240"/>
    <x v="2502"/>
    <x v="2576"/>
    <x v="1814"/>
    <n v="9019"/>
    <n v="83000000"/>
  </r>
  <r>
    <x v="2579"/>
    <x v="1"/>
    <x v="15"/>
    <x v="18"/>
    <x v="338"/>
    <x v="1970"/>
    <x v="148"/>
    <x v="2009"/>
    <n v="588888"/>
    <x v="2503"/>
    <x v="2577"/>
    <x v="2456"/>
    <n v="7155"/>
    <n v="213000000"/>
  </r>
  <r>
    <x v="2580"/>
    <x v="3"/>
    <x v="11"/>
    <x v="33"/>
    <x v="373"/>
    <x v="1971"/>
    <x v="152"/>
    <x v="454"/>
    <n v="589076"/>
    <x v="2504"/>
    <x v="2578"/>
    <x v="2457"/>
    <n v="4141"/>
    <n v="68000000"/>
  </r>
  <r>
    <x v="2581"/>
    <x v="0"/>
    <x v="16"/>
    <x v="19"/>
    <x v="71"/>
    <x v="1587"/>
    <x v="92"/>
    <x v="2010"/>
    <n v="590298"/>
    <x v="2505"/>
    <x v="2579"/>
    <x v="2458"/>
    <n v="4144"/>
    <n v="83000000"/>
  </r>
  <r>
    <x v="2582"/>
    <x v="1"/>
    <x v="18"/>
    <x v="27"/>
    <x v="479"/>
    <x v="338"/>
    <x v="179"/>
    <x v="2011"/>
    <n v="590776"/>
    <x v="2506"/>
    <x v="2580"/>
    <x v="2459"/>
    <n v="18551"/>
    <n v="213000000"/>
  </r>
  <r>
    <x v="2583"/>
    <x v="4"/>
    <x v="14"/>
    <x v="16"/>
    <x v="293"/>
    <x v="657"/>
    <x v="181"/>
    <x v="2012"/>
    <n v="593838"/>
    <x v="2507"/>
    <x v="2581"/>
    <x v="2460"/>
    <n v="11921"/>
    <n v="331000000"/>
  </r>
  <r>
    <x v="2584"/>
    <x v="0"/>
    <x v="19"/>
    <x v="35"/>
    <x v="318"/>
    <x v="1972"/>
    <x v="20"/>
    <x v="1091"/>
    <n v="595863"/>
    <x v="2508"/>
    <x v="2582"/>
    <x v="2461"/>
    <n v="16203"/>
    <n v="83000000"/>
  </r>
  <r>
    <x v="2585"/>
    <x v="4"/>
    <x v="8"/>
    <x v="34"/>
    <x v="198"/>
    <x v="1973"/>
    <x v="144"/>
    <x v="482"/>
    <n v="600475"/>
    <x v="2509"/>
    <x v="2583"/>
    <x v="2462"/>
    <n v="12024"/>
    <n v="331000000"/>
  </r>
  <r>
    <x v="2586"/>
    <x v="0"/>
    <x v="0"/>
    <x v="0"/>
    <x v="274"/>
    <x v="1974"/>
    <x v="131"/>
    <x v="2013"/>
    <n v="602363"/>
    <x v="2510"/>
    <x v="2584"/>
    <x v="2463"/>
    <n v="3145"/>
    <n v="83000000"/>
  </r>
  <r>
    <x v="2587"/>
    <x v="2"/>
    <x v="7"/>
    <x v="7"/>
    <x v="22"/>
    <x v="1738"/>
    <x v="144"/>
    <x v="1756"/>
    <n v="603913"/>
    <x v="2511"/>
    <x v="2585"/>
    <x v="2464"/>
    <n v="14608"/>
    <n v="1380000000"/>
  </r>
  <r>
    <x v="2588"/>
    <x v="1"/>
    <x v="15"/>
    <x v="18"/>
    <x v="83"/>
    <x v="1975"/>
    <x v="53"/>
    <x v="2014"/>
    <n v="606829"/>
    <x v="2512"/>
    <x v="2586"/>
    <x v="2465"/>
    <n v="9215"/>
    <n v="213000000"/>
  </r>
  <r>
    <x v="2589"/>
    <x v="1"/>
    <x v="1"/>
    <x v="26"/>
    <x v="259"/>
    <x v="1976"/>
    <x v="6"/>
    <x v="2015"/>
    <n v="610084"/>
    <x v="2513"/>
    <x v="2587"/>
    <x v="2466"/>
    <n v="15353"/>
    <n v="213000000"/>
  </r>
  <r>
    <x v="2590"/>
    <x v="2"/>
    <x v="7"/>
    <x v="7"/>
    <x v="275"/>
    <x v="438"/>
    <x v="169"/>
    <x v="1951"/>
    <n v="612890"/>
    <x v="2514"/>
    <x v="2588"/>
    <x v="2467"/>
    <n v="14175"/>
    <n v="1380000000"/>
  </r>
  <r>
    <x v="2591"/>
    <x v="3"/>
    <x v="17"/>
    <x v="28"/>
    <x v="327"/>
    <x v="1977"/>
    <x v="136"/>
    <x v="743"/>
    <n v="612923"/>
    <x v="2515"/>
    <x v="2589"/>
    <x v="2468"/>
    <n v="9011"/>
    <n v="68000000"/>
  </r>
  <r>
    <x v="2592"/>
    <x v="1"/>
    <x v="15"/>
    <x v="18"/>
    <x v="273"/>
    <x v="1978"/>
    <x v="114"/>
    <x v="2016"/>
    <n v="613218"/>
    <x v="2516"/>
    <x v="2590"/>
    <x v="2469"/>
    <n v="1362"/>
    <n v="213000000"/>
  </r>
  <r>
    <x v="2593"/>
    <x v="4"/>
    <x v="14"/>
    <x v="32"/>
    <x v="173"/>
    <x v="1979"/>
    <x v="14"/>
    <x v="2017"/>
    <n v="615718"/>
    <x v="2517"/>
    <x v="2591"/>
    <x v="2470"/>
    <n v="458"/>
    <n v="331000000"/>
  </r>
  <r>
    <x v="2594"/>
    <x v="1"/>
    <x v="1"/>
    <x v="1"/>
    <x v="8"/>
    <x v="1980"/>
    <x v="159"/>
    <x v="2018"/>
    <n v="619497"/>
    <x v="2518"/>
    <x v="2592"/>
    <x v="2471"/>
    <n v="14710"/>
    <n v="213000000"/>
  </r>
  <r>
    <x v="2595"/>
    <x v="3"/>
    <x v="6"/>
    <x v="22"/>
    <x v="659"/>
    <x v="1981"/>
    <x v="93"/>
    <x v="1403"/>
    <n v="623073"/>
    <x v="2519"/>
    <x v="2593"/>
    <x v="2472"/>
    <n v="3742"/>
    <n v="68000000"/>
  </r>
  <r>
    <x v="2596"/>
    <x v="4"/>
    <x v="13"/>
    <x v="21"/>
    <x v="581"/>
    <x v="1982"/>
    <x v="139"/>
    <x v="2019"/>
    <n v="624502"/>
    <x v="2520"/>
    <x v="2594"/>
    <x v="2473"/>
    <n v="3127"/>
    <n v="331000000"/>
  </r>
  <r>
    <x v="2597"/>
    <x v="4"/>
    <x v="13"/>
    <x v="21"/>
    <x v="506"/>
    <x v="1983"/>
    <x v="198"/>
    <x v="425"/>
    <n v="626691"/>
    <x v="2521"/>
    <x v="2595"/>
    <x v="2474"/>
    <n v="18426"/>
    <n v="331000000"/>
  </r>
  <r>
    <x v="2598"/>
    <x v="2"/>
    <x v="9"/>
    <x v="9"/>
    <x v="281"/>
    <x v="1707"/>
    <x v="197"/>
    <x v="603"/>
    <n v="628678"/>
    <x v="2522"/>
    <x v="2596"/>
    <x v="2475"/>
    <n v="16623"/>
    <n v="1380000000"/>
  </r>
  <r>
    <x v="2599"/>
    <x v="0"/>
    <x v="4"/>
    <x v="24"/>
    <x v="174"/>
    <x v="1984"/>
    <x v="156"/>
    <x v="2020"/>
    <n v="633421"/>
    <x v="2523"/>
    <x v="2597"/>
    <x v="2476"/>
    <n v="15634"/>
    <n v="83000000"/>
  </r>
  <r>
    <x v="2600"/>
    <x v="2"/>
    <x v="5"/>
    <x v="13"/>
    <x v="171"/>
    <x v="1985"/>
    <x v="95"/>
    <x v="1773"/>
    <n v="636303"/>
    <x v="2524"/>
    <x v="2598"/>
    <x v="2477"/>
    <n v="4933"/>
    <n v="1380000000"/>
  </r>
  <r>
    <x v="2601"/>
    <x v="0"/>
    <x v="0"/>
    <x v="0"/>
    <x v="668"/>
    <x v="212"/>
    <x v="78"/>
    <x v="1718"/>
    <n v="638012"/>
    <x v="2525"/>
    <x v="2599"/>
    <x v="2478"/>
    <n v="11163"/>
    <n v="83000000"/>
  </r>
  <r>
    <x v="2602"/>
    <x v="2"/>
    <x v="5"/>
    <x v="5"/>
    <x v="423"/>
    <x v="1986"/>
    <x v="26"/>
    <x v="2021"/>
    <n v="640789"/>
    <x v="2526"/>
    <x v="2600"/>
    <x v="2479"/>
    <n v="4763"/>
    <n v="1380000000"/>
  </r>
  <r>
    <x v="2603"/>
    <x v="0"/>
    <x v="0"/>
    <x v="0"/>
    <x v="352"/>
    <x v="1987"/>
    <x v="125"/>
    <x v="1117"/>
    <n v="644486"/>
    <x v="2527"/>
    <x v="2601"/>
    <x v="2480"/>
    <n v="3663"/>
    <n v="83000000"/>
  </r>
  <r>
    <x v="2604"/>
    <x v="1"/>
    <x v="1"/>
    <x v="26"/>
    <x v="565"/>
    <x v="502"/>
    <x v="17"/>
    <x v="720"/>
    <n v="646033"/>
    <x v="2528"/>
    <x v="2602"/>
    <x v="1494"/>
    <n v="9329"/>
    <n v="213000000"/>
  </r>
  <r>
    <x v="2605"/>
    <x v="4"/>
    <x v="14"/>
    <x v="32"/>
    <x v="183"/>
    <x v="1988"/>
    <x v="128"/>
    <x v="2022"/>
    <n v="646495"/>
    <x v="2529"/>
    <x v="2603"/>
    <x v="2481"/>
    <n v="7712"/>
    <n v="331000000"/>
  </r>
  <r>
    <x v="2606"/>
    <x v="0"/>
    <x v="16"/>
    <x v="19"/>
    <x v="263"/>
    <x v="1989"/>
    <x v="29"/>
    <x v="2023"/>
    <n v="649810"/>
    <x v="2530"/>
    <x v="2604"/>
    <x v="2482"/>
    <n v="1000"/>
    <n v="83000000"/>
  </r>
  <r>
    <x v="2607"/>
    <x v="1"/>
    <x v="15"/>
    <x v="18"/>
    <x v="481"/>
    <x v="1990"/>
    <x v="40"/>
    <x v="2024"/>
    <n v="653114"/>
    <x v="1060"/>
    <x v="2605"/>
    <x v="404"/>
    <n v="14252"/>
    <n v="213000000"/>
  </r>
  <r>
    <x v="2608"/>
    <x v="3"/>
    <x v="10"/>
    <x v="11"/>
    <x v="691"/>
    <x v="1991"/>
    <x v="99"/>
    <x v="2025"/>
    <n v="653627"/>
    <x v="2531"/>
    <x v="2606"/>
    <x v="2483"/>
    <n v="17839"/>
    <n v="68000000"/>
  </r>
  <r>
    <x v="2609"/>
    <x v="2"/>
    <x v="2"/>
    <x v="2"/>
    <x v="45"/>
    <x v="1992"/>
    <x v="170"/>
    <x v="2026"/>
    <n v="657723"/>
    <x v="2532"/>
    <x v="2607"/>
    <x v="2484"/>
    <n v="9586"/>
    <n v="1380000000"/>
  </r>
  <r>
    <x v="2610"/>
    <x v="3"/>
    <x v="17"/>
    <x v="20"/>
    <x v="276"/>
    <x v="1993"/>
    <x v="172"/>
    <x v="2027"/>
    <n v="661289"/>
    <x v="2533"/>
    <x v="2608"/>
    <x v="2485"/>
    <n v="5694"/>
    <n v="68000000"/>
  </r>
  <r>
    <x v="2611"/>
    <x v="1"/>
    <x v="18"/>
    <x v="23"/>
    <x v="466"/>
    <x v="1200"/>
    <x v="137"/>
    <x v="2028"/>
    <n v="665092"/>
    <x v="2534"/>
    <x v="2609"/>
    <x v="2486"/>
    <n v="12032"/>
    <n v="213000000"/>
  </r>
  <r>
    <x v="2612"/>
    <x v="3"/>
    <x v="11"/>
    <x v="33"/>
    <x v="188"/>
    <x v="1139"/>
    <x v="160"/>
    <x v="483"/>
    <n v="668779"/>
    <x v="2535"/>
    <x v="2610"/>
    <x v="2487"/>
    <n v="9661"/>
    <n v="68000000"/>
  </r>
  <r>
    <x v="2613"/>
    <x v="3"/>
    <x v="11"/>
    <x v="12"/>
    <x v="268"/>
    <x v="1438"/>
    <x v="175"/>
    <x v="1830"/>
    <n v="672717"/>
    <x v="2536"/>
    <x v="2611"/>
    <x v="2488"/>
    <n v="4700"/>
    <n v="68000000"/>
  </r>
  <r>
    <x v="2614"/>
    <x v="1"/>
    <x v="3"/>
    <x v="3"/>
    <x v="549"/>
    <x v="1994"/>
    <x v="87"/>
    <x v="2029"/>
    <n v="676206"/>
    <x v="2537"/>
    <x v="2612"/>
    <x v="2489"/>
    <n v="14210"/>
    <n v="213000000"/>
  </r>
  <r>
    <x v="2615"/>
    <x v="4"/>
    <x v="8"/>
    <x v="34"/>
    <x v="18"/>
    <x v="1995"/>
    <x v="128"/>
    <x v="2030"/>
    <n v="677677"/>
    <x v="2538"/>
    <x v="2613"/>
    <x v="2490"/>
    <n v="15052"/>
    <n v="331000000"/>
  </r>
  <r>
    <x v="2616"/>
    <x v="0"/>
    <x v="4"/>
    <x v="24"/>
    <x v="392"/>
    <x v="1996"/>
    <x v="166"/>
    <x v="2031"/>
    <n v="678014"/>
    <x v="2539"/>
    <x v="2614"/>
    <x v="2491"/>
    <n v="12371"/>
    <n v="83000000"/>
  </r>
  <r>
    <x v="2617"/>
    <x v="2"/>
    <x v="2"/>
    <x v="29"/>
    <x v="642"/>
    <x v="1997"/>
    <x v="6"/>
    <x v="600"/>
    <n v="681095"/>
    <x v="2540"/>
    <x v="2615"/>
    <x v="2492"/>
    <n v="7786"/>
    <n v="1380000000"/>
  </r>
  <r>
    <x v="2618"/>
    <x v="0"/>
    <x v="0"/>
    <x v="0"/>
    <x v="488"/>
    <x v="1998"/>
    <x v="109"/>
    <x v="2032"/>
    <n v="684507"/>
    <x v="2541"/>
    <x v="2616"/>
    <x v="2493"/>
    <n v="5366"/>
    <n v="83000000"/>
  </r>
  <r>
    <x v="2619"/>
    <x v="2"/>
    <x v="7"/>
    <x v="7"/>
    <x v="487"/>
    <x v="1999"/>
    <x v="133"/>
    <x v="264"/>
    <n v="686899"/>
    <x v="2542"/>
    <x v="2617"/>
    <x v="2494"/>
    <n v="1907"/>
    <n v="1380000000"/>
  </r>
  <r>
    <x v="2620"/>
    <x v="0"/>
    <x v="16"/>
    <x v="19"/>
    <x v="139"/>
    <x v="373"/>
    <x v="145"/>
    <x v="1547"/>
    <n v="687875"/>
    <x v="2543"/>
    <x v="2618"/>
    <x v="2495"/>
    <n v="3588"/>
    <n v="83000000"/>
  </r>
  <r>
    <x v="2621"/>
    <x v="3"/>
    <x v="10"/>
    <x v="11"/>
    <x v="425"/>
    <x v="2000"/>
    <x v="118"/>
    <x v="2033"/>
    <n v="692853"/>
    <x v="2544"/>
    <x v="475"/>
    <x v="2496"/>
    <n v="7983"/>
    <n v="68000000"/>
  </r>
  <r>
    <x v="2622"/>
    <x v="4"/>
    <x v="8"/>
    <x v="34"/>
    <x v="636"/>
    <x v="2001"/>
    <x v="89"/>
    <x v="1266"/>
    <n v="695098"/>
    <x v="2545"/>
    <x v="2619"/>
    <x v="2497"/>
    <n v="10457"/>
    <n v="331000000"/>
  </r>
  <r>
    <x v="2623"/>
    <x v="3"/>
    <x v="6"/>
    <x v="22"/>
    <x v="1"/>
    <x v="2002"/>
    <x v="144"/>
    <x v="2034"/>
    <n v="699166"/>
    <x v="2546"/>
    <x v="2620"/>
    <x v="2498"/>
    <n v="15325"/>
    <n v="68000000"/>
  </r>
  <r>
    <x v="2624"/>
    <x v="4"/>
    <x v="14"/>
    <x v="32"/>
    <x v="157"/>
    <x v="2003"/>
    <x v="4"/>
    <x v="1521"/>
    <n v="700869"/>
    <x v="2547"/>
    <x v="2621"/>
    <x v="2499"/>
    <n v="17641"/>
    <n v="331000000"/>
  </r>
  <r>
    <x v="2625"/>
    <x v="1"/>
    <x v="1"/>
    <x v="26"/>
    <x v="64"/>
    <x v="77"/>
    <x v="73"/>
    <x v="2035"/>
    <n v="701740"/>
    <x v="2548"/>
    <x v="2622"/>
    <x v="2500"/>
    <n v="14380"/>
    <n v="213000000"/>
  </r>
  <r>
    <x v="2626"/>
    <x v="2"/>
    <x v="9"/>
    <x v="25"/>
    <x v="265"/>
    <x v="2004"/>
    <x v="131"/>
    <x v="219"/>
    <n v="705149"/>
    <x v="2549"/>
    <x v="2623"/>
    <x v="2501"/>
    <n v="2207"/>
    <n v="1380000000"/>
  </r>
  <r>
    <x v="2627"/>
    <x v="2"/>
    <x v="5"/>
    <x v="5"/>
    <x v="636"/>
    <x v="793"/>
    <x v="71"/>
    <x v="2036"/>
    <n v="707738"/>
    <x v="2550"/>
    <x v="2624"/>
    <x v="2502"/>
    <n v="13469"/>
    <n v="1380000000"/>
  </r>
  <r>
    <x v="2628"/>
    <x v="1"/>
    <x v="18"/>
    <x v="23"/>
    <x v="116"/>
    <x v="1022"/>
    <x v="173"/>
    <x v="1909"/>
    <n v="712290"/>
    <x v="2551"/>
    <x v="2625"/>
    <x v="2503"/>
    <n v="8971"/>
    <n v="213000000"/>
  </r>
  <r>
    <x v="2629"/>
    <x v="0"/>
    <x v="4"/>
    <x v="24"/>
    <x v="13"/>
    <x v="2005"/>
    <x v="39"/>
    <x v="2037"/>
    <n v="713839"/>
    <x v="2551"/>
    <x v="2626"/>
    <x v="2504"/>
    <n v="7267"/>
    <n v="83000000"/>
  </r>
  <r>
    <x v="2630"/>
    <x v="1"/>
    <x v="15"/>
    <x v="18"/>
    <x v="616"/>
    <x v="2006"/>
    <x v="155"/>
    <x v="66"/>
    <n v="717346"/>
    <x v="2552"/>
    <x v="2627"/>
    <x v="2505"/>
    <n v="555"/>
    <n v="213000000"/>
  </r>
  <r>
    <x v="2631"/>
    <x v="1"/>
    <x v="1"/>
    <x v="26"/>
    <x v="131"/>
    <x v="2007"/>
    <x v="89"/>
    <x v="2038"/>
    <n v="721807"/>
    <x v="2553"/>
    <x v="2628"/>
    <x v="2506"/>
    <n v="8160"/>
    <n v="213000000"/>
  </r>
  <r>
    <x v="2632"/>
    <x v="4"/>
    <x v="8"/>
    <x v="8"/>
    <x v="599"/>
    <x v="1299"/>
    <x v="115"/>
    <x v="2039"/>
    <n v="724428"/>
    <x v="2554"/>
    <x v="2629"/>
    <x v="2507"/>
    <n v="6825"/>
    <n v="331000000"/>
  </r>
  <r>
    <x v="2633"/>
    <x v="1"/>
    <x v="1"/>
    <x v="26"/>
    <x v="559"/>
    <x v="233"/>
    <x v="57"/>
    <x v="902"/>
    <n v="726957"/>
    <x v="2555"/>
    <x v="2630"/>
    <x v="2508"/>
    <n v="3092"/>
    <n v="213000000"/>
  </r>
  <r>
    <x v="2634"/>
    <x v="2"/>
    <x v="9"/>
    <x v="9"/>
    <x v="700"/>
    <x v="2008"/>
    <x v="111"/>
    <x v="2040"/>
    <n v="729114"/>
    <x v="2556"/>
    <x v="2631"/>
    <x v="2509"/>
    <n v="1273"/>
    <n v="1380000000"/>
  </r>
  <r>
    <x v="2635"/>
    <x v="3"/>
    <x v="6"/>
    <x v="22"/>
    <x v="5"/>
    <x v="2009"/>
    <x v="12"/>
    <x v="2041"/>
    <n v="731470"/>
    <x v="2557"/>
    <x v="2632"/>
    <x v="2510"/>
    <n v="1212"/>
    <n v="68000000"/>
  </r>
  <r>
    <x v="2636"/>
    <x v="4"/>
    <x v="8"/>
    <x v="34"/>
    <x v="641"/>
    <x v="2010"/>
    <x v="118"/>
    <x v="2042"/>
    <n v="731629"/>
    <x v="2558"/>
    <x v="2633"/>
    <x v="2511"/>
    <n v="8985"/>
    <n v="331000000"/>
  </r>
  <r>
    <x v="2637"/>
    <x v="4"/>
    <x v="8"/>
    <x v="34"/>
    <x v="482"/>
    <x v="2011"/>
    <x v="30"/>
    <x v="2043"/>
    <n v="736568"/>
    <x v="590"/>
    <x v="2634"/>
    <x v="2512"/>
    <n v="2719"/>
    <n v="331000000"/>
  </r>
  <r>
    <x v="2638"/>
    <x v="0"/>
    <x v="19"/>
    <x v="35"/>
    <x v="663"/>
    <x v="2012"/>
    <x v="149"/>
    <x v="299"/>
    <n v="738670"/>
    <x v="2559"/>
    <x v="2635"/>
    <x v="2513"/>
    <n v="1062"/>
    <n v="83000000"/>
  </r>
  <r>
    <x v="2639"/>
    <x v="3"/>
    <x v="17"/>
    <x v="28"/>
    <x v="70"/>
    <x v="701"/>
    <x v="93"/>
    <x v="2044"/>
    <n v="741478"/>
    <x v="2560"/>
    <x v="2636"/>
    <x v="2514"/>
    <n v="16142"/>
    <n v="68000000"/>
  </r>
  <r>
    <x v="2640"/>
    <x v="4"/>
    <x v="12"/>
    <x v="14"/>
    <x v="572"/>
    <x v="2013"/>
    <x v="48"/>
    <x v="2045"/>
    <n v="743477"/>
    <x v="2561"/>
    <x v="2637"/>
    <x v="2515"/>
    <n v="700"/>
    <n v="331000000"/>
  </r>
  <r>
    <x v="2641"/>
    <x v="1"/>
    <x v="1"/>
    <x v="1"/>
    <x v="376"/>
    <x v="2014"/>
    <x v="162"/>
    <x v="911"/>
    <n v="746058"/>
    <x v="2562"/>
    <x v="2638"/>
    <x v="2516"/>
    <n v="6489"/>
    <n v="213000000"/>
  </r>
  <r>
    <x v="2642"/>
    <x v="4"/>
    <x v="14"/>
    <x v="32"/>
    <x v="337"/>
    <x v="333"/>
    <x v="62"/>
    <x v="1449"/>
    <n v="749051"/>
    <x v="2563"/>
    <x v="2639"/>
    <x v="2517"/>
    <n v="8494"/>
    <n v="331000000"/>
  </r>
  <r>
    <x v="2643"/>
    <x v="4"/>
    <x v="13"/>
    <x v="21"/>
    <x v="362"/>
    <x v="1879"/>
    <x v="85"/>
    <x v="2046"/>
    <n v="751985"/>
    <x v="1608"/>
    <x v="2640"/>
    <x v="2518"/>
    <n v="5249"/>
    <n v="331000000"/>
  </r>
  <r>
    <x v="2644"/>
    <x v="4"/>
    <x v="13"/>
    <x v="15"/>
    <x v="701"/>
    <x v="2015"/>
    <x v="76"/>
    <x v="888"/>
    <n v="754296"/>
    <x v="2564"/>
    <x v="2641"/>
    <x v="2519"/>
    <n v="6977"/>
    <n v="331000000"/>
  </r>
  <r>
    <x v="2645"/>
    <x v="0"/>
    <x v="0"/>
    <x v="0"/>
    <x v="613"/>
    <x v="2016"/>
    <x v="14"/>
    <x v="575"/>
    <n v="757091"/>
    <x v="2565"/>
    <x v="2642"/>
    <x v="2520"/>
    <n v="2991"/>
    <n v="83000000"/>
  </r>
  <r>
    <x v="2646"/>
    <x v="4"/>
    <x v="14"/>
    <x v="16"/>
    <x v="57"/>
    <x v="317"/>
    <x v="68"/>
    <x v="2047"/>
    <n v="761419"/>
    <x v="2566"/>
    <x v="2643"/>
    <x v="2174"/>
    <n v="9394"/>
    <n v="331000000"/>
  </r>
  <r>
    <x v="2647"/>
    <x v="4"/>
    <x v="12"/>
    <x v="14"/>
    <x v="483"/>
    <x v="317"/>
    <x v="137"/>
    <x v="2048"/>
    <n v="765747"/>
    <x v="2567"/>
    <x v="2644"/>
    <x v="2521"/>
    <n v="5871"/>
    <n v="331000000"/>
  </r>
  <r>
    <x v="2648"/>
    <x v="0"/>
    <x v="0"/>
    <x v="0"/>
    <x v="270"/>
    <x v="2017"/>
    <x v="11"/>
    <x v="2049"/>
    <n v="769335"/>
    <x v="2568"/>
    <x v="1914"/>
    <x v="2522"/>
    <n v="2691"/>
    <n v="83000000"/>
  </r>
  <r>
    <x v="2649"/>
    <x v="3"/>
    <x v="11"/>
    <x v="33"/>
    <x v="426"/>
    <x v="2018"/>
    <x v="52"/>
    <x v="2050"/>
    <n v="772451"/>
    <x v="2569"/>
    <x v="2645"/>
    <x v="2523"/>
    <n v="14496"/>
    <n v="68000000"/>
  </r>
  <r>
    <x v="2650"/>
    <x v="2"/>
    <x v="9"/>
    <x v="9"/>
    <x v="478"/>
    <x v="1497"/>
    <x v="149"/>
    <x v="1911"/>
    <n v="777104"/>
    <x v="2570"/>
    <x v="2646"/>
    <x v="2524"/>
    <n v="4502"/>
    <n v="1380000000"/>
  </r>
  <r>
    <x v="2651"/>
    <x v="0"/>
    <x v="4"/>
    <x v="24"/>
    <x v="702"/>
    <x v="2019"/>
    <x v="119"/>
    <x v="2051"/>
    <n v="780851"/>
    <x v="2571"/>
    <x v="2647"/>
    <x v="2525"/>
    <n v="1204"/>
    <n v="83000000"/>
  </r>
  <r>
    <x v="2652"/>
    <x v="0"/>
    <x v="19"/>
    <x v="35"/>
    <x v="679"/>
    <x v="1058"/>
    <x v="102"/>
    <x v="1148"/>
    <n v="782800"/>
    <x v="2572"/>
    <x v="2648"/>
    <x v="2526"/>
    <n v="17676"/>
    <n v="83000000"/>
  </r>
  <r>
    <x v="2653"/>
    <x v="4"/>
    <x v="14"/>
    <x v="16"/>
    <x v="390"/>
    <x v="2020"/>
    <x v="54"/>
    <x v="2052"/>
    <n v="784259"/>
    <x v="2573"/>
    <x v="2649"/>
    <x v="2527"/>
    <n v="17977"/>
    <n v="331000000"/>
  </r>
  <r>
    <x v="2654"/>
    <x v="4"/>
    <x v="12"/>
    <x v="17"/>
    <x v="304"/>
    <x v="272"/>
    <x v="15"/>
    <x v="2053"/>
    <n v="788689"/>
    <x v="2574"/>
    <x v="2650"/>
    <x v="2528"/>
    <n v="11752"/>
    <n v="331000000"/>
  </r>
  <r>
    <x v="2655"/>
    <x v="2"/>
    <x v="7"/>
    <x v="7"/>
    <x v="632"/>
    <x v="1199"/>
    <x v="3"/>
    <x v="1766"/>
    <n v="791140"/>
    <x v="2575"/>
    <x v="2651"/>
    <x v="2529"/>
    <n v="12781"/>
    <n v="1380000000"/>
  </r>
  <r>
    <x v="2656"/>
    <x v="4"/>
    <x v="13"/>
    <x v="15"/>
    <x v="96"/>
    <x v="2021"/>
    <x v="100"/>
    <x v="2054"/>
    <n v="795491"/>
    <x v="2576"/>
    <x v="2652"/>
    <x v="2530"/>
    <n v="18622"/>
    <n v="331000000"/>
  </r>
  <r>
    <x v="2657"/>
    <x v="1"/>
    <x v="3"/>
    <x v="3"/>
    <x v="531"/>
    <x v="1165"/>
    <x v="111"/>
    <x v="796"/>
    <n v="798558"/>
    <x v="2577"/>
    <x v="2653"/>
    <x v="2531"/>
    <n v="553"/>
    <n v="213000000"/>
  </r>
  <r>
    <x v="2658"/>
    <x v="4"/>
    <x v="8"/>
    <x v="34"/>
    <x v="663"/>
    <x v="2022"/>
    <x v="112"/>
    <x v="2055"/>
    <n v="802648"/>
    <x v="2578"/>
    <x v="2654"/>
    <x v="2532"/>
    <n v="13912"/>
    <n v="331000000"/>
  </r>
  <r>
    <x v="2659"/>
    <x v="4"/>
    <x v="8"/>
    <x v="8"/>
    <x v="460"/>
    <x v="2023"/>
    <x v="195"/>
    <x v="1689"/>
    <n v="805636"/>
    <x v="2579"/>
    <x v="2655"/>
    <x v="2533"/>
    <n v="15980"/>
    <n v="331000000"/>
  </r>
  <r>
    <x v="2660"/>
    <x v="1"/>
    <x v="15"/>
    <x v="30"/>
    <x v="233"/>
    <x v="2024"/>
    <x v="52"/>
    <x v="535"/>
    <n v="806407"/>
    <x v="2580"/>
    <x v="2656"/>
    <x v="2534"/>
    <n v="10984"/>
    <n v="213000000"/>
  </r>
  <r>
    <x v="2661"/>
    <x v="2"/>
    <x v="2"/>
    <x v="2"/>
    <x v="681"/>
    <x v="2025"/>
    <x v="91"/>
    <x v="2056"/>
    <n v="807518"/>
    <x v="2581"/>
    <x v="2657"/>
    <x v="2535"/>
    <n v="3933"/>
    <n v="1380000000"/>
  </r>
  <r>
    <x v="2662"/>
    <x v="1"/>
    <x v="1"/>
    <x v="26"/>
    <x v="447"/>
    <x v="2026"/>
    <x v="134"/>
    <x v="2057"/>
    <n v="810829"/>
    <x v="2582"/>
    <x v="2658"/>
    <x v="2536"/>
    <n v="19557"/>
    <n v="213000000"/>
  </r>
  <r>
    <x v="2663"/>
    <x v="0"/>
    <x v="16"/>
    <x v="19"/>
    <x v="587"/>
    <x v="1735"/>
    <x v="195"/>
    <x v="1918"/>
    <n v="815235"/>
    <x v="2583"/>
    <x v="2659"/>
    <x v="2537"/>
    <n v="14356"/>
    <n v="83000000"/>
  </r>
  <r>
    <x v="2664"/>
    <x v="1"/>
    <x v="15"/>
    <x v="30"/>
    <x v="153"/>
    <x v="2027"/>
    <x v="158"/>
    <x v="2058"/>
    <n v="816829"/>
    <x v="2584"/>
    <x v="2660"/>
    <x v="2538"/>
    <n v="7119"/>
    <n v="213000000"/>
  </r>
  <r>
    <x v="2665"/>
    <x v="3"/>
    <x v="10"/>
    <x v="10"/>
    <x v="443"/>
    <x v="2028"/>
    <x v="93"/>
    <x v="2059"/>
    <n v="819558"/>
    <x v="2585"/>
    <x v="2661"/>
    <x v="2539"/>
    <n v="2414"/>
    <n v="68000000"/>
  </r>
  <r>
    <x v="2666"/>
    <x v="0"/>
    <x v="0"/>
    <x v="0"/>
    <x v="451"/>
    <x v="253"/>
    <x v="42"/>
    <x v="2060"/>
    <n v="820839"/>
    <x v="2586"/>
    <x v="2662"/>
    <x v="2540"/>
    <n v="15045"/>
    <n v="83000000"/>
  </r>
  <r>
    <x v="2667"/>
    <x v="4"/>
    <x v="12"/>
    <x v="14"/>
    <x v="263"/>
    <x v="750"/>
    <x v="87"/>
    <x v="2061"/>
    <n v="824424"/>
    <x v="2587"/>
    <x v="2663"/>
    <x v="2541"/>
    <n v="10793"/>
    <n v="331000000"/>
  </r>
  <r>
    <x v="2668"/>
    <x v="0"/>
    <x v="19"/>
    <x v="36"/>
    <x v="109"/>
    <x v="1910"/>
    <x v="114"/>
    <x v="2062"/>
    <n v="827252"/>
    <x v="2588"/>
    <x v="2664"/>
    <x v="2542"/>
    <n v="5831"/>
    <n v="83000000"/>
  </r>
  <r>
    <x v="2669"/>
    <x v="2"/>
    <x v="9"/>
    <x v="9"/>
    <x v="604"/>
    <x v="1153"/>
    <x v="31"/>
    <x v="2063"/>
    <n v="829625"/>
    <x v="2589"/>
    <x v="2665"/>
    <x v="2543"/>
    <n v="5504"/>
    <n v="1380000000"/>
  </r>
  <r>
    <x v="2670"/>
    <x v="2"/>
    <x v="2"/>
    <x v="29"/>
    <x v="669"/>
    <x v="2029"/>
    <x v="64"/>
    <x v="1049"/>
    <n v="834510"/>
    <x v="2590"/>
    <x v="2666"/>
    <x v="2544"/>
    <n v="1689"/>
    <n v="1380000000"/>
  </r>
  <r>
    <x v="2671"/>
    <x v="1"/>
    <x v="18"/>
    <x v="23"/>
    <x v="235"/>
    <x v="2030"/>
    <x v="115"/>
    <x v="1856"/>
    <n v="834851"/>
    <x v="2591"/>
    <x v="2667"/>
    <x v="1764"/>
    <n v="3952"/>
    <n v="213000000"/>
  </r>
  <r>
    <x v="2672"/>
    <x v="0"/>
    <x v="0"/>
    <x v="0"/>
    <x v="533"/>
    <x v="2031"/>
    <x v="179"/>
    <x v="2064"/>
    <n v="839784"/>
    <x v="2592"/>
    <x v="2668"/>
    <x v="2545"/>
    <n v="6182"/>
    <n v="83000000"/>
  </r>
  <r>
    <x v="2673"/>
    <x v="4"/>
    <x v="8"/>
    <x v="34"/>
    <x v="128"/>
    <x v="2032"/>
    <x v="85"/>
    <x v="2048"/>
    <n v="844507"/>
    <x v="2593"/>
    <x v="2669"/>
    <x v="2546"/>
    <n v="14382"/>
    <n v="331000000"/>
  </r>
  <r>
    <x v="2674"/>
    <x v="2"/>
    <x v="7"/>
    <x v="7"/>
    <x v="406"/>
    <x v="758"/>
    <x v="101"/>
    <x v="2065"/>
    <n v="847325"/>
    <x v="2594"/>
    <x v="2670"/>
    <x v="2547"/>
    <n v="9527"/>
    <n v="1380000000"/>
  </r>
  <r>
    <x v="2675"/>
    <x v="4"/>
    <x v="14"/>
    <x v="32"/>
    <x v="549"/>
    <x v="2033"/>
    <x v="89"/>
    <x v="2017"/>
    <n v="850250"/>
    <x v="2595"/>
    <x v="2671"/>
    <x v="802"/>
    <n v="17517"/>
    <n v="331000000"/>
  </r>
  <r>
    <x v="2676"/>
    <x v="3"/>
    <x v="11"/>
    <x v="12"/>
    <x v="167"/>
    <x v="2034"/>
    <x v="113"/>
    <x v="2066"/>
    <n v="851522"/>
    <x v="2596"/>
    <x v="2672"/>
    <x v="2548"/>
    <n v="12272"/>
    <n v="68000000"/>
  </r>
  <r>
    <x v="2677"/>
    <x v="2"/>
    <x v="2"/>
    <x v="29"/>
    <x v="356"/>
    <x v="2035"/>
    <x v="5"/>
    <x v="2067"/>
    <n v="852231"/>
    <x v="2597"/>
    <x v="2673"/>
    <x v="2549"/>
    <n v="14039"/>
    <n v="1380000000"/>
  </r>
  <r>
    <x v="2678"/>
    <x v="1"/>
    <x v="15"/>
    <x v="18"/>
    <x v="28"/>
    <x v="2036"/>
    <x v="184"/>
    <x v="238"/>
    <n v="852969"/>
    <x v="2598"/>
    <x v="2674"/>
    <x v="2550"/>
    <n v="10349"/>
    <n v="213000000"/>
  </r>
  <r>
    <x v="2679"/>
    <x v="3"/>
    <x v="17"/>
    <x v="28"/>
    <x v="67"/>
    <x v="680"/>
    <x v="115"/>
    <x v="2068"/>
    <n v="854747"/>
    <x v="2599"/>
    <x v="2675"/>
    <x v="2551"/>
    <n v="14508"/>
    <n v="68000000"/>
  </r>
  <r>
    <x v="2680"/>
    <x v="0"/>
    <x v="16"/>
    <x v="19"/>
    <x v="353"/>
    <x v="1317"/>
    <x v="173"/>
    <x v="2069"/>
    <n v="859337"/>
    <x v="2600"/>
    <x v="2676"/>
    <x v="2552"/>
    <n v="17728"/>
    <n v="83000000"/>
  </r>
  <r>
    <x v="2681"/>
    <x v="4"/>
    <x v="14"/>
    <x v="32"/>
    <x v="597"/>
    <x v="2037"/>
    <x v="121"/>
    <x v="461"/>
    <n v="863467"/>
    <x v="2601"/>
    <x v="2677"/>
    <x v="2553"/>
    <n v="10755"/>
    <n v="331000000"/>
  </r>
  <r>
    <x v="2682"/>
    <x v="2"/>
    <x v="7"/>
    <x v="7"/>
    <x v="51"/>
    <x v="1795"/>
    <x v="153"/>
    <x v="2070"/>
    <n v="867185"/>
    <x v="2602"/>
    <x v="2678"/>
    <x v="2554"/>
    <n v="1980"/>
    <n v="1380000000"/>
  </r>
  <r>
    <x v="2683"/>
    <x v="3"/>
    <x v="17"/>
    <x v="20"/>
    <x v="158"/>
    <x v="2038"/>
    <x v="148"/>
    <x v="526"/>
    <n v="872098"/>
    <x v="2603"/>
    <x v="2679"/>
    <x v="2555"/>
    <n v="8252"/>
    <n v="68000000"/>
  </r>
  <r>
    <x v="2684"/>
    <x v="3"/>
    <x v="6"/>
    <x v="22"/>
    <x v="357"/>
    <x v="2039"/>
    <x v="55"/>
    <x v="2071"/>
    <n v="872107"/>
    <x v="2604"/>
    <x v="2680"/>
    <x v="2556"/>
    <n v="15506"/>
    <n v="68000000"/>
  </r>
  <r>
    <x v="2685"/>
    <x v="2"/>
    <x v="2"/>
    <x v="29"/>
    <x v="453"/>
    <x v="1491"/>
    <x v="191"/>
    <x v="669"/>
    <n v="873844"/>
    <x v="2605"/>
    <x v="2681"/>
    <x v="2557"/>
    <n v="3413"/>
    <n v="1380000000"/>
  </r>
  <r>
    <x v="2686"/>
    <x v="0"/>
    <x v="19"/>
    <x v="36"/>
    <x v="156"/>
    <x v="345"/>
    <x v="153"/>
    <x v="252"/>
    <n v="876422"/>
    <x v="2606"/>
    <x v="2682"/>
    <x v="2558"/>
    <n v="1891"/>
    <n v="83000000"/>
  </r>
  <r>
    <x v="2687"/>
    <x v="0"/>
    <x v="0"/>
    <x v="0"/>
    <x v="285"/>
    <x v="2040"/>
    <x v="199"/>
    <x v="2072"/>
    <n v="877980"/>
    <x v="2607"/>
    <x v="2683"/>
    <x v="2559"/>
    <n v="7742"/>
    <n v="83000000"/>
  </r>
  <r>
    <x v="2688"/>
    <x v="1"/>
    <x v="15"/>
    <x v="30"/>
    <x v="230"/>
    <x v="689"/>
    <x v="83"/>
    <x v="2073"/>
    <n v="880122"/>
    <x v="2608"/>
    <x v="2684"/>
    <x v="2560"/>
    <n v="19740"/>
    <n v="213000000"/>
  </r>
  <r>
    <x v="2689"/>
    <x v="0"/>
    <x v="0"/>
    <x v="0"/>
    <x v="410"/>
    <x v="2041"/>
    <x v="59"/>
    <x v="2074"/>
    <n v="882745"/>
    <x v="2609"/>
    <x v="2685"/>
    <x v="2561"/>
    <n v="18322"/>
    <n v="83000000"/>
  </r>
  <r>
    <x v="2690"/>
    <x v="1"/>
    <x v="18"/>
    <x v="27"/>
    <x v="697"/>
    <x v="2042"/>
    <x v="14"/>
    <x v="1673"/>
    <n v="886745"/>
    <x v="2610"/>
    <x v="2686"/>
    <x v="2562"/>
    <n v="5142"/>
    <n v="213000000"/>
  </r>
  <r>
    <x v="2691"/>
    <x v="3"/>
    <x v="11"/>
    <x v="12"/>
    <x v="688"/>
    <x v="1280"/>
    <x v="20"/>
    <x v="89"/>
    <n v="891290"/>
    <x v="650"/>
    <x v="2687"/>
    <x v="2563"/>
    <n v="768"/>
    <n v="68000000"/>
  </r>
  <r>
    <x v="2692"/>
    <x v="2"/>
    <x v="2"/>
    <x v="2"/>
    <x v="294"/>
    <x v="2043"/>
    <x v="37"/>
    <x v="464"/>
    <n v="893433"/>
    <x v="2611"/>
    <x v="2688"/>
    <x v="2564"/>
    <n v="17468"/>
    <n v="1380000000"/>
  </r>
  <r>
    <x v="2693"/>
    <x v="0"/>
    <x v="4"/>
    <x v="24"/>
    <x v="409"/>
    <x v="2044"/>
    <x v="147"/>
    <x v="2075"/>
    <n v="894297"/>
    <x v="2612"/>
    <x v="2689"/>
    <x v="2565"/>
    <n v="8398"/>
    <n v="83000000"/>
  </r>
  <r>
    <x v="2694"/>
    <x v="1"/>
    <x v="18"/>
    <x v="23"/>
    <x v="504"/>
    <x v="2045"/>
    <x v="31"/>
    <x v="693"/>
    <n v="896097"/>
    <x v="2613"/>
    <x v="2690"/>
    <x v="802"/>
    <n v="4888"/>
    <n v="213000000"/>
  </r>
  <r>
    <x v="2695"/>
    <x v="3"/>
    <x v="10"/>
    <x v="11"/>
    <x v="589"/>
    <x v="195"/>
    <x v="67"/>
    <x v="2076"/>
    <n v="899549"/>
    <x v="655"/>
    <x v="2691"/>
    <x v="2566"/>
    <n v="16375"/>
    <n v="68000000"/>
  </r>
  <r>
    <x v="2696"/>
    <x v="0"/>
    <x v="4"/>
    <x v="4"/>
    <x v="409"/>
    <x v="2046"/>
    <x v="69"/>
    <x v="2077"/>
    <n v="902265"/>
    <x v="2614"/>
    <x v="2692"/>
    <x v="2567"/>
    <n v="13312"/>
    <n v="83000000"/>
  </r>
  <r>
    <x v="2697"/>
    <x v="4"/>
    <x v="12"/>
    <x v="14"/>
    <x v="285"/>
    <x v="94"/>
    <x v="3"/>
    <x v="2078"/>
    <n v="906567"/>
    <x v="2615"/>
    <x v="2693"/>
    <x v="2568"/>
    <n v="17142"/>
    <n v="331000000"/>
  </r>
  <r>
    <x v="2698"/>
    <x v="3"/>
    <x v="6"/>
    <x v="6"/>
    <x v="656"/>
    <x v="1045"/>
    <x v="171"/>
    <x v="1161"/>
    <n v="908376"/>
    <x v="2616"/>
    <x v="2694"/>
    <x v="2569"/>
    <n v="14250"/>
    <n v="68000000"/>
  </r>
  <r>
    <x v="2699"/>
    <x v="0"/>
    <x v="19"/>
    <x v="36"/>
    <x v="234"/>
    <x v="2047"/>
    <x v="103"/>
    <x v="2079"/>
    <n v="913321"/>
    <x v="2617"/>
    <x v="2695"/>
    <x v="2570"/>
    <n v="5257"/>
    <n v="83000000"/>
  </r>
  <r>
    <x v="2700"/>
    <x v="3"/>
    <x v="6"/>
    <x v="6"/>
    <x v="326"/>
    <x v="914"/>
    <x v="101"/>
    <x v="1590"/>
    <n v="917662"/>
    <x v="2618"/>
    <x v="2696"/>
    <x v="2571"/>
    <n v="6465"/>
    <n v="68000000"/>
  </r>
  <r>
    <x v="2701"/>
    <x v="2"/>
    <x v="9"/>
    <x v="9"/>
    <x v="384"/>
    <x v="2048"/>
    <x v="187"/>
    <x v="141"/>
    <n v="919659"/>
    <x v="2619"/>
    <x v="2697"/>
    <x v="2572"/>
    <n v="11792"/>
    <n v="1380000000"/>
  </r>
  <r>
    <x v="2702"/>
    <x v="2"/>
    <x v="9"/>
    <x v="25"/>
    <x v="451"/>
    <x v="2049"/>
    <x v="88"/>
    <x v="2080"/>
    <n v="922590"/>
    <x v="2620"/>
    <x v="2698"/>
    <x v="360"/>
    <n v="1626"/>
    <n v="1380000000"/>
  </r>
  <r>
    <x v="2703"/>
    <x v="2"/>
    <x v="2"/>
    <x v="29"/>
    <x v="75"/>
    <x v="2050"/>
    <x v="42"/>
    <x v="1938"/>
    <n v="924720"/>
    <x v="2621"/>
    <x v="2699"/>
    <x v="2573"/>
    <n v="12763"/>
    <n v="1380000000"/>
  </r>
  <r>
    <x v="2704"/>
    <x v="4"/>
    <x v="8"/>
    <x v="34"/>
    <x v="247"/>
    <x v="2051"/>
    <x v="83"/>
    <x v="2022"/>
    <n v="929132"/>
    <x v="2622"/>
    <x v="2700"/>
    <x v="2574"/>
    <n v="125"/>
    <n v="331000000"/>
  </r>
  <r>
    <x v="2705"/>
    <x v="2"/>
    <x v="2"/>
    <x v="2"/>
    <x v="88"/>
    <x v="2052"/>
    <x v="90"/>
    <x v="1296"/>
    <n v="931824"/>
    <x v="2623"/>
    <x v="2701"/>
    <x v="2575"/>
    <n v="19701"/>
    <n v="1380000000"/>
  </r>
  <r>
    <x v="2706"/>
    <x v="4"/>
    <x v="12"/>
    <x v="14"/>
    <x v="703"/>
    <x v="1035"/>
    <x v="113"/>
    <x v="2081"/>
    <n v="935000"/>
    <x v="2624"/>
    <x v="2702"/>
    <x v="2576"/>
    <n v="5357"/>
    <n v="331000000"/>
  </r>
  <r>
    <x v="2707"/>
    <x v="2"/>
    <x v="9"/>
    <x v="25"/>
    <x v="285"/>
    <x v="1732"/>
    <x v="196"/>
    <x v="28"/>
    <n v="937796"/>
    <x v="2625"/>
    <x v="2703"/>
    <x v="2577"/>
    <n v="18952"/>
    <n v="1380000000"/>
  </r>
  <r>
    <x v="2708"/>
    <x v="3"/>
    <x v="11"/>
    <x v="33"/>
    <x v="373"/>
    <x v="2053"/>
    <x v="188"/>
    <x v="2082"/>
    <n v="942491"/>
    <x v="2626"/>
    <x v="2704"/>
    <x v="2578"/>
    <n v="16353"/>
    <n v="68000000"/>
  </r>
  <r>
    <x v="2709"/>
    <x v="0"/>
    <x v="19"/>
    <x v="35"/>
    <x v="445"/>
    <x v="192"/>
    <x v="67"/>
    <x v="2083"/>
    <n v="944046"/>
    <x v="2627"/>
    <x v="2705"/>
    <x v="2579"/>
    <n v="1069"/>
    <n v="83000000"/>
  </r>
  <r>
    <x v="2710"/>
    <x v="0"/>
    <x v="16"/>
    <x v="19"/>
    <x v="678"/>
    <x v="2054"/>
    <x v="197"/>
    <x v="843"/>
    <n v="947736"/>
    <x v="2628"/>
    <x v="2706"/>
    <x v="2580"/>
    <n v="13684"/>
    <n v="83000000"/>
  </r>
  <r>
    <x v="2711"/>
    <x v="2"/>
    <x v="7"/>
    <x v="7"/>
    <x v="255"/>
    <x v="38"/>
    <x v="106"/>
    <x v="2084"/>
    <n v="952672"/>
    <x v="2629"/>
    <x v="2707"/>
    <x v="861"/>
    <n v="3195"/>
    <n v="1380000000"/>
  </r>
  <r>
    <x v="2712"/>
    <x v="0"/>
    <x v="19"/>
    <x v="36"/>
    <x v="674"/>
    <x v="2055"/>
    <x v="37"/>
    <x v="1816"/>
    <n v="956244"/>
    <x v="2630"/>
    <x v="2708"/>
    <x v="2581"/>
    <n v="7235"/>
    <n v="83000000"/>
  </r>
  <r>
    <x v="2713"/>
    <x v="2"/>
    <x v="9"/>
    <x v="25"/>
    <x v="429"/>
    <x v="1237"/>
    <x v="89"/>
    <x v="2085"/>
    <n v="960687"/>
    <x v="2631"/>
    <x v="2709"/>
    <x v="2582"/>
    <n v="14837"/>
    <n v="1380000000"/>
  </r>
  <r>
    <x v="2714"/>
    <x v="2"/>
    <x v="2"/>
    <x v="29"/>
    <x v="663"/>
    <x v="2056"/>
    <x v="0"/>
    <x v="1811"/>
    <n v="961017"/>
    <x v="1170"/>
    <x v="2710"/>
    <x v="2583"/>
    <n v="5443"/>
    <n v="1380000000"/>
  </r>
  <r>
    <x v="2715"/>
    <x v="1"/>
    <x v="18"/>
    <x v="27"/>
    <x v="118"/>
    <x v="2057"/>
    <x v="105"/>
    <x v="2086"/>
    <n v="965722"/>
    <x v="2632"/>
    <x v="2711"/>
    <x v="2584"/>
    <n v="643"/>
    <n v="213000000"/>
  </r>
  <r>
    <x v="2716"/>
    <x v="1"/>
    <x v="3"/>
    <x v="3"/>
    <x v="343"/>
    <x v="1210"/>
    <x v="132"/>
    <x v="2087"/>
    <n v="967666"/>
    <x v="2633"/>
    <x v="2712"/>
    <x v="804"/>
    <n v="7528"/>
    <n v="213000000"/>
  </r>
  <r>
    <x v="2717"/>
    <x v="1"/>
    <x v="3"/>
    <x v="3"/>
    <x v="294"/>
    <x v="1911"/>
    <x v="184"/>
    <x v="562"/>
    <n v="972505"/>
    <x v="2634"/>
    <x v="2713"/>
    <x v="2356"/>
    <n v="12234"/>
    <n v="213000000"/>
  </r>
  <r>
    <x v="2718"/>
    <x v="4"/>
    <x v="12"/>
    <x v="17"/>
    <x v="584"/>
    <x v="2058"/>
    <x v="70"/>
    <x v="2088"/>
    <n v="976463"/>
    <x v="2635"/>
    <x v="2714"/>
    <x v="2585"/>
    <n v="17132"/>
    <n v="331000000"/>
  </r>
  <r>
    <x v="2719"/>
    <x v="1"/>
    <x v="3"/>
    <x v="3"/>
    <x v="406"/>
    <x v="2059"/>
    <x v="180"/>
    <x v="2089"/>
    <n v="981127"/>
    <x v="2636"/>
    <x v="2715"/>
    <x v="2586"/>
    <n v="15930"/>
    <n v="213000000"/>
  </r>
  <r>
    <x v="2720"/>
    <x v="2"/>
    <x v="7"/>
    <x v="7"/>
    <x v="656"/>
    <x v="2060"/>
    <x v="72"/>
    <x v="2090"/>
    <n v="982811"/>
    <x v="2637"/>
    <x v="2716"/>
    <x v="2587"/>
    <n v="11928"/>
    <n v="1380000000"/>
  </r>
  <r>
    <x v="2721"/>
    <x v="3"/>
    <x v="11"/>
    <x v="33"/>
    <x v="74"/>
    <x v="2061"/>
    <x v="174"/>
    <x v="2091"/>
    <n v="985247"/>
    <x v="2638"/>
    <x v="2717"/>
    <x v="2588"/>
    <n v="5000"/>
    <n v="68000000"/>
  </r>
  <r>
    <x v="2722"/>
    <x v="1"/>
    <x v="15"/>
    <x v="18"/>
    <x v="246"/>
    <x v="2062"/>
    <x v="11"/>
    <x v="1632"/>
    <n v="986217"/>
    <x v="2639"/>
    <x v="2718"/>
    <x v="2589"/>
    <n v="10008"/>
    <n v="213000000"/>
  </r>
  <r>
    <x v="2723"/>
    <x v="1"/>
    <x v="18"/>
    <x v="23"/>
    <x v="440"/>
    <x v="2063"/>
    <x v="187"/>
    <x v="2092"/>
    <n v="986963"/>
    <x v="2640"/>
    <x v="2719"/>
    <x v="2590"/>
    <n v="13905"/>
    <n v="213000000"/>
  </r>
  <r>
    <x v="2724"/>
    <x v="3"/>
    <x v="11"/>
    <x v="12"/>
    <x v="551"/>
    <x v="154"/>
    <x v="126"/>
    <x v="2093"/>
    <n v="989147"/>
    <x v="2641"/>
    <x v="2720"/>
    <x v="1814"/>
    <n v="18157"/>
    <n v="68000000"/>
  </r>
  <r>
    <x v="2725"/>
    <x v="2"/>
    <x v="5"/>
    <x v="13"/>
    <x v="88"/>
    <x v="804"/>
    <x v="65"/>
    <x v="2009"/>
    <n v="990531"/>
    <x v="2642"/>
    <x v="2721"/>
    <x v="2591"/>
    <n v="7577"/>
    <n v="1380000000"/>
  </r>
  <r>
    <x v="2726"/>
    <x v="4"/>
    <x v="13"/>
    <x v="15"/>
    <x v="653"/>
    <x v="1827"/>
    <x v="158"/>
    <x v="2094"/>
    <n v="994561"/>
    <x v="2643"/>
    <x v="2722"/>
    <x v="2592"/>
    <n v="4919"/>
    <n v="331000000"/>
  </r>
  <r>
    <x v="2727"/>
    <x v="1"/>
    <x v="18"/>
    <x v="23"/>
    <x v="534"/>
    <x v="1920"/>
    <x v="63"/>
    <x v="2095"/>
    <n v="995579"/>
    <x v="2644"/>
    <x v="2723"/>
    <x v="2593"/>
    <n v="11840"/>
    <n v="213000000"/>
  </r>
  <r>
    <x v="2728"/>
    <x v="3"/>
    <x v="11"/>
    <x v="33"/>
    <x v="697"/>
    <x v="345"/>
    <x v="171"/>
    <x v="2096"/>
    <n v="998157"/>
    <x v="1685"/>
    <x v="2724"/>
    <x v="2594"/>
    <n v="2748"/>
    <n v="68000000"/>
  </r>
  <r>
    <x v="2729"/>
    <x v="2"/>
    <x v="9"/>
    <x v="9"/>
    <x v="608"/>
    <x v="1403"/>
    <x v="26"/>
    <x v="2097"/>
    <n v="2268"/>
    <x v="2645"/>
    <x v="2725"/>
    <x v="2595"/>
    <n v="16904"/>
    <n v="1380000000"/>
  </r>
  <r>
    <x v="2730"/>
    <x v="0"/>
    <x v="0"/>
    <x v="0"/>
    <x v="16"/>
    <x v="2064"/>
    <x v="66"/>
    <x v="1652"/>
    <n v="6931"/>
    <x v="1687"/>
    <x v="2726"/>
    <x v="2596"/>
    <n v="4489"/>
    <n v="83000000"/>
  </r>
  <r>
    <x v="2731"/>
    <x v="4"/>
    <x v="13"/>
    <x v="15"/>
    <x v="387"/>
    <x v="2065"/>
    <x v="54"/>
    <x v="2098"/>
    <n v="10871"/>
    <x v="2646"/>
    <x v="2727"/>
    <x v="2597"/>
    <n v="15215"/>
    <n v="331000000"/>
  </r>
  <r>
    <x v="2732"/>
    <x v="3"/>
    <x v="6"/>
    <x v="6"/>
    <x v="325"/>
    <x v="421"/>
    <x v="29"/>
    <x v="1369"/>
    <n v="12895"/>
    <x v="2647"/>
    <x v="2728"/>
    <x v="2598"/>
    <n v="8276"/>
    <n v="68000000"/>
  </r>
  <r>
    <x v="2733"/>
    <x v="3"/>
    <x v="10"/>
    <x v="10"/>
    <x v="474"/>
    <x v="249"/>
    <x v="160"/>
    <x v="2099"/>
    <n v="14437"/>
    <x v="2648"/>
    <x v="2729"/>
    <x v="2599"/>
    <n v="17443"/>
    <n v="68000000"/>
  </r>
  <r>
    <x v="2734"/>
    <x v="3"/>
    <x v="11"/>
    <x v="33"/>
    <x v="28"/>
    <x v="1719"/>
    <x v="192"/>
    <x v="130"/>
    <n v="17148"/>
    <x v="2649"/>
    <x v="2730"/>
    <x v="2600"/>
    <n v="16799"/>
    <n v="68000000"/>
  </r>
  <r>
    <x v="2735"/>
    <x v="1"/>
    <x v="3"/>
    <x v="31"/>
    <x v="312"/>
    <x v="2066"/>
    <x v="71"/>
    <x v="296"/>
    <n v="20194"/>
    <x v="2650"/>
    <x v="2731"/>
    <x v="2601"/>
    <n v="6087"/>
    <n v="213000000"/>
  </r>
  <r>
    <x v="2736"/>
    <x v="0"/>
    <x v="16"/>
    <x v="19"/>
    <x v="322"/>
    <x v="1824"/>
    <x v="14"/>
    <x v="1701"/>
    <n v="21648"/>
    <x v="2651"/>
    <x v="2732"/>
    <x v="2602"/>
    <n v="13013"/>
    <n v="83000000"/>
  </r>
  <r>
    <x v="2737"/>
    <x v="4"/>
    <x v="12"/>
    <x v="17"/>
    <x v="376"/>
    <x v="2067"/>
    <x v="46"/>
    <x v="2100"/>
    <n v="24651"/>
    <x v="2652"/>
    <x v="2733"/>
    <x v="52"/>
    <n v="14211"/>
    <n v="331000000"/>
  </r>
  <r>
    <x v="2738"/>
    <x v="2"/>
    <x v="5"/>
    <x v="5"/>
    <x v="333"/>
    <x v="666"/>
    <x v="38"/>
    <x v="1028"/>
    <n v="26353"/>
    <x v="2653"/>
    <x v="2734"/>
    <x v="2603"/>
    <n v="4316"/>
    <n v="1380000000"/>
  </r>
  <r>
    <x v="2739"/>
    <x v="2"/>
    <x v="2"/>
    <x v="29"/>
    <x v="284"/>
    <x v="483"/>
    <x v="46"/>
    <x v="2101"/>
    <n v="30773"/>
    <x v="2654"/>
    <x v="2735"/>
    <x v="2604"/>
    <n v="3901"/>
    <n v="1380000000"/>
  </r>
  <r>
    <x v="2740"/>
    <x v="0"/>
    <x v="0"/>
    <x v="0"/>
    <x v="302"/>
    <x v="2068"/>
    <x v="2"/>
    <x v="2070"/>
    <n v="34646"/>
    <x v="2655"/>
    <x v="2736"/>
    <x v="2605"/>
    <n v="1342"/>
    <n v="83000000"/>
  </r>
  <r>
    <x v="2741"/>
    <x v="3"/>
    <x v="6"/>
    <x v="6"/>
    <x v="479"/>
    <x v="401"/>
    <x v="53"/>
    <x v="2102"/>
    <n v="34767"/>
    <x v="2656"/>
    <x v="2737"/>
    <x v="418"/>
    <n v="12766"/>
    <n v="68000000"/>
  </r>
  <r>
    <x v="2742"/>
    <x v="3"/>
    <x v="10"/>
    <x v="11"/>
    <x v="173"/>
    <x v="2069"/>
    <x v="96"/>
    <x v="251"/>
    <n v="36243"/>
    <x v="2657"/>
    <x v="2738"/>
    <x v="2606"/>
    <n v="10631"/>
    <n v="68000000"/>
  </r>
  <r>
    <x v="2743"/>
    <x v="3"/>
    <x v="11"/>
    <x v="33"/>
    <x v="479"/>
    <x v="2070"/>
    <x v="13"/>
    <x v="2103"/>
    <n v="36508"/>
    <x v="2658"/>
    <x v="2739"/>
    <x v="2607"/>
    <n v="15947"/>
    <n v="68000000"/>
  </r>
  <r>
    <x v="2744"/>
    <x v="3"/>
    <x v="6"/>
    <x v="6"/>
    <x v="254"/>
    <x v="717"/>
    <x v="18"/>
    <x v="1508"/>
    <n v="36535"/>
    <x v="2659"/>
    <x v="2740"/>
    <x v="2608"/>
    <n v="18876"/>
    <n v="68000000"/>
  </r>
  <r>
    <x v="2745"/>
    <x v="3"/>
    <x v="6"/>
    <x v="22"/>
    <x v="446"/>
    <x v="389"/>
    <x v="4"/>
    <x v="2104"/>
    <n v="38659"/>
    <x v="2660"/>
    <x v="2741"/>
    <x v="2609"/>
    <n v="15453"/>
    <n v="68000000"/>
  </r>
  <r>
    <x v="2746"/>
    <x v="0"/>
    <x v="19"/>
    <x v="35"/>
    <x v="159"/>
    <x v="646"/>
    <x v="100"/>
    <x v="2105"/>
    <n v="39090"/>
    <x v="2661"/>
    <x v="2742"/>
    <x v="2610"/>
    <n v="4414"/>
    <n v="83000000"/>
  </r>
  <r>
    <x v="2747"/>
    <x v="1"/>
    <x v="18"/>
    <x v="23"/>
    <x v="173"/>
    <x v="2071"/>
    <x v="125"/>
    <x v="869"/>
    <n v="44064"/>
    <x v="2662"/>
    <x v="2743"/>
    <x v="2611"/>
    <n v="13628"/>
    <n v="213000000"/>
  </r>
  <r>
    <x v="2748"/>
    <x v="4"/>
    <x v="12"/>
    <x v="17"/>
    <x v="36"/>
    <x v="596"/>
    <x v="140"/>
    <x v="2106"/>
    <n v="47841"/>
    <x v="2663"/>
    <x v="2744"/>
    <x v="1213"/>
    <n v="16226"/>
    <n v="331000000"/>
  </r>
  <r>
    <x v="2749"/>
    <x v="3"/>
    <x v="10"/>
    <x v="10"/>
    <x v="468"/>
    <x v="2072"/>
    <x v="112"/>
    <x v="2107"/>
    <n v="52372"/>
    <x v="2664"/>
    <x v="2745"/>
    <x v="2612"/>
    <n v="11005"/>
    <n v="68000000"/>
  </r>
  <r>
    <x v="2750"/>
    <x v="1"/>
    <x v="18"/>
    <x v="23"/>
    <x v="316"/>
    <x v="2073"/>
    <x v="77"/>
    <x v="2108"/>
    <n v="53457"/>
    <x v="2665"/>
    <x v="2746"/>
    <x v="2613"/>
    <n v="4611"/>
    <n v="213000000"/>
  </r>
  <r>
    <x v="2751"/>
    <x v="2"/>
    <x v="9"/>
    <x v="25"/>
    <x v="26"/>
    <x v="1069"/>
    <x v="176"/>
    <x v="1770"/>
    <n v="55551"/>
    <x v="2666"/>
    <x v="2747"/>
    <x v="2614"/>
    <n v="17463"/>
    <n v="1380000000"/>
  </r>
  <r>
    <x v="2752"/>
    <x v="0"/>
    <x v="4"/>
    <x v="4"/>
    <x v="191"/>
    <x v="2074"/>
    <x v="82"/>
    <x v="2109"/>
    <n v="58036"/>
    <x v="2667"/>
    <x v="2748"/>
    <x v="2615"/>
    <n v="11818"/>
    <n v="83000000"/>
  </r>
  <r>
    <x v="2753"/>
    <x v="1"/>
    <x v="15"/>
    <x v="30"/>
    <x v="195"/>
    <x v="2075"/>
    <x v="161"/>
    <x v="2110"/>
    <n v="58136"/>
    <x v="2668"/>
    <x v="2749"/>
    <x v="2616"/>
    <n v="8500"/>
    <n v="213000000"/>
  </r>
  <r>
    <x v="2754"/>
    <x v="3"/>
    <x v="11"/>
    <x v="33"/>
    <x v="692"/>
    <x v="1780"/>
    <x v="168"/>
    <x v="444"/>
    <n v="60290"/>
    <x v="2669"/>
    <x v="2750"/>
    <x v="2159"/>
    <n v="2872"/>
    <n v="68000000"/>
  </r>
  <r>
    <x v="2755"/>
    <x v="3"/>
    <x v="6"/>
    <x v="6"/>
    <x v="203"/>
    <x v="1263"/>
    <x v="12"/>
    <x v="1745"/>
    <n v="63338"/>
    <x v="2670"/>
    <x v="2751"/>
    <x v="2617"/>
    <n v="13662"/>
    <n v="68000000"/>
  </r>
  <r>
    <x v="2756"/>
    <x v="3"/>
    <x v="17"/>
    <x v="28"/>
    <x v="303"/>
    <x v="2076"/>
    <x v="192"/>
    <x v="2111"/>
    <n v="68320"/>
    <x v="2671"/>
    <x v="2752"/>
    <x v="2618"/>
    <n v="11130"/>
    <n v="68000000"/>
  </r>
  <r>
    <x v="2757"/>
    <x v="1"/>
    <x v="15"/>
    <x v="18"/>
    <x v="631"/>
    <x v="2077"/>
    <x v="122"/>
    <x v="86"/>
    <n v="69119"/>
    <x v="2672"/>
    <x v="2753"/>
    <x v="2619"/>
    <n v="13855"/>
    <n v="213000000"/>
  </r>
  <r>
    <x v="2758"/>
    <x v="3"/>
    <x v="11"/>
    <x v="12"/>
    <x v="162"/>
    <x v="1591"/>
    <x v="109"/>
    <x v="824"/>
    <n v="72941"/>
    <x v="2673"/>
    <x v="2754"/>
    <x v="2620"/>
    <n v="13423"/>
    <n v="68000000"/>
  </r>
  <r>
    <x v="2759"/>
    <x v="1"/>
    <x v="1"/>
    <x v="1"/>
    <x v="529"/>
    <x v="163"/>
    <x v="38"/>
    <x v="1480"/>
    <n v="74236"/>
    <x v="2674"/>
    <x v="2755"/>
    <x v="2621"/>
    <n v="14560"/>
    <n v="213000000"/>
  </r>
  <r>
    <x v="2760"/>
    <x v="3"/>
    <x v="17"/>
    <x v="20"/>
    <x v="457"/>
    <x v="2078"/>
    <x v="21"/>
    <x v="2112"/>
    <n v="74670"/>
    <x v="2675"/>
    <x v="2756"/>
    <x v="2622"/>
    <n v="12050"/>
    <n v="68000000"/>
  </r>
  <r>
    <x v="2761"/>
    <x v="2"/>
    <x v="7"/>
    <x v="7"/>
    <x v="198"/>
    <x v="2079"/>
    <x v="99"/>
    <x v="2113"/>
    <n v="78474"/>
    <x v="2676"/>
    <x v="2757"/>
    <x v="2623"/>
    <n v="10031"/>
    <n v="1380000000"/>
  </r>
  <r>
    <x v="2762"/>
    <x v="2"/>
    <x v="5"/>
    <x v="13"/>
    <x v="361"/>
    <x v="1383"/>
    <x v="30"/>
    <x v="1776"/>
    <n v="81087"/>
    <x v="2677"/>
    <x v="250"/>
    <x v="1599"/>
    <n v="15433"/>
    <n v="1380000000"/>
  </r>
  <r>
    <x v="2763"/>
    <x v="4"/>
    <x v="12"/>
    <x v="17"/>
    <x v="517"/>
    <x v="2080"/>
    <x v="186"/>
    <x v="2114"/>
    <n v="82002"/>
    <x v="2678"/>
    <x v="2758"/>
    <x v="2624"/>
    <n v="8345"/>
    <n v="331000000"/>
  </r>
  <r>
    <x v="2764"/>
    <x v="3"/>
    <x v="11"/>
    <x v="12"/>
    <x v="356"/>
    <x v="1298"/>
    <x v="159"/>
    <x v="901"/>
    <n v="84277"/>
    <x v="2679"/>
    <x v="2759"/>
    <x v="2625"/>
    <n v="8301"/>
    <n v="68000000"/>
  </r>
  <r>
    <x v="2765"/>
    <x v="3"/>
    <x v="17"/>
    <x v="20"/>
    <x v="287"/>
    <x v="2081"/>
    <x v="164"/>
    <x v="2115"/>
    <n v="88917"/>
    <x v="2680"/>
    <x v="2760"/>
    <x v="2626"/>
    <n v="506"/>
    <n v="68000000"/>
  </r>
  <r>
    <x v="2766"/>
    <x v="1"/>
    <x v="1"/>
    <x v="26"/>
    <x v="43"/>
    <x v="1240"/>
    <x v="101"/>
    <x v="21"/>
    <n v="89564"/>
    <x v="2198"/>
    <x v="2761"/>
    <x v="2627"/>
    <n v="10412"/>
    <n v="213000000"/>
  </r>
  <r>
    <x v="2767"/>
    <x v="1"/>
    <x v="15"/>
    <x v="18"/>
    <x v="406"/>
    <x v="2082"/>
    <x v="3"/>
    <x v="2116"/>
    <n v="91859"/>
    <x v="2681"/>
    <x v="2762"/>
    <x v="827"/>
    <n v="19449"/>
    <n v="213000000"/>
  </r>
  <r>
    <x v="2768"/>
    <x v="3"/>
    <x v="6"/>
    <x v="6"/>
    <x v="494"/>
    <x v="240"/>
    <x v="25"/>
    <x v="1547"/>
    <n v="95937"/>
    <x v="2682"/>
    <x v="2763"/>
    <x v="2628"/>
    <n v="8163"/>
    <n v="68000000"/>
  </r>
  <r>
    <x v="2769"/>
    <x v="4"/>
    <x v="13"/>
    <x v="21"/>
    <x v="475"/>
    <x v="2083"/>
    <x v="149"/>
    <x v="2117"/>
    <n v="97368"/>
    <x v="2683"/>
    <x v="2764"/>
    <x v="2629"/>
    <n v="3217"/>
    <n v="331000000"/>
  </r>
  <r>
    <x v="2770"/>
    <x v="3"/>
    <x v="11"/>
    <x v="12"/>
    <x v="680"/>
    <x v="2084"/>
    <x v="81"/>
    <x v="415"/>
    <n v="99729"/>
    <x v="2684"/>
    <x v="2765"/>
    <x v="2630"/>
    <n v="4894"/>
    <n v="68000000"/>
  </r>
  <r>
    <x v="2771"/>
    <x v="1"/>
    <x v="15"/>
    <x v="18"/>
    <x v="676"/>
    <x v="1875"/>
    <x v="46"/>
    <x v="1465"/>
    <n v="103861"/>
    <x v="2685"/>
    <x v="2766"/>
    <x v="2631"/>
    <n v="10638"/>
    <n v="213000000"/>
  </r>
  <r>
    <x v="2772"/>
    <x v="3"/>
    <x v="6"/>
    <x v="22"/>
    <x v="179"/>
    <x v="2085"/>
    <x v="168"/>
    <x v="1898"/>
    <n v="104584"/>
    <x v="2686"/>
    <x v="2767"/>
    <x v="2632"/>
    <n v="14437"/>
    <n v="68000000"/>
  </r>
  <r>
    <x v="2773"/>
    <x v="1"/>
    <x v="18"/>
    <x v="27"/>
    <x v="218"/>
    <x v="502"/>
    <x v="67"/>
    <x v="1584"/>
    <n v="106131"/>
    <x v="2687"/>
    <x v="2768"/>
    <x v="2633"/>
    <n v="988"/>
    <n v="213000000"/>
  </r>
  <r>
    <x v="2774"/>
    <x v="3"/>
    <x v="11"/>
    <x v="33"/>
    <x v="572"/>
    <x v="2086"/>
    <x v="121"/>
    <x v="2118"/>
    <n v="107110"/>
    <x v="2688"/>
    <x v="2769"/>
    <x v="2634"/>
    <n v="15886"/>
    <n v="68000000"/>
  </r>
  <r>
    <x v="2775"/>
    <x v="0"/>
    <x v="0"/>
    <x v="0"/>
    <x v="162"/>
    <x v="2087"/>
    <x v="157"/>
    <x v="568"/>
    <n v="107193"/>
    <x v="2689"/>
    <x v="2770"/>
    <x v="2635"/>
    <n v="11624"/>
    <n v="83000000"/>
  </r>
  <r>
    <x v="2776"/>
    <x v="1"/>
    <x v="15"/>
    <x v="30"/>
    <x v="40"/>
    <x v="327"/>
    <x v="101"/>
    <x v="630"/>
    <n v="110679"/>
    <x v="2690"/>
    <x v="2771"/>
    <x v="2636"/>
    <n v="10198"/>
    <n v="213000000"/>
  </r>
  <r>
    <x v="2777"/>
    <x v="4"/>
    <x v="8"/>
    <x v="8"/>
    <x v="623"/>
    <x v="1129"/>
    <x v="179"/>
    <x v="2119"/>
    <n v="112044"/>
    <x v="2691"/>
    <x v="2772"/>
    <x v="2637"/>
    <n v="16557"/>
    <n v="331000000"/>
  </r>
  <r>
    <x v="2778"/>
    <x v="0"/>
    <x v="0"/>
    <x v="0"/>
    <x v="122"/>
    <x v="2088"/>
    <x v="84"/>
    <x v="2120"/>
    <n v="116858"/>
    <x v="2692"/>
    <x v="2773"/>
    <x v="2638"/>
    <n v="10058"/>
    <n v="83000000"/>
  </r>
  <r>
    <x v="2779"/>
    <x v="3"/>
    <x v="17"/>
    <x v="28"/>
    <x v="263"/>
    <x v="2089"/>
    <x v="35"/>
    <x v="2121"/>
    <n v="117407"/>
    <x v="2693"/>
    <x v="2774"/>
    <x v="2639"/>
    <n v="1462"/>
    <n v="68000000"/>
  </r>
  <r>
    <x v="2780"/>
    <x v="1"/>
    <x v="1"/>
    <x v="1"/>
    <x v="324"/>
    <x v="1073"/>
    <x v="8"/>
    <x v="988"/>
    <n v="120899"/>
    <x v="2694"/>
    <x v="2775"/>
    <x v="2640"/>
    <n v="10792"/>
    <n v="213000000"/>
  </r>
  <r>
    <x v="2781"/>
    <x v="0"/>
    <x v="19"/>
    <x v="36"/>
    <x v="202"/>
    <x v="2090"/>
    <x v="88"/>
    <x v="2122"/>
    <n v="123661"/>
    <x v="2695"/>
    <x v="2776"/>
    <x v="2641"/>
    <n v="12775"/>
    <n v="83000000"/>
  </r>
  <r>
    <x v="2782"/>
    <x v="4"/>
    <x v="12"/>
    <x v="14"/>
    <x v="256"/>
    <x v="1320"/>
    <x v="7"/>
    <x v="1479"/>
    <n v="127514"/>
    <x v="2696"/>
    <x v="2777"/>
    <x v="2642"/>
    <n v="17168"/>
    <n v="331000000"/>
  </r>
  <r>
    <x v="2783"/>
    <x v="1"/>
    <x v="18"/>
    <x v="23"/>
    <x v="395"/>
    <x v="1595"/>
    <x v="22"/>
    <x v="2123"/>
    <n v="132196"/>
    <x v="2697"/>
    <x v="2778"/>
    <x v="2643"/>
    <n v="5657"/>
    <n v="213000000"/>
  </r>
  <r>
    <x v="2784"/>
    <x v="0"/>
    <x v="19"/>
    <x v="35"/>
    <x v="322"/>
    <x v="2091"/>
    <x v="141"/>
    <x v="2124"/>
    <n v="135395"/>
    <x v="2698"/>
    <x v="2779"/>
    <x v="2644"/>
    <n v="5237"/>
    <n v="83000000"/>
  </r>
  <r>
    <x v="2785"/>
    <x v="0"/>
    <x v="16"/>
    <x v="19"/>
    <x v="531"/>
    <x v="2092"/>
    <x v="181"/>
    <x v="2125"/>
    <n v="135546"/>
    <x v="2699"/>
    <x v="2780"/>
    <x v="2645"/>
    <n v="15673"/>
    <n v="83000000"/>
  </r>
  <r>
    <x v="2786"/>
    <x v="0"/>
    <x v="0"/>
    <x v="0"/>
    <x v="560"/>
    <x v="2093"/>
    <x v="110"/>
    <x v="2126"/>
    <n v="139044"/>
    <x v="2700"/>
    <x v="2781"/>
    <x v="2646"/>
    <n v="1630"/>
    <n v="83000000"/>
  </r>
  <r>
    <x v="2787"/>
    <x v="2"/>
    <x v="5"/>
    <x v="5"/>
    <x v="516"/>
    <x v="2094"/>
    <x v="143"/>
    <x v="1125"/>
    <n v="141256"/>
    <x v="2701"/>
    <x v="2782"/>
    <x v="2647"/>
    <n v="10698"/>
    <n v="1380000000"/>
  </r>
  <r>
    <x v="2788"/>
    <x v="3"/>
    <x v="10"/>
    <x v="11"/>
    <x v="356"/>
    <x v="37"/>
    <x v="16"/>
    <x v="2127"/>
    <n v="144241"/>
    <x v="2702"/>
    <x v="2783"/>
    <x v="2648"/>
    <n v="15461"/>
    <n v="68000000"/>
  </r>
  <r>
    <x v="2789"/>
    <x v="1"/>
    <x v="3"/>
    <x v="31"/>
    <x v="692"/>
    <x v="2095"/>
    <x v="23"/>
    <x v="2128"/>
    <n v="148335"/>
    <x v="2703"/>
    <x v="2784"/>
    <x v="2649"/>
    <n v="725"/>
    <n v="213000000"/>
  </r>
  <r>
    <x v="2790"/>
    <x v="1"/>
    <x v="18"/>
    <x v="23"/>
    <x v="183"/>
    <x v="1510"/>
    <x v="66"/>
    <x v="1668"/>
    <n v="149902"/>
    <x v="2704"/>
    <x v="2785"/>
    <x v="2650"/>
    <n v="7149"/>
    <n v="213000000"/>
  </r>
  <r>
    <x v="2791"/>
    <x v="1"/>
    <x v="15"/>
    <x v="18"/>
    <x v="539"/>
    <x v="1191"/>
    <x v="63"/>
    <x v="2129"/>
    <n v="150113"/>
    <x v="2705"/>
    <x v="2786"/>
    <x v="2651"/>
    <n v="10615"/>
    <n v="213000000"/>
  </r>
  <r>
    <x v="2792"/>
    <x v="0"/>
    <x v="4"/>
    <x v="24"/>
    <x v="209"/>
    <x v="2096"/>
    <x v="104"/>
    <x v="2130"/>
    <n v="154950"/>
    <x v="2706"/>
    <x v="2787"/>
    <x v="2652"/>
    <n v="19867"/>
    <n v="83000000"/>
  </r>
  <r>
    <x v="2793"/>
    <x v="3"/>
    <x v="6"/>
    <x v="6"/>
    <x v="567"/>
    <x v="863"/>
    <x v="96"/>
    <x v="1442"/>
    <n v="157129"/>
    <x v="2707"/>
    <x v="2788"/>
    <x v="2653"/>
    <n v="2691"/>
    <n v="68000000"/>
  </r>
  <r>
    <x v="2794"/>
    <x v="4"/>
    <x v="12"/>
    <x v="14"/>
    <x v="335"/>
    <x v="2097"/>
    <x v="86"/>
    <x v="2131"/>
    <n v="160352"/>
    <x v="2708"/>
    <x v="2789"/>
    <x v="2654"/>
    <n v="10341"/>
    <n v="331000000"/>
  </r>
  <r>
    <x v="2795"/>
    <x v="1"/>
    <x v="15"/>
    <x v="30"/>
    <x v="411"/>
    <x v="2098"/>
    <x v="77"/>
    <x v="1329"/>
    <n v="164543"/>
    <x v="2709"/>
    <x v="2790"/>
    <x v="2655"/>
    <n v="14282"/>
    <n v="213000000"/>
  </r>
  <r>
    <x v="2796"/>
    <x v="3"/>
    <x v="6"/>
    <x v="22"/>
    <x v="273"/>
    <x v="779"/>
    <x v="23"/>
    <x v="2132"/>
    <n v="166069"/>
    <x v="2710"/>
    <x v="2791"/>
    <x v="2656"/>
    <n v="4152"/>
    <n v="68000000"/>
  </r>
  <r>
    <x v="2797"/>
    <x v="3"/>
    <x v="11"/>
    <x v="12"/>
    <x v="594"/>
    <x v="2099"/>
    <x v="139"/>
    <x v="2133"/>
    <n v="166590"/>
    <x v="2711"/>
    <x v="2792"/>
    <x v="2657"/>
    <n v="11456"/>
    <n v="68000000"/>
  </r>
  <r>
    <x v="2798"/>
    <x v="2"/>
    <x v="9"/>
    <x v="25"/>
    <x v="88"/>
    <x v="2100"/>
    <x v="88"/>
    <x v="2134"/>
    <n v="170536"/>
    <x v="2712"/>
    <x v="2793"/>
    <x v="2658"/>
    <n v="4526"/>
    <n v="1380000000"/>
  </r>
  <r>
    <x v="2799"/>
    <x v="1"/>
    <x v="15"/>
    <x v="18"/>
    <x v="386"/>
    <x v="666"/>
    <x v="34"/>
    <x v="2135"/>
    <n v="172238"/>
    <x v="2713"/>
    <x v="2794"/>
    <x v="2659"/>
    <n v="15102"/>
    <n v="213000000"/>
  </r>
  <r>
    <x v="2800"/>
    <x v="0"/>
    <x v="16"/>
    <x v="19"/>
    <x v="518"/>
    <x v="1179"/>
    <x v="17"/>
    <x v="2136"/>
    <n v="172255"/>
    <x v="2714"/>
    <x v="2795"/>
    <x v="2660"/>
    <n v="18895"/>
    <n v="83000000"/>
  </r>
  <r>
    <x v="2801"/>
    <x v="3"/>
    <x v="11"/>
    <x v="33"/>
    <x v="375"/>
    <x v="670"/>
    <x v="194"/>
    <x v="1668"/>
    <n v="175735"/>
    <x v="2715"/>
    <x v="2796"/>
    <x v="2661"/>
    <n v="18348"/>
    <n v="68000000"/>
  </r>
  <r>
    <x v="2802"/>
    <x v="3"/>
    <x v="6"/>
    <x v="22"/>
    <x v="16"/>
    <x v="591"/>
    <x v="94"/>
    <x v="2137"/>
    <n v="177454"/>
    <x v="2716"/>
    <x v="2797"/>
    <x v="2662"/>
    <n v="18463"/>
    <n v="68000000"/>
  </r>
  <r>
    <x v="2803"/>
    <x v="4"/>
    <x v="14"/>
    <x v="32"/>
    <x v="369"/>
    <x v="2101"/>
    <x v="38"/>
    <x v="2138"/>
    <n v="180770"/>
    <x v="2717"/>
    <x v="2798"/>
    <x v="2663"/>
    <n v="9387"/>
    <n v="331000000"/>
  </r>
  <r>
    <x v="2804"/>
    <x v="2"/>
    <x v="9"/>
    <x v="9"/>
    <x v="83"/>
    <x v="316"/>
    <x v="119"/>
    <x v="245"/>
    <n v="184784"/>
    <x v="2718"/>
    <x v="2799"/>
    <x v="2664"/>
    <n v="10336"/>
    <n v="1380000000"/>
  </r>
  <r>
    <x v="2805"/>
    <x v="3"/>
    <x v="6"/>
    <x v="22"/>
    <x v="283"/>
    <x v="1453"/>
    <x v="23"/>
    <x v="1340"/>
    <n v="185662"/>
    <x v="747"/>
    <x v="2800"/>
    <x v="2665"/>
    <n v="8330"/>
    <n v="68000000"/>
  </r>
  <r>
    <x v="2806"/>
    <x v="3"/>
    <x v="10"/>
    <x v="10"/>
    <x v="686"/>
    <x v="2102"/>
    <x v="11"/>
    <x v="460"/>
    <n v="186255"/>
    <x v="748"/>
    <x v="2801"/>
    <x v="2666"/>
    <n v="19411"/>
    <n v="68000000"/>
  </r>
  <r>
    <x v="2807"/>
    <x v="0"/>
    <x v="19"/>
    <x v="35"/>
    <x v="22"/>
    <x v="2103"/>
    <x v="93"/>
    <x v="2139"/>
    <n v="190993"/>
    <x v="2719"/>
    <x v="2802"/>
    <x v="2667"/>
    <n v="1444"/>
    <n v="83000000"/>
  </r>
  <r>
    <x v="2808"/>
    <x v="0"/>
    <x v="0"/>
    <x v="0"/>
    <x v="297"/>
    <x v="2104"/>
    <x v="182"/>
    <x v="2140"/>
    <n v="195889"/>
    <x v="2720"/>
    <x v="2803"/>
    <x v="2668"/>
    <n v="14169"/>
    <n v="83000000"/>
  </r>
  <r>
    <x v="2809"/>
    <x v="4"/>
    <x v="8"/>
    <x v="8"/>
    <x v="181"/>
    <x v="2105"/>
    <x v="180"/>
    <x v="2141"/>
    <n v="200439"/>
    <x v="2721"/>
    <x v="2804"/>
    <x v="2669"/>
    <n v="10604"/>
    <n v="331000000"/>
  </r>
  <r>
    <x v="2810"/>
    <x v="4"/>
    <x v="13"/>
    <x v="21"/>
    <x v="238"/>
    <x v="2106"/>
    <x v="43"/>
    <x v="2142"/>
    <n v="202048"/>
    <x v="2722"/>
    <x v="2805"/>
    <x v="2670"/>
    <n v="4633"/>
    <n v="331000000"/>
  </r>
  <r>
    <x v="2811"/>
    <x v="4"/>
    <x v="8"/>
    <x v="8"/>
    <x v="181"/>
    <x v="1168"/>
    <x v="132"/>
    <x v="2143"/>
    <n v="202923"/>
    <x v="2723"/>
    <x v="2806"/>
    <x v="1802"/>
    <n v="9484"/>
    <n v="331000000"/>
  </r>
  <r>
    <x v="2812"/>
    <x v="0"/>
    <x v="16"/>
    <x v="19"/>
    <x v="76"/>
    <x v="2107"/>
    <x v="21"/>
    <x v="2144"/>
    <n v="206154"/>
    <x v="2724"/>
    <x v="2807"/>
    <x v="2671"/>
    <n v="7584"/>
    <n v="83000000"/>
  </r>
  <r>
    <x v="2813"/>
    <x v="0"/>
    <x v="19"/>
    <x v="36"/>
    <x v="595"/>
    <x v="1889"/>
    <x v="107"/>
    <x v="2145"/>
    <n v="208602"/>
    <x v="2725"/>
    <x v="2808"/>
    <x v="2672"/>
    <n v="18410"/>
    <n v="83000000"/>
  </r>
  <r>
    <x v="2814"/>
    <x v="2"/>
    <x v="5"/>
    <x v="13"/>
    <x v="287"/>
    <x v="2108"/>
    <x v="171"/>
    <x v="2146"/>
    <n v="213159"/>
    <x v="2726"/>
    <x v="2809"/>
    <x v="2673"/>
    <n v="7375"/>
    <n v="1380000000"/>
  </r>
  <r>
    <x v="2815"/>
    <x v="1"/>
    <x v="1"/>
    <x v="26"/>
    <x v="411"/>
    <x v="2109"/>
    <x v="195"/>
    <x v="283"/>
    <n v="215295"/>
    <x v="2727"/>
    <x v="2810"/>
    <x v="2674"/>
    <n v="12006"/>
    <n v="213000000"/>
  </r>
  <r>
    <x v="2816"/>
    <x v="1"/>
    <x v="18"/>
    <x v="27"/>
    <x v="686"/>
    <x v="648"/>
    <x v="135"/>
    <x v="2147"/>
    <n v="217348"/>
    <x v="2728"/>
    <x v="2811"/>
    <x v="2675"/>
    <n v="15231"/>
    <n v="213000000"/>
  </r>
  <r>
    <x v="2817"/>
    <x v="2"/>
    <x v="2"/>
    <x v="2"/>
    <x v="364"/>
    <x v="2087"/>
    <x v="152"/>
    <x v="2148"/>
    <n v="217431"/>
    <x v="282"/>
    <x v="2812"/>
    <x v="2676"/>
    <n v="14622"/>
    <n v="1380000000"/>
  </r>
  <r>
    <x v="2818"/>
    <x v="1"/>
    <x v="18"/>
    <x v="27"/>
    <x v="477"/>
    <x v="2110"/>
    <x v="27"/>
    <x v="2149"/>
    <n v="218870"/>
    <x v="2729"/>
    <x v="2813"/>
    <x v="2677"/>
    <n v="12455"/>
    <n v="213000000"/>
  </r>
  <r>
    <x v="2819"/>
    <x v="0"/>
    <x v="19"/>
    <x v="35"/>
    <x v="516"/>
    <x v="1215"/>
    <x v="64"/>
    <x v="107"/>
    <n v="221538"/>
    <x v="2730"/>
    <x v="2814"/>
    <x v="2678"/>
    <n v="4310"/>
    <n v="83000000"/>
  </r>
  <r>
    <x v="2820"/>
    <x v="1"/>
    <x v="15"/>
    <x v="18"/>
    <x v="73"/>
    <x v="603"/>
    <x v="32"/>
    <x v="1149"/>
    <n v="223757"/>
    <x v="2731"/>
    <x v="2815"/>
    <x v="2679"/>
    <n v="5235"/>
    <n v="213000000"/>
  </r>
  <r>
    <x v="2821"/>
    <x v="0"/>
    <x v="16"/>
    <x v="19"/>
    <x v="510"/>
    <x v="2111"/>
    <x v="8"/>
    <x v="2150"/>
    <n v="224455"/>
    <x v="2732"/>
    <x v="2816"/>
    <x v="2680"/>
    <n v="8335"/>
    <n v="83000000"/>
  </r>
  <r>
    <x v="2822"/>
    <x v="2"/>
    <x v="5"/>
    <x v="5"/>
    <x v="482"/>
    <x v="1969"/>
    <x v="45"/>
    <x v="1551"/>
    <n v="226275"/>
    <x v="1764"/>
    <x v="2817"/>
    <x v="1814"/>
    <n v="11486"/>
    <n v="1380000000"/>
  </r>
  <r>
    <x v="2823"/>
    <x v="4"/>
    <x v="13"/>
    <x v="15"/>
    <x v="676"/>
    <x v="1966"/>
    <x v="199"/>
    <x v="842"/>
    <n v="230900"/>
    <x v="2733"/>
    <x v="2818"/>
    <x v="2681"/>
    <n v="1887"/>
    <n v="331000000"/>
  </r>
  <r>
    <x v="2824"/>
    <x v="2"/>
    <x v="2"/>
    <x v="29"/>
    <x v="375"/>
    <x v="2112"/>
    <x v="74"/>
    <x v="1155"/>
    <n v="235314"/>
    <x v="2734"/>
    <x v="2819"/>
    <x v="2682"/>
    <n v="12756"/>
    <n v="1380000000"/>
  </r>
  <r>
    <x v="2825"/>
    <x v="1"/>
    <x v="15"/>
    <x v="18"/>
    <x v="463"/>
    <x v="2113"/>
    <x v="81"/>
    <x v="2151"/>
    <n v="236412"/>
    <x v="2735"/>
    <x v="2820"/>
    <x v="260"/>
    <n v="18396"/>
    <n v="213000000"/>
  </r>
  <r>
    <x v="2826"/>
    <x v="0"/>
    <x v="0"/>
    <x v="0"/>
    <x v="428"/>
    <x v="871"/>
    <x v="149"/>
    <x v="1524"/>
    <n v="239306"/>
    <x v="2736"/>
    <x v="2821"/>
    <x v="2683"/>
    <n v="1327"/>
    <n v="83000000"/>
  </r>
  <r>
    <x v="2827"/>
    <x v="1"/>
    <x v="3"/>
    <x v="3"/>
    <x v="704"/>
    <x v="2114"/>
    <x v="59"/>
    <x v="2152"/>
    <n v="242723"/>
    <x v="2737"/>
    <x v="2822"/>
    <x v="2684"/>
    <n v="19214"/>
    <n v="213000000"/>
  </r>
  <r>
    <x v="2828"/>
    <x v="1"/>
    <x v="18"/>
    <x v="23"/>
    <x v="301"/>
    <x v="2115"/>
    <x v="179"/>
    <x v="518"/>
    <n v="242971"/>
    <x v="292"/>
    <x v="2823"/>
    <x v="2685"/>
    <n v="6030"/>
    <n v="213000000"/>
  </r>
  <r>
    <x v="2829"/>
    <x v="4"/>
    <x v="12"/>
    <x v="17"/>
    <x v="345"/>
    <x v="1929"/>
    <x v="29"/>
    <x v="2153"/>
    <n v="247453"/>
    <x v="2738"/>
    <x v="2824"/>
    <x v="2686"/>
    <n v="14911"/>
    <n v="331000000"/>
  </r>
  <r>
    <x v="2830"/>
    <x v="1"/>
    <x v="18"/>
    <x v="23"/>
    <x v="396"/>
    <x v="426"/>
    <x v="141"/>
    <x v="2154"/>
    <n v="249410"/>
    <x v="1273"/>
    <x v="2825"/>
    <x v="2687"/>
    <n v="8326"/>
    <n v="213000000"/>
  </r>
  <r>
    <x v="2831"/>
    <x v="4"/>
    <x v="13"/>
    <x v="15"/>
    <x v="410"/>
    <x v="980"/>
    <x v="123"/>
    <x v="971"/>
    <n v="251300"/>
    <x v="2739"/>
    <x v="2826"/>
    <x v="2688"/>
    <n v="4915"/>
    <n v="331000000"/>
  </r>
  <r>
    <x v="2832"/>
    <x v="0"/>
    <x v="16"/>
    <x v="19"/>
    <x v="277"/>
    <x v="2116"/>
    <x v="91"/>
    <x v="1220"/>
    <n v="255758"/>
    <x v="2740"/>
    <x v="2827"/>
    <x v="2689"/>
    <n v="19029"/>
    <n v="83000000"/>
  </r>
  <r>
    <x v="2833"/>
    <x v="0"/>
    <x v="19"/>
    <x v="35"/>
    <x v="631"/>
    <x v="1952"/>
    <x v="1"/>
    <x v="485"/>
    <n v="259125"/>
    <x v="2741"/>
    <x v="2828"/>
    <x v="2427"/>
    <n v="4236"/>
    <n v="83000000"/>
  </r>
  <r>
    <x v="2834"/>
    <x v="4"/>
    <x v="8"/>
    <x v="34"/>
    <x v="169"/>
    <x v="2117"/>
    <x v="93"/>
    <x v="1001"/>
    <n v="261240"/>
    <x v="2742"/>
    <x v="2829"/>
    <x v="2690"/>
    <n v="14297"/>
    <n v="331000000"/>
  </r>
  <r>
    <x v="2835"/>
    <x v="2"/>
    <x v="5"/>
    <x v="5"/>
    <x v="188"/>
    <x v="2118"/>
    <x v="193"/>
    <x v="1893"/>
    <n v="264303"/>
    <x v="2743"/>
    <x v="2830"/>
    <x v="2691"/>
    <n v="12693"/>
    <n v="1380000000"/>
  </r>
  <r>
    <x v="2836"/>
    <x v="0"/>
    <x v="19"/>
    <x v="36"/>
    <x v="205"/>
    <x v="2119"/>
    <x v="47"/>
    <x v="2155"/>
    <n v="266109"/>
    <x v="2744"/>
    <x v="2831"/>
    <x v="2692"/>
    <n v="11974"/>
    <n v="83000000"/>
  </r>
  <r>
    <x v="2837"/>
    <x v="2"/>
    <x v="9"/>
    <x v="9"/>
    <x v="98"/>
    <x v="1978"/>
    <x v="168"/>
    <x v="1330"/>
    <n v="266404"/>
    <x v="2745"/>
    <x v="2832"/>
    <x v="2693"/>
    <n v="34"/>
    <n v="1380000000"/>
  </r>
  <r>
    <x v="2838"/>
    <x v="0"/>
    <x v="0"/>
    <x v="0"/>
    <x v="137"/>
    <x v="2120"/>
    <x v="62"/>
    <x v="2156"/>
    <n v="269098"/>
    <x v="2746"/>
    <x v="2833"/>
    <x v="2694"/>
    <n v="7810"/>
    <n v="83000000"/>
  </r>
  <r>
    <x v="2839"/>
    <x v="0"/>
    <x v="0"/>
    <x v="0"/>
    <x v="655"/>
    <x v="1087"/>
    <x v="20"/>
    <x v="2157"/>
    <n v="271089"/>
    <x v="2747"/>
    <x v="2834"/>
    <x v="2695"/>
    <n v="14050"/>
    <n v="83000000"/>
  </r>
  <r>
    <x v="2840"/>
    <x v="3"/>
    <x v="17"/>
    <x v="28"/>
    <x v="623"/>
    <x v="2121"/>
    <x v="105"/>
    <x v="2158"/>
    <n v="275028"/>
    <x v="2748"/>
    <x v="2835"/>
    <x v="2696"/>
    <n v="4751"/>
    <n v="68000000"/>
  </r>
  <r>
    <x v="2841"/>
    <x v="1"/>
    <x v="18"/>
    <x v="23"/>
    <x v="500"/>
    <x v="2122"/>
    <x v="127"/>
    <x v="1427"/>
    <n v="275059"/>
    <x v="2749"/>
    <x v="2836"/>
    <x v="2697"/>
    <n v="13740"/>
    <n v="213000000"/>
  </r>
  <r>
    <x v="2842"/>
    <x v="1"/>
    <x v="3"/>
    <x v="3"/>
    <x v="21"/>
    <x v="2123"/>
    <x v="79"/>
    <x v="2159"/>
    <n v="279709"/>
    <x v="2750"/>
    <x v="2837"/>
    <x v="2698"/>
    <n v="3777"/>
    <n v="213000000"/>
  </r>
  <r>
    <x v="2843"/>
    <x v="2"/>
    <x v="7"/>
    <x v="7"/>
    <x v="628"/>
    <x v="2124"/>
    <x v="118"/>
    <x v="2160"/>
    <n v="283584"/>
    <x v="2751"/>
    <x v="2838"/>
    <x v="2699"/>
    <n v="3749"/>
    <n v="1380000000"/>
  </r>
  <r>
    <x v="2844"/>
    <x v="1"/>
    <x v="15"/>
    <x v="30"/>
    <x v="567"/>
    <x v="2125"/>
    <x v="152"/>
    <x v="1428"/>
    <n v="287984"/>
    <x v="2752"/>
    <x v="2839"/>
    <x v="2700"/>
    <n v="12311"/>
    <n v="213000000"/>
  </r>
  <r>
    <x v="2845"/>
    <x v="2"/>
    <x v="9"/>
    <x v="9"/>
    <x v="403"/>
    <x v="1829"/>
    <x v="115"/>
    <x v="2161"/>
    <n v="288776"/>
    <x v="2753"/>
    <x v="2840"/>
    <x v="2701"/>
    <n v="19413"/>
    <n v="1380000000"/>
  </r>
  <r>
    <x v="2846"/>
    <x v="0"/>
    <x v="16"/>
    <x v="19"/>
    <x v="28"/>
    <x v="2098"/>
    <x v="36"/>
    <x v="1825"/>
    <n v="292967"/>
    <x v="2754"/>
    <x v="2841"/>
    <x v="2655"/>
    <n v="2262"/>
    <n v="83000000"/>
  </r>
  <r>
    <x v="2847"/>
    <x v="3"/>
    <x v="6"/>
    <x v="22"/>
    <x v="6"/>
    <x v="2126"/>
    <x v="190"/>
    <x v="2162"/>
    <n v="294056"/>
    <x v="2755"/>
    <x v="2842"/>
    <x v="2702"/>
    <n v="16747"/>
    <n v="68000000"/>
  </r>
  <r>
    <x v="2848"/>
    <x v="3"/>
    <x v="11"/>
    <x v="12"/>
    <x v="590"/>
    <x v="1072"/>
    <x v="193"/>
    <x v="1290"/>
    <n v="294285"/>
    <x v="2756"/>
    <x v="2843"/>
    <x v="2703"/>
    <n v="18898"/>
    <n v="68000000"/>
  </r>
  <r>
    <x v="2849"/>
    <x v="0"/>
    <x v="16"/>
    <x v="19"/>
    <x v="324"/>
    <x v="485"/>
    <x v="99"/>
    <x v="1753"/>
    <n v="297065"/>
    <x v="2757"/>
    <x v="2844"/>
    <x v="2704"/>
    <n v="17208"/>
    <n v="83000000"/>
  </r>
  <r>
    <x v="2850"/>
    <x v="4"/>
    <x v="14"/>
    <x v="16"/>
    <x v="17"/>
    <x v="1496"/>
    <x v="14"/>
    <x v="1483"/>
    <n v="301518"/>
    <x v="2758"/>
    <x v="2845"/>
    <x v="2705"/>
    <n v="17530"/>
    <n v="331000000"/>
  </r>
  <r>
    <x v="2851"/>
    <x v="4"/>
    <x v="12"/>
    <x v="14"/>
    <x v="601"/>
    <x v="2127"/>
    <x v="149"/>
    <x v="492"/>
    <n v="306015"/>
    <x v="2759"/>
    <x v="2846"/>
    <x v="2706"/>
    <n v="16981"/>
    <n v="331000000"/>
  </r>
  <r>
    <x v="2852"/>
    <x v="1"/>
    <x v="3"/>
    <x v="31"/>
    <x v="72"/>
    <x v="499"/>
    <x v="55"/>
    <x v="741"/>
    <n v="306804"/>
    <x v="2760"/>
    <x v="2847"/>
    <x v="2707"/>
    <n v="10704"/>
    <n v="213000000"/>
  </r>
  <r>
    <x v="2853"/>
    <x v="2"/>
    <x v="5"/>
    <x v="13"/>
    <x v="298"/>
    <x v="2128"/>
    <x v="136"/>
    <x v="412"/>
    <n v="310998"/>
    <x v="2761"/>
    <x v="2848"/>
    <x v="2708"/>
    <n v="7245"/>
    <n v="1380000000"/>
  </r>
  <r>
    <x v="2854"/>
    <x v="3"/>
    <x v="11"/>
    <x v="33"/>
    <x v="564"/>
    <x v="462"/>
    <x v="96"/>
    <x v="307"/>
    <n v="315364"/>
    <x v="2762"/>
    <x v="2849"/>
    <x v="2709"/>
    <n v="9463"/>
    <n v="68000000"/>
  </r>
  <r>
    <x v="2855"/>
    <x v="1"/>
    <x v="3"/>
    <x v="31"/>
    <x v="382"/>
    <x v="341"/>
    <x v="183"/>
    <x v="2163"/>
    <n v="317162"/>
    <x v="2763"/>
    <x v="2850"/>
    <x v="2710"/>
    <n v="3685"/>
    <n v="213000000"/>
  </r>
  <r>
    <x v="2856"/>
    <x v="0"/>
    <x v="4"/>
    <x v="24"/>
    <x v="379"/>
    <x v="757"/>
    <x v="100"/>
    <x v="873"/>
    <n v="321142"/>
    <x v="2764"/>
    <x v="2851"/>
    <x v="2711"/>
    <n v="2120"/>
    <n v="83000000"/>
  </r>
  <r>
    <x v="2857"/>
    <x v="3"/>
    <x v="10"/>
    <x v="10"/>
    <x v="512"/>
    <x v="906"/>
    <x v="169"/>
    <x v="2164"/>
    <n v="325599"/>
    <x v="2765"/>
    <x v="2852"/>
    <x v="2712"/>
    <n v="13031"/>
    <n v="68000000"/>
  </r>
  <r>
    <x v="2858"/>
    <x v="2"/>
    <x v="7"/>
    <x v="7"/>
    <x v="26"/>
    <x v="2129"/>
    <x v="146"/>
    <x v="2112"/>
    <n v="328839"/>
    <x v="2766"/>
    <x v="2853"/>
    <x v="2713"/>
    <n v="16617"/>
    <n v="1380000000"/>
  </r>
  <r>
    <x v="2859"/>
    <x v="2"/>
    <x v="2"/>
    <x v="2"/>
    <x v="434"/>
    <x v="771"/>
    <x v="51"/>
    <x v="2165"/>
    <n v="333474"/>
    <x v="2767"/>
    <x v="2854"/>
    <x v="2714"/>
    <n v="1300"/>
    <n v="1380000000"/>
  </r>
  <r>
    <x v="2860"/>
    <x v="4"/>
    <x v="13"/>
    <x v="21"/>
    <x v="602"/>
    <x v="434"/>
    <x v="24"/>
    <x v="2166"/>
    <n v="337330"/>
    <x v="2768"/>
    <x v="2855"/>
    <x v="2715"/>
    <n v="18850"/>
    <n v="331000000"/>
  </r>
  <r>
    <x v="2861"/>
    <x v="1"/>
    <x v="15"/>
    <x v="18"/>
    <x v="685"/>
    <x v="2130"/>
    <x v="52"/>
    <x v="899"/>
    <n v="342258"/>
    <x v="2769"/>
    <x v="2856"/>
    <x v="2716"/>
    <n v="18384"/>
    <n v="213000000"/>
  </r>
  <r>
    <x v="2862"/>
    <x v="0"/>
    <x v="0"/>
    <x v="0"/>
    <x v="108"/>
    <x v="2131"/>
    <x v="5"/>
    <x v="2167"/>
    <n v="342571"/>
    <x v="2770"/>
    <x v="2857"/>
    <x v="2717"/>
    <n v="8614"/>
    <n v="83000000"/>
  </r>
  <r>
    <x v="2863"/>
    <x v="3"/>
    <x v="10"/>
    <x v="11"/>
    <x v="407"/>
    <x v="2132"/>
    <x v="40"/>
    <x v="2168"/>
    <n v="342803"/>
    <x v="2771"/>
    <x v="2858"/>
    <x v="2718"/>
    <n v="18456"/>
    <n v="68000000"/>
  </r>
  <r>
    <x v="2864"/>
    <x v="2"/>
    <x v="5"/>
    <x v="13"/>
    <x v="549"/>
    <x v="2006"/>
    <x v="131"/>
    <x v="2169"/>
    <n v="346310"/>
    <x v="2772"/>
    <x v="2859"/>
    <x v="2719"/>
    <n v="1451"/>
    <n v="1380000000"/>
  </r>
  <r>
    <x v="2865"/>
    <x v="3"/>
    <x v="6"/>
    <x v="22"/>
    <x v="106"/>
    <x v="2133"/>
    <x v="50"/>
    <x v="1925"/>
    <n v="347339"/>
    <x v="2773"/>
    <x v="2860"/>
    <x v="571"/>
    <n v="15490"/>
    <n v="68000000"/>
  </r>
  <r>
    <x v="2866"/>
    <x v="0"/>
    <x v="4"/>
    <x v="4"/>
    <x v="102"/>
    <x v="2134"/>
    <x v="92"/>
    <x v="1671"/>
    <n v="350945"/>
    <x v="2774"/>
    <x v="2861"/>
    <x v="2720"/>
    <n v="4003"/>
    <n v="83000000"/>
  </r>
  <r>
    <x v="2867"/>
    <x v="3"/>
    <x v="11"/>
    <x v="12"/>
    <x v="16"/>
    <x v="1719"/>
    <x v="163"/>
    <x v="2061"/>
    <n v="353656"/>
    <x v="2775"/>
    <x v="2862"/>
    <x v="2600"/>
    <n v="4736"/>
    <n v="68000000"/>
  </r>
  <r>
    <x v="2868"/>
    <x v="1"/>
    <x v="1"/>
    <x v="1"/>
    <x v="494"/>
    <x v="1415"/>
    <x v="55"/>
    <x v="2170"/>
    <n v="357995"/>
    <x v="2776"/>
    <x v="2863"/>
    <x v="2721"/>
    <n v="12313"/>
    <n v="213000000"/>
  </r>
  <r>
    <x v="2869"/>
    <x v="4"/>
    <x v="13"/>
    <x v="15"/>
    <x v="494"/>
    <x v="2135"/>
    <x v="79"/>
    <x v="1230"/>
    <n v="360283"/>
    <x v="2777"/>
    <x v="2864"/>
    <x v="2722"/>
    <n v="529"/>
    <n v="331000000"/>
  </r>
  <r>
    <x v="2870"/>
    <x v="3"/>
    <x v="17"/>
    <x v="20"/>
    <x v="291"/>
    <x v="2136"/>
    <x v="136"/>
    <x v="150"/>
    <n v="364282"/>
    <x v="2778"/>
    <x v="2865"/>
    <x v="2723"/>
    <n v="931"/>
    <n v="68000000"/>
  </r>
  <r>
    <x v="2871"/>
    <x v="4"/>
    <x v="13"/>
    <x v="15"/>
    <x v="110"/>
    <x v="16"/>
    <x v="18"/>
    <x v="308"/>
    <n v="366887"/>
    <x v="2779"/>
    <x v="2866"/>
    <x v="2724"/>
    <n v="5035"/>
    <n v="331000000"/>
  </r>
  <r>
    <x v="2872"/>
    <x v="0"/>
    <x v="19"/>
    <x v="35"/>
    <x v="351"/>
    <x v="2137"/>
    <x v="132"/>
    <x v="2171"/>
    <n v="370231"/>
    <x v="2780"/>
    <x v="2867"/>
    <x v="2725"/>
    <n v="9767"/>
    <n v="83000000"/>
  </r>
  <r>
    <x v="2873"/>
    <x v="4"/>
    <x v="14"/>
    <x v="32"/>
    <x v="239"/>
    <x v="273"/>
    <x v="73"/>
    <x v="1866"/>
    <n v="372353"/>
    <x v="2781"/>
    <x v="2868"/>
    <x v="1017"/>
    <n v="19485"/>
    <n v="331000000"/>
  </r>
  <r>
    <x v="2874"/>
    <x v="3"/>
    <x v="17"/>
    <x v="28"/>
    <x v="693"/>
    <x v="2138"/>
    <x v="155"/>
    <x v="2172"/>
    <n v="374683"/>
    <x v="2782"/>
    <x v="2869"/>
    <x v="2726"/>
    <n v="14153"/>
    <n v="68000000"/>
  </r>
  <r>
    <x v="2875"/>
    <x v="3"/>
    <x v="11"/>
    <x v="33"/>
    <x v="549"/>
    <x v="1980"/>
    <x v="10"/>
    <x v="63"/>
    <n v="378462"/>
    <x v="2783"/>
    <x v="2870"/>
    <x v="2727"/>
    <n v="1465"/>
    <n v="68000000"/>
  </r>
  <r>
    <x v="2876"/>
    <x v="2"/>
    <x v="5"/>
    <x v="5"/>
    <x v="377"/>
    <x v="812"/>
    <x v="4"/>
    <x v="2173"/>
    <n v="382644"/>
    <x v="2784"/>
    <x v="2871"/>
    <x v="2728"/>
    <n v="3510"/>
    <n v="1380000000"/>
  </r>
  <r>
    <x v="2877"/>
    <x v="3"/>
    <x v="6"/>
    <x v="6"/>
    <x v="569"/>
    <x v="1844"/>
    <x v="57"/>
    <x v="1017"/>
    <n v="383524"/>
    <x v="2785"/>
    <x v="2872"/>
    <x v="2729"/>
    <n v="6307"/>
    <n v="68000000"/>
  </r>
  <r>
    <x v="2878"/>
    <x v="4"/>
    <x v="8"/>
    <x v="8"/>
    <x v="194"/>
    <x v="668"/>
    <x v="84"/>
    <x v="2174"/>
    <n v="386501"/>
    <x v="2786"/>
    <x v="2873"/>
    <x v="2730"/>
    <n v="4430"/>
    <n v="331000000"/>
  </r>
  <r>
    <x v="2879"/>
    <x v="2"/>
    <x v="9"/>
    <x v="9"/>
    <x v="600"/>
    <x v="442"/>
    <x v="65"/>
    <x v="2175"/>
    <n v="387673"/>
    <x v="2787"/>
    <x v="2874"/>
    <x v="2731"/>
    <n v="10653"/>
    <n v="1380000000"/>
  </r>
  <r>
    <x v="2880"/>
    <x v="3"/>
    <x v="17"/>
    <x v="28"/>
    <x v="195"/>
    <x v="2010"/>
    <x v="166"/>
    <x v="2176"/>
    <n v="387832"/>
    <x v="2788"/>
    <x v="2875"/>
    <x v="2732"/>
    <n v="589"/>
    <n v="68000000"/>
  </r>
  <r>
    <x v="2881"/>
    <x v="3"/>
    <x v="11"/>
    <x v="12"/>
    <x v="194"/>
    <x v="2139"/>
    <x v="111"/>
    <x v="1880"/>
    <n v="390325"/>
    <x v="2789"/>
    <x v="2876"/>
    <x v="2733"/>
    <n v="5462"/>
    <n v="68000000"/>
  </r>
  <r>
    <x v="2882"/>
    <x v="0"/>
    <x v="16"/>
    <x v="19"/>
    <x v="348"/>
    <x v="1251"/>
    <x v="158"/>
    <x v="2177"/>
    <n v="392454"/>
    <x v="2790"/>
    <x v="2877"/>
    <x v="2734"/>
    <n v="18714"/>
    <n v="83000000"/>
  </r>
  <r>
    <x v="2883"/>
    <x v="2"/>
    <x v="7"/>
    <x v="7"/>
    <x v="401"/>
    <x v="89"/>
    <x v="165"/>
    <x v="2178"/>
    <n v="395532"/>
    <x v="2791"/>
    <x v="2878"/>
    <x v="2735"/>
    <n v="14699"/>
    <n v="1380000000"/>
  </r>
  <r>
    <x v="2884"/>
    <x v="0"/>
    <x v="19"/>
    <x v="35"/>
    <x v="591"/>
    <x v="2140"/>
    <x v="66"/>
    <x v="2179"/>
    <n v="397761"/>
    <x v="2792"/>
    <x v="2879"/>
    <x v="2736"/>
    <n v="14589"/>
    <n v="83000000"/>
  </r>
  <r>
    <x v="2885"/>
    <x v="0"/>
    <x v="19"/>
    <x v="36"/>
    <x v="29"/>
    <x v="1967"/>
    <x v="79"/>
    <x v="1517"/>
    <n v="400678"/>
    <x v="2793"/>
    <x v="2880"/>
    <x v="2737"/>
    <n v="15997"/>
    <n v="83000000"/>
  </r>
  <r>
    <x v="2886"/>
    <x v="0"/>
    <x v="4"/>
    <x v="4"/>
    <x v="235"/>
    <x v="975"/>
    <x v="9"/>
    <x v="2180"/>
    <n v="403691"/>
    <x v="2794"/>
    <x v="2881"/>
    <x v="2738"/>
    <n v="3469"/>
    <n v="83000000"/>
  </r>
  <r>
    <x v="2887"/>
    <x v="1"/>
    <x v="18"/>
    <x v="27"/>
    <x v="703"/>
    <x v="2005"/>
    <x v="155"/>
    <x v="1800"/>
    <n v="405240"/>
    <x v="2795"/>
    <x v="2882"/>
    <x v="2739"/>
    <n v="170"/>
    <n v="213000000"/>
  </r>
  <r>
    <x v="2888"/>
    <x v="0"/>
    <x v="0"/>
    <x v="0"/>
    <x v="669"/>
    <x v="2141"/>
    <x v="92"/>
    <x v="1065"/>
    <n v="409813"/>
    <x v="2796"/>
    <x v="2883"/>
    <x v="2740"/>
    <n v="4298"/>
    <n v="83000000"/>
  </r>
  <r>
    <x v="2889"/>
    <x v="4"/>
    <x v="12"/>
    <x v="14"/>
    <x v="469"/>
    <x v="1949"/>
    <x v="120"/>
    <x v="1776"/>
    <n v="413198"/>
    <x v="349"/>
    <x v="2884"/>
    <x v="2741"/>
    <n v="4375"/>
    <n v="331000000"/>
  </r>
  <r>
    <x v="2890"/>
    <x v="3"/>
    <x v="6"/>
    <x v="6"/>
    <x v="196"/>
    <x v="744"/>
    <x v="118"/>
    <x v="241"/>
    <n v="414777"/>
    <x v="2797"/>
    <x v="2885"/>
    <x v="2742"/>
    <n v="403"/>
    <n v="68000000"/>
  </r>
  <r>
    <x v="2891"/>
    <x v="1"/>
    <x v="3"/>
    <x v="31"/>
    <x v="327"/>
    <x v="984"/>
    <x v="67"/>
    <x v="178"/>
    <n v="418148"/>
    <x v="2798"/>
    <x v="2886"/>
    <x v="2743"/>
    <n v="3527"/>
    <n v="213000000"/>
  </r>
  <r>
    <x v="2892"/>
    <x v="0"/>
    <x v="16"/>
    <x v="19"/>
    <x v="541"/>
    <x v="2142"/>
    <x v="71"/>
    <x v="2181"/>
    <n v="420108"/>
    <x v="2799"/>
    <x v="2887"/>
    <x v="2744"/>
    <n v="2065"/>
    <n v="83000000"/>
  </r>
  <r>
    <x v="2893"/>
    <x v="3"/>
    <x v="17"/>
    <x v="20"/>
    <x v="705"/>
    <x v="976"/>
    <x v="133"/>
    <x v="2182"/>
    <n v="423952"/>
    <x v="2800"/>
    <x v="2888"/>
    <x v="2745"/>
    <n v="9337"/>
    <n v="68000000"/>
  </r>
  <r>
    <x v="2894"/>
    <x v="2"/>
    <x v="9"/>
    <x v="9"/>
    <x v="145"/>
    <x v="845"/>
    <x v="1"/>
    <x v="2183"/>
    <n v="428649"/>
    <x v="2801"/>
    <x v="2889"/>
    <x v="2746"/>
    <n v="18286"/>
    <n v="1380000000"/>
  </r>
  <r>
    <x v="2895"/>
    <x v="2"/>
    <x v="2"/>
    <x v="29"/>
    <x v="394"/>
    <x v="2143"/>
    <x v="25"/>
    <x v="2184"/>
    <n v="431039"/>
    <x v="2802"/>
    <x v="2890"/>
    <x v="2747"/>
    <n v="9955"/>
    <n v="1380000000"/>
  </r>
  <r>
    <x v="2896"/>
    <x v="3"/>
    <x v="10"/>
    <x v="10"/>
    <x v="20"/>
    <x v="2144"/>
    <x v="173"/>
    <x v="2185"/>
    <n v="432458"/>
    <x v="2803"/>
    <x v="2891"/>
    <x v="2748"/>
    <n v="4584"/>
    <n v="68000000"/>
  </r>
  <r>
    <x v="2897"/>
    <x v="4"/>
    <x v="13"/>
    <x v="15"/>
    <x v="192"/>
    <x v="2145"/>
    <x v="124"/>
    <x v="999"/>
    <n v="436375"/>
    <x v="2804"/>
    <x v="2892"/>
    <x v="2749"/>
    <n v="14767"/>
    <n v="331000000"/>
  </r>
  <r>
    <x v="2898"/>
    <x v="3"/>
    <x v="11"/>
    <x v="12"/>
    <x v="619"/>
    <x v="2146"/>
    <x v="65"/>
    <x v="2186"/>
    <n v="440210"/>
    <x v="2805"/>
    <x v="2893"/>
    <x v="2750"/>
    <n v="6331"/>
    <n v="68000000"/>
  </r>
  <r>
    <x v="2899"/>
    <x v="3"/>
    <x v="11"/>
    <x v="33"/>
    <x v="532"/>
    <x v="732"/>
    <x v="49"/>
    <x v="2187"/>
    <n v="444638"/>
    <x v="2806"/>
    <x v="2894"/>
    <x v="2751"/>
    <n v="123"/>
    <n v="68000000"/>
  </r>
  <r>
    <x v="2900"/>
    <x v="1"/>
    <x v="3"/>
    <x v="31"/>
    <x v="213"/>
    <x v="1589"/>
    <x v="82"/>
    <x v="2188"/>
    <n v="449088"/>
    <x v="2807"/>
    <x v="2895"/>
    <x v="2752"/>
    <n v="14216"/>
    <n v="213000000"/>
  </r>
  <r>
    <x v="2901"/>
    <x v="2"/>
    <x v="5"/>
    <x v="5"/>
    <x v="322"/>
    <x v="2147"/>
    <x v="104"/>
    <x v="751"/>
    <n v="452718"/>
    <x v="2808"/>
    <x v="2896"/>
    <x v="347"/>
    <n v="8798"/>
    <n v="1380000000"/>
  </r>
  <r>
    <x v="2902"/>
    <x v="2"/>
    <x v="7"/>
    <x v="7"/>
    <x v="144"/>
    <x v="2148"/>
    <x v="60"/>
    <x v="1803"/>
    <n v="457660"/>
    <x v="2809"/>
    <x v="2897"/>
    <x v="2753"/>
    <n v="12409"/>
    <n v="1380000000"/>
  </r>
  <r>
    <x v="2903"/>
    <x v="0"/>
    <x v="0"/>
    <x v="0"/>
    <x v="31"/>
    <x v="2149"/>
    <x v="72"/>
    <x v="1983"/>
    <n v="457822"/>
    <x v="2810"/>
    <x v="2898"/>
    <x v="2754"/>
    <n v="19305"/>
    <n v="83000000"/>
  </r>
  <r>
    <x v="2904"/>
    <x v="3"/>
    <x v="10"/>
    <x v="10"/>
    <x v="574"/>
    <x v="2150"/>
    <x v="54"/>
    <x v="2189"/>
    <n v="457937"/>
    <x v="2811"/>
    <x v="2899"/>
    <x v="2755"/>
    <n v="9286"/>
    <n v="68000000"/>
  </r>
  <r>
    <x v="2905"/>
    <x v="3"/>
    <x v="11"/>
    <x v="12"/>
    <x v="543"/>
    <x v="2151"/>
    <x v="184"/>
    <x v="2190"/>
    <n v="459407"/>
    <x v="2812"/>
    <x v="2900"/>
    <x v="2756"/>
    <n v="18535"/>
    <n v="68000000"/>
  </r>
  <r>
    <x v="2906"/>
    <x v="4"/>
    <x v="12"/>
    <x v="14"/>
    <x v="25"/>
    <x v="784"/>
    <x v="135"/>
    <x v="2191"/>
    <n v="462486"/>
    <x v="2813"/>
    <x v="2901"/>
    <x v="843"/>
    <n v="19097"/>
    <n v="331000000"/>
  </r>
  <r>
    <x v="2907"/>
    <x v="2"/>
    <x v="7"/>
    <x v="7"/>
    <x v="427"/>
    <x v="2152"/>
    <x v="186"/>
    <x v="2192"/>
    <n v="466338"/>
    <x v="2814"/>
    <x v="2902"/>
    <x v="2757"/>
    <n v="15730"/>
    <n v="1380000000"/>
  </r>
  <r>
    <x v="2908"/>
    <x v="4"/>
    <x v="14"/>
    <x v="32"/>
    <x v="326"/>
    <x v="2153"/>
    <x v="3"/>
    <x v="2193"/>
    <n v="469176"/>
    <x v="2815"/>
    <x v="2903"/>
    <x v="2758"/>
    <n v="12960"/>
    <n v="331000000"/>
  </r>
  <r>
    <x v="2909"/>
    <x v="1"/>
    <x v="3"/>
    <x v="3"/>
    <x v="662"/>
    <x v="2154"/>
    <x v="50"/>
    <x v="1864"/>
    <n v="469718"/>
    <x v="2816"/>
    <x v="2904"/>
    <x v="2759"/>
    <n v="13472"/>
    <n v="213000000"/>
  </r>
  <r>
    <x v="2910"/>
    <x v="0"/>
    <x v="0"/>
    <x v="0"/>
    <x v="706"/>
    <x v="2155"/>
    <x v="119"/>
    <x v="2046"/>
    <n v="470131"/>
    <x v="2817"/>
    <x v="2905"/>
    <x v="2760"/>
    <n v="13176"/>
    <n v="83000000"/>
  </r>
  <r>
    <x v="2911"/>
    <x v="4"/>
    <x v="8"/>
    <x v="8"/>
    <x v="492"/>
    <x v="2156"/>
    <x v="91"/>
    <x v="1489"/>
    <n v="470812"/>
    <x v="2818"/>
    <x v="2906"/>
    <x v="2761"/>
    <n v="1715"/>
    <n v="331000000"/>
  </r>
  <r>
    <x v="2912"/>
    <x v="2"/>
    <x v="2"/>
    <x v="2"/>
    <x v="137"/>
    <x v="1917"/>
    <x v="190"/>
    <x v="1272"/>
    <n v="471453"/>
    <x v="2819"/>
    <x v="2907"/>
    <x v="2762"/>
    <n v="3459"/>
    <n v="1380000000"/>
  </r>
  <r>
    <x v="2913"/>
    <x v="1"/>
    <x v="15"/>
    <x v="18"/>
    <x v="363"/>
    <x v="2157"/>
    <x v="141"/>
    <x v="2194"/>
    <n v="475431"/>
    <x v="2820"/>
    <x v="2908"/>
    <x v="2763"/>
    <n v="13365"/>
    <n v="213000000"/>
  </r>
  <r>
    <x v="2914"/>
    <x v="3"/>
    <x v="6"/>
    <x v="22"/>
    <x v="425"/>
    <x v="1628"/>
    <x v="119"/>
    <x v="599"/>
    <n v="476863"/>
    <x v="380"/>
    <x v="2909"/>
    <x v="2764"/>
    <n v="10691"/>
    <n v="68000000"/>
  </r>
  <r>
    <x v="2915"/>
    <x v="1"/>
    <x v="1"/>
    <x v="26"/>
    <x v="649"/>
    <x v="2158"/>
    <x v="150"/>
    <x v="1697"/>
    <n v="477531"/>
    <x v="2821"/>
    <x v="2910"/>
    <x v="2765"/>
    <n v="6894"/>
    <n v="213000000"/>
  </r>
  <r>
    <x v="2916"/>
    <x v="4"/>
    <x v="13"/>
    <x v="15"/>
    <x v="121"/>
    <x v="2159"/>
    <x v="181"/>
    <x v="464"/>
    <n v="479600"/>
    <x v="2822"/>
    <x v="2911"/>
    <x v="2766"/>
    <n v="1889"/>
    <n v="331000000"/>
  </r>
  <r>
    <x v="2917"/>
    <x v="2"/>
    <x v="7"/>
    <x v="7"/>
    <x v="159"/>
    <x v="2160"/>
    <x v="47"/>
    <x v="684"/>
    <n v="480568"/>
    <x v="2823"/>
    <x v="2912"/>
    <x v="2767"/>
    <n v="18279"/>
    <n v="1380000000"/>
  </r>
  <r>
    <x v="2918"/>
    <x v="4"/>
    <x v="13"/>
    <x v="21"/>
    <x v="309"/>
    <x v="1479"/>
    <x v="0"/>
    <x v="418"/>
    <n v="481748"/>
    <x v="2824"/>
    <x v="2913"/>
    <x v="2768"/>
    <n v="2927"/>
    <n v="331000000"/>
  </r>
  <r>
    <x v="2919"/>
    <x v="3"/>
    <x v="17"/>
    <x v="20"/>
    <x v="589"/>
    <x v="2161"/>
    <x v="197"/>
    <x v="2195"/>
    <n v="486567"/>
    <x v="2825"/>
    <x v="2914"/>
    <x v="2769"/>
    <n v="19077"/>
    <n v="68000000"/>
  </r>
  <r>
    <x v="2920"/>
    <x v="3"/>
    <x v="11"/>
    <x v="12"/>
    <x v="707"/>
    <x v="267"/>
    <x v="157"/>
    <x v="2196"/>
    <n v="489802"/>
    <x v="2826"/>
    <x v="2915"/>
    <x v="2770"/>
    <n v="15136"/>
    <n v="68000000"/>
  </r>
  <r>
    <x v="2921"/>
    <x v="2"/>
    <x v="5"/>
    <x v="5"/>
    <x v="310"/>
    <x v="2162"/>
    <x v="6"/>
    <x v="709"/>
    <n v="490053"/>
    <x v="2827"/>
    <x v="2916"/>
    <x v="2771"/>
    <n v="5252"/>
    <n v="1380000000"/>
  </r>
  <r>
    <x v="2922"/>
    <x v="0"/>
    <x v="0"/>
    <x v="0"/>
    <x v="496"/>
    <x v="2163"/>
    <x v="97"/>
    <x v="2197"/>
    <n v="494353"/>
    <x v="2828"/>
    <x v="2917"/>
    <x v="2772"/>
    <n v="13266"/>
    <n v="83000000"/>
  </r>
  <r>
    <x v="2923"/>
    <x v="1"/>
    <x v="18"/>
    <x v="23"/>
    <x v="323"/>
    <x v="720"/>
    <x v="80"/>
    <x v="2198"/>
    <n v="497232"/>
    <x v="2829"/>
    <x v="2918"/>
    <x v="2773"/>
    <n v="11617"/>
    <n v="213000000"/>
  </r>
  <r>
    <x v="2924"/>
    <x v="1"/>
    <x v="3"/>
    <x v="31"/>
    <x v="669"/>
    <x v="2164"/>
    <x v="12"/>
    <x v="2199"/>
    <n v="501230"/>
    <x v="2830"/>
    <x v="2919"/>
    <x v="2515"/>
    <n v="18945"/>
    <n v="213000000"/>
  </r>
  <r>
    <x v="2925"/>
    <x v="3"/>
    <x v="17"/>
    <x v="28"/>
    <x v="218"/>
    <x v="2165"/>
    <x v="91"/>
    <x v="2200"/>
    <n v="502020"/>
    <x v="2831"/>
    <x v="2920"/>
    <x v="2774"/>
    <n v="13376"/>
    <n v="68000000"/>
  </r>
  <r>
    <x v="2926"/>
    <x v="4"/>
    <x v="8"/>
    <x v="34"/>
    <x v="616"/>
    <x v="2166"/>
    <x v="155"/>
    <x v="2201"/>
    <n v="506580"/>
    <x v="2832"/>
    <x v="2921"/>
    <x v="2775"/>
    <n v="1826"/>
    <n v="331000000"/>
  </r>
  <r>
    <x v="2927"/>
    <x v="4"/>
    <x v="14"/>
    <x v="32"/>
    <x v="548"/>
    <x v="1421"/>
    <x v="121"/>
    <x v="2202"/>
    <n v="508075"/>
    <x v="2833"/>
    <x v="2922"/>
    <x v="2776"/>
    <n v="19890"/>
    <n v="331000000"/>
  </r>
  <r>
    <x v="2928"/>
    <x v="0"/>
    <x v="4"/>
    <x v="4"/>
    <x v="130"/>
    <x v="2167"/>
    <x v="17"/>
    <x v="2203"/>
    <n v="512564"/>
    <x v="2834"/>
    <x v="2923"/>
    <x v="2777"/>
    <n v="7202"/>
    <n v="83000000"/>
  </r>
  <r>
    <x v="2929"/>
    <x v="4"/>
    <x v="13"/>
    <x v="21"/>
    <x v="234"/>
    <x v="775"/>
    <x v="40"/>
    <x v="655"/>
    <n v="515632"/>
    <x v="2358"/>
    <x v="2924"/>
    <x v="2778"/>
    <n v="12615"/>
    <n v="331000000"/>
  </r>
  <r>
    <x v="2930"/>
    <x v="1"/>
    <x v="18"/>
    <x v="23"/>
    <x v="705"/>
    <x v="2168"/>
    <x v="179"/>
    <x v="254"/>
    <n v="518339"/>
    <x v="2835"/>
    <x v="2925"/>
    <x v="2779"/>
    <n v="18859"/>
    <n v="213000000"/>
  </r>
  <r>
    <x v="2931"/>
    <x v="4"/>
    <x v="12"/>
    <x v="14"/>
    <x v="1"/>
    <x v="1617"/>
    <x v="83"/>
    <x v="2204"/>
    <n v="520916"/>
    <x v="2836"/>
    <x v="2926"/>
    <x v="2780"/>
    <n v="11036"/>
    <n v="331000000"/>
  </r>
  <r>
    <x v="2932"/>
    <x v="0"/>
    <x v="0"/>
    <x v="0"/>
    <x v="49"/>
    <x v="2169"/>
    <x v="49"/>
    <x v="2205"/>
    <n v="522151"/>
    <x v="2837"/>
    <x v="2927"/>
    <x v="2781"/>
    <n v="12195"/>
    <n v="83000000"/>
  </r>
  <r>
    <x v="2933"/>
    <x v="1"/>
    <x v="15"/>
    <x v="18"/>
    <x v="107"/>
    <x v="1825"/>
    <x v="156"/>
    <x v="2206"/>
    <n v="523209"/>
    <x v="2838"/>
    <x v="2928"/>
    <x v="2782"/>
    <n v="6477"/>
    <n v="213000000"/>
  </r>
  <r>
    <x v="2934"/>
    <x v="4"/>
    <x v="14"/>
    <x v="16"/>
    <x v="434"/>
    <x v="2170"/>
    <x v="183"/>
    <x v="1256"/>
    <n v="524379"/>
    <x v="2839"/>
    <x v="2929"/>
    <x v="2783"/>
    <n v="5417"/>
    <n v="331000000"/>
  </r>
  <r>
    <x v="2935"/>
    <x v="1"/>
    <x v="18"/>
    <x v="23"/>
    <x v="347"/>
    <x v="2171"/>
    <x v="39"/>
    <x v="712"/>
    <n v="527997"/>
    <x v="2839"/>
    <x v="2930"/>
    <x v="2784"/>
    <n v="19568"/>
    <n v="213000000"/>
  </r>
  <r>
    <x v="2936"/>
    <x v="3"/>
    <x v="6"/>
    <x v="6"/>
    <x v="441"/>
    <x v="1341"/>
    <x v="170"/>
    <x v="2207"/>
    <n v="531656"/>
    <x v="2840"/>
    <x v="2931"/>
    <x v="1538"/>
    <n v="4721"/>
    <n v="68000000"/>
  </r>
  <r>
    <x v="2937"/>
    <x v="3"/>
    <x v="17"/>
    <x v="20"/>
    <x v="664"/>
    <x v="887"/>
    <x v="92"/>
    <x v="281"/>
    <n v="535311"/>
    <x v="2841"/>
    <x v="2932"/>
    <x v="2785"/>
    <n v="11782"/>
    <n v="68000000"/>
  </r>
  <r>
    <x v="2938"/>
    <x v="3"/>
    <x v="6"/>
    <x v="22"/>
    <x v="241"/>
    <x v="2172"/>
    <x v="174"/>
    <x v="1447"/>
    <n v="535367"/>
    <x v="2842"/>
    <x v="2933"/>
    <x v="872"/>
    <n v="10636"/>
    <n v="68000000"/>
  </r>
  <r>
    <x v="2939"/>
    <x v="4"/>
    <x v="8"/>
    <x v="34"/>
    <x v="176"/>
    <x v="2173"/>
    <x v="16"/>
    <x v="2030"/>
    <n v="537259"/>
    <x v="2843"/>
    <x v="2934"/>
    <x v="2786"/>
    <n v="12821"/>
    <n v="331000000"/>
  </r>
  <r>
    <x v="2940"/>
    <x v="0"/>
    <x v="4"/>
    <x v="4"/>
    <x v="646"/>
    <x v="1373"/>
    <x v="39"/>
    <x v="2208"/>
    <n v="539828"/>
    <x v="2843"/>
    <x v="2935"/>
    <x v="208"/>
    <n v="19628"/>
    <n v="83000000"/>
  </r>
  <r>
    <x v="2941"/>
    <x v="1"/>
    <x v="3"/>
    <x v="3"/>
    <x v="433"/>
    <x v="1250"/>
    <x v="22"/>
    <x v="2209"/>
    <n v="543908"/>
    <x v="2844"/>
    <x v="2936"/>
    <x v="2787"/>
    <n v="17077"/>
    <n v="213000000"/>
  </r>
  <r>
    <x v="2942"/>
    <x v="2"/>
    <x v="9"/>
    <x v="25"/>
    <x v="420"/>
    <x v="1189"/>
    <x v="151"/>
    <x v="924"/>
    <n v="548364"/>
    <x v="2845"/>
    <x v="2937"/>
    <x v="2788"/>
    <n v="3073"/>
    <n v="1380000000"/>
  </r>
  <r>
    <x v="2943"/>
    <x v="3"/>
    <x v="6"/>
    <x v="6"/>
    <x v="36"/>
    <x v="2174"/>
    <x v="172"/>
    <x v="1396"/>
    <n v="550312"/>
    <x v="2846"/>
    <x v="2938"/>
    <x v="2789"/>
    <n v="15160"/>
    <n v="68000000"/>
  </r>
  <r>
    <x v="2944"/>
    <x v="3"/>
    <x v="10"/>
    <x v="10"/>
    <x v="562"/>
    <x v="2175"/>
    <x v="12"/>
    <x v="470"/>
    <n v="550534"/>
    <x v="2847"/>
    <x v="2939"/>
    <x v="2790"/>
    <n v="3540"/>
    <n v="68000000"/>
  </r>
  <r>
    <x v="2945"/>
    <x v="2"/>
    <x v="9"/>
    <x v="25"/>
    <x v="689"/>
    <x v="1760"/>
    <x v="10"/>
    <x v="2210"/>
    <n v="552173"/>
    <x v="2848"/>
    <x v="2940"/>
    <x v="2130"/>
    <n v="18003"/>
    <n v="1380000000"/>
  </r>
  <r>
    <x v="2946"/>
    <x v="2"/>
    <x v="5"/>
    <x v="5"/>
    <x v="44"/>
    <x v="2176"/>
    <x v="40"/>
    <x v="2211"/>
    <n v="556595"/>
    <x v="2849"/>
    <x v="2941"/>
    <x v="2791"/>
    <n v="3873"/>
    <n v="1380000000"/>
  </r>
  <r>
    <x v="2947"/>
    <x v="4"/>
    <x v="14"/>
    <x v="32"/>
    <x v="683"/>
    <x v="801"/>
    <x v="97"/>
    <x v="2212"/>
    <n v="558352"/>
    <x v="2850"/>
    <x v="2942"/>
    <x v="2792"/>
    <n v="14891"/>
    <n v="331000000"/>
  </r>
  <r>
    <x v="2948"/>
    <x v="1"/>
    <x v="3"/>
    <x v="3"/>
    <x v="4"/>
    <x v="2177"/>
    <x v="89"/>
    <x v="193"/>
    <n v="559187"/>
    <x v="2851"/>
    <x v="2943"/>
    <x v="2793"/>
    <n v="16948"/>
    <n v="213000000"/>
  </r>
  <r>
    <x v="2949"/>
    <x v="3"/>
    <x v="11"/>
    <x v="33"/>
    <x v="41"/>
    <x v="546"/>
    <x v="46"/>
    <x v="2213"/>
    <n v="561723"/>
    <x v="2852"/>
    <x v="2944"/>
    <x v="2794"/>
    <n v="12221"/>
    <n v="68000000"/>
  </r>
  <r>
    <x v="2950"/>
    <x v="0"/>
    <x v="4"/>
    <x v="4"/>
    <x v="529"/>
    <x v="2178"/>
    <x v="46"/>
    <x v="2214"/>
    <n v="564248"/>
    <x v="2853"/>
    <x v="2945"/>
    <x v="2795"/>
    <n v="8687"/>
    <n v="83000000"/>
  </r>
  <r>
    <x v="2951"/>
    <x v="4"/>
    <x v="8"/>
    <x v="34"/>
    <x v="691"/>
    <x v="1135"/>
    <x v="164"/>
    <x v="1919"/>
    <n v="565232"/>
    <x v="2854"/>
    <x v="2946"/>
    <x v="1265"/>
    <n v="10077"/>
    <n v="331000000"/>
  </r>
  <r>
    <x v="2952"/>
    <x v="4"/>
    <x v="14"/>
    <x v="16"/>
    <x v="233"/>
    <x v="2179"/>
    <x v="98"/>
    <x v="2215"/>
    <n v="566589"/>
    <x v="2855"/>
    <x v="2947"/>
    <x v="2796"/>
    <n v="15691"/>
    <n v="331000000"/>
  </r>
  <r>
    <x v="2953"/>
    <x v="0"/>
    <x v="19"/>
    <x v="35"/>
    <x v="558"/>
    <x v="1909"/>
    <x v="177"/>
    <x v="2216"/>
    <n v="571476"/>
    <x v="2856"/>
    <x v="2948"/>
    <x v="2797"/>
    <n v="12100"/>
    <n v="83000000"/>
  </r>
  <r>
    <x v="2954"/>
    <x v="0"/>
    <x v="4"/>
    <x v="4"/>
    <x v="130"/>
    <x v="2180"/>
    <x v="199"/>
    <x v="156"/>
    <n v="574536"/>
    <x v="2857"/>
    <x v="2949"/>
    <x v="2798"/>
    <n v="17024"/>
    <n v="83000000"/>
  </r>
  <r>
    <x v="2955"/>
    <x v="0"/>
    <x v="19"/>
    <x v="36"/>
    <x v="522"/>
    <x v="2181"/>
    <x v="133"/>
    <x v="2055"/>
    <n v="579013"/>
    <x v="2858"/>
    <x v="2950"/>
    <x v="2799"/>
    <n v="16546"/>
    <n v="83000000"/>
  </r>
  <r>
    <x v="2956"/>
    <x v="2"/>
    <x v="5"/>
    <x v="13"/>
    <x v="638"/>
    <x v="1772"/>
    <x v="23"/>
    <x v="416"/>
    <n v="580459"/>
    <x v="2859"/>
    <x v="2951"/>
    <x v="2800"/>
    <n v="4346"/>
    <n v="1380000000"/>
  </r>
  <r>
    <x v="2957"/>
    <x v="3"/>
    <x v="11"/>
    <x v="33"/>
    <x v="176"/>
    <x v="2182"/>
    <x v="123"/>
    <x v="453"/>
    <n v="581830"/>
    <x v="2860"/>
    <x v="2952"/>
    <x v="2801"/>
    <n v="7704"/>
    <n v="68000000"/>
  </r>
  <r>
    <x v="2958"/>
    <x v="2"/>
    <x v="5"/>
    <x v="5"/>
    <x v="23"/>
    <x v="2183"/>
    <x v="14"/>
    <x v="1870"/>
    <n v="585054"/>
    <x v="2861"/>
    <x v="2953"/>
    <x v="2802"/>
    <n v="10357"/>
    <n v="1380000000"/>
  </r>
  <r>
    <x v="2959"/>
    <x v="3"/>
    <x v="10"/>
    <x v="10"/>
    <x v="178"/>
    <x v="2184"/>
    <x v="159"/>
    <x v="2217"/>
    <n v="586928"/>
    <x v="2862"/>
    <x v="2954"/>
    <x v="2803"/>
    <n v="4464"/>
    <n v="68000000"/>
  </r>
  <r>
    <x v="2960"/>
    <x v="2"/>
    <x v="2"/>
    <x v="2"/>
    <x v="160"/>
    <x v="45"/>
    <x v="156"/>
    <x v="2218"/>
    <n v="589427"/>
    <x v="2863"/>
    <x v="2955"/>
    <x v="2804"/>
    <n v="9330"/>
    <n v="1380000000"/>
  </r>
  <r>
    <x v="2961"/>
    <x v="1"/>
    <x v="18"/>
    <x v="27"/>
    <x v="157"/>
    <x v="2185"/>
    <x v="148"/>
    <x v="1413"/>
    <n v="592788"/>
    <x v="2864"/>
    <x v="2956"/>
    <x v="2805"/>
    <n v="12482"/>
    <n v="213000000"/>
  </r>
  <r>
    <x v="2962"/>
    <x v="3"/>
    <x v="10"/>
    <x v="11"/>
    <x v="274"/>
    <x v="2186"/>
    <x v="82"/>
    <x v="2219"/>
    <n v="593930"/>
    <x v="2865"/>
    <x v="2957"/>
    <x v="2806"/>
    <n v="16521"/>
    <n v="68000000"/>
  </r>
  <r>
    <x v="2963"/>
    <x v="4"/>
    <x v="12"/>
    <x v="14"/>
    <x v="519"/>
    <x v="1696"/>
    <x v="86"/>
    <x v="867"/>
    <n v="598239"/>
    <x v="2866"/>
    <x v="2958"/>
    <x v="2807"/>
    <n v="9875"/>
    <n v="331000000"/>
  </r>
  <r>
    <x v="2964"/>
    <x v="3"/>
    <x v="11"/>
    <x v="33"/>
    <x v="708"/>
    <x v="2187"/>
    <x v="105"/>
    <x v="2220"/>
    <n v="598803"/>
    <x v="2867"/>
    <x v="2959"/>
    <x v="2808"/>
    <n v="7106"/>
    <n v="68000000"/>
  </r>
  <r>
    <x v="2965"/>
    <x v="3"/>
    <x v="17"/>
    <x v="28"/>
    <x v="181"/>
    <x v="2188"/>
    <x v="136"/>
    <x v="758"/>
    <n v="603630"/>
    <x v="2868"/>
    <x v="2960"/>
    <x v="2809"/>
    <n v="15374"/>
    <n v="68000000"/>
  </r>
  <r>
    <x v="2966"/>
    <x v="3"/>
    <x v="11"/>
    <x v="33"/>
    <x v="96"/>
    <x v="2189"/>
    <x v="64"/>
    <x v="2221"/>
    <n v="608164"/>
    <x v="2869"/>
    <x v="2961"/>
    <x v="2810"/>
    <n v="15731"/>
    <n v="68000000"/>
  </r>
  <r>
    <x v="2967"/>
    <x v="1"/>
    <x v="1"/>
    <x v="1"/>
    <x v="480"/>
    <x v="1536"/>
    <x v="124"/>
    <x v="2222"/>
    <n v="609752"/>
    <x v="2870"/>
    <x v="2962"/>
    <x v="2811"/>
    <n v="4251"/>
    <n v="213000000"/>
  </r>
  <r>
    <x v="2968"/>
    <x v="2"/>
    <x v="5"/>
    <x v="5"/>
    <x v="123"/>
    <x v="2190"/>
    <x v="86"/>
    <x v="654"/>
    <n v="613737"/>
    <x v="2871"/>
    <x v="2963"/>
    <x v="2812"/>
    <n v="1058"/>
    <n v="1380000000"/>
  </r>
  <r>
    <x v="2969"/>
    <x v="4"/>
    <x v="8"/>
    <x v="8"/>
    <x v="243"/>
    <x v="2191"/>
    <x v="29"/>
    <x v="2223"/>
    <n v="618461"/>
    <x v="2872"/>
    <x v="2964"/>
    <x v="2813"/>
    <n v="4614"/>
    <n v="331000000"/>
  </r>
  <r>
    <x v="2970"/>
    <x v="2"/>
    <x v="7"/>
    <x v="7"/>
    <x v="676"/>
    <x v="2192"/>
    <x v="75"/>
    <x v="1134"/>
    <n v="623459"/>
    <x v="2873"/>
    <x v="2965"/>
    <x v="2814"/>
    <n v="8361"/>
    <n v="1380000000"/>
  </r>
  <r>
    <x v="2971"/>
    <x v="2"/>
    <x v="5"/>
    <x v="5"/>
    <x v="123"/>
    <x v="2151"/>
    <x v="160"/>
    <x v="1904"/>
    <n v="624929"/>
    <x v="2874"/>
    <x v="2966"/>
    <x v="2815"/>
    <n v="10736"/>
    <n v="1380000000"/>
  </r>
  <r>
    <x v="2972"/>
    <x v="0"/>
    <x v="16"/>
    <x v="19"/>
    <x v="692"/>
    <x v="737"/>
    <x v="10"/>
    <x v="2224"/>
    <n v="628843"/>
    <x v="2875"/>
    <x v="2967"/>
    <x v="2816"/>
    <n v="7224"/>
    <n v="83000000"/>
  </r>
  <r>
    <x v="2973"/>
    <x v="1"/>
    <x v="18"/>
    <x v="27"/>
    <x v="633"/>
    <x v="2193"/>
    <x v="190"/>
    <x v="2225"/>
    <n v="631956"/>
    <x v="2876"/>
    <x v="2968"/>
    <x v="2817"/>
    <n v="15995"/>
    <n v="213000000"/>
  </r>
  <r>
    <x v="2974"/>
    <x v="0"/>
    <x v="16"/>
    <x v="19"/>
    <x v="659"/>
    <x v="216"/>
    <x v="113"/>
    <x v="1482"/>
    <n v="636446"/>
    <x v="2877"/>
    <x v="2969"/>
    <x v="2818"/>
    <n v="16065"/>
    <n v="83000000"/>
  </r>
  <r>
    <x v="2975"/>
    <x v="1"/>
    <x v="3"/>
    <x v="31"/>
    <x v="164"/>
    <x v="888"/>
    <x v="169"/>
    <x v="2226"/>
    <n v="640788"/>
    <x v="2878"/>
    <x v="2970"/>
    <x v="2819"/>
    <n v="3051"/>
    <n v="213000000"/>
  </r>
  <r>
    <x v="2976"/>
    <x v="2"/>
    <x v="2"/>
    <x v="29"/>
    <x v="489"/>
    <x v="2194"/>
    <x v="94"/>
    <x v="2227"/>
    <n v="644150"/>
    <x v="2879"/>
    <x v="2971"/>
    <x v="2820"/>
    <n v="3666"/>
    <n v="1380000000"/>
  </r>
  <r>
    <x v="2977"/>
    <x v="2"/>
    <x v="7"/>
    <x v="7"/>
    <x v="342"/>
    <x v="2195"/>
    <x v="2"/>
    <x v="246"/>
    <n v="645786"/>
    <x v="2880"/>
    <x v="2972"/>
    <x v="2821"/>
    <n v="2760"/>
    <n v="1380000000"/>
  </r>
  <r>
    <x v="2978"/>
    <x v="1"/>
    <x v="18"/>
    <x v="27"/>
    <x v="96"/>
    <x v="2196"/>
    <x v="122"/>
    <x v="1157"/>
    <n v="648698"/>
    <x v="2881"/>
    <x v="2973"/>
    <x v="2822"/>
    <n v="1360"/>
    <n v="213000000"/>
  </r>
  <r>
    <x v="2979"/>
    <x v="2"/>
    <x v="9"/>
    <x v="25"/>
    <x v="133"/>
    <x v="2197"/>
    <x v="129"/>
    <x v="1432"/>
    <n v="650170"/>
    <x v="2882"/>
    <x v="2974"/>
    <x v="1014"/>
    <n v="8614"/>
    <n v="1380000000"/>
  </r>
  <r>
    <x v="2980"/>
    <x v="2"/>
    <x v="2"/>
    <x v="2"/>
    <x v="387"/>
    <x v="2198"/>
    <x v="113"/>
    <x v="2228"/>
    <n v="651414"/>
    <x v="2883"/>
    <x v="2975"/>
    <x v="2823"/>
    <n v="2829"/>
    <n v="1380000000"/>
  </r>
  <r>
    <x v="2981"/>
    <x v="4"/>
    <x v="13"/>
    <x v="21"/>
    <x v="704"/>
    <x v="2199"/>
    <x v="185"/>
    <x v="1088"/>
    <n v="655151"/>
    <x v="2884"/>
    <x v="2976"/>
    <x v="2824"/>
    <n v="14809"/>
    <n v="331000000"/>
  </r>
  <r>
    <x v="2982"/>
    <x v="0"/>
    <x v="16"/>
    <x v="19"/>
    <x v="246"/>
    <x v="2200"/>
    <x v="155"/>
    <x v="2229"/>
    <n v="657249"/>
    <x v="2885"/>
    <x v="2977"/>
    <x v="2825"/>
    <n v="145"/>
    <n v="83000000"/>
  </r>
  <r>
    <x v="2983"/>
    <x v="0"/>
    <x v="4"/>
    <x v="24"/>
    <x v="305"/>
    <x v="2201"/>
    <x v="184"/>
    <x v="2230"/>
    <n v="659846"/>
    <x v="2886"/>
    <x v="2978"/>
    <x v="2826"/>
    <n v="2373"/>
    <n v="83000000"/>
  </r>
  <r>
    <x v="2984"/>
    <x v="0"/>
    <x v="4"/>
    <x v="4"/>
    <x v="74"/>
    <x v="1454"/>
    <x v="40"/>
    <x v="1885"/>
    <n v="662358"/>
    <x v="2887"/>
    <x v="2979"/>
    <x v="1697"/>
    <n v="229"/>
    <n v="83000000"/>
  </r>
  <r>
    <x v="2985"/>
    <x v="3"/>
    <x v="11"/>
    <x v="33"/>
    <x v="692"/>
    <x v="2202"/>
    <x v="170"/>
    <x v="2231"/>
    <n v="666872"/>
    <x v="2888"/>
    <x v="2980"/>
    <x v="2827"/>
    <n v="10061"/>
    <n v="68000000"/>
  </r>
  <r>
    <x v="2986"/>
    <x v="4"/>
    <x v="8"/>
    <x v="8"/>
    <x v="614"/>
    <x v="100"/>
    <x v="106"/>
    <x v="2232"/>
    <n v="667130"/>
    <x v="2889"/>
    <x v="2981"/>
    <x v="2828"/>
    <n v="5388"/>
    <n v="331000000"/>
  </r>
  <r>
    <x v="2987"/>
    <x v="0"/>
    <x v="19"/>
    <x v="35"/>
    <x v="151"/>
    <x v="2203"/>
    <x v="88"/>
    <x v="2233"/>
    <n v="669488"/>
    <x v="2890"/>
    <x v="2982"/>
    <x v="2829"/>
    <n v="19049"/>
    <n v="83000000"/>
  </r>
  <r>
    <x v="2988"/>
    <x v="0"/>
    <x v="16"/>
    <x v="19"/>
    <x v="619"/>
    <x v="2204"/>
    <x v="59"/>
    <x v="1106"/>
    <n v="672881"/>
    <x v="2891"/>
    <x v="2983"/>
    <x v="2830"/>
    <n v="15071"/>
    <n v="83000000"/>
  </r>
  <r>
    <x v="2989"/>
    <x v="4"/>
    <x v="13"/>
    <x v="15"/>
    <x v="186"/>
    <x v="1245"/>
    <x v="126"/>
    <x v="2234"/>
    <n v="676659"/>
    <x v="2892"/>
    <x v="2984"/>
    <x v="2831"/>
    <n v="19977"/>
    <n v="331000000"/>
  </r>
  <r>
    <x v="2990"/>
    <x v="2"/>
    <x v="9"/>
    <x v="25"/>
    <x v="150"/>
    <x v="1739"/>
    <x v="84"/>
    <x v="734"/>
    <n v="680070"/>
    <x v="2893"/>
    <x v="2985"/>
    <x v="2832"/>
    <n v="12058"/>
    <n v="1380000000"/>
  </r>
  <r>
    <x v="2991"/>
    <x v="0"/>
    <x v="19"/>
    <x v="36"/>
    <x v="507"/>
    <x v="1180"/>
    <x v="30"/>
    <x v="1845"/>
    <n v="681338"/>
    <x v="2894"/>
    <x v="2986"/>
    <x v="2833"/>
    <n v="2829"/>
    <n v="83000000"/>
  </r>
  <r>
    <x v="2992"/>
    <x v="2"/>
    <x v="7"/>
    <x v="7"/>
    <x v="17"/>
    <x v="34"/>
    <x v="59"/>
    <x v="2235"/>
    <n v="682277"/>
    <x v="2895"/>
    <x v="2987"/>
    <x v="2834"/>
    <n v="19720"/>
    <n v="1380000000"/>
  </r>
  <r>
    <x v="2993"/>
    <x v="0"/>
    <x v="19"/>
    <x v="35"/>
    <x v="641"/>
    <x v="2205"/>
    <x v="62"/>
    <x v="2236"/>
    <n v="684653"/>
    <x v="2896"/>
    <x v="2988"/>
    <x v="2835"/>
    <n v="17625"/>
    <n v="83000000"/>
  </r>
  <r>
    <x v="2994"/>
    <x v="1"/>
    <x v="1"/>
    <x v="1"/>
    <x v="301"/>
    <x v="1405"/>
    <x v="32"/>
    <x v="2237"/>
    <n v="688604"/>
    <x v="2897"/>
    <x v="2989"/>
    <x v="2836"/>
    <n v="5048"/>
    <n v="213000000"/>
  </r>
  <r>
    <x v="2995"/>
    <x v="3"/>
    <x v="17"/>
    <x v="28"/>
    <x v="500"/>
    <x v="2206"/>
    <x v="25"/>
    <x v="1343"/>
    <n v="688799"/>
    <x v="1924"/>
    <x v="2990"/>
    <x v="2837"/>
    <n v="3295"/>
    <n v="68000000"/>
  </r>
  <r>
    <x v="2996"/>
    <x v="0"/>
    <x v="4"/>
    <x v="4"/>
    <x v="652"/>
    <x v="2207"/>
    <x v="159"/>
    <x v="2238"/>
    <n v="692956"/>
    <x v="2898"/>
    <x v="2991"/>
    <x v="2838"/>
    <n v="9576"/>
    <n v="83000000"/>
  </r>
  <r>
    <x v="2997"/>
    <x v="1"/>
    <x v="15"/>
    <x v="18"/>
    <x v="452"/>
    <x v="1277"/>
    <x v="98"/>
    <x v="2239"/>
    <n v="696052"/>
    <x v="1432"/>
    <x v="2992"/>
    <x v="2839"/>
    <n v="19746"/>
    <n v="213000000"/>
  </r>
  <r>
    <x v="2998"/>
    <x v="4"/>
    <x v="12"/>
    <x v="14"/>
    <x v="234"/>
    <x v="2208"/>
    <x v="111"/>
    <x v="2240"/>
    <n v="699687"/>
    <x v="2899"/>
    <x v="2993"/>
    <x v="2840"/>
    <n v="15513"/>
    <n v="331000000"/>
  </r>
  <r>
    <x v="2999"/>
    <x v="1"/>
    <x v="18"/>
    <x v="27"/>
    <x v="5"/>
    <x v="2209"/>
    <x v="163"/>
    <x v="2241"/>
    <n v="700248"/>
    <x v="2900"/>
    <x v="2994"/>
    <x v="2841"/>
    <n v="17772"/>
    <n v="213000000"/>
  </r>
  <r>
    <x v="3000"/>
    <x v="4"/>
    <x v="13"/>
    <x v="15"/>
    <x v="36"/>
    <x v="2210"/>
    <x v="79"/>
    <x v="509"/>
    <n v="703697"/>
    <x v="2901"/>
    <x v="2995"/>
    <x v="2842"/>
    <n v="11842"/>
    <n v="331000000"/>
  </r>
  <r>
    <x v="3001"/>
    <x v="0"/>
    <x v="0"/>
    <x v="0"/>
    <x v="69"/>
    <x v="2211"/>
    <x v="106"/>
    <x v="2242"/>
    <n v="707063"/>
    <x v="2902"/>
    <x v="2996"/>
    <x v="2843"/>
    <n v="18205"/>
    <n v="83000000"/>
  </r>
  <r>
    <x v="3002"/>
    <x v="4"/>
    <x v="12"/>
    <x v="17"/>
    <x v="380"/>
    <x v="1612"/>
    <x v="81"/>
    <x v="2243"/>
    <n v="710186"/>
    <x v="2903"/>
    <x v="2997"/>
    <x v="2844"/>
    <n v="8476"/>
    <n v="331000000"/>
  </r>
  <r>
    <x v="3003"/>
    <x v="1"/>
    <x v="15"/>
    <x v="30"/>
    <x v="620"/>
    <x v="2212"/>
    <x v="102"/>
    <x v="1418"/>
    <n v="713077"/>
    <x v="2904"/>
    <x v="2998"/>
    <x v="2845"/>
    <n v="595"/>
    <n v="213000000"/>
  </r>
  <r>
    <x v="3004"/>
    <x v="3"/>
    <x v="17"/>
    <x v="28"/>
    <x v="708"/>
    <x v="2213"/>
    <x v="123"/>
    <x v="2244"/>
    <n v="713116"/>
    <x v="2905"/>
    <x v="2999"/>
    <x v="2846"/>
    <n v="11075"/>
    <n v="68000000"/>
  </r>
  <r>
    <x v="3005"/>
    <x v="2"/>
    <x v="2"/>
    <x v="2"/>
    <x v="709"/>
    <x v="22"/>
    <x v="144"/>
    <x v="2245"/>
    <n v="714883"/>
    <x v="2906"/>
    <x v="3000"/>
    <x v="1034"/>
    <n v="12813"/>
    <n v="1380000000"/>
  </r>
  <r>
    <x v="3006"/>
    <x v="2"/>
    <x v="5"/>
    <x v="13"/>
    <x v="148"/>
    <x v="2214"/>
    <x v="166"/>
    <x v="807"/>
    <n v="717387"/>
    <x v="2907"/>
    <x v="3001"/>
    <x v="2847"/>
    <n v="13164"/>
    <n v="1380000000"/>
  </r>
  <r>
    <x v="3007"/>
    <x v="3"/>
    <x v="10"/>
    <x v="10"/>
    <x v="697"/>
    <x v="2215"/>
    <x v="51"/>
    <x v="1026"/>
    <n v="718174"/>
    <x v="2908"/>
    <x v="3002"/>
    <x v="2848"/>
    <n v="9254"/>
    <n v="68000000"/>
  </r>
  <r>
    <x v="3008"/>
    <x v="2"/>
    <x v="7"/>
    <x v="7"/>
    <x v="216"/>
    <x v="2216"/>
    <x v="176"/>
    <x v="2246"/>
    <n v="720050"/>
    <x v="2909"/>
    <x v="3003"/>
    <x v="2849"/>
    <n v="11540"/>
    <n v="1380000000"/>
  </r>
  <r>
    <x v="3009"/>
    <x v="0"/>
    <x v="16"/>
    <x v="19"/>
    <x v="156"/>
    <x v="2217"/>
    <x v="82"/>
    <x v="668"/>
    <n v="724147"/>
    <x v="2910"/>
    <x v="3004"/>
    <x v="2850"/>
    <n v="6655"/>
    <n v="83000000"/>
  </r>
  <r>
    <x v="3010"/>
    <x v="0"/>
    <x v="19"/>
    <x v="35"/>
    <x v="637"/>
    <x v="2218"/>
    <x v="19"/>
    <x v="1192"/>
    <n v="725639"/>
    <x v="2911"/>
    <x v="3005"/>
    <x v="2851"/>
    <n v="13494"/>
    <n v="83000000"/>
  </r>
  <r>
    <x v="3011"/>
    <x v="1"/>
    <x v="1"/>
    <x v="1"/>
    <x v="442"/>
    <x v="943"/>
    <x v="160"/>
    <x v="2247"/>
    <n v="726768"/>
    <x v="2912"/>
    <x v="3006"/>
    <x v="2852"/>
    <n v="7877"/>
    <n v="213000000"/>
  </r>
  <r>
    <x v="3012"/>
    <x v="1"/>
    <x v="18"/>
    <x v="27"/>
    <x v="594"/>
    <x v="1090"/>
    <x v="195"/>
    <x v="1221"/>
    <n v="729031"/>
    <x v="2913"/>
    <x v="3007"/>
    <x v="2853"/>
    <n v="13051"/>
    <n v="213000000"/>
  </r>
  <r>
    <x v="3013"/>
    <x v="4"/>
    <x v="8"/>
    <x v="8"/>
    <x v="367"/>
    <x v="2219"/>
    <x v="25"/>
    <x v="2248"/>
    <n v="733903"/>
    <x v="2914"/>
    <x v="3008"/>
    <x v="2027"/>
    <n v="6884"/>
    <n v="331000000"/>
  </r>
  <r>
    <x v="3014"/>
    <x v="1"/>
    <x v="1"/>
    <x v="26"/>
    <x v="83"/>
    <x v="2220"/>
    <x v="69"/>
    <x v="1208"/>
    <n v="738412"/>
    <x v="2915"/>
    <x v="3009"/>
    <x v="2854"/>
    <n v="14808"/>
    <n v="213000000"/>
  </r>
  <r>
    <x v="3015"/>
    <x v="0"/>
    <x v="16"/>
    <x v="19"/>
    <x v="118"/>
    <x v="1774"/>
    <x v="140"/>
    <x v="841"/>
    <n v="742433"/>
    <x v="2916"/>
    <x v="3010"/>
    <x v="2855"/>
    <n v="12753"/>
    <n v="83000000"/>
  </r>
  <r>
    <x v="3016"/>
    <x v="1"/>
    <x v="18"/>
    <x v="23"/>
    <x v="252"/>
    <x v="220"/>
    <x v="189"/>
    <x v="2249"/>
    <n v="746738"/>
    <x v="2917"/>
    <x v="3011"/>
    <x v="2060"/>
    <n v="11352"/>
    <n v="213000000"/>
  </r>
  <r>
    <x v="3017"/>
    <x v="2"/>
    <x v="9"/>
    <x v="25"/>
    <x v="17"/>
    <x v="2221"/>
    <x v="94"/>
    <x v="459"/>
    <n v="748923"/>
    <x v="2918"/>
    <x v="3012"/>
    <x v="2856"/>
    <n v="19989"/>
    <n v="1380000000"/>
  </r>
  <r>
    <x v="3018"/>
    <x v="4"/>
    <x v="12"/>
    <x v="14"/>
    <x v="394"/>
    <x v="33"/>
    <x v="144"/>
    <x v="2250"/>
    <n v="750567"/>
    <x v="2919"/>
    <x v="3013"/>
    <x v="2857"/>
    <n v="12589"/>
    <n v="331000000"/>
  </r>
  <r>
    <x v="3019"/>
    <x v="4"/>
    <x v="14"/>
    <x v="16"/>
    <x v="36"/>
    <x v="2222"/>
    <x v="72"/>
    <x v="2251"/>
    <n v="754127"/>
    <x v="2439"/>
    <x v="3014"/>
    <x v="2858"/>
    <n v="7287"/>
    <n v="331000000"/>
  </r>
  <r>
    <x v="3020"/>
    <x v="0"/>
    <x v="19"/>
    <x v="36"/>
    <x v="25"/>
    <x v="2223"/>
    <x v="18"/>
    <x v="2252"/>
    <n v="756812"/>
    <x v="2920"/>
    <x v="3015"/>
    <x v="2859"/>
    <n v="17079"/>
    <n v="83000000"/>
  </r>
  <r>
    <x v="3021"/>
    <x v="1"/>
    <x v="3"/>
    <x v="3"/>
    <x v="570"/>
    <x v="2224"/>
    <x v="48"/>
    <x v="2253"/>
    <n v="761633"/>
    <x v="2921"/>
    <x v="3016"/>
    <x v="2860"/>
    <n v="15053"/>
    <n v="213000000"/>
  </r>
  <r>
    <x v="3022"/>
    <x v="2"/>
    <x v="7"/>
    <x v="7"/>
    <x v="126"/>
    <x v="2225"/>
    <x v="20"/>
    <x v="2254"/>
    <n v="763045"/>
    <x v="2922"/>
    <x v="3017"/>
    <x v="2861"/>
    <n v="19428"/>
    <n v="1380000000"/>
  </r>
  <r>
    <x v="3023"/>
    <x v="1"/>
    <x v="1"/>
    <x v="26"/>
    <x v="38"/>
    <x v="2226"/>
    <x v="155"/>
    <x v="1267"/>
    <n v="764266"/>
    <x v="473"/>
    <x v="3018"/>
    <x v="2862"/>
    <n v="18330"/>
    <n v="213000000"/>
  </r>
  <r>
    <x v="3024"/>
    <x v="3"/>
    <x v="17"/>
    <x v="28"/>
    <x v="349"/>
    <x v="2227"/>
    <x v="23"/>
    <x v="2255"/>
    <n v="766515"/>
    <x v="2923"/>
    <x v="3019"/>
    <x v="2863"/>
    <n v="14451"/>
    <n v="68000000"/>
  </r>
  <r>
    <x v="3025"/>
    <x v="1"/>
    <x v="15"/>
    <x v="18"/>
    <x v="104"/>
    <x v="624"/>
    <x v="90"/>
    <x v="989"/>
    <n v="768754"/>
    <x v="2924"/>
    <x v="3020"/>
    <x v="2864"/>
    <n v="19106"/>
    <n v="213000000"/>
  </r>
  <r>
    <x v="3026"/>
    <x v="0"/>
    <x v="4"/>
    <x v="24"/>
    <x v="172"/>
    <x v="2228"/>
    <x v="179"/>
    <x v="2256"/>
    <n v="772956"/>
    <x v="2925"/>
    <x v="3021"/>
    <x v="2865"/>
    <n v="14735"/>
    <n v="83000000"/>
  </r>
  <r>
    <x v="3027"/>
    <x v="1"/>
    <x v="3"/>
    <x v="31"/>
    <x v="476"/>
    <x v="2176"/>
    <x v="151"/>
    <x v="2257"/>
    <n v="777378"/>
    <x v="2926"/>
    <x v="3022"/>
    <x v="2866"/>
    <n v="9875"/>
    <n v="213000000"/>
  </r>
  <r>
    <x v="3028"/>
    <x v="4"/>
    <x v="12"/>
    <x v="17"/>
    <x v="91"/>
    <x v="2229"/>
    <x v="197"/>
    <x v="1311"/>
    <n v="778021"/>
    <x v="2927"/>
    <x v="3023"/>
    <x v="2867"/>
    <n v="18190"/>
    <n v="331000000"/>
  </r>
  <r>
    <x v="3029"/>
    <x v="2"/>
    <x v="2"/>
    <x v="29"/>
    <x v="664"/>
    <x v="351"/>
    <x v="159"/>
    <x v="939"/>
    <n v="782473"/>
    <x v="2928"/>
    <x v="3024"/>
    <x v="2868"/>
    <n v="8301"/>
    <n v="1380000000"/>
  </r>
  <r>
    <x v="3030"/>
    <x v="0"/>
    <x v="16"/>
    <x v="19"/>
    <x v="85"/>
    <x v="310"/>
    <x v="16"/>
    <x v="2258"/>
    <n v="785021"/>
    <x v="2929"/>
    <x v="3025"/>
    <x v="493"/>
    <n v="10439"/>
    <n v="83000000"/>
  </r>
  <r>
    <x v="3031"/>
    <x v="3"/>
    <x v="10"/>
    <x v="11"/>
    <x v="28"/>
    <x v="2230"/>
    <x v="120"/>
    <x v="2259"/>
    <n v="789624"/>
    <x v="963"/>
    <x v="3026"/>
    <x v="2869"/>
    <n v="2639"/>
    <n v="68000000"/>
  </r>
  <r>
    <x v="3032"/>
    <x v="2"/>
    <x v="5"/>
    <x v="13"/>
    <x v="361"/>
    <x v="1615"/>
    <x v="18"/>
    <x v="2260"/>
    <n v="793429"/>
    <x v="2449"/>
    <x v="3027"/>
    <x v="2151"/>
    <n v="15098"/>
    <n v="1380000000"/>
  </r>
  <r>
    <x v="3033"/>
    <x v="2"/>
    <x v="7"/>
    <x v="7"/>
    <x v="372"/>
    <x v="2231"/>
    <x v="41"/>
    <x v="618"/>
    <n v="797719"/>
    <x v="2930"/>
    <x v="3028"/>
    <x v="2870"/>
    <n v="13531"/>
    <n v="1380000000"/>
  </r>
  <r>
    <x v="3034"/>
    <x v="4"/>
    <x v="8"/>
    <x v="34"/>
    <x v="280"/>
    <x v="2232"/>
    <x v="157"/>
    <x v="1111"/>
    <n v="801861"/>
    <x v="2931"/>
    <x v="3029"/>
    <x v="2871"/>
    <n v="3883"/>
    <n v="331000000"/>
  </r>
  <r>
    <x v="3035"/>
    <x v="4"/>
    <x v="13"/>
    <x v="15"/>
    <x v="18"/>
    <x v="1121"/>
    <x v="132"/>
    <x v="1371"/>
    <n v="803246"/>
    <x v="2932"/>
    <x v="3030"/>
    <x v="2872"/>
    <n v="19148"/>
    <n v="331000000"/>
  </r>
  <r>
    <x v="3036"/>
    <x v="4"/>
    <x v="14"/>
    <x v="32"/>
    <x v="373"/>
    <x v="2233"/>
    <x v="184"/>
    <x v="2261"/>
    <n v="805830"/>
    <x v="2933"/>
    <x v="3031"/>
    <x v="2873"/>
    <n v="10674"/>
    <n v="331000000"/>
  </r>
  <r>
    <x v="3037"/>
    <x v="0"/>
    <x v="0"/>
    <x v="0"/>
    <x v="149"/>
    <x v="2234"/>
    <x v="102"/>
    <x v="496"/>
    <n v="807431"/>
    <x v="2934"/>
    <x v="3032"/>
    <x v="2874"/>
    <n v="3989"/>
    <n v="83000000"/>
  </r>
  <r>
    <x v="3038"/>
    <x v="1"/>
    <x v="18"/>
    <x v="27"/>
    <x v="696"/>
    <x v="2148"/>
    <x v="142"/>
    <x v="2262"/>
    <n v="812373"/>
    <x v="2935"/>
    <x v="3033"/>
    <x v="2875"/>
    <n v="11997"/>
    <n v="213000000"/>
  </r>
  <r>
    <x v="3039"/>
    <x v="2"/>
    <x v="5"/>
    <x v="5"/>
    <x v="106"/>
    <x v="2235"/>
    <x v="77"/>
    <x v="2263"/>
    <n v="817177"/>
    <x v="2936"/>
    <x v="3034"/>
    <x v="2876"/>
    <n v="591"/>
    <n v="1380000000"/>
  </r>
  <r>
    <x v="3040"/>
    <x v="1"/>
    <x v="18"/>
    <x v="27"/>
    <x v="438"/>
    <x v="2236"/>
    <x v="109"/>
    <x v="2264"/>
    <n v="820494"/>
    <x v="2937"/>
    <x v="3035"/>
    <x v="2877"/>
    <n v="12402"/>
    <n v="213000000"/>
  </r>
  <r>
    <x v="3041"/>
    <x v="1"/>
    <x v="15"/>
    <x v="18"/>
    <x v="320"/>
    <x v="2237"/>
    <x v="40"/>
    <x v="573"/>
    <n v="821301"/>
    <x v="2938"/>
    <x v="3036"/>
    <x v="2878"/>
    <n v="8216"/>
    <n v="213000000"/>
  </r>
  <r>
    <x v="3042"/>
    <x v="4"/>
    <x v="12"/>
    <x v="14"/>
    <x v="669"/>
    <x v="2238"/>
    <x v="44"/>
    <x v="1088"/>
    <n v="823960"/>
    <x v="2939"/>
    <x v="3037"/>
    <x v="2879"/>
    <n v="5398"/>
    <n v="331000000"/>
  </r>
  <r>
    <x v="3043"/>
    <x v="1"/>
    <x v="3"/>
    <x v="3"/>
    <x v="681"/>
    <x v="756"/>
    <x v="165"/>
    <x v="2265"/>
    <n v="824074"/>
    <x v="2940"/>
    <x v="3038"/>
    <x v="2880"/>
    <n v="10532"/>
    <n v="213000000"/>
  </r>
  <r>
    <x v="3044"/>
    <x v="2"/>
    <x v="5"/>
    <x v="13"/>
    <x v="687"/>
    <x v="662"/>
    <x v="54"/>
    <x v="2266"/>
    <n v="826801"/>
    <x v="2941"/>
    <x v="3039"/>
    <x v="2881"/>
    <n v="5339"/>
    <n v="1380000000"/>
  </r>
  <r>
    <x v="3045"/>
    <x v="2"/>
    <x v="5"/>
    <x v="13"/>
    <x v="570"/>
    <x v="2239"/>
    <x v="3"/>
    <x v="1199"/>
    <n v="831527"/>
    <x v="487"/>
    <x v="3040"/>
    <x v="2882"/>
    <n v="3899"/>
    <n v="1380000000"/>
  </r>
  <r>
    <x v="3046"/>
    <x v="3"/>
    <x v="6"/>
    <x v="22"/>
    <x v="303"/>
    <x v="1278"/>
    <x v="96"/>
    <x v="2267"/>
    <n v="833793"/>
    <x v="2942"/>
    <x v="1568"/>
    <x v="2883"/>
    <n v="9622"/>
    <n v="68000000"/>
  </r>
  <r>
    <x v="3047"/>
    <x v="0"/>
    <x v="19"/>
    <x v="35"/>
    <x v="638"/>
    <x v="726"/>
    <x v="10"/>
    <x v="2268"/>
    <n v="838085"/>
    <x v="2943"/>
    <x v="3041"/>
    <x v="2884"/>
    <n v="9760"/>
    <n v="83000000"/>
  </r>
  <r>
    <x v="3048"/>
    <x v="1"/>
    <x v="18"/>
    <x v="23"/>
    <x v="112"/>
    <x v="2240"/>
    <x v="158"/>
    <x v="2269"/>
    <n v="842581"/>
    <x v="2944"/>
    <x v="3042"/>
    <x v="2885"/>
    <n v="6837"/>
    <n v="213000000"/>
  </r>
  <r>
    <x v="3049"/>
    <x v="0"/>
    <x v="0"/>
    <x v="0"/>
    <x v="203"/>
    <x v="768"/>
    <x v="159"/>
    <x v="1146"/>
    <n v="846482"/>
    <x v="2945"/>
    <x v="3043"/>
    <x v="2886"/>
    <n v="14886"/>
    <n v="83000000"/>
  </r>
  <r>
    <x v="3050"/>
    <x v="0"/>
    <x v="16"/>
    <x v="19"/>
    <x v="198"/>
    <x v="597"/>
    <x v="100"/>
    <x v="2270"/>
    <n v="849210"/>
    <x v="2946"/>
    <x v="3044"/>
    <x v="1978"/>
    <n v="9304"/>
    <n v="83000000"/>
  </r>
  <r>
    <x v="3051"/>
    <x v="0"/>
    <x v="16"/>
    <x v="19"/>
    <x v="419"/>
    <x v="2241"/>
    <x v="106"/>
    <x v="243"/>
    <n v="853381"/>
    <x v="2947"/>
    <x v="3045"/>
    <x v="2887"/>
    <n v="12390"/>
    <n v="83000000"/>
  </r>
  <r>
    <x v="3052"/>
    <x v="0"/>
    <x v="4"/>
    <x v="24"/>
    <x v="150"/>
    <x v="2242"/>
    <x v="117"/>
    <x v="2271"/>
    <n v="854830"/>
    <x v="2948"/>
    <x v="3046"/>
    <x v="2888"/>
    <n v="18260"/>
    <n v="83000000"/>
  </r>
  <r>
    <x v="3053"/>
    <x v="2"/>
    <x v="2"/>
    <x v="2"/>
    <x v="267"/>
    <x v="2243"/>
    <x v="49"/>
    <x v="1864"/>
    <n v="859212"/>
    <x v="2949"/>
    <x v="3047"/>
    <x v="2889"/>
    <n v="14010"/>
    <n v="1380000000"/>
  </r>
  <r>
    <x v="3054"/>
    <x v="1"/>
    <x v="18"/>
    <x v="23"/>
    <x v="542"/>
    <x v="2244"/>
    <x v="20"/>
    <x v="2272"/>
    <n v="860780"/>
    <x v="2950"/>
    <x v="3048"/>
    <x v="2890"/>
    <n v="16542"/>
    <n v="213000000"/>
  </r>
  <r>
    <x v="3055"/>
    <x v="3"/>
    <x v="10"/>
    <x v="11"/>
    <x v="255"/>
    <x v="2245"/>
    <x v="96"/>
    <x v="2273"/>
    <n v="862102"/>
    <x v="2951"/>
    <x v="3049"/>
    <x v="2891"/>
    <n v="733"/>
    <n v="68000000"/>
  </r>
  <r>
    <x v="3056"/>
    <x v="0"/>
    <x v="4"/>
    <x v="4"/>
    <x v="175"/>
    <x v="2246"/>
    <x v="101"/>
    <x v="1045"/>
    <n v="862962"/>
    <x v="2952"/>
    <x v="3050"/>
    <x v="2129"/>
    <n v="2028"/>
    <n v="83000000"/>
  </r>
  <r>
    <x v="3057"/>
    <x v="3"/>
    <x v="6"/>
    <x v="22"/>
    <x v="290"/>
    <x v="600"/>
    <x v="35"/>
    <x v="2274"/>
    <n v="863703"/>
    <x v="2953"/>
    <x v="3051"/>
    <x v="2892"/>
    <n v="17148"/>
    <n v="68000000"/>
  </r>
  <r>
    <x v="3058"/>
    <x v="2"/>
    <x v="7"/>
    <x v="7"/>
    <x v="267"/>
    <x v="1962"/>
    <x v="120"/>
    <x v="2275"/>
    <n v="865433"/>
    <x v="2954"/>
    <x v="3052"/>
    <x v="2893"/>
    <n v="15212"/>
    <n v="1380000000"/>
  </r>
  <r>
    <x v="3059"/>
    <x v="2"/>
    <x v="5"/>
    <x v="5"/>
    <x v="704"/>
    <x v="2247"/>
    <x v="51"/>
    <x v="2276"/>
    <n v="870337"/>
    <x v="2955"/>
    <x v="3053"/>
    <x v="326"/>
    <n v="191"/>
    <n v="1380000000"/>
  </r>
  <r>
    <x v="3060"/>
    <x v="4"/>
    <x v="8"/>
    <x v="8"/>
    <x v="234"/>
    <x v="1888"/>
    <x v="27"/>
    <x v="2134"/>
    <n v="873270"/>
    <x v="2956"/>
    <x v="3054"/>
    <x v="1818"/>
    <n v="7137"/>
    <n v="331000000"/>
  </r>
  <r>
    <x v="3061"/>
    <x v="0"/>
    <x v="16"/>
    <x v="19"/>
    <x v="567"/>
    <x v="2248"/>
    <x v="116"/>
    <x v="2277"/>
    <n v="876788"/>
    <x v="2957"/>
    <x v="3055"/>
    <x v="2894"/>
    <n v="17484"/>
    <n v="83000000"/>
  </r>
  <r>
    <x v="3062"/>
    <x v="4"/>
    <x v="8"/>
    <x v="34"/>
    <x v="602"/>
    <x v="2220"/>
    <x v="162"/>
    <x v="2278"/>
    <n v="881297"/>
    <x v="2958"/>
    <x v="3056"/>
    <x v="2895"/>
    <n v="16214"/>
    <n v="331000000"/>
  </r>
  <r>
    <x v="3063"/>
    <x v="3"/>
    <x v="6"/>
    <x v="22"/>
    <x v="263"/>
    <x v="2249"/>
    <x v="115"/>
    <x v="1222"/>
    <n v="885823"/>
    <x v="2959"/>
    <x v="3057"/>
    <x v="2896"/>
    <n v="8972"/>
    <n v="68000000"/>
  </r>
  <r>
    <x v="3064"/>
    <x v="1"/>
    <x v="15"/>
    <x v="30"/>
    <x v="288"/>
    <x v="2250"/>
    <x v="16"/>
    <x v="2279"/>
    <n v="888990"/>
    <x v="2960"/>
    <x v="3058"/>
    <x v="2897"/>
    <n v="17177"/>
    <n v="213000000"/>
  </r>
  <r>
    <x v="3065"/>
    <x v="4"/>
    <x v="12"/>
    <x v="17"/>
    <x v="27"/>
    <x v="1718"/>
    <x v="20"/>
    <x v="1997"/>
    <n v="890908"/>
    <x v="2961"/>
    <x v="3059"/>
    <x v="2898"/>
    <n v="10972"/>
    <n v="331000000"/>
  </r>
  <r>
    <x v="3066"/>
    <x v="2"/>
    <x v="2"/>
    <x v="2"/>
    <x v="191"/>
    <x v="2251"/>
    <x v="70"/>
    <x v="2280"/>
    <n v="893126"/>
    <x v="2962"/>
    <x v="3060"/>
    <x v="2899"/>
    <n v="8282"/>
    <n v="1380000000"/>
  </r>
  <r>
    <x v="3067"/>
    <x v="0"/>
    <x v="19"/>
    <x v="36"/>
    <x v="208"/>
    <x v="2252"/>
    <x v="146"/>
    <x v="2281"/>
    <n v="894466"/>
    <x v="2963"/>
    <x v="3061"/>
    <x v="2900"/>
    <n v="6711"/>
    <n v="83000000"/>
  </r>
  <r>
    <x v="3068"/>
    <x v="3"/>
    <x v="17"/>
    <x v="20"/>
    <x v="128"/>
    <x v="2253"/>
    <x v="4"/>
    <x v="739"/>
    <n v="899105"/>
    <x v="2964"/>
    <x v="3062"/>
    <x v="2901"/>
    <n v="1641"/>
    <n v="68000000"/>
  </r>
  <r>
    <x v="3069"/>
    <x v="2"/>
    <x v="5"/>
    <x v="5"/>
    <x v="129"/>
    <x v="1409"/>
    <x v="22"/>
    <x v="2282"/>
    <n v="900619"/>
    <x v="2965"/>
    <x v="3063"/>
    <x v="2902"/>
    <n v="3358"/>
    <n v="1380000000"/>
  </r>
  <r>
    <x v="3070"/>
    <x v="1"/>
    <x v="15"/>
    <x v="18"/>
    <x v="558"/>
    <x v="1463"/>
    <x v="121"/>
    <x v="2283"/>
    <n v="902030"/>
    <x v="2966"/>
    <x v="3064"/>
    <x v="2903"/>
    <n v="3856"/>
    <n v="213000000"/>
  </r>
  <r>
    <x v="3071"/>
    <x v="0"/>
    <x v="4"/>
    <x v="24"/>
    <x v="358"/>
    <x v="2254"/>
    <x v="27"/>
    <x v="2284"/>
    <n v="905066"/>
    <x v="2967"/>
    <x v="3065"/>
    <x v="2034"/>
    <n v="8627"/>
    <n v="83000000"/>
  </r>
  <r>
    <x v="3072"/>
    <x v="1"/>
    <x v="18"/>
    <x v="23"/>
    <x v="148"/>
    <x v="2255"/>
    <x v="3"/>
    <x v="2285"/>
    <n v="909233"/>
    <x v="2968"/>
    <x v="3066"/>
    <x v="2904"/>
    <n v="1916"/>
    <n v="213000000"/>
  </r>
  <r>
    <x v="3073"/>
    <x v="1"/>
    <x v="1"/>
    <x v="26"/>
    <x v="444"/>
    <x v="1173"/>
    <x v="32"/>
    <x v="2286"/>
    <n v="910255"/>
    <x v="2969"/>
    <x v="3067"/>
    <x v="2905"/>
    <n v="15251"/>
    <n v="213000000"/>
  </r>
  <r>
    <x v="3074"/>
    <x v="0"/>
    <x v="16"/>
    <x v="19"/>
    <x v="710"/>
    <x v="2256"/>
    <x v="137"/>
    <x v="1267"/>
    <n v="914882"/>
    <x v="2970"/>
    <x v="3068"/>
    <x v="2906"/>
    <n v="16430"/>
    <n v="83000000"/>
  </r>
  <r>
    <x v="3075"/>
    <x v="0"/>
    <x v="16"/>
    <x v="19"/>
    <x v="116"/>
    <x v="2257"/>
    <x v="61"/>
    <x v="2287"/>
    <n v="917168"/>
    <x v="2971"/>
    <x v="3069"/>
    <x v="2907"/>
    <n v="2354"/>
    <n v="83000000"/>
  </r>
  <r>
    <x v="3076"/>
    <x v="1"/>
    <x v="1"/>
    <x v="1"/>
    <x v="514"/>
    <x v="2258"/>
    <x v="49"/>
    <x v="2288"/>
    <n v="919926"/>
    <x v="2972"/>
    <x v="3070"/>
    <x v="2908"/>
    <n v="16497"/>
    <n v="213000000"/>
  </r>
  <r>
    <x v="3077"/>
    <x v="3"/>
    <x v="10"/>
    <x v="10"/>
    <x v="711"/>
    <x v="2259"/>
    <x v="120"/>
    <x v="2289"/>
    <n v="924598"/>
    <x v="2973"/>
    <x v="3071"/>
    <x v="2909"/>
    <n v="1081"/>
    <n v="68000000"/>
  </r>
  <r>
    <x v="3078"/>
    <x v="0"/>
    <x v="16"/>
    <x v="19"/>
    <x v="291"/>
    <x v="1546"/>
    <x v="91"/>
    <x v="2290"/>
    <n v="928369"/>
    <x v="514"/>
    <x v="3072"/>
    <x v="2910"/>
    <n v="11494"/>
    <n v="83000000"/>
  </r>
  <r>
    <x v="3079"/>
    <x v="2"/>
    <x v="5"/>
    <x v="5"/>
    <x v="439"/>
    <x v="406"/>
    <x v="99"/>
    <x v="264"/>
    <n v="929481"/>
    <x v="2974"/>
    <x v="3073"/>
    <x v="2911"/>
    <n v="14090"/>
    <n v="1380000000"/>
  </r>
  <r>
    <x v="3080"/>
    <x v="4"/>
    <x v="13"/>
    <x v="15"/>
    <x v="530"/>
    <x v="1938"/>
    <x v="32"/>
    <x v="1792"/>
    <n v="931426"/>
    <x v="2975"/>
    <x v="3074"/>
    <x v="2912"/>
    <n v="13323"/>
    <n v="331000000"/>
  </r>
  <r>
    <x v="3081"/>
    <x v="3"/>
    <x v="10"/>
    <x v="11"/>
    <x v="628"/>
    <x v="576"/>
    <x v="84"/>
    <x v="2291"/>
    <n v="936234"/>
    <x v="37"/>
    <x v="3075"/>
    <x v="2913"/>
    <n v="15052"/>
    <n v="68000000"/>
  </r>
  <r>
    <x v="3082"/>
    <x v="0"/>
    <x v="0"/>
    <x v="0"/>
    <x v="335"/>
    <x v="2040"/>
    <x v="107"/>
    <x v="1492"/>
    <n v="937792"/>
    <x v="2976"/>
    <x v="3076"/>
    <x v="2914"/>
    <n v="1589"/>
    <n v="83000000"/>
  </r>
  <r>
    <x v="3083"/>
    <x v="0"/>
    <x v="16"/>
    <x v="19"/>
    <x v="360"/>
    <x v="2260"/>
    <x v="49"/>
    <x v="2292"/>
    <n v="941671"/>
    <x v="2977"/>
    <x v="3077"/>
    <x v="2915"/>
    <n v="4855"/>
    <n v="83000000"/>
  </r>
  <r>
    <x v="3084"/>
    <x v="3"/>
    <x v="6"/>
    <x v="22"/>
    <x v="81"/>
    <x v="1917"/>
    <x v="38"/>
    <x v="2293"/>
    <n v="942312"/>
    <x v="2978"/>
    <x v="3078"/>
    <x v="2916"/>
    <n v="9629"/>
    <n v="68000000"/>
  </r>
  <r>
    <x v="3085"/>
    <x v="4"/>
    <x v="8"/>
    <x v="34"/>
    <x v="122"/>
    <x v="2261"/>
    <x v="107"/>
    <x v="1822"/>
    <n v="944549"/>
    <x v="2979"/>
    <x v="3079"/>
    <x v="2917"/>
    <n v="6030"/>
    <n v="331000000"/>
  </r>
  <r>
    <x v="3086"/>
    <x v="1"/>
    <x v="15"/>
    <x v="18"/>
    <x v="223"/>
    <x v="2262"/>
    <x v="94"/>
    <x v="1294"/>
    <n v="949456"/>
    <x v="2980"/>
    <x v="3080"/>
    <x v="2918"/>
    <n v="1525"/>
    <n v="213000000"/>
  </r>
  <r>
    <x v="3087"/>
    <x v="2"/>
    <x v="9"/>
    <x v="9"/>
    <x v="474"/>
    <x v="327"/>
    <x v="104"/>
    <x v="2294"/>
    <n v="952942"/>
    <x v="2981"/>
    <x v="3081"/>
    <x v="2919"/>
    <n v="13959"/>
    <n v="1380000000"/>
  </r>
  <r>
    <x v="3088"/>
    <x v="0"/>
    <x v="4"/>
    <x v="24"/>
    <x v="609"/>
    <x v="2263"/>
    <x v="190"/>
    <x v="710"/>
    <n v="956167"/>
    <x v="2982"/>
    <x v="3082"/>
    <x v="962"/>
    <n v="12643"/>
    <n v="83000000"/>
  </r>
  <r>
    <x v="3089"/>
    <x v="4"/>
    <x v="12"/>
    <x v="14"/>
    <x v="375"/>
    <x v="1726"/>
    <x v="2"/>
    <x v="2295"/>
    <n v="957181"/>
    <x v="1533"/>
    <x v="3083"/>
    <x v="2920"/>
    <n v="4595"/>
    <n v="331000000"/>
  </r>
  <r>
    <x v="3090"/>
    <x v="2"/>
    <x v="9"/>
    <x v="25"/>
    <x v="483"/>
    <x v="1238"/>
    <x v="24"/>
    <x v="875"/>
    <n v="959202"/>
    <x v="2983"/>
    <x v="3084"/>
    <x v="2921"/>
    <n v="5599"/>
    <n v="1380000000"/>
  </r>
  <r>
    <x v="3091"/>
    <x v="3"/>
    <x v="11"/>
    <x v="33"/>
    <x v="577"/>
    <x v="399"/>
    <x v="47"/>
    <x v="2296"/>
    <n v="961878"/>
    <x v="2984"/>
    <x v="3085"/>
    <x v="2922"/>
    <n v="8935"/>
    <n v="68000000"/>
  </r>
  <r>
    <x v="3092"/>
    <x v="0"/>
    <x v="16"/>
    <x v="19"/>
    <x v="76"/>
    <x v="2264"/>
    <x v="74"/>
    <x v="816"/>
    <n v="963418"/>
    <x v="2985"/>
    <x v="3086"/>
    <x v="2923"/>
    <n v="10733"/>
    <n v="83000000"/>
  </r>
  <r>
    <x v="3093"/>
    <x v="1"/>
    <x v="18"/>
    <x v="27"/>
    <x v="326"/>
    <x v="187"/>
    <x v="149"/>
    <x v="2297"/>
    <n v="966354"/>
    <x v="2986"/>
    <x v="3087"/>
    <x v="2924"/>
    <n v="2165"/>
    <n v="213000000"/>
  </r>
  <r>
    <x v="3094"/>
    <x v="3"/>
    <x v="6"/>
    <x v="22"/>
    <x v="673"/>
    <x v="2265"/>
    <x v="55"/>
    <x v="2298"/>
    <n v="969460"/>
    <x v="2987"/>
    <x v="3088"/>
    <x v="2925"/>
    <n v="9846"/>
    <n v="68000000"/>
  </r>
  <r>
    <x v="3095"/>
    <x v="0"/>
    <x v="0"/>
    <x v="0"/>
    <x v="79"/>
    <x v="2266"/>
    <x v="66"/>
    <x v="2299"/>
    <n v="970243"/>
    <x v="2988"/>
    <x v="3089"/>
    <x v="2926"/>
    <n v="11699"/>
    <n v="83000000"/>
  </r>
  <r>
    <x v="3096"/>
    <x v="4"/>
    <x v="13"/>
    <x v="21"/>
    <x v="18"/>
    <x v="1701"/>
    <x v="183"/>
    <x v="2300"/>
    <n v="970913"/>
    <x v="2989"/>
    <x v="3090"/>
    <x v="1576"/>
    <n v="5778"/>
    <n v="331000000"/>
  </r>
  <r>
    <x v="3097"/>
    <x v="2"/>
    <x v="9"/>
    <x v="9"/>
    <x v="455"/>
    <x v="964"/>
    <x v="123"/>
    <x v="843"/>
    <n v="973682"/>
    <x v="2990"/>
    <x v="3091"/>
    <x v="2927"/>
    <n v="11993"/>
    <n v="1380000000"/>
  </r>
  <r>
    <x v="3098"/>
    <x v="2"/>
    <x v="7"/>
    <x v="7"/>
    <x v="563"/>
    <x v="2267"/>
    <x v="129"/>
    <x v="2148"/>
    <n v="976255"/>
    <x v="2991"/>
    <x v="3092"/>
    <x v="2928"/>
    <n v="19853"/>
    <n v="1380000000"/>
  </r>
  <r>
    <x v="3099"/>
    <x v="0"/>
    <x v="19"/>
    <x v="35"/>
    <x v="623"/>
    <x v="2233"/>
    <x v="85"/>
    <x v="2301"/>
    <n v="978839"/>
    <x v="2992"/>
    <x v="3093"/>
    <x v="2929"/>
    <n v="16646"/>
    <n v="83000000"/>
  </r>
  <r>
    <x v="3100"/>
    <x v="3"/>
    <x v="11"/>
    <x v="12"/>
    <x v="615"/>
    <x v="2148"/>
    <x v="104"/>
    <x v="2302"/>
    <n v="983781"/>
    <x v="2993"/>
    <x v="3094"/>
    <x v="2930"/>
    <n v="14264"/>
    <n v="68000000"/>
  </r>
  <r>
    <x v="3101"/>
    <x v="1"/>
    <x v="15"/>
    <x v="18"/>
    <x v="611"/>
    <x v="1156"/>
    <x v="75"/>
    <x v="2303"/>
    <n v="985058"/>
    <x v="2994"/>
    <x v="3095"/>
    <x v="2931"/>
    <n v="4431"/>
    <n v="213000000"/>
  </r>
  <r>
    <x v="3102"/>
    <x v="4"/>
    <x v="12"/>
    <x v="17"/>
    <x v="253"/>
    <x v="974"/>
    <x v="137"/>
    <x v="1459"/>
    <n v="988101"/>
    <x v="2995"/>
    <x v="3096"/>
    <x v="2932"/>
    <n v="15210"/>
    <n v="331000000"/>
  </r>
  <r>
    <x v="3103"/>
    <x v="0"/>
    <x v="0"/>
    <x v="0"/>
    <x v="417"/>
    <x v="2268"/>
    <x v="41"/>
    <x v="1615"/>
    <n v="991273"/>
    <x v="2996"/>
    <x v="3097"/>
    <x v="2933"/>
    <n v="9208"/>
    <n v="83000000"/>
  </r>
  <r>
    <x v="3104"/>
    <x v="4"/>
    <x v="14"/>
    <x v="16"/>
    <x v="407"/>
    <x v="1062"/>
    <x v="156"/>
    <x v="1645"/>
    <n v="995055"/>
    <x v="2997"/>
    <x v="3098"/>
    <x v="2934"/>
    <n v="14539"/>
    <n v="331000000"/>
  </r>
  <r>
    <x v="3105"/>
    <x v="2"/>
    <x v="7"/>
    <x v="7"/>
    <x v="381"/>
    <x v="2269"/>
    <x v="170"/>
    <x v="2304"/>
    <n v="995232"/>
    <x v="2998"/>
    <x v="3099"/>
    <x v="2935"/>
    <n v="17367"/>
    <n v="1380000000"/>
  </r>
  <r>
    <x v="3106"/>
    <x v="1"/>
    <x v="3"/>
    <x v="3"/>
    <x v="99"/>
    <x v="1534"/>
    <x v="127"/>
    <x v="2305"/>
    <n v="995507"/>
    <x v="2999"/>
    <x v="3100"/>
    <x v="2936"/>
    <n v="7671"/>
    <n v="213000000"/>
  </r>
  <r>
    <x v="3107"/>
    <x v="4"/>
    <x v="13"/>
    <x v="15"/>
    <x v="490"/>
    <x v="2270"/>
    <x v="88"/>
    <x v="2306"/>
    <n v="997866"/>
    <x v="3000"/>
    <x v="3101"/>
    <x v="2937"/>
    <n v="17943"/>
    <n v="331000000"/>
  </r>
  <r>
    <x v="3108"/>
    <x v="0"/>
    <x v="16"/>
    <x v="19"/>
    <x v="307"/>
    <x v="605"/>
    <x v="78"/>
    <x v="158"/>
    <n v="1347"/>
    <x v="3001"/>
    <x v="3102"/>
    <x v="2938"/>
    <n v="2702"/>
    <n v="83000000"/>
  </r>
  <r>
    <x v="3109"/>
    <x v="1"/>
    <x v="18"/>
    <x v="27"/>
    <x v="245"/>
    <x v="2271"/>
    <x v="75"/>
    <x v="362"/>
    <n v="6233"/>
    <x v="3002"/>
    <x v="3103"/>
    <x v="2939"/>
    <n v="15191"/>
    <n v="213000000"/>
  </r>
  <r>
    <x v="3110"/>
    <x v="3"/>
    <x v="6"/>
    <x v="22"/>
    <x v="158"/>
    <x v="2272"/>
    <x v="70"/>
    <x v="1996"/>
    <n v="9592"/>
    <x v="3003"/>
    <x v="3104"/>
    <x v="2940"/>
    <n v="10455"/>
    <n v="68000000"/>
  </r>
  <r>
    <x v="3111"/>
    <x v="0"/>
    <x v="19"/>
    <x v="36"/>
    <x v="420"/>
    <x v="2273"/>
    <x v="137"/>
    <x v="230"/>
    <n v="11016"/>
    <x v="3004"/>
    <x v="3105"/>
    <x v="2941"/>
    <n v="16281"/>
    <n v="83000000"/>
  </r>
  <r>
    <x v="3112"/>
    <x v="4"/>
    <x v="12"/>
    <x v="17"/>
    <x v="127"/>
    <x v="2274"/>
    <x v="181"/>
    <x v="2307"/>
    <n v="15138"/>
    <x v="539"/>
    <x v="3106"/>
    <x v="2942"/>
    <n v="5686"/>
    <n v="331000000"/>
  </r>
  <r>
    <x v="3113"/>
    <x v="1"/>
    <x v="18"/>
    <x v="27"/>
    <x v="228"/>
    <x v="742"/>
    <x v="74"/>
    <x v="2308"/>
    <n v="18098"/>
    <x v="3005"/>
    <x v="3107"/>
    <x v="2943"/>
    <n v="4497"/>
    <n v="213000000"/>
  </r>
  <r>
    <x v="3114"/>
    <x v="0"/>
    <x v="4"/>
    <x v="24"/>
    <x v="453"/>
    <x v="454"/>
    <x v="33"/>
    <x v="1483"/>
    <n v="20567"/>
    <x v="3006"/>
    <x v="3108"/>
    <x v="2944"/>
    <n v="5802"/>
    <n v="83000000"/>
  </r>
  <r>
    <x v="3115"/>
    <x v="1"/>
    <x v="3"/>
    <x v="3"/>
    <x v="365"/>
    <x v="2275"/>
    <x v="46"/>
    <x v="2309"/>
    <n v="23652"/>
    <x v="3007"/>
    <x v="3109"/>
    <x v="2945"/>
    <n v="4268"/>
    <n v="213000000"/>
  </r>
  <r>
    <x v="3116"/>
    <x v="1"/>
    <x v="3"/>
    <x v="3"/>
    <x v="694"/>
    <x v="583"/>
    <x v="34"/>
    <x v="2310"/>
    <n v="26024"/>
    <x v="3008"/>
    <x v="3110"/>
    <x v="2946"/>
    <n v="15128"/>
    <n v="213000000"/>
  </r>
  <r>
    <x v="3117"/>
    <x v="1"/>
    <x v="1"/>
    <x v="1"/>
    <x v="576"/>
    <x v="2002"/>
    <x v="93"/>
    <x v="759"/>
    <n v="30092"/>
    <x v="3009"/>
    <x v="3111"/>
    <x v="2498"/>
    <n v="4048"/>
    <n v="213000000"/>
  </r>
  <r>
    <x v="3118"/>
    <x v="4"/>
    <x v="14"/>
    <x v="16"/>
    <x v="380"/>
    <x v="2276"/>
    <x v="167"/>
    <x v="1440"/>
    <n v="31682"/>
    <x v="3010"/>
    <x v="3112"/>
    <x v="2947"/>
    <n v="506"/>
    <n v="331000000"/>
  </r>
  <r>
    <x v="3119"/>
    <x v="0"/>
    <x v="19"/>
    <x v="35"/>
    <x v="513"/>
    <x v="1691"/>
    <x v="101"/>
    <x v="2311"/>
    <n v="36062"/>
    <x v="3011"/>
    <x v="3113"/>
    <x v="2948"/>
    <n v="6287"/>
    <n v="83000000"/>
  </r>
  <r>
    <x v="3120"/>
    <x v="2"/>
    <x v="9"/>
    <x v="9"/>
    <x v="229"/>
    <x v="406"/>
    <x v="134"/>
    <x v="1116"/>
    <n v="37174"/>
    <x v="3012"/>
    <x v="3114"/>
    <x v="2949"/>
    <n v="12214"/>
    <n v="1380000000"/>
  </r>
  <r>
    <x v="3121"/>
    <x v="2"/>
    <x v="2"/>
    <x v="2"/>
    <x v="363"/>
    <x v="2277"/>
    <x v="117"/>
    <x v="2312"/>
    <n v="38242"/>
    <x v="3013"/>
    <x v="3115"/>
    <x v="2950"/>
    <n v="246"/>
    <n v="1380000000"/>
  </r>
  <r>
    <x v="3122"/>
    <x v="4"/>
    <x v="12"/>
    <x v="17"/>
    <x v="538"/>
    <x v="568"/>
    <x v="133"/>
    <x v="2079"/>
    <n v="40787"/>
    <x v="3014"/>
    <x v="3116"/>
    <x v="2951"/>
    <n v="6684"/>
    <n v="331000000"/>
  </r>
  <r>
    <x v="3123"/>
    <x v="4"/>
    <x v="14"/>
    <x v="32"/>
    <x v="288"/>
    <x v="948"/>
    <x v="128"/>
    <x v="164"/>
    <n v="44436"/>
    <x v="3015"/>
    <x v="2738"/>
    <x v="2952"/>
    <n v="14655"/>
    <n v="331000000"/>
  </r>
  <r>
    <x v="3124"/>
    <x v="1"/>
    <x v="3"/>
    <x v="31"/>
    <x v="188"/>
    <x v="669"/>
    <x v="88"/>
    <x v="2313"/>
    <n v="46250"/>
    <x v="3016"/>
    <x v="3117"/>
    <x v="2953"/>
    <n v="7552"/>
    <n v="213000000"/>
  </r>
  <r>
    <x v="3125"/>
    <x v="0"/>
    <x v="0"/>
    <x v="0"/>
    <x v="536"/>
    <x v="706"/>
    <x v="54"/>
    <x v="2314"/>
    <n v="50157"/>
    <x v="3017"/>
    <x v="3118"/>
    <x v="2954"/>
    <n v="14569"/>
    <n v="83000000"/>
  </r>
  <r>
    <x v="3126"/>
    <x v="0"/>
    <x v="0"/>
    <x v="0"/>
    <x v="581"/>
    <x v="2278"/>
    <x v="102"/>
    <x v="2315"/>
    <n v="53888"/>
    <x v="3018"/>
    <x v="3119"/>
    <x v="2955"/>
    <n v="11801"/>
    <n v="83000000"/>
  </r>
  <r>
    <x v="3127"/>
    <x v="3"/>
    <x v="10"/>
    <x v="11"/>
    <x v="91"/>
    <x v="1442"/>
    <x v="138"/>
    <x v="894"/>
    <n v="56080"/>
    <x v="3019"/>
    <x v="3120"/>
    <x v="2956"/>
    <n v="12849"/>
    <n v="68000000"/>
  </r>
  <r>
    <x v="3128"/>
    <x v="3"/>
    <x v="6"/>
    <x v="22"/>
    <x v="685"/>
    <x v="997"/>
    <x v="97"/>
    <x v="2316"/>
    <n v="56161"/>
    <x v="3020"/>
    <x v="3121"/>
    <x v="2957"/>
    <n v="19098"/>
    <n v="68000000"/>
  </r>
  <r>
    <x v="3129"/>
    <x v="2"/>
    <x v="2"/>
    <x v="29"/>
    <x v="706"/>
    <x v="2279"/>
    <x v="15"/>
    <x v="2283"/>
    <n v="59867"/>
    <x v="3021"/>
    <x v="3122"/>
    <x v="1958"/>
    <n v="9634"/>
    <n v="1380000000"/>
  </r>
  <r>
    <x v="3130"/>
    <x v="3"/>
    <x v="6"/>
    <x v="22"/>
    <x v="591"/>
    <x v="1035"/>
    <x v="92"/>
    <x v="2317"/>
    <n v="63043"/>
    <x v="3022"/>
    <x v="3123"/>
    <x v="2958"/>
    <n v="2639"/>
    <n v="68000000"/>
  </r>
  <r>
    <x v="3131"/>
    <x v="3"/>
    <x v="11"/>
    <x v="33"/>
    <x v="541"/>
    <x v="1282"/>
    <x v="20"/>
    <x v="2318"/>
    <n v="64868"/>
    <x v="3023"/>
    <x v="3124"/>
    <x v="2959"/>
    <n v="4157"/>
    <n v="68000000"/>
  </r>
  <r>
    <x v="3132"/>
    <x v="2"/>
    <x v="5"/>
    <x v="5"/>
    <x v="563"/>
    <x v="997"/>
    <x v="136"/>
    <x v="2319"/>
    <n v="64949"/>
    <x v="3024"/>
    <x v="3125"/>
    <x v="2960"/>
    <n v="13382"/>
    <n v="1380000000"/>
  </r>
  <r>
    <x v="3133"/>
    <x v="2"/>
    <x v="2"/>
    <x v="29"/>
    <x v="549"/>
    <x v="2280"/>
    <x v="120"/>
    <x v="2320"/>
    <n v="65042"/>
    <x v="3025"/>
    <x v="3126"/>
    <x v="2961"/>
    <n v="1918"/>
    <n v="1380000000"/>
  </r>
  <r>
    <x v="3134"/>
    <x v="3"/>
    <x v="11"/>
    <x v="12"/>
    <x v="595"/>
    <x v="2281"/>
    <x v="64"/>
    <x v="2023"/>
    <n v="65384"/>
    <x v="3026"/>
    <x v="3127"/>
    <x v="2962"/>
    <n v="943"/>
    <n v="68000000"/>
  </r>
  <r>
    <x v="3135"/>
    <x v="0"/>
    <x v="19"/>
    <x v="36"/>
    <x v="313"/>
    <x v="2282"/>
    <x v="111"/>
    <x v="2321"/>
    <n v="67792"/>
    <x v="562"/>
    <x v="3128"/>
    <x v="2963"/>
    <n v="18941"/>
    <n v="83000000"/>
  </r>
  <r>
    <x v="3136"/>
    <x v="3"/>
    <x v="10"/>
    <x v="11"/>
    <x v="712"/>
    <x v="286"/>
    <x v="116"/>
    <x v="2322"/>
    <n v="69646"/>
    <x v="3027"/>
    <x v="3129"/>
    <x v="2964"/>
    <n v="988"/>
    <n v="68000000"/>
  </r>
  <r>
    <x v="3137"/>
    <x v="1"/>
    <x v="18"/>
    <x v="23"/>
    <x v="371"/>
    <x v="2136"/>
    <x v="30"/>
    <x v="2323"/>
    <n v="73645"/>
    <x v="3028"/>
    <x v="3130"/>
    <x v="2965"/>
    <n v="7936"/>
    <n v="213000000"/>
  </r>
  <r>
    <x v="3138"/>
    <x v="1"/>
    <x v="3"/>
    <x v="3"/>
    <x v="342"/>
    <x v="2126"/>
    <x v="51"/>
    <x v="2324"/>
    <n v="74734"/>
    <x v="3029"/>
    <x v="3131"/>
    <x v="2103"/>
    <n v="6693"/>
    <n v="213000000"/>
  </r>
  <r>
    <x v="3139"/>
    <x v="1"/>
    <x v="15"/>
    <x v="30"/>
    <x v="69"/>
    <x v="362"/>
    <x v="97"/>
    <x v="2325"/>
    <n v="75357"/>
    <x v="3030"/>
    <x v="3132"/>
    <x v="2966"/>
    <n v="14672"/>
    <n v="213000000"/>
  </r>
  <r>
    <x v="3140"/>
    <x v="4"/>
    <x v="8"/>
    <x v="8"/>
    <x v="374"/>
    <x v="1656"/>
    <x v="99"/>
    <x v="2037"/>
    <n v="76224"/>
    <x v="3031"/>
    <x v="3133"/>
    <x v="2967"/>
    <n v="4279"/>
    <n v="331000000"/>
  </r>
  <r>
    <x v="3141"/>
    <x v="1"/>
    <x v="1"/>
    <x v="26"/>
    <x v="333"/>
    <x v="1711"/>
    <x v="139"/>
    <x v="1035"/>
    <n v="78700"/>
    <x v="3032"/>
    <x v="3134"/>
    <x v="2968"/>
    <n v="19951"/>
    <n v="213000000"/>
  </r>
  <r>
    <x v="3142"/>
    <x v="0"/>
    <x v="16"/>
    <x v="19"/>
    <x v="246"/>
    <x v="642"/>
    <x v="81"/>
    <x v="2326"/>
    <n v="82172"/>
    <x v="3033"/>
    <x v="3135"/>
    <x v="2969"/>
    <n v="14615"/>
    <n v="83000000"/>
  </r>
  <r>
    <x v="3143"/>
    <x v="4"/>
    <x v="8"/>
    <x v="8"/>
    <x v="176"/>
    <x v="1955"/>
    <x v="158"/>
    <x v="2327"/>
    <n v="82342"/>
    <x v="3034"/>
    <x v="3136"/>
    <x v="2970"/>
    <n v="9928"/>
    <n v="331000000"/>
  </r>
  <r>
    <x v="3144"/>
    <x v="4"/>
    <x v="14"/>
    <x v="16"/>
    <x v="61"/>
    <x v="1744"/>
    <x v="108"/>
    <x v="914"/>
    <n v="84124"/>
    <x v="3035"/>
    <x v="3137"/>
    <x v="2971"/>
    <n v="3113"/>
    <n v="331000000"/>
  </r>
  <r>
    <x v="3145"/>
    <x v="1"/>
    <x v="18"/>
    <x v="27"/>
    <x v="605"/>
    <x v="2283"/>
    <x v="113"/>
    <x v="690"/>
    <n v="84701"/>
    <x v="3036"/>
    <x v="3138"/>
    <x v="2972"/>
    <n v="9515"/>
    <n v="213000000"/>
  </r>
  <r>
    <x v="3146"/>
    <x v="3"/>
    <x v="10"/>
    <x v="10"/>
    <x v="600"/>
    <x v="2284"/>
    <x v="71"/>
    <x v="2011"/>
    <n v="84768"/>
    <x v="2058"/>
    <x v="3139"/>
    <x v="806"/>
    <n v="11627"/>
    <n v="68000000"/>
  </r>
  <r>
    <x v="3147"/>
    <x v="2"/>
    <x v="9"/>
    <x v="25"/>
    <x v="64"/>
    <x v="2285"/>
    <x v="170"/>
    <x v="2328"/>
    <n v="86283"/>
    <x v="3037"/>
    <x v="3140"/>
    <x v="2973"/>
    <n v="14325"/>
    <n v="1380000000"/>
  </r>
  <r>
    <x v="3148"/>
    <x v="3"/>
    <x v="11"/>
    <x v="33"/>
    <x v="384"/>
    <x v="1542"/>
    <x v="86"/>
    <x v="1551"/>
    <n v="86283"/>
    <x v="3038"/>
    <x v="3141"/>
    <x v="1812"/>
    <n v="4214"/>
    <n v="68000000"/>
  </r>
  <r>
    <x v="3149"/>
    <x v="3"/>
    <x v="6"/>
    <x v="6"/>
    <x v="565"/>
    <x v="1842"/>
    <x v="85"/>
    <x v="220"/>
    <n v="88481"/>
    <x v="3039"/>
    <x v="3142"/>
    <x v="2974"/>
    <n v="3148"/>
    <n v="68000000"/>
  </r>
  <r>
    <x v="3150"/>
    <x v="4"/>
    <x v="12"/>
    <x v="17"/>
    <x v="341"/>
    <x v="70"/>
    <x v="30"/>
    <x v="671"/>
    <n v="89382"/>
    <x v="3040"/>
    <x v="3143"/>
    <x v="2975"/>
    <n v="2886"/>
    <n v="331000000"/>
  </r>
  <r>
    <x v="3151"/>
    <x v="4"/>
    <x v="8"/>
    <x v="8"/>
    <x v="217"/>
    <x v="942"/>
    <x v="122"/>
    <x v="1872"/>
    <n v="94227"/>
    <x v="3041"/>
    <x v="3144"/>
    <x v="2976"/>
    <n v="12178"/>
    <n v="331000000"/>
  </r>
  <r>
    <x v="3152"/>
    <x v="4"/>
    <x v="13"/>
    <x v="15"/>
    <x v="670"/>
    <x v="697"/>
    <x v="193"/>
    <x v="2329"/>
    <n v="95021"/>
    <x v="3042"/>
    <x v="3145"/>
    <x v="2977"/>
    <n v="2481"/>
    <n v="331000000"/>
  </r>
  <r>
    <x v="3153"/>
    <x v="0"/>
    <x v="0"/>
    <x v="0"/>
    <x v="120"/>
    <x v="2286"/>
    <x v="151"/>
    <x v="411"/>
    <n v="97087"/>
    <x v="3043"/>
    <x v="3146"/>
    <x v="2978"/>
    <n v="18394"/>
    <n v="83000000"/>
  </r>
  <r>
    <x v="3154"/>
    <x v="0"/>
    <x v="19"/>
    <x v="35"/>
    <x v="112"/>
    <x v="2287"/>
    <x v="43"/>
    <x v="1142"/>
    <n v="98906"/>
    <x v="3044"/>
    <x v="3147"/>
    <x v="2979"/>
    <n v="1425"/>
    <n v="83000000"/>
  </r>
  <r>
    <x v="3155"/>
    <x v="2"/>
    <x v="2"/>
    <x v="29"/>
    <x v="379"/>
    <x v="1846"/>
    <x v="136"/>
    <x v="2330"/>
    <n v="99276"/>
    <x v="3045"/>
    <x v="3148"/>
    <x v="2980"/>
    <n v="667"/>
    <n v="1380000000"/>
  </r>
  <r>
    <x v="3156"/>
    <x v="4"/>
    <x v="13"/>
    <x v="21"/>
    <x v="552"/>
    <x v="2288"/>
    <x v="61"/>
    <x v="2331"/>
    <n v="101814"/>
    <x v="3046"/>
    <x v="3149"/>
    <x v="2981"/>
    <n v="5532"/>
    <n v="331000000"/>
  </r>
  <r>
    <x v="3157"/>
    <x v="1"/>
    <x v="15"/>
    <x v="18"/>
    <x v="61"/>
    <x v="706"/>
    <x v="82"/>
    <x v="2332"/>
    <n v="105721"/>
    <x v="3047"/>
    <x v="3150"/>
    <x v="2982"/>
    <n v="16486"/>
    <n v="213000000"/>
  </r>
  <r>
    <x v="3158"/>
    <x v="4"/>
    <x v="12"/>
    <x v="14"/>
    <x v="610"/>
    <x v="1354"/>
    <x v="32"/>
    <x v="1382"/>
    <n v="107775"/>
    <x v="3048"/>
    <x v="3151"/>
    <x v="2983"/>
    <n v="3685"/>
    <n v="331000000"/>
  </r>
  <r>
    <x v="3159"/>
    <x v="0"/>
    <x v="16"/>
    <x v="19"/>
    <x v="118"/>
    <x v="452"/>
    <x v="51"/>
    <x v="2179"/>
    <n v="110371"/>
    <x v="3049"/>
    <x v="3152"/>
    <x v="2984"/>
    <n v="48"/>
    <n v="83000000"/>
  </r>
  <r>
    <x v="3160"/>
    <x v="4"/>
    <x v="12"/>
    <x v="17"/>
    <x v="713"/>
    <x v="1446"/>
    <x v="146"/>
    <x v="771"/>
    <n v="114837"/>
    <x v="3050"/>
    <x v="3153"/>
    <x v="1684"/>
    <n v="4947"/>
    <n v="331000000"/>
  </r>
  <r>
    <x v="3161"/>
    <x v="0"/>
    <x v="16"/>
    <x v="19"/>
    <x v="94"/>
    <x v="1874"/>
    <x v="15"/>
    <x v="2050"/>
    <n v="116525"/>
    <x v="3051"/>
    <x v="3154"/>
    <x v="2985"/>
    <n v="16167"/>
    <n v="83000000"/>
  </r>
  <r>
    <x v="3162"/>
    <x v="4"/>
    <x v="13"/>
    <x v="15"/>
    <x v="433"/>
    <x v="1326"/>
    <x v="142"/>
    <x v="2333"/>
    <n v="121377"/>
    <x v="3052"/>
    <x v="3155"/>
    <x v="2986"/>
    <n v="12288"/>
    <n v="331000000"/>
  </r>
  <r>
    <x v="3163"/>
    <x v="1"/>
    <x v="3"/>
    <x v="3"/>
    <x v="408"/>
    <x v="2289"/>
    <x v="73"/>
    <x v="2334"/>
    <n v="124698"/>
    <x v="3053"/>
    <x v="3156"/>
    <x v="2987"/>
    <n v="12448"/>
    <n v="213000000"/>
  </r>
  <r>
    <x v="3164"/>
    <x v="2"/>
    <x v="5"/>
    <x v="5"/>
    <x v="675"/>
    <x v="2290"/>
    <x v="148"/>
    <x v="2335"/>
    <n v="125836"/>
    <x v="3054"/>
    <x v="3157"/>
    <x v="2988"/>
    <n v="4719"/>
    <n v="1380000000"/>
  </r>
  <r>
    <x v="3165"/>
    <x v="1"/>
    <x v="15"/>
    <x v="30"/>
    <x v="566"/>
    <x v="1299"/>
    <x v="49"/>
    <x v="2336"/>
    <n v="128457"/>
    <x v="3055"/>
    <x v="3158"/>
    <x v="2507"/>
    <n v="17677"/>
    <n v="213000000"/>
  </r>
  <r>
    <x v="3166"/>
    <x v="0"/>
    <x v="0"/>
    <x v="0"/>
    <x v="577"/>
    <x v="597"/>
    <x v="199"/>
    <x v="1846"/>
    <n v="131185"/>
    <x v="3056"/>
    <x v="3159"/>
    <x v="2989"/>
    <n v="14811"/>
    <n v="83000000"/>
  </r>
  <r>
    <x v="3167"/>
    <x v="3"/>
    <x v="11"/>
    <x v="33"/>
    <x v="635"/>
    <x v="2291"/>
    <x v="162"/>
    <x v="2337"/>
    <n v="132350"/>
    <x v="3057"/>
    <x v="3160"/>
    <x v="2990"/>
    <n v="6908"/>
    <n v="68000000"/>
  </r>
  <r>
    <x v="3168"/>
    <x v="1"/>
    <x v="3"/>
    <x v="31"/>
    <x v="250"/>
    <x v="2292"/>
    <x v="173"/>
    <x v="2338"/>
    <n v="133858"/>
    <x v="3058"/>
    <x v="3161"/>
    <x v="2991"/>
    <n v="10155"/>
    <n v="213000000"/>
  </r>
  <r>
    <x v="3169"/>
    <x v="4"/>
    <x v="12"/>
    <x v="14"/>
    <x v="394"/>
    <x v="2293"/>
    <x v="53"/>
    <x v="2339"/>
    <n v="137699"/>
    <x v="3059"/>
    <x v="3162"/>
    <x v="2992"/>
    <n v="17700"/>
    <n v="331000000"/>
  </r>
  <r>
    <x v="3170"/>
    <x v="2"/>
    <x v="5"/>
    <x v="5"/>
    <x v="397"/>
    <x v="2294"/>
    <x v="194"/>
    <x v="2340"/>
    <n v="142257"/>
    <x v="3060"/>
    <x v="3163"/>
    <x v="2993"/>
    <n v="13899"/>
    <n v="1380000000"/>
  </r>
  <r>
    <x v="3171"/>
    <x v="4"/>
    <x v="8"/>
    <x v="8"/>
    <x v="529"/>
    <x v="889"/>
    <x v="115"/>
    <x v="243"/>
    <n v="146833"/>
    <x v="3061"/>
    <x v="3164"/>
    <x v="2994"/>
    <n v="498"/>
    <n v="331000000"/>
  </r>
  <r>
    <x v="3172"/>
    <x v="4"/>
    <x v="13"/>
    <x v="15"/>
    <x v="621"/>
    <x v="1473"/>
    <x v="88"/>
    <x v="381"/>
    <n v="151751"/>
    <x v="3062"/>
    <x v="3165"/>
    <x v="2995"/>
    <n v="16870"/>
    <n v="331000000"/>
  </r>
  <r>
    <x v="3173"/>
    <x v="1"/>
    <x v="1"/>
    <x v="26"/>
    <x v="223"/>
    <x v="2295"/>
    <x v="192"/>
    <x v="2341"/>
    <n v="152274"/>
    <x v="133"/>
    <x v="3166"/>
    <x v="2996"/>
    <n v="7579"/>
    <n v="213000000"/>
  </r>
  <r>
    <x v="3174"/>
    <x v="2"/>
    <x v="2"/>
    <x v="29"/>
    <x v="496"/>
    <x v="2296"/>
    <x v="9"/>
    <x v="1016"/>
    <n v="154532"/>
    <x v="3063"/>
    <x v="3167"/>
    <x v="2997"/>
    <n v="5740"/>
    <n v="1380000000"/>
  </r>
  <r>
    <x v="3175"/>
    <x v="3"/>
    <x v="10"/>
    <x v="11"/>
    <x v="355"/>
    <x v="1415"/>
    <x v="11"/>
    <x v="2342"/>
    <n v="158871"/>
    <x v="3064"/>
    <x v="3168"/>
    <x v="2998"/>
    <n v="888"/>
    <n v="68000000"/>
  </r>
  <r>
    <x v="3176"/>
    <x v="4"/>
    <x v="8"/>
    <x v="34"/>
    <x v="608"/>
    <x v="2297"/>
    <x v="39"/>
    <x v="1917"/>
    <n v="159109"/>
    <x v="3064"/>
    <x v="3169"/>
    <x v="2999"/>
    <n v="11920"/>
    <n v="331000000"/>
  </r>
  <r>
    <x v="3177"/>
    <x v="2"/>
    <x v="9"/>
    <x v="9"/>
    <x v="695"/>
    <x v="2298"/>
    <x v="84"/>
    <x v="1250"/>
    <n v="160329"/>
    <x v="3065"/>
    <x v="3170"/>
    <x v="3000"/>
    <n v="10483"/>
    <n v="1380000000"/>
  </r>
  <r>
    <x v="3178"/>
    <x v="3"/>
    <x v="17"/>
    <x v="28"/>
    <x v="704"/>
    <x v="2299"/>
    <x v="150"/>
    <x v="2343"/>
    <n v="161097"/>
    <x v="3066"/>
    <x v="3171"/>
    <x v="143"/>
    <n v="7736"/>
    <n v="68000000"/>
  </r>
  <r>
    <x v="3179"/>
    <x v="4"/>
    <x v="8"/>
    <x v="34"/>
    <x v="530"/>
    <x v="2300"/>
    <x v="173"/>
    <x v="1974"/>
    <n v="161331"/>
    <x v="3067"/>
    <x v="3172"/>
    <x v="3001"/>
    <n v="1104"/>
    <n v="331000000"/>
  </r>
  <r>
    <x v="3180"/>
    <x v="2"/>
    <x v="7"/>
    <x v="7"/>
    <x v="43"/>
    <x v="2301"/>
    <x v="60"/>
    <x v="1531"/>
    <n v="164091"/>
    <x v="3068"/>
    <x v="3173"/>
    <x v="3002"/>
    <n v="16564"/>
    <n v="1380000000"/>
  </r>
  <r>
    <x v="3181"/>
    <x v="1"/>
    <x v="18"/>
    <x v="27"/>
    <x v="546"/>
    <x v="543"/>
    <x v="195"/>
    <x v="2344"/>
    <n v="168683"/>
    <x v="3069"/>
    <x v="3174"/>
    <x v="2293"/>
    <n v="4767"/>
    <n v="213000000"/>
  </r>
  <r>
    <x v="3182"/>
    <x v="4"/>
    <x v="8"/>
    <x v="34"/>
    <x v="544"/>
    <x v="2302"/>
    <x v="198"/>
    <x v="984"/>
    <n v="170202"/>
    <x v="3070"/>
    <x v="3175"/>
    <x v="3003"/>
    <n v="17253"/>
    <n v="331000000"/>
  </r>
  <r>
    <x v="3183"/>
    <x v="4"/>
    <x v="13"/>
    <x v="15"/>
    <x v="409"/>
    <x v="2303"/>
    <x v="124"/>
    <x v="2345"/>
    <n v="172105"/>
    <x v="3071"/>
    <x v="3176"/>
    <x v="3004"/>
    <n v="11640"/>
    <n v="331000000"/>
  </r>
  <r>
    <x v="3184"/>
    <x v="2"/>
    <x v="7"/>
    <x v="7"/>
    <x v="58"/>
    <x v="872"/>
    <x v="66"/>
    <x v="2346"/>
    <n v="174339"/>
    <x v="3072"/>
    <x v="3177"/>
    <x v="3005"/>
    <n v="8408"/>
    <n v="1380000000"/>
  </r>
  <r>
    <x v="3185"/>
    <x v="4"/>
    <x v="13"/>
    <x v="21"/>
    <x v="152"/>
    <x v="2304"/>
    <x v="112"/>
    <x v="2347"/>
    <n v="175274"/>
    <x v="620"/>
    <x v="3178"/>
    <x v="3006"/>
    <n v="2810"/>
    <n v="331000000"/>
  </r>
  <r>
    <x v="3186"/>
    <x v="3"/>
    <x v="10"/>
    <x v="11"/>
    <x v="435"/>
    <x v="1180"/>
    <x v="124"/>
    <x v="2348"/>
    <n v="176542"/>
    <x v="3073"/>
    <x v="3179"/>
    <x v="3007"/>
    <n v="14337"/>
    <n v="68000000"/>
  </r>
  <r>
    <x v="3187"/>
    <x v="4"/>
    <x v="13"/>
    <x v="15"/>
    <x v="608"/>
    <x v="2305"/>
    <x v="79"/>
    <x v="460"/>
    <n v="177360"/>
    <x v="3074"/>
    <x v="3180"/>
    <x v="3008"/>
    <n v="13886"/>
    <n v="331000000"/>
  </r>
  <r>
    <x v="3188"/>
    <x v="0"/>
    <x v="0"/>
    <x v="0"/>
    <x v="325"/>
    <x v="1067"/>
    <x v="8"/>
    <x v="2349"/>
    <n v="180927"/>
    <x v="3075"/>
    <x v="3181"/>
    <x v="3009"/>
    <n v="15834"/>
    <n v="83000000"/>
  </r>
  <r>
    <x v="3189"/>
    <x v="3"/>
    <x v="10"/>
    <x v="11"/>
    <x v="542"/>
    <x v="2306"/>
    <x v="162"/>
    <x v="2075"/>
    <n v="185044"/>
    <x v="3076"/>
    <x v="3182"/>
    <x v="3010"/>
    <n v="12747"/>
    <n v="68000000"/>
  </r>
  <r>
    <x v="3190"/>
    <x v="2"/>
    <x v="2"/>
    <x v="29"/>
    <x v="21"/>
    <x v="2117"/>
    <x v="170"/>
    <x v="1979"/>
    <n v="187159"/>
    <x v="3077"/>
    <x v="3183"/>
    <x v="2690"/>
    <n v="17015"/>
    <n v="1380000000"/>
  </r>
  <r>
    <x v="3191"/>
    <x v="3"/>
    <x v="6"/>
    <x v="6"/>
    <x v="400"/>
    <x v="2307"/>
    <x v="179"/>
    <x v="2350"/>
    <n v="189598"/>
    <x v="3078"/>
    <x v="3184"/>
    <x v="3011"/>
    <n v="13044"/>
    <n v="68000000"/>
  </r>
  <r>
    <x v="3192"/>
    <x v="0"/>
    <x v="4"/>
    <x v="24"/>
    <x v="74"/>
    <x v="2308"/>
    <x v="110"/>
    <x v="1425"/>
    <n v="192985"/>
    <x v="3079"/>
    <x v="3185"/>
    <x v="3012"/>
    <n v="15119"/>
    <n v="83000000"/>
  </r>
  <r>
    <x v="3193"/>
    <x v="0"/>
    <x v="16"/>
    <x v="19"/>
    <x v="568"/>
    <x v="1548"/>
    <x v="106"/>
    <x v="369"/>
    <n v="194073"/>
    <x v="630"/>
    <x v="3186"/>
    <x v="3013"/>
    <n v="16514"/>
    <n v="83000000"/>
  </r>
  <r>
    <x v="3194"/>
    <x v="4"/>
    <x v="12"/>
    <x v="17"/>
    <x v="418"/>
    <x v="2309"/>
    <x v="194"/>
    <x v="2351"/>
    <n v="195900"/>
    <x v="152"/>
    <x v="3187"/>
    <x v="1142"/>
    <n v="11480"/>
    <n v="331000000"/>
  </r>
  <r>
    <x v="3195"/>
    <x v="4"/>
    <x v="14"/>
    <x v="32"/>
    <x v="632"/>
    <x v="2310"/>
    <x v="118"/>
    <x v="2000"/>
    <n v="200724"/>
    <x v="3080"/>
    <x v="3188"/>
    <x v="3014"/>
    <n v="8721"/>
    <n v="331000000"/>
  </r>
  <r>
    <x v="3196"/>
    <x v="1"/>
    <x v="15"/>
    <x v="30"/>
    <x v="585"/>
    <x v="959"/>
    <x v="171"/>
    <x v="2352"/>
    <n v="203312"/>
    <x v="3081"/>
    <x v="3189"/>
    <x v="3015"/>
    <n v="13542"/>
    <n v="213000000"/>
  </r>
  <r>
    <x v="3197"/>
    <x v="3"/>
    <x v="6"/>
    <x v="22"/>
    <x v="640"/>
    <x v="1056"/>
    <x v="174"/>
    <x v="2353"/>
    <n v="205927"/>
    <x v="3082"/>
    <x v="3190"/>
    <x v="1160"/>
    <n v="10025"/>
    <n v="68000000"/>
  </r>
  <r>
    <x v="3198"/>
    <x v="1"/>
    <x v="15"/>
    <x v="30"/>
    <x v="492"/>
    <x v="2311"/>
    <x v="108"/>
    <x v="737"/>
    <n v="207800"/>
    <x v="3083"/>
    <x v="3191"/>
    <x v="3016"/>
    <n v="1147"/>
    <n v="213000000"/>
  </r>
  <r>
    <x v="3199"/>
    <x v="0"/>
    <x v="0"/>
    <x v="0"/>
    <x v="293"/>
    <x v="2312"/>
    <x v="117"/>
    <x v="439"/>
    <n v="212107"/>
    <x v="3084"/>
    <x v="3192"/>
    <x v="3017"/>
    <n v="561"/>
    <n v="83000000"/>
  </r>
  <r>
    <x v="3200"/>
    <x v="4"/>
    <x v="14"/>
    <x v="32"/>
    <x v="622"/>
    <x v="498"/>
    <x v="154"/>
    <x v="2354"/>
    <n v="213880"/>
    <x v="3085"/>
    <x v="3193"/>
    <x v="3018"/>
    <n v="19970"/>
    <n v="331000000"/>
  </r>
  <r>
    <x v="3201"/>
    <x v="4"/>
    <x v="8"/>
    <x v="8"/>
    <x v="494"/>
    <x v="1699"/>
    <x v="152"/>
    <x v="235"/>
    <n v="214079"/>
    <x v="3086"/>
    <x v="3194"/>
    <x v="3019"/>
    <n v="17479"/>
    <n v="331000000"/>
  </r>
  <r>
    <x v="3202"/>
    <x v="4"/>
    <x v="13"/>
    <x v="15"/>
    <x v="640"/>
    <x v="2269"/>
    <x v="124"/>
    <x v="2355"/>
    <n v="214256"/>
    <x v="3087"/>
    <x v="3195"/>
    <x v="3020"/>
    <n v="15731"/>
    <n v="331000000"/>
  </r>
  <r>
    <x v="3203"/>
    <x v="2"/>
    <x v="9"/>
    <x v="25"/>
    <x v="72"/>
    <x v="2313"/>
    <x v="45"/>
    <x v="2356"/>
    <n v="215186"/>
    <x v="3088"/>
    <x v="3196"/>
    <x v="3021"/>
    <n v="2172"/>
    <n v="1380000000"/>
  </r>
  <r>
    <x v="3204"/>
    <x v="0"/>
    <x v="16"/>
    <x v="19"/>
    <x v="157"/>
    <x v="2314"/>
    <x v="32"/>
    <x v="916"/>
    <n v="218922"/>
    <x v="3089"/>
    <x v="3197"/>
    <x v="3022"/>
    <n v="10622"/>
    <n v="83000000"/>
  </r>
  <r>
    <x v="3205"/>
    <x v="4"/>
    <x v="12"/>
    <x v="14"/>
    <x v="97"/>
    <x v="2315"/>
    <x v="29"/>
    <x v="598"/>
    <n v="220958"/>
    <x v="3090"/>
    <x v="3198"/>
    <x v="3023"/>
    <n v="14520"/>
    <n v="331000000"/>
  </r>
  <r>
    <x v="3206"/>
    <x v="0"/>
    <x v="0"/>
    <x v="0"/>
    <x v="9"/>
    <x v="2316"/>
    <x v="74"/>
    <x v="2357"/>
    <n v="222443"/>
    <x v="3091"/>
    <x v="3199"/>
    <x v="2688"/>
    <n v="83"/>
    <n v="83000000"/>
  </r>
  <r>
    <x v="3207"/>
    <x v="4"/>
    <x v="14"/>
    <x v="16"/>
    <x v="89"/>
    <x v="334"/>
    <x v="15"/>
    <x v="2358"/>
    <n v="224534"/>
    <x v="3092"/>
    <x v="3200"/>
    <x v="3024"/>
    <n v="2987"/>
    <n v="331000000"/>
  </r>
  <r>
    <x v="3208"/>
    <x v="3"/>
    <x v="17"/>
    <x v="28"/>
    <x v="679"/>
    <x v="709"/>
    <x v="2"/>
    <x v="2359"/>
    <n v="228797"/>
    <x v="3093"/>
    <x v="3201"/>
    <x v="3025"/>
    <n v="12952"/>
    <n v="68000000"/>
  </r>
  <r>
    <x v="3209"/>
    <x v="0"/>
    <x v="19"/>
    <x v="35"/>
    <x v="460"/>
    <x v="121"/>
    <x v="67"/>
    <x v="2060"/>
    <n v="231181"/>
    <x v="3094"/>
    <x v="3202"/>
    <x v="3026"/>
    <n v="15045"/>
    <n v="83000000"/>
  </r>
  <r>
    <x v="3210"/>
    <x v="1"/>
    <x v="15"/>
    <x v="30"/>
    <x v="428"/>
    <x v="2317"/>
    <x v="16"/>
    <x v="2360"/>
    <n v="235269"/>
    <x v="3095"/>
    <x v="3203"/>
    <x v="3027"/>
    <n v="6875"/>
    <n v="213000000"/>
  </r>
  <r>
    <x v="3211"/>
    <x v="2"/>
    <x v="9"/>
    <x v="25"/>
    <x v="485"/>
    <x v="529"/>
    <x v="142"/>
    <x v="1991"/>
    <n v="239950"/>
    <x v="3096"/>
    <x v="3204"/>
    <x v="3028"/>
    <n v="5079"/>
    <n v="1380000000"/>
  </r>
  <r>
    <x v="3212"/>
    <x v="1"/>
    <x v="3"/>
    <x v="31"/>
    <x v="684"/>
    <x v="2318"/>
    <x v="60"/>
    <x v="1082"/>
    <n v="241865"/>
    <x v="3097"/>
    <x v="3205"/>
    <x v="3029"/>
    <n v="905"/>
    <n v="213000000"/>
  </r>
  <r>
    <x v="3213"/>
    <x v="0"/>
    <x v="19"/>
    <x v="35"/>
    <x v="577"/>
    <x v="1443"/>
    <x v="177"/>
    <x v="607"/>
    <n v="241880"/>
    <x v="3098"/>
    <x v="3206"/>
    <x v="3030"/>
    <n v="6793"/>
    <n v="83000000"/>
  </r>
  <r>
    <x v="3214"/>
    <x v="4"/>
    <x v="13"/>
    <x v="15"/>
    <x v="628"/>
    <x v="1879"/>
    <x v="60"/>
    <x v="2361"/>
    <n v="244814"/>
    <x v="3099"/>
    <x v="3207"/>
    <x v="3031"/>
    <n v="19616"/>
    <n v="331000000"/>
  </r>
  <r>
    <x v="3215"/>
    <x v="0"/>
    <x v="16"/>
    <x v="19"/>
    <x v="537"/>
    <x v="2319"/>
    <x v="111"/>
    <x v="1130"/>
    <n v="245650"/>
    <x v="3100"/>
    <x v="3208"/>
    <x v="3032"/>
    <n v="19528"/>
    <n v="83000000"/>
  </r>
  <r>
    <x v="3216"/>
    <x v="2"/>
    <x v="9"/>
    <x v="25"/>
    <x v="333"/>
    <x v="2008"/>
    <x v="175"/>
    <x v="1868"/>
    <n v="247807"/>
    <x v="3101"/>
    <x v="3209"/>
    <x v="3033"/>
    <n v="14018"/>
    <n v="1380000000"/>
  </r>
  <r>
    <x v="3217"/>
    <x v="0"/>
    <x v="0"/>
    <x v="0"/>
    <x v="368"/>
    <x v="2320"/>
    <x v="189"/>
    <x v="709"/>
    <n v="249383"/>
    <x v="3102"/>
    <x v="3210"/>
    <x v="3034"/>
    <n v="8730"/>
    <n v="83000000"/>
  </r>
  <r>
    <x v="3218"/>
    <x v="4"/>
    <x v="8"/>
    <x v="8"/>
    <x v="398"/>
    <x v="1309"/>
    <x v="11"/>
    <x v="711"/>
    <n v="249688"/>
    <x v="3103"/>
    <x v="3211"/>
    <x v="3035"/>
    <n v="14498"/>
    <n v="331000000"/>
  </r>
  <r>
    <x v="3219"/>
    <x v="1"/>
    <x v="15"/>
    <x v="30"/>
    <x v="5"/>
    <x v="648"/>
    <x v="65"/>
    <x v="2362"/>
    <n v="251741"/>
    <x v="3104"/>
    <x v="3212"/>
    <x v="2127"/>
    <n v="6205"/>
    <n v="213000000"/>
  </r>
  <r>
    <x v="3220"/>
    <x v="3"/>
    <x v="11"/>
    <x v="33"/>
    <x v="256"/>
    <x v="2321"/>
    <x v="39"/>
    <x v="1526"/>
    <n v="254631"/>
    <x v="3104"/>
    <x v="3213"/>
    <x v="3036"/>
    <n v="12550"/>
    <n v="68000000"/>
  </r>
  <r>
    <x v="3221"/>
    <x v="1"/>
    <x v="1"/>
    <x v="26"/>
    <x v="263"/>
    <x v="2137"/>
    <x v="110"/>
    <x v="2363"/>
    <n v="257975"/>
    <x v="3105"/>
    <x v="3214"/>
    <x v="3037"/>
    <n v="198"/>
    <n v="213000000"/>
  </r>
  <r>
    <x v="3222"/>
    <x v="4"/>
    <x v="8"/>
    <x v="34"/>
    <x v="38"/>
    <x v="1189"/>
    <x v="192"/>
    <x v="894"/>
    <n v="262431"/>
    <x v="3106"/>
    <x v="3215"/>
    <x v="2788"/>
    <n v="9723"/>
    <n v="331000000"/>
  </r>
  <r>
    <x v="3223"/>
    <x v="4"/>
    <x v="13"/>
    <x v="21"/>
    <x v="702"/>
    <x v="2322"/>
    <x v="9"/>
    <x v="2364"/>
    <n v="263639"/>
    <x v="3107"/>
    <x v="3216"/>
    <x v="3038"/>
    <n v="17355"/>
    <n v="331000000"/>
  </r>
  <r>
    <x v="3224"/>
    <x v="2"/>
    <x v="7"/>
    <x v="7"/>
    <x v="714"/>
    <x v="2323"/>
    <x v="198"/>
    <x v="2365"/>
    <n v="265497"/>
    <x v="3108"/>
    <x v="3217"/>
    <x v="3039"/>
    <n v="5314"/>
    <n v="1380000000"/>
  </r>
  <r>
    <x v="3225"/>
    <x v="0"/>
    <x v="0"/>
    <x v="0"/>
    <x v="225"/>
    <x v="2324"/>
    <x v="2"/>
    <x v="2366"/>
    <n v="268200"/>
    <x v="3109"/>
    <x v="3218"/>
    <x v="3040"/>
    <n v="11055"/>
    <n v="83000000"/>
  </r>
  <r>
    <x v="3226"/>
    <x v="0"/>
    <x v="4"/>
    <x v="24"/>
    <x v="356"/>
    <x v="884"/>
    <x v="21"/>
    <x v="2367"/>
    <n v="270171"/>
    <x v="3110"/>
    <x v="3219"/>
    <x v="3041"/>
    <n v="2370"/>
    <n v="83000000"/>
  </r>
  <r>
    <x v="3227"/>
    <x v="1"/>
    <x v="15"/>
    <x v="18"/>
    <x v="334"/>
    <x v="2325"/>
    <x v="176"/>
    <x v="2368"/>
    <n v="271284"/>
    <x v="3111"/>
    <x v="3220"/>
    <x v="3042"/>
    <n v="12632"/>
    <n v="213000000"/>
  </r>
  <r>
    <x v="3228"/>
    <x v="3"/>
    <x v="6"/>
    <x v="22"/>
    <x v="322"/>
    <x v="271"/>
    <x v="152"/>
    <x v="320"/>
    <n v="272267"/>
    <x v="3112"/>
    <x v="3221"/>
    <x v="3043"/>
    <n v="12199"/>
    <n v="68000000"/>
  </r>
  <r>
    <x v="3229"/>
    <x v="3"/>
    <x v="10"/>
    <x v="11"/>
    <x v="165"/>
    <x v="1273"/>
    <x v="167"/>
    <x v="2369"/>
    <n v="275577"/>
    <x v="3113"/>
    <x v="3222"/>
    <x v="3044"/>
    <n v="9825"/>
    <n v="68000000"/>
  </r>
  <r>
    <x v="3230"/>
    <x v="2"/>
    <x v="7"/>
    <x v="7"/>
    <x v="686"/>
    <x v="2326"/>
    <x v="86"/>
    <x v="2370"/>
    <n v="279578"/>
    <x v="3114"/>
    <x v="3223"/>
    <x v="3045"/>
    <n v="5321"/>
    <n v="1380000000"/>
  </r>
  <r>
    <x v="3231"/>
    <x v="4"/>
    <x v="8"/>
    <x v="8"/>
    <x v="505"/>
    <x v="1024"/>
    <x v="16"/>
    <x v="2070"/>
    <n v="282349"/>
    <x v="3115"/>
    <x v="3224"/>
    <x v="3046"/>
    <n v="1371"/>
    <n v="331000000"/>
  </r>
  <r>
    <x v="3232"/>
    <x v="2"/>
    <x v="2"/>
    <x v="2"/>
    <x v="652"/>
    <x v="2327"/>
    <x v="196"/>
    <x v="317"/>
    <n v="285501"/>
    <x v="3116"/>
    <x v="3225"/>
    <x v="3047"/>
    <n v="18442"/>
    <n v="1380000000"/>
  </r>
  <r>
    <x v="3233"/>
    <x v="0"/>
    <x v="19"/>
    <x v="35"/>
    <x v="171"/>
    <x v="155"/>
    <x v="60"/>
    <x v="2371"/>
    <n v="287663"/>
    <x v="3117"/>
    <x v="3226"/>
    <x v="3048"/>
    <n v="8626"/>
    <n v="83000000"/>
  </r>
  <r>
    <x v="3234"/>
    <x v="4"/>
    <x v="8"/>
    <x v="8"/>
    <x v="20"/>
    <x v="2328"/>
    <x v="183"/>
    <x v="2372"/>
    <n v="289790"/>
    <x v="3118"/>
    <x v="3227"/>
    <x v="1444"/>
    <n v="19487"/>
    <n v="331000000"/>
  </r>
  <r>
    <x v="3235"/>
    <x v="2"/>
    <x v="2"/>
    <x v="29"/>
    <x v="665"/>
    <x v="1033"/>
    <x v="170"/>
    <x v="1300"/>
    <n v="293429"/>
    <x v="3119"/>
    <x v="3228"/>
    <x v="3049"/>
    <n v="839"/>
    <n v="1380000000"/>
  </r>
  <r>
    <x v="3236"/>
    <x v="1"/>
    <x v="1"/>
    <x v="26"/>
    <x v="660"/>
    <x v="2329"/>
    <x v="132"/>
    <x v="2373"/>
    <n v="297703"/>
    <x v="3120"/>
    <x v="3229"/>
    <x v="3050"/>
    <n v="6291"/>
    <n v="213000000"/>
  </r>
  <r>
    <x v="3237"/>
    <x v="0"/>
    <x v="4"/>
    <x v="24"/>
    <x v="569"/>
    <x v="1059"/>
    <x v="78"/>
    <x v="839"/>
    <n v="298263"/>
    <x v="3121"/>
    <x v="3230"/>
    <x v="3051"/>
    <n v="11908"/>
    <n v="83000000"/>
  </r>
  <r>
    <x v="3238"/>
    <x v="3"/>
    <x v="11"/>
    <x v="33"/>
    <x v="619"/>
    <x v="1045"/>
    <x v="190"/>
    <x v="1735"/>
    <n v="300072"/>
    <x v="3122"/>
    <x v="3231"/>
    <x v="3052"/>
    <n v="16296"/>
    <n v="68000000"/>
  </r>
  <r>
    <x v="3239"/>
    <x v="2"/>
    <x v="7"/>
    <x v="7"/>
    <x v="479"/>
    <x v="2330"/>
    <x v="193"/>
    <x v="2036"/>
    <n v="304459"/>
    <x v="3123"/>
    <x v="3232"/>
    <x v="3053"/>
    <n v="6412"/>
    <n v="1380000000"/>
  </r>
  <r>
    <x v="3240"/>
    <x v="0"/>
    <x v="16"/>
    <x v="19"/>
    <x v="91"/>
    <x v="2331"/>
    <x v="138"/>
    <x v="2282"/>
    <n v="307391"/>
    <x v="3124"/>
    <x v="3233"/>
    <x v="3054"/>
    <n v="15050"/>
    <n v="83000000"/>
  </r>
  <r>
    <x v="3241"/>
    <x v="0"/>
    <x v="4"/>
    <x v="4"/>
    <x v="208"/>
    <x v="592"/>
    <x v="182"/>
    <x v="699"/>
    <n v="307681"/>
    <x v="3125"/>
    <x v="3234"/>
    <x v="3055"/>
    <n v="12523"/>
    <n v="83000000"/>
  </r>
  <r>
    <x v="3242"/>
    <x v="3"/>
    <x v="17"/>
    <x v="20"/>
    <x v="352"/>
    <x v="2332"/>
    <x v="118"/>
    <x v="1138"/>
    <n v="312318"/>
    <x v="3126"/>
    <x v="3235"/>
    <x v="3056"/>
    <n v="4738"/>
    <n v="68000000"/>
  </r>
  <r>
    <x v="3243"/>
    <x v="3"/>
    <x v="10"/>
    <x v="11"/>
    <x v="322"/>
    <x v="2333"/>
    <x v="157"/>
    <x v="2374"/>
    <n v="314227"/>
    <x v="3127"/>
    <x v="3236"/>
    <x v="3057"/>
    <n v="18683"/>
    <n v="68000000"/>
  </r>
  <r>
    <x v="3244"/>
    <x v="3"/>
    <x v="17"/>
    <x v="20"/>
    <x v="600"/>
    <x v="2334"/>
    <x v="132"/>
    <x v="2375"/>
    <n v="318916"/>
    <x v="3128"/>
    <x v="3237"/>
    <x v="3058"/>
    <n v="16224"/>
    <n v="68000000"/>
  </r>
  <r>
    <x v="3245"/>
    <x v="2"/>
    <x v="5"/>
    <x v="13"/>
    <x v="223"/>
    <x v="1449"/>
    <x v="138"/>
    <x v="2376"/>
    <n v="320344"/>
    <x v="3129"/>
    <x v="3238"/>
    <x v="3059"/>
    <n v="18999"/>
    <n v="1380000000"/>
  </r>
  <r>
    <x v="3246"/>
    <x v="3"/>
    <x v="17"/>
    <x v="28"/>
    <x v="715"/>
    <x v="2335"/>
    <x v="121"/>
    <x v="1596"/>
    <n v="321291"/>
    <x v="3130"/>
    <x v="3239"/>
    <x v="3060"/>
    <n v="891"/>
    <n v="68000000"/>
  </r>
  <r>
    <x v="3247"/>
    <x v="1"/>
    <x v="3"/>
    <x v="3"/>
    <x v="313"/>
    <x v="2336"/>
    <x v="1"/>
    <x v="2377"/>
    <n v="323818"/>
    <x v="3131"/>
    <x v="3240"/>
    <x v="3061"/>
    <n v="8952"/>
    <n v="213000000"/>
  </r>
  <r>
    <x v="3248"/>
    <x v="0"/>
    <x v="16"/>
    <x v="19"/>
    <x v="439"/>
    <x v="1723"/>
    <x v="170"/>
    <x v="960"/>
    <n v="325166"/>
    <x v="3132"/>
    <x v="3241"/>
    <x v="3062"/>
    <n v="1225"/>
    <n v="83000000"/>
  </r>
  <r>
    <x v="3249"/>
    <x v="3"/>
    <x v="11"/>
    <x v="33"/>
    <x v="147"/>
    <x v="2337"/>
    <x v="16"/>
    <x v="1598"/>
    <n v="325546"/>
    <x v="3133"/>
    <x v="3242"/>
    <x v="3063"/>
    <n v="2296"/>
    <n v="68000000"/>
  </r>
  <r>
    <x v="3250"/>
    <x v="0"/>
    <x v="0"/>
    <x v="0"/>
    <x v="419"/>
    <x v="2338"/>
    <x v="27"/>
    <x v="457"/>
    <n v="327250"/>
    <x v="3134"/>
    <x v="3243"/>
    <x v="3064"/>
    <n v="19560"/>
    <n v="83000000"/>
  </r>
  <r>
    <x v="3251"/>
    <x v="4"/>
    <x v="13"/>
    <x v="21"/>
    <x v="350"/>
    <x v="2339"/>
    <x v="191"/>
    <x v="491"/>
    <n v="327559"/>
    <x v="3135"/>
    <x v="3244"/>
    <x v="3065"/>
    <n v="16333"/>
    <n v="331000000"/>
  </r>
  <r>
    <x v="3252"/>
    <x v="4"/>
    <x v="13"/>
    <x v="21"/>
    <x v="149"/>
    <x v="2340"/>
    <x v="43"/>
    <x v="2378"/>
    <n v="330973"/>
    <x v="3136"/>
    <x v="3245"/>
    <x v="3066"/>
    <n v="11508"/>
    <n v="331000000"/>
  </r>
  <r>
    <x v="3253"/>
    <x v="3"/>
    <x v="11"/>
    <x v="33"/>
    <x v="376"/>
    <x v="1331"/>
    <x v="193"/>
    <x v="957"/>
    <n v="332471"/>
    <x v="3137"/>
    <x v="3246"/>
    <x v="3067"/>
    <n v="13536"/>
    <n v="68000000"/>
  </r>
  <r>
    <x v="3254"/>
    <x v="0"/>
    <x v="16"/>
    <x v="19"/>
    <x v="635"/>
    <x v="871"/>
    <x v="1"/>
    <x v="1354"/>
    <n v="335365"/>
    <x v="3138"/>
    <x v="3247"/>
    <x v="3068"/>
    <n v="864"/>
    <n v="83000000"/>
  </r>
  <r>
    <x v="3255"/>
    <x v="4"/>
    <x v="8"/>
    <x v="34"/>
    <x v="632"/>
    <x v="2341"/>
    <x v="17"/>
    <x v="1360"/>
    <n v="336025"/>
    <x v="3139"/>
    <x v="3248"/>
    <x v="3069"/>
    <n v="6582"/>
    <n v="331000000"/>
  </r>
  <r>
    <x v="3256"/>
    <x v="3"/>
    <x v="11"/>
    <x v="33"/>
    <x v="77"/>
    <x v="284"/>
    <x v="133"/>
    <x v="661"/>
    <n v="339472"/>
    <x v="3140"/>
    <x v="3249"/>
    <x v="3070"/>
    <n v="13622"/>
    <n v="68000000"/>
  </r>
  <r>
    <x v="3257"/>
    <x v="0"/>
    <x v="19"/>
    <x v="36"/>
    <x v="387"/>
    <x v="2342"/>
    <x v="27"/>
    <x v="2379"/>
    <n v="341745"/>
    <x v="3141"/>
    <x v="3250"/>
    <x v="3071"/>
    <n v="11772"/>
    <n v="83000000"/>
  </r>
  <r>
    <x v="3258"/>
    <x v="3"/>
    <x v="11"/>
    <x v="33"/>
    <x v="176"/>
    <x v="2343"/>
    <x v="137"/>
    <x v="2380"/>
    <n v="343242"/>
    <x v="3142"/>
    <x v="3251"/>
    <x v="3072"/>
    <n v="2101"/>
    <n v="68000000"/>
  </r>
  <r>
    <x v="3259"/>
    <x v="0"/>
    <x v="0"/>
    <x v="0"/>
    <x v="379"/>
    <x v="2344"/>
    <x v="117"/>
    <x v="2381"/>
    <n v="345314"/>
    <x v="3143"/>
    <x v="3252"/>
    <x v="3073"/>
    <n v="18752"/>
    <n v="83000000"/>
  </r>
  <r>
    <x v="3260"/>
    <x v="4"/>
    <x v="14"/>
    <x v="16"/>
    <x v="716"/>
    <x v="2345"/>
    <x v="196"/>
    <x v="2382"/>
    <n v="348750"/>
    <x v="3144"/>
    <x v="3253"/>
    <x v="3074"/>
    <n v="17626"/>
    <n v="331000000"/>
  </r>
  <r>
    <x v="3261"/>
    <x v="3"/>
    <x v="17"/>
    <x v="28"/>
    <x v="408"/>
    <x v="689"/>
    <x v="192"/>
    <x v="1826"/>
    <n v="350892"/>
    <x v="3145"/>
    <x v="3254"/>
    <x v="2672"/>
    <n v="11058"/>
    <n v="68000000"/>
  </r>
  <r>
    <x v="3262"/>
    <x v="4"/>
    <x v="14"/>
    <x v="16"/>
    <x v="356"/>
    <x v="135"/>
    <x v="137"/>
    <x v="2383"/>
    <n v="355552"/>
    <x v="3146"/>
    <x v="3255"/>
    <x v="3075"/>
    <n v="17311"/>
    <n v="331000000"/>
  </r>
  <r>
    <x v="3263"/>
    <x v="3"/>
    <x v="6"/>
    <x v="6"/>
    <x v="0"/>
    <x v="435"/>
    <x v="52"/>
    <x v="1763"/>
    <n v="357157"/>
    <x v="3147"/>
    <x v="3256"/>
    <x v="3076"/>
    <n v="5588"/>
    <n v="68000000"/>
  </r>
  <r>
    <x v="3264"/>
    <x v="2"/>
    <x v="2"/>
    <x v="29"/>
    <x v="463"/>
    <x v="2346"/>
    <x v="115"/>
    <x v="2384"/>
    <n v="361896"/>
    <x v="3148"/>
    <x v="3257"/>
    <x v="3077"/>
    <n v="19327"/>
    <n v="1380000000"/>
  </r>
  <r>
    <x v="3265"/>
    <x v="4"/>
    <x v="13"/>
    <x v="15"/>
    <x v="220"/>
    <x v="2083"/>
    <x v="134"/>
    <x v="2385"/>
    <n v="363327"/>
    <x v="3149"/>
    <x v="3258"/>
    <x v="3078"/>
    <n v="346"/>
    <n v="331000000"/>
  </r>
  <r>
    <x v="3266"/>
    <x v="4"/>
    <x v="12"/>
    <x v="14"/>
    <x v="480"/>
    <x v="2347"/>
    <x v="160"/>
    <x v="333"/>
    <n v="365277"/>
    <x v="3150"/>
    <x v="3259"/>
    <x v="3079"/>
    <n v="6819"/>
    <n v="331000000"/>
  </r>
  <r>
    <x v="3267"/>
    <x v="1"/>
    <x v="1"/>
    <x v="26"/>
    <x v="236"/>
    <x v="2348"/>
    <x v="162"/>
    <x v="2386"/>
    <n v="369199"/>
    <x v="3151"/>
    <x v="3260"/>
    <x v="3080"/>
    <n v="488"/>
    <n v="213000000"/>
  </r>
  <r>
    <x v="3268"/>
    <x v="4"/>
    <x v="8"/>
    <x v="34"/>
    <x v="397"/>
    <x v="893"/>
    <x v="23"/>
    <x v="2387"/>
    <n v="369657"/>
    <x v="3152"/>
    <x v="3261"/>
    <x v="3081"/>
    <n v="19231"/>
    <n v="331000000"/>
  </r>
  <r>
    <x v="3269"/>
    <x v="0"/>
    <x v="16"/>
    <x v="19"/>
    <x v="675"/>
    <x v="301"/>
    <x v="77"/>
    <x v="2388"/>
    <n v="372605"/>
    <x v="3153"/>
    <x v="3262"/>
    <x v="3082"/>
    <n v="18790"/>
    <n v="83000000"/>
  </r>
  <r>
    <x v="3270"/>
    <x v="3"/>
    <x v="17"/>
    <x v="20"/>
    <x v="246"/>
    <x v="1996"/>
    <x v="113"/>
    <x v="2389"/>
    <n v="372942"/>
    <x v="3154"/>
    <x v="3263"/>
    <x v="2491"/>
    <n v="9272"/>
    <n v="68000000"/>
  </r>
  <r>
    <x v="3271"/>
    <x v="2"/>
    <x v="5"/>
    <x v="13"/>
    <x v="566"/>
    <x v="2349"/>
    <x v="134"/>
    <x v="1844"/>
    <n v="376885"/>
    <x v="3155"/>
    <x v="3264"/>
    <x v="3083"/>
    <n v="7708"/>
    <n v="1380000000"/>
  </r>
  <r>
    <x v="3272"/>
    <x v="0"/>
    <x v="0"/>
    <x v="0"/>
    <x v="79"/>
    <x v="892"/>
    <x v="6"/>
    <x v="2390"/>
    <n v="378898"/>
    <x v="3156"/>
    <x v="3265"/>
    <x v="3084"/>
    <n v="1110"/>
    <n v="83000000"/>
  </r>
  <r>
    <x v="3273"/>
    <x v="0"/>
    <x v="0"/>
    <x v="0"/>
    <x v="368"/>
    <x v="2350"/>
    <x v="131"/>
    <x v="2391"/>
    <n v="382918"/>
    <x v="3157"/>
    <x v="3266"/>
    <x v="3085"/>
    <n v="2425"/>
    <n v="83000000"/>
  </r>
  <r>
    <x v="3274"/>
    <x v="0"/>
    <x v="16"/>
    <x v="19"/>
    <x v="39"/>
    <x v="264"/>
    <x v="152"/>
    <x v="2392"/>
    <n v="383262"/>
    <x v="3158"/>
    <x v="3267"/>
    <x v="3086"/>
    <n v="9578"/>
    <n v="83000000"/>
  </r>
  <r>
    <x v="3275"/>
    <x v="0"/>
    <x v="16"/>
    <x v="19"/>
    <x v="393"/>
    <x v="2351"/>
    <x v="57"/>
    <x v="2011"/>
    <n v="387933"/>
    <x v="3159"/>
    <x v="3268"/>
    <x v="3087"/>
    <n v="17353"/>
    <n v="83000000"/>
  </r>
  <r>
    <x v="3276"/>
    <x v="2"/>
    <x v="9"/>
    <x v="25"/>
    <x v="552"/>
    <x v="1083"/>
    <x v="196"/>
    <x v="2393"/>
    <n v="388875"/>
    <x v="3160"/>
    <x v="3269"/>
    <x v="3088"/>
    <n v="4403"/>
    <n v="1380000000"/>
  </r>
  <r>
    <x v="3277"/>
    <x v="1"/>
    <x v="18"/>
    <x v="23"/>
    <x v="229"/>
    <x v="410"/>
    <x v="112"/>
    <x v="2394"/>
    <n v="389220"/>
    <x v="3161"/>
    <x v="3270"/>
    <x v="3089"/>
    <n v="1934"/>
    <n v="213000000"/>
  </r>
  <r>
    <x v="3278"/>
    <x v="4"/>
    <x v="13"/>
    <x v="15"/>
    <x v="277"/>
    <x v="2352"/>
    <x v="115"/>
    <x v="196"/>
    <n v="393114"/>
    <x v="3162"/>
    <x v="3271"/>
    <x v="3090"/>
    <n v="3160"/>
    <n v="331000000"/>
  </r>
  <r>
    <x v="3279"/>
    <x v="0"/>
    <x v="16"/>
    <x v="19"/>
    <x v="231"/>
    <x v="2353"/>
    <x v="47"/>
    <x v="1076"/>
    <n v="396433"/>
    <x v="3163"/>
    <x v="3272"/>
    <x v="3091"/>
    <n v="4786"/>
    <n v="83000000"/>
  </r>
  <r>
    <x v="3280"/>
    <x v="4"/>
    <x v="14"/>
    <x v="32"/>
    <x v="440"/>
    <x v="728"/>
    <x v="67"/>
    <x v="2395"/>
    <n v="400128"/>
    <x v="3164"/>
    <x v="3273"/>
    <x v="3092"/>
    <n v="7454"/>
    <n v="331000000"/>
  </r>
  <r>
    <x v="3281"/>
    <x v="4"/>
    <x v="8"/>
    <x v="34"/>
    <x v="44"/>
    <x v="1557"/>
    <x v="28"/>
    <x v="1764"/>
    <n v="400452"/>
    <x v="3165"/>
    <x v="3274"/>
    <x v="3093"/>
    <n v="16330"/>
    <n v="331000000"/>
  </r>
  <r>
    <x v="3282"/>
    <x v="0"/>
    <x v="16"/>
    <x v="19"/>
    <x v="223"/>
    <x v="2354"/>
    <x v="27"/>
    <x v="2396"/>
    <n v="402590"/>
    <x v="3166"/>
    <x v="3275"/>
    <x v="3094"/>
    <n v="11859"/>
    <n v="83000000"/>
  </r>
  <r>
    <x v="3283"/>
    <x v="1"/>
    <x v="15"/>
    <x v="30"/>
    <x v="647"/>
    <x v="2355"/>
    <x v="106"/>
    <x v="2397"/>
    <n v="406979"/>
    <x v="3167"/>
    <x v="3276"/>
    <x v="3095"/>
    <n v="6799"/>
    <n v="213000000"/>
  </r>
  <r>
    <x v="3284"/>
    <x v="4"/>
    <x v="8"/>
    <x v="34"/>
    <x v="571"/>
    <x v="1852"/>
    <x v="103"/>
    <x v="1596"/>
    <n v="410591"/>
    <x v="3168"/>
    <x v="3277"/>
    <x v="3096"/>
    <n v="163"/>
    <n v="331000000"/>
  </r>
  <r>
    <x v="3285"/>
    <x v="3"/>
    <x v="6"/>
    <x v="22"/>
    <x v="173"/>
    <x v="2295"/>
    <x v="5"/>
    <x v="403"/>
    <n v="411114"/>
    <x v="3169"/>
    <x v="3278"/>
    <x v="3097"/>
    <n v="5414"/>
    <n v="68000000"/>
  </r>
  <r>
    <x v="3286"/>
    <x v="4"/>
    <x v="12"/>
    <x v="14"/>
    <x v="635"/>
    <x v="1754"/>
    <x v="129"/>
    <x v="1053"/>
    <n v="414011"/>
    <x v="3170"/>
    <x v="3279"/>
    <x v="3098"/>
    <n v="11923"/>
    <n v="331000000"/>
  </r>
  <r>
    <x v="3287"/>
    <x v="0"/>
    <x v="16"/>
    <x v="19"/>
    <x v="561"/>
    <x v="1939"/>
    <x v="30"/>
    <x v="2398"/>
    <n v="417751"/>
    <x v="3171"/>
    <x v="3280"/>
    <x v="3099"/>
    <n v="10551"/>
    <n v="83000000"/>
  </r>
  <r>
    <x v="3288"/>
    <x v="2"/>
    <x v="5"/>
    <x v="13"/>
    <x v="137"/>
    <x v="100"/>
    <x v="92"/>
    <x v="1875"/>
    <n v="418009"/>
    <x v="3172"/>
    <x v="3281"/>
    <x v="3100"/>
    <n v="7920"/>
    <n v="1380000000"/>
  </r>
  <r>
    <x v="3289"/>
    <x v="4"/>
    <x v="14"/>
    <x v="16"/>
    <x v="91"/>
    <x v="2356"/>
    <x v="151"/>
    <x v="2071"/>
    <n v="419119"/>
    <x v="3173"/>
    <x v="3282"/>
    <x v="2980"/>
    <n v="7641"/>
    <n v="331000000"/>
  </r>
  <r>
    <x v="3290"/>
    <x v="1"/>
    <x v="1"/>
    <x v="26"/>
    <x v="450"/>
    <x v="503"/>
    <x v="45"/>
    <x v="313"/>
    <n v="419939"/>
    <x v="3174"/>
    <x v="2915"/>
    <x v="527"/>
    <n v="18478"/>
    <n v="213000000"/>
  </r>
  <r>
    <x v="3291"/>
    <x v="3"/>
    <x v="11"/>
    <x v="33"/>
    <x v="75"/>
    <x v="2357"/>
    <x v="182"/>
    <x v="885"/>
    <n v="422727"/>
    <x v="729"/>
    <x v="3283"/>
    <x v="3101"/>
    <n v="13191"/>
    <n v="68000000"/>
  </r>
  <r>
    <x v="3292"/>
    <x v="3"/>
    <x v="10"/>
    <x v="11"/>
    <x v="442"/>
    <x v="2059"/>
    <x v="71"/>
    <x v="1528"/>
    <n v="427391"/>
    <x v="3175"/>
    <x v="3284"/>
    <x v="3102"/>
    <n v="11556"/>
    <n v="68000000"/>
  </r>
  <r>
    <x v="3293"/>
    <x v="2"/>
    <x v="7"/>
    <x v="7"/>
    <x v="627"/>
    <x v="2358"/>
    <x v="186"/>
    <x v="2399"/>
    <n v="431995"/>
    <x v="3176"/>
    <x v="3285"/>
    <x v="3103"/>
    <n v="9338"/>
    <n v="1380000000"/>
  </r>
  <r>
    <x v="3294"/>
    <x v="2"/>
    <x v="2"/>
    <x v="2"/>
    <x v="558"/>
    <x v="1111"/>
    <x v="143"/>
    <x v="1258"/>
    <n v="433558"/>
    <x v="3177"/>
    <x v="3286"/>
    <x v="3104"/>
    <n v="2568"/>
    <n v="1380000000"/>
  </r>
  <r>
    <x v="3295"/>
    <x v="4"/>
    <x v="12"/>
    <x v="17"/>
    <x v="40"/>
    <x v="221"/>
    <x v="74"/>
    <x v="927"/>
    <n v="438178"/>
    <x v="3178"/>
    <x v="3287"/>
    <x v="3105"/>
    <n v="4938"/>
    <n v="331000000"/>
  </r>
  <r>
    <x v="3296"/>
    <x v="0"/>
    <x v="0"/>
    <x v="0"/>
    <x v="316"/>
    <x v="1644"/>
    <x v="130"/>
    <x v="2400"/>
    <n v="439385"/>
    <x v="3179"/>
    <x v="3288"/>
    <x v="3106"/>
    <n v="3796"/>
    <n v="83000000"/>
  </r>
  <r>
    <x v="3297"/>
    <x v="1"/>
    <x v="1"/>
    <x v="26"/>
    <x v="611"/>
    <x v="2359"/>
    <x v="12"/>
    <x v="2401"/>
    <n v="439693"/>
    <x v="3180"/>
    <x v="3289"/>
    <x v="3107"/>
    <n v="2374"/>
    <n v="213000000"/>
  </r>
  <r>
    <x v="3298"/>
    <x v="3"/>
    <x v="17"/>
    <x v="20"/>
    <x v="156"/>
    <x v="2360"/>
    <x v="94"/>
    <x v="477"/>
    <n v="441532"/>
    <x v="3181"/>
    <x v="3290"/>
    <x v="3108"/>
    <n v="1931"/>
    <n v="68000000"/>
  </r>
  <r>
    <x v="3299"/>
    <x v="2"/>
    <x v="7"/>
    <x v="7"/>
    <x v="208"/>
    <x v="1208"/>
    <x v="4"/>
    <x v="2402"/>
    <n v="444884"/>
    <x v="3182"/>
    <x v="3291"/>
    <x v="25"/>
    <n v="15892"/>
    <n v="1380000000"/>
  </r>
  <r>
    <x v="3300"/>
    <x v="1"/>
    <x v="18"/>
    <x v="27"/>
    <x v="435"/>
    <x v="1104"/>
    <x v="158"/>
    <x v="587"/>
    <n v="446267"/>
    <x v="3183"/>
    <x v="3292"/>
    <x v="3109"/>
    <n v="7173"/>
    <n v="213000000"/>
  </r>
  <r>
    <x v="3301"/>
    <x v="0"/>
    <x v="4"/>
    <x v="24"/>
    <x v="571"/>
    <x v="2361"/>
    <x v="96"/>
    <x v="2403"/>
    <n v="448573"/>
    <x v="3184"/>
    <x v="3293"/>
    <x v="3110"/>
    <n v="4138"/>
    <n v="83000000"/>
  </r>
  <r>
    <x v="3302"/>
    <x v="3"/>
    <x v="10"/>
    <x v="10"/>
    <x v="638"/>
    <x v="1479"/>
    <x v="38"/>
    <x v="2404"/>
    <n v="449753"/>
    <x v="3185"/>
    <x v="3294"/>
    <x v="1729"/>
    <n v="15196"/>
    <n v="68000000"/>
  </r>
  <r>
    <x v="3303"/>
    <x v="3"/>
    <x v="6"/>
    <x v="6"/>
    <x v="484"/>
    <x v="2362"/>
    <x v="60"/>
    <x v="178"/>
    <n v="452225"/>
    <x v="3186"/>
    <x v="3295"/>
    <x v="3111"/>
    <n v="17973"/>
    <n v="68000000"/>
  </r>
  <r>
    <x v="3304"/>
    <x v="0"/>
    <x v="19"/>
    <x v="36"/>
    <x v="602"/>
    <x v="1685"/>
    <x v="9"/>
    <x v="2405"/>
    <n v="454911"/>
    <x v="3187"/>
    <x v="3296"/>
    <x v="3112"/>
    <n v="19327"/>
    <n v="83000000"/>
  </r>
  <r>
    <x v="3305"/>
    <x v="3"/>
    <x v="17"/>
    <x v="20"/>
    <x v="591"/>
    <x v="1559"/>
    <x v="24"/>
    <x v="697"/>
    <n v="457878"/>
    <x v="3188"/>
    <x v="3297"/>
    <x v="1833"/>
    <n v="7818"/>
    <n v="68000000"/>
  </r>
  <r>
    <x v="3306"/>
    <x v="0"/>
    <x v="0"/>
    <x v="0"/>
    <x v="355"/>
    <x v="1209"/>
    <x v="112"/>
    <x v="392"/>
    <n v="462323"/>
    <x v="3189"/>
    <x v="3298"/>
    <x v="3113"/>
    <n v="3096"/>
    <n v="83000000"/>
  </r>
  <r>
    <x v="3307"/>
    <x v="3"/>
    <x v="6"/>
    <x v="6"/>
    <x v="582"/>
    <x v="518"/>
    <x v="65"/>
    <x v="2406"/>
    <n v="463283"/>
    <x v="3190"/>
    <x v="3299"/>
    <x v="3114"/>
    <n v="17291"/>
    <n v="68000000"/>
  </r>
  <r>
    <x v="3308"/>
    <x v="4"/>
    <x v="8"/>
    <x v="8"/>
    <x v="178"/>
    <x v="443"/>
    <x v="75"/>
    <x v="2407"/>
    <n v="466739"/>
    <x v="3191"/>
    <x v="3300"/>
    <x v="125"/>
    <n v="4672"/>
    <n v="331000000"/>
  </r>
  <r>
    <x v="3309"/>
    <x v="0"/>
    <x v="4"/>
    <x v="24"/>
    <x v="302"/>
    <x v="2363"/>
    <x v="117"/>
    <x v="2408"/>
    <n v="467176"/>
    <x v="3192"/>
    <x v="3301"/>
    <x v="3115"/>
    <n v="8451"/>
    <n v="83000000"/>
  </r>
  <r>
    <x v="3310"/>
    <x v="1"/>
    <x v="3"/>
    <x v="31"/>
    <x v="82"/>
    <x v="219"/>
    <x v="31"/>
    <x v="2409"/>
    <n v="467631"/>
    <x v="3193"/>
    <x v="3302"/>
    <x v="1808"/>
    <n v="14718"/>
    <n v="213000000"/>
  </r>
  <r>
    <x v="3311"/>
    <x v="4"/>
    <x v="14"/>
    <x v="32"/>
    <x v="344"/>
    <x v="2364"/>
    <x v="49"/>
    <x v="1852"/>
    <n v="471448"/>
    <x v="3194"/>
    <x v="3303"/>
    <x v="3116"/>
    <n v="8128"/>
    <n v="331000000"/>
  </r>
  <r>
    <x v="3312"/>
    <x v="1"/>
    <x v="3"/>
    <x v="31"/>
    <x v="63"/>
    <x v="1808"/>
    <x v="155"/>
    <x v="2410"/>
    <n v="473017"/>
    <x v="3195"/>
    <x v="3304"/>
    <x v="3117"/>
    <n v="5537"/>
    <n v="213000000"/>
  </r>
  <r>
    <x v="3313"/>
    <x v="3"/>
    <x v="11"/>
    <x v="33"/>
    <x v="176"/>
    <x v="2365"/>
    <x v="123"/>
    <x v="2411"/>
    <n v="474120"/>
    <x v="3196"/>
    <x v="3305"/>
    <x v="3118"/>
    <n v="5594"/>
    <n v="68000000"/>
  </r>
  <r>
    <x v="3314"/>
    <x v="1"/>
    <x v="15"/>
    <x v="30"/>
    <x v="105"/>
    <x v="2366"/>
    <x v="84"/>
    <x v="2412"/>
    <n v="475738"/>
    <x v="3197"/>
    <x v="3306"/>
    <x v="3119"/>
    <n v="9324"/>
    <n v="213000000"/>
  </r>
  <r>
    <x v="3315"/>
    <x v="4"/>
    <x v="14"/>
    <x v="16"/>
    <x v="392"/>
    <x v="1852"/>
    <x v="178"/>
    <x v="541"/>
    <n v="479350"/>
    <x v="3198"/>
    <x v="3307"/>
    <x v="2692"/>
    <n v="12815"/>
    <n v="331000000"/>
  </r>
  <r>
    <x v="3316"/>
    <x v="0"/>
    <x v="16"/>
    <x v="19"/>
    <x v="624"/>
    <x v="2367"/>
    <x v="193"/>
    <x v="2413"/>
    <n v="480862"/>
    <x v="3199"/>
    <x v="3308"/>
    <x v="3120"/>
    <n v="19146"/>
    <n v="83000000"/>
  </r>
  <r>
    <x v="3317"/>
    <x v="2"/>
    <x v="5"/>
    <x v="5"/>
    <x v="336"/>
    <x v="2103"/>
    <x v="96"/>
    <x v="316"/>
    <n v="485600"/>
    <x v="3200"/>
    <x v="3309"/>
    <x v="3121"/>
    <n v="9869"/>
    <n v="1380000000"/>
  </r>
  <r>
    <x v="3318"/>
    <x v="1"/>
    <x v="3"/>
    <x v="31"/>
    <x v="425"/>
    <x v="2368"/>
    <x v="115"/>
    <x v="2414"/>
    <n v="485991"/>
    <x v="3201"/>
    <x v="3310"/>
    <x v="3122"/>
    <n v="869"/>
    <n v="213000000"/>
  </r>
  <r>
    <x v="3319"/>
    <x v="2"/>
    <x v="2"/>
    <x v="2"/>
    <x v="117"/>
    <x v="1299"/>
    <x v="113"/>
    <x v="1173"/>
    <n v="488612"/>
    <x v="3202"/>
    <x v="3311"/>
    <x v="3123"/>
    <n v="18415"/>
    <n v="1380000000"/>
  </r>
  <r>
    <x v="3320"/>
    <x v="1"/>
    <x v="3"/>
    <x v="31"/>
    <x v="256"/>
    <x v="318"/>
    <x v="114"/>
    <x v="1215"/>
    <n v="489532"/>
    <x v="3203"/>
    <x v="3312"/>
    <x v="3124"/>
    <n v="9780"/>
    <n v="213000000"/>
  </r>
  <r>
    <x v="3321"/>
    <x v="1"/>
    <x v="18"/>
    <x v="23"/>
    <x v="313"/>
    <x v="376"/>
    <x v="102"/>
    <x v="197"/>
    <n v="491989"/>
    <x v="3204"/>
    <x v="3313"/>
    <x v="3125"/>
    <n v="15545"/>
    <n v="213000000"/>
  </r>
  <r>
    <x v="3322"/>
    <x v="0"/>
    <x v="16"/>
    <x v="19"/>
    <x v="340"/>
    <x v="2369"/>
    <x v="182"/>
    <x v="2415"/>
    <n v="495589"/>
    <x v="3205"/>
    <x v="3314"/>
    <x v="3126"/>
    <n v="8766"/>
    <n v="83000000"/>
  </r>
  <r>
    <x v="3323"/>
    <x v="3"/>
    <x v="11"/>
    <x v="12"/>
    <x v="372"/>
    <x v="2370"/>
    <x v="39"/>
    <x v="2416"/>
    <n v="500097"/>
    <x v="3205"/>
    <x v="3315"/>
    <x v="3127"/>
    <n v="19756"/>
    <n v="68000000"/>
  </r>
  <r>
    <x v="3324"/>
    <x v="4"/>
    <x v="13"/>
    <x v="15"/>
    <x v="283"/>
    <x v="2371"/>
    <x v="126"/>
    <x v="2417"/>
    <n v="501885"/>
    <x v="3206"/>
    <x v="3316"/>
    <x v="3128"/>
    <n v="15585"/>
    <n v="331000000"/>
  </r>
  <r>
    <x v="3325"/>
    <x v="4"/>
    <x v="14"/>
    <x v="32"/>
    <x v="43"/>
    <x v="564"/>
    <x v="31"/>
    <x v="2418"/>
    <n v="502145"/>
    <x v="3207"/>
    <x v="3317"/>
    <x v="3129"/>
    <n v="6368"/>
    <n v="331000000"/>
  </r>
  <r>
    <x v="3326"/>
    <x v="4"/>
    <x v="13"/>
    <x v="21"/>
    <x v="192"/>
    <x v="892"/>
    <x v="137"/>
    <x v="2419"/>
    <n v="504158"/>
    <x v="3208"/>
    <x v="3318"/>
    <x v="3130"/>
    <n v="9398"/>
    <n v="331000000"/>
  </r>
  <r>
    <x v="3327"/>
    <x v="3"/>
    <x v="10"/>
    <x v="11"/>
    <x v="25"/>
    <x v="2372"/>
    <x v="149"/>
    <x v="951"/>
    <n v="505493"/>
    <x v="3209"/>
    <x v="3319"/>
    <x v="3131"/>
    <n v="6304"/>
    <n v="68000000"/>
  </r>
  <r>
    <x v="3328"/>
    <x v="2"/>
    <x v="2"/>
    <x v="2"/>
    <x v="250"/>
    <x v="2373"/>
    <x v="29"/>
    <x v="2420"/>
    <n v="505827"/>
    <x v="3210"/>
    <x v="3320"/>
    <x v="3132"/>
    <n v="9277"/>
    <n v="1380000000"/>
  </r>
  <r>
    <x v="3329"/>
    <x v="4"/>
    <x v="13"/>
    <x v="15"/>
    <x v="3"/>
    <x v="1484"/>
    <x v="185"/>
    <x v="2421"/>
    <n v="508606"/>
    <x v="3211"/>
    <x v="3321"/>
    <x v="3133"/>
    <n v="15270"/>
    <n v="331000000"/>
  </r>
  <r>
    <x v="3330"/>
    <x v="2"/>
    <x v="2"/>
    <x v="29"/>
    <x v="393"/>
    <x v="1895"/>
    <x v="174"/>
    <x v="2422"/>
    <n v="509409"/>
    <x v="3212"/>
    <x v="3322"/>
    <x v="3134"/>
    <n v="16780"/>
    <n v="1380000000"/>
  </r>
  <r>
    <x v="3331"/>
    <x v="3"/>
    <x v="17"/>
    <x v="20"/>
    <x v="231"/>
    <x v="1522"/>
    <x v="193"/>
    <x v="2423"/>
    <n v="511846"/>
    <x v="3213"/>
    <x v="3323"/>
    <x v="3135"/>
    <n v="15952"/>
    <n v="68000000"/>
  </r>
  <r>
    <x v="3332"/>
    <x v="3"/>
    <x v="11"/>
    <x v="12"/>
    <x v="213"/>
    <x v="2374"/>
    <x v="185"/>
    <x v="2424"/>
    <n v="514653"/>
    <x v="3214"/>
    <x v="3324"/>
    <x v="3136"/>
    <n v="1864"/>
    <n v="68000000"/>
  </r>
  <r>
    <x v="3333"/>
    <x v="0"/>
    <x v="16"/>
    <x v="19"/>
    <x v="575"/>
    <x v="2375"/>
    <x v="75"/>
    <x v="2425"/>
    <n v="515593"/>
    <x v="3215"/>
    <x v="3325"/>
    <x v="3137"/>
    <n v="13708"/>
    <n v="83000000"/>
  </r>
  <r>
    <x v="3334"/>
    <x v="4"/>
    <x v="14"/>
    <x v="16"/>
    <x v="245"/>
    <x v="2376"/>
    <x v="8"/>
    <x v="829"/>
    <n v="518756"/>
    <x v="3216"/>
    <x v="3326"/>
    <x v="3138"/>
    <n v="10255"/>
    <n v="331000000"/>
  </r>
  <r>
    <x v="3335"/>
    <x v="0"/>
    <x v="4"/>
    <x v="24"/>
    <x v="490"/>
    <x v="61"/>
    <x v="89"/>
    <x v="2426"/>
    <n v="519658"/>
    <x v="3217"/>
    <x v="3327"/>
    <x v="2550"/>
    <n v="15270"/>
    <n v="83000000"/>
  </r>
  <r>
    <x v="3336"/>
    <x v="4"/>
    <x v="14"/>
    <x v="32"/>
    <x v="314"/>
    <x v="119"/>
    <x v="72"/>
    <x v="2427"/>
    <n v="523090"/>
    <x v="3218"/>
    <x v="3328"/>
    <x v="3139"/>
    <n v="6752"/>
    <n v="331000000"/>
  </r>
  <r>
    <x v="3337"/>
    <x v="3"/>
    <x v="6"/>
    <x v="6"/>
    <x v="701"/>
    <x v="1180"/>
    <x v="118"/>
    <x v="2428"/>
    <n v="524358"/>
    <x v="3219"/>
    <x v="3329"/>
    <x v="3140"/>
    <n v="11623"/>
    <n v="68000000"/>
  </r>
  <r>
    <x v="3338"/>
    <x v="3"/>
    <x v="11"/>
    <x v="12"/>
    <x v="88"/>
    <x v="2377"/>
    <x v="68"/>
    <x v="2429"/>
    <n v="524381"/>
    <x v="3220"/>
    <x v="3330"/>
    <x v="3141"/>
    <n v="17035"/>
    <n v="68000000"/>
  </r>
  <r>
    <x v="3339"/>
    <x v="1"/>
    <x v="3"/>
    <x v="3"/>
    <x v="594"/>
    <x v="1345"/>
    <x v="189"/>
    <x v="153"/>
    <n v="529033"/>
    <x v="3221"/>
    <x v="3331"/>
    <x v="3142"/>
    <n v="18561"/>
    <n v="213000000"/>
  </r>
  <r>
    <x v="3340"/>
    <x v="1"/>
    <x v="15"/>
    <x v="18"/>
    <x v="416"/>
    <x v="1710"/>
    <x v="70"/>
    <x v="2430"/>
    <n v="531781"/>
    <x v="3222"/>
    <x v="3332"/>
    <x v="2054"/>
    <n v="11168"/>
    <n v="213000000"/>
  </r>
  <r>
    <x v="3341"/>
    <x v="3"/>
    <x v="6"/>
    <x v="22"/>
    <x v="242"/>
    <x v="2378"/>
    <x v="131"/>
    <x v="2431"/>
    <n v="534231"/>
    <x v="3223"/>
    <x v="3333"/>
    <x v="3143"/>
    <n v="8846"/>
    <n v="68000000"/>
  </r>
  <r>
    <x v="3342"/>
    <x v="3"/>
    <x v="6"/>
    <x v="6"/>
    <x v="570"/>
    <x v="2379"/>
    <x v="20"/>
    <x v="2432"/>
    <n v="535627"/>
    <x v="3224"/>
    <x v="3334"/>
    <x v="3144"/>
    <n v="17232"/>
    <n v="68000000"/>
  </r>
  <r>
    <x v="3343"/>
    <x v="2"/>
    <x v="7"/>
    <x v="7"/>
    <x v="259"/>
    <x v="850"/>
    <x v="182"/>
    <x v="1026"/>
    <n v="538984"/>
    <x v="3225"/>
    <x v="3335"/>
    <x v="3145"/>
    <n v="15710"/>
    <n v="1380000000"/>
  </r>
  <r>
    <x v="3344"/>
    <x v="2"/>
    <x v="9"/>
    <x v="9"/>
    <x v="91"/>
    <x v="415"/>
    <x v="6"/>
    <x v="910"/>
    <n v="542888"/>
    <x v="3226"/>
    <x v="3336"/>
    <x v="3146"/>
    <n v="8669"/>
    <n v="1380000000"/>
  </r>
  <r>
    <x v="3345"/>
    <x v="0"/>
    <x v="4"/>
    <x v="4"/>
    <x v="99"/>
    <x v="2380"/>
    <x v="86"/>
    <x v="2433"/>
    <n v="545376"/>
    <x v="3227"/>
    <x v="3337"/>
    <x v="1651"/>
    <n v="1061"/>
    <n v="83000000"/>
  </r>
  <r>
    <x v="3346"/>
    <x v="1"/>
    <x v="1"/>
    <x v="1"/>
    <x v="337"/>
    <x v="2381"/>
    <x v="175"/>
    <x v="2090"/>
    <n v="549042"/>
    <x v="3228"/>
    <x v="3338"/>
    <x v="3147"/>
    <n v="975"/>
    <n v="213000000"/>
  </r>
  <r>
    <x v="3347"/>
    <x v="1"/>
    <x v="3"/>
    <x v="3"/>
    <x v="481"/>
    <x v="801"/>
    <x v="93"/>
    <x v="1622"/>
    <n v="550799"/>
    <x v="3229"/>
    <x v="3339"/>
    <x v="3148"/>
    <n v="15657"/>
    <n v="213000000"/>
  </r>
  <r>
    <x v="3348"/>
    <x v="3"/>
    <x v="11"/>
    <x v="12"/>
    <x v="361"/>
    <x v="2382"/>
    <x v="155"/>
    <x v="2434"/>
    <n v="555776"/>
    <x v="3230"/>
    <x v="3340"/>
    <x v="3149"/>
    <n v="12140"/>
    <n v="68000000"/>
  </r>
  <r>
    <x v="3349"/>
    <x v="3"/>
    <x v="17"/>
    <x v="28"/>
    <x v="317"/>
    <x v="2383"/>
    <x v="71"/>
    <x v="2435"/>
    <n v="557654"/>
    <x v="3231"/>
    <x v="3341"/>
    <x v="34"/>
    <n v="11088"/>
    <n v="68000000"/>
  </r>
  <r>
    <x v="3350"/>
    <x v="0"/>
    <x v="19"/>
    <x v="35"/>
    <x v="169"/>
    <x v="2384"/>
    <x v="53"/>
    <x v="2118"/>
    <n v="560186"/>
    <x v="3232"/>
    <x v="3342"/>
    <x v="3150"/>
    <n v="5883"/>
    <n v="83000000"/>
  </r>
  <r>
    <x v="3351"/>
    <x v="1"/>
    <x v="15"/>
    <x v="30"/>
    <x v="316"/>
    <x v="2385"/>
    <x v="68"/>
    <x v="967"/>
    <n v="563700"/>
    <x v="3233"/>
    <x v="3343"/>
    <x v="3151"/>
    <n v="16902"/>
    <n v="213000000"/>
  </r>
  <r>
    <x v="3352"/>
    <x v="2"/>
    <x v="9"/>
    <x v="25"/>
    <x v="335"/>
    <x v="2386"/>
    <x v="29"/>
    <x v="353"/>
    <n v="567473"/>
    <x v="3234"/>
    <x v="3344"/>
    <x v="3152"/>
    <n v="11831"/>
    <n v="1380000000"/>
  </r>
  <r>
    <x v="3353"/>
    <x v="4"/>
    <x v="12"/>
    <x v="17"/>
    <x v="89"/>
    <x v="586"/>
    <x v="199"/>
    <x v="2436"/>
    <n v="569551"/>
    <x v="3235"/>
    <x v="3345"/>
    <x v="3153"/>
    <n v="2948"/>
    <n v="331000000"/>
  </r>
  <r>
    <x v="3354"/>
    <x v="0"/>
    <x v="19"/>
    <x v="36"/>
    <x v="705"/>
    <x v="2387"/>
    <x v="98"/>
    <x v="2437"/>
    <n v="574212"/>
    <x v="3236"/>
    <x v="3346"/>
    <x v="3154"/>
    <n v="14787"/>
    <n v="83000000"/>
  </r>
  <r>
    <x v="3355"/>
    <x v="4"/>
    <x v="12"/>
    <x v="17"/>
    <x v="717"/>
    <x v="2388"/>
    <x v="96"/>
    <x v="2438"/>
    <n v="576269"/>
    <x v="3237"/>
    <x v="3347"/>
    <x v="3155"/>
    <n v="4032"/>
    <n v="331000000"/>
  </r>
  <r>
    <x v="3356"/>
    <x v="2"/>
    <x v="5"/>
    <x v="5"/>
    <x v="626"/>
    <x v="1386"/>
    <x v="41"/>
    <x v="2094"/>
    <n v="576946"/>
    <x v="3238"/>
    <x v="3348"/>
    <x v="3156"/>
    <n v="9044"/>
    <n v="1380000000"/>
  </r>
  <r>
    <x v="3357"/>
    <x v="2"/>
    <x v="2"/>
    <x v="29"/>
    <x v="432"/>
    <x v="2389"/>
    <x v="48"/>
    <x v="1162"/>
    <n v="581892"/>
    <x v="3239"/>
    <x v="3349"/>
    <x v="3157"/>
    <n v="13025"/>
    <n v="1380000000"/>
  </r>
  <r>
    <x v="3358"/>
    <x v="4"/>
    <x v="13"/>
    <x v="15"/>
    <x v="502"/>
    <x v="1784"/>
    <x v="101"/>
    <x v="380"/>
    <n v="584866"/>
    <x v="3240"/>
    <x v="3350"/>
    <x v="3158"/>
    <n v="9153"/>
    <n v="331000000"/>
  </r>
  <r>
    <x v="3359"/>
    <x v="0"/>
    <x v="0"/>
    <x v="0"/>
    <x v="301"/>
    <x v="2390"/>
    <x v="149"/>
    <x v="2439"/>
    <n v="585150"/>
    <x v="3241"/>
    <x v="3351"/>
    <x v="3159"/>
    <n v="11544"/>
    <n v="83000000"/>
  </r>
  <r>
    <x v="3360"/>
    <x v="4"/>
    <x v="12"/>
    <x v="17"/>
    <x v="700"/>
    <x v="2391"/>
    <x v="171"/>
    <x v="2375"/>
    <n v="587350"/>
    <x v="3242"/>
    <x v="3352"/>
    <x v="3160"/>
    <n v="4359"/>
    <n v="331000000"/>
  </r>
  <r>
    <x v="3361"/>
    <x v="0"/>
    <x v="0"/>
    <x v="0"/>
    <x v="639"/>
    <x v="1446"/>
    <x v="139"/>
    <x v="2092"/>
    <n v="591816"/>
    <x v="3243"/>
    <x v="3353"/>
    <x v="1083"/>
    <n v="10258"/>
    <n v="83000000"/>
  </r>
  <r>
    <x v="3362"/>
    <x v="0"/>
    <x v="4"/>
    <x v="24"/>
    <x v="672"/>
    <x v="2392"/>
    <x v="15"/>
    <x v="2440"/>
    <n v="593656"/>
    <x v="3244"/>
    <x v="3354"/>
    <x v="3161"/>
    <n v="18696"/>
    <n v="83000000"/>
  </r>
  <r>
    <x v="3363"/>
    <x v="3"/>
    <x v="11"/>
    <x v="12"/>
    <x v="529"/>
    <x v="2383"/>
    <x v="134"/>
    <x v="2441"/>
    <n v="595534"/>
    <x v="3245"/>
    <x v="3355"/>
    <x v="3162"/>
    <n v="15520"/>
    <n v="68000000"/>
  </r>
  <r>
    <x v="3364"/>
    <x v="1"/>
    <x v="3"/>
    <x v="31"/>
    <x v="205"/>
    <x v="1061"/>
    <x v="4"/>
    <x v="14"/>
    <n v="597144"/>
    <x v="3246"/>
    <x v="3356"/>
    <x v="3163"/>
    <n v="16135"/>
    <n v="213000000"/>
  </r>
  <r>
    <x v="3365"/>
    <x v="1"/>
    <x v="15"/>
    <x v="18"/>
    <x v="546"/>
    <x v="2393"/>
    <x v="69"/>
    <x v="2442"/>
    <n v="601106"/>
    <x v="3247"/>
    <x v="1166"/>
    <x v="3164"/>
    <n v="2853"/>
    <n v="213000000"/>
  </r>
  <r>
    <x v="3366"/>
    <x v="2"/>
    <x v="9"/>
    <x v="25"/>
    <x v="75"/>
    <x v="2394"/>
    <x v="29"/>
    <x v="2443"/>
    <n v="605342"/>
    <x v="3248"/>
    <x v="3357"/>
    <x v="3165"/>
    <n v="6303"/>
    <n v="1380000000"/>
  </r>
  <r>
    <x v="3367"/>
    <x v="3"/>
    <x v="11"/>
    <x v="33"/>
    <x v="299"/>
    <x v="2395"/>
    <x v="26"/>
    <x v="2444"/>
    <n v="608501"/>
    <x v="3249"/>
    <x v="3358"/>
    <x v="3166"/>
    <n v="15521"/>
    <n v="68000000"/>
  </r>
  <r>
    <x v="3368"/>
    <x v="1"/>
    <x v="15"/>
    <x v="18"/>
    <x v="105"/>
    <x v="2093"/>
    <x v="135"/>
    <x v="1194"/>
    <n v="611999"/>
    <x v="3250"/>
    <x v="3359"/>
    <x v="2646"/>
    <n v="11606"/>
    <n v="213000000"/>
  </r>
  <r>
    <x v="3369"/>
    <x v="0"/>
    <x v="0"/>
    <x v="0"/>
    <x v="347"/>
    <x v="2396"/>
    <x v="1"/>
    <x v="1603"/>
    <n v="614130"/>
    <x v="3251"/>
    <x v="3360"/>
    <x v="3167"/>
    <n v="15277"/>
    <n v="83000000"/>
  </r>
  <r>
    <x v="3370"/>
    <x v="0"/>
    <x v="4"/>
    <x v="24"/>
    <x v="718"/>
    <x v="1003"/>
    <x v="194"/>
    <x v="1364"/>
    <n v="617444"/>
    <x v="3252"/>
    <x v="3361"/>
    <x v="3168"/>
    <n v="2432"/>
    <n v="83000000"/>
  </r>
  <r>
    <x v="3371"/>
    <x v="4"/>
    <x v="13"/>
    <x v="21"/>
    <x v="32"/>
    <x v="2397"/>
    <x v="146"/>
    <x v="2421"/>
    <n v="618822"/>
    <x v="3253"/>
    <x v="3362"/>
    <x v="196"/>
    <n v="11270"/>
    <n v="331000000"/>
  </r>
  <r>
    <x v="3372"/>
    <x v="4"/>
    <x v="13"/>
    <x v="15"/>
    <x v="415"/>
    <x v="2398"/>
    <x v="95"/>
    <x v="2445"/>
    <n v="621899"/>
    <x v="3254"/>
    <x v="3363"/>
    <x v="3169"/>
    <n v="4970"/>
    <n v="331000000"/>
  </r>
  <r>
    <x v="3373"/>
    <x v="0"/>
    <x v="4"/>
    <x v="24"/>
    <x v="637"/>
    <x v="2399"/>
    <x v="94"/>
    <x v="2446"/>
    <n v="624913"/>
    <x v="3255"/>
    <x v="3364"/>
    <x v="3170"/>
    <n v="11119"/>
    <n v="83000000"/>
  </r>
  <r>
    <x v="3374"/>
    <x v="0"/>
    <x v="16"/>
    <x v="19"/>
    <x v="605"/>
    <x v="2400"/>
    <x v="10"/>
    <x v="628"/>
    <n v="628805"/>
    <x v="3256"/>
    <x v="3365"/>
    <x v="3171"/>
    <n v="14871"/>
    <n v="83000000"/>
  </r>
  <r>
    <x v="3375"/>
    <x v="4"/>
    <x v="8"/>
    <x v="8"/>
    <x v="341"/>
    <x v="910"/>
    <x v="4"/>
    <x v="1629"/>
    <n v="630520"/>
    <x v="3257"/>
    <x v="3366"/>
    <x v="3172"/>
    <n v="12030"/>
    <n v="331000000"/>
  </r>
  <r>
    <x v="3376"/>
    <x v="1"/>
    <x v="1"/>
    <x v="1"/>
    <x v="103"/>
    <x v="869"/>
    <x v="30"/>
    <x v="2447"/>
    <n v="630972"/>
    <x v="3258"/>
    <x v="3367"/>
    <x v="3173"/>
    <n v="9471"/>
    <n v="213000000"/>
  </r>
  <r>
    <x v="3377"/>
    <x v="2"/>
    <x v="2"/>
    <x v="2"/>
    <x v="243"/>
    <x v="2030"/>
    <x v="188"/>
    <x v="2448"/>
    <n v="631313"/>
    <x v="806"/>
    <x v="3368"/>
    <x v="3174"/>
    <n v="11153"/>
    <n v="1380000000"/>
  </r>
  <r>
    <x v="3378"/>
    <x v="4"/>
    <x v="12"/>
    <x v="17"/>
    <x v="159"/>
    <x v="2401"/>
    <x v="11"/>
    <x v="2449"/>
    <n v="631705"/>
    <x v="3259"/>
    <x v="3369"/>
    <x v="3175"/>
    <n v="617"/>
    <n v="331000000"/>
  </r>
  <r>
    <x v="3379"/>
    <x v="1"/>
    <x v="3"/>
    <x v="3"/>
    <x v="626"/>
    <x v="2402"/>
    <x v="1"/>
    <x v="2450"/>
    <n v="632974"/>
    <x v="3260"/>
    <x v="3370"/>
    <x v="3176"/>
    <n v="2359"/>
    <n v="213000000"/>
  </r>
  <r>
    <x v="3380"/>
    <x v="1"/>
    <x v="15"/>
    <x v="18"/>
    <x v="332"/>
    <x v="2403"/>
    <x v="45"/>
    <x v="2451"/>
    <n v="636024"/>
    <x v="3261"/>
    <x v="3371"/>
    <x v="3177"/>
    <n v="5602"/>
    <n v="213000000"/>
  </r>
  <r>
    <x v="3381"/>
    <x v="1"/>
    <x v="1"/>
    <x v="1"/>
    <x v="708"/>
    <x v="2404"/>
    <x v="158"/>
    <x v="2452"/>
    <n v="640083"/>
    <x v="3262"/>
    <x v="3372"/>
    <x v="3178"/>
    <n v="18463"/>
    <n v="213000000"/>
  </r>
  <r>
    <x v="3382"/>
    <x v="3"/>
    <x v="17"/>
    <x v="20"/>
    <x v="643"/>
    <x v="2062"/>
    <x v="171"/>
    <x v="2453"/>
    <n v="641053"/>
    <x v="3263"/>
    <x v="3373"/>
    <x v="3179"/>
    <n v="11852"/>
    <n v="68000000"/>
  </r>
  <r>
    <x v="3383"/>
    <x v="3"/>
    <x v="10"/>
    <x v="10"/>
    <x v="48"/>
    <x v="1380"/>
    <x v="61"/>
    <x v="2454"/>
    <n v="643258"/>
    <x v="3264"/>
    <x v="3374"/>
    <x v="3180"/>
    <n v="19269"/>
    <n v="68000000"/>
  </r>
  <r>
    <x v="3384"/>
    <x v="1"/>
    <x v="15"/>
    <x v="18"/>
    <x v="179"/>
    <x v="2405"/>
    <x v="181"/>
    <x v="2455"/>
    <n v="648052"/>
    <x v="3265"/>
    <x v="3375"/>
    <x v="3181"/>
    <n v="8284"/>
    <n v="213000000"/>
  </r>
  <r>
    <x v="3385"/>
    <x v="0"/>
    <x v="19"/>
    <x v="36"/>
    <x v="709"/>
    <x v="1230"/>
    <x v="174"/>
    <x v="2456"/>
    <n v="648217"/>
    <x v="3266"/>
    <x v="3376"/>
    <x v="3182"/>
    <n v="9082"/>
    <n v="83000000"/>
  </r>
  <r>
    <x v="3386"/>
    <x v="3"/>
    <x v="17"/>
    <x v="28"/>
    <x v="363"/>
    <x v="952"/>
    <x v="142"/>
    <x v="2457"/>
    <n v="648471"/>
    <x v="1822"/>
    <x v="3377"/>
    <x v="1036"/>
    <n v="13139"/>
    <n v="68000000"/>
  </r>
  <r>
    <x v="3387"/>
    <x v="4"/>
    <x v="14"/>
    <x v="32"/>
    <x v="20"/>
    <x v="2406"/>
    <x v="7"/>
    <x v="2458"/>
    <n v="648772"/>
    <x v="3267"/>
    <x v="3378"/>
    <x v="3183"/>
    <n v="15982"/>
    <n v="331000000"/>
  </r>
  <r>
    <x v="3388"/>
    <x v="3"/>
    <x v="11"/>
    <x v="12"/>
    <x v="514"/>
    <x v="184"/>
    <x v="131"/>
    <x v="2459"/>
    <n v="651875"/>
    <x v="3268"/>
    <x v="3379"/>
    <x v="3184"/>
    <n v="19744"/>
    <n v="68000000"/>
  </r>
  <r>
    <x v="3389"/>
    <x v="0"/>
    <x v="19"/>
    <x v="36"/>
    <x v="542"/>
    <x v="2407"/>
    <x v="141"/>
    <x v="1540"/>
    <n v="655715"/>
    <x v="3269"/>
    <x v="3380"/>
    <x v="3185"/>
    <n v="11210"/>
    <n v="83000000"/>
  </r>
  <r>
    <x v="3390"/>
    <x v="2"/>
    <x v="7"/>
    <x v="7"/>
    <x v="361"/>
    <x v="2408"/>
    <x v="5"/>
    <x v="2460"/>
    <n v="658271"/>
    <x v="3270"/>
    <x v="3381"/>
    <x v="3186"/>
    <n v="7829"/>
    <n v="1380000000"/>
  </r>
  <r>
    <x v="3391"/>
    <x v="3"/>
    <x v="6"/>
    <x v="6"/>
    <x v="147"/>
    <x v="2409"/>
    <x v="76"/>
    <x v="2461"/>
    <n v="659776"/>
    <x v="3271"/>
    <x v="3382"/>
    <x v="3187"/>
    <n v="13231"/>
    <n v="68000000"/>
  </r>
  <r>
    <x v="3392"/>
    <x v="1"/>
    <x v="18"/>
    <x v="23"/>
    <x v="500"/>
    <x v="1192"/>
    <x v="83"/>
    <x v="2462"/>
    <n v="661032"/>
    <x v="3272"/>
    <x v="3383"/>
    <x v="3188"/>
    <n v="15581"/>
    <n v="213000000"/>
  </r>
  <r>
    <x v="3393"/>
    <x v="1"/>
    <x v="15"/>
    <x v="30"/>
    <x v="278"/>
    <x v="2410"/>
    <x v="165"/>
    <x v="1369"/>
    <n v="663294"/>
    <x v="3273"/>
    <x v="3384"/>
    <x v="3189"/>
    <n v="12319"/>
    <n v="213000000"/>
  </r>
  <r>
    <x v="3394"/>
    <x v="1"/>
    <x v="1"/>
    <x v="1"/>
    <x v="650"/>
    <x v="2411"/>
    <x v="2"/>
    <x v="2127"/>
    <n v="667634"/>
    <x v="3274"/>
    <x v="3385"/>
    <x v="822"/>
    <n v="12924"/>
    <n v="213000000"/>
  </r>
  <r>
    <x v="3395"/>
    <x v="2"/>
    <x v="7"/>
    <x v="7"/>
    <x v="505"/>
    <x v="361"/>
    <x v="122"/>
    <x v="2335"/>
    <n v="667843"/>
    <x v="3275"/>
    <x v="3386"/>
    <x v="3190"/>
    <n v="4818"/>
    <n v="1380000000"/>
  </r>
  <r>
    <x v="3396"/>
    <x v="0"/>
    <x v="0"/>
    <x v="0"/>
    <x v="545"/>
    <x v="2412"/>
    <x v="158"/>
    <x v="1654"/>
    <n v="671636"/>
    <x v="3276"/>
    <x v="3387"/>
    <x v="3191"/>
    <n v="19884"/>
    <n v="83000000"/>
  </r>
  <r>
    <x v="3397"/>
    <x v="4"/>
    <x v="8"/>
    <x v="8"/>
    <x v="167"/>
    <x v="72"/>
    <x v="96"/>
    <x v="1060"/>
    <n v="676157"/>
    <x v="3277"/>
    <x v="3388"/>
    <x v="3192"/>
    <n v="5095"/>
    <n v="331000000"/>
  </r>
  <r>
    <x v="3398"/>
    <x v="0"/>
    <x v="4"/>
    <x v="4"/>
    <x v="40"/>
    <x v="792"/>
    <x v="64"/>
    <x v="1737"/>
    <n v="679204"/>
    <x v="3278"/>
    <x v="3389"/>
    <x v="3193"/>
    <n v="13298"/>
    <n v="83000000"/>
  </r>
  <r>
    <x v="3399"/>
    <x v="2"/>
    <x v="2"/>
    <x v="29"/>
    <x v="640"/>
    <x v="2413"/>
    <x v="175"/>
    <x v="2463"/>
    <n v="680184"/>
    <x v="3279"/>
    <x v="3390"/>
    <x v="3194"/>
    <n v="9677"/>
    <n v="1380000000"/>
  </r>
  <r>
    <x v="3400"/>
    <x v="1"/>
    <x v="1"/>
    <x v="26"/>
    <x v="295"/>
    <x v="2414"/>
    <x v="135"/>
    <x v="2144"/>
    <n v="682303"/>
    <x v="3280"/>
    <x v="3391"/>
    <x v="3195"/>
    <n v="6648"/>
    <n v="213000000"/>
  </r>
  <r>
    <x v="3401"/>
    <x v="0"/>
    <x v="4"/>
    <x v="24"/>
    <x v="625"/>
    <x v="2415"/>
    <x v="55"/>
    <x v="2464"/>
    <n v="686048"/>
    <x v="3281"/>
    <x v="3392"/>
    <x v="3196"/>
    <n v="14073"/>
    <n v="83000000"/>
  </r>
  <r>
    <x v="3402"/>
    <x v="4"/>
    <x v="8"/>
    <x v="34"/>
    <x v="474"/>
    <x v="2269"/>
    <x v="32"/>
    <x v="2097"/>
    <n v="686225"/>
    <x v="3282"/>
    <x v="3393"/>
    <x v="3197"/>
    <n v="8402"/>
    <n v="331000000"/>
  </r>
  <r>
    <x v="3403"/>
    <x v="1"/>
    <x v="18"/>
    <x v="23"/>
    <x v="44"/>
    <x v="2416"/>
    <x v="38"/>
    <x v="2123"/>
    <n v="687771"/>
    <x v="3283"/>
    <x v="3394"/>
    <x v="3198"/>
    <n v="7949"/>
    <n v="213000000"/>
  </r>
  <r>
    <x v="3404"/>
    <x v="4"/>
    <x v="8"/>
    <x v="34"/>
    <x v="8"/>
    <x v="614"/>
    <x v="189"/>
    <x v="2465"/>
    <n v="689805"/>
    <x v="3284"/>
    <x v="3395"/>
    <x v="3199"/>
    <n v="16348"/>
    <n v="331000000"/>
  </r>
  <r>
    <x v="3405"/>
    <x v="3"/>
    <x v="6"/>
    <x v="6"/>
    <x v="295"/>
    <x v="2417"/>
    <x v="146"/>
    <x v="865"/>
    <n v="690103"/>
    <x v="3285"/>
    <x v="3396"/>
    <x v="3200"/>
    <n v="8974"/>
    <n v="68000000"/>
  </r>
  <r>
    <x v="3406"/>
    <x v="4"/>
    <x v="12"/>
    <x v="14"/>
    <x v="665"/>
    <x v="2418"/>
    <x v="56"/>
    <x v="2466"/>
    <n v="692670"/>
    <x v="3286"/>
    <x v="3397"/>
    <x v="3201"/>
    <n v="8094"/>
    <n v="331000000"/>
  </r>
  <r>
    <x v="3407"/>
    <x v="1"/>
    <x v="15"/>
    <x v="30"/>
    <x v="399"/>
    <x v="1993"/>
    <x v="177"/>
    <x v="2467"/>
    <n v="696236"/>
    <x v="3287"/>
    <x v="3398"/>
    <x v="2485"/>
    <n v="7136"/>
    <n v="213000000"/>
  </r>
  <r>
    <x v="3408"/>
    <x v="3"/>
    <x v="10"/>
    <x v="11"/>
    <x v="198"/>
    <x v="2419"/>
    <x v="96"/>
    <x v="976"/>
    <n v="700275"/>
    <x v="3288"/>
    <x v="3399"/>
    <x v="3202"/>
    <n v="7370"/>
    <n v="68000000"/>
  </r>
  <r>
    <x v="3409"/>
    <x v="1"/>
    <x v="18"/>
    <x v="23"/>
    <x v="61"/>
    <x v="2420"/>
    <x v="144"/>
    <x v="1591"/>
    <n v="700549"/>
    <x v="3289"/>
    <x v="3400"/>
    <x v="3203"/>
    <n v="111"/>
    <n v="213000000"/>
  </r>
  <r>
    <x v="3410"/>
    <x v="1"/>
    <x v="3"/>
    <x v="31"/>
    <x v="585"/>
    <x v="141"/>
    <x v="159"/>
    <x v="2468"/>
    <n v="703544"/>
    <x v="3290"/>
    <x v="3401"/>
    <x v="3204"/>
    <n v="9580"/>
    <n v="213000000"/>
  </r>
  <r>
    <x v="3411"/>
    <x v="3"/>
    <x v="17"/>
    <x v="28"/>
    <x v="148"/>
    <x v="2421"/>
    <x v="52"/>
    <x v="2469"/>
    <n v="703596"/>
    <x v="3291"/>
    <x v="3402"/>
    <x v="3205"/>
    <n v="3784"/>
    <n v="68000000"/>
  </r>
  <r>
    <x v="3412"/>
    <x v="4"/>
    <x v="13"/>
    <x v="21"/>
    <x v="685"/>
    <x v="2422"/>
    <x v="8"/>
    <x v="2470"/>
    <n v="705019"/>
    <x v="3292"/>
    <x v="3403"/>
    <x v="3206"/>
    <n v="696"/>
    <n v="331000000"/>
  </r>
  <r>
    <x v="3413"/>
    <x v="2"/>
    <x v="2"/>
    <x v="29"/>
    <x v="112"/>
    <x v="2423"/>
    <x v="9"/>
    <x v="2273"/>
    <n v="706646"/>
    <x v="3293"/>
    <x v="3404"/>
    <x v="3207"/>
    <n v="17636"/>
    <n v="1380000000"/>
  </r>
  <r>
    <x v="3414"/>
    <x v="2"/>
    <x v="5"/>
    <x v="5"/>
    <x v="370"/>
    <x v="2424"/>
    <x v="34"/>
    <x v="2471"/>
    <n v="707134"/>
    <x v="3294"/>
    <x v="3405"/>
    <x v="3208"/>
    <n v="19358"/>
    <n v="1380000000"/>
  </r>
  <r>
    <x v="3415"/>
    <x v="2"/>
    <x v="2"/>
    <x v="2"/>
    <x v="682"/>
    <x v="226"/>
    <x v="172"/>
    <x v="518"/>
    <n v="709488"/>
    <x v="3295"/>
    <x v="3406"/>
    <x v="3209"/>
    <n v="3409"/>
    <n v="1380000000"/>
  </r>
  <r>
    <x v="3416"/>
    <x v="2"/>
    <x v="2"/>
    <x v="29"/>
    <x v="33"/>
    <x v="1410"/>
    <x v="46"/>
    <x v="534"/>
    <n v="709904"/>
    <x v="3296"/>
    <x v="3407"/>
    <x v="3210"/>
    <n v="257"/>
    <n v="1380000000"/>
  </r>
  <r>
    <x v="3417"/>
    <x v="0"/>
    <x v="19"/>
    <x v="35"/>
    <x v="566"/>
    <x v="2408"/>
    <x v="162"/>
    <x v="228"/>
    <n v="712460"/>
    <x v="3297"/>
    <x v="3408"/>
    <x v="3211"/>
    <n v="3131"/>
    <n v="83000000"/>
  </r>
  <r>
    <x v="3418"/>
    <x v="2"/>
    <x v="7"/>
    <x v="7"/>
    <x v="183"/>
    <x v="318"/>
    <x v="136"/>
    <x v="1270"/>
    <n v="713380"/>
    <x v="3298"/>
    <x v="3409"/>
    <x v="401"/>
    <n v="5077"/>
    <n v="1380000000"/>
  </r>
  <r>
    <x v="3419"/>
    <x v="3"/>
    <x v="6"/>
    <x v="22"/>
    <x v="406"/>
    <x v="2425"/>
    <x v="43"/>
    <x v="1491"/>
    <n v="714933"/>
    <x v="3299"/>
    <x v="3410"/>
    <x v="3212"/>
    <n v="10468"/>
    <n v="68000000"/>
  </r>
  <r>
    <x v="3420"/>
    <x v="2"/>
    <x v="2"/>
    <x v="2"/>
    <x v="387"/>
    <x v="2223"/>
    <x v="7"/>
    <x v="2323"/>
    <n v="717618"/>
    <x v="3300"/>
    <x v="3411"/>
    <x v="3213"/>
    <n v="13651"/>
    <n v="1380000000"/>
  </r>
  <r>
    <x v="3421"/>
    <x v="1"/>
    <x v="15"/>
    <x v="18"/>
    <x v="599"/>
    <x v="2426"/>
    <x v="4"/>
    <x v="2472"/>
    <n v="718283"/>
    <x v="3301"/>
    <x v="3412"/>
    <x v="3214"/>
    <n v="8623"/>
    <n v="213000000"/>
  </r>
  <r>
    <x v="3422"/>
    <x v="2"/>
    <x v="5"/>
    <x v="5"/>
    <x v="706"/>
    <x v="2427"/>
    <x v="13"/>
    <x v="2473"/>
    <n v="722384"/>
    <x v="3302"/>
    <x v="3413"/>
    <x v="3215"/>
    <n v="117"/>
    <n v="1380000000"/>
  </r>
  <r>
    <x v="3423"/>
    <x v="4"/>
    <x v="12"/>
    <x v="17"/>
    <x v="330"/>
    <x v="454"/>
    <x v="127"/>
    <x v="2474"/>
    <n v="724853"/>
    <x v="3303"/>
    <x v="3414"/>
    <x v="3216"/>
    <n v="6076"/>
    <n v="331000000"/>
  </r>
  <r>
    <x v="3424"/>
    <x v="3"/>
    <x v="10"/>
    <x v="10"/>
    <x v="403"/>
    <x v="2428"/>
    <x v="32"/>
    <x v="2475"/>
    <n v="726327"/>
    <x v="3304"/>
    <x v="3415"/>
    <x v="3217"/>
    <n v="2947"/>
    <n v="68000000"/>
  </r>
  <r>
    <x v="3425"/>
    <x v="3"/>
    <x v="10"/>
    <x v="10"/>
    <x v="207"/>
    <x v="1996"/>
    <x v="161"/>
    <x v="2044"/>
    <n v="726664"/>
    <x v="3305"/>
    <x v="3416"/>
    <x v="1171"/>
    <n v="6169"/>
    <n v="68000000"/>
  </r>
  <r>
    <x v="3426"/>
    <x v="0"/>
    <x v="19"/>
    <x v="35"/>
    <x v="298"/>
    <x v="2395"/>
    <x v="120"/>
    <x v="226"/>
    <n v="729823"/>
    <x v="3306"/>
    <x v="3417"/>
    <x v="3218"/>
    <n v="16723"/>
    <n v="83000000"/>
  </r>
  <r>
    <x v="3427"/>
    <x v="1"/>
    <x v="3"/>
    <x v="31"/>
    <x v="464"/>
    <x v="2429"/>
    <x v="132"/>
    <x v="2476"/>
    <n v="730091"/>
    <x v="3307"/>
    <x v="3418"/>
    <x v="3219"/>
    <n v="10410"/>
    <n v="213000000"/>
  </r>
  <r>
    <x v="3428"/>
    <x v="3"/>
    <x v="10"/>
    <x v="10"/>
    <x v="249"/>
    <x v="2430"/>
    <x v="89"/>
    <x v="684"/>
    <n v="731178"/>
    <x v="3308"/>
    <x v="3419"/>
    <x v="3220"/>
    <n v="17660"/>
    <n v="68000000"/>
  </r>
  <r>
    <x v="3429"/>
    <x v="4"/>
    <x v="14"/>
    <x v="16"/>
    <x v="107"/>
    <x v="2431"/>
    <x v="85"/>
    <x v="449"/>
    <n v="732471"/>
    <x v="3309"/>
    <x v="3420"/>
    <x v="3221"/>
    <n v="19759"/>
    <n v="331000000"/>
  </r>
  <r>
    <x v="3430"/>
    <x v="2"/>
    <x v="2"/>
    <x v="2"/>
    <x v="675"/>
    <x v="989"/>
    <x v="79"/>
    <x v="416"/>
    <n v="733127"/>
    <x v="3310"/>
    <x v="3421"/>
    <x v="3222"/>
    <n v="6520"/>
    <n v="1380000000"/>
  </r>
  <r>
    <x v="3431"/>
    <x v="3"/>
    <x v="6"/>
    <x v="22"/>
    <x v="130"/>
    <x v="1910"/>
    <x v="125"/>
    <x v="2477"/>
    <n v="735955"/>
    <x v="3311"/>
    <x v="3422"/>
    <x v="1629"/>
    <n v="1596"/>
    <n v="68000000"/>
  </r>
  <r>
    <x v="3432"/>
    <x v="4"/>
    <x v="14"/>
    <x v="32"/>
    <x v="291"/>
    <x v="2432"/>
    <x v="74"/>
    <x v="41"/>
    <n v="739928"/>
    <x v="3312"/>
    <x v="3423"/>
    <x v="3223"/>
    <n v="150"/>
    <n v="331000000"/>
  </r>
  <r>
    <x v="3433"/>
    <x v="2"/>
    <x v="9"/>
    <x v="9"/>
    <x v="185"/>
    <x v="504"/>
    <x v="130"/>
    <x v="2478"/>
    <n v="744885"/>
    <x v="3313"/>
    <x v="3424"/>
    <x v="3224"/>
    <n v="828"/>
    <n v="1380000000"/>
  </r>
  <r>
    <x v="3434"/>
    <x v="0"/>
    <x v="19"/>
    <x v="35"/>
    <x v="387"/>
    <x v="2433"/>
    <x v="199"/>
    <x v="2479"/>
    <n v="746221"/>
    <x v="3314"/>
    <x v="3425"/>
    <x v="3225"/>
    <n v="8466"/>
    <n v="83000000"/>
  </r>
  <r>
    <x v="3435"/>
    <x v="3"/>
    <x v="10"/>
    <x v="11"/>
    <x v="40"/>
    <x v="2009"/>
    <x v="134"/>
    <x v="1835"/>
    <n v="748577"/>
    <x v="3315"/>
    <x v="3426"/>
    <x v="3226"/>
    <n v="9419"/>
    <n v="68000000"/>
  </r>
  <r>
    <x v="3436"/>
    <x v="3"/>
    <x v="6"/>
    <x v="22"/>
    <x v="174"/>
    <x v="2434"/>
    <x v="190"/>
    <x v="803"/>
    <n v="750244"/>
    <x v="3316"/>
    <x v="3427"/>
    <x v="3227"/>
    <n v="11442"/>
    <n v="68000000"/>
  </r>
  <r>
    <x v="3437"/>
    <x v="4"/>
    <x v="14"/>
    <x v="32"/>
    <x v="334"/>
    <x v="1282"/>
    <x v="158"/>
    <x v="842"/>
    <n v="752069"/>
    <x v="3317"/>
    <x v="3428"/>
    <x v="3228"/>
    <n v="680"/>
    <n v="331000000"/>
  </r>
  <r>
    <x v="3438"/>
    <x v="1"/>
    <x v="18"/>
    <x v="27"/>
    <x v="662"/>
    <x v="1827"/>
    <x v="185"/>
    <x v="2480"/>
    <n v="756099"/>
    <x v="3318"/>
    <x v="3429"/>
    <x v="3229"/>
    <n v="8073"/>
    <n v="213000000"/>
  </r>
  <r>
    <x v="3439"/>
    <x v="0"/>
    <x v="0"/>
    <x v="0"/>
    <x v="704"/>
    <x v="1514"/>
    <x v="179"/>
    <x v="986"/>
    <n v="757311"/>
    <x v="3319"/>
    <x v="3430"/>
    <x v="3230"/>
    <n v="15874"/>
    <n v="83000000"/>
  </r>
  <r>
    <x v="3440"/>
    <x v="1"/>
    <x v="15"/>
    <x v="30"/>
    <x v="526"/>
    <x v="52"/>
    <x v="161"/>
    <x v="2481"/>
    <n v="760079"/>
    <x v="3320"/>
    <x v="3431"/>
    <x v="3231"/>
    <n v="13319"/>
    <n v="213000000"/>
  </r>
  <r>
    <x v="3441"/>
    <x v="3"/>
    <x v="17"/>
    <x v="28"/>
    <x v="100"/>
    <x v="2435"/>
    <x v="144"/>
    <x v="110"/>
    <n v="764494"/>
    <x v="3321"/>
    <x v="3432"/>
    <x v="3232"/>
    <n v="9834"/>
    <n v="68000000"/>
  </r>
  <r>
    <x v="3442"/>
    <x v="1"/>
    <x v="1"/>
    <x v="26"/>
    <x v="161"/>
    <x v="1605"/>
    <x v="104"/>
    <x v="943"/>
    <n v="767552"/>
    <x v="3322"/>
    <x v="3433"/>
    <x v="1899"/>
    <n v="19495"/>
    <n v="213000000"/>
  </r>
  <r>
    <x v="3443"/>
    <x v="2"/>
    <x v="9"/>
    <x v="25"/>
    <x v="101"/>
    <x v="2436"/>
    <x v="53"/>
    <x v="1174"/>
    <n v="767996"/>
    <x v="3323"/>
    <x v="3434"/>
    <x v="3233"/>
    <n v="19366"/>
    <n v="1380000000"/>
  </r>
  <r>
    <x v="3444"/>
    <x v="0"/>
    <x v="16"/>
    <x v="19"/>
    <x v="155"/>
    <x v="1770"/>
    <x v="82"/>
    <x v="668"/>
    <n v="769393"/>
    <x v="3324"/>
    <x v="3435"/>
    <x v="3234"/>
    <n v="5075"/>
    <n v="83000000"/>
  </r>
  <r>
    <x v="3445"/>
    <x v="1"/>
    <x v="15"/>
    <x v="18"/>
    <x v="309"/>
    <x v="2437"/>
    <x v="82"/>
    <x v="860"/>
    <n v="773774"/>
    <x v="3325"/>
    <x v="3436"/>
    <x v="3235"/>
    <n v="15222"/>
    <n v="213000000"/>
  </r>
  <r>
    <x v="3446"/>
    <x v="2"/>
    <x v="5"/>
    <x v="5"/>
    <x v="193"/>
    <x v="2251"/>
    <x v="193"/>
    <x v="1704"/>
    <n v="775992"/>
    <x v="3326"/>
    <x v="3437"/>
    <x v="3236"/>
    <n v="14011"/>
    <n v="1380000000"/>
  </r>
  <r>
    <x v="3447"/>
    <x v="4"/>
    <x v="14"/>
    <x v="16"/>
    <x v="541"/>
    <x v="2438"/>
    <x v="116"/>
    <x v="1648"/>
    <n v="779668"/>
    <x v="3327"/>
    <x v="3438"/>
    <x v="3237"/>
    <n v="242"/>
    <n v="331000000"/>
  </r>
  <r>
    <x v="3448"/>
    <x v="1"/>
    <x v="15"/>
    <x v="30"/>
    <x v="681"/>
    <x v="380"/>
    <x v="31"/>
    <x v="200"/>
    <n v="781978"/>
    <x v="3328"/>
    <x v="3439"/>
    <x v="3105"/>
    <n v="16863"/>
    <n v="213000000"/>
  </r>
  <r>
    <x v="3449"/>
    <x v="0"/>
    <x v="4"/>
    <x v="4"/>
    <x v="478"/>
    <x v="1713"/>
    <x v="144"/>
    <x v="2305"/>
    <n v="786018"/>
    <x v="3329"/>
    <x v="3440"/>
    <x v="890"/>
    <n v="5214"/>
    <n v="83000000"/>
  </r>
  <r>
    <x v="3450"/>
    <x v="2"/>
    <x v="7"/>
    <x v="7"/>
    <x v="100"/>
    <x v="2134"/>
    <x v="33"/>
    <x v="2482"/>
    <n v="789624"/>
    <x v="3330"/>
    <x v="3441"/>
    <x v="3238"/>
    <n v="5030"/>
    <n v="1380000000"/>
  </r>
  <r>
    <x v="3451"/>
    <x v="1"/>
    <x v="18"/>
    <x v="23"/>
    <x v="327"/>
    <x v="2309"/>
    <x v="56"/>
    <x v="1622"/>
    <n v="791451"/>
    <x v="3331"/>
    <x v="3442"/>
    <x v="3239"/>
    <n v="8400"/>
    <n v="213000000"/>
  </r>
  <r>
    <x v="3452"/>
    <x v="4"/>
    <x v="13"/>
    <x v="15"/>
    <x v="60"/>
    <x v="2439"/>
    <x v="32"/>
    <x v="2483"/>
    <n v="794670"/>
    <x v="3332"/>
    <x v="3443"/>
    <x v="3240"/>
    <n v="9737"/>
    <n v="331000000"/>
  </r>
  <r>
    <x v="3453"/>
    <x v="1"/>
    <x v="1"/>
    <x v="1"/>
    <x v="373"/>
    <x v="2440"/>
    <x v="181"/>
    <x v="125"/>
    <n v="799358"/>
    <x v="3333"/>
    <x v="3444"/>
    <x v="3241"/>
    <n v="12188"/>
    <n v="213000000"/>
  </r>
  <r>
    <x v="3454"/>
    <x v="2"/>
    <x v="2"/>
    <x v="2"/>
    <x v="119"/>
    <x v="809"/>
    <x v="166"/>
    <x v="1007"/>
    <n v="803869"/>
    <x v="3334"/>
    <x v="3445"/>
    <x v="3242"/>
    <n v="19009"/>
    <n v="1380000000"/>
  </r>
  <r>
    <x v="3455"/>
    <x v="1"/>
    <x v="15"/>
    <x v="18"/>
    <x v="233"/>
    <x v="2344"/>
    <x v="20"/>
    <x v="2484"/>
    <n v="805941"/>
    <x v="3335"/>
    <x v="3446"/>
    <x v="3243"/>
    <n v="480"/>
    <n v="213000000"/>
  </r>
  <r>
    <x v="3456"/>
    <x v="0"/>
    <x v="4"/>
    <x v="4"/>
    <x v="492"/>
    <x v="291"/>
    <x v="39"/>
    <x v="2485"/>
    <n v="810130"/>
    <x v="3335"/>
    <x v="3447"/>
    <x v="3244"/>
    <n v="7691"/>
    <n v="83000000"/>
  </r>
  <r>
    <x v="3457"/>
    <x v="3"/>
    <x v="6"/>
    <x v="22"/>
    <x v="16"/>
    <x v="2138"/>
    <x v="139"/>
    <x v="2486"/>
    <n v="812460"/>
    <x v="3336"/>
    <x v="3448"/>
    <x v="2990"/>
    <n v="17932"/>
    <n v="68000000"/>
  </r>
  <r>
    <x v="3458"/>
    <x v="2"/>
    <x v="2"/>
    <x v="2"/>
    <x v="403"/>
    <x v="1550"/>
    <x v="60"/>
    <x v="2487"/>
    <n v="813145"/>
    <x v="2854"/>
    <x v="3449"/>
    <x v="1824"/>
    <n v="1958"/>
    <n v="1380000000"/>
  </r>
  <r>
    <x v="3459"/>
    <x v="2"/>
    <x v="9"/>
    <x v="9"/>
    <x v="480"/>
    <x v="2441"/>
    <x v="8"/>
    <x v="1497"/>
    <n v="818103"/>
    <x v="3337"/>
    <x v="3450"/>
    <x v="3245"/>
    <n v="1637"/>
    <n v="1380000000"/>
  </r>
  <r>
    <x v="3460"/>
    <x v="2"/>
    <x v="7"/>
    <x v="7"/>
    <x v="253"/>
    <x v="352"/>
    <x v="77"/>
    <x v="2488"/>
    <n v="818787"/>
    <x v="3338"/>
    <x v="3451"/>
    <x v="3246"/>
    <n v="2260"/>
    <n v="1380000000"/>
  </r>
  <r>
    <x v="3461"/>
    <x v="2"/>
    <x v="7"/>
    <x v="7"/>
    <x v="401"/>
    <x v="2442"/>
    <x v="24"/>
    <x v="492"/>
    <n v="821724"/>
    <x v="3339"/>
    <x v="3452"/>
    <x v="3247"/>
    <n v="17576"/>
    <n v="1380000000"/>
  </r>
  <r>
    <x v="3462"/>
    <x v="1"/>
    <x v="18"/>
    <x v="23"/>
    <x v="308"/>
    <x v="49"/>
    <x v="20"/>
    <x v="2489"/>
    <n v="825435"/>
    <x v="3340"/>
    <x v="3453"/>
    <x v="622"/>
    <n v="2017"/>
    <n v="213000000"/>
  </r>
  <r>
    <x v="3463"/>
    <x v="0"/>
    <x v="4"/>
    <x v="24"/>
    <x v="123"/>
    <x v="2443"/>
    <x v="133"/>
    <x v="2490"/>
    <n v="825775"/>
    <x v="3341"/>
    <x v="3454"/>
    <x v="421"/>
    <n v="13885"/>
    <n v="83000000"/>
  </r>
  <r>
    <x v="3464"/>
    <x v="4"/>
    <x v="12"/>
    <x v="17"/>
    <x v="689"/>
    <x v="707"/>
    <x v="7"/>
    <x v="2491"/>
    <n v="830474"/>
    <x v="3342"/>
    <x v="3455"/>
    <x v="3248"/>
    <n v="16904"/>
    <n v="331000000"/>
  </r>
  <r>
    <x v="3465"/>
    <x v="0"/>
    <x v="0"/>
    <x v="0"/>
    <x v="223"/>
    <x v="1239"/>
    <x v="123"/>
    <x v="368"/>
    <n v="831207"/>
    <x v="3343"/>
    <x v="3456"/>
    <x v="3249"/>
    <n v="15996"/>
    <n v="83000000"/>
  </r>
  <r>
    <x v="3466"/>
    <x v="2"/>
    <x v="2"/>
    <x v="29"/>
    <x v="657"/>
    <x v="834"/>
    <x v="48"/>
    <x v="2492"/>
    <n v="832703"/>
    <x v="3344"/>
    <x v="3457"/>
    <x v="3250"/>
    <n v="13985"/>
    <n v="1380000000"/>
  </r>
  <r>
    <x v="3467"/>
    <x v="1"/>
    <x v="15"/>
    <x v="30"/>
    <x v="412"/>
    <x v="1214"/>
    <x v="180"/>
    <x v="767"/>
    <n v="836596"/>
    <x v="3345"/>
    <x v="3458"/>
    <x v="1368"/>
    <n v="8210"/>
    <n v="213000000"/>
  </r>
  <r>
    <x v="3468"/>
    <x v="1"/>
    <x v="3"/>
    <x v="3"/>
    <x v="312"/>
    <x v="2444"/>
    <x v="26"/>
    <x v="1406"/>
    <n v="839550"/>
    <x v="3346"/>
    <x v="3459"/>
    <x v="3251"/>
    <n v="15446"/>
    <n v="213000000"/>
  </r>
  <r>
    <x v="3469"/>
    <x v="2"/>
    <x v="5"/>
    <x v="5"/>
    <x v="634"/>
    <x v="2445"/>
    <x v="100"/>
    <x v="2493"/>
    <n v="840681"/>
    <x v="3347"/>
    <x v="3460"/>
    <x v="3252"/>
    <n v="4625"/>
    <n v="1380000000"/>
  </r>
  <r>
    <x v="3470"/>
    <x v="1"/>
    <x v="3"/>
    <x v="31"/>
    <x v="284"/>
    <x v="771"/>
    <x v="113"/>
    <x v="2494"/>
    <n v="845316"/>
    <x v="3348"/>
    <x v="3461"/>
    <x v="3253"/>
    <n v="2284"/>
    <n v="213000000"/>
  </r>
  <r>
    <x v="3471"/>
    <x v="2"/>
    <x v="5"/>
    <x v="13"/>
    <x v="529"/>
    <x v="1553"/>
    <x v="73"/>
    <x v="2495"/>
    <n v="847048"/>
    <x v="3349"/>
    <x v="3462"/>
    <x v="3254"/>
    <n v="2151"/>
    <n v="1380000000"/>
  </r>
  <r>
    <x v="3472"/>
    <x v="0"/>
    <x v="16"/>
    <x v="19"/>
    <x v="528"/>
    <x v="2446"/>
    <x v="132"/>
    <x v="793"/>
    <n v="850083"/>
    <x v="3350"/>
    <x v="3463"/>
    <x v="3255"/>
    <n v="17320"/>
    <n v="83000000"/>
  </r>
  <r>
    <x v="3473"/>
    <x v="3"/>
    <x v="17"/>
    <x v="28"/>
    <x v="279"/>
    <x v="2447"/>
    <x v="121"/>
    <x v="2496"/>
    <n v="852796"/>
    <x v="1898"/>
    <x v="3464"/>
    <x v="3256"/>
    <n v="16620"/>
    <n v="68000000"/>
  </r>
  <r>
    <x v="3474"/>
    <x v="1"/>
    <x v="1"/>
    <x v="26"/>
    <x v="565"/>
    <x v="1914"/>
    <x v="12"/>
    <x v="1177"/>
    <n v="855275"/>
    <x v="3351"/>
    <x v="3465"/>
    <x v="3257"/>
    <n v="13949"/>
    <n v="213000000"/>
  </r>
  <r>
    <x v="3475"/>
    <x v="2"/>
    <x v="7"/>
    <x v="7"/>
    <x v="637"/>
    <x v="2144"/>
    <x v="183"/>
    <x v="2497"/>
    <n v="856694"/>
    <x v="3352"/>
    <x v="3466"/>
    <x v="3258"/>
    <n v="3173"/>
    <n v="1380000000"/>
  </r>
  <r>
    <x v="3476"/>
    <x v="2"/>
    <x v="2"/>
    <x v="29"/>
    <x v="719"/>
    <x v="2448"/>
    <x v="103"/>
    <x v="1071"/>
    <n v="858683"/>
    <x v="3353"/>
    <x v="3467"/>
    <x v="3259"/>
    <n v="18355"/>
    <n v="1380000000"/>
  </r>
  <r>
    <x v="3477"/>
    <x v="1"/>
    <x v="15"/>
    <x v="30"/>
    <x v="36"/>
    <x v="2449"/>
    <x v="142"/>
    <x v="2236"/>
    <n v="863393"/>
    <x v="3354"/>
    <x v="3468"/>
    <x v="3260"/>
    <n v="15497"/>
    <n v="213000000"/>
  </r>
  <r>
    <x v="3478"/>
    <x v="4"/>
    <x v="8"/>
    <x v="34"/>
    <x v="401"/>
    <x v="2450"/>
    <x v="70"/>
    <x v="2351"/>
    <n v="863880"/>
    <x v="3355"/>
    <x v="3469"/>
    <x v="3261"/>
    <n v="9134"/>
    <n v="331000000"/>
  </r>
  <r>
    <x v="3479"/>
    <x v="2"/>
    <x v="5"/>
    <x v="13"/>
    <x v="189"/>
    <x v="2451"/>
    <x v="98"/>
    <x v="2498"/>
    <n v="867699"/>
    <x v="3356"/>
    <x v="3470"/>
    <x v="3262"/>
    <n v="390"/>
    <n v="1380000000"/>
  </r>
  <r>
    <x v="3480"/>
    <x v="1"/>
    <x v="3"/>
    <x v="3"/>
    <x v="285"/>
    <x v="2452"/>
    <x v="157"/>
    <x v="2499"/>
    <n v="869140"/>
    <x v="3357"/>
    <x v="3471"/>
    <x v="3263"/>
    <n v="2808"/>
    <n v="213000000"/>
  </r>
  <r>
    <x v="3481"/>
    <x v="2"/>
    <x v="5"/>
    <x v="13"/>
    <x v="439"/>
    <x v="2143"/>
    <x v="172"/>
    <x v="1644"/>
    <n v="871530"/>
    <x v="3358"/>
    <x v="3472"/>
    <x v="3264"/>
    <n v="3851"/>
    <n v="1380000000"/>
  </r>
  <r>
    <x v="3482"/>
    <x v="4"/>
    <x v="13"/>
    <x v="21"/>
    <x v="489"/>
    <x v="804"/>
    <x v="134"/>
    <x v="96"/>
    <n v="872914"/>
    <x v="3359"/>
    <x v="3473"/>
    <x v="3265"/>
    <n v="12904"/>
    <n v="331000000"/>
  </r>
  <r>
    <x v="3483"/>
    <x v="3"/>
    <x v="11"/>
    <x v="12"/>
    <x v="516"/>
    <x v="2453"/>
    <x v="121"/>
    <x v="2500"/>
    <n v="875070"/>
    <x v="3360"/>
    <x v="3474"/>
    <x v="3266"/>
    <n v="14752"/>
    <n v="68000000"/>
  </r>
  <r>
    <x v="3484"/>
    <x v="4"/>
    <x v="8"/>
    <x v="34"/>
    <x v="569"/>
    <x v="2454"/>
    <x v="132"/>
    <x v="2501"/>
    <n v="880014"/>
    <x v="3361"/>
    <x v="3475"/>
    <x v="3267"/>
    <n v="12123"/>
    <n v="331000000"/>
  </r>
  <r>
    <x v="3485"/>
    <x v="0"/>
    <x v="16"/>
    <x v="19"/>
    <x v="204"/>
    <x v="424"/>
    <x v="53"/>
    <x v="942"/>
    <n v="884410"/>
    <x v="3362"/>
    <x v="3476"/>
    <x v="3268"/>
    <n v="5143"/>
    <n v="83000000"/>
  </r>
  <r>
    <x v="3486"/>
    <x v="1"/>
    <x v="1"/>
    <x v="26"/>
    <x v="500"/>
    <x v="2455"/>
    <x v="9"/>
    <x v="2502"/>
    <n v="885801"/>
    <x v="3363"/>
    <x v="3477"/>
    <x v="3269"/>
    <n v="19887"/>
    <n v="213000000"/>
  </r>
  <r>
    <x v="3487"/>
    <x v="4"/>
    <x v="8"/>
    <x v="8"/>
    <x v="217"/>
    <x v="2456"/>
    <x v="18"/>
    <x v="700"/>
    <n v="890601"/>
    <x v="3364"/>
    <x v="3478"/>
    <x v="3270"/>
    <n v="13598"/>
    <n v="331000000"/>
  </r>
  <r>
    <x v="3488"/>
    <x v="3"/>
    <x v="11"/>
    <x v="12"/>
    <x v="149"/>
    <x v="2457"/>
    <x v="39"/>
    <x v="982"/>
    <n v="893743"/>
    <x v="3364"/>
    <x v="3479"/>
    <x v="3271"/>
    <n v="15441"/>
    <n v="68000000"/>
  </r>
  <r>
    <x v="3489"/>
    <x v="2"/>
    <x v="9"/>
    <x v="25"/>
    <x v="516"/>
    <x v="2429"/>
    <x v="71"/>
    <x v="1220"/>
    <n v="894011"/>
    <x v="3365"/>
    <x v="3480"/>
    <x v="3272"/>
    <n v="10566"/>
    <n v="1380000000"/>
  </r>
  <r>
    <x v="3490"/>
    <x v="1"/>
    <x v="3"/>
    <x v="3"/>
    <x v="371"/>
    <x v="2145"/>
    <x v="30"/>
    <x v="711"/>
    <n v="897928"/>
    <x v="3366"/>
    <x v="3481"/>
    <x v="3273"/>
    <n v="7665"/>
    <n v="213000000"/>
  </r>
  <r>
    <x v="3491"/>
    <x v="4"/>
    <x v="13"/>
    <x v="21"/>
    <x v="510"/>
    <x v="2458"/>
    <x v="11"/>
    <x v="2447"/>
    <n v="899452"/>
    <x v="3367"/>
    <x v="3482"/>
    <x v="3274"/>
    <n v="14919"/>
    <n v="331000000"/>
  </r>
  <r>
    <x v="3492"/>
    <x v="3"/>
    <x v="11"/>
    <x v="33"/>
    <x v="614"/>
    <x v="2459"/>
    <x v="3"/>
    <x v="2503"/>
    <n v="899929"/>
    <x v="3368"/>
    <x v="3483"/>
    <x v="3275"/>
    <n v="629"/>
    <n v="68000000"/>
  </r>
  <r>
    <x v="3493"/>
    <x v="4"/>
    <x v="8"/>
    <x v="8"/>
    <x v="230"/>
    <x v="698"/>
    <x v="104"/>
    <x v="2504"/>
    <n v="904200"/>
    <x v="3369"/>
    <x v="3484"/>
    <x v="3276"/>
    <n v="11813"/>
    <n v="331000000"/>
  </r>
  <r>
    <x v="3494"/>
    <x v="0"/>
    <x v="0"/>
    <x v="0"/>
    <x v="349"/>
    <x v="2297"/>
    <x v="158"/>
    <x v="58"/>
    <n v="904438"/>
    <x v="3370"/>
    <x v="3485"/>
    <x v="3277"/>
    <n v="5978"/>
    <n v="83000000"/>
  </r>
  <r>
    <x v="3495"/>
    <x v="1"/>
    <x v="1"/>
    <x v="1"/>
    <x v="499"/>
    <x v="2460"/>
    <x v="49"/>
    <x v="2505"/>
    <n v="905047"/>
    <x v="3371"/>
    <x v="3486"/>
    <x v="3278"/>
    <n v="17534"/>
    <n v="213000000"/>
  </r>
  <r>
    <x v="3496"/>
    <x v="2"/>
    <x v="2"/>
    <x v="29"/>
    <x v="116"/>
    <x v="2461"/>
    <x v="146"/>
    <x v="2506"/>
    <n v="909634"/>
    <x v="3372"/>
    <x v="3487"/>
    <x v="3279"/>
    <n v="3051"/>
    <n v="1380000000"/>
  </r>
  <r>
    <x v="3497"/>
    <x v="3"/>
    <x v="6"/>
    <x v="6"/>
    <x v="631"/>
    <x v="2462"/>
    <x v="56"/>
    <x v="1189"/>
    <n v="914058"/>
    <x v="3373"/>
    <x v="3488"/>
    <x v="3280"/>
    <n v="7086"/>
    <n v="68000000"/>
  </r>
  <r>
    <x v="3498"/>
    <x v="4"/>
    <x v="13"/>
    <x v="15"/>
    <x v="525"/>
    <x v="637"/>
    <x v="54"/>
    <x v="2507"/>
    <n v="917455"/>
    <x v="3374"/>
    <x v="3489"/>
    <x v="3281"/>
    <n v="7735"/>
    <n v="331000000"/>
  </r>
  <r>
    <x v="3499"/>
    <x v="1"/>
    <x v="3"/>
    <x v="31"/>
    <x v="322"/>
    <x v="2463"/>
    <x v="4"/>
    <x v="1991"/>
    <n v="921995"/>
    <x v="3375"/>
    <x v="3490"/>
    <x v="119"/>
    <n v="8828"/>
    <n v="213000000"/>
  </r>
  <r>
    <x v="3500"/>
    <x v="4"/>
    <x v="12"/>
    <x v="17"/>
    <x v="101"/>
    <x v="2464"/>
    <x v="57"/>
    <x v="1853"/>
    <n v="926532"/>
    <x v="3376"/>
    <x v="3491"/>
    <x v="3282"/>
    <n v="17257"/>
    <n v="331000000"/>
  </r>
  <r>
    <x v="3501"/>
    <x v="1"/>
    <x v="18"/>
    <x v="23"/>
    <x v="694"/>
    <x v="1623"/>
    <x v="106"/>
    <x v="2508"/>
    <n v="931422"/>
    <x v="3377"/>
    <x v="3492"/>
    <x v="3283"/>
    <n v="12264"/>
    <n v="213000000"/>
  </r>
  <r>
    <x v="3502"/>
    <x v="0"/>
    <x v="4"/>
    <x v="24"/>
    <x v="132"/>
    <x v="115"/>
    <x v="68"/>
    <x v="921"/>
    <n v="933253"/>
    <x v="3378"/>
    <x v="3493"/>
    <x v="3284"/>
    <n v="16404"/>
    <n v="83000000"/>
  </r>
  <r>
    <x v="3503"/>
    <x v="4"/>
    <x v="12"/>
    <x v="17"/>
    <x v="604"/>
    <x v="2465"/>
    <x v="102"/>
    <x v="2509"/>
    <n v="938239"/>
    <x v="3379"/>
    <x v="3494"/>
    <x v="3285"/>
    <n v="5360"/>
    <n v="331000000"/>
  </r>
  <r>
    <x v="3504"/>
    <x v="0"/>
    <x v="16"/>
    <x v="19"/>
    <x v="590"/>
    <x v="2466"/>
    <x v="2"/>
    <x v="260"/>
    <n v="939393"/>
    <x v="3380"/>
    <x v="3495"/>
    <x v="3286"/>
    <n v="15941"/>
    <n v="83000000"/>
  </r>
  <r>
    <x v="3505"/>
    <x v="3"/>
    <x v="6"/>
    <x v="22"/>
    <x v="309"/>
    <x v="2467"/>
    <x v="123"/>
    <x v="1245"/>
    <n v="941144"/>
    <x v="3381"/>
    <x v="3496"/>
    <x v="3287"/>
    <n v="13532"/>
    <n v="68000000"/>
  </r>
  <r>
    <x v="3506"/>
    <x v="0"/>
    <x v="16"/>
    <x v="19"/>
    <x v="39"/>
    <x v="2468"/>
    <x v="19"/>
    <x v="2510"/>
    <n v="944742"/>
    <x v="3382"/>
    <x v="3497"/>
    <x v="3288"/>
    <n v="19364"/>
    <n v="83000000"/>
  </r>
  <r>
    <x v="3507"/>
    <x v="1"/>
    <x v="18"/>
    <x v="23"/>
    <x v="249"/>
    <x v="2074"/>
    <x v="11"/>
    <x v="2511"/>
    <n v="947227"/>
    <x v="3383"/>
    <x v="3498"/>
    <x v="3289"/>
    <n v="5733"/>
    <n v="213000000"/>
  </r>
  <r>
    <x v="3508"/>
    <x v="3"/>
    <x v="11"/>
    <x v="33"/>
    <x v="238"/>
    <x v="2469"/>
    <x v="82"/>
    <x v="2178"/>
    <n v="950565"/>
    <x v="3384"/>
    <x v="3499"/>
    <x v="3290"/>
    <n v="14402"/>
    <n v="68000000"/>
  </r>
  <r>
    <x v="3509"/>
    <x v="4"/>
    <x v="8"/>
    <x v="8"/>
    <x v="114"/>
    <x v="1877"/>
    <x v="45"/>
    <x v="2355"/>
    <n v="952898"/>
    <x v="937"/>
    <x v="3500"/>
    <x v="3291"/>
    <n v="10016"/>
    <n v="331000000"/>
  </r>
  <r>
    <x v="3510"/>
    <x v="4"/>
    <x v="14"/>
    <x v="16"/>
    <x v="34"/>
    <x v="453"/>
    <x v="185"/>
    <x v="354"/>
    <n v="957284"/>
    <x v="3385"/>
    <x v="3501"/>
    <x v="3292"/>
    <n v="241"/>
    <n v="331000000"/>
  </r>
  <r>
    <x v="3511"/>
    <x v="1"/>
    <x v="18"/>
    <x v="23"/>
    <x v="535"/>
    <x v="2470"/>
    <x v="20"/>
    <x v="2512"/>
    <n v="961747"/>
    <x v="3386"/>
    <x v="3502"/>
    <x v="3293"/>
    <n v="19437"/>
    <n v="213000000"/>
  </r>
  <r>
    <x v="3512"/>
    <x v="2"/>
    <x v="9"/>
    <x v="9"/>
    <x v="266"/>
    <x v="1537"/>
    <x v="152"/>
    <x v="632"/>
    <n v="966328"/>
    <x v="3387"/>
    <x v="3503"/>
    <x v="3294"/>
    <n v="11787"/>
    <n v="1380000000"/>
  </r>
  <r>
    <x v="3513"/>
    <x v="2"/>
    <x v="9"/>
    <x v="9"/>
    <x v="495"/>
    <x v="2471"/>
    <x v="198"/>
    <x v="1206"/>
    <n v="966495"/>
    <x v="3388"/>
    <x v="3504"/>
    <x v="3295"/>
    <n v="16779"/>
    <n v="1380000000"/>
  </r>
  <r>
    <x v="3514"/>
    <x v="4"/>
    <x v="12"/>
    <x v="14"/>
    <x v="204"/>
    <x v="2472"/>
    <x v="84"/>
    <x v="2513"/>
    <n v="970037"/>
    <x v="3389"/>
    <x v="3505"/>
    <x v="3296"/>
    <n v="4315"/>
    <n v="331000000"/>
  </r>
  <r>
    <x v="3515"/>
    <x v="1"/>
    <x v="15"/>
    <x v="30"/>
    <x v="133"/>
    <x v="2473"/>
    <x v="166"/>
    <x v="752"/>
    <n v="974046"/>
    <x v="3390"/>
    <x v="3506"/>
    <x v="3297"/>
    <n v="15026"/>
    <n v="213000000"/>
  </r>
  <r>
    <x v="3516"/>
    <x v="2"/>
    <x v="9"/>
    <x v="25"/>
    <x v="269"/>
    <x v="2474"/>
    <x v="101"/>
    <x v="2046"/>
    <n v="974123"/>
    <x v="3391"/>
    <x v="3507"/>
    <x v="3298"/>
    <n v="4514"/>
    <n v="1380000000"/>
  </r>
  <r>
    <x v="3517"/>
    <x v="0"/>
    <x v="16"/>
    <x v="19"/>
    <x v="514"/>
    <x v="2475"/>
    <x v="38"/>
    <x v="1689"/>
    <n v="977021"/>
    <x v="3392"/>
    <x v="3508"/>
    <x v="3299"/>
    <n v="3297"/>
    <n v="83000000"/>
  </r>
  <r>
    <x v="3518"/>
    <x v="4"/>
    <x v="14"/>
    <x v="16"/>
    <x v="533"/>
    <x v="2476"/>
    <x v="157"/>
    <x v="1772"/>
    <n v="978129"/>
    <x v="3393"/>
    <x v="3509"/>
    <x v="3300"/>
    <n v="5333"/>
    <n v="331000000"/>
  </r>
  <r>
    <x v="3519"/>
    <x v="0"/>
    <x v="0"/>
    <x v="0"/>
    <x v="600"/>
    <x v="2477"/>
    <x v="167"/>
    <x v="2514"/>
    <n v="979020"/>
    <x v="3394"/>
    <x v="3510"/>
    <x v="3301"/>
    <n v="18790"/>
    <n v="83000000"/>
  </r>
  <r>
    <x v="3520"/>
    <x v="1"/>
    <x v="18"/>
    <x v="27"/>
    <x v="5"/>
    <x v="1305"/>
    <x v="68"/>
    <x v="2515"/>
    <n v="983776"/>
    <x v="3395"/>
    <x v="3511"/>
    <x v="3302"/>
    <n v="8692"/>
    <n v="213000000"/>
  </r>
  <r>
    <x v="3521"/>
    <x v="0"/>
    <x v="16"/>
    <x v="19"/>
    <x v="603"/>
    <x v="2478"/>
    <x v="168"/>
    <x v="2516"/>
    <n v="985000"/>
    <x v="3396"/>
    <x v="3512"/>
    <x v="3013"/>
    <n v="3542"/>
    <n v="83000000"/>
  </r>
  <r>
    <x v="3522"/>
    <x v="2"/>
    <x v="2"/>
    <x v="2"/>
    <x v="84"/>
    <x v="2479"/>
    <x v="68"/>
    <x v="624"/>
    <n v="989684"/>
    <x v="3397"/>
    <x v="3513"/>
    <x v="3303"/>
    <n v="7947"/>
    <n v="1380000000"/>
  </r>
  <r>
    <x v="3523"/>
    <x v="2"/>
    <x v="2"/>
    <x v="29"/>
    <x v="580"/>
    <x v="2187"/>
    <x v="40"/>
    <x v="2517"/>
    <n v="990248"/>
    <x v="3398"/>
    <x v="3514"/>
    <x v="3304"/>
    <n v="13330"/>
    <n v="1380000000"/>
  </r>
  <r>
    <x v="3524"/>
    <x v="3"/>
    <x v="10"/>
    <x v="10"/>
    <x v="713"/>
    <x v="476"/>
    <x v="135"/>
    <x v="1676"/>
    <n v="993107"/>
    <x v="3399"/>
    <x v="3515"/>
    <x v="497"/>
    <n v="12148"/>
    <n v="68000000"/>
  </r>
  <r>
    <x v="3525"/>
    <x v="4"/>
    <x v="8"/>
    <x v="34"/>
    <x v="29"/>
    <x v="2406"/>
    <x v="80"/>
    <x v="411"/>
    <n v="993408"/>
    <x v="3400"/>
    <x v="3516"/>
    <x v="3305"/>
    <n v="11020"/>
    <n v="331000000"/>
  </r>
  <r>
    <x v="3526"/>
    <x v="1"/>
    <x v="3"/>
    <x v="31"/>
    <x v="202"/>
    <x v="2355"/>
    <x v="23"/>
    <x v="1806"/>
    <n v="997797"/>
    <x v="3401"/>
    <x v="3517"/>
    <x v="3095"/>
    <n v="12963"/>
    <n v="213000000"/>
  </r>
  <r>
    <x v="3527"/>
    <x v="4"/>
    <x v="14"/>
    <x v="32"/>
    <x v="121"/>
    <x v="2480"/>
    <x v="149"/>
    <x v="286"/>
    <n v="997905"/>
    <x v="3402"/>
    <x v="3518"/>
    <x v="3306"/>
    <n v="2261"/>
    <n v="331000000"/>
  </r>
  <r>
    <x v="3528"/>
    <x v="0"/>
    <x v="19"/>
    <x v="35"/>
    <x v="559"/>
    <x v="2481"/>
    <x v="166"/>
    <x v="2518"/>
    <n v="1000317"/>
    <x v="3403"/>
    <x v="3519"/>
    <x v="3307"/>
    <n v="2539"/>
    <n v="83000000"/>
  </r>
  <r>
    <x v="3529"/>
    <x v="1"/>
    <x v="1"/>
    <x v="1"/>
    <x v="67"/>
    <x v="179"/>
    <x v="173"/>
    <x v="2519"/>
    <n v="2964"/>
    <x v="3404"/>
    <x v="3520"/>
    <x v="3308"/>
    <n v="8413"/>
    <n v="213000000"/>
  </r>
  <r>
    <x v="3530"/>
    <x v="1"/>
    <x v="18"/>
    <x v="23"/>
    <x v="513"/>
    <x v="1908"/>
    <x v="117"/>
    <x v="977"/>
    <n v="5689"/>
    <x v="3405"/>
    <x v="3521"/>
    <x v="3309"/>
    <n v="1923"/>
    <n v="213000000"/>
  </r>
  <r>
    <x v="3531"/>
    <x v="2"/>
    <x v="9"/>
    <x v="9"/>
    <x v="415"/>
    <x v="2469"/>
    <x v="96"/>
    <x v="1932"/>
    <n v="9027"/>
    <x v="3406"/>
    <x v="3522"/>
    <x v="3290"/>
    <n v="17491"/>
    <n v="1380000000"/>
  </r>
  <r>
    <x v="3532"/>
    <x v="0"/>
    <x v="19"/>
    <x v="36"/>
    <x v="25"/>
    <x v="2482"/>
    <x v="187"/>
    <x v="2520"/>
    <n v="11167"/>
    <x v="3407"/>
    <x v="3523"/>
    <x v="3310"/>
    <n v="4838"/>
    <n v="83000000"/>
  </r>
  <r>
    <x v="3533"/>
    <x v="2"/>
    <x v="9"/>
    <x v="25"/>
    <x v="332"/>
    <x v="1030"/>
    <x v="65"/>
    <x v="2521"/>
    <n v="15690"/>
    <x v="3408"/>
    <x v="3524"/>
    <x v="3311"/>
    <n v="2091"/>
    <n v="1380000000"/>
  </r>
  <r>
    <x v="3534"/>
    <x v="2"/>
    <x v="9"/>
    <x v="25"/>
    <x v="400"/>
    <x v="1891"/>
    <x v="5"/>
    <x v="760"/>
    <n v="20423"/>
    <x v="3409"/>
    <x v="3525"/>
    <x v="3312"/>
    <n v="1611"/>
    <n v="1380000000"/>
  </r>
  <r>
    <x v="3535"/>
    <x v="3"/>
    <x v="11"/>
    <x v="33"/>
    <x v="239"/>
    <x v="2483"/>
    <x v="67"/>
    <x v="2519"/>
    <n v="24236"/>
    <x v="3410"/>
    <x v="3526"/>
    <x v="3313"/>
    <n v="5071"/>
    <n v="68000000"/>
  </r>
  <r>
    <x v="3536"/>
    <x v="2"/>
    <x v="2"/>
    <x v="2"/>
    <x v="16"/>
    <x v="519"/>
    <x v="145"/>
    <x v="2522"/>
    <n v="28436"/>
    <x v="3411"/>
    <x v="3527"/>
    <x v="3314"/>
    <n v="3948"/>
    <n v="1380000000"/>
  </r>
  <r>
    <x v="3537"/>
    <x v="4"/>
    <x v="8"/>
    <x v="34"/>
    <x v="122"/>
    <x v="1809"/>
    <x v="189"/>
    <x v="980"/>
    <n v="30692"/>
    <x v="3412"/>
    <x v="3528"/>
    <x v="3315"/>
    <n v="16544"/>
    <n v="331000000"/>
  </r>
  <r>
    <x v="3538"/>
    <x v="1"/>
    <x v="18"/>
    <x v="23"/>
    <x v="482"/>
    <x v="512"/>
    <x v="98"/>
    <x v="2523"/>
    <n v="34337"/>
    <x v="3413"/>
    <x v="3529"/>
    <x v="3316"/>
    <n v="9592"/>
    <n v="213000000"/>
  </r>
  <r>
    <x v="3539"/>
    <x v="2"/>
    <x v="5"/>
    <x v="13"/>
    <x v="576"/>
    <x v="2484"/>
    <x v="182"/>
    <x v="2266"/>
    <n v="37396"/>
    <x v="3414"/>
    <x v="3530"/>
    <x v="3317"/>
    <n v="4403"/>
    <n v="1380000000"/>
  </r>
  <r>
    <x v="3540"/>
    <x v="4"/>
    <x v="14"/>
    <x v="32"/>
    <x v="703"/>
    <x v="2485"/>
    <x v="180"/>
    <x v="2524"/>
    <n v="39917"/>
    <x v="3415"/>
    <x v="3531"/>
    <x v="3318"/>
    <n v="13913"/>
    <n v="331000000"/>
  </r>
  <r>
    <x v="3541"/>
    <x v="0"/>
    <x v="19"/>
    <x v="35"/>
    <x v="468"/>
    <x v="2114"/>
    <x v="102"/>
    <x v="2371"/>
    <n v="43334"/>
    <x v="3416"/>
    <x v="3532"/>
    <x v="2684"/>
    <n v="18770"/>
    <n v="83000000"/>
  </r>
  <r>
    <x v="3542"/>
    <x v="1"/>
    <x v="1"/>
    <x v="1"/>
    <x v="238"/>
    <x v="981"/>
    <x v="184"/>
    <x v="667"/>
    <n v="43345"/>
    <x v="3417"/>
    <x v="3533"/>
    <x v="1072"/>
    <n v="887"/>
    <n v="213000000"/>
  </r>
  <r>
    <x v="3543"/>
    <x v="0"/>
    <x v="19"/>
    <x v="36"/>
    <x v="376"/>
    <x v="1892"/>
    <x v="33"/>
    <x v="1559"/>
    <n v="48089"/>
    <x v="3418"/>
    <x v="3534"/>
    <x v="3319"/>
    <n v="5769"/>
    <n v="83000000"/>
  </r>
  <r>
    <x v="3544"/>
    <x v="4"/>
    <x v="13"/>
    <x v="15"/>
    <x v="306"/>
    <x v="2486"/>
    <x v="25"/>
    <x v="2525"/>
    <n v="51355"/>
    <x v="3419"/>
    <x v="3535"/>
    <x v="3320"/>
    <n v="13918"/>
    <n v="331000000"/>
  </r>
  <r>
    <x v="3545"/>
    <x v="0"/>
    <x v="16"/>
    <x v="19"/>
    <x v="300"/>
    <x v="2487"/>
    <x v="144"/>
    <x v="2526"/>
    <n v="54500"/>
    <x v="3420"/>
    <x v="3536"/>
    <x v="3321"/>
    <n v="10906"/>
    <n v="83000000"/>
  </r>
  <r>
    <x v="3546"/>
    <x v="0"/>
    <x v="0"/>
    <x v="0"/>
    <x v="173"/>
    <x v="2488"/>
    <x v="198"/>
    <x v="2527"/>
    <n v="55374"/>
    <x v="3421"/>
    <x v="3537"/>
    <x v="3322"/>
    <n v="13241"/>
    <n v="83000000"/>
  </r>
  <r>
    <x v="3547"/>
    <x v="0"/>
    <x v="0"/>
    <x v="0"/>
    <x v="318"/>
    <x v="2489"/>
    <x v="93"/>
    <x v="901"/>
    <n v="57807"/>
    <x v="3422"/>
    <x v="3538"/>
    <x v="3323"/>
    <n v="17323"/>
    <n v="83000000"/>
  </r>
  <r>
    <x v="3548"/>
    <x v="2"/>
    <x v="7"/>
    <x v="7"/>
    <x v="407"/>
    <x v="2490"/>
    <x v="92"/>
    <x v="2528"/>
    <n v="58690"/>
    <x v="3423"/>
    <x v="3539"/>
    <x v="3324"/>
    <n v="11588"/>
    <n v="1380000000"/>
  </r>
  <r>
    <x v="3549"/>
    <x v="2"/>
    <x v="9"/>
    <x v="25"/>
    <x v="474"/>
    <x v="2123"/>
    <x v="178"/>
    <x v="2529"/>
    <n v="63340"/>
    <x v="3424"/>
    <x v="3540"/>
    <x v="3325"/>
    <n v="19876"/>
    <n v="1380000000"/>
  </r>
  <r>
    <x v="3550"/>
    <x v="2"/>
    <x v="2"/>
    <x v="2"/>
    <x v="45"/>
    <x v="2190"/>
    <x v="94"/>
    <x v="2530"/>
    <n v="67325"/>
    <x v="3425"/>
    <x v="3541"/>
    <x v="2249"/>
    <n v="2151"/>
    <n v="1380000000"/>
  </r>
  <r>
    <x v="3551"/>
    <x v="1"/>
    <x v="3"/>
    <x v="31"/>
    <x v="542"/>
    <x v="744"/>
    <x v="120"/>
    <x v="2531"/>
    <n v="68904"/>
    <x v="3426"/>
    <x v="3542"/>
    <x v="3326"/>
    <n v="9522"/>
    <n v="213000000"/>
  </r>
  <r>
    <x v="3552"/>
    <x v="4"/>
    <x v="8"/>
    <x v="34"/>
    <x v="94"/>
    <x v="1546"/>
    <x v="166"/>
    <x v="421"/>
    <n v="72675"/>
    <x v="1491"/>
    <x v="3543"/>
    <x v="3327"/>
    <n v="1164"/>
    <n v="331000000"/>
  </r>
  <r>
    <x v="3553"/>
    <x v="2"/>
    <x v="9"/>
    <x v="9"/>
    <x v="554"/>
    <x v="2491"/>
    <x v="197"/>
    <x v="2532"/>
    <n v="73027"/>
    <x v="3427"/>
    <x v="3544"/>
    <x v="3328"/>
    <n v="4129"/>
    <n v="1380000000"/>
  </r>
  <r>
    <x v="3554"/>
    <x v="0"/>
    <x v="19"/>
    <x v="35"/>
    <x v="383"/>
    <x v="1797"/>
    <x v="20"/>
    <x v="2533"/>
    <n v="74533"/>
    <x v="1494"/>
    <x v="3545"/>
    <x v="2184"/>
    <n v="5475"/>
    <n v="83000000"/>
  </r>
  <r>
    <x v="3555"/>
    <x v="0"/>
    <x v="19"/>
    <x v="36"/>
    <x v="665"/>
    <x v="235"/>
    <x v="164"/>
    <x v="2450"/>
    <n v="78020"/>
    <x v="2464"/>
    <x v="3546"/>
    <x v="3329"/>
    <n v="8244"/>
    <n v="83000000"/>
  </r>
  <r>
    <x v="3556"/>
    <x v="0"/>
    <x v="0"/>
    <x v="0"/>
    <x v="419"/>
    <x v="2492"/>
    <x v="170"/>
    <x v="2534"/>
    <n v="80871"/>
    <x v="3428"/>
    <x v="3547"/>
    <x v="3330"/>
    <n v="3074"/>
    <n v="83000000"/>
  </r>
  <r>
    <x v="3557"/>
    <x v="0"/>
    <x v="16"/>
    <x v="19"/>
    <x v="665"/>
    <x v="2493"/>
    <x v="38"/>
    <x v="2535"/>
    <n v="82900"/>
    <x v="3429"/>
    <x v="3548"/>
    <x v="3331"/>
    <n v="329"/>
    <n v="83000000"/>
  </r>
  <r>
    <x v="3558"/>
    <x v="3"/>
    <x v="6"/>
    <x v="6"/>
    <x v="557"/>
    <x v="2494"/>
    <x v="57"/>
    <x v="753"/>
    <n v="84746"/>
    <x v="3430"/>
    <x v="3549"/>
    <x v="3332"/>
    <n v="7786"/>
    <n v="68000000"/>
  </r>
  <r>
    <x v="3559"/>
    <x v="1"/>
    <x v="1"/>
    <x v="1"/>
    <x v="97"/>
    <x v="2143"/>
    <x v="88"/>
    <x v="2536"/>
    <n v="87136"/>
    <x v="3431"/>
    <x v="3550"/>
    <x v="3333"/>
    <n v="15970"/>
    <n v="213000000"/>
  </r>
  <r>
    <x v="3560"/>
    <x v="4"/>
    <x v="12"/>
    <x v="14"/>
    <x v="88"/>
    <x v="1827"/>
    <x v="84"/>
    <x v="2537"/>
    <n v="91166"/>
    <x v="3432"/>
    <x v="3551"/>
    <x v="3334"/>
    <n v="13092"/>
    <n v="331000000"/>
  </r>
  <r>
    <x v="3561"/>
    <x v="4"/>
    <x v="12"/>
    <x v="17"/>
    <x v="270"/>
    <x v="2495"/>
    <x v="109"/>
    <x v="2538"/>
    <n v="94604"/>
    <x v="3433"/>
    <x v="3552"/>
    <x v="3335"/>
    <n v="11955"/>
    <n v="331000000"/>
  </r>
  <r>
    <x v="3562"/>
    <x v="2"/>
    <x v="9"/>
    <x v="9"/>
    <x v="112"/>
    <x v="1281"/>
    <x v="146"/>
    <x v="2539"/>
    <n v="96987"/>
    <x v="3434"/>
    <x v="3553"/>
    <x v="3336"/>
    <n v="1669"/>
    <n v="1380000000"/>
  </r>
  <r>
    <x v="3563"/>
    <x v="3"/>
    <x v="10"/>
    <x v="10"/>
    <x v="313"/>
    <x v="1952"/>
    <x v="68"/>
    <x v="575"/>
    <n v="100354"/>
    <x v="3435"/>
    <x v="3554"/>
    <x v="1840"/>
    <n v="8340"/>
    <n v="68000000"/>
  </r>
  <r>
    <x v="3564"/>
    <x v="4"/>
    <x v="14"/>
    <x v="16"/>
    <x v="497"/>
    <x v="2496"/>
    <x v="46"/>
    <x v="328"/>
    <n v="105334"/>
    <x v="3436"/>
    <x v="3555"/>
    <x v="3337"/>
    <n v="19961"/>
    <n v="331000000"/>
  </r>
  <r>
    <x v="3565"/>
    <x v="1"/>
    <x v="3"/>
    <x v="31"/>
    <x v="365"/>
    <x v="2497"/>
    <x v="1"/>
    <x v="2340"/>
    <n v="106799"/>
    <x v="3437"/>
    <x v="3556"/>
    <x v="3338"/>
    <n v="13612"/>
    <n v="213000000"/>
  </r>
  <r>
    <x v="3566"/>
    <x v="0"/>
    <x v="4"/>
    <x v="24"/>
    <x v="122"/>
    <x v="2498"/>
    <x v="22"/>
    <x v="1641"/>
    <n v="108950"/>
    <x v="3438"/>
    <x v="3557"/>
    <x v="3339"/>
    <n v="2306"/>
    <n v="83000000"/>
  </r>
  <r>
    <x v="3567"/>
    <x v="2"/>
    <x v="9"/>
    <x v="9"/>
    <x v="400"/>
    <x v="1506"/>
    <x v="31"/>
    <x v="1418"/>
    <n v="112433"/>
    <x v="3439"/>
    <x v="3558"/>
    <x v="1569"/>
    <n v="1299"/>
    <n v="1380000000"/>
  </r>
  <r>
    <x v="3568"/>
    <x v="1"/>
    <x v="3"/>
    <x v="3"/>
    <x v="70"/>
    <x v="2499"/>
    <x v="121"/>
    <x v="1449"/>
    <n v="113006"/>
    <x v="3440"/>
    <x v="3559"/>
    <x v="3340"/>
    <n v="15051"/>
    <n v="213000000"/>
  </r>
  <r>
    <x v="3569"/>
    <x v="4"/>
    <x v="8"/>
    <x v="8"/>
    <x v="233"/>
    <x v="1260"/>
    <x v="52"/>
    <x v="2540"/>
    <n v="113780"/>
    <x v="3441"/>
    <x v="3560"/>
    <x v="3341"/>
    <n v="7228"/>
    <n v="331000000"/>
  </r>
  <r>
    <x v="3570"/>
    <x v="3"/>
    <x v="10"/>
    <x v="10"/>
    <x v="644"/>
    <x v="2500"/>
    <x v="71"/>
    <x v="2541"/>
    <n v="117145"/>
    <x v="3442"/>
    <x v="3561"/>
    <x v="3342"/>
    <n v="10911"/>
    <n v="68000000"/>
  </r>
  <r>
    <x v="3571"/>
    <x v="2"/>
    <x v="5"/>
    <x v="5"/>
    <x v="380"/>
    <x v="2501"/>
    <x v="76"/>
    <x v="187"/>
    <n v="121483"/>
    <x v="3443"/>
    <x v="3562"/>
    <x v="3343"/>
    <n v="4937"/>
    <n v="1380000000"/>
  </r>
  <r>
    <x v="3572"/>
    <x v="4"/>
    <x v="8"/>
    <x v="8"/>
    <x v="382"/>
    <x v="2502"/>
    <x v="83"/>
    <x v="2542"/>
    <n v="125413"/>
    <x v="1517"/>
    <x v="3563"/>
    <x v="3344"/>
    <n v="824"/>
    <n v="331000000"/>
  </r>
  <r>
    <x v="3573"/>
    <x v="2"/>
    <x v="5"/>
    <x v="13"/>
    <x v="692"/>
    <x v="2503"/>
    <x v="128"/>
    <x v="1963"/>
    <n v="128093"/>
    <x v="3444"/>
    <x v="3564"/>
    <x v="3345"/>
    <n v="5785"/>
    <n v="1380000000"/>
  </r>
  <r>
    <x v="3574"/>
    <x v="4"/>
    <x v="12"/>
    <x v="14"/>
    <x v="22"/>
    <x v="2504"/>
    <x v="183"/>
    <x v="1125"/>
    <n v="133053"/>
    <x v="3445"/>
    <x v="3565"/>
    <x v="3346"/>
    <n v="4697"/>
    <n v="331000000"/>
  </r>
  <r>
    <x v="3575"/>
    <x v="0"/>
    <x v="16"/>
    <x v="19"/>
    <x v="431"/>
    <x v="2505"/>
    <x v="5"/>
    <x v="2543"/>
    <n v="135273"/>
    <x v="3446"/>
    <x v="3566"/>
    <x v="2165"/>
    <n v="17823"/>
    <n v="83000000"/>
  </r>
  <r>
    <x v="3576"/>
    <x v="3"/>
    <x v="11"/>
    <x v="33"/>
    <x v="361"/>
    <x v="2110"/>
    <x v="46"/>
    <x v="2544"/>
    <n v="136712"/>
    <x v="3447"/>
    <x v="3567"/>
    <x v="3347"/>
    <n v="12418"/>
    <n v="68000000"/>
  </r>
  <r>
    <x v="3577"/>
    <x v="0"/>
    <x v="4"/>
    <x v="4"/>
    <x v="720"/>
    <x v="2506"/>
    <x v="58"/>
    <x v="616"/>
    <n v="137425"/>
    <x v="3448"/>
    <x v="3568"/>
    <x v="3348"/>
    <n v="13539"/>
    <n v="83000000"/>
  </r>
  <r>
    <x v="3578"/>
    <x v="4"/>
    <x v="13"/>
    <x v="15"/>
    <x v="632"/>
    <x v="2507"/>
    <x v="73"/>
    <x v="1442"/>
    <n v="138000"/>
    <x v="3449"/>
    <x v="3569"/>
    <x v="3349"/>
    <n v="5213"/>
    <n v="331000000"/>
  </r>
  <r>
    <x v="3579"/>
    <x v="1"/>
    <x v="3"/>
    <x v="31"/>
    <x v="88"/>
    <x v="640"/>
    <x v="103"/>
    <x v="2545"/>
    <n v="140981"/>
    <x v="3450"/>
    <x v="3570"/>
    <x v="3350"/>
    <n v="2724"/>
    <n v="213000000"/>
  </r>
  <r>
    <x v="3580"/>
    <x v="0"/>
    <x v="4"/>
    <x v="4"/>
    <x v="284"/>
    <x v="1339"/>
    <x v="54"/>
    <x v="2158"/>
    <n v="141050"/>
    <x v="1530"/>
    <x v="3571"/>
    <x v="3351"/>
    <n v="7788"/>
    <n v="83000000"/>
  </r>
  <r>
    <x v="3581"/>
    <x v="1"/>
    <x v="1"/>
    <x v="1"/>
    <x v="717"/>
    <x v="2508"/>
    <x v="26"/>
    <x v="2546"/>
    <n v="144814"/>
    <x v="3451"/>
    <x v="3572"/>
    <x v="3352"/>
    <n v="3987"/>
    <n v="213000000"/>
  </r>
  <r>
    <x v="3582"/>
    <x v="4"/>
    <x v="13"/>
    <x v="15"/>
    <x v="721"/>
    <x v="2509"/>
    <x v="15"/>
    <x v="2547"/>
    <n v="149752"/>
    <x v="3452"/>
    <x v="3573"/>
    <x v="3353"/>
    <n v="16955"/>
    <n v="331000000"/>
  </r>
  <r>
    <x v="3583"/>
    <x v="3"/>
    <x v="17"/>
    <x v="20"/>
    <x v="494"/>
    <x v="2205"/>
    <x v="146"/>
    <x v="894"/>
    <n v="152128"/>
    <x v="3453"/>
    <x v="3574"/>
    <x v="3354"/>
    <n v="15546"/>
    <n v="68000000"/>
  </r>
  <r>
    <x v="3584"/>
    <x v="1"/>
    <x v="1"/>
    <x v="26"/>
    <x v="455"/>
    <x v="1380"/>
    <x v="69"/>
    <x v="2406"/>
    <n v="154333"/>
    <x v="2498"/>
    <x v="3575"/>
    <x v="3355"/>
    <n v="9808"/>
    <n v="213000000"/>
  </r>
  <r>
    <x v="3585"/>
    <x v="4"/>
    <x v="14"/>
    <x v="16"/>
    <x v="190"/>
    <x v="2510"/>
    <x v="129"/>
    <x v="2548"/>
    <n v="155250"/>
    <x v="3454"/>
    <x v="3576"/>
    <x v="3356"/>
    <n v="4649"/>
    <n v="331000000"/>
  </r>
  <r>
    <x v="3586"/>
    <x v="1"/>
    <x v="18"/>
    <x v="23"/>
    <x v="431"/>
    <x v="2511"/>
    <x v="17"/>
    <x v="1995"/>
    <n v="157995"/>
    <x v="3455"/>
    <x v="3577"/>
    <x v="3357"/>
    <n v="1686"/>
    <n v="213000000"/>
  </r>
  <r>
    <x v="3587"/>
    <x v="0"/>
    <x v="4"/>
    <x v="24"/>
    <x v="722"/>
    <x v="2512"/>
    <x v="75"/>
    <x v="1880"/>
    <n v="158737"/>
    <x v="3456"/>
    <x v="3578"/>
    <x v="3358"/>
    <n v="19016"/>
    <n v="83000000"/>
  </r>
  <r>
    <x v="3588"/>
    <x v="4"/>
    <x v="8"/>
    <x v="8"/>
    <x v="669"/>
    <x v="2513"/>
    <x v="175"/>
    <x v="2549"/>
    <n v="162887"/>
    <x v="3457"/>
    <x v="3579"/>
    <x v="3359"/>
    <n v="2586"/>
    <n v="331000000"/>
  </r>
  <r>
    <x v="3589"/>
    <x v="0"/>
    <x v="19"/>
    <x v="35"/>
    <x v="308"/>
    <x v="147"/>
    <x v="65"/>
    <x v="2550"/>
    <n v="165420"/>
    <x v="3458"/>
    <x v="3580"/>
    <x v="148"/>
    <n v="18605"/>
    <n v="83000000"/>
  </r>
  <r>
    <x v="3590"/>
    <x v="2"/>
    <x v="9"/>
    <x v="9"/>
    <x v="245"/>
    <x v="1528"/>
    <x v="169"/>
    <x v="2551"/>
    <n v="167257"/>
    <x v="3459"/>
    <x v="3581"/>
    <x v="3360"/>
    <n v="18032"/>
    <n v="1380000000"/>
  </r>
  <r>
    <x v="3591"/>
    <x v="4"/>
    <x v="8"/>
    <x v="8"/>
    <x v="74"/>
    <x v="2514"/>
    <x v="159"/>
    <x v="1803"/>
    <n v="168633"/>
    <x v="3460"/>
    <x v="3582"/>
    <x v="3361"/>
    <n v="16257"/>
    <n v="331000000"/>
  </r>
  <r>
    <x v="3592"/>
    <x v="1"/>
    <x v="15"/>
    <x v="18"/>
    <x v="89"/>
    <x v="2515"/>
    <x v="79"/>
    <x v="25"/>
    <n v="169042"/>
    <x v="3461"/>
    <x v="3583"/>
    <x v="3362"/>
    <n v="15097"/>
    <n v="213000000"/>
  </r>
  <r>
    <x v="3593"/>
    <x v="2"/>
    <x v="2"/>
    <x v="29"/>
    <x v="304"/>
    <x v="2516"/>
    <x v="156"/>
    <x v="803"/>
    <n v="172049"/>
    <x v="3462"/>
    <x v="3584"/>
    <x v="3363"/>
    <n v="762"/>
    <n v="1380000000"/>
  </r>
  <r>
    <x v="3594"/>
    <x v="0"/>
    <x v="19"/>
    <x v="35"/>
    <x v="431"/>
    <x v="2517"/>
    <x v="77"/>
    <x v="1453"/>
    <n v="175001"/>
    <x v="3463"/>
    <x v="3585"/>
    <x v="3364"/>
    <n v="10101"/>
    <n v="83000000"/>
  </r>
  <r>
    <x v="3595"/>
    <x v="0"/>
    <x v="19"/>
    <x v="35"/>
    <x v="88"/>
    <x v="1266"/>
    <x v="26"/>
    <x v="2552"/>
    <n v="179243"/>
    <x v="3464"/>
    <x v="3586"/>
    <x v="3365"/>
    <n v="13240"/>
    <n v="83000000"/>
  </r>
  <r>
    <x v="3596"/>
    <x v="1"/>
    <x v="18"/>
    <x v="27"/>
    <x v="521"/>
    <x v="2518"/>
    <x v="3"/>
    <x v="2553"/>
    <n v="180922"/>
    <x v="3465"/>
    <x v="3587"/>
    <x v="3366"/>
    <n v="17576"/>
    <n v="213000000"/>
  </r>
  <r>
    <x v="3597"/>
    <x v="2"/>
    <x v="2"/>
    <x v="29"/>
    <x v="442"/>
    <x v="2519"/>
    <x v="149"/>
    <x v="2554"/>
    <n v="182636"/>
    <x v="3466"/>
    <x v="3588"/>
    <x v="3367"/>
    <n v="4680"/>
    <n v="1380000000"/>
  </r>
  <r>
    <x v="3598"/>
    <x v="3"/>
    <x v="11"/>
    <x v="12"/>
    <x v="311"/>
    <x v="711"/>
    <x v="160"/>
    <x v="2555"/>
    <n v="183833"/>
    <x v="3467"/>
    <x v="3589"/>
    <x v="3368"/>
    <n v="17165"/>
    <n v="68000000"/>
  </r>
  <r>
    <x v="3599"/>
    <x v="1"/>
    <x v="15"/>
    <x v="30"/>
    <x v="533"/>
    <x v="2520"/>
    <x v="128"/>
    <x v="2556"/>
    <n v="186170"/>
    <x v="3468"/>
    <x v="3590"/>
    <x v="3369"/>
    <n v="13063"/>
    <n v="213000000"/>
  </r>
  <r>
    <x v="3600"/>
    <x v="0"/>
    <x v="19"/>
    <x v="35"/>
    <x v="189"/>
    <x v="1778"/>
    <x v="20"/>
    <x v="2557"/>
    <n v="189386"/>
    <x v="3469"/>
    <x v="3591"/>
    <x v="2155"/>
    <n v="18410"/>
    <n v="83000000"/>
  </r>
  <r>
    <x v="3601"/>
    <x v="4"/>
    <x v="13"/>
    <x v="15"/>
    <x v="478"/>
    <x v="2521"/>
    <x v="25"/>
    <x v="2558"/>
    <n v="192342"/>
    <x v="3470"/>
    <x v="3592"/>
    <x v="3370"/>
    <n v="11083"/>
    <n v="331000000"/>
  </r>
  <r>
    <x v="3602"/>
    <x v="2"/>
    <x v="9"/>
    <x v="9"/>
    <x v="420"/>
    <x v="2522"/>
    <x v="187"/>
    <x v="2559"/>
    <n v="195535"/>
    <x v="3471"/>
    <x v="3593"/>
    <x v="3371"/>
    <n v="12166"/>
    <n v="1380000000"/>
  </r>
  <r>
    <x v="3603"/>
    <x v="3"/>
    <x v="6"/>
    <x v="6"/>
    <x v="717"/>
    <x v="899"/>
    <x v="173"/>
    <x v="1094"/>
    <n v="195561"/>
    <x v="3472"/>
    <x v="3594"/>
    <x v="976"/>
    <n v="2626"/>
    <n v="68000000"/>
  </r>
  <r>
    <x v="3604"/>
    <x v="4"/>
    <x v="13"/>
    <x v="21"/>
    <x v="539"/>
    <x v="2523"/>
    <x v="17"/>
    <x v="2560"/>
    <n v="198698"/>
    <x v="3008"/>
    <x v="3595"/>
    <x v="3372"/>
    <n v="8621"/>
    <n v="331000000"/>
  </r>
  <r>
    <x v="3605"/>
    <x v="2"/>
    <x v="2"/>
    <x v="29"/>
    <x v="416"/>
    <x v="2524"/>
    <x v="197"/>
    <x v="2561"/>
    <n v="201671"/>
    <x v="3473"/>
    <x v="3596"/>
    <x v="3373"/>
    <n v="17336"/>
    <n v="1380000000"/>
  </r>
  <r>
    <x v="3606"/>
    <x v="1"/>
    <x v="18"/>
    <x v="27"/>
    <x v="10"/>
    <x v="457"/>
    <x v="2"/>
    <x v="2562"/>
    <n v="204836"/>
    <x v="3474"/>
    <x v="3597"/>
    <x v="3374"/>
    <n v="11387"/>
    <n v="213000000"/>
  </r>
  <r>
    <x v="3607"/>
    <x v="1"/>
    <x v="1"/>
    <x v="26"/>
    <x v="595"/>
    <x v="2525"/>
    <x v="19"/>
    <x v="2563"/>
    <n v="205926"/>
    <x v="3475"/>
    <x v="3598"/>
    <x v="492"/>
    <n v="9389"/>
    <n v="213000000"/>
  </r>
  <r>
    <x v="3608"/>
    <x v="2"/>
    <x v="2"/>
    <x v="29"/>
    <x v="41"/>
    <x v="1126"/>
    <x v="158"/>
    <x v="2134"/>
    <n v="206175"/>
    <x v="3476"/>
    <x v="3599"/>
    <x v="3375"/>
    <n v="7949"/>
    <n v="1380000000"/>
  </r>
  <r>
    <x v="3609"/>
    <x v="3"/>
    <x v="11"/>
    <x v="33"/>
    <x v="251"/>
    <x v="2526"/>
    <x v="160"/>
    <x v="2564"/>
    <n v="206316"/>
    <x v="3477"/>
    <x v="3600"/>
    <x v="3376"/>
    <n v="14722"/>
    <n v="68000000"/>
  </r>
  <r>
    <x v="3610"/>
    <x v="2"/>
    <x v="7"/>
    <x v="7"/>
    <x v="572"/>
    <x v="2527"/>
    <x v="191"/>
    <x v="2471"/>
    <n v="206582"/>
    <x v="3478"/>
    <x v="3601"/>
    <x v="3377"/>
    <n v="13452"/>
    <n v="1380000000"/>
  </r>
  <r>
    <x v="3611"/>
    <x v="4"/>
    <x v="14"/>
    <x v="32"/>
    <x v="109"/>
    <x v="2528"/>
    <x v="71"/>
    <x v="2565"/>
    <n v="210892"/>
    <x v="3479"/>
    <x v="3602"/>
    <x v="3378"/>
    <n v="2695"/>
    <n v="331000000"/>
  </r>
  <r>
    <x v="3612"/>
    <x v="4"/>
    <x v="12"/>
    <x v="17"/>
    <x v="54"/>
    <x v="2424"/>
    <x v="91"/>
    <x v="120"/>
    <n v="211380"/>
    <x v="3480"/>
    <x v="3603"/>
    <x v="3379"/>
    <n v="19895"/>
    <n v="331000000"/>
  </r>
  <r>
    <x v="3613"/>
    <x v="1"/>
    <x v="18"/>
    <x v="27"/>
    <x v="286"/>
    <x v="844"/>
    <x v="55"/>
    <x v="2566"/>
    <n v="211875"/>
    <x v="550"/>
    <x v="3604"/>
    <x v="3380"/>
    <n v="3969"/>
    <n v="213000000"/>
  </r>
  <r>
    <x v="3614"/>
    <x v="2"/>
    <x v="7"/>
    <x v="7"/>
    <x v="171"/>
    <x v="2529"/>
    <x v="108"/>
    <x v="2567"/>
    <n v="212354"/>
    <x v="3481"/>
    <x v="3605"/>
    <x v="3381"/>
    <n v="12901"/>
    <n v="1380000000"/>
  </r>
  <r>
    <x v="3615"/>
    <x v="1"/>
    <x v="18"/>
    <x v="27"/>
    <x v="246"/>
    <x v="2530"/>
    <x v="140"/>
    <x v="2502"/>
    <n v="215044"/>
    <x v="3482"/>
    <x v="3606"/>
    <x v="3382"/>
    <n v="4467"/>
    <n v="213000000"/>
  </r>
  <r>
    <x v="3616"/>
    <x v="3"/>
    <x v="11"/>
    <x v="12"/>
    <x v="453"/>
    <x v="1992"/>
    <x v="181"/>
    <x v="1512"/>
    <n v="219140"/>
    <x v="3483"/>
    <x v="3607"/>
    <x v="3383"/>
    <n v="15149"/>
    <n v="68000000"/>
  </r>
  <r>
    <x v="3617"/>
    <x v="4"/>
    <x v="13"/>
    <x v="21"/>
    <x v="704"/>
    <x v="2531"/>
    <x v="107"/>
    <x v="2214"/>
    <n v="222220"/>
    <x v="3484"/>
    <x v="3608"/>
    <x v="2923"/>
    <n v="286"/>
    <n v="331000000"/>
  </r>
  <r>
    <x v="3618"/>
    <x v="0"/>
    <x v="19"/>
    <x v="36"/>
    <x v="182"/>
    <x v="38"/>
    <x v="118"/>
    <x v="2568"/>
    <n v="227156"/>
    <x v="3485"/>
    <x v="3609"/>
    <x v="3384"/>
    <n v="12262"/>
    <n v="83000000"/>
  </r>
  <r>
    <x v="3619"/>
    <x v="0"/>
    <x v="4"/>
    <x v="24"/>
    <x v="86"/>
    <x v="2532"/>
    <x v="123"/>
    <x v="2569"/>
    <n v="229583"/>
    <x v="3486"/>
    <x v="3610"/>
    <x v="3385"/>
    <n v="3162"/>
    <n v="83000000"/>
  </r>
  <r>
    <x v="3620"/>
    <x v="2"/>
    <x v="7"/>
    <x v="7"/>
    <x v="567"/>
    <x v="2533"/>
    <x v="69"/>
    <x v="2284"/>
    <n v="230426"/>
    <x v="3487"/>
    <x v="3611"/>
    <x v="3386"/>
    <n v="2594"/>
    <n v="1380000000"/>
  </r>
  <r>
    <x v="3621"/>
    <x v="2"/>
    <x v="7"/>
    <x v="7"/>
    <x v="483"/>
    <x v="2534"/>
    <x v="84"/>
    <x v="430"/>
    <n v="233641"/>
    <x v="3488"/>
    <x v="3612"/>
    <x v="3387"/>
    <n v="5693"/>
    <n v="1380000000"/>
  </r>
  <r>
    <x v="3622"/>
    <x v="0"/>
    <x v="19"/>
    <x v="35"/>
    <x v="121"/>
    <x v="411"/>
    <x v="116"/>
    <x v="1711"/>
    <n v="237552"/>
    <x v="3489"/>
    <x v="3613"/>
    <x v="3388"/>
    <n v="9133"/>
    <n v="83000000"/>
  </r>
  <r>
    <x v="3623"/>
    <x v="2"/>
    <x v="2"/>
    <x v="29"/>
    <x v="643"/>
    <x v="2535"/>
    <x v="65"/>
    <x v="512"/>
    <n v="241629"/>
    <x v="3490"/>
    <x v="3614"/>
    <x v="3389"/>
    <n v="4672"/>
    <n v="1380000000"/>
  </r>
  <r>
    <x v="3624"/>
    <x v="4"/>
    <x v="14"/>
    <x v="16"/>
    <x v="495"/>
    <x v="2536"/>
    <x v="8"/>
    <x v="1052"/>
    <n v="243978"/>
    <x v="3491"/>
    <x v="3615"/>
    <x v="3390"/>
    <n v="10460"/>
    <n v="331000000"/>
  </r>
  <r>
    <x v="3625"/>
    <x v="3"/>
    <x v="6"/>
    <x v="22"/>
    <x v="479"/>
    <x v="1261"/>
    <x v="158"/>
    <x v="2570"/>
    <n v="244627"/>
    <x v="3492"/>
    <x v="3616"/>
    <x v="3391"/>
    <n v="9049"/>
    <n v="68000000"/>
  </r>
  <r>
    <x v="3626"/>
    <x v="3"/>
    <x v="11"/>
    <x v="12"/>
    <x v="337"/>
    <x v="2537"/>
    <x v="176"/>
    <x v="225"/>
    <n v="246520"/>
    <x v="3031"/>
    <x v="3617"/>
    <x v="3392"/>
    <n v="13611"/>
    <n v="68000000"/>
  </r>
  <r>
    <x v="3627"/>
    <x v="1"/>
    <x v="18"/>
    <x v="27"/>
    <x v="659"/>
    <x v="2538"/>
    <x v="118"/>
    <x v="2571"/>
    <n v="249376"/>
    <x v="3493"/>
    <x v="3618"/>
    <x v="3393"/>
    <n v="9778"/>
    <n v="213000000"/>
  </r>
  <r>
    <x v="3628"/>
    <x v="4"/>
    <x v="12"/>
    <x v="14"/>
    <x v="459"/>
    <x v="2539"/>
    <x v="199"/>
    <x v="2572"/>
    <n v="252626"/>
    <x v="3494"/>
    <x v="3619"/>
    <x v="3394"/>
    <n v="855"/>
    <n v="331000000"/>
  </r>
  <r>
    <x v="3629"/>
    <x v="2"/>
    <x v="2"/>
    <x v="2"/>
    <x v="395"/>
    <x v="2540"/>
    <x v="41"/>
    <x v="1332"/>
    <n v="255012"/>
    <x v="2054"/>
    <x v="3620"/>
    <x v="3395"/>
    <n v="15021"/>
    <n v="1380000000"/>
  </r>
  <r>
    <x v="3630"/>
    <x v="2"/>
    <x v="9"/>
    <x v="9"/>
    <x v="443"/>
    <x v="521"/>
    <x v="40"/>
    <x v="533"/>
    <n v="256737"/>
    <x v="3495"/>
    <x v="3621"/>
    <x v="999"/>
    <n v="5920"/>
    <n v="1380000000"/>
  </r>
  <r>
    <x v="3631"/>
    <x v="1"/>
    <x v="3"/>
    <x v="31"/>
    <x v="385"/>
    <x v="1524"/>
    <x v="70"/>
    <x v="797"/>
    <n v="258091"/>
    <x v="3496"/>
    <x v="3622"/>
    <x v="3396"/>
    <n v="9407"/>
    <n v="213000000"/>
  </r>
  <r>
    <x v="3632"/>
    <x v="1"/>
    <x v="3"/>
    <x v="3"/>
    <x v="77"/>
    <x v="2431"/>
    <x v="65"/>
    <x v="1918"/>
    <n v="259384"/>
    <x v="3497"/>
    <x v="3623"/>
    <x v="3397"/>
    <n v="9894"/>
    <n v="213000000"/>
  </r>
  <r>
    <x v="3633"/>
    <x v="2"/>
    <x v="9"/>
    <x v="25"/>
    <x v="67"/>
    <x v="2066"/>
    <x v="196"/>
    <x v="2573"/>
    <n v="262430"/>
    <x v="3498"/>
    <x v="3624"/>
    <x v="3398"/>
    <n v="13054"/>
    <n v="1380000000"/>
  </r>
  <r>
    <x v="3634"/>
    <x v="2"/>
    <x v="5"/>
    <x v="13"/>
    <x v="135"/>
    <x v="2541"/>
    <x v="153"/>
    <x v="2574"/>
    <n v="265688"/>
    <x v="3499"/>
    <x v="3625"/>
    <x v="3399"/>
    <n v="12146"/>
    <n v="1380000000"/>
  </r>
  <r>
    <x v="3635"/>
    <x v="4"/>
    <x v="8"/>
    <x v="8"/>
    <x v="203"/>
    <x v="2447"/>
    <x v="135"/>
    <x v="2575"/>
    <n v="268401"/>
    <x v="3500"/>
    <x v="3626"/>
    <x v="3400"/>
    <n v="17524"/>
    <n v="331000000"/>
  </r>
  <r>
    <x v="3636"/>
    <x v="1"/>
    <x v="15"/>
    <x v="30"/>
    <x v="142"/>
    <x v="1201"/>
    <x v="90"/>
    <x v="2576"/>
    <n v="268804"/>
    <x v="3501"/>
    <x v="3627"/>
    <x v="3401"/>
    <n v="17226"/>
    <n v="213000000"/>
  </r>
  <r>
    <x v="3637"/>
    <x v="4"/>
    <x v="13"/>
    <x v="21"/>
    <x v="51"/>
    <x v="3"/>
    <x v="149"/>
    <x v="2577"/>
    <n v="272776"/>
    <x v="3502"/>
    <x v="3628"/>
    <x v="3402"/>
    <n v="3836"/>
    <n v="331000000"/>
  </r>
  <r>
    <x v="3638"/>
    <x v="2"/>
    <x v="9"/>
    <x v="9"/>
    <x v="434"/>
    <x v="2542"/>
    <x v="87"/>
    <x v="750"/>
    <n v="276808"/>
    <x v="3503"/>
    <x v="3629"/>
    <x v="3403"/>
    <n v="13404"/>
    <n v="1380000000"/>
  </r>
  <r>
    <x v="3639"/>
    <x v="0"/>
    <x v="16"/>
    <x v="19"/>
    <x v="647"/>
    <x v="2416"/>
    <x v="123"/>
    <x v="2578"/>
    <n v="278354"/>
    <x v="3504"/>
    <x v="3630"/>
    <x v="3404"/>
    <n v="11970"/>
    <n v="83000000"/>
  </r>
  <r>
    <x v="3640"/>
    <x v="0"/>
    <x v="0"/>
    <x v="0"/>
    <x v="86"/>
    <x v="2543"/>
    <x v="197"/>
    <x v="2579"/>
    <n v="280960"/>
    <x v="3505"/>
    <x v="3631"/>
    <x v="3405"/>
    <n v="19000"/>
    <n v="83000000"/>
  </r>
  <r>
    <x v="3641"/>
    <x v="2"/>
    <x v="2"/>
    <x v="29"/>
    <x v="283"/>
    <x v="2544"/>
    <x v="68"/>
    <x v="2580"/>
    <n v="283785"/>
    <x v="3506"/>
    <x v="3632"/>
    <x v="3406"/>
    <n v="1605"/>
    <n v="1380000000"/>
  </r>
  <r>
    <x v="3642"/>
    <x v="1"/>
    <x v="15"/>
    <x v="30"/>
    <x v="29"/>
    <x v="5"/>
    <x v="40"/>
    <x v="2581"/>
    <n v="285637"/>
    <x v="3507"/>
    <x v="3633"/>
    <x v="3407"/>
    <n v="3831"/>
    <n v="213000000"/>
  </r>
  <r>
    <x v="3643"/>
    <x v="0"/>
    <x v="4"/>
    <x v="24"/>
    <x v="701"/>
    <x v="2545"/>
    <x v="192"/>
    <x v="2114"/>
    <n v="289843"/>
    <x v="3508"/>
    <x v="3634"/>
    <x v="3408"/>
    <n v="19016"/>
    <n v="83000000"/>
  </r>
  <r>
    <x v="3644"/>
    <x v="1"/>
    <x v="3"/>
    <x v="31"/>
    <x v="70"/>
    <x v="1961"/>
    <x v="6"/>
    <x v="2582"/>
    <n v="290655"/>
    <x v="3509"/>
    <x v="3635"/>
    <x v="3409"/>
    <n v="4871"/>
    <n v="213000000"/>
  </r>
  <r>
    <x v="3645"/>
    <x v="0"/>
    <x v="0"/>
    <x v="0"/>
    <x v="692"/>
    <x v="2546"/>
    <x v="136"/>
    <x v="2583"/>
    <n v="294029"/>
    <x v="3510"/>
    <x v="3636"/>
    <x v="3410"/>
    <n v="13437"/>
    <n v="83000000"/>
  </r>
  <r>
    <x v="3646"/>
    <x v="1"/>
    <x v="18"/>
    <x v="23"/>
    <x v="477"/>
    <x v="1695"/>
    <x v="78"/>
    <x v="833"/>
    <n v="294958"/>
    <x v="3511"/>
    <x v="3637"/>
    <x v="3411"/>
    <n v="6642"/>
    <n v="213000000"/>
  </r>
  <r>
    <x v="3647"/>
    <x v="0"/>
    <x v="0"/>
    <x v="0"/>
    <x v="33"/>
    <x v="278"/>
    <x v="108"/>
    <x v="1418"/>
    <n v="299939"/>
    <x v="1093"/>
    <x v="3638"/>
    <x v="3412"/>
    <n v="11076"/>
    <n v="83000000"/>
  </r>
  <r>
    <x v="3648"/>
    <x v="1"/>
    <x v="1"/>
    <x v="26"/>
    <x v="289"/>
    <x v="2547"/>
    <x v="117"/>
    <x v="2584"/>
    <n v="304014"/>
    <x v="3512"/>
    <x v="3639"/>
    <x v="3413"/>
    <n v="15381"/>
    <n v="213000000"/>
  </r>
  <r>
    <x v="3649"/>
    <x v="4"/>
    <x v="13"/>
    <x v="15"/>
    <x v="487"/>
    <x v="1229"/>
    <x v="117"/>
    <x v="2585"/>
    <n v="307337"/>
    <x v="3513"/>
    <x v="3640"/>
    <x v="3414"/>
    <n v="16363"/>
    <n v="331000000"/>
  </r>
  <r>
    <x v="3650"/>
    <x v="1"/>
    <x v="18"/>
    <x v="27"/>
    <x v="353"/>
    <x v="991"/>
    <x v="96"/>
    <x v="2586"/>
    <n v="307511"/>
    <x v="3514"/>
    <x v="3641"/>
    <x v="3415"/>
    <n v="7324"/>
    <n v="213000000"/>
  </r>
  <r>
    <x v="3651"/>
    <x v="4"/>
    <x v="8"/>
    <x v="34"/>
    <x v="506"/>
    <x v="2548"/>
    <x v="38"/>
    <x v="2587"/>
    <n v="308874"/>
    <x v="3515"/>
    <x v="3642"/>
    <x v="3416"/>
    <n v="8453"/>
    <n v="331000000"/>
  </r>
  <r>
    <x v="3652"/>
    <x v="4"/>
    <x v="14"/>
    <x v="32"/>
    <x v="717"/>
    <x v="2549"/>
    <x v="95"/>
    <x v="1720"/>
    <n v="311769"/>
    <x v="3516"/>
    <x v="3643"/>
    <x v="1745"/>
    <n v="14445"/>
    <n v="331000000"/>
  </r>
  <r>
    <x v="3653"/>
    <x v="2"/>
    <x v="7"/>
    <x v="7"/>
    <x v="291"/>
    <x v="2550"/>
    <x v="33"/>
    <x v="1444"/>
    <n v="312806"/>
    <x v="3517"/>
    <x v="3644"/>
    <x v="3417"/>
    <n v="9990"/>
    <n v="1380000000"/>
  </r>
  <r>
    <x v="3654"/>
    <x v="4"/>
    <x v="12"/>
    <x v="14"/>
    <x v="277"/>
    <x v="2551"/>
    <x v="88"/>
    <x v="57"/>
    <n v="315817"/>
    <x v="3518"/>
    <x v="3645"/>
    <x v="3418"/>
    <n v="8692"/>
    <n v="331000000"/>
  </r>
  <r>
    <x v="3655"/>
    <x v="3"/>
    <x v="6"/>
    <x v="6"/>
    <x v="361"/>
    <x v="548"/>
    <x v="105"/>
    <x v="819"/>
    <n v="317907"/>
    <x v="3519"/>
    <x v="3646"/>
    <x v="3419"/>
    <n v="8032"/>
    <n v="68000000"/>
  </r>
  <r>
    <x v="3656"/>
    <x v="4"/>
    <x v="13"/>
    <x v="15"/>
    <x v="648"/>
    <x v="386"/>
    <x v="178"/>
    <x v="2588"/>
    <n v="318367"/>
    <x v="3520"/>
    <x v="3647"/>
    <x v="401"/>
    <n v="11214"/>
    <n v="331000000"/>
  </r>
  <r>
    <x v="3657"/>
    <x v="1"/>
    <x v="18"/>
    <x v="27"/>
    <x v="31"/>
    <x v="2552"/>
    <x v="134"/>
    <x v="2421"/>
    <n v="321119"/>
    <x v="3521"/>
    <x v="3648"/>
    <x v="3420"/>
    <n v="12350"/>
    <n v="213000000"/>
  </r>
  <r>
    <x v="3658"/>
    <x v="4"/>
    <x v="12"/>
    <x v="17"/>
    <x v="654"/>
    <x v="412"/>
    <x v="173"/>
    <x v="2194"/>
    <n v="321267"/>
    <x v="3522"/>
    <x v="3649"/>
    <x v="3421"/>
    <n v="13664"/>
    <n v="331000000"/>
  </r>
  <r>
    <x v="3659"/>
    <x v="1"/>
    <x v="3"/>
    <x v="3"/>
    <x v="428"/>
    <x v="67"/>
    <x v="16"/>
    <x v="2589"/>
    <n v="325700"/>
    <x v="3523"/>
    <x v="3650"/>
    <x v="3422"/>
    <n v="13330"/>
    <n v="213000000"/>
  </r>
  <r>
    <x v="3660"/>
    <x v="1"/>
    <x v="1"/>
    <x v="26"/>
    <x v="134"/>
    <x v="2553"/>
    <x v="35"/>
    <x v="695"/>
    <n v="326833"/>
    <x v="3524"/>
    <x v="2928"/>
    <x v="3423"/>
    <n v="16964"/>
    <n v="213000000"/>
  </r>
  <r>
    <x v="3661"/>
    <x v="3"/>
    <x v="17"/>
    <x v="20"/>
    <x v="326"/>
    <x v="2554"/>
    <x v="187"/>
    <x v="57"/>
    <n v="327186"/>
    <x v="3525"/>
    <x v="3651"/>
    <x v="3424"/>
    <n v="1851"/>
    <n v="68000000"/>
  </r>
  <r>
    <x v="3662"/>
    <x v="4"/>
    <x v="14"/>
    <x v="32"/>
    <x v="136"/>
    <x v="2555"/>
    <x v="165"/>
    <x v="2454"/>
    <n v="328293"/>
    <x v="3526"/>
    <x v="3652"/>
    <x v="3425"/>
    <n v="18523"/>
    <n v="331000000"/>
  </r>
  <r>
    <x v="3663"/>
    <x v="4"/>
    <x v="14"/>
    <x v="16"/>
    <x v="121"/>
    <x v="1171"/>
    <x v="36"/>
    <x v="1028"/>
    <n v="330895"/>
    <x v="3527"/>
    <x v="3653"/>
    <x v="3426"/>
    <n v="18576"/>
    <n v="331000000"/>
  </r>
  <r>
    <x v="3664"/>
    <x v="0"/>
    <x v="19"/>
    <x v="35"/>
    <x v="192"/>
    <x v="2556"/>
    <x v="9"/>
    <x v="2590"/>
    <n v="333008"/>
    <x v="3528"/>
    <x v="3654"/>
    <x v="3427"/>
    <n v="18606"/>
    <n v="83000000"/>
  </r>
  <r>
    <x v="3665"/>
    <x v="0"/>
    <x v="16"/>
    <x v="19"/>
    <x v="597"/>
    <x v="2095"/>
    <x v="150"/>
    <x v="691"/>
    <n v="337102"/>
    <x v="3529"/>
    <x v="3655"/>
    <x v="3428"/>
    <n v="19600"/>
    <n v="83000000"/>
  </r>
  <r>
    <x v="3666"/>
    <x v="2"/>
    <x v="2"/>
    <x v="2"/>
    <x v="675"/>
    <x v="1694"/>
    <x v="21"/>
    <x v="2591"/>
    <n v="340787"/>
    <x v="3530"/>
    <x v="3656"/>
    <x v="3429"/>
    <n v="6278"/>
    <n v="1380000000"/>
  </r>
  <r>
    <x v="3667"/>
    <x v="1"/>
    <x v="3"/>
    <x v="3"/>
    <x v="13"/>
    <x v="2557"/>
    <x v="164"/>
    <x v="2592"/>
    <n v="343993"/>
    <x v="3531"/>
    <x v="3657"/>
    <x v="3430"/>
    <n v="16924"/>
    <n v="213000000"/>
  </r>
  <r>
    <x v="3668"/>
    <x v="3"/>
    <x v="17"/>
    <x v="28"/>
    <x v="66"/>
    <x v="2558"/>
    <x v="30"/>
    <x v="2593"/>
    <n v="345102"/>
    <x v="3532"/>
    <x v="3658"/>
    <x v="3431"/>
    <n v="1735"/>
    <n v="68000000"/>
  </r>
  <r>
    <x v="3669"/>
    <x v="0"/>
    <x v="4"/>
    <x v="24"/>
    <x v="341"/>
    <x v="2559"/>
    <x v="148"/>
    <x v="938"/>
    <n v="349281"/>
    <x v="3533"/>
    <x v="3659"/>
    <x v="3432"/>
    <n v="11011"/>
    <n v="83000000"/>
  </r>
  <r>
    <x v="3670"/>
    <x v="4"/>
    <x v="8"/>
    <x v="8"/>
    <x v="92"/>
    <x v="2560"/>
    <x v="50"/>
    <x v="2594"/>
    <n v="351258"/>
    <x v="3534"/>
    <x v="3660"/>
    <x v="3433"/>
    <n v="5706"/>
    <n v="331000000"/>
  </r>
  <r>
    <x v="3671"/>
    <x v="2"/>
    <x v="9"/>
    <x v="9"/>
    <x v="432"/>
    <x v="2561"/>
    <x v="114"/>
    <x v="2595"/>
    <n v="351484"/>
    <x v="3535"/>
    <x v="3661"/>
    <x v="3434"/>
    <n v="5160"/>
    <n v="1380000000"/>
  </r>
  <r>
    <x v="3672"/>
    <x v="3"/>
    <x v="11"/>
    <x v="33"/>
    <x v="696"/>
    <x v="1933"/>
    <x v="117"/>
    <x v="1570"/>
    <n v="354423"/>
    <x v="3536"/>
    <x v="3662"/>
    <x v="3435"/>
    <n v="6602"/>
    <n v="68000000"/>
  </r>
  <r>
    <x v="3673"/>
    <x v="4"/>
    <x v="13"/>
    <x v="21"/>
    <x v="158"/>
    <x v="2562"/>
    <x v="190"/>
    <x v="2596"/>
    <n v="355435"/>
    <x v="3537"/>
    <x v="3663"/>
    <x v="3436"/>
    <n v="9156"/>
    <n v="331000000"/>
  </r>
  <r>
    <x v="3674"/>
    <x v="4"/>
    <x v="14"/>
    <x v="16"/>
    <x v="348"/>
    <x v="523"/>
    <x v="93"/>
    <x v="2583"/>
    <n v="359550"/>
    <x v="3538"/>
    <x v="3664"/>
    <x v="551"/>
    <n v="6121"/>
    <n v="331000000"/>
  </r>
  <r>
    <x v="3675"/>
    <x v="1"/>
    <x v="15"/>
    <x v="18"/>
    <x v="676"/>
    <x v="2265"/>
    <x v="60"/>
    <x v="844"/>
    <n v="362656"/>
    <x v="3539"/>
    <x v="3665"/>
    <x v="3437"/>
    <n v="7909"/>
    <n v="213000000"/>
  </r>
  <r>
    <x v="3676"/>
    <x v="1"/>
    <x v="1"/>
    <x v="1"/>
    <x v="223"/>
    <x v="2563"/>
    <x v="77"/>
    <x v="2452"/>
    <n v="366592"/>
    <x v="3540"/>
    <x v="3666"/>
    <x v="1728"/>
    <n v="4719"/>
    <n v="213000000"/>
  </r>
  <r>
    <x v="3677"/>
    <x v="0"/>
    <x v="0"/>
    <x v="0"/>
    <x v="517"/>
    <x v="75"/>
    <x v="70"/>
    <x v="2597"/>
    <n v="369394"/>
    <x v="3541"/>
    <x v="3667"/>
    <x v="3438"/>
    <n v="14539"/>
    <n v="83000000"/>
  </r>
  <r>
    <x v="3678"/>
    <x v="0"/>
    <x v="19"/>
    <x v="36"/>
    <x v="464"/>
    <x v="1715"/>
    <x v="170"/>
    <x v="2598"/>
    <n v="370860"/>
    <x v="3542"/>
    <x v="3668"/>
    <x v="3439"/>
    <n v="18489"/>
    <n v="83000000"/>
  </r>
  <r>
    <x v="3679"/>
    <x v="4"/>
    <x v="12"/>
    <x v="14"/>
    <x v="59"/>
    <x v="2023"/>
    <x v="165"/>
    <x v="2599"/>
    <n v="373848"/>
    <x v="3543"/>
    <x v="3669"/>
    <x v="3440"/>
    <n v="6828"/>
    <n v="331000000"/>
  </r>
  <r>
    <x v="3680"/>
    <x v="4"/>
    <x v="14"/>
    <x v="32"/>
    <x v="588"/>
    <x v="2564"/>
    <x v="149"/>
    <x v="529"/>
    <n v="374117"/>
    <x v="3544"/>
    <x v="3670"/>
    <x v="3441"/>
    <n v="14924"/>
    <n v="331000000"/>
  </r>
  <r>
    <x v="3681"/>
    <x v="0"/>
    <x v="16"/>
    <x v="19"/>
    <x v="335"/>
    <x v="1350"/>
    <x v="16"/>
    <x v="2600"/>
    <n v="377923"/>
    <x v="3545"/>
    <x v="3671"/>
    <x v="3442"/>
    <n v="14383"/>
    <n v="83000000"/>
  </r>
  <r>
    <x v="3682"/>
    <x v="0"/>
    <x v="4"/>
    <x v="4"/>
    <x v="557"/>
    <x v="2565"/>
    <x v="168"/>
    <x v="2601"/>
    <n v="379454"/>
    <x v="3546"/>
    <x v="3672"/>
    <x v="3443"/>
    <n v="9738"/>
    <n v="83000000"/>
  </r>
  <r>
    <x v="3683"/>
    <x v="4"/>
    <x v="13"/>
    <x v="15"/>
    <x v="455"/>
    <x v="944"/>
    <x v="174"/>
    <x v="2602"/>
    <n v="379757"/>
    <x v="3547"/>
    <x v="3673"/>
    <x v="3444"/>
    <n v="7655"/>
    <n v="331000000"/>
  </r>
  <r>
    <x v="3684"/>
    <x v="3"/>
    <x v="10"/>
    <x v="11"/>
    <x v="377"/>
    <x v="2566"/>
    <x v="137"/>
    <x v="2603"/>
    <n v="384662"/>
    <x v="3548"/>
    <x v="3674"/>
    <x v="3445"/>
    <n v="4044"/>
    <n v="68000000"/>
  </r>
  <r>
    <x v="3685"/>
    <x v="4"/>
    <x v="14"/>
    <x v="32"/>
    <x v="195"/>
    <x v="2567"/>
    <x v="179"/>
    <x v="2604"/>
    <n v="386594"/>
    <x v="3549"/>
    <x v="3675"/>
    <x v="3446"/>
    <n v="13427"/>
    <n v="331000000"/>
  </r>
  <r>
    <x v="3686"/>
    <x v="3"/>
    <x v="11"/>
    <x v="33"/>
    <x v="215"/>
    <x v="1870"/>
    <x v="48"/>
    <x v="1394"/>
    <n v="388634"/>
    <x v="3550"/>
    <x v="3676"/>
    <x v="2798"/>
    <n v="16411"/>
    <n v="68000000"/>
  </r>
  <r>
    <x v="3687"/>
    <x v="3"/>
    <x v="6"/>
    <x v="22"/>
    <x v="639"/>
    <x v="1774"/>
    <x v="45"/>
    <x v="735"/>
    <n v="392655"/>
    <x v="3551"/>
    <x v="3677"/>
    <x v="3447"/>
    <n v="9330"/>
    <n v="68000000"/>
  </r>
  <r>
    <x v="3688"/>
    <x v="4"/>
    <x v="13"/>
    <x v="21"/>
    <x v="132"/>
    <x v="2526"/>
    <x v="28"/>
    <x v="1538"/>
    <n v="392796"/>
    <x v="3552"/>
    <x v="3678"/>
    <x v="3448"/>
    <n v="2947"/>
    <n v="331000000"/>
  </r>
  <r>
    <x v="3689"/>
    <x v="2"/>
    <x v="9"/>
    <x v="9"/>
    <x v="700"/>
    <x v="917"/>
    <x v="56"/>
    <x v="2605"/>
    <n v="393604"/>
    <x v="3553"/>
    <x v="3679"/>
    <x v="3449"/>
    <n v="12507"/>
    <n v="1380000000"/>
  </r>
  <r>
    <x v="3690"/>
    <x v="0"/>
    <x v="16"/>
    <x v="19"/>
    <x v="191"/>
    <x v="2335"/>
    <x v="17"/>
    <x v="2606"/>
    <n v="394551"/>
    <x v="3554"/>
    <x v="3680"/>
    <x v="3450"/>
    <n v="5874"/>
    <n v="83000000"/>
  </r>
  <r>
    <x v="3691"/>
    <x v="1"/>
    <x v="1"/>
    <x v="1"/>
    <x v="294"/>
    <x v="1405"/>
    <x v="44"/>
    <x v="2096"/>
    <n v="398502"/>
    <x v="3555"/>
    <x v="3681"/>
    <x v="3451"/>
    <n v="15538"/>
    <n v="213000000"/>
  </r>
  <r>
    <x v="3692"/>
    <x v="4"/>
    <x v="13"/>
    <x v="15"/>
    <x v="289"/>
    <x v="1998"/>
    <x v="167"/>
    <x v="2607"/>
    <n v="401914"/>
    <x v="3556"/>
    <x v="3682"/>
    <x v="3452"/>
    <n v="10633"/>
    <n v="331000000"/>
  </r>
  <r>
    <x v="3693"/>
    <x v="3"/>
    <x v="10"/>
    <x v="10"/>
    <x v="126"/>
    <x v="2568"/>
    <x v="159"/>
    <x v="2248"/>
    <n v="404206"/>
    <x v="3557"/>
    <x v="3683"/>
    <x v="3453"/>
    <n v="16368"/>
    <n v="68000000"/>
  </r>
  <r>
    <x v="3694"/>
    <x v="4"/>
    <x v="14"/>
    <x v="16"/>
    <x v="364"/>
    <x v="2569"/>
    <x v="31"/>
    <x v="2608"/>
    <n v="404971"/>
    <x v="3558"/>
    <x v="3684"/>
    <x v="3454"/>
    <n v="18422"/>
    <n v="331000000"/>
  </r>
  <r>
    <x v="3695"/>
    <x v="0"/>
    <x v="16"/>
    <x v="19"/>
    <x v="595"/>
    <x v="2570"/>
    <x v="30"/>
    <x v="2609"/>
    <n v="407894"/>
    <x v="3559"/>
    <x v="3685"/>
    <x v="3455"/>
    <n v="6963"/>
    <n v="83000000"/>
  </r>
  <r>
    <x v="3696"/>
    <x v="3"/>
    <x v="11"/>
    <x v="12"/>
    <x v="579"/>
    <x v="2571"/>
    <x v="187"/>
    <x v="2227"/>
    <n v="408832"/>
    <x v="3560"/>
    <x v="3686"/>
    <x v="485"/>
    <n v="18193"/>
    <n v="68000000"/>
  </r>
  <r>
    <x v="3697"/>
    <x v="1"/>
    <x v="18"/>
    <x v="23"/>
    <x v="337"/>
    <x v="2572"/>
    <x v="52"/>
    <x v="2175"/>
    <n v="411328"/>
    <x v="3561"/>
    <x v="3687"/>
    <x v="1151"/>
    <n v="8897"/>
    <n v="213000000"/>
  </r>
  <r>
    <x v="3698"/>
    <x v="1"/>
    <x v="1"/>
    <x v="1"/>
    <x v="83"/>
    <x v="2573"/>
    <x v="19"/>
    <x v="2610"/>
    <n v="414890"/>
    <x v="3562"/>
    <x v="3688"/>
    <x v="3456"/>
    <n v="18087"/>
    <n v="213000000"/>
  </r>
  <r>
    <x v="3699"/>
    <x v="1"/>
    <x v="3"/>
    <x v="3"/>
    <x v="392"/>
    <x v="2574"/>
    <x v="139"/>
    <x v="204"/>
    <n v="416152"/>
    <x v="3563"/>
    <x v="3689"/>
    <x v="3457"/>
    <n v="3093"/>
    <n v="213000000"/>
  </r>
  <r>
    <x v="3700"/>
    <x v="2"/>
    <x v="9"/>
    <x v="9"/>
    <x v="533"/>
    <x v="2154"/>
    <x v="159"/>
    <x v="2611"/>
    <n v="416694"/>
    <x v="3564"/>
    <x v="3690"/>
    <x v="3458"/>
    <n v="7268"/>
    <n v="1380000000"/>
  </r>
  <r>
    <x v="3701"/>
    <x v="3"/>
    <x v="6"/>
    <x v="22"/>
    <x v="688"/>
    <x v="2575"/>
    <x v="36"/>
    <x v="206"/>
    <n v="419373"/>
    <x v="3565"/>
    <x v="3691"/>
    <x v="3459"/>
    <n v="3247"/>
    <n v="68000000"/>
  </r>
  <r>
    <x v="3702"/>
    <x v="3"/>
    <x v="10"/>
    <x v="10"/>
    <x v="656"/>
    <x v="2444"/>
    <x v="37"/>
    <x v="2612"/>
    <n v="422327"/>
    <x v="3566"/>
    <x v="3692"/>
    <x v="3251"/>
    <n v="16655"/>
    <n v="68000000"/>
  </r>
  <r>
    <x v="3703"/>
    <x v="2"/>
    <x v="2"/>
    <x v="2"/>
    <x v="592"/>
    <x v="2049"/>
    <x v="65"/>
    <x v="93"/>
    <n v="425258"/>
    <x v="3567"/>
    <x v="3693"/>
    <x v="3460"/>
    <n v="5168"/>
    <n v="1380000000"/>
  </r>
  <r>
    <x v="3704"/>
    <x v="3"/>
    <x v="10"/>
    <x v="11"/>
    <x v="588"/>
    <x v="1481"/>
    <x v="186"/>
    <x v="2613"/>
    <n v="428039"/>
    <x v="2598"/>
    <x v="3694"/>
    <x v="277"/>
    <n v="6718"/>
    <n v="68000000"/>
  </r>
  <r>
    <x v="3705"/>
    <x v="2"/>
    <x v="2"/>
    <x v="29"/>
    <x v="566"/>
    <x v="2576"/>
    <x v="28"/>
    <x v="2614"/>
    <n v="432278"/>
    <x v="3568"/>
    <x v="3695"/>
    <x v="3461"/>
    <n v="13223"/>
    <n v="1380000000"/>
  </r>
  <r>
    <x v="3706"/>
    <x v="4"/>
    <x v="13"/>
    <x v="15"/>
    <x v="524"/>
    <x v="685"/>
    <x v="10"/>
    <x v="1777"/>
    <n v="435269"/>
    <x v="3569"/>
    <x v="3696"/>
    <x v="3462"/>
    <n v="14647"/>
    <n v="331000000"/>
  </r>
  <r>
    <x v="3707"/>
    <x v="0"/>
    <x v="19"/>
    <x v="35"/>
    <x v="611"/>
    <x v="1289"/>
    <x v="146"/>
    <x v="541"/>
    <n v="437881"/>
    <x v="3570"/>
    <x v="3697"/>
    <x v="3463"/>
    <n v="9569"/>
    <n v="83000000"/>
  </r>
  <r>
    <x v="3708"/>
    <x v="1"/>
    <x v="15"/>
    <x v="30"/>
    <x v="704"/>
    <x v="891"/>
    <x v="11"/>
    <x v="2615"/>
    <n v="441529"/>
    <x v="3571"/>
    <x v="3698"/>
    <x v="3464"/>
    <n v="15211"/>
    <n v="213000000"/>
  </r>
  <r>
    <x v="3709"/>
    <x v="2"/>
    <x v="9"/>
    <x v="9"/>
    <x v="573"/>
    <x v="2577"/>
    <x v="133"/>
    <x v="2616"/>
    <n v="442728"/>
    <x v="3093"/>
    <x v="3699"/>
    <x v="3465"/>
    <n v="19276"/>
    <n v="1380000000"/>
  </r>
  <r>
    <x v="3710"/>
    <x v="2"/>
    <x v="9"/>
    <x v="25"/>
    <x v="219"/>
    <x v="182"/>
    <x v="45"/>
    <x v="2414"/>
    <n v="444845"/>
    <x v="3572"/>
    <x v="3700"/>
    <x v="3466"/>
    <n v="1967"/>
    <n v="1380000000"/>
  </r>
  <r>
    <x v="3711"/>
    <x v="2"/>
    <x v="9"/>
    <x v="25"/>
    <x v="629"/>
    <x v="2503"/>
    <x v="25"/>
    <x v="2617"/>
    <n v="447525"/>
    <x v="3573"/>
    <x v="3701"/>
    <x v="3467"/>
    <n v="9099"/>
    <n v="1380000000"/>
  </r>
  <r>
    <x v="3712"/>
    <x v="4"/>
    <x v="8"/>
    <x v="34"/>
    <x v="688"/>
    <x v="431"/>
    <x v="77"/>
    <x v="2350"/>
    <n v="450373"/>
    <x v="3574"/>
    <x v="3702"/>
    <x v="3468"/>
    <n v="4814"/>
    <n v="331000000"/>
  </r>
  <r>
    <x v="3713"/>
    <x v="2"/>
    <x v="9"/>
    <x v="9"/>
    <x v="436"/>
    <x v="2440"/>
    <x v="21"/>
    <x v="2618"/>
    <n v="455061"/>
    <x v="3575"/>
    <x v="3703"/>
    <x v="3469"/>
    <n v="3805"/>
    <n v="1380000000"/>
  </r>
  <r>
    <x v="3714"/>
    <x v="0"/>
    <x v="19"/>
    <x v="36"/>
    <x v="217"/>
    <x v="1538"/>
    <x v="58"/>
    <x v="2619"/>
    <n v="459723"/>
    <x v="3576"/>
    <x v="3704"/>
    <x v="3470"/>
    <n v="6497"/>
    <n v="83000000"/>
  </r>
  <r>
    <x v="3715"/>
    <x v="0"/>
    <x v="0"/>
    <x v="0"/>
    <x v="435"/>
    <x v="878"/>
    <x v="110"/>
    <x v="2620"/>
    <n v="464509"/>
    <x v="3577"/>
    <x v="3705"/>
    <x v="3471"/>
    <n v="1567"/>
    <n v="83000000"/>
  </r>
  <r>
    <x v="3716"/>
    <x v="1"/>
    <x v="15"/>
    <x v="30"/>
    <x v="660"/>
    <x v="2578"/>
    <x v="43"/>
    <x v="1221"/>
    <n v="468190"/>
    <x v="3578"/>
    <x v="3706"/>
    <x v="3472"/>
    <n v="5396"/>
    <n v="213000000"/>
  </r>
  <r>
    <x v="3717"/>
    <x v="4"/>
    <x v="13"/>
    <x v="15"/>
    <x v="720"/>
    <x v="2579"/>
    <x v="76"/>
    <x v="2621"/>
    <n v="471685"/>
    <x v="3579"/>
    <x v="3707"/>
    <x v="3473"/>
    <n v="202"/>
    <n v="331000000"/>
  </r>
  <r>
    <x v="3718"/>
    <x v="0"/>
    <x v="19"/>
    <x v="36"/>
    <x v="468"/>
    <x v="2580"/>
    <x v="128"/>
    <x v="2622"/>
    <n v="472349"/>
    <x v="3580"/>
    <x v="3708"/>
    <x v="3474"/>
    <n v="1931"/>
    <n v="83000000"/>
  </r>
  <r>
    <x v="3719"/>
    <x v="3"/>
    <x v="17"/>
    <x v="20"/>
    <x v="405"/>
    <x v="2581"/>
    <x v="14"/>
    <x v="1184"/>
    <n v="476850"/>
    <x v="3581"/>
    <x v="3709"/>
    <x v="3475"/>
    <n v="8806"/>
    <n v="68000000"/>
  </r>
  <r>
    <x v="3720"/>
    <x v="3"/>
    <x v="11"/>
    <x v="12"/>
    <x v="393"/>
    <x v="1370"/>
    <x v="128"/>
    <x v="1884"/>
    <n v="480012"/>
    <x v="3582"/>
    <x v="3710"/>
    <x v="3476"/>
    <n v="4270"/>
    <n v="68000000"/>
  </r>
  <r>
    <x v="3721"/>
    <x v="3"/>
    <x v="10"/>
    <x v="11"/>
    <x v="234"/>
    <x v="2500"/>
    <x v="61"/>
    <x v="2623"/>
    <n v="483377"/>
    <x v="3583"/>
    <x v="3711"/>
    <x v="3477"/>
    <n v="5372"/>
    <n v="68000000"/>
  </r>
  <r>
    <x v="3722"/>
    <x v="2"/>
    <x v="9"/>
    <x v="9"/>
    <x v="466"/>
    <x v="2582"/>
    <x v="57"/>
    <x v="2426"/>
    <n v="484793"/>
    <x v="3584"/>
    <x v="3712"/>
    <x v="3478"/>
    <n v="13665"/>
    <n v="1380000000"/>
  </r>
  <r>
    <x v="3723"/>
    <x v="2"/>
    <x v="5"/>
    <x v="13"/>
    <x v="58"/>
    <x v="2583"/>
    <x v="4"/>
    <x v="2624"/>
    <n v="487901"/>
    <x v="3585"/>
    <x v="3713"/>
    <x v="3479"/>
    <n v="19821"/>
    <n v="1380000000"/>
  </r>
  <r>
    <x v="3724"/>
    <x v="3"/>
    <x v="17"/>
    <x v="20"/>
    <x v="533"/>
    <x v="2584"/>
    <x v="163"/>
    <x v="2625"/>
    <n v="488417"/>
    <x v="3586"/>
    <x v="3714"/>
    <x v="3480"/>
    <n v="1177"/>
    <n v="68000000"/>
  </r>
  <r>
    <x v="3725"/>
    <x v="1"/>
    <x v="18"/>
    <x v="23"/>
    <x v="558"/>
    <x v="2585"/>
    <x v="33"/>
    <x v="2626"/>
    <n v="489266"/>
    <x v="3587"/>
    <x v="3715"/>
    <x v="3481"/>
    <n v="9511"/>
    <n v="213000000"/>
  </r>
  <r>
    <x v="3726"/>
    <x v="1"/>
    <x v="18"/>
    <x v="23"/>
    <x v="352"/>
    <x v="2586"/>
    <x v="161"/>
    <x v="2627"/>
    <n v="491167"/>
    <x v="3588"/>
    <x v="3716"/>
    <x v="3482"/>
    <n v="7823"/>
    <n v="213000000"/>
  </r>
  <r>
    <x v="3727"/>
    <x v="2"/>
    <x v="7"/>
    <x v="7"/>
    <x v="15"/>
    <x v="912"/>
    <x v="59"/>
    <x v="879"/>
    <n v="492074"/>
    <x v="3589"/>
    <x v="3717"/>
    <x v="3483"/>
    <n v="19377"/>
    <n v="1380000000"/>
  </r>
  <r>
    <x v="3728"/>
    <x v="3"/>
    <x v="11"/>
    <x v="33"/>
    <x v="643"/>
    <x v="551"/>
    <x v="25"/>
    <x v="2628"/>
    <n v="492389"/>
    <x v="3590"/>
    <x v="3718"/>
    <x v="3484"/>
    <n v="2412"/>
    <n v="68000000"/>
  </r>
  <r>
    <x v="3729"/>
    <x v="1"/>
    <x v="18"/>
    <x v="27"/>
    <x v="722"/>
    <x v="2587"/>
    <x v="23"/>
    <x v="2348"/>
    <n v="495632"/>
    <x v="3591"/>
    <x v="3719"/>
    <x v="3485"/>
    <n v="8457"/>
    <n v="213000000"/>
  </r>
  <r>
    <x v="3730"/>
    <x v="2"/>
    <x v="7"/>
    <x v="7"/>
    <x v="164"/>
    <x v="1882"/>
    <x v="56"/>
    <x v="2629"/>
    <n v="497139"/>
    <x v="3592"/>
    <x v="3720"/>
    <x v="3486"/>
    <n v="16891"/>
    <n v="1380000000"/>
  </r>
  <r>
    <x v="3731"/>
    <x v="3"/>
    <x v="10"/>
    <x v="10"/>
    <x v="535"/>
    <x v="2274"/>
    <x v="75"/>
    <x v="2460"/>
    <n v="501261"/>
    <x v="3593"/>
    <x v="3721"/>
    <x v="3487"/>
    <n v="17771"/>
    <n v="68000000"/>
  </r>
  <r>
    <x v="3732"/>
    <x v="4"/>
    <x v="13"/>
    <x v="21"/>
    <x v="473"/>
    <x v="2588"/>
    <x v="49"/>
    <x v="2630"/>
    <n v="502779"/>
    <x v="191"/>
    <x v="3722"/>
    <x v="3488"/>
    <n v="4029"/>
    <n v="331000000"/>
  </r>
  <r>
    <x v="3733"/>
    <x v="3"/>
    <x v="10"/>
    <x v="11"/>
    <x v="12"/>
    <x v="2513"/>
    <x v="73"/>
    <x v="2432"/>
    <n v="506929"/>
    <x v="3594"/>
    <x v="3723"/>
    <x v="3489"/>
    <n v="16634"/>
    <n v="68000000"/>
  </r>
  <r>
    <x v="3734"/>
    <x v="3"/>
    <x v="10"/>
    <x v="11"/>
    <x v="15"/>
    <x v="174"/>
    <x v="169"/>
    <x v="2631"/>
    <n v="508863"/>
    <x v="2626"/>
    <x v="3724"/>
    <x v="3490"/>
    <n v="18950"/>
    <n v="68000000"/>
  </r>
  <r>
    <x v="3735"/>
    <x v="0"/>
    <x v="19"/>
    <x v="36"/>
    <x v="684"/>
    <x v="883"/>
    <x v="169"/>
    <x v="1543"/>
    <n v="513207"/>
    <x v="3595"/>
    <x v="3725"/>
    <x v="3491"/>
    <n v="8677"/>
    <n v="83000000"/>
  </r>
  <r>
    <x v="3736"/>
    <x v="0"/>
    <x v="0"/>
    <x v="0"/>
    <x v="417"/>
    <x v="2589"/>
    <x v="161"/>
    <x v="2632"/>
    <n v="515008"/>
    <x v="3596"/>
    <x v="3726"/>
    <x v="3492"/>
    <n v="196"/>
    <n v="83000000"/>
  </r>
  <r>
    <x v="3737"/>
    <x v="4"/>
    <x v="13"/>
    <x v="21"/>
    <x v="74"/>
    <x v="2590"/>
    <x v="70"/>
    <x v="467"/>
    <n v="517630"/>
    <x v="3597"/>
    <x v="3727"/>
    <x v="308"/>
    <n v="17682"/>
    <n v="331000000"/>
  </r>
  <r>
    <x v="3738"/>
    <x v="4"/>
    <x v="8"/>
    <x v="8"/>
    <x v="118"/>
    <x v="2591"/>
    <x v="167"/>
    <x v="2633"/>
    <n v="518486"/>
    <x v="3598"/>
    <x v="3728"/>
    <x v="109"/>
    <n v="5485"/>
    <n v="331000000"/>
  </r>
  <r>
    <x v="3739"/>
    <x v="3"/>
    <x v="10"/>
    <x v="10"/>
    <x v="214"/>
    <x v="2216"/>
    <x v="43"/>
    <x v="2634"/>
    <n v="520362"/>
    <x v="3599"/>
    <x v="3729"/>
    <x v="3493"/>
    <n v="11798"/>
    <n v="68000000"/>
  </r>
  <r>
    <x v="3740"/>
    <x v="1"/>
    <x v="3"/>
    <x v="31"/>
    <x v="47"/>
    <x v="98"/>
    <x v="48"/>
    <x v="1343"/>
    <n v="521887"/>
    <x v="3600"/>
    <x v="3730"/>
    <x v="3494"/>
    <n v="14590"/>
    <n v="213000000"/>
  </r>
  <r>
    <x v="3741"/>
    <x v="4"/>
    <x v="8"/>
    <x v="8"/>
    <x v="503"/>
    <x v="2582"/>
    <x v="27"/>
    <x v="2635"/>
    <n v="523303"/>
    <x v="3601"/>
    <x v="3731"/>
    <x v="3495"/>
    <n v="5205"/>
    <n v="331000000"/>
  </r>
  <r>
    <x v="3742"/>
    <x v="3"/>
    <x v="10"/>
    <x v="10"/>
    <x v="110"/>
    <x v="2592"/>
    <x v="8"/>
    <x v="2235"/>
    <n v="526782"/>
    <x v="3602"/>
    <x v="3732"/>
    <x v="3496"/>
    <n v="11107"/>
    <n v="68000000"/>
  </r>
  <r>
    <x v="3743"/>
    <x v="2"/>
    <x v="7"/>
    <x v="7"/>
    <x v="200"/>
    <x v="2593"/>
    <x v="175"/>
    <x v="2636"/>
    <n v="530653"/>
    <x v="3603"/>
    <x v="3733"/>
    <x v="3497"/>
    <n v="10420"/>
    <n v="1380000000"/>
  </r>
  <r>
    <x v="3744"/>
    <x v="0"/>
    <x v="0"/>
    <x v="0"/>
    <x v="423"/>
    <x v="231"/>
    <x v="55"/>
    <x v="2637"/>
    <n v="532447"/>
    <x v="3604"/>
    <x v="3734"/>
    <x v="235"/>
    <n v="2196"/>
    <n v="83000000"/>
  </r>
  <r>
    <x v="3745"/>
    <x v="1"/>
    <x v="3"/>
    <x v="3"/>
    <x v="435"/>
    <x v="511"/>
    <x v="91"/>
    <x v="1372"/>
    <n v="535512"/>
    <x v="3605"/>
    <x v="3735"/>
    <x v="3498"/>
    <n v="17745"/>
    <n v="213000000"/>
  </r>
  <r>
    <x v="3746"/>
    <x v="3"/>
    <x v="11"/>
    <x v="33"/>
    <x v="318"/>
    <x v="847"/>
    <x v="47"/>
    <x v="1292"/>
    <n v="538232"/>
    <x v="673"/>
    <x v="3736"/>
    <x v="3499"/>
    <n v="19045"/>
    <n v="68000000"/>
  </r>
  <r>
    <x v="3747"/>
    <x v="2"/>
    <x v="5"/>
    <x v="13"/>
    <x v="250"/>
    <x v="2594"/>
    <x v="149"/>
    <x v="1690"/>
    <n v="542436"/>
    <x v="3606"/>
    <x v="3737"/>
    <x v="3500"/>
    <n v="6692"/>
    <n v="1380000000"/>
  </r>
  <r>
    <x v="3748"/>
    <x v="0"/>
    <x v="0"/>
    <x v="0"/>
    <x v="94"/>
    <x v="2438"/>
    <x v="198"/>
    <x v="2638"/>
    <n v="546112"/>
    <x v="3607"/>
    <x v="3738"/>
    <x v="3501"/>
    <n v="18328"/>
    <n v="83000000"/>
  </r>
  <r>
    <x v="3749"/>
    <x v="2"/>
    <x v="9"/>
    <x v="9"/>
    <x v="560"/>
    <x v="2491"/>
    <x v="72"/>
    <x v="2639"/>
    <n v="546464"/>
    <x v="2642"/>
    <x v="3739"/>
    <x v="3502"/>
    <n v="17446"/>
    <n v="1380000000"/>
  </r>
  <r>
    <x v="3750"/>
    <x v="3"/>
    <x v="17"/>
    <x v="28"/>
    <x v="704"/>
    <x v="2107"/>
    <x v="195"/>
    <x v="2640"/>
    <n v="549695"/>
    <x v="3608"/>
    <x v="3740"/>
    <x v="3503"/>
    <n v="12842"/>
    <n v="68000000"/>
  </r>
  <r>
    <x v="3751"/>
    <x v="4"/>
    <x v="8"/>
    <x v="34"/>
    <x v="80"/>
    <x v="2595"/>
    <x v="187"/>
    <x v="2277"/>
    <n v="551122"/>
    <x v="3609"/>
    <x v="3741"/>
    <x v="3504"/>
    <n v="1229"/>
    <n v="331000000"/>
  </r>
  <r>
    <x v="3752"/>
    <x v="0"/>
    <x v="16"/>
    <x v="19"/>
    <x v="392"/>
    <x v="1442"/>
    <x v="143"/>
    <x v="2368"/>
    <n v="553314"/>
    <x v="3610"/>
    <x v="3742"/>
    <x v="3505"/>
    <n v="8417"/>
    <n v="83000000"/>
  </r>
  <r>
    <x v="3753"/>
    <x v="2"/>
    <x v="5"/>
    <x v="13"/>
    <x v="234"/>
    <x v="1601"/>
    <x v="37"/>
    <x v="836"/>
    <n v="555091"/>
    <x v="3611"/>
    <x v="3743"/>
    <x v="3506"/>
    <n v="2485"/>
    <n v="1380000000"/>
  </r>
  <r>
    <x v="3754"/>
    <x v="4"/>
    <x v="14"/>
    <x v="16"/>
    <x v="141"/>
    <x v="733"/>
    <x v="93"/>
    <x v="2347"/>
    <n v="558627"/>
    <x v="3612"/>
    <x v="3744"/>
    <x v="3507"/>
    <n v="7262"/>
    <n v="331000000"/>
  </r>
  <r>
    <x v="3755"/>
    <x v="1"/>
    <x v="15"/>
    <x v="18"/>
    <x v="567"/>
    <x v="1884"/>
    <x v="150"/>
    <x v="2581"/>
    <n v="559743"/>
    <x v="3613"/>
    <x v="3745"/>
    <x v="3508"/>
    <n v="1456"/>
    <n v="213000000"/>
  </r>
  <r>
    <x v="3756"/>
    <x v="3"/>
    <x v="6"/>
    <x v="22"/>
    <x v="256"/>
    <x v="69"/>
    <x v="198"/>
    <x v="2641"/>
    <n v="562063"/>
    <x v="3614"/>
    <x v="3746"/>
    <x v="3509"/>
    <n v="1534"/>
    <n v="68000000"/>
  </r>
  <r>
    <x v="3757"/>
    <x v="3"/>
    <x v="11"/>
    <x v="33"/>
    <x v="316"/>
    <x v="606"/>
    <x v="49"/>
    <x v="271"/>
    <n v="562596"/>
    <x v="3615"/>
    <x v="3747"/>
    <x v="3510"/>
    <n v="4582"/>
    <n v="68000000"/>
  </r>
  <r>
    <x v="3758"/>
    <x v="0"/>
    <x v="4"/>
    <x v="4"/>
    <x v="227"/>
    <x v="2596"/>
    <x v="185"/>
    <x v="698"/>
    <n v="563813"/>
    <x v="3616"/>
    <x v="3748"/>
    <x v="3511"/>
    <n v="2658"/>
    <n v="83000000"/>
  </r>
  <r>
    <x v="3759"/>
    <x v="2"/>
    <x v="5"/>
    <x v="5"/>
    <x v="532"/>
    <x v="2023"/>
    <x v="120"/>
    <x v="36"/>
    <n v="566801"/>
    <x v="3617"/>
    <x v="3749"/>
    <x v="3512"/>
    <n v="13846"/>
    <n v="1380000000"/>
  </r>
  <r>
    <x v="3760"/>
    <x v="1"/>
    <x v="15"/>
    <x v="18"/>
    <x v="54"/>
    <x v="2597"/>
    <x v="192"/>
    <x v="2642"/>
    <n v="569029"/>
    <x v="3618"/>
    <x v="3750"/>
    <x v="3513"/>
    <n v="10973"/>
    <n v="213000000"/>
  </r>
  <r>
    <x v="3761"/>
    <x v="0"/>
    <x v="19"/>
    <x v="35"/>
    <x v="616"/>
    <x v="2598"/>
    <x v="63"/>
    <x v="2643"/>
    <n v="571008"/>
    <x v="3619"/>
    <x v="3751"/>
    <x v="3514"/>
    <n v="2559"/>
    <n v="83000000"/>
  </r>
  <r>
    <x v="3762"/>
    <x v="0"/>
    <x v="19"/>
    <x v="36"/>
    <x v="86"/>
    <x v="2599"/>
    <x v="44"/>
    <x v="575"/>
    <n v="573084"/>
    <x v="3620"/>
    <x v="3752"/>
    <x v="868"/>
    <n v="6953"/>
    <n v="83000000"/>
  </r>
  <r>
    <x v="3763"/>
    <x v="2"/>
    <x v="2"/>
    <x v="29"/>
    <x v="646"/>
    <x v="2600"/>
    <x v="41"/>
    <x v="2074"/>
    <n v="573615"/>
    <x v="3621"/>
    <x v="3753"/>
    <x v="3515"/>
    <n v="10228"/>
    <n v="1380000000"/>
  </r>
  <r>
    <x v="3764"/>
    <x v="1"/>
    <x v="15"/>
    <x v="18"/>
    <x v="439"/>
    <x v="2601"/>
    <x v="14"/>
    <x v="2644"/>
    <n v="576691"/>
    <x v="3622"/>
    <x v="3754"/>
    <x v="3516"/>
    <n v="17373"/>
    <n v="213000000"/>
  </r>
  <r>
    <x v="3765"/>
    <x v="2"/>
    <x v="7"/>
    <x v="7"/>
    <x v="141"/>
    <x v="1210"/>
    <x v="142"/>
    <x v="2645"/>
    <n v="578635"/>
    <x v="3623"/>
    <x v="3755"/>
    <x v="1875"/>
    <n v="19015"/>
    <n v="1380000000"/>
  </r>
  <r>
    <x v="3766"/>
    <x v="3"/>
    <x v="11"/>
    <x v="12"/>
    <x v="166"/>
    <x v="928"/>
    <x v="92"/>
    <x v="57"/>
    <n v="582870"/>
    <x v="3624"/>
    <x v="3756"/>
    <x v="3517"/>
    <n v="2697"/>
    <n v="68000000"/>
  </r>
  <r>
    <x v="3767"/>
    <x v="4"/>
    <x v="12"/>
    <x v="17"/>
    <x v="614"/>
    <x v="2602"/>
    <x v="183"/>
    <x v="2646"/>
    <n v="585969"/>
    <x v="3625"/>
    <x v="3757"/>
    <x v="3518"/>
    <n v="15569"/>
    <n v="331000000"/>
  </r>
  <r>
    <x v="3768"/>
    <x v="3"/>
    <x v="10"/>
    <x v="10"/>
    <x v="127"/>
    <x v="721"/>
    <x v="71"/>
    <x v="2393"/>
    <n v="590326"/>
    <x v="228"/>
    <x v="3758"/>
    <x v="3519"/>
    <n v="3183"/>
    <n v="68000000"/>
  </r>
  <r>
    <x v="3769"/>
    <x v="3"/>
    <x v="6"/>
    <x v="22"/>
    <x v="475"/>
    <x v="2603"/>
    <x v="1"/>
    <x v="2647"/>
    <n v="594155"/>
    <x v="3626"/>
    <x v="3759"/>
    <x v="3520"/>
    <n v="17123"/>
    <n v="68000000"/>
  </r>
  <r>
    <x v="3770"/>
    <x v="0"/>
    <x v="16"/>
    <x v="19"/>
    <x v="104"/>
    <x v="1936"/>
    <x v="25"/>
    <x v="2648"/>
    <n v="598269"/>
    <x v="3627"/>
    <x v="3760"/>
    <x v="3521"/>
    <n v="7912"/>
    <n v="83000000"/>
  </r>
  <r>
    <x v="3771"/>
    <x v="3"/>
    <x v="10"/>
    <x v="11"/>
    <x v="178"/>
    <x v="2233"/>
    <x v="30"/>
    <x v="2649"/>
    <n v="600853"/>
    <x v="3628"/>
    <x v="3761"/>
    <x v="3522"/>
    <n v="16886"/>
    <n v="68000000"/>
  </r>
  <r>
    <x v="3772"/>
    <x v="1"/>
    <x v="18"/>
    <x v="27"/>
    <x v="478"/>
    <x v="786"/>
    <x v="51"/>
    <x v="2650"/>
    <n v="602401"/>
    <x v="3629"/>
    <x v="3762"/>
    <x v="3523"/>
    <n v="5681"/>
    <n v="213000000"/>
  </r>
  <r>
    <x v="3773"/>
    <x v="3"/>
    <x v="11"/>
    <x v="33"/>
    <x v="673"/>
    <x v="2604"/>
    <x v="29"/>
    <x v="2651"/>
    <n v="603889"/>
    <x v="3630"/>
    <x v="3763"/>
    <x v="3524"/>
    <n v="14666"/>
    <n v="68000000"/>
  </r>
  <r>
    <x v="3774"/>
    <x v="1"/>
    <x v="3"/>
    <x v="31"/>
    <x v="258"/>
    <x v="1341"/>
    <x v="36"/>
    <x v="2394"/>
    <n v="607548"/>
    <x v="3631"/>
    <x v="3764"/>
    <x v="3525"/>
    <n v="12679"/>
    <n v="213000000"/>
  </r>
  <r>
    <x v="3775"/>
    <x v="2"/>
    <x v="7"/>
    <x v="7"/>
    <x v="411"/>
    <x v="2605"/>
    <x v="53"/>
    <x v="2498"/>
    <n v="607775"/>
    <x v="3632"/>
    <x v="3765"/>
    <x v="3526"/>
    <n v="6594"/>
    <n v="1380000000"/>
  </r>
  <r>
    <x v="3776"/>
    <x v="0"/>
    <x v="19"/>
    <x v="36"/>
    <x v="656"/>
    <x v="1144"/>
    <x v="78"/>
    <x v="2652"/>
    <n v="612246"/>
    <x v="3633"/>
    <x v="3766"/>
    <x v="3527"/>
    <n v="8474"/>
    <n v="83000000"/>
  </r>
  <r>
    <x v="3777"/>
    <x v="1"/>
    <x v="1"/>
    <x v="1"/>
    <x v="139"/>
    <x v="1429"/>
    <x v="29"/>
    <x v="2653"/>
    <n v="617077"/>
    <x v="3634"/>
    <x v="3767"/>
    <x v="3528"/>
    <n v="8380"/>
    <n v="213000000"/>
  </r>
  <r>
    <x v="3778"/>
    <x v="3"/>
    <x v="6"/>
    <x v="22"/>
    <x v="138"/>
    <x v="2606"/>
    <x v="40"/>
    <x v="2654"/>
    <n v="621429"/>
    <x v="3635"/>
    <x v="3768"/>
    <x v="3529"/>
    <n v="18198"/>
    <n v="68000000"/>
  </r>
  <r>
    <x v="3779"/>
    <x v="0"/>
    <x v="16"/>
    <x v="19"/>
    <x v="421"/>
    <x v="2130"/>
    <x v="104"/>
    <x v="2655"/>
    <n v="626357"/>
    <x v="3636"/>
    <x v="3769"/>
    <x v="3530"/>
    <n v="17323"/>
    <n v="83000000"/>
  </r>
  <r>
    <x v="3780"/>
    <x v="0"/>
    <x v="16"/>
    <x v="19"/>
    <x v="561"/>
    <x v="1471"/>
    <x v="149"/>
    <x v="2656"/>
    <n v="631153"/>
    <x v="3637"/>
    <x v="3770"/>
    <x v="3531"/>
    <n v="3939"/>
    <n v="83000000"/>
  </r>
  <r>
    <x v="3781"/>
    <x v="1"/>
    <x v="15"/>
    <x v="18"/>
    <x v="88"/>
    <x v="2111"/>
    <x v="102"/>
    <x v="2657"/>
    <n v="631851"/>
    <x v="1714"/>
    <x v="3771"/>
    <x v="3532"/>
    <n v="2661"/>
    <n v="213000000"/>
  </r>
  <r>
    <x v="3782"/>
    <x v="1"/>
    <x v="15"/>
    <x v="18"/>
    <x v="248"/>
    <x v="2363"/>
    <x v="71"/>
    <x v="1520"/>
    <n v="632288"/>
    <x v="3638"/>
    <x v="3772"/>
    <x v="3533"/>
    <n v="10014"/>
    <n v="213000000"/>
  </r>
  <r>
    <x v="3783"/>
    <x v="4"/>
    <x v="12"/>
    <x v="14"/>
    <x v="445"/>
    <x v="2060"/>
    <x v="124"/>
    <x v="2658"/>
    <n v="633972"/>
    <x v="3639"/>
    <x v="3773"/>
    <x v="2587"/>
    <n v="1979"/>
    <n v="331000000"/>
  </r>
  <r>
    <x v="3784"/>
    <x v="4"/>
    <x v="14"/>
    <x v="16"/>
    <x v="570"/>
    <x v="969"/>
    <x v="103"/>
    <x v="653"/>
    <n v="636125"/>
    <x v="3640"/>
    <x v="3774"/>
    <x v="3534"/>
    <n v="19766"/>
    <n v="331000000"/>
  </r>
  <r>
    <x v="3785"/>
    <x v="0"/>
    <x v="0"/>
    <x v="0"/>
    <x v="39"/>
    <x v="2449"/>
    <x v="116"/>
    <x v="2659"/>
    <n v="640835"/>
    <x v="3641"/>
    <x v="3775"/>
    <x v="3535"/>
    <n v="8599"/>
    <n v="83000000"/>
  </r>
  <r>
    <x v="3786"/>
    <x v="4"/>
    <x v="8"/>
    <x v="34"/>
    <x v="694"/>
    <x v="2607"/>
    <x v="94"/>
    <x v="2660"/>
    <n v="643749"/>
    <x v="3642"/>
    <x v="3776"/>
    <x v="3536"/>
    <n v="9533"/>
    <n v="331000000"/>
  </r>
  <r>
    <x v="3787"/>
    <x v="3"/>
    <x v="6"/>
    <x v="6"/>
    <x v="233"/>
    <x v="1440"/>
    <x v="23"/>
    <x v="2661"/>
    <n v="646966"/>
    <x v="3643"/>
    <x v="3777"/>
    <x v="3537"/>
    <n v="10740"/>
    <n v="68000000"/>
  </r>
  <r>
    <x v="3788"/>
    <x v="2"/>
    <x v="5"/>
    <x v="5"/>
    <x v="309"/>
    <x v="1861"/>
    <x v="195"/>
    <x v="1707"/>
    <n v="647925"/>
    <x v="3644"/>
    <x v="3778"/>
    <x v="3538"/>
    <n v="15711"/>
    <n v="1380000000"/>
  </r>
  <r>
    <x v="3789"/>
    <x v="0"/>
    <x v="0"/>
    <x v="0"/>
    <x v="294"/>
    <x v="2360"/>
    <x v="37"/>
    <x v="699"/>
    <n v="649764"/>
    <x v="3645"/>
    <x v="3779"/>
    <x v="326"/>
    <n v="8464"/>
    <n v="83000000"/>
  </r>
  <r>
    <x v="3790"/>
    <x v="2"/>
    <x v="2"/>
    <x v="2"/>
    <x v="436"/>
    <x v="2608"/>
    <x v="87"/>
    <x v="2662"/>
    <n v="650041"/>
    <x v="3646"/>
    <x v="3780"/>
    <x v="3539"/>
    <n v="2914"/>
    <n v="1380000000"/>
  </r>
  <r>
    <x v="3791"/>
    <x v="4"/>
    <x v="14"/>
    <x v="16"/>
    <x v="388"/>
    <x v="639"/>
    <x v="119"/>
    <x v="2663"/>
    <n v="654261"/>
    <x v="3647"/>
    <x v="3781"/>
    <x v="3540"/>
    <n v="1035"/>
    <n v="331000000"/>
  </r>
  <r>
    <x v="3792"/>
    <x v="1"/>
    <x v="1"/>
    <x v="1"/>
    <x v="35"/>
    <x v="2609"/>
    <x v="25"/>
    <x v="304"/>
    <n v="658017"/>
    <x v="3648"/>
    <x v="3782"/>
    <x v="3541"/>
    <n v="1190"/>
    <n v="213000000"/>
  </r>
  <r>
    <x v="3793"/>
    <x v="0"/>
    <x v="0"/>
    <x v="0"/>
    <x v="143"/>
    <x v="836"/>
    <x v="143"/>
    <x v="570"/>
    <n v="659360"/>
    <x v="3649"/>
    <x v="3783"/>
    <x v="3542"/>
    <n v="268"/>
    <n v="83000000"/>
  </r>
  <r>
    <x v="3794"/>
    <x v="4"/>
    <x v="14"/>
    <x v="16"/>
    <x v="579"/>
    <x v="1902"/>
    <x v="74"/>
    <x v="1263"/>
    <n v="664130"/>
    <x v="3650"/>
    <x v="3784"/>
    <x v="3543"/>
    <n v="18525"/>
    <n v="331000000"/>
  </r>
  <r>
    <x v="3795"/>
    <x v="3"/>
    <x v="17"/>
    <x v="28"/>
    <x v="464"/>
    <x v="1369"/>
    <x v="46"/>
    <x v="798"/>
    <n v="664844"/>
    <x v="3651"/>
    <x v="3785"/>
    <x v="3059"/>
    <n v="18537"/>
    <n v="68000000"/>
  </r>
  <r>
    <x v="3796"/>
    <x v="0"/>
    <x v="4"/>
    <x v="4"/>
    <x v="700"/>
    <x v="2409"/>
    <x v="167"/>
    <x v="1982"/>
    <n v="666349"/>
    <x v="3652"/>
    <x v="3786"/>
    <x v="3187"/>
    <n v="18120"/>
    <n v="83000000"/>
  </r>
  <r>
    <x v="3797"/>
    <x v="0"/>
    <x v="16"/>
    <x v="19"/>
    <x v="422"/>
    <x v="1158"/>
    <x v="9"/>
    <x v="2664"/>
    <n v="670270"/>
    <x v="3653"/>
    <x v="3787"/>
    <x v="3544"/>
    <n v="1336"/>
    <n v="83000000"/>
  </r>
  <r>
    <x v="3798"/>
    <x v="1"/>
    <x v="15"/>
    <x v="30"/>
    <x v="543"/>
    <x v="1043"/>
    <x v="167"/>
    <x v="2665"/>
    <n v="672984"/>
    <x v="2701"/>
    <x v="3788"/>
    <x v="3545"/>
    <n v="12523"/>
    <n v="213000000"/>
  </r>
  <r>
    <x v="3799"/>
    <x v="0"/>
    <x v="16"/>
    <x v="19"/>
    <x v="360"/>
    <x v="1195"/>
    <x v="64"/>
    <x v="1221"/>
    <n v="674331"/>
    <x v="3654"/>
    <x v="3789"/>
    <x v="3546"/>
    <n v="12010"/>
    <n v="83000000"/>
  </r>
  <r>
    <x v="3800"/>
    <x v="1"/>
    <x v="15"/>
    <x v="18"/>
    <x v="293"/>
    <x v="1785"/>
    <x v="80"/>
    <x v="1933"/>
    <n v="676773"/>
    <x v="3655"/>
    <x v="3790"/>
    <x v="2165"/>
    <n v="17079"/>
    <n v="213000000"/>
  </r>
  <r>
    <x v="3801"/>
    <x v="4"/>
    <x v="13"/>
    <x v="15"/>
    <x v="113"/>
    <x v="1219"/>
    <x v="67"/>
    <x v="2666"/>
    <n v="681641"/>
    <x v="3656"/>
    <x v="3791"/>
    <x v="3547"/>
    <n v="17816"/>
    <n v="331000000"/>
  </r>
  <r>
    <x v="3802"/>
    <x v="3"/>
    <x v="6"/>
    <x v="22"/>
    <x v="584"/>
    <x v="599"/>
    <x v="27"/>
    <x v="2667"/>
    <n v="685601"/>
    <x v="3657"/>
    <x v="3792"/>
    <x v="3548"/>
    <n v="1383"/>
    <n v="68000000"/>
  </r>
  <r>
    <x v="3803"/>
    <x v="3"/>
    <x v="11"/>
    <x v="33"/>
    <x v="396"/>
    <x v="2610"/>
    <x v="120"/>
    <x v="1970"/>
    <n v="687353"/>
    <x v="3658"/>
    <x v="3793"/>
    <x v="2028"/>
    <n v="3971"/>
    <n v="68000000"/>
  </r>
  <r>
    <x v="3804"/>
    <x v="0"/>
    <x v="19"/>
    <x v="35"/>
    <x v="183"/>
    <x v="2611"/>
    <x v="126"/>
    <x v="2668"/>
    <n v="689858"/>
    <x v="3659"/>
    <x v="3794"/>
    <x v="3549"/>
    <n v="11910"/>
    <n v="83000000"/>
  </r>
  <r>
    <x v="3805"/>
    <x v="0"/>
    <x v="0"/>
    <x v="0"/>
    <x v="353"/>
    <x v="1491"/>
    <x v="56"/>
    <x v="2464"/>
    <n v="691595"/>
    <x v="3660"/>
    <x v="3795"/>
    <x v="3550"/>
    <n v="10326"/>
    <n v="83000000"/>
  </r>
  <r>
    <x v="3806"/>
    <x v="4"/>
    <x v="12"/>
    <x v="14"/>
    <x v="722"/>
    <x v="1025"/>
    <x v="147"/>
    <x v="1740"/>
    <n v="695764"/>
    <x v="3661"/>
    <x v="3796"/>
    <x v="3551"/>
    <n v="8939"/>
    <n v="331000000"/>
  </r>
  <r>
    <x v="3807"/>
    <x v="1"/>
    <x v="15"/>
    <x v="18"/>
    <x v="84"/>
    <x v="2476"/>
    <x v="30"/>
    <x v="533"/>
    <n v="696872"/>
    <x v="3662"/>
    <x v="3797"/>
    <x v="3552"/>
    <n v="3179"/>
    <n v="213000000"/>
  </r>
  <r>
    <x v="3808"/>
    <x v="3"/>
    <x v="10"/>
    <x v="10"/>
    <x v="714"/>
    <x v="2575"/>
    <x v="121"/>
    <x v="2669"/>
    <n v="699551"/>
    <x v="3663"/>
    <x v="3798"/>
    <x v="3553"/>
    <n v="2696"/>
    <n v="68000000"/>
  </r>
  <r>
    <x v="3809"/>
    <x v="1"/>
    <x v="18"/>
    <x v="27"/>
    <x v="14"/>
    <x v="2550"/>
    <x v="180"/>
    <x v="12"/>
    <n v="700588"/>
    <x v="3664"/>
    <x v="3799"/>
    <x v="3554"/>
    <n v="16760"/>
    <n v="213000000"/>
  </r>
  <r>
    <x v="3810"/>
    <x v="4"/>
    <x v="12"/>
    <x v="14"/>
    <x v="385"/>
    <x v="2612"/>
    <x v="49"/>
    <x v="2670"/>
    <n v="701499"/>
    <x v="3665"/>
    <x v="3800"/>
    <x v="3555"/>
    <n v="16136"/>
    <n v="331000000"/>
  </r>
  <r>
    <x v="3811"/>
    <x v="3"/>
    <x v="11"/>
    <x v="12"/>
    <x v="45"/>
    <x v="2613"/>
    <x v="27"/>
    <x v="2671"/>
    <n v="706388"/>
    <x v="3666"/>
    <x v="3801"/>
    <x v="3556"/>
    <n v="12244"/>
    <n v="68000000"/>
  </r>
  <r>
    <x v="3812"/>
    <x v="3"/>
    <x v="6"/>
    <x v="6"/>
    <x v="510"/>
    <x v="2614"/>
    <x v="148"/>
    <x v="1340"/>
    <n v="708484"/>
    <x v="3667"/>
    <x v="3802"/>
    <x v="3557"/>
    <n v="8578"/>
    <n v="68000000"/>
  </r>
  <r>
    <x v="3813"/>
    <x v="2"/>
    <x v="7"/>
    <x v="7"/>
    <x v="504"/>
    <x v="975"/>
    <x v="17"/>
    <x v="2672"/>
    <n v="711497"/>
    <x v="3668"/>
    <x v="3803"/>
    <x v="3558"/>
    <n v="14156"/>
    <n v="1380000000"/>
  </r>
  <r>
    <x v="3814"/>
    <x v="4"/>
    <x v="8"/>
    <x v="34"/>
    <x v="664"/>
    <x v="2615"/>
    <x v="62"/>
    <x v="1459"/>
    <n v="711855"/>
    <x v="3669"/>
    <x v="3804"/>
    <x v="3559"/>
    <n v="4325"/>
    <n v="331000000"/>
  </r>
  <r>
    <x v="3815"/>
    <x v="4"/>
    <x v="8"/>
    <x v="34"/>
    <x v="367"/>
    <x v="694"/>
    <x v="18"/>
    <x v="830"/>
    <n v="712931"/>
    <x v="3670"/>
    <x v="3805"/>
    <x v="3560"/>
    <n v="4049"/>
    <n v="331000000"/>
  </r>
  <r>
    <x v="3816"/>
    <x v="2"/>
    <x v="7"/>
    <x v="7"/>
    <x v="142"/>
    <x v="2616"/>
    <x v="197"/>
    <x v="1585"/>
    <n v="715034"/>
    <x v="3671"/>
    <x v="3806"/>
    <x v="3561"/>
    <n v="18806"/>
    <n v="1380000000"/>
  </r>
  <r>
    <x v="3817"/>
    <x v="1"/>
    <x v="15"/>
    <x v="18"/>
    <x v="11"/>
    <x v="2071"/>
    <x v="36"/>
    <x v="125"/>
    <n v="720008"/>
    <x v="3672"/>
    <x v="3807"/>
    <x v="3562"/>
    <n v="2285"/>
    <n v="213000000"/>
  </r>
  <r>
    <x v="3818"/>
    <x v="2"/>
    <x v="2"/>
    <x v="2"/>
    <x v="154"/>
    <x v="2617"/>
    <x v="146"/>
    <x v="1160"/>
    <n v="723535"/>
    <x v="3673"/>
    <x v="3808"/>
    <x v="3563"/>
    <n v="4062"/>
    <n v="1380000000"/>
  </r>
  <r>
    <x v="3819"/>
    <x v="4"/>
    <x v="13"/>
    <x v="21"/>
    <x v="364"/>
    <x v="2618"/>
    <x v="199"/>
    <x v="2647"/>
    <n v="725837"/>
    <x v="3674"/>
    <x v="3809"/>
    <x v="3564"/>
    <n v="6390"/>
    <n v="331000000"/>
  </r>
  <r>
    <x v="3820"/>
    <x v="1"/>
    <x v="3"/>
    <x v="3"/>
    <x v="241"/>
    <x v="2619"/>
    <x v="194"/>
    <x v="2673"/>
    <n v="729937"/>
    <x v="3675"/>
    <x v="3810"/>
    <x v="3565"/>
    <n v="8577"/>
    <n v="213000000"/>
  </r>
  <r>
    <x v="3821"/>
    <x v="3"/>
    <x v="17"/>
    <x v="28"/>
    <x v="77"/>
    <x v="2620"/>
    <x v="176"/>
    <x v="2674"/>
    <n v="731541"/>
    <x v="3676"/>
    <x v="3811"/>
    <x v="3566"/>
    <n v="16030"/>
    <n v="68000000"/>
  </r>
  <r>
    <x v="3822"/>
    <x v="2"/>
    <x v="2"/>
    <x v="2"/>
    <x v="721"/>
    <x v="2621"/>
    <x v="151"/>
    <x v="501"/>
    <n v="732616"/>
    <x v="2248"/>
    <x v="3812"/>
    <x v="1905"/>
    <n v="1061"/>
    <n v="1380000000"/>
  </r>
  <r>
    <x v="3823"/>
    <x v="1"/>
    <x v="3"/>
    <x v="3"/>
    <x v="492"/>
    <x v="2622"/>
    <x v="152"/>
    <x v="2675"/>
    <n v="736664"/>
    <x v="3677"/>
    <x v="3813"/>
    <x v="2034"/>
    <n v="17484"/>
    <n v="213000000"/>
  </r>
  <r>
    <x v="3824"/>
    <x v="1"/>
    <x v="1"/>
    <x v="26"/>
    <x v="33"/>
    <x v="2623"/>
    <x v="96"/>
    <x v="898"/>
    <n v="736992"/>
    <x v="3678"/>
    <x v="3814"/>
    <x v="3567"/>
    <n v="9984"/>
    <n v="213000000"/>
  </r>
  <r>
    <x v="3825"/>
    <x v="1"/>
    <x v="1"/>
    <x v="1"/>
    <x v="583"/>
    <x v="490"/>
    <x v="69"/>
    <x v="2676"/>
    <n v="740224"/>
    <x v="3679"/>
    <x v="3815"/>
    <x v="3568"/>
    <n v="4504"/>
    <n v="213000000"/>
  </r>
  <r>
    <x v="3826"/>
    <x v="2"/>
    <x v="2"/>
    <x v="29"/>
    <x v="540"/>
    <x v="2624"/>
    <x v="123"/>
    <x v="2677"/>
    <n v="743701"/>
    <x v="3680"/>
    <x v="3816"/>
    <x v="3569"/>
    <n v="15709"/>
    <n v="1380000000"/>
  </r>
  <r>
    <x v="3827"/>
    <x v="3"/>
    <x v="17"/>
    <x v="20"/>
    <x v="242"/>
    <x v="2625"/>
    <x v="118"/>
    <x v="2678"/>
    <n v="744703"/>
    <x v="3681"/>
    <x v="3817"/>
    <x v="3570"/>
    <n v="3649"/>
    <n v="68000000"/>
  </r>
  <r>
    <x v="3828"/>
    <x v="1"/>
    <x v="1"/>
    <x v="1"/>
    <x v="207"/>
    <x v="2626"/>
    <x v="38"/>
    <x v="2679"/>
    <n v="749581"/>
    <x v="3682"/>
    <x v="3818"/>
    <x v="3571"/>
    <n v="15971"/>
    <n v="213000000"/>
  </r>
  <r>
    <x v="3829"/>
    <x v="2"/>
    <x v="9"/>
    <x v="9"/>
    <x v="92"/>
    <x v="2627"/>
    <x v="104"/>
    <x v="632"/>
    <n v="750157"/>
    <x v="3683"/>
    <x v="3819"/>
    <x v="3572"/>
    <n v="843"/>
    <n v="1380000000"/>
  </r>
  <r>
    <x v="3830"/>
    <x v="4"/>
    <x v="13"/>
    <x v="21"/>
    <x v="194"/>
    <x v="1475"/>
    <x v="84"/>
    <x v="1800"/>
    <n v="750483"/>
    <x v="3684"/>
    <x v="3820"/>
    <x v="3573"/>
    <n v="5582"/>
    <n v="331000000"/>
  </r>
  <r>
    <x v="3831"/>
    <x v="2"/>
    <x v="2"/>
    <x v="29"/>
    <x v="252"/>
    <x v="2628"/>
    <x v="152"/>
    <x v="2680"/>
    <n v="752010"/>
    <x v="3685"/>
    <x v="3821"/>
    <x v="3294"/>
    <n v="4649"/>
    <n v="1380000000"/>
  </r>
  <r>
    <x v="3832"/>
    <x v="2"/>
    <x v="7"/>
    <x v="7"/>
    <x v="647"/>
    <x v="2629"/>
    <x v="1"/>
    <x v="2681"/>
    <n v="754831"/>
    <x v="3686"/>
    <x v="3822"/>
    <x v="3574"/>
    <n v="11711"/>
    <n v="1380000000"/>
  </r>
  <r>
    <x v="3833"/>
    <x v="2"/>
    <x v="9"/>
    <x v="9"/>
    <x v="477"/>
    <x v="2497"/>
    <x v="5"/>
    <x v="707"/>
    <n v="756296"/>
    <x v="3687"/>
    <x v="3823"/>
    <x v="3575"/>
    <n v="11257"/>
    <n v="1380000000"/>
  </r>
  <r>
    <x v="3834"/>
    <x v="1"/>
    <x v="15"/>
    <x v="18"/>
    <x v="649"/>
    <x v="2263"/>
    <x v="59"/>
    <x v="350"/>
    <n v="759521"/>
    <x v="3688"/>
    <x v="3824"/>
    <x v="3576"/>
    <n v="10029"/>
    <n v="213000000"/>
  </r>
  <r>
    <x v="3835"/>
    <x v="2"/>
    <x v="7"/>
    <x v="7"/>
    <x v="198"/>
    <x v="111"/>
    <x v="7"/>
    <x v="2682"/>
    <n v="761802"/>
    <x v="3689"/>
    <x v="3825"/>
    <x v="3577"/>
    <n v="3142"/>
    <n v="1380000000"/>
  </r>
  <r>
    <x v="3836"/>
    <x v="4"/>
    <x v="8"/>
    <x v="8"/>
    <x v="289"/>
    <x v="1212"/>
    <x v="182"/>
    <x v="1990"/>
    <n v="766549"/>
    <x v="3690"/>
    <x v="3826"/>
    <x v="3578"/>
    <n v="16629"/>
    <n v="331000000"/>
  </r>
  <r>
    <x v="3837"/>
    <x v="1"/>
    <x v="15"/>
    <x v="30"/>
    <x v="126"/>
    <x v="2630"/>
    <x v="113"/>
    <x v="2683"/>
    <n v="768929"/>
    <x v="3691"/>
    <x v="3827"/>
    <x v="3579"/>
    <n v="5110"/>
    <n v="213000000"/>
  </r>
  <r>
    <x v="3838"/>
    <x v="4"/>
    <x v="14"/>
    <x v="16"/>
    <x v="255"/>
    <x v="2631"/>
    <x v="156"/>
    <x v="2684"/>
    <n v="769423"/>
    <x v="770"/>
    <x v="3828"/>
    <x v="3580"/>
    <n v="15170"/>
    <n v="331000000"/>
  </r>
  <r>
    <x v="3839"/>
    <x v="0"/>
    <x v="4"/>
    <x v="24"/>
    <x v="356"/>
    <x v="2290"/>
    <x v="131"/>
    <x v="2685"/>
    <n v="770561"/>
    <x v="3692"/>
    <x v="3829"/>
    <x v="3581"/>
    <n v="14397"/>
    <n v="83000000"/>
  </r>
  <r>
    <x v="3840"/>
    <x v="2"/>
    <x v="9"/>
    <x v="25"/>
    <x v="233"/>
    <x v="2632"/>
    <x v="137"/>
    <x v="1513"/>
    <n v="772977"/>
    <x v="3693"/>
    <x v="3830"/>
    <x v="3582"/>
    <n v="14874"/>
    <n v="1380000000"/>
  </r>
  <r>
    <x v="3841"/>
    <x v="1"/>
    <x v="1"/>
    <x v="26"/>
    <x v="128"/>
    <x v="2633"/>
    <x v="40"/>
    <x v="2138"/>
    <n v="774333"/>
    <x v="3694"/>
    <x v="3831"/>
    <x v="3583"/>
    <n v="8533"/>
    <n v="213000000"/>
  </r>
  <r>
    <x v="3842"/>
    <x v="1"/>
    <x v="3"/>
    <x v="31"/>
    <x v="506"/>
    <x v="2634"/>
    <x v="36"/>
    <x v="2686"/>
    <n v="775486"/>
    <x v="3695"/>
    <x v="3832"/>
    <x v="3584"/>
    <n v="13689"/>
    <n v="213000000"/>
  </r>
  <r>
    <x v="3843"/>
    <x v="2"/>
    <x v="7"/>
    <x v="7"/>
    <x v="452"/>
    <x v="1494"/>
    <x v="33"/>
    <x v="1503"/>
    <n v="778735"/>
    <x v="1277"/>
    <x v="3833"/>
    <x v="3585"/>
    <n v="6067"/>
    <n v="1380000000"/>
  </r>
  <r>
    <x v="3844"/>
    <x v="3"/>
    <x v="6"/>
    <x v="22"/>
    <x v="170"/>
    <x v="689"/>
    <x v="113"/>
    <x v="198"/>
    <n v="780877"/>
    <x v="3696"/>
    <x v="3834"/>
    <x v="2672"/>
    <n v="2886"/>
    <n v="68000000"/>
  </r>
  <r>
    <x v="3845"/>
    <x v="3"/>
    <x v="11"/>
    <x v="12"/>
    <x v="709"/>
    <x v="2635"/>
    <x v="99"/>
    <x v="1794"/>
    <n v="784265"/>
    <x v="3697"/>
    <x v="3835"/>
    <x v="3586"/>
    <n v="17693"/>
    <n v="68000000"/>
  </r>
  <r>
    <x v="3846"/>
    <x v="4"/>
    <x v="12"/>
    <x v="14"/>
    <x v="11"/>
    <x v="2636"/>
    <x v="58"/>
    <x v="2687"/>
    <n v="785389"/>
    <x v="3698"/>
    <x v="3836"/>
    <x v="3587"/>
    <n v="9671"/>
    <n v="331000000"/>
  </r>
  <r>
    <x v="3847"/>
    <x v="2"/>
    <x v="7"/>
    <x v="7"/>
    <x v="290"/>
    <x v="1847"/>
    <x v="60"/>
    <x v="903"/>
    <n v="786190"/>
    <x v="3699"/>
    <x v="3837"/>
    <x v="3131"/>
    <n v="9938"/>
    <n v="1380000000"/>
  </r>
  <r>
    <x v="3848"/>
    <x v="2"/>
    <x v="9"/>
    <x v="25"/>
    <x v="435"/>
    <x v="2637"/>
    <x v="55"/>
    <x v="1782"/>
    <n v="788232"/>
    <x v="3700"/>
    <x v="3838"/>
    <x v="3588"/>
    <n v="7622"/>
    <n v="1380000000"/>
  </r>
  <r>
    <x v="3849"/>
    <x v="0"/>
    <x v="4"/>
    <x v="24"/>
    <x v="599"/>
    <x v="2638"/>
    <x v="169"/>
    <x v="2688"/>
    <n v="788439"/>
    <x v="3701"/>
    <x v="3839"/>
    <x v="3589"/>
    <n v="4288"/>
    <n v="83000000"/>
  </r>
  <r>
    <x v="3850"/>
    <x v="3"/>
    <x v="6"/>
    <x v="6"/>
    <x v="171"/>
    <x v="517"/>
    <x v="27"/>
    <x v="2689"/>
    <n v="791093"/>
    <x v="3702"/>
    <x v="3840"/>
    <x v="3590"/>
    <n v="14223"/>
    <n v="68000000"/>
  </r>
  <r>
    <x v="3851"/>
    <x v="3"/>
    <x v="17"/>
    <x v="20"/>
    <x v="569"/>
    <x v="2639"/>
    <x v="71"/>
    <x v="1265"/>
    <n v="791565"/>
    <x v="3703"/>
    <x v="3841"/>
    <x v="3591"/>
    <n v="15864"/>
    <n v="68000000"/>
  </r>
  <r>
    <x v="3852"/>
    <x v="2"/>
    <x v="7"/>
    <x v="7"/>
    <x v="619"/>
    <x v="2640"/>
    <x v="164"/>
    <x v="2690"/>
    <n v="793203"/>
    <x v="3704"/>
    <x v="3842"/>
    <x v="3592"/>
    <n v="10087"/>
    <n v="1380000000"/>
  </r>
  <r>
    <x v="3853"/>
    <x v="4"/>
    <x v="8"/>
    <x v="8"/>
    <x v="354"/>
    <x v="567"/>
    <x v="167"/>
    <x v="1594"/>
    <n v="793338"/>
    <x v="3705"/>
    <x v="3843"/>
    <x v="3593"/>
    <n v="17050"/>
    <n v="331000000"/>
  </r>
  <r>
    <x v="3854"/>
    <x v="2"/>
    <x v="9"/>
    <x v="25"/>
    <x v="21"/>
    <x v="2641"/>
    <x v="10"/>
    <x v="1547"/>
    <n v="797694"/>
    <x v="3706"/>
    <x v="3844"/>
    <x v="3594"/>
    <n v="16969"/>
    <n v="1380000000"/>
  </r>
  <r>
    <x v="3855"/>
    <x v="4"/>
    <x v="13"/>
    <x v="21"/>
    <x v="655"/>
    <x v="2170"/>
    <x v="120"/>
    <x v="2691"/>
    <n v="798864"/>
    <x v="3707"/>
    <x v="3845"/>
    <x v="3595"/>
    <n v="353"/>
    <n v="331000000"/>
  </r>
  <r>
    <x v="3856"/>
    <x v="3"/>
    <x v="11"/>
    <x v="12"/>
    <x v="679"/>
    <x v="2642"/>
    <x v="50"/>
    <x v="2692"/>
    <n v="799321"/>
    <x v="784"/>
    <x v="3846"/>
    <x v="3596"/>
    <n v="10414"/>
    <n v="68000000"/>
  </r>
  <r>
    <x v="3857"/>
    <x v="0"/>
    <x v="16"/>
    <x v="19"/>
    <x v="428"/>
    <x v="655"/>
    <x v="133"/>
    <x v="1555"/>
    <n v="800757"/>
    <x v="3708"/>
    <x v="3847"/>
    <x v="697"/>
    <n v="18998"/>
    <n v="83000000"/>
  </r>
  <r>
    <x v="3858"/>
    <x v="1"/>
    <x v="1"/>
    <x v="26"/>
    <x v="496"/>
    <x v="173"/>
    <x v="117"/>
    <x v="247"/>
    <n v="804328"/>
    <x v="3709"/>
    <x v="3848"/>
    <x v="176"/>
    <n v="3097"/>
    <n v="213000000"/>
  </r>
  <r>
    <x v="3859"/>
    <x v="3"/>
    <x v="6"/>
    <x v="22"/>
    <x v="383"/>
    <x v="2643"/>
    <x v="75"/>
    <x v="2693"/>
    <n v="806476"/>
    <x v="3710"/>
    <x v="3849"/>
    <x v="3597"/>
    <n v="9796"/>
    <n v="68000000"/>
  </r>
  <r>
    <x v="3860"/>
    <x v="4"/>
    <x v="12"/>
    <x v="14"/>
    <x v="366"/>
    <x v="1266"/>
    <x v="154"/>
    <x v="1777"/>
    <n v="810718"/>
    <x v="787"/>
    <x v="3850"/>
    <x v="3598"/>
    <n v="19279"/>
    <n v="331000000"/>
  </r>
  <r>
    <x v="3861"/>
    <x v="2"/>
    <x v="2"/>
    <x v="2"/>
    <x v="609"/>
    <x v="2644"/>
    <x v="180"/>
    <x v="2006"/>
    <n v="815530"/>
    <x v="3711"/>
    <x v="3851"/>
    <x v="3599"/>
    <n v="8715"/>
    <n v="1380000000"/>
  </r>
  <r>
    <x v="3862"/>
    <x v="3"/>
    <x v="11"/>
    <x v="33"/>
    <x v="408"/>
    <x v="1081"/>
    <x v="22"/>
    <x v="681"/>
    <n v="816036"/>
    <x v="3712"/>
    <x v="3852"/>
    <x v="3600"/>
    <n v="13675"/>
    <n v="68000000"/>
  </r>
  <r>
    <x v="3863"/>
    <x v="0"/>
    <x v="4"/>
    <x v="24"/>
    <x v="404"/>
    <x v="16"/>
    <x v="59"/>
    <x v="899"/>
    <n v="818641"/>
    <x v="3713"/>
    <x v="3853"/>
    <x v="3601"/>
    <n v="11536"/>
    <n v="83000000"/>
  </r>
  <r>
    <x v="3864"/>
    <x v="4"/>
    <x v="8"/>
    <x v="34"/>
    <x v="634"/>
    <x v="1281"/>
    <x v="171"/>
    <x v="2694"/>
    <n v="821024"/>
    <x v="3714"/>
    <x v="3854"/>
    <x v="3602"/>
    <n v="16063"/>
    <n v="331000000"/>
  </r>
  <r>
    <x v="3865"/>
    <x v="2"/>
    <x v="5"/>
    <x v="13"/>
    <x v="131"/>
    <x v="138"/>
    <x v="135"/>
    <x v="94"/>
    <n v="821469"/>
    <x v="3715"/>
    <x v="3855"/>
    <x v="3603"/>
    <n v="6794"/>
    <n v="1380000000"/>
  </r>
  <r>
    <x v="3866"/>
    <x v="1"/>
    <x v="3"/>
    <x v="31"/>
    <x v="388"/>
    <x v="1481"/>
    <x v="13"/>
    <x v="2695"/>
    <n v="824250"/>
    <x v="3716"/>
    <x v="3856"/>
    <x v="3604"/>
    <n v="7843"/>
    <n v="213000000"/>
  </r>
  <r>
    <x v="3867"/>
    <x v="4"/>
    <x v="13"/>
    <x v="15"/>
    <x v="77"/>
    <x v="2645"/>
    <x v="182"/>
    <x v="2696"/>
    <n v="824693"/>
    <x v="3717"/>
    <x v="3857"/>
    <x v="3605"/>
    <n v="14082"/>
    <n v="331000000"/>
  </r>
  <r>
    <x v="3868"/>
    <x v="2"/>
    <x v="5"/>
    <x v="5"/>
    <x v="481"/>
    <x v="417"/>
    <x v="31"/>
    <x v="1122"/>
    <n v="824810"/>
    <x v="3718"/>
    <x v="3858"/>
    <x v="3606"/>
    <n v="2386"/>
    <n v="1380000000"/>
  </r>
  <r>
    <x v="3869"/>
    <x v="1"/>
    <x v="15"/>
    <x v="18"/>
    <x v="706"/>
    <x v="2264"/>
    <x v="164"/>
    <x v="992"/>
    <n v="826350"/>
    <x v="3719"/>
    <x v="3859"/>
    <x v="3607"/>
    <n v="6742"/>
    <n v="213000000"/>
  </r>
  <r>
    <x v="3870"/>
    <x v="2"/>
    <x v="2"/>
    <x v="29"/>
    <x v="647"/>
    <x v="2646"/>
    <x v="193"/>
    <x v="794"/>
    <n v="829120"/>
    <x v="3720"/>
    <x v="1658"/>
    <x v="3608"/>
    <n v="18246"/>
    <n v="1380000000"/>
  </r>
  <r>
    <x v="3871"/>
    <x v="1"/>
    <x v="3"/>
    <x v="31"/>
    <x v="587"/>
    <x v="2647"/>
    <x v="189"/>
    <x v="1968"/>
    <n v="829686"/>
    <x v="3721"/>
    <x v="3860"/>
    <x v="2119"/>
    <n v="11630"/>
    <n v="213000000"/>
  </r>
  <r>
    <x v="3872"/>
    <x v="1"/>
    <x v="1"/>
    <x v="26"/>
    <x v="256"/>
    <x v="469"/>
    <x v="187"/>
    <x v="2697"/>
    <n v="833288"/>
    <x v="3722"/>
    <x v="3861"/>
    <x v="3609"/>
    <n v="7019"/>
    <n v="213000000"/>
  </r>
  <r>
    <x v="3873"/>
    <x v="1"/>
    <x v="15"/>
    <x v="30"/>
    <x v="39"/>
    <x v="2648"/>
    <x v="80"/>
    <x v="1204"/>
    <n v="835224"/>
    <x v="802"/>
    <x v="3862"/>
    <x v="3610"/>
    <n v="17160"/>
    <n v="213000000"/>
  </r>
  <r>
    <x v="3874"/>
    <x v="2"/>
    <x v="2"/>
    <x v="29"/>
    <x v="135"/>
    <x v="2649"/>
    <x v="117"/>
    <x v="2503"/>
    <n v="839407"/>
    <x v="2306"/>
    <x v="3863"/>
    <x v="3611"/>
    <n v="18047"/>
    <n v="1380000000"/>
  </r>
  <r>
    <x v="3875"/>
    <x v="1"/>
    <x v="3"/>
    <x v="3"/>
    <x v="614"/>
    <x v="1577"/>
    <x v="49"/>
    <x v="2698"/>
    <n v="841059"/>
    <x v="3723"/>
    <x v="3864"/>
    <x v="3612"/>
    <n v="11385"/>
    <n v="213000000"/>
  </r>
  <r>
    <x v="3876"/>
    <x v="4"/>
    <x v="13"/>
    <x v="15"/>
    <x v="499"/>
    <x v="2650"/>
    <x v="41"/>
    <x v="1045"/>
    <n v="845630"/>
    <x v="3724"/>
    <x v="3865"/>
    <x v="3613"/>
    <n v="17139"/>
    <n v="331000000"/>
  </r>
  <r>
    <x v="3877"/>
    <x v="0"/>
    <x v="19"/>
    <x v="36"/>
    <x v="250"/>
    <x v="2651"/>
    <x v="118"/>
    <x v="62"/>
    <n v="850020"/>
    <x v="3725"/>
    <x v="3866"/>
    <x v="3614"/>
    <n v="12607"/>
    <n v="83000000"/>
  </r>
  <r>
    <x v="3878"/>
    <x v="0"/>
    <x v="4"/>
    <x v="24"/>
    <x v="37"/>
    <x v="2652"/>
    <x v="151"/>
    <x v="171"/>
    <n v="854835"/>
    <x v="3726"/>
    <x v="3867"/>
    <x v="3615"/>
    <n v="3695"/>
    <n v="83000000"/>
  </r>
  <r>
    <x v="3879"/>
    <x v="1"/>
    <x v="15"/>
    <x v="18"/>
    <x v="386"/>
    <x v="427"/>
    <x v="194"/>
    <x v="2582"/>
    <n v="859616"/>
    <x v="3727"/>
    <x v="3868"/>
    <x v="3616"/>
    <n v="16686"/>
    <n v="213000000"/>
  </r>
  <r>
    <x v="3880"/>
    <x v="0"/>
    <x v="19"/>
    <x v="35"/>
    <x v="529"/>
    <x v="1685"/>
    <x v="37"/>
    <x v="576"/>
    <n v="862302"/>
    <x v="3728"/>
    <x v="3869"/>
    <x v="3617"/>
    <n v="17482"/>
    <n v="83000000"/>
  </r>
  <r>
    <x v="3881"/>
    <x v="0"/>
    <x v="4"/>
    <x v="4"/>
    <x v="551"/>
    <x v="865"/>
    <x v="22"/>
    <x v="731"/>
    <n v="863505"/>
    <x v="3729"/>
    <x v="3870"/>
    <x v="3618"/>
    <n v="1404"/>
    <n v="83000000"/>
  </r>
  <r>
    <x v="3882"/>
    <x v="1"/>
    <x v="3"/>
    <x v="31"/>
    <x v="207"/>
    <x v="2442"/>
    <x v="150"/>
    <x v="2699"/>
    <n v="866442"/>
    <x v="3730"/>
    <x v="3871"/>
    <x v="3619"/>
    <n v="17705"/>
    <n v="213000000"/>
  </r>
  <r>
    <x v="3883"/>
    <x v="1"/>
    <x v="1"/>
    <x v="1"/>
    <x v="273"/>
    <x v="430"/>
    <x v="85"/>
    <x v="2700"/>
    <n v="866847"/>
    <x v="3731"/>
    <x v="3872"/>
    <x v="3620"/>
    <n v="304"/>
    <n v="213000000"/>
  </r>
  <r>
    <x v="3884"/>
    <x v="4"/>
    <x v="8"/>
    <x v="34"/>
    <x v="52"/>
    <x v="706"/>
    <x v="53"/>
    <x v="1140"/>
    <n v="870754"/>
    <x v="3732"/>
    <x v="3873"/>
    <x v="3621"/>
    <n v="16391"/>
    <n v="331000000"/>
  </r>
  <r>
    <x v="3885"/>
    <x v="3"/>
    <x v="17"/>
    <x v="20"/>
    <x v="125"/>
    <x v="2653"/>
    <x v="120"/>
    <x v="2701"/>
    <n v="874968"/>
    <x v="3733"/>
    <x v="3874"/>
    <x v="3622"/>
    <n v="1214"/>
    <n v="68000000"/>
  </r>
  <r>
    <x v="3886"/>
    <x v="2"/>
    <x v="5"/>
    <x v="13"/>
    <x v="375"/>
    <x v="1573"/>
    <x v="90"/>
    <x v="2702"/>
    <n v="879047"/>
    <x v="3734"/>
    <x v="3875"/>
    <x v="3623"/>
    <n v="12543"/>
    <n v="1380000000"/>
  </r>
  <r>
    <x v="3887"/>
    <x v="1"/>
    <x v="3"/>
    <x v="31"/>
    <x v="418"/>
    <x v="1937"/>
    <x v="159"/>
    <x v="1905"/>
    <n v="879359"/>
    <x v="3735"/>
    <x v="3876"/>
    <x v="3624"/>
    <n v="10472"/>
    <n v="213000000"/>
  </r>
  <r>
    <x v="3888"/>
    <x v="1"/>
    <x v="15"/>
    <x v="30"/>
    <x v="12"/>
    <x v="2149"/>
    <x v="174"/>
    <x v="1749"/>
    <n v="879521"/>
    <x v="3736"/>
    <x v="3877"/>
    <x v="3625"/>
    <n v="6520"/>
    <n v="213000000"/>
  </r>
  <r>
    <x v="3889"/>
    <x v="0"/>
    <x v="16"/>
    <x v="19"/>
    <x v="687"/>
    <x v="2654"/>
    <x v="125"/>
    <x v="2703"/>
    <n v="881049"/>
    <x v="3737"/>
    <x v="3878"/>
    <x v="3626"/>
    <n v="697"/>
    <n v="83000000"/>
  </r>
  <r>
    <x v="3890"/>
    <x v="4"/>
    <x v="13"/>
    <x v="21"/>
    <x v="67"/>
    <x v="2655"/>
    <x v="27"/>
    <x v="2175"/>
    <n v="885437"/>
    <x v="3738"/>
    <x v="3879"/>
    <x v="3627"/>
    <n v="14968"/>
    <n v="331000000"/>
  </r>
  <r>
    <x v="3891"/>
    <x v="0"/>
    <x v="4"/>
    <x v="24"/>
    <x v="229"/>
    <x v="2656"/>
    <x v="31"/>
    <x v="1515"/>
    <n v="890222"/>
    <x v="3739"/>
    <x v="3880"/>
    <x v="3628"/>
    <n v="2726"/>
    <n v="83000000"/>
  </r>
  <r>
    <x v="3892"/>
    <x v="1"/>
    <x v="15"/>
    <x v="30"/>
    <x v="232"/>
    <x v="2657"/>
    <x v="72"/>
    <x v="2522"/>
    <n v="891787"/>
    <x v="3740"/>
    <x v="3881"/>
    <x v="916"/>
    <n v="6799"/>
    <n v="213000000"/>
  </r>
  <r>
    <x v="3893"/>
    <x v="1"/>
    <x v="15"/>
    <x v="30"/>
    <x v="93"/>
    <x v="574"/>
    <x v="141"/>
    <x v="2704"/>
    <n v="896555"/>
    <x v="3741"/>
    <x v="3882"/>
    <x v="3629"/>
    <n v="1923"/>
    <n v="213000000"/>
  </r>
  <r>
    <x v="3894"/>
    <x v="0"/>
    <x v="4"/>
    <x v="24"/>
    <x v="494"/>
    <x v="1594"/>
    <x v="92"/>
    <x v="265"/>
    <n v="896953"/>
    <x v="3742"/>
    <x v="3883"/>
    <x v="3630"/>
    <n v="19807"/>
    <n v="83000000"/>
  </r>
  <r>
    <x v="3895"/>
    <x v="1"/>
    <x v="3"/>
    <x v="3"/>
    <x v="8"/>
    <x v="2658"/>
    <x v="102"/>
    <x v="2188"/>
    <n v="900539"/>
    <x v="3743"/>
    <x v="3884"/>
    <x v="3631"/>
    <n v="9828"/>
    <n v="213000000"/>
  </r>
  <r>
    <x v="3896"/>
    <x v="3"/>
    <x v="17"/>
    <x v="28"/>
    <x v="25"/>
    <x v="1488"/>
    <x v="124"/>
    <x v="1435"/>
    <n v="901586"/>
    <x v="3744"/>
    <x v="3885"/>
    <x v="3632"/>
    <n v="16813"/>
    <n v="68000000"/>
  </r>
  <r>
    <x v="3897"/>
    <x v="2"/>
    <x v="2"/>
    <x v="29"/>
    <x v="439"/>
    <x v="234"/>
    <x v="62"/>
    <x v="2705"/>
    <n v="903528"/>
    <x v="3745"/>
    <x v="3886"/>
    <x v="3633"/>
    <n v="13333"/>
    <n v="1380000000"/>
  </r>
  <r>
    <x v="3898"/>
    <x v="2"/>
    <x v="2"/>
    <x v="2"/>
    <x v="220"/>
    <x v="508"/>
    <x v="127"/>
    <x v="1924"/>
    <n v="906658"/>
    <x v="3280"/>
    <x v="3887"/>
    <x v="3634"/>
    <n v="5388"/>
    <n v="1380000000"/>
  </r>
  <r>
    <x v="3899"/>
    <x v="2"/>
    <x v="7"/>
    <x v="7"/>
    <x v="66"/>
    <x v="1732"/>
    <x v="60"/>
    <x v="697"/>
    <n v="909454"/>
    <x v="3746"/>
    <x v="3888"/>
    <x v="3635"/>
    <n v="19537"/>
    <n v="1380000000"/>
  </r>
  <r>
    <x v="3900"/>
    <x v="3"/>
    <x v="11"/>
    <x v="12"/>
    <x v="192"/>
    <x v="1957"/>
    <x v="79"/>
    <x v="2706"/>
    <n v="909693"/>
    <x v="3747"/>
    <x v="3889"/>
    <x v="3636"/>
    <n v="9897"/>
    <n v="68000000"/>
  </r>
  <r>
    <x v="3901"/>
    <x v="1"/>
    <x v="1"/>
    <x v="1"/>
    <x v="117"/>
    <x v="2203"/>
    <x v="159"/>
    <x v="2707"/>
    <n v="912051"/>
    <x v="3748"/>
    <x v="3890"/>
    <x v="2496"/>
    <n v="6156"/>
    <n v="213000000"/>
  </r>
  <r>
    <x v="3902"/>
    <x v="0"/>
    <x v="16"/>
    <x v="19"/>
    <x v="549"/>
    <x v="2659"/>
    <x v="20"/>
    <x v="2708"/>
    <n v="912722"/>
    <x v="3749"/>
    <x v="3891"/>
    <x v="3637"/>
    <n v="13281"/>
    <n v="83000000"/>
  </r>
  <r>
    <x v="3903"/>
    <x v="4"/>
    <x v="12"/>
    <x v="14"/>
    <x v="459"/>
    <x v="1194"/>
    <x v="68"/>
    <x v="2444"/>
    <n v="915341"/>
    <x v="3750"/>
    <x v="3892"/>
    <x v="3638"/>
    <n v="11182"/>
    <n v="331000000"/>
  </r>
  <r>
    <x v="3904"/>
    <x v="1"/>
    <x v="18"/>
    <x v="27"/>
    <x v="558"/>
    <x v="1756"/>
    <x v="196"/>
    <x v="2493"/>
    <n v="917802"/>
    <x v="3751"/>
    <x v="3893"/>
    <x v="2124"/>
    <n v="1220"/>
    <n v="213000000"/>
  </r>
  <r>
    <x v="3905"/>
    <x v="3"/>
    <x v="17"/>
    <x v="28"/>
    <x v="578"/>
    <x v="2204"/>
    <x v="122"/>
    <x v="2454"/>
    <n v="921195"/>
    <x v="3752"/>
    <x v="3894"/>
    <x v="3639"/>
    <n v="19445"/>
    <n v="68000000"/>
  </r>
  <r>
    <x v="3906"/>
    <x v="3"/>
    <x v="17"/>
    <x v="20"/>
    <x v="413"/>
    <x v="2660"/>
    <x v="85"/>
    <x v="2709"/>
    <n v="921596"/>
    <x v="3753"/>
    <x v="3895"/>
    <x v="3640"/>
    <n v="5726"/>
    <n v="68000000"/>
  </r>
  <r>
    <x v="3907"/>
    <x v="2"/>
    <x v="2"/>
    <x v="29"/>
    <x v="263"/>
    <x v="2661"/>
    <x v="47"/>
    <x v="1423"/>
    <n v="923702"/>
    <x v="3754"/>
    <x v="3896"/>
    <x v="2189"/>
    <n v="12554"/>
    <n v="1380000000"/>
  </r>
  <r>
    <x v="3908"/>
    <x v="1"/>
    <x v="3"/>
    <x v="31"/>
    <x v="340"/>
    <x v="1519"/>
    <x v="25"/>
    <x v="1832"/>
    <n v="927850"/>
    <x v="3755"/>
    <x v="3897"/>
    <x v="3641"/>
    <n v="5950"/>
    <n v="213000000"/>
  </r>
  <r>
    <x v="3909"/>
    <x v="2"/>
    <x v="7"/>
    <x v="7"/>
    <x v="503"/>
    <x v="2430"/>
    <x v="71"/>
    <x v="1828"/>
    <n v="928937"/>
    <x v="3756"/>
    <x v="3898"/>
    <x v="3642"/>
    <n v="3122"/>
    <n v="1380000000"/>
  </r>
  <r>
    <x v="3910"/>
    <x v="4"/>
    <x v="12"/>
    <x v="17"/>
    <x v="262"/>
    <x v="2186"/>
    <x v="62"/>
    <x v="2710"/>
    <n v="930079"/>
    <x v="3757"/>
    <x v="3899"/>
    <x v="3643"/>
    <n v="13499"/>
    <n v="331000000"/>
  </r>
  <r>
    <x v="3911"/>
    <x v="2"/>
    <x v="5"/>
    <x v="13"/>
    <x v="485"/>
    <x v="2437"/>
    <x v="12"/>
    <x v="514"/>
    <n v="934460"/>
    <x v="2335"/>
    <x v="3900"/>
    <x v="3644"/>
    <n v="302"/>
    <n v="1380000000"/>
  </r>
  <r>
    <x v="3912"/>
    <x v="4"/>
    <x v="13"/>
    <x v="21"/>
    <x v="480"/>
    <x v="57"/>
    <x v="73"/>
    <x v="2711"/>
    <n v="936525"/>
    <x v="3758"/>
    <x v="3901"/>
    <x v="3645"/>
    <n v="14086"/>
    <n v="331000000"/>
  </r>
  <r>
    <x v="3913"/>
    <x v="3"/>
    <x v="11"/>
    <x v="33"/>
    <x v="59"/>
    <x v="565"/>
    <x v="152"/>
    <x v="2712"/>
    <n v="940433"/>
    <x v="3759"/>
    <x v="3902"/>
    <x v="3646"/>
    <n v="7510"/>
    <n v="68000000"/>
  </r>
  <r>
    <x v="3914"/>
    <x v="2"/>
    <x v="2"/>
    <x v="29"/>
    <x v="90"/>
    <x v="920"/>
    <x v="182"/>
    <x v="591"/>
    <n v="944688"/>
    <x v="3760"/>
    <x v="3903"/>
    <x v="3647"/>
    <n v="18462"/>
    <n v="1380000000"/>
  </r>
  <r>
    <x v="3915"/>
    <x v="2"/>
    <x v="9"/>
    <x v="25"/>
    <x v="392"/>
    <x v="2662"/>
    <x v="7"/>
    <x v="2713"/>
    <n v="948647"/>
    <x v="3761"/>
    <x v="3904"/>
    <x v="3648"/>
    <n v="14032"/>
    <n v="1380000000"/>
  </r>
  <r>
    <x v="3916"/>
    <x v="0"/>
    <x v="4"/>
    <x v="24"/>
    <x v="149"/>
    <x v="2526"/>
    <x v="85"/>
    <x v="2714"/>
    <n v="948788"/>
    <x v="3762"/>
    <x v="3905"/>
    <x v="3649"/>
    <n v="3669"/>
    <n v="83000000"/>
  </r>
  <r>
    <x v="3917"/>
    <x v="3"/>
    <x v="6"/>
    <x v="22"/>
    <x v="26"/>
    <x v="2663"/>
    <x v="112"/>
    <x v="2715"/>
    <n v="949184"/>
    <x v="3763"/>
    <x v="3906"/>
    <x v="3650"/>
    <n v="14032"/>
    <n v="68000000"/>
  </r>
  <r>
    <x v="3918"/>
    <x v="0"/>
    <x v="4"/>
    <x v="4"/>
    <x v="596"/>
    <x v="2664"/>
    <x v="53"/>
    <x v="1675"/>
    <n v="951811"/>
    <x v="3764"/>
    <x v="3907"/>
    <x v="3651"/>
    <n v="13354"/>
    <n v="83000000"/>
  </r>
  <r>
    <x v="3919"/>
    <x v="4"/>
    <x v="14"/>
    <x v="32"/>
    <x v="11"/>
    <x v="2665"/>
    <x v="89"/>
    <x v="1705"/>
    <n v="956440"/>
    <x v="3765"/>
    <x v="3908"/>
    <x v="3652"/>
    <n v="6549"/>
    <n v="331000000"/>
  </r>
  <r>
    <x v="3920"/>
    <x v="4"/>
    <x v="8"/>
    <x v="8"/>
    <x v="715"/>
    <x v="192"/>
    <x v="162"/>
    <x v="2716"/>
    <n v="957995"/>
    <x v="3766"/>
    <x v="3909"/>
    <x v="3653"/>
    <n v="2479"/>
    <n v="331000000"/>
  </r>
  <r>
    <x v="3921"/>
    <x v="3"/>
    <x v="17"/>
    <x v="20"/>
    <x v="680"/>
    <x v="796"/>
    <x v="134"/>
    <x v="2717"/>
    <n v="960503"/>
    <x v="3767"/>
    <x v="3910"/>
    <x v="3654"/>
    <n v="10095"/>
    <n v="68000000"/>
  </r>
  <r>
    <x v="3922"/>
    <x v="4"/>
    <x v="12"/>
    <x v="17"/>
    <x v="592"/>
    <x v="2437"/>
    <x v="131"/>
    <x v="2718"/>
    <n v="964884"/>
    <x v="3768"/>
    <x v="3911"/>
    <x v="3655"/>
    <n v="19384"/>
    <n v="331000000"/>
  </r>
  <r>
    <x v="3923"/>
    <x v="3"/>
    <x v="10"/>
    <x v="11"/>
    <x v="432"/>
    <x v="262"/>
    <x v="11"/>
    <x v="2719"/>
    <n v="965912"/>
    <x v="3769"/>
    <x v="3912"/>
    <x v="3656"/>
    <n v="11097"/>
    <n v="68000000"/>
  </r>
  <r>
    <x v="3924"/>
    <x v="4"/>
    <x v="8"/>
    <x v="34"/>
    <x v="21"/>
    <x v="2666"/>
    <x v="71"/>
    <x v="2720"/>
    <n v="968088"/>
    <x v="3770"/>
    <x v="3913"/>
    <x v="3657"/>
    <n v="17744"/>
    <n v="331000000"/>
  </r>
  <r>
    <x v="3925"/>
    <x v="1"/>
    <x v="15"/>
    <x v="18"/>
    <x v="516"/>
    <x v="1701"/>
    <x v="116"/>
    <x v="304"/>
    <n v="968758"/>
    <x v="3771"/>
    <x v="3914"/>
    <x v="3658"/>
    <n v="3818"/>
    <n v="213000000"/>
  </r>
  <r>
    <x v="3926"/>
    <x v="2"/>
    <x v="5"/>
    <x v="5"/>
    <x v="239"/>
    <x v="2667"/>
    <x v="107"/>
    <x v="2563"/>
    <n v="973352"/>
    <x v="3772"/>
    <x v="3915"/>
    <x v="3659"/>
    <n v="2386"/>
    <n v="1380000000"/>
  </r>
  <r>
    <x v="3927"/>
    <x v="1"/>
    <x v="18"/>
    <x v="23"/>
    <x v="320"/>
    <x v="2668"/>
    <x v="187"/>
    <x v="2721"/>
    <n v="975207"/>
    <x v="3773"/>
    <x v="3916"/>
    <x v="3660"/>
    <n v="11857"/>
    <n v="213000000"/>
  </r>
  <r>
    <x v="3928"/>
    <x v="3"/>
    <x v="10"/>
    <x v="11"/>
    <x v="240"/>
    <x v="2669"/>
    <x v="191"/>
    <x v="2722"/>
    <n v="978636"/>
    <x v="3774"/>
    <x v="3917"/>
    <x v="3661"/>
    <n v="16283"/>
    <n v="68000000"/>
  </r>
  <r>
    <x v="3929"/>
    <x v="3"/>
    <x v="17"/>
    <x v="20"/>
    <x v="80"/>
    <x v="586"/>
    <x v="47"/>
    <x v="2723"/>
    <n v="980714"/>
    <x v="3775"/>
    <x v="3918"/>
    <x v="3662"/>
    <n v="14196"/>
    <n v="68000000"/>
  </r>
  <r>
    <x v="3930"/>
    <x v="1"/>
    <x v="15"/>
    <x v="18"/>
    <x v="317"/>
    <x v="794"/>
    <x v="28"/>
    <x v="1409"/>
    <n v="982720"/>
    <x v="3776"/>
    <x v="3919"/>
    <x v="3663"/>
    <n v="13977"/>
    <n v="213000000"/>
  </r>
  <r>
    <x v="3931"/>
    <x v="2"/>
    <x v="5"/>
    <x v="5"/>
    <x v="482"/>
    <x v="1874"/>
    <x v="133"/>
    <x v="2724"/>
    <n v="984408"/>
    <x v="3777"/>
    <x v="3920"/>
    <x v="3664"/>
    <n v="12046"/>
    <n v="1380000000"/>
  </r>
  <r>
    <x v="3932"/>
    <x v="2"/>
    <x v="2"/>
    <x v="29"/>
    <x v="143"/>
    <x v="1575"/>
    <x v="16"/>
    <x v="2725"/>
    <n v="988839"/>
    <x v="3778"/>
    <x v="3921"/>
    <x v="3665"/>
    <n v="4996"/>
    <n v="1380000000"/>
  </r>
  <r>
    <x v="3933"/>
    <x v="0"/>
    <x v="0"/>
    <x v="0"/>
    <x v="354"/>
    <x v="2670"/>
    <x v="183"/>
    <x v="2557"/>
    <n v="989408"/>
    <x v="391"/>
    <x v="3922"/>
    <x v="3666"/>
    <n v="8215"/>
    <n v="83000000"/>
  </r>
  <r>
    <x v="3934"/>
    <x v="4"/>
    <x v="8"/>
    <x v="34"/>
    <x v="459"/>
    <x v="2671"/>
    <x v="7"/>
    <x v="2726"/>
    <n v="994102"/>
    <x v="3779"/>
    <x v="3923"/>
    <x v="3667"/>
    <n v="17409"/>
    <n v="331000000"/>
  </r>
  <r>
    <x v="3935"/>
    <x v="0"/>
    <x v="0"/>
    <x v="0"/>
    <x v="635"/>
    <x v="2672"/>
    <x v="51"/>
    <x v="2727"/>
    <n v="995248"/>
    <x v="3780"/>
    <x v="3924"/>
    <x v="3668"/>
    <n v="17571"/>
    <n v="83000000"/>
  </r>
  <r>
    <x v="3936"/>
    <x v="2"/>
    <x v="5"/>
    <x v="5"/>
    <x v="100"/>
    <x v="2673"/>
    <x v="71"/>
    <x v="2532"/>
    <n v="999022"/>
    <x v="3781"/>
    <x v="3925"/>
    <x v="3669"/>
    <n v="15859"/>
    <n v="1380000000"/>
  </r>
  <r>
    <x v="3937"/>
    <x v="1"/>
    <x v="3"/>
    <x v="3"/>
    <x v="336"/>
    <x v="2044"/>
    <x v="23"/>
    <x v="2728"/>
    <n v="999886"/>
    <x v="3782"/>
    <x v="3926"/>
    <x v="3670"/>
    <n v="17391"/>
    <n v="213000000"/>
  </r>
  <r>
    <x v="3938"/>
    <x v="4"/>
    <x v="8"/>
    <x v="8"/>
    <x v="49"/>
    <x v="581"/>
    <x v="188"/>
    <x v="2729"/>
    <n v="4786"/>
    <x v="3783"/>
    <x v="3927"/>
    <x v="3671"/>
    <n v="5470"/>
    <n v="331000000"/>
  </r>
  <r>
    <x v="3939"/>
    <x v="1"/>
    <x v="15"/>
    <x v="18"/>
    <x v="47"/>
    <x v="2674"/>
    <x v="187"/>
    <x v="2730"/>
    <n v="9195"/>
    <x v="3784"/>
    <x v="3928"/>
    <x v="3672"/>
    <n v="1117"/>
    <n v="213000000"/>
  </r>
  <r>
    <x v="3940"/>
    <x v="0"/>
    <x v="0"/>
    <x v="0"/>
    <x v="376"/>
    <x v="717"/>
    <x v="97"/>
    <x v="2731"/>
    <n v="9222"/>
    <x v="3785"/>
    <x v="3929"/>
    <x v="3673"/>
    <n v="7290"/>
    <n v="83000000"/>
  </r>
  <r>
    <x v="3941"/>
    <x v="3"/>
    <x v="10"/>
    <x v="10"/>
    <x v="624"/>
    <x v="2133"/>
    <x v="3"/>
    <x v="167"/>
    <n v="10251"/>
    <x v="3786"/>
    <x v="3930"/>
    <x v="2756"/>
    <n v="8228"/>
    <n v="68000000"/>
  </r>
  <r>
    <x v="3942"/>
    <x v="1"/>
    <x v="1"/>
    <x v="26"/>
    <x v="326"/>
    <x v="1395"/>
    <x v="115"/>
    <x v="1689"/>
    <n v="12247"/>
    <x v="3787"/>
    <x v="3931"/>
    <x v="3674"/>
    <n v="15288"/>
    <n v="213000000"/>
  </r>
  <r>
    <x v="3943"/>
    <x v="0"/>
    <x v="19"/>
    <x v="36"/>
    <x v="66"/>
    <x v="781"/>
    <x v="132"/>
    <x v="1746"/>
    <n v="13588"/>
    <x v="3788"/>
    <x v="3932"/>
    <x v="3675"/>
    <n v="9044"/>
    <n v="83000000"/>
  </r>
  <r>
    <x v="3944"/>
    <x v="0"/>
    <x v="4"/>
    <x v="4"/>
    <x v="692"/>
    <x v="820"/>
    <x v="67"/>
    <x v="1265"/>
    <n v="14836"/>
    <x v="3789"/>
    <x v="3933"/>
    <x v="3676"/>
    <n v="633"/>
    <n v="83000000"/>
  </r>
  <r>
    <x v="3945"/>
    <x v="0"/>
    <x v="19"/>
    <x v="36"/>
    <x v="149"/>
    <x v="2109"/>
    <x v="117"/>
    <x v="2732"/>
    <n v="16972"/>
    <x v="3790"/>
    <x v="3934"/>
    <x v="3677"/>
    <n v="9444"/>
    <n v="83000000"/>
  </r>
  <r>
    <x v="3946"/>
    <x v="3"/>
    <x v="6"/>
    <x v="6"/>
    <x v="619"/>
    <x v="2675"/>
    <x v="158"/>
    <x v="2733"/>
    <n v="19059"/>
    <x v="3791"/>
    <x v="3935"/>
    <x v="3678"/>
    <n v="4514"/>
    <n v="68000000"/>
  </r>
  <r>
    <x v="3947"/>
    <x v="3"/>
    <x v="17"/>
    <x v="20"/>
    <x v="295"/>
    <x v="1582"/>
    <x v="116"/>
    <x v="1572"/>
    <n v="19739"/>
    <x v="3792"/>
    <x v="3936"/>
    <x v="3679"/>
    <n v="12181"/>
    <n v="68000000"/>
  </r>
  <r>
    <x v="3948"/>
    <x v="3"/>
    <x v="10"/>
    <x v="10"/>
    <x v="291"/>
    <x v="2676"/>
    <x v="90"/>
    <x v="2734"/>
    <n v="20113"/>
    <x v="3793"/>
    <x v="3937"/>
    <x v="3680"/>
    <n v="1030"/>
    <n v="68000000"/>
  </r>
  <r>
    <x v="3949"/>
    <x v="4"/>
    <x v="8"/>
    <x v="34"/>
    <x v="373"/>
    <x v="1590"/>
    <x v="175"/>
    <x v="2735"/>
    <n v="23482"/>
    <x v="3794"/>
    <x v="3938"/>
    <x v="3681"/>
    <n v="18946"/>
    <n v="331000000"/>
  </r>
  <r>
    <x v="3950"/>
    <x v="3"/>
    <x v="17"/>
    <x v="20"/>
    <x v="676"/>
    <x v="1141"/>
    <x v="106"/>
    <x v="2025"/>
    <n v="26527"/>
    <x v="3795"/>
    <x v="3939"/>
    <x v="3682"/>
    <n v="10243"/>
    <n v="68000000"/>
  </r>
  <r>
    <x v="3951"/>
    <x v="3"/>
    <x v="17"/>
    <x v="28"/>
    <x v="625"/>
    <x v="2520"/>
    <x v="32"/>
    <x v="2366"/>
    <n v="28864"/>
    <x v="3796"/>
    <x v="3940"/>
    <x v="3683"/>
    <n v="9416"/>
    <n v="68000000"/>
  </r>
  <r>
    <x v="3952"/>
    <x v="3"/>
    <x v="11"/>
    <x v="33"/>
    <x v="442"/>
    <x v="1052"/>
    <x v="57"/>
    <x v="815"/>
    <n v="29669"/>
    <x v="3797"/>
    <x v="3941"/>
    <x v="3684"/>
    <n v="7059"/>
    <n v="68000000"/>
  </r>
  <r>
    <x v="3953"/>
    <x v="1"/>
    <x v="1"/>
    <x v="1"/>
    <x v="186"/>
    <x v="1624"/>
    <x v="78"/>
    <x v="1333"/>
    <n v="32708"/>
    <x v="3798"/>
    <x v="3942"/>
    <x v="3685"/>
    <n v="14585"/>
    <n v="213000000"/>
  </r>
  <r>
    <x v="3954"/>
    <x v="3"/>
    <x v="10"/>
    <x v="10"/>
    <x v="480"/>
    <x v="2677"/>
    <x v="83"/>
    <x v="334"/>
    <n v="32986"/>
    <x v="3799"/>
    <x v="3943"/>
    <x v="3686"/>
    <n v="11396"/>
    <n v="68000000"/>
  </r>
  <r>
    <x v="3955"/>
    <x v="4"/>
    <x v="14"/>
    <x v="16"/>
    <x v="557"/>
    <x v="2678"/>
    <x v="94"/>
    <x v="2214"/>
    <n v="34391"/>
    <x v="3800"/>
    <x v="3944"/>
    <x v="3687"/>
    <n v="685"/>
    <n v="331000000"/>
  </r>
  <r>
    <x v="3956"/>
    <x v="0"/>
    <x v="19"/>
    <x v="36"/>
    <x v="679"/>
    <x v="2215"/>
    <x v="169"/>
    <x v="2736"/>
    <n v="35178"/>
    <x v="3801"/>
    <x v="3945"/>
    <x v="2848"/>
    <n v="3140"/>
    <n v="83000000"/>
  </r>
  <r>
    <x v="3957"/>
    <x v="1"/>
    <x v="18"/>
    <x v="23"/>
    <x v="433"/>
    <x v="2679"/>
    <x v="153"/>
    <x v="145"/>
    <n v="36510"/>
    <x v="3802"/>
    <x v="3946"/>
    <x v="3688"/>
    <n v="14626"/>
    <n v="213000000"/>
  </r>
  <r>
    <x v="3958"/>
    <x v="2"/>
    <x v="5"/>
    <x v="5"/>
    <x v="547"/>
    <x v="1068"/>
    <x v="79"/>
    <x v="2737"/>
    <n v="40882"/>
    <x v="3803"/>
    <x v="3947"/>
    <x v="3689"/>
    <n v="6080"/>
    <n v="1380000000"/>
  </r>
  <r>
    <x v="3959"/>
    <x v="3"/>
    <x v="6"/>
    <x v="22"/>
    <x v="666"/>
    <x v="1585"/>
    <x v="20"/>
    <x v="2738"/>
    <n v="44029"/>
    <x v="3804"/>
    <x v="3948"/>
    <x v="3690"/>
    <n v="18409"/>
    <n v="68000000"/>
  </r>
  <r>
    <x v="3960"/>
    <x v="0"/>
    <x v="0"/>
    <x v="0"/>
    <x v="658"/>
    <x v="2680"/>
    <x v="182"/>
    <x v="2739"/>
    <n v="46374"/>
    <x v="3805"/>
    <x v="3949"/>
    <x v="3691"/>
    <n v="10894"/>
    <n v="83000000"/>
  </r>
  <r>
    <x v="3961"/>
    <x v="0"/>
    <x v="4"/>
    <x v="4"/>
    <x v="524"/>
    <x v="2210"/>
    <x v="6"/>
    <x v="2740"/>
    <n v="49823"/>
    <x v="3806"/>
    <x v="3950"/>
    <x v="3692"/>
    <n v="5648"/>
    <n v="83000000"/>
  </r>
  <r>
    <x v="3962"/>
    <x v="1"/>
    <x v="18"/>
    <x v="27"/>
    <x v="347"/>
    <x v="436"/>
    <x v="27"/>
    <x v="1820"/>
    <n v="50255"/>
    <x v="3807"/>
    <x v="3951"/>
    <x v="3693"/>
    <n v="18763"/>
    <n v="213000000"/>
  </r>
  <r>
    <x v="3963"/>
    <x v="2"/>
    <x v="2"/>
    <x v="29"/>
    <x v="281"/>
    <x v="467"/>
    <x v="58"/>
    <x v="1443"/>
    <n v="51264"/>
    <x v="3808"/>
    <x v="3952"/>
    <x v="1707"/>
    <n v="429"/>
    <n v="1380000000"/>
  </r>
  <r>
    <x v="3964"/>
    <x v="4"/>
    <x v="13"/>
    <x v="21"/>
    <x v="102"/>
    <x v="1600"/>
    <x v="126"/>
    <x v="2741"/>
    <n v="55113"/>
    <x v="3809"/>
    <x v="3953"/>
    <x v="3694"/>
    <n v="19191"/>
    <n v="331000000"/>
  </r>
  <r>
    <x v="3965"/>
    <x v="0"/>
    <x v="4"/>
    <x v="24"/>
    <x v="199"/>
    <x v="2681"/>
    <x v="143"/>
    <x v="2742"/>
    <n v="55429"/>
    <x v="3810"/>
    <x v="3954"/>
    <x v="3695"/>
    <n v="17578"/>
    <n v="83000000"/>
  </r>
  <r>
    <x v="3966"/>
    <x v="0"/>
    <x v="4"/>
    <x v="24"/>
    <x v="375"/>
    <x v="2682"/>
    <x v="185"/>
    <x v="571"/>
    <n v="59645"/>
    <x v="3811"/>
    <x v="3955"/>
    <x v="3696"/>
    <n v="12665"/>
    <n v="83000000"/>
  </r>
  <r>
    <x v="3967"/>
    <x v="0"/>
    <x v="16"/>
    <x v="19"/>
    <x v="723"/>
    <x v="1129"/>
    <x v="78"/>
    <x v="2743"/>
    <n v="61010"/>
    <x v="3812"/>
    <x v="3956"/>
    <x v="2637"/>
    <n v="11889"/>
    <n v="83000000"/>
  </r>
  <r>
    <x v="3968"/>
    <x v="0"/>
    <x v="0"/>
    <x v="0"/>
    <x v="485"/>
    <x v="1697"/>
    <x v="134"/>
    <x v="2177"/>
    <n v="65409"/>
    <x v="3813"/>
    <x v="3957"/>
    <x v="3697"/>
    <n v="17544"/>
    <n v="83000000"/>
  </r>
  <r>
    <x v="3969"/>
    <x v="1"/>
    <x v="1"/>
    <x v="26"/>
    <x v="145"/>
    <x v="2304"/>
    <x v="199"/>
    <x v="1884"/>
    <n v="66344"/>
    <x v="3814"/>
    <x v="3958"/>
    <x v="3698"/>
    <n v="11566"/>
    <n v="213000000"/>
  </r>
  <r>
    <x v="3970"/>
    <x v="2"/>
    <x v="7"/>
    <x v="7"/>
    <x v="616"/>
    <x v="2248"/>
    <x v="119"/>
    <x v="2744"/>
    <n v="69862"/>
    <x v="3815"/>
    <x v="3959"/>
    <x v="3699"/>
    <n v="14338"/>
    <n v="1380000000"/>
  </r>
  <r>
    <x v="3971"/>
    <x v="0"/>
    <x v="19"/>
    <x v="35"/>
    <x v="517"/>
    <x v="1313"/>
    <x v="170"/>
    <x v="1788"/>
    <n v="73649"/>
    <x v="3816"/>
    <x v="3960"/>
    <x v="3700"/>
    <n v="19230"/>
    <n v="83000000"/>
  </r>
  <r>
    <x v="3972"/>
    <x v="4"/>
    <x v="8"/>
    <x v="34"/>
    <x v="700"/>
    <x v="52"/>
    <x v="41"/>
    <x v="426"/>
    <n v="76417"/>
    <x v="3817"/>
    <x v="3961"/>
    <x v="3701"/>
    <n v="3084"/>
    <n v="331000000"/>
  </r>
  <r>
    <x v="3973"/>
    <x v="4"/>
    <x v="8"/>
    <x v="34"/>
    <x v="395"/>
    <x v="844"/>
    <x v="102"/>
    <x v="1186"/>
    <n v="76912"/>
    <x v="3818"/>
    <x v="3962"/>
    <x v="2481"/>
    <n v="12801"/>
    <n v="331000000"/>
  </r>
  <r>
    <x v="3974"/>
    <x v="3"/>
    <x v="10"/>
    <x v="10"/>
    <x v="369"/>
    <x v="645"/>
    <x v="179"/>
    <x v="2745"/>
    <n v="80504"/>
    <x v="3819"/>
    <x v="691"/>
    <x v="3702"/>
    <n v="9582"/>
    <n v="68000000"/>
  </r>
  <r>
    <x v="3975"/>
    <x v="0"/>
    <x v="4"/>
    <x v="24"/>
    <x v="123"/>
    <x v="2683"/>
    <x v="16"/>
    <x v="1694"/>
    <n v="82736"/>
    <x v="3820"/>
    <x v="3963"/>
    <x v="3703"/>
    <n v="13084"/>
    <n v="83000000"/>
  </r>
  <r>
    <x v="3976"/>
    <x v="0"/>
    <x v="16"/>
    <x v="19"/>
    <x v="257"/>
    <x v="1873"/>
    <x v="128"/>
    <x v="1010"/>
    <n v="86754"/>
    <x v="3821"/>
    <x v="3964"/>
    <x v="3704"/>
    <n v="13187"/>
    <n v="83000000"/>
  </r>
  <r>
    <x v="3977"/>
    <x v="0"/>
    <x v="19"/>
    <x v="36"/>
    <x v="570"/>
    <x v="2684"/>
    <x v="97"/>
    <x v="1451"/>
    <n v="89689"/>
    <x v="3822"/>
    <x v="3965"/>
    <x v="3705"/>
    <n v="15491"/>
    <n v="83000000"/>
  </r>
  <r>
    <x v="3978"/>
    <x v="0"/>
    <x v="16"/>
    <x v="19"/>
    <x v="712"/>
    <x v="576"/>
    <x v="166"/>
    <x v="1063"/>
    <n v="94497"/>
    <x v="3823"/>
    <x v="3966"/>
    <x v="3706"/>
    <n v="11095"/>
    <n v="83000000"/>
  </r>
  <r>
    <x v="3979"/>
    <x v="0"/>
    <x v="19"/>
    <x v="35"/>
    <x v="138"/>
    <x v="1209"/>
    <x v="136"/>
    <x v="2288"/>
    <n v="98942"/>
    <x v="3824"/>
    <x v="3967"/>
    <x v="1360"/>
    <n v="7060"/>
    <n v="83000000"/>
  </r>
  <r>
    <x v="3980"/>
    <x v="4"/>
    <x v="12"/>
    <x v="17"/>
    <x v="118"/>
    <x v="1498"/>
    <x v="149"/>
    <x v="2746"/>
    <n v="101309"/>
    <x v="3825"/>
    <x v="3968"/>
    <x v="3707"/>
    <n v="18405"/>
    <n v="331000000"/>
  </r>
  <r>
    <x v="3981"/>
    <x v="2"/>
    <x v="9"/>
    <x v="9"/>
    <x v="399"/>
    <x v="2233"/>
    <x v="157"/>
    <x v="610"/>
    <n v="103893"/>
    <x v="3826"/>
    <x v="3969"/>
    <x v="3708"/>
    <n v="6407"/>
    <n v="1380000000"/>
  </r>
  <r>
    <x v="3982"/>
    <x v="2"/>
    <x v="2"/>
    <x v="29"/>
    <x v="521"/>
    <x v="2685"/>
    <x v="87"/>
    <x v="2747"/>
    <n v="104798"/>
    <x v="1919"/>
    <x v="3970"/>
    <x v="3709"/>
    <n v="12841"/>
    <n v="1380000000"/>
  </r>
  <r>
    <x v="3983"/>
    <x v="3"/>
    <x v="6"/>
    <x v="6"/>
    <x v="41"/>
    <x v="2686"/>
    <x v="142"/>
    <x v="2312"/>
    <n v="108025"/>
    <x v="3827"/>
    <x v="3971"/>
    <x v="3710"/>
    <n v="12781"/>
    <n v="68000000"/>
  </r>
  <r>
    <x v="3984"/>
    <x v="4"/>
    <x v="14"/>
    <x v="32"/>
    <x v="77"/>
    <x v="2309"/>
    <x v="146"/>
    <x v="2748"/>
    <n v="109852"/>
    <x v="3828"/>
    <x v="3972"/>
    <x v="907"/>
    <n v="11588"/>
    <n v="331000000"/>
  </r>
  <r>
    <x v="3985"/>
    <x v="0"/>
    <x v="19"/>
    <x v="36"/>
    <x v="711"/>
    <x v="739"/>
    <x v="138"/>
    <x v="169"/>
    <n v="113574"/>
    <x v="3829"/>
    <x v="3973"/>
    <x v="3711"/>
    <n v="14329"/>
    <n v="83000000"/>
  </r>
  <r>
    <x v="3986"/>
    <x v="2"/>
    <x v="9"/>
    <x v="25"/>
    <x v="123"/>
    <x v="1609"/>
    <x v="10"/>
    <x v="2749"/>
    <n v="116154"/>
    <x v="3830"/>
    <x v="3974"/>
    <x v="3712"/>
    <n v="2914"/>
    <n v="1380000000"/>
  </r>
  <r>
    <x v="3987"/>
    <x v="1"/>
    <x v="15"/>
    <x v="18"/>
    <x v="278"/>
    <x v="2687"/>
    <x v="136"/>
    <x v="2750"/>
    <n v="120751"/>
    <x v="3831"/>
    <x v="3975"/>
    <x v="3713"/>
    <n v="3996"/>
    <n v="213000000"/>
  </r>
  <r>
    <x v="3988"/>
    <x v="1"/>
    <x v="15"/>
    <x v="18"/>
    <x v="202"/>
    <x v="2285"/>
    <x v="57"/>
    <x v="2115"/>
    <n v="122266"/>
    <x v="3377"/>
    <x v="3976"/>
    <x v="3714"/>
    <n v="5685"/>
    <n v="213000000"/>
  </r>
  <r>
    <x v="3989"/>
    <x v="1"/>
    <x v="3"/>
    <x v="31"/>
    <x v="416"/>
    <x v="2688"/>
    <x v="69"/>
    <x v="2084"/>
    <n v="126888"/>
    <x v="3832"/>
    <x v="3977"/>
    <x v="3715"/>
    <n v="19678"/>
    <n v="213000000"/>
  </r>
  <r>
    <x v="3990"/>
    <x v="0"/>
    <x v="0"/>
    <x v="0"/>
    <x v="398"/>
    <x v="2689"/>
    <x v="141"/>
    <x v="2330"/>
    <n v="131694"/>
    <x v="3833"/>
    <x v="3978"/>
    <x v="3716"/>
    <n v="1578"/>
    <n v="83000000"/>
  </r>
  <r>
    <x v="3991"/>
    <x v="0"/>
    <x v="0"/>
    <x v="0"/>
    <x v="417"/>
    <x v="2067"/>
    <x v="91"/>
    <x v="1140"/>
    <n v="134697"/>
    <x v="447"/>
    <x v="3979"/>
    <x v="3717"/>
    <n v="13411"/>
    <n v="83000000"/>
  </r>
  <r>
    <x v="3992"/>
    <x v="3"/>
    <x v="10"/>
    <x v="11"/>
    <x v="443"/>
    <x v="2690"/>
    <x v="13"/>
    <x v="2425"/>
    <n v="134808"/>
    <x v="3834"/>
    <x v="3980"/>
    <x v="3718"/>
    <n v="1295"/>
    <n v="68000000"/>
  </r>
  <r>
    <x v="3993"/>
    <x v="3"/>
    <x v="6"/>
    <x v="6"/>
    <x v="380"/>
    <x v="2691"/>
    <x v="125"/>
    <x v="2751"/>
    <n v="136480"/>
    <x v="3835"/>
    <x v="3981"/>
    <x v="3719"/>
    <n v="10400"/>
    <n v="68000000"/>
  </r>
  <r>
    <x v="3994"/>
    <x v="3"/>
    <x v="11"/>
    <x v="12"/>
    <x v="250"/>
    <x v="2618"/>
    <x v="75"/>
    <x v="875"/>
    <n v="138782"/>
    <x v="3836"/>
    <x v="3982"/>
    <x v="3720"/>
    <n v="8857"/>
    <n v="68000000"/>
  </r>
  <r>
    <x v="3995"/>
    <x v="1"/>
    <x v="15"/>
    <x v="30"/>
    <x v="186"/>
    <x v="714"/>
    <x v="53"/>
    <x v="1152"/>
    <n v="140432"/>
    <x v="3837"/>
    <x v="3983"/>
    <x v="3721"/>
    <n v="3862"/>
    <n v="213000000"/>
  </r>
  <r>
    <x v="3996"/>
    <x v="0"/>
    <x v="16"/>
    <x v="19"/>
    <x v="484"/>
    <x v="2692"/>
    <x v="29"/>
    <x v="2752"/>
    <n v="144827"/>
    <x v="3838"/>
    <x v="3984"/>
    <x v="3722"/>
    <n v="16472"/>
    <n v="83000000"/>
  </r>
  <r>
    <x v="3997"/>
    <x v="1"/>
    <x v="3"/>
    <x v="31"/>
    <x v="476"/>
    <x v="1323"/>
    <x v="55"/>
    <x v="1150"/>
    <n v="147301"/>
    <x v="3839"/>
    <x v="3985"/>
    <x v="795"/>
    <n v="12627"/>
    <n v="213000000"/>
  </r>
  <r>
    <x v="3998"/>
    <x v="3"/>
    <x v="10"/>
    <x v="11"/>
    <x v="101"/>
    <x v="2693"/>
    <x v="186"/>
    <x v="1605"/>
    <n v="151296"/>
    <x v="3840"/>
    <x v="3986"/>
    <x v="3723"/>
    <n v="11310"/>
    <n v="68000000"/>
  </r>
  <r>
    <x v="3999"/>
    <x v="0"/>
    <x v="16"/>
    <x v="19"/>
    <x v="96"/>
    <x v="980"/>
    <x v="108"/>
    <x v="1840"/>
    <n v="153186"/>
    <x v="3841"/>
    <x v="3987"/>
    <x v="2688"/>
    <n v="19573"/>
    <n v="83000000"/>
  </r>
  <r>
    <x v="4000"/>
    <x v="4"/>
    <x v="8"/>
    <x v="8"/>
    <x v="169"/>
    <x v="404"/>
    <x v="36"/>
    <x v="2753"/>
    <n v="153492"/>
    <x v="3842"/>
    <x v="3988"/>
    <x v="2962"/>
    <n v="5795"/>
    <n v="331000000"/>
  </r>
  <r>
    <x v="4001"/>
    <x v="2"/>
    <x v="9"/>
    <x v="9"/>
    <x v="49"/>
    <x v="255"/>
    <x v="106"/>
    <x v="2754"/>
    <n v="153612"/>
    <x v="3843"/>
    <x v="3989"/>
    <x v="3724"/>
    <n v="3874"/>
    <n v="1380000000"/>
  </r>
  <r>
    <x v="4002"/>
    <x v="2"/>
    <x v="2"/>
    <x v="2"/>
    <x v="355"/>
    <x v="1450"/>
    <x v="102"/>
    <x v="183"/>
    <n v="156713"/>
    <x v="3844"/>
    <x v="3990"/>
    <x v="3725"/>
    <n v="10410"/>
    <n v="1380000000"/>
  </r>
  <r>
    <x v="4003"/>
    <x v="3"/>
    <x v="17"/>
    <x v="20"/>
    <x v="407"/>
    <x v="1156"/>
    <x v="146"/>
    <x v="2755"/>
    <n v="157990"/>
    <x v="3845"/>
    <x v="3991"/>
    <x v="3726"/>
    <n v="416"/>
    <n v="68000000"/>
  </r>
  <r>
    <x v="4004"/>
    <x v="1"/>
    <x v="3"/>
    <x v="31"/>
    <x v="225"/>
    <x v="2595"/>
    <x v="18"/>
    <x v="2756"/>
    <n v="159417"/>
    <x v="3846"/>
    <x v="3992"/>
    <x v="3727"/>
    <n v="19001"/>
    <n v="213000000"/>
  </r>
  <r>
    <x v="4005"/>
    <x v="4"/>
    <x v="13"/>
    <x v="21"/>
    <x v="602"/>
    <x v="2694"/>
    <x v="186"/>
    <x v="2757"/>
    <n v="162519"/>
    <x v="3847"/>
    <x v="3993"/>
    <x v="3728"/>
    <n v="18631"/>
    <n v="331000000"/>
  </r>
  <r>
    <x v="4006"/>
    <x v="0"/>
    <x v="16"/>
    <x v="19"/>
    <x v="524"/>
    <x v="2695"/>
    <x v="103"/>
    <x v="778"/>
    <n v="163704"/>
    <x v="1457"/>
    <x v="3994"/>
    <x v="3729"/>
    <n v="18282"/>
    <n v="83000000"/>
  </r>
  <r>
    <x v="4007"/>
    <x v="1"/>
    <x v="3"/>
    <x v="3"/>
    <x v="104"/>
    <x v="2696"/>
    <x v="131"/>
    <x v="2758"/>
    <n v="165159"/>
    <x v="3848"/>
    <x v="3995"/>
    <x v="3730"/>
    <n v="10673"/>
    <n v="213000000"/>
  </r>
  <r>
    <x v="4008"/>
    <x v="3"/>
    <x v="11"/>
    <x v="33"/>
    <x v="213"/>
    <x v="2697"/>
    <x v="155"/>
    <x v="2759"/>
    <n v="166338"/>
    <x v="3849"/>
    <x v="3996"/>
    <x v="3731"/>
    <n v="7817"/>
    <n v="68000000"/>
  </r>
  <r>
    <x v="4009"/>
    <x v="1"/>
    <x v="18"/>
    <x v="23"/>
    <x v="179"/>
    <x v="2698"/>
    <x v="9"/>
    <x v="2760"/>
    <n v="167684"/>
    <x v="3850"/>
    <x v="3997"/>
    <x v="3732"/>
    <n v="12666"/>
    <n v="213000000"/>
  </r>
  <r>
    <x v="4010"/>
    <x v="3"/>
    <x v="11"/>
    <x v="33"/>
    <x v="161"/>
    <x v="1152"/>
    <x v="175"/>
    <x v="1258"/>
    <n v="168312"/>
    <x v="3851"/>
    <x v="3998"/>
    <x v="3733"/>
    <n v="15225"/>
    <n v="68000000"/>
  </r>
  <r>
    <x v="4011"/>
    <x v="2"/>
    <x v="9"/>
    <x v="25"/>
    <x v="711"/>
    <x v="2699"/>
    <x v="114"/>
    <x v="2761"/>
    <n v="169526"/>
    <x v="3852"/>
    <x v="3999"/>
    <x v="3734"/>
    <n v="5919"/>
    <n v="1380000000"/>
  </r>
  <r>
    <x v="4012"/>
    <x v="2"/>
    <x v="2"/>
    <x v="2"/>
    <x v="381"/>
    <x v="2700"/>
    <x v="124"/>
    <x v="2762"/>
    <n v="171487"/>
    <x v="3853"/>
    <x v="4000"/>
    <x v="3735"/>
    <n v="1242"/>
    <n v="1380000000"/>
  </r>
  <r>
    <x v="4013"/>
    <x v="1"/>
    <x v="15"/>
    <x v="18"/>
    <x v="258"/>
    <x v="141"/>
    <x v="100"/>
    <x v="104"/>
    <n v="174482"/>
    <x v="3854"/>
    <x v="4001"/>
    <x v="2424"/>
    <n v="13081"/>
    <n v="213000000"/>
  </r>
  <r>
    <x v="4014"/>
    <x v="4"/>
    <x v="8"/>
    <x v="8"/>
    <x v="47"/>
    <x v="1973"/>
    <x v="22"/>
    <x v="553"/>
    <n v="179094"/>
    <x v="3855"/>
    <x v="4002"/>
    <x v="2462"/>
    <n v="889"/>
    <n v="331000000"/>
  </r>
  <r>
    <x v="4015"/>
    <x v="0"/>
    <x v="4"/>
    <x v="4"/>
    <x v="284"/>
    <x v="2701"/>
    <x v="138"/>
    <x v="2472"/>
    <n v="184034"/>
    <x v="3856"/>
    <x v="4003"/>
    <x v="3736"/>
    <n v="7330"/>
    <n v="83000000"/>
  </r>
  <r>
    <x v="4016"/>
    <x v="3"/>
    <x v="6"/>
    <x v="22"/>
    <x v="266"/>
    <x v="502"/>
    <x v="7"/>
    <x v="363"/>
    <n v="185581"/>
    <x v="3857"/>
    <x v="4004"/>
    <x v="526"/>
    <n v="10048"/>
    <n v="68000000"/>
  </r>
  <r>
    <x v="4017"/>
    <x v="0"/>
    <x v="19"/>
    <x v="36"/>
    <x v="388"/>
    <x v="577"/>
    <x v="94"/>
    <x v="2763"/>
    <n v="190496"/>
    <x v="3858"/>
    <x v="4005"/>
    <x v="3737"/>
    <n v="13174"/>
    <n v="83000000"/>
  </r>
  <r>
    <x v="4018"/>
    <x v="2"/>
    <x v="5"/>
    <x v="13"/>
    <x v="412"/>
    <x v="2702"/>
    <x v="169"/>
    <x v="2764"/>
    <n v="193354"/>
    <x v="3859"/>
    <x v="4006"/>
    <x v="3738"/>
    <n v="10245"/>
    <n v="1380000000"/>
  </r>
  <r>
    <x v="4019"/>
    <x v="4"/>
    <x v="12"/>
    <x v="14"/>
    <x v="590"/>
    <x v="2703"/>
    <x v="27"/>
    <x v="2617"/>
    <n v="194115"/>
    <x v="3860"/>
    <x v="4007"/>
    <x v="3739"/>
    <n v="19248"/>
    <n v="331000000"/>
  </r>
  <r>
    <x v="4020"/>
    <x v="4"/>
    <x v="12"/>
    <x v="14"/>
    <x v="552"/>
    <x v="2704"/>
    <x v="124"/>
    <x v="541"/>
    <n v="196481"/>
    <x v="3861"/>
    <x v="4008"/>
    <x v="3740"/>
    <n v="8408"/>
    <n v="331000000"/>
  </r>
  <r>
    <x v="4021"/>
    <x v="0"/>
    <x v="0"/>
    <x v="0"/>
    <x v="580"/>
    <x v="2545"/>
    <x v="18"/>
    <x v="2765"/>
    <n v="200687"/>
    <x v="3862"/>
    <x v="4009"/>
    <x v="3741"/>
    <n v="8537"/>
    <n v="83000000"/>
  </r>
  <r>
    <x v="4022"/>
    <x v="2"/>
    <x v="7"/>
    <x v="7"/>
    <x v="310"/>
    <x v="1202"/>
    <x v="151"/>
    <x v="2766"/>
    <n v="202528"/>
    <x v="3863"/>
    <x v="4010"/>
    <x v="3742"/>
    <n v="1428"/>
    <n v="1380000000"/>
  </r>
  <r>
    <x v="4023"/>
    <x v="0"/>
    <x v="16"/>
    <x v="19"/>
    <x v="326"/>
    <x v="2705"/>
    <x v="95"/>
    <x v="2767"/>
    <n v="207430"/>
    <x v="3864"/>
    <x v="4011"/>
    <x v="3743"/>
    <n v="2655"/>
    <n v="83000000"/>
  </r>
  <r>
    <x v="4024"/>
    <x v="1"/>
    <x v="15"/>
    <x v="30"/>
    <x v="225"/>
    <x v="834"/>
    <x v="54"/>
    <x v="1836"/>
    <n v="208926"/>
    <x v="3865"/>
    <x v="4012"/>
    <x v="2411"/>
    <n v="10264"/>
    <n v="213000000"/>
  </r>
  <r>
    <x v="4025"/>
    <x v="4"/>
    <x v="14"/>
    <x v="16"/>
    <x v="159"/>
    <x v="2706"/>
    <x v="50"/>
    <x v="2768"/>
    <n v="212845"/>
    <x v="3866"/>
    <x v="4013"/>
    <x v="3744"/>
    <n v="8040"/>
    <n v="331000000"/>
  </r>
  <r>
    <x v="4026"/>
    <x v="4"/>
    <x v="14"/>
    <x v="16"/>
    <x v="627"/>
    <x v="2707"/>
    <x v="97"/>
    <x v="2769"/>
    <n v="215933"/>
    <x v="3867"/>
    <x v="4014"/>
    <x v="3745"/>
    <n v="11765"/>
    <n v="331000000"/>
  </r>
  <r>
    <x v="4027"/>
    <x v="1"/>
    <x v="18"/>
    <x v="23"/>
    <x v="515"/>
    <x v="2708"/>
    <x v="7"/>
    <x v="2770"/>
    <n v="217176"/>
    <x v="3868"/>
    <x v="4015"/>
    <x v="3746"/>
    <n v="5182"/>
    <n v="213000000"/>
  </r>
  <r>
    <x v="4028"/>
    <x v="2"/>
    <x v="2"/>
    <x v="29"/>
    <x v="525"/>
    <x v="85"/>
    <x v="184"/>
    <x v="1436"/>
    <n v="221758"/>
    <x v="2456"/>
    <x v="4016"/>
    <x v="87"/>
    <n v="16722"/>
    <n v="1380000000"/>
  </r>
  <r>
    <x v="4029"/>
    <x v="4"/>
    <x v="12"/>
    <x v="17"/>
    <x v="91"/>
    <x v="2709"/>
    <x v="37"/>
    <x v="2771"/>
    <n v="226664"/>
    <x v="3869"/>
    <x v="4017"/>
    <x v="3747"/>
    <n v="321"/>
    <n v="331000000"/>
  </r>
  <r>
    <x v="4030"/>
    <x v="3"/>
    <x v="11"/>
    <x v="12"/>
    <x v="450"/>
    <x v="2710"/>
    <x v="55"/>
    <x v="2772"/>
    <n v="228707"/>
    <x v="3870"/>
    <x v="4018"/>
    <x v="741"/>
    <n v="16719"/>
    <n v="68000000"/>
  </r>
  <r>
    <x v="4031"/>
    <x v="3"/>
    <x v="10"/>
    <x v="11"/>
    <x v="672"/>
    <x v="2711"/>
    <x v="22"/>
    <x v="2773"/>
    <n v="232083"/>
    <x v="3871"/>
    <x v="4019"/>
    <x v="3748"/>
    <n v="5271"/>
    <n v="68000000"/>
  </r>
  <r>
    <x v="4032"/>
    <x v="2"/>
    <x v="9"/>
    <x v="9"/>
    <x v="191"/>
    <x v="2584"/>
    <x v="15"/>
    <x v="2187"/>
    <n v="232599"/>
    <x v="3872"/>
    <x v="4020"/>
    <x v="3749"/>
    <n v="5214"/>
    <n v="1380000000"/>
  </r>
  <r>
    <x v="4033"/>
    <x v="1"/>
    <x v="1"/>
    <x v="1"/>
    <x v="599"/>
    <x v="2712"/>
    <x v="168"/>
    <x v="1783"/>
    <n v="233433"/>
    <x v="3873"/>
    <x v="4021"/>
    <x v="3750"/>
    <n v="18409"/>
    <n v="213000000"/>
  </r>
  <r>
    <x v="4034"/>
    <x v="0"/>
    <x v="19"/>
    <x v="36"/>
    <x v="291"/>
    <x v="362"/>
    <x v="1"/>
    <x v="2774"/>
    <n v="234056"/>
    <x v="3874"/>
    <x v="4022"/>
    <x v="3751"/>
    <n v="8598"/>
    <n v="83000000"/>
  </r>
  <r>
    <x v="4035"/>
    <x v="2"/>
    <x v="7"/>
    <x v="7"/>
    <x v="240"/>
    <x v="1488"/>
    <x v="113"/>
    <x v="2775"/>
    <n v="235103"/>
    <x v="3875"/>
    <x v="4023"/>
    <x v="3752"/>
    <n v="16480"/>
    <n v="1380000000"/>
  </r>
  <r>
    <x v="4036"/>
    <x v="0"/>
    <x v="0"/>
    <x v="0"/>
    <x v="441"/>
    <x v="297"/>
    <x v="92"/>
    <x v="2776"/>
    <n v="236667"/>
    <x v="3876"/>
    <x v="4024"/>
    <x v="3753"/>
    <n v="19236"/>
    <n v="83000000"/>
  </r>
  <r>
    <x v="4037"/>
    <x v="2"/>
    <x v="9"/>
    <x v="25"/>
    <x v="268"/>
    <x v="405"/>
    <x v="139"/>
    <x v="1147"/>
    <n v="240649"/>
    <x v="3877"/>
    <x v="4025"/>
    <x v="1198"/>
    <n v="18787"/>
    <n v="1380000000"/>
  </r>
  <r>
    <x v="4038"/>
    <x v="3"/>
    <x v="17"/>
    <x v="28"/>
    <x v="696"/>
    <x v="112"/>
    <x v="129"/>
    <x v="594"/>
    <n v="241145"/>
    <x v="3878"/>
    <x v="4026"/>
    <x v="3754"/>
    <n v="3134"/>
    <n v="68000000"/>
  </r>
  <r>
    <x v="4039"/>
    <x v="1"/>
    <x v="15"/>
    <x v="18"/>
    <x v="565"/>
    <x v="2713"/>
    <x v="88"/>
    <x v="2272"/>
    <n v="243574"/>
    <x v="3879"/>
    <x v="4027"/>
    <x v="3755"/>
    <n v="3831"/>
    <n v="213000000"/>
  </r>
  <r>
    <x v="4040"/>
    <x v="3"/>
    <x v="11"/>
    <x v="12"/>
    <x v="119"/>
    <x v="1090"/>
    <x v="89"/>
    <x v="505"/>
    <n v="245837"/>
    <x v="3880"/>
    <x v="4028"/>
    <x v="3756"/>
    <n v="10679"/>
    <n v="68000000"/>
  </r>
  <r>
    <x v="4041"/>
    <x v="1"/>
    <x v="1"/>
    <x v="26"/>
    <x v="394"/>
    <x v="2154"/>
    <x v="84"/>
    <x v="1212"/>
    <n v="246379"/>
    <x v="3881"/>
    <x v="4029"/>
    <x v="3757"/>
    <n v="6930"/>
    <n v="213000000"/>
  </r>
  <r>
    <x v="4042"/>
    <x v="0"/>
    <x v="4"/>
    <x v="4"/>
    <x v="449"/>
    <x v="2080"/>
    <x v="158"/>
    <x v="2777"/>
    <n v="247294"/>
    <x v="3882"/>
    <x v="4030"/>
    <x v="3758"/>
    <n v="916"/>
    <n v="83000000"/>
  </r>
  <r>
    <x v="4043"/>
    <x v="2"/>
    <x v="2"/>
    <x v="2"/>
    <x v="182"/>
    <x v="2589"/>
    <x v="76"/>
    <x v="301"/>
    <n v="249095"/>
    <x v="3883"/>
    <x v="4031"/>
    <x v="3759"/>
    <n v="2130"/>
    <n v="1380000000"/>
  </r>
  <r>
    <x v="4044"/>
    <x v="4"/>
    <x v="13"/>
    <x v="15"/>
    <x v="387"/>
    <x v="2714"/>
    <x v="31"/>
    <x v="2778"/>
    <n v="252177"/>
    <x v="3884"/>
    <x v="4032"/>
    <x v="3760"/>
    <n v="5691"/>
    <n v="331000000"/>
  </r>
  <r>
    <x v="4045"/>
    <x v="4"/>
    <x v="13"/>
    <x v="21"/>
    <x v="37"/>
    <x v="997"/>
    <x v="109"/>
    <x v="2675"/>
    <n v="252258"/>
    <x v="3885"/>
    <x v="4033"/>
    <x v="3761"/>
    <n v="14673"/>
    <n v="331000000"/>
  </r>
  <r>
    <x v="4046"/>
    <x v="1"/>
    <x v="1"/>
    <x v="26"/>
    <x v="655"/>
    <x v="2697"/>
    <x v="82"/>
    <x v="2492"/>
    <n v="253437"/>
    <x v="3886"/>
    <x v="4034"/>
    <x v="3762"/>
    <n v="4301"/>
    <n v="213000000"/>
  </r>
  <r>
    <x v="4047"/>
    <x v="1"/>
    <x v="3"/>
    <x v="3"/>
    <x v="468"/>
    <x v="1230"/>
    <x v="91"/>
    <x v="908"/>
    <n v="253602"/>
    <x v="3887"/>
    <x v="4035"/>
    <x v="3763"/>
    <n v="6353"/>
    <n v="213000000"/>
  </r>
  <r>
    <x v="4048"/>
    <x v="3"/>
    <x v="17"/>
    <x v="20"/>
    <x v="407"/>
    <x v="1654"/>
    <x v="139"/>
    <x v="2779"/>
    <n v="255857"/>
    <x v="3888"/>
    <x v="4036"/>
    <x v="3764"/>
    <n v="13147"/>
    <n v="68000000"/>
  </r>
  <r>
    <x v="4049"/>
    <x v="4"/>
    <x v="8"/>
    <x v="34"/>
    <x v="326"/>
    <x v="620"/>
    <x v="55"/>
    <x v="2780"/>
    <n v="257928"/>
    <x v="3889"/>
    <x v="4037"/>
    <x v="3765"/>
    <n v="633"/>
    <n v="331000000"/>
  </r>
  <r>
    <x v="4050"/>
    <x v="3"/>
    <x v="17"/>
    <x v="28"/>
    <x v="598"/>
    <x v="2715"/>
    <x v="121"/>
    <x v="2781"/>
    <n v="258734"/>
    <x v="3890"/>
    <x v="4038"/>
    <x v="1350"/>
    <n v="4448"/>
    <n v="68000000"/>
  </r>
  <r>
    <x v="4051"/>
    <x v="0"/>
    <x v="0"/>
    <x v="0"/>
    <x v="452"/>
    <x v="2716"/>
    <x v="31"/>
    <x v="1356"/>
    <n v="261472"/>
    <x v="3891"/>
    <x v="4039"/>
    <x v="3766"/>
    <n v="12934"/>
    <n v="83000000"/>
  </r>
  <r>
    <x v="4052"/>
    <x v="4"/>
    <x v="14"/>
    <x v="32"/>
    <x v="451"/>
    <x v="2717"/>
    <x v="39"/>
    <x v="2782"/>
    <n v="261803"/>
    <x v="3891"/>
    <x v="4040"/>
    <x v="3767"/>
    <n v="1723"/>
    <n v="331000000"/>
  </r>
  <r>
    <x v="4053"/>
    <x v="0"/>
    <x v="0"/>
    <x v="0"/>
    <x v="78"/>
    <x v="1225"/>
    <x v="188"/>
    <x v="2783"/>
    <n v="265393"/>
    <x v="3892"/>
    <x v="4041"/>
    <x v="3768"/>
    <n v="1125"/>
    <n v="83000000"/>
  </r>
  <r>
    <x v="4054"/>
    <x v="2"/>
    <x v="9"/>
    <x v="9"/>
    <x v="409"/>
    <x v="196"/>
    <x v="134"/>
    <x v="1711"/>
    <n v="266927"/>
    <x v="3893"/>
    <x v="4042"/>
    <x v="3769"/>
    <n v="12216"/>
    <n v="1380000000"/>
  </r>
  <r>
    <x v="4055"/>
    <x v="3"/>
    <x v="6"/>
    <x v="22"/>
    <x v="571"/>
    <x v="2718"/>
    <x v="174"/>
    <x v="1053"/>
    <n v="267107"/>
    <x v="1998"/>
    <x v="4043"/>
    <x v="1705"/>
    <n v="16526"/>
    <n v="68000000"/>
  </r>
  <r>
    <x v="4056"/>
    <x v="1"/>
    <x v="15"/>
    <x v="18"/>
    <x v="631"/>
    <x v="515"/>
    <x v="164"/>
    <x v="1671"/>
    <n v="268423"/>
    <x v="3894"/>
    <x v="4044"/>
    <x v="3770"/>
    <n v="12048"/>
    <n v="213000000"/>
  </r>
  <r>
    <x v="4057"/>
    <x v="4"/>
    <x v="12"/>
    <x v="14"/>
    <x v="159"/>
    <x v="2719"/>
    <x v="38"/>
    <x v="2784"/>
    <n v="269529"/>
    <x v="3895"/>
    <x v="4045"/>
    <x v="3771"/>
    <n v="19433"/>
    <n v="331000000"/>
  </r>
  <r>
    <x v="4058"/>
    <x v="3"/>
    <x v="6"/>
    <x v="22"/>
    <x v="387"/>
    <x v="1085"/>
    <x v="172"/>
    <x v="1064"/>
    <n v="271118"/>
    <x v="3896"/>
    <x v="4046"/>
    <x v="3772"/>
    <n v="12234"/>
    <n v="68000000"/>
  </r>
  <r>
    <x v="4059"/>
    <x v="1"/>
    <x v="15"/>
    <x v="18"/>
    <x v="674"/>
    <x v="1616"/>
    <x v="119"/>
    <x v="186"/>
    <n v="273604"/>
    <x v="3897"/>
    <x v="4047"/>
    <x v="3773"/>
    <n v="19097"/>
    <n v="213000000"/>
  </r>
  <r>
    <x v="4060"/>
    <x v="2"/>
    <x v="2"/>
    <x v="2"/>
    <x v="660"/>
    <x v="2720"/>
    <x v="4"/>
    <x v="2019"/>
    <n v="276194"/>
    <x v="3898"/>
    <x v="4048"/>
    <x v="3774"/>
    <n v="1639"/>
    <n v="1380000000"/>
  </r>
  <r>
    <x v="4061"/>
    <x v="4"/>
    <x v="12"/>
    <x v="14"/>
    <x v="698"/>
    <x v="2721"/>
    <x v="119"/>
    <x v="2024"/>
    <n v="278434"/>
    <x v="3899"/>
    <x v="4049"/>
    <x v="3775"/>
    <n v="4908"/>
    <n v="331000000"/>
  </r>
  <r>
    <x v="4062"/>
    <x v="0"/>
    <x v="19"/>
    <x v="35"/>
    <x v="204"/>
    <x v="2450"/>
    <x v="75"/>
    <x v="330"/>
    <n v="278921"/>
    <x v="3900"/>
    <x v="4050"/>
    <x v="3776"/>
    <n v="19077"/>
    <n v="83000000"/>
  </r>
  <r>
    <x v="4063"/>
    <x v="2"/>
    <x v="9"/>
    <x v="9"/>
    <x v="235"/>
    <x v="1057"/>
    <x v="28"/>
    <x v="22"/>
    <n v="279532"/>
    <x v="3901"/>
    <x v="4051"/>
    <x v="3777"/>
    <n v="98"/>
    <n v="1380000000"/>
  </r>
  <r>
    <x v="4064"/>
    <x v="1"/>
    <x v="1"/>
    <x v="1"/>
    <x v="7"/>
    <x v="1921"/>
    <x v="170"/>
    <x v="2785"/>
    <n v="282952"/>
    <x v="3902"/>
    <x v="4052"/>
    <x v="3778"/>
    <n v="16599"/>
    <n v="213000000"/>
  </r>
  <r>
    <x v="4065"/>
    <x v="4"/>
    <x v="14"/>
    <x v="32"/>
    <x v="439"/>
    <x v="1379"/>
    <x v="40"/>
    <x v="144"/>
    <n v="286146"/>
    <x v="3903"/>
    <x v="4053"/>
    <x v="3779"/>
    <n v="18162"/>
    <n v="331000000"/>
  </r>
  <r>
    <x v="4066"/>
    <x v="4"/>
    <x v="8"/>
    <x v="34"/>
    <x v="600"/>
    <x v="1770"/>
    <x v="191"/>
    <x v="2786"/>
    <n v="287543"/>
    <x v="3904"/>
    <x v="4054"/>
    <x v="3780"/>
    <n v="12006"/>
    <n v="331000000"/>
  </r>
  <r>
    <x v="4067"/>
    <x v="2"/>
    <x v="5"/>
    <x v="13"/>
    <x v="43"/>
    <x v="127"/>
    <x v="133"/>
    <x v="2787"/>
    <n v="288999"/>
    <x v="3905"/>
    <x v="4055"/>
    <x v="3781"/>
    <n v="6581"/>
    <n v="1380000000"/>
  </r>
  <r>
    <x v="4068"/>
    <x v="4"/>
    <x v="13"/>
    <x v="15"/>
    <x v="32"/>
    <x v="1586"/>
    <x v="166"/>
    <x v="2387"/>
    <n v="291192"/>
    <x v="3906"/>
    <x v="4056"/>
    <x v="3782"/>
    <n v="10711"/>
    <n v="331000000"/>
  </r>
  <r>
    <x v="4069"/>
    <x v="1"/>
    <x v="3"/>
    <x v="31"/>
    <x v="2"/>
    <x v="2722"/>
    <x v="194"/>
    <x v="2788"/>
    <n v="294266"/>
    <x v="3907"/>
    <x v="4057"/>
    <x v="3783"/>
    <n v="10252"/>
    <n v="213000000"/>
  </r>
  <r>
    <x v="4070"/>
    <x v="2"/>
    <x v="7"/>
    <x v="7"/>
    <x v="700"/>
    <x v="1782"/>
    <x v="80"/>
    <x v="492"/>
    <n v="295603"/>
    <x v="3908"/>
    <x v="4058"/>
    <x v="3784"/>
    <n v="4330"/>
    <n v="1380000000"/>
  </r>
  <r>
    <x v="4071"/>
    <x v="0"/>
    <x v="0"/>
    <x v="0"/>
    <x v="593"/>
    <x v="2176"/>
    <x v="85"/>
    <x v="2789"/>
    <n v="300025"/>
    <x v="3909"/>
    <x v="4059"/>
    <x v="3785"/>
    <n v="7250"/>
    <n v="83000000"/>
  </r>
  <r>
    <x v="4072"/>
    <x v="2"/>
    <x v="7"/>
    <x v="7"/>
    <x v="57"/>
    <x v="2391"/>
    <x v="8"/>
    <x v="2790"/>
    <n v="302225"/>
    <x v="3910"/>
    <x v="4060"/>
    <x v="3786"/>
    <n v="4338"/>
    <n v="1380000000"/>
  </r>
  <r>
    <x v="4073"/>
    <x v="2"/>
    <x v="9"/>
    <x v="9"/>
    <x v="193"/>
    <x v="2127"/>
    <x v="43"/>
    <x v="1757"/>
    <n v="306722"/>
    <x v="3911"/>
    <x v="4061"/>
    <x v="3787"/>
    <n v="1759"/>
    <n v="1380000000"/>
  </r>
  <r>
    <x v="4074"/>
    <x v="0"/>
    <x v="16"/>
    <x v="19"/>
    <x v="157"/>
    <x v="1643"/>
    <x v="108"/>
    <x v="2071"/>
    <n v="309589"/>
    <x v="3912"/>
    <x v="4062"/>
    <x v="3788"/>
    <n v="17631"/>
    <n v="83000000"/>
  </r>
  <r>
    <x v="4075"/>
    <x v="1"/>
    <x v="15"/>
    <x v="30"/>
    <x v="519"/>
    <x v="2723"/>
    <x v="140"/>
    <x v="1977"/>
    <n v="314172"/>
    <x v="3913"/>
    <x v="4063"/>
    <x v="3789"/>
    <n v="14520"/>
    <n v="213000000"/>
  </r>
  <r>
    <x v="4076"/>
    <x v="3"/>
    <x v="11"/>
    <x v="12"/>
    <x v="321"/>
    <x v="84"/>
    <x v="131"/>
    <x v="2791"/>
    <n v="318054"/>
    <x v="3914"/>
    <x v="4064"/>
    <x v="3790"/>
    <n v="12973"/>
    <n v="68000000"/>
  </r>
  <r>
    <x v="4077"/>
    <x v="3"/>
    <x v="11"/>
    <x v="33"/>
    <x v="689"/>
    <x v="2724"/>
    <x v="105"/>
    <x v="1565"/>
    <n v="320168"/>
    <x v="3915"/>
    <x v="4065"/>
    <x v="3791"/>
    <n v="15115"/>
    <n v="68000000"/>
  </r>
  <r>
    <x v="4078"/>
    <x v="0"/>
    <x v="0"/>
    <x v="0"/>
    <x v="656"/>
    <x v="2109"/>
    <x v="37"/>
    <x v="1593"/>
    <n v="322304"/>
    <x v="3916"/>
    <x v="4066"/>
    <x v="3792"/>
    <n v="17504"/>
    <n v="83000000"/>
  </r>
  <r>
    <x v="4079"/>
    <x v="1"/>
    <x v="15"/>
    <x v="30"/>
    <x v="656"/>
    <x v="2725"/>
    <x v="25"/>
    <x v="2792"/>
    <n v="322382"/>
    <x v="3917"/>
    <x v="4067"/>
    <x v="1851"/>
    <n v="16704"/>
    <n v="213000000"/>
  </r>
  <r>
    <x v="4080"/>
    <x v="4"/>
    <x v="14"/>
    <x v="32"/>
    <x v="523"/>
    <x v="2726"/>
    <x v="180"/>
    <x v="2009"/>
    <n v="322759"/>
    <x v="3918"/>
    <x v="4068"/>
    <x v="3793"/>
    <n v="18224"/>
    <n v="331000000"/>
  </r>
  <r>
    <x v="4081"/>
    <x v="0"/>
    <x v="16"/>
    <x v="19"/>
    <x v="717"/>
    <x v="482"/>
    <x v="185"/>
    <x v="2793"/>
    <n v="322923"/>
    <x v="3919"/>
    <x v="4069"/>
    <x v="3794"/>
    <n v="4995"/>
    <n v="83000000"/>
  </r>
  <r>
    <x v="4082"/>
    <x v="3"/>
    <x v="10"/>
    <x v="11"/>
    <x v="724"/>
    <x v="1004"/>
    <x v="41"/>
    <x v="1161"/>
    <n v="327767"/>
    <x v="3465"/>
    <x v="4070"/>
    <x v="3795"/>
    <n v="10454"/>
    <n v="68000000"/>
  </r>
  <r>
    <x v="4083"/>
    <x v="1"/>
    <x v="1"/>
    <x v="1"/>
    <x v="289"/>
    <x v="2727"/>
    <x v="93"/>
    <x v="1645"/>
    <n v="329487"/>
    <x v="3920"/>
    <x v="4071"/>
    <x v="3796"/>
    <n v="18971"/>
    <n v="213000000"/>
  </r>
  <r>
    <x v="4084"/>
    <x v="2"/>
    <x v="7"/>
    <x v="7"/>
    <x v="264"/>
    <x v="2728"/>
    <x v="65"/>
    <x v="2431"/>
    <n v="332471"/>
    <x v="3921"/>
    <x v="4072"/>
    <x v="3797"/>
    <n v="19946"/>
    <n v="1380000000"/>
  </r>
  <r>
    <x v="4085"/>
    <x v="1"/>
    <x v="18"/>
    <x v="27"/>
    <x v="687"/>
    <x v="2729"/>
    <x v="194"/>
    <x v="2794"/>
    <n v="332625"/>
    <x v="3922"/>
    <x v="4073"/>
    <x v="3798"/>
    <n v="1073"/>
    <n v="213000000"/>
  </r>
  <r>
    <x v="4086"/>
    <x v="1"/>
    <x v="18"/>
    <x v="23"/>
    <x v="159"/>
    <x v="2672"/>
    <x v="151"/>
    <x v="1407"/>
    <n v="333771"/>
    <x v="3923"/>
    <x v="4074"/>
    <x v="3799"/>
    <n v="4178"/>
    <n v="213000000"/>
  </r>
  <r>
    <x v="4087"/>
    <x v="3"/>
    <x v="10"/>
    <x v="11"/>
    <x v="372"/>
    <x v="2730"/>
    <x v="110"/>
    <x v="2795"/>
    <n v="334834"/>
    <x v="3924"/>
    <x v="4075"/>
    <x v="3800"/>
    <n v="6387"/>
    <n v="68000000"/>
  </r>
  <r>
    <x v="4088"/>
    <x v="3"/>
    <x v="11"/>
    <x v="33"/>
    <x v="324"/>
    <x v="2731"/>
    <x v="109"/>
    <x v="2796"/>
    <n v="337050"/>
    <x v="3925"/>
    <x v="4076"/>
    <x v="3801"/>
    <n v="8416"/>
    <n v="68000000"/>
  </r>
  <r>
    <x v="4089"/>
    <x v="4"/>
    <x v="13"/>
    <x v="21"/>
    <x v="218"/>
    <x v="2732"/>
    <x v="193"/>
    <x v="509"/>
    <n v="339889"/>
    <x v="3926"/>
    <x v="4077"/>
    <x v="3802"/>
    <n v="3037"/>
    <n v="331000000"/>
  </r>
  <r>
    <x v="4090"/>
    <x v="4"/>
    <x v="14"/>
    <x v="16"/>
    <x v="264"/>
    <x v="509"/>
    <x v="193"/>
    <x v="1885"/>
    <n v="341352"/>
    <x v="3927"/>
    <x v="4078"/>
    <x v="3803"/>
    <n v="15722"/>
    <n v="331000000"/>
  </r>
  <r>
    <x v="4091"/>
    <x v="0"/>
    <x v="4"/>
    <x v="24"/>
    <x v="239"/>
    <x v="992"/>
    <x v="4"/>
    <x v="2797"/>
    <n v="344822"/>
    <x v="3928"/>
    <x v="4079"/>
    <x v="3804"/>
    <n v="14446"/>
    <n v="83000000"/>
  </r>
  <r>
    <x v="4092"/>
    <x v="2"/>
    <x v="7"/>
    <x v="7"/>
    <x v="60"/>
    <x v="157"/>
    <x v="190"/>
    <x v="1425"/>
    <n v="346338"/>
    <x v="3929"/>
    <x v="4080"/>
    <x v="3805"/>
    <n v="19019"/>
    <n v="1380000000"/>
  </r>
  <r>
    <x v="4093"/>
    <x v="4"/>
    <x v="8"/>
    <x v="8"/>
    <x v="37"/>
    <x v="2403"/>
    <x v="41"/>
    <x v="346"/>
    <n v="349388"/>
    <x v="3930"/>
    <x v="4081"/>
    <x v="3806"/>
    <n v="16539"/>
    <n v="331000000"/>
  </r>
  <r>
    <x v="4094"/>
    <x v="3"/>
    <x v="10"/>
    <x v="11"/>
    <x v="67"/>
    <x v="2733"/>
    <x v="18"/>
    <x v="2798"/>
    <n v="353811"/>
    <x v="3931"/>
    <x v="4082"/>
    <x v="3807"/>
    <n v="3274"/>
    <n v="68000000"/>
  </r>
  <r>
    <x v="4095"/>
    <x v="1"/>
    <x v="3"/>
    <x v="31"/>
    <x v="200"/>
    <x v="779"/>
    <x v="59"/>
    <x v="174"/>
    <n v="355337"/>
    <x v="3932"/>
    <x v="4083"/>
    <x v="3808"/>
    <n v="16481"/>
    <n v="213000000"/>
  </r>
  <r>
    <x v="4096"/>
    <x v="0"/>
    <x v="16"/>
    <x v="19"/>
    <x v="336"/>
    <x v="2734"/>
    <x v="84"/>
    <x v="2799"/>
    <n v="358947"/>
    <x v="1044"/>
    <x v="4084"/>
    <x v="3809"/>
    <n v="16084"/>
    <n v="83000000"/>
  </r>
  <r>
    <x v="4097"/>
    <x v="4"/>
    <x v="13"/>
    <x v="21"/>
    <x v="532"/>
    <x v="1999"/>
    <x v="151"/>
    <x v="2800"/>
    <n v="361339"/>
    <x v="3933"/>
    <x v="4085"/>
    <x v="3810"/>
    <n v="14307"/>
    <n v="331000000"/>
  </r>
  <r>
    <x v="4098"/>
    <x v="1"/>
    <x v="3"/>
    <x v="31"/>
    <x v="707"/>
    <x v="2735"/>
    <x v="116"/>
    <x v="2337"/>
    <n v="362127"/>
    <x v="3934"/>
    <x v="4086"/>
    <x v="3811"/>
    <n v="12891"/>
    <n v="213000000"/>
  </r>
  <r>
    <x v="4099"/>
    <x v="1"/>
    <x v="3"/>
    <x v="31"/>
    <x v="543"/>
    <x v="310"/>
    <x v="142"/>
    <x v="774"/>
    <n v="364675"/>
    <x v="3935"/>
    <x v="4087"/>
    <x v="319"/>
    <n v="9657"/>
    <n v="213000000"/>
  </r>
  <r>
    <x v="4100"/>
    <x v="4"/>
    <x v="8"/>
    <x v="34"/>
    <x v="7"/>
    <x v="2736"/>
    <x v="33"/>
    <x v="1526"/>
    <n v="369332"/>
    <x v="3936"/>
    <x v="4088"/>
    <x v="3812"/>
    <n v="13368"/>
    <n v="331000000"/>
  </r>
  <r>
    <x v="4101"/>
    <x v="2"/>
    <x v="2"/>
    <x v="29"/>
    <x v="456"/>
    <x v="123"/>
    <x v="79"/>
    <x v="614"/>
    <n v="373940"/>
    <x v="548"/>
    <x v="4089"/>
    <x v="3813"/>
    <n v="19176"/>
    <n v="1380000000"/>
  </r>
  <r>
    <x v="4102"/>
    <x v="2"/>
    <x v="7"/>
    <x v="7"/>
    <x v="661"/>
    <x v="160"/>
    <x v="191"/>
    <x v="871"/>
    <n v="374455"/>
    <x v="3937"/>
    <x v="4090"/>
    <x v="3814"/>
    <n v="15193"/>
    <n v="1380000000"/>
  </r>
  <r>
    <x v="4103"/>
    <x v="0"/>
    <x v="16"/>
    <x v="19"/>
    <x v="508"/>
    <x v="657"/>
    <x v="48"/>
    <x v="2801"/>
    <n v="377517"/>
    <x v="3938"/>
    <x v="4091"/>
    <x v="3815"/>
    <n v="6579"/>
    <n v="83000000"/>
  </r>
  <r>
    <x v="4104"/>
    <x v="2"/>
    <x v="7"/>
    <x v="7"/>
    <x v="663"/>
    <x v="2737"/>
    <x v="12"/>
    <x v="1150"/>
    <n v="382279"/>
    <x v="3939"/>
    <x v="4092"/>
    <x v="3816"/>
    <n v="6497"/>
    <n v="1380000000"/>
  </r>
  <r>
    <x v="4105"/>
    <x v="0"/>
    <x v="0"/>
    <x v="0"/>
    <x v="382"/>
    <x v="1510"/>
    <x v="198"/>
    <x v="437"/>
    <n v="383846"/>
    <x v="3940"/>
    <x v="4093"/>
    <x v="3817"/>
    <n v="5586"/>
    <n v="83000000"/>
  </r>
  <r>
    <x v="4106"/>
    <x v="3"/>
    <x v="10"/>
    <x v="10"/>
    <x v="132"/>
    <x v="890"/>
    <x v="54"/>
    <x v="197"/>
    <n v="385294"/>
    <x v="3941"/>
    <x v="4094"/>
    <x v="3818"/>
    <n v="7004"/>
    <n v="68000000"/>
  </r>
  <r>
    <x v="4107"/>
    <x v="4"/>
    <x v="14"/>
    <x v="16"/>
    <x v="297"/>
    <x v="1459"/>
    <x v="54"/>
    <x v="2802"/>
    <n v="386260"/>
    <x v="3942"/>
    <x v="4095"/>
    <x v="1155"/>
    <n v="8861"/>
    <n v="331000000"/>
  </r>
  <r>
    <x v="4108"/>
    <x v="1"/>
    <x v="18"/>
    <x v="27"/>
    <x v="247"/>
    <x v="285"/>
    <x v="40"/>
    <x v="2803"/>
    <n v="386623"/>
    <x v="3943"/>
    <x v="4096"/>
    <x v="3819"/>
    <n v="18841"/>
    <n v="213000000"/>
  </r>
  <r>
    <x v="4109"/>
    <x v="0"/>
    <x v="4"/>
    <x v="4"/>
    <x v="34"/>
    <x v="2738"/>
    <x v="9"/>
    <x v="2804"/>
    <n v="386730"/>
    <x v="3944"/>
    <x v="4097"/>
    <x v="3820"/>
    <n v="6072"/>
    <n v="83000000"/>
  </r>
  <r>
    <x v="4110"/>
    <x v="2"/>
    <x v="9"/>
    <x v="9"/>
    <x v="231"/>
    <x v="1639"/>
    <x v="144"/>
    <x v="261"/>
    <n v="389824"/>
    <x v="3945"/>
    <x v="4098"/>
    <x v="3821"/>
    <n v="7206"/>
    <n v="1380000000"/>
  </r>
  <r>
    <x v="4111"/>
    <x v="0"/>
    <x v="16"/>
    <x v="19"/>
    <x v="699"/>
    <x v="814"/>
    <x v="118"/>
    <x v="2141"/>
    <n v="390446"/>
    <x v="3946"/>
    <x v="4099"/>
    <x v="3822"/>
    <n v="4092"/>
    <n v="83000000"/>
  </r>
  <r>
    <x v="4112"/>
    <x v="0"/>
    <x v="16"/>
    <x v="19"/>
    <x v="675"/>
    <x v="1642"/>
    <x v="83"/>
    <x v="1527"/>
    <n v="394862"/>
    <x v="3947"/>
    <x v="4100"/>
    <x v="3823"/>
    <n v="2080"/>
    <n v="83000000"/>
  </r>
  <r>
    <x v="4113"/>
    <x v="2"/>
    <x v="7"/>
    <x v="7"/>
    <x v="465"/>
    <x v="2739"/>
    <x v="75"/>
    <x v="338"/>
    <n v="395371"/>
    <x v="3948"/>
    <x v="4101"/>
    <x v="3824"/>
    <n v="14157"/>
    <n v="1380000000"/>
  </r>
  <r>
    <x v="4114"/>
    <x v="2"/>
    <x v="5"/>
    <x v="5"/>
    <x v="474"/>
    <x v="2740"/>
    <x v="59"/>
    <x v="1120"/>
    <n v="396435"/>
    <x v="3949"/>
    <x v="4102"/>
    <x v="3825"/>
    <n v="12062"/>
    <n v="1380000000"/>
  </r>
  <r>
    <x v="4115"/>
    <x v="4"/>
    <x v="14"/>
    <x v="32"/>
    <x v="81"/>
    <x v="28"/>
    <x v="135"/>
    <x v="2805"/>
    <n v="400300"/>
    <x v="3950"/>
    <x v="4103"/>
    <x v="3826"/>
    <n v="1743"/>
    <n v="331000000"/>
  </r>
  <r>
    <x v="4116"/>
    <x v="1"/>
    <x v="18"/>
    <x v="23"/>
    <x v="507"/>
    <x v="944"/>
    <x v="6"/>
    <x v="2747"/>
    <n v="400603"/>
    <x v="3951"/>
    <x v="4104"/>
    <x v="3444"/>
    <n v="3249"/>
    <n v="213000000"/>
  </r>
  <r>
    <x v="4117"/>
    <x v="4"/>
    <x v="14"/>
    <x v="16"/>
    <x v="235"/>
    <x v="2160"/>
    <x v="15"/>
    <x v="2806"/>
    <n v="401571"/>
    <x v="3952"/>
    <x v="4105"/>
    <x v="3827"/>
    <n v="4479"/>
    <n v="331000000"/>
  </r>
  <r>
    <x v="4118"/>
    <x v="4"/>
    <x v="13"/>
    <x v="21"/>
    <x v="163"/>
    <x v="2741"/>
    <x v="125"/>
    <x v="1037"/>
    <n v="403009"/>
    <x v="3953"/>
    <x v="4106"/>
    <x v="3828"/>
    <n v="7867"/>
    <n v="331000000"/>
  </r>
  <r>
    <x v="4119"/>
    <x v="2"/>
    <x v="7"/>
    <x v="7"/>
    <x v="62"/>
    <x v="2742"/>
    <x v="14"/>
    <x v="2807"/>
    <n v="406530"/>
    <x v="3954"/>
    <x v="4107"/>
    <x v="3829"/>
    <n v="8406"/>
    <n v="1380000000"/>
  </r>
  <r>
    <x v="4120"/>
    <x v="2"/>
    <x v="5"/>
    <x v="13"/>
    <x v="671"/>
    <x v="2593"/>
    <x v="42"/>
    <x v="2808"/>
    <n v="410401"/>
    <x v="3955"/>
    <x v="4108"/>
    <x v="3497"/>
    <n v="13512"/>
    <n v="1380000000"/>
  </r>
  <r>
    <x v="4121"/>
    <x v="1"/>
    <x v="15"/>
    <x v="30"/>
    <x v="652"/>
    <x v="2743"/>
    <x v="51"/>
    <x v="151"/>
    <n v="413901"/>
    <x v="3956"/>
    <x v="4109"/>
    <x v="3830"/>
    <n v="10636"/>
    <n v="213000000"/>
  </r>
  <r>
    <x v="4122"/>
    <x v="0"/>
    <x v="4"/>
    <x v="4"/>
    <x v="405"/>
    <x v="2744"/>
    <x v="78"/>
    <x v="1096"/>
    <n v="416100"/>
    <x v="3957"/>
    <x v="4110"/>
    <x v="3831"/>
    <n v="8875"/>
    <n v="83000000"/>
  </r>
  <r>
    <x v="4123"/>
    <x v="4"/>
    <x v="13"/>
    <x v="15"/>
    <x v="107"/>
    <x v="2745"/>
    <x v="169"/>
    <x v="1213"/>
    <n v="420454"/>
    <x v="3958"/>
    <x v="4111"/>
    <x v="3832"/>
    <n v="6350"/>
    <n v="331000000"/>
  </r>
  <r>
    <x v="4124"/>
    <x v="1"/>
    <x v="18"/>
    <x v="23"/>
    <x v="303"/>
    <x v="768"/>
    <x v="51"/>
    <x v="2146"/>
    <n v="424355"/>
    <x v="3959"/>
    <x v="4112"/>
    <x v="3833"/>
    <n v="16954"/>
    <n v="213000000"/>
  </r>
  <r>
    <x v="4125"/>
    <x v="4"/>
    <x v="14"/>
    <x v="32"/>
    <x v="208"/>
    <x v="1945"/>
    <x v="59"/>
    <x v="2774"/>
    <n v="426625"/>
    <x v="3960"/>
    <x v="4113"/>
    <x v="3834"/>
    <n v="8038"/>
    <n v="331000000"/>
  </r>
  <r>
    <x v="4126"/>
    <x v="0"/>
    <x v="4"/>
    <x v="24"/>
    <x v="722"/>
    <x v="1072"/>
    <x v="110"/>
    <x v="2809"/>
    <n v="426854"/>
    <x v="3961"/>
    <x v="4114"/>
    <x v="3835"/>
    <n v="19691"/>
    <n v="83000000"/>
  </r>
  <r>
    <x v="4127"/>
    <x v="4"/>
    <x v="14"/>
    <x v="16"/>
    <x v="241"/>
    <x v="1616"/>
    <x v="50"/>
    <x v="386"/>
    <n v="429340"/>
    <x v="3962"/>
    <x v="4115"/>
    <x v="3836"/>
    <n v="5712"/>
    <n v="331000000"/>
  </r>
  <r>
    <x v="4128"/>
    <x v="3"/>
    <x v="6"/>
    <x v="6"/>
    <x v="29"/>
    <x v="2746"/>
    <x v="65"/>
    <x v="2810"/>
    <n v="429489"/>
    <x v="3963"/>
    <x v="4116"/>
    <x v="3837"/>
    <n v="2476"/>
    <n v="68000000"/>
  </r>
  <r>
    <x v="4129"/>
    <x v="1"/>
    <x v="1"/>
    <x v="1"/>
    <x v="425"/>
    <x v="2747"/>
    <x v="164"/>
    <x v="2811"/>
    <n v="430398"/>
    <x v="3964"/>
    <x v="4117"/>
    <x v="3838"/>
    <n v="14140"/>
    <n v="213000000"/>
  </r>
  <r>
    <x v="4130"/>
    <x v="2"/>
    <x v="2"/>
    <x v="29"/>
    <x v="607"/>
    <x v="2748"/>
    <x v="181"/>
    <x v="304"/>
    <n v="433926"/>
    <x v="3965"/>
    <x v="4118"/>
    <x v="3839"/>
    <n v="551"/>
    <n v="1380000000"/>
  </r>
  <r>
    <x v="4131"/>
    <x v="4"/>
    <x v="13"/>
    <x v="21"/>
    <x v="565"/>
    <x v="1708"/>
    <x v="182"/>
    <x v="2555"/>
    <n v="434903"/>
    <x v="3966"/>
    <x v="4119"/>
    <x v="3840"/>
    <n v="12369"/>
    <n v="331000000"/>
  </r>
  <r>
    <x v="4132"/>
    <x v="1"/>
    <x v="3"/>
    <x v="31"/>
    <x v="320"/>
    <x v="2749"/>
    <x v="167"/>
    <x v="2163"/>
    <n v="435537"/>
    <x v="3967"/>
    <x v="4120"/>
    <x v="3841"/>
    <n v="9739"/>
    <n v="213000000"/>
  </r>
  <r>
    <x v="4133"/>
    <x v="1"/>
    <x v="18"/>
    <x v="27"/>
    <x v="619"/>
    <x v="329"/>
    <x v="15"/>
    <x v="1014"/>
    <n v="440254"/>
    <x v="3968"/>
    <x v="4121"/>
    <x v="3842"/>
    <n v="15758"/>
    <n v="213000000"/>
  </r>
  <r>
    <x v="4134"/>
    <x v="4"/>
    <x v="13"/>
    <x v="15"/>
    <x v="75"/>
    <x v="2750"/>
    <x v="19"/>
    <x v="1248"/>
    <n v="442444"/>
    <x v="3969"/>
    <x v="4122"/>
    <x v="3843"/>
    <n v="2045"/>
    <n v="331000000"/>
  </r>
  <r>
    <x v="4135"/>
    <x v="2"/>
    <x v="7"/>
    <x v="7"/>
    <x v="574"/>
    <x v="2751"/>
    <x v="60"/>
    <x v="2762"/>
    <n v="446593"/>
    <x v="3970"/>
    <x v="4123"/>
    <x v="3844"/>
    <n v="12138"/>
    <n v="1380000000"/>
  </r>
  <r>
    <x v="4136"/>
    <x v="2"/>
    <x v="2"/>
    <x v="29"/>
    <x v="514"/>
    <x v="2011"/>
    <x v="127"/>
    <x v="2812"/>
    <n v="451532"/>
    <x v="3971"/>
    <x v="4124"/>
    <x v="3845"/>
    <n v="6615"/>
    <n v="1380000000"/>
  </r>
  <r>
    <x v="4137"/>
    <x v="4"/>
    <x v="14"/>
    <x v="16"/>
    <x v="74"/>
    <x v="1269"/>
    <x v="40"/>
    <x v="2813"/>
    <n v="455006"/>
    <x v="3972"/>
    <x v="4125"/>
    <x v="2557"/>
    <n v="19720"/>
    <n v="331000000"/>
  </r>
  <r>
    <x v="4138"/>
    <x v="1"/>
    <x v="3"/>
    <x v="31"/>
    <x v="218"/>
    <x v="2752"/>
    <x v="169"/>
    <x v="1602"/>
    <n v="458786"/>
    <x v="3973"/>
    <x v="4126"/>
    <x v="3846"/>
    <n v="12007"/>
    <n v="213000000"/>
  </r>
  <r>
    <x v="4139"/>
    <x v="2"/>
    <x v="9"/>
    <x v="25"/>
    <x v="95"/>
    <x v="762"/>
    <x v="89"/>
    <x v="2814"/>
    <n v="460651"/>
    <x v="2558"/>
    <x v="4127"/>
    <x v="3847"/>
    <n v="5208"/>
    <n v="1380000000"/>
  </r>
  <r>
    <x v="4140"/>
    <x v="4"/>
    <x v="13"/>
    <x v="21"/>
    <x v="696"/>
    <x v="2417"/>
    <x v="129"/>
    <x v="2815"/>
    <n v="460949"/>
    <x v="3974"/>
    <x v="4128"/>
    <x v="3848"/>
    <n v="215"/>
    <n v="331000000"/>
  </r>
  <r>
    <x v="4141"/>
    <x v="4"/>
    <x v="12"/>
    <x v="17"/>
    <x v="713"/>
    <x v="2753"/>
    <x v="58"/>
    <x v="2816"/>
    <n v="463688"/>
    <x v="3975"/>
    <x v="4129"/>
    <x v="3849"/>
    <n v="16345"/>
    <n v="331000000"/>
  </r>
  <r>
    <x v="4142"/>
    <x v="4"/>
    <x v="14"/>
    <x v="16"/>
    <x v="443"/>
    <x v="722"/>
    <x v="35"/>
    <x v="2817"/>
    <n v="467413"/>
    <x v="3976"/>
    <x v="4130"/>
    <x v="3850"/>
    <n v="11055"/>
    <n v="331000000"/>
  </r>
  <r>
    <x v="4143"/>
    <x v="1"/>
    <x v="18"/>
    <x v="27"/>
    <x v="121"/>
    <x v="2754"/>
    <x v="63"/>
    <x v="457"/>
    <n v="470804"/>
    <x v="3977"/>
    <x v="4131"/>
    <x v="3851"/>
    <n v="9016"/>
    <n v="213000000"/>
  </r>
  <r>
    <x v="4144"/>
    <x v="2"/>
    <x v="2"/>
    <x v="29"/>
    <x v="43"/>
    <x v="2463"/>
    <x v="163"/>
    <x v="2818"/>
    <n v="475344"/>
    <x v="3978"/>
    <x v="4132"/>
    <x v="3852"/>
    <n v="16220"/>
    <n v="1380000000"/>
  </r>
  <r>
    <x v="4145"/>
    <x v="1"/>
    <x v="1"/>
    <x v="1"/>
    <x v="317"/>
    <x v="2755"/>
    <x v="165"/>
    <x v="1872"/>
    <n v="475441"/>
    <x v="3979"/>
    <x v="4133"/>
    <x v="3853"/>
    <n v="12859"/>
    <n v="213000000"/>
  </r>
  <r>
    <x v="4146"/>
    <x v="3"/>
    <x v="6"/>
    <x v="6"/>
    <x v="1"/>
    <x v="695"/>
    <x v="175"/>
    <x v="2819"/>
    <n v="478638"/>
    <x v="3980"/>
    <x v="4134"/>
    <x v="3854"/>
    <n v="14672"/>
    <n v="68000000"/>
  </r>
  <r>
    <x v="4147"/>
    <x v="2"/>
    <x v="7"/>
    <x v="7"/>
    <x v="478"/>
    <x v="2756"/>
    <x v="88"/>
    <x v="2820"/>
    <n v="480743"/>
    <x v="3981"/>
    <x v="4135"/>
    <x v="3855"/>
    <n v="6901"/>
    <n v="1380000000"/>
  </r>
  <r>
    <x v="4148"/>
    <x v="1"/>
    <x v="1"/>
    <x v="26"/>
    <x v="236"/>
    <x v="2757"/>
    <x v="158"/>
    <x v="2657"/>
    <n v="485015"/>
    <x v="3982"/>
    <x v="4136"/>
    <x v="3856"/>
    <n v="8490"/>
    <n v="213000000"/>
  </r>
  <r>
    <x v="4149"/>
    <x v="2"/>
    <x v="9"/>
    <x v="9"/>
    <x v="550"/>
    <x v="2088"/>
    <x v="141"/>
    <x v="2821"/>
    <n v="489829"/>
    <x v="3983"/>
    <x v="4137"/>
    <x v="3857"/>
    <n v="1237"/>
    <n v="1380000000"/>
  </r>
  <r>
    <x v="4150"/>
    <x v="3"/>
    <x v="11"/>
    <x v="33"/>
    <x v="614"/>
    <x v="2758"/>
    <x v="199"/>
    <x v="437"/>
    <n v="493351"/>
    <x v="3984"/>
    <x v="4138"/>
    <x v="3858"/>
    <n v="10833"/>
    <n v="68000000"/>
  </r>
  <r>
    <x v="4151"/>
    <x v="0"/>
    <x v="19"/>
    <x v="36"/>
    <x v="267"/>
    <x v="2759"/>
    <x v="103"/>
    <x v="1551"/>
    <n v="497769"/>
    <x v="3985"/>
    <x v="4139"/>
    <x v="3859"/>
    <n v="7002"/>
    <n v="83000000"/>
  </r>
  <r>
    <x v="4152"/>
    <x v="4"/>
    <x v="12"/>
    <x v="17"/>
    <x v="364"/>
    <x v="2760"/>
    <x v="157"/>
    <x v="559"/>
    <n v="498614"/>
    <x v="2085"/>
    <x v="4140"/>
    <x v="3860"/>
    <n v="6207"/>
    <n v="331000000"/>
  </r>
  <r>
    <x v="4153"/>
    <x v="1"/>
    <x v="15"/>
    <x v="30"/>
    <x v="40"/>
    <x v="2761"/>
    <x v="70"/>
    <x v="1425"/>
    <n v="502799"/>
    <x v="3986"/>
    <x v="4141"/>
    <x v="3861"/>
    <n v="17153"/>
    <n v="213000000"/>
  </r>
  <r>
    <x v="4154"/>
    <x v="3"/>
    <x v="17"/>
    <x v="20"/>
    <x v="63"/>
    <x v="2762"/>
    <x v="176"/>
    <x v="2822"/>
    <n v="507025"/>
    <x v="3987"/>
    <x v="4142"/>
    <x v="3862"/>
    <n v="6773"/>
    <n v="68000000"/>
  </r>
  <r>
    <x v="4155"/>
    <x v="3"/>
    <x v="17"/>
    <x v="28"/>
    <x v="207"/>
    <x v="2763"/>
    <x v="103"/>
    <x v="2794"/>
    <n v="510906"/>
    <x v="3988"/>
    <x v="4143"/>
    <x v="3863"/>
    <n v="6975"/>
    <n v="68000000"/>
  </r>
  <r>
    <x v="4156"/>
    <x v="2"/>
    <x v="9"/>
    <x v="9"/>
    <x v="13"/>
    <x v="2764"/>
    <x v="86"/>
    <x v="2823"/>
    <n v="511958"/>
    <x v="3989"/>
    <x v="4144"/>
    <x v="3864"/>
    <n v="9704"/>
    <n v="1380000000"/>
  </r>
  <r>
    <x v="4157"/>
    <x v="2"/>
    <x v="2"/>
    <x v="2"/>
    <x v="400"/>
    <x v="2765"/>
    <x v="73"/>
    <x v="2824"/>
    <n v="515806"/>
    <x v="3990"/>
    <x v="4145"/>
    <x v="3865"/>
    <n v="8519"/>
    <n v="1380000000"/>
  </r>
  <r>
    <x v="4158"/>
    <x v="4"/>
    <x v="14"/>
    <x v="32"/>
    <x v="233"/>
    <x v="2766"/>
    <x v="24"/>
    <x v="2825"/>
    <n v="519421"/>
    <x v="3991"/>
    <x v="4146"/>
    <x v="3866"/>
    <n v="15188"/>
    <n v="331000000"/>
  </r>
  <r>
    <x v="4159"/>
    <x v="2"/>
    <x v="5"/>
    <x v="5"/>
    <x v="136"/>
    <x v="328"/>
    <x v="112"/>
    <x v="2826"/>
    <n v="522578"/>
    <x v="3992"/>
    <x v="4147"/>
    <x v="3867"/>
    <n v="6679"/>
    <n v="1380000000"/>
  </r>
  <r>
    <x v="4160"/>
    <x v="1"/>
    <x v="3"/>
    <x v="31"/>
    <x v="693"/>
    <x v="2756"/>
    <x v="4"/>
    <x v="2596"/>
    <n v="524683"/>
    <x v="3993"/>
    <x v="4148"/>
    <x v="3868"/>
    <n v="1409"/>
    <n v="213000000"/>
  </r>
  <r>
    <x v="4161"/>
    <x v="1"/>
    <x v="18"/>
    <x v="27"/>
    <x v="195"/>
    <x v="1477"/>
    <x v="22"/>
    <x v="2827"/>
    <n v="525676"/>
    <x v="3994"/>
    <x v="4149"/>
    <x v="3869"/>
    <n v="19770"/>
    <n v="213000000"/>
  </r>
  <r>
    <x v="4162"/>
    <x v="1"/>
    <x v="1"/>
    <x v="1"/>
    <x v="419"/>
    <x v="1277"/>
    <x v="178"/>
    <x v="2828"/>
    <n v="528772"/>
    <x v="3995"/>
    <x v="4150"/>
    <x v="3870"/>
    <n v="4709"/>
    <n v="213000000"/>
  </r>
  <r>
    <x v="4163"/>
    <x v="0"/>
    <x v="19"/>
    <x v="35"/>
    <x v="116"/>
    <x v="2767"/>
    <x v="73"/>
    <x v="2829"/>
    <n v="528961"/>
    <x v="3996"/>
    <x v="4151"/>
    <x v="3871"/>
    <n v="417"/>
    <n v="83000000"/>
  </r>
  <r>
    <x v="4164"/>
    <x v="1"/>
    <x v="3"/>
    <x v="3"/>
    <x v="561"/>
    <x v="2768"/>
    <x v="147"/>
    <x v="2830"/>
    <n v="531084"/>
    <x v="3997"/>
    <x v="4152"/>
    <x v="3872"/>
    <n v="9675"/>
    <n v="213000000"/>
  </r>
  <r>
    <x v="4165"/>
    <x v="2"/>
    <x v="7"/>
    <x v="7"/>
    <x v="46"/>
    <x v="2769"/>
    <x v="174"/>
    <x v="2831"/>
    <n v="533502"/>
    <x v="3998"/>
    <x v="4153"/>
    <x v="3873"/>
    <n v="16753"/>
    <n v="1380000000"/>
  </r>
  <r>
    <x v="4166"/>
    <x v="2"/>
    <x v="7"/>
    <x v="7"/>
    <x v="60"/>
    <x v="1394"/>
    <x v="126"/>
    <x v="1423"/>
    <n v="538496"/>
    <x v="3999"/>
    <x v="4154"/>
    <x v="3874"/>
    <n v="18436"/>
    <n v="1380000000"/>
  </r>
  <r>
    <x v="4167"/>
    <x v="1"/>
    <x v="15"/>
    <x v="30"/>
    <x v="183"/>
    <x v="2475"/>
    <x v="25"/>
    <x v="2832"/>
    <n v="541394"/>
    <x v="4000"/>
    <x v="4155"/>
    <x v="1155"/>
    <n v="16492"/>
    <n v="213000000"/>
  </r>
  <r>
    <x v="4168"/>
    <x v="3"/>
    <x v="6"/>
    <x v="6"/>
    <x v="567"/>
    <x v="2770"/>
    <x v="112"/>
    <x v="2833"/>
    <n v="545995"/>
    <x v="4001"/>
    <x v="4156"/>
    <x v="3875"/>
    <n v="1915"/>
    <n v="68000000"/>
  </r>
  <r>
    <x v="4169"/>
    <x v="3"/>
    <x v="17"/>
    <x v="28"/>
    <x v="102"/>
    <x v="2771"/>
    <x v="98"/>
    <x v="2834"/>
    <n v="547961"/>
    <x v="4002"/>
    <x v="4157"/>
    <x v="3876"/>
    <n v="16566"/>
    <n v="68000000"/>
  </r>
  <r>
    <x v="4170"/>
    <x v="3"/>
    <x v="11"/>
    <x v="33"/>
    <x v="357"/>
    <x v="437"/>
    <x v="73"/>
    <x v="961"/>
    <n v="552239"/>
    <x v="4003"/>
    <x v="4158"/>
    <x v="3877"/>
    <n v="13942"/>
    <n v="68000000"/>
  </r>
  <r>
    <x v="4171"/>
    <x v="4"/>
    <x v="13"/>
    <x v="21"/>
    <x v="239"/>
    <x v="1771"/>
    <x v="26"/>
    <x v="105"/>
    <n v="556488"/>
    <x v="4004"/>
    <x v="4159"/>
    <x v="3878"/>
    <n v="19747"/>
    <n v="331000000"/>
  </r>
  <r>
    <x v="4172"/>
    <x v="0"/>
    <x v="0"/>
    <x v="0"/>
    <x v="69"/>
    <x v="1739"/>
    <x v="14"/>
    <x v="2835"/>
    <n v="559899"/>
    <x v="4005"/>
    <x v="4160"/>
    <x v="3879"/>
    <n v="2887"/>
    <n v="83000000"/>
  </r>
  <r>
    <x v="4173"/>
    <x v="1"/>
    <x v="1"/>
    <x v="26"/>
    <x v="490"/>
    <x v="2100"/>
    <x v="42"/>
    <x v="2189"/>
    <n v="563845"/>
    <x v="2111"/>
    <x v="4161"/>
    <x v="3880"/>
    <n v="9389"/>
    <n v="213000000"/>
  </r>
  <r>
    <x v="4174"/>
    <x v="4"/>
    <x v="12"/>
    <x v="17"/>
    <x v="557"/>
    <x v="461"/>
    <x v="109"/>
    <x v="2755"/>
    <n v="564891"/>
    <x v="4006"/>
    <x v="4162"/>
    <x v="3881"/>
    <n v="8755"/>
    <n v="331000000"/>
  </r>
  <r>
    <x v="4175"/>
    <x v="3"/>
    <x v="6"/>
    <x v="6"/>
    <x v="516"/>
    <x v="2267"/>
    <x v="159"/>
    <x v="2567"/>
    <n v="567464"/>
    <x v="4007"/>
    <x v="4163"/>
    <x v="3882"/>
    <n v="12001"/>
    <n v="68000000"/>
  </r>
  <r>
    <x v="4176"/>
    <x v="1"/>
    <x v="1"/>
    <x v="1"/>
    <x v="640"/>
    <x v="2772"/>
    <x v="192"/>
    <x v="1910"/>
    <n v="568069"/>
    <x v="4008"/>
    <x v="4164"/>
    <x v="3883"/>
    <n v="643"/>
    <n v="213000000"/>
  </r>
  <r>
    <x v="4177"/>
    <x v="4"/>
    <x v="8"/>
    <x v="34"/>
    <x v="55"/>
    <x v="214"/>
    <x v="103"/>
    <x v="1631"/>
    <n v="569435"/>
    <x v="4009"/>
    <x v="4165"/>
    <x v="3884"/>
    <n v="1290"/>
    <n v="331000000"/>
  </r>
  <r>
    <x v="4178"/>
    <x v="2"/>
    <x v="2"/>
    <x v="2"/>
    <x v="471"/>
    <x v="2773"/>
    <x v="63"/>
    <x v="2071"/>
    <n v="572361"/>
    <x v="3563"/>
    <x v="4166"/>
    <x v="3885"/>
    <n v="18901"/>
    <n v="1380000000"/>
  </r>
  <r>
    <x v="4179"/>
    <x v="3"/>
    <x v="10"/>
    <x v="11"/>
    <x v="625"/>
    <x v="854"/>
    <x v="31"/>
    <x v="382"/>
    <n v="574319"/>
    <x v="4010"/>
    <x v="4167"/>
    <x v="3886"/>
    <n v="3176"/>
    <n v="68000000"/>
  </r>
  <r>
    <x v="4180"/>
    <x v="4"/>
    <x v="14"/>
    <x v="16"/>
    <x v="663"/>
    <x v="2740"/>
    <x v="82"/>
    <x v="22"/>
    <n v="575383"/>
    <x v="4011"/>
    <x v="4168"/>
    <x v="3887"/>
    <n v="14513"/>
    <n v="331000000"/>
  </r>
  <r>
    <x v="4181"/>
    <x v="2"/>
    <x v="7"/>
    <x v="7"/>
    <x v="495"/>
    <x v="923"/>
    <x v="187"/>
    <x v="2027"/>
    <n v="575900"/>
    <x v="4012"/>
    <x v="4169"/>
    <x v="1001"/>
    <n v="7549"/>
    <n v="1380000000"/>
  </r>
  <r>
    <x v="4182"/>
    <x v="3"/>
    <x v="11"/>
    <x v="12"/>
    <x v="133"/>
    <x v="2774"/>
    <x v="46"/>
    <x v="2836"/>
    <n v="578354"/>
    <x v="4013"/>
    <x v="4170"/>
    <x v="3888"/>
    <n v="3184"/>
    <n v="68000000"/>
  </r>
  <r>
    <x v="4183"/>
    <x v="0"/>
    <x v="4"/>
    <x v="4"/>
    <x v="31"/>
    <x v="2775"/>
    <x v="137"/>
    <x v="2614"/>
    <n v="582587"/>
    <x v="4014"/>
    <x v="4171"/>
    <x v="1925"/>
    <n v="12257"/>
    <n v="83000000"/>
  </r>
  <r>
    <x v="4184"/>
    <x v="3"/>
    <x v="6"/>
    <x v="6"/>
    <x v="325"/>
    <x v="2776"/>
    <x v="119"/>
    <x v="2837"/>
    <n v="586394"/>
    <x v="4015"/>
    <x v="4172"/>
    <x v="3889"/>
    <n v="122"/>
    <n v="68000000"/>
  </r>
  <r>
    <x v="4185"/>
    <x v="0"/>
    <x v="4"/>
    <x v="4"/>
    <x v="579"/>
    <x v="793"/>
    <x v="122"/>
    <x v="1404"/>
    <n v="588983"/>
    <x v="4016"/>
    <x v="4173"/>
    <x v="2502"/>
    <n v="16471"/>
    <n v="83000000"/>
  </r>
  <r>
    <x v="4186"/>
    <x v="0"/>
    <x v="4"/>
    <x v="4"/>
    <x v="387"/>
    <x v="1288"/>
    <x v="51"/>
    <x v="599"/>
    <n v="591255"/>
    <x v="4017"/>
    <x v="4174"/>
    <x v="3890"/>
    <n v="12824"/>
    <n v="83000000"/>
  </r>
  <r>
    <x v="4187"/>
    <x v="0"/>
    <x v="4"/>
    <x v="4"/>
    <x v="479"/>
    <x v="2777"/>
    <x v="75"/>
    <x v="2838"/>
    <n v="593563"/>
    <x v="4018"/>
    <x v="4175"/>
    <x v="3891"/>
    <n v="541"/>
    <n v="83000000"/>
  </r>
  <r>
    <x v="4188"/>
    <x v="1"/>
    <x v="15"/>
    <x v="18"/>
    <x v="24"/>
    <x v="2778"/>
    <x v="128"/>
    <x v="2126"/>
    <n v="594665"/>
    <x v="4019"/>
    <x v="4176"/>
    <x v="3892"/>
    <n v="8171"/>
    <n v="213000000"/>
  </r>
  <r>
    <x v="4189"/>
    <x v="1"/>
    <x v="15"/>
    <x v="30"/>
    <x v="94"/>
    <x v="2779"/>
    <x v="86"/>
    <x v="2839"/>
    <n v="599457"/>
    <x v="4020"/>
    <x v="4177"/>
    <x v="3893"/>
    <n v="4047"/>
    <n v="213000000"/>
  </r>
  <r>
    <x v="4190"/>
    <x v="0"/>
    <x v="0"/>
    <x v="0"/>
    <x v="311"/>
    <x v="2780"/>
    <x v="24"/>
    <x v="2840"/>
    <n v="600267"/>
    <x v="4021"/>
    <x v="4178"/>
    <x v="3894"/>
    <n v="11849"/>
    <n v="83000000"/>
  </r>
  <r>
    <x v="4191"/>
    <x v="2"/>
    <x v="5"/>
    <x v="13"/>
    <x v="15"/>
    <x v="1603"/>
    <x v="139"/>
    <x v="456"/>
    <n v="604030"/>
    <x v="4022"/>
    <x v="4179"/>
    <x v="3895"/>
    <n v="12254"/>
    <n v="1380000000"/>
  </r>
  <r>
    <x v="4192"/>
    <x v="0"/>
    <x v="4"/>
    <x v="24"/>
    <x v="659"/>
    <x v="627"/>
    <x v="27"/>
    <x v="2841"/>
    <n v="608598"/>
    <x v="4023"/>
    <x v="4180"/>
    <x v="3896"/>
    <n v="9083"/>
    <n v="83000000"/>
  </r>
  <r>
    <x v="4193"/>
    <x v="4"/>
    <x v="13"/>
    <x v="21"/>
    <x v="270"/>
    <x v="1660"/>
    <x v="191"/>
    <x v="2842"/>
    <n v="608674"/>
    <x v="4024"/>
    <x v="4181"/>
    <x v="2880"/>
    <n v="6026"/>
    <n v="331000000"/>
  </r>
  <r>
    <x v="4194"/>
    <x v="0"/>
    <x v="16"/>
    <x v="19"/>
    <x v="588"/>
    <x v="2781"/>
    <x v="34"/>
    <x v="2843"/>
    <n v="610983"/>
    <x v="4025"/>
    <x v="4182"/>
    <x v="3897"/>
    <n v="9800"/>
    <n v="83000000"/>
  </r>
  <r>
    <x v="4195"/>
    <x v="1"/>
    <x v="1"/>
    <x v="1"/>
    <x v="370"/>
    <x v="1529"/>
    <x v="89"/>
    <x v="2502"/>
    <n v="612008"/>
    <x v="4026"/>
    <x v="4183"/>
    <x v="1909"/>
    <n v="4515"/>
    <n v="213000000"/>
  </r>
  <r>
    <x v="4196"/>
    <x v="1"/>
    <x v="15"/>
    <x v="18"/>
    <x v="351"/>
    <x v="2782"/>
    <x v="190"/>
    <x v="2534"/>
    <n v="614072"/>
    <x v="4027"/>
    <x v="4184"/>
    <x v="3898"/>
    <n v="14034"/>
    <n v="213000000"/>
  </r>
  <r>
    <x v="4197"/>
    <x v="4"/>
    <x v="14"/>
    <x v="32"/>
    <x v="105"/>
    <x v="2783"/>
    <x v="180"/>
    <x v="94"/>
    <n v="618511"/>
    <x v="4028"/>
    <x v="4185"/>
    <x v="3899"/>
    <n v="17075"/>
    <n v="331000000"/>
  </r>
  <r>
    <x v="4198"/>
    <x v="4"/>
    <x v="14"/>
    <x v="32"/>
    <x v="318"/>
    <x v="2784"/>
    <x v="83"/>
    <x v="2107"/>
    <n v="621252"/>
    <x v="4029"/>
    <x v="4186"/>
    <x v="3900"/>
    <n v="4612"/>
    <n v="331000000"/>
  </r>
  <r>
    <x v="4199"/>
    <x v="3"/>
    <x v="11"/>
    <x v="12"/>
    <x v="457"/>
    <x v="537"/>
    <x v="41"/>
    <x v="2844"/>
    <n v="626193"/>
    <x v="4030"/>
    <x v="4187"/>
    <x v="567"/>
    <n v="12107"/>
    <n v="68000000"/>
  </r>
  <r>
    <x v="4200"/>
    <x v="2"/>
    <x v="9"/>
    <x v="9"/>
    <x v="76"/>
    <x v="2136"/>
    <x v="12"/>
    <x v="1955"/>
    <n v="630192"/>
    <x v="4031"/>
    <x v="4188"/>
    <x v="3901"/>
    <n v="1279"/>
    <n v="1380000000"/>
  </r>
  <r>
    <x v="4201"/>
    <x v="2"/>
    <x v="9"/>
    <x v="9"/>
    <x v="464"/>
    <x v="1336"/>
    <x v="127"/>
    <x v="2845"/>
    <n v="633420"/>
    <x v="4032"/>
    <x v="4189"/>
    <x v="3902"/>
    <n v="12941"/>
    <n v="1380000000"/>
  </r>
  <r>
    <x v="4202"/>
    <x v="2"/>
    <x v="9"/>
    <x v="9"/>
    <x v="5"/>
    <x v="1099"/>
    <x v="56"/>
    <x v="2818"/>
    <n v="637689"/>
    <x v="4033"/>
    <x v="4190"/>
    <x v="3903"/>
    <n v="915"/>
    <n v="1380000000"/>
  </r>
  <r>
    <x v="4203"/>
    <x v="1"/>
    <x v="3"/>
    <x v="3"/>
    <x v="118"/>
    <x v="2785"/>
    <x v="192"/>
    <x v="1541"/>
    <n v="641247"/>
    <x v="4034"/>
    <x v="4191"/>
    <x v="3904"/>
    <n v="11795"/>
    <n v="213000000"/>
  </r>
  <r>
    <x v="4204"/>
    <x v="2"/>
    <x v="7"/>
    <x v="7"/>
    <x v="515"/>
    <x v="2760"/>
    <x v="129"/>
    <x v="2310"/>
    <n v="642092"/>
    <x v="4035"/>
    <x v="4192"/>
    <x v="3905"/>
    <n v="10155"/>
    <n v="1380000000"/>
  </r>
  <r>
    <x v="4205"/>
    <x v="3"/>
    <x v="11"/>
    <x v="12"/>
    <x v="350"/>
    <x v="2786"/>
    <x v="91"/>
    <x v="2846"/>
    <n v="642784"/>
    <x v="4036"/>
    <x v="4193"/>
    <x v="3906"/>
    <n v="7155"/>
    <n v="68000000"/>
  </r>
  <r>
    <x v="4206"/>
    <x v="3"/>
    <x v="10"/>
    <x v="11"/>
    <x v="404"/>
    <x v="2622"/>
    <x v="157"/>
    <x v="2847"/>
    <n v="646832"/>
    <x v="4037"/>
    <x v="4194"/>
    <x v="3907"/>
    <n v="17688"/>
    <n v="68000000"/>
  </r>
  <r>
    <x v="4207"/>
    <x v="2"/>
    <x v="7"/>
    <x v="7"/>
    <x v="672"/>
    <x v="2679"/>
    <x v="171"/>
    <x v="2848"/>
    <n v="648164"/>
    <x v="4038"/>
    <x v="4195"/>
    <x v="3908"/>
    <n v="14504"/>
    <n v="1380000000"/>
  </r>
  <r>
    <x v="4208"/>
    <x v="4"/>
    <x v="13"/>
    <x v="21"/>
    <x v="220"/>
    <x v="2787"/>
    <x v="17"/>
    <x v="940"/>
    <n v="651201"/>
    <x v="4039"/>
    <x v="4196"/>
    <x v="3909"/>
    <n v="15725"/>
    <n v="331000000"/>
  </r>
  <r>
    <x v="4209"/>
    <x v="3"/>
    <x v="11"/>
    <x v="33"/>
    <x v="157"/>
    <x v="2788"/>
    <x v="179"/>
    <x v="1575"/>
    <n v="655533"/>
    <x v="4040"/>
    <x v="4197"/>
    <x v="3910"/>
    <n v="11646"/>
    <n v="68000000"/>
  </r>
  <r>
    <x v="4210"/>
    <x v="4"/>
    <x v="12"/>
    <x v="17"/>
    <x v="343"/>
    <x v="325"/>
    <x v="178"/>
    <x v="1897"/>
    <n v="656807"/>
    <x v="1668"/>
    <x v="4198"/>
    <x v="319"/>
    <n v="12612"/>
    <n v="331000000"/>
  </r>
  <r>
    <x v="4211"/>
    <x v="1"/>
    <x v="18"/>
    <x v="27"/>
    <x v="66"/>
    <x v="2198"/>
    <x v="119"/>
    <x v="551"/>
    <n v="658051"/>
    <x v="4041"/>
    <x v="4199"/>
    <x v="3911"/>
    <n v="17640"/>
    <n v="213000000"/>
  </r>
  <r>
    <x v="4212"/>
    <x v="3"/>
    <x v="10"/>
    <x v="11"/>
    <x v="141"/>
    <x v="1996"/>
    <x v="188"/>
    <x v="2808"/>
    <n v="658388"/>
    <x v="4042"/>
    <x v="4200"/>
    <x v="3912"/>
    <n v="19201"/>
    <n v="68000000"/>
  </r>
  <r>
    <x v="4213"/>
    <x v="4"/>
    <x v="12"/>
    <x v="17"/>
    <x v="716"/>
    <x v="520"/>
    <x v="173"/>
    <x v="2849"/>
    <n v="661682"/>
    <x v="4043"/>
    <x v="4201"/>
    <x v="3913"/>
    <n v="16411"/>
    <n v="331000000"/>
  </r>
  <r>
    <x v="4214"/>
    <x v="2"/>
    <x v="5"/>
    <x v="13"/>
    <x v="681"/>
    <x v="2789"/>
    <x v="78"/>
    <x v="339"/>
    <n v="662018"/>
    <x v="4044"/>
    <x v="4202"/>
    <x v="3914"/>
    <n v="6454"/>
    <n v="1380000000"/>
  </r>
  <r>
    <x v="4215"/>
    <x v="1"/>
    <x v="3"/>
    <x v="3"/>
    <x v="223"/>
    <x v="2790"/>
    <x v="79"/>
    <x v="375"/>
    <n v="663885"/>
    <x v="4045"/>
    <x v="4203"/>
    <x v="3915"/>
    <n v="6011"/>
    <n v="213000000"/>
  </r>
  <r>
    <x v="4216"/>
    <x v="0"/>
    <x v="16"/>
    <x v="19"/>
    <x v="648"/>
    <x v="133"/>
    <x v="163"/>
    <x v="2850"/>
    <n v="667890"/>
    <x v="4046"/>
    <x v="4204"/>
    <x v="3916"/>
    <n v="1396"/>
    <n v="83000000"/>
  </r>
  <r>
    <x v="4217"/>
    <x v="0"/>
    <x v="0"/>
    <x v="0"/>
    <x v="617"/>
    <x v="2631"/>
    <x v="148"/>
    <x v="2851"/>
    <n v="668384"/>
    <x v="4047"/>
    <x v="4205"/>
    <x v="3917"/>
    <n v="12043"/>
    <n v="83000000"/>
  </r>
  <r>
    <x v="4218"/>
    <x v="2"/>
    <x v="7"/>
    <x v="7"/>
    <x v="714"/>
    <x v="831"/>
    <x v="72"/>
    <x v="2437"/>
    <n v="673026"/>
    <x v="4048"/>
    <x v="4206"/>
    <x v="3918"/>
    <n v="1067"/>
    <n v="1380000000"/>
  </r>
  <r>
    <x v="4219"/>
    <x v="1"/>
    <x v="15"/>
    <x v="18"/>
    <x v="454"/>
    <x v="2791"/>
    <x v="77"/>
    <x v="2494"/>
    <n v="676912"/>
    <x v="4049"/>
    <x v="4207"/>
    <x v="3919"/>
    <n v="8202"/>
    <n v="213000000"/>
  </r>
  <r>
    <x v="4220"/>
    <x v="1"/>
    <x v="3"/>
    <x v="31"/>
    <x v="538"/>
    <x v="990"/>
    <x v="66"/>
    <x v="2852"/>
    <n v="677072"/>
    <x v="4050"/>
    <x v="4208"/>
    <x v="3920"/>
    <n v="13074"/>
    <n v="213000000"/>
  </r>
  <r>
    <x v="4221"/>
    <x v="1"/>
    <x v="1"/>
    <x v="26"/>
    <x v="203"/>
    <x v="2315"/>
    <x v="67"/>
    <x v="1228"/>
    <n v="679108"/>
    <x v="4051"/>
    <x v="4209"/>
    <x v="3921"/>
    <n v="14139"/>
    <n v="213000000"/>
  </r>
  <r>
    <x v="4222"/>
    <x v="1"/>
    <x v="18"/>
    <x v="27"/>
    <x v="462"/>
    <x v="671"/>
    <x v="141"/>
    <x v="1332"/>
    <n v="680849"/>
    <x v="4052"/>
    <x v="4210"/>
    <x v="3922"/>
    <n v="3783"/>
    <n v="213000000"/>
  </r>
  <r>
    <x v="4223"/>
    <x v="0"/>
    <x v="0"/>
    <x v="0"/>
    <x v="588"/>
    <x v="1882"/>
    <x v="128"/>
    <x v="2853"/>
    <n v="682356"/>
    <x v="4053"/>
    <x v="4211"/>
    <x v="3923"/>
    <n v="12486"/>
    <n v="83000000"/>
  </r>
  <r>
    <x v="4224"/>
    <x v="4"/>
    <x v="14"/>
    <x v="16"/>
    <x v="59"/>
    <x v="2222"/>
    <x v="21"/>
    <x v="2854"/>
    <n v="685916"/>
    <x v="3604"/>
    <x v="4212"/>
    <x v="3924"/>
    <n v="8090"/>
    <n v="331000000"/>
  </r>
  <r>
    <x v="4225"/>
    <x v="1"/>
    <x v="3"/>
    <x v="31"/>
    <x v="210"/>
    <x v="2792"/>
    <x v="89"/>
    <x v="621"/>
    <n v="687291"/>
    <x v="4054"/>
    <x v="4213"/>
    <x v="3925"/>
    <n v="7181"/>
    <n v="213000000"/>
  </r>
  <r>
    <x v="4226"/>
    <x v="4"/>
    <x v="14"/>
    <x v="16"/>
    <x v="591"/>
    <x v="2425"/>
    <x v="2"/>
    <x v="252"/>
    <n v="688844"/>
    <x v="4055"/>
    <x v="4214"/>
    <x v="3926"/>
    <n v="16351"/>
    <n v="331000000"/>
  </r>
  <r>
    <x v="4227"/>
    <x v="1"/>
    <x v="18"/>
    <x v="27"/>
    <x v="363"/>
    <x v="111"/>
    <x v="147"/>
    <x v="2855"/>
    <n v="691125"/>
    <x v="4056"/>
    <x v="4215"/>
    <x v="3927"/>
    <n v="6620"/>
    <n v="213000000"/>
  </r>
  <r>
    <x v="4228"/>
    <x v="3"/>
    <x v="11"/>
    <x v="12"/>
    <x v="29"/>
    <x v="2793"/>
    <x v="173"/>
    <x v="2351"/>
    <n v="692993"/>
    <x v="4057"/>
    <x v="4216"/>
    <x v="3022"/>
    <n v="13019"/>
    <n v="68000000"/>
  </r>
  <r>
    <x v="4229"/>
    <x v="3"/>
    <x v="6"/>
    <x v="6"/>
    <x v="567"/>
    <x v="2234"/>
    <x v="7"/>
    <x v="1343"/>
    <n v="694594"/>
    <x v="4058"/>
    <x v="4217"/>
    <x v="3928"/>
    <n v="5877"/>
    <n v="68000000"/>
  </r>
  <r>
    <x v="4230"/>
    <x v="3"/>
    <x v="17"/>
    <x v="20"/>
    <x v="396"/>
    <x v="852"/>
    <x v="102"/>
    <x v="950"/>
    <n v="698421"/>
    <x v="4059"/>
    <x v="4218"/>
    <x v="3929"/>
    <n v="1921"/>
    <n v="68000000"/>
  </r>
  <r>
    <x v="4231"/>
    <x v="1"/>
    <x v="18"/>
    <x v="23"/>
    <x v="62"/>
    <x v="670"/>
    <x v="57"/>
    <x v="2856"/>
    <n v="701901"/>
    <x v="4060"/>
    <x v="4219"/>
    <x v="3930"/>
    <n v="4019"/>
    <n v="213000000"/>
  </r>
  <r>
    <x v="4232"/>
    <x v="4"/>
    <x v="12"/>
    <x v="17"/>
    <x v="245"/>
    <x v="1218"/>
    <x v="179"/>
    <x v="2857"/>
    <n v="703200"/>
    <x v="4061"/>
    <x v="4220"/>
    <x v="1827"/>
    <n v="10334"/>
    <n v="331000000"/>
  </r>
  <r>
    <x v="4233"/>
    <x v="0"/>
    <x v="19"/>
    <x v="36"/>
    <x v="416"/>
    <x v="1556"/>
    <x v="33"/>
    <x v="2858"/>
    <n v="703910"/>
    <x v="4062"/>
    <x v="4221"/>
    <x v="1830"/>
    <n v="8459"/>
    <n v="83000000"/>
  </r>
  <r>
    <x v="4234"/>
    <x v="2"/>
    <x v="2"/>
    <x v="2"/>
    <x v="274"/>
    <x v="2255"/>
    <x v="124"/>
    <x v="2853"/>
    <n v="708077"/>
    <x v="4063"/>
    <x v="4222"/>
    <x v="3931"/>
    <n v="5084"/>
    <n v="1380000000"/>
  </r>
  <r>
    <x v="4235"/>
    <x v="0"/>
    <x v="4"/>
    <x v="24"/>
    <x v="511"/>
    <x v="2794"/>
    <x v="28"/>
    <x v="1761"/>
    <n v="710123"/>
    <x v="4064"/>
    <x v="4223"/>
    <x v="3932"/>
    <n v="16477"/>
    <n v="83000000"/>
  </r>
  <r>
    <x v="4236"/>
    <x v="1"/>
    <x v="18"/>
    <x v="23"/>
    <x v="544"/>
    <x v="2795"/>
    <x v="140"/>
    <x v="2466"/>
    <n v="713004"/>
    <x v="4065"/>
    <x v="4224"/>
    <x v="3933"/>
    <n v="8489"/>
    <n v="213000000"/>
  </r>
  <r>
    <x v="4237"/>
    <x v="3"/>
    <x v="17"/>
    <x v="20"/>
    <x v="558"/>
    <x v="2796"/>
    <x v="127"/>
    <x v="2859"/>
    <n v="714821"/>
    <x v="4066"/>
    <x v="4225"/>
    <x v="3934"/>
    <n v="8704"/>
    <n v="68000000"/>
  </r>
  <r>
    <x v="4238"/>
    <x v="3"/>
    <x v="11"/>
    <x v="12"/>
    <x v="406"/>
    <x v="1842"/>
    <x v="167"/>
    <x v="2842"/>
    <n v="717019"/>
    <x v="4067"/>
    <x v="4226"/>
    <x v="3935"/>
    <n v="15721"/>
    <n v="68000000"/>
  </r>
  <r>
    <x v="4239"/>
    <x v="4"/>
    <x v="8"/>
    <x v="8"/>
    <x v="201"/>
    <x v="1318"/>
    <x v="149"/>
    <x v="1791"/>
    <n v="720351"/>
    <x v="4068"/>
    <x v="4227"/>
    <x v="3936"/>
    <n v="17292"/>
    <n v="331000000"/>
  </r>
  <r>
    <x v="4240"/>
    <x v="1"/>
    <x v="18"/>
    <x v="23"/>
    <x v="198"/>
    <x v="2365"/>
    <x v="133"/>
    <x v="2084"/>
    <n v="721454"/>
    <x v="4069"/>
    <x v="4228"/>
    <x v="3118"/>
    <n v="2253"/>
    <n v="213000000"/>
  </r>
  <r>
    <x v="4241"/>
    <x v="0"/>
    <x v="19"/>
    <x v="35"/>
    <x v="173"/>
    <x v="2797"/>
    <x v="17"/>
    <x v="2860"/>
    <n v="724631"/>
    <x v="4070"/>
    <x v="2388"/>
    <x v="3937"/>
    <n v="18409"/>
    <n v="83000000"/>
  </r>
  <r>
    <x v="4242"/>
    <x v="1"/>
    <x v="18"/>
    <x v="23"/>
    <x v="353"/>
    <x v="1213"/>
    <x v="63"/>
    <x v="2861"/>
    <n v="728225"/>
    <x v="4071"/>
    <x v="4229"/>
    <x v="3938"/>
    <n v="13504"/>
    <n v="213000000"/>
  </r>
  <r>
    <x v="4243"/>
    <x v="1"/>
    <x v="1"/>
    <x v="26"/>
    <x v="415"/>
    <x v="1269"/>
    <x v="178"/>
    <x v="60"/>
    <n v="731699"/>
    <x v="4072"/>
    <x v="4230"/>
    <x v="3939"/>
    <n v="6181"/>
    <n v="213000000"/>
  </r>
  <r>
    <x v="4244"/>
    <x v="3"/>
    <x v="11"/>
    <x v="12"/>
    <x v="54"/>
    <x v="2652"/>
    <x v="99"/>
    <x v="2862"/>
    <n v="736514"/>
    <x v="4073"/>
    <x v="4231"/>
    <x v="3940"/>
    <n v="12735"/>
    <n v="68000000"/>
  </r>
  <r>
    <x v="4245"/>
    <x v="0"/>
    <x v="0"/>
    <x v="0"/>
    <x v="11"/>
    <x v="2798"/>
    <x v="148"/>
    <x v="1887"/>
    <n v="738691"/>
    <x v="4074"/>
    <x v="4232"/>
    <x v="3941"/>
    <n v="819"/>
    <n v="83000000"/>
  </r>
  <r>
    <x v="4246"/>
    <x v="2"/>
    <x v="9"/>
    <x v="9"/>
    <x v="157"/>
    <x v="2799"/>
    <x v="39"/>
    <x v="2863"/>
    <n v="739885"/>
    <x v="4074"/>
    <x v="4233"/>
    <x v="3942"/>
    <n v="19948"/>
    <n v="1380000000"/>
  </r>
  <r>
    <x v="4247"/>
    <x v="3"/>
    <x v="10"/>
    <x v="10"/>
    <x v="528"/>
    <x v="2581"/>
    <x v="81"/>
    <x v="497"/>
    <n v="744386"/>
    <x v="4075"/>
    <x v="4234"/>
    <x v="3943"/>
    <n v="14587"/>
    <n v="68000000"/>
  </r>
  <r>
    <x v="4248"/>
    <x v="0"/>
    <x v="16"/>
    <x v="19"/>
    <x v="191"/>
    <x v="880"/>
    <x v="130"/>
    <x v="2864"/>
    <n v="744921"/>
    <x v="4076"/>
    <x v="4235"/>
    <x v="3944"/>
    <n v="16207"/>
    <n v="83000000"/>
  </r>
  <r>
    <x v="4249"/>
    <x v="4"/>
    <x v="13"/>
    <x v="21"/>
    <x v="548"/>
    <x v="2800"/>
    <x v="97"/>
    <x v="886"/>
    <n v="745990"/>
    <x v="4077"/>
    <x v="4236"/>
    <x v="3945"/>
    <n v="3543"/>
    <n v="331000000"/>
  </r>
  <r>
    <x v="4250"/>
    <x v="3"/>
    <x v="6"/>
    <x v="22"/>
    <x v="401"/>
    <x v="2801"/>
    <x v="158"/>
    <x v="2865"/>
    <n v="750359"/>
    <x v="4078"/>
    <x v="4237"/>
    <x v="3946"/>
    <n v="6635"/>
    <n v="68000000"/>
  </r>
  <r>
    <x v="4251"/>
    <x v="4"/>
    <x v="13"/>
    <x v="21"/>
    <x v="386"/>
    <x v="2802"/>
    <x v="128"/>
    <x v="2866"/>
    <n v="750491"/>
    <x v="4079"/>
    <x v="4238"/>
    <x v="3947"/>
    <n v="11754"/>
    <n v="331000000"/>
  </r>
  <r>
    <x v="4252"/>
    <x v="3"/>
    <x v="17"/>
    <x v="28"/>
    <x v="330"/>
    <x v="2803"/>
    <x v="148"/>
    <x v="2014"/>
    <n v="750754"/>
    <x v="4080"/>
    <x v="4239"/>
    <x v="3948"/>
    <n v="666"/>
    <n v="68000000"/>
  </r>
  <r>
    <x v="4253"/>
    <x v="1"/>
    <x v="3"/>
    <x v="31"/>
    <x v="316"/>
    <x v="608"/>
    <x v="68"/>
    <x v="2793"/>
    <n v="755216"/>
    <x v="4081"/>
    <x v="4240"/>
    <x v="3949"/>
    <n v="2145"/>
    <n v="213000000"/>
  </r>
  <r>
    <x v="4254"/>
    <x v="0"/>
    <x v="4"/>
    <x v="24"/>
    <x v="33"/>
    <x v="2804"/>
    <x v="63"/>
    <x v="2660"/>
    <n v="757268"/>
    <x v="4082"/>
    <x v="4241"/>
    <x v="3950"/>
    <n v="5820"/>
    <n v="83000000"/>
  </r>
  <r>
    <x v="4255"/>
    <x v="4"/>
    <x v="13"/>
    <x v="21"/>
    <x v="113"/>
    <x v="2389"/>
    <x v="166"/>
    <x v="2867"/>
    <n v="762214"/>
    <x v="4083"/>
    <x v="4242"/>
    <x v="3951"/>
    <n v="258"/>
    <n v="331000000"/>
  </r>
  <r>
    <x v="4256"/>
    <x v="3"/>
    <x v="17"/>
    <x v="20"/>
    <x v="165"/>
    <x v="2805"/>
    <x v="161"/>
    <x v="2867"/>
    <n v="766303"/>
    <x v="4084"/>
    <x v="4243"/>
    <x v="3952"/>
    <n v="10320"/>
    <n v="68000000"/>
  </r>
  <r>
    <x v="4257"/>
    <x v="4"/>
    <x v="13"/>
    <x v="15"/>
    <x v="680"/>
    <x v="683"/>
    <x v="83"/>
    <x v="38"/>
    <n v="769150"/>
    <x v="4085"/>
    <x v="4244"/>
    <x v="3953"/>
    <n v="12157"/>
    <n v="331000000"/>
  </r>
  <r>
    <x v="4258"/>
    <x v="3"/>
    <x v="6"/>
    <x v="6"/>
    <x v="207"/>
    <x v="1115"/>
    <x v="160"/>
    <x v="51"/>
    <n v="769507"/>
    <x v="4086"/>
    <x v="4245"/>
    <x v="3954"/>
    <n v="3533"/>
    <n v="68000000"/>
  </r>
  <r>
    <x v="4259"/>
    <x v="3"/>
    <x v="11"/>
    <x v="33"/>
    <x v="376"/>
    <x v="483"/>
    <x v="76"/>
    <x v="134"/>
    <n v="773927"/>
    <x v="4087"/>
    <x v="4246"/>
    <x v="3955"/>
    <n v="13146"/>
    <n v="68000000"/>
  </r>
  <r>
    <x v="4260"/>
    <x v="2"/>
    <x v="7"/>
    <x v="7"/>
    <x v="121"/>
    <x v="2806"/>
    <x v="125"/>
    <x v="1232"/>
    <n v="774677"/>
    <x v="3164"/>
    <x v="4247"/>
    <x v="3956"/>
    <n v="6502"/>
    <n v="1380000000"/>
  </r>
  <r>
    <x v="4261"/>
    <x v="2"/>
    <x v="9"/>
    <x v="9"/>
    <x v="725"/>
    <x v="2539"/>
    <x v="163"/>
    <x v="2868"/>
    <n v="777927"/>
    <x v="4088"/>
    <x v="4248"/>
    <x v="3957"/>
    <n v="13406"/>
    <n v="1380000000"/>
  </r>
  <r>
    <x v="4262"/>
    <x v="2"/>
    <x v="7"/>
    <x v="7"/>
    <x v="442"/>
    <x v="2021"/>
    <x v="127"/>
    <x v="2869"/>
    <n v="782278"/>
    <x v="4089"/>
    <x v="4249"/>
    <x v="3958"/>
    <n v="15646"/>
    <n v="1380000000"/>
  </r>
  <r>
    <x v="4263"/>
    <x v="4"/>
    <x v="13"/>
    <x v="21"/>
    <x v="529"/>
    <x v="2296"/>
    <x v="44"/>
    <x v="2080"/>
    <n v="784536"/>
    <x v="4090"/>
    <x v="4250"/>
    <x v="3959"/>
    <n v="5689"/>
    <n v="331000000"/>
  </r>
  <r>
    <x v="4264"/>
    <x v="1"/>
    <x v="18"/>
    <x v="23"/>
    <x v="705"/>
    <x v="1198"/>
    <x v="42"/>
    <x v="2870"/>
    <n v="785446"/>
    <x v="4091"/>
    <x v="4251"/>
    <x v="3960"/>
    <n v="9373"/>
    <n v="213000000"/>
  </r>
  <r>
    <x v="4265"/>
    <x v="3"/>
    <x v="11"/>
    <x v="12"/>
    <x v="588"/>
    <x v="2807"/>
    <x v="32"/>
    <x v="2871"/>
    <n v="789256"/>
    <x v="4092"/>
    <x v="4252"/>
    <x v="3961"/>
    <n v="18666"/>
    <n v="68000000"/>
  </r>
  <r>
    <x v="4266"/>
    <x v="0"/>
    <x v="4"/>
    <x v="24"/>
    <x v="106"/>
    <x v="2808"/>
    <x v="132"/>
    <x v="2358"/>
    <n v="789839"/>
    <x v="720"/>
    <x v="4253"/>
    <x v="3962"/>
    <n v="1874"/>
    <n v="83000000"/>
  </r>
  <r>
    <x v="4267"/>
    <x v="2"/>
    <x v="2"/>
    <x v="29"/>
    <x v="557"/>
    <x v="2495"/>
    <x v="100"/>
    <x v="1433"/>
    <n v="793277"/>
    <x v="4093"/>
    <x v="4254"/>
    <x v="3963"/>
    <n v="956"/>
    <n v="1380000000"/>
  </r>
  <r>
    <x v="4268"/>
    <x v="4"/>
    <x v="14"/>
    <x v="32"/>
    <x v="571"/>
    <x v="2627"/>
    <x v="83"/>
    <x v="1861"/>
    <n v="793853"/>
    <x v="4094"/>
    <x v="4255"/>
    <x v="3964"/>
    <n v="5531"/>
    <n v="331000000"/>
  </r>
  <r>
    <x v="4269"/>
    <x v="4"/>
    <x v="8"/>
    <x v="8"/>
    <x v="726"/>
    <x v="2809"/>
    <x v="38"/>
    <x v="2872"/>
    <n v="796429"/>
    <x v="4095"/>
    <x v="4256"/>
    <x v="3965"/>
    <n v="16172"/>
    <n v="331000000"/>
  </r>
  <r>
    <x v="4270"/>
    <x v="4"/>
    <x v="13"/>
    <x v="21"/>
    <x v="543"/>
    <x v="1163"/>
    <x v="5"/>
    <x v="2183"/>
    <n v="798300"/>
    <x v="4096"/>
    <x v="4257"/>
    <x v="3966"/>
    <n v="4489"/>
    <n v="331000000"/>
  </r>
  <r>
    <x v="4271"/>
    <x v="0"/>
    <x v="16"/>
    <x v="19"/>
    <x v="654"/>
    <x v="2810"/>
    <x v="1"/>
    <x v="2873"/>
    <n v="799452"/>
    <x v="4097"/>
    <x v="4258"/>
    <x v="3967"/>
    <n v="2057"/>
    <n v="83000000"/>
  </r>
  <r>
    <x v="4272"/>
    <x v="0"/>
    <x v="16"/>
    <x v="19"/>
    <x v="10"/>
    <x v="2811"/>
    <x v="64"/>
    <x v="2524"/>
    <n v="804442"/>
    <x v="2211"/>
    <x v="4259"/>
    <x v="3968"/>
    <n v="15870"/>
    <n v="83000000"/>
  </r>
  <r>
    <x v="4273"/>
    <x v="2"/>
    <x v="7"/>
    <x v="7"/>
    <x v="429"/>
    <x v="738"/>
    <x v="37"/>
    <x v="2874"/>
    <n v="806225"/>
    <x v="4098"/>
    <x v="4260"/>
    <x v="3969"/>
    <n v="18761"/>
    <n v="1380000000"/>
  </r>
  <r>
    <x v="4274"/>
    <x v="0"/>
    <x v="0"/>
    <x v="0"/>
    <x v="10"/>
    <x v="1275"/>
    <x v="117"/>
    <x v="2035"/>
    <n v="807318"/>
    <x v="4099"/>
    <x v="4261"/>
    <x v="3970"/>
    <n v="12123"/>
    <n v="83000000"/>
  </r>
  <r>
    <x v="4275"/>
    <x v="2"/>
    <x v="7"/>
    <x v="7"/>
    <x v="182"/>
    <x v="2812"/>
    <x v="25"/>
    <x v="1869"/>
    <n v="809417"/>
    <x v="4100"/>
    <x v="4262"/>
    <x v="3971"/>
    <n v="11531"/>
    <n v="1380000000"/>
  </r>
  <r>
    <x v="4276"/>
    <x v="0"/>
    <x v="0"/>
    <x v="0"/>
    <x v="270"/>
    <x v="2813"/>
    <x v="182"/>
    <x v="2875"/>
    <n v="813949"/>
    <x v="4101"/>
    <x v="4263"/>
    <x v="1457"/>
    <n v="16913"/>
    <n v="83000000"/>
  </r>
  <r>
    <x v="4277"/>
    <x v="0"/>
    <x v="19"/>
    <x v="36"/>
    <x v="69"/>
    <x v="479"/>
    <x v="47"/>
    <x v="154"/>
    <n v="816090"/>
    <x v="259"/>
    <x v="4264"/>
    <x v="3972"/>
    <n v="15259"/>
    <n v="83000000"/>
  </r>
  <r>
    <x v="4278"/>
    <x v="0"/>
    <x v="16"/>
    <x v="19"/>
    <x v="225"/>
    <x v="2814"/>
    <x v="44"/>
    <x v="2424"/>
    <n v="818223"/>
    <x v="4102"/>
    <x v="4265"/>
    <x v="3973"/>
    <n v="19946"/>
    <n v="83000000"/>
  </r>
  <r>
    <x v="4279"/>
    <x v="2"/>
    <x v="7"/>
    <x v="7"/>
    <x v="402"/>
    <x v="923"/>
    <x v="138"/>
    <x v="1926"/>
    <n v="818740"/>
    <x v="4103"/>
    <x v="4266"/>
    <x v="3974"/>
    <n v="10982"/>
    <n v="1380000000"/>
  </r>
  <r>
    <x v="4280"/>
    <x v="3"/>
    <x v="6"/>
    <x v="22"/>
    <x v="85"/>
    <x v="600"/>
    <x v="135"/>
    <x v="2876"/>
    <n v="819481"/>
    <x v="4104"/>
    <x v="4267"/>
    <x v="3975"/>
    <n v="16647"/>
    <n v="68000000"/>
  </r>
  <r>
    <x v="4281"/>
    <x v="2"/>
    <x v="2"/>
    <x v="29"/>
    <x v="413"/>
    <x v="1865"/>
    <x v="186"/>
    <x v="1095"/>
    <n v="821958"/>
    <x v="4105"/>
    <x v="4268"/>
    <x v="3976"/>
    <n v="477"/>
    <n v="1380000000"/>
  </r>
  <r>
    <x v="4282"/>
    <x v="3"/>
    <x v="11"/>
    <x v="12"/>
    <x v="418"/>
    <x v="2441"/>
    <x v="161"/>
    <x v="876"/>
    <n v="826916"/>
    <x v="4106"/>
    <x v="4269"/>
    <x v="3245"/>
    <n v="8547"/>
    <n v="68000000"/>
  </r>
  <r>
    <x v="4283"/>
    <x v="4"/>
    <x v="8"/>
    <x v="34"/>
    <x v="386"/>
    <x v="2815"/>
    <x v="91"/>
    <x v="2877"/>
    <n v="829792"/>
    <x v="4107"/>
    <x v="4270"/>
    <x v="3977"/>
    <n v="11522"/>
    <n v="331000000"/>
  </r>
  <r>
    <x v="4284"/>
    <x v="4"/>
    <x v="14"/>
    <x v="16"/>
    <x v="103"/>
    <x v="2816"/>
    <x v="95"/>
    <x v="2878"/>
    <n v="829834"/>
    <x v="4108"/>
    <x v="4271"/>
    <x v="3978"/>
    <n v="4172"/>
    <n v="331000000"/>
  </r>
  <r>
    <x v="4285"/>
    <x v="2"/>
    <x v="5"/>
    <x v="13"/>
    <x v="126"/>
    <x v="2817"/>
    <x v="78"/>
    <x v="2879"/>
    <n v="833275"/>
    <x v="4109"/>
    <x v="4272"/>
    <x v="3979"/>
    <n v="13141"/>
    <n v="1380000000"/>
  </r>
  <r>
    <x v="4286"/>
    <x v="3"/>
    <x v="10"/>
    <x v="10"/>
    <x v="117"/>
    <x v="1201"/>
    <x v="18"/>
    <x v="2880"/>
    <n v="833678"/>
    <x v="3660"/>
    <x v="4273"/>
    <x v="3980"/>
    <n v="18327"/>
    <n v="68000000"/>
  </r>
  <r>
    <x v="4287"/>
    <x v="3"/>
    <x v="6"/>
    <x v="6"/>
    <x v="546"/>
    <x v="692"/>
    <x v="160"/>
    <x v="2316"/>
    <n v="835004"/>
    <x v="4110"/>
    <x v="4274"/>
    <x v="3259"/>
    <n v="18444"/>
    <n v="68000000"/>
  </r>
  <r>
    <x v="4288"/>
    <x v="3"/>
    <x v="10"/>
    <x v="10"/>
    <x v="75"/>
    <x v="2731"/>
    <x v="198"/>
    <x v="541"/>
    <n v="837220"/>
    <x v="4111"/>
    <x v="4275"/>
    <x v="3981"/>
    <n v="18098"/>
    <n v="68000000"/>
  </r>
  <r>
    <x v="4289"/>
    <x v="4"/>
    <x v="14"/>
    <x v="16"/>
    <x v="258"/>
    <x v="2818"/>
    <x v="183"/>
    <x v="2881"/>
    <n v="839369"/>
    <x v="4112"/>
    <x v="4276"/>
    <x v="3982"/>
    <n v="14139"/>
    <n v="331000000"/>
  </r>
  <r>
    <x v="4290"/>
    <x v="2"/>
    <x v="7"/>
    <x v="7"/>
    <x v="521"/>
    <x v="626"/>
    <x v="76"/>
    <x v="2882"/>
    <n v="841762"/>
    <x v="4113"/>
    <x v="4277"/>
    <x v="3983"/>
    <n v="8860"/>
    <n v="1380000000"/>
  </r>
  <r>
    <x v="4291"/>
    <x v="1"/>
    <x v="18"/>
    <x v="27"/>
    <x v="262"/>
    <x v="2819"/>
    <x v="110"/>
    <x v="403"/>
    <n v="844412"/>
    <x v="4114"/>
    <x v="4278"/>
    <x v="3984"/>
    <n v="19983"/>
    <n v="213000000"/>
  </r>
  <r>
    <x v="4292"/>
    <x v="3"/>
    <x v="17"/>
    <x v="20"/>
    <x v="272"/>
    <x v="2464"/>
    <x v="118"/>
    <x v="595"/>
    <n v="848949"/>
    <x v="4115"/>
    <x v="4279"/>
    <x v="3985"/>
    <n v="19510"/>
    <n v="68000000"/>
  </r>
  <r>
    <x v="4293"/>
    <x v="3"/>
    <x v="11"/>
    <x v="33"/>
    <x v="341"/>
    <x v="425"/>
    <x v="13"/>
    <x v="1472"/>
    <n v="853294"/>
    <x v="4116"/>
    <x v="4280"/>
    <x v="3986"/>
    <n v="7501"/>
    <n v="68000000"/>
  </r>
  <r>
    <x v="4294"/>
    <x v="1"/>
    <x v="15"/>
    <x v="18"/>
    <x v="647"/>
    <x v="2820"/>
    <x v="57"/>
    <x v="543"/>
    <n v="854171"/>
    <x v="4117"/>
    <x v="4281"/>
    <x v="3987"/>
    <n v="14523"/>
    <n v="213000000"/>
  </r>
  <r>
    <x v="4295"/>
    <x v="2"/>
    <x v="2"/>
    <x v="29"/>
    <x v="165"/>
    <x v="2821"/>
    <x v="90"/>
    <x v="2795"/>
    <n v="856057"/>
    <x v="4118"/>
    <x v="4282"/>
    <x v="3988"/>
    <n v="4776"/>
    <n v="1380000000"/>
  </r>
  <r>
    <x v="4296"/>
    <x v="3"/>
    <x v="10"/>
    <x v="11"/>
    <x v="239"/>
    <x v="2822"/>
    <x v="91"/>
    <x v="1559"/>
    <n v="857360"/>
    <x v="4119"/>
    <x v="4283"/>
    <x v="3989"/>
    <n v="1743"/>
    <n v="68000000"/>
  </r>
  <r>
    <x v="4297"/>
    <x v="2"/>
    <x v="7"/>
    <x v="7"/>
    <x v="590"/>
    <x v="388"/>
    <x v="79"/>
    <x v="2883"/>
    <n v="859100"/>
    <x v="4120"/>
    <x v="4284"/>
    <x v="373"/>
    <n v="5532"/>
    <n v="1380000000"/>
  </r>
  <r>
    <x v="4298"/>
    <x v="3"/>
    <x v="11"/>
    <x v="12"/>
    <x v="311"/>
    <x v="406"/>
    <x v="1"/>
    <x v="1886"/>
    <n v="860212"/>
    <x v="4121"/>
    <x v="4285"/>
    <x v="423"/>
    <n v="11921"/>
    <n v="68000000"/>
  </r>
  <r>
    <x v="4299"/>
    <x v="0"/>
    <x v="0"/>
    <x v="0"/>
    <x v="522"/>
    <x v="2823"/>
    <x v="56"/>
    <x v="2884"/>
    <n v="864088"/>
    <x v="4122"/>
    <x v="4286"/>
    <x v="3990"/>
    <n v="16663"/>
    <n v="83000000"/>
  </r>
  <r>
    <x v="4300"/>
    <x v="3"/>
    <x v="11"/>
    <x v="12"/>
    <x v="512"/>
    <x v="2824"/>
    <x v="26"/>
    <x v="2885"/>
    <n v="865986"/>
    <x v="4123"/>
    <x v="4287"/>
    <x v="3991"/>
    <n v="13072"/>
    <n v="68000000"/>
  </r>
  <r>
    <x v="4301"/>
    <x v="0"/>
    <x v="4"/>
    <x v="24"/>
    <x v="604"/>
    <x v="803"/>
    <x v="139"/>
    <x v="1601"/>
    <n v="866233"/>
    <x v="4124"/>
    <x v="4288"/>
    <x v="3992"/>
    <n v="19414"/>
    <n v="83000000"/>
  </r>
  <r>
    <x v="4302"/>
    <x v="2"/>
    <x v="9"/>
    <x v="25"/>
    <x v="368"/>
    <x v="1270"/>
    <x v="190"/>
    <x v="1514"/>
    <n v="869493"/>
    <x v="4125"/>
    <x v="4289"/>
    <x v="3631"/>
    <n v="12404"/>
    <n v="1380000000"/>
  </r>
  <r>
    <x v="4303"/>
    <x v="3"/>
    <x v="11"/>
    <x v="12"/>
    <x v="332"/>
    <x v="550"/>
    <x v="153"/>
    <x v="2886"/>
    <n v="870060"/>
    <x v="4126"/>
    <x v="4290"/>
    <x v="3993"/>
    <n v="17780"/>
    <n v="68000000"/>
  </r>
  <r>
    <x v="4304"/>
    <x v="4"/>
    <x v="14"/>
    <x v="16"/>
    <x v="678"/>
    <x v="2825"/>
    <x v="145"/>
    <x v="2671"/>
    <n v="873869"/>
    <x v="4127"/>
    <x v="4291"/>
    <x v="3994"/>
    <n v="11573"/>
    <n v="331000000"/>
  </r>
  <r>
    <x v="4305"/>
    <x v="4"/>
    <x v="14"/>
    <x v="16"/>
    <x v="178"/>
    <x v="2826"/>
    <x v="33"/>
    <x v="2887"/>
    <n v="875057"/>
    <x v="4128"/>
    <x v="4292"/>
    <x v="3995"/>
    <n v="12458"/>
    <n v="331000000"/>
  </r>
  <r>
    <x v="4306"/>
    <x v="1"/>
    <x v="1"/>
    <x v="1"/>
    <x v="469"/>
    <x v="2827"/>
    <x v="118"/>
    <x v="992"/>
    <n v="877652"/>
    <x v="4129"/>
    <x v="4293"/>
    <x v="3996"/>
    <n v="2773"/>
    <n v="213000000"/>
  </r>
  <r>
    <x v="4307"/>
    <x v="4"/>
    <x v="13"/>
    <x v="21"/>
    <x v="642"/>
    <x v="2828"/>
    <x v="113"/>
    <x v="2888"/>
    <n v="879005"/>
    <x v="4130"/>
    <x v="4294"/>
    <x v="2550"/>
    <n v="2770"/>
    <n v="331000000"/>
  </r>
  <r>
    <x v="4308"/>
    <x v="0"/>
    <x v="19"/>
    <x v="35"/>
    <x v="224"/>
    <x v="1852"/>
    <x v="39"/>
    <x v="2889"/>
    <n v="882617"/>
    <x v="4130"/>
    <x v="4295"/>
    <x v="3997"/>
    <n v="3734"/>
    <n v="83000000"/>
  </r>
  <r>
    <x v="4309"/>
    <x v="4"/>
    <x v="14"/>
    <x v="16"/>
    <x v="591"/>
    <x v="2413"/>
    <x v="115"/>
    <x v="2890"/>
    <n v="883597"/>
    <x v="4131"/>
    <x v="4296"/>
    <x v="3998"/>
    <n v="10479"/>
    <n v="331000000"/>
  </r>
  <r>
    <x v="4310"/>
    <x v="4"/>
    <x v="12"/>
    <x v="14"/>
    <x v="307"/>
    <x v="2829"/>
    <x v="85"/>
    <x v="2254"/>
    <n v="888562"/>
    <x v="4132"/>
    <x v="4297"/>
    <x v="1452"/>
    <n v="11896"/>
    <n v="331000000"/>
  </r>
  <r>
    <x v="4311"/>
    <x v="4"/>
    <x v="12"/>
    <x v="14"/>
    <x v="646"/>
    <x v="2830"/>
    <x v="130"/>
    <x v="2891"/>
    <n v="888730"/>
    <x v="4133"/>
    <x v="4298"/>
    <x v="3999"/>
    <n v="16086"/>
    <n v="331000000"/>
  </r>
  <r>
    <x v="4312"/>
    <x v="3"/>
    <x v="10"/>
    <x v="11"/>
    <x v="473"/>
    <x v="1196"/>
    <x v="89"/>
    <x v="2892"/>
    <n v="891894"/>
    <x v="4134"/>
    <x v="4299"/>
    <x v="3773"/>
    <n v="17191"/>
    <n v="68000000"/>
  </r>
  <r>
    <x v="4313"/>
    <x v="1"/>
    <x v="15"/>
    <x v="18"/>
    <x v="29"/>
    <x v="554"/>
    <x v="6"/>
    <x v="2893"/>
    <n v="894565"/>
    <x v="4135"/>
    <x v="4300"/>
    <x v="4000"/>
    <n v="18184"/>
    <n v="213000000"/>
  </r>
  <r>
    <x v="4314"/>
    <x v="2"/>
    <x v="9"/>
    <x v="9"/>
    <x v="326"/>
    <x v="1007"/>
    <x v="191"/>
    <x v="2894"/>
    <n v="894943"/>
    <x v="4136"/>
    <x v="4301"/>
    <x v="4001"/>
    <n v="9367"/>
    <n v="1380000000"/>
  </r>
  <r>
    <x v="4315"/>
    <x v="1"/>
    <x v="15"/>
    <x v="18"/>
    <x v="187"/>
    <x v="2567"/>
    <x v="100"/>
    <x v="2"/>
    <n v="896875"/>
    <x v="4137"/>
    <x v="4302"/>
    <x v="4002"/>
    <n v="16203"/>
    <n v="213000000"/>
  </r>
  <r>
    <x v="4316"/>
    <x v="0"/>
    <x v="16"/>
    <x v="19"/>
    <x v="539"/>
    <x v="2831"/>
    <x v="163"/>
    <x v="2895"/>
    <n v="897068"/>
    <x v="4138"/>
    <x v="4303"/>
    <x v="4003"/>
    <n v="8267"/>
    <n v="83000000"/>
  </r>
  <r>
    <x v="4317"/>
    <x v="3"/>
    <x v="17"/>
    <x v="20"/>
    <x v="710"/>
    <x v="2803"/>
    <x v="139"/>
    <x v="134"/>
    <n v="897331"/>
    <x v="4139"/>
    <x v="4304"/>
    <x v="4004"/>
    <n v="17119"/>
    <n v="68000000"/>
  </r>
  <r>
    <x v="4318"/>
    <x v="3"/>
    <x v="6"/>
    <x v="6"/>
    <x v="546"/>
    <x v="1995"/>
    <x v="71"/>
    <x v="2896"/>
    <n v="898802"/>
    <x v="4140"/>
    <x v="4305"/>
    <x v="4005"/>
    <n v="2689"/>
    <n v="68000000"/>
  </r>
  <r>
    <x v="4319"/>
    <x v="4"/>
    <x v="13"/>
    <x v="15"/>
    <x v="658"/>
    <x v="909"/>
    <x v="40"/>
    <x v="218"/>
    <n v="900817"/>
    <x v="4141"/>
    <x v="4306"/>
    <x v="4006"/>
    <n v="11077"/>
    <n v="331000000"/>
  </r>
  <r>
    <x v="4320"/>
    <x v="4"/>
    <x v="14"/>
    <x v="16"/>
    <x v="248"/>
    <x v="1722"/>
    <x v="141"/>
    <x v="2897"/>
    <n v="905433"/>
    <x v="4142"/>
    <x v="4307"/>
    <x v="4007"/>
    <n v="2307"/>
    <n v="331000000"/>
  </r>
  <r>
    <x v="4321"/>
    <x v="0"/>
    <x v="16"/>
    <x v="19"/>
    <x v="285"/>
    <x v="2832"/>
    <x v="6"/>
    <x v="2898"/>
    <n v="906733"/>
    <x v="4143"/>
    <x v="4308"/>
    <x v="4008"/>
    <n v="15052"/>
    <n v="83000000"/>
  </r>
  <r>
    <x v="4322"/>
    <x v="3"/>
    <x v="6"/>
    <x v="22"/>
    <x v="660"/>
    <x v="2833"/>
    <x v="136"/>
    <x v="2899"/>
    <n v="909933"/>
    <x v="4144"/>
    <x v="4309"/>
    <x v="4009"/>
    <n v="17533"/>
    <n v="68000000"/>
  </r>
  <r>
    <x v="4323"/>
    <x v="2"/>
    <x v="2"/>
    <x v="29"/>
    <x v="205"/>
    <x v="2834"/>
    <x v="104"/>
    <x v="2537"/>
    <n v="913306"/>
    <x v="2282"/>
    <x v="4310"/>
    <x v="4010"/>
    <n v="16931"/>
    <n v="1380000000"/>
  </r>
  <r>
    <x v="4324"/>
    <x v="1"/>
    <x v="18"/>
    <x v="27"/>
    <x v="613"/>
    <x v="2499"/>
    <x v="136"/>
    <x v="21"/>
    <n v="913879"/>
    <x v="4145"/>
    <x v="4311"/>
    <x v="4011"/>
    <n v="11816"/>
    <n v="213000000"/>
  </r>
  <r>
    <x v="4325"/>
    <x v="3"/>
    <x v="10"/>
    <x v="11"/>
    <x v="182"/>
    <x v="2835"/>
    <x v="131"/>
    <x v="2900"/>
    <n v="915416"/>
    <x v="4146"/>
    <x v="4312"/>
    <x v="4012"/>
    <n v="13966"/>
    <n v="68000000"/>
  </r>
  <r>
    <x v="4326"/>
    <x v="2"/>
    <x v="9"/>
    <x v="25"/>
    <x v="375"/>
    <x v="1104"/>
    <x v="138"/>
    <x v="2901"/>
    <n v="916799"/>
    <x v="4147"/>
    <x v="4313"/>
    <x v="4013"/>
    <n v="3817"/>
    <n v="1380000000"/>
  </r>
  <r>
    <x v="4327"/>
    <x v="2"/>
    <x v="9"/>
    <x v="9"/>
    <x v="681"/>
    <x v="2836"/>
    <x v="47"/>
    <x v="2902"/>
    <n v="918179"/>
    <x v="4148"/>
    <x v="4314"/>
    <x v="4014"/>
    <n v="16797"/>
    <n v="1380000000"/>
  </r>
  <r>
    <x v="4328"/>
    <x v="1"/>
    <x v="1"/>
    <x v="26"/>
    <x v="57"/>
    <x v="2837"/>
    <x v="18"/>
    <x v="227"/>
    <n v="921716"/>
    <x v="4149"/>
    <x v="4315"/>
    <x v="4015"/>
    <n v="3811"/>
    <n v="213000000"/>
  </r>
  <r>
    <x v="4329"/>
    <x v="2"/>
    <x v="5"/>
    <x v="5"/>
    <x v="22"/>
    <x v="2395"/>
    <x v="89"/>
    <x v="2903"/>
    <n v="924875"/>
    <x v="4150"/>
    <x v="4316"/>
    <x v="4016"/>
    <n v="702"/>
    <n v="1380000000"/>
  </r>
  <r>
    <x v="4330"/>
    <x v="0"/>
    <x v="0"/>
    <x v="0"/>
    <x v="19"/>
    <x v="2838"/>
    <x v="96"/>
    <x v="630"/>
    <n v="926398"/>
    <x v="4151"/>
    <x v="4317"/>
    <x v="4017"/>
    <n v="8963"/>
    <n v="83000000"/>
  </r>
  <r>
    <x v="4331"/>
    <x v="2"/>
    <x v="5"/>
    <x v="5"/>
    <x v="422"/>
    <x v="2839"/>
    <x v="98"/>
    <x v="1446"/>
    <n v="931389"/>
    <x v="4152"/>
    <x v="4318"/>
    <x v="4018"/>
    <n v="17909"/>
    <n v="1380000000"/>
  </r>
  <r>
    <x v="4332"/>
    <x v="0"/>
    <x v="4"/>
    <x v="24"/>
    <x v="498"/>
    <x v="1973"/>
    <x v="43"/>
    <x v="2904"/>
    <n v="936001"/>
    <x v="4153"/>
    <x v="4319"/>
    <x v="2462"/>
    <n v="19808"/>
    <n v="83000000"/>
  </r>
  <r>
    <x v="4333"/>
    <x v="2"/>
    <x v="7"/>
    <x v="7"/>
    <x v="157"/>
    <x v="2840"/>
    <x v="154"/>
    <x v="2905"/>
    <n v="939933"/>
    <x v="4154"/>
    <x v="4320"/>
    <x v="4019"/>
    <n v="13793"/>
    <n v="1380000000"/>
  </r>
  <r>
    <x v="4334"/>
    <x v="4"/>
    <x v="12"/>
    <x v="14"/>
    <x v="490"/>
    <x v="2841"/>
    <x v="68"/>
    <x v="2731"/>
    <n v="943555"/>
    <x v="4155"/>
    <x v="4321"/>
    <x v="4020"/>
    <n v="19008"/>
    <n v="331000000"/>
  </r>
  <r>
    <x v="4335"/>
    <x v="2"/>
    <x v="5"/>
    <x v="13"/>
    <x v="254"/>
    <x v="225"/>
    <x v="147"/>
    <x v="2906"/>
    <n v="944450"/>
    <x v="4156"/>
    <x v="4322"/>
    <x v="229"/>
    <n v="1562"/>
    <n v="1380000000"/>
  </r>
  <r>
    <x v="4336"/>
    <x v="0"/>
    <x v="19"/>
    <x v="36"/>
    <x v="666"/>
    <x v="2204"/>
    <x v="0"/>
    <x v="2907"/>
    <n v="947843"/>
    <x v="4157"/>
    <x v="4323"/>
    <x v="3639"/>
    <n v="19387"/>
    <n v="83000000"/>
  </r>
  <r>
    <x v="4337"/>
    <x v="2"/>
    <x v="7"/>
    <x v="7"/>
    <x v="317"/>
    <x v="2842"/>
    <x v="15"/>
    <x v="1576"/>
    <n v="948307"/>
    <x v="4158"/>
    <x v="4324"/>
    <x v="4021"/>
    <n v="11194"/>
    <n v="1380000000"/>
  </r>
  <r>
    <x v="4338"/>
    <x v="2"/>
    <x v="9"/>
    <x v="25"/>
    <x v="200"/>
    <x v="1061"/>
    <x v="8"/>
    <x v="2908"/>
    <n v="949917"/>
    <x v="4159"/>
    <x v="4325"/>
    <x v="4022"/>
    <n v="3307"/>
    <n v="1380000000"/>
  </r>
  <r>
    <x v="4339"/>
    <x v="2"/>
    <x v="2"/>
    <x v="29"/>
    <x v="514"/>
    <x v="2843"/>
    <x v="169"/>
    <x v="844"/>
    <n v="950529"/>
    <x v="4160"/>
    <x v="4326"/>
    <x v="4023"/>
    <n v="8374"/>
    <n v="1380000000"/>
  </r>
  <r>
    <x v="4340"/>
    <x v="0"/>
    <x v="0"/>
    <x v="0"/>
    <x v="15"/>
    <x v="1197"/>
    <x v="11"/>
    <x v="2282"/>
    <n v="953741"/>
    <x v="4161"/>
    <x v="4327"/>
    <x v="1346"/>
    <n v="16777"/>
    <n v="83000000"/>
  </r>
  <r>
    <x v="4341"/>
    <x v="2"/>
    <x v="2"/>
    <x v="29"/>
    <x v="33"/>
    <x v="1364"/>
    <x v="109"/>
    <x v="2492"/>
    <n v="954345"/>
    <x v="4162"/>
    <x v="4328"/>
    <x v="4024"/>
    <n v="15325"/>
    <n v="1380000000"/>
  </r>
  <r>
    <x v="4342"/>
    <x v="1"/>
    <x v="3"/>
    <x v="3"/>
    <x v="420"/>
    <x v="552"/>
    <x v="82"/>
    <x v="2909"/>
    <n v="954965"/>
    <x v="4163"/>
    <x v="4329"/>
    <x v="584"/>
    <n v="2924"/>
    <n v="213000000"/>
  </r>
  <r>
    <x v="4343"/>
    <x v="1"/>
    <x v="3"/>
    <x v="31"/>
    <x v="344"/>
    <x v="1171"/>
    <x v="72"/>
    <x v="2910"/>
    <n v="957567"/>
    <x v="4164"/>
    <x v="4330"/>
    <x v="4025"/>
    <n v="18152"/>
    <n v="213000000"/>
  </r>
  <r>
    <x v="4344"/>
    <x v="0"/>
    <x v="16"/>
    <x v="19"/>
    <x v="362"/>
    <x v="2844"/>
    <x v="19"/>
    <x v="2911"/>
    <n v="959750"/>
    <x v="323"/>
    <x v="4331"/>
    <x v="4026"/>
    <n v="4281"/>
    <n v="83000000"/>
  </r>
  <r>
    <x v="4345"/>
    <x v="4"/>
    <x v="12"/>
    <x v="17"/>
    <x v="588"/>
    <x v="2845"/>
    <x v="114"/>
    <x v="2761"/>
    <n v="963550"/>
    <x v="4165"/>
    <x v="4332"/>
    <x v="4027"/>
    <n v="8280"/>
    <n v="331000000"/>
  </r>
  <r>
    <x v="4346"/>
    <x v="1"/>
    <x v="18"/>
    <x v="23"/>
    <x v="94"/>
    <x v="2846"/>
    <x v="118"/>
    <x v="2912"/>
    <n v="963705"/>
    <x v="4166"/>
    <x v="4333"/>
    <x v="4028"/>
    <n v="16469"/>
    <n v="213000000"/>
  </r>
  <r>
    <x v="4347"/>
    <x v="3"/>
    <x v="11"/>
    <x v="12"/>
    <x v="511"/>
    <x v="2847"/>
    <x v="25"/>
    <x v="2913"/>
    <n v="967058"/>
    <x v="4167"/>
    <x v="4334"/>
    <x v="4029"/>
    <n v="3687"/>
    <n v="68000000"/>
  </r>
  <r>
    <x v="4348"/>
    <x v="1"/>
    <x v="15"/>
    <x v="30"/>
    <x v="326"/>
    <x v="411"/>
    <x v="124"/>
    <x v="1642"/>
    <n v="970969"/>
    <x v="4168"/>
    <x v="4335"/>
    <x v="4030"/>
    <n v="15981"/>
    <n v="213000000"/>
  </r>
  <r>
    <x v="4349"/>
    <x v="3"/>
    <x v="10"/>
    <x v="11"/>
    <x v="627"/>
    <x v="1967"/>
    <x v="64"/>
    <x v="2497"/>
    <n v="973886"/>
    <x v="4169"/>
    <x v="4336"/>
    <x v="4031"/>
    <n v="119"/>
    <n v="68000000"/>
  </r>
  <r>
    <x v="4350"/>
    <x v="0"/>
    <x v="0"/>
    <x v="0"/>
    <x v="649"/>
    <x v="2848"/>
    <x v="113"/>
    <x v="2914"/>
    <n v="977003"/>
    <x v="3256"/>
    <x v="4337"/>
    <x v="4032"/>
    <n v="8279"/>
    <n v="83000000"/>
  </r>
  <r>
    <x v="4351"/>
    <x v="4"/>
    <x v="12"/>
    <x v="17"/>
    <x v="515"/>
    <x v="2849"/>
    <x v="99"/>
    <x v="2390"/>
    <n v="979718"/>
    <x v="4170"/>
    <x v="4338"/>
    <x v="4033"/>
    <n v="9370"/>
    <n v="331000000"/>
  </r>
  <r>
    <x v="4352"/>
    <x v="3"/>
    <x v="6"/>
    <x v="22"/>
    <x v="18"/>
    <x v="1415"/>
    <x v="111"/>
    <x v="2915"/>
    <n v="984057"/>
    <x v="4171"/>
    <x v="4339"/>
    <x v="4034"/>
    <n v="17295"/>
    <n v="68000000"/>
  </r>
  <r>
    <x v="4353"/>
    <x v="3"/>
    <x v="6"/>
    <x v="22"/>
    <x v="317"/>
    <x v="1174"/>
    <x v="192"/>
    <x v="2916"/>
    <n v="984506"/>
    <x v="4172"/>
    <x v="4340"/>
    <x v="4035"/>
    <n v="3365"/>
    <n v="68000000"/>
  </r>
  <r>
    <x v="4354"/>
    <x v="1"/>
    <x v="3"/>
    <x v="3"/>
    <x v="687"/>
    <x v="2850"/>
    <x v="147"/>
    <x v="2917"/>
    <n v="989355"/>
    <x v="4173"/>
    <x v="4341"/>
    <x v="4036"/>
    <n v="12648"/>
    <n v="213000000"/>
  </r>
  <r>
    <x v="4355"/>
    <x v="3"/>
    <x v="6"/>
    <x v="6"/>
    <x v="194"/>
    <x v="2581"/>
    <x v="194"/>
    <x v="258"/>
    <n v="993856"/>
    <x v="4174"/>
    <x v="4342"/>
    <x v="4037"/>
    <n v="8116"/>
    <n v="68000000"/>
  </r>
  <r>
    <x v="4356"/>
    <x v="0"/>
    <x v="0"/>
    <x v="0"/>
    <x v="22"/>
    <x v="1887"/>
    <x v="18"/>
    <x v="2918"/>
    <n v="997817"/>
    <x v="2783"/>
    <x v="4343"/>
    <x v="4038"/>
    <n v="18966"/>
    <n v="83000000"/>
  </r>
  <r>
    <x v="4357"/>
    <x v="0"/>
    <x v="0"/>
    <x v="0"/>
    <x v="383"/>
    <x v="2800"/>
    <x v="74"/>
    <x v="1788"/>
    <n v="998886"/>
    <x v="4175"/>
    <x v="4344"/>
    <x v="4039"/>
    <n v="4791"/>
    <n v="83000000"/>
  </r>
  <r>
    <x v="4358"/>
    <x v="0"/>
    <x v="19"/>
    <x v="35"/>
    <x v="253"/>
    <x v="270"/>
    <x v="155"/>
    <x v="346"/>
    <n v="2903"/>
    <x v="4176"/>
    <x v="4345"/>
    <x v="4040"/>
    <n v="18126"/>
    <n v="83000000"/>
  </r>
  <r>
    <x v="4359"/>
    <x v="1"/>
    <x v="15"/>
    <x v="18"/>
    <x v="460"/>
    <x v="1004"/>
    <x v="198"/>
    <x v="720"/>
    <n v="7747"/>
    <x v="4177"/>
    <x v="4346"/>
    <x v="3795"/>
    <n v="734"/>
    <n v="213000000"/>
  </r>
  <r>
    <x v="4360"/>
    <x v="4"/>
    <x v="8"/>
    <x v="8"/>
    <x v="408"/>
    <x v="826"/>
    <x v="71"/>
    <x v="2794"/>
    <n v="11338"/>
    <x v="4178"/>
    <x v="4347"/>
    <x v="892"/>
    <n v="11351"/>
    <n v="331000000"/>
  </r>
  <r>
    <x v="4361"/>
    <x v="1"/>
    <x v="15"/>
    <x v="18"/>
    <x v="706"/>
    <x v="1402"/>
    <x v="8"/>
    <x v="1523"/>
    <n v="14157"/>
    <x v="4179"/>
    <x v="4348"/>
    <x v="4041"/>
    <n v="52"/>
    <n v="213000000"/>
  </r>
  <r>
    <x v="4362"/>
    <x v="0"/>
    <x v="16"/>
    <x v="19"/>
    <x v="502"/>
    <x v="1700"/>
    <x v="39"/>
    <x v="1994"/>
    <n v="16442"/>
    <x v="4179"/>
    <x v="4349"/>
    <x v="4042"/>
    <n v="18121"/>
    <n v="83000000"/>
  </r>
  <r>
    <x v="4363"/>
    <x v="1"/>
    <x v="1"/>
    <x v="26"/>
    <x v="517"/>
    <x v="1599"/>
    <x v="32"/>
    <x v="1360"/>
    <n v="18477"/>
    <x v="4180"/>
    <x v="4350"/>
    <x v="4043"/>
    <n v="14018"/>
    <n v="213000000"/>
  </r>
  <r>
    <x v="4364"/>
    <x v="0"/>
    <x v="19"/>
    <x v="36"/>
    <x v="689"/>
    <x v="495"/>
    <x v="40"/>
    <x v="2884"/>
    <n v="19667"/>
    <x v="4181"/>
    <x v="4351"/>
    <x v="4044"/>
    <n v="3996"/>
    <n v="83000000"/>
  </r>
  <r>
    <x v="4365"/>
    <x v="2"/>
    <x v="9"/>
    <x v="25"/>
    <x v="455"/>
    <x v="1737"/>
    <x v="35"/>
    <x v="1282"/>
    <n v="21066"/>
    <x v="4182"/>
    <x v="4352"/>
    <x v="4045"/>
    <n v="18348"/>
    <n v="1380000000"/>
  </r>
  <r>
    <x v="4366"/>
    <x v="2"/>
    <x v="2"/>
    <x v="2"/>
    <x v="532"/>
    <x v="1939"/>
    <x v="146"/>
    <x v="2919"/>
    <n v="24806"/>
    <x v="4183"/>
    <x v="4353"/>
    <x v="4046"/>
    <n v="4968"/>
    <n v="1380000000"/>
  </r>
  <r>
    <x v="4367"/>
    <x v="3"/>
    <x v="6"/>
    <x v="6"/>
    <x v="231"/>
    <x v="2851"/>
    <x v="163"/>
    <x v="2716"/>
    <n v="27054"/>
    <x v="4184"/>
    <x v="4354"/>
    <x v="4047"/>
    <n v="11061"/>
    <n v="68000000"/>
  </r>
  <r>
    <x v="4368"/>
    <x v="4"/>
    <x v="8"/>
    <x v="8"/>
    <x v="490"/>
    <x v="2852"/>
    <x v="91"/>
    <x v="1390"/>
    <n v="29847"/>
    <x v="4185"/>
    <x v="4355"/>
    <x v="4048"/>
    <n v="13555"/>
    <n v="331000000"/>
  </r>
  <r>
    <x v="4369"/>
    <x v="2"/>
    <x v="7"/>
    <x v="7"/>
    <x v="319"/>
    <x v="2085"/>
    <x v="27"/>
    <x v="2920"/>
    <n v="30570"/>
    <x v="4186"/>
    <x v="4356"/>
    <x v="4049"/>
    <n v="4733"/>
    <n v="1380000000"/>
  </r>
  <r>
    <x v="4370"/>
    <x v="0"/>
    <x v="4"/>
    <x v="24"/>
    <x v="261"/>
    <x v="2452"/>
    <x v="157"/>
    <x v="946"/>
    <n v="32011"/>
    <x v="4187"/>
    <x v="4357"/>
    <x v="4050"/>
    <n v="8904"/>
    <n v="83000000"/>
  </r>
  <r>
    <x v="4371"/>
    <x v="1"/>
    <x v="1"/>
    <x v="1"/>
    <x v="686"/>
    <x v="2853"/>
    <x v="161"/>
    <x v="2141"/>
    <n v="36831"/>
    <x v="4188"/>
    <x v="4358"/>
    <x v="4051"/>
    <n v="12339"/>
    <n v="213000000"/>
  </r>
  <r>
    <x v="4372"/>
    <x v="1"/>
    <x v="3"/>
    <x v="3"/>
    <x v="640"/>
    <x v="2854"/>
    <x v="110"/>
    <x v="1377"/>
    <n v="36917"/>
    <x v="352"/>
    <x v="4359"/>
    <x v="4052"/>
    <n v="6127"/>
    <n v="213000000"/>
  </r>
  <r>
    <x v="4373"/>
    <x v="3"/>
    <x v="17"/>
    <x v="28"/>
    <x v="280"/>
    <x v="2751"/>
    <x v="33"/>
    <x v="1186"/>
    <n v="41066"/>
    <x v="4189"/>
    <x v="4360"/>
    <x v="4053"/>
    <n v="12689"/>
    <n v="68000000"/>
  </r>
  <r>
    <x v="4374"/>
    <x v="1"/>
    <x v="1"/>
    <x v="1"/>
    <x v="473"/>
    <x v="2467"/>
    <x v="84"/>
    <x v="2921"/>
    <n v="42817"/>
    <x v="4190"/>
    <x v="4361"/>
    <x v="4054"/>
    <n v="5842"/>
    <n v="213000000"/>
  </r>
  <r>
    <x v="4375"/>
    <x v="2"/>
    <x v="2"/>
    <x v="29"/>
    <x v="308"/>
    <x v="1921"/>
    <x v="74"/>
    <x v="2922"/>
    <n v="46237"/>
    <x v="4191"/>
    <x v="4362"/>
    <x v="766"/>
    <n v="7280"/>
    <n v="1380000000"/>
  </r>
  <r>
    <x v="4376"/>
    <x v="1"/>
    <x v="18"/>
    <x v="23"/>
    <x v="306"/>
    <x v="2096"/>
    <x v="25"/>
    <x v="2923"/>
    <n v="51074"/>
    <x v="2327"/>
    <x v="4363"/>
    <x v="4055"/>
    <n v="14558"/>
    <n v="213000000"/>
  </r>
  <r>
    <x v="4377"/>
    <x v="2"/>
    <x v="7"/>
    <x v="7"/>
    <x v="227"/>
    <x v="2855"/>
    <x v="93"/>
    <x v="2924"/>
    <n v="53557"/>
    <x v="4192"/>
    <x v="4364"/>
    <x v="4056"/>
    <n v="10209"/>
    <n v="1380000000"/>
  </r>
  <r>
    <x v="4378"/>
    <x v="2"/>
    <x v="2"/>
    <x v="2"/>
    <x v="345"/>
    <x v="1197"/>
    <x v="136"/>
    <x v="2925"/>
    <n v="56769"/>
    <x v="4193"/>
    <x v="4365"/>
    <x v="4057"/>
    <n v="6328"/>
    <n v="1380000000"/>
  </r>
  <r>
    <x v="4379"/>
    <x v="4"/>
    <x v="12"/>
    <x v="17"/>
    <x v="105"/>
    <x v="2348"/>
    <x v="4"/>
    <x v="1406"/>
    <n v="60691"/>
    <x v="4194"/>
    <x v="4366"/>
    <x v="4058"/>
    <n v="4491"/>
    <n v="331000000"/>
  </r>
  <r>
    <x v="4380"/>
    <x v="3"/>
    <x v="6"/>
    <x v="6"/>
    <x v="609"/>
    <x v="2856"/>
    <x v="92"/>
    <x v="2463"/>
    <n v="63180"/>
    <x v="4195"/>
    <x v="4367"/>
    <x v="4059"/>
    <n v="10552"/>
    <n v="68000000"/>
  </r>
  <r>
    <x v="4381"/>
    <x v="0"/>
    <x v="4"/>
    <x v="4"/>
    <x v="334"/>
    <x v="280"/>
    <x v="3"/>
    <x v="2926"/>
    <n v="64666"/>
    <x v="4196"/>
    <x v="4368"/>
    <x v="287"/>
    <n v="17605"/>
    <n v="83000000"/>
  </r>
  <r>
    <x v="4382"/>
    <x v="2"/>
    <x v="7"/>
    <x v="7"/>
    <x v="313"/>
    <x v="2617"/>
    <x v="192"/>
    <x v="2927"/>
    <n v="68193"/>
    <x v="4197"/>
    <x v="4369"/>
    <x v="4060"/>
    <n v="8100"/>
    <n v="1380000000"/>
  </r>
  <r>
    <x v="4383"/>
    <x v="3"/>
    <x v="11"/>
    <x v="12"/>
    <x v="421"/>
    <x v="2857"/>
    <x v="119"/>
    <x v="2928"/>
    <n v="68265"/>
    <x v="4198"/>
    <x v="4370"/>
    <x v="4061"/>
    <n v="15430"/>
    <n v="68000000"/>
  </r>
  <r>
    <x v="4384"/>
    <x v="0"/>
    <x v="16"/>
    <x v="19"/>
    <x v="57"/>
    <x v="2858"/>
    <x v="119"/>
    <x v="2929"/>
    <n v="68989"/>
    <x v="4199"/>
    <x v="4371"/>
    <x v="4062"/>
    <n v="4805"/>
    <n v="83000000"/>
  </r>
  <r>
    <x v="4385"/>
    <x v="1"/>
    <x v="3"/>
    <x v="31"/>
    <x v="2"/>
    <x v="1526"/>
    <x v="1"/>
    <x v="2930"/>
    <n v="72743"/>
    <x v="4200"/>
    <x v="4372"/>
    <x v="1791"/>
    <n v="18996"/>
    <n v="213000000"/>
  </r>
  <r>
    <x v="4386"/>
    <x v="3"/>
    <x v="10"/>
    <x v="10"/>
    <x v="583"/>
    <x v="141"/>
    <x v="117"/>
    <x v="1995"/>
    <n v="75738"/>
    <x v="4201"/>
    <x v="4373"/>
    <x v="4063"/>
    <n v="9748"/>
    <n v="68000000"/>
  </r>
  <r>
    <x v="4387"/>
    <x v="3"/>
    <x v="6"/>
    <x v="6"/>
    <x v="355"/>
    <x v="2859"/>
    <x v="35"/>
    <x v="2931"/>
    <n v="80103"/>
    <x v="4202"/>
    <x v="4374"/>
    <x v="4064"/>
    <n v="13151"/>
    <n v="68000000"/>
  </r>
  <r>
    <x v="4388"/>
    <x v="3"/>
    <x v="11"/>
    <x v="33"/>
    <x v="107"/>
    <x v="2860"/>
    <x v="33"/>
    <x v="2932"/>
    <n v="80321"/>
    <x v="4203"/>
    <x v="4375"/>
    <x v="4065"/>
    <n v="3801"/>
    <n v="68000000"/>
  </r>
  <r>
    <x v="4389"/>
    <x v="1"/>
    <x v="3"/>
    <x v="31"/>
    <x v="490"/>
    <x v="2861"/>
    <x v="113"/>
    <x v="2933"/>
    <n v="80867"/>
    <x v="4204"/>
    <x v="4376"/>
    <x v="1618"/>
    <n v="6526"/>
    <n v="213000000"/>
  </r>
  <r>
    <x v="4390"/>
    <x v="1"/>
    <x v="1"/>
    <x v="1"/>
    <x v="687"/>
    <x v="1574"/>
    <x v="133"/>
    <x v="1805"/>
    <n v="84596"/>
    <x v="2812"/>
    <x v="4377"/>
    <x v="4066"/>
    <n v="17614"/>
    <n v="213000000"/>
  </r>
  <r>
    <x v="4391"/>
    <x v="3"/>
    <x v="6"/>
    <x v="22"/>
    <x v="351"/>
    <x v="2862"/>
    <x v="137"/>
    <x v="1476"/>
    <n v="86564"/>
    <x v="4205"/>
    <x v="4378"/>
    <x v="4067"/>
    <n v="18269"/>
    <n v="68000000"/>
  </r>
  <r>
    <x v="4392"/>
    <x v="4"/>
    <x v="12"/>
    <x v="14"/>
    <x v="156"/>
    <x v="2863"/>
    <x v="166"/>
    <x v="2934"/>
    <n v="91080"/>
    <x v="4206"/>
    <x v="4379"/>
    <x v="4068"/>
    <n v="3503"/>
    <n v="331000000"/>
  </r>
  <r>
    <x v="4393"/>
    <x v="2"/>
    <x v="5"/>
    <x v="13"/>
    <x v="91"/>
    <x v="2864"/>
    <x v="137"/>
    <x v="2935"/>
    <n v="92339"/>
    <x v="4207"/>
    <x v="4380"/>
    <x v="4069"/>
    <n v="7672"/>
    <n v="1380000000"/>
  </r>
  <r>
    <x v="4394"/>
    <x v="1"/>
    <x v="18"/>
    <x v="23"/>
    <x v="399"/>
    <x v="1888"/>
    <x v="36"/>
    <x v="2936"/>
    <n v="95272"/>
    <x v="4208"/>
    <x v="4381"/>
    <x v="4070"/>
    <n v="5559"/>
    <n v="213000000"/>
  </r>
  <r>
    <x v="4395"/>
    <x v="4"/>
    <x v="13"/>
    <x v="21"/>
    <x v="508"/>
    <x v="1682"/>
    <x v="116"/>
    <x v="482"/>
    <n v="97781"/>
    <x v="4209"/>
    <x v="4382"/>
    <x v="4071"/>
    <n v="2479"/>
    <n v="331000000"/>
  </r>
  <r>
    <x v="4396"/>
    <x v="1"/>
    <x v="15"/>
    <x v="18"/>
    <x v="90"/>
    <x v="2865"/>
    <x v="138"/>
    <x v="937"/>
    <n v="101789"/>
    <x v="4210"/>
    <x v="4383"/>
    <x v="4072"/>
    <n v="5787"/>
    <n v="213000000"/>
  </r>
  <r>
    <x v="4397"/>
    <x v="3"/>
    <x v="10"/>
    <x v="10"/>
    <x v="707"/>
    <x v="2866"/>
    <x v="193"/>
    <x v="1130"/>
    <n v="105861"/>
    <x v="4211"/>
    <x v="4384"/>
    <x v="4073"/>
    <n v="11029"/>
    <n v="68000000"/>
  </r>
  <r>
    <x v="4398"/>
    <x v="4"/>
    <x v="14"/>
    <x v="16"/>
    <x v="281"/>
    <x v="2867"/>
    <x v="151"/>
    <x v="222"/>
    <n v="110541"/>
    <x v="4212"/>
    <x v="4385"/>
    <x v="4074"/>
    <n v="10230"/>
    <n v="331000000"/>
  </r>
  <r>
    <x v="4399"/>
    <x v="0"/>
    <x v="0"/>
    <x v="0"/>
    <x v="370"/>
    <x v="2868"/>
    <x v="137"/>
    <x v="2937"/>
    <n v="112103"/>
    <x v="4213"/>
    <x v="4386"/>
    <x v="645"/>
    <n v="15814"/>
    <n v="83000000"/>
  </r>
  <r>
    <x v="4400"/>
    <x v="2"/>
    <x v="2"/>
    <x v="2"/>
    <x v="210"/>
    <x v="808"/>
    <x v="189"/>
    <x v="2938"/>
    <n v="114188"/>
    <x v="4214"/>
    <x v="4387"/>
    <x v="873"/>
    <n v="9963"/>
    <n v="1380000000"/>
  </r>
  <r>
    <x v="4401"/>
    <x v="2"/>
    <x v="5"/>
    <x v="13"/>
    <x v="478"/>
    <x v="2869"/>
    <x v="40"/>
    <x v="1044"/>
    <n v="115977"/>
    <x v="1856"/>
    <x v="4388"/>
    <x v="4075"/>
    <n v="14458"/>
    <n v="1380000000"/>
  </r>
  <r>
    <x v="4402"/>
    <x v="1"/>
    <x v="3"/>
    <x v="31"/>
    <x v="713"/>
    <x v="1233"/>
    <x v="95"/>
    <x v="616"/>
    <n v="119646"/>
    <x v="4215"/>
    <x v="4389"/>
    <x v="4076"/>
    <n v="700"/>
    <n v="213000000"/>
  </r>
  <r>
    <x v="4403"/>
    <x v="2"/>
    <x v="9"/>
    <x v="9"/>
    <x v="1"/>
    <x v="47"/>
    <x v="75"/>
    <x v="2939"/>
    <n v="122127"/>
    <x v="4216"/>
    <x v="4390"/>
    <x v="4077"/>
    <n v="6991"/>
    <n v="1380000000"/>
  </r>
  <r>
    <x v="4404"/>
    <x v="0"/>
    <x v="4"/>
    <x v="24"/>
    <x v="303"/>
    <x v="778"/>
    <x v="72"/>
    <x v="2940"/>
    <n v="125557"/>
    <x v="4217"/>
    <x v="4391"/>
    <x v="1904"/>
    <n v="11555"/>
    <n v="83000000"/>
  </r>
  <r>
    <x v="4405"/>
    <x v="4"/>
    <x v="13"/>
    <x v="15"/>
    <x v="133"/>
    <x v="2870"/>
    <x v="25"/>
    <x v="1556"/>
    <n v="125761"/>
    <x v="4218"/>
    <x v="4392"/>
    <x v="1944"/>
    <n v="9153"/>
    <n v="331000000"/>
  </r>
  <r>
    <x v="4406"/>
    <x v="4"/>
    <x v="12"/>
    <x v="14"/>
    <x v="633"/>
    <x v="600"/>
    <x v="103"/>
    <x v="2884"/>
    <n v="126502"/>
    <x v="4219"/>
    <x v="4393"/>
    <x v="4078"/>
    <n v="18362"/>
    <n v="331000000"/>
  </r>
  <r>
    <x v="4407"/>
    <x v="3"/>
    <x v="11"/>
    <x v="33"/>
    <x v="330"/>
    <x v="2871"/>
    <x v="0"/>
    <x v="2218"/>
    <n v="129390"/>
    <x v="3311"/>
    <x v="4394"/>
    <x v="2296"/>
    <n v="13979"/>
    <n v="68000000"/>
  </r>
  <r>
    <x v="4408"/>
    <x v="4"/>
    <x v="14"/>
    <x v="32"/>
    <x v="727"/>
    <x v="2872"/>
    <x v="82"/>
    <x v="1651"/>
    <n v="132884"/>
    <x v="4220"/>
    <x v="4395"/>
    <x v="4079"/>
    <n v="4204"/>
    <n v="331000000"/>
  </r>
  <r>
    <x v="4409"/>
    <x v="1"/>
    <x v="3"/>
    <x v="31"/>
    <x v="82"/>
    <x v="709"/>
    <x v="76"/>
    <x v="1690"/>
    <n v="137147"/>
    <x v="4221"/>
    <x v="4396"/>
    <x v="4080"/>
    <n v="1896"/>
    <n v="213000000"/>
  </r>
  <r>
    <x v="4410"/>
    <x v="0"/>
    <x v="16"/>
    <x v="19"/>
    <x v="188"/>
    <x v="1118"/>
    <x v="124"/>
    <x v="2941"/>
    <n v="141884"/>
    <x v="4222"/>
    <x v="4397"/>
    <x v="4081"/>
    <n v="11079"/>
    <n v="83000000"/>
  </r>
  <r>
    <x v="4411"/>
    <x v="3"/>
    <x v="17"/>
    <x v="28"/>
    <x v="486"/>
    <x v="2873"/>
    <x v="172"/>
    <x v="2649"/>
    <n v="142989"/>
    <x v="4223"/>
    <x v="4398"/>
    <x v="814"/>
    <n v="1149"/>
    <n v="68000000"/>
  </r>
  <r>
    <x v="4412"/>
    <x v="1"/>
    <x v="3"/>
    <x v="3"/>
    <x v="28"/>
    <x v="1100"/>
    <x v="81"/>
    <x v="2942"/>
    <n v="144812"/>
    <x v="4224"/>
    <x v="4399"/>
    <x v="4082"/>
    <n v="3828"/>
    <n v="213000000"/>
  </r>
  <r>
    <x v="4413"/>
    <x v="1"/>
    <x v="1"/>
    <x v="26"/>
    <x v="26"/>
    <x v="179"/>
    <x v="113"/>
    <x v="2335"/>
    <n v="147459"/>
    <x v="4225"/>
    <x v="4400"/>
    <x v="4083"/>
    <n v="6470"/>
    <n v="213000000"/>
  </r>
  <r>
    <x v="4414"/>
    <x v="1"/>
    <x v="18"/>
    <x v="27"/>
    <x v="11"/>
    <x v="444"/>
    <x v="96"/>
    <x v="2943"/>
    <n v="151656"/>
    <x v="4226"/>
    <x v="4401"/>
    <x v="1041"/>
    <n v="6791"/>
    <n v="213000000"/>
  </r>
  <r>
    <x v="4415"/>
    <x v="2"/>
    <x v="9"/>
    <x v="9"/>
    <x v="722"/>
    <x v="2874"/>
    <x v="171"/>
    <x v="2944"/>
    <n v="151744"/>
    <x v="4227"/>
    <x v="4402"/>
    <x v="4084"/>
    <n v="3347"/>
    <n v="1380000000"/>
  </r>
  <r>
    <x v="4416"/>
    <x v="1"/>
    <x v="18"/>
    <x v="27"/>
    <x v="85"/>
    <x v="815"/>
    <x v="14"/>
    <x v="33"/>
    <n v="155125"/>
    <x v="4228"/>
    <x v="4403"/>
    <x v="4085"/>
    <n v="12349"/>
    <n v="213000000"/>
  </r>
  <r>
    <x v="4417"/>
    <x v="2"/>
    <x v="5"/>
    <x v="13"/>
    <x v="524"/>
    <x v="2875"/>
    <x v="36"/>
    <x v="1483"/>
    <n v="159828"/>
    <x v="4229"/>
    <x v="4404"/>
    <x v="4086"/>
    <n v="3146"/>
    <n v="1380000000"/>
  </r>
  <r>
    <x v="4418"/>
    <x v="4"/>
    <x v="14"/>
    <x v="32"/>
    <x v="217"/>
    <x v="2876"/>
    <x v="146"/>
    <x v="495"/>
    <n v="163339"/>
    <x v="4230"/>
    <x v="4405"/>
    <x v="4087"/>
    <n v="11889"/>
    <n v="331000000"/>
  </r>
  <r>
    <x v="4419"/>
    <x v="2"/>
    <x v="7"/>
    <x v="7"/>
    <x v="115"/>
    <x v="2877"/>
    <x v="80"/>
    <x v="2316"/>
    <n v="165545"/>
    <x v="4231"/>
    <x v="4406"/>
    <x v="4088"/>
    <n v="6281"/>
    <n v="1380000000"/>
  </r>
  <r>
    <x v="4420"/>
    <x v="1"/>
    <x v="15"/>
    <x v="18"/>
    <x v="532"/>
    <x v="2878"/>
    <x v="64"/>
    <x v="2945"/>
    <n v="168730"/>
    <x v="4232"/>
    <x v="4407"/>
    <x v="1881"/>
    <n v="5287"/>
    <n v="213000000"/>
  </r>
  <r>
    <x v="4421"/>
    <x v="0"/>
    <x v="0"/>
    <x v="0"/>
    <x v="85"/>
    <x v="2437"/>
    <x v="12"/>
    <x v="2946"/>
    <n v="173111"/>
    <x v="4233"/>
    <x v="4408"/>
    <x v="3235"/>
    <n v="6659"/>
    <n v="83000000"/>
  </r>
  <r>
    <x v="4422"/>
    <x v="0"/>
    <x v="19"/>
    <x v="36"/>
    <x v="530"/>
    <x v="2044"/>
    <x v="199"/>
    <x v="2829"/>
    <n v="173975"/>
    <x v="4234"/>
    <x v="4409"/>
    <x v="2565"/>
    <n v="2248"/>
    <n v="83000000"/>
  </r>
  <r>
    <x v="4423"/>
    <x v="4"/>
    <x v="14"/>
    <x v="16"/>
    <x v="277"/>
    <x v="2879"/>
    <x v="19"/>
    <x v="2153"/>
    <n v="174029"/>
    <x v="4235"/>
    <x v="4410"/>
    <x v="2754"/>
    <n v="2149"/>
    <n v="331000000"/>
  </r>
  <r>
    <x v="4424"/>
    <x v="1"/>
    <x v="3"/>
    <x v="3"/>
    <x v="615"/>
    <x v="2351"/>
    <x v="154"/>
    <x v="2569"/>
    <n v="178700"/>
    <x v="4236"/>
    <x v="4411"/>
    <x v="4089"/>
    <n v="19440"/>
    <n v="213000000"/>
  </r>
  <r>
    <x v="4425"/>
    <x v="2"/>
    <x v="5"/>
    <x v="5"/>
    <x v="689"/>
    <x v="2880"/>
    <x v="178"/>
    <x v="2947"/>
    <n v="180780"/>
    <x v="4237"/>
    <x v="4412"/>
    <x v="1347"/>
    <n v="14354"/>
    <n v="1380000000"/>
  </r>
  <r>
    <x v="4426"/>
    <x v="0"/>
    <x v="19"/>
    <x v="35"/>
    <x v="514"/>
    <x v="15"/>
    <x v="103"/>
    <x v="1126"/>
    <n v="181337"/>
    <x v="4238"/>
    <x v="4413"/>
    <x v="4090"/>
    <n v="13733"/>
    <n v="83000000"/>
  </r>
  <r>
    <x v="4427"/>
    <x v="3"/>
    <x v="17"/>
    <x v="20"/>
    <x v="534"/>
    <x v="2881"/>
    <x v="183"/>
    <x v="872"/>
    <n v="186163"/>
    <x v="4239"/>
    <x v="4414"/>
    <x v="4091"/>
    <n v="15718"/>
    <n v="68000000"/>
  </r>
  <r>
    <x v="4428"/>
    <x v="1"/>
    <x v="15"/>
    <x v="30"/>
    <x v="645"/>
    <x v="2882"/>
    <x v="191"/>
    <x v="2135"/>
    <n v="187155"/>
    <x v="4240"/>
    <x v="4415"/>
    <x v="4092"/>
    <n v="10880"/>
    <n v="213000000"/>
  </r>
  <r>
    <x v="4429"/>
    <x v="1"/>
    <x v="18"/>
    <x v="27"/>
    <x v="241"/>
    <x v="2104"/>
    <x v="6"/>
    <x v="1186"/>
    <n v="192051"/>
    <x v="4241"/>
    <x v="4416"/>
    <x v="4093"/>
    <n v="13168"/>
    <n v="213000000"/>
  </r>
  <r>
    <x v="4430"/>
    <x v="3"/>
    <x v="6"/>
    <x v="6"/>
    <x v="273"/>
    <x v="2883"/>
    <x v="110"/>
    <x v="2948"/>
    <n v="196342"/>
    <x v="4242"/>
    <x v="4417"/>
    <x v="4094"/>
    <n v="2196"/>
    <n v="68000000"/>
  </r>
  <r>
    <x v="4431"/>
    <x v="0"/>
    <x v="19"/>
    <x v="36"/>
    <x v="178"/>
    <x v="2884"/>
    <x v="113"/>
    <x v="877"/>
    <n v="196789"/>
    <x v="3796"/>
    <x v="4418"/>
    <x v="4095"/>
    <n v="11654"/>
    <n v="83000000"/>
  </r>
  <r>
    <x v="4432"/>
    <x v="3"/>
    <x v="6"/>
    <x v="22"/>
    <x v="711"/>
    <x v="116"/>
    <x v="40"/>
    <x v="1444"/>
    <n v="198610"/>
    <x v="4243"/>
    <x v="4419"/>
    <x v="4096"/>
    <n v="17133"/>
    <n v="68000000"/>
  </r>
  <r>
    <x v="4433"/>
    <x v="4"/>
    <x v="12"/>
    <x v="17"/>
    <x v="132"/>
    <x v="2451"/>
    <x v="60"/>
    <x v="2949"/>
    <n v="202429"/>
    <x v="4244"/>
    <x v="4420"/>
    <x v="4097"/>
    <n v="1046"/>
    <n v="331000000"/>
  </r>
  <r>
    <x v="4434"/>
    <x v="2"/>
    <x v="2"/>
    <x v="2"/>
    <x v="600"/>
    <x v="2885"/>
    <x v="71"/>
    <x v="2234"/>
    <n v="205401"/>
    <x v="4245"/>
    <x v="4421"/>
    <x v="4098"/>
    <n v="1979"/>
    <n v="1380000000"/>
  </r>
  <r>
    <x v="4435"/>
    <x v="2"/>
    <x v="9"/>
    <x v="25"/>
    <x v="108"/>
    <x v="118"/>
    <x v="102"/>
    <x v="2950"/>
    <n v="205492"/>
    <x v="4246"/>
    <x v="4422"/>
    <x v="4099"/>
    <n v="11221"/>
    <n v="1380000000"/>
  </r>
  <r>
    <x v="4436"/>
    <x v="0"/>
    <x v="19"/>
    <x v="36"/>
    <x v="596"/>
    <x v="2886"/>
    <x v="31"/>
    <x v="1326"/>
    <n v="206099"/>
    <x v="4247"/>
    <x v="4423"/>
    <x v="4100"/>
    <n v="3601"/>
    <n v="83000000"/>
  </r>
  <r>
    <x v="4437"/>
    <x v="3"/>
    <x v="17"/>
    <x v="20"/>
    <x v="490"/>
    <x v="66"/>
    <x v="119"/>
    <x v="2951"/>
    <n v="207350"/>
    <x v="4248"/>
    <x v="4424"/>
    <x v="4101"/>
    <n v="10292"/>
    <n v="68000000"/>
  </r>
  <r>
    <x v="4438"/>
    <x v="1"/>
    <x v="15"/>
    <x v="18"/>
    <x v="60"/>
    <x v="2887"/>
    <x v="170"/>
    <x v="551"/>
    <n v="207635"/>
    <x v="4249"/>
    <x v="4425"/>
    <x v="4102"/>
    <n v="12690"/>
    <n v="213000000"/>
  </r>
  <r>
    <x v="4439"/>
    <x v="1"/>
    <x v="15"/>
    <x v="18"/>
    <x v="66"/>
    <x v="730"/>
    <x v="111"/>
    <x v="2952"/>
    <n v="210556"/>
    <x v="4250"/>
    <x v="4426"/>
    <x v="4103"/>
    <n v="4799"/>
    <n v="213000000"/>
  </r>
  <r>
    <x v="4440"/>
    <x v="1"/>
    <x v="15"/>
    <x v="18"/>
    <x v="676"/>
    <x v="137"/>
    <x v="199"/>
    <x v="127"/>
    <n v="213862"/>
    <x v="4251"/>
    <x v="4427"/>
    <x v="4104"/>
    <n v="17432"/>
    <n v="213000000"/>
  </r>
  <r>
    <x v="4441"/>
    <x v="4"/>
    <x v="14"/>
    <x v="32"/>
    <x v="539"/>
    <x v="875"/>
    <x v="7"/>
    <x v="2953"/>
    <n v="213963"/>
    <x v="4252"/>
    <x v="4428"/>
    <x v="4105"/>
    <n v="17145"/>
    <n v="331000000"/>
  </r>
  <r>
    <x v="4442"/>
    <x v="4"/>
    <x v="13"/>
    <x v="21"/>
    <x v="370"/>
    <x v="2146"/>
    <x v="9"/>
    <x v="2954"/>
    <n v="217798"/>
    <x v="4253"/>
    <x v="4429"/>
    <x v="4106"/>
    <n v="2735"/>
    <n v="331000000"/>
  </r>
  <r>
    <x v="4443"/>
    <x v="1"/>
    <x v="3"/>
    <x v="31"/>
    <x v="726"/>
    <x v="928"/>
    <x v="24"/>
    <x v="2955"/>
    <n v="222033"/>
    <x v="4254"/>
    <x v="4430"/>
    <x v="4107"/>
    <n v="1401"/>
    <n v="213000000"/>
  </r>
  <r>
    <x v="4444"/>
    <x v="0"/>
    <x v="16"/>
    <x v="19"/>
    <x v="665"/>
    <x v="2888"/>
    <x v="6"/>
    <x v="317"/>
    <n v="226963"/>
    <x v="4255"/>
    <x v="4431"/>
    <x v="4108"/>
    <n v="7379"/>
    <n v="83000000"/>
  </r>
  <r>
    <x v="4445"/>
    <x v="4"/>
    <x v="8"/>
    <x v="34"/>
    <x v="164"/>
    <x v="2889"/>
    <x v="15"/>
    <x v="846"/>
    <n v="228641"/>
    <x v="4256"/>
    <x v="4432"/>
    <x v="4109"/>
    <n v="15211"/>
    <n v="331000000"/>
  </r>
  <r>
    <x v="4446"/>
    <x v="4"/>
    <x v="8"/>
    <x v="8"/>
    <x v="639"/>
    <x v="2890"/>
    <x v="149"/>
    <x v="684"/>
    <n v="232464"/>
    <x v="3350"/>
    <x v="4433"/>
    <x v="4110"/>
    <n v="7792"/>
    <n v="331000000"/>
  </r>
  <r>
    <x v="4447"/>
    <x v="2"/>
    <x v="9"/>
    <x v="9"/>
    <x v="199"/>
    <x v="2891"/>
    <x v="108"/>
    <x v="2400"/>
    <n v="232998"/>
    <x v="4257"/>
    <x v="4434"/>
    <x v="4111"/>
    <n v="10388"/>
    <n v="1380000000"/>
  </r>
  <r>
    <x v="4448"/>
    <x v="2"/>
    <x v="7"/>
    <x v="7"/>
    <x v="379"/>
    <x v="1443"/>
    <x v="190"/>
    <x v="1861"/>
    <n v="233013"/>
    <x v="4258"/>
    <x v="4435"/>
    <x v="1903"/>
    <n v="13114"/>
    <n v="1380000000"/>
  </r>
  <r>
    <x v="4449"/>
    <x v="0"/>
    <x v="4"/>
    <x v="4"/>
    <x v="272"/>
    <x v="1059"/>
    <x v="150"/>
    <x v="2275"/>
    <n v="233573"/>
    <x v="4259"/>
    <x v="4436"/>
    <x v="4112"/>
    <n v="15735"/>
    <n v="83000000"/>
  </r>
  <r>
    <x v="4450"/>
    <x v="4"/>
    <x v="14"/>
    <x v="32"/>
    <x v="505"/>
    <x v="2033"/>
    <x v="55"/>
    <x v="646"/>
    <n v="236498"/>
    <x v="4260"/>
    <x v="4437"/>
    <x v="4113"/>
    <n v="3148"/>
    <n v="331000000"/>
  </r>
  <r>
    <x v="4451"/>
    <x v="4"/>
    <x v="13"/>
    <x v="15"/>
    <x v="190"/>
    <x v="1281"/>
    <x v="183"/>
    <x v="1236"/>
    <n v="238881"/>
    <x v="425"/>
    <x v="4438"/>
    <x v="4114"/>
    <n v="4621"/>
    <n v="331000000"/>
  </r>
  <r>
    <x v="4452"/>
    <x v="3"/>
    <x v="17"/>
    <x v="20"/>
    <x v="88"/>
    <x v="2747"/>
    <x v="166"/>
    <x v="1569"/>
    <n v="239790"/>
    <x v="4261"/>
    <x v="4439"/>
    <x v="4115"/>
    <n v="3006"/>
    <n v="68000000"/>
  </r>
  <r>
    <x v="4453"/>
    <x v="0"/>
    <x v="4"/>
    <x v="24"/>
    <x v="707"/>
    <x v="2892"/>
    <x v="46"/>
    <x v="2956"/>
    <n v="241203"/>
    <x v="4262"/>
    <x v="4440"/>
    <x v="4116"/>
    <n v="8757"/>
    <n v="83000000"/>
  </r>
  <r>
    <x v="4454"/>
    <x v="0"/>
    <x v="16"/>
    <x v="19"/>
    <x v="231"/>
    <x v="2893"/>
    <x v="116"/>
    <x v="370"/>
    <n v="241321"/>
    <x v="4263"/>
    <x v="4441"/>
    <x v="3197"/>
    <n v="1788"/>
    <n v="83000000"/>
  </r>
  <r>
    <x v="4455"/>
    <x v="3"/>
    <x v="6"/>
    <x v="22"/>
    <x v="274"/>
    <x v="2894"/>
    <x v="62"/>
    <x v="2860"/>
    <n v="245383"/>
    <x v="4264"/>
    <x v="4442"/>
    <x v="4117"/>
    <n v="10191"/>
    <n v="68000000"/>
  </r>
  <r>
    <x v="4456"/>
    <x v="3"/>
    <x v="17"/>
    <x v="20"/>
    <x v="80"/>
    <x v="2193"/>
    <x v="147"/>
    <x v="2957"/>
    <n v="248496"/>
    <x v="4265"/>
    <x v="4443"/>
    <x v="4118"/>
    <n v="6828"/>
    <n v="68000000"/>
  </r>
  <r>
    <x v="4457"/>
    <x v="2"/>
    <x v="9"/>
    <x v="9"/>
    <x v="676"/>
    <x v="2180"/>
    <x v="184"/>
    <x v="2427"/>
    <n v="251556"/>
    <x v="4266"/>
    <x v="4444"/>
    <x v="595"/>
    <n v="945"/>
    <n v="1380000000"/>
  </r>
  <r>
    <x v="4458"/>
    <x v="0"/>
    <x v="4"/>
    <x v="4"/>
    <x v="665"/>
    <x v="2895"/>
    <x v="115"/>
    <x v="2958"/>
    <n v="253047"/>
    <x v="4267"/>
    <x v="4445"/>
    <x v="4119"/>
    <n v="18426"/>
    <n v="83000000"/>
  </r>
  <r>
    <x v="4459"/>
    <x v="0"/>
    <x v="0"/>
    <x v="0"/>
    <x v="470"/>
    <x v="2614"/>
    <x v="193"/>
    <x v="2959"/>
    <n v="255143"/>
    <x v="4268"/>
    <x v="4446"/>
    <x v="4120"/>
    <n v="7848"/>
    <n v="83000000"/>
  </r>
  <r>
    <x v="4460"/>
    <x v="3"/>
    <x v="10"/>
    <x v="11"/>
    <x v="56"/>
    <x v="263"/>
    <x v="26"/>
    <x v="2960"/>
    <n v="257397"/>
    <x v="4269"/>
    <x v="4447"/>
    <x v="4121"/>
    <n v="8699"/>
    <n v="68000000"/>
  </r>
  <r>
    <x v="4461"/>
    <x v="1"/>
    <x v="1"/>
    <x v="26"/>
    <x v="668"/>
    <x v="1991"/>
    <x v="20"/>
    <x v="209"/>
    <n v="257910"/>
    <x v="4270"/>
    <x v="4448"/>
    <x v="4122"/>
    <n v="15102"/>
    <n v="213000000"/>
  </r>
  <r>
    <x v="4462"/>
    <x v="1"/>
    <x v="3"/>
    <x v="31"/>
    <x v="99"/>
    <x v="2896"/>
    <x v="122"/>
    <x v="828"/>
    <n v="259143"/>
    <x v="4271"/>
    <x v="4449"/>
    <x v="4123"/>
    <n v="4748"/>
    <n v="213000000"/>
  </r>
  <r>
    <x v="4463"/>
    <x v="2"/>
    <x v="5"/>
    <x v="5"/>
    <x v="18"/>
    <x v="1875"/>
    <x v="194"/>
    <x v="1990"/>
    <n v="263275"/>
    <x v="4272"/>
    <x v="4450"/>
    <x v="4124"/>
    <n v="11237"/>
    <n v="1380000000"/>
  </r>
  <r>
    <x v="4464"/>
    <x v="1"/>
    <x v="15"/>
    <x v="30"/>
    <x v="257"/>
    <x v="505"/>
    <x v="96"/>
    <x v="2308"/>
    <n v="264754"/>
    <x v="4273"/>
    <x v="4451"/>
    <x v="2099"/>
    <n v="5245"/>
    <n v="213000000"/>
  </r>
  <r>
    <x v="4465"/>
    <x v="1"/>
    <x v="15"/>
    <x v="18"/>
    <x v="100"/>
    <x v="2897"/>
    <x v="27"/>
    <x v="2961"/>
    <n v="268103"/>
    <x v="4274"/>
    <x v="4452"/>
    <x v="4125"/>
    <n v="5882"/>
    <n v="213000000"/>
  </r>
  <r>
    <x v="4466"/>
    <x v="1"/>
    <x v="1"/>
    <x v="1"/>
    <x v="294"/>
    <x v="2264"/>
    <x v="71"/>
    <x v="2962"/>
    <n v="269643"/>
    <x v="4275"/>
    <x v="4453"/>
    <x v="4126"/>
    <n v="9720"/>
    <n v="213000000"/>
  </r>
  <r>
    <x v="4467"/>
    <x v="4"/>
    <x v="14"/>
    <x v="32"/>
    <x v="671"/>
    <x v="2898"/>
    <x v="169"/>
    <x v="2963"/>
    <n v="269772"/>
    <x v="4276"/>
    <x v="4454"/>
    <x v="4127"/>
    <n v="4609"/>
    <n v="331000000"/>
  </r>
  <r>
    <x v="4468"/>
    <x v="2"/>
    <x v="5"/>
    <x v="5"/>
    <x v="477"/>
    <x v="2899"/>
    <x v="25"/>
    <x v="272"/>
    <n v="273488"/>
    <x v="4277"/>
    <x v="4455"/>
    <x v="4128"/>
    <n v="1033"/>
    <n v="1380000000"/>
  </r>
  <r>
    <x v="4469"/>
    <x v="3"/>
    <x v="6"/>
    <x v="22"/>
    <x v="492"/>
    <x v="2900"/>
    <x v="28"/>
    <x v="708"/>
    <n v="277231"/>
    <x v="4278"/>
    <x v="4456"/>
    <x v="4129"/>
    <n v="4566"/>
    <n v="68000000"/>
  </r>
  <r>
    <x v="4470"/>
    <x v="1"/>
    <x v="18"/>
    <x v="23"/>
    <x v="268"/>
    <x v="1285"/>
    <x v="99"/>
    <x v="2964"/>
    <n v="279002"/>
    <x v="4279"/>
    <x v="4457"/>
    <x v="4130"/>
    <n v="7541"/>
    <n v="213000000"/>
  </r>
  <r>
    <x v="4471"/>
    <x v="4"/>
    <x v="13"/>
    <x v="15"/>
    <x v="111"/>
    <x v="2901"/>
    <x v="74"/>
    <x v="859"/>
    <n v="283456"/>
    <x v="4280"/>
    <x v="4458"/>
    <x v="2449"/>
    <n v="11037"/>
    <n v="331000000"/>
  </r>
  <r>
    <x v="4472"/>
    <x v="1"/>
    <x v="3"/>
    <x v="3"/>
    <x v="494"/>
    <x v="2902"/>
    <x v="73"/>
    <x v="549"/>
    <n v="286531"/>
    <x v="4281"/>
    <x v="4459"/>
    <x v="2580"/>
    <n v="8927"/>
    <n v="213000000"/>
  </r>
  <r>
    <x v="4473"/>
    <x v="4"/>
    <x v="14"/>
    <x v="16"/>
    <x v="13"/>
    <x v="2903"/>
    <x v="44"/>
    <x v="378"/>
    <n v="287036"/>
    <x v="4282"/>
    <x v="4460"/>
    <x v="4131"/>
    <n v="7232"/>
    <n v="331000000"/>
  </r>
  <r>
    <x v="4474"/>
    <x v="2"/>
    <x v="2"/>
    <x v="29"/>
    <x v="129"/>
    <x v="2038"/>
    <x v="100"/>
    <x v="2965"/>
    <n v="291949"/>
    <x v="4283"/>
    <x v="4461"/>
    <x v="4132"/>
    <n v="2156"/>
    <n v="1380000000"/>
  </r>
  <r>
    <x v="4475"/>
    <x v="1"/>
    <x v="3"/>
    <x v="3"/>
    <x v="96"/>
    <x v="2613"/>
    <x v="21"/>
    <x v="1803"/>
    <n v="296838"/>
    <x v="4284"/>
    <x v="4462"/>
    <x v="4133"/>
    <n v="13353"/>
    <n v="213000000"/>
  </r>
  <r>
    <x v="4476"/>
    <x v="4"/>
    <x v="8"/>
    <x v="8"/>
    <x v="503"/>
    <x v="2904"/>
    <x v="175"/>
    <x v="1054"/>
    <n v="297676"/>
    <x v="4285"/>
    <x v="4463"/>
    <x v="4134"/>
    <n v="6766"/>
    <n v="331000000"/>
  </r>
  <r>
    <x v="4477"/>
    <x v="0"/>
    <x v="19"/>
    <x v="36"/>
    <x v="491"/>
    <x v="2593"/>
    <x v="106"/>
    <x v="2423"/>
    <n v="301547"/>
    <x v="4286"/>
    <x v="4464"/>
    <x v="4135"/>
    <n v="4123"/>
    <n v="83000000"/>
  </r>
  <r>
    <x v="4478"/>
    <x v="0"/>
    <x v="19"/>
    <x v="35"/>
    <x v="155"/>
    <x v="2905"/>
    <x v="160"/>
    <x v="2966"/>
    <n v="306265"/>
    <x v="4287"/>
    <x v="4465"/>
    <x v="4136"/>
    <n v="2610"/>
    <n v="83000000"/>
  </r>
  <r>
    <x v="4479"/>
    <x v="4"/>
    <x v="14"/>
    <x v="16"/>
    <x v="673"/>
    <x v="399"/>
    <x v="41"/>
    <x v="2967"/>
    <n v="308941"/>
    <x v="4288"/>
    <x v="4466"/>
    <x v="2922"/>
    <n v="12500"/>
    <n v="331000000"/>
  </r>
  <r>
    <x v="4480"/>
    <x v="1"/>
    <x v="1"/>
    <x v="26"/>
    <x v="247"/>
    <x v="2906"/>
    <x v="159"/>
    <x v="2968"/>
    <n v="309037"/>
    <x v="4289"/>
    <x v="4467"/>
    <x v="4137"/>
    <n v="3708"/>
    <n v="213000000"/>
  </r>
  <r>
    <x v="4481"/>
    <x v="1"/>
    <x v="1"/>
    <x v="26"/>
    <x v="334"/>
    <x v="677"/>
    <x v="49"/>
    <x v="2969"/>
    <n v="311000"/>
    <x v="4290"/>
    <x v="4468"/>
    <x v="4138"/>
    <n v="12441"/>
    <n v="213000000"/>
  </r>
  <r>
    <x v="4482"/>
    <x v="2"/>
    <x v="2"/>
    <x v="2"/>
    <x v="452"/>
    <x v="2907"/>
    <x v="197"/>
    <x v="2147"/>
    <n v="313866"/>
    <x v="4291"/>
    <x v="4469"/>
    <x v="4139"/>
    <n v="19303"/>
    <n v="1380000000"/>
  </r>
  <r>
    <x v="4483"/>
    <x v="2"/>
    <x v="7"/>
    <x v="7"/>
    <x v="413"/>
    <x v="1835"/>
    <x v="110"/>
    <x v="297"/>
    <n v="317892"/>
    <x v="4292"/>
    <x v="4470"/>
    <x v="4140"/>
    <n v="157"/>
    <n v="1380000000"/>
  </r>
  <r>
    <x v="4484"/>
    <x v="3"/>
    <x v="6"/>
    <x v="6"/>
    <x v="6"/>
    <x v="1337"/>
    <x v="80"/>
    <x v="2970"/>
    <n v="318490"/>
    <x v="2902"/>
    <x v="4471"/>
    <x v="4141"/>
    <n v="15255"/>
    <n v="68000000"/>
  </r>
  <r>
    <x v="4485"/>
    <x v="2"/>
    <x v="5"/>
    <x v="5"/>
    <x v="52"/>
    <x v="640"/>
    <x v="68"/>
    <x v="2971"/>
    <n v="321471"/>
    <x v="4293"/>
    <x v="4472"/>
    <x v="4142"/>
    <n v="10533"/>
    <n v="1380000000"/>
  </r>
  <r>
    <x v="4486"/>
    <x v="1"/>
    <x v="15"/>
    <x v="18"/>
    <x v="58"/>
    <x v="2908"/>
    <x v="15"/>
    <x v="2466"/>
    <n v="325434"/>
    <x v="4294"/>
    <x v="4473"/>
    <x v="4143"/>
    <n v="3437"/>
    <n v="213000000"/>
  </r>
  <r>
    <x v="4487"/>
    <x v="3"/>
    <x v="10"/>
    <x v="11"/>
    <x v="684"/>
    <x v="2909"/>
    <x v="106"/>
    <x v="1216"/>
    <n v="325862"/>
    <x v="452"/>
    <x v="4474"/>
    <x v="4144"/>
    <n v="11023"/>
    <n v="68000000"/>
  </r>
  <r>
    <x v="4488"/>
    <x v="2"/>
    <x v="2"/>
    <x v="2"/>
    <x v="468"/>
    <x v="2910"/>
    <x v="51"/>
    <x v="651"/>
    <n v="329643"/>
    <x v="4295"/>
    <x v="4475"/>
    <x v="1357"/>
    <n v="10473"/>
    <n v="1380000000"/>
  </r>
  <r>
    <x v="4489"/>
    <x v="4"/>
    <x v="14"/>
    <x v="32"/>
    <x v="375"/>
    <x v="1512"/>
    <x v="93"/>
    <x v="2336"/>
    <n v="330967"/>
    <x v="4296"/>
    <x v="4476"/>
    <x v="4145"/>
    <n v="10416"/>
    <n v="331000000"/>
  </r>
  <r>
    <x v="4490"/>
    <x v="0"/>
    <x v="4"/>
    <x v="24"/>
    <x v="511"/>
    <x v="2720"/>
    <x v="128"/>
    <x v="621"/>
    <n v="333557"/>
    <x v="4297"/>
    <x v="4477"/>
    <x v="4146"/>
    <n v="638"/>
    <n v="83000000"/>
  </r>
  <r>
    <x v="4491"/>
    <x v="2"/>
    <x v="5"/>
    <x v="13"/>
    <x v="330"/>
    <x v="433"/>
    <x v="131"/>
    <x v="1813"/>
    <n v="335971"/>
    <x v="4298"/>
    <x v="4478"/>
    <x v="4147"/>
    <n v="19023"/>
    <n v="1380000000"/>
  </r>
  <r>
    <x v="4492"/>
    <x v="2"/>
    <x v="7"/>
    <x v="7"/>
    <x v="96"/>
    <x v="22"/>
    <x v="171"/>
    <x v="2972"/>
    <n v="337738"/>
    <x v="4299"/>
    <x v="4479"/>
    <x v="4148"/>
    <n v="51"/>
    <n v="1380000000"/>
  </r>
  <r>
    <x v="4493"/>
    <x v="4"/>
    <x v="13"/>
    <x v="15"/>
    <x v="301"/>
    <x v="157"/>
    <x v="145"/>
    <x v="2796"/>
    <n v="339254"/>
    <x v="4300"/>
    <x v="4480"/>
    <x v="3805"/>
    <n v="17855"/>
    <n v="331000000"/>
  </r>
  <r>
    <x v="4494"/>
    <x v="1"/>
    <x v="1"/>
    <x v="1"/>
    <x v="528"/>
    <x v="2911"/>
    <x v="34"/>
    <x v="2973"/>
    <n v="340593"/>
    <x v="3843"/>
    <x v="4481"/>
    <x v="4149"/>
    <n v="7983"/>
    <n v="213000000"/>
  </r>
  <r>
    <x v="4495"/>
    <x v="4"/>
    <x v="8"/>
    <x v="34"/>
    <x v="299"/>
    <x v="2095"/>
    <x v="72"/>
    <x v="1552"/>
    <n v="344687"/>
    <x v="4301"/>
    <x v="4482"/>
    <x v="4150"/>
    <n v="329"/>
    <n v="331000000"/>
  </r>
  <r>
    <x v="4496"/>
    <x v="2"/>
    <x v="7"/>
    <x v="7"/>
    <x v="157"/>
    <x v="2912"/>
    <x v="109"/>
    <x v="2974"/>
    <n v="349346"/>
    <x v="4302"/>
    <x v="4483"/>
    <x v="4151"/>
    <n v="11857"/>
    <n v="1380000000"/>
  </r>
  <r>
    <x v="4497"/>
    <x v="1"/>
    <x v="1"/>
    <x v="1"/>
    <x v="501"/>
    <x v="82"/>
    <x v="34"/>
    <x v="600"/>
    <n v="352749"/>
    <x v="4303"/>
    <x v="4484"/>
    <x v="84"/>
    <n v="8976"/>
    <n v="213000000"/>
  </r>
  <r>
    <x v="4498"/>
    <x v="3"/>
    <x v="6"/>
    <x v="6"/>
    <x v="644"/>
    <x v="178"/>
    <x v="121"/>
    <x v="2347"/>
    <n v="355295"/>
    <x v="4304"/>
    <x v="4485"/>
    <x v="181"/>
    <n v="15912"/>
    <n v="68000000"/>
  </r>
  <r>
    <x v="4499"/>
    <x v="2"/>
    <x v="5"/>
    <x v="5"/>
    <x v="293"/>
    <x v="373"/>
    <x v="198"/>
    <x v="2975"/>
    <n v="356271"/>
    <x v="4305"/>
    <x v="4486"/>
    <x v="1565"/>
    <n v="15157"/>
    <n v="1380000000"/>
  </r>
  <r>
    <x v="4500"/>
    <x v="4"/>
    <x v="14"/>
    <x v="32"/>
    <x v="25"/>
    <x v="2913"/>
    <x v="57"/>
    <x v="872"/>
    <n v="357885"/>
    <x v="4306"/>
    <x v="4487"/>
    <x v="4152"/>
    <n v="16729"/>
    <n v="331000000"/>
  </r>
  <r>
    <x v="4501"/>
    <x v="3"/>
    <x v="11"/>
    <x v="12"/>
    <x v="486"/>
    <x v="1789"/>
    <x v="45"/>
    <x v="2976"/>
    <n v="359469"/>
    <x v="4307"/>
    <x v="4488"/>
    <x v="4153"/>
    <n v="2201"/>
    <n v="68000000"/>
  </r>
  <r>
    <x v="4502"/>
    <x v="0"/>
    <x v="19"/>
    <x v="36"/>
    <x v="534"/>
    <x v="2914"/>
    <x v="72"/>
    <x v="174"/>
    <n v="363530"/>
    <x v="4308"/>
    <x v="4489"/>
    <x v="4154"/>
    <n v="7313"/>
    <n v="83000000"/>
  </r>
  <r>
    <x v="4503"/>
    <x v="3"/>
    <x v="17"/>
    <x v="20"/>
    <x v="728"/>
    <x v="2915"/>
    <x v="43"/>
    <x v="222"/>
    <n v="368181"/>
    <x v="952"/>
    <x v="4490"/>
    <x v="4155"/>
    <n v="17889"/>
    <n v="68000000"/>
  </r>
  <r>
    <x v="4504"/>
    <x v="4"/>
    <x v="13"/>
    <x v="15"/>
    <x v="236"/>
    <x v="2916"/>
    <x v="164"/>
    <x v="1859"/>
    <n v="369451"/>
    <x v="4309"/>
    <x v="4491"/>
    <x v="4156"/>
    <n v="3874"/>
    <n v="331000000"/>
  </r>
  <r>
    <x v="4505"/>
    <x v="3"/>
    <x v="17"/>
    <x v="20"/>
    <x v="624"/>
    <x v="2860"/>
    <x v="70"/>
    <x v="815"/>
    <n v="369669"/>
    <x v="1950"/>
    <x v="4492"/>
    <x v="4157"/>
    <n v="19831"/>
    <n v="68000000"/>
  </r>
  <r>
    <x v="4506"/>
    <x v="4"/>
    <x v="8"/>
    <x v="8"/>
    <x v="659"/>
    <x v="606"/>
    <x v="188"/>
    <x v="2977"/>
    <n v="370202"/>
    <x v="4310"/>
    <x v="4493"/>
    <x v="1952"/>
    <n v="10186"/>
    <n v="331000000"/>
  </r>
  <r>
    <x v="4507"/>
    <x v="2"/>
    <x v="2"/>
    <x v="2"/>
    <x v="41"/>
    <x v="1421"/>
    <x v="170"/>
    <x v="2680"/>
    <n v="371697"/>
    <x v="4311"/>
    <x v="4494"/>
    <x v="4158"/>
    <n v="3956"/>
    <n v="1380000000"/>
  </r>
  <r>
    <x v="4508"/>
    <x v="1"/>
    <x v="3"/>
    <x v="3"/>
    <x v="467"/>
    <x v="130"/>
    <x v="174"/>
    <x v="2978"/>
    <n v="373070"/>
    <x v="4312"/>
    <x v="4495"/>
    <x v="4159"/>
    <n v="8221"/>
    <n v="213000000"/>
  </r>
  <r>
    <x v="4509"/>
    <x v="0"/>
    <x v="4"/>
    <x v="24"/>
    <x v="369"/>
    <x v="2917"/>
    <x v="97"/>
    <x v="2979"/>
    <n v="377209"/>
    <x v="4313"/>
    <x v="4496"/>
    <x v="4160"/>
    <n v="6641"/>
    <n v="83000000"/>
  </r>
  <r>
    <x v="4510"/>
    <x v="1"/>
    <x v="3"/>
    <x v="31"/>
    <x v="563"/>
    <x v="2890"/>
    <x v="153"/>
    <x v="2980"/>
    <n v="381032"/>
    <x v="4314"/>
    <x v="4497"/>
    <x v="4161"/>
    <n v="18925"/>
    <n v="213000000"/>
  </r>
  <r>
    <x v="4511"/>
    <x v="1"/>
    <x v="1"/>
    <x v="26"/>
    <x v="377"/>
    <x v="2918"/>
    <x v="44"/>
    <x v="2022"/>
    <n v="384981"/>
    <x v="1467"/>
    <x v="4498"/>
    <x v="4162"/>
    <n v="10803"/>
    <n v="213000000"/>
  </r>
  <r>
    <x v="4512"/>
    <x v="1"/>
    <x v="15"/>
    <x v="30"/>
    <x v="679"/>
    <x v="2919"/>
    <x v="26"/>
    <x v="2981"/>
    <n v="385045"/>
    <x v="4315"/>
    <x v="4499"/>
    <x v="4163"/>
    <n v="11459"/>
    <n v="213000000"/>
  </r>
  <r>
    <x v="4513"/>
    <x v="4"/>
    <x v="13"/>
    <x v="21"/>
    <x v="28"/>
    <x v="914"/>
    <x v="115"/>
    <x v="2982"/>
    <n v="389386"/>
    <x v="4316"/>
    <x v="4500"/>
    <x v="4164"/>
    <n v="6883"/>
    <n v="331000000"/>
  </r>
  <r>
    <x v="4514"/>
    <x v="4"/>
    <x v="8"/>
    <x v="8"/>
    <x v="548"/>
    <x v="2457"/>
    <x v="88"/>
    <x v="788"/>
    <n v="392528"/>
    <x v="4317"/>
    <x v="4501"/>
    <x v="4165"/>
    <n v="19593"/>
    <n v="331000000"/>
  </r>
  <r>
    <x v="4515"/>
    <x v="0"/>
    <x v="16"/>
    <x v="19"/>
    <x v="425"/>
    <x v="1292"/>
    <x v="32"/>
    <x v="1559"/>
    <n v="394252"/>
    <x v="4318"/>
    <x v="4502"/>
    <x v="4166"/>
    <n v="17077"/>
    <n v="83000000"/>
  </r>
  <r>
    <x v="4516"/>
    <x v="4"/>
    <x v="13"/>
    <x v="15"/>
    <x v="517"/>
    <x v="1380"/>
    <x v="195"/>
    <x v="2983"/>
    <n v="396457"/>
    <x v="4319"/>
    <x v="4503"/>
    <x v="4167"/>
    <n v="10234"/>
    <n v="331000000"/>
  </r>
  <r>
    <x v="4517"/>
    <x v="4"/>
    <x v="12"/>
    <x v="17"/>
    <x v="520"/>
    <x v="37"/>
    <x v="127"/>
    <x v="2984"/>
    <n v="399442"/>
    <x v="4320"/>
    <x v="4504"/>
    <x v="4168"/>
    <n v="1503"/>
    <n v="331000000"/>
  </r>
  <r>
    <x v="4518"/>
    <x v="4"/>
    <x v="14"/>
    <x v="16"/>
    <x v="387"/>
    <x v="1678"/>
    <x v="161"/>
    <x v="2449"/>
    <n v="403355"/>
    <x v="4321"/>
    <x v="4505"/>
    <x v="4169"/>
    <n v="177"/>
    <n v="331000000"/>
  </r>
  <r>
    <x v="4519"/>
    <x v="4"/>
    <x v="13"/>
    <x v="15"/>
    <x v="122"/>
    <x v="2920"/>
    <x v="185"/>
    <x v="2044"/>
    <n v="404403"/>
    <x v="4322"/>
    <x v="4506"/>
    <x v="2829"/>
    <n v="14747"/>
    <n v="331000000"/>
  </r>
  <r>
    <x v="4520"/>
    <x v="2"/>
    <x v="7"/>
    <x v="7"/>
    <x v="281"/>
    <x v="2921"/>
    <x v="193"/>
    <x v="2985"/>
    <n v="408057"/>
    <x v="4323"/>
    <x v="4507"/>
    <x v="4170"/>
    <n v="15908"/>
    <n v="1380000000"/>
  </r>
  <r>
    <x v="4521"/>
    <x v="0"/>
    <x v="0"/>
    <x v="0"/>
    <x v="18"/>
    <x v="2922"/>
    <x v="18"/>
    <x v="2300"/>
    <n v="410929"/>
    <x v="4324"/>
    <x v="4508"/>
    <x v="4171"/>
    <n v="9936"/>
    <n v="83000000"/>
  </r>
  <r>
    <x v="4522"/>
    <x v="4"/>
    <x v="13"/>
    <x v="15"/>
    <x v="512"/>
    <x v="920"/>
    <x v="117"/>
    <x v="1505"/>
    <n v="415184"/>
    <x v="4325"/>
    <x v="4509"/>
    <x v="4172"/>
    <n v="17377"/>
    <n v="331000000"/>
  </r>
  <r>
    <x v="4523"/>
    <x v="0"/>
    <x v="4"/>
    <x v="4"/>
    <x v="572"/>
    <x v="2923"/>
    <x v="23"/>
    <x v="2986"/>
    <n v="416188"/>
    <x v="4326"/>
    <x v="4510"/>
    <x v="4173"/>
    <n v="4898"/>
    <n v="83000000"/>
  </r>
  <r>
    <x v="4524"/>
    <x v="3"/>
    <x v="17"/>
    <x v="20"/>
    <x v="531"/>
    <x v="273"/>
    <x v="162"/>
    <x v="2987"/>
    <n v="418310"/>
    <x v="4327"/>
    <x v="4511"/>
    <x v="4174"/>
    <n v="19430"/>
    <n v="68000000"/>
  </r>
  <r>
    <x v="4525"/>
    <x v="2"/>
    <x v="7"/>
    <x v="7"/>
    <x v="623"/>
    <x v="1915"/>
    <x v="167"/>
    <x v="2988"/>
    <n v="422884"/>
    <x v="4328"/>
    <x v="4512"/>
    <x v="4175"/>
    <n v="5345"/>
    <n v="1380000000"/>
  </r>
  <r>
    <x v="4526"/>
    <x v="4"/>
    <x v="12"/>
    <x v="17"/>
    <x v="585"/>
    <x v="2924"/>
    <x v="126"/>
    <x v="616"/>
    <n v="426865"/>
    <x v="4329"/>
    <x v="4513"/>
    <x v="4176"/>
    <n v="13319"/>
    <n v="331000000"/>
  </r>
  <r>
    <x v="4527"/>
    <x v="2"/>
    <x v="5"/>
    <x v="13"/>
    <x v="694"/>
    <x v="1929"/>
    <x v="185"/>
    <x v="2522"/>
    <n v="431347"/>
    <x v="4330"/>
    <x v="4514"/>
    <x v="4177"/>
    <n v="6050"/>
    <n v="1380000000"/>
  </r>
  <r>
    <x v="4528"/>
    <x v="2"/>
    <x v="7"/>
    <x v="7"/>
    <x v="325"/>
    <x v="2925"/>
    <x v="26"/>
    <x v="2989"/>
    <n v="431818"/>
    <x v="4331"/>
    <x v="4515"/>
    <x v="4178"/>
    <n v="8188"/>
    <n v="1380000000"/>
  </r>
  <r>
    <x v="4529"/>
    <x v="3"/>
    <x v="6"/>
    <x v="22"/>
    <x v="289"/>
    <x v="735"/>
    <x v="155"/>
    <x v="2990"/>
    <n v="435223"/>
    <x v="4332"/>
    <x v="4516"/>
    <x v="2418"/>
    <n v="19413"/>
    <n v="68000000"/>
  </r>
  <r>
    <x v="4530"/>
    <x v="0"/>
    <x v="19"/>
    <x v="35"/>
    <x v="22"/>
    <x v="2359"/>
    <x v="107"/>
    <x v="2991"/>
    <n v="435531"/>
    <x v="4333"/>
    <x v="4517"/>
    <x v="4179"/>
    <n v="734"/>
    <n v="83000000"/>
  </r>
  <r>
    <x v="4531"/>
    <x v="2"/>
    <x v="2"/>
    <x v="29"/>
    <x v="121"/>
    <x v="1879"/>
    <x v="6"/>
    <x v="1627"/>
    <n v="438465"/>
    <x v="4334"/>
    <x v="4518"/>
    <x v="4180"/>
    <n v="5468"/>
    <n v="1380000000"/>
  </r>
  <r>
    <x v="4532"/>
    <x v="1"/>
    <x v="15"/>
    <x v="18"/>
    <x v="367"/>
    <x v="1471"/>
    <x v="176"/>
    <x v="298"/>
    <n v="443261"/>
    <x v="4335"/>
    <x v="4519"/>
    <x v="4181"/>
    <n v="7442"/>
    <n v="213000000"/>
  </r>
  <r>
    <x v="4533"/>
    <x v="3"/>
    <x v="11"/>
    <x v="12"/>
    <x v="329"/>
    <x v="792"/>
    <x v="144"/>
    <x v="752"/>
    <n v="446308"/>
    <x v="2950"/>
    <x v="4520"/>
    <x v="11"/>
    <n v="17333"/>
    <n v="68000000"/>
  </r>
  <r>
    <x v="4534"/>
    <x v="1"/>
    <x v="3"/>
    <x v="31"/>
    <x v="448"/>
    <x v="2926"/>
    <x v="144"/>
    <x v="680"/>
    <n v="448229"/>
    <x v="4336"/>
    <x v="4521"/>
    <x v="4182"/>
    <n v="14124"/>
    <n v="213000000"/>
  </r>
  <r>
    <x v="4535"/>
    <x v="3"/>
    <x v="10"/>
    <x v="10"/>
    <x v="166"/>
    <x v="2927"/>
    <x v="41"/>
    <x v="2831"/>
    <n v="451228"/>
    <x v="4337"/>
    <x v="4522"/>
    <x v="4183"/>
    <n v="8739"/>
    <n v="68000000"/>
  </r>
  <r>
    <x v="4536"/>
    <x v="1"/>
    <x v="3"/>
    <x v="3"/>
    <x v="601"/>
    <x v="2928"/>
    <x v="165"/>
    <x v="48"/>
    <n v="453245"/>
    <x v="4338"/>
    <x v="4523"/>
    <x v="4184"/>
    <n v="16048"/>
    <n v="213000000"/>
  </r>
  <r>
    <x v="4537"/>
    <x v="1"/>
    <x v="1"/>
    <x v="26"/>
    <x v="398"/>
    <x v="2929"/>
    <x v="6"/>
    <x v="2992"/>
    <n v="458126"/>
    <x v="4339"/>
    <x v="4524"/>
    <x v="4185"/>
    <n v="16059"/>
    <n v="213000000"/>
  </r>
  <r>
    <x v="4538"/>
    <x v="2"/>
    <x v="7"/>
    <x v="7"/>
    <x v="169"/>
    <x v="2930"/>
    <x v="42"/>
    <x v="2105"/>
    <n v="459604"/>
    <x v="4340"/>
    <x v="4525"/>
    <x v="4186"/>
    <n v="311"/>
    <n v="1380000000"/>
  </r>
  <r>
    <x v="4539"/>
    <x v="2"/>
    <x v="7"/>
    <x v="7"/>
    <x v="439"/>
    <x v="2931"/>
    <x v="26"/>
    <x v="2993"/>
    <n v="461956"/>
    <x v="4341"/>
    <x v="4526"/>
    <x v="4187"/>
    <n v="9160"/>
    <n v="1380000000"/>
  </r>
  <r>
    <x v="4540"/>
    <x v="3"/>
    <x v="11"/>
    <x v="12"/>
    <x v="620"/>
    <x v="444"/>
    <x v="64"/>
    <x v="2827"/>
    <n v="466153"/>
    <x v="4342"/>
    <x v="4527"/>
    <x v="4188"/>
    <n v="2274"/>
    <n v="68000000"/>
  </r>
  <r>
    <x v="4541"/>
    <x v="0"/>
    <x v="4"/>
    <x v="4"/>
    <x v="658"/>
    <x v="681"/>
    <x v="193"/>
    <x v="2994"/>
    <n v="471023"/>
    <x v="4343"/>
    <x v="4528"/>
    <x v="4189"/>
    <n v="17466"/>
    <n v="83000000"/>
  </r>
  <r>
    <x v="4542"/>
    <x v="2"/>
    <x v="5"/>
    <x v="13"/>
    <x v="215"/>
    <x v="2932"/>
    <x v="3"/>
    <x v="621"/>
    <n v="474482"/>
    <x v="4344"/>
    <x v="4529"/>
    <x v="4190"/>
    <n v="11008"/>
    <n v="1380000000"/>
  </r>
  <r>
    <x v="4543"/>
    <x v="2"/>
    <x v="9"/>
    <x v="9"/>
    <x v="721"/>
    <x v="1526"/>
    <x v="63"/>
    <x v="2995"/>
    <n v="478236"/>
    <x v="4345"/>
    <x v="4530"/>
    <x v="4191"/>
    <n v="5216"/>
    <n v="1380000000"/>
  </r>
  <r>
    <x v="4544"/>
    <x v="4"/>
    <x v="12"/>
    <x v="14"/>
    <x v="191"/>
    <x v="2933"/>
    <x v="143"/>
    <x v="2996"/>
    <n v="479467"/>
    <x v="4346"/>
    <x v="4531"/>
    <x v="4192"/>
    <n v="720"/>
    <n v="331000000"/>
  </r>
  <r>
    <x v="4545"/>
    <x v="2"/>
    <x v="2"/>
    <x v="2"/>
    <x v="186"/>
    <x v="343"/>
    <x v="14"/>
    <x v="112"/>
    <n v="482587"/>
    <x v="4347"/>
    <x v="4532"/>
    <x v="4193"/>
    <n v="8012"/>
    <n v="1380000000"/>
  </r>
  <r>
    <x v="4546"/>
    <x v="0"/>
    <x v="0"/>
    <x v="0"/>
    <x v="540"/>
    <x v="2934"/>
    <x v="174"/>
    <x v="2955"/>
    <n v="483158"/>
    <x v="4348"/>
    <x v="4533"/>
    <x v="4194"/>
    <n v="18692"/>
    <n v="83000000"/>
  </r>
  <r>
    <x v="4547"/>
    <x v="4"/>
    <x v="14"/>
    <x v="16"/>
    <x v="683"/>
    <x v="1259"/>
    <x v="46"/>
    <x v="1492"/>
    <n v="486747"/>
    <x v="503"/>
    <x v="4534"/>
    <x v="4195"/>
    <n v="17810"/>
    <n v="331000000"/>
  </r>
  <r>
    <x v="4548"/>
    <x v="1"/>
    <x v="15"/>
    <x v="18"/>
    <x v="442"/>
    <x v="2935"/>
    <x v="167"/>
    <x v="2997"/>
    <n v="486894"/>
    <x v="4349"/>
    <x v="4535"/>
    <x v="4196"/>
    <n v="11320"/>
    <n v="213000000"/>
  </r>
  <r>
    <x v="4549"/>
    <x v="1"/>
    <x v="1"/>
    <x v="26"/>
    <x v="44"/>
    <x v="712"/>
    <x v="7"/>
    <x v="2998"/>
    <n v="490337"/>
    <x v="4350"/>
    <x v="4536"/>
    <x v="845"/>
    <n v="11945"/>
    <n v="213000000"/>
  </r>
  <r>
    <x v="4550"/>
    <x v="4"/>
    <x v="14"/>
    <x v="16"/>
    <x v="148"/>
    <x v="2936"/>
    <x v="16"/>
    <x v="2935"/>
    <n v="490933"/>
    <x v="4351"/>
    <x v="4537"/>
    <x v="4197"/>
    <n v="16456"/>
    <n v="331000000"/>
  </r>
  <r>
    <x v="4551"/>
    <x v="4"/>
    <x v="12"/>
    <x v="14"/>
    <x v="149"/>
    <x v="2937"/>
    <x v="186"/>
    <x v="2999"/>
    <n v="492003"/>
    <x v="4352"/>
    <x v="4538"/>
    <x v="4198"/>
    <n v="15749"/>
    <n v="331000000"/>
  </r>
  <r>
    <x v="4552"/>
    <x v="4"/>
    <x v="8"/>
    <x v="8"/>
    <x v="271"/>
    <x v="2415"/>
    <x v="137"/>
    <x v="3000"/>
    <n v="495748"/>
    <x v="4353"/>
    <x v="4539"/>
    <x v="4199"/>
    <n v="15188"/>
    <n v="331000000"/>
  </r>
  <r>
    <x v="4553"/>
    <x v="3"/>
    <x v="11"/>
    <x v="12"/>
    <x v="524"/>
    <x v="2938"/>
    <x v="100"/>
    <x v="3001"/>
    <n v="499998"/>
    <x v="4354"/>
    <x v="4540"/>
    <x v="4200"/>
    <n v="10808"/>
    <n v="68000000"/>
  </r>
  <r>
    <x v="4554"/>
    <x v="0"/>
    <x v="0"/>
    <x v="0"/>
    <x v="18"/>
    <x v="2939"/>
    <x v="39"/>
    <x v="3002"/>
    <n v="504323"/>
    <x v="4354"/>
    <x v="4541"/>
    <x v="4201"/>
    <n v="4198"/>
    <n v="83000000"/>
  </r>
  <r>
    <x v="4555"/>
    <x v="0"/>
    <x v="0"/>
    <x v="0"/>
    <x v="106"/>
    <x v="984"/>
    <x v="8"/>
    <x v="3003"/>
    <n v="507694"/>
    <x v="4355"/>
    <x v="4542"/>
    <x v="4202"/>
    <n v="9327"/>
    <n v="83000000"/>
  </r>
  <r>
    <x v="4556"/>
    <x v="1"/>
    <x v="1"/>
    <x v="26"/>
    <x v="22"/>
    <x v="2940"/>
    <x v="50"/>
    <x v="1993"/>
    <n v="507851"/>
    <x v="4356"/>
    <x v="4543"/>
    <x v="4203"/>
    <n v="17202"/>
    <n v="213000000"/>
  </r>
  <r>
    <x v="4557"/>
    <x v="1"/>
    <x v="15"/>
    <x v="18"/>
    <x v="596"/>
    <x v="1959"/>
    <x v="65"/>
    <x v="3004"/>
    <n v="508773"/>
    <x v="4357"/>
    <x v="4544"/>
    <x v="4204"/>
    <n v="14084"/>
    <n v="213000000"/>
  </r>
  <r>
    <x v="4558"/>
    <x v="1"/>
    <x v="15"/>
    <x v="30"/>
    <x v="183"/>
    <x v="2941"/>
    <x v="8"/>
    <x v="3005"/>
    <n v="512091"/>
    <x v="4358"/>
    <x v="4545"/>
    <x v="4205"/>
    <n v="17301"/>
    <n v="213000000"/>
  </r>
  <r>
    <x v="4559"/>
    <x v="2"/>
    <x v="9"/>
    <x v="9"/>
    <x v="392"/>
    <x v="1321"/>
    <x v="152"/>
    <x v="1889"/>
    <n v="514437"/>
    <x v="4359"/>
    <x v="4546"/>
    <x v="1517"/>
    <n v="17914"/>
    <n v="1380000000"/>
  </r>
  <r>
    <x v="4560"/>
    <x v="1"/>
    <x v="1"/>
    <x v="26"/>
    <x v="185"/>
    <x v="2942"/>
    <x v="144"/>
    <x v="2367"/>
    <n v="518487"/>
    <x v="4360"/>
    <x v="4547"/>
    <x v="4206"/>
    <n v="6975"/>
    <n v="213000000"/>
  </r>
  <r>
    <x v="4561"/>
    <x v="4"/>
    <x v="12"/>
    <x v="17"/>
    <x v="101"/>
    <x v="2943"/>
    <x v="112"/>
    <x v="1287"/>
    <n v="519733"/>
    <x v="4361"/>
    <x v="4548"/>
    <x v="4207"/>
    <n v="17433"/>
    <n v="331000000"/>
  </r>
  <r>
    <x v="4562"/>
    <x v="1"/>
    <x v="3"/>
    <x v="3"/>
    <x v="314"/>
    <x v="2569"/>
    <x v="186"/>
    <x v="3006"/>
    <n v="520498"/>
    <x v="4362"/>
    <x v="4549"/>
    <x v="4208"/>
    <n v="13124"/>
    <n v="213000000"/>
  </r>
  <r>
    <x v="4563"/>
    <x v="4"/>
    <x v="8"/>
    <x v="8"/>
    <x v="532"/>
    <x v="2944"/>
    <x v="110"/>
    <x v="551"/>
    <n v="524149"/>
    <x v="4363"/>
    <x v="4550"/>
    <x v="4209"/>
    <n v="927"/>
    <n v="331000000"/>
  </r>
  <r>
    <x v="4564"/>
    <x v="3"/>
    <x v="6"/>
    <x v="6"/>
    <x v="358"/>
    <x v="1289"/>
    <x v="158"/>
    <x v="2520"/>
    <n v="526761"/>
    <x v="4364"/>
    <x v="4551"/>
    <x v="3463"/>
    <n v="11784"/>
    <n v="68000000"/>
  </r>
  <r>
    <x v="4565"/>
    <x v="2"/>
    <x v="5"/>
    <x v="13"/>
    <x v="464"/>
    <x v="1344"/>
    <x v="34"/>
    <x v="2390"/>
    <n v="531323"/>
    <x v="4365"/>
    <x v="4552"/>
    <x v="4210"/>
    <n v="1845"/>
    <n v="1380000000"/>
  </r>
  <r>
    <x v="4566"/>
    <x v="2"/>
    <x v="9"/>
    <x v="25"/>
    <x v="611"/>
    <x v="2945"/>
    <x v="187"/>
    <x v="3007"/>
    <n v="535151"/>
    <x v="4366"/>
    <x v="4553"/>
    <x v="4211"/>
    <n v="15579"/>
    <n v="1380000000"/>
  </r>
  <r>
    <x v="4567"/>
    <x v="0"/>
    <x v="19"/>
    <x v="35"/>
    <x v="167"/>
    <x v="1537"/>
    <x v="190"/>
    <x v="2232"/>
    <n v="539732"/>
    <x v="4367"/>
    <x v="4554"/>
    <x v="1806"/>
    <n v="12994"/>
    <n v="83000000"/>
  </r>
  <r>
    <x v="4568"/>
    <x v="3"/>
    <x v="10"/>
    <x v="10"/>
    <x v="435"/>
    <x v="2645"/>
    <x v="155"/>
    <x v="3008"/>
    <n v="540175"/>
    <x v="4368"/>
    <x v="4555"/>
    <x v="4212"/>
    <n v="13481"/>
    <n v="68000000"/>
  </r>
  <r>
    <x v="4569"/>
    <x v="4"/>
    <x v="12"/>
    <x v="14"/>
    <x v="555"/>
    <x v="257"/>
    <x v="193"/>
    <x v="2390"/>
    <n v="541079"/>
    <x v="4369"/>
    <x v="4556"/>
    <x v="4213"/>
    <n v="8156"/>
    <n v="331000000"/>
  </r>
  <r>
    <x v="4570"/>
    <x v="3"/>
    <x v="6"/>
    <x v="22"/>
    <x v="62"/>
    <x v="1387"/>
    <x v="76"/>
    <x v="203"/>
    <n v="543989"/>
    <x v="4370"/>
    <x v="4557"/>
    <x v="4214"/>
    <n v="18311"/>
    <n v="68000000"/>
  </r>
  <r>
    <x v="4571"/>
    <x v="2"/>
    <x v="2"/>
    <x v="29"/>
    <x v="705"/>
    <x v="2946"/>
    <x v="10"/>
    <x v="3009"/>
    <n v="547198"/>
    <x v="4371"/>
    <x v="4558"/>
    <x v="4215"/>
    <n v="17069"/>
    <n v="1380000000"/>
  </r>
  <r>
    <x v="4572"/>
    <x v="4"/>
    <x v="8"/>
    <x v="8"/>
    <x v="186"/>
    <x v="2589"/>
    <x v="132"/>
    <x v="115"/>
    <n v="548999"/>
    <x v="4372"/>
    <x v="4559"/>
    <x v="4216"/>
    <n v="6723"/>
    <n v="331000000"/>
  </r>
  <r>
    <x v="4573"/>
    <x v="3"/>
    <x v="6"/>
    <x v="6"/>
    <x v="529"/>
    <x v="2947"/>
    <x v="28"/>
    <x v="3010"/>
    <n v="549924"/>
    <x v="4373"/>
    <x v="4560"/>
    <x v="4217"/>
    <n v="138"/>
    <n v="68000000"/>
  </r>
  <r>
    <x v="4574"/>
    <x v="2"/>
    <x v="9"/>
    <x v="9"/>
    <x v="313"/>
    <x v="2948"/>
    <x v="0"/>
    <x v="457"/>
    <n v="553645"/>
    <x v="2990"/>
    <x v="4561"/>
    <x v="4218"/>
    <n v="5338"/>
    <n v="1380000000"/>
  </r>
  <r>
    <x v="4575"/>
    <x v="4"/>
    <x v="13"/>
    <x v="15"/>
    <x v="204"/>
    <x v="2330"/>
    <x v="15"/>
    <x v="1782"/>
    <n v="558032"/>
    <x v="4374"/>
    <x v="4562"/>
    <x v="4219"/>
    <n v="15762"/>
    <n v="331000000"/>
  </r>
  <r>
    <x v="4576"/>
    <x v="4"/>
    <x v="14"/>
    <x v="32"/>
    <x v="316"/>
    <x v="2949"/>
    <x v="87"/>
    <x v="1907"/>
    <n v="558783"/>
    <x v="4375"/>
    <x v="4563"/>
    <x v="4220"/>
    <n v="8689"/>
    <n v="331000000"/>
  </r>
  <r>
    <x v="4577"/>
    <x v="2"/>
    <x v="7"/>
    <x v="7"/>
    <x v="652"/>
    <x v="2950"/>
    <x v="76"/>
    <x v="2047"/>
    <n v="560017"/>
    <x v="4376"/>
    <x v="4564"/>
    <x v="4221"/>
    <n v="1048"/>
    <n v="1380000000"/>
  </r>
  <r>
    <x v="4578"/>
    <x v="4"/>
    <x v="12"/>
    <x v="14"/>
    <x v="647"/>
    <x v="2951"/>
    <x v="192"/>
    <x v="1481"/>
    <n v="562939"/>
    <x v="4377"/>
    <x v="4565"/>
    <x v="4222"/>
    <n v="8597"/>
    <n v="331000000"/>
  </r>
  <r>
    <x v="4579"/>
    <x v="2"/>
    <x v="9"/>
    <x v="25"/>
    <x v="16"/>
    <x v="2952"/>
    <x v="151"/>
    <x v="2179"/>
    <n v="563601"/>
    <x v="4378"/>
    <x v="4566"/>
    <x v="4223"/>
    <n v="5371"/>
    <n v="1380000000"/>
  </r>
  <r>
    <x v="4580"/>
    <x v="1"/>
    <x v="15"/>
    <x v="18"/>
    <x v="632"/>
    <x v="2953"/>
    <x v="91"/>
    <x v="731"/>
    <n v="566796"/>
    <x v="4379"/>
    <x v="4567"/>
    <x v="4224"/>
    <n v="18134"/>
    <n v="213000000"/>
  </r>
  <r>
    <x v="4581"/>
    <x v="1"/>
    <x v="3"/>
    <x v="3"/>
    <x v="505"/>
    <x v="1789"/>
    <x v="113"/>
    <x v="3011"/>
    <n v="568380"/>
    <x v="4380"/>
    <x v="4568"/>
    <x v="4153"/>
    <n v="10685"/>
    <n v="213000000"/>
  </r>
  <r>
    <x v="4582"/>
    <x v="4"/>
    <x v="14"/>
    <x v="16"/>
    <x v="60"/>
    <x v="2954"/>
    <x v="171"/>
    <x v="1986"/>
    <n v="569299"/>
    <x v="4381"/>
    <x v="4569"/>
    <x v="4225"/>
    <n v="7049"/>
    <n v="331000000"/>
  </r>
  <r>
    <x v="4583"/>
    <x v="4"/>
    <x v="8"/>
    <x v="34"/>
    <x v="517"/>
    <x v="882"/>
    <x v="49"/>
    <x v="3012"/>
    <n v="573518"/>
    <x v="4382"/>
    <x v="4570"/>
    <x v="4226"/>
    <n v="18000"/>
    <n v="331000000"/>
  </r>
  <r>
    <x v="4584"/>
    <x v="2"/>
    <x v="5"/>
    <x v="5"/>
    <x v="579"/>
    <x v="2284"/>
    <x v="15"/>
    <x v="996"/>
    <n v="573585"/>
    <x v="4383"/>
    <x v="4571"/>
    <x v="4227"/>
    <n v="9292"/>
    <n v="1380000000"/>
  </r>
  <r>
    <x v="4585"/>
    <x v="4"/>
    <x v="13"/>
    <x v="15"/>
    <x v="106"/>
    <x v="678"/>
    <x v="48"/>
    <x v="927"/>
    <n v="578155"/>
    <x v="4384"/>
    <x v="4572"/>
    <x v="4228"/>
    <n v="16863"/>
    <n v="331000000"/>
  </r>
  <r>
    <x v="4586"/>
    <x v="0"/>
    <x v="16"/>
    <x v="19"/>
    <x v="254"/>
    <x v="1496"/>
    <x v="110"/>
    <x v="1734"/>
    <n v="582608"/>
    <x v="4385"/>
    <x v="4573"/>
    <x v="4229"/>
    <n v="1709"/>
    <n v="83000000"/>
  </r>
  <r>
    <x v="4587"/>
    <x v="1"/>
    <x v="1"/>
    <x v="1"/>
    <x v="376"/>
    <x v="1478"/>
    <x v="134"/>
    <x v="543"/>
    <n v="584374"/>
    <x v="4386"/>
    <x v="4574"/>
    <x v="4230"/>
    <n v="5262"/>
    <n v="213000000"/>
  </r>
  <r>
    <x v="4588"/>
    <x v="4"/>
    <x v="12"/>
    <x v="17"/>
    <x v="242"/>
    <x v="2955"/>
    <x v="50"/>
    <x v="151"/>
    <n v="586327"/>
    <x v="4387"/>
    <x v="4575"/>
    <x v="4231"/>
    <n v="14978"/>
    <n v="331000000"/>
  </r>
  <r>
    <x v="4589"/>
    <x v="4"/>
    <x v="12"/>
    <x v="17"/>
    <x v="430"/>
    <x v="2956"/>
    <x v="67"/>
    <x v="3013"/>
    <n v="588895"/>
    <x v="4388"/>
    <x v="4576"/>
    <x v="3076"/>
    <n v="5456"/>
    <n v="331000000"/>
  </r>
  <r>
    <x v="4590"/>
    <x v="3"/>
    <x v="6"/>
    <x v="22"/>
    <x v="579"/>
    <x v="1420"/>
    <x v="171"/>
    <x v="755"/>
    <n v="592603"/>
    <x v="4389"/>
    <x v="4577"/>
    <x v="4232"/>
    <n v="16836"/>
    <n v="68000000"/>
  </r>
  <r>
    <x v="4591"/>
    <x v="4"/>
    <x v="12"/>
    <x v="17"/>
    <x v="460"/>
    <x v="2130"/>
    <x v="15"/>
    <x v="1796"/>
    <n v="597531"/>
    <x v="4390"/>
    <x v="4578"/>
    <x v="3530"/>
    <n v="15623"/>
    <n v="331000000"/>
  </r>
  <r>
    <x v="4592"/>
    <x v="0"/>
    <x v="19"/>
    <x v="35"/>
    <x v="291"/>
    <x v="554"/>
    <x v="109"/>
    <x v="3014"/>
    <n v="600202"/>
    <x v="4391"/>
    <x v="4579"/>
    <x v="4233"/>
    <n v="1369"/>
    <n v="83000000"/>
  </r>
  <r>
    <x v="4593"/>
    <x v="1"/>
    <x v="15"/>
    <x v="18"/>
    <x v="101"/>
    <x v="2957"/>
    <x v="141"/>
    <x v="2608"/>
    <n v="603601"/>
    <x v="4392"/>
    <x v="4580"/>
    <x v="4234"/>
    <n v="10625"/>
    <n v="213000000"/>
  </r>
  <r>
    <x v="4594"/>
    <x v="3"/>
    <x v="17"/>
    <x v="28"/>
    <x v="557"/>
    <x v="2828"/>
    <x v="141"/>
    <x v="1584"/>
    <n v="604954"/>
    <x v="4393"/>
    <x v="4581"/>
    <x v="4235"/>
    <n v="6308"/>
    <n v="68000000"/>
  </r>
  <r>
    <x v="4595"/>
    <x v="2"/>
    <x v="9"/>
    <x v="9"/>
    <x v="485"/>
    <x v="2958"/>
    <x v="23"/>
    <x v="452"/>
    <n v="605396"/>
    <x v="3934"/>
    <x v="4582"/>
    <x v="597"/>
    <n v="7563"/>
    <n v="1380000000"/>
  </r>
  <r>
    <x v="4596"/>
    <x v="2"/>
    <x v="7"/>
    <x v="7"/>
    <x v="448"/>
    <x v="1300"/>
    <x v="3"/>
    <x v="143"/>
    <n v="605996"/>
    <x v="4394"/>
    <x v="4583"/>
    <x v="1363"/>
    <n v="530"/>
    <n v="1380000000"/>
  </r>
  <r>
    <x v="4597"/>
    <x v="1"/>
    <x v="18"/>
    <x v="27"/>
    <x v="477"/>
    <x v="679"/>
    <x v="36"/>
    <x v="3015"/>
    <n v="609162"/>
    <x v="4395"/>
    <x v="4584"/>
    <x v="727"/>
    <n v="6938"/>
    <n v="213000000"/>
  </r>
  <r>
    <x v="4598"/>
    <x v="2"/>
    <x v="9"/>
    <x v="25"/>
    <x v="317"/>
    <x v="2959"/>
    <x v="118"/>
    <x v="3016"/>
    <n v="613104"/>
    <x v="4396"/>
    <x v="4585"/>
    <x v="4236"/>
    <n v="10689"/>
    <n v="1380000000"/>
  </r>
  <r>
    <x v="4599"/>
    <x v="0"/>
    <x v="16"/>
    <x v="19"/>
    <x v="724"/>
    <x v="2960"/>
    <x v="15"/>
    <x v="3017"/>
    <n v="615913"/>
    <x v="4397"/>
    <x v="4586"/>
    <x v="4237"/>
    <n v="1551"/>
    <n v="83000000"/>
  </r>
  <r>
    <x v="4600"/>
    <x v="4"/>
    <x v="8"/>
    <x v="34"/>
    <x v="625"/>
    <x v="2635"/>
    <x v="45"/>
    <x v="280"/>
    <n v="619301"/>
    <x v="2524"/>
    <x v="4587"/>
    <x v="4238"/>
    <n v="6657"/>
    <n v="331000000"/>
  </r>
  <r>
    <x v="4601"/>
    <x v="1"/>
    <x v="15"/>
    <x v="18"/>
    <x v="661"/>
    <x v="85"/>
    <x v="84"/>
    <x v="1719"/>
    <n v="623883"/>
    <x v="4398"/>
    <x v="4588"/>
    <x v="4239"/>
    <n v="16788"/>
    <n v="213000000"/>
  </r>
  <r>
    <x v="4602"/>
    <x v="3"/>
    <x v="6"/>
    <x v="22"/>
    <x v="539"/>
    <x v="2961"/>
    <x v="18"/>
    <x v="299"/>
    <n v="626669"/>
    <x v="4399"/>
    <x v="4589"/>
    <x v="4240"/>
    <n v="617"/>
    <n v="68000000"/>
  </r>
  <r>
    <x v="4603"/>
    <x v="4"/>
    <x v="14"/>
    <x v="32"/>
    <x v="150"/>
    <x v="2962"/>
    <x v="119"/>
    <x v="446"/>
    <n v="629364"/>
    <x v="3482"/>
    <x v="4590"/>
    <x v="4241"/>
    <n v="18448"/>
    <n v="331000000"/>
  </r>
  <r>
    <x v="4604"/>
    <x v="2"/>
    <x v="2"/>
    <x v="2"/>
    <x v="449"/>
    <x v="891"/>
    <x v="124"/>
    <x v="3018"/>
    <n v="633012"/>
    <x v="4400"/>
    <x v="4591"/>
    <x v="4242"/>
    <n v="12491"/>
    <n v="1380000000"/>
  </r>
  <r>
    <x v="4605"/>
    <x v="2"/>
    <x v="5"/>
    <x v="5"/>
    <x v="258"/>
    <x v="2804"/>
    <x v="97"/>
    <x v="2767"/>
    <n v="635064"/>
    <x v="4401"/>
    <x v="4592"/>
    <x v="104"/>
    <n v="15366"/>
    <n v="1380000000"/>
  </r>
  <r>
    <x v="4606"/>
    <x v="3"/>
    <x v="11"/>
    <x v="12"/>
    <x v="729"/>
    <x v="2963"/>
    <x v="72"/>
    <x v="1862"/>
    <n v="635695"/>
    <x v="3943"/>
    <x v="4593"/>
    <x v="4243"/>
    <n v="9928"/>
    <n v="68000000"/>
  </r>
  <r>
    <x v="4607"/>
    <x v="0"/>
    <x v="19"/>
    <x v="36"/>
    <x v="305"/>
    <x v="2964"/>
    <x v="144"/>
    <x v="1098"/>
    <n v="639137"/>
    <x v="4402"/>
    <x v="4594"/>
    <x v="4244"/>
    <n v="9225"/>
    <n v="83000000"/>
  </r>
  <r>
    <x v="4608"/>
    <x v="3"/>
    <x v="17"/>
    <x v="28"/>
    <x v="341"/>
    <x v="1568"/>
    <x v="5"/>
    <x v="3019"/>
    <n v="640891"/>
    <x v="4403"/>
    <x v="4595"/>
    <x v="4245"/>
    <n v="1792"/>
    <n v="68000000"/>
  </r>
  <r>
    <x v="4609"/>
    <x v="1"/>
    <x v="15"/>
    <x v="30"/>
    <x v="298"/>
    <x v="203"/>
    <x v="11"/>
    <x v="3020"/>
    <n v="643924"/>
    <x v="4404"/>
    <x v="4596"/>
    <x v="4246"/>
    <n v="2236"/>
    <n v="213000000"/>
  </r>
  <r>
    <x v="4610"/>
    <x v="3"/>
    <x v="6"/>
    <x v="6"/>
    <x v="416"/>
    <x v="2965"/>
    <x v="198"/>
    <x v="2227"/>
    <n v="645502"/>
    <x v="4405"/>
    <x v="4597"/>
    <x v="523"/>
    <n v="7599"/>
    <n v="68000000"/>
  </r>
  <r>
    <x v="4611"/>
    <x v="2"/>
    <x v="2"/>
    <x v="2"/>
    <x v="502"/>
    <x v="2966"/>
    <x v="56"/>
    <x v="3021"/>
    <n v="645527"/>
    <x v="4406"/>
    <x v="4598"/>
    <x v="4247"/>
    <n v="10525"/>
    <n v="1380000000"/>
  </r>
  <r>
    <x v="4612"/>
    <x v="0"/>
    <x v="19"/>
    <x v="36"/>
    <x v="28"/>
    <x v="2967"/>
    <x v="149"/>
    <x v="1788"/>
    <n v="647736"/>
    <x v="4407"/>
    <x v="4599"/>
    <x v="4248"/>
    <n v="18124"/>
    <n v="83000000"/>
  </r>
  <r>
    <x v="4613"/>
    <x v="0"/>
    <x v="0"/>
    <x v="0"/>
    <x v="0"/>
    <x v="79"/>
    <x v="183"/>
    <x v="750"/>
    <n v="650638"/>
    <x v="4408"/>
    <x v="4600"/>
    <x v="4249"/>
    <n v="694"/>
    <n v="83000000"/>
  </r>
  <r>
    <x v="4614"/>
    <x v="3"/>
    <x v="6"/>
    <x v="22"/>
    <x v="672"/>
    <x v="943"/>
    <x v="156"/>
    <x v="3022"/>
    <n v="651767"/>
    <x v="4409"/>
    <x v="4601"/>
    <x v="4250"/>
    <n v="15882"/>
    <n v="68000000"/>
  </r>
  <r>
    <x v="4615"/>
    <x v="1"/>
    <x v="15"/>
    <x v="30"/>
    <x v="117"/>
    <x v="423"/>
    <x v="10"/>
    <x v="3023"/>
    <n v="656763"/>
    <x v="4410"/>
    <x v="4602"/>
    <x v="4251"/>
    <n v="2928"/>
    <n v="213000000"/>
  </r>
  <r>
    <x v="4616"/>
    <x v="2"/>
    <x v="7"/>
    <x v="7"/>
    <x v="569"/>
    <x v="2968"/>
    <x v="151"/>
    <x v="3024"/>
    <n v="660867"/>
    <x v="4411"/>
    <x v="4603"/>
    <x v="4252"/>
    <n v="10675"/>
    <n v="1380000000"/>
  </r>
  <r>
    <x v="4617"/>
    <x v="4"/>
    <x v="12"/>
    <x v="17"/>
    <x v="138"/>
    <x v="2969"/>
    <x v="110"/>
    <x v="933"/>
    <n v="665012"/>
    <x v="4412"/>
    <x v="4604"/>
    <x v="4253"/>
    <n v="5086"/>
    <n v="331000000"/>
  </r>
  <r>
    <x v="4618"/>
    <x v="0"/>
    <x v="16"/>
    <x v="19"/>
    <x v="507"/>
    <x v="2970"/>
    <x v="72"/>
    <x v="3025"/>
    <n v="665453"/>
    <x v="4413"/>
    <x v="4605"/>
    <x v="4254"/>
    <n v="13802"/>
    <n v="83000000"/>
  </r>
  <r>
    <x v="4619"/>
    <x v="3"/>
    <x v="10"/>
    <x v="11"/>
    <x v="444"/>
    <x v="2971"/>
    <x v="198"/>
    <x v="3026"/>
    <n v="669348"/>
    <x v="4414"/>
    <x v="4606"/>
    <x v="4255"/>
    <n v="8522"/>
    <n v="68000000"/>
  </r>
  <r>
    <x v="4620"/>
    <x v="1"/>
    <x v="1"/>
    <x v="1"/>
    <x v="178"/>
    <x v="2972"/>
    <x v="173"/>
    <x v="319"/>
    <n v="674145"/>
    <x v="4415"/>
    <x v="4607"/>
    <x v="4256"/>
    <n v="1055"/>
    <n v="213000000"/>
  </r>
  <r>
    <x v="4621"/>
    <x v="1"/>
    <x v="3"/>
    <x v="31"/>
    <x v="129"/>
    <x v="2850"/>
    <x v="13"/>
    <x v="3027"/>
    <n v="678994"/>
    <x v="4416"/>
    <x v="4608"/>
    <x v="4257"/>
    <n v="19409"/>
    <n v="213000000"/>
  </r>
  <r>
    <x v="4622"/>
    <x v="2"/>
    <x v="9"/>
    <x v="9"/>
    <x v="139"/>
    <x v="2973"/>
    <x v="117"/>
    <x v="2810"/>
    <n v="680822"/>
    <x v="106"/>
    <x v="4609"/>
    <x v="4258"/>
    <n v="9307"/>
    <n v="1380000000"/>
  </r>
  <r>
    <x v="4623"/>
    <x v="0"/>
    <x v="0"/>
    <x v="0"/>
    <x v="602"/>
    <x v="960"/>
    <x v="166"/>
    <x v="700"/>
    <n v="682357"/>
    <x v="4417"/>
    <x v="4610"/>
    <x v="4259"/>
    <n v="4284"/>
    <n v="83000000"/>
  </r>
  <r>
    <x v="4624"/>
    <x v="2"/>
    <x v="7"/>
    <x v="7"/>
    <x v="185"/>
    <x v="2939"/>
    <x v="90"/>
    <x v="2272"/>
    <n v="686682"/>
    <x v="4418"/>
    <x v="4611"/>
    <x v="4260"/>
    <n v="5197"/>
    <n v="1380000000"/>
  </r>
  <r>
    <x v="4625"/>
    <x v="4"/>
    <x v="13"/>
    <x v="21"/>
    <x v="89"/>
    <x v="313"/>
    <x v="187"/>
    <x v="1607"/>
    <n v="687241"/>
    <x v="4419"/>
    <x v="4612"/>
    <x v="4261"/>
    <n v="6583"/>
    <n v="331000000"/>
  </r>
  <r>
    <x v="4626"/>
    <x v="4"/>
    <x v="8"/>
    <x v="8"/>
    <x v="196"/>
    <x v="1005"/>
    <x v="57"/>
    <x v="1688"/>
    <n v="688414"/>
    <x v="4420"/>
    <x v="4613"/>
    <x v="1098"/>
    <n v="117"/>
    <n v="331000000"/>
  </r>
  <r>
    <x v="4627"/>
    <x v="4"/>
    <x v="8"/>
    <x v="34"/>
    <x v="383"/>
    <x v="2383"/>
    <x v="28"/>
    <x v="3028"/>
    <n v="690292"/>
    <x v="4421"/>
    <x v="4614"/>
    <x v="4262"/>
    <n v="14359"/>
    <n v="331000000"/>
  </r>
  <r>
    <x v="4628"/>
    <x v="1"/>
    <x v="15"/>
    <x v="30"/>
    <x v="432"/>
    <x v="1654"/>
    <x v="120"/>
    <x v="2469"/>
    <n v="692547"/>
    <x v="4422"/>
    <x v="4615"/>
    <x v="1998"/>
    <n v="7707"/>
    <n v="213000000"/>
  </r>
  <r>
    <x v="4629"/>
    <x v="0"/>
    <x v="4"/>
    <x v="24"/>
    <x v="490"/>
    <x v="2974"/>
    <x v="62"/>
    <x v="2574"/>
    <n v="693631"/>
    <x v="1085"/>
    <x v="4616"/>
    <x v="4263"/>
    <n v="13066"/>
    <n v="83000000"/>
  </r>
  <r>
    <x v="4630"/>
    <x v="2"/>
    <x v="7"/>
    <x v="7"/>
    <x v="595"/>
    <x v="737"/>
    <x v="181"/>
    <x v="1708"/>
    <n v="697545"/>
    <x v="4423"/>
    <x v="4617"/>
    <x v="4264"/>
    <n v="14066"/>
    <n v="1380000000"/>
  </r>
  <r>
    <x v="4631"/>
    <x v="2"/>
    <x v="9"/>
    <x v="25"/>
    <x v="485"/>
    <x v="2297"/>
    <x v="82"/>
    <x v="608"/>
    <n v="697783"/>
    <x v="4424"/>
    <x v="4618"/>
    <x v="4265"/>
    <n v="11227"/>
    <n v="1380000000"/>
  </r>
  <r>
    <x v="4632"/>
    <x v="4"/>
    <x v="14"/>
    <x v="32"/>
    <x v="43"/>
    <x v="2607"/>
    <x v="38"/>
    <x v="1008"/>
    <n v="700697"/>
    <x v="2071"/>
    <x v="4619"/>
    <x v="4266"/>
    <n v="14037"/>
    <n v="331000000"/>
  </r>
  <r>
    <x v="4633"/>
    <x v="0"/>
    <x v="16"/>
    <x v="19"/>
    <x v="549"/>
    <x v="25"/>
    <x v="25"/>
    <x v="2190"/>
    <n v="702792"/>
    <x v="4425"/>
    <x v="4620"/>
    <x v="4267"/>
    <n v="14032"/>
    <n v="83000000"/>
  </r>
  <r>
    <x v="4634"/>
    <x v="0"/>
    <x v="0"/>
    <x v="0"/>
    <x v="343"/>
    <x v="1995"/>
    <x v="155"/>
    <x v="1713"/>
    <n v="704263"/>
    <x v="4426"/>
    <x v="4621"/>
    <x v="2490"/>
    <n v="7800"/>
    <n v="83000000"/>
  </r>
  <r>
    <x v="4635"/>
    <x v="3"/>
    <x v="17"/>
    <x v="28"/>
    <x v="512"/>
    <x v="802"/>
    <x v="60"/>
    <x v="1524"/>
    <n v="706308"/>
    <x v="4427"/>
    <x v="4622"/>
    <x v="4268"/>
    <n v="8403"/>
    <n v="68000000"/>
  </r>
  <r>
    <x v="4636"/>
    <x v="0"/>
    <x v="16"/>
    <x v="19"/>
    <x v="101"/>
    <x v="1973"/>
    <x v="23"/>
    <x v="1392"/>
    <n v="710920"/>
    <x v="4428"/>
    <x v="4623"/>
    <x v="2462"/>
    <n v="1600"/>
    <n v="83000000"/>
  </r>
  <r>
    <x v="4637"/>
    <x v="0"/>
    <x v="0"/>
    <x v="0"/>
    <x v="594"/>
    <x v="2975"/>
    <x v="96"/>
    <x v="574"/>
    <n v="714603"/>
    <x v="4429"/>
    <x v="4624"/>
    <x v="4269"/>
    <n v="13739"/>
    <n v="83000000"/>
  </r>
  <r>
    <x v="4638"/>
    <x v="2"/>
    <x v="7"/>
    <x v="7"/>
    <x v="572"/>
    <x v="2870"/>
    <x v="140"/>
    <x v="424"/>
    <n v="714807"/>
    <x v="4430"/>
    <x v="4625"/>
    <x v="4270"/>
    <n v="8223"/>
    <n v="1380000000"/>
  </r>
  <r>
    <x v="4639"/>
    <x v="0"/>
    <x v="16"/>
    <x v="19"/>
    <x v="655"/>
    <x v="2369"/>
    <x v="158"/>
    <x v="3029"/>
    <n v="718407"/>
    <x v="4431"/>
    <x v="4626"/>
    <x v="3126"/>
    <n v="13593"/>
    <n v="83000000"/>
  </r>
  <r>
    <x v="4640"/>
    <x v="0"/>
    <x v="16"/>
    <x v="19"/>
    <x v="381"/>
    <x v="2976"/>
    <x v="131"/>
    <x v="1006"/>
    <n v="720544"/>
    <x v="4432"/>
    <x v="4627"/>
    <x v="4271"/>
    <n v="5949"/>
    <n v="83000000"/>
  </r>
  <r>
    <x v="4641"/>
    <x v="2"/>
    <x v="2"/>
    <x v="2"/>
    <x v="362"/>
    <x v="2977"/>
    <x v="9"/>
    <x v="3030"/>
    <n v="721757"/>
    <x v="4433"/>
    <x v="4628"/>
    <x v="4272"/>
    <n v="4716"/>
    <n v="1380000000"/>
  </r>
  <r>
    <x v="4642"/>
    <x v="0"/>
    <x v="19"/>
    <x v="35"/>
    <x v="404"/>
    <x v="1665"/>
    <x v="159"/>
    <x v="240"/>
    <n v="725591"/>
    <x v="4434"/>
    <x v="4629"/>
    <x v="1982"/>
    <n v="15535"/>
    <n v="83000000"/>
  </r>
  <r>
    <x v="4643"/>
    <x v="2"/>
    <x v="7"/>
    <x v="7"/>
    <x v="223"/>
    <x v="2978"/>
    <x v="106"/>
    <x v="316"/>
    <n v="728682"/>
    <x v="4435"/>
    <x v="4630"/>
    <x v="4273"/>
    <n v="901"/>
    <n v="1380000000"/>
  </r>
  <r>
    <x v="4644"/>
    <x v="3"/>
    <x v="10"/>
    <x v="11"/>
    <x v="575"/>
    <x v="2979"/>
    <x v="173"/>
    <x v="1535"/>
    <n v="730064"/>
    <x v="4436"/>
    <x v="4631"/>
    <x v="4274"/>
    <n v="6005"/>
    <n v="68000000"/>
  </r>
  <r>
    <x v="4645"/>
    <x v="1"/>
    <x v="15"/>
    <x v="30"/>
    <x v="100"/>
    <x v="2980"/>
    <x v="117"/>
    <x v="259"/>
    <n v="733744"/>
    <x v="4437"/>
    <x v="4632"/>
    <x v="4275"/>
    <n v="12061"/>
    <n v="213000000"/>
  </r>
  <r>
    <x v="4646"/>
    <x v="2"/>
    <x v="9"/>
    <x v="9"/>
    <x v="388"/>
    <x v="2518"/>
    <x v="155"/>
    <x v="2839"/>
    <n v="735423"/>
    <x v="4438"/>
    <x v="4633"/>
    <x v="4276"/>
    <n v="7318"/>
    <n v="1380000000"/>
  </r>
  <r>
    <x v="4647"/>
    <x v="2"/>
    <x v="2"/>
    <x v="2"/>
    <x v="474"/>
    <x v="128"/>
    <x v="133"/>
    <x v="1342"/>
    <n v="735429"/>
    <x v="4439"/>
    <x v="4634"/>
    <x v="4277"/>
    <n v="11224"/>
    <n v="1380000000"/>
  </r>
  <r>
    <x v="4648"/>
    <x v="0"/>
    <x v="0"/>
    <x v="0"/>
    <x v="703"/>
    <x v="2981"/>
    <x v="100"/>
    <x v="2968"/>
    <n v="737314"/>
    <x v="4440"/>
    <x v="4635"/>
    <x v="4278"/>
    <n v="16024"/>
    <n v="83000000"/>
  </r>
  <r>
    <x v="4649"/>
    <x v="2"/>
    <x v="9"/>
    <x v="25"/>
    <x v="695"/>
    <x v="2093"/>
    <x v="160"/>
    <x v="3031"/>
    <n v="740812"/>
    <x v="4441"/>
    <x v="4636"/>
    <x v="4279"/>
    <n v="3344"/>
    <n v="1380000000"/>
  </r>
  <r>
    <x v="4650"/>
    <x v="4"/>
    <x v="12"/>
    <x v="17"/>
    <x v="393"/>
    <x v="1978"/>
    <x v="104"/>
    <x v="105"/>
    <n v="741107"/>
    <x v="4442"/>
    <x v="4637"/>
    <x v="4280"/>
    <n v="10859"/>
    <n v="331000000"/>
  </r>
  <r>
    <x v="4651"/>
    <x v="4"/>
    <x v="12"/>
    <x v="17"/>
    <x v="327"/>
    <x v="2803"/>
    <x v="31"/>
    <x v="3032"/>
    <n v="741370"/>
    <x v="4443"/>
    <x v="4638"/>
    <x v="4281"/>
    <n v="12421"/>
    <n v="331000000"/>
  </r>
  <r>
    <x v="4652"/>
    <x v="3"/>
    <x v="10"/>
    <x v="10"/>
    <x v="382"/>
    <x v="2976"/>
    <x v="157"/>
    <x v="2073"/>
    <n v="743507"/>
    <x v="4444"/>
    <x v="4639"/>
    <x v="4282"/>
    <n v="9806"/>
    <n v="68000000"/>
  </r>
  <r>
    <x v="4653"/>
    <x v="2"/>
    <x v="5"/>
    <x v="13"/>
    <x v="317"/>
    <x v="2982"/>
    <x v="99"/>
    <x v="2076"/>
    <n v="748455"/>
    <x v="4445"/>
    <x v="4640"/>
    <x v="4283"/>
    <n v="15727"/>
    <n v="1380000000"/>
  </r>
  <r>
    <x v="4654"/>
    <x v="0"/>
    <x v="19"/>
    <x v="36"/>
    <x v="400"/>
    <x v="28"/>
    <x v="89"/>
    <x v="1774"/>
    <n v="752320"/>
    <x v="4446"/>
    <x v="4641"/>
    <x v="4284"/>
    <n v="4810"/>
    <n v="83000000"/>
  </r>
  <r>
    <x v="4655"/>
    <x v="0"/>
    <x v="19"/>
    <x v="35"/>
    <x v="97"/>
    <x v="2240"/>
    <x v="58"/>
    <x v="3033"/>
    <n v="756816"/>
    <x v="4447"/>
    <x v="4642"/>
    <x v="4285"/>
    <n v="18537"/>
    <n v="83000000"/>
  </r>
  <r>
    <x v="4656"/>
    <x v="1"/>
    <x v="3"/>
    <x v="3"/>
    <x v="488"/>
    <x v="351"/>
    <x v="32"/>
    <x v="3034"/>
    <n v="761268"/>
    <x v="4448"/>
    <x v="4643"/>
    <x v="4286"/>
    <n v="8668"/>
    <n v="213000000"/>
  </r>
  <r>
    <x v="4657"/>
    <x v="3"/>
    <x v="10"/>
    <x v="11"/>
    <x v="262"/>
    <x v="178"/>
    <x v="120"/>
    <x v="3035"/>
    <n v="763814"/>
    <x v="4449"/>
    <x v="4644"/>
    <x v="1871"/>
    <n v="3015"/>
    <n v="68000000"/>
  </r>
  <r>
    <x v="4658"/>
    <x v="0"/>
    <x v="4"/>
    <x v="4"/>
    <x v="648"/>
    <x v="2983"/>
    <x v="161"/>
    <x v="916"/>
    <n v="768743"/>
    <x v="4450"/>
    <x v="4645"/>
    <x v="4287"/>
    <n v="11578"/>
    <n v="83000000"/>
  </r>
  <r>
    <x v="4659"/>
    <x v="1"/>
    <x v="18"/>
    <x v="27"/>
    <x v="671"/>
    <x v="2984"/>
    <x v="67"/>
    <x v="3036"/>
    <n v="773273"/>
    <x v="4451"/>
    <x v="4646"/>
    <x v="4288"/>
    <n v="3081"/>
    <n v="213000000"/>
  </r>
  <r>
    <x v="4660"/>
    <x v="0"/>
    <x v="19"/>
    <x v="35"/>
    <x v="554"/>
    <x v="2893"/>
    <x v="106"/>
    <x v="887"/>
    <n v="773391"/>
    <x v="4452"/>
    <x v="4647"/>
    <x v="4289"/>
    <n v="7424"/>
    <n v="83000000"/>
  </r>
  <r>
    <x v="4661"/>
    <x v="1"/>
    <x v="15"/>
    <x v="30"/>
    <x v="470"/>
    <x v="2985"/>
    <x v="29"/>
    <x v="3037"/>
    <n v="775786"/>
    <x v="4453"/>
    <x v="4648"/>
    <x v="4290"/>
    <n v="14060"/>
    <n v="213000000"/>
  </r>
  <r>
    <x v="4662"/>
    <x v="4"/>
    <x v="13"/>
    <x v="15"/>
    <x v="266"/>
    <x v="1952"/>
    <x v="10"/>
    <x v="3038"/>
    <n v="779153"/>
    <x v="4454"/>
    <x v="4649"/>
    <x v="4291"/>
    <n v="10966"/>
    <n v="331000000"/>
  </r>
  <r>
    <x v="4663"/>
    <x v="4"/>
    <x v="12"/>
    <x v="17"/>
    <x v="256"/>
    <x v="666"/>
    <x v="49"/>
    <x v="3039"/>
    <n v="780855"/>
    <x v="4455"/>
    <x v="4650"/>
    <x v="2659"/>
    <n v="16214"/>
    <n v="331000000"/>
  </r>
  <r>
    <x v="4664"/>
    <x v="0"/>
    <x v="19"/>
    <x v="35"/>
    <x v="284"/>
    <x v="2986"/>
    <x v="22"/>
    <x v="2629"/>
    <n v="781384"/>
    <x v="4456"/>
    <x v="4651"/>
    <x v="4292"/>
    <n v="16132"/>
    <n v="83000000"/>
  </r>
  <r>
    <x v="4665"/>
    <x v="3"/>
    <x v="10"/>
    <x v="11"/>
    <x v="590"/>
    <x v="1651"/>
    <x v="145"/>
    <x v="2819"/>
    <n v="785058"/>
    <x v="4457"/>
    <x v="4652"/>
    <x v="4293"/>
    <n v="12159"/>
    <n v="68000000"/>
  </r>
  <r>
    <x v="4666"/>
    <x v="2"/>
    <x v="2"/>
    <x v="29"/>
    <x v="715"/>
    <x v="2987"/>
    <x v="56"/>
    <x v="1739"/>
    <n v="785360"/>
    <x v="146"/>
    <x v="4653"/>
    <x v="4294"/>
    <n v="19813"/>
    <n v="1380000000"/>
  </r>
  <r>
    <x v="4667"/>
    <x v="3"/>
    <x v="11"/>
    <x v="12"/>
    <x v="147"/>
    <x v="665"/>
    <x v="134"/>
    <x v="3040"/>
    <n v="789427"/>
    <x v="4458"/>
    <x v="4654"/>
    <x v="4295"/>
    <n v="15221"/>
    <n v="68000000"/>
  </r>
  <r>
    <x v="4668"/>
    <x v="3"/>
    <x v="6"/>
    <x v="6"/>
    <x v="470"/>
    <x v="2988"/>
    <x v="172"/>
    <x v="3041"/>
    <n v="793678"/>
    <x v="4459"/>
    <x v="4655"/>
    <x v="4296"/>
    <n v="15732"/>
    <n v="68000000"/>
  </r>
  <r>
    <x v="4669"/>
    <x v="2"/>
    <x v="9"/>
    <x v="25"/>
    <x v="427"/>
    <x v="1800"/>
    <x v="191"/>
    <x v="3042"/>
    <n v="797646"/>
    <x v="4460"/>
    <x v="4656"/>
    <x v="4297"/>
    <n v="16220"/>
    <n v="1380000000"/>
  </r>
  <r>
    <x v="4670"/>
    <x v="4"/>
    <x v="8"/>
    <x v="34"/>
    <x v="674"/>
    <x v="2989"/>
    <x v="133"/>
    <x v="3043"/>
    <n v="797659"/>
    <x v="4461"/>
    <x v="4657"/>
    <x v="130"/>
    <n v="4143"/>
    <n v="331000000"/>
  </r>
  <r>
    <x v="4671"/>
    <x v="4"/>
    <x v="12"/>
    <x v="14"/>
    <x v="550"/>
    <x v="2990"/>
    <x v="140"/>
    <x v="3044"/>
    <n v="800462"/>
    <x v="4462"/>
    <x v="4658"/>
    <x v="4298"/>
    <n v="17592"/>
    <n v="331000000"/>
  </r>
  <r>
    <x v="4672"/>
    <x v="2"/>
    <x v="5"/>
    <x v="5"/>
    <x v="269"/>
    <x v="1375"/>
    <x v="85"/>
    <x v="1989"/>
    <n v="801350"/>
    <x v="4463"/>
    <x v="4659"/>
    <x v="1589"/>
    <n v="10342"/>
    <n v="1380000000"/>
  </r>
  <r>
    <x v="4673"/>
    <x v="1"/>
    <x v="18"/>
    <x v="23"/>
    <x v="503"/>
    <x v="2748"/>
    <x v="89"/>
    <x v="1500"/>
    <n v="804878"/>
    <x v="4464"/>
    <x v="4660"/>
    <x v="4299"/>
    <n v="1247"/>
    <n v="213000000"/>
  </r>
  <r>
    <x v="4674"/>
    <x v="3"/>
    <x v="17"/>
    <x v="28"/>
    <x v="726"/>
    <x v="2991"/>
    <x v="139"/>
    <x v="1403"/>
    <n v="806074"/>
    <x v="4465"/>
    <x v="4661"/>
    <x v="4300"/>
    <n v="7979"/>
    <n v="68000000"/>
  </r>
  <r>
    <x v="4675"/>
    <x v="0"/>
    <x v="19"/>
    <x v="36"/>
    <x v="62"/>
    <x v="2463"/>
    <x v="14"/>
    <x v="1979"/>
    <n v="810614"/>
    <x v="4466"/>
    <x v="4662"/>
    <x v="4301"/>
    <n v="17784"/>
    <n v="83000000"/>
  </r>
  <r>
    <x v="4676"/>
    <x v="4"/>
    <x v="8"/>
    <x v="34"/>
    <x v="519"/>
    <x v="2992"/>
    <x v="35"/>
    <x v="3045"/>
    <n v="812783"/>
    <x v="4467"/>
    <x v="4663"/>
    <x v="4302"/>
    <n v="19414"/>
    <n v="331000000"/>
  </r>
  <r>
    <x v="4677"/>
    <x v="0"/>
    <x v="16"/>
    <x v="19"/>
    <x v="33"/>
    <x v="2993"/>
    <x v="43"/>
    <x v="1093"/>
    <n v="816351"/>
    <x v="4468"/>
    <x v="4664"/>
    <x v="4303"/>
    <n v="4206"/>
    <n v="83000000"/>
  </r>
  <r>
    <x v="4678"/>
    <x v="2"/>
    <x v="2"/>
    <x v="29"/>
    <x v="117"/>
    <x v="2994"/>
    <x v="63"/>
    <x v="3046"/>
    <n v="818582"/>
    <x v="4469"/>
    <x v="4665"/>
    <x v="1933"/>
    <n v="8513"/>
    <n v="1380000000"/>
  </r>
  <r>
    <x v="4679"/>
    <x v="0"/>
    <x v="0"/>
    <x v="0"/>
    <x v="583"/>
    <x v="2995"/>
    <x v="77"/>
    <x v="488"/>
    <n v="820425"/>
    <x v="4470"/>
    <x v="4666"/>
    <x v="4304"/>
    <n v="11903"/>
    <n v="83000000"/>
  </r>
  <r>
    <x v="4680"/>
    <x v="0"/>
    <x v="16"/>
    <x v="19"/>
    <x v="609"/>
    <x v="2944"/>
    <x v="98"/>
    <x v="2261"/>
    <n v="824076"/>
    <x v="4471"/>
    <x v="4667"/>
    <x v="4305"/>
    <n v="4858"/>
    <n v="83000000"/>
  </r>
  <r>
    <x v="4681"/>
    <x v="3"/>
    <x v="10"/>
    <x v="10"/>
    <x v="216"/>
    <x v="2823"/>
    <x v="78"/>
    <x v="3047"/>
    <n v="827952"/>
    <x v="3088"/>
    <x v="4668"/>
    <x v="860"/>
    <n v="7153"/>
    <n v="68000000"/>
  </r>
  <r>
    <x v="4682"/>
    <x v="2"/>
    <x v="7"/>
    <x v="7"/>
    <x v="8"/>
    <x v="2996"/>
    <x v="112"/>
    <x v="3048"/>
    <n v="830670"/>
    <x v="4472"/>
    <x v="4669"/>
    <x v="4306"/>
    <n v="3224"/>
    <n v="1380000000"/>
  </r>
  <r>
    <x v="4683"/>
    <x v="0"/>
    <x v="4"/>
    <x v="24"/>
    <x v="718"/>
    <x v="839"/>
    <x v="3"/>
    <x v="1156"/>
    <n v="830718"/>
    <x v="4473"/>
    <x v="4670"/>
    <x v="4137"/>
    <n v="10006"/>
    <n v="83000000"/>
  </r>
  <r>
    <x v="4684"/>
    <x v="4"/>
    <x v="8"/>
    <x v="8"/>
    <x v="676"/>
    <x v="2718"/>
    <x v="24"/>
    <x v="3049"/>
    <n v="830898"/>
    <x v="4474"/>
    <x v="4671"/>
    <x v="421"/>
    <n v="7080"/>
    <n v="331000000"/>
  </r>
  <r>
    <x v="4685"/>
    <x v="2"/>
    <x v="5"/>
    <x v="13"/>
    <x v="136"/>
    <x v="2997"/>
    <x v="168"/>
    <x v="3050"/>
    <n v="834776"/>
    <x v="4475"/>
    <x v="4672"/>
    <x v="4307"/>
    <n v="9632"/>
    <n v="1380000000"/>
  </r>
  <r>
    <x v="4686"/>
    <x v="4"/>
    <x v="12"/>
    <x v="17"/>
    <x v="22"/>
    <x v="2998"/>
    <x v="105"/>
    <x v="3051"/>
    <n v="836193"/>
    <x v="4476"/>
    <x v="4673"/>
    <x v="4308"/>
    <n v="8056"/>
    <n v="331000000"/>
  </r>
  <r>
    <x v="4687"/>
    <x v="1"/>
    <x v="1"/>
    <x v="1"/>
    <x v="392"/>
    <x v="2999"/>
    <x v="40"/>
    <x v="3052"/>
    <n v="839657"/>
    <x v="4477"/>
    <x v="4674"/>
    <x v="4309"/>
    <n v="1180"/>
    <n v="213000000"/>
  </r>
  <r>
    <x v="4688"/>
    <x v="0"/>
    <x v="4"/>
    <x v="4"/>
    <x v="374"/>
    <x v="3000"/>
    <x v="6"/>
    <x v="3053"/>
    <n v="843076"/>
    <x v="4478"/>
    <x v="4675"/>
    <x v="4310"/>
    <n v="17263"/>
    <n v="83000000"/>
  </r>
  <r>
    <x v="4689"/>
    <x v="2"/>
    <x v="7"/>
    <x v="7"/>
    <x v="268"/>
    <x v="2986"/>
    <x v="62"/>
    <x v="3054"/>
    <n v="843605"/>
    <x v="4479"/>
    <x v="4676"/>
    <x v="4311"/>
    <n v="6839"/>
    <n v="1380000000"/>
  </r>
  <r>
    <x v="4690"/>
    <x v="4"/>
    <x v="13"/>
    <x v="21"/>
    <x v="31"/>
    <x v="309"/>
    <x v="62"/>
    <x v="156"/>
    <n v="848284"/>
    <x v="4480"/>
    <x v="4677"/>
    <x v="4312"/>
    <n v="17806"/>
    <n v="331000000"/>
  </r>
  <r>
    <x v="4691"/>
    <x v="0"/>
    <x v="0"/>
    <x v="0"/>
    <x v="152"/>
    <x v="3001"/>
    <x v="27"/>
    <x v="748"/>
    <n v="849570"/>
    <x v="4481"/>
    <x v="4678"/>
    <x v="4313"/>
    <n v="19236"/>
    <n v="83000000"/>
  </r>
  <r>
    <x v="4692"/>
    <x v="3"/>
    <x v="10"/>
    <x v="11"/>
    <x v="730"/>
    <x v="2750"/>
    <x v="13"/>
    <x v="3055"/>
    <n v="851760"/>
    <x v="4482"/>
    <x v="4679"/>
    <x v="4314"/>
    <n v="2962"/>
    <n v="68000000"/>
  </r>
  <r>
    <x v="4693"/>
    <x v="4"/>
    <x v="14"/>
    <x v="32"/>
    <x v="198"/>
    <x v="522"/>
    <x v="91"/>
    <x v="3056"/>
    <n v="852466"/>
    <x v="4483"/>
    <x v="4680"/>
    <x v="4315"/>
    <n v="12279"/>
    <n v="331000000"/>
  </r>
  <r>
    <x v="4694"/>
    <x v="4"/>
    <x v="8"/>
    <x v="8"/>
    <x v="610"/>
    <x v="1440"/>
    <x v="15"/>
    <x v="3057"/>
    <n v="855683"/>
    <x v="4484"/>
    <x v="4681"/>
    <x v="4316"/>
    <n v="3506"/>
    <n v="331000000"/>
  </r>
  <r>
    <x v="4695"/>
    <x v="1"/>
    <x v="1"/>
    <x v="26"/>
    <x v="661"/>
    <x v="3002"/>
    <x v="191"/>
    <x v="3058"/>
    <n v="855976"/>
    <x v="4485"/>
    <x v="4682"/>
    <x v="4317"/>
    <n v="8439"/>
    <n v="213000000"/>
  </r>
  <r>
    <x v="4696"/>
    <x v="3"/>
    <x v="10"/>
    <x v="10"/>
    <x v="241"/>
    <x v="397"/>
    <x v="138"/>
    <x v="3059"/>
    <n v="857537"/>
    <x v="4486"/>
    <x v="4683"/>
    <x v="4318"/>
    <n v="19362"/>
    <n v="68000000"/>
  </r>
  <r>
    <x v="4697"/>
    <x v="1"/>
    <x v="1"/>
    <x v="26"/>
    <x v="498"/>
    <x v="3003"/>
    <x v="163"/>
    <x v="549"/>
    <n v="862054"/>
    <x v="4487"/>
    <x v="4684"/>
    <x v="4319"/>
    <n v="1497"/>
    <n v="213000000"/>
  </r>
  <r>
    <x v="4698"/>
    <x v="3"/>
    <x v="10"/>
    <x v="10"/>
    <x v="114"/>
    <x v="3004"/>
    <x v="99"/>
    <x v="3060"/>
    <n v="864665"/>
    <x v="4488"/>
    <x v="4685"/>
    <x v="4320"/>
    <n v="12245"/>
    <n v="68000000"/>
  </r>
  <r>
    <x v="4699"/>
    <x v="4"/>
    <x v="12"/>
    <x v="14"/>
    <x v="421"/>
    <x v="2341"/>
    <x v="185"/>
    <x v="2439"/>
    <n v="865325"/>
    <x v="4489"/>
    <x v="4686"/>
    <x v="544"/>
    <n v="17931"/>
    <n v="331000000"/>
  </r>
  <r>
    <x v="4700"/>
    <x v="1"/>
    <x v="15"/>
    <x v="18"/>
    <x v="702"/>
    <x v="459"/>
    <x v="111"/>
    <x v="2680"/>
    <n v="868503"/>
    <x v="4490"/>
    <x v="4687"/>
    <x v="4321"/>
    <n v="18374"/>
    <n v="213000000"/>
  </r>
  <r>
    <x v="4701"/>
    <x v="0"/>
    <x v="16"/>
    <x v="19"/>
    <x v="112"/>
    <x v="3005"/>
    <x v="141"/>
    <x v="3061"/>
    <n v="871892"/>
    <x v="4491"/>
    <x v="4688"/>
    <x v="4322"/>
    <n v="3146"/>
    <n v="83000000"/>
  </r>
  <r>
    <x v="4702"/>
    <x v="3"/>
    <x v="10"/>
    <x v="10"/>
    <x v="463"/>
    <x v="2661"/>
    <x v="50"/>
    <x v="3062"/>
    <n v="873998"/>
    <x v="4492"/>
    <x v="4689"/>
    <x v="4323"/>
    <n v="14414"/>
    <n v="68000000"/>
  </r>
  <r>
    <x v="4703"/>
    <x v="4"/>
    <x v="14"/>
    <x v="16"/>
    <x v="28"/>
    <x v="2118"/>
    <x v="188"/>
    <x v="1305"/>
    <n v="877061"/>
    <x v="4493"/>
    <x v="4690"/>
    <x v="4324"/>
    <n v="1746"/>
    <n v="331000000"/>
  </r>
  <r>
    <x v="4704"/>
    <x v="2"/>
    <x v="9"/>
    <x v="9"/>
    <x v="698"/>
    <x v="3006"/>
    <x v="164"/>
    <x v="3063"/>
    <n v="879901"/>
    <x v="1154"/>
    <x v="4691"/>
    <x v="4325"/>
    <n v="15438"/>
    <n v="1380000000"/>
  </r>
  <r>
    <x v="4705"/>
    <x v="3"/>
    <x v="17"/>
    <x v="20"/>
    <x v="575"/>
    <x v="299"/>
    <x v="132"/>
    <x v="2444"/>
    <n v="883397"/>
    <x v="4494"/>
    <x v="4692"/>
    <x v="4326"/>
    <n v="19144"/>
    <n v="68000000"/>
  </r>
  <r>
    <x v="4706"/>
    <x v="3"/>
    <x v="6"/>
    <x v="6"/>
    <x v="713"/>
    <x v="345"/>
    <x v="46"/>
    <x v="1572"/>
    <n v="885975"/>
    <x v="4495"/>
    <x v="4693"/>
    <x v="2594"/>
    <n v="6961"/>
    <n v="68000000"/>
  </r>
  <r>
    <x v="4707"/>
    <x v="0"/>
    <x v="16"/>
    <x v="19"/>
    <x v="28"/>
    <x v="562"/>
    <x v="110"/>
    <x v="3064"/>
    <n v="888026"/>
    <x v="4496"/>
    <x v="4694"/>
    <x v="4327"/>
    <n v="4636"/>
    <n v="83000000"/>
  </r>
  <r>
    <x v="4708"/>
    <x v="3"/>
    <x v="11"/>
    <x v="33"/>
    <x v="406"/>
    <x v="3007"/>
    <x v="24"/>
    <x v="816"/>
    <n v="890435"/>
    <x v="4497"/>
    <x v="4695"/>
    <x v="4314"/>
    <n v="16406"/>
    <n v="68000000"/>
  </r>
  <r>
    <x v="4709"/>
    <x v="3"/>
    <x v="6"/>
    <x v="22"/>
    <x v="596"/>
    <x v="3008"/>
    <x v="82"/>
    <x v="2540"/>
    <n v="893388"/>
    <x v="4498"/>
    <x v="4696"/>
    <x v="4328"/>
    <n v="1679"/>
    <n v="68000000"/>
  </r>
  <r>
    <x v="4710"/>
    <x v="0"/>
    <x v="16"/>
    <x v="19"/>
    <x v="720"/>
    <x v="570"/>
    <x v="13"/>
    <x v="3065"/>
    <n v="893756"/>
    <x v="4499"/>
    <x v="4697"/>
    <x v="4329"/>
    <n v="7782"/>
    <n v="83000000"/>
  </r>
  <r>
    <x v="4711"/>
    <x v="0"/>
    <x v="0"/>
    <x v="0"/>
    <x v="44"/>
    <x v="1712"/>
    <x v="131"/>
    <x v="2796"/>
    <n v="894294"/>
    <x v="3113"/>
    <x v="4698"/>
    <x v="4330"/>
    <n v="1629"/>
    <n v="83000000"/>
  </r>
  <r>
    <x v="4712"/>
    <x v="1"/>
    <x v="1"/>
    <x v="26"/>
    <x v="697"/>
    <x v="3009"/>
    <x v="189"/>
    <x v="3066"/>
    <n v="897221"/>
    <x v="4500"/>
    <x v="4699"/>
    <x v="4331"/>
    <n v="10132"/>
    <n v="213000000"/>
  </r>
  <r>
    <x v="4713"/>
    <x v="4"/>
    <x v="12"/>
    <x v="17"/>
    <x v="322"/>
    <x v="626"/>
    <x v="107"/>
    <x v="3067"/>
    <n v="899614"/>
    <x v="4501"/>
    <x v="4700"/>
    <x v="3983"/>
    <n v="17909"/>
    <n v="331000000"/>
  </r>
  <r>
    <x v="4714"/>
    <x v="4"/>
    <x v="13"/>
    <x v="21"/>
    <x v="616"/>
    <x v="1746"/>
    <x v="69"/>
    <x v="1599"/>
    <n v="900344"/>
    <x v="4502"/>
    <x v="4701"/>
    <x v="4332"/>
    <n v="6585"/>
    <n v="331000000"/>
  </r>
  <r>
    <x v="4715"/>
    <x v="1"/>
    <x v="15"/>
    <x v="18"/>
    <x v="139"/>
    <x v="3010"/>
    <x v="196"/>
    <x v="2769"/>
    <n v="901240"/>
    <x v="4503"/>
    <x v="4702"/>
    <x v="3781"/>
    <n v="14617"/>
    <n v="213000000"/>
  </r>
  <r>
    <x v="4716"/>
    <x v="4"/>
    <x v="13"/>
    <x v="21"/>
    <x v="619"/>
    <x v="2912"/>
    <x v="72"/>
    <x v="2785"/>
    <n v="905899"/>
    <x v="4504"/>
    <x v="4703"/>
    <x v="4333"/>
    <n v="14191"/>
    <n v="331000000"/>
  </r>
  <r>
    <x v="4717"/>
    <x v="3"/>
    <x v="10"/>
    <x v="11"/>
    <x v="678"/>
    <x v="1689"/>
    <x v="182"/>
    <x v="1929"/>
    <n v="908267"/>
    <x v="4505"/>
    <x v="4704"/>
    <x v="4334"/>
    <n v="12253"/>
    <n v="68000000"/>
  </r>
  <r>
    <x v="4718"/>
    <x v="1"/>
    <x v="1"/>
    <x v="26"/>
    <x v="56"/>
    <x v="3011"/>
    <x v="149"/>
    <x v="2482"/>
    <n v="912826"/>
    <x v="4506"/>
    <x v="4705"/>
    <x v="4335"/>
    <n v="15290"/>
    <n v="213000000"/>
  </r>
  <r>
    <x v="4719"/>
    <x v="1"/>
    <x v="18"/>
    <x v="23"/>
    <x v="380"/>
    <x v="2503"/>
    <x v="148"/>
    <x v="540"/>
    <n v="915506"/>
    <x v="4507"/>
    <x v="4706"/>
    <x v="4336"/>
    <n v="19541"/>
    <n v="213000000"/>
  </r>
  <r>
    <x v="4720"/>
    <x v="4"/>
    <x v="8"/>
    <x v="34"/>
    <x v="181"/>
    <x v="2630"/>
    <x v="152"/>
    <x v="3068"/>
    <n v="917886"/>
    <x v="4508"/>
    <x v="4707"/>
    <x v="4337"/>
    <n v="5817"/>
    <n v="331000000"/>
  </r>
  <r>
    <x v="4721"/>
    <x v="2"/>
    <x v="9"/>
    <x v="25"/>
    <x v="175"/>
    <x v="3012"/>
    <x v="131"/>
    <x v="3069"/>
    <n v="917900"/>
    <x v="4509"/>
    <x v="4708"/>
    <x v="4338"/>
    <n v="17004"/>
    <n v="1380000000"/>
  </r>
  <r>
    <x v="4722"/>
    <x v="4"/>
    <x v="12"/>
    <x v="14"/>
    <x v="191"/>
    <x v="919"/>
    <x v="5"/>
    <x v="2572"/>
    <n v="921028"/>
    <x v="4510"/>
    <x v="4709"/>
    <x v="4339"/>
    <n v="19969"/>
    <n v="331000000"/>
  </r>
  <r>
    <x v="4723"/>
    <x v="2"/>
    <x v="2"/>
    <x v="29"/>
    <x v="287"/>
    <x v="2828"/>
    <x v="34"/>
    <x v="3070"/>
    <n v="922381"/>
    <x v="4511"/>
    <x v="4710"/>
    <x v="2550"/>
    <n v="4651"/>
    <n v="1380000000"/>
  </r>
  <r>
    <x v="4724"/>
    <x v="1"/>
    <x v="18"/>
    <x v="23"/>
    <x v="79"/>
    <x v="3013"/>
    <x v="39"/>
    <x v="2029"/>
    <n v="925516"/>
    <x v="4511"/>
    <x v="4711"/>
    <x v="4340"/>
    <n v="715"/>
    <n v="213000000"/>
  </r>
  <r>
    <x v="4725"/>
    <x v="2"/>
    <x v="7"/>
    <x v="7"/>
    <x v="605"/>
    <x v="3014"/>
    <x v="55"/>
    <x v="314"/>
    <n v="927793"/>
    <x v="4512"/>
    <x v="4712"/>
    <x v="4341"/>
    <n v="8297"/>
    <n v="1380000000"/>
  </r>
  <r>
    <x v="4726"/>
    <x v="3"/>
    <x v="17"/>
    <x v="28"/>
    <x v="108"/>
    <x v="367"/>
    <x v="191"/>
    <x v="1590"/>
    <n v="927803"/>
    <x v="4513"/>
    <x v="4713"/>
    <x v="4342"/>
    <n v="14554"/>
    <n v="68000000"/>
  </r>
  <r>
    <x v="4727"/>
    <x v="0"/>
    <x v="0"/>
    <x v="0"/>
    <x v="44"/>
    <x v="3015"/>
    <x v="126"/>
    <x v="3071"/>
    <n v="929459"/>
    <x v="4514"/>
    <x v="4714"/>
    <x v="4343"/>
    <n v="6699"/>
    <n v="83000000"/>
  </r>
  <r>
    <x v="4728"/>
    <x v="2"/>
    <x v="2"/>
    <x v="2"/>
    <x v="244"/>
    <x v="3016"/>
    <x v="172"/>
    <x v="2227"/>
    <n v="930706"/>
    <x v="4515"/>
    <x v="4715"/>
    <x v="4344"/>
    <n v="17112"/>
    <n v="1380000000"/>
  </r>
  <r>
    <x v="4729"/>
    <x v="0"/>
    <x v="4"/>
    <x v="24"/>
    <x v="117"/>
    <x v="3017"/>
    <x v="2"/>
    <x v="2291"/>
    <n v="932366"/>
    <x v="4516"/>
    <x v="4716"/>
    <x v="4345"/>
    <n v="12592"/>
    <n v="83000000"/>
  </r>
  <r>
    <x v="4730"/>
    <x v="3"/>
    <x v="17"/>
    <x v="28"/>
    <x v="35"/>
    <x v="3018"/>
    <x v="134"/>
    <x v="1637"/>
    <n v="934129"/>
    <x v="4517"/>
    <x v="4717"/>
    <x v="4346"/>
    <n v="10330"/>
    <n v="68000000"/>
  </r>
  <r>
    <x v="4731"/>
    <x v="0"/>
    <x v="0"/>
    <x v="0"/>
    <x v="379"/>
    <x v="1676"/>
    <x v="5"/>
    <x v="2409"/>
    <n v="934670"/>
    <x v="4518"/>
    <x v="4718"/>
    <x v="4347"/>
    <n v="2543"/>
    <n v="83000000"/>
  </r>
  <r>
    <x v="4732"/>
    <x v="3"/>
    <x v="11"/>
    <x v="12"/>
    <x v="305"/>
    <x v="3019"/>
    <x v="99"/>
    <x v="2267"/>
    <n v="936199"/>
    <x v="4519"/>
    <x v="4719"/>
    <x v="4348"/>
    <n v="3152"/>
    <n v="68000000"/>
  </r>
  <r>
    <x v="4733"/>
    <x v="0"/>
    <x v="16"/>
    <x v="19"/>
    <x v="634"/>
    <x v="1479"/>
    <x v="138"/>
    <x v="3072"/>
    <n v="937379"/>
    <x v="4520"/>
    <x v="4720"/>
    <x v="4349"/>
    <n v="17080"/>
    <n v="83000000"/>
  </r>
  <r>
    <x v="4734"/>
    <x v="0"/>
    <x v="4"/>
    <x v="4"/>
    <x v="227"/>
    <x v="3020"/>
    <x v="111"/>
    <x v="3073"/>
    <n v="940067"/>
    <x v="4521"/>
    <x v="4721"/>
    <x v="4350"/>
    <n v="8598"/>
    <n v="83000000"/>
  </r>
  <r>
    <x v="4735"/>
    <x v="4"/>
    <x v="14"/>
    <x v="16"/>
    <x v="722"/>
    <x v="643"/>
    <x v="171"/>
    <x v="2200"/>
    <n v="942684"/>
    <x v="4522"/>
    <x v="4722"/>
    <x v="4351"/>
    <n v="9771"/>
    <n v="331000000"/>
  </r>
  <r>
    <x v="4736"/>
    <x v="2"/>
    <x v="2"/>
    <x v="2"/>
    <x v="480"/>
    <x v="770"/>
    <x v="161"/>
    <x v="2069"/>
    <n v="945438"/>
    <x v="4523"/>
    <x v="4723"/>
    <x v="4352"/>
    <n v="11760"/>
    <n v="1380000000"/>
  </r>
  <r>
    <x v="4737"/>
    <x v="0"/>
    <x v="0"/>
    <x v="0"/>
    <x v="540"/>
    <x v="3021"/>
    <x v="45"/>
    <x v="2024"/>
    <n v="946366"/>
    <x v="4524"/>
    <x v="4724"/>
    <x v="4353"/>
    <n v="5185"/>
    <n v="83000000"/>
  </r>
  <r>
    <x v="4738"/>
    <x v="1"/>
    <x v="3"/>
    <x v="3"/>
    <x v="33"/>
    <x v="3022"/>
    <x v="131"/>
    <x v="3074"/>
    <n v="947792"/>
    <x v="4525"/>
    <x v="4725"/>
    <x v="464"/>
    <n v="2348"/>
    <n v="213000000"/>
  </r>
  <r>
    <x v="4739"/>
    <x v="4"/>
    <x v="13"/>
    <x v="15"/>
    <x v="519"/>
    <x v="1341"/>
    <x v="78"/>
    <x v="2133"/>
    <n v="951451"/>
    <x v="4526"/>
    <x v="4726"/>
    <x v="3525"/>
    <n v="13842"/>
    <n v="331000000"/>
  </r>
  <r>
    <x v="4740"/>
    <x v="2"/>
    <x v="5"/>
    <x v="5"/>
    <x v="319"/>
    <x v="1509"/>
    <x v="115"/>
    <x v="3075"/>
    <n v="953684"/>
    <x v="4527"/>
    <x v="4727"/>
    <x v="4354"/>
    <n v="19698"/>
    <n v="1380000000"/>
  </r>
  <r>
    <x v="4741"/>
    <x v="4"/>
    <x v="8"/>
    <x v="34"/>
    <x v="23"/>
    <x v="1810"/>
    <x v="13"/>
    <x v="3076"/>
    <n v="957593"/>
    <x v="4528"/>
    <x v="4728"/>
    <x v="2204"/>
    <n v="11511"/>
    <n v="331000000"/>
  </r>
  <r>
    <x v="4742"/>
    <x v="2"/>
    <x v="9"/>
    <x v="25"/>
    <x v="524"/>
    <x v="2811"/>
    <x v="150"/>
    <x v="3076"/>
    <n v="962583"/>
    <x v="4529"/>
    <x v="4729"/>
    <x v="4355"/>
    <n v="515"/>
    <n v="1380000000"/>
  </r>
  <r>
    <x v="4743"/>
    <x v="3"/>
    <x v="6"/>
    <x v="22"/>
    <x v="648"/>
    <x v="1659"/>
    <x v="165"/>
    <x v="2160"/>
    <n v="964644"/>
    <x v="4530"/>
    <x v="4730"/>
    <x v="4356"/>
    <n v="18528"/>
    <n v="68000000"/>
  </r>
  <r>
    <x v="4744"/>
    <x v="0"/>
    <x v="19"/>
    <x v="35"/>
    <x v="532"/>
    <x v="2217"/>
    <x v="148"/>
    <x v="993"/>
    <n v="968741"/>
    <x v="4531"/>
    <x v="4731"/>
    <x v="4357"/>
    <n v="3425"/>
    <n v="83000000"/>
  </r>
  <r>
    <x v="4745"/>
    <x v="1"/>
    <x v="15"/>
    <x v="30"/>
    <x v="526"/>
    <x v="3023"/>
    <x v="148"/>
    <x v="1677"/>
    <n v="971304"/>
    <x v="4532"/>
    <x v="4732"/>
    <x v="4358"/>
    <n v="1745"/>
    <n v="213000000"/>
  </r>
  <r>
    <x v="4746"/>
    <x v="4"/>
    <x v="13"/>
    <x v="15"/>
    <x v="637"/>
    <x v="2990"/>
    <x v="86"/>
    <x v="2290"/>
    <n v="974107"/>
    <x v="4533"/>
    <x v="4733"/>
    <x v="4359"/>
    <n v="2184"/>
    <n v="331000000"/>
  </r>
  <r>
    <x v="4747"/>
    <x v="4"/>
    <x v="8"/>
    <x v="34"/>
    <x v="129"/>
    <x v="3024"/>
    <x v="159"/>
    <x v="3077"/>
    <n v="976400"/>
    <x v="4534"/>
    <x v="4734"/>
    <x v="4360"/>
    <n v="3428"/>
    <n v="331000000"/>
  </r>
  <r>
    <x v="4748"/>
    <x v="4"/>
    <x v="8"/>
    <x v="34"/>
    <x v="343"/>
    <x v="3025"/>
    <x v="70"/>
    <x v="2110"/>
    <n v="978025"/>
    <x v="4535"/>
    <x v="4735"/>
    <x v="4361"/>
    <n v="1071"/>
    <n v="331000000"/>
  </r>
  <r>
    <x v="4749"/>
    <x v="4"/>
    <x v="8"/>
    <x v="34"/>
    <x v="102"/>
    <x v="2934"/>
    <x v="42"/>
    <x v="3078"/>
    <n v="978596"/>
    <x v="4536"/>
    <x v="4736"/>
    <x v="4362"/>
    <n v="1187"/>
    <n v="331000000"/>
  </r>
  <r>
    <x v="4750"/>
    <x v="0"/>
    <x v="19"/>
    <x v="35"/>
    <x v="72"/>
    <x v="2072"/>
    <x v="81"/>
    <x v="739"/>
    <n v="983127"/>
    <x v="4537"/>
    <x v="4737"/>
    <x v="4363"/>
    <n v="16883"/>
    <n v="83000000"/>
  </r>
  <r>
    <x v="4751"/>
    <x v="2"/>
    <x v="7"/>
    <x v="7"/>
    <x v="591"/>
    <x v="1186"/>
    <x v="196"/>
    <x v="852"/>
    <n v="985527"/>
    <x v="4538"/>
    <x v="4738"/>
    <x v="917"/>
    <n v="10434"/>
    <n v="1380000000"/>
  </r>
  <r>
    <x v="4752"/>
    <x v="0"/>
    <x v="19"/>
    <x v="36"/>
    <x v="434"/>
    <x v="3026"/>
    <x v="164"/>
    <x v="3001"/>
    <n v="987238"/>
    <x v="4539"/>
    <x v="4739"/>
    <x v="4364"/>
    <n v="12561"/>
    <n v="83000000"/>
  </r>
  <r>
    <x v="4753"/>
    <x v="3"/>
    <x v="6"/>
    <x v="22"/>
    <x v="378"/>
    <x v="1683"/>
    <x v="97"/>
    <x v="3079"/>
    <n v="987620"/>
    <x v="4540"/>
    <x v="4740"/>
    <x v="2016"/>
    <n v="2549"/>
    <n v="68000000"/>
  </r>
  <r>
    <x v="4754"/>
    <x v="0"/>
    <x v="19"/>
    <x v="35"/>
    <x v="564"/>
    <x v="3027"/>
    <x v="75"/>
    <x v="14"/>
    <n v="988703"/>
    <x v="4541"/>
    <x v="4741"/>
    <x v="4365"/>
    <n v="6081"/>
    <n v="83000000"/>
  </r>
  <r>
    <x v="4755"/>
    <x v="0"/>
    <x v="19"/>
    <x v="35"/>
    <x v="393"/>
    <x v="1058"/>
    <x v="36"/>
    <x v="1181"/>
    <n v="990652"/>
    <x v="4542"/>
    <x v="4742"/>
    <x v="1163"/>
    <n v="7147"/>
    <n v="83000000"/>
  </r>
  <r>
    <x v="4756"/>
    <x v="3"/>
    <x v="11"/>
    <x v="12"/>
    <x v="165"/>
    <x v="3028"/>
    <x v="53"/>
    <x v="3080"/>
    <n v="993169"/>
    <x v="4543"/>
    <x v="4743"/>
    <x v="4366"/>
    <n v="14656"/>
    <n v="68000000"/>
  </r>
  <r>
    <x v="4757"/>
    <x v="0"/>
    <x v="19"/>
    <x v="35"/>
    <x v="370"/>
    <x v="1025"/>
    <x v="39"/>
    <x v="2378"/>
    <n v="997338"/>
    <x v="4543"/>
    <x v="4744"/>
    <x v="4367"/>
    <n v="16343"/>
    <n v="83000000"/>
  </r>
  <r>
    <x v="4758"/>
    <x v="2"/>
    <x v="7"/>
    <x v="7"/>
    <x v="382"/>
    <x v="3029"/>
    <x v="25"/>
    <x v="3081"/>
    <n v="1000835"/>
    <x v="4544"/>
    <x v="4745"/>
    <x v="4368"/>
    <n v="14516"/>
    <n v="1380000000"/>
  </r>
  <r>
    <x v="4759"/>
    <x v="1"/>
    <x v="15"/>
    <x v="30"/>
    <x v="374"/>
    <x v="1003"/>
    <x v="132"/>
    <x v="3082"/>
    <n v="4149"/>
    <x v="4545"/>
    <x v="4746"/>
    <x v="4369"/>
    <n v="5745"/>
    <n v="213000000"/>
  </r>
  <r>
    <x v="4760"/>
    <x v="3"/>
    <x v="11"/>
    <x v="12"/>
    <x v="43"/>
    <x v="2888"/>
    <x v="91"/>
    <x v="3083"/>
    <n v="9079"/>
    <x v="4546"/>
    <x v="4747"/>
    <x v="4370"/>
    <n v="17204"/>
    <n v="68000000"/>
  </r>
  <r>
    <x v="4761"/>
    <x v="4"/>
    <x v="14"/>
    <x v="32"/>
    <x v="448"/>
    <x v="0"/>
    <x v="99"/>
    <x v="3084"/>
    <n v="11754"/>
    <x v="4547"/>
    <x v="4748"/>
    <x v="0"/>
    <n v="9191"/>
    <n v="331000000"/>
  </r>
  <r>
    <x v="4762"/>
    <x v="2"/>
    <x v="7"/>
    <x v="7"/>
    <x v="242"/>
    <x v="3030"/>
    <x v="66"/>
    <x v="575"/>
    <n v="15148"/>
    <x v="239"/>
    <x v="4749"/>
    <x v="4371"/>
    <n v="8765"/>
    <n v="1380000000"/>
  </r>
  <r>
    <x v="4763"/>
    <x v="1"/>
    <x v="18"/>
    <x v="23"/>
    <x v="582"/>
    <x v="865"/>
    <x v="127"/>
    <x v="3085"/>
    <n v="16351"/>
    <x v="4548"/>
    <x v="4750"/>
    <x v="4372"/>
    <n v="1698"/>
    <n v="213000000"/>
  </r>
  <r>
    <x v="4764"/>
    <x v="2"/>
    <x v="9"/>
    <x v="25"/>
    <x v="581"/>
    <x v="3031"/>
    <x v="74"/>
    <x v="3086"/>
    <n v="17124"/>
    <x v="4549"/>
    <x v="4751"/>
    <x v="4373"/>
    <n v="19426"/>
    <n v="1380000000"/>
  </r>
  <r>
    <x v="4765"/>
    <x v="2"/>
    <x v="5"/>
    <x v="13"/>
    <x v="486"/>
    <x v="3032"/>
    <x v="10"/>
    <x v="3087"/>
    <n v="20180"/>
    <x v="4550"/>
    <x v="4026"/>
    <x v="4374"/>
    <n v="3256"/>
    <n v="1380000000"/>
  </r>
  <r>
    <x v="4766"/>
    <x v="4"/>
    <x v="13"/>
    <x v="15"/>
    <x v="96"/>
    <x v="3033"/>
    <x v="0"/>
    <x v="455"/>
    <n v="22493"/>
    <x v="4551"/>
    <x v="4752"/>
    <x v="4375"/>
    <n v="2187"/>
    <n v="331000000"/>
  </r>
  <r>
    <x v="4767"/>
    <x v="1"/>
    <x v="18"/>
    <x v="23"/>
    <x v="284"/>
    <x v="2201"/>
    <x v="119"/>
    <x v="3088"/>
    <n v="25090"/>
    <x v="4552"/>
    <x v="4753"/>
    <x v="4376"/>
    <n v="1778"/>
    <n v="213000000"/>
  </r>
  <r>
    <x v="4768"/>
    <x v="2"/>
    <x v="9"/>
    <x v="25"/>
    <x v="570"/>
    <x v="1698"/>
    <x v="67"/>
    <x v="491"/>
    <n v="26493"/>
    <x v="4553"/>
    <x v="4754"/>
    <x v="4377"/>
    <n v="48"/>
    <n v="1380000000"/>
  </r>
  <r>
    <x v="4769"/>
    <x v="4"/>
    <x v="14"/>
    <x v="16"/>
    <x v="561"/>
    <x v="3034"/>
    <x v="160"/>
    <x v="3005"/>
    <n v="30665"/>
    <x v="4554"/>
    <x v="4755"/>
    <x v="4378"/>
    <n v="1494"/>
    <n v="331000000"/>
  </r>
  <r>
    <x v="4770"/>
    <x v="3"/>
    <x v="6"/>
    <x v="6"/>
    <x v="563"/>
    <x v="1817"/>
    <x v="9"/>
    <x v="2631"/>
    <n v="33726"/>
    <x v="4555"/>
    <x v="4756"/>
    <x v="4379"/>
    <n v="14832"/>
    <n v="68000000"/>
  </r>
  <r>
    <x v="4771"/>
    <x v="4"/>
    <x v="8"/>
    <x v="34"/>
    <x v="646"/>
    <x v="3035"/>
    <x v="157"/>
    <x v="1209"/>
    <n v="37051"/>
    <x v="4556"/>
    <x v="4757"/>
    <x v="4380"/>
    <n v="9365"/>
    <n v="331000000"/>
  </r>
  <r>
    <x v="4772"/>
    <x v="0"/>
    <x v="19"/>
    <x v="35"/>
    <x v="453"/>
    <x v="1698"/>
    <x v="92"/>
    <x v="3089"/>
    <n v="38454"/>
    <x v="4557"/>
    <x v="4758"/>
    <x v="4381"/>
    <n v="13913"/>
    <n v="83000000"/>
  </r>
  <r>
    <x v="4773"/>
    <x v="4"/>
    <x v="8"/>
    <x v="34"/>
    <x v="129"/>
    <x v="3036"/>
    <x v="15"/>
    <x v="1660"/>
    <n v="41774"/>
    <x v="4558"/>
    <x v="4759"/>
    <x v="4382"/>
    <n v="6467"/>
    <n v="331000000"/>
  </r>
  <r>
    <x v="4774"/>
    <x v="4"/>
    <x v="13"/>
    <x v="15"/>
    <x v="48"/>
    <x v="3037"/>
    <x v="89"/>
    <x v="3090"/>
    <n v="42643"/>
    <x v="4559"/>
    <x v="4760"/>
    <x v="2025"/>
    <n v="17302"/>
    <n v="331000000"/>
  </r>
  <r>
    <x v="4775"/>
    <x v="4"/>
    <x v="13"/>
    <x v="15"/>
    <x v="713"/>
    <x v="3027"/>
    <x v="69"/>
    <x v="1482"/>
    <n v="43726"/>
    <x v="2207"/>
    <x v="4761"/>
    <x v="1129"/>
    <n v="350"/>
    <n v="331000000"/>
  </r>
  <r>
    <x v="4776"/>
    <x v="2"/>
    <x v="7"/>
    <x v="7"/>
    <x v="55"/>
    <x v="3038"/>
    <x v="77"/>
    <x v="25"/>
    <n v="44699"/>
    <x v="4560"/>
    <x v="4762"/>
    <x v="4383"/>
    <n v="1926"/>
    <n v="1380000000"/>
  </r>
  <r>
    <x v="4777"/>
    <x v="1"/>
    <x v="15"/>
    <x v="30"/>
    <x v="55"/>
    <x v="819"/>
    <x v="66"/>
    <x v="81"/>
    <n v="45924"/>
    <x v="3646"/>
    <x v="4763"/>
    <x v="4384"/>
    <n v="1917"/>
    <n v="213000000"/>
  </r>
  <r>
    <x v="4778"/>
    <x v="4"/>
    <x v="13"/>
    <x v="15"/>
    <x v="332"/>
    <x v="1384"/>
    <x v="150"/>
    <x v="2126"/>
    <n v="47726"/>
    <x v="4561"/>
    <x v="4764"/>
    <x v="4385"/>
    <n v="12441"/>
    <n v="331000000"/>
  </r>
  <r>
    <x v="4779"/>
    <x v="4"/>
    <x v="8"/>
    <x v="34"/>
    <x v="26"/>
    <x v="3039"/>
    <x v="162"/>
    <x v="1037"/>
    <n v="50690"/>
    <x v="4562"/>
    <x v="4765"/>
    <x v="4386"/>
    <n v="6010"/>
    <n v="331000000"/>
  </r>
  <r>
    <x v="4780"/>
    <x v="0"/>
    <x v="16"/>
    <x v="19"/>
    <x v="435"/>
    <x v="2826"/>
    <x v="134"/>
    <x v="3091"/>
    <n v="51878"/>
    <x v="4563"/>
    <x v="4766"/>
    <x v="4387"/>
    <n v="12712"/>
    <n v="83000000"/>
  </r>
  <r>
    <x v="4781"/>
    <x v="0"/>
    <x v="16"/>
    <x v="19"/>
    <x v="103"/>
    <x v="712"/>
    <x v="192"/>
    <x v="770"/>
    <n v="55321"/>
    <x v="4564"/>
    <x v="4767"/>
    <x v="845"/>
    <n v="5269"/>
    <n v="83000000"/>
  </r>
  <r>
    <x v="4782"/>
    <x v="3"/>
    <x v="6"/>
    <x v="6"/>
    <x v="166"/>
    <x v="3040"/>
    <x v="111"/>
    <x v="3092"/>
    <n v="59255"/>
    <x v="4565"/>
    <x v="4768"/>
    <x v="4388"/>
    <n v="10541"/>
    <n v="68000000"/>
  </r>
  <r>
    <x v="4783"/>
    <x v="3"/>
    <x v="6"/>
    <x v="22"/>
    <x v="133"/>
    <x v="2674"/>
    <x v="142"/>
    <x v="2738"/>
    <n v="63664"/>
    <x v="4566"/>
    <x v="4769"/>
    <x v="3672"/>
    <n v="15924"/>
    <n v="68000000"/>
  </r>
  <r>
    <x v="4784"/>
    <x v="0"/>
    <x v="19"/>
    <x v="36"/>
    <x v="488"/>
    <x v="1457"/>
    <x v="99"/>
    <x v="53"/>
    <n v="64985"/>
    <x v="4567"/>
    <x v="4770"/>
    <x v="1699"/>
    <n v="11153"/>
    <n v="83000000"/>
  </r>
  <r>
    <x v="4785"/>
    <x v="1"/>
    <x v="18"/>
    <x v="27"/>
    <x v="410"/>
    <x v="1264"/>
    <x v="5"/>
    <x v="1667"/>
    <n v="67008"/>
    <x v="4568"/>
    <x v="4771"/>
    <x v="1439"/>
    <n v="4104"/>
    <n v="213000000"/>
  </r>
  <r>
    <x v="4786"/>
    <x v="3"/>
    <x v="10"/>
    <x v="11"/>
    <x v="451"/>
    <x v="1806"/>
    <x v="148"/>
    <x v="3043"/>
    <n v="71739"/>
    <x v="1739"/>
    <x v="4772"/>
    <x v="4389"/>
    <n v="1501"/>
    <n v="68000000"/>
  </r>
  <r>
    <x v="4787"/>
    <x v="1"/>
    <x v="15"/>
    <x v="30"/>
    <x v="170"/>
    <x v="1733"/>
    <x v="48"/>
    <x v="2588"/>
    <n v="76251"/>
    <x v="4569"/>
    <x v="4773"/>
    <x v="4390"/>
    <n v="2823"/>
    <n v="213000000"/>
  </r>
  <r>
    <x v="4788"/>
    <x v="0"/>
    <x v="19"/>
    <x v="36"/>
    <x v="104"/>
    <x v="3041"/>
    <x v="2"/>
    <x v="1764"/>
    <n v="76689"/>
    <x v="4570"/>
    <x v="4774"/>
    <x v="4391"/>
    <n v="13719"/>
    <n v="83000000"/>
  </r>
  <r>
    <x v="4789"/>
    <x v="3"/>
    <x v="10"/>
    <x v="10"/>
    <x v="654"/>
    <x v="482"/>
    <x v="123"/>
    <x v="2252"/>
    <n v="76853"/>
    <x v="4571"/>
    <x v="4775"/>
    <x v="4392"/>
    <n v="67"/>
    <n v="68000000"/>
  </r>
  <r>
    <x v="4790"/>
    <x v="4"/>
    <x v="8"/>
    <x v="34"/>
    <x v="401"/>
    <x v="1851"/>
    <x v="84"/>
    <x v="757"/>
    <n v="80190"/>
    <x v="4572"/>
    <x v="4776"/>
    <x v="4393"/>
    <n v="12589"/>
    <n v="331000000"/>
  </r>
  <r>
    <x v="4791"/>
    <x v="0"/>
    <x v="0"/>
    <x v="0"/>
    <x v="228"/>
    <x v="3042"/>
    <x v="194"/>
    <x v="3093"/>
    <n v="83540"/>
    <x v="264"/>
    <x v="4777"/>
    <x v="4394"/>
    <n v="10512"/>
    <n v="83000000"/>
  </r>
  <r>
    <x v="4792"/>
    <x v="3"/>
    <x v="6"/>
    <x v="22"/>
    <x v="345"/>
    <x v="1667"/>
    <x v="139"/>
    <x v="1854"/>
    <n v="84527"/>
    <x v="4573"/>
    <x v="4778"/>
    <x v="4395"/>
    <n v="17147"/>
    <n v="68000000"/>
  </r>
  <r>
    <x v="4793"/>
    <x v="1"/>
    <x v="15"/>
    <x v="30"/>
    <x v="243"/>
    <x v="233"/>
    <x v="167"/>
    <x v="459"/>
    <n v="87056"/>
    <x v="4574"/>
    <x v="4779"/>
    <x v="4396"/>
    <n v="5572"/>
    <n v="213000000"/>
  </r>
  <r>
    <x v="4794"/>
    <x v="1"/>
    <x v="15"/>
    <x v="18"/>
    <x v="87"/>
    <x v="1973"/>
    <x v="191"/>
    <x v="3094"/>
    <n v="91668"/>
    <x v="4575"/>
    <x v="4780"/>
    <x v="4397"/>
    <n v="8669"/>
    <n v="213000000"/>
  </r>
  <r>
    <x v="4795"/>
    <x v="3"/>
    <x v="17"/>
    <x v="28"/>
    <x v="493"/>
    <x v="3043"/>
    <x v="148"/>
    <x v="361"/>
    <n v="95845"/>
    <x v="4576"/>
    <x v="4781"/>
    <x v="4398"/>
    <n v="13255"/>
    <n v="68000000"/>
  </r>
  <r>
    <x v="4796"/>
    <x v="1"/>
    <x v="15"/>
    <x v="30"/>
    <x v="633"/>
    <x v="2653"/>
    <x v="191"/>
    <x v="739"/>
    <n v="100059"/>
    <x v="4577"/>
    <x v="4782"/>
    <x v="3622"/>
    <n v="5039"/>
    <n v="213000000"/>
  </r>
  <r>
    <x v="4797"/>
    <x v="3"/>
    <x v="17"/>
    <x v="28"/>
    <x v="143"/>
    <x v="3044"/>
    <x v="131"/>
    <x v="2298"/>
    <n v="103904"/>
    <x v="4578"/>
    <x v="4783"/>
    <x v="4399"/>
    <n v="12333"/>
    <n v="68000000"/>
  </r>
  <r>
    <x v="4798"/>
    <x v="3"/>
    <x v="17"/>
    <x v="28"/>
    <x v="241"/>
    <x v="692"/>
    <x v="59"/>
    <x v="1178"/>
    <n v="105230"/>
    <x v="3667"/>
    <x v="4784"/>
    <x v="526"/>
    <n v="13920"/>
    <n v="68000000"/>
  </r>
  <r>
    <x v="4799"/>
    <x v="1"/>
    <x v="15"/>
    <x v="18"/>
    <x v="58"/>
    <x v="1295"/>
    <x v="145"/>
    <x v="2732"/>
    <n v="108516"/>
    <x v="4579"/>
    <x v="4785"/>
    <x v="4400"/>
    <n v="17407"/>
    <n v="213000000"/>
  </r>
  <r>
    <x v="4800"/>
    <x v="2"/>
    <x v="7"/>
    <x v="7"/>
    <x v="233"/>
    <x v="717"/>
    <x v="9"/>
    <x v="2321"/>
    <n v="108543"/>
    <x v="4580"/>
    <x v="4786"/>
    <x v="768"/>
    <n v="14959"/>
    <n v="1380000000"/>
  </r>
  <r>
    <x v="4801"/>
    <x v="4"/>
    <x v="8"/>
    <x v="8"/>
    <x v="682"/>
    <x v="421"/>
    <x v="77"/>
    <x v="1423"/>
    <n v="110567"/>
    <x v="4581"/>
    <x v="4787"/>
    <x v="4401"/>
    <n v="10084"/>
    <n v="331000000"/>
  </r>
  <r>
    <x v="4802"/>
    <x v="0"/>
    <x v="0"/>
    <x v="0"/>
    <x v="248"/>
    <x v="774"/>
    <x v="135"/>
    <x v="3095"/>
    <n v="115160"/>
    <x v="4582"/>
    <x v="4788"/>
    <x v="4402"/>
    <n v="4738"/>
    <n v="83000000"/>
  </r>
  <r>
    <x v="4803"/>
    <x v="4"/>
    <x v="13"/>
    <x v="21"/>
    <x v="344"/>
    <x v="2831"/>
    <x v="14"/>
    <x v="772"/>
    <n v="115353"/>
    <x v="4583"/>
    <x v="4789"/>
    <x v="4403"/>
    <n v="6814"/>
    <n v="331000000"/>
  </r>
  <r>
    <x v="4804"/>
    <x v="0"/>
    <x v="4"/>
    <x v="24"/>
    <x v="300"/>
    <x v="601"/>
    <x v="53"/>
    <x v="3096"/>
    <n v="115944"/>
    <x v="4584"/>
    <x v="4790"/>
    <x v="4404"/>
    <n v="18810"/>
    <n v="83000000"/>
  </r>
  <r>
    <x v="4805"/>
    <x v="0"/>
    <x v="16"/>
    <x v="19"/>
    <x v="11"/>
    <x v="2856"/>
    <x v="191"/>
    <x v="2057"/>
    <n v="118433"/>
    <x v="3676"/>
    <x v="4791"/>
    <x v="4405"/>
    <n v="6758"/>
    <n v="83000000"/>
  </r>
  <r>
    <x v="4806"/>
    <x v="4"/>
    <x v="8"/>
    <x v="8"/>
    <x v="411"/>
    <x v="3045"/>
    <x v="118"/>
    <x v="2112"/>
    <n v="120290"/>
    <x v="4585"/>
    <x v="4792"/>
    <x v="4406"/>
    <n v="1531"/>
    <n v="331000000"/>
  </r>
  <r>
    <x v="4807"/>
    <x v="3"/>
    <x v="11"/>
    <x v="33"/>
    <x v="530"/>
    <x v="1091"/>
    <x v="2"/>
    <x v="2357"/>
    <n v="120402"/>
    <x v="4586"/>
    <x v="4793"/>
    <x v="4407"/>
    <n v="17785"/>
    <n v="68000000"/>
  </r>
  <r>
    <x v="4808"/>
    <x v="1"/>
    <x v="1"/>
    <x v="26"/>
    <x v="243"/>
    <x v="3046"/>
    <x v="72"/>
    <x v="3097"/>
    <n v="121719"/>
    <x v="4587"/>
    <x v="4794"/>
    <x v="4408"/>
    <n v="5858"/>
    <n v="213000000"/>
  </r>
  <r>
    <x v="4809"/>
    <x v="2"/>
    <x v="5"/>
    <x v="5"/>
    <x v="251"/>
    <x v="1491"/>
    <x v="35"/>
    <x v="2287"/>
    <n v="123456"/>
    <x v="4588"/>
    <x v="4795"/>
    <x v="4409"/>
    <n v="17038"/>
    <n v="1380000000"/>
  </r>
  <r>
    <x v="4810"/>
    <x v="2"/>
    <x v="7"/>
    <x v="7"/>
    <x v="670"/>
    <x v="1659"/>
    <x v="54"/>
    <x v="3012"/>
    <n v="125517"/>
    <x v="4589"/>
    <x v="4796"/>
    <x v="4410"/>
    <n v="8966"/>
    <n v="1380000000"/>
  </r>
  <r>
    <x v="4811"/>
    <x v="2"/>
    <x v="7"/>
    <x v="7"/>
    <x v="219"/>
    <x v="1204"/>
    <x v="109"/>
    <x v="2811"/>
    <n v="127207"/>
    <x v="4590"/>
    <x v="4797"/>
    <x v="4411"/>
    <n v="14690"/>
    <n v="1380000000"/>
  </r>
  <r>
    <x v="4812"/>
    <x v="4"/>
    <x v="12"/>
    <x v="14"/>
    <x v="727"/>
    <x v="3047"/>
    <x v="176"/>
    <x v="3098"/>
    <n v="130875"/>
    <x v="4591"/>
    <x v="4798"/>
    <x v="4412"/>
    <n v="6622"/>
    <n v="331000000"/>
  </r>
  <r>
    <x v="4813"/>
    <x v="4"/>
    <x v="13"/>
    <x v="21"/>
    <x v="412"/>
    <x v="3048"/>
    <x v="93"/>
    <x v="1354"/>
    <n v="132269"/>
    <x v="4592"/>
    <x v="4799"/>
    <x v="3101"/>
    <n v="6053"/>
    <n v="331000000"/>
  </r>
  <r>
    <x v="4814"/>
    <x v="3"/>
    <x v="6"/>
    <x v="6"/>
    <x v="713"/>
    <x v="3049"/>
    <x v="69"/>
    <x v="3099"/>
    <n v="135437"/>
    <x v="4593"/>
    <x v="4800"/>
    <x v="4413"/>
    <n v="5511"/>
    <n v="68000000"/>
  </r>
  <r>
    <x v="4815"/>
    <x v="2"/>
    <x v="7"/>
    <x v="7"/>
    <x v="494"/>
    <x v="3050"/>
    <x v="91"/>
    <x v="3100"/>
    <n v="138996"/>
    <x v="4594"/>
    <x v="4801"/>
    <x v="4414"/>
    <n v="11447"/>
    <n v="1380000000"/>
  </r>
  <r>
    <x v="4816"/>
    <x v="3"/>
    <x v="6"/>
    <x v="22"/>
    <x v="454"/>
    <x v="1759"/>
    <x v="88"/>
    <x v="3101"/>
    <n v="141232"/>
    <x v="4595"/>
    <x v="4802"/>
    <x v="4415"/>
    <n v="12261"/>
    <n v="68000000"/>
  </r>
  <r>
    <x v="4817"/>
    <x v="2"/>
    <x v="2"/>
    <x v="2"/>
    <x v="416"/>
    <x v="791"/>
    <x v="86"/>
    <x v="3102"/>
    <n v="145115"/>
    <x v="4596"/>
    <x v="4803"/>
    <x v="4416"/>
    <n v="7631"/>
    <n v="1380000000"/>
  </r>
  <r>
    <x v="4818"/>
    <x v="4"/>
    <x v="13"/>
    <x v="21"/>
    <x v="249"/>
    <x v="1544"/>
    <x v="105"/>
    <x v="1986"/>
    <n v="148366"/>
    <x v="4597"/>
    <x v="4804"/>
    <x v="4417"/>
    <n v="8801"/>
    <n v="331000000"/>
  </r>
  <r>
    <x v="4819"/>
    <x v="1"/>
    <x v="18"/>
    <x v="27"/>
    <x v="104"/>
    <x v="2840"/>
    <x v="19"/>
    <x v="2858"/>
    <n v="152298"/>
    <x v="4598"/>
    <x v="98"/>
    <x v="4418"/>
    <n v="16768"/>
    <n v="213000000"/>
  </r>
  <r>
    <x v="4820"/>
    <x v="1"/>
    <x v="18"/>
    <x v="23"/>
    <x v="677"/>
    <x v="2399"/>
    <x v="99"/>
    <x v="3103"/>
    <n v="155312"/>
    <x v="4599"/>
    <x v="4805"/>
    <x v="4419"/>
    <n v="14866"/>
    <n v="213000000"/>
  </r>
  <r>
    <x v="4821"/>
    <x v="1"/>
    <x v="15"/>
    <x v="18"/>
    <x v="137"/>
    <x v="327"/>
    <x v="113"/>
    <x v="2823"/>
    <n v="158798"/>
    <x v="4600"/>
    <x v="4806"/>
    <x v="4420"/>
    <n v="19542"/>
    <n v="213000000"/>
  </r>
  <r>
    <x v="4822"/>
    <x v="1"/>
    <x v="3"/>
    <x v="31"/>
    <x v="287"/>
    <x v="1547"/>
    <x v="23"/>
    <x v="3104"/>
    <n v="159926"/>
    <x v="4601"/>
    <x v="4807"/>
    <x v="4421"/>
    <n v="14083"/>
    <n v="213000000"/>
  </r>
  <r>
    <x v="4823"/>
    <x v="0"/>
    <x v="16"/>
    <x v="19"/>
    <x v="30"/>
    <x v="1635"/>
    <x v="9"/>
    <x v="2595"/>
    <n v="161622"/>
    <x v="4602"/>
    <x v="4808"/>
    <x v="1646"/>
    <n v="191"/>
    <n v="83000000"/>
  </r>
  <r>
    <x v="4824"/>
    <x v="2"/>
    <x v="5"/>
    <x v="13"/>
    <x v="12"/>
    <x v="2802"/>
    <x v="5"/>
    <x v="3105"/>
    <n v="161754"/>
    <x v="1266"/>
    <x v="4809"/>
    <x v="4422"/>
    <n v="8161"/>
    <n v="1380000000"/>
  </r>
  <r>
    <x v="4825"/>
    <x v="1"/>
    <x v="18"/>
    <x v="27"/>
    <x v="143"/>
    <x v="3051"/>
    <x v="134"/>
    <x v="3100"/>
    <n v="166419"/>
    <x v="4603"/>
    <x v="4810"/>
    <x v="4423"/>
    <n v="6785"/>
    <n v="213000000"/>
  </r>
  <r>
    <x v="4826"/>
    <x v="0"/>
    <x v="0"/>
    <x v="0"/>
    <x v="101"/>
    <x v="639"/>
    <x v="50"/>
    <x v="3106"/>
    <n v="170639"/>
    <x v="1268"/>
    <x v="4811"/>
    <x v="4424"/>
    <n v="11467"/>
    <n v="83000000"/>
  </r>
  <r>
    <x v="4827"/>
    <x v="0"/>
    <x v="16"/>
    <x v="19"/>
    <x v="420"/>
    <x v="3052"/>
    <x v="137"/>
    <x v="1006"/>
    <n v="174178"/>
    <x v="4604"/>
    <x v="4812"/>
    <x v="4425"/>
    <n v="2743"/>
    <n v="83000000"/>
  </r>
  <r>
    <x v="4828"/>
    <x v="0"/>
    <x v="4"/>
    <x v="24"/>
    <x v="217"/>
    <x v="2023"/>
    <x v="34"/>
    <x v="485"/>
    <n v="177166"/>
    <x v="4605"/>
    <x v="4813"/>
    <x v="4426"/>
    <n v="11764"/>
    <n v="83000000"/>
  </r>
  <r>
    <x v="4829"/>
    <x v="3"/>
    <x v="11"/>
    <x v="33"/>
    <x v="360"/>
    <x v="94"/>
    <x v="99"/>
    <x v="1555"/>
    <n v="181468"/>
    <x v="4606"/>
    <x v="4814"/>
    <x v="4427"/>
    <n v="15839"/>
    <n v="68000000"/>
  </r>
  <r>
    <x v="4830"/>
    <x v="3"/>
    <x v="6"/>
    <x v="22"/>
    <x v="549"/>
    <x v="3053"/>
    <x v="151"/>
    <x v="1642"/>
    <n v="184761"/>
    <x v="4607"/>
    <x v="4815"/>
    <x v="4428"/>
    <n v="12210"/>
    <n v="68000000"/>
  </r>
  <r>
    <x v="4831"/>
    <x v="0"/>
    <x v="4"/>
    <x v="4"/>
    <x v="473"/>
    <x v="3054"/>
    <x v="10"/>
    <x v="241"/>
    <n v="185072"/>
    <x v="4608"/>
    <x v="4816"/>
    <x v="4429"/>
    <n v="8350"/>
    <n v="83000000"/>
  </r>
  <r>
    <x v="4832"/>
    <x v="1"/>
    <x v="15"/>
    <x v="18"/>
    <x v="211"/>
    <x v="2713"/>
    <x v="90"/>
    <x v="281"/>
    <n v="187501"/>
    <x v="4609"/>
    <x v="4817"/>
    <x v="4430"/>
    <n v="19769"/>
    <n v="213000000"/>
  </r>
  <r>
    <x v="4833"/>
    <x v="2"/>
    <x v="5"/>
    <x v="13"/>
    <x v="78"/>
    <x v="3055"/>
    <x v="48"/>
    <x v="281"/>
    <n v="189286"/>
    <x v="4610"/>
    <x v="4818"/>
    <x v="4431"/>
    <n v="14243"/>
    <n v="1380000000"/>
  </r>
  <r>
    <x v="4834"/>
    <x v="4"/>
    <x v="14"/>
    <x v="32"/>
    <x v="580"/>
    <x v="3056"/>
    <x v="31"/>
    <x v="3107"/>
    <n v="193677"/>
    <x v="4611"/>
    <x v="4819"/>
    <x v="4432"/>
    <n v="7158"/>
    <n v="331000000"/>
  </r>
  <r>
    <x v="4835"/>
    <x v="3"/>
    <x v="10"/>
    <x v="11"/>
    <x v="724"/>
    <x v="2660"/>
    <x v="21"/>
    <x v="2728"/>
    <n v="194078"/>
    <x v="4612"/>
    <x v="4820"/>
    <x v="4433"/>
    <n v="18393"/>
    <n v="68000000"/>
  </r>
  <r>
    <x v="4836"/>
    <x v="1"/>
    <x v="1"/>
    <x v="1"/>
    <x v="560"/>
    <x v="1777"/>
    <x v="130"/>
    <x v="858"/>
    <n v="195674"/>
    <x v="4613"/>
    <x v="4821"/>
    <x v="762"/>
    <n v="19106"/>
    <n v="213000000"/>
  </r>
  <r>
    <x v="4837"/>
    <x v="1"/>
    <x v="1"/>
    <x v="1"/>
    <x v="371"/>
    <x v="401"/>
    <x v="101"/>
    <x v="3108"/>
    <n v="195795"/>
    <x v="4614"/>
    <x v="4822"/>
    <x v="418"/>
    <n v="5123"/>
    <n v="213000000"/>
  </r>
  <r>
    <x v="4838"/>
    <x v="4"/>
    <x v="8"/>
    <x v="34"/>
    <x v="129"/>
    <x v="2806"/>
    <x v="87"/>
    <x v="3109"/>
    <n v="196545"/>
    <x v="4143"/>
    <x v="4823"/>
    <x v="2068"/>
    <n v="13641"/>
    <n v="331000000"/>
  </r>
  <r>
    <x v="4839"/>
    <x v="4"/>
    <x v="13"/>
    <x v="21"/>
    <x v="392"/>
    <x v="3057"/>
    <x v="29"/>
    <x v="3110"/>
    <n v="196650"/>
    <x v="4615"/>
    <x v="4824"/>
    <x v="4434"/>
    <n v="9421"/>
    <n v="331000000"/>
  </r>
  <r>
    <x v="4840"/>
    <x v="1"/>
    <x v="15"/>
    <x v="18"/>
    <x v="175"/>
    <x v="3058"/>
    <x v="113"/>
    <x v="3111"/>
    <n v="197709"/>
    <x v="2280"/>
    <x v="4825"/>
    <x v="4435"/>
    <n v="15364"/>
    <n v="213000000"/>
  </r>
  <r>
    <x v="4841"/>
    <x v="4"/>
    <x v="12"/>
    <x v="14"/>
    <x v="720"/>
    <x v="2255"/>
    <x v="142"/>
    <x v="3112"/>
    <n v="201876"/>
    <x v="4616"/>
    <x v="4826"/>
    <x v="2904"/>
    <n v="3849"/>
    <n v="331000000"/>
  </r>
  <r>
    <x v="4842"/>
    <x v="1"/>
    <x v="1"/>
    <x v="1"/>
    <x v="663"/>
    <x v="2064"/>
    <x v="148"/>
    <x v="632"/>
    <n v="206539"/>
    <x v="4617"/>
    <x v="4827"/>
    <x v="4436"/>
    <n v="11416"/>
    <n v="213000000"/>
  </r>
  <r>
    <x v="4843"/>
    <x v="4"/>
    <x v="12"/>
    <x v="17"/>
    <x v="224"/>
    <x v="1702"/>
    <x v="116"/>
    <x v="3113"/>
    <n v="209777"/>
    <x v="4618"/>
    <x v="4828"/>
    <x v="4437"/>
    <n v="1448"/>
    <n v="331000000"/>
  </r>
  <r>
    <x v="4844"/>
    <x v="4"/>
    <x v="14"/>
    <x v="16"/>
    <x v="441"/>
    <x v="2198"/>
    <x v="69"/>
    <x v="3114"/>
    <n v="211021"/>
    <x v="4619"/>
    <x v="4829"/>
    <x v="4438"/>
    <n v="1004"/>
    <n v="331000000"/>
  </r>
  <r>
    <x v="4845"/>
    <x v="1"/>
    <x v="18"/>
    <x v="27"/>
    <x v="295"/>
    <x v="3059"/>
    <x v="85"/>
    <x v="1429"/>
    <n v="211096"/>
    <x v="4620"/>
    <x v="4830"/>
    <x v="3724"/>
    <n v="9970"/>
    <n v="213000000"/>
  </r>
  <r>
    <x v="4846"/>
    <x v="0"/>
    <x v="4"/>
    <x v="24"/>
    <x v="475"/>
    <x v="467"/>
    <x v="109"/>
    <x v="670"/>
    <n v="212105"/>
    <x v="4621"/>
    <x v="4831"/>
    <x v="4439"/>
    <n v="16595"/>
    <n v="83000000"/>
  </r>
  <r>
    <x v="4847"/>
    <x v="1"/>
    <x v="18"/>
    <x v="27"/>
    <x v="404"/>
    <x v="633"/>
    <x v="67"/>
    <x v="2808"/>
    <n v="215387"/>
    <x v="4622"/>
    <x v="4832"/>
    <x v="4440"/>
    <n v="8369"/>
    <n v="213000000"/>
  </r>
  <r>
    <x v="4848"/>
    <x v="2"/>
    <x v="5"/>
    <x v="13"/>
    <x v="507"/>
    <x v="1298"/>
    <x v="71"/>
    <x v="526"/>
    <n v="217662"/>
    <x v="4623"/>
    <x v="4833"/>
    <x v="4441"/>
    <n v="11934"/>
    <n v="1380000000"/>
  </r>
  <r>
    <x v="4849"/>
    <x v="4"/>
    <x v="14"/>
    <x v="16"/>
    <x v="706"/>
    <x v="3060"/>
    <x v="171"/>
    <x v="1542"/>
    <n v="221470"/>
    <x v="4624"/>
    <x v="4834"/>
    <x v="3821"/>
    <n v="12461"/>
    <n v="331000000"/>
  </r>
  <r>
    <x v="4850"/>
    <x v="3"/>
    <x v="17"/>
    <x v="20"/>
    <x v="494"/>
    <x v="869"/>
    <x v="152"/>
    <x v="1349"/>
    <n v="221922"/>
    <x v="4625"/>
    <x v="4835"/>
    <x v="4442"/>
    <n v="13042"/>
    <n v="68000000"/>
  </r>
  <r>
    <x v="4851"/>
    <x v="4"/>
    <x v="8"/>
    <x v="8"/>
    <x v="139"/>
    <x v="2569"/>
    <x v="77"/>
    <x v="2348"/>
    <n v="222687"/>
    <x v="4626"/>
    <x v="4836"/>
    <x v="4443"/>
    <n v="8814"/>
    <n v="331000000"/>
  </r>
  <r>
    <x v="4852"/>
    <x v="2"/>
    <x v="2"/>
    <x v="29"/>
    <x v="662"/>
    <x v="85"/>
    <x v="95"/>
    <x v="1666"/>
    <n v="227269"/>
    <x v="4627"/>
    <x v="4837"/>
    <x v="4444"/>
    <n v="17027"/>
    <n v="1380000000"/>
  </r>
  <r>
    <x v="4853"/>
    <x v="3"/>
    <x v="10"/>
    <x v="11"/>
    <x v="376"/>
    <x v="2849"/>
    <x v="36"/>
    <x v="2928"/>
    <n v="229984"/>
    <x v="4628"/>
    <x v="4838"/>
    <x v="4445"/>
    <n v="30"/>
    <n v="68000000"/>
  </r>
  <r>
    <x v="4854"/>
    <x v="3"/>
    <x v="17"/>
    <x v="20"/>
    <x v="559"/>
    <x v="2343"/>
    <x v="193"/>
    <x v="3115"/>
    <n v="231481"/>
    <x v="4629"/>
    <x v="4839"/>
    <x v="4446"/>
    <n v="8195"/>
    <n v="68000000"/>
  </r>
  <r>
    <x v="4855"/>
    <x v="1"/>
    <x v="15"/>
    <x v="18"/>
    <x v="442"/>
    <x v="2100"/>
    <x v="23"/>
    <x v="1323"/>
    <n v="235427"/>
    <x v="4630"/>
    <x v="4840"/>
    <x v="4447"/>
    <n v="13178"/>
    <n v="213000000"/>
  </r>
  <r>
    <x v="4856"/>
    <x v="0"/>
    <x v="19"/>
    <x v="35"/>
    <x v="395"/>
    <x v="1426"/>
    <x v="25"/>
    <x v="1495"/>
    <n v="239159"/>
    <x v="4631"/>
    <x v="4841"/>
    <x v="4448"/>
    <n v="17"/>
    <n v="83000000"/>
  </r>
  <r>
    <x v="4857"/>
    <x v="1"/>
    <x v="3"/>
    <x v="31"/>
    <x v="494"/>
    <x v="449"/>
    <x v="143"/>
    <x v="2826"/>
    <n v="244084"/>
    <x v="4632"/>
    <x v="4842"/>
    <x v="4449"/>
    <n v="4327"/>
    <n v="213000000"/>
  </r>
  <r>
    <x v="4858"/>
    <x v="3"/>
    <x v="11"/>
    <x v="33"/>
    <x v="293"/>
    <x v="2153"/>
    <x v="155"/>
    <x v="1124"/>
    <n v="246922"/>
    <x v="4633"/>
    <x v="4843"/>
    <x v="2839"/>
    <n v="1825"/>
    <n v="68000000"/>
  </r>
  <r>
    <x v="4859"/>
    <x v="3"/>
    <x v="10"/>
    <x v="11"/>
    <x v="670"/>
    <x v="3061"/>
    <x v="181"/>
    <x v="3116"/>
    <n v="247411"/>
    <x v="4634"/>
    <x v="4844"/>
    <x v="4450"/>
    <n v="6206"/>
    <n v="68000000"/>
  </r>
  <r>
    <x v="4860"/>
    <x v="0"/>
    <x v="4"/>
    <x v="4"/>
    <x v="114"/>
    <x v="3062"/>
    <x v="120"/>
    <x v="3117"/>
    <n v="249834"/>
    <x v="4635"/>
    <x v="4845"/>
    <x v="4451"/>
    <n v="19545"/>
    <n v="83000000"/>
  </r>
  <r>
    <x v="4861"/>
    <x v="4"/>
    <x v="13"/>
    <x v="15"/>
    <x v="697"/>
    <x v="3063"/>
    <x v="189"/>
    <x v="434"/>
    <n v="251769"/>
    <x v="4636"/>
    <x v="4846"/>
    <x v="4452"/>
    <n v="2047"/>
    <n v="331000000"/>
  </r>
  <r>
    <x v="4862"/>
    <x v="0"/>
    <x v="0"/>
    <x v="0"/>
    <x v="696"/>
    <x v="3064"/>
    <x v="15"/>
    <x v="3118"/>
    <n v="254518"/>
    <x v="4637"/>
    <x v="4847"/>
    <x v="4453"/>
    <n v="7766"/>
    <n v="83000000"/>
  </r>
  <r>
    <x v="4863"/>
    <x v="1"/>
    <x v="15"/>
    <x v="30"/>
    <x v="563"/>
    <x v="617"/>
    <x v="116"/>
    <x v="2294"/>
    <n v="257814"/>
    <x v="4638"/>
    <x v="4848"/>
    <x v="653"/>
    <n v="7248"/>
    <n v="213000000"/>
  </r>
  <r>
    <x v="4864"/>
    <x v="4"/>
    <x v="8"/>
    <x v="34"/>
    <x v="371"/>
    <x v="678"/>
    <x v="143"/>
    <x v="3119"/>
    <n v="262384"/>
    <x v="4639"/>
    <x v="4849"/>
    <x v="4454"/>
    <n v="19327"/>
    <n v="331000000"/>
  </r>
  <r>
    <x v="4865"/>
    <x v="1"/>
    <x v="1"/>
    <x v="1"/>
    <x v="435"/>
    <x v="3065"/>
    <x v="188"/>
    <x v="3120"/>
    <n v="266075"/>
    <x v="4640"/>
    <x v="4850"/>
    <x v="4455"/>
    <n v="16031"/>
    <n v="213000000"/>
  </r>
  <r>
    <x v="4866"/>
    <x v="0"/>
    <x v="4"/>
    <x v="24"/>
    <x v="441"/>
    <x v="2365"/>
    <x v="58"/>
    <x v="2221"/>
    <n v="267178"/>
    <x v="2301"/>
    <x v="4851"/>
    <x v="4456"/>
    <n v="7645"/>
    <n v="83000000"/>
  </r>
  <r>
    <x v="4867"/>
    <x v="4"/>
    <x v="8"/>
    <x v="8"/>
    <x v="267"/>
    <x v="3066"/>
    <x v="89"/>
    <x v="3121"/>
    <n v="268777"/>
    <x v="4641"/>
    <x v="4852"/>
    <x v="4457"/>
    <n v="18574"/>
    <n v="331000000"/>
  </r>
  <r>
    <x v="4868"/>
    <x v="0"/>
    <x v="4"/>
    <x v="24"/>
    <x v="515"/>
    <x v="3067"/>
    <x v="23"/>
    <x v="2453"/>
    <n v="272058"/>
    <x v="4642"/>
    <x v="4853"/>
    <x v="4458"/>
    <n v="6515"/>
    <n v="83000000"/>
  </r>
  <r>
    <x v="4869"/>
    <x v="2"/>
    <x v="9"/>
    <x v="25"/>
    <x v="40"/>
    <x v="752"/>
    <x v="106"/>
    <x v="2960"/>
    <n v="275218"/>
    <x v="4643"/>
    <x v="4854"/>
    <x v="385"/>
    <n v="12018"/>
    <n v="1380000000"/>
  </r>
  <r>
    <x v="4870"/>
    <x v="3"/>
    <x v="17"/>
    <x v="20"/>
    <x v="565"/>
    <x v="398"/>
    <x v="13"/>
    <x v="3122"/>
    <n v="279163"/>
    <x v="4644"/>
    <x v="4855"/>
    <x v="4459"/>
    <n v="13894"/>
    <n v="68000000"/>
  </r>
  <r>
    <x v="4871"/>
    <x v="4"/>
    <x v="8"/>
    <x v="8"/>
    <x v="64"/>
    <x v="3068"/>
    <x v="164"/>
    <x v="1291"/>
    <n v="279388"/>
    <x v="4645"/>
    <x v="4856"/>
    <x v="4460"/>
    <n v="14728"/>
    <n v="331000000"/>
  </r>
  <r>
    <x v="4872"/>
    <x v="3"/>
    <x v="11"/>
    <x v="33"/>
    <x v="173"/>
    <x v="3069"/>
    <x v="15"/>
    <x v="3123"/>
    <n v="284191"/>
    <x v="4646"/>
    <x v="4857"/>
    <x v="4461"/>
    <n v="9361"/>
    <n v="68000000"/>
  </r>
  <r>
    <x v="4873"/>
    <x v="2"/>
    <x v="2"/>
    <x v="29"/>
    <x v="399"/>
    <x v="2519"/>
    <x v="165"/>
    <x v="3124"/>
    <n v="285905"/>
    <x v="4647"/>
    <x v="4858"/>
    <x v="4462"/>
    <n v="11938"/>
    <n v="1380000000"/>
  </r>
  <r>
    <x v="4874"/>
    <x v="4"/>
    <x v="13"/>
    <x v="15"/>
    <x v="522"/>
    <x v="2751"/>
    <x v="106"/>
    <x v="762"/>
    <n v="290054"/>
    <x v="4648"/>
    <x v="4859"/>
    <x v="4463"/>
    <n v="0"/>
    <n v="331000000"/>
  </r>
  <r>
    <x v="4875"/>
    <x v="3"/>
    <x v="11"/>
    <x v="12"/>
    <x v="582"/>
    <x v="330"/>
    <x v="105"/>
    <x v="3125"/>
    <n v="292297"/>
    <x v="3259"/>
    <x v="4860"/>
    <x v="4464"/>
    <n v="6871"/>
    <n v="68000000"/>
  </r>
  <r>
    <x v="4876"/>
    <x v="3"/>
    <x v="6"/>
    <x v="6"/>
    <x v="51"/>
    <x v="53"/>
    <x v="35"/>
    <x v="2678"/>
    <n v="295189"/>
    <x v="4649"/>
    <x v="4861"/>
    <x v="4465"/>
    <n v="5244"/>
    <n v="68000000"/>
  </r>
  <r>
    <x v="4877"/>
    <x v="4"/>
    <x v="13"/>
    <x v="15"/>
    <x v="525"/>
    <x v="2680"/>
    <x v="41"/>
    <x v="851"/>
    <n v="297534"/>
    <x v="4650"/>
    <x v="4862"/>
    <x v="4466"/>
    <n v="7203"/>
    <n v="331000000"/>
  </r>
  <r>
    <x v="4878"/>
    <x v="3"/>
    <x v="11"/>
    <x v="12"/>
    <x v="275"/>
    <x v="1566"/>
    <x v="173"/>
    <x v="3126"/>
    <n v="298112"/>
    <x v="4651"/>
    <x v="4863"/>
    <x v="4467"/>
    <n v="16625"/>
    <n v="68000000"/>
  </r>
  <r>
    <x v="4879"/>
    <x v="3"/>
    <x v="17"/>
    <x v="20"/>
    <x v="321"/>
    <x v="3070"/>
    <x v="16"/>
    <x v="2915"/>
    <n v="299810"/>
    <x v="4652"/>
    <x v="4864"/>
    <x v="4468"/>
    <n v="12030"/>
    <n v="68000000"/>
  </r>
  <r>
    <x v="4880"/>
    <x v="4"/>
    <x v="13"/>
    <x v="21"/>
    <x v="278"/>
    <x v="1183"/>
    <x v="65"/>
    <x v="2211"/>
    <n v="304405"/>
    <x v="4653"/>
    <x v="4865"/>
    <x v="4469"/>
    <n v="11202"/>
    <n v="331000000"/>
  </r>
  <r>
    <x v="4881"/>
    <x v="3"/>
    <x v="17"/>
    <x v="20"/>
    <x v="41"/>
    <x v="554"/>
    <x v="25"/>
    <x v="138"/>
    <n v="307076"/>
    <x v="1317"/>
    <x v="4866"/>
    <x v="4233"/>
    <n v="16173"/>
    <n v="68000000"/>
  </r>
  <r>
    <x v="4882"/>
    <x v="3"/>
    <x v="10"/>
    <x v="10"/>
    <x v="726"/>
    <x v="260"/>
    <x v="93"/>
    <x v="508"/>
    <n v="311377"/>
    <x v="4654"/>
    <x v="4867"/>
    <x v="4470"/>
    <n v="18921"/>
    <n v="68000000"/>
  </r>
  <r>
    <x v="4883"/>
    <x v="1"/>
    <x v="18"/>
    <x v="23"/>
    <x v="622"/>
    <x v="3009"/>
    <x v="27"/>
    <x v="3127"/>
    <n v="314304"/>
    <x v="4655"/>
    <x v="4868"/>
    <x v="4471"/>
    <n v="19025"/>
    <n v="213000000"/>
  </r>
  <r>
    <x v="4884"/>
    <x v="1"/>
    <x v="3"/>
    <x v="3"/>
    <x v="289"/>
    <x v="2677"/>
    <x v="99"/>
    <x v="3128"/>
    <n v="314582"/>
    <x v="4656"/>
    <x v="4869"/>
    <x v="4472"/>
    <n v="12285"/>
    <n v="213000000"/>
  </r>
  <r>
    <x v="4885"/>
    <x v="2"/>
    <x v="5"/>
    <x v="13"/>
    <x v="361"/>
    <x v="3071"/>
    <x v="138"/>
    <x v="3129"/>
    <n v="316050"/>
    <x v="4657"/>
    <x v="4870"/>
    <x v="4473"/>
    <n v="16346"/>
    <n v="1380000000"/>
  </r>
  <r>
    <x v="4886"/>
    <x v="1"/>
    <x v="3"/>
    <x v="31"/>
    <x v="25"/>
    <x v="10"/>
    <x v="173"/>
    <x v="944"/>
    <n v="320822"/>
    <x v="2317"/>
    <x v="4871"/>
    <x v="10"/>
    <n v="18219"/>
    <n v="213000000"/>
  </r>
  <r>
    <x v="4887"/>
    <x v="1"/>
    <x v="15"/>
    <x v="18"/>
    <x v="452"/>
    <x v="2375"/>
    <x v="96"/>
    <x v="3130"/>
    <n v="321762"/>
    <x v="4658"/>
    <x v="4872"/>
    <x v="174"/>
    <n v="16195"/>
    <n v="213000000"/>
  </r>
  <r>
    <x v="4888"/>
    <x v="2"/>
    <x v="2"/>
    <x v="29"/>
    <x v="675"/>
    <x v="1948"/>
    <x v="186"/>
    <x v="3131"/>
    <n v="324080"/>
    <x v="4659"/>
    <x v="4873"/>
    <x v="4474"/>
    <n v="5195"/>
    <n v="1380000000"/>
  </r>
  <r>
    <x v="4889"/>
    <x v="3"/>
    <x v="6"/>
    <x v="6"/>
    <x v="512"/>
    <x v="3072"/>
    <x v="40"/>
    <x v="2630"/>
    <n v="328616"/>
    <x v="4660"/>
    <x v="4874"/>
    <x v="4475"/>
    <n v="3762"/>
    <n v="68000000"/>
  </r>
  <r>
    <x v="4890"/>
    <x v="3"/>
    <x v="11"/>
    <x v="12"/>
    <x v="619"/>
    <x v="738"/>
    <x v="57"/>
    <x v="2249"/>
    <n v="330399"/>
    <x v="4661"/>
    <x v="4875"/>
    <x v="4476"/>
    <n v="15049"/>
    <n v="68000000"/>
  </r>
  <r>
    <x v="4891"/>
    <x v="1"/>
    <x v="15"/>
    <x v="30"/>
    <x v="34"/>
    <x v="3073"/>
    <x v="11"/>
    <x v="583"/>
    <n v="332274"/>
    <x v="4662"/>
    <x v="4876"/>
    <x v="4477"/>
    <n v="8968"/>
    <n v="213000000"/>
  </r>
  <r>
    <x v="4892"/>
    <x v="2"/>
    <x v="5"/>
    <x v="13"/>
    <x v="411"/>
    <x v="3074"/>
    <x v="8"/>
    <x v="2830"/>
    <n v="336917"/>
    <x v="4663"/>
    <x v="525"/>
    <x v="4478"/>
    <n v="16753"/>
    <n v="1380000000"/>
  </r>
  <r>
    <x v="4893"/>
    <x v="3"/>
    <x v="10"/>
    <x v="11"/>
    <x v="454"/>
    <x v="1487"/>
    <x v="28"/>
    <x v="68"/>
    <n v="340143"/>
    <x v="4664"/>
    <x v="4877"/>
    <x v="4479"/>
    <n v="16964"/>
    <n v="68000000"/>
  </r>
  <r>
    <x v="4894"/>
    <x v="0"/>
    <x v="4"/>
    <x v="4"/>
    <x v="657"/>
    <x v="3075"/>
    <x v="197"/>
    <x v="3132"/>
    <n v="343871"/>
    <x v="4665"/>
    <x v="4878"/>
    <x v="4480"/>
    <n v="13376"/>
    <n v="83000000"/>
  </r>
  <r>
    <x v="4895"/>
    <x v="4"/>
    <x v="13"/>
    <x v="21"/>
    <x v="692"/>
    <x v="3076"/>
    <x v="9"/>
    <x v="2195"/>
    <n v="344856"/>
    <x v="2322"/>
    <x v="4879"/>
    <x v="4481"/>
    <n v="1562"/>
    <n v="331000000"/>
  </r>
  <r>
    <x v="4896"/>
    <x v="4"/>
    <x v="8"/>
    <x v="8"/>
    <x v="672"/>
    <x v="1402"/>
    <x v="39"/>
    <x v="3133"/>
    <n v="347675"/>
    <x v="2322"/>
    <x v="4880"/>
    <x v="4482"/>
    <n v="13223"/>
    <n v="331000000"/>
  </r>
  <r>
    <x v="4897"/>
    <x v="4"/>
    <x v="13"/>
    <x v="21"/>
    <x v="137"/>
    <x v="1435"/>
    <x v="176"/>
    <x v="3134"/>
    <n v="351645"/>
    <x v="4666"/>
    <x v="4881"/>
    <x v="4483"/>
    <n v="2053"/>
    <n v="331000000"/>
  </r>
  <r>
    <x v="4898"/>
    <x v="1"/>
    <x v="15"/>
    <x v="30"/>
    <x v="540"/>
    <x v="2286"/>
    <x v="184"/>
    <x v="3027"/>
    <n v="353711"/>
    <x v="4190"/>
    <x v="4882"/>
    <x v="4484"/>
    <n v="10036"/>
    <n v="213000000"/>
  </r>
  <r>
    <x v="4899"/>
    <x v="4"/>
    <x v="14"/>
    <x v="16"/>
    <x v="608"/>
    <x v="3077"/>
    <x v="180"/>
    <x v="1492"/>
    <n v="354135"/>
    <x v="4667"/>
    <x v="4883"/>
    <x v="4485"/>
    <n v="8629"/>
    <n v="331000000"/>
  </r>
  <r>
    <x v="4900"/>
    <x v="4"/>
    <x v="12"/>
    <x v="17"/>
    <x v="121"/>
    <x v="2756"/>
    <x v="65"/>
    <x v="2860"/>
    <n v="356240"/>
    <x v="4668"/>
    <x v="4884"/>
    <x v="4486"/>
    <n v="19572"/>
    <n v="331000000"/>
  </r>
  <r>
    <x v="4901"/>
    <x v="0"/>
    <x v="19"/>
    <x v="36"/>
    <x v="596"/>
    <x v="3078"/>
    <x v="164"/>
    <x v="2784"/>
    <n v="358710"/>
    <x v="4669"/>
    <x v="4885"/>
    <x v="4487"/>
    <n v="1990"/>
    <n v="83000000"/>
  </r>
  <r>
    <x v="4902"/>
    <x v="3"/>
    <x v="10"/>
    <x v="11"/>
    <x v="485"/>
    <x v="3079"/>
    <x v="73"/>
    <x v="747"/>
    <n v="362504"/>
    <x v="1837"/>
    <x v="4886"/>
    <x v="4488"/>
    <n v="19446"/>
    <n v="68000000"/>
  </r>
  <r>
    <x v="4903"/>
    <x v="0"/>
    <x v="19"/>
    <x v="35"/>
    <x v="650"/>
    <x v="2212"/>
    <x v="114"/>
    <x v="3135"/>
    <n v="365395"/>
    <x v="4670"/>
    <x v="4887"/>
    <x v="4489"/>
    <n v="3967"/>
    <n v="83000000"/>
  </r>
  <r>
    <x v="4904"/>
    <x v="1"/>
    <x v="18"/>
    <x v="23"/>
    <x v="288"/>
    <x v="1283"/>
    <x v="186"/>
    <x v="3136"/>
    <n v="367078"/>
    <x v="4671"/>
    <x v="4888"/>
    <x v="4490"/>
    <n v="3381"/>
    <n v="213000000"/>
  </r>
  <r>
    <x v="4905"/>
    <x v="4"/>
    <x v="12"/>
    <x v="14"/>
    <x v="709"/>
    <x v="3080"/>
    <x v="3"/>
    <x v="3137"/>
    <n v="370251"/>
    <x v="4672"/>
    <x v="4889"/>
    <x v="4491"/>
    <n v="6305"/>
    <n v="331000000"/>
  </r>
  <r>
    <x v="4906"/>
    <x v="3"/>
    <x v="17"/>
    <x v="28"/>
    <x v="225"/>
    <x v="1585"/>
    <x v="62"/>
    <x v="653"/>
    <n v="373398"/>
    <x v="4673"/>
    <x v="4890"/>
    <x v="4492"/>
    <n v="7455"/>
    <n v="68000000"/>
  </r>
  <r>
    <x v="4907"/>
    <x v="4"/>
    <x v="14"/>
    <x v="16"/>
    <x v="709"/>
    <x v="2914"/>
    <x v="60"/>
    <x v="1700"/>
    <n v="377459"/>
    <x v="364"/>
    <x v="4891"/>
    <x v="4493"/>
    <n v="18050"/>
    <n v="331000000"/>
  </r>
  <r>
    <x v="4908"/>
    <x v="4"/>
    <x v="14"/>
    <x v="16"/>
    <x v="235"/>
    <x v="3081"/>
    <x v="133"/>
    <x v="3060"/>
    <n v="381510"/>
    <x v="4674"/>
    <x v="4892"/>
    <x v="4494"/>
    <n v="16192"/>
    <n v="331000000"/>
  </r>
  <r>
    <x v="4909"/>
    <x v="1"/>
    <x v="1"/>
    <x v="26"/>
    <x v="245"/>
    <x v="2944"/>
    <x v="125"/>
    <x v="3138"/>
    <n v="385161"/>
    <x v="4675"/>
    <x v="4893"/>
    <x v="4495"/>
    <n v="13836"/>
    <n v="213000000"/>
  </r>
  <r>
    <x v="4910"/>
    <x v="4"/>
    <x v="13"/>
    <x v="15"/>
    <x v="33"/>
    <x v="3082"/>
    <x v="95"/>
    <x v="3139"/>
    <n v="389322"/>
    <x v="4199"/>
    <x v="4894"/>
    <x v="4496"/>
    <n v="12807"/>
    <n v="331000000"/>
  </r>
  <r>
    <x v="4911"/>
    <x v="2"/>
    <x v="2"/>
    <x v="29"/>
    <x v="351"/>
    <x v="3083"/>
    <x v="162"/>
    <x v="3140"/>
    <n v="394232"/>
    <x v="4676"/>
    <x v="4895"/>
    <x v="4497"/>
    <n v="19883"/>
    <n v="1380000000"/>
  </r>
  <r>
    <x v="4912"/>
    <x v="3"/>
    <x v="11"/>
    <x v="12"/>
    <x v="129"/>
    <x v="3084"/>
    <x v="125"/>
    <x v="3141"/>
    <n v="395406"/>
    <x v="4677"/>
    <x v="4896"/>
    <x v="4498"/>
    <n v="5383"/>
    <n v="68000000"/>
  </r>
  <r>
    <x v="4913"/>
    <x v="3"/>
    <x v="10"/>
    <x v="11"/>
    <x v="82"/>
    <x v="1947"/>
    <x v="6"/>
    <x v="116"/>
    <n v="398355"/>
    <x v="4678"/>
    <x v="4897"/>
    <x v="4499"/>
    <n v="17209"/>
    <n v="68000000"/>
  </r>
  <r>
    <x v="4914"/>
    <x v="2"/>
    <x v="2"/>
    <x v="2"/>
    <x v="316"/>
    <x v="1045"/>
    <x v="182"/>
    <x v="402"/>
    <n v="400164"/>
    <x v="1344"/>
    <x v="4898"/>
    <x v="4500"/>
    <n v="17275"/>
    <n v="1380000000"/>
  </r>
  <r>
    <x v="4915"/>
    <x v="1"/>
    <x v="1"/>
    <x v="1"/>
    <x v="427"/>
    <x v="3085"/>
    <x v="190"/>
    <x v="3142"/>
    <n v="400600"/>
    <x v="4679"/>
    <x v="4899"/>
    <x v="4501"/>
    <n v="3418"/>
    <n v="213000000"/>
  </r>
  <r>
    <x v="4916"/>
    <x v="4"/>
    <x v="8"/>
    <x v="34"/>
    <x v="581"/>
    <x v="2029"/>
    <x v="89"/>
    <x v="245"/>
    <n v="405485"/>
    <x v="4680"/>
    <x v="4900"/>
    <x v="2544"/>
    <n v="13447"/>
    <n v="331000000"/>
  </r>
  <r>
    <x v="4917"/>
    <x v="4"/>
    <x v="8"/>
    <x v="34"/>
    <x v="473"/>
    <x v="2300"/>
    <x v="67"/>
    <x v="3143"/>
    <n v="405719"/>
    <x v="4681"/>
    <x v="4901"/>
    <x v="4502"/>
    <n v="316"/>
    <n v="331000000"/>
  </r>
  <r>
    <x v="4918"/>
    <x v="3"/>
    <x v="10"/>
    <x v="10"/>
    <x v="124"/>
    <x v="1902"/>
    <x v="177"/>
    <x v="3120"/>
    <n v="410489"/>
    <x v="4682"/>
    <x v="4902"/>
    <x v="3543"/>
    <n v="14798"/>
    <n v="68000000"/>
  </r>
  <r>
    <x v="4919"/>
    <x v="1"/>
    <x v="18"/>
    <x v="23"/>
    <x v="570"/>
    <x v="3086"/>
    <x v="19"/>
    <x v="2171"/>
    <n v="412634"/>
    <x v="4683"/>
    <x v="4903"/>
    <x v="3079"/>
    <n v="9213"/>
    <n v="213000000"/>
  </r>
  <r>
    <x v="4920"/>
    <x v="1"/>
    <x v="18"/>
    <x v="23"/>
    <x v="189"/>
    <x v="632"/>
    <x v="152"/>
    <x v="3144"/>
    <n v="416209"/>
    <x v="4684"/>
    <x v="4904"/>
    <x v="4503"/>
    <n v="17483"/>
    <n v="213000000"/>
  </r>
  <r>
    <x v="4921"/>
    <x v="1"/>
    <x v="3"/>
    <x v="3"/>
    <x v="354"/>
    <x v="1853"/>
    <x v="190"/>
    <x v="474"/>
    <n v="421065"/>
    <x v="4685"/>
    <x v="4905"/>
    <x v="4504"/>
    <n v="18851"/>
    <n v="213000000"/>
  </r>
  <r>
    <x v="4922"/>
    <x v="4"/>
    <x v="12"/>
    <x v="17"/>
    <x v="331"/>
    <x v="3087"/>
    <x v="27"/>
    <x v="3145"/>
    <n v="424626"/>
    <x v="4686"/>
    <x v="4906"/>
    <x v="4505"/>
    <n v="11709"/>
    <n v="331000000"/>
  </r>
  <r>
    <x v="4923"/>
    <x v="1"/>
    <x v="3"/>
    <x v="31"/>
    <x v="533"/>
    <x v="1323"/>
    <x v="66"/>
    <x v="3146"/>
    <n v="427100"/>
    <x v="1351"/>
    <x v="4907"/>
    <x v="4506"/>
    <n v="18834"/>
    <n v="213000000"/>
  </r>
  <r>
    <x v="4924"/>
    <x v="2"/>
    <x v="7"/>
    <x v="7"/>
    <x v="250"/>
    <x v="2561"/>
    <x v="5"/>
    <x v="3147"/>
    <n v="427326"/>
    <x v="4687"/>
    <x v="4908"/>
    <x v="4507"/>
    <n v="9899"/>
    <n v="1380000000"/>
  </r>
  <r>
    <x v="4925"/>
    <x v="0"/>
    <x v="0"/>
    <x v="0"/>
    <x v="282"/>
    <x v="3088"/>
    <x v="139"/>
    <x v="1141"/>
    <n v="429936"/>
    <x v="1356"/>
    <x v="4909"/>
    <x v="4508"/>
    <n v="10608"/>
    <n v="83000000"/>
  </r>
  <r>
    <x v="4926"/>
    <x v="1"/>
    <x v="3"/>
    <x v="31"/>
    <x v="230"/>
    <x v="1298"/>
    <x v="45"/>
    <x v="2772"/>
    <n v="432211"/>
    <x v="4688"/>
    <x v="4910"/>
    <x v="4113"/>
    <n v="2707"/>
    <n v="213000000"/>
  </r>
  <r>
    <x v="4927"/>
    <x v="0"/>
    <x v="0"/>
    <x v="0"/>
    <x v="296"/>
    <x v="772"/>
    <x v="99"/>
    <x v="1011"/>
    <n v="437012"/>
    <x v="4689"/>
    <x v="4911"/>
    <x v="4509"/>
    <n v="18945"/>
    <n v="83000000"/>
  </r>
  <r>
    <x v="4928"/>
    <x v="4"/>
    <x v="12"/>
    <x v="17"/>
    <x v="203"/>
    <x v="259"/>
    <x v="180"/>
    <x v="152"/>
    <n v="438827"/>
    <x v="4690"/>
    <x v="4912"/>
    <x v="4510"/>
    <n v="29"/>
    <n v="331000000"/>
  </r>
  <r>
    <x v="4929"/>
    <x v="1"/>
    <x v="1"/>
    <x v="1"/>
    <x v="433"/>
    <x v="994"/>
    <x v="139"/>
    <x v="3148"/>
    <n v="442681"/>
    <x v="4691"/>
    <x v="4913"/>
    <x v="4511"/>
    <n v="434"/>
    <n v="213000000"/>
  </r>
  <r>
    <x v="4930"/>
    <x v="3"/>
    <x v="6"/>
    <x v="22"/>
    <x v="402"/>
    <x v="2693"/>
    <x v="48"/>
    <x v="2973"/>
    <n v="446676"/>
    <x v="4692"/>
    <x v="4914"/>
    <x v="4512"/>
    <n v="11513"/>
    <n v="68000000"/>
  </r>
  <r>
    <x v="4931"/>
    <x v="4"/>
    <x v="14"/>
    <x v="32"/>
    <x v="82"/>
    <x v="3089"/>
    <x v="35"/>
    <x v="3149"/>
    <n v="448086"/>
    <x v="4693"/>
    <x v="4915"/>
    <x v="4513"/>
    <n v="13802"/>
    <n v="331000000"/>
  </r>
  <r>
    <x v="4932"/>
    <x v="2"/>
    <x v="2"/>
    <x v="29"/>
    <x v="596"/>
    <x v="3090"/>
    <x v="152"/>
    <x v="2274"/>
    <n v="452850"/>
    <x v="2356"/>
    <x v="4916"/>
    <x v="4514"/>
    <n v="16430"/>
    <n v="1380000000"/>
  </r>
  <r>
    <x v="4933"/>
    <x v="2"/>
    <x v="7"/>
    <x v="7"/>
    <x v="150"/>
    <x v="1523"/>
    <x v="131"/>
    <x v="2826"/>
    <n v="456229"/>
    <x v="4694"/>
    <x v="4917"/>
    <x v="4515"/>
    <n v="9738"/>
    <n v="1380000000"/>
  </r>
  <r>
    <x v="4934"/>
    <x v="0"/>
    <x v="16"/>
    <x v="19"/>
    <x v="55"/>
    <x v="3091"/>
    <x v="146"/>
    <x v="3150"/>
    <n v="458074"/>
    <x v="4695"/>
    <x v="4918"/>
    <x v="527"/>
    <n v="19925"/>
    <n v="83000000"/>
  </r>
  <r>
    <x v="4935"/>
    <x v="0"/>
    <x v="0"/>
    <x v="0"/>
    <x v="159"/>
    <x v="1782"/>
    <x v="77"/>
    <x v="3151"/>
    <n v="459411"/>
    <x v="4696"/>
    <x v="4919"/>
    <x v="4516"/>
    <n v="13827"/>
    <n v="83000000"/>
  </r>
  <r>
    <x v="4936"/>
    <x v="3"/>
    <x v="17"/>
    <x v="20"/>
    <x v="187"/>
    <x v="417"/>
    <x v="85"/>
    <x v="778"/>
    <n v="459528"/>
    <x v="4697"/>
    <x v="4920"/>
    <x v="3606"/>
    <n v="3554"/>
    <n v="68000000"/>
  </r>
  <r>
    <x v="4937"/>
    <x v="3"/>
    <x v="10"/>
    <x v="11"/>
    <x v="196"/>
    <x v="2793"/>
    <x v="55"/>
    <x v="2783"/>
    <n v="461396"/>
    <x v="4698"/>
    <x v="4921"/>
    <x v="3022"/>
    <n v="10952"/>
    <n v="68000000"/>
  </r>
  <r>
    <x v="4938"/>
    <x v="2"/>
    <x v="5"/>
    <x v="13"/>
    <x v="396"/>
    <x v="3092"/>
    <x v="90"/>
    <x v="3152"/>
    <n v="463493"/>
    <x v="4699"/>
    <x v="4922"/>
    <x v="4517"/>
    <n v="10695"/>
    <n v="1380000000"/>
  </r>
  <r>
    <x v="4939"/>
    <x v="1"/>
    <x v="18"/>
    <x v="23"/>
    <x v="721"/>
    <x v="1520"/>
    <x v="164"/>
    <x v="1257"/>
    <n v="465306"/>
    <x v="4700"/>
    <x v="4923"/>
    <x v="4518"/>
    <n v="4257"/>
    <n v="213000000"/>
  </r>
  <r>
    <x v="4940"/>
    <x v="2"/>
    <x v="7"/>
    <x v="7"/>
    <x v="448"/>
    <x v="305"/>
    <x v="84"/>
    <x v="3153"/>
    <n v="466893"/>
    <x v="4701"/>
    <x v="4924"/>
    <x v="4519"/>
    <n v="19762"/>
    <n v="1380000000"/>
  </r>
  <r>
    <x v="4941"/>
    <x v="2"/>
    <x v="5"/>
    <x v="5"/>
    <x v="278"/>
    <x v="1436"/>
    <x v="69"/>
    <x v="1185"/>
    <n v="470145"/>
    <x v="4702"/>
    <x v="4925"/>
    <x v="4520"/>
    <n v="338"/>
    <n v="1380000000"/>
  </r>
  <r>
    <x v="4942"/>
    <x v="3"/>
    <x v="17"/>
    <x v="28"/>
    <x v="264"/>
    <x v="2154"/>
    <x v="84"/>
    <x v="3154"/>
    <n v="470687"/>
    <x v="4703"/>
    <x v="4926"/>
    <x v="4521"/>
    <n v="13348"/>
    <n v="68000000"/>
  </r>
  <r>
    <x v="4943"/>
    <x v="0"/>
    <x v="0"/>
    <x v="0"/>
    <x v="10"/>
    <x v="3093"/>
    <x v="107"/>
    <x v="2474"/>
    <n v="473061"/>
    <x v="4704"/>
    <x v="4927"/>
    <x v="4522"/>
    <n v="6202"/>
    <n v="83000000"/>
  </r>
  <r>
    <x v="4944"/>
    <x v="3"/>
    <x v="10"/>
    <x v="11"/>
    <x v="13"/>
    <x v="779"/>
    <x v="19"/>
    <x v="2828"/>
    <n v="474587"/>
    <x v="4705"/>
    <x v="4928"/>
    <x v="4523"/>
    <n v="11115"/>
    <n v="68000000"/>
  </r>
  <r>
    <x v="4945"/>
    <x v="3"/>
    <x v="11"/>
    <x v="33"/>
    <x v="268"/>
    <x v="1067"/>
    <x v="82"/>
    <x v="1726"/>
    <n v="478154"/>
    <x v="4706"/>
    <x v="4929"/>
    <x v="4524"/>
    <n v="5339"/>
    <n v="68000000"/>
  </r>
  <r>
    <x v="4946"/>
    <x v="3"/>
    <x v="10"/>
    <x v="10"/>
    <x v="34"/>
    <x v="2402"/>
    <x v="135"/>
    <x v="2126"/>
    <n v="479423"/>
    <x v="4707"/>
    <x v="4930"/>
    <x v="4525"/>
    <n v="2408"/>
    <n v="68000000"/>
  </r>
  <r>
    <x v="4947"/>
    <x v="2"/>
    <x v="9"/>
    <x v="9"/>
    <x v="490"/>
    <x v="3094"/>
    <x v="160"/>
    <x v="3155"/>
    <n v="480024"/>
    <x v="4708"/>
    <x v="4931"/>
    <x v="4526"/>
    <n v="11025"/>
    <n v="1380000000"/>
  </r>
  <r>
    <x v="4948"/>
    <x v="1"/>
    <x v="18"/>
    <x v="23"/>
    <x v="544"/>
    <x v="858"/>
    <x v="83"/>
    <x v="2548"/>
    <n v="483638"/>
    <x v="4709"/>
    <x v="4932"/>
    <x v="4527"/>
    <n v="6168"/>
    <n v="213000000"/>
  </r>
  <r>
    <x v="4949"/>
    <x v="2"/>
    <x v="5"/>
    <x v="13"/>
    <x v="508"/>
    <x v="2818"/>
    <x v="129"/>
    <x v="3156"/>
    <n v="485787"/>
    <x v="4710"/>
    <x v="4933"/>
    <x v="4528"/>
    <n v="18313"/>
    <n v="1380000000"/>
  </r>
  <r>
    <x v="4950"/>
    <x v="4"/>
    <x v="13"/>
    <x v="15"/>
    <x v="167"/>
    <x v="3095"/>
    <x v="64"/>
    <x v="3157"/>
    <n v="489088"/>
    <x v="4711"/>
    <x v="4934"/>
    <x v="4529"/>
    <n v="18884"/>
    <n v="331000000"/>
  </r>
  <r>
    <x v="4951"/>
    <x v="3"/>
    <x v="10"/>
    <x v="10"/>
    <x v="694"/>
    <x v="8"/>
    <x v="140"/>
    <x v="819"/>
    <n v="489475"/>
    <x v="4712"/>
    <x v="4935"/>
    <x v="4530"/>
    <n v="9299"/>
    <n v="68000000"/>
  </r>
  <r>
    <x v="4952"/>
    <x v="3"/>
    <x v="17"/>
    <x v="20"/>
    <x v="340"/>
    <x v="2980"/>
    <x v="33"/>
    <x v="930"/>
    <n v="493155"/>
    <x v="4713"/>
    <x v="4936"/>
    <x v="4531"/>
    <n v="18679"/>
    <n v="68000000"/>
  </r>
  <r>
    <x v="4953"/>
    <x v="4"/>
    <x v="8"/>
    <x v="34"/>
    <x v="506"/>
    <x v="3096"/>
    <x v="116"/>
    <x v="3158"/>
    <n v="494757"/>
    <x v="4714"/>
    <x v="4937"/>
    <x v="4532"/>
    <n v="7415"/>
    <n v="331000000"/>
  </r>
  <r>
    <x v="4954"/>
    <x v="3"/>
    <x v="17"/>
    <x v="20"/>
    <x v="300"/>
    <x v="633"/>
    <x v="39"/>
    <x v="1637"/>
    <n v="498039"/>
    <x v="4714"/>
    <x v="4938"/>
    <x v="4533"/>
    <n v="7218"/>
    <n v="68000000"/>
  </r>
  <r>
    <x v="4955"/>
    <x v="3"/>
    <x v="10"/>
    <x v="10"/>
    <x v="129"/>
    <x v="1256"/>
    <x v="106"/>
    <x v="2856"/>
    <n v="500735"/>
    <x v="1382"/>
    <x v="4939"/>
    <x v="4534"/>
    <n v="7092"/>
    <n v="68000000"/>
  </r>
  <r>
    <x v="4956"/>
    <x v="3"/>
    <x v="17"/>
    <x v="28"/>
    <x v="265"/>
    <x v="3097"/>
    <x v="77"/>
    <x v="2127"/>
    <n v="505169"/>
    <x v="4715"/>
    <x v="4940"/>
    <x v="4535"/>
    <n v="9737"/>
    <n v="68000000"/>
  </r>
  <r>
    <x v="4957"/>
    <x v="4"/>
    <x v="13"/>
    <x v="21"/>
    <x v="633"/>
    <x v="1046"/>
    <x v="164"/>
    <x v="3159"/>
    <n v="509320"/>
    <x v="4716"/>
    <x v="4941"/>
    <x v="4536"/>
    <n v="18608"/>
    <n v="331000000"/>
  </r>
  <r>
    <x v="4958"/>
    <x v="2"/>
    <x v="5"/>
    <x v="5"/>
    <x v="670"/>
    <x v="1015"/>
    <x v="180"/>
    <x v="2942"/>
    <n v="513153"/>
    <x v="4717"/>
    <x v="4942"/>
    <x v="1111"/>
    <n v="6268"/>
    <n v="1380000000"/>
  </r>
  <r>
    <x v="4959"/>
    <x v="3"/>
    <x v="17"/>
    <x v="20"/>
    <x v="89"/>
    <x v="3098"/>
    <x v="179"/>
    <x v="3160"/>
    <n v="514458"/>
    <x v="4718"/>
    <x v="4943"/>
    <x v="4537"/>
    <n v="11611"/>
    <n v="68000000"/>
  </r>
  <r>
    <x v="4960"/>
    <x v="1"/>
    <x v="18"/>
    <x v="27"/>
    <x v="19"/>
    <x v="3099"/>
    <x v="127"/>
    <x v="2449"/>
    <n v="515174"/>
    <x v="4719"/>
    <x v="4944"/>
    <x v="4538"/>
    <n v="3440"/>
    <n v="213000000"/>
  </r>
  <r>
    <x v="4961"/>
    <x v="4"/>
    <x v="8"/>
    <x v="34"/>
    <x v="506"/>
    <x v="887"/>
    <x v="197"/>
    <x v="28"/>
    <n v="518829"/>
    <x v="4720"/>
    <x v="4945"/>
    <x v="981"/>
    <n v="17265"/>
    <n v="331000000"/>
  </r>
  <r>
    <x v="4962"/>
    <x v="0"/>
    <x v="19"/>
    <x v="35"/>
    <x v="176"/>
    <x v="685"/>
    <x v="128"/>
    <x v="322"/>
    <n v="521820"/>
    <x v="4721"/>
    <x v="4946"/>
    <x v="4539"/>
    <n v="5933"/>
    <n v="83000000"/>
  </r>
  <r>
    <x v="4963"/>
    <x v="4"/>
    <x v="12"/>
    <x v="17"/>
    <x v="657"/>
    <x v="2131"/>
    <x v="43"/>
    <x v="3161"/>
    <n v="522133"/>
    <x v="4722"/>
    <x v="4947"/>
    <x v="2834"/>
    <n v="7414"/>
    <n v="331000000"/>
  </r>
  <r>
    <x v="4964"/>
    <x v="2"/>
    <x v="7"/>
    <x v="7"/>
    <x v="302"/>
    <x v="3100"/>
    <x v="41"/>
    <x v="2401"/>
    <n v="524413"/>
    <x v="4723"/>
    <x v="4948"/>
    <x v="4540"/>
    <n v="4165"/>
    <n v="1380000000"/>
  </r>
  <r>
    <x v="4965"/>
    <x v="4"/>
    <x v="12"/>
    <x v="17"/>
    <x v="600"/>
    <x v="2590"/>
    <x v="112"/>
    <x v="3162"/>
    <n v="527035"/>
    <x v="4724"/>
    <x v="4949"/>
    <x v="4541"/>
    <n v="6137"/>
    <n v="331000000"/>
  </r>
  <r>
    <x v="4966"/>
    <x v="0"/>
    <x v="19"/>
    <x v="35"/>
    <x v="592"/>
    <x v="3101"/>
    <x v="26"/>
    <x v="862"/>
    <n v="527922"/>
    <x v="4725"/>
    <x v="4950"/>
    <x v="4542"/>
    <n v="522"/>
    <n v="83000000"/>
  </r>
  <r>
    <x v="4967"/>
    <x v="1"/>
    <x v="1"/>
    <x v="26"/>
    <x v="469"/>
    <x v="888"/>
    <x v="80"/>
    <x v="2783"/>
    <n v="532264"/>
    <x v="4726"/>
    <x v="4951"/>
    <x v="4543"/>
    <n v="9615"/>
    <n v="213000000"/>
  </r>
  <r>
    <x v="4968"/>
    <x v="0"/>
    <x v="0"/>
    <x v="0"/>
    <x v="729"/>
    <x v="2856"/>
    <x v="107"/>
    <x v="3163"/>
    <n v="534753"/>
    <x v="4727"/>
    <x v="4952"/>
    <x v="4544"/>
    <n v="10911"/>
    <n v="83000000"/>
  </r>
  <r>
    <x v="4969"/>
    <x v="4"/>
    <x v="12"/>
    <x v="14"/>
    <x v="594"/>
    <x v="3102"/>
    <x v="71"/>
    <x v="3164"/>
    <n v="536675"/>
    <x v="4728"/>
    <x v="4953"/>
    <x v="4545"/>
    <n v="9601"/>
    <n v="331000000"/>
  </r>
  <r>
    <x v="4970"/>
    <x v="0"/>
    <x v="0"/>
    <x v="0"/>
    <x v="272"/>
    <x v="3103"/>
    <x v="156"/>
    <x v="3165"/>
    <n v="540704"/>
    <x v="4729"/>
    <x v="4954"/>
    <x v="4546"/>
    <n v="14310"/>
    <n v="83000000"/>
  </r>
  <r>
    <x v="4971"/>
    <x v="4"/>
    <x v="13"/>
    <x v="15"/>
    <x v="670"/>
    <x v="2118"/>
    <x v="69"/>
    <x v="3060"/>
    <n v="543767"/>
    <x v="1396"/>
    <x v="4955"/>
    <x v="4547"/>
    <n v="3129"/>
    <n v="331000000"/>
  </r>
  <r>
    <x v="4972"/>
    <x v="1"/>
    <x v="18"/>
    <x v="23"/>
    <x v="680"/>
    <x v="990"/>
    <x v="11"/>
    <x v="3166"/>
    <n v="543927"/>
    <x v="4730"/>
    <x v="4956"/>
    <x v="4548"/>
    <n v="19929"/>
    <n v="213000000"/>
  </r>
  <r>
    <x v="4973"/>
    <x v="1"/>
    <x v="18"/>
    <x v="23"/>
    <x v="431"/>
    <x v="300"/>
    <x v="39"/>
    <x v="3167"/>
    <n v="546114"/>
    <x v="4730"/>
    <x v="4957"/>
    <x v="4549"/>
    <n v="19365"/>
    <n v="213000000"/>
  </r>
  <r>
    <x v="4974"/>
    <x v="2"/>
    <x v="5"/>
    <x v="13"/>
    <x v="118"/>
    <x v="3104"/>
    <x v="98"/>
    <x v="2315"/>
    <n v="548465"/>
    <x v="4731"/>
    <x v="4958"/>
    <x v="4550"/>
    <n v="3150"/>
    <n v="1380000000"/>
  </r>
  <r>
    <x v="4975"/>
    <x v="1"/>
    <x v="15"/>
    <x v="18"/>
    <x v="135"/>
    <x v="3105"/>
    <x v="90"/>
    <x v="3138"/>
    <n v="549948"/>
    <x v="4732"/>
    <x v="4959"/>
    <x v="4551"/>
    <n v="13388"/>
    <n v="213000000"/>
  </r>
  <r>
    <x v="4976"/>
    <x v="3"/>
    <x v="17"/>
    <x v="20"/>
    <x v="44"/>
    <x v="2400"/>
    <x v="86"/>
    <x v="2587"/>
    <n v="553840"/>
    <x v="4733"/>
    <x v="4960"/>
    <x v="4552"/>
    <n v="1094"/>
    <n v="68000000"/>
  </r>
  <r>
    <x v="4977"/>
    <x v="0"/>
    <x v="4"/>
    <x v="24"/>
    <x v="571"/>
    <x v="1491"/>
    <x v="191"/>
    <x v="2457"/>
    <n v="555577"/>
    <x v="4734"/>
    <x v="4961"/>
    <x v="1745"/>
    <n v="17523"/>
    <n v="83000000"/>
  </r>
  <r>
    <x v="4978"/>
    <x v="0"/>
    <x v="0"/>
    <x v="0"/>
    <x v="183"/>
    <x v="639"/>
    <x v="37"/>
    <x v="3052"/>
    <n v="559797"/>
    <x v="4735"/>
    <x v="4962"/>
    <x v="4553"/>
    <n v="6466"/>
    <n v="83000000"/>
  </r>
  <r>
    <x v="4979"/>
    <x v="4"/>
    <x v="13"/>
    <x v="21"/>
    <x v="632"/>
    <x v="3106"/>
    <x v="15"/>
    <x v="3168"/>
    <n v="561705"/>
    <x v="4736"/>
    <x v="4963"/>
    <x v="4554"/>
    <n v="8206"/>
    <n v="331000000"/>
  </r>
  <r>
    <x v="4980"/>
    <x v="1"/>
    <x v="3"/>
    <x v="31"/>
    <x v="82"/>
    <x v="3107"/>
    <x v="131"/>
    <x v="2187"/>
    <n v="563075"/>
    <x v="4737"/>
    <x v="4964"/>
    <x v="2210"/>
    <n v="15187"/>
    <n v="213000000"/>
  </r>
  <r>
    <x v="4981"/>
    <x v="2"/>
    <x v="5"/>
    <x v="5"/>
    <x v="466"/>
    <x v="2560"/>
    <x v="68"/>
    <x v="2545"/>
    <n v="565052"/>
    <x v="4738"/>
    <x v="4965"/>
    <x v="4555"/>
    <n v="6585"/>
    <n v="1380000000"/>
  </r>
  <r>
    <x v="4982"/>
    <x v="2"/>
    <x v="2"/>
    <x v="2"/>
    <x v="493"/>
    <x v="3108"/>
    <x v="153"/>
    <x v="3169"/>
    <n v="568447"/>
    <x v="4739"/>
    <x v="4966"/>
    <x v="4556"/>
    <n v="1538"/>
    <n v="1380000000"/>
  </r>
  <r>
    <x v="4983"/>
    <x v="2"/>
    <x v="5"/>
    <x v="13"/>
    <x v="481"/>
    <x v="2774"/>
    <x v="8"/>
    <x v="3170"/>
    <n v="570901"/>
    <x v="4740"/>
    <x v="4967"/>
    <x v="4557"/>
    <n v="5177"/>
    <n v="1380000000"/>
  </r>
  <r>
    <x v="4984"/>
    <x v="3"/>
    <x v="17"/>
    <x v="28"/>
    <x v="690"/>
    <x v="3109"/>
    <x v="1"/>
    <x v="289"/>
    <n v="575160"/>
    <x v="4741"/>
    <x v="4968"/>
    <x v="4558"/>
    <n v="6542"/>
    <n v="68000000"/>
  </r>
  <r>
    <x v="4985"/>
    <x v="1"/>
    <x v="1"/>
    <x v="1"/>
    <x v="24"/>
    <x v="504"/>
    <x v="52"/>
    <x v="3046"/>
    <n v="580117"/>
    <x v="4742"/>
    <x v="4969"/>
    <x v="4559"/>
    <n v="13058"/>
    <n v="213000000"/>
  </r>
  <r>
    <x v="4986"/>
    <x v="2"/>
    <x v="9"/>
    <x v="25"/>
    <x v="485"/>
    <x v="3110"/>
    <x v="58"/>
    <x v="3171"/>
    <n v="582404"/>
    <x v="4743"/>
    <x v="4970"/>
    <x v="4560"/>
    <n v="7579"/>
    <n v="1380000000"/>
  </r>
  <r>
    <x v="4987"/>
    <x v="3"/>
    <x v="11"/>
    <x v="33"/>
    <x v="639"/>
    <x v="998"/>
    <x v="159"/>
    <x v="2833"/>
    <n v="583640"/>
    <x v="4744"/>
    <x v="4971"/>
    <x v="1731"/>
    <n v="10816"/>
    <n v="68000000"/>
  </r>
  <r>
    <x v="4988"/>
    <x v="0"/>
    <x v="19"/>
    <x v="35"/>
    <x v="653"/>
    <x v="1234"/>
    <x v="55"/>
    <x v="720"/>
    <n v="586814"/>
    <x v="4745"/>
    <x v="4972"/>
    <x v="1394"/>
    <n v="9652"/>
    <n v="83000000"/>
  </r>
  <r>
    <x v="4989"/>
    <x v="4"/>
    <x v="14"/>
    <x v="16"/>
    <x v="532"/>
    <x v="3111"/>
    <x v="38"/>
    <x v="3172"/>
    <n v="588020"/>
    <x v="4746"/>
    <x v="4973"/>
    <x v="4561"/>
    <n v="5011"/>
    <n v="331000000"/>
  </r>
  <r>
    <x v="4990"/>
    <x v="1"/>
    <x v="1"/>
    <x v="1"/>
    <x v="281"/>
    <x v="3112"/>
    <x v="60"/>
    <x v="3173"/>
    <n v="588524"/>
    <x v="4747"/>
    <x v="4974"/>
    <x v="4562"/>
    <n v="13322"/>
    <n v="213000000"/>
  </r>
  <r>
    <x v="4991"/>
    <x v="1"/>
    <x v="18"/>
    <x v="23"/>
    <x v="435"/>
    <x v="3113"/>
    <x v="60"/>
    <x v="3174"/>
    <n v="592291"/>
    <x v="4748"/>
    <x v="4975"/>
    <x v="4563"/>
    <n v="1816"/>
    <n v="213000000"/>
  </r>
  <r>
    <x v="4992"/>
    <x v="0"/>
    <x v="16"/>
    <x v="19"/>
    <x v="256"/>
    <x v="221"/>
    <x v="133"/>
    <x v="1961"/>
    <n v="596911"/>
    <x v="4749"/>
    <x v="4976"/>
    <x v="4564"/>
    <n v="5635"/>
    <n v="83000000"/>
  </r>
  <r>
    <x v="4993"/>
    <x v="1"/>
    <x v="1"/>
    <x v="26"/>
    <x v="231"/>
    <x v="1698"/>
    <x v="123"/>
    <x v="3175"/>
    <n v="598314"/>
    <x v="4750"/>
    <x v="4977"/>
    <x v="4565"/>
    <n v="6994"/>
    <n v="213000000"/>
  </r>
  <r>
    <x v="4994"/>
    <x v="1"/>
    <x v="15"/>
    <x v="30"/>
    <x v="541"/>
    <x v="22"/>
    <x v="82"/>
    <x v="3176"/>
    <n v="600081"/>
    <x v="4751"/>
    <x v="4978"/>
    <x v="4566"/>
    <n v="6203"/>
    <n v="213000000"/>
  </r>
  <r>
    <x v="4995"/>
    <x v="1"/>
    <x v="18"/>
    <x v="27"/>
    <x v="533"/>
    <x v="1010"/>
    <x v="190"/>
    <x v="491"/>
    <n v="603814"/>
    <x v="4281"/>
    <x v="4979"/>
    <x v="4567"/>
    <n v="4251"/>
    <n v="213000000"/>
  </r>
  <r>
    <x v="4996"/>
    <x v="1"/>
    <x v="1"/>
    <x v="1"/>
    <x v="140"/>
    <x v="1845"/>
    <x v="71"/>
    <x v="625"/>
    <n v="604514"/>
    <x v="4752"/>
    <x v="4980"/>
    <x v="4568"/>
    <n v="11401"/>
    <n v="213000000"/>
  </r>
  <r>
    <x v="4997"/>
    <x v="3"/>
    <x v="17"/>
    <x v="20"/>
    <x v="688"/>
    <x v="3114"/>
    <x v="141"/>
    <x v="3177"/>
    <n v="607718"/>
    <x v="4753"/>
    <x v="4981"/>
    <x v="4569"/>
    <n v="13306"/>
    <n v="68000000"/>
  </r>
  <r>
    <x v="4998"/>
    <x v="3"/>
    <x v="17"/>
    <x v="20"/>
    <x v="145"/>
    <x v="2969"/>
    <x v="164"/>
    <x v="2111"/>
    <n v="611863"/>
    <x v="1922"/>
    <x v="4982"/>
    <x v="4570"/>
    <n v="6612"/>
    <n v="68000000"/>
  </r>
  <r>
    <x v="4999"/>
    <x v="4"/>
    <x v="13"/>
    <x v="15"/>
    <x v="255"/>
    <x v="3115"/>
    <x v="116"/>
    <x v="3178"/>
    <n v="614868"/>
    <x v="4754"/>
    <x v="4983"/>
    <x v="4571"/>
    <n v="9891"/>
    <n v="331000000"/>
  </r>
  <r>
    <x v="5000"/>
    <x v="1"/>
    <x v="1"/>
    <x v="1"/>
    <x v="340"/>
    <x v="3116"/>
    <x v="101"/>
    <x v="2660"/>
    <n v="619658"/>
    <x v="4755"/>
    <x v="4984"/>
    <x v="4572"/>
    <n v="13903"/>
    <n v="213000000"/>
  </r>
  <r>
    <x v="5001"/>
    <x v="0"/>
    <x v="16"/>
    <x v="19"/>
    <x v="85"/>
    <x v="3117"/>
    <x v="62"/>
    <x v="3179"/>
    <n v="623779"/>
    <x v="4756"/>
    <x v="4985"/>
    <x v="4573"/>
    <n v="19360"/>
    <n v="83000000"/>
  </r>
  <r>
    <x v="5002"/>
    <x v="2"/>
    <x v="9"/>
    <x v="25"/>
    <x v="473"/>
    <x v="1232"/>
    <x v="72"/>
    <x v="2649"/>
    <n v="627861"/>
    <x v="4757"/>
    <x v="4986"/>
    <x v="4574"/>
    <n v="13357"/>
    <n v="1380000000"/>
  </r>
  <r>
    <x v="5003"/>
    <x v="4"/>
    <x v="8"/>
    <x v="8"/>
    <x v="662"/>
    <x v="367"/>
    <x v="40"/>
    <x v="206"/>
    <n v="627871"/>
    <x v="4758"/>
    <x v="4987"/>
    <x v="4575"/>
    <n v="11660"/>
    <n v="331000000"/>
  </r>
  <r>
    <x v="5004"/>
    <x v="2"/>
    <x v="7"/>
    <x v="7"/>
    <x v="363"/>
    <x v="3118"/>
    <x v="22"/>
    <x v="737"/>
    <n v="632774"/>
    <x v="4759"/>
    <x v="4988"/>
    <x v="4576"/>
    <n v="2458"/>
    <n v="1380000000"/>
  </r>
  <r>
    <x v="5005"/>
    <x v="2"/>
    <x v="7"/>
    <x v="7"/>
    <x v="289"/>
    <x v="541"/>
    <x v="37"/>
    <x v="612"/>
    <n v="634832"/>
    <x v="4760"/>
    <x v="4989"/>
    <x v="4577"/>
    <n v="16519"/>
    <n v="1380000000"/>
  </r>
  <r>
    <x v="5006"/>
    <x v="1"/>
    <x v="3"/>
    <x v="31"/>
    <x v="180"/>
    <x v="3119"/>
    <x v="41"/>
    <x v="285"/>
    <n v="638509"/>
    <x v="4761"/>
    <x v="4990"/>
    <x v="4578"/>
    <n v="17197"/>
    <n v="213000000"/>
  </r>
  <r>
    <x v="5007"/>
    <x v="0"/>
    <x v="16"/>
    <x v="19"/>
    <x v="643"/>
    <x v="1402"/>
    <x v="34"/>
    <x v="2200"/>
    <n v="641328"/>
    <x v="4762"/>
    <x v="4991"/>
    <x v="4579"/>
    <n v="11143"/>
    <n v="83000000"/>
  </r>
  <r>
    <x v="5008"/>
    <x v="2"/>
    <x v="7"/>
    <x v="7"/>
    <x v="245"/>
    <x v="949"/>
    <x v="78"/>
    <x v="3180"/>
    <n v="642300"/>
    <x v="2422"/>
    <x v="4992"/>
    <x v="4580"/>
    <n v="18392"/>
    <n v="1380000000"/>
  </r>
  <r>
    <x v="5009"/>
    <x v="2"/>
    <x v="2"/>
    <x v="29"/>
    <x v="555"/>
    <x v="3120"/>
    <x v="21"/>
    <x v="1922"/>
    <n v="646092"/>
    <x v="4763"/>
    <x v="4993"/>
    <x v="4581"/>
    <n v="18457"/>
    <n v="1380000000"/>
  </r>
  <r>
    <x v="5010"/>
    <x v="4"/>
    <x v="12"/>
    <x v="17"/>
    <x v="263"/>
    <x v="2774"/>
    <x v="195"/>
    <x v="2143"/>
    <n v="648546"/>
    <x v="4764"/>
    <x v="4994"/>
    <x v="4582"/>
    <n v="6656"/>
    <n v="331000000"/>
  </r>
  <r>
    <x v="5011"/>
    <x v="0"/>
    <x v="0"/>
    <x v="0"/>
    <x v="136"/>
    <x v="1404"/>
    <x v="90"/>
    <x v="2294"/>
    <n v="649387"/>
    <x v="4765"/>
    <x v="4995"/>
    <x v="4583"/>
    <n v="6076"/>
    <n v="83000000"/>
  </r>
  <r>
    <x v="5012"/>
    <x v="0"/>
    <x v="19"/>
    <x v="36"/>
    <x v="38"/>
    <x v="2901"/>
    <x v="123"/>
    <x v="3181"/>
    <n v="653841"/>
    <x v="4766"/>
    <x v="4996"/>
    <x v="4584"/>
    <n v="12755"/>
    <n v="83000000"/>
  </r>
  <r>
    <x v="5013"/>
    <x v="2"/>
    <x v="5"/>
    <x v="13"/>
    <x v="220"/>
    <x v="2390"/>
    <x v="153"/>
    <x v="1940"/>
    <n v="654125"/>
    <x v="4767"/>
    <x v="4997"/>
    <x v="4585"/>
    <n v="2769"/>
    <n v="1380000000"/>
  </r>
  <r>
    <x v="5014"/>
    <x v="0"/>
    <x v="0"/>
    <x v="0"/>
    <x v="24"/>
    <x v="3121"/>
    <x v="159"/>
    <x v="3182"/>
    <n v="656560"/>
    <x v="4768"/>
    <x v="4998"/>
    <x v="4586"/>
    <n v="3673"/>
    <n v="83000000"/>
  </r>
  <r>
    <x v="5015"/>
    <x v="4"/>
    <x v="13"/>
    <x v="21"/>
    <x v="708"/>
    <x v="3122"/>
    <x v="94"/>
    <x v="2933"/>
    <n v="659391"/>
    <x v="4769"/>
    <x v="4999"/>
    <x v="4587"/>
    <n v="8389"/>
    <n v="331000000"/>
  </r>
  <r>
    <x v="5016"/>
    <x v="4"/>
    <x v="13"/>
    <x v="21"/>
    <x v="627"/>
    <x v="3123"/>
    <x v="135"/>
    <x v="3183"/>
    <n v="663911"/>
    <x v="4770"/>
    <x v="5000"/>
    <x v="4588"/>
    <n v="15251"/>
    <n v="331000000"/>
  </r>
  <r>
    <x v="5017"/>
    <x v="4"/>
    <x v="8"/>
    <x v="8"/>
    <x v="577"/>
    <x v="2133"/>
    <x v="159"/>
    <x v="3184"/>
    <n v="664940"/>
    <x v="4771"/>
    <x v="5001"/>
    <x v="2756"/>
    <n v="9189"/>
    <n v="331000000"/>
  </r>
  <r>
    <x v="5018"/>
    <x v="1"/>
    <x v="1"/>
    <x v="26"/>
    <x v="270"/>
    <x v="1608"/>
    <x v="132"/>
    <x v="1107"/>
    <n v="669391"/>
    <x v="4772"/>
    <x v="5002"/>
    <x v="4589"/>
    <n v="15077"/>
    <n v="213000000"/>
  </r>
  <r>
    <x v="5019"/>
    <x v="2"/>
    <x v="7"/>
    <x v="7"/>
    <x v="691"/>
    <x v="746"/>
    <x v="127"/>
    <x v="3185"/>
    <n v="672357"/>
    <x v="4773"/>
    <x v="5003"/>
    <x v="4590"/>
    <n v="15887"/>
    <n v="1380000000"/>
  </r>
  <r>
    <x v="5020"/>
    <x v="0"/>
    <x v="16"/>
    <x v="19"/>
    <x v="720"/>
    <x v="3124"/>
    <x v="115"/>
    <x v="3186"/>
    <n v="672910"/>
    <x v="4774"/>
    <x v="5004"/>
    <x v="4591"/>
    <n v="14275"/>
    <n v="83000000"/>
  </r>
  <r>
    <x v="5021"/>
    <x v="4"/>
    <x v="14"/>
    <x v="32"/>
    <x v="235"/>
    <x v="3125"/>
    <x v="116"/>
    <x v="272"/>
    <n v="673177"/>
    <x v="4775"/>
    <x v="5005"/>
    <x v="4592"/>
    <n v="17730"/>
    <n v="331000000"/>
  </r>
  <r>
    <x v="5022"/>
    <x v="2"/>
    <x v="2"/>
    <x v="29"/>
    <x v="459"/>
    <x v="3126"/>
    <x v="107"/>
    <x v="3187"/>
    <n v="674417"/>
    <x v="4776"/>
    <x v="5006"/>
    <x v="4593"/>
    <n v="14357"/>
    <n v="1380000000"/>
  </r>
  <r>
    <x v="5023"/>
    <x v="2"/>
    <x v="5"/>
    <x v="13"/>
    <x v="675"/>
    <x v="198"/>
    <x v="159"/>
    <x v="3188"/>
    <n v="678576"/>
    <x v="4777"/>
    <x v="5007"/>
    <x v="4594"/>
    <n v="13384"/>
    <n v="1380000000"/>
  </r>
  <r>
    <x v="5024"/>
    <x v="1"/>
    <x v="15"/>
    <x v="18"/>
    <x v="437"/>
    <x v="2856"/>
    <x v="53"/>
    <x v="1216"/>
    <n v="681065"/>
    <x v="4778"/>
    <x v="5008"/>
    <x v="3557"/>
    <n v="1719"/>
    <n v="213000000"/>
  </r>
  <r>
    <x v="5025"/>
    <x v="0"/>
    <x v="19"/>
    <x v="36"/>
    <x v="94"/>
    <x v="959"/>
    <x v="197"/>
    <x v="3032"/>
    <n v="683653"/>
    <x v="4779"/>
    <x v="5009"/>
    <x v="4595"/>
    <n v="8583"/>
    <n v="83000000"/>
  </r>
  <r>
    <x v="5026"/>
    <x v="0"/>
    <x v="0"/>
    <x v="0"/>
    <x v="186"/>
    <x v="3127"/>
    <x v="125"/>
    <x v="2658"/>
    <n v="684122"/>
    <x v="4780"/>
    <x v="5010"/>
    <x v="4596"/>
    <n v="9547"/>
    <n v="83000000"/>
  </r>
  <r>
    <x v="5027"/>
    <x v="4"/>
    <x v="14"/>
    <x v="16"/>
    <x v="108"/>
    <x v="97"/>
    <x v="160"/>
    <x v="392"/>
    <n v="687409"/>
    <x v="4781"/>
    <x v="5011"/>
    <x v="4597"/>
    <n v="2255"/>
    <n v="331000000"/>
  </r>
  <r>
    <x v="5028"/>
    <x v="4"/>
    <x v="12"/>
    <x v="17"/>
    <x v="187"/>
    <x v="2563"/>
    <x v="177"/>
    <x v="3189"/>
    <n v="691345"/>
    <x v="4782"/>
    <x v="5012"/>
    <x v="4598"/>
    <n v="12301"/>
    <n v="331000000"/>
  </r>
  <r>
    <x v="5029"/>
    <x v="2"/>
    <x v="7"/>
    <x v="7"/>
    <x v="68"/>
    <x v="126"/>
    <x v="155"/>
    <x v="1921"/>
    <n v="693364"/>
    <x v="4783"/>
    <x v="5013"/>
    <x v="4599"/>
    <n v="5341"/>
    <n v="1380000000"/>
  </r>
  <r>
    <x v="5030"/>
    <x v="0"/>
    <x v="4"/>
    <x v="4"/>
    <x v="264"/>
    <x v="1264"/>
    <x v="21"/>
    <x v="3190"/>
    <n v="695387"/>
    <x v="4784"/>
    <x v="5014"/>
    <x v="4600"/>
    <n v="2026"/>
    <n v="83000000"/>
  </r>
  <r>
    <x v="5031"/>
    <x v="0"/>
    <x v="19"/>
    <x v="35"/>
    <x v="189"/>
    <x v="1085"/>
    <x v="86"/>
    <x v="3191"/>
    <n v="696976"/>
    <x v="4785"/>
    <x v="5015"/>
    <x v="4601"/>
    <n v="4339"/>
    <n v="83000000"/>
  </r>
  <r>
    <x v="5032"/>
    <x v="4"/>
    <x v="14"/>
    <x v="32"/>
    <x v="252"/>
    <x v="3128"/>
    <x v="149"/>
    <x v="715"/>
    <n v="701949"/>
    <x v="4786"/>
    <x v="5016"/>
    <x v="4602"/>
    <n v="1298"/>
    <n v="331000000"/>
  </r>
  <r>
    <x v="5033"/>
    <x v="3"/>
    <x v="17"/>
    <x v="28"/>
    <x v="538"/>
    <x v="1381"/>
    <x v="189"/>
    <x v="2707"/>
    <n v="704009"/>
    <x v="1954"/>
    <x v="5017"/>
    <x v="4603"/>
    <n v="1612"/>
    <n v="68000000"/>
  </r>
  <r>
    <x v="5034"/>
    <x v="2"/>
    <x v="7"/>
    <x v="7"/>
    <x v="243"/>
    <x v="3129"/>
    <x v="193"/>
    <x v="3192"/>
    <n v="708326"/>
    <x v="3856"/>
    <x v="5018"/>
    <x v="4604"/>
    <n v="107"/>
    <n v="1380000000"/>
  </r>
  <r>
    <x v="5035"/>
    <x v="0"/>
    <x v="4"/>
    <x v="4"/>
    <x v="668"/>
    <x v="2144"/>
    <x v="79"/>
    <x v="580"/>
    <n v="709745"/>
    <x v="4787"/>
    <x v="5019"/>
    <x v="2748"/>
    <n v="1353"/>
    <n v="83000000"/>
  </r>
  <r>
    <x v="5036"/>
    <x v="1"/>
    <x v="15"/>
    <x v="18"/>
    <x v="564"/>
    <x v="1844"/>
    <x v="173"/>
    <x v="2674"/>
    <n v="710625"/>
    <x v="4788"/>
    <x v="5020"/>
    <x v="4605"/>
    <n v="1646"/>
    <n v="213000000"/>
  </r>
  <r>
    <x v="5037"/>
    <x v="1"/>
    <x v="1"/>
    <x v="26"/>
    <x v="631"/>
    <x v="2904"/>
    <x v="178"/>
    <x v="3193"/>
    <n v="711463"/>
    <x v="4789"/>
    <x v="5021"/>
    <x v="4134"/>
    <n v="4220"/>
    <n v="213000000"/>
  </r>
  <r>
    <x v="5038"/>
    <x v="3"/>
    <x v="17"/>
    <x v="20"/>
    <x v="68"/>
    <x v="2949"/>
    <x v="144"/>
    <x v="135"/>
    <n v="712214"/>
    <x v="4790"/>
    <x v="5022"/>
    <x v="4606"/>
    <n v="17500"/>
    <n v="68000000"/>
  </r>
  <r>
    <x v="5039"/>
    <x v="4"/>
    <x v="8"/>
    <x v="34"/>
    <x v="2"/>
    <x v="2564"/>
    <x v="2"/>
    <x v="3095"/>
    <n v="712483"/>
    <x v="4791"/>
    <x v="5023"/>
    <x v="4607"/>
    <n v="8603"/>
    <n v="331000000"/>
  </r>
  <r>
    <x v="5040"/>
    <x v="4"/>
    <x v="14"/>
    <x v="16"/>
    <x v="115"/>
    <x v="1590"/>
    <x v="101"/>
    <x v="3194"/>
    <n v="715852"/>
    <x v="4792"/>
    <x v="5024"/>
    <x v="4608"/>
    <n v="3020"/>
    <n v="331000000"/>
  </r>
  <r>
    <x v="5041"/>
    <x v="4"/>
    <x v="12"/>
    <x v="17"/>
    <x v="705"/>
    <x v="2188"/>
    <x v="192"/>
    <x v="2881"/>
    <n v="720679"/>
    <x v="4793"/>
    <x v="5025"/>
    <x v="2809"/>
    <n v="236"/>
    <n v="331000000"/>
  </r>
  <r>
    <x v="5042"/>
    <x v="1"/>
    <x v="3"/>
    <x v="31"/>
    <x v="141"/>
    <x v="3130"/>
    <x v="191"/>
    <x v="532"/>
    <n v="725390"/>
    <x v="4794"/>
    <x v="5026"/>
    <x v="4609"/>
    <n v="2702"/>
    <n v="213000000"/>
  </r>
  <r>
    <x v="5043"/>
    <x v="4"/>
    <x v="14"/>
    <x v="32"/>
    <x v="574"/>
    <x v="3131"/>
    <x v="131"/>
    <x v="3195"/>
    <n v="728893"/>
    <x v="4795"/>
    <x v="5027"/>
    <x v="4610"/>
    <n v="8400"/>
    <n v="331000000"/>
  </r>
  <r>
    <x v="5044"/>
    <x v="1"/>
    <x v="15"/>
    <x v="30"/>
    <x v="128"/>
    <x v="599"/>
    <x v="127"/>
    <x v="3196"/>
    <n v="732853"/>
    <x v="4796"/>
    <x v="5028"/>
    <x v="634"/>
    <n v="13630"/>
    <n v="213000000"/>
  </r>
  <r>
    <x v="5045"/>
    <x v="3"/>
    <x v="6"/>
    <x v="6"/>
    <x v="519"/>
    <x v="1348"/>
    <x v="147"/>
    <x v="1904"/>
    <n v="734928"/>
    <x v="4797"/>
    <x v="5029"/>
    <x v="4611"/>
    <n v="12297"/>
    <n v="68000000"/>
  </r>
  <r>
    <x v="5046"/>
    <x v="2"/>
    <x v="7"/>
    <x v="7"/>
    <x v="203"/>
    <x v="158"/>
    <x v="97"/>
    <x v="814"/>
    <n v="736240"/>
    <x v="4798"/>
    <x v="5030"/>
    <x v="4612"/>
    <n v="15103"/>
    <n v="1380000000"/>
  </r>
  <r>
    <x v="5047"/>
    <x v="0"/>
    <x v="0"/>
    <x v="0"/>
    <x v="126"/>
    <x v="3132"/>
    <x v="172"/>
    <x v="2444"/>
    <n v="738524"/>
    <x v="4799"/>
    <x v="5031"/>
    <x v="4613"/>
    <n v="19632"/>
    <n v="83000000"/>
  </r>
  <r>
    <x v="5048"/>
    <x v="3"/>
    <x v="10"/>
    <x v="11"/>
    <x v="604"/>
    <x v="3133"/>
    <x v="109"/>
    <x v="2683"/>
    <n v="738907"/>
    <x v="4800"/>
    <x v="5032"/>
    <x v="4614"/>
    <n v="16269"/>
    <n v="68000000"/>
  </r>
  <r>
    <x v="5049"/>
    <x v="1"/>
    <x v="3"/>
    <x v="31"/>
    <x v="590"/>
    <x v="3134"/>
    <x v="195"/>
    <x v="2739"/>
    <n v="743087"/>
    <x v="4801"/>
    <x v="5033"/>
    <x v="4615"/>
    <n v="19197"/>
    <n v="213000000"/>
  </r>
  <r>
    <x v="5050"/>
    <x v="3"/>
    <x v="6"/>
    <x v="6"/>
    <x v="84"/>
    <x v="914"/>
    <x v="197"/>
    <x v="3197"/>
    <n v="747428"/>
    <x v="4802"/>
    <x v="5034"/>
    <x v="4616"/>
    <n v="2337"/>
    <n v="68000000"/>
  </r>
  <r>
    <x v="5051"/>
    <x v="0"/>
    <x v="16"/>
    <x v="19"/>
    <x v="112"/>
    <x v="701"/>
    <x v="41"/>
    <x v="1896"/>
    <n v="750236"/>
    <x v="4803"/>
    <x v="5035"/>
    <x v="167"/>
    <n v="5726"/>
    <n v="83000000"/>
  </r>
  <r>
    <x v="5052"/>
    <x v="2"/>
    <x v="7"/>
    <x v="7"/>
    <x v="323"/>
    <x v="1895"/>
    <x v="50"/>
    <x v="1023"/>
    <n v="751039"/>
    <x v="4804"/>
    <x v="5036"/>
    <x v="4617"/>
    <n v="10022"/>
    <n v="1380000000"/>
  </r>
  <r>
    <x v="5053"/>
    <x v="0"/>
    <x v="4"/>
    <x v="24"/>
    <x v="59"/>
    <x v="561"/>
    <x v="63"/>
    <x v="228"/>
    <n v="755374"/>
    <x v="4327"/>
    <x v="5037"/>
    <x v="4618"/>
    <n v="18335"/>
    <n v="83000000"/>
  </r>
  <r>
    <x v="5054"/>
    <x v="1"/>
    <x v="18"/>
    <x v="23"/>
    <x v="247"/>
    <x v="3135"/>
    <x v="54"/>
    <x v="1727"/>
    <n v="756470"/>
    <x v="4805"/>
    <x v="5038"/>
    <x v="2210"/>
    <n v="10319"/>
    <n v="213000000"/>
  </r>
  <r>
    <x v="5055"/>
    <x v="0"/>
    <x v="16"/>
    <x v="19"/>
    <x v="697"/>
    <x v="3136"/>
    <x v="71"/>
    <x v="3198"/>
    <n v="760212"/>
    <x v="4806"/>
    <x v="5039"/>
    <x v="4619"/>
    <n v="7888"/>
    <n v="83000000"/>
  </r>
  <r>
    <x v="5056"/>
    <x v="3"/>
    <x v="10"/>
    <x v="10"/>
    <x v="299"/>
    <x v="584"/>
    <x v="40"/>
    <x v="3199"/>
    <n v="764695"/>
    <x v="4807"/>
    <x v="5040"/>
    <x v="4620"/>
    <n v="18837"/>
    <n v="68000000"/>
  </r>
  <r>
    <x v="5057"/>
    <x v="4"/>
    <x v="13"/>
    <x v="21"/>
    <x v="407"/>
    <x v="3137"/>
    <x v="130"/>
    <x v="1972"/>
    <n v="768414"/>
    <x v="4808"/>
    <x v="5041"/>
    <x v="4621"/>
    <n v="6562"/>
    <n v="331000000"/>
  </r>
  <r>
    <x v="5058"/>
    <x v="3"/>
    <x v="17"/>
    <x v="20"/>
    <x v="234"/>
    <x v="1848"/>
    <x v="0"/>
    <x v="3200"/>
    <n v="773185"/>
    <x v="4809"/>
    <x v="5042"/>
    <x v="4622"/>
    <n v="16152"/>
    <n v="68000000"/>
  </r>
  <r>
    <x v="5059"/>
    <x v="1"/>
    <x v="1"/>
    <x v="1"/>
    <x v="114"/>
    <x v="1256"/>
    <x v="122"/>
    <x v="3201"/>
    <n v="775881"/>
    <x v="4810"/>
    <x v="5043"/>
    <x v="4623"/>
    <n v="8438"/>
    <n v="213000000"/>
  </r>
  <r>
    <x v="5060"/>
    <x v="2"/>
    <x v="7"/>
    <x v="7"/>
    <x v="271"/>
    <x v="3138"/>
    <x v="121"/>
    <x v="2610"/>
    <n v="780147"/>
    <x v="4811"/>
    <x v="5044"/>
    <x v="3149"/>
    <n v="14267"/>
    <n v="1380000000"/>
  </r>
  <r>
    <x v="5061"/>
    <x v="0"/>
    <x v="0"/>
    <x v="0"/>
    <x v="187"/>
    <x v="917"/>
    <x v="86"/>
    <x v="1340"/>
    <n v="780955"/>
    <x v="4812"/>
    <x v="5045"/>
    <x v="4624"/>
    <n v="18917"/>
    <n v="83000000"/>
  </r>
  <r>
    <x v="5062"/>
    <x v="2"/>
    <x v="2"/>
    <x v="29"/>
    <x v="685"/>
    <x v="2498"/>
    <x v="99"/>
    <x v="2054"/>
    <n v="783106"/>
    <x v="4813"/>
    <x v="5046"/>
    <x v="4625"/>
    <n v="13330"/>
    <n v="1380000000"/>
  </r>
  <r>
    <x v="5063"/>
    <x v="1"/>
    <x v="1"/>
    <x v="1"/>
    <x v="199"/>
    <x v="3053"/>
    <x v="32"/>
    <x v="469"/>
    <n v="786399"/>
    <x v="4814"/>
    <x v="5047"/>
    <x v="4428"/>
    <n v="8978"/>
    <n v="213000000"/>
  </r>
  <r>
    <x v="5064"/>
    <x v="0"/>
    <x v="16"/>
    <x v="19"/>
    <x v="642"/>
    <x v="3098"/>
    <x v="173"/>
    <x v="2620"/>
    <n v="787704"/>
    <x v="4815"/>
    <x v="5048"/>
    <x v="4626"/>
    <n v="15214"/>
    <n v="83000000"/>
  </r>
  <r>
    <x v="5065"/>
    <x v="3"/>
    <x v="10"/>
    <x v="11"/>
    <x v="447"/>
    <x v="2932"/>
    <x v="177"/>
    <x v="2153"/>
    <n v="791163"/>
    <x v="17"/>
    <x v="5049"/>
    <x v="4627"/>
    <n v="5726"/>
    <n v="68000000"/>
  </r>
  <r>
    <x v="5066"/>
    <x v="3"/>
    <x v="10"/>
    <x v="11"/>
    <x v="318"/>
    <x v="265"/>
    <x v="121"/>
    <x v="3202"/>
    <n v="793582"/>
    <x v="4816"/>
    <x v="5050"/>
    <x v="4628"/>
    <n v="10635"/>
    <n v="68000000"/>
  </r>
  <r>
    <x v="5067"/>
    <x v="1"/>
    <x v="18"/>
    <x v="23"/>
    <x v="426"/>
    <x v="3139"/>
    <x v="56"/>
    <x v="1188"/>
    <n v="797806"/>
    <x v="4817"/>
    <x v="5051"/>
    <x v="4350"/>
    <n v="341"/>
    <n v="213000000"/>
  </r>
  <r>
    <x v="5068"/>
    <x v="0"/>
    <x v="19"/>
    <x v="35"/>
    <x v="66"/>
    <x v="2991"/>
    <x v="95"/>
    <x v="3203"/>
    <n v="799002"/>
    <x v="4818"/>
    <x v="5052"/>
    <x v="1218"/>
    <n v="6731"/>
    <n v="83000000"/>
  </r>
  <r>
    <x v="5069"/>
    <x v="3"/>
    <x v="6"/>
    <x v="6"/>
    <x v="645"/>
    <x v="3140"/>
    <x v="175"/>
    <x v="2712"/>
    <n v="803569"/>
    <x v="4819"/>
    <x v="5053"/>
    <x v="4629"/>
    <n v="9374"/>
    <n v="68000000"/>
  </r>
  <r>
    <x v="5070"/>
    <x v="1"/>
    <x v="18"/>
    <x v="27"/>
    <x v="88"/>
    <x v="3141"/>
    <x v="155"/>
    <x v="3204"/>
    <n v="807093"/>
    <x v="4820"/>
    <x v="5054"/>
    <x v="4630"/>
    <n v="17430"/>
    <n v="213000000"/>
  </r>
  <r>
    <x v="5071"/>
    <x v="1"/>
    <x v="18"/>
    <x v="23"/>
    <x v="76"/>
    <x v="98"/>
    <x v="57"/>
    <x v="218"/>
    <n v="808618"/>
    <x v="4821"/>
    <x v="5055"/>
    <x v="4631"/>
    <n v="1020"/>
    <n v="213000000"/>
  </r>
  <r>
    <x v="5072"/>
    <x v="2"/>
    <x v="5"/>
    <x v="5"/>
    <x v="265"/>
    <x v="3066"/>
    <x v="38"/>
    <x v="952"/>
    <n v="810217"/>
    <x v="4822"/>
    <x v="5056"/>
    <x v="4632"/>
    <n v="14028"/>
    <n v="1380000000"/>
  </r>
  <r>
    <x v="5073"/>
    <x v="3"/>
    <x v="11"/>
    <x v="12"/>
    <x v="607"/>
    <x v="3142"/>
    <x v="94"/>
    <x v="3205"/>
    <n v="811261"/>
    <x v="1508"/>
    <x v="5057"/>
    <x v="4633"/>
    <n v="16252"/>
    <n v="68000000"/>
  </r>
  <r>
    <x v="5074"/>
    <x v="0"/>
    <x v="19"/>
    <x v="36"/>
    <x v="409"/>
    <x v="969"/>
    <x v="134"/>
    <x v="1319"/>
    <n v="813414"/>
    <x v="4823"/>
    <x v="5058"/>
    <x v="1057"/>
    <n v="2242"/>
    <n v="83000000"/>
  </r>
  <r>
    <x v="5075"/>
    <x v="3"/>
    <x v="17"/>
    <x v="20"/>
    <x v="208"/>
    <x v="2790"/>
    <x v="170"/>
    <x v="2789"/>
    <n v="815281"/>
    <x v="4824"/>
    <x v="5059"/>
    <x v="4634"/>
    <n v="8902"/>
    <n v="68000000"/>
  </r>
  <r>
    <x v="5076"/>
    <x v="3"/>
    <x v="10"/>
    <x v="10"/>
    <x v="4"/>
    <x v="2792"/>
    <x v="12"/>
    <x v="2176"/>
    <n v="816656"/>
    <x v="1514"/>
    <x v="5060"/>
    <x v="4635"/>
    <n v="17545"/>
    <n v="68000000"/>
  </r>
  <r>
    <x v="5077"/>
    <x v="3"/>
    <x v="6"/>
    <x v="22"/>
    <x v="169"/>
    <x v="1057"/>
    <x v="186"/>
    <x v="331"/>
    <n v="817267"/>
    <x v="4825"/>
    <x v="5061"/>
    <x v="4636"/>
    <n v="2557"/>
    <n v="68000000"/>
  </r>
  <r>
    <x v="5078"/>
    <x v="1"/>
    <x v="3"/>
    <x v="31"/>
    <x v="199"/>
    <x v="2101"/>
    <x v="62"/>
    <x v="3206"/>
    <n v="820583"/>
    <x v="4826"/>
    <x v="5062"/>
    <x v="4637"/>
    <n v="5547"/>
    <n v="213000000"/>
  </r>
  <r>
    <x v="5079"/>
    <x v="4"/>
    <x v="8"/>
    <x v="34"/>
    <x v="708"/>
    <x v="1221"/>
    <x v="61"/>
    <x v="3207"/>
    <n v="822181"/>
    <x v="4827"/>
    <x v="5063"/>
    <x v="4638"/>
    <n v="14161"/>
    <n v="331000000"/>
  </r>
  <r>
    <x v="5080"/>
    <x v="4"/>
    <x v="8"/>
    <x v="8"/>
    <x v="267"/>
    <x v="3143"/>
    <x v="113"/>
    <x v="2855"/>
    <n v="827130"/>
    <x v="4828"/>
    <x v="5064"/>
    <x v="4639"/>
    <n v="8918"/>
    <n v="331000000"/>
  </r>
  <r>
    <x v="5081"/>
    <x v="2"/>
    <x v="2"/>
    <x v="2"/>
    <x v="232"/>
    <x v="2560"/>
    <x v="27"/>
    <x v="3208"/>
    <n v="829107"/>
    <x v="4829"/>
    <x v="5065"/>
    <x v="4640"/>
    <n v="14193"/>
    <n v="1380000000"/>
  </r>
  <r>
    <x v="5082"/>
    <x v="3"/>
    <x v="6"/>
    <x v="22"/>
    <x v="228"/>
    <x v="3144"/>
    <x v="68"/>
    <x v="14"/>
    <n v="833504"/>
    <x v="4830"/>
    <x v="5066"/>
    <x v="4641"/>
    <n v="12571"/>
    <n v="68000000"/>
  </r>
  <r>
    <x v="5083"/>
    <x v="4"/>
    <x v="8"/>
    <x v="34"/>
    <x v="181"/>
    <x v="849"/>
    <x v="122"/>
    <x v="2570"/>
    <n v="834142"/>
    <x v="4831"/>
    <x v="5067"/>
    <x v="4642"/>
    <n v="9708"/>
    <n v="331000000"/>
  </r>
  <r>
    <x v="5084"/>
    <x v="2"/>
    <x v="7"/>
    <x v="7"/>
    <x v="86"/>
    <x v="3145"/>
    <x v="11"/>
    <x v="3209"/>
    <n v="838308"/>
    <x v="4832"/>
    <x v="5068"/>
    <x v="4643"/>
    <n v="12726"/>
    <n v="1380000000"/>
  </r>
  <r>
    <x v="5085"/>
    <x v="1"/>
    <x v="3"/>
    <x v="31"/>
    <x v="416"/>
    <x v="3102"/>
    <x v="160"/>
    <x v="848"/>
    <n v="840230"/>
    <x v="4833"/>
    <x v="5069"/>
    <x v="4644"/>
    <n v="14078"/>
    <n v="213000000"/>
  </r>
  <r>
    <x v="5086"/>
    <x v="3"/>
    <x v="6"/>
    <x v="22"/>
    <x v="647"/>
    <x v="1006"/>
    <x v="187"/>
    <x v="1325"/>
    <n v="840875"/>
    <x v="4834"/>
    <x v="5070"/>
    <x v="4645"/>
    <n v="6466"/>
    <n v="68000000"/>
  </r>
  <r>
    <x v="5087"/>
    <x v="0"/>
    <x v="19"/>
    <x v="36"/>
    <x v="124"/>
    <x v="1099"/>
    <x v="76"/>
    <x v="3210"/>
    <n v="845144"/>
    <x v="4835"/>
    <x v="5071"/>
    <x v="4646"/>
    <n v="6858"/>
    <n v="83000000"/>
  </r>
  <r>
    <x v="5088"/>
    <x v="1"/>
    <x v="15"/>
    <x v="18"/>
    <x v="319"/>
    <x v="3146"/>
    <x v="90"/>
    <x v="3211"/>
    <n v="847142"/>
    <x v="4836"/>
    <x v="5072"/>
    <x v="4647"/>
    <n v="6556"/>
    <n v="213000000"/>
  </r>
  <r>
    <x v="5089"/>
    <x v="2"/>
    <x v="7"/>
    <x v="7"/>
    <x v="84"/>
    <x v="3147"/>
    <x v="35"/>
    <x v="994"/>
    <n v="847231"/>
    <x v="4837"/>
    <x v="5073"/>
    <x v="4648"/>
    <n v="16005"/>
    <n v="1380000000"/>
  </r>
  <r>
    <x v="5090"/>
    <x v="1"/>
    <x v="3"/>
    <x v="31"/>
    <x v="608"/>
    <x v="1862"/>
    <x v="78"/>
    <x v="2303"/>
    <n v="850509"/>
    <x v="4838"/>
    <x v="5074"/>
    <x v="4649"/>
    <n v="19725"/>
    <n v="213000000"/>
  </r>
  <r>
    <x v="5091"/>
    <x v="0"/>
    <x v="0"/>
    <x v="0"/>
    <x v="170"/>
    <x v="2704"/>
    <x v="23"/>
    <x v="519"/>
    <n v="852875"/>
    <x v="4839"/>
    <x v="5075"/>
    <x v="4650"/>
    <n v="4772"/>
    <n v="83000000"/>
  </r>
  <r>
    <x v="5092"/>
    <x v="1"/>
    <x v="18"/>
    <x v="23"/>
    <x v="232"/>
    <x v="1095"/>
    <x v="147"/>
    <x v="1299"/>
    <n v="853698"/>
    <x v="4840"/>
    <x v="5076"/>
    <x v="4651"/>
    <n v="19313"/>
    <n v="213000000"/>
  </r>
  <r>
    <x v="5093"/>
    <x v="2"/>
    <x v="9"/>
    <x v="9"/>
    <x v="556"/>
    <x v="3148"/>
    <x v="89"/>
    <x v="3212"/>
    <n v="854248"/>
    <x v="4841"/>
    <x v="5077"/>
    <x v="4652"/>
    <n v="18026"/>
    <n v="1380000000"/>
  </r>
  <r>
    <x v="5094"/>
    <x v="0"/>
    <x v="19"/>
    <x v="36"/>
    <x v="186"/>
    <x v="228"/>
    <x v="168"/>
    <x v="3213"/>
    <n v="854307"/>
    <x v="4842"/>
    <x v="5078"/>
    <x v="4653"/>
    <n v="1874"/>
    <n v="83000000"/>
  </r>
  <r>
    <x v="5095"/>
    <x v="0"/>
    <x v="0"/>
    <x v="0"/>
    <x v="4"/>
    <x v="3149"/>
    <x v="7"/>
    <x v="3214"/>
    <n v="858529"/>
    <x v="4843"/>
    <x v="5079"/>
    <x v="4654"/>
    <n v="17236"/>
    <n v="83000000"/>
  </r>
  <r>
    <x v="5096"/>
    <x v="1"/>
    <x v="18"/>
    <x v="23"/>
    <x v="671"/>
    <x v="3150"/>
    <x v="177"/>
    <x v="2671"/>
    <n v="862707"/>
    <x v="4844"/>
    <x v="5080"/>
    <x v="4655"/>
    <n v="3100"/>
    <n v="213000000"/>
  </r>
  <r>
    <x v="5097"/>
    <x v="0"/>
    <x v="4"/>
    <x v="4"/>
    <x v="520"/>
    <x v="2708"/>
    <x v="92"/>
    <x v="1390"/>
    <n v="863950"/>
    <x v="2986"/>
    <x v="5081"/>
    <x v="650"/>
    <n v="9936"/>
    <n v="83000000"/>
  </r>
  <r>
    <x v="5098"/>
    <x v="1"/>
    <x v="1"/>
    <x v="26"/>
    <x v="62"/>
    <x v="2592"/>
    <x v="103"/>
    <x v="465"/>
    <n v="867429"/>
    <x v="56"/>
    <x v="5082"/>
    <x v="4656"/>
    <n v="7216"/>
    <n v="213000000"/>
  </r>
  <r>
    <x v="5099"/>
    <x v="3"/>
    <x v="6"/>
    <x v="22"/>
    <x v="659"/>
    <x v="3151"/>
    <x v="104"/>
    <x v="783"/>
    <n v="868374"/>
    <x v="4845"/>
    <x v="5083"/>
    <x v="4657"/>
    <n v="18424"/>
    <n v="68000000"/>
  </r>
  <r>
    <x v="5100"/>
    <x v="0"/>
    <x v="16"/>
    <x v="19"/>
    <x v="213"/>
    <x v="3152"/>
    <x v="23"/>
    <x v="1866"/>
    <n v="870014"/>
    <x v="4846"/>
    <x v="5084"/>
    <x v="4658"/>
    <n v="5121"/>
    <n v="83000000"/>
  </r>
  <r>
    <x v="5101"/>
    <x v="1"/>
    <x v="1"/>
    <x v="1"/>
    <x v="178"/>
    <x v="3153"/>
    <x v="32"/>
    <x v="1255"/>
    <n v="871966"/>
    <x v="4847"/>
    <x v="5085"/>
    <x v="4659"/>
    <n v="8901"/>
    <n v="213000000"/>
  </r>
  <r>
    <x v="5102"/>
    <x v="3"/>
    <x v="10"/>
    <x v="11"/>
    <x v="143"/>
    <x v="3154"/>
    <x v="119"/>
    <x v="3215"/>
    <n v="874599"/>
    <x v="4848"/>
    <x v="5086"/>
    <x v="4660"/>
    <n v="10840"/>
    <n v="68000000"/>
  </r>
  <r>
    <x v="5103"/>
    <x v="0"/>
    <x v="4"/>
    <x v="24"/>
    <x v="325"/>
    <x v="315"/>
    <x v="156"/>
    <x v="405"/>
    <n v="878100"/>
    <x v="4849"/>
    <x v="5087"/>
    <x v="4661"/>
    <n v="69"/>
    <n v="83000000"/>
  </r>
  <r>
    <x v="5104"/>
    <x v="3"/>
    <x v="10"/>
    <x v="11"/>
    <x v="377"/>
    <x v="3155"/>
    <x v="130"/>
    <x v="2431"/>
    <n v="878989"/>
    <x v="4850"/>
    <x v="5088"/>
    <x v="4662"/>
    <n v="4800"/>
    <n v="68000000"/>
  </r>
  <r>
    <x v="5105"/>
    <x v="0"/>
    <x v="4"/>
    <x v="24"/>
    <x v="202"/>
    <x v="2499"/>
    <x v="25"/>
    <x v="3216"/>
    <n v="879562"/>
    <x v="4851"/>
    <x v="5089"/>
    <x v="4011"/>
    <n v="19518"/>
    <n v="83000000"/>
  </r>
  <r>
    <x v="5106"/>
    <x v="2"/>
    <x v="5"/>
    <x v="5"/>
    <x v="712"/>
    <x v="142"/>
    <x v="30"/>
    <x v="853"/>
    <n v="880074"/>
    <x v="2025"/>
    <x v="5090"/>
    <x v="4663"/>
    <n v="18038"/>
    <n v="1380000000"/>
  </r>
  <r>
    <x v="5107"/>
    <x v="2"/>
    <x v="9"/>
    <x v="25"/>
    <x v="81"/>
    <x v="3156"/>
    <x v="125"/>
    <x v="1541"/>
    <n v="884234"/>
    <x v="4852"/>
    <x v="5091"/>
    <x v="4664"/>
    <n v="17300"/>
    <n v="1380000000"/>
  </r>
  <r>
    <x v="5108"/>
    <x v="1"/>
    <x v="1"/>
    <x v="1"/>
    <x v="471"/>
    <x v="1480"/>
    <x v="15"/>
    <x v="3166"/>
    <n v="886198"/>
    <x v="4853"/>
    <x v="5092"/>
    <x v="94"/>
    <n v="10736"/>
    <n v="213000000"/>
  </r>
  <r>
    <x v="5109"/>
    <x v="4"/>
    <x v="8"/>
    <x v="8"/>
    <x v="642"/>
    <x v="3081"/>
    <x v="68"/>
    <x v="848"/>
    <n v="890249"/>
    <x v="4854"/>
    <x v="5093"/>
    <x v="4665"/>
    <n v="1050"/>
    <n v="331000000"/>
  </r>
  <r>
    <x v="5110"/>
    <x v="2"/>
    <x v="2"/>
    <x v="29"/>
    <x v="313"/>
    <x v="134"/>
    <x v="105"/>
    <x v="2088"/>
    <n v="892479"/>
    <x v="4855"/>
    <x v="5094"/>
    <x v="4666"/>
    <n v="17598"/>
    <n v="1380000000"/>
  </r>
  <r>
    <x v="5111"/>
    <x v="4"/>
    <x v="12"/>
    <x v="14"/>
    <x v="603"/>
    <x v="1742"/>
    <x v="99"/>
    <x v="2941"/>
    <n v="894762"/>
    <x v="4856"/>
    <x v="5095"/>
    <x v="4667"/>
    <n v="1814"/>
    <n v="331000000"/>
  </r>
  <r>
    <x v="5112"/>
    <x v="3"/>
    <x v="17"/>
    <x v="20"/>
    <x v="83"/>
    <x v="3157"/>
    <x v="97"/>
    <x v="2068"/>
    <n v="899746"/>
    <x v="4857"/>
    <x v="5096"/>
    <x v="4668"/>
    <n v="3299"/>
    <n v="68000000"/>
  </r>
  <r>
    <x v="5113"/>
    <x v="3"/>
    <x v="6"/>
    <x v="22"/>
    <x v="375"/>
    <x v="1057"/>
    <x v="27"/>
    <x v="3217"/>
    <n v="900357"/>
    <x v="4858"/>
    <x v="5097"/>
    <x v="4669"/>
    <n v="1081"/>
    <n v="68000000"/>
  </r>
  <r>
    <x v="5114"/>
    <x v="4"/>
    <x v="8"/>
    <x v="8"/>
    <x v="719"/>
    <x v="2363"/>
    <x v="187"/>
    <x v="3218"/>
    <n v="900794"/>
    <x v="4859"/>
    <x v="5098"/>
    <x v="4670"/>
    <n v="9004"/>
    <n v="331000000"/>
  </r>
  <r>
    <x v="5115"/>
    <x v="1"/>
    <x v="1"/>
    <x v="1"/>
    <x v="662"/>
    <x v="2020"/>
    <x v="2"/>
    <x v="3219"/>
    <n v="902253"/>
    <x v="4860"/>
    <x v="5099"/>
    <x v="4671"/>
    <n v="4816"/>
    <n v="213000000"/>
  </r>
  <r>
    <x v="5116"/>
    <x v="0"/>
    <x v="16"/>
    <x v="19"/>
    <x v="608"/>
    <x v="2295"/>
    <x v="146"/>
    <x v="1713"/>
    <n v="902776"/>
    <x v="4861"/>
    <x v="5100"/>
    <x v="4672"/>
    <n v="6797"/>
    <n v="83000000"/>
  </r>
  <r>
    <x v="5117"/>
    <x v="4"/>
    <x v="8"/>
    <x v="34"/>
    <x v="48"/>
    <x v="3158"/>
    <x v="79"/>
    <x v="3220"/>
    <n v="906353"/>
    <x v="4862"/>
    <x v="5101"/>
    <x v="4673"/>
    <n v="6672"/>
    <n v="331000000"/>
  </r>
  <r>
    <x v="5118"/>
    <x v="4"/>
    <x v="8"/>
    <x v="8"/>
    <x v="141"/>
    <x v="3159"/>
    <x v="126"/>
    <x v="3221"/>
    <n v="911248"/>
    <x v="4863"/>
    <x v="5102"/>
    <x v="4674"/>
    <n v="9116"/>
    <n v="331000000"/>
  </r>
  <r>
    <x v="5119"/>
    <x v="4"/>
    <x v="12"/>
    <x v="17"/>
    <x v="147"/>
    <x v="3160"/>
    <x v="153"/>
    <x v="289"/>
    <n v="914646"/>
    <x v="4864"/>
    <x v="5103"/>
    <x v="4675"/>
    <n v="6895"/>
    <n v="331000000"/>
  </r>
  <r>
    <x v="5120"/>
    <x v="4"/>
    <x v="12"/>
    <x v="14"/>
    <x v="277"/>
    <x v="3161"/>
    <x v="163"/>
    <x v="1609"/>
    <n v="916907"/>
    <x v="4865"/>
    <x v="5104"/>
    <x v="4676"/>
    <n v="16158"/>
    <n v="331000000"/>
  </r>
  <r>
    <x v="5121"/>
    <x v="4"/>
    <x v="12"/>
    <x v="17"/>
    <x v="274"/>
    <x v="3162"/>
    <x v="185"/>
    <x v="1577"/>
    <n v="917930"/>
    <x v="4866"/>
    <x v="5105"/>
    <x v="4677"/>
    <n v="19553"/>
    <n v="331000000"/>
  </r>
  <r>
    <x v="5122"/>
    <x v="1"/>
    <x v="15"/>
    <x v="30"/>
    <x v="670"/>
    <x v="744"/>
    <x v="135"/>
    <x v="1815"/>
    <n v="919509"/>
    <x v="4867"/>
    <x v="5106"/>
    <x v="4678"/>
    <n v="18489"/>
    <n v="213000000"/>
  </r>
  <r>
    <x v="5123"/>
    <x v="2"/>
    <x v="5"/>
    <x v="5"/>
    <x v="406"/>
    <x v="1188"/>
    <x v="85"/>
    <x v="947"/>
    <n v="919830"/>
    <x v="4868"/>
    <x v="5107"/>
    <x v="4679"/>
    <n v="17754"/>
    <n v="1380000000"/>
  </r>
  <r>
    <x v="5124"/>
    <x v="0"/>
    <x v="0"/>
    <x v="0"/>
    <x v="458"/>
    <x v="3163"/>
    <x v="60"/>
    <x v="71"/>
    <n v="922956"/>
    <x v="4869"/>
    <x v="5108"/>
    <x v="4680"/>
    <n v="528"/>
    <n v="83000000"/>
  </r>
  <r>
    <x v="5125"/>
    <x v="2"/>
    <x v="9"/>
    <x v="25"/>
    <x v="495"/>
    <x v="3122"/>
    <x v="189"/>
    <x v="1495"/>
    <n v="925787"/>
    <x v="4870"/>
    <x v="5109"/>
    <x v="72"/>
    <n v="8823"/>
    <n v="1380000000"/>
  </r>
  <r>
    <x v="5126"/>
    <x v="4"/>
    <x v="14"/>
    <x v="32"/>
    <x v="254"/>
    <x v="715"/>
    <x v="151"/>
    <x v="716"/>
    <n v="930062"/>
    <x v="4871"/>
    <x v="5110"/>
    <x v="4681"/>
    <n v="19153"/>
    <n v="331000000"/>
  </r>
  <r>
    <x v="5127"/>
    <x v="2"/>
    <x v="7"/>
    <x v="7"/>
    <x v="373"/>
    <x v="2532"/>
    <x v="88"/>
    <x v="1141"/>
    <n v="932489"/>
    <x v="4872"/>
    <x v="5111"/>
    <x v="4682"/>
    <n v="8404"/>
    <n v="1380000000"/>
  </r>
  <r>
    <x v="5128"/>
    <x v="1"/>
    <x v="3"/>
    <x v="3"/>
    <x v="310"/>
    <x v="3164"/>
    <x v="97"/>
    <x v="530"/>
    <n v="935469"/>
    <x v="4873"/>
    <x v="5112"/>
    <x v="4683"/>
    <n v="2195"/>
    <n v="213000000"/>
  </r>
  <r>
    <x v="5129"/>
    <x v="3"/>
    <x v="11"/>
    <x v="33"/>
    <x v="586"/>
    <x v="3165"/>
    <x v="142"/>
    <x v="1974"/>
    <n v="939226"/>
    <x v="4874"/>
    <x v="5113"/>
    <x v="617"/>
    <n v="17503"/>
    <n v="68000000"/>
  </r>
  <r>
    <x v="5130"/>
    <x v="2"/>
    <x v="5"/>
    <x v="13"/>
    <x v="604"/>
    <x v="1174"/>
    <x v="155"/>
    <x v="1659"/>
    <n v="939675"/>
    <x v="4875"/>
    <x v="5114"/>
    <x v="4684"/>
    <n v="4144"/>
    <n v="1380000000"/>
  </r>
  <r>
    <x v="5131"/>
    <x v="0"/>
    <x v="16"/>
    <x v="19"/>
    <x v="387"/>
    <x v="941"/>
    <x v="73"/>
    <x v="632"/>
    <n v="940959"/>
    <x v="4876"/>
    <x v="5115"/>
    <x v="4685"/>
    <n v="19677"/>
    <n v="83000000"/>
  </r>
  <r>
    <x v="5132"/>
    <x v="1"/>
    <x v="3"/>
    <x v="3"/>
    <x v="372"/>
    <x v="2248"/>
    <x v="132"/>
    <x v="1439"/>
    <n v="944477"/>
    <x v="4877"/>
    <x v="5116"/>
    <x v="4686"/>
    <n v="17177"/>
    <n v="213000000"/>
  </r>
  <r>
    <x v="5133"/>
    <x v="3"/>
    <x v="17"/>
    <x v="20"/>
    <x v="273"/>
    <x v="3017"/>
    <x v="89"/>
    <x v="3222"/>
    <n v="946137"/>
    <x v="4878"/>
    <x v="5117"/>
    <x v="4687"/>
    <n v="4600"/>
    <n v="68000000"/>
  </r>
  <r>
    <x v="5134"/>
    <x v="1"/>
    <x v="18"/>
    <x v="27"/>
    <x v="586"/>
    <x v="3166"/>
    <x v="176"/>
    <x v="3223"/>
    <n v="947040"/>
    <x v="4879"/>
    <x v="5118"/>
    <x v="4530"/>
    <n v="2866"/>
    <n v="213000000"/>
  </r>
  <r>
    <x v="5135"/>
    <x v="4"/>
    <x v="8"/>
    <x v="34"/>
    <x v="515"/>
    <x v="370"/>
    <x v="22"/>
    <x v="138"/>
    <n v="948217"/>
    <x v="4880"/>
    <x v="5119"/>
    <x v="4688"/>
    <n v="679"/>
    <n v="331000000"/>
  </r>
  <r>
    <x v="5136"/>
    <x v="3"/>
    <x v="17"/>
    <x v="20"/>
    <x v="311"/>
    <x v="3167"/>
    <x v="155"/>
    <x v="779"/>
    <n v="948546"/>
    <x v="4881"/>
    <x v="5120"/>
    <x v="4689"/>
    <n v="10985"/>
    <n v="68000000"/>
  </r>
  <r>
    <x v="5137"/>
    <x v="0"/>
    <x v="0"/>
    <x v="0"/>
    <x v="478"/>
    <x v="857"/>
    <x v="77"/>
    <x v="970"/>
    <n v="949182"/>
    <x v="4882"/>
    <x v="5121"/>
    <x v="929"/>
    <n v="15342"/>
    <n v="83000000"/>
  </r>
  <r>
    <x v="5138"/>
    <x v="3"/>
    <x v="10"/>
    <x v="11"/>
    <x v="143"/>
    <x v="1792"/>
    <x v="162"/>
    <x v="28"/>
    <n v="951071"/>
    <x v="4883"/>
    <x v="5122"/>
    <x v="4690"/>
    <n v="17586"/>
    <n v="68000000"/>
  </r>
  <r>
    <x v="5139"/>
    <x v="0"/>
    <x v="16"/>
    <x v="19"/>
    <x v="426"/>
    <x v="2790"/>
    <x v="62"/>
    <x v="134"/>
    <n v="952938"/>
    <x v="4884"/>
    <x v="5123"/>
    <x v="4691"/>
    <n v="8248"/>
    <n v="83000000"/>
  </r>
  <r>
    <x v="5140"/>
    <x v="4"/>
    <x v="13"/>
    <x v="21"/>
    <x v="174"/>
    <x v="811"/>
    <x v="162"/>
    <x v="3224"/>
    <n v="955453"/>
    <x v="4885"/>
    <x v="5124"/>
    <x v="4692"/>
    <n v="10735"/>
    <n v="331000000"/>
  </r>
  <r>
    <x v="5141"/>
    <x v="0"/>
    <x v="16"/>
    <x v="19"/>
    <x v="570"/>
    <x v="3168"/>
    <x v="178"/>
    <x v="3225"/>
    <n v="955865"/>
    <x v="4886"/>
    <x v="5125"/>
    <x v="4693"/>
    <n v="583"/>
    <n v="83000000"/>
  </r>
  <r>
    <x v="5142"/>
    <x v="1"/>
    <x v="15"/>
    <x v="18"/>
    <x v="153"/>
    <x v="1015"/>
    <x v="13"/>
    <x v="2368"/>
    <n v="959698"/>
    <x v="4887"/>
    <x v="5126"/>
    <x v="4694"/>
    <n v="3262"/>
    <n v="213000000"/>
  </r>
  <r>
    <x v="5143"/>
    <x v="2"/>
    <x v="2"/>
    <x v="2"/>
    <x v="5"/>
    <x v="3169"/>
    <x v="195"/>
    <x v="2098"/>
    <n v="962113"/>
    <x v="4888"/>
    <x v="5127"/>
    <x v="4695"/>
    <n v="10123"/>
    <n v="1380000000"/>
  </r>
  <r>
    <x v="5144"/>
    <x v="1"/>
    <x v="15"/>
    <x v="30"/>
    <x v="320"/>
    <x v="3170"/>
    <x v="24"/>
    <x v="2512"/>
    <n v="964699"/>
    <x v="4889"/>
    <x v="5128"/>
    <x v="4696"/>
    <n v="5230"/>
    <n v="213000000"/>
  </r>
  <r>
    <x v="5145"/>
    <x v="1"/>
    <x v="15"/>
    <x v="18"/>
    <x v="65"/>
    <x v="297"/>
    <x v="48"/>
    <x v="856"/>
    <n v="966263"/>
    <x v="4890"/>
    <x v="5129"/>
    <x v="4697"/>
    <n v="15706"/>
    <n v="213000000"/>
  </r>
  <r>
    <x v="5146"/>
    <x v="3"/>
    <x v="11"/>
    <x v="33"/>
    <x v="622"/>
    <x v="3171"/>
    <x v="30"/>
    <x v="2754"/>
    <n v="970873"/>
    <x v="4891"/>
    <x v="5130"/>
    <x v="4698"/>
    <n v="2610"/>
    <n v="68000000"/>
  </r>
  <r>
    <x v="5147"/>
    <x v="4"/>
    <x v="8"/>
    <x v="8"/>
    <x v="34"/>
    <x v="3172"/>
    <x v="99"/>
    <x v="3226"/>
    <n v="971353"/>
    <x v="4892"/>
    <x v="5131"/>
    <x v="3502"/>
    <n v="10989"/>
    <n v="331000000"/>
  </r>
  <r>
    <x v="5148"/>
    <x v="2"/>
    <x v="5"/>
    <x v="13"/>
    <x v="576"/>
    <x v="1298"/>
    <x v="160"/>
    <x v="3227"/>
    <n v="973628"/>
    <x v="4893"/>
    <x v="5132"/>
    <x v="4699"/>
    <n v="9098"/>
    <n v="1380000000"/>
  </r>
  <r>
    <x v="5149"/>
    <x v="0"/>
    <x v="19"/>
    <x v="36"/>
    <x v="533"/>
    <x v="2407"/>
    <x v="108"/>
    <x v="3228"/>
    <n v="977468"/>
    <x v="4894"/>
    <x v="5133"/>
    <x v="3185"/>
    <n v="3205"/>
    <n v="83000000"/>
  </r>
  <r>
    <x v="5150"/>
    <x v="3"/>
    <x v="10"/>
    <x v="11"/>
    <x v="170"/>
    <x v="2026"/>
    <x v="112"/>
    <x v="365"/>
    <n v="980779"/>
    <x v="4895"/>
    <x v="5134"/>
    <x v="4700"/>
    <n v="10123"/>
    <n v="68000000"/>
  </r>
  <r>
    <x v="5151"/>
    <x v="4"/>
    <x v="8"/>
    <x v="8"/>
    <x v="612"/>
    <x v="1985"/>
    <x v="56"/>
    <x v="592"/>
    <n v="983661"/>
    <x v="4896"/>
    <x v="5135"/>
    <x v="4701"/>
    <n v="2001"/>
    <n v="331000000"/>
  </r>
  <r>
    <x v="5152"/>
    <x v="2"/>
    <x v="7"/>
    <x v="7"/>
    <x v="691"/>
    <x v="2900"/>
    <x v="74"/>
    <x v="1388"/>
    <n v="987404"/>
    <x v="577"/>
    <x v="5136"/>
    <x v="4702"/>
    <n v="1304"/>
    <n v="1380000000"/>
  </r>
  <r>
    <x v="5153"/>
    <x v="1"/>
    <x v="15"/>
    <x v="18"/>
    <x v="331"/>
    <x v="3173"/>
    <x v="79"/>
    <x v="1651"/>
    <n v="989923"/>
    <x v="4897"/>
    <x v="5137"/>
    <x v="4703"/>
    <n v="5345"/>
    <n v="213000000"/>
  </r>
  <r>
    <x v="5154"/>
    <x v="4"/>
    <x v="8"/>
    <x v="8"/>
    <x v="85"/>
    <x v="170"/>
    <x v="135"/>
    <x v="36"/>
    <n v="994536"/>
    <x v="4898"/>
    <x v="5138"/>
    <x v="4704"/>
    <n v="8121"/>
    <n v="331000000"/>
  </r>
  <r>
    <x v="5155"/>
    <x v="4"/>
    <x v="13"/>
    <x v="15"/>
    <x v="138"/>
    <x v="2125"/>
    <x v="0"/>
    <x v="1052"/>
    <n v="998936"/>
    <x v="4899"/>
    <x v="5139"/>
    <x v="4705"/>
    <n v="2639"/>
    <n v="331000000"/>
  </r>
  <r>
    <x v="5156"/>
    <x v="4"/>
    <x v="8"/>
    <x v="34"/>
    <x v="524"/>
    <x v="3174"/>
    <x v="100"/>
    <x v="3229"/>
    <n v="999590"/>
    <x v="4900"/>
    <x v="5140"/>
    <x v="4706"/>
    <n v="11555"/>
    <n v="331000000"/>
  </r>
  <r>
    <x v="5157"/>
    <x v="1"/>
    <x v="3"/>
    <x v="3"/>
    <x v="565"/>
    <x v="2560"/>
    <x v="14"/>
    <x v="3168"/>
    <n v="1567"/>
    <x v="4901"/>
    <x v="5141"/>
    <x v="4707"/>
    <n v="3092"/>
    <n v="213000000"/>
  </r>
  <r>
    <x v="5158"/>
    <x v="0"/>
    <x v="16"/>
    <x v="19"/>
    <x v="215"/>
    <x v="2718"/>
    <x v="90"/>
    <x v="1062"/>
    <n v="1747"/>
    <x v="4902"/>
    <x v="5142"/>
    <x v="582"/>
    <n v="1595"/>
    <n v="83000000"/>
  </r>
  <r>
    <x v="5159"/>
    <x v="3"/>
    <x v="6"/>
    <x v="6"/>
    <x v="41"/>
    <x v="3175"/>
    <x v="189"/>
    <x v="3230"/>
    <n v="5872"/>
    <x v="4903"/>
    <x v="5143"/>
    <x v="4708"/>
    <n v="4969"/>
    <n v="68000000"/>
  </r>
  <r>
    <x v="5160"/>
    <x v="0"/>
    <x v="19"/>
    <x v="36"/>
    <x v="9"/>
    <x v="1507"/>
    <x v="103"/>
    <x v="58"/>
    <n v="8891"/>
    <x v="4904"/>
    <x v="5144"/>
    <x v="4709"/>
    <n v="8945"/>
    <n v="83000000"/>
  </r>
  <r>
    <x v="5161"/>
    <x v="2"/>
    <x v="7"/>
    <x v="7"/>
    <x v="159"/>
    <x v="1248"/>
    <x v="93"/>
    <x v="1770"/>
    <n v="9655"/>
    <x v="4905"/>
    <x v="5145"/>
    <x v="3799"/>
    <n v="8637"/>
    <n v="1380000000"/>
  </r>
  <r>
    <x v="5162"/>
    <x v="3"/>
    <x v="6"/>
    <x v="22"/>
    <x v="290"/>
    <x v="379"/>
    <x v="33"/>
    <x v="2688"/>
    <n v="13790"/>
    <x v="589"/>
    <x v="5146"/>
    <x v="4710"/>
    <n v="14714"/>
    <n v="68000000"/>
  </r>
  <r>
    <x v="5163"/>
    <x v="2"/>
    <x v="2"/>
    <x v="29"/>
    <x v="112"/>
    <x v="2704"/>
    <x v="114"/>
    <x v="460"/>
    <n v="16156"/>
    <x v="4906"/>
    <x v="5147"/>
    <x v="4711"/>
    <n v="4490"/>
    <n v="1380000000"/>
  </r>
  <r>
    <x v="5164"/>
    <x v="1"/>
    <x v="18"/>
    <x v="23"/>
    <x v="339"/>
    <x v="904"/>
    <x v="112"/>
    <x v="3231"/>
    <n v="19454"/>
    <x v="4907"/>
    <x v="5148"/>
    <x v="4712"/>
    <n v="3661"/>
    <n v="213000000"/>
  </r>
  <r>
    <x v="5165"/>
    <x v="0"/>
    <x v="0"/>
    <x v="0"/>
    <x v="413"/>
    <x v="1484"/>
    <x v="90"/>
    <x v="1568"/>
    <n v="22233"/>
    <x v="4908"/>
    <x v="5149"/>
    <x v="4713"/>
    <n v="5475"/>
    <n v="83000000"/>
  </r>
  <r>
    <x v="5166"/>
    <x v="4"/>
    <x v="14"/>
    <x v="32"/>
    <x v="594"/>
    <x v="237"/>
    <x v="129"/>
    <x v="188"/>
    <n v="27220"/>
    <x v="4909"/>
    <x v="5150"/>
    <x v="4714"/>
    <n v="642"/>
    <n v="331000000"/>
  </r>
  <r>
    <x v="5167"/>
    <x v="3"/>
    <x v="17"/>
    <x v="20"/>
    <x v="718"/>
    <x v="3176"/>
    <x v="89"/>
    <x v="2672"/>
    <n v="29591"/>
    <x v="4910"/>
    <x v="5151"/>
    <x v="4715"/>
    <n v="18026"/>
    <n v="68000000"/>
  </r>
  <r>
    <x v="5168"/>
    <x v="4"/>
    <x v="8"/>
    <x v="8"/>
    <x v="54"/>
    <x v="1765"/>
    <x v="170"/>
    <x v="3232"/>
    <n v="32981"/>
    <x v="4911"/>
    <x v="5152"/>
    <x v="4716"/>
    <n v="13764"/>
    <n v="331000000"/>
  </r>
  <r>
    <x v="5169"/>
    <x v="2"/>
    <x v="2"/>
    <x v="2"/>
    <x v="289"/>
    <x v="1744"/>
    <x v="84"/>
    <x v="652"/>
    <n v="34763"/>
    <x v="4912"/>
    <x v="5153"/>
    <x v="2971"/>
    <n v="12993"/>
    <n v="1380000000"/>
  </r>
  <r>
    <x v="5170"/>
    <x v="4"/>
    <x v="14"/>
    <x v="32"/>
    <x v="382"/>
    <x v="3177"/>
    <x v="67"/>
    <x v="1425"/>
    <n v="39543"/>
    <x v="4913"/>
    <x v="5154"/>
    <x v="4717"/>
    <n v="11581"/>
    <n v="331000000"/>
  </r>
  <r>
    <x v="5171"/>
    <x v="4"/>
    <x v="12"/>
    <x v="14"/>
    <x v="172"/>
    <x v="2740"/>
    <x v="139"/>
    <x v="2818"/>
    <n v="40607"/>
    <x v="4914"/>
    <x v="5155"/>
    <x v="4718"/>
    <n v="17452"/>
    <n v="331000000"/>
  </r>
  <r>
    <x v="5172"/>
    <x v="1"/>
    <x v="15"/>
    <x v="30"/>
    <x v="349"/>
    <x v="3178"/>
    <x v="112"/>
    <x v="2890"/>
    <n v="43063"/>
    <x v="4915"/>
    <x v="5156"/>
    <x v="4719"/>
    <n v="10296"/>
    <n v="213000000"/>
  </r>
  <r>
    <x v="5173"/>
    <x v="1"/>
    <x v="3"/>
    <x v="3"/>
    <x v="471"/>
    <x v="2698"/>
    <x v="177"/>
    <x v="2240"/>
    <n v="44409"/>
    <x v="4916"/>
    <x v="5157"/>
    <x v="4720"/>
    <n v="4481"/>
    <n v="213000000"/>
  </r>
  <r>
    <x v="5174"/>
    <x v="0"/>
    <x v="4"/>
    <x v="4"/>
    <x v="164"/>
    <x v="1965"/>
    <x v="59"/>
    <x v="2675"/>
    <n v="46636"/>
    <x v="4917"/>
    <x v="5158"/>
    <x v="4721"/>
    <n v="5906"/>
    <n v="83000000"/>
  </r>
  <r>
    <x v="5175"/>
    <x v="2"/>
    <x v="2"/>
    <x v="29"/>
    <x v="726"/>
    <x v="696"/>
    <x v="156"/>
    <x v="3233"/>
    <n v="47818"/>
    <x v="4918"/>
    <x v="5159"/>
    <x v="644"/>
    <n v="13628"/>
    <n v="1380000000"/>
  </r>
  <r>
    <x v="5176"/>
    <x v="1"/>
    <x v="3"/>
    <x v="3"/>
    <x v="57"/>
    <x v="1875"/>
    <x v="147"/>
    <x v="3234"/>
    <n v="51950"/>
    <x v="4919"/>
    <x v="5160"/>
    <x v="4722"/>
    <n v="2564"/>
    <n v="213000000"/>
  </r>
  <r>
    <x v="5177"/>
    <x v="1"/>
    <x v="3"/>
    <x v="31"/>
    <x v="419"/>
    <x v="3179"/>
    <x v="8"/>
    <x v="3235"/>
    <n v="54403"/>
    <x v="4920"/>
    <x v="5161"/>
    <x v="4723"/>
    <n v="16025"/>
    <n v="213000000"/>
  </r>
  <r>
    <x v="5178"/>
    <x v="0"/>
    <x v="16"/>
    <x v="19"/>
    <x v="616"/>
    <x v="1712"/>
    <x v="79"/>
    <x v="3236"/>
    <n v="54941"/>
    <x v="4921"/>
    <x v="5162"/>
    <x v="3560"/>
    <n v="18338"/>
    <n v="83000000"/>
  </r>
  <r>
    <x v="5179"/>
    <x v="3"/>
    <x v="17"/>
    <x v="20"/>
    <x v="469"/>
    <x v="3062"/>
    <x v="0"/>
    <x v="2121"/>
    <n v="57364"/>
    <x v="4922"/>
    <x v="5163"/>
    <x v="4724"/>
    <n v="3090"/>
    <n v="68000000"/>
  </r>
  <r>
    <x v="5180"/>
    <x v="0"/>
    <x v="16"/>
    <x v="19"/>
    <x v="84"/>
    <x v="3180"/>
    <x v="110"/>
    <x v="819"/>
    <n v="59667"/>
    <x v="4923"/>
    <x v="5164"/>
    <x v="4725"/>
    <n v="9246"/>
    <n v="83000000"/>
  </r>
  <r>
    <x v="5181"/>
    <x v="4"/>
    <x v="14"/>
    <x v="16"/>
    <x v="380"/>
    <x v="2115"/>
    <x v="170"/>
    <x v="3237"/>
    <n v="59915"/>
    <x v="4924"/>
    <x v="5165"/>
    <x v="4726"/>
    <n v="1514"/>
    <n v="331000000"/>
  </r>
  <r>
    <x v="5182"/>
    <x v="4"/>
    <x v="12"/>
    <x v="14"/>
    <x v="528"/>
    <x v="3181"/>
    <x v="87"/>
    <x v="3238"/>
    <n v="64703"/>
    <x v="4925"/>
    <x v="5166"/>
    <x v="4727"/>
    <n v="13227"/>
    <n v="331000000"/>
  </r>
  <r>
    <x v="5183"/>
    <x v="1"/>
    <x v="18"/>
    <x v="27"/>
    <x v="254"/>
    <x v="3182"/>
    <x v="131"/>
    <x v="2891"/>
    <n v="65743"/>
    <x v="4926"/>
    <x v="5167"/>
    <x v="4728"/>
    <n v="16018"/>
    <n v="213000000"/>
  </r>
  <r>
    <x v="5184"/>
    <x v="1"/>
    <x v="15"/>
    <x v="30"/>
    <x v="319"/>
    <x v="2455"/>
    <x v="40"/>
    <x v="3239"/>
    <n v="67134"/>
    <x v="3998"/>
    <x v="5168"/>
    <x v="3269"/>
    <n v="7017"/>
    <n v="213000000"/>
  </r>
  <r>
    <x v="5185"/>
    <x v="0"/>
    <x v="16"/>
    <x v="19"/>
    <x v="4"/>
    <x v="704"/>
    <x v="77"/>
    <x v="3240"/>
    <n v="69306"/>
    <x v="4927"/>
    <x v="5169"/>
    <x v="4729"/>
    <n v="18256"/>
    <n v="83000000"/>
  </r>
  <r>
    <x v="5186"/>
    <x v="0"/>
    <x v="0"/>
    <x v="0"/>
    <x v="484"/>
    <x v="2372"/>
    <x v="144"/>
    <x v="3241"/>
    <n v="70641"/>
    <x v="4928"/>
    <x v="5170"/>
    <x v="2217"/>
    <n v="8610"/>
    <n v="83000000"/>
  </r>
  <r>
    <x v="5187"/>
    <x v="2"/>
    <x v="5"/>
    <x v="5"/>
    <x v="38"/>
    <x v="3183"/>
    <x v="199"/>
    <x v="3242"/>
    <n v="72900"/>
    <x v="4929"/>
    <x v="5171"/>
    <x v="4730"/>
    <n v="16217"/>
    <n v="1380000000"/>
  </r>
  <r>
    <x v="5188"/>
    <x v="4"/>
    <x v="8"/>
    <x v="8"/>
    <x v="176"/>
    <x v="3184"/>
    <x v="38"/>
    <x v="1661"/>
    <n v="73399"/>
    <x v="4930"/>
    <x v="5172"/>
    <x v="4731"/>
    <n v="5492"/>
    <n v="331000000"/>
  </r>
  <r>
    <x v="5189"/>
    <x v="0"/>
    <x v="4"/>
    <x v="4"/>
    <x v="286"/>
    <x v="2780"/>
    <x v="84"/>
    <x v="642"/>
    <n v="74209"/>
    <x v="4931"/>
    <x v="5173"/>
    <x v="369"/>
    <n v="19068"/>
    <n v="83000000"/>
  </r>
  <r>
    <x v="5190"/>
    <x v="3"/>
    <x v="6"/>
    <x v="6"/>
    <x v="3"/>
    <x v="3157"/>
    <x v="72"/>
    <x v="3243"/>
    <n v="79193"/>
    <x v="4932"/>
    <x v="5174"/>
    <x v="2408"/>
    <n v="15687"/>
    <n v="68000000"/>
  </r>
  <r>
    <x v="5191"/>
    <x v="2"/>
    <x v="7"/>
    <x v="7"/>
    <x v="695"/>
    <x v="3185"/>
    <x v="84"/>
    <x v="458"/>
    <n v="82906"/>
    <x v="4933"/>
    <x v="5175"/>
    <x v="4732"/>
    <n v="7015"/>
    <n v="1380000000"/>
  </r>
  <r>
    <x v="5192"/>
    <x v="0"/>
    <x v="16"/>
    <x v="19"/>
    <x v="389"/>
    <x v="1757"/>
    <x v="37"/>
    <x v="2561"/>
    <n v="86610"/>
    <x v="4934"/>
    <x v="5176"/>
    <x v="4733"/>
    <n v="14872"/>
    <n v="83000000"/>
  </r>
  <r>
    <x v="5193"/>
    <x v="1"/>
    <x v="18"/>
    <x v="27"/>
    <x v="81"/>
    <x v="3186"/>
    <x v="147"/>
    <x v="674"/>
    <n v="87820"/>
    <x v="4935"/>
    <x v="5177"/>
    <x v="343"/>
    <n v="15084"/>
    <n v="213000000"/>
  </r>
  <r>
    <x v="5194"/>
    <x v="0"/>
    <x v="16"/>
    <x v="19"/>
    <x v="100"/>
    <x v="2415"/>
    <x v="66"/>
    <x v="1918"/>
    <n v="91565"/>
    <x v="4936"/>
    <x v="5178"/>
    <x v="4734"/>
    <n v="19157"/>
    <n v="83000000"/>
  </r>
  <r>
    <x v="5195"/>
    <x v="1"/>
    <x v="18"/>
    <x v="27"/>
    <x v="7"/>
    <x v="27"/>
    <x v="86"/>
    <x v="3244"/>
    <n v="93551"/>
    <x v="4937"/>
    <x v="5179"/>
    <x v="4735"/>
    <n v="5772"/>
    <n v="213000000"/>
  </r>
  <r>
    <x v="5196"/>
    <x v="1"/>
    <x v="1"/>
    <x v="1"/>
    <x v="559"/>
    <x v="2895"/>
    <x v="170"/>
    <x v="760"/>
    <n v="95042"/>
    <x v="4938"/>
    <x v="5180"/>
    <x v="4736"/>
    <n v="1321"/>
    <n v="213000000"/>
  </r>
  <r>
    <x v="5197"/>
    <x v="4"/>
    <x v="14"/>
    <x v="32"/>
    <x v="373"/>
    <x v="1028"/>
    <x v="120"/>
    <x v="3245"/>
    <n v="99312"/>
    <x v="4939"/>
    <x v="5181"/>
    <x v="4737"/>
    <n v="19598"/>
    <n v="331000000"/>
  </r>
  <r>
    <x v="5198"/>
    <x v="4"/>
    <x v="13"/>
    <x v="15"/>
    <x v="254"/>
    <x v="1263"/>
    <x v="107"/>
    <x v="2974"/>
    <n v="102360"/>
    <x v="4940"/>
    <x v="5182"/>
    <x v="4738"/>
    <n v="11798"/>
    <n v="331000000"/>
  </r>
  <r>
    <x v="5199"/>
    <x v="0"/>
    <x v="0"/>
    <x v="0"/>
    <x v="185"/>
    <x v="3187"/>
    <x v="68"/>
    <x v="128"/>
    <n v="107279"/>
    <x v="4941"/>
    <x v="5183"/>
    <x v="4739"/>
    <n v="16155"/>
    <n v="83000000"/>
  </r>
  <r>
    <x v="5200"/>
    <x v="0"/>
    <x v="0"/>
    <x v="0"/>
    <x v="151"/>
    <x v="1879"/>
    <x v="199"/>
    <x v="318"/>
    <n v="110213"/>
    <x v="4942"/>
    <x v="5184"/>
    <x v="4740"/>
    <n v="18762"/>
    <n v="83000000"/>
  </r>
  <r>
    <x v="5201"/>
    <x v="3"/>
    <x v="10"/>
    <x v="11"/>
    <x v="83"/>
    <x v="3188"/>
    <x v="176"/>
    <x v="1352"/>
    <n v="114577"/>
    <x v="4943"/>
    <x v="5185"/>
    <x v="4741"/>
    <n v="5291"/>
    <n v="68000000"/>
  </r>
  <r>
    <x v="5202"/>
    <x v="2"/>
    <x v="2"/>
    <x v="2"/>
    <x v="577"/>
    <x v="2796"/>
    <x v="125"/>
    <x v="1195"/>
    <n v="116394"/>
    <x v="4944"/>
    <x v="5186"/>
    <x v="4742"/>
    <n v="9677"/>
    <n v="1380000000"/>
  </r>
  <r>
    <x v="5203"/>
    <x v="2"/>
    <x v="2"/>
    <x v="2"/>
    <x v="116"/>
    <x v="797"/>
    <x v="185"/>
    <x v="3246"/>
    <n v="120713"/>
    <x v="4945"/>
    <x v="5187"/>
    <x v="4743"/>
    <n v="4386"/>
    <n v="1380000000"/>
  </r>
  <r>
    <x v="5204"/>
    <x v="0"/>
    <x v="16"/>
    <x v="19"/>
    <x v="639"/>
    <x v="156"/>
    <x v="41"/>
    <x v="3247"/>
    <n v="121988"/>
    <x v="4946"/>
    <x v="5188"/>
    <x v="4744"/>
    <n v="4330"/>
    <n v="83000000"/>
  </r>
  <r>
    <x v="5205"/>
    <x v="4"/>
    <x v="8"/>
    <x v="34"/>
    <x v="66"/>
    <x v="3189"/>
    <x v="41"/>
    <x v="3248"/>
    <n v="125010"/>
    <x v="4947"/>
    <x v="5189"/>
    <x v="4745"/>
    <n v="13730"/>
    <n v="331000000"/>
  </r>
  <r>
    <x v="5206"/>
    <x v="3"/>
    <x v="17"/>
    <x v="28"/>
    <x v="297"/>
    <x v="3190"/>
    <x v="50"/>
    <x v="3249"/>
    <n v="127887"/>
    <x v="4948"/>
    <x v="5190"/>
    <x v="4746"/>
    <n v="12593"/>
    <n v="68000000"/>
  </r>
  <r>
    <x v="5207"/>
    <x v="2"/>
    <x v="9"/>
    <x v="25"/>
    <x v="673"/>
    <x v="316"/>
    <x v="13"/>
    <x v="3250"/>
    <n v="131901"/>
    <x v="4949"/>
    <x v="5191"/>
    <x v="4747"/>
    <n v="4182"/>
    <n v="1380000000"/>
  </r>
  <r>
    <x v="5208"/>
    <x v="0"/>
    <x v="16"/>
    <x v="19"/>
    <x v="90"/>
    <x v="3191"/>
    <x v="134"/>
    <x v="3158"/>
    <n v="135988"/>
    <x v="4950"/>
    <x v="5192"/>
    <x v="4748"/>
    <n v="5452"/>
    <n v="83000000"/>
  </r>
  <r>
    <x v="5209"/>
    <x v="4"/>
    <x v="12"/>
    <x v="14"/>
    <x v="24"/>
    <x v="682"/>
    <x v="154"/>
    <x v="3251"/>
    <n v="137135"/>
    <x v="4951"/>
    <x v="5193"/>
    <x v="4749"/>
    <n v="709"/>
    <n v="331000000"/>
  </r>
  <r>
    <x v="5210"/>
    <x v="4"/>
    <x v="13"/>
    <x v="21"/>
    <x v="101"/>
    <x v="1813"/>
    <x v="41"/>
    <x v="3252"/>
    <n v="137372"/>
    <x v="4952"/>
    <x v="5194"/>
    <x v="2209"/>
    <n v="17116"/>
    <n v="331000000"/>
  </r>
  <r>
    <x v="5211"/>
    <x v="4"/>
    <x v="13"/>
    <x v="21"/>
    <x v="556"/>
    <x v="273"/>
    <x v="81"/>
    <x v="180"/>
    <n v="139494"/>
    <x v="4953"/>
    <x v="5195"/>
    <x v="1017"/>
    <n v="11406"/>
    <n v="331000000"/>
  </r>
  <r>
    <x v="5212"/>
    <x v="1"/>
    <x v="15"/>
    <x v="18"/>
    <x v="171"/>
    <x v="1183"/>
    <x v="126"/>
    <x v="3253"/>
    <n v="144089"/>
    <x v="4954"/>
    <x v="5196"/>
    <x v="4750"/>
    <n v="15419"/>
    <n v="213000000"/>
  </r>
  <r>
    <x v="5213"/>
    <x v="4"/>
    <x v="12"/>
    <x v="14"/>
    <x v="234"/>
    <x v="473"/>
    <x v="114"/>
    <x v="1911"/>
    <n v="145634"/>
    <x v="4955"/>
    <x v="5197"/>
    <x v="4751"/>
    <n v="18208"/>
    <n v="331000000"/>
  </r>
  <r>
    <x v="5214"/>
    <x v="0"/>
    <x v="4"/>
    <x v="4"/>
    <x v="564"/>
    <x v="3192"/>
    <x v="84"/>
    <x v="3254"/>
    <n v="149617"/>
    <x v="4956"/>
    <x v="5198"/>
    <x v="4752"/>
    <n v="10151"/>
    <n v="83000000"/>
  </r>
  <r>
    <x v="5215"/>
    <x v="3"/>
    <x v="10"/>
    <x v="11"/>
    <x v="100"/>
    <x v="3193"/>
    <x v="12"/>
    <x v="2962"/>
    <n v="153980"/>
    <x v="4957"/>
    <x v="5199"/>
    <x v="4753"/>
    <n v="4512"/>
    <n v="68000000"/>
  </r>
  <r>
    <x v="5216"/>
    <x v="0"/>
    <x v="0"/>
    <x v="0"/>
    <x v="423"/>
    <x v="65"/>
    <x v="185"/>
    <x v="3255"/>
    <n v="154966"/>
    <x v="4958"/>
    <x v="5200"/>
    <x v="2441"/>
    <n v="11416"/>
    <n v="83000000"/>
  </r>
  <r>
    <x v="5217"/>
    <x v="4"/>
    <x v="13"/>
    <x v="21"/>
    <x v="358"/>
    <x v="3194"/>
    <x v="158"/>
    <x v="2116"/>
    <n v="156589"/>
    <x v="4959"/>
    <x v="5201"/>
    <x v="4754"/>
    <n v="13565"/>
    <n v="331000000"/>
  </r>
  <r>
    <x v="5218"/>
    <x v="3"/>
    <x v="11"/>
    <x v="33"/>
    <x v="442"/>
    <x v="629"/>
    <x v="147"/>
    <x v="3256"/>
    <n v="159710"/>
    <x v="4960"/>
    <x v="5202"/>
    <x v="4755"/>
    <n v="13239"/>
    <n v="68000000"/>
  </r>
  <r>
    <x v="5219"/>
    <x v="2"/>
    <x v="5"/>
    <x v="5"/>
    <x v="99"/>
    <x v="3195"/>
    <x v="167"/>
    <x v="3257"/>
    <n v="163436"/>
    <x v="651"/>
    <x v="5203"/>
    <x v="4756"/>
    <n v="3096"/>
    <n v="1380000000"/>
  </r>
  <r>
    <x v="5220"/>
    <x v="2"/>
    <x v="9"/>
    <x v="25"/>
    <x v="233"/>
    <x v="768"/>
    <x v="63"/>
    <x v="3258"/>
    <n v="167337"/>
    <x v="4961"/>
    <x v="5204"/>
    <x v="4757"/>
    <n v="19698"/>
    <n v="1380000000"/>
  </r>
  <r>
    <x v="5221"/>
    <x v="0"/>
    <x v="4"/>
    <x v="4"/>
    <x v="432"/>
    <x v="3196"/>
    <x v="92"/>
    <x v="3259"/>
    <n v="168059"/>
    <x v="4962"/>
    <x v="5205"/>
    <x v="4758"/>
    <n v="13927"/>
    <n v="83000000"/>
  </r>
  <r>
    <x v="5222"/>
    <x v="3"/>
    <x v="11"/>
    <x v="33"/>
    <x v="373"/>
    <x v="445"/>
    <x v="28"/>
    <x v="2237"/>
    <n v="169154"/>
    <x v="1151"/>
    <x v="5206"/>
    <x v="4759"/>
    <n v="8643"/>
    <n v="68000000"/>
  </r>
  <r>
    <x v="5223"/>
    <x v="0"/>
    <x v="4"/>
    <x v="24"/>
    <x v="520"/>
    <x v="852"/>
    <x v="38"/>
    <x v="2127"/>
    <n v="172981"/>
    <x v="4963"/>
    <x v="5207"/>
    <x v="4760"/>
    <n v="17485"/>
    <n v="83000000"/>
  </r>
  <r>
    <x v="5224"/>
    <x v="3"/>
    <x v="10"/>
    <x v="11"/>
    <x v="204"/>
    <x v="3197"/>
    <x v="138"/>
    <x v="2576"/>
    <n v="177266"/>
    <x v="1660"/>
    <x v="5208"/>
    <x v="4761"/>
    <n v="19152"/>
    <n v="68000000"/>
  </r>
  <r>
    <x v="5225"/>
    <x v="3"/>
    <x v="6"/>
    <x v="6"/>
    <x v="189"/>
    <x v="3198"/>
    <x v="77"/>
    <x v="2588"/>
    <n v="178261"/>
    <x v="4964"/>
    <x v="5209"/>
    <x v="4762"/>
    <n v="2152"/>
    <n v="68000000"/>
  </r>
  <r>
    <x v="5226"/>
    <x v="0"/>
    <x v="19"/>
    <x v="36"/>
    <x v="110"/>
    <x v="2387"/>
    <x v="9"/>
    <x v="3260"/>
    <n v="182922"/>
    <x v="4965"/>
    <x v="1908"/>
    <x v="4763"/>
    <n v="10915"/>
    <n v="83000000"/>
  </r>
  <r>
    <x v="5227"/>
    <x v="3"/>
    <x v="17"/>
    <x v="28"/>
    <x v="530"/>
    <x v="2882"/>
    <x v="5"/>
    <x v="2239"/>
    <n v="183914"/>
    <x v="4966"/>
    <x v="5210"/>
    <x v="4764"/>
    <n v="15739"/>
    <n v="68000000"/>
  </r>
  <r>
    <x v="5228"/>
    <x v="4"/>
    <x v="8"/>
    <x v="8"/>
    <x v="445"/>
    <x v="204"/>
    <x v="171"/>
    <x v="2206"/>
    <n v="186697"/>
    <x v="4967"/>
    <x v="5211"/>
    <x v="4765"/>
    <n v="18825"/>
    <n v="331000000"/>
  </r>
  <r>
    <x v="5229"/>
    <x v="3"/>
    <x v="11"/>
    <x v="33"/>
    <x v="629"/>
    <x v="2846"/>
    <x v="142"/>
    <x v="1188"/>
    <n v="186852"/>
    <x v="4968"/>
    <x v="5212"/>
    <x v="4766"/>
    <n v="17522"/>
    <n v="68000000"/>
  </r>
  <r>
    <x v="5230"/>
    <x v="3"/>
    <x v="17"/>
    <x v="20"/>
    <x v="564"/>
    <x v="3199"/>
    <x v="29"/>
    <x v="247"/>
    <n v="188747"/>
    <x v="4969"/>
    <x v="5213"/>
    <x v="4767"/>
    <n v="15080"/>
    <n v="68000000"/>
  </r>
  <r>
    <x v="5231"/>
    <x v="0"/>
    <x v="19"/>
    <x v="35"/>
    <x v="42"/>
    <x v="3200"/>
    <x v="49"/>
    <x v="2618"/>
    <n v="190523"/>
    <x v="189"/>
    <x v="5214"/>
    <x v="4768"/>
    <n v="8789"/>
    <n v="83000000"/>
  </r>
  <r>
    <x v="5232"/>
    <x v="2"/>
    <x v="5"/>
    <x v="13"/>
    <x v="240"/>
    <x v="574"/>
    <x v="111"/>
    <x v="130"/>
    <n v="195291"/>
    <x v="2620"/>
    <x v="5215"/>
    <x v="4769"/>
    <n v="13851"/>
    <n v="1380000000"/>
  </r>
  <r>
    <x v="5233"/>
    <x v="1"/>
    <x v="1"/>
    <x v="1"/>
    <x v="121"/>
    <x v="3201"/>
    <x v="86"/>
    <x v="3261"/>
    <n v="197407"/>
    <x v="4970"/>
    <x v="5216"/>
    <x v="2031"/>
    <n v="4143"/>
    <n v="213000000"/>
  </r>
  <r>
    <x v="5234"/>
    <x v="3"/>
    <x v="11"/>
    <x v="33"/>
    <x v="126"/>
    <x v="3202"/>
    <x v="149"/>
    <x v="3262"/>
    <n v="199827"/>
    <x v="4971"/>
    <x v="5217"/>
    <x v="4770"/>
    <n v="15344"/>
    <n v="68000000"/>
  </r>
  <r>
    <x v="5235"/>
    <x v="1"/>
    <x v="1"/>
    <x v="1"/>
    <x v="377"/>
    <x v="2879"/>
    <x v="185"/>
    <x v="1001"/>
    <n v="199881"/>
    <x v="4972"/>
    <x v="5218"/>
    <x v="4771"/>
    <n v="5694"/>
    <n v="213000000"/>
  </r>
  <r>
    <x v="5236"/>
    <x v="3"/>
    <x v="11"/>
    <x v="12"/>
    <x v="727"/>
    <x v="3203"/>
    <x v="72"/>
    <x v="3144"/>
    <n v="199965"/>
    <x v="4973"/>
    <x v="5219"/>
    <x v="2354"/>
    <n v="2273"/>
    <n v="68000000"/>
  </r>
  <r>
    <x v="5237"/>
    <x v="0"/>
    <x v="0"/>
    <x v="0"/>
    <x v="365"/>
    <x v="2871"/>
    <x v="173"/>
    <x v="2899"/>
    <n v="202853"/>
    <x v="4974"/>
    <x v="5220"/>
    <x v="4772"/>
    <n v="11631"/>
    <n v="83000000"/>
  </r>
  <r>
    <x v="5238"/>
    <x v="0"/>
    <x v="16"/>
    <x v="19"/>
    <x v="310"/>
    <x v="1036"/>
    <x v="154"/>
    <x v="3263"/>
    <n v="207540"/>
    <x v="4975"/>
    <x v="5221"/>
    <x v="4773"/>
    <n v="19535"/>
    <n v="83000000"/>
  </r>
  <r>
    <x v="5239"/>
    <x v="3"/>
    <x v="17"/>
    <x v="20"/>
    <x v="305"/>
    <x v="1484"/>
    <x v="91"/>
    <x v="3253"/>
    <n v="210319"/>
    <x v="4976"/>
    <x v="5222"/>
    <x v="4774"/>
    <n v="9421"/>
    <n v="68000000"/>
  </r>
  <r>
    <x v="5240"/>
    <x v="0"/>
    <x v="0"/>
    <x v="0"/>
    <x v="471"/>
    <x v="3204"/>
    <x v="121"/>
    <x v="3264"/>
    <n v="212988"/>
    <x v="4977"/>
    <x v="5223"/>
    <x v="4775"/>
    <n v="4723"/>
    <n v="83000000"/>
  </r>
  <r>
    <x v="5241"/>
    <x v="0"/>
    <x v="4"/>
    <x v="24"/>
    <x v="272"/>
    <x v="3205"/>
    <x v="134"/>
    <x v="224"/>
    <n v="216824"/>
    <x v="4978"/>
    <x v="5224"/>
    <x v="4776"/>
    <n v="11008"/>
    <n v="83000000"/>
  </r>
  <r>
    <x v="5242"/>
    <x v="3"/>
    <x v="11"/>
    <x v="12"/>
    <x v="275"/>
    <x v="3206"/>
    <x v="100"/>
    <x v="772"/>
    <n v="217832"/>
    <x v="2160"/>
    <x v="5225"/>
    <x v="4001"/>
    <n v="11262"/>
    <n v="68000000"/>
  </r>
  <r>
    <x v="5243"/>
    <x v="2"/>
    <x v="2"/>
    <x v="2"/>
    <x v="450"/>
    <x v="3207"/>
    <x v="131"/>
    <x v="1772"/>
    <n v="220196"/>
    <x v="4979"/>
    <x v="5226"/>
    <x v="3811"/>
    <n v="7566"/>
    <n v="1380000000"/>
  </r>
  <r>
    <x v="5244"/>
    <x v="3"/>
    <x v="6"/>
    <x v="22"/>
    <x v="510"/>
    <x v="1231"/>
    <x v="13"/>
    <x v="3265"/>
    <n v="223882"/>
    <x v="4980"/>
    <x v="5227"/>
    <x v="4777"/>
    <n v="9432"/>
    <n v="68000000"/>
  </r>
  <r>
    <x v="5245"/>
    <x v="2"/>
    <x v="2"/>
    <x v="2"/>
    <x v="186"/>
    <x v="3208"/>
    <x v="166"/>
    <x v="3266"/>
    <n v="228229"/>
    <x v="4981"/>
    <x v="5228"/>
    <x v="4778"/>
    <n v="15402"/>
    <n v="1380000000"/>
  </r>
  <r>
    <x v="5246"/>
    <x v="0"/>
    <x v="19"/>
    <x v="36"/>
    <x v="37"/>
    <x v="2744"/>
    <x v="40"/>
    <x v="2826"/>
    <n v="230428"/>
    <x v="4982"/>
    <x v="5229"/>
    <x v="4779"/>
    <n v="8647"/>
    <n v="83000000"/>
  </r>
  <r>
    <x v="5247"/>
    <x v="2"/>
    <x v="7"/>
    <x v="7"/>
    <x v="600"/>
    <x v="3209"/>
    <x v="0"/>
    <x v="3267"/>
    <n v="231787"/>
    <x v="4983"/>
    <x v="5230"/>
    <x v="4780"/>
    <n v="15228"/>
    <n v="1380000000"/>
  </r>
  <r>
    <x v="5248"/>
    <x v="0"/>
    <x v="19"/>
    <x v="35"/>
    <x v="455"/>
    <x v="2747"/>
    <x v="64"/>
    <x v="2661"/>
    <n v="232696"/>
    <x v="4984"/>
    <x v="5231"/>
    <x v="1276"/>
    <n v="15653"/>
    <n v="83000000"/>
  </r>
  <r>
    <x v="5249"/>
    <x v="2"/>
    <x v="2"/>
    <x v="29"/>
    <x v="390"/>
    <x v="1262"/>
    <x v="121"/>
    <x v="3268"/>
    <n v="236135"/>
    <x v="3607"/>
    <x v="5232"/>
    <x v="1437"/>
    <n v="1766"/>
    <n v="1380000000"/>
  </r>
  <r>
    <x v="5250"/>
    <x v="2"/>
    <x v="2"/>
    <x v="29"/>
    <x v="80"/>
    <x v="806"/>
    <x v="11"/>
    <x v="3269"/>
    <n v="239048"/>
    <x v="4985"/>
    <x v="5233"/>
    <x v="4781"/>
    <n v="10477"/>
    <n v="1380000000"/>
  </r>
  <r>
    <x v="5251"/>
    <x v="3"/>
    <x v="10"/>
    <x v="11"/>
    <x v="720"/>
    <x v="2053"/>
    <x v="125"/>
    <x v="1253"/>
    <n v="243743"/>
    <x v="4986"/>
    <x v="5234"/>
    <x v="4782"/>
    <n v="8106"/>
    <n v="68000000"/>
  </r>
  <r>
    <x v="5252"/>
    <x v="2"/>
    <x v="7"/>
    <x v="7"/>
    <x v="482"/>
    <x v="3210"/>
    <x v="82"/>
    <x v="1172"/>
    <n v="244749"/>
    <x v="4987"/>
    <x v="5235"/>
    <x v="4783"/>
    <n v="9522"/>
    <n v="1380000000"/>
  </r>
  <r>
    <x v="5253"/>
    <x v="0"/>
    <x v="4"/>
    <x v="24"/>
    <x v="558"/>
    <x v="3211"/>
    <x v="92"/>
    <x v="3270"/>
    <n v="247801"/>
    <x v="4988"/>
    <x v="5236"/>
    <x v="4784"/>
    <n v="2809"/>
    <n v="83000000"/>
  </r>
  <r>
    <x v="5254"/>
    <x v="3"/>
    <x v="10"/>
    <x v="10"/>
    <x v="197"/>
    <x v="3212"/>
    <x v="65"/>
    <x v="2606"/>
    <n v="248944"/>
    <x v="3137"/>
    <x v="5237"/>
    <x v="4785"/>
    <n v="13901"/>
    <n v="68000000"/>
  </r>
  <r>
    <x v="5255"/>
    <x v="2"/>
    <x v="7"/>
    <x v="7"/>
    <x v="323"/>
    <x v="3213"/>
    <x v="106"/>
    <x v="3271"/>
    <n v="253342"/>
    <x v="4989"/>
    <x v="5238"/>
    <x v="4786"/>
    <n v="14489"/>
    <n v="1380000000"/>
  </r>
  <r>
    <x v="5256"/>
    <x v="3"/>
    <x v="6"/>
    <x v="6"/>
    <x v="27"/>
    <x v="3214"/>
    <x v="101"/>
    <x v="1722"/>
    <n v="256562"/>
    <x v="4990"/>
    <x v="5239"/>
    <x v="3965"/>
    <n v="8843"/>
    <n v="68000000"/>
  </r>
  <r>
    <x v="5257"/>
    <x v="1"/>
    <x v="3"/>
    <x v="3"/>
    <x v="98"/>
    <x v="2478"/>
    <x v="5"/>
    <x v="819"/>
    <n v="257786"/>
    <x v="4991"/>
    <x v="5240"/>
    <x v="4787"/>
    <n v="5212"/>
    <n v="213000000"/>
  </r>
  <r>
    <x v="5258"/>
    <x v="3"/>
    <x v="6"/>
    <x v="22"/>
    <x v="84"/>
    <x v="2997"/>
    <x v="176"/>
    <x v="3272"/>
    <n v="261664"/>
    <x v="4992"/>
    <x v="5241"/>
    <x v="4788"/>
    <n v="9244"/>
    <n v="68000000"/>
  </r>
  <r>
    <x v="5259"/>
    <x v="1"/>
    <x v="18"/>
    <x v="23"/>
    <x v="306"/>
    <x v="3215"/>
    <x v="194"/>
    <x v="631"/>
    <n v="266159"/>
    <x v="4993"/>
    <x v="5242"/>
    <x v="4789"/>
    <n v="9064"/>
    <n v="213000000"/>
  </r>
  <r>
    <x v="5260"/>
    <x v="1"/>
    <x v="1"/>
    <x v="26"/>
    <x v="21"/>
    <x v="2284"/>
    <x v="8"/>
    <x v="1073"/>
    <n v="266226"/>
    <x v="4994"/>
    <x v="5243"/>
    <x v="4227"/>
    <n v="10280"/>
    <n v="213000000"/>
  </r>
  <r>
    <x v="5261"/>
    <x v="3"/>
    <x v="17"/>
    <x v="20"/>
    <x v="517"/>
    <x v="1771"/>
    <x v="197"/>
    <x v="161"/>
    <n v="270475"/>
    <x v="4995"/>
    <x v="5244"/>
    <x v="4790"/>
    <n v="5933"/>
    <n v="68000000"/>
  </r>
  <r>
    <x v="5262"/>
    <x v="0"/>
    <x v="19"/>
    <x v="35"/>
    <x v="57"/>
    <x v="1726"/>
    <x v="81"/>
    <x v="2846"/>
    <n v="271489"/>
    <x v="4996"/>
    <x v="5245"/>
    <x v="4791"/>
    <n v="2806"/>
    <n v="83000000"/>
  </r>
  <r>
    <x v="5263"/>
    <x v="0"/>
    <x v="0"/>
    <x v="0"/>
    <x v="189"/>
    <x v="516"/>
    <x v="43"/>
    <x v="909"/>
    <n v="271670"/>
    <x v="4997"/>
    <x v="5246"/>
    <x v="4792"/>
    <n v="9885"/>
    <n v="83000000"/>
  </r>
  <r>
    <x v="5264"/>
    <x v="0"/>
    <x v="16"/>
    <x v="19"/>
    <x v="394"/>
    <x v="221"/>
    <x v="123"/>
    <x v="147"/>
    <n v="276290"/>
    <x v="4998"/>
    <x v="5247"/>
    <x v="4793"/>
    <n v="12270"/>
    <n v="83000000"/>
  </r>
  <r>
    <x v="5265"/>
    <x v="4"/>
    <x v="13"/>
    <x v="15"/>
    <x v="603"/>
    <x v="523"/>
    <x v="142"/>
    <x v="1582"/>
    <n v="280405"/>
    <x v="4999"/>
    <x v="5248"/>
    <x v="4794"/>
    <n v="13607"/>
    <n v="331000000"/>
  </r>
  <r>
    <x v="5266"/>
    <x v="1"/>
    <x v="15"/>
    <x v="30"/>
    <x v="98"/>
    <x v="2389"/>
    <x v="199"/>
    <x v="2989"/>
    <n v="285351"/>
    <x v="5000"/>
    <x v="5249"/>
    <x v="4795"/>
    <n v="5298"/>
    <n v="213000000"/>
  </r>
  <r>
    <x v="5267"/>
    <x v="3"/>
    <x v="17"/>
    <x v="20"/>
    <x v="245"/>
    <x v="3216"/>
    <x v="194"/>
    <x v="3273"/>
    <n v="288296"/>
    <x v="5001"/>
    <x v="5250"/>
    <x v="4796"/>
    <n v="17856"/>
    <n v="68000000"/>
  </r>
  <r>
    <x v="5268"/>
    <x v="0"/>
    <x v="19"/>
    <x v="35"/>
    <x v="288"/>
    <x v="2388"/>
    <x v="119"/>
    <x v="2461"/>
    <n v="290353"/>
    <x v="5002"/>
    <x v="5251"/>
    <x v="4797"/>
    <n v="3378"/>
    <n v="83000000"/>
  </r>
  <r>
    <x v="5269"/>
    <x v="0"/>
    <x v="19"/>
    <x v="36"/>
    <x v="507"/>
    <x v="3217"/>
    <x v="159"/>
    <x v="44"/>
    <n v="293100"/>
    <x v="3150"/>
    <x v="5252"/>
    <x v="4798"/>
    <n v="10526"/>
    <n v="83000000"/>
  </r>
  <r>
    <x v="5270"/>
    <x v="3"/>
    <x v="10"/>
    <x v="11"/>
    <x v="34"/>
    <x v="3218"/>
    <x v="39"/>
    <x v="3274"/>
    <n v="294980"/>
    <x v="3150"/>
    <x v="5253"/>
    <x v="4799"/>
    <n v="9403"/>
    <n v="68000000"/>
  </r>
  <r>
    <x v="5271"/>
    <x v="1"/>
    <x v="15"/>
    <x v="18"/>
    <x v="542"/>
    <x v="469"/>
    <x v="115"/>
    <x v="3275"/>
    <n v="298582"/>
    <x v="5003"/>
    <x v="5254"/>
    <x v="4800"/>
    <n v="10481"/>
    <n v="213000000"/>
  </r>
  <r>
    <x v="5272"/>
    <x v="3"/>
    <x v="10"/>
    <x v="11"/>
    <x v="463"/>
    <x v="3174"/>
    <x v="140"/>
    <x v="459"/>
    <n v="299236"/>
    <x v="5004"/>
    <x v="5255"/>
    <x v="4801"/>
    <n v="1618"/>
    <n v="68000000"/>
  </r>
  <r>
    <x v="5273"/>
    <x v="4"/>
    <x v="12"/>
    <x v="14"/>
    <x v="177"/>
    <x v="1231"/>
    <x v="95"/>
    <x v="3276"/>
    <n v="302922"/>
    <x v="5005"/>
    <x v="5256"/>
    <x v="1389"/>
    <n v="8847"/>
    <n v="331000000"/>
  </r>
  <r>
    <x v="5274"/>
    <x v="4"/>
    <x v="12"/>
    <x v="17"/>
    <x v="572"/>
    <x v="2135"/>
    <x v="1"/>
    <x v="3277"/>
    <n v="305210"/>
    <x v="5006"/>
    <x v="5257"/>
    <x v="4802"/>
    <n v="10518"/>
    <n v="331000000"/>
  </r>
  <r>
    <x v="5275"/>
    <x v="3"/>
    <x v="17"/>
    <x v="28"/>
    <x v="490"/>
    <x v="2744"/>
    <x v="28"/>
    <x v="1625"/>
    <n v="307409"/>
    <x v="5007"/>
    <x v="5258"/>
    <x v="4803"/>
    <n v="394"/>
    <n v="68000000"/>
  </r>
  <r>
    <x v="5276"/>
    <x v="1"/>
    <x v="1"/>
    <x v="26"/>
    <x v="449"/>
    <x v="3122"/>
    <x v="56"/>
    <x v="14"/>
    <n v="310240"/>
    <x v="5008"/>
    <x v="5259"/>
    <x v="4804"/>
    <n v="471"/>
    <n v="213000000"/>
  </r>
  <r>
    <x v="5277"/>
    <x v="0"/>
    <x v="0"/>
    <x v="0"/>
    <x v="481"/>
    <x v="3219"/>
    <x v="16"/>
    <x v="1669"/>
    <n v="313648"/>
    <x v="5009"/>
    <x v="5260"/>
    <x v="4805"/>
    <n v="9909"/>
    <n v="83000000"/>
  </r>
  <r>
    <x v="5278"/>
    <x v="4"/>
    <x v="13"/>
    <x v="21"/>
    <x v="443"/>
    <x v="3220"/>
    <x v="165"/>
    <x v="2681"/>
    <n v="315883"/>
    <x v="5010"/>
    <x v="5261"/>
    <x v="4806"/>
    <n v="13257"/>
    <n v="331000000"/>
  </r>
  <r>
    <x v="5279"/>
    <x v="4"/>
    <x v="14"/>
    <x v="32"/>
    <x v="697"/>
    <x v="104"/>
    <x v="173"/>
    <x v="2289"/>
    <n v="318394"/>
    <x v="5011"/>
    <x v="5262"/>
    <x v="4807"/>
    <n v="13636"/>
    <n v="331000000"/>
  </r>
  <r>
    <x v="5280"/>
    <x v="1"/>
    <x v="18"/>
    <x v="23"/>
    <x v="226"/>
    <x v="3221"/>
    <x v="10"/>
    <x v="2496"/>
    <n v="319115"/>
    <x v="5012"/>
    <x v="5263"/>
    <x v="4808"/>
    <n v="19747"/>
    <n v="213000000"/>
  </r>
  <r>
    <x v="5281"/>
    <x v="4"/>
    <x v="8"/>
    <x v="34"/>
    <x v="125"/>
    <x v="3222"/>
    <x v="115"/>
    <x v="2625"/>
    <n v="322363"/>
    <x v="5013"/>
    <x v="5264"/>
    <x v="4809"/>
    <n v="4152"/>
    <n v="331000000"/>
  </r>
  <r>
    <x v="5282"/>
    <x v="4"/>
    <x v="8"/>
    <x v="34"/>
    <x v="242"/>
    <x v="3223"/>
    <x v="66"/>
    <x v="3278"/>
    <n v="323563"/>
    <x v="5014"/>
    <x v="5265"/>
    <x v="739"/>
    <n v="15963"/>
    <n v="331000000"/>
  </r>
  <r>
    <x v="5283"/>
    <x v="1"/>
    <x v="18"/>
    <x v="23"/>
    <x v="157"/>
    <x v="3224"/>
    <x v="64"/>
    <x v="424"/>
    <n v="328539"/>
    <x v="5015"/>
    <x v="5266"/>
    <x v="4810"/>
    <n v="16985"/>
    <n v="213000000"/>
  </r>
  <r>
    <x v="5284"/>
    <x v="3"/>
    <x v="17"/>
    <x v="28"/>
    <x v="201"/>
    <x v="3225"/>
    <x v="76"/>
    <x v="1176"/>
    <n v="331001"/>
    <x v="5016"/>
    <x v="5267"/>
    <x v="4811"/>
    <n v="4611"/>
    <n v="68000000"/>
  </r>
  <r>
    <x v="5285"/>
    <x v="0"/>
    <x v="16"/>
    <x v="19"/>
    <x v="173"/>
    <x v="3226"/>
    <x v="29"/>
    <x v="3279"/>
    <n v="335674"/>
    <x v="5017"/>
    <x v="5268"/>
    <x v="4812"/>
    <n v="2780"/>
    <n v="83000000"/>
  </r>
  <r>
    <x v="5286"/>
    <x v="0"/>
    <x v="0"/>
    <x v="0"/>
    <x v="2"/>
    <x v="2339"/>
    <x v="149"/>
    <x v="340"/>
    <n v="335983"/>
    <x v="5018"/>
    <x v="5269"/>
    <x v="4813"/>
    <n v="16405"/>
    <n v="83000000"/>
  </r>
  <r>
    <x v="5287"/>
    <x v="4"/>
    <x v="8"/>
    <x v="34"/>
    <x v="238"/>
    <x v="1529"/>
    <x v="128"/>
    <x v="3280"/>
    <n v="337008"/>
    <x v="5019"/>
    <x v="5270"/>
    <x v="4814"/>
    <n v="18857"/>
    <n v="331000000"/>
  </r>
  <r>
    <x v="5288"/>
    <x v="0"/>
    <x v="4"/>
    <x v="24"/>
    <x v="27"/>
    <x v="2051"/>
    <x v="26"/>
    <x v="1188"/>
    <n v="341420"/>
    <x v="5020"/>
    <x v="5271"/>
    <x v="4815"/>
    <n v="7406"/>
    <n v="83000000"/>
  </r>
  <r>
    <x v="5289"/>
    <x v="3"/>
    <x v="11"/>
    <x v="12"/>
    <x v="450"/>
    <x v="3227"/>
    <x v="88"/>
    <x v="898"/>
    <n v="342952"/>
    <x v="5021"/>
    <x v="5272"/>
    <x v="4816"/>
    <n v="8230"/>
    <n v="68000000"/>
  </r>
  <r>
    <x v="5290"/>
    <x v="4"/>
    <x v="12"/>
    <x v="17"/>
    <x v="388"/>
    <x v="3228"/>
    <x v="183"/>
    <x v="151"/>
    <n v="346595"/>
    <x v="5022"/>
    <x v="5273"/>
    <x v="4817"/>
    <n v="13230"/>
    <n v="331000000"/>
  </r>
  <r>
    <x v="5291"/>
    <x v="0"/>
    <x v="19"/>
    <x v="36"/>
    <x v="73"/>
    <x v="1227"/>
    <x v="74"/>
    <x v="1463"/>
    <n v="346962"/>
    <x v="5023"/>
    <x v="5274"/>
    <x v="4818"/>
    <n v="8221"/>
    <n v="83000000"/>
  </r>
  <r>
    <x v="5292"/>
    <x v="2"/>
    <x v="7"/>
    <x v="7"/>
    <x v="449"/>
    <x v="2123"/>
    <x v="185"/>
    <x v="2574"/>
    <n v="351612"/>
    <x v="5024"/>
    <x v="5275"/>
    <x v="4819"/>
    <n v="2208"/>
    <n v="1380000000"/>
  </r>
  <r>
    <x v="5293"/>
    <x v="2"/>
    <x v="5"/>
    <x v="5"/>
    <x v="39"/>
    <x v="3229"/>
    <x v="11"/>
    <x v="3281"/>
    <n v="354264"/>
    <x v="5025"/>
    <x v="5276"/>
    <x v="3259"/>
    <n v="615"/>
    <n v="1380000000"/>
  </r>
  <r>
    <x v="5294"/>
    <x v="2"/>
    <x v="5"/>
    <x v="5"/>
    <x v="74"/>
    <x v="1703"/>
    <x v="185"/>
    <x v="2329"/>
    <n v="355513"/>
    <x v="5026"/>
    <x v="5277"/>
    <x v="4820"/>
    <n v="5789"/>
    <n v="1380000000"/>
  </r>
  <r>
    <x v="5295"/>
    <x v="2"/>
    <x v="9"/>
    <x v="25"/>
    <x v="677"/>
    <x v="1906"/>
    <x v="144"/>
    <x v="1365"/>
    <n v="358496"/>
    <x v="5027"/>
    <x v="5278"/>
    <x v="4821"/>
    <n v="2181"/>
    <n v="1380000000"/>
  </r>
  <r>
    <x v="5296"/>
    <x v="2"/>
    <x v="2"/>
    <x v="29"/>
    <x v="709"/>
    <x v="641"/>
    <x v="110"/>
    <x v="3282"/>
    <n v="363071"/>
    <x v="5028"/>
    <x v="5279"/>
    <x v="4822"/>
    <n v="18997"/>
    <n v="1380000000"/>
  </r>
  <r>
    <x v="5297"/>
    <x v="4"/>
    <x v="12"/>
    <x v="14"/>
    <x v="528"/>
    <x v="3230"/>
    <x v="173"/>
    <x v="1720"/>
    <n v="366099"/>
    <x v="3174"/>
    <x v="5280"/>
    <x v="4823"/>
    <n v="12323"/>
    <n v="331000000"/>
  </r>
  <r>
    <x v="5298"/>
    <x v="1"/>
    <x v="3"/>
    <x v="3"/>
    <x v="289"/>
    <x v="304"/>
    <x v="96"/>
    <x v="1882"/>
    <n v="369233"/>
    <x v="5029"/>
    <x v="5281"/>
    <x v="1154"/>
    <n v="13118"/>
    <n v="213000000"/>
  </r>
  <r>
    <x v="5299"/>
    <x v="1"/>
    <x v="15"/>
    <x v="18"/>
    <x v="409"/>
    <x v="3231"/>
    <x v="15"/>
    <x v="3283"/>
    <n v="373328"/>
    <x v="5030"/>
    <x v="5282"/>
    <x v="4824"/>
    <n v="7992"/>
    <n v="213000000"/>
  </r>
  <r>
    <x v="5300"/>
    <x v="4"/>
    <x v="12"/>
    <x v="17"/>
    <x v="585"/>
    <x v="34"/>
    <x v="24"/>
    <x v="2322"/>
    <n v="374267"/>
    <x v="5031"/>
    <x v="5283"/>
    <x v="4825"/>
    <n v="79"/>
    <n v="331000000"/>
  </r>
  <r>
    <x v="5301"/>
    <x v="4"/>
    <x v="12"/>
    <x v="17"/>
    <x v="243"/>
    <x v="3232"/>
    <x v="24"/>
    <x v="3284"/>
    <n v="378376"/>
    <x v="5032"/>
    <x v="5284"/>
    <x v="4826"/>
    <n v="12199"/>
    <n v="331000000"/>
  </r>
  <r>
    <x v="5302"/>
    <x v="3"/>
    <x v="11"/>
    <x v="12"/>
    <x v="479"/>
    <x v="3233"/>
    <x v="174"/>
    <x v="3285"/>
    <n v="382613"/>
    <x v="5033"/>
    <x v="5285"/>
    <x v="4827"/>
    <n v="7130"/>
    <n v="68000000"/>
  </r>
  <r>
    <x v="5303"/>
    <x v="1"/>
    <x v="15"/>
    <x v="30"/>
    <x v="698"/>
    <x v="3234"/>
    <x v="108"/>
    <x v="3286"/>
    <n v="386636"/>
    <x v="5034"/>
    <x v="5286"/>
    <x v="4828"/>
    <n v="17541"/>
    <n v="213000000"/>
  </r>
  <r>
    <x v="5304"/>
    <x v="2"/>
    <x v="7"/>
    <x v="7"/>
    <x v="96"/>
    <x v="3065"/>
    <x v="106"/>
    <x v="1552"/>
    <n v="390327"/>
    <x v="5035"/>
    <x v="5287"/>
    <x v="4829"/>
    <n v="12692"/>
    <n v="1380000000"/>
  </r>
  <r>
    <x v="5305"/>
    <x v="4"/>
    <x v="12"/>
    <x v="17"/>
    <x v="279"/>
    <x v="3235"/>
    <x v="154"/>
    <x v="3287"/>
    <n v="390916"/>
    <x v="5036"/>
    <x v="5288"/>
    <x v="4148"/>
    <n v="12520"/>
    <n v="331000000"/>
  </r>
  <r>
    <x v="5306"/>
    <x v="2"/>
    <x v="7"/>
    <x v="7"/>
    <x v="49"/>
    <x v="1744"/>
    <x v="57"/>
    <x v="3288"/>
    <n v="392698"/>
    <x v="5037"/>
    <x v="5289"/>
    <x v="4830"/>
    <n v="446"/>
    <n v="1380000000"/>
  </r>
  <r>
    <x v="5307"/>
    <x v="1"/>
    <x v="18"/>
    <x v="23"/>
    <x v="146"/>
    <x v="627"/>
    <x v="134"/>
    <x v="3289"/>
    <n v="397266"/>
    <x v="5038"/>
    <x v="5290"/>
    <x v="4831"/>
    <n v="13255"/>
    <n v="213000000"/>
  </r>
  <r>
    <x v="5308"/>
    <x v="0"/>
    <x v="16"/>
    <x v="19"/>
    <x v="246"/>
    <x v="1644"/>
    <x v="172"/>
    <x v="1326"/>
    <n v="398473"/>
    <x v="5039"/>
    <x v="5291"/>
    <x v="4832"/>
    <n v="5420"/>
    <n v="83000000"/>
  </r>
  <r>
    <x v="5309"/>
    <x v="0"/>
    <x v="0"/>
    <x v="0"/>
    <x v="561"/>
    <x v="2051"/>
    <x v="83"/>
    <x v="1359"/>
    <n v="402885"/>
    <x v="5040"/>
    <x v="5292"/>
    <x v="4815"/>
    <n v="9785"/>
    <n v="83000000"/>
  </r>
  <r>
    <x v="5310"/>
    <x v="4"/>
    <x v="14"/>
    <x v="32"/>
    <x v="423"/>
    <x v="2463"/>
    <x v="79"/>
    <x v="605"/>
    <n v="407425"/>
    <x v="5041"/>
    <x v="5293"/>
    <x v="4833"/>
    <n v="978"/>
    <n v="331000000"/>
  </r>
  <r>
    <x v="5311"/>
    <x v="3"/>
    <x v="17"/>
    <x v="20"/>
    <x v="724"/>
    <x v="609"/>
    <x v="105"/>
    <x v="3290"/>
    <n v="409768"/>
    <x v="5042"/>
    <x v="5294"/>
    <x v="4834"/>
    <n v="28"/>
    <n v="68000000"/>
  </r>
  <r>
    <x v="5312"/>
    <x v="2"/>
    <x v="5"/>
    <x v="13"/>
    <x v="159"/>
    <x v="3236"/>
    <x v="49"/>
    <x v="1298"/>
    <n v="410614"/>
    <x v="5043"/>
    <x v="5295"/>
    <x v="4835"/>
    <n v="18808"/>
    <n v="1380000000"/>
  </r>
  <r>
    <x v="5313"/>
    <x v="4"/>
    <x v="8"/>
    <x v="34"/>
    <x v="121"/>
    <x v="172"/>
    <x v="41"/>
    <x v="438"/>
    <n v="413038"/>
    <x v="5044"/>
    <x v="5296"/>
    <x v="4836"/>
    <n v="18357"/>
    <n v="331000000"/>
  </r>
  <r>
    <x v="5314"/>
    <x v="3"/>
    <x v="17"/>
    <x v="28"/>
    <x v="384"/>
    <x v="2867"/>
    <x v="64"/>
    <x v="3291"/>
    <n v="417718"/>
    <x v="5045"/>
    <x v="5297"/>
    <x v="802"/>
    <n v="16416"/>
    <n v="68000000"/>
  </r>
  <r>
    <x v="5315"/>
    <x v="2"/>
    <x v="5"/>
    <x v="13"/>
    <x v="459"/>
    <x v="102"/>
    <x v="52"/>
    <x v="535"/>
    <n v="418516"/>
    <x v="5046"/>
    <x v="5298"/>
    <x v="4837"/>
    <n v="5055"/>
    <n v="1380000000"/>
  </r>
  <r>
    <x v="5316"/>
    <x v="1"/>
    <x v="18"/>
    <x v="23"/>
    <x v="254"/>
    <x v="3237"/>
    <x v="136"/>
    <x v="3292"/>
    <n v="418986"/>
    <x v="5047"/>
    <x v="5299"/>
    <x v="4838"/>
    <n v="2947"/>
    <n v="213000000"/>
  </r>
  <r>
    <x v="5317"/>
    <x v="0"/>
    <x v="0"/>
    <x v="0"/>
    <x v="192"/>
    <x v="1810"/>
    <x v="87"/>
    <x v="3013"/>
    <n v="422895"/>
    <x v="5048"/>
    <x v="5300"/>
    <x v="2204"/>
    <n v="7668"/>
    <n v="83000000"/>
  </r>
  <r>
    <x v="5318"/>
    <x v="3"/>
    <x v="11"/>
    <x v="12"/>
    <x v="290"/>
    <x v="2188"/>
    <x v="184"/>
    <x v="3293"/>
    <n v="427722"/>
    <x v="5049"/>
    <x v="5301"/>
    <x v="4839"/>
    <n v="9487"/>
    <n v="68000000"/>
  </r>
  <r>
    <x v="5319"/>
    <x v="2"/>
    <x v="2"/>
    <x v="2"/>
    <x v="463"/>
    <x v="1069"/>
    <x v="152"/>
    <x v="1998"/>
    <n v="429816"/>
    <x v="5050"/>
    <x v="5302"/>
    <x v="367"/>
    <n v="18932"/>
    <n v="1380000000"/>
  </r>
  <r>
    <x v="5320"/>
    <x v="4"/>
    <x v="8"/>
    <x v="34"/>
    <x v="263"/>
    <x v="274"/>
    <x v="71"/>
    <x v="3294"/>
    <n v="432810"/>
    <x v="5051"/>
    <x v="5303"/>
    <x v="4840"/>
    <n v="9090"/>
    <n v="331000000"/>
  </r>
  <r>
    <x v="5321"/>
    <x v="2"/>
    <x v="5"/>
    <x v="13"/>
    <x v="383"/>
    <x v="3238"/>
    <x v="78"/>
    <x v="1106"/>
    <n v="435939"/>
    <x v="5052"/>
    <x v="5304"/>
    <x v="4841"/>
    <n v="4798"/>
    <n v="1380000000"/>
  </r>
  <r>
    <x v="5322"/>
    <x v="4"/>
    <x v="14"/>
    <x v="32"/>
    <x v="410"/>
    <x v="3239"/>
    <x v="171"/>
    <x v="1708"/>
    <n v="437252"/>
    <x v="5053"/>
    <x v="5305"/>
    <x v="4842"/>
    <n v="18325"/>
    <n v="331000000"/>
  </r>
  <r>
    <x v="5323"/>
    <x v="0"/>
    <x v="19"/>
    <x v="36"/>
    <x v="179"/>
    <x v="1132"/>
    <x v="166"/>
    <x v="2112"/>
    <n v="440130"/>
    <x v="5054"/>
    <x v="5306"/>
    <x v="4843"/>
    <n v="11345"/>
    <n v="83000000"/>
  </r>
  <r>
    <x v="5324"/>
    <x v="0"/>
    <x v="16"/>
    <x v="19"/>
    <x v="235"/>
    <x v="3240"/>
    <x v="116"/>
    <x v="1655"/>
    <n v="443645"/>
    <x v="5055"/>
    <x v="5307"/>
    <x v="4844"/>
    <n v="10847"/>
    <n v="83000000"/>
  </r>
  <r>
    <x v="5325"/>
    <x v="2"/>
    <x v="7"/>
    <x v="7"/>
    <x v="594"/>
    <x v="1488"/>
    <x v="71"/>
    <x v="180"/>
    <n v="444692"/>
    <x v="5056"/>
    <x v="5308"/>
    <x v="4845"/>
    <n v="3217"/>
    <n v="1380000000"/>
  </r>
  <r>
    <x v="5326"/>
    <x v="2"/>
    <x v="5"/>
    <x v="5"/>
    <x v="468"/>
    <x v="2430"/>
    <x v="70"/>
    <x v="2032"/>
    <n v="445779"/>
    <x v="5057"/>
    <x v="5309"/>
    <x v="4846"/>
    <n v="12184"/>
    <n v="1380000000"/>
  </r>
  <r>
    <x v="5327"/>
    <x v="4"/>
    <x v="14"/>
    <x v="32"/>
    <x v="289"/>
    <x v="2578"/>
    <x v="96"/>
    <x v="307"/>
    <n v="449460"/>
    <x v="5058"/>
    <x v="5310"/>
    <x v="4847"/>
    <n v="6427"/>
    <n v="331000000"/>
  </r>
  <r>
    <x v="5328"/>
    <x v="4"/>
    <x v="13"/>
    <x v="21"/>
    <x v="412"/>
    <x v="1293"/>
    <x v="89"/>
    <x v="1887"/>
    <n v="449742"/>
    <x v="5059"/>
    <x v="5311"/>
    <x v="4848"/>
    <n v="16379"/>
    <n v="331000000"/>
  </r>
  <r>
    <x v="5329"/>
    <x v="3"/>
    <x v="17"/>
    <x v="28"/>
    <x v="668"/>
    <x v="891"/>
    <x v="52"/>
    <x v="1637"/>
    <n v="453390"/>
    <x v="5060"/>
    <x v="5312"/>
    <x v="4849"/>
    <n v="6279"/>
    <n v="68000000"/>
  </r>
  <r>
    <x v="5330"/>
    <x v="3"/>
    <x v="17"/>
    <x v="28"/>
    <x v="565"/>
    <x v="3241"/>
    <x v="150"/>
    <x v="3295"/>
    <n v="454788"/>
    <x v="5061"/>
    <x v="5313"/>
    <x v="3635"/>
    <n v="3243"/>
    <n v="68000000"/>
  </r>
  <r>
    <x v="5331"/>
    <x v="3"/>
    <x v="17"/>
    <x v="20"/>
    <x v="121"/>
    <x v="3242"/>
    <x v="37"/>
    <x v="3296"/>
    <n v="457521"/>
    <x v="5062"/>
    <x v="5314"/>
    <x v="4850"/>
    <n v="4984"/>
    <n v="68000000"/>
  </r>
  <r>
    <x v="5332"/>
    <x v="2"/>
    <x v="2"/>
    <x v="2"/>
    <x v="276"/>
    <x v="665"/>
    <x v="168"/>
    <x v="3297"/>
    <n v="461588"/>
    <x v="5063"/>
    <x v="5315"/>
    <x v="4851"/>
    <n v="9774"/>
    <n v="1380000000"/>
  </r>
  <r>
    <x v="5333"/>
    <x v="3"/>
    <x v="11"/>
    <x v="12"/>
    <x v="24"/>
    <x v="1417"/>
    <x v="36"/>
    <x v="3298"/>
    <n v="463945"/>
    <x v="5064"/>
    <x v="5316"/>
    <x v="4852"/>
    <n v="2344"/>
    <n v="68000000"/>
  </r>
  <r>
    <x v="5334"/>
    <x v="2"/>
    <x v="5"/>
    <x v="5"/>
    <x v="598"/>
    <x v="2684"/>
    <x v="177"/>
    <x v="3299"/>
    <n v="466880"/>
    <x v="5065"/>
    <x v="5317"/>
    <x v="4853"/>
    <n v="19138"/>
    <n v="1380000000"/>
  </r>
  <r>
    <x v="5335"/>
    <x v="0"/>
    <x v="4"/>
    <x v="4"/>
    <x v="52"/>
    <x v="3243"/>
    <x v="192"/>
    <x v="2554"/>
    <n v="470698"/>
    <x v="5066"/>
    <x v="5318"/>
    <x v="4854"/>
    <n v="329"/>
    <n v="83000000"/>
  </r>
  <r>
    <x v="5336"/>
    <x v="1"/>
    <x v="3"/>
    <x v="31"/>
    <x v="475"/>
    <x v="1702"/>
    <x v="55"/>
    <x v="2725"/>
    <n v="473936"/>
    <x v="5067"/>
    <x v="5319"/>
    <x v="4855"/>
    <n v="2263"/>
    <n v="213000000"/>
  </r>
  <r>
    <x v="5337"/>
    <x v="0"/>
    <x v="16"/>
    <x v="19"/>
    <x v="642"/>
    <x v="481"/>
    <x v="179"/>
    <x v="1202"/>
    <n v="475708"/>
    <x v="5068"/>
    <x v="5320"/>
    <x v="4856"/>
    <n v="5372"/>
    <n v="83000000"/>
  </r>
  <r>
    <x v="5338"/>
    <x v="2"/>
    <x v="7"/>
    <x v="7"/>
    <x v="339"/>
    <x v="2535"/>
    <x v="126"/>
    <x v="2337"/>
    <n v="479785"/>
    <x v="5069"/>
    <x v="5321"/>
    <x v="4857"/>
    <n v="2611"/>
    <n v="1380000000"/>
  </r>
  <r>
    <x v="5339"/>
    <x v="2"/>
    <x v="9"/>
    <x v="25"/>
    <x v="556"/>
    <x v="3244"/>
    <x v="22"/>
    <x v="2864"/>
    <n v="483887"/>
    <x v="5070"/>
    <x v="5322"/>
    <x v="4858"/>
    <n v="5549"/>
    <n v="1380000000"/>
  </r>
  <r>
    <x v="5340"/>
    <x v="1"/>
    <x v="1"/>
    <x v="26"/>
    <x v="115"/>
    <x v="2215"/>
    <x v="155"/>
    <x v="1110"/>
    <n v="484674"/>
    <x v="5071"/>
    <x v="5323"/>
    <x v="4859"/>
    <n v="1082"/>
    <n v="213000000"/>
  </r>
  <r>
    <x v="5341"/>
    <x v="4"/>
    <x v="12"/>
    <x v="14"/>
    <x v="188"/>
    <x v="2183"/>
    <x v="0"/>
    <x v="2143"/>
    <n v="487898"/>
    <x v="5072"/>
    <x v="5324"/>
    <x v="4860"/>
    <n v="6319"/>
    <n v="331000000"/>
  </r>
  <r>
    <x v="5342"/>
    <x v="4"/>
    <x v="13"/>
    <x v="21"/>
    <x v="494"/>
    <x v="2816"/>
    <x v="1"/>
    <x v="2435"/>
    <n v="487940"/>
    <x v="5073"/>
    <x v="5325"/>
    <x v="4861"/>
    <n v="13685"/>
    <n v="331000000"/>
  </r>
  <r>
    <x v="5343"/>
    <x v="4"/>
    <x v="12"/>
    <x v="14"/>
    <x v="24"/>
    <x v="3245"/>
    <x v="191"/>
    <x v="1582"/>
    <n v="492236"/>
    <x v="5074"/>
    <x v="5326"/>
    <x v="4862"/>
    <n v="12261"/>
    <n v="331000000"/>
  </r>
  <r>
    <x v="5344"/>
    <x v="3"/>
    <x v="10"/>
    <x v="10"/>
    <x v="125"/>
    <x v="3246"/>
    <x v="126"/>
    <x v="3300"/>
    <n v="495178"/>
    <x v="5075"/>
    <x v="5327"/>
    <x v="4863"/>
    <n v="12582"/>
    <n v="68000000"/>
  </r>
  <r>
    <x v="5345"/>
    <x v="4"/>
    <x v="12"/>
    <x v="14"/>
    <x v="319"/>
    <x v="3074"/>
    <x v="146"/>
    <x v="796"/>
    <n v="499821"/>
    <x v="5076"/>
    <x v="5328"/>
    <x v="4864"/>
    <n v="13949"/>
    <n v="331000000"/>
  </r>
  <r>
    <x v="5346"/>
    <x v="3"/>
    <x v="11"/>
    <x v="12"/>
    <x v="388"/>
    <x v="740"/>
    <x v="153"/>
    <x v="1855"/>
    <n v="504142"/>
    <x v="5077"/>
    <x v="5329"/>
    <x v="4865"/>
    <n v="13865"/>
    <n v="68000000"/>
  </r>
  <r>
    <x v="5347"/>
    <x v="3"/>
    <x v="11"/>
    <x v="33"/>
    <x v="624"/>
    <x v="446"/>
    <x v="194"/>
    <x v="2351"/>
    <n v="508047"/>
    <x v="5078"/>
    <x v="5330"/>
    <x v="4866"/>
    <n v="14642"/>
    <n v="68000000"/>
  </r>
  <r>
    <x v="5348"/>
    <x v="4"/>
    <x v="12"/>
    <x v="17"/>
    <x v="665"/>
    <x v="3247"/>
    <x v="193"/>
    <x v="1131"/>
    <n v="512775"/>
    <x v="5079"/>
    <x v="5331"/>
    <x v="4867"/>
    <n v="3419"/>
    <n v="331000000"/>
  </r>
  <r>
    <x v="5349"/>
    <x v="4"/>
    <x v="8"/>
    <x v="8"/>
    <x v="493"/>
    <x v="1661"/>
    <x v="82"/>
    <x v="3057"/>
    <n v="516185"/>
    <x v="5080"/>
    <x v="5332"/>
    <x v="4868"/>
    <n v="4456"/>
    <n v="331000000"/>
  </r>
  <r>
    <x v="5350"/>
    <x v="1"/>
    <x v="1"/>
    <x v="1"/>
    <x v="514"/>
    <x v="1631"/>
    <x v="87"/>
    <x v="3131"/>
    <n v="517543"/>
    <x v="5081"/>
    <x v="5333"/>
    <x v="4869"/>
    <n v="1789"/>
    <n v="213000000"/>
  </r>
  <r>
    <x v="5351"/>
    <x v="1"/>
    <x v="15"/>
    <x v="18"/>
    <x v="319"/>
    <x v="861"/>
    <x v="22"/>
    <x v="864"/>
    <n v="518747"/>
    <x v="5082"/>
    <x v="5334"/>
    <x v="3480"/>
    <n v="7233"/>
    <n v="213000000"/>
  </r>
  <r>
    <x v="5352"/>
    <x v="3"/>
    <x v="6"/>
    <x v="22"/>
    <x v="725"/>
    <x v="3248"/>
    <x v="194"/>
    <x v="780"/>
    <n v="522351"/>
    <x v="5083"/>
    <x v="5335"/>
    <x v="4385"/>
    <n v="19001"/>
    <n v="68000000"/>
  </r>
  <r>
    <x v="5353"/>
    <x v="1"/>
    <x v="3"/>
    <x v="3"/>
    <x v="630"/>
    <x v="333"/>
    <x v="179"/>
    <x v="1414"/>
    <n v="525344"/>
    <x v="5084"/>
    <x v="5336"/>
    <x v="4870"/>
    <n v="8830"/>
    <n v="213000000"/>
  </r>
  <r>
    <x v="5354"/>
    <x v="3"/>
    <x v="11"/>
    <x v="12"/>
    <x v="619"/>
    <x v="3249"/>
    <x v="113"/>
    <x v="2693"/>
    <n v="527585"/>
    <x v="5085"/>
    <x v="5337"/>
    <x v="4871"/>
    <n v="2563"/>
    <n v="68000000"/>
  </r>
  <r>
    <x v="5355"/>
    <x v="2"/>
    <x v="7"/>
    <x v="7"/>
    <x v="591"/>
    <x v="654"/>
    <x v="92"/>
    <x v="3301"/>
    <n v="528122"/>
    <x v="5086"/>
    <x v="5338"/>
    <x v="4872"/>
    <n v="10474"/>
    <n v="1380000000"/>
  </r>
  <r>
    <x v="5356"/>
    <x v="3"/>
    <x v="17"/>
    <x v="20"/>
    <x v="460"/>
    <x v="3250"/>
    <x v="92"/>
    <x v="1295"/>
    <n v="532133"/>
    <x v="5087"/>
    <x v="5339"/>
    <x v="4873"/>
    <n v="18864"/>
    <n v="68000000"/>
  </r>
  <r>
    <x v="5357"/>
    <x v="3"/>
    <x v="10"/>
    <x v="10"/>
    <x v="481"/>
    <x v="973"/>
    <x v="64"/>
    <x v="1030"/>
    <n v="536001"/>
    <x v="5088"/>
    <x v="5340"/>
    <x v="4874"/>
    <n v="12674"/>
    <n v="68000000"/>
  </r>
  <r>
    <x v="5358"/>
    <x v="1"/>
    <x v="3"/>
    <x v="31"/>
    <x v="37"/>
    <x v="889"/>
    <x v="75"/>
    <x v="3302"/>
    <n v="540577"/>
    <x v="5089"/>
    <x v="5341"/>
    <x v="4875"/>
    <n v="1597"/>
    <n v="213000000"/>
  </r>
  <r>
    <x v="5359"/>
    <x v="2"/>
    <x v="2"/>
    <x v="29"/>
    <x v="701"/>
    <x v="3251"/>
    <x v="29"/>
    <x v="3073"/>
    <n v="545102"/>
    <x v="5090"/>
    <x v="5342"/>
    <x v="4876"/>
    <n v="2273"/>
    <n v="1380000000"/>
  </r>
  <r>
    <x v="5360"/>
    <x v="0"/>
    <x v="0"/>
    <x v="0"/>
    <x v="613"/>
    <x v="1941"/>
    <x v="170"/>
    <x v="1418"/>
    <n v="548685"/>
    <x v="5091"/>
    <x v="5343"/>
    <x v="4877"/>
    <n v="2779"/>
    <n v="83000000"/>
  </r>
  <r>
    <x v="5361"/>
    <x v="0"/>
    <x v="16"/>
    <x v="19"/>
    <x v="356"/>
    <x v="1274"/>
    <x v="83"/>
    <x v="934"/>
    <n v="550035"/>
    <x v="5092"/>
    <x v="5344"/>
    <x v="4878"/>
    <n v="6889"/>
    <n v="83000000"/>
  </r>
  <r>
    <x v="5362"/>
    <x v="0"/>
    <x v="4"/>
    <x v="4"/>
    <x v="458"/>
    <x v="3252"/>
    <x v="66"/>
    <x v="465"/>
    <n v="550979"/>
    <x v="5093"/>
    <x v="5345"/>
    <x v="4879"/>
    <n v="746"/>
    <n v="83000000"/>
  </r>
  <r>
    <x v="5363"/>
    <x v="2"/>
    <x v="9"/>
    <x v="9"/>
    <x v="379"/>
    <x v="434"/>
    <x v="115"/>
    <x v="1646"/>
    <n v="554835"/>
    <x v="1794"/>
    <x v="5346"/>
    <x v="2715"/>
    <n v="18793"/>
    <n v="1380000000"/>
  </r>
  <r>
    <x v="5364"/>
    <x v="4"/>
    <x v="12"/>
    <x v="14"/>
    <x v="250"/>
    <x v="1100"/>
    <x v="23"/>
    <x v="364"/>
    <n v="556658"/>
    <x v="5094"/>
    <x v="5347"/>
    <x v="4880"/>
    <n v="12608"/>
    <n v="331000000"/>
  </r>
  <r>
    <x v="5365"/>
    <x v="2"/>
    <x v="5"/>
    <x v="5"/>
    <x v="524"/>
    <x v="3253"/>
    <x v="107"/>
    <x v="1210"/>
    <n v="559283"/>
    <x v="5095"/>
    <x v="5348"/>
    <x v="486"/>
    <n v="14408"/>
    <n v="1380000000"/>
  </r>
  <r>
    <x v="5366"/>
    <x v="1"/>
    <x v="1"/>
    <x v="26"/>
    <x v="367"/>
    <x v="1382"/>
    <x v="191"/>
    <x v="3227"/>
    <n v="563181"/>
    <x v="4630"/>
    <x v="5349"/>
    <x v="4881"/>
    <n v="4944"/>
    <n v="213000000"/>
  </r>
  <r>
    <x v="5367"/>
    <x v="3"/>
    <x v="11"/>
    <x v="33"/>
    <x v="7"/>
    <x v="235"/>
    <x v="162"/>
    <x v="1739"/>
    <n v="566668"/>
    <x v="1294"/>
    <x v="5350"/>
    <x v="4882"/>
    <n v="13793"/>
    <n v="68000000"/>
  </r>
  <r>
    <x v="5368"/>
    <x v="3"/>
    <x v="6"/>
    <x v="6"/>
    <x v="294"/>
    <x v="2545"/>
    <x v="96"/>
    <x v="3303"/>
    <n v="570874"/>
    <x v="5096"/>
    <x v="5351"/>
    <x v="4883"/>
    <n v="4351"/>
    <n v="68000000"/>
  </r>
  <r>
    <x v="5369"/>
    <x v="1"/>
    <x v="18"/>
    <x v="27"/>
    <x v="482"/>
    <x v="2312"/>
    <x v="36"/>
    <x v="1797"/>
    <n v="575181"/>
    <x v="5097"/>
    <x v="5352"/>
    <x v="4884"/>
    <n v="5434"/>
    <n v="213000000"/>
  </r>
  <r>
    <x v="5370"/>
    <x v="1"/>
    <x v="15"/>
    <x v="18"/>
    <x v="658"/>
    <x v="43"/>
    <x v="28"/>
    <x v="3304"/>
    <n v="576031"/>
    <x v="5098"/>
    <x v="5353"/>
    <x v="4885"/>
    <n v="10401"/>
    <n v="213000000"/>
  </r>
  <r>
    <x v="5371"/>
    <x v="3"/>
    <x v="6"/>
    <x v="22"/>
    <x v="464"/>
    <x v="2033"/>
    <x v="35"/>
    <x v="1453"/>
    <n v="578956"/>
    <x v="2295"/>
    <x v="5354"/>
    <x v="4113"/>
    <n v="10532"/>
    <n v="68000000"/>
  </r>
  <r>
    <x v="5372"/>
    <x v="4"/>
    <x v="14"/>
    <x v="32"/>
    <x v="186"/>
    <x v="3198"/>
    <x v="56"/>
    <x v="2362"/>
    <n v="579951"/>
    <x v="5099"/>
    <x v="5355"/>
    <x v="4886"/>
    <n v="16545"/>
    <n v="331000000"/>
  </r>
  <r>
    <x v="5373"/>
    <x v="4"/>
    <x v="14"/>
    <x v="16"/>
    <x v="518"/>
    <x v="218"/>
    <x v="99"/>
    <x v="3305"/>
    <n v="584712"/>
    <x v="5100"/>
    <x v="5356"/>
    <x v="4887"/>
    <n v="4012"/>
    <n v="331000000"/>
  </r>
  <r>
    <x v="5374"/>
    <x v="4"/>
    <x v="13"/>
    <x v="21"/>
    <x v="135"/>
    <x v="3254"/>
    <x v="48"/>
    <x v="2931"/>
    <n v="585061"/>
    <x v="5101"/>
    <x v="5357"/>
    <x v="4888"/>
    <n v="15204"/>
    <n v="331000000"/>
  </r>
  <r>
    <x v="5375"/>
    <x v="1"/>
    <x v="3"/>
    <x v="3"/>
    <x v="394"/>
    <x v="2835"/>
    <x v="106"/>
    <x v="1716"/>
    <n v="586598"/>
    <x v="5102"/>
    <x v="5358"/>
    <x v="4889"/>
    <n v="3214"/>
    <n v="213000000"/>
  </r>
  <r>
    <x v="5376"/>
    <x v="3"/>
    <x v="6"/>
    <x v="6"/>
    <x v="187"/>
    <x v="668"/>
    <x v="171"/>
    <x v="3306"/>
    <n v="589575"/>
    <x v="5103"/>
    <x v="5359"/>
    <x v="4890"/>
    <n v="12301"/>
    <n v="68000000"/>
  </r>
  <r>
    <x v="5377"/>
    <x v="3"/>
    <x v="11"/>
    <x v="12"/>
    <x v="599"/>
    <x v="597"/>
    <x v="47"/>
    <x v="2589"/>
    <n v="592303"/>
    <x v="5104"/>
    <x v="5360"/>
    <x v="4891"/>
    <n v="16235"/>
    <n v="68000000"/>
  </r>
  <r>
    <x v="5378"/>
    <x v="3"/>
    <x v="6"/>
    <x v="22"/>
    <x v="598"/>
    <x v="1704"/>
    <x v="143"/>
    <x v="3307"/>
    <n v="596649"/>
    <x v="5105"/>
    <x v="5361"/>
    <x v="4892"/>
    <n v="9825"/>
    <n v="68000000"/>
  </r>
  <r>
    <x v="5379"/>
    <x v="2"/>
    <x v="7"/>
    <x v="7"/>
    <x v="123"/>
    <x v="2704"/>
    <x v="40"/>
    <x v="2520"/>
    <n v="599015"/>
    <x v="5106"/>
    <x v="5362"/>
    <x v="1289"/>
    <n v="16954"/>
    <n v="1380000000"/>
  </r>
  <r>
    <x v="5380"/>
    <x v="2"/>
    <x v="7"/>
    <x v="7"/>
    <x v="478"/>
    <x v="1759"/>
    <x v="100"/>
    <x v="2953"/>
    <n v="601251"/>
    <x v="797"/>
    <x v="5363"/>
    <x v="4893"/>
    <n v="15539"/>
    <n v="1380000000"/>
  </r>
  <r>
    <x v="5381"/>
    <x v="0"/>
    <x v="4"/>
    <x v="4"/>
    <x v="155"/>
    <x v="2124"/>
    <x v="125"/>
    <x v="1641"/>
    <n v="605126"/>
    <x v="5107"/>
    <x v="5364"/>
    <x v="4894"/>
    <n v="13770"/>
    <n v="83000000"/>
  </r>
  <r>
    <x v="5382"/>
    <x v="2"/>
    <x v="2"/>
    <x v="2"/>
    <x v="267"/>
    <x v="1639"/>
    <x v="193"/>
    <x v="3308"/>
    <n v="608220"/>
    <x v="5108"/>
    <x v="5365"/>
    <x v="4895"/>
    <n v="3895"/>
    <n v="1380000000"/>
  </r>
  <r>
    <x v="5383"/>
    <x v="4"/>
    <x v="13"/>
    <x v="15"/>
    <x v="108"/>
    <x v="7"/>
    <x v="128"/>
    <x v="475"/>
    <n v="611821"/>
    <x v="5109"/>
    <x v="5366"/>
    <x v="4896"/>
    <n v="13956"/>
    <n v="331000000"/>
  </r>
  <r>
    <x v="5384"/>
    <x v="4"/>
    <x v="12"/>
    <x v="17"/>
    <x v="726"/>
    <x v="736"/>
    <x v="142"/>
    <x v="3309"/>
    <n v="615995"/>
    <x v="5110"/>
    <x v="5367"/>
    <x v="4897"/>
    <n v="8977"/>
    <n v="331000000"/>
  </r>
  <r>
    <x v="5385"/>
    <x v="4"/>
    <x v="13"/>
    <x v="21"/>
    <x v="623"/>
    <x v="598"/>
    <x v="39"/>
    <x v="1947"/>
    <n v="620636"/>
    <x v="5110"/>
    <x v="5368"/>
    <x v="4898"/>
    <n v="12120"/>
    <n v="331000000"/>
  </r>
  <r>
    <x v="5386"/>
    <x v="4"/>
    <x v="13"/>
    <x v="21"/>
    <x v="451"/>
    <x v="1130"/>
    <x v="17"/>
    <x v="3310"/>
    <n v="621559"/>
    <x v="5111"/>
    <x v="5369"/>
    <x v="4899"/>
    <n v="822"/>
    <n v="331000000"/>
  </r>
  <r>
    <x v="5387"/>
    <x v="0"/>
    <x v="4"/>
    <x v="24"/>
    <x v="470"/>
    <x v="1860"/>
    <x v="63"/>
    <x v="78"/>
    <n v="622177"/>
    <x v="5112"/>
    <x v="5370"/>
    <x v="4900"/>
    <n v="6626"/>
    <n v="83000000"/>
  </r>
  <r>
    <x v="5388"/>
    <x v="4"/>
    <x v="8"/>
    <x v="8"/>
    <x v="597"/>
    <x v="2125"/>
    <x v="152"/>
    <x v="2964"/>
    <n v="626577"/>
    <x v="331"/>
    <x v="5371"/>
    <x v="4901"/>
    <n v="7062"/>
    <n v="331000000"/>
  </r>
  <r>
    <x v="5389"/>
    <x v="1"/>
    <x v="3"/>
    <x v="3"/>
    <x v="29"/>
    <x v="232"/>
    <x v="62"/>
    <x v="3285"/>
    <n v="629839"/>
    <x v="5113"/>
    <x v="5372"/>
    <x v="4902"/>
    <n v="2733"/>
    <n v="213000000"/>
  </r>
  <r>
    <x v="5390"/>
    <x v="1"/>
    <x v="3"/>
    <x v="31"/>
    <x v="582"/>
    <x v="266"/>
    <x v="41"/>
    <x v="1848"/>
    <n v="633142"/>
    <x v="5114"/>
    <x v="5373"/>
    <x v="4903"/>
    <n v="12809"/>
    <n v="213000000"/>
  </r>
  <r>
    <x v="5391"/>
    <x v="1"/>
    <x v="3"/>
    <x v="3"/>
    <x v="213"/>
    <x v="535"/>
    <x v="83"/>
    <x v="1971"/>
    <n v="635743"/>
    <x v="5115"/>
    <x v="5374"/>
    <x v="4904"/>
    <n v="11347"/>
    <n v="213000000"/>
  </r>
  <r>
    <x v="5392"/>
    <x v="2"/>
    <x v="2"/>
    <x v="29"/>
    <x v="224"/>
    <x v="1488"/>
    <x v="34"/>
    <x v="1348"/>
    <n v="636790"/>
    <x v="5116"/>
    <x v="5375"/>
    <x v="3752"/>
    <n v="5172"/>
    <n v="1380000000"/>
  </r>
  <r>
    <x v="5393"/>
    <x v="3"/>
    <x v="6"/>
    <x v="6"/>
    <x v="433"/>
    <x v="3070"/>
    <x v="174"/>
    <x v="2422"/>
    <n v="638488"/>
    <x v="5117"/>
    <x v="5376"/>
    <x v="4905"/>
    <n v="9501"/>
    <n v="68000000"/>
  </r>
  <r>
    <x v="5394"/>
    <x v="0"/>
    <x v="19"/>
    <x v="36"/>
    <x v="81"/>
    <x v="134"/>
    <x v="60"/>
    <x v="1362"/>
    <n v="640718"/>
    <x v="5118"/>
    <x v="5377"/>
    <x v="4906"/>
    <n v="18268"/>
    <n v="83000000"/>
  </r>
  <r>
    <x v="5395"/>
    <x v="1"/>
    <x v="1"/>
    <x v="26"/>
    <x v="39"/>
    <x v="2793"/>
    <x v="179"/>
    <x v="3311"/>
    <n v="642586"/>
    <x v="5119"/>
    <x v="5378"/>
    <x v="4907"/>
    <n v="12342"/>
    <n v="213000000"/>
  </r>
  <r>
    <x v="5396"/>
    <x v="1"/>
    <x v="15"/>
    <x v="18"/>
    <x v="569"/>
    <x v="517"/>
    <x v="21"/>
    <x v="3312"/>
    <n v="645240"/>
    <x v="5120"/>
    <x v="5379"/>
    <x v="4908"/>
    <n v="10995"/>
    <n v="213000000"/>
  </r>
  <r>
    <x v="5397"/>
    <x v="4"/>
    <x v="13"/>
    <x v="15"/>
    <x v="356"/>
    <x v="1740"/>
    <x v="74"/>
    <x v="3015"/>
    <n v="645322"/>
    <x v="1817"/>
    <x v="5380"/>
    <x v="4909"/>
    <n v="5140"/>
    <n v="331000000"/>
  </r>
  <r>
    <x v="5398"/>
    <x v="1"/>
    <x v="1"/>
    <x v="26"/>
    <x v="398"/>
    <x v="3255"/>
    <x v="3"/>
    <x v="983"/>
    <n v="645414"/>
    <x v="5121"/>
    <x v="5381"/>
    <x v="4910"/>
    <n v="15110"/>
    <n v="213000000"/>
  </r>
  <r>
    <x v="5399"/>
    <x v="4"/>
    <x v="14"/>
    <x v="32"/>
    <x v="308"/>
    <x v="3256"/>
    <x v="91"/>
    <x v="3313"/>
    <n v="648570"/>
    <x v="5122"/>
    <x v="5382"/>
    <x v="4911"/>
    <n v="7467"/>
    <n v="331000000"/>
  </r>
  <r>
    <x v="5400"/>
    <x v="4"/>
    <x v="8"/>
    <x v="34"/>
    <x v="473"/>
    <x v="1263"/>
    <x v="177"/>
    <x v="1153"/>
    <n v="651618"/>
    <x v="5123"/>
    <x v="5383"/>
    <x v="3274"/>
    <n v="13123"/>
    <n v="331000000"/>
  </r>
  <r>
    <x v="5401"/>
    <x v="3"/>
    <x v="11"/>
    <x v="12"/>
    <x v="405"/>
    <x v="3257"/>
    <x v="58"/>
    <x v="1161"/>
    <n v="653085"/>
    <x v="5124"/>
    <x v="5384"/>
    <x v="4912"/>
    <n v="6502"/>
    <n v="68000000"/>
  </r>
  <r>
    <x v="5402"/>
    <x v="2"/>
    <x v="2"/>
    <x v="2"/>
    <x v="578"/>
    <x v="421"/>
    <x v="168"/>
    <x v="3016"/>
    <n v="655109"/>
    <x v="5125"/>
    <x v="5385"/>
    <x v="2034"/>
    <n v="8334"/>
    <n v="1380000000"/>
  </r>
  <r>
    <x v="5403"/>
    <x v="4"/>
    <x v="8"/>
    <x v="8"/>
    <x v="575"/>
    <x v="194"/>
    <x v="146"/>
    <x v="155"/>
    <n v="659978"/>
    <x v="5126"/>
    <x v="5386"/>
    <x v="1251"/>
    <n v="4705"/>
    <n v="331000000"/>
  </r>
  <r>
    <x v="5404"/>
    <x v="4"/>
    <x v="8"/>
    <x v="34"/>
    <x v="238"/>
    <x v="2364"/>
    <x v="54"/>
    <x v="3314"/>
    <n v="663795"/>
    <x v="5127"/>
    <x v="5387"/>
    <x v="4913"/>
    <n v="7169"/>
    <n v="331000000"/>
  </r>
  <r>
    <x v="5405"/>
    <x v="3"/>
    <x v="17"/>
    <x v="28"/>
    <x v="633"/>
    <x v="3258"/>
    <x v="39"/>
    <x v="2489"/>
    <n v="666493"/>
    <x v="5127"/>
    <x v="5388"/>
    <x v="4914"/>
    <n v="12644"/>
    <n v="68000000"/>
  </r>
  <r>
    <x v="5406"/>
    <x v="4"/>
    <x v="12"/>
    <x v="14"/>
    <x v="429"/>
    <x v="3259"/>
    <x v="89"/>
    <x v="3315"/>
    <n v="667284"/>
    <x v="5128"/>
    <x v="5389"/>
    <x v="4915"/>
    <n v="17026"/>
    <n v="331000000"/>
  </r>
  <r>
    <x v="5407"/>
    <x v="0"/>
    <x v="0"/>
    <x v="0"/>
    <x v="448"/>
    <x v="3260"/>
    <x v="103"/>
    <x v="3316"/>
    <n v="667759"/>
    <x v="5129"/>
    <x v="5390"/>
    <x v="4916"/>
    <n v="7855"/>
    <n v="83000000"/>
  </r>
  <r>
    <x v="5408"/>
    <x v="2"/>
    <x v="2"/>
    <x v="29"/>
    <x v="4"/>
    <x v="1175"/>
    <x v="181"/>
    <x v="37"/>
    <n v="668262"/>
    <x v="5130"/>
    <x v="5391"/>
    <x v="4917"/>
    <n v="18883"/>
    <n v="1380000000"/>
  </r>
  <r>
    <x v="5409"/>
    <x v="0"/>
    <x v="4"/>
    <x v="24"/>
    <x v="379"/>
    <x v="44"/>
    <x v="18"/>
    <x v="1765"/>
    <n v="668492"/>
    <x v="5131"/>
    <x v="5392"/>
    <x v="427"/>
    <n v="4142"/>
    <n v="83000000"/>
  </r>
  <r>
    <x v="5410"/>
    <x v="1"/>
    <x v="3"/>
    <x v="3"/>
    <x v="137"/>
    <x v="1037"/>
    <x v="146"/>
    <x v="255"/>
    <n v="670078"/>
    <x v="5132"/>
    <x v="5393"/>
    <x v="4918"/>
    <n v="867"/>
    <n v="213000000"/>
  </r>
  <r>
    <x v="5411"/>
    <x v="2"/>
    <x v="5"/>
    <x v="5"/>
    <x v="60"/>
    <x v="1641"/>
    <x v="3"/>
    <x v="1864"/>
    <n v="671852"/>
    <x v="5133"/>
    <x v="5394"/>
    <x v="4919"/>
    <n v="17946"/>
    <n v="1380000000"/>
  </r>
  <r>
    <x v="5412"/>
    <x v="1"/>
    <x v="1"/>
    <x v="26"/>
    <x v="305"/>
    <x v="3261"/>
    <x v="115"/>
    <x v="654"/>
    <n v="674942"/>
    <x v="5134"/>
    <x v="5395"/>
    <x v="4920"/>
    <n v="2947"/>
    <n v="213000000"/>
  </r>
  <r>
    <x v="5413"/>
    <x v="4"/>
    <x v="14"/>
    <x v="16"/>
    <x v="211"/>
    <x v="1809"/>
    <x v="53"/>
    <x v="1944"/>
    <n v="677198"/>
    <x v="5135"/>
    <x v="5396"/>
    <x v="4921"/>
    <n v="11090"/>
    <n v="331000000"/>
  </r>
  <r>
    <x v="5414"/>
    <x v="3"/>
    <x v="17"/>
    <x v="28"/>
    <x v="625"/>
    <x v="1435"/>
    <x v="11"/>
    <x v="3317"/>
    <n v="681168"/>
    <x v="5136"/>
    <x v="5397"/>
    <x v="1133"/>
    <n v="2739"/>
    <n v="68000000"/>
  </r>
  <r>
    <x v="5415"/>
    <x v="0"/>
    <x v="19"/>
    <x v="36"/>
    <x v="104"/>
    <x v="2762"/>
    <x v="65"/>
    <x v="3318"/>
    <n v="685394"/>
    <x v="5137"/>
    <x v="5398"/>
    <x v="4922"/>
    <n v="5036"/>
    <n v="83000000"/>
  </r>
  <r>
    <x v="5416"/>
    <x v="1"/>
    <x v="15"/>
    <x v="18"/>
    <x v="653"/>
    <x v="1272"/>
    <x v="179"/>
    <x v="2630"/>
    <n v="690232"/>
    <x v="3748"/>
    <x v="5399"/>
    <x v="4923"/>
    <n v="9778"/>
    <n v="213000000"/>
  </r>
  <r>
    <x v="5417"/>
    <x v="4"/>
    <x v="12"/>
    <x v="17"/>
    <x v="520"/>
    <x v="3133"/>
    <x v="144"/>
    <x v="2255"/>
    <n v="690615"/>
    <x v="5138"/>
    <x v="5400"/>
    <x v="4924"/>
    <n v="16912"/>
    <n v="331000000"/>
  </r>
  <r>
    <x v="5418"/>
    <x v="0"/>
    <x v="0"/>
    <x v="0"/>
    <x v="441"/>
    <x v="2376"/>
    <x v="73"/>
    <x v="3319"/>
    <n v="693778"/>
    <x v="5139"/>
    <x v="5401"/>
    <x v="4925"/>
    <n v="3350"/>
    <n v="83000000"/>
  </r>
  <r>
    <x v="5419"/>
    <x v="0"/>
    <x v="16"/>
    <x v="19"/>
    <x v="272"/>
    <x v="3007"/>
    <x v="139"/>
    <x v="3320"/>
    <n v="696187"/>
    <x v="5140"/>
    <x v="5402"/>
    <x v="4926"/>
    <n v="14507"/>
    <n v="83000000"/>
  </r>
  <r>
    <x v="5420"/>
    <x v="1"/>
    <x v="18"/>
    <x v="23"/>
    <x v="116"/>
    <x v="368"/>
    <x v="196"/>
    <x v="3321"/>
    <n v="696947"/>
    <x v="5141"/>
    <x v="5403"/>
    <x v="4927"/>
    <n v="9611"/>
    <n v="213000000"/>
  </r>
  <r>
    <x v="5421"/>
    <x v="4"/>
    <x v="8"/>
    <x v="34"/>
    <x v="87"/>
    <x v="3262"/>
    <x v="98"/>
    <x v="694"/>
    <n v="700899"/>
    <x v="5142"/>
    <x v="5404"/>
    <x v="4928"/>
    <n v="4661"/>
    <n v="331000000"/>
  </r>
  <r>
    <x v="5422"/>
    <x v="3"/>
    <x v="17"/>
    <x v="20"/>
    <x v="496"/>
    <x v="1083"/>
    <x v="174"/>
    <x v="3124"/>
    <n v="701841"/>
    <x v="5143"/>
    <x v="5405"/>
    <x v="4929"/>
    <n v="8716"/>
    <n v="68000000"/>
  </r>
  <r>
    <x v="5423"/>
    <x v="1"/>
    <x v="18"/>
    <x v="23"/>
    <x v="125"/>
    <x v="2962"/>
    <x v="134"/>
    <x v="3119"/>
    <n v="704536"/>
    <x v="2338"/>
    <x v="5406"/>
    <x v="4930"/>
    <n v="11977"/>
    <n v="213000000"/>
  </r>
  <r>
    <x v="5424"/>
    <x v="0"/>
    <x v="0"/>
    <x v="0"/>
    <x v="427"/>
    <x v="356"/>
    <x v="21"/>
    <x v="2114"/>
    <n v="705832"/>
    <x v="5144"/>
    <x v="5407"/>
    <x v="369"/>
    <n v="9155"/>
    <n v="83000000"/>
  </r>
  <r>
    <x v="5425"/>
    <x v="0"/>
    <x v="19"/>
    <x v="35"/>
    <x v="66"/>
    <x v="3263"/>
    <x v="184"/>
    <x v="687"/>
    <n v="708234"/>
    <x v="5145"/>
    <x v="5408"/>
    <x v="4931"/>
    <n v="13638"/>
    <n v="83000000"/>
  </r>
  <r>
    <x v="5426"/>
    <x v="2"/>
    <x v="5"/>
    <x v="13"/>
    <x v="162"/>
    <x v="3264"/>
    <x v="131"/>
    <x v="3322"/>
    <n v="710381"/>
    <x v="5146"/>
    <x v="5409"/>
    <x v="4932"/>
    <n v="6901"/>
    <n v="1380000000"/>
  </r>
  <r>
    <x v="5427"/>
    <x v="4"/>
    <x v="14"/>
    <x v="32"/>
    <x v="619"/>
    <x v="1760"/>
    <x v="15"/>
    <x v="972"/>
    <n v="712020"/>
    <x v="5147"/>
    <x v="5410"/>
    <x v="4806"/>
    <n v="1763"/>
    <n v="331000000"/>
  </r>
  <r>
    <x v="5428"/>
    <x v="2"/>
    <x v="7"/>
    <x v="7"/>
    <x v="545"/>
    <x v="424"/>
    <x v="47"/>
    <x v="1584"/>
    <n v="716416"/>
    <x v="5148"/>
    <x v="5411"/>
    <x v="4933"/>
    <n v="13381"/>
    <n v="1380000000"/>
  </r>
  <r>
    <x v="5429"/>
    <x v="3"/>
    <x v="10"/>
    <x v="10"/>
    <x v="446"/>
    <x v="3265"/>
    <x v="70"/>
    <x v="354"/>
    <n v="717024"/>
    <x v="5149"/>
    <x v="5412"/>
    <x v="4934"/>
    <n v="16880"/>
    <n v="68000000"/>
  </r>
  <r>
    <x v="5430"/>
    <x v="1"/>
    <x v="1"/>
    <x v="1"/>
    <x v="48"/>
    <x v="1838"/>
    <x v="47"/>
    <x v="1000"/>
    <n v="717905"/>
    <x v="5150"/>
    <x v="5413"/>
    <x v="4935"/>
    <n v="19270"/>
    <n v="213000000"/>
  </r>
  <r>
    <x v="5431"/>
    <x v="0"/>
    <x v="19"/>
    <x v="35"/>
    <x v="472"/>
    <x v="3266"/>
    <x v="34"/>
    <x v="55"/>
    <n v="720155"/>
    <x v="5151"/>
    <x v="5414"/>
    <x v="4936"/>
    <n v="8399"/>
    <n v="83000000"/>
  </r>
  <r>
    <x v="5432"/>
    <x v="4"/>
    <x v="12"/>
    <x v="17"/>
    <x v="429"/>
    <x v="3267"/>
    <x v="3"/>
    <x v="2908"/>
    <n v="723247"/>
    <x v="5152"/>
    <x v="5415"/>
    <x v="4937"/>
    <n v="5584"/>
    <n v="331000000"/>
  </r>
  <r>
    <x v="5433"/>
    <x v="0"/>
    <x v="16"/>
    <x v="19"/>
    <x v="78"/>
    <x v="3268"/>
    <x v="173"/>
    <x v="2117"/>
    <n v="725406"/>
    <x v="5153"/>
    <x v="5416"/>
    <x v="4938"/>
    <n v="17885"/>
    <n v="83000000"/>
  </r>
  <r>
    <x v="5434"/>
    <x v="2"/>
    <x v="9"/>
    <x v="25"/>
    <x v="533"/>
    <x v="3269"/>
    <x v="128"/>
    <x v="3323"/>
    <n v="727834"/>
    <x v="5154"/>
    <x v="5417"/>
    <x v="4939"/>
    <n v="13442"/>
    <n v="1380000000"/>
  </r>
  <r>
    <x v="5435"/>
    <x v="2"/>
    <x v="2"/>
    <x v="2"/>
    <x v="382"/>
    <x v="3270"/>
    <x v="155"/>
    <x v="3324"/>
    <n v="732684"/>
    <x v="5155"/>
    <x v="5418"/>
    <x v="4940"/>
    <n v="15636"/>
    <n v="1380000000"/>
  </r>
  <r>
    <x v="5436"/>
    <x v="1"/>
    <x v="15"/>
    <x v="18"/>
    <x v="73"/>
    <x v="3271"/>
    <x v="186"/>
    <x v="679"/>
    <n v="735685"/>
    <x v="5156"/>
    <x v="5419"/>
    <x v="4941"/>
    <n v="6197"/>
    <n v="213000000"/>
  </r>
  <r>
    <x v="5437"/>
    <x v="4"/>
    <x v="8"/>
    <x v="34"/>
    <x v="631"/>
    <x v="236"/>
    <x v="41"/>
    <x v="2349"/>
    <n v="740576"/>
    <x v="5157"/>
    <x v="5420"/>
    <x v="4942"/>
    <n v="1779"/>
    <n v="331000000"/>
  </r>
  <r>
    <x v="5438"/>
    <x v="4"/>
    <x v="13"/>
    <x v="21"/>
    <x v="376"/>
    <x v="20"/>
    <x v="76"/>
    <x v="1027"/>
    <n v="742570"/>
    <x v="5158"/>
    <x v="5421"/>
    <x v="2357"/>
    <n v="9080"/>
    <n v="331000000"/>
  </r>
  <r>
    <x v="5439"/>
    <x v="1"/>
    <x v="3"/>
    <x v="3"/>
    <x v="133"/>
    <x v="3272"/>
    <x v="77"/>
    <x v="1391"/>
    <n v="743893"/>
    <x v="5159"/>
    <x v="5422"/>
    <x v="4943"/>
    <n v="6358"/>
    <n v="213000000"/>
  </r>
  <r>
    <x v="5440"/>
    <x v="2"/>
    <x v="2"/>
    <x v="29"/>
    <x v="587"/>
    <x v="3129"/>
    <x v="0"/>
    <x v="3325"/>
    <n v="748210"/>
    <x v="5160"/>
    <x v="5423"/>
    <x v="4944"/>
    <n v="10225"/>
    <n v="1380000000"/>
  </r>
  <r>
    <x v="5441"/>
    <x v="2"/>
    <x v="9"/>
    <x v="25"/>
    <x v="105"/>
    <x v="3273"/>
    <x v="78"/>
    <x v="2558"/>
    <n v="749221"/>
    <x v="3310"/>
    <x v="5424"/>
    <x v="4945"/>
    <n v="2501"/>
    <n v="1380000000"/>
  </r>
  <r>
    <x v="5442"/>
    <x v="2"/>
    <x v="7"/>
    <x v="7"/>
    <x v="495"/>
    <x v="3274"/>
    <x v="37"/>
    <x v="1857"/>
    <n v="753259"/>
    <x v="5161"/>
    <x v="5425"/>
    <x v="4946"/>
    <n v="11976"/>
    <n v="1380000000"/>
  </r>
  <r>
    <x v="5443"/>
    <x v="0"/>
    <x v="19"/>
    <x v="36"/>
    <x v="105"/>
    <x v="3275"/>
    <x v="86"/>
    <x v="2879"/>
    <n v="753947"/>
    <x v="5162"/>
    <x v="5426"/>
    <x v="126"/>
    <n v="4204"/>
    <n v="83000000"/>
  </r>
  <r>
    <x v="5444"/>
    <x v="3"/>
    <x v="11"/>
    <x v="33"/>
    <x v="335"/>
    <x v="2002"/>
    <x v="63"/>
    <x v="3326"/>
    <n v="758015"/>
    <x v="5163"/>
    <x v="5427"/>
    <x v="4947"/>
    <n v="16410"/>
    <n v="68000000"/>
  </r>
  <r>
    <x v="5445"/>
    <x v="2"/>
    <x v="5"/>
    <x v="13"/>
    <x v="104"/>
    <x v="186"/>
    <x v="184"/>
    <x v="2373"/>
    <n v="762228"/>
    <x v="5164"/>
    <x v="5428"/>
    <x v="4948"/>
    <n v="17823"/>
    <n v="1380000000"/>
  </r>
  <r>
    <x v="5446"/>
    <x v="3"/>
    <x v="6"/>
    <x v="22"/>
    <x v="8"/>
    <x v="1099"/>
    <x v="133"/>
    <x v="3327"/>
    <n v="766497"/>
    <x v="5165"/>
    <x v="5429"/>
    <x v="4949"/>
    <n v="17389"/>
    <n v="68000000"/>
  </r>
  <r>
    <x v="5447"/>
    <x v="3"/>
    <x v="17"/>
    <x v="28"/>
    <x v="333"/>
    <x v="319"/>
    <x v="82"/>
    <x v="1261"/>
    <n v="767739"/>
    <x v="5166"/>
    <x v="5430"/>
    <x v="4950"/>
    <n v="9504"/>
    <n v="68000000"/>
  </r>
  <r>
    <x v="5448"/>
    <x v="4"/>
    <x v="14"/>
    <x v="16"/>
    <x v="616"/>
    <x v="284"/>
    <x v="153"/>
    <x v="3328"/>
    <n v="771186"/>
    <x v="5167"/>
    <x v="5431"/>
    <x v="4951"/>
    <n v="11749"/>
    <n v="331000000"/>
  </r>
  <r>
    <x v="5449"/>
    <x v="1"/>
    <x v="15"/>
    <x v="18"/>
    <x v="661"/>
    <x v="3276"/>
    <x v="122"/>
    <x v="2610"/>
    <n v="773230"/>
    <x v="5168"/>
    <x v="5432"/>
    <x v="4952"/>
    <n v="11528"/>
    <n v="213000000"/>
  </r>
  <r>
    <x v="5450"/>
    <x v="0"/>
    <x v="4"/>
    <x v="24"/>
    <x v="589"/>
    <x v="3277"/>
    <x v="45"/>
    <x v="3329"/>
    <n v="773670"/>
    <x v="3778"/>
    <x v="5433"/>
    <x v="4953"/>
    <n v="17395"/>
    <n v="83000000"/>
  </r>
  <r>
    <x v="5451"/>
    <x v="3"/>
    <x v="10"/>
    <x v="11"/>
    <x v="437"/>
    <x v="2478"/>
    <x v="194"/>
    <x v="903"/>
    <n v="774894"/>
    <x v="5169"/>
    <x v="5434"/>
    <x v="3059"/>
    <n v="10464"/>
    <n v="68000000"/>
  </r>
  <r>
    <x v="5452"/>
    <x v="0"/>
    <x v="0"/>
    <x v="0"/>
    <x v="407"/>
    <x v="3225"/>
    <x v="136"/>
    <x v="3330"/>
    <n v="777356"/>
    <x v="5170"/>
    <x v="5435"/>
    <x v="4954"/>
    <n v="6005"/>
    <n v="83000000"/>
  </r>
  <r>
    <x v="5453"/>
    <x v="4"/>
    <x v="8"/>
    <x v="8"/>
    <x v="505"/>
    <x v="3150"/>
    <x v="188"/>
    <x v="328"/>
    <n v="781534"/>
    <x v="5171"/>
    <x v="5436"/>
    <x v="4955"/>
    <n v="13400"/>
    <n v="331000000"/>
  </r>
  <r>
    <x v="5454"/>
    <x v="2"/>
    <x v="7"/>
    <x v="7"/>
    <x v="680"/>
    <x v="2552"/>
    <x v="79"/>
    <x v="3331"/>
    <n v="784286"/>
    <x v="5172"/>
    <x v="5437"/>
    <x v="4956"/>
    <n v="13414"/>
    <n v="1380000000"/>
  </r>
  <r>
    <x v="5455"/>
    <x v="3"/>
    <x v="6"/>
    <x v="6"/>
    <x v="94"/>
    <x v="2610"/>
    <x v="107"/>
    <x v="3231"/>
    <n v="786038"/>
    <x v="5173"/>
    <x v="5438"/>
    <x v="4957"/>
    <n v="8521"/>
    <n v="68000000"/>
  </r>
  <r>
    <x v="5456"/>
    <x v="1"/>
    <x v="3"/>
    <x v="31"/>
    <x v="720"/>
    <x v="915"/>
    <x v="88"/>
    <x v="3332"/>
    <n v="790480"/>
    <x v="5174"/>
    <x v="5439"/>
    <x v="4958"/>
    <n v="6051"/>
    <n v="213000000"/>
  </r>
  <r>
    <x v="5457"/>
    <x v="4"/>
    <x v="13"/>
    <x v="21"/>
    <x v="689"/>
    <x v="2665"/>
    <x v="9"/>
    <x v="3333"/>
    <n v="795109"/>
    <x v="5175"/>
    <x v="5440"/>
    <x v="4959"/>
    <n v="13436"/>
    <n v="331000000"/>
  </r>
  <r>
    <x v="5458"/>
    <x v="0"/>
    <x v="0"/>
    <x v="0"/>
    <x v="557"/>
    <x v="1038"/>
    <x v="173"/>
    <x v="1310"/>
    <n v="798111"/>
    <x v="5176"/>
    <x v="5441"/>
    <x v="4960"/>
    <n v="4017"/>
    <n v="83000000"/>
  </r>
  <r>
    <x v="5459"/>
    <x v="2"/>
    <x v="9"/>
    <x v="25"/>
    <x v="270"/>
    <x v="1411"/>
    <x v="87"/>
    <x v="769"/>
    <n v="802657"/>
    <x v="5177"/>
    <x v="5442"/>
    <x v="4961"/>
    <n v="19388"/>
    <n v="1380000000"/>
  </r>
  <r>
    <x v="5460"/>
    <x v="0"/>
    <x v="4"/>
    <x v="4"/>
    <x v="127"/>
    <x v="1778"/>
    <x v="38"/>
    <x v="3334"/>
    <n v="805873"/>
    <x v="876"/>
    <x v="5443"/>
    <x v="4561"/>
    <n v="19841"/>
    <n v="83000000"/>
  </r>
  <r>
    <x v="5461"/>
    <x v="1"/>
    <x v="15"/>
    <x v="18"/>
    <x v="636"/>
    <x v="2272"/>
    <x v="16"/>
    <x v="1882"/>
    <n v="809232"/>
    <x v="5178"/>
    <x v="5444"/>
    <x v="4962"/>
    <n v="12038"/>
    <n v="213000000"/>
  </r>
  <r>
    <x v="5462"/>
    <x v="3"/>
    <x v="10"/>
    <x v="10"/>
    <x v="199"/>
    <x v="2959"/>
    <x v="46"/>
    <x v="3203"/>
    <n v="813174"/>
    <x v="5179"/>
    <x v="5445"/>
    <x v="4963"/>
    <n v="5176"/>
    <n v="68000000"/>
  </r>
  <r>
    <x v="5463"/>
    <x v="1"/>
    <x v="18"/>
    <x v="23"/>
    <x v="84"/>
    <x v="617"/>
    <x v="74"/>
    <x v="3335"/>
    <n v="816470"/>
    <x v="5180"/>
    <x v="5446"/>
    <x v="1457"/>
    <n v="6942"/>
    <n v="213000000"/>
  </r>
  <r>
    <x v="5464"/>
    <x v="0"/>
    <x v="19"/>
    <x v="36"/>
    <x v="38"/>
    <x v="1696"/>
    <x v="50"/>
    <x v="1344"/>
    <n v="820779"/>
    <x v="4711"/>
    <x v="5447"/>
    <x v="4964"/>
    <n v="11640"/>
    <n v="83000000"/>
  </r>
  <r>
    <x v="5465"/>
    <x v="0"/>
    <x v="19"/>
    <x v="35"/>
    <x v="48"/>
    <x v="316"/>
    <x v="3"/>
    <x v="1533"/>
    <n v="824793"/>
    <x v="5181"/>
    <x v="5448"/>
    <x v="4965"/>
    <n v="2234"/>
    <n v="83000000"/>
  </r>
  <r>
    <x v="5466"/>
    <x v="1"/>
    <x v="15"/>
    <x v="30"/>
    <x v="575"/>
    <x v="3278"/>
    <x v="51"/>
    <x v="2407"/>
    <n v="825692"/>
    <x v="5182"/>
    <x v="5449"/>
    <x v="4966"/>
    <n v="10718"/>
    <n v="213000000"/>
  </r>
  <r>
    <x v="5467"/>
    <x v="1"/>
    <x v="1"/>
    <x v="26"/>
    <x v="253"/>
    <x v="1687"/>
    <x v="105"/>
    <x v="68"/>
    <n v="826881"/>
    <x v="5183"/>
    <x v="5450"/>
    <x v="4967"/>
    <n v="10925"/>
    <n v="213000000"/>
  </r>
  <r>
    <x v="5468"/>
    <x v="1"/>
    <x v="15"/>
    <x v="18"/>
    <x v="319"/>
    <x v="1249"/>
    <x v="109"/>
    <x v="3212"/>
    <n v="827533"/>
    <x v="5184"/>
    <x v="5451"/>
    <x v="4968"/>
    <n v="7504"/>
    <n v="213000000"/>
  </r>
  <r>
    <x v="5469"/>
    <x v="2"/>
    <x v="5"/>
    <x v="5"/>
    <x v="400"/>
    <x v="866"/>
    <x v="134"/>
    <x v="769"/>
    <n v="828515"/>
    <x v="5185"/>
    <x v="5452"/>
    <x v="4969"/>
    <n v="18254"/>
    <n v="1380000000"/>
  </r>
  <r>
    <x v="5470"/>
    <x v="0"/>
    <x v="19"/>
    <x v="35"/>
    <x v="603"/>
    <x v="2507"/>
    <x v="85"/>
    <x v="3336"/>
    <n v="829090"/>
    <x v="5186"/>
    <x v="5453"/>
    <x v="999"/>
    <n v="11357"/>
    <n v="83000000"/>
  </r>
  <r>
    <x v="5471"/>
    <x v="4"/>
    <x v="12"/>
    <x v="17"/>
    <x v="702"/>
    <x v="1079"/>
    <x v="110"/>
    <x v="1783"/>
    <n v="829422"/>
    <x v="5187"/>
    <x v="5454"/>
    <x v="4970"/>
    <n v="5606"/>
    <n v="331000000"/>
  </r>
  <r>
    <x v="5472"/>
    <x v="2"/>
    <x v="5"/>
    <x v="13"/>
    <x v="138"/>
    <x v="2312"/>
    <x v="114"/>
    <x v="3333"/>
    <n v="833729"/>
    <x v="5188"/>
    <x v="5455"/>
    <x v="4971"/>
    <n v="10637"/>
    <n v="1380000000"/>
  </r>
  <r>
    <x v="5473"/>
    <x v="2"/>
    <x v="9"/>
    <x v="25"/>
    <x v="551"/>
    <x v="3279"/>
    <x v="24"/>
    <x v="2991"/>
    <n v="834017"/>
    <x v="1882"/>
    <x v="5456"/>
    <x v="1202"/>
    <n v="13150"/>
    <n v="1380000000"/>
  </r>
  <r>
    <x v="5474"/>
    <x v="2"/>
    <x v="2"/>
    <x v="29"/>
    <x v="112"/>
    <x v="1863"/>
    <x v="91"/>
    <x v="1329"/>
    <n v="836230"/>
    <x v="5189"/>
    <x v="5457"/>
    <x v="4972"/>
    <n v="9736"/>
    <n v="1380000000"/>
  </r>
  <r>
    <x v="5475"/>
    <x v="4"/>
    <x v="13"/>
    <x v="21"/>
    <x v="719"/>
    <x v="1235"/>
    <x v="105"/>
    <x v="3337"/>
    <n v="838403"/>
    <x v="5190"/>
    <x v="5458"/>
    <x v="4973"/>
    <n v="6132"/>
    <n v="331000000"/>
  </r>
  <r>
    <x v="5476"/>
    <x v="1"/>
    <x v="3"/>
    <x v="3"/>
    <x v="147"/>
    <x v="1015"/>
    <x v="30"/>
    <x v="3338"/>
    <n v="842236"/>
    <x v="5191"/>
    <x v="5459"/>
    <x v="4974"/>
    <n v="19797"/>
    <n v="213000000"/>
  </r>
  <r>
    <x v="5477"/>
    <x v="0"/>
    <x v="16"/>
    <x v="19"/>
    <x v="678"/>
    <x v="3280"/>
    <x v="90"/>
    <x v="3339"/>
    <n v="843291"/>
    <x v="5192"/>
    <x v="5460"/>
    <x v="2329"/>
    <n v="7937"/>
    <n v="83000000"/>
  </r>
  <r>
    <x v="5478"/>
    <x v="3"/>
    <x v="6"/>
    <x v="6"/>
    <x v="241"/>
    <x v="2801"/>
    <x v="56"/>
    <x v="2892"/>
    <n v="847660"/>
    <x v="5193"/>
    <x v="5461"/>
    <x v="4975"/>
    <n v="7630"/>
    <n v="68000000"/>
  </r>
  <r>
    <x v="5479"/>
    <x v="3"/>
    <x v="17"/>
    <x v="28"/>
    <x v="564"/>
    <x v="1512"/>
    <x v="69"/>
    <x v="3134"/>
    <n v="848984"/>
    <x v="5194"/>
    <x v="5462"/>
    <x v="4976"/>
    <n v="17302"/>
    <n v="68000000"/>
  </r>
  <r>
    <x v="5480"/>
    <x v="0"/>
    <x v="19"/>
    <x v="36"/>
    <x v="0"/>
    <x v="613"/>
    <x v="189"/>
    <x v="2792"/>
    <n v="852579"/>
    <x v="5195"/>
    <x v="5463"/>
    <x v="4977"/>
    <n v="8347"/>
    <n v="83000000"/>
  </r>
  <r>
    <x v="5481"/>
    <x v="4"/>
    <x v="12"/>
    <x v="17"/>
    <x v="295"/>
    <x v="852"/>
    <x v="120"/>
    <x v="2034"/>
    <n v="856406"/>
    <x v="5196"/>
    <x v="5464"/>
    <x v="924"/>
    <n v="17982"/>
    <n v="331000000"/>
  </r>
  <r>
    <x v="5482"/>
    <x v="3"/>
    <x v="10"/>
    <x v="11"/>
    <x v="567"/>
    <x v="3281"/>
    <x v="103"/>
    <x v="1745"/>
    <n v="859068"/>
    <x v="5197"/>
    <x v="5465"/>
    <x v="4978"/>
    <n v="10620"/>
    <n v="68000000"/>
  </r>
  <r>
    <x v="5483"/>
    <x v="2"/>
    <x v="2"/>
    <x v="29"/>
    <x v="454"/>
    <x v="3282"/>
    <x v="163"/>
    <x v="3340"/>
    <n v="861391"/>
    <x v="5198"/>
    <x v="5466"/>
    <x v="4979"/>
    <n v="9872"/>
    <n v="1380000000"/>
  </r>
  <r>
    <x v="5484"/>
    <x v="3"/>
    <x v="6"/>
    <x v="22"/>
    <x v="248"/>
    <x v="1297"/>
    <x v="144"/>
    <x v="2314"/>
    <n v="863273"/>
    <x v="5199"/>
    <x v="5467"/>
    <x v="4980"/>
    <n v="10628"/>
    <n v="68000000"/>
  </r>
  <r>
    <x v="5485"/>
    <x v="0"/>
    <x v="0"/>
    <x v="0"/>
    <x v="393"/>
    <x v="2118"/>
    <x v="101"/>
    <x v="749"/>
    <n v="866336"/>
    <x v="5200"/>
    <x v="5468"/>
    <x v="4981"/>
    <n v="1046"/>
    <n v="83000000"/>
  </r>
  <r>
    <x v="5486"/>
    <x v="2"/>
    <x v="7"/>
    <x v="7"/>
    <x v="725"/>
    <x v="2634"/>
    <x v="74"/>
    <x v="3341"/>
    <n v="867489"/>
    <x v="5201"/>
    <x v="5469"/>
    <x v="4982"/>
    <n v="11647"/>
    <n v="1380000000"/>
  </r>
  <r>
    <x v="5487"/>
    <x v="3"/>
    <x v="17"/>
    <x v="20"/>
    <x v="693"/>
    <x v="3283"/>
    <x v="111"/>
    <x v="1503"/>
    <n v="870859"/>
    <x v="5202"/>
    <x v="5470"/>
    <x v="4983"/>
    <n v="15488"/>
    <n v="68000000"/>
  </r>
  <r>
    <x v="5488"/>
    <x v="0"/>
    <x v="0"/>
    <x v="0"/>
    <x v="216"/>
    <x v="2906"/>
    <x v="38"/>
    <x v="3342"/>
    <n v="870955"/>
    <x v="5203"/>
    <x v="5471"/>
    <x v="4984"/>
    <n v="3482"/>
    <n v="83000000"/>
  </r>
  <r>
    <x v="5489"/>
    <x v="4"/>
    <x v="13"/>
    <x v="15"/>
    <x v="194"/>
    <x v="3284"/>
    <x v="69"/>
    <x v="2967"/>
    <n v="871231"/>
    <x v="5204"/>
    <x v="5472"/>
    <x v="4985"/>
    <n v="10026"/>
    <n v="331000000"/>
  </r>
  <r>
    <x v="5490"/>
    <x v="0"/>
    <x v="19"/>
    <x v="36"/>
    <x v="138"/>
    <x v="683"/>
    <x v="74"/>
    <x v="466"/>
    <n v="874078"/>
    <x v="5205"/>
    <x v="5473"/>
    <x v="1560"/>
    <n v="7941"/>
    <n v="83000000"/>
  </r>
  <r>
    <x v="5491"/>
    <x v="4"/>
    <x v="13"/>
    <x v="15"/>
    <x v="652"/>
    <x v="2717"/>
    <x v="198"/>
    <x v="3343"/>
    <n v="874409"/>
    <x v="5206"/>
    <x v="5474"/>
    <x v="4986"/>
    <n v="227"/>
    <n v="331000000"/>
  </r>
  <r>
    <x v="5492"/>
    <x v="2"/>
    <x v="9"/>
    <x v="25"/>
    <x v="417"/>
    <x v="3285"/>
    <x v="93"/>
    <x v="1949"/>
    <n v="876661"/>
    <x v="5207"/>
    <x v="5475"/>
    <x v="4987"/>
    <n v="19536"/>
    <n v="1380000000"/>
  </r>
  <r>
    <x v="5493"/>
    <x v="0"/>
    <x v="16"/>
    <x v="19"/>
    <x v="276"/>
    <x v="3286"/>
    <x v="92"/>
    <x v="757"/>
    <n v="880859"/>
    <x v="5208"/>
    <x v="5476"/>
    <x v="4988"/>
    <n v="19019"/>
    <n v="83000000"/>
  </r>
  <r>
    <x v="5494"/>
    <x v="1"/>
    <x v="15"/>
    <x v="30"/>
    <x v="220"/>
    <x v="1545"/>
    <x v="40"/>
    <x v="3344"/>
    <n v="883910"/>
    <x v="5209"/>
    <x v="5477"/>
    <x v="4989"/>
    <n v="3352"/>
    <n v="213000000"/>
  </r>
  <r>
    <x v="5495"/>
    <x v="1"/>
    <x v="3"/>
    <x v="31"/>
    <x v="302"/>
    <x v="3287"/>
    <x v="182"/>
    <x v="205"/>
    <n v="887606"/>
    <x v="5210"/>
    <x v="5478"/>
    <x v="4990"/>
    <n v="13001"/>
    <n v="213000000"/>
  </r>
  <r>
    <x v="5496"/>
    <x v="1"/>
    <x v="18"/>
    <x v="23"/>
    <x v="314"/>
    <x v="3288"/>
    <x v="100"/>
    <x v="3345"/>
    <n v="890013"/>
    <x v="904"/>
    <x v="5479"/>
    <x v="4991"/>
    <n v="6774"/>
    <n v="213000000"/>
  </r>
  <r>
    <x v="5497"/>
    <x v="1"/>
    <x v="18"/>
    <x v="27"/>
    <x v="600"/>
    <x v="615"/>
    <x v="69"/>
    <x v="137"/>
    <n v="893215"/>
    <x v="5211"/>
    <x v="5480"/>
    <x v="4992"/>
    <n v="2811"/>
    <n v="213000000"/>
  </r>
  <r>
    <x v="5498"/>
    <x v="1"/>
    <x v="1"/>
    <x v="26"/>
    <x v="149"/>
    <x v="71"/>
    <x v="100"/>
    <x v="3346"/>
    <n v="895301"/>
    <x v="5212"/>
    <x v="5481"/>
    <x v="4993"/>
    <n v="14969"/>
    <n v="213000000"/>
  </r>
  <r>
    <x v="5499"/>
    <x v="4"/>
    <x v="12"/>
    <x v="17"/>
    <x v="523"/>
    <x v="404"/>
    <x v="54"/>
    <x v="1375"/>
    <n v="895607"/>
    <x v="1408"/>
    <x v="5482"/>
    <x v="1919"/>
    <n v="15930"/>
    <n v="331000000"/>
  </r>
  <r>
    <x v="5500"/>
    <x v="0"/>
    <x v="16"/>
    <x v="19"/>
    <x v="485"/>
    <x v="2490"/>
    <x v="170"/>
    <x v="3045"/>
    <n v="896490"/>
    <x v="5213"/>
    <x v="5483"/>
    <x v="4994"/>
    <n v="17782"/>
    <n v="83000000"/>
  </r>
  <r>
    <x v="5501"/>
    <x v="2"/>
    <x v="9"/>
    <x v="25"/>
    <x v="520"/>
    <x v="3289"/>
    <x v="196"/>
    <x v="630"/>
    <n v="900779"/>
    <x v="5214"/>
    <x v="5484"/>
    <x v="4995"/>
    <n v="7831"/>
    <n v="1380000000"/>
  </r>
  <r>
    <x v="5502"/>
    <x v="1"/>
    <x v="15"/>
    <x v="18"/>
    <x v="275"/>
    <x v="1259"/>
    <x v="162"/>
    <x v="180"/>
    <n v="904368"/>
    <x v="5215"/>
    <x v="5485"/>
    <x v="4195"/>
    <n v="3402"/>
    <n v="213000000"/>
  </r>
  <r>
    <x v="5503"/>
    <x v="1"/>
    <x v="3"/>
    <x v="3"/>
    <x v="686"/>
    <x v="3290"/>
    <x v="7"/>
    <x v="1466"/>
    <n v="908009"/>
    <x v="5216"/>
    <x v="5486"/>
    <x v="4996"/>
    <n v="3735"/>
    <n v="213000000"/>
  </r>
  <r>
    <x v="5504"/>
    <x v="2"/>
    <x v="2"/>
    <x v="2"/>
    <x v="446"/>
    <x v="883"/>
    <x v="176"/>
    <x v="3347"/>
    <n v="912353"/>
    <x v="5217"/>
    <x v="5487"/>
    <x v="4997"/>
    <n v="2434"/>
    <n v="1380000000"/>
  </r>
  <r>
    <x v="5505"/>
    <x v="2"/>
    <x v="5"/>
    <x v="5"/>
    <x v="577"/>
    <x v="155"/>
    <x v="113"/>
    <x v="75"/>
    <n v="914515"/>
    <x v="5218"/>
    <x v="5488"/>
    <x v="4998"/>
    <n v="15015"/>
    <n v="1380000000"/>
  </r>
  <r>
    <x v="5506"/>
    <x v="1"/>
    <x v="1"/>
    <x v="26"/>
    <x v="170"/>
    <x v="1585"/>
    <x v="54"/>
    <x v="3348"/>
    <n v="917662"/>
    <x v="5219"/>
    <x v="5489"/>
    <x v="4999"/>
    <n v="3219"/>
    <n v="213000000"/>
  </r>
  <r>
    <x v="5507"/>
    <x v="4"/>
    <x v="8"/>
    <x v="34"/>
    <x v="367"/>
    <x v="204"/>
    <x v="141"/>
    <x v="3349"/>
    <n v="920445"/>
    <x v="5220"/>
    <x v="5490"/>
    <x v="5000"/>
    <n v="17531"/>
    <n v="331000000"/>
  </r>
  <r>
    <x v="5508"/>
    <x v="2"/>
    <x v="9"/>
    <x v="25"/>
    <x v="75"/>
    <x v="3291"/>
    <x v="185"/>
    <x v="650"/>
    <n v="923586"/>
    <x v="4273"/>
    <x v="5491"/>
    <x v="5001"/>
    <n v="4835"/>
    <n v="1380000000"/>
  </r>
  <r>
    <x v="5509"/>
    <x v="0"/>
    <x v="0"/>
    <x v="0"/>
    <x v="508"/>
    <x v="2230"/>
    <x v="125"/>
    <x v="3350"/>
    <n v="928189"/>
    <x v="5221"/>
    <x v="5492"/>
    <x v="5002"/>
    <n v="17089"/>
    <n v="83000000"/>
  </r>
  <r>
    <x v="5510"/>
    <x v="0"/>
    <x v="4"/>
    <x v="24"/>
    <x v="520"/>
    <x v="2729"/>
    <x v="169"/>
    <x v="3351"/>
    <n v="928343"/>
    <x v="5222"/>
    <x v="5493"/>
    <x v="4265"/>
    <n v="11612"/>
    <n v="83000000"/>
  </r>
  <r>
    <x v="5511"/>
    <x v="4"/>
    <x v="12"/>
    <x v="14"/>
    <x v="215"/>
    <x v="2147"/>
    <x v="29"/>
    <x v="3352"/>
    <n v="931973"/>
    <x v="5223"/>
    <x v="5494"/>
    <x v="5003"/>
    <n v="10692"/>
    <n v="331000000"/>
  </r>
  <r>
    <x v="5512"/>
    <x v="3"/>
    <x v="17"/>
    <x v="28"/>
    <x v="363"/>
    <x v="386"/>
    <x v="168"/>
    <x v="3353"/>
    <n v="932433"/>
    <x v="5224"/>
    <x v="5495"/>
    <x v="3089"/>
    <n v="6222"/>
    <n v="68000000"/>
  </r>
  <r>
    <x v="5513"/>
    <x v="4"/>
    <x v="14"/>
    <x v="16"/>
    <x v="323"/>
    <x v="2379"/>
    <x v="168"/>
    <x v="1804"/>
    <n v="933829"/>
    <x v="5225"/>
    <x v="5496"/>
    <x v="5004"/>
    <n v="10247"/>
    <n v="331000000"/>
  </r>
  <r>
    <x v="5514"/>
    <x v="1"/>
    <x v="1"/>
    <x v="1"/>
    <x v="68"/>
    <x v="2165"/>
    <x v="145"/>
    <x v="1485"/>
    <n v="934619"/>
    <x v="5226"/>
    <x v="5497"/>
    <x v="3771"/>
    <n v="10081"/>
    <n v="213000000"/>
  </r>
  <r>
    <x v="5515"/>
    <x v="3"/>
    <x v="6"/>
    <x v="22"/>
    <x v="696"/>
    <x v="3292"/>
    <x v="7"/>
    <x v="2058"/>
    <n v="938328"/>
    <x v="5227"/>
    <x v="5498"/>
    <x v="5005"/>
    <n v="18980"/>
    <n v="68000000"/>
  </r>
  <r>
    <x v="5516"/>
    <x v="1"/>
    <x v="1"/>
    <x v="1"/>
    <x v="191"/>
    <x v="2790"/>
    <x v="117"/>
    <x v="1509"/>
    <n v="940195"/>
    <x v="5228"/>
    <x v="5499"/>
    <x v="5006"/>
    <n v="16217"/>
    <n v="213000000"/>
  </r>
  <r>
    <x v="5517"/>
    <x v="0"/>
    <x v="0"/>
    <x v="0"/>
    <x v="136"/>
    <x v="1874"/>
    <x v="54"/>
    <x v="11"/>
    <n v="941883"/>
    <x v="5229"/>
    <x v="5500"/>
    <x v="3664"/>
    <n v="3528"/>
    <n v="83000000"/>
  </r>
  <r>
    <x v="5518"/>
    <x v="2"/>
    <x v="7"/>
    <x v="7"/>
    <x v="48"/>
    <x v="2627"/>
    <x v="94"/>
    <x v="3354"/>
    <n v="942459"/>
    <x v="3828"/>
    <x v="5501"/>
    <x v="5007"/>
    <n v="4807"/>
    <n v="1380000000"/>
  </r>
  <r>
    <x v="5519"/>
    <x v="1"/>
    <x v="15"/>
    <x v="30"/>
    <x v="588"/>
    <x v="2508"/>
    <x v="68"/>
    <x v="2167"/>
    <n v="946223"/>
    <x v="5230"/>
    <x v="5502"/>
    <x v="5008"/>
    <n v="14767"/>
    <n v="213000000"/>
  </r>
  <r>
    <x v="5520"/>
    <x v="0"/>
    <x v="0"/>
    <x v="0"/>
    <x v="185"/>
    <x v="3293"/>
    <x v="126"/>
    <x v="3355"/>
    <n v="948766"/>
    <x v="5231"/>
    <x v="5503"/>
    <x v="5009"/>
    <n v="8792"/>
    <n v="83000000"/>
  </r>
  <r>
    <x v="5521"/>
    <x v="4"/>
    <x v="14"/>
    <x v="16"/>
    <x v="121"/>
    <x v="3294"/>
    <x v="186"/>
    <x v="505"/>
    <n v="949127"/>
    <x v="5232"/>
    <x v="5504"/>
    <x v="5010"/>
    <n v="13731"/>
    <n v="331000000"/>
  </r>
  <r>
    <x v="5522"/>
    <x v="1"/>
    <x v="18"/>
    <x v="23"/>
    <x v="241"/>
    <x v="3295"/>
    <x v="65"/>
    <x v="1174"/>
    <n v="949583"/>
    <x v="5233"/>
    <x v="5505"/>
    <x v="5011"/>
    <n v="12164"/>
    <n v="213000000"/>
  </r>
  <r>
    <x v="5523"/>
    <x v="0"/>
    <x v="0"/>
    <x v="0"/>
    <x v="638"/>
    <x v="1494"/>
    <x v="22"/>
    <x v="3066"/>
    <n v="952832"/>
    <x v="2899"/>
    <x v="5506"/>
    <x v="5012"/>
    <n v="18766"/>
    <n v="83000000"/>
  </r>
  <r>
    <x v="5524"/>
    <x v="2"/>
    <x v="7"/>
    <x v="7"/>
    <x v="537"/>
    <x v="3139"/>
    <x v="0"/>
    <x v="525"/>
    <n v="957056"/>
    <x v="5234"/>
    <x v="5507"/>
    <x v="5013"/>
    <n v="475"/>
    <n v="1380000000"/>
  </r>
  <r>
    <x v="5525"/>
    <x v="1"/>
    <x v="1"/>
    <x v="26"/>
    <x v="488"/>
    <x v="3087"/>
    <x v="57"/>
    <x v="3356"/>
    <n v="960617"/>
    <x v="5235"/>
    <x v="5508"/>
    <x v="5014"/>
    <n v="8428"/>
    <n v="213000000"/>
  </r>
  <r>
    <x v="5526"/>
    <x v="0"/>
    <x v="4"/>
    <x v="4"/>
    <x v="672"/>
    <x v="3296"/>
    <x v="118"/>
    <x v="3357"/>
    <n v="963727"/>
    <x v="5236"/>
    <x v="5509"/>
    <x v="3653"/>
    <n v="19210"/>
    <n v="83000000"/>
  </r>
  <r>
    <x v="5527"/>
    <x v="1"/>
    <x v="15"/>
    <x v="30"/>
    <x v="296"/>
    <x v="1527"/>
    <x v="125"/>
    <x v="3358"/>
    <n v="967256"/>
    <x v="5237"/>
    <x v="5510"/>
    <x v="5015"/>
    <n v="9859"/>
    <n v="213000000"/>
  </r>
  <r>
    <x v="5528"/>
    <x v="2"/>
    <x v="5"/>
    <x v="13"/>
    <x v="663"/>
    <x v="2262"/>
    <x v="125"/>
    <x v="1656"/>
    <n v="972163"/>
    <x v="5238"/>
    <x v="5511"/>
    <x v="5016"/>
    <n v="8573"/>
    <n v="1380000000"/>
  </r>
  <r>
    <x v="5529"/>
    <x v="1"/>
    <x v="18"/>
    <x v="23"/>
    <x v="128"/>
    <x v="1927"/>
    <x v="158"/>
    <x v="3359"/>
    <n v="977131"/>
    <x v="5239"/>
    <x v="5512"/>
    <x v="5017"/>
    <n v="17854"/>
    <n v="213000000"/>
  </r>
  <r>
    <x v="5530"/>
    <x v="1"/>
    <x v="1"/>
    <x v="1"/>
    <x v="50"/>
    <x v="3254"/>
    <x v="88"/>
    <x v="3360"/>
    <n v="977480"/>
    <x v="5240"/>
    <x v="5513"/>
    <x v="5018"/>
    <n v="3264"/>
    <n v="213000000"/>
  </r>
  <r>
    <x v="5531"/>
    <x v="0"/>
    <x v="19"/>
    <x v="35"/>
    <x v="325"/>
    <x v="2052"/>
    <x v="186"/>
    <x v="3084"/>
    <n v="980172"/>
    <x v="5241"/>
    <x v="5514"/>
    <x v="5019"/>
    <n v="12748"/>
    <n v="83000000"/>
  </r>
  <r>
    <x v="5532"/>
    <x v="3"/>
    <x v="10"/>
    <x v="11"/>
    <x v="601"/>
    <x v="1535"/>
    <x v="53"/>
    <x v="3361"/>
    <n v="984719"/>
    <x v="5242"/>
    <x v="5515"/>
    <x v="5020"/>
    <n v="12501"/>
    <n v="68000000"/>
  </r>
  <r>
    <x v="5533"/>
    <x v="1"/>
    <x v="3"/>
    <x v="31"/>
    <x v="76"/>
    <x v="3297"/>
    <x v="119"/>
    <x v="2369"/>
    <n v="988802"/>
    <x v="5243"/>
    <x v="5516"/>
    <x v="5021"/>
    <n v="3724"/>
    <n v="213000000"/>
  </r>
  <r>
    <x v="5534"/>
    <x v="3"/>
    <x v="10"/>
    <x v="10"/>
    <x v="154"/>
    <x v="2480"/>
    <x v="109"/>
    <x v="3247"/>
    <n v="988910"/>
    <x v="3839"/>
    <x v="5517"/>
    <x v="5022"/>
    <n v="18894"/>
    <n v="68000000"/>
  </r>
  <r>
    <x v="5535"/>
    <x v="4"/>
    <x v="13"/>
    <x v="15"/>
    <x v="668"/>
    <x v="2933"/>
    <x v="69"/>
    <x v="3362"/>
    <n v="990141"/>
    <x v="5244"/>
    <x v="5518"/>
    <x v="5023"/>
    <n v="16898"/>
    <n v="331000000"/>
  </r>
  <r>
    <x v="5536"/>
    <x v="1"/>
    <x v="18"/>
    <x v="27"/>
    <x v="173"/>
    <x v="2627"/>
    <x v="45"/>
    <x v="3363"/>
    <n v="990717"/>
    <x v="5245"/>
    <x v="5519"/>
    <x v="3572"/>
    <n v="3467"/>
    <n v="213000000"/>
  </r>
  <r>
    <x v="5537"/>
    <x v="3"/>
    <x v="11"/>
    <x v="33"/>
    <x v="444"/>
    <x v="3298"/>
    <x v="10"/>
    <x v="2661"/>
    <n v="990957"/>
    <x v="5246"/>
    <x v="5520"/>
    <x v="1780"/>
    <n v="16593"/>
    <n v="68000000"/>
  </r>
  <r>
    <x v="5538"/>
    <x v="4"/>
    <x v="8"/>
    <x v="8"/>
    <x v="171"/>
    <x v="90"/>
    <x v="151"/>
    <x v="2759"/>
    <n v="993595"/>
    <x v="5247"/>
    <x v="5521"/>
    <x v="5024"/>
    <n v="12771"/>
    <n v="331000000"/>
  </r>
  <r>
    <x v="5539"/>
    <x v="0"/>
    <x v="19"/>
    <x v="36"/>
    <x v="413"/>
    <x v="190"/>
    <x v="160"/>
    <x v="334"/>
    <n v="995636"/>
    <x v="5248"/>
    <x v="5522"/>
    <x v="5025"/>
    <n v="9944"/>
    <n v="83000000"/>
  </r>
  <r>
    <x v="5540"/>
    <x v="1"/>
    <x v="18"/>
    <x v="23"/>
    <x v="455"/>
    <x v="1846"/>
    <x v="112"/>
    <x v="401"/>
    <n v="996006"/>
    <x v="5249"/>
    <x v="5523"/>
    <x v="5026"/>
    <n v="16270"/>
    <n v="213000000"/>
  </r>
  <r>
    <x v="5541"/>
    <x v="0"/>
    <x v="0"/>
    <x v="0"/>
    <x v="295"/>
    <x v="3299"/>
    <x v="159"/>
    <x v="2588"/>
    <n v="998158"/>
    <x v="5250"/>
    <x v="5524"/>
    <x v="5027"/>
    <n v="4039"/>
    <n v="83000000"/>
  </r>
  <r>
    <x v="5542"/>
    <x v="4"/>
    <x v="12"/>
    <x v="14"/>
    <x v="579"/>
    <x v="2755"/>
    <x v="84"/>
    <x v="272"/>
    <n v="998255"/>
    <x v="5251"/>
    <x v="5525"/>
    <x v="5028"/>
    <n v="5232"/>
    <n v="331000000"/>
  </r>
  <r>
    <x v="5543"/>
    <x v="0"/>
    <x v="19"/>
    <x v="36"/>
    <x v="330"/>
    <x v="2098"/>
    <x v="143"/>
    <x v="3364"/>
    <n v="2446"/>
    <x v="5252"/>
    <x v="5526"/>
    <x v="5029"/>
    <n v="9698"/>
    <n v="83000000"/>
  </r>
  <r>
    <x v="5544"/>
    <x v="0"/>
    <x v="0"/>
    <x v="0"/>
    <x v="303"/>
    <x v="2174"/>
    <x v="113"/>
    <x v="1653"/>
    <n v="4394"/>
    <x v="5253"/>
    <x v="5527"/>
    <x v="5030"/>
    <n v="13925"/>
    <n v="83000000"/>
  </r>
  <r>
    <x v="5545"/>
    <x v="2"/>
    <x v="2"/>
    <x v="29"/>
    <x v="268"/>
    <x v="1421"/>
    <x v="71"/>
    <x v="3365"/>
    <n v="5889"/>
    <x v="5254"/>
    <x v="5528"/>
    <x v="5031"/>
    <n v="1068"/>
    <n v="1380000000"/>
  </r>
  <r>
    <x v="5546"/>
    <x v="4"/>
    <x v="12"/>
    <x v="14"/>
    <x v="79"/>
    <x v="3300"/>
    <x v="143"/>
    <x v="994"/>
    <n v="7982"/>
    <x v="5255"/>
    <x v="5529"/>
    <x v="5032"/>
    <n v="10895"/>
    <n v="331000000"/>
  </r>
  <r>
    <x v="5547"/>
    <x v="0"/>
    <x v="16"/>
    <x v="19"/>
    <x v="701"/>
    <x v="2442"/>
    <x v="40"/>
    <x v="3223"/>
    <n v="10919"/>
    <x v="5256"/>
    <x v="5530"/>
    <x v="5033"/>
    <n v="15994"/>
    <n v="83000000"/>
  </r>
  <r>
    <x v="5548"/>
    <x v="3"/>
    <x v="6"/>
    <x v="6"/>
    <x v="483"/>
    <x v="586"/>
    <x v="143"/>
    <x v="396"/>
    <n v="12997"/>
    <x v="952"/>
    <x v="5531"/>
    <x v="5034"/>
    <n v="3856"/>
    <n v="68000000"/>
  </r>
  <r>
    <x v="5549"/>
    <x v="4"/>
    <x v="14"/>
    <x v="16"/>
    <x v="319"/>
    <x v="447"/>
    <x v="149"/>
    <x v="3366"/>
    <n v="15452"/>
    <x v="5257"/>
    <x v="5532"/>
    <x v="4497"/>
    <n v="18149"/>
    <n v="331000000"/>
  </r>
  <r>
    <x v="5550"/>
    <x v="2"/>
    <x v="7"/>
    <x v="7"/>
    <x v="687"/>
    <x v="3301"/>
    <x v="181"/>
    <x v="1791"/>
    <n v="18898"/>
    <x v="5258"/>
    <x v="5533"/>
    <x v="5035"/>
    <n v="6685"/>
    <n v="1380000000"/>
  </r>
  <r>
    <x v="5551"/>
    <x v="1"/>
    <x v="1"/>
    <x v="26"/>
    <x v="698"/>
    <x v="2678"/>
    <x v="180"/>
    <x v="1363"/>
    <n v="20303"/>
    <x v="5259"/>
    <x v="5534"/>
    <x v="5036"/>
    <n v="11025"/>
    <n v="213000000"/>
  </r>
  <r>
    <x v="5552"/>
    <x v="0"/>
    <x v="19"/>
    <x v="36"/>
    <x v="658"/>
    <x v="3302"/>
    <x v="184"/>
    <x v="2790"/>
    <n v="25114"/>
    <x v="5260"/>
    <x v="5535"/>
    <x v="5037"/>
    <n v="15331"/>
    <n v="83000000"/>
  </r>
  <r>
    <x v="5553"/>
    <x v="3"/>
    <x v="10"/>
    <x v="10"/>
    <x v="383"/>
    <x v="19"/>
    <x v="152"/>
    <x v="1260"/>
    <n v="27805"/>
    <x v="5261"/>
    <x v="5536"/>
    <x v="5038"/>
    <n v="4571"/>
    <n v="68000000"/>
  </r>
  <r>
    <x v="5554"/>
    <x v="2"/>
    <x v="9"/>
    <x v="9"/>
    <x v="646"/>
    <x v="2511"/>
    <x v="86"/>
    <x v="3367"/>
    <n v="30550"/>
    <x v="5262"/>
    <x v="5537"/>
    <x v="5039"/>
    <n v="16955"/>
    <n v="1380000000"/>
  </r>
  <r>
    <x v="5555"/>
    <x v="4"/>
    <x v="12"/>
    <x v="17"/>
    <x v="381"/>
    <x v="949"/>
    <x v="67"/>
    <x v="3368"/>
    <n v="31522"/>
    <x v="5263"/>
    <x v="5538"/>
    <x v="3620"/>
    <n v="16378"/>
    <n v="331000000"/>
  </r>
  <r>
    <x v="5556"/>
    <x v="0"/>
    <x v="19"/>
    <x v="36"/>
    <x v="108"/>
    <x v="1710"/>
    <x v="68"/>
    <x v="2230"/>
    <n v="34270"/>
    <x v="5264"/>
    <x v="5539"/>
    <x v="5040"/>
    <n v="19609"/>
    <n v="83000000"/>
  </r>
  <r>
    <x v="5557"/>
    <x v="2"/>
    <x v="9"/>
    <x v="9"/>
    <x v="600"/>
    <x v="2367"/>
    <x v="92"/>
    <x v="3092"/>
    <n v="35782"/>
    <x v="5265"/>
    <x v="5540"/>
    <x v="837"/>
    <n v="12936"/>
    <n v="1380000000"/>
  </r>
  <r>
    <x v="5558"/>
    <x v="2"/>
    <x v="9"/>
    <x v="9"/>
    <x v="28"/>
    <x v="2570"/>
    <x v="99"/>
    <x v="2612"/>
    <n v="38705"/>
    <x v="5266"/>
    <x v="5541"/>
    <x v="5041"/>
    <n v="4561"/>
    <n v="1380000000"/>
  </r>
  <r>
    <x v="5559"/>
    <x v="3"/>
    <x v="6"/>
    <x v="22"/>
    <x v="524"/>
    <x v="917"/>
    <x v="78"/>
    <x v="1742"/>
    <n v="39513"/>
    <x v="5267"/>
    <x v="5542"/>
    <x v="4624"/>
    <n v="224"/>
    <n v="68000000"/>
  </r>
  <r>
    <x v="5560"/>
    <x v="1"/>
    <x v="1"/>
    <x v="1"/>
    <x v="245"/>
    <x v="2671"/>
    <x v="177"/>
    <x v="1537"/>
    <n v="44207"/>
    <x v="5268"/>
    <x v="5543"/>
    <x v="5042"/>
    <n v="11208"/>
    <n v="213000000"/>
  </r>
  <r>
    <x v="5561"/>
    <x v="1"/>
    <x v="18"/>
    <x v="23"/>
    <x v="277"/>
    <x v="3303"/>
    <x v="150"/>
    <x v="3369"/>
    <n v="48437"/>
    <x v="5269"/>
    <x v="5544"/>
    <x v="5043"/>
    <n v="15019"/>
    <n v="213000000"/>
  </r>
  <r>
    <x v="5562"/>
    <x v="1"/>
    <x v="3"/>
    <x v="3"/>
    <x v="383"/>
    <x v="3304"/>
    <x v="149"/>
    <x v="3370"/>
    <n v="48764"/>
    <x v="5270"/>
    <x v="5545"/>
    <x v="5044"/>
    <n v="5673"/>
    <n v="213000000"/>
  </r>
  <r>
    <x v="5563"/>
    <x v="4"/>
    <x v="14"/>
    <x v="16"/>
    <x v="536"/>
    <x v="3305"/>
    <x v="44"/>
    <x v="982"/>
    <n v="53058"/>
    <x v="5271"/>
    <x v="5546"/>
    <x v="5045"/>
    <n v="19912"/>
    <n v="331000000"/>
  </r>
  <r>
    <x v="5564"/>
    <x v="2"/>
    <x v="7"/>
    <x v="7"/>
    <x v="720"/>
    <x v="3306"/>
    <x v="125"/>
    <x v="2719"/>
    <n v="53740"/>
    <x v="5272"/>
    <x v="5547"/>
    <x v="5046"/>
    <n v="14834"/>
    <n v="1380000000"/>
  </r>
  <r>
    <x v="5565"/>
    <x v="4"/>
    <x v="8"/>
    <x v="8"/>
    <x v="266"/>
    <x v="1836"/>
    <x v="158"/>
    <x v="2068"/>
    <n v="57071"/>
    <x v="1482"/>
    <x v="5548"/>
    <x v="5047"/>
    <n v="1897"/>
    <n v="331000000"/>
  </r>
  <r>
    <x v="5566"/>
    <x v="2"/>
    <x v="7"/>
    <x v="7"/>
    <x v="114"/>
    <x v="3307"/>
    <x v="102"/>
    <x v="3217"/>
    <n v="57194"/>
    <x v="5273"/>
    <x v="5549"/>
    <x v="5048"/>
    <n v="2849"/>
    <n v="1380000000"/>
  </r>
  <r>
    <x v="5567"/>
    <x v="3"/>
    <x v="6"/>
    <x v="22"/>
    <x v="119"/>
    <x v="3308"/>
    <x v="51"/>
    <x v="3371"/>
    <n v="57947"/>
    <x v="5274"/>
    <x v="5550"/>
    <x v="5049"/>
    <n v="741"/>
    <n v="68000000"/>
  </r>
  <r>
    <x v="5568"/>
    <x v="3"/>
    <x v="10"/>
    <x v="10"/>
    <x v="12"/>
    <x v="3309"/>
    <x v="103"/>
    <x v="2037"/>
    <n v="59553"/>
    <x v="5275"/>
    <x v="5551"/>
    <x v="4057"/>
    <n v="10133"/>
    <n v="68000000"/>
  </r>
  <r>
    <x v="5569"/>
    <x v="4"/>
    <x v="14"/>
    <x v="16"/>
    <x v="592"/>
    <x v="1310"/>
    <x v="97"/>
    <x v="3372"/>
    <n v="63131"/>
    <x v="5276"/>
    <x v="5552"/>
    <x v="5050"/>
    <n v="8900"/>
    <n v="331000000"/>
  </r>
  <r>
    <x v="5570"/>
    <x v="4"/>
    <x v="13"/>
    <x v="15"/>
    <x v="683"/>
    <x v="3310"/>
    <x v="52"/>
    <x v="3373"/>
    <n v="67797"/>
    <x v="5277"/>
    <x v="5553"/>
    <x v="5051"/>
    <n v="12480"/>
    <n v="331000000"/>
  </r>
  <r>
    <x v="5571"/>
    <x v="3"/>
    <x v="11"/>
    <x v="33"/>
    <x v="451"/>
    <x v="3071"/>
    <x v="8"/>
    <x v="859"/>
    <n v="69265"/>
    <x v="5278"/>
    <x v="5554"/>
    <x v="5052"/>
    <n v="8345"/>
    <n v="68000000"/>
  </r>
  <r>
    <x v="5572"/>
    <x v="0"/>
    <x v="0"/>
    <x v="0"/>
    <x v="492"/>
    <x v="3311"/>
    <x v="23"/>
    <x v="3374"/>
    <n v="72110"/>
    <x v="3427"/>
    <x v="5555"/>
    <x v="5053"/>
    <n v="8657"/>
    <n v="83000000"/>
  </r>
  <r>
    <x v="5573"/>
    <x v="1"/>
    <x v="15"/>
    <x v="18"/>
    <x v="284"/>
    <x v="3312"/>
    <x v="111"/>
    <x v="3375"/>
    <n v="75048"/>
    <x v="5279"/>
    <x v="5556"/>
    <x v="5054"/>
    <n v="8758"/>
    <n v="213000000"/>
  </r>
  <r>
    <x v="5574"/>
    <x v="1"/>
    <x v="15"/>
    <x v="18"/>
    <x v="115"/>
    <x v="3313"/>
    <x v="70"/>
    <x v="1081"/>
    <n v="76974"/>
    <x v="5280"/>
    <x v="5557"/>
    <x v="5055"/>
    <n v="4057"/>
    <n v="213000000"/>
  </r>
  <r>
    <x v="5575"/>
    <x v="3"/>
    <x v="17"/>
    <x v="20"/>
    <x v="596"/>
    <x v="2532"/>
    <x v="120"/>
    <x v="1180"/>
    <n v="79401"/>
    <x v="5281"/>
    <x v="5558"/>
    <x v="5056"/>
    <n v="2814"/>
    <n v="68000000"/>
  </r>
  <r>
    <x v="5576"/>
    <x v="1"/>
    <x v="3"/>
    <x v="3"/>
    <x v="545"/>
    <x v="482"/>
    <x v="147"/>
    <x v="3376"/>
    <n v="79565"/>
    <x v="5282"/>
    <x v="5559"/>
    <x v="5057"/>
    <n v="15374"/>
    <n v="213000000"/>
  </r>
  <r>
    <x v="5577"/>
    <x v="0"/>
    <x v="19"/>
    <x v="36"/>
    <x v="605"/>
    <x v="3314"/>
    <x v="103"/>
    <x v="1020"/>
    <n v="81074"/>
    <x v="5283"/>
    <x v="5560"/>
    <x v="5058"/>
    <n v="5569"/>
    <n v="83000000"/>
  </r>
  <r>
    <x v="5578"/>
    <x v="0"/>
    <x v="16"/>
    <x v="19"/>
    <x v="344"/>
    <x v="2449"/>
    <x v="196"/>
    <x v="2569"/>
    <n v="85784"/>
    <x v="5284"/>
    <x v="5561"/>
    <x v="3535"/>
    <n v="16052"/>
    <n v="83000000"/>
  </r>
  <r>
    <x v="5579"/>
    <x v="2"/>
    <x v="7"/>
    <x v="7"/>
    <x v="491"/>
    <x v="1662"/>
    <x v="63"/>
    <x v="237"/>
    <n v="89876"/>
    <x v="5285"/>
    <x v="5562"/>
    <x v="5059"/>
    <n v="8202"/>
    <n v="1380000000"/>
  </r>
  <r>
    <x v="5580"/>
    <x v="4"/>
    <x v="13"/>
    <x v="15"/>
    <x v="227"/>
    <x v="3315"/>
    <x v="51"/>
    <x v="2325"/>
    <n v="92686"/>
    <x v="5286"/>
    <x v="2643"/>
    <x v="5060"/>
    <n v="12857"/>
    <n v="331000000"/>
  </r>
  <r>
    <x v="5581"/>
    <x v="1"/>
    <x v="1"/>
    <x v="26"/>
    <x v="11"/>
    <x v="3223"/>
    <x v="104"/>
    <x v="422"/>
    <n v="93886"/>
    <x v="3884"/>
    <x v="5563"/>
    <x v="2775"/>
    <n v="17388"/>
    <n v="213000000"/>
  </r>
  <r>
    <x v="5582"/>
    <x v="0"/>
    <x v="16"/>
    <x v="19"/>
    <x v="134"/>
    <x v="3067"/>
    <x v="144"/>
    <x v="1498"/>
    <n v="97167"/>
    <x v="5287"/>
    <x v="5564"/>
    <x v="5061"/>
    <n v="12243"/>
    <n v="83000000"/>
  </r>
  <r>
    <x v="5583"/>
    <x v="4"/>
    <x v="8"/>
    <x v="8"/>
    <x v="668"/>
    <x v="1860"/>
    <x v="18"/>
    <x v="3377"/>
    <n v="97785"/>
    <x v="5288"/>
    <x v="5565"/>
    <x v="5062"/>
    <n v="4905"/>
    <n v="331000000"/>
  </r>
  <r>
    <x v="5584"/>
    <x v="4"/>
    <x v="13"/>
    <x v="15"/>
    <x v="681"/>
    <x v="3316"/>
    <x v="17"/>
    <x v="1422"/>
    <n v="100497"/>
    <x v="5289"/>
    <x v="5566"/>
    <x v="5063"/>
    <n v="4944"/>
    <n v="331000000"/>
  </r>
  <r>
    <x v="5585"/>
    <x v="2"/>
    <x v="5"/>
    <x v="13"/>
    <x v="199"/>
    <x v="1924"/>
    <x v="190"/>
    <x v="1706"/>
    <n v="105451"/>
    <x v="5290"/>
    <x v="5567"/>
    <x v="5064"/>
    <n v="14532"/>
    <n v="1380000000"/>
  </r>
  <r>
    <x v="5586"/>
    <x v="4"/>
    <x v="13"/>
    <x v="21"/>
    <x v="304"/>
    <x v="3317"/>
    <x v="99"/>
    <x v="2427"/>
    <n v="109174"/>
    <x v="5291"/>
    <x v="5568"/>
    <x v="5065"/>
    <n v="6304"/>
    <n v="331000000"/>
  </r>
  <r>
    <x v="5587"/>
    <x v="4"/>
    <x v="13"/>
    <x v="15"/>
    <x v="640"/>
    <x v="3318"/>
    <x v="86"/>
    <x v="3378"/>
    <n v="110860"/>
    <x v="5292"/>
    <x v="5569"/>
    <x v="5066"/>
    <n v="498"/>
    <n v="331000000"/>
  </r>
  <r>
    <x v="5588"/>
    <x v="3"/>
    <x v="17"/>
    <x v="28"/>
    <x v="594"/>
    <x v="3309"/>
    <x v="75"/>
    <x v="3379"/>
    <n v="112466"/>
    <x v="5293"/>
    <x v="5570"/>
    <x v="5067"/>
    <n v="6315"/>
    <n v="68000000"/>
  </r>
  <r>
    <x v="5589"/>
    <x v="2"/>
    <x v="5"/>
    <x v="13"/>
    <x v="587"/>
    <x v="3319"/>
    <x v="118"/>
    <x v="1346"/>
    <n v="117198"/>
    <x v="5294"/>
    <x v="5571"/>
    <x v="1353"/>
    <n v="7000"/>
    <n v="1380000000"/>
  </r>
  <r>
    <x v="5590"/>
    <x v="2"/>
    <x v="7"/>
    <x v="7"/>
    <x v="566"/>
    <x v="2840"/>
    <x v="129"/>
    <x v="2639"/>
    <n v="121130"/>
    <x v="5295"/>
    <x v="5572"/>
    <x v="5068"/>
    <n v="11214"/>
    <n v="1380000000"/>
  </r>
  <r>
    <x v="5591"/>
    <x v="1"/>
    <x v="1"/>
    <x v="26"/>
    <x v="448"/>
    <x v="2400"/>
    <x v="73"/>
    <x v="3248"/>
    <n v="125022"/>
    <x v="1998"/>
    <x v="5573"/>
    <x v="3171"/>
    <n v="5939"/>
    <n v="213000000"/>
  </r>
  <r>
    <x v="5592"/>
    <x v="4"/>
    <x v="8"/>
    <x v="8"/>
    <x v="217"/>
    <x v="1200"/>
    <x v="118"/>
    <x v="3266"/>
    <n v="128825"/>
    <x v="5296"/>
    <x v="5574"/>
    <x v="5069"/>
    <n v="12319"/>
    <n v="331000000"/>
  </r>
  <r>
    <x v="5593"/>
    <x v="1"/>
    <x v="3"/>
    <x v="31"/>
    <x v="212"/>
    <x v="2528"/>
    <x v="173"/>
    <x v="3341"/>
    <n v="133135"/>
    <x v="5297"/>
    <x v="5575"/>
    <x v="5070"/>
    <n v="4390"/>
    <n v="213000000"/>
  </r>
  <r>
    <x v="5594"/>
    <x v="0"/>
    <x v="16"/>
    <x v="19"/>
    <x v="325"/>
    <x v="2828"/>
    <x v="31"/>
    <x v="1360"/>
    <n v="134488"/>
    <x v="5298"/>
    <x v="5576"/>
    <x v="5071"/>
    <n v="13901"/>
    <n v="83000000"/>
  </r>
  <r>
    <x v="5595"/>
    <x v="4"/>
    <x v="8"/>
    <x v="8"/>
    <x v="37"/>
    <x v="2576"/>
    <x v="2"/>
    <x v="3380"/>
    <n v="138727"/>
    <x v="5299"/>
    <x v="5577"/>
    <x v="5072"/>
    <n v="7486"/>
    <n v="331000000"/>
  </r>
  <r>
    <x v="5596"/>
    <x v="0"/>
    <x v="4"/>
    <x v="4"/>
    <x v="715"/>
    <x v="1860"/>
    <x v="66"/>
    <x v="394"/>
    <n v="139345"/>
    <x v="5300"/>
    <x v="5578"/>
    <x v="4900"/>
    <n v="13843"/>
    <n v="83000000"/>
  </r>
  <r>
    <x v="5597"/>
    <x v="3"/>
    <x v="10"/>
    <x v="10"/>
    <x v="180"/>
    <x v="2554"/>
    <x v="151"/>
    <x v="1354"/>
    <n v="139698"/>
    <x v="5301"/>
    <x v="5579"/>
    <x v="5073"/>
    <n v="17935"/>
    <n v="68000000"/>
  </r>
  <r>
    <x v="5598"/>
    <x v="4"/>
    <x v="14"/>
    <x v="16"/>
    <x v="311"/>
    <x v="3320"/>
    <x v="19"/>
    <x v="1458"/>
    <n v="139978"/>
    <x v="5302"/>
    <x v="5580"/>
    <x v="5074"/>
    <n v="13469"/>
    <n v="331000000"/>
  </r>
  <r>
    <x v="5599"/>
    <x v="1"/>
    <x v="1"/>
    <x v="26"/>
    <x v="157"/>
    <x v="3321"/>
    <x v="107"/>
    <x v="725"/>
    <n v="143355"/>
    <x v="5303"/>
    <x v="5581"/>
    <x v="5075"/>
    <n v="13416"/>
    <n v="213000000"/>
  </r>
  <r>
    <x v="5600"/>
    <x v="1"/>
    <x v="3"/>
    <x v="31"/>
    <x v="654"/>
    <x v="3322"/>
    <x v="27"/>
    <x v="1068"/>
    <n v="148287"/>
    <x v="5304"/>
    <x v="5582"/>
    <x v="5076"/>
    <n v="12178"/>
    <n v="213000000"/>
  </r>
  <r>
    <x v="5601"/>
    <x v="4"/>
    <x v="12"/>
    <x v="17"/>
    <x v="4"/>
    <x v="3323"/>
    <x v="72"/>
    <x v="3381"/>
    <n v="151837"/>
    <x v="5305"/>
    <x v="5583"/>
    <x v="5077"/>
    <n v="725"/>
    <n v="331000000"/>
  </r>
  <r>
    <x v="5602"/>
    <x v="1"/>
    <x v="15"/>
    <x v="18"/>
    <x v="214"/>
    <x v="1051"/>
    <x v="151"/>
    <x v="1491"/>
    <n v="153796"/>
    <x v="5306"/>
    <x v="5584"/>
    <x v="5078"/>
    <n v="15716"/>
    <n v="213000000"/>
  </r>
  <r>
    <x v="5603"/>
    <x v="4"/>
    <x v="12"/>
    <x v="17"/>
    <x v="70"/>
    <x v="3324"/>
    <x v="184"/>
    <x v="3157"/>
    <n v="154185"/>
    <x v="5307"/>
    <x v="5585"/>
    <x v="5079"/>
    <n v="4681"/>
    <n v="331000000"/>
  </r>
  <r>
    <x v="5604"/>
    <x v="2"/>
    <x v="5"/>
    <x v="5"/>
    <x v="133"/>
    <x v="3325"/>
    <x v="149"/>
    <x v="3382"/>
    <n v="158052"/>
    <x v="5308"/>
    <x v="5586"/>
    <x v="5080"/>
    <n v="6727"/>
    <n v="1380000000"/>
  </r>
  <r>
    <x v="5605"/>
    <x v="1"/>
    <x v="3"/>
    <x v="31"/>
    <x v="353"/>
    <x v="3326"/>
    <x v="17"/>
    <x v="647"/>
    <n v="162412"/>
    <x v="5309"/>
    <x v="5587"/>
    <x v="5081"/>
    <n v="4429"/>
    <n v="213000000"/>
  </r>
  <r>
    <x v="5606"/>
    <x v="4"/>
    <x v="12"/>
    <x v="14"/>
    <x v="557"/>
    <x v="648"/>
    <x v="196"/>
    <x v="3383"/>
    <n v="164465"/>
    <x v="5310"/>
    <x v="5588"/>
    <x v="2127"/>
    <n v="14026"/>
    <n v="331000000"/>
  </r>
  <r>
    <x v="5607"/>
    <x v="4"/>
    <x v="14"/>
    <x v="16"/>
    <x v="714"/>
    <x v="2471"/>
    <x v="76"/>
    <x v="1523"/>
    <n v="164632"/>
    <x v="5311"/>
    <x v="5589"/>
    <x v="5082"/>
    <n v="4457"/>
    <n v="331000000"/>
  </r>
  <r>
    <x v="5608"/>
    <x v="1"/>
    <x v="15"/>
    <x v="30"/>
    <x v="258"/>
    <x v="2047"/>
    <x v="189"/>
    <x v="2385"/>
    <n v="169577"/>
    <x v="5312"/>
    <x v="5590"/>
    <x v="5083"/>
    <n v="934"/>
    <n v="213000000"/>
  </r>
  <r>
    <x v="5609"/>
    <x v="2"/>
    <x v="2"/>
    <x v="29"/>
    <x v="99"/>
    <x v="1032"/>
    <x v="43"/>
    <x v="467"/>
    <n v="171743"/>
    <x v="5313"/>
    <x v="5591"/>
    <x v="5084"/>
    <n v="9264"/>
    <n v="1380000000"/>
  </r>
  <r>
    <x v="5610"/>
    <x v="1"/>
    <x v="18"/>
    <x v="23"/>
    <x v="30"/>
    <x v="1099"/>
    <x v="119"/>
    <x v="3384"/>
    <n v="176012"/>
    <x v="5314"/>
    <x v="5592"/>
    <x v="5085"/>
    <n v="15972"/>
    <n v="213000000"/>
  </r>
  <r>
    <x v="5611"/>
    <x v="4"/>
    <x v="12"/>
    <x v="17"/>
    <x v="694"/>
    <x v="3327"/>
    <x v="92"/>
    <x v="1732"/>
    <n v="179018"/>
    <x v="5315"/>
    <x v="5593"/>
    <x v="1962"/>
    <n v="4585"/>
    <n v="331000000"/>
  </r>
  <r>
    <x v="5612"/>
    <x v="2"/>
    <x v="2"/>
    <x v="2"/>
    <x v="363"/>
    <x v="1254"/>
    <x v="95"/>
    <x v="259"/>
    <n v="179204"/>
    <x v="3461"/>
    <x v="5594"/>
    <x v="5086"/>
    <n v="3812"/>
    <n v="1380000000"/>
  </r>
  <r>
    <x v="5613"/>
    <x v="0"/>
    <x v="16"/>
    <x v="19"/>
    <x v="480"/>
    <x v="1531"/>
    <x v="183"/>
    <x v="821"/>
    <n v="183250"/>
    <x v="5316"/>
    <x v="5595"/>
    <x v="1439"/>
    <n v="12420"/>
    <n v="83000000"/>
  </r>
  <r>
    <x v="5614"/>
    <x v="3"/>
    <x v="17"/>
    <x v="28"/>
    <x v="354"/>
    <x v="3328"/>
    <x v="182"/>
    <x v="3231"/>
    <n v="186190"/>
    <x v="5317"/>
    <x v="5596"/>
    <x v="5087"/>
    <n v="872"/>
    <n v="68000000"/>
  </r>
  <r>
    <x v="5615"/>
    <x v="1"/>
    <x v="18"/>
    <x v="27"/>
    <x v="84"/>
    <x v="3329"/>
    <x v="109"/>
    <x v="2438"/>
    <n v="187487"/>
    <x v="5318"/>
    <x v="5597"/>
    <x v="275"/>
    <n v="18990"/>
    <n v="213000000"/>
  </r>
  <r>
    <x v="5616"/>
    <x v="4"/>
    <x v="8"/>
    <x v="8"/>
    <x v="572"/>
    <x v="3330"/>
    <x v="136"/>
    <x v="3385"/>
    <n v="190132"/>
    <x v="3464"/>
    <x v="5598"/>
    <x v="2278"/>
    <n v="3268"/>
    <n v="331000000"/>
  </r>
  <r>
    <x v="5617"/>
    <x v="2"/>
    <x v="5"/>
    <x v="13"/>
    <x v="579"/>
    <x v="1406"/>
    <x v="62"/>
    <x v="3386"/>
    <n v="191348"/>
    <x v="5319"/>
    <x v="5599"/>
    <x v="3522"/>
    <n v="12030"/>
    <n v="1380000000"/>
  </r>
  <r>
    <x v="5618"/>
    <x v="2"/>
    <x v="5"/>
    <x v="13"/>
    <x v="325"/>
    <x v="2256"/>
    <x v="130"/>
    <x v="3387"/>
    <n v="195975"/>
    <x v="5320"/>
    <x v="5600"/>
    <x v="5088"/>
    <n v="3984"/>
    <n v="1380000000"/>
  </r>
  <r>
    <x v="5619"/>
    <x v="0"/>
    <x v="16"/>
    <x v="19"/>
    <x v="123"/>
    <x v="2927"/>
    <x v="45"/>
    <x v="1755"/>
    <n v="198974"/>
    <x v="5321"/>
    <x v="5601"/>
    <x v="5089"/>
    <n v="5273"/>
    <n v="83000000"/>
  </r>
  <r>
    <x v="5620"/>
    <x v="1"/>
    <x v="18"/>
    <x v="23"/>
    <x v="276"/>
    <x v="3331"/>
    <x v="21"/>
    <x v="1892"/>
    <n v="200179"/>
    <x v="5322"/>
    <x v="5602"/>
    <x v="5090"/>
    <n v="14733"/>
    <n v="213000000"/>
  </r>
  <r>
    <x v="5621"/>
    <x v="2"/>
    <x v="5"/>
    <x v="5"/>
    <x v="287"/>
    <x v="2605"/>
    <x v="162"/>
    <x v="238"/>
    <n v="200406"/>
    <x v="5323"/>
    <x v="5603"/>
    <x v="5091"/>
    <n v="19035"/>
    <n v="1380000000"/>
  </r>
  <r>
    <x v="5622"/>
    <x v="0"/>
    <x v="16"/>
    <x v="19"/>
    <x v="729"/>
    <x v="1383"/>
    <x v="22"/>
    <x v="3388"/>
    <n v="203019"/>
    <x v="5324"/>
    <x v="5604"/>
    <x v="5092"/>
    <n v="18819"/>
    <n v="83000000"/>
  </r>
  <r>
    <x v="5623"/>
    <x v="4"/>
    <x v="8"/>
    <x v="8"/>
    <x v="339"/>
    <x v="73"/>
    <x v="38"/>
    <x v="3389"/>
    <n v="207728"/>
    <x v="5325"/>
    <x v="5605"/>
    <x v="75"/>
    <n v="14978"/>
    <n v="331000000"/>
  </r>
  <r>
    <x v="5624"/>
    <x v="0"/>
    <x v="16"/>
    <x v="19"/>
    <x v="198"/>
    <x v="2109"/>
    <x v="134"/>
    <x v="3390"/>
    <n v="209864"/>
    <x v="5326"/>
    <x v="5606"/>
    <x v="5093"/>
    <n v="10574"/>
    <n v="83000000"/>
  </r>
  <r>
    <x v="5625"/>
    <x v="1"/>
    <x v="3"/>
    <x v="3"/>
    <x v="589"/>
    <x v="2278"/>
    <x v="76"/>
    <x v="3391"/>
    <n v="213595"/>
    <x v="5327"/>
    <x v="5607"/>
    <x v="5094"/>
    <n v="16751"/>
    <n v="213000000"/>
  </r>
  <r>
    <x v="5626"/>
    <x v="0"/>
    <x v="16"/>
    <x v="19"/>
    <x v="629"/>
    <x v="1126"/>
    <x v="160"/>
    <x v="2492"/>
    <n v="213844"/>
    <x v="5328"/>
    <x v="5608"/>
    <x v="5095"/>
    <n v="18993"/>
    <n v="83000000"/>
  </r>
  <r>
    <x v="5627"/>
    <x v="2"/>
    <x v="9"/>
    <x v="9"/>
    <x v="242"/>
    <x v="1288"/>
    <x v="22"/>
    <x v="3392"/>
    <n v="216116"/>
    <x v="5329"/>
    <x v="5609"/>
    <x v="5096"/>
    <n v="7615"/>
    <n v="1380000000"/>
  </r>
  <r>
    <x v="5628"/>
    <x v="2"/>
    <x v="9"/>
    <x v="9"/>
    <x v="510"/>
    <x v="1749"/>
    <x v="51"/>
    <x v="3393"/>
    <n v="219066"/>
    <x v="4864"/>
    <x v="5610"/>
    <x v="5097"/>
    <n v="7945"/>
    <n v="1380000000"/>
  </r>
  <r>
    <x v="5629"/>
    <x v="3"/>
    <x v="17"/>
    <x v="20"/>
    <x v="566"/>
    <x v="3332"/>
    <x v="65"/>
    <x v="363"/>
    <n v="222084"/>
    <x v="5330"/>
    <x v="5611"/>
    <x v="5098"/>
    <n v="14844"/>
    <n v="68000000"/>
  </r>
  <r>
    <x v="5630"/>
    <x v="0"/>
    <x v="4"/>
    <x v="24"/>
    <x v="1"/>
    <x v="574"/>
    <x v="147"/>
    <x v="3394"/>
    <n v="226852"/>
    <x v="5331"/>
    <x v="5612"/>
    <x v="5099"/>
    <n v="18273"/>
    <n v="83000000"/>
  </r>
  <r>
    <x v="5631"/>
    <x v="4"/>
    <x v="13"/>
    <x v="21"/>
    <x v="131"/>
    <x v="150"/>
    <x v="186"/>
    <x v="3395"/>
    <n v="229067"/>
    <x v="4398"/>
    <x v="5613"/>
    <x v="5100"/>
    <n v="16164"/>
    <n v="331000000"/>
  </r>
  <r>
    <x v="5632"/>
    <x v="1"/>
    <x v="3"/>
    <x v="3"/>
    <x v="686"/>
    <x v="2008"/>
    <x v="59"/>
    <x v="790"/>
    <n v="231224"/>
    <x v="5332"/>
    <x v="5614"/>
    <x v="5101"/>
    <n v="18531"/>
    <n v="213000000"/>
  </r>
  <r>
    <x v="5633"/>
    <x v="3"/>
    <x v="10"/>
    <x v="10"/>
    <x v="6"/>
    <x v="3333"/>
    <x v="60"/>
    <x v="2087"/>
    <n v="233020"/>
    <x v="553"/>
    <x v="5615"/>
    <x v="5102"/>
    <n v="17785"/>
    <n v="68000000"/>
  </r>
  <r>
    <x v="5634"/>
    <x v="0"/>
    <x v="0"/>
    <x v="0"/>
    <x v="657"/>
    <x v="3334"/>
    <x v="108"/>
    <x v="3396"/>
    <n v="236264"/>
    <x v="5333"/>
    <x v="5616"/>
    <x v="5103"/>
    <n v="12715"/>
    <n v="83000000"/>
  </r>
  <r>
    <x v="5635"/>
    <x v="4"/>
    <x v="8"/>
    <x v="8"/>
    <x v="403"/>
    <x v="1931"/>
    <x v="163"/>
    <x v="1133"/>
    <n v="236560"/>
    <x v="5334"/>
    <x v="5617"/>
    <x v="2258"/>
    <n v="16712"/>
    <n v="331000000"/>
  </r>
  <r>
    <x v="5636"/>
    <x v="3"/>
    <x v="6"/>
    <x v="22"/>
    <x v="251"/>
    <x v="3335"/>
    <x v="161"/>
    <x v="3397"/>
    <n v="238487"/>
    <x v="5335"/>
    <x v="5618"/>
    <x v="4511"/>
    <n v="1023"/>
    <n v="68000000"/>
  </r>
  <r>
    <x v="5637"/>
    <x v="2"/>
    <x v="7"/>
    <x v="7"/>
    <x v="624"/>
    <x v="1809"/>
    <x v="135"/>
    <x v="2605"/>
    <n v="240743"/>
    <x v="5336"/>
    <x v="5619"/>
    <x v="5104"/>
    <n v="8955"/>
    <n v="1380000000"/>
  </r>
  <r>
    <x v="5638"/>
    <x v="1"/>
    <x v="18"/>
    <x v="27"/>
    <x v="329"/>
    <x v="3336"/>
    <x v="188"/>
    <x v="3398"/>
    <n v="242200"/>
    <x v="5337"/>
    <x v="5620"/>
    <x v="5105"/>
    <n v="16416"/>
    <n v="213000000"/>
  </r>
  <r>
    <x v="5639"/>
    <x v="0"/>
    <x v="0"/>
    <x v="0"/>
    <x v="203"/>
    <x v="3337"/>
    <x v="28"/>
    <x v="3399"/>
    <n v="245746"/>
    <x v="5338"/>
    <x v="5621"/>
    <x v="5106"/>
    <n v="14455"/>
    <n v="83000000"/>
  </r>
  <r>
    <x v="5640"/>
    <x v="4"/>
    <x v="12"/>
    <x v="17"/>
    <x v="483"/>
    <x v="40"/>
    <x v="149"/>
    <x v="3400"/>
    <n v="248873"/>
    <x v="5339"/>
    <x v="5622"/>
    <x v="5107"/>
    <n v="3168"/>
    <n v="331000000"/>
  </r>
  <r>
    <x v="5641"/>
    <x v="2"/>
    <x v="9"/>
    <x v="25"/>
    <x v="689"/>
    <x v="2777"/>
    <x v="189"/>
    <x v="664"/>
    <n v="251181"/>
    <x v="5340"/>
    <x v="5623"/>
    <x v="5108"/>
    <n v="385"/>
    <n v="1380000000"/>
  </r>
  <r>
    <x v="5642"/>
    <x v="3"/>
    <x v="17"/>
    <x v="20"/>
    <x v="447"/>
    <x v="3338"/>
    <x v="151"/>
    <x v="2588"/>
    <n v="254845"/>
    <x v="5341"/>
    <x v="5624"/>
    <x v="5109"/>
    <n v="6756"/>
    <n v="68000000"/>
  </r>
  <r>
    <x v="5643"/>
    <x v="1"/>
    <x v="15"/>
    <x v="18"/>
    <x v="446"/>
    <x v="1085"/>
    <x v="90"/>
    <x v="3401"/>
    <n v="256434"/>
    <x v="5342"/>
    <x v="5625"/>
    <x v="5110"/>
    <n v="19772"/>
    <n v="213000000"/>
  </r>
  <r>
    <x v="5644"/>
    <x v="3"/>
    <x v="17"/>
    <x v="20"/>
    <x v="701"/>
    <x v="3339"/>
    <x v="5"/>
    <x v="2708"/>
    <n v="256529"/>
    <x v="5343"/>
    <x v="5626"/>
    <x v="5111"/>
    <n v="2589"/>
    <n v="68000000"/>
  </r>
  <r>
    <x v="5645"/>
    <x v="3"/>
    <x v="10"/>
    <x v="10"/>
    <x v="721"/>
    <x v="2840"/>
    <x v="33"/>
    <x v="3402"/>
    <n v="260461"/>
    <x v="5344"/>
    <x v="5627"/>
    <x v="609"/>
    <n v="8271"/>
    <n v="68000000"/>
  </r>
  <r>
    <x v="5646"/>
    <x v="4"/>
    <x v="14"/>
    <x v="32"/>
    <x v="289"/>
    <x v="3209"/>
    <x v="41"/>
    <x v="1588"/>
    <n v="261820"/>
    <x v="5345"/>
    <x v="5628"/>
    <x v="5112"/>
    <n v="393"/>
    <n v="331000000"/>
  </r>
  <r>
    <x v="5647"/>
    <x v="2"/>
    <x v="2"/>
    <x v="2"/>
    <x v="461"/>
    <x v="3340"/>
    <x v="11"/>
    <x v="2756"/>
    <n v="263559"/>
    <x v="5346"/>
    <x v="5629"/>
    <x v="5113"/>
    <n v="666"/>
    <n v="1380000000"/>
  </r>
  <r>
    <x v="5648"/>
    <x v="0"/>
    <x v="19"/>
    <x v="36"/>
    <x v="398"/>
    <x v="3079"/>
    <x v="10"/>
    <x v="1080"/>
    <n v="267353"/>
    <x v="5347"/>
    <x v="5630"/>
    <x v="5114"/>
    <n v="14209"/>
    <n v="83000000"/>
  </r>
  <r>
    <x v="5649"/>
    <x v="4"/>
    <x v="13"/>
    <x v="21"/>
    <x v="347"/>
    <x v="3341"/>
    <x v="186"/>
    <x v="3403"/>
    <n v="268705"/>
    <x v="5348"/>
    <x v="5631"/>
    <x v="5115"/>
    <n v="13661"/>
    <n v="331000000"/>
  </r>
  <r>
    <x v="5650"/>
    <x v="1"/>
    <x v="1"/>
    <x v="26"/>
    <x v="674"/>
    <x v="1781"/>
    <x v="65"/>
    <x v="3404"/>
    <n v="273629"/>
    <x v="5349"/>
    <x v="5632"/>
    <x v="5116"/>
    <n v="19309"/>
    <n v="213000000"/>
  </r>
  <r>
    <x v="5651"/>
    <x v="3"/>
    <x v="11"/>
    <x v="12"/>
    <x v="488"/>
    <x v="249"/>
    <x v="143"/>
    <x v="2658"/>
    <n v="275171"/>
    <x v="5350"/>
    <x v="5633"/>
    <x v="5117"/>
    <n v="7978"/>
    <n v="68000000"/>
  </r>
  <r>
    <x v="5652"/>
    <x v="1"/>
    <x v="15"/>
    <x v="18"/>
    <x v="172"/>
    <x v="3342"/>
    <x v="41"/>
    <x v="2764"/>
    <n v="277838"/>
    <x v="5351"/>
    <x v="5634"/>
    <x v="5118"/>
    <n v="18642"/>
    <n v="213000000"/>
  </r>
  <r>
    <x v="5653"/>
    <x v="4"/>
    <x v="8"/>
    <x v="8"/>
    <x v="57"/>
    <x v="3343"/>
    <x v="46"/>
    <x v="2369"/>
    <n v="278668"/>
    <x v="5352"/>
    <x v="5635"/>
    <x v="5119"/>
    <n v="7266"/>
    <n v="331000000"/>
  </r>
  <r>
    <x v="5654"/>
    <x v="4"/>
    <x v="8"/>
    <x v="8"/>
    <x v="530"/>
    <x v="435"/>
    <x v="102"/>
    <x v="3317"/>
    <n v="280273"/>
    <x v="5353"/>
    <x v="5636"/>
    <x v="3076"/>
    <n v="18698"/>
    <n v="331000000"/>
  </r>
  <r>
    <x v="5655"/>
    <x v="0"/>
    <x v="0"/>
    <x v="0"/>
    <x v="516"/>
    <x v="3344"/>
    <x v="45"/>
    <x v="402"/>
    <n v="284918"/>
    <x v="3959"/>
    <x v="5637"/>
    <x v="5120"/>
    <n v="14973"/>
    <n v="83000000"/>
  </r>
  <r>
    <x v="5656"/>
    <x v="3"/>
    <x v="17"/>
    <x v="28"/>
    <x v="266"/>
    <x v="3217"/>
    <x v="109"/>
    <x v="3355"/>
    <n v="287665"/>
    <x v="5354"/>
    <x v="5638"/>
    <x v="4798"/>
    <n v="31"/>
    <n v="68000000"/>
  </r>
  <r>
    <x v="5657"/>
    <x v="4"/>
    <x v="14"/>
    <x v="16"/>
    <x v="448"/>
    <x v="2807"/>
    <x v="43"/>
    <x v="2153"/>
    <n v="291475"/>
    <x v="5355"/>
    <x v="5639"/>
    <x v="3961"/>
    <n v="17404"/>
    <n v="331000000"/>
  </r>
  <r>
    <x v="5658"/>
    <x v="1"/>
    <x v="3"/>
    <x v="3"/>
    <x v="470"/>
    <x v="3345"/>
    <x v="158"/>
    <x v="2605"/>
    <n v="296133"/>
    <x v="5356"/>
    <x v="5640"/>
    <x v="5121"/>
    <n v="14288"/>
    <n v="213000000"/>
  </r>
  <r>
    <x v="5659"/>
    <x v="0"/>
    <x v="19"/>
    <x v="36"/>
    <x v="428"/>
    <x v="3346"/>
    <x v="14"/>
    <x v="3268"/>
    <n v="296354"/>
    <x v="3962"/>
    <x v="5641"/>
    <x v="5122"/>
    <n v="14108"/>
    <n v="83000000"/>
  </r>
  <r>
    <x v="5660"/>
    <x v="1"/>
    <x v="18"/>
    <x v="27"/>
    <x v="205"/>
    <x v="1405"/>
    <x v="188"/>
    <x v="3405"/>
    <n v="300305"/>
    <x v="5357"/>
    <x v="5642"/>
    <x v="5123"/>
    <n v="4563"/>
    <n v="213000000"/>
  </r>
  <r>
    <x v="5661"/>
    <x v="3"/>
    <x v="11"/>
    <x v="12"/>
    <x v="222"/>
    <x v="3347"/>
    <x v="120"/>
    <x v="866"/>
    <n v="300835"/>
    <x v="5358"/>
    <x v="5643"/>
    <x v="1601"/>
    <n v="291"/>
    <n v="68000000"/>
  </r>
  <r>
    <x v="5662"/>
    <x v="0"/>
    <x v="16"/>
    <x v="19"/>
    <x v="275"/>
    <x v="440"/>
    <x v="71"/>
    <x v="3152"/>
    <n v="304961"/>
    <x v="5359"/>
    <x v="5644"/>
    <x v="5124"/>
    <n v="7598"/>
    <n v="83000000"/>
  </r>
  <r>
    <x v="5663"/>
    <x v="0"/>
    <x v="0"/>
    <x v="0"/>
    <x v="48"/>
    <x v="3348"/>
    <x v="44"/>
    <x v="826"/>
    <n v="306342"/>
    <x v="5360"/>
    <x v="5645"/>
    <x v="5125"/>
    <n v="8791"/>
    <n v="83000000"/>
  </r>
  <r>
    <x v="5664"/>
    <x v="0"/>
    <x v="4"/>
    <x v="4"/>
    <x v="680"/>
    <x v="2306"/>
    <x v="94"/>
    <x v="948"/>
    <n v="310459"/>
    <x v="5361"/>
    <x v="5646"/>
    <x v="5126"/>
    <n v="170"/>
    <n v="83000000"/>
  </r>
  <r>
    <x v="5665"/>
    <x v="2"/>
    <x v="9"/>
    <x v="9"/>
    <x v="401"/>
    <x v="3308"/>
    <x v="33"/>
    <x v="3406"/>
    <n v="311212"/>
    <x v="5362"/>
    <x v="5647"/>
    <x v="5127"/>
    <n v="6511"/>
    <n v="1380000000"/>
  </r>
  <r>
    <x v="5666"/>
    <x v="0"/>
    <x v="4"/>
    <x v="24"/>
    <x v="183"/>
    <x v="1696"/>
    <x v="35"/>
    <x v="1381"/>
    <n v="315521"/>
    <x v="580"/>
    <x v="5648"/>
    <x v="5128"/>
    <n v="14403"/>
    <n v="83000000"/>
  </r>
  <r>
    <x v="5667"/>
    <x v="1"/>
    <x v="1"/>
    <x v="26"/>
    <x v="230"/>
    <x v="3349"/>
    <x v="111"/>
    <x v="3407"/>
    <n v="320328"/>
    <x v="5363"/>
    <x v="5649"/>
    <x v="5129"/>
    <n v="2930"/>
    <n v="213000000"/>
  </r>
  <r>
    <x v="5668"/>
    <x v="1"/>
    <x v="18"/>
    <x v="27"/>
    <x v="166"/>
    <x v="2826"/>
    <x v="97"/>
    <x v="2492"/>
    <n v="321516"/>
    <x v="5364"/>
    <x v="5650"/>
    <x v="5130"/>
    <n v="2939"/>
    <n v="213000000"/>
  </r>
  <r>
    <x v="5669"/>
    <x v="3"/>
    <x v="17"/>
    <x v="28"/>
    <x v="599"/>
    <x v="1636"/>
    <x v="109"/>
    <x v="491"/>
    <n v="321924"/>
    <x v="5365"/>
    <x v="5651"/>
    <x v="5131"/>
    <n v="10109"/>
    <n v="68000000"/>
  </r>
  <r>
    <x v="5670"/>
    <x v="4"/>
    <x v="13"/>
    <x v="15"/>
    <x v="526"/>
    <x v="2074"/>
    <x v="22"/>
    <x v="3408"/>
    <n v="324409"/>
    <x v="5366"/>
    <x v="5652"/>
    <x v="5132"/>
    <n v="16495"/>
    <n v="331000000"/>
  </r>
  <r>
    <x v="5671"/>
    <x v="4"/>
    <x v="13"/>
    <x v="15"/>
    <x v="645"/>
    <x v="3350"/>
    <x v="182"/>
    <x v="2031"/>
    <n v="325205"/>
    <x v="5367"/>
    <x v="5653"/>
    <x v="5133"/>
    <n v="14080"/>
    <n v="331000000"/>
  </r>
  <r>
    <x v="5672"/>
    <x v="2"/>
    <x v="2"/>
    <x v="2"/>
    <x v="164"/>
    <x v="2246"/>
    <x v="33"/>
    <x v="1417"/>
    <n v="326065"/>
    <x v="5368"/>
    <x v="5654"/>
    <x v="1197"/>
    <n v="16738"/>
    <n v="1380000000"/>
  </r>
  <r>
    <x v="5673"/>
    <x v="0"/>
    <x v="4"/>
    <x v="4"/>
    <x v="686"/>
    <x v="2241"/>
    <x v="94"/>
    <x v="3409"/>
    <n v="330236"/>
    <x v="5369"/>
    <x v="5655"/>
    <x v="5134"/>
    <n v="3642"/>
    <n v="83000000"/>
  </r>
  <r>
    <x v="5674"/>
    <x v="2"/>
    <x v="5"/>
    <x v="5"/>
    <x v="265"/>
    <x v="988"/>
    <x v="183"/>
    <x v="2553"/>
    <n v="330601"/>
    <x v="5370"/>
    <x v="5656"/>
    <x v="5135"/>
    <n v="18693"/>
    <n v="1380000000"/>
  </r>
  <r>
    <x v="5675"/>
    <x v="3"/>
    <x v="10"/>
    <x v="11"/>
    <x v="111"/>
    <x v="1409"/>
    <x v="156"/>
    <x v="3410"/>
    <n v="332115"/>
    <x v="5371"/>
    <x v="5657"/>
    <x v="5136"/>
    <n v="16101"/>
    <n v="68000000"/>
  </r>
  <r>
    <x v="5676"/>
    <x v="3"/>
    <x v="6"/>
    <x v="6"/>
    <x v="240"/>
    <x v="38"/>
    <x v="144"/>
    <x v="1553"/>
    <n v="337051"/>
    <x v="5372"/>
    <x v="5658"/>
    <x v="5137"/>
    <n v="9554"/>
    <n v="68000000"/>
  </r>
  <r>
    <x v="5677"/>
    <x v="4"/>
    <x v="12"/>
    <x v="14"/>
    <x v="204"/>
    <x v="1879"/>
    <x v="190"/>
    <x v="1462"/>
    <n v="339985"/>
    <x v="5373"/>
    <x v="5659"/>
    <x v="5138"/>
    <n v="15779"/>
    <n v="331000000"/>
  </r>
  <r>
    <x v="5678"/>
    <x v="3"/>
    <x v="10"/>
    <x v="11"/>
    <x v="108"/>
    <x v="3351"/>
    <x v="6"/>
    <x v="3411"/>
    <n v="341568"/>
    <x v="5374"/>
    <x v="5660"/>
    <x v="5139"/>
    <n v="5020"/>
    <n v="68000000"/>
  </r>
  <r>
    <x v="5679"/>
    <x v="0"/>
    <x v="19"/>
    <x v="36"/>
    <x v="547"/>
    <x v="3352"/>
    <x v="56"/>
    <x v="250"/>
    <n v="342066"/>
    <x v="5375"/>
    <x v="5661"/>
    <x v="5140"/>
    <n v="13224"/>
    <n v="83000000"/>
  </r>
  <r>
    <x v="5680"/>
    <x v="1"/>
    <x v="1"/>
    <x v="26"/>
    <x v="551"/>
    <x v="3353"/>
    <x v="54"/>
    <x v="3354"/>
    <n v="345307"/>
    <x v="5376"/>
    <x v="5662"/>
    <x v="5141"/>
    <n v="10623"/>
    <n v="213000000"/>
  </r>
  <r>
    <x v="5681"/>
    <x v="3"/>
    <x v="17"/>
    <x v="28"/>
    <x v="382"/>
    <x v="3354"/>
    <x v="114"/>
    <x v="1770"/>
    <n v="346676"/>
    <x v="5377"/>
    <x v="5663"/>
    <x v="5142"/>
    <n v="4424"/>
    <n v="68000000"/>
  </r>
  <r>
    <x v="5682"/>
    <x v="2"/>
    <x v="5"/>
    <x v="13"/>
    <x v="238"/>
    <x v="66"/>
    <x v="8"/>
    <x v="3412"/>
    <n v="347927"/>
    <x v="5378"/>
    <x v="5664"/>
    <x v="5143"/>
    <n v="2919"/>
    <n v="1380000000"/>
  </r>
  <r>
    <x v="5683"/>
    <x v="0"/>
    <x v="4"/>
    <x v="4"/>
    <x v="428"/>
    <x v="2111"/>
    <x v="163"/>
    <x v="279"/>
    <n v="348625"/>
    <x v="5379"/>
    <x v="5665"/>
    <x v="5144"/>
    <n v="13052"/>
    <n v="83000000"/>
  </r>
  <r>
    <x v="5684"/>
    <x v="3"/>
    <x v="11"/>
    <x v="33"/>
    <x v="321"/>
    <x v="662"/>
    <x v="30"/>
    <x v="3413"/>
    <n v="351352"/>
    <x v="5380"/>
    <x v="5666"/>
    <x v="5145"/>
    <n v="8964"/>
    <n v="68000000"/>
  </r>
  <r>
    <x v="5685"/>
    <x v="3"/>
    <x v="10"/>
    <x v="11"/>
    <x v="211"/>
    <x v="3266"/>
    <x v="75"/>
    <x v="2131"/>
    <n v="353602"/>
    <x v="5381"/>
    <x v="5667"/>
    <x v="5146"/>
    <n v="2064"/>
    <n v="68000000"/>
  </r>
  <r>
    <x v="5686"/>
    <x v="0"/>
    <x v="19"/>
    <x v="35"/>
    <x v="404"/>
    <x v="2139"/>
    <x v="32"/>
    <x v="387"/>
    <n v="356095"/>
    <x v="5382"/>
    <x v="5668"/>
    <x v="5147"/>
    <n v="8026"/>
    <n v="83000000"/>
  </r>
  <r>
    <x v="5687"/>
    <x v="3"/>
    <x v="17"/>
    <x v="20"/>
    <x v="265"/>
    <x v="3355"/>
    <x v="120"/>
    <x v="3414"/>
    <n v="356226"/>
    <x v="5383"/>
    <x v="5669"/>
    <x v="5148"/>
    <n v="6225"/>
    <n v="68000000"/>
  </r>
  <r>
    <x v="5688"/>
    <x v="1"/>
    <x v="3"/>
    <x v="3"/>
    <x v="264"/>
    <x v="3356"/>
    <x v="43"/>
    <x v="301"/>
    <n v="356316"/>
    <x v="5384"/>
    <x v="5670"/>
    <x v="1851"/>
    <n v="19227"/>
    <n v="213000000"/>
  </r>
  <r>
    <x v="5689"/>
    <x v="4"/>
    <x v="14"/>
    <x v="32"/>
    <x v="275"/>
    <x v="2352"/>
    <x v="182"/>
    <x v="1978"/>
    <n v="360210"/>
    <x v="5385"/>
    <x v="5671"/>
    <x v="5149"/>
    <n v="6249"/>
    <n v="331000000"/>
  </r>
  <r>
    <x v="5690"/>
    <x v="0"/>
    <x v="16"/>
    <x v="19"/>
    <x v="199"/>
    <x v="695"/>
    <x v="32"/>
    <x v="2873"/>
    <n v="363407"/>
    <x v="612"/>
    <x v="5672"/>
    <x v="5150"/>
    <n v="1683"/>
    <n v="83000000"/>
  </r>
  <r>
    <x v="5691"/>
    <x v="2"/>
    <x v="7"/>
    <x v="7"/>
    <x v="475"/>
    <x v="2925"/>
    <x v="151"/>
    <x v="1963"/>
    <n v="363878"/>
    <x v="5386"/>
    <x v="5673"/>
    <x v="5151"/>
    <n v="16530"/>
    <n v="1380000000"/>
  </r>
  <r>
    <x v="5692"/>
    <x v="3"/>
    <x v="17"/>
    <x v="20"/>
    <x v="184"/>
    <x v="3357"/>
    <x v="145"/>
    <x v="1295"/>
    <n v="365143"/>
    <x v="5387"/>
    <x v="5674"/>
    <x v="5152"/>
    <n v="3079"/>
    <n v="68000000"/>
  </r>
  <r>
    <x v="5693"/>
    <x v="4"/>
    <x v="14"/>
    <x v="16"/>
    <x v="400"/>
    <x v="2687"/>
    <x v="7"/>
    <x v="3415"/>
    <n v="369740"/>
    <x v="5388"/>
    <x v="5675"/>
    <x v="5153"/>
    <n v="14609"/>
    <n v="331000000"/>
  </r>
  <r>
    <x v="5694"/>
    <x v="2"/>
    <x v="9"/>
    <x v="25"/>
    <x v="50"/>
    <x v="701"/>
    <x v="121"/>
    <x v="805"/>
    <n v="372548"/>
    <x v="5389"/>
    <x v="5676"/>
    <x v="3166"/>
    <n v="3876"/>
    <n v="1380000000"/>
  </r>
  <r>
    <x v="5695"/>
    <x v="2"/>
    <x v="2"/>
    <x v="2"/>
    <x v="196"/>
    <x v="1929"/>
    <x v="154"/>
    <x v="3416"/>
    <n v="377030"/>
    <x v="5390"/>
    <x v="5677"/>
    <x v="2388"/>
    <n v="11948"/>
    <n v="1380000000"/>
  </r>
  <r>
    <x v="5696"/>
    <x v="1"/>
    <x v="15"/>
    <x v="30"/>
    <x v="342"/>
    <x v="2025"/>
    <x v="44"/>
    <x v="986"/>
    <n v="378141"/>
    <x v="5391"/>
    <x v="5678"/>
    <x v="5154"/>
    <n v="2558"/>
    <n v="213000000"/>
  </r>
  <r>
    <x v="5697"/>
    <x v="4"/>
    <x v="8"/>
    <x v="34"/>
    <x v="263"/>
    <x v="3358"/>
    <x v="76"/>
    <x v="3417"/>
    <n v="378738"/>
    <x v="5392"/>
    <x v="5679"/>
    <x v="5155"/>
    <n v="16366"/>
    <n v="331000000"/>
  </r>
  <r>
    <x v="5698"/>
    <x v="0"/>
    <x v="4"/>
    <x v="4"/>
    <x v="693"/>
    <x v="912"/>
    <x v="55"/>
    <x v="3418"/>
    <n v="379645"/>
    <x v="5393"/>
    <x v="5680"/>
    <x v="5156"/>
    <n v="8926"/>
    <n v="83000000"/>
  </r>
  <r>
    <x v="5699"/>
    <x v="4"/>
    <x v="12"/>
    <x v="14"/>
    <x v="625"/>
    <x v="2607"/>
    <x v="155"/>
    <x v="1754"/>
    <n v="382559"/>
    <x v="5394"/>
    <x v="5681"/>
    <x v="5157"/>
    <n v="15873"/>
    <n v="331000000"/>
  </r>
  <r>
    <x v="5700"/>
    <x v="4"/>
    <x v="12"/>
    <x v="17"/>
    <x v="3"/>
    <x v="1778"/>
    <x v="156"/>
    <x v="800"/>
    <n v="385775"/>
    <x v="5395"/>
    <x v="5682"/>
    <x v="2849"/>
    <n v="8078"/>
    <n v="331000000"/>
  </r>
  <r>
    <x v="5701"/>
    <x v="2"/>
    <x v="2"/>
    <x v="29"/>
    <x v="13"/>
    <x v="1524"/>
    <x v="3"/>
    <x v="61"/>
    <n v="387129"/>
    <x v="5396"/>
    <x v="5683"/>
    <x v="1114"/>
    <n v="8762"/>
    <n v="1380000000"/>
  </r>
  <r>
    <x v="5702"/>
    <x v="1"/>
    <x v="3"/>
    <x v="3"/>
    <x v="96"/>
    <x v="2100"/>
    <x v="141"/>
    <x v="3419"/>
    <n v="391075"/>
    <x v="5397"/>
    <x v="5684"/>
    <x v="5158"/>
    <n v="7529"/>
    <n v="213000000"/>
  </r>
  <r>
    <x v="5703"/>
    <x v="1"/>
    <x v="18"/>
    <x v="23"/>
    <x v="334"/>
    <x v="267"/>
    <x v="33"/>
    <x v="3420"/>
    <n v="394310"/>
    <x v="5398"/>
    <x v="5685"/>
    <x v="5159"/>
    <n v="11484"/>
    <n v="213000000"/>
  </r>
  <r>
    <x v="5704"/>
    <x v="4"/>
    <x v="8"/>
    <x v="34"/>
    <x v="523"/>
    <x v="719"/>
    <x v="173"/>
    <x v="3421"/>
    <n v="397014"/>
    <x v="5399"/>
    <x v="5686"/>
    <x v="770"/>
    <n v="9939"/>
    <n v="331000000"/>
  </r>
  <r>
    <x v="5705"/>
    <x v="4"/>
    <x v="8"/>
    <x v="8"/>
    <x v="407"/>
    <x v="375"/>
    <x v="125"/>
    <x v="2520"/>
    <n v="399403"/>
    <x v="5400"/>
    <x v="5687"/>
    <x v="5160"/>
    <n v="17803"/>
    <n v="331000000"/>
  </r>
  <r>
    <x v="5706"/>
    <x v="3"/>
    <x v="6"/>
    <x v="6"/>
    <x v="527"/>
    <x v="2547"/>
    <x v="65"/>
    <x v="3422"/>
    <n v="403478"/>
    <x v="155"/>
    <x v="5688"/>
    <x v="5161"/>
    <n v="15544"/>
    <n v="68000000"/>
  </r>
  <r>
    <x v="5707"/>
    <x v="2"/>
    <x v="2"/>
    <x v="2"/>
    <x v="465"/>
    <x v="3359"/>
    <x v="137"/>
    <x v="3087"/>
    <n v="407128"/>
    <x v="5401"/>
    <x v="5689"/>
    <x v="3228"/>
    <n v="17232"/>
    <n v="1380000000"/>
  </r>
  <r>
    <x v="5708"/>
    <x v="0"/>
    <x v="16"/>
    <x v="19"/>
    <x v="265"/>
    <x v="3360"/>
    <x v="83"/>
    <x v="669"/>
    <n v="407591"/>
    <x v="5402"/>
    <x v="5690"/>
    <x v="5162"/>
    <n v="6930"/>
    <n v="83000000"/>
  </r>
  <r>
    <x v="5709"/>
    <x v="0"/>
    <x v="19"/>
    <x v="35"/>
    <x v="596"/>
    <x v="1438"/>
    <x v="87"/>
    <x v="324"/>
    <n v="411529"/>
    <x v="5403"/>
    <x v="5691"/>
    <x v="5163"/>
    <n v="13560"/>
    <n v="83000000"/>
  </r>
  <r>
    <x v="5710"/>
    <x v="1"/>
    <x v="1"/>
    <x v="26"/>
    <x v="154"/>
    <x v="3361"/>
    <x v="9"/>
    <x v="3423"/>
    <n v="412601"/>
    <x v="1639"/>
    <x v="5692"/>
    <x v="5164"/>
    <n v="10225"/>
    <n v="213000000"/>
  </r>
  <r>
    <x v="5711"/>
    <x v="2"/>
    <x v="7"/>
    <x v="7"/>
    <x v="152"/>
    <x v="3362"/>
    <x v="97"/>
    <x v="2145"/>
    <n v="413074"/>
    <x v="5404"/>
    <x v="5693"/>
    <x v="5165"/>
    <n v="15987"/>
    <n v="1380000000"/>
  </r>
  <r>
    <x v="5712"/>
    <x v="1"/>
    <x v="18"/>
    <x v="23"/>
    <x v="286"/>
    <x v="3363"/>
    <x v="188"/>
    <x v="3424"/>
    <n v="418057"/>
    <x v="4942"/>
    <x v="5694"/>
    <x v="5166"/>
    <n v="7604"/>
    <n v="213000000"/>
  </r>
  <r>
    <x v="5713"/>
    <x v="0"/>
    <x v="16"/>
    <x v="19"/>
    <x v="529"/>
    <x v="2571"/>
    <x v="165"/>
    <x v="2421"/>
    <n v="418995"/>
    <x v="5405"/>
    <x v="5695"/>
    <x v="5167"/>
    <n v="5801"/>
    <n v="83000000"/>
  </r>
  <r>
    <x v="5714"/>
    <x v="4"/>
    <x v="14"/>
    <x v="16"/>
    <x v="264"/>
    <x v="1075"/>
    <x v="48"/>
    <x v="3425"/>
    <n v="420305"/>
    <x v="5406"/>
    <x v="5696"/>
    <x v="5168"/>
    <n v="9587"/>
    <n v="331000000"/>
  </r>
  <r>
    <x v="5715"/>
    <x v="2"/>
    <x v="9"/>
    <x v="25"/>
    <x v="686"/>
    <x v="165"/>
    <x v="134"/>
    <x v="1679"/>
    <n v="422645"/>
    <x v="5407"/>
    <x v="5697"/>
    <x v="2057"/>
    <n v="9539"/>
    <n v="1380000000"/>
  </r>
  <r>
    <x v="5716"/>
    <x v="2"/>
    <x v="7"/>
    <x v="7"/>
    <x v="206"/>
    <x v="1968"/>
    <x v="146"/>
    <x v="3426"/>
    <n v="426165"/>
    <x v="2118"/>
    <x v="5698"/>
    <x v="964"/>
    <n v="8899"/>
    <n v="1380000000"/>
  </r>
  <r>
    <x v="5717"/>
    <x v="3"/>
    <x v="17"/>
    <x v="28"/>
    <x v="23"/>
    <x v="3364"/>
    <x v="182"/>
    <x v="1728"/>
    <n v="430221"/>
    <x v="5408"/>
    <x v="5699"/>
    <x v="5169"/>
    <n v="9046"/>
    <n v="68000000"/>
  </r>
  <r>
    <x v="5718"/>
    <x v="4"/>
    <x v="14"/>
    <x v="16"/>
    <x v="686"/>
    <x v="908"/>
    <x v="40"/>
    <x v="1481"/>
    <n v="431307"/>
    <x v="5409"/>
    <x v="5700"/>
    <x v="5170"/>
    <n v="18467"/>
    <n v="331000000"/>
  </r>
  <r>
    <x v="5719"/>
    <x v="4"/>
    <x v="14"/>
    <x v="32"/>
    <x v="613"/>
    <x v="2064"/>
    <x v="52"/>
    <x v="1358"/>
    <n v="435970"/>
    <x v="5410"/>
    <x v="5701"/>
    <x v="5171"/>
    <n v="7626"/>
    <n v="331000000"/>
  </r>
  <r>
    <x v="5720"/>
    <x v="1"/>
    <x v="1"/>
    <x v="1"/>
    <x v="414"/>
    <x v="1527"/>
    <x v="30"/>
    <x v="852"/>
    <n v="439499"/>
    <x v="5411"/>
    <x v="5702"/>
    <x v="5015"/>
    <n v="19738"/>
    <n v="213000000"/>
  </r>
  <r>
    <x v="5721"/>
    <x v="2"/>
    <x v="2"/>
    <x v="29"/>
    <x v="527"/>
    <x v="3365"/>
    <x v="70"/>
    <x v="390"/>
    <n v="444468"/>
    <x v="5412"/>
    <x v="5703"/>
    <x v="5172"/>
    <n v="9822"/>
    <n v="1380000000"/>
  </r>
  <r>
    <x v="5722"/>
    <x v="1"/>
    <x v="18"/>
    <x v="27"/>
    <x v="82"/>
    <x v="458"/>
    <x v="125"/>
    <x v="2977"/>
    <n v="444727"/>
    <x v="5413"/>
    <x v="5704"/>
    <x v="701"/>
    <n v="11438"/>
    <n v="213000000"/>
  </r>
  <r>
    <x v="5723"/>
    <x v="4"/>
    <x v="14"/>
    <x v="32"/>
    <x v="138"/>
    <x v="3015"/>
    <x v="176"/>
    <x v="3067"/>
    <n v="446383"/>
    <x v="5414"/>
    <x v="5705"/>
    <x v="2522"/>
    <n v="7103"/>
    <n v="331000000"/>
  </r>
  <r>
    <x v="5724"/>
    <x v="3"/>
    <x v="10"/>
    <x v="10"/>
    <x v="11"/>
    <x v="420"/>
    <x v="73"/>
    <x v="3427"/>
    <n v="449338"/>
    <x v="5415"/>
    <x v="5706"/>
    <x v="5173"/>
    <n v="2949"/>
    <n v="68000000"/>
  </r>
  <r>
    <x v="5725"/>
    <x v="2"/>
    <x v="5"/>
    <x v="13"/>
    <x v="90"/>
    <x v="1222"/>
    <x v="89"/>
    <x v="682"/>
    <n v="453617"/>
    <x v="5416"/>
    <x v="5707"/>
    <x v="5174"/>
    <n v="3511"/>
    <n v="1380000000"/>
  </r>
  <r>
    <x v="5726"/>
    <x v="4"/>
    <x v="8"/>
    <x v="34"/>
    <x v="242"/>
    <x v="17"/>
    <x v="41"/>
    <x v="1976"/>
    <n v="456736"/>
    <x v="646"/>
    <x v="5708"/>
    <x v="5175"/>
    <n v="17535"/>
    <n v="331000000"/>
  </r>
  <r>
    <x v="5727"/>
    <x v="3"/>
    <x v="11"/>
    <x v="12"/>
    <x v="353"/>
    <x v="601"/>
    <x v="61"/>
    <x v="3428"/>
    <n v="457327"/>
    <x v="5417"/>
    <x v="5709"/>
    <x v="658"/>
    <n v="15093"/>
    <n v="68000000"/>
  </r>
  <r>
    <x v="5728"/>
    <x v="0"/>
    <x v="4"/>
    <x v="24"/>
    <x v="242"/>
    <x v="1628"/>
    <x v="158"/>
    <x v="1800"/>
    <n v="458759"/>
    <x v="5418"/>
    <x v="5710"/>
    <x v="1932"/>
    <n v="11661"/>
    <n v="83000000"/>
  </r>
  <r>
    <x v="5729"/>
    <x v="4"/>
    <x v="12"/>
    <x v="17"/>
    <x v="108"/>
    <x v="1630"/>
    <x v="108"/>
    <x v="2735"/>
    <n v="461246"/>
    <x v="5419"/>
    <x v="5711"/>
    <x v="5176"/>
    <n v="16661"/>
    <n v="331000000"/>
  </r>
  <r>
    <x v="5730"/>
    <x v="0"/>
    <x v="0"/>
    <x v="0"/>
    <x v="411"/>
    <x v="3366"/>
    <x v="43"/>
    <x v="3429"/>
    <n v="461474"/>
    <x v="5420"/>
    <x v="5712"/>
    <x v="5177"/>
    <n v="8522"/>
    <n v="83000000"/>
  </r>
  <r>
    <x v="5731"/>
    <x v="1"/>
    <x v="15"/>
    <x v="30"/>
    <x v="304"/>
    <x v="1484"/>
    <x v="142"/>
    <x v="1825"/>
    <n v="464253"/>
    <x v="5421"/>
    <x v="5713"/>
    <x v="5178"/>
    <n v="6503"/>
    <n v="213000000"/>
  </r>
  <r>
    <x v="5732"/>
    <x v="0"/>
    <x v="19"/>
    <x v="36"/>
    <x v="50"/>
    <x v="3367"/>
    <x v="71"/>
    <x v="1370"/>
    <n v="465621"/>
    <x v="5422"/>
    <x v="5714"/>
    <x v="5179"/>
    <n v="7731"/>
    <n v="83000000"/>
  </r>
  <r>
    <x v="5733"/>
    <x v="4"/>
    <x v="13"/>
    <x v="21"/>
    <x v="726"/>
    <x v="95"/>
    <x v="37"/>
    <x v="3430"/>
    <n v="467245"/>
    <x v="5423"/>
    <x v="5715"/>
    <x v="3409"/>
    <n v="870"/>
    <n v="331000000"/>
  </r>
  <r>
    <x v="5734"/>
    <x v="0"/>
    <x v="19"/>
    <x v="36"/>
    <x v="701"/>
    <x v="3368"/>
    <x v="62"/>
    <x v="3431"/>
    <n v="471224"/>
    <x v="5424"/>
    <x v="5716"/>
    <x v="5180"/>
    <n v="6245"/>
    <n v="83000000"/>
  </r>
  <r>
    <x v="5735"/>
    <x v="2"/>
    <x v="9"/>
    <x v="9"/>
    <x v="375"/>
    <x v="3369"/>
    <x v="177"/>
    <x v="650"/>
    <n v="471963"/>
    <x v="5425"/>
    <x v="5717"/>
    <x v="5181"/>
    <n v="8568"/>
    <n v="1380000000"/>
  </r>
  <r>
    <x v="5736"/>
    <x v="4"/>
    <x v="14"/>
    <x v="32"/>
    <x v="582"/>
    <x v="1234"/>
    <x v="127"/>
    <x v="3432"/>
    <n v="475137"/>
    <x v="5426"/>
    <x v="5718"/>
    <x v="5182"/>
    <n v="19020"/>
    <n v="331000000"/>
  </r>
  <r>
    <x v="5737"/>
    <x v="3"/>
    <x v="17"/>
    <x v="28"/>
    <x v="136"/>
    <x v="179"/>
    <x v="21"/>
    <x v="2842"/>
    <n v="477784"/>
    <x v="1152"/>
    <x v="5719"/>
    <x v="1852"/>
    <n v="11013"/>
    <n v="68000000"/>
  </r>
  <r>
    <x v="5738"/>
    <x v="0"/>
    <x v="4"/>
    <x v="4"/>
    <x v="589"/>
    <x v="3370"/>
    <x v="7"/>
    <x v="3433"/>
    <n v="479854"/>
    <x v="5427"/>
    <x v="5720"/>
    <x v="5183"/>
    <n v="4093"/>
    <n v="83000000"/>
  </r>
  <r>
    <x v="5739"/>
    <x v="2"/>
    <x v="2"/>
    <x v="29"/>
    <x v="299"/>
    <x v="2650"/>
    <x v="145"/>
    <x v="2334"/>
    <n v="484425"/>
    <x v="5428"/>
    <x v="5721"/>
    <x v="5184"/>
    <n v="9013"/>
    <n v="1380000000"/>
  </r>
  <r>
    <x v="5740"/>
    <x v="1"/>
    <x v="18"/>
    <x v="23"/>
    <x v="212"/>
    <x v="3371"/>
    <x v="147"/>
    <x v="3434"/>
    <n v="489418"/>
    <x v="5429"/>
    <x v="5722"/>
    <x v="5185"/>
    <n v="18247"/>
    <n v="213000000"/>
  </r>
  <r>
    <x v="5741"/>
    <x v="1"/>
    <x v="18"/>
    <x v="27"/>
    <x v="418"/>
    <x v="614"/>
    <x v="9"/>
    <x v="418"/>
    <n v="491452"/>
    <x v="5430"/>
    <x v="5723"/>
    <x v="2498"/>
    <n v="5978"/>
    <n v="213000000"/>
  </r>
  <r>
    <x v="5742"/>
    <x v="0"/>
    <x v="0"/>
    <x v="0"/>
    <x v="168"/>
    <x v="1691"/>
    <x v="189"/>
    <x v="2048"/>
    <n v="495832"/>
    <x v="5431"/>
    <x v="5724"/>
    <x v="5186"/>
    <n v="15703"/>
    <n v="83000000"/>
  </r>
  <r>
    <x v="5743"/>
    <x v="1"/>
    <x v="1"/>
    <x v="26"/>
    <x v="130"/>
    <x v="2695"/>
    <x v="153"/>
    <x v="3435"/>
    <n v="497017"/>
    <x v="5432"/>
    <x v="5725"/>
    <x v="5187"/>
    <n v="6495"/>
    <n v="213000000"/>
  </r>
  <r>
    <x v="5744"/>
    <x v="3"/>
    <x v="11"/>
    <x v="12"/>
    <x v="468"/>
    <x v="3235"/>
    <x v="131"/>
    <x v="3436"/>
    <n v="497606"/>
    <x v="5433"/>
    <x v="5726"/>
    <x v="5188"/>
    <n v="15762"/>
    <n v="68000000"/>
  </r>
  <r>
    <x v="5745"/>
    <x v="4"/>
    <x v="12"/>
    <x v="14"/>
    <x v="700"/>
    <x v="3372"/>
    <x v="11"/>
    <x v="428"/>
    <n v="501823"/>
    <x v="5434"/>
    <x v="5727"/>
    <x v="5189"/>
    <n v="13666"/>
    <n v="331000000"/>
  </r>
  <r>
    <x v="5746"/>
    <x v="2"/>
    <x v="9"/>
    <x v="25"/>
    <x v="279"/>
    <x v="3373"/>
    <x v="62"/>
    <x v="3437"/>
    <n v="502958"/>
    <x v="5435"/>
    <x v="5728"/>
    <x v="5190"/>
    <n v="3753"/>
    <n v="1380000000"/>
  </r>
  <r>
    <x v="5747"/>
    <x v="0"/>
    <x v="4"/>
    <x v="24"/>
    <x v="84"/>
    <x v="1921"/>
    <x v="159"/>
    <x v="3119"/>
    <n v="506378"/>
    <x v="5436"/>
    <x v="5729"/>
    <x v="5191"/>
    <n v="16178"/>
    <n v="83000000"/>
  </r>
  <r>
    <x v="5748"/>
    <x v="1"/>
    <x v="15"/>
    <x v="30"/>
    <x v="319"/>
    <x v="3374"/>
    <x v="74"/>
    <x v="2192"/>
    <n v="508936"/>
    <x v="5437"/>
    <x v="5730"/>
    <x v="5192"/>
    <n v="9425"/>
    <n v="213000000"/>
  </r>
  <r>
    <x v="5749"/>
    <x v="4"/>
    <x v="8"/>
    <x v="8"/>
    <x v="488"/>
    <x v="3375"/>
    <x v="8"/>
    <x v="3438"/>
    <n v="508937"/>
    <x v="5438"/>
    <x v="5731"/>
    <x v="5193"/>
    <n v="18453"/>
    <n v="331000000"/>
  </r>
  <r>
    <x v="5750"/>
    <x v="3"/>
    <x v="11"/>
    <x v="33"/>
    <x v="671"/>
    <x v="2477"/>
    <x v="14"/>
    <x v="2877"/>
    <n v="509828"/>
    <x v="5439"/>
    <x v="5732"/>
    <x v="5194"/>
    <n v="1184"/>
    <n v="68000000"/>
  </r>
  <r>
    <x v="5751"/>
    <x v="1"/>
    <x v="18"/>
    <x v="23"/>
    <x v="522"/>
    <x v="3376"/>
    <x v="163"/>
    <x v="621"/>
    <n v="514722"/>
    <x v="5440"/>
    <x v="5733"/>
    <x v="5195"/>
    <n v="18790"/>
    <n v="213000000"/>
  </r>
  <r>
    <x v="5752"/>
    <x v="1"/>
    <x v="18"/>
    <x v="23"/>
    <x v="505"/>
    <x v="2191"/>
    <x v="55"/>
    <x v="3439"/>
    <n v="519446"/>
    <x v="5441"/>
    <x v="5734"/>
    <x v="5196"/>
    <n v="15713"/>
    <n v="213000000"/>
  </r>
  <r>
    <x v="5753"/>
    <x v="2"/>
    <x v="5"/>
    <x v="5"/>
    <x v="157"/>
    <x v="3377"/>
    <x v="82"/>
    <x v="3382"/>
    <n v="524002"/>
    <x v="5442"/>
    <x v="5735"/>
    <x v="5197"/>
    <n v="1878"/>
    <n v="1380000000"/>
  </r>
  <r>
    <x v="5754"/>
    <x v="3"/>
    <x v="10"/>
    <x v="11"/>
    <x v="660"/>
    <x v="2927"/>
    <x v="187"/>
    <x v="3313"/>
    <n v="527001"/>
    <x v="5443"/>
    <x v="5736"/>
    <x v="5198"/>
    <n v="829"/>
    <n v="68000000"/>
  </r>
  <r>
    <x v="5755"/>
    <x v="3"/>
    <x v="11"/>
    <x v="33"/>
    <x v="343"/>
    <x v="241"/>
    <x v="196"/>
    <x v="2365"/>
    <n v="530554"/>
    <x v="5444"/>
    <x v="5737"/>
    <x v="860"/>
    <n v="14204"/>
    <n v="68000000"/>
  </r>
  <r>
    <x v="5756"/>
    <x v="0"/>
    <x v="16"/>
    <x v="19"/>
    <x v="74"/>
    <x v="29"/>
    <x v="18"/>
    <x v="2988"/>
    <n v="534211"/>
    <x v="5445"/>
    <x v="5738"/>
    <x v="5199"/>
    <n v="12301"/>
    <n v="83000000"/>
  </r>
  <r>
    <x v="5757"/>
    <x v="2"/>
    <x v="9"/>
    <x v="9"/>
    <x v="142"/>
    <x v="3378"/>
    <x v="197"/>
    <x v="3440"/>
    <n v="535182"/>
    <x v="5446"/>
    <x v="5739"/>
    <x v="5200"/>
    <n v="47"/>
    <n v="1380000000"/>
  </r>
  <r>
    <x v="5758"/>
    <x v="0"/>
    <x v="0"/>
    <x v="0"/>
    <x v="311"/>
    <x v="2751"/>
    <x v="170"/>
    <x v="2540"/>
    <n v="539331"/>
    <x v="5447"/>
    <x v="5740"/>
    <x v="5201"/>
    <n v="3575"/>
    <n v="83000000"/>
  </r>
  <r>
    <x v="5759"/>
    <x v="2"/>
    <x v="7"/>
    <x v="7"/>
    <x v="49"/>
    <x v="3136"/>
    <x v="7"/>
    <x v="3441"/>
    <n v="543073"/>
    <x v="5448"/>
    <x v="5741"/>
    <x v="5202"/>
    <n v="18118"/>
    <n v="1380000000"/>
  </r>
  <r>
    <x v="5760"/>
    <x v="3"/>
    <x v="10"/>
    <x v="11"/>
    <x v="521"/>
    <x v="2594"/>
    <x v="149"/>
    <x v="3442"/>
    <n v="547277"/>
    <x v="5449"/>
    <x v="5742"/>
    <x v="5203"/>
    <n v="9313"/>
    <n v="68000000"/>
  </r>
  <r>
    <x v="5761"/>
    <x v="2"/>
    <x v="5"/>
    <x v="13"/>
    <x v="353"/>
    <x v="799"/>
    <x v="70"/>
    <x v="2928"/>
    <n v="547556"/>
    <x v="5450"/>
    <x v="5743"/>
    <x v="5204"/>
    <n v="5384"/>
    <n v="1380000000"/>
  </r>
  <r>
    <x v="5762"/>
    <x v="2"/>
    <x v="9"/>
    <x v="9"/>
    <x v="577"/>
    <x v="3070"/>
    <x v="27"/>
    <x v="1719"/>
    <n v="549254"/>
    <x v="5451"/>
    <x v="5744"/>
    <x v="5205"/>
    <n v="13558"/>
    <n v="1380000000"/>
  </r>
  <r>
    <x v="5763"/>
    <x v="2"/>
    <x v="9"/>
    <x v="25"/>
    <x v="490"/>
    <x v="817"/>
    <x v="54"/>
    <x v="3006"/>
    <n v="552141"/>
    <x v="5452"/>
    <x v="5745"/>
    <x v="5206"/>
    <n v="9911"/>
    <n v="1380000000"/>
  </r>
  <r>
    <x v="5764"/>
    <x v="4"/>
    <x v="8"/>
    <x v="8"/>
    <x v="394"/>
    <x v="3379"/>
    <x v="115"/>
    <x v="698"/>
    <n v="555025"/>
    <x v="5453"/>
    <x v="5746"/>
    <x v="4603"/>
    <n v="6926"/>
    <n v="331000000"/>
  </r>
  <r>
    <x v="5765"/>
    <x v="4"/>
    <x v="8"/>
    <x v="34"/>
    <x v="112"/>
    <x v="1467"/>
    <x v="175"/>
    <x v="925"/>
    <n v="558310"/>
    <x v="5454"/>
    <x v="5747"/>
    <x v="5207"/>
    <n v="14966"/>
    <n v="331000000"/>
  </r>
  <r>
    <x v="5766"/>
    <x v="3"/>
    <x v="10"/>
    <x v="10"/>
    <x v="338"/>
    <x v="3380"/>
    <x v="55"/>
    <x v="2283"/>
    <n v="561889"/>
    <x v="5455"/>
    <x v="5748"/>
    <x v="5208"/>
    <n v="8926"/>
    <n v="68000000"/>
  </r>
  <r>
    <x v="5767"/>
    <x v="2"/>
    <x v="5"/>
    <x v="13"/>
    <x v="43"/>
    <x v="1388"/>
    <x v="4"/>
    <x v="361"/>
    <n v="564140"/>
    <x v="5456"/>
    <x v="5749"/>
    <x v="5209"/>
    <n v="19900"/>
    <n v="1380000000"/>
  </r>
  <r>
    <x v="5768"/>
    <x v="3"/>
    <x v="11"/>
    <x v="33"/>
    <x v="243"/>
    <x v="2081"/>
    <x v="90"/>
    <x v="3443"/>
    <n v="568780"/>
    <x v="5457"/>
    <x v="5750"/>
    <x v="5210"/>
    <n v="16015"/>
    <n v="68000000"/>
  </r>
  <r>
    <x v="5769"/>
    <x v="4"/>
    <x v="12"/>
    <x v="17"/>
    <x v="281"/>
    <x v="2009"/>
    <x v="140"/>
    <x v="1964"/>
    <n v="571136"/>
    <x v="5458"/>
    <x v="5751"/>
    <x v="5211"/>
    <n v="18290"/>
    <n v="331000000"/>
  </r>
  <r>
    <x v="5770"/>
    <x v="2"/>
    <x v="7"/>
    <x v="7"/>
    <x v="653"/>
    <x v="3381"/>
    <x v="187"/>
    <x v="1422"/>
    <n v="575759"/>
    <x v="5459"/>
    <x v="5752"/>
    <x v="5212"/>
    <n v="1262"/>
    <n v="1380000000"/>
  </r>
  <r>
    <x v="5771"/>
    <x v="0"/>
    <x v="19"/>
    <x v="36"/>
    <x v="146"/>
    <x v="3382"/>
    <x v="18"/>
    <x v="3444"/>
    <n v="577690"/>
    <x v="5460"/>
    <x v="5753"/>
    <x v="5213"/>
    <n v="16941"/>
    <n v="83000000"/>
  </r>
  <r>
    <x v="5772"/>
    <x v="4"/>
    <x v="12"/>
    <x v="14"/>
    <x v="286"/>
    <x v="2340"/>
    <x v="95"/>
    <x v="2111"/>
    <n v="581104"/>
    <x v="5461"/>
    <x v="5754"/>
    <x v="5214"/>
    <n v="6470"/>
    <n v="331000000"/>
  </r>
  <r>
    <x v="5773"/>
    <x v="4"/>
    <x v="12"/>
    <x v="14"/>
    <x v="327"/>
    <x v="3206"/>
    <x v="122"/>
    <x v="742"/>
    <n v="582112"/>
    <x v="5462"/>
    <x v="5755"/>
    <x v="5215"/>
    <n v="19746"/>
    <n v="331000000"/>
  </r>
  <r>
    <x v="5774"/>
    <x v="4"/>
    <x v="8"/>
    <x v="8"/>
    <x v="307"/>
    <x v="3383"/>
    <x v="2"/>
    <x v="170"/>
    <n v="586824"/>
    <x v="5463"/>
    <x v="5756"/>
    <x v="5216"/>
    <n v="12353"/>
    <n v="331000000"/>
  </r>
  <r>
    <x v="5775"/>
    <x v="2"/>
    <x v="9"/>
    <x v="9"/>
    <x v="365"/>
    <x v="586"/>
    <x v="11"/>
    <x v="870"/>
    <n v="588902"/>
    <x v="5464"/>
    <x v="5757"/>
    <x v="5217"/>
    <n v="14648"/>
    <n v="1380000000"/>
  </r>
  <r>
    <x v="5776"/>
    <x v="1"/>
    <x v="1"/>
    <x v="1"/>
    <x v="283"/>
    <x v="3384"/>
    <x v="73"/>
    <x v="1371"/>
    <n v="593097"/>
    <x v="5465"/>
    <x v="5758"/>
    <x v="5218"/>
    <n v="8047"/>
    <n v="213000000"/>
  </r>
  <r>
    <x v="5777"/>
    <x v="0"/>
    <x v="16"/>
    <x v="19"/>
    <x v="23"/>
    <x v="1043"/>
    <x v="84"/>
    <x v="3296"/>
    <n v="595811"/>
    <x v="5466"/>
    <x v="5759"/>
    <x v="5219"/>
    <n v="16673"/>
    <n v="83000000"/>
  </r>
  <r>
    <x v="5778"/>
    <x v="0"/>
    <x v="4"/>
    <x v="24"/>
    <x v="730"/>
    <x v="3385"/>
    <x v="2"/>
    <x v="3445"/>
    <n v="597149"/>
    <x v="5467"/>
    <x v="5760"/>
    <x v="5220"/>
    <n v="18658"/>
    <n v="83000000"/>
  </r>
  <r>
    <x v="5779"/>
    <x v="3"/>
    <x v="10"/>
    <x v="11"/>
    <x v="386"/>
    <x v="1317"/>
    <x v="7"/>
    <x v="3446"/>
    <n v="601739"/>
    <x v="5468"/>
    <x v="5761"/>
    <x v="5221"/>
    <n v="19979"/>
    <n v="68000000"/>
  </r>
  <r>
    <x v="5780"/>
    <x v="2"/>
    <x v="9"/>
    <x v="9"/>
    <x v="457"/>
    <x v="593"/>
    <x v="61"/>
    <x v="3056"/>
    <n v="605428"/>
    <x v="5469"/>
    <x v="5762"/>
    <x v="5222"/>
    <n v="15296"/>
    <n v="1380000000"/>
  </r>
  <r>
    <x v="5781"/>
    <x v="4"/>
    <x v="8"/>
    <x v="8"/>
    <x v="400"/>
    <x v="600"/>
    <x v="173"/>
    <x v="3447"/>
    <n v="606169"/>
    <x v="5470"/>
    <x v="5763"/>
    <x v="3975"/>
    <n v="11484"/>
    <n v="331000000"/>
  </r>
  <r>
    <x v="5782"/>
    <x v="1"/>
    <x v="15"/>
    <x v="30"/>
    <x v="329"/>
    <x v="1239"/>
    <x v="100"/>
    <x v="1695"/>
    <n v="606902"/>
    <x v="4074"/>
    <x v="5764"/>
    <x v="1399"/>
    <n v="17230"/>
    <n v="213000000"/>
  </r>
  <r>
    <x v="5783"/>
    <x v="2"/>
    <x v="7"/>
    <x v="7"/>
    <x v="621"/>
    <x v="2119"/>
    <x v="54"/>
    <x v="3448"/>
    <n v="608708"/>
    <x v="5471"/>
    <x v="5765"/>
    <x v="5223"/>
    <n v="19193"/>
    <n v="1380000000"/>
  </r>
  <r>
    <x v="5784"/>
    <x v="2"/>
    <x v="5"/>
    <x v="13"/>
    <x v="489"/>
    <x v="1868"/>
    <x v="59"/>
    <x v="89"/>
    <n v="611086"/>
    <x v="5472"/>
    <x v="5766"/>
    <x v="5224"/>
    <n v="10509"/>
    <n v="1380000000"/>
  </r>
  <r>
    <x v="5785"/>
    <x v="1"/>
    <x v="1"/>
    <x v="26"/>
    <x v="123"/>
    <x v="3386"/>
    <x v="132"/>
    <x v="2213"/>
    <n v="614351"/>
    <x v="5473"/>
    <x v="5767"/>
    <x v="5225"/>
    <n v="14517"/>
    <n v="213000000"/>
  </r>
  <r>
    <x v="5786"/>
    <x v="4"/>
    <x v="13"/>
    <x v="21"/>
    <x v="570"/>
    <x v="1466"/>
    <x v="128"/>
    <x v="3449"/>
    <n v="616104"/>
    <x v="2187"/>
    <x v="5768"/>
    <x v="5226"/>
    <n v="11145"/>
    <n v="331000000"/>
  </r>
  <r>
    <x v="5787"/>
    <x v="2"/>
    <x v="5"/>
    <x v="5"/>
    <x v="55"/>
    <x v="1576"/>
    <x v="123"/>
    <x v="3302"/>
    <n v="617128"/>
    <x v="5474"/>
    <x v="5769"/>
    <x v="5227"/>
    <n v="11135"/>
    <n v="1380000000"/>
  </r>
  <r>
    <x v="5788"/>
    <x v="0"/>
    <x v="0"/>
    <x v="0"/>
    <x v="295"/>
    <x v="99"/>
    <x v="169"/>
    <x v="1096"/>
    <n v="618610"/>
    <x v="5475"/>
    <x v="5770"/>
    <x v="101"/>
    <n v="7473"/>
    <n v="83000000"/>
  </r>
  <r>
    <x v="5789"/>
    <x v="0"/>
    <x v="16"/>
    <x v="19"/>
    <x v="193"/>
    <x v="3387"/>
    <x v="42"/>
    <x v="3450"/>
    <n v="621175"/>
    <x v="5476"/>
    <x v="5771"/>
    <x v="5228"/>
    <n v="4982"/>
    <n v="83000000"/>
  </r>
  <r>
    <x v="5790"/>
    <x v="1"/>
    <x v="3"/>
    <x v="31"/>
    <x v="563"/>
    <x v="3388"/>
    <x v="134"/>
    <x v="1170"/>
    <n v="624729"/>
    <x v="5477"/>
    <x v="5772"/>
    <x v="5229"/>
    <n v="18303"/>
    <n v="213000000"/>
  </r>
  <r>
    <x v="5791"/>
    <x v="4"/>
    <x v="12"/>
    <x v="17"/>
    <x v="393"/>
    <x v="3389"/>
    <x v="26"/>
    <x v="437"/>
    <n v="626508"/>
    <x v="5478"/>
    <x v="5773"/>
    <x v="5230"/>
    <n v="7779"/>
    <n v="331000000"/>
  </r>
  <r>
    <x v="5792"/>
    <x v="1"/>
    <x v="3"/>
    <x v="31"/>
    <x v="118"/>
    <x v="2899"/>
    <x v="187"/>
    <x v="3451"/>
    <n v="630224"/>
    <x v="5479"/>
    <x v="5774"/>
    <x v="5231"/>
    <n v="17242"/>
    <n v="213000000"/>
  </r>
  <r>
    <x v="5793"/>
    <x v="2"/>
    <x v="9"/>
    <x v="25"/>
    <x v="464"/>
    <x v="3390"/>
    <x v="45"/>
    <x v="902"/>
    <n v="635042"/>
    <x v="5480"/>
    <x v="5775"/>
    <x v="4314"/>
    <n v="6896"/>
    <n v="1380000000"/>
  </r>
  <r>
    <x v="5794"/>
    <x v="0"/>
    <x v="0"/>
    <x v="0"/>
    <x v="270"/>
    <x v="3201"/>
    <x v="83"/>
    <x v="3452"/>
    <n v="637158"/>
    <x v="5481"/>
    <x v="5776"/>
    <x v="2031"/>
    <n v="17523"/>
    <n v="83000000"/>
  </r>
  <r>
    <x v="5795"/>
    <x v="3"/>
    <x v="6"/>
    <x v="6"/>
    <x v="28"/>
    <x v="3391"/>
    <x v="6"/>
    <x v="3453"/>
    <n v="641724"/>
    <x v="5482"/>
    <x v="5777"/>
    <x v="5232"/>
    <n v="9226"/>
    <n v="68000000"/>
  </r>
  <r>
    <x v="5796"/>
    <x v="1"/>
    <x v="18"/>
    <x v="27"/>
    <x v="635"/>
    <x v="3392"/>
    <x v="84"/>
    <x v="261"/>
    <n v="644263"/>
    <x v="5483"/>
    <x v="5778"/>
    <x v="5233"/>
    <n v="8358"/>
    <n v="213000000"/>
  </r>
  <r>
    <x v="5797"/>
    <x v="3"/>
    <x v="17"/>
    <x v="20"/>
    <x v="296"/>
    <x v="1850"/>
    <x v="139"/>
    <x v="3410"/>
    <n v="647228"/>
    <x v="5484"/>
    <x v="5779"/>
    <x v="5234"/>
    <n v="7177"/>
    <n v="68000000"/>
  </r>
  <r>
    <x v="5798"/>
    <x v="3"/>
    <x v="17"/>
    <x v="20"/>
    <x v="638"/>
    <x v="2301"/>
    <x v="47"/>
    <x v="1377"/>
    <n v="649988"/>
    <x v="5485"/>
    <x v="5780"/>
    <x v="3002"/>
    <n v="18207"/>
    <n v="68000000"/>
  </r>
  <r>
    <x v="5799"/>
    <x v="0"/>
    <x v="19"/>
    <x v="36"/>
    <x v="140"/>
    <x v="2774"/>
    <x v="171"/>
    <x v="1449"/>
    <n v="652442"/>
    <x v="5486"/>
    <x v="5781"/>
    <x v="3888"/>
    <n v="1971"/>
    <n v="83000000"/>
  </r>
  <r>
    <x v="5800"/>
    <x v="1"/>
    <x v="15"/>
    <x v="18"/>
    <x v="284"/>
    <x v="1526"/>
    <x v="109"/>
    <x v="1854"/>
    <n v="656196"/>
    <x v="5487"/>
    <x v="5782"/>
    <x v="5235"/>
    <n v="8519"/>
    <n v="213000000"/>
  </r>
  <r>
    <x v="5801"/>
    <x v="3"/>
    <x v="6"/>
    <x v="22"/>
    <x v="231"/>
    <x v="1938"/>
    <x v="3"/>
    <x v="2978"/>
    <n v="658141"/>
    <x v="5488"/>
    <x v="5783"/>
    <x v="5236"/>
    <n v="5166"/>
    <n v="68000000"/>
  </r>
  <r>
    <x v="5802"/>
    <x v="2"/>
    <x v="5"/>
    <x v="5"/>
    <x v="29"/>
    <x v="1964"/>
    <x v="186"/>
    <x v="2801"/>
    <n v="661509"/>
    <x v="3642"/>
    <x v="5784"/>
    <x v="5237"/>
    <n v="19980"/>
    <n v="1380000000"/>
  </r>
  <r>
    <x v="5803"/>
    <x v="4"/>
    <x v="8"/>
    <x v="8"/>
    <x v="62"/>
    <x v="3393"/>
    <x v="21"/>
    <x v="3454"/>
    <n v="664138"/>
    <x v="5489"/>
    <x v="5785"/>
    <x v="5238"/>
    <n v="13689"/>
    <n v="331000000"/>
  </r>
  <r>
    <x v="5804"/>
    <x v="4"/>
    <x v="13"/>
    <x v="21"/>
    <x v="277"/>
    <x v="3394"/>
    <x v="16"/>
    <x v="1367"/>
    <n v="664666"/>
    <x v="5490"/>
    <x v="5786"/>
    <x v="2182"/>
    <n v="5954"/>
    <n v="331000000"/>
  </r>
  <r>
    <x v="5805"/>
    <x v="0"/>
    <x v="16"/>
    <x v="19"/>
    <x v="560"/>
    <x v="1857"/>
    <x v="49"/>
    <x v="2614"/>
    <n v="668898"/>
    <x v="5491"/>
    <x v="5787"/>
    <x v="5239"/>
    <n v="17204"/>
    <n v="83000000"/>
  </r>
  <r>
    <x v="5806"/>
    <x v="1"/>
    <x v="1"/>
    <x v="26"/>
    <x v="626"/>
    <x v="1995"/>
    <x v="61"/>
    <x v="3455"/>
    <n v="670369"/>
    <x v="5492"/>
    <x v="5788"/>
    <x v="4005"/>
    <n v="12084"/>
    <n v="213000000"/>
  </r>
  <r>
    <x v="5807"/>
    <x v="1"/>
    <x v="15"/>
    <x v="18"/>
    <x v="364"/>
    <x v="1599"/>
    <x v="30"/>
    <x v="3456"/>
    <n v="672404"/>
    <x v="724"/>
    <x v="5789"/>
    <x v="5240"/>
    <n v="11384"/>
    <n v="213000000"/>
  </r>
  <r>
    <x v="5808"/>
    <x v="4"/>
    <x v="13"/>
    <x v="15"/>
    <x v="136"/>
    <x v="3395"/>
    <x v="87"/>
    <x v="3457"/>
    <n v="676438"/>
    <x v="5493"/>
    <x v="5790"/>
    <x v="5241"/>
    <n v="11049"/>
    <n v="331000000"/>
  </r>
  <r>
    <x v="5809"/>
    <x v="2"/>
    <x v="9"/>
    <x v="25"/>
    <x v="689"/>
    <x v="3396"/>
    <x v="66"/>
    <x v="2665"/>
    <n v="677805"/>
    <x v="5494"/>
    <x v="5791"/>
    <x v="5242"/>
    <n v="13084"/>
    <n v="1380000000"/>
  </r>
  <r>
    <x v="5810"/>
    <x v="4"/>
    <x v="12"/>
    <x v="14"/>
    <x v="205"/>
    <x v="591"/>
    <x v="39"/>
    <x v="3458"/>
    <n v="679524"/>
    <x v="5494"/>
    <x v="5792"/>
    <x v="5243"/>
    <n v="19162"/>
    <n v="331000000"/>
  </r>
  <r>
    <x v="5811"/>
    <x v="4"/>
    <x v="8"/>
    <x v="8"/>
    <x v="668"/>
    <x v="1102"/>
    <x v="140"/>
    <x v="3459"/>
    <n v="680565"/>
    <x v="5495"/>
    <x v="5793"/>
    <x v="5244"/>
    <n v="15133"/>
    <n v="331000000"/>
  </r>
  <r>
    <x v="5812"/>
    <x v="1"/>
    <x v="18"/>
    <x v="27"/>
    <x v="192"/>
    <x v="235"/>
    <x v="155"/>
    <x v="3460"/>
    <n v="684052"/>
    <x v="5496"/>
    <x v="5794"/>
    <x v="5245"/>
    <n v="2682"/>
    <n v="213000000"/>
  </r>
  <r>
    <x v="5813"/>
    <x v="3"/>
    <x v="10"/>
    <x v="10"/>
    <x v="242"/>
    <x v="313"/>
    <x v="109"/>
    <x v="3274"/>
    <n v="684611"/>
    <x v="5497"/>
    <x v="5795"/>
    <x v="5246"/>
    <n v="488"/>
    <n v="68000000"/>
  </r>
  <r>
    <x v="5814"/>
    <x v="2"/>
    <x v="7"/>
    <x v="7"/>
    <x v="276"/>
    <x v="297"/>
    <x v="100"/>
    <x v="1580"/>
    <n v="686175"/>
    <x v="5498"/>
    <x v="5796"/>
    <x v="5247"/>
    <n v="15438"/>
    <n v="1380000000"/>
  </r>
  <r>
    <x v="5815"/>
    <x v="1"/>
    <x v="18"/>
    <x v="23"/>
    <x v="713"/>
    <x v="2183"/>
    <x v="66"/>
    <x v="147"/>
    <n v="689399"/>
    <x v="5499"/>
    <x v="5797"/>
    <x v="5248"/>
    <n v="1338"/>
    <n v="213000000"/>
  </r>
  <r>
    <x v="5816"/>
    <x v="4"/>
    <x v="14"/>
    <x v="16"/>
    <x v="190"/>
    <x v="2045"/>
    <x v="147"/>
    <x v="3461"/>
    <n v="691199"/>
    <x v="3652"/>
    <x v="5798"/>
    <x v="5249"/>
    <n v="1133"/>
    <n v="331000000"/>
  </r>
  <r>
    <x v="5817"/>
    <x v="3"/>
    <x v="6"/>
    <x v="22"/>
    <x v="287"/>
    <x v="3397"/>
    <x v="148"/>
    <x v="3462"/>
    <n v="694469"/>
    <x v="5500"/>
    <x v="1094"/>
    <x v="5250"/>
    <n v="11113"/>
    <n v="68000000"/>
  </r>
  <r>
    <x v="5818"/>
    <x v="2"/>
    <x v="5"/>
    <x v="5"/>
    <x v="143"/>
    <x v="3398"/>
    <x v="4"/>
    <x v="3463"/>
    <n v="696280"/>
    <x v="5501"/>
    <x v="5799"/>
    <x v="5251"/>
    <n v="4651"/>
    <n v="1380000000"/>
  </r>
  <r>
    <x v="5819"/>
    <x v="0"/>
    <x v="4"/>
    <x v="4"/>
    <x v="588"/>
    <x v="1997"/>
    <x v="64"/>
    <x v="2393"/>
    <n v="699361"/>
    <x v="5502"/>
    <x v="5800"/>
    <x v="5252"/>
    <n v="10648"/>
    <n v="83000000"/>
  </r>
  <r>
    <x v="5820"/>
    <x v="2"/>
    <x v="9"/>
    <x v="9"/>
    <x v="565"/>
    <x v="306"/>
    <x v="194"/>
    <x v="3464"/>
    <n v="703623"/>
    <x v="5503"/>
    <x v="5801"/>
    <x v="5253"/>
    <n v="3162"/>
    <n v="1380000000"/>
  </r>
  <r>
    <x v="5821"/>
    <x v="2"/>
    <x v="9"/>
    <x v="25"/>
    <x v="233"/>
    <x v="3399"/>
    <x v="20"/>
    <x v="1467"/>
    <n v="703769"/>
    <x v="5504"/>
    <x v="5802"/>
    <x v="5254"/>
    <n v="16622"/>
    <n v="1380000000"/>
  </r>
  <r>
    <x v="5822"/>
    <x v="4"/>
    <x v="14"/>
    <x v="32"/>
    <x v="78"/>
    <x v="2945"/>
    <x v="90"/>
    <x v="3465"/>
    <n v="707597"/>
    <x v="5505"/>
    <x v="5803"/>
    <x v="5255"/>
    <n v="8961"/>
    <n v="331000000"/>
  </r>
  <r>
    <x v="5823"/>
    <x v="4"/>
    <x v="12"/>
    <x v="17"/>
    <x v="381"/>
    <x v="2463"/>
    <x v="41"/>
    <x v="8"/>
    <n v="712137"/>
    <x v="5506"/>
    <x v="5804"/>
    <x v="5256"/>
    <n v="7410"/>
    <n v="331000000"/>
  </r>
  <r>
    <x v="5824"/>
    <x v="0"/>
    <x v="16"/>
    <x v="19"/>
    <x v="162"/>
    <x v="182"/>
    <x v="31"/>
    <x v="3466"/>
    <n v="714254"/>
    <x v="5507"/>
    <x v="5805"/>
    <x v="185"/>
    <n v="7120"/>
    <n v="83000000"/>
  </r>
  <r>
    <x v="5825"/>
    <x v="0"/>
    <x v="4"/>
    <x v="4"/>
    <x v="378"/>
    <x v="3400"/>
    <x v="161"/>
    <x v="445"/>
    <n v="716917"/>
    <x v="5508"/>
    <x v="5806"/>
    <x v="5257"/>
    <n v="14810"/>
    <n v="83000000"/>
  </r>
  <r>
    <x v="5826"/>
    <x v="0"/>
    <x v="0"/>
    <x v="0"/>
    <x v="495"/>
    <x v="3401"/>
    <x v="189"/>
    <x v="84"/>
    <n v="717235"/>
    <x v="5509"/>
    <x v="5807"/>
    <x v="5258"/>
    <n v="4086"/>
    <n v="83000000"/>
  </r>
  <r>
    <x v="5827"/>
    <x v="1"/>
    <x v="3"/>
    <x v="3"/>
    <x v="601"/>
    <x v="3402"/>
    <x v="142"/>
    <x v="3467"/>
    <n v="721204"/>
    <x v="5510"/>
    <x v="5808"/>
    <x v="5259"/>
    <n v="16109"/>
    <n v="213000000"/>
  </r>
  <r>
    <x v="5828"/>
    <x v="1"/>
    <x v="3"/>
    <x v="31"/>
    <x v="628"/>
    <x v="3403"/>
    <x v="188"/>
    <x v="458"/>
    <n v="725335"/>
    <x v="5511"/>
    <x v="5809"/>
    <x v="4549"/>
    <n v="17160"/>
    <n v="213000000"/>
  </r>
  <r>
    <x v="5829"/>
    <x v="4"/>
    <x v="14"/>
    <x v="16"/>
    <x v="661"/>
    <x v="952"/>
    <x v="140"/>
    <x v="5"/>
    <n v="725589"/>
    <x v="5512"/>
    <x v="5810"/>
    <x v="5260"/>
    <n v="14012"/>
    <n v="331000000"/>
  </r>
  <r>
    <x v="5830"/>
    <x v="4"/>
    <x v="14"/>
    <x v="32"/>
    <x v="206"/>
    <x v="2433"/>
    <x v="54"/>
    <x v="351"/>
    <n v="726925"/>
    <x v="5513"/>
    <x v="5811"/>
    <x v="5261"/>
    <n v="5015"/>
    <n v="331000000"/>
  </r>
  <r>
    <x v="5831"/>
    <x v="0"/>
    <x v="0"/>
    <x v="0"/>
    <x v="439"/>
    <x v="2373"/>
    <x v="97"/>
    <x v="3260"/>
    <n v="727259"/>
    <x v="5514"/>
    <x v="5812"/>
    <x v="2793"/>
    <n v="14501"/>
    <n v="83000000"/>
  </r>
  <r>
    <x v="5832"/>
    <x v="1"/>
    <x v="15"/>
    <x v="18"/>
    <x v="621"/>
    <x v="2978"/>
    <x v="38"/>
    <x v="462"/>
    <n v="730350"/>
    <x v="5515"/>
    <x v="5813"/>
    <x v="237"/>
    <n v="18117"/>
    <n v="213000000"/>
  </r>
  <r>
    <x v="5833"/>
    <x v="3"/>
    <x v="10"/>
    <x v="11"/>
    <x v="73"/>
    <x v="1441"/>
    <x v="37"/>
    <x v="3086"/>
    <n v="734743"/>
    <x v="5516"/>
    <x v="5814"/>
    <x v="5262"/>
    <n v="2948"/>
    <n v="68000000"/>
  </r>
  <r>
    <x v="5834"/>
    <x v="1"/>
    <x v="15"/>
    <x v="30"/>
    <x v="191"/>
    <x v="3142"/>
    <x v="113"/>
    <x v="3468"/>
    <n v="735787"/>
    <x v="5517"/>
    <x v="5815"/>
    <x v="5263"/>
    <n v="7235"/>
    <n v="213000000"/>
  </r>
  <r>
    <x v="5835"/>
    <x v="4"/>
    <x v="12"/>
    <x v="14"/>
    <x v="239"/>
    <x v="2141"/>
    <x v="191"/>
    <x v="1020"/>
    <n v="740360"/>
    <x v="5518"/>
    <x v="5816"/>
    <x v="5264"/>
    <n v="16066"/>
    <n v="331000000"/>
  </r>
  <r>
    <x v="5836"/>
    <x v="1"/>
    <x v="1"/>
    <x v="1"/>
    <x v="607"/>
    <x v="3404"/>
    <x v="127"/>
    <x v="3469"/>
    <n v="742151"/>
    <x v="5519"/>
    <x v="5817"/>
    <x v="5155"/>
    <n v="14572"/>
    <n v="213000000"/>
  </r>
  <r>
    <x v="5837"/>
    <x v="4"/>
    <x v="13"/>
    <x v="15"/>
    <x v="658"/>
    <x v="3173"/>
    <x v="189"/>
    <x v="2000"/>
    <n v="744670"/>
    <x v="5520"/>
    <x v="5818"/>
    <x v="5265"/>
    <n v="18077"/>
    <n v="331000000"/>
  </r>
  <r>
    <x v="5838"/>
    <x v="0"/>
    <x v="4"/>
    <x v="4"/>
    <x v="73"/>
    <x v="3405"/>
    <x v="185"/>
    <x v="3470"/>
    <n v="745631"/>
    <x v="5521"/>
    <x v="5819"/>
    <x v="5266"/>
    <n v="10710"/>
    <n v="83000000"/>
  </r>
  <r>
    <x v="5839"/>
    <x v="0"/>
    <x v="16"/>
    <x v="19"/>
    <x v="194"/>
    <x v="365"/>
    <x v="31"/>
    <x v="3471"/>
    <n v="749380"/>
    <x v="5522"/>
    <x v="5820"/>
    <x v="5267"/>
    <n v="11325"/>
    <n v="83000000"/>
  </r>
  <r>
    <x v="5840"/>
    <x v="0"/>
    <x v="19"/>
    <x v="35"/>
    <x v="387"/>
    <x v="3406"/>
    <x v="167"/>
    <x v="1749"/>
    <n v="753945"/>
    <x v="4119"/>
    <x v="5821"/>
    <x v="4382"/>
    <n v="17330"/>
    <n v="83000000"/>
  </r>
  <r>
    <x v="5841"/>
    <x v="3"/>
    <x v="10"/>
    <x v="10"/>
    <x v="620"/>
    <x v="3407"/>
    <x v="197"/>
    <x v="1190"/>
    <n v="756759"/>
    <x v="5523"/>
    <x v="5822"/>
    <x v="5268"/>
    <n v="14954"/>
    <n v="68000000"/>
  </r>
  <r>
    <x v="5842"/>
    <x v="3"/>
    <x v="6"/>
    <x v="6"/>
    <x v="540"/>
    <x v="3235"/>
    <x v="27"/>
    <x v="1999"/>
    <n v="757348"/>
    <x v="5524"/>
    <x v="5823"/>
    <x v="5269"/>
    <n v="4937"/>
    <n v="68000000"/>
  </r>
  <r>
    <x v="5843"/>
    <x v="4"/>
    <x v="12"/>
    <x v="14"/>
    <x v="62"/>
    <x v="3408"/>
    <x v="94"/>
    <x v="2423"/>
    <n v="759336"/>
    <x v="5525"/>
    <x v="5824"/>
    <x v="5270"/>
    <n v="6898"/>
    <n v="331000000"/>
  </r>
  <r>
    <x v="5844"/>
    <x v="2"/>
    <x v="7"/>
    <x v="7"/>
    <x v="351"/>
    <x v="2732"/>
    <x v="135"/>
    <x v="1501"/>
    <n v="762175"/>
    <x v="5526"/>
    <x v="5825"/>
    <x v="5271"/>
    <n v="10994"/>
    <n v="1380000000"/>
  </r>
  <r>
    <x v="5845"/>
    <x v="3"/>
    <x v="11"/>
    <x v="33"/>
    <x v="625"/>
    <x v="28"/>
    <x v="105"/>
    <x v="3419"/>
    <n v="766040"/>
    <x v="5527"/>
    <x v="5826"/>
    <x v="5272"/>
    <n v="1124"/>
    <n v="68000000"/>
  </r>
  <r>
    <x v="5846"/>
    <x v="4"/>
    <x v="12"/>
    <x v="17"/>
    <x v="603"/>
    <x v="2489"/>
    <x v="195"/>
    <x v="433"/>
    <n v="768473"/>
    <x v="5528"/>
    <x v="5827"/>
    <x v="5273"/>
    <n v="15641"/>
    <n v="331000000"/>
  </r>
  <r>
    <x v="5847"/>
    <x v="1"/>
    <x v="15"/>
    <x v="18"/>
    <x v="720"/>
    <x v="3409"/>
    <x v="79"/>
    <x v="3472"/>
    <n v="771462"/>
    <x v="5529"/>
    <x v="5828"/>
    <x v="5274"/>
    <n v="1388"/>
    <n v="213000000"/>
  </r>
  <r>
    <x v="5848"/>
    <x v="0"/>
    <x v="4"/>
    <x v="24"/>
    <x v="36"/>
    <x v="3410"/>
    <x v="157"/>
    <x v="297"/>
    <n v="775410"/>
    <x v="5530"/>
    <x v="5829"/>
    <x v="5275"/>
    <n v="3647"/>
    <n v="83000000"/>
  </r>
  <r>
    <x v="5849"/>
    <x v="0"/>
    <x v="0"/>
    <x v="0"/>
    <x v="455"/>
    <x v="3411"/>
    <x v="157"/>
    <x v="3473"/>
    <n v="779951"/>
    <x v="5531"/>
    <x v="5830"/>
    <x v="5276"/>
    <n v="16348"/>
    <n v="83000000"/>
  </r>
  <r>
    <x v="5850"/>
    <x v="0"/>
    <x v="0"/>
    <x v="0"/>
    <x v="690"/>
    <x v="2142"/>
    <x v="60"/>
    <x v="706"/>
    <n v="781911"/>
    <x v="5532"/>
    <x v="5831"/>
    <x v="4384"/>
    <n v="17223"/>
    <n v="83000000"/>
  </r>
  <r>
    <x v="5851"/>
    <x v="4"/>
    <x v="12"/>
    <x v="17"/>
    <x v="38"/>
    <x v="2128"/>
    <x v="41"/>
    <x v="3474"/>
    <n v="786105"/>
    <x v="3212"/>
    <x v="5832"/>
    <x v="5277"/>
    <n v="1206"/>
    <n v="331000000"/>
  </r>
  <r>
    <x v="5852"/>
    <x v="0"/>
    <x v="4"/>
    <x v="4"/>
    <x v="444"/>
    <x v="3174"/>
    <x v="48"/>
    <x v="1739"/>
    <n v="786759"/>
    <x v="5533"/>
    <x v="5833"/>
    <x v="4065"/>
    <n v="9847"/>
    <n v="83000000"/>
  </r>
  <r>
    <x v="5853"/>
    <x v="3"/>
    <x v="10"/>
    <x v="11"/>
    <x v="438"/>
    <x v="3412"/>
    <x v="175"/>
    <x v="3475"/>
    <n v="787837"/>
    <x v="5534"/>
    <x v="5834"/>
    <x v="336"/>
    <n v="4872"/>
    <n v="68000000"/>
  </r>
  <r>
    <x v="5854"/>
    <x v="1"/>
    <x v="3"/>
    <x v="3"/>
    <x v="537"/>
    <x v="2722"/>
    <x v="66"/>
    <x v="2608"/>
    <n v="790911"/>
    <x v="5535"/>
    <x v="5835"/>
    <x v="4012"/>
    <n v="14083"/>
    <n v="213000000"/>
  </r>
  <r>
    <x v="5855"/>
    <x v="0"/>
    <x v="0"/>
    <x v="0"/>
    <x v="452"/>
    <x v="3413"/>
    <x v="60"/>
    <x v="2430"/>
    <n v="792266"/>
    <x v="5536"/>
    <x v="5836"/>
    <x v="5278"/>
    <n v="17362"/>
    <n v="83000000"/>
  </r>
  <r>
    <x v="5856"/>
    <x v="4"/>
    <x v="12"/>
    <x v="14"/>
    <x v="112"/>
    <x v="3414"/>
    <x v="119"/>
    <x v="620"/>
    <n v="793724"/>
    <x v="5537"/>
    <x v="5837"/>
    <x v="5279"/>
    <n v="16934"/>
    <n v="331000000"/>
  </r>
  <r>
    <x v="5857"/>
    <x v="1"/>
    <x v="18"/>
    <x v="27"/>
    <x v="200"/>
    <x v="633"/>
    <x v="58"/>
    <x v="3476"/>
    <n v="797006"/>
    <x v="5538"/>
    <x v="5838"/>
    <x v="5280"/>
    <n v="8491"/>
    <n v="213000000"/>
  </r>
  <r>
    <x v="5858"/>
    <x v="0"/>
    <x v="19"/>
    <x v="36"/>
    <x v="34"/>
    <x v="3415"/>
    <x v="25"/>
    <x v="2950"/>
    <n v="801918"/>
    <x v="5539"/>
    <x v="5839"/>
    <x v="5281"/>
    <n v="5388"/>
    <n v="83000000"/>
  </r>
  <r>
    <x v="5859"/>
    <x v="2"/>
    <x v="5"/>
    <x v="13"/>
    <x v="421"/>
    <x v="1305"/>
    <x v="172"/>
    <x v="657"/>
    <n v="806674"/>
    <x v="5540"/>
    <x v="5840"/>
    <x v="5282"/>
    <n v="11208"/>
    <n v="1380000000"/>
  </r>
  <r>
    <x v="5860"/>
    <x v="0"/>
    <x v="0"/>
    <x v="0"/>
    <x v="265"/>
    <x v="2053"/>
    <x v="80"/>
    <x v="2959"/>
    <n v="811369"/>
    <x v="2740"/>
    <x v="5841"/>
    <x v="5283"/>
    <n v="13591"/>
    <n v="83000000"/>
  </r>
  <r>
    <x v="5861"/>
    <x v="3"/>
    <x v="6"/>
    <x v="6"/>
    <x v="420"/>
    <x v="2954"/>
    <x v="91"/>
    <x v="3477"/>
    <n v="812288"/>
    <x v="5541"/>
    <x v="5842"/>
    <x v="5284"/>
    <n v="16381"/>
    <n v="68000000"/>
  </r>
  <r>
    <x v="5862"/>
    <x v="1"/>
    <x v="15"/>
    <x v="30"/>
    <x v="604"/>
    <x v="843"/>
    <x v="79"/>
    <x v="3478"/>
    <n v="814034"/>
    <x v="5542"/>
    <x v="5843"/>
    <x v="5285"/>
    <n v="18479"/>
    <n v="213000000"/>
  </r>
  <r>
    <x v="5863"/>
    <x v="3"/>
    <x v="11"/>
    <x v="12"/>
    <x v="49"/>
    <x v="773"/>
    <x v="185"/>
    <x v="3350"/>
    <n v="815792"/>
    <x v="5543"/>
    <x v="5844"/>
    <x v="5286"/>
    <n v="16588"/>
    <n v="68000000"/>
  </r>
  <r>
    <x v="5864"/>
    <x v="2"/>
    <x v="7"/>
    <x v="7"/>
    <x v="4"/>
    <x v="115"/>
    <x v="194"/>
    <x v="150"/>
    <n v="817623"/>
    <x v="5544"/>
    <x v="5845"/>
    <x v="5287"/>
    <n v="14946"/>
    <n v="1380000000"/>
  </r>
  <r>
    <x v="5865"/>
    <x v="2"/>
    <x v="2"/>
    <x v="29"/>
    <x v="186"/>
    <x v="1160"/>
    <x v="123"/>
    <x v="2006"/>
    <n v="818794"/>
    <x v="5545"/>
    <x v="5846"/>
    <x v="2429"/>
    <n v="13261"/>
    <n v="1380000000"/>
  </r>
  <r>
    <x v="5866"/>
    <x v="3"/>
    <x v="11"/>
    <x v="33"/>
    <x v="209"/>
    <x v="1862"/>
    <x v="45"/>
    <x v="3479"/>
    <n v="822072"/>
    <x v="5546"/>
    <x v="5847"/>
    <x v="5288"/>
    <n v="1985"/>
    <n v="68000000"/>
  </r>
  <r>
    <x v="5867"/>
    <x v="1"/>
    <x v="15"/>
    <x v="18"/>
    <x v="438"/>
    <x v="3416"/>
    <x v="21"/>
    <x v="1553"/>
    <n v="822431"/>
    <x v="5547"/>
    <x v="5848"/>
    <x v="5289"/>
    <n v="10165"/>
    <n v="213000000"/>
  </r>
  <r>
    <x v="5868"/>
    <x v="2"/>
    <x v="2"/>
    <x v="2"/>
    <x v="170"/>
    <x v="2807"/>
    <x v="70"/>
    <x v="1815"/>
    <n v="826241"/>
    <x v="304"/>
    <x v="5849"/>
    <x v="5290"/>
    <n v="12052"/>
    <n v="1380000000"/>
  </r>
  <r>
    <x v="5869"/>
    <x v="2"/>
    <x v="2"/>
    <x v="2"/>
    <x v="230"/>
    <x v="3417"/>
    <x v="110"/>
    <x v="1216"/>
    <n v="827681"/>
    <x v="5548"/>
    <x v="5850"/>
    <x v="369"/>
    <n v="3746"/>
    <n v="1380000000"/>
  </r>
  <r>
    <x v="5870"/>
    <x v="0"/>
    <x v="0"/>
    <x v="0"/>
    <x v="67"/>
    <x v="3418"/>
    <x v="110"/>
    <x v="1602"/>
    <n v="830600"/>
    <x v="5549"/>
    <x v="5851"/>
    <x v="5291"/>
    <n v="7311"/>
    <n v="83000000"/>
  </r>
  <r>
    <x v="5871"/>
    <x v="4"/>
    <x v="14"/>
    <x v="16"/>
    <x v="20"/>
    <x v="591"/>
    <x v="91"/>
    <x v="3480"/>
    <n v="832319"/>
    <x v="5550"/>
    <x v="5852"/>
    <x v="5292"/>
    <n v="18087"/>
    <n v="331000000"/>
  </r>
  <r>
    <x v="5872"/>
    <x v="2"/>
    <x v="5"/>
    <x v="5"/>
    <x v="227"/>
    <x v="3419"/>
    <x v="184"/>
    <x v="1724"/>
    <n v="835572"/>
    <x v="2285"/>
    <x v="5853"/>
    <x v="5293"/>
    <n v="12837"/>
    <n v="1380000000"/>
  </r>
  <r>
    <x v="5873"/>
    <x v="1"/>
    <x v="1"/>
    <x v="26"/>
    <x v="72"/>
    <x v="970"/>
    <x v="35"/>
    <x v="454"/>
    <n v="836127"/>
    <x v="5551"/>
    <x v="5854"/>
    <x v="5294"/>
    <n v="11428"/>
    <n v="213000000"/>
  </r>
  <r>
    <x v="5874"/>
    <x v="1"/>
    <x v="3"/>
    <x v="3"/>
    <x v="722"/>
    <x v="2896"/>
    <x v="122"/>
    <x v="1781"/>
    <n v="837360"/>
    <x v="5552"/>
    <x v="5855"/>
    <x v="4123"/>
    <n v="8165"/>
    <n v="213000000"/>
  </r>
  <r>
    <x v="5875"/>
    <x v="0"/>
    <x v="0"/>
    <x v="0"/>
    <x v="213"/>
    <x v="1490"/>
    <x v="179"/>
    <x v="3481"/>
    <n v="841280"/>
    <x v="5553"/>
    <x v="5856"/>
    <x v="5295"/>
    <n v="1793"/>
    <n v="83000000"/>
  </r>
  <r>
    <x v="5876"/>
    <x v="1"/>
    <x v="15"/>
    <x v="18"/>
    <x v="427"/>
    <x v="2419"/>
    <x v="150"/>
    <x v="3003"/>
    <n v="845319"/>
    <x v="5554"/>
    <x v="5857"/>
    <x v="5296"/>
    <n v="6101"/>
    <n v="213000000"/>
  </r>
  <r>
    <x v="5877"/>
    <x v="0"/>
    <x v="19"/>
    <x v="36"/>
    <x v="439"/>
    <x v="3420"/>
    <x v="98"/>
    <x v="1849"/>
    <n v="847616"/>
    <x v="5555"/>
    <x v="5858"/>
    <x v="5297"/>
    <n v="9902"/>
    <n v="83000000"/>
  </r>
  <r>
    <x v="5878"/>
    <x v="2"/>
    <x v="9"/>
    <x v="25"/>
    <x v="672"/>
    <x v="960"/>
    <x v="81"/>
    <x v="1050"/>
    <n v="849151"/>
    <x v="5556"/>
    <x v="5859"/>
    <x v="5298"/>
    <n v="5658"/>
    <n v="1380000000"/>
  </r>
  <r>
    <x v="5879"/>
    <x v="2"/>
    <x v="2"/>
    <x v="29"/>
    <x v="310"/>
    <x v="335"/>
    <x v="113"/>
    <x v="1806"/>
    <n v="853209"/>
    <x v="5557"/>
    <x v="5860"/>
    <x v="2158"/>
    <n v="11813"/>
    <n v="1380000000"/>
  </r>
  <r>
    <x v="5880"/>
    <x v="2"/>
    <x v="9"/>
    <x v="9"/>
    <x v="453"/>
    <x v="1241"/>
    <x v="61"/>
    <x v="3482"/>
    <n v="856511"/>
    <x v="5558"/>
    <x v="5861"/>
    <x v="3961"/>
    <n v="683"/>
    <n v="1380000000"/>
  </r>
  <r>
    <x v="5881"/>
    <x v="2"/>
    <x v="2"/>
    <x v="29"/>
    <x v="478"/>
    <x v="2747"/>
    <x v="18"/>
    <x v="3483"/>
    <n v="857420"/>
    <x v="5559"/>
    <x v="5862"/>
    <x v="5299"/>
    <n v="22"/>
    <n v="1380000000"/>
  </r>
  <r>
    <x v="5882"/>
    <x v="4"/>
    <x v="12"/>
    <x v="17"/>
    <x v="96"/>
    <x v="2700"/>
    <x v="14"/>
    <x v="1139"/>
    <n v="859381"/>
    <x v="5560"/>
    <x v="5863"/>
    <x v="5300"/>
    <n v="10680"/>
    <n v="331000000"/>
  </r>
  <r>
    <x v="5883"/>
    <x v="4"/>
    <x v="8"/>
    <x v="8"/>
    <x v="237"/>
    <x v="981"/>
    <x v="78"/>
    <x v="1634"/>
    <n v="859392"/>
    <x v="1294"/>
    <x v="5864"/>
    <x v="5301"/>
    <n v="18175"/>
    <n v="331000000"/>
  </r>
  <r>
    <x v="5884"/>
    <x v="2"/>
    <x v="7"/>
    <x v="7"/>
    <x v="200"/>
    <x v="2086"/>
    <x v="47"/>
    <x v="1298"/>
    <n v="860371"/>
    <x v="5561"/>
    <x v="5865"/>
    <x v="5302"/>
    <n v="4782"/>
    <n v="1380000000"/>
  </r>
  <r>
    <x v="5885"/>
    <x v="1"/>
    <x v="18"/>
    <x v="23"/>
    <x v="433"/>
    <x v="1618"/>
    <x v="65"/>
    <x v="2726"/>
    <n v="860643"/>
    <x v="5562"/>
    <x v="5866"/>
    <x v="5303"/>
    <n v="11359"/>
    <n v="213000000"/>
  </r>
  <r>
    <x v="5886"/>
    <x v="0"/>
    <x v="4"/>
    <x v="24"/>
    <x v="402"/>
    <x v="2723"/>
    <x v="76"/>
    <x v="3484"/>
    <n v="865226"/>
    <x v="5563"/>
    <x v="99"/>
    <x v="5304"/>
    <n v="19879"/>
    <n v="83000000"/>
  </r>
  <r>
    <x v="5887"/>
    <x v="3"/>
    <x v="10"/>
    <x v="10"/>
    <x v="235"/>
    <x v="2048"/>
    <x v="50"/>
    <x v="1671"/>
    <n v="867223"/>
    <x v="5564"/>
    <x v="5867"/>
    <x v="2572"/>
    <n v="12749"/>
    <n v="68000000"/>
  </r>
  <r>
    <x v="5888"/>
    <x v="0"/>
    <x v="4"/>
    <x v="24"/>
    <x v="229"/>
    <x v="3421"/>
    <x v="4"/>
    <x v="1260"/>
    <n v="871856"/>
    <x v="794"/>
    <x v="5868"/>
    <x v="5305"/>
    <n v="12916"/>
    <n v="83000000"/>
  </r>
  <r>
    <x v="5889"/>
    <x v="3"/>
    <x v="11"/>
    <x v="12"/>
    <x v="17"/>
    <x v="1874"/>
    <x v="185"/>
    <x v="3485"/>
    <n v="873544"/>
    <x v="5565"/>
    <x v="5869"/>
    <x v="5306"/>
    <n v="751"/>
    <n v="68000000"/>
  </r>
  <r>
    <x v="5890"/>
    <x v="3"/>
    <x v="6"/>
    <x v="6"/>
    <x v="88"/>
    <x v="1127"/>
    <x v="50"/>
    <x v="3160"/>
    <n v="875139"/>
    <x v="5566"/>
    <x v="5870"/>
    <x v="5307"/>
    <n v="7595"/>
    <n v="68000000"/>
  </r>
  <r>
    <x v="5891"/>
    <x v="2"/>
    <x v="5"/>
    <x v="5"/>
    <x v="104"/>
    <x v="3422"/>
    <x v="172"/>
    <x v="3103"/>
    <n v="878381"/>
    <x v="5567"/>
    <x v="5871"/>
    <x v="5308"/>
    <n v="3426"/>
    <n v="1380000000"/>
  </r>
  <r>
    <x v="5892"/>
    <x v="3"/>
    <x v="11"/>
    <x v="33"/>
    <x v="441"/>
    <x v="3423"/>
    <x v="13"/>
    <x v="2475"/>
    <n v="883064"/>
    <x v="5568"/>
    <x v="5872"/>
    <x v="5309"/>
    <n v="8499"/>
    <n v="68000000"/>
  </r>
  <r>
    <x v="5893"/>
    <x v="2"/>
    <x v="2"/>
    <x v="2"/>
    <x v="32"/>
    <x v="910"/>
    <x v="44"/>
    <x v="3486"/>
    <n v="884779"/>
    <x v="5569"/>
    <x v="5873"/>
    <x v="5310"/>
    <n v="14756"/>
    <n v="1380000000"/>
  </r>
  <r>
    <x v="5894"/>
    <x v="4"/>
    <x v="8"/>
    <x v="34"/>
    <x v="594"/>
    <x v="2501"/>
    <x v="82"/>
    <x v="3013"/>
    <n v="889117"/>
    <x v="5570"/>
    <x v="5874"/>
    <x v="5311"/>
    <n v="18252"/>
    <n v="331000000"/>
  </r>
  <r>
    <x v="5895"/>
    <x v="1"/>
    <x v="3"/>
    <x v="3"/>
    <x v="332"/>
    <x v="3424"/>
    <x v="138"/>
    <x v="2718"/>
    <n v="890318"/>
    <x v="5571"/>
    <x v="5875"/>
    <x v="5312"/>
    <n v="711"/>
    <n v="213000000"/>
  </r>
  <r>
    <x v="5896"/>
    <x v="3"/>
    <x v="11"/>
    <x v="12"/>
    <x v="508"/>
    <x v="3311"/>
    <x v="100"/>
    <x v="1512"/>
    <n v="893163"/>
    <x v="5572"/>
    <x v="5876"/>
    <x v="5313"/>
    <n v="16909"/>
    <n v="68000000"/>
  </r>
  <r>
    <x v="5897"/>
    <x v="1"/>
    <x v="3"/>
    <x v="3"/>
    <x v="684"/>
    <x v="3425"/>
    <x v="135"/>
    <x v="407"/>
    <n v="893419"/>
    <x v="5573"/>
    <x v="5877"/>
    <x v="5314"/>
    <n v="7321"/>
    <n v="213000000"/>
  </r>
  <r>
    <x v="5898"/>
    <x v="2"/>
    <x v="2"/>
    <x v="29"/>
    <x v="670"/>
    <x v="2339"/>
    <x v="84"/>
    <x v="1933"/>
    <n v="893728"/>
    <x v="4171"/>
    <x v="5878"/>
    <x v="5315"/>
    <n v="12334"/>
    <n v="1380000000"/>
  </r>
  <r>
    <x v="5899"/>
    <x v="3"/>
    <x v="6"/>
    <x v="6"/>
    <x v="490"/>
    <x v="3023"/>
    <x v="175"/>
    <x v="1915"/>
    <n v="896291"/>
    <x v="5574"/>
    <x v="5879"/>
    <x v="5316"/>
    <n v="4701"/>
    <n v="68000000"/>
  </r>
  <r>
    <x v="5900"/>
    <x v="0"/>
    <x v="19"/>
    <x v="36"/>
    <x v="705"/>
    <x v="2114"/>
    <x v="87"/>
    <x v="3487"/>
    <n v="899708"/>
    <x v="5575"/>
    <x v="5880"/>
    <x v="5317"/>
    <n v="18930"/>
    <n v="83000000"/>
  </r>
  <r>
    <x v="5901"/>
    <x v="4"/>
    <x v="12"/>
    <x v="14"/>
    <x v="144"/>
    <x v="1548"/>
    <x v="153"/>
    <x v="3488"/>
    <n v="900796"/>
    <x v="5576"/>
    <x v="5881"/>
    <x v="5318"/>
    <n v="906"/>
    <n v="331000000"/>
  </r>
  <r>
    <x v="5902"/>
    <x v="4"/>
    <x v="8"/>
    <x v="8"/>
    <x v="614"/>
    <x v="1806"/>
    <x v="191"/>
    <x v="3489"/>
    <n v="905527"/>
    <x v="5577"/>
    <x v="5882"/>
    <x v="5319"/>
    <n v="10610"/>
    <n v="331000000"/>
  </r>
  <r>
    <x v="5903"/>
    <x v="3"/>
    <x v="10"/>
    <x v="10"/>
    <x v="284"/>
    <x v="3426"/>
    <x v="194"/>
    <x v="140"/>
    <n v="910419"/>
    <x v="5578"/>
    <x v="5883"/>
    <x v="5320"/>
    <n v="13079"/>
    <n v="68000000"/>
  </r>
  <r>
    <x v="5904"/>
    <x v="4"/>
    <x v="13"/>
    <x v="21"/>
    <x v="138"/>
    <x v="1181"/>
    <x v="186"/>
    <x v="3047"/>
    <n v="911595"/>
    <x v="5579"/>
    <x v="5884"/>
    <x v="5321"/>
    <n v="14331"/>
    <n v="331000000"/>
  </r>
  <r>
    <x v="5905"/>
    <x v="0"/>
    <x v="4"/>
    <x v="4"/>
    <x v="398"/>
    <x v="88"/>
    <x v="78"/>
    <x v="2975"/>
    <n v="914692"/>
    <x v="5580"/>
    <x v="5885"/>
    <x v="5322"/>
    <n v="6388"/>
    <n v="83000000"/>
  </r>
  <r>
    <x v="5906"/>
    <x v="1"/>
    <x v="15"/>
    <x v="30"/>
    <x v="88"/>
    <x v="3427"/>
    <x v="63"/>
    <x v="56"/>
    <n v="917922"/>
    <x v="5581"/>
    <x v="5886"/>
    <x v="5323"/>
    <n v="3665"/>
    <n v="213000000"/>
  </r>
  <r>
    <x v="5907"/>
    <x v="0"/>
    <x v="16"/>
    <x v="19"/>
    <x v="428"/>
    <x v="1292"/>
    <x v="179"/>
    <x v="3490"/>
    <n v="919646"/>
    <x v="5582"/>
    <x v="5887"/>
    <x v="5324"/>
    <n v="5654"/>
    <n v="83000000"/>
  </r>
  <r>
    <x v="5908"/>
    <x v="4"/>
    <x v="14"/>
    <x v="32"/>
    <x v="145"/>
    <x v="652"/>
    <x v="67"/>
    <x v="3491"/>
    <n v="922274"/>
    <x v="2788"/>
    <x v="5888"/>
    <x v="694"/>
    <n v="2925"/>
    <n v="331000000"/>
  </r>
  <r>
    <x v="5909"/>
    <x v="1"/>
    <x v="15"/>
    <x v="18"/>
    <x v="36"/>
    <x v="736"/>
    <x v="90"/>
    <x v="494"/>
    <n v="926448"/>
    <x v="5583"/>
    <x v="5889"/>
    <x v="5325"/>
    <n v="16518"/>
    <n v="213000000"/>
  </r>
  <r>
    <x v="5910"/>
    <x v="0"/>
    <x v="4"/>
    <x v="4"/>
    <x v="728"/>
    <x v="3428"/>
    <x v="52"/>
    <x v="945"/>
    <n v="929747"/>
    <x v="5584"/>
    <x v="5890"/>
    <x v="5326"/>
    <n v="736"/>
    <n v="83000000"/>
  </r>
  <r>
    <x v="5911"/>
    <x v="2"/>
    <x v="5"/>
    <x v="13"/>
    <x v="478"/>
    <x v="1274"/>
    <x v="118"/>
    <x v="269"/>
    <n v="931097"/>
    <x v="5585"/>
    <x v="5891"/>
    <x v="1990"/>
    <n v="8329"/>
    <n v="1380000000"/>
  </r>
  <r>
    <x v="5912"/>
    <x v="2"/>
    <x v="5"/>
    <x v="5"/>
    <x v="351"/>
    <x v="484"/>
    <x v="50"/>
    <x v="3492"/>
    <n v="931716"/>
    <x v="5586"/>
    <x v="5892"/>
    <x v="5327"/>
    <n v="1876"/>
    <n v="1380000000"/>
  </r>
  <r>
    <x v="5913"/>
    <x v="1"/>
    <x v="3"/>
    <x v="31"/>
    <x v="697"/>
    <x v="310"/>
    <x v="129"/>
    <x v="2789"/>
    <n v="934264"/>
    <x v="5587"/>
    <x v="5893"/>
    <x v="4299"/>
    <n v="6856"/>
    <n v="213000000"/>
  </r>
  <r>
    <x v="5914"/>
    <x v="1"/>
    <x v="18"/>
    <x v="27"/>
    <x v="618"/>
    <x v="2397"/>
    <x v="42"/>
    <x v="1589"/>
    <n v="935642"/>
    <x v="5588"/>
    <x v="5894"/>
    <x v="5328"/>
    <n v="3958"/>
    <n v="213000000"/>
  </r>
  <r>
    <x v="5915"/>
    <x v="1"/>
    <x v="15"/>
    <x v="18"/>
    <x v="553"/>
    <x v="335"/>
    <x v="14"/>
    <x v="1708"/>
    <n v="939700"/>
    <x v="349"/>
    <x v="5895"/>
    <x v="5329"/>
    <n v="17821"/>
    <n v="213000000"/>
  </r>
  <r>
    <x v="5916"/>
    <x v="2"/>
    <x v="2"/>
    <x v="29"/>
    <x v="496"/>
    <x v="1708"/>
    <x v="31"/>
    <x v="2299"/>
    <n v="940677"/>
    <x v="5131"/>
    <x v="5896"/>
    <x v="5330"/>
    <n v="18671"/>
    <n v="1380000000"/>
  </r>
  <r>
    <x v="5917"/>
    <x v="0"/>
    <x v="16"/>
    <x v="19"/>
    <x v="727"/>
    <x v="2835"/>
    <x v="46"/>
    <x v="3147"/>
    <n v="942214"/>
    <x v="5589"/>
    <x v="5897"/>
    <x v="4012"/>
    <n v="6680"/>
    <n v="83000000"/>
  </r>
  <r>
    <x v="5918"/>
    <x v="1"/>
    <x v="3"/>
    <x v="3"/>
    <x v="682"/>
    <x v="3429"/>
    <x v="134"/>
    <x v="259"/>
    <n v="945986"/>
    <x v="5590"/>
    <x v="5898"/>
    <x v="5331"/>
    <n v="216"/>
    <n v="213000000"/>
  </r>
  <r>
    <x v="5919"/>
    <x v="2"/>
    <x v="5"/>
    <x v="5"/>
    <x v="517"/>
    <x v="1310"/>
    <x v="38"/>
    <x v="643"/>
    <n v="949564"/>
    <x v="5591"/>
    <x v="5899"/>
    <x v="5332"/>
    <n v="19312"/>
    <n v="1380000000"/>
  </r>
  <r>
    <x v="5920"/>
    <x v="1"/>
    <x v="18"/>
    <x v="27"/>
    <x v="285"/>
    <x v="147"/>
    <x v="92"/>
    <x v="3217"/>
    <n v="952097"/>
    <x v="5592"/>
    <x v="5900"/>
    <x v="5333"/>
    <n v="19467"/>
    <n v="213000000"/>
  </r>
  <r>
    <x v="5921"/>
    <x v="1"/>
    <x v="15"/>
    <x v="30"/>
    <x v="626"/>
    <x v="2459"/>
    <x v="107"/>
    <x v="3493"/>
    <n v="952574"/>
    <x v="5593"/>
    <x v="5901"/>
    <x v="5334"/>
    <n v="386"/>
    <n v="213000000"/>
  </r>
  <r>
    <x v="5922"/>
    <x v="1"/>
    <x v="3"/>
    <x v="3"/>
    <x v="697"/>
    <x v="2921"/>
    <x v="94"/>
    <x v="1217"/>
    <n v="956228"/>
    <x v="832"/>
    <x v="5902"/>
    <x v="4508"/>
    <n v="5253"/>
    <n v="213000000"/>
  </r>
  <r>
    <x v="5923"/>
    <x v="2"/>
    <x v="2"/>
    <x v="2"/>
    <x v="208"/>
    <x v="3430"/>
    <x v="124"/>
    <x v="440"/>
    <n v="958122"/>
    <x v="5594"/>
    <x v="5903"/>
    <x v="5335"/>
    <n v="5434"/>
    <n v="1380000000"/>
  </r>
  <r>
    <x v="5924"/>
    <x v="0"/>
    <x v="4"/>
    <x v="4"/>
    <x v="327"/>
    <x v="2630"/>
    <x v="129"/>
    <x v="3494"/>
    <n v="960502"/>
    <x v="5595"/>
    <x v="5904"/>
    <x v="5336"/>
    <n v="922"/>
    <n v="83000000"/>
  </r>
  <r>
    <x v="5925"/>
    <x v="2"/>
    <x v="9"/>
    <x v="25"/>
    <x v="129"/>
    <x v="1182"/>
    <x v="49"/>
    <x v="2319"/>
    <n v="962134"/>
    <x v="5596"/>
    <x v="5905"/>
    <x v="5337"/>
    <n v="12882"/>
    <n v="1380000000"/>
  </r>
  <r>
    <x v="5926"/>
    <x v="2"/>
    <x v="5"/>
    <x v="13"/>
    <x v="187"/>
    <x v="1870"/>
    <x v="130"/>
    <x v="2795"/>
    <n v="964174"/>
    <x v="2332"/>
    <x v="5906"/>
    <x v="2411"/>
    <n v="11079"/>
    <n v="1380000000"/>
  </r>
  <r>
    <x v="5927"/>
    <x v="1"/>
    <x v="3"/>
    <x v="31"/>
    <x v="500"/>
    <x v="2657"/>
    <x v="17"/>
    <x v="3100"/>
    <n v="965739"/>
    <x v="5597"/>
    <x v="5907"/>
    <x v="5338"/>
    <n v="14054"/>
    <n v="213000000"/>
  </r>
  <r>
    <x v="5928"/>
    <x v="3"/>
    <x v="11"/>
    <x v="33"/>
    <x v="389"/>
    <x v="3175"/>
    <x v="83"/>
    <x v="2643"/>
    <n v="969864"/>
    <x v="839"/>
    <x v="5908"/>
    <x v="5339"/>
    <n v="11729"/>
    <n v="68000000"/>
  </r>
  <r>
    <x v="5929"/>
    <x v="3"/>
    <x v="17"/>
    <x v="20"/>
    <x v="163"/>
    <x v="3431"/>
    <x v="121"/>
    <x v="2934"/>
    <n v="974686"/>
    <x v="5598"/>
    <x v="5909"/>
    <x v="5340"/>
    <n v="12998"/>
    <n v="68000000"/>
  </r>
  <r>
    <x v="5930"/>
    <x v="3"/>
    <x v="17"/>
    <x v="28"/>
    <x v="592"/>
    <x v="364"/>
    <x v="118"/>
    <x v="1648"/>
    <n v="978954"/>
    <x v="5599"/>
    <x v="5910"/>
    <x v="5341"/>
    <n v="3264"/>
    <n v="68000000"/>
  </r>
  <r>
    <x v="5931"/>
    <x v="2"/>
    <x v="5"/>
    <x v="13"/>
    <x v="194"/>
    <x v="2732"/>
    <x v="11"/>
    <x v="1918"/>
    <n v="981793"/>
    <x v="5600"/>
    <x v="5911"/>
    <x v="3802"/>
    <n v="6825"/>
    <n v="1380000000"/>
  </r>
  <r>
    <x v="5932"/>
    <x v="1"/>
    <x v="3"/>
    <x v="31"/>
    <x v="347"/>
    <x v="3432"/>
    <x v="61"/>
    <x v="2387"/>
    <n v="982260"/>
    <x v="5601"/>
    <x v="5912"/>
    <x v="5342"/>
    <n v="6391"/>
    <n v="213000000"/>
  </r>
  <r>
    <x v="5933"/>
    <x v="3"/>
    <x v="17"/>
    <x v="20"/>
    <x v="615"/>
    <x v="1472"/>
    <x v="45"/>
    <x v="413"/>
    <n v="985807"/>
    <x v="5602"/>
    <x v="5913"/>
    <x v="5343"/>
    <n v="18752"/>
    <n v="68000000"/>
  </r>
  <r>
    <x v="5934"/>
    <x v="4"/>
    <x v="12"/>
    <x v="17"/>
    <x v="545"/>
    <x v="3433"/>
    <x v="94"/>
    <x v="2354"/>
    <n v="987782"/>
    <x v="5603"/>
    <x v="5914"/>
    <x v="5344"/>
    <n v="3457"/>
    <n v="331000000"/>
  </r>
  <r>
    <x v="5935"/>
    <x v="4"/>
    <x v="14"/>
    <x v="32"/>
    <x v="370"/>
    <x v="2635"/>
    <x v="116"/>
    <x v="2947"/>
    <n v="991170"/>
    <x v="5604"/>
    <x v="5915"/>
    <x v="4107"/>
    <n v="9676"/>
    <n v="331000000"/>
  </r>
  <r>
    <x v="5936"/>
    <x v="4"/>
    <x v="14"/>
    <x v="32"/>
    <x v="181"/>
    <x v="639"/>
    <x v="47"/>
    <x v="1664"/>
    <n v="995390"/>
    <x v="5605"/>
    <x v="5916"/>
    <x v="3540"/>
    <n v="15629"/>
    <n v="331000000"/>
  </r>
  <r>
    <x v="5937"/>
    <x v="0"/>
    <x v="4"/>
    <x v="24"/>
    <x v="348"/>
    <x v="3434"/>
    <x v="188"/>
    <x v="835"/>
    <n v="998133"/>
    <x v="5606"/>
    <x v="5917"/>
    <x v="5345"/>
    <n v="13217"/>
    <n v="83000000"/>
  </r>
  <r>
    <x v="5938"/>
    <x v="1"/>
    <x v="3"/>
    <x v="3"/>
    <x v="695"/>
    <x v="360"/>
    <x v="79"/>
    <x v="621"/>
    <n v="1000707"/>
    <x v="5607"/>
    <x v="5918"/>
    <x v="3995"/>
    <n v="5932"/>
    <n v="213000000"/>
  </r>
  <r>
    <x v="5939"/>
    <x v="2"/>
    <x v="2"/>
    <x v="29"/>
    <x v="586"/>
    <x v="2144"/>
    <x v="98"/>
    <x v="2551"/>
    <n v="2126"/>
    <x v="5608"/>
    <x v="5919"/>
    <x v="5346"/>
    <n v="10165"/>
    <n v="1380000000"/>
  </r>
  <r>
    <x v="5940"/>
    <x v="2"/>
    <x v="2"/>
    <x v="29"/>
    <x v="514"/>
    <x v="3435"/>
    <x v="143"/>
    <x v="630"/>
    <n v="4003"/>
    <x v="5609"/>
    <x v="5920"/>
    <x v="5235"/>
    <n v="11261"/>
    <n v="1380000000"/>
  </r>
  <r>
    <x v="5941"/>
    <x v="1"/>
    <x v="18"/>
    <x v="27"/>
    <x v="728"/>
    <x v="346"/>
    <x v="124"/>
    <x v="3495"/>
    <n v="5029"/>
    <x v="5610"/>
    <x v="5921"/>
    <x v="5347"/>
    <n v="18208"/>
    <n v="213000000"/>
  </r>
  <r>
    <x v="5942"/>
    <x v="0"/>
    <x v="16"/>
    <x v="19"/>
    <x v="363"/>
    <x v="3436"/>
    <x v="63"/>
    <x v="3496"/>
    <n v="9660"/>
    <x v="5611"/>
    <x v="5922"/>
    <x v="5348"/>
    <n v="2966"/>
    <n v="83000000"/>
  </r>
  <r>
    <x v="5943"/>
    <x v="1"/>
    <x v="15"/>
    <x v="18"/>
    <x v="214"/>
    <x v="1300"/>
    <x v="46"/>
    <x v="1468"/>
    <n v="10260"/>
    <x v="5612"/>
    <x v="5923"/>
    <x v="5349"/>
    <n v="6471"/>
    <n v="213000000"/>
  </r>
  <r>
    <x v="5944"/>
    <x v="0"/>
    <x v="16"/>
    <x v="19"/>
    <x v="634"/>
    <x v="645"/>
    <x v="136"/>
    <x v="858"/>
    <n v="13852"/>
    <x v="5613"/>
    <x v="5924"/>
    <x v="5350"/>
    <n v="18599"/>
    <n v="83000000"/>
  </r>
  <r>
    <x v="5945"/>
    <x v="3"/>
    <x v="17"/>
    <x v="20"/>
    <x v="161"/>
    <x v="1667"/>
    <x v="177"/>
    <x v="2959"/>
    <n v="14839"/>
    <x v="5614"/>
    <x v="5925"/>
    <x v="5351"/>
    <n v="18789"/>
    <n v="68000000"/>
  </r>
  <r>
    <x v="5946"/>
    <x v="3"/>
    <x v="10"/>
    <x v="11"/>
    <x v="661"/>
    <x v="2772"/>
    <x v="33"/>
    <x v="2077"/>
    <n v="15444"/>
    <x v="5615"/>
    <x v="5926"/>
    <x v="5352"/>
    <n v="13846"/>
    <n v="68000000"/>
  </r>
  <r>
    <x v="5947"/>
    <x v="0"/>
    <x v="16"/>
    <x v="19"/>
    <x v="552"/>
    <x v="3217"/>
    <x v="195"/>
    <x v="1108"/>
    <n v="18191"/>
    <x v="5616"/>
    <x v="5927"/>
    <x v="5353"/>
    <n v="19299"/>
    <n v="83000000"/>
  </r>
  <r>
    <x v="5948"/>
    <x v="1"/>
    <x v="1"/>
    <x v="26"/>
    <x v="500"/>
    <x v="1725"/>
    <x v="97"/>
    <x v="146"/>
    <n v="18329"/>
    <x v="5617"/>
    <x v="5928"/>
    <x v="3351"/>
    <n v="10175"/>
    <n v="213000000"/>
  </r>
  <r>
    <x v="5949"/>
    <x v="3"/>
    <x v="17"/>
    <x v="28"/>
    <x v="219"/>
    <x v="2388"/>
    <x v="64"/>
    <x v="2380"/>
    <n v="20386"/>
    <x v="5618"/>
    <x v="5929"/>
    <x v="5354"/>
    <n v="10039"/>
    <n v="68000000"/>
  </r>
  <r>
    <x v="5950"/>
    <x v="1"/>
    <x v="15"/>
    <x v="30"/>
    <x v="40"/>
    <x v="2658"/>
    <x v="18"/>
    <x v="678"/>
    <n v="23972"/>
    <x v="5619"/>
    <x v="5930"/>
    <x v="5355"/>
    <n v="17066"/>
    <n v="213000000"/>
  </r>
  <r>
    <x v="5951"/>
    <x v="3"/>
    <x v="17"/>
    <x v="28"/>
    <x v="602"/>
    <x v="3437"/>
    <x v="95"/>
    <x v="3475"/>
    <n v="28197"/>
    <x v="5620"/>
    <x v="5931"/>
    <x v="5356"/>
    <n v="10487"/>
    <n v="68000000"/>
  </r>
  <r>
    <x v="5952"/>
    <x v="1"/>
    <x v="15"/>
    <x v="30"/>
    <x v="700"/>
    <x v="2240"/>
    <x v="181"/>
    <x v="1835"/>
    <n v="32693"/>
    <x v="5621"/>
    <x v="5932"/>
    <x v="5357"/>
    <n v="4921"/>
    <n v="213000000"/>
  </r>
  <r>
    <x v="5953"/>
    <x v="1"/>
    <x v="1"/>
    <x v="26"/>
    <x v="261"/>
    <x v="2198"/>
    <x v="10"/>
    <x v="2496"/>
    <n v="33937"/>
    <x v="5622"/>
    <x v="5933"/>
    <x v="4438"/>
    <n v="5615"/>
    <n v="213000000"/>
  </r>
  <r>
    <x v="5954"/>
    <x v="4"/>
    <x v="12"/>
    <x v="14"/>
    <x v="723"/>
    <x v="1917"/>
    <x v="14"/>
    <x v="2322"/>
    <n v="34578"/>
    <x v="5623"/>
    <x v="5934"/>
    <x v="5358"/>
    <n v="19453"/>
    <n v="331000000"/>
  </r>
  <r>
    <x v="5955"/>
    <x v="0"/>
    <x v="19"/>
    <x v="36"/>
    <x v="84"/>
    <x v="3085"/>
    <x v="77"/>
    <x v="3497"/>
    <n v="35014"/>
    <x v="5624"/>
    <x v="5935"/>
    <x v="5359"/>
    <n v="3967"/>
    <n v="83000000"/>
  </r>
  <r>
    <x v="5956"/>
    <x v="2"/>
    <x v="2"/>
    <x v="29"/>
    <x v="305"/>
    <x v="2422"/>
    <x v="54"/>
    <x v="2409"/>
    <n v="36437"/>
    <x v="5625"/>
    <x v="5936"/>
    <x v="5360"/>
    <n v="11659"/>
    <n v="1380000000"/>
  </r>
  <r>
    <x v="5957"/>
    <x v="0"/>
    <x v="19"/>
    <x v="36"/>
    <x v="49"/>
    <x v="1830"/>
    <x v="108"/>
    <x v="18"/>
    <n v="37573"/>
    <x v="5626"/>
    <x v="5937"/>
    <x v="5361"/>
    <n v="11208"/>
    <n v="83000000"/>
  </r>
  <r>
    <x v="5958"/>
    <x v="1"/>
    <x v="1"/>
    <x v="1"/>
    <x v="589"/>
    <x v="2948"/>
    <x v="41"/>
    <x v="1811"/>
    <n v="41294"/>
    <x v="5627"/>
    <x v="5938"/>
    <x v="5362"/>
    <n v="2528"/>
    <n v="213000000"/>
  </r>
  <r>
    <x v="5959"/>
    <x v="1"/>
    <x v="15"/>
    <x v="30"/>
    <x v="316"/>
    <x v="3438"/>
    <x v="73"/>
    <x v="1915"/>
    <n v="44583"/>
    <x v="5628"/>
    <x v="5939"/>
    <x v="5363"/>
    <n v="7455"/>
    <n v="213000000"/>
  </r>
  <r>
    <x v="5960"/>
    <x v="0"/>
    <x v="16"/>
    <x v="19"/>
    <x v="67"/>
    <x v="298"/>
    <x v="89"/>
    <x v="1271"/>
    <n v="44640"/>
    <x v="5629"/>
    <x v="5940"/>
    <x v="307"/>
    <n v="4288"/>
    <n v="83000000"/>
  </r>
  <r>
    <x v="5961"/>
    <x v="1"/>
    <x v="1"/>
    <x v="26"/>
    <x v="266"/>
    <x v="1830"/>
    <x v="172"/>
    <x v="3498"/>
    <n v="45776"/>
    <x v="5630"/>
    <x v="5941"/>
    <x v="5364"/>
    <n v="8691"/>
    <n v="213000000"/>
  </r>
  <r>
    <x v="5962"/>
    <x v="3"/>
    <x v="10"/>
    <x v="11"/>
    <x v="572"/>
    <x v="3439"/>
    <x v="75"/>
    <x v="3069"/>
    <n v="46475"/>
    <x v="4233"/>
    <x v="5942"/>
    <x v="5365"/>
    <n v="12439"/>
    <n v="68000000"/>
  </r>
  <r>
    <x v="5963"/>
    <x v="1"/>
    <x v="1"/>
    <x v="26"/>
    <x v="692"/>
    <x v="3440"/>
    <x v="151"/>
    <x v="3499"/>
    <n v="47620"/>
    <x v="5631"/>
    <x v="5943"/>
    <x v="5366"/>
    <n v="8860"/>
    <n v="213000000"/>
  </r>
  <r>
    <x v="5964"/>
    <x v="0"/>
    <x v="4"/>
    <x v="4"/>
    <x v="361"/>
    <x v="447"/>
    <x v="115"/>
    <x v="3500"/>
    <n v="50075"/>
    <x v="5632"/>
    <x v="5944"/>
    <x v="5367"/>
    <n v="13831"/>
    <n v="83000000"/>
  </r>
  <r>
    <x v="5965"/>
    <x v="0"/>
    <x v="4"/>
    <x v="24"/>
    <x v="713"/>
    <x v="2476"/>
    <x v="105"/>
    <x v="1185"/>
    <n v="51183"/>
    <x v="5633"/>
    <x v="5945"/>
    <x v="5368"/>
    <n v="10508"/>
    <n v="83000000"/>
  </r>
  <r>
    <x v="5966"/>
    <x v="0"/>
    <x v="4"/>
    <x v="24"/>
    <x v="298"/>
    <x v="3215"/>
    <x v="37"/>
    <x v="2485"/>
    <n v="55678"/>
    <x v="5634"/>
    <x v="5946"/>
    <x v="5369"/>
    <n v="2038"/>
    <n v="83000000"/>
  </r>
  <r>
    <x v="5967"/>
    <x v="4"/>
    <x v="12"/>
    <x v="14"/>
    <x v="502"/>
    <x v="2738"/>
    <x v="84"/>
    <x v="3240"/>
    <n v="55785"/>
    <x v="5635"/>
    <x v="5947"/>
    <x v="5370"/>
    <n v="14492"/>
    <n v="331000000"/>
  </r>
  <r>
    <x v="5968"/>
    <x v="4"/>
    <x v="8"/>
    <x v="8"/>
    <x v="633"/>
    <x v="3441"/>
    <x v="91"/>
    <x v="3047"/>
    <n v="57769"/>
    <x v="5636"/>
    <x v="5948"/>
    <x v="5371"/>
    <n v="316"/>
    <n v="331000000"/>
  </r>
  <r>
    <x v="5969"/>
    <x v="4"/>
    <x v="14"/>
    <x v="32"/>
    <x v="314"/>
    <x v="244"/>
    <x v="50"/>
    <x v="212"/>
    <n v="62016"/>
    <x v="5637"/>
    <x v="5949"/>
    <x v="5372"/>
    <n v="2647"/>
    <n v="331000000"/>
  </r>
  <r>
    <x v="5970"/>
    <x v="4"/>
    <x v="8"/>
    <x v="34"/>
    <x v="592"/>
    <x v="2685"/>
    <x v="14"/>
    <x v="2981"/>
    <n v="62921"/>
    <x v="5638"/>
    <x v="5950"/>
    <x v="4445"/>
    <n v="9178"/>
    <n v="331000000"/>
  </r>
  <r>
    <x v="5971"/>
    <x v="4"/>
    <x v="8"/>
    <x v="8"/>
    <x v="152"/>
    <x v="2047"/>
    <x v="130"/>
    <x v="1070"/>
    <n v="67866"/>
    <x v="5639"/>
    <x v="5951"/>
    <x v="5373"/>
    <n v="13554"/>
    <n v="331000000"/>
  </r>
  <r>
    <x v="5972"/>
    <x v="4"/>
    <x v="14"/>
    <x v="32"/>
    <x v="250"/>
    <x v="3442"/>
    <x v="118"/>
    <x v="2901"/>
    <n v="69858"/>
    <x v="5640"/>
    <x v="5952"/>
    <x v="338"/>
    <n v="5657"/>
    <n v="331000000"/>
  </r>
  <r>
    <x v="5973"/>
    <x v="4"/>
    <x v="12"/>
    <x v="14"/>
    <x v="10"/>
    <x v="2274"/>
    <x v="64"/>
    <x v="1305"/>
    <n v="73980"/>
    <x v="5641"/>
    <x v="5953"/>
    <x v="5265"/>
    <n v="14419"/>
    <n v="331000000"/>
  </r>
  <r>
    <x v="5974"/>
    <x v="0"/>
    <x v="16"/>
    <x v="19"/>
    <x v="575"/>
    <x v="2653"/>
    <x v="67"/>
    <x v="2142"/>
    <n v="78194"/>
    <x v="5642"/>
    <x v="5954"/>
    <x v="5374"/>
    <n v="13446"/>
    <n v="83000000"/>
  </r>
  <r>
    <x v="5975"/>
    <x v="2"/>
    <x v="7"/>
    <x v="7"/>
    <x v="612"/>
    <x v="3390"/>
    <x v="56"/>
    <x v="623"/>
    <n v="83012"/>
    <x v="5643"/>
    <x v="5955"/>
    <x v="5375"/>
    <n v="5949"/>
    <n v="1380000000"/>
  </r>
  <r>
    <x v="5976"/>
    <x v="4"/>
    <x v="14"/>
    <x v="32"/>
    <x v="435"/>
    <x v="3264"/>
    <x v="144"/>
    <x v="3501"/>
    <n v="85159"/>
    <x v="5644"/>
    <x v="5956"/>
    <x v="5045"/>
    <n v="4473"/>
    <n v="331000000"/>
  </r>
  <r>
    <x v="5977"/>
    <x v="0"/>
    <x v="19"/>
    <x v="35"/>
    <x v="57"/>
    <x v="251"/>
    <x v="129"/>
    <x v="114"/>
    <n v="89257"/>
    <x v="5645"/>
    <x v="5957"/>
    <x v="258"/>
    <n v="2165"/>
    <n v="83000000"/>
  </r>
  <r>
    <x v="5978"/>
    <x v="2"/>
    <x v="9"/>
    <x v="9"/>
    <x v="567"/>
    <x v="1052"/>
    <x v="36"/>
    <x v="2684"/>
    <n v="90062"/>
    <x v="5646"/>
    <x v="5958"/>
    <x v="5031"/>
    <n v="18321"/>
    <n v="1380000000"/>
  </r>
  <r>
    <x v="5979"/>
    <x v="4"/>
    <x v="8"/>
    <x v="8"/>
    <x v="282"/>
    <x v="3442"/>
    <x v="78"/>
    <x v="2785"/>
    <n v="92054"/>
    <x v="5647"/>
    <x v="5959"/>
    <x v="338"/>
    <n v="16137"/>
    <n v="331000000"/>
  </r>
  <r>
    <x v="5980"/>
    <x v="2"/>
    <x v="2"/>
    <x v="29"/>
    <x v="227"/>
    <x v="2369"/>
    <x v="131"/>
    <x v="3337"/>
    <n v="95654"/>
    <x v="5648"/>
    <x v="5960"/>
    <x v="5376"/>
    <n v="3870"/>
    <n v="1380000000"/>
  </r>
  <r>
    <x v="5981"/>
    <x v="2"/>
    <x v="7"/>
    <x v="7"/>
    <x v="139"/>
    <x v="1697"/>
    <x v="194"/>
    <x v="2777"/>
    <n v="100053"/>
    <x v="4249"/>
    <x v="5961"/>
    <x v="5377"/>
    <n v="11958"/>
    <n v="1380000000"/>
  </r>
  <r>
    <x v="5982"/>
    <x v="3"/>
    <x v="10"/>
    <x v="10"/>
    <x v="9"/>
    <x v="2757"/>
    <x v="97"/>
    <x v="2849"/>
    <n v="104325"/>
    <x v="5649"/>
    <x v="5962"/>
    <x v="5378"/>
    <n v="5209"/>
    <n v="68000000"/>
  </r>
  <r>
    <x v="5983"/>
    <x v="1"/>
    <x v="1"/>
    <x v="1"/>
    <x v="689"/>
    <x v="536"/>
    <x v="136"/>
    <x v="3502"/>
    <n v="108335"/>
    <x v="5650"/>
    <x v="5963"/>
    <x v="5379"/>
    <n v="2840"/>
    <n v="213000000"/>
  </r>
  <r>
    <x v="5984"/>
    <x v="3"/>
    <x v="6"/>
    <x v="6"/>
    <x v="536"/>
    <x v="2087"/>
    <x v="39"/>
    <x v="3503"/>
    <n v="108418"/>
    <x v="5650"/>
    <x v="5964"/>
    <x v="5380"/>
    <n v="18039"/>
    <n v="68000000"/>
  </r>
  <r>
    <x v="5985"/>
    <x v="2"/>
    <x v="2"/>
    <x v="2"/>
    <x v="122"/>
    <x v="254"/>
    <x v="119"/>
    <x v="1539"/>
    <n v="112776"/>
    <x v="5651"/>
    <x v="5965"/>
    <x v="5381"/>
    <n v="7859"/>
    <n v="1380000000"/>
  </r>
  <r>
    <x v="5986"/>
    <x v="0"/>
    <x v="19"/>
    <x v="36"/>
    <x v="152"/>
    <x v="3036"/>
    <x v="68"/>
    <x v="2079"/>
    <n v="116096"/>
    <x v="5652"/>
    <x v="5966"/>
    <x v="5382"/>
    <n v="5137"/>
    <n v="83000000"/>
  </r>
  <r>
    <x v="5987"/>
    <x v="4"/>
    <x v="8"/>
    <x v="8"/>
    <x v="373"/>
    <x v="2611"/>
    <x v="9"/>
    <x v="3435"/>
    <n v="118601"/>
    <x v="5653"/>
    <x v="5967"/>
    <x v="2719"/>
    <n v="17047"/>
    <n v="331000000"/>
  </r>
  <r>
    <x v="5988"/>
    <x v="1"/>
    <x v="18"/>
    <x v="23"/>
    <x v="84"/>
    <x v="3178"/>
    <x v="0"/>
    <x v="3504"/>
    <n v="121057"/>
    <x v="5654"/>
    <x v="5968"/>
    <x v="1521"/>
    <n v="501"/>
    <n v="213000000"/>
  </r>
  <r>
    <x v="5989"/>
    <x v="4"/>
    <x v="14"/>
    <x v="32"/>
    <x v="22"/>
    <x v="657"/>
    <x v="157"/>
    <x v="2280"/>
    <n v="124119"/>
    <x v="5655"/>
    <x v="5969"/>
    <x v="5383"/>
    <n v="17003"/>
    <n v="331000000"/>
  </r>
  <r>
    <x v="5990"/>
    <x v="0"/>
    <x v="0"/>
    <x v="0"/>
    <x v="406"/>
    <x v="2152"/>
    <x v="28"/>
    <x v="3505"/>
    <n v="127971"/>
    <x v="416"/>
    <x v="5970"/>
    <x v="3209"/>
    <n v="18303"/>
    <n v="83000000"/>
  </r>
  <r>
    <x v="5991"/>
    <x v="1"/>
    <x v="1"/>
    <x v="26"/>
    <x v="485"/>
    <x v="1307"/>
    <x v="151"/>
    <x v="1114"/>
    <n v="132868"/>
    <x v="5656"/>
    <x v="5971"/>
    <x v="5384"/>
    <n v="16600"/>
    <n v="213000000"/>
  </r>
  <r>
    <x v="5992"/>
    <x v="3"/>
    <x v="17"/>
    <x v="20"/>
    <x v="284"/>
    <x v="2811"/>
    <x v="77"/>
    <x v="2428"/>
    <n v="137858"/>
    <x v="5657"/>
    <x v="5972"/>
    <x v="5385"/>
    <n v="11234"/>
    <n v="68000000"/>
  </r>
  <r>
    <x v="5993"/>
    <x v="2"/>
    <x v="9"/>
    <x v="25"/>
    <x v="649"/>
    <x v="1927"/>
    <x v="40"/>
    <x v="88"/>
    <n v="142826"/>
    <x v="5658"/>
    <x v="5973"/>
    <x v="5386"/>
    <n v="5881"/>
    <n v="1380000000"/>
  </r>
  <r>
    <x v="5994"/>
    <x v="0"/>
    <x v="16"/>
    <x v="19"/>
    <x v="563"/>
    <x v="8"/>
    <x v="16"/>
    <x v="1334"/>
    <n v="143213"/>
    <x v="5659"/>
    <x v="5974"/>
    <x v="5387"/>
    <n v="13780"/>
    <n v="83000000"/>
  </r>
  <r>
    <x v="5995"/>
    <x v="2"/>
    <x v="7"/>
    <x v="7"/>
    <x v="87"/>
    <x v="3443"/>
    <x v="20"/>
    <x v="2984"/>
    <n v="145216"/>
    <x v="5660"/>
    <x v="5975"/>
    <x v="5388"/>
    <n v="15861"/>
    <n v="1380000000"/>
  </r>
  <r>
    <x v="5996"/>
    <x v="2"/>
    <x v="9"/>
    <x v="9"/>
    <x v="431"/>
    <x v="3444"/>
    <x v="103"/>
    <x v="3506"/>
    <n v="146247"/>
    <x v="5661"/>
    <x v="5976"/>
    <x v="5389"/>
    <n v="8521"/>
    <n v="1380000000"/>
  </r>
  <r>
    <x v="5997"/>
    <x v="4"/>
    <x v="13"/>
    <x v="21"/>
    <x v="686"/>
    <x v="2264"/>
    <x v="25"/>
    <x v="1660"/>
    <n v="147787"/>
    <x v="5662"/>
    <x v="5977"/>
    <x v="4126"/>
    <n v="17319"/>
    <n v="331000000"/>
  </r>
  <r>
    <x v="5998"/>
    <x v="0"/>
    <x v="19"/>
    <x v="35"/>
    <x v="609"/>
    <x v="1174"/>
    <x v="34"/>
    <x v="2699"/>
    <n v="148236"/>
    <x v="1409"/>
    <x v="5978"/>
    <x v="5390"/>
    <n v="16141"/>
    <n v="83000000"/>
  </r>
  <r>
    <x v="5999"/>
    <x v="2"/>
    <x v="7"/>
    <x v="7"/>
    <x v="529"/>
    <x v="1472"/>
    <x v="29"/>
    <x v="2100"/>
    <n v="151783"/>
    <x v="5663"/>
    <x v="5979"/>
    <x v="5391"/>
    <n v="9656"/>
    <n v="1380000000"/>
  </r>
  <r>
    <x v="6000"/>
    <x v="3"/>
    <x v="6"/>
    <x v="22"/>
    <x v="264"/>
    <x v="6"/>
    <x v="66"/>
    <x v="2446"/>
    <n v="156220"/>
    <x v="5664"/>
    <x v="5980"/>
    <x v="5392"/>
    <n v="5760"/>
    <n v="68000000"/>
  </r>
  <r>
    <x v="6001"/>
    <x v="1"/>
    <x v="3"/>
    <x v="31"/>
    <x v="605"/>
    <x v="3135"/>
    <x v="133"/>
    <x v="3507"/>
    <n v="157316"/>
    <x v="5665"/>
    <x v="5981"/>
    <x v="5393"/>
    <n v="15396"/>
    <n v="213000000"/>
  </r>
  <r>
    <x v="6002"/>
    <x v="0"/>
    <x v="19"/>
    <x v="35"/>
    <x v="279"/>
    <x v="1142"/>
    <x v="113"/>
    <x v="493"/>
    <n v="158175"/>
    <x v="5666"/>
    <x v="5982"/>
    <x v="5394"/>
    <n v="3345"/>
    <n v="83000000"/>
  </r>
  <r>
    <x v="6003"/>
    <x v="4"/>
    <x v="14"/>
    <x v="32"/>
    <x v="42"/>
    <x v="2406"/>
    <x v="197"/>
    <x v="565"/>
    <n v="158476"/>
    <x v="5667"/>
    <x v="5983"/>
    <x v="3183"/>
    <n v="17565"/>
    <n v="331000000"/>
  </r>
  <r>
    <x v="6004"/>
    <x v="0"/>
    <x v="0"/>
    <x v="0"/>
    <x v="151"/>
    <x v="126"/>
    <x v="71"/>
    <x v="484"/>
    <n v="160495"/>
    <x v="5668"/>
    <x v="5984"/>
    <x v="5395"/>
    <n v="18074"/>
    <n v="83000000"/>
  </r>
  <r>
    <x v="6005"/>
    <x v="4"/>
    <x v="14"/>
    <x v="16"/>
    <x v="232"/>
    <x v="1844"/>
    <x v="137"/>
    <x v="2513"/>
    <n v="161375"/>
    <x v="5669"/>
    <x v="5985"/>
    <x v="1562"/>
    <n v="4795"/>
    <n v="331000000"/>
  </r>
  <r>
    <x v="6006"/>
    <x v="1"/>
    <x v="3"/>
    <x v="31"/>
    <x v="513"/>
    <x v="111"/>
    <x v="186"/>
    <x v="1036"/>
    <n v="163656"/>
    <x v="5670"/>
    <x v="5986"/>
    <x v="5396"/>
    <n v="19888"/>
    <n v="213000000"/>
  </r>
  <r>
    <x v="6007"/>
    <x v="3"/>
    <x v="11"/>
    <x v="12"/>
    <x v="585"/>
    <x v="3082"/>
    <x v="155"/>
    <x v="3508"/>
    <n v="167817"/>
    <x v="5671"/>
    <x v="5987"/>
    <x v="5397"/>
    <n v="12829"/>
    <n v="68000000"/>
  </r>
  <r>
    <x v="6008"/>
    <x v="2"/>
    <x v="7"/>
    <x v="7"/>
    <x v="87"/>
    <x v="1072"/>
    <x v="177"/>
    <x v="1281"/>
    <n v="168046"/>
    <x v="5672"/>
    <x v="5988"/>
    <x v="5398"/>
    <n v="9132"/>
    <n v="1380000000"/>
  </r>
  <r>
    <x v="6009"/>
    <x v="0"/>
    <x v="16"/>
    <x v="19"/>
    <x v="108"/>
    <x v="3445"/>
    <x v="161"/>
    <x v="3509"/>
    <n v="168967"/>
    <x v="5673"/>
    <x v="5989"/>
    <x v="5399"/>
    <n v="18164"/>
    <n v="83000000"/>
  </r>
  <r>
    <x v="6010"/>
    <x v="4"/>
    <x v="8"/>
    <x v="34"/>
    <x v="396"/>
    <x v="3446"/>
    <x v="173"/>
    <x v="989"/>
    <n v="170799"/>
    <x v="5674"/>
    <x v="5990"/>
    <x v="5400"/>
    <n v="7779"/>
    <n v="331000000"/>
  </r>
  <r>
    <x v="6011"/>
    <x v="1"/>
    <x v="15"/>
    <x v="18"/>
    <x v="599"/>
    <x v="3447"/>
    <x v="60"/>
    <x v="945"/>
    <n v="170849"/>
    <x v="5675"/>
    <x v="5991"/>
    <x v="5401"/>
    <n v="13844"/>
    <n v="213000000"/>
  </r>
  <r>
    <x v="6012"/>
    <x v="2"/>
    <x v="7"/>
    <x v="7"/>
    <x v="622"/>
    <x v="308"/>
    <x v="45"/>
    <x v="3510"/>
    <n v="174527"/>
    <x v="5676"/>
    <x v="5992"/>
    <x v="326"/>
    <n v="3509"/>
    <n v="1380000000"/>
  </r>
  <r>
    <x v="6013"/>
    <x v="1"/>
    <x v="15"/>
    <x v="30"/>
    <x v="699"/>
    <x v="1929"/>
    <x v="57"/>
    <x v="3002"/>
    <n v="179009"/>
    <x v="5677"/>
    <x v="5993"/>
    <x v="5402"/>
    <n v="16401"/>
    <n v="213000000"/>
  </r>
  <r>
    <x v="6014"/>
    <x v="3"/>
    <x v="6"/>
    <x v="6"/>
    <x v="430"/>
    <x v="2910"/>
    <x v="167"/>
    <x v="3407"/>
    <n v="182790"/>
    <x v="5678"/>
    <x v="5994"/>
    <x v="5403"/>
    <n v="14497"/>
    <n v="68000000"/>
  </r>
  <r>
    <x v="6015"/>
    <x v="2"/>
    <x v="5"/>
    <x v="5"/>
    <x v="532"/>
    <x v="755"/>
    <x v="31"/>
    <x v="781"/>
    <n v="183542"/>
    <x v="5679"/>
    <x v="5995"/>
    <x v="5404"/>
    <n v="16542"/>
    <n v="1380000000"/>
  </r>
  <r>
    <x v="6016"/>
    <x v="2"/>
    <x v="5"/>
    <x v="5"/>
    <x v="428"/>
    <x v="2930"/>
    <x v="178"/>
    <x v="2602"/>
    <n v="185020"/>
    <x v="5680"/>
    <x v="5996"/>
    <x v="5405"/>
    <n v="17417"/>
    <n v="1380000000"/>
  </r>
  <r>
    <x v="6017"/>
    <x v="2"/>
    <x v="2"/>
    <x v="2"/>
    <x v="543"/>
    <x v="3448"/>
    <x v="95"/>
    <x v="960"/>
    <n v="187108"/>
    <x v="5681"/>
    <x v="5997"/>
    <x v="6"/>
    <n v="13160"/>
    <n v="1380000000"/>
  </r>
  <r>
    <x v="6018"/>
    <x v="4"/>
    <x v="13"/>
    <x v="15"/>
    <x v="405"/>
    <x v="333"/>
    <x v="17"/>
    <x v="3511"/>
    <n v="190101"/>
    <x v="5682"/>
    <x v="5998"/>
    <x v="5406"/>
    <n v="16374"/>
    <n v="331000000"/>
  </r>
  <r>
    <x v="6019"/>
    <x v="2"/>
    <x v="9"/>
    <x v="25"/>
    <x v="589"/>
    <x v="3449"/>
    <x v="195"/>
    <x v="649"/>
    <n v="193896"/>
    <x v="5683"/>
    <x v="5999"/>
    <x v="5363"/>
    <n v="5881"/>
    <n v="1380000000"/>
  </r>
  <r>
    <x v="6020"/>
    <x v="1"/>
    <x v="3"/>
    <x v="31"/>
    <x v="465"/>
    <x v="1500"/>
    <x v="191"/>
    <x v="2825"/>
    <n v="197236"/>
    <x v="5684"/>
    <x v="6000"/>
    <x v="5407"/>
    <n v="13326"/>
    <n v="213000000"/>
  </r>
  <r>
    <x v="6021"/>
    <x v="4"/>
    <x v="14"/>
    <x v="16"/>
    <x v="229"/>
    <x v="609"/>
    <x v="83"/>
    <x v="1984"/>
    <n v="199579"/>
    <x v="5685"/>
    <x v="6001"/>
    <x v="3064"/>
    <n v="16948"/>
    <n v="331000000"/>
  </r>
  <r>
    <x v="6022"/>
    <x v="2"/>
    <x v="2"/>
    <x v="29"/>
    <x v="315"/>
    <x v="55"/>
    <x v="128"/>
    <x v="3373"/>
    <n v="200817"/>
    <x v="5686"/>
    <x v="6002"/>
    <x v="5408"/>
    <n v="8890"/>
    <n v="1380000000"/>
  </r>
  <r>
    <x v="6023"/>
    <x v="1"/>
    <x v="15"/>
    <x v="30"/>
    <x v="88"/>
    <x v="3123"/>
    <x v="150"/>
    <x v="973"/>
    <n v="205337"/>
    <x v="5687"/>
    <x v="6003"/>
    <x v="5409"/>
    <n v="11318"/>
    <n v="213000000"/>
  </r>
  <r>
    <x v="6024"/>
    <x v="1"/>
    <x v="1"/>
    <x v="26"/>
    <x v="255"/>
    <x v="1759"/>
    <x v="158"/>
    <x v="1031"/>
    <n v="207573"/>
    <x v="5688"/>
    <x v="6004"/>
    <x v="5410"/>
    <n v="14249"/>
    <n v="213000000"/>
  </r>
  <r>
    <x v="6025"/>
    <x v="0"/>
    <x v="16"/>
    <x v="19"/>
    <x v="583"/>
    <x v="3450"/>
    <x v="33"/>
    <x v="1406"/>
    <n v="211829"/>
    <x v="5689"/>
    <x v="6005"/>
    <x v="5411"/>
    <n v="9960"/>
    <n v="83000000"/>
  </r>
  <r>
    <x v="6026"/>
    <x v="1"/>
    <x v="3"/>
    <x v="31"/>
    <x v="347"/>
    <x v="3269"/>
    <x v="90"/>
    <x v="3512"/>
    <n v="214257"/>
    <x v="449"/>
    <x v="6006"/>
    <x v="5412"/>
    <n v="11419"/>
    <n v="213000000"/>
  </r>
  <r>
    <x v="6027"/>
    <x v="3"/>
    <x v="17"/>
    <x v="20"/>
    <x v="436"/>
    <x v="1415"/>
    <x v="199"/>
    <x v="1049"/>
    <n v="218596"/>
    <x v="5690"/>
    <x v="6007"/>
    <x v="5413"/>
    <n v="9081"/>
    <n v="68000000"/>
  </r>
  <r>
    <x v="6028"/>
    <x v="2"/>
    <x v="2"/>
    <x v="29"/>
    <x v="72"/>
    <x v="3451"/>
    <x v="84"/>
    <x v="1307"/>
    <n v="218778"/>
    <x v="5238"/>
    <x v="6008"/>
    <x v="3210"/>
    <n v="8582"/>
    <n v="1380000000"/>
  </r>
  <r>
    <x v="6029"/>
    <x v="2"/>
    <x v="5"/>
    <x v="5"/>
    <x v="692"/>
    <x v="1822"/>
    <x v="117"/>
    <x v="778"/>
    <n v="219321"/>
    <x v="5691"/>
    <x v="6009"/>
    <x v="5414"/>
    <n v="6282"/>
    <n v="1380000000"/>
  </r>
  <r>
    <x v="6030"/>
    <x v="2"/>
    <x v="7"/>
    <x v="7"/>
    <x v="315"/>
    <x v="3452"/>
    <x v="128"/>
    <x v="2950"/>
    <n v="222147"/>
    <x v="1935"/>
    <x v="6010"/>
    <x v="5415"/>
    <n v="13985"/>
    <n v="1380000000"/>
  </r>
  <r>
    <x v="6031"/>
    <x v="1"/>
    <x v="3"/>
    <x v="3"/>
    <x v="729"/>
    <x v="3255"/>
    <x v="181"/>
    <x v="1014"/>
    <n v="222239"/>
    <x v="5692"/>
    <x v="6011"/>
    <x v="4910"/>
    <n v="19193"/>
    <n v="213000000"/>
  </r>
  <r>
    <x v="6032"/>
    <x v="1"/>
    <x v="15"/>
    <x v="18"/>
    <x v="547"/>
    <x v="3169"/>
    <x v="182"/>
    <x v="2243"/>
    <n v="224654"/>
    <x v="5693"/>
    <x v="6012"/>
    <x v="5416"/>
    <n v="2172"/>
    <n v="213000000"/>
  </r>
  <r>
    <x v="6033"/>
    <x v="2"/>
    <x v="5"/>
    <x v="5"/>
    <x v="434"/>
    <x v="402"/>
    <x v="52"/>
    <x v="2900"/>
    <n v="228908"/>
    <x v="5694"/>
    <x v="6013"/>
    <x v="5417"/>
    <n v="18650"/>
    <n v="1380000000"/>
  </r>
  <r>
    <x v="6034"/>
    <x v="4"/>
    <x v="14"/>
    <x v="16"/>
    <x v="367"/>
    <x v="3453"/>
    <x v="157"/>
    <x v="2723"/>
    <n v="231353"/>
    <x v="5695"/>
    <x v="6014"/>
    <x v="5418"/>
    <n v="12568"/>
    <n v="331000000"/>
  </r>
  <r>
    <x v="6035"/>
    <x v="4"/>
    <x v="14"/>
    <x v="16"/>
    <x v="321"/>
    <x v="3454"/>
    <x v="53"/>
    <x v="273"/>
    <n v="235886"/>
    <x v="5696"/>
    <x v="6015"/>
    <x v="5419"/>
    <n v="7919"/>
    <n v="331000000"/>
  </r>
  <r>
    <x v="6036"/>
    <x v="3"/>
    <x v="11"/>
    <x v="12"/>
    <x v="537"/>
    <x v="3455"/>
    <x v="52"/>
    <x v="243"/>
    <n v="240287"/>
    <x v="5697"/>
    <x v="6016"/>
    <x v="5420"/>
    <n v="3111"/>
    <n v="68000000"/>
  </r>
  <r>
    <x v="6037"/>
    <x v="0"/>
    <x v="0"/>
    <x v="0"/>
    <x v="480"/>
    <x v="3456"/>
    <x v="135"/>
    <x v="2165"/>
    <n v="243319"/>
    <x v="3392"/>
    <x v="6017"/>
    <x v="3879"/>
    <n v="17783"/>
    <n v="83000000"/>
  </r>
  <r>
    <x v="6038"/>
    <x v="3"/>
    <x v="17"/>
    <x v="20"/>
    <x v="554"/>
    <x v="3457"/>
    <x v="153"/>
    <x v="1712"/>
    <n v="245292"/>
    <x v="5698"/>
    <x v="6018"/>
    <x v="3880"/>
    <n v="13916"/>
    <n v="68000000"/>
  </r>
  <r>
    <x v="6039"/>
    <x v="2"/>
    <x v="9"/>
    <x v="25"/>
    <x v="550"/>
    <x v="3438"/>
    <x v="171"/>
    <x v="77"/>
    <n v="248581"/>
    <x v="1945"/>
    <x v="6019"/>
    <x v="5421"/>
    <n v="17598"/>
    <n v="1380000000"/>
  </r>
  <r>
    <x v="6040"/>
    <x v="2"/>
    <x v="5"/>
    <x v="5"/>
    <x v="157"/>
    <x v="2205"/>
    <x v="149"/>
    <x v="1123"/>
    <n v="250957"/>
    <x v="5699"/>
    <x v="6020"/>
    <x v="5422"/>
    <n v="2481"/>
    <n v="1380000000"/>
  </r>
  <r>
    <x v="6041"/>
    <x v="2"/>
    <x v="2"/>
    <x v="2"/>
    <x v="659"/>
    <x v="35"/>
    <x v="4"/>
    <x v="2333"/>
    <n v="255395"/>
    <x v="5700"/>
    <x v="6021"/>
    <x v="35"/>
    <n v="2058"/>
    <n v="1380000000"/>
  </r>
  <r>
    <x v="6042"/>
    <x v="0"/>
    <x v="16"/>
    <x v="19"/>
    <x v="156"/>
    <x v="1116"/>
    <x v="17"/>
    <x v="2981"/>
    <n v="258629"/>
    <x v="5701"/>
    <x v="6022"/>
    <x v="5423"/>
    <n v="5819"/>
    <n v="83000000"/>
  </r>
  <r>
    <x v="6043"/>
    <x v="1"/>
    <x v="1"/>
    <x v="1"/>
    <x v="393"/>
    <x v="2553"/>
    <x v="6"/>
    <x v="2008"/>
    <n v="259762"/>
    <x v="5702"/>
    <x v="6023"/>
    <x v="5424"/>
    <n v="5365"/>
    <n v="213000000"/>
  </r>
  <r>
    <x v="6044"/>
    <x v="0"/>
    <x v="0"/>
    <x v="0"/>
    <x v="570"/>
    <x v="1899"/>
    <x v="193"/>
    <x v="318"/>
    <n v="263400"/>
    <x v="4308"/>
    <x v="6024"/>
    <x v="5425"/>
    <n v="6275"/>
    <n v="83000000"/>
  </r>
  <r>
    <x v="6045"/>
    <x v="3"/>
    <x v="10"/>
    <x v="11"/>
    <x v="420"/>
    <x v="1935"/>
    <x v="79"/>
    <x v="1373"/>
    <n v="265797"/>
    <x v="5703"/>
    <x v="1311"/>
    <x v="5426"/>
    <n v="6627"/>
    <n v="68000000"/>
  </r>
  <r>
    <x v="6046"/>
    <x v="1"/>
    <x v="15"/>
    <x v="18"/>
    <x v="362"/>
    <x v="3458"/>
    <x v="110"/>
    <x v="1224"/>
    <n v="268570"/>
    <x v="5704"/>
    <x v="6025"/>
    <x v="5427"/>
    <n v="414"/>
    <n v="213000000"/>
  </r>
  <r>
    <x v="6047"/>
    <x v="1"/>
    <x v="15"/>
    <x v="30"/>
    <x v="722"/>
    <x v="607"/>
    <x v="4"/>
    <x v="1052"/>
    <n v="273030"/>
    <x v="5705"/>
    <x v="6026"/>
    <x v="5428"/>
    <n v="15157"/>
    <n v="213000000"/>
  </r>
  <r>
    <x v="6048"/>
    <x v="3"/>
    <x v="10"/>
    <x v="11"/>
    <x v="720"/>
    <x v="3459"/>
    <x v="74"/>
    <x v="3495"/>
    <n v="274950"/>
    <x v="5706"/>
    <x v="6027"/>
    <x v="1857"/>
    <n v="4663"/>
    <n v="68000000"/>
  </r>
  <r>
    <x v="6049"/>
    <x v="1"/>
    <x v="3"/>
    <x v="3"/>
    <x v="529"/>
    <x v="3460"/>
    <x v="94"/>
    <x v="1648"/>
    <n v="277012"/>
    <x v="5707"/>
    <x v="6028"/>
    <x v="5429"/>
    <n v="11101"/>
    <n v="213000000"/>
  </r>
  <r>
    <x v="6050"/>
    <x v="4"/>
    <x v="13"/>
    <x v="21"/>
    <x v="199"/>
    <x v="2391"/>
    <x v="44"/>
    <x v="904"/>
    <n v="279212"/>
    <x v="5708"/>
    <x v="6029"/>
    <x v="5430"/>
    <n v="2402"/>
    <n v="331000000"/>
  </r>
  <r>
    <x v="6051"/>
    <x v="3"/>
    <x v="11"/>
    <x v="33"/>
    <x v="643"/>
    <x v="2256"/>
    <x v="61"/>
    <x v="1538"/>
    <n v="283839"/>
    <x v="5709"/>
    <x v="6030"/>
    <x v="5431"/>
    <n v="1579"/>
    <n v="68000000"/>
  </r>
  <r>
    <x v="6052"/>
    <x v="3"/>
    <x v="6"/>
    <x v="22"/>
    <x v="692"/>
    <x v="2399"/>
    <x v="57"/>
    <x v="3513"/>
    <n v="286853"/>
    <x v="5710"/>
    <x v="6031"/>
    <x v="5432"/>
    <n v="9936"/>
    <n v="68000000"/>
  </r>
  <r>
    <x v="6053"/>
    <x v="4"/>
    <x v="13"/>
    <x v="15"/>
    <x v="700"/>
    <x v="93"/>
    <x v="31"/>
    <x v="3514"/>
    <n v="290324"/>
    <x v="5711"/>
    <x v="6032"/>
    <x v="5433"/>
    <n v="13298"/>
    <n v="331000000"/>
  </r>
  <r>
    <x v="6054"/>
    <x v="0"/>
    <x v="19"/>
    <x v="36"/>
    <x v="569"/>
    <x v="3461"/>
    <x v="61"/>
    <x v="1177"/>
    <n v="295274"/>
    <x v="2929"/>
    <x v="6033"/>
    <x v="5434"/>
    <n v="7171"/>
    <n v="83000000"/>
  </r>
  <r>
    <x v="6055"/>
    <x v="0"/>
    <x v="0"/>
    <x v="0"/>
    <x v="208"/>
    <x v="759"/>
    <x v="107"/>
    <x v="381"/>
    <n v="295742"/>
    <x v="5712"/>
    <x v="6034"/>
    <x v="5435"/>
    <n v="17353"/>
    <n v="83000000"/>
  </r>
  <r>
    <x v="6056"/>
    <x v="0"/>
    <x v="19"/>
    <x v="35"/>
    <x v="217"/>
    <x v="3462"/>
    <x v="18"/>
    <x v="3515"/>
    <n v="297086"/>
    <x v="5713"/>
    <x v="6035"/>
    <x v="5436"/>
    <n v="94"/>
    <n v="83000000"/>
  </r>
  <r>
    <x v="6057"/>
    <x v="1"/>
    <x v="1"/>
    <x v="1"/>
    <x v="281"/>
    <x v="1453"/>
    <x v="132"/>
    <x v="3019"/>
    <n v="297964"/>
    <x v="5714"/>
    <x v="6036"/>
    <x v="2047"/>
    <n v="11984"/>
    <n v="213000000"/>
  </r>
  <r>
    <x v="6058"/>
    <x v="4"/>
    <x v="8"/>
    <x v="34"/>
    <x v="207"/>
    <x v="608"/>
    <x v="82"/>
    <x v="2304"/>
    <n v="302426"/>
    <x v="5715"/>
    <x v="6037"/>
    <x v="5437"/>
    <n v="6159"/>
    <n v="331000000"/>
  </r>
  <r>
    <x v="6059"/>
    <x v="3"/>
    <x v="17"/>
    <x v="28"/>
    <x v="583"/>
    <x v="1810"/>
    <x v="175"/>
    <x v="1720"/>
    <n v="306335"/>
    <x v="3416"/>
    <x v="3515"/>
    <x v="5438"/>
    <n v="14310"/>
    <n v="68000000"/>
  </r>
  <r>
    <x v="6060"/>
    <x v="3"/>
    <x v="17"/>
    <x v="20"/>
    <x v="474"/>
    <x v="2776"/>
    <x v="87"/>
    <x v="957"/>
    <n v="310142"/>
    <x v="5716"/>
    <x v="6038"/>
    <x v="5439"/>
    <n v="5230"/>
    <n v="68000000"/>
  </r>
  <r>
    <x v="6061"/>
    <x v="3"/>
    <x v="17"/>
    <x v="20"/>
    <x v="246"/>
    <x v="3463"/>
    <x v="136"/>
    <x v="1038"/>
    <n v="314878"/>
    <x v="5717"/>
    <x v="6039"/>
    <x v="5440"/>
    <n v="7438"/>
    <n v="68000000"/>
  </r>
  <r>
    <x v="6062"/>
    <x v="1"/>
    <x v="1"/>
    <x v="1"/>
    <x v="599"/>
    <x v="504"/>
    <x v="103"/>
    <x v="841"/>
    <n v="319835"/>
    <x v="5718"/>
    <x v="6040"/>
    <x v="5441"/>
    <n v="9066"/>
    <n v="213000000"/>
  </r>
  <r>
    <x v="6063"/>
    <x v="1"/>
    <x v="1"/>
    <x v="26"/>
    <x v="188"/>
    <x v="3464"/>
    <x v="65"/>
    <x v="1340"/>
    <n v="322776"/>
    <x v="3871"/>
    <x v="6041"/>
    <x v="5442"/>
    <n v="10910"/>
    <n v="213000000"/>
  </r>
  <r>
    <x v="6064"/>
    <x v="0"/>
    <x v="19"/>
    <x v="36"/>
    <x v="669"/>
    <x v="1886"/>
    <x v="2"/>
    <x v="3516"/>
    <n v="326121"/>
    <x v="5719"/>
    <x v="6042"/>
    <x v="5443"/>
    <n v="12381"/>
    <n v="83000000"/>
  </r>
  <r>
    <x v="6065"/>
    <x v="1"/>
    <x v="15"/>
    <x v="18"/>
    <x v="613"/>
    <x v="3465"/>
    <x v="145"/>
    <x v="2827"/>
    <n v="326709"/>
    <x v="5720"/>
    <x v="6043"/>
    <x v="5444"/>
    <n v="8527"/>
    <n v="213000000"/>
  </r>
  <r>
    <x v="6066"/>
    <x v="0"/>
    <x v="19"/>
    <x v="35"/>
    <x v="176"/>
    <x v="791"/>
    <x v="167"/>
    <x v="2726"/>
    <n v="330592"/>
    <x v="5721"/>
    <x v="6044"/>
    <x v="5445"/>
    <n v="16547"/>
    <n v="83000000"/>
  </r>
  <r>
    <x v="6067"/>
    <x v="0"/>
    <x v="19"/>
    <x v="36"/>
    <x v="581"/>
    <x v="3466"/>
    <x v="134"/>
    <x v="1281"/>
    <n v="331921"/>
    <x v="5722"/>
    <x v="6045"/>
    <x v="5446"/>
    <n v="5505"/>
    <n v="83000000"/>
  </r>
  <r>
    <x v="6068"/>
    <x v="3"/>
    <x v="6"/>
    <x v="22"/>
    <x v="668"/>
    <x v="118"/>
    <x v="138"/>
    <x v="3517"/>
    <n v="332012"/>
    <x v="5723"/>
    <x v="6046"/>
    <x v="5447"/>
    <n v="6555"/>
    <n v="68000000"/>
  </r>
  <r>
    <x v="6069"/>
    <x v="1"/>
    <x v="3"/>
    <x v="31"/>
    <x v="354"/>
    <x v="2642"/>
    <x v="181"/>
    <x v="277"/>
    <n v="332469"/>
    <x v="5724"/>
    <x v="6047"/>
    <x v="5448"/>
    <n v="15655"/>
    <n v="213000000"/>
  </r>
  <r>
    <x v="6070"/>
    <x v="0"/>
    <x v="16"/>
    <x v="19"/>
    <x v="388"/>
    <x v="3467"/>
    <x v="175"/>
    <x v="1754"/>
    <n v="335810"/>
    <x v="5281"/>
    <x v="6048"/>
    <x v="5449"/>
    <n v="8510"/>
    <n v="83000000"/>
  </r>
  <r>
    <x v="6071"/>
    <x v="4"/>
    <x v="13"/>
    <x v="21"/>
    <x v="712"/>
    <x v="3468"/>
    <x v="3"/>
    <x v="1223"/>
    <n v="337694"/>
    <x v="5725"/>
    <x v="6049"/>
    <x v="2974"/>
    <n v="17662"/>
    <n v="331000000"/>
  </r>
  <r>
    <x v="6072"/>
    <x v="4"/>
    <x v="12"/>
    <x v="14"/>
    <x v="58"/>
    <x v="629"/>
    <x v="80"/>
    <x v="3518"/>
    <n v="340815"/>
    <x v="5726"/>
    <x v="6050"/>
    <x v="5450"/>
    <n v="1854"/>
    <n v="331000000"/>
  </r>
  <r>
    <x v="6073"/>
    <x v="1"/>
    <x v="15"/>
    <x v="18"/>
    <x v="30"/>
    <x v="3469"/>
    <x v="102"/>
    <x v="2729"/>
    <n v="342854"/>
    <x v="5727"/>
    <x v="6051"/>
    <x v="5451"/>
    <n v="10000"/>
    <n v="213000000"/>
  </r>
  <r>
    <x v="6074"/>
    <x v="3"/>
    <x v="17"/>
    <x v="28"/>
    <x v="497"/>
    <x v="1698"/>
    <x v="161"/>
    <x v="2377"/>
    <n v="344257"/>
    <x v="5728"/>
    <x v="6052"/>
    <x v="5452"/>
    <n v="1443"/>
    <n v="68000000"/>
  </r>
  <r>
    <x v="6075"/>
    <x v="3"/>
    <x v="17"/>
    <x v="20"/>
    <x v="662"/>
    <x v="18"/>
    <x v="25"/>
    <x v="1101"/>
    <n v="347960"/>
    <x v="5729"/>
    <x v="6053"/>
    <x v="5453"/>
    <n v="3765"/>
    <n v="68000000"/>
  </r>
  <r>
    <x v="6076"/>
    <x v="0"/>
    <x v="16"/>
    <x v="19"/>
    <x v="175"/>
    <x v="1929"/>
    <x v="130"/>
    <x v="3519"/>
    <n v="352442"/>
    <x v="1989"/>
    <x v="6054"/>
    <x v="5454"/>
    <n v="16570"/>
    <n v="83000000"/>
  </r>
  <r>
    <x v="6077"/>
    <x v="1"/>
    <x v="3"/>
    <x v="3"/>
    <x v="601"/>
    <x v="1748"/>
    <x v="6"/>
    <x v="1191"/>
    <n v="354423"/>
    <x v="5730"/>
    <x v="6055"/>
    <x v="5455"/>
    <n v="14360"/>
    <n v="213000000"/>
  </r>
  <r>
    <x v="6078"/>
    <x v="4"/>
    <x v="12"/>
    <x v="14"/>
    <x v="354"/>
    <x v="3470"/>
    <x v="44"/>
    <x v="887"/>
    <n v="356215"/>
    <x v="5731"/>
    <x v="6056"/>
    <x v="5456"/>
    <n v="6285"/>
    <n v="331000000"/>
  </r>
  <r>
    <x v="6079"/>
    <x v="0"/>
    <x v="0"/>
    <x v="0"/>
    <x v="66"/>
    <x v="1446"/>
    <x v="43"/>
    <x v="2792"/>
    <n v="360681"/>
    <x v="5732"/>
    <x v="6057"/>
    <x v="1769"/>
    <n v="16811"/>
    <n v="83000000"/>
  </r>
  <r>
    <x v="6080"/>
    <x v="0"/>
    <x v="16"/>
    <x v="19"/>
    <x v="516"/>
    <x v="2994"/>
    <x v="25"/>
    <x v="3520"/>
    <n v="362912"/>
    <x v="5733"/>
    <x v="6058"/>
    <x v="5457"/>
    <n v="1147"/>
    <n v="83000000"/>
  </r>
  <r>
    <x v="6081"/>
    <x v="2"/>
    <x v="5"/>
    <x v="5"/>
    <x v="616"/>
    <x v="2024"/>
    <x v="111"/>
    <x v="668"/>
    <n v="363683"/>
    <x v="505"/>
    <x v="6059"/>
    <x v="1473"/>
    <n v="4120"/>
    <n v="1380000000"/>
  </r>
  <r>
    <x v="6082"/>
    <x v="1"/>
    <x v="15"/>
    <x v="30"/>
    <x v="556"/>
    <x v="2870"/>
    <x v="11"/>
    <x v="686"/>
    <n v="363887"/>
    <x v="5734"/>
    <x v="6060"/>
    <x v="1944"/>
    <n v="18210"/>
    <n v="213000000"/>
  </r>
  <r>
    <x v="6083"/>
    <x v="0"/>
    <x v="4"/>
    <x v="24"/>
    <x v="16"/>
    <x v="603"/>
    <x v="158"/>
    <x v="2970"/>
    <n v="366106"/>
    <x v="508"/>
    <x v="6061"/>
    <x v="2679"/>
    <n v="3758"/>
    <n v="83000000"/>
  </r>
  <r>
    <x v="6084"/>
    <x v="4"/>
    <x v="12"/>
    <x v="14"/>
    <x v="549"/>
    <x v="3471"/>
    <x v="96"/>
    <x v="1460"/>
    <n v="371026"/>
    <x v="5735"/>
    <x v="6062"/>
    <x v="5458"/>
    <n v="13742"/>
    <n v="331000000"/>
  </r>
  <r>
    <x v="6085"/>
    <x v="2"/>
    <x v="5"/>
    <x v="13"/>
    <x v="376"/>
    <x v="3346"/>
    <x v="34"/>
    <x v="3521"/>
    <n v="371247"/>
    <x v="5736"/>
    <x v="6063"/>
    <x v="5459"/>
    <n v="13543"/>
    <n v="1380000000"/>
  </r>
  <r>
    <x v="6086"/>
    <x v="4"/>
    <x v="8"/>
    <x v="34"/>
    <x v="688"/>
    <x v="1638"/>
    <x v="153"/>
    <x v="3522"/>
    <n v="372438"/>
    <x v="5737"/>
    <x v="6064"/>
    <x v="5460"/>
    <n v="1680"/>
    <n v="331000000"/>
  </r>
  <r>
    <x v="6087"/>
    <x v="3"/>
    <x v="11"/>
    <x v="33"/>
    <x v="265"/>
    <x v="1989"/>
    <x v="48"/>
    <x v="2119"/>
    <n v="375753"/>
    <x v="5738"/>
    <x v="6065"/>
    <x v="5461"/>
    <n v="15704"/>
    <n v="68000000"/>
  </r>
  <r>
    <x v="6088"/>
    <x v="2"/>
    <x v="7"/>
    <x v="7"/>
    <x v="336"/>
    <x v="3438"/>
    <x v="134"/>
    <x v="3523"/>
    <n v="379042"/>
    <x v="5739"/>
    <x v="6066"/>
    <x v="5462"/>
    <n v="3807"/>
    <n v="1380000000"/>
  </r>
  <r>
    <x v="6089"/>
    <x v="2"/>
    <x v="5"/>
    <x v="13"/>
    <x v="474"/>
    <x v="1221"/>
    <x v="61"/>
    <x v="3524"/>
    <n v="380640"/>
    <x v="5740"/>
    <x v="6067"/>
    <x v="5463"/>
    <n v="8313"/>
    <n v="1380000000"/>
  </r>
  <r>
    <x v="6090"/>
    <x v="0"/>
    <x v="19"/>
    <x v="36"/>
    <x v="113"/>
    <x v="3106"/>
    <x v="118"/>
    <x v="3381"/>
    <n v="382548"/>
    <x v="5741"/>
    <x v="6068"/>
    <x v="5464"/>
    <n v="17366"/>
    <n v="83000000"/>
  </r>
  <r>
    <x v="6091"/>
    <x v="3"/>
    <x v="6"/>
    <x v="6"/>
    <x v="426"/>
    <x v="306"/>
    <x v="190"/>
    <x v="2765"/>
    <n v="386810"/>
    <x v="5742"/>
    <x v="6069"/>
    <x v="5465"/>
    <n v="9445"/>
    <n v="68000000"/>
  </r>
  <r>
    <x v="6092"/>
    <x v="0"/>
    <x v="0"/>
    <x v="0"/>
    <x v="489"/>
    <x v="249"/>
    <x v="27"/>
    <x v="134"/>
    <n v="388352"/>
    <x v="5743"/>
    <x v="6070"/>
    <x v="5466"/>
    <n v="13596"/>
    <n v="83000000"/>
  </r>
  <r>
    <x v="6093"/>
    <x v="1"/>
    <x v="1"/>
    <x v="1"/>
    <x v="572"/>
    <x v="2526"/>
    <x v="187"/>
    <x v="3525"/>
    <n v="388493"/>
    <x v="5744"/>
    <x v="6071"/>
    <x v="2457"/>
    <n v="8458"/>
    <n v="213000000"/>
  </r>
  <r>
    <x v="6094"/>
    <x v="4"/>
    <x v="8"/>
    <x v="8"/>
    <x v="278"/>
    <x v="3147"/>
    <x v="59"/>
    <x v="3526"/>
    <n v="388582"/>
    <x v="5745"/>
    <x v="6072"/>
    <x v="5467"/>
    <n v="5647"/>
    <n v="331000000"/>
  </r>
  <r>
    <x v="6095"/>
    <x v="4"/>
    <x v="8"/>
    <x v="8"/>
    <x v="693"/>
    <x v="2190"/>
    <x v="121"/>
    <x v="3527"/>
    <n v="392567"/>
    <x v="5746"/>
    <x v="6073"/>
    <x v="5468"/>
    <n v="12210"/>
    <n v="331000000"/>
  </r>
  <r>
    <x v="6096"/>
    <x v="0"/>
    <x v="0"/>
    <x v="0"/>
    <x v="279"/>
    <x v="1735"/>
    <x v="101"/>
    <x v="1753"/>
    <n v="396973"/>
    <x v="44"/>
    <x v="6074"/>
    <x v="2537"/>
    <n v="4372"/>
    <n v="83000000"/>
  </r>
  <r>
    <x v="6097"/>
    <x v="4"/>
    <x v="14"/>
    <x v="16"/>
    <x v="451"/>
    <x v="1090"/>
    <x v="92"/>
    <x v="1318"/>
    <n v="399236"/>
    <x v="5747"/>
    <x v="6075"/>
    <x v="1477"/>
    <n v="13317"/>
    <n v="331000000"/>
  </r>
  <r>
    <x v="6098"/>
    <x v="4"/>
    <x v="8"/>
    <x v="8"/>
    <x v="139"/>
    <x v="3472"/>
    <x v="172"/>
    <x v="1370"/>
    <n v="402748"/>
    <x v="5748"/>
    <x v="6076"/>
    <x v="5469"/>
    <n v="5933"/>
    <n v="331000000"/>
  </r>
  <r>
    <x v="6099"/>
    <x v="1"/>
    <x v="3"/>
    <x v="31"/>
    <x v="26"/>
    <x v="2279"/>
    <x v="77"/>
    <x v="315"/>
    <n v="406454"/>
    <x v="3907"/>
    <x v="6077"/>
    <x v="5470"/>
    <n v="5356"/>
    <n v="213000000"/>
  </r>
  <r>
    <x v="6100"/>
    <x v="3"/>
    <x v="6"/>
    <x v="6"/>
    <x v="81"/>
    <x v="3473"/>
    <x v="146"/>
    <x v="3528"/>
    <n v="407663"/>
    <x v="5749"/>
    <x v="6078"/>
    <x v="5471"/>
    <n v="19990"/>
    <n v="68000000"/>
  </r>
  <r>
    <x v="6101"/>
    <x v="2"/>
    <x v="2"/>
    <x v="29"/>
    <x v="312"/>
    <x v="2000"/>
    <x v="74"/>
    <x v="3136"/>
    <n v="412641"/>
    <x v="5750"/>
    <x v="6079"/>
    <x v="5472"/>
    <n v="6076"/>
    <n v="1380000000"/>
  </r>
  <r>
    <x v="6102"/>
    <x v="0"/>
    <x v="4"/>
    <x v="24"/>
    <x v="2"/>
    <x v="2183"/>
    <x v="87"/>
    <x v="644"/>
    <n v="415865"/>
    <x v="5751"/>
    <x v="6080"/>
    <x v="5473"/>
    <n v="18655"/>
    <n v="83000000"/>
  </r>
  <r>
    <x v="6103"/>
    <x v="0"/>
    <x v="16"/>
    <x v="19"/>
    <x v="172"/>
    <x v="1853"/>
    <x v="161"/>
    <x v="3529"/>
    <n v="420721"/>
    <x v="5752"/>
    <x v="6081"/>
    <x v="4504"/>
    <n v="11814"/>
    <n v="83000000"/>
  </r>
  <r>
    <x v="6104"/>
    <x v="1"/>
    <x v="15"/>
    <x v="30"/>
    <x v="719"/>
    <x v="3209"/>
    <x v="1"/>
    <x v="1367"/>
    <n v="422080"/>
    <x v="5753"/>
    <x v="1740"/>
    <x v="146"/>
    <n v="940"/>
    <n v="213000000"/>
  </r>
  <r>
    <x v="6105"/>
    <x v="1"/>
    <x v="1"/>
    <x v="26"/>
    <x v="259"/>
    <x v="3474"/>
    <x v="49"/>
    <x v="1003"/>
    <n v="423618"/>
    <x v="5754"/>
    <x v="6082"/>
    <x v="5474"/>
    <n v="7653"/>
    <n v="213000000"/>
  </r>
  <r>
    <x v="6106"/>
    <x v="2"/>
    <x v="2"/>
    <x v="2"/>
    <x v="47"/>
    <x v="412"/>
    <x v="107"/>
    <x v="3530"/>
    <n v="423766"/>
    <x v="5755"/>
    <x v="6083"/>
    <x v="5475"/>
    <n v="11676"/>
    <n v="1380000000"/>
  </r>
  <r>
    <x v="6107"/>
    <x v="3"/>
    <x v="17"/>
    <x v="20"/>
    <x v="160"/>
    <x v="1776"/>
    <x v="8"/>
    <x v="1732"/>
    <n v="428576"/>
    <x v="5756"/>
    <x v="6084"/>
    <x v="5476"/>
    <n v="13342"/>
    <n v="68000000"/>
  </r>
  <r>
    <x v="6108"/>
    <x v="0"/>
    <x v="19"/>
    <x v="36"/>
    <x v="111"/>
    <x v="3475"/>
    <x v="29"/>
    <x v="2455"/>
    <n v="430001"/>
    <x v="5757"/>
    <x v="6085"/>
    <x v="5477"/>
    <n v="8664"/>
    <n v="83000000"/>
  </r>
  <r>
    <x v="6109"/>
    <x v="1"/>
    <x v="18"/>
    <x v="27"/>
    <x v="559"/>
    <x v="901"/>
    <x v="28"/>
    <x v="539"/>
    <n v="431718"/>
    <x v="5758"/>
    <x v="6086"/>
    <x v="2149"/>
    <n v="16897"/>
    <n v="213000000"/>
  </r>
  <r>
    <x v="6110"/>
    <x v="0"/>
    <x v="19"/>
    <x v="35"/>
    <x v="622"/>
    <x v="1524"/>
    <x v="191"/>
    <x v="3531"/>
    <n v="433072"/>
    <x v="5759"/>
    <x v="6087"/>
    <x v="1789"/>
    <n v="5461"/>
    <n v="83000000"/>
  </r>
  <r>
    <x v="6111"/>
    <x v="4"/>
    <x v="12"/>
    <x v="17"/>
    <x v="232"/>
    <x v="3476"/>
    <x v="19"/>
    <x v="1612"/>
    <n v="435477"/>
    <x v="5760"/>
    <x v="6088"/>
    <x v="5478"/>
    <n v="8491"/>
    <n v="331000000"/>
  </r>
  <r>
    <x v="6112"/>
    <x v="0"/>
    <x v="19"/>
    <x v="36"/>
    <x v="700"/>
    <x v="3477"/>
    <x v="23"/>
    <x v="3532"/>
    <n v="438112"/>
    <x v="5761"/>
    <x v="6089"/>
    <x v="5479"/>
    <n v="7118"/>
    <n v="83000000"/>
  </r>
  <r>
    <x v="6113"/>
    <x v="3"/>
    <x v="17"/>
    <x v="20"/>
    <x v="390"/>
    <x v="1727"/>
    <x v="95"/>
    <x v="3533"/>
    <n v="440475"/>
    <x v="5762"/>
    <x v="4311"/>
    <x v="5480"/>
    <n v="18885"/>
    <n v="68000000"/>
  </r>
  <r>
    <x v="6114"/>
    <x v="3"/>
    <x v="17"/>
    <x v="20"/>
    <x v="594"/>
    <x v="2331"/>
    <x v="125"/>
    <x v="1360"/>
    <n v="443407"/>
    <x v="538"/>
    <x v="6090"/>
    <x v="5481"/>
    <n v="10878"/>
    <n v="68000000"/>
  </r>
  <r>
    <x v="6115"/>
    <x v="0"/>
    <x v="16"/>
    <x v="19"/>
    <x v="265"/>
    <x v="3478"/>
    <x v="79"/>
    <x v="2364"/>
    <n v="446514"/>
    <x v="5763"/>
    <x v="6091"/>
    <x v="5482"/>
    <n v="12094"/>
    <n v="83000000"/>
  </r>
  <r>
    <x v="6116"/>
    <x v="4"/>
    <x v="12"/>
    <x v="14"/>
    <x v="561"/>
    <x v="3479"/>
    <x v="199"/>
    <x v="2679"/>
    <n v="448015"/>
    <x v="5764"/>
    <x v="6092"/>
    <x v="5483"/>
    <n v="2528"/>
    <n v="331000000"/>
  </r>
  <r>
    <x v="6117"/>
    <x v="3"/>
    <x v="6"/>
    <x v="22"/>
    <x v="592"/>
    <x v="3480"/>
    <x v="126"/>
    <x v="1745"/>
    <n v="449466"/>
    <x v="5765"/>
    <x v="6093"/>
    <x v="5484"/>
    <n v="2122"/>
    <n v="68000000"/>
  </r>
  <r>
    <x v="6118"/>
    <x v="1"/>
    <x v="15"/>
    <x v="18"/>
    <x v="240"/>
    <x v="1174"/>
    <x v="172"/>
    <x v="3465"/>
    <n v="449915"/>
    <x v="5766"/>
    <x v="6094"/>
    <x v="5485"/>
    <n v="18740"/>
    <n v="213000000"/>
  </r>
  <r>
    <x v="6119"/>
    <x v="0"/>
    <x v="0"/>
    <x v="0"/>
    <x v="622"/>
    <x v="3481"/>
    <x v="122"/>
    <x v="197"/>
    <n v="451750"/>
    <x v="5767"/>
    <x v="6095"/>
    <x v="5486"/>
    <n v="4171"/>
    <n v="83000000"/>
  </r>
  <r>
    <x v="6120"/>
    <x v="4"/>
    <x v="13"/>
    <x v="15"/>
    <x v="301"/>
    <x v="2761"/>
    <x v="196"/>
    <x v="1698"/>
    <n v="455935"/>
    <x v="5768"/>
    <x v="6096"/>
    <x v="5487"/>
    <n v="12247"/>
    <n v="331000000"/>
  </r>
  <r>
    <x v="6121"/>
    <x v="1"/>
    <x v="15"/>
    <x v="30"/>
    <x v="469"/>
    <x v="959"/>
    <x v="18"/>
    <x v="422"/>
    <n v="458523"/>
    <x v="5769"/>
    <x v="6097"/>
    <x v="1046"/>
    <n v="11538"/>
    <n v="213000000"/>
  </r>
  <r>
    <x v="6122"/>
    <x v="0"/>
    <x v="0"/>
    <x v="0"/>
    <x v="355"/>
    <x v="698"/>
    <x v="32"/>
    <x v="2997"/>
    <n v="462794"/>
    <x v="5770"/>
    <x v="6098"/>
    <x v="5488"/>
    <n v="7468"/>
    <n v="83000000"/>
  </r>
  <r>
    <x v="6123"/>
    <x v="4"/>
    <x v="13"/>
    <x v="15"/>
    <x v="29"/>
    <x v="1563"/>
    <x v="32"/>
    <x v="2878"/>
    <n v="464237"/>
    <x v="5771"/>
    <x v="6099"/>
    <x v="5489"/>
    <n v="2794"/>
    <n v="331000000"/>
  </r>
  <r>
    <x v="6124"/>
    <x v="1"/>
    <x v="15"/>
    <x v="18"/>
    <x v="442"/>
    <x v="301"/>
    <x v="113"/>
    <x v="2031"/>
    <n v="467185"/>
    <x v="5772"/>
    <x v="6100"/>
    <x v="5490"/>
    <n v="15414"/>
    <n v="213000000"/>
  </r>
  <r>
    <x v="6125"/>
    <x v="3"/>
    <x v="17"/>
    <x v="28"/>
    <x v="259"/>
    <x v="3482"/>
    <x v="117"/>
    <x v="2629"/>
    <n v="471120"/>
    <x v="5773"/>
    <x v="6101"/>
    <x v="5491"/>
    <n v="12747"/>
    <n v="68000000"/>
  </r>
  <r>
    <x v="6126"/>
    <x v="0"/>
    <x v="19"/>
    <x v="35"/>
    <x v="662"/>
    <x v="3292"/>
    <x v="90"/>
    <x v="3534"/>
    <n v="474829"/>
    <x v="5774"/>
    <x v="6102"/>
    <x v="5005"/>
    <n v="10055"/>
    <n v="83000000"/>
  </r>
  <r>
    <x v="6127"/>
    <x v="0"/>
    <x v="16"/>
    <x v="19"/>
    <x v="422"/>
    <x v="3422"/>
    <x v="110"/>
    <x v="3535"/>
    <n v="478071"/>
    <x v="5775"/>
    <x v="6103"/>
    <x v="5492"/>
    <n v="3568"/>
    <n v="83000000"/>
  </r>
  <r>
    <x v="6128"/>
    <x v="3"/>
    <x v="6"/>
    <x v="22"/>
    <x v="623"/>
    <x v="3483"/>
    <x v="130"/>
    <x v="3126"/>
    <n v="479360"/>
    <x v="5776"/>
    <x v="6104"/>
    <x v="5493"/>
    <n v="14490"/>
    <n v="68000000"/>
  </r>
  <r>
    <x v="6129"/>
    <x v="2"/>
    <x v="9"/>
    <x v="25"/>
    <x v="383"/>
    <x v="1175"/>
    <x v="101"/>
    <x v="3536"/>
    <n v="479863"/>
    <x v="5777"/>
    <x v="6105"/>
    <x v="5494"/>
    <n v="1219"/>
    <n v="1380000000"/>
  </r>
  <r>
    <x v="6130"/>
    <x v="1"/>
    <x v="3"/>
    <x v="3"/>
    <x v="115"/>
    <x v="88"/>
    <x v="141"/>
    <x v="1523"/>
    <n v="482960"/>
    <x v="5778"/>
    <x v="6106"/>
    <x v="5495"/>
    <n v="3176"/>
    <n v="213000000"/>
  </r>
  <r>
    <x v="6131"/>
    <x v="3"/>
    <x v="17"/>
    <x v="28"/>
    <x v="671"/>
    <x v="3264"/>
    <x v="101"/>
    <x v="3537"/>
    <n v="485107"/>
    <x v="5779"/>
    <x v="6107"/>
    <x v="5496"/>
    <n v="1800"/>
    <n v="68000000"/>
  </r>
  <r>
    <x v="6132"/>
    <x v="0"/>
    <x v="0"/>
    <x v="0"/>
    <x v="456"/>
    <x v="2497"/>
    <x v="64"/>
    <x v="2030"/>
    <n v="486572"/>
    <x v="5780"/>
    <x v="6108"/>
    <x v="5497"/>
    <n v="5193"/>
    <n v="83000000"/>
  </r>
  <r>
    <x v="6133"/>
    <x v="1"/>
    <x v="15"/>
    <x v="18"/>
    <x v="41"/>
    <x v="3123"/>
    <x v="157"/>
    <x v="3002"/>
    <n v="491092"/>
    <x v="5781"/>
    <x v="6109"/>
    <x v="5498"/>
    <n v="9290"/>
    <n v="213000000"/>
  </r>
  <r>
    <x v="6134"/>
    <x v="1"/>
    <x v="3"/>
    <x v="3"/>
    <x v="196"/>
    <x v="3484"/>
    <x v="11"/>
    <x v="237"/>
    <n v="492989"/>
    <x v="5782"/>
    <x v="6110"/>
    <x v="5499"/>
    <n v="9312"/>
    <n v="213000000"/>
  </r>
  <r>
    <x v="6135"/>
    <x v="2"/>
    <x v="9"/>
    <x v="25"/>
    <x v="705"/>
    <x v="2899"/>
    <x v="15"/>
    <x v="1741"/>
    <n v="496705"/>
    <x v="5783"/>
    <x v="6111"/>
    <x v="5500"/>
    <n v="13702"/>
    <n v="1380000000"/>
  </r>
  <r>
    <x v="6136"/>
    <x v="0"/>
    <x v="19"/>
    <x v="36"/>
    <x v="647"/>
    <x v="3485"/>
    <x v="55"/>
    <x v="901"/>
    <n v="497355"/>
    <x v="5784"/>
    <x v="6112"/>
    <x v="5501"/>
    <n v="11365"/>
    <n v="83000000"/>
  </r>
  <r>
    <x v="6137"/>
    <x v="4"/>
    <x v="14"/>
    <x v="32"/>
    <x v="447"/>
    <x v="232"/>
    <x v="6"/>
    <x v="2774"/>
    <n v="500617"/>
    <x v="5785"/>
    <x v="6113"/>
    <x v="5502"/>
    <n v="12406"/>
    <n v="331000000"/>
  </r>
  <r>
    <x v="6138"/>
    <x v="2"/>
    <x v="5"/>
    <x v="13"/>
    <x v="181"/>
    <x v="3186"/>
    <x v="192"/>
    <x v="105"/>
    <n v="501827"/>
    <x v="5786"/>
    <x v="6114"/>
    <x v="343"/>
    <n v="9799"/>
    <n v="1380000000"/>
  </r>
  <r>
    <x v="6139"/>
    <x v="2"/>
    <x v="9"/>
    <x v="25"/>
    <x v="544"/>
    <x v="300"/>
    <x v="83"/>
    <x v="1585"/>
    <n v="504014"/>
    <x v="3488"/>
    <x v="6115"/>
    <x v="5503"/>
    <n v="11290"/>
    <n v="1380000000"/>
  </r>
  <r>
    <x v="6140"/>
    <x v="4"/>
    <x v="14"/>
    <x v="16"/>
    <x v="506"/>
    <x v="859"/>
    <x v="47"/>
    <x v="3538"/>
    <n v="507834"/>
    <x v="4404"/>
    <x v="6116"/>
    <x v="931"/>
    <n v="16533"/>
    <n v="331000000"/>
  </r>
  <r>
    <x v="6141"/>
    <x v="4"/>
    <x v="14"/>
    <x v="32"/>
    <x v="724"/>
    <x v="570"/>
    <x v="39"/>
    <x v="352"/>
    <n v="508202"/>
    <x v="4404"/>
    <x v="6117"/>
    <x v="602"/>
    <n v="8873"/>
    <n v="331000000"/>
  </r>
  <r>
    <x v="6142"/>
    <x v="2"/>
    <x v="2"/>
    <x v="2"/>
    <x v="380"/>
    <x v="3486"/>
    <x v="149"/>
    <x v="1616"/>
    <n v="510546"/>
    <x v="5787"/>
    <x v="6118"/>
    <x v="5504"/>
    <n v="19609"/>
    <n v="1380000000"/>
  </r>
  <r>
    <x v="6143"/>
    <x v="1"/>
    <x v="1"/>
    <x v="26"/>
    <x v="575"/>
    <x v="1837"/>
    <x v="156"/>
    <x v="3539"/>
    <n v="513817"/>
    <x v="5788"/>
    <x v="6119"/>
    <x v="5505"/>
    <n v="15851"/>
    <n v="213000000"/>
  </r>
  <r>
    <x v="6144"/>
    <x v="3"/>
    <x v="17"/>
    <x v="28"/>
    <x v="18"/>
    <x v="894"/>
    <x v="54"/>
    <x v="2017"/>
    <n v="516660"/>
    <x v="5789"/>
    <x v="6120"/>
    <x v="5506"/>
    <n v="8374"/>
    <n v="68000000"/>
  </r>
  <r>
    <x v="6145"/>
    <x v="3"/>
    <x v="17"/>
    <x v="20"/>
    <x v="185"/>
    <x v="1934"/>
    <x v="106"/>
    <x v="388"/>
    <n v="520110"/>
    <x v="5790"/>
    <x v="6121"/>
    <x v="5507"/>
    <n v="7370"/>
    <n v="68000000"/>
  </r>
  <r>
    <x v="6146"/>
    <x v="2"/>
    <x v="9"/>
    <x v="9"/>
    <x v="220"/>
    <x v="486"/>
    <x v="122"/>
    <x v="1415"/>
    <n v="523261"/>
    <x v="5791"/>
    <x v="6122"/>
    <x v="5508"/>
    <n v="13382"/>
    <n v="1380000000"/>
  </r>
  <r>
    <x v="6147"/>
    <x v="1"/>
    <x v="15"/>
    <x v="18"/>
    <x v="79"/>
    <x v="2248"/>
    <x v="20"/>
    <x v="2448"/>
    <n v="526779"/>
    <x v="5792"/>
    <x v="6123"/>
    <x v="5509"/>
    <n v="10422"/>
    <n v="213000000"/>
  </r>
  <r>
    <x v="6148"/>
    <x v="4"/>
    <x v="12"/>
    <x v="17"/>
    <x v="725"/>
    <x v="2745"/>
    <x v="108"/>
    <x v="315"/>
    <n v="531133"/>
    <x v="3033"/>
    <x v="6124"/>
    <x v="5510"/>
    <n v="8364"/>
    <n v="331000000"/>
  </r>
  <r>
    <x v="6149"/>
    <x v="2"/>
    <x v="2"/>
    <x v="29"/>
    <x v="130"/>
    <x v="2195"/>
    <x v="122"/>
    <x v="1796"/>
    <n v="532769"/>
    <x v="5793"/>
    <x v="6125"/>
    <x v="5511"/>
    <n v="10781"/>
    <n v="1380000000"/>
  </r>
  <r>
    <x v="6150"/>
    <x v="0"/>
    <x v="16"/>
    <x v="19"/>
    <x v="86"/>
    <x v="3487"/>
    <x v="98"/>
    <x v="616"/>
    <n v="536629"/>
    <x v="3497"/>
    <x v="6126"/>
    <x v="5512"/>
    <n v="18585"/>
    <n v="83000000"/>
  </r>
  <r>
    <x v="6151"/>
    <x v="1"/>
    <x v="1"/>
    <x v="1"/>
    <x v="713"/>
    <x v="169"/>
    <x v="197"/>
    <x v="331"/>
    <n v="537773"/>
    <x v="5794"/>
    <x v="6127"/>
    <x v="5513"/>
    <n v="10624"/>
    <n v="213000000"/>
  </r>
  <r>
    <x v="6152"/>
    <x v="0"/>
    <x v="16"/>
    <x v="19"/>
    <x v="514"/>
    <x v="3163"/>
    <x v="103"/>
    <x v="3540"/>
    <n v="540899"/>
    <x v="2545"/>
    <x v="6128"/>
    <x v="5514"/>
    <n v="9111"/>
    <n v="83000000"/>
  </r>
  <r>
    <x v="6153"/>
    <x v="0"/>
    <x v="19"/>
    <x v="36"/>
    <x v="430"/>
    <x v="1179"/>
    <x v="10"/>
    <x v="1653"/>
    <n v="540916"/>
    <x v="5795"/>
    <x v="6129"/>
    <x v="1323"/>
    <n v="16192"/>
    <n v="83000000"/>
  </r>
  <r>
    <x v="6154"/>
    <x v="2"/>
    <x v="9"/>
    <x v="25"/>
    <x v="444"/>
    <x v="3015"/>
    <x v="116"/>
    <x v="1863"/>
    <n v="542572"/>
    <x v="5796"/>
    <x v="6130"/>
    <x v="306"/>
    <n v="13336"/>
    <n v="1380000000"/>
  </r>
  <r>
    <x v="6155"/>
    <x v="1"/>
    <x v="3"/>
    <x v="31"/>
    <x v="190"/>
    <x v="3488"/>
    <x v="132"/>
    <x v="974"/>
    <n v="546777"/>
    <x v="5797"/>
    <x v="6131"/>
    <x v="5515"/>
    <n v="5419"/>
    <n v="213000000"/>
  </r>
  <r>
    <x v="6156"/>
    <x v="0"/>
    <x v="4"/>
    <x v="24"/>
    <x v="178"/>
    <x v="3489"/>
    <x v="99"/>
    <x v="376"/>
    <n v="551203"/>
    <x v="5798"/>
    <x v="6132"/>
    <x v="5516"/>
    <n v="15111"/>
    <n v="83000000"/>
  </r>
  <r>
    <x v="6157"/>
    <x v="1"/>
    <x v="1"/>
    <x v="1"/>
    <x v="404"/>
    <x v="1777"/>
    <x v="57"/>
    <x v="633"/>
    <n v="552799"/>
    <x v="5799"/>
    <x v="6133"/>
    <x v="762"/>
    <n v="9065"/>
    <n v="213000000"/>
  </r>
  <r>
    <x v="6158"/>
    <x v="3"/>
    <x v="10"/>
    <x v="10"/>
    <x v="152"/>
    <x v="3151"/>
    <x v="110"/>
    <x v="1100"/>
    <n v="553744"/>
    <x v="5800"/>
    <x v="6134"/>
    <x v="5517"/>
    <n v="9278"/>
    <n v="68000000"/>
  </r>
  <r>
    <x v="6159"/>
    <x v="0"/>
    <x v="16"/>
    <x v="19"/>
    <x v="402"/>
    <x v="3490"/>
    <x v="10"/>
    <x v="3459"/>
    <n v="555031"/>
    <x v="5801"/>
    <x v="6135"/>
    <x v="5518"/>
    <n v="17101"/>
    <n v="83000000"/>
  </r>
  <r>
    <x v="6160"/>
    <x v="0"/>
    <x v="19"/>
    <x v="35"/>
    <x v="61"/>
    <x v="3125"/>
    <x v="115"/>
    <x v="3541"/>
    <n v="555298"/>
    <x v="5802"/>
    <x v="6136"/>
    <x v="5519"/>
    <n v="10734"/>
    <n v="83000000"/>
  </r>
  <r>
    <x v="6161"/>
    <x v="1"/>
    <x v="18"/>
    <x v="27"/>
    <x v="262"/>
    <x v="2078"/>
    <x v="196"/>
    <x v="3542"/>
    <n v="555732"/>
    <x v="5803"/>
    <x v="6137"/>
    <x v="5520"/>
    <n v="12711"/>
    <n v="213000000"/>
  </r>
  <r>
    <x v="6162"/>
    <x v="3"/>
    <x v="6"/>
    <x v="6"/>
    <x v="378"/>
    <x v="1599"/>
    <x v="150"/>
    <x v="533"/>
    <n v="557767"/>
    <x v="5804"/>
    <x v="6138"/>
    <x v="5521"/>
    <n v="15739"/>
    <n v="68000000"/>
  </r>
  <r>
    <x v="6163"/>
    <x v="0"/>
    <x v="4"/>
    <x v="24"/>
    <x v="504"/>
    <x v="3491"/>
    <x v="134"/>
    <x v="160"/>
    <n v="560264"/>
    <x v="5805"/>
    <x v="6139"/>
    <x v="5522"/>
    <n v="12026"/>
    <n v="83000000"/>
  </r>
  <r>
    <x v="6164"/>
    <x v="2"/>
    <x v="5"/>
    <x v="5"/>
    <x v="192"/>
    <x v="59"/>
    <x v="32"/>
    <x v="3543"/>
    <n v="563472"/>
    <x v="5806"/>
    <x v="6140"/>
    <x v="5523"/>
    <n v="4356"/>
    <n v="1380000000"/>
  </r>
  <r>
    <x v="6165"/>
    <x v="1"/>
    <x v="18"/>
    <x v="23"/>
    <x v="645"/>
    <x v="202"/>
    <x v="39"/>
    <x v="1770"/>
    <n v="565085"/>
    <x v="5806"/>
    <x v="6141"/>
    <x v="5524"/>
    <n v="522"/>
    <n v="213000000"/>
  </r>
  <r>
    <x v="6166"/>
    <x v="1"/>
    <x v="1"/>
    <x v="26"/>
    <x v="202"/>
    <x v="661"/>
    <x v="166"/>
    <x v="1119"/>
    <n v="565803"/>
    <x v="3050"/>
    <x v="6142"/>
    <x v="5525"/>
    <n v="6019"/>
    <n v="213000000"/>
  </r>
  <r>
    <x v="6167"/>
    <x v="0"/>
    <x v="16"/>
    <x v="19"/>
    <x v="204"/>
    <x v="2157"/>
    <x v="80"/>
    <x v="3544"/>
    <n v="569781"/>
    <x v="5807"/>
    <x v="6143"/>
    <x v="5526"/>
    <n v="14757"/>
    <n v="83000000"/>
  </r>
  <r>
    <x v="6168"/>
    <x v="3"/>
    <x v="10"/>
    <x v="10"/>
    <x v="509"/>
    <x v="2994"/>
    <x v="45"/>
    <x v="2505"/>
    <n v="572012"/>
    <x v="5808"/>
    <x v="6144"/>
    <x v="5527"/>
    <n v="5648"/>
    <n v="68000000"/>
  </r>
  <r>
    <x v="6169"/>
    <x v="0"/>
    <x v="0"/>
    <x v="0"/>
    <x v="480"/>
    <x v="242"/>
    <x v="25"/>
    <x v="2385"/>
    <n v="575684"/>
    <x v="5809"/>
    <x v="6145"/>
    <x v="5526"/>
    <n v="19011"/>
    <n v="83000000"/>
  </r>
  <r>
    <x v="6170"/>
    <x v="4"/>
    <x v="14"/>
    <x v="32"/>
    <x v="8"/>
    <x v="3492"/>
    <x v="1"/>
    <x v="3545"/>
    <n v="576424"/>
    <x v="5810"/>
    <x v="6146"/>
    <x v="5528"/>
    <n v="8607"/>
    <n v="331000000"/>
  </r>
  <r>
    <x v="6171"/>
    <x v="0"/>
    <x v="0"/>
    <x v="0"/>
    <x v="55"/>
    <x v="3493"/>
    <x v="153"/>
    <x v="3546"/>
    <n v="577228"/>
    <x v="5811"/>
    <x v="6147"/>
    <x v="1165"/>
    <n v="19460"/>
    <n v="83000000"/>
  </r>
  <r>
    <x v="6172"/>
    <x v="4"/>
    <x v="12"/>
    <x v="17"/>
    <x v="579"/>
    <x v="1733"/>
    <x v="186"/>
    <x v="3547"/>
    <n v="581740"/>
    <x v="4911"/>
    <x v="6148"/>
    <x v="5529"/>
    <n v="917"/>
    <n v="331000000"/>
  </r>
  <r>
    <x v="6173"/>
    <x v="2"/>
    <x v="2"/>
    <x v="2"/>
    <x v="132"/>
    <x v="2382"/>
    <x v="106"/>
    <x v="3105"/>
    <n v="586717"/>
    <x v="5812"/>
    <x v="6149"/>
    <x v="1673"/>
    <n v="8397"/>
    <n v="1380000000"/>
  </r>
  <r>
    <x v="6174"/>
    <x v="1"/>
    <x v="15"/>
    <x v="18"/>
    <x v="683"/>
    <x v="2271"/>
    <x v="130"/>
    <x v="3432"/>
    <n v="591603"/>
    <x v="5813"/>
    <x v="6150"/>
    <x v="5530"/>
    <n v="10321"/>
    <n v="213000000"/>
  </r>
  <r>
    <x v="6175"/>
    <x v="1"/>
    <x v="18"/>
    <x v="23"/>
    <x v="416"/>
    <x v="1546"/>
    <x v="84"/>
    <x v="2598"/>
    <n v="595374"/>
    <x v="5814"/>
    <x v="6151"/>
    <x v="2910"/>
    <n v="9282"/>
    <n v="213000000"/>
  </r>
  <r>
    <x v="6176"/>
    <x v="3"/>
    <x v="6"/>
    <x v="22"/>
    <x v="147"/>
    <x v="911"/>
    <x v="191"/>
    <x v="96"/>
    <n v="597100"/>
    <x v="5815"/>
    <x v="6152"/>
    <x v="5531"/>
    <n v="13038"/>
    <n v="68000000"/>
  </r>
  <r>
    <x v="6177"/>
    <x v="0"/>
    <x v="0"/>
    <x v="0"/>
    <x v="702"/>
    <x v="3472"/>
    <x v="34"/>
    <x v="2145"/>
    <n v="600612"/>
    <x v="5816"/>
    <x v="6153"/>
    <x v="5532"/>
    <n v="9955"/>
    <n v="83000000"/>
  </r>
  <r>
    <x v="6178"/>
    <x v="2"/>
    <x v="5"/>
    <x v="13"/>
    <x v="342"/>
    <x v="2113"/>
    <x v="135"/>
    <x v="3548"/>
    <n v="601710"/>
    <x v="5817"/>
    <x v="6154"/>
    <x v="1106"/>
    <n v="4570"/>
    <n v="1380000000"/>
  </r>
  <r>
    <x v="6179"/>
    <x v="4"/>
    <x v="14"/>
    <x v="32"/>
    <x v="715"/>
    <x v="1299"/>
    <x v="23"/>
    <x v="3549"/>
    <n v="604331"/>
    <x v="5818"/>
    <x v="6155"/>
    <x v="5533"/>
    <n v="16536"/>
    <n v="331000000"/>
  </r>
  <r>
    <x v="6180"/>
    <x v="3"/>
    <x v="17"/>
    <x v="28"/>
    <x v="242"/>
    <x v="1615"/>
    <x v="75"/>
    <x v="1648"/>
    <n v="608136"/>
    <x v="5819"/>
    <x v="6156"/>
    <x v="5534"/>
    <n v="16937"/>
    <n v="68000000"/>
  </r>
  <r>
    <x v="6181"/>
    <x v="2"/>
    <x v="5"/>
    <x v="5"/>
    <x v="405"/>
    <x v="3494"/>
    <x v="25"/>
    <x v="156"/>
    <n v="611146"/>
    <x v="5820"/>
    <x v="6157"/>
    <x v="5535"/>
    <n v="4582"/>
    <n v="1380000000"/>
  </r>
  <r>
    <x v="6182"/>
    <x v="2"/>
    <x v="9"/>
    <x v="25"/>
    <x v="222"/>
    <x v="1906"/>
    <x v="120"/>
    <x v="3550"/>
    <n v="614129"/>
    <x v="5821"/>
    <x v="6158"/>
    <x v="5536"/>
    <n v="7970"/>
    <n v="1380000000"/>
  </r>
  <r>
    <x v="6183"/>
    <x v="4"/>
    <x v="8"/>
    <x v="34"/>
    <x v="536"/>
    <x v="1757"/>
    <x v="42"/>
    <x v="3551"/>
    <n v="617833"/>
    <x v="5822"/>
    <x v="6159"/>
    <x v="5537"/>
    <n v="7758"/>
    <n v="331000000"/>
  </r>
  <r>
    <x v="6184"/>
    <x v="4"/>
    <x v="8"/>
    <x v="34"/>
    <x v="715"/>
    <x v="3495"/>
    <x v="166"/>
    <x v="942"/>
    <n v="621216"/>
    <x v="5823"/>
    <x v="6160"/>
    <x v="5538"/>
    <n v="10810"/>
    <n v="331000000"/>
  </r>
  <r>
    <x v="6185"/>
    <x v="1"/>
    <x v="1"/>
    <x v="1"/>
    <x v="407"/>
    <x v="3496"/>
    <x v="133"/>
    <x v="3500"/>
    <n v="623060"/>
    <x v="5824"/>
    <x v="6161"/>
    <x v="5539"/>
    <n v="15096"/>
    <n v="213000000"/>
  </r>
  <r>
    <x v="6186"/>
    <x v="0"/>
    <x v="19"/>
    <x v="36"/>
    <x v="93"/>
    <x v="1581"/>
    <x v="22"/>
    <x v="3552"/>
    <n v="626984"/>
    <x v="5825"/>
    <x v="6162"/>
    <x v="5540"/>
    <n v="11988"/>
    <n v="83000000"/>
  </r>
  <r>
    <x v="6187"/>
    <x v="3"/>
    <x v="11"/>
    <x v="12"/>
    <x v="673"/>
    <x v="2602"/>
    <x v="75"/>
    <x v="1007"/>
    <n v="630083"/>
    <x v="5826"/>
    <x v="6163"/>
    <x v="5541"/>
    <n v="12034"/>
    <n v="68000000"/>
  </r>
  <r>
    <x v="6188"/>
    <x v="0"/>
    <x v="19"/>
    <x v="36"/>
    <x v="252"/>
    <x v="72"/>
    <x v="152"/>
    <x v="3048"/>
    <n v="634604"/>
    <x v="5827"/>
    <x v="6164"/>
    <x v="74"/>
    <n v="1398"/>
    <n v="83000000"/>
  </r>
  <r>
    <x v="6189"/>
    <x v="3"/>
    <x v="17"/>
    <x v="28"/>
    <x v="512"/>
    <x v="2000"/>
    <x v="42"/>
    <x v="2586"/>
    <n v="639582"/>
    <x v="5828"/>
    <x v="6165"/>
    <x v="2496"/>
    <n v="9963"/>
    <n v="68000000"/>
  </r>
  <r>
    <x v="6190"/>
    <x v="2"/>
    <x v="5"/>
    <x v="5"/>
    <x v="283"/>
    <x v="2929"/>
    <x v="158"/>
    <x v="1242"/>
    <n v="644463"/>
    <x v="5829"/>
    <x v="6166"/>
    <x v="5542"/>
    <n v="3428"/>
    <n v="1380000000"/>
  </r>
  <r>
    <x v="6191"/>
    <x v="4"/>
    <x v="12"/>
    <x v="14"/>
    <x v="173"/>
    <x v="2891"/>
    <x v="4"/>
    <x v="2066"/>
    <n v="644997"/>
    <x v="5830"/>
    <x v="6167"/>
    <x v="5543"/>
    <n v="14510"/>
    <n v="331000000"/>
  </r>
  <r>
    <x v="6192"/>
    <x v="4"/>
    <x v="8"/>
    <x v="34"/>
    <x v="59"/>
    <x v="2390"/>
    <x v="120"/>
    <x v="3360"/>
    <n v="645281"/>
    <x v="5831"/>
    <x v="6168"/>
    <x v="5544"/>
    <n v="2612"/>
    <n v="331000000"/>
  </r>
  <r>
    <x v="6193"/>
    <x v="2"/>
    <x v="9"/>
    <x v="9"/>
    <x v="419"/>
    <x v="3204"/>
    <x v="112"/>
    <x v="3309"/>
    <n v="647950"/>
    <x v="5832"/>
    <x v="49"/>
    <x v="5545"/>
    <n v="17905"/>
    <n v="1380000000"/>
  </r>
  <r>
    <x v="6194"/>
    <x v="2"/>
    <x v="7"/>
    <x v="7"/>
    <x v="627"/>
    <x v="3497"/>
    <x v="51"/>
    <x v="3553"/>
    <n v="651736"/>
    <x v="1121"/>
    <x v="6169"/>
    <x v="5546"/>
    <n v="3796"/>
    <n v="1380000000"/>
  </r>
  <r>
    <x v="6195"/>
    <x v="3"/>
    <x v="10"/>
    <x v="11"/>
    <x v="587"/>
    <x v="943"/>
    <x v="58"/>
    <x v="1856"/>
    <n v="652865"/>
    <x v="5833"/>
    <x v="6170"/>
    <x v="2852"/>
    <n v="13509"/>
    <n v="68000000"/>
  </r>
  <r>
    <x v="6196"/>
    <x v="2"/>
    <x v="7"/>
    <x v="7"/>
    <x v="224"/>
    <x v="1175"/>
    <x v="151"/>
    <x v="3479"/>
    <n v="653368"/>
    <x v="5834"/>
    <x v="6171"/>
    <x v="5547"/>
    <n v="7975"/>
    <n v="1380000000"/>
  </r>
  <r>
    <x v="6197"/>
    <x v="3"/>
    <x v="6"/>
    <x v="22"/>
    <x v="563"/>
    <x v="1076"/>
    <x v="44"/>
    <x v="3554"/>
    <n v="657509"/>
    <x v="5835"/>
    <x v="6172"/>
    <x v="5548"/>
    <n v="7170"/>
    <n v="68000000"/>
  </r>
  <r>
    <x v="6198"/>
    <x v="0"/>
    <x v="0"/>
    <x v="0"/>
    <x v="556"/>
    <x v="3498"/>
    <x v="13"/>
    <x v="3555"/>
    <n v="658045"/>
    <x v="5836"/>
    <x v="6173"/>
    <x v="5549"/>
    <n v="19504"/>
    <n v="83000000"/>
  </r>
  <r>
    <x v="6199"/>
    <x v="4"/>
    <x v="12"/>
    <x v="14"/>
    <x v="370"/>
    <x v="3499"/>
    <x v="91"/>
    <x v="1918"/>
    <n v="658106"/>
    <x v="5837"/>
    <x v="6174"/>
    <x v="5550"/>
    <n v="19469"/>
    <n v="331000000"/>
  </r>
  <r>
    <x v="6200"/>
    <x v="4"/>
    <x v="8"/>
    <x v="8"/>
    <x v="465"/>
    <x v="1281"/>
    <x v="143"/>
    <x v="1313"/>
    <n v="660489"/>
    <x v="5838"/>
    <x v="6175"/>
    <x v="5551"/>
    <n v="15763"/>
    <n v="331000000"/>
  </r>
  <r>
    <x v="6201"/>
    <x v="4"/>
    <x v="14"/>
    <x v="32"/>
    <x v="353"/>
    <x v="3500"/>
    <x v="3"/>
    <x v="3556"/>
    <n v="660699"/>
    <x v="5839"/>
    <x v="6176"/>
    <x v="5552"/>
    <n v="11457"/>
    <n v="331000000"/>
  </r>
  <r>
    <x v="6202"/>
    <x v="0"/>
    <x v="4"/>
    <x v="4"/>
    <x v="642"/>
    <x v="3501"/>
    <x v="122"/>
    <x v="737"/>
    <n v="663146"/>
    <x v="2114"/>
    <x v="6177"/>
    <x v="5553"/>
    <n v="11032"/>
    <n v="83000000"/>
  </r>
  <r>
    <x v="6203"/>
    <x v="0"/>
    <x v="16"/>
    <x v="19"/>
    <x v="694"/>
    <x v="2235"/>
    <x v="149"/>
    <x v="1433"/>
    <n v="667950"/>
    <x v="5840"/>
    <x v="6178"/>
    <x v="5554"/>
    <n v="10152"/>
    <n v="83000000"/>
  </r>
  <r>
    <x v="6204"/>
    <x v="1"/>
    <x v="1"/>
    <x v="26"/>
    <x v="37"/>
    <x v="3502"/>
    <x v="56"/>
    <x v="3557"/>
    <n v="670344"/>
    <x v="5841"/>
    <x v="6179"/>
    <x v="892"/>
    <n v="16630"/>
    <n v="213000000"/>
  </r>
  <r>
    <x v="6205"/>
    <x v="3"/>
    <x v="6"/>
    <x v="6"/>
    <x v="500"/>
    <x v="3503"/>
    <x v="94"/>
    <x v="3558"/>
    <n v="673613"/>
    <x v="5842"/>
    <x v="6180"/>
    <x v="5555"/>
    <n v="16950"/>
    <n v="68000000"/>
  </r>
  <r>
    <x v="6206"/>
    <x v="3"/>
    <x v="6"/>
    <x v="22"/>
    <x v="600"/>
    <x v="1143"/>
    <x v="107"/>
    <x v="3559"/>
    <n v="673989"/>
    <x v="5843"/>
    <x v="6181"/>
    <x v="4689"/>
    <n v="12545"/>
    <n v="68000000"/>
  </r>
  <r>
    <x v="6207"/>
    <x v="1"/>
    <x v="18"/>
    <x v="23"/>
    <x v="698"/>
    <x v="2695"/>
    <x v="63"/>
    <x v="840"/>
    <n v="675174"/>
    <x v="4012"/>
    <x v="6182"/>
    <x v="3729"/>
    <n v="468"/>
    <n v="213000000"/>
  </r>
  <r>
    <x v="6208"/>
    <x v="4"/>
    <x v="12"/>
    <x v="17"/>
    <x v="231"/>
    <x v="3504"/>
    <x v="106"/>
    <x v="2651"/>
    <n v="678453"/>
    <x v="1643"/>
    <x v="6183"/>
    <x v="5556"/>
    <n v="3958"/>
    <n v="331000000"/>
  </r>
  <r>
    <x v="6209"/>
    <x v="3"/>
    <x v="17"/>
    <x v="28"/>
    <x v="138"/>
    <x v="2093"/>
    <x v="13"/>
    <x v="3414"/>
    <n v="681951"/>
    <x v="5844"/>
    <x v="6184"/>
    <x v="4279"/>
    <n v="18958"/>
    <n v="68000000"/>
  </r>
  <r>
    <x v="6210"/>
    <x v="3"/>
    <x v="6"/>
    <x v="6"/>
    <x v="422"/>
    <x v="683"/>
    <x v="155"/>
    <x v="1842"/>
    <n v="684798"/>
    <x v="5845"/>
    <x v="6185"/>
    <x v="5557"/>
    <n v="13106"/>
    <n v="68000000"/>
  </r>
  <r>
    <x v="6211"/>
    <x v="4"/>
    <x v="14"/>
    <x v="32"/>
    <x v="347"/>
    <x v="3505"/>
    <x v="111"/>
    <x v="3560"/>
    <n v="685584"/>
    <x v="5846"/>
    <x v="6186"/>
    <x v="5558"/>
    <n v="4247"/>
    <n v="331000000"/>
  </r>
  <r>
    <x v="6212"/>
    <x v="2"/>
    <x v="5"/>
    <x v="13"/>
    <x v="383"/>
    <x v="1360"/>
    <x v="63"/>
    <x v="2505"/>
    <n v="686316"/>
    <x v="5847"/>
    <x v="6187"/>
    <x v="5559"/>
    <n v="13111"/>
    <n v="1380000000"/>
  </r>
  <r>
    <x v="6213"/>
    <x v="2"/>
    <x v="9"/>
    <x v="25"/>
    <x v="668"/>
    <x v="973"/>
    <x v="130"/>
    <x v="3110"/>
    <n v="690184"/>
    <x v="5848"/>
    <x v="6188"/>
    <x v="5560"/>
    <n v="10520"/>
    <n v="1380000000"/>
  </r>
  <r>
    <x v="6214"/>
    <x v="1"/>
    <x v="15"/>
    <x v="30"/>
    <x v="38"/>
    <x v="3506"/>
    <x v="151"/>
    <x v="2045"/>
    <n v="692883"/>
    <x v="5849"/>
    <x v="6189"/>
    <x v="5561"/>
    <n v="1621"/>
    <n v="213000000"/>
  </r>
  <r>
    <x v="6215"/>
    <x v="0"/>
    <x v="19"/>
    <x v="36"/>
    <x v="557"/>
    <x v="3507"/>
    <x v="183"/>
    <x v="2882"/>
    <n v="697500"/>
    <x v="643"/>
    <x v="6190"/>
    <x v="3218"/>
    <n v="19379"/>
    <n v="83000000"/>
  </r>
  <r>
    <x v="6216"/>
    <x v="3"/>
    <x v="17"/>
    <x v="20"/>
    <x v="714"/>
    <x v="3508"/>
    <x v="72"/>
    <x v="3561"/>
    <n v="699658"/>
    <x v="5850"/>
    <x v="6191"/>
    <x v="4687"/>
    <n v="18354"/>
    <n v="68000000"/>
  </r>
  <r>
    <x v="6217"/>
    <x v="3"/>
    <x v="10"/>
    <x v="11"/>
    <x v="393"/>
    <x v="321"/>
    <x v="76"/>
    <x v="3562"/>
    <n v="703278"/>
    <x v="5851"/>
    <x v="6192"/>
    <x v="5562"/>
    <n v="8622"/>
    <n v="68000000"/>
  </r>
  <r>
    <x v="6218"/>
    <x v="1"/>
    <x v="1"/>
    <x v="1"/>
    <x v="515"/>
    <x v="3338"/>
    <x v="124"/>
    <x v="940"/>
    <n v="706942"/>
    <x v="5852"/>
    <x v="6193"/>
    <x v="5109"/>
    <n v="12285"/>
    <n v="213000000"/>
  </r>
  <r>
    <x v="6219"/>
    <x v="1"/>
    <x v="1"/>
    <x v="26"/>
    <x v="299"/>
    <x v="1008"/>
    <x v="198"/>
    <x v="2507"/>
    <n v="709597"/>
    <x v="3099"/>
    <x v="6194"/>
    <x v="5563"/>
    <n v="4415"/>
    <n v="213000000"/>
  </r>
  <r>
    <x v="6220"/>
    <x v="3"/>
    <x v="10"/>
    <x v="10"/>
    <x v="534"/>
    <x v="3412"/>
    <x v="148"/>
    <x v="854"/>
    <n v="710675"/>
    <x v="4029"/>
    <x v="6195"/>
    <x v="748"/>
    <n v="2118"/>
    <n v="68000000"/>
  </r>
  <r>
    <x v="6221"/>
    <x v="4"/>
    <x v="14"/>
    <x v="32"/>
    <x v="428"/>
    <x v="520"/>
    <x v="117"/>
    <x v="1104"/>
    <n v="713969"/>
    <x v="5853"/>
    <x v="6196"/>
    <x v="3569"/>
    <n v="17495"/>
    <n v="331000000"/>
  </r>
  <r>
    <x v="6222"/>
    <x v="4"/>
    <x v="14"/>
    <x v="16"/>
    <x v="56"/>
    <x v="3509"/>
    <x v="22"/>
    <x v="2268"/>
    <n v="717615"/>
    <x v="5854"/>
    <x v="6197"/>
    <x v="5564"/>
    <n v="2214"/>
    <n v="331000000"/>
  </r>
  <r>
    <x v="6223"/>
    <x v="0"/>
    <x v="4"/>
    <x v="24"/>
    <x v="544"/>
    <x v="3510"/>
    <x v="144"/>
    <x v="2114"/>
    <n v="722234"/>
    <x v="4032"/>
    <x v="6198"/>
    <x v="5565"/>
    <n v="4726"/>
    <n v="83000000"/>
  </r>
  <r>
    <x v="6224"/>
    <x v="3"/>
    <x v="6"/>
    <x v="6"/>
    <x v="493"/>
    <x v="1586"/>
    <x v="14"/>
    <x v="2214"/>
    <n v="724427"/>
    <x v="5855"/>
    <x v="6199"/>
    <x v="5566"/>
    <n v="17180"/>
    <n v="68000000"/>
  </r>
  <r>
    <x v="6225"/>
    <x v="3"/>
    <x v="17"/>
    <x v="28"/>
    <x v="278"/>
    <x v="2015"/>
    <x v="75"/>
    <x v="1929"/>
    <n v="726738"/>
    <x v="5856"/>
    <x v="6200"/>
    <x v="2519"/>
    <n v="3307"/>
    <n v="68000000"/>
  </r>
  <r>
    <x v="6226"/>
    <x v="3"/>
    <x v="11"/>
    <x v="33"/>
    <x v="169"/>
    <x v="3511"/>
    <x v="97"/>
    <x v="3563"/>
    <n v="731301"/>
    <x v="5857"/>
    <x v="6201"/>
    <x v="5567"/>
    <n v="2969"/>
    <n v="68000000"/>
  </r>
  <r>
    <x v="6227"/>
    <x v="3"/>
    <x v="17"/>
    <x v="28"/>
    <x v="478"/>
    <x v="1789"/>
    <x v="33"/>
    <x v="3564"/>
    <n v="732885"/>
    <x v="4494"/>
    <x v="6202"/>
    <x v="2843"/>
    <n v="9613"/>
    <n v="68000000"/>
  </r>
  <r>
    <x v="6228"/>
    <x v="1"/>
    <x v="18"/>
    <x v="27"/>
    <x v="517"/>
    <x v="3327"/>
    <x v="5"/>
    <x v="2632"/>
    <n v="735891"/>
    <x v="5858"/>
    <x v="6203"/>
    <x v="5568"/>
    <n v="5934"/>
    <n v="213000000"/>
  </r>
  <r>
    <x v="6229"/>
    <x v="2"/>
    <x v="2"/>
    <x v="29"/>
    <x v="695"/>
    <x v="3512"/>
    <x v="141"/>
    <x v="719"/>
    <n v="739935"/>
    <x v="5859"/>
    <x v="6204"/>
    <x v="5569"/>
    <n v="4627"/>
    <n v="1380000000"/>
  </r>
  <r>
    <x v="6230"/>
    <x v="3"/>
    <x v="17"/>
    <x v="28"/>
    <x v="522"/>
    <x v="3186"/>
    <x v="84"/>
    <x v="3565"/>
    <n v="741145"/>
    <x v="5860"/>
    <x v="6205"/>
    <x v="5570"/>
    <n v="10697"/>
    <n v="68000000"/>
  </r>
  <r>
    <x v="6231"/>
    <x v="2"/>
    <x v="5"/>
    <x v="5"/>
    <x v="254"/>
    <x v="2340"/>
    <x v="125"/>
    <x v="1917"/>
    <n v="744559"/>
    <x v="5861"/>
    <x v="6206"/>
    <x v="5571"/>
    <n v="2498"/>
    <n v="1380000000"/>
  </r>
  <r>
    <x v="6232"/>
    <x v="4"/>
    <x v="12"/>
    <x v="17"/>
    <x v="706"/>
    <x v="27"/>
    <x v="67"/>
    <x v="1679"/>
    <n v="746545"/>
    <x v="5862"/>
    <x v="6207"/>
    <x v="4976"/>
    <n v="15231"/>
    <n v="331000000"/>
  </r>
  <r>
    <x v="6233"/>
    <x v="0"/>
    <x v="19"/>
    <x v="35"/>
    <x v="472"/>
    <x v="3513"/>
    <x v="19"/>
    <x v="3566"/>
    <n v="749715"/>
    <x v="5863"/>
    <x v="6208"/>
    <x v="5572"/>
    <n v="5233"/>
    <n v="83000000"/>
  </r>
  <r>
    <x v="6234"/>
    <x v="4"/>
    <x v="13"/>
    <x v="15"/>
    <x v="269"/>
    <x v="3514"/>
    <x v="15"/>
    <x v="2809"/>
    <n v="752441"/>
    <x v="5864"/>
    <x v="6209"/>
    <x v="5573"/>
    <n v="12779"/>
    <n v="331000000"/>
  </r>
  <r>
    <x v="6235"/>
    <x v="3"/>
    <x v="10"/>
    <x v="10"/>
    <x v="262"/>
    <x v="3515"/>
    <x v="143"/>
    <x v="2244"/>
    <n v="754189"/>
    <x v="4503"/>
    <x v="6210"/>
    <x v="5574"/>
    <n v="8640"/>
    <n v="68000000"/>
  </r>
  <r>
    <x v="6236"/>
    <x v="4"/>
    <x v="13"/>
    <x v="21"/>
    <x v="333"/>
    <x v="3516"/>
    <x v="140"/>
    <x v="3567"/>
    <n v="754946"/>
    <x v="5865"/>
    <x v="6211"/>
    <x v="5575"/>
    <n v="19613"/>
    <n v="331000000"/>
  </r>
  <r>
    <x v="6237"/>
    <x v="1"/>
    <x v="15"/>
    <x v="18"/>
    <x v="719"/>
    <x v="370"/>
    <x v="75"/>
    <x v="3568"/>
    <n v="756123"/>
    <x v="5866"/>
    <x v="6212"/>
    <x v="5576"/>
    <n v="9196"/>
    <n v="213000000"/>
  </r>
  <r>
    <x v="6238"/>
    <x v="2"/>
    <x v="9"/>
    <x v="25"/>
    <x v="524"/>
    <x v="1613"/>
    <x v="179"/>
    <x v="3569"/>
    <n v="757041"/>
    <x v="5867"/>
    <x v="6213"/>
    <x v="1032"/>
    <n v="8001"/>
    <n v="1380000000"/>
  </r>
  <r>
    <x v="6239"/>
    <x v="3"/>
    <x v="17"/>
    <x v="20"/>
    <x v="575"/>
    <x v="3517"/>
    <x v="67"/>
    <x v="3570"/>
    <n v="758160"/>
    <x v="5868"/>
    <x v="6214"/>
    <x v="5577"/>
    <n v="17022"/>
    <n v="68000000"/>
  </r>
  <r>
    <x v="6240"/>
    <x v="1"/>
    <x v="15"/>
    <x v="18"/>
    <x v="305"/>
    <x v="171"/>
    <x v="161"/>
    <x v="1915"/>
    <n v="758865"/>
    <x v="5869"/>
    <x v="6215"/>
    <x v="5578"/>
    <n v="10442"/>
    <n v="213000000"/>
  </r>
  <r>
    <x v="6241"/>
    <x v="2"/>
    <x v="9"/>
    <x v="9"/>
    <x v="441"/>
    <x v="2983"/>
    <x v="83"/>
    <x v="3133"/>
    <n v="763794"/>
    <x v="5870"/>
    <x v="6216"/>
    <x v="5579"/>
    <n v="7903"/>
    <n v="1380000000"/>
  </r>
  <r>
    <x v="6242"/>
    <x v="1"/>
    <x v="15"/>
    <x v="18"/>
    <x v="507"/>
    <x v="778"/>
    <x v="119"/>
    <x v="71"/>
    <n v="767224"/>
    <x v="5871"/>
    <x v="6217"/>
    <x v="5580"/>
    <n v="19013"/>
    <n v="213000000"/>
  </r>
  <r>
    <x v="6243"/>
    <x v="4"/>
    <x v="8"/>
    <x v="34"/>
    <x v="205"/>
    <x v="3518"/>
    <x v="122"/>
    <x v="31"/>
    <n v="770085"/>
    <x v="5872"/>
    <x v="6218"/>
    <x v="5581"/>
    <n v="15813"/>
    <n v="331000000"/>
  </r>
  <r>
    <x v="6244"/>
    <x v="3"/>
    <x v="10"/>
    <x v="11"/>
    <x v="316"/>
    <x v="675"/>
    <x v="35"/>
    <x v="789"/>
    <n v="774579"/>
    <x v="669"/>
    <x v="6219"/>
    <x v="5582"/>
    <n v="11099"/>
    <n v="68000000"/>
  </r>
  <r>
    <x v="6245"/>
    <x v="4"/>
    <x v="12"/>
    <x v="17"/>
    <x v="57"/>
    <x v="3519"/>
    <x v="109"/>
    <x v="1888"/>
    <n v="776386"/>
    <x v="5873"/>
    <x v="6220"/>
    <x v="5583"/>
    <n v="4760"/>
    <n v="331000000"/>
  </r>
  <r>
    <x v="6246"/>
    <x v="0"/>
    <x v="4"/>
    <x v="4"/>
    <x v="669"/>
    <x v="1737"/>
    <x v="130"/>
    <x v="3571"/>
    <n v="777785"/>
    <x v="1678"/>
    <x v="6221"/>
    <x v="4045"/>
    <n v="1558"/>
    <n v="83000000"/>
  </r>
  <r>
    <x v="6247"/>
    <x v="3"/>
    <x v="10"/>
    <x v="10"/>
    <x v="306"/>
    <x v="3520"/>
    <x v="192"/>
    <x v="943"/>
    <n v="780434"/>
    <x v="5874"/>
    <x v="6222"/>
    <x v="5584"/>
    <n v="13231"/>
    <n v="68000000"/>
  </r>
  <r>
    <x v="6248"/>
    <x v="4"/>
    <x v="8"/>
    <x v="8"/>
    <x v="579"/>
    <x v="2733"/>
    <x v="13"/>
    <x v="1342"/>
    <n v="784857"/>
    <x v="2638"/>
    <x v="6223"/>
    <x v="5585"/>
    <n v="10863"/>
    <n v="331000000"/>
  </r>
  <r>
    <x v="6249"/>
    <x v="3"/>
    <x v="6"/>
    <x v="6"/>
    <x v="394"/>
    <x v="163"/>
    <x v="102"/>
    <x v="3572"/>
    <n v="786152"/>
    <x v="5875"/>
    <x v="6224"/>
    <x v="5586"/>
    <n v="2960"/>
    <n v="68000000"/>
  </r>
  <r>
    <x v="6250"/>
    <x v="2"/>
    <x v="2"/>
    <x v="2"/>
    <x v="658"/>
    <x v="526"/>
    <x v="65"/>
    <x v="1383"/>
    <n v="787772"/>
    <x v="5876"/>
    <x v="6225"/>
    <x v="3894"/>
    <n v="2227"/>
    <n v="1380000000"/>
  </r>
  <r>
    <x v="6251"/>
    <x v="3"/>
    <x v="11"/>
    <x v="12"/>
    <x v="580"/>
    <x v="1785"/>
    <x v="54"/>
    <x v="262"/>
    <n v="790214"/>
    <x v="5877"/>
    <x v="6226"/>
    <x v="4647"/>
    <n v="12929"/>
    <n v="68000000"/>
  </r>
  <r>
    <x v="6252"/>
    <x v="3"/>
    <x v="10"/>
    <x v="11"/>
    <x v="478"/>
    <x v="2827"/>
    <x v="169"/>
    <x v="3573"/>
    <n v="792809"/>
    <x v="5878"/>
    <x v="6227"/>
    <x v="5587"/>
    <n v="17336"/>
    <n v="68000000"/>
  </r>
  <r>
    <x v="6253"/>
    <x v="2"/>
    <x v="5"/>
    <x v="5"/>
    <x v="187"/>
    <x v="3034"/>
    <x v="142"/>
    <x v="3574"/>
    <n v="796981"/>
    <x v="5879"/>
    <x v="6228"/>
    <x v="5588"/>
    <n v="9727"/>
    <n v="1380000000"/>
  </r>
  <r>
    <x v="6254"/>
    <x v="4"/>
    <x v="8"/>
    <x v="34"/>
    <x v="525"/>
    <x v="3361"/>
    <x v="193"/>
    <x v="3575"/>
    <n v="798053"/>
    <x v="5880"/>
    <x v="6229"/>
    <x v="5589"/>
    <n v="492"/>
    <n v="331000000"/>
  </r>
  <r>
    <x v="6255"/>
    <x v="3"/>
    <x v="11"/>
    <x v="12"/>
    <x v="204"/>
    <x v="2547"/>
    <x v="129"/>
    <x v="2607"/>
    <n v="802128"/>
    <x v="5457"/>
    <x v="6230"/>
    <x v="5590"/>
    <n v="18000"/>
    <n v="68000000"/>
  </r>
  <r>
    <x v="6256"/>
    <x v="1"/>
    <x v="18"/>
    <x v="23"/>
    <x v="61"/>
    <x v="2242"/>
    <x v="107"/>
    <x v="2348"/>
    <n v="803577"/>
    <x v="5881"/>
    <x v="6231"/>
    <x v="5591"/>
    <n v="7880"/>
    <n v="213000000"/>
  </r>
  <r>
    <x v="6257"/>
    <x v="3"/>
    <x v="17"/>
    <x v="28"/>
    <x v="19"/>
    <x v="2959"/>
    <x v="146"/>
    <x v="198"/>
    <n v="807519"/>
    <x v="5882"/>
    <x v="6232"/>
    <x v="5592"/>
    <n v="19374"/>
    <n v="68000000"/>
  </r>
  <r>
    <x v="6258"/>
    <x v="4"/>
    <x v="13"/>
    <x v="21"/>
    <x v="282"/>
    <x v="1285"/>
    <x v="25"/>
    <x v="1175"/>
    <n v="809290"/>
    <x v="5883"/>
    <x v="6233"/>
    <x v="5593"/>
    <n v="3398"/>
    <n v="331000000"/>
  </r>
  <r>
    <x v="6259"/>
    <x v="2"/>
    <x v="7"/>
    <x v="7"/>
    <x v="51"/>
    <x v="3521"/>
    <x v="103"/>
    <x v="1703"/>
    <n v="810307"/>
    <x v="5463"/>
    <x v="6234"/>
    <x v="5594"/>
    <n v="10636"/>
    <n v="1380000000"/>
  </r>
  <r>
    <x v="6260"/>
    <x v="4"/>
    <x v="8"/>
    <x v="34"/>
    <x v="168"/>
    <x v="1178"/>
    <x v="19"/>
    <x v="3576"/>
    <n v="813999"/>
    <x v="5884"/>
    <x v="6235"/>
    <x v="5595"/>
    <n v="15945"/>
    <n v="331000000"/>
  </r>
  <r>
    <x v="6261"/>
    <x v="0"/>
    <x v="0"/>
    <x v="0"/>
    <x v="147"/>
    <x v="3139"/>
    <x v="168"/>
    <x v="3317"/>
    <n v="818223"/>
    <x v="2648"/>
    <x v="6236"/>
    <x v="5596"/>
    <n v="19967"/>
    <n v="83000000"/>
  </r>
  <r>
    <x v="6262"/>
    <x v="3"/>
    <x v="11"/>
    <x v="33"/>
    <x v="59"/>
    <x v="3522"/>
    <x v="19"/>
    <x v="1469"/>
    <n v="818741"/>
    <x v="3143"/>
    <x v="6237"/>
    <x v="1809"/>
    <n v="13979"/>
    <n v="68000000"/>
  </r>
  <r>
    <x v="6263"/>
    <x v="3"/>
    <x v="6"/>
    <x v="22"/>
    <x v="118"/>
    <x v="3104"/>
    <x v="54"/>
    <x v="1832"/>
    <n v="821092"/>
    <x v="5885"/>
    <x v="6238"/>
    <x v="5597"/>
    <n v="6065"/>
    <n v="68000000"/>
  </r>
  <r>
    <x v="6264"/>
    <x v="2"/>
    <x v="9"/>
    <x v="9"/>
    <x v="171"/>
    <x v="3373"/>
    <x v="37"/>
    <x v="3293"/>
    <n v="822227"/>
    <x v="5886"/>
    <x v="6239"/>
    <x v="5598"/>
    <n v="15857"/>
    <n v="1380000000"/>
  </r>
  <r>
    <x v="6265"/>
    <x v="3"/>
    <x v="10"/>
    <x v="10"/>
    <x v="606"/>
    <x v="3523"/>
    <x v="153"/>
    <x v="255"/>
    <n v="824999"/>
    <x v="5887"/>
    <x v="6240"/>
    <x v="5599"/>
    <n v="2381"/>
    <n v="68000000"/>
  </r>
  <r>
    <x v="6266"/>
    <x v="1"/>
    <x v="18"/>
    <x v="23"/>
    <x v="40"/>
    <x v="2612"/>
    <x v="72"/>
    <x v="3416"/>
    <n v="825910"/>
    <x v="5888"/>
    <x v="6241"/>
    <x v="5600"/>
    <n v="2499"/>
    <n v="213000000"/>
  </r>
  <r>
    <x v="6267"/>
    <x v="1"/>
    <x v="15"/>
    <x v="30"/>
    <x v="121"/>
    <x v="3524"/>
    <x v="155"/>
    <x v="289"/>
    <n v="826725"/>
    <x v="5889"/>
    <x v="6242"/>
    <x v="5601"/>
    <n v="4279"/>
    <n v="213000000"/>
  </r>
  <r>
    <x v="6268"/>
    <x v="4"/>
    <x v="14"/>
    <x v="16"/>
    <x v="276"/>
    <x v="3038"/>
    <x v="61"/>
    <x v="2539"/>
    <n v="827698"/>
    <x v="5890"/>
    <x v="6243"/>
    <x v="5602"/>
    <n v="6847"/>
    <n v="331000000"/>
  </r>
  <r>
    <x v="6269"/>
    <x v="2"/>
    <x v="9"/>
    <x v="25"/>
    <x v="626"/>
    <x v="3525"/>
    <x v="148"/>
    <x v="272"/>
    <n v="829660"/>
    <x v="5891"/>
    <x v="6244"/>
    <x v="5603"/>
    <n v="14207"/>
    <n v="1380000000"/>
  </r>
  <r>
    <x v="6270"/>
    <x v="0"/>
    <x v="0"/>
    <x v="0"/>
    <x v="436"/>
    <x v="2907"/>
    <x v="89"/>
    <x v="3577"/>
    <n v="832526"/>
    <x v="699"/>
    <x v="6245"/>
    <x v="5604"/>
    <n v="12459"/>
    <n v="83000000"/>
  </r>
  <r>
    <x v="6271"/>
    <x v="4"/>
    <x v="14"/>
    <x v="16"/>
    <x v="615"/>
    <x v="3526"/>
    <x v="135"/>
    <x v="3578"/>
    <n v="834936"/>
    <x v="5892"/>
    <x v="6246"/>
    <x v="5605"/>
    <n v="10617"/>
    <n v="331000000"/>
  </r>
  <r>
    <x v="6272"/>
    <x v="2"/>
    <x v="5"/>
    <x v="5"/>
    <x v="325"/>
    <x v="2694"/>
    <x v="47"/>
    <x v="3228"/>
    <n v="838038"/>
    <x v="5893"/>
    <x v="6247"/>
    <x v="5606"/>
    <n v="4706"/>
    <n v="1380000000"/>
  </r>
  <r>
    <x v="6273"/>
    <x v="2"/>
    <x v="2"/>
    <x v="29"/>
    <x v="187"/>
    <x v="2045"/>
    <x v="142"/>
    <x v="110"/>
    <n v="839838"/>
    <x v="5894"/>
    <x v="6248"/>
    <x v="5607"/>
    <n v="10275"/>
    <n v="1380000000"/>
  </r>
  <r>
    <x v="6274"/>
    <x v="4"/>
    <x v="12"/>
    <x v="14"/>
    <x v="143"/>
    <x v="917"/>
    <x v="191"/>
    <x v="1331"/>
    <n v="840646"/>
    <x v="5895"/>
    <x v="6249"/>
    <x v="1775"/>
    <n v="17860"/>
    <n v="331000000"/>
  </r>
  <r>
    <x v="6275"/>
    <x v="4"/>
    <x v="14"/>
    <x v="32"/>
    <x v="106"/>
    <x v="2670"/>
    <x v="52"/>
    <x v="2495"/>
    <n v="841215"/>
    <x v="5896"/>
    <x v="6250"/>
    <x v="5608"/>
    <n v="224"/>
    <n v="331000000"/>
  </r>
  <r>
    <x v="6276"/>
    <x v="3"/>
    <x v="17"/>
    <x v="28"/>
    <x v="435"/>
    <x v="177"/>
    <x v="82"/>
    <x v="994"/>
    <n v="842184"/>
    <x v="5897"/>
    <x v="6251"/>
    <x v="5609"/>
    <n v="10232"/>
    <n v="68000000"/>
  </r>
  <r>
    <x v="6277"/>
    <x v="0"/>
    <x v="16"/>
    <x v="19"/>
    <x v="172"/>
    <x v="1573"/>
    <x v="94"/>
    <x v="1511"/>
    <n v="846263"/>
    <x v="5898"/>
    <x v="6252"/>
    <x v="5610"/>
    <n v="6999"/>
    <n v="83000000"/>
  </r>
  <r>
    <x v="6278"/>
    <x v="1"/>
    <x v="18"/>
    <x v="23"/>
    <x v="30"/>
    <x v="1080"/>
    <x v="91"/>
    <x v="3327"/>
    <n v="848142"/>
    <x v="5899"/>
    <x v="6253"/>
    <x v="5611"/>
    <n v="17700"/>
    <n v="213000000"/>
  </r>
  <r>
    <x v="6279"/>
    <x v="3"/>
    <x v="6"/>
    <x v="22"/>
    <x v="415"/>
    <x v="2353"/>
    <x v="197"/>
    <x v="3579"/>
    <n v="851461"/>
    <x v="5900"/>
    <x v="6254"/>
    <x v="5612"/>
    <n v="3544"/>
    <n v="68000000"/>
  </r>
  <r>
    <x v="6280"/>
    <x v="2"/>
    <x v="9"/>
    <x v="25"/>
    <x v="377"/>
    <x v="2057"/>
    <x v="38"/>
    <x v="1066"/>
    <n v="856166"/>
    <x v="5901"/>
    <x v="6255"/>
    <x v="2584"/>
    <n v="15612"/>
    <n v="1380000000"/>
  </r>
  <r>
    <x v="6281"/>
    <x v="0"/>
    <x v="16"/>
    <x v="19"/>
    <x v="221"/>
    <x v="8"/>
    <x v="86"/>
    <x v="1610"/>
    <n v="856553"/>
    <x v="5902"/>
    <x v="6256"/>
    <x v="5613"/>
    <n v="13362"/>
    <n v="83000000"/>
  </r>
  <r>
    <x v="6282"/>
    <x v="0"/>
    <x v="0"/>
    <x v="0"/>
    <x v="527"/>
    <x v="3527"/>
    <x v="5"/>
    <x v="2845"/>
    <n v="861407"/>
    <x v="5903"/>
    <x v="6257"/>
    <x v="5614"/>
    <n v="14488"/>
    <n v="83000000"/>
  </r>
  <r>
    <x v="6283"/>
    <x v="4"/>
    <x v="13"/>
    <x v="21"/>
    <x v="213"/>
    <x v="2856"/>
    <x v="89"/>
    <x v="3510"/>
    <n v="863896"/>
    <x v="5016"/>
    <x v="6258"/>
    <x v="5615"/>
    <n v="2796"/>
    <n v="331000000"/>
  </r>
  <r>
    <x v="6284"/>
    <x v="0"/>
    <x v="4"/>
    <x v="4"/>
    <x v="194"/>
    <x v="160"/>
    <x v="109"/>
    <x v="3580"/>
    <n v="864411"/>
    <x v="5904"/>
    <x v="6259"/>
    <x v="4751"/>
    <n v="7428"/>
    <n v="83000000"/>
  </r>
  <r>
    <x v="6285"/>
    <x v="0"/>
    <x v="0"/>
    <x v="0"/>
    <x v="313"/>
    <x v="976"/>
    <x v="153"/>
    <x v="921"/>
    <n v="868255"/>
    <x v="3639"/>
    <x v="6260"/>
    <x v="1757"/>
    <n v="1671"/>
    <n v="83000000"/>
  </r>
  <r>
    <x v="6286"/>
    <x v="2"/>
    <x v="2"/>
    <x v="2"/>
    <x v="681"/>
    <x v="2321"/>
    <x v="82"/>
    <x v="1107"/>
    <n v="871145"/>
    <x v="4088"/>
    <x v="6261"/>
    <x v="5616"/>
    <n v="19197"/>
    <n v="1380000000"/>
  </r>
  <r>
    <x v="6287"/>
    <x v="3"/>
    <x v="10"/>
    <x v="11"/>
    <x v="350"/>
    <x v="3528"/>
    <x v="157"/>
    <x v="664"/>
    <n v="875285"/>
    <x v="5905"/>
    <x v="6262"/>
    <x v="5617"/>
    <n v="6964"/>
    <n v="68000000"/>
  </r>
  <r>
    <x v="6288"/>
    <x v="0"/>
    <x v="4"/>
    <x v="24"/>
    <x v="617"/>
    <x v="3529"/>
    <x v="22"/>
    <x v="3581"/>
    <n v="876727"/>
    <x v="5906"/>
    <x v="6263"/>
    <x v="5618"/>
    <n v="4462"/>
    <n v="83000000"/>
  </r>
  <r>
    <x v="6289"/>
    <x v="4"/>
    <x v="14"/>
    <x v="16"/>
    <x v="192"/>
    <x v="3196"/>
    <x v="80"/>
    <x v="1069"/>
    <n v="877449"/>
    <x v="5907"/>
    <x v="6264"/>
    <x v="405"/>
    <n v="5402"/>
    <n v="331000000"/>
  </r>
  <r>
    <x v="6290"/>
    <x v="3"/>
    <x v="17"/>
    <x v="28"/>
    <x v="183"/>
    <x v="1217"/>
    <x v="175"/>
    <x v="1448"/>
    <n v="878204"/>
    <x v="5908"/>
    <x v="6265"/>
    <x v="5619"/>
    <n v="17890"/>
    <n v="68000000"/>
  </r>
  <r>
    <x v="6291"/>
    <x v="4"/>
    <x v="13"/>
    <x v="15"/>
    <x v="675"/>
    <x v="3266"/>
    <x v="155"/>
    <x v="1321"/>
    <n v="880454"/>
    <x v="5909"/>
    <x v="6266"/>
    <x v="2068"/>
    <n v="832"/>
    <n v="331000000"/>
  </r>
  <r>
    <x v="6292"/>
    <x v="0"/>
    <x v="16"/>
    <x v="19"/>
    <x v="607"/>
    <x v="3106"/>
    <x v="28"/>
    <x v="989"/>
    <n v="882362"/>
    <x v="5910"/>
    <x v="6267"/>
    <x v="5620"/>
    <n v="9215"/>
    <n v="83000000"/>
  </r>
  <r>
    <x v="6293"/>
    <x v="3"/>
    <x v="17"/>
    <x v="20"/>
    <x v="18"/>
    <x v="3170"/>
    <x v="199"/>
    <x v="1038"/>
    <n v="884948"/>
    <x v="5911"/>
    <x v="6268"/>
    <x v="5621"/>
    <n v="1410"/>
    <n v="68000000"/>
  </r>
  <r>
    <x v="6294"/>
    <x v="0"/>
    <x v="4"/>
    <x v="24"/>
    <x v="722"/>
    <x v="3530"/>
    <x v="27"/>
    <x v="1444"/>
    <n v="885333"/>
    <x v="5912"/>
    <x v="6269"/>
    <x v="5622"/>
    <n v="1212"/>
    <n v="83000000"/>
  </r>
  <r>
    <x v="6295"/>
    <x v="2"/>
    <x v="2"/>
    <x v="2"/>
    <x v="435"/>
    <x v="1716"/>
    <x v="109"/>
    <x v="2245"/>
    <n v="888348"/>
    <x v="5913"/>
    <x v="6270"/>
    <x v="5623"/>
    <n v="12279"/>
    <n v="1380000000"/>
  </r>
  <r>
    <x v="6296"/>
    <x v="3"/>
    <x v="17"/>
    <x v="28"/>
    <x v="105"/>
    <x v="3531"/>
    <x v="56"/>
    <x v="3582"/>
    <n v="892803"/>
    <x v="1727"/>
    <x v="6271"/>
    <x v="5422"/>
    <n v="13103"/>
    <n v="68000000"/>
  </r>
  <r>
    <x v="6297"/>
    <x v="4"/>
    <x v="14"/>
    <x v="16"/>
    <x v="299"/>
    <x v="3191"/>
    <x v="124"/>
    <x v="3126"/>
    <n v="896890"/>
    <x v="5914"/>
    <x v="6272"/>
    <x v="5624"/>
    <n v="2248"/>
    <n v="331000000"/>
  </r>
  <r>
    <x v="6298"/>
    <x v="2"/>
    <x v="5"/>
    <x v="5"/>
    <x v="284"/>
    <x v="2895"/>
    <x v="25"/>
    <x v="3583"/>
    <n v="898381"/>
    <x v="5915"/>
    <x v="6273"/>
    <x v="4119"/>
    <n v="8366"/>
    <n v="1380000000"/>
  </r>
  <r>
    <x v="6299"/>
    <x v="1"/>
    <x v="1"/>
    <x v="26"/>
    <x v="439"/>
    <x v="1721"/>
    <x v="197"/>
    <x v="3584"/>
    <n v="900348"/>
    <x v="727"/>
    <x v="3053"/>
    <x v="5625"/>
    <n v="3346"/>
    <n v="213000000"/>
  </r>
  <r>
    <x v="6300"/>
    <x v="4"/>
    <x v="13"/>
    <x v="15"/>
    <x v="466"/>
    <x v="2163"/>
    <x v="153"/>
    <x v="1100"/>
    <n v="904648"/>
    <x v="5916"/>
    <x v="6274"/>
    <x v="5626"/>
    <n v="16346"/>
    <n v="331000000"/>
  </r>
  <r>
    <x v="6301"/>
    <x v="0"/>
    <x v="4"/>
    <x v="24"/>
    <x v="187"/>
    <x v="2941"/>
    <x v="86"/>
    <x v="3585"/>
    <n v="907966"/>
    <x v="5917"/>
    <x v="6275"/>
    <x v="5627"/>
    <n v="2237"/>
    <n v="83000000"/>
  </r>
  <r>
    <x v="6302"/>
    <x v="4"/>
    <x v="14"/>
    <x v="32"/>
    <x v="492"/>
    <x v="3532"/>
    <x v="161"/>
    <x v="441"/>
    <n v="911004"/>
    <x v="5918"/>
    <x v="6276"/>
    <x v="5628"/>
    <n v="8070"/>
    <n v="331000000"/>
  </r>
  <r>
    <x v="6303"/>
    <x v="1"/>
    <x v="15"/>
    <x v="18"/>
    <x v="456"/>
    <x v="3361"/>
    <x v="185"/>
    <x v="2644"/>
    <n v="912076"/>
    <x v="2700"/>
    <x v="6277"/>
    <x v="5629"/>
    <n v="18020"/>
    <n v="213000000"/>
  </r>
  <r>
    <x v="6304"/>
    <x v="4"/>
    <x v="12"/>
    <x v="17"/>
    <x v="456"/>
    <x v="2007"/>
    <x v="167"/>
    <x v="2984"/>
    <n v="916537"/>
    <x v="5919"/>
    <x v="6278"/>
    <x v="5630"/>
    <n v="9049"/>
    <n v="331000000"/>
  </r>
  <r>
    <x v="6305"/>
    <x v="2"/>
    <x v="2"/>
    <x v="29"/>
    <x v="207"/>
    <x v="3533"/>
    <x v="89"/>
    <x v="3586"/>
    <n v="918837"/>
    <x v="5920"/>
    <x v="6279"/>
    <x v="5631"/>
    <n v="11020"/>
    <n v="1380000000"/>
  </r>
  <r>
    <x v="6306"/>
    <x v="4"/>
    <x v="12"/>
    <x v="14"/>
    <x v="94"/>
    <x v="2299"/>
    <x v="114"/>
    <x v="866"/>
    <n v="919605"/>
    <x v="5921"/>
    <x v="6280"/>
    <x v="5632"/>
    <n v="15204"/>
    <n v="331000000"/>
  </r>
  <r>
    <x v="6307"/>
    <x v="3"/>
    <x v="6"/>
    <x v="22"/>
    <x v="148"/>
    <x v="2575"/>
    <x v="161"/>
    <x v="3587"/>
    <n v="922284"/>
    <x v="5922"/>
    <x v="6281"/>
    <x v="5633"/>
    <n v="7981"/>
    <n v="68000000"/>
  </r>
  <r>
    <x v="6308"/>
    <x v="1"/>
    <x v="18"/>
    <x v="27"/>
    <x v="276"/>
    <x v="65"/>
    <x v="57"/>
    <x v="3588"/>
    <n v="923270"/>
    <x v="3184"/>
    <x v="6282"/>
    <x v="5634"/>
    <n v="1568"/>
    <n v="213000000"/>
  </r>
  <r>
    <x v="6309"/>
    <x v="4"/>
    <x v="13"/>
    <x v="21"/>
    <x v="553"/>
    <x v="1733"/>
    <x v="84"/>
    <x v="2798"/>
    <n v="927782"/>
    <x v="5923"/>
    <x v="6283"/>
    <x v="5529"/>
    <n v="1651"/>
    <n v="331000000"/>
  </r>
  <r>
    <x v="6310"/>
    <x v="1"/>
    <x v="15"/>
    <x v="30"/>
    <x v="657"/>
    <x v="2265"/>
    <x v="178"/>
    <x v="3589"/>
    <n v="930888"/>
    <x v="5924"/>
    <x v="6284"/>
    <x v="5635"/>
    <n v="18760"/>
    <n v="213000000"/>
  </r>
  <r>
    <x v="6311"/>
    <x v="2"/>
    <x v="7"/>
    <x v="7"/>
    <x v="675"/>
    <x v="2270"/>
    <x v="155"/>
    <x v="3509"/>
    <n v="933247"/>
    <x v="5925"/>
    <x v="6285"/>
    <x v="5636"/>
    <n v="11204"/>
    <n v="1380000000"/>
  </r>
  <r>
    <x v="6312"/>
    <x v="3"/>
    <x v="17"/>
    <x v="20"/>
    <x v="666"/>
    <x v="563"/>
    <x v="84"/>
    <x v="646"/>
    <n v="933443"/>
    <x v="5926"/>
    <x v="6286"/>
    <x v="2062"/>
    <n v="7668"/>
    <n v="68000000"/>
  </r>
  <r>
    <x v="6313"/>
    <x v="0"/>
    <x v="16"/>
    <x v="19"/>
    <x v="260"/>
    <x v="1709"/>
    <x v="157"/>
    <x v="3590"/>
    <n v="936487"/>
    <x v="5927"/>
    <x v="6287"/>
    <x v="5637"/>
    <n v="1396"/>
    <n v="83000000"/>
  </r>
  <r>
    <x v="6314"/>
    <x v="4"/>
    <x v="8"/>
    <x v="34"/>
    <x v="645"/>
    <x v="937"/>
    <x v="193"/>
    <x v="3591"/>
    <n v="938794"/>
    <x v="5928"/>
    <x v="6288"/>
    <x v="5638"/>
    <n v="3582"/>
    <n v="331000000"/>
  </r>
  <r>
    <x v="6315"/>
    <x v="2"/>
    <x v="7"/>
    <x v="7"/>
    <x v="587"/>
    <x v="3534"/>
    <x v="188"/>
    <x v="3592"/>
    <n v="940183"/>
    <x v="5929"/>
    <x v="6289"/>
    <x v="3407"/>
    <n v="2822"/>
    <n v="1380000000"/>
  </r>
  <r>
    <x v="6316"/>
    <x v="1"/>
    <x v="1"/>
    <x v="26"/>
    <x v="393"/>
    <x v="2785"/>
    <x v="90"/>
    <x v="3274"/>
    <n v="943741"/>
    <x v="5930"/>
    <x v="6290"/>
    <x v="5639"/>
    <n v="15029"/>
    <n v="213000000"/>
  </r>
  <r>
    <x v="6317"/>
    <x v="1"/>
    <x v="3"/>
    <x v="31"/>
    <x v="636"/>
    <x v="2014"/>
    <x v="72"/>
    <x v="3593"/>
    <n v="946322"/>
    <x v="5931"/>
    <x v="6291"/>
    <x v="5640"/>
    <n v="2529"/>
    <n v="213000000"/>
  </r>
  <r>
    <x v="6318"/>
    <x v="2"/>
    <x v="7"/>
    <x v="7"/>
    <x v="154"/>
    <x v="620"/>
    <x v="113"/>
    <x v="1338"/>
    <n v="948393"/>
    <x v="5932"/>
    <x v="6292"/>
    <x v="5641"/>
    <n v="9769"/>
    <n v="1380000000"/>
  </r>
  <r>
    <x v="6319"/>
    <x v="4"/>
    <x v="14"/>
    <x v="32"/>
    <x v="567"/>
    <x v="3535"/>
    <x v="104"/>
    <x v="1154"/>
    <n v="951383"/>
    <x v="5933"/>
    <x v="6293"/>
    <x v="5642"/>
    <n v="5586"/>
    <n v="331000000"/>
  </r>
  <r>
    <x v="6320"/>
    <x v="0"/>
    <x v="16"/>
    <x v="19"/>
    <x v="7"/>
    <x v="3536"/>
    <x v="19"/>
    <x v="2867"/>
    <n v="953052"/>
    <x v="5934"/>
    <x v="6294"/>
    <x v="5643"/>
    <n v="15108"/>
    <n v="83000000"/>
  </r>
  <r>
    <x v="6321"/>
    <x v="4"/>
    <x v="14"/>
    <x v="16"/>
    <x v="487"/>
    <x v="2998"/>
    <x v="77"/>
    <x v="3594"/>
    <n v="954469"/>
    <x v="5935"/>
    <x v="6295"/>
    <x v="4308"/>
    <n v="430"/>
    <n v="331000000"/>
  </r>
  <r>
    <x v="6322"/>
    <x v="3"/>
    <x v="10"/>
    <x v="10"/>
    <x v="13"/>
    <x v="3514"/>
    <x v="147"/>
    <x v="1835"/>
    <n v="957195"/>
    <x v="5518"/>
    <x v="6296"/>
    <x v="5644"/>
    <n v="19969"/>
    <n v="68000000"/>
  </r>
  <r>
    <x v="6323"/>
    <x v="4"/>
    <x v="14"/>
    <x v="32"/>
    <x v="468"/>
    <x v="1875"/>
    <x v="93"/>
    <x v="1606"/>
    <n v="961327"/>
    <x v="5936"/>
    <x v="6297"/>
    <x v="5645"/>
    <n v="13354"/>
    <n v="331000000"/>
  </r>
  <r>
    <x v="6324"/>
    <x v="3"/>
    <x v="17"/>
    <x v="20"/>
    <x v="707"/>
    <x v="3537"/>
    <x v="143"/>
    <x v="3595"/>
    <n v="964196"/>
    <x v="5937"/>
    <x v="6298"/>
    <x v="5646"/>
    <n v="6147"/>
    <n v="68000000"/>
  </r>
  <r>
    <x v="6325"/>
    <x v="1"/>
    <x v="18"/>
    <x v="27"/>
    <x v="327"/>
    <x v="1037"/>
    <x v="187"/>
    <x v="2086"/>
    <n v="965782"/>
    <x v="5938"/>
    <x v="6299"/>
    <x v="5647"/>
    <n v="12662"/>
    <n v="213000000"/>
  </r>
  <r>
    <x v="6326"/>
    <x v="3"/>
    <x v="11"/>
    <x v="12"/>
    <x v="35"/>
    <x v="347"/>
    <x v="105"/>
    <x v="1617"/>
    <n v="970449"/>
    <x v="4581"/>
    <x v="6300"/>
    <x v="5648"/>
    <n v="7614"/>
    <n v="68000000"/>
  </r>
  <r>
    <x v="6327"/>
    <x v="0"/>
    <x v="16"/>
    <x v="19"/>
    <x v="111"/>
    <x v="3538"/>
    <x v="83"/>
    <x v="69"/>
    <n v="974851"/>
    <x v="5939"/>
    <x v="6301"/>
    <x v="5649"/>
    <n v="4125"/>
    <n v="83000000"/>
  </r>
  <r>
    <x v="6328"/>
    <x v="2"/>
    <x v="7"/>
    <x v="7"/>
    <x v="680"/>
    <x v="2125"/>
    <x v="116"/>
    <x v="702"/>
    <n v="979251"/>
    <x v="5940"/>
    <x v="6302"/>
    <x v="5650"/>
    <n v="15447"/>
    <n v="1380000000"/>
  </r>
  <r>
    <x v="6329"/>
    <x v="3"/>
    <x v="6"/>
    <x v="22"/>
    <x v="333"/>
    <x v="3539"/>
    <x v="195"/>
    <x v="565"/>
    <n v="981477"/>
    <x v="5941"/>
    <x v="6303"/>
    <x v="5620"/>
    <n v="1887"/>
    <n v="68000000"/>
  </r>
  <r>
    <x v="6330"/>
    <x v="4"/>
    <x v="14"/>
    <x v="32"/>
    <x v="55"/>
    <x v="2314"/>
    <x v="4"/>
    <x v="600"/>
    <n v="985213"/>
    <x v="5942"/>
    <x v="6304"/>
    <x v="5651"/>
    <n v="3345"/>
    <n v="331000000"/>
  </r>
  <r>
    <x v="6331"/>
    <x v="3"/>
    <x v="6"/>
    <x v="6"/>
    <x v="568"/>
    <x v="3540"/>
    <x v="9"/>
    <x v="3596"/>
    <n v="986144"/>
    <x v="5943"/>
    <x v="6305"/>
    <x v="5652"/>
    <n v="16791"/>
    <n v="68000000"/>
  </r>
  <r>
    <x v="6332"/>
    <x v="1"/>
    <x v="3"/>
    <x v="31"/>
    <x v="148"/>
    <x v="249"/>
    <x v="46"/>
    <x v="2688"/>
    <n v="987686"/>
    <x v="5944"/>
    <x v="6306"/>
    <x v="5653"/>
    <n v="18589"/>
    <n v="213000000"/>
  </r>
  <r>
    <x v="6333"/>
    <x v="3"/>
    <x v="10"/>
    <x v="10"/>
    <x v="568"/>
    <x v="3442"/>
    <x v="78"/>
    <x v="3597"/>
    <n v="989678"/>
    <x v="5945"/>
    <x v="6307"/>
    <x v="338"/>
    <n v="6550"/>
    <n v="68000000"/>
  </r>
  <r>
    <x v="6334"/>
    <x v="0"/>
    <x v="4"/>
    <x v="4"/>
    <x v="164"/>
    <x v="2279"/>
    <x v="47"/>
    <x v="2137"/>
    <n v="993384"/>
    <x v="5946"/>
    <x v="6308"/>
    <x v="5654"/>
    <n v="12317"/>
    <n v="83000000"/>
  </r>
  <r>
    <x v="6335"/>
    <x v="3"/>
    <x v="6"/>
    <x v="22"/>
    <x v="625"/>
    <x v="2404"/>
    <x v="16"/>
    <x v="3598"/>
    <n v="997443"/>
    <x v="5055"/>
    <x v="6309"/>
    <x v="5655"/>
    <n v="17576"/>
    <n v="68000000"/>
  </r>
  <r>
    <x v="6336"/>
    <x v="0"/>
    <x v="4"/>
    <x v="24"/>
    <x v="387"/>
    <x v="1362"/>
    <x v="33"/>
    <x v="2116"/>
    <n v="1000992"/>
    <x v="5947"/>
    <x v="6310"/>
    <x v="5656"/>
    <n v="11058"/>
    <n v="83000000"/>
  </r>
  <r>
    <x v="6337"/>
    <x v="4"/>
    <x v="13"/>
    <x v="15"/>
    <x v="704"/>
    <x v="1918"/>
    <x v="176"/>
    <x v="3599"/>
    <n v="4136"/>
    <x v="5948"/>
    <x v="6311"/>
    <x v="5657"/>
    <n v="18775"/>
    <n v="331000000"/>
  </r>
  <r>
    <x v="6338"/>
    <x v="1"/>
    <x v="18"/>
    <x v="27"/>
    <x v="354"/>
    <x v="3426"/>
    <x v="56"/>
    <x v="3600"/>
    <n v="9028"/>
    <x v="5949"/>
    <x v="6312"/>
    <x v="5658"/>
    <n v="1422"/>
    <n v="213000000"/>
  </r>
  <r>
    <x v="6339"/>
    <x v="2"/>
    <x v="7"/>
    <x v="7"/>
    <x v="82"/>
    <x v="196"/>
    <x v="53"/>
    <x v="1545"/>
    <n v="10562"/>
    <x v="5950"/>
    <x v="6313"/>
    <x v="5659"/>
    <n v="12471"/>
    <n v="1380000000"/>
  </r>
  <r>
    <x v="6340"/>
    <x v="4"/>
    <x v="13"/>
    <x v="15"/>
    <x v="235"/>
    <x v="1932"/>
    <x v="56"/>
    <x v="662"/>
    <n v="13698"/>
    <x v="5951"/>
    <x v="6314"/>
    <x v="5660"/>
    <n v="16109"/>
    <n v="331000000"/>
  </r>
  <r>
    <x v="6341"/>
    <x v="4"/>
    <x v="8"/>
    <x v="34"/>
    <x v="645"/>
    <x v="3541"/>
    <x v="39"/>
    <x v="2110"/>
    <n v="18540"/>
    <x v="5951"/>
    <x v="6315"/>
    <x v="5661"/>
    <n v="15296"/>
    <n v="331000000"/>
  </r>
  <r>
    <x v="6342"/>
    <x v="2"/>
    <x v="9"/>
    <x v="9"/>
    <x v="377"/>
    <x v="191"/>
    <x v="56"/>
    <x v="444"/>
    <n v="21214"/>
    <x v="5952"/>
    <x v="6316"/>
    <x v="5662"/>
    <n v="19657"/>
    <n v="1380000000"/>
  </r>
  <r>
    <x v="6343"/>
    <x v="3"/>
    <x v="10"/>
    <x v="11"/>
    <x v="675"/>
    <x v="3542"/>
    <x v="147"/>
    <x v="3601"/>
    <n v="25762"/>
    <x v="5953"/>
    <x v="6317"/>
    <x v="5663"/>
    <n v="12608"/>
    <n v="68000000"/>
  </r>
  <r>
    <x v="6344"/>
    <x v="3"/>
    <x v="17"/>
    <x v="20"/>
    <x v="203"/>
    <x v="396"/>
    <x v="132"/>
    <x v="3602"/>
    <n v="30688"/>
    <x v="5954"/>
    <x v="6318"/>
    <x v="5664"/>
    <n v="18426"/>
    <n v="68000000"/>
  </r>
  <r>
    <x v="6345"/>
    <x v="3"/>
    <x v="11"/>
    <x v="12"/>
    <x v="688"/>
    <x v="1731"/>
    <x v="182"/>
    <x v="3603"/>
    <n v="35541"/>
    <x v="5955"/>
    <x v="6319"/>
    <x v="5665"/>
    <n v="15882"/>
    <n v="68000000"/>
  </r>
  <r>
    <x v="6346"/>
    <x v="1"/>
    <x v="18"/>
    <x v="27"/>
    <x v="602"/>
    <x v="2246"/>
    <x v="57"/>
    <x v="1408"/>
    <n v="36401"/>
    <x v="5956"/>
    <x v="6320"/>
    <x v="1197"/>
    <n v="3659"/>
    <n v="213000000"/>
  </r>
  <r>
    <x v="6347"/>
    <x v="4"/>
    <x v="8"/>
    <x v="34"/>
    <x v="309"/>
    <x v="3543"/>
    <x v="116"/>
    <x v="3049"/>
    <n v="37953"/>
    <x v="5957"/>
    <x v="6321"/>
    <x v="5666"/>
    <n v="19202"/>
    <n v="331000000"/>
  </r>
  <r>
    <x v="6348"/>
    <x v="0"/>
    <x v="0"/>
    <x v="0"/>
    <x v="191"/>
    <x v="3544"/>
    <x v="90"/>
    <x v="1686"/>
    <n v="42867"/>
    <x v="5958"/>
    <x v="6322"/>
    <x v="5667"/>
    <n v="9520"/>
    <n v="83000000"/>
  </r>
  <r>
    <x v="6349"/>
    <x v="2"/>
    <x v="9"/>
    <x v="9"/>
    <x v="110"/>
    <x v="3545"/>
    <x v="9"/>
    <x v="811"/>
    <n v="44259"/>
    <x v="5959"/>
    <x v="6323"/>
    <x v="373"/>
    <n v="4177"/>
    <n v="1380000000"/>
  </r>
  <r>
    <x v="6350"/>
    <x v="4"/>
    <x v="12"/>
    <x v="17"/>
    <x v="507"/>
    <x v="1080"/>
    <x v="16"/>
    <x v="2994"/>
    <n v="46138"/>
    <x v="5960"/>
    <x v="6324"/>
    <x v="5668"/>
    <n v="1316"/>
    <n v="331000000"/>
  </r>
  <r>
    <x v="6351"/>
    <x v="3"/>
    <x v="6"/>
    <x v="22"/>
    <x v="310"/>
    <x v="2337"/>
    <x v="142"/>
    <x v="1303"/>
    <n v="46518"/>
    <x v="5961"/>
    <x v="6325"/>
    <x v="1235"/>
    <n v="15707"/>
    <n v="68000000"/>
  </r>
  <r>
    <x v="6352"/>
    <x v="2"/>
    <x v="5"/>
    <x v="5"/>
    <x v="612"/>
    <x v="1970"/>
    <x v="85"/>
    <x v="1801"/>
    <n v="47166"/>
    <x v="5962"/>
    <x v="6326"/>
    <x v="2456"/>
    <n v="12510"/>
    <n v="1380000000"/>
  </r>
  <r>
    <x v="6353"/>
    <x v="0"/>
    <x v="4"/>
    <x v="24"/>
    <x v="562"/>
    <x v="914"/>
    <x v="156"/>
    <x v="435"/>
    <n v="51507"/>
    <x v="5963"/>
    <x v="6327"/>
    <x v="2431"/>
    <n v="6918"/>
    <n v="83000000"/>
  </r>
  <r>
    <x v="6354"/>
    <x v="4"/>
    <x v="8"/>
    <x v="34"/>
    <x v="422"/>
    <x v="3546"/>
    <x v="70"/>
    <x v="3604"/>
    <n v="55128"/>
    <x v="5964"/>
    <x v="6328"/>
    <x v="5669"/>
    <n v="17262"/>
    <n v="331000000"/>
  </r>
  <r>
    <x v="6355"/>
    <x v="4"/>
    <x v="8"/>
    <x v="34"/>
    <x v="11"/>
    <x v="135"/>
    <x v="89"/>
    <x v="2655"/>
    <n v="59788"/>
    <x v="5965"/>
    <x v="6329"/>
    <x v="5670"/>
    <n v="9253"/>
    <n v="331000000"/>
  </r>
  <r>
    <x v="6356"/>
    <x v="1"/>
    <x v="15"/>
    <x v="30"/>
    <x v="472"/>
    <x v="2114"/>
    <x v="159"/>
    <x v="1272"/>
    <n v="63205"/>
    <x v="5966"/>
    <x v="6330"/>
    <x v="5671"/>
    <n v="19588"/>
    <n v="213000000"/>
  </r>
  <r>
    <x v="6357"/>
    <x v="4"/>
    <x v="12"/>
    <x v="14"/>
    <x v="530"/>
    <x v="503"/>
    <x v="64"/>
    <x v="3605"/>
    <n v="64025"/>
    <x v="4138"/>
    <x v="6331"/>
    <x v="1594"/>
    <n v="16978"/>
    <n v="331000000"/>
  </r>
  <r>
    <x v="6358"/>
    <x v="4"/>
    <x v="14"/>
    <x v="32"/>
    <x v="361"/>
    <x v="2925"/>
    <x v="164"/>
    <x v="1863"/>
    <n v="64496"/>
    <x v="5967"/>
    <x v="6332"/>
    <x v="5672"/>
    <n v="15564"/>
    <n v="331000000"/>
  </r>
  <r>
    <x v="6359"/>
    <x v="0"/>
    <x v="19"/>
    <x v="36"/>
    <x v="288"/>
    <x v="3547"/>
    <x v="129"/>
    <x v="2528"/>
    <n v="66512"/>
    <x v="5968"/>
    <x v="6333"/>
    <x v="5673"/>
    <n v="13441"/>
    <n v="83000000"/>
  </r>
  <r>
    <x v="6360"/>
    <x v="0"/>
    <x v="4"/>
    <x v="24"/>
    <x v="350"/>
    <x v="401"/>
    <x v="48"/>
    <x v="1676"/>
    <n v="66633"/>
    <x v="5969"/>
    <x v="6334"/>
    <x v="5674"/>
    <n v="14405"/>
    <n v="83000000"/>
  </r>
  <r>
    <x v="6361"/>
    <x v="2"/>
    <x v="2"/>
    <x v="2"/>
    <x v="115"/>
    <x v="416"/>
    <x v="70"/>
    <x v="506"/>
    <n v="71509"/>
    <x v="5970"/>
    <x v="6335"/>
    <x v="5675"/>
    <n v="17051"/>
    <n v="1380000000"/>
  </r>
  <r>
    <x v="6362"/>
    <x v="3"/>
    <x v="6"/>
    <x v="6"/>
    <x v="720"/>
    <x v="2016"/>
    <x v="146"/>
    <x v="1679"/>
    <n v="74304"/>
    <x v="5971"/>
    <x v="6336"/>
    <x v="5676"/>
    <n v="16600"/>
    <n v="68000000"/>
  </r>
  <r>
    <x v="6363"/>
    <x v="0"/>
    <x v="0"/>
    <x v="0"/>
    <x v="154"/>
    <x v="2682"/>
    <x v="58"/>
    <x v="3422"/>
    <n v="78520"/>
    <x v="5972"/>
    <x v="6337"/>
    <x v="5677"/>
    <n v="6007"/>
    <n v="83000000"/>
  </r>
  <r>
    <x v="6364"/>
    <x v="2"/>
    <x v="9"/>
    <x v="9"/>
    <x v="16"/>
    <x v="3548"/>
    <x v="45"/>
    <x v="3163"/>
    <n v="80706"/>
    <x v="5973"/>
    <x v="6338"/>
    <x v="5678"/>
    <n v="4703"/>
    <n v="1380000000"/>
  </r>
  <r>
    <x v="6365"/>
    <x v="4"/>
    <x v="8"/>
    <x v="34"/>
    <x v="414"/>
    <x v="897"/>
    <x v="196"/>
    <x v="2927"/>
    <n v="82840"/>
    <x v="5974"/>
    <x v="6339"/>
    <x v="5679"/>
    <n v="12982"/>
    <n v="331000000"/>
  </r>
  <r>
    <x v="6366"/>
    <x v="2"/>
    <x v="2"/>
    <x v="2"/>
    <x v="446"/>
    <x v="2798"/>
    <x v="17"/>
    <x v="3606"/>
    <n v="85017"/>
    <x v="5548"/>
    <x v="6340"/>
    <x v="5680"/>
    <n v="10979"/>
    <n v="1380000000"/>
  </r>
  <r>
    <x v="6367"/>
    <x v="2"/>
    <x v="9"/>
    <x v="9"/>
    <x v="134"/>
    <x v="3549"/>
    <x v="155"/>
    <x v="3607"/>
    <n v="87316"/>
    <x v="5975"/>
    <x v="6341"/>
    <x v="5681"/>
    <n v="14316"/>
    <n v="1380000000"/>
  </r>
  <r>
    <x v="6368"/>
    <x v="2"/>
    <x v="9"/>
    <x v="9"/>
    <x v="20"/>
    <x v="1104"/>
    <x v="65"/>
    <x v="3608"/>
    <n v="88699"/>
    <x v="5976"/>
    <x v="6342"/>
    <x v="3109"/>
    <n v="12759"/>
    <n v="1380000000"/>
  </r>
  <r>
    <x v="6369"/>
    <x v="2"/>
    <x v="2"/>
    <x v="2"/>
    <x v="61"/>
    <x v="315"/>
    <x v="10"/>
    <x v="1258"/>
    <n v="92200"/>
    <x v="5977"/>
    <x v="6343"/>
    <x v="5682"/>
    <n v="9553"/>
    <n v="1380000000"/>
  </r>
  <r>
    <x v="6370"/>
    <x v="0"/>
    <x v="16"/>
    <x v="19"/>
    <x v="81"/>
    <x v="2232"/>
    <x v="60"/>
    <x v="3609"/>
    <n v="96342"/>
    <x v="5978"/>
    <x v="6344"/>
    <x v="5641"/>
    <n v="4480"/>
    <n v="83000000"/>
  </r>
  <r>
    <x v="6371"/>
    <x v="3"/>
    <x v="17"/>
    <x v="20"/>
    <x v="419"/>
    <x v="2862"/>
    <x v="191"/>
    <x v="2153"/>
    <n v="98310"/>
    <x v="5979"/>
    <x v="6345"/>
    <x v="5683"/>
    <n v="12290"/>
    <n v="68000000"/>
  </r>
  <r>
    <x v="6372"/>
    <x v="2"/>
    <x v="2"/>
    <x v="29"/>
    <x v="236"/>
    <x v="571"/>
    <x v="85"/>
    <x v="247"/>
    <n v="101972"/>
    <x v="5980"/>
    <x v="6346"/>
    <x v="5684"/>
    <n v="14918"/>
    <n v="1380000000"/>
  </r>
  <r>
    <x v="6373"/>
    <x v="1"/>
    <x v="3"/>
    <x v="3"/>
    <x v="575"/>
    <x v="3550"/>
    <x v="83"/>
    <x v="1848"/>
    <n v="103805"/>
    <x v="5981"/>
    <x v="6347"/>
    <x v="5685"/>
    <n v="4192"/>
    <n v="213000000"/>
  </r>
  <r>
    <x v="6374"/>
    <x v="4"/>
    <x v="13"/>
    <x v="15"/>
    <x v="420"/>
    <x v="3551"/>
    <x v="124"/>
    <x v="510"/>
    <n v="107752"/>
    <x v="5982"/>
    <x v="6348"/>
    <x v="5686"/>
    <n v="2798"/>
    <n v="331000000"/>
  </r>
  <r>
    <x v="6375"/>
    <x v="4"/>
    <x v="12"/>
    <x v="17"/>
    <x v="415"/>
    <x v="2362"/>
    <x v="129"/>
    <x v="1098"/>
    <n v="110224"/>
    <x v="5983"/>
    <x v="587"/>
    <x v="5687"/>
    <n v="4783"/>
    <n v="331000000"/>
  </r>
  <r>
    <x v="6376"/>
    <x v="4"/>
    <x v="14"/>
    <x v="32"/>
    <x v="587"/>
    <x v="2881"/>
    <x v="122"/>
    <x v="3256"/>
    <n v="115050"/>
    <x v="5984"/>
    <x v="6349"/>
    <x v="5688"/>
    <n v="3578"/>
    <n v="331000000"/>
  </r>
  <r>
    <x v="6377"/>
    <x v="4"/>
    <x v="14"/>
    <x v="16"/>
    <x v="610"/>
    <x v="2545"/>
    <x v="110"/>
    <x v="2142"/>
    <n v="119256"/>
    <x v="5985"/>
    <x v="6350"/>
    <x v="3741"/>
    <n v="5559"/>
    <n v="331000000"/>
  </r>
  <r>
    <x v="6378"/>
    <x v="4"/>
    <x v="13"/>
    <x v="21"/>
    <x v="642"/>
    <x v="3552"/>
    <x v="69"/>
    <x v="2270"/>
    <n v="120506"/>
    <x v="5986"/>
    <x v="6351"/>
    <x v="5689"/>
    <n v="18136"/>
    <n v="331000000"/>
  </r>
  <r>
    <x v="6379"/>
    <x v="2"/>
    <x v="7"/>
    <x v="7"/>
    <x v="674"/>
    <x v="3296"/>
    <x v="114"/>
    <x v="2536"/>
    <n v="123616"/>
    <x v="5987"/>
    <x v="6352"/>
    <x v="5690"/>
    <n v="699"/>
    <n v="1380000000"/>
  </r>
  <r>
    <x v="6380"/>
    <x v="3"/>
    <x v="17"/>
    <x v="28"/>
    <x v="573"/>
    <x v="474"/>
    <x v="106"/>
    <x v="3610"/>
    <n v="123750"/>
    <x v="5988"/>
    <x v="6353"/>
    <x v="5691"/>
    <n v="16380"/>
    <n v="68000000"/>
  </r>
  <r>
    <x v="6381"/>
    <x v="1"/>
    <x v="18"/>
    <x v="27"/>
    <x v="383"/>
    <x v="2460"/>
    <x v="68"/>
    <x v="2528"/>
    <n v="124359"/>
    <x v="5989"/>
    <x v="6354"/>
    <x v="3278"/>
    <n v="19701"/>
    <n v="213000000"/>
  </r>
  <r>
    <x v="6382"/>
    <x v="0"/>
    <x v="4"/>
    <x v="4"/>
    <x v="722"/>
    <x v="1353"/>
    <x v="8"/>
    <x v="3611"/>
    <n v="125416"/>
    <x v="5990"/>
    <x v="6355"/>
    <x v="5692"/>
    <n v="352"/>
    <n v="83000000"/>
  </r>
  <r>
    <x v="6383"/>
    <x v="1"/>
    <x v="3"/>
    <x v="31"/>
    <x v="411"/>
    <x v="930"/>
    <x v="68"/>
    <x v="3612"/>
    <n v="128450"/>
    <x v="5991"/>
    <x v="6356"/>
    <x v="5693"/>
    <n v="15628"/>
    <n v="213000000"/>
  </r>
  <r>
    <x v="6384"/>
    <x v="0"/>
    <x v="0"/>
    <x v="0"/>
    <x v="101"/>
    <x v="3408"/>
    <x v="127"/>
    <x v="3613"/>
    <n v="130438"/>
    <x v="5992"/>
    <x v="6357"/>
    <x v="5694"/>
    <n v="14516"/>
    <n v="83000000"/>
  </r>
  <r>
    <x v="6385"/>
    <x v="0"/>
    <x v="0"/>
    <x v="0"/>
    <x v="209"/>
    <x v="2673"/>
    <x v="174"/>
    <x v="406"/>
    <n v="134212"/>
    <x v="5993"/>
    <x v="6358"/>
    <x v="5695"/>
    <n v="10033"/>
    <n v="83000000"/>
  </r>
  <r>
    <x v="6386"/>
    <x v="1"/>
    <x v="3"/>
    <x v="3"/>
    <x v="389"/>
    <x v="3553"/>
    <x v="52"/>
    <x v="2209"/>
    <n v="136458"/>
    <x v="5994"/>
    <x v="6359"/>
    <x v="5696"/>
    <n v="8668"/>
    <n v="213000000"/>
  </r>
  <r>
    <x v="6387"/>
    <x v="2"/>
    <x v="5"/>
    <x v="5"/>
    <x v="254"/>
    <x v="14"/>
    <x v="145"/>
    <x v="3614"/>
    <n v="141113"/>
    <x v="5995"/>
    <x v="6360"/>
    <x v="884"/>
    <n v="9618"/>
    <n v="1380000000"/>
  </r>
  <r>
    <x v="6388"/>
    <x v="4"/>
    <x v="13"/>
    <x v="15"/>
    <x v="187"/>
    <x v="100"/>
    <x v="171"/>
    <x v="1733"/>
    <n v="141371"/>
    <x v="5996"/>
    <x v="6361"/>
    <x v="4127"/>
    <n v="15540"/>
    <n v="331000000"/>
  </r>
  <r>
    <x v="6389"/>
    <x v="2"/>
    <x v="2"/>
    <x v="29"/>
    <x v="71"/>
    <x v="3554"/>
    <x v="140"/>
    <x v="2910"/>
    <n v="145271"/>
    <x v="5997"/>
    <x v="6362"/>
    <x v="2870"/>
    <n v="11320"/>
    <n v="1380000000"/>
  </r>
  <r>
    <x v="6390"/>
    <x v="4"/>
    <x v="14"/>
    <x v="16"/>
    <x v="476"/>
    <x v="2080"/>
    <x v="67"/>
    <x v="3615"/>
    <n v="146186"/>
    <x v="5998"/>
    <x v="6363"/>
    <x v="5697"/>
    <n v="10661"/>
    <n v="331000000"/>
  </r>
  <r>
    <x v="6391"/>
    <x v="3"/>
    <x v="6"/>
    <x v="22"/>
    <x v="642"/>
    <x v="2959"/>
    <x v="8"/>
    <x v="2803"/>
    <n v="150128"/>
    <x v="333"/>
    <x v="6364"/>
    <x v="5698"/>
    <n v="1069"/>
    <n v="68000000"/>
  </r>
  <r>
    <x v="6392"/>
    <x v="0"/>
    <x v="16"/>
    <x v="19"/>
    <x v="721"/>
    <x v="1813"/>
    <x v="43"/>
    <x v="3412"/>
    <n v="150365"/>
    <x v="4648"/>
    <x v="6365"/>
    <x v="5699"/>
    <n v="861"/>
    <n v="83000000"/>
  </r>
  <r>
    <x v="6393"/>
    <x v="1"/>
    <x v="3"/>
    <x v="31"/>
    <x v="148"/>
    <x v="3555"/>
    <x v="189"/>
    <x v="3616"/>
    <n v="153720"/>
    <x v="5999"/>
    <x v="6366"/>
    <x v="5700"/>
    <n v="85"/>
    <n v="213000000"/>
  </r>
  <r>
    <x v="6394"/>
    <x v="3"/>
    <x v="17"/>
    <x v="28"/>
    <x v="6"/>
    <x v="3556"/>
    <x v="47"/>
    <x v="1930"/>
    <n v="154407"/>
    <x v="6000"/>
    <x v="6367"/>
    <x v="5701"/>
    <n v="6890"/>
    <n v="68000000"/>
  </r>
  <r>
    <x v="6395"/>
    <x v="4"/>
    <x v="14"/>
    <x v="32"/>
    <x v="314"/>
    <x v="3557"/>
    <x v="70"/>
    <x v="3617"/>
    <n v="155565"/>
    <x v="6001"/>
    <x v="6368"/>
    <x v="5702"/>
    <n v="16326"/>
    <n v="331000000"/>
  </r>
  <r>
    <x v="6396"/>
    <x v="2"/>
    <x v="5"/>
    <x v="5"/>
    <x v="410"/>
    <x v="1251"/>
    <x v="66"/>
    <x v="213"/>
    <n v="157694"/>
    <x v="6002"/>
    <x v="6369"/>
    <x v="2734"/>
    <n v="15228"/>
    <n v="1380000000"/>
  </r>
  <r>
    <x v="6397"/>
    <x v="1"/>
    <x v="3"/>
    <x v="31"/>
    <x v="114"/>
    <x v="3558"/>
    <x v="48"/>
    <x v="2361"/>
    <n v="158288"/>
    <x v="6003"/>
    <x v="6370"/>
    <x v="5130"/>
    <n v="2641"/>
    <n v="213000000"/>
  </r>
  <r>
    <x v="6398"/>
    <x v="0"/>
    <x v="19"/>
    <x v="36"/>
    <x v="587"/>
    <x v="1668"/>
    <x v="37"/>
    <x v="3618"/>
    <n v="160989"/>
    <x v="6004"/>
    <x v="6371"/>
    <x v="5703"/>
    <n v="10053"/>
    <n v="83000000"/>
  </r>
  <r>
    <x v="6399"/>
    <x v="3"/>
    <x v="10"/>
    <x v="11"/>
    <x v="208"/>
    <x v="3559"/>
    <x v="3"/>
    <x v="2804"/>
    <n v="162739"/>
    <x v="6005"/>
    <x v="6372"/>
    <x v="5704"/>
    <n v="11356"/>
    <n v="68000000"/>
  </r>
  <r>
    <x v="6400"/>
    <x v="0"/>
    <x v="19"/>
    <x v="36"/>
    <x v="603"/>
    <x v="491"/>
    <x v="70"/>
    <x v="1504"/>
    <n v="163141"/>
    <x v="5579"/>
    <x v="6373"/>
    <x v="5705"/>
    <n v="6020"/>
    <n v="83000000"/>
  </r>
  <r>
    <x v="6401"/>
    <x v="4"/>
    <x v="12"/>
    <x v="14"/>
    <x v="443"/>
    <x v="3560"/>
    <x v="187"/>
    <x v="3619"/>
    <n v="163962"/>
    <x v="6006"/>
    <x v="6374"/>
    <x v="5706"/>
    <n v="15521"/>
    <n v="331000000"/>
  </r>
  <r>
    <x v="6402"/>
    <x v="0"/>
    <x v="19"/>
    <x v="36"/>
    <x v="474"/>
    <x v="3561"/>
    <x v="75"/>
    <x v="3347"/>
    <n v="167800"/>
    <x v="6007"/>
    <x v="6375"/>
    <x v="5707"/>
    <n v="14528"/>
    <n v="83000000"/>
  </r>
  <r>
    <x v="6403"/>
    <x v="2"/>
    <x v="5"/>
    <x v="5"/>
    <x v="47"/>
    <x v="3220"/>
    <x v="68"/>
    <x v="3620"/>
    <n v="170035"/>
    <x v="6008"/>
    <x v="6376"/>
    <x v="5708"/>
    <n v="5265"/>
    <n v="1380000000"/>
  </r>
  <r>
    <x v="6404"/>
    <x v="3"/>
    <x v="10"/>
    <x v="10"/>
    <x v="723"/>
    <x v="810"/>
    <x v="82"/>
    <x v="3621"/>
    <n v="172575"/>
    <x v="6009"/>
    <x v="6377"/>
    <x v="5709"/>
    <n v="7421"/>
    <n v="68000000"/>
  </r>
  <r>
    <x v="6405"/>
    <x v="3"/>
    <x v="6"/>
    <x v="22"/>
    <x v="589"/>
    <x v="2618"/>
    <x v="134"/>
    <x v="1480"/>
    <n v="174877"/>
    <x v="6010"/>
    <x v="6378"/>
    <x v="5710"/>
    <n v="15130"/>
    <n v="68000000"/>
  </r>
  <r>
    <x v="6406"/>
    <x v="2"/>
    <x v="5"/>
    <x v="5"/>
    <x v="535"/>
    <x v="3562"/>
    <x v="185"/>
    <x v="3622"/>
    <n v="176574"/>
    <x v="6011"/>
    <x v="6379"/>
    <x v="5711"/>
    <n v="14822"/>
    <n v="1380000000"/>
  </r>
  <r>
    <x v="6407"/>
    <x v="0"/>
    <x v="4"/>
    <x v="24"/>
    <x v="718"/>
    <x v="3563"/>
    <x v="137"/>
    <x v="130"/>
    <n v="180502"/>
    <x v="6012"/>
    <x v="6380"/>
    <x v="5712"/>
    <n v="12754"/>
    <n v="83000000"/>
  </r>
  <r>
    <x v="6408"/>
    <x v="2"/>
    <x v="2"/>
    <x v="29"/>
    <x v="93"/>
    <x v="202"/>
    <x v="177"/>
    <x v="1242"/>
    <n v="182115"/>
    <x v="1321"/>
    <x v="6381"/>
    <x v="205"/>
    <n v="6588"/>
    <n v="1380000000"/>
  </r>
  <r>
    <x v="6409"/>
    <x v="1"/>
    <x v="18"/>
    <x v="23"/>
    <x v="255"/>
    <x v="3564"/>
    <x v="126"/>
    <x v="2880"/>
    <n v="186695"/>
    <x v="6013"/>
    <x v="6382"/>
    <x v="5713"/>
    <n v="9077"/>
    <n v="213000000"/>
  </r>
  <r>
    <x v="6410"/>
    <x v="2"/>
    <x v="7"/>
    <x v="7"/>
    <x v="267"/>
    <x v="122"/>
    <x v="174"/>
    <x v="283"/>
    <n v="190374"/>
    <x v="6014"/>
    <x v="6383"/>
    <x v="5714"/>
    <n v="3977"/>
    <n v="1380000000"/>
  </r>
  <r>
    <x v="6411"/>
    <x v="0"/>
    <x v="4"/>
    <x v="24"/>
    <x v="350"/>
    <x v="3565"/>
    <x v="67"/>
    <x v="999"/>
    <n v="193926"/>
    <x v="6015"/>
    <x v="6384"/>
    <x v="5715"/>
    <n v="19770"/>
    <n v="83000000"/>
  </r>
  <r>
    <x v="6412"/>
    <x v="2"/>
    <x v="7"/>
    <x v="7"/>
    <x v="95"/>
    <x v="1965"/>
    <x v="150"/>
    <x v="3623"/>
    <n v="196153"/>
    <x v="6016"/>
    <x v="6385"/>
    <x v="4721"/>
    <n v="4075"/>
    <n v="1380000000"/>
  </r>
  <r>
    <x v="6413"/>
    <x v="4"/>
    <x v="14"/>
    <x v="32"/>
    <x v="684"/>
    <x v="308"/>
    <x v="154"/>
    <x v="2999"/>
    <n v="199831"/>
    <x v="6017"/>
    <x v="6386"/>
    <x v="5716"/>
    <n v="8254"/>
    <n v="331000000"/>
  </r>
  <r>
    <x v="6414"/>
    <x v="2"/>
    <x v="5"/>
    <x v="13"/>
    <x v="517"/>
    <x v="423"/>
    <x v="139"/>
    <x v="1005"/>
    <n v="204827"/>
    <x v="2800"/>
    <x v="6387"/>
    <x v="5717"/>
    <n v="12302"/>
    <n v="1380000000"/>
  </r>
  <r>
    <x v="6415"/>
    <x v="2"/>
    <x v="7"/>
    <x v="7"/>
    <x v="326"/>
    <x v="3566"/>
    <x v="82"/>
    <x v="3530"/>
    <n v="206291"/>
    <x v="6018"/>
    <x v="6388"/>
    <x v="5718"/>
    <n v="1777"/>
    <n v="1380000000"/>
  </r>
  <r>
    <x v="6416"/>
    <x v="0"/>
    <x v="19"/>
    <x v="35"/>
    <x v="48"/>
    <x v="2346"/>
    <x v="137"/>
    <x v="1235"/>
    <n v="211030"/>
    <x v="6019"/>
    <x v="6389"/>
    <x v="5719"/>
    <n v="4030"/>
    <n v="83000000"/>
  </r>
  <r>
    <x v="6417"/>
    <x v="1"/>
    <x v="1"/>
    <x v="26"/>
    <x v="597"/>
    <x v="3567"/>
    <x v="124"/>
    <x v="2813"/>
    <n v="215912"/>
    <x v="6020"/>
    <x v="6390"/>
    <x v="5720"/>
    <n v="11254"/>
    <n v="213000000"/>
  </r>
  <r>
    <x v="6418"/>
    <x v="1"/>
    <x v="1"/>
    <x v="1"/>
    <x v="320"/>
    <x v="1053"/>
    <x v="50"/>
    <x v="3624"/>
    <n v="219012"/>
    <x v="6021"/>
    <x v="6391"/>
    <x v="5721"/>
    <n v="13527"/>
    <n v="213000000"/>
  </r>
  <r>
    <x v="6419"/>
    <x v="0"/>
    <x v="4"/>
    <x v="4"/>
    <x v="290"/>
    <x v="3568"/>
    <x v="7"/>
    <x v="3625"/>
    <n v="223125"/>
    <x v="6022"/>
    <x v="6392"/>
    <x v="5722"/>
    <n v="14085"/>
    <n v="83000000"/>
  </r>
  <r>
    <x v="6420"/>
    <x v="0"/>
    <x v="4"/>
    <x v="4"/>
    <x v="213"/>
    <x v="3569"/>
    <x v="178"/>
    <x v="637"/>
    <n v="225081"/>
    <x v="6023"/>
    <x v="6393"/>
    <x v="5723"/>
    <n v="19589"/>
    <n v="83000000"/>
  </r>
  <r>
    <x v="6421"/>
    <x v="0"/>
    <x v="19"/>
    <x v="35"/>
    <x v="330"/>
    <x v="3570"/>
    <x v="145"/>
    <x v="2034"/>
    <n v="229174"/>
    <x v="6024"/>
    <x v="6394"/>
    <x v="5724"/>
    <n v="17199"/>
    <n v="83000000"/>
  </r>
  <r>
    <x v="6422"/>
    <x v="4"/>
    <x v="14"/>
    <x v="16"/>
    <x v="186"/>
    <x v="3571"/>
    <x v="14"/>
    <x v="129"/>
    <n v="234025"/>
    <x v="6025"/>
    <x v="2424"/>
    <x v="5725"/>
    <n v="9742"/>
    <n v="331000000"/>
  </r>
  <r>
    <x v="6423"/>
    <x v="3"/>
    <x v="11"/>
    <x v="33"/>
    <x v="531"/>
    <x v="3572"/>
    <x v="136"/>
    <x v="1506"/>
    <n v="234711"/>
    <x v="6026"/>
    <x v="6395"/>
    <x v="5726"/>
    <n v="14593"/>
    <n v="68000000"/>
  </r>
  <r>
    <x v="6424"/>
    <x v="2"/>
    <x v="7"/>
    <x v="7"/>
    <x v="649"/>
    <x v="2315"/>
    <x v="193"/>
    <x v="3626"/>
    <n v="236747"/>
    <x v="6027"/>
    <x v="6396"/>
    <x v="3921"/>
    <n v="6856"/>
    <n v="1380000000"/>
  </r>
  <r>
    <x v="6425"/>
    <x v="0"/>
    <x v="19"/>
    <x v="35"/>
    <x v="393"/>
    <x v="3380"/>
    <x v="123"/>
    <x v="1288"/>
    <n v="240326"/>
    <x v="6028"/>
    <x v="6397"/>
    <x v="5727"/>
    <n v="11705"/>
    <n v="83000000"/>
  </r>
  <r>
    <x v="6426"/>
    <x v="0"/>
    <x v="19"/>
    <x v="35"/>
    <x v="504"/>
    <x v="1300"/>
    <x v="126"/>
    <x v="2350"/>
    <n v="240926"/>
    <x v="6029"/>
    <x v="6398"/>
    <x v="2167"/>
    <n v="18593"/>
    <n v="83000000"/>
  </r>
  <r>
    <x v="6427"/>
    <x v="0"/>
    <x v="0"/>
    <x v="0"/>
    <x v="355"/>
    <x v="3573"/>
    <x v="77"/>
    <x v="780"/>
    <n v="241969"/>
    <x v="6030"/>
    <x v="6399"/>
    <x v="5728"/>
    <n v="3069"/>
    <n v="83000000"/>
  </r>
  <r>
    <x v="6428"/>
    <x v="1"/>
    <x v="15"/>
    <x v="18"/>
    <x v="141"/>
    <x v="3574"/>
    <x v="149"/>
    <x v="3627"/>
    <n v="243348"/>
    <x v="6031"/>
    <x v="6400"/>
    <x v="5729"/>
    <n v="8618"/>
    <n v="213000000"/>
  </r>
  <r>
    <x v="6429"/>
    <x v="0"/>
    <x v="19"/>
    <x v="35"/>
    <x v="684"/>
    <x v="1663"/>
    <x v="31"/>
    <x v="746"/>
    <n v="247876"/>
    <x v="6032"/>
    <x v="6401"/>
    <x v="5730"/>
    <n v="13552"/>
    <n v="83000000"/>
  </r>
  <r>
    <x v="6430"/>
    <x v="2"/>
    <x v="5"/>
    <x v="13"/>
    <x v="430"/>
    <x v="1102"/>
    <x v="136"/>
    <x v="1581"/>
    <n v="248917"/>
    <x v="3760"/>
    <x v="6402"/>
    <x v="5731"/>
    <n v="5093"/>
    <n v="1380000000"/>
  </r>
  <r>
    <x v="6431"/>
    <x v="0"/>
    <x v="4"/>
    <x v="24"/>
    <x v="321"/>
    <x v="3575"/>
    <x v="144"/>
    <x v="923"/>
    <n v="250490"/>
    <x v="6033"/>
    <x v="6403"/>
    <x v="5732"/>
    <n v="5221"/>
    <n v="83000000"/>
  </r>
  <r>
    <x v="6432"/>
    <x v="2"/>
    <x v="5"/>
    <x v="5"/>
    <x v="462"/>
    <x v="1144"/>
    <x v="59"/>
    <x v="3429"/>
    <n v="254961"/>
    <x v="4209"/>
    <x v="6404"/>
    <x v="3742"/>
    <n v="1304"/>
    <n v="1380000000"/>
  </r>
  <r>
    <x v="6433"/>
    <x v="4"/>
    <x v="12"/>
    <x v="17"/>
    <x v="359"/>
    <x v="2548"/>
    <x v="118"/>
    <x v="934"/>
    <n v="256324"/>
    <x v="6034"/>
    <x v="6405"/>
    <x v="5733"/>
    <n v="11688"/>
    <n v="331000000"/>
  </r>
  <r>
    <x v="6434"/>
    <x v="3"/>
    <x v="10"/>
    <x v="11"/>
    <x v="433"/>
    <x v="3576"/>
    <x v="163"/>
    <x v="1783"/>
    <n v="257334"/>
    <x v="6035"/>
    <x v="6406"/>
    <x v="5734"/>
    <n v="10868"/>
    <n v="68000000"/>
  </r>
  <r>
    <x v="6435"/>
    <x v="1"/>
    <x v="18"/>
    <x v="27"/>
    <x v="509"/>
    <x v="3302"/>
    <x v="26"/>
    <x v="3628"/>
    <n v="262145"/>
    <x v="6036"/>
    <x v="6407"/>
    <x v="124"/>
    <n v="14880"/>
    <n v="213000000"/>
  </r>
  <r>
    <x v="6436"/>
    <x v="2"/>
    <x v="5"/>
    <x v="5"/>
    <x v="405"/>
    <x v="1192"/>
    <x v="168"/>
    <x v="1626"/>
    <n v="263401"/>
    <x v="6037"/>
    <x v="6408"/>
    <x v="193"/>
    <n v="3947"/>
    <n v="1380000000"/>
  </r>
  <r>
    <x v="6437"/>
    <x v="4"/>
    <x v="13"/>
    <x v="21"/>
    <x v="267"/>
    <x v="3577"/>
    <x v="182"/>
    <x v="494"/>
    <n v="264528"/>
    <x v="6038"/>
    <x v="6409"/>
    <x v="2237"/>
    <n v="13328"/>
    <n v="331000000"/>
  </r>
  <r>
    <x v="6438"/>
    <x v="3"/>
    <x v="10"/>
    <x v="10"/>
    <x v="633"/>
    <x v="3162"/>
    <x v="181"/>
    <x v="2319"/>
    <n v="265551"/>
    <x v="6039"/>
    <x v="6410"/>
    <x v="5046"/>
    <n v="3078"/>
    <n v="68000000"/>
  </r>
  <r>
    <x v="6439"/>
    <x v="3"/>
    <x v="17"/>
    <x v="20"/>
    <x v="95"/>
    <x v="3578"/>
    <x v="153"/>
    <x v="2922"/>
    <n v="269245"/>
    <x v="5616"/>
    <x v="6411"/>
    <x v="5735"/>
    <n v="7098"/>
    <n v="68000000"/>
  </r>
  <r>
    <x v="6440"/>
    <x v="3"/>
    <x v="11"/>
    <x v="12"/>
    <x v="312"/>
    <x v="3579"/>
    <x v="13"/>
    <x v="3629"/>
    <n v="272029"/>
    <x v="6040"/>
    <x v="6412"/>
    <x v="5736"/>
    <n v="7706"/>
    <n v="68000000"/>
  </r>
  <r>
    <x v="6441"/>
    <x v="2"/>
    <x v="5"/>
    <x v="5"/>
    <x v="634"/>
    <x v="1161"/>
    <x v="138"/>
    <x v="3146"/>
    <n v="276345"/>
    <x v="6041"/>
    <x v="6413"/>
    <x v="5737"/>
    <n v="10510"/>
    <n v="1380000000"/>
  </r>
  <r>
    <x v="6442"/>
    <x v="4"/>
    <x v="14"/>
    <x v="16"/>
    <x v="213"/>
    <x v="164"/>
    <x v="1"/>
    <x v="2219"/>
    <n v="277394"/>
    <x v="387"/>
    <x v="6414"/>
    <x v="5738"/>
    <n v="10309"/>
    <n v="331000000"/>
  </r>
  <r>
    <x v="6443"/>
    <x v="0"/>
    <x v="16"/>
    <x v="19"/>
    <x v="44"/>
    <x v="3580"/>
    <x v="144"/>
    <x v="2291"/>
    <n v="279695"/>
    <x v="6042"/>
    <x v="6415"/>
    <x v="5739"/>
    <n v="18659"/>
    <n v="83000000"/>
  </r>
  <r>
    <x v="6444"/>
    <x v="4"/>
    <x v="12"/>
    <x v="14"/>
    <x v="60"/>
    <x v="658"/>
    <x v="108"/>
    <x v="3630"/>
    <n v="284616"/>
    <x v="6043"/>
    <x v="6416"/>
    <x v="5740"/>
    <n v="14572"/>
    <n v="331000000"/>
  </r>
  <r>
    <x v="6445"/>
    <x v="4"/>
    <x v="14"/>
    <x v="32"/>
    <x v="212"/>
    <x v="2466"/>
    <x v="36"/>
    <x v="3631"/>
    <n v="285770"/>
    <x v="389"/>
    <x v="6417"/>
    <x v="5741"/>
    <n v="16580"/>
    <n v="331000000"/>
  </r>
  <r>
    <x v="6446"/>
    <x v="4"/>
    <x v="14"/>
    <x v="32"/>
    <x v="689"/>
    <x v="672"/>
    <x v="190"/>
    <x v="2866"/>
    <n v="285799"/>
    <x v="6044"/>
    <x v="6418"/>
    <x v="5742"/>
    <n v="9729"/>
    <n v="331000000"/>
  </r>
  <r>
    <x v="6447"/>
    <x v="2"/>
    <x v="7"/>
    <x v="7"/>
    <x v="363"/>
    <x v="3505"/>
    <x v="168"/>
    <x v="1431"/>
    <n v="286585"/>
    <x v="6045"/>
    <x v="6419"/>
    <x v="1546"/>
    <n v="9322"/>
    <n v="1380000000"/>
  </r>
  <r>
    <x v="6448"/>
    <x v="2"/>
    <x v="9"/>
    <x v="25"/>
    <x v="398"/>
    <x v="3581"/>
    <x v="80"/>
    <x v="173"/>
    <n v="290690"/>
    <x v="6046"/>
    <x v="6420"/>
    <x v="5743"/>
    <n v="7313"/>
    <n v="1380000000"/>
  </r>
  <r>
    <x v="6449"/>
    <x v="2"/>
    <x v="7"/>
    <x v="7"/>
    <x v="176"/>
    <x v="752"/>
    <x v="178"/>
    <x v="961"/>
    <n v="293850"/>
    <x v="6047"/>
    <x v="6421"/>
    <x v="5744"/>
    <n v="19615"/>
    <n v="1380000000"/>
  </r>
  <r>
    <x v="6450"/>
    <x v="4"/>
    <x v="13"/>
    <x v="21"/>
    <x v="665"/>
    <x v="2170"/>
    <x v="33"/>
    <x v="3632"/>
    <n v="295020"/>
    <x v="6048"/>
    <x v="6422"/>
    <x v="3595"/>
    <n v="16752"/>
    <n v="331000000"/>
  </r>
  <r>
    <x v="6451"/>
    <x v="2"/>
    <x v="5"/>
    <x v="13"/>
    <x v="395"/>
    <x v="1775"/>
    <x v="94"/>
    <x v="912"/>
    <n v="298218"/>
    <x v="6049"/>
    <x v="6423"/>
    <x v="5745"/>
    <n v="15485"/>
    <n v="1380000000"/>
  </r>
  <r>
    <x v="6452"/>
    <x v="3"/>
    <x v="17"/>
    <x v="28"/>
    <x v="420"/>
    <x v="2511"/>
    <x v="21"/>
    <x v="3633"/>
    <n v="300963"/>
    <x v="6050"/>
    <x v="6424"/>
    <x v="5039"/>
    <n v="19612"/>
    <n v="68000000"/>
  </r>
  <r>
    <x v="6453"/>
    <x v="2"/>
    <x v="2"/>
    <x v="29"/>
    <x v="490"/>
    <x v="4"/>
    <x v="32"/>
    <x v="3634"/>
    <n v="302327"/>
    <x v="6051"/>
    <x v="6425"/>
    <x v="5746"/>
    <n v="9008"/>
    <n v="1380000000"/>
  </r>
  <r>
    <x v="6454"/>
    <x v="1"/>
    <x v="15"/>
    <x v="18"/>
    <x v="471"/>
    <x v="3582"/>
    <x v="132"/>
    <x v="1556"/>
    <n v="303868"/>
    <x v="6052"/>
    <x v="6426"/>
    <x v="5747"/>
    <n v="1491"/>
    <n v="213000000"/>
  </r>
  <r>
    <x v="6455"/>
    <x v="2"/>
    <x v="2"/>
    <x v="29"/>
    <x v="655"/>
    <x v="3583"/>
    <x v="161"/>
    <x v="542"/>
    <n v="308014"/>
    <x v="2365"/>
    <x v="6427"/>
    <x v="5748"/>
    <n v="11730"/>
    <n v="1380000000"/>
  </r>
  <r>
    <x v="6456"/>
    <x v="2"/>
    <x v="9"/>
    <x v="25"/>
    <x v="184"/>
    <x v="1958"/>
    <x v="64"/>
    <x v="3247"/>
    <n v="312507"/>
    <x v="6053"/>
    <x v="6428"/>
    <x v="5749"/>
    <n v="17103"/>
    <n v="1380000000"/>
  </r>
  <r>
    <x v="6457"/>
    <x v="2"/>
    <x v="5"/>
    <x v="5"/>
    <x v="216"/>
    <x v="2131"/>
    <x v="21"/>
    <x v="1986"/>
    <n v="312820"/>
    <x v="6054"/>
    <x v="6429"/>
    <x v="5750"/>
    <n v="2762"/>
    <n v="1380000000"/>
  </r>
  <r>
    <x v="6458"/>
    <x v="2"/>
    <x v="9"/>
    <x v="25"/>
    <x v="7"/>
    <x v="2962"/>
    <x v="8"/>
    <x v="3178"/>
    <n v="315515"/>
    <x v="6055"/>
    <x v="6430"/>
    <x v="4930"/>
    <n v="11579"/>
    <n v="1380000000"/>
  </r>
  <r>
    <x v="6459"/>
    <x v="1"/>
    <x v="1"/>
    <x v="26"/>
    <x v="719"/>
    <x v="3584"/>
    <x v="81"/>
    <x v="2147"/>
    <n v="320124"/>
    <x v="6056"/>
    <x v="6431"/>
    <x v="5751"/>
    <n v="8987"/>
    <n v="213000000"/>
  </r>
  <r>
    <x v="6460"/>
    <x v="0"/>
    <x v="16"/>
    <x v="19"/>
    <x v="210"/>
    <x v="2986"/>
    <x v="38"/>
    <x v="1710"/>
    <n v="320653"/>
    <x v="6057"/>
    <x v="6432"/>
    <x v="4292"/>
    <n v="18586"/>
    <n v="83000000"/>
  </r>
  <r>
    <x v="6461"/>
    <x v="2"/>
    <x v="2"/>
    <x v="29"/>
    <x v="546"/>
    <x v="1763"/>
    <x v="181"/>
    <x v="673"/>
    <n v="325608"/>
    <x v="6058"/>
    <x v="6433"/>
    <x v="5752"/>
    <n v="3207"/>
    <n v="1380000000"/>
  </r>
  <r>
    <x v="6462"/>
    <x v="3"/>
    <x v="17"/>
    <x v="20"/>
    <x v="62"/>
    <x v="3585"/>
    <x v="149"/>
    <x v="2956"/>
    <n v="328074"/>
    <x v="6059"/>
    <x v="6434"/>
    <x v="5753"/>
    <n v="2503"/>
    <n v="68000000"/>
  </r>
  <r>
    <x v="6463"/>
    <x v="1"/>
    <x v="1"/>
    <x v="26"/>
    <x v="544"/>
    <x v="3249"/>
    <x v="122"/>
    <x v="2962"/>
    <n v="330315"/>
    <x v="6060"/>
    <x v="6435"/>
    <x v="5754"/>
    <n v="5782"/>
    <n v="213000000"/>
  </r>
  <r>
    <x v="6464"/>
    <x v="0"/>
    <x v="0"/>
    <x v="0"/>
    <x v="725"/>
    <x v="3054"/>
    <x v="185"/>
    <x v="3635"/>
    <n v="330626"/>
    <x v="6061"/>
    <x v="6436"/>
    <x v="5755"/>
    <n v="13291"/>
    <n v="83000000"/>
  </r>
  <r>
    <x v="6465"/>
    <x v="2"/>
    <x v="5"/>
    <x v="13"/>
    <x v="538"/>
    <x v="3198"/>
    <x v="53"/>
    <x v="1457"/>
    <n v="331621"/>
    <x v="6062"/>
    <x v="6437"/>
    <x v="5756"/>
    <n v="18266"/>
    <n v="1380000000"/>
  </r>
  <r>
    <x v="6466"/>
    <x v="0"/>
    <x v="4"/>
    <x v="24"/>
    <x v="709"/>
    <x v="1706"/>
    <x v="89"/>
    <x v="2167"/>
    <n v="334144"/>
    <x v="6063"/>
    <x v="6438"/>
    <x v="5757"/>
    <n v="10367"/>
    <n v="83000000"/>
  </r>
  <r>
    <x v="6467"/>
    <x v="3"/>
    <x v="11"/>
    <x v="12"/>
    <x v="479"/>
    <x v="3586"/>
    <x v="177"/>
    <x v="551"/>
    <n v="336775"/>
    <x v="6064"/>
    <x v="6439"/>
    <x v="4245"/>
    <n v="9594"/>
    <n v="68000000"/>
  </r>
  <r>
    <x v="6468"/>
    <x v="1"/>
    <x v="15"/>
    <x v="18"/>
    <x v="597"/>
    <x v="2803"/>
    <x v="74"/>
    <x v="2820"/>
    <n v="337038"/>
    <x v="6065"/>
    <x v="6440"/>
    <x v="5758"/>
    <n v="1987"/>
    <n v="213000000"/>
  </r>
  <r>
    <x v="6469"/>
    <x v="1"/>
    <x v="3"/>
    <x v="31"/>
    <x v="90"/>
    <x v="2152"/>
    <x v="41"/>
    <x v="1617"/>
    <n v="340890"/>
    <x v="6066"/>
    <x v="6441"/>
    <x v="5759"/>
    <n v="14759"/>
    <n v="213000000"/>
  </r>
  <r>
    <x v="6470"/>
    <x v="0"/>
    <x v="16"/>
    <x v="19"/>
    <x v="184"/>
    <x v="3587"/>
    <x v="160"/>
    <x v="3636"/>
    <n v="340910"/>
    <x v="6067"/>
    <x v="6442"/>
    <x v="4342"/>
    <n v="17198"/>
    <n v="83000000"/>
  </r>
  <r>
    <x v="6471"/>
    <x v="2"/>
    <x v="5"/>
    <x v="5"/>
    <x v="293"/>
    <x v="3588"/>
    <x v="18"/>
    <x v="3586"/>
    <n v="343434"/>
    <x v="6068"/>
    <x v="6443"/>
    <x v="5760"/>
    <n v="19044"/>
    <n v="1380000000"/>
  </r>
  <r>
    <x v="6472"/>
    <x v="4"/>
    <x v="14"/>
    <x v="32"/>
    <x v="533"/>
    <x v="1363"/>
    <x v="100"/>
    <x v="2343"/>
    <n v="348078"/>
    <x v="409"/>
    <x v="6444"/>
    <x v="5761"/>
    <n v="18953"/>
    <n v="331000000"/>
  </r>
  <r>
    <x v="6473"/>
    <x v="1"/>
    <x v="15"/>
    <x v="18"/>
    <x v="314"/>
    <x v="2991"/>
    <x v="23"/>
    <x v="3637"/>
    <n v="349274"/>
    <x v="6069"/>
    <x v="6445"/>
    <x v="5762"/>
    <n v="14263"/>
    <n v="213000000"/>
  </r>
  <r>
    <x v="6474"/>
    <x v="4"/>
    <x v="13"/>
    <x v="15"/>
    <x v="68"/>
    <x v="3589"/>
    <x v="156"/>
    <x v="3638"/>
    <n v="352407"/>
    <x v="4727"/>
    <x v="6446"/>
    <x v="5763"/>
    <n v="7347"/>
    <n v="331000000"/>
  </r>
  <r>
    <x v="6475"/>
    <x v="1"/>
    <x v="18"/>
    <x v="27"/>
    <x v="245"/>
    <x v="3590"/>
    <x v="88"/>
    <x v="3639"/>
    <n v="352612"/>
    <x v="6070"/>
    <x v="6447"/>
    <x v="3510"/>
    <n v="12511"/>
    <n v="213000000"/>
  </r>
  <r>
    <x v="6476"/>
    <x v="2"/>
    <x v="5"/>
    <x v="5"/>
    <x v="516"/>
    <x v="2195"/>
    <x v="162"/>
    <x v="2892"/>
    <n v="354248"/>
    <x v="6071"/>
    <x v="6448"/>
    <x v="2821"/>
    <n v="10487"/>
    <n v="1380000000"/>
  </r>
  <r>
    <x v="6477"/>
    <x v="2"/>
    <x v="9"/>
    <x v="9"/>
    <x v="593"/>
    <x v="3591"/>
    <x v="72"/>
    <x v="3640"/>
    <n v="354878"/>
    <x v="6072"/>
    <x v="6449"/>
    <x v="5764"/>
    <n v="7421"/>
    <n v="1380000000"/>
  </r>
  <r>
    <x v="6478"/>
    <x v="1"/>
    <x v="1"/>
    <x v="1"/>
    <x v="294"/>
    <x v="3539"/>
    <x v="165"/>
    <x v="2689"/>
    <n v="357104"/>
    <x v="6073"/>
    <x v="6450"/>
    <x v="30"/>
    <n v="15678"/>
    <n v="213000000"/>
  </r>
  <r>
    <x v="6479"/>
    <x v="0"/>
    <x v="0"/>
    <x v="0"/>
    <x v="119"/>
    <x v="375"/>
    <x v="98"/>
    <x v="1357"/>
    <n v="359493"/>
    <x v="6074"/>
    <x v="6451"/>
    <x v="5765"/>
    <n v="4018"/>
    <n v="83000000"/>
  </r>
  <r>
    <x v="6480"/>
    <x v="2"/>
    <x v="7"/>
    <x v="7"/>
    <x v="440"/>
    <x v="1287"/>
    <x v="192"/>
    <x v="3641"/>
    <n v="364028"/>
    <x v="6075"/>
    <x v="6452"/>
    <x v="5766"/>
    <n v="17358"/>
    <n v="1380000000"/>
  </r>
  <r>
    <x v="6481"/>
    <x v="2"/>
    <x v="9"/>
    <x v="25"/>
    <x v="230"/>
    <x v="2113"/>
    <x v="121"/>
    <x v="3642"/>
    <n v="365126"/>
    <x v="6076"/>
    <x v="6453"/>
    <x v="1106"/>
    <n v="1861"/>
    <n v="1380000000"/>
  </r>
  <r>
    <x v="6482"/>
    <x v="3"/>
    <x v="6"/>
    <x v="22"/>
    <x v="24"/>
    <x v="3592"/>
    <x v="6"/>
    <x v="3643"/>
    <n v="365415"/>
    <x v="6077"/>
    <x v="6454"/>
    <x v="5767"/>
    <n v="648"/>
    <n v="68000000"/>
  </r>
  <r>
    <x v="6483"/>
    <x v="2"/>
    <x v="2"/>
    <x v="29"/>
    <x v="341"/>
    <x v="3593"/>
    <x v="166"/>
    <x v="3021"/>
    <n v="368019"/>
    <x v="6078"/>
    <x v="6455"/>
    <x v="5768"/>
    <n v="15197"/>
    <n v="1380000000"/>
  </r>
  <r>
    <x v="6484"/>
    <x v="3"/>
    <x v="11"/>
    <x v="12"/>
    <x v="121"/>
    <x v="2638"/>
    <x v="121"/>
    <x v="3644"/>
    <n v="368226"/>
    <x v="423"/>
    <x v="6456"/>
    <x v="5769"/>
    <n v="17960"/>
    <n v="68000000"/>
  </r>
  <r>
    <x v="6485"/>
    <x v="2"/>
    <x v="5"/>
    <x v="5"/>
    <x v="9"/>
    <x v="3594"/>
    <x v="77"/>
    <x v="2024"/>
    <n v="372040"/>
    <x v="6079"/>
    <x v="6457"/>
    <x v="5770"/>
    <n v="2599"/>
    <n v="1380000000"/>
  </r>
  <r>
    <x v="6486"/>
    <x v="2"/>
    <x v="9"/>
    <x v="25"/>
    <x v="57"/>
    <x v="3595"/>
    <x v="52"/>
    <x v="24"/>
    <n v="372311"/>
    <x v="2395"/>
    <x v="6458"/>
    <x v="2759"/>
    <n v="4879"/>
    <n v="1380000000"/>
  </r>
  <r>
    <x v="6487"/>
    <x v="0"/>
    <x v="4"/>
    <x v="4"/>
    <x v="165"/>
    <x v="308"/>
    <x v="41"/>
    <x v="2642"/>
    <n v="375989"/>
    <x v="6080"/>
    <x v="6459"/>
    <x v="5771"/>
    <n v="18171"/>
    <n v="83000000"/>
  </r>
  <r>
    <x v="6488"/>
    <x v="0"/>
    <x v="0"/>
    <x v="0"/>
    <x v="196"/>
    <x v="595"/>
    <x v="98"/>
    <x v="825"/>
    <n v="376403"/>
    <x v="6081"/>
    <x v="6460"/>
    <x v="5772"/>
    <n v="11288"/>
    <n v="83000000"/>
  </r>
  <r>
    <x v="6489"/>
    <x v="2"/>
    <x v="5"/>
    <x v="13"/>
    <x v="382"/>
    <x v="708"/>
    <x v="67"/>
    <x v="2473"/>
    <n v="379871"/>
    <x v="6082"/>
    <x v="6461"/>
    <x v="5773"/>
    <n v="137"/>
    <n v="1380000000"/>
  </r>
  <r>
    <x v="6490"/>
    <x v="1"/>
    <x v="1"/>
    <x v="26"/>
    <x v="499"/>
    <x v="3596"/>
    <x v="61"/>
    <x v="2055"/>
    <n v="384350"/>
    <x v="6083"/>
    <x v="6462"/>
    <x v="5774"/>
    <n v="15261"/>
    <n v="213000000"/>
  </r>
  <r>
    <x v="6491"/>
    <x v="1"/>
    <x v="1"/>
    <x v="26"/>
    <x v="418"/>
    <x v="941"/>
    <x v="26"/>
    <x v="3555"/>
    <n v="385634"/>
    <x v="6084"/>
    <x v="6463"/>
    <x v="5775"/>
    <n v="2056"/>
    <n v="213000000"/>
  </r>
  <r>
    <x v="6492"/>
    <x v="2"/>
    <x v="5"/>
    <x v="5"/>
    <x v="552"/>
    <x v="2465"/>
    <x v="173"/>
    <x v="3384"/>
    <n v="390620"/>
    <x v="6085"/>
    <x v="6464"/>
    <x v="5776"/>
    <n v="1831"/>
    <n v="1380000000"/>
  </r>
  <r>
    <x v="6493"/>
    <x v="1"/>
    <x v="15"/>
    <x v="18"/>
    <x v="93"/>
    <x v="11"/>
    <x v="199"/>
    <x v="395"/>
    <n v="392282"/>
    <x v="6086"/>
    <x v="6465"/>
    <x v="5777"/>
    <n v="5894"/>
    <n v="213000000"/>
  </r>
  <r>
    <x v="6494"/>
    <x v="2"/>
    <x v="5"/>
    <x v="13"/>
    <x v="87"/>
    <x v="316"/>
    <x v="53"/>
    <x v="2791"/>
    <n v="396296"/>
    <x v="3821"/>
    <x v="6466"/>
    <x v="1310"/>
    <n v="9075"/>
    <n v="1380000000"/>
  </r>
  <r>
    <x v="6495"/>
    <x v="0"/>
    <x v="16"/>
    <x v="19"/>
    <x v="21"/>
    <x v="1102"/>
    <x v="145"/>
    <x v="3645"/>
    <n v="397337"/>
    <x v="6087"/>
    <x v="6467"/>
    <x v="5778"/>
    <n v="10111"/>
    <n v="83000000"/>
  </r>
  <r>
    <x v="6496"/>
    <x v="4"/>
    <x v="12"/>
    <x v="14"/>
    <x v="122"/>
    <x v="2022"/>
    <x v="14"/>
    <x v="218"/>
    <n v="401427"/>
    <x v="6088"/>
    <x v="6468"/>
    <x v="2532"/>
    <n v="12207"/>
    <n v="331000000"/>
  </r>
  <r>
    <x v="6497"/>
    <x v="3"/>
    <x v="17"/>
    <x v="20"/>
    <x v="479"/>
    <x v="1950"/>
    <x v="111"/>
    <x v="1329"/>
    <n v="403721"/>
    <x v="6089"/>
    <x v="6469"/>
    <x v="5779"/>
    <n v="14704"/>
    <n v="68000000"/>
  </r>
  <r>
    <x v="6498"/>
    <x v="1"/>
    <x v="1"/>
    <x v="1"/>
    <x v="76"/>
    <x v="3185"/>
    <x v="7"/>
    <x v="1284"/>
    <n v="407434"/>
    <x v="6090"/>
    <x v="6470"/>
    <x v="5780"/>
    <n v="7678"/>
    <n v="213000000"/>
  </r>
  <r>
    <x v="6499"/>
    <x v="1"/>
    <x v="1"/>
    <x v="1"/>
    <x v="9"/>
    <x v="1756"/>
    <x v="170"/>
    <x v="3585"/>
    <n v="409895"/>
    <x v="6091"/>
    <x v="6471"/>
    <x v="5781"/>
    <n v="18279"/>
    <n v="213000000"/>
  </r>
  <r>
    <x v="6500"/>
    <x v="0"/>
    <x v="19"/>
    <x v="35"/>
    <x v="335"/>
    <x v="836"/>
    <x v="152"/>
    <x v="1165"/>
    <n v="411238"/>
    <x v="6092"/>
    <x v="6472"/>
    <x v="5782"/>
    <n v="17040"/>
    <n v="83000000"/>
  </r>
  <r>
    <x v="6501"/>
    <x v="1"/>
    <x v="1"/>
    <x v="26"/>
    <x v="396"/>
    <x v="2090"/>
    <x v="109"/>
    <x v="3646"/>
    <n v="414000"/>
    <x v="6093"/>
    <x v="6473"/>
    <x v="5783"/>
    <n v="15982"/>
    <n v="213000000"/>
  </r>
  <r>
    <x v="6502"/>
    <x v="2"/>
    <x v="5"/>
    <x v="13"/>
    <x v="474"/>
    <x v="2597"/>
    <x v="155"/>
    <x v="3647"/>
    <n v="416228"/>
    <x v="6094"/>
    <x v="6474"/>
    <x v="5784"/>
    <n v="19846"/>
    <n v="1380000000"/>
  </r>
  <r>
    <x v="6503"/>
    <x v="2"/>
    <x v="5"/>
    <x v="5"/>
    <x v="9"/>
    <x v="1952"/>
    <x v="8"/>
    <x v="97"/>
    <n v="419595"/>
    <x v="6095"/>
    <x v="6475"/>
    <x v="5785"/>
    <n v="19510"/>
    <n v="1380000000"/>
  </r>
  <r>
    <x v="6504"/>
    <x v="4"/>
    <x v="13"/>
    <x v="21"/>
    <x v="298"/>
    <x v="3597"/>
    <x v="5"/>
    <x v="605"/>
    <n v="420538"/>
    <x v="6096"/>
    <x v="6476"/>
    <x v="5786"/>
    <n v="3024"/>
    <n v="331000000"/>
  </r>
  <r>
    <x v="6505"/>
    <x v="4"/>
    <x v="14"/>
    <x v="16"/>
    <x v="196"/>
    <x v="3598"/>
    <x v="199"/>
    <x v="1472"/>
    <n v="425526"/>
    <x v="6097"/>
    <x v="6477"/>
    <x v="5787"/>
    <n v="11807"/>
    <n v="331000000"/>
  </r>
  <r>
    <x v="6506"/>
    <x v="4"/>
    <x v="8"/>
    <x v="34"/>
    <x v="478"/>
    <x v="3599"/>
    <x v="190"/>
    <x v="938"/>
    <n v="429682"/>
    <x v="6098"/>
    <x v="6478"/>
    <x v="5788"/>
    <n v="15446"/>
    <n v="331000000"/>
  </r>
  <r>
    <x v="6507"/>
    <x v="2"/>
    <x v="9"/>
    <x v="9"/>
    <x v="695"/>
    <x v="2404"/>
    <x v="100"/>
    <x v="629"/>
    <n v="433741"/>
    <x v="6099"/>
    <x v="6479"/>
    <x v="5789"/>
    <n v="3743"/>
    <n v="1380000000"/>
  </r>
  <r>
    <x v="6508"/>
    <x v="4"/>
    <x v="13"/>
    <x v="15"/>
    <x v="132"/>
    <x v="1230"/>
    <x v="28"/>
    <x v="2358"/>
    <n v="433906"/>
    <x v="6100"/>
    <x v="6480"/>
    <x v="1934"/>
    <n v="16455"/>
    <n v="331000000"/>
  </r>
  <r>
    <x v="6509"/>
    <x v="4"/>
    <x v="13"/>
    <x v="15"/>
    <x v="632"/>
    <x v="3600"/>
    <x v="102"/>
    <x v="2059"/>
    <n v="435811"/>
    <x v="6101"/>
    <x v="6481"/>
    <x v="5790"/>
    <n v="5653"/>
    <n v="331000000"/>
  </r>
  <r>
    <x v="6510"/>
    <x v="2"/>
    <x v="5"/>
    <x v="5"/>
    <x v="622"/>
    <x v="3032"/>
    <x v="23"/>
    <x v="2967"/>
    <n v="438867"/>
    <x v="6102"/>
    <x v="6482"/>
    <x v="5791"/>
    <n v="17133"/>
    <n v="1380000000"/>
  </r>
  <r>
    <x v="6511"/>
    <x v="0"/>
    <x v="16"/>
    <x v="19"/>
    <x v="617"/>
    <x v="3272"/>
    <x v="103"/>
    <x v="447"/>
    <n v="440190"/>
    <x v="6103"/>
    <x v="6483"/>
    <x v="4943"/>
    <n v="16054"/>
    <n v="83000000"/>
  </r>
  <r>
    <x v="6512"/>
    <x v="1"/>
    <x v="15"/>
    <x v="18"/>
    <x v="406"/>
    <x v="3601"/>
    <x v="41"/>
    <x v="3609"/>
    <n v="444940"/>
    <x v="6104"/>
    <x v="6484"/>
    <x v="5792"/>
    <n v="952"/>
    <n v="213000000"/>
  </r>
  <r>
    <x v="6513"/>
    <x v="3"/>
    <x v="17"/>
    <x v="28"/>
    <x v="511"/>
    <x v="3602"/>
    <x v="78"/>
    <x v="3077"/>
    <n v="445290"/>
    <x v="6105"/>
    <x v="6485"/>
    <x v="5793"/>
    <n v="6279"/>
    <n v="68000000"/>
  </r>
  <r>
    <x v="6514"/>
    <x v="2"/>
    <x v="2"/>
    <x v="2"/>
    <x v="130"/>
    <x v="380"/>
    <x v="173"/>
    <x v="2822"/>
    <n v="447600"/>
    <x v="2422"/>
    <x v="6486"/>
    <x v="5794"/>
    <n v="13357"/>
    <n v="1380000000"/>
  </r>
  <r>
    <x v="6515"/>
    <x v="2"/>
    <x v="7"/>
    <x v="7"/>
    <x v="373"/>
    <x v="36"/>
    <x v="174"/>
    <x v="3648"/>
    <n v="450909"/>
    <x v="935"/>
    <x v="6487"/>
    <x v="5795"/>
    <n v="4612"/>
    <n v="1380000000"/>
  </r>
  <r>
    <x v="6516"/>
    <x v="3"/>
    <x v="6"/>
    <x v="22"/>
    <x v="70"/>
    <x v="3540"/>
    <x v="110"/>
    <x v="3649"/>
    <n v="451840"/>
    <x v="6106"/>
    <x v="6488"/>
    <x v="5796"/>
    <n v="4122"/>
    <n v="68000000"/>
  </r>
  <r>
    <x v="6517"/>
    <x v="3"/>
    <x v="11"/>
    <x v="33"/>
    <x v="417"/>
    <x v="3561"/>
    <x v="23"/>
    <x v="2560"/>
    <n v="455678"/>
    <x v="6107"/>
    <x v="6489"/>
    <x v="5797"/>
    <n v="6026"/>
    <n v="68000000"/>
  </r>
  <r>
    <x v="6518"/>
    <x v="4"/>
    <x v="12"/>
    <x v="14"/>
    <x v="502"/>
    <x v="2325"/>
    <x v="176"/>
    <x v="3650"/>
    <n v="456791"/>
    <x v="6108"/>
    <x v="6490"/>
    <x v="5620"/>
    <n v="5171"/>
    <n v="331000000"/>
  </r>
  <r>
    <x v="6519"/>
    <x v="3"/>
    <x v="10"/>
    <x v="10"/>
    <x v="278"/>
    <x v="3548"/>
    <x v="134"/>
    <x v="3651"/>
    <n v="458977"/>
    <x v="6109"/>
    <x v="6491"/>
    <x v="5798"/>
    <n v="73"/>
    <n v="68000000"/>
  </r>
  <r>
    <x v="6520"/>
    <x v="1"/>
    <x v="1"/>
    <x v="1"/>
    <x v="338"/>
    <x v="2448"/>
    <x v="147"/>
    <x v="1972"/>
    <n v="460966"/>
    <x v="6110"/>
    <x v="6492"/>
    <x v="5799"/>
    <n v="12777"/>
    <n v="213000000"/>
  </r>
  <r>
    <x v="6521"/>
    <x v="1"/>
    <x v="18"/>
    <x v="27"/>
    <x v="476"/>
    <x v="1121"/>
    <x v="181"/>
    <x v="3652"/>
    <n v="462351"/>
    <x v="5246"/>
    <x v="6493"/>
    <x v="5800"/>
    <n v="11718"/>
    <n v="213000000"/>
  </r>
  <r>
    <x v="6522"/>
    <x v="1"/>
    <x v="18"/>
    <x v="27"/>
    <x v="369"/>
    <x v="3603"/>
    <x v="170"/>
    <x v="1251"/>
    <n v="465835"/>
    <x v="6111"/>
    <x v="6494"/>
    <x v="5801"/>
    <n v="11511"/>
    <n v="213000000"/>
  </r>
  <r>
    <x v="6523"/>
    <x v="1"/>
    <x v="15"/>
    <x v="30"/>
    <x v="262"/>
    <x v="1884"/>
    <x v="179"/>
    <x v="599"/>
    <n v="466951"/>
    <x v="6112"/>
    <x v="6495"/>
    <x v="5802"/>
    <n v="18443"/>
    <n v="213000000"/>
  </r>
  <r>
    <x v="6524"/>
    <x v="1"/>
    <x v="3"/>
    <x v="3"/>
    <x v="10"/>
    <x v="3604"/>
    <x v="33"/>
    <x v="3653"/>
    <n v="467084"/>
    <x v="6113"/>
    <x v="6496"/>
    <x v="5803"/>
    <n v="11830"/>
    <n v="213000000"/>
  </r>
  <r>
    <x v="6525"/>
    <x v="4"/>
    <x v="14"/>
    <x v="16"/>
    <x v="422"/>
    <x v="1405"/>
    <x v="134"/>
    <x v="3297"/>
    <n v="471035"/>
    <x v="6114"/>
    <x v="6497"/>
    <x v="3451"/>
    <n v="9551"/>
    <n v="331000000"/>
  </r>
  <r>
    <x v="6526"/>
    <x v="2"/>
    <x v="7"/>
    <x v="7"/>
    <x v="329"/>
    <x v="748"/>
    <x v="147"/>
    <x v="620"/>
    <n v="472262"/>
    <x v="1947"/>
    <x v="6498"/>
    <x v="803"/>
    <n v="17661"/>
    <n v="1380000000"/>
  </r>
  <r>
    <x v="6527"/>
    <x v="3"/>
    <x v="17"/>
    <x v="20"/>
    <x v="415"/>
    <x v="725"/>
    <x v="166"/>
    <x v="3129"/>
    <n v="475371"/>
    <x v="6115"/>
    <x v="6499"/>
    <x v="5804"/>
    <n v="10910"/>
    <n v="68000000"/>
  </r>
  <r>
    <x v="6528"/>
    <x v="2"/>
    <x v="9"/>
    <x v="9"/>
    <x v="187"/>
    <x v="2214"/>
    <x v="79"/>
    <x v="2202"/>
    <n v="477875"/>
    <x v="6116"/>
    <x v="6500"/>
    <x v="2847"/>
    <n v="17511"/>
    <n v="1380000000"/>
  </r>
  <r>
    <x v="6529"/>
    <x v="3"/>
    <x v="11"/>
    <x v="12"/>
    <x v="273"/>
    <x v="1570"/>
    <x v="143"/>
    <x v="163"/>
    <n v="481480"/>
    <x v="6117"/>
    <x v="6501"/>
    <x v="5805"/>
    <n v="602"/>
    <n v="68000000"/>
  </r>
  <r>
    <x v="6530"/>
    <x v="4"/>
    <x v="8"/>
    <x v="8"/>
    <x v="226"/>
    <x v="3605"/>
    <x v="53"/>
    <x v="3492"/>
    <n v="483361"/>
    <x v="6118"/>
    <x v="6502"/>
    <x v="5806"/>
    <n v="10087"/>
    <n v="331000000"/>
  </r>
  <r>
    <x v="6531"/>
    <x v="4"/>
    <x v="14"/>
    <x v="16"/>
    <x v="11"/>
    <x v="3454"/>
    <x v="153"/>
    <x v="2289"/>
    <n v="487894"/>
    <x v="6119"/>
    <x v="6503"/>
    <x v="5807"/>
    <n v="16324"/>
    <n v="331000000"/>
  </r>
  <r>
    <x v="6532"/>
    <x v="0"/>
    <x v="19"/>
    <x v="35"/>
    <x v="282"/>
    <x v="3606"/>
    <x v="198"/>
    <x v="1851"/>
    <n v="488573"/>
    <x v="6120"/>
    <x v="6504"/>
    <x v="520"/>
    <n v="17908"/>
    <n v="83000000"/>
  </r>
  <r>
    <x v="6533"/>
    <x v="0"/>
    <x v="19"/>
    <x v="36"/>
    <x v="662"/>
    <x v="2120"/>
    <x v="104"/>
    <x v="1110"/>
    <n v="491267"/>
    <x v="6121"/>
    <x v="6505"/>
    <x v="5808"/>
    <n v="9898"/>
    <n v="83000000"/>
  </r>
  <r>
    <x v="6534"/>
    <x v="4"/>
    <x v="8"/>
    <x v="8"/>
    <x v="358"/>
    <x v="3204"/>
    <x v="9"/>
    <x v="2598"/>
    <n v="493936"/>
    <x v="6122"/>
    <x v="6506"/>
    <x v="5809"/>
    <n v="1166"/>
    <n v="331000000"/>
  </r>
  <r>
    <x v="6535"/>
    <x v="4"/>
    <x v="13"/>
    <x v="21"/>
    <x v="610"/>
    <x v="3016"/>
    <x v="27"/>
    <x v="3654"/>
    <n v="495183"/>
    <x v="1468"/>
    <x v="6507"/>
    <x v="5810"/>
    <n v="18316"/>
    <n v="331000000"/>
  </r>
  <r>
    <x v="6536"/>
    <x v="3"/>
    <x v="6"/>
    <x v="22"/>
    <x v="253"/>
    <x v="1638"/>
    <x v="7"/>
    <x v="3468"/>
    <n v="496374"/>
    <x v="6123"/>
    <x v="6508"/>
    <x v="5811"/>
    <n v="9952"/>
    <n v="68000000"/>
  </r>
  <r>
    <x v="6537"/>
    <x v="4"/>
    <x v="14"/>
    <x v="16"/>
    <x v="361"/>
    <x v="3607"/>
    <x v="191"/>
    <x v="3655"/>
    <n v="497504"/>
    <x v="0"/>
    <x v="6509"/>
    <x v="2137"/>
    <n v="4292"/>
    <n v="331000000"/>
  </r>
  <r>
    <x v="6538"/>
    <x v="2"/>
    <x v="7"/>
    <x v="7"/>
    <x v="473"/>
    <x v="1698"/>
    <x v="30"/>
    <x v="3656"/>
    <n v="498907"/>
    <x v="6124"/>
    <x v="6510"/>
    <x v="5812"/>
    <n v="11928"/>
    <n v="1380000000"/>
  </r>
  <r>
    <x v="6539"/>
    <x v="3"/>
    <x v="6"/>
    <x v="6"/>
    <x v="321"/>
    <x v="620"/>
    <x v="44"/>
    <x v="1679"/>
    <n v="500978"/>
    <x v="3415"/>
    <x v="6511"/>
    <x v="5813"/>
    <n v="14857"/>
    <n v="68000000"/>
  </r>
  <r>
    <x v="6540"/>
    <x v="4"/>
    <x v="8"/>
    <x v="34"/>
    <x v="457"/>
    <x v="3608"/>
    <x v="0"/>
    <x v="1362"/>
    <n v="502308"/>
    <x v="6125"/>
    <x v="6512"/>
    <x v="1994"/>
    <n v="962"/>
    <n v="331000000"/>
  </r>
  <r>
    <x v="6541"/>
    <x v="3"/>
    <x v="6"/>
    <x v="22"/>
    <x v="356"/>
    <x v="3348"/>
    <x v="80"/>
    <x v="2571"/>
    <n v="503689"/>
    <x v="6126"/>
    <x v="6513"/>
    <x v="5814"/>
    <n v="9244"/>
    <n v="68000000"/>
  </r>
  <r>
    <x v="6542"/>
    <x v="3"/>
    <x v="6"/>
    <x v="22"/>
    <x v="243"/>
    <x v="956"/>
    <x v="113"/>
    <x v="3013"/>
    <n v="504058"/>
    <x v="6127"/>
    <x v="6514"/>
    <x v="1265"/>
    <n v="9180"/>
    <n v="68000000"/>
  </r>
  <r>
    <x v="6543"/>
    <x v="1"/>
    <x v="3"/>
    <x v="3"/>
    <x v="6"/>
    <x v="3079"/>
    <x v="2"/>
    <x v="1085"/>
    <n v="507852"/>
    <x v="6128"/>
    <x v="6515"/>
    <x v="5815"/>
    <n v="6698"/>
    <n v="213000000"/>
  </r>
  <r>
    <x v="6544"/>
    <x v="0"/>
    <x v="19"/>
    <x v="35"/>
    <x v="67"/>
    <x v="3609"/>
    <x v="148"/>
    <x v="14"/>
    <n v="510342"/>
    <x v="6129"/>
    <x v="6516"/>
    <x v="5816"/>
    <n v="16471"/>
    <n v="83000000"/>
  </r>
  <r>
    <x v="6545"/>
    <x v="3"/>
    <x v="10"/>
    <x v="10"/>
    <x v="189"/>
    <x v="1181"/>
    <x v="129"/>
    <x v="3657"/>
    <n v="511518"/>
    <x v="6130"/>
    <x v="6517"/>
    <x v="758"/>
    <n v="8664"/>
    <n v="68000000"/>
  </r>
  <r>
    <x v="6546"/>
    <x v="3"/>
    <x v="17"/>
    <x v="28"/>
    <x v="581"/>
    <x v="3610"/>
    <x v="159"/>
    <x v="2305"/>
    <n v="511893"/>
    <x v="6131"/>
    <x v="6518"/>
    <x v="5817"/>
    <n v="12398"/>
    <n v="68000000"/>
  </r>
  <r>
    <x v="6547"/>
    <x v="1"/>
    <x v="18"/>
    <x v="23"/>
    <x v="586"/>
    <x v="2301"/>
    <x v="149"/>
    <x v="3122"/>
    <n v="514653"/>
    <x v="6132"/>
    <x v="6519"/>
    <x v="5818"/>
    <n v="14192"/>
    <n v="213000000"/>
  </r>
  <r>
    <x v="6548"/>
    <x v="4"/>
    <x v="8"/>
    <x v="34"/>
    <x v="544"/>
    <x v="3611"/>
    <x v="40"/>
    <x v="3110"/>
    <n v="517943"/>
    <x v="6133"/>
    <x v="6520"/>
    <x v="5819"/>
    <n v="18852"/>
    <n v="331000000"/>
  </r>
  <r>
    <x v="6549"/>
    <x v="3"/>
    <x v="11"/>
    <x v="33"/>
    <x v="235"/>
    <x v="590"/>
    <x v="158"/>
    <x v="919"/>
    <n v="519886"/>
    <x v="6134"/>
    <x v="6521"/>
    <x v="5820"/>
    <n v="14454"/>
    <n v="68000000"/>
  </r>
  <r>
    <x v="6550"/>
    <x v="1"/>
    <x v="18"/>
    <x v="23"/>
    <x v="121"/>
    <x v="1807"/>
    <x v="111"/>
    <x v="3658"/>
    <n v="520843"/>
    <x v="6135"/>
    <x v="6522"/>
    <x v="5821"/>
    <n v="19879"/>
    <n v="213000000"/>
  </r>
  <r>
    <x v="6551"/>
    <x v="2"/>
    <x v="7"/>
    <x v="7"/>
    <x v="33"/>
    <x v="2780"/>
    <x v="95"/>
    <x v="3612"/>
    <n v="521653"/>
    <x v="6136"/>
    <x v="6523"/>
    <x v="5517"/>
    <n v="8042"/>
    <n v="1380000000"/>
  </r>
  <r>
    <x v="6552"/>
    <x v="1"/>
    <x v="3"/>
    <x v="3"/>
    <x v="407"/>
    <x v="3612"/>
    <x v="143"/>
    <x v="1212"/>
    <n v="526575"/>
    <x v="6137"/>
    <x v="6524"/>
    <x v="5822"/>
    <n v="246"/>
    <n v="213000000"/>
  </r>
  <r>
    <x v="6553"/>
    <x v="0"/>
    <x v="4"/>
    <x v="4"/>
    <x v="684"/>
    <x v="3613"/>
    <x v="83"/>
    <x v="478"/>
    <n v="528108"/>
    <x v="6138"/>
    <x v="6525"/>
    <x v="4759"/>
    <n v="2878"/>
    <n v="83000000"/>
  </r>
  <r>
    <x v="6554"/>
    <x v="0"/>
    <x v="4"/>
    <x v="4"/>
    <x v="546"/>
    <x v="272"/>
    <x v="33"/>
    <x v="3659"/>
    <n v="532538"/>
    <x v="6139"/>
    <x v="6526"/>
    <x v="5823"/>
    <n v="6131"/>
    <n v="83000000"/>
  </r>
  <r>
    <x v="6555"/>
    <x v="4"/>
    <x v="8"/>
    <x v="34"/>
    <x v="267"/>
    <x v="2515"/>
    <x v="106"/>
    <x v="3660"/>
    <n v="532947"/>
    <x v="6140"/>
    <x v="6527"/>
    <x v="5824"/>
    <n v="4494"/>
    <n v="331000000"/>
  </r>
  <r>
    <x v="6556"/>
    <x v="4"/>
    <x v="12"/>
    <x v="17"/>
    <x v="618"/>
    <x v="3614"/>
    <x v="13"/>
    <x v="2369"/>
    <n v="533000"/>
    <x v="3880"/>
    <x v="6528"/>
    <x v="5825"/>
    <n v="325"/>
    <n v="331000000"/>
  </r>
  <r>
    <x v="6557"/>
    <x v="0"/>
    <x v="19"/>
    <x v="35"/>
    <x v="501"/>
    <x v="1471"/>
    <x v="162"/>
    <x v="3661"/>
    <n v="537796"/>
    <x v="1501"/>
    <x v="6529"/>
    <x v="5826"/>
    <n v="13503"/>
    <n v="83000000"/>
  </r>
  <r>
    <x v="6558"/>
    <x v="0"/>
    <x v="19"/>
    <x v="35"/>
    <x v="685"/>
    <x v="2113"/>
    <x v="45"/>
    <x v="1376"/>
    <n v="538894"/>
    <x v="6141"/>
    <x v="6530"/>
    <x v="5827"/>
    <n v="12639"/>
    <n v="83000000"/>
  </r>
  <r>
    <x v="6559"/>
    <x v="3"/>
    <x v="10"/>
    <x v="11"/>
    <x v="61"/>
    <x v="3615"/>
    <x v="16"/>
    <x v="391"/>
    <n v="541290"/>
    <x v="6142"/>
    <x v="6531"/>
    <x v="5828"/>
    <n v="810"/>
    <n v="68000000"/>
  </r>
  <r>
    <x v="6560"/>
    <x v="0"/>
    <x v="19"/>
    <x v="36"/>
    <x v="107"/>
    <x v="594"/>
    <x v="15"/>
    <x v="148"/>
    <n v="542264"/>
    <x v="6143"/>
    <x v="6532"/>
    <x v="5829"/>
    <n v="8595"/>
    <n v="83000000"/>
  </r>
  <r>
    <x v="6561"/>
    <x v="4"/>
    <x v="13"/>
    <x v="21"/>
    <x v="178"/>
    <x v="3616"/>
    <x v="109"/>
    <x v="3662"/>
    <n v="546752"/>
    <x v="6144"/>
    <x v="6533"/>
    <x v="5830"/>
    <n v="6780"/>
    <n v="331000000"/>
  </r>
  <r>
    <x v="6562"/>
    <x v="0"/>
    <x v="16"/>
    <x v="19"/>
    <x v="319"/>
    <x v="528"/>
    <x v="163"/>
    <x v="1804"/>
    <n v="551401"/>
    <x v="6145"/>
    <x v="6534"/>
    <x v="5831"/>
    <n v="6845"/>
    <n v="83000000"/>
  </r>
  <r>
    <x v="6563"/>
    <x v="4"/>
    <x v="12"/>
    <x v="14"/>
    <x v="540"/>
    <x v="871"/>
    <x v="17"/>
    <x v="3663"/>
    <n v="554295"/>
    <x v="6146"/>
    <x v="6535"/>
    <x v="5832"/>
    <n v="14658"/>
    <n v="331000000"/>
  </r>
  <r>
    <x v="6564"/>
    <x v="2"/>
    <x v="5"/>
    <x v="13"/>
    <x v="396"/>
    <x v="3504"/>
    <x v="187"/>
    <x v="3517"/>
    <n v="557574"/>
    <x v="6147"/>
    <x v="6536"/>
    <x v="5833"/>
    <n v="18658"/>
    <n v="1380000000"/>
  </r>
  <r>
    <x v="6565"/>
    <x v="0"/>
    <x v="16"/>
    <x v="19"/>
    <x v="157"/>
    <x v="658"/>
    <x v="157"/>
    <x v="1084"/>
    <n v="562495"/>
    <x v="6148"/>
    <x v="6537"/>
    <x v="5834"/>
    <n v="18611"/>
    <n v="83000000"/>
  </r>
  <r>
    <x v="6566"/>
    <x v="4"/>
    <x v="12"/>
    <x v="14"/>
    <x v="419"/>
    <x v="1911"/>
    <x v="120"/>
    <x v="1668"/>
    <n v="567334"/>
    <x v="6149"/>
    <x v="6538"/>
    <x v="1971"/>
    <n v="19401"/>
    <n v="331000000"/>
  </r>
  <r>
    <x v="6567"/>
    <x v="1"/>
    <x v="15"/>
    <x v="30"/>
    <x v="604"/>
    <x v="3617"/>
    <x v="185"/>
    <x v="3101"/>
    <n v="569558"/>
    <x v="6150"/>
    <x v="6539"/>
    <x v="5835"/>
    <n v="8089"/>
    <n v="213000000"/>
  </r>
  <r>
    <x v="6568"/>
    <x v="3"/>
    <x v="6"/>
    <x v="22"/>
    <x v="201"/>
    <x v="3374"/>
    <x v="139"/>
    <x v="2362"/>
    <n v="572116"/>
    <x v="6151"/>
    <x v="6540"/>
    <x v="5836"/>
    <n v="7133"/>
    <n v="68000000"/>
  </r>
  <r>
    <x v="6569"/>
    <x v="4"/>
    <x v="13"/>
    <x v="15"/>
    <x v="248"/>
    <x v="2054"/>
    <x v="192"/>
    <x v="3265"/>
    <n v="575806"/>
    <x v="6152"/>
    <x v="6541"/>
    <x v="3364"/>
    <n v="1438"/>
    <n v="331000000"/>
  </r>
  <r>
    <x v="6570"/>
    <x v="0"/>
    <x v="0"/>
    <x v="0"/>
    <x v="259"/>
    <x v="1725"/>
    <x v="53"/>
    <x v="3664"/>
    <n v="575944"/>
    <x v="6153"/>
    <x v="6542"/>
    <x v="629"/>
    <n v="11075"/>
    <n v="83000000"/>
  </r>
  <r>
    <x v="6571"/>
    <x v="0"/>
    <x v="19"/>
    <x v="36"/>
    <x v="585"/>
    <x v="3080"/>
    <x v="60"/>
    <x v="175"/>
    <n v="579117"/>
    <x v="6154"/>
    <x v="6543"/>
    <x v="5837"/>
    <n v="3384"/>
    <n v="83000000"/>
  </r>
  <r>
    <x v="6572"/>
    <x v="2"/>
    <x v="7"/>
    <x v="7"/>
    <x v="660"/>
    <x v="3618"/>
    <x v="74"/>
    <x v="1720"/>
    <n v="581637"/>
    <x v="6155"/>
    <x v="6544"/>
    <x v="458"/>
    <n v="663"/>
    <n v="1380000000"/>
  </r>
  <r>
    <x v="6573"/>
    <x v="1"/>
    <x v="15"/>
    <x v="18"/>
    <x v="190"/>
    <x v="2332"/>
    <x v="120"/>
    <x v="3612"/>
    <n v="586274"/>
    <x v="6156"/>
    <x v="6545"/>
    <x v="5838"/>
    <n v="10176"/>
    <n v="213000000"/>
  </r>
  <r>
    <x v="6574"/>
    <x v="4"/>
    <x v="14"/>
    <x v="32"/>
    <x v="212"/>
    <x v="3249"/>
    <x v="116"/>
    <x v="2067"/>
    <n v="588515"/>
    <x v="6157"/>
    <x v="6546"/>
    <x v="5839"/>
    <n v="732"/>
    <n v="331000000"/>
  </r>
  <r>
    <x v="6575"/>
    <x v="1"/>
    <x v="18"/>
    <x v="23"/>
    <x v="345"/>
    <x v="852"/>
    <x v="77"/>
    <x v="2444"/>
    <n v="592342"/>
    <x v="6158"/>
    <x v="6547"/>
    <x v="5840"/>
    <n v="805"/>
    <n v="213000000"/>
  </r>
  <r>
    <x v="6576"/>
    <x v="2"/>
    <x v="2"/>
    <x v="29"/>
    <x v="133"/>
    <x v="1782"/>
    <x v="129"/>
    <x v="3665"/>
    <n v="593679"/>
    <x v="6159"/>
    <x v="6548"/>
    <x v="5841"/>
    <n v="8072"/>
    <n v="1380000000"/>
  </r>
  <r>
    <x v="6577"/>
    <x v="3"/>
    <x v="17"/>
    <x v="20"/>
    <x v="385"/>
    <x v="2805"/>
    <x v="25"/>
    <x v="3666"/>
    <n v="597768"/>
    <x v="6160"/>
    <x v="6549"/>
    <x v="5842"/>
    <n v="13737"/>
    <n v="68000000"/>
  </r>
  <r>
    <x v="6578"/>
    <x v="1"/>
    <x v="15"/>
    <x v="18"/>
    <x v="403"/>
    <x v="201"/>
    <x v="82"/>
    <x v="3667"/>
    <n v="600620"/>
    <x v="6161"/>
    <x v="4413"/>
    <x v="5843"/>
    <n v="4068"/>
    <n v="213000000"/>
  </r>
  <r>
    <x v="6579"/>
    <x v="2"/>
    <x v="9"/>
    <x v="9"/>
    <x v="143"/>
    <x v="1950"/>
    <x v="81"/>
    <x v="1654"/>
    <n v="602914"/>
    <x v="6162"/>
    <x v="6550"/>
    <x v="5844"/>
    <n v="11345"/>
    <n v="1380000000"/>
  </r>
  <r>
    <x v="6580"/>
    <x v="4"/>
    <x v="14"/>
    <x v="16"/>
    <x v="662"/>
    <x v="3619"/>
    <x v="194"/>
    <x v="2795"/>
    <n v="605591"/>
    <x v="6163"/>
    <x v="6551"/>
    <x v="5845"/>
    <n v="18087"/>
    <n v="331000000"/>
  </r>
  <r>
    <x v="6581"/>
    <x v="3"/>
    <x v="10"/>
    <x v="10"/>
    <x v="597"/>
    <x v="2857"/>
    <x v="36"/>
    <x v="605"/>
    <n v="605663"/>
    <x v="6164"/>
    <x v="6552"/>
    <x v="5846"/>
    <n v="11527"/>
    <n v="68000000"/>
  </r>
  <r>
    <x v="6582"/>
    <x v="0"/>
    <x v="19"/>
    <x v="36"/>
    <x v="333"/>
    <x v="1132"/>
    <x v="193"/>
    <x v="3668"/>
    <n v="608541"/>
    <x v="6165"/>
    <x v="6553"/>
    <x v="5847"/>
    <n v="12518"/>
    <n v="83000000"/>
  </r>
  <r>
    <x v="6583"/>
    <x v="2"/>
    <x v="2"/>
    <x v="29"/>
    <x v="467"/>
    <x v="479"/>
    <x v="116"/>
    <x v="2108"/>
    <n v="610682"/>
    <x v="6166"/>
    <x v="6554"/>
    <x v="5848"/>
    <n v="5301"/>
    <n v="1380000000"/>
  </r>
  <r>
    <x v="6584"/>
    <x v="0"/>
    <x v="16"/>
    <x v="19"/>
    <x v="317"/>
    <x v="2984"/>
    <x v="87"/>
    <x v="1104"/>
    <n v="615212"/>
    <x v="6167"/>
    <x v="6555"/>
    <x v="5849"/>
    <n v="7018"/>
    <n v="83000000"/>
  </r>
  <r>
    <x v="6585"/>
    <x v="3"/>
    <x v="17"/>
    <x v="28"/>
    <x v="447"/>
    <x v="2119"/>
    <x v="186"/>
    <x v="1814"/>
    <n v="617018"/>
    <x v="6168"/>
    <x v="6556"/>
    <x v="5850"/>
    <n v="3298"/>
    <n v="68000000"/>
  </r>
  <r>
    <x v="6586"/>
    <x v="2"/>
    <x v="2"/>
    <x v="2"/>
    <x v="503"/>
    <x v="802"/>
    <x v="12"/>
    <x v="568"/>
    <n v="619063"/>
    <x v="6169"/>
    <x v="6557"/>
    <x v="5851"/>
    <n v="17111"/>
    <n v="1380000000"/>
  </r>
  <r>
    <x v="6587"/>
    <x v="2"/>
    <x v="9"/>
    <x v="9"/>
    <x v="620"/>
    <x v="3620"/>
    <x v="69"/>
    <x v="1320"/>
    <n v="622565"/>
    <x v="6170"/>
    <x v="6558"/>
    <x v="5852"/>
    <n v="11763"/>
    <n v="1380000000"/>
  </r>
  <r>
    <x v="6588"/>
    <x v="3"/>
    <x v="10"/>
    <x v="11"/>
    <x v="39"/>
    <x v="1022"/>
    <x v="169"/>
    <x v="3669"/>
    <n v="627117"/>
    <x v="6171"/>
    <x v="6559"/>
    <x v="2503"/>
    <n v="11212"/>
    <n v="68000000"/>
  </r>
  <r>
    <x v="6589"/>
    <x v="4"/>
    <x v="14"/>
    <x v="32"/>
    <x v="459"/>
    <x v="315"/>
    <x v="30"/>
    <x v="3670"/>
    <n v="630618"/>
    <x v="6172"/>
    <x v="6560"/>
    <x v="5853"/>
    <n v="4958"/>
    <n v="331000000"/>
  </r>
  <r>
    <x v="6590"/>
    <x v="2"/>
    <x v="2"/>
    <x v="29"/>
    <x v="213"/>
    <x v="3621"/>
    <x v="31"/>
    <x v="3671"/>
    <n v="632894"/>
    <x v="6173"/>
    <x v="6561"/>
    <x v="4752"/>
    <n v="19321"/>
    <n v="1380000000"/>
  </r>
  <r>
    <x v="6591"/>
    <x v="3"/>
    <x v="11"/>
    <x v="12"/>
    <x v="266"/>
    <x v="3622"/>
    <x v="14"/>
    <x v="3052"/>
    <n v="634971"/>
    <x v="6174"/>
    <x v="6562"/>
    <x v="5854"/>
    <n v="4023"/>
    <n v="68000000"/>
  </r>
  <r>
    <x v="6592"/>
    <x v="1"/>
    <x v="15"/>
    <x v="18"/>
    <x v="76"/>
    <x v="3623"/>
    <x v="193"/>
    <x v="1893"/>
    <n v="636619"/>
    <x v="6175"/>
    <x v="6563"/>
    <x v="5855"/>
    <n v="18397"/>
    <n v="213000000"/>
  </r>
  <r>
    <x v="6593"/>
    <x v="0"/>
    <x v="0"/>
    <x v="0"/>
    <x v="323"/>
    <x v="2373"/>
    <x v="3"/>
    <x v="2832"/>
    <n v="636953"/>
    <x v="6176"/>
    <x v="6564"/>
    <x v="5856"/>
    <n v="12188"/>
    <n v="83000000"/>
  </r>
  <r>
    <x v="6594"/>
    <x v="2"/>
    <x v="2"/>
    <x v="2"/>
    <x v="698"/>
    <x v="828"/>
    <x v="89"/>
    <x v="3672"/>
    <n v="641708"/>
    <x v="6177"/>
    <x v="6565"/>
    <x v="5857"/>
    <n v="1833"/>
    <n v="1380000000"/>
  </r>
  <r>
    <x v="6595"/>
    <x v="1"/>
    <x v="18"/>
    <x v="27"/>
    <x v="30"/>
    <x v="2059"/>
    <x v="186"/>
    <x v="269"/>
    <n v="646372"/>
    <x v="6178"/>
    <x v="6566"/>
    <x v="5858"/>
    <n v="16133"/>
    <n v="213000000"/>
  </r>
  <r>
    <x v="6596"/>
    <x v="2"/>
    <x v="2"/>
    <x v="2"/>
    <x v="661"/>
    <x v="2757"/>
    <x v="77"/>
    <x v="355"/>
    <n v="650644"/>
    <x v="6179"/>
    <x v="6567"/>
    <x v="5859"/>
    <n v="12290"/>
    <n v="1380000000"/>
  </r>
  <r>
    <x v="6597"/>
    <x v="4"/>
    <x v="8"/>
    <x v="8"/>
    <x v="211"/>
    <x v="1041"/>
    <x v="35"/>
    <x v="2602"/>
    <n v="653515"/>
    <x v="6180"/>
    <x v="6568"/>
    <x v="1142"/>
    <n v="11593"/>
    <n v="331000000"/>
  </r>
  <r>
    <x v="6598"/>
    <x v="3"/>
    <x v="10"/>
    <x v="10"/>
    <x v="462"/>
    <x v="1056"/>
    <x v="139"/>
    <x v="532"/>
    <n v="656130"/>
    <x v="6181"/>
    <x v="6569"/>
    <x v="5860"/>
    <n v="5667"/>
    <n v="68000000"/>
  </r>
  <r>
    <x v="6599"/>
    <x v="2"/>
    <x v="2"/>
    <x v="29"/>
    <x v="667"/>
    <x v="2219"/>
    <x v="121"/>
    <x v="1035"/>
    <n v="661002"/>
    <x v="6182"/>
    <x v="6570"/>
    <x v="887"/>
    <n v="13495"/>
    <n v="1380000000"/>
  </r>
  <r>
    <x v="6600"/>
    <x v="3"/>
    <x v="10"/>
    <x v="11"/>
    <x v="159"/>
    <x v="3034"/>
    <x v="5"/>
    <x v="3262"/>
    <n v="665174"/>
    <x v="6183"/>
    <x v="6571"/>
    <x v="3629"/>
    <n v="10419"/>
    <n v="68000000"/>
  </r>
  <r>
    <x v="6601"/>
    <x v="2"/>
    <x v="5"/>
    <x v="13"/>
    <x v="276"/>
    <x v="3624"/>
    <x v="145"/>
    <x v="3673"/>
    <n v="666106"/>
    <x v="6184"/>
    <x v="6572"/>
    <x v="5861"/>
    <n v="13751"/>
    <n v="1380000000"/>
  </r>
  <r>
    <x v="6602"/>
    <x v="4"/>
    <x v="8"/>
    <x v="34"/>
    <x v="680"/>
    <x v="1084"/>
    <x v="5"/>
    <x v="1318"/>
    <n v="666741"/>
    <x v="6185"/>
    <x v="6573"/>
    <x v="5862"/>
    <n v="15754"/>
    <n v="331000000"/>
  </r>
  <r>
    <x v="6603"/>
    <x v="4"/>
    <x v="8"/>
    <x v="8"/>
    <x v="436"/>
    <x v="3625"/>
    <x v="106"/>
    <x v="1646"/>
    <n v="669970"/>
    <x v="6186"/>
    <x v="6574"/>
    <x v="5863"/>
    <n v="14720"/>
    <n v="331000000"/>
  </r>
  <r>
    <x v="6604"/>
    <x v="1"/>
    <x v="3"/>
    <x v="3"/>
    <x v="381"/>
    <x v="495"/>
    <x v="171"/>
    <x v="3674"/>
    <n v="671160"/>
    <x v="1033"/>
    <x v="6575"/>
    <x v="158"/>
    <n v="10236"/>
    <n v="213000000"/>
  </r>
  <r>
    <x v="6605"/>
    <x v="4"/>
    <x v="8"/>
    <x v="34"/>
    <x v="612"/>
    <x v="981"/>
    <x v="194"/>
    <x v="1208"/>
    <n v="671171"/>
    <x v="6187"/>
    <x v="6576"/>
    <x v="1072"/>
    <n v="15471"/>
    <n v="331000000"/>
  </r>
  <r>
    <x v="6606"/>
    <x v="3"/>
    <x v="6"/>
    <x v="6"/>
    <x v="470"/>
    <x v="3626"/>
    <x v="37"/>
    <x v="3675"/>
    <n v="675173"/>
    <x v="6188"/>
    <x v="6577"/>
    <x v="5864"/>
    <n v="10885"/>
    <n v="68000000"/>
  </r>
  <r>
    <x v="6607"/>
    <x v="4"/>
    <x v="12"/>
    <x v="14"/>
    <x v="649"/>
    <x v="396"/>
    <x v="96"/>
    <x v="2283"/>
    <n v="680099"/>
    <x v="2510"/>
    <x v="6578"/>
    <x v="413"/>
    <n v="2010"/>
    <n v="331000000"/>
  </r>
  <r>
    <x v="6608"/>
    <x v="2"/>
    <x v="7"/>
    <x v="7"/>
    <x v="516"/>
    <x v="2242"/>
    <x v="31"/>
    <x v="3676"/>
    <n v="681548"/>
    <x v="6189"/>
    <x v="6579"/>
    <x v="5865"/>
    <n v="18633"/>
    <n v="1380000000"/>
  </r>
  <r>
    <x v="6609"/>
    <x v="4"/>
    <x v="12"/>
    <x v="17"/>
    <x v="251"/>
    <x v="3627"/>
    <x v="96"/>
    <x v="1565"/>
    <n v="681996"/>
    <x v="6190"/>
    <x v="6580"/>
    <x v="5866"/>
    <n v="8855"/>
    <n v="331000000"/>
  </r>
  <r>
    <x v="6610"/>
    <x v="3"/>
    <x v="6"/>
    <x v="6"/>
    <x v="2"/>
    <x v="2572"/>
    <x v="196"/>
    <x v="972"/>
    <n v="684492"/>
    <x v="6191"/>
    <x v="6581"/>
    <x v="1392"/>
    <n v="8519"/>
    <n v="68000000"/>
  </r>
  <r>
    <x v="6611"/>
    <x v="2"/>
    <x v="5"/>
    <x v="13"/>
    <x v="64"/>
    <x v="1092"/>
    <x v="157"/>
    <x v="1093"/>
    <n v="684918"/>
    <x v="539"/>
    <x v="6582"/>
    <x v="5867"/>
    <n v="14743"/>
    <n v="1380000000"/>
  </r>
  <r>
    <x v="6612"/>
    <x v="1"/>
    <x v="1"/>
    <x v="26"/>
    <x v="186"/>
    <x v="2080"/>
    <x v="120"/>
    <x v="2620"/>
    <n v="685833"/>
    <x v="6192"/>
    <x v="6583"/>
    <x v="5868"/>
    <n v="12876"/>
    <n v="213000000"/>
  </r>
  <r>
    <x v="6613"/>
    <x v="1"/>
    <x v="3"/>
    <x v="3"/>
    <x v="654"/>
    <x v="3628"/>
    <x v="158"/>
    <x v="3670"/>
    <n v="689002"/>
    <x v="6193"/>
    <x v="6584"/>
    <x v="5869"/>
    <n v="8456"/>
    <n v="213000000"/>
  </r>
  <r>
    <x v="6614"/>
    <x v="1"/>
    <x v="3"/>
    <x v="31"/>
    <x v="178"/>
    <x v="2239"/>
    <x v="83"/>
    <x v="660"/>
    <n v="693728"/>
    <x v="6194"/>
    <x v="6585"/>
    <x v="5870"/>
    <n v="17850"/>
    <n v="213000000"/>
  </r>
  <r>
    <x v="6615"/>
    <x v="2"/>
    <x v="5"/>
    <x v="13"/>
    <x v="81"/>
    <x v="740"/>
    <x v="143"/>
    <x v="2820"/>
    <n v="698049"/>
    <x v="6195"/>
    <x v="6586"/>
    <x v="4865"/>
    <n v="8445"/>
    <n v="1380000000"/>
  </r>
  <r>
    <x v="6616"/>
    <x v="1"/>
    <x v="15"/>
    <x v="30"/>
    <x v="529"/>
    <x v="1000"/>
    <x v="44"/>
    <x v="3677"/>
    <n v="698495"/>
    <x v="6196"/>
    <x v="6587"/>
    <x v="5871"/>
    <n v="9285"/>
    <n v="213000000"/>
  </r>
  <r>
    <x v="6617"/>
    <x v="4"/>
    <x v="12"/>
    <x v="17"/>
    <x v="418"/>
    <x v="3629"/>
    <x v="167"/>
    <x v="1102"/>
    <n v="700405"/>
    <x v="3933"/>
    <x v="6588"/>
    <x v="5872"/>
    <n v="5654"/>
    <n v="331000000"/>
  </r>
  <r>
    <x v="6618"/>
    <x v="2"/>
    <x v="2"/>
    <x v="2"/>
    <x v="318"/>
    <x v="1012"/>
    <x v="199"/>
    <x v="1621"/>
    <n v="704140"/>
    <x v="6197"/>
    <x v="6589"/>
    <x v="2284"/>
    <n v="1236"/>
    <n v="1380000000"/>
  </r>
  <r>
    <x v="6619"/>
    <x v="2"/>
    <x v="2"/>
    <x v="29"/>
    <x v="666"/>
    <x v="3266"/>
    <x v="154"/>
    <x v="2423"/>
    <n v="706390"/>
    <x v="6198"/>
    <x v="6590"/>
    <x v="739"/>
    <n v="10000"/>
    <n v="1380000000"/>
  </r>
  <r>
    <x v="6620"/>
    <x v="2"/>
    <x v="9"/>
    <x v="9"/>
    <x v="5"/>
    <x v="1902"/>
    <x v="123"/>
    <x v="3678"/>
    <n v="711160"/>
    <x v="6199"/>
    <x v="6591"/>
    <x v="5873"/>
    <n v="16993"/>
    <n v="1380000000"/>
  </r>
  <r>
    <x v="6621"/>
    <x v="0"/>
    <x v="19"/>
    <x v="35"/>
    <x v="268"/>
    <x v="3630"/>
    <x v="172"/>
    <x v="3414"/>
    <n v="713841"/>
    <x v="6200"/>
    <x v="6592"/>
    <x v="5874"/>
    <n v="18417"/>
    <n v="83000000"/>
  </r>
  <r>
    <x v="6622"/>
    <x v="3"/>
    <x v="11"/>
    <x v="33"/>
    <x v="581"/>
    <x v="144"/>
    <x v="140"/>
    <x v="3679"/>
    <n v="715242"/>
    <x v="6201"/>
    <x v="6593"/>
    <x v="5875"/>
    <n v="19578"/>
    <n v="68000000"/>
  </r>
  <r>
    <x v="6623"/>
    <x v="0"/>
    <x v="16"/>
    <x v="19"/>
    <x v="419"/>
    <x v="3631"/>
    <x v="53"/>
    <x v="1815"/>
    <n v="718649"/>
    <x v="6202"/>
    <x v="6594"/>
    <x v="5876"/>
    <n v="1218"/>
    <n v="83000000"/>
  </r>
  <r>
    <x v="6624"/>
    <x v="0"/>
    <x v="4"/>
    <x v="4"/>
    <x v="476"/>
    <x v="3573"/>
    <x v="24"/>
    <x v="3354"/>
    <n v="719692"/>
    <x v="6203"/>
    <x v="6595"/>
    <x v="5877"/>
    <n v="13065"/>
    <n v="83000000"/>
  </r>
  <r>
    <x v="6625"/>
    <x v="0"/>
    <x v="4"/>
    <x v="4"/>
    <x v="459"/>
    <x v="3332"/>
    <x v="155"/>
    <x v="1492"/>
    <n v="722710"/>
    <x v="6204"/>
    <x v="6596"/>
    <x v="5098"/>
    <n v="4294"/>
    <n v="83000000"/>
  </r>
  <r>
    <x v="6626"/>
    <x v="3"/>
    <x v="6"/>
    <x v="22"/>
    <x v="649"/>
    <x v="2368"/>
    <x v="102"/>
    <x v="3680"/>
    <n v="723101"/>
    <x v="6205"/>
    <x v="6597"/>
    <x v="5878"/>
    <n v="18573"/>
    <n v="68000000"/>
  </r>
  <r>
    <x v="6627"/>
    <x v="0"/>
    <x v="19"/>
    <x v="35"/>
    <x v="466"/>
    <x v="2161"/>
    <x v="33"/>
    <x v="517"/>
    <n v="727920"/>
    <x v="6206"/>
    <x v="6598"/>
    <x v="5879"/>
    <n v="16738"/>
    <n v="83000000"/>
  </r>
  <r>
    <x v="6628"/>
    <x v="1"/>
    <x v="15"/>
    <x v="18"/>
    <x v="536"/>
    <x v="3632"/>
    <x v="96"/>
    <x v="3681"/>
    <n v="729205"/>
    <x v="6207"/>
    <x v="6599"/>
    <x v="5880"/>
    <n v="19248"/>
    <n v="213000000"/>
  </r>
  <r>
    <x v="6629"/>
    <x v="2"/>
    <x v="5"/>
    <x v="5"/>
    <x v="202"/>
    <x v="3232"/>
    <x v="116"/>
    <x v="3487"/>
    <n v="733314"/>
    <x v="6208"/>
    <x v="6600"/>
    <x v="5881"/>
    <n v="2223"/>
    <n v="1380000000"/>
  </r>
  <r>
    <x v="6630"/>
    <x v="2"/>
    <x v="5"/>
    <x v="13"/>
    <x v="469"/>
    <x v="129"/>
    <x v="173"/>
    <x v="2902"/>
    <n v="735748"/>
    <x v="6209"/>
    <x v="6601"/>
    <x v="5882"/>
    <n v="19502"/>
    <n v="1380000000"/>
  </r>
  <r>
    <x v="6631"/>
    <x v="4"/>
    <x v="8"/>
    <x v="8"/>
    <x v="590"/>
    <x v="1917"/>
    <x v="19"/>
    <x v="104"/>
    <n v="736389"/>
    <x v="6210"/>
    <x v="6602"/>
    <x v="5883"/>
    <n v="14907"/>
    <n v="331000000"/>
  </r>
  <r>
    <x v="6632"/>
    <x v="1"/>
    <x v="3"/>
    <x v="3"/>
    <x v="436"/>
    <x v="3633"/>
    <x v="91"/>
    <x v="1417"/>
    <n v="737434"/>
    <x v="6211"/>
    <x v="6603"/>
    <x v="5884"/>
    <n v="2840"/>
    <n v="213000000"/>
  </r>
  <r>
    <x v="6633"/>
    <x v="3"/>
    <x v="10"/>
    <x v="10"/>
    <x v="69"/>
    <x v="3634"/>
    <x v="77"/>
    <x v="1860"/>
    <n v="741754"/>
    <x v="6212"/>
    <x v="6604"/>
    <x v="1906"/>
    <n v="10060"/>
    <n v="68000000"/>
  </r>
  <r>
    <x v="6634"/>
    <x v="2"/>
    <x v="7"/>
    <x v="7"/>
    <x v="322"/>
    <x v="1485"/>
    <x v="92"/>
    <x v="1076"/>
    <n v="745791"/>
    <x v="6213"/>
    <x v="6605"/>
    <x v="5885"/>
    <n v="12920"/>
    <n v="1380000000"/>
  </r>
  <r>
    <x v="6635"/>
    <x v="0"/>
    <x v="16"/>
    <x v="19"/>
    <x v="530"/>
    <x v="792"/>
    <x v="166"/>
    <x v="3422"/>
    <n v="748838"/>
    <x v="6214"/>
    <x v="6606"/>
    <x v="5886"/>
    <n v="8358"/>
    <n v="83000000"/>
  </r>
  <r>
    <x v="6636"/>
    <x v="4"/>
    <x v="14"/>
    <x v="16"/>
    <x v="51"/>
    <x v="3635"/>
    <x v="139"/>
    <x v="1443"/>
    <n v="749995"/>
    <x v="6215"/>
    <x v="6607"/>
    <x v="5887"/>
    <n v="3626"/>
    <n v="331000000"/>
  </r>
  <r>
    <x v="6637"/>
    <x v="4"/>
    <x v="12"/>
    <x v="14"/>
    <x v="103"/>
    <x v="1494"/>
    <x v="49"/>
    <x v="2359"/>
    <n v="753244"/>
    <x v="6216"/>
    <x v="6608"/>
    <x v="5888"/>
    <n v="6701"/>
    <n v="331000000"/>
  </r>
  <r>
    <x v="6638"/>
    <x v="2"/>
    <x v="5"/>
    <x v="5"/>
    <x v="568"/>
    <x v="3636"/>
    <x v="169"/>
    <x v="498"/>
    <n v="756871"/>
    <x v="6217"/>
    <x v="6609"/>
    <x v="5889"/>
    <n v="15576"/>
    <n v="1380000000"/>
  </r>
  <r>
    <x v="6639"/>
    <x v="1"/>
    <x v="1"/>
    <x v="26"/>
    <x v="607"/>
    <x v="3637"/>
    <x v="159"/>
    <x v="2746"/>
    <n v="758414"/>
    <x v="6218"/>
    <x v="6610"/>
    <x v="5890"/>
    <n v="5418"/>
    <n v="213000000"/>
  </r>
  <r>
    <x v="6640"/>
    <x v="4"/>
    <x v="13"/>
    <x v="15"/>
    <x v="23"/>
    <x v="3259"/>
    <x v="104"/>
    <x v="771"/>
    <n v="759205"/>
    <x v="6219"/>
    <x v="6611"/>
    <x v="5891"/>
    <n v="17510"/>
    <n v="331000000"/>
  </r>
  <r>
    <x v="6641"/>
    <x v="2"/>
    <x v="9"/>
    <x v="9"/>
    <x v="597"/>
    <x v="3085"/>
    <x v="118"/>
    <x v="2914"/>
    <n v="759641"/>
    <x v="6220"/>
    <x v="6612"/>
    <x v="5892"/>
    <n v="16469"/>
    <n v="1380000000"/>
  </r>
  <r>
    <x v="6642"/>
    <x v="1"/>
    <x v="18"/>
    <x v="27"/>
    <x v="336"/>
    <x v="2385"/>
    <x v="125"/>
    <x v="1918"/>
    <n v="763155"/>
    <x v="6221"/>
    <x v="6613"/>
    <x v="5893"/>
    <n v="3777"/>
    <n v="213000000"/>
  </r>
  <r>
    <x v="6643"/>
    <x v="2"/>
    <x v="2"/>
    <x v="2"/>
    <x v="49"/>
    <x v="3638"/>
    <x v="78"/>
    <x v="3682"/>
    <n v="767831"/>
    <x v="574"/>
    <x v="6614"/>
    <x v="5894"/>
    <n v="14178"/>
    <n v="1380000000"/>
  </r>
  <r>
    <x v="6644"/>
    <x v="2"/>
    <x v="9"/>
    <x v="25"/>
    <x v="639"/>
    <x v="3639"/>
    <x v="12"/>
    <x v="1737"/>
    <n v="772613"/>
    <x v="2546"/>
    <x v="6615"/>
    <x v="5895"/>
    <n v="15585"/>
    <n v="1380000000"/>
  </r>
  <r>
    <x v="6645"/>
    <x v="1"/>
    <x v="1"/>
    <x v="26"/>
    <x v="331"/>
    <x v="607"/>
    <x v="114"/>
    <x v="654"/>
    <n v="777073"/>
    <x v="6222"/>
    <x v="6616"/>
    <x v="5896"/>
    <n v="3572"/>
    <n v="213000000"/>
  </r>
  <r>
    <x v="6646"/>
    <x v="1"/>
    <x v="1"/>
    <x v="1"/>
    <x v="485"/>
    <x v="2662"/>
    <x v="140"/>
    <x v="2202"/>
    <n v="781032"/>
    <x v="6223"/>
    <x v="6617"/>
    <x v="3648"/>
    <n v="2714"/>
    <n v="213000000"/>
  </r>
  <r>
    <x v="6647"/>
    <x v="1"/>
    <x v="1"/>
    <x v="1"/>
    <x v="55"/>
    <x v="3188"/>
    <x v="80"/>
    <x v="2750"/>
    <n v="785396"/>
    <x v="6224"/>
    <x v="6618"/>
    <x v="5897"/>
    <n v="5969"/>
    <n v="213000000"/>
  </r>
  <r>
    <x v="6648"/>
    <x v="2"/>
    <x v="2"/>
    <x v="29"/>
    <x v="683"/>
    <x v="3640"/>
    <x v="128"/>
    <x v="3683"/>
    <n v="787112"/>
    <x v="6225"/>
    <x v="6619"/>
    <x v="1417"/>
    <n v="18434"/>
    <n v="1380000000"/>
  </r>
  <r>
    <x v="6649"/>
    <x v="4"/>
    <x v="13"/>
    <x v="15"/>
    <x v="379"/>
    <x v="1451"/>
    <x v="54"/>
    <x v="868"/>
    <n v="790748"/>
    <x v="6226"/>
    <x v="6620"/>
    <x v="5898"/>
    <n v="19255"/>
    <n v="331000000"/>
  </r>
  <r>
    <x v="6650"/>
    <x v="3"/>
    <x v="11"/>
    <x v="12"/>
    <x v="29"/>
    <x v="1736"/>
    <x v="166"/>
    <x v="2283"/>
    <n v="794112"/>
    <x v="6227"/>
    <x v="6621"/>
    <x v="5899"/>
    <n v="2926"/>
    <n v="68000000"/>
  </r>
  <r>
    <x v="6651"/>
    <x v="3"/>
    <x v="10"/>
    <x v="10"/>
    <x v="537"/>
    <x v="3641"/>
    <x v="4"/>
    <x v="920"/>
    <n v="798285"/>
    <x v="6228"/>
    <x v="6622"/>
    <x v="5900"/>
    <n v="15679"/>
    <n v="68000000"/>
  </r>
  <r>
    <x v="6652"/>
    <x v="2"/>
    <x v="7"/>
    <x v="7"/>
    <x v="44"/>
    <x v="1971"/>
    <x v="33"/>
    <x v="3684"/>
    <n v="798473"/>
    <x v="6229"/>
    <x v="6623"/>
    <x v="5901"/>
    <n v="17431"/>
    <n v="1380000000"/>
  </r>
  <r>
    <x v="6653"/>
    <x v="2"/>
    <x v="2"/>
    <x v="2"/>
    <x v="465"/>
    <x v="2996"/>
    <x v="67"/>
    <x v="3685"/>
    <n v="801191"/>
    <x v="6230"/>
    <x v="6624"/>
    <x v="5902"/>
    <n v="5593"/>
    <n v="1380000000"/>
  </r>
  <r>
    <x v="6654"/>
    <x v="4"/>
    <x v="14"/>
    <x v="32"/>
    <x v="314"/>
    <x v="3476"/>
    <x v="7"/>
    <x v="3686"/>
    <n v="803596"/>
    <x v="6231"/>
    <x v="6625"/>
    <x v="5903"/>
    <n v="10035"/>
    <n v="331000000"/>
  </r>
  <r>
    <x v="6655"/>
    <x v="1"/>
    <x v="1"/>
    <x v="1"/>
    <x v="270"/>
    <x v="2502"/>
    <x v="87"/>
    <x v="1383"/>
    <n v="807526"/>
    <x v="6232"/>
    <x v="6626"/>
    <x v="5904"/>
    <n v="9433"/>
    <n v="213000000"/>
  </r>
  <r>
    <x v="6656"/>
    <x v="2"/>
    <x v="7"/>
    <x v="7"/>
    <x v="179"/>
    <x v="457"/>
    <x v="36"/>
    <x v="3"/>
    <n v="810691"/>
    <x v="6233"/>
    <x v="6627"/>
    <x v="5905"/>
    <n v="12783"/>
    <n v="1380000000"/>
  </r>
  <r>
    <x v="6657"/>
    <x v="0"/>
    <x v="0"/>
    <x v="0"/>
    <x v="373"/>
    <x v="61"/>
    <x v="8"/>
    <x v="2295"/>
    <n v="811593"/>
    <x v="6234"/>
    <x v="6628"/>
    <x v="5906"/>
    <n v="19114"/>
    <n v="83000000"/>
  </r>
  <r>
    <x v="6658"/>
    <x v="1"/>
    <x v="15"/>
    <x v="18"/>
    <x v="175"/>
    <x v="2443"/>
    <x v="41"/>
    <x v="3067"/>
    <n v="811933"/>
    <x v="6235"/>
    <x v="6629"/>
    <x v="5907"/>
    <n v="3173"/>
    <n v="213000000"/>
  </r>
  <r>
    <x v="6659"/>
    <x v="2"/>
    <x v="2"/>
    <x v="2"/>
    <x v="115"/>
    <x v="2795"/>
    <x v="171"/>
    <x v="1294"/>
    <n v="814814"/>
    <x v="6236"/>
    <x v="6630"/>
    <x v="5908"/>
    <n v="29"/>
    <n v="1380000000"/>
  </r>
  <r>
    <x v="6660"/>
    <x v="0"/>
    <x v="4"/>
    <x v="24"/>
    <x v="184"/>
    <x v="3642"/>
    <x v="150"/>
    <x v="2624"/>
    <n v="819320"/>
    <x v="6237"/>
    <x v="6631"/>
    <x v="5909"/>
    <n v="3854"/>
    <n v="83000000"/>
  </r>
  <r>
    <x v="6661"/>
    <x v="4"/>
    <x v="12"/>
    <x v="14"/>
    <x v="409"/>
    <x v="3371"/>
    <x v="52"/>
    <x v="3687"/>
    <n v="824313"/>
    <x v="6238"/>
    <x v="6632"/>
    <x v="5910"/>
    <n v="6346"/>
    <n v="331000000"/>
  </r>
  <r>
    <x v="6662"/>
    <x v="0"/>
    <x v="16"/>
    <x v="19"/>
    <x v="683"/>
    <x v="2229"/>
    <x v="113"/>
    <x v="1509"/>
    <n v="824956"/>
    <x v="6239"/>
    <x v="6633"/>
    <x v="2867"/>
    <n v="17107"/>
    <n v="83000000"/>
  </r>
  <r>
    <x v="6663"/>
    <x v="2"/>
    <x v="9"/>
    <x v="9"/>
    <x v="610"/>
    <x v="3587"/>
    <x v="137"/>
    <x v="1347"/>
    <n v="824976"/>
    <x v="6240"/>
    <x v="6634"/>
    <x v="5911"/>
    <n v="12440"/>
    <n v="1380000000"/>
  </r>
  <r>
    <x v="6664"/>
    <x v="3"/>
    <x v="11"/>
    <x v="12"/>
    <x v="66"/>
    <x v="3643"/>
    <x v="169"/>
    <x v="2433"/>
    <n v="828048"/>
    <x v="605"/>
    <x v="6635"/>
    <x v="5912"/>
    <n v="18474"/>
    <n v="68000000"/>
  </r>
  <r>
    <x v="6665"/>
    <x v="2"/>
    <x v="9"/>
    <x v="9"/>
    <x v="102"/>
    <x v="1386"/>
    <x v="163"/>
    <x v="212"/>
    <n v="828725"/>
    <x v="6241"/>
    <x v="6636"/>
    <x v="5913"/>
    <n v="14749"/>
    <n v="1380000000"/>
  </r>
  <r>
    <x v="6666"/>
    <x v="3"/>
    <x v="17"/>
    <x v="20"/>
    <x v="341"/>
    <x v="1872"/>
    <x v="170"/>
    <x v="817"/>
    <n v="829824"/>
    <x v="6242"/>
    <x v="6637"/>
    <x v="2974"/>
    <n v="17959"/>
    <n v="68000000"/>
  </r>
  <r>
    <x v="6667"/>
    <x v="4"/>
    <x v="8"/>
    <x v="34"/>
    <x v="330"/>
    <x v="2819"/>
    <x v="155"/>
    <x v="3095"/>
    <n v="832474"/>
    <x v="6243"/>
    <x v="6638"/>
    <x v="5914"/>
    <n v="2490"/>
    <n v="331000000"/>
  </r>
  <r>
    <x v="6668"/>
    <x v="4"/>
    <x v="8"/>
    <x v="8"/>
    <x v="203"/>
    <x v="3644"/>
    <x v="96"/>
    <x v="516"/>
    <n v="835943"/>
    <x v="6244"/>
    <x v="6639"/>
    <x v="5915"/>
    <n v="18582"/>
    <n v="331000000"/>
  </r>
  <r>
    <x v="6669"/>
    <x v="1"/>
    <x v="15"/>
    <x v="30"/>
    <x v="545"/>
    <x v="2649"/>
    <x v="130"/>
    <x v="1822"/>
    <n v="840126"/>
    <x v="6245"/>
    <x v="6640"/>
    <x v="5916"/>
    <n v="5712"/>
    <n v="213000000"/>
  </r>
  <r>
    <x v="6670"/>
    <x v="1"/>
    <x v="1"/>
    <x v="1"/>
    <x v="722"/>
    <x v="2782"/>
    <x v="85"/>
    <x v="3688"/>
    <n v="842190"/>
    <x v="6246"/>
    <x v="6641"/>
    <x v="5917"/>
    <n v="19945"/>
    <n v="213000000"/>
  </r>
  <r>
    <x v="6671"/>
    <x v="3"/>
    <x v="6"/>
    <x v="6"/>
    <x v="359"/>
    <x v="1525"/>
    <x v="149"/>
    <x v="2177"/>
    <n v="845590"/>
    <x v="6247"/>
    <x v="6642"/>
    <x v="4027"/>
    <n v="17510"/>
    <n v="68000000"/>
  </r>
  <r>
    <x v="6672"/>
    <x v="3"/>
    <x v="6"/>
    <x v="6"/>
    <x v="403"/>
    <x v="1041"/>
    <x v="77"/>
    <x v="3413"/>
    <n v="848461"/>
    <x v="5385"/>
    <x v="6643"/>
    <x v="983"/>
    <n v="14011"/>
    <n v="68000000"/>
  </r>
  <r>
    <x v="6673"/>
    <x v="4"/>
    <x v="13"/>
    <x v="15"/>
    <x v="318"/>
    <x v="3645"/>
    <x v="172"/>
    <x v="3689"/>
    <n v="850891"/>
    <x v="6248"/>
    <x v="6644"/>
    <x v="5918"/>
    <n v="11471"/>
    <n v="331000000"/>
  </r>
  <r>
    <x v="6674"/>
    <x v="0"/>
    <x v="19"/>
    <x v="35"/>
    <x v="611"/>
    <x v="3646"/>
    <x v="127"/>
    <x v="2586"/>
    <n v="853578"/>
    <x v="6249"/>
    <x v="6645"/>
    <x v="5919"/>
    <n v="4203"/>
    <n v="83000000"/>
  </r>
  <r>
    <x v="6675"/>
    <x v="3"/>
    <x v="10"/>
    <x v="11"/>
    <x v="441"/>
    <x v="2582"/>
    <x v="120"/>
    <x v="3456"/>
    <n v="854994"/>
    <x v="6250"/>
    <x v="6646"/>
    <x v="3495"/>
    <n v="3405"/>
    <n v="68000000"/>
  </r>
  <r>
    <x v="6676"/>
    <x v="3"/>
    <x v="17"/>
    <x v="20"/>
    <x v="623"/>
    <x v="968"/>
    <x v="51"/>
    <x v="3599"/>
    <n v="859399"/>
    <x v="6251"/>
    <x v="6647"/>
    <x v="5920"/>
    <n v="7736"/>
    <n v="68000000"/>
  </r>
  <r>
    <x v="6677"/>
    <x v="0"/>
    <x v="16"/>
    <x v="19"/>
    <x v="328"/>
    <x v="3647"/>
    <x v="134"/>
    <x v="284"/>
    <n v="859890"/>
    <x v="5389"/>
    <x v="6648"/>
    <x v="5921"/>
    <n v="4728"/>
    <n v="83000000"/>
  </r>
  <r>
    <x v="6678"/>
    <x v="1"/>
    <x v="3"/>
    <x v="31"/>
    <x v="380"/>
    <x v="1583"/>
    <x v="157"/>
    <x v="3690"/>
    <n v="860649"/>
    <x v="2099"/>
    <x v="6649"/>
    <x v="5922"/>
    <n v="18217"/>
    <n v="213000000"/>
  </r>
  <r>
    <x v="6679"/>
    <x v="1"/>
    <x v="15"/>
    <x v="30"/>
    <x v="335"/>
    <x v="315"/>
    <x v="77"/>
    <x v="1906"/>
    <n v="864150"/>
    <x v="6252"/>
    <x v="6650"/>
    <x v="324"/>
    <n v="15285"/>
    <n v="213000000"/>
  </r>
  <r>
    <x v="6680"/>
    <x v="3"/>
    <x v="6"/>
    <x v="6"/>
    <x v="297"/>
    <x v="1542"/>
    <x v="48"/>
    <x v="3323"/>
    <n v="864150"/>
    <x v="6253"/>
    <x v="6651"/>
    <x v="1812"/>
    <n v="4692"/>
    <n v="68000000"/>
  </r>
  <r>
    <x v="6681"/>
    <x v="1"/>
    <x v="1"/>
    <x v="26"/>
    <x v="121"/>
    <x v="3448"/>
    <x v="44"/>
    <x v="2839"/>
    <n v="866238"/>
    <x v="6254"/>
    <x v="6652"/>
    <x v="2830"/>
    <n v="4521"/>
    <n v="213000000"/>
  </r>
  <r>
    <x v="6682"/>
    <x v="1"/>
    <x v="15"/>
    <x v="18"/>
    <x v="599"/>
    <x v="785"/>
    <x v="44"/>
    <x v="1054"/>
    <n v="869894"/>
    <x v="6255"/>
    <x v="6653"/>
    <x v="5923"/>
    <n v="11841"/>
    <n v="213000000"/>
  </r>
  <r>
    <x v="6683"/>
    <x v="1"/>
    <x v="18"/>
    <x v="23"/>
    <x v="464"/>
    <x v="3648"/>
    <x v="48"/>
    <x v="3691"/>
    <n v="874661"/>
    <x v="1627"/>
    <x v="6654"/>
    <x v="5924"/>
    <n v="11845"/>
    <n v="213000000"/>
  </r>
  <r>
    <x v="6684"/>
    <x v="4"/>
    <x v="14"/>
    <x v="32"/>
    <x v="187"/>
    <x v="1191"/>
    <x v="87"/>
    <x v="3692"/>
    <n v="874872"/>
    <x v="6256"/>
    <x v="6655"/>
    <x v="5925"/>
    <n v="14568"/>
    <n v="331000000"/>
  </r>
  <r>
    <x v="6685"/>
    <x v="2"/>
    <x v="2"/>
    <x v="2"/>
    <x v="92"/>
    <x v="739"/>
    <x v="3"/>
    <x v="2609"/>
    <n v="878594"/>
    <x v="6257"/>
    <x v="6656"/>
    <x v="1520"/>
    <n v="754"/>
    <n v="1380000000"/>
  </r>
  <r>
    <x v="6686"/>
    <x v="3"/>
    <x v="11"/>
    <x v="12"/>
    <x v="232"/>
    <x v="31"/>
    <x v="123"/>
    <x v="3693"/>
    <n v="882111"/>
    <x v="6258"/>
    <x v="6657"/>
    <x v="5926"/>
    <n v="13578"/>
    <n v="68000000"/>
  </r>
  <r>
    <x v="6687"/>
    <x v="3"/>
    <x v="17"/>
    <x v="20"/>
    <x v="444"/>
    <x v="3649"/>
    <x v="191"/>
    <x v="3694"/>
    <n v="884076"/>
    <x v="6259"/>
    <x v="6658"/>
    <x v="5927"/>
    <n v="6659"/>
    <n v="68000000"/>
  </r>
  <r>
    <x v="6688"/>
    <x v="4"/>
    <x v="14"/>
    <x v="16"/>
    <x v="197"/>
    <x v="944"/>
    <x v="28"/>
    <x v="2907"/>
    <n v="884379"/>
    <x v="6260"/>
    <x v="6659"/>
    <x v="1026"/>
    <n v="14926"/>
    <n v="331000000"/>
  </r>
  <r>
    <x v="6689"/>
    <x v="2"/>
    <x v="7"/>
    <x v="7"/>
    <x v="668"/>
    <x v="878"/>
    <x v="20"/>
    <x v="2976"/>
    <n v="889165"/>
    <x v="6261"/>
    <x v="6660"/>
    <x v="5928"/>
    <n v="3801"/>
    <n v="1380000000"/>
  </r>
  <r>
    <x v="6690"/>
    <x v="2"/>
    <x v="7"/>
    <x v="7"/>
    <x v="407"/>
    <x v="3429"/>
    <x v="136"/>
    <x v="2772"/>
    <n v="892937"/>
    <x v="6262"/>
    <x v="6661"/>
    <x v="3988"/>
    <n v="14059"/>
    <n v="1380000000"/>
  </r>
  <r>
    <x v="6691"/>
    <x v="4"/>
    <x v="13"/>
    <x v="21"/>
    <x v="548"/>
    <x v="1900"/>
    <x v="117"/>
    <x v="1260"/>
    <n v="894718"/>
    <x v="6263"/>
    <x v="6662"/>
    <x v="5929"/>
    <n v="2531"/>
    <n v="331000000"/>
  </r>
  <r>
    <x v="6692"/>
    <x v="0"/>
    <x v="19"/>
    <x v="36"/>
    <x v="315"/>
    <x v="2263"/>
    <x v="167"/>
    <x v="2010"/>
    <n v="897943"/>
    <x v="6264"/>
    <x v="6663"/>
    <x v="5930"/>
    <n v="15024"/>
    <n v="83000000"/>
  </r>
  <r>
    <x v="6693"/>
    <x v="0"/>
    <x v="19"/>
    <x v="35"/>
    <x v="499"/>
    <x v="3130"/>
    <x v="141"/>
    <x v="1408"/>
    <n v="902654"/>
    <x v="6265"/>
    <x v="6664"/>
    <x v="5931"/>
    <n v="1265"/>
    <n v="83000000"/>
  </r>
  <r>
    <x v="6694"/>
    <x v="2"/>
    <x v="2"/>
    <x v="2"/>
    <x v="409"/>
    <x v="3650"/>
    <x v="37"/>
    <x v="1358"/>
    <n v="907272"/>
    <x v="6266"/>
    <x v="6665"/>
    <x v="5932"/>
    <n v="14741"/>
    <n v="1380000000"/>
  </r>
  <r>
    <x v="6695"/>
    <x v="0"/>
    <x v="19"/>
    <x v="36"/>
    <x v="692"/>
    <x v="2344"/>
    <x v="169"/>
    <x v="2574"/>
    <n v="909344"/>
    <x v="6267"/>
    <x v="6666"/>
    <x v="5933"/>
    <n v="7844"/>
    <n v="83000000"/>
  </r>
  <r>
    <x v="6696"/>
    <x v="0"/>
    <x v="19"/>
    <x v="36"/>
    <x v="295"/>
    <x v="2237"/>
    <x v="187"/>
    <x v="2367"/>
    <n v="910151"/>
    <x v="6268"/>
    <x v="6667"/>
    <x v="5934"/>
    <n v="18425"/>
    <n v="83000000"/>
  </r>
  <r>
    <x v="6697"/>
    <x v="0"/>
    <x v="4"/>
    <x v="4"/>
    <x v="590"/>
    <x v="855"/>
    <x v="49"/>
    <x v="3695"/>
    <n v="914271"/>
    <x v="6269"/>
    <x v="6668"/>
    <x v="5935"/>
    <n v="8369"/>
    <n v="83000000"/>
  </r>
  <r>
    <x v="6698"/>
    <x v="2"/>
    <x v="2"/>
    <x v="2"/>
    <x v="157"/>
    <x v="3200"/>
    <x v="15"/>
    <x v="1862"/>
    <n v="916047"/>
    <x v="6270"/>
    <x v="6669"/>
    <x v="5936"/>
    <n v="8862"/>
    <n v="1380000000"/>
  </r>
  <r>
    <x v="6699"/>
    <x v="0"/>
    <x v="16"/>
    <x v="19"/>
    <x v="559"/>
    <x v="3651"/>
    <x v="145"/>
    <x v="1257"/>
    <n v="919237"/>
    <x v="6271"/>
    <x v="6670"/>
    <x v="5937"/>
    <n v="811"/>
    <n v="83000000"/>
  </r>
  <r>
    <x v="6700"/>
    <x v="3"/>
    <x v="17"/>
    <x v="28"/>
    <x v="33"/>
    <x v="3652"/>
    <x v="61"/>
    <x v="1413"/>
    <n v="923279"/>
    <x v="6272"/>
    <x v="6671"/>
    <x v="5938"/>
    <n v="11239"/>
    <n v="68000000"/>
  </r>
  <r>
    <x v="6701"/>
    <x v="2"/>
    <x v="2"/>
    <x v="29"/>
    <x v="659"/>
    <x v="3653"/>
    <x v="12"/>
    <x v="851"/>
    <n v="927482"/>
    <x v="6273"/>
    <x v="6672"/>
    <x v="77"/>
    <n v="8522"/>
    <n v="1380000000"/>
  </r>
  <r>
    <x v="6702"/>
    <x v="4"/>
    <x v="14"/>
    <x v="16"/>
    <x v="26"/>
    <x v="2828"/>
    <x v="52"/>
    <x v="369"/>
    <n v="928835"/>
    <x v="6274"/>
    <x v="6673"/>
    <x v="5939"/>
    <n v="3555"/>
    <n v="331000000"/>
  </r>
  <r>
    <x v="6703"/>
    <x v="0"/>
    <x v="4"/>
    <x v="24"/>
    <x v="253"/>
    <x v="3654"/>
    <x v="122"/>
    <x v="3696"/>
    <n v="929014"/>
    <x v="6275"/>
    <x v="6674"/>
    <x v="5940"/>
    <n v="6696"/>
    <n v="83000000"/>
  </r>
  <r>
    <x v="6704"/>
    <x v="1"/>
    <x v="3"/>
    <x v="3"/>
    <x v="68"/>
    <x v="1844"/>
    <x v="178"/>
    <x v="3125"/>
    <n v="929894"/>
    <x v="6276"/>
    <x v="6675"/>
    <x v="5941"/>
    <n v="11779"/>
    <n v="213000000"/>
  </r>
  <r>
    <x v="6705"/>
    <x v="2"/>
    <x v="5"/>
    <x v="13"/>
    <x v="450"/>
    <x v="3655"/>
    <x v="159"/>
    <x v="2408"/>
    <n v="931724"/>
    <x v="6277"/>
    <x v="6676"/>
    <x v="911"/>
    <n v="10097"/>
    <n v="1380000000"/>
  </r>
  <r>
    <x v="6706"/>
    <x v="4"/>
    <x v="12"/>
    <x v="17"/>
    <x v="187"/>
    <x v="905"/>
    <x v="114"/>
    <x v="2791"/>
    <n v="936422"/>
    <x v="6278"/>
    <x v="6677"/>
    <x v="5942"/>
    <n v="7437"/>
    <n v="331000000"/>
  </r>
  <r>
    <x v="6707"/>
    <x v="3"/>
    <x v="17"/>
    <x v="28"/>
    <x v="510"/>
    <x v="3626"/>
    <x v="34"/>
    <x v="3697"/>
    <n v="940424"/>
    <x v="4954"/>
    <x v="6678"/>
    <x v="5943"/>
    <n v="173"/>
    <n v="68000000"/>
  </r>
  <r>
    <x v="6708"/>
    <x v="4"/>
    <x v="8"/>
    <x v="8"/>
    <x v="37"/>
    <x v="3656"/>
    <x v="163"/>
    <x v="3698"/>
    <n v="943224"/>
    <x v="6279"/>
    <x v="6679"/>
    <x v="5944"/>
    <n v="8283"/>
    <n v="331000000"/>
  </r>
  <r>
    <x v="6709"/>
    <x v="0"/>
    <x v="0"/>
    <x v="0"/>
    <x v="516"/>
    <x v="709"/>
    <x v="43"/>
    <x v="1864"/>
    <n v="947487"/>
    <x v="6280"/>
    <x v="6680"/>
    <x v="5945"/>
    <n v="2557"/>
    <n v="83000000"/>
  </r>
  <r>
    <x v="6710"/>
    <x v="1"/>
    <x v="1"/>
    <x v="26"/>
    <x v="165"/>
    <x v="2175"/>
    <x v="170"/>
    <x v="2841"/>
    <n v="947709"/>
    <x v="6281"/>
    <x v="6681"/>
    <x v="5946"/>
    <n v="7039"/>
    <n v="213000000"/>
  </r>
  <r>
    <x v="6711"/>
    <x v="0"/>
    <x v="4"/>
    <x v="4"/>
    <x v="201"/>
    <x v="3657"/>
    <x v="186"/>
    <x v="3699"/>
    <n v="952273"/>
    <x v="4957"/>
    <x v="6682"/>
    <x v="5947"/>
    <n v="19032"/>
    <n v="83000000"/>
  </r>
  <r>
    <x v="6712"/>
    <x v="4"/>
    <x v="13"/>
    <x v="15"/>
    <x v="601"/>
    <x v="3658"/>
    <x v="11"/>
    <x v="3700"/>
    <n v="956646"/>
    <x v="6282"/>
    <x v="6683"/>
    <x v="5948"/>
    <n v="16982"/>
    <n v="331000000"/>
  </r>
  <r>
    <x v="6713"/>
    <x v="2"/>
    <x v="2"/>
    <x v="29"/>
    <x v="98"/>
    <x v="2261"/>
    <x v="100"/>
    <x v="3701"/>
    <n v="958883"/>
    <x v="6283"/>
    <x v="6684"/>
    <x v="5949"/>
    <n v="5664"/>
    <n v="1380000000"/>
  </r>
  <r>
    <x v="6714"/>
    <x v="1"/>
    <x v="18"/>
    <x v="23"/>
    <x v="493"/>
    <x v="345"/>
    <x v="49"/>
    <x v="1132"/>
    <n v="961461"/>
    <x v="6284"/>
    <x v="6685"/>
    <x v="356"/>
    <n v="2184"/>
    <n v="213000000"/>
  </r>
  <r>
    <x v="6715"/>
    <x v="1"/>
    <x v="1"/>
    <x v="1"/>
    <x v="179"/>
    <x v="680"/>
    <x v="143"/>
    <x v="471"/>
    <n v="963239"/>
    <x v="6285"/>
    <x v="6686"/>
    <x v="728"/>
    <n v="2725"/>
    <n v="213000000"/>
  </r>
  <r>
    <x v="6716"/>
    <x v="4"/>
    <x v="13"/>
    <x v="15"/>
    <x v="533"/>
    <x v="552"/>
    <x v="182"/>
    <x v="2231"/>
    <n v="963859"/>
    <x v="6286"/>
    <x v="6687"/>
    <x v="5950"/>
    <n v="5713"/>
    <n v="331000000"/>
  </r>
  <r>
    <x v="6717"/>
    <x v="0"/>
    <x v="4"/>
    <x v="4"/>
    <x v="626"/>
    <x v="2977"/>
    <x v="134"/>
    <x v="1642"/>
    <n v="965072"/>
    <x v="6287"/>
    <x v="6688"/>
    <x v="5951"/>
    <n v="19062"/>
    <n v="83000000"/>
  </r>
  <r>
    <x v="6718"/>
    <x v="4"/>
    <x v="12"/>
    <x v="14"/>
    <x v="271"/>
    <x v="200"/>
    <x v="153"/>
    <x v="2960"/>
    <n v="969126"/>
    <x v="6288"/>
    <x v="6689"/>
    <x v="5952"/>
    <n v="17725"/>
    <n v="331000000"/>
  </r>
  <r>
    <x v="6719"/>
    <x v="1"/>
    <x v="15"/>
    <x v="30"/>
    <x v="726"/>
    <x v="693"/>
    <x v="71"/>
    <x v="897"/>
    <n v="973439"/>
    <x v="6289"/>
    <x v="6690"/>
    <x v="5953"/>
    <n v="12673"/>
    <n v="213000000"/>
  </r>
  <r>
    <x v="6720"/>
    <x v="4"/>
    <x v="13"/>
    <x v="15"/>
    <x v="173"/>
    <x v="709"/>
    <x v="132"/>
    <x v="355"/>
    <n v="977702"/>
    <x v="6290"/>
    <x v="6691"/>
    <x v="5954"/>
    <n v="7300"/>
    <n v="331000000"/>
  </r>
  <r>
    <x v="6721"/>
    <x v="1"/>
    <x v="18"/>
    <x v="27"/>
    <x v="426"/>
    <x v="3659"/>
    <x v="108"/>
    <x v="3702"/>
    <n v="980529"/>
    <x v="6291"/>
    <x v="6692"/>
    <x v="5955"/>
    <n v="6515"/>
    <n v="213000000"/>
  </r>
  <r>
    <x v="6722"/>
    <x v="0"/>
    <x v="16"/>
    <x v="19"/>
    <x v="138"/>
    <x v="2721"/>
    <x v="97"/>
    <x v="759"/>
    <n v="982769"/>
    <x v="6292"/>
    <x v="6693"/>
    <x v="5956"/>
    <n v="5287"/>
    <n v="83000000"/>
  </r>
  <r>
    <x v="6723"/>
    <x v="2"/>
    <x v="5"/>
    <x v="13"/>
    <x v="539"/>
    <x v="1831"/>
    <x v="57"/>
    <x v="1612"/>
    <n v="984131"/>
    <x v="6293"/>
    <x v="6694"/>
    <x v="5957"/>
    <n v="14287"/>
    <n v="1380000000"/>
  </r>
  <r>
    <x v="6724"/>
    <x v="2"/>
    <x v="7"/>
    <x v="7"/>
    <x v="321"/>
    <x v="2153"/>
    <x v="34"/>
    <x v="616"/>
    <n v="986969"/>
    <x v="6294"/>
    <x v="6695"/>
    <x v="5958"/>
    <n v="5933"/>
    <n v="1380000000"/>
  </r>
  <r>
    <x v="6725"/>
    <x v="4"/>
    <x v="14"/>
    <x v="32"/>
    <x v="623"/>
    <x v="3660"/>
    <x v="192"/>
    <x v="1164"/>
    <n v="989471"/>
    <x v="6295"/>
    <x v="6696"/>
    <x v="5959"/>
    <n v="4588"/>
    <n v="331000000"/>
  </r>
  <r>
    <x v="6726"/>
    <x v="1"/>
    <x v="15"/>
    <x v="30"/>
    <x v="649"/>
    <x v="2721"/>
    <x v="79"/>
    <x v="1712"/>
    <n v="991711"/>
    <x v="6296"/>
    <x v="6697"/>
    <x v="5960"/>
    <n v="12048"/>
    <n v="213000000"/>
  </r>
  <r>
    <x v="6727"/>
    <x v="2"/>
    <x v="9"/>
    <x v="25"/>
    <x v="393"/>
    <x v="3255"/>
    <x v="27"/>
    <x v="366"/>
    <n v="991803"/>
    <x v="6297"/>
    <x v="6698"/>
    <x v="5961"/>
    <n v="18497"/>
    <n v="1380000000"/>
  </r>
  <r>
    <x v="6728"/>
    <x v="1"/>
    <x v="3"/>
    <x v="31"/>
    <x v="411"/>
    <x v="55"/>
    <x v="88"/>
    <x v="3703"/>
    <n v="993041"/>
    <x v="6298"/>
    <x v="6699"/>
    <x v="56"/>
    <n v="1767"/>
    <n v="213000000"/>
  </r>
  <r>
    <x v="6729"/>
    <x v="0"/>
    <x v="19"/>
    <x v="36"/>
    <x v="101"/>
    <x v="123"/>
    <x v="10"/>
    <x v="93"/>
    <n v="997649"/>
    <x v="6299"/>
    <x v="6700"/>
    <x v="5962"/>
    <n v="9580"/>
    <n v="83000000"/>
  </r>
  <r>
    <x v="6730"/>
    <x v="4"/>
    <x v="8"/>
    <x v="8"/>
    <x v="685"/>
    <x v="992"/>
    <x v="198"/>
    <x v="509"/>
    <n v="1119"/>
    <x v="6300"/>
    <x v="6701"/>
    <x v="3804"/>
    <n v="16583"/>
    <n v="331000000"/>
  </r>
  <r>
    <x v="6731"/>
    <x v="1"/>
    <x v="15"/>
    <x v="30"/>
    <x v="729"/>
    <x v="267"/>
    <x v="35"/>
    <x v="180"/>
    <n v="4354"/>
    <x v="6301"/>
    <x v="6702"/>
    <x v="5963"/>
    <n v="8703"/>
    <n v="213000000"/>
  </r>
  <r>
    <x v="6732"/>
    <x v="4"/>
    <x v="14"/>
    <x v="16"/>
    <x v="687"/>
    <x v="3661"/>
    <x v="109"/>
    <x v="3704"/>
    <n v="8555"/>
    <x v="4045"/>
    <x v="6703"/>
    <x v="5964"/>
    <n v="6641"/>
    <n v="331000000"/>
  </r>
  <r>
    <x v="6733"/>
    <x v="1"/>
    <x v="18"/>
    <x v="27"/>
    <x v="446"/>
    <x v="230"/>
    <x v="93"/>
    <x v="3705"/>
    <n v="11319"/>
    <x v="6302"/>
    <x v="6704"/>
    <x v="5965"/>
    <n v="2732"/>
    <n v="213000000"/>
  </r>
  <r>
    <x v="6734"/>
    <x v="1"/>
    <x v="18"/>
    <x v="23"/>
    <x v="686"/>
    <x v="3248"/>
    <x v="193"/>
    <x v="490"/>
    <n v="14923"/>
    <x v="4046"/>
    <x v="6705"/>
    <x v="5966"/>
    <n v="10934"/>
    <n v="213000000"/>
  </r>
  <r>
    <x v="6735"/>
    <x v="0"/>
    <x v="4"/>
    <x v="4"/>
    <x v="82"/>
    <x v="3662"/>
    <x v="168"/>
    <x v="203"/>
    <n v="17758"/>
    <x v="6303"/>
    <x v="6706"/>
    <x v="5967"/>
    <n v="17447"/>
    <n v="83000000"/>
  </r>
  <r>
    <x v="6736"/>
    <x v="4"/>
    <x v="14"/>
    <x v="16"/>
    <x v="516"/>
    <x v="768"/>
    <x v="164"/>
    <x v="1781"/>
    <n v="21659"/>
    <x v="6304"/>
    <x v="6707"/>
    <x v="2886"/>
    <n v="6303"/>
    <n v="331000000"/>
  </r>
  <r>
    <x v="6737"/>
    <x v="3"/>
    <x v="6"/>
    <x v="22"/>
    <x v="244"/>
    <x v="1116"/>
    <x v="194"/>
    <x v="3706"/>
    <n v="24893"/>
    <x v="6305"/>
    <x v="6708"/>
    <x v="5968"/>
    <n v="6178"/>
    <n v="68000000"/>
  </r>
  <r>
    <x v="6738"/>
    <x v="1"/>
    <x v="1"/>
    <x v="1"/>
    <x v="151"/>
    <x v="3663"/>
    <x v="15"/>
    <x v="118"/>
    <n v="28521"/>
    <x v="6306"/>
    <x v="6709"/>
    <x v="5969"/>
    <n v="11071"/>
    <n v="213000000"/>
  </r>
  <r>
    <x v="6739"/>
    <x v="1"/>
    <x v="15"/>
    <x v="30"/>
    <x v="672"/>
    <x v="3664"/>
    <x v="147"/>
    <x v="1156"/>
    <n v="30289"/>
    <x v="6307"/>
    <x v="6710"/>
    <x v="5970"/>
    <n v="11662"/>
    <n v="213000000"/>
  </r>
  <r>
    <x v="6740"/>
    <x v="2"/>
    <x v="9"/>
    <x v="25"/>
    <x v="706"/>
    <x v="1598"/>
    <x v="28"/>
    <x v="2502"/>
    <n v="33798"/>
    <x v="6308"/>
    <x v="6711"/>
    <x v="5971"/>
    <n v="10360"/>
    <n v="1380000000"/>
  </r>
  <r>
    <x v="6741"/>
    <x v="4"/>
    <x v="13"/>
    <x v="21"/>
    <x v="600"/>
    <x v="663"/>
    <x v="175"/>
    <x v="481"/>
    <n v="36699"/>
    <x v="6309"/>
    <x v="6712"/>
    <x v="5972"/>
    <n v="13745"/>
    <n v="331000000"/>
  </r>
  <r>
    <x v="6742"/>
    <x v="3"/>
    <x v="6"/>
    <x v="22"/>
    <x v="728"/>
    <x v="3582"/>
    <x v="145"/>
    <x v="3707"/>
    <n v="38240"/>
    <x v="6310"/>
    <x v="6713"/>
    <x v="5973"/>
    <n v="10655"/>
    <n v="68000000"/>
  </r>
  <r>
    <x v="6743"/>
    <x v="0"/>
    <x v="4"/>
    <x v="4"/>
    <x v="505"/>
    <x v="334"/>
    <x v="166"/>
    <x v="3708"/>
    <n v="40331"/>
    <x v="6311"/>
    <x v="6714"/>
    <x v="5974"/>
    <n v="13266"/>
    <n v="83000000"/>
  </r>
  <r>
    <x v="6744"/>
    <x v="3"/>
    <x v="6"/>
    <x v="22"/>
    <x v="311"/>
    <x v="2819"/>
    <x v="126"/>
    <x v="3200"/>
    <n v="42981"/>
    <x v="6312"/>
    <x v="6715"/>
    <x v="5975"/>
    <n v="3009"/>
    <n v="68000000"/>
  </r>
  <r>
    <x v="6745"/>
    <x v="0"/>
    <x v="4"/>
    <x v="24"/>
    <x v="95"/>
    <x v="3665"/>
    <x v="185"/>
    <x v="3189"/>
    <n v="44712"/>
    <x v="6313"/>
    <x v="6716"/>
    <x v="5976"/>
    <n v="15867"/>
    <n v="83000000"/>
  </r>
  <r>
    <x v="6746"/>
    <x v="3"/>
    <x v="17"/>
    <x v="20"/>
    <x v="566"/>
    <x v="118"/>
    <x v="111"/>
    <x v="656"/>
    <n v="44803"/>
    <x v="6314"/>
    <x v="6717"/>
    <x v="434"/>
    <n v="14265"/>
    <n v="68000000"/>
  </r>
  <r>
    <x v="6747"/>
    <x v="3"/>
    <x v="17"/>
    <x v="20"/>
    <x v="212"/>
    <x v="3527"/>
    <x v="46"/>
    <x v="1343"/>
    <n v="49657"/>
    <x v="6315"/>
    <x v="6718"/>
    <x v="1619"/>
    <n v="19176"/>
    <n v="68000000"/>
  </r>
  <r>
    <x v="6748"/>
    <x v="4"/>
    <x v="12"/>
    <x v="14"/>
    <x v="327"/>
    <x v="1746"/>
    <x v="100"/>
    <x v="2396"/>
    <n v="50387"/>
    <x v="6316"/>
    <x v="6719"/>
    <x v="5977"/>
    <n v="9217"/>
    <n v="331000000"/>
  </r>
  <r>
    <x v="6749"/>
    <x v="2"/>
    <x v="2"/>
    <x v="2"/>
    <x v="482"/>
    <x v="3666"/>
    <x v="23"/>
    <x v="3288"/>
    <n v="54819"/>
    <x v="6317"/>
    <x v="6720"/>
    <x v="5978"/>
    <n v="17916"/>
    <n v="1380000000"/>
  </r>
  <r>
    <x v="6750"/>
    <x v="3"/>
    <x v="6"/>
    <x v="22"/>
    <x v="132"/>
    <x v="3594"/>
    <x v="9"/>
    <x v="3709"/>
    <n v="58633"/>
    <x v="6318"/>
    <x v="6721"/>
    <x v="5979"/>
    <n v="527"/>
    <n v="68000000"/>
  </r>
  <r>
    <x v="6751"/>
    <x v="1"/>
    <x v="15"/>
    <x v="30"/>
    <x v="195"/>
    <x v="3439"/>
    <x v="150"/>
    <x v="3710"/>
    <n v="59332"/>
    <x v="6319"/>
    <x v="6722"/>
    <x v="5980"/>
    <n v="11526"/>
    <n v="213000000"/>
  </r>
  <r>
    <x v="6752"/>
    <x v="1"/>
    <x v="1"/>
    <x v="1"/>
    <x v="270"/>
    <x v="2399"/>
    <x v="1"/>
    <x v="2791"/>
    <n v="62346"/>
    <x v="6320"/>
    <x v="6723"/>
    <x v="5981"/>
    <n v="18830"/>
    <n v="213000000"/>
  </r>
  <r>
    <x v="6753"/>
    <x v="1"/>
    <x v="1"/>
    <x v="26"/>
    <x v="427"/>
    <x v="2015"/>
    <x v="180"/>
    <x v="3711"/>
    <n v="64657"/>
    <x v="6321"/>
    <x v="6724"/>
    <x v="3715"/>
    <n v="7190"/>
    <n v="213000000"/>
  </r>
  <r>
    <x v="6754"/>
    <x v="2"/>
    <x v="2"/>
    <x v="29"/>
    <x v="163"/>
    <x v="3547"/>
    <x v="55"/>
    <x v="3413"/>
    <n v="66673"/>
    <x v="6322"/>
    <x v="6725"/>
    <x v="3592"/>
    <n v="15616"/>
    <n v="1380000000"/>
  </r>
  <r>
    <x v="6755"/>
    <x v="3"/>
    <x v="6"/>
    <x v="6"/>
    <x v="94"/>
    <x v="354"/>
    <x v="38"/>
    <x v="838"/>
    <n v="70163"/>
    <x v="5457"/>
    <x v="6726"/>
    <x v="5982"/>
    <n v="627"/>
    <n v="68000000"/>
  </r>
  <r>
    <x v="6756"/>
    <x v="0"/>
    <x v="4"/>
    <x v="4"/>
    <x v="726"/>
    <x v="1708"/>
    <x v="198"/>
    <x v="3621"/>
    <n v="71140"/>
    <x v="6323"/>
    <x v="6727"/>
    <x v="5983"/>
    <n v="2116"/>
    <n v="83000000"/>
  </r>
  <r>
    <x v="6757"/>
    <x v="0"/>
    <x v="19"/>
    <x v="35"/>
    <x v="134"/>
    <x v="1768"/>
    <x v="69"/>
    <x v="3712"/>
    <n v="75350"/>
    <x v="6324"/>
    <x v="6728"/>
    <x v="5984"/>
    <n v="16012"/>
    <n v="83000000"/>
  </r>
  <r>
    <x v="6758"/>
    <x v="4"/>
    <x v="14"/>
    <x v="16"/>
    <x v="370"/>
    <x v="1377"/>
    <x v="20"/>
    <x v="3713"/>
    <n v="76608"/>
    <x v="6325"/>
    <x v="6729"/>
    <x v="5985"/>
    <n v="6707"/>
    <n v="331000000"/>
  </r>
  <r>
    <x v="6759"/>
    <x v="2"/>
    <x v="7"/>
    <x v="7"/>
    <x v="656"/>
    <x v="3667"/>
    <x v="83"/>
    <x v="1127"/>
    <n v="80463"/>
    <x v="6326"/>
    <x v="6730"/>
    <x v="5986"/>
    <n v="12684"/>
    <n v="1380000000"/>
  </r>
  <r>
    <x v="6760"/>
    <x v="3"/>
    <x v="6"/>
    <x v="22"/>
    <x v="382"/>
    <x v="3329"/>
    <x v="6"/>
    <x v="3714"/>
    <n v="81760"/>
    <x v="6327"/>
    <x v="6731"/>
    <x v="5987"/>
    <n v="8799"/>
    <n v="68000000"/>
  </r>
  <r>
    <x v="6761"/>
    <x v="1"/>
    <x v="3"/>
    <x v="3"/>
    <x v="566"/>
    <x v="3668"/>
    <x v="56"/>
    <x v="3715"/>
    <n v="83738"/>
    <x v="6328"/>
    <x v="6732"/>
    <x v="5988"/>
    <n v="15926"/>
    <n v="213000000"/>
  </r>
  <r>
    <x v="6762"/>
    <x v="2"/>
    <x v="9"/>
    <x v="25"/>
    <x v="455"/>
    <x v="3669"/>
    <x v="48"/>
    <x v="611"/>
    <n v="87867"/>
    <x v="6329"/>
    <x v="6733"/>
    <x v="5989"/>
    <n v="18577"/>
    <n v="1380000000"/>
  </r>
  <r>
    <x v="6763"/>
    <x v="2"/>
    <x v="5"/>
    <x v="13"/>
    <x v="328"/>
    <x v="1553"/>
    <x v="149"/>
    <x v="156"/>
    <n v="89599"/>
    <x v="6330"/>
    <x v="6734"/>
    <x v="5990"/>
    <n v="15921"/>
    <n v="1380000000"/>
  </r>
  <r>
    <x v="6764"/>
    <x v="3"/>
    <x v="6"/>
    <x v="22"/>
    <x v="213"/>
    <x v="3246"/>
    <x v="166"/>
    <x v="2039"/>
    <n v="92541"/>
    <x v="6331"/>
    <x v="6735"/>
    <x v="5991"/>
    <n v="297"/>
    <n v="68000000"/>
  </r>
  <r>
    <x v="6765"/>
    <x v="4"/>
    <x v="12"/>
    <x v="17"/>
    <x v="117"/>
    <x v="1682"/>
    <x v="190"/>
    <x v="670"/>
    <n v="95050"/>
    <x v="6332"/>
    <x v="6736"/>
    <x v="5992"/>
    <n v="11764"/>
    <n v="331000000"/>
  </r>
  <r>
    <x v="6766"/>
    <x v="4"/>
    <x v="13"/>
    <x v="21"/>
    <x v="576"/>
    <x v="3627"/>
    <x v="16"/>
    <x v="3404"/>
    <n v="95498"/>
    <x v="6333"/>
    <x v="6737"/>
    <x v="5993"/>
    <n v="19677"/>
    <n v="331000000"/>
  </r>
  <r>
    <x v="6767"/>
    <x v="4"/>
    <x v="12"/>
    <x v="17"/>
    <x v="488"/>
    <x v="1290"/>
    <x v="199"/>
    <x v="3484"/>
    <n v="96735"/>
    <x v="6334"/>
    <x v="6738"/>
    <x v="5994"/>
    <n v="15497"/>
    <n v="331000000"/>
  </r>
  <r>
    <x v="6768"/>
    <x v="1"/>
    <x v="3"/>
    <x v="31"/>
    <x v="12"/>
    <x v="3670"/>
    <x v="40"/>
    <x v="3716"/>
    <n v="101235"/>
    <x v="6335"/>
    <x v="6739"/>
    <x v="5995"/>
    <n v="9736"/>
    <n v="213000000"/>
  </r>
  <r>
    <x v="6769"/>
    <x v="1"/>
    <x v="15"/>
    <x v="30"/>
    <x v="508"/>
    <x v="1079"/>
    <x v="15"/>
    <x v="3717"/>
    <n v="101567"/>
    <x v="6336"/>
    <x v="6740"/>
    <x v="1190"/>
    <n v="14850"/>
    <n v="213000000"/>
  </r>
  <r>
    <x v="6770"/>
    <x v="3"/>
    <x v="10"/>
    <x v="10"/>
    <x v="415"/>
    <x v="813"/>
    <x v="108"/>
    <x v="1409"/>
    <n v="105890"/>
    <x v="6337"/>
    <x v="6741"/>
    <x v="5996"/>
    <n v="5189"/>
    <n v="68000000"/>
  </r>
  <r>
    <x v="6771"/>
    <x v="4"/>
    <x v="12"/>
    <x v="14"/>
    <x v="362"/>
    <x v="1230"/>
    <x v="95"/>
    <x v="2424"/>
    <n v="106055"/>
    <x v="6338"/>
    <x v="6742"/>
    <x v="1934"/>
    <n v="12957"/>
    <n v="331000000"/>
  </r>
  <r>
    <x v="6772"/>
    <x v="3"/>
    <x v="11"/>
    <x v="33"/>
    <x v="101"/>
    <x v="2867"/>
    <x v="119"/>
    <x v="3546"/>
    <n v="110735"/>
    <x v="6339"/>
    <x v="6743"/>
    <x v="5997"/>
    <n v="18433"/>
    <n v="68000000"/>
  </r>
  <r>
    <x v="6773"/>
    <x v="4"/>
    <x v="14"/>
    <x v="32"/>
    <x v="512"/>
    <x v="1811"/>
    <x v="76"/>
    <x v="3718"/>
    <n v="115567"/>
    <x v="1203"/>
    <x v="6744"/>
    <x v="5998"/>
    <n v="19668"/>
    <n v="331000000"/>
  </r>
  <r>
    <x v="6774"/>
    <x v="2"/>
    <x v="9"/>
    <x v="25"/>
    <x v="130"/>
    <x v="3671"/>
    <x v="177"/>
    <x v="727"/>
    <n v="120260"/>
    <x v="6340"/>
    <x v="6745"/>
    <x v="5999"/>
    <n v="16466"/>
    <n v="1380000000"/>
  </r>
  <r>
    <x v="6775"/>
    <x v="0"/>
    <x v="4"/>
    <x v="24"/>
    <x v="194"/>
    <x v="2440"/>
    <x v="133"/>
    <x v="3591"/>
    <n v="124948"/>
    <x v="6341"/>
    <x v="6746"/>
    <x v="3241"/>
    <n v="14278"/>
    <n v="83000000"/>
  </r>
  <r>
    <x v="6776"/>
    <x v="0"/>
    <x v="19"/>
    <x v="35"/>
    <x v="518"/>
    <x v="1419"/>
    <x v="140"/>
    <x v="57"/>
    <n v="128975"/>
    <x v="6342"/>
    <x v="6747"/>
    <x v="6000"/>
    <n v="8332"/>
    <n v="83000000"/>
  </r>
  <r>
    <x v="6777"/>
    <x v="4"/>
    <x v="8"/>
    <x v="34"/>
    <x v="260"/>
    <x v="492"/>
    <x v="18"/>
    <x v="2642"/>
    <n v="131749"/>
    <x v="5012"/>
    <x v="6748"/>
    <x v="4332"/>
    <n v="15345"/>
    <n v="331000000"/>
  </r>
  <r>
    <x v="6778"/>
    <x v="3"/>
    <x v="11"/>
    <x v="33"/>
    <x v="235"/>
    <x v="3672"/>
    <x v="89"/>
    <x v="3357"/>
    <n v="133448"/>
    <x v="6343"/>
    <x v="6749"/>
    <x v="6001"/>
    <n v="11915"/>
    <n v="68000000"/>
  </r>
  <r>
    <x v="6779"/>
    <x v="1"/>
    <x v="15"/>
    <x v="30"/>
    <x v="71"/>
    <x v="2892"/>
    <x v="40"/>
    <x v="1377"/>
    <n v="134861"/>
    <x v="6344"/>
    <x v="6750"/>
    <x v="6002"/>
    <n v="1831"/>
    <n v="213000000"/>
  </r>
  <r>
    <x v="6780"/>
    <x v="4"/>
    <x v="8"/>
    <x v="8"/>
    <x v="8"/>
    <x v="1772"/>
    <x v="50"/>
    <x v="60"/>
    <n v="136307"/>
    <x v="6345"/>
    <x v="6751"/>
    <x v="6003"/>
    <n v="6097"/>
    <n v="331000000"/>
  </r>
  <r>
    <x v="6781"/>
    <x v="4"/>
    <x v="14"/>
    <x v="32"/>
    <x v="373"/>
    <x v="1366"/>
    <x v="4"/>
    <x v="2207"/>
    <n v="139789"/>
    <x v="6346"/>
    <x v="6752"/>
    <x v="6004"/>
    <n v="5515"/>
    <n v="331000000"/>
  </r>
  <r>
    <x v="6782"/>
    <x v="1"/>
    <x v="1"/>
    <x v="26"/>
    <x v="192"/>
    <x v="1892"/>
    <x v="40"/>
    <x v="1328"/>
    <n v="144533"/>
    <x v="6347"/>
    <x v="6753"/>
    <x v="2333"/>
    <n v="930"/>
    <n v="213000000"/>
  </r>
  <r>
    <x v="6783"/>
    <x v="4"/>
    <x v="8"/>
    <x v="34"/>
    <x v="127"/>
    <x v="3673"/>
    <x v="145"/>
    <x v="51"/>
    <n v="146220"/>
    <x v="6348"/>
    <x v="6754"/>
    <x v="6005"/>
    <n v="2288"/>
    <n v="331000000"/>
  </r>
  <r>
    <x v="6784"/>
    <x v="2"/>
    <x v="9"/>
    <x v="25"/>
    <x v="289"/>
    <x v="1000"/>
    <x v="192"/>
    <x v="3719"/>
    <n v="146666"/>
    <x v="6349"/>
    <x v="6755"/>
    <x v="6006"/>
    <n v="2671"/>
    <n v="1380000000"/>
  </r>
  <r>
    <x v="6785"/>
    <x v="1"/>
    <x v="15"/>
    <x v="30"/>
    <x v="129"/>
    <x v="1269"/>
    <x v="157"/>
    <x v="2234"/>
    <n v="150140"/>
    <x v="6350"/>
    <x v="6756"/>
    <x v="2557"/>
    <n v="5420"/>
    <n v="213000000"/>
  </r>
  <r>
    <x v="6786"/>
    <x v="2"/>
    <x v="7"/>
    <x v="7"/>
    <x v="690"/>
    <x v="2906"/>
    <x v="3"/>
    <x v="1133"/>
    <n v="150236"/>
    <x v="711"/>
    <x v="6757"/>
    <x v="6007"/>
    <n v="15500"/>
    <n v="1380000000"/>
  </r>
  <r>
    <x v="6787"/>
    <x v="0"/>
    <x v="0"/>
    <x v="0"/>
    <x v="626"/>
    <x v="3674"/>
    <x v="38"/>
    <x v="2043"/>
    <n v="152662"/>
    <x v="712"/>
    <x v="6758"/>
    <x v="6008"/>
    <n v="17404"/>
    <n v="83000000"/>
  </r>
  <r>
    <x v="6788"/>
    <x v="1"/>
    <x v="1"/>
    <x v="26"/>
    <x v="599"/>
    <x v="3675"/>
    <x v="10"/>
    <x v="2350"/>
    <n v="155379"/>
    <x v="6351"/>
    <x v="6759"/>
    <x v="6009"/>
    <n v="12033"/>
    <n v="213000000"/>
  </r>
  <r>
    <x v="6789"/>
    <x v="1"/>
    <x v="1"/>
    <x v="26"/>
    <x v="639"/>
    <x v="3676"/>
    <x v="155"/>
    <x v="3720"/>
    <n v="158636"/>
    <x v="6352"/>
    <x v="6760"/>
    <x v="6010"/>
    <n v="14189"/>
    <n v="213000000"/>
  </r>
  <r>
    <x v="6790"/>
    <x v="3"/>
    <x v="17"/>
    <x v="28"/>
    <x v="386"/>
    <x v="2239"/>
    <x v="157"/>
    <x v="1719"/>
    <n v="163362"/>
    <x v="6353"/>
    <x v="6761"/>
    <x v="6011"/>
    <n v="2953"/>
    <n v="68000000"/>
  </r>
  <r>
    <x v="6791"/>
    <x v="3"/>
    <x v="10"/>
    <x v="10"/>
    <x v="610"/>
    <x v="3677"/>
    <x v="131"/>
    <x v="898"/>
    <n v="163864"/>
    <x v="5486"/>
    <x v="6762"/>
    <x v="6012"/>
    <n v="4882"/>
    <n v="68000000"/>
  </r>
  <r>
    <x v="6792"/>
    <x v="1"/>
    <x v="1"/>
    <x v="26"/>
    <x v="580"/>
    <x v="419"/>
    <x v="133"/>
    <x v="1877"/>
    <n v="168247"/>
    <x v="6354"/>
    <x v="6763"/>
    <x v="6013"/>
    <n v="10453"/>
    <n v="213000000"/>
  </r>
  <r>
    <x v="6793"/>
    <x v="0"/>
    <x v="4"/>
    <x v="4"/>
    <x v="69"/>
    <x v="3678"/>
    <x v="76"/>
    <x v="2036"/>
    <n v="172711"/>
    <x v="6355"/>
    <x v="6764"/>
    <x v="6014"/>
    <n v="6935"/>
    <n v="83000000"/>
  </r>
  <r>
    <x v="6794"/>
    <x v="4"/>
    <x v="8"/>
    <x v="34"/>
    <x v="162"/>
    <x v="2919"/>
    <x v="16"/>
    <x v="224"/>
    <n v="172775"/>
    <x v="3170"/>
    <x v="6765"/>
    <x v="4163"/>
    <n v="15833"/>
    <n v="331000000"/>
  </r>
  <r>
    <x v="6795"/>
    <x v="3"/>
    <x v="11"/>
    <x v="12"/>
    <x v="286"/>
    <x v="3679"/>
    <x v="77"/>
    <x v="754"/>
    <n v="177032"/>
    <x v="6356"/>
    <x v="6766"/>
    <x v="6015"/>
    <n v="6276"/>
    <n v="68000000"/>
  </r>
  <r>
    <x v="6796"/>
    <x v="0"/>
    <x v="0"/>
    <x v="0"/>
    <x v="544"/>
    <x v="1013"/>
    <x v="6"/>
    <x v="3721"/>
    <n v="177693"/>
    <x v="6357"/>
    <x v="6767"/>
    <x v="2891"/>
    <n v="8097"/>
    <n v="83000000"/>
  </r>
  <r>
    <x v="6797"/>
    <x v="0"/>
    <x v="0"/>
    <x v="0"/>
    <x v="710"/>
    <x v="1994"/>
    <x v="123"/>
    <x v="3722"/>
    <n v="181182"/>
    <x v="6358"/>
    <x v="6768"/>
    <x v="6016"/>
    <n v="15423"/>
    <n v="83000000"/>
  </r>
  <r>
    <x v="6798"/>
    <x v="3"/>
    <x v="11"/>
    <x v="12"/>
    <x v="722"/>
    <x v="3172"/>
    <x v="95"/>
    <x v="2484"/>
    <n v="181662"/>
    <x v="6359"/>
    <x v="6769"/>
    <x v="143"/>
    <n v="9739"/>
    <n v="68000000"/>
  </r>
  <r>
    <x v="6799"/>
    <x v="4"/>
    <x v="12"/>
    <x v="17"/>
    <x v="21"/>
    <x v="1538"/>
    <x v="64"/>
    <x v="3723"/>
    <n v="186324"/>
    <x v="6360"/>
    <x v="6770"/>
    <x v="3470"/>
    <n v="12922"/>
    <n v="331000000"/>
  </r>
  <r>
    <x v="6800"/>
    <x v="3"/>
    <x v="10"/>
    <x v="10"/>
    <x v="486"/>
    <x v="3680"/>
    <x v="141"/>
    <x v="952"/>
    <n v="189585"/>
    <x v="6361"/>
    <x v="6771"/>
    <x v="6017"/>
    <n v="5484"/>
    <n v="68000000"/>
  </r>
  <r>
    <x v="6801"/>
    <x v="0"/>
    <x v="19"/>
    <x v="35"/>
    <x v="227"/>
    <x v="430"/>
    <x v="66"/>
    <x v="1387"/>
    <n v="189990"/>
    <x v="6362"/>
    <x v="6772"/>
    <x v="6018"/>
    <n v="3180"/>
    <n v="83000000"/>
  </r>
  <r>
    <x v="6802"/>
    <x v="2"/>
    <x v="9"/>
    <x v="9"/>
    <x v="707"/>
    <x v="3681"/>
    <x v="163"/>
    <x v="3724"/>
    <n v="194850"/>
    <x v="6363"/>
    <x v="6773"/>
    <x v="6019"/>
    <n v="16570"/>
    <n v="1380000000"/>
  </r>
  <r>
    <x v="6803"/>
    <x v="3"/>
    <x v="6"/>
    <x v="6"/>
    <x v="282"/>
    <x v="2222"/>
    <x v="88"/>
    <x v="3725"/>
    <n v="198410"/>
    <x v="6364"/>
    <x v="6774"/>
    <x v="3924"/>
    <n v="19860"/>
    <n v="68000000"/>
  </r>
  <r>
    <x v="6804"/>
    <x v="0"/>
    <x v="0"/>
    <x v="0"/>
    <x v="94"/>
    <x v="3495"/>
    <x v="179"/>
    <x v="3726"/>
    <n v="201793"/>
    <x v="6365"/>
    <x v="6775"/>
    <x v="6020"/>
    <n v="5471"/>
    <n v="83000000"/>
  </r>
  <r>
    <x v="6805"/>
    <x v="3"/>
    <x v="17"/>
    <x v="20"/>
    <x v="335"/>
    <x v="1097"/>
    <x v="147"/>
    <x v="3113"/>
    <n v="205460"/>
    <x v="2218"/>
    <x v="6776"/>
    <x v="6021"/>
    <n v="19416"/>
    <n v="68000000"/>
  </r>
  <r>
    <x v="6806"/>
    <x v="0"/>
    <x v="0"/>
    <x v="0"/>
    <x v="646"/>
    <x v="3682"/>
    <x v="128"/>
    <x v="2931"/>
    <n v="210421"/>
    <x v="6366"/>
    <x v="6777"/>
    <x v="5655"/>
    <n v="14541"/>
    <n v="83000000"/>
  </r>
  <r>
    <x v="6807"/>
    <x v="4"/>
    <x v="12"/>
    <x v="14"/>
    <x v="322"/>
    <x v="3683"/>
    <x v="53"/>
    <x v="805"/>
    <n v="211538"/>
    <x v="6367"/>
    <x v="6778"/>
    <x v="6022"/>
    <n v="46"/>
    <n v="331000000"/>
  </r>
  <r>
    <x v="6808"/>
    <x v="0"/>
    <x v="19"/>
    <x v="36"/>
    <x v="138"/>
    <x v="1522"/>
    <x v="130"/>
    <x v="3302"/>
    <n v="213975"/>
    <x v="6368"/>
    <x v="6779"/>
    <x v="1786"/>
    <n v="19252"/>
    <n v="83000000"/>
  </r>
  <r>
    <x v="6809"/>
    <x v="1"/>
    <x v="1"/>
    <x v="26"/>
    <x v="373"/>
    <x v="1366"/>
    <x v="60"/>
    <x v="1040"/>
    <n v="217457"/>
    <x v="6369"/>
    <x v="6780"/>
    <x v="6023"/>
    <n v="14434"/>
    <n v="213000000"/>
  </r>
  <r>
    <x v="6810"/>
    <x v="2"/>
    <x v="5"/>
    <x v="5"/>
    <x v="143"/>
    <x v="3292"/>
    <x v="164"/>
    <x v="1032"/>
    <n v="221166"/>
    <x v="6370"/>
    <x v="6781"/>
    <x v="6024"/>
    <n v="14840"/>
    <n v="1380000000"/>
  </r>
  <r>
    <x v="6811"/>
    <x v="0"/>
    <x v="0"/>
    <x v="0"/>
    <x v="644"/>
    <x v="3684"/>
    <x v="189"/>
    <x v="153"/>
    <n v="224606"/>
    <x v="6371"/>
    <x v="6782"/>
    <x v="6025"/>
    <n v="3037"/>
    <n v="83000000"/>
  </r>
  <r>
    <x v="6812"/>
    <x v="3"/>
    <x v="17"/>
    <x v="28"/>
    <x v="543"/>
    <x v="600"/>
    <x v="62"/>
    <x v="3240"/>
    <n v="225347"/>
    <x v="6372"/>
    <x v="6783"/>
    <x v="6026"/>
    <n v="3305"/>
    <n v="68000000"/>
  </r>
  <r>
    <x v="6813"/>
    <x v="3"/>
    <x v="17"/>
    <x v="20"/>
    <x v="388"/>
    <x v="3685"/>
    <x v="61"/>
    <x v="2752"/>
    <n v="228586"/>
    <x v="6373"/>
    <x v="6784"/>
    <x v="6027"/>
    <n v="15262"/>
    <n v="68000000"/>
  </r>
  <r>
    <x v="6814"/>
    <x v="0"/>
    <x v="16"/>
    <x v="19"/>
    <x v="407"/>
    <x v="730"/>
    <x v="118"/>
    <x v="3259"/>
    <n v="231507"/>
    <x v="6374"/>
    <x v="6785"/>
    <x v="6028"/>
    <n v="17997"/>
    <n v="83000000"/>
  </r>
  <r>
    <x v="6815"/>
    <x v="1"/>
    <x v="3"/>
    <x v="3"/>
    <x v="613"/>
    <x v="115"/>
    <x v="39"/>
    <x v="717"/>
    <n v="233338"/>
    <x v="6374"/>
    <x v="6786"/>
    <x v="6029"/>
    <n v="13264"/>
    <n v="213000000"/>
  </r>
  <r>
    <x v="6816"/>
    <x v="0"/>
    <x v="19"/>
    <x v="36"/>
    <x v="74"/>
    <x v="261"/>
    <x v="168"/>
    <x v="3727"/>
    <n v="237476"/>
    <x v="6375"/>
    <x v="6787"/>
    <x v="6030"/>
    <n v="6360"/>
    <n v="83000000"/>
  </r>
  <r>
    <x v="6817"/>
    <x v="4"/>
    <x v="14"/>
    <x v="16"/>
    <x v="588"/>
    <x v="1198"/>
    <x v="138"/>
    <x v="3728"/>
    <n v="238386"/>
    <x v="6376"/>
    <x v="6788"/>
    <x v="3960"/>
    <n v="9892"/>
    <n v="331000000"/>
  </r>
  <r>
    <x v="6818"/>
    <x v="1"/>
    <x v="15"/>
    <x v="18"/>
    <x v="62"/>
    <x v="1257"/>
    <x v="135"/>
    <x v="3729"/>
    <n v="242398"/>
    <x v="6377"/>
    <x v="6789"/>
    <x v="6031"/>
    <n v="8145"/>
    <n v="213000000"/>
  </r>
  <r>
    <x v="6819"/>
    <x v="0"/>
    <x v="4"/>
    <x v="4"/>
    <x v="578"/>
    <x v="3686"/>
    <x v="167"/>
    <x v="771"/>
    <n v="247100"/>
    <x v="6378"/>
    <x v="6790"/>
    <x v="6032"/>
    <n v="9628"/>
    <n v="83000000"/>
  </r>
  <r>
    <x v="6820"/>
    <x v="2"/>
    <x v="5"/>
    <x v="13"/>
    <x v="342"/>
    <x v="3687"/>
    <x v="51"/>
    <x v="3730"/>
    <n v="248518"/>
    <x v="6379"/>
    <x v="6791"/>
    <x v="6033"/>
    <n v="112"/>
    <n v="1380000000"/>
  </r>
  <r>
    <x v="6821"/>
    <x v="1"/>
    <x v="15"/>
    <x v="30"/>
    <x v="407"/>
    <x v="2088"/>
    <x v="132"/>
    <x v="78"/>
    <n v="253332"/>
    <x v="6380"/>
    <x v="6792"/>
    <x v="6034"/>
    <n v="4241"/>
    <n v="213000000"/>
  </r>
  <r>
    <x v="6822"/>
    <x v="0"/>
    <x v="16"/>
    <x v="19"/>
    <x v="170"/>
    <x v="1696"/>
    <x v="166"/>
    <x v="3731"/>
    <n v="257641"/>
    <x v="6381"/>
    <x v="6793"/>
    <x v="6035"/>
    <n v="19075"/>
    <n v="83000000"/>
  </r>
  <r>
    <x v="6823"/>
    <x v="2"/>
    <x v="9"/>
    <x v="25"/>
    <x v="223"/>
    <x v="3274"/>
    <x v="122"/>
    <x v="1602"/>
    <n v="261679"/>
    <x v="273"/>
    <x v="6794"/>
    <x v="6036"/>
    <n v="15443"/>
    <n v="1380000000"/>
  </r>
  <r>
    <x v="6824"/>
    <x v="0"/>
    <x v="16"/>
    <x v="19"/>
    <x v="65"/>
    <x v="1033"/>
    <x v="110"/>
    <x v="903"/>
    <n v="265318"/>
    <x v="6382"/>
    <x v="6795"/>
    <x v="6037"/>
    <n v="19968"/>
    <n v="83000000"/>
  </r>
  <r>
    <x v="6825"/>
    <x v="4"/>
    <x v="8"/>
    <x v="8"/>
    <x v="443"/>
    <x v="3688"/>
    <x v="69"/>
    <x v="3732"/>
    <n v="268763"/>
    <x v="3198"/>
    <x v="6796"/>
    <x v="6038"/>
    <n v="12028"/>
    <n v="331000000"/>
  </r>
  <r>
    <x v="6826"/>
    <x v="3"/>
    <x v="6"/>
    <x v="6"/>
    <x v="709"/>
    <x v="3355"/>
    <x v="189"/>
    <x v="751"/>
    <n v="268894"/>
    <x v="276"/>
    <x v="6797"/>
    <x v="6039"/>
    <n v="10775"/>
    <n v="68000000"/>
  </r>
  <r>
    <x v="6827"/>
    <x v="0"/>
    <x v="4"/>
    <x v="24"/>
    <x v="295"/>
    <x v="3689"/>
    <x v="14"/>
    <x v="3733"/>
    <n v="270950"/>
    <x v="5521"/>
    <x v="6798"/>
    <x v="6040"/>
    <n v="18729"/>
    <n v="83000000"/>
  </r>
  <r>
    <x v="6828"/>
    <x v="1"/>
    <x v="15"/>
    <x v="18"/>
    <x v="63"/>
    <x v="3690"/>
    <x v="86"/>
    <x v="671"/>
    <n v="271102"/>
    <x v="3203"/>
    <x v="6799"/>
    <x v="6041"/>
    <n v="14523"/>
    <n v="213000000"/>
  </r>
  <r>
    <x v="6829"/>
    <x v="0"/>
    <x v="16"/>
    <x v="19"/>
    <x v="44"/>
    <x v="619"/>
    <x v="59"/>
    <x v="323"/>
    <n v="273580"/>
    <x v="6383"/>
    <x v="6800"/>
    <x v="1858"/>
    <n v="10350"/>
    <n v="83000000"/>
  </r>
  <r>
    <x v="6830"/>
    <x v="0"/>
    <x v="0"/>
    <x v="0"/>
    <x v="219"/>
    <x v="3691"/>
    <x v="23"/>
    <x v="2548"/>
    <n v="274062"/>
    <x v="6384"/>
    <x v="6801"/>
    <x v="108"/>
    <n v="55"/>
    <n v="83000000"/>
  </r>
  <r>
    <x v="6831"/>
    <x v="0"/>
    <x v="16"/>
    <x v="19"/>
    <x v="296"/>
    <x v="3692"/>
    <x v="153"/>
    <x v="3571"/>
    <n v="274366"/>
    <x v="6385"/>
    <x v="6802"/>
    <x v="4548"/>
    <n v="580"/>
    <n v="83000000"/>
  </r>
  <r>
    <x v="6832"/>
    <x v="0"/>
    <x v="4"/>
    <x v="24"/>
    <x v="55"/>
    <x v="3173"/>
    <x v="125"/>
    <x v="116"/>
    <n v="276885"/>
    <x v="6386"/>
    <x v="6803"/>
    <x v="4703"/>
    <n v="3545"/>
    <n v="83000000"/>
  </r>
  <r>
    <x v="6833"/>
    <x v="1"/>
    <x v="3"/>
    <x v="3"/>
    <x v="96"/>
    <x v="2882"/>
    <x v="59"/>
    <x v="3734"/>
    <n v="277877"/>
    <x v="6387"/>
    <x v="6804"/>
    <x v="6042"/>
    <n v="12817"/>
    <n v="213000000"/>
  </r>
  <r>
    <x v="6834"/>
    <x v="1"/>
    <x v="3"/>
    <x v="31"/>
    <x v="250"/>
    <x v="2261"/>
    <x v="88"/>
    <x v="2221"/>
    <n v="280114"/>
    <x v="6388"/>
    <x v="6805"/>
    <x v="2917"/>
    <n v="12003"/>
    <n v="213000000"/>
  </r>
  <r>
    <x v="6835"/>
    <x v="0"/>
    <x v="4"/>
    <x v="4"/>
    <x v="360"/>
    <x v="3693"/>
    <x v="105"/>
    <x v="649"/>
    <n v="282673"/>
    <x v="6389"/>
    <x v="6806"/>
    <x v="6043"/>
    <n v="12736"/>
    <n v="83000000"/>
  </r>
  <r>
    <x v="6836"/>
    <x v="3"/>
    <x v="11"/>
    <x v="12"/>
    <x v="310"/>
    <x v="35"/>
    <x v="122"/>
    <x v="2827"/>
    <n v="287111"/>
    <x v="6390"/>
    <x v="6807"/>
    <x v="6044"/>
    <n v="7561"/>
    <n v="68000000"/>
  </r>
  <r>
    <x v="6837"/>
    <x v="0"/>
    <x v="16"/>
    <x v="19"/>
    <x v="195"/>
    <x v="1369"/>
    <x v="93"/>
    <x v="1182"/>
    <n v="287825"/>
    <x v="6391"/>
    <x v="6808"/>
    <x v="1233"/>
    <n v="10128"/>
    <n v="83000000"/>
  </r>
  <r>
    <x v="6838"/>
    <x v="1"/>
    <x v="18"/>
    <x v="23"/>
    <x v="697"/>
    <x v="212"/>
    <x v="12"/>
    <x v="653"/>
    <n v="289534"/>
    <x v="6392"/>
    <x v="6809"/>
    <x v="6045"/>
    <n v="13474"/>
    <n v="213000000"/>
  </r>
  <r>
    <x v="6839"/>
    <x v="4"/>
    <x v="8"/>
    <x v="8"/>
    <x v="721"/>
    <x v="1353"/>
    <x v="167"/>
    <x v="288"/>
    <n v="290591"/>
    <x v="6393"/>
    <x v="6810"/>
    <x v="6046"/>
    <n v="1667"/>
    <n v="331000000"/>
  </r>
  <r>
    <x v="6840"/>
    <x v="0"/>
    <x v="19"/>
    <x v="36"/>
    <x v="548"/>
    <x v="3237"/>
    <x v="55"/>
    <x v="3735"/>
    <n v="291061"/>
    <x v="6394"/>
    <x v="6811"/>
    <x v="6047"/>
    <n v="8410"/>
    <n v="83000000"/>
  </r>
  <r>
    <x v="6841"/>
    <x v="0"/>
    <x v="19"/>
    <x v="36"/>
    <x v="372"/>
    <x v="51"/>
    <x v="28"/>
    <x v="3736"/>
    <n v="294526"/>
    <x v="6395"/>
    <x v="6812"/>
    <x v="6048"/>
    <n v="9083"/>
    <n v="83000000"/>
  </r>
  <r>
    <x v="6842"/>
    <x v="0"/>
    <x v="16"/>
    <x v="19"/>
    <x v="644"/>
    <x v="3492"/>
    <x v="110"/>
    <x v="3737"/>
    <n v="295266"/>
    <x v="6396"/>
    <x v="6813"/>
    <x v="6049"/>
    <n v="4426"/>
    <n v="83000000"/>
  </r>
  <r>
    <x v="6843"/>
    <x v="0"/>
    <x v="0"/>
    <x v="0"/>
    <x v="527"/>
    <x v="1993"/>
    <x v="23"/>
    <x v="31"/>
    <n v="298832"/>
    <x v="3683"/>
    <x v="6814"/>
    <x v="6050"/>
    <n v="5258"/>
    <n v="83000000"/>
  </r>
  <r>
    <x v="6844"/>
    <x v="2"/>
    <x v="2"/>
    <x v="2"/>
    <x v="131"/>
    <x v="142"/>
    <x v="188"/>
    <x v="2082"/>
    <n v="299344"/>
    <x v="6397"/>
    <x v="6815"/>
    <x v="6051"/>
    <n v="11778"/>
    <n v="1380000000"/>
  </r>
  <r>
    <x v="6845"/>
    <x v="0"/>
    <x v="16"/>
    <x v="19"/>
    <x v="543"/>
    <x v="2204"/>
    <x v="27"/>
    <x v="3256"/>
    <n v="302737"/>
    <x v="6398"/>
    <x v="6816"/>
    <x v="6052"/>
    <n v="6647"/>
    <n v="83000000"/>
  </r>
  <r>
    <x v="6846"/>
    <x v="1"/>
    <x v="15"/>
    <x v="30"/>
    <x v="616"/>
    <x v="1467"/>
    <x v="76"/>
    <x v="823"/>
    <n v="306022"/>
    <x v="6399"/>
    <x v="6817"/>
    <x v="462"/>
    <n v="13667"/>
    <n v="213000000"/>
  </r>
  <r>
    <x v="6847"/>
    <x v="1"/>
    <x v="18"/>
    <x v="27"/>
    <x v="251"/>
    <x v="3694"/>
    <x v="64"/>
    <x v="2406"/>
    <n v="309859"/>
    <x v="765"/>
    <x v="6818"/>
    <x v="6053"/>
    <n v="843"/>
    <n v="213000000"/>
  </r>
  <r>
    <x v="6848"/>
    <x v="2"/>
    <x v="2"/>
    <x v="29"/>
    <x v="548"/>
    <x v="1442"/>
    <x v="112"/>
    <x v="2250"/>
    <n v="312051"/>
    <x v="6400"/>
    <x v="6819"/>
    <x v="2956"/>
    <n v="12299"/>
    <n v="1380000000"/>
  </r>
  <r>
    <x v="6849"/>
    <x v="0"/>
    <x v="19"/>
    <x v="35"/>
    <x v="369"/>
    <x v="3695"/>
    <x v="181"/>
    <x v="2557"/>
    <n v="316705"/>
    <x v="6401"/>
    <x v="6820"/>
    <x v="6054"/>
    <n v="3511"/>
    <n v="83000000"/>
  </r>
  <r>
    <x v="6850"/>
    <x v="3"/>
    <x v="6"/>
    <x v="6"/>
    <x v="684"/>
    <x v="1909"/>
    <x v="30"/>
    <x v="2204"/>
    <n v="321592"/>
    <x v="6402"/>
    <x v="6821"/>
    <x v="4729"/>
    <n v="6708"/>
    <n v="68000000"/>
  </r>
  <r>
    <x v="6851"/>
    <x v="0"/>
    <x v="0"/>
    <x v="0"/>
    <x v="41"/>
    <x v="3416"/>
    <x v="85"/>
    <x v="3726"/>
    <n v="321951"/>
    <x v="6403"/>
    <x v="6822"/>
    <x v="2392"/>
    <n v="1119"/>
    <n v="83000000"/>
  </r>
  <r>
    <x v="6852"/>
    <x v="1"/>
    <x v="15"/>
    <x v="30"/>
    <x v="322"/>
    <x v="2390"/>
    <x v="85"/>
    <x v="3416"/>
    <n v="322235"/>
    <x v="6404"/>
    <x v="6823"/>
    <x v="6055"/>
    <n v="9327"/>
    <n v="213000000"/>
  </r>
  <r>
    <x v="6853"/>
    <x v="4"/>
    <x v="14"/>
    <x v="16"/>
    <x v="710"/>
    <x v="2101"/>
    <x v="123"/>
    <x v="1252"/>
    <n v="325551"/>
    <x v="6405"/>
    <x v="6824"/>
    <x v="6056"/>
    <n v="6034"/>
    <n v="331000000"/>
  </r>
  <r>
    <x v="6854"/>
    <x v="4"/>
    <x v="13"/>
    <x v="15"/>
    <x v="671"/>
    <x v="3696"/>
    <x v="42"/>
    <x v="3738"/>
    <n v="328828"/>
    <x v="6406"/>
    <x v="6825"/>
    <x v="6057"/>
    <n v="13358"/>
    <n v="331000000"/>
  </r>
  <r>
    <x v="6855"/>
    <x v="3"/>
    <x v="17"/>
    <x v="20"/>
    <x v="330"/>
    <x v="3586"/>
    <x v="72"/>
    <x v="3058"/>
    <n v="331459"/>
    <x v="1276"/>
    <x v="6826"/>
    <x v="6058"/>
    <n v="3765"/>
    <n v="68000000"/>
  </r>
  <r>
    <x v="6856"/>
    <x v="0"/>
    <x v="0"/>
    <x v="0"/>
    <x v="184"/>
    <x v="801"/>
    <x v="142"/>
    <x v="1618"/>
    <n v="333216"/>
    <x v="6407"/>
    <x v="6827"/>
    <x v="3151"/>
    <n v="6397"/>
    <n v="83000000"/>
  </r>
  <r>
    <x v="6857"/>
    <x v="2"/>
    <x v="2"/>
    <x v="2"/>
    <x v="41"/>
    <x v="492"/>
    <x v="6"/>
    <x v="2902"/>
    <n v="335990"/>
    <x v="6408"/>
    <x v="6828"/>
    <x v="6059"/>
    <n v="13830"/>
    <n v="1380000000"/>
  </r>
  <r>
    <x v="6858"/>
    <x v="0"/>
    <x v="19"/>
    <x v="35"/>
    <x v="197"/>
    <x v="3697"/>
    <x v="151"/>
    <x v="3356"/>
    <n v="337512"/>
    <x v="6409"/>
    <x v="6829"/>
    <x v="6060"/>
    <n v="10071"/>
    <n v="83000000"/>
  </r>
  <r>
    <x v="6859"/>
    <x v="3"/>
    <x v="17"/>
    <x v="28"/>
    <x v="601"/>
    <x v="3698"/>
    <x v="183"/>
    <x v="2072"/>
    <n v="338757"/>
    <x v="6410"/>
    <x v="6830"/>
    <x v="6061"/>
    <n v="13617"/>
    <n v="68000000"/>
  </r>
  <r>
    <x v="6860"/>
    <x v="3"/>
    <x v="6"/>
    <x v="22"/>
    <x v="506"/>
    <x v="2225"/>
    <x v="18"/>
    <x v="3739"/>
    <n v="340169"/>
    <x v="6411"/>
    <x v="6831"/>
    <x v="550"/>
    <n v="18322"/>
    <n v="68000000"/>
  </r>
  <r>
    <x v="6861"/>
    <x v="3"/>
    <x v="10"/>
    <x v="11"/>
    <x v="84"/>
    <x v="1272"/>
    <x v="152"/>
    <x v="1057"/>
    <n v="345007"/>
    <x v="6412"/>
    <x v="6832"/>
    <x v="6062"/>
    <n v="19439"/>
    <n v="68000000"/>
  </r>
  <r>
    <x v="6862"/>
    <x v="4"/>
    <x v="8"/>
    <x v="34"/>
    <x v="536"/>
    <x v="2582"/>
    <x v="192"/>
    <x v="3740"/>
    <n v="346423"/>
    <x v="6413"/>
    <x v="6833"/>
    <x v="6063"/>
    <n v="14709"/>
    <n v="331000000"/>
  </r>
  <r>
    <x v="6863"/>
    <x v="0"/>
    <x v="4"/>
    <x v="4"/>
    <x v="326"/>
    <x v="1115"/>
    <x v="38"/>
    <x v="3231"/>
    <n v="346780"/>
    <x v="6414"/>
    <x v="6834"/>
    <x v="6064"/>
    <n v="19480"/>
    <n v="83000000"/>
  </r>
  <r>
    <x v="6864"/>
    <x v="0"/>
    <x v="16"/>
    <x v="19"/>
    <x v="122"/>
    <x v="51"/>
    <x v="85"/>
    <x v="1290"/>
    <n v="350245"/>
    <x v="6415"/>
    <x v="6835"/>
    <x v="6065"/>
    <n v="1029"/>
    <n v="83000000"/>
  </r>
  <r>
    <x v="6865"/>
    <x v="2"/>
    <x v="7"/>
    <x v="7"/>
    <x v="649"/>
    <x v="379"/>
    <x v="42"/>
    <x v="2762"/>
    <n v="354380"/>
    <x v="6416"/>
    <x v="6836"/>
    <x v="6066"/>
    <n v="1504"/>
    <n v="1380000000"/>
  </r>
  <r>
    <x v="6866"/>
    <x v="3"/>
    <x v="6"/>
    <x v="6"/>
    <x v="542"/>
    <x v="1947"/>
    <x v="15"/>
    <x v="55"/>
    <n v="357329"/>
    <x v="6417"/>
    <x v="6837"/>
    <x v="6067"/>
    <n v="864"/>
    <n v="68000000"/>
  </r>
  <r>
    <x v="6867"/>
    <x v="3"/>
    <x v="6"/>
    <x v="6"/>
    <x v="362"/>
    <x v="3291"/>
    <x v="146"/>
    <x v="153"/>
    <n v="360470"/>
    <x v="6418"/>
    <x v="6838"/>
    <x v="2614"/>
    <n v="18574"/>
    <n v="68000000"/>
  </r>
  <r>
    <x v="6868"/>
    <x v="1"/>
    <x v="15"/>
    <x v="30"/>
    <x v="476"/>
    <x v="2815"/>
    <x v="167"/>
    <x v="1182"/>
    <n v="363346"/>
    <x v="6419"/>
    <x v="6839"/>
    <x v="649"/>
    <n v="15038"/>
    <n v="213000000"/>
  </r>
  <r>
    <x v="6869"/>
    <x v="1"/>
    <x v="1"/>
    <x v="26"/>
    <x v="197"/>
    <x v="533"/>
    <x v="52"/>
    <x v="1072"/>
    <n v="367899"/>
    <x v="6420"/>
    <x v="6840"/>
    <x v="6068"/>
    <n v="10410"/>
    <n v="213000000"/>
  </r>
  <r>
    <x v="6870"/>
    <x v="4"/>
    <x v="14"/>
    <x v="32"/>
    <x v="699"/>
    <x v="563"/>
    <x v="113"/>
    <x v="177"/>
    <n v="368095"/>
    <x v="6421"/>
    <x v="6841"/>
    <x v="6069"/>
    <n v="16873"/>
    <n v="331000000"/>
  </r>
  <r>
    <x v="6871"/>
    <x v="0"/>
    <x v="0"/>
    <x v="0"/>
    <x v="239"/>
    <x v="2184"/>
    <x v="18"/>
    <x v="3645"/>
    <n v="369969"/>
    <x v="6422"/>
    <x v="6842"/>
    <x v="6070"/>
    <n v="7127"/>
    <n v="83000000"/>
  </r>
  <r>
    <x v="6872"/>
    <x v="2"/>
    <x v="9"/>
    <x v="9"/>
    <x v="276"/>
    <x v="1247"/>
    <x v="50"/>
    <x v="3741"/>
    <n v="370906"/>
    <x v="6423"/>
    <x v="6843"/>
    <x v="6071"/>
    <n v="18426"/>
    <n v="1380000000"/>
  </r>
  <r>
    <x v="6873"/>
    <x v="2"/>
    <x v="9"/>
    <x v="9"/>
    <x v="678"/>
    <x v="3699"/>
    <x v="149"/>
    <x v="3742"/>
    <n v="373100"/>
    <x v="6424"/>
    <x v="6844"/>
    <x v="6072"/>
    <n v="9733"/>
    <n v="1380000000"/>
  </r>
  <r>
    <x v="6874"/>
    <x v="3"/>
    <x v="17"/>
    <x v="28"/>
    <x v="663"/>
    <x v="1894"/>
    <x v="32"/>
    <x v="3743"/>
    <n v="376630"/>
    <x v="6425"/>
    <x v="6845"/>
    <x v="6073"/>
    <n v="4882"/>
    <n v="68000000"/>
  </r>
  <r>
    <x v="6875"/>
    <x v="2"/>
    <x v="7"/>
    <x v="7"/>
    <x v="28"/>
    <x v="3175"/>
    <x v="180"/>
    <x v="2753"/>
    <n v="380755"/>
    <x v="6426"/>
    <x v="6846"/>
    <x v="6074"/>
    <n v="5935"/>
    <n v="1380000000"/>
  </r>
  <r>
    <x v="6876"/>
    <x v="3"/>
    <x v="11"/>
    <x v="12"/>
    <x v="574"/>
    <x v="3324"/>
    <x v="125"/>
    <x v="3101"/>
    <n v="381144"/>
    <x v="6427"/>
    <x v="6847"/>
    <x v="6075"/>
    <n v="3288"/>
    <n v="68000000"/>
  </r>
  <r>
    <x v="6877"/>
    <x v="0"/>
    <x v="0"/>
    <x v="0"/>
    <x v="603"/>
    <x v="2773"/>
    <x v="128"/>
    <x v="3744"/>
    <n v="384070"/>
    <x v="6428"/>
    <x v="6848"/>
    <x v="6076"/>
    <n v="15030"/>
    <n v="83000000"/>
  </r>
  <r>
    <x v="6878"/>
    <x v="2"/>
    <x v="7"/>
    <x v="7"/>
    <x v="440"/>
    <x v="3700"/>
    <x v="14"/>
    <x v="374"/>
    <n v="384416"/>
    <x v="6429"/>
    <x v="6849"/>
    <x v="6077"/>
    <n v="13754"/>
    <n v="1380000000"/>
  </r>
  <r>
    <x v="6879"/>
    <x v="3"/>
    <x v="6"/>
    <x v="6"/>
    <x v="351"/>
    <x v="3701"/>
    <x v="79"/>
    <x v="478"/>
    <n v="387260"/>
    <x v="6430"/>
    <x v="6850"/>
    <x v="6078"/>
    <n v="10116"/>
    <n v="68000000"/>
  </r>
  <r>
    <x v="6880"/>
    <x v="0"/>
    <x v="16"/>
    <x v="19"/>
    <x v="359"/>
    <x v="2893"/>
    <x v="9"/>
    <x v="3461"/>
    <n v="387378"/>
    <x v="6431"/>
    <x v="6851"/>
    <x v="6079"/>
    <n v="18345"/>
    <n v="83000000"/>
  </r>
  <r>
    <x v="6881"/>
    <x v="0"/>
    <x v="4"/>
    <x v="4"/>
    <x v="419"/>
    <x v="3702"/>
    <x v="101"/>
    <x v="3745"/>
    <n v="391993"/>
    <x v="6432"/>
    <x v="6852"/>
    <x v="6080"/>
    <n v="15467"/>
    <n v="83000000"/>
  </r>
  <r>
    <x v="6882"/>
    <x v="3"/>
    <x v="17"/>
    <x v="28"/>
    <x v="494"/>
    <x v="55"/>
    <x v="95"/>
    <x v="1251"/>
    <n v="393231"/>
    <x v="5994"/>
    <x v="6853"/>
    <x v="6081"/>
    <n v="16034"/>
    <n v="68000000"/>
  </r>
  <r>
    <x v="6883"/>
    <x v="3"/>
    <x v="11"/>
    <x v="33"/>
    <x v="76"/>
    <x v="485"/>
    <x v="163"/>
    <x v="2141"/>
    <n v="396011"/>
    <x v="6433"/>
    <x v="6854"/>
    <x v="2704"/>
    <n v="3836"/>
    <n v="68000000"/>
  </r>
  <r>
    <x v="6884"/>
    <x v="4"/>
    <x v="12"/>
    <x v="17"/>
    <x v="339"/>
    <x v="2328"/>
    <x v="39"/>
    <x v="1653"/>
    <n v="398138"/>
    <x v="6433"/>
    <x v="6855"/>
    <x v="6082"/>
    <n v="17410"/>
    <n v="331000000"/>
  </r>
  <r>
    <x v="6885"/>
    <x v="0"/>
    <x v="0"/>
    <x v="0"/>
    <x v="262"/>
    <x v="3585"/>
    <x v="156"/>
    <x v="2320"/>
    <n v="400604"/>
    <x v="6434"/>
    <x v="6856"/>
    <x v="6083"/>
    <n v="627"/>
    <n v="83000000"/>
  </r>
  <r>
    <x v="6886"/>
    <x v="3"/>
    <x v="6"/>
    <x v="22"/>
    <x v="0"/>
    <x v="2808"/>
    <x v="28"/>
    <x v="902"/>
    <n v="401187"/>
    <x v="2308"/>
    <x v="6857"/>
    <x v="6084"/>
    <n v="12283"/>
    <n v="68000000"/>
  </r>
  <r>
    <x v="6887"/>
    <x v="0"/>
    <x v="4"/>
    <x v="24"/>
    <x v="443"/>
    <x v="3703"/>
    <x v="11"/>
    <x v="1117"/>
    <n v="403946"/>
    <x v="6435"/>
    <x v="6858"/>
    <x v="6085"/>
    <n v="5286"/>
    <n v="83000000"/>
  </r>
  <r>
    <x v="6888"/>
    <x v="2"/>
    <x v="9"/>
    <x v="25"/>
    <x v="678"/>
    <x v="3704"/>
    <x v="85"/>
    <x v="179"/>
    <n v="405654"/>
    <x v="6436"/>
    <x v="6859"/>
    <x v="6086"/>
    <n v="10457"/>
    <n v="1380000000"/>
  </r>
  <r>
    <x v="6889"/>
    <x v="1"/>
    <x v="18"/>
    <x v="23"/>
    <x v="354"/>
    <x v="719"/>
    <x v="25"/>
    <x v="2567"/>
    <n v="408358"/>
    <x v="3727"/>
    <x v="6860"/>
    <x v="6087"/>
    <n v="19544"/>
    <n v="213000000"/>
  </r>
  <r>
    <x v="6890"/>
    <x v="1"/>
    <x v="15"/>
    <x v="30"/>
    <x v="252"/>
    <x v="2096"/>
    <x v="167"/>
    <x v="3204"/>
    <n v="413195"/>
    <x v="6437"/>
    <x v="6861"/>
    <x v="6088"/>
    <n v="5841"/>
    <n v="213000000"/>
  </r>
  <r>
    <x v="6891"/>
    <x v="3"/>
    <x v="10"/>
    <x v="11"/>
    <x v="246"/>
    <x v="2659"/>
    <x v="193"/>
    <x v="3746"/>
    <n v="413866"/>
    <x v="6438"/>
    <x v="6862"/>
    <x v="6089"/>
    <n v="6425"/>
    <n v="68000000"/>
  </r>
  <r>
    <x v="6892"/>
    <x v="3"/>
    <x v="17"/>
    <x v="20"/>
    <x v="415"/>
    <x v="1285"/>
    <x v="43"/>
    <x v="2828"/>
    <n v="415637"/>
    <x v="6439"/>
    <x v="6863"/>
    <x v="6090"/>
    <n v="17358"/>
    <n v="68000000"/>
  </r>
  <r>
    <x v="6893"/>
    <x v="0"/>
    <x v="19"/>
    <x v="36"/>
    <x v="597"/>
    <x v="1074"/>
    <x v="93"/>
    <x v="3344"/>
    <n v="417322"/>
    <x v="6440"/>
    <x v="6864"/>
    <x v="6091"/>
    <n v="16055"/>
    <n v="83000000"/>
  </r>
  <r>
    <x v="6894"/>
    <x v="3"/>
    <x v="10"/>
    <x v="11"/>
    <x v="548"/>
    <x v="3622"/>
    <x v="124"/>
    <x v="133"/>
    <n v="419399"/>
    <x v="6441"/>
    <x v="6865"/>
    <x v="5854"/>
    <n v="10376"/>
    <n v="68000000"/>
  </r>
  <r>
    <x v="6895"/>
    <x v="0"/>
    <x v="16"/>
    <x v="19"/>
    <x v="395"/>
    <x v="2074"/>
    <x v="191"/>
    <x v="868"/>
    <n v="421884"/>
    <x v="6442"/>
    <x v="6866"/>
    <x v="6092"/>
    <n v="5452"/>
    <n v="83000000"/>
  </r>
  <r>
    <x v="6896"/>
    <x v="3"/>
    <x v="11"/>
    <x v="12"/>
    <x v="553"/>
    <x v="1635"/>
    <x v="186"/>
    <x v="573"/>
    <n v="423580"/>
    <x v="6443"/>
    <x v="6867"/>
    <x v="6093"/>
    <n v="4714"/>
    <n v="68000000"/>
  </r>
  <r>
    <x v="6897"/>
    <x v="0"/>
    <x v="19"/>
    <x v="35"/>
    <x v="267"/>
    <x v="7"/>
    <x v="36"/>
    <x v="2222"/>
    <n v="427181"/>
    <x v="3264"/>
    <x v="6868"/>
    <x v="6094"/>
    <n v="12887"/>
    <n v="83000000"/>
  </r>
  <r>
    <x v="6898"/>
    <x v="3"/>
    <x v="17"/>
    <x v="20"/>
    <x v="35"/>
    <x v="1401"/>
    <x v="71"/>
    <x v="1074"/>
    <n v="431339"/>
    <x v="6444"/>
    <x v="6869"/>
    <x v="6095"/>
    <n v="8188"/>
    <n v="68000000"/>
  </r>
  <r>
    <x v="6899"/>
    <x v="4"/>
    <x v="12"/>
    <x v="14"/>
    <x v="648"/>
    <x v="3705"/>
    <x v="3"/>
    <x v="1231"/>
    <n v="432792"/>
    <x v="6445"/>
    <x v="6870"/>
    <x v="6096"/>
    <n v="18408"/>
    <n v="331000000"/>
  </r>
  <r>
    <x v="6900"/>
    <x v="0"/>
    <x v="4"/>
    <x v="24"/>
    <x v="493"/>
    <x v="2557"/>
    <x v="122"/>
    <x v="3437"/>
    <n v="435998"/>
    <x v="6446"/>
    <x v="6871"/>
    <x v="6097"/>
    <n v="9340"/>
    <n v="83000000"/>
  </r>
  <r>
    <x v="6901"/>
    <x v="4"/>
    <x v="12"/>
    <x v="17"/>
    <x v="84"/>
    <x v="3706"/>
    <x v="101"/>
    <x v="2928"/>
    <n v="440250"/>
    <x v="5125"/>
    <x v="6872"/>
    <x v="6098"/>
    <n v="19053"/>
    <n v="331000000"/>
  </r>
  <r>
    <x v="6902"/>
    <x v="4"/>
    <x v="14"/>
    <x v="16"/>
    <x v="660"/>
    <x v="3535"/>
    <x v="70"/>
    <x v="0"/>
    <n v="443240"/>
    <x v="6447"/>
    <x v="6873"/>
    <x v="6099"/>
    <n v="3578"/>
    <n v="331000000"/>
  </r>
  <r>
    <x v="6903"/>
    <x v="4"/>
    <x v="14"/>
    <x v="16"/>
    <x v="574"/>
    <x v="2219"/>
    <x v="198"/>
    <x v="2124"/>
    <n v="448112"/>
    <x v="6448"/>
    <x v="6874"/>
    <x v="6100"/>
    <n v="3119"/>
    <n v="331000000"/>
  </r>
  <r>
    <x v="6904"/>
    <x v="4"/>
    <x v="8"/>
    <x v="8"/>
    <x v="621"/>
    <x v="3580"/>
    <x v="174"/>
    <x v="3747"/>
    <n v="450413"/>
    <x v="6449"/>
    <x v="6875"/>
    <x v="6101"/>
    <n v="3261"/>
    <n v="331000000"/>
  </r>
  <r>
    <x v="6905"/>
    <x v="2"/>
    <x v="2"/>
    <x v="2"/>
    <x v="117"/>
    <x v="2541"/>
    <x v="119"/>
    <x v="1638"/>
    <n v="453671"/>
    <x v="6450"/>
    <x v="6876"/>
    <x v="1747"/>
    <n v="7790"/>
    <n v="1380000000"/>
  </r>
  <r>
    <x v="6906"/>
    <x v="1"/>
    <x v="15"/>
    <x v="18"/>
    <x v="484"/>
    <x v="1274"/>
    <x v="179"/>
    <x v="3748"/>
    <n v="455021"/>
    <x v="6451"/>
    <x v="6877"/>
    <x v="6102"/>
    <n v="16383"/>
    <n v="213000000"/>
  </r>
  <r>
    <x v="6907"/>
    <x v="2"/>
    <x v="5"/>
    <x v="5"/>
    <x v="253"/>
    <x v="2427"/>
    <x v="168"/>
    <x v="298"/>
    <n v="459122"/>
    <x v="6452"/>
    <x v="6878"/>
    <x v="6103"/>
    <n v="13808"/>
    <n v="1380000000"/>
  </r>
  <r>
    <x v="6908"/>
    <x v="3"/>
    <x v="10"/>
    <x v="10"/>
    <x v="596"/>
    <x v="2918"/>
    <x v="23"/>
    <x v="928"/>
    <n v="463071"/>
    <x v="6453"/>
    <x v="6879"/>
    <x v="6104"/>
    <n v="10935"/>
    <n v="68000000"/>
  </r>
  <r>
    <x v="6909"/>
    <x v="3"/>
    <x v="6"/>
    <x v="6"/>
    <x v="600"/>
    <x v="3707"/>
    <x v="48"/>
    <x v="1900"/>
    <n v="464350"/>
    <x v="6454"/>
    <x v="6880"/>
    <x v="6105"/>
    <n v="13171"/>
    <n v="68000000"/>
  </r>
  <r>
    <x v="6910"/>
    <x v="1"/>
    <x v="18"/>
    <x v="23"/>
    <x v="199"/>
    <x v="503"/>
    <x v="38"/>
    <x v="351"/>
    <n v="465170"/>
    <x v="6455"/>
    <x v="6881"/>
    <x v="6106"/>
    <n v="9891"/>
    <n v="213000000"/>
  </r>
  <r>
    <x v="6911"/>
    <x v="1"/>
    <x v="18"/>
    <x v="27"/>
    <x v="612"/>
    <x v="836"/>
    <x v="43"/>
    <x v="477"/>
    <n v="466513"/>
    <x v="3272"/>
    <x v="6882"/>
    <x v="6107"/>
    <n v="17926"/>
    <n v="213000000"/>
  </r>
  <r>
    <x v="6912"/>
    <x v="1"/>
    <x v="1"/>
    <x v="26"/>
    <x v="175"/>
    <x v="2082"/>
    <x v="182"/>
    <x v="2678"/>
    <n v="468808"/>
    <x v="6456"/>
    <x v="6883"/>
    <x v="4657"/>
    <n v="13530"/>
    <n v="213000000"/>
  </r>
  <r>
    <x v="6913"/>
    <x v="4"/>
    <x v="12"/>
    <x v="17"/>
    <x v="184"/>
    <x v="3708"/>
    <x v="92"/>
    <x v="1931"/>
    <n v="468811"/>
    <x v="6457"/>
    <x v="6884"/>
    <x v="6108"/>
    <n v="7669"/>
    <n v="331000000"/>
  </r>
  <r>
    <x v="6914"/>
    <x v="2"/>
    <x v="5"/>
    <x v="5"/>
    <x v="277"/>
    <x v="3709"/>
    <x v="29"/>
    <x v="1253"/>
    <n v="471371"/>
    <x v="6458"/>
    <x v="6885"/>
    <x v="3185"/>
    <n v="19731"/>
    <n v="1380000000"/>
  </r>
  <r>
    <x v="6915"/>
    <x v="3"/>
    <x v="6"/>
    <x v="22"/>
    <x v="554"/>
    <x v="1243"/>
    <x v="161"/>
    <x v="2868"/>
    <n v="473924"/>
    <x v="6459"/>
    <x v="6886"/>
    <x v="6109"/>
    <n v="8609"/>
    <n v="68000000"/>
  </r>
  <r>
    <x v="6916"/>
    <x v="2"/>
    <x v="2"/>
    <x v="2"/>
    <x v="580"/>
    <x v="1327"/>
    <x v="60"/>
    <x v="165"/>
    <n v="473954"/>
    <x v="6460"/>
    <x v="6887"/>
    <x v="6110"/>
    <n v="5539"/>
    <n v="1380000000"/>
  </r>
  <r>
    <x v="6917"/>
    <x v="2"/>
    <x v="7"/>
    <x v="7"/>
    <x v="655"/>
    <x v="1577"/>
    <x v="45"/>
    <x v="2038"/>
    <n v="475606"/>
    <x v="6461"/>
    <x v="6888"/>
    <x v="6111"/>
    <n v="10966"/>
    <n v="1380000000"/>
  </r>
  <r>
    <x v="6918"/>
    <x v="2"/>
    <x v="5"/>
    <x v="13"/>
    <x v="533"/>
    <x v="1136"/>
    <x v="175"/>
    <x v="1312"/>
    <n v="476904"/>
    <x v="1838"/>
    <x v="6889"/>
    <x v="6112"/>
    <n v="1184"/>
    <n v="1380000000"/>
  </r>
  <r>
    <x v="6919"/>
    <x v="1"/>
    <x v="18"/>
    <x v="27"/>
    <x v="2"/>
    <x v="2235"/>
    <x v="55"/>
    <x v="3749"/>
    <n v="481708"/>
    <x v="6462"/>
    <x v="6890"/>
    <x v="6113"/>
    <n v="18432"/>
    <n v="213000000"/>
  </r>
  <r>
    <x v="6920"/>
    <x v="1"/>
    <x v="3"/>
    <x v="31"/>
    <x v="49"/>
    <x v="3710"/>
    <x v="105"/>
    <x v="182"/>
    <n v="482593"/>
    <x v="6463"/>
    <x v="6891"/>
    <x v="1038"/>
    <n v="5186"/>
    <n v="213000000"/>
  </r>
  <r>
    <x v="6921"/>
    <x v="3"/>
    <x v="10"/>
    <x v="11"/>
    <x v="10"/>
    <x v="3223"/>
    <x v="117"/>
    <x v="2269"/>
    <n v="483793"/>
    <x v="6464"/>
    <x v="6892"/>
    <x v="1486"/>
    <n v="314"/>
    <n v="68000000"/>
  </r>
  <r>
    <x v="6922"/>
    <x v="3"/>
    <x v="17"/>
    <x v="20"/>
    <x v="299"/>
    <x v="3711"/>
    <x v="177"/>
    <x v="3256"/>
    <n v="487151"/>
    <x v="6465"/>
    <x v="6893"/>
    <x v="6114"/>
    <n v="7445"/>
    <n v="68000000"/>
  </r>
  <r>
    <x v="6923"/>
    <x v="3"/>
    <x v="17"/>
    <x v="20"/>
    <x v="257"/>
    <x v="2598"/>
    <x v="141"/>
    <x v="3750"/>
    <n v="489130"/>
    <x v="6466"/>
    <x v="6894"/>
    <x v="6115"/>
    <n v="14391"/>
    <n v="68000000"/>
  </r>
  <r>
    <x v="6924"/>
    <x v="2"/>
    <x v="5"/>
    <x v="13"/>
    <x v="323"/>
    <x v="3712"/>
    <x v="104"/>
    <x v="2472"/>
    <n v="493973"/>
    <x v="6467"/>
    <x v="6895"/>
    <x v="6116"/>
    <n v="10628"/>
    <n v="1380000000"/>
  </r>
  <r>
    <x v="6925"/>
    <x v="1"/>
    <x v="18"/>
    <x v="23"/>
    <x v="525"/>
    <x v="3274"/>
    <x v="58"/>
    <x v="2532"/>
    <n v="498011"/>
    <x v="6468"/>
    <x v="6896"/>
    <x v="6117"/>
    <n v="16976"/>
    <n v="213000000"/>
  </r>
  <r>
    <x v="6926"/>
    <x v="4"/>
    <x v="8"/>
    <x v="8"/>
    <x v="395"/>
    <x v="1133"/>
    <x v="81"/>
    <x v="352"/>
    <n v="500137"/>
    <x v="6469"/>
    <x v="6897"/>
    <x v="6118"/>
    <n v="7082"/>
    <n v="331000000"/>
  </r>
  <r>
    <x v="6927"/>
    <x v="2"/>
    <x v="5"/>
    <x v="5"/>
    <x v="507"/>
    <x v="3713"/>
    <x v="195"/>
    <x v="3751"/>
    <n v="502427"/>
    <x v="6470"/>
    <x v="6898"/>
    <x v="2942"/>
    <n v="18121"/>
    <n v="1380000000"/>
  </r>
  <r>
    <x v="6928"/>
    <x v="0"/>
    <x v="16"/>
    <x v="19"/>
    <x v="688"/>
    <x v="2352"/>
    <x v="39"/>
    <x v="1158"/>
    <n v="506321"/>
    <x v="6470"/>
    <x v="6899"/>
    <x v="6119"/>
    <n v="19706"/>
    <n v="83000000"/>
  </r>
  <r>
    <x v="6929"/>
    <x v="2"/>
    <x v="5"/>
    <x v="13"/>
    <x v="280"/>
    <x v="3714"/>
    <x v="126"/>
    <x v="3619"/>
    <n v="510917"/>
    <x v="6471"/>
    <x v="6900"/>
    <x v="6120"/>
    <n v="730"/>
    <n v="1380000000"/>
  </r>
  <r>
    <x v="6930"/>
    <x v="1"/>
    <x v="1"/>
    <x v="1"/>
    <x v="347"/>
    <x v="2870"/>
    <x v="37"/>
    <x v="1079"/>
    <n v="511121"/>
    <x v="6472"/>
    <x v="6901"/>
    <x v="6121"/>
    <n v="12814"/>
    <n v="213000000"/>
  </r>
  <r>
    <x v="6931"/>
    <x v="0"/>
    <x v="0"/>
    <x v="0"/>
    <x v="312"/>
    <x v="3105"/>
    <x v="113"/>
    <x v="143"/>
    <n v="512604"/>
    <x v="6473"/>
    <x v="6902"/>
    <x v="6122"/>
    <n v="3692"/>
    <n v="83000000"/>
  </r>
  <r>
    <x v="6932"/>
    <x v="2"/>
    <x v="5"/>
    <x v="13"/>
    <x v="473"/>
    <x v="2646"/>
    <x v="44"/>
    <x v="3752"/>
    <n v="515374"/>
    <x v="1344"/>
    <x v="6903"/>
    <x v="6123"/>
    <n v="4219"/>
    <n v="1380000000"/>
  </r>
  <r>
    <x v="6933"/>
    <x v="1"/>
    <x v="18"/>
    <x v="27"/>
    <x v="91"/>
    <x v="732"/>
    <x v="103"/>
    <x v="2767"/>
    <n v="519802"/>
    <x v="6474"/>
    <x v="6904"/>
    <x v="6124"/>
    <n v="3142"/>
    <n v="213000000"/>
  </r>
  <r>
    <x v="6934"/>
    <x v="1"/>
    <x v="3"/>
    <x v="3"/>
    <x v="575"/>
    <x v="2819"/>
    <x v="16"/>
    <x v="2246"/>
    <n v="522452"/>
    <x v="6475"/>
    <x v="6905"/>
    <x v="6125"/>
    <n v="9912"/>
    <n v="213000000"/>
  </r>
  <r>
    <x v="6935"/>
    <x v="4"/>
    <x v="8"/>
    <x v="8"/>
    <x v="20"/>
    <x v="3715"/>
    <x v="78"/>
    <x v="3480"/>
    <n v="526713"/>
    <x v="1854"/>
    <x v="6906"/>
    <x v="6126"/>
    <n v="19880"/>
    <n v="331000000"/>
  </r>
  <r>
    <x v="6936"/>
    <x v="2"/>
    <x v="9"/>
    <x v="25"/>
    <x v="577"/>
    <x v="3716"/>
    <x v="163"/>
    <x v="1963"/>
    <n v="528921"/>
    <x v="6476"/>
    <x v="6907"/>
    <x v="6127"/>
    <n v="2959"/>
    <n v="1380000000"/>
  </r>
  <r>
    <x v="6937"/>
    <x v="1"/>
    <x v="15"/>
    <x v="18"/>
    <x v="633"/>
    <x v="3717"/>
    <x v="37"/>
    <x v="1717"/>
    <n v="528926"/>
    <x v="6477"/>
    <x v="6908"/>
    <x v="6128"/>
    <n v="8519"/>
    <n v="213000000"/>
  </r>
  <r>
    <x v="6938"/>
    <x v="3"/>
    <x v="17"/>
    <x v="28"/>
    <x v="228"/>
    <x v="2600"/>
    <x v="73"/>
    <x v="3753"/>
    <n v="529457"/>
    <x v="6478"/>
    <x v="6909"/>
    <x v="6129"/>
    <n v="6710"/>
    <n v="68000000"/>
  </r>
  <r>
    <x v="6939"/>
    <x v="1"/>
    <x v="15"/>
    <x v="18"/>
    <x v="197"/>
    <x v="3718"/>
    <x v="28"/>
    <x v="2352"/>
    <n v="531549"/>
    <x v="6479"/>
    <x v="6910"/>
    <x v="6130"/>
    <n v="5083"/>
    <n v="213000000"/>
  </r>
  <r>
    <x v="6940"/>
    <x v="4"/>
    <x v="13"/>
    <x v="21"/>
    <x v="308"/>
    <x v="1022"/>
    <x v="76"/>
    <x v="1324"/>
    <n v="536101"/>
    <x v="1860"/>
    <x v="6911"/>
    <x v="6131"/>
    <n v="8646"/>
    <n v="331000000"/>
  </r>
  <r>
    <x v="6941"/>
    <x v="1"/>
    <x v="18"/>
    <x v="27"/>
    <x v="118"/>
    <x v="2561"/>
    <x v="53"/>
    <x v="3193"/>
    <n v="536327"/>
    <x v="2827"/>
    <x v="6912"/>
    <x v="6132"/>
    <n v="9347"/>
    <n v="213000000"/>
  </r>
  <r>
    <x v="6942"/>
    <x v="2"/>
    <x v="7"/>
    <x v="7"/>
    <x v="426"/>
    <x v="2812"/>
    <x v="145"/>
    <x v="839"/>
    <n v="538426"/>
    <x v="6480"/>
    <x v="6913"/>
    <x v="6133"/>
    <n v="18358"/>
    <n v="1380000000"/>
  </r>
  <r>
    <x v="6943"/>
    <x v="2"/>
    <x v="2"/>
    <x v="29"/>
    <x v="184"/>
    <x v="3391"/>
    <x v="95"/>
    <x v="1292"/>
    <n v="542992"/>
    <x v="6481"/>
    <x v="6914"/>
    <x v="6134"/>
    <n v="8293"/>
    <n v="1380000000"/>
  </r>
  <r>
    <x v="6944"/>
    <x v="0"/>
    <x v="19"/>
    <x v="35"/>
    <x v="666"/>
    <x v="3010"/>
    <x v="190"/>
    <x v="3622"/>
    <n v="543888"/>
    <x v="6482"/>
    <x v="6915"/>
    <x v="6135"/>
    <n v="5993"/>
    <n v="83000000"/>
  </r>
  <r>
    <x v="6945"/>
    <x v="2"/>
    <x v="2"/>
    <x v="2"/>
    <x v="165"/>
    <x v="332"/>
    <x v="3"/>
    <x v="240"/>
    <n v="545208"/>
    <x v="6483"/>
    <x v="6916"/>
    <x v="544"/>
    <n v="6714"/>
    <n v="1380000000"/>
  </r>
  <r>
    <x v="6946"/>
    <x v="0"/>
    <x v="16"/>
    <x v="19"/>
    <x v="164"/>
    <x v="322"/>
    <x v="50"/>
    <x v="1585"/>
    <n v="547869"/>
    <x v="6484"/>
    <x v="6917"/>
    <x v="2000"/>
    <n v="17192"/>
    <n v="83000000"/>
  </r>
  <r>
    <x v="6947"/>
    <x v="3"/>
    <x v="10"/>
    <x v="10"/>
    <x v="495"/>
    <x v="3693"/>
    <x v="68"/>
    <x v="1323"/>
    <n v="550428"/>
    <x v="6485"/>
    <x v="6918"/>
    <x v="6136"/>
    <n v="12225"/>
    <n v="68000000"/>
  </r>
  <r>
    <x v="6948"/>
    <x v="4"/>
    <x v="12"/>
    <x v="17"/>
    <x v="373"/>
    <x v="3719"/>
    <x v="22"/>
    <x v="2015"/>
    <n v="552092"/>
    <x v="6486"/>
    <x v="6919"/>
    <x v="6137"/>
    <n v="1241"/>
    <n v="331000000"/>
  </r>
  <r>
    <x v="6949"/>
    <x v="3"/>
    <x v="11"/>
    <x v="12"/>
    <x v="312"/>
    <x v="98"/>
    <x v="8"/>
    <x v="1719"/>
    <n v="553617"/>
    <x v="6487"/>
    <x v="6920"/>
    <x v="4631"/>
    <n v="7086"/>
    <n v="68000000"/>
  </r>
  <r>
    <x v="6950"/>
    <x v="0"/>
    <x v="19"/>
    <x v="35"/>
    <x v="698"/>
    <x v="540"/>
    <x v="135"/>
    <x v="2963"/>
    <n v="557367"/>
    <x v="6045"/>
    <x v="6921"/>
    <x v="4477"/>
    <n v="10607"/>
    <n v="83000000"/>
  </r>
  <r>
    <x v="6951"/>
    <x v="1"/>
    <x v="1"/>
    <x v="26"/>
    <x v="331"/>
    <x v="2921"/>
    <x v="18"/>
    <x v="931"/>
    <n v="561021"/>
    <x v="6488"/>
    <x v="6922"/>
    <x v="2588"/>
    <n v="9953"/>
    <n v="213000000"/>
  </r>
  <r>
    <x v="6952"/>
    <x v="1"/>
    <x v="15"/>
    <x v="18"/>
    <x v="350"/>
    <x v="2418"/>
    <x v="72"/>
    <x v="1141"/>
    <n v="563588"/>
    <x v="6489"/>
    <x v="6923"/>
    <x v="1600"/>
    <n v="1392"/>
    <n v="213000000"/>
  </r>
  <r>
    <x v="6953"/>
    <x v="3"/>
    <x v="11"/>
    <x v="33"/>
    <x v="525"/>
    <x v="3720"/>
    <x v="2"/>
    <x v="3754"/>
    <n v="568357"/>
    <x v="869"/>
    <x v="6924"/>
    <x v="6138"/>
    <n v="18570"/>
    <n v="68000000"/>
  </r>
  <r>
    <x v="6954"/>
    <x v="1"/>
    <x v="15"/>
    <x v="18"/>
    <x v="334"/>
    <x v="3135"/>
    <x v="96"/>
    <x v="730"/>
    <n v="569453"/>
    <x v="6490"/>
    <x v="6925"/>
    <x v="5393"/>
    <n v="19798"/>
    <n v="213000000"/>
  </r>
  <r>
    <x v="6955"/>
    <x v="0"/>
    <x v="16"/>
    <x v="19"/>
    <x v="565"/>
    <x v="3721"/>
    <x v="51"/>
    <x v="3755"/>
    <n v="572551"/>
    <x v="6491"/>
    <x v="6926"/>
    <x v="6139"/>
    <n v="5142"/>
    <n v="83000000"/>
  </r>
  <r>
    <x v="6956"/>
    <x v="4"/>
    <x v="12"/>
    <x v="17"/>
    <x v="371"/>
    <x v="2129"/>
    <x v="175"/>
    <x v="679"/>
    <n v="575791"/>
    <x v="4705"/>
    <x v="6927"/>
    <x v="6140"/>
    <n v="9280"/>
    <n v="331000000"/>
  </r>
  <r>
    <x v="6957"/>
    <x v="2"/>
    <x v="5"/>
    <x v="5"/>
    <x v="226"/>
    <x v="3722"/>
    <x v="190"/>
    <x v="2225"/>
    <n v="578613"/>
    <x v="6492"/>
    <x v="6928"/>
    <x v="6141"/>
    <n v="1733"/>
    <n v="1380000000"/>
  </r>
  <r>
    <x v="6958"/>
    <x v="0"/>
    <x v="16"/>
    <x v="19"/>
    <x v="646"/>
    <x v="3009"/>
    <x v="118"/>
    <x v="3756"/>
    <n v="581540"/>
    <x v="6493"/>
    <x v="6929"/>
    <x v="6142"/>
    <n v="8305"/>
    <n v="83000000"/>
  </r>
  <r>
    <x v="6959"/>
    <x v="0"/>
    <x v="16"/>
    <x v="19"/>
    <x v="47"/>
    <x v="3371"/>
    <x v="148"/>
    <x v="3757"/>
    <n v="586533"/>
    <x v="6053"/>
    <x v="6930"/>
    <x v="6143"/>
    <n v="18288"/>
    <n v="83000000"/>
  </r>
  <r>
    <x v="6960"/>
    <x v="2"/>
    <x v="9"/>
    <x v="25"/>
    <x v="130"/>
    <x v="858"/>
    <x v="52"/>
    <x v="3758"/>
    <n v="590147"/>
    <x v="6494"/>
    <x v="6931"/>
    <x v="930"/>
    <n v="2587"/>
    <n v="1380000000"/>
  </r>
  <r>
    <x v="6961"/>
    <x v="2"/>
    <x v="9"/>
    <x v="25"/>
    <x v="405"/>
    <x v="3723"/>
    <x v="47"/>
    <x v="1780"/>
    <n v="590994"/>
    <x v="6495"/>
    <x v="6932"/>
    <x v="6144"/>
    <n v="9112"/>
    <n v="1380000000"/>
  </r>
  <r>
    <x v="6962"/>
    <x v="4"/>
    <x v="12"/>
    <x v="17"/>
    <x v="438"/>
    <x v="3724"/>
    <x v="147"/>
    <x v="1107"/>
    <n v="594610"/>
    <x v="6496"/>
    <x v="6933"/>
    <x v="6145"/>
    <n v="14592"/>
    <n v="331000000"/>
  </r>
  <r>
    <x v="6963"/>
    <x v="4"/>
    <x v="12"/>
    <x v="17"/>
    <x v="688"/>
    <x v="719"/>
    <x v="48"/>
    <x v="3759"/>
    <n v="597314"/>
    <x v="6497"/>
    <x v="6934"/>
    <x v="6146"/>
    <n v="16287"/>
    <n v="331000000"/>
  </r>
  <r>
    <x v="6964"/>
    <x v="4"/>
    <x v="8"/>
    <x v="8"/>
    <x v="147"/>
    <x v="1214"/>
    <x v="66"/>
    <x v="2800"/>
    <n v="601207"/>
    <x v="6498"/>
    <x v="6935"/>
    <x v="5109"/>
    <n v="17692"/>
    <n v="331000000"/>
  </r>
  <r>
    <x v="6965"/>
    <x v="1"/>
    <x v="1"/>
    <x v="26"/>
    <x v="590"/>
    <x v="815"/>
    <x v="60"/>
    <x v="3376"/>
    <n v="604588"/>
    <x v="6499"/>
    <x v="6936"/>
    <x v="6147"/>
    <n v="9261"/>
    <n v="213000000"/>
  </r>
  <r>
    <x v="6966"/>
    <x v="0"/>
    <x v="19"/>
    <x v="36"/>
    <x v="569"/>
    <x v="3725"/>
    <x v="172"/>
    <x v="1785"/>
    <n v="607659"/>
    <x v="6500"/>
    <x v="6937"/>
    <x v="6148"/>
    <n v="4747"/>
    <n v="83000000"/>
  </r>
  <r>
    <x v="6967"/>
    <x v="2"/>
    <x v="7"/>
    <x v="7"/>
    <x v="490"/>
    <x v="274"/>
    <x v="155"/>
    <x v="3760"/>
    <n v="610653"/>
    <x v="6501"/>
    <x v="6938"/>
    <x v="4840"/>
    <n v="4551"/>
    <n v="1380000000"/>
  </r>
  <r>
    <x v="6968"/>
    <x v="0"/>
    <x v="16"/>
    <x v="19"/>
    <x v="51"/>
    <x v="558"/>
    <x v="48"/>
    <x v="822"/>
    <n v="615395"/>
    <x v="6502"/>
    <x v="6939"/>
    <x v="6149"/>
    <n v="6822"/>
    <n v="83000000"/>
  </r>
  <r>
    <x v="6969"/>
    <x v="0"/>
    <x v="19"/>
    <x v="36"/>
    <x v="724"/>
    <x v="3454"/>
    <x v="80"/>
    <x v="418"/>
    <n v="619928"/>
    <x v="6503"/>
    <x v="6940"/>
    <x v="5419"/>
    <n v="19668"/>
    <n v="83000000"/>
  </r>
  <r>
    <x v="6970"/>
    <x v="4"/>
    <x v="8"/>
    <x v="8"/>
    <x v="92"/>
    <x v="690"/>
    <x v="51"/>
    <x v="409"/>
    <n v="621428"/>
    <x v="6504"/>
    <x v="6941"/>
    <x v="1306"/>
    <n v="4507"/>
    <n v="331000000"/>
  </r>
  <r>
    <x v="6971"/>
    <x v="4"/>
    <x v="14"/>
    <x v="16"/>
    <x v="409"/>
    <x v="1785"/>
    <x v="199"/>
    <x v="1608"/>
    <n v="623870"/>
    <x v="6505"/>
    <x v="6942"/>
    <x v="6150"/>
    <n v="17294"/>
    <n v="331000000"/>
  </r>
  <r>
    <x v="6972"/>
    <x v="0"/>
    <x v="4"/>
    <x v="24"/>
    <x v="85"/>
    <x v="521"/>
    <x v="92"/>
    <x v="1381"/>
    <n v="625595"/>
    <x v="6506"/>
    <x v="6943"/>
    <x v="6151"/>
    <n v="1979"/>
    <n v="83000000"/>
  </r>
  <r>
    <x v="6973"/>
    <x v="4"/>
    <x v="13"/>
    <x v="21"/>
    <x v="225"/>
    <x v="2657"/>
    <x v="48"/>
    <x v="2690"/>
    <n v="627160"/>
    <x v="6507"/>
    <x v="6944"/>
    <x v="6152"/>
    <n v="16934"/>
    <n v="331000000"/>
  </r>
  <r>
    <x v="6974"/>
    <x v="1"/>
    <x v="18"/>
    <x v="23"/>
    <x v="363"/>
    <x v="3726"/>
    <x v="22"/>
    <x v="1005"/>
    <n v="628903"/>
    <x v="6508"/>
    <x v="6945"/>
    <x v="6153"/>
    <n v="3542"/>
    <n v="213000000"/>
  </r>
  <r>
    <x v="6975"/>
    <x v="2"/>
    <x v="7"/>
    <x v="7"/>
    <x v="529"/>
    <x v="3727"/>
    <x v="139"/>
    <x v="3135"/>
    <n v="629228"/>
    <x v="3341"/>
    <x v="6946"/>
    <x v="6154"/>
    <n v="14159"/>
    <n v="1380000000"/>
  </r>
  <r>
    <x v="6976"/>
    <x v="0"/>
    <x v="0"/>
    <x v="0"/>
    <x v="3"/>
    <x v="1358"/>
    <x v="33"/>
    <x v="438"/>
    <n v="633645"/>
    <x v="6509"/>
    <x v="6947"/>
    <x v="6155"/>
    <n v="14807"/>
    <n v="83000000"/>
  </r>
  <r>
    <x v="6977"/>
    <x v="2"/>
    <x v="7"/>
    <x v="7"/>
    <x v="149"/>
    <x v="134"/>
    <x v="6"/>
    <x v="3761"/>
    <n v="635875"/>
    <x v="5199"/>
    <x v="6948"/>
    <x v="1595"/>
    <n v="10132"/>
    <n v="1380000000"/>
  </r>
  <r>
    <x v="6978"/>
    <x v="1"/>
    <x v="15"/>
    <x v="18"/>
    <x v="380"/>
    <x v="3728"/>
    <x v="107"/>
    <x v="2933"/>
    <n v="638541"/>
    <x v="6510"/>
    <x v="6949"/>
    <x v="6156"/>
    <n v="3181"/>
    <n v="213000000"/>
  </r>
  <r>
    <x v="6979"/>
    <x v="4"/>
    <x v="8"/>
    <x v="34"/>
    <x v="477"/>
    <x v="3473"/>
    <x v="89"/>
    <x v="3762"/>
    <n v="639750"/>
    <x v="6511"/>
    <x v="6950"/>
    <x v="6157"/>
    <n v="6953"/>
    <n v="331000000"/>
  </r>
  <r>
    <x v="6980"/>
    <x v="3"/>
    <x v="11"/>
    <x v="12"/>
    <x v="649"/>
    <x v="288"/>
    <x v="26"/>
    <x v="1533"/>
    <n v="644111"/>
    <x v="6512"/>
    <x v="6951"/>
    <x v="6158"/>
    <n v="14800"/>
    <n v="68000000"/>
  </r>
  <r>
    <x v="6981"/>
    <x v="1"/>
    <x v="15"/>
    <x v="30"/>
    <x v="278"/>
    <x v="1404"/>
    <x v="168"/>
    <x v="3122"/>
    <n v="644952"/>
    <x v="6513"/>
    <x v="6952"/>
    <x v="6159"/>
    <n v="1358"/>
    <n v="213000000"/>
  </r>
  <r>
    <x v="6982"/>
    <x v="3"/>
    <x v="17"/>
    <x v="28"/>
    <x v="186"/>
    <x v="2462"/>
    <x v="152"/>
    <x v="1240"/>
    <n v="649376"/>
    <x v="6514"/>
    <x v="841"/>
    <x v="6160"/>
    <n v="2893"/>
    <n v="68000000"/>
  </r>
  <r>
    <x v="6983"/>
    <x v="2"/>
    <x v="2"/>
    <x v="2"/>
    <x v="414"/>
    <x v="768"/>
    <x v="151"/>
    <x v="3763"/>
    <n v="653277"/>
    <x v="6515"/>
    <x v="6953"/>
    <x v="6161"/>
    <n v="17299"/>
    <n v="1380000000"/>
  </r>
  <r>
    <x v="6984"/>
    <x v="0"/>
    <x v="4"/>
    <x v="4"/>
    <x v="282"/>
    <x v="2345"/>
    <x v="133"/>
    <x v="3764"/>
    <n v="656713"/>
    <x v="6516"/>
    <x v="6954"/>
    <x v="6162"/>
    <n v="14943"/>
    <n v="83000000"/>
  </r>
  <r>
    <x v="6985"/>
    <x v="4"/>
    <x v="14"/>
    <x v="32"/>
    <x v="364"/>
    <x v="282"/>
    <x v="105"/>
    <x v="760"/>
    <n v="661491"/>
    <x v="6517"/>
    <x v="6955"/>
    <x v="6163"/>
    <n v="3644"/>
    <n v="331000000"/>
  </r>
  <r>
    <x v="6986"/>
    <x v="1"/>
    <x v="18"/>
    <x v="27"/>
    <x v="326"/>
    <x v="620"/>
    <x v="197"/>
    <x v="2028"/>
    <n v="663562"/>
    <x v="6518"/>
    <x v="6956"/>
    <x v="6164"/>
    <n v="16010"/>
    <n v="213000000"/>
  </r>
  <r>
    <x v="6987"/>
    <x v="4"/>
    <x v="14"/>
    <x v="32"/>
    <x v="326"/>
    <x v="941"/>
    <x v="36"/>
    <x v="948"/>
    <n v="664846"/>
    <x v="6519"/>
    <x v="6957"/>
    <x v="6165"/>
    <n v="543"/>
    <n v="331000000"/>
  </r>
  <r>
    <x v="6988"/>
    <x v="3"/>
    <x v="11"/>
    <x v="33"/>
    <x v="273"/>
    <x v="2397"/>
    <x v="81"/>
    <x v="2592"/>
    <n v="666224"/>
    <x v="6520"/>
    <x v="6958"/>
    <x v="6166"/>
    <n v="13187"/>
    <n v="68000000"/>
  </r>
  <r>
    <x v="6989"/>
    <x v="3"/>
    <x v="17"/>
    <x v="28"/>
    <x v="56"/>
    <x v="879"/>
    <x v="179"/>
    <x v="2819"/>
    <n v="668882"/>
    <x v="6521"/>
    <x v="6959"/>
    <x v="6167"/>
    <n v="15260"/>
    <n v="68000000"/>
  </r>
  <r>
    <x v="6990"/>
    <x v="0"/>
    <x v="19"/>
    <x v="35"/>
    <x v="724"/>
    <x v="3087"/>
    <x v="43"/>
    <x v="3562"/>
    <n v="672443"/>
    <x v="6522"/>
    <x v="6960"/>
    <x v="6168"/>
    <n v="17028"/>
    <n v="83000000"/>
  </r>
  <r>
    <x v="6991"/>
    <x v="3"/>
    <x v="11"/>
    <x v="12"/>
    <x v="85"/>
    <x v="3729"/>
    <x v="4"/>
    <x v="3765"/>
    <n v="674330"/>
    <x v="6523"/>
    <x v="6961"/>
    <x v="6169"/>
    <n v="13546"/>
    <n v="68000000"/>
  </r>
  <r>
    <x v="6992"/>
    <x v="0"/>
    <x v="16"/>
    <x v="19"/>
    <x v="713"/>
    <x v="1257"/>
    <x v="20"/>
    <x v="1316"/>
    <n v="678342"/>
    <x v="6524"/>
    <x v="6962"/>
    <x v="6170"/>
    <n v="15179"/>
    <n v="83000000"/>
  </r>
  <r>
    <x v="6993"/>
    <x v="1"/>
    <x v="18"/>
    <x v="27"/>
    <x v="388"/>
    <x v="3668"/>
    <x v="13"/>
    <x v="3766"/>
    <n v="680320"/>
    <x v="6525"/>
    <x v="6963"/>
    <x v="6171"/>
    <n v="12070"/>
    <n v="213000000"/>
  </r>
  <r>
    <x v="6994"/>
    <x v="0"/>
    <x v="0"/>
    <x v="0"/>
    <x v="17"/>
    <x v="3730"/>
    <x v="74"/>
    <x v="3325"/>
    <n v="685047"/>
    <x v="6526"/>
    <x v="6964"/>
    <x v="6172"/>
    <n v="3832"/>
    <n v="83000000"/>
  </r>
  <r>
    <x v="6995"/>
    <x v="3"/>
    <x v="11"/>
    <x v="33"/>
    <x v="442"/>
    <x v="1642"/>
    <x v="83"/>
    <x v="3767"/>
    <n v="689463"/>
    <x v="6527"/>
    <x v="6965"/>
    <x v="6173"/>
    <n v="143"/>
    <n v="68000000"/>
  </r>
  <r>
    <x v="6996"/>
    <x v="2"/>
    <x v="9"/>
    <x v="9"/>
    <x v="373"/>
    <x v="3731"/>
    <x v="125"/>
    <x v="3768"/>
    <n v="693761"/>
    <x v="6528"/>
    <x v="6966"/>
    <x v="6174"/>
    <n v="10731"/>
    <n v="1380000000"/>
  </r>
  <r>
    <x v="6997"/>
    <x v="0"/>
    <x v="4"/>
    <x v="24"/>
    <x v="394"/>
    <x v="3732"/>
    <x v="173"/>
    <x v="3502"/>
    <n v="696922"/>
    <x v="6529"/>
    <x v="6967"/>
    <x v="6175"/>
    <n v="3296"/>
    <n v="83000000"/>
  </r>
  <r>
    <x v="6998"/>
    <x v="4"/>
    <x v="13"/>
    <x v="21"/>
    <x v="377"/>
    <x v="3617"/>
    <x v="70"/>
    <x v="1558"/>
    <n v="699146"/>
    <x v="4741"/>
    <x v="6968"/>
    <x v="6176"/>
    <n v="1071"/>
    <n v="331000000"/>
  </r>
  <r>
    <x v="6999"/>
    <x v="2"/>
    <x v="5"/>
    <x v="13"/>
    <x v="482"/>
    <x v="1066"/>
    <x v="69"/>
    <x v="3407"/>
    <n v="703868"/>
    <x v="6530"/>
    <x v="6969"/>
    <x v="6177"/>
    <n v="10785"/>
    <n v="1380000000"/>
  </r>
  <r>
    <x v="7000"/>
    <x v="0"/>
    <x v="19"/>
    <x v="36"/>
    <x v="124"/>
    <x v="3733"/>
    <x v="97"/>
    <x v="3728"/>
    <n v="705947"/>
    <x v="6531"/>
    <x v="6970"/>
    <x v="6178"/>
    <n v="6548"/>
    <n v="83000000"/>
  </r>
  <r>
    <x v="7001"/>
    <x v="4"/>
    <x v="13"/>
    <x v="15"/>
    <x v="256"/>
    <x v="3431"/>
    <x v="161"/>
    <x v="3769"/>
    <n v="710769"/>
    <x v="6532"/>
    <x v="6971"/>
    <x v="6179"/>
    <n v="13886"/>
    <n v="331000000"/>
  </r>
  <r>
    <x v="7002"/>
    <x v="2"/>
    <x v="5"/>
    <x v="13"/>
    <x v="41"/>
    <x v="3734"/>
    <x v="34"/>
    <x v="842"/>
    <n v="711722"/>
    <x v="6533"/>
    <x v="6972"/>
    <x v="6180"/>
    <n v="1552"/>
    <n v="1380000000"/>
  </r>
  <r>
    <x v="7003"/>
    <x v="0"/>
    <x v="4"/>
    <x v="4"/>
    <x v="500"/>
    <x v="1643"/>
    <x v="33"/>
    <x v="3770"/>
    <n v="714589"/>
    <x v="6534"/>
    <x v="6973"/>
    <x v="1953"/>
    <n v="4336"/>
    <n v="83000000"/>
  </r>
  <r>
    <x v="7004"/>
    <x v="1"/>
    <x v="15"/>
    <x v="30"/>
    <x v="720"/>
    <x v="3713"/>
    <x v="66"/>
    <x v="2983"/>
    <n v="716879"/>
    <x v="6535"/>
    <x v="6974"/>
    <x v="6181"/>
    <n v="11553"/>
    <n v="213000000"/>
  </r>
  <r>
    <x v="7005"/>
    <x v="4"/>
    <x v="12"/>
    <x v="17"/>
    <x v="556"/>
    <x v="1339"/>
    <x v="140"/>
    <x v="3263"/>
    <n v="716948"/>
    <x v="6536"/>
    <x v="6975"/>
    <x v="3351"/>
    <n v="1970"/>
    <n v="331000000"/>
  </r>
  <r>
    <x v="7006"/>
    <x v="1"/>
    <x v="18"/>
    <x v="23"/>
    <x v="471"/>
    <x v="3735"/>
    <x v="121"/>
    <x v="3168"/>
    <n v="718042"/>
    <x v="6537"/>
    <x v="6976"/>
    <x v="6182"/>
    <n v="10600"/>
    <n v="213000000"/>
  </r>
  <r>
    <x v="7007"/>
    <x v="3"/>
    <x v="11"/>
    <x v="12"/>
    <x v="572"/>
    <x v="649"/>
    <x v="27"/>
    <x v="1420"/>
    <n v="722295"/>
    <x v="6538"/>
    <x v="6977"/>
    <x v="6183"/>
    <n v="6210"/>
    <n v="68000000"/>
  </r>
  <r>
    <x v="7008"/>
    <x v="0"/>
    <x v="0"/>
    <x v="0"/>
    <x v="261"/>
    <x v="3736"/>
    <x v="46"/>
    <x v="3771"/>
    <n v="722843"/>
    <x v="6539"/>
    <x v="6978"/>
    <x v="399"/>
    <n v="4873"/>
    <n v="83000000"/>
  </r>
  <r>
    <x v="7009"/>
    <x v="0"/>
    <x v="0"/>
    <x v="0"/>
    <x v="263"/>
    <x v="2360"/>
    <x v="137"/>
    <x v="3733"/>
    <n v="724682"/>
    <x v="3369"/>
    <x v="6979"/>
    <x v="6184"/>
    <n v="1028"/>
    <n v="83000000"/>
  </r>
  <r>
    <x v="7010"/>
    <x v="4"/>
    <x v="12"/>
    <x v="14"/>
    <x v="283"/>
    <x v="1157"/>
    <x v="62"/>
    <x v="2641"/>
    <n v="726633"/>
    <x v="6540"/>
    <x v="6980"/>
    <x v="6185"/>
    <n v="12264"/>
    <n v="331000000"/>
  </r>
  <r>
    <x v="7011"/>
    <x v="0"/>
    <x v="0"/>
    <x v="0"/>
    <x v="321"/>
    <x v="1825"/>
    <x v="139"/>
    <x v="3344"/>
    <n v="727691"/>
    <x v="6541"/>
    <x v="6981"/>
    <x v="6186"/>
    <n v="13578"/>
    <n v="83000000"/>
  </r>
  <r>
    <x v="7012"/>
    <x v="3"/>
    <x v="11"/>
    <x v="33"/>
    <x v="96"/>
    <x v="3737"/>
    <x v="73"/>
    <x v="919"/>
    <n v="731242"/>
    <x v="6542"/>
    <x v="6982"/>
    <x v="6187"/>
    <n v="5878"/>
    <n v="68000000"/>
  </r>
  <r>
    <x v="7013"/>
    <x v="0"/>
    <x v="19"/>
    <x v="35"/>
    <x v="31"/>
    <x v="3738"/>
    <x v="113"/>
    <x v="575"/>
    <n v="733749"/>
    <x v="6543"/>
    <x v="6983"/>
    <x v="6188"/>
    <n v="2381"/>
    <n v="83000000"/>
  </r>
  <r>
    <x v="7014"/>
    <x v="2"/>
    <x v="5"/>
    <x v="5"/>
    <x v="507"/>
    <x v="706"/>
    <x v="178"/>
    <x v="2918"/>
    <n v="737656"/>
    <x v="6544"/>
    <x v="6984"/>
    <x v="755"/>
    <n v="16519"/>
    <n v="1380000000"/>
  </r>
  <r>
    <x v="7015"/>
    <x v="1"/>
    <x v="15"/>
    <x v="30"/>
    <x v="627"/>
    <x v="278"/>
    <x v="180"/>
    <x v="3772"/>
    <n v="742637"/>
    <x v="6545"/>
    <x v="6985"/>
    <x v="6189"/>
    <n v="4614"/>
    <n v="213000000"/>
  </r>
  <r>
    <x v="7016"/>
    <x v="3"/>
    <x v="6"/>
    <x v="22"/>
    <x v="316"/>
    <x v="354"/>
    <x v="167"/>
    <x v="2604"/>
    <n v="746127"/>
    <x v="6546"/>
    <x v="6986"/>
    <x v="367"/>
    <n v="19743"/>
    <n v="68000000"/>
  </r>
  <r>
    <x v="7017"/>
    <x v="3"/>
    <x v="11"/>
    <x v="12"/>
    <x v="201"/>
    <x v="575"/>
    <x v="133"/>
    <x v="817"/>
    <n v="750733"/>
    <x v="6547"/>
    <x v="6987"/>
    <x v="6190"/>
    <n v="19733"/>
    <n v="68000000"/>
  </r>
  <r>
    <x v="7018"/>
    <x v="1"/>
    <x v="18"/>
    <x v="23"/>
    <x v="196"/>
    <x v="2470"/>
    <x v="134"/>
    <x v="754"/>
    <n v="755196"/>
    <x v="6548"/>
    <x v="6988"/>
    <x v="6191"/>
    <n v="11757"/>
    <n v="213000000"/>
  </r>
  <r>
    <x v="7019"/>
    <x v="1"/>
    <x v="1"/>
    <x v="26"/>
    <x v="175"/>
    <x v="3739"/>
    <x v="36"/>
    <x v="397"/>
    <n v="758155"/>
    <x v="6549"/>
    <x v="6989"/>
    <x v="6192"/>
    <n v="3801"/>
    <n v="213000000"/>
  </r>
  <r>
    <x v="7020"/>
    <x v="3"/>
    <x v="17"/>
    <x v="28"/>
    <x v="618"/>
    <x v="3740"/>
    <x v="20"/>
    <x v="2291"/>
    <n v="759037"/>
    <x v="6550"/>
    <x v="6990"/>
    <x v="6193"/>
    <n v="8476"/>
    <n v="68000000"/>
  </r>
  <r>
    <x v="7021"/>
    <x v="1"/>
    <x v="15"/>
    <x v="30"/>
    <x v="92"/>
    <x v="3253"/>
    <x v="153"/>
    <x v="3773"/>
    <n v="761662"/>
    <x v="6551"/>
    <x v="6991"/>
    <x v="6194"/>
    <n v="7390"/>
    <n v="213000000"/>
  </r>
  <r>
    <x v="7022"/>
    <x v="4"/>
    <x v="14"/>
    <x v="32"/>
    <x v="719"/>
    <x v="3090"/>
    <x v="6"/>
    <x v="1253"/>
    <n v="766426"/>
    <x v="6552"/>
    <x v="6992"/>
    <x v="2576"/>
    <n v="1724"/>
    <n v="331000000"/>
  </r>
  <r>
    <x v="7023"/>
    <x v="1"/>
    <x v="1"/>
    <x v="1"/>
    <x v="422"/>
    <x v="969"/>
    <x v="185"/>
    <x v="821"/>
    <n v="768579"/>
    <x v="6553"/>
    <x v="6993"/>
    <x v="6195"/>
    <n v="8568"/>
    <n v="213000000"/>
  </r>
  <r>
    <x v="7024"/>
    <x v="2"/>
    <x v="5"/>
    <x v="5"/>
    <x v="205"/>
    <x v="218"/>
    <x v="28"/>
    <x v="3774"/>
    <n v="773340"/>
    <x v="4297"/>
    <x v="6994"/>
    <x v="4887"/>
    <n v="52"/>
    <n v="1380000000"/>
  </r>
  <r>
    <x v="7025"/>
    <x v="2"/>
    <x v="2"/>
    <x v="29"/>
    <x v="343"/>
    <x v="1993"/>
    <x v="172"/>
    <x v="1093"/>
    <n v="776906"/>
    <x v="6554"/>
    <x v="6995"/>
    <x v="6196"/>
    <n v="16711"/>
    <n v="1380000000"/>
  </r>
  <r>
    <x v="7026"/>
    <x v="4"/>
    <x v="12"/>
    <x v="17"/>
    <x v="729"/>
    <x v="458"/>
    <x v="73"/>
    <x v="1685"/>
    <n v="777165"/>
    <x v="6555"/>
    <x v="6996"/>
    <x v="477"/>
    <n v="10580"/>
    <n v="331000000"/>
  </r>
  <r>
    <x v="7027"/>
    <x v="1"/>
    <x v="18"/>
    <x v="27"/>
    <x v="171"/>
    <x v="2292"/>
    <x v="29"/>
    <x v="3093"/>
    <n v="778673"/>
    <x v="6556"/>
    <x v="6997"/>
    <x v="6197"/>
    <n v="638"/>
    <n v="213000000"/>
  </r>
  <r>
    <x v="7028"/>
    <x v="2"/>
    <x v="7"/>
    <x v="7"/>
    <x v="536"/>
    <x v="1937"/>
    <x v="193"/>
    <x v="2753"/>
    <n v="778985"/>
    <x v="6557"/>
    <x v="6998"/>
    <x v="5131"/>
    <n v="7285"/>
    <n v="1380000000"/>
  </r>
  <r>
    <x v="7029"/>
    <x v="0"/>
    <x v="0"/>
    <x v="0"/>
    <x v="500"/>
    <x v="3741"/>
    <x v="156"/>
    <x v="466"/>
    <n v="781663"/>
    <x v="6558"/>
    <x v="6999"/>
    <x v="6198"/>
    <n v="11445"/>
    <n v="83000000"/>
  </r>
  <r>
    <x v="7030"/>
    <x v="1"/>
    <x v="18"/>
    <x v="27"/>
    <x v="354"/>
    <x v="3496"/>
    <x v="157"/>
    <x v="2187"/>
    <n v="783507"/>
    <x v="6559"/>
    <x v="7000"/>
    <x v="6199"/>
    <n v="4035"/>
    <n v="213000000"/>
  </r>
  <r>
    <x v="7031"/>
    <x v="4"/>
    <x v="13"/>
    <x v="15"/>
    <x v="536"/>
    <x v="2233"/>
    <x v="89"/>
    <x v="1914"/>
    <n v="786091"/>
    <x v="6560"/>
    <x v="7001"/>
    <x v="4676"/>
    <n v="9100"/>
    <n v="331000000"/>
  </r>
  <r>
    <x v="7032"/>
    <x v="1"/>
    <x v="18"/>
    <x v="27"/>
    <x v="655"/>
    <x v="316"/>
    <x v="91"/>
    <x v="2901"/>
    <n v="790105"/>
    <x v="6561"/>
    <x v="7002"/>
    <x v="4303"/>
    <n v="13221"/>
    <n v="213000000"/>
  </r>
  <r>
    <x v="7033"/>
    <x v="3"/>
    <x v="11"/>
    <x v="12"/>
    <x v="26"/>
    <x v="1544"/>
    <x v="51"/>
    <x v="3775"/>
    <n v="793356"/>
    <x v="6562"/>
    <x v="7003"/>
    <x v="6200"/>
    <n v="18955"/>
    <n v="68000000"/>
  </r>
  <r>
    <x v="7034"/>
    <x v="3"/>
    <x v="17"/>
    <x v="28"/>
    <x v="282"/>
    <x v="3613"/>
    <x v="160"/>
    <x v="2129"/>
    <n v="794889"/>
    <x v="6563"/>
    <x v="7004"/>
    <x v="6201"/>
    <n v="276"/>
    <n v="68000000"/>
  </r>
  <r>
    <x v="7035"/>
    <x v="2"/>
    <x v="7"/>
    <x v="7"/>
    <x v="491"/>
    <x v="3720"/>
    <x v="53"/>
    <x v="3776"/>
    <n v="799658"/>
    <x v="6564"/>
    <x v="7005"/>
    <x v="6202"/>
    <n v="9253"/>
    <n v="1380000000"/>
  </r>
  <r>
    <x v="7036"/>
    <x v="3"/>
    <x v="11"/>
    <x v="12"/>
    <x v="408"/>
    <x v="2422"/>
    <x v="32"/>
    <x v="2692"/>
    <n v="801081"/>
    <x v="6565"/>
    <x v="7006"/>
    <x v="6203"/>
    <n v="18201"/>
    <n v="68000000"/>
  </r>
  <r>
    <x v="7037"/>
    <x v="4"/>
    <x v="13"/>
    <x v="21"/>
    <x v="438"/>
    <x v="3742"/>
    <x v="151"/>
    <x v="2187"/>
    <n v="803101"/>
    <x v="6566"/>
    <x v="7007"/>
    <x v="6204"/>
    <n v="12248"/>
    <n v="331000000"/>
  </r>
  <r>
    <x v="7038"/>
    <x v="2"/>
    <x v="7"/>
    <x v="7"/>
    <x v="133"/>
    <x v="3743"/>
    <x v="78"/>
    <x v="903"/>
    <n v="804792"/>
    <x v="6567"/>
    <x v="7008"/>
    <x v="6205"/>
    <n v="5909"/>
    <n v="1380000000"/>
  </r>
  <r>
    <x v="7039"/>
    <x v="4"/>
    <x v="12"/>
    <x v="17"/>
    <x v="1"/>
    <x v="749"/>
    <x v="125"/>
    <x v="3777"/>
    <n v="806520"/>
    <x v="6568"/>
    <x v="7009"/>
    <x v="6206"/>
    <n v="16818"/>
    <n v="331000000"/>
  </r>
  <r>
    <x v="7040"/>
    <x v="4"/>
    <x v="13"/>
    <x v="15"/>
    <x v="706"/>
    <x v="3304"/>
    <x v="65"/>
    <x v="1215"/>
    <n v="806847"/>
    <x v="6569"/>
    <x v="7010"/>
    <x v="5892"/>
    <n v="17651"/>
    <n v="331000000"/>
  </r>
  <r>
    <x v="7041"/>
    <x v="3"/>
    <x v="11"/>
    <x v="33"/>
    <x v="12"/>
    <x v="1536"/>
    <x v="195"/>
    <x v="3778"/>
    <n v="808435"/>
    <x v="6570"/>
    <x v="7011"/>
    <x v="6207"/>
    <n v="9031"/>
    <n v="68000000"/>
  </r>
  <r>
    <x v="7042"/>
    <x v="3"/>
    <x v="17"/>
    <x v="20"/>
    <x v="591"/>
    <x v="1170"/>
    <x v="122"/>
    <x v="3135"/>
    <n v="812188"/>
    <x v="3410"/>
    <x v="7012"/>
    <x v="6208"/>
    <n v="7716"/>
    <n v="68000000"/>
  </r>
  <r>
    <x v="7043"/>
    <x v="4"/>
    <x v="13"/>
    <x v="21"/>
    <x v="127"/>
    <x v="871"/>
    <x v="23"/>
    <x v="635"/>
    <n v="815082"/>
    <x v="6571"/>
    <x v="7013"/>
    <x v="5832"/>
    <n v="6887"/>
    <n v="331000000"/>
  </r>
  <r>
    <x v="7044"/>
    <x v="3"/>
    <x v="11"/>
    <x v="33"/>
    <x v="149"/>
    <x v="2755"/>
    <x v="41"/>
    <x v="3580"/>
    <n v="815179"/>
    <x v="1471"/>
    <x v="7014"/>
    <x v="6209"/>
    <n v="14586"/>
    <n v="68000000"/>
  </r>
  <r>
    <x v="7045"/>
    <x v="3"/>
    <x v="10"/>
    <x v="10"/>
    <x v="576"/>
    <x v="3744"/>
    <x v="123"/>
    <x v="1674"/>
    <n v="819933"/>
    <x v="6572"/>
    <x v="7015"/>
    <x v="6210"/>
    <n v="9557"/>
    <n v="68000000"/>
  </r>
  <r>
    <x v="7046"/>
    <x v="3"/>
    <x v="6"/>
    <x v="6"/>
    <x v="31"/>
    <x v="3745"/>
    <x v="122"/>
    <x v="3779"/>
    <n v="822280"/>
    <x v="6573"/>
    <x v="7016"/>
    <x v="6211"/>
    <n v="6988"/>
    <n v="68000000"/>
  </r>
  <r>
    <x v="7047"/>
    <x v="1"/>
    <x v="1"/>
    <x v="1"/>
    <x v="528"/>
    <x v="585"/>
    <x v="134"/>
    <x v="3030"/>
    <n v="823377"/>
    <x v="6574"/>
    <x v="7017"/>
    <x v="6212"/>
    <n v="6052"/>
    <n v="213000000"/>
  </r>
  <r>
    <x v="7048"/>
    <x v="4"/>
    <x v="13"/>
    <x v="21"/>
    <x v="72"/>
    <x v="1392"/>
    <x v="191"/>
    <x v="447"/>
    <n v="828111"/>
    <x v="6575"/>
    <x v="7018"/>
    <x v="6213"/>
    <n v="4109"/>
    <n v="331000000"/>
  </r>
  <r>
    <x v="7049"/>
    <x v="0"/>
    <x v="16"/>
    <x v="19"/>
    <x v="73"/>
    <x v="3203"/>
    <x v="151"/>
    <x v="372"/>
    <n v="828195"/>
    <x v="6576"/>
    <x v="7019"/>
    <x v="6214"/>
    <n v="14609"/>
    <n v="83000000"/>
  </r>
  <r>
    <x v="7050"/>
    <x v="4"/>
    <x v="13"/>
    <x v="21"/>
    <x v="578"/>
    <x v="1156"/>
    <x v="113"/>
    <x v="1395"/>
    <n v="829472"/>
    <x v="6577"/>
    <x v="7020"/>
    <x v="6215"/>
    <n v="14688"/>
    <n v="331000000"/>
  </r>
  <r>
    <x v="7051"/>
    <x v="2"/>
    <x v="7"/>
    <x v="7"/>
    <x v="118"/>
    <x v="1719"/>
    <x v="51"/>
    <x v="3775"/>
    <n v="832183"/>
    <x v="6578"/>
    <x v="7021"/>
    <x v="6216"/>
    <n v="1158"/>
    <n v="1380000000"/>
  </r>
  <r>
    <x v="7052"/>
    <x v="3"/>
    <x v="10"/>
    <x v="11"/>
    <x v="194"/>
    <x v="3522"/>
    <x v="79"/>
    <x v="3780"/>
    <n v="832701"/>
    <x v="6579"/>
    <x v="7022"/>
    <x v="6217"/>
    <n v="15305"/>
    <n v="68000000"/>
  </r>
  <r>
    <x v="7053"/>
    <x v="3"/>
    <x v="6"/>
    <x v="22"/>
    <x v="449"/>
    <x v="159"/>
    <x v="94"/>
    <x v="2180"/>
    <n v="836224"/>
    <x v="6580"/>
    <x v="7023"/>
    <x v="161"/>
    <n v="12253"/>
    <n v="68000000"/>
  </r>
  <r>
    <x v="7054"/>
    <x v="0"/>
    <x v="4"/>
    <x v="24"/>
    <x v="565"/>
    <x v="3746"/>
    <x v="94"/>
    <x v="3781"/>
    <n v="836407"/>
    <x v="6581"/>
    <x v="7024"/>
    <x v="6218"/>
    <n v="16950"/>
    <n v="83000000"/>
  </r>
  <r>
    <x v="7055"/>
    <x v="2"/>
    <x v="7"/>
    <x v="7"/>
    <x v="146"/>
    <x v="949"/>
    <x v="125"/>
    <x v="1436"/>
    <n v="837379"/>
    <x v="6582"/>
    <x v="7025"/>
    <x v="6219"/>
    <n v="16510"/>
    <n v="1380000000"/>
  </r>
  <r>
    <x v="7056"/>
    <x v="1"/>
    <x v="15"/>
    <x v="18"/>
    <x v="367"/>
    <x v="1949"/>
    <x v="104"/>
    <x v="3782"/>
    <n v="840764"/>
    <x v="6583"/>
    <x v="7026"/>
    <x v="6220"/>
    <n v="11564"/>
    <n v="213000000"/>
  </r>
  <r>
    <x v="7057"/>
    <x v="4"/>
    <x v="14"/>
    <x v="32"/>
    <x v="585"/>
    <x v="183"/>
    <x v="128"/>
    <x v="1840"/>
    <n v="843152"/>
    <x v="6584"/>
    <x v="7027"/>
    <x v="170"/>
    <n v="6055"/>
    <n v="331000000"/>
  </r>
  <r>
    <x v="7058"/>
    <x v="1"/>
    <x v="3"/>
    <x v="3"/>
    <x v="649"/>
    <x v="860"/>
    <x v="195"/>
    <x v="3100"/>
    <n v="847474"/>
    <x v="6585"/>
    <x v="7028"/>
    <x v="6221"/>
    <n v="18251"/>
    <n v="213000000"/>
  </r>
  <r>
    <x v="7059"/>
    <x v="2"/>
    <x v="7"/>
    <x v="7"/>
    <x v="477"/>
    <x v="3322"/>
    <x v="77"/>
    <x v="3220"/>
    <n v="852406"/>
    <x v="6586"/>
    <x v="7029"/>
    <x v="6222"/>
    <n v="3683"/>
    <n v="1380000000"/>
  </r>
  <r>
    <x v="7060"/>
    <x v="0"/>
    <x v="19"/>
    <x v="36"/>
    <x v="495"/>
    <x v="852"/>
    <x v="85"/>
    <x v="3610"/>
    <n v="856233"/>
    <x v="6587"/>
    <x v="7030"/>
    <x v="6223"/>
    <n v="3230"/>
    <n v="83000000"/>
  </r>
  <r>
    <x v="7061"/>
    <x v="2"/>
    <x v="2"/>
    <x v="2"/>
    <x v="218"/>
    <x v="2015"/>
    <x v="74"/>
    <x v="3783"/>
    <n v="858544"/>
    <x v="2951"/>
    <x v="7031"/>
    <x v="6224"/>
    <n v="1558"/>
    <n v="1380000000"/>
  </r>
  <r>
    <x v="7062"/>
    <x v="0"/>
    <x v="19"/>
    <x v="35"/>
    <x v="217"/>
    <x v="3491"/>
    <x v="168"/>
    <x v="3343"/>
    <n v="861041"/>
    <x v="6588"/>
    <x v="7032"/>
    <x v="6225"/>
    <n v="17122"/>
    <n v="83000000"/>
  </r>
  <r>
    <x v="7063"/>
    <x v="1"/>
    <x v="3"/>
    <x v="31"/>
    <x v="89"/>
    <x v="2592"/>
    <x v="175"/>
    <x v="687"/>
    <n v="864520"/>
    <x v="4336"/>
    <x v="7033"/>
    <x v="4656"/>
    <n v="10862"/>
    <n v="213000000"/>
  </r>
  <r>
    <x v="7064"/>
    <x v="1"/>
    <x v="1"/>
    <x v="26"/>
    <x v="184"/>
    <x v="3747"/>
    <x v="51"/>
    <x v="2148"/>
    <n v="868785"/>
    <x v="6589"/>
    <x v="7034"/>
    <x v="6226"/>
    <n v="78"/>
    <n v="213000000"/>
  </r>
  <r>
    <x v="7065"/>
    <x v="2"/>
    <x v="2"/>
    <x v="29"/>
    <x v="375"/>
    <x v="3748"/>
    <x v="47"/>
    <x v="3165"/>
    <n v="869350"/>
    <x v="6590"/>
    <x v="7035"/>
    <x v="6227"/>
    <n v="9972"/>
    <n v="1380000000"/>
  </r>
  <r>
    <x v="7066"/>
    <x v="2"/>
    <x v="9"/>
    <x v="9"/>
    <x v="670"/>
    <x v="3063"/>
    <x v="94"/>
    <x v="932"/>
    <n v="871285"/>
    <x v="6591"/>
    <x v="7036"/>
    <x v="6228"/>
    <n v="3163"/>
    <n v="1380000000"/>
  </r>
  <r>
    <x v="7067"/>
    <x v="3"/>
    <x v="6"/>
    <x v="6"/>
    <x v="143"/>
    <x v="3749"/>
    <x v="35"/>
    <x v="3784"/>
    <n v="872111"/>
    <x v="6592"/>
    <x v="7037"/>
    <x v="6229"/>
    <n v="2187"/>
    <n v="68000000"/>
  </r>
  <r>
    <x v="7068"/>
    <x v="0"/>
    <x v="16"/>
    <x v="19"/>
    <x v="439"/>
    <x v="527"/>
    <x v="127"/>
    <x v="240"/>
    <n v="876812"/>
    <x v="6593"/>
    <x v="7038"/>
    <x v="1154"/>
    <n v="16650"/>
    <n v="83000000"/>
  </r>
  <r>
    <x v="7069"/>
    <x v="3"/>
    <x v="11"/>
    <x v="33"/>
    <x v="479"/>
    <x v="2848"/>
    <x v="189"/>
    <x v="3785"/>
    <n v="879929"/>
    <x v="6594"/>
    <x v="7039"/>
    <x v="6230"/>
    <n v="8420"/>
    <n v="68000000"/>
  </r>
  <r>
    <x v="7070"/>
    <x v="4"/>
    <x v="8"/>
    <x v="34"/>
    <x v="176"/>
    <x v="3254"/>
    <x v="85"/>
    <x v="3786"/>
    <n v="880278"/>
    <x v="6595"/>
    <x v="7040"/>
    <x v="6231"/>
    <n v="1392"/>
    <n v="331000000"/>
  </r>
  <r>
    <x v="7071"/>
    <x v="4"/>
    <x v="14"/>
    <x v="32"/>
    <x v="521"/>
    <x v="1483"/>
    <x v="15"/>
    <x v="3787"/>
    <n v="880376"/>
    <x v="4344"/>
    <x v="7041"/>
    <x v="6232"/>
    <n v="14785"/>
    <n v="331000000"/>
  </r>
  <r>
    <x v="7072"/>
    <x v="2"/>
    <x v="2"/>
    <x v="2"/>
    <x v="257"/>
    <x v="3750"/>
    <x v="192"/>
    <x v="3788"/>
    <n v="882145"/>
    <x v="6596"/>
    <x v="7042"/>
    <x v="6233"/>
    <n v="18988"/>
    <n v="1380000000"/>
  </r>
  <r>
    <x v="7073"/>
    <x v="1"/>
    <x v="15"/>
    <x v="30"/>
    <x v="335"/>
    <x v="3751"/>
    <x v="144"/>
    <x v="6"/>
    <n v="883949"/>
    <x v="6597"/>
    <x v="7043"/>
    <x v="6234"/>
    <n v="5218"/>
    <n v="213000000"/>
  </r>
  <r>
    <x v="7074"/>
    <x v="4"/>
    <x v="13"/>
    <x v="15"/>
    <x v="457"/>
    <x v="3752"/>
    <x v="104"/>
    <x v="1744"/>
    <n v="885009"/>
    <x v="6598"/>
    <x v="7044"/>
    <x v="6235"/>
    <n v="11335"/>
    <n v="331000000"/>
  </r>
  <r>
    <x v="7075"/>
    <x v="4"/>
    <x v="8"/>
    <x v="34"/>
    <x v="404"/>
    <x v="1598"/>
    <x v="84"/>
    <x v="543"/>
    <n v="888518"/>
    <x v="6599"/>
    <x v="7045"/>
    <x v="6236"/>
    <n v="12062"/>
    <n v="331000000"/>
  </r>
  <r>
    <x v="7076"/>
    <x v="3"/>
    <x v="17"/>
    <x v="20"/>
    <x v="464"/>
    <x v="3032"/>
    <x v="58"/>
    <x v="1788"/>
    <n v="891574"/>
    <x v="6600"/>
    <x v="7046"/>
    <x v="6237"/>
    <n v="16980"/>
    <n v="68000000"/>
  </r>
  <r>
    <x v="7077"/>
    <x v="3"/>
    <x v="11"/>
    <x v="12"/>
    <x v="73"/>
    <x v="105"/>
    <x v="138"/>
    <x v="2662"/>
    <n v="895744"/>
    <x v="6601"/>
    <x v="7047"/>
    <x v="1899"/>
    <n v="11180"/>
    <n v="68000000"/>
  </r>
  <r>
    <x v="7078"/>
    <x v="4"/>
    <x v="8"/>
    <x v="34"/>
    <x v="60"/>
    <x v="2756"/>
    <x v="147"/>
    <x v="3789"/>
    <n v="897849"/>
    <x v="6602"/>
    <x v="7048"/>
    <x v="3868"/>
    <n v="8920"/>
    <n v="331000000"/>
  </r>
  <r>
    <x v="7079"/>
    <x v="2"/>
    <x v="9"/>
    <x v="9"/>
    <x v="691"/>
    <x v="3261"/>
    <x v="74"/>
    <x v="3790"/>
    <n v="900939"/>
    <x v="6603"/>
    <x v="7049"/>
    <x v="3604"/>
    <n v="7976"/>
    <n v="1380000000"/>
  </r>
  <r>
    <x v="7080"/>
    <x v="3"/>
    <x v="11"/>
    <x v="33"/>
    <x v="422"/>
    <x v="2660"/>
    <x v="101"/>
    <x v="3791"/>
    <n v="901340"/>
    <x v="6604"/>
    <x v="7050"/>
    <x v="6238"/>
    <n v="18305"/>
    <n v="68000000"/>
  </r>
  <r>
    <x v="7081"/>
    <x v="4"/>
    <x v="8"/>
    <x v="8"/>
    <x v="24"/>
    <x v="3753"/>
    <x v="105"/>
    <x v="3792"/>
    <n v="901527"/>
    <x v="6605"/>
    <x v="7051"/>
    <x v="6239"/>
    <n v="13127"/>
    <n v="331000000"/>
  </r>
  <r>
    <x v="7082"/>
    <x v="1"/>
    <x v="3"/>
    <x v="3"/>
    <x v="560"/>
    <x v="1622"/>
    <x v="127"/>
    <x v="3793"/>
    <n v="905511"/>
    <x v="6606"/>
    <x v="7052"/>
    <x v="6240"/>
    <n v="2624"/>
    <n v="213000000"/>
  </r>
  <r>
    <x v="7083"/>
    <x v="3"/>
    <x v="11"/>
    <x v="33"/>
    <x v="599"/>
    <x v="1725"/>
    <x v="138"/>
    <x v="1031"/>
    <n v="905649"/>
    <x v="6607"/>
    <x v="7053"/>
    <x v="6241"/>
    <n v="8846"/>
    <n v="68000000"/>
  </r>
  <r>
    <x v="7084"/>
    <x v="4"/>
    <x v="12"/>
    <x v="14"/>
    <x v="271"/>
    <x v="3754"/>
    <x v="165"/>
    <x v="2707"/>
    <n v="905791"/>
    <x v="6608"/>
    <x v="7054"/>
    <x v="6242"/>
    <n v="18358"/>
    <n v="331000000"/>
  </r>
  <r>
    <x v="7085"/>
    <x v="0"/>
    <x v="19"/>
    <x v="36"/>
    <x v="489"/>
    <x v="3653"/>
    <x v="134"/>
    <x v="2886"/>
    <n v="909994"/>
    <x v="6609"/>
    <x v="7055"/>
    <x v="6243"/>
    <n v="19475"/>
    <n v="83000000"/>
  </r>
  <r>
    <x v="7086"/>
    <x v="3"/>
    <x v="17"/>
    <x v="28"/>
    <x v="339"/>
    <x v="3755"/>
    <x v="186"/>
    <x v="3794"/>
    <n v="910214"/>
    <x v="6610"/>
    <x v="7056"/>
    <x v="6244"/>
    <n v="8524"/>
    <n v="68000000"/>
  </r>
  <r>
    <x v="7087"/>
    <x v="0"/>
    <x v="4"/>
    <x v="24"/>
    <x v="190"/>
    <x v="3756"/>
    <x v="128"/>
    <x v="1510"/>
    <n v="914454"/>
    <x v="1527"/>
    <x v="7057"/>
    <x v="6245"/>
    <n v="13657"/>
    <n v="83000000"/>
  </r>
  <r>
    <x v="7088"/>
    <x v="3"/>
    <x v="11"/>
    <x v="12"/>
    <x v="279"/>
    <x v="3757"/>
    <x v="135"/>
    <x v="1921"/>
    <n v="919059"/>
    <x v="6611"/>
    <x v="7058"/>
    <x v="734"/>
    <n v="14538"/>
    <n v="68000000"/>
  </r>
  <r>
    <x v="7089"/>
    <x v="3"/>
    <x v="11"/>
    <x v="33"/>
    <x v="14"/>
    <x v="3062"/>
    <x v="182"/>
    <x v="1081"/>
    <n v="921482"/>
    <x v="6612"/>
    <x v="7059"/>
    <x v="4451"/>
    <n v="3742"/>
    <n v="68000000"/>
  </r>
  <r>
    <x v="7090"/>
    <x v="0"/>
    <x v="19"/>
    <x v="36"/>
    <x v="292"/>
    <x v="2619"/>
    <x v="199"/>
    <x v="1760"/>
    <n v="925582"/>
    <x v="6613"/>
    <x v="7060"/>
    <x v="6246"/>
    <n v="10327"/>
    <n v="83000000"/>
  </r>
  <r>
    <x v="7091"/>
    <x v="2"/>
    <x v="9"/>
    <x v="25"/>
    <x v="729"/>
    <x v="513"/>
    <x v="176"/>
    <x v="2021"/>
    <n v="929610"/>
    <x v="6614"/>
    <x v="7061"/>
    <x v="5464"/>
    <n v="10584"/>
    <n v="1380000000"/>
  </r>
  <r>
    <x v="7092"/>
    <x v="4"/>
    <x v="12"/>
    <x v="17"/>
    <x v="713"/>
    <x v="8"/>
    <x v="36"/>
    <x v="462"/>
    <n v="929997"/>
    <x v="6615"/>
    <x v="7062"/>
    <x v="6247"/>
    <n v="18994"/>
    <n v="331000000"/>
  </r>
  <r>
    <x v="7093"/>
    <x v="2"/>
    <x v="9"/>
    <x v="9"/>
    <x v="317"/>
    <x v="3561"/>
    <x v="71"/>
    <x v="451"/>
    <n v="933835"/>
    <x v="6616"/>
    <x v="7063"/>
    <x v="6248"/>
    <n v="5815"/>
    <n v="1380000000"/>
  </r>
  <r>
    <x v="7094"/>
    <x v="2"/>
    <x v="7"/>
    <x v="7"/>
    <x v="376"/>
    <x v="1452"/>
    <x v="39"/>
    <x v="3214"/>
    <n v="936866"/>
    <x v="6616"/>
    <x v="7064"/>
    <x v="6249"/>
    <n v="3868"/>
    <n v="1380000000"/>
  </r>
  <r>
    <x v="7095"/>
    <x v="4"/>
    <x v="13"/>
    <x v="15"/>
    <x v="571"/>
    <x v="313"/>
    <x v="114"/>
    <x v="530"/>
    <n v="937425"/>
    <x v="6617"/>
    <x v="7065"/>
    <x v="6250"/>
    <n v="249"/>
    <n v="331000000"/>
  </r>
  <r>
    <x v="7096"/>
    <x v="1"/>
    <x v="15"/>
    <x v="18"/>
    <x v="278"/>
    <x v="2360"/>
    <x v="120"/>
    <x v="3472"/>
    <n v="939264"/>
    <x v="6618"/>
    <x v="7066"/>
    <x v="6251"/>
    <n v="14654"/>
    <n v="213000000"/>
  </r>
  <r>
    <x v="7097"/>
    <x v="2"/>
    <x v="7"/>
    <x v="7"/>
    <x v="54"/>
    <x v="1116"/>
    <x v="66"/>
    <x v="1251"/>
    <n v="942498"/>
    <x v="6619"/>
    <x v="7067"/>
    <x v="6252"/>
    <n v="14624"/>
    <n v="1380000000"/>
  </r>
  <r>
    <x v="7098"/>
    <x v="2"/>
    <x v="7"/>
    <x v="7"/>
    <x v="676"/>
    <x v="1285"/>
    <x v="8"/>
    <x v="2568"/>
    <n v="944269"/>
    <x v="6620"/>
    <x v="7068"/>
    <x v="6253"/>
    <n v="16684"/>
    <n v="1380000000"/>
  </r>
  <r>
    <x v="7099"/>
    <x v="2"/>
    <x v="5"/>
    <x v="5"/>
    <x v="336"/>
    <x v="3758"/>
    <x v="3"/>
    <x v="3795"/>
    <n v="944633"/>
    <x v="49"/>
    <x v="7069"/>
    <x v="6254"/>
    <n v="12836"/>
    <n v="1380000000"/>
  </r>
  <r>
    <x v="7100"/>
    <x v="1"/>
    <x v="18"/>
    <x v="23"/>
    <x v="45"/>
    <x v="1410"/>
    <x v="72"/>
    <x v="1142"/>
    <n v="945049"/>
    <x v="6621"/>
    <x v="7070"/>
    <x v="6255"/>
    <n v="11956"/>
    <n v="213000000"/>
  </r>
  <r>
    <x v="7101"/>
    <x v="3"/>
    <x v="17"/>
    <x v="28"/>
    <x v="514"/>
    <x v="3759"/>
    <x v="37"/>
    <x v="2970"/>
    <n v="946684"/>
    <x v="6622"/>
    <x v="7071"/>
    <x v="6256"/>
    <n v="14593"/>
    <n v="68000000"/>
  </r>
  <r>
    <x v="7102"/>
    <x v="0"/>
    <x v="19"/>
    <x v="35"/>
    <x v="330"/>
    <x v="3760"/>
    <x v="108"/>
    <x v="735"/>
    <n v="948752"/>
    <x v="6623"/>
    <x v="7072"/>
    <x v="4921"/>
    <n v="12905"/>
    <n v="83000000"/>
  </r>
  <r>
    <x v="7103"/>
    <x v="0"/>
    <x v="4"/>
    <x v="4"/>
    <x v="592"/>
    <x v="2584"/>
    <x v="118"/>
    <x v="314"/>
    <n v="949268"/>
    <x v="6624"/>
    <x v="7073"/>
    <x v="3480"/>
    <n v="4317"/>
    <n v="83000000"/>
  </r>
  <r>
    <x v="7104"/>
    <x v="1"/>
    <x v="15"/>
    <x v="18"/>
    <x v="290"/>
    <x v="3761"/>
    <x v="60"/>
    <x v="1689"/>
    <n v="953299"/>
    <x v="6625"/>
    <x v="7074"/>
    <x v="6257"/>
    <n v="4443"/>
    <n v="213000000"/>
  </r>
  <r>
    <x v="7105"/>
    <x v="2"/>
    <x v="7"/>
    <x v="7"/>
    <x v="24"/>
    <x v="2298"/>
    <x v="32"/>
    <x v="357"/>
    <n v="954519"/>
    <x v="6626"/>
    <x v="7075"/>
    <x v="2102"/>
    <n v="8882"/>
    <n v="1380000000"/>
  </r>
  <r>
    <x v="7106"/>
    <x v="0"/>
    <x v="4"/>
    <x v="24"/>
    <x v="178"/>
    <x v="2341"/>
    <x v="163"/>
    <x v="3796"/>
    <n v="955179"/>
    <x v="6627"/>
    <x v="7076"/>
    <x v="6244"/>
    <n v="3918"/>
    <n v="83000000"/>
  </r>
  <r>
    <x v="7107"/>
    <x v="1"/>
    <x v="3"/>
    <x v="3"/>
    <x v="561"/>
    <x v="3762"/>
    <x v="150"/>
    <x v="3797"/>
    <n v="958595"/>
    <x v="6628"/>
    <x v="7077"/>
    <x v="5274"/>
    <n v="17578"/>
    <n v="213000000"/>
  </r>
  <r>
    <x v="7108"/>
    <x v="4"/>
    <x v="14"/>
    <x v="32"/>
    <x v="324"/>
    <x v="3167"/>
    <x v="186"/>
    <x v="1636"/>
    <n v="958924"/>
    <x v="6629"/>
    <x v="7078"/>
    <x v="6258"/>
    <n v="16677"/>
    <n v="331000000"/>
  </r>
  <r>
    <x v="7109"/>
    <x v="0"/>
    <x v="0"/>
    <x v="0"/>
    <x v="644"/>
    <x v="2726"/>
    <x v="55"/>
    <x v="3798"/>
    <n v="959301"/>
    <x v="6630"/>
    <x v="7079"/>
    <x v="3793"/>
    <n v="18623"/>
    <n v="83000000"/>
  </r>
  <r>
    <x v="7110"/>
    <x v="4"/>
    <x v="14"/>
    <x v="32"/>
    <x v="388"/>
    <x v="633"/>
    <x v="57"/>
    <x v="649"/>
    <n v="962583"/>
    <x v="6631"/>
    <x v="7080"/>
    <x v="6259"/>
    <n v="15908"/>
    <n v="331000000"/>
  </r>
  <r>
    <x v="7111"/>
    <x v="2"/>
    <x v="7"/>
    <x v="7"/>
    <x v="629"/>
    <x v="2010"/>
    <x v="108"/>
    <x v="2318"/>
    <n v="962742"/>
    <x v="6632"/>
    <x v="7081"/>
    <x v="6260"/>
    <n v="19237"/>
    <n v="1380000000"/>
  </r>
  <r>
    <x v="7112"/>
    <x v="0"/>
    <x v="4"/>
    <x v="24"/>
    <x v="222"/>
    <x v="3763"/>
    <x v="25"/>
    <x v="3799"/>
    <n v="967495"/>
    <x v="6633"/>
    <x v="7082"/>
    <x v="6261"/>
    <n v="12102"/>
    <n v="83000000"/>
  </r>
  <r>
    <x v="7113"/>
    <x v="1"/>
    <x v="1"/>
    <x v="1"/>
    <x v="2"/>
    <x v="1878"/>
    <x v="165"/>
    <x v="1747"/>
    <n v="968758"/>
    <x v="5322"/>
    <x v="7083"/>
    <x v="5237"/>
    <n v="5217"/>
    <n v="213000000"/>
  </r>
  <r>
    <x v="7114"/>
    <x v="3"/>
    <x v="6"/>
    <x v="22"/>
    <x v="178"/>
    <x v="736"/>
    <x v="32"/>
    <x v="726"/>
    <n v="972932"/>
    <x v="6634"/>
    <x v="7084"/>
    <x v="6262"/>
    <n v="4147"/>
    <n v="68000000"/>
  </r>
  <r>
    <x v="7115"/>
    <x v="0"/>
    <x v="19"/>
    <x v="36"/>
    <x v="485"/>
    <x v="2744"/>
    <x v="27"/>
    <x v="1589"/>
    <n v="975131"/>
    <x v="6635"/>
    <x v="7085"/>
    <x v="6263"/>
    <n v="14810"/>
    <n v="83000000"/>
  </r>
  <r>
    <x v="7116"/>
    <x v="0"/>
    <x v="19"/>
    <x v="35"/>
    <x v="569"/>
    <x v="1108"/>
    <x v="17"/>
    <x v="1985"/>
    <n v="977695"/>
    <x v="6636"/>
    <x v="7086"/>
    <x v="6264"/>
    <n v="19241"/>
    <n v="83000000"/>
  </r>
  <r>
    <x v="7117"/>
    <x v="0"/>
    <x v="16"/>
    <x v="19"/>
    <x v="326"/>
    <x v="3645"/>
    <x v="41"/>
    <x v="3476"/>
    <n v="980125"/>
    <x v="5763"/>
    <x v="7087"/>
    <x v="5918"/>
    <n v="11782"/>
    <n v="83000000"/>
  </r>
  <r>
    <x v="7118"/>
    <x v="0"/>
    <x v="16"/>
    <x v="19"/>
    <x v="451"/>
    <x v="3181"/>
    <x v="99"/>
    <x v="2384"/>
    <n v="984913"/>
    <x v="6637"/>
    <x v="7088"/>
    <x v="6265"/>
    <n v="13045"/>
    <n v="83000000"/>
  </r>
  <r>
    <x v="7119"/>
    <x v="1"/>
    <x v="3"/>
    <x v="3"/>
    <x v="423"/>
    <x v="3764"/>
    <x v="174"/>
    <x v="2675"/>
    <n v="986950"/>
    <x v="6638"/>
    <x v="7089"/>
    <x v="6266"/>
    <n v="6373"/>
    <n v="213000000"/>
  </r>
  <r>
    <x v="7120"/>
    <x v="1"/>
    <x v="1"/>
    <x v="1"/>
    <x v="634"/>
    <x v="3765"/>
    <x v="48"/>
    <x v="3800"/>
    <n v="989349"/>
    <x v="6639"/>
    <x v="7090"/>
    <x v="6267"/>
    <n v="8905"/>
    <n v="213000000"/>
  </r>
  <r>
    <x v="7121"/>
    <x v="3"/>
    <x v="11"/>
    <x v="12"/>
    <x v="232"/>
    <x v="2478"/>
    <x v="169"/>
    <x v="298"/>
    <n v="990573"/>
    <x v="6640"/>
    <x v="7091"/>
    <x v="6268"/>
    <n v="7723"/>
    <n v="68000000"/>
  </r>
  <r>
    <x v="7122"/>
    <x v="1"/>
    <x v="3"/>
    <x v="31"/>
    <x v="686"/>
    <x v="3408"/>
    <x v="58"/>
    <x v="200"/>
    <n v="992561"/>
    <x v="6641"/>
    <x v="7092"/>
    <x v="6269"/>
    <n v="16993"/>
    <n v="213000000"/>
  </r>
  <r>
    <x v="7123"/>
    <x v="1"/>
    <x v="18"/>
    <x v="23"/>
    <x v="98"/>
    <x v="3766"/>
    <x v="60"/>
    <x v="31"/>
    <n v="993426"/>
    <x v="6642"/>
    <x v="7093"/>
    <x v="5587"/>
    <n v="17888"/>
    <n v="213000000"/>
  </r>
  <r>
    <x v="7124"/>
    <x v="2"/>
    <x v="5"/>
    <x v="13"/>
    <x v="122"/>
    <x v="3767"/>
    <x v="41"/>
    <x v="477"/>
    <n v="993816"/>
    <x v="6643"/>
    <x v="7094"/>
    <x v="813"/>
    <n v="10814"/>
    <n v="1380000000"/>
  </r>
  <r>
    <x v="7125"/>
    <x v="2"/>
    <x v="9"/>
    <x v="25"/>
    <x v="506"/>
    <x v="765"/>
    <x v="41"/>
    <x v="2825"/>
    <n v="995224"/>
    <x v="6644"/>
    <x v="7095"/>
    <x v="6270"/>
    <n v="11423"/>
    <n v="1380000000"/>
  </r>
  <r>
    <x v="7126"/>
    <x v="4"/>
    <x v="13"/>
    <x v="21"/>
    <x v="429"/>
    <x v="577"/>
    <x v="96"/>
    <x v="3799"/>
    <n v="1000139"/>
    <x v="6645"/>
    <x v="7096"/>
    <x v="6271"/>
    <n v="6531"/>
    <n v="331000000"/>
  </r>
  <r>
    <x v="7127"/>
    <x v="3"/>
    <x v="11"/>
    <x v="33"/>
    <x v="115"/>
    <x v="1827"/>
    <x v="10"/>
    <x v="1499"/>
    <n v="4169"/>
    <x v="6646"/>
    <x v="7097"/>
    <x v="6272"/>
    <n v="19323"/>
    <n v="68000000"/>
  </r>
  <r>
    <x v="7128"/>
    <x v="2"/>
    <x v="2"/>
    <x v="29"/>
    <x v="51"/>
    <x v="3768"/>
    <x v="1"/>
    <x v="257"/>
    <n v="8604"/>
    <x v="4396"/>
    <x v="7098"/>
    <x v="6273"/>
    <n v="150"/>
    <n v="1380000000"/>
  </r>
  <r>
    <x v="7129"/>
    <x v="3"/>
    <x v="11"/>
    <x v="33"/>
    <x v="219"/>
    <x v="3769"/>
    <x v="89"/>
    <x v="2832"/>
    <n v="10158"/>
    <x v="6647"/>
    <x v="7099"/>
    <x v="6274"/>
    <n v="10170"/>
    <n v="68000000"/>
  </r>
  <r>
    <x v="7130"/>
    <x v="3"/>
    <x v="17"/>
    <x v="20"/>
    <x v="594"/>
    <x v="3770"/>
    <x v="11"/>
    <x v="106"/>
    <n v="14205"/>
    <x v="6648"/>
    <x v="7100"/>
    <x v="6275"/>
    <n v="13658"/>
    <n v="68000000"/>
  </r>
  <r>
    <x v="7131"/>
    <x v="0"/>
    <x v="4"/>
    <x v="24"/>
    <x v="445"/>
    <x v="3355"/>
    <x v="59"/>
    <x v="3801"/>
    <n v="14336"/>
    <x v="6649"/>
    <x v="7101"/>
    <x v="6276"/>
    <n v="7585"/>
    <n v="83000000"/>
  </r>
  <r>
    <x v="7132"/>
    <x v="3"/>
    <x v="17"/>
    <x v="20"/>
    <x v="691"/>
    <x v="122"/>
    <x v="135"/>
    <x v="1105"/>
    <n v="18015"/>
    <x v="6650"/>
    <x v="7102"/>
    <x v="6277"/>
    <n v="1191"/>
    <n v="68000000"/>
  </r>
  <r>
    <x v="7133"/>
    <x v="0"/>
    <x v="4"/>
    <x v="24"/>
    <x v="476"/>
    <x v="2601"/>
    <x v="194"/>
    <x v="3802"/>
    <n v="21091"/>
    <x v="6651"/>
    <x v="7103"/>
    <x v="3516"/>
    <n v="12915"/>
    <n v="83000000"/>
  </r>
  <r>
    <x v="7134"/>
    <x v="4"/>
    <x v="13"/>
    <x v="15"/>
    <x v="699"/>
    <x v="3771"/>
    <x v="73"/>
    <x v="2486"/>
    <n v="25563"/>
    <x v="6652"/>
    <x v="7104"/>
    <x v="4893"/>
    <n v="11186"/>
    <n v="331000000"/>
  </r>
  <r>
    <x v="7135"/>
    <x v="4"/>
    <x v="14"/>
    <x v="32"/>
    <x v="338"/>
    <x v="1020"/>
    <x v="22"/>
    <x v="3803"/>
    <n v="30298"/>
    <x v="6653"/>
    <x v="7105"/>
    <x v="1115"/>
    <n v="7177"/>
    <n v="331000000"/>
  </r>
  <r>
    <x v="7136"/>
    <x v="4"/>
    <x v="14"/>
    <x v="32"/>
    <x v="314"/>
    <x v="3772"/>
    <x v="188"/>
    <x v="3804"/>
    <n v="31819"/>
    <x v="6654"/>
    <x v="7106"/>
    <x v="6278"/>
    <n v="4995"/>
    <n v="331000000"/>
  </r>
  <r>
    <x v="7137"/>
    <x v="0"/>
    <x v="16"/>
    <x v="19"/>
    <x v="308"/>
    <x v="3503"/>
    <x v="160"/>
    <x v="2334"/>
    <n v="35088"/>
    <x v="2530"/>
    <x v="7107"/>
    <x v="6279"/>
    <n v="3409"/>
    <n v="83000000"/>
  </r>
  <r>
    <x v="7138"/>
    <x v="0"/>
    <x v="16"/>
    <x v="19"/>
    <x v="255"/>
    <x v="3277"/>
    <x v="45"/>
    <x v="3056"/>
    <n v="35528"/>
    <x v="6655"/>
    <x v="7108"/>
    <x v="1388"/>
    <n v="18274"/>
    <n v="83000000"/>
  </r>
  <r>
    <x v="7139"/>
    <x v="4"/>
    <x v="13"/>
    <x v="21"/>
    <x v="352"/>
    <x v="671"/>
    <x v="136"/>
    <x v="3657"/>
    <n v="37269"/>
    <x v="6656"/>
    <x v="7109"/>
    <x v="6280"/>
    <n v="110"/>
    <n v="331000000"/>
  </r>
  <r>
    <x v="7140"/>
    <x v="0"/>
    <x v="4"/>
    <x v="4"/>
    <x v="68"/>
    <x v="865"/>
    <x v="124"/>
    <x v="1206"/>
    <n v="38472"/>
    <x v="6657"/>
    <x v="7110"/>
    <x v="6281"/>
    <n v="17360"/>
    <n v="83000000"/>
  </r>
  <r>
    <x v="7141"/>
    <x v="1"/>
    <x v="18"/>
    <x v="27"/>
    <x v="456"/>
    <x v="3298"/>
    <x v="68"/>
    <x v="3511"/>
    <n v="38712"/>
    <x v="6658"/>
    <x v="7111"/>
    <x v="6282"/>
    <n v="9626"/>
    <n v="213000000"/>
  </r>
  <r>
    <x v="7142"/>
    <x v="1"/>
    <x v="18"/>
    <x v="23"/>
    <x v="492"/>
    <x v="2754"/>
    <x v="100"/>
    <x v="1433"/>
    <n v="42103"/>
    <x v="6659"/>
    <x v="7112"/>
    <x v="6283"/>
    <n v="7943"/>
    <n v="213000000"/>
  </r>
  <r>
    <x v="7143"/>
    <x v="0"/>
    <x v="4"/>
    <x v="4"/>
    <x v="491"/>
    <x v="2948"/>
    <x v="165"/>
    <x v="2913"/>
    <n v="45824"/>
    <x v="6660"/>
    <x v="7113"/>
    <x v="6284"/>
    <n v="10413"/>
    <n v="83000000"/>
  </r>
  <r>
    <x v="7144"/>
    <x v="0"/>
    <x v="19"/>
    <x v="35"/>
    <x v="409"/>
    <x v="1650"/>
    <x v="179"/>
    <x v="3787"/>
    <n v="49942"/>
    <x v="1575"/>
    <x v="3533"/>
    <x v="6285"/>
    <n v="2133"/>
    <n v="83000000"/>
  </r>
  <r>
    <x v="7145"/>
    <x v="2"/>
    <x v="2"/>
    <x v="29"/>
    <x v="725"/>
    <x v="865"/>
    <x v="95"/>
    <x v="1776"/>
    <n v="51145"/>
    <x v="6661"/>
    <x v="7114"/>
    <x v="6286"/>
    <n v="14883"/>
    <n v="1380000000"/>
  </r>
  <r>
    <x v="7146"/>
    <x v="2"/>
    <x v="5"/>
    <x v="13"/>
    <x v="376"/>
    <x v="3729"/>
    <x v="75"/>
    <x v="718"/>
    <n v="53032"/>
    <x v="6662"/>
    <x v="7115"/>
    <x v="6287"/>
    <n v="1706"/>
    <n v="1380000000"/>
  </r>
  <r>
    <x v="7147"/>
    <x v="3"/>
    <x v="11"/>
    <x v="33"/>
    <x v="180"/>
    <x v="1028"/>
    <x v="4"/>
    <x v="3313"/>
    <n v="57302"/>
    <x v="6663"/>
    <x v="7116"/>
    <x v="1650"/>
    <n v="18013"/>
    <n v="68000000"/>
  </r>
  <r>
    <x v="7148"/>
    <x v="3"/>
    <x v="17"/>
    <x v="28"/>
    <x v="353"/>
    <x v="1720"/>
    <x v="165"/>
    <x v="1444"/>
    <n v="57499"/>
    <x v="6664"/>
    <x v="7117"/>
    <x v="6288"/>
    <n v="14242"/>
    <n v="68000000"/>
  </r>
  <r>
    <x v="7149"/>
    <x v="3"/>
    <x v="11"/>
    <x v="33"/>
    <x v="63"/>
    <x v="1427"/>
    <x v="147"/>
    <x v="3446"/>
    <n v="61024"/>
    <x v="3492"/>
    <x v="7118"/>
    <x v="6289"/>
    <n v="16236"/>
    <n v="68000000"/>
  </r>
  <r>
    <x v="7150"/>
    <x v="4"/>
    <x v="14"/>
    <x v="16"/>
    <x v="430"/>
    <x v="2128"/>
    <x v="194"/>
    <x v="369"/>
    <n v="65218"/>
    <x v="6665"/>
    <x v="7119"/>
    <x v="6290"/>
    <n v="7747"/>
    <n v="331000000"/>
  </r>
  <r>
    <x v="7151"/>
    <x v="1"/>
    <x v="15"/>
    <x v="30"/>
    <x v="103"/>
    <x v="3773"/>
    <x v="6"/>
    <x v="3511"/>
    <n v="65962"/>
    <x v="6666"/>
    <x v="7120"/>
    <x v="5046"/>
    <n v="12718"/>
    <n v="213000000"/>
  </r>
  <r>
    <x v="7152"/>
    <x v="4"/>
    <x v="12"/>
    <x v="17"/>
    <x v="541"/>
    <x v="869"/>
    <x v="59"/>
    <x v="192"/>
    <n v="66414"/>
    <x v="6667"/>
    <x v="7121"/>
    <x v="6291"/>
    <n v="5765"/>
    <n v="331000000"/>
  </r>
  <r>
    <x v="7153"/>
    <x v="0"/>
    <x v="16"/>
    <x v="19"/>
    <x v="664"/>
    <x v="232"/>
    <x v="72"/>
    <x v="499"/>
    <n v="69676"/>
    <x v="4411"/>
    <x v="7122"/>
    <x v="6292"/>
    <n v="12945"/>
    <n v="83000000"/>
  </r>
  <r>
    <x v="7154"/>
    <x v="2"/>
    <x v="9"/>
    <x v="9"/>
    <x v="634"/>
    <x v="1106"/>
    <x v="177"/>
    <x v="1441"/>
    <n v="72697"/>
    <x v="6668"/>
    <x v="7123"/>
    <x v="259"/>
    <n v="13685"/>
    <n v="1380000000"/>
  </r>
  <r>
    <x v="7155"/>
    <x v="0"/>
    <x v="16"/>
    <x v="19"/>
    <x v="323"/>
    <x v="3352"/>
    <x v="45"/>
    <x v="1122"/>
    <n v="73195"/>
    <x v="6669"/>
    <x v="7124"/>
    <x v="6293"/>
    <n v="4264"/>
    <n v="83000000"/>
  </r>
  <r>
    <x v="7156"/>
    <x v="0"/>
    <x v="19"/>
    <x v="35"/>
    <x v="428"/>
    <x v="1139"/>
    <x v="93"/>
    <x v="3331"/>
    <n v="76882"/>
    <x v="6670"/>
    <x v="7125"/>
    <x v="12"/>
    <n v="4412"/>
    <n v="83000000"/>
  </r>
  <r>
    <x v="7157"/>
    <x v="2"/>
    <x v="9"/>
    <x v="9"/>
    <x v="219"/>
    <x v="232"/>
    <x v="1"/>
    <x v="3769"/>
    <n v="80144"/>
    <x v="6671"/>
    <x v="7126"/>
    <x v="2089"/>
    <n v="18835"/>
    <n v="1380000000"/>
  </r>
  <r>
    <x v="7158"/>
    <x v="0"/>
    <x v="4"/>
    <x v="4"/>
    <x v="65"/>
    <x v="3774"/>
    <x v="165"/>
    <x v="3805"/>
    <n v="80284"/>
    <x v="6672"/>
    <x v="7127"/>
    <x v="6294"/>
    <n v="16596"/>
    <n v="83000000"/>
  </r>
  <r>
    <x v="7159"/>
    <x v="3"/>
    <x v="6"/>
    <x v="22"/>
    <x v="480"/>
    <x v="2519"/>
    <x v="157"/>
    <x v="2580"/>
    <n v="81998"/>
    <x v="6673"/>
    <x v="7128"/>
    <x v="6295"/>
    <n v="12255"/>
    <n v="68000000"/>
  </r>
  <r>
    <x v="7160"/>
    <x v="2"/>
    <x v="7"/>
    <x v="7"/>
    <x v="696"/>
    <x v="3775"/>
    <x v="11"/>
    <x v="2682"/>
    <n v="84818"/>
    <x v="104"/>
    <x v="7129"/>
    <x v="3137"/>
    <n v="13879"/>
    <n v="1380000000"/>
  </r>
  <r>
    <x v="7161"/>
    <x v="0"/>
    <x v="16"/>
    <x v="19"/>
    <x v="307"/>
    <x v="1408"/>
    <x v="131"/>
    <x v="2131"/>
    <n v="87040"/>
    <x v="576"/>
    <x v="7130"/>
    <x v="6296"/>
    <n v="17017"/>
    <n v="83000000"/>
  </r>
  <r>
    <x v="7162"/>
    <x v="3"/>
    <x v="17"/>
    <x v="28"/>
    <x v="19"/>
    <x v="3776"/>
    <x v="42"/>
    <x v="780"/>
    <n v="89507"/>
    <x v="6674"/>
    <x v="7131"/>
    <x v="6297"/>
    <n v="6017"/>
    <n v="68000000"/>
  </r>
  <r>
    <x v="7163"/>
    <x v="3"/>
    <x v="11"/>
    <x v="33"/>
    <x v="338"/>
    <x v="222"/>
    <x v="53"/>
    <x v="3352"/>
    <n v="90182"/>
    <x v="6675"/>
    <x v="7132"/>
    <x v="6298"/>
    <n v="7913"/>
    <n v="68000000"/>
  </r>
  <r>
    <x v="7164"/>
    <x v="1"/>
    <x v="1"/>
    <x v="1"/>
    <x v="384"/>
    <x v="3777"/>
    <x v="56"/>
    <x v="3701"/>
    <n v="93687"/>
    <x v="3041"/>
    <x v="7133"/>
    <x v="6299"/>
    <n v="11201"/>
    <n v="213000000"/>
  </r>
  <r>
    <x v="7165"/>
    <x v="3"/>
    <x v="10"/>
    <x v="10"/>
    <x v="508"/>
    <x v="469"/>
    <x v="115"/>
    <x v="2160"/>
    <n v="97289"/>
    <x v="6676"/>
    <x v="7134"/>
    <x v="6300"/>
    <n v="9576"/>
    <n v="68000000"/>
  </r>
  <r>
    <x v="7166"/>
    <x v="4"/>
    <x v="12"/>
    <x v="17"/>
    <x v="235"/>
    <x v="2510"/>
    <x v="175"/>
    <x v="783"/>
    <n v="98206"/>
    <x v="6677"/>
    <x v="7135"/>
    <x v="6301"/>
    <n v="2170"/>
    <n v="331000000"/>
  </r>
  <r>
    <x v="7167"/>
    <x v="2"/>
    <x v="9"/>
    <x v="25"/>
    <x v="433"/>
    <x v="3778"/>
    <x v="83"/>
    <x v="1164"/>
    <n v="100028"/>
    <x v="6678"/>
    <x v="7136"/>
    <x v="6302"/>
    <n v="17429"/>
    <n v="1380000000"/>
  </r>
  <r>
    <x v="7168"/>
    <x v="2"/>
    <x v="2"/>
    <x v="2"/>
    <x v="69"/>
    <x v="1591"/>
    <x v="189"/>
    <x v="3806"/>
    <n v="103850"/>
    <x v="6679"/>
    <x v="7137"/>
    <x v="4299"/>
    <n v="19673"/>
    <n v="1380000000"/>
  </r>
  <r>
    <x v="7169"/>
    <x v="2"/>
    <x v="9"/>
    <x v="25"/>
    <x v="27"/>
    <x v="3779"/>
    <x v="1"/>
    <x v="3807"/>
    <n v="106453"/>
    <x v="582"/>
    <x v="7138"/>
    <x v="6303"/>
    <n v="18984"/>
    <n v="1380000000"/>
  </r>
  <r>
    <x v="7170"/>
    <x v="0"/>
    <x v="0"/>
    <x v="0"/>
    <x v="30"/>
    <x v="3069"/>
    <x v="175"/>
    <x v="1713"/>
    <n v="111256"/>
    <x v="6680"/>
    <x v="7139"/>
    <x v="6304"/>
    <n v="17260"/>
    <n v="83000000"/>
  </r>
  <r>
    <x v="7171"/>
    <x v="0"/>
    <x v="4"/>
    <x v="4"/>
    <x v="429"/>
    <x v="1962"/>
    <x v="23"/>
    <x v="3"/>
    <n v="112986"/>
    <x v="6681"/>
    <x v="5722"/>
    <x v="2893"/>
    <n v="393"/>
    <n v="83000000"/>
  </r>
  <r>
    <x v="7172"/>
    <x v="4"/>
    <x v="8"/>
    <x v="8"/>
    <x v="250"/>
    <x v="702"/>
    <x v="86"/>
    <x v="3655"/>
    <n v="116414"/>
    <x v="6682"/>
    <x v="7140"/>
    <x v="6305"/>
    <n v="14246"/>
    <n v="331000000"/>
  </r>
  <r>
    <x v="7173"/>
    <x v="3"/>
    <x v="6"/>
    <x v="22"/>
    <x v="565"/>
    <x v="3780"/>
    <x v="113"/>
    <x v="1011"/>
    <n v="121070"/>
    <x v="6683"/>
    <x v="7141"/>
    <x v="6306"/>
    <n v="14596"/>
    <n v="68000000"/>
  </r>
  <r>
    <x v="7174"/>
    <x v="0"/>
    <x v="0"/>
    <x v="0"/>
    <x v="466"/>
    <x v="337"/>
    <x v="27"/>
    <x v="1267"/>
    <n v="125224"/>
    <x v="6684"/>
    <x v="7142"/>
    <x v="6307"/>
    <n v="18955"/>
    <n v="83000000"/>
  </r>
  <r>
    <x v="7175"/>
    <x v="3"/>
    <x v="6"/>
    <x v="22"/>
    <x v="465"/>
    <x v="1795"/>
    <x v="164"/>
    <x v="1713"/>
    <n v="128942"/>
    <x v="6685"/>
    <x v="7143"/>
    <x v="6308"/>
    <n v="1768"/>
    <n v="68000000"/>
  </r>
  <r>
    <x v="7176"/>
    <x v="3"/>
    <x v="6"/>
    <x v="6"/>
    <x v="547"/>
    <x v="95"/>
    <x v="126"/>
    <x v="2346"/>
    <n v="130566"/>
    <x v="6686"/>
    <x v="7144"/>
    <x v="6309"/>
    <n v="232"/>
    <n v="68000000"/>
  </r>
  <r>
    <x v="7177"/>
    <x v="0"/>
    <x v="19"/>
    <x v="35"/>
    <x v="705"/>
    <x v="2119"/>
    <x v="99"/>
    <x v="1953"/>
    <n v="132372"/>
    <x v="6687"/>
    <x v="7145"/>
    <x v="5850"/>
    <n v="12575"/>
    <n v="83000000"/>
  </r>
  <r>
    <x v="7178"/>
    <x v="0"/>
    <x v="4"/>
    <x v="24"/>
    <x v="285"/>
    <x v="254"/>
    <x v="125"/>
    <x v="3808"/>
    <n v="136730"/>
    <x v="6688"/>
    <x v="7146"/>
    <x v="6310"/>
    <n v="3569"/>
    <n v="83000000"/>
  </r>
  <r>
    <x v="7179"/>
    <x v="4"/>
    <x v="8"/>
    <x v="34"/>
    <x v="499"/>
    <x v="1824"/>
    <x v="81"/>
    <x v="2304"/>
    <n v="138184"/>
    <x v="3054"/>
    <x v="7147"/>
    <x v="6311"/>
    <n v="15271"/>
    <n v="331000000"/>
  </r>
  <r>
    <x v="7180"/>
    <x v="1"/>
    <x v="3"/>
    <x v="3"/>
    <x v="111"/>
    <x v="2554"/>
    <x v="51"/>
    <x v="3809"/>
    <n v="138537"/>
    <x v="6689"/>
    <x v="7148"/>
    <x v="6312"/>
    <n v="5905"/>
    <n v="213000000"/>
  </r>
  <r>
    <x v="7181"/>
    <x v="2"/>
    <x v="9"/>
    <x v="9"/>
    <x v="96"/>
    <x v="1888"/>
    <x v="155"/>
    <x v="212"/>
    <n v="141470"/>
    <x v="6690"/>
    <x v="7149"/>
    <x v="6313"/>
    <n v="17215"/>
    <n v="1380000000"/>
  </r>
  <r>
    <x v="7182"/>
    <x v="0"/>
    <x v="16"/>
    <x v="19"/>
    <x v="527"/>
    <x v="2375"/>
    <x v="154"/>
    <x v="3810"/>
    <n v="142410"/>
    <x v="6691"/>
    <x v="7150"/>
    <x v="6314"/>
    <n v="8278"/>
    <n v="83000000"/>
  </r>
  <r>
    <x v="7183"/>
    <x v="0"/>
    <x v="16"/>
    <x v="19"/>
    <x v="232"/>
    <x v="398"/>
    <x v="81"/>
    <x v="89"/>
    <n v="146355"/>
    <x v="6692"/>
    <x v="7151"/>
    <x v="6315"/>
    <n v="7040"/>
    <n v="83000000"/>
  </r>
  <r>
    <x v="7184"/>
    <x v="3"/>
    <x v="11"/>
    <x v="12"/>
    <x v="192"/>
    <x v="2232"/>
    <x v="199"/>
    <x v="3811"/>
    <n v="150497"/>
    <x v="6693"/>
    <x v="7152"/>
    <x v="2656"/>
    <n v="10409"/>
    <n v="68000000"/>
  </r>
  <r>
    <x v="7185"/>
    <x v="1"/>
    <x v="15"/>
    <x v="30"/>
    <x v="279"/>
    <x v="825"/>
    <x v="61"/>
    <x v="3810"/>
    <n v="155345"/>
    <x v="6694"/>
    <x v="7153"/>
    <x v="6316"/>
    <n v="7761"/>
    <n v="213000000"/>
  </r>
  <r>
    <x v="7186"/>
    <x v="0"/>
    <x v="4"/>
    <x v="24"/>
    <x v="5"/>
    <x v="1072"/>
    <x v="85"/>
    <x v="3273"/>
    <n v="155574"/>
    <x v="6695"/>
    <x v="7154"/>
    <x v="5398"/>
    <n v="16221"/>
    <n v="83000000"/>
  </r>
  <r>
    <x v="7187"/>
    <x v="1"/>
    <x v="1"/>
    <x v="1"/>
    <x v="73"/>
    <x v="1366"/>
    <x v="100"/>
    <x v="868"/>
    <n v="159056"/>
    <x v="6696"/>
    <x v="7155"/>
    <x v="6023"/>
    <n v="9426"/>
    <n v="213000000"/>
  </r>
  <r>
    <x v="7188"/>
    <x v="2"/>
    <x v="5"/>
    <x v="5"/>
    <x v="145"/>
    <x v="1326"/>
    <x v="11"/>
    <x v="2579"/>
    <n v="163908"/>
    <x v="6697"/>
    <x v="7156"/>
    <x v="6317"/>
    <n v="5659"/>
    <n v="1380000000"/>
  </r>
  <r>
    <x v="7189"/>
    <x v="3"/>
    <x v="11"/>
    <x v="12"/>
    <x v="73"/>
    <x v="3781"/>
    <x v="57"/>
    <x v="3812"/>
    <n v="168765"/>
    <x v="6698"/>
    <x v="7157"/>
    <x v="6318"/>
    <n v="3877"/>
    <n v="68000000"/>
  </r>
  <r>
    <x v="7190"/>
    <x v="4"/>
    <x v="13"/>
    <x v="15"/>
    <x v="245"/>
    <x v="1813"/>
    <x v="199"/>
    <x v="1943"/>
    <n v="169002"/>
    <x v="6699"/>
    <x v="7158"/>
    <x v="6319"/>
    <n v="12319"/>
    <n v="331000000"/>
  </r>
  <r>
    <x v="7191"/>
    <x v="2"/>
    <x v="9"/>
    <x v="25"/>
    <x v="459"/>
    <x v="3429"/>
    <x v="38"/>
    <x v="3813"/>
    <n v="172774"/>
    <x v="6700"/>
    <x v="7159"/>
    <x v="6320"/>
    <n v="19766"/>
    <n v="1380000000"/>
  </r>
  <r>
    <x v="7192"/>
    <x v="1"/>
    <x v="1"/>
    <x v="26"/>
    <x v="561"/>
    <x v="3641"/>
    <x v="135"/>
    <x v="3051"/>
    <n v="176947"/>
    <x v="6701"/>
    <x v="7160"/>
    <x v="6321"/>
    <n v="344"/>
    <n v="213000000"/>
  </r>
  <r>
    <x v="7193"/>
    <x v="1"/>
    <x v="18"/>
    <x v="27"/>
    <x v="66"/>
    <x v="1481"/>
    <x v="141"/>
    <x v="2728"/>
    <n v="179728"/>
    <x v="6702"/>
    <x v="7161"/>
    <x v="6322"/>
    <n v="1160"/>
    <n v="213000000"/>
  </r>
  <r>
    <x v="7194"/>
    <x v="2"/>
    <x v="7"/>
    <x v="7"/>
    <x v="308"/>
    <x v="2543"/>
    <x v="137"/>
    <x v="3554"/>
    <n v="182334"/>
    <x v="6703"/>
    <x v="7162"/>
    <x v="3405"/>
    <n v="483"/>
    <n v="1380000000"/>
  </r>
  <r>
    <x v="7195"/>
    <x v="1"/>
    <x v="3"/>
    <x v="31"/>
    <x v="292"/>
    <x v="3441"/>
    <x v="117"/>
    <x v="1670"/>
    <n v="184318"/>
    <x v="6704"/>
    <x v="7163"/>
    <x v="6323"/>
    <n v="15871"/>
    <n v="213000000"/>
  </r>
  <r>
    <x v="7196"/>
    <x v="4"/>
    <x v="14"/>
    <x v="16"/>
    <x v="52"/>
    <x v="3782"/>
    <x v="59"/>
    <x v="779"/>
    <n v="187413"/>
    <x v="6705"/>
    <x v="7164"/>
    <x v="6324"/>
    <n v="1828"/>
    <n v="331000000"/>
  </r>
  <r>
    <x v="7197"/>
    <x v="4"/>
    <x v="8"/>
    <x v="34"/>
    <x v="192"/>
    <x v="2764"/>
    <x v="124"/>
    <x v="2293"/>
    <n v="188465"/>
    <x v="6706"/>
    <x v="7165"/>
    <x v="6325"/>
    <n v="6720"/>
    <n v="331000000"/>
  </r>
  <r>
    <x v="7198"/>
    <x v="1"/>
    <x v="15"/>
    <x v="18"/>
    <x v="40"/>
    <x v="3602"/>
    <x v="90"/>
    <x v="292"/>
    <n v="188815"/>
    <x v="6707"/>
    <x v="7166"/>
    <x v="6326"/>
    <n v="16699"/>
    <n v="213000000"/>
  </r>
  <r>
    <x v="7199"/>
    <x v="1"/>
    <x v="1"/>
    <x v="1"/>
    <x v="627"/>
    <x v="3783"/>
    <x v="111"/>
    <x v="3104"/>
    <n v="189727"/>
    <x v="6708"/>
    <x v="7167"/>
    <x v="6327"/>
    <n v="13212"/>
    <n v="213000000"/>
  </r>
  <r>
    <x v="7200"/>
    <x v="4"/>
    <x v="12"/>
    <x v="14"/>
    <x v="228"/>
    <x v="1209"/>
    <x v="112"/>
    <x v="2376"/>
    <n v="194172"/>
    <x v="6709"/>
    <x v="7168"/>
    <x v="6328"/>
    <n v="10068"/>
    <n v="331000000"/>
  </r>
  <r>
    <x v="7201"/>
    <x v="1"/>
    <x v="1"/>
    <x v="1"/>
    <x v="556"/>
    <x v="3784"/>
    <x v="81"/>
    <x v="3489"/>
    <n v="195476"/>
    <x v="5829"/>
    <x v="7169"/>
    <x v="6329"/>
    <n v="13374"/>
    <n v="213000000"/>
  </r>
  <r>
    <x v="7202"/>
    <x v="0"/>
    <x v="16"/>
    <x v="19"/>
    <x v="687"/>
    <x v="1706"/>
    <x v="122"/>
    <x v="308"/>
    <n v="197999"/>
    <x v="6710"/>
    <x v="7170"/>
    <x v="6330"/>
    <n v="2329"/>
    <n v="83000000"/>
  </r>
  <r>
    <x v="7203"/>
    <x v="3"/>
    <x v="10"/>
    <x v="10"/>
    <x v="410"/>
    <x v="699"/>
    <x v="126"/>
    <x v="2231"/>
    <n v="198290"/>
    <x v="6711"/>
    <x v="7171"/>
    <x v="6331"/>
    <n v="9805"/>
    <n v="68000000"/>
  </r>
  <r>
    <x v="7204"/>
    <x v="0"/>
    <x v="4"/>
    <x v="24"/>
    <x v="703"/>
    <x v="1514"/>
    <x v="75"/>
    <x v="3814"/>
    <n v="199502"/>
    <x v="6712"/>
    <x v="7172"/>
    <x v="5797"/>
    <n v="4470"/>
    <n v="83000000"/>
  </r>
  <r>
    <x v="7205"/>
    <x v="1"/>
    <x v="18"/>
    <x v="27"/>
    <x v="652"/>
    <x v="3432"/>
    <x v="154"/>
    <x v="2262"/>
    <n v="199969"/>
    <x v="6713"/>
    <x v="7173"/>
    <x v="6332"/>
    <n v="13574"/>
    <n v="213000000"/>
  </r>
  <r>
    <x v="7206"/>
    <x v="1"/>
    <x v="1"/>
    <x v="26"/>
    <x v="281"/>
    <x v="3696"/>
    <x v="146"/>
    <x v="2581"/>
    <n v="203246"/>
    <x v="1630"/>
    <x v="7174"/>
    <x v="6333"/>
    <n v="14274"/>
    <n v="213000000"/>
  </r>
  <r>
    <x v="7207"/>
    <x v="3"/>
    <x v="6"/>
    <x v="22"/>
    <x v="514"/>
    <x v="2178"/>
    <x v="169"/>
    <x v="3815"/>
    <n v="205771"/>
    <x v="6714"/>
    <x v="7175"/>
    <x v="6334"/>
    <n v="2100"/>
    <n v="68000000"/>
  </r>
  <r>
    <x v="7208"/>
    <x v="1"/>
    <x v="3"/>
    <x v="3"/>
    <x v="271"/>
    <x v="632"/>
    <x v="130"/>
    <x v="1799"/>
    <n v="209346"/>
    <x v="6715"/>
    <x v="7176"/>
    <x v="671"/>
    <n v="808"/>
    <n v="213000000"/>
  </r>
  <r>
    <x v="7209"/>
    <x v="3"/>
    <x v="17"/>
    <x v="20"/>
    <x v="666"/>
    <x v="2091"/>
    <x v="109"/>
    <x v="3816"/>
    <n v="212545"/>
    <x v="629"/>
    <x v="7177"/>
    <x v="6335"/>
    <n v="4611"/>
    <n v="68000000"/>
  </r>
  <r>
    <x v="7210"/>
    <x v="4"/>
    <x v="14"/>
    <x v="16"/>
    <x v="212"/>
    <x v="2939"/>
    <x v="105"/>
    <x v="3624"/>
    <n v="216870"/>
    <x v="6716"/>
    <x v="7178"/>
    <x v="6336"/>
    <n v="18722"/>
    <n v="331000000"/>
  </r>
  <r>
    <x v="7211"/>
    <x v="3"/>
    <x v="17"/>
    <x v="28"/>
    <x v="157"/>
    <x v="2740"/>
    <x v="142"/>
    <x v="2991"/>
    <n v="217934"/>
    <x v="6717"/>
    <x v="7179"/>
    <x v="6337"/>
    <n v="8186"/>
    <n v="68000000"/>
  </r>
  <r>
    <x v="7212"/>
    <x v="3"/>
    <x v="11"/>
    <x v="33"/>
    <x v="646"/>
    <x v="3785"/>
    <x v="18"/>
    <x v="2646"/>
    <n v="222822"/>
    <x v="6718"/>
    <x v="7180"/>
    <x v="6338"/>
    <n v="5024"/>
    <n v="68000000"/>
  </r>
  <r>
    <x v="7213"/>
    <x v="0"/>
    <x v="19"/>
    <x v="35"/>
    <x v="690"/>
    <x v="913"/>
    <x v="58"/>
    <x v="230"/>
    <n v="226285"/>
    <x v="6719"/>
    <x v="7181"/>
    <x v="6339"/>
    <n v="1896"/>
    <n v="83000000"/>
  </r>
  <r>
    <x v="7214"/>
    <x v="1"/>
    <x v="3"/>
    <x v="3"/>
    <x v="339"/>
    <x v="3187"/>
    <x v="130"/>
    <x v="774"/>
    <n v="231204"/>
    <x v="6720"/>
    <x v="7182"/>
    <x v="6340"/>
    <n v="7601"/>
    <n v="213000000"/>
  </r>
  <r>
    <x v="7215"/>
    <x v="4"/>
    <x v="12"/>
    <x v="14"/>
    <x v="659"/>
    <x v="1391"/>
    <x v="127"/>
    <x v="2562"/>
    <n v="232897"/>
    <x v="159"/>
    <x v="7183"/>
    <x v="1609"/>
    <n v="19084"/>
    <n v="331000000"/>
  </r>
  <r>
    <x v="7216"/>
    <x v="2"/>
    <x v="9"/>
    <x v="25"/>
    <x v="383"/>
    <x v="1224"/>
    <x v="75"/>
    <x v="954"/>
    <n v="237828"/>
    <x v="6721"/>
    <x v="7184"/>
    <x v="1545"/>
    <n v="7282"/>
    <n v="1380000000"/>
  </r>
  <r>
    <x v="7217"/>
    <x v="3"/>
    <x v="17"/>
    <x v="28"/>
    <x v="703"/>
    <x v="3502"/>
    <x v="87"/>
    <x v="3817"/>
    <n v="240222"/>
    <x v="6722"/>
    <x v="7185"/>
    <x v="6341"/>
    <n v="1138"/>
    <n v="68000000"/>
  </r>
  <r>
    <x v="7218"/>
    <x v="2"/>
    <x v="7"/>
    <x v="7"/>
    <x v="339"/>
    <x v="2388"/>
    <x v="48"/>
    <x v="1937"/>
    <n v="242279"/>
    <x v="6723"/>
    <x v="7186"/>
    <x v="6342"/>
    <n v="15110"/>
    <n v="1380000000"/>
  </r>
  <r>
    <x v="7219"/>
    <x v="1"/>
    <x v="18"/>
    <x v="23"/>
    <x v="695"/>
    <x v="2854"/>
    <x v="192"/>
    <x v="3818"/>
    <n v="242365"/>
    <x v="6724"/>
    <x v="7187"/>
    <x v="6343"/>
    <n v="16507"/>
    <n v="213000000"/>
  </r>
  <r>
    <x v="7220"/>
    <x v="3"/>
    <x v="11"/>
    <x v="33"/>
    <x v="675"/>
    <x v="1018"/>
    <x v="12"/>
    <x v="3819"/>
    <n v="244957"/>
    <x v="6725"/>
    <x v="7188"/>
    <x v="1906"/>
    <n v="15654"/>
    <n v="68000000"/>
  </r>
  <r>
    <x v="7221"/>
    <x v="2"/>
    <x v="7"/>
    <x v="7"/>
    <x v="69"/>
    <x v="3652"/>
    <x v="118"/>
    <x v="1622"/>
    <n v="248999"/>
    <x v="6726"/>
    <x v="7189"/>
    <x v="6344"/>
    <n v="18010"/>
    <n v="1380000000"/>
  </r>
  <r>
    <x v="7222"/>
    <x v="0"/>
    <x v="4"/>
    <x v="4"/>
    <x v="605"/>
    <x v="1741"/>
    <x v="186"/>
    <x v="1166"/>
    <n v="251919"/>
    <x v="6727"/>
    <x v="7190"/>
    <x v="2028"/>
    <n v="1584"/>
    <n v="83000000"/>
  </r>
  <r>
    <x v="7223"/>
    <x v="2"/>
    <x v="7"/>
    <x v="7"/>
    <x v="58"/>
    <x v="3708"/>
    <x v="161"/>
    <x v="2642"/>
    <n v="251922"/>
    <x v="6274"/>
    <x v="7191"/>
    <x v="6345"/>
    <n v="19842"/>
    <n v="1380000000"/>
  </r>
  <r>
    <x v="7224"/>
    <x v="0"/>
    <x v="4"/>
    <x v="24"/>
    <x v="695"/>
    <x v="1639"/>
    <x v="127"/>
    <x v="3820"/>
    <n v="255016"/>
    <x v="6728"/>
    <x v="7192"/>
    <x v="4711"/>
    <n v="1405"/>
    <n v="83000000"/>
  </r>
  <r>
    <x v="7225"/>
    <x v="4"/>
    <x v="8"/>
    <x v="34"/>
    <x v="106"/>
    <x v="3772"/>
    <x v="82"/>
    <x v="1500"/>
    <n v="256537"/>
    <x v="6729"/>
    <x v="7193"/>
    <x v="6346"/>
    <n v="11485"/>
    <n v="331000000"/>
  </r>
  <r>
    <x v="7226"/>
    <x v="1"/>
    <x v="18"/>
    <x v="23"/>
    <x v="425"/>
    <x v="301"/>
    <x v="175"/>
    <x v="2159"/>
    <n v="259485"/>
    <x v="6730"/>
    <x v="7194"/>
    <x v="6347"/>
    <n v="1244"/>
    <n v="213000000"/>
  </r>
  <r>
    <x v="7227"/>
    <x v="2"/>
    <x v="5"/>
    <x v="13"/>
    <x v="344"/>
    <x v="3786"/>
    <x v="62"/>
    <x v="120"/>
    <n v="263342"/>
    <x v="173"/>
    <x v="7195"/>
    <x v="6348"/>
    <n v="5892"/>
    <n v="1380000000"/>
  </r>
  <r>
    <x v="7228"/>
    <x v="3"/>
    <x v="17"/>
    <x v="28"/>
    <x v="668"/>
    <x v="2560"/>
    <x v="168"/>
    <x v="3089"/>
    <n v="265319"/>
    <x v="6731"/>
    <x v="7196"/>
    <x v="4707"/>
    <n v="16582"/>
    <n v="68000000"/>
  </r>
  <r>
    <x v="7229"/>
    <x v="1"/>
    <x v="3"/>
    <x v="3"/>
    <x v="39"/>
    <x v="2428"/>
    <x v="16"/>
    <x v="1215"/>
    <n v="266793"/>
    <x v="6732"/>
    <x v="7197"/>
    <x v="6349"/>
    <n v="12274"/>
    <n v="213000000"/>
  </r>
  <r>
    <x v="7230"/>
    <x v="2"/>
    <x v="7"/>
    <x v="7"/>
    <x v="426"/>
    <x v="3607"/>
    <x v="150"/>
    <x v="2497"/>
    <n v="267923"/>
    <x v="6733"/>
    <x v="7198"/>
    <x v="6350"/>
    <n v="18514"/>
    <n v="1380000000"/>
  </r>
  <r>
    <x v="7231"/>
    <x v="3"/>
    <x v="17"/>
    <x v="28"/>
    <x v="252"/>
    <x v="1844"/>
    <x v="177"/>
    <x v="1098"/>
    <n v="268803"/>
    <x v="6734"/>
    <x v="7199"/>
    <x v="6351"/>
    <n v="15264"/>
    <n v="68000000"/>
  </r>
  <r>
    <x v="7232"/>
    <x v="3"/>
    <x v="11"/>
    <x v="33"/>
    <x v="375"/>
    <x v="144"/>
    <x v="167"/>
    <x v="3821"/>
    <n v="270204"/>
    <x v="6735"/>
    <x v="7200"/>
    <x v="6352"/>
    <n v="5622"/>
    <n v="68000000"/>
  </r>
  <r>
    <x v="7233"/>
    <x v="3"/>
    <x v="6"/>
    <x v="22"/>
    <x v="327"/>
    <x v="3433"/>
    <x v="75"/>
    <x v="886"/>
    <n v="272179"/>
    <x v="3100"/>
    <x v="7201"/>
    <x v="6353"/>
    <n v="17714"/>
    <n v="68000000"/>
  </r>
  <r>
    <x v="7234"/>
    <x v="3"/>
    <x v="10"/>
    <x v="10"/>
    <x v="71"/>
    <x v="3559"/>
    <x v="150"/>
    <x v="107"/>
    <n v="273929"/>
    <x v="6736"/>
    <x v="7202"/>
    <x v="6354"/>
    <n v="19728"/>
    <n v="68000000"/>
  </r>
  <r>
    <x v="7235"/>
    <x v="2"/>
    <x v="9"/>
    <x v="25"/>
    <x v="563"/>
    <x v="3375"/>
    <x v="27"/>
    <x v="2622"/>
    <n v="273930"/>
    <x v="6737"/>
    <x v="7203"/>
    <x v="6355"/>
    <n v="9174"/>
    <n v="1380000000"/>
  </r>
  <r>
    <x v="7236"/>
    <x v="4"/>
    <x v="13"/>
    <x v="21"/>
    <x v="13"/>
    <x v="169"/>
    <x v="189"/>
    <x v="495"/>
    <n v="275074"/>
    <x v="6738"/>
    <x v="7204"/>
    <x v="1608"/>
    <n v="3132"/>
    <n v="331000000"/>
  </r>
  <r>
    <x v="7237"/>
    <x v="0"/>
    <x v="0"/>
    <x v="0"/>
    <x v="632"/>
    <x v="2640"/>
    <x v="74"/>
    <x v="3701"/>
    <n v="276712"/>
    <x v="6739"/>
    <x v="7205"/>
    <x v="6356"/>
    <n v="19982"/>
    <n v="83000000"/>
  </r>
  <r>
    <x v="7238"/>
    <x v="0"/>
    <x v="19"/>
    <x v="36"/>
    <x v="474"/>
    <x v="412"/>
    <x v="40"/>
    <x v="3822"/>
    <n v="276860"/>
    <x v="6740"/>
    <x v="7206"/>
    <x v="2391"/>
    <n v="13671"/>
    <n v="83000000"/>
  </r>
  <r>
    <x v="7239"/>
    <x v="0"/>
    <x v="4"/>
    <x v="24"/>
    <x v="120"/>
    <x v="244"/>
    <x v="27"/>
    <x v="3823"/>
    <n v="281107"/>
    <x v="6741"/>
    <x v="7207"/>
    <x v="249"/>
    <n v="17728"/>
    <n v="83000000"/>
  </r>
  <r>
    <x v="7240"/>
    <x v="4"/>
    <x v="13"/>
    <x v="15"/>
    <x v="19"/>
    <x v="1114"/>
    <x v="187"/>
    <x v="1503"/>
    <n v="283460"/>
    <x v="6742"/>
    <x v="7208"/>
    <x v="1232"/>
    <n v="14611"/>
    <n v="331000000"/>
  </r>
  <r>
    <x v="7241"/>
    <x v="3"/>
    <x v="10"/>
    <x v="10"/>
    <x v="675"/>
    <x v="2710"/>
    <x v="45"/>
    <x v="231"/>
    <n v="285503"/>
    <x v="6743"/>
    <x v="7209"/>
    <x v="6357"/>
    <n v="4840"/>
    <n v="68000000"/>
  </r>
  <r>
    <x v="7242"/>
    <x v="3"/>
    <x v="10"/>
    <x v="11"/>
    <x v="1"/>
    <x v="666"/>
    <x v="164"/>
    <x v="3506"/>
    <n v="287205"/>
    <x v="6744"/>
    <x v="7210"/>
    <x v="6358"/>
    <n v="19695"/>
    <n v="68000000"/>
  </r>
  <r>
    <x v="7243"/>
    <x v="1"/>
    <x v="3"/>
    <x v="31"/>
    <x v="377"/>
    <x v="3787"/>
    <x v="126"/>
    <x v="477"/>
    <n v="290134"/>
    <x v="1666"/>
    <x v="7211"/>
    <x v="6359"/>
    <n v="5269"/>
    <n v="213000000"/>
  </r>
  <r>
    <x v="7244"/>
    <x v="0"/>
    <x v="16"/>
    <x v="19"/>
    <x v="100"/>
    <x v="678"/>
    <x v="28"/>
    <x v="2912"/>
    <n v="294704"/>
    <x v="6745"/>
    <x v="7212"/>
    <x v="5923"/>
    <n v="428"/>
    <n v="83000000"/>
  </r>
  <r>
    <x v="7245"/>
    <x v="0"/>
    <x v="0"/>
    <x v="0"/>
    <x v="400"/>
    <x v="269"/>
    <x v="108"/>
    <x v="48"/>
    <n v="296091"/>
    <x v="6746"/>
    <x v="7213"/>
    <x v="276"/>
    <n v="18682"/>
    <n v="83000000"/>
  </r>
  <r>
    <x v="7246"/>
    <x v="3"/>
    <x v="10"/>
    <x v="10"/>
    <x v="390"/>
    <x v="2705"/>
    <x v="45"/>
    <x v="2913"/>
    <n v="300993"/>
    <x v="6747"/>
    <x v="7214"/>
    <x v="6360"/>
    <n v="6154"/>
    <n v="68000000"/>
  </r>
  <r>
    <x v="7247"/>
    <x v="0"/>
    <x v="0"/>
    <x v="0"/>
    <x v="126"/>
    <x v="3788"/>
    <x v="81"/>
    <x v="3197"/>
    <n v="302656"/>
    <x v="6748"/>
    <x v="7215"/>
    <x v="6361"/>
    <n v="2464"/>
    <n v="83000000"/>
  </r>
  <r>
    <x v="7248"/>
    <x v="3"/>
    <x v="11"/>
    <x v="33"/>
    <x v="689"/>
    <x v="2880"/>
    <x v="119"/>
    <x v="2925"/>
    <n v="304736"/>
    <x v="6749"/>
    <x v="7216"/>
    <x v="940"/>
    <n v="16960"/>
    <n v="68000000"/>
  </r>
  <r>
    <x v="7249"/>
    <x v="3"/>
    <x v="17"/>
    <x v="20"/>
    <x v="26"/>
    <x v="1395"/>
    <x v="8"/>
    <x v="879"/>
    <n v="306732"/>
    <x v="6750"/>
    <x v="7217"/>
    <x v="3674"/>
    <n v="11454"/>
    <n v="68000000"/>
  </r>
  <r>
    <x v="7250"/>
    <x v="3"/>
    <x v="17"/>
    <x v="20"/>
    <x v="141"/>
    <x v="1178"/>
    <x v="45"/>
    <x v="3824"/>
    <n v="310424"/>
    <x v="6751"/>
    <x v="7218"/>
    <x v="5595"/>
    <n v="8741"/>
    <n v="68000000"/>
  </r>
  <r>
    <x v="7251"/>
    <x v="2"/>
    <x v="7"/>
    <x v="7"/>
    <x v="49"/>
    <x v="3427"/>
    <x v="51"/>
    <x v="1597"/>
    <n v="313654"/>
    <x v="6752"/>
    <x v="7219"/>
    <x v="6362"/>
    <n v="13054"/>
    <n v="1380000000"/>
  </r>
  <r>
    <x v="7252"/>
    <x v="2"/>
    <x v="7"/>
    <x v="7"/>
    <x v="389"/>
    <x v="3552"/>
    <x v="196"/>
    <x v="2023"/>
    <n v="314904"/>
    <x v="6753"/>
    <x v="7220"/>
    <x v="6363"/>
    <n v="9484"/>
    <n v="1380000000"/>
  </r>
  <r>
    <x v="7253"/>
    <x v="2"/>
    <x v="2"/>
    <x v="2"/>
    <x v="558"/>
    <x v="608"/>
    <x v="19"/>
    <x v="1327"/>
    <n v="319366"/>
    <x v="6754"/>
    <x v="7221"/>
    <x v="1739"/>
    <n v="15860"/>
    <n v="1380000000"/>
  </r>
  <r>
    <x v="7254"/>
    <x v="2"/>
    <x v="9"/>
    <x v="25"/>
    <x v="615"/>
    <x v="2315"/>
    <x v="198"/>
    <x v="2729"/>
    <n v="321402"/>
    <x v="6755"/>
    <x v="7222"/>
    <x v="6364"/>
    <n v="10483"/>
    <n v="1380000000"/>
  </r>
  <r>
    <x v="7255"/>
    <x v="4"/>
    <x v="12"/>
    <x v="14"/>
    <x v="372"/>
    <x v="654"/>
    <x v="136"/>
    <x v="180"/>
    <n v="321939"/>
    <x v="6756"/>
    <x v="7223"/>
    <x v="6365"/>
    <n v="4375"/>
    <n v="331000000"/>
  </r>
  <r>
    <x v="7256"/>
    <x v="1"/>
    <x v="15"/>
    <x v="30"/>
    <x v="444"/>
    <x v="3769"/>
    <x v="94"/>
    <x v="19"/>
    <n v="323493"/>
    <x v="6757"/>
    <x v="7224"/>
    <x v="6366"/>
    <n v="19603"/>
    <n v="213000000"/>
  </r>
  <r>
    <x v="7257"/>
    <x v="1"/>
    <x v="1"/>
    <x v="26"/>
    <x v="607"/>
    <x v="3299"/>
    <x v="124"/>
    <x v="135"/>
    <n v="325645"/>
    <x v="2160"/>
    <x v="7225"/>
    <x v="2878"/>
    <n v="9324"/>
    <n v="213000000"/>
  </r>
  <r>
    <x v="7258"/>
    <x v="3"/>
    <x v="10"/>
    <x v="11"/>
    <x v="84"/>
    <x v="2165"/>
    <x v="162"/>
    <x v="3825"/>
    <n v="326435"/>
    <x v="6758"/>
    <x v="7226"/>
    <x v="6367"/>
    <n v="10688"/>
    <n v="68000000"/>
  </r>
  <r>
    <x v="7259"/>
    <x v="0"/>
    <x v="19"/>
    <x v="35"/>
    <x v="528"/>
    <x v="2174"/>
    <x v="146"/>
    <x v="1804"/>
    <n v="328383"/>
    <x v="6759"/>
    <x v="7227"/>
    <x v="6368"/>
    <n v="11195"/>
    <n v="83000000"/>
  </r>
  <r>
    <x v="7260"/>
    <x v="2"/>
    <x v="5"/>
    <x v="13"/>
    <x v="476"/>
    <x v="1564"/>
    <x v="97"/>
    <x v="3667"/>
    <n v="332526"/>
    <x v="6760"/>
    <x v="7228"/>
    <x v="6369"/>
    <n v="9770"/>
    <n v="1380000000"/>
  </r>
  <r>
    <x v="7261"/>
    <x v="1"/>
    <x v="1"/>
    <x v="26"/>
    <x v="668"/>
    <x v="828"/>
    <x v="161"/>
    <x v="831"/>
    <n v="337281"/>
    <x v="6761"/>
    <x v="7229"/>
    <x v="895"/>
    <n v="851"/>
    <n v="213000000"/>
  </r>
  <r>
    <x v="7262"/>
    <x v="1"/>
    <x v="18"/>
    <x v="27"/>
    <x v="703"/>
    <x v="3789"/>
    <x v="74"/>
    <x v="3745"/>
    <n v="338716"/>
    <x v="6762"/>
    <x v="7230"/>
    <x v="6370"/>
    <n v="4722"/>
    <n v="213000000"/>
  </r>
  <r>
    <x v="7263"/>
    <x v="2"/>
    <x v="9"/>
    <x v="9"/>
    <x v="235"/>
    <x v="1494"/>
    <x v="104"/>
    <x v="3143"/>
    <n v="341965"/>
    <x v="6763"/>
    <x v="7231"/>
    <x v="6371"/>
    <n v="8765"/>
    <n v="1380000000"/>
  </r>
  <r>
    <x v="7264"/>
    <x v="4"/>
    <x v="14"/>
    <x v="32"/>
    <x v="125"/>
    <x v="431"/>
    <x v="38"/>
    <x v="69"/>
    <n v="344813"/>
    <x v="6764"/>
    <x v="7232"/>
    <x v="3924"/>
    <n v="6907"/>
    <n v="331000000"/>
  </r>
  <r>
    <x v="7265"/>
    <x v="4"/>
    <x v="13"/>
    <x v="21"/>
    <x v="527"/>
    <x v="3790"/>
    <x v="161"/>
    <x v="2084"/>
    <n v="344926"/>
    <x v="6765"/>
    <x v="7233"/>
    <x v="6372"/>
    <n v="12316"/>
    <n v="331000000"/>
  </r>
  <r>
    <x v="7266"/>
    <x v="1"/>
    <x v="1"/>
    <x v="26"/>
    <x v="22"/>
    <x v="609"/>
    <x v="177"/>
    <x v="3826"/>
    <n v="347269"/>
    <x v="6766"/>
    <x v="7234"/>
    <x v="1302"/>
    <n v="12456"/>
    <n v="213000000"/>
  </r>
  <r>
    <x v="7267"/>
    <x v="4"/>
    <x v="13"/>
    <x v="21"/>
    <x v="411"/>
    <x v="3454"/>
    <x v="14"/>
    <x v="350"/>
    <n v="351802"/>
    <x v="6767"/>
    <x v="7235"/>
    <x v="6373"/>
    <n v="17934"/>
    <n v="331000000"/>
  </r>
  <r>
    <x v="7268"/>
    <x v="2"/>
    <x v="7"/>
    <x v="7"/>
    <x v="533"/>
    <x v="3791"/>
    <x v="104"/>
    <x v="2441"/>
    <n v="351963"/>
    <x v="6768"/>
    <x v="7236"/>
    <x v="6374"/>
    <n v="9060"/>
    <n v="1380000000"/>
  </r>
  <r>
    <x v="7269"/>
    <x v="1"/>
    <x v="18"/>
    <x v="27"/>
    <x v="404"/>
    <x v="3792"/>
    <x v="13"/>
    <x v="3180"/>
    <n v="355875"/>
    <x v="6769"/>
    <x v="7237"/>
    <x v="6375"/>
    <n v="7698"/>
    <n v="213000000"/>
  </r>
  <r>
    <x v="7270"/>
    <x v="2"/>
    <x v="5"/>
    <x v="13"/>
    <x v="160"/>
    <x v="1175"/>
    <x v="94"/>
    <x v="1138"/>
    <n v="356378"/>
    <x v="6770"/>
    <x v="7238"/>
    <x v="6376"/>
    <n v="6600"/>
    <n v="1380000000"/>
  </r>
  <r>
    <x v="7271"/>
    <x v="4"/>
    <x v="13"/>
    <x v="21"/>
    <x v="354"/>
    <x v="3793"/>
    <x v="147"/>
    <x v="3827"/>
    <n v="359012"/>
    <x v="6771"/>
    <x v="7239"/>
    <x v="6377"/>
    <n v="15848"/>
    <n v="331000000"/>
  </r>
  <r>
    <x v="7272"/>
    <x v="2"/>
    <x v="2"/>
    <x v="29"/>
    <x v="540"/>
    <x v="2611"/>
    <x v="86"/>
    <x v="1907"/>
    <n v="361517"/>
    <x v="6772"/>
    <x v="7240"/>
    <x v="6378"/>
    <n v="6586"/>
    <n v="1380000000"/>
  </r>
  <r>
    <x v="7273"/>
    <x v="4"/>
    <x v="12"/>
    <x v="17"/>
    <x v="294"/>
    <x v="3048"/>
    <x v="180"/>
    <x v="757"/>
    <n v="362911"/>
    <x v="6773"/>
    <x v="7241"/>
    <x v="6379"/>
    <n v="9552"/>
    <n v="331000000"/>
  </r>
  <r>
    <x v="7274"/>
    <x v="4"/>
    <x v="8"/>
    <x v="8"/>
    <x v="463"/>
    <x v="3314"/>
    <x v="77"/>
    <x v="1103"/>
    <n v="364420"/>
    <x v="6774"/>
    <x v="7242"/>
    <x v="6380"/>
    <n v="15967"/>
    <n v="331000000"/>
  </r>
  <r>
    <x v="7275"/>
    <x v="2"/>
    <x v="7"/>
    <x v="7"/>
    <x v="712"/>
    <x v="3794"/>
    <x v="108"/>
    <x v="3772"/>
    <n v="366739"/>
    <x v="6775"/>
    <x v="7243"/>
    <x v="6381"/>
    <n v="3636"/>
    <n v="1380000000"/>
  </r>
  <r>
    <x v="7276"/>
    <x v="4"/>
    <x v="14"/>
    <x v="16"/>
    <x v="394"/>
    <x v="2539"/>
    <x v="11"/>
    <x v="1335"/>
    <n v="369989"/>
    <x v="6776"/>
    <x v="7244"/>
    <x v="2157"/>
    <n v="10537"/>
    <n v="331000000"/>
  </r>
  <r>
    <x v="7277"/>
    <x v="3"/>
    <x v="6"/>
    <x v="22"/>
    <x v="613"/>
    <x v="2529"/>
    <x v="41"/>
    <x v="1904"/>
    <n v="370468"/>
    <x v="6777"/>
    <x v="7245"/>
    <x v="6382"/>
    <n v="9670"/>
    <n v="68000000"/>
  </r>
  <r>
    <x v="7278"/>
    <x v="2"/>
    <x v="2"/>
    <x v="29"/>
    <x v="432"/>
    <x v="402"/>
    <x v="86"/>
    <x v="3828"/>
    <n v="374722"/>
    <x v="5468"/>
    <x v="7246"/>
    <x v="6383"/>
    <n v="18397"/>
    <n v="1380000000"/>
  </r>
  <r>
    <x v="7279"/>
    <x v="3"/>
    <x v="10"/>
    <x v="11"/>
    <x v="440"/>
    <x v="1671"/>
    <x v="187"/>
    <x v="1624"/>
    <n v="375476"/>
    <x v="6778"/>
    <x v="7247"/>
    <x v="6384"/>
    <n v="11340"/>
    <n v="68000000"/>
  </r>
  <r>
    <x v="7280"/>
    <x v="2"/>
    <x v="9"/>
    <x v="25"/>
    <x v="645"/>
    <x v="2136"/>
    <x v="152"/>
    <x v="3829"/>
    <n v="379475"/>
    <x v="6779"/>
    <x v="7248"/>
    <x v="6385"/>
    <n v="6785"/>
    <n v="1380000000"/>
  </r>
  <r>
    <x v="7281"/>
    <x v="4"/>
    <x v="8"/>
    <x v="34"/>
    <x v="44"/>
    <x v="3795"/>
    <x v="184"/>
    <x v="674"/>
    <n v="381311"/>
    <x v="6780"/>
    <x v="7249"/>
    <x v="1032"/>
    <n v="17041"/>
    <n v="331000000"/>
  </r>
  <r>
    <x v="7282"/>
    <x v="4"/>
    <x v="13"/>
    <x v="21"/>
    <x v="344"/>
    <x v="3796"/>
    <x v="100"/>
    <x v="1093"/>
    <n v="381514"/>
    <x v="6781"/>
    <x v="7250"/>
    <x v="6386"/>
    <n v="244"/>
    <n v="331000000"/>
  </r>
  <r>
    <x v="7283"/>
    <x v="1"/>
    <x v="15"/>
    <x v="18"/>
    <x v="277"/>
    <x v="822"/>
    <x v="136"/>
    <x v="250"/>
    <n v="384356"/>
    <x v="6782"/>
    <x v="7251"/>
    <x v="6387"/>
    <n v="5113"/>
    <n v="213000000"/>
  </r>
  <r>
    <x v="7284"/>
    <x v="1"/>
    <x v="3"/>
    <x v="31"/>
    <x v="449"/>
    <x v="2897"/>
    <x v="140"/>
    <x v="2247"/>
    <n v="387705"/>
    <x v="6783"/>
    <x v="7252"/>
    <x v="6388"/>
    <n v="13448"/>
    <n v="213000000"/>
  </r>
  <r>
    <x v="7285"/>
    <x v="3"/>
    <x v="11"/>
    <x v="33"/>
    <x v="13"/>
    <x v="3797"/>
    <x v="125"/>
    <x v="3830"/>
    <n v="390919"/>
    <x v="2664"/>
    <x v="7253"/>
    <x v="6389"/>
    <n v="8396"/>
    <n v="68000000"/>
  </r>
  <r>
    <x v="7286"/>
    <x v="4"/>
    <x v="14"/>
    <x v="32"/>
    <x v="332"/>
    <x v="826"/>
    <x v="126"/>
    <x v="840"/>
    <n v="394510"/>
    <x v="6784"/>
    <x v="7254"/>
    <x v="6390"/>
    <n v="9075"/>
    <n v="331000000"/>
  </r>
  <r>
    <x v="7287"/>
    <x v="1"/>
    <x v="1"/>
    <x v="1"/>
    <x v="342"/>
    <x v="358"/>
    <x v="2"/>
    <x v="3831"/>
    <n v="399117"/>
    <x v="6785"/>
    <x v="7255"/>
    <x v="371"/>
    <n v="3732"/>
    <n v="213000000"/>
  </r>
  <r>
    <x v="7288"/>
    <x v="4"/>
    <x v="14"/>
    <x v="32"/>
    <x v="210"/>
    <x v="3798"/>
    <x v="32"/>
    <x v="961"/>
    <n v="403328"/>
    <x v="6786"/>
    <x v="7256"/>
    <x v="6391"/>
    <n v="8006"/>
    <n v="331000000"/>
  </r>
  <r>
    <x v="7289"/>
    <x v="2"/>
    <x v="5"/>
    <x v="13"/>
    <x v="218"/>
    <x v="2368"/>
    <x v="171"/>
    <x v="3247"/>
    <n v="403719"/>
    <x v="6787"/>
    <x v="7257"/>
    <x v="3589"/>
    <n v="14973"/>
    <n v="1380000000"/>
  </r>
  <r>
    <x v="7290"/>
    <x v="1"/>
    <x v="3"/>
    <x v="31"/>
    <x v="88"/>
    <x v="2340"/>
    <x v="119"/>
    <x v="1553"/>
    <n v="407133"/>
    <x v="6788"/>
    <x v="7258"/>
    <x v="6392"/>
    <n v="9174"/>
    <n v="213000000"/>
  </r>
  <r>
    <x v="7291"/>
    <x v="3"/>
    <x v="10"/>
    <x v="11"/>
    <x v="535"/>
    <x v="3799"/>
    <x v="167"/>
    <x v="273"/>
    <n v="410577"/>
    <x v="6789"/>
    <x v="7259"/>
    <x v="6393"/>
    <n v="10636"/>
    <n v="68000000"/>
  </r>
  <r>
    <x v="7292"/>
    <x v="1"/>
    <x v="15"/>
    <x v="18"/>
    <x v="659"/>
    <x v="3458"/>
    <x v="104"/>
    <x v="3268"/>
    <n v="413350"/>
    <x v="6790"/>
    <x v="7260"/>
    <x v="6394"/>
    <n v="14380"/>
    <n v="213000000"/>
  </r>
  <r>
    <x v="7293"/>
    <x v="4"/>
    <x v="8"/>
    <x v="8"/>
    <x v="352"/>
    <x v="2632"/>
    <x v="87"/>
    <x v="548"/>
    <n v="415766"/>
    <x v="6791"/>
    <x v="7261"/>
    <x v="6395"/>
    <n v="5281"/>
    <n v="331000000"/>
  </r>
  <r>
    <x v="7294"/>
    <x v="0"/>
    <x v="19"/>
    <x v="36"/>
    <x v="401"/>
    <x v="55"/>
    <x v="106"/>
    <x v="2655"/>
    <n v="417004"/>
    <x v="6792"/>
    <x v="7262"/>
    <x v="6396"/>
    <n v="17604"/>
    <n v="83000000"/>
  </r>
  <r>
    <x v="7295"/>
    <x v="0"/>
    <x v="4"/>
    <x v="24"/>
    <x v="12"/>
    <x v="301"/>
    <x v="199"/>
    <x v="3832"/>
    <n v="419952"/>
    <x v="6793"/>
    <x v="7263"/>
    <x v="6397"/>
    <n v="2606"/>
    <n v="83000000"/>
  </r>
  <r>
    <x v="7296"/>
    <x v="4"/>
    <x v="8"/>
    <x v="34"/>
    <x v="430"/>
    <x v="3492"/>
    <x v="29"/>
    <x v="3833"/>
    <n v="420692"/>
    <x v="6794"/>
    <x v="7264"/>
    <x v="5528"/>
    <n v="9217"/>
    <n v="331000000"/>
  </r>
  <r>
    <x v="7297"/>
    <x v="2"/>
    <x v="7"/>
    <x v="7"/>
    <x v="699"/>
    <x v="791"/>
    <x v="188"/>
    <x v="1961"/>
    <n v="424575"/>
    <x v="6354"/>
    <x v="7265"/>
    <x v="6398"/>
    <n v="3283"/>
    <n v="1380000000"/>
  </r>
  <r>
    <x v="7298"/>
    <x v="1"/>
    <x v="3"/>
    <x v="3"/>
    <x v="388"/>
    <x v="1875"/>
    <x v="19"/>
    <x v="2045"/>
    <n v="428707"/>
    <x v="6795"/>
    <x v="7266"/>
    <x v="5645"/>
    <n v="1316"/>
    <n v="213000000"/>
  </r>
  <r>
    <x v="7299"/>
    <x v="0"/>
    <x v="16"/>
    <x v="19"/>
    <x v="633"/>
    <x v="894"/>
    <x v="57"/>
    <x v="3834"/>
    <n v="431550"/>
    <x v="6796"/>
    <x v="7267"/>
    <x v="6399"/>
    <n v="3151"/>
    <n v="83000000"/>
  </r>
  <r>
    <x v="7300"/>
    <x v="2"/>
    <x v="5"/>
    <x v="13"/>
    <x v="434"/>
    <x v="960"/>
    <x v="66"/>
    <x v="3835"/>
    <n v="433085"/>
    <x v="6797"/>
    <x v="7268"/>
    <x v="734"/>
    <n v="118"/>
    <n v="1380000000"/>
  </r>
  <r>
    <x v="7301"/>
    <x v="4"/>
    <x v="13"/>
    <x v="21"/>
    <x v="137"/>
    <x v="570"/>
    <x v="42"/>
    <x v="3643"/>
    <n v="433453"/>
    <x v="6798"/>
    <x v="7269"/>
    <x v="3533"/>
    <n v="4693"/>
    <n v="331000000"/>
  </r>
  <r>
    <x v="7302"/>
    <x v="2"/>
    <x v="5"/>
    <x v="5"/>
    <x v="679"/>
    <x v="3800"/>
    <x v="112"/>
    <x v="416"/>
    <n v="435724"/>
    <x v="6799"/>
    <x v="7270"/>
    <x v="6400"/>
    <n v="14903"/>
    <n v="1380000000"/>
  </r>
  <r>
    <x v="7303"/>
    <x v="4"/>
    <x v="8"/>
    <x v="8"/>
    <x v="277"/>
    <x v="426"/>
    <x v="106"/>
    <x v="1686"/>
    <n v="437681"/>
    <x v="6800"/>
    <x v="7271"/>
    <x v="6401"/>
    <n v="6718"/>
    <n v="331000000"/>
  </r>
  <r>
    <x v="7304"/>
    <x v="1"/>
    <x v="1"/>
    <x v="26"/>
    <x v="519"/>
    <x v="3801"/>
    <x v="152"/>
    <x v="1435"/>
    <n v="442590"/>
    <x v="4562"/>
    <x v="7272"/>
    <x v="6402"/>
    <n v="12295"/>
    <n v="213000000"/>
  </r>
  <r>
    <x v="7305"/>
    <x v="2"/>
    <x v="7"/>
    <x v="7"/>
    <x v="185"/>
    <x v="2113"/>
    <x v="59"/>
    <x v="3836"/>
    <n v="443688"/>
    <x v="6801"/>
    <x v="7273"/>
    <x v="6403"/>
    <n v="1908"/>
    <n v="1380000000"/>
  </r>
  <r>
    <x v="7306"/>
    <x v="1"/>
    <x v="1"/>
    <x v="26"/>
    <x v="720"/>
    <x v="1024"/>
    <x v="14"/>
    <x v="3037"/>
    <n v="446459"/>
    <x v="6802"/>
    <x v="7274"/>
    <x v="2306"/>
    <n v="6378"/>
    <n v="213000000"/>
  </r>
  <r>
    <x v="7307"/>
    <x v="2"/>
    <x v="5"/>
    <x v="5"/>
    <x v="712"/>
    <x v="2455"/>
    <x v="25"/>
    <x v="928"/>
    <n v="447850"/>
    <x v="6803"/>
    <x v="7275"/>
    <x v="6404"/>
    <n v="426"/>
    <n v="1380000000"/>
  </r>
  <r>
    <x v="7308"/>
    <x v="4"/>
    <x v="14"/>
    <x v="16"/>
    <x v="290"/>
    <x v="3802"/>
    <x v="161"/>
    <x v="234"/>
    <n v="449497"/>
    <x v="730"/>
    <x v="7276"/>
    <x v="1882"/>
    <n v="10841"/>
    <n v="331000000"/>
  </r>
  <r>
    <x v="7309"/>
    <x v="4"/>
    <x v="8"/>
    <x v="34"/>
    <x v="162"/>
    <x v="3803"/>
    <x v="7"/>
    <x v="1787"/>
    <n v="451528"/>
    <x v="6804"/>
    <x v="7277"/>
    <x v="6405"/>
    <n v="5735"/>
    <n v="331000000"/>
  </r>
  <r>
    <x v="7310"/>
    <x v="2"/>
    <x v="9"/>
    <x v="9"/>
    <x v="348"/>
    <x v="2889"/>
    <x v="115"/>
    <x v="3722"/>
    <n v="453206"/>
    <x v="6805"/>
    <x v="7278"/>
    <x v="6406"/>
    <n v="15247"/>
    <n v="1380000000"/>
  </r>
  <r>
    <x v="7311"/>
    <x v="4"/>
    <x v="8"/>
    <x v="8"/>
    <x v="555"/>
    <x v="3804"/>
    <x v="145"/>
    <x v="3837"/>
    <n v="455352"/>
    <x v="6806"/>
    <x v="7279"/>
    <x v="6407"/>
    <n v="15188"/>
    <n v="331000000"/>
  </r>
  <r>
    <x v="7312"/>
    <x v="3"/>
    <x v="11"/>
    <x v="12"/>
    <x v="149"/>
    <x v="78"/>
    <x v="25"/>
    <x v="924"/>
    <n v="458176"/>
    <x v="6807"/>
    <x v="7280"/>
    <x v="6408"/>
    <n v="5881"/>
    <n v="68000000"/>
  </r>
  <r>
    <x v="7313"/>
    <x v="3"/>
    <x v="6"/>
    <x v="22"/>
    <x v="496"/>
    <x v="617"/>
    <x v="111"/>
    <x v="1098"/>
    <n v="461472"/>
    <x v="2705"/>
    <x v="7281"/>
    <x v="6198"/>
    <n v="639"/>
    <n v="68000000"/>
  </r>
  <r>
    <x v="7314"/>
    <x v="1"/>
    <x v="3"/>
    <x v="3"/>
    <x v="700"/>
    <x v="105"/>
    <x v="23"/>
    <x v="1739"/>
    <n v="465642"/>
    <x v="6808"/>
    <x v="7282"/>
    <x v="6409"/>
    <n v="9395"/>
    <n v="213000000"/>
  </r>
  <r>
    <x v="7315"/>
    <x v="3"/>
    <x v="10"/>
    <x v="10"/>
    <x v="276"/>
    <x v="2910"/>
    <x v="160"/>
    <x v="3838"/>
    <n v="469423"/>
    <x v="6809"/>
    <x v="7283"/>
    <x v="6410"/>
    <n v="12892"/>
    <n v="68000000"/>
  </r>
  <r>
    <x v="7316"/>
    <x v="3"/>
    <x v="17"/>
    <x v="28"/>
    <x v="674"/>
    <x v="2994"/>
    <x v="101"/>
    <x v="2810"/>
    <n v="471654"/>
    <x v="6810"/>
    <x v="7284"/>
    <x v="6411"/>
    <n v="3765"/>
    <n v="68000000"/>
  </r>
  <r>
    <x v="7317"/>
    <x v="0"/>
    <x v="19"/>
    <x v="35"/>
    <x v="405"/>
    <x v="1736"/>
    <x v="90"/>
    <x v="768"/>
    <n v="475018"/>
    <x v="6811"/>
    <x v="7285"/>
    <x v="5899"/>
    <n v="14547"/>
    <n v="83000000"/>
  </r>
  <r>
    <x v="7318"/>
    <x v="0"/>
    <x v="19"/>
    <x v="35"/>
    <x v="319"/>
    <x v="919"/>
    <x v="125"/>
    <x v="3479"/>
    <n v="478146"/>
    <x v="6812"/>
    <x v="7286"/>
    <x v="1002"/>
    <n v="2763"/>
    <n v="83000000"/>
  </r>
  <r>
    <x v="7319"/>
    <x v="0"/>
    <x v="16"/>
    <x v="19"/>
    <x v="319"/>
    <x v="2034"/>
    <x v="77"/>
    <x v="1317"/>
    <n v="479418"/>
    <x v="6813"/>
    <x v="7287"/>
    <x v="6235"/>
    <n v="6692"/>
    <n v="83000000"/>
  </r>
  <r>
    <x v="7320"/>
    <x v="0"/>
    <x v="0"/>
    <x v="0"/>
    <x v="710"/>
    <x v="2598"/>
    <x v="93"/>
    <x v="1762"/>
    <n v="481397"/>
    <x v="6814"/>
    <x v="7288"/>
    <x v="6412"/>
    <n v="145"/>
    <n v="83000000"/>
  </r>
  <r>
    <x v="7321"/>
    <x v="4"/>
    <x v="8"/>
    <x v="8"/>
    <x v="719"/>
    <x v="1987"/>
    <x v="121"/>
    <x v="315"/>
    <n v="485094"/>
    <x v="6815"/>
    <x v="7289"/>
    <x v="6413"/>
    <n v="19514"/>
    <n v="331000000"/>
  </r>
  <r>
    <x v="7322"/>
    <x v="1"/>
    <x v="1"/>
    <x v="26"/>
    <x v="131"/>
    <x v="300"/>
    <x v="157"/>
    <x v="3839"/>
    <n v="487281"/>
    <x v="1244"/>
    <x v="7290"/>
    <x v="6414"/>
    <n v="14976"/>
    <n v="213000000"/>
  </r>
  <r>
    <x v="7323"/>
    <x v="1"/>
    <x v="18"/>
    <x v="27"/>
    <x v="276"/>
    <x v="3805"/>
    <x v="79"/>
    <x v="2309"/>
    <n v="489687"/>
    <x v="6816"/>
    <x v="7291"/>
    <x v="60"/>
    <n v="15850"/>
    <n v="213000000"/>
  </r>
  <r>
    <x v="7324"/>
    <x v="3"/>
    <x v="10"/>
    <x v="10"/>
    <x v="550"/>
    <x v="2320"/>
    <x v="9"/>
    <x v="3840"/>
    <n v="491263"/>
    <x v="6817"/>
    <x v="7292"/>
    <x v="3034"/>
    <n v="9248"/>
    <n v="68000000"/>
  </r>
  <r>
    <x v="7325"/>
    <x v="1"/>
    <x v="18"/>
    <x v="27"/>
    <x v="196"/>
    <x v="2592"/>
    <x v="116"/>
    <x v="3841"/>
    <n v="494742"/>
    <x v="6818"/>
    <x v="7293"/>
    <x v="6415"/>
    <n v="7133"/>
    <n v="213000000"/>
  </r>
  <r>
    <x v="7326"/>
    <x v="3"/>
    <x v="10"/>
    <x v="10"/>
    <x v="321"/>
    <x v="3806"/>
    <x v="91"/>
    <x v="3842"/>
    <n v="498287"/>
    <x v="6819"/>
    <x v="7294"/>
    <x v="6416"/>
    <n v="15893"/>
    <n v="68000000"/>
  </r>
  <r>
    <x v="7327"/>
    <x v="1"/>
    <x v="1"/>
    <x v="26"/>
    <x v="712"/>
    <x v="3807"/>
    <x v="119"/>
    <x v="3843"/>
    <n v="499756"/>
    <x v="6820"/>
    <x v="7295"/>
    <x v="6417"/>
    <n v="1457"/>
    <n v="213000000"/>
  </r>
  <r>
    <x v="7328"/>
    <x v="2"/>
    <x v="9"/>
    <x v="9"/>
    <x v="706"/>
    <x v="2086"/>
    <x v="78"/>
    <x v="1835"/>
    <n v="500735"/>
    <x v="6821"/>
    <x v="7296"/>
    <x v="6418"/>
    <n v="11980"/>
    <n v="1380000000"/>
  </r>
  <r>
    <x v="7329"/>
    <x v="2"/>
    <x v="2"/>
    <x v="29"/>
    <x v="540"/>
    <x v="3808"/>
    <x v="156"/>
    <x v="3844"/>
    <n v="501990"/>
    <x v="6822"/>
    <x v="7297"/>
    <x v="6419"/>
    <n v="17991"/>
    <n v="1380000000"/>
  </r>
  <r>
    <x v="7330"/>
    <x v="1"/>
    <x v="18"/>
    <x v="27"/>
    <x v="343"/>
    <x v="3809"/>
    <x v="0"/>
    <x v="906"/>
    <n v="505678"/>
    <x v="6823"/>
    <x v="7298"/>
    <x v="6420"/>
    <n v="17457"/>
    <n v="213000000"/>
  </r>
  <r>
    <x v="7331"/>
    <x v="4"/>
    <x v="13"/>
    <x v="15"/>
    <x v="730"/>
    <x v="3810"/>
    <x v="75"/>
    <x v="3845"/>
    <n v="507319"/>
    <x v="6824"/>
    <x v="7299"/>
    <x v="6421"/>
    <n v="10561"/>
    <n v="331000000"/>
  </r>
  <r>
    <x v="7332"/>
    <x v="3"/>
    <x v="11"/>
    <x v="12"/>
    <x v="421"/>
    <x v="3811"/>
    <x v="12"/>
    <x v="1521"/>
    <n v="507618"/>
    <x v="6825"/>
    <x v="7300"/>
    <x v="6422"/>
    <n v="1522"/>
    <n v="68000000"/>
  </r>
  <r>
    <x v="7333"/>
    <x v="1"/>
    <x v="1"/>
    <x v="1"/>
    <x v="526"/>
    <x v="72"/>
    <x v="178"/>
    <x v="1011"/>
    <n v="512139"/>
    <x v="6826"/>
    <x v="7301"/>
    <x v="6423"/>
    <n v="535"/>
    <n v="213000000"/>
  </r>
  <r>
    <x v="7334"/>
    <x v="3"/>
    <x v="11"/>
    <x v="12"/>
    <x v="356"/>
    <x v="331"/>
    <x v="160"/>
    <x v="1525"/>
    <n v="515181"/>
    <x v="6827"/>
    <x v="7302"/>
    <x v="2181"/>
    <n v="19463"/>
    <n v="68000000"/>
  </r>
  <r>
    <x v="7335"/>
    <x v="0"/>
    <x v="4"/>
    <x v="24"/>
    <x v="336"/>
    <x v="3812"/>
    <x v="102"/>
    <x v="675"/>
    <n v="515581"/>
    <x v="6828"/>
    <x v="7303"/>
    <x v="6424"/>
    <n v="15251"/>
    <n v="83000000"/>
  </r>
  <r>
    <x v="7336"/>
    <x v="1"/>
    <x v="1"/>
    <x v="26"/>
    <x v="268"/>
    <x v="566"/>
    <x v="192"/>
    <x v="1160"/>
    <n v="516861"/>
    <x v="6829"/>
    <x v="7304"/>
    <x v="6425"/>
    <n v="760"/>
    <n v="213000000"/>
  </r>
  <r>
    <x v="7337"/>
    <x v="4"/>
    <x v="14"/>
    <x v="16"/>
    <x v="641"/>
    <x v="1649"/>
    <x v="47"/>
    <x v="1369"/>
    <n v="521697"/>
    <x v="6830"/>
    <x v="7305"/>
    <x v="6426"/>
    <n v="13410"/>
    <n v="331000000"/>
  </r>
  <r>
    <x v="7338"/>
    <x v="0"/>
    <x v="16"/>
    <x v="19"/>
    <x v="95"/>
    <x v="3813"/>
    <x v="75"/>
    <x v="661"/>
    <n v="522558"/>
    <x v="6831"/>
    <x v="7306"/>
    <x v="6427"/>
    <n v="16193"/>
    <n v="83000000"/>
  </r>
  <r>
    <x v="7339"/>
    <x v="1"/>
    <x v="18"/>
    <x v="23"/>
    <x v="489"/>
    <x v="3814"/>
    <x v="171"/>
    <x v="502"/>
    <n v="527147"/>
    <x v="1761"/>
    <x v="7307"/>
    <x v="855"/>
    <n v="15045"/>
    <n v="213000000"/>
  </r>
  <r>
    <x v="7340"/>
    <x v="2"/>
    <x v="7"/>
    <x v="7"/>
    <x v="726"/>
    <x v="2267"/>
    <x v="66"/>
    <x v="2948"/>
    <n v="529720"/>
    <x v="6832"/>
    <x v="7308"/>
    <x v="6428"/>
    <n v="15162"/>
    <n v="1380000000"/>
  </r>
  <r>
    <x v="7341"/>
    <x v="1"/>
    <x v="3"/>
    <x v="31"/>
    <x v="253"/>
    <x v="3579"/>
    <x v="152"/>
    <x v="1662"/>
    <n v="532504"/>
    <x v="6833"/>
    <x v="7309"/>
    <x v="6429"/>
    <n v="8099"/>
    <n v="213000000"/>
  </r>
  <r>
    <x v="7342"/>
    <x v="2"/>
    <x v="2"/>
    <x v="2"/>
    <x v="501"/>
    <x v="2761"/>
    <x v="31"/>
    <x v="1080"/>
    <n v="536689"/>
    <x v="6834"/>
    <x v="7310"/>
    <x v="6430"/>
    <n v="13185"/>
    <n v="1380000000"/>
  </r>
  <r>
    <x v="7343"/>
    <x v="2"/>
    <x v="9"/>
    <x v="25"/>
    <x v="119"/>
    <x v="198"/>
    <x v="93"/>
    <x v="1988"/>
    <n v="540848"/>
    <x v="6835"/>
    <x v="7311"/>
    <x v="6431"/>
    <n v="3263"/>
    <n v="1380000000"/>
  </r>
  <r>
    <x v="7344"/>
    <x v="1"/>
    <x v="15"/>
    <x v="18"/>
    <x v="725"/>
    <x v="2025"/>
    <x v="110"/>
    <x v="3233"/>
    <n v="541959"/>
    <x v="6836"/>
    <x v="7312"/>
    <x v="6432"/>
    <n v="1997"/>
    <n v="213000000"/>
  </r>
  <r>
    <x v="7345"/>
    <x v="1"/>
    <x v="15"/>
    <x v="18"/>
    <x v="610"/>
    <x v="1796"/>
    <x v="68"/>
    <x v="3472"/>
    <n v="543015"/>
    <x v="6837"/>
    <x v="7313"/>
    <x v="3502"/>
    <n v="25"/>
    <n v="213000000"/>
  </r>
  <r>
    <x v="7346"/>
    <x v="2"/>
    <x v="5"/>
    <x v="5"/>
    <x v="252"/>
    <x v="445"/>
    <x v="72"/>
    <x v="2688"/>
    <n v="544110"/>
    <x v="6838"/>
    <x v="7314"/>
    <x v="6433"/>
    <n v="8698"/>
    <n v="1380000000"/>
  </r>
  <r>
    <x v="7347"/>
    <x v="3"/>
    <x v="10"/>
    <x v="10"/>
    <x v="7"/>
    <x v="3533"/>
    <x v="177"/>
    <x v="532"/>
    <n v="546410"/>
    <x v="6839"/>
    <x v="7315"/>
    <x v="549"/>
    <n v="17244"/>
    <n v="68000000"/>
  </r>
  <r>
    <x v="7348"/>
    <x v="0"/>
    <x v="16"/>
    <x v="19"/>
    <x v="686"/>
    <x v="3815"/>
    <x v="181"/>
    <x v="2242"/>
    <n v="550401"/>
    <x v="6840"/>
    <x v="7316"/>
    <x v="6434"/>
    <n v="7683"/>
    <n v="83000000"/>
  </r>
  <r>
    <x v="7349"/>
    <x v="4"/>
    <x v="13"/>
    <x v="21"/>
    <x v="249"/>
    <x v="1991"/>
    <x v="139"/>
    <x v="1701"/>
    <n v="550914"/>
    <x v="6841"/>
    <x v="7317"/>
    <x v="5347"/>
    <n v="11219"/>
    <n v="331000000"/>
  </r>
  <r>
    <x v="7350"/>
    <x v="1"/>
    <x v="15"/>
    <x v="30"/>
    <x v="698"/>
    <x v="3816"/>
    <x v="21"/>
    <x v="3355"/>
    <n v="555145"/>
    <x v="6403"/>
    <x v="7318"/>
    <x v="6435"/>
    <n v="8151"/>
    <n v="213000000"/>
  </r>
  <r>
    <x v="7351"/>
    <x v="0"/>
    <x v="19"/>
    <x v="36"/>
    <x v="272"/>
    <x v="399"/>
    <x v="185"/>
    <x v="1175"/>
    <n v="557821"/>
    <x v="6842"/>
    <x v="7319"/>
    <x v="2922"/>
    <n v="3981"/>
    <n v="83000000"/>
  </r>
  <r>
    <x v="7352"/>
    <x v="0"/>
    <x v="0"/>
    <x v="0"/>
    <x v="578"/>
    <x v="255"/>
    <x v="168"/>
    <x v="2698"/>
    <n v="557941"/>
    <x v="6843"/>
    <x v="7320"/>
    <x v="582"/>
    <n v="2850"/>
    <n v="83000000"/>
  </r>
  <r>
    <x v="7353"/>
    <x v="3"/>
    <x v="10"/>
    <x v="11"/>
    <x v="361"/>
    <x v="3479"/>
    <x v="189"/>
    <x v="3846"/>
    <n v="559442"/>
    <x v="6844"/>
    <x v="7321"/>
    <x v="6436"/>
    <n v="16980"/>
    <n v="68000000"/>
  </r>
  <r>
    <x v="7354"/>
    <x v="0"/>
    <x v="16"/>
    <x v="19"/>
    <x v="389"/>
    <x v="683"/>
    <x v="25"/>
    <x v="2167"/>
    <n v="562289"/>
    <x v="3225"/>
    <x v="7322"/>
    <x v="5557"/>
    <n v="18403"/>
    <n v="83000000"/>
  </r>
  <r>
    <x v="7355"/>
    <x v="1"/>
    <x v="15"/>
    <x v="30"/>
    <x v="232"/>
    <x v="3187"/>
    <x v="60"/>
    <x v="828"/>
    <n v="567208"/>
    <x v="6845"/>
    <x v="7323"/>
    <x v="6437"/>
    <n v="12083"/>
    <n v="213000000"/>
  </r>
  <r>
    <x v="7356"/>
    <x v="0"/>
    <x v="4"/>
    <x v="24"/>
    <x v="264"/>
    <x v="3683"/>
    <x v="162"/>
    <x v="3847"/>
    <n v="568325"/>
    <x v="3698"/>
    <x v="7324"/>
    <x v="6438"/>
    <n v="6422"/>
    <n v="83000000"/>
  </r>
  <r>
    <x v="7357"/>
    <x v="1"/>
    <x v="15"/>
    <x v="18"/>
    <x v="346"/>
    <x v="3112"/>
    <x v="99"/>
    <x v="2155"/>
    <n v="568829"/>
    <x v="6846"/>
    <x v="7325"/>
    <x v="3059"/>
    <n v="12653"/>
    <n v="213000000"/>
  </r>
  <r>
    <x v="7358"/>
    <x v="1"/>
    <x v="1"/>
    <x v="1"/>
    <x v="729"/>
    <x v="685"/>
    <x v="119"/>
    <x v="200"/>
    <n v="571820"/>
    <x v="6847"/>
    <x v="7326"/>
    <x v="6439"/>
    <n v="12058"/>
    <n v="213000000"/>
  </r>
  <r>
    <x v="7359"/>
    <x v="2"/>
    <x v="7"/>
    <x v="7"/>
    <x v="639"/>
    <x v="3194"/>
    <x v="54"/>
    <x v="2665"/>
    <n v="573443"/>
    <x v="6848"/>
    <x v="7327"/>
    <x v="6440"/>
    <n v="168"/>
    <n v="1380000000"/>
  </r>
  <r>
    <x v="7360"/>
    <x v="3"/>
    <x v="6"/>
    <x v="22"/>
    <x v="450"/>
    <x v="3817"/>
    <x v="125"/>
    <x v="3848"/>
    <n v="575681"/>
    <x v="6849"/>
    <x v="7328"/>
    <x v="6441"/>
    <n v="14755"/>
    <n v="68000000"/>
  </r>
  <r>
    <x v="7361"/>
    <x v="4"/>
    <x v="12"/>
    <x v="17"/>
    <x v="618"/>
    <x v="2489"/>
    <x v="72"/>
    <x v="1662"/>
    <n v="578114"/>
    <x v="6850"/>
    <x v="7329"/>
    <x v="6442"/>
    <n v="1923"/>
    <n v="331000000"/>
  </r>
  <r>
    <x v="7362"/>
    <x v="2"/>
    <x v="2"/>
    <x v="2"/>
    <x v="688"/>
    <x v="3818"/>
    <x v="119"/>
    <x v="705"/>
    <n v="578916"/>
    <x v="6851"/>
    <x v="7330"/>
    <x v="6443"/>
    <n v="13163"/>
    <n v="1380000000"/>
  </r>
  <r>
    <x v="7363"/>
    <x v="4"/>
    <x v="13"/>
    <x v="15"/>
    <x v="664"/>
    <x v="3658"/>
    <x v="54"/>
    <x v="360"/>
    <n v="583289"/>
    <x v="6852"/>
    <x v="7331"/>
    <x v="6444"/>
    <n v="15867"/>
    <n v="331000000"/>
  </r>
  <r>
    <x v="7364"/>
    <x v="1"/>
    <x v="1"/>
    <x v="1"/>
    <x v="646"/>
    <x v="1995"/>
    <x v="56"/>
    <x v="1699"/>
    <n v="584760"/>
    <x v="6853"/>
    <x v="7332"/>
    <x v="6445"/>
    <n v="6506"/>
    <n v="213000000"/>
  </r>
  <r>
    <x v="7365"/>
    <x v="2"/>
    <x v="7"/>
    <x v="7"/>
    <x v="559"/>
    <x v="3749"/>
    <x v="158"/>
    <x v="3699"/>
    <n v="585586"/>
    <x v="6854"/>
    <x v="7333"/>
    <x v="6446"/>
    <n v="7654"/>
    <n v="1380000000"/>
  </r>
  <r>
    <x v="7366"/>
    <x v="0"/>
    <x v="0"/>
    <x v="0"/>
    <x v="156"/>
    <x v="1449"/>
    <x v="133"/>
    <x v="3733"/>
    <n v="587014"/>
    <x v="6855"/>
    <x v="7334"/>
    <x v="6447"/>
    <n v="19693"/>
    <n v="83000000"/>
  </r>
  <r>
    <x v="7367"/>
    <x v="0"/>
    <x v="4"/>
    <x v="24"/>
    <x v="137"/>
    <x v="3819"/>
    <x v="130"/>
    <x v="586"/>
    <n v="589457"/>
    <x v="6856"/>
    <x v="7335"/>
    <x v="6448"/>
    <n v="7625"/>
    <n v="83000000"/>
  </r>
  <r>
    <x v="7368"/>
    <x v="4"/>
    <x v="13"/>
    <x v="15"/>
    <x v="582"/>
    <x v="3820"/>
    <x v="60"/>
    <x v="3849"/>
    <n v="594331"/>
    <x v="6857"/>
    <x v="7336"/>
    <x v="6449"/>
    <n v="4076"/>
    <n v="331000000"/>
  </r>
  <r>
    <x v="7369"/>
    <x v="1"/>
    <x v="15"/>
    <x v="30"/>
    <x v="631"/>
    <x v="1769"/>
    <x v="125"/>
    <x v="3537"/>
    <n v="598637"/>
    <x v="6858"/>
    <x v="7337"/>
    <x v="6450"/>
    <n v="6984"/>
    <n v="213000000"/>
  </r>
  <r>
    <x v="7370"/>
    <x v="4"/>
    <x v="12"/>
    <x v="14"/>
    <x v="674"/>
    <x v="151"/>
    <x v="100"/>
    <x v="3850"/>
    <n v="603622"/>
    <x v="6859"/>
    <x v="7338"/>
    <x v="6439"/>
    <n v="14673"/>
    <n v="331000000"/>
  </r>
  <r>
    <x v="7371"/>
    <x v="3"/>
    <x v="6"/>
    <x v="6"/>
    <x v="511"/>
    <x v="2910"/>
    <x v="110"/>
    <x v="1223"/>
    <n v="607403"/>
    <x v="6860"/>
    <x v="7339"/>
    <x v="6451"/>
    <n v="5117"/>
    <n v="68000000"/>
  </r>
  <r>
    <x v="7372"/>
    <x v="0"/>
    <x v="19"/>
    <x v="35"/>
    <x v="411"/>
    <x v="1972"/>
    <x v="65"/>
    <x v="3851"/>
    <n v="609428"/>
    <x v="6861"/>
    <x v="7340"/>
    <x v="6452"/>
    <n v="17257"/>
    <n v="83000000"/>
  </r>
  <r>
    <x v="7373"/>
    <x v="2"/>
    <x v="9"/>
    <x v="9"/>
    <x v="664"/>
    <x v="3821"/>
    <x v="45"/>
    <x v="2883"/>
    <n v="611745"/>
    <x v="6862"/>
    <x v="7341"/>
    <x v="6453"/>
    <n v="15197"/>
    <n v="1380000000"/>
  </r>
  <r>
    <x v="7374"/>
    <x v="2"/>
    <x v="7"/>
    <x v="7"/>
    <x v="338"/>
    <x v="3210"/>
    <x v="178"/>
    <x v="3273"/>
    <n v="612751"/>
    <x v="6863"/>
    <x v="7342"/>
    <x v="4783"/>
    <n v="5823"/>
    <n v="1380000000"/>
  </r>
  <r>
    <x v="7375"/>
    <x v="2"/>
    <x v="9"/>
    <x v="9"/>
    <x v="378"/>
    <x v="1747"/>
    <x v="18"/>
    <x v="3852"/>
    <n v="614388"/>
    <x v="6864"/>
    <x v="7343"/>
    <x v="6454"/>
    <n v="181"/>
    <n v="1380000000"/>
  </r>
  <r>
    <x v="7376"/>
    <x v="0"/>
    <x v="0"/>
    <x v="0"/>
    <x v="523"/>
    <x v="1876"/>
    <x v="128"/>
    <x v="3853"/>
    <n v="615232"/>
    <x v="6865"/>
    <x v="7344"/>
    <x v="6455"/>
    <n v="4760"/>
    <n v="83000000"/>
  </r>
  <r>
    <x v="7377"/>
    <x v="1"/>
    <x v="3"/>
    <x v="3"/>
    <x v="483"/>
    <x v="1958"/>
    <x v="54"/>
    <x v="2835"/>
    <n v="619725"/>
    <x v="6866"/>
    <x v="7345"/>
    <x v="6456"/>
    <n v="407"/>
    <n v="213000000"/>
  </r>
  <r>
    <x v="7378"/>
    <x v="0"/>
    <x v="16"/>
    <x v="19"/>
    <x v="10"/>
    <x v="97"/>
    <x v="122"/>
    <x v="1055"/>
    <n v="623012"/>
    <x v="6867"/>
    <x v="7346"/>
    <x v="6457"/>
    <n v="13610"/>
    <n v="83000000"/>
  </r>
  <r>
    <x v="7379"/>
    <x v="0"/>
    <x v="0"/>
    <x v="0"/>
    <x v="194"/>
    <x v="3131"/>
    <x v="20"/>
    <x v="2598"/>
    <n v="626515"/>
    <x v="6868"/>
    <x v="7347"/>
    <x v="6458"/>
    <n v="9806"/>
    <n v="83000000"/>
  </r>
  <r>
    <x v="7380"/>
    <x v="2"/>
    <x v="2"/>
    <x v="2"/>
    <x v="231"/>
    <x v="3518"/>
    <x v="140"/>
    <x v="3854"/>
    <n v="629376"/>
    <x v="6869"/>
    <x v="7348"/>
    <x v="6459"/>
    <n v="13863"/>
    <n v="1380000000"/>
  </r>
  <r>
    <x v="7381"/>
    <x v="0"/>
    <x v="16"/>
    <x v="19"/>
    <x v="688"/>
    <x v="849"/>
    <x v="81"/>
    <x v="1437"/>
    <n v="630014"/>
    <x v="6436"/>
    <x v="7349"/>
    <x v="2199"/>
    <n v="10714"/>
    <n v="83000000"/>
  </r>
  <r>
    <x v="7382"/>
    <x v="2"/>
    <x v="7"/>
    <x v="7"/>
    <x v="95"/>
    <x v="3822"/>
    <x v="194"/>
    <x v="2265"/>
    <n v="630506"/>
    <x v="6870"/>
    <x v="7350"/>
    <x v="6460"/>
    <n v="7356"/>
    <n v="1380000000"/>
  </r>
  <r>
    <x v="7383"/>
    <x v="1"/>
    <x v="15"/>
    <x v="30"/>
    <x v="494"/>
    <x v="3823"/>
    <x v="141"/>
    <x v="606"/>
    <n v="633504"/>
    <x v="6871"/>
    <x v="7351"/>
    <x v="6461"/>
    <n v="16121"/>
    <n v="213000000"/>
  </r>
  <r>
    <x v="7384"/>
    <x v="3"/>
    <x v="11"/>
    <x v="12"/>
    <x v="19"/>
    <x v="29"/>
    <x v="161"/>
    <x v="3855"/>
    <n v="637161"/>
    <x v="6872"/>
    <x v="7352"/>
    <x v="6462"/>
    <n v="17209"/>
    <n v="68000000"/>
  </r>
  <r>
    <x v="7385"/>
    <x v="2"/>
    <x v="9"/>
    <x v="25"/>
    <x v="393"/>
    <x v="3824"/>
    <x v="165"/>
    <x v="738"/>
    <n v="639336"/>
    <x v="6873"/>
    <x v="7353"/>
    <x v="6463"/>
    <n v="15869"/>
    <n v="1380000000"/>
  </r>
  <r>
    <x v="7386"/>
    <x v="4"/>
    <x v="12"/>
    <x v="17"/>
    <x v="177"/>
    <x v="2316"/>
    <x v="32"/>
    <x v="2373"/>
    <n v="640821"/>
    <x v="808"/>
    <x v="7354"/>
    <x v="6464"/>
    <n v="16479"/>
    <n v="331000000"/>
  </r>
  <r>
    <x v="7387"/>
    <x v="3"/>
    <x v="6"/>
    <x v="22"/>
    <x v="99"/>
    <x v="3825"/>
    <x v="157"/>
    <x v="3856"/>
    <n v="645364"/>
    <x v="6874"/>
    <x v="7355"/>
    <x v="6465"/>
    <n v="11531"/>
    <n v="68000000"/>
  </r>
  <r>
    <x v="7388"/>
    <x v="1"/>
    <x v="3"/>
    <x v="3"/>
    <x v="158"/>
    <x v="3826"/>
    <x v="79"/>
    <x v="547"/>
    <n v="645922"/>
    <x v="6875"/>
    <x v="7356"/>
    <x v="863"/>
    <n v="10987"/>
    <n v="213000000"/>
  </r>
  <r>
    <x v="7389"/>
    <x v="3"/>
    <x v="11"/>
    <x v="33"/>
    <x v="252"/>
    <x v="3827"/>
    <x v="143"/>
    <x v="3626"/>
    <n v="649670"/>
    <x v="6876"/>
    <x v="7357"/>
    <x v="6466"/>
    <n v="10632"/>
    <n v="68000000"/>
  </r>
  <r>
    <x v="7390"/>
    <x v="2"/>
    <x v="5"/>
    <x v="13"/>
    <x v="450"/>
    <x v="177"/>
    <x v="55"/>
    <x v="1934"/>
    <n v="650639"/>
    <x v="6877"/>
    <x v="7358"/>
    <x v="6467"/>
    <n v="8590"/>
    <n v="1380000000"/>
  </r>
  <r>
    <x v="7391"/>
    <x v="1"/>
    <x v="3"/>
    <x v="31"/>
    <x v="512"/>
    <x v="2473"/>
    <x v="152"/>
    <x v="3857"/>
    <n v="654648"/>
    <x v="6878"/>
    <x v="7359"/>
    <x v="3297"/>
    <n v="1261"/>
    <n v="213000000"/>
  </r>
  <r>
    <x v="7392"/>
    <x v="4"/>
    <x v="13"/>
    <x v="15"/>
    <x v="712"/>
    <x v="1176"/>
    <x v="89"/>
    <x v="701"/>
    <n v="654733"/>
    <x v="6879"/>
    <x v="7360"/>
    <x v="6468"/>
    <n v="6023"/>
    <n v="331000000"/>
  </r>
  <r>
    <x v="7393"/>
    <x v="2"/>
    <x v="2"/>
    <x v="29"/>
    <x v="575"/>
    <x v="3828"/>
    <x v="38"/>
    <x v="581"/>
    <n v="659705"/>
    <x v="6880"/>
    <x v="7361"/>
    <x v="6469"/>
    <n v="7700"/>
    <n v="1380000000"/>
  </r>
  <r>
    <x v="7394"/>
    <x v="2"/>
    <x v="5"/>
    <x v="5"/>
    <x v="709"/>
    <x v="919"/>
    <x v="162"/>
    <x v="666"/>
    <n v="662833"/>
    <x v="342"/>
    <x v="7362"/>
    <x v="1002"/>
    <n v="7980"/>
    <n v="1380000000"/>
  </r>
  <r>
    <x v="7395"/>
    <x v="1"/>
    <x v="1"/>
    <x v="26"/>
    <x v="129"/>
    <x v="260"/>
    <x v="195"/>
    <x v="2700"/>
    <n v="667134"/>
    <x v="2792"/>
    <x v="7363"/>
    <x v="6470"/>
    <n v="8920"/>
    <n v="213000000"/>
  </r>
  <r>
    <x v="7396"/>
    <x v="1"/>
    <x v="18"/>
    <x v="27"/>
    <x v="110"/>
    <x v="1338"/>
    <x v="24"/>
    <x v="3809"/>
    <n v="669329"/>
    <x v="6881"/>
    <x v="7364"/>
    <x v="6471"/>
    <n v="1656"/>
    <n v="213000000"/>
  </r>
  <r>
    <x v="7397"/>
    <x v="3"/>
    <x v="10"/>
    <x v="11"/>
    <x v="35"/>
    <x v="2271"/>
    <x v="143"/>
    <x v="3858"/>
    <n v="674215"/>
    <x v="6882"/>
    <x v="7365"/>
    <x v="6472"/>
    <n v="5470"/>
    <n v="68000000"/>
  </r>
  <r>
    <x v="7398"/>
    <x v="4"/>
    <x v="12"/>
    <x v="17"/>
    <x v="343"/>
    <x v="3829"/>
    <x v="94"/>
    <x v="1237"/>
    <n v="678268"/>
    <x v="5587"/>
    <x v="7366"/>
    <x v="6473"/>
    <n v="12037"/>
    <n v="331000000"/>
  </r>
  <r>
    <x v="7399"/>
    <x v="3"/>
    <x v="6"/>
    <x v="6"/>
    <x v="394"/>
    <x v="1826"/>
    <x v="164"/>
    <x v="3334"/>
    <n v="679214"/>
    <x v="6883"/>
    <x v="7367"/>
    <x v="6474"/>
    <n v="8958"/>
    <n v="68000000"/>
  </r>
  <r>
    <x v="7400"/>
    <x v="3"/>
    <x v="11"/>
    <x v="12"/>
    <x v="159"/>
    <x v="59"/>
    <x v="153"/>
    <x v="539"/>
    <n v="682422"/>
    <x v="6884"/>
    <x v="7368"/>
    <x v="6475"/>
    <n v="12201"/>
    <n v="68000000"/>
  </r>
  <r>
    <x v="7401"/>
    <x v="2"/>
    <x v="7"/>
    <x v="7"/>
    <x v="330"/>
    <x v="3830"/>
    <x v="11"/>
    <x v="3506"/>
    <n v="684415"/>
    <x v="6885"/>
    <x v="7369"/>
    <x v="6476"/>
    <n v="5241"/>
    <n v="1380000000"/>
  </r>
  <r>
    <x v="7402"/>
    <x v="1"/>
    <x v="1"/>
    <x v="26"/>
    <x v="315"/>
    <x v="3684"/>
    <x v="78"/>
    <x v="3061"/>
    <n v="687855"/>
    <x v="6886"/>
    <x v="7370"/>
    <x v="6477"/>
    <n v="10426"/>
    <n v="213000000"/>
  </r>
  <r>
    <x v="7403"/>
    <x v="2"/>
    <x v="2"/>
    <x v="2"/>
    <x v="46"/>
    <x v="473"/>
    <x v="173"/>
    <x v="1894"/>
    <n v="689400"/>
    <x v="6887"/>
    <x v="7371"/>
    <x v="6478"/>
    <n v="381"/>
    <n v="1380000000"/>
  </r>
  <r>
    <x v="7404"/>
    <x v="4"/>
    <x v="14"/>
    <x v="32"/>
    <x v="72"/>
    <x v="1345"/>
    <x v="161"/>
    <x v="3859"/>
    <n v="694052"/>
    <x v="6888"/>
    <x v="7372"/>
    <x v="3142"/>
    <n v="294"/>
    <n v="331000000"/>
  </r>
  <r>
    <x v="7405"/>
    <x v="3"/>
    <x v="6"/>
    <x v="22"/>
    <x v="698"/>
    <x v="2006"/>
    <x v="114"/>
    <x v="2148"/>
    <n v="697559"/>
    <x v="6889"/>
    <x v="7373"/>
    <x v="6479"/>
    <n v="14258"/>
    <n v="68000000"/>
  </r>
  <r>
    <x v="7406"/>
    <x v="4"/>
    <x v="13"/>
    <x v="15"/>
    <x v="444"/>
    <x v="672"/>
    <x v="6"/>
    <x v="3860"/>
    <n v="697588"/>
    <x v="6890"/>
    <x v="7374"/>
    <x v="6480"/>
    <n v="54"/>
    <n v="331000000"/>
  </r>
  <r>
    <x v="7407"/>
    <x v="1"/>
    <x v="1"/>
    <x v="26"/>
    <x v="273"/>
    <x v="1995"/>
    <x v="197"/>
    <x v="3533"/>
    <n v="699059"/>
    <x v="6891"/>
    <x v="7375"/>
    <x v="6481"/>
    <n v="5546"/>
    <n v="213000000"/>
  </r>
  <r>
    <x v="7408"/>
    <x v="1"/>
    <x v="15"/>
    <x v="30"/>
    <x v="399"/>
    <x v="3831"/>
    <x v="40"/>
    <x v="3861"/>
    <n v="700468"/>
    <x v="6892"/>
    <x v="7376"/>
    <x v="6482"/>
    <n v="16463"/>
    <n v="213000000"/>
  </r>
  <r>
    <x v="7409"/>
    <x v="0"/>
    <x v="4"/>
    <x v="4"/>
    <x v="354"/>
    <x v="3832"/>
    <x v="118"/>
    <x v="2555"/>
    <n v="704228"/>
    <x v="1841"/>
    <x v="7377"/>
    <x v="6483"/>
    <n v="9704"/>
    <n v="83000000"/>
  </r>
  <r>
    <x v="7410"/>
    <x v="4"/>
    <x v="13"/>
    <x v="15"/>
    <x v="31"/>
    <x v="122"/>
    <x v="38"/>
    <x v="3862"/>
    <n v="707907"/>
    <x v="6893"/>
    <x v="7378"/>
    <x v="6484"/>
    <n v="11994"/>
    <n v="331000000"/>
  </r>
  <r>
    <x v="7411"/>
    <x v="2"/>
    <x v="2"/>
    <x v="2"/>
    <x v="459"/>
    <x v="3394"/>
    <x v="152"/>
    <x v="3345"/>
    <n v="708435"/>
    <x v="6894"/>
    <x v="7379"/>
    <x v="3819"/>
    <n v="15631"/>
    <n v="1380000000"/>
  </r>
  <r>
    <x v="7412"/>
    <x v="4"/>
    <x v="12"/>
    <x v="17"/>
    <x v="192"/>
    <x v="3833"/>
    <x v="138"/>
    <x v="2544"/>
    <n v="708560"/>
    <x v="6895"/>
    <x v="7380"/>
    <x v="6485"/>
    <n v="15620"/>
    <n v="331000000"/>
  </r>
  <r>
    <x v="7413"/>
    <x v="3"/>
    <x v="17"/>
    <x v="20"/>
    <x v="296"/>
    <x v="1050"/>
    <x v="9"/>
    <x v="3524"/>
    <n v="713468"/>
    <x v="6896"/>
    <x v="7381"/>
    <x v="3888"/>
    <n v="5370"/>
    <n v="68000000"/>
  </r>
  <r>
    <x v="7414"/>
    <x v="1"/>
    <x v="15"/>
    <x v="18"/>
    <x v="409"/>
    <x v="434"/>
    <x v="159"/>
    <x v="1338"/>
    <n v="717324"/>
    <x v="6897"/>
    <x v="7382"/>
    <x v="6486"/>
    <n v="2343"/>
    <n v="213000000"/>
  </r>
  <r>
    <x v="7415"/>
    <x v="1"/>
    <x v="1"/>
    <x v="1"/>
    <x v="724"/>
    <x v="2541"/>
    <x v="142"/>
    <x v="3863"/>
    <n v="720582"/>
    <x v="6898"/>
    <x v="7383"/>
    <x v="6487"/>
    <n v="12235"/>
    <n v="213000000"/>
  </r>
  <r>
    <x v="7416"/>
    <x v="4"/>
    <x v="12"/>
    <x v="17"/>
    <x v="33"/>
    <x v="392"/>
    <x v="2"/>
    <x v="2589"/>
    <n v="721235"/>
    <x v="6899"/>
    <x v="7384"/>
    <x v="6488"/>
    <n v="3906"/>
    <n v="331000000"/>
  </r>
  <r>
    <x v="7417"/>
    <x v="4"/>
    <x v="12"/>
    <x v="14"/>
    <x v="655"/>
    <x v="2775"/>
    <x v="183"/>
    <x v="3166"/>
    <n v="725468"/>
    <x v="6900"/>
    <x v="7385"/>
    <x v="6489"/>
    <n v="4834"/>
    <n v="331000000"/>
  </r>
  <r>
    <x v="7418"/>
    <x v="4"/>
    <x v="14"/>
    <x v="16"/>
    <x v="10"/>
    <x v="3492"/>
    <x v="144"/>
    <x v="3864"/>
    <n v="726208"/>
    <x v="6901"/>
    <x v="7386"/>
    <x v="6490"/>
    <n v="17282"/>
    <n v="331000000"/>
  </r>
  <r>
    <x v="7419"/>
    <x v="3"/>
    <x v="10"/>
    <x v="10"/>
    <x v="31"/>
    <x v="3161"/>
    <x v="62"/>
    <x v="3836"/>
    <n v="728469"/>
    <x v="6902"/>
    <x v="7387"/>
    <x v="6491"/>
    <n v="11516"/>
    <n v="68000000"/>
  </r>
  <r>
    <x v="7420"/>
    <x v="3"/>
    <x v="6"/>
    <x v="6"/>
    <x v="98"/>
    <x v="592"/>
    <x v="3"/>
    <x v="1079"/>
    <n v="728759"/>
    <x v="6903"/>
    <x v="7388"/>
    <x v="3793"/>
    <n v="3998"/>
    <n v="68000000"/>
  </r>
  <r>
    <x v="7421"/>
    <x v="2"/>
    <x v="9"/>
    <x v="9"/>
    <x v="186"/>
    <x v="685"/>
    <x v="9"/>
    <x v="473"/>
    <n v="731750"/>
    <x v="6904"/>
    <x v="7389"/>
    <x v="6492"/>
    <n v="1512"/>
    <n v="1380000000"/>
  </r>
  <r>
    <x v="7422"/>
    <x v="4"/>
    <x v="8"/>
    <x v="8"/>
    <x v="652"/>
    <x v="3290"/>
    <x v="49"/>
    <x v="1440"/>
    <n v="735391"/>
    <x v="6905"/>
    <x v="7390"/>
    <x v="6493"/>
    <n v="1820"/>
    <n v="331000000"/>
  </r>
  <r>
    <x v="7423"/>
    <x v="2"/>
    <x v="7"/>
    <x v="7"/>
    <x v="448"/>
    <x v="1617"/>
    <x v="78"/>
    <x v="2777"/>
    <n v="737968"/>
    <x v="6906"/>
    <x v="7391"/>
    <x v="6494"/>
    <n v="2815"/>
    <n v="1380000000"/>
  </r>
  <r>
    <x v="7424"/>
    <x v="0"/>
    <x v="4"/>
    <x v="24"/>
    <x v="57"/>
    <x v="2753"/>
    <x v="99"/>
    <x v="3865"/>
    <n v="740707"/>
    <x v="6907"/>
    <x v="7392"/>
    <x v="6495"/>
    <n v="2021"/>
    <n v="83000000"/>
  </r>
  <r>
    <x v="7425"/>
    <x v="3"/>
    <x v="17"/>
    <x v="20"/>
    <x v="350"/>
    <x v="1391"/>
    <x v="41"/>
    <x v="1193"/>
    <n v="742400"/>
    <x v="6908"/>
    <x v="7393"/>
    <x v="6496"/>
    <n v="3250"/>
    <n v="68000000"/>
  </r>
  <r>
    <x v="7426"/>
    <x v="1"/>
    <x v="3"/>
    <x v="3"/>
    <x v="317"/>
    <x v="1363"/>
    <x v="73"/>
    <x v="1685"/>
    <n v="747044"/>
    <x v="6909"/>
    <x v="7394"/>
    <x v="2138"/>
    <n v="13001"/>
    <n v="213000000"/>
  </r>
  <r>
    <x v="7427"/>
    <x v="0"/>
    <x v="4"/>
    <x v="4"/>
    <x v="292"/>
    <x v="3834"/>
    <x v="126"/>
    <x v="2175"/>
    <n v="748363"/>
    <x v="6910"/>
    <x v="7395"/>
    <x v="6497"/>
    <n v="16413"/>
    <n v="83000000"/>
  </r>
  <r>
    <x v="7428"/>
    <x v="1"/>
    <x v="18"/>
    <x v="27"/>
    <x v="194"/>
    <x v="2629"/>
    <x v="193"/>
    <x v="3234"/>
    <n v="751184"/>
    <x v="3762"/>
    <x v="7396"/>
    <x v="6498"/>
    <n v="993"/>
    <n v="213000000"/>
  </r>
  <r>
    <x v="7429"/>
    <x v="0"/>
    <x v="0"/>
    <x v="0"/>
    <x v="118"/>
    <x v="571"/>
    <x v="184"/>
    <x v="3866"/>
    <n v="754846"/>
    <x v="6911"/>
    <x v="7397"/>
    <x v="6499"/>
    <n v="13755"/>
    <n v="83000000"/>
  </r>
  <r>
    <x v="7430"/>
    <x v="2"/>
    <x v="5"/>
    <x v="13"/>
    <x v="368"/>
    <x v="3625"/>
    <x v="31"/>
    <x v="998"/>
    <n v="758075"/>
    <x v="6912"/>
    <x v="7398"/>
    <x v="6500"/>
    <n v="1286"/>
    <n v="1380000000"/>
  </r>
  <r>
    <x v="7431"/>
    <x v="2"/>
    <x v="5"/>
    <x v="13"/>
    <x v="89"/>
    <x v="3835"/>
    <x v="54"/>
    <x v="3531"/>
    <n v="759470"/>
    <x v="5155"/>
    <x v="7399"/>
    <x v="6501"/>
    <n v="11995"/>
    <n v="1380000000"/>
  </r>
  <r>
    <x v="7432"/>
    <x v="3"/>
    <x v="10"/>
    <x v="11"/>
    <x v="311"/>
    <x v="1559"/>
    <x v="107"/>
    <x v="3867"/>
    <n v="762437"/>
    <x v="6913"/>
    <x v="7400"/>
    <x v="1833"/>
    <n v="7437"/>
    <n v="68000000"/>
  </r>
  <r>
    <x v="7433"/>
    <x v="1"/>
    <x v="15"/>
    <x v="18"/>
    <x v="424"/>
    <x v="1887"/>
    <x v="107"/>
    <x v="2443"/>
    <n v="766398"/>
    <x v="6914"/>
    <x v="7401"/>
    <x v="6502"/>
    <n v="15408"/>
    <n v="213000000"/>
  </r>
  <r>
    <x v="7434"/>
    <x v="0"/>
    <x v="4"/>
    <x v="4"/>
    <x v="328"/>
    <x v="1461"/>
    <x v="85"/>
    <x v="1823"/>
    <n v="769012"/>
    <x v="6915"/>
    <x v="7402"/>
    <x v="6503"/>
    <n v="9249"/>
    <n v="83000000"/>
  </r>
  <r>
    <x v="7435"/>
    <x v="4"/>
    <x v="13"/>
    <x v="21"/>
    <x v="57"/>
    <x v="3836"/>
    <x v="181"/>
    <x v="2290"/>
    <n v="770556"/>
    <x v="6916"/>
    <x v="7403"/>
    <x v="6504"/>
    <n v="10479"/>
    <n v="331000000"/>
  </r>
  <r>
    <x v="7436"/>
    <x v="4"/>
    <x v="14"/>
    <x v="32"/>
    <x v="131"/>
    <x v="768"/>
    <x v="175"/>
    <x v="660"/>
    <n v="774457"/>
    <x v="6917"/>
    <x v="7404"/>
    <x v="825"/>
    <n v="1940"/>
    <n v="331000000"/>
  </r>
  <r>
    <x v="7437"/>
    <x v="3"/>
    <x v="17"/>
    <x v="28"/>
    <x v="651"/>
    <x v="2127"/>
    <x v="124"/>
    <x v="3245"/>
    <n v="778954"/>
    <x v="384"/>
    <x v="7405"/>
    <x v="2706"/>
    <n v="6831"/>
    <n v="68000000"/>
  </r>
  <r>
    <x v="7438"/>
    <x v="1"/>
    <x v="1"/>
    <x v="1"/>
    <x v="588"/>
    <x v="3837"/>
    <x v="39"/>
    <x v="1027"/>
    <n v="780734"/>
    <x v="384"/>
    <x v="7406"/>
    <x v="6505"/>
    <n v="18745"/>
    <n v="213000000"/>
  </r>
  <r>
    <x v="7439"/>
    <x v="4"/>
    <x v="8"/>
    <x v="8"/>
    <x v="201"/>
    <x v="3838"/>
    <x v="67"/>
    <x v="3868"/>
    <n v="782884"/>
    <x v="6918"/>
    <x v="7407"/>
    <x v="6506"/>
    <n v="5574"/>
    <n v="331000000"/>
  </r>
  <r>
    <x v="7440"/>
    <x v="3"/>
    <x v="10"/>
    <x v="10"/>
    <x v="547"/>
    <x v="3567"/>
    <x v="181"/>
    <x v="585"/>
    <n v="787766"/>
    <x v="6919"/>
    <x v="7408"/>
    <x v="6507"/>
    <n v="156"/>
    <n v="68000000"/>
  </r>
  <r>
    <x v="7441"/>
    <x v="3"/>
    <x v="6"/>
    <x v="22"/>
    <x v="231"/>
    <x v="1677"/>
    <x v="65"/>
    <x v="2069"/>
    <n v="792234"/>
    <x v="6920"/>
    <x v="7409"/>
    <x v="6508"/>
    <n v="19336"/>
    <n v="68000000"/>
  </r>
  <r>
    <x v="7442"/>
    <x v="1"/>
    <x v="1"/>
    <x v="1"/>
    <x v="593"/>
    <x v="67"/>
    <x v="149"/>
    <x v="2002"/>
    <n v="796667"/>
    <x v="6921"/>
    <x v="7410"/>
    <x v="3422"/>
    <n v="17614"/>
    <n v="213000000"/>
  </r>
  <r>
    <x v="7443"/>
    <x v="4"/>
    <x v="12"/>
    <x v="17"/>
    <x v="492"/>
    <x v="1796"/>
    <x v="142"/>
    <x v="1682"/>
    <n v="797723"/>
    <x v="6922"/>
    <x v="7411"/>
    <x v="544"/>
    <n v="1189"/>
    <n v="331000000"/>
  </r>
  <r>
    <x v="7444"/>
    <x v="4"/>
    <x v="8"/>
    <x v="8"/>
    <x v="370"/>
    <x v="3839"/>
    <x v="57"/>
    <x v="2815"/>
    <n v="799168"/>
    <x v="6923"/>
    <x v="7412"/>
    <x v="6509"/>
    <n v="14094"/>
    <n v="331000000"/>
  </r>
  <r>
    <x v="7445"/>
    <x v="4"/>
    <x v="8"/>
    <x v="34"/>
    <x v="580"/>
    <x v="2862"/>
    <x v="130"/>
    <x v="3710"/>
    <n v="801136"/>
    <x v="6924"/>
    <x v="7413"/>
    <x v="6510"/>
    <n v="7694"/>
    <n v="331000000"/>
  </r>
  <r>
    <x v="7446"/>
    <x v="2"/>
    <x v="7"/>
    <x v="7"/>
    <x v="115"/>
    <x v="3135"/>
    <x v="8"/>
    <x v="3869"/>
    <n v="802232"/>
    <x v="6925"/>
    <x v="7414"/>
    <x v="6511"/>
    <n v="543"/>
    <n v="1380000000"/>
  </r>
  <r>
    <x v="7447"/>
    <x v="4"/>
    <x v="12"/>
    <x v="14"/>
    <x v="307"/>
    <x v="3605"/>
    <x v="99"/>
    <x v="3870"/>
    <n v="804113"/>
    <x v="6926"/>
    <x v="7415"/>
    <x v="6512"/>
    <n v="17959"/>
    <n v="331000000"/>
  </r>
  <r>
    <x v="7448"/>
    <x v="0"/>
    <x v="16"/>
    <x v="19"/>
    <x v="394"/>
    <x v="861"/>
    <x v="160"/>
    <x v="1098"/>
    <n v="805317"/>
    <x v="3783"/>
    <x v="7416"/>
    <x v="6513"/>
    <n v="14938"/>
    <n v="83000000"/>
  </r>
  <r>
    <x v="7449"/>
    <x v="2"/>
    <x v="7"/>
    <x v="7"/>
    <x v="624"/>
    <x v="3459"/>
    <x v="196"/>
    <x v="564"/>
    <n v="807237"/>
    <x v="6927"/>
    <x v="7417"/>
    <x v="1857"/>
    <n v="13333"/>
    <n v="1380000000"/>
  </r>
  <r>
    <x v="7450"/>
    <x v="2"/>
    <x v="9"/>
    <x v="25"/>
    <x v="384"/>
    <x v="1941"/>
    <x v="67"/>
    <x v="2735"/>
    <n v="810820"/>
    <x v="6928"/>
    <x v="7418"/>
    <x v="6514"/>
    <n v="14759"/>
    <n v="1380000000"/>
  </r>
  <r>
    <x v="7451"/>
    <x v="2"/>
    <x v="2"/>
    <x v="29"/>
    <x v="685"/>
    <x v="3840"/>
    <x v="53"/>
    <x v="3871"/>
    <n v="813959"/>
    <x v="6929"/>
    <x v="7419"/>
    <x v="6515"/>
    <n v="17817"/>
    <n v="1380000000"/>
  </r>
  <r>
    <x v="7452"/>
    <x v="2"/>
    <x v="2"/>
    <x v="29"/>
    <x v="616"/>
    <x v="1154"/>
    <x v="10"/>
    <x v="1964"/>
    <n v="817933"/>
    <x v="6930"/>
    <x v="7420"/>
    <x v="6516"/>
    <n v="16996"/>
    <n v="1380000000"/>
  </r>
  <r>
    <x v="7453"/>
    <x v="3"/>
    <x v="11"/>
    <x v="33"/>
    <x v="211"/>
    <x v="3000"/>
    <x v="30"/>
    <x v="1197"/>
    <n v="821352"/>
    <x v="2845"/>
    <x v="7421"/>
    <x v="6517"/>
    <n v="19024"/>
    <n v="68000000"/>
  </r>
  <r>
    <x v="7454"/>
    <x v="0"/>
    <x v="19"/>
    <x v="36"/>
    <x v="294"/>
    <x v="1913"/>
    <x v="70"/>
    <x v="2570"/>
    <n v="823390"/>
    <x v="6931"/>
    <x v="7422"/>
    <x v="6518"/>
    <n v="7678"/>
    <n v="83000000"/>
  </r>
  <r>
    <x v="7455"/>
    <x v="1"/>
    <x v="3"/>
    <x v="3"/>
    <x v="279"/>
    <x v="1553"/>
    <x v="89"/>
    <x v="3872"/>
    <n v="825122"/>
    <x v="6932"/>
    <x v="7423"/>
    <x v="2213"/>
    <n v="10886"/>
    <n v="213000000"/>
  </r>
  <r>
    <x v="7456"/>
    <x v="4"/>
    <x v="8"/>
    <x v="8"/>
    <x v="571"/>
    <x v="2122"/>
    <x v="72"/>
    <x v="2382"/>
    <n v="825153"/>
    <x v="6933"/>
    <x v="7424"/>
    <x v="2697"/>
    <n v="14720"/>
    <n v="331000000"/>
  </r>
  <r>
    <x v="7457"/>
    <x v="2"/>
    <x v="9"/>
    <x v="25"/>
    <x v="129"/>
    <x v="2862"/>
    <x v="9"/>
    <x v="3780"/>
    <n v="827121"/>
    <x v="6934"/>
    <x v="7425"/>
    <x v="6519"/>
    <n v="8922"/>
    <n v="1380000000"/>
  </r>
  <r>
    <x v="7458"/>
    <x v="1"/>
    <x v="1"/>
    <x v="1"/>
    <x v="210"/>
    <x v="1784"/>
    <x v="175"/>
    <x v="2680"/>
    <n v="830095"/>
    <x v="6935"/>
    <x v="7426"/>
    <x v="6520"/>
    <n v="6377"/>
    <n v="213000000"/>
  </r>
  <r>
    <x v="7459"/>
    <x v="3"/>
    <x v="11"/>
    <x v="33"/>
    <x v="432"/>
    <x v="3841"/>
    <x v="198"/>
    <x v="2121"/>
    <n v="833425"/>
    <x v="6936"/>
    <x v="7427"/>
    <x v="6521"/>
    <n v="9677"/>
    <n v="68000000"/>
  </r>
  <r>
    <x v="7460"/>
    <x v="1"/>
    <x v="1"/>
    <x v="26"/>
    <x v="722"/>
    <x v="2993"/>
    <x v="135"/>
    <x v="1446"/>
    <n v="836993"/>
    <x v="6937"/>
    <x v="7428"/>
    <x v="6522"/>
    <n v="7506"/>
    <n v="213000000"/>
  </r>
  <r>
    <x v="7461"/>
    <x v="2"/>
    <x v="5"/>
    <x v="5"/>
    <x v="403"/>
    <x v="2033"/>
    <x v="194"/>
    <x v="3407"/>
    <n v="839918"/>
    <x v="6938"/>
    <x v="7429"/>
    <x v="6523"/>
    <n v="12040"/>
    <n v="1380000000"/>
  </r>
  <r>
    <x v="7462"/>
    <x v="0"/>
    <x v="0"/>
    <x v="0"/>
    <x v="437"/>
    <x v="1408"/>
    <x v="195"/>
    <x v="3873"/>
    <n v="842140"/>
    <x v="6939"/>
    <x v="7430"/>
    <x v="2207"/>
    <n v="18154"/>
    <n v="83000000"/>
  </r>
  <r>
    <x v="7463"/>
    <x v="1"/>
    <x v="1"/>
    <x v="1"/>
    <x v="221"/>
    <x v="2495"/>
    <x v="80"/>
    <x v="1886"/>
    <n v="845578"/>
    <x v="6940"/>
    <x v="7431"/>
    <x v="6524"/>
    <n v="13882"/>
    <n v="213000000"/>
  </r>
  <r>
    <x v="7464"/>
    <x v="2"/>
    <x v="9"/>
    <x v="9"/>
    <x v="715"/>
    <x v="3012"/>
    <x v="0"/>
    <x v="316"/>
    <n v="845592"/>
    <x v="6941"/>
    <x v="7432"/>
    <x v="6525"/>
    <n v="14484"/>
    <n v="1380000000"/>
  </r>
  <r>
    <x v="7465"/>
    <x v="2"/>
    <x v="5"/>
    <x v="5"/>
    <x v="182"/>
    <x v="3842"/>
    <x v="60"/>
    <x v="2561"/>
    <n v="848714"/>
    <x v="3800"/>
    <x v="7433"/>
    <x v="6526"/>
    <n v="13181"/>
    <n v="1380000000"/>
  </r>
  <r>
    <x v="7466"/>
    <x v="4"/>
    <x v="12"/>
    <x v="17"/>
    <x v="22"/>
    <x v="1444"/>
    <x v="131"/>
    <x v="851"/>
    <n v="848820"/>
    <x v="6942"/>
    <x v="7434"/>
    <x v="6527"/>
    <n v="403"/>
    <n v="331000000"/>
  </r>
  <r>
    <x v="7467"/>
    <x v="4"/>
    <x v="8"/>
    <x v="8"/>
    <x v="721"/>
    <x v="2412"/>
    <x v="119"/>
    <x v="3533"/>
    <n v="852613"/>
    <x v="6943"/>
    <x v="7435"/>
    <x v="6528"/>
    <n v="12790"/>
    <n v="331000000"/>
  </r>
  <r>
    <x v="7468"/>
    <x v="0"/>
    <x v="4"/>
    <x v="4"/>
    <x v="71"/>
    <x v="3657"/>
    <x v="38"/>
    <x v="1798"/>
    <n v="857177"/>
    <x v="6944"/>
    <x v="7436"/>
    <x v="6529"/>
    <n v="12671"/>
    <n v="83000000"/>
  </r>
  <r>
    <x v="7469"/>
    <x v="4"/>
    <x v="12"/>
    <x v="17"/>
    <x v="62"/>
    <x v="751"/>
    <x v="182"/>
    <x v="436"/>
    <n v="857378"/>
    <x v="6945"/>
    <x v="7437"/>
    <x v="6530"/>
    <n v="2080"/>
    <n v="331000000"/>
  </r>
  <r>
    <x v="7470"/>
    <x v="0"/>
    <x v="19"/>
    <x v="35"/>
    <x v="374"/>
    <x v="231"/>
    <x v="126"/>
    <x v="2596"/>
    <n v="859172"/>
    <x v="6946"/>
    <x v="7438"/>
    <x v="6531"/>
    <n v="9640"/>
    <n v="83000000"/>
  </r>
  <r>
    <x v="7471"/>
    <x v="3"/>
    <x v="11"/>
    <x v="12"/>
    <x v="231"/>
    <x v="765"/>
    <x v="88"/>
    <x v="3863"/>
    <n v="860580"/>
    <x v="6947"/>
    <x v="7439"/>
    <x v="6532"/>
    <n v="10896"/>
    <n v="68000000"/>
  </r>
  <r>
    <x v="7472"/>
    <x v="3"/>
    <x v="10"/>
    <x v="10"/>
    <x v="522"/>
    <x v="3843"/>
    <x v="65"/>
    <x v="2417"/>
    <n v="861496"/>
    <x v="6948"/>
    <x v="7440"/>
    <x v="6533"/>
    <n v="12151"/>
    <n v="68000000"/>
  </r>
  <r>
    <x v="7473"/>
    <x v="4"/>
    <x v="12"/>
    <x v="14"/>
    <x v="376"/>
    <x v="1575"/>
    <x v="111"/>
    <x v="400"/>
    <n v="865927"/>
    <x v="6949"/>
    <x v="7441"/>
    <x v="6534"/>
    <n v="6442"/>
    <n v="331000000"/>
  </r>
  <r>
    <x v="7474"/>
    <x v="3"/>
    <x v="11"/>
    <x v="33"/>
    <x v="249"/>
    <x v="2060"/>
    <x v="37"/>
    <x v="3874"/>
    <n v="867611"/>
    <x v="6950"/>
    <x v="7442"/>
    <x v="6535"/>
    <n v="8304"/>
    <n v="68000000"/>
  </r>
  <r>
    <x v="7475"/>
    <x v="1"/>
    <x v="18"/>
    <x v="23"/>
    <x v="526"/>
    <x v="679"/>
    <x v="59"/>
    <x v="2152"/>
    <n v="870777"/>
    <x v="6951"/>
    <x v="7443"/>
    <x v="1943"/>
    <n v="5101"/>
    <n v="213000000"/>
  </r>
  <r>
    <x v="7476"/>
    <x v="1"/>
    <x v="1"/>
    <x v="1"/>
    <x v="502"/>
    <x v="2919"/>
    <x v="16"/>
    <x v="2373"/>
    <n v="870841"/>
    <x v="6952"/>
    <x v="7444"/>
    <x v="6536"/>
    <n v="9536"/>
    <n v="213000000"/>
  </r>
  <r>
    <x v="7477"/>
    <x v="1"/>
    <x v="3"/>
    <x v="31"/>
    <x v="59"/>
    <x v="3844"/>
    <x v="19"/>
    <x v="2021"/>
    <n v="875489"/>
    <x v="6953"/>
    <x v="7445"/>
    <x v="6537"/>
    <n v="15254"/>
    <n v="213000000"/>
  </r>
  <r>
    <x v="7478"/>
    <x v="3"/>
    <x v="11"/>
    <x v="33"/>
    <x v="312"/>
    <x v="797"/>
    <x v="75"/>
    <x v="968"/>
    <n v="879808"/>
    <x v="6954"/>
    <x v="7446"/>
    <x v="6538"/>
    <n v="11303"/>
    <n v="68000000"/>
  </r>
  <r>
    <x v="7479"/>
    <x v="1"/>
    <x v="15"/>
    <x v="30"/>
    <x v="240"/>
    <x v="3359"/>
    <x v="157"/>
    <x v="1021"/>
    <n v="883458"/>
    <x v="6955"/>
    <x v="7447"/>
    <x v="6539"/>
    <n v="15009"/>
    <n v="213000000"/>
  </r>
  <r>
    <x v="7480"/>
    <x v="0"/>
    <x v="4"/>
    <x v="4"/>
    <x v="609"/>
    <x v="909"/>
    <x v="78"/>
    <x v="3875"/>
    <n v="885473"/>
    <x v="6956"/>
    <x v="7448"/>
    <x v="6540"/>
    <n v="205"/>
    <n v="83000000"/>
  </r>
  <r>
    <x v="7481"/>
    <x v="2"/>
    <x v="2"/>
    <x v="29"/>
    <x v="476"/>
    <x v="1457"/>
    <x v="115"/>
    <x v="2706"/>
    <n v="886794"/>
    <x v="6957"/>
    <x v="7449"/>
    <x v="6541"/>
    <n v="1909"/>
    <n v="1380000000"/>
  </r>
  <r>
    <x v="7482"/>
    <x v="4"/>
    <x v="14"/>
    <x v="16"/>
    <x v="237"/>
    <x v="3845"/>
    <x v="41"/>
    <x v="1811"/>
    <n v="890818"/>
    <x v="6958"/>
    <x v="7450"/>
    <x v="6542"/>
    <n v="9172"/>
    <n v="331000000"/>
  </r>
  <r>
    <x v="7483"/>
    <x v="0"/>
    <x v="0"/>
    <x v="0"/>
    <x v="341"/>
    <x v="2843"/>
    <x v="38"/>
    <x v="2734"/>
    <n v="891430"/>
    <x v="6959"/>
    <x v="7451"/>
    <x v="1579"/>
    <n v="9450"/>
    <n v="83000000"/>
  </r>
  <r>
    <x v="7484"/>
    <x v="1"/>
    <x v="1"/>
    <x v="26"/>
    <x v="584"/>
    <x v="3846"/>
    <x v="158"/>
    <x v="3876"/>
    <n v="892081"/>
    <x v="6960"/>
    <x v="7452"/>
    <x v="4566"/>
    <n v="19028"/>
    <n v="213000000"/>
  </r>
  <r>
    <x v="7485"/>
    <x v="2"/>
    <x v="9"/>
    <x v="25"/>
    <x v="389"/>
    <x v="3847"/>
    <x v="53"/>
    <x v="1155"/>
    <n v="896894"/>
    <x v="6961"/>
    <x v="7453"/>
    <x v="6543"/>
    <n v="15451"/>
    <n v="1380000000"/>
  </r>
  <r>
    <x v="7486"/>
    <x v="4"/>
    <x v="14"/>
    <x v="16"/>
    <x v="562"/>
    <x v="269"/>
    <x v="10"/>
    <x v="1003"/>
    <n v="898281"/>
    <x v="6962"/>
    <x v="7454"/>
    <x v="6544"/>
    <n v="9951"/>
    <n v="331000000"/>
  </r>
  <r>
    <x v="7487"/>
    <x v="0"/>
    <x v="19"/>
    <x v="36"/>
    <x v="109"/>
    <x v="2907"/>
    <x v="170"/>
    <x v="3741"/>
    <n v="901147"/>
    <x v="6963"/>
    <x v="7455"/>
    <x v="6545"/>
    <n v="11677"/>
    <n v="83000000"/>
  </r>
  <r>
    <x v="7488"/>
    <x v="4"/>
    <x v="13"/>
    <x v="15"/>
    <x v="220"/>
    <x v="1476"/>
    <x v="31"/>
    <x v="1581"/>
    <n v="903267"/>
    <x v="6964"/>
    <x v="7456"/>
    <x v="6546"/>
    <n v="16423"/>
    <n v="331000000"/>
  </r>
  <r>
    <x v="7489"/>
    <x v="3"/>
    <x v="11"/>
    <x v="12"/>
    <x v="366"/>
    <x v="3848"/>
    <x v="182"/>
    <x v="1661"/>
    <n v="908030"/>
    <x v="6965"/>
    <x v="7457"/>
    <x v="6547"/>
    <n v="6539"/>
    <n v="68000000"/>
  </r>
  <r>
    <x v="7490"/>
    <x v="1"/>
    <x v="15"/>
    <x v="30"/>
    <x v="338"/>
    <x v="2953"/>
    <x v="133"/>
    <x v="851"/>
    <n v="911225"/>
    <x v="6966"/>
    <x v="7458"/>
    <x v="6548"/>
    <n v="3676"/>
    <n v="213000000"/>
  </r>
  <r>
    <x v="7491"/>
    <x v="0"/>
    <x v="4"/>
    <x v="24"/>
    <x v="431"/>
    <x v="3232"/>
    <x v="68"/>
    <x v="3644"/>
    <n v="915334"/>
    <x v="1916"/>
    <x v="7459"/>
    <x v="6549"/>
    <n v="3968"/>
    <n v="83000000"/>
  </r>
  <r>
    <x v="7492"/>
    <x v="0"/>
    <x v="19"/>
    <x v="35"/>
    <x v="299"/>
    <x v="2945"/>
    <x v="78"/>
    <x v="3877"/>
    <n v="919162"/>
    <x v="6967"/>
    <x v="7460"/>
    <x v="6550"/>
    <n v="11737"/>
    <n v="83000000"/>
  </r>
  <r>
    <x v="7493"/>
    <x v="2"/>
    <x v="5"/>
    <x v="13"/>
    <x v="270"/>
    <x v="919"/>
    <x v="75"/>
    <x v="3878"/>
    <n v="922290"/>
    <x v="6968"/>
    <x v="7461"/>
    <x v="1002"/>
    <n v="3059"/>
    <n v="1380000000"/>
  </r>
  <r>
    <x v="7494"/>
    <x v="2"/>
    <x v="2"/>
    <x v="29"/>
    <x v="132"/>
    <x v="3849"/>
    <x v="49"/>
    <x v="3879"/>
    <n v="927156"/>
    <x v="6969"/>
    <x v="7462"/>
    <x v="6551"/>
    <n v="2353"/>
    <n v="1380000000"/>
  </r>
  <r>
    <x v="7495"/>
    <x v="2"/>
    <x v="7"/>
    <x v="7"/>
    <x v="451"/>
    <x v="3850"/>
    <x v="19"/>
    <x v="1150"/>
    <n v="930261"/>
    <x v="6970"/>
    <x v="7463"/>
    <x v="4014"/>
    <n v="9961"/>
    <n v="1380000000"/>
  </r>
  <r>
    <x v="7496"/>
    <x v="4"/>
    <x v="12"/>
    <x v="14"/>
    <x v="103"/>
    <x v="654"/>
    <x v="95"/>
    <x v="1195"/>
    <n v="930798"/>
    <x v="6094"/>
    <x v="7464"/>
    <x v="696"/>
    <n v="17391"/>
    <n v="331000000"/>
  </r>
  <r>
    <x v="7497"/>
    <x v="1"/>
    <x v="3"/>
    <x v="3"/>
    <x v="672"/>
    <x v="2769"/>
    <x v="119"/>
    <x v="3880"/>
    <n v="933216"/>
    <x v="6971"/>
    <x v="7465"/>
    <x v="6426"/>
    <n v="4027"/>
    <n v="213000000"/>
  </r>
  <r>
    <x v="7498"/>
    <x v="4"/>
    <x v="13"/>
    <x v="15"/>
    <x v="309"/>
    <x v="1963"/>
    <x v="50"/>
    <x v="408"/>
    <n v="935423"/>
    <x v="4751"/>
    <x v="7466"/>
    <x v="6552"/>
    <n v="7300"/>
    <n v="331000000"/>
  </r>
  <r>
    <x v="7499"/>
    <x v="1"/>
    <x v="1"/>
    <x v="1"/>
    <x v="457"/>
    <x v="2797"/>
    <x v="109"/>
    <x v="3207"/>
    <n v="938600"/>
    <x v="6972"/>
    <x v="7467"/>
    <x v="6553"/>
    <n v="3988"/>
    <n v="213000000"/>
  </r>
  <r>
    <x v="7500"/>
    <x v="0"/>
    <x v="19"/>
    <x v="36"/>
    <x v="456"/>
    <x v="3851"/>
    <x v="159"/>
    <x v="3512"/>
    <n v="940922"/>
    <x v="6973"/>
    <x v="7468"/>
    <x v="5761"/>
    <n v="10816"/>
    <n v="83000000"/>
  </r>
  <r>
    <x v="7501"/>
    <x v="4"/>
    <x v="12"/>
    <x v="14"/>
    <x v="701"/>
    <x v="3764"/>
    <x v="122"/>
    <x v="1328"/>
    <n v="942959"/>
    <x v="6974"/>
    <x v="7469"/>
    <x v="6554"/>
    <n v="1617"/>
    <n v="331000000"/>
  </r>
  <r>
    <x v="7502"/>
    <x v="4"/>
    <x v="12"/>
    <x v="14"/>
    <x v="83"/>
    <x v="3852"/>
    <x v="29"/>
    <x v="3881"/>
    <n v="947312"/>
    <x v="2414"/>
    <x v="7470"/>
    <x v="6555"/>
    <n v="18502"/>
    <n v="331000000"/>
  </r>
  <r>
    <x v="7503"/>
    <x v="4"/>
    <x v="13"/>
    <x v="15"/>
    <x v="256"/>
    <x v="3853"/>
    <x v="67"/>
    <x v="3288"/>
    <n v="948274"/>
    <x v="5684"/>
    <x v="7471"/>
    <x v="6556"/>
    <n v="2368"/>
    <n v="331000000"/>
  </r>
  <r>
    <x v="7504"/>
    <x v="3"/>
    <x v="11"/>
    <x v="12"/>
    <x v="437"/>
    <x v="2708"/>
    <x v="37"/>
    <x v="3882"/>
    <n v="949517"/>
    <x v="6975"/>
    <x v="7472"/>
    <x v="6227"/>
    <n v="12054"/>
    <n v="68000000"/>
  </r>
  <r>
    <x v="7505"/>
    <x v="1"/>
    <x v="15"/>
    <x v="18"/>
    <x v="330"/>
    <x v="3854"/>
    <x v="3"/>
    <x v="3883"/>
    <n v="950049"/>
    <x v="4287"/>
    <x v="7473"/>
    <x v="6557"/>
    <n v="5722"/>
    <n v="213000000"/>
  </r>
  <r>
    <x v="7506"/>
    <x v="1"/>
    <x v="15"/>
    <x v="30"/>
    <x v="310"/>
    <x v="3855"/>
    <x v="90"/>
    <x v="1943"/>
    <n v="951918"/>
    <x v="6976"/>
    <x v="7474"/>
    <x v="6558"/>
    <n v="2491"/>
    <n v="213000000"/>
  </r>
  <r>
    <x v="7507"/>
    <x v="4"/>
    <x v="14"/>
    <x v="32"/>
    <x v="328"/>
    <x v="508"/>
    <x v="194"/>
    <x v="413"/>
    <n v="955048"/>
    <x v="6977"/>
    <x v="7475"/>
    <x v="533"/>
    <n v="10113"/>
    <n v="331000000"/>
  </r>
  <r>
    <x v="7508"/>
    <x v="3"/>
    <x v="17"/>
    <x v="20"/>
    <x v="117"/>
    <x v="3856"/>
    <x v="177"/>
    <x v="3884"/>
    <n v="956701"/>
    <x v="6978"/>
    <x v="7476"/>
    <x v="4104"/>
    <n v="13473"/>
    <n v="68000000"/>
  </r>
  <r>
    <x v="7509"/>
    <x v="4"/>
    <x v="12"/>
    <x v="17"/>
    <x v="718"/>
    <x v="1091"/>
    <x v="122"/>
    <x v="3005"/>
    <n v="956813"/>
    <x v="6979"/>
    <x v="7477"/>
    <x v="6559"/>
    <n v="5479"/>
    <n v="331000000"/>
  </r>
  <r>
    <x v="7510"/>
    <x v="1"/>
    <x v="18"/>
    <x v="23"/>
    <x v="379"/>
    <x v="1218"/>
    <x v="192"/>
    <x v="3885"/>
    <n v="958112"/>
    <x v="6980"/>
    <x v="7478"/>
    <x v="2259"/>
    <n v="16841"/>
    <n v="213000000"/>
  </r>
  <r>
    <x v="7511"/>
    <x v="0"/>
    <x v="19"/>
    <x v="35"/>
    <x v="82"/>
    <x v="46"/>
    <x v="90"/>
    <x v="1193"/>
    <n v="960416"/>
    <x v="6981"/>
    <x v="7479"/>
    <x v="6560"/>
    <n v="18259"/>
    <n v="83000000"/>
  </r>
  <r>
    <x v="7512"/>
    <x v="3"/>
    <x v="6"/>
    <x v="22"/>
    <x v="582"/>
    <x v="2462"/>
    <x v="123"/>
    <x v="47"/>
    <n v="964840"/>
    <x v="6982"/>
    <x v="7480"/>
    <x v="6561"/>
    <n v="8879"/>
    <n v="68000000"/>
  </r>
  <r>
    <x v="7513"/>
    <x v="3"/>
    <x v="11"/>
    <x v="33"/>
    <x v="138"/>
    <x v="137"/>
    <x v="152"/>
    <x v="3886"/>
    <n v="968146"/>
    <x v="6983"/>
    <x v="7481"/>
    <x v="6562"/>
    <n v="6116"/>
    <n v="68000000"/>
  </r>
  <r>
    <x v="7514"/>
    <x v="4"/>
    <x v="13"/>
    <x v="21"/>
    <x v="133"/>
    <x v="3583"/>
    <x v="34"/>
    <x v="1136"/>
    <n v="972292"/>
    <x v="6984"/>
    <x v="7482"/>
    <x v="6563"/>
    <n v="4888"/>
    <n v="331000000"/>
  </r>
  <r>
    <x v="7515"/>
    <x v="0"/>
    <x v="16"/>
    <x v="19"/>
    <x v="204"/>
    <x v="3857"/>
    <x v="145"/>
    <x v="3887"/>
    <n v="973993"/>
    <x v="6985"/>
    <x v="7483"/>
    <x v="6564"/>
    <n v="1219"/>
    <n v="83000000"/>
  </r>
  <r>
    <x v="7516"/>
    <x v="1"/>
    <x v="1"/>
    <x v="26"/>
    <x v="385"/>
    <x v="3594"/>
    <x v="103"/>
    <x v="3888"/>
    <n v="977807"/>
    <x v="4299"/>
    <x v="7484"/>
    <x v="6565"/>
    <n v="4187"/>
    <n v="213000000"/>
  </r>
  <r>
    <x v="7517"/>
    <x v="2"/>
    <x v="7"/>
    <x v="7"/>
    <x v="465"/>
    <x v="3755"/>
    <x v="82"/>
    <x v="1110"/>
    <n v="978027"/>
    <x v="6986"/>
    <x v="7485"/>
    <x v="3107"/>
    <n v="14988"/>
    <n v="1380000000"/>
  </r>
  <r>
    <x v="7518"/>
    <x v="1"/>
    <x v="15"/>
    <x v="18"/>
    <x v="229"/>
    <x v="3858"/>
    <x v="88"/>
    <x v="115"/>
    <n v="980857"/>
    <x v="6987"/>
    <x v="7486"/>
    <x v="6566"/>
    <n v="14596"/>
    <n v="213000000"/>
  </r>
  <r>
    <x v="7519"/>
    <x v="1"/>
    <x v="18"/>
    <x v="27"/>
    <x v="398"/>
    <x v="3859"/>
    <x v="53"/>
    <x v="437"/>
    <n v="983500"/>
    <x v="6988"/>
    <x v="7487"/>
    <x v="6567"/>
    <n v="10478"/>
    <n v="213000000"/>
  </r>
  <r>
    <x v="7520"/>
    <x v="0"/>
    <x v="19"/>
    <x v="35"/>
    <x v="197"/>
    <x v="3860"/>
    <x v="184"/>
    <x v="2157"/>
    <n v="987380"/>
    <x v="6989"/>
    <x v="7488"/>
    <x v="6568"/>
    <n v="17478"/>
    <n v="83000000"/>
  </r>
  <r>
    <x v="7521"/>
    <x v="3"/>
    <x v="17"/>
    <x v="20"/>
    <x v="459"/>
    <x v="3129"/>
    <x v="27"/>
    <x v="169"/>
    <n v="991697"/>
    <x v="6990"/>
    <x v="7489"/>
    <x v="6569"/>
    <n v="7866"/>
    <n v="68000000"/>
  </r>
  <r>
    <x v="7522"/>
    <x v="1"/>
    <x v="18"/>
    <x v="27"/>
    <x v="674"/>
    <x v="2910"/>
    <x v="133"/>
    <x v="466"/>
    <n v="995478"/>
    <x v="6991"/>
    <x v="7490"/>
    <x v="6570"/>
    <n v="11810"/>
    <n v="213000000"/>
  </r>
  <r>
    <x v="7523"/>
    <x v="3"/>
    <x v="17"/>
    <x v="28"/>
    <x v="714"/>
    <x v="854"/>
    <x v="122"/>
    <x v="721"/>
    <n v="997436"/>
    <x v="6992"/>
    <x v="7491"/>
    <x v="6571"/>
    <n v="12943"/>
    <n v="68000000"/>
  </r>
  <r>
    <x v="7524"/>
    <x v="0"/>
    <x v="16"/>
    <x v="19"/>
    <x v="561"/>
    <x v="356"/>
    <x v="165"/>
    <x v="2459"/>
    <n v="998732"/>
    <x v="6993"/>
    <x v="7492"/>
    <x v="1361"/>
    <n v="12595"/>
    <n v="83000000"/>
  </r>
  <r>
    <x v="7525"/>
    <x v="0"/>
    <x v="0"/>
    <x v="0"/>
    <x v="149"/>
    <x v="3861"/>
    <x v="68"/>
    <x v="2149"/>
    <n v="999764"/>
    <x v="6994"/>
    <x v="7493"/>
    <x v="6572"/>
    <n v="19098"/>
    <n v="83000000"/>
  </r>
  <r>
    <x v="7526"/>
    <x v="4"/>
    <x v="12"/>
    <x v="17"/>
    <x v="627"/>
    <x v="860"/>
    <x v="117"/>
    <x v="1548"/>
    <n v="4086"/>
    <x v="6995"/>
    <x v="7494"/>
    <x v="6573"/>
    <n v="7566"/>
    <n v="331000000"/>
  </r>
  <r>
    <x v="7527"/>
    <x v="2"/>
    <x v="7"/>
    <x v="7"/>
    <x v="462"/>
    <x v="16"/>
    <x v="153"/>
    <x v="1014"/>
    <n v="6691"/>
    <x v="6996"/>
    <x v="7495"/>
    <x v="2724"/>
    <n v="7145"/>
    <n v="1380000000"/>
  </r>
  <r>
    <x v="7528"/>
    <x v="0"/>
    <x v="0"/>
    <x v="0"/>
    <x v="640"/>
    <x v="3862"/>
    <x v="150"/>
    <x v="3889"/>
    <n v="9874"/>
    <x v="6997"/>
    <x v="7496"/>
    <x v="6574"/>
    <n v="9318"/>
    <n v="83000000"/>
  </r>
  <r>
    <x v="7529"/>
    <x v="0"/>
    <x v="0"/>
    <x v="0"/>
    <x v="729"/>
    <x v="3461"/>
    <x v="128"/>
    <x v="3890"/>
    <n v="14824"/>
    <x v="6998"/>
    <x v="7497"/>
    <x v="6575"/>
    <n v="4375"/>
    <n v="83000000"/>
  </r>
  <r>
    <x v="7530"/>
    <x v="3"/>
    <x v="6"/>
    <x v="6"/>
    <x v="710"/>
    <x v="1336"/>
    <x v="71"/>
    <x v="1800"/>
    <n v="18052"/>
    <x v="6999"/>
    <x v="7498"/>
    <x v="6576"/>
    <n v="10838"/>
    <n v="68000000"/>
  </r>
  <r>
    <x v="7531"/>
    <x v="0"/>
    <x v="16"/>
    <x v="19"/>
    <x v="704"/>
    <x v="3863"/>
    <x v="163"/>
    <x v="3381"/>
    <n v="19527"/>
    <x v="7000"/>
    <x v="7499"/>
    <x v="6577"/>
    <n v="6276"/>
    <n v="83000000"/>
  </r>
  <r>
    <x v="7532"/>
    <x v="1"/>
    <x v="15"/>
    <x v="18"/>
    <x v="56"/>
    <x v="3864"/>
    <x v="114"/>
    <x v="3891"/>
    <n v="21892"/>
    <x v="7001"/>
    <x v="7500"/>
    <x v="3258"/>
    <n v="6229"/>
    <n v="213000000"/>
  </r>
  <r>
    <x v="7533"/>
    <x v="4"/>
    <x v="14"/>
    <x v="16"/>
    <x v="313"/>
    <x v="3288"/>
    <x v="38"/>
    <x v="599"/>
    <n v="24299"/>
    <x v="7002"/>
    <x v="7501"/>
    <x v="6578"/>
    <n v="12892"/>
    <n v="331000000"/>
  </r>
  <r>
    <x v="7534"/>
    <x v="4"/>
    <x v="14"/>
    <x v="32"/>
    <x v="424"/>
    <x v="2304"/>
    <x v="89"/>
    <x v="747"/>
    <n v="25234"/>
    <x v="7003"/>
    <x v="7502"/>
    <x v="6579"/>
    <n v="1204"/>
    <n v="331000000"/>
  </r>
  <r>
    <x v="7535"/>
    <x v="1"/>
    <x v="18"/>
    <x v="23"/>
    <x v="691"/>
    <x v="1559"/>
    <x v="139"/>
    <x v="3892"/>
    <n v="28201"/>
    <x v="7004"/>
    <x v="7503"/>
    <x v="6580"/>
    <n v="13982"/>
    <n v="213000000"/>
  </r>
  <r>
    <x v="7536"/>
    <x v="0"/>
    <x v="0"/>
    <x v="0"/>
    <x v="620"/>
    <x v="1947"/>
    <x v="150"/>
    <x v="327"/>
    <n v="31150"/>
    <x v="7005"/>
    <x v="7504"/>
    <x v="4499"/>
    <n v="1529"/>
    <n v="83000000"/>
  </r>
  <r>
    <x v="7537"/>
    <x v="2"/>
    <x v="5"/>
    <x v="13"/>
    <x v="708"/>
    <x v="2001"/>
    <x v="169"/>
    <x v="1439"/>
    <n v="33395"/>
    <x v="7006"/>
    <x v="7505"/>
    <x v="6581"/>
    <n v="14369"/>
    <n v="1380000000"/>
  </r>
  <r>
    <x v="7538"/>
    <x v="0"/>
    <x v="0"/>
    <x v="0"/>
    <x v="726"/>
    <x v="3865"/>
    <x v="124"/>
    <x v="3136"/>
    <n v="36032"/>
    <x v="7007"/>
    <x v="7506"/>
    <x v="3575"/>
    <n v="4573"/>
    <n v="83000000"/>
  </r>
  <r>
    <x v="7539"/>
    <x v="4"/>
    <x v="14"/>
    <x v="32"/>
    <x v="383"/>
    <x v="3866"/>
    <x v="182"/>
    <x v="3893"/>
    <n v="40369"/>
    <x v="7008"/>
    <x v="7507"/>
    <x v="6582"/>
    <n v="1746"/>
    <n v="331000000"/>
  </r>
  <r>
    <x v="7540"/>
    <x v="2"/>
    <x v="7"/>
    <x v="7"/>
    <x v="570"/>
    <x v="1303"/>
    <x v="43"/>
    <x v="637"/>
    <n v="44319"/>
    <x v="7009"/>
    <x v="7508"/>
    <x v="6583"/>
    <n v="16849"/>
    <n v="1380000000"/>
  </r>
  <r>
    <x v="7541"/>
    <x v="3"/>
    <x v="10"/>
    <x v="10"/>
    <x v="401"/>
    <x v="879"/>
    <x v="186"/>
    <x v="3894"/>
    <n v="46977"/>
    <x v="7010"/>
    <x v="7509"/>
    <x v="6584"/>
    <n v="18816"/>
    <n v="68000000"/>
  </r>
  <r>
    <x v="7542"/>
    <x v="3"/>
    <x v="10"/>
    <x v="10"/>
    <x v="595"/>
    <x v="669"/>
    <x v="186"/>
    <x v="3895"/>
    <n v="48791"/>
    <x v="7011"/>
    <x v="7510"/>
    <x v="6585"/>
    <n v="19577"/>
    <n v="68000000"/>
  </r>
  <r>
    <x v="7543"/>
    <x v="0"/>
    <x v="0"/>
    <x v="0"/>
    <x v="668"/>
    <x v="3867"/>
    <x v="193"/>
    <x v="3326"/>
    <n v="52074"/>
    <x v="7012"/>
    <x v="7511"/>
    <x v="6586"/>
    <n v="7375"/>
    <n v="83000000"/>
  </r>
  <r>
    <x v="7544"/>
    <x v="0"/>
    <x v="0"/>
    <x v="0"/>
    <x v="162"/>
    <x v="356"/>
    <x v="114"/>
    <x v="1106"/>
    <n v="53370"/>
    <x v="7013"/>
    <x v="7512"/>
    <x v="6587"/>
    <n v="11768"/>
    <n v="83000000"/>
  </r>
  <r>
    <x v="7545"/>
    <x v="2"/>
    <x v="5"/>
    <x v="5"/>
    <x v="703"/>
    <x v="787"/>
    <x v="66"/>
    <x v="960"/>
    <n v="56525"/>
    <x v="1966"/>
    <x v="7513"/>
    <x v="6588"/>
    <n v="11967"/>
    <n v="1380000000"/>
  </r>
  <r>
    <x v="7546"/>
    <x v="2"/>
    <x v="7"/>
    <x v="7"/>
    <x v="355"/>
    <x v="3802"/>
    <x v="47"/>
    <x v="3896"/>
    <n v="58172"/>
    <x v="4320"/>
    <x v="7514"/>
    <x v="6589"/>
    <n v="18343"/>
    <n v="1380000000"/>
  </r>
  <r>
    <x v="7547"/>
    <x v="0"/>
    <x v="0"/>
    <x v="0"/>
    <x v="376"/>
    <x v="3416"/>
    <x v="120"/>
    <x v="3897"/>
    <n v="58531"/>
    <x v="7014"/>
    <x v="7515"/>
    <x v="6590"/>
    <n v="10613"/>
    <n v="83000000"/>
  </r>
  <r>
    <x v="7548"/>
    <x v="4"/>
    <x v="8"/>
    <x v="8"/>
    <x v="382"/>
    <x v="195"/>
    <x v="111"/>
    <x v="3898"/>
    <n v="61983"/>
    <x v="7015"/>
    <x v="7516"/>
    <x v="6591"/>
    <n v="3594"/>
    <n v="331000000"/>
  </r>
  <r>
    <x v="7549"/>
    <x v="3"/>
    <x v="6"/>
    <x v="22"/>
    <x v="672"/>
    <x v="3868"/>
    <x v="66"/>
    <x v="169"/>
    <n v="65594"/>
    <x v="7016"/>
    <x v="7517"/>
    <x v="6592"/>
    <n v="16623"/>
    <n v="68000000"/>
  </r>
  <r>
    <x v="7550"/>
    <x v="2"/>
    <x v="7"/>
    <x v="7"/>
    <x v="319"/>
    <x v="3869"/>
    <x v="86"/>
    <x v="3899"/>
    <n v="66758"/>
    <x v="3867"/>
    <x v="7518"/>
    <x v="6593"/>
    <n v="17203"/>
    <n v="1380000000"/>
  </r>
  <r>
    <x v="7551"/>
    <x v="4"/>
    <x v="13"/>
    <x v="15"/>
    <x v="178"/>
    <x v="3334"/>
    <x v="79"/>
    <x v="854"/>
    <n v="70002"/>
    <x v="7017"/>
    <x v="7519"/>
    <x v="6594"/>
    <n v="11487"/>
    <n v="331000000"/>
  </r>
  <r>
    <x v="7552"/>
    <x v="0"/>
    <x v="0"/>
    <x v="0"/>
    <x v="623"/>
    <x v="1541"/>
    <x v="189"/>
    <x v="3900"/>
    <n v="74027"/>
    <x v="7018"/>
    <x v="7520"/>
    <x v="6595"/>
    <n v="10777"/>
    <n v="83000000"/>
  </r>
  <r>
    <x v="7553"/>
    <x v="1"/>
    <x v="3"/>
    <x v="3"/>
    <x v="25"/>
    <x v="823"/>
    <x v="98"/>
    <x v="1133"/>
    <n v="77727"/>
    <x v="7019"/>
    <x v="7521"/>
    <x v="6596"/>
    <n v="17196"/>
    <n v="213000000"/>
  </r>
  <r>
    <x v="7554"/>
    <x v="2"/>
    <x v="9"/>
    <x v="9"/>
    <x v="234"/>
    <x v="3677"/>
    <x v="57"/>
    <x v="2426"/>
    <n v="78229"/>
    <x v="6580"/>
    <x v="701"/>
    <x v="6597"/>
    <n v="19391"/>
    <n v="1380000000"/>
  </r>
  <r>
    <x v="7555"/>
    <x v="1"/>
    <x v="3"/>
    <x v="3"/>
    <x v="598"/>
    <x v="2594"/>
    <x v="28"/>
    <x v="1818"/>
    <n v="82433"/>
    <x v="7020"/>
    <x v="7522"/>
    <x v="6598"/>
    <n v="1613"/>
    <n v="213000000"/>
  </r>
  <r>
    <x v="7556"/>
    <x v="4"/>
    <x v="8"/>
    <x v="34"/>
    <x v="269"/>
    <x v="1272"/>
    <x v="94"/>
    <x v="153"/>
    <n v="87271"/>
    <x v="7021"/>
    <x v="7523"/>
    <x v="4923"/>
    <n v="5640"/>
    <n v="331000000"/>
  </r>
  <r>
    <x v="7557"/>
    <x v="3"/>
    <x v="6"/>
    <x v="22"/>
    <x v="236"/>
    <x v="836"/>
    <x v="59"/>
    <x v="1325"/>
    <n v="88614"/>
    <x v="7022"/>
    <x v="7524"/>
    <x v="3542"/>
    <n v="15693"/>
    <n v="68000000"/>
  </r>
  <r>
    <x v="7558"/>
    <x v="4"/>
    <x v="14"/>
    <x v="16"/>
    <x v="277"/>
    <x v="1523"/>
    <x v="27"/>
    <x v="3901"/>
    <n v="91993"/>
    <x v="7023"/>
    <x v="7525"/>
    <x v="6599"/>
    <n v="13558"/>
    <n v="331000000"/>
  </r>
  <r>
    <x v="7559"/>
    <x v="3"/>
    <x v="17"/>
    <x v="28"/>
    <x v="319"/>
    <x v="3870"/>
    <x v="132"/>
    <x v="1789"/>
    <n v="95805"/>
    <x v="7024"/>
    <x v="7526"/>
    <x v="6600"/>
    <n v="5633"/>
    <n v="68000000"/>
  </r>
  <r>
    <x v="7560"/>
    <x v="4"/>
    <x v="8"/>
    <x v="8"/>
    <x v="584"/>
    <x v="2780"/>
    <x v="189"/>
    <x v="132"/>
    <n v="96615"/>
    <x v="7025"/>
    <x v="7527"/>
    <x v="91"/>
    <n v="7676"/>
    <n v="331000000"/>
  </r>
  <r>
    <x v="7561"/>
    <x v="2"/>
    <x v="7"/>
    <x v="7"/>
    <x v="1"/>
    <x v="3871"/>
    <x v="141"/>
    <x v="5"/>
    <n v="97400"/>
    <x v="7026"/>
    <x v="7528"/>
    <x v="3733"/>
    <n v="13175"/>
    <n v="1380000000"/>
  </r>
  <r>
    <x v="7562"/>
    <x v="2"/>
    <x v="2"/>
    <x v="2"/>
    <x v="120"/>
    <x v="2605"/>
    <x v="140"/>
    <x v="2039"/>
    <n v="97627"/>
    <x v="7027"/>
    <x v="7529"/>
    <x v="6601"/>
    <n v="9674"/>
    <n v="1380000000"/>
  </r>
  <r>
    <x v="7563"/>
    <x v="1"/>
    <x v="18"/>
    <x v="27"/>
    <x v="387"/>
    <x v="3872"/>
    <x v="59"/>
    <x v="3519"/>
    <n v="102574"/>
    <x v="7028"/>
    <x v="7530"/>
    <x v="6602"/>
    <n v="13683"/>
    <n v="213000000"/>
  </r>
  <r>
    <x v="7564"/>
    <x v="4"/>
    <x v="12"/>
    <x v="17"/>
    <x v="189"/>
    <x v="153"/>
    <x v="189"/>
    <x v="498"/>
    <n v="103401"/>
    <x v="7029"/>
    <x v="7531"/>
    <x v="2326"/>
    <n v="16418"/>
    <n v="331000000"/>
  </r>
  <r>
    <x v="7565"/>
    <x v="4"/>
    <x v="13"/>
    <x v="21"/>
    <x v="698"/>
    <x v="1007"/>
    <x v="179"/>
    <x v="1929"/>
    <n v="103779"/>
    <x v="7030"/>
    <x v="7532"/>
    <x v="1963"/>
    <n v="9791"/>
    <n v="331000000"/>
  </r>
  <r>
    <x v="7566"/>
    <x v="1"/>
    <x v="18"/>
    <x v="23"/>
    <x v="195"/>
    <x v="136"/>
    <x v="45"/>
    <x v="3902"/>
    <n v="107590"/>
    <x v="7031"/>
    <x v="7533"/>
    <x v="6603"/>
    <n v="5737"/>
    <n v="213000000"/>
  </r>
  <r>
    <x v="7567"/>
    <x v="0"/>
    <x v="19"/>
    <x v="36"/>
    <x v="564"/>
    <x v="1972"/>
    <x v="87"/>
    <x v="3173"/>
    <n v="109615"/>
    <x v="4339"/>
    <x v="7534"/>
    <x v="6604"/>
    <n v="7576"/>
    <n v="83000000"/>
  </r>
  <r>
    <x v="7568"/>
    <x v="4"/>
    <x v="14"/>
    <x v="32"/>
    <x v="14"/>
    <x v="1736"/>
    <x v="147"/>
    <x v="54"/>
    <n v="112979"/>
    <x v="5728"/>
    <x v="7535"/>
    <x v="6605"/>
    <n v="2912"/>
    <n v="331000000"/>
  </r>
  <r>
    <x v="7569"/>
    <x v="4"/>
    <x v="13"/>
    <x v="15"/>
    <x v="174"/>
    <x v="2711"/>
    <x v="54"/>
    <x v="3903"/>
    <n v="116355"/>
    <x v="7032"/>
    <x v="7536"/>
    <x v="6606"/>
    <n v="1544"/>
    <n v="331000000"/>
  </r>
  <r>
    <x v="7570"/>
    <x v="4"/>
    <x v="14"/>
    <x v="32"/>
    <x v="601"/>
    <x v="3873"/>
    <x v="15"/>
    <x v="1384"/>
    <n v="118693"/>
    <x v="7033"/>
    <x v="7537"/>
    <x v="6607"/>
    <n v="13866"/>
    <n v="331000000"/>
  </r>
  <r>
    <x v="7571"/>
    <x v="0"/>
    <x v="0"/>
    <x v="0"/>
    <x v="112"/>
    <x v="1547"/>
    <x v="7"/>
    <x v="3904"/>
    <n v="119821"/>
    <x v="7034"/>
    <x v="7538"/>
    <x v="5351"/>
    <n v="5897"/>
    <n v="83000000"/>
  </r>
  <r>
    <x v="7572"/>
    <x v="2"/>
    <x v="2"/>
    <x v="2"/>
    <x v="60"/>
    <x v="592"/>
    <x v="28"/>
    <x v="1973"/>
    <n v="120111"/>
    <x v="7035"/>
    <x v="4713"/>
    <x v="6608"/>
    <n v="4640"/>
    <n v="1380000000"/>
  </r>
  <r>
    <x v="7573"/>
    <x v="1"/>
    <x v="18"/>
    <x v="27"/>
    <x v="521"/>
    <x v="3874"/>
    <x v="54"/>
    <x v="3877"/>
    <n v="123659"/>
    <x v="7036"/>
    <x v="7539"/>
    <x v="6609"/>
    <n v="5612"/>
    <n v="213000000"/>
  </r>
  <r>
    <x v="7574"/>
    <x v="0"/>
    <x v="4"/>
    <x v="4"/>
    <x v="615"/>
    <x v="3875"/>
    <x v="184"/>
    <x v="3905"/>
    <n v="126383"/>
    <x v="2965"/>
    <x v="7540"/>
    <x v="6610"/>
    <n v="17288"/>
    <n v="83000000"/>
  </r>
  <r>
    <x v="7575"/>
    <x v="3"/>
    <x v="6"/>
    <x v="6"/>
    <x v="697"/>
    <x v="228"/>
    <x v="79"/>
    <x v="3638"/>
    <n v="126442"/>
    <x v="7037"/>
    <x v="7541"/>
    <x v="6611"/>
    <n v="1589"/>
    <n v="68000000"/>
  </r>
  <r>
    <x v="7576"/>
    <x v="3"/>
    <x v="11"/>
    <x v="33"/>
    <x v="241"/>
    <x v="3661"/>
    <x v="107"/>
    <x v="2457"/>
    <n v="130643"/>
    <x v="7038"/>
    <x v="7542"/>
    <x v="6612"/>
    <n v="8343"/>
    <n v="68000000"/>
  </r>
  <r>
    <x v="7577"/>
    <x v="0"/>
    <x v="4"/>
    <x v="24"/>
    <x v="316"/>
    <x v="3876"/>
    <x v="24"/>
    <x v="1394"/>
    <n v="133313"/>
    <x v="7039"/>
    <x v="7543"/>
    <x v="6613"/>
    <n v="7551"/>
    <n v="83000000"/>
  </r>
  <r>
    <x v="7578"/>
    <x v="0"/>
    <x v="4"/>
    <x v="4"/>
    <x v="70"/>
    <x v="3877"/>
    <x v="155"/>
    <x v="3906"/>
    <n v="136652"/>
    <x v="7040"/>
    <x v="7544"/>
    <x v="6614"/>
    <n v="6970"/>
    <n v="83000000"/>
  </r>
  <r>
    <x v="7579"/>
    <x v="2"/>
    <x v="5"/>
    <x v="13"/>
    <x v="130"/>
    <x v="3878"/>
    <x v="1"/>
    <x v="1087"/>
    <n v="139441"/>
    <x v="2483"/>
    <x v="7545"/>
    <x v="6615"/>
    <n v="10518"/>
    <n v="1380000000"/>
  </r>
  <r>
    <x v="7580"/>
    <x v="3"/>
    <x v="17"/>
    <x v="20"/>
    <x v="389"/>
    <x v="2921"/>
    <x v="0"/>
    <x v="1794"/>
    <n v="143095"/>
    <x v="7041"/>
    <x v="7546"/>
    <x v="6616"/>
    <n v="12604"/>
    <n v="68000000"/>
  </r>
  <r>
    <x v="7581"/>
    <x v="1"/>
    <x v="3"/>
    <x v="3"/>
    <x v="515"/>
    <x v="3651"/>
    <x v="133"/>
    <x v="3907"/>
    <n v="146285"/>
    <x v="34"/>
    <x v="7547"/>
    <x v="6617"/>
    <n v="19755"/>
    <n v="213000000"/>
  </r>
  <r>
    <x v="7582"/>
    <x v="4"/>
    <x v="14"/>
    <x v="32"/>
    <x v="535"/>
    <x v="3879"/>
    <x v="144"/>
    <x v="2159"/>
    <n v="151280"/>
    <x v="7042"/>
    <x v="7548"/>
    <x v="6618"/>
    <n v="7736"/>
    <n v="331000000"/>
  </r>
  <r>
    <x v="7583"/>
    <x v="4"/>
    <x v="8"/>
    <x v="8"/>
    <x v="258"/>
    <x v="374"/>
    <x v="56"/>
    <x v="3908"/>
    <n v="153772"/>
    <x v="7043"/>
    <x v="7549"/>
    <x v="6619"/>
    <n v="14378"/>
    <n v="331000000"/>
  </r>
  <r>
    <x v="7584"/>
    <x v="2"/>
    <x v="9"/>
    <x v="25"/>
    <x v="157"/>
    <x v="3455"/>
    <x v="36"/>
    <x v="1988"/>
    <n v="158173"/>
    <x v="7044"/>
    <x v="7550"/>
    <x v="6620"/>
    <n v="15677"/>
    <n v="1380000000"/>
  </r>
  <r>
    <x v="7585"/>
    <x v="2"/>
    <x v="9"/>
    <x v="9"/>
    <x v="344"/>
    <x v="3281"/>
    <x v="145"/>
    <x v="845"/>
    <n v="160835"/>
    <x v="6610"/>
    <x v="7551"/>
    <x v="6621"/>
    <n v="11161"/>
    <n v="1380000000"/>
  </r>
  <r>
    <x v="7586"/>
    <x v="3"/>
    <x v="10"/>
    <x v="10"/>
    <x v="133"/>
    <x v="751"/>
    <x v="195"/>
    <x v="1014"/>
    <n v="161036"/>
    <x v="7045"/>
    <x v="7552"/>
    <x v="6622"/>
    <n v="2007"/>
    <n v="68000000"/>
  </r>
  <r>
    <x v="7587"/>
    <x v="1"/>
    <x v="18"/>
    <x v="23"/>
    <x v="117"/>
    <x v="3732"/>
    <x v="168"/>
    <x v="2500"/>
    <n v="164197"/>
    <x v="4837"/>
    <x v="7553"/>
    <x v="6623"/>
    <n v="8138"/>
    <n v="213000000"/>
  </r>
  <r>
    <x v="7588"/>
    <x v="1"/>
    <x v="3"/>
    <x v="31"/>
    <x v="335"/>
    <x v="3237"/>
    <x v="122"/>
    <x v="1220"/>
    <n v="164667"/>
    <x v="7046"/>
    <x v="7554"/>
    <x v="174"/>
    <n v="5980"/>
    <n v="213000000"/>
  </r>
  <r>
    <x v="7589"/>
    <x v="0"/>
    <x v="0"/>
    <x v="0"/>
    <x v="376"/>
    <x v="3880"/>
    <x v="190"/>
    <x v="3909"/>
    <n v="167693"/>
    <x v="7047"/>
    <x v="7555"/>
    <x v="6624"/>
    <n v="17519"/>
    <n v="83000000"/>
  </r>
  <r>
    <x v="7590"/>
    <x v="2"/>
    <x v="5"/>
    <x v="5"/>
    <x v="569"/>
    <x v="3881"/>
    <x v="127"/>
    <x v="1777"/>
    <n v="171049"/>
    <x v="3899"/>
    <x v="7556"/>
    <x v="6625"/>
    <n v="11159"/>
    <n v="1380000000"/>
  </r>
  <r>
    <x v="7591"/>
    <x v="4"/>
    <x v="14"/>
    <x v="32"/>
    <x v="693"/>
    <x v="1526"/>
    <x v="94"/>
    <x v="1196"/>
    <n v="174803"/>
    <x v="7048"/>
    <x v="7557"/>
    <x v="6626"/>
    <n v="12232"/>
    <n v="331000000"/>
  </r>
  <r>
    <x v="7592"/>
    <x v="4"/>
    <x v="13"/>
    <x v="15"/>
    <x v="487"/>
    <x v="2009"/>
    <x v="188"/>
    <x v="512"/>
    <n v="177159"/>
    <x v="7049"/>
    <x v="7558"/>
    <x v="6627"/>
    <n v="6006"/>
    <n v="331000000"/>
  </r>
  <r>
    <x v="7593"/>
    <x v="3"/>
    <x v="6"/>
    <x v="22"/>
    <x v="14"/>
    <x v="2432"/>
    <x v="27"/>
    <x v="3533"/>
    <n v="181132"/>
    <x v="7050"/>
    <x v="7559"/>
    <x v="6628"/>
    <n v="10746"/>
    <n v="68000000"/>
  </r>
  <r>
    <x v="7594"/>
    <x v="4"/>
    <x v="13"/>
    <x v="21"/>
    <x v="63"/>
    <x v="3882"/>
    <x v="100"/>
    <x v="352"/>
    <n v="185960"/>
    <x v="7051"/>
    <x v="7560"/>
    <x v="6629"/>
    <n v="3806"/>
    <n v="331000000"/>
  </r>
  <r>
    <x v="7595"/>
    <x v="1"/>
    <x v="1"/>
    <x v="26"/>
    <x v="208"/>
    <x v="972"/>
    <x v="4"/>
    <x v="3910"/>
    <n v="188543"/>
    <x v="7052"/>
    <x v="7561"/>
    <x v="6630"/>
    <n v="5826"/>
    <n v="213000000"/>
  </r>
  <r>
    <x v="7596"/>
    <x v="1"/>
    <x v="3"/>
    <x v="3"/>
    <x v="369"/>
    <x v="1144"/>
    <x v="32"/>
    <x v="96"/>
    <n v="193014"/>
    <x v="7053"/>
    <x v="7562"/>
    <x v="6631"/>
    <n v="14808"/>
    <n v="213000000"/>
  </r>
  <r>
    <x v="7597"/>
    <x v="2"/>
    <x v="9"/>
    <x v="25"/>
    <x v="577"/>
    <x v="3883"/>
    <x v="159"/>
    <x v="1366"/>
    <n v="196799"/>
    <x v="7054"/>
    <x v="7563"/>
    <x v="6632"/>
    <n v="18100"/>
    <n v="1380000000"/>
  </r>
  <r>
    <x v="7598"/>
    <x v="3"/>
    <x v="6"/>
    <x v="6"/>
    <x v="575"/>
    <x v="178"/>
    <x v="78"/>
    <x v="3911"/>
    <n v="199345"/>
    <x v="7055"/>
    <x v="7564"/>
    <x v="6633"/>
    <n v="13568"/>
    <n v="68000000"/>
  </r>
  <r>
    <x v="7599"/>
    <x v="4"/>
    <x v="13"/>
    <x v="15"/>
    <x v="48"/>
    <x v="1343"/>
    <x v="181"/>
    <x v="718"/>
    <n v="202028"/>
    <x v="7056"/>
    <x v="7565"/>
    <x v="6634"/>
    <n v="7216"/>
    <n v="331000000"/>
  </r>
  <r>
    <x v="7600"/>
    <x v="2"/>
    <x v="5"/>
    <x v="5"/>
    <x v="441"/>
    <x v="3233"/>
    <x v="172"/>
    <x v="3339"/>
    <n v="206265"/>
    <x v="7057"/>
    <x v="7566"/>
    <x v="6635"/>
    <n v="17871"/>
    <n v="1380000000"/>
  </r>
  <r>
    <x v="7601"/>
    <x v="0"/>
    <x v="16"/>
    <x v="19"/>
    <x v="246"/>
    <x v="1612"/>
    <x v="198"/>
    <x v="3218"/>
    <n v="209388"/>
    <x v="7058"/>
    <x v="7567"/>
    <x v="1219"/>
    <n v="738"/>
    <n v="83000000"/>
  </r>
  <r>
    <x v="7602"/>
    <x v="0"/>
    <x v="0"/>
    <x v="0"/>
    <x v="332"/>
    <x v="3291"/>
    <x v="181"/>
    <x v="1504"/>
    <n v="212529"/>
    <x v="7059"/>
    <x v="7568"/>
    <x v="6636"/>
    <n v="13006"/>
    <n v="83000000"/>
  </r>
  <r>
    <x v="7603"/>
    <x v="4"/>
    <x v="14"/>
    <x v="16"/>
    <x v="301"/>
    <x v="937"/>
    <x v="163"/>
    <x v="1519"/>
    <n v="214836"/>
    <x v="7060"/>
    <x v="7569"/>
    <x v="6637"/>
    <n v="4321"/>
    <n v="331000000"/>
  </r>
  <r>
    <x v="7604"/>
    <x v="4"/>
    <x v="14"/>
    <x v="16"/>
    <x v="118"/>
    <x v="1301"/>
    <x v="11"/>
    <x v="725"/>
    <n v="218626"/>
    <x v="3460"/>
    <x v="7570"/>
    <x v="6638"/>
    <n v="2440"/>
    <n v="331000000"/>
  </r>
  <r>
    <x v="7605"/>
    <x v="4"/>
    <x v="13"/>
    <x v="15"/>
    <x v="329"/>
    <x v="3296"/>
    <x v="182"/>
    <x v="3543"/>
    <n v="221736"/>
    <x v="7061"/>
    <x v="7571"/>
    <x v="6639"/>
    <n v="9020"/>
    <n v="331000000"/>
  </r>
  <r>
    <x v="7606"/>
    <x v="1"/>
    <x v="1"/>
    <x v="1"/>
    <x v="301"/>
    <x v="864"/>
    <x v="184"/>
    <x v="3912"/>
    <n v="222083"/>
    <x v="7062"/>
    <x v="7572"/>
    <x v="6640"/>
    <n v="7800"/>
    <n v="213000000"/>
  </r>
  <r>
    <x v="7607"/>
    <x v="4"/>
    <x v="14"/>
    <x v="16"/>
    <x v="664"/>
    <x v="2234"/>
    <x v="102"/>
    <x v="1791"/>
    <n v="223684"/>
    <x v="7063"/>
    <x v="7573"/>
    <x v="6641"/>
    <n v="13412"/>
    <n v="331000000"/>
  </r>
  <r>
    <x v="7608"/>
    <x v="0"/>
    <x v="19"/>
    <x v="36"/>
    <x v="16"/>
    <x v="727"/>
    <x v="60"/>
    <x v="970"/>
    <n v="227280"/>
    <x v="3918"/>
    <x v="7574"/>
    <x v="352"/>
    <n v="18530"/>
    <n v="83000000"/>
  </r>
  <r>
    <x v="7609"/>
    <x v="4"/>
    <x v="13"/>
    <x v="15"/>
    <x v="51"/>
    <x v="596"/>
    <x v="84"/>
    <x v="3913"/>
    <n v="231057"/>
    <x v="7064"/>
    <x v="7575"/>
    <x v="6642"/>
    <n v="11797"/>
    <n v="331000000"/>
  </r>
  <r>
    <x v="7610"/>
    <x v="3"/>
    <x v="11"/>
    <x v="12"/>
    <x v="446"/>
    <x v="3884"/>
    <x v="148"/>
    <x v="370"/>
    <n v="235980"/>
    <x v="7065"/>
    <x v="7576"/>
    <x v="6643"/>
    <n v="13927"/>
    <n v="68000000"/>
  </r>
  <r>
    <x v="7611"/>
    <x v="0"/>
    <x v="16"/>
    <x v="19"/>
    <x v="703"/>
    <x v="1243"/>
    <x v="147"/>
    <x v="3634"/>
    <n v="238533"/>
    <x v="7066"/>
    <x v="7577"/>
    <x v="6644"/>
    <n v="2475"/>
    <n v="83000000"/>
  </r>
  <r>
    <x v="7612"/>
    <x v="3"/>
    <x v="11"/>
    <x v="12"/>
    <x v="573"/>
    <x v="3123"/>
    <x v="24"/>
    <x v="2962"/>
    <n v="243053"/>
    <x v="7067"/>
    <x v="7578"/>
    <x v="6645"/>
    <n v="15645"/>
    <n v="68000000"/>
  </r>
  <r>
    <x v="7613"/>
    <x v="0"/>
    <x v="0"/>
    <x v="0"/>
    <x v="558"/>
    <x v="1245"/>
    <x v="134"/>
    <x v="1195"/>
    <n v="246831"/>
    <x v="7068"/>
    <x v="7579"/>
    <x v="6646"/>
    <n v="315"/>
    <n v="83000000"/>
  </r>
  <r>
    <x v="7614"/>
    <x v="2"/>
    <x v="2"/>
    <x v="2"/>
    <x v="569"/>
    <x v="1188"/>
    <x v="24"/>
    <x v="1524"/>
    <n v="247152"/>
    <x v="7069"/>
    <x v="7580"/>
    <x v="6647"/>
    <n v="16860"/>
    <n v="1380000000"/>
  </r>
  <r>
    <x v="7615"/>
    <x v="0"/>
    <x v="16"/>
    <x v="19"/>
    <x v="20"/>
    <x v="3885"/>
    <x v="199"/>
    <x v="294"/>
    <n v="250813"/>
    <x v="7070"/>
    <x v="7581"/>
    <x v="6648"/>
    <n v="550"/>
    <n v="83000000"/>
  </r>
  <r>
    <x v="7616"/>
    <x v="0"/>
    <x v="16"/>
    <x v="19"/>
    <x v="525"/>
    <x v="3420"/>
    <x v="27"/>
    <x v="3914"/>
    <n v="253110"/>
    <x v="1554"/>
    <x v="7582"/>
    <x v="6649"/>
    <n v="2472"/>
    <n v="83000000"/>
  </r>
  <r>
    <x v="7617"/>
    <x v="3"/>
    <x v="17"/>
    <x v="28"/>
    <x v="213"/>
    <x v="3654"/>
    <x v="168"/>
    <x v="2083"/>
    <n v="253289"/>
    <x v="7071"/>
    <x v="7583"/>
    <x v="6650"/>
    <n v="8072"/>
    <n v="68000000"/>
  </r>
  <r>
    <x v="7618"/>
    <x v="3"/>
    <x v="6"/>
    <x v="6"/>
    <x v="372"/>
    <x v="514"/>
    <x v="80"/>
    <x v="1032"/>
    <n v="257254"/>
    <x v="7072"/>
    <x v="7584"/>
    <x v="2933"/>
    <n v="9156"/>
    <n v="68000000"/>
  </r>
  <r>
    <x v="7619"/>
    <x v="0"/>
    <x v="0"/>
    <x v="0"/>
    <x v="597"/>
    <x v="107"/>
    <x v="195"/>
    <x v="2847"/>
    <n v="258966"/>
    <x v="7073"/>
    <x v="7585"/>
    <x v="109"/>
    <n v="2186"/>
    <n v="83000000"/>
  </r>
  <r>
    <x v="7620"/>
    <x v="0"/>
    <x v="16"/>
    <x v="19"/>
    <x v="209"/>
    <x v="3886"/>
    <x v="136"/>
    <x v="367"/>
    <n v="258994"/>
    <x v="7074"/>
    <x v="7586"/>
    <x v="5911"/>
    <n v="4227"/>
    <n v="83000000"/>
  </r>
  <r>
    <x v="7621"/>
    <x v="1"/>
    <x v="1"/>
    <x v="1"/>
    <x v="470"/>
    <x v="1067"/>
    <x v="135"/>
    <x v="2098"/>
    <n v="262561"/>
    <x v="7075"/>
    <x v="7587"/>
    <x v="6651"/>
    <n v="6304"/>
    <n v="213000000"/>
  </r>
  <r>
    <x v="7622"/>
    <x v="2"/>
    <x v="9"/>
    <x v="9"/>
    <x v="275"/>
    <x v="3887"/>
    <x v="81"/>
    <x v="3850"/>
    <n v="264594"/>
    <x v="7076"/>
    <x v="7588"/>
    <x v="6652"/>
    <n v="12704"/>
    <n v="1380000000"/>
  </r>
  <r>
    <x v="7623"/>
    <x v="2"/>
    <x v="9"/>
    <x v="25"/>
    <x v="80"/>
    <x v="3888"/>
    <x v="148"/>
    <x v="3781"/>
    <n v="265331"/>
    <x v="7077"/>
    <x v="7589"/>
    <x v="6653"/>
    <n v="8748"/>
    <n v="1380000000"/>
  </r>
  <r>
    <x v="7624"/>
    <x v="4"/>
    <x v="13"/>
    <x v="15"/>
    <x v="380"/>
    <x v="3137"/>
    <x v="180"/>
    <x v="828"/>
    <n v="269050"/>
    <x v="7078"/>
    <x v="7590"/>
    <x v="6654"/>
    <n v="19859"/>
    <n v="331000000"/>
  </r>
  <r>
    <x v="7625"/>
    <x v="0"/>
    <x v="4"/>
    <x v="24"/>
    <x v="2"/>
    <x v="2879"/>
    <x v="104"/>
    <x v="3915"/>
    <n v="269104"/>
    <x v="7079"/>
    <x v="7591"/>
    <x v="6110"/>
    <n v="6308"/>
    <n v="83000000"/>
  </r>
  <r>
    <x v="7626"/>
    <x v="0"/>
    <x v="16"/>
    <x v="19"/>
    <x v="37"/>
    <x v="2033"/>
    <x v="35"/>
    <x v="3916"/>
    <n v="272029"/>
    <x v="7080"/>
    <x v="7592"/>
    <x v="4113"/>
    <n v="17714"/>
    <n v="83000000"/>
  </r>
  <r>
    <x v="7627"/>
    <x v="0"/>
    <x v="0"/>
    <x v="0"/>
    <x v="105"/>
    <x v="731"/>
    <x v="182"/>
    <x v="3857"/>
    <n v="273462"/>
    <x v="7081"/>
    <x v="7593"/>
    <x v="6655"/>
    <n v="12102"/>
    <n v="83000000"/>
  </r>
  <r>
    <x v="7628"/>
    <x v="0"/>
    <x v="16"/>
    <x v="19"/>
    <x v="121"/>
    <x v="2782"/>
    <x v="6"/>
    <x v="3917"/>
    <n v="275526"/>
    <x v="7082"/>
    <x v="7594"/>
    <x v="6656"/>
    <n v="6879"/>
    <n v="83000000"/>
  </r>
  <r>
    <x v="7629"/>
    <x v="2"/>
    <x v="9"/>
    <x v="25"/>
    <x v="697"/>
    <x v="903"/>
    <x v="21"/>
    <x v="1094"/>
    <n v="279168"/>
    <x v="7083"/>
    <x v="7595"/>
    <x v="6657"/>
    <n v="9635"/>
    <n v="1380000000"/>
  </r>
  <r>
    <x v="7630"/>
    <x v="3"/>
    <x v="17"/>
    <x v="28"/>
    <x v="249"/>
    <x v="2649"/>
    <x v="61"/>
    <x v="3918"/>
    <n v="283351"/>
    <x v="7084"/>
    <x v="7596"/>
    <x v="6658"/>
    <n v="3575"/>
    <n v="68000000"/>
  </r>
  <r>
    <x v="7631"/>
    <x v="1"/>
    <x v="1"/>
    <x v="26"/>
    <x v="325"/>
    <x v="520"/>
    <x v="39"/>
    <x v="1748"/>
    <n v="286645"/>
    <x v="7084"/>
    <x v="7597"/>
    <x v="6659"/>
    <n v="10927"/>
    <n v="213000000"/>
  </r>
  <r>
    <x v="7632"/>
    <x v="3"/>
    <x v="17"/>
    <x v="28"/>
    <x v="203"/>
    <x v="3667"/>
    <x v="178"/>
    <x v="3919"/>
    <n v="290500"/>
    <x v="7085"/>
    <x v="7598"/>
    <x v="6660"/>
    <n v="11804"/>
    <n v="68000000"/>
  </r>
  <r>
    <x v="7633"/>
    <x v="3"/>
    <x v="11"/>
    <x v="12"/>
    <x v="286"/>
    <x v="501"/>
    <x v="39"/>
    <x v="3405"/>
    <n v="293251"/>
    <x v="7085"/>
    <x v="7599"/>
    <x v="3356"/>
    <n v="3369"/>
    <n v="68000000"/>
  </r>
  <r>
    <x v="7634"/>
    <x v="2"/>
    <x v="2"/>
    <x v="2"/>
    <x v="83"/>
    <x v="1361"/>
    <x v="177"/>
    <x v="353"/>
    <n v="296884"/>
    <x v="7086"/>
    <x v="7600"/>
    <x v="3996"/>
    <n v="19642"/>
    <n v="1380000000"/>
  </r>
  <r>
    <x v="7635"/>
    <x v="1"/>
    <x v="1"/>
    <x v="26"/>
    <x v="724"/>
    <x v="2858"/>
    <x v="8"/>
    <x v="2791"/>
    <n v="297608"/>
    <x v="7087"/>
    <x v="7601"/>
    <x v="6661"/>
    <n v="17334"/>
    <n v="213000000"/>
  </r>
  <r>
    <x v="7636"/>
    <x v="0"/>
    <x v="19"/>
    <x v="36"/>
    <x v="387"/>
    <x v="3889"/>
    <x v="39"/>
    <x v="930"/>
    <n v="298861"/>
    <x v="7087"/>
    <x v="7602"/>
    <x v="6662"/>
    <n v="19319"/>
    <n v="83000000"/>
  </r>
  <r>
    <x v="7637"/>
    <x v="2"/>
    <x v="2"/>
    <x v="2"/>
    <x v="209"/>
    <x v="370"/>
    <x v="156"/>
    <x v="3133"/>
    <n v="300038"/>
    <x v="7088"/>
    <x v="7603"/>
    <x v="6663"/>
    <n v="10690"/>
    <n v="1380000000"/>
  </r>
  <r>
    <x v="7638"/>
    <x v="2"/>
    <x v="2"/>
    <x v="29"/>
    <x v="338"/>
    <x v="356"/>
    <x v="185"/>
    <x v="3450"/>
    <n v="301334"/>
    <x v="4885"/>
    <x v="7604"/>
    <x v="2713"/>
    <n v="12907"/>
    <n v="1380000000"/>
  </r>
  <r>
    <x v="7639"/>
    <x v="1"/>
    <x v="3"/>
    <x v="3"/>
    <x v="303"/>
    <x v="3890"/>
    <x v="142"/>
    <x v="3920"/>
    <n v="302228"/>
    <x v="7089"/>
    <x v="7605"/>
    <x v="6664"/>
    <n v="13959"/>
    <n v="213000000"/>
  </r>
  <r>
    <x v="7640"/>
    <x v="4"/>
    <x v="14"/>
    <x v="16"/>
    <x v="107"/>
    <x v="45"/>
    <x v="107"/>
    <x v="2950"/>
    <n v="304727"/>
    <x v="7090"/>
    <x v="7606"/>
    <x v="817"/>
    <n v="10353"/>
    <n v="331000000"/>
  </r>
  <r>
    <x v="7641"/>
    <x v="2"/>
    <x v="5"/>
    <x v="13"/>
    <x v="136"/>
    <x v="3466"/>
    <x v="136"/>
    <x v="3921"/>
    <n v="306056"/>
    <x v="7091"/>
    <x v="7607"/>
    <x v="213"/>
    <n v="19071"/>
    <n v="1380000000"/>
  </r>
  <r>
    <x v="7642"/>
    <x v="3"/>
    <x v="11"/>
    <x v="12"/>
    <x v="0"/>
    <x v="1323"/>
    <x v="188"/>
    <x v="3922"/>
    <n v="308530"/>
    <x v="7092"/>
    <x v="7608"/>
    <x v="6665"/>
    <n v="15448"/>
    <n v="68000000"/>
  </r>
  <r>
    <x v="7643"/>
    <x v="3"/>
    <x v="11"/>
    <x v="12"/>
    <x v="446"/>
    <x v="2664"/>
    <x v="23"/>
    <x v="3923"/>
    <n v="311157"/>
    <x v="7093"/>
    <x v="7609"/>
    <x v="6666"/>
    <n v="19082"/>
    <n v="68000000"/>
  </r>
  <r>
    <x v="7644"/>
    <x v="0"/>
    <x v="0"/>
    <x v="0"/>
    <x v="251"/>
    <x v="1704"/>
    <x v="43"/>
    <x v="3217"/>
    <n v="315503"/>
    <x v="7094"/>
    <x v="7610"/>
    <x v="6667"/>
    <n v="11799"/>
    <n v="83000000"/>
  </r>
  <r>
    <x v="7645"/>
    <x v="2"/>
    <x v="7"/>
    <x v="7"/>
    <x v="668"/>
    <x v="2378"/>
    <x v="166"/>
    <x v="2083"/>
    <n v="317953"/>
    <x v="7095"/>
    <x v="7611"/>
    <x v="6668"/>
    <n v="921"/>
    <n v="1380000000"/>
  </r>
  <r>
    <x v="7646"/>
    <x v="0"/>
    <x v="0"/>
    <x v="0"/>
    <x v="705"/>
    <x v="1445"/>
    <x v="67"/>
    <x v="3144"/>
    <n v="320921"/>
    <x v="7096"/>
    <x v="7612"/>
    <x v="2826"/>
    <n v="4071"/>
    <n v="83000000"/>
  </r>
  <r>
    <x v="7647"/>
    <x v="2"/>
    <x v="9"/>
    <x v="9"/>
    <x v="590"/>
    <x v="977"/>
    <x v="146"/>
    <x v="1689"/>
    <n v="322090"/>
    <x v="7097"/>
    <x v="7613"/>
    <x v="6669"/>
    <n v="10126"/>
    <n v="1380000000"/>
  </r>
  <r>
    <x v="7648"/>
    <x v="1"/>
    <x v="15"/>
    <x v="30"/>
    <x v="59"/>
    <x v="1262"/>
    <x v="175"/>
    <x v="3924"/>
    <n v="325529"/>
    <x v="7098"/>
    <x v="7614"/>
    <x v="6670"/>
    <n v="8809"/>
    <n v="213000000"/>
  </r>
  <r>
    <x v="7649"/>
    <x v="2"/>
    <x v="9"/>
    <x v="25"/>
    <x v="632"/>
    <x v="1498"/>
    <x v="179"/>
    <x v="2201"/>
    <n v="327896"/>
    <x v="7099"/>
    <x v="7615"/>
    <x v="6671"/>
    <n v="19213"/>
    <n v="1380000000"/>
  </r>
  <r>
    <x v="7650"/>
    <x v="4"/>
    <x v="13"/>
    <x v="21"/>
    <x v="718"/>
    <x v="3305"/>
    <x v="173"/>
    <x v="1"/>
    <n v="332190"/>
    <x v="7100"/>
    <x v="7616"/>
    <x v="6672"/>
    <n v="10660"/>
    <n v="331000000"/>
  </r>
  <r>
    <x v="7651"/>
    <x v="3"/>
    <x v="11"/>
    <x v="33"/>
    <x v="74"/>
    <x v="3566"/>
    <x v="65"/>
    <x v="1167"/>
    <n v="333654"/>
    <x v="7101"/>
    <x v="7617"/>
    <x v="2201"/>
    <n v="1809"/>
    <n v="68000000"/>
  </r>
  <r>
    <x v="7652"/>
    <x v="1"/>
    <x v="3"/>
    <x v="31"/>
    <x v="71"/>
    <x v="1442"/>
    <x v="189"/>
    <x v="3845"/>
    <n v="335846"/>
    <x v="3042"/>
    <x v="7618"/>
    <x v="6673"/>
    <n v="971"/>
    <n v="213000000"/>
  </r>
  <r>
    <x v="7653"/>
    <x v="3"/>
    <x v="6"/>
    <x v="6"/>
    <x v="420"/>
    <x v="1962"/>
    <x v="28"/>
    <x v="2029"/>
    <n v="337576"/>
    <x v="6676"/>
    <x v="7619"/>
    <x v="6674"/>
    <n v="1986"/>
    <n v="68000000"/>
  </r>
  <r>
    <x v="7654"/>
    <x v="0"/>
    <x v="4"/>
    <x v="24"/>
    <x v="247"/>
    <x v="520"/>
    <x v="194"/>
    <x v="3925"/>
    <n v="340870"/>
    <x v="7102"/>
    <x v="7620"/>
    <x v="6659"/>
    <n v="8365"/>
    <n v="83000000"/>
  </r>
  <r>
    <x v="7655"/>
    <x v="1"/>
    <x v="15"/>
    <x v="18"/>
    <x v="34"/>
    <x v="3891"/>
    <x v="77"/>
    <x v="87"/>
    <n v="341993"/>
    <x v="7103"/>
    <x v="7621"/>
    <x v="6675"/>
    <n v="16963"/>
    <n v="213000000"/>
  </r>
  <r>
    <x v="7656"/>
    <x v="4"/>
    <x v="13"/>
    <x v="15"/>
    <x v="128"/>
    <x v="3892"/>
    <x v="93"/>
    <x v="3275"/>
    <n v="346614"/>
    <x v="7104"/>
    <x v="7622"/>
    <x v="6676"/>
    <n v="5688"/>
    <n v="331000000"/>
  </r>
  <r>
    <x v="7657"/>
    <x v="3"/>
    <x v="17"/>
    <x v="28"/>
    <x v="611"/>
    <x v="2604"/>
    <x v="88"/>
    <x v="3926"/>
    <n v="348102"/>
    <x v="7105"/>
    <x v="7623"/>
    <x v="6677"/>
    <n v="16857"/>
    <n v="68000000"/>
  </r>
  <r>
    <x v="7658"/>
    <x v="2"/>
    <x v="2"/>
    <x v="2"/>
    <x v="600"/>
    <x v="612"/>
    <x v="67"/>
    <x v="3927"/>
    <n v="348366"/>
    <x v="7106"/>
    <x v="7624"/>
    <x v="3947"/>
    <n v="13524"/>
    <n v="1380000000"/>
  </r>
  <r>
    <x v="7659"/>
    <x v="2"/>
    <x v="7"/>
    <x v="7"/>
    <x v="618"/>
    <x v="2493"/>
    <x v="153"/>
    <x v="764"/>
    <n v="350395"/>
    <x v="7107"/>
    <x v="7625"/>
    <x v="346"/>
    <n v="5519"/>
    <n v="1380000000"/>
  </r>
  <r>
    <x v="7660"/>
    <x v="2"/>
    <x v="2"/>
    <x v="29"/>
    <x v="712"/>
    <x v="2708"/>
    <x v="34"/>
    <x v="3467"/>
    <n v="351638"/>
    <x v="7108"/>
    <x v="7626"/>
    <x v="6678"/>
    <n v="14959"/>
    <n v="1380000000"/>
  </r>
  <r>
    <x v="7661"/>
    <x v="1"/>
    <x v="15"/>
    <x v="18"/>
    <x v="544"/>
    <x v="1596"/>
    <x v="198"/>
    <x v="2020"/>
    <n v="355404"/>
    <x v="7109"/>
    <x v="7627"/>
    <x v="6679"/>
    <n v="2326"/>
    <n v="213000000"/>
  </r>
  <r>
    <x v="7662"/>
    <x v="4"/>
    <x v="14"/>
    <x v="16"/>
    <x v="122"/>
    <x v="281"/>
    <x v="16"/>
    <x v="3433"/>
    <n v="355799"/>
    <x v="7110"/>
    <x v="7628"/>
    <x v="923"/>
    <n v="215"/>
    <n v="331000000"/>
  </r>
  <r>
    <x v="7663"/>
    <x v="4"/>
    <x v="8"/>
    <x v="8"/>
    <x v="440"/>
    <x v="3893"/>
    <x v="180"/>
    <x v="720"/>
    <n v="357279"/>
    <x v="7111"/>
    <x v="7629"/>
    <x v="6680"/>
    <n v="4605"/>
    <n v="331000000"/>
  </r>
  <r>
    <x v="7664"/>
    <x v="4"/>
    <x v="12"/>
    <x v="14"/>
    <x v="467"/>
    <x v="2738"/>
    <x v="87"/>
    <x v="2329"/>
    <n v="357386"/>
    <x v="7112"/>
    <x v="7630"/>
    <x v="6681"/>
    <n v="4690"/>
    <n v="331000000"/>
  </r>
  <r>
    <x v="7665"/>
    <x v="3"/>
    <x v="11"/>
    <x v="33"/>
    <x v="127"/>
    <x v="1907"/>
    <x v="103"/>
    <x v="3352"/>
    <n v="360949"/>
    <x v="7113"/>
    <x v="7631"/>
    <x v="6682"/>
    <n v="15578"/>
    <n v="68000000"/>
  </r>
  <r>
    <x v="7666"/>
    <x v="1"/>
    <x v="15"/>
    <x v="18"/>
    <x v="260"/>
    <x v="3894"/>
    <x v="176"/>
    <x v="647"/>
    <n v="363855"/>
    <x v="7114"/>
    <x v="7632"/>
    <x v="6683"/>
    <n v="6247"/>
    <n v="213000000"/>
  </r>
  <r>
    <x v="7667"/>
    <x v="2"/>
    <x v="9"/>
    <x v="9"/>
    <x v="523"/>
    <x v="1806"/>
    <x v="158"/>
    <x v="2429"/>
    <n v="368586"/>
    <x v="2562"/>
    <x v="7633"/>
    <x v="6684"/>
    <n v="3122"/>
    <n v="1380000000"/>
  </r>
  <r>
    <x v="7668"/>
    <x v="3"/>
    <x v="6"/>
    <x v="6"/>
    <x v="46"/>
    <x v="2495"/>
    <x v="190"/>
    <x v="2362"/>
    <n v="372024"/>
    <x v="7115"/>
    <x v="7634"/>
    <x v="6685"/>
    <n v="8960"/>
    <n v="68000000"/>
  </r>
  <r>
    <x v="7669"/>
    <x v="4"/>
    <x v="13"/>
    <x v="21"/>
    <x v="522"/>
    <x v="532"/>
    <x v="143"/>
    <x v="1111"/>
    <n v="375220"/>
    <x v="7116"/>
    <x v="7635"/>
    <x v="4512"/>
    <n v="15363"/>
    <n v="331000000"/>
  </r>
  <r>
    <x v="7670"/>
    <x v="2"/>
    <x v="9"/>
    <x v="9"/>
    <x v="421"/>
    <x v="2695"/>
    <x v="198"/>
    <x v="2758"/>
    <n v="376405"/>
    <x v="7117"/>
    <x v="7636"/>
    <x v="501"/>
    <n v="1112"/>
    <n v="1380000000"/>
  </r>
  <r>
    <x v="7671"/>
    <x v="1"/>
    <x v="3"/>
    <x v="3"/>
    <x v="647"/>
    <x v="3403"/>
    <x v="115"/>
    <x v="3639"/>
    <n v="380536"/>
    <x v="7118"/>
    <x v="7637"/>
    <x v="6686"/>
    <n v="4857"/>
    <n v="213000000"/>
  </r>
  <r>
    <x v="7672"/>
    <x v="0"/>
    <x v="0"/>
    <x v="0"/>
    <x v="332"/>
    <x v="2902"/>
    <x v="70"/>
    <x v="3928"/>
    <n v="383611"/>
    <x v="7119"/>
    <x v="7638"/>
    <x v="6687"/>
    <n v="14698"/>
    <n v="83000000"/>
  </r>
  <r>
    <x v="7673"/>
    <x v="4"/>
    <x v="13"/>
    <x v="21"/>
    <x v="400"/>
    <x v="3168"/>
    <x v="48"/>
    <x v="2278"/>
    <n v="384023"/>
    <x v="7120"/>
    <x v="7639"/>
    <x v="6688"/>
    <n v="2077"/>
    <n v="331000000"/>
  </r>
  <r>
    <x v="7674"/>
    <x v="4"/>
    <x v="12"/>
    <x v="17"/>
    <x v="392"/>
    <x v="213"/>
    <x v="188"/>
    <x v="3895"/>
    <n v="387181"/>
    <x v="7121"/>
    <x v="7640"/>
    <x v="6689"/>
    <n v="18143"/>
    <n v="331000000"/>
  </r>
  <r>
    <x v="7675"/>
    <x v="4"/>
    <x v="14"/>
    <x v="32"/>
    <x v="381"/>
    <x v="3691"/>
    <x v="152"/>
    <x v="95"/>
    <n v="387663"/>
    <x v="7122"/>
    <x v="7641"/>
    <x v="6690"/>
    <n v="8708"/>
    <n v="331000000"/>
  </r>
  <r>
    <x v="7676"/>
    <x v="4"/>
    <x v="8"/>
    <x v="8"/>
    <x v="296"/>
    <x v="3739"/>
    <x v="89"/>
    <x v="2984"/>
    <n v="390622"/>
    <x v="7123"/>
    <x v="7642"/>
    <x v="6691"/>
    <n v="6636"/>
    <n v="331000000"/>
  </r>
  <r>
    <x v="7677"/>
    <x v="2"/>
    <x v="5"/>
    <x v="13"/>
    <x v="551"/>
    <x v="1246"/>
    <x v="38"/>
    <x v="894"/>
    <n v="394469"/>
    <x v="7124"/>
    <x v="7643"/>
    <x v="6692"/>
    <n v="11664"/>
    <n v="1380000000"/>
  </r>
  <r>
    <x v="7678"/>
    <x v="1"/>
    <x v="18"/>
    <x v="27"/>
    <x v="372"/>
    <x v="124"/>
    <x v="74"/>
    <x v="3929"/>
    <n v="395071"/>
    <x v="7125"/>
    <x v="7644"/>
    <x v="6513"/>
    <n v="12335"/>
    <n v="213000000"/>
  </r>
  <r>
    <x v="7679"/>
    <x v="3"/>
    <x v="10"/>
    <x v="11"/>
    <x v="225"/>
    <x v="3895"/>
    <x v="42"/>
    <x v="3930"/>
    <n v="396152"/>
    <x v="7126"/>
    <x v="7645"/>
    <x v="6693"/>
    <n v="5472"/>
    <n v="68000000"/>
  </r>
  <r>
    <x v="7680"/>
    <x v="2"/>
    <x v="7"/>
    <x v="7"/>
    <x v="582"/>
    <x v="3896"/>
    <x v="22"/>
    <x v="3931"/>
    <n v="400419"/>
    <x v="7127"/>
    <x v="7646"/>
    <x v="6694"/>
    <n v="1739"/>
    <n v="1380000000"/>
  </r>
  <r>
    <x v="7681"/>
    <x v="1"/>
    <x v="3"/>
    <x v="3"/>
    <x v="624"/>
    <x v="3897"/>
    <x v="191"/>
    <x v="3932"/>
    <n v="404774"/>
    <x v="5820"/>
    <x v="7647"/>
    <x v="6695"/>
    <n v="18712"/>
    <n v="213000000"/>
  </r>
  <r>
    <x v="7682"/>
    <x v="3"/>
    <x v="10"/>
    <x v="11"/>
    <x v="706"/>
    <x v="818"/>
    <x v="139"/>
    <x v="267"/>
    <n v="404798"/>
    <x v="7128"/>
    <x v="7648"/>
    <x v="883"/>
    <n v="13811"/>
    <n v="68000000"/>
  </r>
  <r>
    <x v="7683"/>
    <x v="4"/>
    <x v="8"/>
    <x v="8"/>
    <x v="636"/>
    <x v="1720"/>
    <x v="151"/>
    <x v="789"/>
    <n v="404995"/>
    <x v="7129"/>
    <x v="7649"/>
    <x v="6696"/>
    <n v="8466"/>
    <n v="331000000"/>
  </r>
  <r>
    <x v="7684"/>
    <x v="1"/>
    <x v="18"/>
    <x v="23"/>
    <x v="13"/>
    <x v="208"/>
    <x v="106"/>
    <x v="173"/>
    <n v="407621"/>
    <x v="7130"/>
    <x v="7650"/>
    <x v="212"/>
    <n v="10420"/>
    <n v="213000000"/>
  </r>
  <r>
    <x v="7685"/>
    <x v="4"/>
    <x v="14"/>
    <x v="32"/>
    <x v="87"/>
    <x v="530"/>
    <x v="51"/>
    <x v="28"/>
    <n v="408043"/>
    <x v="7131"/>
    <x v="7651"/>
    <x v="6697"/>
    <n v="4566"/>
    <n v="331000000"/>
  </r>
  <r>
    <x v="7686"/>
    <x v="1"/>
    <x v="15"/>
    <x v="30"/>
    <x v="419"/>
    <x v="439"/>
    <x v="111"/>
    <x v="1648"/>
    <n v="409184"/>
    <x v="7132"/>
    <x v="7652"/>
    <x v="6698"/>
    <n v="678"/>
    <n v="213000000"/>
  </r>
  <r>
    <x v="7687"/>
    <x v="0"/>
    <x v="0"/>
    <x v="0"/>
    <x v="111"/>
    <x v="648"/>
    <x v="144"/>
    <x v="1087"/>
    <n v="411237"/>
    <x v="7133"/>
    <x v="7653"/>
    <x v="6699"/>
    <n v="894"/>
    <n v="83000000"/>
  </r>
  <r>
    <x v="7688"/>
    <x v="4"/>
    <x v="13"/>
    <x v="15"/>
    <x v="328"/>
    <x v="3898"/>
    <x v="128"/>
    <x v="1820"/>
    <n v="412357"/>
    <x v="7134"/>
    <x v="7654"/>
    <x v="6700"/>
    <n v="14265"/>
    <n v="331000000"/>
  </r>
  <r>
    <x v="7689"/>
    <x v="4"/>
    <x v="13"/>
    <x v="21"/>
    <x v="677"/>
    <x v="2255"/>
    <x v="83"/>
    <x v="1689"/>
    <n v="416524"/>
    <x v="7135"/>
    <x v="7655"/>
    <x v="6701"/>
    <n v="8291"/>
    <n v="331000000"/>
  </r>
  <r>
    <x v="7690"/>
    <x v="4"/>
    <x v="14"/>
    <x v="16"/>
    <x v="528"/>
    <x v="3899"/>
    <x v="29"/>
    <x v="3933"/>
    <n v="421051"/>
    <x v="7136"/>
    <x v="7656"/>
    <x v="6702"/>
    <n v="6162"/>
    <n v="331000000"/>
  </r>
  <r>
    <x v="7691"/>
    <x v="2"/>
    <x v="5"/>
    <x v="13"/>
    <x v="686"/>
    <x v="965"/>
    <x v="95"/>
    <x v="1335"/>
    <n v="425526"/>
    <x v="7137"/>
    <x v="7657"/>
    <x v="1053"/>
    <n v="14425"/>
    <n v="1380000000"/>
  </r>
  <r>
    <x v="7692"/>
    <x v="3"/>
    <x v="11"/>
    <x v="12"/>
    <x v="391"/>
    <x v="1002"/>
    <x v="79"/>
    <x v="3127"/>
    <n v="427319"/>
    <x v="2583"/>
    <x v="7658"/>
    <x v="6703"/>
    <n v="6633"/>
    <n v="68000000"/>
  </r>
  <r>
    <x v="7693"/>
    <x v="4"/>
    <x v="12"/>
    <x v="14"/>
    <x v="149"/>
    <x v="3118"/>
    <x v="90"/>
    <x v="1248"/>
    <n v="432222"/>
    <x v="7138"/>
    <x v="7659"/>
    <x v="4576"/>
    <n v="5778"/>
    <n v="331000000"/>
  </r>
  <r>
    <x v="7694"/>
    <x v="4"/>
    <x v="14"/>
    <x v="32"/>
    <x v="434"/>
    <x v="3900"/>
    <x v="10"/>
    <x v="2481"/>
    <n v="432277"/>
    <x v="5835"/>
    <x v="7660"/>
    <x v="6704"/>
    <n v="5434"/>
    <n v="331000000"/>
  </r>
  <r>
    <x v="7695"/>
    <x v="2"/>
    <x v="2"/>
    <x v="2"/>
    <x v="431"/>
    <x v="1090"/>
    <x v="179"/>
    <x v="3300"/>
    <n v="434540"/>
    <x v="7139"/>
    <x v="7661"/>
    <x v="6705"/>
    <n v="5436"/>
    <n v="1380000000"/>
  </r>
  <r>
    <x v="7696"/>
    <x v="2"/>
    <x v="9"/>
    <x v="25"/>
    <x v="89"/>
    <x v="3587"/>
    <x v="73"/>
    <x v="3597"/>
    <n v="434560"/>
    <x v="7140"/>
    <x v="7662"/>
    <x v="6706"/>
    <n v="8223"/>
    <n v="1380000000"/>
  </r>
  <r>
    <x v="7697"/>
    <x v="0"/>
    <x v="4"/>
    <x v="24"/>
    <x v="393"/>
    <x v="3901"/>
    <x v="9"/>
    <x v="44"/>
    <n v="438258"/>
    <x v="7141"/>
    <x v="7663"/>
    <x v="6707"/>
    <n v="17964"/>
    <n v="83000000"/>
  </r>
  <r>
    <x v="7698"/>
    <x v="1"/>
    <x v="15"/>
    <x v="30"/>
    <x v="442"/>
    <x v="592"/>
    <x v="72"/>
    <x v="1037"/>
    <n v="438548"/>
    <x v="7142"/>
    <x v="7664"/>
    <x v="2378"/>
    <n v="2466"/>
    <n v="213000000"/>
  </r>
  <r>
    <x v="7699"/>
    <x v="4"/>
    <x v="13"/>
    <x v="21"/>
    <x v="646"/>
    <x v="20"/>
    <x v="159"/>
    <x v="5"/>
    <n v="440542"/>
    <x v="3561"/>
    <x v="7665"/>
    <x v="6708"/>
    <n v="19893"/>
    <n v="331000000"/>
  </r>
  <r>
    <x v="7700"/>
    <x v="1"/>
    <x v="3"/>
    <x v="3"/>
    <x v="636"/>
    <x v="2712"/>
    <x v="24"/>
    <x v="2974"/>
    <n v="441376"/>
    <x v="7143"/>
    <x v="7666"/>
    <x v="6709"/>
    <n v="17385"/>
    <n v="213000000"/>
  </r>
  <r>
    <x v="7701"/>
    <x v="2"/>
    <x v="9"/>
    <x v="25"/>
    <x v="613"/>
    <x v="3902"/>
    <x v="152"/>
    <x v="3657"/>
    <n v="445659"/>
    <x v="7144"/>
    <x v="7667"/>
    <x v="6710"/>
    <n v="11393"/>
    <n v="1380000000"/>
  </r>
  <r>
    <x v="7702"/>
    <x v="2"/>
    <x v="9"/>
    <x v="9"/>
    <x v="8"/>
    <x v="1696"/>
    <x v="77"/>
    <x v="3114"/>
    <n v="449968"/>
    <x v="7145"/>
    <x v="7668"/>
    <x v="6035"/>
    <n v="4832"/>
    <n v="1380000000"/>
  </r>
  <r>
    <x v="7703"/>
    <x v="0"/>
    <x v="4"/>
    <x v="4"/>
    <x v="258"/>
    <x v="534"/>
    <x v="187"/>
    <x v="369"/>
    <n v="451882"/>
    <x v="7146"/>
    <x v="7669"/>
    <x v="6711"/>
    <n v="11209"/>
    <n v="83000000"/>
  </r>
  <r>
    <x v="7704"/>
    <x v="3"/>
    <x v="17"/>
    <x v="28"/>
    <x v="301"/>
    <x v="535"/>
    <x v="107"/>
    <x v="3934"/>
    <n v="454483"/>
    <x v="636"/>
    <x v="7670"/>
    <x v="6712"/>
    <n v="10028"/>
    <n v="68000000"/>
  </r>
  <r>
    <x v="7705"/>
    <x v="2"/>
    <x v="7"/>
    <x v="7"/>
    <x v="407"/>
    <x v="3479"/>
    <x v="155"/>
    <x v="1720"/>
    <n v="455984"/>
    <x v="7147"/>
    <x v="7671"/>
    <x v="6713"/>
    <n v="8864"/>
    <n v="1380000000"/>
  </r>
  <r>
    <x v="7706"/>
    <x v="4"/>
    <x v="14"/>
    <x v="32"/>
    <x v="165"/>
    <x v="2289"/>
    <x v="64"/>
    <x v="3935"/>
    <n v="459305"/>
    <x v="7148"/>
    <x v="7672"/>
    <x v="6714"/>
    <n v="16097"/>
    <n v="331000000"/>
  </r>
  <r>
    <x v="7707"/>
    <x v="0"/>
    <x v="19"/>
    <x v="36"/>
    <x v="718"/>
    <x v="2440"/>
    <x v="199"/>
    <x v="1030"/>
    <n v="463993"/>
    <x v="7149"/>
    <x v="7673"/>
    <x v="6715"/>
    <n v="7785"/>
    <n v="83000000"/>
  </r>
  <r>
    <x v="7708"/>
    <x v="3"/>
    <x v="17"/>
    <x v="20"/>
    <x v="80"/>
    <x v="1433"/>
    <x v="14"/>
    <x v="2346"/>
    <n v="468129"/>
    <x v="7150"/>
    <x v="7674"/>
    <x v="6716"/>
    <n v="15334"/>
    <n v="68000000"/>
  </r>
  <r>
    <x v="7709"/>
    <x v="0"/>
    <x v="19"/>
    <x v="36"/>
    <x v="115"/>
    <x v="1898"/>
    <x v="195"/>
    <x v="3936"/>
    <n v="468148"/>
    <x v="7151"/>
    <x v="7675"/>
    <x v="6717"/>
    <n v="4676"/>
    <n v="83000000"/>
  </r>
  <r>
    <x v="7710"/>
    <x v="2"/>
    <x v="2"/>
    <x v="29"/>
    <x v="445"/>
    <x v="3861"/>
    <x v="132"/>
    <x v="2561"/>
    <n v="469180"/>
    <x v="7152"/>
    <x v="7676"/>
    <x v="6572"/>
    <n v="7816"/>
    <n v="1380000000"/>
  </r>
  <r>
    <x v="7711"/>
    <x v="3"/>
    <x v="17"/>
    <x v="28"/>
    <x v="464"/>
    <x v="3903"/>
    <x v="156"/>
    <x v="3937"/>
    <n v="470004"/>
    <x v="7153"/>
    <x v="7677"/>
    <x v="6718"/>
    <n v="11507"/>
    <n v="68000000"/>
  </r>
  <r>
    <x v="7712"/>
    <x v="1"/>
    <x v="18"/>
    <x v="23"/>
    <x v="162"/>
    <x v="3904"/>
    <x v="104"/>
    <x v="1570"/>
    <n v="473278"/>
    <x v="7154"/>
    <x v="7678"/>
    <x v="6719"/>
    <n v="15720"/>
    <n v="213000000"/>
  </r>
  <r>
    <x v="7713"/>
    <x v="3"/>
    <x v="10"/>
    <x v="11"/>
    <x v="612"/>
    <x v="3885"/>
    <x v="10"/>
    <x v="3005"/>
    <n v="476939"/>
    <x v="7155"/>
    <x v="7679"/>
    <x v="6720"/>
    <n v="5610"/>
    <n v="68000000"/>
  </r>
  <r>
    <x v="7714"/>
    <x v="4"/>
    <x v="14"/>
    <x v="32"/>
    <x v="708"/>
    <x v="2412"/>
    <x v="180"/>
    <x v="29"/>
    <n v="480732"/>
    <x v="7156"/>
    <x v="7680"/>
    <x v="6721"/>
    <n v="7450"/>
    <n v="331000000"/>
  </r>
  <r>
    <x v="7715"/>
    <x v="1"/>
    <x v="15"/>
    <x v="18"/>
    <x v="721"/>
    <x v="3905"/>
    <x v="67"/>
    <x v="3938"/>
    <n v="481479"/>
    <x v="7157"/>
    <x v="7681"/>
    <x v="6722"/>
    <n v="6312"/>
    <n v="213000000"/>
  </r>
  <r>
    <x v="7716"/>
    <x v="1"/>
    <x v="18"/>
    <x v="23"/>
    <x v="28"/>
    <x v="3906"/>
    <x v="19"/>
    <x v="3939"/>
    <n v="485560"/>
    <x v="2605"/>
    <x v="7682"/>
    <x v="6723"/>
    <n v="13650"/>
    <n v="213000000"/>
  </r>
  <r>
    <x v="7717"/>
    <x v="4"/>
    <x v="14"/>
    <x v="16"/>
    <x v="544"/>
    <x v="2704"/>
    <x v="194"/>
    <x v="372"/>
    <n v="487926"/>
    <x v="7158"/>
    <x v="7683"/>
    <x v="6724"/>
    <n v="15303"/>
    <n v="331000000"/>
  </r>
  <r>
    <x v="7718"/>
    <x v="1"/>
    <x v="18"/>
    <x v="23"/>
    <x v="357"/>
    <x v="3907"/>
    <x v="33"/>
    <x v="1209"/>
    <n v="488893"/>
    <x v="7159"/>
    <x v="7684"/>
    <x v="6725"/>
    <n v="18404"/>
    <n v="213000000"/>
  </r>
  <r>
    <x v="7719"/>
    <x v="2"/>
    <x v="9"/>
    <x v="25"/>
    <x v="73"/>
    <x v="1472"/>
    <x v="46"/>
    <x v="1162"/>
    <n v="492440"/>
    <x v="7160"/>
    <x v="7685"/>
    <x v="6726"/>
    <n v="8402"/>
    <n v="1380000000"/>
  </r>
  <r>
    <x v="7720"/>
    <x v="3"/>
    <x v="17"/>
    <x v="20"/>
    <x v="457"/>
    <x v="3208"/>
    <x v="73"/>
    <x v="3940"/>
    <n v="496787"/>
    <x v="4960"/>
    <x v="7686"/>
    <x v="4695"/>
    <n v="3178"/>
    <n v="68000000"/>
  </r>
  <r>
    <x v="7721"/>
    <x v="3"/>
    <x v="10"/>
    <x v="10"/>
    <x v="200"/>
    <x v="3768"/>
    <x v="101"/>
    <x v="1354"/>
    <n v="501222"/>
    <x v="7161"/>
    <x v="7687"/>
    <x v="6727"/>
    <n v="316"/>
    <n v="68000000"/>
  </r>
  <r>
    <x v="7722"/>
    <x v="4"/>
    <x v="14"/>
    <x v="16"/>
    <x v="345"/>
    <x v="3908"/>
    <x v="131"/>
    <x v="191"/>
    <n v="504020"/>
    <x v="7162"/>
    <x v="7688"/>
    <x v="6728"/>
    <n v="4417"/>
    <n v="331000000"/>
  </r>
  <r>
    <x v="7723"/>
    <x v="2"/>
    <x v="7"/>
    <x v="7"/>
    <x v="336"/>
    <x v="1716"/>
    <x v="180"/>
    <x v="2262"/>
    <n v="507035"/>
    <x v="7163"/>
    <x v="7689"/>
    <x v="6729"/>
    <n v="15564"/>
    <n v="1380000000"/>
  </r>
  <r>
    <x v="7724"/>
    <x v="1"/>
    <x v="15"/>
    <x v="30"/>
    <x v="185"/>
    <x v="3751"/>
    <x v="73"/>
    <x v="3384"/>
    <n v="508839"/>
    <x v="7164"/>
    <x v="7690"/>
    <x v="6730"/>
    <n v="12511"/>
    <n v="213000000"/>
  </r>
  <r>
    <x v="7725"/>
    <x v="3"/>
    <x v="10"/>
    <x v="11"/>
    <x v="663"/>
    <x v="3741"/>
    <x v="71"/>
    <x v="540"/>
    <n v="511517"/>
    <x v="7165"/>
    <x v="7691"/>
    <x v="6731"/>
    <n v="8088"/>
    <n v="68000000"/>
  </r>
  <r>
    <x v="7726"/>
    <x v="3"/>
    <x v="11"/>
    <x v="12"/>
    <x v="492"/>
    <x v="1264"/>
    <x v="134"/>
    <x v="1312"/>
    <n v="513540"/>
    <x v="7166"/>
    <x v="7692"/>
    <x v="4600"/>
    <n v="2666"/>
    <n v="68000000"/>
  </r>
  <r>
    <x v="7727"/>
    <x v="3"/>
    <x v="10"/>
    <x v="11"/>
    <x v="395"/>
    <x v="3812"/>
    <x v="108"/>
    <x v="3941"/>
    <n v="513940"/>
    <x v="7167"/>
    <x v="7693"/>
    <x v="6732"/>
    <n v="17469"/>
    <n v="68000000"/>
  </r>
  <r>
    <x v="7728"/>
    <x v="3"/>
    <x v="6"/>
    <x v="22"/>
    <x v="40"/>
    <x v="2769"/>
    <x v="190"/>
    <x v="2001"/>
    <n v="516358"/>
    <x v="7168"/>
    <x v="7694"/>
    <x v="6733"/>
    <n v="13324"/>
    <n v="68000000"/>
  </r>
  <r>
    <x v="7729"/>
    <x v="0"/>
    <x v="0"/>
    <x v="0"/>
    <x v="542"/>
    <x v="3666"/>
    <x v="126"/>
    <x v="2450"/>
    <n v="520790"/>
    <x v="7169"/>
    <x v="7695"/>
    <x v="6734"/>
    <n v="3863"/>
    <n v="83000000"/>
  </r>
  <r>
    <x v="7730"/>
    <x v="4"/>
    <x v="13"/>
    <x v="21"/>
    <x v="60"/>
    <x v="3909"/>
    <x v="137"/>
    <x v="4"/>
    <n v="522713"/>
    <x v="7170"/>
    <x v="7696"/>
    <x v="6735"/>
    <n v="11244"/>
    <n v="331000000"/>
  </r>
  <r>
    <x v="7731"/>
    <x v="1"/>
    <x v="15"/>
    <x v="18"/>
    <x v="635"/>
    <x v="3367"/>
    <x v="27"/>
    <x v="2311"/>
    <n v="524081"/>
    <x v="7171"/>
    <x v="7697"/>
    <x v="5179"/>
    <n v="4026"/>
    <n v="213000000"/>
  </r>
  <r>
    <x v="7732"/>
    <x v="1"/>
    <x v="15"/>
    <x v="18"/>
    <x v="485"/>
    <x v="69"/>
    <x v="86"/>
    <x v="3209"/>
    <n v="526401"/>
    <x v="7172"/>
    <x v="7698"/>
    <x v="6736"/>
    <n v="8780"/>
    <n v="213000000"/>
  </r>
  <r>
    <x v="7733"/>
    <x v="4"/>
    <x v="14"/>
    <x v="16"/>
    <x v="243"/>
    <x v="3910"/>
    <x v="174"/>
    <x v="2467"/>
    <n v="529725"/>
    <x v="2620"/>
    <x v="7699"/>
    <x v="6737"/>
    <n v="6238"/>
    <n v="331000000"/>
  </r>
  <r>
    <x v="7734"/>
    <x v="2"/>
    <x v="2"/>
    <x v="2"/>
    <x v="308"/>
    <x v="3435"/>
    <x v="193"/>
    <x v="168"/>
    <n v="531602"/>
    <x v="3114"/>
    <x v="7700"/>
    <x v="6738"/>
    <n v="8869"/>
    <n v="1380000000"/>
  </r>
  <r>
    <x v="7735"/>
    <x v="4"/>
    <x v="12"/>
    <x v="14"/>
    <x v="396"/>
    <x v="3646"/>
    <x v="14"/>
    <x v="3012"/>
    <n v="534289"/>
    <x v="4501"/>
    <x v="7701"/>
    <x v="6739"/>
    <n v="18233"/>
    <n v="331000000"/>
  </r>
  <r>
    <x v="7736"/>
    <x v="3"/>
    <x v="11"/>
    <x v="33"/>
    <x v="305"/>
    <x v="1770"/>
    <x v="119"/>
    <x v="1764"/>
    <n v="535686"/>
    <x v="7173"/>
    <x v="7702"/>
    <x v="6740"/>
    <n v="12957"/>
    <n v="68000000"/>
  </r>
  <r>
    <x v="7737"/>
    <x v="3"/>
    <x v="6"/>
    <x v="6"/>
    <x v="363"/>
    <x v="3911"/>
    <x v="121"/>
    <x v="3942"/>
    <n v="539361"/>
    <x v="7174"/>
    <x v="7703"/>
    <x v="6741"/>
    <n v="15327"/>
    <n v="68000000"/>
  </r>
  <r>
    <x v="7738"/>
    <x v="4"/>
    <x v="14"/>
    <x v="16"/>
    <x v="523"/>
    <x v="1016"/>
    <x v="162"/>
    <x v="2203"/>
    <n v="541280"/>
    <x v="4973"/>
    <x v="7704"/>
    <x v="6742"/>
    <n v="17693"/>
    <n v="331000000"/>
  </r>
  <r>
    <x v="7739"/>
    <x v="4"/>
    <x v="8"/>
    <x v="8"/>
    <x v="475"/>
    <x v="3717"/>
    <x v="158"/>
    <x v="3385"/>
    <n v="541285"/>
    <x v="7175"/>
    <x v="7705"/>
    <x v="6743"/>
    <n v="17974"/>
    <n v="331000000"/>
  </r>
  <r>
    <x v="7740"/>
    <x v="1"/>
    <x v="15"/>
    <x v="18"/>
    <x v="109"/>
    <x v="3912"/>
    <x v="33"/>
    <x v="3505"/>
    <n v="541870"/>
    <x v="7176"/>
    <x v="7706"/>
    <x v="6744"/>
    <n v="11437"/>
    <n v="213000000"/>
  </r>
  <r>
    <x v="7741"/>
    <x v="1"/>
    <x v="15"/>
    <x v="30"/>
    <x v="723"/>
    <x v="3772"/>
    <x v="34"/>
    <x v="3943"/>
    <n v="543391"/>
    <x v="3601"/>
    <x v="7707"/>
    <x v="6745"/>
    <n v="15632"/>
    <n v="213000000"/>
  </r>
  <r>
    <x v="7742"/>
    <x v="0"/>
    <x v="4"/>
    <x v="4"/>
    <x v="569"/>
    <x v="2997"/>
    <x v="133"/>
    <x v="1186"/>
    <n v="547269"/>
    <x v="7177"/>
    <x v="7708"/>
    <x v="6746"/>
    <n v="7521"/>
    <n v="83000000"/>
  </r>
  <r>
    <x v="7743"/>
    <x v="0"/>
    <x v="4"/>
    <x v="4"/>
    <x v="728"/>
    <x v="3644"/>
    <x v="190"/>
    <x v="3944"/>
    <n v="550738"/>
    <x v="2158"/>
    <x v="7709"/>
    <x v="6747"/>
    <n v="14134"/>
    <n v="83000000"/>
  </r>
  <r>
    <x v="7744"/>
    <x v="3"/>
    <x v="17"/>
    <x v="20"/>
    <x v="148"/>
    <x v="3560"/>
    <x v="143"/>
    <x v="1967"/>
    <n v="551559"/>
    <x v="4052"/>
    <x v="7710"/>
    <x v="6748"/>
    <n v="3973"/>
    <n v="68000000"/>
  </r>
  <r>
    <x v="7745"/>
    <x v="0"/>
    <x v="16"/>
    <x v="19"/>
    <x v="573"/>
    <x v="1745"/>
    <x v="147"/>
    <x v="1608"/>
    <n v="555892"/>
    <x v="7178"/>
    <x v="7711"/>
    <x v="2105"/>
    <n v="6593"/>
    <n v="83000000"/>
  </r>
  <r>
    <x v="7746"/>
    <x v="0"/>
    <x v="0"/>
    <x v="0"/>
    <x v="341"/>
    <x v="227"/>
    <x v="64"/>
    <x v="3945"/>
    <n v="558985"/>
    <x v="7179"/>
    <x v="7712"/>
    <x v="6749"/>
    <n v="17220"/>
    <n v="83000000"/>
  </r>
  <r>
    <x v="7747"/>
    <x v="2"/>
    <x v="9"/>
    <x v="25"/>
    <x v="604"/>
    <x v="3913"/>
    <x v="185"/>
    <x v="1233"/>
    <n v="562097"/>
    <x v="5875"/>
    <x v="7713"/>
    <x v="6750"/>
    <n v="9257"/>
    <n v="1380000000"/>
  </r>
  <r>
    <x v="7748"/>
    <x v="4"/>
    <x v="8"/>
    <x v="34"/>
    <x v="458"/>
    <x v="3914"/>
    <x v="4"/>
    <x v="987"/>
    <n v="562954"/>
    <x v="7180"/>
    <x v="7714"/>
    <x v="6751"/>
    <n v="3045"/>
    <n v="331000000"/>
  </r>
  <r>
    <x v="7749"/>
    <x v="1"/>
    <x v="18"/>
    <x v="23"/>
    <x v="573"/>
    <x v="790"/>
    <x v="165"/>
    <x v="2813"/>
    <n v="565259"/>
    <x v="7181"/>
    <x v="7715"/>
    <x v="6752"/>
    <n v="4431"/>
    <n v="213000000"/>
  </r>
  <r>
    <x v="7750"/>
    <x v="0"/>
    <x v="19"/>
    <x v="35"/>
    <x v="25"/>
    <x v="3915"/>
    <x v="75"/>
    <x v="3946"/>
    <n v="567809"/>
    <x v="7182"/>
    <x v="7716"/>
    <x v="4744"/>
    <n v="12253"/>
    <n v="83000000"/>
  </r>
  <r>
    <x v="7751"/>
    <x v="1"/>
    <x v="18"/>
    <x v="23"/>
    <x v="656"/>
    <x v="3548"/>
    <x v="42"/>
    <x v="3242"/>
    <n v="569995"/>
    <x v="7183"/>
    <x v="7717"/>
    <x v="6753"/>
    <n v="13321"/>
    <n v="213000000"/>
  </r>
  <r>
    <x v="7752"/>
    <x v="0"/>
    <x v="4"/>
    <x v="4"/>
    <x v="708"/>
    <x v="819"/>
    <x v="165"/>
    <x v="1786"/>
    <n v="571220"/>
    <x v="7184"/>
    <x v="7718"/>
    <x v="6754"/>
    <n v="1959"/>
    <n v="83000000"/>
  </r>
  <r>
    <x v="7753"/>
    <x v="0"/>
    <x v="19"/>
    <x v="35"/>
    <x v="255"/>
    <x v="2408"/>
    <x v="75"/>
    <x v="1516"/>
    <n v="573776"/>
    <x v="7185"/>
    <x v="7719"/>
    <x v="6755"/>
    <n v="18099"/>
    <n v="83000000"/>
  </r>
  <r>
    <x v="7754"/>
    <x v="3"/>
    <x v="6"/>
    <x v="6"/>
    <x v="226"/>
    <x v="392"/>
    <x v="116"/>
    <x v="2935"/>
    <n v="574429"/>
    <x v="7186"/>
    <x v="7720"/>
    <x v="6488"/>
    <n v="13079"/>
    <n v="68000000"/>
  </r>
  <r>
    <x v="7755"/>
    <x v="2"/>
    <x v="9"/>
    <x v="9"/>
    <x v="681"/>
    <x v="2911"/>
    <x v="128"/>
    <x v="947"/>
    <n v="575768"/>
    <x v="7187"/>
    <x v="7721"/>
    <x v="6756"/>
    <n v="2406"/>
    <n v="1380000000"/>
  </r>
  <r>
    <x v="7756"/>
    <x v="4"/>
    <x v="14"/>
    <x v="16"/>
    <x v="160"/>
    <x v="3377"/>
    <x v="70"/>
    <x v="1396"/>
    <n v="580324"/>
    <x v="7188"/>
    <x v="7722"/>
    <x v="6757"/>
    <n v="7246"/>
    <n v="331000000"/>
  </r>
  <r>
    <x v="7757"/>
    <x v="4"/>
    <x v="8"/>
    <x v="8"/>
    <x v="552"/>
    <x v="3675"/>
    <x v="45"/>
    <x v="364"/>
    <n v="583041"/>
    <x v="7189"/>
    <x v="7723"/>
    <x v="534"/>
    <n v="132"/>
    <n v="331000000"/>
  </r>
  <r>
    <x v="7758"/>
    <x v="3"/>
    <x v="6"/>
    <x v="22"/>
    <x v="350"/>
    <x v="1423"/>
    <x v="161"/>
    <x v="2702"/>
    <n v="586433"/>
    <x v="7190"/>
    <x v="7724"/>
    <x v="6758"/>
    <n v="8867"/>
    <n v="68000000"/>
  </r>
  <r>
    <x v="7759"/>
    <x v="3"/>
    <x v="10"/>
    <x v="10"/>
    <x v="243"/>
    <x v="3916"/>
    <x v="167"/>
    <x v="967"/>
    <n v="587495"/>
    <x v="7191"/>
    <x v="7725"/>
    <x v="6129"/>
    <n v="7154"/>
    <n v="68000000"/>
  </r>
  <r>
    <x v="7760"/>
    <x v="4"/>
    <x v="8"/>
    <x v="34"/>
    <x v="607"/>
    <x v="1663"/>
    <x v="9"/>
    <x v="2459"/>
    <n v="592023"/>
    <x v="7192"/>
    <x v="7726"/>
    <x v="6759"/>
    <n v="13289"/>
    <n v="331000000"/>
  </r>
  <r>
    <x v="7761"/>
    <x v="4"/>
    <x v="8"/>
    <x v="8"/>
    <x v="718"/>
    <x v="2384"/>
    <x v="175"/>
    <x v="1510"/>
    <n v="594555"/>
    <x v="7193"/>
    <x v="7727"/>
    <x v="6760"/>
    <n v="789"/>
    <n v="331000000"/>
  </r>
  <r>
    <x v="7762"/>
    <x v="2"/>
    <x v="9"/>
    <x v="25"/>
    <x v="493"/>
    <x v="3917"/>
    <x v="6"/>
    <x v="3947"/>
    <n v="596163"/>
    <x v="4991"/>
    <x v="7728"/>
    <x v="2849"/>
    <n v="5511"/>
    <n v="1380000000"/>
  </r>
  <r>
    <x v="7763"/>
    <x v="0"/>
    <x v="0"/>
    <x v="0"/>
    <x v="149"/>
    <x v="3895"/>
    <x v="14"/>
    <x v="3105"/>
    <n v="597244"/>
    <x v="7194"/>
    <x v="7729"/>
    <x v="6761"/>
    <n v="990"/>
    <n v="83000000"/>
  </r>
  <r>
    <x v="7764"/>
    <x v="2"/>
    <x v="5"/>
    <x v="13"/>
    <x v="153"/>
    <x v="1203"/>
    <x v="52"/>
    <x v="1770"/>
    <n v="599892"/>
    <x v="7195"/>
    <x v="7730"/>
    <x v="6762"/>
    <n v="14899"/>
    <n v="1380000000"/>
  </r>
  <r>
    <x v="7765"/>
    <x v="4"/>
    <x v="14"/>
    <x v="32"/>
    <x v="82"/>
    <x v="3601"/>
    <x v="36"/>
    <x v="1121"/>
    <n v="604642"/>
    <x v="7196"/>
    <x v="7731"/>
    <x v="6763"/>
    <n v="19840"/>
    <n v="331000000"/>
  </r>
  <r>
    <x v="7766"/>
    <x v="0"/>
    <x v="19"/>
    <x v="36"/>
    <x v="131"/>
    <x v="517"/>
    <x v="152"/>
    <x v="1038"/>
    <n v="607296"/>
    <x v="7197"/>
    <x v="7732"/>
    <x v="6764"/>
    <n v="8987"/>
    <n v="83000000"/>
  </r>
  <r>
    <x v="7767"/>
    <x v="4"/>
    <x v="8"/>
    <x v="34"/>
    <x v="552"/>
    <x v="2846"/>
    <x v="183"/>
    <x v="2489"/>
    <n v="607451"/>
    <x v="2650"/>
    <x v="7733"/>
    <x v="6765"/>
    <n v="13598"/>
    <n v="331000000"/>
  </r>
  <r>
    <x v="7768"/>
    <x v="2"/>
    <x v="2"/>
    <x v="2"/>
    <x v="557"/>
    <x v="3245"/>
    <x v="169"/>
    <x v="3948"/>
    <n v="611747"/>
    <x v="7198"/>
    <x v="7734"/>
    <x v="6766"/>
    <n v="7988"/>
    <n v="1380000000"/>
  </r>
  <r>
    <x v="7769"/>
    <x v="2"/>
    <x v="2"/>
    <x v="29"/>
    <x v="484"/>
    <x v="3918"/>
    <x v="20"/>
    <x v="3559"/>
    <n v="614816"/>
    <x v="7199"/>
    <x v="7735"/>
    <x v="6767"/>
    <n v="14726"/>
    <n v="1380000000"/>
  </r>
  <r>
    <x v="7770"/>
    <x v="2"/>
    <x v="9"/>
    <x v="9"/>
    <x v="640"/>
    <x v="677"/>
    <x v="92"/>
    <x v="1691"/>
    <n v="616779"/>
    <x v="7200"/>
    <x v="7736"/>
    <x v="6768"/>
    <n v="6273"/>
    <n v="1380000000"/>
  </r>
  <r>
    <x v="7771"/>
    <x v="0"/>
    <x v="0"/>
    <x v="0"/>
    <x v="231"/>
    <x v="2667"/>
    <x v="162"/>
    <x v="992"/>
    <n v="621373"/>
    <x v="1198"/>
    <x v="7737"/>
    <x v="6769"/>
    <n v="17982"/>
    <n v="83000000"/>
  </r>
  <r>
    <x v="7772"/>
    <x v="1"/>
    <x v="15"/>
    <x v="30"/>
    <x v="134"/>
    <x v="2950"/>
    <x v="80"/>
    <x v="288"/>
    <n v="622607"/>
    <x v="7201"/>
    <x v="7738"/>
    <x v="6770"/>
    <n v="6696"/>
    <n v="213000000"/>
  </r>
  <r>
    <x v="7773"/>
    <x v="1"/>
    <x v="1"/>
    <x v="26"/>
    <x v="720"/>
    <x v="2069"/>
    <x v="100"/>
    <x v="2495"/>
    <n v="624083"/>
    <x v="7202"/>
    <x v="7739"/>
    <x v="6771"/>
    <n v="18416"/>
    <n v="213000000"/>
  </r>
  <r>
    <x v="7774"/>
    <x v="4"/>
    <x v="13"/>
    <x v="15"/>
    <x v="645"/>
    <x v="3919"/>
    <x v="93"/>
    <x v="1275"/>
    <n v="627838"/>
    <x v="7203"/>
    <x v="7740"/>
    <x v="6772"/>
    <n v="7958"/>
    <n v="331000000"/>
  </r>
  <r>
    <x v="7775"/>
    <x v="0"/>
    <x v="0"/>
    <x v="0"/>
    <x v="339"/>
    <x v="3343"/>
    <x v="58"/>
    <x v="3949"/>
    <n v="628668"/>
    <x v="7204"/>
    <x v="7741"/>
    <x v="6773"/>
    <n v="9905"/>
    <n v="83000000"/>
  </r>
  <r>
    <x v="7776"/>
    <x v="3"/>
    <x v="11"/>
    <x v="33"/>
    <x v="669"/>
    <x v="3075"/>
    <x v="197"/>
    <x v="252"/>
    <n v="632396"/>
    <x v="7205"/>
    <x v="7742"/>
    <x v="6774"/>
    <n v="3542"/>
    <n v="68000000"/>
  </r>
  <r>
    <x v="7777"/>
    <x v="1"/>
    <x v="1"/>
    <x v="26"/>
    <x v="152"/>
    <x v="3920"/>
    <x v="85"/>
    <x v="1246"/>
    <n v="633738"/>
    <x v="7206"/>
    <x v="7743"/>
    <x v="6775"/>
    <n v="1696"/>
    <n v="213000000"/>
  </r>
  <r>
    <x v="7778"/>
    <x v="0"/>
    <x v="4"/>
    <x v="4"/>
    <x v="138"/>
    <x v="3921"/>
    <x v="110"/>
    <x v="3868"/>
    <n v="635902"/>
    <x v="7207"/>
    <x v="7744"/>
    <x v="6776"/>
    <n v="10282"/>
    <n v="83000000"/>
  </r>
  <r>
    <x v="7779"/>
    <x v="0"/>
    <x v="16"/>
    <x v="19"/>
    <x v="311"/>
    <x v="3922"/>
    <x v="50"/>
    <x v="58"/>
    <n v="638646"/>
    <x v="7208"/>
    <x v="7745"/>
    <x v="6777"/>
    <n v="9682"/>
    <n v="83000000"/>
  </r>
  <r>
    <x v="7780"/>
    <x v="1"/>
    <x v="18"/>
    <x v="23"/>
    <x v="488"/>
    <x v="3731"/>
    <x v="23"/>
    <x v="2323"/>
    <n v="642944"/>
    <x v="703"/>
    <x v="7746"/>
    <x v="6174"/>
    <n v="3126"/>
    <n v="213000000"/>
  </r>
  <r>
    <x v="7781"/>
    <x v="0"/>
    <x v="0"/>
    <x v="0"/>
    <x v="57"/>
    <x v="3496"/>
    <x v="161"/>
    <x v="954"/>
    <n v="644788"/>
    <x v="7209"/>
    <x v="7747"/>
    <x v="6778"/>
    <n v="3425"/>
    <n v="83000000"/>
  </r>
  <r>
    <x v="7782"/>
    <x v="0"/>
    <x v="19"/>
    <x v="36"/>
    <x v="3"/>
    <x v="1226"/>
    <x v="109"/>
    <x v="517"/>
    <n v="645249"/>
    <x v="7210"/>
    <x v="7748"/>
    <x v="6779"/>
    <n v="8868"/>
    <n v="83000000"/>
  </r>
  <r>
    <x v="7783"/>
    <x v="1"/>
    <x v="15"/>
    <x v="30"/>
    <x v="187"/>
    <x v="685"/>
    <x v="189"/>
    <x v="3950"/>
    <n v="648240"/>
    <x v="7211"/>
    <x v="7749"/>
    <x v="6439"/>
    <n v="1272"/>
    <n v="213000000"/>
  </r>
  <r>
    <x v="7784"/>
    <x v="2"/>
    <x v="2"/>
    <x v="29"/>
    <x v="234"/>
    <x v="2965"/>
    <x v="101"/>
    <x v="2352"/>
    <n v="649818"/>
    <x v="1208"/>
    <x v="7750"/>
    <x v="6780"/>
    <n v="17734"/>
    <n v="1380000000"/>
  </r>
  <r>
    <x v="7785"/>
    <x v="4"/>
    <x v="12"/>
    <x v="14"/>
    <x v="299"/>
    <x v="979"/>
    <x v="140"/>
    <x v="3951"/>
    <n v="650018"/>
    <x v="7212"/>
    <x v="7751"/>
    <x v="6424"/>
    <n v="12416"/>
    <n v="331000000"/>
  </r>
  <r>
    <x v="7786"/>
    <x v="3"/>
    <x v="17"/>
    <x v="28"/>
    <x v="175"/>
    <x v="160"/>
    <x v="68"/>
    <x v="1571"/>
    <n v="650533"/>
    <x v="7213"/>
    <x v="7752"/>
    <x v="443"/>
    <n v="7934"/>
    <n v="68000000"/>
  </r>
  <r>
    <x v="7787"/>
    <x v="4"/>
    <x v="8"/>
    <x v="8"/>
    <x v="378"/>
    <x v="1911"/>
    <x v="103"/>
    <x v="444"/>
    <n v="655372"/>
    <x v="7214"/>
    <x v="7753"/>
    <x v="6781"/>
    <n v="4003"/>
    <n v="331000000"/>
  </r>
  <r>
    <x v="7788"/>
    <x v="2"/>
    <x v="9"/>
    <x v="9"/>
    <x v="118"/>
    <x v="3923"/>
    <x v="164"/>
    <x v="3952"/>
    <n v="660342"/>
    <x v="7215"/>
    <x v="7754"/>
    <x v="6415"/>
    <n v="3264"/>
    <n v="1380000000"/>
  </r>
  <r>
    <x v="7789"/>
    <x v="2"/>
    <x v="9"/>
    <x v="9"/>
    <x v="324"/>
    <x v="3615"/>
    <x v="113"/>
    <x v="2829"/>
    <n v="662738"/>
    <x v="7216"/>
    <x v="7755"/>
    <x v="6782"/>
    <n v="688"/>
    <n v="1380000000"/>
  </r>
  <r>
    <x v="7790"/>
    <x v="0"/>
    <x v="19"/>
    <x v="36"/>
    <x v="571"/>
    <x v="2107"/>
    <x v="192"/>
    <x v="3953"/>
    <n v="665969"/>
    <x v="7217"/>
    <x v="7756"/>
    <x v="6783"/>
    <n v="17966"/>
    <n v="83000000"/>
  </r>
  <r>
    <x v="7791"/>
    <x v="4"/>
    <x v="14"/>
    <x v="32"/>
    <x v="7"/>
    <x v="3287"/>
    <x v="164"/>
    <x v="3875"/>
    <n v="669665"/>
    <x v="7218"/>
    <x v="7757"/>
    <x v="6784"/>
    <n v="15998"/>
    <n v="331000000"/>
  </r>
  <r>
    <x v="7792"/>
    <x v="2"/>
    <x v="5"/>
    <x v="13"/>
    <x v="208"/>
    <x v="156"/>
    <x v="112"/>
    <x v="412"/>
    <n v="670940"/>
    <x v="7219"/>
    <x v="7758"/>
    <x v="158"/>
    <n v="9515"/>
    <n v="1380000000"/>
  </r>
  <r>
    <x v="7793"/>
    <x v="4"/>
    <x v="12"/>
    <x v="17"/>
    <x v="533"/>
    <x v="3053"/>
    <x v="121"/>
    <x v="1925"/>
    <n v="674233"/>
    <x v="7220"/>
    <x v="7759"/>
    <x v="6785"/>
    <n v="4907"/>
    <n v="331000000"/>
  </r>
  <r>
    <x v="7794"/>
    <x v="2"/>
    <x v="2"/>
    <x v="2"/>
    <x v="388"/>
    <x v="1893"/>
    <x v="29"/>
    <x v="3954"/>
    <n v="675862"/>
    <x v="5486"/>
    <x v="7760"/>
    <x v="6786"/>
    <n v="364"/>
    <n v="1380000000"/>
  </r>
  <r>
    <x v="7795"/>
    <x v="3"/>
    <x v="17"/>
    <x v="28"/>
    <x v="90"/>
    <x v="1873"/>
    <x v="5"/>
    <x v="757"/>
    <n v="679880"/>
    <x v="7221"/>
    <x v="7761"/>
    <x v="6787"/>
    <n v="16899"/>
    <n v="68000000"/>
  </r>
  <r>
    <x v="7796"/>
    <x v="2"/>
    <x v="7"/>
    <x v="7"/>
    <x v="176"/>
    <x v="2167"/>
    <x v="50"/>
    <x v="3955"/>
    <n v="684369"/>
    <x v="247"/>
    <x v="7762"/>
    <x v="6788"/>
    <n v="16959"/>
    <n v="1380000000"/>
  </r>
  <r>
    <x v="7797"/>
    <x v="4"/>
    <x v="12"/>
    <x v="17"/>
    <x v="141"/>
    <x v="3547"/>
    <x v="13"/>
    <x v="1024"/>
    <n v="686385"/>
    <x v="7222"/>
    <x v="7763"/>
    <x v="1482"/>
    <n v="4917"/>
    <n v="331000000"/>
  </r>
  <r>
    <x v="7798"/>
    <x v="0"/>
    <x v="16"/>
    <x v="19"/>
    <x v="228"/>
    <x v="3924"/>
    <x v="89"/>
    <x v="3956"/>
    <n v="686551"/>
    <x v="7223"/>
    <x v="7764"/>
    <x v="6789"/>
    <n v="12146"/>
    <n v="83000000"/>
  </r>
  <r>
    <x v="7799"/>
    <x v="4"/>
    <x v="13"/>
    <x v="21"/>
    <x v="641"/>
    <x v="3925"/>
    <x v="60"/>
    <x v="1673"/>
    <n v="687526"/>
    <x v="7224"/>
    <x v="7765"/>
    <x v="4008"/>
    <n v="6908"/>
    <n v="331000000"/>
  </r>
  <r>
    <x v="7800"/>
    <x v="1"/>
    <x v="1"/>
    <x v="26"/>
    <x v="703"/>
    <x v="1535"/>
    <x v="89"/>
    <x v="1156"/>
    <n v="692073"/>
    <x v="7225"/>
    <x v="7766"/>
    <x v="1804"/>
    <n v="8142"/>
    <n v="213000000"/>
  </r>
  <r>
    <x v="7801"/>
    <x v="4"/>
    <x v="13"/>
    <x v="21"/>
    <x v="519"/>
    <x v="1142"/>
    <x v="130"/>
    <x v="905"/>
    <n v="692932"/>
    <x v="7226"/>
    <x v="7767"/>
    <x v="6790"/>
    <n v="7909"/>
    <n v="331000000"/>
  </r>
  <r>
    <x v="7802"/>
    <x v="3"/>
    <x v="6"/>
    <x v="6"/>
    <x v="343"/>
    <x v="3926"/>
    <x v="115"/>
    <x v="3957"/>
    <n v="696876"/>
    <x v="7227"/>
    <x v="7768"/>
    <x v="6791"/>
    <n v="14330"/>
    <n v="68000000"/>
  </r>
  <r>
    <x v="7803"/>
    <x v="3"/>
    <x v="10"/>
    <x v="10"/>
    <x v="150"/>
    <x v="361"/>
    <x v="65"/>
    <x v="3958"/>
    <n v="697085"/>
    <x v="7228"/>
    <x v="7769"/>
    <x v="6792"/>
    <n v="1373"/>
    <n v="68000000"/>
  </r>
  <r>
    <x v="7804"/>
    <x v="3"/>
    <x v="6"/>
    <x v="6"/>
    <x v="417"/>
    <x v="572"/>
    <x v="133"/>
    <x v="3959"/>
    <n v="701948"/>
    <x v="7229"/>
    <x v="7770"/>
    <x v="6793"/>
    <n v="18516"/>
    <n v="68000000"/>
  </r>
  <r>
    <x v="7805"/>
    <x v="2"/>
    <x v="9"/>
    <x v="9"/>
    <x v="122"/>
    <x v="3917"/>
    <x v="98"/>
    <x v="554"/>
    <n v="703556"/>
    <x v="7230"/>
    <x v="7771"/>
    <x v="6794"/>
    <n v="6470"/>
    <n v="1380000000"/>
  </r>
  <r>
    <x v="7806"/>
    <x v="3"/>
    <x v="10"/>
    <x v="10"/>
    <x v="160"/>
    <x v="3927"/>
    <x v="26"/>
    <x v="3350"/>
    <n v="703769"/>
    <x v="732"/>
    <x v="7772"/>
    <x v="6795"/>
    <n v="18923"/>
    <n v="68000000"/>
  </r>
  <r>
    <x v="7807"/>
    <x v="4"/>
    <x v="8"/>
    <x v="34"/>
    <x v="401"/>
    <x v="3928"/>
    <x v="11"/>
    <x v="886"/>
    <n v="707200"/>
    <x v="7231"/>
    <x v="7773"/>
    <x v="6796"/>
    <n v="19140"/>
    <n v="331000000"/>
  </r>
  <r>
    <x v="7808"/>
    <x v="0"/>
    <x v="16"/>
    <x v="19"/>
    <x v="72"/>
    <x v="949"/>
    <x v="21"/>
    <x v="3007"/>
    <n v="708172"/>
    <x v="7232"/>
    <x v="7774"/>
    <x v="6797"/>
    <n v="13863"/>
    <n v="83000000"/>
  </r>
  <r>
    <x v="7809"/>
    <x v="3"/>
    <x v="10"/>
    <x v="10"/>
    <x v="592"/>
    <x v="1560"/>
    <x v="2"/>
    <x v="3960"/>
    <n v="711971"/>
    <x v="2702"/>
    <x v="7775"/>
    <x v="6798"/>
    <n v="9882"/>
    <n v="68000000"/>
  </r>
  <r>
    <x v="7810"/>
    <x v="4"/>
    <x v="13"/>
    <x v="21"/>
    <x v="312"/>
    <x v="944"/>
    <x v="168"/>
    <x v="3961"/>
    <n v="712274"/>
    <x v="7233"/>
    <x v="7776"/>
    <x v="6799"/>
    <n v="18933"/>
    <n v="331000000"/>
  </r>
  <r>
    <x v="7811"/>
    <x v="2"/>
    <x v="9"/>
    <x v="9"/>
    <x v="189"/>
    <x v="3481"/>
    <x v="107"/>
    <x v="3962"/>
    <n v="714109"/>
    <x v="7234"/>
    <x v="7777"/>
    <x v="6800"/>
    <n v="10150"/>
    <n v="1380000000"/>
  </r>
  <r>
    <x v="7812"/>
    <x v="2"/>
    <x v="2"/>
    <x v="29"/>
    <x v="266"/>
    <x v="2246"/>
    <x v="141"/>
    <x v="3084"/>
    <n v="714969"/>
    <x v="7235"/>
    <x v="7778"/>
    <x v="6801"/>
    <n v="5242"/>
    <n v="1380000000"/>
  </r>
  <r>
    <x v="7813"/>
    <x v="0"/>
    <x v="19"/>
    <x v="35"/>
    <x v="74"/>
    <x v="3770"/>
    <x v="31"/>
    <x v="3963"/>
    <n v="719016"/>
    <x v="7236"/>
    <x v="7779"/>
    <x v="6802"/>
    <n v="8923"/>
    <n v="83000000"/>
  </r>
  <r>
    <x v="7814"/>
    <x v="0"/>
    <x v="4"/>
    <x v="24"/>
    <x v="542"/>
    <x v="2668"/>
    <x v="46"/>
    <x v="1474"/>
    <n v="720871"/>
    <x v="7237"/>
    <x v="7780"/>
    <x v="6803"/>
    <n v="14112"/>
    <n v="83000000"/>
  </r>
  <r>
    <x v="7815"/>
    <x v="4"/>
    <x v="12"/>
    <x v="14"/>
    <x v="556"/>
    <x v="3929"/>
    <x v="141"/>
    <x v="2847"/>
    <n v="724332"/>
    <x v="7238"/>
    <x v="7781"/>
    <x v="6804"/>
    <n v="17217"/>
    <n v="331000000"/>
  </r>
  <r>
    <x v="7816"/>
    <x v="0"/>
    <x v="4"/>
    <x v="4"/>
    <x v="518"/>
    <x v="3930"/>
    <x v="156"/>
    <x v="823"/>
    <n v="726499"/>
    <x v="1238"/>
    <x v="7782"/>
    <x v="6805"/>
    <n v="10344"/>
    <n v="83000000"/>
  </r>
  <r>
    <x v="7817"/>
    <x v="0"/>
    <x v="0"/>
    <x v="0"/>
    <x v="230"/>
    <x v="3931"/>
    <x v="92"/>
    <x v="59"/>
    <n v="728132"/>
    <x v="7239"/>
    <x v="7783"/>
    <x v="6806"/>
    <n v="13510"/>
    <n v="83000000"/>
  </r>
  <r>
    <x v="7818"/>
    <x v="2"/>
    <x v="2"/>
    <x v="29"/>
    <x v="319"/>
    <x v="1323"/>
    <x v="191"/>
    <x v="3964"/>
    <n v="730606"/>
    <x v="7240"/>
    <x v="7784"/>
    <x v="1519"/>
    <n v="14860"/>
    <n v="1380000000"/>
  </r>
  <r>
    <x v="7819"/>
    <x v="4"/>
    <x v="12"/>
    <x v="14"/>
    <x v="669"/>
    <x v="1026"/>
    <x v="104"/>
    <x v="3965"/>
    <n v="732983"/>
    <x v="3190"/>
    <x v="7785"/>
    <x v="6807"/>
    <n v="13151"/>
    <n v="331000000"/>
  </r>
  <r>
    <x v="7820"/>
    <x v="0"/>
    <x v="0"/>
    <x v="0"/>
    <x v="410"/>
    <x v="3559"/>
    <x v="100"/>
    <x v="2465"/>
    <n v="734733"/>
    <x v="7241"/>
    <x v="7786"/>
    <x v="5792"/>
    <n v="16668"/>
    <n v="83000000"/>
  </r>
  <r>
    <x v="7821"/>
    <x v="4"/>
    <x v="12"/>
    <x v="14"/>
    <x v="323"/>
    <x v="1626"/>
    <x v="51"/>
    <x v="1485"/>
    <n v="737415"/>
    <x v="7242"/>
    <x v="3879"/>
    <x v="6808"/>
    <n v="7491"/>
    <n v="331000000"/>
  </r>
  <r>
    <x v="7822"/>
    <x v="3"/>
    <x v="10"/>
    <x v="11"/>
    <x v="185"/>
    <x v="1739"/>
    <x v="47"/>
    <x v="3183"/>
    <n v="740826"/>
    <x v="2717"/>
    <x v="7787"/>
    <x v="2832"/>
    <n v="3538"/>
    <n v="68000000"/>
  </r>
  <r>
    <x v="7823"/>
    <x v="2"/>
    <x v="9"/>
    <x v="25"/>
    <x v="427"/>
    <x v="2912"/>
    <x v="192"/>
    <x v="2037"/>
    <n v="745485"/>
    <x v="7243"/>
    <x v="7788"/>
    <x v="6809"/>
    <n v="4233"/>
    <n v="1380000000"/>
  </r>
  <r>
    <x v="7824"/>
    <x v="2"/>
    <x v="5"/>
    <x v="13"/>
    <x v="428"/>
    <x v="715"/>
    <x v="190"/>
    <x v="3680"/>
    <n v="749760"/>
    <x v="7244"/>
    <x v="7789"/>
    <x v="4681"/>
    <n v="16459"/>
    <n v="1380000000"/>
  </r>
  <r>
    <x v="7825"/>
    <x v="2"/>
    <x v="2"/>
    <x v="29"/>
    <x v="201"/>
    <x v="3932"/>
    <x v="50"/>
    <x v="3966"/>
    <n v="754145"/>
    <x v="7245"/>
    <x v="7790"/>
    <x v="6810"/>
    <n v="15033"/>
    <n v="1380000000"/>
  </r>
  <r>
    <x v="7826"/>
    <x v="1"/>
    <x v="15"/>
    <x v="18"/>
    <x v="378"/>
    <x v="1815"/>
    <x v="157"/>
    <x v="3282"/>
    <n v="758427"/>
    <x v="7246"/>
    <x v="7791"/>
    <x v="500"/>
    <n v="14037"/>
    <n v="213000000"/>
  </r>
  <r>
    <x v="7827"/>
    <x v="4"/>
    <x v="8"/>
    <x v="8"/>
    <x v="206"/>
    <x v="3933"/>
    <x v="80"/>
    <x v="2872"/>
    <n v="758912"/>
    <x v="3198"/>
    <x v="7792"/>
    <x v="6811"/>
    <n v="9087"/>
    <n v="331000000"/>
  </r>
  <r>
    <x v="7828"/>
    <x v="3"/>
    <x v="11"/>
    <x v="33"/>
    <x v="208"/>
    <x v="560"/>
    <x v="123"/>
    <x v="3967"/>
    <n v="760272"/>
    <x v="7247"/>
    <x v="7793"/>
    <x v="6812"/>
    <n v="13666"/>
    <n v="68000000"/>
  </r>
  <r>
    <x v="7829"/>
    <x v="0"/>
    <x v="4"/>
    <x v="4"/>
    <x v="308"/>
    <x v="3934"/>
    <x v="95"/>
    <x v="3968"/>
    <n v="761044"/>
    <x v="7248"/>
    <x v="7794"/>
    <x v="6813"/>
    <n v="12985"/>
    <n v="83000000"/>
  </r>
  <r>
    <x v="7830"/>
    <x v="3"/>
    <x v="10"/>
    <x v="11"/>
    <x v="147"/>
    <x v="596"/>
    <x v="74"/>
    <x v="559"/>
    <n v="764821"/>
    <x v="7249"/>
    <x v="7795"/>
    <x v="6814"/>
    <n v="1744"/>
    <n v="68000000"/>
  </r>
  <r>
    <x v="7831"/>
    <x v="4"/>
    <x v="13"/>
    <x v="21"/>
    <x v="637"/>
    <x v="3446"/>
    <x v="122"/>
    <x v="1121"/>
    <n v="766653"/>
    <x v="7250"/>
    <x v="7796"/>
    <x v="6815"/>
    <n v="7237"/>
    <n v="331000000"/>
  </r>
  <r>
    <x v="7832"/>
    <x v="2"/>
    <x v="7"/>
    <x v="7"/>
    <x v="200"/>
    <x v="1218"/>
    <x v="150"/>
    <x v="2018"/>
    <n v="767952"/>
    <x v="7251"/>
    <x v="7797"/>
    <x v="6816"/>
    <n v="3341"/>
    <n v="1380000000"/>
  </r>
  <r>
    <x v="7833"/>
    <x v="1"/>
    <x v="18"/>
    <x v="27"/>
    <x v="412"/>
    <x v="516"/>
    <x v="108"/>
    <x v="3969"/>
    <n v="768133"/>
    <x v="4120"/>
    <x v="7798"/>
    <x v="6817"/>
    <n v="18091"/>
    <n v="213000000"/>
  </r>
  <r>
    <x v="7834"/>
    <x v="4"/>
    <x v="14"/>
    <x v="32"/>
    <x v="410"/>
    <x v="2574"/>
    <x v="109"/>
    <x v="3503"/>
    <n v="769395"/>
    <x v="7252"/>
    <x v="7799"/>
    <x v="6818"/>
    <n v="4251"/>
    <n v="331000000"/>
  </r>
  <r>
    <x v="7835"/>
    <x v="4"/>
    <x v="12"/>
    <x v="14"/>
    <x v="473"/>
    <x v="446"/>
    <x v="143"/>
    <x v="2206"/>
    <n v="773300"/>
    <x v="7253"/>
    <x v="7800"/>
    <x v="6819"/>
    <n v="13500"/>
    <n v="331000000"/>
  </r>
  <r>
    <x v="7836"/>
    <x v="0"/>
    <x v="16"/>
    <x v="19"/>
    <x v="180"/>
    <x v="1255"/>
    <x v="177"/>
    <x v="2684"/>
    <n v="773445"/>
    <x v="5527"/>
    <x v="7801"/>
    <x v="6386"/>
    <n v="13221"/>
    <n v="83000000"/>
  </r>
  <r>
    <x v="7837"/>
    <x v="3"/>
    <x v="10"/>
    <x v="10"/>
    <x v="492"/>
    <x v="2959"/>
    <x v="84"/>
    <x v="1708"/>
    <n v="777387"/>
    <x v="7254"/>
    <x v="7802"/>
    <x v="694"/>
    <n v="13510"/>
    <n v="68000000"/>
  </r>
  <r>
    <x v="7838"/>
    <x v="3"/>
    <x v="6"/>
    <x v="6"/>
    <x v="49"/>
    <x v="2360"/>
    <x v="127"/>
    <x v="1308"/>
    <n v="779226"/>
    <x v="7255"/>
    <x v="7803"/>
    <x v="6820"/>
    <n v="13386"/>
    <n v="68000000"/>
  </r>
  <r>
    <x v="7839"/>
    <x v="0"/>
    <x v="16"/>
    <x v="19"/>
    <x v="470"/>
    <x v="2667"/>
    <x v="46"/>
    <x v="768"/>
    <n v="783820"/>
    <x v="7256"/>
    <x v="7804"/>
    <x v="6821"/>
    <n v="15904"/>
    <n v="83000000"/>
  </r>
  <r>
    <x v="7840"/>
    <x v="1"/>
    <x v="15"/>
    <x v="30"/>
    <x v="370"/>
    <x v="3818"/>
    <x v="25"/>
    <x v="2818"/>
    <n v="784622"/>
    <x v="7257"/>
    <x v="7805"/>
    <x v="6822"/>
    <n v="3778"/>
    <n v="213000000"/>
  </r>
  <r>
    <x v="7841"/>
    <x v="2"/>
    <x v="5"/>
    <x v="5"/>
    <x v="632"/>
    <x v="3146"/>
    <x v="105"/>
    <x v="1370"/>
    <n v="786620"/>
    <x v="7258"/>
    <x v="7806"/>
    <x v="6823"/>
    <n v="5013"/>
    <n v="1380000000"/>
  </r>
  <r>
    <x v="7842"/>
    <x v="2"/>
    <x v="9"/>
    <x v="25"/>
    <x v="166"/>
    <x v="1303"/>
    <x v="109"/>
    <x v="3970"/>
    <n v="790570"/>
    <x v="7259"/>
    <x v="7807"/>
    <x v="6824"/>
    <n v="6236"/>
    <n v="1380000000"/>
  </r>
  <r>
    <x v="7843"/>
    <x v="1"/>
    <x v="15"/>
    <x v="18"/>
    <x v="256"/>
    <x v="400"/>
    <x v="195"/>
    <x v="936"/>
    <n v="791888"/>
    <x v="7260"/>
    <x v="7808"/>
    <x v="6825"/>
    <n v="645"/>
    <n v="213000000"/>
  </r>
  <r>
    <x v="7844"/>
    <x v="0"/>
    <x v="19"/>
    <x v="36"/>
    <x v="728"/>
    <x v="3935"/>
    <x v="101"/>
    <x v="1179"/>
    <n v="796514"/>
    <x v="7261"/>
    <x v="7809"/>
    <x v="6826"/>
    <n v="2239"/>
    <n v="83000000"/>
  </r>
  <r>
    <x v="7845"/>
    <x v="4"/>
    <x v="8"/>
    <x v="8"/>
    <x v="106"/>
    <x v="3936"/>
    <x v="141"/>
    <x v="3046"/>
    <n v="800312"/>
    <x v="5065"/>
    <x v="7810"/>
    <x v="6827"/>
    <n v="9653"/>
    <n v="331000000"/>
  </r>
  <r>
    <x v="7846"/>
    <x v="3"/>
    <x v="6"/>
    <x v="22"/>
    <x v="274"/>
    <x v="2296"/>
    <x v="4"/>
    <x v="3971"/>
    <n v="802570"/>
    <x v="7262"/>
    <x v="7811"/>
    <x v="2852"/>
    <n v="18662"/>
    <n v="68000000"/>
  </r>
  <r>
    <x v="7847"/>
    <x v="4"/>
    <x v="8"/>
    <x v="8"/>
    <x v="448"/>
    <x v="3328"/>
    <x v="197"/>
    <x v="1373"/>
    <n v="805510"/>
    <x v="7263"/>
    <x v="7812"/>
    <x v="3839"/>
    <n v="7094"/>
    <n v="331000000"/>
  </r>
  <r>
    <x v="7848"/>
    <x v="3"/>
    <x v="10"/>
    <x v="11"/>
    <x v="391"/>
    <x v="2914"/>
    <x v="28"/>
    <x v="3972"/>
    <n v="809571"/>
    <x v="7264"/>
    <x v="7813"/>
    <x v="6828"/>
    <n v="14649"/>
    <n v="68000000"/>
  </r>
  <r>
    <x v="7849"/>
    <x v="4"/>
    <x v="8"/>
    <x v="8"/>
    <x v="473"/>
    <x v="2804"/>
    <x v="158"/>
    <x v="991"/>
    <n v="811623"/>
    <x v="7265"/>
    <x v="7814"/>
    <x v="6829"/>
    <n v="8718"/>
    <n v="331000000"/>
  </r>
  <r>
    <x v="7850"/>
    <x v="0"/>
    <x v="4"/>
    <x v="24"/>
    <x v="168"/>
    <x v="2152"/>
    <x v="89"/>
    <x v="2132"/>
    <n v="815475"/>
    <x v="7266"/>
    <x v="7815"/>
    <x v="3209"/>
    <n v="10903"/>
    <n v="83000000"/>
  </r>
  <r>
    <x v="7851"/>
    <x v="0"/>
    <x v="19"/>
    <x v="35"/>
    <x v="14"/>
    <x v="1880"/>
    <x v="195"/>
    <x v="3973"/>
    <n v="815690"/>
    <x v="7267"/>
    <x v="7816"/>
    <x v="6830"/>
    <n v="4458"/>
    <n v="83000000"/>
  </r>
  <r>
    <x v="7852"/>
    <x v="1"/>
    <x v="3"/>
    <x v="31"/>
    <x v="547"/>
    <x v="3871"/>
    <x v="21"/>
    <x v="295"/>
    <n v="816475"/>
    <x v="2735"/>
    <x v="7817"/>
    <x v="6831"/>
    <n v="18801"/>
    <n v="213000000"/>
  </r>
  <r>
    <x v="7853"/>
    <x v="4"/>
    <x v="8"/>
    <x v="8"/>
    <x v="718"/>
    <x v="3759"/>
    <x v="115"/>
    <x v="2029"/>
    <n v="818110"/>
    <x v="1268"/>
    <x v="7818"/>
    <x v="5081"/>
    <n v="18521"/>
    <n v="331000000"/>
  </r>
  <r>
    <x v="7854"/>
    <x v="4"/>
    <x v="8"/>
    <x v="8"/>
    <x v="532"/>
    <x v="3549"/>
    <x v="89"/>
    <x v="1362"/>
    <n v="820409"/>
    <x v="7268"/>
    <x v="7819"/>
    <x v="6832"/>
    <n v="9917"/>
    <n v="331000000"/>
  </r>
  <r>
    <x v="7855"/>
    <x v="1"/>
    <x v="18"/>
    <x v="27"/>
    <x v="654"/>
    <x v="489"/>
    <x v="92"/>
    <x v="1080"/>
    <n v="824161"/>
    <x v="7269"/>
    <x v="7820"/>
    <x v="6833"/>
    <n v="9920"/>
    <n v="213000000"/>
  </r>
  <r>
    <x v="7856"/>
    <x v="1"/>
    <x v="18"/>
    <x v="23"/>
    <x v="35"/>
    <x v="725"/>
    <x v="86"/>
    <x v="966"/>
    <n v="827270"/>
    <x v="7270"/>
    <x v="7821"/>
    <x v="6834"/>
    <n v="6765"/>
    <n v="213000000"/>
  </r>
  <r>
    <x v="7857"/>
    <x v="0"/>
    <x v="19"/>
    <x v="36"/>
    <x v="550"/>
    <x v="813"/>
    <x v="70"/>
    <x v="3862"/>
    <n v="831593"/>
    <x v="7271"/>
    <x v="7822"/>
    <x v="6835"/>
    <n v="14686"/>
    <n v="83000000"/>
  </r>
  <r>
    <x v="7858"/>
    <x v="0"/>
    <x v="19"/>
    <x v="35"/>
    <x v="243"/>
    <x v="2390"/>
    <x v="16"/>
    <x v="3118"/>
    <n v="831877"/>
    <x v="7272"/>
    <x v="7823"/>
    <x v="6836"/>
    <n v="4054"/>
    <n v="83000000"/>
  </r>
  <r>
    <x v="7859"/>
    <x v="4"/>
    <x v="12"/>
    <x v="14"/>
    <x v="526"/>
    <x v="3937"/>
    <x v="46"/>
    <x v="1691"/>
    <n v="835458"/>
    <x v="7273"/>
    <x v="7824"/>
    <x v="6837"/>
    <n v="11243"/>
    <n v="331000000"/>
  </r>
  <r>
    <x v="7860"/>
    <x v="0"/>
    <x v="16"/>
    <x v="19"/>
    <x v="590"/>
    <x v="3938"/>
    <x v="134"/>
    <x v="3974"/>
    <n v="837468"/>
    <x v="7274"/>
    <x v="7825"/>
    <x v="181"/>
    <n v="128"/>
    <n v="83000000"/>
  </r>
  <r>
    <x v="7861"/>
    <x v="0"/>
    <x v="19"/>
    <x v="35"/>
    <x v="585"/>
    <x v="3939"/>
    <x v="101"/>
    <x v="2539"/>
    <n v="839881"/>
    <x v="7275"/>
    <x v="7826"/>
    <x v="6838"/>
    <n v="19537"/>
    <n v="83000000"/>
  </r>
  <r>
    <x v="7862"/>
    <x v="4"/>
    <x v="8"/>
    <x v="8"/>
    <x v="154"/>
    <x v="1734"/>
    <x v="61"/>
    <x v="906"/>
    <n v="841524"/>
    <x v="7276"/>
    <x v="7827"/>
    <x v="6839"/>
    <n v="8400"/>
    <n v="331000000"/>
  </r>
  <r>
    <x v="7863"/>
    <x v="1"/>
    <x v="1"/>
    <x v="26"/>
    <x v="342"/>
    <x v="3577"/>
    <x v="78"/>
    <x v="3975"/>
    <n v="842651"/>
    <x v="5970"/>
    <x v="7828"/>
    <x v="6840"/>
    <n v="8237"/>
    <n v="213000000"/>
  </r>
  <r>
    <x v="7864"/>
    <x v="4"/>
    <x v="13"/>
    <x v="21"/>
    <x v="431"/>
    <x v="642"/>
    <x v="19"/>
    <x v="882"/>
    <n v="846123"/>
    <x v="7277"/>
    <x v="7829"/>
    <x v="6841"/>
    <n v="6635"/>
    <n v="331000000"/>
  </r>
  <r>
    <x v="7865"/>
    <x v="2"/>
    <x v="2"/>
    <x v="29"/>
    <x v="238"/>
    <x v="2402"/>
    <x v="160"/>
    <x v="3976"/>
    <n v="847392"/>
    <x v="7278"/>
    <x v="7830"/>
    <x v="6842"/>
    <n v="12251"/>
    <n v="1380000000"/>
  </r>
  <r>
    <x v="7866"/>
    <x v="4"/>
    <x v="8"/>
    <x v="34"/>
    <x v="194"/>
    <x v="1245"/>
    <x v="93"/>
    <x v="1874"/>
    <n v="851170"/>
    <x v="7279"/>
    <x v="7831"/>
    <x v="6843"/>
    <n v="0"/>
    <n v="331000000"/>
  </r>
  <r>
    <x v="7867"/>
    <x v="2"/>
    <x v="5"/>
    <x v="5"/>
    <x v="432"/>
    <x v="2229"/>
    <x v="102"/>
    <x v="2190"/>
    <n v="851813"/>
    <x v="7280"/>
    <x v="7832"/>
    <x v="6844"/>
    <n v="19619"/>
    <n v="1380000000"/>
  </r>
  <r>
    <x v="7868"/>
    <x v="4"/>
    <x v="13"/>
    <x v="15"/>
    <x v="591"/>
    <x v="3940"/>
    <x v="26"/>
    <x v="2782"/>
    <n v="854591"/>
    <x v="7281"/>
    <x v="7833"/>
    <x v="6845"/>
    <n v="8004"/>
    <n v="331000000"/>
  </r>
  <r>
    <x v="7869"/>
    <x v="2"/>
    <x v="5"/>
    <x v="5"/>
    <x v="302"/>
    <x v="2966"/>
    <x v="75"/>
    <x v="2918"/>
    <n v="854616"/>
    <x v="7282"/>
    <x v="7834"/>
    <x v="6846"/>
    <n v="14794"/>
    <n v="1380000000"/>
  </r>
  <r>
    <x v="7870"/>
    <x v="2"/>
    <x v="7"/>
    <x v="7"/>
    <x v="239"/>
    <x v="1109"/>
    <x v="124"/>
    <x v="1087"/>
    <n v="857938"/>
    <x v="7283"/>
    <x v="7835"/>
    <x v="6847"/>
    <n v="1634"/>
    <n v="1380000000"/>
  </r>
  <r>
    <x v="7871"/>
    <x v="4"/>
    <x v="13"/>
    <x v="21"/>
    <x v="201"/>
    <x v="802"/>
    <x v="31"/>
    <x v="3977"/>
    <n v="859983"/>
    <x v="7284"/>
    <x v="7836"/>
    <x v="4557"/>
    <n v="9095"/>
    <n v="331000000"/>
  </r>
  <r>
    <x v="7872"/>
    <x v="0"/>
    <x v="16"/>
    <x v="19"/>
    <x v="245"/>
    <x v="1627"/>
    <x v="33"/>
    <x v="3978"/>
    <n v="863920"/>
    <x v="7285"/>
    <x v="7837"/>
    <x v="6848"/>
    <n v="11363"/>
    <n v="83000000"/>
  </r>
  <r>
    <x v="7873"/>
    <x v="3"/>
    <x v="17"/>
    <x v="20"/>
    <x v="56"/>
    <x v="3349"/>
    <x v="180"/>
    <x v="2563"/>
    <n v="868727"/>
    <x v="4625"/>
    <x v="7838"/>
    <x v="6090"/>
    <n v="1894"/>
    <n v="68000000"/>
  </r>
  <r>
    <x v="7874"/>
    <x v="0"/>
    <x v="16"/>
    <x v="19"/>
    <x v="264"/>
    <x v="1529"/>
    <x v="138"/>
    <x v="534"/>
    <n v="869752"/>
    <x v="7286"/>
    <x v="7839"/>
    <x v="6370"/>
    <n v="5656"/>
    <n v="83000000"/>
  </r>
  <r>
    <x v="7875"/>
    <x v="2"/>
    <x v="5"/>
    <x v="13"/>
    <x v="408"/>
    <x v="3941"/>
    <x v="18"/>
    <x v="279"/>
    <n v="873582"/>
    <x v="7287"/>
    <x v="7840"/>
    <x v="6849"/>
    <n v="5266"/>
    <n v="1380000000"/>
  </r>
  <r>
    <x v="7876"/>
    <x v="4"/>
    <x v="14"/>
    <x v="32"/>
    <x v="203"/>
    <x v="2277"/>
    <x v="48"/>
    <x v="3606"/>
    <n v="874650"/>
    <x v="7288"/>
    <x v="7841"/>
    <x v="6850"/>
    <n v="4850"/>
    <n v="331000000"/>
  </r>
  <r>
    <x v="7877"/>
    <x v="4"/>
    <x v="13"/>
    <x v="15"/>
    <x v="321"/>
    <x v="2571"/>
    <x v="10"/>
    <x v="3979"/>
    <n v="875588"/>
    <x v="7289"/>
    <x v="7842"/>
    <x v="485"/>
    <n v="2061"/>
    <n v="331000000"/>
  </r>
  <r>
    <x v="7878"/>
    <x v="4"/>
    <x v="13"/>
    <x v="15"/>
    <x v="28"/>
    <x v="251"/>
    <x v="157"/>
    <x v="552"/>
    <n v="879686"/>
    <x v="7290"/>
    <x v="7843"/>
    <x v="1016"/>
    <n v="15136"/>
    <n v="331000000"/>
  </r>
  <r>
    <x v="7879"/>
    <x v="4"/>
    <x v="13"/>
    <x v="15"/>
    <x v="90"/>
    <x v="2197"/>
    <x v="186"/>
    <x v="3980"/>
    <n v="881158"/>
    <x v="7291"/>
    <x v="7844"/>
    <x v="6851"/>
    <n v="3364"/>
    <n v="331000000"/>
  </r>
  <r>
    <x v="7880"/>
    <x v="3"/>
    <x v="6"/>
    <x v="22"/>
    <x v="270"/>
    <x v="3942"/>
    <x v="14"/>
    <x v="720"/>
    <n v="884805"/>
    <x v="7292"/>
    <x v="7845"/>
    <x v="6852"/>
    <n v="9066"/>
    <n v="68000000"/>
  </r>
  <r>
    <x v="7881"/>
    <x v="1"/>
    <x v="1"/>
    <x v="26"/>
    <x v="396"/>
    <x v="3943"/>
    <x v="155"/>
    <x v="3099"/>
    <n v="887130"/>
    <x v="4632"/>
    <x v="7846"/>
    <x v="6853"/>
    <n v="19229"/>
    <n v="213000000"/>
  </r>
  <r>
    <x v="7882"/>
    <x v="2"/>
    <x v="2"/>
    <x v="2"/>
    <x v="623"/>
    <x v="848"/>
    <x v="96"/>
    <x v="3313"/>
    <n v="887305"/>
    <x v="7293"/>
    <x v="7847"/>
    <x v="6854"/>
    <n v="5018"/>
    <n v="1380000000"/>
  </r>
  <r>
    <x v="7883"/>
    <x v="3"/>
    <x v="17"/>
    <x v="28"/>
    <x v="529"/>
    <x v="3212"/>
    <x v="1"/>
    <x v="2816"/>
    <n v="888448"/>
    <x v="7294"/>
    <x v="7848"/>
    <x v="4785"/>
    <n v="268"/>
    <n v="68000000"/>
  </r>
  <r>
    <x v="7884"/>
    <x v="0"/>
    <x v="16"/>
    <x v="19"/>
    <x v="54"/>
    <x v="3944"/>
    <x v="125"/>
    <x v="3022"/>
    <n v="891958"/>
    <x v="4162"/>
    <x v="7849"/>
    <x v="6855"/>
    <n v="7622"/>
    <n v="83000000"/>
  </r>
  <r>
    <x v="7885"/>
    <x v="1"/>
    <x v="1"/>
    <x v="26"/>
    <x v="199"/>
    <x v="2894"/>
    <x v="153"/>
    <x v="3981"/>
    <n v="896020"/>
    <x v="7295"/>
    <x v="7850"/>
    <x v="2455"/>
    <n v="3409"/>
    <n v="213000000"/>
  </r>
  <r>
    <x v="7886"/>
    <x v="1"/>
    <x v="1"/>
    <x v="26"/>
    <x v="530"/>
    <x v="3945"/>
    <x v="184"/>
    <x v="755"/>
    <n v="896970"/>
    <x v="7296"/>
    <x v="7851"/>
    <x v="3809"/>
    <n v="13747"/>
    <n v="213000000"/>
  </r>
  <r>
    <x v="7887"/>
    <x v="4"/>
    <x v="14"/>
    <x v="32"/>
    <x v="220"/>
    <x v="1308"/>
    <x v="79"/>
    <x v="3767"/>
    <n v="901406"/>
    <x v="7297"/>
    <x v="7852"/>
    <x v="6856"/>
    <n v="12374"/>
    <n v="331000000"/>
  </r>
  <r>
    <x v="7888"/>
    <x v="3"/>
    <x v="6"/>
    <x v="6"/>
    <x v="289"/>
    <x v="3922"/>
    <x v="71"/>
    <x v="3395"/>
    <n v="904150"/>
    <x v="7298"/>
    <x v="7853"/>
    <x v="6857"/>
    <n v="3495"/>
    <n v="68000000"/>
  </r>
  <r>
    <x v="7889"/>
    <x v="0"/>
    <x v="16"/>
    <x v="19"/>
    <x v="54"/>
    <x v="255"/>
    <x v="153"/>
    <x v="3179"/>
    <n v="904270"/>
    <x v="7299"/>
    <x v="7854"/>
    <x v="6858"/>
    <n v="17638"/>
    <n v="83000000"/>
  </r>
  <r>
    <x v="7890"/>
    <x v="4"/>
    <x v="14"/>
    <x v="16"/>
    <x v="447"/>
    <x v="3946"/>
    <x v="105"/>
    <x v="3255"/>
    <n v="908940"/>
    <x v="7300"/>
    <x v="7855"/>
    <x v="6859"/>
    <n v="5823"/>
    <n v="331000000"/>
  </r>
  <r>
    <x v="7891"/>
    <x v="4"/>
    <x v="12"/>
    <x v="14"/>
    <x v="326"/>
    <x v="3459"/>
    <x v="191"/>
    <x v="1462"/>
    <n v="910860"/>
    <x v="7301"/>
    <x v="7856"/>
    <x v="6860"/>
    <n v="11962"/>
    <n v="331000000"/>
  </r>
  <r>
    <x v="7892"/>
    <x v="2"/>
    <x v="2"/>
    <x v="29"/>
    <x v="317"/>
    <x v="2060"/>
    <x v="39"/>
    <x v="756"/>
    <n v="912544"/>
    <x v="7301"/>
    <x v="7857"/>
    <x v="2448"/>
    <n v="11871"/>
    <n v="1380000000"/>
  </r>
  <r>
    <x v="7893"/>
    <x v="1"/>
    <x v="3"/>
    <x v="31"/>
    <x v="677"/>
    <x v="2160"/>
    <x v="51"/>
    <x v="3982"/>
    <n v="913512"/>
    <x v="7302"/>
    <x v="7858"/>
    <x v="6861"/>
    <n v="13044"/>
    <n v="213000000"/>
  </r>
  <r>
    <x v="7894"/>
    <x v="0"/>
    <x v="16"/>
    <x v="19"/>
    <x v="204"/>
    <x v="3060"/>
    <x v="115"/>
    <x v="2007"/>
    <n v="917320"/>
    <x v="7303"/>
    <x v="7859"/>
    <x v="6862"/>
    <n v="12239"/>
    <n v="83000000"/>
  </r>
  <r>
    <x v="7895"/>
    <x v="1"/>
    <x v="18"/>
    <x v="27"/>
    <x v="605"/>
    <x v="3177"/>
    <x v="177"/>
    <x v="3983"/>
    <n v="922100"/>
    <x v="7304"/>
    <x v="7860"/>
    <x v="6863"/>
    <n v="8185"/>
    <n v="213000000"/>
  </r>
  <r>
    <x v="7896"/>
    <x v="3"/>
    <x v="11"/>
    <x v="12"/>
    <x v="202"/>
    <x v="1989"/>
    <x v="94"/>
    <x v="3795"/>
    <n v="925415"/>
    <x v="7305"/>
    <x v="7861"/>
    <x v="5461"/>
    <n v="9014"/>
    <n v="68000000"/>
  </r>
  <r>
    <x v="7897"/>
    <x v="2"/>
    <x v="5"/>
    <x v="5"/>
    <x v="411"/>
    <x v="2103"/>
    <x v="121"/>
    <x v="416"/>
    <n v="930153"/>
    <x v="7306"/>
    <x v="7862"/>
    <x v="6864"/>
    <n v="13258"/>
    <n v="1380000000"/>
  </r>
  <r>
    <x v="7898"/>
    <x v="4"/>
    <x v="12"/>
    <x v="14"/>
    <x v="541"/>
    <x v="1101"/>
    <x v="95"/>
    <x v="3984"/>
    <n v="931257"/>
    <x v="7307"/>
    <x v="7863"/>
    <x v="329"/>
    <n v="12237"/>
    <n v="331000000"/>
  </r>
  <r>
    <x v="7899"/>
    <x v="2"/>
    <x v="2"/>
    <x v="29"/>
    <x v="544"/>
    <x v="2355"/>
    <x v="171"/>
    <x v="861"/>
    <n v="935646"/>
    <x v="7308"/>
    <x v="7864"/>
    <x v="6865"/>
    <n v="10687"/>
    <n v="1380000000"/>
  </r>
  <r>
    <x v="7900"/>
    <x v="4"/>
    <x v="13"/>
    <x v="15"/>
    <x v="281"/>
    <x v="2611"/>
    <x v="52"/>
    <x v="237"/>
    <n v="938151"/>
    <x v="7309"/>
    <x v="7865"/>
    <x v="6866"/>
    <n v="18178"/>
    <n v="331000000"/>
  </r>
  <r>
    <x v="7901"/>
    <x v="2"/>
    <x v="2"/>
    <x v="2"/>
    <x v="503"/>
    <x v="3541"/>
    <x v="159"/>
    <x v="2215"/>
    <n v="942993"/>
    <x v="7310"/>
    <x v="7866"/>
    <x v="4152"/>
    <n v="2183"/>
    <n v="1380000000"/>
  </r>
  <r>
    <x v="7902"/>
    <x v="4"/>
    <x v="12"/>
    <x v="17"/>
    <x v="657"/>
    <x v="3947"/>
    <x v="191"/>
    <x v="32"/>
    <n v="946877"/>
    <x v="7311"/>
    <x v="7867"/>
    <x v="6867"/>
    <n v="4856"/>
    <n v="331000000"/>
  </r>
  <r>
    <x v="7903"/>
    <x v="1"/>
    <x v="3"/>
    <x v="3"/>
    <x v="402"/>
    <x v="1360"/>
    <x v="46"/>
    <x v="3869"/>
    <n v="947609"/>
    <x v="7312"/>
    <x v="7868"/>
    <x v="4659"/>
    <n v="10493"/>
    <n v="213000000"/>
  </r>
  <r>
    <x v="7904"/>
    <x v="1"/>
    <x v="18"/>
    <x v="23"/>
    <x v="620"/>
    <x v="1315"/>
    <x v="198"/>
    <x v="2171"/>
    <n v="949190"/>
    <x v="7313"/>
    <x v="7869"/>
    <x v="6868"/>
    <n v="16712"/>
    <n v="213000000"/>
  </r>
  <r>
    <x v="7905"/>
    <x v="1"/>
    <x v="1"/>
    <x v="1"/>
    <x v="592"/>
    <x v="122"/>
    <x v="162"/>
    <x v="301"/>
    <n v="952869"/>
    <x v="7314"/>
    <x v="7870"/>
    <x v="6869"/>
    <n v="10767"/>
    <n v="213000000"/>
  </r>
  <r>
    <x v="7906"/>
    <x v="1"/>
    <x v="3"/>
    <x v="3"/>
    <x v="548"/>
    <x v="2152"/>
    <x v="188"/>
    <x v="3985"/>
    <n v="956721"/>
    <x v="345"/>
    <x v="7871"/>
    <x v="5055"/>
    <n v="10009"/>
    <n v="213000000"/>
  </r>
  <r>
    <x v="7907"/>
    <x v="2"/>
    <x v="2"/>
    <x v="29"/>
    <x v="175"/>
    <x v="2532"/>
    <x v="199"/>
    <x v="644"/>
    <n v="959148"/>
    <x v="7315"/>
    <x v="7872"/>
    <x v="6870"/>
    <n v="6407"/>
    <n v="1380000000"/>
  </r>
  <r>
    <x v="7908"/>
    <x v="4"/>
    <x v="13"/>
    <x v="21"/>
    <x v="188"/>
    <x v="3948"/>
    <x v="78"/>
    <x v="3986"/>
    <n v="959471"/>
    <x v="7316"/>
    <x v="7873"/>
    <x v="6871"/>
    <n v="3942"/>
    <n v="331000000"/>
  </r>
  <r>
    <x v="7909"/>
    <x v="1"/>
    <x v="15"/>
    <x v="30"/>
    <x v="163"/>
    <x v="1359"/>
    <x v="131"/>
    <x v="461"/>
    <n v="963170"/>
    <x v="7317"/>
    <x v="7874"/>
    <x v="6872"/>
    <n v="9203"/>
    <n v="213000000"/>
  </r>
  <r>
    <x v="7910"/>
    <x v="2"/>
    <x v="9"/>
    <x v="25"/>
    <x v="6"/>
    <x v="3949"/>
    <x v="79"/>
    <x v="2565"/>
    <n v="966162"/>
    <x v="7318"/>
    <x v="7875"/>
    <x v="6873"/>
    <n v="5179"/>
    <n v="1380000000"/>
  </r>
  <r>
    <x v="7911"/>
    <x v="4"/>
    <x v="14"/>
    <x v="16"/>
    <x v="208"/>
    <x v="3294"/>
    <x v="179"/>
    <x v="3987"/>
    <n v="966523"/>
    <x v="7319"/>
    <x v="7876"/>
    <x v="6874"/>
    <n v="2015"/>
    <n v="331000000"/>
  </r>
  <r>
    <x v="7912"/>
    <x v="2"/>
    <x v="9"/>
    <x v="25"/>
    <x v="614"/>
    <x v="1648"/>
    <x v="152"/>
    <x v="3988"/>
    <n v="968623"/>
    <x v="7320"/>
    <x v="7877"/>
    <x v="6875"/>
    <n v="2505"/>
    <n v="1380000000"/>
  </r>
  <r>
    <x v="7913"/>
    <x v="1"/>
    <x v="15"/>
    <x v="18"/>
    <x v="261"/>
    <x v="2127"/>
    <x v="194"/>
    <x v="3989"/>
    <n v="973120"/>
    <x v="1325"/>
    <x v="7878"/>
    <x v="6876"/>
    <n v="11723"/>
    <n v="213000000"/>
  </r>
  <r>
    <x v="7914"/>
    <x v="3"/>
    <x v="6"/>
    <x v="6"/>
    <x v="669"/>
    <x v="1881"/>
    <x v="135"/>
    <x v="3742"/>
    <n v="977896"/>
    <x v="7321"/>
    <x v="7879"/>
    <x v="6877"/>
    <n v="8890"/>
    <n v="68000000"/>
  </r>
  <r>
    <x v="7915"/>
    <x v="2"/>
    <x v="2"/>
    <x v="2"/>
    <x v="711"/>
    <x v="2173"/>
    <x v="15"/>
    <x v="1107"/>
    <n v="979788"/>
    <x v="7322"/>
    <x v="7880"/>
    <x v="2786"/>
    <n v="11640"/>
    <n v="1380000000"/>
  </r>
  <r>
    <x v="7916"/>
    <x v="1"/>
    <x v="18"/>
    <x v="27"/>
    <x v="689"/>
    <x v="770"/>
    <x v="119"/>
    <x v="3228"/>
    <n v="982542"/>
    <x v="7323"/>
    <x v="7881"/>
    <x v="4323"/>
    <n v="11677"/>
    <n v="213000000"/>
  </r>
  <r>
    <x v="7917"/>
    <x v="0"/>
    <x v="16"/>
    <x v="19"/>
    <x v="478"/>
    <x v="2197"/>
    <x v="65"/>
    <x v="3990"/>
    <n v="984014"/>
    <x v="7324"/>
    <x v="7882"/>
    <x v="6851"/>
    <n v="15838"/>
    <n v="83000000"/>
  </r>
  <r>
    <x v="7918"/>
    <x v="4"/>
    <x v="14"/>
    <x v="32"/>
    <x v="85"/>
    <x v="2719"/>
    <x v="93"/>
    <x v="1323"/>
    <n v="985120"/>
    <x v="7325"/>
    <x v="7883"/>
    <x v="6878"/>
    <n v="17084"/>
    <n v="331000000"/>
  </r>
  <r>
    <x v="7919"/>
    <x v="1"/>
    <x v="15"/>
    <x v="18"/>
    <x v="190"/>
    <x v="3674"/>
    <x v="127"/>
    <x v="3981"/>
    <n v="987546"/>
    <x v="7326"/>
    <x v="7884"/>
    <x v="6879"/>
    <n v="15496"/>
    <n v="213000000"/>
  </r>
  <r>
    <x v="7920"/>
    <x v="0"/>
    <x v="4"/>
    <x v="4"/>
    <x v="606"/>
    <x v="3950"/>
    <x v="10"/>
    <x v="277"/>
    <n v="989349"/>
    <x v="7327"/>
    <x v="7885"/>
    <x v="6880"/>
    <n v="7983"/>
    <n v="83000000"/>
  </r>
  <r>
    <x v="7921"/>
    <x v="2"/>
    <x v="9"/>
    <x v="25"/>
    <x v="323"/>
    <x v="39"/>
    <x v="49"/>
    <x v="1808"/>
    <n v="991376"/>
    <x v="7328"/>
    <x v="7886"/>
    <x v="6881"/>
    <n v="3269"/>
    <n v="1380000000"/>
  </r>
  <r>
    <x v="7922"/>
    <x v="2"/>
    <x v="7"/>
    <x v="7"/>
    <x v="213"/>
    <x v="320"/>
    <x v="110"/>
    <x v="676"/>
    <n v="991456"/>
    <x v="7329"/>
    <x v="7887"/>
    <x v="4407"/>
    <n v="7615"/>
    <n v="1380000000"/>
  </r>
  <r>
    <x v="7923"/>
    <x v="0"/>
    <x v="16"/>
    <x v="19"/>
    <x v="537"/>
    <x v="1445"/>
    <x v="86"/>
    <x v="2187"/>
    <n v="994424"/>
    <x v="7330"/>
    <x v="7888"/>
    <x v="6546"/>
    <n v="13859"/>
    <n v="83000000"/>
  </r>
  <r>
    <x v="7924"/>
    <x v="0"/>
    <x v="19"/>
    <x v="36"/>
    <x v="730"/>
    <x v="3951"/>
    <x v="69"/>
    <x v="2934"/>
    <n v="996965"/>
    <x v="2806"/>
    <x v="7889"/>
    <x v="6882"/>
    <n v="19560"/>
    <n v="83000000"/>
  </r>
  <r>
    <x v="7925"/>
    <x v="4"/>
    <x v="13"/>
    <x v="21"/>
    <x v="647"/>
    <x v="3952"/>
    <x v="129"/>
    <x v="2060"/>
    <n v="1000704"/>
    <x v="7331"/>
    <x v="7890"/>
    <x v="6883"/>
    <n v="14297"/>
    <n v="331000000"/>
  </r>
  <r>
    <x v="7926"/>
    <x v="2"/>
    <x v="2"/>
    <x v="29"/>
    <x v="7"/>
    <x v="2023"/>
    <x v="173"/>
    <x v="404"/>
    <n v="3692"/>
    <x v="7332"/>
    <x v="7891"/>
    <x v="6884"/>
    <n v="15719"/>
    <n v="1380000000"/>
  </r>
  <r>
    <x v="7927"/>
    <x v="0"/>
    <x v="4"/>
    <x v="24"/>
    <x v="483"/>
    <x v="1649"/>
    <x v="14"/>
    <x v="3161"/>
    <n v="8528"/>
    <x v="7333"/>
    <x v="7892"/>
    <x v="6885"/>
    <n v="12811"/>
    <n v="83000000"/>
  </r>
  <r>
    <x v="7928"/>
    <x v="3"/>
    <x v="17"/>
    <x v="28"/>
    <x v="351"/>
    <x v="1557"/>
    <x v="29"/>
    <x v="3817"/>
    <n v="8852"/>
    <x v="7334"/>
    <x v="7893"/>
    <x v="6886"/>
    <n v="4998"/>
    <n v="68000000"/>
  </r>
  <r>
    <x v="7929"/>
    <x v="3"/>
    <x v="10"/>
    <x v="10"/>
    <x v="708"/>
    <x v="2084"/>
    <x v="141"/>
    <x v="3991"/>
    <n v="11213"/>
    <x v="7335"/>
    <x v="7894"/>
    <x v="6887"/>
    <n v="1495"/>
    <n v="68000000"/>
  </r>
  <r>
    <x v="7930"/>
    <x v="0"/>
    <x v="16"/>
    <x v="19"/>
    <x v="375"/>
    <x v="2950"/>
    <x v="47"/>
    <x v="3992"/>
    <n v="12447"/>
    <x v="7336"/>
    <x v="7895"/>
    <x v="6888"/>
    <n v="1090"/>
    <n v="83000000"/>
  </r>
  <r>
    <x v="7931"/>
    <x v="4"/>
    <x v="13"/>
    <x v="15"/>
    <x v="70"/>
    <x v="1416"/>
    <x v="193"/>
    <x v="949"/>
    <n v="12549"/>
    <x v="7337"/>
    <x v="7896"/>
    <x v="6889"/>
    <n v="15281"/>
    <n v="331000000"/>
  </r>
  <r>
    <x v="7932"/>
    <x v="2"/>
    <x v="9"/>
    <x v="25"/>
    <x v="292"/>
    <x v="3415"/>
    <x v="97"/>
    <x v="2190"/>
    <n v="17461"/>
    <x v="7338"/>
    <x v="7897"/>
    <x v="6890"/>
    <n v="18583"/>
    <n v="1380000000"/>
  </r>
  <r>
    <x v="7933"/>
    <x v="3"/>
    <x v="10"/>
    <x v="10"/>
    <x v="558"/>
    <x v="2063"/>
    <x v="189"/>
    <x v="2365"/>
    <n v="18207"/>
    <x v="7339"/>
    <x v="7898"/>
    <x v="6891"/>
    <n v="4569"/>
    <n v="68000000"/>
  </r>
  <r>
    <x v="7934"/>
    <x v="0"/>
    <x v="19"/>
    <x v="35"/>
    <x v="415"/>
    <x v="1050"/>
    <x v="156"/>
    <x v="480"/>
    <n v="23115"/>
    <x v="7340"/>
    <x v="7899"/>
    <x v="6892"/>
    <n v="10436"/>
    <n v="83000000"/>
  </r>
  <r>
    <x v="7935"/>
    <x v="0"/>
    <x v="16"/>
    <x v="19"/>
    <x v="21"/>
    <x v="3065"/>
    <x v="31"/>
    <x v="2490"/>
    <n v="26806"/>
    <x v="7341"/>
    <x v="7900"/>
    <x v="6893"/>
    <n v="14950"/>
    <n v="83000000"/>
  </r>
  <r>
    <x v="7936"/>
    <x v="1"/>
    <x v="3"/>
    <x v="31"/>
    <x v="60"/>
    <x v="569"/>
    <x v="4"/>
    <x v="2116"/>
    <n v="30291"/>
    <x v="7342"/>
    <x v="7901"/>
    <x v="6894"/>
    <n v="6786"/>
    <n v="213000000"/>
  </r>
  <r>
    <x v="7937"/>
    <x v="0"/>
    <x v="0"/>
    <x v="0"/>
    <x v="324"/>
    <x v="3016"/>
    <x v="186"/>
    <x v="2274"/>
    <n v="31538"/>
    <x v="7343"/>
    <x v="7902"/>
    <x v="6895"/>
    <n v="8799"/>
    <n v="83000000"/>
  </r>
  <r>
    <x v="7938"/>
    <x v="4"/>
    <x v="13"/>
    <x v="15"/>
    <x v="344"/>
    <x v="1786"/>
    <x v="91"/>
    <x v="3993"/>
    <n v="34602"/>
    <x v="7344"/>
    <x v="7903"/>
    <x v="6896"/>
    <n v="17111"/>
    <n v="331000000"/>
  </r>
  <r>
    <x v="7939"/>
    <x v="3"/>
    <x v="6"/>
    <x v="6"/>
    <x v="88"/>
    <x v="591"/>
    <x v="31"/>
    <x v="3994"/>
    <n v="36321"/>
    <x v="7345"/>
    <x v="7904"/>
    <x v="3963"/>
    <n v="11976"/>
    <n v="68000000"/>
  </r>
  <r>
    <x v="7940"/>
    <x v="1"/>
    <x v="3"/>
    <x v="31"/>
    <x v="248"/>
    <x v="1841"/>
    <x v="67"/>
    <x v="3340"/>
    <n v="38523"/>
    <x v="7346"/>
    <x v="7905"/>
    <x v="6897"/>
    <n v="17026"/>
    <n v="213000000"/>
  </r>
  <r>
    <x v="7941"/>
    <x v="3"/>
    <x v="17"/>
    <x v="28"/>
    <x v="321"/>
    <x v="3953"/>
    <x v="19"/>
    <x v="3995"/>
    <n v="41828"/>
    <x v="7347"/>
    <x v="7906"/>
    <x v="6898"/>
    <n v="11977"/>
    <n v="68000000"/>
  </r>
  <r>
    <x v="7942"/>
    <x v="3"/>
    <x v="17"/>
    <x v="20"/>
    <x v="211"/>
    <x v="546"/>
    <x v="124"/>
    <x v="2867"/>
    <n v="44364"/>
    <x v="7348"/>
    <x v="7907"/>
    <x v="3140"/>
    <n v="13090"/>
    <n v="68000000"/>
  </r>
  <r>
    <x v="7943"/>
    <x v="4"/>
    <x v="12"/>
    <x v="14"/>
    <x v="443"/>
    <x v="569"/>
    <x v="109"/>
    <x v="229"/>
    <n v="47849"/>
    <x v="7349"/>
    <x v="7908"/>
    <x v="6899"/>
    <n v="4043"/>
    <n v="331000000"/>
  </r>
  <r>
    <x v="7944"/>
    <x v="0"/>
    <x v="4"/>
    <x v="4"/>
    <x v="580"/>
    <x v="2869"/>
    <x v="20"/>
    <x v="1989"/>
    <n v="49638"/>
    <x v="7350"/>
    <x v="7909"/>
    <x v="4075"/>
    <n v="7760"/>
    <n v="83000000"/>
  </r>
  <r>
    <x v="7945"/>
    <x v="4"/>
    <x v="13"/>
    <x v="15"/>
    <x v="325"/>
    <x v="3954"/>
    <x v="102"/>
    <x v="1002"/>
    <n v="51402"/>
    <x v="7351"/>
    <x v="7910"/>
    <x v="6900"/>
    <n v="9283"/>
    <n v="331000000"/>
  </r>
  <r>
    <x v="7946"/>
    <x v="0"/>
    <x v="0"/>
    <x v="0"/>
    <x v="365"/>
    <x v="850"/>
    <x v="16"/>
    <x v="731"/>
    <n v="54759"/>
    <x v="7352"/>
    <x v="7911"/>
    <x v="3145"/>
    <n v="10480"/>
    <n v="83000000"/>
  </r>
  <r>
    <x v="7947"/>
    <x v="1"/>
    <x v="3"/>
    <x v="3"/>
    <x v="436"/>
    <x v="1595"/>
    <x v="182"/>
    <x v="3159"/>
    <n v="59441"/>
    <x v="7353"/>
    <x v="7912"/>
    <x v="6901"/>
    <n v="19911"/>
    <n v="213000000"/>
  </r>
  <r>
    <x v="7948"/>
    <x v="4"/>
    <x v="12"/>
    <x v="14"/>
    <x v="456"/>
    <x v="1567"/>
    <x v="183"/>
    <x v="1998"/>
    <n v="62438"/>
    <x v="7354"/>
    <x v="7913"/>
    <x v="6902"/>
    <n v="9926"/>
    <n v="331000000"/>
  </r>
  <r>
    <x v="7949"/>
    <x v="4"/>
    <x v="12"/>
    <x v="14"/>
    <x v="256"/>
    <x v="458"/>
    <x v="56"/>
    <x v="3055"/>
    <n v="62697"/>
    <x v="7355"/>
    <x v="7914"/>
    <x v="5294"/>
    <n v="3766"/>
    <n v="331000000"/>
  </r>
  <r>
    <x v="7950"/>
    <x v="2"/>
    <x v="9"/>
    <x v="25"/>
    <x v="658"/>
    <x v="1718"/>
    <x v="40"/>
    <x v="3292"/>
    <n v="64615"/>
    <x v="7356"/>
    <x v="7915"/>
    <x v="6903"/>
    <n v="15569"/>
    <n v="1380000000"/>
  </r>
  <r>
    <x v="7951"/>
    <x v="4"/>
    <x v="8"/>
    <x v="34"/>
    <x v="368"/>
    <x v="3955"/>
    <x v="45"/>
    <x v="1394"/>
    <n v="66401"/>
    <x v="7357"/>
    <x v="7916"/>
    <x v="6904"/>
    <n v="16537"/>
    <n v="331000000"/>
  </r>
  <r>
    <x v="7952"/>
    <x v="2"/>
    <x v="5"/>
    <x v="5"/>
    <x v="178"/>
    <x v="1021"/>
    <x v="104"/>
    <x v="2497"/>
    <n v="66500"/>
    <x v="7358"/>
    <x v="7917"/>
    <x v="6905"/>
    <n v="17591"/>
    <n v="1380000000"/>
  </r>
  <r>
    <x v="7953"/>
    <x v="0"/>
    <x v="16"/>
    <x v="19"/>
    <x v="467"/>
    <x v="446"/>
    <x v="90"/>
    <x v="1747"/>
    <n v="70405"/>
    <x v="7359"/>
    <x v="7918"/>
    <x v="463"/>
    <n v="2615"/>
    <n v="83000000"/>
  </r>
  <r>
    <x v="7954"/>
    <x v="0"/>
    <x v="16"/>
    <x v="19"/>
    <x v="126"/>
    <x v="1954"/>
    <x v="16"/>
    <x v="3167"/>
    <n v="72747"/>
    <x v="4699"/>
    <x v="7919"/>
    <x v="6906"/>
    <n v="5319"/>
    <n v="83000000"/>
  </r>
  <r>
    <x v="7955"/>
    <x v="0"/>
    <x v="4"/>
    <x v="24"/>
    <x v="5"/>
    <x v="3956"/>
    <x v="169"/>
    <x v="1455"/>
    <n v="75980"/>
    <x v="7360"/>
    <x v="7920"/>
    <x v="6907"/>
    <n v="1980"/>
    <n v="83000000"/>
  </r>
  <r>
    <x v="7956"/>
    <x v="2"/>
    <x v="7"/>
    <x v="7"/>
    <x v="53"/>
    <x v="1494"/>
    <x v="150"/>
    <x v="2181"/>
    <n v="79229"/>
    <x v="6048"/>
    <x v="7921"/>
    <x v="6908"/>
    <n v="2889"/>
    <n v="1380000000"/>
  </r>
  <r>
    <x v="7957"/>
    <x v="0"/>
    <x v="4"/>
    <x v="4"/>
    <x v="248"/>
    <x v="3304"/>
    <x v="36"/>
    <x v="1058"/>
    <n v="79556"/>
    <x v="7361"/>
    <x v="7922"/>
    <x v="6909"/>
    <n v="10801"/>
    <n v="83000000"/>
  </r>
  <r>
    <x v="7958"/>
    <x v="3"/>
    <x v="6"/>
    <x v="22"/>
    <x v="712"/>
    <x v="3957"/>
    <x v="152"/>
    <x v="3996"/>
    <n v="80907"/>
    <x v="7362"/>
    <x v="7923"/>
    <x v="6910"/>
    <n v="8900"/>
    <n v="68000000"/>
  </r>
  <r>
    <x v="7959"/>
    <x v="4"/>
    <x v="12"/>
    <x v="14"/>
    <x v="466"/>
    <x v="898"/>
    <x v="166"/>
    <x v="2028"/>
    <n v="83718"/>
    <x v="2841"/>
    <x v="7924"/>
    <x v="6911"/>
    <n v="15855"/>
    <n v="331000000"/>
  </r>
  <r>
    <x v="7960"/>
    <x v="2"/>
    <x v="5"/>
    <x v="5"/>
    <x v="496"/>
    <x v="3958"/>
    <x v="140"/>
    <x v="696"/>
    <n v="86007"/>
    <x v="7363"/>
    <x v="7925"/>
    <x v="6912"/>
    <n v="12810"/>
    <n v="1380000000"/>
  </r>
  <r>
    <x v="7961"/>
    <x v="0"/>
    <x v="4"/>
    <x v="4"/>
    <x v="632"/>
    <x v="1129"/>
    <x v="122"/>
    <x v="889"/>
    <n v="87372"/>
    <x v="7364"/>
    <x v="7926"/>
    <x v="6913"/>
    <n v="6002"/>
    <n v="83000000"/>
  </r>
  <r>
    <x v="7962"/>
    <x v="3"/>
    <x v="10"/>
    <x v="11"/>
    <x v="531"/>
    <x v="1370"/>
    <x v="28"/>
    <x v="177"/>
    <n v="90534"/>
    <x v="7365"/>
    <x v="7927"/>
    <x v="6914"/>
    <n v="8165"/>
    <n v="68000000"/>
  </r>
  <r>
    <x v="7963"/>
    <x v="4"/>
    <x v="12"/>
    <x v="17"/>
    <x v="2"/>
    <x v="2602"/>
    <x v="129"/>
    <x v="1820"/>
    <n v="93633"/>
    <x v="7366"/>
    <x v="7928"/>
    <x v="6915"/>
    <n v="19541"/>
    <n v="331000000"/>
  </r>
  <r>
    <x v="7964"/>
    <x v="4"/>
    <x v="12"/>
    <x v="17"/>
    <x v="190"/>
    <x v="1619"/>
    <x v="82"/>
    <x v="951"/>
    <n v="98187"/>
    <x v="7367"/>
    <x v="7929"/>
    <x v="6916"/>
    <n v="12241"/>
    <n v="331000000"/>
  </r>
  <r>
    <x v="7965"/>
    <x v="0"/>
    <x v="19"/>
    <x v="36"/>
    <x v="304"/>
    <x v="3959"/>
    <x v="69"/>
    <x v="1672"/>
    <n v="101889"/>
    <x v="7368"/>
    <x v="7930"/>
    <x v="6917"/>
    <n v="9575"/>
    <n v="83000000"/>
  </r>
  <r>
    <x v="7966"/>
    <x v="3"/>
    <x v="10"/>
    <x v="11"/>
    <x v="497"/>
    <x v="765"/>
    <x v="35"/>
    <x v="1971"/>
    <n v="103297"/>
    <x v="7369"/>
    <x v="7931"/>
    <x v="2182"/>
    <n v="3645"/>
    <n v="68000000"/>
  </r>
  <r>
    <x v="7967"/>
    <x v="2"/>
    <x v="9"/>
    <x v="9"/>
    <x v="304"/>
    <x v="1434"/>
    <x v="153"/>
    <x v="1051"/>
    <n v="104807"/>
    <x v="7370"/>
    <x v="7932"/>
    <x v="6918"/>
    <n v="2121"/>
    <n v="1380000000"/>
  </r>
  <r>
    <x v="7968"/>
    <x v="0"/>
    <x v="16"/>
    <x v="19"/>
    <x v="700"/>
    <x v="3960"/>
    <x v="165"/>
    <x v="3554"/>
    <n v="105026"/>
    <x v="7371"/>
    <x v="7933"/>
    <x v="6919"/>
    <n v="2941"/>
    <n v="83000000"/>
  </r>
  <r>
    <x v="7969"/>
    <x v="4"/>
    <x v="12"/>
    <x v="14"/>
    <x v="160"/>
    <x v="1924"/>
    <x v="162"/>
    <x v="2608"/>
    <n v="109980"/>
    <x v="7372"/>
    <x v="7934"/>
    <x v="6920"/>
    <n v="10503"/>
    <n v="331000000"/>
  </r>
  <r>
    <x v="7970"/>
    <x v="4"/>
    <x v="12"/>
    <x v="17"/>
    <x v="303"/>
    <x v="1866"/>
    <x v="150"/>
    <x v="3566"/>
    <n v="112148"/>
    <x v="4241"/>
    <x v="7935"/>
    <x v="6921"/>
    <n v="16286"/>
    <n v="331000000"/>
  </r>
  <r>
    <x v="7971"/>
    <x v="4"/>
    <x v="12"/>
    <x v="14"/>
    <x v="141"/>
    <x v="963"/>
    <x v="92"/>
    <x v="450"/>
    <n v="115334"/>
    <x v="7373"/>
    <x v="7936"/>
    <x v="655"/>
    <n v="16568"/>
    <n v="331000000"/>
  </r>
  <r>
    <x v="7972"/>
    <x v="0"/>
    <x v="19"/>
    <x v="36"/>
    <x v="224"/>
    <x v="3685"/>
    <x v="45"/>
    <x v="3997"/>
    <n v="118573"/>
    <x v="7374"/>
    <x v="7937"/>
    <x v="6922"/>
    <n v="19389"/>
    <n v="83000000"/>
  </r>
  <r>
    <x v="7973"/>
    <x v="1"/>
    <x v="3"/>
    <x v="3"/>
    <x v="624"/>
    <x v="2984"/>
    <x v="100"/>
    <x v="2136"/>
    <n v="123103"/>
    <x v="7375"/>
    <x v="7938"/>
    <x v="1817"/>
    <n v="7655"/>
    <n v="213000000"/>
  </r>
  <r>
    <x v="7974"/>
    <x v="1"/>
    <x v="3"/>
    <x v="31"/>
    <x v="423"/>
    <x v="2402"/>
    <x v="147"/>
    <x v="3559"/>
    <n v="124372"/>
    <x v="7376"/>
    <x v="7939"/>
    <x v="6923"/>
    <n v="729"/>
    <n v="213000000"/>
  </r>
  <r>
    <x v="7975"/>
    <x v="1"/>
    <x v="15"/>
    <x v="30"/>
    <x v="250"/>
    <x v="1414"/>
    <x v="168"/>
    <x v="3268"/>
    <n v="128747"/>
    <x v="6940"/>
    <x v="7940"/>
    <x v="6924"/>
    <n v="12267"/>
    <n v="213000000"/>
  </r>
  <r>
    <x v="7976"/>
    <x v="3"/>
    <x v="10"/>
    <x v="11"/>
    <x v="278"/>
    <x v="2364"/>
    <x v="166"/>
    <x v="3791"/>
    <n v="132564"/>
    <x v="7377"/>
    <x v="7941"/>
    <x v="6925"/>
    <n v="566"/>
    <n v="68000000"/>
  </r>
  <r>
    <x v="7977"/>
    <x v="0"/>
    <x v="4"/>
    <x v="24"/>
    <x v="582"/>
    <x v="2284"/>
    <x v="94"/>
    <x v="3565"/>
    <n v="132631"/>
    <x v="7378"/>
    <x v="7942"/>
    <x v="2081"/>
    <n v="1311"/>
    <n v="83000000"/>
  </r>
  <r>
    <x v="7978"/>
    <x v="4"/>
    <x v="12"/>
    <x v="17"/>
    <x v="354"/>
    <x v="3961"/>
    <x v="90"/>
    <x v="3909"/>
    <n v="134302"/>
    <x v="7379"/>
    <x v="7943"/>
    <x v="6926"/>
    <n v="11615"/>
    <n v="331000000"/>
  </r>
  <r>
    <x v="7979"/>
    <x v="3"/>
    <x v="10"/>
    <x v="11"/>
    <x v="294"/>
    <x v="2512"/>
    <x v="128"/>
    <x v="3821"/>
    <n v="135044"/>
    <x v="7380"/>
    <x v="7944"/>
    <x v="6927"/>
    <n v="7736"/>
    <n v="68000000"/>
  </r>
  <r>
    <x v="7980"/>
    <x v="1"/>
    <x v="18"/>
    <x v="27"/>
    <x v="431"/>
    <x v="3962"/>
    <x v="147"/>
    <x v="1305"/>
    <n v="137056"/>
    <x v="7381"/>
    <x v="7945"/>
    <x v="6928"/>
    <n v="12292"/>
    <n v="213000000"/>
  </r>
  <r>
    <x v="7981"/>
    <x v="2"/>
    <x v="7"/>
    <x v="7"/>
    <x v="397"/>
    <x v="3963"/>
    <x v="180"/>
    <x v="589"/>
    <n v="138761"/>
    <x v="7382"/>
    <x v="7946"/>
    <x v="6929"/>
    <n v="14198"/>
    <n v="1380000000"/>
  </r>
  <r>
    <x v="7982"/>
    <x v="3"/>
    <x v="10"/>
    <x v="10"/>
    <x v="87"/>
    <x v="1772"/>
    <x v="169"/>
    <x v="1251"/>
    <n v="140207"/>
    <x v="7383"/>
    <x v="7947"/>
    <x v="6930"/>
    <n v="623"/>
    <n v="68000000"/>
  </r>
  <r>
    <x v="7983"/>
    <x v="3"/>
    <x v="6"/>
    <x v="6"/>
    <x v="77"/>
    <x v="3918"/>
    <x v="92"/>
    <x v="1174"/>
    <n v="143276"/>
    <x v="7384"/>
    <x v="7948"/>
    <x v="6931"/>
    <n v="7616"/>
    <n v="68000000"/>
  </r>
  <r>
    <x v="7984"/>
    <x v="0"/>
    <x v="0"/>
    <x v="0"/>
    <x v="197"/>
    <x v="592"/>
    <x v="172"/>
    <x v="1985"/>
    <n v="143566"/>
    <x v="3347"/>
    <x v="7949"/>
    <x v="6608"/>
    <n v="8689"/>
    <n v="83000000"/>
  </r>
  <r>
    <x v="7985"/>
    <x v="3"/>
    <x v="17"/>
    <x v="20"/>
    <x v="602"/>
    <x v="122"/>
    <x v="6"/>
    <x v="2970"/>
    <n v="147245"/>
    <x v="7385"/>
    <x v="7950"/>
    <x v="6932"/>
    <n v="6065"/>
    <n v="68000000"/>
  </r>
  <r>
    <x v="7986"/>
    <x v="0"/>
    <x v="0"/>
    <x v="0"/>
    <x v="655"/>
    <x v="3964"/>
    <x v="142"/>
    <x v="3998"/>
    <n v="151155"/>
    <x v="7386"/>
    <x v="7951"/>
    <x v="6933"/>
    <n v="8414"/>
    <n v="83000000"/>
  </r>
  <r>
    <x v="7987"/>
    <x v="2"/>
    <x v="7"/>
    <x v="7"/>
    <x v="708"/>
    <x v="2915"/>
    <x v="99"/>
    <x v="821"/>
    <n v="155806"/>
    <x v="7387"/>
    <x v="7952"/>
    <x v="6934"/>
    <n v="18290"/>
    <n v="1380000000"/>
  </r>
  <r>
    <x v="7988"/>
    <x v="4"/>
    <x v="12"/>
    <x v="14"/>
    <x v="704"/>
    <x v="2491"/>
    <x v="125"/>
    <x v="3999"/>
    <n v="156158"/>
    <x v="7388"/>
    <x v="7953"/>
    <x v="6935"/>
    <n v="17544"/>
    <n v="331000000"/>
  </r>
  <r>
    <x v="7989"/>
    <x v="4"/>
    <x v="14"/>
    <x v="16"/>
    <x v="618"/>
    <x v="1878"/>
    <x v="0"/>
    <x v="4000"/>
    <n v="157421"/>
    <x v="7389"/>
    <x v="7954"/>
    <x v="3855"/>
    <n v="19168"/>
    <n v="331000000"/>
  </r>
  <r>
    <x v="7990"/>
    <x v="1"/>
    <x v="15"/>
    <x v="30"/>
    <x v="564"/>
    <x v="1762"/>
    <x v="43"/>
    <x v="46"/>
    <n v="159247"/>
    <x v="7390"/>
    <x v="7955"/>
    <x v="6936"/>
    <n v="3834"/>
    <n v="213000000"/>
  </r>
  <r>
    <x v="7991"/>
    <x v="1"/>
    <x v="15"/>
    <x v="18"/>
    <x v="545"/>
    <x v="1223"/>
    <x v="183"/>
    <x v="4001"/>
    <n v="163625"/>
    <x v="7391"/>
    <x v="7956"/>
    <x v="1379"/>
    <n v="19792"/>
    <n v="213000000"/>
  </r>
  <r>
    <x v="7992"/>
    <x v="2"/>
    <x v="9"/>
    <x v="9"/>
    <x v="687"/>
    <x v="435"/>
    <x v="20"/>
    <x v="3727"/>
    <n v="165230"/>
    <x v="7392"/>
    <x v="7957"/>
    <x v="6937"/>
    <n v="17380"/>
    <n v="1380000000"/>
  </r>
  <r>
    <x v="7993"/>
    <x v="4"/>
    <x v="14"/>
    <x v="32"/>
    <x v="300"/>
    <x v="3205"/>
    <x v="50"/>
    <x v="726"/>
    <n v="169066"/>
    <x v="7393"/>
    <x v="7958"/>
    <x v="4776"/>
    <n v="5949"/>
    <n v="331000000"/>
  </r>
  <r>
    <x v="7994"/>
    <x v="1"/>
    <x v="1"/>
    <x v="26"/>
    <x v="310"/>
    <x v="3160"/>
    <x v="2"/>
    <x v="936"/>
    <n v="172464"/>
    <x v="5660"/>
    <x v="7959"/>
    <x v="6001"/>
    <n v="10452"/>
    <n v="213000000"/>
  </r>
  <r>
    <x v="7995"/>
    <x v="3"/>
    <x v="11"/>
    <x v="33"/>
    <x v="263"/>
    <x v="3965"/>
    <x v="39"/>
    <x v="499"/>
    <n v="177015"/>
    <x v="5660"/>
    <x v="7960"/>
    <x v="6938"/>
    <n v="8778"/>
    <n v="68000000"/>
  </r>
  <r>
    <x v="7996"/>
    <x v="0"/>
    <x v="19"/>
    <x v="36"/>
    <x v="643"/>
    <x v="3327"/>
    <x v="41"/>
    <x v="2955"/>
    <n v="180021"/>
    <x v="7394"/>
    <x v="7961"/>
    <x v="6939"/>
    <n v="2984"/>
    <n v="83000000"/>
  </r>
  <r>
    <x v="7997"/>
    <x v="1"/>
    <x v="18"/>
    <x v="27"/>
    <x v="612"/>
    <x v="2923"/>
    <x v="137"/>
    <x v="3062"/>
    <n v="181025"/>
    <x v="7395"/>
    <x v="7962"/>
    <x v="6940"/>
    <n v="19253"/>
    <n v="213000000"/>
  </r>
  <r>
    <x v="7998"/>
    <x v="2"/>
    <x v="9"/>
    <x v="9"/>
    <x v="472"/>
    <x v="586"/>
    <x v="112"/>
    <x v="2563"/>
    <n v="183103"/>
    <x v="7396"/>
    <x v="7963"/>
    <x v="6941"/>
    <n v="11768"/>
    <n v="1380000000"/>
  </r>
  <r>
    <x v="7999"/>
    <x v="4"/>
    <x v="14"/>
    <x v="16"/>
    <x v="355"/>
    <x v="1783"/>
    <x v="193"/>
    <x v="2156"/>
    <n v="185598"/>
    <x v="7397"/>
    <x v="7964"/>
    <x v="6942"/>
    <n v="2723"/>
    <n v="331000000"/>
  </r>
  <r>
    <x v="8000"/>
    <x v="2"/>
    <x v="7"/>
    <x v="7"/>
    <x v="2"/>
    <x v="3161"/>
    <x v="63"/>
    <x v="2354"/>
    <n v="187859"/>
    <x v="7398"/>
    <x v="7965"/>
    <x v="2633"/>
    <n v="15590"/>
    <n v="1380000000"/>
  </r>
  <r>
    <x v="8001"/>
    <x v="0"/>
    <x v="4"/>
    <x v="4"/>
    <x v="524"/>
    <x v="2508"/>
    <x v="188"/>
    <x v="4002"/>
    <n v="191623"/>
    <x v="7399"/>
    <x v="7966"/>
    <x v="6943"/>
    <n v="1004"/>
    <n v="83000000"/>
  </r>
  <r>
    <x v="8002"/>
    <x v="0"/>
    <x v="0"/>
    <x v="0"/>
    <x v="500"/>
    <x v="1491"/>
    <x v="111"/>
    <x v="1401"/>
    <n v="193360"/>
    <x v="7400"/>
    <x v="7967"/>
    <x v="6944"/>
    <n v="1775"/>
    <n v="83000000"/>
  </r>
  <r>
    <x v="8003"/>
    <x v="2"/>
    <x v="7"/>
    <x v="7"/>
    <x v="366"/>
    <x v="1277"/>
    <x v="70"/>
    <x v="1252"/>
    <n v="196456"/>
    <x v="7401"/>
    <x v="7968"/>
    <x v="6945"/>
    <n v="17498"/>
    <n v="1380000000"/>
  </r>
  <r>
    <x v="8004"/>
    <x v="1"/>
    <x v="1"/>
    <x v="26"/>
    <x v="436"/>
    <x v="3966"/>
    <x v="159"/>
    <x v="3411"/>
    <n v="198900"/>
    <x v="7402"/>
    <x v="7969"/>
    <x v="6946"/>
    <n v="10881"/>
    <n v="213000000"/>
  </r>
  <r>
    <x v="8005"/>
    <x v="1"/>
    <x v="3"/>
    <x v="3"/>
    <x v="617"/>
    <x v="2789"/>
    <x v="35"/>
    <x v="772"/>
    <n v="199236"/>
    <x v="7403"/>
    <x v="7970"/>
    <x v="6947"/>
    <n v="16996"/>
    <n v="213000000"/>
  </r>
  <r>
    <x v="8006"/>
    <x v="4"/>
    <x v="14"/>
    <x v="16"/>
    <x v="571"/>
    <x v="1906"/>
    <x v="74"/>
    <x v="2620"/>
    <n v="202219"/>
    <x v="7404"/>
    <x v="7971"/>
    <x v="4821"/>
    <n v="11802"/>
    <n v="331000000"/>
  </r>
  <r>
    <x v="8007"/>
    <x v="4"/>
    <x v="8"/>
    <x v="34"/>
    <x v="249"/>
    <x v="3907"/>
    <x v="132"/>
    <x v="2180"/>
    <n v="203186"/>
    <x v="7405"/>
    <x v="7972"/>
    <x v="6948"/>
    <n v="10769"/>
    <n v="331000000"/>
  </r>
  <r>
    <x v="8008"/>
    <x v="3"/>
    <x v="6"/>
    <x v="22"/>
    <x v="665"/>
    <x v="2192"/>
    <x v="107"/>
    <x v="633"/>
    <n v="208184"/>
    <x v="7406"/>
    <x v="7973"/>
    <x v="6949"/>
    <n v="16076"/>
    <n v="68000000"/>
  </r>
  <r>
    <x v="8009"/>
    <x v="3"/>
    <x v="10"/>
    <x v="11"/>
    <x v="297"/>
    <x v="2659"/>
    <x v="132"/>
    <x v="3775"/>
    <n v="208855"/>
    <x v="7407"/>
    <x v="7974"/>
    <x v="6950"/>
    <n v="17787"/>
    <n v="68000000"/>
  </r>
  <r>
    <x v="8010"/>
    <x v="4"/>
    <x v="13"/>
    <x v="21"/>
    <x v="116"/>
    <x v="2822"/>
    <x v="193"/>
    <x v="3162"/>
    <n v="210158"/>
    <x v="7408"/>
    <x v="7975"/>
    <x v="6951"/>
    <n v="16394"/>
    <n v="331000000"/>
  </r>
  <r>
    <x v="8011"/>
    <x v="3"/>
    <x v="10"/>
    <x v="10"/>
    <x v="512"/>
    <x v="1185"/>
    <x v="63"/>
    <x v="879"/>
    <n v="215022"/>
    <x v="7409"/>
    <x v="7976"/>
    <x v="6952"/>
    <n v="1997"/>
    <n v="68000000"/>
  </r>
  <r>
    <x v="8012"/>
    <x v="2"/>
    <x v="9"/>
    <x v="9"/>
    <x v="485"/>
    <x v="3876"/>
    <x v="86"/>
    <x v="2752"/>
    <n v="217692"/>
    <x v="7410"/>
    <x v="7977"/>
    <x v="3924"/>
    <n v="13827"/>
    <n v="1380000000"/>
  </r>
  <r>
    <x v="8013"/>
    <x v="1"/>
    <x v="15"/>
    <x v="18"/>
    <x v="673"/>
    <x v="2543"/>
    <x v="83"/>
    <x v="3392"/>
    <n v="220298"/>
    <x v="7411"/>
    <x v="7978"/>
    <x v="6953"/>
    <n v="7782"/>
    <n v="213000000"/>
  </r>
  <r>
    <x v="8014"/>
    <x v="3"/>
    <x v="6"/>
    <x v="22"/>
    <x v="647"/>
    <x v="2519"/>
    <x v="106"/>
    <x v="1288"/>
    <n v="222012"/>
    <x v="7412"/>
    <x v="7979"/>
    <x v="6295"/>
    <n v="554"/>
    <n v="68000000"/>
  </r>
  <r>
    <x v="8015"/>
    <x v="3"/>
    <x v="6"/>
    <x v="6"/>
    <x v="333"/>
    <x v="2827"/>
    <x v="6"/>
    <x v="701"/>
    <n v="224607"/>
    <x v="7413"/>
    <x v="7980"/>
    <x v="6954"/>
    <n v="8955"/>
    <n v="68000000"/>
  </r>
  <r>
    <x v="8016"/>
    <x v="2"/>
    <x v="7"/>
    <x v="7"/>
    <x v="582"/>
    <x v="1049"/>
    <x v="83"/>
    <x v="4003"/>
    <n v="227577"/>
    <x v="7414"/>
    <x v="7981"/>
    <x v="6955"/>
    <n v="4646"/>
    <n v="1380000000"/>
  </r>
  <r>
    <x v="8017"/>
    <x v="0"/>
    <x v="4"/>
    <x v="24"/>
    <x v="551"/>
    <x v="3503"/>
    <x v="124"/>
    <x v="4004"/>
    <n v="230846"/>
    <x v="7415"/>
    <x v="7982"/>
    <x v="6956"/>
    <n v="14138"/>
    <n v="83000000"/>
  </r>
  <r>
    <x v="8018"/>
    <x v="4"/>
    <x v="8"/>
    <x v="34"/>
    <x v="51"/>
    <x v="535"/>
    <x v="103"/>
    <x v="3389"/>
    <n v="233447"/>
    <x v="7416"/>
    <x v="7983"/>
    <x v="6957"/>
    <n v="16024"/>
    <n v="331000000"/>
  </r>
  <r>
    <x v="8019"/>
    <x v="2"/>
    <x v="7"/>
    <x v="7"/>
    <x v="14"/>
    <x v="338"/>
    <x v="173"/>
    <x v="3602"/>
    <n v="233925"/>
    <x v="6093"/>
    <x v="7984"/>
    <x v="2459"/>
    <n v="754"/>
    <n v="1380000000"/>
  </r>
  <r>
    <x v="8020"/>
    <x v="0"/>
    <x v="0"/>
    <x v="0"/>
    <x v="154"/>
    <x v="2533"/>
    <x v="23"/>
    <x v="719"/>
    <n v="234768"/>
    <x v="7417"/>
    <x v="7985"/>
    <x v="6958"/>
    <n v="19539"/>
    <n v="83000000"/>
  </r>
  <r>
    <x v="8021"/>
    <x v="2"/>
    <x v="9"/>
    <x v="25"/>
    <x v="43"/>
    <x v="3025"/>
    <x v="146"/>
    <x v="1330"/>
    <n v="236393"/>
    <x v="7418"/>
    <x v="7986"/>
    <x v="6959"/>
    <n v="8528"/>
    <n v="1380000000"/>
  </r>
  <r>
    <x v="8022"/>
    <x v="1"/>
    <x v="1"/>
    <x v="1"/>
    <x v="490"/>
    <x v="3218"/>
    <x v="140"/>
    <x v="4005"/>
    <n v="238273"/>
    <x v="7419"/>
    <x v="7987"/>
    <x v="4390"/>
    <n v="11584"/>
    <n v="213000000"/>
  </r>
  <r>
    <x v="8023"/>
    <x v="2"/>
    <x v="5"/>
    <x v="13"/>
    <x v="472"/>
    <x v="2944"/>
    <x v="185"/>
    <x v="4006"/>
    <n v="241924"/>
    <x v="7420"/>
    <x v="7988"/>
    <x v="6960"/>
    <n v="17500"/>
    <n v="1380000000"/>
  </r>
  <r>
    <x v="8024"/>
    <x v="2"/>
    <x v="5"/>
    <x v="13"/>
    <x v="34"/>
    <x v="182"/>
    <x v="55"/>
    <x v="4007"/>
    <n v="244041"/>
    <x v="7421"/>
    <x v="7989"/>
    <x v="6961"/>
    <n v="4203"/>
    <n v="1380000000"/>
  </r>
  <r>
    <x v="8025"/>
    <x v="1"/>
    <x v="15"/>
    <x v="18"/>
    <x v="711"/>
    <x v="3112"/>
    <x v="131"/>
    <x v="1043"/>
    <n v="244545"/>
    <x v="7422"/>
    <x v="7990"/>
    <x v="6962"/>
    <n v="3421"/>
    <n v="213000000"/>
  </r>
  <r>
    <x v="8026"/>
    <x v="4"/>
    <x v="13"/>
    <x v="21"/>
    <x v="499"/>
    <x v="3967"/>
    <x v="97"/>
    <x v="1475"/>
    <n v="244654"/>
    <x v="7423"/>
    <x v="7991"/>
    <x v="6963"/>
    <n v="6552"/>
    <n v="331000000"/>
  </r>
  <r>
    <x v="8027"/>
    <x v="0"/>
    <x v="16"/>
    <x v="19"/>
    <x v="356"/>
    <x v="2678"/>
    <x v="4"/>
    <x v="3805"/>
    <n v="246059"/>
    <x v="7424"/>
    <x v="7992"/>
    <x v="6964"/>
    <n v="2793"/>
    <n v="83000000"/>
  </r>
  <r>
    <x v="8028"/>
    <x v="3"/>
    <x v="11"/>
    <x v="33"/>
    <x v="139"/>
    <x v="971"/>
    <x v="96"/>
    <x v="363"/>
    <n v="250551"/>
    <x v="7425"/>
    <x v="7993"/>
    <x v="6965"/>
    <n v="13945"/>
    <n v="68000000"/>
  </r>
  <r>
    <x v="8029"/>
    <x v="4"/>
    <x v="13"/>
    <x v="15"/>
    <x v="181"/>
    <x v="670"/>
    <x v="180"/>
    <x v="2176"/>
    <n v="254031"/>
    <x v="7426"/>
    <x v="7994"/>
    <x v="2661"/>
    <n v="12874"/>
    <n v="331000000"/>
  </r>
  <r>
    <x v="8030"/>
    <x v="2"/>
    <x v="7"/>
    <x v="7"/>
    <x v="79"/>
    <x v="3602"/>
    <x v="150"/>
    <x v="3589"/>
    <n v="254381"/>
    <x v="7427"/>
    <x v="7995"/>
    <x v="6966"/>
    <n v="5327"/>
    <n v="1380000000"/>
  </r>
  <r>
    <x v="8031"/>
    <x v="3"/>
    <x v="11"/>
    <x v="12"/>
    <x v="674"/>
    <x v="3968"/>
    <x v="89"/>
    <x v="493"/>
    <n v="255938"/>
    <x v="7428"/>
    <x v="7996"/>
    <x v="6967"/>
    <n v="4168"/>
    <n v="68000000"/>
  </r>
  <r>
    <x v="8032"/>
    <x v="1"/>
    <x v="15"/>
    <x v="30"/>
    <x v="467"/>
    <x v="331"/>
    <x v="139"/>
    <x v="4008"/>
    <n v="258980"/>
    <x v="7429"/>
    <x v="7997"/>
    <x v="342"/>
    <n v="11354"/>
    <n v="213000000"/>
  </r>
  <r>
    <x v="8033"/>
    <x v="4"/>
    <x v="14"/>
    <x v="16"/>
    <x v="130"/>
    <x v="450"/>
    <x v="56"/>
    <x v="3749"/>
    <n v="261816"/>
    <x v="7430"/>
    <x v="7998"/>
    <x v="6968"/>
    <n v="2867"/>
    <n v="331000000"/>
  </r>
  <r>
    <x v="8034"/>
    <x v="0"/>
    <x v="19"/>
    <x v="36"/>
    <x v="45"/>
    <x v="3663"/>
    <x v="189"/>
    <x v="1767"/>
    <n v="265444"/>
    <x v="7431"/>
    <x v="7999"/>
    <x v="6969"/>
    <n v="16831"/>
    <n v="83000000"/>
  </r>
  <r>
    <x v="8035"/>
    <x v="4"/>
    <x v="12"/>
    <x v="14"/>
    <x v="389"/>
    <x v="190"/>
    <x v="20"/>
    <x v="1167"/>
    <n v="267485"/>
    <x v="7432"/>
    <x v="8000"/>
    <x v="1390"/>
    <n v="7402"/>
    <n v="331000000"/>
  </r>
  <r>
    <x v="8036"/>
    <x v="4"/>
    <x v="8"/>
    <x v="8"/>
    <x v="365"/>
    <x v="3969"/>
    <x v="126"/>
    <x v="3791"/>
    <n v="267595"/>
    <x v="7433"/>
    <x v="8001"/>
    <x v="2970"/>
    <n v="13117"/>
    <n v="331000000"/>
  </r>
  <r>
    <x v="8037"/>
    <x v="3"/>
    <x v="6"/>
    <x v="22"/>
    <x v="157"/>
    <x v="48"/>
    <x v="88"/>
    <x v="4009"/>
    <n v="271899"/>
    <x v="7434"/>
    <x v="8002"/>
    <x v="6970"/>
    <n v="3287"/>
    <n v="68000000"/>
  </r>
  <r>
    <x v="8038"/>
    <x v="1"/>
    <x v="1"/>
    <x v="1"/>
    <x v="310"/>
    <x v="3970"/>
    <x v="164"/>
    <x v="3343"/>
    <n v="273664"/>
    <x v="7435"/>
    <x v="8003"/>
    <x v="4416"/>
    <n v="16549"/>
    <n v="213000000"/>
  </r>
  <r>
    <x v="8039"/>
    <x v="1"/>
    <x v="15"/>
    <x v="18"/>
    <x v="507"/>
    <x v="3424"/>
    <x v="54"/>
    <x v="4010"/>
    <n v="274865"/>
    <x v="7436"/>
    <x v="8004"/>
    <x v="6971"/>
    <n v="16817"/>
    <n v="213000000"/>
  </r>
  <r>
    <x v="8040"/>
    <x v="4"/>
    <x v="14"/>
    <x v="32"/>
    <x v="490"/>
    <x v="1044"/>
    <x v="95"/>
    <x v="3516"/>
    <n v="277843"/>
    <x v="6109"/>
    <x v="8005"/>
    <x v="6972"/>
    <n v="15420"/>
    <n v="331000000"/>
  </r>
  <r>
    <x v="8041"/>
    <x v="1"/>
    <x v="1"/>
    <x v="26"/>
    <x v="96"/>
    <x v="2362"/>
    <x v="146"/>
    <x v="1403"/>
    <n v="280315"/>
    <x v="1448"/>
    <x v="8006"/>
    <x v="2816"/>
    <n v="18203"/>
    <n v="213000000"/>
  </r>
  <r>
    <x v="8042"/>
    <x v="3"/>
    <x v="11"/>
    <x v="33"/>
    <x v="601"/>
    <x v="1533"/>
    <x v="76"/>
    <x v="556"/>
    <n v="282690"/>
    <x v="7437"/>
    <x v="8007"/>
    <x v="6973"/>
    <n v="4165"/>
    <n v="68000000"/>
  </r>
  <r>
    <x v="8043"/>
    <x v="3"/>
    <x v="10"/>
    <x v="11"/>
    <x v="623"/>
    <x v="367"/>
    <x v="35"/>
    <x v="310"/>
    <n v="282700"/>
    <x v="7438"/>
    <x v="8008"/>
    <x v="6974"/>
    <n v="2232"/>
    <n v="68000000"/>
  </r>
  <r>
    <x v="8044"/>
    <x v="0"/>
    <x v="16"/>
    <x v="19"/>
    <x v="293"/>
    <x v="647"/>
    <x v="92"/>
    <x v="1086"/>
    <n v="287651"/>
    <x v="7439"/>
    <x v="8009"/>
    <x v="6975"/>
    <n v="14462"/>
    <n v="83000000"/>
  </r>
  <r>
    <x v="8045"/>
    <x v="1"/>
    <x v="1"/>
    <x v="26"/>
    <x v="726"/>
    <x v="3580"/>
    <x v="115"/>
    <x v="3474"/>
    <n v="289952"/>
    <x v="7440"/>
    <x v="8010"/>
    <x v="6101"/>
    <n v="139"/>
    <n v="213000000"/>
  </r>
  <r>
    <x v="8046"/>
    <x v="0"/>
    <x v="19"/>
    <x v="36"/>
    <x v="295"/>
    <x v="1085"/>
    <x v="196"/>
    <x v="2839"/>
    <n v="291541"/>
    <x v="7441"/>
    <x v="8011"/>
    <x v="6976"/>
    <n v="19718"/>
    <n v="83000000"/>
  </r>
  <r>
    <x v="8047"/>
    <x v="2"/>
    <x v="7"/>
    <x v="7"/>
    <x v="509"/>
    <x v="3479"/>
    <x v="157"/>
    <x v="3434"/>
    <n v="293042"/>
    <x v="7442"/>
    <x v="8012"/>
    <x v="6977"/>
    <n v="4251"/>
    <n v="1380000000"/>
  </r>
  <r>
    <x v="8048"/>
    <x v="3"/>
    <x v="17"/>
    <x v="28"/>
    <x v="520"/>
    <x v="3971"/>
    <x v="144"/>
    <x v="1958"/>
    <n v="293170"/>
    <x v="7443"/>
    <x v="8013"/>
    <x v="6978"/>
    <n v="10570"/>
    <n v="68000000"/>
  </r>
  <r>
    <x v="8049"/>
    <x v="4"/>
    <x v="8"/>
    <x v="34"/>
    <x v="541"/>
    <x v="3972"/>
    <x v="73"/>
    <x v="4011"/>
    <n v="296773"/>
    <x v="2916"/>
    <x v="8014"/>
    <x v="4931"/>
    <n v="7955"/>
    <n v="331000000"/>
  </r>
  <r>
    <x v="8050"/>
    <x v="3"/>
    <x v="6"/>
    <x v="6"/>
    <x v="28"/>
    <x v="3384"/>
    <x v="161"/>
    <x v="1900"/>
    <n v="300968"/>
    <x v="7444"/>
    <x v="8015"/>
    <x v="6979"/>
    <n v="4416"/>
    <n v="68000000"/>
  </r>
  <r>
    <x v="8051"/>
    <x v="2"/>
    <x v="2"/>
    <x v="2"/>
    <x v="200"/>
    <x v="3592"/>
    <x v="52"/>
    <x v="4012"/>
    <n v="301257"/>
    <x v="7445"/>
    <x v="8016"/>
    <x v="1843"/>
    <n v="14223"/>
    <n v="1380000000"/>
  </r>
  <r>
    <x v="8052"/>
    <x v="4"/>
    <x v="13"/>
    <x v="15"/>
    <x v="54"/>
    <x v="3973"/>
    <x v="83"/>
    <x v="2074"/>
    <n v="302933"/>
    <x v="2437"/>
    <x v="8017"/>
    <x v="6980"/>
    <n v="8082"/>
    <n v="331000000"/>
  </r>
  <r>
    <x v="8053"/>
    <x v="1"/>
    <x v="1"/>
    <x v="26"/>
    <x v="146"/>
    <x v="3496"/>
    <x v="87"/>
    <x v="3450"/>
    <n v="304777"/>
    <x v="7446"/>
    <x v="8018"/>
    <x v="6981"/>
    <n v="8393"/>
    <n v="213000000"/>
  </r>
  <r>
    <x v="8054"/>
    <x v="1"/>
    <x v="15"/>
    <x v="30"/>
    <x v="151"/>
    <x v="2208"/>
    <x v="137"/>
    <x v="1867"/>
    <n v="308412"/>
    <x v="7447"/>
    <x v="8019"/>
    <x v="6982"/>
    <n v="13281"/>
    <n v="213000000"/>
  </r>
  <r>
    <x v="8055"/>
    <x v="3"/>
    <x v="11"/>
    <x v="33"/>
    <x v="590"/>
    <x v="3974"/>
    <x v="5"/>
    <x v="2966"/>
    <n v="311105"/>
    <x v="3404"/>
    <x v="8020"/>
    <x v="6983"/>
    <n v="12873"/>
    <n v="68000000"/>
  </r>
  <r>
    <x v="8056"/>
    <x v="4"/>
    <x v="8"/>
    <x v="34"/>
    <x v="601"/>
    <x v="2309"/>
    <x v="187"/>
    <x v="422"/>
    <n v="312932"/>
    <x v="6120"/>
    <x v="8021"/>
    <x v="6984"/>
    <n v="17853"/>
    <n v="331000000"/>
  </r>
  <r>
    <x v="8057"/>
    <x v="4"/>
    <x v="14"/>
    <x v="32"/>
    <x v="65"/>
    <x v="3975"/>
    <x v="87"/>
    <x v="4013"/>
    <n v="317692"/>
    <x v="2442"/>
    <x v="8022"/>
    <x v="1475"/>
    <n v="4896"/>
    <n v="331000000"/>
  </r>
  <r>
    <x v="8058"/>
    <x v="0"/>
    <x v="0"/>
    <x v="0"/>
    <x v="332"/>
    <x v="3107"/>
    <x v="24"/>
    <x v="3310"/>
    <n v="319062"/>
    <x v="7448"/>
    <x v="8023"/>
    <x v="4419"/>
    <n v="17369"/>
    <n v="83000000"/>
  </r>
  <r>
    <x v="8059"/>
    <x v="2"/>
    <x v="2"/>
    <x v="29"/>
    <x v="18"/>
    <x v="3976"/>
    <x v="94"/>
    <x v="3680"/>
    <n v="323855"/>
    <x v="7449"/>
    <x v="8024"/>
    <x v="6985"/>
    <n v="3553"/>
    <n v="1380000000"/>
  </r>
  <r>
    <x v="8060"/>
    <x v="1"/>
    <x v="3"/>
    <x v="31"/>
    <x v="225"/>
    <x v="1591"/>
    <x v="13"/>
    <x v="2910"/>
    <n v="327677"/>
    <x v="7450"/>
    <x v="8025"/>
    <x v="6986"/>
    <n v="4748"/>
    <n v="213000000"/>
  </r>
  <r>
    <x v="8061"/>
    <x v="3"/>
    <x v="11"/>
    <x v="33"/>
    <x v="0"/>
    <x v="3451"/>
    <x v="192"/>
    <x v="472"/>
    <n v="327859"/>
    <x v="7451"/>
    <x v="8026"/>
    <x v="6987"/>
    <n v="14693"/>
    <n v="68000000"/>
  </r>
  <r>
    <x v="8062"/>
    <x v="4"/>
    <x v="8"/>
    <x v="8"/>
    <x v="656"/>
    <x v="3602"/>
    <x v="115"/>
    <x v="3502"/>
    <n v="328209"/>
    <x v="7452"/>
    <x v="8027"/>
    <x v="2936"/>
    <n v="8029"/>
    <n v="331000000"/>
  </r>
  <r>
    <x v="8063"/>
    <x v="1"/>
    <x v="15"/>
    <x v="18"/>
    <x v="698"/>
    <x v="2658"/>
    <x v="150"/>
    <x v="349"/>
    <n v="331795"/>
    <x v="966"/>
    <x v="8028"/>
    <x v="6988"/>
    <n v="19433"/>
    <n v="213000000"/>
  </r>
  <r>
    <x v="8064"/>
    <x v="3"/>
    <x v="6"/>
    <x v="6"/>
    <x v="508"/>
    <x v="144"/>
    <x v="131"/>
    <x v="2121"/>
    <n v="333196"/>
    <x v="7453"/>
    <x v="8029"/>
    <x v="5875"/>
    <n v="1889"/>
    <n v="68000000"/>
  </r>
  <r>
    <x v="8065"/>
    <x v="1"/>
    <x v="18"/>
    <x v="23"/>
    <x v="348"/>
    <x v="383"/>
    <x v="191"/>
    <x v="4014"/>
    <n v="335951"/>
    <x v="7454"/>
    <x v="8030"/>
    <x v="6989"/>
    <n v="1828"/>
    <n v="213000000"/>
  </r>
  <r>
    <x v="8066"/>
    <x v="3"/>
    <x v="11"/>
    <x v="33"/>
    <x v="597"/>
    <x v="3977"/>
    <x v="99"/>
    <x v="3342"/>
    <n v="340724"/>
    <x v="6127"/>
    <x v="8031"/>
    <x v="6990"/>
    <n v="15378"/>
    <n v="68000000"/>
  </r>
  <r>
    <x v="8067"/>
    <x v="1"/>
    <x v="1"/>
    <x v="26"/>
    <x v="312"/>
    <x v="3978"/>
    <x v="94"/>
    <x v="4015"/>
    <n v="343573"/>
    <x v="7455"/>
    <x v="8032"/>
    <x v="6991"/>
    <n v="15169"/>
    <n v="213000000"/>
  </r>
  <r>
    <x v="8068"/>
    <x v="0"/>
    <x v="16"/>
    <x v="19"/>
    <x v="159"/>
    <x v="3768"/>
    <x v="39"/>
    <x v="238"/>
    <n v="348008"/>
    <x v="7455"/>
    <x v="8033"/>
    <x v="6992"/>
    <n v="7197"/>
    <n v="83000000"/>
  </r>
  <r>
    <x v="8069"/>
    <x v="2"/>
    <x v="2"/>
    <x v="29"/>
    <x v="547"/>
    <x v="1197"/>
    <x v="143"/>
    <x v="3545"/>
    <n v="351220"/>
    <x v="7456"/>
    <x v="8034"/>
    <x v="6993"/>
    <n v="13727"/>
    <n v="1380000000"/>
  </r>
  <r>
    <x v="8070"/>
    <x v="1"/>
    <x v="18"/>
    <x v="23"/>
    <x v="450"/>
    <x v="2545"/>
    <x v="150"/>
    <x v="1228"/>
    <n v="355426"/>
    <x v="7457"/>
    <x v="8035"/>
    <x v="6994"/>
    <n v="10595"/>
    <n v="213000000"/>
  </r>
  <r>
    <x v="8071"/>
    <x v="2"/>
    <x v="5"/>
    <x v="5"/>
    <x v="658"/>
    <x v="927"/>
    <x v="87"/>
    <x v="3330"/>
    <n v="359393"/>
    <x v="7458"/>
    <x v="8036"/>
    <x v="1005"/>
    <n v="13675"/>
    <n v="1380000000"/>
  </r>
  <r>
    <x v="8072"/>
    <x v="1"/>
    <x v="3"/>
    <x v="3"/>
    <x v="261"/>
    <x v="3979"/>
    <x v="151"/>
    <x v="4016"/>
    <n v="363320"/>
    <x v="7459"/>
    <x v="8037"/>
    <x v="6995"/>
    <n v="1359"/>
    <n v="213000000"/>
  </r>
  <r>
    <x v="8073"/>
    <x v="4"/>
    <x v="12"/>
    <x v="14"/>
    <x v="11"/>
    <x v="2669"/>
    <x v="96"/>
    <x v="3804"/>
    <n v="366749"/>
    <x v="7460"/>
    <x v="8038"/>
    <x v="6996"/>
    <n v="84"/>
    <n v="331000000"/>
  </r>
  <r>
    <x v="8074"/>
    <x v="0"/>
    <x v="0"/>
    <x v="0"/>
    <x v="499"/>
    <x v="3980"/>
    <x v="7"/>
    <x v="205"/>
    <n v="370237"/>
    <x v="7461"/>
    <x v="8039"/>
    <x v="6997"/>
    <n v="19559"/>
    <n v="83000000"/>
  </r>
  <r>
    <x v="8075"/>
    <x v="0"/>
    <x v="0"/>
    <x v="0"/>
    <x v="21"/>
    <x v="3199"/>
    <x v="164"/>
    <x v="3361"/>
    <n v="372132"/>
    <x v="7462"/>
    <x v="8040"/>
    <x v="646"/>
    <n v="1141"/>
    <n v="83000000"/>
  </r>
  <r>
    <x v="8076"/>
    <x v="2"/>
    <x v="9"/>
    <x v="9"/>
    <x v="460"/>
    <x v="3981"/>
    <x v="152"/>
    <x v="4017"/>
    <n v="375040"/>
    <x v="7463"/>
    <x v="8041"/>
    <x v="6311"/>
    <n v="17445"/>
    <n v="1380000000"/>
  </r>
  <r>
    <x v="8077"/>
    <x v="4"/>
    <x v="14"/>
    <x v="16"/>
    <x v="656"/>
    <x v="1463"/>
    <x v="36"/>
    <x v="193"/>
    <n v="376451"/>
    <x v="7464"/>
    <x v="8042"/>
    <x v="6489"/>
    <n v="12770"/>
    <n v="331000000"/>
  </r>
  <r>
    <x v="8078"/>
    <x v="3"/>
    <x v="17"/>
    <x v="20"/>
    <x v="34"/>
    <x v="3982"/>
    <x v="139"/>
    <x v="2762"/>
    <n v="379833"/>
    <x v="7465"/>
    <x v="8043"/>
    <x v="6998"/>
    <n v="4231"/>
    <n v="68000000"/>
  </r>
  <r>
    <x v="8079"/>
    <x v="0"/>
    <x v="16"/>
    <x v="19"/>
    <x v="454"/>
    <x v="590"/>
    <x v="187"/>
    <x v="4018"/>
    <n v="381776"/>
    <x v="7466"/>
    <x v="8044"/>
    <x v="6999"/>
    <n v="6438"/>
    <n v="83000000"/>
  </r>
  <r>
    <x v="8080"/>
    <x v="4"/>
    <x v="14"/>
    <x v="16"/>
    <x v="122"/>
    <x v="2136"/>
    <x v="167"/>
    <x v="88"/>
    <n v="385775"/>
    <x v="7467"/>
    <x v="8045"/>
    <x v="2965"/>
    <n v="16699"/>
    <n v="331000000"/>
  </r>
  <r>
    <x v="8081"/>
    <x v="4"/>
    <x v="13"/>
    <x v="15"/>
    <x v="656"/>
    <x v="3983"/>
    <x v="11"/>
    <x v="4019"/>
    <n v="388893"/>
    <x v="7468"/>
    <x v="8046"/>
    <x v="7000"/>
    <n v="3639"/>
    <n v="331000000"/>
  </r>
  <r>
    <x v="8082"/>
    <x v="2"/>
    <x v="2"/>
    <x v="2"/>
    <x v="435"/>
    <x v="3984"/>
    <x v="93"/>
    <x v="315"/>
    <n v="389548"/>
    <x v="5726"/>
    <x v="8047"/>
    <x v="4405"/>
    <n v="15353"/>
    <n v="1380000000"/>
  </r>
  <r>
    <x v="8083"/>
    <x v="4"/>
    <x v="14"/>
    <x v="32"/>
    <x v="385"/>
    <x v="3254"/>
    <x v="188"/>
    <x v="4020"/>
    <n v="389897"/>
    <x v="7469"/>
    <x v="8048"/>
    <x v="7001"/>
    <n v="8209"/>
    <n v="331000000"/>
  </r>
  <r>
    <x v="8084"/>
    <x v="4"/>
    <x v="12"/>
    <x v="17"/>
    <x v="342"/>
    <x v="2164"/>
    <x v="30"/>
    <x v="3906"/>
    <n v="393895"/>
    <x v="496"/>
    <x v="8049"/>
    <x v="7002"/>
    <n v="148"/>
    <n v="331000000"/>
  </r>
  <r>
    <x v="8085"/>
    <x v="3"/>
    <x v="11"/>
    <x v="33"/>
    <x v="619"/>
    <x v="3212"/>
    <x v="60"/>
    <x v="3700"/>
    <n v="395038"/>
    <x v="7470"/>
    <x v="8050"/>
    <x v="7003"/>
    <n v="4535"/>
    <n v="68000000"/>
  </r>
  <r>
    <x v="8086"/>
    <x v="2"/>
    <x v="9"/>
    <x v="25"/>
    <x v="144"/>
    <x v="3985"/>
    <x v="122"/>
    <x v="3430"/>
    <n v="395435"/>
    <x v="7471"/>
    <x v="8051"/>
    <x v="7004"/>
    <n v="12171"/>
    <n v="1380000000"/>
  </r>
  <r>
    <x v="8087"/>
    <x v="2"/>
    <x v="5"/>
    <x v="5"/>
    <x v="129"/>
    <x v="1006"/>
    <x v="62"/>
    <x v="3576"/>
    <n v="396080"/>
    <x v="7472"/>
    <x v="8052"/>
    <x v="102"/>
    <n v="6149"/>
    <n v="1380000000"/>
  </r>
  <r>
    <x v="8088"/>
    <x v="4"/>
    <x v="14"/>
    <x v="16"/>
    <x v="2"/>
    <x v="2370"/>
    <x v="175"/>
    <x v="778"/>
    <n v="400588"/>
    <x v="7473"/>
    <x v="8053"/>
    <x v="270"/>
    <n v="9210"/>
    <n v="331000000"/>
  </r>
  <r>
    <x v="8089"/>
    <x v="3"/>
    <x v="17"/>
    <x v="20"/>
    <x v="606"/>
    <x v="1875"/>
    <x v="143"/>
    <x v="86"/>
    <n v="404720"/>
    <x v="7474"/>
    <x v="8054"/>
    <x v="7005"/>
    <n v="19326"/>
    <n v="68000000"/>
  </r>
  <r>
    <x v="8090"/>
    <x v="1"/>
    <x v="3"/>
    <x v="31"/>
    <x v="72"/>
    <x v="872"/>
    <x v="97"/>
    <x v="4021"/>
    <n v="406954"/>
    <x v="7475"/>
    <x v="8055"/>
    <x v="7006"/>
    <n v="11324"/>
    <n v="213000000"/>
  </r>
  <r>
    <x v="8091"/>
    <x v="0"/>
    <x v="19"/>
    <x v="36"/>
    <x v="358"/>
    <x v="926"/>
    <x v="189"/>
    <x v="1307"/>
    <n v="411469"/>
    <x v="7476"/>
    <x v="8056"/>
    <x v="7007"/>
    <n v="6005"/>
    <n v="83000000"/>
  </r>
  <r>
    <x v="8092"/>
    <x v="2"/>
    <x v="9"/>
    <x v="25"/>
    <x v="240"/>
    <x v="3523"/>
    <x v="106"/>
    <x v="1037"/>
    <n v="414241"/>
    <x v="7477"/>
    <x v="8057"/>
    <x v="7008"/>
    <n v="10307"/>
    <n v="1380000000"/>
  </r>
  <r>
    <x v="8093"/>
    <x v="3"/>
    <x v="17"/>
    <x v="20"/>
    <x v="727"/>
    <x v="3105"/>
    <x v="61"/>
    <x v="3938"/>
    <n v="415724"/>
    <x v="7478"/>
    <x v="8058"/>
    <x v="7009"/>
    <n v="12540"/>
    <n v="68000000"/>
  </r>
  <r>
    <x v="8094"/>
    <x v="3"/>
    <x v="6"/>
    <x v="22"/>
    <x v="681"/>
    <x v="872"/>
    <x v="116"/>
    <x v="1121"/>
    <n v="417958"/>
    <x v="7479"/>
    <x v="8059"/>
    <x v="7010"/>
    <n v="17267"/>
    <n v="68000000"/>
  </r>
  <r>
    <x v="8095"/>
    <x v="4"/>
    <x v="14"/>
    <x v="16"/>
    <x v="352"/>
    <x v="3986"/>
    <x v="188"/>
    <x v="662"/>
    <n v="419941"/>
    <x v="7480"/>
    <x v="8060"/>
    <x v="7011"/>
    <n v="19055"/>
    <n v="331000000"/>
  </r>
  <r>
    <x v="8096"/>
    <x v="0"/>
    <x v="4"/>
    <x v="24"/>
    <x v="366"/>
    <x v="3525"/>
    <x v="129"/>
    <x v="4022"/>
    <n v="421903"/>
    <x v="7481"/>
    <x v="8061"/>
    <x v="4523"/>
    <n v="12247"/>
    <n v="83000000"/>
  </r>
  <r>
    <x v="8097"/>
    <x v="2"/>
    <x v="5"/>
    <x v="5"/>
    <x v="361"/>
    <x v="3987"/>
    <x v="167"/>
    <x v="3502"/>
    <n v="422712"/>
    <x v="7482"/>
    <x v="8062"/>
    <x v="7012"/>
    <n v="2562"/>
    <n v="1380000000"/>
  </r>
  <r>
    <x v="8098"/>
    <x v="1"/>
    <x v="3"/>
    <x v="31"/>
    <x v="610"/>
    <x v="532"/>
    <x v="197"/>
    <x v="679"/>
    <n v="425908"/>
    <x v="7483"/>
    <x v="8063"/>
    <x v="7013"/>
    <n v="18285"/>
    <n v="213000000"/>
  </r>
  <r>
    <x v="8099"/>
    <x v="4"/>
    <x v="14"/>
    <x v="32"/>
    <x v="0"/>
    <x v="2435"/>
    <x v="189"/>
    <x v="830"/>
    <n v="430323"/>
    <x v="7484"/>
    <x v="8064"/>
    <x v="7014"/>
    <n v="11245"/>
    <n v="331000000"/>
  </r>
  <r>
    <x v="8100"/>
    <x v="2"/>
    <x v="9"/>
    <x v="9"/>
    <x v="562"/>
    <x v="1991"/>
    <x v="146"/>
    <x v="2658"/>
    <n v="430836"/>
    <x v="7485"/>
    <x v="8065"/>
    <x v="7015"/>
    <n v="10854"/>
    <n v="1380000000"/>
  </r>
  <r>
    <x v="8101"/>
    <x v="2"/>
    <x v="2"/>
    <x v="29"/>
    <x v="434"/>
    <x v="3988"/>
    <x v="92"/>
    <x v="1477"/>
    <n v="431169"/>
    <x v="7486"/>
    <x v="8066"/>
    <x v="7016"/>
    <n v="11085"/>
    <n v="1380000000"/>
  </r>
  <r>
    <x v="8102"/>
    <x v="3"/>
    <x v="11"/>
    <x v="33"/>
    <x v="10"/>
    <x v="1454"/>
    <x v="128"/>
    <x v="891"/>
    <n v="433681"/>
    <x v="7487"/>
    <x v="8067"/>
    <x v="7017"/>
    <n v="387"/>
    <n v="68000000"/>
  </r>
  <r>
    <x v="8103"/>
    <x v="0"/>
    <x v="4"/>
    <x v="4"/>
    <x v="515"/>
    <x v="3231"/>
    <x v="35"/>
    <x v="272"/>
    <n v="437776"/>
    <x v="7488"/>
    <x v="8068"/>
    <x v="52"/>
    <n v="16387"/>
    <n v="83000000"/>
  </r>
  <r>
    <x v="8104"/>
    <x v="1"/>
    <x v="15"/>
    <x v="30"/>
    <x v="281"/>
    <x v="2161"/>
    <x v="23"/>
    <x v="3402"/>
    <n v="442595"/>
    <x v="7489"/>
    <x v="8069"/>
    <x v="2769"/>
    <n v="9176"/>
    <n v="213000000"/>
  </r>
  <r>
    <x v="8105"/>
    <x v="0"/>
    <x v="19"/>
    <x v="36"/>
    <x v="160"/>
    <x v="3989"/>
    <x v="41"/>
    <x v="657"/>
    <n v="442602"/>
    <x v="7490"/>
    <x v="8070"/>
    <x v="7018"/>
    <n v="2427"/>
    <n v="83000000"/>
  </r>
  <r>
    <x v="8106"/>
    <x v="3"/>
    <x v="11"/>
    <x v="33"/>
    <x v="648"/>
    <x v="3443"/>
    <x v="130"/>
    <x v="4023"/>
    <n v="444605"/>
    <x v="7491"/>
    <x v="8071"/>
    <x v="7019"/>
    <n v="12320"/>
    <n v="68000000"/>
  </r>
  <r>
    <x v="8107"/>
    <x v="1"/>
    <x v="15"/>
    <x v="18"/>
    <x v="502"/>
    <x v="3109"/>
    <x v="15"/>
    <x v="284"/>
    <n v="448864"/>
    <x v="7492"/>
    <x v="8072"/>
    <x v="7020"/>
    <n v="17418"/>
    <n v="213000000"/>
  </r>
  <r>
    <x v="8108"/>
    <x v="1"/>
    <x v="1"/>
    <x v="26"/>
    <x v="256"/>
    <x v="416"/>
    <x v="146"/>
    <x v="466"/>
    <n v="453740"/>
    <x v="7493"/>
    <x v="8073"/>
    <x v="7021"/>
    <n v="17099"/>
    <n v="213000000"/>
  </r>
  <r>
    <x v="8109"/>
    <x v="4"/>
    <x v="8"/>
    <x v="8"/>
    <x v="282"/>
    <x v="3990"/>
    <x v="173"/>
    <x v="3067"/>
    <n v="455868"/>
    <x v="7494"/>
    <x v="8074"/>
    <x v="1164"/>
    <n v="1532"/>
    <n v="331000000"/>
  </r>
  <r>
    <x v="8110"/>
    <x v="1"/>
    <x v="3"/>
    <x v="31"/>
    <x v="26"/>
    <x v="1136"/>
    <x v="182"/>
    <x v="773"/>
    <n v="457166"/>
    <x v="7495"/>
    <x v="8075"/>
    <x v="7022"/>
    <n v="6328"/>
    <n v="213000000"/>
  </r>
  <r>
    <x v="8111"/>
    <x v="2"/>
    <x v="5"/>
    <x v="5"/>
    <x v="280"/>
    <x v="92"/>
    <x v="86"/>
    <x v="1694"/>
    <n v="460112"/>
    <x v="7496"/>
    <x v="8076"/>
    <x v="7023"/>
    <n v="9369"/>
    <n v="1380000000"/>
  </r>
  <r>
    <x v="8112"/>
    <x v="0"/>
    <x v="0"/>
    <x v="0"/>
    <x v="654"/>
    <x v="3496"/>
    <x v="72"/>
    <x v="581"/>
    <n v="461956"/>
    <x v="7057"/>
    <x v="8077"/>
    <x v="6420"/>
    <n v="13143"/>
    <n v="83000000"/>
  </r>
  <r>
    <x v="8113"/>
    <x v="0"/>
    <x v="19"/>
    <x v="36"/>
    <x v="65"/>
    <x v="3868"/>
    <x v="17"/>
    <x v="3282"/>
    <n v="465567"/>
    <x v="7497"/>
    <x v="8078"/>
    <x v="6592"/>
    <n v="1902"/>
    <n v="83000000"/>
  </r>
  <r>
    <x v="8114"/>
    <x v="4"/>
    <x v="13"/>
    <x v="21"/>
    <x v="58"/>
    <x v="511"/>
    <x v="160"/>
    <x v="2"/>
    <n v="468632"/>
    <x v="7498"/>
    <x v="8079"/>
    <x v="7024"/>
    <n v="17305"/>
    <n v="331000000"/>
  </r>
  <r>
    <x v="8115"/>
    <x v="1"/>
    <x v="18"/>
    <x v="27"/>
    <x v="583"/>
    <x v="2778"/>
    <x v="137"/>
    <x v="4024"/>
    <n v="469734"/>
    <x v="7499"/>
    <x v="8080"/>
    <x v="7025"/>
    <n v="693"/>
    <n v="213000000"/>
  </r>
  <r>
    <x v="8116"/>
    <x v="3"/>
    <x v="6"/>
    <x v="6"/>
    <x v="670"/>
    <x v="3606"/>
    <x v="84"/>
    <x v="2986"/>
    <n v="470413"/>
    <x v="7500"/>
    <x v="8081"/>
    <x v="7026"/>
    <n v="14847"/>
    <n v="68000000"/>
  </r>
  <r>
    <x v="8117"/>
    <x v="2"/>
    <x v="9"/>
    <x v="25"/>
    <x v="612"/>
    <x v="3454"/>
    <x v="111"/>
    <x v="3723"/>
    <n v="474946"/>
    <x v="7501"/>
    <x v="8082"/>
    <x v="7027"/>
    <n v="8858"/>
    <n v="1380000000"/>
  </r>
  <r>
    <x v="8118"/>
    <x v="4"/>
    <x v="12"/>
    <x v="17"/>
    <x v="602"/>
    <x v="1590"/>
    <x v="41"/>
    <x v="4025"/>
    <n v="478315"/>
    <x v="7502"/>
    <x v="8083"/>
    <x v="7028"/>
    <n v="17635"/>
    <n v="331000000"/>
  </r>
  <r>
    <x v="8119"/>
    <x v="1"/>
    <x v="3"/>
    <x v="31"/>
    <x v="365"/>
    <x v="3770"/>
    <x v="42"/>
    <x v="3030"/>
    <n v="482362"/>
    <x v="7503"/>
    <x v="8084"/>
    <x v="7029"/>
    <n v="16485"/>
    <n v="213000000"/>
  </r>
  <r>
    <x v="8120"/>
    <x v="3"/>
    <x v="17"/>
    <x v="28"/>
    <x v="110"/>
    <x v="3991"/>
    <x v="173"/>
    <x v="3168"/>
    <n v="485185"/>
    <x v="1543"/>
    <x v="8085"/>
    <x v="7030"/>
    <n v="12545"/>
    <n v="68000000"/>
  </r>
  <r>
    <x v="8121"/>
    <x v="1"/>
    <x v="18"/>
    <x v="23"/>
    <x v="715"/>
    <x v="2039"/>
    <x v="97"/>
    <x v="844"/>
    <n v="485194"/>
    <x v="7504"/>
    <x v="8086"/>
    <x v="1072"/>
    <n v="16342"/>
    <n v="213000000"/>
  </r>
  <r>
    <x v="8122"/>
    <x v="4"/>
    <x v="12"/>
    <x v="17"/>
    <x v="419"/>
    <x v="649"/>
    <x v="50"/>
    <x v="4026"/>
    <n v="489447"/>
    <x v="7505"/>
    <x v="8087"/>
    <x v="2320"/>
    <n v="1800"/>
    <n v="331000000"/>
  </r>
  <r>
    <x v="8123"/>
    <x v="3"/>
    <x v="17"/>
    <x v="28"/>
    <x v="88"/>
    <x v="3122"/>
    <x v="92"/>
    <x v="1822"/>
    <n v="492278"/>
    <x v="7506"/>
    <x v="8088"/>
    <x v="7031"/>
    <n v="71"/>
    <n v="68000000"/>
  </r>
  <r>
    <x v="8124"/>
    <x v="3"/>
    <x v="11"/>
    <x v="12"/>
    <x v="493"/>
    <x v="3551"/>
    <x v="97"/>
    <x v="961"/>
    <n v="496225"/>
    <x v="7507"/>
    <x v="8089"/>
    <x v="5686"/>
    <n v="14695"/>
    <n v="68000000"/>
  </r>
  <r>
    <x v="8125"/>
    <x v="3"/>
    <x v="10"/>
    <x v="11"/>
    <x v="122"/>
    <x v="2682"/>
    <x v="119"/>
    <x v="2142"/>
    <n v="500441"/>
    <x v="7508"/>
    <x v="8090"/>
    <x v="7032"/>
    <n v="17267"/>
    <n v="68000000"/>
  </r>
  <r>
    <x v="8126"/>
    <x v="3"/>
    <x v="10"/>
    <x v="11"/>
    <x v="235"/>
    <x v="3548"/>
    <x v="15"/>
    <x v="4027"/>
    <n v="502627"/>
    <x v="7509"/>
    <x v="8091"/>
    <x v="5678"/>
    <n v="3049"/>
    <n v="68000000"/>
  </r>
  <r>
    <x v="8127"/>
    <x v="1"/>
    <x v="1"/>
    <x v="26"/>
    <x v="607"/>
    <x v="3992"/>
    <x v="74"/>
    <x v="4028"/>
    <n v="503300"/>
    <x v="7510"/>
    <x v="8092"/>
    <x v="7033"/>
    <n v="3903"/>
    <n v="213000000"/>
  </r>
  <r>
    <x v="8128"/>
    <x v="3"/>
    <x v="10"/>
    <x v="10"/>
    <x v="140"/>
    <x v="39"/>
    <x v="130"/>
    <x v="3052"/>
    <n v="505327"/>
    <x v="7511"/>
    <x v="8093"/>
    <x v="7034"/>
    <n v="7408"/>
    <n v="68000000"/>
  </r>
  <r>
    <x v="8129"/>
    <x v="1"/>
    <x v="3"/>
    <x v="31"/>
    <x v="187"/>
    <x v="127"/>
    <x v="165"/>
    <x v="2310"/>
    <n v="506783"/>
    <x v="7512"/>
    <x v="8094"/>
    <x v="3781"/>
    <n v="17817"/>
    <n v="213000000"/>
  </r>
  <r>
    <x v="8130"/>
    <x v="3"/>
    <x v="10"/>
    <x v="10"/>
    <x v="364"/>
    <x v="1942"/>
    <x v="47"/>
    <x v="4029"/>
    <n v="506826"/>
    <x v="7513"/>
    <x v="8095"/>
    <x v="2415"/>
    <n v="9894"/>
    <n v="68000000"/>
  </r>
  <r>
    <x v="8131"/>
    <x v="3"/>
    <x v="11"/>
    <x v="12"/>
    <x v="617"/>
    <x v="999"/>
    <x v="85"/>
    <x v="2026"/>
    <n v="511737"/>
    <x v="3468"/>
    <x v="8096"/>
    <x v="7035"/>
    <n v="5647"/>
    <n v="68000000"/>
  </r>
  <r>
    <x v="8132"/>
    <x v="4"/>
    <x v="14"/>
    <x v="32"/>
    <x v="511"/>
    <x v="1640"/>
    <x v="119"/>
    <x v="2948"/>
    <n v="515930"/>
    <x v="7514"/>
    <x v="8097"/>
    <x v="7036"/>
    <n v="6690"/>
    <n v="331000000"/>
  </r>
  <r>
    <x v="8133"/>
    <x v="1"/>
    <x v="18"/>
    <x v="27"/>
    <x v="348"/>
    <x v="3993"/>
    <x v="164"/>
    <x v="2078"/>
    <n v="519539"/>
    <x v="7515"/>
    <x v="8098"/>
    <x v="3618"/>
    <n v="14102"/>
    <n v="213000000"/>
  </r>
  <r>
    <x v="8134"/>
    <x v="1"/>
    <x v="3"/>
    <x v="3"/>
    <x v="341"/>
    <x v="3430"/>
    <x v="107"/>
    <x v="3548"/>
    <n v="521433"/>
    <x v="7516"/>
    <x v="8099"/>
    <x v="7037"/>
    <n v="3211"/>
    <n v="213000000"/>
  </r>
  <r>
    <x v="8135"/>
    <x v="0"/>
    <x v="4"/>
    <x v="24"/>
    <x v="150"/>
    <x v="2910"/>
    <x v="99"/>
    <x v="4030"/>
    <n v="525214"/>
    <x v="7517"/>
    <x v="8100"/>
    <x v="2474"/>
    <n v="8119"/>
    <n v="83000000"/>
  </r>
  <r>
    <x v="8136"/>
    <x v="4"/>
    <x v="13"/>
    <x v="15"/>
    <x v="664"/>
    <x v="2257"/>
    <x v="191"/>
    <x v="3329"/>
    <n v="527500"/>
    <x v="7518"/>
    <x v="8101"/>
    <x v="4785"/>
    <n v="16691"/>
    <n v="331000000"/>
  </r>
  <r>
    <x v="8137"/>
    <x v="1"/>
    <x v="3"/>
    <x v="31"/>
    <x v="488"/>
    <x v="678"/>
    <x v="54"/>
    <x v="215"/>
    <n v="532070"/>
    <x v="7519"/>
    <x v="8102"/>
    <x v="7038"/>
    <n v="13074"/>
    <n v="213000000"/>
  </r>
  <r>
    <x v="8138"/>
    <x v="4"/>
    <x v="13"/>
    <x v="21"/>
    <x v="118"/>
    <x v="1930"/>
    <x v="173"/>
    <x v="3978"/>
    <n v="534641"/>
    <x v="7520"/>
    <x v="8103"/>
    <x v="7039"/>
    <n v="10081"/>
    <n v="331000000"/>
  </r>
  <r>
    <x v="8139"/>
    <x v="4"/>
    <x v="12"/>
    <x v="17"/>
    <x v="676"/>
    <x v="3994"/>
    <x v="103"/>
    <x v="4031"/>
    <n v="536056"/>
    <x v="7521"/>
    <x v="8104"/>
    <x v="7040"/>
    <n v="10173"/>
    <n v="331000000"/>
  </r>
  <r>
    <x v="8140"/>
    <x v="4"/>
    <x v="8"/>
    <x v="8"/>
    <x v="387"/>
    <x v="3995"/>
    <x v="162"/>
    <x v="1503"/>
    <n v="536064"/>
    <x v="7522"/>
    <x v="8105"/>
    <x v="7041"/>
    <n v="4487"/>
    <n v="331000000"/>
  </r>
  <r>
    <x v="8141"/>
    <x v="2"/>
    <x v="2"/>
    <x v="29"/>
    <x v="620"/>
    <x v="1859"/>
    <x v="80"/>
    <x v="1352"/>
    <n v="537926"/>
    <x v="83"/>
    <x v="8106"/>
    <x v="7042"/>
    <n v="13938"/>
    <n v="1380000000"/>
  </r>
  <r>
    <x v="8142"/>
    <x v="1"/>
    <x v="3"/>
    <x v="3"/>
    <x v="336"/>
    <x v="2896"/>
    <x v="166"/>
    <x v="2834"/>
    <n v="539159"/>
    <x v="7523"/>
    <x v="8107"/>
    <x v="33"/>
    <n v="16470"/>
    <n v="213000000"/>
  </r>
  <r>
    <x v="8143"/>
    <x v="4"/>
    <x v="14"/>
    <x v="32"/>
    <x v="264"/>
    <x v="3996"/>
    <x v="151"/>
    <x v="4032"/>
    <n v="542284"/>
    <x v="7524"/>
    <x v="8108"/>
    <x v="7043"/>
    <n v="865"/>
    <n v="331000000"/>
  </r>
  <r>
    <x v="8144"/>
    <x v="2"/>
    <x v="7"/>
    <x v="7"/>
    <x v="560"/>
    <x v="3130"/>
    <x v="152"/>
    <x v="569"/>
    <n v="546995"/>
    <x v="7525"/>
    <x v="8109"/>
    <x v="7044"/>
    <n v="11940"/>
    <n v="1380000000"/>
  </r>
  <r>
    <x v="8145"/>
    <x v="2"/>
    <x v="5"/>
    <x v="13"/>
    <x v="365"/>
    <x v="376"/>
    <x v="51"/>
    <x v="974"/>
    <n v="549452"/>
    <x v="1059"/>
    <x v="8110"/>
    <x v="7045"/>
    <n v="8344"/>
    <n v="1380000000"/>
  </r>
  <r>
    <x v="8146"/>
    <x v="3"/>
    <x v="11"/>
    <x v="33"/>
    <x v="706"/>
    <x v="2039"/>
    <x v="106"/>
    <x v="2506"/>
    <n v="549461"/>
    <x v="7526"/>
    <x v="8111"/>
    <x v="7046"/>
    <n v="19095"/>
    <n v="68000000"/>
  </r>
  <r>
    <x v="8147"/>
    <x v="3"/>
    <x v="17"/>
    <x v="28"/>
    <x v="554"/>
    <x v="1389"/>
    <x v="20"/>
    <x v="2256"/>
    <n v="552465"/>
    <x v="7527"/>
    <x v="8112"/>
    <x v="7047"/>
    <n v="617"/>
    <n v="68000000"/>
  </r>
  <r>
    <x v="8148"/>
    <x v="1"/>
    <x v="3"/>
    <x v="3"/>
    <x v="172"/>
    <x v="3997"/>
    <x v="32"/>
    <x v="4033"/>
    <n v="557112"/>
    <x v="7528"/>
    <x v="8113"/>
    <x v="7048"/>
    <n v="10529"/>
    <n v="213000000"/>
  </r>
  <r>
    <x v="8149"/>
    <x v="3"/>
    <x v="17"/>
    <x v="20"/>
    <x v="264"/>
    <x v="3998"/>
    <x v="50"/>
    <x v="1707"/>
    <n v="562087"/>
    <x v="3486"/>
    <x v="8114"/>
    <x v="7049"/>
    <n v="9710"/>
    <n v="68000000"/>
  </r>
  <r>
    <x v="8150"/>
    <x v="1"/>
    <x v="15"/>
    <x v="30"/>
    <x v="487"/>
    <x v="3125"/>
    <x v="51"/>
    <x v="470"/>
    <n v="562354"/>
    <x v="7529"/>
    <x v="8115"/>
    <x v="2966"/>
    <n v="3921"/>
    <n v="213000000"/>
  </r>
  <r>
    <x v="8151"/>
    <x v="2"/>
    <x v="9"/>
    <x v="25"/>
    <x v="709"/>
    <x v="3999"/>
    <x v="169"/>
    <x v="1493"/>
    <n v="566215"/>
    <x v="7530"/>
    <x v="8116"/>
    <x v="7050"/>
    <n v="14219"/>
    <n v="1380000000"/>
  </r>
  <r>
    <x v="8152"/>
    <x v="2"/>
    <x v="5"/>
    <x v="13"/>
    <x v="201"/>
    <x v="1043"/>
    <x v="66"/>
    <x v="1025"/>
    <n v="568929"/>
    <x v="7531"/>
    <x v="8117"/>
    <x v="7051"/>
    <n v="937"/>
    <n v="1380000000"/>
  </r>
  <r>
    <x v="8153"/>
    <x v="1"/>
    <x v="18"/>
    <x v="27"/>
    <x v="239"/>
    <x v="1411"/>
    <x v="5"/>
    <x v="3230"/>
    <n v="573475"/>
    <x v="3948"/>
    <x v="8118"/>
    <x v="7052"/>
    <n v="13158"/>
    <n v="213000000"/>
  </r>
  <r>
    <x v="8154"/>
    <x v="3"/>
    <x v="11"/>
    <x v="33"/>
    <x v="488"/>
    <x v="4000"/>
    <x v="192"/>
    <x v="3929"/>
    <n v="576116"/>
    <x v="7532"/>
    <x v="8119"/>
    <x v="7053"/>
    <n v="1614"/>
    <n v="68000000"/>
  </r>
  <r>
    <x v="8155"/>
    <x v="3"/>
    <x v="6"/>
    <x v="6"/>
    <x v="669"/>
    <x v="1350"/>
    <x v="181"/>
    <x v="1973"/>
    <n v="579922"/>
    <x v="7533"/>
    <x v="8120"/>
    <x v="7054"/>
    <n v="7435"/>
    <n v="68000000"/>
  </r>
  <r>
    <x v="8156"/>
    <x v="1"/>
    <x v="3"/>
    <x v="31"/>
    <x v="6"/>
    <x v="2455"/>
    <x v="156"/>
    <x v="1496"/>
    <n v="581313"/>
    <x v="7534"/>
    <x v="8121"/>
    <x v="7055"/>
    <n v="18908"/>
    <n v="213000000"/>
  </r>
  <r>
    <x v="8157"/>
    <x v="0"/>
    <x v="16"/>
    <x v="19"/>
    <x v="335"/>
    <x v="243"/>
    <x v="153"/>
    <x v="2130"/>
    <n v="582395"/>
    <x v="7535"/>
    <x v="8122"/>
    <x v="7056"/>
    <n v="15694"/>
    <n v="83000000"/>
  </r>
  <r>
    <x v="8158"/>
    <x v="3"/>
    <x v="17"/>
    <x v="28"/>
    <x v="382"/>
    <x v="3002"/>
    <x v="59"/>
    <x v="2554"/>
    <n v="582688"/>
    <x v="7536"/>
    <x v="8123"/>
    <x v="7057"/>
    <n v="3407"/>
    <n v="68000000"/>
  </r>
  <r>
    <x v="8159"/>
    <x v="4"/>
    <x v="14"/>
    <x v="16"/>
    <x v="7"/>
    <x v="1573"/>
    <x v="119"/>
    <x v="1070"/>
    <n v="586767"/>
    <x v="7537"/>
    <x v="8124"/>
    <x v="7058"/>
    <n v="12092"/>
    <n v="331000000"/>
  </r>
  <r>
    <x v="8160"/>
    <x v="3"/>
    <x v="6"/>
    <x v="22"/>
    <x v="529"/>
    <x v="3662"/>
    <x v="6"/>
    <x v="1760"/>
    <n v="589602"/>
    <x v="7538"/>
    <x v="8125"/>
    <x v="7059"/>
    <n v="14802"/>
    <n v="68000000"/>
  </r>
  <r>
    <x v="8161"/>
    <x v="0"/>
    <x v="4"/>
    <x v="4"/>
    <x v="281"/>
    <x v="1088"/>
    <x v="24"/>
    <x v="1084"/>
    <n v="594566"/>
    <x v="7539"/>
    <x v="8126"/>
    <x v="7060"/>
    <n v="3654"/>
    <n v="83000000"/>
  </r>
  <r>
    <x v="8162"/>
    <x v="2"/>
    <x v="9"/>
    <x v="9"/>
    <x v="329"/>
    <x v="3488"/>
    <x v="120"/>
    <x v="1934"/>
    <n v="598771"/>
    <x v="7540"/>
    <x v="8127"/>
    <x v="7061"/>
    <n v="1264"/>
    <n v="1380000000"/>
  </r>
  <r>
    <x v="8163"/>
    <x v="2"/>
    <x v="7"/>
    <x v="7"/>
    <x v="356"/>
    <x v="1780"/>
    <x v="172"/>
    <x v="2537"/>
    <n v="600925"/>
    <x v="7541"/>
    <x v="8128"/>
    <x v="7062"/>
    <n v="18069"/>
    <n v="1380000000"/>
  </r>
  <r>
    <x v="8164"/>
    <x v="2"/>
    <x v="9"/>
    <x v="9"/>
    <x v="683"/>
    <x v="3486"/>
    <x v="10"/>
    <x v="4034"/>
    <n v="603269"/>
    <x v="7542"/>
    <x v="8129"/>
    <x v="7063"/>
    <n v="12283"/>
    <n v="1380000000"/>
  </r>
  <r>
    <x v="8165"/>
    <x v="3"/>
    <x v="11"/>
    <x v="12"/>
    <x v="343"/>
    <x v="448"/>
    <x v="48"/>
    <x v="1878"/>
    <n v="607192"/>
    <x v="7543"/>
    <x v="8130"/>
    <x v="7064"/>
    <n v="17936"/>
    <n v="68000000"/>
  </r>
  <r>
    <x v="8166"/>
    <x v="2"/>
    <x v="9"/>
    <x v="25"/>
    <x v="88"/>
    <x v="286"/>
    <x v="111"/>
    <x v="1880"/>
    <n v="609046"/>
    <x v="7544"/>
    <x v="8131"/>
    <x v="7065"/>
    <n v="11521"/>
    <n v="1380000000"/>
  </r>
  <r>
    <x v="8167"/>
    <x v="0"/>
    <x v="4"/>
    <x v="24"/>
    <x v="730"/>
    <x v="973"/>
    <x v="58"/>
    <x v="1883"/>
    <n v="612914"/>
    <x v="7545"/>
    <x v="8132"/>
    <x v="7066"/>
    <n v="13302"/>
    <n v="83000000"/>
  </r>
  <r>
    <x v="8168"/>
    <x v="0"/>
    <x v="0"/>
    <x v="0"/>
    <x v="144"/>
    <x v="1301"/>
    <x v="83"/>
    <x v="674"/>
    <n v="616704"/>
    <x v="7546"/>
    <x v="8133"/>
    <x v="7067"/>
    <n v="4318"/>
    <n v="83000000"/>
  </r>
  <r>
    <x v="8169"/>
    <x v="3"/>
    <x v="6"/>
    <x v="6"/>
    <x v="490"/>
    <x v="3456"/>
    <x v="7"/>
    <x v="4035"/>
    <n v="619736"/>
    <x v="3505"/>
    <x v="8134"/>
    <x v="7068"/>
    <n v="5645"/>
    <n v="68000000"/>
  </r>
  <r>
    <x v="8170"/>
    <x v="4"/>
    <x v="12"/>
    <x v="17"/>
    <x v="718"/>
    <x v="1876"/>
    <x v="141"/>
    <x v="1910"/>
    <n v="620580"/>
    <x v="5365"/>
    <x v="8135"/>
    <x v="7069"/>
    <n v="16868"/>
    <n v="331000000"/>
  </r>
  <r>
    <x v="8171"/>
    <x v="3"/>
    <x v="11"/>
    <x v="33"/>
    <x v="31"/>
    <x v="1286"/>
    <x v="174"/>
    <x v="4022"/>
    <n v="622287"/>
    <x v="7547"/>
    <x v="8136"/>
    <x v="7070"/>
    <n v="10430"/>
    <n v="68000000"/>
  </r>
  <r>
    <x v="8172"/>
    <x v="2"/>
    <x v="9"/>
    <x v="25"/>
    <x v="688"/>
    <x v="1149"/>
    <x v="171"/>
    <x v="1268"/>
    <n v="624294"/>
    <x v="7548"/>
    <x v="8137"/>
    <x v="7071"/>
    <n v="6409"/>
    <n v="1380000000"/>
  </r>
  <r>
    <x v="8173"/>
    <x v="3"/>
    <x v="10"/>
    <x v="10"/>
    <x v="591"/>
    <x v="4001"/>
    <x v="138"/>
    <x v="3425"/>
    <n v="625567"/>
    <x v="7549"/>
    <x v="8138"/>
    <x v="7072"/>
    <n v="12844"/>
    <n v="68000000"/>
  </r>
  <r>
    <x v="8174"/>
    <x v="0"/>
    <x v="16"/>
    <x v="19"/>
    <x v="280"/>
    <x v="3097"/>
    <x v="71"/>
    <x v="2218"/>
    <n v="630001"/>
    <x v="7550"/>
    <x v="8139"/>
    <x v="7073"/>
    <n v="6359"/>
    <n v="83000000"/>
  </r>
  <r>
    <x v="8175"/>
    <x v="3"/>
    <x v="17"/>
    <x v="28"/>
    <x v="691"/>
    <x v="4002"/>
    <x v="4"/>
    <x v="2432"/>
    <n v="632105"/>
    <x v="7551"/>
    <x v="8140"/>
    <x v="1753"/>
    <n v="10385"/>
    <n v="68000000"/>
  </r>
  <r>
    <x v="8176"/>
    <x v="3"/>
    <x v="10"/>
    <x v="10"/>
    <x v="33"/>
    <x v="1559"/>
    <x v="187"/>
    <x v="6"/>
    <n v="635072"/>
    <x v="7552"/>
    <x v="8141"/>
    <x v="1833"/>
    <n v="14858"/>
    <n v="68000000"/>
  </r>
  <r>
    <x v="8177"/>
    <x v="4"/>
    <x v="13"/>
    <x v="21"/>
    <x v="119"/>
    <x v="1266"/>
    <x v="41"/>
    <x v="618"/>
    <n v="639314"/>
    <x v="7553"/>
    <x v="8142"/>
    <x v="3598"/>
    <n v="6897"/>
    <n v="331000000"/>
  </r>
  <r>
    <x v="8178"/>
    <x v="0"/>
    <x v="16"/>
    <x v="19"/>
    <x v="658"/>
    <x v="660"/>
    <x v="91"/>
    <x v="3825"/>
    <n v="644155"/>
    <x v="7554"/>
    <x v="8143"/>
    <x v="7074"/>
    <n v="7349"/>
    <n v="83000000"/>
  </r>
  <r>
    <x v="8179"/>
    <x v="1"/>
    <x v="3"/>
    <x v="3"/>
    <x v="591"/>
    <x v="1514"/>
    <x v="95"/>
    <x v="3576"/>
    <n v="645367"/>
    <x v="7555"/>
    <x v="8144"/>
    <x v="1775"/>
    <n v="15851"/>
    <n v="213000000"/>
  </r>
  <r>
    <x v="8180"/>
    <x v="1"/>
    <x v="18"/>
    <x v="23"/>
    <x v="562"/>
    <x v="2082"/>
    <x v="72"/>
    <x v="1895"/>
    <n v="647662"/>
    <x v="1603"/>
    <x v="8145"/>
    <x v="4657"/>
    <n v="5248"/>
    <n v="213000000"/>
  </r>
  <r>
    <x v="8181"/>
    <x v="0"/>
    <x v="19"/>
    <x v="36"/>
    <x v="697"/>
    <x v="4003"/>
    <x v="119"/>
    <x v="742"/>
    <n v="649859"/>
    <x v="2079"/>
    <x v="8146"/>
    <x v="7075"/>
    <n v="2612"/>
    <n v="83000000"/>
  </r>
  <r>
    <x v="8182"/>
    <x v="1"/>
    <x v="3"/>
    <x v="31"/>
    <x v="190"/>
    <x v="4004"/>
    <x v="18"/>
    <x v="4036"/>
    <n v="654668"/>
    <x v="1096"/>
    <x v="8147"/>
    <x v="7076"/>
    <n v="5983"/>
    <n v="213000000"/>
  </r>
  <r>
    <x v="8183"/>
    <x v="2"/>
    <x v="9"/>
    <x v="25"/>
    <x v="426"/>
    <x v="1953"/>
    <x v="171"/>
    <x v="1734"/>
    <n v="657952"/>
    <x v="7556"/>
    <x v="8148"/>
    <x v="7077"/>
    <n v="13344"/>
    <n v="1380000000"/>
  </r>
  <r>
    <x v="8184"/>
    <x v="1"/>
    <x v="1"/>
    <x v="26"/>
    <x v="440"/>
    <x v="1897"/>
    <x v="185"/>
    <x v="537"/>
    <n v="660216"/>
    <x v="7557"/>
    <x v="8149"/>
    <x v="2339"/>
    <n v="8274"/>
    <n v="213000000"/>
  </r>
  <r>
    <x v="8185"/>
    <x v="2"/>
    <x v="2"/>
    <x v="2"/>
    <x v="304"/>
    <x v="1061"/>
    <x v="163"/>
    <x v="4037"/>
    <n v="661826"/>
    <x v="7558"/>
    <x v="8150"/>
    <x v="7078"/>
    <n v="3096"/>
    <n v="1380000000"/>
  </r>
  <r>
    <x v="8186"/>
    <x v="0"/>
    <x v="16"/>
    <x v="19"/>
    <x v="48"/>
    <x v="3687"/>
    <x v="72"/>
    <x v="899"/>
    <n v="663244"/>
    <x v="3062"/>
    <x v="4966"/>
    <x v="7079"/>
    <n v="5193"/>
    <n v="83000000"/>
  </r>
  <r>
    <x v="8187"/>
    <x v="1"/>
    <x v="18"/>
    <x v="27"/>
    <x v="528"/>
    <x v="3955"/>
    <x v="100"/>
    <x v="682"/>
    <n v="665030"/>
    <x v="3525"/>
    <x v="8151"/>
    <x v="7080"/>
    <n v="5763"/>
    <n v="213000000"/>
  </r>
  <r>
    <x v="8188"/>
    <x v="1"/>
    <x v="18"/>
    <x v="23"/>
    <x v="139"/>
    <x v="1697"/>
    <x v="76"/>
    <x v="3703"/>
    <n v="669429"/>
    <x v="7125"/>
    <x v="8152"/>
    <x v="7081"/>
    <n v="2477"/>
    <n v="213000000"/>
  </r>
  <r>
    <x v="8189"/>
    <x v="2"/>
    <x v="2"/>
    <x v="2"/>
    <x v="543"/>
    <x v="1366"/>
    <x v="193"/>
    <x v="205"/>
    <n v="672911"/>
    <x v="2570"/>
    <x v="8153"/>
    <x v="7082"/>
    <n v="11766"/>
    <n v="1380000000"/>
  </r>
  <r>
    <x v="8190"/>
    <x v="2"/>
    <x v="9"/>
    <x v="25"/>
    <x v="76"/>
    <x v="3435"/>
    <x v="98"/>
    <x v="2702"/>
    <n v="674788"/>
    <x v="7559"/>
    <x v="8154"/>
    <x v="7083"/>
    <n v="1989"/>
    <n v="1380000000"/>
  </r>
  <r>
    <x v="8191"/>
    <x v="3"/>
    <x v="11"/>
    <x v="12"/>
    <x v="353"/>
    <x v="4005"/>
    <x v="122"/>
    <x v="973"/>
    <n v="677695"/>
    <x v="7560"/>
    <x v="8155"/>
    <x v="7084"/>
    <n v="9611"/>
    <n v="68000000"/>
  </r>
  <r>
    <x v="8192"/>
    <x v="4"/>
    <x v="13"/>
    <x v="15"/>
    <x v="467"/>
    <x v="1602"/>
    <x v="14"/>
    <x v="172"/>
    <n v="678074"/>
    <x v="7561"/>
    <x v="8156"/>
    <x v="7085"/>
    <n v="12989"/>
    <n v="331000000"/>
  </r>
  <r>
    <x v="8193"/>
    <x v="1"/>
    <x v="3"/>
    <x v="3"/>
    <x v="495"/>
    <x v="1750"/>
    <x v="162"/>
    <x v="46"/>
    <n v="681374"/>
    <x v="7562"/>
    <x v="8157"/>
    <x v="7086"/>
    <n v="9043"/>
    <n v="213000000"/>
  </r>
  <r>
    <x v="8194"/>
    <x v="4"/>
    <x v="12"/>
    <x v="17"/>
    <x v="151"/>
    <x v="4006"/>
    <x v="195"/>
    <x v="4038"/>
    <n v="682067"/>
    <x v="7563"/>
    <x v="8158"/>
    <x v="5130"/>
    <n v="7485"/>
    <n v="331000000"/>
  </r>
  <r>
    <x v="8195"/>
    <x v="4"/>
    <x v="12"/>
    <x v="14"/>
    <x v="68"/>
    <x v="1981"/>
    <x v="193"/>
    <x v="4039"/>
    <n v="685643"/>
    <x v="3069"/>
    <x v="8159"/>
    <x v="7087"/>
    <n v="13629"/>
    <n v="331000000"/>
  </r>
  <r>
    <x v="8196"/>
    <x v="1"/>
    <x v="1"/>
    <x v="26"/>
    <x v="574"/>
    <x v="2969"/>
    <x v="137"/>
    <x v="3161"/>
    <n v="689788"/>
    <x v="7564"/>
    <x v="8160"/>
    <x v="4253"/>
    <n v="6309"/>
    <n v="213000000"/>
  </r>
  <r>
    <x v="8197"/>
    <x v="2"/>
    <x v="9"/>
    <x v="25"/>
    <x v="395"/>
    <x v="874"/>
    <x v="192"/>
    <x v="1412"/>
    <n v="691235"/>
    <x v="7565"/>
    <x v="8161"/>
    <x v="7088"/>
    <n v="6288"/>
    <n v="1380000000"/>
  </r>
  <r>
    <x v="8198"/>
    <x v="3"/>
    <x v="6"/>
    <x v="6"/>
    <x v="138"/>
    <x v="2143"/>
    <x v="57"/>
    <x v="149"/>
    <n v="693625"/>
    <x v="7566"/>
    <x v="8162"/>
    <x v="2747"/>
    <n v="10761"/>
    <n v="68000000"/>
  </r>
  <r>
    <x v="8199"/>
    <x v="0"/>
    <x v="0"/>
    <x v="0"/>
    <x v="330"/>
    <x v="4007"/>
    <x v="24"/>
    <x v="3343"/>
    <n v="695380"/>
    <x v="7567"/>
    <x v="8163"/>
    <x v="2267"/>
    <n v="18898"/>
    <n v="83000000"/>
  </r>
  <r>
    <x v="8200"/>
    <x v="1"/>
    <x v="18"/>
    <x v="27"/>
    <x v="679"/>
    <x v="4008"/>
    <x v="6"/>
    <x v="3514"/>
    <n v="698464"/>
    <x v="7568"/>
    <x v="8164"/>
    <x v="7089"/>
    <n v="11552"/>
    <n v="213000000"/>
  </r>
  <r>
    <x v="8201"/>
    <x v="1"/>
    <x v="18"/>
    <x v="23"/>
    <x v="164"/>
    <x v="1080"/>
    <x v="188"/>
    <x v="2954"/>
    <n v="700343"/>
    <x v="7569"/>
    <x v="8165"/>
    <x v="7090"/>
    <n v="7204"/>
    <n v="213000000"/>
  </r>
  <r>
    <x v="8202"/>
    <x v="0"/>
    <x v="19"/>
    <x v="35"/>
    <x v="724"/>
    <x v="2960"/>
    <x v="95"/>
    <x v="4040"/>
    <n v="703152"/>
    <x v="7570"/>
    <x v="8166"/>
    <x v="7091"/>
    <n v="8577"/>
    <n v="83000000"/>
  </r>
  <r>
    <x v="8203"/>
    <x v="4"/>
    <x v="8"/>
    <x v="34"/>
    <x v="15"/>
    <x v="3723"/>
    <x v="116"/>
    <x v="3381"/>
    <n v="703999"/>
    <x v="7571"/>
    <x v="8167"/>
    <x v="5732"/>
    <n v="15277"/>
    <n v="331000000"/>
  </r>
  <r>
    <x v="8204"/>
    <x v="3"/>
    <x v="17"/>
    <x v="28"/>
    <x v="393"/>
    <x v="1890"/>
    <x v="43"/>
    <x v="3967"/>
    <n v="706970"/>
    <x v="7572"/>
    <x v="8168"/>
    <x v="7092"/>
    <n v="19877"/>
    <n v="68000000"/>
  </r>
  <r>
    <x v="8205"/>
    <x v="4"/>
    <x v="12"/>
    <x v="17"/>
    <x v="222"/>
    <x v="2914"/>
    <x v="193"/>
    <x v="4041"/>
    <n v="711031"/>
    <x v="7573"/>
    <x v="8169"/>
    <x v="4154"/>
    <n v="4133"/>
    <n v="331000000"/>
  </r>
  <r>
    <x v="8206"/>
    <x v="0"/>
    <x v="19"/>
    <x v="35"/>
    <x v="117"/>
    <x v="4009"/>
    <x v="159"/>
    <x v="4012"/>
    <n v="712226"/>
    <x v="3999"/>
    <x v="8170"/>
    <x v="7093"/>
    <n v="15892"/>
    <n v="83000000"/>
  </r>
  <r>
    <x v="8207"/>
    <x v="0"/>
    <x v="0"/>
    <x v="0"/>
    <x v="328"/>
    <x v="2367"/>
    <x v="198"/>
    <x v="4042"/>
    <n v="713738"/>
    <x v="7574"/>
    <x v="8171"/>
    <x v="7094"/>
    <n v="19498"/>
    <n v="83000000"/>
  </r>
  <r>
    <x v="8208"/>
    <x v="3"/>
    <x v="10"/>
    <x v="11"/>
    <x v="402"/>
    <x v="1216"/>
    <x v="72"/>
    <x v="1417"/>
    <n v="717640"/>
    <x v="7575"/>
    <x v="8172"/>
    <x v="7095"/>
    <n v="2165"/>
    <n v="68000000"/>
  </r>
  <r>
    <x v="8209"/>
    <x v="0"/>
    <x v="4"/>
    <x v="24"/>
    <x v="580"/>
    <x v="3036"/>
    <x v="196"/>
    <x v="3113"/>
    <n v="720960"/>
    <x v="4001"/>
    <x v="8173"/>
    <x v="7096"/>
    <n v="19037"/>
    <n v="83000000"/>
  </r>
  <r>
    <x v="8210"/>
    <x v="0"/>
    <x v="0"/>
    <x v="0"/>
    <x v="78"/>
    <x v="376"/>
    <x v="62"/>
    <x v="4043"/>
    <n v="723417"/>
    <x v="7576"/>
    <x v="8174"/>
    <x v="7097"/>
    <n v="197"/>
    <n v="83000000"/>
  </r>
  <r>
    <x v="8211"/>
    <x v="3"/>
    <x v="17"/>
    <x v="28"/>
    <x v="290"/>
    <x v="783"/>
    <x v="194"/>
    <x v="2554"/>
    <n v="726879"/>
    <x v="7577"/>
    <x v="8175"/>
    <x v="7098"/>
    <n v="9697"/>
    <n v="68000000"/>
  </r>
  <r>
    <x v="8212"/>
    <x v="1"/>
    <x v="18"/>
    <x v="27"/>
    <x v="66"/>
    <x v="1934"/>
    <x v="2"/>
    <x v="2929"/>
    <n v="730329"/>
    <x v="7578"/>
    <x v="8176"/>
    <x v="7099"/>
    <n v="9208"/>
    <n v="213000000"/>
  </r>
  <r>
    <x v="8213"/>
    <x v="4"/>
    <x v="8"/>
    <x v="34"/>
    <x v="595"/>
    <x v="2561"/>
    <x v="84"/>
    <x v="3679"/>
    <n v="730555"/>
    <x v="7579"/>
    <x v="8177"/>
    <x v="7100"/>
    <n v="2515"/>
    <n v="331000000"/>
  </r>
  <r>
    <x v="8214"/>
    <x v="1"/>
    <x v="3"/>
    <x v="31"/>
    <x v="35"/>
    <x v="3519"/>
    <x v="172"/>
    <x v="154"/>
    <n v="732362"/>
    <x v="7580"/>
    <x v="8178"/>
    <x v="7101"/>
    <n v="15950"/>
    <n v="213000000"/>
  </r>
  <r>
    <x v="8215"/>
    <x v="1"/>
    <x v="1"/>
    <x v="26"/>
    <x v="92"/>
    <x v="1858"/>
    <x v="35"/>
    <x v="447"/>
    <n v="736670"/>
    <x v="7581"/>
    <x v="8179"/>
    <x v="7102"/>
    <n v="7670"/>
    <n v="213000000"/>
  </r>
  <r>
    <x v="8216"/>
    <x v="4"/>
    <x v="13"/>
    <x v="15"/>
    <x v="470"/>
    <x v="1117"/>
    <x v="195"/>
    <x v="3825"/>
    <n v="737088"/>
    <x v="7582"/>
    <x v="8180"/>
    <x v="7103"/>
    <n v="18416"/>
    <n v="331000000"/>
  </r>
  <r>
    <x v="8217"/>
    <x v="1"/>
    <x v="3"/>
    <x v="3"/>
    <x v="692"/>
    <x v="3073"/>
    <x v="80"/>
    <x v="1559"/>
    <n v="738963"/>
    <x v="7583"/>
    <x v="8181"/>
    <x v="7104"/>
    <n v="16022"/>
    <n v="213000000"/>
  </r>
  <r>
    <x v="8218"/>
    <x v="3"/>
    <x v="10"/>
    <x v="11"/>
    <x v="590"/>
    <x v="787"/>
    <x v="29"/>
    <x v="3543"/>
    <n v="742118"/>
    <x v="7584"/>
    <x v="8182"/>
    <x v="7105"/>
    <n v="17641"/>
    <n v="68000000"/>
  </r>
  <r>
    <x v="8219"/>
    <x v="4"/>
    <x v="8"/>
    <x v="34"/>
    <x v="428"/>
    <x v="1613"/>
    <x v="35"/>
    <x v="2094"/>
    <n v="743036"/>
    <x v="7585"/>
    <x v="8183"/>
    <x v="453"/>
    <n v="15722"/>
    <n v="331000000"/>
  </r>
  <r>
    <x v="8220"/>
    <x v="2"/>
    <x v="2"/>
    <x v="2"/>
    <x v="259"/>
    <x v="2219"/>
    <x v="132"/>
    <x v="2019"/>
    <n v="747908"/>
    <x v="7586"/>
    <x v="8184"/>
    <x v="7106"/>
    <n v="5281"/>
    <n v="1380000000"/>
  </r>
  <r>
    <x v="8221"/>
    <x v="1"/>
    <x v="15"/>
    <x v="18"/>
    <x v="109"/>
    <x v="200"/>
    <x v="140"/>
    <x v="4044"/>
    <n v="751962"/>
    <x v="7587"/>
    <x v="8185"/>
    <x v="7107"/>
    <n v="5018"/>
    <n v="213000000"/>
  </r>
  <r>
    <x v="8222"/>
    <x v="0"/>
    <x v="4"/>
    <x v="4"/>
    <x v="84"/>
    <x v="3243"/>
    <x v="196"/>
    <x v="4031"/>
    <n v="755780"/>
    <x v="7588"/>
    <x v="8186"/>
    <x v="7108"/>
    <n v="16720"/>
    <n v="83000000"/>
  </r>
  <r>
    <x v="8223"/>
    <x v="4"/>
    <x v="13"/>
    <x v="21"/>
    <x v="361"/>
    <x v="698"/>
    <x v="158"/>
    <x v="3959"/>
    <n v="760051"/>
    <x v="7589"/>
    <x v="8187"/>
    <x v="7109"/>
    <n v="5608"/>
    <n v="331000000"/>
  </r>
  <r>
    <x v="8224"/>
    <x v="2"/>
    <x v="9"/>
    <x v="25"/>
    <x v="76"/>
    <x v="3586"/>
    <x v="8"/>
    <x v="1000"/>
    <n v="762682"/>
    <x v="7590"/>
    <x v="8188"/>
    <x v="7110"/>
    <n v="14027"/>
    <n v="1380000000"/>
  </r>
  <r>
    <x v="8225"/>
    <x v="0"/>
    <x v="4"/>
    <x v="4"/>
    <x v="274"/>
    <x v="1651"/>
    <x v="193"/>
    <x v="1233"/>
    <n v="766356"/>
    <x v="7591"/>
    <x v="8189"/>
    <x v="7111"/>
    <n v="4292"/>
    <n v="83000000"/>
  </r>
  <r>
    <x v="8226"/>
    <x v="2"/>
    <x v="2"/>
    <x v="29"/>
    <x v="374"/>
    <x v="189"/>
    <x v="146"/>
    <x v="1252"/>
    <n v="767701"/>
    <x v="7592"/>
    <x v="8190"/>
    <x v="7112"/>
    <n v="17378"/>
    <n v="1380000000"/>
  </r>
  <r>
    <x v="8227"/>
    <x v="1"/>
    <x v="15"/>
    <x v="30"/>
    <x v="513"/>
    <x v="4010"/>
    <x v="91"/>
    <x v="1654"/>
    <n v="772331"/>
    <x v="3571"/>
    <x v="8191"/>
    <x v="7113"/>
    <n v="11493"/>
    <n v="213000000"/>
  </r>
  <r>
    <x v="8228"/>
    <x v="0"/>
    <x v="0"/>
    <x v="0"/>
    <x v="614"/>
    <x v="4011"/>
    <x v="101"/>
    <x v="4045"/>
    <n v="774160"/>
    <x v="7593"/>
    <x v="8192"/>
    <x v="7114"/>
    <n v="16358"/>
    <n v="83000000"/>
  </r>
  <r>
    <x v="8229"/>
    <x v="1"/>
    <x v="15"/>
    <x v="30"/>
    <x v="575"/>
    <x v="3788"/>
    <x v="63"/>
    <x v="4046"/>
    <n v="775823"/>
    <x v="7594"/>
    <x v="8193"/>
    <x v="7115"/>
    <n v="99"/>
    <n v="213000000"/>
  </r>
  <r>
    <x v="8230"/>
    <x v="0"/>
    <x v="16"/>
    <x v="19"/>
    <x v="622"/>
    <x v="4012"/>
    <x v="82"/>
    <x v="3636"/>
    <n v="780242"/>
    <x v="7595"/>
    <x v="8194"/>
    <x v="7116"/>
    <n v="14941"/>
    <n v="83000000"/>
  </r>
  <r>
    <x v="8231"/>
    <x v="4"/>
    <x v="12"/>
    <x v="14"/>
    <x v="712"/>
    <x v="3203"/>
    <x v="122"/>
    <x v="2583"/>
    <n v="780326"/>
    <x v="7596"/>
    <x v="8195"/>
    <x v="7117"/>
    <n v="18494"/>
    <n v="331000000"/>
  </r>
  <r>
    <x v="8232"/>
    <x v="3"/>
    <x v="6"/>
    <x v="22"/>
    <x v="427"/>
    <x v="3870"/>
    <x v="146"/>
    <x v="1160"/>
    <n v="784138"/>
    <x v="7597"/>
    <x v="8196"/>
    <x v="7118"/>
    <n v="17404"/>
    <n v="68000000"/>
  </r>
  <r>
    <x v="8233"/>
    <x v="3"/>
    <x v="17"/>
    <x v="28"/>
    <x v="272"/>
    <x v="4013"/>
    <x v="131"/>
    <x v="458"/>
    <n v="785024"/>
    <x v="7598"/>
    <x v="8197"/>
    <x v="7119"/>
    <n v="2331"/>
    <n v="68000000"/>
  </r>
  <r>
    <x v="8234"/>
    <x v="2"/>
    <x v="7"/>
    <x v="7"/>
    <x v="235"/>
    <x v="3877"/>
    <x v="190"/>
    <x v="2351"/>
    <n v="788363"/>
    <x v="7599"/>
    <x v="8198"/>
    <x v="7120"/>
    <n v="16148"/>
    <n v="1380000000"/>
  </r>
  <r>
    <x v="8235"/>
    <x v="0"/>
    <x v="19"/>
    <x v="35"/>
    <x v="567"/>
    <x v="1190"/>
    <x v="175"/>
    <x v="2182"/>
    <n v="792570"/>
    <x v="7600"/>
    <x v="8199"/>
    <x v="7121"/>
    <n v="17259"/>
    <n v="83000000"/>
  </r>
  <r>
    <x v="8236"/>
    <x v="1"/>
    <x v="3"/>
    <x v="31"/>
    <x v="131"/>
    <x v="0"/>
    <x v="106"/>
    <x v="2803"/>
    <n v="795245"/>
    <x v="7601"/>
    <x v="8200"/>
    <x v="0"/>
    <n v="13910"/>
    <n v="213000000"/>
  </r>
  <r>
    <x v="8237"/>
    <x v="4"/>
    <x v="12"/>
    <x v="17"/>
    <x v="685"/>
    <x v="4014"/>
    <x v="139"/>
    <x v="1697"/>
    <n v="798042"/>
    <x v="7602"/>
    <x v="8201"/>
    <x v="7122"/>
    <n v="7305"/>
    <n v="331000000"/>
  </r>
  <r>
    <x v="8238"/>
    <x v="4"/>
    <x v="13"/>
    <x v="21"/>
    <x v="78"/>
    <x v="4015"/>
    <x v="144"/>
    <x v="4047"/>
    <n v="802189"/>
    <x v="7603"/>
    <x v="8202"/>
    <x v="392"/>
    <n v="14873"/>
    <n v="331000000"/>
  </r>
  <r>
    <x v="8239"/>
    <x v="4"/>
    <x v="8"/>
    <x v="8"/>
    <x v="56"/>
    <x v="2396"/>
    <x v="155"/>
    <x v="513"/>
    <n v="804320"/>
    <x v="7604"/>
    <x v="8203"/>
    <x v="7123"/>
    <n v="13601"/>
    <n v="331000000"/>
  </r>
  <r>
    <x v="8240"/>
    <x v="3"/>
    <x v="10"/>
    <x v="11"/>
    <x v="728"/>
    <x v="3578"/>
    <x v="5"/>
    <x v="2974"/>
    <n v="808014"/>
    <x v="7605"/>
    <x v="8204"/>
    <x v="7124"/>
    <n v="5889"/>
    <n v="68000000"/>
  </r>
  <r>
    <x v="8241"/>
    <x v="1"/>
    <x v="18"/>
    <x v="23"/>
    <x v="480"/>
    <x v="3703"/>
    <x v="95"/>
    <x v="1965"/>
    <n v="810773"/>
    <x v="7606"/>
    <x v="8205"/>
    <x v="7125"/>
    <n v="990"/>
    <n v="213000000"/>
  </r>
  <r>
    <x v="8242"/>
    <x v="4"/>
    <x v="14"/>
    <x v="32"/>
    <x v="469"/>
    <x v="3940"/>
    <x v="45"/>
    <x v="1714"/>
    <n v="813551"/>
    <x v="7607"/>
    <x v="8206"/>
    <x v="7126"/>
    <n v="18858"/>
    <n v="331000000"/>
  </r>
  <r>
    <x v="8243"/>
    <x v="4"/>
    <x v="14"/>
    <x v="16"/>
    <x v="466"/>
    <x v="3492"/>
    <x v="166"/>
    <x v="4048"/>
    <n v="814291"/>
    <x v="7608"/>
    <x v="8207"/>
    <x v="5586"/>
    <n v="13038"/>
    <n v="331000000"/>
  </r>
  <r>
    <x v="8244"/>
    <x v="2"/>
    <x v="9"/>
    <x v="9"/>
    <x v="168"/>
    <x v="2815"/>
    <x v="19"/>
    <x v="2966"/>
    <n v="817167"/>
    <x v="7609"/>
    <x v="8208"/>
    <x v="7127"/>
    <n v="16426"/>
    <n v="1380000000"/>
  </r>
  <r>
    <x v="8245"/>
    <x v="0"/>
    <x v="19"/>
    <x v="36"/>
    <x v="324"/>
    <x v="3123"/>
    <x v="162"/>
    <x v="893"/>
    <n v="821687"/>
    <x v="4963"/>
    <x v="8209"/>
    <x v="7128"/>
    <n v="2035"/>
    <n v="83000000"/>
  </r>
  <r>
    <x v="8246"/>
    <x v="0"/>
    <x v="19"/>
    <x v="36"/>
    <x v="147"/>
    <x v="3026"/>
    <x v="52"/>
    <x v="4049"/>
    <n v="823398"/>
    <x v="7610"/>
    <x v="8210"/>
    <x v="7129"/>
    <n v="19763"/>
    <n v="83000000"/>
  </r>
  <r>
    <x v="8247"/>
    <x v="0"/>
    <x v="4"/>
    <x v="4"/>
    <x v="164"/>
    <x v="3900"/>
    <x v="21"/>
    <x v="172"/>
    <n v="823453"/>
    <x v="7611"/>
    <x v="8211"/>
    <x v="3182"/>
    <n v="9837"/>
    <n v="83000000"/>
  </r>
  <r>
    <x v="8248"/>
    <x v="2"/>
    <x v="7"/>
    <x v="7"/>
    <x v="167"/>
    <x v="2194"/>
    <x v="27"/>
    <x v="171"/>
    <n v="826815"/>
    <x v="7612"/>
    <x v="8212"/>
    <x v="7130"/>
    <n v="4242"/>
    <n v="1380000000"/>
  </r>
  <r>
    <x v="8249"/>
    <x v="3"/>
    <x v="10"/>
    <x v="11"/>
    <x v="574"/>
    <x v="476"/>
    <x v="111"/>
    <x v="3948"/>
    <n v="829674"/>
    <x v="1155"/>
    <x v="8213"/>
    <x v="7131"/>
    <n v="12189"/>
    <n v="68000000"/>
  </r>
  <r>
    <x v="8250"/>
    <x v="2"/>
    <x v="9"/>
    <x v="9"/>
    <x v="106"/>
    <x v="2715"/>
    <x v="115"/>
    <x v="1926"/>
    <n v="830480"/>
    <x v="7613"/>
    <x v="8214"/>
    <x v="7132"/>
    <n v="18812"/>
    <n v="1380000000"/>
  </r>
  <r>
    <x v="8251"/>
    <x v="4"/>
    <x v="12"/>
    <x v="14"/>
    <x v="183"/>
    <x v="3032"/>
    <x v="114"/>
    <x v="3301"/>
    <n v="833536"/>
    <x v="7614"/>
    <x v="8215"/>
    <x v="1077"/>
    <n v="9918"/>
    <n v="331000000"/>
  </r>
  <r>
    <x v="8252"/>
    <x v="1"/>
    <x v="18"/>
    <x v="27"/>
    <x v="542"/>
    <x v="3601"/>
    <x v="96"/>
    <x v="4050"/>
    <n v="838286"/>
    <x v="7615"/>
    <x v="8216"/>
    <x v="5792"/>
    <n v="19571"/>
    <n v="213000000"/>
  </r>
  <r>
    <x v="8253"/>
    <x v="4"/>
    <x v="8"/>
    <x v="34"/>
    <x v="474"/>
    <x v="3210"/>
    <x v="178"/>
    <x v="1391"/>
    <n v="839292"/>
    <x v="5431"/>
    <x v="8217"/>
    <x v="7133"/>
    <n v="3740"/>
    <n v="331000000"/>
  </r>
  <r>
    <x v="8254"/>
    <x v="4"/>
    <x v="13"/>
    <x v="15"/>
    <x v="580"/>
    <x v="1347"/>
    <x v="42"/>
    <x v="4051"/>
    <n v="843395"/>
    <x v="3112"/>
    <x v="8218"/>
    <x v="7134"/>
    <n v="17227"/>
    <n v="331000000"/>
  </r>
  <r>
    <x v="8255"/>
    <x v="1"/>
    <x v="15"/>
    <x v="30"/>
    <x v="332"/>
    <x v="1900"/>
    <x v="186"/>
    <x v="319"/>
    <n v="845176"/>
    <x v="7616"/>
    <x v="8219"/>
    <x v="7135"/>
    <n v="15303"/>
    <n v="213000000"/>
  </r>
  <r>
    <x v="8256"/>
    <x v="0"/>
    <x v="0"/>
    <x v="0"/>
    <x v="402"/>
    <x v="143"/>
    <x v="108"/>
    <x v="3353"/>
    <n v="846165"/>
    <x v="7617"/>
    <x v="8220"/>
    <x v="7136"/>
    <n v="19662"/>
    <n v="83000000"/>
  </r>
  <r>
    <x v="8257"/>
    <x v="2"/>
    <x v="9"/>
    <x v="25"/>
    <x v="124"/>
    <x v="4016"/>
    <x v="198"/>
    <x v="1973"/>
    <n v="850098"/>
    <x v="7618"/>
    <x v="8221"/>
    <x v="4756"/>
    <n v="17460"/>
    <n v="1380000000"/>
  </r>
  <r>
    <x v="8258"/>
    <x v="3"/>
    <x v="11"/>
    <x v="12"/>
    <x v="311"/>
    <x v="1196"/>
    <x v="4"/>
    <x v="1463"/>
    <n v="853262"/>
    <x v="7619"/>
    <x v="8222"/>
    <x v="7137"/>
    <n v="7265"/>
    <n v="68000000"/>
  </r>
  <r>
    <x v="8259"/>
    <x v="4"/>
    <x v="13"/>
    <x v="21"/>
    <x v="328"/>
    <x v="1590"/>
    <x v="181"/>
    <x v="2088"/>
    <n v="856631"/>
    <x v="7620"/>
    <x v="8223"/>
    <x v="7138"/>
    <n v="18679"/>
    <n v="331000000"/>
  </r>
  <r>
    <x v="8260"/>
    <x v="4"/>
    <x v="8"/>
    <x v="34"/>
    <x v="30"/>
    <x v="586"/>
    <x v="28"/>
    <x v="2316"/>
    <n v="858709"/>
    <x v="7621"/>
    <x v="8224"/>
    <x v="7139"/>
    <n v="19281"/>
    <n v="331000000"/>
  </r>
  <r>
    <x v="8261"/>
    <x v="3"/>
    <x v="6"/>
    <x v="6"/>
    <x v="23"/>
    <x v="2726"/>
    <x v="187"/>
    <x v="4052"/>
    <n v="859086"/>
    <x v="7622"/>
    <x v="8225"/>
    <x v="7140"/>
    <n v="3927"/>
    <n v="68000000"/>
  </r>
  <r>
    <x v="8262"/>
    <x v="2"/>
    <x v="7"/>
    <x v="7"/>
    <x v="374"/>
    <x v="1026"/>
    <x v="189"/>
    <x v="1965"/>
    <n v="861463"/>
    <x v="7623"/>
    <x v="8226"/>
    <x v="7141"/>
    <n v="7499"/>
    <n v="1380000000"/>
  </r>
  <r>
    <x v="8263"/>
    <x v="4"/>
    <x v="12"/>
    <x v="14"/>
    <x v="663"/>
    <x v="4017"/>
    <x v="68"/>
    <x v="674"/>
    <n v="861744"/>
    <x v="5439"/>
    <x v="8227"/>
    <x v="7142"/>
    <n v="11200"/>
    <n v="331000000"/>
  </r>
  <r>
    <x v="8264"/>
    <x v="3"/>
    <x v="10"/>
    <x v="11"/>
    <x v="650"/>
    <x v="1392"/>
    <x v="186"/>
    <x v="1379"/>
    <n v="866478"/>
    <x v="7624"/>
    <x v="8228"/>
    <x v="1282"/>
    <n v="19491"/>
    <n v="68000000"/>
  </r>
  <r>
    <x v="8265"/>
    <x v="4"/>
    <x v="14"/>
    <x v="32"/>
    <x v="240"/>
    <x v="3418"/>
    <x v="75"/>
    <x v="1986"/>
    <n v="869397"/>
    <x v="7625"/>
    <x v="8229"/>
    <x v="7143"/>
    <n v="2231"/>
    <n v="331000000"/>
  </r>
  <r>
    <x v="8266"/>
    <x v="0"/>
    <x v="19"/>
    <x v="36"/>
    <x v="507"/>
    <x v="4018"/>
    <x v="167"/>
    <x v="2267"/>
    <n v="873561"/>
    <x v="7626"/>
    <x v="8230"/>
    <x v="7144"/>
    <n v="8258"/>
    <n v="83000000"/>
  </r>
  <r>
    <x v="8267"/>
    <x v="0"/>
    <x v="4"/>
    <x v="24"/>
    <x v="132"/>
    <x v="1213"/>
    <x v="53"/>
    <x v="236"/>
    <n v="877155"/>
    <x v="7627"/>
    <x v="8231"/>
    <x v="7145"/>
    <n v="2080"/>
    <n v="83000000"/>
  </r>
  <r>
    <x v="8268"/>
    <x v="4"/>
    <x v="8"/>
    <x v="34"/>
    <x v="557"/>
    <x v="4019"/>
    <x v="68"/>
    <x v="3632"/>
    <n v="878993"/>
    <x v="7628"/>
    <x v="8232"/>
    <x v="7146"/>
    <n v="5286"/>
    <n v="331000000"/>
  </r>
  <r>
    <x v="8269"/>
    <x v="4"/>
    <x v="8"/>
    <x v="8"/>
    <x v="526"/>
    <x v="3666"/>
    <x v="99"/>
    <x v="1199"/>
    <n v="883425"/>
    <x v="7629"/>
    <x v="8233"/>
    <x v="6734"/>
    <n v="9739"/>
    <n v="331000000"/>
  </r>
  <r>
    <x v="8270"/>
    <x v="0"/>
    <x v="16"/>
    <x v="19"/>
    <x v="104"/>
    <x v="53"/>
    <x v="89"/>
    <x v="4053"/>
    <n v="886317"/>
    <x v="7630"/>
    <x v="8234"/>
    <x v="7147"/>
    <n v="17652"/>
    <n v="83000000"/>
  </r>
  <r>
    <x v="8271"/>
    <x v="4"/>
    <x v="8"/>
    <x v="34"/>
    <x v="624"/>
    <x v="4020"/>
    <x v="169"/>
    <x v="4054"/>
    <n v="886531"/>
    <x v="7631"/>
    <x v="8235"/>
    <x v="7148"/>
    <n v="4691"/>
    <n v="331000000"/>
  </r>
  <r>
    <x v="8272"/>
    <x v="2"/>
    <x v="5"/>
    <x v="13"/>
    <x v="289"/>
    <x v="80"/>
    <x v="101"/>
    <x v="552"/>
    <n v="891261"/>
    <x v="7632"/>
    <x v="8236"/>
    <x v="7149"/>
    <n v="6762"/>
    <n v="1380000000"/>
  </r>
  <r>
    <x v="8273"/>
    <x v="2"/>
    <x v="2"/>
    <x v="2"/>
    <x v="128"/>
    <x v="4021"/>
    <x v="131"/>
    <x v="3252"/>
    <n v="895779"/>
    <x v="7633"/>
    <x v="8237"/>
    <x v="699"/>
    <n v="18258"/>
    <n v="1380000000"/>
  </r>
  <r>
    <x v="8274"/>
    <x v="1"/>
    <x v="18"/>
    <x v="23"/>
    <x v="180"/>
    <x v="1476"/>
    <x v="168"/>
    <x v="2460"/>
    <n v="897899"/>
    <x v="7634"/>
    <x v="8238"/>
    <x v="1725"/>
    <n v="601"/>
    <n v="213000000"/>
  </r>
  <r>
    <x v="8275"/>
    <x v="2"/>
    <x v="7"/>
    <x v="7"/>
    <x v="379"/>
    <x v="2412"/>
    <x v="63"/>
    <x v="4055"/>
    <n v="901692"/>
    <x v="7635"/>
    <x v="8239"/>
    <x v="7150"/>
    <n v="7044"/>
    <n v="1380000000"/>
  </r>
  <r>
    <x v="8276"/>
    <x v="4"/>
    <x v="8"/>
    <x v="34"/>
    <x v="259"/>
    <x v="4022"/>
    <x v="176"/>
    <x v="117"/>
    <n v="904562"/>
    <x v="7636"/>
    <x v="8240"/>
    <x v="7151"/>
    <n v="12393"/>
    <n v="331000000"/>
  </r>
  <r>
    <x v="8277"/>
    <x v="4"/>
    <x v="12"/>
    <x v="17"/>
    <x v="605"/>
    <x v="3871"/>
    <x v="114"/>
    <x v="3318"/>
    <n v="905347"/>
    <x v="7637"/>
    <x v="8241"/>
    <x v="7152"/>
    <n v="2582"/>
    <n v="331000000"/>
  </r>
  <r>
    <x v="8278"/>
    <x v="3"/>
    <x v="6"/>
    <x v="6"/>
    <x v="643"/>
    <x v="1247"/>
    <x v="156"/>
    <x v="2453"/>
    <n v="906284"/>
    <x v="7638"/>
    <x v="8242"/>
    <x v="7153"/>
    <n v="11042"/>
    <n v="68000000"/>
  </r>
  <r>
    <x v="8279"/>
    <x v="2"/>
    <x v="5"/>
    <x v="5"/>
    <x v="303"/>
    <x v="4023"/>
    <x v="113"/>
    <x v="4056"/>
    <n v="907973"/>
    <x v="7639"/>
    <x v="8243"/>
    <x v="7154"/>
    <n v="95"/>
    <n v="1380000000"/>
  </r>
  <r>
    <x v="8280"/>
    <x v="0"/>
    <x v="0"/>
    <x v="0"/>
    <x v="184"/>
    <x v="49"/>
    <x v="168"/>
    <x v="899"/>
    <n v="911684"/>
    <x v="7640"/>
    <x v="8244"/>
    <x v="7155"/>
    <n v="15669"/>
    <n v="83000000"/>
  </r>
  <r>
    <x v="8281"/>
    <x v="0"/>
    <x v="0"/>
    <x v="0"/>
    <x v="666"/>
    <x v="1192"/>
    <x v="108"/>
    <x v="1323"/>
    <n v="912940"/>
    <x v="7641"/>
    <x v="8245"/>
    <x v="1341"/>
    <n v="8425"/>
    <n v="83000000"/>
  </r>
  <r>
    <x v="8282"/>
    <x v="1"/>
    <x v="18"/>
    <x v="27"/>
    <x v="563"/>
    <x v="3913"/>
    <x v="155"/>
    <x v="4057"/>
    <n v="916052"/>
    <x v="7642"/>
    <x v="8246"/>
    <x v="1377"/>
    <n v="12976"/>
    <n v="213000000"/>
  </r>
  <r>
    <x v="8283"/>
    <x v="3"/>
    <x v="11"/>
    <x v="12"/>
    <x v="324"/>
    <x v="2189"/>
    <x v="72"/>
    <x v="3426"/>
    <n v="920586"/>
    <x v="7643"/>
    <x v="8247"/>
    <x v="7156"/>
    <n v="4677"/>
    <n v="68000000"/>
  </r>
  <r>
    <x v="8284"/>
    <x v="0"/>
    <x v="4"/>
    <x v="24"/>
    <x v="310"/>
    <x v="1782"/>
    <x v="195"/>
    <x v="4058"/>
    <n v="921923"/>
    <x v="7644"/>
    <x v="8248"/>
    <x v="7157"/>
    <n v="13517"/>
    <n v="83000000"/>
  </r>
  <r>
    <x v="8285"/>
    <x v="1"/>
    <x v="1"/>
    <x v="1"/>
    <x v="68"/>
    <x v="2564"/>
    <x v="195"/>
    <x v="3317"/>
    <n v="922192"/>
    <x v="7645"/>
    <x v="8249"/>
    <x v="7158"/>
    <n v="16164"/>
    <n v="213000000"/>
  </r>
  <r>
    <x v="8286"/>
    <x v="2"/>
    <x v="9"/>
    <x v="25"/>
    <x v="430"/>
    <x v="1614"/>
    <x v="105"/>
    <x v="3145"/>
    <n v="923682"/>
    <x v="7646"/>
    <x v="8250"/>
    <x v="1914"/>
    <n v="19192"/>
    <n v="1380000000"/>
  </r>
  <r>
    <x v="8287"/>
    <x v="3"/>
    <x v="17"/>
    <x v="20"/>
    <x v="559"/>
    <x v="4024"/>
    <x v="153"/>
    <x v="4059"/>
    <n v="925803"/>
    <x v="7647"/>
    <x v="8251"/>
    <x v="7159"/>
    <n v="1235"/>
    <n v="68000000"/>
  </r>
  <r>
    <x v="8288"/>
    <x v="3"/>
    <x v="17"/>
    <x v="20"/>
    <x v="662"/>
    <x v="4025"/>
    <x v="2"/>
    <x v="3853"/>
    <n v="927483"/>
    <x v="7648"/>
    <x v="8252"/>
    <x v="1230"/>
    <n v="15239"/>
    <n v="68000000"/>
  </r>
  <r>
    <x v="8289"/>
    <x v="4"/>
    <x v="14"/>
    <x v="32"/>
    <x v="74"/>
    <x v="3720"/>
    <x v="110"/>
    <x v="476"/>
    <n v="932252"/>
    <x v="7649"/>
    <x v="8253"/>
    <x v="7160"/>
    <n v="8187"/>
    <n v="331000000"/>
  </r>
  <r>
    <x v="8290"/>
    <x v="2"/>
    <x v="7"/>
    <x v="7"/>
    <x v="576"/>
    <x v="1320"/>
    <x v="74"/>
    <x v="33"/>
    <n v="936105"/>
    <x v="5882"/>
    <x v="8254"/>
    <x v="7161"/>
    <n v="18906"/>
    <n v="1380000000"/>
  </r>
  <r>
    <x v="8291"/>
    <x v="3"/>
    <x v="17"/>
    <x v="20"/>
    <x v="729"/>
    <x v="2515"/>
    <x v="116"/>
    <x v="828"/>
    <n v="936514"/>
    <x v="7650"/>
    <x v="8255"/>
    <x v="7162"/>
    <n v="15032"/>
    <n v="68000000"/>
  </r>
  <r>
    <x v="8292"/>
    <x v="1"/>
    <x v="15"/>
    <x v="30"/>
    <x v="638"/>
    <x v="2452"/>
    <x v="108"/>
    <x v="530"/>
    <n v="937955"/>
    <x v="7651"/>
    <x v="8256"/>
    <x v="7163"/>
    <n v="13807"/>
    <n v="213000000"/>
  </r>
  <r>
    <x v="8293"/>
    <x v="0"/>
    <x v="16"/>
    <x v="19"/>
    <x v="41"/>
    <x v="2296"/>
    <x v="99"/>
    <x v="4060"/>
    <n v="940213"/>
    <x v="7652"/>
    <x v="8257"/>
    <x v="2852"/>
    <n v="13126"/>
    <n v="83000000"/>
  </r>
  <r>
    <x v="8294"/>
    <x v="2"/>
    <x v="5"/>
    <x v="5"/>
    <x v="352"/>
    <x v="3259"/>
    <x v="1"/>
    <x v="339"/>
    <n v="941004"/>
    <x v="7653"/>
    <x v="8258"/>
    <x v="7164"/>
    <n v="16936"/>
    <n v="1380000000"/>
  </r>
  <r>
    <x v="8295"/>
    <x v="2"/>
    <x v="5"/>
    <x v="5"/>
    <x v="663"/>
    <x v="3416"/>
    <x v="45"/>
    <x v="3686"/>
    <n v="941363"/>
    <x v="7654"/>
    <x v="8259"/>
    <x v="7165"/>
    <n v="18971"/>
    <n v="1380000000"/>
  </r>
  <r>
    <x v="8296"/>
    <x v="3"/>
    <x v="11"/>
    <x v="12"/>
    <x v="496"/>
    <x v="4026"/>
    <x v="166"/>
    <x v="3675"/>
    <n v="946040"/>
    <x v="7655"/>
    <x v="8260"/>
    <x v="7166"/>
    <n v="7966"/>
    <n v="68000000"/>
  </r>
  <r>
    <x v="8297"/>
    <x v="3"/>
    <x v="10"/>
    <x v="11"/>
    <x v="567"/>
    <x v="530"/>
    <x v="190"/>
    <x v="1089"/>
    <n v="946462"/>
    <x v="7656"/>
    <x v="8261"/>
    <x v="7167"/>
    <n v="7700"/>
    <n v="68000000"/>
  </r>
  <r>
    <x v="8298"/>
    <x v="3"/>
    <x v="10"/>
    <x v="10"/>
    <x v="415"/>
    <x v="255"/>
    <x v="125"/>
    <x v="4061"/>
    <n v="946582"/>
    <x v="7657"/>
    <x v="8262"/>
    <x v="6858"/>
    <n v="4065"/>
    <n v="68000000"/>
  </r>
  <r>
    <x v="8299"/>
    <x v="1"/>
    <x v="18"/>
    <x v="27"/>
    <x v="283"/>
    <x v="2505"/>
    <x v="165"/>
    <x v="3994"/>
    <n v="948802"/>
    <x v="7658"/>
    <x v="8263"/>
    <x v="7168"/>
    <n v="8722"/>
    <n v="213000000"/>
  </r>
  <r>
    <x v="8300"/>
    <x v="4"/>
    <x v="12"/>
    <x v="17"/>
    <x v="54"/>
    <x v="3669"/>
    <x v="191"/>
    <x v="969"/>
    <n v="952931"/>
    <x v="7659"/>
    <x v="8264"/>
    <x v="7169"/>
    <n v="15374"/>
    <n v="331000000"/>
  </r>
  <r>
    <x v="8301"/>
    <x v="3"/>
    <x v="17"/>
    <x v="28"/>
    <x v="195"/>
    <x v="1850"/>
    <x v="128"/>
    <x v="4062"/>
    <n v="955896"/>
    <x v="7660"/>
    <x v="8265"/>
    <x v="7170"/>
    <n v="13933"/>
    <n v="68000000"/>
  </r>
  <r>
    <x v="8302"/>
    <x v="4"/>
    <x v="12"/>
    <x v="14"/>
    <x v="88"/>
    <x v="4027"/>
    <x v="88"/>
    <x v="849"/>
    <n v="955966"/>
    <x v="7661"/>
    <x v="8266"/>
    <x v="7171"/>
    <n v="10363"/>
    <n v="331000000"/>
  </r>
  <r>
    <x v="8303"/>
    <x v="4"/>
    <x v="8"/>
    <x v="8"/>
    <x v="294"/>
    <x v="2081"/>
    <x v="28"/>
    <x v="4063"/>
    <n v="960606"/>
    <x v="7662"/>
    <x v="8267"/>
    <x v="7172"/>
    <n v="13616"/>
    <n v="331000000"/>
  </r>
  <r>
    <x v="8304"/>
    <x v="2"/>
    <x v="7"/>
    <x v="7"/>
    <x v="648"/>
    <x v="1178"/>
    <x v="173"/>
    <x v="4064"/>
    <n v="964298"/>
    <x v="7663"/>
    <x v="8268"/>
    <x v="7173"/>
    <n v="3089"/>
    <n v="1380000000"/>
  </r>
  <r>
    <x v="8305"/>
    <x v="0"/>
    <x v="19"/>
    <x v="35"/>
    <x v="385"/>
    <x v="4010"/>
    <x v="127"/>
    <x v="2767"/>
    <n v="968928"/>
    <x v="7664"/>
    <x v="8269"/>
    <x v="7174"/>
    <n v="6227"/>
    <n v="83000000"/>
  </r>
  <r>
    <x v="8306"/>
    <x v="0"/>
    <x v="0"/>
    <x v="0"/>
    <x v="442"/>
    <x v="1574"/>
    <x v="113"/>
    <x v="3941"/>
    <n v="972657"/>
    <x v="7665"/>
    <x v="8270"/>
    <x v="4066"/>
    <n v="4800"/>
    <n v="83000000"/>
  </r>
  <r>
    <x v="8307"/>
    <x v="1"/>
    <x v="18"/>
    <x v="23"/>
    <x v="592"/>
    <x v="2989"/>
    <x v="58"/>
    <x v="292"/>
    <n v="972670"/>
    <x v="7666"/>
    <x v="8271"/>
    <x v="7175"/>
    <n v="917"/>
    <n v="213000000"/>
  </r>
  <r>
    <x v="8308"/>
    <x v="1"/>
    <x v="15"/>
    <x v="18"/>
    <x v="291"/>
    <x v="3554"/>
    <x v="67"/>
    <x v="2755"/>
    <n v="976570"/>
    <x v="7667"/>
    <x v="8272"/>
    <x v="802"/>
    <n v="11451"/>
    <n v="213000000"/>
  </r>
  <r>
    <x v="8309"/>
    <x v="0"/>
    <x v="4"/>
    <x v="24"/>
    <x v="393"/>
    <x v="4028"/>
    <x v="3"/>
    <x v="2438"/>
    <n v="980189"/>
    <x v="7668"/>
    <x v="8273"/>
    <x v="7176"/>
    <n v="14703"/>
    <n v="83000000"/>
  </r>
  <r>
    <x v="8310"/>
    <x v="0"/>
    <x v="19"/>
    <x v="35"/>
    <x v="683"/>
    <x v="1462"/>
    <x v="118"/>
    <x v="2539"/>
    <n v="980459"/>
    <x v="7669"/>
    <x v="8274"/>
    <x v="5347"/>
    <n v="2067"/>
    <n v="83000000"/>
  </r>
  <r>
    <x v="8311"/>
    <x v="2"/>
    <x v="9"/>
    <x v="9"/>
    <x v="15"/>
    <x v="1465"/>
    <x v="17"/>
    <x v="484"/>
    <n v="983583"/>
    <x v="7670"/>
    <x v="8275"/>
    <x v="7177"/>
    <n v="14074"/>
    <n v="1380000000"/>
  </r>
  <r>
    <x v="8312"/>
    <x v="2"/>
    <x v="9"/>
    <x v="25"/>
    <x v="540"/>
    <x v="3351"/>
    <x v="175"/>
    <x v="1705"/>
    <n v="985166"/>
    <x v="7671"/>
    <x v="8276"/>
    <x v="7178"/>
    <n v="2404"/>
    <n v="1380000000"/>
  </r>
  <r>
    <x v="8313"/>
    <x v="0"/>
    <x v="4"/>
    <x v="24"/>
    <x v="439"/>
    <x v="2294"/>
    <x v="197"/>
    <x v="686"/>
    <n v="989724"/>
    <x v="7672"/>
    <x v="8277"/>
    <x v="7179"/>
    <n v="8963"/>
    <n v="83000000"/>
  </r>
  <r>
    <x v="8314"/>
    <x v="3"/>
    <x v="10"/>
    <x v="11"/>
    <x v="73"/>
    <x v="1177"/>
    <x v="169"/>
    <x v="3567"/>
    <n v="990246"/>
    <x v="7673"/>
    <x v="8278"/>
    <x v="3892"/>
    <n v="13906"/>
    <n v="68000000"/>
  </r>
  <r>
    <x v="8315"/>
    <x v="3"/>
    <x v="6"/>
    <x v="6"/>
    <x v="599"/>
    <x v="846"/>
    <x v="99"/>
    <x v="4065"/>
    <n v="993063"/>
    <x v="7674"/>
    <x v="8279"/>
    <x v="7180"/>
    <n v="19257"/>
    <n v="68000000"/>
  </r>
  <r>
    <x v="8316"/>
    <x v="2"/>
    <x v="9"/>
    <x v="25"/>
    <x v="388"/>
    <x v="3461"/>
    <x v="185"/>
    <x v="3443"/>
    <n v="998013"/>
    <x v="7675"/>
    <x v="8280"/>
    <x v="5794"/>
    <n v="14393"/>
    <n v="1380000000"/>
  </r>
  <r>
    <x v="8317"/>
    <x v="4"/>
    <x v="14"/>
    <x v="32"/>
    <x v="143"/>
    <x v="2732"/>
    <x v="78"/>
    <x v="2136"/>
    <n v="1000852"/>
    <x v="7676"/>
    <x v="8281"/>
    <x v="7181"/>
    <n v="15413"/>
    <n v="331000000"/>
  </r>
  <r>
    <x v="8318"/>
    <x v="0"/>
    <x v="4"/>
    <x v="4"/>
    <x v="274"/>
    <x v="2958"/>
    <x v="45"/>
    <x v="1062"/>
    <n v="1294"/>
    <x v="7677"/>
    <x v="8282"/>
    <x v="7182"/>
    <n v="17100"/>
    <n v="83000000"/>
  </r>
  <r>
    <x v="8319"/>
    <x v="1"/>
    <x v="15"/>
    <x v="30"/>
    <x v="587"/>
    <x v="54"/>
    <x v="35"/>
    <x v="4066"/>
    <n v="3377"/>
    <x v="7678"/>
    <x v="8283"/>
    <x v="7183"/>
    <n v="9272"/>
    <n v="213000000"/>
  </r>
  <r>
    <x v="8320"/>
    <x v="3"/>
    <x v="6"/>
    <x v="22"/>
    <x v="712"/>
    <x v="3009"/>
    <x v="61"/>
    <x v="1587"/>
    <n v="6304"/>
    <x v="7679"/>
    <x v="8284"/>
    <x v="7184"/>
    <n v="15963"/>
    <n v="68000000"/>
  </r>
  <r>
    <x v="8321"/>
    <x v="4"/>
    <x v="12"/>
    <x v="14"/>
    <x v="589"/>
    <x v="2226"/>
    <x v="29"/>
    <x v="884"/>
    <n v="7525"/>
    <x v="7680"/>
    <x v="8285"/>
    <x v="7185"/>
    <n v="6429"/>
    <n v="331000000"/>
  </r>
  <r>
    <x v="8322"/>
    <x v="3"/>
    <x v="10"/>
    <x v="11"/>
    <x v="474"/>
    <x v="2210"/>
    <x v="181"/>
    <x v="4067"/>
    <n v="10974"/>
    <x v="7681"/>
    <x v="8286"/>
    <x v="7186"/>
    <n v="2556"/>
    <n v="68000000"/>
  </r>
  <r>
    <x v="8323"/>
    <x v="4"/>
    <x v="13"/>
    <x v="21"/>
    <x v="300"/>
    <x v="1743"/>
    <x v="103"/>
    <x v="3528"/>
    <n v="13414"/>
    <x v="7682"/>
    <x v="8287"/>
    <x v="7187"/>
    <n v="1457"/>
    <n v="331000000"/>
  </r>
  <r>
    <x v="8324"/>
    <x v="0"/>
    <x v="4"/>
    <x v="24"/>
    <x v="194"/>
    <x v="4029"/>
    <x v="180"/>
    <x v="4068"/>
    <n v="15776"/>
    <x v="7683"/>
    <x v="8288"/>
    <x v="7188"/>
    <n v="19985"/>
    <n v="83000000"/>
  </r>
  <r>
    <x v="8325"/>
    <x v="0"/>
    <x v="16"/>
    <x v="19"/>
    <x v="535"/>
    <x v="4030"/>
    <x v="26"/>
    <x v="3548"/>
    <n v="20279"/>
    <x v="7684"/>
    <x v="8289"/>
    <x v="7189"/>
    <n v="3837"/>
    <n v="83000000"/>
  </r>
  <r>
    <x v="8326"/>
    <x v="0"/>
    <x v="4"/>
    <x v="24"/>
    <x v="358"/>
    <x v="3890"/>
    <x v="128"/>
    <x v="2204"/>
    <n v="21173"/>
    <x v="7685"/>
    <x v="8290"/>
    <x v="838"/>
    <n v="18812"/>
    <n v="83000000"/>
  </r>
  <r>
    <x v="8327"/>
    <x v="2"/>
    <x v="5"/>
    <x v="13"/>
    <x v="670"/>
    <x v="1216"/>
    <x v="43"/>
    <x v="4069"/>
    <n v="25075"/>
    <x v="7686"/>
    <x v="8291"/>
    <x v="7190"/>
    <n v="2695"/>
    <n v="1380000000"/>
  </r>
  <r>
    <x v="8328"/>
    <x v="4"/>
    <x v="12"/>
    <x v="17"/>
    <x v="318"/>
    <x v="902"/>
    <x v="4"/>
    <x v="846"/>
    <n v="27328"/>
    <x v="7687"/>
    <x v="8292"/>
    <x v="7191"/>
    <n v="4511"/>
    <n v="331000000"/>
  </r>
  <r>
    <x v="8329"/>
    <x v="1"/>
    <x v="3"/>
    <x v="31"/>
    <x v="483"/>
    <x v="3938"/>
    <x v="62"/>
    <x v="988"/>
    <n v="29338"/>
    <x v="7688"/>
    <x v="8293"/>
    <x v="7192"/>
    <n v="10373"/>
    <n v="213000000"/>
  </r>
  <r>
    <x v="8330"/>
    <x v="1"/>
    <x v="18"/>
    <x v="27"/>
    <x v="615"/>
    <x v="3371"/>
    <x v="102"/>
    <x v="3717"/>
    <n v="34331"/>
    <x v="7689"/>
    <x v="8294"/>
    <x v="7193"/>
    <n v="7029"/>
    <n v="213000000"/>
  </r>
  <r>
    <x v="8331"/>
    <x v="0"/>
    <x v="19"/>
    <x v="35"/>
    <x v="498"/>
    <x v="676"/>
    <x v="176"/>
    <x v="4070"/>
    <n v="38521"/>
    <x v="7690"/>
    <x v="8295"/>
    <x v="7194"/>
    <n v="16341"/>
    <n v="83000000"/>
  </r>
  <r>
    <x v="8332"/>
    <x v="1"/>
    <x v="18"/>
    <x v="23"/>
    <x v="586"/>
    <x v="771"/>
    <x v="30"/>
    <x v="1603"/>
    <n v="43156"/>
    <x v="725"/>
    <x v="8296"/>
    <x v="3253"/>
    <n v="3762"/>
    <n v="213000000"/>
  </r>
  <r>
    <x v="8333"/>
    <x v="3"/>
    <x v="10"/>
    <x v="10"/>
    <x v="697"/>
    <x v="2534"/>
    <x v="150"/>
    <x v="4071"/>
    <n v="46371"/>
    <x v="7691"/>
    <x v="8297"/>
    <x v="7195"/>
    <n v="222"/>
    <n v="68000000"/>
  </r>
  <r>
    <x v="8334"/>
    <x v="4"/>
    <x v="13"/>
    <x v="15"/>
    <x v="79"/>
    <x v="2358"/>
    <x v="147"/>
    <x v="4072"/>
    <n v="50975"/>
    <x v="7692"/>
    <x v="8298"/>
    <x v="7196"/>
    <n v="14450"/>
    <n v="331000000"/>
  </r>
  <r>
    <x v="8335"/>
    <x v="4"/>
    <x v="14"/>
    <x v="16"/>
    <x v="598"/>
    <x v="3709"/>
    <x v="119"/>
    <x v="2082"/>
    <n v="53535"/>
    <x v="7693"/>
    <x v="8299"/>
    <x v="7197"/>
    <n v="14661"/>
    <n v="331000000"/>
  </r>
  <r>
    <x v="8336"/>
    <x v="4"/>
    <x v="14"/>
    <x v="16"/>
    <x v="496"/>
    <x v="4031"/>
    <x v="178"/>
    <x v="2917"/>
    <n v="56381"/>
    <x v="7694"/>
    <x v="8300"/>
    <x v="4949"/>
    <n v="17398"/>
    <n v="331000000"/>
  </r>
  <r>
    <x v="8337"/>
    <x v="3"/>
    <x v="17"/>
    <x v="20"/>
    <x v="251"/>
    <x v="3633"/>
    <x v="105"/>
    <x v="3825"/>
    <n v="57426"/>
    <x v="7695"/>
    <x v="8301"/>
    <x v="7198"/>
    <n v="1018"/>
    <n v="68000000"/>
  </r>
  <r>
    <x v="8338"/>
    <x v="2"/>
    <x v="2"/>
    <x v="2"/>
    <x v="81"/>
    <x v="1499"/>
    <x v="151"/>
    <x v="3340"/>
    <n v="62259"/>
    <x v="7696"/>
    <x v="8302"/>
    <x v="7199"/>
    <n v="18680"/>
    <n v="1380000000"/>
  </r>
  <r>
    <x v="8339"/>
    <x v="3"/>
    <x v="10"/>
    <x v="11"/>
    <x v="455"/>
    <x v="1879"/>
    <x v="116"/>
    <x v="4073"/>
    <n v="65193"/>
    <x v="7697"/>
    <x v="8303"/>
    <x v="3031"/>
    <n v="8417"/>
    <n v="68000000"/>
  </r>
  <r>
    <x v="8340"/>
    <x v="4"/>
    <x v="12"/>
    <x v="17"/>
    <x v="35"/>
    <x v="3237"/>
    <x v="31"/>
    <x v="3096"/>
    <n v="65663"/>
    <x v="7698"/>
    <x v="8304"/>
    <x v="4669"/>
    <n v="4582"/>
    <n v="331000000"/>
  </r>
  <r>
    <x v="8341"/>
    <x v="4"/>
    <x v="8"/>
    <x v="8"/>
    <x v="362"/>
    <x v="1094"/>
    <x v="115"/>
    <x v="3628"/>
    <n v="70042"/>
    <x v="7699"/>
    <x v="8305"/>
    <x v="7200"/>
    <n v="5269"/>
    <n v="331000000"/>
  </r>
  <r>
    <x v="8342"/>
    <x v="4"/>
    <x v="8"/>
    <x v="8"/>
    <x v="46"/>
    <x v="4032"/>
    <x v="180"/>
    <x v="941"/>
    <n v="70413"/>
    <x v="7700"/>
    <x v="8306"/>
    <x v="7201"/>
    <n v="16068"/>
    <n v="331000000"/>
  </r>
  <r>
    <x v="8343"/>
    <x v="1"/>
    <x v="18"/>
    <x v="27"/>
    <x v="37"/>
    <x v="82"/>
    <x v="14"/>
    <x v="4074"/>
    <n v="73816"/>
    <x v="7701"/>
    <x v="8307"/>
    <x v="7202"/>
    <n v="11319"/>
    <n v="213000000"/>
  </r>
  <r>
    <x v="8344"/>
    <x v="2"/>
    <x v="2"/>
    <x v="2"/>
    <x v="699"/>
    <x v="1698"/>
    <x v="102"/>
    <x v="1770"/>
    <n v="75219"/>
    <x v="7702"/>
    <x v="8308"/>
    <x v="7203"/>
    <n v="6353"/>
    <n v="1380000000"/>
  </r>
  <r>
    <x v="8345"/>
    <x v="3"/>
    <x v="10"/>
    <x v="11"/>
    <x v="426"/>
    <x v="1120"/>
    <x v="160"/>
    <x v="3461"/>
    <n v="79821"/>
    <x v="7703"/>
    <x v="8309"/>
    <x v="5739"/>
    <n v="4411"/>
    <n v="68000000"/>
  </r>
  <r>
    <x v="8346"/>
    <x v="4"/>
    <x v="14"/>
    <x v="32"/>
    <x v="197"/>
    <x v="2100"/>
    <x v="77"/>
    <x v="3334"/>
    <n v="83767"/>
    <x v="7704"/>
    <x v="8310"/>
    <x v="3880"/>
    <n v="9778"/>
    <n v="331000000"/>
  </r>
  <r>
    <x v="8347"/>
    <x v="0"/>
    <x v="16"/>
    <x v="19"/>
    <x v="57"/>
    <x v="2547"/>
    <x v="185"/>
    <x v="3547"/>
    <n v="87842"/>
    <x v="7705"/>
    <x v="8311"/>
    <x v="7204"/>
    <n v="4495"/>
    <n v="83000000"/>
  </r>
  <r>
    <x v="8348"/>
    <x v="2"/>
    <x v="9"/>
    <x v="25"/>
    <x v="722"/>
    <x v="3226"/>
    <x v="194"/>
    <x v="1974"/>
    <n v="92515"/>
    <x v="7706"/>
    <x v="8312"/>
    <x v="7205"/>
    <n v="9707"/>
    <n v="1380000000"/>
  </r>
  <r>
    <x v="8349"/>
    <x v="0"/>
    <x v="0"/>
    <x v="0"/>
    <x v="45"/>
    <x v="3618"/>
    <x v="104"/>
    <x v="4075"/>
    <n v="95035"/>
    <x v="7707"/>
    <x v="8313"/>
    <x v="7008"/>
    <n v="768"/>
    <n v="83000000"/>
  </r>
  <r>
    <x v="8350"/>
    <x v="2"/>
    <x v="7"/>
    <x v="7"/>
    <x v="282"/>
    <x v="252"/>
    <x v="192"/>
    <x v="4076"/>
    <n v="96042"/>
    <x v="7708"/>
    <x v="8314"/>
    <x v="7206"/>
    <n v="18557"/>
    <n v="1380000000"/>
  </r>
  <r>
    <x v="8351"/>
    <x v="4"/>
    <x v="14"/>
    <x v="32"/>
    <x v="489"/>
    <x v="4033"/>
    <x v="168"/>
    <x v="792"/>
    <n v="99388"/>
    <x v="7709"/>
    <x v="8315"/>
    <x v="2747"/>
    <n v="12618"/>
    <n v="331000000"/>
  </r>
  <r>
    <x v="8352"/>
    <x v="2"/>
    <x v="5"/>
    <x v="13"/>
    <x v="4"/>
    <x v="4034"/>
    <x v="81"/>
    <x v="1980"/>
    <n v="100055"/>
    <x v="7710"/>
    <x v="8316"/>
    <x v="7207"/>
    <n v="5290"/>
    <n v="1380000000"/>
  </r>
  <r>
    <x v="8353"/>
    <x v="2"/>
    <x v="5"/>
    <x v="5"/>
    <x v="452"/>
    <x v="1772"/>
    <x v="53"/>
    <x v="3279"/>
    <n v="101501"/>
    <x v="7711"/>
    <x v="8317"/>
    <x v="2632"/>
    <n v="12392"/>
    <n v="1380000000"/>
  </r>
  <r>
    <x v="8354"/>
    <x v="4"/>
    <x v="12"/>
    <x v="17"/>
    <x v="68"/>
    <x v="4035"/>
    <x v="52"/>
    <x v="1395"/>
    <n v="105467"/>
    <x v="7712"/>
    <x v="8318"/>
    <x v="7208"/>
    <n v="12193"/>
    <n v="331000000"/>
  </r>
  <r>
    <x v="8355"/>
    <x v="0"/>
    <x v="0"/>
    <x v="0"/>
    <x v="368"/>
    <x v="510"/>
    <x v="46"/>
    <x v="1963"/>
    <n v="107374"/>
    <x v="7713"/>
    <x v="8319"/>
    <x v="535"/>
    <n v="3292"/>
    <n v="83000000"/>
  </r>
  <r>
    <x v="8356"/>
    <x v="0"/>
    <x v="0"/>
    <x v="0"/>
    <x v="449"/>
    <x v="1498"/>
    <x v="157"/>
    <x v="2623"/>
    <n v="109741"/>
    <x v="7714"/>
    <x v="8320"/>
    <x v="7209"/>
    <n v="6111"/>
    <n v="83000000"/>
  </r>
  <r>
    <x v="8357"/>
    <x v="1"/>
    <x v="18"/>
    <x v="23"/>
    <x v="391"/>
    <x v="2756"/>
    <x v="76"/>
    <x v="4077"/>
    <n v="111846"/>
    <x v="3200"/>
    <x v="8321"/>
    <x v="7210"/>
    <n v="7224"/>
    <n v="213000000"/>
  </r>
  <r>
    <x v="8358"/>
    <x v="0"/>
    <x v="16"/>
    <x v="19"/>
    <x v="488"/>
    <x v="4036"/>
    <x v="159"/>
    <x v="2672"/>
    <n v="116214"/>
    <x v="7715"/>
    <x v="8322"/>
    <x v="7211"/>
    <n v="15911"/>
    <n v="83000000"/>
  </r>
  <r>
    <x v="8359"/>
    <x v="0"/>
    <x v="16"/>
    <x v="19"/>
    <x v="305"/>
    <x v="4037"/>
    <x v="83"/>
    <x v="777"/>
    <n v="119243"/>
    <x v="3671"/>
    <x v="8323"/>
    <x v="7212"/>
    <n v="18464"/>
    <n v="83000000"/>
  </r>
  <r>
    <x v="8360"/>
    <x v="2"/>
    <x v="9"/>
    <x v="25"/>
    <x v="647"/>
    <x v="4038"/>
    <x v="45"/>
    <x v="4078"/>
    <n v="119283"/>
    <x v="7716"/>
    <x v="8324"/>
    <x v="7213"/>
    <n v="5227"/>
    <n v="1380000000"/>
  </r>
  <r>
    <x v="8361"/>
    <x v="1"/>
    <x v="18"/>
    <x v="27"/>
    <x v="229"/>
    <x v="1499"/>
    <x v="146"/>
    <x v="294"/>
    <n v="124116"/>
    <x v="7717"/>
    <x v="8325"/>
    <x v="2859"/>
    <n v="18496"/>
    <n v="213000000"/>
  </r>
  <r>
    <x v="8362"/>
    <x v="4"/>
    <x v="8"/>
    <x v="8"/>
    <x v="676"/>
    <x v="2235"/>
    <x v="83"/>
    <x v="1539"/>
    <n v="128920"/>
    <x v="7718"/>
    <x v="8326"/>
    <x v="7214"/>
    <n v="3147"/>
    <n v="331000000"/>
  </r>
  <r>
    <x v="8363"/>
    <x v="4"/>
    <x v="8"/>
    <x v="8"/>
    <x v="271"/>
    <x v="3833"/>
    <x v="189"/>
    <x v="69"/>
    <n v="129045"/>
    <x v="7719"/>
    <x v="8327"/>
    <x v="7215"/>
    <n v="11309"/>
    <n v="331000000"/>
  </r>
  <r>
    <x v="8364"/>
    <x v="3"/>
    <x v="11"/>
    <x v="12"/>
    <x v="312"/>
    <x v="180"/>
    <x v="52"/>
    <x v="2526"/>
    <n v="129822"/>
    <x v="7720"/>
    <x v="8328"/>
    <x v="3073"/>
    <n v="3947"/>
    <n v="68000000"/>
  </r>
  <r>
    <x v="8365"/>
    <x v="1"/>
    <x v="1"/>
    <x v="26"/>
    <x v="196"/>
    <x v="2177"/>
    <x v="30"/>
    <x v="2752"/>
    <n v="130657"/>
    <x v="7721"/>
    <x v="8329"/>
    <x v="2793"/>
    <n v="10689"/>
    <n v="213000000"/>
  </r>
  <r>
    <x v="8366"/>
    <x v="2"/>
    <x v="9"/>
    <x v="25"/>
    <x v="458"/>
    <x v="1453"/>
    <x v="54"/>
    <x v="2974"/>
    <n v="131535"/>
    <x v="7722"/>
    <x v="8330"/>
    <x v="7216"/>
    <n v="6051"/>
    <n v="1380000000"/>
  </r>
  <r>
    <x v="8367"/>
    <x v="3"/>
    <x v="11"/>
    <x v="12"/>
    <x v="208"/>
    <x v="2167"/>
    <x v="50"/>
    <x v="1367"/>
    <n v="136024"/>
    <x v="7723"/>
    <x v="8331"/>
    <x v="6788"/>
    <n v="16106"/>
    <n v="68000000"/>
  </r>
  <r>
    <x v="8368"/>
    <x v="3"/>
    <x v="6"/>
    <x v="6"/>
    <x v="500"/>
    <x v="3884"/>
    <x v="91"/>
    <x v="1603"/>
    <n v="140947"/>
    <x v="7724"/>
    <x v="8332"/>
    <x v="7217"/>
    <n v="9141"/>
    <n v="68000000"/>
  </r>
  <r>
    <x v="8369"/>
    <x v="4"/>
    <x v="8"/>
    <x v="8"/>
    <x v="243"/>
    <x v="2319"/>
    <x v="98"/>
    <x v="1480"/>
    <n v="141783"/>
    <x v="7725"/>
    <x v="8333"/>
    <x v="7218"/>
    <n v="14258"/>
    <n v="331000000"/>
  </r>
  <r>
    <x v="8370"/>
    <x v="0"/>
    <x v="4"/>
    <x v="4"/>
    <x v="232"/>
    <x v="955"/>
    <x v="194"/>
    <x v="1541"/>
    <n v="142307"/>
    <x v="7726"/>
    <x v="8334"/>
    <x v="7219"/>
    <n v="7475"/>
    <n v="83000000"/>
  </r>
  <r>
    <x v="8371"/>
    <x v="2"/>
    <x v="7"/>
    <x v="7"/>
    <x v="370"/>
    <x v="66"/>
    <x v="119"/>
    <x v="2564"/>
    <n v="143558"/>
    <x v="7727"/>
    <x v="8335"/>
    <x v="7220"/>
    <n v="404"/>
    <n v="1380000000"/>
  </r>
  <r>
    <x v="8372"/>
    <x v="1"/>
    <x v="1"/>
    <x v="26"/>
    <x v="148"/>
    <x v="4039"/>
    <x v="12"/>
    <x v="4079"/>
    <n v="147799"/>
    <x v="5533"/>
    <x v="5152"/>
    <x v="7221"/>
    <n v="5755"/>
    <n v="213000000"/>
  </r>
  <r>
    <x v="8373"/>
    <x v="3"/>
    <x v="6"/>
    <x v="6"/>
    <x v="439"/>
    <x v="4040"/>
    <x v="118"/>
    <x v="3480"/>
    <n v="148533"/>
    <x v="7728"/>
    <x v="8336"/>
    <x v="7222"/>
    <n v="12061"/>
    <n v="68000000"/>
  </r>
  <r>
    <x v="8374"/>
    <x v="2"/>
    <x v="2"/>
    <x v="2"/>
    <x v="680"/>
    <x v="2830"/>
    <x v="63"/>
    <x v="3082"/>
    <n v="148701"/>
    <x v="7729"/>
    <x v="8337"/>
    <x v="2354"/>
    <n v="3720"/>
    <n v="1380000000"/>
  </r>
  <r>
    <x v="8375"/>
    <x v="4"/>
    <x v="8"/>
    <x v="34"/>
    <x v="582"/>
    <x v="966"/>
    <x v="55"/>
    <x v="3609"/>
    <n v="149849"/>
    <x v="7730"/>
    <x v="8338"/>
    <x v="1999"/>
    <n v="19190"/>
    <n v="331000000"/>
  </r>
  <r>
    <x v="8376"/>
    <x v="3"/>
    <x v="11"/>
    <x v="12"/>
    <x v="68"/>
    <x v="3811"/>
    <x v="41"/>
    <x v="2910"/>
    <n v="150148"/>
    <x v="7731"/>
    <x v="8339"/>
    <x v="7223"/>
    <n v="16671"/>
    <n v="68000000"/>
  </r>
  <r>
    <x v="8377"/>
    <x v="3"/>
    <x v="6"/>
    <x v="6"/>
    <x v="499"/>
    <x v="2289"/>
    <x v="23"/>
    <x v="4080"/>
    <n v="153469"/>
    <x v="7732"/>
    <x v="8340"/>
    <x v="7224"/>
    <n v="4167"/>
    <n v="68000000"/>
  </r>
  <r>
    <x v="8378"/>
    <x v="4"/>
    <x v="14"/>
    <x v="16"/>
    <x v="393"/>
    <x v="2099"/>
    <x v="137"/>
    <x v="4081"/>
    <n v="153990"/>
    <x v="7733"/>
    <x v="8341"/>
    <x v="7225"/>
    <n v="1818"/>
    <n v="331000000"/>
  </r>
  <r>
    <x v="8379"/>
    <x v="4"/>
    <x v="14"/>
    <x v="32"/>
    <x v="512"/>
    <x v="451"/>
    <x v="70"/>
    <x v="2667"/>
    <n v="154607"/>
    <x v="7734"/>
    <x v="8342"/>
    <x v="7226"/>
    <n v="4649"/>
    <n v="331000000"/>
  </r>
  <r>
    <x v="8380"/>
    <x v="4"/>
    <x v="8"/>
    <x v="8"/>
    <x v="4"/>
    <x v="1009"/>
    <x v="73"/>
    <x v="4082"/>
    <n v="158191"/>
    <x v="7735"/>
    <x v="8343"/>
    <x v="7227"/>
    <n v="11484"/>
    <n v="331000000"/>
  </r>
  <r>
    <x v="8381"/>
    <x v="2"/>
    <x v="7"/>
    <x v="7"/>
    <x v="459"/>
    <x v="901"/>
    <x v="188"/>
    <x v="4083"/>
    <n v="159908"/>
    <x v="7736"/>
    <x v="8344"/>
    <x v="7228"/>
    <n v="1940"/>
    <n v="1380000000"/>
  </r>
  <r>
    <x v="8382"/>
    <x v="2"/>
    <x v="2"/>
    <x v="29"/>
    <x v="390"/>
    <x v="2770"/>
    <x v="193"/>
    <x v="2552"/>
    <n v="164509"/>
    <x v="7737"/>
    <x v="8345"/>
    <x v="7229"/>
    <n v="1067"/>
    <n v="1380000000"/>
  </r>
  <r>
    <x v="8383"/>
    <x v="2"/>
    <x v="9"/>
    <x v="9"/>
    <x v="410"/>
    <x v="2406"/>
    <x v="110"/>
    <x v="2687"/>
    <n v="164810"/>
    <x v="7738"/>
    <x v="8346"/>
    <x v="7230"/>
    <n v="989"/>
    <n v="1380000000"/>
  </r>
  <r>
    <x v="8384"/>
    <x v="0"/>
    <x v="16"/>
    <x v="19"/>
    <x v="296"/>
    <x v="1249"/>
    <x v="5"/>
    <x v="907"/>
    <n v="165462"/>
    <x v="7739"/>
    <x v="8347"/>
    <x v="4968"/>
    <n v="8480"/>
    <n v="83000000"/>
  </r>
  <r>
    <x v="8385"/>
    <x v="3"/>
    <x v="10"/>
    <x v="11"/>
    <x v="279"/>
    <x v="3095"/>
    <x v="82"/>
    <x v="3784"/>
    <n v="168763"/>
    <x v="7740"/>
    <x v="8348"/>
    <x v="7231"/>
    <n v="6143"/>
    <n v="68000000"/>
  </r>
  <r>
    <x v="8386"/>
    <x v="2"/>
    <x v="7"/>
    <x v="7"/>
    <x v="282"/>
    <x v="198"/>
    <x v="81"/>
    <x v="1058"/>
    <n v="172922"/>
    <x v="7741"/>
    <x v="8349"/>
    <x v="7232"/>
    <n v="12086"/>
    <n v="1380000000"/>
  </r>
  <r>
    <x v="8387"/>
    <x v="0"/>
    <x v="4"/>
    <x v="4"/>
    <x v="219"/>
    <x v="3865"/>
    <x v="48"/>
    <x v="2365"/>
    <n v="175559"/>
    <x v="7742"/>
    <x v="8350"/>
    <x v="5504"/>
    <n v="3107"/>
    <n v="83000000"/>
  </r>
  <r>
    <x v="8388"/>
    <x v="3"/>
    <x v="11"/>
    <x v="33"/>
    <x v="119"/>
    <x v="4041"/>
    <x v="33"/>
    <x v="4084"/>
    <n v="177838"/>
    <x v="7743"/>
    <x v="8351"/>
    <x v="7233"/>
    <n v="4633"/>
    <n v="68000000"/>
  </r>
  <r>
    <x v="8389"/>
    <x v="2"/>
    <x v="5"/>
    <x v="5"/>
    <x v="599"/>
    <x v="4042"/>
    <x v="37"/>
    <x v="4085"/>
    <n v="179460"/>
    <x v="7744"/>
    <x v="2598"/>
    <x v="7234"/>
    <n v="17558"/>
    <n v="1380000000"/>
  </r>
  <r>
    <x v="8390"/>
    <x v="4"/>
    <x v="13"/>
    <x v="15"/>
    <x v="40"/>
    <x v="2112"/>
    <x v="86"/>
    <x v="1524"/>
    <n v="183874"/>
    <x v="7745"/>
    <x v="8352"/>
    <x v="7235"/>
    <n v="9997"/>
    <n v="331000000"/>
  </r>
  <r>
    <x v="8391"/>
    <x v="1"/>
    <x v="15"/>
    <x v="18"/>
    <x v="276"/>
    <x v="4043"/>
    <x v="198"/>
    <x v="3409"/>
    <n v="185555"/>
    <x v="7746"/>
    <x v="8353"/>
    <x v="7236"/>
    <n v="15639"/>
    <n v="213000000"/>
  </r>
  <r>
    <x v="8392"/>
    <x v="2"/>
    <x v="5"/>
    <x v="13"/>
    <x v="58"/>
    <x v="1781"/>
    <x v="178"/>
    <x v="1562"/>
    <n v="190479"/>
    <x v="7747"/>
    <x v="8354"/>
    <x v="7237"/>
    <n v="13686"/>
    <n v="1380000000"/>
  </r>
  <r>
    <x v="8393"/>
    <x v="1"/>
    <x v="3"/>
    <x v="3"/>
    <x v="233"/>
    <x v="118"/>
    <x v="173"/>
    <x v="3086"/>
    <n v="190570"/>
    <x v="305"/>
    <x v="8355"/>
    <x v="120"/>
    <n v="19921"/>
    <n v="213000000"/>
  </r>
  <r>
    <x v="8394"/>
    <x v="2"/>
    <x v="5"/>
    <x v="5"/>
    <x v="49"/>
    <x v="2279"/>
    <x v="112"/>
    <x v="2706"/>
    <n v="194276"/>
    <x v="7748"/>
    <x v="8356"/>
    <x v="7238"/>
    <n v="7780"/>
    <n v="1380000000"/>
  </r>
  <r>
    <x v="8395"/>
    <x v="4"/>
    <x v="8"/>
    <x v="8"/>
    <x v="398"/>
    <x v="518"/>
    <x v="173"/>
    <x v="4086"/>
    <n v="195236"/>
    <x v="1285"/>
    <x v="8357"/>
    <x v="2565"/>
    <n v="18072"/>
    <n v="331000000"/>
  </r>
  <r>
    <x v="8396"/>
    <x v="1"/>
    <x v="18"/>
    <x v="27"/>
    <x v="83"/>
    <x v="198"/>
    <x v="45"/>
    <x v="23"/>
    <n v="199395"/>
    <x v="7749"/>
    <x v="8358"/>
    <x v="7239"/>
    <n v="15477"/>
    <n v="213000000"/>
  </r>
  <r>
    <x v="8397"/>
    <x v="0"/>
    <x v="4"/>
    <x v="24"/>
    <x v="171"/>
    <x v="2533"/>
    <x v="46"/>
    <x v="4087"/>
    <n v="200238"/>
    <x v="3237"/>
    <x v="8359"/>
    <x v="7240"/>
    <n v="11219"/>
    <n v="83000000"/>
  </r>
  <r>
    <x v="8398"/>
    <x v="4"/>
    <x v="14"/>
    <x v="16"/>
    <x v="366"/>
    <x v="2860"/>
    <x v="37"/>
    <x v="4088"/>
    <n v="200456"/>
    <x v="7750"/>
    <x v="8360"/>
    <x v="7241"/>
    <n v="17027"/>
    <n v="331000000"/>
  </r>
  <r>
    <x v="8399"/>
    <x v="1"/>
    <x v="3"/>
    <x v="3"/>
    <x v="360"/>
    <x v="418"/>
    <x v="45"/>
    <x v="1031"/>
    <n v="201159"/>
    <x v="7751"/>
    <x v="8361"/>
    <x v="7242"/>
    <n v="4974"/>
    <n v="213000000"/>
  </r>
  <r>
    <x v="8400"/>
    <x v="1"/>
    <x v="3"/>
    <x v="3"/>
    <x v="371"/>
    <x v="4044"/>
    <x v="65"/>
    <x v="1554"/>
    <n v="205873"/>
    <x v="7752"/>
    <x v="8362"/>
    <x v="7243"/>
    <n v="12392"/>
    <n v="213000000"/>
  </r>
  <r>
    <x v="8401"/>
    <x v="4"/>
    <x v="14"/>
    <x v="16"/>
    <x v="444"/>
    <x v="4045"/>
    <x v="4"/>
    <x v="3929"/>
    <n v="206119"/>
    <x v="7753"/>
    <x v="8363"/>
    <x v="7244"/>
    <n v="15184"/>
    <n v="331000000"/>
  </r>
  <r>
    <x v="8402"/>
    <x v="4"/>
    <x v="12"/>
    <x v="17"/>
    <x v="95"/>
    <x v="1485"/>
    <x v="39"/>
    <x v="3919"/>
    <n v="210156"/>
    <x v="7753"/>
    <x v="8364"/>
    <x v="7245"/>
    <n v="19003"/>
    <n v="331000000"/>
  </r>
  <r>
    <x v="8403"/>
    <x v="4"/>
    <x v="8"/>
    <x v="8"/>
    <x v="649"/>
    <x v="2172"/>
    <x v="169"/>
    <x v="971"/>
    <n v="210212"/>
    <x v="7754"/>
    <x v="8365"/>
    <x v="262"/>
    <n v="16938"/>
    <n v="331000000"/>
  </r>
  <r>
    <x v="8404"/>
    <x v="3"/>
    <x v="6"/>
    <x v="22"/>
    <x v="728"/>
    <x v="2662"/>
    <x v="161"/>
    <x v="2129"/>
    <n v="214171"/>
    <x v="7755"/>
    <x v="8366"/>
    <x v="7246"/>
    <n v="6069"/>
    <n v="68000000"/>
  </r>
  <r>
    <x v="8405"/>
    <x v="0"/>
    <x v="0"/>
    <x v="0"/>
    <x v="252"/>
    <x v="1326"/>
    <x v="90"/>
    <x v="819"/>
    <n v="219023"/>
    <x v="7756"/>
    <x v="8367"/>
    <x v="7247"/>
    <n v="18227"/>
    <n v="83000000"/>
  </r>
  <r>
    <x v="8406"/>
    <x v="2"/>
    <x v="2"/>
    <x v="29"/>
    <x v="292"/>
    <x v="2323"/>
    <x v="140"/>
    <x v="1210"/>
    <n v="220881"/>
    <x v="7757"/>
    <x v="8368"/>
    <x v="7248"/>
    <n v="16916"/>
    <n v="1380000000"/>
  </r>
  <r>
    <x v="8407"/>
    <x v="1"/>
    <x v="3"/>
    <x v="31"/>
    <x v="390"/>
    <x v="4046"/>
    <x v="57"/>
    <x v="1142"/>
    <n v="222793"/>
    <x v="7758"/>
    <x v="8369"/>
    <x v="7249"/>
    <n v="7831"/>
    <n v="213000000"/>
  </r>
  <r>
    <x v="8408"/>
    <x v="2"/>
    <x v="9"/>
    <x v="25"/>
    <x v="461"/>
    <x v="777"/>
    <x v="81"/>
    <x v="1626"/>
    <n v="227014"/>
    <x v="7759"/>
    <x v="8370"/>
    <x v="7250"/>
    <n v="19876"/>
    <n v="1380000000"/>
  </r>
  <r>
    <x v="8409"/>
    <x v="4"/>
    <x v="12"/>
    <x v="17"/>
    <x v="17"/>
    <x v="2527"/>
    <x v="175"/>
    <x v="322"/>
    <n v="227280"/>
    <x v="7760"/>
    <x v="8371"/>
    <x v="7251"/>
    <n v="633"/>
    <n v="331000000"/>
  </r>
  <r>
    <x v="8410"/>
    <x v="0"/>
    <x v="0"/>
    <x v="0"/>
    <x v="595"/>
    <x v="1366"/>
    <x v="131"/>
    <x v="2827"/>
    <n v="230762"/>
    <x v="7761"/>
    <x v="8372"/>
    <x v="7252"/>
    <n v="19666"/>
    <n v="83000000"/>
  </r>
  <r>
    <x v="8411"/>
    <x v="0"/>
    <x v="19"/>
    <x v="35"/>
    <x v="514"/>
    <x v="4025"/>
    <x v="109"/>
    <x v="4089"/>
    <n v="232442"/>
    <x v="7762"/>
    <x v="8373"/>
    <x v="1744"/>
    <n v="18564"/>
    <n v="83000000"/>
  </r>
  <r>
    <x v="8412"/>
    <x v="3"/>
    <x v="10"/>
    <x v="10"/>
    <x v="333"/>
    <x v="2522"/>
    <x v="143"/>
    <x v="294"/>
    <n v="235635"/>
    <x v="7763"/>
    <x v="8374"/>
    <x v="7253"/>
    <n v="17340"/>
    <n v="68000000"/>
  </r>
  <r>
    <x v="8413"/>
    <x v="4"/>
    <x v="13"/>
    <x v="21"/>
    <x v="322"/>
    <x v="2565"/>
    <x v="168"/>
    <x v="2285"/>
    <n v="237166"/>
    <x v="7764"/>
    <x v="8375"/>
    <x v="7254"/>
    <n v="17707"/>
    <n v="331000000"/>
  </r>
  <r>
    <x v="8414"/>
    <x v="1"/>
    <x v="3"/>
    <x v="3"/>
    <x v="174"/>
    <x v="794"/>
    <x v="45"/>
    <x v="1110"/>
    <n v="239172"/>
    <x v="4165"/>
    <x v="8376"/>
    <x v="7255"/>
    <n v="11653"/>
    <n v="213000000"/>
  </r>
  <r>
    <x v="8415"/>
    <x v="3"/>
    <x v="6"/>
    <x v="6"/>
    <x v="182"/>
    <x v="2057"/>
    <x v="125"/>
    <x v="1007"/>
    <n v="243877"/>
    <x v="7765"/>
    <x v="8377"/>
    <x v="2584"/>
    <n v="19440"/>
    <n v="68000000"/>
  </r>
  <r>
    <x v="8416"/>
    <x v="4"/>
    <x v="12"/>
    <x v="14"/>
    <x v="269"/>
    <x v="3657"/>
    <x v="50"/>
    <x v="2761"/>
    <n v="248441"/>
    <x v="2301"/>
    <x v="8378"/>
    <x v="5947"/>
    <n v="9549"/>
    <n v="331000000"/>
  </r>
  <r>
    <x v="8417"/>
    <x v="3"/>
    <x v="11"/>
    <x v="33"/>
    <x v="558"/>
    <x v="2104"/>
    <x v="148"/>
    <x v="1660"/>
    <n v="253337"/>
    <x v="7766"/>
    <x v="8379"/>
    <x v="7256"/>
    <n v="11840"/>
    <n v="68000000"/>
  </r>
  <r>
    <x v="8418"/>
    <x v="2"/>
    <x v="9"/>
    <x v="25"/>
    <x v="7"/>
    <x v="4047"/>
    <x v="50"/>
    <x v="2112"/>
    <n v="257565"/>
    <x v="7767"/>
    <x v="8380"/>
    <x v="7257"/>
    <n v="2718"/>
    <n v="1380000000"/>
  </r>
  <r>
    <x v="8419"/>
    <x v="4"/>
    <x v="8"/>
    <x v="8"/>
    <x v="535"/>
    <x v="1934"/>
    <x v="180"/>
    <x v="685"/>
    <n v="261015"/>
    <x v="1302"/>
    <x v="8381"/>
    <x v="549"/>
    <n v="13238"/>
    <n v="331000000"/>
  </r>
  <r>
    <x v="8420"/>
    <x v="1"/>
    <x v="3"/>
    <x v="3"/>
    <x v="620"/>
    <x v="162"/>
    <x v="87"/>
    <x v="3171"/>
    <n v="262034"/>
    <x v="7768"/>
    <x v="8382"/>
    <x v="1493"/>
    <n v="19756"/>
    <n v="213000000"/>
  </r>
  <r>
    <x v="8421"/>
    <x v="1"/>
    <x v="18"/>
    <x v="23"/>
    <x v="27"/>
    <x v="1655"/>
    <x v="186"/>
    <x v="2259"/>
    <n v="262351"/>
    <x v="7769"/>
    <x v="8383"/>
    <x v="7258"/>
    <n v="4209"/>
    <n v="213000000"/>
  </r>
  <r>
    <x v="8422"/>
    <x v="4"/>
    <x v="8"/>
    <x v="34"/>
    <x v="391"/>
    <x v="4048"/>
    <x v="89"/>
    <x v="410"/>
    <n v="263951"/>
    <x v="7770"/>
    <x v="8384"/>
    <x v="7259"/>
    <n v="3657"/>
    <n v="331000000"/>
  </r>
  <r>
    <x v="8423"/>
    <x v="3"/>
    <x v="17"/>
    <x v="28"/>
    <x v="696"/>
    <x v="1556"/>
    <x v="47"/>
    <x v="172"/>
    <n v="264661"/>
    <x v="7771"/>
    <x v="8385"/>
    <x v="1500"/>
    <n v="19254"/>
    <n v="68000000"/>
  </r>
  <r>
    <x v="8424"/>
    <x v="0"/>
    <x v="0"/>
    <x v="0"/>
    <x v="491"/>
    <x v="532"/>
    <x v="119"/>
    <x v="2297"/>
    <n v="267857"/>
    <x v="7772"/>
    <x v="8386"/>
    <x v="7260"/>
    <n v="8251"/>
    <n v="83000000"/>
  </r>
  <r>
    <x v="8425"/>
    <x v="4"/>
    <x v="8"/>
    <x v="8"/>
    <x v="524"/>
    <x v="4049"/>
    <x v="44"/>
    <x v="1512"/>
    <n v="268307"/>
    <x v="7773"/>
    <x v="8387"/>
    <x v="6424"/>
    <n v="926"/>
    <n v="331000000"/>
  </r>
  <r>
    <x v="8426"/>
    <x v="1"/>
    <x v="18"/>
    <x v="27"/>
    <x v="588"/>
    <x v="3605"/>
    <x v="147"/>
    <x v="2052"/>
    <n v="270188"/>
    <x v="7774"/>
    <x v="8388"/>
    <x v="3654"/>
    <n v="12240"/>
    <n v="213000000"/>
  </r>
  <r>
    <x v="8427"/>
    <x v="2"/>
    <x v="5"/>
    <x v="5"/>
    <x v="96"/>
    <x v="3726"/>
    <x v="182"/>
    <x v="325"/>
    <n v="271931"/>
    <x v="7775"/>
    <x v="8389"/>
    <x v="6495"/>
    <n v="8486"/>
    <n v="1380000000"/>
  </r>
  <r>
    <x v="8428"/>
    <x v="1"/>
    <x v="1"/>
    <x v="26"/>
    <x v="412"/>
    <x v="3272"/>
    <x v="90"/>
    <x v="2144"/>
    <n v="273254"/>
    <x v="7776"/>
    <x v="8390"/>
    <x v="1325"/>
    <n v="615"/>
    <n v="213000000"/>
  </r>
  <r>
    <x v="8429"/>
    <x v="0"/>
    <x v="16"/>
    <x v="19"/>
    <x v="309"/>
    <x v="2222"/>
    <x v="106"/>
    <x v="604"/>
    <n v="276814"/>
    <x v="7777"/>
    <x v="8391"/>
    <x v="3924"/>
    <n v="17967"/>
    <n v="83000000"/>
  </r>
  <r>
    <x v="8430"/>
    <x v="1"/>
    <x v="1"/>
    <x v="26"/>
    <x v="133"/>
    <x v="2503"/>
    <x v="166"/>
    <x v="4090"/>
    <n v="279494"/>
    <x v="7778"/>
    <x v="8392"/>
    <x v="7261"/>
    <n v="10319"/>
    <n v="213000000"/>
  </r>
  <r>
    <x v="8431"/>
    <x v="0"/>
    <x v="4"/>
    <x v="24"/>
    <x v="402"/>
    <x v="3233"/>
    <x v="76"/>
    <x v="3550"/>
    <n v="283731"/>
    <x v="7779"/>
    <x v="8393"/>
    <x v="7262"/>
    <n v="3855"/>
    <n v="83000000"/>
  </r>
  <r>
    <x v="8432"/>
    <x v="4"/>
    <x v="12"/>
    <x v="14"/>
    <x v="622"/>
    <x v="1545"/>
    <x v="122"/>
    <x v="4091"/>
    <n v="286782"/>
    <x v="7780"/>
    <x v="8394"/>
    <x v="3199"/>
    <n v="3507"/>
    <n v="331000000"/>
  </r>
  <r>
    <x v="8433"/>
    <x v="1"/>
    <x v="1"/>
    <x v="1"/>
    <x v="489"/>
    <x v="2059"/>
    <x v="143"/>
    <x v="1367"/>
    <n v="291446"/>
    <x v="7781"/>
    <x v="8395"/>
    <x v="7263"/>
    <n v="14708"/>
    <n v="213000000"/>
  </r>
  <r>
    <x v="8434"/>
    <x v="3"/>
    <x v="17"/>
    <x v="20"/>
    <x v="715"/>
    <x v="3104"/>
    <x v="187"/>
    <x v="738"/>
    <n v="293797"/>
    <x v="7782"/>
    <x v="8396"/>
    <x v="7264"/>
    <n v="8538"/>
    <n v="68000000"/>
  </r>
  <r>
    <x v="8435"/>
    <x v="3"/>
    <x v="10"/>
    <x v="11"/>
    <x v="562"/>
    <x v="719"/>
    <x v="50"/>
    <x v="566"/>
    <n v="296501"/>
    <x v="7783"/>
    <x v="8397"/>
    <x v="7265"/>
    <n v="11701"/>
    <n v="68000000"/>
  </r>
  <r>
    <x v="8436"/>
    <x v="1"/>
    <x v="15"/>
    <x v="30"/>
    <x v="184"/>
    <x v="4050"/>
    <x v="149"/>
    <x v="1166"/>
    <n v="299141"/>
    <x v="7784"/>
    <x v="8398"/>
    <x v="5003"/>
    <n v="5256"/>
    <n v="213000000"/>
  </r>
  <r>
    <x v="8437"/>
    <x v="1"/>
    <x v="15"/>
    <x v="30"/>
    <x v="629"/>
    <x v="3175"/>
    <x v="54"/>
    <x v="833"/>
    <n v="303266"/>
    <x v="7785"/>
    <x v="8399"/>
    <x v="3786"/>
    <n v="3224"/>
    <n v="213000000"/>
  </r>
  <r>
    <x v="8438"/>
    <x v="2"/>
    <x v="7"/>
    <x v="7"/>
    <x v="417"/>
    <x v="4051"/>
    <x v="113"/>
    <x v="758"/>
    <n v="306714"/>
    <x v="1323"/>
    <x v="8400"/>
    <x v="4166"/>
    <n v="12631"/>
    <n v="1380000000"/>
  </r>
  <r>
    <x v="8439"/>
    <x v="1"/>
    <x v="3"/>
    <x v="3"/>
    <x v="84"/>
    <x v="1460"/>
    <x v="30"/>
    <x v="4092"/>
    <n v="307408"/>
    <x v="7786"/>
    <x v="8401"/>
    <x v="7266"/>
    <n v="18489"/>
    <n v="213000000"/>
  </r>
  <r>
    <x v="8440"/>
    <x v="2"/>
    <x v="9"/>
    <x v="9"/>
    <x v="667"/>
    <x v="649"/>
    <x v="55"/>
    <x v="860"/>
    <n v="311661"/>
    <x v="7787"/>
    <x v="8402"/>
    <x v="689"/>
    <n v="16603"/>
    <n v="1380000000"/>
  </r>
  <r>
    <x v="8441"/>
    <x v="2"/>
    <x v="5"/>
    <x v="13"/>
    <x v="119"/>
    <x v="1586"/>
    <x v="116"/>
    <x v="1129"/>
    <n v="313854"/>
    <x v="2798"/>
    <x v="8403"/>
    <x v="7267"/>
    <n v="14763"/>
    <n v="1380000000"/>
  </r>
  <r>
    <x v="8442"/>
    <x v="2"/>
    <x v="9"/>
    <x v="9"/>
    <x v="608"/>
    <x v="4052"/>
    <x v="182"/>
    <x v="4093"/>
    <n v="314193"/>
    <x v="7788"/>
    <x v="8404"/>
    <x v="7268"/>
    <n v="1200"/>
    <n v="1380000000"/>
  </r>
  <r>
    <x v="8443"/>
    <x v="2"/>
    <x v="7"/>
    <x v="7"/>
    <x v="560"/>
    <x v="3664"/>
    <x v="51"/>
    <x v="4094"/>
    <n v="315961"/>
    <x v="2327"/>
    <x v="8405"/>
    <x v="6137"/>
    <n v="15841"/>
    <n v="1380000000"/>
  </r>
  <r>
    <x v="8444"/>
    <x v="4"/>
    <x v="8"/>
    <x v="8"/>
    <x v="100"/>
    <x v="118"/>
    <x v="36"/>
    <x v="3181"/>
    <n v="316052"/>
    <x v="7789"/>
    <x v="8406"/>
    <x v="7269"/>
    <n v="5834"/>
    <n v="331000000"/>
  </r>
  <r>
    <x v="8445"/>
    <x v="3"/>
    <x v="17"/>
    <x v="28"/>
    <x v="115"/>
    <x v="2462"/>
    <x v="197"/>
    <x v="4095"/>
    <n v="320476"/>
    <x v="7790"/>
    <x v="8407"/>
    <x v="3280"/>
    <n v="14838"/>
    <n v="68000000"/>
  </r>
  <r>
    <x v="8446"/>
    <x v="2"/>
    <x v="2"/>
    <x v="2"/>
    <x v="397"/>
    <x v="1296"/>
    <x v="86"/>
    <x v="575"/>
    <n v="320647"/>
    <x v="7791"/>
    <x v="8408"/>
    <x v="7270"/>
    <n v="14957"/>
    <n v="1380000000"/>
  </r>
  <r>
    <x v="8447"/>
    <x v="3"/>
    <x v="6"/>
    <x v="6"/>
    <x v="402"/>
    <x v="3064"/>
    <x v="106"/>
    <x v="586"/>
    <n v="323396"/>
    <x v="7792"/>
    <x v="8409"/>
    <x v="7271"/>
    <n v="6053"/>
    <n v="68000000"/>
  </r>
  <r>
    <x v="8448"/>
    <x v="2"/>
    <x v="5"/>
    <x v="13"/>
    <x v="405"/>
    <x v="2694"/>
    <x v="154"/>
    <x v="2810"/>
    <n v="326498"/>
    <x v="3284"/>
    <x v="8410"/>
    <x v="7272"/>
    <n v="704"/>
    <n v="1380000000"/>
  </r>
  <r>
    <x v="8449"/>
    <x v="3"/>
    <x v="10"/>
    <x v="10"/>
    <x v="137"/>
    <x v="552"/>
    <x v="62"/>
    <x v="2099"/>
    <n v="327118"/>
    <x v="7793"/>
    <x v="8411"/>
    <x v="735"/>
    <n v="4944"/>
    <n v="68000000"/>
  </r>
  <r>
    <x v="8450"/>
    <x v="1"/>
    <x v="1"/>
    <x v="26"/>
    <x v="677"/>
    <x v="4053"/>
    <x v="148"/>
    <x v="3443"/>
    <n v="328106"/>
    <x v="7794"/>
    <x v="8412"/>
    <x v="3975"/>
    <n v="13296"/>
    <n v="213000000"/>
  </r>
  <r>
    <x v="8451"/>
    <x v="1"/>
    <x v="3"/>
    <x v="31"/>
    <x v="130"/>
    <x v="1660"/>
    <x v="145"/>
    <x v="1236"/>
    <n v="328182"/>
    <x v="7795"/>
    <x v="8413"/>
    <x v="7273"/>
    <n v="4048"/>
    <n v="213000000"/>
  </r>
  <r>
    <x v="8452"/>
    <x v="3"/>
    <x v="11"/>
    <x v="33"/>
    <x v="727"/>
    <x v="1842"/>
    <x v="13"/>
    <x v="1047"/>
    <n v="330380"/>
    <x v="7796"/>
    <x v="8414"/>
    <x v="7274"/>
    <n v="15369"/>
    <n v="68000000"/>
  </r>
  <r>
    <x v="8453"/>
    <x v="2"/>
    <x v="9"/>
    <x v="9"/>
    <x v="84"/>
    <x v="3233"/>
    <x v="13"/>
    <x v="541"/>
    <n v="334617"/>
    <x v="7797"/>
    <x v="8415"/>
    <x v="7262"/>
    <n v="19945"/>
    <n v="1380000000"/>
  </r>
  <r>
    <x v="8454"/>
    <x v="4"/>
    <x v="8"/>
    <x v="34"/>
    <x v="24"/>
    <x v="44"/>
    <x v="25"/>
    <x v="2585"/>
    <n v="334847"/>
    <x v="5600"/>
    <x v="8416"/>
    <x v="2410"/>
    <n v="2929"/>
    <n v="331000000"/>
  </r>
  <r>
    <x v="8455"/>
    <x v="3"/>
    <x v="10"/>
    <x v="11"/>
    <x v="169"/>
    <x v="3824"/>
    <x v="92"/>
    <x v="1887"/>
    <n v="337022"/>
    <x v="7798"/>
    <x v="8417"/>
    <x v="1248"/>
    <n v="2451"/>
    <n v="68000000"/>
  </r>
  <r>
    <x v="8456"/>
    <x v="0"/>
    <x v="19"/>
    <x v="35"/>
    <x v="657"/>
    <x v="4005"/>
    <x v="154"/>
    <x v="291"/>
    <n v="339929"/>
    <x v="7799"/>
    <x v="8418"/>
    <x v="7275"/>
    <n v="1247"/>
    <n v="83000000"/>
  </r>
  <r>
    <x v="8457"/>
    <x v="4"/>
    <x v="12"/>
    <x v="17"/>
    <x v="16"/>
    <x v="1621"/>
    <x v="94"/>
    <x v="859"/>
    <n v="342473"/>
    <x v="7338"/>
    <x v="8419"/>
    <x v="7276"/>
    <n v="17154"/>
    <n v="331000000"/>
  </r>
  <r>
    <x v="8458"/>
    <x v="0"/>
    <x v="0"/>
    <x v="0"/>
    <x v="10"/>
    <x v="1852"/>
    <x v="129"/>
    <x v="1776"/>
    <n v="346085"/>
    <x v="3298"/>
    <x v="8420"/>
    <x v="7277"/>
    <n v="18979"/>
    <n v="83000000"/>
  </r>
  <r>
    <x v="8459"/>
    <x v="3"/>
    <x v="11"/>
    <x v="33"/>
    <x v="473"/>
    <x v="1447"/>
    <x v="92"/>
    <x v="3267"/>
    <n v="348942"/>
    <x v="7800"/>
    <x v="8421"/>
    <x v="7278"/>
    <n v="4356"/>
    <n v="68000000"/>
  </r>
  <r>
    <x v="8460"/>
    <x v="2"/>
    <x v="9"/>
    <x v="9"/>
    <x v="518"/>
    <x v="2425"/>
    <x v="11"/>
    <x v="2170"/>
    <n v="350495"/>
    <x v="7801"/>
    <x v="8422"/>
    <x v="7279"/>
    <n v="13058"/>
    <n v="1380000000"/>
  </r>
  <r>
    <x v="8461"/>
    <x v="0"/>
    <x v="4"/>
    <x v="24"/>
    <x v="695"/>
    <x v="3188"/>
    <x v="54"/>
    <x v="4096"/>
    <n v="354859"/>
    <x v="6035"/>
    <x v="8423"/>
    <x v="7280"/>
    <n v="3427"/>
    <n v="83000000"/>
  </r>
  <r>
    <x v="8462"/>
    <x v="3"/>
    <x v="11"/>
    <x v="12"/>
    <x v="139"/>
    <x v="339"/>
    <x v="73"/>
    <x v="3038"/>
    <n v="357524"/>
    <x v="5156"/>
    <x v="8424"/>
    <x v="7281"/>
    <n v="2373"/>
    <n v="68000000"/>
  </r>
  <r>
    <x v="8463"/>
    <x v="4"/>
    <x v="12"/>
    <x v="17"/>
    <x v="242"/>
    <x v="1939"/>
    <x v="148"/>
    <x v="299"/>
    <n v="361264"/>
    <x v="7802"/>
    <x v="8425"/>
    <x v="7282"/>
    <n v="11238"/>
    <n v="331000000"/>
  </r>
  <r>
    <x v="8464"/>
    <x v="2"/>
    <x v="7"/>
    <x v="7"/>
    <x v="151"/>
    <x v="3405"/>
    <x v="68"/>
    <x v="1630"/>
    <n v="362225"/>
    <x v="7803"/>
    <x v="8426"/>
    <x v="7283"/>
    <n v="12515"/>
    <n v="1380000000"/>
  </r>
  <r>
    <x v="8465"/>
    <x v="0"/>
    <x v="19"/>
    <x v="35"/>
    <x v="536"/>
    <x v="2423"/>
    <x v="72"/>
    <x v="1250"/>
    <n v="363852"/>
    <x v="7804"/>
    <x v="8427"/>
    <x v="7284"/>
    <n v="10839"/>
    <n v="83000000"/>
  </r>
  <r>
    <x v="8466"/>
    <x v="3"/>
    <x v="10"/>
    <x v="11"/>
    <x v="217"/>
    <x v="1721"/>
    <x v="112"/>
    <x v="2494"/>
    <n v="365819"/>
    <x v="3771"/>
    <x v="8428"/>
    <x v="7285"/>
    <n v="19758"/>
    <n v="68000000"/>
  </r>
  <r>
    <x v="8467"/>
    <x v="2"/>
    <x v="9"/>
    <x v="25"/>
    <x v="453"/>
    <x v="1836"/>
    <x v="157"/>
    <x v="1808"/>
    <n v="369150"/>
    <x v="7805"/>
    <x v="8429"/>
    <x v="2243"/>
    <n v="11556"/>
    <n v="1380000000"/>
  </r>
  <r>
    <x v="8468"/>
    <x v="2"/>
    <x v="7"/>
    <x v="7"/>
    <x v="269"/>
    <x v="4054"/>
    <x v="141"/>
    <x v="1619"/>
    <n v="370224"/>
    <x v="7806"/>
    <x v="8430"/>
    <x v="7286"/>
    <n v="16391"/>
    <n v="1380000000"/>
  </r>
  <r>
    <x v="8469"/>
    <x v="1"/>
    <x v="3"/>
    <x v="31"/>
    <x v="436"/>
    <x v="3114"/>
    <x v="31"/>
    <x v="2205"/>
    <n v="373428"/>
    <x v="7807"/>
    <x v="8431"/>
    <x v="7287"/>
    <n v="6768"/>
    <n v="213000000"/>
  </r>
  <r>
    <x v="8470"/>
    <x v="2"/>
    <x v="2"/>
    <x v="2"/>
    <x v="128"/>
    <x v="262"/>
    <x v="29"/>
    <x v="4097"/>
    <n v="374456"/>
    <x v="7808"/>
    <x v="8432"/>
    <x v="7288"/>
    <n v="17452"/>
    <n v="1380000000"/>
  </r>
  <r>
    <x v="8471"/>
    <x v="3"/>
    <x v="17"/>
    <x v="20"/>
    <x v="601"/>
    <x v="1240"/>
    <x v="48"/>
    <x v="4098"/>
    <n v="375103"/>
    <x v="7809"/>
    <x v="8433"/>
    <x v="7289"/>
    <n v="14793"/>
    <n v="68000000"/>
  </r>
  <r>
    <x v="8472"/>
    <x v="4"/>
    <x v="14"/>
    <x v="32"/>
    <x v="423"/>
    <x v="1499"/>
    <x v="86"/>
    <x v="2865"/>
    <n v="379936"/>
    <x v="7810"/>
    <x v="8434"/>
    <x v="7290"/>
    <n v="8713"/>
    <n v="331000000"/>
  </r>
  <r>
    <x v="8473"/>
    <x v="1"/>
    <x v="1"/>
    <x v="1"/>
    <x v="451"/>
    <x v="1370"/>
    <x v="118"/>
    <x v="2184"/>
    <n v="383098"/>
    <x v="7811"/>
    <x v="8435"/>
    <x v="7291"/>
    <n v="6485"/>
    <n v="213000000"/>
  </r>
  <r>
    <x v="8474"/>
    <x v="3"/>
    <x v="10"/>
    <x v="11"/>
    <x v="157"/>
    <x v="577"/>
    <x v="126"/>
    <x v="3547"/>
    <n v="388013"/>
    <x v="5625"/>
    <x v="8436"/>
    <x v="609"/>
    <n v="10471"/>
    <n v="68000000"/>
  </r>
  <r>
    <x v="8475"/>
    <x v="3"/>
    <x v="11"/>
    <x v="12"/>
    <x v="679"/>
    <x v="61"/>
    <x v="35"/>
    <x v="1774"/>
    <n v="388915"/>
    <x v="7812"/>
    <x v="8437"/>
    <x v="7292"/>
    <n v="5598"/>
    <n v="68000000"/>
  </r>
  <r>
    <x v="8476"/>
    <x v="3"/>
    <x v="17"/>
    <x v="28"/>
    <x v="107"/>
    <x v="665"/>
    <x v="20"/>
    <x v="2580"/>
    <n v="392982"/>
    <x v="7813"/>
    <x v="8438"/>
    <x v="7293"/>
    <n v="18699"/>
    <n v="68000000"/>
  </r>
  <r>
    <x v="8477"/>
    <x v="0"/>
    <x v="4"/>
    <x v="4"/>
    <x v="195"/>
    <x v="4055"/>
    <x v="133"/>
    <x v="3746"/>
    <n v="394485"/>
    <x v="7814"/>
    <x v="8439"/>
    <x v="7294"/>
    <n v="8940"/>
    <n v="83000000"/>
  </r>
  <r>
    <x v="8478"/>
    <x v="0"/>
    <x v="4"/>
    <x v="4"/>
    <x v="73"/>
    <x v="4056"/>
    <x v="10"/>
    <x v="1674"/>
    <n v="397347"/>
    <x v="7815"/>
    <x v="8440"/>
    <x v="2947"/>
    <n v="13575"/>
    <n v="83000000"/>
  </r>
  <r>
    <x v="8479"/>
    <x v="4"/>
    <x v="14"/>
    <x v="16"/>
    <x v="560"/>
    <x v="4057"/>
    <x v="57"/>
    <x v="1880"/>
    <n v="401825"/>
    <x v="7816"/>
    <x v="8441"/>
    <x v="7295"/>
    <n v="11564"/>
    <n v="331000000"/>
  </r>
  <r>
    <x v="8480"/>
    <x v="3"/>
    <x v="17"/>
    <x v="28"/>
    <x v="435"/>
    <x v="1754"/>
    <x v="144"/>
    <x v="4099"/>
    <n v="404722"/>
    <x v="7817"/>
    <x v="8442"/>
    <x v="7296"/>
    <n v="16256"/>
    <n v="68000000"/>
  </r>
  <r>
    <x v="8481"/>
    <x v="0"/>
    <x v="0"/>
    <x v="0"/>
    <x v="575"/>
    <x v="189"/>
    <x v="197"/>
    <x v="2576"/>
    <n v="406067"/>
    <x v="7818"/>
    <x v="8443"/>
    <x v="7297"/>
    <n v="10905"/>
    <n v="83000000"/>
  </r>
  <r>
    <x v="8482"/>
    <x v="0"/>
    <x v="19"/>
    <x v="35"/>
    <x v="258"/>
    <x v="3061"/>
    <x v="143"/>
    <x v="2994"/>
    <n v="406556"/>
    <x v="7819"/>
    <x v="8444"/>
    <x v="853"/>
    <n v="10581"/>
    <n v="83000000"/>
  </r>
  <r>
    <x v="8483"/>
    <x v="0"/>
    <x v="16"/>
    <x v="19"/>
    <x v="277"/>
    <x v="760"/>
    <x v="52"/>
    <x v="182"/>
    <n v="406981"/>
    <x v="7820"/>
    <x v="8445"/>
    <x v="7298"/>
    <n v="12394"/>
    <n v="83000000"/>
  </r>
  <r>
    <x v="8484"/>
    <x v="4"/>
    <x v="13"/>
    <x v="21"/>
    <x v="107"/>
    <x v="4058"/>
    <x v="129"/>
    <x v="3107"/>
    <n v="409712"/>
    <x v="7821"/>
    <x v="8446"/>
    <x v="7299"/>
    <n v="3895"/>
    <n v="331000000"/>
  </r>
  <r>
    <x v="8485"/>
    <x v="4"/>
    <x v="8"/>
    <x v="34"/>
    <x v="707"/>
    <x v="3815"/>
    <x v="144"/>
    <x v="4100"/>
    <n v="413703"/>
    <x v="7822"/>
    <x v="8447"/>
    <x v="7300"/>
    <n v="19809"/>
    <n v="331000000"/>
  </r>
  <r>
    <x v="8486"/>
    <x v="3"/>
    <x v="10"/>
    <x v="11"/>
    <x v="151"/>
    <x v="465"/>
    <x v="166"/>
    <x v="4101"/>
    <n v="415110"/>
    <x v="7823"/>
    <x v="8448"/>
    <x v="7301"/>
    <n v="10698"/>
    <n v="68000000"/>
  </r>
  <r>
    <x v="8487"/>
    <x v="1"/>
    <x v="1"/>
    <x v="26"/>
    <x v="325"/>
    <x v="530"/>
    <x v="20"/>
    <x v="3406"/>
    <n v="415532"/>
    <x v="884"/>
    <x v="8449"/>
    <x v="7302"/>
    <n v="2680"/>
    <n v="213000000"/>
  </r>
  <r>
    <x v="8488"/>
    <x v="3"/>
    <x v="6"/>
    <x v="22"/>
    <x v="109"/>
    <x v="420"/>
    <x v="114"/>
    <x v="3837"/>
    <n v="418487"/>
    <x v="7824"/>
    <x v="8450"/>
    <x v="7303"/>
    <n v="19632"/>
    <n v="68000000"/>
  </r>
  <r>
    <x v="8489"/>
    <x v="0"/>
    <x v="4"/>
    <x v="4"/>
    <x v="648"/>
    <x v="2699"/>
    <x v="51"/>
    <x v="3655"/>
    <n v="419701"/>
    <x v="7825"/>
    <x v="8451"/>
    <x v="7304"/>
    <n v="4038"/>
    <n v="83000000"/>
  </r>
  <r>
    <x v="8490"/>
    <x v="0"/>
    <x v="16"/>
    <x v="19"/>
    <x v="687"/>
    <x v="2959"/>
    <x v="111"/>
    <x v="1836"/>
    <n v="423643"/>
    <x v="7826"/>
    <x v="8452"/>
    <x v="5592"/>
    <n v="9609"/>
    <n v="83000000"/>
  </r>
  <r>
    <x v="8491"/>
    <x v="2"/>
    <x v="7"/>
    <x v="7"/>
    <x v="263"/>
    <x v="2045"/>
    <x v="49"/>
    <x v="4102"/>
    <n v="425443"/>
    <x v="7827"/>
    <x v="8453"/>
    <x v="2798"/>
    <n v="10821"/>
    <n v="1380000000"/>
  </r>
  <r>
    <x v="8492"/>
    <x v="3"/>
    <x v="11"/>
    <x v="33"/>
    <x v="121"/>
    <x v="3461"/>
    <x v="137"/>
    <x v="1025"/>
    <n v="430393"/>
    <x v="7828"/>
    <x v="8454"/>
    <x v="7305"/>
    <n v="15070"/>
    <n v="68000000"/>
  </r>
  <r>
    <x v="8493"/>
    <x v="0"/>
    <x v="19"/>
    <x v="36"/>
    <x v="10"/>
    <x v="607"/>
    <x v="146"/>
    <x v="58"/>
    <n v="434853"/>
    <x v="7829"/>
    <x v="8455"/>
    <x v="7306"/>
    <n v="259"/>
    <n v="83000000"/>
  </r>
  <r>
    <x v="8494"/>
    <x v="0"/>
    <x v="16"/>
    <x v="19"/>
    <x v="260"/>
    <x v="2159"/>
    <x v="71"/>
    <x v="1564"/>
    <n v="436922"/>
    <x v="7830"/>
    <x v="8456"/>
    <x v="7307"/>
    <n v="16660"/>
    <n v="83000000"/>
  </r>
  <r>
    <x v="8495"/>
    <x v="1"/>
    <x v="18"/>
    <x v="23"/>
    <x v="330"/>
    <x v="3074"/>
    <x v="188"/>
    <x v="2186"/>
    <n v="441565"/>
    <x v="7831"/>
    <x v="8457"/>
    <x v="7308"/>
    <n v="9001"/>
    <n v="213000000"/>
  </r>
  <r>
    <x v="8496"/>
    <x v="2"/>
    <x v="5"/>
    <x v="13"/>
    <x v="128"/>
    <x v="1026"/>
    <x v="12"/>
    <x v="3935"/>
    <n v="443942"/>
    <x v="7832"/>
    <x v="8458"/>
    <x v="7309"/>
    <n v="4560"/>
    <n v="1380000000"/>
  </r>
  <r>
    <x v="8497"/>
    <x v="3"/>
    <x v="17"/>
    <x v="20"/>
    <x v="456"/>
    <x v="2616"/>
    <x v="8"/>
    <x v="1552"/>
    <n v="446045"/>
    <x v="7833"/>
    <x v="8459"/>
    <x v="7310"/>
    <n v="7539"/>
    <n v="68000000"/>
  </r>
  <r>
    <x v="8498"/>
    <x v="4"/>
    <x v="13"/>
    <x v="15"/>
    <x v="634"/>
    <x v="4059"/>
    <x v="72"/>
    <x v="2510"/>
    <n v="447316"/>
    <x v="7834"/>
    <x v="8460"/>
    <x v="7311"/>
    <n v="3326"/>
    <n v="331000000"/>
  </r>
  <r>
    <x v="8499"/>
    <x v="3"/>
    <x v="10"/>
    <x v="11"/>
    <x v="330"/>
    <x v="2641"/>
    <x v="179"/>
    <x v="801"/>
    <n v="451672"/>
    <x v="7835"/>
    <x v="8461"/>
    <x v="7312"/>
    <n v="14033"/>
    <n v="68000000"/>
  </r>
  <r>
    <x v="8500"/>
    <x v="3"/>
    <x v="6"/>
    <x v="6"/>
    <x v="213"/>
    <x v="4060"/>
    <x v="198"/>
    <x v="2001"/>
    <n v="455515"/>
    <x v="2862"/>
    <x v="8462"/>
    <x v="7313"/>
    <n v="19318"/>
    <n v="68000000"/>
  </r>
  <r>
    <x v="8501"/>
    <x v="1"/>
    <x v="15"/>
    <x v="30"/>
    <x v="568"/>
    <x v="2078"/>
    <x v="0"/>
    <x v="3188"/>
    <n v="455949"/>
    <x v="7836"/>
    <x v="8463"/>
    <x v="7314"/>
    <n v="14987"/>
    <n v="213000000"/>
  </r>
  <r>
    <x v="8502"/>
    <x v="3"/>
    <x v="10"/>
    <x v="11"/>
    <x v="118"/>
    <x v="2468"/>
    <x v="192"/>
    <x v="932"/>
    <n v="459547"/>
    <x v="7837"/>
    <x v="8464"/>
    <x v="7315"/>
    <n v="3358"/>
    <n v="68000000"/>
  </r>
  <r>
    <x v="8503"/>
    <x v="1"/>
    <x v="18"/>
    <x v="23"/>
    <x v="229"/>
    <x v="1362"/>
    <x v="14"/>
    <x v="4103"/>
    <n v="463096"/>
    <x v="7838"/>
    <x v="8465"/>
    <x v="7316"/>
    <n v="15033"/>
    <n v="213000000"/>
  </r>
  <r>
    <x v="8504"/>
    <x v="1"/>
    <x v="1"/>
    <x v="1"/>
    <x v="693"/>
    <x v="1546"/>
    <x v="175"/>
    <x v="3519"/>
    <n v="466867"/>
    <x v="7839"/>
    <x v="8466"/>
    <x v="7317"/>
    <n v="11983"/>
    <n v="213000000"/>
  </r>
  <r>
    <x v="8505"/>
    <x v="0"/>
    <x v="19"/>
    <x v="36"/>
    <x v="524"/>
    <x v="2891"/>
    <x v="112"/>
    <x v="3883"/>
    <n v="467401"/>
    <x v="7840"/>
    <x v="8467"/>
    <x v="7318"/>
    <n v="14376"/>
    <n v="83000000"/>
  </r>
  <r>
    <x v="8506"/>
    <x v="4"/>
    <x v="8"/>
    <x v="8"/>
    <x v="397"/>
    <x v="2337"/>
    <x v="199"/>
    <x v="2532"/>
    <n v="467781"/>
    <x v="7841"/>
    <x v="8468"/>
    <x v="4548"/>
    <n v="18543"/>
    <n v="331000000"/>
  </r>
  <r>
    <x v="8507"/>
    <x v="1"/>
    <x v="15"/>
    <x v="30"/>
    <x v="166"/>
    <x v="3838"/>
    <x v="89"/>
    <x v="1705"/>
    <n v="469931"/>
    <x v="7842"/>
    <x v="8469"/>
    <x v="7319"/>
    <n v="2763"/>
    <n v="213000000"/>
  </r>
  <r>
    <x v="8508"/>
    <x v="2"/>
    <x v="5"/>
    <x v="5"/>
    <x v="358"/>
    <x v="4061"/>
    <x v="122"/>
    <x v="1911"/>
    <n v="474055"/>
    <x v="7843"/>
    <x v="8470"/>
    <x v="7320"/>
    <n v="14192"/>
    <n v="1380000000"/>
  </r>
  <r>
    <x v="8509"/>
    <x v="2"/>
    <x v="7"/>
    <x v="7"/>
    <x v="181"/>
    <x v="4062"/>
    <x v="76"/>
    <x v="1073"/>
    <n v="477980"/>
    <x v="7844"/>
    <x v="8471"/>
    <x v="7321"/>
    <n v="3276"/>
    <n v="1380000000"/>
  </r>
  <r>
    <x v="8510"/>
    <x v="4"/>
    <x v="8"/>
    <x v="8"/>
    <x v="643"/>
    <x v="919"/>
    <x v="48"/>
    <x v="1342"/>
    <n v="481108"/>
    <x v="7845"/>
    <x v="8472"/>
    <x v="7322"/>
    <n v="14974"/>
    <n v="331000000"/>
  </r>
  <r>
    <x v="8511"/>
    <x v="1"/>
    <x v="18"/>
    <x v="23"/>
    <x v="592"/>
    <x v="215"/>
    <x v="115"/>
    <x v="3380"/>
    <n v="485157"/>
    <x v="7846"/>
    <x v="8473"/>
    <x v="7323"/>
    <n v="460"/>
    <n v="213000000"/>
  </r>
  <r>
    <x v="8512"/>
    <x v="4"/>
    <x v="12"/>
    <x v="17"/>
    <x v="675"/>
    <x v="2861"/>
    <x v="129"/>
    <x v="4104"/>
    <n v="485703"/>
    <x v="1900"/>
    <x v="8474"/>
    <x v="7324"/>
    <n v="8737"/>
    <n v="331000000"/>
  </r>
  <r>
    <x v="8513"/>
    <x v="0"/>
    <x v="16"/>
    <x v="19"/>
    <x v="156"/>
    <x v="3724"/>
    <x v="132"/>
    <x v="1855"/>
    <n v="489319"/>
    <x v="7847"/>
    <x v="8475"/>
    <x v="7325"/>
    <n v="14292"/>
    <n v="83000000"/>
  </r>
  <r>
    <x v="8514"/>
    <x v="2"/>
    <x v="2"/>
    <x v="29"/>
    <x v="184"/>
    <x v="2176"/>
    <x v="173"/>
    <x v="1710"/>
    <n v="493741"/>
    <x v="7848"/>
    <x v="8476"/>
    <x v="7326"/>
    <n v="4139"/>
    <n v="1380000000"/>
  </r>
  <r>
    <x v="8515"/>
    <x v="3"/>
    <x v="11"/>
    <x v="12"/>
    <x v="359"/>
    <x v="2467"/>
    <x v="184"/>
    <x v="4105"/>
    <n v="495492"/>
    <x v="2397"/>
    <x v="8477"/>
    <x v="7327"/>
    <n v="14076"/>
    <n v="68000000"/>
  </r>
  <r>
    <x v="8516"/>
    <x v="2"/>
    <x v="2"/>
    <x v="29"/>
    <x v="651"/>
    <x v="2310"/>
    <x v="56"/>
    <x v="3918"/>
    <n v="500316"/>
    <x v="7849"/>
    <x v="8478"/>
    <x v="7328"/>
    <n v="17742"/>
    <n v="1380000000"/>
  </r>
  <r>
    <x v="8517"/>
    <x v="1"/>
    <x v="1"/>
    <x v="26"/>
    <x v="65"/>
    <x v="4063"/>
    <x v="94"/>
    <x v="4106"/>
    <n v="503431"/>
    <x v="5214"/>
    <x v="8479"/>
    <x v="7329"/>
    <n v="5467"/>
    <n v="213000000"/>
  </r>
  <r>
    <x v="8518"/>
    <x v="4"/>
    <x v="12"/>
    <x v="17"/>
    <x v="688"/>
    <x v="2860"/>
    <x v="167"/>
    <x v="1855"/>
    <n v="503649"/>
    <x v="7850"/>
    <x v="8480"/>
    <x v="7330"/>
    <n v="11653"/>
    <n v="331000000"/>
  </r>
  <r>
    <x v="8519"/>
    <x v="2"/>
    <x v="9"/>
    <x v="25"/>
    <x v="704"/>
    <x v="3833"/>
    <x v="174"/>
    <x v="2806"/>
    <n v="503774"/>
    <x v="7851"/>
    <x v="8481"/>
    <x v="7331"/>
    <n v="3556"/>
    <n v="1380000000"/>
  </r>
  <r>
    <x v="8520"/>
    <x v="3"/>
    <x v="11"/>
    <x v="12"/>
    <x v="310"/>
    <x v="2382"/>
    <x v="131"/>
    <x v="4107"/>
    <n v="508751"/>
    <x v="431"/>
    <x v="8482"/>
    <x v="7332"/>
    <n v="14119"/>
    <n v="68000000"/>
  </r>
  <r>
    <x v="8521"/>
    <x v="3"/>
    <x v="10"/>
    <x v="11"/>
    <x v="467"/>
    <x v="2112"/>
    <x v="93"/>
    <x v="4108"/>
    <n v="513165"/>
    <x v="7852"/>
    <x v="8483"/>
    <x v="7333"/>
    <n v="9477"/>
    <n v="68000000"/>
  </r>
  <r>
    <x v="8522"/>
    <x v="4"/>
    <x v="12"/>
    <x v="17"/>
    <x v="172"/>
    <x v="4064"/>
    <x v="58"/>
    <x v="3328"/>
    <n v="514493"/>
    <x v="7853"/>
    <x v="8484"/>
    <x v="7334"/>
    <n v="8148"/>
    <n v="331000000"/>
  </r>
  <r>
    <x v="8523"/>
    <x v="4"/>
    <x v="13"/>
    <x v="21"/>
    <x v="334"/>
    <x v="4065"/>
    <x v="50"/>
    <x v="3896"/>
    <n v="515716"/>
    <x v="7854"/>
    <x v="8485"/>
    <x v="7335"/>
    <n v="12755"/>
    <n v="331000000"/>
  </r>
  <r>
    <x v="8524"/>
    <x v="2"/>
    <x v="7"/>
    <x v="7"/>
    <x v="285"/>
    <x v="3134"/>
    <x v="141"/>
    <x v="346"/>
    <n v="519896"/>
    <x v="6965"/>
    <x v="8486"/>
    <x v="7336"/>
    <n v="14636"/>
    <n v="1380000000"/>
  </r>
  <r>
    <x v="8525"/>
    <x v="1"/>
    <x v="1"/>
    <x v="26"/>
    <x v="712"/>
    <x v="2646"/>
    <x v="109"/>
    <x v="2081"/>
    <n v="522666"/>
    <x v="7855"/>
    <x v="8487"/>
    <x v="7337"/>
    <n v="17594"/>
    <n v="213000000"/>
  </r>
  <r>
    <x v="8526"/>
    <x v="0"/>
    <x v="4"/>
    <x v="24"/>
    <x v="661"/>
    <x v="1503"/>
    <x v="177"/>
    <x v="4109"/>
    <n v="524240"/>
    <x v="7856"/>
    <x v="8488"/>
    <x v="1759"/>
    <n v="11741"/>
    <n v="83000000"/>
  </r>
  <r>
    <x v="8527"/>
    <x v="3"/>
    <x v="17"/>
    <x v="28"/>
    <x v="247"/>
    <x v="234"/>
    <x v="195"/>
    <x v="4110"/>
    <n v="526182"/>
    <x v="7857"/>
    <x v="8489"/>
    <x v="7338"/>
    <n v="13801"/>
    <n v="68000000"/>
  </r>
  <r>
    <x v="8528"/>
    <x v="4"/>
    <x v="8"/>
    <x v="34"/>
    <x v="203"/>
    <x v="1500"/>
    <x v="18"/>
    <x v="3440"/>
    <n v="529522"/>
    <x v="7858"/>
    <x v="8490"/>
    <x v="7339"/>
    <n v="10725"/>
    <n v="331000000"/>
  </r>
  <r>
    <x v="8529"/>
    <x v="0"/>
    <x v="4"/>
    <x v="24"/>
    <x v="507"/>
    <x v="906"/>
    <x v="117"/>
    <x v="4111"/>
    <n v="533979"/>
    <x v="2891"/>
    <x v="8491"/>
    <x v="7340"/>
    <n v="9140"/>
    <n v="83000000"/>
  </r>
  <r>
    <x v="8530"/>
    <x v="0"/>
    <x v="19"/>
    <x v="36"/>
    <x v="23"/>
    <x v="433"/>
    <x v="102"/>
    <x v="1146"/>
    <n v="536393"/>
    <x v="4279"/>
    <x v="8492"/>
    <x v="7341"/>
    <n v="12954"/>
    <n v="83000000"/>
  </r>
  <r>
    <x v="8531"/>
    <x v="0"/>
    <x v="0"/>
    <x v="0"/>
    <x v="158"/>
    <x v="4066"/>
    <x v="31"/>
    <x v="3032"/>
    <n v="537647"/>
    <x v="7859"/>
    <x v="8493"/>
    <x v="7342"/>
    <n v="7543"/>
    <n v="83000000"/>
  </r>
  <r>
    <x v="8532"/>
    <x v="1"/>
    <x v="15"/>
    <x v="30"/>
    <x v="496"/>
    <x v="1667"/>
    <x v="62"/>
    <x v="60"/>
    <n v="538634"/>
    <x v="7860"/>
    <x v="8494"/>
    <x v="7343"/>
    <n v="15556"/>
    <n v="213000000"/>
  </r>
  <r>
    <x v="8533"/>
    <x v="4"/>
    <x v="13"/>
    <x v="15"/>
    <x v="638"/>
    <x v="4067"/>
    <x v="17"/>
    <x v="4112"/>
    <n v="540482"/>
    <x v="5229"/>
    <x v="8495"/>
    <x v="7344"/>
    <n v="14895"/>
    <n v="331000000"/>
  </r>
  <r>
    <x v="8534"/>
    <x v="3"/>
    <x v="6"/>
    <x v="22"/>
    <x v="239"/>
    <x v="768"/>
    <x v="85"/>
    <x v="3943"/>
    <n v="544383"/>
    <x v="7861"/>
    <x v="8496"/>
    <x v="7345"/>
    <n v="8183"/>
    <n v="68000000"/>
  </r>
  <r>
    <x v="8535"/>
    <x v="4"/>
    <x v="14"/>
    <x v="16"/>
    <x v="269"/>
    <x v="396"/>
    <x v="139"/>
    <x v="3340"/>
    <n v="549309"/>
    <x v="7862"/>
    <x v="8497"/>
    <x v="7346"/>
    <n v="5368"/>
    <n v="331000000"/>
  </r>
  <r>
    <x v="8536"/>
    <x v="2"/>
    <x v="9"/>
    <x v="25"/>
    <x v="315"/>
    <x v="3137"/>
    <x v="170"/>
    <x v="1948"/>
    <n v="553028"/>
    <x v="7863"/>
    <x v="8498"/>
    <x v="7347"/>
    <n v="231"/>
    <n v="1380000000"/>
  </r>
  <r>
    <x v="8537"/>
    <x v="3"/>
    <x v="6"/>
    <x v="6"/>
    <x v="533"/>
    <x v="3046"/>
    <x v="27"/>
    <x v="4113"/>
    <n v="554345"/>
    <x v="7864"/>
    <x v="8499"/>
    <x v="7348"/>
    <n v="3534"/>
    <n v="68000000"/>
  </r>
  <r>
    <x v="8538"/>
    <x v="4"/>
    <x v="12"/>
    <x v="14"/>
    <x v="317"/>
    <x v="2182"/>
    <x v="188"/>
    <x v="1285"/>
    <n v="555716"/>
    <x v="7865"/>
    <x v="8500"/>
    <x v="7349"/>
    <n v="1646"/>
    <n v="331000000"/>
  </r>
  <r>
    <x v="8539"/>
    <x v="3"/>
    <x v="6"/>
    <x v="22"/>
    <x v="564"/>
    <x v="631"/>
    <x v="106"/>
    <x v="2645"/>
    <n v="560687"/>
    <x v="7866"/>
    <x v="8501"/>
    <x v="7350"/>
    <n v="10568"/>
    <n v="68000000"/>
  </r>
  <r>
    <x v="8540"/>
    <x v="2"/>
    <x v="5"/>
    <x v="13"/>
    <x v="537"/>
    <x v="1468"/>
    <x v="129"/>
    <x v="166"/>
    <n v="561047"/>
    <x v="7867"/>
    <x v="8502"/>
    <x v="6424"/>
    <n v="14190"/>
    <n v="1380000000"/>
  </r>
  <r>
    <x v="8541"/>
    <x v="3"/>
    <x v="10"/>
    <x v="10"/>
    <x v="635"/>
    <x v="1115"/>
    <x v="4"/>
    <x v="1389"/>
    <n v="561404"/>
    <x v="4762"/>
    <x v="8503"/>
    <x v="7351"/>
    <n v="17176"/>
    <n v="68000000"/>
  </r>
  <r>
    <x v="8542"/>
    <x v="0"/>
    <x v="19"/>
    <x v="35"/>
    <x v="524"/>
    <x v="1150"/>
    <x v="144"/>
    <x v="3273"/>
    <n v="564605"/>
    <x v="7868"/>
    <x v="8504"/>
    <x v="7352"/>
    <n v="2790"/>
    <n v="83000000"/>
  </r>
  <r>
    <x v="8543"/>
    <x v="1"/>
    <x v="3"/>
    <x v="31"/>
    <x v="531"/>
    <x v="4068"/>
    <x v="199"/>
    <x v="3637"/>
    <n v="568495"/>
    <x v="7869"/>
    <x v="8505"/>
    <x v="7353"/>
    <n v="8278"/>
    <n v="213000000"/>
  </r>
  <r>
    <x v="8544"/>
    <x v="2"/>
    <x v="5"/>
    <x v="13"/>
    <x v="477"/>
    <x v="204"/>
    <x v="136"/>
    <x v="805"/>
    <n v="571278"/>
    <x v="7870"/>
    <x v="8506"/>
    <x v="4341"/>
    <n v="2027"/>
    <n v="1380000000"/>
  </r>
  <r>
    <x v="8545"/>
    <x v="3"/>
    <x v="6"/>
    <x v="22"/>
    <x v="328"/>
    <x v="4069"/>
    <x v="48"/>
    <x v="1940"/>
    <n v="571341"/>
    <x v="7871"/>
    <x v="8507"/>
    <x v="7354"/>
    <n v="15982"/>
    <n v="68000000"/>
  </r>
  <r>
    <x v="8546"/>
    <x v="2"/>
    <x v="5"/>
    <x v="13"/>
    <x v="39"/>
    <x v="2597"/>
    <x v="89"/>
    <x v="4114"/>
    <n v="573569"/>
    <x v="7435"/>
    <x v="8508"/>
    <x v="7355"/>
    <n v="2446"/>
    <n v="1380000000"/>
  </r>
  <r>
    <x v="8547"/>
    <x v="0"/>
    <x v="19"/>
    <x v="35"/>
    <x v="178"/>
    <x v="3793"/>
    <x v="20"/>
    <x v="3041"/>
    <n v="576203"/>
    <x v="7872"/>
    <x v="8509"/>
    <x v="7356"/>
    <n v="6889"/>
    <n v="83000000"/>
  </r>
  <r>
    <x v="8548"/>
    <x v="1"/>
    <x v="3"/>
    <x v="3"/>
    <x v="522"/>
    <x v="1600"/>
    <x v="98"/>
    <x v="2821"/>
    <n v="580052"/>
    <x v="7873"/>
    <x v="8510"/>
    <x v="3694"/>
    <n v="17807"/>
    <n v="213000000"/>
  </r>
  <r>
    <x v="8549"/>
    <x v="2"/>
    <x v="5"/>
    <x v="5"/>
    <x v="211"/>
    <x v="1438"/>
    <x v="103"/>
    <x v="4115"/>
    <n v="583990"/>
    <x v="7874"/>
    <x v="8511"/>
    <x v="7357"/>
    <n v="14797"/>
    <n v="1380000000"/>
  </r>
  <r>
    <x v="8550"/>
    <x v="0"/>
    <x v="16"/>
    <x v="19"/>
    <x v="330"/>
    <x v="2285"/>
    <x v="77"/>
    <x v="3969"/>
    <n v="585505"/>
    <x v="7875"/>
    <x v="8512"/>
    <x v="7358"/>
    <n v="16464"/>
    <n v="83000000"/>
  </r>
  <r>
    <x v="8551"/>
    <x v="0"/>
    <x v="19"/>
    <x v="35"/>
    <x v="98"/>
    <x v="4070"/>
    <x v="54"/>
    <x v="2445"/>
    <n v="586084"/>
    <x v="7876"/>
    <x v="8513"/>
    <x v="7359"/>
    <n v="10953"/>
    <n v="83000000"/>
  </r>
  <r>
    <x v="8552"/>
    <x v="0"/>
    <x v="19"/>
    <x v="35"/>
    <x v="233"/>
    <x v="1358"/>
    <x v="125"/>
    <x v="3819"/>
    <n v="590501"/>
    <x v="7877"/>
    <x v="8514"/>
    <x v="1563"/>
    <n v="10332"/>
    <n v="83000000"/>
  </r>
  <r>
    <x v="8553"/>
    <x v="3"/>
    <x v="11"/>
    <x v="12"/>
    <x v="26"/>
    <x v="4071"/>
    <x v="163"/>
    <x v="2894"/>
    <n v="592832"/>
    <x v="7878"/>
    <x v="8515"/>
    <x v="2427"/>
    <n v="11113"/>
    <n v="68000000"/>
  </r>
  <r>
    <x v="8554"/>
    <x v="4"/>
    <x v="8"/>
    <x v="8"/>
    <x v="618"/>
    <x v="3939"/>
    <x v="55"/>
    <x v="1282"/>
    <n v="595245"/>
    <x v="7879"/>
    <x v="8516"/>
    <x v="7360"/>
    <n v="17464"/>
    <n v="331000000"/>
  </r>
  <r>
    <x v="8555"/>
    <x v="2"/>
    <x v="2"/>
    <x v="2"/>
    <x v="499"/>
    <x v="3508"/>
    <x v="12"/>
    <x v="260"/>
    <n v="597403"/>
    <x v="1946"/>
    <x v="8517"/>
    <x v="7361"/>
    <n v="13834"/>
    <n v="1380000000"/>
  </r>
  <r>
    <x v="8556"/>
    <x v="4"/>
    <x v="8"/>
    <x v="8"/>
    <x v="508"/>
    <x v="4072"/>
    <x v="128"/>
    <x v="4116"/>
    <n v="599528"/>
    <x v="7880"/>
    <x v="8518"/>
    <x v="7362"/>
    <n v="18938"/>
    <n v="331000000"/>
  </r>
  <r>
    <x v="8557"/>
    <x v="0"/>
    <x v="16"/>
    <x v="19"/>
    <x v="420"/>
    <x v="1162"/>
    <x v="189"/>
    <x v="2387"/>
    <n v="603297"/>
    <x v="7881"/>
    <x v="8519"/>
    <x v="7363"/>
    <n v="719"/>
    <n v="83000000"/>
  </r>
  <r>
    <x v="8558"/>
    <x v="4"/>
    <x v="13"/>
    <x v="15"/>
    <x v="342"/>
    <x v="1742"/>
    <x v="132"/>
    <x v="2900"/>
    <n v="605580"/>
    <x v="7882"/>
    <x v="8520"/>
    <x v="7364"/>
    <n v="9818"/>
    <n v="331000000"/>
  </r>
  <r>
    <x v="8559"/>
    <x v="0"/>
    <x v="19"/>
    <x v="36"/>
    <x v="612"/>
    <x v="1596"/>
    <x v="197"/>
    <x v="4117"/>
    <n v="609346"/>
    <x v="7883"/>
    <x v="8521"/>
    <x v="6679"/>
    <n v="6764"/>
    <n v="83000000"/>
  </r>
  <r>
    <x v="8560"/>
    <x v="0"/>
    <x v="19"/>
    <x v="35"/>
    <x v="635"/>
    <x v="3850"/>
    <x v="57"/>
    <x v="3504"/>
    <n v="612451"/>
    <x v="7884"/>
    <x v="8522"/>
    <x v="7099"/>
    <n v="3354"/>
    <n v="83000000"/>
  </r>
  <r>
    <x v="8561"/>
    <x v="1"/>
    <x v="1"/>
    <x v="1"/>
    <x v="458"/>
    <x v="3565"/>
    <x v="39"/>
    <x v="1347"/>
    <n v="616003"/>
    <x v="7884"/>
    <x v="8523"/>
    <x v="7365"/>
    <n v="10444"/>
    <n v="213000000"/>
  </r>
  <r>
    <x v="8562"/>
    <x v="1"/>
    <x v="15"/>
    <x v="18"/>
    <x v="208"/>
    <x v="1675"/>
    <x v="5"/>
    <x v="4118"/>
    <n v="619478"/>
    <x v="7885"/>
    <x v="8524"/>
    <x v="7366"/>
    <n v="14807"/>
    <n v="213000000"/>
  </r>
  <r>
    <x v="8563"/>
    <x v="4"/>
    <x v="13"/>
    <x v="21"/>
    <x v="49"/>
    <x v="4019"/>
    <x v="13"/>
    <x v="632"/>
    <n v="621316"/>
    <x v="7001"/>
    <x v="8525"/>
    <x v="7367"/>
    <n v="16648"/>
    <n v="331000000"/>
  </r>
  <r>
    <x v="8564"/>
    <x v="2"/>
    <x v="9"/>
    <x v="25"/>
    <x v="268"/>
    <x v="3346"/>
    <x v="60"/>
    <x v="1522"/>
    <n v="621537"/>
    <x v="7886"/>
    <x v="8526"/>
    <x v="7368"/>
    <n v="9132"/>
    <n v="1380000000"/>
  </r>
  <r>
    <x v="8565"/>
    <x v="4"/>
    <x v="12"/>
    <x v="17"/>
    <x v="118"/>
    <x v="225"/>
    <x v="106"/>
    <x v="1532"/>
    <n v="622432"/>
    <x v="7887"/>
    <x v="8527"/>
    <x v="1859"/>
    <n v="16647"/>
    <n v="331000000"/>
  </r>
  <r>
    <x v="8566"/>
    <x v="2"/>
    <x v="9"/>
    <x v="25"/>
    <x v="259"/>
    <x v="1739"/>
    <x v="42"/>
    <x v="4119"/>
    <n v="625843"/>
    <x v="7888"/>
    <x v="8528"/>
    <x v="7369"/>
    <n v="11255"/>
    <n v="1380000000"/>
  </r>
  <r>
    <x v="8567"/>
    <x v="4"/>
    <x v="8"/>
    <x v="8"/>
    <x v="164"/>
    <x v="4073"/>
    <x v="39"/>
    <x v="1051"/>
    <n v="628851"/>
    <x v="7888"/>
    <x v="8529"/>
    <x v="7370"/>
    <n v="15825"/>
    <n v="331000000"/>
  </r>
  <r>
    <x v="8568"/>
    <x v="3"/>
    <x v="6"/>
    <x v="6"/>
    <x v="612"/>
    <x v="1135"/>
    <x v="59"/>
    <x v="4120"/>
    <n v="629835"/>
    <x v="7889"/>
    <x v="8530"/>
    <x v="7371"/>
    <n v="9824"/>
    <n v="68000000"/>
  </r>
  <r>
    <x v="8569"/>
    <x v="3"/>
    <x v="10"/>
    <x v="10"/>
    <x v="289"/>
    <x v="1182"/>
    <x v="73"/>
    <x v="1869"/>
    <n v="631467"/>
    <x v="7449"/>
    <x v="8531"/>
    <x v="7372"/>
    <n v="4102"/>
    <n v="68000000"/>
  </r>
  <r>
    <x v="8570"/>
    <x v="2"/>
    <x v="9"/>
    <x v="9"/>
    <x v="382"/>
    <x v="4074"/>
    <x v="85"/>
    <x v="3797"/>
    <n v="635137"/>
    <x v="7890"/>
    <x v="8532"/>
    <x v="6800"/>
    <n v="11852"/>
    <n v="1380000000"/>
  </r>
  <r>
    <x v="8571"/>
    <x v="1"/>
    <x v="3"/>
    <x v="31"/>
    <x v="345"/>
    <x v="2321"/>
    <x v="43"/>
    <x v="4121"/>
    <n v="638027"/>
    <x v="7891"/>
    <x v="8533"/>
    <x v="7373"/>
    <n v="15487"/>
    <n v="213000000"/>
  </r>
  <r>
    <x v="8572"/>
    <x v="2"/>
    <x v="9"/>
    <x v="9"/>
    <x v="645"/>
    <x v="2710"/>
    <x v="161"/>
    <x v="2587"/>
    <n v="640070"/>
    <x v="2445"/>
    <x v="8534"/>
    <x v="7374"/>
    <n v="16782"/>
    <n v="1380000000"/>
  </r>
  <r>
    <x v="8573"/>
    <x v="4"/>
    <x v="8"/>
    <x v="8"/>
    <x v="37"/>
    <x v="765"/>
    <x v="46"/>
    <x v="3084"/>
    <n v="641478"/>
    <x v="7892"/>
    <x v="8535"/>
    <x v="7375"/>
    <n v="8375"/>
    <n v="331000000"/>
  </r>
  <r>
    <x v="8574"/>
    <x v="0"/>
    <x v="0"/>
    <x v="0"/>
    <x v="609"/>
    <x v="1692"/>
    <x v="102"/>
    <x v="1512"/>
    <n v="645350"/>
    <x v="7893"/>
    <x v="8536"/>
    <x v="7376"/>
    <n v="6583"/>
    <n v="83000000"/>
  </r>
  <r>
    <x v="8575"/>
    <x v="3"/>
    <x v="6"/>
    <x v="6"/>
    <x v="621"/>
    <x v="4026"/>
    <x v="83"/>
    <x v="2542"/>
    <n v="650027"/>
    <x v="7894"/>
    <x v="8537"/>
    <x v="7377"/>
    <n v="2852"/>
    <n v="68000000"/>
  </r>
  <r>
    <x v="8576"/>
    <x v="0"/>
    <x v="4"/>
    <x v="24"/>
    <x v="341"/>
    <x v="2372"/>
    <x v="49"/>
    <x v="835"/>
    <n v="651362"/>
    <x v="7895"/>
    <x v="8538"/>
    <x v="7378"/>
    <n v="15592"/>
    <n v="83000000"/>
  </r>
  <r>
    <x v="8577"/>
    <x v="3"/>
    <x v="17"/>
    <x v="20"/>
    <x v="492"/>
    <x v="4075"/>
    <x v="37"/>
    <x v="3270"/>
    <n v="654999"/>
    <x v="7896"/>
    <x v="8539"/>
    <x v="7379"/>
    <n v="14812"/>
    <n v="68000000"/>
  </r>
  <r>
    <x v="8578"/>
    <x v="4"/>
    <x v="12"/>
    <x v="17"/>
    <x v="224"/>
    <x v="4076"/>
    <x v="151"/>
    <x v="1091"/>
    <n v="658457"/>
    <x v="7897"/>
    <x v="8540"/>
    <x v="7380"/>
    <n v="18792"/>
    <n v="331000000"/>
  </r>
  <r>
    <x v="8579"/>
    <x v="3"/>
    <x v="17"/>
    <x v="20"/>
    <x v="699"/>
    <x v="3144"/>
    <x v="192"/>
    <x v="2205"/>
    <n v="662854"/>
    <x v="7898"/>
    <x v="8541"/>
    <x v="7381"/>
    <n v="4403"/>
    <n v="68000000"/>
  </r>
  <r>
    <x v="8580"/>
    <x v="2"/>
    <x v="5"/>
    <x v="5"/>
    <x v="430"/>
    <x v="2369"/>
    <x v="2"/>
    <x v="3734"/>
    <n v="666454"/>
    <x v="7899"/>
    <x v="8542"/>
    <x v="1331"/>
    <n v="6889"/>
    <n v="1380000000"/>
  </r>
  <r>
    <x v="8581"/>
    <x v="0"/>
    <x v="16"/>
    <x v="19"/>
    <x v="193"/>
    <x v="2271"/>
    <x v="128"/>
    <x v="2420"/>
    <n v="671340"/>
    <x v="7900"/>
    <x v="8543"/>
    <x v="6472"/>
    <n v="606"/>
    <n v="83000000"/>
  </r>
  <r>
    <x v="8582"/>
    <x v="0"/>
    <x v="0"/>
    <x v="0"/>
    <x v="298"/>
    <x v="2792"/>
    <x v="80"/>
    <x v="249"/>
    <n v="672715"/>
    <x v="7901"/>
    <x v="8544"/>
    <x v="7382"/>
    <n v="9261"/>
    <n v="83000000"/>
  </r>
  <r>
    <x v="8583"/>
    <x v="4"/>
    <x v="14"/>
    <x v="16"/>
    <x v="446"/>
    <x v="3613"/>
    <x v="168"/>
    <x v="4122"/>
    <n v="674248"/>
    <x v="7902"/>
    <x v="8545"/>
    <x v="7383"/>
    <n v="17733"/>
    <n v="331000000"/>
  </r>
  <r>
    <x v="8584"/>
    <x v="0"/>
    <x v="4"/>
    <x v="24"/>
    <x v="255"/>
    <x v="3153"/>
    <x v="61"/>
    <x v="3887"/>
    <n v="676200"/>
    <x v="7903"/>
    <x v="8546"/>
    <x v="7384"/>
    <n v="7626"/>
    <n v="83000000"/>
  </r>
  <r>
    <x v="8585"/>
    <x v="4"/>
    <x v="12"/>
    <x v="14"/>
    <x v="354"/>
    <x v="3676"/>
    <x v="155"/>
    <x v="2034"/>
    <n v="679457"/>
    <x v="7904"/>
    <x v="8547"/>
    <x v="7385"/>
    <n v="6358"/>
    <n v="331000000"/>
  </r>
  <r>
    <x v="8586"/>
    <x v="1"/>
    <x v="18"/>
    <x v="23"/>
    <x v="220"/>
    <x v="685"/>
    <x v="163"/>
    <x v="351"/>
    <n v="682448"/>
    <x v="7905"/>
    <x v="8548"/>
    <x v="6492"/>
    <n v="11078"/>
    <n v="213000000"/>
  </r>
  <r>
    <x v="8587"/>
    <x v="2"/>
    <x v="9"/>
    <x v="25"/>
    <x v="653"/>
    <x v="1145"/>
    <x v="7"/>
    <x v="3527"/>
    <n v="687138"/>
    <x v="7906"/>
    <x v="8549"/>
    <x v="7386"/>
    <n v="8632"/>
    <n v="1380000000"/>
  </r>
  <r>
    <x v="8588"/>
    <x v="3"/>
    <x v="6"/>
    <x v="6"/>
    <x v="624"/>
    <x v="299"/>
    <x v="21"/>
    <x v="1100"/>
    <n v="690634"/>
    <x v="7907"/>
    <x v="8550"/>
    <x v="4343"/>
    <n v="8771"/>
    <n v="68000000"/>
  </r>
  <r>
    <x v="8589"/>
    <x v="3"/>
    <x v="6"/>
    <x v="6"/>
    <x v="722"/>
    <x v="2207"/>
    <x v="43"/>
    <x v="2262"/>
    <n v="694791"/>
    <x v="7908"/>
    <x v="8551"/>
    <x v="7387"/>
    <n v="1323"/>
    <n v="68000000"/>
  </r>
  <r>
    <x v="8590"/>
    <x v="3"/>
    <x v="6"/>
    <x v="22"/>
    <x v="234"/>
    <x v="642"/>
    <x v="154"/>
    <x v="3412"/>
    <n v="698263"/>
    <x v="7909"/>
    <x v="8552"/>
    <x v="7388"/>
    <n v="17693"/>
    <n v="68000000"/>
  </r>
  <r>
    <x v="8591"/>
    <x v="1"/>
    <x v="15"/>
    <x v="30"/>
    <x v="311"/>
    <x v="1967"/>
    <x v="57"/>
    <x v="4123"/>
    <n v="701180"/>
    <x v="7910"/>
    <x v="8553"/>
    <x v="7389"/>
    <n v="12926"/>
    <n v="213000000"/>
  </r>
  <r>
    <x v="8592"/>
    <x v="2"/>
    <x v="2"/>
    <x v="29"/>
    <x v="139"/>
    <x v="2291"/>
    <x v="50"/>
    <x v="3895"/>
    <n v="702345"/>
    <x v="7911"/>
    <x v="8554"/>
    <x v="7390"/>
    <n v="15745"/>
    <n v="1380000000"/>
  </r>
  <r>
    <x v="8593"/>
    <x v="0"/>
    <x v="4"/>
    <x v="24"/>
    <x v="276"/>
    <x v="4077"/>
    <x v="85"/>
    <x v="2"/>
    <n v="706906"/>
    <x v="7912"/>
    <x v="8555"/>
    <x v="7391"/>
    <n v="11731"/>
    <n v="83000000"/>
  </r>
  <r>
    <x v="8594"/>
    <x v="0"/>
    <x v="4"/>
    <x v="24"/>
    <x v="649"/>
    <x v="2203"/>
    <x v="80"/>
    <x v="1149"/>
    <n v="709264"/>
    <x v="2463"/>
    <x v="8556"/>
    <x v="7392"/>
    <n v="18925"/>
    <n v="83000000"/>
  </r>
  <r>
    <x v="8595"/>
    <x v="2"/>
    <x v="7"/>
    <x v="7"/>
    <x v="724"/>
    <x v="1702"/>
    <x v="99"/>
    <x v="3791"/>
    <n v="712502"/>
    <x v="7913"/>
    <x v="8557"/>
    <x v="7393"/>
    <n v="9960"/>
    <n v="1380000000"/>
  </r>
  <r>
    <x v="8596"/>
    <x v="2"/>
    <x v="9"/>
    <x v="25"/>
    <x v="236"/>
    <x v="999"/>
    <x v="140"/>
    <x v="805"/>
    <n v="717413"/>
    <x v="7914"/>
    <x v="8558"/>
    <x v="6719"/>
    <n v="8717"/>
    <n v="1380000000"/>
  </r>
  <r>
    <x v="8597"/>
    <x v="3"/>
    <x v="6"/>
    <x v="6"/>
    <x v="191"/>
    <x v="3838"/>
    <x v="143"/>
    <x v="1441"/>
    <n v="719563"/>
    <x v="7915"/>
    <x v="8559"/>
    <x v="7319"/>
    <n v="9829"/>
    <n v="68000000"/>
  </r>
  <r>
    <x v="8598"/>
    <x v="0"/>
    <x v="4"/>
    <x v="4"/>
    <x v="372"/>
    <x v="1348"/>
    <x v="163"/>
    <x v="3376"/>
    <n v="721638"/>
    <x v="7916"/>
    <x v="8560"/>
    <x v="7394"/>
    <n v="18582"/>
    <n v="83000000"/>
  </r>
  <r>
    <x v="8599"/>
    <x v="2"/>
    <x v="9"/>
    <x v="9"/>
    <x v="703"/>
    <x v="1097"/>
    <x v="173"/>
    <x v="519"/>
    <n v="725305"/>
    <x v="7917"/>
    <x v="8561"/>
    <x v="7395"/>
    <n v="13178"/>
    <n v="1380000000"/>
  </r>
  <r>
    <x v="8600"/>
    <x v="0"/>
    <x v="4"/>
    <x v="24"/>
    <x v="390"/>
    <x v="2230"/>
    <x v="191"/>
    <x v="3510"/>
    <n v="729908"/>
    <x v="5729"/>
    <x v="8562"/>
    <x v="2869"/>
    <n v="1201"/>
    <n v="83000000"/>
  </r>
  <r>
    <x v="8601"/>
    <x v="2"/>
    <x v="2"/>
    <x v="29"/>
    <x v="127"/>
    <x v="4078"/>
    <x v="69"/>
    <x v="817"/>
    <n v="732089"/>
    <x v="7918"/>
    <x v="8563"/>
    <x v="7396"/>
    <n v="14278"/>
    <n v="1380000000"/>
  </r>
  <r>
    <x v="8602"/>
    <x v="4"/>
    <x v="13"/>
    <x v="15"/>
    <x v="355"/>
    <x v="4079"/>
    <x v="110"/>
    <x v="3450"/>
    <n v="732147"/>
    <x v="1989"/>
    <x v="8564"/>
    <x v="7397"/>
    <n v="17952"/>
    <n v="331000000"/>
  </r>
  <r>
    <x v="8603"/>
    <x v="3"/>
    <x v="6"/>
    <x v="6"/>
    <x v="260"/>
    <x v="854"/>
    <x v="198"/>
    <x v="928"/>
    <n v="734105"/>
    <x v="7919"/>
    <x v="8565"/>
    <x v="7398"/>
    <n v="19411"/>
    <n v="68000000"/>
  </r>
  <r>
    <x v="8604"/>
    <x v="2"/>
    <x v="9"/>
    <x v="25"/>
    <x v="388"/>
    <x v="4080"/>
    <x v="123"/>
    <x v="77"/>
    <n v="734289"/>
    <x v="7920"/>
    <x v="8566"/>
    <x v="7399"/>
    <n v="16392"/>
    <n v="1380000000"/>
  </r>
  <r>
    <x v="8605"/>
    <x v="1"/>
    <x v="3"/>
    <x v="31"/>
    <x v="161"/>
    <x v="1194"/>
    <x v="40"/>
    <x v="4124"/>
    <n v="736908"/>
    <x v="7921"/>
    <x v="8567"/>
    <x v="7400"/>
    <n v="5470"/>
    <n v="213000000"/>
  </r>
  <r>
    <x v="8606"/>
    <x v="2"/>
    <x v="5"/>
    <x v="13"/>
    <x v="626"/>
    <x v="4025"/>
    <x v="108"/>
    <x v="1431"/>
    <n v="738588"/>
    <x v="7922"/>
    <x v="8568"/>
    <x v="2439"/>
    <n v="6919"/>
    <n v="1380000000"/>
  </r>
  <r>
    <x v="8607"/>
    <x v="4"/>
    <x v="8"/>
    <x v="8"/>
    <x v="645"/>
    <x v="2283"/>
    <x v="107"/>
    <x v="539"/>
    <n v="739165"/>
    <x v="7923"/>
    <x v="8569"/>
    <x v="7401"/>
    <n v="16586"/>
    <n v="331000000"/>
  </r>
  <r>
    <x v="8608"/>
    <x v="1"/>
    <x v="15"/>
    <x v="30"/>
    <x v="487"/>
    <x v="4081"/>
    <x v="53"/>
    <x v="890"/>
    <n v="743119"/>
    <x v="7924"/>
    <x v="8570"/>
    <x v="7402"/>
    <n v="10502"/>
    <n v="213000000"/>
  </r>
  <r>
    <x v="8609"/>
    <x v="1"/>
    <x v="1"/>
    <x v="26"/>
    <x v="276"/>
    <x v="4082"/>
    <x v="117"/>
    <x v="4125"/>
    <n v="747396"/>
    <x v="7925"/>
    <x v="8571"/>
    <x v="7403"/>
    <n v="19440"/>
    <n v="213000000"/>
  </r>
  <r>
    <x v="8610"/>
    <x v="2"/>
    <x v="9"/>
    <x v="9"/>
    <x v="459"/>
    <x v="4027"/>
    <x v="70"/>
    <x v="3738"/>
    <n v="747466"/>
    <x v="7926"/>
    <x v="8572"/>
    <x v="1733"/>
    <n v="12852"/>
    <n v="1380000000"/>
  </r>
  <r>
    <x v="8611"/>
    <x v="4"/>
    <x v="8"/>
    <x v="34"/>
    <x v="318"/>
    <x v="970"/>
    <x v="165"/>
    <x v="2376"/>
    <n v="748021"/>
    <x v="7927"/>
    <x v="8573"/>
    <x v="7404"/>
    <n v="12814"/>
    <n v="331000000"/>
  </r>
  <r>
    <x v="8612"/>
    <x v="1"/>
    <x v="15"/>
    <x v="18"/>
    <x v="668"/>
    <x v="1470"/>
    <x v="170"/>
    <x v="483"/>
    <n v="748872"/>
    <x v="7928"/>
    <x v="8574"/>
    <x v="7405"/>
    <n v="3531"/>
    <n v="213000000"/>
  </r>
  <r>
    <x v="8613"/>
    <x v="3"/>
    <x v="10"/>
    <x v="11"/>
    <x v="490"/>
    <x v="4083"/>
    <x v="176"/>
    <x v="1320"/>
    <n v="750090"/>
    <x v="7929"/>
    <x v="8575"/>
    <x v="4170"/>
    <n v="7367"/>
    <n v="68000000"/>
  </r>
  <r>
    <x v="8614"/>
    <x v="3"/>
    <x v="6"/>
    <x v="22"/>
    <x v="5"/>
    <x v="4084"/>
    <x v="98"/>
    <x v="871"/>
    <n v="753730"/>
    <x v="7930"/>
    <x v="8576"/>
    <x v="2114"/>
    <n v="15396"/>
    <n v="68000000"/>
  </r>
  <r>
    <x v="8615"/>
    <x v="0"/>
    <x v="16"/>
    <x v="19"/>
    <x v="258"/>
    <x v="4046"/>
    <x v="76"/>
    <x v="2537"/>
    <n v="755642"/>
    <x v="7931"/>
    <x v="8577"/>
    <x v="4625"/>
    <n v="8141"/>
    <n v="83000000"/>
  </r>
  <r>
    <x v="8616"/>
    <x v="0"/>
    <x v="4"/>
    <x v="24"/>
    <x v="414"/>
    <x v="4085"/>
    <x v="169"/>
    <x v="3151"/>
    <n v="758372"/>
    <x v="2974"/>
    <x v="8578"/>
    <x v="7406"/>
    <n v="16218"/>
    <n v="83000000"/>
  </r>
  <r>
    <x v="8617"/>
    <x v="4"/>
    <x v="12"/>
    <x v="17"/>
    <x v="604"/>
    <x v="3864"/>
    <x v="87"/>
    <x v="4126"/>
    <n v="760737"/>
    <x v="7932"/>
    <x v="8579"/>
    <x v="7407"/>
    <n v="17998"/>
    <n v="331000000"/>
  </r>
  <r>
    <x v="8618"/>
    <x v="1"/>
    <x v="1"/>
    <x v="26"/>
    <x v="200"/>
    <x v="1781"/>
    <x v="73"/>
    <x v="3260"/>
    <n v="765661"/>
    <x v="7933"/>
    <x v="8580"/>
    <x v="7408"/>
    <n v="13267"/>
    <n v="213000000"/>
  </r>
  <r>
    <x v="8619"/>
    <x v="3"/>
    <x v="10"/>
    <x v="10"/>
    <x v="595"/>
    <x v="2527"/>
    <x v="27"/>
    <x v="3065"/>
    <n v="765927"/>
    <x v="7934"/>
    <x v="8581"/>
    <x v="7409"/>
    <n v="661"/>
    <n v="68000000"/>
  </r>
  <r>
    <x v="8620"/>
    <x v="3"/>
    <x v="6"/>
    <x v="6"/>
    <x v="123"/>
    <x v="900"/>
    <x v="70"/>
    <x v="1338"/>
    <n v="769843"/>
    <x v="7935"/>
    <x v="8582"/>
    <x v="7410"/>
    <n v="10217"/>
    <n v="68000000"/>
  </r>
  <r>
    <x v="8621"/>
    <x v="4"/>
    <x v="12"/>
    <x v="17"/>
    <x v="476"/>
    <x v="73"/>
    <x v="43"/>
    <x v="2152"/>
    <n v="774552"/>
    <x v="7936"/>
    <x v="8583"/>
    <x v="7411"/>
    <n v="13744"/>
    <n v="331000000"/>
  </r>
  <r>
    <x v="8622"/>
    <x v="1"/>
    <x v="3"/>
    <x v="3"/>
    <x v="375"/>
    <x v="466"/>
    <x v="193"/>
    <x v="2304"/>
    <n v="775952"/>
    <x v="7937"/>
    <x v="8584"/>
    <x v="7412"/>
    <n v="12835"/>
    <n v="213000000"/>
  </r>
  <r>
    <x v="8623"/>
    <x v="4"/>
    <x v="14"/>
    <x v="16"/>
    <x v="685"/>
    <x v="3226"/>
    <x v="176"/>
    <x v="4103"/>
    <n v="780625"/>
    <x v="7938"/>
    <x v="8585"/>
    <x v="7413"/>
    <n v="16477"/>
    <n v="331000000"/>
  </r>
  <r>
    <x v="8624"/>
    <x v="2"/>
    <x v="5"/>
    <x v="13"/>
    <x v="75"/>
    <x v="1944"/>
    <x v="59"/>
    <x v="419"/>
    <n v="784318"/>
    <x v="7939"/>
    <x v="8586"/>
    <x v="7414"/>
    <n v="6619"/>
    <n v="1380000000"/>
  </r>
  <r>
    <x v="8625"/>
    <x v="3"/>
    <x v="17"/>
    <x v="28"/>
    <x v="20"/>
    <x v="3730"/>
    <x v="190"/>
    <x v="1340"/>
    <n v="789045"/>
    <x v="7940"/>
    <x v="8587"/>
    <x v="7415"/>
    <n v="12453"/>
    <n v="68000000"/>
  </r>
  <r>
    <x v="8626"/>
    <x v="4"/>
    <x v="13"/>
    <x v="15"/>
    <x v="592"/>
    <x v="4086"/>
    <x v="188"/>
    <x v="2049"/>
    <n v="791371"/>
    <x v="7941"/>
    <x v="8588"/>
    <x v="7416"/>
    <n v="17447"/>
    <n v="331000000"/>
  </r>
  <r>
    <x v="8627"/>
    <x v="4"/>
    <x v="14"/>
    <x v="32"/>
    <x v="287"/>
    <x v="4087"/>
    <x v="148"/>
    <x v="104"/>
    <n v="794172"/>
    <x v="7942"/>
    <x v="8589"/>
    <x v="7417"/>
    <n v="9279"/>
    <n v="331000000"/>
  </r>
  <r>
    <x v="8628"/>
    <x v="2"/>
    <x v="7"/>
    <x v="7"/>
    <x v="126"/>
    <x v="614"/>
    <x v="179"/>
    <x v="4127"/>
    <n v="796206"/>
    <x v="7943"/>
    <x v="8590"/>
    <x v="650"/>
    <n v="5571"/>
    <n v="1380000000"/>
  </r>
  <r>
    <x v="8629"/>
    <x v="0"/>
    <x v="19"/>
    <x v="35"/>
    <x v="379"/>
    <x v="3858"/>
    <x v="101"/>
    <x v="771"/>
    <n v="799036"/>
    <x v="4368"/>
    <x v="8591"/>
    <x v="7040"/>
    <n v="14093"/>
    <n v="83000000"/>
  </r>
  <r>
    <x v="8630"/>
    <x v="3"/>
    <x v="6"/>
    <x v="6"/>
    <x v="581"/>
    <x v="1135"/>
    <x v="122"/>
    <x v="1477"/>
    <n v="800020"/>
    <x v="1014"/>
    <x v="8592"/>
    <x v="7418"/>
    <n v="3044"/>
    <n v="68000000"/>
  </r>
  <r>
    <x v="8631"/>
    <x v="4"/>
    <x v="14"/>
    <x v="32"/>
    <x v="662"/>
    <x v="9"/>
    <x v="94"/>
    <x v="2533"/>
    <n v="804119"/>
    <x v="2014"/>
    <x v="8593"/>
    <x v="7419"/>
    <n v="14717"/>
    <n v="331000000"/>
  </r>
  <r>
    <x v="8632"/>
    <x v="3"/>
    <x v="10"/>
    <x v="10"/>
    <x v="617"/>
    <x v="2621"/>
    <x v="17"/>
    <x v="2399"/>
    <n v="805194"/>
    <x v="7944"/>
    <x v="8594"/>
    <x v="1099"/>
    <n v="4370"/>
    <n v="68000000"/>
  </r>
  <r>
    <x v="8633"/>
    <x v="0"/>
    <x v="4"/>
    <x v="24"/>
    <x v="502"/>
    <x v="3162"/>
    <x v="87"/>
    <x v="826"/>
    <n v="806217"/>
    <x v="7945"/>
    <x v="8595"/>
    <x v="7420"/>
    <n v="18556"/>
    <n v="83000000"/>
  </r>
  <r>
    <x v="8634"/>
    <x v="4"/>
    <x v="8"/>
    <x v="34"/>
    <x v="320"/>
    <x v="4088"/>
    <x v="144"/>
    <x v="4128"/>
    <n v="810114"/>
    <x v="59"/>
    <x v="8596"/>
    <x v="7421"/>
    <n v="15987"/>
    <n v="331000000"/>
  </r>
  <r>
    <x v="8635"/>
    <x v="2"/>
    <x v="5"/>
    <x v="5"/>
    <x v="342"/>
    <x v="3820"/>
    <x v="46"/>
    <x v="1422"/>
    <n v="814988"/>
    <x v="1020"/>
    <x v="8597"/>
    <x v="7422"/>
    <n v="17513"/>
    <n v="1380000000"/>
  </r>
  <r>
    <x v="8636"/>
    <x v="3"/>
    <x v="11"/>
    <x v="33"/>
    <x v="577"/>
    <x v="799"/>
    <x v="168"/>
    <x v="844"/>
    <n v="815267"/>
    <x v="7946"/>
    <x v="8598"/>
    <x v="5204"/>
    <n v="15850"/>
    <n v="68000000"/>
  </r>
  <r>
    <x v="8637"/>
    <x v="2"/>
    <x v="9"/>
    <x v="9"/>
    <x v="489"/>
    <x v="2025"/>
    <x v="43"/>
    <x v="1990"/>
    <n v="816378"/>
    <x v="7947"/>
    <x v="8599"/>
    <x v="2535"/>
    <n v="19156"/>
    <n v="1380000000"/>
  </r>
  <r>
    <x v="8638"/>
    <x v="0"/>
    <x v="16"/>
    <x v="19"/>
    <x v="6"/>
    <x v="1155"/>
    <x v="26"/>
    <x v="96"/>
    <n v="817561"/>
    <x v="7948"/>
    <x v="8600"/>
    <x v="7423"/>
    <n v="3648"/>
    <n v="83000000"/>
  </r>
  <r>
    <x v="8639"/>
    <x v="0"/>
    <x v="16"/>
    <x v="19"/>
    <x v="345"/>
    <x v="1348"/>
    <x v="67"/>
    <x v="1562"/>
    <n v="819636"/>
    <x v="7949"/>
    <x v="8601"/>
    <x v="5382"/>
    <n v="6200"/>
    <n v="83000000"/>
  </r>
  <r>
    <x v="8640"/>
    <x v="3"/>
    <x v="11"/>
    <x v="33"/>
    <x v="510"/>
    <x v="4089"/>
    <x v="5"/>
    <x v="3265"/>
    <n v="823235"/>
    <x v="7950"/>
    <x v="8602"/>
    <x v="7424"/>
    <n v="3351"/>
    <n v="68000000"/>
  </r>
  <r>
    <x v="8641"/>
    <x v="0"/>
    <x v="19"/>
    <x v="35"/>
    <x v="275"/>
    <x v="2566"/>
    <x v="162"/>
    <x v="3323"/>
    <n v="828140"/>
    <x v="7951"/>
    <x v="8603"/>
    <x v="5250"/>
    <n v="613"/>
    <n v="83000000"/>
  </r>
  <r>
    <x v="8642"/>
    <x v="1"/>
    <x v="3"/>
    <x v="31"/>
    <x v="422"/>
    <x v="2959"/>
    <x v="82"/>
    <x v="788"/>
    <n v="832082"/>
    <x v="7952"/>
    <x v="8604"/>
    <x v="7425"/>
    <n v="4267"/>
    <n v="213000000"/>
  </r>
  <r>
    <x v="8643"/>
    <x v="3"/>
    <x v="17"/>
    <x v="28"/>
    <x v="157"/>
    <x v="3595"/>
    <x v="24"/>
    <x v="3751"/>
    <n v="832353"/>
    <x v="7953"/>
    <x v="8605"/>
    <x v="7426"/>
    <n v="7272"/>
    <n v="68000000"/>
  </r>
  <r>
    <x v="8644"/>
    <x v="1"/>
    <x v="18"/>
    <x v="23"/>
    <x v="225"/>
    <x v="3891"/>
    <x v="70"/>
    <x v="3256"/>
    <n v="833476"/>
    <x v="7954"/>
    <x v="8606"/>
    <x v="7427"/>
    <n v="14275"/>
    <n v="213000000"/>
  </r>
  <r>
    <x v="8645"/>
    <x v="0"/>
    <x v="4"/>
    <x v="4"/>
    <x v="293"/>
    <x v="3368"/>
    <x v="34"/>
    <x v="3997"/>
    <n v="837455"/>
    <x v="7955"/>
    <x v="8607"/>
    <x v="5180"/>
    <n v="8197"/>
    <n v="83000000"/>
  </r>
  <r>
    <x v="8646"/>
    <x v="3"/>
    <x v="11"/>
    <x v="33"/>
    <x v="669"/>
    <x v="748"/>
    <x v="144"/>
    <x v="3190"/>
    <n v="838682"/>
    <x v="6633"/>
    <x v="8608"/>
    <x v="7428"/>
    <n v="13345"/>
    <n v="68000000"/>
  </r>
  <r>
    <x v="8647"/>
    <x v="1"/>
    <x v="1"/>
    <x v="1"/>
    <x v="164"/>
    <x v="2767"/>
    <x v="115"/>
    <x v="1043"/>
    <n v="838871"/>
    <x v="7956"/>
    <x v="8609"/>
    <x v="7429"/>
    <n v="19352"/>
    <n v="213000000"/>
  </r>
  <r>
    <x v="8648"/>
    <x v="0"/>
    <x v="0"/>
    <x v="0"/>
    <x v="309"/>
    <x v="146"/>
    <x v="144"/>
    <x v="1874"/>
    <n v="839416"/>
    <x v="7957"/>
    <x v="8610"/>
    <x v="7430"/>
    <n v="11893"/>
    <n v="83000000"/>
  </r>
  <r>
    <x v="8649"/>
    <x v="4"/>
    <x v="8"/>
    <x v="34"/>
    <x v="453"/>
    <x v="4090"/>
    <x v="79"/>
    <x v="3855"/>
    <n v="841757"/>
    <x v="7958"/>
    <x v="8611"/>
    <x v="7431"/>
    <n v="18903"/>
    <n v="331000000"/>
  </r>
  <r>
    <x v="8650"/>
    <x v="4"/>
    <x v="8"/>
    <x v="34"/>
    <x v="160"/>
    <x v="4035"/>
    <x v="70"/>
    <x v="908"/>
    <n v="845723"/>
    <x v="7959"/>
    <x v="8612"/>
    <x v="7432"/>
    <n v="9823"/>
    <n v="331000000"/>
  </r>
  <r>
    <x v="8651"/>
    <x v="2"/>
    <x v="9"/>
    <x v="25"/>
    <x v="0"/>
    <x v="316"/>
    <x v="66"/>
    <x v="2437"/>
    <n v="849737"/>
    <x v="7960"/>
    <x v="8613"/>
    <x v="7433"/>
    <n v="11988"/>
    <n v="1380000000"/>
  </r>
  <r>
    <x v="8652"/>
    <x v="4"/>
    <x v="12"/>
    <x v="14"/>
    <x v="41"/>
    <x v="1645"/>
    <x v="109"/>
    <x v="3771"/>
    <n v="854680"/>
    <x v="4860"/>
    <x v="8614"/>
    <x v="7434"/>
    <n v="555"/>
    <n v="331000000"/>
  </r>
  <r>
    <x v="8653"/>
    <x v="1"/>
    <x v="15"/>
    <x v="30"/>
    <x v="688"/>
    <x v="3849"/>
    <x v="31"/>
    <x v="1673"/>
    <n v="859546"/>
    <x v="7961"/>
    <x v="8615"/>
    <x v="6442"/>
    <n v="11105"/>
    <n v="213000000"/>
  </r>
  <r>
    <x v="8654"/>
    <x v="4"/>
    <x v="8"/>
    <x v="8"/>
    <x v="195"/>
    <x v="2299"/>
    <x v="131"/>
    <x v="4129"/>
    <n v="860314"/>
    <x v="3008"/>
    <x v="8616"/>
    <x v="7435"/>
    <n v="12892"/>
    <n v="331000000"/>
  </r>
  <r>
    <x v="8655"/>
    <x v="3"/>
    <x v="10"/>
    <x v="11"/>
    <x v="252"/>
    <x v="4091"/>
    <x v="56"/>
    <x v="3838"/>
    <n v="864089"/>
    <x v="2515"/>
    <x v="8617"/>
    <x v="7436"/>
    <n v="4342"/>
    <n v="68000000"/>
  </r>
  <r>
    <x v="8656"/>
    <x v="3"/>
    <x v="6"/>
    <x v="6"/>
    <x v="636"/>
    <x v="4058"/>
    <x v="1"/>
    <x v="1315"/>
    <n v="866820"/>
    <x v="7962"/>
    <x v="8618"/>
    <x v="7437"/>
    <n v="6916"/>
    <n v="68000000"/>
  </r>
  <r>
    <x v="8657"/>
    <x v="3"/>
    <x v="6"/>
    <x v="6"/>
    <x v="319"/>
    <x v="3576"/>
    <x v="188"/>
    <x v="4130"/>
    <n v="867830"/>
    <x v="7963"/>
    <x v="8619"/>
    <x v="7358"/>
    <n v="8508"/>
    <n v="68000000"/>
  </r>
  <r>
    <x v="8658"/>
    <x v="4"/>
    <x v="12"/>
    <x v="14"/>
    <x v="496"/>
    <x v="323"/>
    <x v="115"/>
    <x v="4131"/>
    <n v="872628"/>
    <x v="7964"/>
    <x v="8620"/>
    <x v="7438"/>
    <n v="8945"/>
    <n v="331000000"/>
  </r>
  <r>
    <x v="8659"/>
    <x v="4"/>
    <x v="12"/>
    <x v="17"/>
    <x v="491"/>
    <x v="2842"/>
    <x v="19"/>
    <x v="1142"/>
    <n v="873092"/>
    <x v="7965"/>
    <x v="8621"/>
    <x v="7439"/>
    <n v="15707"/>
    <n v="331000000"/>
  </r>
  <r>
    <x v="8660"/>
    <x v="2"/>
    <x v="7"/>
    <x v="7"/>
    <x v="151"/>
    <x v="868"/>
    <x v="136"/>
    <x v="4132"/>
    <n v="875692"/>
    <x v="547"/>
    <x v="8622"/>
    <x v="6523"/>
    <n v="11338"/>
    <n v="1380000000"/>
  </r>
  <r>
    <x v="8661"/>
    <x v="0"/>
    <x v="19"/>
    <x v="36"/>
    <x v="411"/>
    <x v="3843"/>
    <x v="90"/>
    <x v="1553"/>
    <n v="876608"/>
    <x v="7966"/>
    <x v="8623"/>
    <x v="968"/>
    <n v="18671"/>
    <n v="83000000"/>
  </r>
  <r>
    <x v="8662"/>
    <x v="2"/>
    <x v="2"/>
    <x v="29"/>
    <x v="206"/>
    <x v="877"/>
    <x v="32"/>
    <x v="184"/>
    <n v="878060"/>
    <x v="7967"/>
    <x v="8624"/>
    <x v="7440"/>
    <n v="18658"/>
    <n v="1380000000"/>
  </r>
  <r>
    <x v="8663"/>
    <x v="1"/>
    <x v="18"/>
    <x v="23"/>
    <x v="314"/>
    <x v="708"/>
    <x v="85"/>
    <x v="3171"/>
    <n v="881528"/>
    <x v="7968"/>
    <x v="8625"/>
    <x v="7441"/>
    <n v="11131"/>
    <n v="213000000"/>
  </r>
  <r>
    <x v="8664"/>
    <x v="3"/>
    <x v="11"/>
    <x v="12"/>
    <x v="518"/>
    <x v="3289"/>
    <x v="85"/>
    <x v="3582"/>
    <n v="885817"/>
    <x v="7969"/>
    <x v="8626"/>
    <x v="7442"/>
    <n v="17493"/>
    <n v="68000000"/>
  </r>
  <r>
    <x v="8665"/>
    <x v="4"/>
    <x v="12"/>
    <x v="14"/>
    <x v="515"/>
    <x v="4092"/>
    <x v="112"/>
    <x v="4133"/>
    <n v="885882"/>
    <x v="7970"/>
    <x v="8627"/>
    <x v="7443"/>
    <n v="19368"/>
    <n v="331000000"/>
  </r>
  <r>
    <x v="8666"/>
    <x v="0"/>
    <x v="19"/>
    <x v="36"/>
    <x v="686"/>
    <x v="1171"/>
    <x v="116"/>
    <x v="3803"/>
    <n v="888484"/>
    <x v="7971"/>
    <x v="8628"/>
    <x v="7444"/>
    <n v="7627"/>
    <n v="83000000"/>
  </r>
  <r>
    <x v="8667"/>
    <x v="0"/>
    <x v="16"/>
    <x v="19"/>
    <x v="373"/>
    <x v="521"/>
    <x v="7"/>
    <x v="49"/>
    <n v="890209"/>
    <x v="7972"/>
    <x v="8629"/>
    <x v="2171"/>
    <n v="4164"/>
    <n v="83000000"/>
  </r>
  <r>
    <x v="8668"/>
    <x v="4"/>
    <x v="14"/>
    <x v="32"/>
    <x v="695"/>
    <x v="239"/>
    <x v="58"/>
    <x v="3909"/>
    <n v="894905"/>
    <x v="7973"/>
    <x v="8630"/>
    <x v="7445"/>
    <n v="1385"/>
    <n v="331000000"/>
  </r>
  <r>
    <x v="8669"/>
    <x v="2"/>
    <x v="2"/>
    <x v="29"/>
    <x v="231"/>
    <x v="4093"/>
    <x v="69"/>
    <x v="94"/>
    <n v="896404"/>
    <x v="7974"/>
    <x v="8631"/>
    <x v="7446"/>
    <n v="10209"/>
    <n v="1380000000"/>
  </r>
  <r>
    <x v="8670"/>
    <x v="0"/>
    <x v="16"/>
    <x v="19"/>
    <x v="175"/>
    <x v="713"/>
    <x v="129"/>
    <x v="121"/>
    <n v="898308"/>
    <x v="7085"/>
    <x v="8632"/>
    <x v="6873"/>
    <n v="13487"/>
    <n v="83000000"/>
  </r>
  <r>
    <x v="8671"/>
    <x v="2"/>
    <x v="7"/>
    <x v="7"/>
    <x v="405"/>
    <x v="2650"/>
    <x v="78"/>
    <x v="525"/>
    <n v="902879"/>
    <x v="7975"/>
    <x v="8633"/>
    <x v="7447"/>
    <n v="1733"/>
    <n v="1380000000"/>
  </r>
  <r>
    <x v="8672"/>
    <x v="4"/>
    <x v="8"/>
    <x v="34"/>
    <x v="667"/>
    <x v="1252"/>
    <x v="179"/>
    <x v="734"/>
    <n v="906843"/>
    <x v="7976"/>
    <x v="8634"/>
    <x v="7448"/>
    <n v="1577"/>
    <n v="331000000"/>
  </r>
  <r>
    <x v="8673"/>
    <x v="2"/>
    <x v="7"/>
    <x v="7"/>
    <x v="387"/>
    <x v="2960"/>
    <x v="25"/>
    <x v="3536"/>
    <n v="909652"/>
    <x v="2050"/>
    <x v="8635"/>
    <x v="7449"/>
    <n v="6740"/>
    <n v="1380000000"/>
  </r>
  <r>
    <x v="8674"/>
    <x v="3"/>
    <x v="11"/>
    <x v="33"/>
    <x v="70"/>
    <x v="2022"/>
    <x v="156"/>
    <x v="2796"/>
    <n v="913742"/>
    <x v="7977"/>
    <x v="8636"/>
    <x v="7450"/>
    <n v="8006"/>
    <n v="68000000"/>
  </r>
  <r>
    <x v="8675"/>
    <x v="4"/>
    <x v="13"/>
    <x v="21"/>
    <x v="436"/>
    <x v="4013"/>
    <x v="110"/>
    <x v="1364"/>
    <n v="914628"/>
    <x v="7978"/>
    <x v="8637"/>
    <x v="7451"/>
    <n v="17124"/>
    <n v="331000000"/>
  </r>
  <r>
    <x v="8676"/>
    <x v="4"/>
    <x v="8"/>
    <x v="8"/>
    <x v="383"/>
    <x v="3060"/>
    <x v="197"/>
    <x v="788"/>
    <n v="918436"/>
    <x v="7979"/>
    <x v="8638"/>
    <x v="2672"/>
    <n v="10792"/>
    <n v="331000000"/>
  </r>
  <r>
    <x v="8677"/>
    <x v="0"/>
    <x v="16"/>
    <x v="19"/>
    <x v="199"/>
    <x v="3043"/>
    <x v="165"/>
    <x v="1953"/>
    <n v="922613"/>
    <x v="7980"/>
    <x v="8639"/>
    <x v="4398"/>
    <n v="10046"/>
    <n v="83000000"/>
  </r>
  <r>
    <x v="8678"/>
    <x v="0"/>
    <x v="0"/>
    <x v="0"/>
    <x v="275"/>
    <x v="2142"/>
    <x v="188"/>
    <x v="3880"/>
    <n v="924573"/>
    <x v="7981"/>
    <x v="8640"/>
    <x v="7452"/>
    <n v="2478"/>
    <n v="83000000"/>
  </r>
  <r>
    <x v="8679"/>
    <x v="0"/>
    <x v="0"/>
    <x v="0"/>
    <x v="159"/>
    <x v="3217"/>
    <x v="70"/>
    <x v="2861"/>
    <n v="927320"/>
    <x v="7982"/>
    <x v="8641"/>
    <x v="7453"/>
    <n v="13662"/>
    <n v="83000000"/>
  </r>
  <r>
    <x v="8680"/>
    <x v="3"/>
    <x v="17"/>
    <x v="20"/>
    <x v="85"/>
    <x v="1942"/>
    <x v="102"/>
    <x v="3967"/>
    <n v="927363"/>
    <x v="6218"/>
    <x v="8642"/>
    <x v="7454"/>
    <n v="2963"/>
    <n v="68000000"/>
  </r>
  <r>
    <x v="8681"/>
    <x v="3"/>
    <x v="11"/>
    <x v="12"/>
    <x v="221"/>
    <x v="1070"/>
    <x v="6"/>
    <x v="2598"/>
    <n v="931205"/>
    <x v="7983"/>
    <x v="8643"/>
    <x v="7455"/>
    <n v="3291"/>
    <n v="68000000"/>
  </r>
  <r>
    <x v="8682"/>
    <x v="1"/>
    <x v="15"/>
    <x v="18"/>
    <x v="517"/>
    <x v="2057"/>
    <x v="156"/>
    <x v="438"/>
    <n v="935910"/>
    <x v="5350"/>
    <x v="8644"/>
    <x v="7456"/>
    <n v="10816"/>
    <n v="213000000"/>
  </r>
  <r>
    <x v="8683"/>
    <x v="4"/>
    <x v="14"/>
    <x v="32"/>
    <x v="420"/>
    <x v="1974"/>
    <x v="68"/>
    <x v="2316"/>
    <n v="937798"/>
    <x v="7984"/>
    <x v="8645"/>
    <x v="7457"/>
    <n v="18633"/>
    <n v="331000000"/>
  </r>
  <r>
    <x v="8684"/>
    <x v="0"/>
    <x v="4"/>
    <x v="24"/>
    <x v="234"/>
    <x v="1382"/>
    <x v="83"/>
    <x v="361"/>
    <n v="941696"/>
    <x v="7985"/>
    <x v="8646"/>
    <x v="7458"/>
    <n v="3793"/>
    <n v="83000000"/>
  </r>
  <r>
    <x v="8685"/>
    <x v="4"/>
    <x v="8"/>
    <x v="34"/>
    <x v="513"/>
    <x v="2400"/>
    <x v="81"/>
    <x v="3131"/>
    <n v="945588"/>
    <x v="7986"/>
    <x v="8647"/>
    <x v="7459"/>
    <n v="2460"/>
    <n v="331000000"/>
  </r>
  <r>
    <x v="8686"/>
    <x v="2"/>
    <x v="5"/>
    <x v="5"/>
    <x v="411"/>
    <x v="4094"/>
    <x v="135"/>
    <x v="3144"/>
    <n v="946307"/>
    <x v="7987"/>
    <x v="8648"/>
    <x v="7460"/>
    <n v="7550"/>
    <n v="1380000000"/>
  </r>
  <r>
    <x v="8687"/>
    <x v="3"/>
    <x v="17"/>
    <x v="28"/>
    <x v="145"/>
    <x v="4095"/>
    <x v="188"/>
    <x v="4134"/>
    <n v="946997"/>
    <x v="7988"/>
    <x v="8649"/>
    <x v="427"/>
    <n v="11813"/>
    <n v="68000000"/>
  </r>
  <r>
    <x v="8688"/>
    <x v="1"/>
    <x v="15"/>
    <x v="30"/>
    <x v="9"/>
    <x v="1938"/>
    <x v="28"/>
    <x v="4135"/>
    <n v="948942"/>
    <x v="7989"/>
    <x v="8650"/>
    <x v="7461"/>
    <n v="17000"/>
    <n v="213000000"/>
  </r>
  <r>
    <x v="8689"/>
    <x v="2"/>
    <x v="9"/>
    <x v="25"/>
    <x v="86"/>
    <x v="3967"/>
    <x v="116"/>
    <x v="1013"/>
    <n v="949051"/>
    <x v="7990"/>
    <x v="8651"/>
    <x v="7462"/>
    <n v="18369"/>
    <n v="1380000000"/>
  </r>
  <r>
    <x v="8690"/>
    <x v="4"/>
    <x v="14"/>
    <x v="16"/>
    <x v="392"/>
    <x v="1172"/>
    <x v="156"/>
    <x v="1394"/>
    <n v="953365"/>
    <x v="7991"/>
    <x v="8652"/>
    <x v="5101"/>
    <n v="15310"/>
    <n v="331000000"/>
  </r>
  <r>
    <x v="8691"/>
    <x v="3"/>
    <x v="6"/>
    <x v="6"/>
    <x v="724"/>
    <x v="2294"/>
    <x v="130"/>
    <x v="2256"/>
    <n v="957923"/>
    <x v="7992"/>
    <x v="8653"/>
    <x v="7463"/>
    <n v="19733"/>
    <n v="68000000"/>
  </r>
  <r>
    <x v="8692"/>
    <x v="0"/>
    <x v="19"/>
    <x v="35"/>
    <x v="405"/>
    <x v="4096"/>
    <x v="163"/>
    <x v="4136"/>
    <n v="958437"/>
    <x v="7993"/>
    <x v="8654"/>
    <x v="7464"/>
    <n v="19180"/>
    <n v="83000000"/>
  </r>
  <r>
    <x v="8693"/>
    <x v="2"/>
    <x v="2"/>
    <x v="29"/>
    <x v="15"/>
    <x v="857"/>
    <x v="112"/>
    <x v="1799"/>
    <n v="959073"/>
    <x v="7994"/>
    <x v="8655"/>
    <x v="7465"/>
    <n v="8906"/>
    <n v="1380000000"/>
  </r>
  <r>
    <x v="8694"/>
    <x v="3"/>
    <x v="6"/>
    <x v="22"/>
    <x v="601"/>
    <x v="1048"/>
    <x v="94"/>
    <x v="2174"/>
    <n v="962401"/>
    <x v="7995"/>
    <x v="8656"/>
    <x v="7466"/>
    <n v="11474"/>
    <n v="68000000"/>
  </r>
  <r>
    <x v="8695"/>
    <x v="4"/>
    <x v="13"/>
    <x v="21"/>
    <x v="182"/>
    <x v="1060"/>
    <x v="16"/>
    <x v="1039"/>
    <n v="963027"/>
    <x v="7996"/>
    <x v="8657"/>
    <x v="7467"/>
    <n v="8709"/>
    <n v="331000000"/>
  </r>
  <r>
    <x v="8696"/>
    <x v="4"/>
    <x v="14"/>
    <x v="16"/>
    <x v="378"/>
    <x v="1339"/>
    <x v="154"/>
    <x v="1044"/>
    <n v="963096"/>
    <x v="7997"/>
    <x v="8658"/>
    <x v="7468"/>
    <n v="11464"/>
    <n v="331000000"/>
  </r>
  <r>
    <x v="8697"/>
    <x v="2"/>
    <x v="9"/>
    <x v="25"/>
    <x v="621"/>
    <x v="4097"/>
    <x v="131"/>
    <x v="1920"/>
    <n v="965602"/>
    <x v="7998"/>
    <x v="8659"/>
    <x v="7469"/>
    <n v="18365"/>
    <n v="1380000000"/>
  </r>
  <r>
    <x v="8698"/>
    <x v="2"/>
    <x v="9"/>
    <x v="25"/>
    <x v="211"/>
    <x v="1304"/>
    <x v="16"/>
    <x v="2330"/>
    <n v="969491"/>
    <x v="7999"/>
    <x v="8660"/>
    <x v="1491"/>
    <n v="13163"/>
    <n v="1380000000"/>
  </r>
  <r>
    <x v="8699"/>
    <x v="2"/>
    <x v="2"/>
    <x v="29"/>
    <x v="123"/>
    <x v="1560"/>
    <x v="192"/>
    <x v="873"/>
    <n v="973290"/>
    <x v="8000"/>
    <x v="8661"/>
    <x v="7470"/>
    <n v="3114"/>
    <n v="1380000000"/>
  </r>
  <r>
    <x v="8700"/>
    <x v="1"/>
    <x v="15"/>
    <x v="30"/>
    <x v="166"/>
    <x v="1925"/>
    <x v="83"/>
    <x v="1566"/>
    <n v="975140"/>
    <x v="8001"/>
    <x v="8662"/>
    <x v="7471"/>
    <n v="8898"/>
    <n v="213000000"/>
  </r>
  <r>
    <x v="8701"/>
    <x v="0"/>
    <x v="0"/>
    <x v="0"/>
    <x v="636"/>
    <x v="797"/>
    <x v="58"/>
    <x v="557"/>
    <n v="979459"/>
    <x v="596"/>
    <x v="8663"/>
    <x v="7472"/>
    <n v="2295"/>
    <n v="83000000"/>
  </r>
  <r>
    <x v="8702"/>
    <x v="3"/>
    <x v="17"/>
    <x v="28"/>
    <x v="139"/>
    <x v="1132"/>
    <x v="81"/>
    <x v="3"/>
    <n v="982337"/>
    <x v="8002"/>
    <x v="8664"/>
    <x v="7473"/>
    <n v="13676"/>
    <n v="68000000"/>
  </r>
  <r>
    <x v="8703"/>
    <x v="4"/>
    <x v="8"/>
    <x v="8"/>
    <x v="274"/>
    <x v="1208"/>
    <x v="80"/>
    <x v="4137"/>
    <n v="985689"/>
    <x v="8003"/>
    <x v="8665"/>
    <x v="2323"/>
    <n v="8972"/>
    <n v="331000000"/>
  </r>
  <r>
    <x v="8704"/>
    <x v="4"/>
    <x v="8"/>
    <x v="8"/>
    <x v="676"/>
    <x v="4098"/>
    <x v="109"/>
    <x v="2466"/>
    <n v="989666"/>
    <x v="8004"/>
    <x v="8666"/>
    <x v="7474"/>
    <n v="16063"/>
    <n v="331000000"/>
  </r>
  <r>
    <x v="8705"/>
    <x v="0"/>
    <x v="4"/>
    <x v="4"/>
    <x v="594"/>
    <x v="4099"/>
    <x v="130"/>
    <x v="1384"/>
    <n v="991300"/>
    <x v="8005"/>
    <x v="8667"/>
    <x v="3749"/>
    <n v="5678"/>
    <n v="83000000"/>
  </r>
  <r>
    <x v="8706"/>
    <x v="2"/>
    <x v="5"/>
    <x v="5"/>
    <x v="184"/>
    <x v="4100"/>
    <x v="29"/>
    <x v="1251"/>
    <n v="994776"/>
    <x v="2568"/>
    <x v="8668"/>
    <x v="7475"/>
    <n v="8462"/>
    <n v="1380000000"/>
  </r>
  <r>
    <x v="8707"/>
    <x v="2"/>
    <x v="9"/>
    <x v="25"/>
    <x v="571"/>
    <x v="3293"/>
    <x v="27"/>
    <x v="1771"/>
    <n v="997319"/>
    <x v="8006"/>
    <x v="8669"/>
    <x v="7476"/>
    <n v="3652"/>
    <n v="1380000000"/>
  </r>
  <r>
    <x v="8708"/>
    <x v="4"/>
    <x v="13"/>
    <x v="21"/>
    <x v="2"/>
    <x v="2299"/>
    <x v="99"/>
    <x v="4138"/>
    <n v="998087"/>
    <x v="3988"/>
    <x v="8670"/>
    <x v="7477"/>
    <n v="12913"/>
    <n v="331000000"/>
  </r>
  <r>
    <x v="8709"/>
    <x v="0"/>
    <x v="4"/>
    <x v="24"/>
    <x v="42"/>
    <x v="3779"/>
    <x v="160"/>
    <x v="1299"/>
    <n v="1000690"/>
    <x v="8007"/>
    <x v="8671"/>
    <x v="7478"/>
    <n v="5925"/>
    <n v="83000000"/>
  </r>
  <r>
    <x v="8710"/>
    <x v="4"/>
    <x v="8"/>
    <x v="34"/>
    <x v="48"/>
    <x v="1799"/>
    <x v="86"/>
    <x v="3694"/>
    <n v="1681"/>
    <x v="8008"/>
    <x v="8672"/>
    <x v="7479"/>
    <n v="5361"/>
    <n v="331000000"/>
  </r>
  <r>
    <x v="8711"/>
    <x v="2"/>
    <x v="5"/>
    <x v="5"/>
    <x v="492"/>
    <x v="749"/>
    <x v="106"/>
    <x v="4139"/>
    <n v="3409"/>
    <x v="8009"/>
    <x v="8673"/>
    <x v="6860"/>
    <n v="6237"/>
    <n v="1380000000"/>
  </r>
  <r>
    <x v="8712"/>
    <x v="3"/>
    <x v="11"/>
    <x v="33"/>
    <x v="473"/>
    <x v="961"/>
    <x v="167"/>
    <x v="1193"/>
    <n v="5437"/>
    <x v="8010"/>
    <x v="8674"/>
    <x v="1132"/>
    <n v="13275"/>
    <n v="68000000"/>
  </r>
  <r>
    <x v="8713"/>
    <x v="2"/>
    <x v="5"/>
    <x v="5"/>
    <x v="33"/>
    <x v="3019"/>
    <x v="121"/>
    <x v="421"/>
    <n v="6966"/>
    <x v="8011"/>
    <x v="8675"/>
    <x v="7480"/>
    <n v="12582"/>
    <n v="1380000000"/>
  </r>
  <r>
    <x v="8714"/>
    <x v="3"/>
    <x v="6"/>
    <x v="6"/>
    <x v="356"/>
    <x v="2424"/>
    <x v="67"/>
    <x v="213"/>
    <n v="7454"/>
    <x v="8012"/>
    <x v="8676"/>
    <x v="7481"/>
    <n v="12028"/>
    <n v="68000000"/>
  </r>
  <r>
    <x v="8715"/>
    <x v="1"/>
    <x v="18"/>
    <x v="27"/>
    <x v="241"/>
    <x v="4101"/>
    <x v="154"/>
    <x v="1171"/>
    <n v="11606"/>
    <x v="8013"/>
    <x v="8677"/>
    <x v="7482"/>
    <n v="15379"/>
    <n v="213000000"/>
  </r>
  <r>
    <x v="8716"/>
    <x v="0"/>
    <x v="16"/>
    <x v="19"/>
    <x v="237"/>
    <x v="4102"/>
    <x v="136"/>
    <x v="2751"/>
    <n v="12117"/>
    <x v="8014"/>
    <x v="8678"/>
    <x v="7483"/>
    <n v="13049"/>
    <n v="83000000"/>
  </r>
  <r>
    <x v="8717"/>
    <x v="1"/>
    <x v="15"/>
    <x v="30"/>
    <x v="190"/>
    <x v="2353"/>
    <x v="107"/>
    <x v="1374"/>
    <n v="15436"/>
    <x v="8015"/>
    <x v="8679"/>
    <x v="5612"/>
    <n v="5523"/>
    <n v="213000000"/>
  </r>
  <r>
    <x v="8718"/>
    <x v="2"/>
    <x v="2"/>
    <x v="29"/>
    <x v="97"/>
    <x v="2498"/>
    <x v="191"/>
    <x v="1357"/>
    <n v="17587"/>
    <x v="8016"/>
    <x v="8680"/>
    <x v="96"/>
    <n v="16156"/>
    <n v="1380000000"/>
  </r>
  <r>
    <x v="8719"/>
    <x v="0"/>
    <x v="16"/>
    <x v="19"/>
    <x v="362"/>
    <x v="3593"/>
    <x v="24"/>
    <x v="4066"/>
    <n v="20191"/>
    <x v="7572"/>
    <x v="8681"/>
    <x v="7484"/>
    <n v="18850"/>
    <n v="83000000"/>
  </r>
  <r>
    <x v="8720"/>
    <x v="2"/>
    <x v="5"/>
    <x v="5"/>
    <x v="100"/>
    <x v="1396"/>
    <x v="121"/>
    <x v="96"/>
    <n v="22298"/>
    <x v="8017"/>
    <x v="8682"/>
    <x v="7485"/>
    <n v="10655"/>
    <n v="1380000000"/>
  </r>
  <r>
    <x v="8721"/>
    <x v="0"/>
    <x v="4"/>
    <x v="24"/>
    <x v="426"/>
    <x v="4040"/>
    <x v="7"/>
    <x v="1300"/>
    <n v="23032"/>
    <x v="8018"/>
    <x v="8683"/>
    <x v="7486"/>
    <n v="3207"/>
    <n v="83000000"/>
  </r>
  <r>
    <x v="8722"/>
    <x v="0"/>
    <x v="4"/>
    <x v="4"/>
    <x v="47"/>
    <x v="36"/>
    <x v="81"/>
    <x v="2315"/>
    <n v="26341"/>
    <x v="8019"/>
    <x v="8684"/>
    <x v="7487"/>
    <n v="2710"/>
    <n v="83000000"/>
  </r>
  <r>
    <x v="8723"/>
    <x v="2"/>
    <x v="5"/>
    <x v="5"/>
    <x v="187"/>
    <x v="1846"/>
    <x v="114"/>
    <x v="359"/>
    <n v="26711"/>
    <x v="8020"/>
    <x v="8685"/>
    <x v="2980"/>
    <n v="14450"/>
    <n v="1380000000"/>
  </r>
  <r>
    <x v="8724"/>
    <x v="2"/>
    <x v="2"/>
    <x v="29"/>
    <x v="64"/>
    <x v="4103"/>
    <x v="25"/>
    <x v="163"/>
    <n v="28784"/>
    <x v="8021"/>
    <x v="8686"/>
    <x v="7488"/>
    <n v="16133"/>
    <n v="1380000000"/>
  </r>
  <r>
    <x v="8725"/>
    <x v="0"/>
    <x v="0"/>
    <x v="0"/>
    <x v="316"/>
    <x v="527"/>
    <x v="133"/>
    <x v="4140"/>
    <n v="33485"/>
    <x v="153"/>
    <x v="8687"/>
    <x v="7489"/>
    <n v="1529"/>
    <n v="83000000"/>
  </r>
  <r>
    <x v="8726"/>
    <x v="0"/>
    <x v="16"/>
    <x v="19"/>
    <x v="413"/>
    <x v="3488"/>
    <x v="13"/>
    <x v="2500"/>
    <n v="37690"/>
    <x v="8022"/>
    <x v="8688"/>
    <x v="7490"/>
    <n v="179"/>
    <n v="83000000"/>
  </r>
  <r>
    <x v="8727"/>
    <x v="2"/>
    <x v="5"/>
    <x v="13"/>
    <x v="681"/>
    <x v="1219"/>
    <x v="17"/>
    <x v="3212"/>
    <n v="42558"/>
    <x v="2589"/>
    <x v="8689"/>
    <x v="7491"/>
    <n v="2695"/>
    <n v="1380000000"/>
  </r>
  <r>
    <x v="8728"/>
    <x v="2"/>
    <x v="2"/>
    <x v="29"/>
    <x v="637"/>
    <x v="3580"/>
    <x v="117"/>
    <x v="2221"/>
    <n v="44859"/>
    <x v="8023"/>
    <x v="8690"/>
    <x v="7492"/>
    <n v="12064"/>
    <n v="1380000000"/>
  </r>
  <r>
    <x v="8729"/>
    <x v="4"/>
    <x v="13"/>
    <x v="15"/>
    <x v="70"/>
    <x v="3655"/>
    <x v="126"/>
    <x v="266"/>
    <n v="46689"/>
    <x v="8024"/>
    <x v="8691"/>
    <x v="7493"/>
    <n v="12477"/>
    <n v="331000000"/>
  </r>
  <r>
    <x v="8730"/>
    <x v="4"/>
    <x v="14"/>
    <x v="16"/>
    <x v="27"/>
    <x v="4104"/>
    <x v="154"/>
    <x v="2281"/>
    <n v="48548"/>
    <x v="8025"/>
    <x v="8692"/>
    <x v="7494"/>
    <n v="17344"/>
    <n v="331000000"/>
  </r>
  <r>
    <x v="8731"/>
    <x v="4"/>
    <x v="14"/>
    <x v="32"/>
    <x v="388"/>
    <x v="3843"/>
    <x v="112"/>
    <x v="102"/>
    <n v="49464"/>
    <x v="8026"/>
    <x v="8693"/>
    <x v="7495"/>
    <n v="7358"/>
    <n v="331000000"/>
  </r>
  <r>
    <x v="8732"/>
    <x v="1"/>
    <x v="18"/>
    <x v="27"/>
    <x v="457"/>
    <x v="4105"/>
    <x v="134"/>
    <x v="4141"/>
    <n v="52639"/>
    <x v="8027"/>
    <x v="8694"/>
    <x v="6328"/>
    <n v="2775"/>
    <n v="213000000"/>
  </r>
  <r>
    <x v="8733"/>
    <x v="0"/>
    <x v="4"/>
    <x v="4"/>
    <x v="647"/>
    <x v="3281"/>
    <x v="166"/>
    <x v="604"/>
    <n v="55301"/>
    <x v="8028"/>
    <x v="8695"/>
    <x v="7496"/>
    <n v="15007"/>
    <n v="83000000"/>
  </r>
  <r>
    <x v="8734"/>
    <x v="3"/>
    <x v="11"/>
    <x v="33"/>
    <x v="361"/>
    <x v="3793"/>
    <x v="115"/>
    <x v="1765"/>
    <n v="57935"/>
    <x v="8029"/>
    <x v="8696"/>
    <x v="6377"/>
    <n v="11429"/>
    <n v="68000000"/>
  </r>
  <r>
    <x v="8735"/>
    <x v="1"/>
    <x v="1"/>
    <x v="1"/>
    <x v="539"/>
    <x v="1279"/>
    <x v="145"/>
    <x v="3089"/>
    <n v="62627"/>
    <x v="2599"/>
    <x v="8697"/>
    <x v="7497"/>
    <n v="1281"/>
    <n v="213000000"/>
  </r>
  <r>
    <x v="8736"/>
    <x v="0"/>
    <x v="0"/>
    <x v="0"/>
    <x v="6"/>
    <x v="1290"/>
    <x v="166"/>
    <x v="152"/>
    <n v="63864"/>
    <x v="8030"/>
    <x v="8698"/>
    <x v="1474"/>
    <n v="12523"/>
    <n v="83000000"/>
  </r>
  <r>
    <x v="8737"/>
    <x v="3"/>
    <x v="10"/>
    <x v="10"/>
    <x v="138"/>
    <x v="4106"/>
    <x v="114"/>
    <x v="3341"/>
    <n v="66024"/>
    <x v="8031"/>
    <x v="8699"/>
    <x v="7498"/>
    <n v="1417"/>
    <n v="68000000"/>
  </r>
  <r>
    <x v="8738"/>
    <x v="4"/>
    <x v="12"/>
    <x v="14"/>
    <x v="93"/>
    <x v="2372"/>
    <x v="3"/>
    <x v="2645"/>
    <n v="67359"/>
    <x v="8032"/>
    <x v="8700"/>
    <x v="7499"/>
    <n v="740"/>
    <n v="331000000"/>
  </r>
  <r>
    <x v="8739"/>
    <x v="3"/>
    <x v="10"/>
    <x v="11"/>
    <x v="697"/>
    <x v="4107"/>
    <x v="9"/>
    <x v="4142"/>
    <n v="69975"/>
    <x v="8033"/>
    <x v="8701"/>
    <x v="7500"/>
    <n v="11748"/>
    <n v="68000000"/>
  </r>
  <r>
    <x v="8740"/>
    <x v="2"/>
    <x v="9"/>
    <x v="9"/>
    <x v="317"/>
    <x v="311"/>
    <x v="31"/>
    <x v="1535"/>
    <n v="72918"/>
    <x v="8034"/>
    <x v="8702"/>
    <x v="7501"/>
    <n v="4555"/>
    <n v="1380000000"/>
  </r>
  <r>
    <x v="8741"/>
    <x v="2"/>
    <x v="2"/>
    <x v="29"/>
    <x v="145"/>
    <x v="2703"/>
    <x v="49"/>
    <x v="3199"/>
    <n v="73679"/>
    <x v="8035"/>
    <x v="8703"/>
    <x v="7502"/>
    <n v="11748"/>
    <n v="1380000000"/>
  </r>
  <r>
    <x v="8742"/>
    <x v="0"/>
    <x v="0"/>
    <x v="0"/>
    <x v="423"/>
    <x v="1795"/>
    <x v="80"/>
    <x v="1239"/>
    <n v="77397"/>
    <x v="8036"/>
    <x v="8704"/>
    <x v="2554"/>
    <n v="19470"/>
    <n v="83000000"/>
  </r>
  <r>
    <x v="8743"/>
    <x v="1"/>
    <x v="1"/>
    <x v="26"/>
    <x v="37"/>
    <x v="1928"/>
    <x v="111"/>
    <x v="273"/>
    <n v="80097"/>
    <x v="8037"/>
    <x v="8705"/>
    <x v="7503"/>
    <n v="470"/>
    <n v="213000000"/>
  </r>
  <r>
    <x v="8744"/>
    <x v="4"/>
    <x v="12"/>
    <x v="17"/>
    <x v="620"/>
    <x v="2396"/>
    <x v="146"/>
    <x v="3536"/>
    <n v="82228"/>
    <x v="4957"/>
    <x v="8706"/>
    <x v="7504"/>
    <n v="10193"/>
    <n v="331000000"/>
  </r>
  <r>
    <x v="8745"/>
    <x v="0"/>
    <x v="4"/>
    <x v="4"/>
    <x v="713"/>
    <x v="2088"/>
    <x v="126"/>
    <x v="177"/>
    <n v="87042"/>
    <x v="8038"/>
    <x v="6896"/>
    <x v="7505"/>
    <n v="12538"/>
    <n v="83000000"/>
  </r>
  <r>
    <x v="8746"/>
    <x v="4"/>
    <x v="8"/>
    <x v="8"/>
    <x v="210"/>
    <x v="2955"/>
    <x v="93"/>
    <x v="934"/>
    <n v="88995"/>
    <x v="4024"/>
    <x v="8707"/>
    <x v="7506"/>
    <n v="17573"/>
    <n v="331000000"/>
  </r>
  <r>
    <x v="8747"/>
    <x v="2"/>
    <x v="2"/>
    <x v="2"/>
    <x v="557"/>
    <x v="1833"/>
    <x v="97"/>
    <x v="2433"/>
    <n v="89943"/>
    <x v="2607"/>
    <x v="8708"/>
    <x v="7507"/>
    <n v="19959"/>
    <n v="1380000000"/>
  </r>
  <r>
    <x v="8748"/>
    <x v="1"/>
    <x v="15"/>
    <x v="18"/>
    <x v="330"/>
    <x v="2406"/>
    <x v="5"/>
    <x v="511"/>
    <n v="90244"/>
    <x v="8039"/>
    <x v="8709"/>
    <x v="3183"/>
    <n v="9421"/>
    <n v="213000000"/>
  </r>
  <r>
    <x v="8749"/>
    <x v="1"/>
    <x v="15"/>
    <x v="30"/>
    <x v="692"/>
    <x v="3845"/>
    <x v="190"/>
    <x v="2715"/>
    <n v="94268"/>
    <x v="6735"/>
    <x v="8710"/>
    <x v="7508"/>
    <n v="17528"/>
    <n v="213000000"/>
  </r>
  <r>
    <x v="8750"/>
    <x v="2"/>
    <x v="9"/>
    <x v="9"/>
    <x v="95"/>
    <x v="959"/>
    <x v="137"/>
    <x v="2270"/>
    <n v="96856"/>
    <x v="1655"/>
    <x v="8711"/>
    <x v="7509"/>
    <n v="8874"/>
    <n v="1380000000"/>
  </r>
  <r>
    <x v="8751"/>
    <x v="3"/>
    <x v="10"/>
    <x v="11"/>
    <x v="158"/>
    <x v="3578"/>
    <x v="51"/>
    <x v="4"/>
    <n v="100550"/>
    <x v="8040"/>
    <x v="8712"/>
    <x v="7510"/>
    <n v="12566"/>
    <n v="68000000"/>
  </r>
  <r>
    <x v="8752"/>
    <x v="1"/>
    <x v="18"/>
    <x v="27"/>
    <x v="564"/>
    <x v="1668"/>
    <x v="85"/>
    <x v="2062"/>
    <n v="103251"/>
    <x v="8041"/>
    <x v="8713"/>
    <x v="5703"/>
    <n v="11800"/>
    <n v="213000000"/>
  </r>
  <r>
    <x v="8753"/>
    <x v="3"/>
    <x v="6"/>
    <x v="22"/>
    <x v="105"/>
    <x v="3863"/>
    <x v="170"/>
    <x v="351"/>
    <n v="104726"/>
    <x v="8042"/>
    <x v="8714"/>
    <x v="7511"/>
    <n v="17893"/>
    <n v="68000000"/>
  </r>
  <r>
    <x v="8754"/>
    <x v="4"/>
    <x v="8"/>
    <x v="34"/>
    <x v="688"/>
    <x v="4108"/>
    <x v="125"/>
    <x v="3259"/>
    <n v="105339"/>
    <x v="8043"/>
    <x v="8715"/>
    <x v="7512"/>
    <n v="3739"/>
    <n v="331000000"/>
  </r>
  <r>
    <x v="8755"/>
    <x v="1"/>
    <x v="3"/>
    <x v="31"/>
    <x v="565"/>
    <x v="2158"/>
    <x v="167"/>
    <x v="1072"/>
    <n v="106007"/>
    <x v="8044"/>
    <x v="8716"/>
    <x v="7513"/>
    <n v="3933"/>
    <n v="213000000"/>
  </r>
  <r>
    <x v="8756"/>
    <x v="2"/>
    <x v="2"/>
    <x v="29"/>
    <x v="393"/>
    <x v="3990"/>
    <x v="190"/>
    <x v="3288"/>
    <n v="108135"/>
    <x v="8045"/>
    <x v="8717"/>
    <x v="129"/>
    <n v="5627"/>
    <n v="1380000000"/>
  </r>
  <r>
    <x v="8757"/>
    <x v="3"/>
    <x v="17"/>
    <x v="28"/>
    <x v="144"/>
    <x v="4109"/>
    <x v="87"/>
    <x v="462"/>
    <n v="108352"/>
    <x v="8046"/>
    <x v="8718"/>
    <x v="7514"/>
    <n v="13530"/>
    <n v="68000000"/>
  </r>
  <r>
    <x v="8758"/>
    <x v="4"/>
    <x v="12"/>
    <x v="17"/>
    <x v="257"/>
    <x v="2049"/>
    <x v="57"/>
    <x v="3622"/>
    <n v="111283"/>
    <x v="8047"/>
    <x v="8719"/>
    <x v="5983"/>
    <n v="7367"/>
    <n v="331000000"/>
  </r>
  <r>
    <x v="8759"/>
    <x v="4"/>
    <x v="12"/>
    <x v="17"/>
    <x v="714"/>
    <x v="4110"/>
    <x v="155"/>
    <x v="3651"/>
    <n v="112031"/>
    <x v="8048"/>
    <x v="8720"/>
    <x v="7515"/>
    <n v="8047"/>
    <n v="331000000"/>
  </r>
  <r>
    <x v="8760"/>
    <x v="1"/>
    <x v="1"/>
    <x v="26"/>
    <x v="462"/>
    <x v="639"/>
    <x v="2"/>
    <x v="1185"/>
    <n v="116251"/>
    <x v="8049"/>
    <x v="8721"/>
    <x v="678"/>
    <n v="8274"/>
    <n v="213000000"/>
  </r>
  <r>
    <x v="8761"/>
    <x v="1"/>
    <x v="3"/>
    <x v="31"/>
    <x v="252"/>
    <x v="979"/>
    <x v="17"/>
    <x v="2835"/>
    <n v="116451"/>
    <x v="8050"/>
    <x v="8722"/>
    <x v="7516"/>
    <n v="13164"/>
    <n v="213000000"/>
  </r>
  <r>
    <x v="8762"/>
    <x v="0"/>
    <x v="19"/>
    <x v="35"/>
    <x v="262"/>
    <x v="1299"/>
    <x v="15"/>
    <x v="4075"/>
    <n v="119072"/>
    <x v="6747"/>
    <x v="8723"/>
    <x v="7517"/>
    <n v="17259"/>
    <n v="83000000"/>
  </r>
  <r>
    <x v="8763"/>
    <x v="0"/>
    <x v="4"/>
    <x v="24"/>
    <x v="492"/>
    <x v="3221"/>
    <x v="67"/>
    <x v="4143"/>
    <n v="119793"/>
    <x v="8051"/>
    <x v="8724"/>
    <x v="7518"/>
    <n v="13587"/>
    <n v="83000000"/>
  </r>
  <r>
    <x v="8764"/>
    <x v="1"/>
    <x v="3"/>
    <x v="3"/>
    <x v="381"/>
    <x v="1773"/>
    <x v="196"/>
    <x v="635"/>
    <n v="120744"/>
    <x v="8052"/>
    <x v="8725"/>
    <x v="7519"/>
    <n v="8184"/>
    <n v="213000000"/>
  </r>
  <r>
    <x v="8765"/>
    <x v="0"/>
    <x v="16"/>
    <x v="19"/>
    <x v="509"/>
    <x v="3605"/>
    <x v="6"/>
    <x v="1068"/>
    <n v="122625"/>
    <x v="8053"/>
    <x v="8726"/>
    <x v="7520"/>
    <n v="1564"/>
    <n v="83000000"/>
  </r>
  <r>
    <x v="8766"/>
    <x v="2"/>
    <x v="7"/>
    <x v="7"/>
    <x v="378"/>
    <x v="1965"/>
    <x v="62"/>
    <x v="1880"/>
    <n v="124852"/>
    <x v="2624"/>
    <x v="8727"/>
    <x v="1185"/>
    <n v="17031"/>
    <n v="1380000000"/>
  </r>
  <r>
    <x v="8767"/>
    <x v="2"/>
    <x v="7"/>
    <x v="7"/>
    <x v="335"/>
    <x v="1628"/>
    <x v="165"/>
    <x v="3315"/>
    <n v="126284"/>
    <x v="4971"/>
    <x v="8728"/>
    <x v="7521"/>
    <n v="11325"/>
    <n v="1380000000"/>
  </r>
  <r>
    <x v="8768"/>
    <x v="0"/>
    <x v="4"/>
    <x v="24"/>
    <x v="353"/>
    <x v="69"/>
    <x v="61"/>
    <x v="4144"/>
    <n v="128604"/>
    <x v="194"/>
    <x v="8729"/>
    <x v="7522"/>
    <n v="17573"/>
    <n v="83000000"/>
  </r>
  <r>
    <x v="8769"/>
    <x v="1"/>
    <x v="3"/>
    <x v="31"/>
    <x v="319"/>
    <x v="3200"/>
    <x v="64"/>
    <x v="4145"/>
    <n v="130380"/>
    <x v="8054"/>
    <x v="8730"/>
    <x v="970"/>
    <n v="18178"/>
    <n v="213000000"/>
  </r>
  <r>
    <x v="8770"/>
    <x v="2"/>
    <x v="9"/>
    <x v="9"/>
    <x v="631"/>
    <x v="2111"/>
    <x v="144"/>
    <x v="928"/>
    <n v="131078"/>
    <x v="8055"/>
    <x v="8731"/>
    <x v="7523"/>
    <n v="5430"/>
    <n v="1380000000"/>
  </r>
  <r>
    <x v="8771"/>
    <x v="4"/>
    <x v="14"/>
    <x v="16"/>
    <x v="116"/>
    <x v="1445"/>
    <x v="102"/>
    <x v="4146"/>
    <n v="134046"/>
    <x v="8056"/>
    <x v="8732"/>
    <x v="2868"/>
    <n v="15764"/>
    <n v="331000000"/>
  </r>
  <r>
    <x v="8772"/>
    <x v="1"/>
    <x v="15"/>
    <x v="18"/>
    <x v="713"/>
    <x v="4111"/>
    <x v="45"/>
    <x v="4108"/>
    <n v="134667"/>
    <x v="8057"/>
    <x v="8733"/>
    <x v="7524"/>
    <n v="5115"/>
    <n v="213000000"/>
  </r>
  <r>
    <x v="8773"/>
    <x v="3"/>
    <x v="11"/>
    <x v="12"/>
    <x v="45"/>
    <x v="246"/>
    <x v="84"/>
    <x v="3829"/>
    <n v="137254"/>
    <x v="8058"/>
    <x v="8734"/>
    <x v="7525"/>
    <n v="13611"/>
    <n v="68000000"/>
  </r>
  <r>
    <x v="8774"/>
    <x v="3"/>
    <x v="10"/>
    <x v="11"/>
    <x v="581"/>
    <x v="1652"/>
    <x v="178"/>
    <x v="3587"/>
    <n v="137713"/>
    <x v="6307"/>
    <x v="8735"/>
    <x v="1963"/>
    <n v="15274"/>
    <n v="68000000"/>
  </r>
  <r>
    <x v="8775"/>
    <x v="1"/>
    <x v="18"/>
    <x v="23"/>
    <x v="570"/>
    <x v="2974"/>
    <x v="80"/>
    <x v="3609"/>
    <n v="138797"/>
    <x v="8059"/>
    <x v="8736"/>
    <x v="7526"/>
    <n v="18600"/>
    <n v="213000000"/>
  </r>
  <r>
    <x v="8776"/>
    <x v="0"/>
    <x v="0"/>
    <x v="0"/>
    <x v="288"/>
    <x v="3811"/>
    <x v="60"/>
    <x v="3063"/>
    <n v="139096"/>
    <x v="7633"/>
    <x v="8737"/>
    <x v="7527"/>
    <n v="154"/>
    <n v="83000000"/>
  </r>
  <r>
    <x v="8777"/>
    <x v="2"/>
    <x v="2"/>
    <x v="29"/>
    <x v="59"/>
    <x v="1621"/>
    <x v="63"/>
    <x v="4147"/>
    <n v="141640"/>
    <x v="8060"/>
    <x v="8738"/>
    <x v="7528"/>
    <n v="1115"/>
    <n v="1380000000"/>
  </r>
  <r>
    <x v="8778"/>
    <x v="2"/>
    <x v="9"/>
    <x v="9"/>
    <x v="260"/>
    <x v="156"/>
    <x v="0"/>
    <x v="457"/>
    <n v="142915"/>
    <x v="8061"/>
    <x v="8739"/>
    <x v="7529"/>
    <n v="12292"/>
    <n v="1380000000"/>
  </r>
  <r>
    <x v="8779"/>
    <x v="1"/>
    <x v="3"/>
    <x v="3"/>
    <x v="185"/>
    <x v="4112"/>
    <x v="172"/>
    <x v="2778"/>
    <n v="144345"/>
    <x v="8062"/>
    <x v="8740"/>
    <x v="4875"/>
    <n v="12287"/>
    <n v="213000000"/>
  </r>
  <r>
    <x v="8780"/>
    <x v="4"/>
    <x v="13"/>
    <x v="21"/>
    <x v="200"/>
    <x v="195"/>
    <x v="99"/>
    <x v="3404"/>
    <n v="147797"/>
    <x v="3130"/>
    <x v="8741"/>
    <x v="7530"/>
    <n v="7358"/>
    <n v="331000000"/>
  </r>
  <r>
    <x v="8781"/>
    <x v="0"/>
    <x v="19"/>
    <x v="35"/>
    <x v="564"/>
    <x v="183"/>
    <x v="14"/>
    <x v="2214"/>
    <n v="150185"/>
    <x v="8063"/>
    <x v="8742"/>
    <x v="7531"/>
    <n v="13862"/>
    <n v="83000000"/>
  </r>
  <r>
    <x v="8782"/>
    <x v="4"/>
    <x v="8"/>
    <x v="8"/>
    <x v="20"/>
    <x v="116"/>
    <x v="168"/>
    <x v="2258"/>
    <n v="152006"/>
    <x v="8064"/>
    <x v="8743"/>
    <x v="7532"/>
    <n v="2824"/>
    <n v="331000000"/>
  </r>
  <r>
    <x v="8783"/>
    <x v="1"/>
    <x v="3"/>
    <x v="3"/>
    <x v="640"/>
    <x v="4053"/>
    <x v="40"/>
    <x v="738"/>
    <n v="152994"/>
    <x v="8065"/>
    <x v="8744"/>
    <x v="7533"/>
    <n v="5203"/>
    <n v="213000000"/>
  </r>
  <r>
    <x v="8784"/>
    <x v="1"/>
    <x v="3"/>
    <x v="3"/>
    <x v="157"/>
    <x v="3927"/>
    <x v="196"/>
    <x v="3549"/>
    <n v="153207"/>
    <x v="8066"/>
    <x v="8745"/>
    <x v="7534"/>
    <n v="19932"/>
    <n v="213000000"/>
  </r>
  <r>
    <x v="8785"/>
    <x v="4"/>
    <x v="8"/>
    <x v="34"/>
    <x v="426"/>
    <x v="2600"/>
    <x v="121"/>
    <x v="4148"/>
    <n v="153738"/>
    <x v="8067"/>
    <x v="8746"/>
    <x v="7535"/>
    <n v="14548"/>
    <n v="331000000"/>
  </r>
  <r>
    <x v="8786"/>
    <x v="3"/>
    <x v="10"/>
    <x v="10"/>
    <x v="193"/>
    <x v="1967"/>
    <x v="6"/>
    <x v="2259"/>
    <n v="156655"/>
    <x v="8068"/>
    <x v="8747"/>
    <x v="2737"/>
    <n v="6614"/>
    <n v="68000000"/>
  </r>
  <r>
    <x v="8787"/>
    <x v="1"/>
    <x v="18"/>
    <x v="23"/>
    <x v="717"/>
    <x v="4028"/>
    <x v="0"/>
    <x v="4149"/>
    <n v="160274"/>
    <x v="8069"/>
    <x v="8748"/>
    <x v="7536"/>
    <n v="12508"/>
    <n v="213000000"/>
  </r>
  <r>
    <x v="8788"/>
    <x v="0"/>
    <x v="16"/>
    <x v="19"/>
    <x v="707"/>
    <x v="3441"/>
    <x v="128"/>
    <x v="4150"/>
    <n v="162258"/>
    <x v="8070"/>
    <x v="8749"/>
    <x v="7537"/>
    <n v="7888"/>
    <n v="83000000"/>
  </r>
  <r>
    <x v="8789"/>
    <x v="4"/>
    <x v="13"/>
    <x v="15"/>
    <x v="303"/>
    <x v="2296"/>
    <x v="87"/>
    <x v="4151"/>
    <n v="164516"/>
    <x v="8071"/>
    <x v="8750"/>
    <x v="3959"/>
    <n v="17559"/>
    <n v="331000000"/>
  </r>
  <r>
    <x v="8790"/>
    <x v="3"/>
    <x v="17"/>
    <x v="20"/>
    <x v="525"/>
    <x v="2251"/>
    <x v="196"/>
    <x v="1060"/>
    <n v="166734"/>
    <x v="8072"/>
    <x v="8751"/>
    <x v="7538"/>
    <n v="18466"/>
    <n v="68000000"/>
  </r>
  <r>
    <x v="8791"/>
    <x v="4"/>
    <x v="13"/>
    <x v="15"/>
    <x v="492"/>
    <x v="3421"/>
    <x v="22"/>
    <x v="3008"/>
    <n v="171367"/>
    <x v="8073"/>
    <x v="8752"/>
    <x v="7539"/>
    <n v="14396"/>
    <n v="331000000"/>
  </r>
  <r>
    <x v="8792"/>
    <x v="3"/>
    <x v="10"/>
    <x v="11"/>
    <x v="667"/>
    <x v="1848"/>
    <x v="66"/>
    <x v="724"/>
    <n v="176138"/>
    <x v="8074"/>
    <x v="8753"/>
    <x v="7540"/>
    <n v="13587"/>
    <n v="68000000"/>
  </r>
  <r>
    <x v="8793"/>
    <x v="3"/>
    <x v="6"/>
    <x v="22"/>
    <x v="286"/>
    <x v="4113"/>
    <x v="157"/>
    <x v="3600"/>
    <n v="180623"/>
    <x v="8075"/>
    <x v="8754"/>
    <x v="7541"/>
    <n v="4921"/>
    <n v="68000000"/>
  </r>
  <r>
    <x v="8794"/>
    <x v="0"/>
    <x v="16"/>
    <x v="19"/>
    <x v="47"/>
    <x v="1356"/>
    <x v="145"/>
    <x v="2387"/>
    <n v="182732"/>
    <x v="8076"/>
    <x v="8755"/>
    <x v="7542"/>
    <n v="9150"/>
    <n v="83000000"/>
  </r>
  <r>
    <x v="8795"/>
    <x v="1"/>
    <x v="1"/>
    <x v="26"/>
    <x v="73"/>
    <x v="2180"/>
    <x v="71"/>
    <x v="616"/>
    <n v="185792"/>
    <x v="6325"/>
    <x v="8756"/>
    <x v="871"/>
    <n v="6858"/>
    <n v="213000000"/>
  </r>
  <r>
    <x v="8796"/>
    <x v="3"/>
    <x v="10"/>
    <x v="10"/>
    <x v="567"/>
    <x v="3917"/>
    <x v="21"/>
    <x v="2130"/>
    <n v="187400"/>
    <x v="8077"/>
    <x v="8757"/>
    <x v="5092"/>
    <n v="3293"/>
    <n v="68000000"/>
  </r>
  <r>
    <x v="8797"/>
    <x v="1"/>
    <x v="3"/>
    <x v="31"/>
    <x v="505"/>
    <x v="3588"/>
    <x v="13"/>
    <x v="2544"/>
    <n v="189924"/>
    <x v="8078"/>
    <x v="8758"/>
    <x v="7543"/>
    <n v="8891"/>
    <n v="213000000"/>
  </r>
  <r>
    <x v="8798"/>
    <x v="0"/>
    <x v="16"/>
    <x v="19"/>
    <x v="432"/>
    <x v="2435"/>
    <x v="145"/>
    <x v="3658"/>
    <n v="194339"/>
    <x v="8079"/>
    <x v="8759"/>
    <x v="7544"/>
    <n v="1623"/>
    <n v="83000000"/>
  </r>
  <r>
    <x v="8799"/>
    <x v="1"/>
    <x v="3"/>
    <x v="3"/>
    <x v="89"/>
    <x v="193"/>
    <x v="35"/>
    <x v="4130"/>
    <n v="195028"/>
    <x v="8080"/>
    <x v="8760"/>
    <x v="196"/>
    <n v="4236"/>
    <n v="213000000"/>
  </r>
  <r>
    <x v="8800"/>
    <x v="2"/>
    <x v="9"/>
    <x v="25"/>
    <x v="206"/>
    <x v="2812"/>
    <x v="54"/>
    <x v="4089"/>
    <n v="197127"/>
    <x v="2174"/>
    <x v="8761"/>
    <x v="3971"/>
    <n v="2550"/>
    <n v="1380000000"/>
  </r>
  <r>
    <x v="8801"/>
    <x v="3"/>
    <x v="17"/>
    <x v="28"/>
    <x v="464"/>
    <x v="4114"/>
    <x v="24"/>
    <x v="4152"/>
    <n v="201879"/>
    <x v="8081"/>
    <x v="8762"/>
    <x v="7545"/>
    <n v="10609"/>
    <n v="68000000"/>
  </r>
  <r>
    <x v="8802"/>
    <x v="0"/>
    <x v="19"/>
    <x v="35"/>
    <x v="244"/>
    <x v="3884"/>
    <x v="12"/>
    <x v="3972"/>
    <n v="206802"/>
    <x v="8082"/>
    <x v="8763"/>
    <x v="7546"/>
    <n v="1292"/>
    <n v="83000000"/>
  </r>
  <r>
    <x v="8803"/>
    <x v="4"/>
    <x v="13"/>
    <x v="21"/>
    <x v="104"/>
    <x v="4115"/>
    <x v="43"/>
    <x v="3531"/>
    <n v="207902"/>
    <x v="8083"/>
    <x v="8764"/>
    <x v="7547"/>
    <n v="8071"/>
    <n v="331000000"/>
  </r>
  <r>
    <x v="8804"/>
    <x v="0"/>
    <x v="19"/>
    <x v="35"/>
    <x v="266"/>
    <x v="2893"/>
    <x v="117"/>
    <x v="2951"/>
    <n v="208020"/>
    <x v="8084"/>
    <x v="8765"/>
    <x v="7548"/>
    <n v="1553"/>
    <n v="83000000"/>
  </r>
  <r>
    <x v="8805"/>
    <x v="3"/>
    <x v="17"/>
    <x v="28"/>
    <x v="355"/>
    <x v="52"/>
    <x v="62"/>
    <x v="1360"/>
    <n v="210788"/>
    <x v="8085"/>
    <x v="8766"/>
    <x v="7549"/>
    <n v="4769"/>
    <n v="68000000"/>
  </r>
  <r>
    <x v="8806"/>
    <x v="0"/>
    <x v="16"/>
    <x v="19"/>
    <x v="389"/>
    <x v="2903"/>
    <x v="21"/>
    <x v="4153"/>
    <n v="211293"/>
    <x v="8086"/>
    <x v="8767"/>
    <x v="2535"/>
    <n v="3729"/>
    <n v="83000000"/>
  </r>
  <r>
    <x v="8807"/>
    <x v="4"/>
    <x v="8"/>
    <x v="34"/>
    <x v="107"/>
    <x v="2391"/>
    <x v="126"/>
    <x v="4062"/>
    <n v="213493"/>
    <x v="4531"/>
    <x v="8768"/>
    <x v="3160"/>
    <n v="9272"/>
    <n v="331000000"/>
  </r>
  <r>
    <x v="8808"/>
    <x v="2"/>
    <x v="5"/>
    <x v="5"/>
    <x v="622"/>
    <x v="1102"/>
    <x v="135"/>
    <x v="3433"/>
    <n v="214534"/>
    <x v="8087"/>
    <x v="8769"/>
    <x v="7550"/>
    <n v="12667"/>
    <n v="1380000000"/>
  </r>
  <r>
    <x v="8809"/>
    <x v="3"/>
    <x v="10"/>
    <x v="11"/>
    <x v="62"/>
    <x v="3013"/>
    <x v="19"/>
    <x v="1810"/>
    <n v="217669"/>
    <x v="8088"/>
    <x v="8770"/>
    <x v="1301"/>
    <n v="4977"/>
    <n v="68000000"/>
  </r>
  <r>
    <x v="8810"/>
    <x v="3"/>
    <x v="17"/>
    <x v="28"/>
    <x v="487"/>
    <x v="112"/>
    <x v="132"/>
    <x v="3414"/>
    <n v="218165"/>
    <x v="8089"/>
    <x v="8771"/>
    <x v="7551"/>
    <n v="16974"/>
    <n v="68000000"/>
  </r>
  <r>
    <x v="8811"/>
    <x v="0"/>
    <x v="0"/>
    <x v="0"/>
    <x v="193"/>
    <x v="736"/>
    <x v="74"/>
    <x v="1786"/>
    <n v="222339"/>
    <x v="8090"/>
    <x v="8772"/>
    <x v="787"/>
    <n v="12950"/>
    <n v="83000000"/>
  </r>
  <r>
    <x v="8812"/>
    <x v="1"/>
    <x v="18"/>
    <x v="23"/>
    <x v="97"/>
    <x v="4079"/>
    <x v="29"/>
    <x v="2049"/>
    <n v="222397"/>
    <x v="8091"/>
    <x v="8773"/>
    <x v="7552"/>
    <n v="3778"/>
    <n v="213000000"/>
  </r>
  <r>
    <x v="8813"/>
    <x v="1"/>
    <x v="1"/>
    <x v="26"/>
    <x v="686"/>
    <x v="4116"/>
    <x v="72"/>
    <x v="4154"/>
    <n v="225529"/>
    <x v="8092"/>
    <x v="8774"/>
    <x v="5263"/>
    <n v="16072"/>
    <n v="213000000"/>
  </r>
  <r>
    <x v="8814"/>
    <x v="4"/>
    <x v="13"/>
    <x v="21"/>
    <x v="316"/>
    <x v="4117"/>
    <x v="21"/>
    <x v="299"/>
    <n v="229067"/>
    <x v="8093"/>
    <x v="8775"/>
    <x v="7553"/>
    <n v="4373"/>
    <n v="331000000"/>
  </r>
  <r>
    <x v="8815"/>
    <x v="2"/>
    <x v="9"/>
    <x v="25"/>
    <x v="319"/>
    <x v="3856"/>
    <x v="40"/>
    <x v="4155"/>
    <n v="230720"/>
    <x v="8094"/>
    <x v="8776"/>
    <x v="7554"/>
    <n v="18838"/>
    <n v="1380000000"/>
  </r>
  <r>
    <x v="8816"/>
    <x v="2"/>
    <x v="2"/>
    <x v="2"/>
    <x v="19"/>
    <x v="4118"/>
    <x v="146"/>
    <x v="3980"/>
    <n v="232426"/>
    <x v="8095"/>
    <x v="8777"/>
    <x v="7555"/>
    <n v="16467"/>
    <n v="1380000000"/>
  </r>
  <r>
    <x v="8817"/>
    <x v="0"/>
    <x v="16"/>
    <x v="19"/>
    <x v="77"/>
    <x v="432"/>
    <x v="14"/>
    <x v="1983"/>
    <n v="232669"/>
    <x v="8096"/>
    <x v="8778"/>
    <x v="2483"/>
    <n v="10384"/>
    <n v="83000000"/>
  </r>
  <r>
    <x v="8818"/>
    <x v="0"/>
    <x v="19"/>
    <x v="35"/>
    <x v="32"/>
    <x v="1654"/>
    <x v="181"/>
    <x v="2428"/>
    <n v="234924"/>
    <x v="8097"/>
    <x v="8779"/>
    <x v="6730"/>
    <n v="18310"/>
    <n v="83000000"/>
  </r>
  <r>
    <x v="8819"/>
    <x v="1"/>
    <x v="18"/>
    <x v="23"/>
    <x v="15"/>
    <x v="4119"/>
    <x v="64"/>
    <x v="1253"/>
    <n v="236598"/>
    <x v="8098"/>
    <x v="8780"/>
    <x v="22"/>
    <n v="8140"/>
    <n v="213000000"/>
  </r>
  <r>
    <x v="8820"/>
    <x v="2"/>
    <x v="5"/>
    <x v="5"/>
    <x v="531"/>
    <x v="2052"/>
    <x v="50"/>
    <x v="4156"/>
    <n v="239290"/>
    <x v="8099"/>
    <x v="8781"/>
    <x v="7556"/>
    <n v="17128"/>
    <n v="1380000000"/>
  </r>
  <r>
    <x v="8821"/>
    <x v="2"/>
    <x v="2"/>
    <x v="2"/>
    <x v="298"/>
    <x v="4120"/>
    <x v="183"/>
    <x v="2040"/>
    <n v="239328"/>
    <x v="6786"/>
    <x v="8782"/>
    <x v="6717"/>
    <n v="19267"/>
    <n v="1380000000"/>
  </r>
  <r>
    <x v="8822"/>
    <x v="2"/>
    <x v="2"/>
    <x v="2"/>
    <x v="291"/>
    <x v="667"/>
    <x v="92"/>
    <x v="2417"/>
    <n v="242575"/>
    <x v="8100"/>
    <x v="8783"/>
    <x v="7557"/>
    <n v="2248"/>
    <n v="1380000000"/>
  </r>
  <r>
    <x v="8823"/>
    <x v="4"/>
    <x v="12"/>
    <x v="14"/>
    <x v="576"/>
    <x v="4121"/>
    <x v="40"/>
    <x v="3040"/>
    <n v="244190"/>
    <x v="8101"/>
    <x v="8784"/>
    <x v="4044"/>
    <n v="12796"/>
    <n v="331000000"/>
  </r>
  <r>
    <x v="8824"/>
    <x v="4"/>
    <x v="8"/>
    <x v="8"/>
    <x v="586"/>
    <x v="1898"/>
    <x v="150"/>
    <x v="4031"/>
    <n v="244209"/>
    <x v="8102"/>
    <x v="8785"/>
    <x v="7558"/>
    <n v="8553"/>
    <n v="331000000"/>
  </r>
  <r>
    <x v="8825"/>
    <x v="0"/>
    <x v="4"/>
    <x v="24"/>
    <x v="0"/>
    <x v="3755"/>
    <x v="29"/>
    <x v="3976"/>
    <n v="244429"/>
    <x v="8103"/>
    <x v="8786"/>
    <x v="2231"/>
    <n v="1215"/>
    <n v="83000000"/>
  </r>
  <r>
    <x v="8826"/>
    <x v="1"/>
    <x v="18"/>
    <x v="23"/>
    <x v="99"/>
    <x v="1546"/>
    <x v="72"/>
    <x v="1052"/>
    <n v="248200"/>
    <x v="5016"/>
    <x v="8787"/>
    <x v="1359"/>
    <n v="18710"/>
    <n v="213000000"/>
  </r>
  <r>
    <x v="8827"/>
    <x v="3"/>
    <x v="11"/>
    <x v="33"/>
    <x v="39"/>
    <x v="4122"/>
    <x v="15"/>
    <x v="1083"/>
    <n v="248450"/>
    <x v="8104"/>
    <x v="8788"/>
    <x v="7559"/>
    <n v="14686"/>
    <n v="68000000"/>
  </r>
  <r>
    <x v="8828"/>
    <x v="1"/>
    <x v="1"/>
    <x v="1"/>
    <x v="449"/>
    <x v="2312"/>
    <x v="24"/>
    <x v="2819"/>
    <n v="252757"/>
    <x v="8105"/>
    <x v="8789"/>
    <x v="4884"/>
    <n v="1158"/>
    <n v="213000000"/>
  </r>
  <r>
    <x v="8829"/>
    <x v="4"/>
    <x v="8"/>
    <x v="8"/>
    <x v="428"/>
    <x v="2202"/>
    <x v="113"/>
    <x v="1809"/>
    <n v="257271"/>
    <x v="8106"/>
    <x v="8790"/>
    <x v="7560"/>
    <n v="7868"/>
    <n v="331000000"/>
  </r>
  <r>
    <x v="8830"/>
    <x v="4"/>
    <x v="12"/>
    <x v="17"/>
    <x v="629"/>
    <x v="1081"/>
    <x v="79"/>
    <x v="2545"/>
    <n v="257777"/>
    <x v="8107"/>
    <x v="8791"/>
    <x v="7561"/>
    <n v="13131"/>
    <n v="331000000"/>
  </r>
  <r>
    <x v="8831"/>
    <x v="0"/>
    <x v="16"/>
    <x v="19"/>
    <x v="502"/>
    <x v="4123"/>
    <x v="140"/>
    <x v="747"/>
    <n v="262518"/>
    <x v="8108"/>
    <x v="8792"/>
    <x v="7562"/>
    <n v="17328"/>
    <n v="83000000"/>
  </r>
  <r>
    <x v="8832"/>
    <x v="3"/>
    <x v="11"/>
    <x v="33"/>
    <x v="277"/>
    <x v="4124"/>
    <x v="71"/>
    <x v="1825"/>
    <n v="263386"/>
    <x v="8109"/>
    <x v="8793"/>
    <x v="7563"/>
    <n v="5113"/>
    <n v="68000000"/>
  </r>
  <r>
    <x v="8833"/>
    <x v="2"/>
    <x v="2"/>
    <x v="29"/>
    <x v="56"/>
    <x v="4125"/>
    <x v="41"/>
    <x v="4110"/>
    <n v="267376"/>
    <x v="8110"/>
    <x v="8794"/>
    <x v="7564"/>
    <n v="4803"/>
    <n v="1380000000"/>
  </r>
  <r>
    <x v="8834"/>
    <x v="3"/>
    <x v="10"/>
    <x v="11"/>
    <x v="38"/>
    <x v="2461"/>
    <x v="42"/>
    <x v="559"/>
    <n v="271963"/>
    <x v="8111"/>
    <x v="8795"/>
    <x v="7565"/>
    <n v="12020"/>
    <n v="68000000"/>
  </r>
  <r>
    <x v="8835"/>
    <x v="3"/>
    <x v="10"/>
    <x v="11"/>
    <x v="36"/>
    <x v="977"/>
    <x v="198"/>
    <x v="3440"/>
    <n v="273132"/>
    <x v="8112"/>
    <x v="8796"/>
    <x v="7566"/>
    <n v="19321"/>
    <n v="68000000"/>
  </r>
  <r>
    <x v="8836"/>
    <x v="3"/>
    <x v="6"/>
    <x v="6"/>
    <x v="34"/>
    <x v="3369"/>
    <x v="9"/>
    <x v="4157"/>
    <n v="273871"/>
    <x v="8113"/>
    <x v="8797"/>
    <x v="7567"/>
    <n v="15456"/>
    <n v="68000000"/>
  </r>
  <r>
    <x v="8837"/>
    <x v="0"/>
    <x v="0"/>
    <x v="0"/>
    <x v="78"/>
    <x v="4126"/>
    <x v="52"/>
    <x v="3285"/>
    <n v="275661"/>
    <x v="8114"/>
    <x v="8798"/>
    <x v="7568"/>
    <n v="11418"/>
    <n v="83000000"/>
  </r>
  <r>
    <x v="8838"/>
    <x v="4"/>
    <x v="8"/>
    <x v="8"/>
    <x v="86"/>
    <x v="4127"/>
    <x v="175"/>
    <x v="2081"/>
    <n v="276084"/>
    <x v="8115"/>
    <x v="8799"/>
    <x v="1985"/>
    <n v="11987"/>
    <n v="331000000"/>
  </r>
  <r>
    <x v="8839"/>
    <x v="2"/>
    <x v="9"/>
    <x v="9"/>
    <x v="708"/>
    <x v="4128"/>
    <x v="118"/>
    <x v="3592"/>
    <n v="279139"/>
    <x v="8116"/>
    <x v="8800"/>
    <x v="7569"/>
    <n v="16387"/>
    <n v="1380000000"/>
  </r>
  <r>
    <x v="8840"/>
    <x v="3"/>
    <x v="10"/>
    <x v="11"/>
    <x v="583"/>
    <x v="2330"/>
    <x v="11"/>
    <x v="2090"/>
    <n v="283526"/>
    <x v="2209"/>
    <x v="8801"/>
    <x v="7570"/>
    <n v="4754"/>
    <n v="68000000"/>
  </r>
  <r>
    <x v="8841"/>
    <x v="2"/>
    <x v="2"/>
    <x v="2"/>
    <x v="108"/>
    <x v="4129"/>
    <x v="198"/>
    <x v="4158"/>
    <n v="285729"/>
    <x v="6358"/>
    <x v="8802"/>
    <x v="7571"/>
    <n v="12477"/>
    <n v="1380000000"/>
  </r>
  <r>
    <x v="8842"/>
    <x v="3"/>
    <x v="11"/>
    <x v="33"/>
    <x v="594"/>
    <x v="3986"/>
    <x v="117"/>
    <x v="4159"/>
    <n v="287712"/>
    <x v="254"/>
    <x v="8803"/>
    <x v="7572"/>
    <n v="5063"/>
    <n v="68000000"/>
  </r>
  <r>
    <x v="8843"/>
    <x v="4"/>
    <x v="13"/>
    <x v="15"/>
    <x v="235"/>
    <x v="2348"/>
    <x v="189"/>
    <x v="2648"/>
    <n v="291634"/>
    <x v="8117"/>
    <x v="8804"/>
    <x v="7573"/>
    <n v="11944"/>
    <n v="331000000"/>
  </r>
  <r>
    <x v="8844"/>
    <x v="2"/>
    <x v="9"/>
    <x v="25"/>
    <x v="421"/>
    <x v="1935"/>
    <x v="52"/>
    <x v="4160"/>
    <n v="294031"/>
    <x v="8118"/>
    <x v="8805"/>
    <x v="7343"/>
    <n v="11867"/>
    <n v="1380000000"/>
  </r>
  <r>
    <x v="8845"/>
    <x v="1"/>
    <x v="1"/>
    <x v="26"/>
    <x v="502"/>
    <x v="426"/>
    <x v="73"/>
    <x v="604"/>
    <n v="295988"/>
    <x v="8119"/>
    <x v="8806"/>
    <x v="2687"/>
    <n v="1612"/>
    <n v="213000000"/>
  </r>
  <r>
    <x v="8846"/>
    <x v="4"/>
    <x v="13"/>
    <x v="21"/>
    <x v="432"/>
    <x v="2501"/>
    <x v="151"/>
    <x v="1113"/>
    <n v="300326"/>
    <x v="8120"/>
    <x v="8807"/>
    <x v="6003"/>
    <n v="14791"/>
    <n v="331000000"/>
  </r>
  <r>
    <x v="8847"/>
    <x v="2"/>
    <x v="9"/>
    <x v="9"/>
    <x v="725"/>
    <x v="2869"/>
    <x v="173"/>
    <x v="4161"/>
    <n v="302115"/>
    <x v="8121"/>
    <x v="8808"/>
    <x v="7574"/>
    <n v="4529"/>
    <n v="1380000000"/>
  </r>
  <r>
    <x v="8848"/>
    <x v="3"/>
    <x v="11"/>
    <x v="33"/>
    <x v="57"/>
    <x v="4130"/>
    <x v="108"/>
    <x v="4162"/>
    <n v="302699"/>
    <x v="8122"/>
    <x v="8809"/>
    <x v="7575"/>
    <n v="15945"/>
    <n v="68000000"/>
  </r>
  <r>
    <x v="8849"/>
    <x v="3"/>
    <x v="17"/>
    <x v="20"/>
    <x v="463"/>
    <x v="2833"/>
    <x v="186"/>
    <x v="4163"/>
    <n v="305899"/>
    <x v="8123"/>
    <x v="8810"/>
    <x v="7576"/>
    <n v="15484"/>
    <n v="68000000"/>
  </r>
  <r>
    <x v="8850"/>
    <x v="4"/>
    <x v="14"/>
    <x v="32"/>
    <x v="511"/>
    <x v="3920"/>
    <x v="151"/>
    <x v="2901"/>
    <n v="307241"/>
    <x v="8124"/>
    <x v="8811"/>
    <x v="6775"/>
    <n v="2240"/>
    <n v="331000000"/>
  </r>
  <r>
    <x v="8851"/>
    <x v="4"/>
    <x v="13"/>
    <x v="15"/>
    <x v="716"/>
    <x v="676"/>
    <x v="47"/>
    <x v="4164"/>
    <n v="311431"/>
    <x v="8125"/>
    <x v="8812"/>
    <x v="7577"/>
    <n v="13899"/>
    <n v="331000000"/>
  </r>
  <r>
    <x v="8852"/>
    <x v="3"/>
    <x v="10"/>
    <x v="11"/>
    <x v="89"/>
    <x v="424"/>
    <x v="160"/>
    <x v="1267"/>
    <n v="315827"/>
    <x v="3658"/>
    <x v="8813"/>
    <x v="7578"/>
    <n v="4322"/>
    <n v="68000000"/>
  </r>
  <r>
    <x v="8853"/>
    <x v="2"/>
    <x v="2"/>
    <x v="2"/>
    <x v="289"/>
    <x v="2322"/>
    <x v="117"/>
    <x v="1454"/>
    <n v="317035"/>
    <x v="8126"/>
    <x v="8814"/>
    <x v="7579"/>
    <n v="5963"/>
    <n v="1380000000"/>
  </r>
  <r>
    <x v="8854"/>
    <x v="1"/>
    <x v="15"/>
    <x v="18"/>
    <x v="5"/>
    <x v="3722"/>
    <x v="59"/>
    <x v="1588"/>
    <n v="319857"/>
    <x v="8127"/>
    <x v="8815"/>
    <x v="1706"/>
    <n v="7153"/>
    <n v="213000000"/>
  </r>
  <r>
    <x v="8855"/>
    <x v="0"/>
    <x v="0"/>
    <x v="0"/>
    <x v="58"/>
    <x v="1944"/>
    <x v="48"/>
    <x v="3197"/>
    <n v="323550"/>
    <x v="3660"/>
    <x v="8816"/>
    <x v="7414"/>
    <n v="8870"/>
    <n v="83000000"/>
  </r>
  <r>
    <x v="8856"/>
    <x v="4"/>
    <x v="14"/>
    <x v="16"/>
    <x v="633"/>
    <x v="3501"/>
    <x v="39"/>
    <x v="2496"/>
    <n v="325997"/>
    <x v="3660"/>
    <x v="8817"/>
    <x v="7580"/>
    <n v="18844"/>
    <n v="331000000"/>
  </r>
  <r>
    <x v="8857"/>
    <x v="3"/>
    <x v="11"/>
    <x v="33"/>
    <x v="717"/>
    <x v="2656"/>
    <x v="102"/>
    <x v="121"/>
    <n v="330782"/>
    <x v="8128"/>
    <x v="8818"/>
    <x v="7581"/>
    <n v="4418"/>
    <n v="68000000"/>
  </r>
  <r>
    <x v="8858"/>
    <x v="2"/>
    <x v="9"/>
    <x v="25"/>
    <x v="182"/>
    <x v="2291"/>
    <x v="141"/>
    <x v="3135"/>
    <n v="331947"/>
    <x v="8129"/>
    <x v="8819"/>
    <x v="7582"/>
    <n v="11478"/>
    <n v="1380000000"/>
  </r>
  <r>
    <x v="8859"/>
    <x v="4"/>
    <x v="14"/>
    <x v="32"/>
    <x v="310"/>
    <x v="1305"/>
    <x v="126"/>
    <x v="4165"/>
    <n v="336703"/>
    <x v="8130"/>
    <x v="8820"/>
    <x v="7583"/>
    <n v="2556"/>
    <n v="331000000"/>
  </r>
  <r>
    <x v="8860"/>
    <x v="2"/>
    <x v="2"/>
    <x v="29"/>
    <x v="95"/>
    <x v="790"/>
    <x v="108"/>
    <x v="889"/>
    <n v="339008"/>
    <x v="8131"/>
    <x v="8821"/>
    <x v="6752"/>
    <n v="7795"/>
    <n v="1380000000"/>
  </r>
  <r>
    <x v="8861"/>
    <x v="4"/>
    <x v="13"/>
    <x v="21"/>
    <x v="217"/>
    <x v="3916"/>
    <x v="82"/>
    <x v="2900"/>
    <n v="340070"/>
    <x v="744"/>
    <x v="8822"/>
    <x v="7584"/>
    <n v="2387"/>
    <n v="331000000"/>
  </r>
  <r>
    <x v="8862"/>
    <x v="3"/>
    <x v="17"/>
    <x v="20"/>
    <x v="358"/>
    <x v="2125"/>
    <x v="30"/>
    <x v="4001"/>
    <n v="344470"/>
    <x v="8132"/>
    <x v="8823"/>
    <x v="5650"/>
    <n v="18750"/>
    <n v="68000000"/>
  </r>
  <r>
    <x v="8863"/>
    <x v="2"/>
    <x v="7"/>
    <x v="7"/>
    <x v="558"/>
    <x v="635"/>
    <x v="190"/>
    <x v="2004"/>
    <n v="347824"/>
    <x v="8133"/>
    <x v="8824"/>
    <x v="2520"/>
    <n v="10478"/>
    <n v="1380000000"/>
  </r>
  <r>
    <x v="8864"/>
    <x v="3"/>
    <x v="11"/>
    <x v="12"/>
    <x v="91"/>
    <x v="4131"/>
    <x v="117"/>
    <x v="4166"/>
    <n v="349671"/>
    <x v="8134"/>
    <x v="8825"/>
    <x v="7585"/>
    <n v="10749"/>
    <n v="68000000"/>
  </r>
  <r>
    <x v="8865"/>
    <x v="2"/>
    <x v="9"/>
    <x v="25"/>
    <x v="417"/>
    <x v="4132"/>
    <x v="160"/>
    <x v="160"/>
    <n v="350196"/>
    <x v="1751"/>
    <x v="8826"/>
    <x v="7586"/>
    <n v="17178"/>
    <n v="1380000000"/>
  </r>
  <r>
    <x v="8866"/>
    <x v="4"/>
    <x v="13"/>
    <x v="21"/>
    <x v="167"/>
    <x v="4133"/>
    <x v="20"/>
    <x v="1445"/>
    <n v="354698"/>
    <x v="8135"/>
    <x v="8827"/>
    <x v="5209"/>
    <n v="10693"/>
    <n v="331000000"/>
  </r>
  <r>
    <x v="8867"/>
    <x v="0"/>
    <x v="0"/>
    <x v="0"/>
    <x v="578"/>
    <x v="2979"/>
    <x v="135"/>
    <x v="864"/>
    <n v="356080"/>
    <x v="8136"/>
    <x v="8828"/>
    <x v="7587"/>
    <n v="3781"/>
    <n v="83000000"/>
  </r>
  <r>
    <x v="8868"/>
    <x v="0"/>
    <x v="19"/>
    <x v="35"/>
    <x v="149"/>
    <x v="278"/>
    <x v="174"/>
    <x v="1264"/>
    <n v="361061"/>
    <x v="8137"/>
    <x v="8829"/>
    <x v="7588"/>
    <n v="15846"/>
    <n v="83000000"/>
  </r>
  <r>
    <x v="8869"/>
    <x v="1"/>
    <x v="18"/>
    <x v="27"/>
    <x v="182"/>
    <x v="1927"/>
    <x v="181"/>
    <x v="3792"/>
    <n v="366029"/>
    <x v="8138"/>
    <x v="8830"/>
    <x v="7589"/>
    <n v="7225"/>
    <n v="213000000"/>
  </r>
  <r>
    <x v="8870"/>
    <x v="1"/>
    <x v="3"/>
    <x v="3"/>
    <x v="281"/>
    <x v="764"/>
    <x v="39"/>
    <x v="1926"/>
    <n v="370135"/>
    <x v="8138"/>
    <x v="8831"/>
    <x v="7590"/>
    <n v="17361"/>
    <n v="213000000"/>
  </r>
  <r>
    <x v="8871"/>
    <x v="3"/>
    <x v="11"/>
    <x v="12"/>
    <x v="445"/>
    <x v="4134"/>
    <x v="171"/>
    <x v="4141"/>
    <n v="372857"/>
    <x v="8139"/>
    <x v="8832"/>
    <x v="7591"/>
    <n v="9088"/>
    <n v="68000000"/>
  </r>
  <r>
    <x v="8872"/>
    <x v="2"/>
    <x v="7"/>
    <x v="7"/>
    <x v="470"/>
    <x v="1707"/>
    <x v="189"/>
    <x v="3326"/>
    <n v="374844"/>
    <x v="8140"/>
    <x v="8833"/>
    <x v="7592"/>
    <n v="12529"/>
    <n v="1380000000"/>
  </r>
  <r>
    <x v="8873"/>
    <x v="1"/>
    <x v="18"/>
    <x v="27"/>
    <x v="343"/>
    <x v="665"/>
    <x v="9"/>
    <x v="3335"/>
    <n v="378911"/>
    <x v="8141"/>
    <x v="8834"/>
    <x v="7593"/>
    <n v="75"/>
    <n v="213000000"/>
  </r>
  <r>
    <x v="8874"/>
    <x v="4"/>
    <x v="13"/>
    <x v="15"/>
    <x v="651"/>
    <x v="2968"/>
    <x v="126"/>
    <x v="2806"/>
    <n v="383015"/>
    <x v="8142"/>
    <x v="8835"/>
    <x v="4252"/>
    <n v="12635"/>
    <n v="331000000"/>
  </r>
  <r>
    <x v="8875"/>
    <x v="0"/>
    <x v="16"/>
    <x v="19"/>
    <x v="540"/>
    <x v="1673"/>
    <x v="22"/>
    <x v="4167"/>
    <n v="387138"/>
    <x v="8143"/>
    <x v="8836"/>
    <x v="7594"/>
    <n v="3602"/>
    <n v="83000000"/>
  </r>
  <r>
    <x v="8876"/>
    <x v="2"/>
    <x v="5"/>
    <x v="5"/>
    <x v="395"/>
    <x v="1550"/>
    <x v="41"/>
    <x v="4168"/>
    <n v="387823"/>
    <x v="8144"/>
    <x v="8837"/>
    <x v="7595"/>
    <n v="1657"/>
    <n v="1380000000"/>
  </r>
  <r>
    <x v="8877"/>
    <x v="0"/>
    <x v="19"/>
    <x v="36"/>
    <x v="267"/>
    <x v="4135"/>
    <x v="153"/>
    <x v="2012"/>
    <n v="390372"/>
    <x v="8145"/>
    <x v="8838"/>
    <x v="7596"/>
    <n v="14477"/>
    <n v="83000000"/>
  </r>
  <r>
    <x v="8878"/>
    <x v="2"/>
    <x v="5"/>
    <x v="5"/>
    <x v="552"/>
    <x v="4026"/>
    <x v="70"/>
    <x v="354"/>
    <n v="395049"/>
    <x v="8146"/>
    <x v="8839"/>
    <x v="7597"/>
    <n v="5849"/>
    <n v="1380000000"/>
  </r>
  <r>
    <x v="8879"/>
    <x v="1"/>
    <x v="15"/>
    <x v="18"/>
    <x v="204"/>
    <x v="1397"/>
    <x v="71"/>
    <x v="1138"/>
    <n v="398915"/>
    <x v="8147"/>
    <x v="8840"/>
    <x v="7598"/>
    <n v="18255"/>
    <n v="213000000"/>
  </r>
  <r>
    <x v="8880"/>
    <x v="1"/>
    <x v="15"/>
    <x v="30"/>
    <x v="253"/>
    <x v="2544"/>
    <x v="81"/>
    <x v="472"/>
    <n v="401740"/>
    <x v="8148"/>
    <x v="8841"/>
    <x v="7599"/>
    <n v="14167"/>
    <n v="213000000"/>
  </r>
  <r>
    <x v="8881"/>
    <x v="3"/>
    <x v="6"/>
    <x v="6"/>
    <x v="425"/>
    <x v="293"/>
    <x v="196"/>
    <x v="2150"/>
    <n v="405474"/>
    <x v="8149"/>
    <x v="8842"/>
    <x v="7600"/>
    <n v="11935"/>
    <n v="68000000"/>
  </r>
  <r>
    <x v="8882"/>
    <x v="2"/>
    <x v="5"/>
    <x v="5"/>
    <x v="550"/>
    <x v="4136"/>
    <x v="19"/>
    <x v="4087"/>
    <n v="406715"/>
    <x v="8150"/>
    <x v="8843"/>
    <x v="7601"/>
    <n v="4869"/>
    <n v="1380000000"/>
  </r>
  <r>
    <x v="8883"/>
    <x v="4"/>
    <x v="12"/>
    <x v="14"/>
    <x v="381"/>
    <x v="2743"/>
    <x v="101"/>
    <x v="1393"/>
    <n v="410215"/>
    <x v="8151"/>
    <x v="8844"/>
    <x v="5704"/>
    <n v="4208"/>
    <n v="331000000"/>
  </r>
  <r>
    <x v="8884"/>
    <x v="1"/>
    <x v="18"/>
    <x v="23"/>
    <x v="366"/>
    <x v="1604"/>
    <x v="110"/>
    <x v="836"/>
    <n v="411876"/>
    <x v="8152"/>
    <x v="8845"/>
    <x v="7602"/>
    <n v="14828"/>
    <n v="213000000"/>
  </r>
  <r>
    <x v="8885"/>
    <x v="3"/>
    <x v="6"/>
    <x v="22"/>
    <x v="404"/>
    <x v="628"/>
    <x v="17"/>
    <x v="3170"/>
    <n v="413926"/>
    <x v="8153"/>
    <x v="8846"/>
    <x v="7603"/>
    <n v="349"/>
    <n v="68000000"/>
  </r>
  <r>
    <x v="8886"/>
    <x v="1"/>
    <x v="3"/>
    <x v="31"/>
    <x v="29"/>
    <x v="261"/>
    <x v="185"/>
    <x v="2490"/>
    <n v="418064"/>
    <x v="8154"/>
    <x v="8847"/>
    <x v="7604"/>
    <n v="3090"/>
    <n v="213000000"/>
  </r>
  <r>
    <x v="8887"/>
    <x v="0"/>
    <x v="16"/>
    <x v="19"/>
    <x v="450"/>
    <x v="3680"/>
    <x v="31"/>
    <x v="2519"/>
    <n v="421325"/>
    <x v="8155"/>
    <x v="8848"/>
    <x v="7605"/>
    <n v="5848"/>
    <n v="83000000"/>
  </r>
  <r>
    <x v="8888"/>
    <x v="1"/>
    <x v="18"/>
    <x v="23"/>
    <x v="487"/>
    <x v="1432"/>
    <x v="45"/>
    <x v="1821"/>
    <n v="425462"/>
    <x v="8156"/>
    <x v="8849"/>
    <x v="7606"/>
    <n v="18648"/>
    <n v="213000000"/>
  </r>
  <r>
    <x v="8889"/>
    <x v="2"/>
    <x v="2"/>
    <x v="2"/>
    <x v="12"/>
    <x v="4060"/>
    <x v="78"/>
    <x v="3540"/>
    <n v="429305"/>
    <x v="8157"/>
    <x v="8850"/>
    <x v="7607"/>
    <n v="1523"/>
    <n v="1380000000"/>
  </r>
  <r>
    <x v="8890"/>
    <x v="3"/>
    <x v="11"/>
    <x v="33"/>
    <x v="333"/>
    <x v="4137"/>
    <x v="32"/>
    <x v="3397"/>
    <n v="434130"/>
    <x v="8158"/>
    <x v="8851"/>
    <x v="7608"/>
    <n v="641"/>
    <n v="68000000"/>
  </r>
  <r>
    <x v="8891"/>
    <x v="2"/>
    <x v="7"/>
    <x v="7"/>
    <x v="648"/>
    <x v="1748"/>
    <x v="37"/>
    <x v="2574"/>
    <n v="436111"/>
    <x v="8159"/>
    <x v="8852"/>
    <x v="7609"/>
    <n v="8190"/>
    <n v="1380000000"/>
  </r>
  <r>
    <x v="8892"/>
    <x v="4"/>
    <x v="14"/>
    <x v="32"/>
    <x v="676"/>
    <x v="1240"/>
    <x v="27"/>
    <x v="2317"/>
    <n v="436758"/>
    <x v="8160"/>
    <x v="8853"/>
    <x v="1400"/>
    <n v="3496"/>
    <n v="331000000"/>
  </r>
  <r>
    <x v="8893"/>
    <x v="4"/>
    <x v="8"/>
    <x v="8"/>
    <x v="674"/>
    <x v="448"/>
    <x v="180"/>
    <x v="1975"/>
    <n v="440681"/>
    <x v="8161"/>
    <x v="8854"/>
    <x v="7610"/>
    <n v="10750"/>
    <n v="331000000"/>
  </r>
  <r>
    <x v="8894"/>
    <x v="1"/>
    <x v="3"/>
    <x v="3"/>
    <x v="107"/>
    <x v="719"/>
    <x v="11"/>
    <x v="4130"/>
    <n v="443385"/>
    <x v="8162"/>
    <x v="8855"/>
    <x v="770"/>
    <n v="12395"/>
    <n v="213000000"/>
  </r>
  <r>
    <x v="8895"/>
    <x v="3"/>
    <x v="11"/>
    <x v="12"/>
    <x v="581"/>
    <x v="4138"/>
    <x v="21"/>
    <x v="4169"/>
    <n v="445367"/>
    <x v="8163"/>
    <x v="8856"/>
    <x v="2186"/>
    <n v="18311"/>
    <n v="68000000"/>
  </r>
  <r>
    <x v="8896"/>
    <x v="3"/>
    <x v="6"/>
    <x v="6"/>
    <x v="344"/>
    <x v="4139"/>
    <x v="140"/>
    <x v="61"/>
    <n v="447295"/>
    <x v="8164"/>
    <x v="8857"/>
    <x v="7611"/>
    <n v="14440"/>
    <n v="68000000"/>
  </r>
  <r>
    <x v="8897"/>
    <x v="3"/>
    <x v="10"/>
    <x v="11"/>
    <x v="611"/>
    <x v="4140"/>
    <x v="61"/>
    <x v="2378"/>
    <n v="449852"/>
    <x v="8165"/>
    <x v="8858"/>
    <x v="7612"/>
    <n v="8480"/>
    <n v="68000000"/>
  </r>
  <r>
    <x v="8898"/>
    <x v="3"/>
    <x v="17"/>
    <x v="28"/>
    <x v="57"/>
    <x v="1875"/>
    <x v="68"/>
    <x v="396"/>
    <n v="453984"/>
    <x v="8166"/>
    <x v="8859"/>
    <x v="7005"/>
    <n v="14966"/>
    <n v="68000000"/>
  </r>
  <r>
    <x v="8899"/>
    <x v="1"/>
    <x v="15"/>
    <x v="30"/>
    <x v="202"/>
    <x v="126"/>
    <x v="187"/>
    <x v="72"/>
    <n v="456003"/>
    <x v="8167"/>
    <x v="8860"/>
    <x v="7613"/>
    <n v="6045"/>
    <n v="213000000"/>
  </r>
  <r>
    <x v="8900"/>
    <x v="2"/>
    <x v="5"/>
    <x v="5"/>
    <x v="154"/>
    <x v="384"/>
    <x v="57"/>
    <x v="255"/>
    <n v="456825"/>
    <x v="1280"/>
    <x v="8861"/>
    <x v="7614"/>
    <n v="6433"/>
    <n v="1380000000"/>
  </r>
  <r>
    <x v="8901"/>
    <x v="1"/>
    <x v="18"/>
    <x v="27"/>
    <x v="413"/>
    <x v="60"/>
    <x v="120"/>
    <x v="1626"/>
    <n v="461499"/>
    <x v="8168"/>
    <x v="8862"/>
    <x v="7615"/>
    <n v="6163"/>
    <n v="213000000"/>
  </r>
  <r>
    <x v="8902"/>
    <x v="2"/>
    <x v="7"/>
    <x v="7"/>
    <x v="466"/>
    <x v="1108"/>
    <x v="165"/>
    <x v="1380"/>
    <n v="464063"/>
    <x v="8169"/>
    <x v="8863"/>
    <x v="7616"/>
    <n v="6461"/>
    <n v="1380000000"/>
  </r>
  <r>
    <x v="8903"/>
    <x v="0"/>
    <x v="16"/>
    <x v="19"/>
    <x v="479"/>
    <x v="724"/>
    <x v="76"/>
    <x v="4170"/>
    <n v="466895"/>
    <x v="8170"/>
    <x v="8864"/>
    <x v="7617"/>
    <n v="10241"/>
    <n v="83000000"/>
  </r>
  <r>
    <x v="8904"/>
    <x v="0"/>
    <x v="19"/>
    <x v="35"/>
    <x v="556"/>
    <x v="4141"/>
    <x v="162"/>
    <x v="3158"/>
    <n v="467915"/>
    <x v="8171"/>
    <x v="8865"/>
    <x v="5337"/>
    <n v="1623"/>
    <n v="83000000"/>
  </r>
  <r>
    <x v="8905"/>
    <x v="2"/>
    <x v="7"/>
    <x v="7"/>
    <x v="299"/>
    <x v="3895"/>
    <x v="17"/>
    <x v="2691"/>
    <n v="468996"/>
    <x v="8172"/>
    <x v="8866"/>
    <x v="7618"/>
    <n v="16636"/>
    <n v="1380000000"/>
  </r>
  <r>
    <x v="8906"/>
    <x v="1"/>
    <x v="18"/>
    <x v="27"/>
    <x v="504"/>
    <x v="4142"/>
    <x v="82"/>
    <x v="947"/>
    <n v="471018"/>
    <x v="306"/>
    <x v="8867"/>
    <x v="7619"/>
    <n v="12917"/>
    <n v="213000000"/>
  </r>
  <r>
    <x v="8907"/>
    <x v="4"/>
    <x v="14"/>
    <x v="16"/>
    <x v="520"/>
    <x v="4143"/>
    <x v="153"/>
    <x v="2134"/>
    <n v="475226"/>
    <x v="8173"/>
    <x v="8868"/>
    <x v="7620"/>
    <n v="14561"/>
    <n v="331000000"/>
  </r>
  <r>
    <x v="8908"/>
    <x v="1"/>
    <x v="3"/>
    <x v="31"/>
    <x v="466"/>
    <x v="3911"/>
    <x v="120"/>
    <x v="1806"/>
    <n v="478901"/>
    <x v="4148"/>
    <x v="8869"/>
    <x v="7621"/>
    <n v="6482"/>
    <n v="213000000"/>
  </r>
  <r>
    <x v="8909"/>
    <x v="4"/>
    <x v="13"/>
    <x v="15"/>
    <x v="313"/>
    <x v="1412"/>
    <x v="16"/>
    <x v="4171"/>
    <n v="481784"/>
    <x v="8174"/>
    <x v="8870"/>
    <x v="7622"/>
    <n v="5778"/>
    <n v="331000000"/>
  </r>
  <r>
    <x v="8910"/>
    <x v="1"/>
    <x v="15"/>
    <x v="18"/>
    <x v="233"/>
    <x v="3389"/>
    <x v="129"/>
    <x v="2102"/>
    <n v="483563"/>
    <x v="8175"/>
    <x v="8871"/>
    <x v="7623"/>
    <n v="16751"/>
    <n v="213000000"/>
  </r>
  <r>
    <x v="8911"/>
    <x v="3"/>
    <x v="17"/>
    <x v="20"/>
    <x v="713"/>
    <x v="2287"/>
    <x v="125"/>
    <x v="3740"/>
    <n v="485382"/>
    <x v="8176"/>
    <x v="8872"/>
    <x v="7624"/>
    <n v="13803"/>
    <n v="68000000"/>
  </r>
  <r>
    <x v="8912"/>
    <x v="3"/>
    <x v="17"/>
    <x v="20"/>
    <x v="278"/>
    <x v="239"/>
    <x v="29"/>
    <x v="2667"/>
    <n v="490078"/>
    <x v="8177"/>
    <x v="8873"/>
    <x v="7625"/>
    <n v="9762"/>
    <n v="68000000"/>
  </r>
  <r>
    <x v="8913"/>
    <x v="0"/>
    <x v="0"/>
    <x v="0"/>
    <x v="497"/>
    <x v="2464"/>
    <x v="101"/>
    <x v="782"/>
    <n v="494615"/>
    <x v="8178"/>
    <x v="8874"/>
    <x v="7626"/>
    <n v="14995"/>
    <n v="83000000"/>
  </r>
  <r>
    <x v="8914"/>
    <x v="0"/>
    <x v="4"/>
    <x v="24"/>
    <x v="392"/>
    <x v="1728"/>
    <x v="157"/>
    <x v="2625"/>
    <n v="498376"/>
    <x v="2291"/>
    <x v="8875"/>
    <x v="2082"/>
    <n v="2030"/>
    <n v="83000000"/>
  </r>
  <r>
    <x v="8915"/>
    <x v="2"/>
    <x v="2"/>
    <x v="29"/>
    <x v="406"/>
    <x v="2605"/>
    <x v="137"/>
    <x v="2003"/>
    <n v="498603"/>
    <x v="8179"/>
    <x v="8876"/>
    <x v="7627"/>
    <n v="13945"/>
    <n v="1380000000"/>
  </r>
  <r>
    <x v="8916"/>
    <x v="4"/>
    <x v="8"/>
    <x v="34"/>
    <x v="106"/>
    <x v="1314"/>
    <x v="195"/>
    <x v="1084"/>
    <n v="499476"/>
    <x v="8180"/>
    <x v="8877"/>
    <x v="7628"/>
    <n v="12700"/>
    <n v="331000000"/>
  </r>
  <r>
    <x v="8917"/>
    <x v="3"/>
    <x v="6"/>
    <x v="6"/>
    <x v="177"/>
    <x v="3359"/>
    <x v="113"/>
    <x v="1587"/>
    <n v="503126"/>
    <x v="8181"/>
    <x v="8878"/>
    <x v="7629"/>
    <n v="10638"/>
    <n v="68000000"/>
  </r>
  <r>
    <x v="8918"/>
    <x v="1"/>
    <x v="15"/>
    <x v="18"/>
    <x v="598"/>
    <x v="4144"/>
    <x v="131"/>
    <x v="728"/>
    <n v="507892"/>
    <x v="8182"/>
    <x v="8879"/>
    <x v="7630"/>
    <n v="19084"/>
    <n v="213000000"/>
  </r>
  <r>
    <x v="8919"/>
    <x v="2"/>
    <x v="7"/>
    <x v="7"/>
    <x v="441"/>
    <x v="702"/>
    <x v="191"/>
    <x v="2471"/>
    <n v="511320"/>
    <x v="8183"/>
    <x v="8880"/>
    <x v="7631"/>
    <n v="7558"/>
    <n v="1380000000"/>
  </r>
  <r>
    <x v="8920"/>
    <x v="1"/>
    <x v="15"/>
    <x v="18"/>
    <x v="386"/>
    <x v="4145"/>
    <x v="192"/>
    <x v="2680"/>
    <n v="512611"/>
    <x v="8184"/>
    <x v="8881"/>
    <x v="7632"/>
    <n v="10037"/>
    <n v="213000000"/>
  </r>
  <r>
    <x v="8921"/>
    <x v="3"/>
    <x v="10"/>
    <x v="10"/>
    <x v="212"/>
    <x v="3116"/>
    <x v="82"/>
    <x v="3775"/>
    <n v="517401"/>
    <x v="8185"/>
    <x v="8882"/>
    <x v="4029"/>
    <n v="19721"/>
    <n v="68000000"/>
  </r>
  <r>
    <x v="8922"/>
    <x v="3"/>
    <x v="6"/>
    <x v="6"/>
    <x v="194"/>
    <x v="1975"/>
    <x v="79"/>
    <x v="4172"/>
    <n v="520317"/>
    <x v="8186"/>
    <x v="8883"/>
    <x v="7633"/>
    <n v="2296"/>
    <n v="68000000"/>
  </r>
  <r>
    <x v="8923"/>
    <x v="3"/>
    <x v="11"/>
    <x v="12"/>
    <x v="517"/>
    <x v="4146"/>
    <x v="25"/>
    <x v="1413"/>
    <n v="521344"/>
    <x v="8187"/>
    <x v="8884"/>
    <x v="7634"/>
    <n v="10423"/>
    <n v="68000000"/>
  </r>
  <r>
    <x v="8924"/>
    <x v="3"/>
    <x v="6"/>
    <x v="22"/>
    <x v="363"/>
    <x v="1362"/>
    <x v="67"/>
    <x v="3116"/>
    <n v="524893"/>
    <x v="8188"/>
    <x v="7429"/>
    <x v="7635"/>
    <n v="11457"/>
    <n v="68000000"/>
  </r>
  <r>
    <x v="8925"/>
    <x v="1"/>
    <x v="15"/>
    <x v="18"/>
    <x v="585"/>
    <x v="255"/>
    <x v="79"/>
    <x v="2576"/>
    <n v="525013"/>
    <x v="8189"/>
    <x v="8885"/>
    <x v="7636"/>
    <n v="9761"/>
    <n v="213000000"/>
  </r>
  <r>
    <x v="8926"/>
    <x v="2"/>
    <x v="7"/>
    <x v="7"/>
    <x v="105"/>
    <x v="600"/>
    <x v="46"/>
    <x v="2482"/>
    <n v="525754"/>
    <x v="8190"/>
    <x v="8886"/>
    <x v="6026"/>
    <n v="12116"/>
    <n v="1380000000"/>
  </r>
  <r>
    <x v="8927"/>
    <x v="3"/>
    <x v="6"/>
    <x v="6"/>
    <x v="655"/>
    <x v="2763"/>
    <x v="115"/>
    <x v="2405"/>
    <n v="529635"/>
    <x v="8191"/>
    <x v="8887"/>
    <x v="7637"/>
    <n v="5204"/>
    <n v="68000000"/>
  </r>
  <r>
    <x v="8928"/>
    <x v="0"/>
    <x v="19"/>
    <x v="36"/>
    <x v="636"/>
    <x v="3314"/>
    <x v="63"/>
    <x v="2553"/>
    <n v="531144"/>
    <x v="8192"/>
    <x v="8888"/>
    <x v="7638"/>
    <n v="1408"/>
    <n v="83000000"/>
  </r>
  <r>
    <x v="8929"/>
    <x v="2"/>
    <x v="5"/>
    <x v="13"/>
    <x v="453"/>
    <x v="319"/>
    <x v="103"/>
    <x v="4173"/>
    <n v="532386"/>
    <x v="8193"/>
    <x v="8889"/>
    <x v="330"/>
    <n v="17102"/>
    <n v="1380000000"/>
  </r>
  <r>
    <x v="8930"/>
    <x v="0"/>
    <x v="19"/>
    <x v="36"/>
    <x v="607"/>
    <x v="1610"/>
    <x v="178"/>
    <x v="1614"/>
    <n v="537175"/>
    <x v="8194"/>
    <x v="8890"/>
    <x v="7639"/>
    <n v="16954"/>
    <n v="83000000"/>
  </r>
  <r>
    <x v="8931"/>
    <x v="1"/>
    <x v="3"/>
    <x v="3"/>
    <x v="375"/>
    <x v="2606"/>
    <x v="83"/>
    <x v="1341"/>
    <n v="541527"/>
    <x v="2780"/>
    <x v="8891"/>
    <x v="7640"/>
    <n v="7010"/>
    <n v="213000000"/>
  </r>
  <r>
    <x v="8932"/>
    <x v="3"/>
    <x v="10"/>
    <x v="11"/>
    <x v="483"/>
    <x v="548"/>
    <x v="115"/>
    <x v="3049"/>
    <n v="543617"/>
    <x v="8195"/>
    <x v="8892"/>
    <x v="7641"/>
    <n v="17432"/>
    <n v="68000000"/>
  </r>
  <r>
    <x v="8933"/>
    <x v="2"/>
    <x v="2"/>
    <x v="29"/>
    <x v="269"/>
    <x v="1967"/>
    <x v="171"/>
    <x v="4174"/>
    <n v="546534"/>
    <x v="8196"/>
    <x v="8893"/>
    <x v="7389"/>
    <n v="3074"/>
    <n v="1380000000"/>
  </r>
  <r>
    <x v="8934"/>
    <x v="3"/>
    <x v="17"/>
    <x v="28"/>
    <x v="81"/>
    <x v="2910"/>
    <x v="66"/>
    <x v="3569"/>
    <n v="550315"/>
    <x v="8197"/>
    <x v="8894"/>
    <x v="6570"/>
    <n v="853"/>
    <n v="68000000"/>
  </r>
  <r>
    <x v="8935"/>
    <x v="3"/>
    <x v="11"/>
    <x v="33"/>
    <x v="226"/>
    <x v="107"/>
    <x v="100"/>
    <x v="4175"/>
    <n v="552027"/>
    <x v="8198"/>
    <x v="8895"/>
    <x v="7642"/>
    <n v="10853"/>
    <n v="68000000"/>
  </r>
  <r>
    <x v="8936"/>
    <x v="2"/>
    <x v="7"/>
    <x v="7"/>
    <x v="263"/>
    <x v="3477"/>
    <x v="141"/>
    <x v="809"/>
    <n v="554662"/>
    <x v="8199"/>
    <x v="8896"/>
    <x v="6929"/>
    <n v="4289"/>
    <n v="1380000000"/>
  </r>
  <r>
    <x v="8937"/>
    <x v="3"/>
    <x v="6"/>
    <x v="22"/>
    <x v="599"/>
    <x v="2508"/>
    <x v="80"/>
    <x v="331"/>
    <n v="558426"/>
    <x v="8200"/>
    <x v="8897"/>
    <x v="7643"/>
    <n v="17213"/>
    <n v="68000000"/>
  </r>
  <r>
    <x v="8938"/>
    <x v="3"/>
    <x v="17"/>
    <x v="20"/>
    <x v="696"/>
    <x v="2102"/>
    <x v="37"/>
    <x v="2384"/>
    <n v="559019"/>
    <x v="8201"/>
    <x v="8898"/>
    <x v="1781"/>
    <n v="17076"/>
    <n v="68000000"/>
  </r>
  <r>
    <x v="8939"/>
    <x v="4"/>
    <x v="12"/>
    <x v="14"/>
    <x v="243"/>
    <x v="4147"/>
    <x v="53"/>
    <x v="2709"/>
    <n v="560052"/>
    <x v="8202"/>
    <x v="8899"/>
    <x v="7644"/>
    <n v="5496"/>
    <n v="331000000"/>
  </r>
  <r>
    <x v="8940"/>
    <x v="4"/>
    <x v="14"/>
    <x v="16"/>
    <x v="433"/>
    <x v="2732"/>
    <x v="114"/>
    <x v="3658"/>
    <n v="562891"/>
    <x v="8203"/>
    <x v="8900"/>
    <x v="7645"/>
    <n v="7920"/>
    <n v="331000000"/>
  </r>
  <r>
    <x v="8941"/>
    <x v="2"/>
    <x v="7"/>
    <x v="7"/>
    <x v="392"/>
    <x v="1191"/>
    <x v="131"/>
    <x v="1690"/>
    <n v="563102"/>
    <x v="8204"/>
    <x v="8901"/>
    <x v="1340"/>
    <n v="19546"/>
    <n v="1380000000"/>
  </r>
  <r>
    <x v="8942"/>
    <x v="2"/>
    <x v="9"/>
    <x v="25"/>
    <x v="104"/>
    <x v="2678"/>
    <x v="37"/>
    <x v="1777"/>
    <n v="564507"/>
    <x v="8205"/>
    <x v="8902"/>
    <x v="7646"/>
    <n v="2700"/>
    <n v="1380000000"/>
  </r>
  <r>
    <x v="8943"/>
    <x v="3"/>
    <x v="11"/>
    <x v="33"/>
    <x v="31"/>
    <x v="136"/>
    <x v="130"/>
    <x v="4176"/>
    <n v="568318"/>
    <x v="8206"/>
    <x v="8903"/>
    <x v="7647"/>
    <n v="6628"/>
    <n v="68000000"/>
  </r>
  <r>
    <x v="8944"/>
    <x v="0"/>
    <x v="19"/>
    <x v="35"/>
    <x v="263"/>
    <x v="2601"/>
    <x v="171"/>
    <x v="1702"/>
    <n v="571394"/>
    <x v="8207"/>
    <x v="8904"/>
    <x v="7648"/>
    <n v="17958"/>
    <n v="83000000"/>
  </r>
  <r>
    <x v="8945"/>
    <x v="2"/>
    <x v="2"/>
    <x v="2"/>
    <x v="247"/>
    <x v="3445"/>
    <x v="143"/>
    <x v="1474"/>
    <n v="572315"/>
    <x v="8208"/>
    <x v="8170"/>
    <x v="7649"/>
    <n v="15388"/>
    <n v="1380000000"/>
  </r>
  <r>
    <x v="8946"/>
    <x v="3"/>
    <x v="10"/>
    <x v="11"/>
    <x v="702"/>
    <x v="3469"/>
    <x v="11"/>
    <x v="2340"/>
    <n v="574354"/>
    <x v="8209"/>
    <x v="8905"/>
    <x v="7650"/>
    <n v="18536"/>
    <n v="68000000"/>
  </r>
  <r>
    <x v="8947"/>
    <x v="0"/>
    <x v="0"/>
    <x v="0"/>
    <x v="700"/>
    <x v="2744"/>
    <x v="142"/>
    <x v="4177"/>
    <n v="576553"/>
    <x v="8210"/>
    <x v="8906"/>
    <x v="7651"/>
    <n v="7192"/>
    <n v="83000000"/>
  </r>
  <r>
    <x v="8948"/>
    <x v="4"/>
    <x v="14"/>
    <x v="16"/>
    <x v="710"/>
    <x v="2894"/>
    <x v="37"/>
    <x v="3853"/>
    <n v="580615"/>
    <x v="8211"/>
    <x v="8907"/>
    <x v="7652"/>
    <n v="5568"/>
    <n v="331000000"/>
  </r>
  <r>
    <x v="8949"/>
    <x v="2"/>
    <x v="9"/>
    <x v="25"/>
    <x v="152"/>
    <x v="1702"/>
    <x v="144"/>
    <x v="4133"/>
    <n v="583853"/>
    <x v="8212"/>
    <x v="8908"/>
    <x v="7653"/>
    <n v="10338"/>
    <n v="1380000000"/>
  </r>
  <r>
    <x v="8950"/>
    <x v="3"/>
    <x v="6"/>
    <x v="6"/>
    <x v="476"/>
    <x v="4148"/>
    <x v="12"/>
    <x v="2838"/>
    <n v="585346"/>
    <x v="8213"/>
    <x v="8909"/>
    <x v="7654"/>
    <n v="1551"/>
    <n v="68000000"/>
  </r>
  <r>
    <x v="8951"/>
    <x v="4"/>
    <x v="8"/>
    <x v="34"/>
    <x v="649"/>
    <x v="3641"/>
    <x v="48"/>
    <x v="133"/>
    <n v="589519"/>
    <x v="8214"/>
    <x v="8910"/>
    <x v="7655"/>
    <n v="4679"/>
    <n v="331000000"/>
  </r>
  <r>
    <x v="8952"/>
    <x v="1"/>
    <x v="15"/>
    <x v="30"/>
    <x v="373"/>
    <x v="4149"/>
    <x v="104"/>
    <x v="4178"/>
    <n v="594026"/>
    <x v="8215"/>
    <x v="8911"/>
    <x v="7656"/>
    <n v="18004"/>
    <n v="213000000"/>
  </r>
  <r>
    <x v="8953"/>
    <x v="4"/>
    <x v="13"/>
    <x v="15"/>
    <x v="26"/>
    <x v="4150"/>
    <x v="161"/>
    <x v="1834"/>
    <n v="595603"/>
    <x v="8216"/>
    <x v="8912"/>
    <x v="7657"/>
    <n v="11726"/>
    <n v="331000000"/>
  </r>
  <r>
    <x v="8954"/>
    <x v="3"/>
    <x v="10"/>
    <x v="11"/>
    <x v="39"/>
    <x v="4151"/>
    <x v="186"/>
    <x v="30"/>
    <n v="597200"/>
    <x v="8217"/>
    <x v="8913"/>
    <x v="7658"/>
    <n v="12984"/>
    <n v="68000000"/>
  </r>
  <r>
    <x v="8955"/>
    <x v="0"/>
    <x v="16"/>
    <x v="19"/>
    <x v="471"/>
    <x v="3269"/>
    <x v="118"/>
    <x v="2046"/>
    <n v="599628"/>
    <x v="8218"/>
    <x v="8914"/>
    <x v="7659"/>
    <n v="11436"/>
    <n v="83000000"/>
  </r>
  <r>
    <x v="8956"/>
    <x v="1"/>
    <x v="3"/>
    <x v="31"/>
    <x v="168"/>
    <x v="141"/>
    <x v="146"/>
    <x v="1137"/>
    <n v="602623"/>
    <x v="6024"/>
    <x v="8915"/>
    <x v="142"/>
    <n v="8627"/>
    <n v="213000000"/>
  </r>
  <r>
    <x v="8957"/>
    <x v="1"/>
    <x v="1"/>
    <x v="26"/>
    <x v="222"/>
    <x v="1937"/>
    <x v="156"/>
    <x v="3651"/>
    <n v="602935"/>
    <x v="8219"/>
    <x v="8916"/>
    <x v="3693"/>
    <n v="17851"/>
    <n v="213000000"/>
  </r>
  <r>
    <x v="8958"/>
    <x v="1"/>
    <x v="15"/>
    <x v="18"/>
    <x v="299"/>
    <x v="1785"/>
    <x v="108"/>
    <x v="886"/>
    <n v="605377"/>
    <x v="8220"/>
    <x v="8917"/>
    <x v="7660"/>
    <n v="19748"/>
    <n v="213000000"/>
  </r>
  <r>
    <x v="8959"/>
    <x v="2"/>
    <x v="9"/>
    <x v="25"/>
    <x v="173"/>
    <x v="2924"/>
    <x v="110"/>
    <x v="1629"/>
    <n v="609358"/>
    <x v="8221"/>
    <x v="8918"/>
    <x v="7661"/>
    <n v="18229"/>
    <n v="1380000000"/>
  </r>
  <r>
    <x v="8960"/>
    <x v="3"/>
    <x v="11"/>
    <x v="12"/>
    <x v="477"/>
    <x v="2547"/>
    <x v="14"/>
    <x v="2823"/>
    <n v="613433"/>
    <x v="8222"/>
    <x v="8919"/>
    <x v="7662"/>
    <n v="1534"/>
    <n v="68000000"/>
  </r>
  <r>
    <x v="8961"/>
    <x v="1"/>
    <x v="1"/>
    <x v="26"/>
    <x v="451"/>
    <x v="3708"/>
    <x v="87"/>
    <x v="3397"/>
    <n v="613436"/>
    <x v="8223"/>
    <x v="8920"/>
    <x v="7663"/>
    <n v="15363"/>
    <n v="213000000"/>
  </r>
  <r>
    <x v="8962"/>
    <x v="4"/>
    <x v="8"/>
    <x v="8"/>
    <x v="294"/>
    <x v="2594"/>
    <x v="2"/>
    <x v="4179"/>
    <n v="617640"/>
    <x v="8224"/>
    <x v="8921"/>
    <x v="7664"/>
    <n v="1490"/>
    <n v="331000000"/>
  </r>
  <r>
    <x v="8963"/>
    <x v="0"/>
    <x v="19"/>
    <x v="35"/>
    <x v="725"/>
    <x v="3710"/>
    <x v="154"/>
    <x v="1021"/>
    <n v="618525"/>
    <x v="8225"/>
    <x v="8922"/>
    <x v="7665"/>
    <n v="6484"/>
    <n v="83000000"/>
  </r>
  <r>
    <x v="8964"/>
    <x v="3"/>
    <x v="11"/>
    <x v="33"/>
    <x v="358"/>
    <x v="287"/>
    <x v="81"/>
    <x v="2064"/>
    <n v="622713"/>
    <x v="8226"/>
    <x v="8923"/>
    <x v="7666"/>
    <n v="11940"/>
    <n v="68000000"/>
  </r>
  <r>
    <x v="8965"/>
    <x v="4"/>
    <x v="8"/>
    <x v="8"/>
    <x v="491"/>
    <x v="4152"/>
    <x v="29"/>
    <x v="1628"/>
    <n v="622904"/>
    <x v="8227"/>
    <x v="8924"/>
    <x v="7667"/>
    <n v="9213"/>
    <n v="331000000"/>
  </r>
  <r>
    <x v="8966"/>
    <x v="2"/>
    <x v="7"/>
    <x v="7"/>
    <x v="398"/>
    <x v="2630"/>
    <x v="137"/>
    <x v="1395"/>
    <n v="625284"/>
    <x v="2813"/>
    <x v="8925"/>
    <x v="7668"/>
    <n v="169"/>
    <n v="1380000000"/>
  </r>
  <r>
    <x v="8967"/>
    <x v="1"/>
    <x v="1"/>
    <x v="1"/>
    <x v="94"/>
    <x v="2169"/>
    <x v="196"/>
    <x v="3038"/>
    <n v="626519"/>
    <x v="6909"/>
    <x v="8926"/>
    <x v="7669"/>
    <n v="4835"/>
    <n v="213000000"/>
  </r>
  <r>
    <x v="8968"/>
    <x v="4"/>
    <x v="13"/>
    <x v="21"/>
    <x v="670"/>
    <x v="1862"/>
    <x v="90"/>
    <x v="1554"/>
    <n v="629797"/>
    <x v="8228"/>
    <x v="8927"/>
    <x v="2130"/>
    <n v="700"/>
    <n v="331000000"/>
  </r>
  <r>
    <x v="8969"/>
    <x v="3"/>
    <x v="11"/>
    <x v="33"/>
    <x v="448"/>
    <x v="1066"/>
    <x v="76"/>
    <x v="1469"/>
    <n v="634519"/>
    <x v="8229"/>
    <x v="8928"/>
    <x v="7670"/>
    <n v="950"/>
    <n v="68000000"/>
  </r>
  <r>
    <x v="8970"/>
    <x v="4"/>
    <x v="12"/>
    <x v="17"/>
    <x v="263"/>
    <x v="203"/>
    <x v="156"/>
    <x v="2304"/>
    <n v="637552"/>
    <x v="8230"/>
    <x v="8929"/>
    <x v="7671"/>
    <n v="19429"/>
    <n v="331000000"/>
  </r>
  <r>
    <x v="8971"/>
    <x v="2"/>
    <x v="9"/>
    <x v="9"/>
    <x v="103"/>
    <x v="1332"/>
    <x v="175"/>
    <x v="4180"/>
    <n v="642220"/>
    <x v="8231"/>
    <x v="8930"/>
    <x v="7672"/>
    <n v="12029"/>
    <n v="1380000000"/>
  </r>
  <r>
    <x v="8972"/>
    <x v="0"/>
    <x v="16"/>
    <x v="19"/>
    <x v="338"/>
    <x v="4153"/>
    <x v="110"/>
    <x v="2138"/>
    <n v="644623"/>
    <x v="8232"/>
    <x v="8931"/>
    <x v="7673"/>
    <n v="19002"/>
    <n v="83000000"/>
  </r>
  <r>
    <x v="8973"/>
    <x v="1"/>
    <x v="18"/>
    <x v="23"/>
    <x v="370"/>
    <x v="2883"/>
    <x v="51"/>
    <x v="2121"/>
    <n v="648914"/>
    <x v="381"/>
    <x v="8932"/>
    <x v="7674"/>
    <n v="3830"/>
    <n v="213000000"/>
  </r>
  <r>
    <x v="8974"/>
    <x v="3"/>
    <x v="11"/>
    <x v="33"/>
    <x v="171"/>
    <x v="4154"/>
    <x v="145"/>
    <x v="2797"/>
    <n v="649175"/>
    <x v="8233"/>
    <x v="8933"/>
    <x v="7675"/>
    <n v="16681"/>
    <n v="68000000"/>
  </r>
  <r>
    <x v="8975"/>
    <x v="1"/>
    <x v="15"/>
    <x v="30"/>
    <x v="242"/>
    <x v="506"/>
    <x v="101"/>
    <x v="2797"/>
    <n v="651544"/>
    <x v="7349"/>
    <x v="8934"/>
    <x v="6864"/>
    <n v="509"/>
    <n v="213000000"/>
  </r>
  <r>
    <x v="8976"/>
    <x v="1"/>
    <x v="1"/>
    <x v="1"/>
    <x v="353"/>
    <x v="3776"/>
    <x v="58"/>
    <x v="4181"/>
    <n v="654011"/>
    <x v="8234"/>
    <x v="8935"/>
    <x v="7676"/>
    <n v="14494"/>
    <n v="213000000"/>
  </r>
  <r>
    <x v="8977"/>
    <x v="1"/>
    <x v="15"/>
    <x v="18"/>
    <x v="368"/>
    <x v="174"/>
    <x v="162"/>
    <x v="1382"/>
    <n v="655945"/>
    <x v="8235"/>
    <x v="8936"/>
    <x v="7677"/>
    <n v="5893"/>
    <n v="213000000"/>
  </r>
  <r>
    <x v="8978"/>
    <x v="4"/>
    <x v="12"/>
    <x v="17"/>
    <x v="377"/>
    <x v="4155"/>
    <x v="161"/>
    <x v="3014"/>
    <n v="660372"/>
    <x v="8236"/>
    <x v="8937"/>
    <x v="7678"/>
    <n v="13074"/>
    <n v="331000000"/>
  </r>
  <r>
    <x v="8979"/>
    <x v="4"/>
    <x v="12"/>
    <x v="14"/>
    <x v="87"/>
    <x v="2864"/>
    <x v="186"/>
    <x v="1049"/>
    <n v="661631"/>
    <x v="8237"/>
    <x v="8938"/>
    <x v="7679"/>
    <n v="17824"/>
    <n v="331000000"/>
  </r>
  <r>
    <x v="8980"/>
    <x v="0"/>
    <x v="19"/>
    <x v="36"/>
    <x v="555"/>
    <x v="1881"/>
    <x v="108"/>
    <x v="1625"/>
    <n v="666407"/>
    <x v="8238"/>
    <x v="8939"/>
    <x v="7680"/>
    <n v="11623"/>
    <n v="83000000"/>
  </r>
  <r>
    <x v="8981"/>
    <x v="2"/>
    <x v="5"/>
    <x v="5"/>
    <x v="459"/>
    <x v="1354"/>
    <x v="105"/>
    <x v="4182"/>
    <n v="668461"/>
    <x v="8239"/>
    <x v="8940"/>
    <x v="7681"/>
    <n v="14077"/>
    <n v="1380000000"/>
  </r>
  <r>
    <x v="8982"/>
    <x v="3"/>
    <x v="11"/>
    <x v="12"/>
    <x v="572"/>
    <x v="606"/>
    <x v="15"/>
    <x v="3420"/>
    <n v="668994"/>
    <x v="8240"/>
    <x v="8941"/>
    <x v="7682"/>
    <n v="7581"/>
    <n v="68000000"/>
  </r>
  <r>
    <x v="8983"/>
    <x v="4"/>
    <x v="8"/>
    <x v="8"/>
    <x v="689"/>
    <x v="2414"/>
    <x v="136"/>
    <x v="3863"/>
    <n v="671113"/>
    <x v="8241"/>
    <x v="8942"/>
    <x v="7683"/>
    <n v="16202"/>
    <n v="331000000"/>
  </r>
  <r>
    <x v="8984"/>
    <x v="1"/>
    <x v="1"/>
    <x v="26"/>
    <x v="208"/>
    <x v="2838"/>
    <x v="44"/>
    <x v="2537"/>
    <n v="672636"/>
    <x v="8242"/>
    <x v="8943"/>
    <x v="7684"/>
    <n v="5229"/>
    <n v="213000000"/>
  </r>
  <r>
    <x v="8985"/>
    <x v="2"/>
    <x v="9"/>
    <x v="25"/>
    <x v="86"/>
    <x v="339"/>
    <x v="187"/>
    <x v="738"/>
    <n v="675301"/>
    <x v="8243"/>
    <x v="8944"/>
    <x v="7685"/>
    <n v="448"/>
    <n v="1380000000"/>
  </r>
  <r>
    <x v="8986"/>
    <x v="3"/>
    <x v="17"/>
    <x v="28"/>
    <x v="126"/>
    <x v="3548"/>
    <x v="39"/>
    <x v="3836"/>
    <n v="677487"/>
    <x v="8243"/>
    <x v="8945"/>
    <x v="7686"/>
    <n v="17017"/>
    <n v="68000000"/>
  </r>
  <r>
    <x v="8987"/>
    <x v="3"/>
    <x v="10"/>
    <x v="10"/>
    <x v="381"/>
    <x v="1946"/>
    <x v="27"/>
    <x v="4183"/>
    <n v="680944"/>
    <x v="8244"/>
    <x v="8946"/>
    <x v="2419"/>
    <n v="5886"/>
    <n v="68000000"/>
  </r>
  <r>
    <x v="8988"/>
    <x v="3"/>
    <x v="10"/>
    <x v="10"/>
    <x v="481"/>
    <x v="793"/>
    <x v="185"/>
    <x v="3494"/>
    <n v="683533"/>
    <x v="8245"/>
    <x v="8947"/>
    <x v="801"/>
    <n v="17402"/>
    <n v="68000000"/>
  </r>
  <r>
    <x v="8989"/>
    <x v="3"/>
    <x v="11"/>
    <x v="33"/>
    <x v="155"/>
    <x v="4012"/>
    <x v="28"/>
    <x v="1453"/>
    <n v="687952"/>
    <x v="8246"/>
    <x v="8948"/>
    <x v="7687"/>
    <n v="5646"/>
    <n v="68000000"/>
  </r>
  <r>
    <x v="8990"/>
    <x v="0"/>
    <x v="16"/>
    <x v="19"/>
    <x v="493"/>
    <x v="4156"/>
    <x v="199"/>
    <x v="2265"/>
    <n v="689892"/>
    <x v="8247"/>
    <x v="8949"/>
    <x v="7688"/>
    <n v="917"/>
    <n v="83000000"/>
  </r>
  <r>
    <x v="8991"/>
    <x v="3"/>
    <x v="11"/>
    <x v="12"/>
    <x v="316"/>
    <x v="2314"/>
    <x v="196"/>
    <x v="3543"/>
    <n v="693628"/>
    <x v="8248"/>
    <x v="8950"/>
    <x v="7689"/>
    <n v="9015"/>
    <n v="68000000"/>
  </r>
  <r>
    <x v="8992"/>
    <x v="2"/>
    <x v="2"/>
    <x v="29"/>
    <x v="30"/>
    <x v="2857"/>
    <x v="117"/>
    <x v="4012"/>
    <n v="693700"/>
    <x v="8249"/>
    <x v="8951"/>
    <x v="6559"/>
    <n v="13498"/>
    <n v="1380000000"/>
  </r>
  <r>
    <x v="8993"/>
    <x v="4"/>
    <x v="14"/>
    <x v="32"/>
    <x v="339"/>
    <x v="817"/>
    <x v="134"/>
    <x v="3899"/>
    <n v="696587"/>
    <x v="8250"/>
    <x v="8952"/>
    <x v="7690"/>
    <n v="6937"/>
    <n v="331000000"/>
  </r>
  <r>
    <x v="8994"/>
    <x v="2"/>
    <x v="5"/>
    <x v="5"/>
    <x v="211"/>
    <x v="1667"/>
    <x v="186"/>
    <x v="4184"/>
    <n v="697574"/>
    <x v="8251"/>
    <x v="8953"/>
    <x v="7691"/>
    <n v="13926"/>
    <n v="1380000000"/>
  </r>
  <r>
    <x v="8995"/>
    <x v="1"/>
    <x v="1"/>
    <x v="26"/>
    <x v="392"/>
    <x v="189"/>
    <x v="149"/>
    <x v="3565"/>
    <n v="698919"/>
    <x v="8252"/>
    <x v="8954"/>
    <x v="7692"/>
    <n v="4273"/>
    <n v="213000000"/>
  </r>
  <r>
    <x v="8996"/>
    <x v="0"/>
    <x v="0"/>
    <x v="0"/>
    <x v="685"/>
    <x v="1998"/>
    <x v="159"/>
    <x v="3250"/>
    <n v="702331"/>
    <x v="8253"/>
    <x v="8955"/>
    <x v="7693"/>
    <n v="18416"/>
    <n v="83000000"/>
  </r>
  <r>
    <x v="8997"/>
    <x v="0"/>
    <x v="0"/>
    <x v="0"/>
    <x v="424"/>
    <x v="3955"/>
    <x v="153"/>
    <x v="2028"/>
    <n v="704117"/>
    <x v="1374"/>
    <x v="8956"/>
    <x v="7694"/>
    <n v="8790"/>
    <n v="83000000"/>
  </r>
  <r>
    <x v="8998"/>
    <x v="1"/>
    <x v="18"/>
    <x v="27"/>
    <x v="45"/>
    <x v="3444"/>
    <x v="8"/>
    <x v="1194"/>
    <n v="705148"/>
    <x v="8254"/>
    <x v="8957"/>
    <x v="7695"/>
    <n v="13263"/>
    <n v="213000000"/>
  </r>
  <r>
    <x v="8999"/>
    <x v="2"/>
    <x v="7"/>
    <x v="7"/>
    <x v="29"/>
    <x v="794"/>
    <x v="102"/>
    <x v="2636"/>
    <n v="707154"/>
    <x v="8255"/>
    <x v="8958"/>
    <x v="199"/>
    <n v="2364"/>
    <n v="1380000000"/>
  </r>
  <r>
    <x v="9000"/>
    <x v="2"/>
    <x v="2"/>
    <x v="2"/>
    <x v="69"/>
    <x v="4157"/>
    <x v="20"/>
    <x v="3281"/>
    <n v="708384"/>
    <x v="8256"/>
    <x v="8959"/>
    <x v="1909"/>
    <n v="13503"/>
    <n v="1380000000"/>
  </r>
  <r>
    <x v="9001"/>
    <x v="1"/>
    <x v="15"/>
    <x v="18"/>
    <x v="626"/>
    <x v="1378"/>
    <x v="164"/>
    <x v="261"/>
    <n v="708794"/>
    <x v="6500"/>
    <x v="8960"/>
    <x v="2370"/>
    <n v="2"/>
    <n v="213000000"/>
  </r>
  <r>
    <x v="9002"/>
    <x v="3"/>
    <x v="17"/>
    <x v="28"/>
    <x v="272"/>
    <x v="790"/>
    <x v="136"/>
    <x v="1959"/>
    <n v="711099"/>
    <x v="3336"/>
    <x v="8961"/>
    <x v="854"/>
    <n v="5277"/>
    <n v="68000000"/>
  </r>
  <r>
    <x v="9003"/>
    <x v="3"/>
    <x v="17"/>
    <x v="20"/>
    <x v="485"/>
    <x v="2287"/>
    <x v="75"/>
    <x v="3175"/>
    <n v="712918"/>
    <x v="2853"/>
    <x v="8962"/>
    <x v="7696"/>
    <n v="5305"/>
    <n v="68000000"/>
  </r>
  <r>
    <x v="9004"/>
    <x v="4"/>
    <x v="13"/>
    <x v="15"/>
    <x v="24"/>
    <x v="3267"/>
    <x v="39"/>
    <x v="3686"/>
    <n v="716010"/>
    <x v="2853"/>
    <x v="8963"/>
    <x v="7697"/>
    <n v="15500"/>
    <n v="331000000"/>
  </r>
  <r>
    <x v="9005"/>
    <x v="2"/>
    <x v="7"/>
    <x v="7"/>
    <x v="0"/>
    <x v="4158"/>
    <x v="100"/>
    <x v="1220"/>
    <n v="718601"/>
    <x v="8257"/>
    <x v="8964"/>
    <x v="7698"/>
    <n v="6039"/>
    <n v="1380000000"/>
  </r>
  <r>
    <x v="9006"/>
    <x v="2"/>
    <x v="2"/>
    <x v="29"/>
    <x v="378"/>
    <x v="3660"/>
    <x v="51"/>
    <x v="394"/>
    <n v="721103"/>
    <x v="8258"/>
    <x v="8965"/>
    <x v="7699"/>
    <n v="10118"/>
    <n v="1380000000"/>
  </r>
  <r>
    <x v="9007"/>
    <x v="1"/>
    <x v="1"/>
    <x v="1"/>
    <x v="502"/>
    <x v="1013"/>
    <x v="199"/>
    <x v="490"/>
    <n v="721764"/>
    <x v="8259"/>
    <x v="8966"/>
    <x v="7700"/>
    <n v="4146"/>
    <n v="213000000"/>
  </r>
  <r>
    <x v="9008"/>
    <x v="1"/>
    <x v="3"/>
    <x v="3"/>
    <x v="150"/>
    <x v="4159"/>
    <x v="156"/>
    <x v="3545"/>
    <n v="722993"/>
    <x v="8260"/>
    <x v="8967"/>
    <x v="7701"/>
    <n v="6965"/>
    <n v="213000000"/>
  </r>
  <r>
    <x v="9009"/>
    <x v="3"/>
    <x v="10"/>
    <x v="11"/>
    <x v="41"/>
    <x v="2633"/>
    <x v="71"/>
    <x v="2079"/>
    <n v="724349"/>
    <x v="8261"/>
    <x v="8968"/>
    <x v="3583"/>
    <n v="3762"/>
    <n v="68000000"/>
  </r>
  <r>
    <x v="9010"/>
    <x v="2"/>
    <x v="5"/>
    <x v="5"/>
    <x v="109"/>
    <x v="3267"/>
    <x v="2"/>
    <x v="4185"/>
    <n v="727441"/>
    <x v="8262"/>
    <x v="8969"/>
    <x v="7702"/>
    <n v="19098"/>
    <n v="1380000000"/>
  </r>
  <r>
    <x v="9011"/>
    <x v="2"/>
    <x v="2"/>
    <x v="2"/>
    <x v="117"/>
    <x v="4160"/>
    <x v="3"/>
    <x v="3497"/>
    <n v="729114"/>
    <x v="8263"/>
    <x v="8970"/>
    <x v="7703"/>
    <n v="18856"/>
    <n v="1380000000"/>
  </r>
  <r>
    <x v="9012"/>
    <x v="0"/>
    <x v="19"/>
    <x v="35"/>
    <x v="716"/>
    <x v="1548"/>
    <x v="102"/>
    <x v="3135"/>
    <n v="730202"/>
    <x v="8264"/>
    <x v="8971"/>
    <x v="5318"/>
    <n v="4215"/>
    <n v="83000000"/>
  </r>
  <r>
    <x v="9013"/>
    <x v="4"/>
    <x v="8"/>
    <x v="8"/>
    <x v="354"/>
    <x v="891"/>
    <x v="141"/>
    <x v="405"/>
    <n v="733850"/>
    <x v="8265"/>
    <x v="8972"/>
    <x v="7704"/>
    <n v="617"/>
    <n v="331000000"/>
  </r>
  <r>
    <x v="9014"/>
    <x v="4"/>
    <x v="12"/>
    <x v="14"/>
    <x v="695"/>
    <x v="3323"/>
    <x v="184"/>
    <x v="2883"/>
    <n v="737400"/>
    <x v="8266"/>
    <x v="8973"/>
    <x v="7705"/>
    <n v="17777"/>
    <n v="331000000"/>
  </r>
  <r>
    <x v="9015"/>
    <x v="3"/>
    <x v="6"/>
    <x v="6"/>
    <x v="367"/>
    <x v="2142"/>
    <x v="58"/>
    <x v="3831"/>
    <n v="739360"/>
    <x v="8267"/>
    <x v="8974"/>
    <x v="4930"/>
    <n v="18848"/>
    <n v="68000000"/>
  </r>
  <r>
    <x v="9016"/>
    <x v="2"/>
    <x v="2"/>
    <x v="29"/>
    <x v="171"/>
    <x v="3688"/>
    <x v="164"/>
    <x v="1341"/>
    <n v="742805"/>
    <x v="8268"/>
    <x v="8975"/>
    <x v="1825"/>
    <n v="15566"/>
    <n v="1380000000"/>
  </r>
  <r>
    <x v="9017"/>
    <x v="0"/>
    <x v="0"/>
    <x v="0"/>
    <x v="291"/>
    <x v="3184"/>
    <x v="186"/>
    <x v="2538"/>
    <n v="743304"/>
    <x v="8269"/>
    <x v="8976"/>
    <x v="7706"/>
    <n v="1802"/>
    <n v="83000000"/>
  </r>
  <r>
    <x v="9018"/>
    <x v="2"/>
    <x v="9"/>
    <x v="25"/>
    <x v="715"/>
    <x v="3727"/>
    <x v="198"/>
    <x v="4186"/>
    <n v="743629"/>
    <x v="8270"/>
    <x v="8977"/>
    <x v="7707"/>
    <n v="8355"/>
    <n v="1380000000"/>
  </r>
  <r>
    <x v="9019"/>
    <x v="1"/>
    <x v="18"/>
    <x v="27"/>
    <x v="187"/>
    <x v="3844"/>
    <x v="60"/>
    <x v="4187"/>
    <n v="748277"/>
    <x v="2866"/>
    <x v="8978"/>
    <x v="7708"/>
    <n v="10373"/>
    <n v="213000000"/>
  </r>
  <r>
    <x v="9020"/>
    <x v="3"/>
    <x v="11"/>
    <x v="33"/>
    <x v="245"/>
    <x v="3101"/>
    <x v="69"/>
    <x v="4188"/>
    <n v="749164"/>
    <x v="8271"/>
    <x v="8979"/>
    <x v="7709"/>
    <n v="9147"/>
    <n v="68000000"/>
  </r>
  <r>
    <x v="9021"/>
    <x v="4"/>
    <x v="12"/>
    <x v="17"/>
    <x v="554"/>
    <x v="3198"/>
    <x v="49"/>
    <x v="276"/>
    <n v="750159"/>
    <x v="8272"/>
    <x v="8980"/>
    <x v="7710"/>
    <n v="15449"/>
    <n v="331000000"/>
  </r>
  <r>
    <x v="9022"/>
    <x v="2"/>
    <x v="9"/>
    <x v="25"/>
    <x v="642"/>
    <x v="377"/>
    <x v="51"/>
    <x v="3246"/>
    <n v="753832"/>
    <x v="8273"/>
    <x v="8981"/>
    <x v="7711"/>
    <n v="10598"/>
    <n v="1380000000"/>
  </r>
  <r>
    <x v="9023"/>
    <x v="3"/>
    <x v="11"/>
    <x v="33"/>
    <x v="16"/>
    <x v="4161"/>
    <x v="41"/>
    <x v="4189"/>
    <n v="756872"/>
    <x v="6515"/>
    <x v="8982"/>
    <x v="7712"/>
    <n v="12388"/>
    <n v="68000000"/>
  </r>
  <r>
    <x v="9024"/>
    <x v="4"/>
    <x v="12"/>
    <x v="17"/>
    <x v="59"/>
    <x v="3021"/>
    <x v="25"/>
    <x v="2858"/>
    <n v="757800"/>
    <x v="8274"/>
    <x v="8983"/>
    <x v="7713"/>
    <n v="14365"/>
    <n v="331000000"/>
  </r>
  <r>
    <x v="9025"/>
    <x v="2"/>
    <x v="5"/>
    <x v="5"/>
    <x v="308"/>
    <x v="1445"/>
    <x v="79"/>
    <x v="3908"/>
    <n v="760768"/>
    <x v="8275"/>
    <x v="8984"/>
    <x v="7714"/>
    <n v="718"/>
    <n v="1380000000"/>
  </r>
  <r>
    <x v="9026"/>
    <x v="0"/>
    <x v="19"/>
    <x v="35"/>
    <x v="184"/>
    <x v="4162"/>
    <x v="57"/>
    <x v="2821"/>
    <n v="765171"/>
    <x v="8276"/>
    <x v="8985"/>
    <x v="7715"/>
    <n v="10164"/>
    <n v="83000000"/>
  </r>
  <r>
    <x v="9027"/>
    <x v="3"/>
    <x v="6"/>
    <x v="6"/>
    <x v="557"/>
    <x v="3102"/>
    <x v="19"/>
    <x v="178"/>
    <n v="767093"/>
    <x v="8277"/>
    <x v="8986"/>
    <x v="7716"/>
    <n v="19847"/>
    <n v="68000000"/>
  </r>
  <r>
    <x v="9028"/>
    <x v="2"/>
    <x v="2"/>
    <x v="2"/>
    <x v="211"/>
    <x v="3406"/>
    <x v="59"/>
    <x v="1834"/>
    <n v="771658"/>
    <x v="7397"/>
    <x v="8987"/>
    <x v="7717"/>
    <n v="17378"/>
    <n v="1380000000"/>
  </r>
  <r>
    <x v="9029"/>
    <x v="4"/>
    <x v="8"/>
    <x v="8"/>
    <x v="485"/>
    <x v="1976"/>
    <x v="199"/>
    <x v="3638"/>
    <n v="774913"/>
    <x v="8278"/>
    <x v="8988"/>
    <x v="7718"/>
    <n v="13588"/>
    <n v="331000000"/>
  </r>
  <r>
    <x v="9030"/>
    <x v="4"/>
    <x v="14"/>
    <x v="16"/>
    <x v="274"/>
    <x v="4163"/>
    <x v="154"/>
    <x v="4048"/>
    <n v="776567"/>
    <x v="8279"/>
    <x v="8989"/>
    <x v="7719"/>
    <n v="17220"/>
    <n v="331000000"/>
  </r>
  <r>
    <x v="9031"/>
    <x v="0"/>
    <x v="19"/>
    <x v="35"/>
    <x v="253"/>
    <x v="4164"/>
    <x v="130"/>
    <x v="330"/>
    <n v="777191"/>
    <x v="8280"/>
    <x v="8990"/>
    <x v="2078"/>
    <n v="11538"/>
    <n v="83000000"/>
  </r>
  <r>
    <x v="9032"/>
    <x v="3"/>
    <x v="11"/>
    <x v="33"/>
    <x v="137"/>
    <x v="883"/>
    <x v="193"/>
    <x v="372"/>
    <n v="781535"/>
    <x v="8281"/>
    <x v="8991"/>
    <x v="7720"/>
    <n v="10488"/>
    <n v="68000000"/>
  </r>
  <r>
    <x v="9033"/>
    <x v="3"/>
    <x v="6"/>
    <x v="22"/>
    <x v="340"/>
    <x v="3176"/>
    <x v="152"/>
    <x v="1250"/>
    <n v="783906"/>
    <x v="7408"/>
    <x v="8992"/>
    <x v="7721"/>
    <n v="10351"/>
    <n v="68000000"/>
  </r>
  <r>
    <x v="9034"/>
    <x v="2"/>
    <x v="5"/>
    <x v="13"/>
    <x v="636"/>
    <x v="707"/>
    <x v="110"/>
    <x v="1761"/>
    <n v="788605"/>
    <x v="8282"/>
    <x v="8993"/>
    <x v="7722"/>
    <n v="7759"/>
    <n v="1380000000"/>
  </r>
  <r>
    <x v="9035"/>
    <x v="4"/>
    <x v="14"/>
    <x v="16"/>
    <x v="346"/>
    <x v="4079"/>
    <x v="56"/>
    <x v="1876"/>
    <n v="788663"/>
    <x v="8283"/>
    <x v="8994"/>
    <x v="7552"/>
    <n v="1041"/>
    <n v="331000000"/>
  </r>
  <r>
    <x v="9036"/>
    <x v="4"/>
    <x v="14"/>
    <x v="32"/>
    <x v="670"/>
    <x v="4165"/>
    <x v="48"/>
    <x v="2008"/>
    <n v="790979"/>
    <x v="8284"/>
    <x v="8995"/>
    <x v="7723"/>
    <n v="14204"/>
    <n v="331000000"/>
  </r>
  <r>
    <x v="9037"/>
    <x v="0"/>
    <x v="16"/>
    <x v="19"/>
    <x v="35"/>
    <x v="1156"/>
    <x v="91"/>
    <x v="322"/>
    <n v="792256"/>
    <x v="5219"/>
    <x v="3605"/>
    <x v="7724"/>
    <n v="15236"/>
    <n v="83000000"/>
  </r>
  <r>
    <x v="9038"/>
    <x v="0"/>
    <x v="16"/>
    <x v="19"/>
    <x v="528"/>
    <x v="3572"/>
    <x v="28"/>
    <x v="553"/>
    <n v="792942"/>
    <x v="8285"/>
    <x v="8996"/>
    <x v="5726"/>
    <n v="4802"/>
    <n v="83000000"/>
  </r>
  <r>
    <x v="9039"/>
    <x v="3"/>
    <x v="10"/>
    <x v="11"/>
    <x v="336"/>
    <x v="3171"/>
    <x v="55"/>
    <x v="1126"/>
    <n v="797552"/>
    <x v="8286"/>
    <x v="8997"/>
    <x v="7725"/>
    <n v="12486"/>
    <n v="68000000"/>
  </r>
  <r>
    <x v="9040"/>
    <x v="4"/>
    <x v="8"/>
    <x v="34"/>
    <x v="611"/>
    <x v="3854"/>
    <x v="65"/>
    <x v="52"/>
    <n v="798084"/>
    <x v="1420"/>
    <x v="8998"/>
    <x v="7726"/>
    <n v="5235"/>
    <n v="331000000"/>
  </r>
  <r>
    <x v="9041"/>
    <x v="2"/>
    <x v="5"/>
    <x v="13"/>
    <x v="337"/>
    <x v="4105"/>
    <x v="46"/>
    <x v="984"/>
    <n v="801259"/>
    <x v="8287"/>
    <x v="8999"/>
    <x v="7727"/>
    <n v="11695"/>
    <n v="1380000000"/>
  </r>
  <r>
    <x v="9042"/>
    <x v="1"/>
    <x v="18"/>
    <x v="23"/>
    <x v="76"/>
    <x v="415"/>
    <x v="115"/>
    <x v="2004"/>
    <n v="805163"/>
    <x v="8288"/>
    <x v="9000"/>
    <x v="7728"/>
    <n v="10567"/>
    <n v="213000000"/>
  </r>
  <r>
    <x v="9043"/>
    <x v="2"/>
    <x v="5"/>
    <x v="13"/>
    <x v="293"/>
    <x v="2127"/>
    <x v="160"/>
    <x v="4140"/>
    <n v="809660"/>
    <x v="4277"/>
    <x v="9001"/>
    <x v="6876"/>
    <n v="18305"/>
    <n v="1380000000"/>
  </r>
  <r>
    <x v="9044"/>
    <x v="0"/>
    <x v="16"/>
    <x v="19"/>
    <x v="715"/>
    <x v="2152"/>
    <x v="105"/>
    <x v="3294"/>
    <n v="813512"/>
    <x v="8289"/>
    <x v="9002"/>
    <x v="7729"/>
    <n v="2869"/>
    <n v="83000000"/>
  </r>
  <r>
    <x v="9045"/>
    <x v="2"/>
    <x v="7"/>
    <x v="7"/>
    <x v="456"/>
    <x v="497"/>
    <x v="83"/>
    <x v="4190"/>
    <n v="816916"/>
    <x v="4279"/>
    <x v="9003"/>
    <x v="7730"/>
    <n v="15973"/>
    <n v="1380000000"/>
  </r>
  <r>
    <x v="9046"/>
    <x v="4"/>
    <x v="13"/>
    <x v="21"/>
    <x v="684"/>
    <x v="52"/>
    <x v="173"/>
    <x v="1093"/>
    <n v="819684"/>
    <x v="8290"/>
    <x v="9004"/>
    <x v="7731"/>
    <n v="9078"/>
    <n v="331000000"/>
  </r>
  <r>
    <x v="9047"/>
    <x v="3"/>
    <x v="6"/>
    <x v="6"/>
    <x v="643"/>
    <x v="1943"/>
    <x v="31"/>
    <x v="3347"/>
    <n v="822608"/>
    <x v="8291"/>
    <x v="9005"/>
    <x v="7732"/>
    <n v="2236"/>
    <n v="68000000"/>
  </r>
  <r>
    <x v="9048"/>
    <x v="1"/>
    <x v="1"/>
    <x v="26"/>
    <x v="716"/>
    <x v="1008"/>
    <x v="18"/>
    <x v="1660"/>
    <n v="825263"/>
    <x v="925"/>
    <x v="9006"/>
    <x v="7733"/>
    <n v="6514"/>
    <n v="213000000"/>
  </r>
  <r>
    <x v="9049"/>
    <x v="3"/>
    <x v="11"/>
    <x v="33"/>
    <x v="505"/>
    <x v="2482"/>
    <x v="35"/>
    <x v="807"/>
    <n v="827403"/>
    <x v="6098"/>
    <x v="9007"/>
    <x v="5759"/>
    <n v="4923"/>
    <n v="68000000"/>
  </r>
  <r>
    <x v="9050"/>
    <x v="1"/>
    <x v="15"/>
    <x v="30"/>
    <x v="467"/>
    <x v="2499"/>
    <x v="2"/>
    <x v="353"/>
    <n v="827976"/>
    <x v="8292"/>
    <x v="9008"/>
    <x v="7734"/>
    <n v="2297"/>
    <n v="213000000"/>
  </r>
  <r>
    <x v="9051"/>
    <x v="1"/>
    <x v="15"/>
    <x v="18"/>
    <x v="398"/>
    <x v="2657"/>
    <x v="105"/>
    <x v="4176"/>
    <n v="829541"/>
    <x v="8293"/>
    <x v="9009"/>
    <x v="1166"/>
    <n v="14322"/>
    <n v="213000000"/>
  </r>
  <r>
    <x v="9052"/>
    <x v="4"/>
    <x v="13"/>
    <x v="15"/>
    <x v="432"/>
    <x v="363"/>
    <x v="5"/>
    <x v="1327"/>
    <n v="831346"/>
    <x v="8294"/>
    <x v="9010"/>
    <x v="7735"/>
    <n v="2013"/>
    <n v="331000000"/>
  </r>
  <r>
    <x v="9053"/>
    <x v="4"/>
    <x v="13"/>
    <x v="21"/>
    <x v="727"/>
    <x v="3085"/>
    <x v="12"/>
    <x v="882"/>
    <n v="831782"/>
    <x v="8295"/>
    <x v="9011"/>
    <x v="7736"/>
    <n v="2352"/>
    <n v="331000000"/>
  </r>
  <r>
    <x v="9054"/>
    <x v="0"/>
    <x v="4"/>
    <x v="24"/>
    <x v="564"/>
    <x v="1997"/>
    <x v="23"/>
    <x v="93"/>
    <n v="834863"/>
    <x v="8296"/>
    <x v="9012"/>
    <x v="7737"/>
    <n v="18243"/>
    <n v="83000000"/>
  </r>
  <r>
    <x v="9055"/>
    <x v="0"/>
    <x v="19"/>
    <x v="35"/>
    <x v="119"/>
    <x v="81"/>
    <x v="92"/>
    <x v="4"/>
    <n v="837366"/>
    <x v="8297"/>
    <x v="9013"/>
    <x v="7738"/>
    <n v="15138"/>
    <n v="83000000"/>
  </r>
  <r>
    <x v="9056"/>
    <x v="1"/>
    <x v="1"/>
    <x v="1"/>
    <x v="303"/>
    <x v="3225"/>
    <x v="39"/>
    <x v="39"/>
    <n v="839828"/>
    <x v="8297"/>
    <x v="9014"/>
    <x v="7739"/>
    <n v="4493"/>
    <n v="213000000"/>
  </r>
  <r>
    <x v="9057"/>
    <x v="0"/>
    <x v="0"/>
    <x v="0"/>
    <x v="232"/>
    <x v="1259"/>
    <x v="1"/>
    <x v="1863"/>
    <n v="843417"/>
    <x v="8298"/>
    <x v="9015"/>
    <x v="7740"/>
    <n v="7325"/>
    <n v="83000000"/>
  </r>
  <r>
    <x v="9058"/>
    <x v="4"/>
    <x v="14"/>
    <x v="32"/>
    <x v="713"/>
    <x v="3241"/>
    <x v="182"/>
    <x v="3102"/>
    <n v="844815"/>
    <x v="3381"/>
    <x v="9016"/>
    <x v="7741"/>
    <n v="18434"/>
    <n v="331000000"/>
  </r>
  <r>
    <x v="9059"/>
    <x v="0"/>
    <x v="16"/>
    <x v="19"/>
    <x v="542"/>
    <x v="3769"/>
    <x v="5"/>
    <x v="4191"/>
    <n v="846369"/>
    <x v="8299"/>
    <x v="9017"/>
    <x v="6274"/>
    <n v="2043"/>
    <n v="83000000"/>
  </r>
  <r>
    <x v="9060"/>
    <x v="1"/>
    <x v="18"/>
    <x v="27"/>
    <x v="374"/>
    <x v="501"/>
    <x v="2"/>
    <x v="628"/>
    <n v="849120"/>
    <x v="8300"/>
    <x v="9018"/>
    <x v="7742"/>
    <n v="2728"/>
    <n v="213000000"/>
  </r>
  <r>
    <x v="9061"/>
    <x v="3"/>
    <x v="6"/>
    <x v="22"/>
    <x v="387"/>
    <x v="3787"/>
    <x v="5"/>
    <x v="143"/>
    <n v="852049"/>
    <x v="8301"/>
    <x v="9019"/>
    <x v="7743"/>
    <n v="16825"/>
    <n v="68000000"/>
  </r>
  <r>
    <x v="9062"/>
    <x v="2"/>
    <x v="5"/>
    <x v="5"/>
    <x v="705"/>
    <x v="3781"/>
    <x v="11"/>
    <x v="474"/>
    <n v="856906"/>
    <x v="8302"/>
    <x v="9020"/>
    <x v="1094"/>
    <n v="18446"/>
    <n v="1380000000"/>
  </r>
  <r>
    <x v="9063"/>
    <x v="0"/>
    <x v="16"/>
    <x v="19"/>
    <x v="665"/>
    <x v="852"/>
    <x v="192"/>
    <x v="1758"/>
    <n v="860733"/>
    <x v="8303"/>
    <x v="9021"/>
    <x v="6223"/>
    <n v="8817"/>
    <n v="83000000"/>
  </r>
  <r>
    <x v="9064"/>
    <x v="4"/>
    <x v="12"/>
    <x v="14"/>
    <x v="445"/>
    <x v="1158"/>
    <x v="65"/>
    <x v="4009"/>
    <n v="864654"/>
    <x v="8304"/>
    <x v="9022"/>
    <x v="7744"/>
    <n v="14341"/>
    <n v="331000000"/>
  </r>
  <r>
    <x v="9065"/>
    <x v="3"/>
    <x v="10"/>
    <x v="11"/>
    <x v="549"/>
    <x v="2486"/>
    <x v="13"/>
    <x v="1124"/>
    <n v="867920"/>
    <x v="8305"/>
    <x v="9023"/>
    <x v="7745"/>
    <n v="10755"/>
    <n v="68000000"/>
  </r>
  <r>
    <x v="9066"/>
    <x v="4"/>
    <x v="13"/>
    <x v="15"/>
    <x v="652"/>
    <x v="3974"/>
    <x v="153"/>
    <x v="2630"/>
    <n v="870613"/>
    <x v="8306"/>
    <x v="9024"/>
    <x v="6983"/>
    <n v="6976"/>
    <n v="331000000"/>
  </r>
  <r>
    <x v="9067"/>
    <x v="0"/>
    <x v="19"/>
    <x v="36"/>
    <x v="103"/>
    <x v="934"/>
    <x v="168"/>
    <x v="791"/>
    <n v="873557"/>
    <x v="8307"/>
    <x v="9025"/>
    <x v="7746"/>
    <n v="11319"/>
    <n v="83000000"/>
  </r>
  <r>
    <x v="9068"/>
    <x v="1"/>
    <x v="15"/>
    <x v="18"/>
    <x v="728"/>
    <x v="3029"/>
    <x v="194"/>
    <x v="2493"/>
    <n v="877054"/>
    <x v="8308"/>
    <x v="9026"/>
    <x v="7747"/>
    <n v="6113"/>
    <n v="213000000"/>
  </r>
  <r>
    <x v="9069"/>
    <x v="2"/>
    <x v="7"/>
    <x v="7"/>
    <x v="711"/>
    <x v="224"/>
    <x v="126"/>
    <x v="1894"/>
    <n v="881125"/>
    <x v="8309"/>
    <x v="9027"/>
    <x v="7748"/>
    <n v="7555"/>
    <n v="1380000000"/>
  </r>
  <r>
    <x v="9070"/>
    <x v="2"/>
    <x v="5"/>
    <x v="5"/>
    <x v="106"/>
    <x v="1040"/>
    <x v="99"/>
    <x v="1763"/>
    <n v="886081"/>
    <x v="8310"/>
    <x v="9028"/>
    <x v="1923"/>
    <n v="16474"/>
    <n v="1380000000"/>
  </r>
  <r>
    <x v="9071"/>
    <x v="3"/>
    <x v="11"/>
    <x v="12"/>
    <x v="495"/>
    <x v="4166"/>
    <x v="131"/>
    <x v="3466"/>
    <n v="888055"/>
    <x v="8311"/>
    <x v="9029"/>
    <x v="4395"/>
    <n v="19148"/>
    <n v="68000000"/>
  </r>
  <r>
    <x v="9072"/>
    <x v="2"/>
    <x v="7"/>
    <x v="7"/>
    <x v="332"/>
    <x v="4167"/>
    <x v="156"/>
    <x v="699"/>
    <n v="888921"/>
    <x v="8312"/>
    <x v="9030"/>
    <x v="7749"/>
    <n v="1517"/>
    <n v="1380000000"/>
  </r>
  <r>
    <x v="9073"/>
    <x v="1"/>
    <x v="15"/>
    <x v="18"/>
    <x v="691"/>
    <x v="62"/>
    <x v="161"/>
    <x v="4187"/>
    <n v="889974"/>
    <x v="8313"/>
    <x v="9031"/>
    <x v="7750"/>
    <n v="3812"/>
    <n v="213000000"/>
  </r>
  <r>
    <x v="9074"/>
    <x v="4"/>
    <x v="14"/>
    <x v="32"/>
    <x v="652"/>
    <x v="1767"/>
    <x v="183"/>
    <x v="76"/>
    <n v="892508"/>
    <x v="8314"/>
    <x v="9032"/>
    <x v="7751"/>
    <n v="9432"/>
    <n v="331000000"/>
  </r>
  <r>
    <x v="9075"/>
    <x v="1"/>
    <x v="18"/>
    <x v="23"/>
    <x v="484"/>
    <x v="717"/>
    <x v="78"/>
    <x v="4192"/>
    <n v="892535"/>
    <x v="8315"/>
    <x v="9033"/>
    <x v="7752"/>
    <n v="8376"/>
    <n v="213000000"/>
  </r>
  <r>
    <x v="9076"/>
    <x v="3"/>
    <x v="11"/>
    <x v="12"/>
    <x v="702"/>
    <x v="1440"/>
    <x v="71"/>
    <x v="483"/>
    <n v="895752"/>
    <x v="2436"/>
    <x v="9034"/>
    <x v="7753"/>
    <n v="8386"/>
    <n v="68000000"/>
  </r>
  <r>
    <x v="9077"/>
    <x v="3"/>
    <x v="6"/>
    <x v="22"/>
    <x v="116"/>
    <x v="4168"/>
    <x v="107"/>
    <x v="2866"/>
    <n v="898087"/>
    <x v="1951"/>
    <x v="9035"/>
    <x v="7754"/>
    <n v="15398"/>
    <n v="68000000"/>
  </r>
  <r>
    <x v="9078"/>
    <x v="2"/>
    <x v="9"/>
    <x v="9"/>
    <x v="420"/>
    <x v="3638"/>
    <x v="29"/>
    <x v="3120"/>
    <n v="902763"/>
    <x v="8316"/>
    <x v="9036"/>
    <x v="7755"/>
    <n v="15399"/>
    <n v="1380000000"/>
  </r>
  <r>
    <x v="9079"/>
    <x v="1"/>
    <x v="1"/>
    <x v="26"/>
    <x v="679"/>
    <x v="1567"/>
    <x v="31"/>
    <x v="804"/>
    <n v="905760"/>
    <x v="8317"/>
    <x v="9037"/>
    <x v="7756"/>
    <n v="3152"/>
    <n v="213000000"/>
  </r>
  <r>
    <x v="9080"/>
    <x v="4"/>
    <x v="12"/>
    <x v="17"/>
    <x v="589"/>
    <x v="2008"/>
    <x v="0"/>
    <x v="4193"/>
    <n v="907917"/>
    <x v="8318"/>
    <x v="9038"/>
    <x v="7757"/>
    <n v="3674"/>
    <n v="331000000"/>
  </r>
  <r>
    <x v="9081"/>
    <x v="1"/>
    <x v="3"/>
    <x v="31"/>
    <x v="605"/>
    <x v="19"/>
    <x v="106"/>
    <x v="407"/>
    <n v="910608"/>
    <x v="8319"/>
    <x v="9039"/>
    <x v="7758"/>
    <n v="13426"/>
    <n v="213000000"/>
  </r>
  <r>
    <x v="9082"/>
    <x v="4"/>
    <x v="13"/>
    <x v="15"/>
    <x v="550"/>
    <x v="4169"/>
    <x v="186"/>
    <x v="1772"/>
    <n v="913950"/>
    <x v="8320"/>
    <x v="9040"/>
    <x v="7759"/>
    <n v="4380"/>
    <n v="331000000"/>
  </r>
  <r>
    <x v="9083"/>
    <x v="4"/>
    <x v="14"/>
    <x v="32"/>
    <x v="218"/>
    <x v="192"/>
    <x v="171"/>
    <x v="1553"/>
    <n v="915505"/>
    <x v="8321"/>
    <x v="9041"/>
    <x v="195"/>
    <n v="8337"/>
    <n v="331000000"/>
  </r>
  <r>
    <x v="9084"/>
    <x v="1"/>
    <x v="15"/>
    <x v="18"/>
    <x v="69"/>
    <x v="1534"/>
    <x v="115"/>
    <x v="524"/>
    <n v="915780"/>
    <x v="7448"/>
    <x v="9042"/>
    <x v="6732"/>
    <n v="12260"/>
    <n v="213000000"/>
  </r>
  <r>
    <x v="9085"/>
    <x v="0"/>
    <x v="16"/>
    <x v="19"/>
    <x v="580"/>
    <x v="4170"/>
    <x v="51"/>
    <x v="3615"/>
    <n v="918516"/>
    <x v="8322"/>
    <x v="9043"/>
    <x v="6587"/>
    <n v="1898"/>
    <n v="83000000"/>
  </r>
  <r>
    <x v="9086"/>
    <x v="1"/>
    <x v="18"/>
    <x v="27"/>
    <x v="285"/>
    <x v="1148"/>
    <x v="1"/>
    <x v="1038"/>
    <n v="922198"/>
    <x v="8323"/>
    <x v="9044"/>
    <x v="7760"/>
    <n v="9685"/>
    <n v="213000000"/>
  </r>
  <r>
    <x v="9087"/>
    <x v="4"/>
    <x v="13"/>
    <x v="15"/>
    <x v="722"/>
    <x v="1195"/>
    <x v="141"/>
    <x v="4194"/>
    <n v="923545"/>
    <x v="5265"/>
    <x v="9045"/>
    <x v="7761"/>
    <n v="18282"/>
    <n v="331000000"/>
  </r>
  <r>
    <x v="9088"/>
    <x v="3"/>
    <x v="17"/>
    <x v="20"/>
    <x v="437"/>
    <x v="4171"/>
    <x v="174"/>
    <x v="787"/>
    <n v="926634"/>
    <x v="8324"/>
    <x v="9046"/>
    <x v="7762"/>
    <n v="13023"/>
    <n v="68000000"/>
  </r>
  <r>
    <x v="9089"/>
    <x v="3"/>
    <x v="10"/>
    <x v="11"/>
    <x v="224"/>
    <x v="704"/>
    <x v="132"/>
    <x v="4195"/>
    <n v="928806"/>
    <x v="8325"/>
    <x v="9047"/>
    <x v="7763"/>
    <n v="15345"/>
    <n v="68000000"/>
  </r>
  <r>
    <x v="9090"/>
    <x v="2"/>
    <x v="2"/>
    <x v="2"/>
    <x v="414"/>
    <x v="2754"/>
    <x v="150"/>
    <x v="2698"/>
    <n v="932197"/>
    <x v="8326"/>
    <x v="9048"/>
    <x v="7764"/>
    <n v="15317"/>
    <n v="1380000000"/>
  </r>
  <r>
    <x v="9091"/>
    <x v="3"/>
    <x v="10"/>
    <x v="11"/>
    <x v="363"/>
    <x v="3690"/>
    <x v="95"/>
    <x v="3720"/>
    <n v="932349"/>
    <x v="8327"/>
    <x v="9049"/>
    <x v="7409"/>
    <n v="6434"/>
    <n v="68000000"/>
  </r>
  <r>
    <x v="9092"/>
    <x v="0"/>
    <x v="19"/>
    <x v="35"/>
    <x v="241"/>
    <x v="2620"/>
    <x v="172"/>
    <x v="1293"/>
    <n v="933953"/>
    <x v="8328"/>
    <x v="9050"/>
    <x v="7765"/>
    <n v="8271"/>
    <n v="83000000"/>
  </r>
  <r>
    <x v="9093"/>
    <x v="4"/>
    <x v="8"/>
    <x v="34"/>
    <x v="473"/>
    <x v="4172"/>
    <x v="9"/>
    <x v="933"/>
    <n v="936020"/>
    <x v="481"/>
    <x v="9051"/>
    <x v="7766"/>
    <n v="12659"/>
    <n v="331000000"/>
  </r>
  <r>
    <x v="9094"/>
    <x v="1"/>
    <x v="3"/>
    <x v="3"/>
    <x v="530"/>
    <x v="1762"/>
    <x v="48"/>
    <x v="3229"/>
    <n v="937846"/>
    <x v="7454"/>
    <x v="9052"/>
    <x v="5119"/>
    <n v="7787"/>
    <n v="213000000"/>
  </r>
  <r>
    <x v="9095"/>
    <x v="1"/>
    <x v="1"/>
    <x v="26"/>
    <x v="264"/>
    <x v="4045"/>
    <x v="197"/>
    <x v="2892"/>
    <n v="938092"/>
    <x v="8329"/>
    <x v="9053"/>
    <x v="7767"/>
    <n v="1185"/>
    <n v="213000000"/>
  </r>
  <r>
    <x v="9096"/>
    <x v="0"/>
    <x v="16"/>
    <x v="19"/>
    <x v="359"/>
    <x v="3107"/>
    <x v="131"/>
    <x v="2885"/>
    <n v="939462"/>
    <x v="8330"/>
    <x v="9054"/>
    <x v="2956"/>
    <n v="3059"/>
    <n v="83000000"/>
  </r>
  <r>
    <x v="9097"/>
    <x v="3"/>
    <x v="6"/>
    <x v="6"/>
    <x v="335"/>
    <x v="1472"/>
    <x v="111"/>
    <x v="4018"/>
    <n v="943009"/>
    <x v="8331"/>
    <x v="9055"/>
    <x v="5391"/>
    <n v="11212"/>
    <n v="68000000"/>
  </r>
  <r>
    <x v="9098"/>
    <x v="4"/>
    <x v="8"/>
    <x v="34"/>
    <x v="356"/>
    <x v="3743"/>
    <x v="7"/>
    <x v="1314"/>
    <n v="944700"/>
    <x v="7902"/>
    <x v="9056"/>
    <x v="7768"/>
    <n v="3934"/>
    <n v="331000000"/>
  </r>
  <r>
    <x v="9099"/>
    <x v="3"/>
    <x v="10"/>
    <x v="11"/>
    <x v="299"/>
    <x v="3838"/>
    <x v="169"/>
    <x v="3268"/>
    <n v="946850"/>
    <x v="8332"/>
    <x v="9057"/>
    <x v="7769"/>
    <n v="1437"/>
    <n v="68000000"/>
  </r>
  <r>
    <x v="9100"/>
    <x v="2"/>
    <x v="2"/>
    <x v="2"/>
    <x v="635"/>
    <x v="4173"/>
    <x v="1"/>
    <x v="2235"/>
    <n v="949494"/>
    <x v="1973"/>
    <x v="9058"/>
    <x v="7770"/>
    <n v="10360"/>
    <n v="1380000000"/>
  </r>
  <r>
    <x v="9101"/>
    <x v="3"/>
    <x v="6"/>
    <x v="6"/>
    <x v="115"/>
    <x v="1765"/>
    <x v="134"/>
    <x v="1502"/>
    <n v="952884"/>
    <x v="8333"/>
    <x v="9059"/>
    <x v="7771"/>
    <n v="11928"/>
    <n v="68000000"/>
  </r>
  <r>
    <x v="9102"/>
    <x v="2"/>
    <x v="5"/>
    <x v="5"/>
    <x v="649"/>
    <x v="1680"/>
    <x v="47"/>
    <x v="20"/>
    <n v="955282"/>
    <x v="8334"/>
    <x v="9060"/>
    <x v="7772"/>
    <n v="8029"/>
    <n v="1380000000"/>
  </r>
  <r>
    <x v="9103"/>
    <x v="1"/>
    <x v="3"/>
    <x v="3"/>
    <x v="630"/>
    <x v="111"/>
    <x v="168"/>
    <x v="878"/>
    <n v="957563"/>
    <x v="8335"/>
    <x v="9061"/>
    <x v="7773"/>
    <n v="15558"/>
    <n v="213000000"/>
  </r>
  <r>
    <x v="9104"/>
    <x v="4"/>
    <x v="12"/>
    <x v="17"/>
    <x v="243"/>
    <x v="4174"/>
    <x v="44"/>
    <x v="1203"/>
    <n v="959233"/>
    <x v="8336"/>
    <x v="9062"/>
    <x v="7774"/>
    <n v="18657"/>
    <n v="331000000"/>
  </r>
  <r>
    <x v="9105"/>
    <x v="2"/>
    <x v="5"/>
    <x v="13"/>
    <x v="378"/>
    <x v="4175"/>
    <x v="121"/>
    <x v="1027"/>
    <n v="959269"/>
    <x v="8337"/>
    <x v="9063"/>
    <x v="5022"/>
    <n v="5694"/>
    <n v="1380000000"/>
  </r>
  <r>
    <x v="9106"/>
    <x v="3"/>
    <x v="10"/>
    <x v="10"/>
    <x v="170"/>
    <x v="3762"/>
    <x v="119"/>
    <x v="138"/>
    <n v="962685"/>
    <x v="1982"/>
    <x v="9064"/>
    <x v="7775"/>
    <n v="18709"/>
    <n v="68000000"/>
  </r>
  <r>
    <x v="9107"/>
    <x v="3"/>
    <x v="6"/>
    <x v="22"/>
    <x v="0"/>
    <x v="2423"/>
    <x v="111"/>
    <x v="451"/>
    <n v="964312"/>
    <x v="8338"/>
    <x v="9065"/>
    <x v="7776"/>
    <n v="18435"/>
    <n v="68000000"/>
  </r>
  <r>
    <x v="9108"/>
    <x v="1"/>
    <x v="3"/>
    <x v="3"/>
    <x v="71"/>
    <x v="1166"/>
    <x v="174"/>
    <x v="1975"/>
    <n v="966651"/>
    <x v="8339"/>
    <x v="9066"/>
    <x v="7777"/>
    <n v="7360"/>
    <n v="213000000"/>
  </r>
  <r>
    <x v="9109"/>
    <x v="0"/>
    <x v="0"/>
    <x v="0"/>
    <x v="447"/>
    <x v="2182"/>
    <x v="167"/>
    <x v="1449"/>
    <n v="968022"/>
    <x v="8340"/>
    <x v="9067"/>
    <x v="7778"/>
    <n v="19759"/>
    <n v="83000000"/>
  </r>
  <r>
    <x v="9110"/>
    <x v="0"/>
    <x v="0"/>
    <x v="0"/>
    <x v="262"/>
    <x v="1107"/>
    <x v="63"/>
    <x v="1664"/>
    <n v="968698"/>
    <x v="8341"/>
    <x v="9068"/>
    <x v="1225"/>
    <n v="150"/>
    <n v="83000000"/>
  </r>
  <r>
    <x v="9111"/>
    <x v="3"/>
    <x v="6"/>
    <x v="22"/>
    <x v="314"/>
    <x v="4176"/>
    <x v="45"/>
    <x v="4196"/>
    <n v="968950"/>
    <x v="8342"/>
    <x v="9069"/>
    <x v="7779"/>
    <n v="10245"/>
    <n v="68000000"/>
  </r>
  <r>
    <x v="9112"/>
    <x v="0"/>
    <x v="16"/>
    <x v="19"/>
    <x v="466"/>
    <x v="1670"/>
    <x v="134"/>
    <x v="1351"/>
    <n v="971814"/>
    <x v="8343"/>
    <x v="9070"/>
    <x v="7780"/>
    <n v="11716"/>
    <n v="83000000"/>
  </r>
  <r>
    <x v="9113"/>
    <x v="4"/>
    <x v="13"/>
    <x v="21"/>
    <x v="347"/>
    <x v="4177"/>
    <x v="80"/>
    <x v="2154"/>
    <n v="973430"/>
    <x v="8344"/>
    <x v="9071"/>
    <x v="7781"/>
    <n v="7382"/>
    <n v="331000000"/>
  </r>
  <r>
    <x v="9114"/>
    <x v="0"/>
    <x v="0"/>
    <x v="0"/>
    <x v="266"/>
    <x v="3547"/>
    <x v="168"/>
    <x v="1917"/>
    <n v="975446"/>
    <x v="8345"/>
    <x v="9072"/>
    <x v="7782"/>
    <n v="1765"/>
    <n v="83000000"/>
  </r>
  <r>
    <x v="9115"/>
    <x v="4"/>
    <x v="12"/>
    <x v="14"/>
    <x v="238"/>
    <x v="2994"/>
    <x v="31"/>
    <x v="4197"/>
    <n v="977677"/>
    <x v="8346"/>
    <x v="9072"/>
    <x v="7783"/>
    <n v="7494"/>
    <n v="331000000"/>
  </r>
  <r>
    <x v="9116"/>
    <x v="3"/>
    <x v="6"/>
    <x v="6"/>
    <x v="252"/>
    <x v="368"/>
    <x v="161"/>
    <x v="2357"/>
    <n v="978437"/>
    <x v="8347"/>
    <x v="9073"/>
    <x v="4927"/>
    <n v="11908"/>
    <n v="68000000"/>
  </r>
  <r>
    <x v="9117"/>
    <x v="3"/>
    <x v="17"/>
    <x v="28"/>
    <x v="248"/>
    <x v="1295"/>
    <x v="165"/>
    <x v="1407"/>
    <n v="981723"/>
    <x v="8348"/>
    <x v="9074"/>
    <x v="7784"/>
    <n v="4000"/>
    <n v="68000000"/>
  </r>
  <r>
    <x v="9118"/>
    <x v="3"/>
    <x v="6"/>
    <x v="6"/>
    <x v="411"/>
    <x v="2401"/>
    <x v="50"/>
    <x v="52"/>
    <n v="982115"/>
    <x v="8349"/>
    <x v="9075"/>
    <x v="7785"/>
    <n v="9113"/>
    <n v="68000000"/>
  </r>
  <r>
    <x v="9119"/>
    <x v="1"/>
    <x v="18"/>
    <x v="27"/>
    <x v="472"/>
    <x v="2978"/>
    <x v="54"/>
    <x v="983"/>
    <n v="985206"/>
    <x v="8350"/>
    <x v="9076"/>
    <x v="4285"/>
    <n v="954"/>
    <n v="213000000"/>
  </r>
  <r>
    <x v="9120"/>
    <x v="0"/>
    <x v="0"/>
    <x v="0"/>
    <x v="165"/>
    <x v="2472"/>
    <x v="172"/>
    <x v="3213"/>
    <n v="988748"/>
    <x v="8351"/>
    <x v="9077"/>
    <x v="7786"/>
    <n v="84"/>
    <n v="83000000"/>
  </r>
  <r>
    <x v="9121"/>
    <x v="2"/>
    <x v="2"/>
    <x v="2"/>
    <x v="558"/>
    <x v="4178"/>
    <x v="143"/>
    <x v="1195"/>
    <n v="989178"/>
    <x v="8352"/>
    <x v="9078"/>
    <x v="7787"/>
    <n v="8609"/>
    <n v="1380000000"/>
  </r>
  <r>
    <x v="9122"/>
    <x v="2"/>
    <x v="5"/>
    <x v="5"/>
    <x v="304"/>
    <x v="1054"/>
    <x v="109"/>
    <x v="4198"/>
    <n v="992908"/>
    <x v="8353"/>
    <x v="9079"/>
    <x v="3847"/>
    <n v="12441"/>
    <n v="1380000000"/>
  </r>
  <r>
    <x v="9123"/>
    <x v="3"/>
    <x v="17"/>
    <x v="28"/>
    <x v="103"/>
    <x v="940"/>
    <x v="28"/>
    <x v="1431"/>
    <n v="993904"/>
    <x v="8354"/>
    <x v="9080"/>
    <x v="7334"/>
    <n v="10953"/>
    <n v="68000000"/>
  </r>
  <r>
    <x v="9124"/>
    <x v="0"/>
    <x v="0"/>
    <x v="0"/>
    <x v="136"/>
    <x v="4179"/>
    <x v="105"/>
    <x v="3877"/>
    <n v="994995"/>
    <x v="8355"/>
    <x v="9081"/>
    <x v="7788"/>
    <n v="15891"/>
    <n v="83000000"/>
  </r>
  <r>
    <x v="9125"/>
    <x v="4"/>
    <x v="13"/>
    <x v="15"/>
    <x v="145"/>
    <x v="4115"/>
    <x v="102"/>
    <x v="727"/>
    <n v="996095"/>
    <x v="5736"/>
    <x v="9082"/>
    <x v="7789"/>
    <n v="8564"/>
    <n v="331000000"/>
  </r>
  <r>
    <x v="9126"/>
    <x v="2"/>
    <x v="7"/>
    <x v="7"/>
    <x v="211"/>
    <x v="875"/>
    <x v="179"/>
    <x v="439"/>
    <n v="996196"/>
    <x v="8356"/>
    <x v="9083"/>
    <x v="7790"/>
    <n v="17478"/>
    <n v="1380000000"/>
  </r>
  <r>
    <x v="9127"/>
    <x v="3"/>
    <x v="6"/>
    <x v="6"/>
    <x v="366"/>
    <x v="3506"/>
    <x v="74"/>
    <x v="1573"/>
    <n v="998895"/>
    <x v="8357"/>
    <x v="9084"/>
    <x v="7791"/>
    <n v="3273"/>
    <n v="68000000"/>
  </r>
  <r>
    <x v="9128"/>
    <x v="2"/>
    <x v="2"/>
    <x v="2"/>
    <x v="482"/>
    <x v="4180"/>
    <x v="41"/>
    <x v="2470"/>
    <n v="999787"/>
    <x v="8358"/>
    <x v="9085"/>
    <x v="7792"/>
    <n v="14393"/>
    <n v="1380000000"/>
  </r>
  <r>
    <x v="9129"/>
    <x v="2"/>
    <x v="2"/>
    <x v="29"/>
    <x v="158"/>
    <x v="933"/>
    <x v="167"/>
    <x v="2775"/>
    <n v="2047"/>
    <x v="8359"/>
    <x v="9086"/>
    <x v="1013"/>
    <n v="4864"/>
    <n v="1380000000"/>
  </r>
  <r>
    <x v="9130"/>
    <x v="2"/>
    <x v="5"/>
    <x v="5"/>
    <x v="360"/>
    <x v="2371"/>
    <x v="138"/>
    <x v="1241"/>
    <n v="3835"/>
    <x v="8360"/>
    <x v="9087"/>
    <x v="7793"/>
    <n v="17566"/>
    <n v="1380000000"/>
  </r>
  <r>
    <x v="9131"/>
    <x v="3"/>
    <x v="6"/>
    <x v="6"/>
    <x v="309"/>
    <x v="1647"/>
    <x v="195"/>
    <x v="4199"/>
    <n v="6015"/>
    <x v="8361"/>
    <x v="9088"/>
    <x v="5250"/>
    <n v="16007"/>
    <n v="68000000"/>
  </r>
  <r>
    <x v="9132"/>
    <x v="3"/>
    <x v="10"/>
    <x v="11"/>
    <x v="516"/>
    <x v="1277"/>
    <x v="132"/>
    <x v="612"/>
    <n v="9111"/>
    <x v="8362"/>
    <x v="9089"/>
    <x v="4956"/>
    <n v="5327"/>
    <n v="68000000"/>
  </r>
  <r>
    <x v="9133"/>
    <x v="1"/>
    <x v="15"/>
    <x v="18"/>
    <x v="391"/>
    <x v="3140"/>
    <x v="65"/>
    <x v="3729"/>
    <n v="13678"/>
    <x v="8363"/>
    <x v="9090"/>
    <x v="7794"/>
    <n v="10477"/>
    <n v="213000000"/>
  </r>
  <r>
    <x v="9134"/>
    <x v="1"/>
    <x v="1"/>
    <x v="26"/>
    <x v="164"/>
    <x v="4181"/>
    <x v="28"/>
    <x v="1920"/>
    <n v="17362"/>
    <x v="8364"/>
    <x v="9091"/>
    <x v="7795"/>
    <n v="2898"/>
    <n v="213000000"/>
  </r>
  <r>
    <x v="9135"/>
    <x v="1"/>
    <x v="1"/>
    <x v="26"/>
    <x v="28"/>
    <x v="3837"/>
    <x v="149"/>
    <x v="4200"/>
    <n v="19142"/>
    <x v="8365"/>
    <x v="9092"/>
    <x v="7796"/>
    <n v="15547"/>
    <n v="213000000"/>
  </r>
  <r>
    <x v="9136"/>
    <x v="2"/>
    <x v="9"/>
    <x v="9"/>
    <x v="143"/>
    <x v="858"/>
    <x v="72"/>
    <x v="3000"/>
    <n v="22756"/>
    <x v="8366"/>
    <x v="9093"/>
    <x v="7797"/>
    <n v="10941"/>
    <n v="1380000000"/>
  </r>
  <r>
    <x v="9137"/>
    <x v="0"/>
    <x v="19"/>
    <x v="36"/>
    <x v="674"/>
    <x v="4182"/>
    <x v="188"/>
    <x v="646"/>
    <n v="26769"/>
    <x v="8367"/>
    <x v="9094"/>
    <x v="7798"/>
    <n v="10001"/>
    <n v="83000000"/>
  </r>
  <r>
    <x v="9138"/>
    <x v="3"/>
    <x v="17"/>
    <x v="28"/>
    <x v="250"/>
    <x v="3707"/>
    <x v="15"/>
    <x v="4201"/>
    <n v="28048"/>
    <x v="8368"/>
    <x v="9095"/>
    <x v="7799"/>
    <n v="16065"/>
    <n v="68000000"/>
  </r>
  <r>
    <x v="9139"/>
    <x v="1"/>
    <x v="15"/>
    <x v="30"/>
    <x v="261"/>
    <x v="2865"/>
    <x v="93"/>
    <x v="2007"/>
    <n v="32056"/>
    <x v="7941"/>
    <x v="9096"/>
    <x v="6479"/>
    <n v="5092"/>
    <n v="213000000"/>
  </r>
  <r>
    <x v="9140"/>
    <x v="0"/>
    <x v="19"/>
    <x v="36"/>
    <x v="24"/>
    <x v="1295"/>
    <x v="121"/>
    <x v="12"/>
    <n v="35342"/>
    <x v="2011"/>
    <x v="9097"/>
    <x v="2092"/>
    <n v="10588"/>
    <n v="83000000"/>
  </r>
  <r>
    <x v="9141"/>
    <x v="1"/>
    <x v="3"/>
    <x v="3"/>
    <x v="480"/>
    <x v="3630"/>
    <x v="112"/>
    <x v="4202"/>
    <n v="38023"/>
    <x v="7495"/>
    <x v="9098"/>
    <x v="7800"/>
    <n v="8513"/>
    <n v="213000000"/>
  </r>
  <r>
    <x v="9142"/>
    <x v="1"/>
    <x v="3"/>
    <x v="31"/>
    <x v="107"/>
    <x v="3003"/>
    <x v="35"/>
    <x v="4203"/>
    <n v="42540"/>
    <x v="8369"/>
    <x v="9099"/>
    <x v="7801"/>
    <n v="1203"/>
    <n v="213000000"/>
  </r>
  <r>
    <x v="9143"/>
    <x v="0"/>
    <x v="0"/>
    <x v="0"/>
    <x v="132"/>
    <x v="652"/>
    <x v="161"/>
    <x v="2029"/>
    <n v="45168"/>
    <x v="8370"/>
    <x v="9100"/>
    <x v="7802"/>
    <n v="16194"/>
    <n v="83000000"/>
  </r>
  <r>
    <x v="9144"/>
    <x v="1"/>
    <x v="3"/>
    <x v="31"/>
    <x v="536"/>
    <x v="1712"/>
    <x v="136"/>
    <x v="2041"/>
    <n v="45706"/>
    <x v="8371"/>
    <x v="9101"/>
    <x v="4330"/>
    <n v="15230"/>
    <n v="213000000"/>
  </r>
  <r>
    <x v="9145"/>
    <x v="2"/>
    <x v="2"/>
    <x v="29"/>
    <x v="281"/>
    <x v="3837"/>
    <x v="133"/>
    <x v="2885"/>
    <n v="47486"/>
    <x v="8372"/>
    <x v="9102"/>
    <x v="7803"/>
    <n v="7549"/>
    <n v="1380000000"/>
  </r>
  <r>
    <x v="9146"/>
    <x v="2"/>
    <x v="9"/>
    <x v="25"/>
    <x v="629"/>
    <x v="4183"/>
    <x v="194"/>
    <x v="2089"/>
    <n v="51012"/>
    <x v="5751"/>
    <x v="9103"/>
    <x v="7804"/>
    <n v="16509"/>
    <n v="1380000000"/>
  </r>
  <r>
    <x v="9147"/>
    <x v="2"/>
    <x v="9"/>
    <x v="9"/>
    <x v="345"/>
    <x v="4184"/>
    <x v="158"/>
    <x v="2725"/>
    <n v="53360"/>
    <x v="8373"/>
    <x v="9104"/>
    <x v="7805"/>
    <n v="10613"/>
    <n v="1380000000"/>
  </r>
  <r>
    <x v="9148"/>
    <x v="4"/>
    <x v="14"/>
    <x v="16"/>
    <x v="74"/>
    <x v="2142"/>
    <x v="87"/>
    <x v="3311"/>
    <n v="55320"/>
    <x v="61"/>
    <x v="9105"/>
    <x v="7806"/>
    <n v="10954"/>
    <n v="331000000"/>
  </r>
  <r>
    <x v="9149"/>
    <x v="1"/>
    <x v="15"/>
    <x v="30"/>
    <x v="11"/>
    <x v="2978"/>
    <x v="54"/>
    <x v="2311"/>
    <n v="58411"/>
    <x v="8374"/>
    <x v="9106"/>
    <x v="7807"/>
    <n v="16253"/>
    <n v="213000000"/>
  </r>
  <r>
    <x v="9150"/>
    <x v="4"/>
    <x v="14"/>
    <x v="16"/>
    <x v="233"/>
    <x v="2573"/>
    <x v="143"/>
    <x v="1876"/>
    <n v="61973"/>
    <x v="8375"/>
    <x v="9107"/>
    <x v="7808"/>
    <n v="19543"/>
    <n v="331000000"/>
  </r>
  <r>
    <x v="9151"/>
    <x v="3"/>
    <x v="10"/>
    <x v="10"/>
    <x v="26"/>
    <x v="4185"/>
    <x v="140"/>
    <x v="3477"/>
    <n v="66874"/>
    <x v="8376"/>
    <x v="9108"/>
    <x v="7809"/>
    <n v="3597"/>
    <n v="68000000"/>
  </r>
  <r>
    <x v="9152"/>
    <x v="0"/>
    <x v="4"/>
    <x v="4"/>
    <x v="550"/>
    <x v="46"/>
    <x v="103"/>
    <x v="1169"/>
    <n v="69178"/>
    <x v="8377"/>
    <x v="9109"/>
    <x v="460"/>
    <n v="19698"/>
    <n v="83000000"/>
  </r>
  <r>
    <x v="9153"/>
    <x v="3"/>
    <x v="11"/>
    <x v="33"/>
    <x v="227"/>
    <x v="1979"/>
    <x v="42"/>
    <x v="2201"/>
    <n v="71678"/>
    <x v="8378"/>
    <x v="9110"/>
    <x v="7810"/>
    <n v="2577"/>
    <n v="68000000"/>
  </r>
  <r>
    <x v="9154"/>
    <x v="4"/>
    <x v="12"/>
    <x v="14"/>
    <x v="461"/>
    <x v="2074"/>
    <x v="45"/>
    <x v="3347"/>
    <n v="74163"/>
    <x v="8379"/>
    <x v="9111"/>
    <x v="3289"/>
    <n v="15587"/>
    <n v="331000000"/>
  </r>
  <r>
    <x v="9155"/>
    <x v="2"/>
    <x v="5"/>
    <x v="5"/>
    <x v="52"/>
    <x v="3453"/>
    <x v="66"/>
    <x v="422"/>
    <n v="76608"/>
    <x v="8380"/>
    <x v="9112"/>
    <x v="3283"/>
    <n v="12364"/>
    <n v="1380000000"/>
  </r>
  <r>
    <x v="9156"/>
    <x v="1"/>
    <x v="3"/>
    <x v="31"/>
    <x v="173"/>
    <x v="1970"/>
    <x v="88"/>
    <x v="1275"/>
    <n v="77256"/>
    <x v="8381"/>
    <x v="9113"/>
    <x v="6962"/>
    <n v="11090"/>
    <n v="213000000"/>
  </r>
  <r>
    <x v="9157"/>
    <x v="1"/>
    <x v="1"/>
    <x v="1"/>
    <x v="165"/>
    <x v="4186"/>
    <x v="117"/>
    <x v="2402"/>
    <n v="79525"/>
    <x v="8382"/>
    <x v="9114"/>
    <x v="7811"/>
    <n v="3624"/>
    <n v="213000000"/>
  </r>
  <r>
    <x v="9158"/>
    <x v="2"/>
    <x v="5"/>
    <x v="13"/>
    <x v="337"/>
    <x v="4187"/>
    <x v="66"/>
    <x v="1279"/>
    <n v="83340"/>
    <x v="8383"/>
    <x v="9115"/>
    <x v="7812"/>
    <n v="1610"/>
    <n v="1380000000"/>
  </r>
  <r>
    <x v="9159"/>
    <x v="1"/>
    <x v="18"/>
    <x v="27"/>
    <x v="439"/>
    <x v="4188"/>
    <x v="177"/>
    <x v="1616"/>
    <n v="84891"/>
    <x v="8384"/>
    <x v="9116"/>
    <x v="4525"/>
    <n v="10110"/>
    <n v="213000000"/>
  </r>
  <r>
    <x v="9160"/>
    <x v="0"/>
    <x v="0"/>
    <x v="0"/>
    <x v="45"/>
    <x v="4189"/>
    <x v="31"/>
    <x v="3005"/>
    <n v="89612"/>
    <x v="8385"/>
    <x v="9117"/>
    <x v="7813"/>
    <n v="5296"/>
    <n v="83000000"/>
  </r>
  <r>
    <x v="9161"/>
    <x v="0"/>
    <x v="0"/>
    <x v="0"/>
    <x v="316"/>
    <x v="4190"/>
    <x v="86"/>
    <x v="3989"/>
    <n v="94483"/>
    <x v="8386"/>
    <x v="9118"/>
    <x v="7814"/>
    <n v="15940"/>
    <n v="83000000"/>
  </r>
  <r>
    <x v="9162"/>
    <x v="0"/>
    <x v="16"/>
    <x v="19"/>
    <x v="5"/>
    <x v="1105"/>
    <x v="6"/>
    <x v="798"/>
    <n v="95785"/>
    <x v="8387"/>
    <x v="9119"/>
    <x v="7815"/>
    <n v="13192"/>
    <n v="83000000"/>
  </r>
  <r>
    <x v="9163"/>
    <x v="3"/>
    <x v="17"/>
    <x v="20"/>
    <x v="124"/>
    <x v="4191"/>
    <x v="48"/>
    <x v="1397"/>
    <n v="98417"/>
    <x v="3929"/>
    <x v="9120"/>
    <x v="7816"/>
    <n v="19247"/>
    <n v="68000000"/>
  </r>
  <r>
    <x v="9164"/>
    <x v="2"/>
    <x v="2"/>
    <x v="29"/>
    <x v="508"/>
    <x v="2384"/>
    <x v="94"/>
    <x v="2576"/>
    <n v="100949"/>
    <x v="8388"/>
    <x v="9121"/>
    <x v="7817"/>
    <n v="11275"/>
    <n v="1380000000"/>
  </r>
  <r>
    <x v="9165"/>
    <x v="0"/>
    <x v="16"/>
    <x v="19"/>
    <x v="357"/>
    <x v="1180"/>
    <x v="110"/>
    <x v="160"/>
    <n v="102217"/>
    <x v="8389"/>
    <x v="9122"/>
    <x v="7818"/>
    <n v="13424"/>
    <n v="83000000"/>
  </r>
  <r>
    <x v="9166"/>
    <x v="4"/>
    <x v="8"/>
    <x v="34"/>
    <x v="173"/>
    <x v="498"/>
    <x v="166"/>
    <x v="2044"/>
    <n v="103990"/>
    <x v="5768"/>
    <x v="9123"/>
    <x v="5106"/>
    <n v="3853"/>
    <n v="331000000"/>
  </r>
  <r>
    <x v="9167"/>
    <x v="0"/>
    <x v="19"/>
    <x v="36"/>
    <x v="616"/>
    <x v="4171"/>
    <x v="126"/>
    <x v="4204"/>
    <n v="107079"/>
    <x v="8390"/>
    <x v="9124"/>
    <x v="7819"/>
    <n v="10559"/>
    <n v="83000000"/>
  </r>
  <r>
    <x v="9168"/>
    <x v="3"/>
    <x v="11"/>
    <x v="12"/>
    <x v="270"/>
    <x v="3636"/>
    <x v="55"/>
    <x v="794"/>
    <n v="110706"/>
    <x v="8391"/>
    <x v="9125"/>
    <x v="6767"/>
    <n v="10265"/>
    <n v="68000000"/>
  </r>
  <r>
    <x v="9169"/>
    <x v="4"/>
    <x v="14"/>
    <x v="32"/>
    <x v="260"/>
    <x v="618"/>
    <x v="173"/>
    <x v="4205"/>
    <n v="111872"/>
    <x v="1558"/>
    <x v="9126"/>
    <x v="7820"/>
    <n v="390"/>
    <n v="331000000"/>
  </r>
  <r>
    <x v="9170"/>
    <x v="2"/>
    <x v="7"/>
    <x v="7"/>
    <x v="366"/>
    <x v="310"/>
    <x v="105"/>
    <x v="3564"/>
    <n v="114420"/>
    <x v="8392"/>
    <x v="9127"/>
    <x v="3194"/>
    <n v="12342"/>
    <n v="1380000000"/>
  </r>
  <r>
    <x v="9171"/>
    <x v="2"/>
    <x v="7"/>
    <x v="7"/>
    <x v="257"/>
    <x v="1738"/>
    <x v="117"/>
    <x v="2110"/>
    <n v="115970"/>
    <x v="8393"/>
    <x v="9128"/>
    <x v="7821"/>
    <n v="14138"/>
    <n v="1380000000"/>
  </r>
  <r>
    <x v="9172"/>
    <x v="0"/>
    <x v="0"/>
    <x v="0"/>
    <x v="721"/>
    <x v="2482"/>
    <x v="64"/>
    <x v="3989"/>
    <n v="118110"/>
    <x v="8394"/>
    <x v="9129"/>
    <x v="7822"/>
    <n v="15567"/>
    <n v="83000000"/>
  </r>
  <r>
    <x v="9173"/>
    <x v="4"/>
    <x v="12"/>
    <x v="14"/>
    <x v="613"/>
    <x v="1968"/>
    <x v="136"/>
    <x v="2165"/>
    <n v="121630"/>
    <x v="8395"/>
    <x v="9130"/>
    <x v="7823"/>
    <n v="14293"/>
    <n v="331000000"/>
  </r>
  <r>
    <x v="9174"/>
    <x v="4"/>
    <x v="14"/>
    <x v="16"/>
    <x v="710"/>
    <x v="2921"/>
    <x v="74"/>
    <x v="3313"/>
    <n v="125284"/>
    <x v="8396"/>
    <x v="9131"/>
    <x v="7824"/>
    <n v="8654"/>
    <n v="331000000"/>
  </r>
  <r>
    <x v="9175"/>
    <x v="0"/>
    <x v="0"/>
    <x v="0"/>
    <x v="514"/>
    <x v="552"/>
    <x v="61"/>
    <x v="1940"/>
    <n v="125904"/>
    <x v="8397"/>
    <x v="9132"/>
    <x v="7825"/>
    <n v="9126"/>
    <n v="83000000"/>
  </r>
  <r>
    <x v="9176"/>
    <x v="0"/>
    <x v="0"/>
    <x v="0"/>
    <x v="515"/>
    <x v="1706"/>
    <x v="73"/>
    <x v="560"/>
    <n v="128427"/>
    <x v="8398"/>
    <x v="9133"/>
    <x v="5757"/>
    <n v="19759"/>
    <n v="83000000"/>
  </r>
  <r>
    <x v="9177"/>
    <x v="1"/>
    <x v="18"/>
    <x v="23"/>
    <x v="377"/>
    <x v="3648"/>
    <x v="110"/>
    <x v="1695"/>
    <n v="133194"/>
    <x v="1565"/>
    <x v="9134"/>
    <x v="7826"/>
    <n v="16894"/>
    <n v="213000000"/>
  </r>
  <r>
    <x v="9178"/>
    <x v="1"/>
    <x v="15"/>
    <x v="18"/>
    <x v="510"/>
    <x v="2104"/>
    <x v="3"/>
    <x v="3847"/>
    <n v="138090"/>
    <x v="8399"/>
    <x v="9135"/>
    <x v="2672"/>
    <n v="4868"/>
    <n v="213000000"/>
  </r>
  <r>
    <x v="9179"/>
    <x v="0"/>
    <x v="0"/>
    <x v="0"/>
    <x v="70"/>
    <x v="1955"/>
    <x v="150"/>
    <x v="4206"/>
    <n v="138260"/>
    <x v="8400"/>
    <x v="9136"/>
    <x v="7827"/>
    <n v="11953"/>
    <n v="83000000"/>
  </r>
  <r>
    <x v="9180"/>
    <x v="3"/>
    <x v="17"/>
    <x v="28"/>
    <x v="169"/>
    <x v="265"/>
    <x v="180"/>
    <x v="414"/>
    <n v="140679"/>
    <x v="8401"/>
    <x v="9137"/>
    <x v="7828"/>
    <n v="14698"/>
    <n v="68000000"/>
  </r>
  <r>
    <x v="9181"/>
    <x v="1"/>
    <x v="15"/>
    <x v="30"/>
    <x v="634"/>
    <x v="1484"/>
    <x v="1"/>
    <x v="2091"/>
    <n v="143458"/>
    <x v="8402"/>
    <x v="9138"/>
    <x v="7829"/>
    <n v="19526"/>
    <n v="213000000"/>
  </r>
  <r>
    <x v="9182"/>
    <x v="0"/>
    <x v="0"/>
    <x v="0"/>
    <x v="107"/>
    <x v="2582"/>
    <x v="36"/>
    <x v="597"/>
    <n v="144874"/>
    <x v="8403"/>
    <x v="9139"/>
    <x v="832"/>
    <n v="19293"/>
    <n v="83000000"/>
  </r>
  <r>
    <x v="9183"/>
    <x v="4"/>
    <x v="8"/>
    <x v="34"/>
    <x v="207"/>
    <x v="2571"/>
    <x v="113"/>
    <x v="4186"/>
    <n v="145812"/>
    <x v="4402"/>
    <x v="9140"/>
    <x v="485"/>
    <n v="5213"/>
    <n v="331000000"/>
  </r>
  <r>
    <x v="9184"/>
    <x v="1"/>
    <x v="3"/>
    <x v="31"/>
    <x v="81"/>
    <x v="2888"/>
    <x v="88"/>
    <x v="2982"/>
    <n v="150742"/>
    <x v="8404"/>
    <x v="9141"/>
    <x v="4370"/>
    <n v="2766"/>
    <n v="213000000"/>
  </r>
  <r>
    <x v="9185"/>
    <x v="3"/>
    <x v="10"/>
    <x v="11"/>
    <x v="39"/>
    <x v="3803"/>
    <x v="118"/>
    <x v="1095"/>
    <n v="152773"/>
    <x v="8405"/>
    <x v="9142"/>
    <x v="7830"/>
    <n v="12762"/>
    <n v="68000000"/>
  </r>
  <r>
    <x v="9186"/>
    <x v="2"/>
    <x v="9"/>
    <x v="25"/>
    <x v="717"/>
    <x v="2797"/>
    <x v="132"/>
    <x v="3054"/>
    <n v="155950"/>
    <x v="8406"/>
    <x v="9143"/>
    <x v="7831"/>
    <n v="17992"/>
    <n v="1380000000"/>
  </r>
  <r>
    <x v="9187"/>
    <x v="4"/>
    <x v="14"/>
    <x v="16"/>
    <x v="336"/>
    <x v="1024"/>
    <x v="117"/>
    <x v="111"/>
    <n v="158721"/>
    <x v="8407"/>
    <x v="9144"/>
    <x v="2306"/>
    <n v="18074"/>
    <n v="331000000"/>
  </r>
  <r>
    <x v="9188"/>
    <x v="3"/>
    <x v="10"/>
    <x v="11"/>
    <x v="308"/>
    <x v="1357"/>
    <x v="2"/>
    <x v="1889"/>
    <n v="162517"/>
    <x v="8408"/>
    <x v="9145"/>
    <x v="7832"/>
    <n v="8961"/>
    <n v="68000000"/>
  </r>
  <r>
    <x v="9189"/>
    <x v="3"/>
    <x v="6"/>
    <x v="6"/>
    <x v="332"/>
    <x v="3379"/>
    <x v="81"/>
    <x v="225"/>
    <n v="165401"/>
    <x v="8409"/>
    <x v="9146"/>
    <x v="4603"/>
    <n v="227"/>
    <n v="68000000"/>
  </r>
  <r>
    <x v="9190"/>
    <x v="3"/>
    <x v="10"/>
    <x v="10"/>
    <x v="425"/>
    <x v="3665"/>
    <x v="142"/>
    <x v="2373"/>
    <n v="167132"/>
    <x v="8410"/>
    <x v="9147"/>
    <x v="7833"/>
    <n v="10586"/>
    <n v="68000000"/>
  </r>
  <r>
    <x v="9191"/>
    <x v="4"/>
    <x v="8"/>
    <x v="8"/>
    <x v="598"/>
    <x v="2034"/>
    <x v="168"/>
    <x v="3585"/>
    <n v="168404"/>
    <x v="8411"/>
    <x v="9148"/>
    <x v="538"/>
    <n v="807"/>
    <n v="331000000"/>
  </r>
  <r>
    <x v="9192"/>
    <x v="3"/>
    <x v="6"/>
    <x v="6"/>
    <x v="269"/>
    <x v="2610"/>
    <x v="117"/>
    <x v="391"/>
    <n v="170156"/>
    <x v="8412"/>
    <x v="9149"/>
    <x v="2909"/>
    <n v="6360"/>
    <n v="68000000"/>
  </r>
  <r>
    <x v="9193"/>
    <x v="2"/>
    <x v="2"/>
    <x v="29"/>
    <x v="440"/>
    <x v="3569"/>
    <x v="194"/>
    <x v="90"/>
    <n v="172112"/>
    <x v="8413"/>
    <x v="9150"/>
    <x v="7834"/>
    <n v="16931"/>
    <n v="1380000000"/>
  </r>
  <r>
    <x v="9194"/>
    <x v="1"/>
    <x v="18"/>
    <x v="23"/>
    <x v="264"/>
    <x v="235"/>
    <x v="195"/>
    <x v="4207"/>
    <n v="175599"/>
    <x v="8414"/>
    <x v="9151"/>
    <x v="7835"/>
    <n v="12263"/>
    <n v="213000000"/>
  </r>
  <r>
    <x v="9195"/>
    <x v="4"/>
    <x v="12"/>
    <x v="14"/>
    <x v="101"/>
    <x v="3743"/>
    <x v="97"/>
    <x v="4208"/>
    <n v="177290"/>
    <x v="5346"/>
    <x v="9152"/>
    <x v="7836"/>
    <n v="5516"/>
    <n v="331000000"/>
  </r>
  <r>
    <x v="9196"/>
    <x v="3"/>
    <x v="6"/>
    <x v="6"/>
    <x v="513"/>
    <x v="4192"/>
    <x v="159"/>
    <x v="4209"/>
    <n v="181455"/>
    <x v="8415"/>
    <x v="9153"/>
    <x v="1799"/>
    <n v="10084"/>
    <n v="68000000"/>
  </r>
  <r>
    <x v="9197"/>
    <x v="0"/>
    <x v="19"/>
    <x v="36"/>
    <x v="455"/>
    <x v="166"/>
    <x v="171"/>
    <x v="1142"/>
    <n v="182712"/>
    <x v="8416"/>
    <x v="9154"/>
    <x v="7837"/>
    <n v="17107"/>
    <n v="83000000"/>
  </r>
  <r>
    <x v="9198"/>
    <x v="1"/>
    <x v="18"/>
    <x v="27"/>
    <x v="468"/>
    <x v="646"/>
    <x v="88"/>
    <x v="1443"/>
    <n v="183143"/>
    <x v="8417"/>
    <x v="9155"/>
    <x v="684"/>
    <n v="11253"/>
    <n v="213000000"/>
  </r>
  <r>
    <x v="9199"/>
    <x v="4"/>
    <x v="8"/>
    <x v="34"/>
    <x v="640"/>
    <x v="3747"/>
    <x v="188"/>
    <x v="1723"/>
    <n v="187408"/>
    <x v="8418"/>
    <x v="9156"/>
    <x v="7838"/>
    <n v="16021"/>
    <n v="331000000"/>
  </r>
  <r>
    <x v="9200"/>
    <x v="0"/>
    <x v="19"/>
    <x v="36"/>
    <x v="618"/>
    <x v="54"/>
    <x v="83"/>
    <x v="1843"/>
    <n v="189491"/>
    <x v="3496"/>
    <x v="9157"/>
    <x v="7839"/>
    <n v="16498"/>
    <n v="83000000"/>
  </r>
  <r>
    <x v="9201"/>
    <x v="0"/>
    <x v="19"/>
    <x v="36"/>
    <x v="716"/>
    <x v="446"/>
    <x v="2"/>
    <x v="2411"/>
    <n v="193396"/>
    <x v="99"/>
    <x v="9158"/>
    <x v="7840"/>
    <n v="6661"/>
    <n v="83000000"/>
  </r>
  <r>
    <x v="9202"/>
    <x v="3"/>
    <x v="17"/>
    <x v="28"/>
    <x v="172"/>
    <x v="2745"/>
    <x v="145"/>
    <x v="197"/>
    <n v="197750"/>
    <x v="8419"/>
    <x v="9159"/>
    <x v="5510"/>
    <n v="4035"/>
    <n v="68000000"/>
  </r>
  <r>
    <x v="9203"/>
    <x v="4"/>
    <x v="12"/>
    <x v="17"/>
    <x v="559"/>
    <x v="4193"/>
    <x v="196"/>
    <x v="2979"/>
    <n v="200048"/>
    <x v="8420"/>
    <x v="9160"/>
    <x v="7841"/>
    <n v="14146"/>
    <n v="331000000"/>
  </r>
  <r>
    <x v="9204"/>
    <x v="3"/>
    <x v="11"/>
    <x v="12"/>
    <x v="539"/>
    <x v="4002"/>
    <x v="23"/>
    <x v="1137"/>
    <n v="202152"/>
    <x v="8421"/>
    <x v="9161"/>
    <x v="7842"/>
    <n v="6451"/>
    <n v="68000000"/>
  </r>
  <r>
    <x v="9205"/>
    <x v="2"/>
    <x v="5"/>
    <x v="13"/>
    <x v="257"/>
    <x v="4194"/>
    <x v="0"/>
    <x v="4210"/>
    <n v="203336"/>
    <x v="8422"/>
    <x v="9162"/>
    <x v="970"/>
    <n v="7682"/>
    <n v="1380000000"/>
  </r>
  <r>
    <x v="9206"/>
    <x v="0"/>
    <x v="16"/>
    <x v="19"/>
    <x v="368"/>
    <x v="3085"/>
    <x v="184"/>
    <x v="1862"/>
    <n v="203772"/>
    <x v="8423"/>
    <x v="9163"/>
    <x v="7843"/>
    <n v="13182"/>
    <n v="83000000"/>
  </r>
  <r>
    <x v="9207"/>
    <x v="2"/>
    <x v="9"/>
    <x v="9"/>
    <x v="378"/>
    <x v="2939"/>
    <x v="48"/>
    <x v="3791"/>
    <n v="208097"/>
    <x v="8424"/>
    <x v="9164"/>
    <x v="7844"/>
    <n v="4161"/>
    <n v="1380000000"/>
  </r>
  <r>
    <x v="9208"/>
    <x v="3"/>
    <x v="11"/>
    <x v="12"/>
    <x v="475"/>
    <x v="396"/>
    <x v="136"/>
    <x v="3235"/>
    <n v="213023"/>
    <x v="8425"/>
    <x v="9165"/>
    <x v="7845"/>
    <n v="12495"/>
    <n v="68000000"/>
  </r>
  <r>
    <x v="9209"/>
    <x v="1"/>
    <x v="3"/>
    <x v="3"/>
    <x v="96"/>
    <x v="38"/>
    <x v="15"/>
    <x v="4145"/>
    <n v="217959"/>
    <x v="8426"/>
    <x v="9166"/>
    <x v="7846"/>
    <n v="12912"/>
    <n v="213000000"/>
  </r>
  <r>
    <x v="9210"/>
    <x v="0"/>
    <x v="4"/>
    <x v="24"/>
    <x v="256"/>
    <x v="4195"/>
    <x v="188"/>
    <x v="3251"/>
    <n v="222674"/>
    <x v="8427"/>
    <x v="9167"/>
    <x v="7847"/>
    <n v="138"/>
    <n v="83000000"/>
  </r>
  <r>
    <x v="9211"/>
    <x v="1"/>
    <x v="3"/>
    <x v="3"/>
    <x v="365"/>
    <x v="3765"/>
    <x v="34"/>
    <x v="457"/>
    <n v="225073"/>
    <x v="8428"/>
    <x v="9168"/>
    <x v="7848"/>
    <n v="17059"/>
    <n v="213000000"/>
  </r>
  <r>
    <x v="9212"/>
    <x v="4"/>
    <x v="13"/>
    <x v="15"/>
    <x v="629"/>
    <x v="4111"/>
    <x v="14"/>
    <x v="555"/>
    <n v="225694"/>
    <x v="8429"/>
    <x v="9169"/>
    <x v="7849"/>
    <n v="10786"/>
    <n v="331000000"/>
  </r>
  <r>
    <x v="9213"/>
    <x v="0"/>
    <x v="19"/>
    <x v="35"/>
    <x v="159"/>
    <x v="3185"/>
    <x v="24"/>
    <x v="1080"/>
    <n v="229407"/>
    <x v="8430"/>
    <x v="9170"/>
    <x v="7850"/>
    <n v="1836"/>
    <n v="83000000"/>
  </r>
  <r>
    <x v="9214"/>
    <x v="2"/>
    <x v="5"/>
    <x v="5"/>
    <x v="656"/>
    <x v="2749"/>
    <x v="98"/>
    <x v="2024"/>
    <n v="230041"/>
    <x v="8431"/>
    <x v="9171"/>
    <x v="7851"/>
    <n v="11128"/>
    <n v="1380000000"/>
  </r>
  <r>
    <x v="9215"/>
    <x v="1"/>
    <x v="15"/>
    <x v="18"/>
    <x v="624"/>
    <x v="4196"/>
    <x v="167"/>
    <x v="1840"/>
    <n v="233053"/>
    <x v="8432"/>
    <x v="9172"/>
    <x v="7852"/>
    <n v="8872"/>
    <n v="213000000"/>
  </r>
  <r>
    <x v="9216"/>
    <x v="4"/>
    <x v="13"/>
    <x v="21"/>
    <x v="507"/>
    <x v="3830"/>
    <x v="167"/>
    <x v="2412"/>
    <n v="235046"/>
    <x v="585"/>
    <x v="9173"/>
    <x v="7853"/>
    <n v="11071"/>
    <n v="331000000"/>
  </r>
  <r>
    <x v="9217"/>
    <x v="0"/>
    <x v="19"/>
    <x v="36"/>
    <x v="277"/>
    <x v="0"/>
    <x v="46"/>
    <x v="971"/>
    <n v="237721"/>
    <x v="8433"/>
    <x v="3431"/>
    <x v="7822"/>
    <n v="4366"/>
    <n v="83000000"/>
  </r>
  <r>
    <x v="9218"/>
    <x v="4"/>
    <x v="14"/>
    <x v="16"/>
    <x v="167"/>
    <x v="165"/>
    <x v="81"/>
    <x v="4211"/>
    <n v="240061"/>
    <x v="4426"/>
    <x v="9174"/>
    <x v="1055"/>
    <n v="2347"/>
    <n v="331000000"/>
  </r>
  <r>
    <x v="9219"/>
    <x v="2"/>
    <x v="7"/>
    <x v="7"/>
    <x v="597"/>
    <x v="3831"/>
    <x v="92"/>
    <x v="3931"/>
    <n v="241470"/>
    <x v="8434"/>
    <x v="9175"/>
    <x v="7854"/>
    <n v="17449"/>
    <n v="1380000000"/>
  </r>
  <r>
    <x v="9220"/>
    <x v="0"/>
    <x v="16"/>
    <x v="19"/>
    <x v="355"/>
    <x v="4197"/>
    <x v="98"/>
    <x v="2720"/>
    <n v="245286"/>
    <x v="8435"/>
    <x v="9176"/>
    <x v="7276"/>
    <n v="13638"/>
    <n v="83000000"/>
  </r>
  <r>
    <x v="9221"/>
    <x v="4"/>
    <x v="8"/>
    <x v="34"/>
    <x v="331"/>
    <x v="4198"/>
    <x v="56"/>
    <x v="1369"/>
    <n v="246114"/>
    <x v="8436"/>
    <x v="9177"/>
    <x v="7855"/>
    <n v="11235"/>
    <n v="331000000"/>
  </r>
  <r>
    <x v="9222"/>
    <x v="3"/>
    <x v="10"/>
    <x v="10"/>
    <x v="407"/>
    <x v="111"/>
    <x v="74"/>
    <x v="3506"/>
    <n v="248395"/>
    <x v="8437"/>
    <x v="9178"/>
    <x v="2076"/>
    <n v="3326"/>
    <n v="68000000"/>
  </r>
  <r>
    <x v="9223"/>
    <x v="0"/>
    <x v="0"/>
    <x v="0"/>
    <x v="154"/>
    <x v="3498"/>
    <x v="111"/>
    <x v="2108"/>
    <n v="248931"/>
    <x v="8438"/>
    <x v="9179"/>
    <x v="7072"/>
    <n v="16262"/>
    <n v="83000000"/>
  </r>
  <r>
    <x v="9224"/>
    <x v="0"/>
    <x v="4"/>
    <x v="4"/>
    <x v="555"/>
    <x v="4199"/>
    <x v="93"/>
    <x v="2644"/>
    <n v="250333"/>
    <x v="8439"/>
    <x v="9180"/>
    <x v="7856"/>
    <n v="8921"/>
    <n v="83000000"/>
  </r>
  <r>
    <x v="9225"/>
    <x v="0"/>
    <x v="16"/>
    <x v="19"/>
    <x v="535"/>
    <x v="3493"/>
    <x v="81"/>
    <x v="1874"/>
    <n v="251137"/>
    <x v="599"/>
    <x v="9181"/>
    <x v="7857"/>
    <n v="8049"/>
    <n v="83000000"/>
  </r>
  <r>
    <x v="9226"/>
    <x v="0"/>
    <x v="19"/>
    <x v="36"/>
    <x v="353"/>
    <x v="3067"/>
    <x v="70"/>
    <x v="3035"/>
    <n v="254418"/>
    <x v="8440"/>
    <x v="9182"/>
    <x v="5061"/>
    <n v="9585"/>
    <n v="83000000"/>
  </r>
  <r>
    <x v="9227"/>
    <x v="3"/>
    <x v="10"/>
    <x v="10"/>
    <x v="61"/>
    <x v="1470"/>
    <x v="161"/>
    <x v="2383"/>
    <n v="255269"/>
    <x v="8441"/>
    <x v="9183"/>
    <x v="7858"/>
    <n v="19286"/>
    <n v="68000000"/>
  </r>
  <r>
    <x v="9228"/>
    <x v="2"/>
    <x v="7"/>
    <x v="7"/>
    <x v="323"/>
    <x v="1819"/>
    <x v="158"/>
    <x v="4028"/>
    <n v="257494"/>
    <x v="8442"/>
    <x v="9184"/>
    <x v="7803"/>
    <n v="50"/>
    <n v="1380000000"/>
  </r>
  <r>
    <x v="9229"/>
    <x v="3"/>
    <x v="10"/>
    <x v="11"/>
    <x v="588"/>
    <x v="970"/>
    <x v="105"/>
    <x v="61"/>
    <n v="258049"/>
    <x v="8443"/>
    <x v="9185"/>
    <x v="6490"/>
    <n v="19352"/>
    <n v="68000000"/>
  </r>
  <r>
    <x v="9230"/>
    <x v="3"/>
    <x v="10"/>
    <x v="10"/>
    <x v="181"/>
    <x v="4200"/>
    <x v="107"/>
    <x v="2694"/>
    <n v="261192"/>
    <x v="124"/>
    <x v="9186"/>
    <x v="7859"/>
    <n v="6366"/>
    <n v="68000000"/>
  </r>
  <r>
    <x v="9231"/>
    <x v="4"/>
    <x v="14"/>
    <x v="16"/>
    <x v="428"/>
    <x v="813"/>
    <x v="155"/>
    <x v="1447"/>
    <n v="265515"/>
    <x v="8444"/>
    <x v="9187"/>
    <x v="7860"/>
    <n v="8709"/>
    <n v="331000000"/>
  </r>
  <r>
    <x v="9232"/>
    <x v="1"/>
    <x v="18"/>
    <x v="23"/>
    <x v="398"/>
    <x v="4201"/>
    <x v="199"/>
    <x v="281"/>
    <n v="267379"/>
    <x v="8445"/>
    <x v="9188"/>
    <x v="7861"/>
    <n v="8155"/>
    <n v="213000000"/>
  </r>
  <r>
    <x v="9233"/>
    <x v="1"/>
    <x v="18"/>
    <x v="27"/>
    <x v="644"/>
    <x v="1448"/>
    <x v="77"/>
    <x v="4212"/>
    <n v="271728"/>
    <x v="8446"/>
    <x v="9189"/>
    <x v="7862"/>
    <n v="12894"/>
    <n v="213000000"/>
  </r>
  <r>
    <x v="9234"/>
    <x v="4"/>
    <x v="8"/>
    <x v="34"/>
    <x v="511"/>
    <x v="1069"/>
    <x v="131"/>
    <x v="3329"/>
    <n v="273822"/>
    <x v="8447"/>
    <x v="9190"/>
    <x v="367"/>
    <n v="12668"/>
    <n v="331000000"/>
  </r>
  <r>
    <x v="9235"/>
    <x v="3"/>
    <x v="17"/>
    <x v="20"/>
    <x v="426"/>
    <x v="477"/>
    <x v="87"/>
    <x v="1317"/>
    <n v="277300"/>
    <x v="8448"/>
    <x v="9191"/>
    <x v="7863"/>
    <n v="18403"/>
    <n v="68000000"/>
  </r>
  <r>
    <x v="9236"/>
    <x v="4"/>
    <x v="12"/>
    <x v="14"/>
    <x v="20"/>
    <x v="4202"/>
    <x v="130"/>
    <x v="4213"/>
    <n v="280230"/>
    <x v="8449"/>
    <x v="9192"/>
    <x v="3575"/>
    <n v="14769"/>
    <n v="331000000"/>
  </r>
  <r>
    <x v="9237"/>
    <x v="0"/>
    <x v="4"/>
    <x v="4"/>
    <x v="424"/>
    <x v="2664"/>
    <x v="73"/>
    <x v="209"/>
    <n v="282857"/>
    <x v="8450"/>
    <x v="9193"/>
    <x v="7864"/>
    <n v="10121"/>
    <n v="83000000"/>
  </r>
  <r>
    <x v="9238"/>
    <x v="4"/>
    <x v="13"/>
    <x v="15"/>
    <x v="641"/>
    <x v="4203"/>
    <x v="2"/>
    <x v="3117"/>
    <n v="283110"/>
    <x v="8451"/>
    <x v="9194"/>
    <x v="7865"/>
    <n v="5680"/>
    <n v="331000000"/>
  </r>
  <r>
    <x v="9239"/>
    <x v="4"/>
    <x v="14"/>
    <x v="16"/>
    <x v="378"/>
    <x v="1968"/>
    <x v="121"/>
    <x v="903"/>
    <n v="286630"/>
    <x v="8452"/>
    <x v="9195"/>
    <x v="5596"/>
    <n v="9466"/>
    <n v="331000000"/>
  </r>
  <r>
    <x v="9240"/>
    <x v="0"/>
    <x v="4"/>
    <x v="24"/>
    <x v="717"/>
    <x v="4079"/>
    <x v="15"/>
    <x v="2172"/>
    <n v="286688"/>
    <x v="8453"/>
    <x v="9196"/>
    <x v="7866"/>
    <n v="2729"/>
    <n v="83000000"/>
  </r>
  <r>
    <x v="9241"/>
    <x v="1"/>
    <x v="15"/>
    <x v="30"/>
    <x v="58"/>
    <x v="3959"/>
    <x v="41"/>
    <x v="2597"/>
    <n v="290390"/>
    <x v="8454"/>
    <x v="9197"/>
    <x v="7867"/>
    <n v="9516"/>
    <n v="213000000"/>
  </r>
  <r>
    <x v="9242"/>
    <x v="0"/>
    <x v="16"/>
    <x v="19"/>
    <x v="730"/>
    <x v="1919"/>
    <x v="137"/>
    <x v="3588"/>
    <n v="292111"/>
    <x v="8455"/>
    <x v="9198"/>
    <x v="7868"/>
    <n v="15074"/>
    <n v="83000000"/>
  </r>
  <r>
    <x v="9243"/>
    <x v="2"/>
    <x v="5"/>
    <x v="13"/>
    <x v="270"/>
    <x v="494"/>
    <x v="15"/>
    <x v="1688"/>
    <n v="294718"/>
    <x v="8456"/>
    <x v="9199"/>
    <x v="7869"/>
    <n v="16984"/>
    <n v="1380000000"/>
  </r>
  <r>
    <x v="9244"/>
    <x v="4"/>
    <x v="14"/>
    <x v="32"/>
    <x v="81"/>
    <x v="612"/>
    <x v="13"/>
    <x v="1837"/>
    <n v="294982"/>
    <x v="8457"/>
    <x v="9200"/>
    <x v="3947"/>
    <n v="12891"/>
    <n v="331000000"/>
  </r>
  <r>
    <x v="9245"/>
    <x v="4"/>
    <x v="8"/>
    <x v="8"/>
    <x v="518"/>
    <x v="1286"/>
    <x v="139"/>
    <x v="3570"/>
    <n v="296689"/>
    <x v="8458"/>
    <x v="9201"/>
    <x v="7070"/>
    <n v="1796"/>
    <n v="331000000"/>
  </r>
  <r>
    <x v="9246"/>
    <x v="1"/>
    <x v="15"/>
    <x v="30"/>
    <x v="161"/>
    <x v="3797"/>
    <x v="94"/>
    <x v="268"/>
    <n v="299903"/>
    <x v="8459"/>
    <x v="9202"/>
    <x v="7870"/>
    <n v="8504"/>
    <n v="213000000"/>
  </r>
  <r>
    <x v="9247"/>
    <x v="3"/>
    <x v="17"/>
    <x v="28"/>
    <x v="621"/>
    <x v="3024"/>
    <x v="111"/>
    <x v="3030"/>
    <n v="302196"/>
    <x v="8460"/>
    <x v="9203"/>
    <x v="7871"/>
    <n v="5199"/>
    <n v="68000000"/>
  </r>
  <r>
    <x v="9248"/>
    <x v="0"/>
    <x v="4"/>
    <x v="4"/>
    <x v="567"/>
    <x v="97"/>
    <x v="188"/>
    <x v="2136"/>
    <n v="305483"/>
    <x v="8461"/>
    <x v="9204"/>
    <x v="99"/>
    <n v="13340"/>
    <n v="83000000"/>
  </r>
  <r>
    <x v="9249"/>
    <x v="3"/>
    <x v="17"/>
    <x v="28"/>
    <x v="361"/>
    <x v="175"/>
    <x v="7"/>
    <x v="1858"/>
    <n v="307967"/>
    <x v="3550"/>
    <x v="9205"/>
    <x v="7872"/>
    <n v="662"/>
    <n v="68000000"/>
  </r>
  <r>
    <x v="9250"/>
    <x v="2"/>
    <x v="9"/>
    <x v="25"/>
    <x v="476"/>
    <x v="4204"/>
    <x v="72"/>
    <x v="1982"/>
    <n v="310702"/>
    <x v="8462"/>
    <x v="9206"/>
    <x v="7873"/>
    <n v="5777"/>
    <n v="1380000000"/>
  </r>
  <r>
    <x v="9251"/>
    <x v="0"/>
    <x v="4"/>
    <x v="4"/>
    <x v="301"/>
    <x v="1706"/>
    <x v="146"/>
    <x v="1538"/>
    <n v="313225"/>
    <x v="627"/>
    <x v="9207"/>
    <x v="7874"/>
    <n v="15769"/>
    <n v="83000000"/>
  </r>
  <r>
    <x v="9252"/>
    <x v="2"/>
    <x v="5"/>
    <x v="13"/>
    <x v="402"/>
    <x v="1329"/>
    <x v="156"/>
    <x v="2096"/>
    <n v="316680"/>
    <x v="8463"/>
    <x v="9208"/>
    <x v="7875"/>
    <n v="8686"/>
    <n v="1380000000"/>
  </r>
  <r>
    <x v="9253"/>
    <x v="2"/>
    <x v="5"/>
    <x v="5"/>
    <x v="237"/>
    <x v="1247"/>
    <x v="123"/>
    <x v="4214"/>
    <n v="317617"/>
    <x v="8464"/>
    <x v="9209"/>
    <x v="6071"/>
    <n v="19431"/>
    <n v="1380000000"/>
  </r>
  <r>
    <x v="9254"/>
    <x v="2"/>
    <x v="9"/>
    <x v="9"/>
    <x v="342"/>
    <x v="2820"/>
    <x v="16"/>
    <x v="2258"/>
    <n v="318494"/>
    <x v="8465"/>
    <x v="9210"/>
    <x v="7876"/>
    <n v="2194"/>
    <n v="1380000000"/>
  </r>
  <r>
    <x v="9255"/>
    <x v="0"/>
    <x v="19"/>
    <x v="36"/>
    <x v="693"/>
    <x v="719"/>
    <x v="1"/>
    <x v="854"/>
    <n v="321198"/>
    <x v="5839"/>
    <x v="9211"/>
    <x v="7877"/>
    <n v="1731"/>
    <n v="83000000"/>
  </r>
  <r>
    <x v="9256"/>
    <x v="0"/>
    <x v="19"/>
    <x v="35"/>
    <x v="645"/>
    <x v="2861"/>
    <x v="166"/>
    <x v="1119"/>
    <n v="321744"/>
    <x v="8466"/>
    <x v="9212"/>
    <x v="4837"/>
    <n v="11825"/>
    <n v="83000000"/>
  </r>
  <r>
    <x v="9257"/>
    <x v="1"/>
    <x v="15"/>
    <x v="30"/>
    <x v="102"/>
    <x v="3225"/>
    <x v="59"/>
    <x v="4215"/>
    <n v="324206"/>
    <x v="8467"/>
    <x v="9213"/>
    <x v="7878"/>
    <n v="19285"/>
    <n v="213000000"/>
  </r>
  <r>
    <x v="9258"/>
    <x v="4"/>
    <x v="8"/>
    <x v="8"/>
    <x v="451"/>
    <x v="1113"/>
    <x v="161"/>
    <x v="4216"/>
    <n v="327409"/>
    <x v="8468"/>
    <x v="9214"/>
    <x v="7879"/>
    <n v="4427"/>
    <n v="331000000"/>
  </r>
  <r>
    <x v="9259"/>
    <x v="3"/>
    <x v="11"/>
    <x v="33"/>
    <x v="307"/>
    <x v="1958"/>
    <x v="29"/>
    <x v="3870"/>
    <n v="331902"/>
    <x v="2597"/>
    <x v="9215"/>
    <x v="7880"/>
    <n v="17159"/>
    <n v="68000000"/>
  </r>
  <r>
    <x v="9260"/>
    <x v="3"/>
    <x v="10"/>
    <x v="10"/>
    <x v="414"/>
    <x v="1310"/>
    <x v="151"/>
    <x v="976"/>
    <n v="335480"/>
    <x v="8469"/>
    <x v="9216"/>
    <x v="7881"/>
    <n v="11707"/>
    <n v="68000000"/>
  </r>
  <r>
    <x v="9261"/>
    <x v="2"/>
    <x v="2"/>
    <x v="2"/>
    <x v="673"/>
    <x v="1164"/>
    <x v="13"/>
    <x v="2107"/>
    <n v="339111"/>
    <x v="8470"/>
    <x v="9217"/>
    <x v="7882"/>
    <n v="16825"/>
    <n v="1380000000"/>
  </r>
  <r>
    <x v="9262"/>
    <x v="0"/>
    <x v="19"/>
    <x v="35"/>
    <x v="682"/>
    <x v="150"/>
    <x v="46"/>
    <x v="714"/>
    <n v="341326"/>
    <x v="7151"/>
    <x v="9218"/>
    <x v="5100"/>
    <n v="3048"/>
    <n v="83000000"/>
  </r>
  <r>
    <x v="9263"/>
    <x v="0"/>
    <x v="0"/>
    <x v="0"/>
    <x v="426"/>
    <x v="4205"/>
    <x v="126"/>
    <x v="604"/>
    <n v="345172"/>
    <x v="8471"/>
    <x v="9219"/>
    <x v="1226"/>
    <n v="410"/>
    <n v="83000000"/>
  </r>
  <r>
    <x v="9264"/>
    <x v="2"/>
    <x v="9"/>
    <x v="9"/>
    <x v="562"/>
    <x v="1072"/>
    <x v="163"/>
    <x v="799"/>
    <n v="345401"/>
    <x v="8472"/>
    <x v="9220"/>
    <x v="3835"/>
    <n v="8300"/>
    <n v="1380000000"/>
  </r>
  <r>
    <x v="9265"/>
    <x v="4"/>
    <x v="13"/>
    <x v="21"/>
    <x v="177"/>
    <x v="323"/>
    <x v="165"/>
    <x v="3968"/>
    <n v="350199"/>
    <x v="8473"/>
    <x v="9221"/>
    <x v="7883"/>
    <n v="7669"/>
    <n v="331000000"/>
  </r>
  <r>
    <x v="9266"/>
    <x v="3"/>
    <x v="17"/>
    <x v="20"/>
    <x v="525"/>
    <x v="2595"/>
    <x v="87"/>
    <x v="4217"/>
    <n v="351626"/>
    <x v="8474"/>
    <x v="9222"/>
    <x v="7884"/>
    <n v="19557"/>
    <n v="68000000"/>
  </r>
  <r>
    <x v="9267"/>
    <x v="1"/>
    <x v="15"/>
    <x v="18"/>
    <x v="494"/>
    <x v="3672"/>
    <x v="97"/>
    <x v="1185"/>
    <n v="353325"/>
    <x v="8475"/>
    <x v="9223"/>
    <x v="7885"/>
    <n v="14756"/>
    <n v="213000000"/>
  </r>
  <r>
    <x v="9268"/>
    <x v="4"/>
    <x v="8"/>
    <x v="8"/>
    <x v="282"/>
    <x v="3402"/>
    <x v="166"/>
    <x v="1508"/>
    <n v="357294"/>
    <x v="8476"/>
    <x v="9224"/>
    <x v="7886"/>
    <n v="5868"/>
    <n v="331000000"/>
  </r>
  <r>
    <x v="9269"/>
    <x v="0"/>
    <x v="16"/>
    <x v="19"/>
    <x v="678"/>
    <x v="511"/>
    <x v="97"/>
    <x v="2340"/>
    <n v="360359"/>
    <x v="8477"/>
    <x v="9225"/>
    <x v="7887"/>
    <n v="19320"/>
    <n v="83000000"/>
  </r>
  <r>
    <x v="9270"/>
    <x v="2"/>
    <x v="5"/>
    <x v="5"/>
    <x v="7"/>
    <x v="3086"/>
    <x v="8"/>
    <x v="2619"/>
    <n v="362504"/>
    <x v="8478"/>
    <x v="9226"/>
    <x v="7888"/>
    <n v="8078"/>
    <n v="1380000000"/>
  </r>
  <r>
    <x v="9271"/>
    <x v="3"/>
    <x v="17"/>
    <x v="20"/>
    <x v="200"/>
    <x v="128"/>
    <x v="11"/>
    <x v="905"/>
    <n v="362510"/>
    <x v="8479"/>
    <x v="9227"/>
    <x v="7889"/>
    <n v="10651"/>
    <n v="68000000"/>
  </r>
  <r>
    <x v="9272"/>
    <x v="2"/>
    <x v="2"/>
    <x v="2"/>
    <x v="505"/>
    <x v="2757"/>
    <x v="7"/>
    <x v="1910"/>
    <n v="366782"/>
    <x v="8480"/>
    <x v="9228"/>
    <x v="7890"/>
    <n v="1726"/>
    <n v="1380000000"/>
  </r>
  <r>
    <x v="9273"/>
    <x v="0"/>
    <x v="16"/>
    <x v="19"/>
    <x v="546"/>
    <x v="4159"/>
    <x v="1"/>
    <x v="3039"/>
    <n v="368011"/>
    <x v="8481"/>
    <x v="9229"/>
    <x v="7891"/>
    <n v="19549"/>
    <n v="83000000"/>
  </r>
  <r>
    <x v="9274"/>
    <x v="2"/>
    <x v="5"/>
    <x v="13"/>
    <x v="161"/>
    <x v="4206"/>
    <x v="108"/>
    <x v="2701"/>
    <n v="372405"/>
    <x v="8482"/>
    <x v="9230"/>
    <x v="7892"/>
    <n v="483"/>
    <n v="1380000000"/>
  </r>
  <r>
    <x v="9275"/>
    <x v="3"/>
    <x v="6"/>
    <x v="6"/>
    <x v="237"/>
    <x v="1100"/>
    <x v="134"/>
    <x v="3980"/>
    <n v="374228"/>
    <x v="8483"/>
    <x v="9231"/>
    <x v="4880"/>
    <n v="6963"/>
    <n v="68000000"/>
  </r>
  <r>
    <x v="9276"/>
    <x v="2"/>
    <x v="2"/>
    <x v="2"/>
    <x v="552"/>
    <x v="1622"/>
    <x v="81"/>
    <x v="2182"/>
    <n v="378212"/>
    <x v="8484"/>
    <x v="9232"/>
    <x v="7893"/>
    <n v="17723"/>
    <n v="1380000000"/>
  </r>
  <r>
    <x v="9277"/>
    <x v="3"/>
    <x v="6"/>
    <x v="22"/>
    <x v="294"/>
    <x v="3621"/>
    <x v="107"/>
    <x v="90"/>
    <n v="380488"/>
    <x v="8485"/>
    <x v="9233"/>
    <x v="5053"/>
    <n v="606"/>
    <n v="68000000"/>
  </r>
  <r>
    <x v="9278"/>
    <x v="2"/>
    <x v="2"/>
    <x v="2"/>
    <x v="200"/>
    <x v="311"/>
    <x v="91"/>
    <x v="1149"/>
    <n v="383431"/>
    <x v="5428"/>
    <x v="9234"/>
    <x v="7894"/>
    <n v="5261"/>
    <n v="1380000000"/>
  </r>
  <r>
    <x v="9279"/>
    <x v="2"/>
    <x v="5"/>
    <x v="13"/>
    <x v="179"/>
    <x v="3591"/>
    <x v="98"/>
    <x v="4218"/>
    <n v="384061"/>
    <x v="8486"/>
    <x v="9235"/>
    <x v="7895"/>
    <n v="10629"/>
    <n v="1380000000"/>
  </r>
  <r>
    <x v="9280"/>
    <x v="3"/>
    <x v="10"/>
    <x v="11"/>
    <x v="403"/>
    <x v="2564"/>
    <x v="117"/>
    <x v="3975"/>
    <n v="384330"/>
    <x v="8487"/>
    <x v="9236"/>
    <x v="7896"/>
    <n v="6930"/>
    <n v="68000000"/>
  </r>
  <r>
    <x v="9281"/>
    <x v="2"/>
    <x v="5"/>
    <x v="13"/>
    <x v="494"/>
    <x v="1812"/>
    <x v="130"/>
    <x v="186"/>
    <n v="388506"/>
    <x v="8488"/>
    <x v="9237"/>
    <x v="5942"/>
    <n v="12022"/>
    <n v="1380000000"/>
  </r>
  <r>
    <x v="9282"/>
    <x v="4"/>
    <x v="13"/>
    <x v="21"/>
    <x v="309"/>
    <x v="1546"/>
    <x v="19"/>
    <x v="2633"/>
    <n v="392277"/>
    <x v="8489"/>
    <x v="9238"/>
    <x v="7897"/>
    <n v="8626"/>
    <n v="331000000"/>
  </r>
  <r>
    <x v="9283"/>
    <x v="1"/>
    <x v="1"/>
    <x v="1"/>
    <x v="58"/>
    <x v="577"/>
    <x v="180"/>
    <x v="2231"/>
    <n v="397192"/>
    <x v="8490"/>
    <x v="9239"/>
    <x v="7898"/>
    <n v="19445"/>
    <n v="213000000"/>
  </r>
  <r>
    <x v="9284"/>
    <x v="4"/>
    <x v="12"/>
    <x v="14"/>
    <x v="236"/>
    <x v="4207"/>
    <x v="116"/>
    <x v="8"/>
    <n v="397692"/>
    <x v="8491"/>
    <x v="9240"/>
    <x v="7899"/>
    <n v="1817"/>
    <n v="331000000"/>
  </r>
  <r>
    <x v="9285"/>
    <x v="1"/>
    <x v="15"/>
    <x v="18"/>
    <x v="313"/>
    <x v="718"/>
    <x v="1"/>
    <x v="4207"/>
    <n v="400442"/>
    <x v="8492"/>
    <x v="9241"/>
    <x v="7900"/>
    <n v="4721"/>
    <n v="213000000"/>
  </r>
  <r>
    <x v="9286"/>
    <x v="4"/>
    <x v="12"/>
    <x v="14"/>
    <x v="672"/>
    <x v="158"/>
    <x v="42"/>
    <x v="4219"/>
    <n v="401754"/>
    <x v="8493"/>
    <x v="9242"/>
    <x v="7901"/>
    <n v="17335"/>
    <n v="331000000"/>
  </r>
  <r>
    <x v="9287"/>
    <x v="1"/>
    <x v="3"/>
    <x v="31"/>
    <x v="553"/>
    <x v="969"/>
    <x v="135"/>
    <x v="848"/>
    <n v="403907"/>
    <x v="2624"/>
    <x v="9243"/>
    <x v="1135"/>
    <n v="2806"/>
    <n v="213000000"/>
  </r>
  <r>
    <x v="9288"/>
    <x v="2"/>
    <x v="9"/>
    <x v="9"/>
    <x v="668"/>
    <x v="3463"/>
    <x v="29"/>
    <x v="1000"/>
    <n v="408643"/>
    <x v="8494"/>
    <x v="9244"/>
    <x v="7902"/>
    <n v="9067"/>
    <n v="1380000000"/>
  </r>
  <r>
    <x v="9289"/>
    <x v="3"/>
    <x v="6"/>
    <x v="6"/>
    <x v="443"/>
    <x v="3265"/>
    <x v="151"/>
    <x v="4220"/>
    <n v="409251"/>
    <x v="8495"/>
    <x v="9245"/>
    <x v="4934"/>
    <n v="14353"/>
    <n v="68000000"/>
  </r>
  <r>
    <x v="9290"/>
    <x v="3"/>
    <x v="17"/>
    <x v="20"/>
    <x v="56"/>
    <x v="974"/>
    <x v="56"/>
    <x v="1173"/>
    <n v="412294"/>
    <x v="8496"/>
    <x v="9246"/>
    <x v="7903"/>
    <n v="4780"/>
    <n v="68000000"/>
  </r>
  <r>
    <x v="9291"/>
    <x v="0"/>
    <x v="4"/>
    <x v="4"/>
    <x v="100"/>
    <x v="3788"/>
    <x v="11"/>
    <x v="3330"/>
    <n v="413957"/>
    <x v="8497"/>
    <x v="9247"/>
    <x v="7904"/>
    <n v="3294"/>
    <n v="83000000"/>
  </r>
  <r>
    <x v="9292"/>
    <x v="1"/>
    <x v="3"/>
    <x v="3"/>
    <x v="254"/>
    <x v="520"/>
    <x v="85"/>
    <x v="1207"/>
    <n v="417251"/>
    <x v="8498"/>
    <x v="9248"/>
    <x v="7905"/>
    <n v="6865"/>
    <n v="213000000"/>
  </r>
  <r>
    <x v="9293"/>
    <x v="0"/>
    <x v="0"/>
    <x v="0"/>
    <x v="460"/>
    <x v="2048"/>
    <x v="31"/>
    <x v="4221"/>
    <n v="419248"/>
    <x v="8499"/>
    <x v="9249"/>
    <x v="7906"/>
    <n v="14579"/>
    <n v="83000000"/>
  </r>
  <r>
    <x v="9294"/>
    <x v="0"/>
    <x v="4"/>
    <x v="24"/>
    <x v="715"/>
    <x v="2713"/>
    <x v="185"/>
    <x v="3597"/>
    <n v="421677"/>
    <x v="8500"/>
    <x v="9250"/>
    <x v="3755"/>
    <n v="11609"/>
    <n v="83000000"/>
  </r>
  <r>
    <x v="9295"/>
    <x v="1"/>
    <x v="1"/>
    <x v="1"/>
    <x v="55"/>
    <x v="4208"/>
    <x v="196"/>
    <x v="2173"/>
    <n v="425876"/>
    <x v="8501"/>
    <x v="9251"/>
    <x v="2633"/>
    <n v="19329"/>
    <n v="213000000"/>
  </r>
  <r>
    <x v="9296"/>
    <x v="3"/>
    <x v="17"/>
    <x v="20"/>
    <x v="728"/>
    <x v="1719"/>
    <x v="12"/>
    <x v="1248"/>
    <n v="428587"/>
    <x v="8502"/>
    <x v="9252"/>
    <x v="7907"/>
    <n v="4217"/>
    <n v="68000000"/>
  </r>
  <r>
    <x v="9297"/>
    <x v="1"/>
    <x v="18"/>
    <x v="27"/>
    <x v="593"/>
    <x v="2878"/>
    <x v="64"/>
    <x v="4222"/>
    <n v="431772"/>
    <x v="8503"/>
    <x v="9253"/>
    <x v="2669"/>
    <n v="7532"/>
    <n v="213000000"/>
  </r>
  <r>
    <x v="9298"/>
    <x v="2"/>
    <x v="9"/>
    <x v="25"/>
    <x v="487"/>
    <x v="2565"/>
    <x v="11"/>
    <x v="288"/>
    <n v="433303"/>
    <x v="8504"/>
    <x v="9254"/>
    <x v="7908"/>
    <n v="7493"/>
    <n v="1380000000"/>
  </r>
  <r>
    <x v="9299"/>
    <x v="0"/>
    <x v="0"/>
    <x v="0"/>
    <x v="381"/>
    <x v="2682"/>
    <x v="85"/>
    <x v="2705"/>
    <n v="437519"/>
    <x v="8505"/>
    <x v="9255"/>
    <x v="7909"/>
    <n v="2887"/>
    <n v="83000000"/>
  </r>
  <r>
    <x v="9300"/>
    <x v="0"/>
    <x v="0"/>
    <x v="0"/>
    <x v="32"/>
    <x v="2279"/>
    <x v="30"/>
    <x v="1699"/>
    <n v="441225"/>
    <x v="8506"/>
    <x v="9256"/>
    <x v="7910"/>
    <n v="9324"/>
    <n v="83000000"/>
  </r>
  <r>
    <x v="9301"/>
    <x v="1"/>
    <x v="18"/>
    <x v="23"/>
    <x v="191"/>
    <x v="2722"/>
    <x v="181"/>
    <x v="4223"/>
    <n v="444299"/>
    <x v="8507"/>
    <x v="9257"/>
    <x v="7911"/>
    <n v="19267"/>
    <n v="213000000"/>
  </r>
  <r>
    <x v="9302"/>
    <x v="0"/>
    <x v="19"/>
    <x v="35"/>
    <x v="187"/>
    <x v="4133"/>
    <x v="106"/>
    <x v="1778"/>
    <n v="448801"/>
    <x v="8508"/>
    <x v="9258"/>
    <x v="7912"/>
    <n v="17529"/>
    <n v="83000000"/>
  </r>
  <r>
    <x v="9303"/>
    <x v="3"/>
    <x v="11"/>
    <x v="12"/>
    <x v="355"/>
    <x v="222"/>
    <x v="30"/>
    <x v="631"/>
    <n v="449476"/>
    <x v="8509"/>
    <x v="9259"/>
    <x v="6298"/>
    <n v="2118"/>
    <n v="68000000"/>
  </r>
  <r>
    <x v="9304"/>
    <x v="0"/>
    <x v="0"/>
    <x v="0"/>
    <x v="308"/>
    <x v="4163"/>
    <x v="116"/>
    <x v="1456"/>
    <n v="451130"/>
    <x v="8510"/>
    <x v="9260"/>
    <x v="7913"/>
    <n v="17582"/>
    <n v="83000000"/>
  </r>
  <r>
    <x v="9305"/>
    <x v="1"/>
    <x v="18"/>
    <x v="27"/>
    <x v="549"/>
    <x v="3899"/>
    <x v="39"/>
    <x v="3884"/>
    <n v="455657"/>
    <x v="8510"/>
    <x v="9261"/>
    <x v="7914"/>
    <n v="11738"/>
    <n v="213000000"/>
  </r>
  <r>
    <x v="9306"/>
    <x v="3"/>
    <x v="10"/>
    <x v="10"/>
    <x v="60"/>
    <x v="3599"/>
    <x v="115"/>
    <x v="2641"/>
    <n v="459813"/>
    <x v="6767"/>
    <x v="9262"/>
    <x v="7139"/>
    <n v="1744"/>
    <n v="68000000"/>
  </r>
  <r>
    <x v="9307"/>
    <x v="3"/>
    <x v="6"/>
    <x v="6"/>
    <x v="236"/>
    <x v="209"/>
    <x v="54"/>
    <x v="1824"/>
    <n v="463357"/>
    <x v="8511"/>
    <x v="9263"/>
    <x v="7915"/>
    <n v="9951"/>
    <n v="68000000"/>
  </r>
  <r>
    <x v="9308"/>
    <x v="0"/>
    <x v="4"/>
    <x v="4"/>
    <x v="591"/>
    <x v="3243"/>
    <x v="136"/>
    <x v="3824"/>
    <n v="467175"/>
    <x v="8512"/>
    <x v="9264"/>
    <x v="7916"/>
    <n v="19474"/>
    <n v="83000000"/>
  </r>
  <r>
    <x v="9309"/>
    <x v="1"/>
    <x v="3"/>
    <x v="3"/>
    <x v="115"/>
    <x v="712"/>
    <x v="53"/>
    <x v="2632"/>
    <n v="470618"/>
    <x v="8513"/>
    <x v="9265"/>
    <x v="2020"/>
    <n v="11356"/>
    <n v="213000000"/>
  </r>
  <r>
    <x v="9310"/>
    <x v="0"/>
    <x v="16"/>
    <x v="19"/>
    <x v="365"/>
    <x v="1488"/>
    <x v="165"/>
    <x v="2299"/>
    <n v="471665"/>
    <x v="8514"/>
    <x v="9266"/>
    <x v="4845"/>
    <n v="11672"/>
    <n v="83000000"/>
  </r>
  <r>
    <x v="9311"/>
    <x v="2"/>
    <x v="9"/>
    <x v="9"/>
    <x v="520"/>
    <x v="3179"/>
    <x v="159"/>
    <x v="3274"/>
    <n v="474118"/>
    <x v="8515"/>
    <x v="9267"/>
    <x v="7917"/>
    <n v="17375"/>
    <n v="1380000000"/>
  </r>
  <r>
    <x v="9312"/>
    <x v="2"/>
    <x v="2"/>
    <x v="2"/>
    <x v="406"/>
    <x v="4209"/>
    <x v="51"/>
    <x v="4224"/>
    <n v="475449"/>
    <x v="8516"/>
    <x v="9268"/>
    <x v="7496"/>
    <n v="586"/>
    <n v="1380000000"/>
  </r>
  <r>
    <x v="9313"/>
    <x v="3"/>
    <x v="11"/>
    <x v="33"/>
    <x v="565"/>
    <x v="1232"/>
    <x v="145"/>
    <x v="1249"/>
    <n v="479531"/>
    <x v="8517"/>
    <x v="9269"/>
    <x v="7918"/>
    <n v="3486"/>
    <n v="68000000"/>
  </r>
  <r>
    <x v="9314"/>
    <x v="0"/>
    <x v="19"/>
    <x v="35"/>
    <x v="458"/>
    <x v="4210"/>
    <x v="98"/>
    <x v="1524"/>
    <n v="482191"/>
    <x v="4994"/>
    <x v="9270"/>
    <x v="7919"/>
    <n v="4774"/>
    <n v="83000000"/>
  </r>
  <r>
    <x v="9315"/>
    <x v="2"/>
    <x v="7"/>
    <x v="7"/>
    <x v="316"/>
    <x v="2410"/>
    <x v="65"/>
    <x v="4225"/>
    <n v="484453"/>
    <x v="8081"/>
    <x v="9271"/>
    <x v="7920"/>
    <n v="16096"/>
    <n v="1380000000"/>
  </r>
  <r>
    <x v="9316"/>
    <x v="4"/>
    <x v="14"/>
    <x v="16"/>
    <x v="44"/>
    <x v="721"/>
    <x v="169"/>
    <x v="1526"/>
    <n v="488810"/>
    <x v="8518"/>
    <x v="9272"/>
    <x v="7921"/>
    <n v="3883"/>
    <n v="331000000"/>
  </r>
  <r>
    <x v="9317"/>
    <x v="2"/>
    <x v="7"/>
    <x v="7"/>
    <x v="49"/>
    <x v="4211"/>
    <x v="193"/>
    <x v="2268"/>
    <n v="489573"/>
    <x v="8519"/>
    <x v="9273"/>
    <x v="3808"/>
    <n v="4186"/>
    <n v="1380000000"/>
  </r>
  <r>
    <x v="9318"/>
    <x v="0"/>
    <x v="4"/>
    <x v="24"/>
    <x v="500"/>
    <x v="1498"/>
    <x v="38"/>
    <x v="1471"/>
    <n v="491940"/>
    <x v="8520"/>
    <x v="9274"/>
    <x v="7922"/>
    <n v="8056"/>
    <n v="83000000"/>
  </r>
  <r>
    <x v="9319"/>
    <x v="0"/>
    <x v="4"/>
    <x v="24"/>
    <x v="705"/>
    <x v="3219"/>
    <x v="113"/>
    <x v="1384"/>
    <n v="495348"/>
    <x v="8521"/>
    <x v="9275"/>
    <x v="7173"/>
    <n v="15723"/>
    <n v="83000000"/>
  </r>
  <r>
    <x v="9320"/>
    <x v="2"/>
    <x v="2"/>
    <x v="29"/>
    <x v="522"/>
    <x v="2060"/>
    <x v="22"/>
    <x v="4226"/>
    <n v="497032"/>
    <x v="8522"/>
    <x v="9276"/>
    <x v="2587"/>
    <n v="3193"/>
    <n v="1380000000"/>
  </r>
  <r>
    <x v="9321"/>
    <x v="0"/>
    <x v="16"/>
    <x v="19"/>
    <x v="26"/>
    <x v="3678"/>
    <x v="164"/>
    <x v="2165"/>
    <n v="501496"/>
    <x v="8523"/>
    <x v="9277"/>
    <x v="7923"/>
    <n v="10598"/>
    <n v="83000000"/>
  </r>
  <r>
    <x v="9322"/>
    <x v="0"/>
    <x v="0"/>
    <x v="0"/>
    <x v="76"/>
    <x v="3037"/>
    <x v="18"/>
    <x v="2273"/>
    <n v="502365"/>
    <x v="8524"/>
    <x v="9278"/>
    <x v="7924"/>
    <n v="5984"/>
    <n v="83000000"/>
  </r>
  <r>
    <x v="9323"/>
    <x v="4"/>
    <x v="13"/>
    <x v="15"/>
    <x v="493"/>
    <x v="3242"/>
    <x v="152"/>
    <x v="4227"/>
    <n v="505098"/>
    <x v="8525"/>
    <x v="9279"/>
    <x v="7925"/>
    <n v="4041"/>
    <n v="331000000"/>
  </r>
  <r>
    <x v="9324"/>
    <x v="3"/>
    <x v="11"/>
    <x v="12"/>
    <x v="510"/>
    <x v="4212"/>
    <x v="41"/>
    <x v="1858"/>
    <n v="506011"/>
    <x v="8526"/>
    <x v="9280"/>
    <x v="7926"/>
    <n v="2752"/>
    <n v="68000000"/>
  </r>
  <r>
    <x v="9325"/>
    <x v="0"/>
    <x v="0"/>
    <x v="0"/>
    <x v="423"/>
    <x v="1901"/>
    <x v="53"/>
    <x v="2046"/>
    <n v="509142"/>
    <x v="8527"/>
    <x v="9281"/>
    <x v="7927"/>
    <n v="19569"/>
    <n v="83000000"/>
  </r>
  <r>
    <x v="9326"/>
    <x v="1"/>
    <x v="18"/>
    <x v="27"/>
    <x v="261"/>
    <x v="1798"/>
    <x v="119"/>
    <x v="208"/>
    <n v="510772"/>
    <x v="8528"/>
    <x v="9282"/>
    <x v="7928"/>
    <n v="16802"/>
    <n v="213000000"/>
  </r>
  <r>
    <x v="9327"/>
    <x v="3"/>
    <x v="11"/>
    <x v="12"/>
    <x v="196"/>
    <x v="2154"/>
    <x v="187"/>
    <x v="1169"/>
    <n v="511314"/>
    <x v="8529"/>
    <x v="9283"/>
    <x v="7929"/>
    <n v="18618"/>
    <n v="68000000"/>
  </r>
  <r>
    <x v="9328"/>
    <x v="3"/>
    <x v="17"/>
    <x v="20"/>
    <x v="595"/>
    <x v="4129"/>
    <x v="168"/>
    <x v="3360"/>
    <n v="513517"/>
    <x v="8530"/>
    <x v="9284"/>
    <x v="7930"/>
    <n v="13389"/>
    <n v="68000000"/>
  </r>
  <r>
    <x v="9329"/>
    <x v="1"/>
    <x v="18"/>
    <x v="23"/>
    <x v="55"/>
    <x v="2684"/>
    <x v="148"/>
    <x v="3960"/>
    <n v="516452"/>
    <x v="8531"/>
    <x v="9285"/>
    <x v="7931"/>
    <n v="7749"/>
    <n v="213000000"/>
  </r>
  <r>
    <x v="9330"/>
    <x v="2"/>
    <x v="7"/>
    <x v="7"/>
    <x v="362"/>
    <x v="2949"/>
    <x v="128"/>
    <x v="4228"/>
    <n v="517203"/>
    <x v="8532"/>
    <x v="9286"/>
    <x v="7932"/>
    <n v="17194"/>
    <n v="1380000000"/>
  </r>
  <r>
    <x v="9331"/>
    <x v="4"/>
    <x v="14"/>
    <x v="16"/>
    <x v="480"/>
    <x v="4213"/>
    <x v="109"/>
    <x v="3909"/>
    <n v="519314"/>
    <x v="8533"/>
    <x v="9287"/>
    <x v="7933"/>
    <n v="7654"/>
    <n v="331000000"/>
  </r>
  <r>
    <x v="9332"/>
    <x v="0"/>
    <x v="4"/>
    <x v="24"/>
    <x v="20"/>
    <x v="4214"/>
    <x v="60"/>
    <x v="2549"/>
    <n v="519734"/>
    <x v="8534"/>
    <x v="9288"/>
    <x v="5764"/>
    <n v="19288"/>
    <n v="83000000"/>
  </r>
  <r>
    <x v="9333"/>
    <x v="2"/>
    <x v="5"/>
    <x v="5"/>
    <x v="178"/>
    <x v="371"/>
    <x v="7"/>
    <x v="3813"/>
    <n v="522104"/>
    <x v="8535"/>
    <x v="3193"/>
    <x v="7934"/>
    <n v="2774"/>
    <n v="1380000000"/>
  </r>
  <r>
    <x v="9334"/>
    <x v="1"/>
    <x v="15"/>
    <x v="30"/>
    <x v="153"/>
    <x v="280"/>
    <x v="13"/>
    <x v="3166"/>
    <n v="523590"/>
    <x v="8536"/>
    <x v="9289"/>
    <x v="7935"/>
    <n v="18037"/>
    <n v="213000000"/>
  </r>
  <r>
    <x v="9335"/>
    <x v="4"/>
    <x v="13"/>
    <x v="21"/>
    <x v="615"/>
    <x v="2861"/>
    <x v="157"/>
    <x v="4078"/>
    <n v="524136"/>
    <x v="8537"/>
    <x v="9290"/>
    <x v="1618"/>
    <n v="5785"/>
    <n v="331000000"/>
  </r>
  <r>
    <x v="9336"/>
    <x v="4"/>
    <x v="14"/>
    <x v="16"/>
    <x v="641"/>
    <x v="3682"/>
    <x v="144"/>
    <x v="2099"/>
    <n v="529097"/>
    <x v="8538"/>
    <x v="9291"/>
    <x v="7936"/>
    <n v="16081"/>
    <n v="331000000"/>
  </r>
  <r>
    <x v="9337"/>
    <x v="4"/>
    <x v="13"/>
    <x v="15"/>
    <x v="669"/>
    <x v="4140"/>
    <x v="191"/>
    <x v="3998"/>
    <n v="531654"/>
    <x v="8539"/>
    <x v="9292"/>
    <x v="7937"/>
    <n v="6943"/>
    <n v="331000000"/>
  </r>
  <r>
    <x v="9338"/>
    <x v="1"/>
    <x v="3"/>
    <x v="3"/>
    <x v="649"/>
    <x v="4215"/>
    <x v="6"/>
    <x v="557"/>
    <n v="533225"/>
    <x v="8540"/>
    <x v="9293"/>
    <x v="7938"/>
    <n v="4398"/>
    <n v="213000000"/>
  </r>
  <r>
    <x v="9339"/>
    <x v="2"/>
    <x v="9"/>
    <x v="25"/>
    <x v="549"/>
    <x v="101"/>
    <x v="17"/>
    <x v="3653"/>
    <n v="533678"/>
    <x v="8541"/>
    <x v="9294"/>
    <x v="7939"/>
    <n v="1975"/>
    <n v="1380000000"/>
  </r>
  <r>
    <x v="9340"/>
    <x v="0"/>
    <x v="4"/>
    <x v="4"/>
    <x v="307"/>
    <x v="19"/>
    <x v="166"/>
    <x v="3168"/>
    <n v="536369"/>
    <x v="8542"/>
    <x v="9295"/>
    <x v="7940"/>
    <n v="14425"/>
    <n v="83000000"/>
  </r>
  <r>
    <x v="9341"/>
    <x v="4"/>
    <x v="13"/>
    <x v="15"/>
    <x v="75"/>
    <x v="801"/>
    <x v="124"/>
    <x v="35"/>
    <n v="538126"/>
    <x v="8543"/>
    <x v="9296"/>
    <x v="2792"/>
    <n v="10801"/>
    <n v="331000000"/>
  </r>
  <r>
    <x v="9342"/>
    <x v="4"/>
    <x v="12"/>
    <x v="17"/>
    <x v="18"/>
    <x v="4216"/>
    <x v="52"/>
    <x v="3738"/>
    <n v="542900"/>
    <x v="8544"/>
    <x v="9297"/>
    <x v="7941"/>
    <n v="12489"/>
    <n v="331000000"/>
  </r>
  <r>
    <x v="9343"/>
    <x v="2"/>
    <x v="7"/>
    <x v="7"/>
    <x v="439"/>
    <x v="2801"/>
    <x v="35"/>
    <x v="1596"/>
    <n v="547269"/>
    <x v="8545"/>
    <x v="9298"/>
    <x v="3946"/>
    <n v="9883"/>
    <n v="1380000000"/>
  </r>
  <r>
    <x v="9344"/>
    <x v="4"/>
    <x v="8"/>
    <x v="8"/>
    <x v="173"/>
    <x v="228"/>
    <x v="41"/>
    <x v="3652"/>
    <n v="547328"/>
    <x v="8546"/>
    <x v="9299"/>
    <x v="6611"/>
    <n v="5214"/>
    <n v="331000000"/>
  </r>
  <r>
    <x v="9345"/>
    <x v="4"/>
    <x v="12"/>
    <x v="17"/>
    <x v="412"/>
    <x v="6"/>
    <x v="37"/>
    <x v="2633"/>
    <n v="551765"/>
    <x v="8547"/>
    <x v="9300"/>
    <x v="7942"/>
    <n v="7758"/>
    <n v="331000000"/>
  </r>
  <r>
    <x v="9346"/>
    <x v="1"/>
    <x v="15"/>
    <x v="18"/>
    <x v="557"/>
    <x v="2998"/>
    <x v="105"/>
    <x v="170"/>
    <n v="553182"/>
    <x v="8548"/>
    <x v="9301"/>
    <x v="7943"/>
    <n v="17209"/>
    <n v="213000000"/>
  </r>
  <r>
    <x v="9347"/>
    <x v="3"/>
    <x v="10"/>
    <x v="11"/>
    <x v="106"/>
    <x v="4106"/>
    <x v="104"/>
    <x v="3869"/>
    <n v="555342"/>
    <x v="8549"/>
    <x v="9302"/>
    <x v="3548"/>
    <n v="12284"/>
    <n v="68000000"/>
  </r>
  <r>
    <x v="9348"/>
    <x v="2"/>
    <x v="2"/>
    <x v="29"/>
    <x v="72"/>
    <x v="3385"/>
    <x v="101"/>
    <x v="385"/>
    <n v="556680"/>
    <x v="8550"/>
    <x v="9303"/>
    <x v="325"/>
    <n v="16813"/>
    <n v="1380000000"/>
  </r>
  <r>
    <x v="9349"/>
    <x v="2"/>
    <x v="9"/>
    <x v="9"/>
    <x v="645"/>
    <x v="1302"/>
    <x v="89"/>
    <x v="397"/>
    <n v="557146"/>
    <x v="8551"/>
    <x v="9304"/>
    <x v="5365"/>
    <n v="3913"/>
    <n v="1380000000"/>
  </r>
  <r>
    <x v="9350"/>
    <x v="2"/>
    <x v="9"/>
    <x v="9"/>
    <x v="163"/>
    <x v="380"/>
    <x v="119"/>
    <x v="1391"/>
    <n v="559456"/>
    <x v="8552"/>
    <x v="9305"/>
    <x v="7944"/>
    <n v="3721"/>
    <n v="1380000000"/>
  </r>
  <r>
    <x v="9351"/>
    <x v="1"/>
    <x v="18"/>
    <x v="27"/>
    <x v="156"/>
    <x v="4217"/>
    <x v="112"/>
    <x v="2849"/>
    <n v="561927"/>
    <x v="8553"/>
    <x v="9306"/>
    <x v="7945"/>
    <n v="1381"/>
    <n v="213000000"/>
  </r>
  <r>
    <x v="9352"/>
    <x v="1"/>
    <x v="15"/>
    <x v="30"/>
    <x v="382"/>
    <x v="4094"/>
    <x v="157"/>
    <x v="2970"/>
    <n v="562646"/>
    <x v="8554"/>
    <x v="9307"/>
    <x v="7946"/>
    <n v="14127"/>
    <n v="213000000"/>
  </r>
  <r>
    <x v="9353"/>
    <x v="0"/>
    <x v="4"/>
    <x v="24"/>
    <x v="226"/>
    <x v="2169"/>
    <x v="158"/>
    <x v="3530"/>
    <n v="563881"/>
    <x v="8555"/>
    <x v="9308"/>
    <x v="7947"/>
    <n v="1755"/>
    <n v="83000000"/>
  </r>
  <r>
    <x v="9354"/>
    <x v="1"/>
    <x v="3"/>
    <x v="31"/>
    <x v="553"/>
    <x v="1803"/>
    <x v="167"/>
    <x v="2237"/>
    <n v="564443"/>
    <x v="8556"/>
    <x v="9309"/>
    <x v="7948"/>
    <n v="10941"/>
    <n v="213000000"/>
  </r>
  <r>
    <x v="9355"/>
    <x v="2"/>
    <x v="2"/>
    <x v="29"/>
    <x v="534"/>
    <x v="866"/>
    <x v="92"/>
    <x v="2975"/>
    <n v="565425"/>
    <x v="8557"/>
    <x v="9310"/>
    <x v="7949"/>
    <n v="14449"/>
    <n v="1380000000"/>
  </r>
  <r>
    <x v="9356"/>
    <x v="0"/>
    <x v="4"/>
    <x v="24"/>
    <x v="370"/>
    <x v="746"/>
    <x v="189"/>
    <x v="2463"/>
    <n v="568391"/>
    <x v="8558"/>
    <x v="9311"/>
    <x v="800"/>
    <n v="3671"/>
    <n v="83000000"/>
  </r>
  <r>
    <x v="9357"/>
    <x v="3"/>
    <x v="6"/>
    <x v="6"/>
    <x v="524"/>
    <x v="4168"/>
    <x v="105"/>
    <x v="2588"/>
    <n v="570726"/>
    <x v="8559"/>
    <x v="9312"/>
    <x v="7950"/>
    <n v="15685"/>
    <n v="68000000"/>
  </r>
  <r>
    <x v="9358"/>
    <x v="4"/>
    <x v="12"/>
    <x v="17"/>
    <x v="317"/>
    <x v="3123"/>
    <x v="120"/>
    <x v="4058"/>
    <n v="575246"/>
    <x v="8560"/>
    <x v="9313"/>
    <x v="7771"/>
    <n v="13608"/>
    <n v="331000000"/>
  </r>
  <r>
    <x v="9359"/>
    <x v="4"/>
    <x v="13"/>
    <x v="15"/>
    <x v="70"/>
    <x v="528"/>
    <x v="144"/>
    <x v="4229"/>
    <n v="579895"/>
    <x v="8561"/>
    <x v="9314"/>
    <x v="7951"/>
    <n v="2911"/>
    <n v="331000000"/>
  </r>
  <r>
    <x v="9360"/>
    <x v="0"/>
    <x v="16"/>
    <x v="19"/>
    <x v="78"/>
    <x v="3527"/>
    <x v="185"/>
    <x v="3126"/>
    <n v="584749"/>
    <x v="8562"/>
    <x v="9315"/>
    <x v="7952"/>
    <n v="5893"/>
    <n v="83000000"/>
  </r>
  <r>
    <x v="9361"/>
    <x v="3"/>
    <x v="11"/>
    <x v="33"/>
    <x v="353"/>
    <x v="1962"/>
    <x v="62"/>
    <x v="1316"/>
    <n v="586479"/>
    <x v="8563"/>
    <x v="9316"/>
    <x v="7953"/>
    <n v="1418"/>
    <n v="68000000"/>
  </r>
  <r>
    <x v="9362"/>
    <x v="4"/>
    <x v="14"/>
    <x v="32"/>
    <x v="570"/>
    <x v="1415"/>
    <x v="59"/>
    <x v="4230"/>
    <n v="590818"/>
    <x v="8564"/>
    <x v="9317"/>
    <x v="2998"/>
    <n v="4482"/>
    <n v="331000000"/>
  </r>
  <r>
    <x v="9363"/>
    <x v="0"/>
    <x v="4"/>
    <x v="4"/>
    <x v="120"/>
    <x v="792"/>
    <x v="60"/>
    <x v="4231"/>
    <n v="593865"/>
    <x v="8565"/>
    <x v="9318"/>
    <x v="7954"/>
    <n v="5063"/>
    <n v="83000000"/>
  </r>
  <r>
    <x v="9364"/>
    <x v="1"/>
    <x v="18"/>
    <x v="27"/>
    <x v="69"/>
    <x v="2179"/>
    <x v="103"/>
    <x v="2145"/>
    <n v="595222"/>
    <x v="8566"/>
    <x v="9319"/>
    <x v="7955"/>
    <n v="18336"/>
    <n v="213000000"/>
  </r>
  <r>
    <x v="9365"/>
    <x v="2"/>
    <x v="5"/>
    <x v="5"/>
    <x v="191"/>
    <x v="1533"/>
    <x v="89"/>
    <x v="3610"/>
    <n v="597597"/>
    <x v="8567"/>
    <x v="9320"/>
    <x v="7956"/>
    <n v="2030"/>
    <n v="1380000000"/>
  </r>
  <r>
    <x v="9366"/>
    <x v="3"/>
    <x v="11"/>
    <x v="33"/>
    <x v="377"/>
    <x v="2090"/>
    <x v="197"/>
    <x v="2960"/>
    <n v="600359"/>
    <x v="8568"/>
    <x v="9321"/>
    <x v="6369"/>
    <n v="17362"/>
    <n v="68000000"/>
  </r>
  <r>
    <x v="9367"/>
    <x v="4"/>
    <x v="14"/>
    <x v="16"/>
    <x v="334"/>
    <x v="3055"/>
    <x v="46"/>
    <x v="3106"/>
    <n v="602144"/>
    <x v="8569"/>
    <x v="9322"/>
    <x v="738"/>
    <n v="17145"/>
    <n v="331000000"/>
  </r>
  <r>
    <x v="9368"/>
    <x v="2"/>
    <x v="9"/>
    <x v="25"/>
    <x v="703"/>
    <x v="3525"/>
    <x v="194"/>
    <x v="4232"/>
    <n v="604106"/>
    <x v="8570"/>
    <x v="9323"/>
    <x v="7957"/>
    <n v="5906"/>
    <n v="1380000000"/>
  </r>
  <r>
    <x v="9369"/>
    <x v="0"/>
    <x v="4"/>
    <x v="24"/>
    <x v="545"/>
    <x v="2826"/>
    <x v="47"/>
    <x v="2658"/>
    <n v="605294"/>
    <x v="8571"/>
    <x v="9324"/>
    <x v="7958"/>
    <n v="15624"/>
    <n v="83000000"/>
  </r>
  <r>
    <x v="9370"/>
    <x v="4"/>
    <x v="13"/>
    <x v="21"/>
    <x v="188"/>
    <x v="3741"/>
    <x v="87"/>
    <x v="4233"/>
    <n v="607972"/>
    <x v="8572"/>
    <x v="9325"/>
    <x v="6198"/>
    <n v="16518"/>
    <n v="331000000"/>
  </r>
  <r>
    <x v="9371"/>
    <x v="2"/>
    <x v="5"/>
    <x v="13"/>
    <x v="328"/>
    <x v="2516"/>
    <x v="40"/>
    <x v="4234"/>
    <n v="610979"/>
    <x v="8573"/>
    <x v="9326"/>
    <x v="7959"/>
    <n v="2620"/>
    <n v="1380000000"/>
  </r>
  <r>
    <x v="9372"/>
    <x v="1"/>
    <x v="15"/>
    <x v="18"/>
    <x v="158"/>
    <x v="1612"/>
    <x v="160"/>
    <x v="1527"/>
    <n v="614102"/>
    <x v="7244"/>
    <x v="9327"/>
    <x v="7960"/>
    <n v="2573"/>
    <n v="213000000"/>
  </r>
  <r>
    <x v="9373"/>
    <x v="3"/>
    <x v="10"/>
    <x v="10"/>
    <x v="75"/>
    <x v="4200"/>
    <x v="49"/>
    <x v="265"/>
    <n v="617245"/>
    <x v="1246"/>
    <x v="9328"/>
    <x v="7961"/>
    <n v="18689"/>
    <n v="68000000"/>
  </r>
  <r>
    <x v="9374"/>
    <x v="0"/>
    <x v="4"/>
    <x v="24"/>
    <x v="430"/>
    <x v="3656"/>
    <x v="30"/>
    <x v="3262"/>
    <n v="620045"/>
    <x v="8574"/>
    <x v="9329"/>
    <x v="7962"/>
    <n v="13717"/>
    <n v="83000000"/>
  </r>
  <r>
    <x v="9375"/>
    <x v="4"/>
    <x v="8"/>
    <x v="34"/>
    <x v="505"/>
    <x v="3948"/>
    <x v="112"/>
    <x v="2265"/>
    <n v="620368"/>
    <x v="8575"/>
    <x v="9330"/>
    <x v="2962"/>
    <n v="6587"/>
    <n v="331000000"/>
  </r>
  <r>
    <x v="9376"/>
    <x v="1"/>
    <x v="3"/>
    <x v="31"/>
    <x v="638"/>
    <x v="2975"/>
    <x v="170"/>
    <x v="3967"/>
    <n v="624051"/>
    <x v="8576"/>
    <x v="9331"/>
    <x v="7963"/>
    <n v="18732"/>
    <n v="213000000"/>
  </r>
  <r>
    <x v="9377"/>
    <x v="3"/>
    <x v="17"/>
    <x v="28"/>
    <x v="560"/>
    <x v="1841"/>
    <x v="96"/>
    <x v="292"/>
    <n v="626253"/>
    <x v="8577"/>
    <x v="9332"/>
    <x v="7964"/>
    <n v="15398"/>
    <n v="68000000"/>
  </r>
  <r>
    <x v="9378"/>
    <x v="3"/>
    <x v="11"/>
    <x v="33"/>
    <x v="499"/>
    <x v="231"/>
    <x v="60"/>
    <x v="1111"/>
    <n v="628047"/>
    <x v="8578"/>
    <x v="9333"/>
    <x v="5421"/>
    <n v="6344"/>
    <n v="68000000"/>
  </r>
  <r>
    <x v="9379"/>
    <x v="1"/>
    <x v="3"/>
    <x v="31"/>
    <x v="714"/>
    <x v="2851"/>
    <x v="36"/>
    <x v="3877"/>
    <n v="630295"/>
    <x v="752"/>
    <x v="9334"/>
    <x v="7965"/>
    <n v="11444"/>
    <n v="213000000"/>
  </r>
  <r>
    <x v="9380"/>
    <x v="4"/>
    <x v="8"/>
    <x v="8"/>
    <x v="337"/>
    <x v="1954"/>
    <x v="58"/>
    <x v="889"/>
    <n v="632637"/>
    <x v="8579"/>
    <x v="9335"/>
    <x v="6906"/>
    <n v="16764"/>
    <n v="331000000"/>
  </r>
  <r>
    <x v="9381"/>
    <x v="3"/>
    <x v="17"/>
    <x v="20"/>
    <x v="278"/>
    <x v="2204"/>
    <x v="90"/>
    <x v="975"/>
    <n v="636030"/>
    <x v="8580"/>
    <x v="9336"/>
    <x v="7966"/>
    <n v="10008"/>
    <n v="68000000"/>
  </r>
  <r>
    <x v="9382"/>
    <x v="0"/>
    <x v="19"/>
    <x v="35"/>
    <x v="390"/>
    <x v="1525"/>
    <x v="72"/>
    <x v="41"/>
    <n v="639430"/>
    <x v="8581"/>
    <x v="9337"/>
    <x v="917"/>
    <n v="13485"/>
    <n v="83000000"/>
  </r>
  <r>
    <x v="9383"/>
    <x v="2"/>
    <x v="7"/>
    <x v="7"/>
    <x v="472"/>
    <x v="3433"/>
    <x v="185"/>
    <x v="4235"/>
    <n v="641405"/>
    <x v="8582"/>
    <x v="9338"/>
    <x v="7967"/>
    <n v="11582"/>
    <n v="1380000000"/>
  </r>
  <r>
    <x v="9384"/>
    <x v="0"/>
    <x v="19"/>
    <x v="35"/>
    <x v="422"/>
    <x v="1141"/>
    <x v="74"/>
    <x v="1169"/>
    <n v="644450"/>
    <x v="8583"/>
    <x v="9339"/>
    <x v="907"/>
    <n v="17522"/>
    <n v="83000000"/>
  </r>
  <r>
    <x v="9385"/>
    <x v="3"/>
    <x v="17"/>
    <x v="28"/>
    <x v="286"/>
    <x v="4218"/>
    <x v="112"/>
    <x v="4236"/>
    <n v="645757"/>
    <x v="8584"/>
    <x v="9340"/>
    <x v="7968"/>
    <n v="16525"/>
    <n v="68000000"/>
  </r>
  <r>
    <x v="9386"/>
    <x v="2"/>
    <x v="7"/>
    <x v="7"/>
    <x v="66"/>
    <x v="2696"/>
    <x v="105"/>
    <x v="3957"/>
    <n v="647212"/>
    <x v="8585"/>
    <x v="9341"/>
    <x v="7969"/>
    <n v="4623"/>
    <n v="1380000000"/>
  </r>
  <r>
    <x v="9387"/>
    <x v="1"/>
    <x v="18"/>
    <x v="23"/>
    <x v="709"/>
    <x v="3853"/>
    <x v="33"/>
    <x v="3686"/>
    <n v="648174"/>
    <x v="7260"/>
    <x v="9342"/>
    <x v="7970"/>
    <n v="5267"/>
    <n v="213000000"/>
  </r>
  <r>
    <x v="9388"/>
    <x v="2"/>
    <x v="5"/>
    <x v="5"/>
    <x v="29"/>
    <x v="901"/>
    <x v="31"/>
    <x v="3426"/>
    <n v="649891"/>
    <x v="8586"/>
    <x v="9343"/>
    <x v="7971"/>
    <n v="17908"/>
    <n v="1380000000"/>
  </r>
  <r>
    <x v="9389"/>
    <x v="2"/>
    <x v="5"/>
    <x v="5"/>
    <x v="723"/>
    <x v="2713"/>
    <x v="89"/>
    <x v="2545"/>
    <n v="652320"/>
    <x v="8587"/>
    <x v="9344"/>
    <x v="7972"/>
    <n v="13698"/>
    <n v="1380000000"/>
  </r>
  <r>
    <x v="9390"/>
    <x v="2"/>
    <x v="2"/>
    <x v="29"/>
    <x v="293"/>
    <x v="3392"/>
    <x v="67"/>
    <x v="2440"/>
    <n v="654859"/>
    <x v="8588"/>
    <x v="9345"/>
    <x v="7973"/>
    <n v="6403"/>
    <n v="1380000000"/>
  </r>
  <r>
    <x v="9391"/>
    <x v="3"/>
    <x v="11"/>
    <x v="12"/>
    <x v="295"/>
    <x v="2171"/>
    <x v="39"/>
    <x v="2840"/>
    <n v="658477"/>
    <x v="8588"/>
    <x v="9346"/>
    <x v="7974"/>
    <n v="13248"/>
    <n v="68000000"/>
  </r>
  <r>
    <x v="9392"/>
    <x v="4"/>
    <x v="8"/>
    <x v="34"/>
    <x v="649"/>
    <x v="1868"/>
    <x v="155"/>
    <x v="1129"/>
    <n v="660855"/>
    <x v="8589"/>
    <x v="9347"/>
    <x v="7975"/>
    <n v="2055"/>
    <n v="331000000"/>
  </r>
  <r>
    <x v="9393"/>
    <x v="3"/>
    <x v="10"/>
    <x v="10"/>
    <x v="292"/>
    <x v="2488"/>
    <x v="30"/>
    <x v="769"/>
    <n v="661729"/>
    <x v="8590"/>
    <x v="9348"/>
    <x v="7976"/>
    <n v="3375"/>
    <n v="68000000"/>
  </r>
  <r>
    <x v="9394"/>
    <x v="4"/>
    <x v="12"/>
    <x v="17"/>
    <x v="118"/>
    <x v="4074"/>
    <x v="44"/>
    <x v="2362"/>
    <n v="665399"/>
    <x v="8591"/>
    <x v="9349"/>
    <x v="7977"/>
    <n v="14590"/>
    <n v="331000000"/>
  </r>
  <r>
    <x v="9395"/>
    <x v="1"/>
    <x v="1"/>
    <x v="1"/>
    <x v="280"/>
    <x v="1380"/>
    <x v="17"/>
    <x v="665"/>
    <n v="667604"/>
    <x v="8592"/>
    <x v="9350"/>
    <x v="4167"/>
    <n v="3374"/>
    <n v="213000000"/>
  </r>
  <r>
    <x v="9396"/>
    <x v="1"/>
    <x v="3"/>
    <x v="3"/>
    <x v="30"/>
    <x v="3899"/>
    <x v="174"/>
    <x v="3485"/>
    <n v="672131"/>
    <x v="8593"/>
    <x v="9351"/>
    <x v="7978"/>
    <n v="12062"/>
    <n v="213000000"/>
  </r>
  <r>
    <x v="9397"/>
    <x v="1"/>
    <x v="1"/>
    <x v="1"/>
    <x v="279"/>
    <x v="4219"/>
    <x v="197"/>
    <x v="2166"/>
    <n v="673270"/>
    <x v="8594"/>
    <x v="9352"/>
    <x v="7979"/>
    <n v="6239"/>
    <n v="213000000"/>
  </r>
  <r>
    <x v="9398"/>
    <x v="1"/>
    <x v="18"/>
    <x v="27"/>
    <x v="68"/>
    <x v="826"/>
    <x v="106"/>
    <x v="3971"/>
    <n v="676861"/>
    <x v="3219"/>
    <x v="9353"/>
    <x v="7980"/>
    <n v="12409"/>
    <n v="213000000"/>
  </r>
  <r>
    <x v="9399"/>
    <x v="1"/>
    <x v="1"/>
    <x v="26"/>
    <x v="672"/>
    <x v="4044"/>
    <x v="64"/>
    <x v="4170"/>
    <n v="681575"/>
    <x v="6402"/>
    <x v="9354"/>
    <x v="7981"/>
    <n v="12316"/>
    <n v="213000000"/>
  </r>
  <r>
    <x v="9400"/>
    <x v="0"/>
    <x v="0"/>
    <x v="0"/>
    <x v="50"/>
    <x v="4044"/>
    <x v="93"/>
    <x v="3836"/>
    <n v="686289"/>
    <x v="8595"/>
    <x v="9355"/>
    <x v="7981"/>
    <n v="7338"/>
    <n v="83000000"/>
  </r>
  <r>
    <x v="9401"/>
    <x v="3"/>
    <x v="10"/>
    <x v="10"/>
    <x v="263"/>
    <x v="723"/>
    <x v="197"/>
    <x v="316"/>
    <n v="688962"/>
    <x v="8596"/>
    <x v="9356"/>
    <x v="7982"/>
    <n v="16417"/>
    <n v="68000000"/>
  </r>
  <r>
    <x v="9402"/>
    <x v="4"/>
    <x v="14"/>
    <x v="16"/>
    <x v="369"/>
    <x v="2984"/>
    <x v="87"/>
    <x v="4237"/>
    <n v="693492"/>
    <x v="8597"/>
    <x v="9357"/>
    <x v="7983"/>
    <n v="15547"/>
    <n v="331000000"/>
  </r>
  <r>
    <x v="9403"/>
    <x v="1"/>
    <x v="18"/>
    <x v="23"/>
    <x v="648"/>
    <x v="473"/>
    <x v="87"/>
    <x v="1521"/>
    <n v="695037"/>
    <x v="4613"/>
    <x v="9358"/>
    <x v="7984"/>
    <n v="1544"/>
    <n v="213000000"/>
  </r>
  <r>
    <x v="9404"/>
    <x v="0"/>
    <x v="16"/>
    <x v="19"/>
    <x v="176"/>
    <x v="894"/>
    <x v="67"/>
    <x v="3854"/>
    <n v="697880"/>
    <x v="8598"/>
    <x v="9359"/>
    <x v="7985"/>
    <n v="10372"/>
    <n v="83000000"/>
  </r>
  <r>
    <x v="9405"/>
    <x v="0"/>
    <x v="16"/>
    <x v="19"/>
    <x v="399"/>
    <x v="347"/>
    <x v="171"/>
    <x v="819"/>
    <n v="702547"/>
    <x v="8599"/>
    <x v="9360"/>
    <x v="5648"/>
    <n v="16911"/>
    <n v="83000000"/>
  </r>
  <r>
    <x v="9406"/>
    <x v="0"/>
    <x v="0"/>
    <x v="0"/>
    <x v="208"/>
    <x v="2070"/>
    <x v="45"/>
    <x v="1268"/>
    <n v="702812"/>
    <x v="8600"/>
    <x v="9361"/>
    <x v="7986"/>
    <n v="3258"/>
    <n v="83000000"/>
  </r>
  <r>
    <x v="9407"/>
    <x v="3"/>
    <x v="6"/>
    <x v="6"/>
    <x v="58"/>
    <x v="875"/>
    <x v="152"/>
    <x v="3005"/>
    <n v="702913"/>
    <x v="8601"/>
    <x v="9362"/>
    <x v="7987"/>
    <n v="6327"/>
    <n v="68000000"/>
  </r>
  <r>
    <x v="9408"/>
    <x v="1"/>
    <x v="3"/>
    <x v="31"/>
    <x v="696"/>
    <x v="1551"/>
    <x v="51"/>
    <x v="3327"/>
    <n v="705669"/>
    <x v="2282"/>
    <x v="9363"/>
    <x v="7988"/>
    <n v="19539"/>
    <n v="213000000"/>
  </r>
  <r>
    <x v="9409"/>
    <x v="0"/>
    <x v="0"/>
    <x v="0"/>
    <x v="554"/>
    <x v="2432"/>
    <x v="131"/>
    <x v="3175"/>
    <n v="709642"/>
    <x v="6411"/>
    <x v="9364"/>
    <x v="7989"/>
    <n v="17279"/>
    <n v="83000000"/>
  </r>
  <r>
    <x v="9410"/>
    <x v="0"/>
    <x v="19"/>
    <x v="36"/>
    <x v="135"/>
    <x v="196"/>
    <x v="56"/>
    <x v="4238"/>
    <n v="711176"/>
    <x v="8602"/>
    <x v="9365"/>
    <x v="7990"/>
    <n v="5513"/>
    <n v="83000000"/>
  </r>
  <r>
    <x v="9411"/>
    <x v="1"/>
    <x v="1"/>
    <x v="1"/>
    <x v="557"/>
    <x v="4186"/>
    <x v="40"/>
    <x v="3701"/>
    <n v="713445"/>
    <x v="8603"/>
    <x v="9366"/>
    <x v="7991"/>
    <n v="5080"/>
    <n v="213000000"/>
  </r>
  <r>
    <x v="9412"/>
    <x v="3"/>
    <x v="6"/>
    <x v="22"/>
    <x v="446"/>
    <x v="1140"/>
    <x v="118"/>
    <x v="1767"/>
    <n v="716407"/>
    <x v="4620"/>
    <x v="9367"/>
    <x v="7992"/>
    <n v="1526"/>
    <n v="68000000"/>
  </r>
  <r>
    <x v="9413"/>
    <x v="0"/>
    <x v="4"/>
    <x v="24"/>
    <x v="512"/>
    <x v="2855"/>
    <x v="168"/>
    <x v="1444"/>
    <n v="718890"/>
    <x v="4147"/>
    <x v="9368"/>
    <x v="1077"/>
    <n v="603"/>
    <n v="83000000"/>
  </r>
  <r>
    <x v="9414"/>
    <x v="4"/>
    <x v="14"/>
    <x v="16"/>
    <x v="28"/>
    <x v="2977"/>
    <x v="119"/>
    <x v="275"/>
    <n v="720103"/>
    <x v="8604"/>
    <x v="9369"/>
    <x v="7993"/>
    <n v="8994"/>
    <n v="331000000"/>
  </r>
  <r>
    <x v="9415"/>
    <x v="2"/>
    <x v="2"/>
    <x v="29"/>
    <x v="189"/>
    <x v="1020"/>
    <x v="46"/>
    <x v="2426"/>
    <n v="724838"/>
    <x v="8605"/>
    <x v="9370"/>
    <x v="7994"/>
    <n v="1085"/>
    <n v="1380000000"/>
  </r>
  <r>
    <x v="9416"/>
    <x v="2"/>
    <x v="2"/>
    <x v="29"/>
    <x v="16"/>
    <x v="3949"/>
    <x v="19"/>
    <x v="3249"/>
    <n v="727830"/>
    <x v="5091"/>
    <x v="9371"/>
    <x v="7995"/>
    <n v="18464"/>
    <n v="1380000000"/>
  </r>
  <r>
    <x v="9417"/>
    <x v="2"/>
    <x v="5"/>
    <x v="5"/>
    <x v="611"/>
    <x v="4220"/>
    <x v="131"/>
    <x v="4239"/>
    <n v="732259"/>
    <x v="4150"/>
    <x v="9372"/>
    <x v="7996"/>
    <n v="16526"/>
    <n v="1380000000"/>
  </r>
  <r>
    <x v="9418"/>
    <x v="3"/>
    <x v="17"/>
    <x v="28"/>
    <x v="270"/>
    <x v="1779"/>
    <x v="106"/>
    <x v="4240"/>
    <n v="733165"/>
    <x v="8606"/>
    <x v="9373"/>
    <x v="7997"/>
    <n v="9577"/>
    <n v="68000000"/>
  </r>
  <r>
    <x v="9419"/>
    <x v="0"/>
    <x v="4"/>
    <x v="24"/>
    <x v="603"/>
    <x v="1315"/>
    <x v="80"/>
    <x v="2050"/>
    <n v="734746"/>
    <x v="787"/>
    <x v="9374"/>
    <x v="6868"/>
    <n v="12410"/>
    <n v="83000000"/>
  </r>
  <r>
    <x v="9420"/>
    <x v="2"/>
    <x v="2"/>
    <x v="29"/>
    <x v="30"/>
    <x v="2620"/>
    <x v="129"/>
    <x v="867"/>
    <n v="736350"/>
    <x v="8607"/>
    <x v="9375"/>
    <x v="7998"/>
    <n v="9713"/>
    <n v="1380000000"/>
  </r>
  <r>
    <x v="9421"/>
    <x v="2"/>
    <x v="7"/>
    <x v="7"/>
    <x v="37"/>
    <x v="2670"/>
    <x v="190"/>
    <x v="449"/>
    <n v="736919"/>
    <x v="8608"/>
    <x v="9376"/>
    <x v="7999"/>
    <n v="5234"/>
    <n v="1380000000"/>
  </r>
  <r>
    <x v="9422"/>
    <x v="1"/>
    <x v="15"/>
    <x v="30"/>
    <x v="23"/>
    <x v="473"/>
    <x v="112"/>
    <x v="1617"/>
    <n v="738464"/>
    <x v="8609"/>
    <x v="9377"/>
    <x v="8000"/>
    <n v="18292"/>
    <n v="213000000"/>
  </r>
  <r>
    <x v="9423"/>
    <x v="0"/>
    <x v="0"/>
    <x v="0"/>
    <x v="248"/>
    <x v="4221"/>
    <x v="160"/>
    <x v="2882"/>
    <n v="739372"/>
    <x v="8610"/>
    <x v="9378"/>
    <x v="8001"/>
    <n v="19959"/>
    <n v="83000000"/>
  </r>
  <r>
    <x v="9424"/>
    <x v="0"/>
    <x v="16"/>
    <x v="19"/>
    <x v="2"/>
    <x v="608"/>
    <x v="8"/>
    <x v="362"/>
    <n v="743834"/>
    <x v="8611"/>
    <x v="9379"/>
    <x v="5457"/>
    <n v="753"/>
    <n v="83000000"/>
  </r>
  <r>
    <x v="9425"/>
    <x v="1"/>
    <x v="3"/>
    <x v="31"/>
    <x v="211"/>
    <x v="3297"/>
    <x v="25"/>
    <x v="1639"/>
    <n v="747917"/>
    <x v="8612"/>
    <x v="9380"/>
    <x v="8002"/>
    <n v="14700"/>
    <n v="213000000"/>
  </r>
  <r>
    <x v="9426"/>
    <x v="0"/>
    <x v="4"/>
    <x v="24"/>
    <x v="195"/>
    <x v="1500"/>
    <x v="153"/>
    <x v="1"/>
    <n v="751257"/>
    <x v="8613"/>
    <x v="9381"/>
    <x v="8003"/>
    <n v="4359"/>
    <n v="83000000"/>
  </r>
  <r>
    <x v="9427"/>
    <x v="4"/>
    <x v="13"/>
    <x v="21"/>
    <x v="269"/>
    <x v="4222"/>
    <x v="122"/>
    <x v="3095"/>
    <n v="753682"/>
    <x v="8614"/>
    <x v="9382"/>
    <x v="8004"/>
    <n v="17644"/>
    <n v="331000000"/>
  </r>
  <r>
    <x v="9428"/>
    <x v="3"/>
    <x v="6"/>
    <x v="6"/>
    <x v="493"/>
    <x v="4223"/>
    <x v="0"/>
    <x v="4241"/>
    <n v="756900"/>
    <x v="8615"/>
    <x v="9383"/>
    <x v="8005"/>
    <n v="1533"/>
    <n v="68000000"/>
  </r>
  <r>
    <x v="9429"/>
    <x v="1"/>
    <x v="15"/>
    <x v="18"/>
    <x v="188"/>
    <x v="1001"/>
    <x v="139"/>
    <x v="556"/>
    <n v="759065"/>
    <x v="8616"/>
    <x v="9384"/>
    <x v="8006"/>
    <n v="1594"/>
    <n v="213000000"/>
  </r>
  <r>
    <x v="9430"/>
    <x v="2"/>
    <x v="5"/>
    <x v="13"/>
    <x v="684"/>
    <x v="4224"/>
    <x v="104"/>
    <x v="2380"/>
    <n v="760078"/>
    <x v="7300"/>
    <x v="9385"/>
    <x v="8007"/>
    <n v="3920"/>
    <n v="1380000000"/>
  </r>
  <r>
    <x v="9431"/>
    <x v="0"/>
    <x v="16"/>
    <x v="19"/>
    <x v="159"/>
    <x v="2557"/>
    <x v="140"/>
    <x v="4235"/>
    <n v="763284"/>
    <x v="8617"/>
    <x v="9386"/>
    <x v="8008"/>
    <n v="3246"/>
    <n v="83000000"/>
  </r>
  <r>
    <x v="9432"/>
    <x v="4"/>
    <x v="13"/>
    <x v="15"/>
    <x v="309"/>
    <x v="4225"/>
    <x v="189"/>
    <x v="4242"/>
    <n v="765156"/>
    <x v="8618"/>
    <x v="9387"/>
    <x v="8009"/>
    <n v="17979"/>
    <n v="331000000"/>
  </r>
  <r>
    <x v="9433"/>
    <x v="4"/>
    <x v="14"/>
    <x v="32"/>
    <x v="475"/>
    <x v="3801"/>
    <x v="41"/>
    <x v="1720"/>
    <n v="770065"/>
    <x v="8619"/>
    <x v="9388"/>
    <x v="8010"/>
    <n v="3240"/>
    <n v="331000000"/>
  </r>
  <r>
    <x v="9434"/>
    <x v="3"/>
    <x v="17"/>
    <x v="20"/>
    <x v="232"/>
    <x v="3590"/>
    <x v="89"/>
    <x v="4243"/>
    <n v="770270"/>
    <x v="8620"/>
    <x v="9389"/>
    <x v="3794"/>
    <n v="7219"/>
    <n v="68000000"/>
  </r>
  <r>
    <x v="9435"/>
    <x v="4"/>
    <x v="13"/>
    <x v="21"/>
    <x v="703"/>
    <x v="3524"/>
    <x v="34"/>
    <x v="2609"/>
    <n v="771085"/>
    <x v="8621"/>
    <x v="9390"/>
    <x v="8011"/>
    <n v="3299"/>
    <n v="331000000"/>
  </r>
  <r>
    <x v="9436"/>
    <x v="0"/>
    <x v="19"/>
    <x v="36"/>
    <x v="64"/>
    <x v="4092"/>
    <x v="29"/>
    <x v="2965"/>
    <n v="771150"/>
    <x v="8622"/>
    <x v="9391"/>
    <x v="8012"/>
    <n v="2379"/>
    <n v="83000000"/>
  </r>
  <r>
    <x v="9437"/>
    <x v="0"/>
    <x v="16"/>
    <x v="19"/>
    <x v="729"/>
    <x v="1400"/>
    <x v="59"/>
    <x v="3879"/>
    <n v="775195"/>
    <x v="8197"/>
    <x v="9392"/>
    <x v="8013"/>
    <n v="2935"/>
    <n v="83000000"/>
  </r>
  <r>
    <x v="9438"/>
    <x v="4"/>
    <x v="12"/>
    <x v="14"/>
    <x v="440"/>
    <x v="562"/>
    <x v="199"/>
    <x v="4244"/>
    <n v="777246"/>
    <x v="1817"/>
    <x v="9393"/>
    <x v="8014"/>
    <n v="19893"/>
    <n v="331000000"/>
  </r>
  <r>
    <x v="9439"/>
    <x v="0"/>
    <x v="16"/>
    <x v="19"/>
    <x v="620"/>
    <x v="4226"/>
    <x v="183"/>
    <x v="2864"/>
    <n v="777248"/>
    <x v="8623"/>
    <x v="9394"/>
    <x v="6355"/>
    <n v="7500"/>
    <n v="83000000"/>
  </r>
  <r>
    <x v="9440"/>
    <x v="0"/>
    <x v="4"/>
    <x v="24"/>
    <x v="359"/>
    <x v="1557"/>
    <x v="98"/>
    <x v="4245"/>
    <n v="777572"/>
    <x v="8624"/>
    <x v="9395"/>
    <x v="1831"/>
    <n v="98"/>
    <n v="83000000"/>
  </r>
  <r>
    <x v="9441"/>
    <x v="2"/>
    <x v="7"/>
    <x v="7"/>
    <x v="723"/>
    <x v="1364"/>
    <x v="55"/>
    <x v="783"/>
    <n v="778176"/>
    <x v="8625"/>
    <x v="9396"/>
    <x v="8015"/>
    <n v="15428"/>
    <n v="1380000000"/>
  </r>
  <r>
    <x v="9442"/>
    <x v="1"/>
    <x v="18"/>
    <x v="23"/>
    <x v="591"/>
    <x v="236"/>
    <x v="175"/>
    <x v="2245"/>
    <n v="783067"/>
    <x v="8626"/>
    <x v="9397"/>
    <x v="8016"/>
    <n v="7158"/>
    <n v="213000000"/>
  </r>
  <r>
    <x v="9443"/>
    <x v="0"/>
    <x v="19"/>
    <x v="35"/>
    <x v="571"/>
    <x v="4227"/>
    <x v="152"/>
    <x v="4246"/>
    <n v="785649"/>
    <x v="1821"/>
    <x v="9398"/>
    <x v="8017"/>
    <n v="5386"/>
    <n v="83000000"/>
  </r>
  <r>
    <x v="9444"/>
    <x v="0"/>
    <x v="16"/>
    <x v="19"/>
    <x v="351"/>
    <x v="958"/>
    <x v="160"/>
    <x v="20"/>
    <n v="788295"/>
    <x v="8627"/>
    <x v="9399"/>
    <x v="8018"/>
    <n v="17981"/>
    <n v="83000000"/>
  </r>
  <r>
    <x v="9445"/>
    <x v="3"/>
    <x v="11"/>
    <x v="33"/>
    <x v="500"/>
    <x v="3842"/>
    <x v="94"/>
    <x v="2079"/>
    <n v="791417"/>
    <x v="8628"/>
    <x v="9400"/>
    <x v="4318"/>
    <n v="15499"/>
    <n v="68000000"/>
  </r>
  <r>
    <x v="9446"/>
    <x v="1"/>
    <x v="18"/>
    <x v="27"/>
    <x v="524"/>
    <x v="185"/>
    <x v="108"/>
    <x v="2874"/>
    <n v="794531"/>
    <x v="8629"/>
    <x v="9401"/>
    <x v="868"/>
    <n v="5520"/>
    <n v="213000000"/>
  </r>
  <r>
    <x v="9447"/>
    <x v="1"/>
    <x v="18"/>
    <x v="27"/>
    <x v="391"/>
    <x v="4228"/>
    <x v="81"/>
    <x v="2181"/>
    <n v="797806"/>
    <x v="8630"/>
    <x v="9402"/>
    <x v="8019"/>
    <n v="15770"/>
    <n v="213000000"/>
  </r>
  <r>
    <x v="9448"/>
    <x v="1"/>
    <x v="18"/>
    <x v="23"/>
    <x v="637"/>
    <x v="3700"/>
    <x v="148"/>
    <x v="4247"/>
    <n v="798152"/>
    <x v="8631"/>
    <x v="9403"/>
    <x v="8020"/>
    <n v="19276"/>
    <n v="213000000"/>
  </r>
  <r>
    <x v="9449"/>
    <x v="4"/>
    <x v="14"/>
    <x v="32"/>
    <x v="94"/>
    <x v="337"/>
    <x v="193"/>
    <x v="3238"/>
    <n v="802306"/>
    <x v="8632"/>
    <x v="9404"/>
    <x v="6307"/>
    <n v="3181"/>
    <n v="331000000"/>
  </r>
  <r>
    <x v="9450"/>
    <x v="2"/>
    <x v="2"/>
    <x v="2"/>
    <x v="717"/>
    <x v="662"/>
    <x v="196"/>
    <x v="4207"/>
    <n v="805033"/>
    <x v="8633"/>
    <x v="9405"/>
    <x v="7159"/>
    <n v="9047"/>
    <n v="1380000000"/>
  </r>
  <r>
    <x v="9451"/>
    <x v="2"/>
    <x v="9"/>
    <x v="9"/>
    <x v="363"/>
    <x v="3374"/>
    <x v="165"/>
    <x v="1164"/>
    <n v="807591"/>
    <x v="355"/>
    <x v="9406"/>
    <x v="8021"/>
    <n v="18845"/>
    <n v="1380000000"/>
  </r>
  <r>
    <x v="9452"/>
    <x v="3"/>
    <x v="11"/>
    <x v="12"/>
    <x v="9"/>
    <x v="3005"/>
    <x v="19"/>
    <x v="2954"/>
    <n v="810980"/>
    <x v="8634"/>
    <x v="9407"/>
    <x v="8022"/>
    <n v="19463"/>
    <n v="68000000"/>
  </r>
  <r>
    <x v="9453"/>
    <x v="1"/>
    <x v="18"/>
    <x v="27"/>
    <x v="425"/>
    <x v="712"/>
    <x v="185"/>
    <x v="2827"/>
    <n v="814423"/>
    <x v="8635"/>
    <x v="9408"/>
    <x v="8023"/>
    <n v="5939"/>
    <n v="213000000"/>
  </r>
  <r>
    <x v="9454"/>
    <x v="1"/>
    <x v="3"/>
    <x v="31"/>
    <x v="205"/>
    <x v="263"/>
    <x v="44"/>
    <x v="3970"/>
    <n v="816677"/>
    <x v="6889"/>
    <x v="9409"/>
    <x v="8024"/>
    <n v="3973"/>
    <n v="213000000"/>
  </r>
  <r>
    <x v="9455"/>
    <x v="0"/>
    <x v="4"/>
    <x v="24"/>
    <x v="494"/>
    <x v="3969"/>
    <x v="92"/>
    <x v="3020"/>
    <n v="816787"/>
    <x v="1836"/>
    <x v="9410"/>
    <x v="8025"/>
    <n v="5446"/>
    <n v="83000000"/>
  </r>
  <r>
    <x v="9456"/>
    <x v="4"/>
    <x v="8"/>
    <x v="34"/>
    <x v="289"/>
    <x v="4229"/>
    <x v="51"/>
    <x v="2072"/>
    <n v="816809"/>
    <x v="8636"/>
    <x v="9411"/>
    <x v="8026"/>
    <n v="1973"/>
    <n v="331000000"/>
  </r>
  <r>
    <x v="9457"/>
    <x v="4"/>
    <x v="8"/>
    <x v="8"/>
    <x v="423"/>
    <x v="4197"/>
    <x v="170"/>
    <x v="1163"/>
    <n v="820625"/>
    <x v="8637"/>
    <x v="9412"/>
    <x v="2317"/>
    <n v="4373"/>
    <n v="331000000"/>
  </r>
  <r>
    <x v="9458"/>
    <x v="3"/>
    <x v="10"/>
    <x v="11"/>
    <x v="13"/>
    <x v="677"/>
    <x v="37"/>
    <x v="1240"/>
    <n v="822588"/>
    <x v="8638"/>
    <x v="9413"/>
    <x v="6046"/>
    <n v="19646"/>
    <n v="68000000"/>
  </r>
  <r>
    <x v="9459"/>
    <x v="2"/>
    <x v="2"/>
    <x v="2"/>
    <x v="552"/>
    <x v="3567"/>
    <x v="41"/>
    <x v="2233"/>
    <n v="827470"/>
    <x v="6466"/>
    <x v="9414"/>
    <x v="8027"/>
    <n v="12366"/>
    <n v="1380000000"/>
  </r>
  <r>
    <x v="9460"/>
    <x v="1"/>
    <x v="15"/>
    <x v="18"/>
    <x v="378"/>
    <x v="1286"/>
    <x v="112"/>
    <x v="4248"/>
    <n v="829177"/>
    <x v="8639"/>
    <x v="9415"/>
    <x v="1468"/>
    <n v="16296"/>
    <n v="213000000"/>
  </r>
  <r>
    <x v="9461"/>
    <x v="3"/>
    <x v="11"/>
    <x v="33"/>
    <x v="225"/>
    <x v="2714"/>
    <x v="9"/>
    <x v="3613"/>
    <n v="832259"/>
    <x v="6897"/>
    <x v="9416"/>
    <x v="8028"/>
    <n v="17083"/>
    <n v="68000000"/>
  </r>
  <r>
    <x v="9462"/>
    <x v="4"/>
    <x v="8"/>
    <x v="8"/>
    <x v="590"/>
    <x v="4187"/>
    <x v="12"/>
    <x v="1484"/>
    <n v="836074"/>
    <x v="8640"/>
    <x v="9417"/>
    <x v="8029"/>
    <n v="18034"/>
    <n v="331000000"/>
  </r>
  <r>
    <x v="9463"/>
    <x v="4"/>
    <x v="14"/>
    <x v="32"/>
    <x v="209"/>
    <x v="2063"/>
    <x v="24"/>
    <x v="2414"/>
    <n v="836820"/>
    <x v="8641"/>
    <x v="9418"/>
    <x v="8030"/>
    <n v="14788"/>
    <n v="331000000"/>
  </r>
  <r>
    <x v="9464"/>
    <x v="4"/>
    <x v="13"/>
    <x v="21"/>
    <x v="576"/>
    <x v="4096"/>
    <x v="171"/>
    <x v="3676"/>
    <n v="837334"/>
    <x v="8642"/>
    <x v="9419"/>
    <x v="8031"/>
    <n v="7852"/>
    <n v="331000000"/>
  </r>
  <r>
    <x v="9465"/>
    <x v="1"/>
    <x v="1"/>
    <x v="26"/>
    <x v="652"/>
    <x v="1624"/>
    <x v="55"/>
    <x v="4249"/>
    <n v="840373"/>
    <x v="8643"/>
    <x v="9420"/>
    <x v="8032"/>
    <n v="6777"/>
    <n v="213000000"/>
  </r>
  <r>
    <x v="9466"/>
    <x v="1"/>
    <x v="3"/>
    <x v="3"/>
    <x v="76"/>
    <x v="2538"/>
    <x v="141"/>
    <x v="2518"/>
    <n v="843229"/>
    <x v="8644"/>
    <x v="9421"/>
    <x v="8033"/>
    <n v="676"/>
    <n v="213000000"/>
  </r>
  <r>
    <x v="9467"/>
    <x v="1"/>
    <x v="3"/>
    <x v="31"/>
    <x v="554"/>
    <x v="4090"/>
    <x v="19"/>
    <x v="1214"/>
    <n v="845570"/>
    <x v="843"/>
    <x v="9422"/>
    <x v="8034"/>
    <n v="8413"/>
    <n v="213000000"/>
  </r>
  <r>
    <x v="9468"/>
    <x v="0"/>
    <x v="16"/>
    <x v="19"/>
    <x v="220"/>
    <x v="1557"/>
    <x v="87"/>
    <x v="1368"/>
    <n v="845894"/>
    <x v="8645"/>
    <x v="9423"/>
    <x v="3620"/>
    <n v="13058"/>
    <n v="83000000"/>
  </r>
  <r>
    <x v="9469"/>
    <x v="2"/>
    <x v="5"/>
    <x v="13"/>
    <x v="525"/>
    <x v="2194"/>
    <x v="34"/>
    <x v="3486"/>
    <n v="849256"/>
    <x v="8646"/>
    <x v="9424"/>
    <x v="8035"/>
    <n v="6730"/>
    <n v="1380000000"/>
  </r>
  <r>
    <x v="9470"/>
    <x v="4"/>
    <x v="13"/>
    <x v="15"/>
    <x v="667"/>
    <x v="354"/>
    <x v="48"/>
    <x v="2627"/>
    <n v="852746"/>
    <x v="8647"/>
    <x v="9425"/>
    <x v="8036"/>
    <n v="6089"/>
    <n v="331000000"/>
  </r>
  <r>
    <x v="9471"/>
    <x v="4"/>
    <x v="8"/>
    <x v="8"/>
    <x v="624"/>
    <x v="3738"/>
    <x v="124"/>
    <x v="3876"/>
    <n v="855253"/>
    <x v="6910"/>
    <x v="9426"/>
    <x v="8037"/>
    <n v="4829"/>
    <n v="331000000"/>
  </r>
  <r>
    <x v="9472"/>
    <x v="0"/>
    <x v="0"/>
    <x v="0"/>
    <x v="131"/>
    <x v="459"/>
    <x v="129"/>
    <x v="3614"/>
    <n v="858431"/>
    <x v="8648"/>
    <x v="9427"/>
    <x v="8038"/>
    <n v="5341"/>
    <n v="83000000"/>
  </r>
  <r>
    <x v="9473"/>
    <x v="4"/>
    <x v="13"/>
    <x v="21"/>
    <x v="224"/>
    <x v="3910"/>
    <x v="177"/>
    <x v="2067"/>
    <n v="861755"/>
    <x v="8649"/>
    <x v="9428"/>
    <x v="8039"/>
    <n v="10844"/>
    <n v="331000000"/>
  </r>
  <r>
    <x v="9474"/>
    <x v="4"/>
    <x v="14"/>
    <x v="32"/>
    <x v="458"/>
    <x v="2868"/>
    <x v="58"/>
    <x v="336"/>
    <n v="863317"/>
    <x v="8650"/>
    <x v="9429"/>
    <x v="8040"/>
    <n v="19689"/>
    <n v="331000000"/>
  </r>
  <r>
    <x v="9475"/>
    <x v="1"/>
    <x v="1"/>
    <x v="1"/>
    <x v="16"/>
    <x v="3836"/>
    <x v="45"/>
    <x v="966"/>
    <n v="864861"/>
    <x v="8651"/>
    <x v="9430"/>
    <x v="8041"/>
    <n v="120"/>
    <n v="213000000"/>
  </r>
  <r>
    <x v="9476"/>
    <x v="1"/>
    <x v="18"/>
    <x v="23"/>
    <x v="250"/>
    <x v="3625"/>
    <x v="161"/>
    <x v="3424"/>
    <n v="868090"/>
    <x v="8652"/>
    <x v="9431"/>
    <x v="8042"/>
    <n v="16025"/>
    <n v="213000000"/>
  </r>
  <r>
    <x v="9477"/>
    <x v="2"/>
    <x v="9"/>
    <x v="25"/>
    <x v="282"/>
    <x v="4132"/>
    <x v="168"/>
    <x v="932"/>
    <n v="868615"/>
    <x v="8653"/>
    <x v="9432"/>
    <x v="8043"/>
    <n v="3450"/>
    <n v="1380000000"/>
  </r>
  <r>
    <x v="9478"/>
    <x v="4"/>
    <x v="14"/>
    <x v="16"/>
    <x v="237"/>
    <x v="3421"/>
    <x v="106"/>
    <x v="498"/>
    <n v="873248"/>
    <x v="8654"/>
    <x v="9433"/>
    <x v="8044"/>
    <n v="11398"/>
    <n v="331000000"/>
  </r>
  <r>
    <x v="9479"/>
    <x v="3"/>
    <x v="11"/>
    <x v="33"/>
    <x v="343"/>
    <x v="4230"/>
    <x v="87"/>
    <x v="1087"/>
    <n v="874997"/>
    <x v="8655"/>
    <x v="9434"/>
    <x v="8045"/>
    <n v="11123"/>
    <n v="68000000"/>
  </r>
  <r>
    <x v="9480"/>
    <x v="4"/>
    <x v="14"/>
    <x v="16"/>
    <x v="232"/>
    <x v="1066"/>
    <x v="6"/>
    <x v="3864"/>
    <n v="879719"/>
    <x v="8656"/>
    <x v="9435"/>
    <x v="7670"/>
    <n v="16354"/>
    <n v="331000000"/>
  </r>
  <r>
    <x v="9481"/>
    <x v="4"/>
    <x v="13"/>
    <x v="15"/>
    <x v="286"/>
    <x v="780"/>
    <x v="158"/>
    <x v="2397"/>
    <n v="880559"/>
    <x v="8657"/>
    <x v="9436"/>
    <x v="4540"/>
    <n v="10314"/>
    <n v="331000000"/>
  </r>
  <r>
    <x v="9482"/>
    <x v="2"/>
    <x v="5"/>
    <x v="5"/>
    <x v="174"/>
    <x v="4231"/>
    <x v="169"/>
    <x v="1865"/>
    <n v="882824"/>
    <x v="8658"/>
    <x v="9437"/>
    <x v="5902"/>
    <n v="5730"/>
    <n v="1380000000"/>
  </r>
  <r>
    <x v="9483"/>
    <x v="3"/>
    <x v="17"/>
    <x v="28"/>
    <x v="230"/>
    <x v="2440"/>
    <x v="80"/>
    <x v="3398"/>
    <n v="887512"/>
    <x v="8659"/>
    <x v="9438"/>
    <x v="8046"/>
    <n v="11588"/>
    <n v="68000000"/>
  </r>
  <r>
    <x v="9484"/>
    <x v="4"/>
    <x v="14"/>
    <x v="16"/>
    <x v="238"/>
    <x v="886"/>
    <x v="126"/>
    <x v="3290"/>
    <n v="888224"/>
    <x v="8660"/>
    <x v="9439"/>
    <x v="8047"/>
    <n v="7439"/>
    <n v="331000000"/>
  </r>
  <r>
    <x v="9485"/>
    <x v="3"/>
    <x v="17"/>
    <x v="20"/>
    <x v="139"/>
    <x v="4232"/>
    <x v="108"/>
    <x v="4250"/>
    <n v="888290"/>
    <x v="8661"/>
    <x v="9440"/>
    <x v="8048"/>
    <n v="2122"/>
    <n v="68000000"/>
  </r>
  <r>
    <x v="9486"/>
    <x v="1"/>
    <x v="3"/>
    <x v="31"/>
    <x v="403"/>
    <x v="368"/>
    <x v="86"/>
    <x v="21"/>
    <n v="889050"/>
    <x v="8662"/>
    <x v="9441"/>
    <x v="8049"/>
    <n v="15253"/>
    <n v="213000000"/>
  </r>
  <r>
    <x v="9487"/>
    <x v="1"/>
    <x v="18"/>
    <x v="23"/>
    <x v="294"/>
    <x v="2842"/>
    <x v="111"/>
    <x v="4251"/>
    <n v="889514"/>
    <x v="8663"/>
    <x v="9442"/>
    <x v="8050"/>
    <n v="2308"/>
    <n v="213000000"/>
  </r>
  <r>
    <x v="9488"/>
    <x v="3"/>
    <x v="10"/>
    <x v="11"/>
    <x v="67"/>
    <x v="2098"/>
    <x v="130"/>
    <x v="498"/>
    <n v="893705"/>
    <x v="8664"/>
    <x v="9443"/>
    <x v="5029"/>
    <n v="3283"/>
    <n v="68000000"/>
  </r>
  <r>
    <x v="9489"/>
    <x v="4"/>
    <x v="12"/>
    <x v="17"/>
    <x v="539"/>
    <x v="4030"/>
    <x v="65"/>
    <x v="1912"/>
    <n v="898208"/>
    <x v="8665"/>
    <x v="9444"/>
    <x v="8051"/>
    <n v="8989"/>
    <n v="331000000"/>
  </r>
  <r>
    <x v="9490"/>
    <x v="3"/>
    <x v="6"/>
    <x v="6"/>
    <x v="389"/>
    <x v="691"/>
    <x v="180"/>
    <x v="2400"/>
    <n v="901397"/>
    <x v="8249"/>
    <x v="9445"/>
    <x v="8052"/>
    <n v="11748"/>
    <n v="68000000"/>
  </r>
  <r>
    <x v="9491"/>
    <x v="3"/>
    <x v="6"/>
    <x v="22"/>
    <x v="329"/>
    <x v="4233"/>
    <x v="43"/>
    <x v="152"/>
    <n v="906296"/>
    <x v="8666"/>
    <x v="9446"/>
    <x v="6806"/>
    <n v="17951"/>
    <n v="68000000"/>
  </r>
  <r>
    <x v="9492"/>
    <x v="1"/>
    <x v="15"/>
    <x v="30"/>
    <x v="178"/>
    <x v="3257"/>
    <x v="35"/>
    <x v="4197"/>
    <n v="907763"/>
    <x v="5175"/>
    <x v="9446"/>
    <x v="4912"/>
    <n v="363"/>
    <n v="213000000"/>
  </r>
  <r>
    <x v="9493"/>
    <x v="3"/>
    <x v="11"/>
    <x v="12"/>
    <x v="475"/>
    <x v="1326"/>
    <x v="52"/>
    <x v="4252"/>
    <n v="912615"/>
    <x v="3326"/>
    <x v="9447"/>
    <x v="8053"/>
    <n v="14402"/>
    <n v="68000000"/>
  </r>
  <r>
    <x v="9494"/>
    <x v="0"/>
    <x v="0"/>
    <x v="0"/>
    <x v="199"/>
    <x v="2301"/>
    <x v="189"/>
    <x v="3956"/>
    <n v="915375"/>
    <x v="1872"/>
    <x v="9448"/>
    <x v="3002"/>
    <n v="8170"/>
    <n v="83000000"/>
  </r>
  <r>
    <x v="9495"/>
    <x v="0"/>
    <x v="19"/>
    <x v="35"/>
    <x v="648"/>
    <x v="1189"/>
    <x v="41"/>
    <x v="4253"/>
    <n v="919831"/>
    <x v="8667"/>
    <x v="9449"/>
    <x v="8054"/>
    <n v="16766"/>
    <n v="83000000"/>
  </r>
  <r>
    <x v="9496"/>
    <x v="1"/>
    <x v="18"/>
    <x v="27"/>
    <x v="566"/>
    <x v="1340"/>
    <x v="196"/>
    <x v="897"/>
    <n v="921224"/>
    <x v="1874"/>
    <x v="9450"/>
    <x v="8055"/>
    <n v="12522"/>
    <n v="213000000"/>
  </r>
  <r>
    <x v="9497"/>
    <x v="4"/>
    <x v="13"/>
    <x v="15"/>
    <x v="130"/>
    <x v="1944"/>
    <x v="84"/>
    <x v="1369"/>
    <n v="924917"/>
    <x v="6053"/>
    <x v="9451"/>
    <x v="8056"/>
    <n v="18585"/>
    <n v="331000000"/>
  </r>
  <r>
    <x v="9498"/>
    <x v="4"/>
    <x v="8"/>
    <x v="34"/>
    <x v="185"/>
    <x v="2312"/>
    <x v="83"/>
    <x v="939"/>
    <n v="929224"/>
    <x v="2843"/>
    <x v="6571"/>
    <x v="8057"/>
    <n v="15371"/>
    <n v="331000000"/>
  </r>
  <r>
    <x v="9499"/>
    <x v="1"/>
    <x v="1"/>
    <x v="1"/>
    <x v="623"/>
    <x v="3672"/>
    <x v="30"/>
    <x v="2381"/>
    <n v="930923"/>
    <x v="8668"/>
    <x v="9452"/>
    <x v="7885"/>
    <n v="5156"/>
    <n v="213000000"/>
  </r>
  <r>
    <x v="9500"/>
    <x v="4"/>
    <x v="8"/>
    <x v="34"/>
    <x v="185"/>
    <x v="3898"/>
    <x v="121"/>
    <x v="4254"/>
    <n v="932043"/>
    <x v="8669"/>
    <x v="9453"/>
    <x v="8058"/>
    <n v="11945"/>
    <n v="331000000"/>
  </r>
  <r>
    <x v="9501"/>
    <x v="2"/>
    <x v="9"/>
    <x v="9"/>
    <x v="496"/>
    <x v="4215"/>
    <x v="14"/>
    <x v="1497"/>
    <n v="933614"/>
    <x v="8670"/>
    <x v="9454"/>
    <x v="8059"/>
    <n v="10413"/>
    <n v="1380000000"/>
  </r>
  <r>
    <x v="9502"/>
    <x v="0"/>
    <x v="0"/>
    <x v="0"/>
    <x v="564"/>
    <x v="4234"/>
    <x v="48"/>
    <x v="4255"/>
    <n v="938487"/>
    <x v="6931"/>
    <x v="9455"/>
    <x v="8060"/>
    <n v="7392"/>
    <n v="83000000"/>
  </r>
  <r>
    <x v="9503"/>
    <x v="2"/>
    <x v="2"/>
    <x v="29"/>
    <x v="155"/>
    <x v="1390"/>
    <x v="88"/>
    <x v="4231"/>
    <n v="939215"/>
    <x v="8671"/>
    <x v="9456"/>
    <x v="8061"/>
    <n v="2202"/>
    <n v="1380000000"/>
  </r>
  <r>
    <x v="9504"/>
    <x v="2"/>
    <x v="7"/>
    <x v="7"/>
    <x v="493"/>
    <x v="4235"/>
    <x v="131"/>
    <x v="2195"/>
    <n v="942719"/>
    <x v="8672"/>
    <x v="9457"/>
    <x v="8062"/>
    <n v="16902"/>
    <n v="1380000000"/>
  </r>
  <r>
    <x v="9505"/>
    <x v="2"/>
    <x v="5"/>
    <x v="5"/>
    <x v="30"/>
    <x v="4236"/>
    <x v="107"/>
    <x v="482"/>
    <n v="943334"/>
    <x v="8673"/>
    <x v="9458"/>
    <x v="8063"/>
    <n v="16619"/>
    <n v="1380000000"/>
  </r>
  <r>
    <x v="9506"/>
    <x v="1"/>
    <x v="1"/>
    <x v="26"/>
    <x v="314"/>
    <x v="1846"/>
    <x v="71"/>
    <x v="229"/>
    <n v="943704"/>
    <x v="5636"/>
    <x v="9459"/>
    <x v="1762"/>
    <n v="4393"/>
    <n v="213000000"/>
  </r>
  <r>
    <x v="9507"/>
    <x v="2"/>
    <x v="9"/>
    <x v="25"/>
    <x v="68"/>
    <x v="2999"/>
    <x v="23"/>
    <x v="4256"/>
    <n v="947168"/>
    <x v="8674"/>
    <x v="9460"/>
    <x v="2213"/>
    <n v="17651"/>
    <n v="1380000000"/>
  </r>
  <r>
    <x v="9508"/>
    <x v="3"/>
    <x v="10"/>
    <x v="10"/>
    <x v="184"/>
    <x v="3730"/>
    <x v="50"/>
    <x v="3951"/>
    <n v="951895"/>
    <x v="8675"/>
    <x v="9461"/>
    <x v="8064"/>
    <n v="18554"/>
    <n v="68000000"/>
  </r>
  <r>
    <x v="9509"/>
    <x v="4"/>
    <x v="14"/>
    <x v="16"/>
    <x v="246"/>
    <x v="1853"/>
    <x v="81"/>
    <x v="3569"/>
    <n v="956751"/>
    <x v="8676"/>
    <x v="9462"/>
    <x v="8065"/>
    <n v="9707"/>
    <n v="331000000"/>
  </r>
  <r>
    <x v="9510"/>
    <x v="1"/>
    <x v="15"/>
    <x v="18"/>
    <x v="363"/>
    <x v="2148"/>
    <x v="130"/>
    <x v="4257"/>
    <n v="961693"/>
    <x v="6062"/>
    <x v="9463"/>
    <x v="8066"/>
    <n v="16026"/>
    <n v="213000000"/>
  </r>
  <r>
    <x v="9511"/>
    <x v="3"/>
    <x v="6"/>
    <x v="22"/>
    <x v="471"/>
    <x v="2335"/>
    <x v="161"/>
    <x v="632"/>
    <n v="962640"/>
    <x v="8677"/>
    <x v="9464"/>
    <x v="7037"/>
    <n v="10537"/>
    <n v="68000000"/>
  </r>
  <r>
    <x v="9512"/>
    <x v="3"/>
    <x v="11"/>
    <x v="33"/>
    <x v="412"/>
    <x v="3517"/>
    <x v="135"/>
    <x v="2450"/>
    <n v="963759"/>
    <x v="8678"/>
    <x v="9465"/>
    <x v="5577"/>
    <n v="10169"/>
    <n v="68000000"/>
  </r>
  <r>
    <x v="9513"/>
    <x v="0"/>
    <x v="16"/>
    <x v="19"/>
    <x v="128"/>
    <x v="2696"/>
    <x v="14"/>
    <x v="2552"/>
    <n v="965214"/>
    <x v="8679"/>
    <x v="9466"/>
    <x v="8067"/>
    <n v="13352"/>
    <n v="83000000"/>
  </r>
  <r>
    <x v="9514"/>
    <x v="0"/>
    <x v="16"/>
    <x v="19"/>
    <x v="488"/>
    <x v="310"/>
    <x v="95"/>
    <x v="1243"/>
    <n v="967762"/>
    <x v="8680"/>
    <x v="9467"/>
    <x v="8068"/>
    <n v="9480"/>
    <n v="83000000"/>
  </r>
  <r>
    <x v="9515"/>
    <x v="3"/>
    <x v="17"/>
    <x v="28"/>
    <x v="690"/>
    <x v="1078"/>
    <x v="39"/>
    <x v="2385"/>
    <n v="970184"/>
    <x v="8680"/>
    <x v="9468"/>
    <x v="8069"/>
    <n v="3179"/>
    <n v="68000000"/>
  </r>
  <r>
    <x v="9516"/>
    <x v="0"/>
    <x v="4"/>
    <x v="24"/>
    <x v="31"/>
    <x v="3868"/>
    <x v="29"/>
    <x v="905"/>
    <n v="973795"/>
    <x v="8681"/>
    <x v="9469"/>
    <x v="8070"/>
    <n v="5345"/>
    <n v="83000000"/>
  </r>
  <r>
    <x v="9517"/>
    <x v="4"/>
    <x v="12"/>
    <x v="14"/>
    <x v="209"/>
    <x v="178"/>
    <x v="18"/>
    <x v="3504"/>
    <n v="976341"/>
    <x v="8682"/>
    <x v="9470"/>
    <x v="8071"/>
    <n v="1197"/>
    <n v="331000000"/>
  </r>
  <r>
    <x v="9518"/>
    <x v="4"/>
    <x v="13"/>
    <x v="21"/>
    <x v="630"/>
    <x v="2252"/>
    <x v="154"/>
    <x v="4258"/>
    <n v="977681"/>
    <x v="8683"/>
    <x v="9471"/>
    <x v="2900"/>
    <n v="6481"/>
    <n v="331000000"/>
  </r>
  <r>
    <x v="9519"/>
    <x v="0"/>
    <x v="16"/>
    <x v="19"/>
    <x v="55"/>
    <x v="3044"/>
    <x v="119"/>
    <x v="3131"/>
    <n v="981526"/>
    <x v="6509"/>
    <x v="8391"/>
    <x v="8072"/>
    <n v="1628"/>
    <n v="83000000"/>
  </r>
  <r>
    <x v="9520"/>
    <x v="2"/>
    <x v="5"/>
    <x v="13"/>
    <x v="54"/>
    <x v="2588"/>
    <x v="198"/>
    <x v="117"/>
    <n v="983044"/>
    <x v="8684"/>
    <x v="9472"/>
    <x v="4130"/>
    <n v="12408"/>
    <n v="1380000000"/>
  </r>
  <r>
    <x v="9521"/>
    <x v="3"/>
    <x v="11"/>
    <x v="12"/>
    <x v="560"/>
    <x v="1051"/>
    <x v="61"/>
    <x v="4259"/>
    <n v="985003"/>
    <x v="8268"/>
    <x v="9473"/>
    <x v="8073"/>
    <n v="15546"/>
    <n v="68000000"/>
  </r>
  <r>
    <x v="9522"/>
    <x v="4"/>
    <x v="12"/>
    <x v="14"/>
    <x v="350"/>
    <x v="1556"/>
    <x v="186"/>
    <x v="2429"/>
    <n v="985713"/>
    <x v="8269"/>
    <x v="9474"/>
    <x v="8074"/>
    <n v="19285"/>
    <n v="331000000"/>
  </r>
  <r>
    <x v="9523"/>
    <x v="0"/>
    <x v="19"/>
    <x v="35"/>
    <x v="147"/>
    <x v="678"/>
    <x v="91"/>
    <x v="2889"/>
    <n v="990283"/>
    <x v="8685"/>
    <x v="9475"/>
    <x v="8075"/>
    <n v="9743"/>
    <n v="83000000"/>
  </r>
  <r>
    <x v="9524"/>
    <x v="0"/>
    <x v="0"/>
    <x v="0"/>
    <x v="588"/>
    <x v="2499"/>
    <x v="77"/>
    <x v="3528"/>
    <n v="990856"/>
    <x v="8686"/>
    <x v="9476"/>
    <x v="8076"/>
    <n v="2988"/>
    <n v="83000000"/>
  </r>
  <r>
    <x v="9525"/>
    <x v="4"/>
    <x v="12"/>
    <x v="17"/>
    <x v="450"/>
    <x v="894"/>
    <x v="33"/>
    <x v="4260"/>
    <n v="993699"/>
    <x v="8687"/>
    <x v="9477"/>
    <x v="8077"/>
    <n v="8735"/>
    <n v="331000000"/>
  </r>
  <r>
    <x v="9526"/>
    <x v="4"/>
    <x v="14"/>
    <x v="32"/>
    <x v="296"/>
    <x v="1580"/>
    <x v="145"/>
    <x v="714"/>
    <n v="994206"/>
    <x v="8688"/>
    <x v="9478"/>
    <x v="8078"/>
    <n v="19801"/>
    <n v="331000000"/>
  </r>
  <r>
    <x v="9527"/>
    <x v="2"/>
    <x v="7"/>
    <x v="7"/>
    <x v="446"/>
    <x v="1408"/>
    <x v="95"/>
    <x v="1046"/>
    <n v="996428"/>
    <x v="8689"/>
    <x v="9479"/>
    <x v="8079"/>
    <n v="15454"/>
    <n v="1380000000"/>
  </r>
  <r>
    <x v="9528"/>
    <x v="0"/>
    <x v="0"/>
    <x v="0"/>
    <x v="648"/>
    <x v="4237"/>
    <x v="40"/>
    <x v="1267"/>
    <n v="1215"/>
    <x v="8690"/>
    <x v="9480"/>
    <x v="8080"/>
    <n v="11369"/>
    <n v="83000000"/>
  </r>
  <r>
    <x v="9529"/>
    <x v="0"/>
    <x v="4"/>
    <x v="4"/>
    <x v="727"/>
    <x v="1597"/>
    <x v="170"/>
    <x v="2076"/>
    <n v="2509"/>
    <x v="8691"/>
    <x v="9481"/>
    <x v="8081"/>
    <n v="993"/>
    <n v="83000000"/>
  </r>
  <r>
    <x v="9530"/>
    <x v="1"/>
    <x v="18"/>
    <x v="27"/>
    <x v="46"/>
    <x v="3562"/>
    <x v="96"/>
    <x v="1050"/>
    <n v="4206"/>
    <x v="8692"/>
    <x v="9482"/>
    <x v="8082"/>
    <n v="13168"/>
    <n v="213000000"/>
  </r>
  <r>
    <x v="9531"/>
    <x v="2"/>
    <x v="2"/>
    <x v="2"/>
    <x v="611"/>
    <x v="2215"/>
    <x v="175"/>
    <x v="3225"/>
    <n v="4993"/>
    <x v="8693"/>
    <x v="9483"/>
    <x v="2848"/>
    <n v="9723"/>
    <n v="1380000000"/>
  </r>
  <r>
    <x v="9532"/>
    <x v="4"/>
    <x v="8"/>
    <x v="8"/>
    <x v="148"/>
    <x v="1549"/>
    <x v="160"/>
    <x v="2484"/>
    <n v="8782"/>
    <x v="6520"/>
    <x v="9484"/>
    <x v="8083"/>
    <n v="3003"/>
    <n v="331000000"/>
  </r>
  <r>
    <x v="9533"/>
    <x v="4"/>
    <x v="14"/>
    <x v="16"/>
    <x v="573"/>
    <x v="347"/>
    <x v="162"/>
    <x v="2331"/>
    <n v="13449"/>
    <x v="8694"/>
    <x v="9485"/>
    <x v="8084"/>
    <n v="12578"/>
    <n v="331000000"/>
  </r>
  <r>
    <x v="9534"/>
    <x v="3"/>
    <x v="11"/>
    <x v="12"/>
    <x v="114"/>
    <x v="1509"/>
    <x v="108"/>
    <x v="3827"/>
    <n v="15682"/>
    <x v="8695"/>
    <x v="9486"/>
    <x v="8085"/>
    <n v="4426"/>
    <n v="68000000"/>
  </r>
  <r>
    <x v="9535"/>
    <x v="4"/>
    <x v="13"/>
    <x v="21"/>
    <x v="183"/>
    <x v="350"/>
    <x v="198"/>
    <x v="1238"/>
    <n v="16268"/>
    <x v="8696"/>
    <x v="9487"/>
    <x v="8086"/>
    <n v="3515"/>
    <n v="331000000"/>
  </r>
  <r>
    <x v="9536"/>
    <x v="0"/>
    <x v="0"/>
    <x v="0"/>
    <x v="448"/>
    <x v="457"/>
    <x v="27"/>
    <x v="1244"/>
    <n v="19433"/>
    <x v="8697"/>
    <x v="9488"/>
    <x v="8087"/>
    <n v="17956"/>
    <n v="83000000"/>
  </r>
  <r>
    <x v="9537"/>
    <x v="4"/>
    <x v="14"/>
    <x v="16"/>
    <x v="502"/>
    <x v="3359"/>
    <x v="111"/>
    <x v="3897"/>
    <n v="23083"/>
    <x v="8698"/>
    <x v="9489"/>
    <x v="8088"/>
    <n v="5653"/>
    <n v="331000000"/>
  </r>
  <r>
    <x v="9538"/>
    <x v="0"/>
    <x v="4"/>
    <x v="24"/>
    <x v="201"/>
    <x v="3584"/>
    <x v="18"/>
    <x v="445"/>
    <n v="27692"/>
    <x v="8699"/>
    <x v="9490"/>
    <x v="8089"/>
    <n v="18316"/>
    <n v="83000000"/>
  </r>
  <r>
    <x v="9539"/>
    <x v="0"/>
    <x v="0"/>
    <x v="0"/>
    <x v="220"/>
    <x v="1494"/>
    <x v="51"/>
    <x v="1489"/>
    <n v="30941"/>
    <x v="8700"/>
    <x v="9491"/>
    <x v="6371"/>
    <n v="911"/>
    <n v="83000000"/>
  </r>
  <r>
    <x v="9540"/>
    <x v="2"/>
    <x v="7"/>
    <x v="7"/>
    <x v="564"/>
    <x v="1668"/>
    <x v="76"/>
    <x v="4261"/>
    <n v="33642"/>
    <x v="8701"/>
    <x v="9492"/>
    <x v="8090"/>
    <n v="4411"/>
    <n v="1380000000"/>
  </r>
  <r>
    <x v="9541"/>
    <x v="4"/>
    <x v="14"/>
    <x v="16"/>
    <x v="665"/>
    <x v="1"/>
    <x v="168"/>
    <x v="3064"/>
    <n v="37678"/>
    <x v="8702"/>
    <x v="9493"/>
    <x v="8091"/>
    <n v="13353"/>
    <n v="331000000"/>
  </r>
  <r>
    <x v="9542"/>
    <x v="2"/>
    <x v="9"/>
    <x v="25"/>
    <x v="719"/>
    <x v="970"/>
    <x v="62"/>
    <x v="3571"/>
    <n v="38233"/>
    <x v="8703"/>
    <x v="9494"/>
    <x v="315"/>
    <n v="14614"/>
    <n v="1380000000"/>
  </r>
  <r>
    <x v="9543"/>
    <x v="0"/>
    <x v="0"/>
    <x v="0"/>
    <x v="697"/>
    <x v="212"/>
    <x v="154"/>
    <x v="2540"/>
    <n v="39942"/>
    <x v="4275"/>
    <x v="9495"/>
    <x v="8092"/>
    <n v="11503"/>
    <n v="83000000"/>
  </r>
  <r>
    <x v="9544"/>
    <x v="4"/>
    <x v="8"/>
    <x v="34"/>
    <x v="403"/>
    <x v="4238"/>
    <x v="36"/>
    <x v="4262"/>
    <n v="43917"/>
    <x v="8704"/>
    <x v="9496"/>
    <x v="8093"/>
    <n v="7013"/>
    <n v="331000000"/>
  </r>
  <r>
    <x v="9545"/>
    <x v="4"/>
    <x v="13"/>
    <x v="21"/>
    <x v="295"/>
    <x v="2651"/>
    <x v="186"/>
    <x v="501"/>
    <n v="48307"/>
    <x v="8705"/>
    <x v="9497"/>
    <x v="8094"/>
    <n v="16539"/>
    <n v="331000000"/>
  </r>
  <r>
    <x v="9546"/>
    <x v="2"/>
    <x v="9"/>
    <x v="9"/>
    <x v="495"/>
    <x v="4239"/>
    <x v="103"/>
    <x v="2078"/>
    <n v="51614"/>
    <x v="8706"/>
    <x v="9498"/>
    <x v="8095"/>
    <n v="9120"/>
    <n v="1380000000"/>
  </r>
  <r>
    <x v="9547"/>
    <x v="2"/>
    <x v="7"/>
    <x v="7"/>
    <x v="24"/>
    <x v="1434"/>
    <x v="16"/>
    <x v="3535"/>
    <n v="53124"/>
    <x v="8707"/>
    <x v="9499"/>
    <x v="304"/>
    <n v="6887"/>
    <n v="1380000000"/>
  </r>
  <r>
    <x v="9548"/>
    <x v="0"/>
    <x v="16"/>
    <x v="19"/>
    <x v="72"/>
    <x v="3170"/>
    <x v="181"/>
    <x v="912"/>
    <n v="55710"/>
    <x v="8708"/>
    <x v="9500"/>
    <x v="8096"/>
    <n v="11673"/>
    <n v="83000000"/>
  </r>
  <r>
    <x v="9549"/>
    <x v="0"/>
    <x v="0"/>
    <x v="0"/>
    <x v="492"/>
    <x v="3337"/>
    <x v="27"/>
    <x v="454"/>
    <n v="59256"/>
    <x v="8709"/>
    <x v="9501"/>
    <x v="8097"/>
    <n v="10227"/>
    <n v="83000000"/>
  </r>
  <r>
    <x v="9550"/>
    <x v="4"/>
    <x v="14"/>
    <x v="32"/>
    <x v="117"/>
    <x v="1023"/>
    <x v="31"/>
    <x v="2531"/>
    <n v="63332"/>
    <x v="8710"/>
    <x v="9502"/>
    <x v="8098"/>
    <n v="5456"/>
    <n v="331000000"/>
  </r>
  <r>
    <x v="9551"/>
    <x v="4"/>
    <x v="14"/>
    <x v="32"/>
    <x v="586"/>
    <x v="1424"/>
    <x v="126"/>
    <x v="3713"/>
    <n v="66838"/>
    <x v="8711"/>
    <x v="9503"/>
    <x v="8099"/>
    <n v="19113"/>
    <n v="331000000"/>
  </r>
  <r>
    <x v="9552"/>
    <x v="1"/>
    <x v="1"/>
    <x v="1"/>
    <x v="589"/>
    <x v="4240"/>
    <x v="5"/>
    <x v="2402"/>
    <n v="71181"/>
    <x v="8712"/>
    <x v="9504"/>
    <x v="8100"/>
    <n v="6898"/>
    <n v="213000000"/>
  </r>
  <r>
    <x v="9553"/>
    <x v="1"/>
    <x v="18"/>
    <x v="23"/>
    <x v="229"/>
    <x v="1361"/>
    <x v="179"/>
    <x v="2575"/>
    <n v="74814"/>
    <x v="8713"/>
    <x v="9505"/>
    <x v="8101"/>
    <n v="14693"/>
    <n v="213000000"/>
  </r>
  <r>
    <x v="9554"/>
    <x v="3"/>
    <x v="6"/>
    <x v="6"/>
    <x v="146"/>
    <x v="3805"/>
    <x v="79"/>
    <x v="4"/>
    <n v="77220"/>
    <x v="8714"/>
    <x v="9506"/>
    <x v="60"/>
    <n v="18081"/>
    <n v="68000000"/>
  </r>
  <r>
    <x v="9555"/>
    <x v="0"/>
    <x v="16"/>
    <x v="19"/>
    <x v="448"/>
    <x v="4241"/>
    <x v="54"/>
    <x v="4263"/>
    <n v="78681"/>
    <x v="3378"/>
    <x v="9507"/>
    <x v="8102"/>
    <n v="9069"/>
    <n v="83000000"/>
  </r>
  <r>
    <x v="9556"/>
    <x v="3"/>
    <x v="10"/>
    <x v="11"/>
    <x v="427"/>
    <x v="4242"/>
    <x v="95"/>
    <x v="4093"/>
    <n v="80852"/>
    <x v="8715"/>
    <x v="9508"/>
    <x v="8103"/>
    <n v="18699"/>
    <n v="68000000"/>
  </r>
  <r>
    <x v="9557"/>
    <x v="3"/>
    <x v="6"/>
    <x v="22"/>
    <x v="37"/>
    <x v="491"/>
    <x v="164"/>
    <x v="2351"/>
    <n v="81254"/>
    <x v="5235"/>
    <x v="9509"/>
    <x v="2044"/>
    <n v="11187"/>
    <n v="68000000"/>
  </r>
  <r>
    <x v="9558"/>
    <x v="2"/>
    <x v="5"/>
    <x v="13"/>
    <x v="590"/>
    <x v="1753"/>
    <x v="148"/>
    <x v="731"/>
    <n v="81537"/>
    <x v="8716"/>
    <x v="9510"/>
    <x v="8104"/>
    <n v="17498"/>
    <n v="1380000000"/>
  </r>
  <r>
    <x v="9559"/>
    <x v="2"/>
    <x v="7"/>
    <x v="7"/>
    <x v="505"/>
    <x v="3298"/>
    <x v="127"/>
    <x v="4264"/>
    <n v="81777"/>
    <x v="8717"/>
    <x v="9511"/>
    <x v="1780"/>
    <n v="17703"/>
    <n v="1380000000"/>
  </r>
  <r>
    <x v="9560"/>
    <x v="1"/>
    <x v="1"/>
    <x v="26"/>
    <x v="43"/>
    <x v="306"/>
    <x v="97"/>
    <x v="1784"/>
    <n v="86039"/>
    <x v="8718"/>
    <x v="9512"/>
    <x v="8105"/>
    <n v="11202"/>
    <n v="213000000"/>
  </r>
  <r>
    <x v="9561"/>
    <x v="3"/>
    <x v="10"/>
    <x v="11"/>
    <x v="75"/>
    <x v="3780"/>
    <x v="72"/>
    <x v="3916"/>
    <n v="90695"/>
    <x v="8719"/>
    <x v="9513"/>
    <x v="8106"/>
    <n v="356"/>
    <n v="68000000"/>
  </r>
  <r>
    <x v="9562"/>
    <x v="1"/>
    <x v="1"/>
    <x v="1"/>
    <x v="241"/>
    <x v="1338"/>
    <x v="58"/>
    <x v="3590"/>
    <n v="92890"/>
    <x v="8720"/>
    <x v="6282"/>
    <x v="8107"/>
    <n v="7165"/>
    <n v="213000000"/>
  </r>
  <r>
    <x v="9563"/>
    <x v="0"/>
    <x v="16"/>
    <x v="19"/>
    <x v="583"/>
    <x v="1845"/>
    <x v="55"/>
    <x v="3067"/>
    <n v="93590"/>
    <x v="6984"/>
    <x v="9514"/>
    <x v="4568"/>
    <n v="14189"/>
    <n v="83000000"/>
  </r>
  <r>
    <x v="9564"/>
    <x v="4"/>
    <x v="12"/>
    <x v="14"/>
    <x v="221"/>
    <x v="3876"/>
    <x v="27"/>
    <x v="3812"/>
    <n v="96260"/>
    <x v="8721"/>
    <x v="9515"/>
    <x v="2217"/>
    <n v="9532"/>
    <n v="331000000"/>
  </r>
  <r>
    <x v="9565"/>
    <x v="2"/>
    <x v="2"/>
    <x v="29"/>
    <x v="583"/>
    <x v="1016"/>
    <x v="32"/>
    <x v="458"/>
    <n v="98179"/>
    <x v="8722"/>
    <x v="9516"/>
    <x v="995"/>
    <n v="19283"/>
    <n v="1380000000"/>
  </r>
  <r>
    <x v="9566"/>
    <x v="0"/>
    <x v="4"/>
    <x v="24"/>
    <x v="645"/>
    <x v="3326"/>
    <x v="29"/>
    <x v="1314"/>
    <n v="102539"/>
    <x v="8723"/>
    <x v="9517"/>
    <x v="5081"/>
    <n v="1019"/>
    <n v="83000000"/>
  </r>
  <r>
    <x v="9567"/>
    <x v="0"/>
    <x v="0"/>
    <x v="0"/>
    <x v="49"/>
    <x v="310"/>
    <x v="20"/>
    <x v="4265"/>
    <n v="105087"/>
    <x v="8724"/>
    <x v="9518"/>
    <x v="8108"/>
    <n v="6445"/>
    <n v="83000000"/>
  </r>
  <r>
    <x v="9568"/>
    <x v="2"/>
    <x v="5"/>
    <x v="5"/>
    <x v="71"/>
    <x v="4086"/>
    <x v="158"/>
    <x v="2322"/>
    <n v="107413"/>
    <x v="8725"/>
    <x v="9519"/>
    <x v="8109"/>
    <n v="12871"/>
    <n v="1380000000"/>
  </r>
  <r>
    <x v="9569"/>
    <x v="2"/>
    <x v="5"/>
    <x v="5"/>
    <x v="237"/>
    <x v="1732"/>
    <x v="84"/>
    <x v="1608"/>
    <n v="110209"/>
    <x v="8726"/>
    <x v="9520"/>
    <x v="8110"/>
    <n v="14954"/>
    <n v="1380000000"/>
  </r>
  <r>
    <x v="9570"/>
    <x v="3"/>
    <x v="10"/>
    <x v="10"/>
    <x v="280"/>
    <x v="2877"/>
    <x v="18"/>
    <x v="3109"/>
    <n v="112415"/>
    <x v="8727"/>
    <x v="9521"/>
    <x v="8111"/>
    <n v="9179"/>
    <n v="68000000"/>
  </r>
  <r>
    <x v="9571"/>
    <x v="1"/>
    <x v="18"/>
    <x v="27"/>
    <x v="346"/>
    <x v="2667"/>
    <x v="132"/>
    <x v="3780"/>
    <n v="117009"/>
    <x v="8728"/>
    <x v="9522"/>
    <x v="8112"/>
    <n v="1073"/>
    <n v="213000000"/>
  </r>
  <r>
    <x v="9572"/>
    <x v="0"/>
    <x v="0"/>
    <x v="0"/>
    <x v="272"/>
    <x v="1061"/>
    <x v="135"/>
    <x v="4266"/>
    <n v="118619"/>
    <x v="8729"/>
    <x v="9523"/>
    <x v="4002"/>
    <n v="8552"/>
    <n v="83000000"/>
  </r>
  <r>
    <x v="9573"/>
    <x v="3"/>
    <x v="17"/>
    <x v="28"/>
    <x v="9"/>
    <x v="2450"/>
    <x v="97"/>
    <x v="2643"/>
    <n v="119106"/>
    <x v="8730"/>
    <x v="9524"/>
    <x v="8113"/>
    <n v="12801"/>
    <n v="68000000"/>
  </r>
  <r>
    <x v="9574"/>
    <x v="3"/>
    <x v="11"/>
    <x v="33"/>
    <x v="112"/>
    <x v="2842"/>
    <x v="107"/>
    <x v="589"/>
    <n v="119570"/>
    <x v="8731"/>
    <x v="9525"/>
    <x v="8114"/>
    <n v="3007"/>
    <n v="68000000"/>
  </r>
  <r>
    <x v="9575"/>
    <x v="0"/>
    <x v="16"/>
    <x v="19"/>
    <x v="435"/>
    <x v="813"/>
    <x v="155"/>
    <x v="4267"/>
    <n v="123893"/>
    <x v="8732"/>
    <x v="9526"/>
    <x v="8115"/>
    <n v="19957"/>
    <n v="83000000"/>
  </r>
  <r>
    <x v="9576"/>
    <x v="0"/>
    <x v="0"/>
    <x v="0"/>
    <x v="122"/>
    <x v="2426"/>
    <x v="131"/>
    <x v="1779"/>
    <n v="124558"/>
    <x v="5256"/>
    <x v="9527"/>
    <x v="7586"/>
    <n v="19941"/>
    <n v="83000000"/>
  </r>
  <r>
    <x v="9577"/>
    <x v="4"/>
    <x v="14"/>
    <x v="16"/>
    <x v="541"/>
    <x v="1398"/>
    <x v="32"/>
    <x v="3381"/>
    <n v="126047"/>
    <x v="8733"/>
    <x v="9528"/>
    <x v="8116"/>
    <n v="17253"/>
    <n v="331000000"/>
  </r>
  <r>
    <x v="9578"/>
    <x v="1"/>
    <x v="1"/>
    <x v="1"/>
    <x v="366"/>
    <x v="102"/>
    <x v="131"/>
    <x v="1801"/>
    <n v="126845"/>
    <x v="8734"/>
    <x v="9529"/>
    <x v="4837"/>
    <n v="6281"/>
    <n v="213000000"/>
  </r>
  <r>
    <x v="9579"/>
    <x v="0"/>
    <x v="19"/>
    <x v="35"/>
    <x v="389"/>
    <x v="3656"/>
    <x v="21"/>
    <x v="3382"/>
    <n v="129645"/>
    <x v="468"/>
    <x v="9530"/>
    <x v="8117"/>
    <n v="17260"/>
    <n v="83000000"/>
  </r>
  <r>
    <x v="9580"/>
    <x v="2"/>
    <x v="9"/>
    <x v="25"/>
    <x v="683"/>
    <x v="904"/>
    <x v="180"/>
    <x v="1417"/>
    <n v="132943"/>
    <x v="8735"/>
    <x v="9531"/>
    <x v="8118"/>
    <n v="1819"/>
    <n v="1380000000"/>
  </r>
  <r>
    <x v="9581"/>
    <x v="4"/>
    <x v="12"/>
    <x v="14"/>
    <x v="128"/>
    <x v="2129"/>
    <x v="70"/>
    <x v="1936"/>
    <n v="136183"/>
    <x v="8736"/>
    <x v="9532"/>
    <x v="5249"/>
    <n v="10623"/>
    <n v="331000000"/>
  </r>
  <r>
    <x v="9582"/>
    <x v="1"/>
    <x v="3"/>
    <x v="3"/>
    <x v="37"/>
    <x v="3555"/>
    <x v="165"/>
    <x v="3254"/>
    <n v="139538"/>
    <x v="8737"/>
    <x v="9533"/>
    <x v="8119"/>
    <n v="1"/>
    <n v="213000000"/>
  </r>
  <r>
    <x v="9583"/>
    <x v="2"/>
    <x v="7"/>
    <x v="7"/>
    <x v="504"/>
    <x v="4243"/>
    <x v="184"/>
    <x v="2564"/>
    <n v="143467"/>
    <x v="8738"/>
    <x v="9534"/>
    <x v="8120"/>
    <n v="4915"/>
    <n v="1380000000"/>
  </r>
  <r>
    <x v="9584"/>
    <x v="2"/>
    <x v="9"/>
    <x v="25"/>
    <x v="428"/>
    <x v="721"/>
    <x v="198"/>
    <x v="3113"/>
    <n v="147824"/>
    <x v="8739"/>
    <x v="9535"/>
    <x v="8121"/>
    <n v="18573"/>
    <n v="1380000000"/>
  </r>
  <r>
    <x v="9585"/>
    <x v="1"/>
    <x v="15"/>
    <x v="18"/>
    <x v="359"/>
    <x v="2068"/>
    <x v="74"/>
    <x v="3877"/>
    <n v="151697"/>
    <x v="8740"/>
    <x v="9536"/>
    <x v="8122"/>
    <n v="6171"/>
    <n v="213000000"/>
  </r>
  <r>
    <x v="9586"/>
    <x v="4"/>
    <x v="8"/>
    <x v="34"/>
    <x v="151"/>
    <x v="1142"/>
    <x v="174"/>
    <x v="3752"/>
    <n v="152556"/>
    <x v="8741"/>
    <x v="9537"/>
    <x v="8123"/>
    <n v="2304"/>
    <n v="331000000"/>
  </r>
  <r>
    <x v="9587"/>
    <x v="2"/>
    <x v="2"/>
    <x v="29"/>
    <x v="513"/>
    <x v="285"/>
    <x v="82"/>
    <x v="2743"/>
    <n v="152919"/>
    <x v="8742"/>
    <x v="9538"/>
    <x v="8124"/>
    <n v="3002"/>
    <n v="1380000000"/>
  </r>
  <r>
    <x v="9588"/>
    <x v="3"/>
    <x v="11"/>
    <x v="12"/>
    <x v="660"/>
    <x v="2840"/>
    <x v="83"/>
    <x v="3666"/>
    <n v="156851"/>
    <x v="8743"/>
    <x v="9539"/>
    <x v="609"/>
    <n v="3057"/>
    <n v="68000000"/>
  </r>
  <r>
    <x v="9589"/>
    <x v="1"/>
    <x v="15"/>
    <x v="18"/>
    <x v="10"/>
    <x v="3086"/>
    <x v="179"/>
    <x v="3132"/>
    <n v="158996"/>
    <x v="960"/>
    <x v="9540"/>
    <x v="8125"/>
    <n v="7927"/>
    <n v="213000000"/>
  </r>
  <r>
    <x v="9590"/>
    <x v="1"/>
    <x v="15"/>
    <x v="18"/>
    <x v="729"/>
    <x v="3122"/>
    <x v="152"/>
    <x v="4268"/>
    <n v="161827"/>
    <x v="8744"/>
    <x v="9541"/>
    <x v="4587"/>
    <n v="19540"/>
    <n v="213000000"/>
  </r>
  <r>
    <x v="9591"/>
    <x v="0"/>
    <x v="0"/>
    <x v="0"/>
    <x v="639"/>
    <x v="4244"/>
    <x v="119"/>
    <x v="285"/>
    <n v="166505"/>
    <x v="8745"/>
    <x v="9542"/>
    <x v="8126"/>
    <n v="19698"/>
    <n v="83000000"/>
  </r>
  <r>
    <x v="9592"/>
    <x v="4"/>
    <x v="14"/>
    <x v="32"/>
    <x v="466"/>
    <x v="2055"/>
    <x v="53"/>
    <x v="2734"/>
    <n v="170077"/>
    <x v="8325"/>
    <x v="9543"/>
    <x v="2203"/>
    <n v="12202"/>
    <n v="331000000"/>
  </r>
  <r>
    <x v="9593"/>
    <x v="3"/>
    <x v="10"/>
    <x v="10"/>
    <x v="483"/>
    <x v="2080"/>
    <x v="89"/>
    <x v="1835"/>
    <n v="170992"/>
    <x v="8746"/>
    <x v="9544"/>
    <x v="5039"/>
    <n v="4880"/>
    <n v="68000000"/>
  </r>
  <r>
    <x v="9594"/>
    <x v="3"/>
    <x v="11"/>
    <x v="12"/>
    <x v="359"/>
    <x v="1641"/>
    <x v="143"/>
    <x v="2010"/>
    <n v="172766"/>
    <x v="5269"/>
    <x v="9545"/>
    <x v="4919"/>
    <n v="12725"/>
    <n v="68000000"/>
  </r>
  <r>
    <x v="9595"/>
    <x v="0"/>
    <x v="4"/>
    <x v="24"/>
    <x v="74"/>
    <x v="2500"/>
    <x v="10"/>
    <x v="831"/>
    <n v="176131"/>
    <x v="8747"/>
    <x v="9546"/>
    <x v="8127"/>
    <n v="1294"/>
    <n v="83000000"/>
  </r>
  <r>
    <x v="9596"/>
    <x v="2"/>
    <x v="9"/>
    <x v="25"/>
    <x v="267"/>
    <x v="4245"/>
    <x v="78"/>
    <x v="4269"/>
    <n v="176281"/>
    <x v="8748"/>
    <x v="9547"/>
    <x v="8128"/>
    <n v="16862"/>
    <n v="1380000000"/>
  </r>
  <r>
    <x v="9597"/>
    <x v="2"/>
    <x v="5"/>
    <x v="13"/>
    <x v="222"/>
    <x v="1267"/>
    <x v="70"/>
    <x v="4116"/>
    <n v="181244"/>
    <x v="8749"/>
    <x v="9548"/>
    <x v="8129"/>
    <n v="5296"/>
    <n v="1380000000"/>
  </r>
  <r>
    <x v="9598"/>
    <x v="3"/>
    <x v="11"/>
    <x v="33"/>
    <x v="653"/>
    <x v="3214"/>
    <x v="26"/>
    <x v="4270"/>
    <n v="184464"/>
    <x v="8750"/>
    <x v="9549"/>
    <x v="8130"/>
    <n v="12707"/>
    <n v="68000000"/>
  </r>
  <r>
    <x v="9599"/>
    <x v="4"/>
    <x v="14"/>
    <x v="16"/>
    <x v="154"/>
    <x v="1106"/>
    <x v="125"/>
    <x v="1476"/>
    <n v="187485"/>
    <x v="8751"/>
    <x v="9550"/>
    <x v="538"/>
    <n v="4877"/>
    <n v="331000000"/>
  </r>
  <r>
    <x v="9600"/>
    <x v="2"/>
    <x v="2"/>
    <x v="29"/>
    <x v="37"/>
    <x v="3233"/>
    <x v="19"/>
    <x v="2835"/>
    <n v="191722"/>
    <x v="8752"/>
    <x v="9551"/>
    <x v="8131"/>
    <n v="3458"/>
    <n v="1380000000"/>
  </r>
  <r>
    <x v="9601"/>
    <x v="1"/>
    <x v="15"/>
    <x v="30"/>
    <x v="516"/>
    <x v="2364"/>
    <x v="186"/>
    <x v="174"/>
    <n v="195539"/>
    <x v="8753"/>
    <x v="9552"/>
    <x v="8132"/>
    <n v="9059"/>
    <n v="213000000"/>
  </r>
  <r>
    <x v="9602"/>
    <x v="0"/>
    <x v="4"/>
    <x v="24"/>
    <x v="603"/>
    <x v="2937"/>
    <x v="37"/>
    <x v="1484"/>
    <n v="196609"/>
    <x v="8754"/>
    <x v="9553"/>
    <x v="8133"/>
    <n v="3461"/>
    <n v="83000000"/>
  </r>
  <r>
    <x v="9603"/>
    <x v="4"/>
    <x v="8"/>
    <x v="34"/>
    <x v="699"/>
    <x v="712"/>
    <x v="162"/>
    <x v="441"/>
    <n v="200052"/>
    <x v="8755"/>
    <x v="9554"/>
    <x v="2020"/>
    <n v="1405"/>
    <n v="331000000"/>
  </r>
  <r>
    <x v="9604"/>
    <x v="2"/>
    <x v="7"/>
    <x v="7"/>
    <x v="374"/>
    <x v="291"/>
    <x v="95"/>
    <x v="19"/>
    <n v="204241"/>
    <x v="8756"/>
    <x v="9555"/>
    <x v="8134"/>
    <n v="9690"/>
    <n v="1380000000"/>
  </r>
  <r>
    <x v="9605"/>
    <x v="3"/>
    <x v="10"/>
    <x v="11"/>
    <x v="202"/>
    <x v="368"/>
    <x v="67"/>
    <x v="2258"/>
    <n v="205001"/>
    <x v="8757"/>
    <x v="9556"/>
    <x v="8135"/>
    <n v="5653"/>
    <n v="68000000"/>
  </r>
  <r>
    <x v="9606"/>
    <x v="0"/>
    <x v="4"/>
    <x v="24"/>
    <x v="175"/>
    <x v="1608"/>
    <x v="53"/>
    <x v="2760"/>
    <n v="209452"/>
    <x v="7463"/>
    <x v="9557"/>
    <x v="8136"/>
    <n v="16917"/>
    <n v="83000000"/>
  </r>
  <r>
    <x v="9607"/>
    <x v="2"/>
    <x v="2"/>
    <x v="29"/>
    <x v="51"/>
    <x v="2256"/>
    <x v="59"/>
    <x v="433"/>
    <n v="214079"/>
    <x v="8758"/>
    <x v="9558"/>
    <x v="8137"/>
    <n v="3302"/>
    <n v="1380000000"/>
  </r>
  <r>
    <x v="9608"/>
    <x v="3"/>
    <x v="11"/>
    <x v="12"/>
    <x v="689"/>
    <x v="2753"/>
    <x v="198"/>
    <x v="3541"/>
    <n v="216818"/>
    <x v="8759"/>
    <x v="9559"/>
    <x v="8138"/>
    <n v="19787"/>
    <n v="68000000"/>
  </r>
  <r>
    <x v="9609"/>
    <x v="2"/>
    <x v="7"/>
    <x v="7"/>
    <x v="231"/>
    <x v="2928"/>
    <x v="126"/>
    <x v="3468"/>
    <n v="218835"/>
    <x v="8760"/>
    <x v="9560"/>
    <x v="8139"/>
    <n v="12996"/>
    <n v="1380000000"/>
  </r>
  <r>
    <x v="9610"/>
    <x v="0"/>
    <x v="19"/>
    <x v="36"/>
    <x v="480"/>
    <x v="3843"/>
    <x v="60"/>
    <x v="4271"/>
    <n v="219751"/>
    <x v="8761"/>
    <x v="9561"/>
    <x v="8140"/>
    <n v="11632"/>
    <n v="83000000"/>
  </r>
  <r>
    <x v="9611"/>
    <x v="1"/>
    <x v="15"/>
    <x v="30"/>
    <x v="500"/>
    <x v="2349"/>
    <x v="149"/>
    <x v="3004"/>
    <n v="223694"/>
    <x v="8762"/>
    <x v="9562"/>
    <x v="8141"/>
    <n v="5117"/>
    <n v="213000000"/>
  </r>
  <r>
    <x v="9612"/>
    <x v="1"/>
    <x v="15"/>
    <x v="30"/>
    <x v="369"/>
    <x v="4246"/>
    <x v="57"/>
    <x v="897"/>
    <n v="227154"/>
    <x v="8763"/>
    <x v="9563"/>
    <x v="8142"/>
    <n v="14088"/>
    <n v="213000000"/>
  </r>
  <r>
    <x v="9613"/>
    <x v="3"/>
    <x v="10"/>
    <x v="11"/>
    <x v="317"/>
    <x v="2218"/>
    <x v="135"/>
    <x v="4272"/>
    <n v="228646"/>
    <x v="8764"/>
    <x v="9564"/>
    <x v="2851"/>
    <n v="11802"/>
    <n v="68000000"/>
  </r>
  <r>
    <x v="9614"/>
    <x v="1"/>
    <x v="1"/>
    <x v="26"/>
    <x v="683"/>
    <x v="3546"/>
    <x v="137"/>
    <x v="4273"/>
    <n v="232267"/>
    <x v="8765"/>
    <x v="9565"/>
    <x v="8143"/>
    <n v="14537"/>
    <n v="213000000"/>
  </r>
  <r>
    <x v="9615"/>
    <x v="0"/>
    <x v="4"/>
    <x v="4"/>
    <x v="110"/>
    <x v="114"/>
    <x v="149"/>
    <x v="913"/>
    <n v="232993"/>
    <x v="8766"/>
    <x v="9566"/>
    <x v="8144"/>
    <n v="19892"/>
    <n v="83000000"/>
  </r>
  <r>
    <x v="9616"/>
    <x v="3"/>
    <x v="6"/>
    <x v="6"/>
    <x v="685"/>
    <x v="4247"/>
    <x v="34"/>
    <x v="332"/>
    <n v="237854"/>
    <x v="7474"/>
    <x v="9567"/>
    <x v="8145"/>
    <n v="8067"/>
    <n v="68000000"/>
  </r>
  <r>
    <x v="9617"/>
    <x v="2"/>
    <x v="9"/>
    <x v="25"/>
    <x v="459"/>
    <x v="2106"/>
    <x v="19"/>
    <x v="264"/>
    <n v="239463"/>
    <x v="8767"/>
    <x v="9568"/>
    <x v="8146"/>
    <n v="11626"/>
    <n v="1380000000"/>
  </r>
  <r>
    <x v="9618"/>
    <x v="4"/>
    <x v="14"/>
    <x v="32"/>
    <x v="224"/>
    <x v="4248"/>
    <x v="55"/>
    <x v="1102"/>
    <n v="244211"/>
    <x v="8768"/>
    <x v="9569"/>
    <x v="8147"/>
    <n v="6651"/>
    <n v="331000000"/>
  </r>
  <r>
    <x v="9619"/>
    <x v="2"/>
    <x v="7"/>
    <x v="7"/>
    <x v="244"/>
    <x v="660"/>
    <x v="50"/>
    <x v="315"/>
    <n v="249052"/>
    <x v="8769"/>
    <x v="9570"/>
    <x v="8148"/>
    <n v="14824"/>
    <n v="1380000000"/>
  </r>
  <r>
    <x v="9620"/>
    <x v="0"/>
    <x v="16"/>
    <x v="19"/>
    <x v="648"/>
    <x v="34"/>
    <x v="32"/>
    <x v="2604"/>
    <n v="249991"/>
    <x v="8770"/>
    <x v="9571"/>
    <x v="8149"/>
    <n v="12100"/>
    <n v="83000000"/>
  </r>
  <r>
    <x v="9621"/>
    <x v="3"/>
    <x v="17"/>
    <x v="20"/>
    <x v="233"/>
    <x v="4249"/>
    <x v="30"/>
    <x v="3743"/>
    <n v="250078"/>
    <x v="8771"/>
    <x v="9572"/>
    <x v="8150"/>
    <n v="12475"/>
    <n v="68000000"/>
  </r>
  <r>
    <x v="9622"/>
    <x v="2"/>
    <x v="2"/>
    <x v="2"/>
    <x v="623"/>
    <x v="1803"/>
    <x v="148"/>
    <x v="2515"/>
    <n v="250640"/>
    <x v="6601"/>
    <x v="9573"/>
    <x v="8151"/>
    <n v="8954"/>
    <n v="1380000000"/>
  </r>
  <r>
    <x v="9623"/>
    <x v="3"/>
    <x v="11"/>
    <x v="12"/>
    <x v="688"/>
    <x v="1180"/>
    <x v="89"/>
    <x v="635"/>
    <n v="251908"/>
    <x v="4829"/>
    <x v="9574"/>
    <x v="8152"/>
    <n v="17283"/>
    <n v="68000000"/>
  </r>
  <r>
    <x v="9624"/>
    <x v="1"/>
    <x v="15"/>
    <x v="18"/>
    <x v="139"/>
    <x v="1614"/>
    <x v="152"/>
    <x v="2399"/>
    <n v="253398"/>
    <x v="8772"/>
    <x v="9575"/>
    <x v="8153"/>
    <n v="2690"/>
    <n v="213000000"/>
  </r>
  <r>
    <x v="9625"/>
    <x v="4"/>
    <x v="12"/>
    <x v="14"/>
    <x v="277"/>
    <x v="2464"/>
    <x v="17"/>
    <x v="182"/>
    <n v="257935"/>
    <x v="8773"/>
    <x v="9576"/>
    <x v="8154"/>
    <n v="18909"/>
    <n v="331000000"/>
  </r>
  <r>
    <x v="9626"/>
    <x v="0"/>
    <x v="4"/>
    <x v="4"/>
    <x v="338"/>
    <x v="784"/>
    <x v="144"/>
    <x v="2457"/>
    <n v="261014"/>
    <x v="8774"/>
    <x v="9577"/>
    <x v="8155"/>
    <n v="15382"/>
    <n v="83000000"/>
  </r>
  <r>
    <x v="9627"/>
    <x v="2"/>
    <x v="2"/>
    <x v="29"/>
    <x v="68"/>
    <x v="4250"/>
    <x v="93"/>
    <x v="647"/>
    <n v="262586"/>
    <x v="8775"/>
    <x v="9578"/>
    <x v="8156"/>
    <n v="5156"/>
    <n v="1380000000"/>
  </r>
  <r>
    <x v="9628"/>
    <x v="4"/>
    <x v="14"/>
    <x v="16"/>
    <x v="705"/>
    <x v="3695"/>
    <x v="110"/>
    <x v="4274"/>
    <n v="267240"/>
    <x v="8776"/>
    <x v="9579"/>
    <x v="8157"/>
    <n v="16401"/>
    <n v="331000000"/>
  </r>
  <r>
    <x v="9629"/>
    <x v="0"/>
    <x v="4"/>
    <x v="4"/>
    <x v="25"/>
    <x v="4251"/>
    <x v="67"/>
    <x v="4275"/>
    <n v="270411"/>
    <x v="8777"/>
    <x v="9580"/>
    <x v="8158"/>
    <n v="2907"/>
    <n v="83000000"/>
  </r>
  <r>
    <x v="9630"/>
    <x v="0"/>
    <x v="0"/>
    <x v="0"/>
    <x v="94"/>
    <x v="3656"/>
    <x v="131"/>
    <x v="3192"/>
    <n v="273211"/>
    <x v="8778"/>
    <x v="9581"/>
    <x v="8159"/>
    <n v="13221"/>
    <n v="83000000"/>
  </r>
  <r>
    <x v="9631"/>
    <x v="1"/>
    <x v="1"/>
    <x v="26"/>
    <x v="88"/>
    <x v="4252"/>
    <x v="129"/>
    <x v="1028"/>
    <n v="276624"/>
    <x v="8779"/>
    <x v="9582"/>
    <x v="8160"/>
    <n v="16250"/>
    <n v="213000000"/>
  </r>
  <r>
    <x v="9632"/>
    <x v="3"/>
    <x v="11"/>
    <x v="33"/>
    <x v="661"/>
    <x v="166"/>
    <x v="9"/>
    <x v="2850"/>
    <n v="277881"/>
    <x v="8780"/>
    <x v="9583"/>
    <x v="6980"/>
    <n v="13649"/>
    <n v="68000000"/>
  </r>
  <r>
    <x v="9633"/>
    <x v="3"/>
    <x v="17"/>
    <x v="20"/>
    <x v="475"/>
    <x v="3785"/>
    <x v="87"/>
    <x v="4137"/>
    <n v="282769"/>
    <x v="8781"/>
    <x v="9584"/>
    <x v="8161"/>
    <n v="14407"/>
    <n v="68000000"/>
  </r>
  <r>
    <x v="9634"/>
    <x v="4"/>
    <x v="14"/>
    <x v="32"/>
    <x v="675"/>
    <x v="2656"/>
    <x v="34"/>
    <x v="4276"/>
    <n v="287554"/>
    <x v="8782"/>
    <x v="9585"/>
    <x v="8162"/>
    <n v="5771"/>
    <n v="331000000"/>
  </r>
  <r>
    <x v="9635"/>
    <x v="1"/>
    <x v="18"/>
    <x v="23"/>
    <x v="450"/>
    <x v="1124"/>
    <x v="27"/>
    <x v="4277"/>
    <n v="292126"/>
    <x v="8783"/>
    <x v="9586"/>
    <x v="8163"/>
    <n v="10141"/>
    <n v="213000000"/>
  </r>
  <r>
    <x v="9636"/>
    <x v="0"/>
    <x v="4"/>
    <x v="24"/>
    <x v="476"/>
    <x v="3177"/>
    <x v="54"/>
    <x v="2846"/>
    <n v="296906"/>
    <x v="8784"/>
    <x v="9587"/>
    <x v="8164"/>
    <n v="1749"/>
    <n v="83000000"/>
  </r>
  <r>
    <x v="9637"/>
    <x v="1"/>
    <x v="18"/>
    <x v="23"/>
    <x v="89"/>
    <x v="265"/>
    <x v="109"/>
    <x v="552"/>
    <n v="299325"/>
    <x v="8785"/>
    <x v="9588"/>
    <x v="8165"/>
    <n v="1541"/>
    <n v="213000000"/>
  </r>
  <r>
    <x v="9638"/>
    <x v="1"/>
    <x v="3"/>
    <x v="3"/>
    <x v="690"/>
    <x v="3212"/>
    <x v="59"/>
    <x v="4278"/>
    <n v="300468"/>
    <x v="8786"/>
    <x v="9589"/>
    <x v="3780"/>
    <n v="17852"/>
    <n v="213000000"/>
  </r>
  <r>
    <x v="9639"/>
    <x v="4"/>
    <x v="14"/>
    <x v="16"/>
    <x v="346"/>
    <x v="2332"/>
    <x v="17"/>
    <x v="2498"/>
    <n v="305105"/>
    <x v="8787"/>
    <x v="9590"/>
    <x v="8166"/>
    <n v="13789"/>
    <n v="331000000"/>
  </r>
  <r>
    <x v="9640"/>
    <x v="3"/>
    <x v="6"/>
    <x v="22"/>
    <x v="291"/>
    <x v="2329"/>
    <x v="177"/>
    <x v="4279"/>
    <n v="309379"/>
    <x v="8788"/>
    <x v="9591"/>
    <x v="8167"/>
    <n v="5118"/>
    <n v="68000000"/>
  </r>
  <r>
    <x v="9641"/>
    <x v="1"/>
    <x v="3"/>
    <x v="3"/>
    <x v="661"/>
    <x v="457"/>
    <x v="92"/>
    <x v="3797"/>
    <n v="312544"/>
    <x v="8789"/>
    <x v="9592"/>
    <x v="8168"/>
    <n v="12406"/>
    <n v="213000000"/>
  </r>
  <r>
    <x v="9642"/>
    <x v="1"/>
    <x v="18"/>
    <x v="27"/>
    <x v="627"/>
    <x v="1461"/>
    <x v="60"/>
    <x v="414"/>
    <n v="315158"/>
    <x v="8790"/>
    <x v="9593"/>
    <x v="8169"/>
    <n v="15726"/>
    <n v="213000000"/>
  </r>
  <r>
    <x v="9643"/>
    <x v="1"/>
    <x v="15"/>
    <x v="30"/>
    <x v="726"/>
    <x v="3905"/>
    <x v="32"/>
    <x v="1216"/>
    <n v="315905"/>
    <x v="8791"/>
    <x v="9594"/>
    <x v="8170"/>
    <n v="7535"/>
    <n v="213000000"/>
  </r>
  <r>
    <x v="9644"/>
    <x v="2"/>
    <x v="7"/>
    <x v="7"/>
    <x v="94"/>
    <x v="1994"/>
    <x v="24"/>
    <x v="1261"/>
    <n v="319394"/>
    <x v="8792"/>
    <x v="9595"/>
    <x v="2489"/>
    <n v="4572"/>
    <n v="1380000000"/>
  </r>
  <r>
    <x v="9645"/>
    <x v="1"/>
    <x v="3"/>
    <x v="3"/>
    <x v="715"/>
    <x v="3154"/>
    <x v="148"/>
    <x v="4043"/>
    <n v="322027"/>
    <x v="529"/>
    <x v="9596"/>
    <x v="8171"/>
    <n v="4062"/>
    <n v="213000000"/>
  </r>
  <r>
    <x v="9646"/>
    <x v="1"/>
    <x v="1"/>
    <x v="1"/>
    <x v="315"/>
    <x v="3980"/>
    <x v="4"/>
    <x v="2687"/>
    <n v="325515"/>
    <x v="8793"/>
    <x v="9597"/>
    <x v="6997"/>
    <n v="8772"/>
    <n v="213000000"/>
  </r>
  <r>
    <x v="9647"/>
    <x v="0"/>
    <x v="0"/>
    <x v="0"/>
    <x v="391"/>
    <x v="4131"/>
    <x v="146"/>
    <x v="4280"/>
    <n v="327362"/>
    <x v="8794"/>
    <x v="9598"/>
    <x v="8172"/>
    <n v="7101"/>
    <n v="83000000"/>
  </r>
  <r>
    <x v="9648"/>
    <x v="2"/>
    <x v="7"/>
    <x v="7"/>
    <x v="617"/>
    <x v="1541"/>
    <x v="1"/>
    <x v="2342"/>
    <n v="331387"/>
    <x v="8795"/>
    <x v="9599"/>
    <x v="8173"/>
    <n v="19344"/>
    <n v="1380000000"/>
  </r>
  <r>
    <x v="9649"/>
    <x v="1"/>
    <x v="3"/>
    <x v="31"/>
    <x v="435"/>
    <x v="3440"/>
    <x v="112"/>
    <x v="1371"/>
    <n v="332532"/>
    <x v="8796"/>
    <x v="9600"/>
    <x v="8174"/>
    <n v="15436"/>
    <n v="213000000"/>
  </r>
  <r>
    <x v="9650"/>
    <x v="1"/>
    <x v="3"/>
    <x v="3"/>
    <x v="644"/>
    <x v="4002"/>
    <x v="113"/>
    <x v="4281"/>
    <n v="334636"/>
    <x v="8797"/>
    <x v="9601"/>
    <x v="8175"/>
    <n v="10515"/>
    <n v="213000000"/>
  </r>
  <r>
    <x v="9651"/>
    <x v="4"/>
    <x v="12"/>
    <x v="14"/>
    <x v="405"/>
    <x v="434"/>
    <x v="166"/>
    <x v="1906"/>
    <n v="338492"/>
    <x v="8798"/>
    <x v="9602"/>
    <x v="8176"/>
    <n v="18072"/>
    <n v="331000000"/>
  </r>
  <r>
    <x v="9652"/>
    <x v="4"/>
    <x v="13"/>
    <x v="21"/>
    <x v="684"/>
    <x v="52"/>
    <x v="56"/>
    <x v="1900"/>
    <n v="341260"/>
    <x v="8799"/>
    <x v="9603"/>
    <x v="2863"/>
    <n v="2415"/>
    <n v="331000000"/>
  </r>
  <r>
    <x v="9653"/>
    <x v="2"/>
    <x v="9"/>
    <x v="9"/>
    <x v="676"/>
    <x v="2404"/>
    <x v="146"/>
    <x v="1662"/>
    <n v="345319"/>
    <x v="8800"/>
    <x v="9604"/>
    <x v="8177"/>
    <n v="10769"/>
    <n v="1380000000"/>
  </r>
  <r>
    <x v="9654"/>
    <x v="0"/>
    <x v="19"/>
    <x v="36"/>
    <x v="308"/>
    <x v="4253"/>
    <x v="67"/>
    <x v="334"/>
    <n v="347127"/>
    <x v="8801"/>
    <x v="9605"/>
    <x v="8178"/>
    <n v="10732"/>
    <n v="83000000"/>
  </r>
  <r>
    <x v="9655"/>
    <x v="2"/>
    <x v="7"/>
    <x v="7"/>
    <x v="370"/>
    <x v="2515"/>
    <x v="100"/>
    <x v="3241"/>
    <n v="347536"/>
    <x v="8802"/>
    <x v="9606"/>
    <x v="5824"/>
    <n v="19935"/>
    <n v="1380000000"/>
  </r>
  <r>
    <x v="9656"/>
    <x v="2"/>
    <x v="9"/>
    <x v="9"/>
    <x v="696"/>
    <x v="1006"/>
    <x v="100"/>
    <x v="3717"/>
    <n v="348181"/>
    <x v="8803"/>
    <x v="9607"/>
    <x v="8179"/>
    <n v="9762"/>
    <n v="1380000000"/>
  </r>
  <r>
    <x v="9657"/>
    <x v="4"/>
    <x v="14"/>
    <x v="16"/>
    <x v="119"/>
    <x v="1490"/>
    <x v="33"/>
    <x v="4103"/>
    <n v="352101"/>
    <x v="8804"/>
    <x v="9608"/>
    <x v="1744"/>
    <n v="4197"/>
    <n v="331000000"/>
  </r>
  <r>
    <x v="9658"/>
    <x v="4"/>
    <x v="12"/>
    <x v="14"/>
    <x v="661"/>
    <x v="4188"/>
    <x v="18"/>
    <x v="858"/>
    <n v="353652"/>
    <x v="5326"/>
    <x v="9609"/>
    <x v="4835"/>
    <n v="4366"/>
    <n v="331000000"/>
  </r>
  <r>
    <x v="9659"/>
    <x v="0"/>
    <x v="19"/>
    <x v="35"/>
    <x v="190"/>
    <x v="2325"/>
    <x v="115"/>
    <x v="2084"/>
    <n v="354765"/>
    <x v="8805"/>
    <x v="9610"/>
    <x v="1924"/>
    <n v="2354"/>
    <n v="83000000"/>
  </r>
  <r>
    <x v="9660"/>
    <x v="1"/>
    <x v="18"/>
    <x v="23"/>
    <x v="513"/>
    <x v="4254"/>
    <x v="93"/>
    <x v="3188"/>
    <n v="358352"/>
    <x v="8806"/>
    <x v="9611"/>
    <x v="8180"/>
    <n v="956"/>
    <n v="213000000"/>
  </r>
  <r>
    <x v="9661"/>
    <x v="0"/>
    <x v="19"/>
    <x v="36"/>
    <x v="102"/>
    <x v="3499"/>
    <x v="74"/>
    <x v="3149"/>
    <n v="358413"/>
    <x v="8807"/>
    <x v="9612"/>
    <x v="8181"/>
    <n v="8450"/>
    <n v="83000000"/>
  </r>
  <r>
    <x v="9662"/>
    <x v="1"/>
    <x v="15"/>
    <x v="18"/>
    <x v="658"/>
    <x v="2169"/>
    <x v="32"/>
    <x v="2240"/>
    <n v="359648"/>
    <x v="4393"/>
    <x v="9613"/>
    <x v="8182"/>
    <n v="3618"/>
    <n v="213000000"/>
  </r>
  <r>
    <x v="9663"/>
    <x v="3"/>
    <x v="17"/>
    <x v="20"/>
    <x v="367"/>
    <x v="4240"/>
    <x v="13"/>
    <x v="629"/>
    <n v="363991"/>
    <x v="8808"/>
    <x v="9614"/>
    <x v="8100"/>
    <n v="13233"/>
    <n v="68000000"/>
  </r>
  <r>
    <x v="9664"/>
    <x v="4"/>
    <x v="12"/>
    <x v="14"/>
    <x v="338"/>
    <x v="4255"/>
    <x v="80"/>
    <x v="479"/>
    <n v="365718"/>
    <x v="8809"/>
    <x v="9615"/>
    <x v="8183"/>
    <n v="17839"/>
    <n v="331000000"/>
  </r>
  <r>
    <x v="9665"/>
    <x v="3"/>
    <x v="17"/>
    <x v="20"/>
    <x v="480"/>
    <x v="543"/>
    <x v="146"/>
    <x v="4103"/>
    <n v="370310"/>
    <x v="549"/>
    <x v="9616"/>
    <x v="8184"/>
    <n v="9071"/>
    <n v="68000000"/>
  </r>
  <r>
    <x v="9666"/>
    <x v="3"/>
    <x v="10"/>
    <x v="10"/>
    <x v="458"/>
    <x v="1619"/>
    <x v="37"/>
    <x v="4187"/>
    <n v="374864"/>
    <x v="8810"/>
    <x v="8912"/>
    <x v="8185"/>
    <n v="11463"/>
    <n v="68000000"/>
  </r>
  <r>
    <x v="9667"/>
    <x v="4"/>
    <x v="12"/>
    <x v="14"/>
    <x v="515"/>
    <x v="746"/>
    <x v="82"/>
    <x v="2852"/>
    <n v="377830"/>
    <x v="8397"/>
    <x v="9617"/>
    <x v="8186"/>
    <n v="13963"/>
    <n v="331000000"/>
  </r>
  <r>
    <x v="9668"/>
    <x v="3"/>
    <x v="11"/>
    <x v="12"/>
    <x v="441"/>
    <x v="4256"/>
    <x v="113"/>
    <x v="845"/>
    <n v="381190"/>
    <x v="8811"/>
    <x v="9618"/>
    <x v="354"/>
    <n v="3473"/>
    <n v="68000000"/>
  </r>
  <r>
    <x v="9669"/>
    <x v="2"/>
    <x v="5"/>
    <x v="13"/>
    <x v="162"/>
    <x v="2225"/>
    <x v="45"/>
    <x v="1418"/>
    <n v="382602"/>
    <x v="8812"/>
    <x v="9619"/>
    <x v="8187"/>
    <n v="2993"/>
    <n v="1380000000"/>
  </r>
  <r>
    <x v="9670"/>
    <x v="1"/>
    <x v="15"/>
    <x v="30"/>
    <x v="474"/>
    <x v="1009"/>
    <x v="35"/>
    <x v="3121"/>
    <n v="386186"/>
    <x v="8813"/>
    <x v="9620"/>
    <x v="8188"/>
    <n v="19477"/>
    <n v="213000000"/>
  </r>
  <r>
    <x v="9671"/>
    <x v="0"/>
    <x v="0"/>
    <x v="0"/>
    <x v="718"/>
    <x v="1717"/>
    <x v="79"/>
    <x v="3737"/>
    <n v="387919"/>
    <x v="6204"/>
    <x v="9621"/>
    <x v="8189"/>
    <n v="8426"/>
    <n v="83000000"/>
  </r>
  <r>
    <x v="9672"/>
    <x v="4"/>
    <x v="12"/>
    <x v="17"/>
    <x v="285"/>
    <x v="2147"/>
    <x v="71"/>
    <x v="2931"/>
    <n v="391549"/>
    <x v="8814"/>
    <x v="9622"/>
    <x v="8190"/>
    <n v="18205"/>
    <n v="331000000"/>
  </r>
  <r>
    <x v="9673"/>
    <x v="2"/>
    <x v="9"/>
    <x v="25"/>
    <x v="317"/>
    <x v="168"/>
    <x v="79"/>
    <x v="44"/>
    <n v="395418"/>
    <x v="8815"/>
    <x v="9623"/>
    <x v="8191"/>
    <n v="13440"/>
    <n v="1380000000"/>
  </r>
  <r>
    <x v="9674"/>
    <x v="0"/>
    <x v="16"/>
    <x v="19"/>
    <x v="184"/>
    <x v="4257"/>
    <x v="41"/>
    <x v="3233"/>
    <n v="397909"/>
    <x v="8816"/>
    <x v="9624"/>
    <x v="8192"/>
    <n v="2511"/>
    <n v="83000000"/>
  </r>
  <r>
    <x v="9675"/>
    <x v="0"/>
    <x v="16"/>
    <x v="19"/>
    <x v="629"/>
    <x v="3469"/>
    <x v="193"/>
    <x v="1910"/>
    <n v="399948"/>
    <x v="8817"/>
    <x v="9625"/>
    <x v="8193"/>
    <n v="18972"/>
    <n v="83000000"/>
  </r>
  <r>
    <x v="9676"/>
    <x v="0"/>
    <x v="4"/>
    <x v="24"/>
    <x v="409"/>
    <x v="1909"/>
    <x v="198"/>
    <x v="927"/>
    <n v="404835"/>
    <x v="6208"/>
    <x v="9626"/>
    <x v="8194"/>
    <n v="5949"/>
    <n v="83000000"/>
  </r>
  <r>
    <x v="9677"/>
    <x v="3"/>
    <x v="17"/>
    <x v="20"/>
    <x v="560"/>
    <x v="4218"/>
    <x v="18"/>
    <x v="1178"/>
    <n v="406142"/>
    <x v="8818"/>
    <x v="9627"/>
    <x v="8195"/>
    <n v="18460"/>
    <n v="68000000"/>
  </r>
  <r>
    <x v="9678"/>
    <x v="3"/>
    <x v="17"/>
    <x v="28"/>
    <x v="227"/>
    <x v="1257"/>
    <x v="196"/>
    <x v="3144"/>
    <n v="410154"/>
    <x v="8819"/>
    <x v="9628"/>
    <x v="3663"/>
    <n v="9938"/>
    <n v="68000000"/>
  </r>
  <r>
    <x v="9679"/>
    <x v="3"/>
    <x v="6"/>
    <x v="6"/>
    <x v="178"/>
    <x v="1292"/>
    <x v="129"/>
    <x v="2556"/>
    <n v="411878"/>
    <x v="8820"/>
    <x v="9629"/>
    <x v="8196"/>
    <n v="533"/>
    <n v="68000000"/>
  </r>
  <r>
    <x v="9680"/>
    <x v="3"/>
    <x v="17"/>
    <x v="28"/>
    <x v="380"/>
    <x v="1145"/>
    <x v="2"/>
    <x v="2399"/>
    <n v="416568"/>
    <x v="8821"/>
    <x v="9630"/>
    <x v="8197"/>
    <n v="3760"/>
    <n v="68000000"/>
  </r>
  <r>
    <x v="9681"/>
    <x v="2"/>
    <x v="9"/>
    <x v="9"/>
    <x v="10"/>
    <x v="447"/>
    <x v="160"/>
    <x v="2714"/>
    <n v="419023"/>
    <x v="8822"/>
    <x v="9631"/>
    <x v="8198"/>
    <n v="15990"/>
    <n v="1380000000"/>
  </r>
  <r>
    <x v="9682"/>
    <x v="3"/>
    <x v="17"/>
    <x v="28"/>
    <x v="27"/>
    <x v="4258"/>
    <x v="30"/>
    <x v="16"/>
    <n v="419964"/>
    <x v="7978"/>
    <x v="9632"/>
    <x v="8199"/>
    <n v="2695"/>
    <n v="68000000"/>
  </r>
  <r>
    <x v="9683"/>
    <x v="4"/>
    <x v="8"/>
    <x v="8"/>
    <x v="454"/>
    <x v="2315"/>
    <x v="104"/>
    <x v="2205"/>
    <n v="422000"/>
    <x v="8823"/>
    <x v="9633"/>
    <x v="3023"/>
    <n v="11115"/>
    <n v="331000000"/>
  </r>
  <r>
    <x v="9684"/>
    <x v="0"/>
    <x v="19"/>
    <x v="36"/>
    <x v="351"/>
    <x v="1520"/>
    <x v="169"/>
    <x v="102"/>
    <n v="423813"/>
    <x v="8824"/>
    <x v="9634"/>
    <x v="8200"/>
    <n v="7151"/>
    <n v="83000000"/>
  </r>
  <r>
    <x v="9685"/>
    <x v="2"/>
    <x v="5"/>
    <x v="13"/>
    <x v="646"/>
    <x v="1817"/>
    <x v="164"/>
    <x v="1564"/>
    <n v="426874"/>
    <x v="8825"/>
    <x v="9635"/>
    <x v="8201"/>
    <n v="9306"/>
    <n v="1380000000"/>
  </r>
  <r>
    <x v="9686"/>
    <x v="3"/>
    <x v="10"/>
    <x v="10"/>
    <x v="599"/>
    <x v="3502"/>
    <x v="91"/>
    <x v="550"/>
    <n v="429268"/>
    <x v="8826"/>
    <x v="9636"/>
    <x v="8202"/>
    <n v="18060"/>
    <n v="68000000"/>
  </r>
  <r>
    <x v="9687"/>
    <x v="0"/>
    <x v="4"/>
    <x v="4"/>
    <x v="184"/>
    <x v="4259"/>
    <x v="66"/>
    <x v="2924"/>
    <n v="433635"/>
    <x v="4411"/>
    <x v="9637"/>
    <x v="8203"/>
    <n v="2535"/>
    <n v="83000000"/>
  </r>
  <r>
    <x v="9688"/>
    <x v="2"/>
    <x v="2"/>
    <x v="29"/>
    <x v="302"/>
    <x v="941"/>
    <x v="162"/>
    <x v="4182"/>
    <n v="434919"/>
    <x v="8827"/>
    <x v="9638"/>
    <x v="8204"/>
    <n v="10115"/>
    <n v="1380000000"/>
  </r>
  <r>
    <x v="9689"/>
    <x v="0"/>
    <x v="16"/>
    <x v="19"/>
    <x v="237"/>
    <x v="281"/>
    <x v="30"/>
    <x v="3893"/>
    <n v="435314"/>
    <x v="8828"/>
    <x v="9639"/>
    <x v="8205"/>
    <n v="15449"/>
    <n v="83000000"/>
  </r>
  <r>
    <x v="9690"/>
    <x v="2"/>
    <x v="5"/>
    <x v="5"/>
    <x v="659"/>
    <x v="1603"/>
    <x v="38"/>
    <x v="1069"/>
    <n v="439077"/>
    <x v="8829"/>
    <x v="9640"/>
    <x v="8206"/>
    <n v="17854"/>
    <n v="1380000000"/>
  </r>
  <r>
    <x v="9691"/>
    <x v="1"/>
    <x v="18"/>
    <x v="23"/>
    <x v="68"/>
    <x v="1771"/>
    <x v="31"/>
    <x v="4115"/>
    <n v="443326"/>
    <x v="2060"/>
    <x v="9641"/>
    <x v="8207"/>
    <n v="13466"/>
    <n v="213000000"/>
  </r>
  <r>
    <x v="9692"/>
    <x v="2"/>
    <x v="5"/>
    <x v="13"/>
    <x v="648"/>
    <x v="2525"/>
    <x v="91"/>
    <x v="1229"/>
    <n v="444416"/>
    <x v="8830"/>
    <x v="9642"/>
    <x v="8208"/>
    <n v="3798"/>
    <n v="1380000000"/>
  </r>
  <r>
    <x v="9693"/>
    <x v="3"/>
    <x v="6"/>
    <x v="6"/>
    <x v="419"/>
    <x v="2871"/>
    <x v="32"/>
    <x v="2302"/>
    <n v="447304"/>
    <x v="8831"/>
    <x v="9643"/>
    <x v="5999"/>
    <n v="1897"/>
    <n v="68000000"/>
  </r>
  <r>
    <x v="9694"/>
    <x v="0"/>
    <x v="0"/>
    <x v="0"/>
    <x v="632"/>
    <x v="1244"/>
    <x v="166"/>
    <x v="3399"/>
    <n v="449026"/>
    <x v="3042"/>
    <x v="9644"/>
    <x v="8209"/>
    <n v="12426"/>
    <n v="83000000"/>
  </r>
  <r>
    <x v="9695"/>
    <x v="0"/>
    <x v="16"/>
    <x v="19"/>
    <x v="333"/>
    <x v="1237"/>
    <x v="81"/>
    <x v="3086"/>
    <n v="453469"/>
    <x v="1083"/>
    <x v="9645"/>
    <x v="8210"/>
    <n v="10281"/>
    <n v="83000000"/>
  </r>
  <r>
    <x v="9696"/>
    <x v="0"/>
    <x v="16"/>
    <x v="19"/>
    <x v="465"/>
    <x v="4260"/>
    <x v="32"/>
    <x v="3670"/>
    <n v="457475"/>
    <x v="4901"/>
    <x v="9646"/>
    <x v="8211"/>
    <n v="1492"/>
    <n v="83000000"/>
  </r>
  <r>
    <x v="9697"/>
    <x v="4"/>
    <x v="13"/>
    <x v="15"/>
    <x v="621"/>
    <x v="908"/>
    <x v="172"/>
    <x v="2069"/>
    <n v="458561"/>
    <x v="8832"/>
    <x v="9647"/>
    <x v="8212"/>
    <n v="10437"/>
    <n v="331000000"/>
  </r>
  <r>
    <x v="9698"/>
    <x v="4"/>
    <x v="13"/>
    <x v="21"/>
    <x v="86"/>
    <x v="3784"/>
    <x v="115"/>
    <x v="3186"/>
    <n v="459865"/>
    <x v="8833"/>
    <x v="9648"/>
    <x v="8213"/>
    <n v="19489"/>
    <n v="331000000"/>
  </r>
  <r>
    <x v="9699"/>
    <x v="3"/>
    <x v="10"/>
    <x v="10"/>
    <x v="480"/>
    <x v="3913"/>
    <x v="166"/>
    <x v="3950"/>
    <n v="462977"/>
    <x v="8834"/>
    <x v="9649"/>
    <x v="8214"/>
    <n v="15590"/>
    <n v="68000000"/>
  </r>
  <r>
    <x v="9700"/>
    <x v="1"/>
    <x v="1"/>
    <x v="26"/>
    <x v="430"/>
    <x v="1726"/>
    <x v="55"/>
    <x v="3969"/>
    <n v="463991"/>
    <x v="8835"/>
    <x v="9650"/>
    <x v="8215"/>
    <n v="4468"/>
    <n v="213000000"/>
  </r>
  <r>
    <x v="9701"/>
    <x v="4"/>
    <x v="13"/>
    <x v="15"/>
    <x v="439"/>
    <x v="1068"/>
    <x v="130"/>
    <x v="420"/>
    <n v="468363"/>
    <x v="8836"/>
    <x v="9651"/>
    <x v="8216"/>
    <n v="6554"/>
    <n v="331000000"/>
  </r>
  <r>
    <x v="9702"/>
    <x v="2"/>
    <x v="9"/>
    <x v="25"/>
    <x v="341"/>
    <x v="3755"/>
    <x v="162"/>
    <x v="4159"/>
    <n v="468583"/>
    <x v="8837"/>
    <x v="9652"/>
    <x v="1388"/>
    <n v="1236"/>
    <n v="1380000000"/>
  </r>
  <r>
    <x v="9703"/>
    <x v="3"/>
    <x v="11"/>
    <x v="12"/>
    <x v="580"/>
    <x v="1615"/>
    <x v="114"/>
    <x v="1116"/>
    <n v="472388"/>
    <x v="8838"/>
    <x v="9653"/>
    <x v="2151"/>
    <n v="3348"/>
    <n v="68000000"/>
  </r>
  <r>
    <x v="9704"/>
    <x v="1"/>
    <x v="3"/>
    <x v="31"/>
    <x v="204"/>
    <x v="4261"/>
    <x v="173"/>
    <x v="3522"/>
    <n v="473514"/>
    <x v="8839"/>
    <x v="9654"/>
    <x v="8217"/>
    <n v="7733"/>
    <n v="213000000"/>
  </r>
  <r>
    <x v="9705"/>
    <x v="2"/>
    <x v="9"/>
    <x v="9"/>
    <x v="473"/>
    <x v="622"/>
    <x v="145"/>
    <x v="2211"/>
    <n v="476770"/>
    <x v="8840"/>
    <x v="9655"/>
    <x v="8218"/>
    <n v="11959"/>
    <n v="1380000000"/>
  </r>
  <r>
    <x v="9706"/>
    <x v="0"/>
    <x v="4"/>
    <x v="24"/>
    <x v="107"/>
    <x v="4262"/>
    <x v="110"/>
    <x v="558"/>
    <n v="478700"/>
    <x v="8841"/>
    <x v="9656"/>
    <x v="8219"/>
    <n v="4316"/>
    <n v="83000000"/>
  </r>
  <r>
    <x v="9707"/>
    <x v="4"/>
    <x v="12"/>
    <x v="17"/>
    <x v="100"/>
    <x v="273"/>
    <x v="10"/>
    <x v="610"/>
    <n v="480822"/>
    <x v="8842"/>
    <x v="9657"/>
    <x v="8220"/>
    <n v="10814"/>
    <n v="331000000"/>
  </r>
  <r>
    <x v="9708"/>
    <x v="2"/>
    <x v="5"/>
    <x v="5"/>
    <x v="602"/>
    <x v="2639"/>
    <x v="43"/>
    <x v="4282"/>
    <n v="481294"/>
    <x v="8843"/>
    <x v="9658"/>
    <x v="8221"/>
    <n v="4649"/>
    <n v="1380000000"/>
  </r>
  <r>
    <x v="9709"/>
    <x v="1"/>
    <x v="15"/>
    <x v="18"/>
    <x v="727"/>
    <x v="1849"/>
    <x v="121"/>
    <x v="3094"/>
    <n v="481709"/>
    <x v="8844"/>
    <x v="9659"/>
    <x v="7657"/>
    <n v="19192"/>
    <n v="213000000"/>
  </r>
  <r>
    <x v="9710"/>
    <x v="3"/>
    <x v="10"/>
    <x v="11"/>
    <x v="670"/>
    <x v="2793"/>
    <x v="82"/>
    <x v="2373"/>
    <n v="483577"/>
    <x v="8845"/>
    <x v="9660"/>
    <x v="8222"/>
    <n v="16493"/>
    <n v="68000000"/>
  </r>
  <r>
    <x v="9711"/>
    <x v="2"/>
    <x v="7"/>
    <x v="7"/>
    <x v="434"/>
    <x v="1755"/>
    <x v="51"/>
    <x v="3463"/>
    <n v="487689"/>
    <x v="8846"/>
    <x v="9661"/>
    <x v="8223"/>
    <n v="16025"/>
    <n v="1380000000"/>
  </r>
  <r>
    <x v="9712"/>
    <x v="3"/>
    <x v="11"/>
    <x v="33"/>
    <x v="291"/>
    <x v="3613"/>
    <x v="98"/>
    <x v="3795"/>
    <n v="489222"/>
    <x v="8847"/>
    <x v="9662"/>
    <x v="8224"/>
    <n v="8135"/>
    <n v="68000000"/>
  </r>
  <r>
    <x v="9713"/>
    <x v="0"/>
    <x v="19"/>
    <x v="35"/>
    <x v="326"/>
    <x v="1086"/>
    <x v="119"/>
    <x v="4283"/>
    <n v="490684"/>
    <x v="8848"/>
    <x v="9663"/>
    <x v="8225"/>
    <n v="5841"/>
    <n v="83000000"/>
  </r>
  <r>
    <x v="9714"/>
    <x v="1"/>
    <x v="3"/>
    <x v="31"/>
    <x v="112"/>
    <x v="762"/>
    <x v="79"/>
    <x v="2556"/>
    <n v="492549"/>
    <x v="8849"/>
    <x v="9664"/>
    <x v="816"/>
    <n v="17332"/>
    <n v="213000000"/>
  </r>
  <r>
    <x v="9715"/>
    <x v="1"/>
    <x v="18"/>
    <x v="27"/>
    <x v="358"/>
    <x v="2473"/>
    <x v="123"/>
    <x v="336"/>
    <n v="496558"/>
    <x v="8850"/>
    <x v="9665"/>
    <x v="8226"/>
    <n v="452"/>
    <n v="213000000"/>
  </r>
  <r>
    <x v="9716"/>
    <x v="4"/>
    <x v="14"/>
    <x v="32"/>
    <x v="730"/>
    <x v="508"/>
    <x v="34"/>
    <x v="1928"/>
    <n v="499688"/>
    <x v="8851"/>
    <x v="9666"/>
    <x v="8227"/>
    <n v="4"/>
    <n v="331000000"/>
  </r>
  <r>
    <x v="9717"/>
    <x v="1"/>
    <x v="15"/>
    <x v="30"/>
    <x v="130"/>
    <x v="4263"/>
    <x v="199"/>
    <x v="1173"/>
    <n v="501424"/>
    <x v="8852"/>
    <x v="9667"/>
    <x v="8228"/>
    <n v="136"/>
    <n v="213000000"/>
  </r>
  <r>
    <x v="9718"/>
    <x v="2"/>
    <x v="9"/>
    <x v="9"/>
    <x v="706"/>
    <x v="963"/>
    <x v="155"/>
    <x v="2300"/>
    <n v="504610"/>
    <x v="8853"/>
    <x v="9668"/>
    <x v="2086"/>
    <n v="8984"/>
    <n v="1380000000"/>
  </r>
  <r>
    <x v="9719"/>
    <x v="2"/>
    <x v="5"/>
    <x v="5"/>
    <x v="379"/>
    <x v="2925"/>
    <x v="20"/>
    <x v="1937"/>
    <n v="505081"/>
    <x v="8854"/>
    <x v="9669"/>
    <x v="5151"/>
    <n v="19896"/>
    <n v="1380000000"/>
  </r>
  <r>
    <x v="9720"/>
    <x v="2"/>
    <x v="9"/>
    <x v="9"/>
    <x v="379"/>
    <x v="2797"/>
    <x v="133"/>
    <x v="3547"/>
    <n v="508258"/>
    <x v="8855"/>
    <x v="9670"/>
    <x v="8229"/>
    <n v="14501"/>
    <n v="1380000000"/>
  </r>
  <r>
    <x v="9721"/>
    <x v="0"/>
    <x v="4"/>
    <x v="24"/>
    <x v="200"/>
    <x v="2773"/>
    <x v="166"/>
    <x v="4284"/>
    <n v="511184"/>
    <x v="8856"/>
    <x v="9671"/>
    <x v="3037"/>
    <n v="13959"/>
    <n v="83000000"/>
  </r>
  <r>
    <x v="9722"/>
    <x v="1"/>
    <x v="18"/>
    <x v="27"/>
    <x v="685"/>
    <x v="4264"/>
    <x v="73"/>
    <x v="1984"/>
    <n v="514049"/>
    <x v="8857"/>
    <x v="9672"/>
    <x v="8230"/>
    <n v="9855"/>
    <n v="213000000"/>
  </r>
  <r>
    <x v="9723"/>
    <x v="1"/>
    <x v="15"/>
    <x v="18"/>
    <x v="356"/>
    <x v="695"/>
    <x v="24"/>
    <x v="2983"/>
    <n v="517246"/>
    <x v="2577"/>
    <x v="9673"/>
    <x v="8231"/>
    <n v="7232"/>
    <n v="213000000"/>
  </r>
  <r>
    <x v="9724"/>
    <x v="2"/>
    <x v="2"/>
    <x v="2"/>
    <x v="504"/>
    <x v="1756"/>
    <x v="156"/>
    <x v="1025"/>
    <n v="519707"/>
    <x v="8858"/>
    <x v="9674"/>
    <x v="8232"/>
    <n v="11702"/>
    <n v="1380000000"/>
  </r>
  <r>
    <x v="9725"/>
    <x v="4"/>
    <x v="13"/>
    <x v="21"/>
    <x v="161"/>
    <x v="3937"/>
    <x v="187"/>
    <x v="4285"/>
    <n v="523288"/>
    <x v="8859"/>
    <x v="9675"/>
    <x v="8233"/>
    <n v="15487"/>
    <n v="331000000"/>
  </r>
  <r>
    <x v="9726"/>
    <x v="4"/>
    <x v="8"/>
    <x v="8"/>
    <x v="437"/>
    <x v="4207"/>
    <x v="90"/>
    <x v="4286"/>
    <n v="523788"/>
    <x v="8860"/>
    <x v="9676"/>
    <x v="8234"/>
    <n v="11857"/>
    <n v="331000000"/>
  </r>
  <r>
    <x v="9727"/>
    <x v="1"/>
    <x v="1"/>
    <x v="26"/>
    <x v="615"/>
    <x v="255"/>
    <x v="156"/>
    <x v="3593"/>
    <n v="523908"/>
    <x v="3548"/>
    <x v="9677"/>
    <x v="5074"/>
    <n v="8787"/>
    <n v="213000000"/>
  </r>
  <r>
    <x v="9728"/>
    <x v="1"/>
    <x v="15"/>
    <x v="30"/>
    <x v="60"/>
    <x v="4265"/>
    <x v="199"/>
    <x v="1366"/>
    <n v="525683"/>
    <x v="8861"/>
    <x v="9678"/>
    <x v="8235"/>
    <n v="9717"/>
    <n v="213000000"/>
  </r>
  <r>
    <x v="9729"/>
    <x v="3"/>
    <x v="10"/>
    <x v="11"/>
    <x v="544"/>
    <x v="4266"/>
    <x v="187"/>
    <x v="483"/>
    <n v="526289"/>
    <x v="8862"/>
    <x v="9679"/>
    <x v="978"/>
    <n v="4796"/>
    <n v="68000000"/>
  </r>
  <r>
    <x v="9730"/>
    <x v="1"/>
    <x v="15"/>
    <x v="30"/>
    <x v="69"/>
    <x v="1209"/>
    <x v="164"/>
    <x v="3607"/>
    <n v="530734"/>
    <x v="8863"/>
    <x v="9680"/>
    <x v="3113"/>
    <n v="722"/>
    <n v="213000000"/>
  </r>
  <r>
    <x v="9731"/>
    <x v="2"/>
    <x v="5"/>
    <x v="13"/>
    <x v="22"/>
    <x v="1620"/>
    <x v="178"/>
    <x v="149"/>
    <n v="531553"/>
    <x v="8864"/>
    <x v="9681"/>
    <x v="8236"/>
    <n v="11238"/>
    <n v="1380000000"/>
  </r>
  <r>
    <x v="9732"/>
    <x v="0"/>
    <x v="0"/>
    <x v="0"/>
    <x v="236"/>
    <x v="4267"/>
    <x v="94"/>
    <x v="608"/>
    <n v="534817"/>
    <x v="8865"/>
    <x v="9682"/>
    <x v="8237"/>
    <n v="19278"/>
    <n v="83000000"/>
  </r>
  <r>
    <x v="9733"/>
    <x v="1"/>
    <x v="1"/>
    <x v="26"/>
    <x v="233"/>
    <x v="2266"/>
    <x v="154"/>
    <x v="1071"/>
    <n v="535600"/>
    <x v="7579"/>
    <x v="9683"/>
    <x v="8238"/>
    <n v="13128"/>
    <n v="213000000"/>
  </r>
  <r>
    <x v="9734"/>
    <x v="1"/>
    <x v="15"/>
    <x v="30"/>
    <x v="361"/>
    <x v="2494"/>
    <x v="149"/>
    <x v="4287"/>
    <n v="537446"/>
    <x v="8866"/>
    <x v="9684"/>
    <x v="8239"/>
    <n v="9339"/>
    <n v="213000000"/>
  </r>
  <r>
    <x v="9735"/>
    <x v="2"/>
    <x v="7"/>
    <x v="7"/>
    <x v="270"/>
    <x v="543"/>
    <x v="73"/>
    <x v="1091"/>
    <n v="542038"/>
    <x v="3080"/>
    <x v="9685"/>
    <x v="2293"/>
    <n v="4108"/>
    <n v="1380000000"/>
  </r>
  <r>
    <x v="9736"/>
    <x v="3"/>
    <x v="11"/>
    <x v="33"/>
    <x v="206"/>
    <x v="2368"/>
    <x v="183"/>
    <x v="540"/>
    <n v="542429"/>
    <x v="8867"/>
    <x v="9686"/>
    <x v="8240"/>
    <n v="18985"/>
    <n v="68000000"/>
  </r>
  <r>
    <x v="9737"/>
    <x v="1"/>
    <x v="18"/>
    <x v="27"/>
    <x v="500"/>
    <x v="2415"/>
    <x v="190"/>
    <x v="319"/>
    <n v="546174"/>
    <x v="8868"/>
    <x v="9687"/>
    <x v="8241"/>
    <n v="1208"/>
    <n v="213000000"/>
  </r>
  <r>
    <x v="9738"/>
    <x v="4"/>
    <x v="12"/>
    <x v="14"/>
    <x v="639"/>
    <x v="4268"/>
    <x v="190"/>
    <x v="1274"/>
    <n v="547306"/>
    <x v="8869"/>
    <x v="9688"/>
    <x v="8242"/>
    <n v="18466"/>
    <n v="331000000"/>
  </r>
  <r>
    <x v="9739"/>
    <x v="4"/>
    <x v="13"/>
    <x v="21"/>
    <x v="642"/>
    <x v="4269"/>
    <x v="91"/>
    <x v="4288"/>
    <n v="550282"/>
    <x v="8870"/>
    <x v="9689"/>
    <x v="3476"/>
    <n v="16633"/>
    <n v="331000000"/>
  </r>
  <r>
    <x v="9740"/>
    <x v="4"/>
    <x v="12"/>
    <x v="14"/>
    <x v="414"/>
    <x v="3028"/>
    <x v="152"/>
    <x v="1761"/>
    <n v="552799"/>
    <x v="8871"/>
    <x v="9690"/>
    <x v="8243"/>
    <n v="13950"/>
    <n v="331000000"/>
  </r>
  <r>
    <x v="9741"/>
    <x v="0"/>
    <x v="4"/>
    <x v="24"/>
    <x v="551"/>
    <x v="1209"/>
    <x v="198"/>
    <x v="4289"/>
    <n v="557244"/>
    <x v="8872"/>
    <x v="9691"/>
    <x v="1360"/>
    <n v="16630"/>
    <n v="83000000"/>
  </r>
  <r>
    <x v="9742"/>
    <x v="0"/>
    <x v="4"/>
    <x v="4"/>
    <x v="282"/>
    <x v="681"/>
    <x v="46"/>
    <x v="1459"/>
    <n v="562114"/>
    <x v="8873"/>
    <x v="9692"/>
    <x v="5030"/>
    <n v="16079"/>
    <n v="83000000"/>
  </r>
  <r>
    <x v="9743"/>
    <x v="1"/>
    <x v="3"/>
    <x v="3"/>
    <x v="623"/>
    <x v="4270"/>
    <x v="191"/>
    <x v="2"/>
    <n v="564310"/>
    <x v="8874"/>
    <x v="9693"/>
    <x v="8244"/>
    <n v="15160"/>
    <n v="213000000"/>
  </r>
  <r>
    <x v="9744"/>
    <x v="1"/>
    <x v="15"/>
    <x v="18"/>
    <x v="239"/>
    <x v="4246"/>
    <x v="117"/>
    <x v="816"/>
    <n v="567770"/>
    <x v="8875"/>
    <x v="9694"/>
    <x v="8245"/>
    <n v="19889"/>
    <n v="213000000"/>
  </r>
  <r>
    <x v="9745"/>
    <x v="1"/>
    <x v="15"/>
    <x v="30"/>
    <x v="337"/>
    <x v="2783"/>
    <x v="101"/>
    <x v="229"/>
    <n v="572209"/>
    <x v="8876"/>
    <x v="9695"/>
    <x v="8246"/>
    <n v="7787"/>
    <n v="213000000"/>
  </r>
  <r>
    <x v="9746"/>
    <x v="0"/>
    <x v="16"/>
    <x v="19"/>
    <x v="303"/>
    <x v="1107"/>
    <x v="157"/>
    <x v="2674"/>
    <n v="572885"/>
    <x v="8877"/>
    <x v="9696"/>
    <x v="8247"/>
    <n v="12415"/>
    <n v="83000000"/>
  </r>
  <r>
    <x v="9747"/>
    <x v="1"/>
    <x v="3"/>
    <x v="31"/>
    <x v="141"/>
    <x v="3558"/>
    <x v="33"/>
    <x v="1499"/>
    <n v="573479"/>
    <x v="639"/>
    <x v="9697"/>
    <x v="8248"/>
    <n v="3741"/>
    <n v="213000000"/>
  </r>
  <r>
    <x v="9748"/>
    <x v="2"/>
    <x v="2"/>
    <x v="2"/>
    <x v="364"/>
    <x v="3947"/>
    <x v="121"/>
    <x v="4240"/>
    <n v="577363"/>
    <x v="8878"/>
    <x v="9698"/>
    <x v="8249"/>
    <n v="10179"/>
    <n v="1380000000"/>
  </r>
  <r>
    <x v="9749"/>
    <x v="3"/>
    <x v="17"/>
    <x v="28"/>
    <x v="237"/>
    <x v="486"/>
    <x v="138"/>
    <x v="1247"/>
    <n v="580514"/>
    <x v="8879"/>
    <x v="9699"/>
    <x v="8250"/>
    <n v="9564"/>
    <n v="68000000"/>
  </r>
  <r>
    <x v="9750"/>
    <x v="4"/>
    <x v="12"/>
    <x v="14"/>
    <x v="196"/>
    <x v="3910"/>
    <x v="34"/>
    <x v="3045"/>
    <n v="583838"/>
    <x v="8880"/>
    <x v="9700"/>
    <x v="8251"/>
    <n v="3307"/>
    <n v="331000000"/>
  </r>
  <r>
    <x v="9751"/>
    <x v="4"/>
    <x v="12"/>
    <x v="17"/>
    <x v="630"/>
    <x v="1879"/>
    <x v="163"/>
    <x v="2885"/>
    <n v="586772"/>
    <x v="8881"/>
    <x v="9701"/>
    <x v="8252"/>
    <n v="6777"/>
    <n v="331000000"/>
  </r>
  <r>
    <x v="9752"/>
    <x v="2"/>
    <x v="5"/>
    <x v="5"/>
    <x v="432"/>
    <x v="1745"/>
    <x v="198"/>
    <x v="2114"/>
    <n v="591105"/>
    <x v="8882"/>
    <x v="9702"/>
    <x v="8253"/>
    <n v="14709"/>
    <n v="1380000000"/>
  </r>
  <r>
    <x v="9753"/>
    <x v="1"/>
    <x v="1"/>
    <x v="26"/>
    <x v="645"/>
    <x v="37"/>
    <x v="183"/>
    <x v="4290"/>
    <n v="594090"/>
    <x v="1143"/>
    <x v="9703"/>
    <x v="8254"/>
    <n v="9448"/>
    <n v="213000000"/>
  </r>
  <r>
    <x v="9754"/>
    <x v="0"/>
    <x v="19"/>
    <x v="36"/>
    <x v="105"/>
    <x v="1727"/>
    <x v="128"/>
    <x v="3231"/>
    <n v="596453"/>
    <x v="8883"/>
    <x v="9704"/>
    <x v="8255"/>
    <n v="5018"/>
    <n v="83000000"/>
  </r>
  <r>
    <x v="9755"/>
    <x v="1"/>
    <x v="1"/>
    <x v="1"/>
    <x v="239"/>
    <x v="4271"/>
    <x v="138"/>
    <x v="4291"/>
    <n v="597292"/>
    <x v="8884"/>
    <x v="9705"/>
    <x v="8256"/>
    <n v="11232"/>
    <n v="213000000"/>
  </r>
  <r>
    <x v="9756"/>
    <x v="1"/>
    <x v="18"/>
    <x v="27"/>
    <x v="456"/>
    <x v="840"/>
    <x v="82"/>
    <x v="285"/>
    <n v="599802"/>
    <x v="8885"/>
    <x v="9706"/>
    <x v="8257"/>
    <n v="5125"/>
    <n v="213000000"/>
  </r>
  <r>
    <x v="9757"/>
    <x v="4"/>
    <x v="14"/>
    <x v="16"/>
    <x v="185"/>
    <x v="1162"/>
    <x v="143"/>
    <x v="656"/>
    <n v="603571"/>
    <x v="7159"/>
    <x v="9707"/>
    <x v="8258"/>
    <n v="8031"/>
    <n v="331000000"/>
  </r>
  <r>
    <x v="9758"/>
    <x v="4"/>
    <x v="14"/>
    <x v="32"/>
    <x v="726"/>
    <x v="1036"/>
    <x v="114"/>
    <x v="3352"/>
    <n v="608258"/>
    <x v="8886"/>
    <x v="9708"/>
    <x v="8259"/>
    <n v="19230"/>
    <n v="331000000"/>
  </r>
  <r>
    <x v="9759"/>
    <x v="0"/>
    <x v="4"/>
    <x v="24"/>
    <x v="610"/>
    <x v="817"/>
    <x v="89"/>
    <x v="2226"/>
    <n v="611145"/>
    <x v="8887"/>
    <x v="9709"/>
    <x v="8260"/>
    <n v="17611"/>
    <n v="83000000"/>
  </r>
  <r>
    <x v="9760"/>
    <x v="4"/>
    <x v="8"/>
    <x v="8"/>
    <x v="77"/>
    <x v="974"/>
    <x v="131"/>
    <x v="4292"/>
    <n v="614188"/>
    <x v="8888"/>
    <x v="9710"/>
    <x v="7903"/>
    <n v="1531"/>
    <n v="331000000"/>
  </r>
  <r>
    <x v="9761"/>
    <x v="1"/>
    <x v="1"/>
    <x v="1"/>
    <x v="562"/>
    <x v="4272"/>
    <x v="119"/>
    <x v="3315"/>
    <n v="615819"/>
    <x v="8889"/>
    <x v="9711"/>
    <x v="8261"/>
    <n v="6742"/>
    <n v="213000000"/>
  </r>
  <r>
    <x v="9762"/>
    <x v="2"/>
    <x v="7"/>
    <x v="7"/>
    <x v="235"/>
    <x v="2678"/>
    <x v="144"/>
    <x v="1131"/>
    <n v="617224"/>
    <x v="7608"/>
    <x v="9712"/>
    <x v="8262"/>
    <n v="4252"/>
    <n v="1380000000"/>
  </r>
  <r>
    <x v="9763"/>
    <x v="0"/>
    <x v="4"/>
    <x v="24"/>
    <x v="248"/>
    <x v="4273"/>
    <x v="54"/>
    <x v="3276"/>
    <n v="621469"/>
    <x v="2612"/>
    <x v="9713"/>
    <x v="8263"/>
    <n v="16770"/>
    <n v="83000000"/>
  </r>
  <r>
    <x v="9764"/>
    <x v="2"/>
    <x v="9"/>
    <x v="25"/>
    <x v="136"/>
    <x v="2856"/>
    <x v="52"/>
    <x v="2082"/>
    <n v="623958"/>
    <x v="8890"/>
    <x v="9714"/>
    <x v="8264"/>
    <n v="3680"/>
    <n v="1380000000"/>
  </r>
  <r>
    <x v="9765"/>
    <x v="1"/>
    <x v="18"/>
    <x v="23"/>
    <x v="707"/>
    <x v="216"/>
    <x v="28"/>
    <x v="712"/>
    <n v="628448"/>
    <x v="8891"/>
    <x v="9715"/>
    <x v="8265"/>
    <n v="13531"/>
    <n v="213000000"/>
  </r>
  <r>
    <x v="9766"/>
    <x v="0"/>
    <x v="16"/>
    <x v="19"/>
    <x v="561"/>
    <x v="2345"/>
    <x v="182"/>
    <x v="836"/>
    <n v="631884"/>
    <x v="8892"/>
    <x v="9716"/>
    <x v="8266"/>
    <n v="7275"/>
    <n v="83000000"/>
  </r>
  <r>
    <x v="9767"/>
    <x v="2"/>
    <x v="7"/>
    <x v="7"/>
    <x v="570"/>
    <x v="3717"/>
    <x v="153"/>
    <x v="3290"/>
    <n v="631889"/>
    <x v="3111"/>
    <x v="9717"/>
    <x v="8267"/>
    <n v="6291"/>
    <n v="1380000000"/>
  </r>
  <r>
    <x v="9768"/>
    <x v="0"/>
    <x v="19"/>
    <x v="36"/>
    <x v="700"/>
    <x v="2014"/>
    <x v="151"/>
    <x v="4217"/>
    <n v="634470"/>
    <x v="8893"/>
    <x v="9718"/>
    <x v="8268"/>
    <n v="19151"/>
    <n v="83000000"/>
  </r>
  <r>
    <x v="9769"/>
    <x v="1"/>
    <x v="18"/>
    <x v="23"/>
    <x v="450"/>
    <x v="3960"/>
    <x v="88"/>
    <x v="3644"/>
    <n v="634689"/>
    <x v="8894"/>
    <x v="9719"/>
    <x v="8269"/>
    <n v="5177"/>
    <n v="213000000"/>
  </r>
  <r>
    <x v="9770"/>
    <x v="0"/>
    <x v="0"/>
    <x v="0"/>
    <x v="606"/>
    <x v="4274"/>
    <x v="14"/>
    <x v="3187"/>
    <n v="637607"/>
    <x v="8895"/>
    <x v="9720"/>
    <x v="8270"/>
    <n v="15603"/>
    <n v="83000000"/>
  </r>
  <r>
    <x v="9771"/>
    <x v="1"/>
    <x v="15"/>
    <x v="30"/>
    <x v="430"/>
    <x v="981"/>
    <x v="106"/>
    <x v="4293"/>
    <n v="637618"/>
    <x v="8896"/>
    <x v="9721"/>
    <x v="8271"/>
    <n v="18488"/>
    <n v="213000000"/>
  </r>
  <r>
    <x v="9772"/>
    <x v="0"/>
    <x v="0"/>
    <x v="0"/>
    <x v="187"/>
    <x v="822"/>
    <x v="142"/>
    <x v="3716"/>
    <n v="640460"/>
    <x v="8897"/>
    <x v="9722"/>
    <x v="8272"/>
    <n v="8688"/>
    <n v="83000000"/>
  </r>
  <r>
    <x v="9773"/>
    <x v="0"/>
    <x v="0"/>
    <x v="0"/>
    <x v="409"/>
    <x v="2642"/>
    <x v="103"/>
    <x v="914"/>
    <n v="640917"/>
    <x v="8898"/>
    <x v="9723"/>
    <x v="5448"/>
    <n v="15913"/>
    <n v="83000000"/>
  </r>
  <r>
    <x v="9774"/>
    <x v="4"/>
    <x v="12"/>
    <x v="14"/>
    <x v="652"/>
    <x v="1288"/>
    <x v="154"/>
    <x v="2689"/>
    <n v="643189"/>
    <x v="8899"/>
    <x v="9724"/>
    <x v="8273"/>
    <n v="13669"/>
    <n v="331000000"/>
  </r>
  <r>
    <x v="9775"/>
    <x v="1"/>
    <x v="1"/>
    <x v="26"/>
    <x v="475"/>
    <x v="3924"/>
    <x v="104"/>
    <x v="718"/>
    <n v="643355"/>
    <x v="8900"/>
    <x v="9725"/>
    <x v="1246"/>
    <n v="17891"/>
    <n v="213000000"/>
  </r>
  <r>
    <x v="9776"/>
    <x v="3"/>
    <x v="17"/>
    <x v="28"/>
    <x v="76"/>
    <x v="3457"/>
    <x v="123"/>
    <x v="4164"/>
    <n v="645328"/>
    <x v="8901"/>
    <x v="9726"/>
    <x v="8274"/>
    <n v="16145"/>
    <n v="68000000"/>
  </r>
  <r>
    <x v="9777"/>
    <x v="0"/>
    <x v="16"/>
    <x v="19"/>
    <x v="530"/>
    <x v="1210"/>
    <x v="118"/>
    <x v="170"/>
    <n v="647272"/>
    <x v="6306"/>
    <x v="9727"/>
    <x v="6564"/>
    <n v="2752"/>
    <n v="83000000"/>
  </r>
  <r>
    <x v="9778"/>
    <x v="2"/>
    <x v="2"/>
    <x v="29"/>
    <x v="378"/>
    <x v="1338"/>
    <x v="187"/>
    <x v="42"/>
    <n v="649467"/>
    <x v="4976"/>
    <x v="9728"/>
    <x v="8275"/>
    <n v="18287"/>
    <n v="1380000000"/>
  </r>
  <r>
    <x v="9779"/>
    <x v="4"/>
    <x v="14"/>
    <x v="32"/>
    <x v="147"/>
    <x v="3403"/>
    <x v="89"/>
    <x v="165"/>
    <n v="653598"/>
    <x v="8902"/>
    <x v="9729"/>
    <x v="8276"/>
    <n v="9848"/>
    <n v="331000000"/>
  </r>
  <r>
    <x v="9780"/>
    <x v="4"/>
    <x v="13"/>
    <x v="15"/>
    <x v="201"/>
    <x v="2945"/>
    <x v="97"/>
    <x v="2725"/>
    <n v="657426"/>
    <x v="4049"/>
    <x v="9730"/>
    <x v="5255"/>
    <n v="2301"/>
    <n v="331000000"/>
  </r>
  <r>
    <x v="9781"/>
    <x v="0"/>
    <x v="4"/>
    <x v="4"/>
    <x v="104"/>
    <x v="1118"/>
    <x v="191"/>
    <x v="3722"/>
    <n v="662163"/>
    <x v="8903"/>
    <x v="9731"/>
    <x v="8277"/>
    <n v="9980"/>
    <n v="83000000"/>
  </r>
  <r>
    <x v="9782"/>
    <x v="3"/>
    <x v="11"/>
    <x v="33"/>
    <x v="442"/>
    <x v="1957"/>
    <x v="100"/>
    <x v="8"/>
    <n v="662402"/>
    <x v="8904"/>
    <x v="9732"/>
    <x v="8278"/>
    <n v="12603"/>
    <n v="68000000"/>
  </r>
  <r>
    <x v="9783"/>
    <x v="4"/>
    <x v="14"/>
    <x v="32"/>
    <x v="11"/>
    <x v="3843"/>
    <x v="166"/>
    <x v="2465"/>
    <n v="663318"/>
    <x v="8905"/>
    <x v="9733"/>
    <x v="8279"/>
    <n v="9513"/>
    <n v="331000000"/>
  </r>
  <r>
    <x v="9784"/>
    <x v="1"/>
    <x v="1"/>
    <x v="1"/>
    <x v="30"/>
    <x v="2517"/>
    <x v="82"/>
    <x v="3819"/>
    <n v="666270"/>
    <x v="7178"/>
    <x v="9734"/>
    <x v="5683"/>
    <n v="3834"/>
    <n v="213000000"/>
  </r>
  <r>
    <x v="9785"/>
    <x v="0"/>
    <x v="0"/>
    <x v="0"/>
    <x v="239"/>
    <x v="2495"/>
    <x v="11"/>
    <x v="1265"/>
    <n v="669708"/>
    <x v="673"/>
    <x v="9735"/>
    <x v="3335"/>
    <n v="9382"/>
    <n v="83000000"/>
  </r>
  <r>
    <x v="9786"/>
    <x v="0"/>
    <x v="16"/>
    <x v="19"/>
    <x v="329"/>
    <x v="4275"/>
    <x v="186"/>
    <x v="4214"/>
    <n v="670563"/>
    <x v="8906"/>
    <x v="9736"/>
    <x v="8280"/>
    <n v="3684"/>
    <n v="83000000"/>
  </r>
  <r>
    <x v="9787"/>
    <x v="3"/>
    <x v="11"/>
    <x v="33"/>
    <x v="47"/>
    <x v="4276"/>
    <x v="30"/>
    <x v="1185"/>
    <n v="673227"/>
    <x v="1177"/>
    <x v="9737"/>
    <x v="8281"/>
    <n v="12689"/>
    <n v="68000000"/>
  </r>
  <r>
    <x v="9788"/>
    <x v="1"/>
    <x v="15"/>
    <x v="18"/>
    <x v="285"/>
    <x v="1702"/>
    <x v="68"/>
    <x v="1054"/>
    <n v="676465"/>
    <x v="8907"/>
    <x v="9738"/>
    <x v="8282"/>
    <n v="2435"/>
    <n v="213000000"/>
  </r>
  <r>
    <x v="9789"/>
    <x v="1"/>
    <x v="15"/>
    <x v="18"/>
    <x v="448"/>
    <x v="3124"/>
    <x v="69"/>
    <x v="2417"/>
    <n v="677018"/>
    <x v="8908"/>
    <x v="9739"/>
    <x v="8283"/>
    <n v="13407"/>
    <n v="213000000"/>
  </r>
  <r>
    <x v="9790"/>
    <x v="3"/>
    <x v="17"/>
    <x v="20"/>
    <x v="76"/>
    <x v="4277"/>
    <x v="85"/>
    <x v="1994"/>
    <n v="679831"/>
    <x v="8909"/>
    <x v="9740"/>
    <x v="8284"/>
    <n v="1481"/>
    <n v="68000000"/>
  </r>
  <r>
    <x v="9791"/>
    <x v="2"/>
    <x v="5"/>
    <x v="13"/>
    <x v="357"/>
    <x v="2981"/>
    <x v="63"/>
    <x v="106"/>
    <n v="681716"/>
    <x v="8910"/>
    <x v="9741"/>
    <x v="8285"/>
    <n v="16157"/>
    <n v="1380000000"/>
  </r>
  <r>
    <x v="9792"/>
    <x v="1"/>
    <x v="3"/>
    <x v="3"/>
    <x v="607"/>
    <x v="3216"/>
    <x v="46"/>
    <x v="4294"/>
    <n v="684661"/>
    <x v="8911"/>
    <x v="9742"/>
    <x v="3226"/>
    <n v="14513"/>
    <n v="213000000"/>
  </r>
  <r>
    <x v="9793"/>
    <x v="2"/>
    <x v="7"/>
    <x v="7"/>
    <x v="643"/>
    <x v="4278"/>
    <x v="40"/>
    <x v="4263"/>
    <n v="685889"/>
    <x v="2642"/>
    <x v="9743"/>
    <x v="8286"/>
    <n v="2801"/>
    <n v="1380000000"/>
  </r>
  <r>
    <x v="9794"/>
    <x v="2"/>
    <x v="9"/>
    <x v="9"/>
    <x v="233"/>
    <x v="4279"/>
    <x v="99"/>
    <x v="233"/>
    <n v="686083"/>
    <x v="678"/>
    <x v="9744"/>
    <x v="6331"/>
    <n v="7906"/>
    <n v="1380000000"/>
  </r>
  <r>
    <x v="9795"/>
    <x v="0"/>
    <x v="19"/>
    <x v="36"/>
    <x v="35"/>
    <x v="1139"/>
    <x v="127"/>
    <x v="1948"/>
    <n v="689770"/>
    <x v="8912"/>
    <x v="9745"/>
    <x v="8287"/>
    <n v="2860"/>
    <n v="83000000"/>
  </r>
  <r>
    <x v="9796"/>
    <x v="0"/>
    <x v="0"/>
    <x v="0"/>
    <x v="390"/>
    <x v="3475"/>
    <x v="46"/>
    <x v="4295"/>
    <n v="691195"/>
    <x v="8913"/>
    <x v="9746"/>
    <x v="3778"/>
    <n v="7454"/>
    <n v="83000000"/>
  </r>
  <r>
    <x v="9797"/>
    <x v="4"/>
    <x v="14"/>
    <x v="32"/>
    <x v="270"/>
    <x v="2451"/>
    <x v="100"/>
    <x v="1361"/>
    <n v="695014"/>
    <x v="8914"/>
    <x v="9747"/>
    <x v="8288"/>
    <n v="18869"/>
    <n v="331000000"/>
  </r>
  <r>
    <x v="9798"/>
    <x v="0"/>
    <x v="16"/>
    <x v="19"/>
    <x v="558"/>
    <x v="3974"/>
    <x v="22"/>
    <x v="1913"/>
    <n v="697707"/>
    <x v="8915"/>
    <x v="9748"/>
    <x v="8289"/>
    <n v="5677"/>
    <n v="83000000"/>
  </r>
  <r>
    <x v="9799"/>
    <x v="1"/>
    <x v="1"/>
    <x v="1"/>
    <x v="22"/>
    <x v="1170"/>
    <x v="63"/>
    <x v="1573"/>
    <n v="701460"/>
    <x v="1186"/>
    <x v="9749"/>
    <x v="5143"/>
    <n v="9440"/>
    <n v="213000000"/>
  </r>
  <r>
    <x v="9800"/>
    <x v="1"/>
    <x v="15"/>
    <x v="30"/>
    <x v="483"/>
    <x v="884"/>
    <x v="44"/>
    <x v="729"/>
    <n v="703431"/>
    <x v="8916"/>
    <x v="9750"/>
    <x v="8290"/>
    <n v="7172"/>
    <n v="213000000"/>
  </r>
  <r>
    <x v="9801"/>
    <x v="2"/>
    <x v="9"/>
    <x v="9"/>
    <x v="30"/>
    <x v="3184"/>
    <x v="171"/>
    <x v="3659"/>
    <n v="703930"/>
    <x v="8917"/>
    <x v="9751"/>
    <x v="8291"/>
    <n v="19606"/>
    <n v="1380000000"/>
  </r>
  <r>
    <x v="9802"/>
    <x v="1"/>
    <x v="1"/>
    <x v="1"/>
    <x v="376"/>
    <x v="1936"/>
    <x v="21"/>
    <x v="4296"/>
    <n v="708044"/>
    <x v="8918"/>
    <x v="9752"/>
    <x v="8292"/>
    <n v="10758"/>
    <n v="213000000"/>
  </r>
  <r>
    <x v="9803"/>
    <x v="0"/>
    <x v="16"/>
    <x v="19"/>
    <x v="556"/>
    <x v="2386"/>
    <x v="105"/>
    <x v="1210"/>
    <n v="711817"/>
    <x v="8919"/>
    <x v="9753"/>
    <x v="8293"/>
    <n v="4409"/>
    <n v="83000000"/>
  </r>
  <r>
    <x v="9804"/>
    <x v="0"/>
    <x v="19"/>
    <x v="36"/>
    <x v="702"/>
    <x v="3942"/>
    <x v="172"/>
    <x v="2232"/>
    <n v="715464"/>
    <x v="7651"/>
    <x v="9754"/>
    <x v="6852"/>
    <n v="11054"/>
    <n v="83000000"/>
  </r>
  <r>
    <x v="9805"/>
    <x v="0"/>
    <x v="16"/>
    <x v="19"/>
    <x v="340"/>
    <x v="2907"/>
    <x v="145"/>
    <x v="1499"/>
    <n v="718330"/>
    <x v="8920"/>
    <x v="9755"/>
    <x v="8294"/>
    <n v="859"/>
    <n v="83000000"/>
  </r>
  <r>
    <x v="9806"/>
    <x v="3"/>
    <x v="11"/>
    <x v="12"/>
    <x v="503"/>
    <x v="3572"/>
    <x v="30"/>
    <x v="3809"/>
    <n v="719016"/>
    <x v="5464"/>
    <x v="9756"/>
    <x v="2890"/>
    <n v="11540"/>
    <n v="68000000"/>
  </r>
  <r>
    <x v="9807"/>
    <x v="1"/>
    <x v="3"/>
    <x v="31"/>
    <x v="466"/>
    <x v="4172"/>
    <x v="156"/>
    <x v="723"/>
    <n v="721083"/>
    <x v="5885"/>
    <x v="9757"/>
    <x v="8295"/>
    <n v="17384"/>
    <n v="213000000"/>
  </r>
  <r>
    <x v="9808"/>
    <x v="4"/>
    <x v="13"/>
    <x v="21"/>
    <x v="694"/>
    <x v="1158"/>
    <x v="27"/>
    <x v="4297"/>
    <n v="725004"/>
    <x v="8921"/>
    <x v="9758"/>
    <x v="8296"/>
    <n v="2202"/>
    <n v="331000000"/>
  </r>
  <r>
    <x v="9809"/>
    <x v="1"/>
    <x v="1"/>
    <x v="26"/>
    <x v="510"/>
    <x v="2884"/>
    <x v="34"/>
    <x v="2044"/>
    <n v="725451"/>
    <x v="8922"/>
    <x v="9759"/>
    <x v="8297"/>
    <n v="15260"/>
    <n v="213000000"/>
  </r>
  <r>
    <x v="9810"/>
    <x v="1"/>
    <x v="18"/>
    <x v="27"/>
    <x v="288"/>
    <x v="1478"/>
    <x v="105"/>
    <x v="1799"/>
    <n v="727217"/>
    <x v="8923"/>
    <x v="9760"/>
    <x v="8298"/>
    <n v="8585"/>
    <n v="213000000"/>
  </r>
  <r>
    <x v="9811"/>
    <x v="3"/>
    <x v="17"/>
    <x v="20"/>
    <x v="101"/>
    <x v="2636"/>
    <x v="191"/>
    <x v="464"/>
    <n v="728341"/>
    <x v="8924"/>
    <x v="9761"/>
    <x v="8299"/>
    <n v="3143"/>
    <n v="68000000"/>
  </r>
  <r>
    <x v="9812"/>
    <x v="1"/>
    <x v="15"/>
    <x v="30"/>
    <x v="95"/>
    <x v="3002"/>
    <x v="34"/>
    <x v="1934"/>
    <n v="728634"/>
    <x v="8925"/>
    <x v="9762"/>
    <x v="8300"/>
    <n v="648"/>
    <n v="213000000"/>
  </r>
  <r>
    <x v="9813"/>
    <x v="2"/>
    <x v="5"/>
    <x v="5"/>
    <x v="81"/>
    <x v="3156"/>
    <x v="68"/>
    <x v="2808"/>
    <n v="732794"/>
    <x v="8926"/>
    <x v="9763"/>
    <x v="8301"/>
    <n v="857"/>
    <n v="1380000000"/>
  </r>
  <r>
    <x v="9814"/>
    <x v="0"/>
    <x v="16"/>
    <x v="19"/>
    <x v="166"/>
    <x v="178"/>
    <x v="137"/>
    <x v="1267"/>
    <n v="735340"/>
    <x v="231"/>
    <x v="9764"/>
    <x v="8302"/>
    <n v="1585"/>
    <n v="83000000"/>
  </r>
  <r>
    <x v="9815"/>
    <x v="0"/>
    <x v="0"/>
    <x v="0"/>
    <x v="100"/>
    <x v="3059"/>
    <x v="18"/>
    <x v="1272"/>
    <n v="735415"/>
    <x v="8927"/>
    <x v="9765"/>
    <x v="8303"/>
    <n v="6244"/>
    <n v="83000000"/>
  </r>
  <r>
    <x v="9816"/>
    <x v="3"/>
    <x v="6"/>
    <x v="6"/>
    <x v="670"/>
    <x v="4091"/>
    <x v="57"/>
    <x v="3349"/>
    <n v="739190"/>
    <x v="4077"/>
    <x v="9766"/>
    <x v="7436"/>
    <n v="6721"/>
    <n v="68000000"/>
  </r>
  <r>
    <x v="9817"/>
    <x v="0"/>
    <x v="4"/>
    <x v="24"/>
    <x v="537"/>
    <x v="1626"/>
    <x v="89"/>
    <x v="3004"/>
    <n v="741872"/>
    <x v="8928"/>
    <x v="9767"/>
    <x v="4683"/>
    <n v="15089"/>
    <n v="83000000"/>
  </r>
  <r>
    <x v="9818"/>
    <x v="2"/>
    <x v="7"/>
    <x v="7"/>
    <x v="86"/>
    <x v="532"/>
    <x v="192"/>
    <x v="1638"/>
    <n v="745068"/>
    <x v="7670"/>
    <x v="9768"/>
    <x v="8304"/>
    <n v="18066"/>
    <n v="1380000000"/>
  </r>
  <r>
    <x v="9819"/>
    <x v="3"/>
    <x v="11"/>
    <x v="33"/>
    <x v="39"/>
    <x v="56"/>
    <x v="117"/>
    <x v="3953"/>
    <n v="747142"/>
    <x v="8929"/>
    <x v="9769"/>
    <x v="8305"/>
    <n v="17649"/>
    <n v="68000000"/>
  </r>
  <r>
    <x v="9820"/>
    <x v="4"/>
    <x v="14"/>
    <x v="16"/>
    <x v="690"/>
    <x v="1218"/>
    <x v="65"/>
    <x v="2224"/>
    <n v="748441"/>
    <x v="8930"/>
    <x v="9770"/>
    <x v="8306"/>
    <n v="13427"/>
    <n v="331000000"/>
  </r>
  <r>
    <x v="9821"/>
    <x v="0"/>
    <x v="19"/>
    <x v="36"/>
    <x v="525"/>
    <x v="662"/>
    <x v="34"/>
    <x v="2722"/>
    <n v="751168"/>
    <x v="8931"/>
    <x v="9771"/>
    <x v="3714"/>
    <n v="5424"/>
    <n v="83000000"/>
  </r>
  <r>
    <x v="9822"/>
    <x v="1"/>
    <x v="3"/>
    <x v="31"/>
    <x v="97"/>
    <x v="3150"/>
    <x v="159"/>
    <x v="265"/>
    <n v="755346"/>
    <x v="8932"/>
    <x v="9772"/>
    <x v="8307"/>
    <n v="11301"/>
    <n v="213000000"/>
  </r>
  <r>
    <x v="9823"/>
    <x v="2"/>
    <x v="7"/>
    <x v="7"/>
    <x v="523"/>
    <x v="4280"/>
    <x v="65"/>
    <x v="1377"/>
    <n v="758880"/>
    <x v="8933"/>
    <x v="9773"/>
    <x v="8308"/>
    <n v="6838"/>
    <n v="1380000000"/>
  </r>
  <r>
    <x v="9824"/>
    <x v="2"/>
    <x v="2"/>
    <x v="29"/>
    <x v="484"/>
    <x v="648"/>
    <x v="172"/>
    <x v="2784"/>
    <n v="760933"/>
    <x v="8934"/>
    <x v="9774"/>
    <x v="8309"/>
    <n v="7693"/>
    <n v="1380000000"/>
  </r>
  <r>
    <x v="9825"/>
    <x v="0"/>
    <x v="4"/>
    <x v="24"/>
    <x v="120"/>
    <x v="3672"/>
    <x v="187"/>
    <x v="2790"/>
    <n v="762632"/>
    <x v="8935"/>
    <x v="9775"/>
    <x v="8310"/>
    <n v="18123"/>
    <n v="83000000"/>
  </r>
  <r>
    <x v="9826"/>
    <x v="4"/>
    <x v="12"/>
    <x v="17"/>
    <x v="303"/>
    <x v="2470"/>
    <x v="73"/>
    <x v="1058"/>
    <n v="767095"/>
    <x v="8936"/>
    <x v="9776"/>
    <x v="8311"/>
    <n v="11348"/>
    <n v="331000000"/>
  </r>
  <r>
    <x v="9827"/>
    <x v="1"/>
    <x v="3"/>
    <x v="3"/>
    <x v="331"/>
    <x v="1096"/>
    <x v="6"/>
    <x v="188"/>
    <n v="769613"/>
    <x v="8937"/>
    <x v="9777"/>
    <x v="8312"/>
    <n v="13555"/>
    <n v="213000000"/>
  </r>
  <r>
    <x v="9828"/>
    <x v="4"/>
    <x v="8"/>
    <x v="34"/>
    <x v="317"/>
    <x v="1491"/>
    <x v="176"/>
    <x v="4298"/>
    <n v="771350"/>
    <x v="8938"/>
    <x v="9778"/>
    <x v="8313"/>
    <n v="12065"/>
    <n v="331000000"/>
  </r>
  <r>
    <x v="9829"/>
    <x v="4"/>
    <x v="14"/>
    <x v="16"/>
    <x v="425"/>
    <x v="4262"/>
    <x v="1"/>
    <x v="4106"/>
    <n v="773280"/>
    <x v="8939"/>
    <x v="9779"/>
    <x v="8314"/>
    <n v="16532"/>
    <n v="331000000"/>
  </r>
  <r>
    <x v="9830"/>
    <x v="0"/>
    <x v="16"/>
    <x v="19"/>
    <x v="1"/>
    <x v="956"/>
    <x v="78"/>
    <x v="1665"/>
    <n v="773649"/>
    <x v="8940"/>
    <x v="9780"/>
    <x v="8315"/>
    <n v="2686"/>
    <n v="83000000"/>
  </r>
  <r>
    <x v="9831"/>
    <x v="1"/>
    <x v="15"/>
    <x v="18"/>
    <x v="420"/>
    <x v="3952"/>
    <x v="172"/>
    <x v="4299"/>
    <n v="777388"/>
    <x v="8941"/>
    <x v="9781"/>
    <x v="8316"/>
    <n v="17315"/>
    <n v="213000000"/>
  </r>
  <r>
    <x v="9832"/>
    <x v="0"/>
    <x v="16"/>
    <x v="19"/>
    <x v="696"/>
    <x v="3658"/>
    <x v="36"/>
    <x v="2765"/>
    <n v="781761"/>
    <x v="8942"/>
    <x v="9782"/>
    <x v="6444"/>
    <n v="2023"/>
    <n v="83000000"/>
  </r>
  <r>
    <x v="9833"/>
    <x v="0"/>
    <x v="0"/>
    <x v="0"/>
    <x v="477"/>
    <x v="4052"/>
    <x v="41"/>
    <x v="4300"/>
    <n v="782100"/>
    <x v="8943"/>
    <x v="9783"/>
    <x v="8317"/>
    <n v="1342"/>
    <n v="83000000"/>
  </r>
  <r>
    <x v="9834"/>
    <x v="2"/>
    <x v="2"/>
    <x v="2"/>
    <x v="589"/>
    <x v="4056"/>
    <x v="142"/>
    <x v="1039"/>
    <n v="784962"/>
    <x v="8944"/>
    <x v="9784"/>
    <x v="8318"/>
    <n v="297"/>
    <n v="1380000000"/>
  </r>
  <r>
    <x v="9835"/>
    <x v="0"/>
    <x v="0"/>
    <x v="0"/>
    <x v="490"/>
    <x v="4108"/>
    <x v="64"/>
    <x v="1888"/>
    <n v="785575"/>
    <x v="8945"/>
    <x v="9785"/>
    <x v="8319"/>
    <n v="6064"/>
    <n v="83000000"/>
  </r>
  <r>
    <x v="9836"/>
    <x v="3"/>
    <x v="6"/>
    <x v="6"/>
    <x v="255"/>
    <x v="2365"/>
    <x v="180"/>
    <x v="1850"/>
    <n v="786678"/>
    <x v="5912"/>
    <x v="9786"/>
    <x v="5795"/>
    <n v="6214"/>
    <n v="68000000"/>
  </r>
  <r>
    <x v="9837"/>
    <x v="1"/>
    <x v="1"/>
    <x v="1"/>
    <x v="325"/>
    <x v="596"/>
    <x v="60"/>
    <x v="4301"/>
    <n v="790455"/>
    <x v="8946"/>
    <x v="9787"/>
    <x v="8320"/>
    <n v="6793"/>
    <n v="213000000"/>
  </r>
  <r>
    <x v="9838"/>
    <x v="2"/>
    <x v="5"/>
    <x v="5"/>
    <x v="682"/>
    <x v="1829"/>
    <x v="136"/>
    <x v="1529"/>
    <n v="791247"/>
    <x v="8947"/>
    <x v="9788"/>
    <x v="2433"/>
    <n v="8468"/>
    <n v="1380000000"/>
  </r>
  <r>
    <x v="9839"/>
    <x v="1"/>
    <x v="1"/>
    <x v="26"/>
    <x v="527"/>
    <x v="4232"/>
    <x v="50"/>
    <x v="921"/>
    <n v="791313"/>
    <x v="8948"/>
    <x v="9789"/>
    <x v="8321"/>
    <n v="5071"/>
    <n v="213000000"/>
  </r>
  <r>
    <x v="9840"/>
    <x v="2"/>
    <x v="9"/>
    <x v="25"/>
    <x v="673"/>
    <x v="2528"/>
    <x v="7"/>
    <x v="2525"/>
    <n v="795623"/>
    <x v="8949"/>
    <x v="9790"/>
    <x v="8096"/>
    <n v="10814"/>
    <n v="1380000000"/>
  </r>
  <r>
    <x v="9841"/>
    <x v="3"/>
    <x v="17"/>
    <x v="20"/>
    <x v="68"/>
    <x v="809"/>
    <x v="1"/>
    <x v="1939"/>
    <n v="800134"/>
    <x v="7694"/>
    <x v="9791"/>
    <x v="8322"/>
    <n v="6220"/>
    <n v="68000000"/>
  </r>
  <r>
    <x v="9842"/>
    <x v="0"/>
    <x v="0"/>
    <x v="0"/>
    <x v="208"/>
    <x v="3997"/>
    <x v="32"/>
    <x v="153"/>
    <n v="804781"/>
    <x v="1233"/>
    <x v="9792"/>
    <x v="8323"/>
    <n v="12158"/>
    <n v="83000000"/>
  </r>
  <r>
    <x v="9843"/>
    <x v="2"/>
    <x v="2"/>
    <x v="2"/>
    <x v="36"/>
    <x v="3449"/>
    <x v="17"/>
    <x v="4253"/>
    <n v="808576"/>
    <x v="8950"/>
    <x v="9793"/>
    <x v="8324"/>
    <n v="16612"/>
    <n v="1380000000"/>
  </r>
  <r>
    <x v="9844"/>
    <x v="2"/>
    <x v="2"/>
    <x v="29"/>
    <x v="615"/>
    <x v="4281"/>
    <x v="114"/>
    <x v="4302"/>
    <n v="809146"/>
    <x v="8951"/>
    <x v="9794"/>
    <x v="8325"/>
    <n v="10653"/>
    <n v="1380000000"/>
  </r>
  <r>
    <x v="9845"/>
    <x v="2"/>
    <x v="7"/>
    <x v="7"/>
    <x v="13"/>
    <x v="4282"/>
    <x v="101"/>
    <x v="3611"/>
    <n v="809685"/>
    <x v="8952"/>
    <x v="9795"/>
    <x v="8326"/>
    <n v="8158"/>
    <n v="1380000000"/>
  </r>
  <r>
    <x v="9846"/>
    <x v="3"/>
    <x v="11"/>
    <x v="12"/>
    <x v="573"/>
    <x v="1923"/>
    <x v="152"/>
    <x v="2302"/>
    <n v="809801"/>
    <x v="7231"/>
    <x v="9796"/>
    <x v="8327"/>
    <n v="1734"/>
    <n v="68000000"/>
  </r>
  <r>
    <x v="9847"/>
    <x v="1"/>
    <x v="15"/>
    <x v="30"/>
    <x v="682"/>
    <x v="1842"/>
    <x v="187"/>
    <x v="2723"/>
    <n v="811999"/>
    <x v="8953"/>
    <x v="9797"/>
    <x v="2974"/>
    <n v="10269"/>
    <n v="213000000"/>
  </r>
  <r>
    <x v="9848"/>
    <x v="3"/>
    <x v="6"/>
    <x v="6"/>
    <x v="682"/>
    <x v="1452"/>
    <x v="157"/>
    <x v="3594"/>
    <n v="815030"/>
    <x v="8954"/>
    <x v="9798"/>
    <x v="8328"/>
    <n v="12305"/>
    <n v="68000000"/>
  </r>
  <r>
    <x v="9849"/>
    <x v="2"/>
    <x v="7"/>
    <x v="7"/>
    <x v="175"/>
    <x v="443"/>
    <x v="110"/>
    <x v="1984"/>
    <n v="818486"/>
    <x v="8955"/>
    <x v="9799"/>
    <x v="460"/>
    <n v="10262"/>
    <n v="1380000000"/>
  </r>
  <r>
    <x v="9850"/>
    <x v="2"/>
    <x v="7"/>
    <x v="7"/>
    <x v="435"/>
    <x v="1545"/>
    <x v="61"/>
    <x v="3892"/>
    <n v="821537"/>
    <x v="8956"/>
    <x v="9800"/>
    <x v="1287"/>
    <n v="12012"/>
    <n v="1380000000"/>
  </r>
  <r>
    <x v="9851"/>
    <x v="0"/>
    <x v="19"/>
    <x v="36"/>
    <x v="625"/>
    <x v="47"/>
    <x v="124"/>
    <x v="3260"/>
    <n v="824018"/>
    <x v="8957"/>
    <x v="9801"/>
    <x v="8329"/>
    <n v="7415"/>
    <n v="83000000"/>
  </r>
  <r>
    <x v="9852"/>
    <x v="3"/>
    <x v="10"/>
    <x v="11"/>
    <x v="146"/>
    <x v="1498"/>
    <x v="119"/>
    <x v="4119"/>
    <n v="826385"/>
    <x v="8958"/>
    <x v="9802"/>
    <x v="4459"/>
    <n v="17768"/>
    <n v="68000000"/>
  </r>
  <r>
    <x v="9853"/>
    <x v="3"/>
    <x v="17"/>
    <x v="20"/>
    <x v="652"/>
    <x v="4099"/>
    <x v="170"/>
    <x v="3435"/>
    <n v="828019"/>
    <x v="8959"/>
    <x v="9803"/>
    <x v="1930"/>
    <n v="5917"/>
    <n v="68000000"/>
  </r>
  <r>
    <x v="9854"/>
    <x v="4"/>
    <x v="8"/>
    <x v="34"/>
    <x v="458"/>
    <x v="106"/>
    <x v="157"/>
    <x v="4303"/>
    <n v="828260"/>
    <x v="8960"/>
    <x v="9804"/>
    <x v="8330"/>
    <n v="7111"/>
    <n v="331000000"/>
  </r>
  <r>
    <x v="9855"/>
    <x v="1"/>
    <x v="3"/>
    <x v="3"/>
    <x v="272"/>
    <x v="2842"/>
    <x v="169"/>
    <x v="176"/>
    <n v="828724"/>
    <x v="8961"/>
    <x v="9805"/>
    <x v="7439"/>
    <n v="14795"/>
    <n v="213000000"/>
  </r>
  <r>
    <x v="9856"/>
    <x v="4"/>
    <x v="13"/>
    <x v="21"/>
    <x v="611"/>
    <x v="3266"/>
    <x v="162"/>
    <x v="1410"/>
    <n v="830974"/>
    <x v="8962"/>
    <x v="9806"/>
    <x v="570"/>
    <n v="18505"/>
    <n v="331000000"/>
  </r>
  <r>
    <x v="9857"/>
    <x v="4"/>
    <x v="13"/>
    <x v="15"/>
    <x v="628"/>
    <x v="1363"/>
    <x v="64"/>
    <x v="4175"/>
    <n v="835618"/>
    <x v="8963"/>
    <x v="9807"/>
    <x v="2692"/>
    <n v="582"/>
    <n v="331000000"/>
  </r>
  <r>
    <x v="9858"/>
    <x v="1"/>
    <x v="3"/>
    <x v="31"/>
    <x v="698"/>
    <x v="1516"/>
    <x v="151"/>
    <x v="676"/>
    <n v="840571"/>
    <x v="8964"/>
    <x v="9808"/>
    <x v="8331"/>
    <n v="12198"/>
    <n v="213000000"/>
  </r>
  <r>
    <x v="9859"/>
    <x v="0"/>
    <x v="19"/>
    <x v="36"/>
    <x v="571"/>
    <x v="2383"/>
    <x v="20"/>
    <x v="2134"/>
    <n v="842449"/>
    <x v="8965"/>
    <x v="9809"/>
    <x v="8332"/>
    <n v="19780"/>
    <n v="83000000"/>
  </r>
  <r>
    <x v="9860"/>
    <x v="0"/>
    <x v="4"/>
    <x v="24"/>
    <x v="290"/>
    <x v="2929"/>
    <x v="42"/>
    <x v="1116"/>
    <n v="847330"/>
    <x v="8966"/>
    <x v="9810"/>
    <x v="8333"/>
    <n v="7529"/>
    <n v="83000000"/>
  </r>
  <r>
    <x v="9861"/>
    <x v="1"/>
    <x v="18"/>
    <x v="23"/>
    <x v="666"/>
    <x v="1352"/>
    <x v="105"/>
    <x v="3742"/>
    <n v="851966"/>
    <x v="8967"/>
    <x v="9811"/>
    <x v="8334"/>
    <n v="16084"/>
    <n v="213000000"/>
  </r>
  <r>
    <x v="9862"/>
    <x v="1"/>
    <x v="3"/>
    <x v="3"/>
    <x v="346"/>
    <x v="1767"/>
    <x v="23"/>
    <x v="120"/>
    <n v="854500"/>
    <x v="8575"/>
    <x v="9812"/>
    <x v="8335"/>
    <n v="10206"/>
    <n v="213000000"/>
  </r>
  <r>
    <x v="9863"/>
    <x v="3"/>
    <x v="17"/>
    <x v="28"/>
    <x v="226"/>
    <x v="3600"/>
    <x v="22"/>
    <x v="2"/>
    <n v="856405"/>
    <x v="8968"/>
    <x v="9813"/>
    <x v="8336"/>
    <n v="14342"/>
    <n v="68000000"/>
  </r>
  <r>
    <x v="9864"/>
    <x v="3"/>
    <x v="6"/>
    <x v="22"/>
    <x v="260"/>
    <x v="2825"/>
    <x v="154"/>
    <x v="4304"/>
    <n v="860214"/>
    <x v="8969"/>
    <x v="9814"/>
    <x v="8337"/>
    <n v="2775"/>
    <n v="68000000"/>
  </r>
  <r>
    <x v="9865"/>
    <x v="3"/>
    <x v="10"/>
    <x v="11"/>
    <x v="459"/>
    <x v="2934"/>
    <x v="89"/>
    <x v="3909"/>
    <n v="860785"/>
    <x v="8970"/>
    <x v="9815"/>
    <x v="8338"/>
    <n v="13379"/>
    <n v="68000000"/>
  </r>
  <r>
    <x v="9866"/>
    <x v="3"/>
    <x v="11"/>
    <x v="33"/>
    <x v="398"/>
    <x v="1019"/>
    <x v="196"/>
    <x v="4305"/>
    <n v="863493"/>
    <x v="8971"/>
    <x v="9816"/>
    <x v="8339"/>
    <n v="2477"/>
    <n v="68000000"/>
  </r>
  <r>
    <x v="9867"/>
    <x v="2"/>
    <x v="5"/>
    <x v="5"/>
    <x v="468"/>
    <x v="3290"/>
    <x v="54"/>
    <x v="2491"/>
    <n v="867134"/>
    <x v="8972"/>
    <x v="9817"/>
    <x v="8340"/>
    <n v="6690"/>
    <n v="1380000000"/>
  </r>
  <r>
    <x v="9868"/>
    <x v="2"/>
    <x v="5"/>
    <x v="5"/>
    <x v="215"/>
    <x v="4235"/>
    <x v="63"/>
    <x v="859"/>
    <n v="870638"/>
    <x v="754"/>
    <x v="9818"/>
    <x v="8341"/>
    <n v="17763"/>
    <n v="1380000000"/>
  </r>
  <r>
    <x v="9869"/>
    <x v="0"/>
    <x v="16"/>
    <x v="19"/>
    <x v="304"/>
    <x v="4028"/>
    <x v="121"/>
    <x v="3981"/>
    <n v="874257"/>
    <x v="8973"/>
    <x v="9819"/>
    <x v="8342"/>
    <n v="7798"/>
    <n v="83000000"/>
  </r>
  <r>
    <x v="9870"/>
    <x v="2"/>
    <x v="2"/>
    <x v="2"/>
    <x v="442"/>
    <x v="989"/>
    <x v="14"/>
    <x v="952"/>
    <n v="874913"/>
    <x v="8974"/>
    <x v="9820"/>
    <x v="8343"/>
    <n v="3105"/>
    <n v="1380000000"/>
  </r>
  <r>
    <x v="9871"/>
    <x v="2"/>
    <x v="9"/>
    <x v="9"/>
    <x v="596"/>
    <x v="486"/>
    <x v="77"/>
    <x v="3824"/>
    <n v="878064"/>
    <x v="8975"/>
    <x v="9821"/>
    <x v="8344"/>
    <n v="6023"/>
    <n v="1380000000"/>
  </r>
  <r>
    <x v="9872"/>
    <x v="3"/>
    <x v="17"/>
    <x v="28"/>
    <x v="447"/>
    <x v="1833"/>
    <x v="109"/>
    <x v="3702"/>
    <n v="879012"/>
    <x v="8976"/>
    <x v="9822"/>
    <x v="8345"/>
    <n v="4957"/>
    <n v="68000000"/>
  </r>
  <r>
    <x v="9873"/>
    <x v="3"/>
    <x v="11"/>
    <x v="33"/>
    <x v="351"/>
    <x v="188"/>
    <x v="166"/>
    <x v="4279"/>
    <n v="883122"/>
    <x v="8977"/>
    <x v="9823"/>
    <x v="2314"/>
    <n v="7508"/>
    <n v="68000000"/>
  </r>
  <r>
    <x v="9874"/>
    <x v="1"/>
    <x v="15"/>
    <x v="30"/>
    <x v="300"/>
    <x v="3189"/>
    <x v="35"/>
    <x v="3226"/>
    <n v="886144"/>
    <x v="8978"/>
    <x v="9824"/>
    <x v="8346"/>
    <n v="13715"/>
    <n v="213000000"/>
  </r>
  <r>
    <x v="9875"/>
    <x v="3"/>
    <x v="10"/>
    <x v="11"/>
    <x v="503"/>
    <x v="404"/>
    <x v="193"/>
    <x v="2350"/>
    <n v="886450"/>
    <x v="6392"/>
    <x v="9825"/>
    <x v="2430"/>
    <n v="19445"/>
    <n v="68000000"/>
  </r>
  <r>
    <x v="9876"/>
    <x v="1"/>
    <x v="3"/>
    <x v="31"/>
    <x v="541"/>
    <x v="4283"/>
    <x v="33"/>
    <x v="4049"/>
    <n v="887154"/>
    <x v="8979"/>
    <x v="9826"/>
    <x v="8347"/>
    <n v="7776"/>
    <n v="213000000"/>
  </r>
  <r>
    <x v="9877"/>
    <x v="1"/>
    <x v="18"/>
    <x v="27"/>
    <x v="176"/>
    <x v="971"/>
    <x v="109"/>
    <x v="3408"/>
    <n v="891646"/>
    <x v="4125"/>
    <x v="9827"/>
    <x v="8348"/>
    <n v="16182"/>
    <n v="213000000"/>
  </r>
  <r>
    <x v="9878"/>
    <x v="2"/>
    <x v="9"/>
    <x v="9"/>
    <x v="375"/>
    <x v="1386"/>
    <x v="123"/>
    <x v="1388"/>
    <n v="892323"/>
    <x v="1762"/>
    <x v="9828"/>
    <x v="3156"/>
    <n v="7173"/>
    <n v="1380000000"/>
  </r>
  <r>
    <x v="9879"/>
    <x v="3"/>
    <x v="17"/>
    <x v="20"/>
    <x v="342"/>
    <x v="2196"/>
    <x v="37"/>
    <x v="527"/>
    <n v="895235"/>
    <x v="8980"/>
    <x v="9829"/>
    <x v="3592"/>
    <n v="4431"/>
    <n v="68000000"/>
  </r>
  <r>
    <x v="9880"/>
    <x v="2"/>
    <x v="2"/>
    <x v="29"/>
    <x v="536"/>
    <x v="1418"/>
    <x v="40"/>
    <x v="4168"/>
    <n v="899228"/>
    <x v="8587"/>
    <x v="9830"/>
    <x v="8349"/>
    <n v="7844"/>
    <n v="1380000000"/>
  </r>
  <r>
    <x v="9881"/>
    <x v="3"/>
    <x v="11"/>
    <x v="33"/>
    <x v="201"/>
    <x v="3500"/>
    <x v="167"/>
    <x v="2241"/>
    <n v="899438"/>
    <x v="3215"/>
    <x v="9831"/>
    <x v="8350"/>
    <n v="16776"/>
    <n v="68000000"/>
  </r>
  <r>
    <x v="9882"/>
    <x v="2"/>
    <x v="5"/>
    <x v="5"/>
    <x v="33"/>
    <x v="675"/>
    <x v="130"/>
    <x v="2291"/>
    <n v="903932"/>
    <x v="5071"/>
    <x v="9832"/>
    <x v="8351"/>
    <n v="2015"/>
    <n v="1380000000"/>
  </r>
  <r>
    <x v="9883"/>
    <x v="2"/>
    <x v="7"/>
    <x v="7"/>
    <x v="377"/>
    <x v="2379"/>
    <x v="161"/>
    <x v="243"/>
    <n v="905328"/>
    <x v="8981"/>
    <x v="4136"/>
    <x v="8352"/>
    <n v="10788"/>
    <n v="1380000000"/>
  </r>
  <r>
    <x v="9884"/>
    <x v="2"/>
    <x v="9"/>
    <x v="25"/>
    <x v="99"/>
    <x v="4246"/>
    <x v="26"/>
    <x v="966"/>
    <n v="908788"/>
    <x v="8982"/>
    <x v="9833"/>
    <x v="8353"/>
    <n v="3321"/>
    <n v="1380000000"/>
  </r>
  <r>
    <x v="9885"/>
    <x v="0"/>
    <x v="16"/>
    <x v="19"/>
    <x v="31"/>
    <x v="3852"/>
    <x v="110"/>
    <x v="4237"/>
    <n v="913141"/>
    <x v="8983"/>
    <x v="9834"/>
    <x v="8354"/>
    <n v="246"/>
    <n v="83000000"/>
  </r>
  <r>
    <x v="9886"/>
    <x v="2"/>
    <x v="5"/>
    <x v="5"/>
    <x v="664"/>
    <x v="155"/>
    <x v="168"/>
    <x v="1947"/>
    <n v="915303"/>
    <x v="8984"/>
    <x v="9835"/>
    <x v="157"/>
    <n v="18983"/>
    <n v="1380000000"/>
  </r>
  <r>
    <x v="9887"/>
    <x v="4"/>
    <x v="8"/>
    <x v="34"/>
    <x v="279"/>
    <x v="4220"/>
    <x v="71"/>
    <x v="726"/>
    <n v="919732"/>
    <x v="7270"/>
    <x v="9836"/>
    <x v="8355"/>
    <n v="4060"/>
    <n v="331000000"/>
  </r>
  <r>
    <x v="9888"/>
    <x v="4"/>
    <x v="12"/>
    <x v="17"/>
    <x v="106"/>
    <x v="4284"/>
    <x v="131"/>
    <x v="2338"/>
    <n v="924176"/>
    <x v="8985"/>
    <x v="9837"/>
    <x v="8356"/>
    <n v="6207"/>
    <n v="331000000"/>
  </r>
  <r>
    <x v="9889"/>
    <x v="4"/>
    <x v="12"/>
    <x v="17"/>
    <x v="635"/>
    <x v="3100"/>
    <x v="157"/>
    <x v="3736"/>
    <n v="926456"/>
    <x v="8986"/>
    <x v="9838"/>
    <x v="8357"/>
    <n v="2782"/>
    <n v="331000000"/>
  </r>
  <r>
    <x v="9890"/>
    <x v="1"/>
    <x v="15"/>
    <x v="30"/>
    <x v="621"/>
    <x v="4285"/>
    <x v="22"/>
    <x v="2370"/>
    <n v="931000"/>
    <x v="6404"/>
    <x v="9839"/>
    <x v="8358"/>
    <n v="12930"/>
    <n v="213000000"/>
  </r>
  <r>
    <x v="9891"/>
    <x v="2"/>
    <x v="9"/>
    <x v="9"/>
    <x v="712"/>
    <x v="4286"/>
    <x v="66"/>
    <x v="2076"/>
    <n v="934148"/>
    <x v="8987"/>
    <x v="9840"/>
    <x v="8359"/>
    <n v="1834"/>
    <n v="1380000000"/>
  </r>
  <r>
    <x v="9892"/>
    <x v="4"/>
    <x v="8"/>
    <x v="8"/>
    <x v="309"/>
    <x v="1250"/>
    <x v="64"/>
    <x v="1693"/>
    <n v="938228"/>
    <x v="8597"/>
    <x v="9841"/>
    <x v="2439"/>
    <n v="15896"/>
    <n v="331000000"/>
  </r>
  <r>
    <x v="9893"/>
    <x v="1"/>
    <x v="15"/>
    <x v="30"/>
    <x v="177"/>
    <x v="153"/>
    <x v="57"/>
    <x v="1354"/>
    <n v="939055"/>
    <x v="7276"/>
    <x v="9842"/>
    <x v="8360"/>
    <n v="15721"/>
    <n v="213000000"/>
  </r>
  <r>
    <x v="9894"/>
    <x v="4"/>
    <x v="14"/>
    <x v="32"/>
    <x v="381"/>
    <x v="1008"/>
    <x v="199"/>
    <x v="2926"/>
    <n v="941710"/>
    <x v="8988"/>
    <x v="9843"/>
    <x v="7733"/>
    <n v="19491"/>
    <n v="331000000"/>
  </r>
  <r>
    <x v="9895"/>
    <x v="3"/>
    <x v="10"/>
    <x v="10"/>
    <x v="524"/>
    <x v="3086"/>
    <x v="22"/>
    <x v="447"/>
    <n v="943855"/>
    <x v="8989"/>
    <x v="9844"/>
    <x v="8361"/>
    <n v="2233"/>
    <n v="68000000"/>
  </r>
  <r>
    <x v="9896"/>
    <x v="0"/>
    <x v="0"/>
    <x v="0"/>
    <x v="636"/>
    <x v="1632"/>
    <x v="117"/>
    <x v="2623"/>
    <n v="947556"/>
    <x v="8990"/>
    <x v="9845"/>
    <x v="8362"/>
    <n v="8210"/>
    <n v="83000000"/>
  </r>
  <r>
    <x v="9897"/>
    <x v="2"/>
    <x v="9"/>
    <x v="9"/>
    <x v="655"/>
    <x v="2108"/>
    <x v="134"/>
    <x v="696"/>
    <n v="952113"/>
    <x v="7279"/>
    <x v="9846"/>
    <x v="2673"/>
    <n v="19343"/>
    <n v="1380000000"/>
  </r>
  <r>
    <x v="9898"/>
    <x v="0"/>
    <x v="19"/>
    <x v="35"/>
    <x v="2"/>
    <x v="3184"/>
    <x v="35"/>
    <x v="1390"/>
    <n v="952612"/>
    <x v="8991"/>
    <x v="9847"/>
    <x v="8363"/>
    <n v="3817"/>
    <n v="83000000"/>
  </r>
  <r>
    <x v="9899"/>
    <x v="0"/>
    <x v="19"/>
    <x v="36"/>
    <x v="439"/>
    <x v="3741"/>
    <x v="66"/>
    <x v="2911"/>
    <n v="955290"/>
    <x v="8992"/>
    <x v="9848"/>
    <x v="8364"/>
    <n v="18525"/>
    <n v="83000000"/>
  </r>
  <r>
    <x v="9900"/>
    <x v="3"/>
    <x v="6"/>
    <x v="6"/>
    <x v="657"/>
    <x v="936"/>
    <x v="11"/>
    <x v="713"/>
    <n v="956351"/>
    <x v="8993"/>
    <x v="9849"/>
    <x v="1017"/>
    <n v="3814"/>
    <n v="68000000"/>
  </r>
  <r>
    <x v="9901"/>
    <x v="3"/>
    <x v="6"/>
    <x v="22"/>
    <x v="248"/>
    <x v="299"/>
    <x v="153"/>
    <x v="1676"/>
    <n v="959847"/>
    <x v="8994"/>
    <x v="9850"/>
    <x v="8365"/>
    <n v="8319"/>
    <n v="68000000"/>
  </r>
  <r>
    <x v="9902"/>
    <x v="3"/>
    <x v="10"/>
    <x v="10"/>
    <x v="472"/>
    <x v="3149"/>
    <x v="92"/>
    <x v="417"/>
    <n v="964069"/>
    <x v="8995"/>
    <x v="9851"/>
    <x v="8366"/>
    <n v="10554"/>
    <n v="68000000"/>
  </r>
  <r>
    <x v="9903"/>
    <x v="1"/>
    <x v="15"/>
    <x v="18"/>
    <x v="279"/>
    <x v="4261"/>
    <x v="80"/>
    <x v="1861"/>
    <n v="965195"/>
    <x v="8996"/>
    <x v="9852"/>
    <x v="8367"/>
    <n v="18267"/>
    <n v="213000000"/>
  </r>
  <r>
    <x v="9904"/>
    <x v="4"/>
    <x v="8"/>
    <x v="34"/>
    <x v="230"/>
    <x v="2448"/>
    <x v="102"/>
    <x v="4306"/>
    <n v="967184"/>
    <x v="8997"/>
    <x v="9853"/>
    <x v="2482"/>
    <n v="11738"/>
    <n v="331000000"/>
  </r>
  <r>
    <x v="9905"/>
    <x v="2"/>
    <x v="2"/>
    <x v="29"/>
    <x v="92"/>
    <x v="3588"/>
    <x v="198"/>
    <x v="2288"/>
    <n v="969708"/>
    <x v="8998"/>
    <x v="9854"/>
    <x v="8368"/>
    <n v="11415"/>
    <n v="1380000000"/>
  </r>
  <r>
    <x v="9906"/>
    <x v="3"/>
    <x v="10"/>
    <x v="10"/>
    <x v="81"/>
    <x v="1750"/>
    <x v="127"/>
    <x v="3764"/>
    <n v="973008"/>
    <x v="8999"/>
    <x v="9855"/>
    <x v="8369"/>
    <n v="15778"/>
    <n v="68000000"/>
  </r>
  <r>
    <x v="9907"/>
    <x v="2"/>
    <x v="5"/>
    <x v="13"/>
    <x v="135"/>
    <x v="2646"/>
    <x v="121"/>
    <x v="909"/>
    <n v="975778"/>
    <x v="9000"/>
    <x v="9856"/>
    <x v="5800"/>
    <n v="2558"/>
    <n v="1380000000"/>
  </r>
  <r>
    <x v="9908"/>
    <x v="2"/>
    <x v="5"/>
    <x v="5"/>
    <x v="13"/>
    <x v="3134"/>
    <x v="5"/>
    <x v="1648"/>
    <n v="979958"/>
    <x v="4630"/>
    <x v="9857"/>
    <x v="8370"/>
    <n v="14807"/>
    <n v="1380000000"/>
  </r>
  <r>
    <x v="9909"/>
    <x v="2"/>
    <x v="2"/>
    <x v="29"/>
    <x v="567"/>
    <x v="2979"/>
    <x v="32"/>
    <x v="811"/>
    <n v="981340"/>
    <x v="9001"/>
    <x v="9858"/>
    <x v="8371"/>
    <n v="17144"/>
    <n v="1380000000"/>
  </r>
  <r>
    <x v="9910"/>
    <x v="3"/>
    <x v="17"/>
    <x v="20"/>
    <x v="669"/>
    <x v="2929"/>
    <x v="85"/>
    <x v="2450"/>
    <n v="986221"/>
    <x v="9002"/>
    <x v="9859"/>
    <x v="8372"/>
    <n v="8893"/>
    <n v="68000000"/>
  </r>
  <r>
    <x v="9911"/>
    <x v="3"/>
    <x v="11"/>
    <x v="12"/>
    <x v="18"/>
    <x v="2255"/>
    <x v="116"/>
    <x v="1302"/>
    <n v="990388"/>
    <x v="9003"/>
    <x v="9860"/>
    <x v="8373"/>
    <n v="13790"/>
    <n v="68000000"/>
  </r>
  <r>
    <x v="9912"/>
    <x v="4"/>
    <x v="13"/>
    <x v="21"/>
    <x v="285"/>
    <x v="679"/>
    <x v="77"/>
    <x v="3560"/>
    <n v="993554"/>
    <x v="9004"/>
    <x v="9861"/>
    <x v="8374"/>
    <n v="6647"/>
    <n v="331000000"/>
  </r>
  <r>
    <x v="9913"/>
    <x v="3"/>
    <x v="11"/>
    <x v="33"/>
    <x v="113"/>
    <x v="3477"/>
    <x v="29"/>
    <x v="4307"/>
    <n v="996189"/>
    <x v="9005"/>
    <x v="9862"/>
    <x v="8375"/>
    <n v="2303"/>
    <n v="68000000"/>
  </r>
  <r>
    <x v="9914"/>
    <x v="3"/>
    <x v="6"/>
    <x v="22"/>
    <x v="439"/>
    <x v="2133"/>
    <x v="71"/>
    <x v="1910"/>
    <n v="997218"/>
    <x v="9006"/>
    <x v="9863"/>
    <x v="574"/>
    <n v="11548"/>
    <n v="68000000"/>
  </r>
  <r>
    <x v="9915"/>
    <x v="2"/>
    <x v="7"/>
    <x v="7"/>
    <x v="490"/>
    <x v="2366"/>
    <x v="73"/>
    <x v="3394"/>
    <n v="998836"/>
    <x v="9007"/>
    <x v="9864"/>
    <x v="8376"/>
    <n v="13452"/>
    <n v="1380000000"/>
  </r>
  <r>
    <x v="9916"/>
    <x v="4"/>
    <x v="12"/>
    <x v="14"/>
    <x v="675"/>
    <x v="244"/>
    <x v="79"/>
    <x v="4224"/>
    <n v="3083"/>
    <x v="9008"/>
    <x v="9865"/>
    <x v="8377"/>
    <n v="19123"/>
    <n v="331000000"/>
  </r>
  <r>
    <x v="9917"/>
    <x v="0"/>
    <x v="0"/>
    <x v="0"/>
    <x v="391"/>
    <x v="3663"/>
    <x v="98"/>
    <x v="25"/>
    <n v="6711"/>
    <x v="9009"/>
    <x v="9866"/>
    <x v="8378"/>
    <n v="11500"/>
    <n v="83000000"/>
  </r>
  <r>
    <x v="9918"/>
    <x v="3"/>
    <x v="11"/>
    <x v="12"/>
    <x v="584"/>
    <x v="2169"/>
    <x v="58"/>
    <x v="2046"/>
    <n v="7946"/>
    <x v="9010"/>
    <x v="9867"/>
    <x v="8379"/>
    <n v="11681"/>
    <n v="68000000"/>
  </r>
  <r>
    <x v="9919"/>
    <x v="3"/>
    <x v="10"/>
    <x v="11"/>
    <x v="486"/>
    <x v="4287"/>
    <x v="52"/>
    <x v="1577"/>
    <n v="10576"/>
    <x v="9011"/>
    <x v="9868"/>
    <x v="6517"/>
    <n v="5921"/>
    <n v="68000000"/>
  </r>
  <r>
    <x v="9920"/>
    <x v="0"/>
    <x v="4"/>
    <x v="4"/>
    <x v="480"/>
    <x v="3192"/>
    <x v="40"/>
    <x v="166"/>
    <n v="14559"/>
    <x v="330"/>
    <x v="9869"/>
    <x v="8380"/>
    <n v="18558"/>
    <n v="83000000"/>
  </r>
  <r>
    <x v="9921"/>
    <x v="2"/>
    <x v="9"/>
    <x v="9"/>
    <x v="320"/>
    <x v="2678"/>
    <x v="11"/>
    <x v="2322"/>
    <n v="15964"/>
    <x v="9012"/>
    <x v="9870"/>
    <x v="3687"/>
    <n v="16298"/>
    <n v="1380000000"/>
  </r>
  <r>
    <x v="9922"/>
    <x v="4"/>
    <x v="12"/>
    <x v="14"/>
    <x v="279"/>
    <x v="3233"/>
    <x v="174"/>
    <x v="626"/>
    <n v="20201"/>
    <x v="9013"/>
    <x v="9871"/>
    <x v="8381"/>
    <n v="7100"/>
    <n v="331000000"/>
  </r>
  <r>
    <x v="9923"/>
    <x v="2"/>
    <x v="7"/>
    <x v="7"/>
    <x v="280"/>
    <x v="502"/>
    <x v="175"/>
    <x v="3410"/>
    <n v="21748"/>
    <x v="9014"/>
    <x v="9872"/>
    <x v="8382"/>
    <n v="7016"/>
    <n v="1380000000"/>
  </r>
  <r>
    <x v="9924"/>
    <x v="1"/>
    <x v="18"/>
    <x v="27"/>
    <x v="159"/>
    <x v="3468"/>
    <x v="87"/>
    <x v="4308"/>
    <n v="23632"/>
    <x v="9015"/>
    <x v="9873"/>
    <x v="2349"/>
    <n v="7957"/>
    <n v="213000000"/>
  </r>
  <r>
    <x v="9925"/>
    <x v="3"/>
    <x v="6"/>
    <x v="22"/>
    <x v="661"/>
    <x v="154"/>
    <x v="192"/>
    <x v="2886"/>
    <n v="25816"/>
    <x v="1310"/>
    <x v="9874"/>
    <x v="156"/>
    <n v="12594"/>
    <n v="68000000"/>
  </r>
  <r>
    <x v="9926"/>
    <x v="1"/>
    <x v="15"/>
    <x v="30"/>
    <x v="606"/>
    <x v="2860"/>
    <x v="153"/>
    <x v="3564"/>
    <n v="26034"/>
    <x v="9016"/>
    <x v="9875"/>
    <x v="8383"/>
    <n v="14595"/>
    <n v="213000000"/>
  </r>
  <r>
    <x v="9927"/>
    <x v="3"/>
    <x v="10"/>
    <x v="11"/>
    <x v="18"/>
    <x v="4288"/>
    <x v="188"/>
    <x v="868"/>
    <n v="30384"/>
    <x v="9017"/>
    <x v="9876"/>
    <x v="5210"/>
    <n v="12028"/>
    <n v="68000000"/>
  </r>
  <r>
    <x v="9928"/>
    <x v="1"/>
    <x v="1"/>
    <x v="26"/>
    <x v="17"/>
    <x v="4289"/>
    <x v="35"/>
    <x v="1513"/>
    <n v="31195"/>
    <x v="9018"/>
    <x v="9877"/>
    <x v="8384"/>
    <n v="2224"/>
    <n v="213000000"/>
  </r>
  <r>
    <x v="9929"/>
    <x v="0"/>
    <x v="4"/>
    <x v="24"/>
    <x v="614"/>
    <x v="2564"/>
    <x v="180"/>
    <x v="1854"/>
    <n v="31464"/>
    <x v="9019"/>
    <x v="9878"/>
    <x v="8385"/>
    <n v="3276"/>
    <n v="83000000"/>
  </r>
  <r>
    <x v="9930"/>
    <x v="3"/>
    <x v="11"/>
    <x v="33"/>
    <x v="607"/>
    <x v="2000"/>
    <x v="37"/>
    <x v="1261"/>
    <n v="36442"/>
    <x v="9020"/>
    <x v="9879"/>
    <x v="8386"/>
    <n v="8391"/>
    <n v="68000000"/>
  </r>
  <r>
    <x v="9931"/>
    <x v="3"/>
    <x v="17"/>
    <x v="28"/>
    <x v="554"/>
    <x v="707"/>
    <x v="120"/>
    <x v="1302"/>
    <n v="41141"/>
    <x v="9021"/>
    <x v="9880"/>
    <x v="8387"/>
    <n v="16817"/>
    <n v="68000000"/>
  </r>
  <r>
    <x v="9932"/>
    <x v="1"/>
    <x v="3"/>
    <x v="31"/>
    <x v="622"/>
    <x v="4290"/>
    <x v="133"/>
    <x v="4309"/>
    <n v="44346"/>
    <x v="9022"/>
    <x v="9881"/>
    <x v="8388"/>
    <n v="14844"/>
    <n v="213000000"/>
  </r>
  <r>
    <x v="9933"/>
    <x v="4"/>
    <x v="13"/>
    <x v="15"/>
    <x v="658"/>
    <x v="1518"/>
    <x v="156"/>
    <x v="851"/>
    <n v="45532"/>
    <x v="9023"/>
    <x v="9882"/>
    <x v="8389"/>
    <n v="12048"/>
    <n v="331000000"/>
  </r>
  <r>
    <x v="9934"/>
    <x v="1"/>
    <x v="1"/>
    <x v="1"/>
    <x v="418"/>
    <x v="1717"/>
    <x v="102"/>
    <x v="3253"/>
    <n v="47265"/>
    <x v="9024"/>
    <x v="9883"/>
    <x v="8390"/>
    <n v="17671"/>
    <n v="213000000"/>
  </r>
  <r>
    <x v="9935"/>
    <x v="3"/>
    <x v="17"/>
    <x v="28"/>
    <x v="85"/>
    <x v="1471"/>
    <x v="34"/>
    <x v="2604"/>
    <n v="52061"/>
    <x v="9025"/>
    <x v="9884"/>
    <x v="1718"/>
    <n v="1884"/>
    <n v="68000000"/>
  </r>
  <r>
    <x v="9936"/>
    <x v="3"/>
    <x v="17"/>
    <x v="20"/>
    <x v="542"/>
    <x v="1559"/>
    <x v="137"/>
    <x v="3423"/>
    <n v="55028"/>
    <x v="9026"/>
    <x v="9885"/>
    <x v="1833"/>
    <n v="4181"/>
    <n v="68000000"/>
  </r>
  <r>
    <x v="9937"/>
    <x v="4"/>
    <x v="14"/>
    <x v="32"/>
    <x v="443"/>
    <x v="2857"/>
    <x v="32"/>
    <x v="4310"/>
    <n v="55100"/>
    <x v="9027"/>
    <x v="9886"/>
    <x v="8391"/>
    <n v="4417"/>
    <n v="331000000"/>
  </r>
  <r>
    <x v="9938"/>
    <x v="2"/>
    <x v="9"/>
    <x v="25"/>
    <x v="256"/>
    <x v="3371"/>
    <x v="128"/>
    <x v="4311"/>
    <n v="60093"/>
    <x v="9028"/>
    <x v="9887"/>
    <x v="6143"/>
    <n v="6401"/>
    <n v="1380000000"/>
  </r>
  <r>
    <x v="9939"/>
    <x v="4"/>
    <x v="13"/>
    <x v="21"/>
    <x v="719"/>
    <x v="4291"/>
    <x v="145"/>
    <x v="362"/>
    <n v="64731"/>
    <x v="9029"/>
    <x v="9888"/>
    <x v="8392"/>
    <n v="6160"/>
    <n v="331000000"/>
  </r>
  <r>
    <x v="9940"/>
    <x v="2"/>
    <x v="9"/>
    <x v="9"/>
    <x v="504"/>
    <x v="2914"/>
    <x v="197"/>
    <x v="1721"/>
    <n v="68792"/>
    <x v="9030"/>
    <x v="9889"/>
    <x v="8393"/>
    <n v="10716"/>
    <n v="1380000000"/>
  </r>
  <r>
    <x v="9941"/>
    <x v="3"/>
    <x v="11"/>
    <x v="33"/>
    <x v="286"/>
    <x v="3591"/>
    <x v="121"/>
    <x v="1662"/>
    <n v="69422"/>
    <x v="9031"/>
    <x v="9890"/>
    <x v="1458"/>
    <n v="18140"/>
    <n v="68000000"/>
  </r>
  <r>
    <x v="9942"/>
    <x v="0"/>
    <x v="19"/>
    <x v="36"/>
    <x v="604"/>
    <x v="822"/>
    <x v="139"/>
    <x v="346"/>
    <n v="72264"/>
    <x v="9032"/>
    <x v="9891"/>
    <x v="8272"/>
    <n v="5483"/>
    <n v="83000000"/>
  </r>
  <r>
    <x v="9943"/>
    <x v="0"/>
    <x v="0"/>
    <x v="0"/>
    <x v="386"/>
    <x v="2820"/>
    <x v="42"/>
    <x v="875"/>
    <n v="73141"/>
    <x v="8214"/>
    <x v="9892"/>
    <x v="3987"/>
    <n v="15608"/>
    <n v="83000000"/>
  </r>
  <r>
    <x v="9944"/>
    <x v="1"/>
    <x v="3"/>
    <x v="31"/>
    <x v="179"/>
    <x v="4292"/>
    <x v="159"/>
    <x v="2094"/>
    <n v="73897"/>
    <x v="9033"/>
    <x v="9893"/>
    <x v="1325"/>
    <n v="15813"/>
    <n v="213000000"/>
  </r>
  <r>
    <x v="9945"/>
    <x v="4"/>
    <x v="8"/>
    <x v="8"/>
    <x v="391"/>
    <x v="339"/>
    <x v="95"/>
    <x v="641"/>
    <n v="76562"/>
    <x v="9034"/>
    <x v="9894"/>
    <x v="8394"/>
    <n v="6762"/>
    <n v="331000000"/>
  </r>
  <r>
    <x v="9946"/>
    <x v="4"/>
    <x v="12"/>
    <x v="14"/>
    <x v="678"/>
    <x v="1855"/>
    <x v="89"/>
    <x v="4312"/>
    <n v="80855"/>
    <x v="9035"/>
    <x v="9895"/>
    <x v="8395"/>
    <n v="9139"/>
    <n v="331000000"/>
  </r>
  <r>
    <x v="9947"/>
    <x v="0"/>
    <x v="4"/>
    <x v="4"/>
    <x v="455"/>
    <x v="4293"/>
    <x v="92"/>
    <x v="4313"/>
    <n v="82305"/>
    <x v="3283"/>
    <x v="9896"/>
    <x v="8396"/>
    <n v="11052"/>
    <n v="83000000"/>
  </r>
  <r>
    <x v="9948"/>
    <x v="2"/>
    <x v="9"/>
    <x v="25"/>
    <x v="703"/>
    <x v="810"/>
    <x v="45"/>
    <x v="27"/>
    <n v="84845"/>
    <x v="9036"/>
    <x v="9897"/>
    <x v="8397"/>
    <n v="17152"/>
    <n v="1380000000"/>
  </r>
  <r>
    <x v="9949"/>
    <x v="4"/>
    <x v="13"/>
    <x v="21"/>
    <x v="363"/>
    <x v="997"/>
    <x v="78"/>
    <x v="113"/>
    <n v="84926"/>
    <x v="9037"/>
    <x v="9898"/>
    <x v="8398"/>
    <n v="19279"/>
    <n v="331000000"/>
  </r>
  <r>
    <x v="9950"/>
    <x v="2"/>
    <x v="9"/>
    <x v="9"/>
    <x v="202"/>
    <x v="4209"/>
    <x v="39"/>
    <x v="3486"/>
    <n v="86257"/>
    <x v="9037"/>
    <x v="9899"/>
    <x v="7496"/>
    <n v="15154"/>
    <n v="1380000000"/>
  </r>
  <r>
    <x v="9951"/>
    <x v="2"/>
    <x v="9"/>
    <x v="25"/>
    <x v="2"/>
    <x v="1244"/>
    <x v="57"/>
    <x v="3924"/>
    <n v="87979"/>
    <x v="3287"/>
    <x v="9900"/>
    <x v="2606"/>
    <n v="16778"/>
    <n v="1380000000"/>
  </r>
  <r>
    <x v="9952"/>
    <x v="2"/>
    <x v="2"/>
    <x v="2"/>
    <x v="681"/>
    <x v="4294"/>
    <x v="9"/>
    <x v="725"/>
    <n v="88335"/>
    <x v="9038"/>
    <x v="9901"/>
    <x v="4111"/>
    <n v="17280"/>
    <n v="1380000000"/>
  </r>
  <r>
    <x v="9953"/>
    <x v="2"/>
    <x v="2"/>
    <x v="2"/>
    <x v="478"/>
    <x v="3834"/>
    <x v="67"/>
    <x v="1962"/>
    <n v="89654"/>
    <x v="9039"/>
    <x v="9902"/>
    <x v="8399"/>
    <n v="15408"/>
    <n v="1380000000"/>
  </r>
  <r>
    <x v="9954"/>
    <x v="1"/>
    <x v="3"/>
    <x v="3"/>
    <x v="325"/>
    <x v="4070"/>
    <x v="113"/>
    <x v="3549"/>
    <n v="90233"/>
    <x v="9040"/>
    <x v="9903"/>
    <x v="5702"/>
    <n v="8557"/>
    <n v="213000000"/>
  </r>
  <r>
    <x v="9955"/>
    <x v="1"/>
    <x v="3"/>
    <x v="3"/>
    <x v="260"/>
    <x v="2692"/>
    <x v="189"/>
    <x v="1444"/>
    <n v="94628"/>
    <x v="9041"/>
    <x v="9904"/>
    <x v="8400"/>
    <n v="4912"/>
    <n v="213000000"/>
  </r>
  <r>
    <x v="9956"/>
    <x v="0"/>
    <x v="19"/>
    <x v="36"/>
    <x v="427"/>
    <x v="1006"/>
    <x v="33"/>
    <x v="3927"/>
    <n v="95273"/>
    <x v="9042"/>
    <x v="9905"/>
    <x v="4645"/>
    <n v="5801"/>
    <n v="83000000"/>
  </r>
  <r>
    <x v="9957"/>
    <x v="1"/>
    <x v="15"/>
    <x v="30"/>
    <x v="124"/>
    <x v="1509"/>
    <x v="94"/>
    <x v="2502"/>
    <n v="97506"/>
    <x v="9043"/>
    <x v="9906"/>
    <x v="5307"/>
    <n v="8795"/>
    <n v="213000000"/>
  </r>
  <r>
    <x v="9958"/>
    <x v="4"/>
    <x v="12"/>
    <x v="14"/>
    <x v="535"/>
    <x v="3586"/>
    <x v="168"/>
    <x v="3364"/>
    <n v="100137"/>
    <x v="5143"/>
    <x v="9907"/>
    <x v="8401"/>
    <n v="7088"/>
    <n v="331000000"/>
  </r>
  <r>
    <x v="9959"/>
    <x v="1"/>
    <x v="15"/>
    <x v="18"/>
    <x v="8"/>
    <x v="3428"/>
    <x v="70"/>
    <x v="4253"/>
    <n v="103436"/>
    <x v="1340"/>
    <x v="9908"/>
    <x v="8402"/>
    <n v="7436"/>
    <n v="213000000"/>
  </r>
  <r>
    <x v="9960"/>
    <x v="4"/>
    <x v="13"/>
    <x v="21"/>
    <x v="91"/>
    <x v="938"/>
    <x v="20"/>
    <x v="3510"/>
    <n v="103743"/>
    <x v="9044"/>
    <x v="9909"/>
    <x v="8403"/>
    <n v="7005"/>
    <n v="331000000"/>
  </r>
  <r>
    <x v="9961"/>
    <x v="4"/>
    <x v="13"/>
    <x v="15"/>
    <x v="46"/>
    <x v="4295"/>
    <x v="54"/>
    <x v="3825"/>
    <n v="103976"/>
    <x v="9045"/>
    <x v="9910"/>
    <x v="8404"/>
    <n v="19597"/>
    <n v="331000000"/>
  </r>
  <r>
    <x v="9962"/>
    <x v="2"/>
    <x v="9"/>
    <x v="9"/>
    <x v="180"/>
    <x v="4296"/>
    <x v="124"/>
    <x v="2052"/>
    <n v="105010"/>
    <x v="9046"/>
    <x v="9911"/>
    <x v="8405"/>
    <n v="4791"/>
    <n v="1380000000"/>
  </r>
  <r>
    <x v="9963"/>
    <x v="0"/>
    <x v="16"/>
    <x v="19"/>
    <x v="337"/>
    <x v="1408"/>
    <x v="116"/>
    <x v="803"/>
    <n v="107232"/>
    <x v="9047"/>
    <x v="9912"/>
    <x v="8406"/>
    <n v="19670"/>
    <n v="83000000"/>
  </r>
  <r>
    <x v="9964"/>
    <x v="2"/>
    <x v="9"/>
    <x v="25"/>
    <x v="372"/>
    <x v="3775"/>
    <x v="81"/>
    <x v="2499"/>
    <n v="110052"/>
    <x v="9048"/>
    <x v="9913"/>
    <x v="5043"/>
    <n v="1657"/>
    <n v="1380000000"/>
  </r>
  <r>
    <x v="9965"/>
    <x v="2"/>
    <x v="7"/>
    <x v="7"/>
    <x v="384"/>
    <x v="2103"/>
    <x v="51"/>
    <x v="1006"/>
    <n v="114790"/>
    <x v="9049"/>
    <x v="9914"/>
    <x v="8407"/>
    <n v="2743"/>
    <n v="1380000000"/>
  </r>
  <r>
    <x v="9966"/>
    <x v="1"/>
    <x v="1"/>
    <x v="1"/>
    <x v="287"/>
    <x v="835"/>
    <x v="183"/>
    <x v="4308"/>
    <n v="116525"/>
    <x v="9050"/>
    <x v="9915"/>
    <x v="874"/>
    <n v="5386"/>
    <n v="213000000"/>
  </r>
  <r>
    <x v="9967"/>
    <x v="1"/>
    <x v="18"/>
    <x v="23"/>
    <x v="222"/>
    <x v="4082"/>
    <x v="108"/>
    <x v="4276"/>
    <n v="120802"/>
    <x v="9051"/>
    <x v="9916"/>
    <x v="8408"/>
    <n v="15046"/>
    <n v="213000000"/>
  </r>
  <r>
    <x v="9968"/>
    <x v="4"/>
    <x v="8"/>
    <x v="34"/>
    <x v="533"/>
    <x v="4258"/>
    <x v="121"/>
    <x v="1975"/>
    <n v="121743"/>
    <x v="9052"/>
    <x v="9917"/>
    <x v="8409"/>
    <n v="3990"/>
    <n v="331000000"/>
  </r>
  <r>
    <x v="9969"/>
    <x v="1"/>
    <x v="1"/>
    <x v="26"/>
    <x v="728"/>
    <x v="3254"/>
    <x v="34"/>
    <x v="1083"/>
    <n v="122092"/>
    <x v="9053"/>
    <x v="9918"/>
    <x v="7001"/>
    <n v="12972"/>
    <n v="213000000"/>
  </r>
  <r>
    <x v="9970"/>
    <x v="1"/>
    <x v="1"/>
    <x v="1"/>
    <x v="597"/>
    <x v="1685"/>
    <x v="57"/>
    <x v="2960"/>
    <n v="124778"/>
    <x v="9054"/>
    <x v="9919"/>
    <x v="3112"/>
    <n v="19866"/>
    <n v="213000000"/>
  </r>
  <r>
    <x v="9971"/>
    <x v="3"/>
    <x v="10"/>
    <x v="10"/>
    <x v="530"/>
    <x v="2678"/>
    <x v="84"/>
    <x v="523"/>
    <n v="126183"/>
    <x v="5615"/>
    <x v="9920"/>
    <x v="8410"/>
    <n v="18206"/>
    <n v="68000000"/>
  </r>
  <r>
    <x v="9972"/>
    <x v="4"/>
    <x v="13"/>
    <x v="15"/>
    <x v="335"/>
    <x v="3636"/>
    <x v="145"/>
    <x v="3298"/>
    <n v="129810"/>
    <x v="2350"/>
    <x v="9921"/>
    <x v="8411"/>
    <n v="10414"/>
    <n v="331000000"/>
  </r>
  <r>
    <x v="9973"/>
    <x v="4"/>
    <x v="13"/>
    <x v="21"/>
    <x v="606"/>
    <x v="473"/>
    <x v="42"/>
    <x v="4314"/>
    <n v="131355"/>
    <x v="9055"/>
    <x v="9922"/>
    <x v="8412"/>
    <n v="12788"/>
    <n v="331000000"/>
  </r>
  <r>
    <x v="9974"/>
    <x v="3"/>
    <x v="11"/>
    <x v="33"/>
    <x v="71"/>
    <x v="3634"/>
    <x v="152"/>
    <x v="308"/>
    <n v="135675"/>
    <x v="4220"/>
    <x v="9923"/>
    <x v="458"/>
    <n v="17729"/>
    <n v="68000000"/>
  </r>
  <r>
    <x v="9975"/>
    <x v="4"/>
    <x v="14"/>
    <x v="32"/>
    <x v="267"/>
    <x v="2467"/>
    <x v="94"/>
    <x v="3744"/>
    <n v="137426"/>
    <x v="9056"/>
    <x v="9924"/>
    <x v="7327"/>
    <n v="875"/>
    <n v="331000000"/>
  </r>
  <r>
    <x v="9976"/>
    <x v="0"/>
    <x v="0"/>
    <x v="0"/>
    <x v="292"/>
    <x v="843"/>
    <x v="72"/>
    <x v="1518"/>
    <n v="139172"/>
    <x v="9057"/>
    <x v="9925"/>
    <x v="8413"/>
    <n v="2415"/>
    <n v="83000000"/>
  </r>
  <r>
    <x v="9977"/>
    <x v="0"/>
    <x v="19"/>
    <x v="36"/>
    <x v="128"/>
    <x v="2437"/>
    <x v="79"/>
    <x v="1864"/>
    <n v="143553"/>
    <x v="9058"/>
    <x v="9926"/>
    <x v="8414"/>
    <n v="15326"/>
    <n v="83000000"/>
  </r>
  <r>
    <x v="9978"/>
    <x v="3"/>
    <x v="6"/>
    <x v="6"/>
    <x v="398"/>
    <x v="1524"/>
    <x v="66"/>
    <x v="3780"/>
    <n v="144907"/>
    <x v="9059"/>
    <x v="9927"/>
    <x v="8415"/>
    <n v="15932"/>
    <n v="68000000"/>
  </r>
  <r>
    <x v="9979"/>
    <x v="1"/>
    <x v="1"/>
    <x v="1"/>
    <x v="707"/>
    <x v="4297"/>
    <x v="91"/>
    <x v="16"/>
    <n v="148539"/>
    <x v="2358"/>
    <x v="9928"/>
    <x v="8416"/>
    <n v="8967"/>
    <n v="213000000"/>
  </r>
  <r>
    <x v="9980"/>
    <x v="0"/>
    <x v="0"/>
    <x v="0"/>
    <x v="684"/>
    <x v="1205"/>
    <x v="86"/>
    <x v="2162"/>
    <n v="152827"/>
    <x v="9060"/>
    <x v="9929"/>
    <x v="8417"/>
    <n v="4504"/>
    <n v="83000000"/>
  </r>
  <r>
    <x v="9981"/>
    <x v="3"/>
    <x v="10"/>
    <x v="10"/>
    <x v="498"/>
    <x v="4298"/>
    <x v="92"/>
    <x v="2606"/>
    <n v="153995"/>
    <x v="9061"/>
    <x v="9930"/>
    <x v="2905"/>
    <n v="13981"/>
    <n v="68000000"/>
  </r>
  <r>
    <x v="9982"/>
    <x v="0"/>
    <x v="0"/>
    <x v="0"/>
    <x v="526"/>
    <x v="4144"/>
    <x v="1"/>
    <x v="2202"/>
    <n v="158761"/>
    <x v="9062"/>
    <x v="9931"/>
    <x v="8418"/>
    <n v="407"/>
    <n v="83000000"/>
  </r>
  <r>
    <x v="9983"/>
    <x v="2"/>
    <x v="7"/>
    <x v="7"/>
    <x v="563"/>
    <x v="3512"/>
    <x v="10"/>
    <x v="4315"/>
    <n v="162805"/>
    <x v="9063"/>
    <x v="9932"/>
    <x v="4534"/>
    <n v="6909"/>
    <n v="1380000000"/>
  </r>
  <r>
    <x v="9984"/>
    <x v="3"/>
    <x v="6"/>
    <x v="22"/>
    <x v="301"/>
    <x v="4299"/>
    <x v="183"/>
    <x v="2110"/>
    <n v="165390"/>
    <x v="9064"/>
    <x v="9933"/>
    <x v="8419"/>
    <n v="16691"/>
    <n v="68000000"/>
  </r>
  <r>
    <x v="9985"/>
    <x v="4"/>
    <x v="8"/>
    <x v="8"/>
    <x v="349"/>
    <x v="555"/>
    <x v="70"/>
    <x v="3720"/>
    <n v="170097"/>
    <x v="3326"/>
    <x v="9934"/>
    <x v="8420"/>
    <n v="10300"/>
    <n v="331000000"/>
  </r>
  <r>
    <x v="9986"/>
    <x v="0"/>
    <x v="16"/>
    <x v="19"/>
    <x v="16"/>
    <x v="1714"/>
    <x v="95"/>
    <x v="4316"/>
    <n v="170997"/>
    <x v="9065"/>
    <x v="9935"/>
    <x v="3778"/>
    <n v="8268"/>
    <n v="83000000"/>
  </r>
  <r>
    <x v="9987"/>
    <x v="4"/>
    <x v="12"/>
    <x v="14"/>
    <x v="231"/>
    <x v="3467"/>
    <x v="126"/>
    <x v="4118"/>
    <n v="174338"/>
    <x v="9066"/>
    <x v="9936"/>
    <x v="8421"/>
    <n v="12217"/>
    <n v="331000000"/>
  </r>
  <r>
    <x v="9988"/>
    <x v="3"/>
    <x v="17"/>
    <x v="28"/>
    <x v="150"/>
    <x v="3583"/>
    <x v="89"/>
    <x v="1441"/>
    <n v="178484"/>
    <x v="9067"/>
    <x v="9937"/>
    <x v="8422"/>
    <n v="4046"/>
    <n v="68000000"/>
  </r>
  <r>
    <x v="9989"/>
    <x v="0"/>
    <x v="0"/>
    <x v="0"/>
    <x v="359"/>
    <x v="1896"/>
    <x v="52"/>
    <x v="4317"/>
    <n v="178611"/>
    <x v="9068"/>
    <x v="9938"/>
    <x v="8423"/>
    <n v="16748"/>
    <n v="83000000"/>
  </r>
  <r>
    <x v="9990"/>
    <x v="4"/>
    <x v="13"/>
    <x v="21"/>
    <x v="338"/>
    <x v="4300"/>
    <x v="110"/>
    <x v="3958"/>
    <n v="180286"/>
    <x v="4710"/>
    <x v="9939"/>
    <x v="2900"/>
    <n v="12936"/>
    <n v="331000000"/>
  </r>
  <r>
    <x v="9991"/>
    <x v="1"/>
    <x v="18"/>
    <x v="23"/>
    <x v="560"/>
    <x v="1601"/>
    <x v="4"/>
    <x v="2775"/>
    <n v="182063"/>
    <x v="9069"/>
    <x v="9940"/>
    <x v="8424"/>
    <n v="18343"/>
    <n v="213000000"/>
  </r>
  <r>
    <x v="9992"/>
    <x v="1"/>
    <x v="18"/>
    <x v="27"/>
    <x v="205"/>
    <x v="4295"/>
    <x v="153"/>
    <x v="3183"/>
    <n v="182296"/>
    <x v="9070"/>
    <x v="9941"/>
    <x v="8425"/>
    <n v="4135"/>
    <n v="213000000"/>
  </r>
  <r>
    <x v="9993"/>
    <x v="2"/>
    <x v="9"/>
    <x v="25"/>
    <x v="249"/>
    <x v="1783"/>
    <x v="44"/>
    <x v="181"/>
    <n v="184791"/>
    <x v="9071"/>
    <x v="9942"/>
    <x v="8426"/>
    <n v="14978"/>
    <n v="1380000000"/>
  </r>
  <r>
    <x v="9994"/>
    <x v="3"/>
    <x v="17"/>
    <x v="28"/>
    <x v="594"/>
    <x v="2808"/>
    <x v="43"/>
    <x v="3279"/>
    <n v="185374"/>
    <x v="9072"/>
    <x v="9943"/>
    <x v="8427"/>
    <n v="14919"/>
    <n v="68000000"/>
  </r>
  <r>
    <x v="9995"/>
    <x v="4"/>
    <x v="12"/>
    <x v="14"/>
    <x v="219"/>
    <x v="1715"/>
    <x v="60"/>
    <x v="4318"/>
    <n v="186840"/>
    <x v="9073"/>
    <x v="9944"/>
    <x v="3054"/>
    <n v="12613"/>
    <n v="331000000"/>
  </r>
  <r>
    <x v="9996"/>
    <x v="2"/>
    <x v="9"/>
    <x v="25"/>
    <x v="81"/>
    <x v="3677"/>
    <x v="128"/>
    <x v="4319"/>
    <n v="187342"/>
    <x v="9074"/>
    <x v="9945"/>
    <x v="8428"/>
    <n v="19972"/>
    <n v="1380000000"/>
  </r>
  <r>
    <x v="9997"/>
    <x v="3"/>
    <x v="6"/>
    <x v="6"/>
    <x v="71"/>
    <x v="1691"/>
    <x v="35"/>
    <x v="3354"/>
    <n v="191722"/>
    <x v="9075"/>
    <x v="9946"/>
    <x v="2028"/>
    <n v="8916"/>
    <n v="68000000"/>
  </r>
  <r>
    <x v="9998"/>
    <x v="1"/>
    <x v="15"/>
    <x v="30"/>
    <x v="524"/>
    <x v="4301"/>
    <x v="148"/>
    <x v="2824"/>
    <n v="192877"/>
    <x v="9076"/>
    <x v="9947"/>
    <x v="8429"/>
    <n v="19911"/>
    <n v="213000000"/>
  </r>
  <r>
    <x v="9999"/>
    <x v="4"/>
    <x v="13"/>
    <x v="15"/>
    <x v="21"/>
    <x v="4093"/>
    <x v="87"/>
    <x v="540"/>
    <n v="194376"/>
    <x v="9077"/>
    <x v="9948"/>
    <x v="8430"/>
    <n v="18390"/>
    <n v="33100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22818F-9688-4475-994D-07E8711F848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J3:K16" firstHeaderRow="1" firstDataRow="1" firstDataCol="1"/>
  <pivotFields count="17">
    <pivotField showAll="0"/>
    <pivotField showAll="0">
      <items count="6">
        <item x="1"/>
        <item x="0"/>
        <item x="2"/>
        <item x="3"/>
        <item x="4"/>
        <item t="default"/>
      </items>
    </pivotField>
    <pivotField showAll="0">
      <items count="21">
        <item x="18"/>
        <item x="4"/>
        <item x="0"/>
        <item x="8"/>
        <item x="7"/>
        <item x="17"/>
        <item x="14"/>
        <item x="16"/>
        <item x="9"/>
        <item x="2"/>
        <item x="5"/>
        <item x="15"/>
        <item x="12"/>
        <item x="10"/>
        <item x="3"/>
        <item x="1"/>
        <item x="19"/>
        <item x="6"/>
        <item x="13"/>
        <item x="11"/>
        <item t="default"/>
      </items>
    </pivotField>
    <pivotField showAll="0">
      <items count="38">
        <item x="25"/>
        <item x="11"/>
        <item x="18"/>
        <item x="0"/>
        <item x="14"/>
        <item x="1"/>
        <item x="12"/>
        <item x="15"/>
        <item x="7"/>
        <item x="10"/>
        <item x="35"/>
        <item x="22"/>
        <item x="27"/>
        <item x="6"/>
        <item x="19"/>
        <item x="21"/>
        <item x="29"/>
        <item x="36"/>
        <item x="20"/>
        <item x="8"/>
        <item x="28"/>
        <item x="16"/>
        <item x="5"/>
        <item x="24"/>
        <item x="9"/>
        <item x="17"/>
        <item x="31"/>
        <item x="4"/>
        <item x="32"/>
        <item x="13"/>
        <item x="3"/>
        <item x="23"/>
        <item x="34"/>
        <item x="26"/>
        <item x="33"/>
        <item x="2"/>
        <item x="30"/>
        <item t="default"/>
      </items>
    </pivotField>
    <pivotField axis="axisRow" numFmtId="164"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dataField="1"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4">
    <field x="14"/>
    <field x="15"/>
    <field x="16"/>
    <field x="4"/>
  </rowFields>
  <rowItems count="13">
    <i>
      <x v="1"/>
    </i>
    <i>
      <x v="2"/>
    </i>
    <i>
      <x v="3"/>
    </i>
    <i>
      <x v="4"/>
    </i>
    <i>
      <x v="5"/>
    </i>
    <i>
      <x v="6"/>
    </i>
    <i>
      <x v="7"/>
    </i>
    <i>
      <x v="8"/>
    </i>
    <i>
      <x v="9"/>
    </i>
    <i>
      <x v="10"/>
    </i>
    <i>
      <x v="11"/>
    </i>
    <i>
      <x v="12"/>
    </i>
    <i t="grand">
      <x/>
    </i>
  </rowItems>
  <colItems count="1">
    <i/>
  </colItems>
  <dataFields count="1">
    <dataField name="Sum of NewCases" fld="5" baseField="0" baseItem="0"/>
  </dataFields>
  <chartFormats count="2">
    <chartFormat chart="1"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C4C833-8945-4217-9A8D-B3EC13D2FFA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G3:H9" firstHeaderRow="1" firstDataRow="1" firstDataCol="1"/>
  <pivotFields count="17">
    <pivotField showAll="0"/>
    <pivotField axis="axisRow" showAll="0">
      <items count="6">
        <item x="1"/>
        <item x="0"/>
        <item x="2"/>
        <item x="3"/>
        <item x="4"/>
        <item t="default"/>
      </items>
    </pivotField>
    <pivotField showAll="0">
      <items count="21">
        <item x="18"/>
        <item x="4"/>
        <item x="0"/>
        <item x="8"/>
        <item x="7"/>
        <item x="17"/>
        <item x="14"/>
        <item x="16"/>
        <item x="9"/>
        <item x="2"/>
        <item x="5"/>
        <item x="15"/>
        <item x="12"/>
        <item x="10"/>
        <item x="3"/>
        <item x="1"/>
        <item x="19"/>
        <item x="6"/>
        <item x="13"/>
        <item x="11"/>
        <item t="default"/>
      </items>
    </pivotField>
    <pivotField showAll="0">
      <items count="38">
        <item x="25"/>
        <item x="11"/>
        <item x="18"/>
        <item x="0"/>
        <item x="14"/>
        <item x="1"/>
        <item x="12"/>
        <item x="15"/>
        <item x="7"/>
        <item x="10"/>
        <item x="35"/>
        <item x="22"/>
        <item x="27"/>
        <item x="6"/>
        <item x="19"/>
        <item x="21"/>
        <item x="29"/>
        <item x="36"/>
        <item x="20"/>
        <item x="8"/>
        <item x="28"/>
        <item x="16"/>
        <item x="5"/>
        <item x="24"/>
        <item x="9"/>
        <item x="17"/>
        <item x="31"/>
        <item x="4"/>
        <item x="32"/>
        <item x="13"/>
        <item x="3"/>
        <item x="23"/>
        <item x="34"/>
        <item x="26"/>
        <item x="33"/>
        <item x="2"/>
        <item x="30"/>
        <item t="default"/>
      </items>
    </pivotField>
    <pivotField numFmtId="164"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Sum of TotalDeaths" fld="9" showDataAs="percentOfTotal" baseField="1" baseItem="1048828" numFmtId="10"/>
  </dataFields>
  <chartFormats count="19">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1" format="5">
      <pivotArea type="data" outline="0" fieldPosition="0">
        <references count="2">
          <reference field="4294967294" count="1" selected="0">
            <x v="0"/>
          </reference>
          <reference field="1" count="1" selected="0">
            <x v="3"/>
          </reference>
        </references>
      </pivotArea>
    </chartFormat>
    <chartFormat chart="1" format="6">
      <pivotArea type="data" outline="0" fieldPosition="0">
        <references count="2">
          <reference field="4294967294" count="1" selected="0">
            <x v="0"/>
          </reference>
          <reference field="1" count="1" selected="0">
            <x v="4"/>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2"/>
          </reference>
        </references>
      </pivotArea>
    </chartFormat>
    <chartFormat chart="2" format="11">
      <pivotArea type="data" outline="0" fieldPosition="0">
        <references count="2">
          <reference field="4294967294" count="1" selected="0">
            <x v="0"/>
          </reference>
          <reference field="1" count="1" selected="0">
            <x v="3"/>
          </reference>
        </references>
      </pivotArea>
    </chartFormat>
    <chartFormat chart="2" format="12">
      <pivotArea type="data" outline="0" fieldPosition="0">
        <references count="2">
          <reference field="4294967294" count="1" selected="0">
            <x v="0"/>
          </reference>
          <reference field="1" count="1" selected="0">
            <x v="4"/>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1" count="1" selected="0">
            <x v="0"/>
          </reference>
        </references>
      </pivotArea>
    </chartFormat>
    <chartFormat chart="3" format="15">
      <pivotArea type="data" outline="0" fieldPosition="0">
        <references count="2">
          <reference field="4294967294" count="1" selected="0">
            <x v="0"/>
          </reference>
          <reference field="1" count="1" selected="0">
            <x v="1"/>
          </reference>
        </references>
      </pivotArea>
    </chartFormat>
    <chartFormat chart="3" format="16">
      <pivotArea type="data" outline="0" fieldPosition="0">
        <references count="2">
          <reference field="4294967294" count="1" selected="0">
            <x v="0"/>
          </reference>
          <reference field="1" count="1" selected="0">
            <x v="2"/>
          </reference>
        </references>
      </pivotArea>
    </chartFormat>
    <chartFormat chart="3" format="17">
      <pivotArea type="data" outline="0" fieldPosition="0">
        <references count="2">
          <reference field="4294967294" count="1" selected="0">
            <x v="0"/>
          </reference>
          <reference field="1" count="1" selected="0">
            <x v="3"/>
          </reference>
        </references>
      </pivotArea>
    </chartFormat>
    <chartFormat chart="3" format="18">
      <pivotArea type="data" outline="0" fieldPosition="0">
        <references count="2">
          <reference field="4294967294" count="1" selected="0">
            <x v="0"/>
          </reference>
          <reference field="1" count="1" selected="0">
            <x v="4"/>
          </reference>
        </references>
      </pivotArea>
    </chartFormat>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00B991-7225-4A50-AFD7-CB7F06DCB91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M17:N23" firstHeaderRow="1" firstDataRow="1" firstDataCol="1"/>
  <pivotFields count="17">
    <pivotField showAll="0"/>
    <pivotField axis="axisRow" showAll="0">
      <items count="6">
        <item x="1"/>
        <item x="0"/>
        <item x="2"/>
        <item x="3"/>
        <item x="4"/>
        <item t="default"/>
      </items>
    </pivotField>
    <pivotField showAll="0">
      <items count="21">
        <item x="18"/>
        <item x="4"/>
        <item x="0"/>
        <item x="8"/>
        <item x="7"/>
        <item x="17"/>
        <item x="14"/>
        <item x="16"/>
        <item x="9"/>
        <item x="2"/>
        <item x="5"/>
        <item x="15"/>
        <item x="12"/>
        <item x="10"/>
        <item x="3"/>
        <item x="1"/>
        <item x="19"/>
        <item x="6"/>
        <item x="13"/>
        <item x="11"/>
        <item t="default"/>
      </items>
    </pivotField>
    <pivotField showAll="0">
      <items count="38">
        <item x="25"/>
        <item x="11"/>
        <item x="18"/>
        <item x="0"/>
        <item x="14"/>
        <item x="1"/>
        <item x="12"/>
        <item x="15"/>
        <item x="7"/>
        <item x="10"/>
        <item x="35"/>
        <item x="22"/>
        <item x="27"/>
        <item x="6"/>
        <item x="19"/>
        <item x="21"/>
        <item x="29"/>
        <item x="36"/>
        <item x="20"/>
        <item x="8"/>
        <item x="28"/>
        <item x="16"/>
        <item x="5"/>
        <item x="24"/>
        <item x="9"/>
        <item x="17"/>
        <item x="31"/>
        <item x="4"/>
        <item x="32"/>
        <item x="13"/>
        <item x="3"/>
        <item x="23"/>
        <item x="34"/>
        <item x="26"/>
        <item x="33"/>
        <item x="2"/>
        <item x="30"/>
        <item t="default"/>
      </items>
    </pivotField>
    <pivotField numFmtId="164"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showAll="0"/>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
  </rowFields>
  <rowItems count="6">
    <i>
      <x/>
    </i>
    <i>
      <x v="1"/>
    </i>
    <i>
      <x v="2"/>
    </i>
    <i>
      <x v="3"/>
    </i>
    <i>
      <x v="4"/>
    </i>
    <i t="grand">
      <x/>
    </i>
  </rowItems>
  <colItems count="1">
    <i/>
  </colItems>
  <dataFields count="1">
    <dataField name="Sum of TotalRecovered"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CCDA12-F10A-4B1A-9B16-3A9F7E1A45D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S3:T9" firstHeaderRow="1" firstDataRow="1" firstDataCol="1"/>
  <pivotFields count="17">
    <pivotField showAll="0"/>
    <pivotField axis="axisRow" showAll="0" sortType="descending">
      <items count="6">
        <item x="1"/>
        <item x="0"/>
        <item x="2"/>
        <item x="3"/>
        <item x="4"/>
        <item t="default"/>
      </items>
      <autoSortScope>
        <pivotArea dataOnly="0" outline="0" fieldPosition="0">
          <references count="1">
            <reference field="4294967294" count="1" selected="0">
              <x v="0"/>
            </reference>
          </references>
        </pivotArea>
      </autoSortScope>
    </pivotField>
    <pivotField showAll="0">
      <items count="21">
        <item x="18"/>
        <item x="4"/>
        <item x="0"/>
        <item x="8"/>
        <item x="7"/>
        <item x="17"/>
        <item x="14"/>
        <item x="16"/>
        <item x="9"/>
        <item x="2"/>
        <item x="5"/>
        <item x="15"/>
        <item x="12"/>
        <item x="10"/>
        <item x="3"/>
        <item x="1"/>
        <item x="19"/>
        <item x="6"/>
        <item x="13"/>
        <item x="11"/>
        <item t="default"/>
      </items>
    </pivotField>
    <pivotField showAll="0">
      <items count="38">
        <item x="25"/>
        <item x="11"/>
        <item x="18"/>
        <item x="0"/>
        <item x="14"/>
        <item x="1"/>
        <item x="12"/>
        <item x="15"/>
        <item x="7"/>
        <item x="10"/>
        <item x="35"/>
        <item x="22"/>
        <item x="27"/>
        <item x="6"/>
        <item x="19"/>
        <item x="21"/>
        <item x="29"/>
        <item x="36"/>
        <item x="20"/>
        <item x="8"/>
        <item x="28"/>
        <item x="16"/>
        <item x="5"/>
        <item x="24"/>
        <item x="9"/>
        <item x="17"/>
        <item x="31"/>
        <item x="4"/>
        <item x="32"/>
        <item x="13"/>
        <item x="3"/>
        <item x="23"/>
        <item x="34"/>
        <item x="26"/>
        <item x="33"/>
        <item x="2"/>
        <item x="30"/>
        <item t="default"/>
      </items>
    </pivotField>
    <pivotField numFmtId="164"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showAll="0"/>
    <pivotField showAll="0"/>
    <pivotField showAll="0"/>
    <pivotField showAll="0"/>
    <pivotField showAll="0"/>
    <pivotField showAll="0"/>
    <pivotField showAll="0"/>
    <pivotField dataField="1" showAll="0"/>
    <pivotField showAll="0"/>
    <pivotField showAll="0" sortType="ascending" defaultSubtotal="0">
      <items count="14">
        <item sd="0" x="1"/>
        <item sd="0" x="2"/>
        <item sd="0" x="3"/>
        <item sd="0" x="4"/>
        <item sd="0" x="5"/>
        <item sd="0" x="6"/>
        <item sd="0" x="7"/>
        <item sd="0" x="8"/>
        <item sd="0" x="9"/>
        <item sd="0" x="10"/>
        <item sd="0" x="11"/>
        <item sd="0" x="12"/>
        <item sd="0" x="0"/>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
  </rowFields>
  <rowItems count="6">
    <i>
      <x v="4"/>
    </i>
    <i>
      <x v="1"/>
    </i>
    <i>
      <x v="2"/>
    </i>
    <i>
      <x/>
    </i>
    <i>
      <x v="3"/>
    </i>
    <i t="grand">
      <x/>
    </i>
  </rowItems>
  <colItems count="1">
    <i/>
  </colItems>
  <dataFields count="1">
    <dataField name="Sum of VaccineDoses" fld="12" baseField="0" baseItem="0"/>
  </dataFields>
  <chartFormats count="2">
    <chartFormat chart="4" format="4"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6BA53E0-8838-4F7E-9A20-462645ABC18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P3:Q8234" firstHeaderRow="1" firstDataRow="1" firstDataCol="1"/>
  <pivotFields count="17">
    <pivotField showAll="0"/>
    <pivotField axis="axisRow" showAll="0" sortType="descending">
      <items count="6">
        <item x="1"/>
        <item x="0"/>
        <item x="2"/>
        <item x="3"/>
        <item x="4"/>
        <item t="default"/>
      </items>
      <autoSortScope>
        <pivotArea dataOnly="0" outline="0" fieldPosition="0">
          <references count="1">
            <reference field="4294967294" count="1" selected="0">
              <x v="0"/>
            </reference>
          </references>
        </pivotArea>
      </autoSortScope>
    </pivotField>
    <pivotField showAll="0">
      <items count="21">
        <item x="18"/>
        <item x="4"/>
        <item x="0"/>
        <item x="8"/>
        <item x="7"/>
        <item x="17"/>
        <item x="14"/>
        <item x="16"/>
        <item x="9"/>
        <item x="2"/>
        <item x="5"/>
        <item x="15"/>
        <item x="12"/>
        <item x="10"/>
        <item x="3"/>
        <item x="1"/>
        <item x="19"/>
        <item x="6"/>
        <item x="13"/>
        <item x="11"/>
        <item t="default"/>
      </items>
    </pivotField>
    <pivotField showAll="0">
      <items count="38">
        <item x="25"/>
        <item x="11"/>
        <item x="18"/>
        <item x="0"/>
        <item x="14"/>
        <item x="1"/>
        <item x="12"/>
        <item x="15"/>
        <item x="7"/>
        <item x="10"/>
        <item x="35"/>
        <item x="22"/>
        <item x="27"/>
        <item x="6"/>
        <item x="19"/>
        <item x="21"/>
        <item x="29"/>
        <item x="36"/>
        <item x="20"/>
        <item x="8"/>
        <item x="28"/>
        <item x="16"/>
        <item x="5"/>
        <item x="24"/>
        <item x="9"/>
        <item x="17"/>
        <item x="31"/>
        <item x="4"/>
        <item x="32"/>
        <item x="13"/>
        <item x="3"/>
        <item x="23"/>
        <item x="34"/>
        <item x="26"/>
        <item x="33"/>
        <item x="2"/>
        <item x="30"/>
        <item t="default"/>
      </items>
    </pivotField>
    <pivotField numFmtId="164"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axis="axisRow" showAll="0" sortType="descending">
      <items count="4303">
        <item x="1542"/>
        <item x="3375"/>
        <item x="4226"/>
        <item x="3708"/>
        <item x="3717"/>
        <item x="128"/>
        <item x="3989"/>
        <item x="3995"/>
        <item x="2039"/>
        <item x="367"/>
        <item x="981"/>
        <item x="2989"/>
        <item x="3012"/>
        <item x="1443"/>
        <item x="1179"/>
        <item x="1898"/>
        <item x="3587"/>
        <item x="4229"/>
        <item x="2377"/>
        <item x="818"/>
        <item x="2966"/>
        <item x="899"/>
        <item x="717"/>
        <item x="3886"/>
        <item x="672"/>
        <item x="1327"/>
        <item x="2122"/>
        <item x="1977"/>
        <item x="1031"/>
        <item x="4175"/>
        <item x="1236"/>
        <item x="4120"/>
        <item x="2213"/>
        <item x="4038"/>
        <item x="23"/>
        <item x="2816"/>
        <item x="1942"/>
        <item x="807"/>
        <item x="839"/>
        <item x="3447"/>
        <item x="2421"/>
        <item x="3614"/>
        <item x="2879"/>
        <item x="3900"/>
        <item x="2172"/>
        <item x="298"/>
        <item x="4079"/>
        <item x="228"/>
        <item x="3499"/>
        <item x="4069"/>
        <item x="2919"/>
        <item x="4092"/>
        <item x="4232"/>
        <item x="2284"/>
        <item x="1611"/>
        <item x="1339"/>
        <item x="4027"/>
        <item x="2857"/>
        <item x="1131"/>
        <item x="3059"/>
        <item x="1660"/>
        <item x="2474"/>
        <item x="2725"/>
        <item x="1856"/>
        <item x="320"/>
        <item x="997"/>
        <item x="1740"/>
        <item x="2087"/>
        <item x="3203"/>
        <item x="1176"/>
        <item x="2854"/>
        <item x="4249"/>
        <item x="2874"/>
        <item x="3147"/>
        <item x="3356"/>
        <item x="118"/>
        <item x="3255"/>
        <item x="2280"/>
        <item x="3339"/>
        <item x="2906"/>
        <item x="2755"/>
        <item x="1483"/>
        <item x="1021"/>
        <item x="2075"/>
        <item x="875"/>
        <item x="1416"/>
        <item x="1834"/>
        <item x="951"/>
        <item x="3057"/>
        <item x="1444"/>
        <item x="2738"/>
        <item x="2480"/>
        <item x="3967"/>
        <item x="3969"/>
        <item x="2690"/>
        <item x="1091"/>
        <item x="3790"/>
        <item x="756"/>
        <item x="2150"/>
        <item x="1923"/>
        <item x="417"/>
        <item x="2893"/>
        <item x="197"/>
        <item x="255"/>
        <item x="401"/>
        <item x="63"/>
        <item x="3307"/>
        <item x="3833"/>
        <item x="1896"/>
        <item x="3971"/>
        <item x="2898"/>
        <item x="1572"/>
        <item x="3355"/>
        <item x="2802"/>
        <item x="3604"/>
        <item x="474"/>
        <item x="567"/>
        <item x="1725"/>
        <item x="258"/>
        <item x="3774"/>
        <item x="2526"/>
        <item x="3754"/>
        <item x="1255"/>
        <item x="3399"/>
        <item x="2935"/>
        <item x="412"/>
        <item x="2746"/>
        <item x="4245"/>
        <item x="2092"/>
        <item x="3690"/>
        <item x="2729"/>
        <item x="2846"/>
        <item x="2940"/>
        <item x="1193"/>
        <item x="2010"/>
        <item x="990"/>
        <item x="3791"/>
        <item x="2149"/>
        <item x="873"/>
        <item x="482"/>
        <item x="1230"/>
        <item x="3924"/>
        <item x="2471"/>
        <item x="2830"/>
        <item x="1955"/>
        <item x="1296"/>
        <item x="991"/>
        <item x="848"/>
        <item x="2269"/>
        <item x="3654"/>
        <item x="2718"/>
        <item x="516"/>
        <item x="3451"/>
        <item x="3746"/>
        <item x="4080"/>
        <item x="1504"/>
        <item x="1254"/>
        <item x="3753"/>
        <item x="1971"/>
        <item x="2767"/>
        <item x="1393"/>
        <item x="4152"/>
        <item x="1517"/>
        <item x="2831"/>
        <item x="4279"/>
        <item x="2206"/>
        <item x="563"/>
        <item x="1720"/>
        <item x="1699"/>
        <item x="979"/>
        <item x="751"/>
        <item x="3796"/>
        <item x="2870"/>
        <item x="3590"/>
        <item x="1764"/>
        <item x="2638"/>
        <item x="361"/>
        <item x="3500"/>
        <item x="1191"/>
        <item x="13"/>
        <item x="3927"/>
        <item x="4020"/>
        <item x="1880"/>
        <item x="4109"/>
        <item x="2860"/>
        <item x="3960"/>
        <item x="3755"/>
        <item x="3346"/>
        <item x="2175"/>
        <item x="3068"/>
        <item x="2561"/>
        <item x="2605"/>
        <item x="3366"/>
        <item x="1072"/>
        <item x="44"/>
        <item x="2132"/>
        <item x="4295"/>
        <item x="2300"/>
        <item x="1813"/>
        <item x="2297"/>
        <item x="1957"/>
        <item x="3298"/>
        <item x="106"/>
        <item x="1330"/>
        <item x="432"/>
        <item x="1123"/>
        <item x="1539"/>
        <item x="4045"/>
        <item x="803"/>
        <item x="2115"/>
        <item x="1126"/>
        <item x="4122"/>
        <item x="2162"/>
        <item x="4176"/>
        <item x="4203"/>
        <item x="952"/>
        <item x="1629"/>
        <item x="3425"/>
        <item x="100"/>
        <item x="458"/>
        <item x="564"/>
        <item x="4154"/>
        <item x="2803"/>
        <item x="612"/>
        <item x="2070"/>
        <item x="2527"/>
        <item x="3125"/>
        <item x="2429"/>
        <item x="2564"/>
        <item x="1462"/>
        <item x="3595"/>
        <item x="1618"/>
        <item x="2420"/>
        <item x="1534"/>
        <item x="3284"/>
        <item x="2608"/>
        <item x="2677"/>
        <item x="799"/>
        <item x="3320"/>
        <item x="4017"/>
        <item x="1293"/>
        <item x="1753"/>
        <item x="2390"/>
        <item x="2887"/>
        <item x="3279"/>
        <item x="3592"/>
        <item x="592"/>
        <item x="699"/>
        <item x="1854"/>
        <item x="3002"/>
        <item x="1978"/>
        <item x="1931"/>
        <item x="2417"/>
        <item x="3811"/>
        <item x="2406"/>
        <item x="2987"/>
        <item x="944"/>
        <item x="3692"/>
        <item x="1309"/>
        <item x="404"/>
        <item x="938"/>
        <item x="2359"/>
        <item x="2339"/>
        <item x="1455"/>
        <item x="3054"/>
        <item x="1937"/>
        <item x="2131"/>
        <item x="551"/>
        <item x="2681"/>
        <item x="1655"/>
        <item x="3401"/>
        <item x="1242"/>
        <item x="1188"/>
        <item x="3948"/>
        <item x="1557"/>
        <item x="3727"/>
        <item x="1475"/>
        <item x="3304"/>
        <item x="2623"/>
        <item x="3167"/>
        <item x="2056"/>
        <item x="2717"/>
        <item x="1079"/>
        <item x="3988"/>
        <item x="2373"/>
        <item x="2789"/>
        <item x="1996"/>
        <item x="4052"/>
        <item x="2443"/>
        <item x="2030"/>
        <item x="2281"/>
        <item x="264"/>
        <item x="410"/>
        <item x="3700"/>
        <item x="864"/>
        <item x="856"/>
        <item x="3254"/>
        <item x="3602"/>
        <item x="2491"/>
        <item x="2554"/>
        <item x="4294"/>
        <item x="1115"/>
        <item x="2615"/>
        <item x="3416"/>
        <item x="1468"/>
        <item x="3294"/>
        <item x="285"/>
        <item x="3758"/>
        <item x="988"/>
        <item x="1804"/>
        <item x="1227"/>
        <item x="570"/>
        <item x="956"/>
        <item x="1846"/>
        <item x="4032"/>
        <item x="303"/>
        <item x="290"/>
        <item x="2676"/>
        <item x="3610"/>
        <item x="1143"/>
        <item x="2726"/>
        <item x="1007"/>
        <item x="1602"/>
        <item x="2337"/>
        <item x="616"/>
        <item x="1683"/>
        <item x="3133"/>
        <item x="3530"/>
        <item x="8"/>
        <item x="496"/>
        <item x="3324"/>
        <item x="3767"/>
        <item x="2368"/>
        <item x="2401"/>
        <item x="1657"/>
        <item x="621"/>
        <item x="281"/>
        <item x="2663"/>
        <item x="3985"/>
        <item x="1594"/>
        <item x="1922"/>
        <item x="3812"/>
        <item x="2660"/>
        <item x="491"/>
        <item x="1201"/>
        <item x="430"/>
        <item x="1636"/>
        <item x="2515"/>
        <item x="1378"/>
        <item x="3168"/>
        <item x="2155"/>
        <item x="595"/>
        <item x="1849"/>
        <item x="1410"/>
        <item x="1117"/>
        <item x="1761"/>
        <item x="4214"/>
        <item x="1492"/>
        <item x="530"/>
        <item x="4127"/>
        <item x="3077"/>
        <item x="760"/>
        <item x="1092"/>
        <item x="125"/>
        <item x="2909"/>
        <item x="4178"/>
        <item x="646"/>
        <item x="436"/>
        <item x="2078"/>
        <item x="3085"/>
        <item x="2363"/>
        <item x="3041"/>
        <item x="3277"/>
        <item x="2970"/>
        <item x="2958"/>
        <item x="2645"/>
        <item x="2436"/>
        <item x="138"/>
        <item x="1000"/>
        <item x="2884"/>
        <item x="3627"/>
        <item x="1174"/>
        <item x="4049"/>
        <item x="996"/>
        <item x="869"/>
        <item x="101"/>
        <item x="219"/>
        <item x="3295"/>
        <item x="2642"/>
        <item x="893"/>
        <item x="1652"/>
        <item x="386"/>
        <item x="1226"/>
        <item x="1988"/>
        <item x="3360"/>
        <item x="2842"/>
        <item x="1302"/>
        <item x="3432"/>
        <item x="759"/>
        <item x="3127"/>
        <item x="3237"/>
        <item x="2925"/>
        <item x="2639"/>
        <item x="3362"/>
        <item x="21"/>
        <item x="3260"/>
        <item x="2459"/>
        <item x="338"/>
        <item x="2529"/>
        <item x="3172"/>
        <item x="3691"/>
        <item x="816"/>
        <item x="3933"/>
        <item x="2450"/>
        <item x="2424"/>
        <item x="3061"/>
        <item x="700"/>
        <item x="3647"/>
        <item x="3822"/>
        <item x="2631"/>
        <item x="844"/>
        <item x="112"/>
        <item x="896"/>
        <item x="3352"/>
        <item x="3184"/>
        <item x="4207"/>
        <item x="3677"/>
        <item x="1175"/>
        <item x="3112"/>
        <item x="2903"/>
        <item x="1081"/>
        <item x="1580"/>
        <item x="2739"/>
        <item x="932"/>
        <item x="4102"/>
        <item x="142"/>
        <item x="1991"/>
        <item x="4096"/>
        <item x="160"/>
        <item x="2584"/>
        <item x="923"/>
        <item x="3522"/>
        <item x="1823"/>
        <item x="2099"/>
        <item x="1177"/>
        <item x="2295"/>
        <item x="955"/>
        <item x="4132"/>
        <item x="1505"/>
        <item x="3394"/>
        <item x="2986"/>
        <item x="3347"/>
        <item x="2600"/>
        <item x="3854"/>
        <item x="606"/>
        <item x="2891"/>
        <item x="880"/>
        <item x="3498"/>
        <item x="654"/>
        <item x="1712"/>
        <item x="4282"/>
        <item x="324"/>
        <item x="1676"/>
        <item x="2154"/>
        <item x="1822"/>
        <item x="578"/>
        <item x="146"/>
        <item x="2861"/>
        <item x="3736"/>
        <item x="2089"/>
        <item x="3148"/>
        <item x="3124"/>
        <item x="1832"/>
        <item x="970"/>
        <item x="1904"/>
        <item x="15"/>
        <item x="3826"/>
        <item x="313"/>
        <item x="1059"/>
        <item x="2209"/>
        <item x="1803"/>
        <item x="2187"/>
        <item x="3748"/>
        <item x="2647"/>
        <item x="550"/>
        <item x="2670"/>
        <item x="4281"/>
        <item x="2934"/>
        <item x="1787"/>
        <item x="2499"/>
        <item x="1511"/>
        <item x="2507"/>
        <item x="2627"/>
        <item x="2283"/>
        <item x="1566"/>
        <item x="4070"/>
        <item x="1752"/>
        <item x="2808"/>
        <item x="4130"/>
        <item x="3912"/>
        <item x="350"/>
        <item x="3465"/>
        <item x="3235"/>
        <item x="954"/>
        <item x="601"/>
        <item x="895"/>
        <item x="2102"/>
        <item x="3558"/>
        <item x="1724"/>
        <item x="2936"/>
        <item x="3358"/>
        <item x="1337"/>
        <item x="1055"/>
        <item x="1300"/>
        <item x="3094"/>
        <item x="124"/>
        <item x="767"/>
        <item x="1364"/>
        <item x="2772"/>
        <item x="4266"/>
        <item x="2886"/>
        <item x="3265"/>
        <item x="2460"/>
        <item x="1571"/>
        <item x="1057"/>
        <item x="2843"/>
        <item x="4108"/>
        <item x="1125"/>
        <item x="4236"/>
        <item x="1956"/>
        <item x="451"/>
        <item x="1860"/>
        <item x="484"/>
        <item x="552"/>
        <item x="4111"/>
        <item x="814"/>
        <item x="362"/>
        <item x="4164"/>
        <item x="1060"/>
        <item x="1152"/>
        <item x="58"/>
        <item x="3591"/>
        <item x="2963"/>
        <item x="1077"/>
        <item x="703"/>
        <item x="2749"/>
        <item x="1084"/>
        <item x="857"/>
        <item x="1399"/>
        <item x="849"/>
        <item x="1502"/>
        <item x="131"/>
        <item x="1917"/>
        <item x="2229"/>
        <item x="1006"/>
        <item x="1240"/>
        <item x="1970"/>
        <item x="1261"/>
        <item x="3485"/>
        <item x="3846"/>
        <item x="1249"/>
        <item x="392"/>
        <item x="3174"/>
        <item x="3984"/>
        <item x="989"/>
        <item x="355"/>
        <item x="2341"/>
        <item x="1013"/>
        <item x="2952"/>
        <item x="957"/>
        <item x="2580"/>
        <item x="2426"/>
        <item x="4034"/>
        <item x="2158"/>
        <item x="1701"/>
        <item x="2659"/>
        <item x="3992"/>
        <item x="1063"/>
        <item x="222"/>
        <item x="1107"/>
        <item x="1386"/>
        <item x="3606"/>
        <item x="1582"/>
        <item x="2156"/>
        <item x="3306"/>
        <item x="1167"/>
        <item x="352"/>
        <item x="1550"/>
        <item x="3572"/>
        <item x="3556"/>
        <item x="3275"/>
        <item x="193"/>
        <item x="4095"/>
        <item x="2786"/>
        <item x="4006"/>
        <item x="1460"/>
        <item x="929"/>
        <item x="2111"/>
        <item x="3439"/>
        <item x="1845"/>
        <item x="1801"/>
        <item x="418"/>
        <item x="4283"/>
        <item x="171"/>
        <item x="522"/>
        <item x="1103"/>
        <item x="2035"/>
        <item x="1556"/>
        <item x="886"/>
        <item x="2506"/>
        <item x="1369"/>
        <item x="3099"/>
        <item x="661"/>
        <item x="4094"/>
        <item x="3221"/>
        <item x="3196"/>
        <item x="2085"/>
        <item x="2858"/>
        <item x="114"/>
        <item x="1390"/>
        <item x="1746"/>
        <item x="867"/>
        <item x="1360"/>
        <item x="1239"/>
        <item x="4040"/>
        <item x="279"/>
        <item x="3888"/>
        <item x="2036"/>
        <item x="3369"/>
        <item x="3492"/>
        <item x="600"/>
        <item x="2512"/>
        <item x="289"/>
        <item x="3773"/>
        <item x="925"/>
        <item x="2063"/>
        <item x="3905"/>
        <item x="4110"/>
        <item x="602"/>
        <item x="2806"/>
        <item x="2949"/>
        <item x="755"/>
        <item x="3308"/>
        <item x="1671"/>
        <item x="1217"/>
        <item x="4292"/>
        <item x="3516"/>
        <item x="710"/>
        <item x="1583"/>
        <item x="368"/>
        <item x="2703"/>
        <item x="559"/>
        <item x="4211"/>
        <item x="1248"/>
        <item x="2569"/>
        <item x="2299"/>
        <item x="2024"/>
        <item x="3934"/>
        <item x="3031"/>
        <item x="1260"/>
        <item x="276"/>
        <item x="180"/>
        <item x="821"/>
        <item x="1758"/>
        <item x="967"/>
        <item x="776"/>
        <item x="1349"/>
        <item x="2266"/>
        <item x="3871"/>
        <item x="3505"/>
        <item x="2215"/>
        <item x="2735"/>
        <item x="499"/>
        <item x="2165"/>
        <item x="3259"/>
        <item x="1829"/>
        <item x="1805"/>
        <item x="697"/>
        <item x="3350"/>
        <item x="1820"/>
        <item x="102"/>
        <item x="2077"/>
        <item x="1847"/>
        <item x="3818"/>
        <item x="1895"/>
        <item x="3493"/>
        <item x="1052"/>
        <item x="2715"/>
        <item x="2237"/>
        <item x="917"/>
        <item x="3987"/>
        <item x="2780"/>
        <item x="4289"/>
        <item x="1961"/>
        <item x="1818"/>
        <item x="3524"/>
        <item x="947"/>
        <item x="2305"/>
        <item x="1620"/>
        <item x="503"/>
        <item x="3560"/>
        <item x="384"/>
        <item x="1095"/>
        <item x="3903"/>
        <item x="1637"/>
        <item x="3749"/>
        <item x="153"/>
        <item x="4198"/>
        <item x="3343"/>
        <item x="1926"/>
        <item x="763"/>
        <item x="2712"/>
        <item x="2177"/>
        <item x="2319"/>
        <item x="604"/>
        <item x="2904"/>
        <item x="4271"/>
        <item x="780"/>
        <item x="1404"/>
        <item x="2533"/>
        <item x="1876"/>
        <item x="2760"/>
        <item x="3236"/>
        <item x="3723"/>
        <item x="2585"/>
        <item x="43"/>
        <item x="1470"/>
        <item x="395"/>
        <item x="946"/>
        <item x="4275"/>
        <item x="2591"/>
        <item x="3914"/>
        <item x="1142"/>
        <item x="2246"/>
        <item x="3813"/>
        <item x="2044"/>
        <item x="3766"/>
        <item x="4167"/>
        <item x="1656"/>
        <item x="4124"/>
        <item x="3037"/>
        <item x="77"/>
        <item x="1314"/>
        <item x="2488"/>
        <item x="1168"/>
        <item x="2820"/>
        <item x="1453"/>
        <item x="1844"/>
        <item x="1838"/>
        <item x="3740"/>
        <item x="2490"/>
        <item x="3710"/>
        <item x="4013"/>
        <item x="3101"/>
        <item x="1375"/>
        <item x="3155"/>
        <item x="2477"/>
        <item x="4180"/>
        <item x="3890"/>
        <item x="225"/>
        <item x="3010"/>
        <item x="1688"/>
        <item x="1407"/>
        <item x="3278"/>
        <item x="1714"/>
        <item x="70"/>
        <item x="61"/>
        <item x="3166"/>
        <item x="257"/>
        <item x="2685"/>
        <item x="1779"/>
        <item x="912"/>
        <item x="4221"/>
        <item x="2747"/>
        <item x="1198"/>
        <item x="2612"/>
        <item x="3783"/>
        <item x="4212"/>
        <item x="2080"/>
        <item x="3843"/>
        <item x="2510"/>
        <item x="1613"/>
        <item x="2954"/>
        <item x="318"/>
        <item x="3445"/>
        <item x="1959"/>
        <item x="1130"/>
        <item x="630"/>
        <item x="2947"/>
        <item x="1686"/>
        <item x="3021"/>
        <item x="1695"/>
        <item x="2313"/>
        <item x="3540"/>
        <item x="3624"/>
        <item x="245"/>
        <item x="2304"/>
        <item x="1247"/>
        <item x="2571"/>
        <item x="34"/>
        <item x="2375"/>
        <item x="4258"/>
        <item x="1083"/>
        <item x="3597"/>
        <item x="3252"/>
        <item x="3151"/>
        <item x="1826"/>
        <item x="2335"/>
        <item x="1833"/>
        <item x="3945"/>
        <item x="1773"/>
        <item x="1039"/>
        <item x="3734"/>
        <item x="64"/>
        <item x="1807"/>
        <item x="556"/>
        <item x="1861"/>
        <item x="518"/>
        <item x="3405"/>
        <item x="3853"/>
        <item x="687"/>
        <item x="1459"/>
        <item x="3907"/>
        <item x="2160"/>
        <item x="177"/>
        <item x="2062"/>
        <item x="3378"/>
        <item x="949"/>
        <item x="3038"/>
        <item x="594"/>
        <item x="3925"/>
        <item x="373"/>
        <item x="1708"/>
        <item x="789"/>
        <item x="2086"/>
        <item x="2413"/>
        <item x="673"/>
        <item x="866"/>
        <item x="271"/>
        <item x="1135"/>
        <item x="3076"/>
        <item x="65"/>
        <item x="1667"/>
        <item x="4053"/>
        <item x="143"/>
        <item x="68"/>
        <item x="1799"/>
        <item x="2882"/>
        <item x="1477"/>
        <item x="3198"/>
        <item x="940"/>
        <item x="429"/>
        <item x="312"/>
        <item x="223"/>
        <item x="2625"/>
        <item x="2923"/>
        <item x="3210"/>
        <item x="252"/>
        <item x="3206"/>
        <item x="467"/>
        <item x="3576"/>
        <item x="3273"/>
        <item x="2562"/>
        <item x="4224"/>
        <item x="1726"/>
        <item x="3521"/>
        <item x="1920"/>
        <item x="162"/>
        <item x="4141"/>
        <item x="1173"/>
        <item x="3162"/>
        <item x="1576"/>
        <item x="1529"/>
        <item x="346"/>
        <item x="4146"/>
        <item x="262"/>
        <item x="2133"/>
        <item x="1802"/>
        <item x="3444"/>
        <item x="3861"/>
        <item x="4147"/>
        <item x="4296"/>
        <item x="2550"/>
        <item x="413"/>
        <item x="3182"/>
        <item x="1102"/>
        <item x="3573"/>
        <item x="3142"/>
        <item x="3633"/>
        <item x="461"/>
        <item x="1488"/>
        <item x="2920"/>
        <item x="164"/>
        <item x="1151"/>
        <item x="2764"/>
        <item x="62"/>
        <item x="1169"/>
        <item x="3280"/>
        <item x="1796"/>
        <item x="1353"/>
        <item x="1825"/>
        <item x="3058"/>
        <item x="3752"/>
        <item x="936"/>
        <item x="3916"/>
        <item x="2730"/>
        <item x="2740"/>
        <item x="1147"/>
        <item x="1093"/>
        <item x="2277"/>
        <item x="2800"/>
        <item x="2937"/>
        <item x="359"/>
        <item x="3361"/>
        <item x="1439"/>
        <item x="4054"/>
        <item x="2621"/>
        <item x="694"/>
        <item x="3412"/>
        <item x="1265"/>
        <item x="3895"/>
        <item x="243"/>
        <item x="3027"/>
        <item x="2974"/>
        <item x="2073"/>
        <item x="908"/>
        <item x="2430"/>
        <item x="1548"/>
        <item x="2126"/>
        <item x="2525"/>
        <item x="4179"/>
        <item x="1561"/>
        <item x="1275"/>
        <item x="3735"/>
        <item x="445"/>
        <item x="3135"/>
        <item x="585"/>
        <item x="2113"/>
        <item x="1872"/>
        <item x="4115"/>
        <item x="2778"/>
        <item x="2365"/>
        <item x="1101"/>
        <item x="2873"/>
        <item x="2719"/>
        <item x="2555"/>
        <item x="2476"/>
        <item x="2558"/>
        <item x="2356"/>
        <item x="2025"/>
        <item x="406"/>
        <item x="2325"/>
        <item x="1456"/>
        <item x="1884"/>
        <item x="3683"/>
        <item x="3517"/>
        <item x="3898"/>
        <item x="3891"/>
        <item x="2636"/>
        <item x="4261"/>
        <item x="3577"/>
        <item x="1547"/>
        <item x="943"/>
        <item x="3607"/>
        <item x="2445"/>
        <item x="4268"/>
        <item x="2553"/>
        <item x="3373"/>
        <item x="1830"/>
        <item x="2290"/>
        <item x="4219"/>
        <item x="1011"/>
        <item x="439"/>
        <item x="2186"/>
        <item x="3212"/>
        <item x="169"/>
        <item x="3440"/>
        <item x="2672"/>
        <item x="682"/>
        <item x="966"/>
        <item x="210"/>
        <item x="921"/>
        <item x="2810"/>
        <item x="2634"/>
        <item x="2466"/>
        <item x="4301"/>
        <item x="3635"/>
        <item x="3557"/>
        <item x="1869"/>
        <item x="3869"/>
        <item x="2291"/>
        <item x="618"/>
        <item x="4298"/>
        <item x="977"/>
        <item x="2170"/>
        <item x="1160"/>
        <item x="442"/>
        <item x="1005"/>
        <item x="3084"/>
        <item x="1181"/>
        <item x="370"/>
        <item x="950"/>
        <item x="2697"/>
        <item x="1479"/>
        <item x="734"/>
        <item x="696"/>
        <item x="1155"/>
        <item x="4194"/>
        <item x="2695"/>
        <item x="1518"/>
        <item x="2826"/>
        <item x="1687"/>
        <item x="495"/>
        <item x="1638"/>
        <item x="800"/>
        <item x="2799"/>
        <item x="4009"/>
        <item x="2991"/>
        <item x="711"/>
        <item x="1284"/>
        <item x="2577"/>
        <item x="3223"/>
        <item x="3424"/>
        <item x="865"/>
        <item x="861"/>
        <item x="3331"/>
        <item x="3111"/>
        <item x="1644"/>
        <item x="2322"/>
        <item x="3473"/>
        <item x="3186"/>
        <item x="1514"/>
        <item x="2977"/>
        <item x="2699"/>
        <item x="1843"/>
        <item x="1406"/>
        <item x="2596"/>
        <item x="4083"/>
        <item x="2298"/>
        <item x="2226"/>
        <item x="1587"/>
        <item x="4065"/>
        <item x="2478"/>
        <item x="819"/>
        <item x="748"/>
        <item x="4278"/>
        <item x="4159"/>
        <item x="4157"/>
        <item x="2933"/>
        <item x="2896"/>
        <item x="2950"/>
        <item x="2169"/>
        <item x="998"/>
        <item x="1290"/>
        <item x="55"/>
        <item x="3126"/>
        <item x="4136"/>
        <item x="319"/>
        <item x="2708"/>
        <item x="2198"/>
        <item x="3698"/>
        <item x="2943"/>
        <item x="3016"/>
        <item x="820"/>
        <item x="1703"/>
        <item x="3552"/>
        <item x="66"/>
        <item x="3889"/>
        <item x="4066"/>
        <item x="3808"/>
        <item x="1192"/>
        <item x="166"/>
        <item x="1377"/>
        <item x="2864"/>
        <item x="1112"/>
        <item x="2574"/>
        <item x="1878"/>
        <item x="480"/>
        <item x="3357"/>
        <item x="1180"/>
        <item x="2402"/>
        <item x="2916"/>
        <item x="4059"/>
        <item x="2034"/>
        <item x="4001"/>
        <item x="325"/>
        <item x="156"/>
        <item x="1156"/>
        <item x="3707"/>
        <item x="566"/>
        <item x="253"/>
        <item x="907"/>
        <item x="941"/>
        <item x="3632"/>
        <item x="3001"/>
        <item x="3490"/>
        <item x="924"/>
        <item x="3483"/>
        <item x="4145"/>
        <item x="2431"/>
        <item x="1597"/>
        <item x="163"/>
        <item x="356"/>
        <item x="3329"/>
        <item x="1136"/>
        <item x="1218"/>
        <item x="2832"/>
        <item x="1105"/>
        <item x="2822"/>
        <item x="3784"/>
        <item x="3098"/>
        <item x="1606"/>
        <item x="4218"/>
        <item x="1075"/>
        <item x="158"/>
        <item x="3239"/>
        <item x="1489"/>
        <item x="515"/>
        <item x="3046"/>
        <item x="400"/>
        <item x="3834"/>
        <item x="332"/>
        <item x="1457"/>
        <item x="2245"/>
        <item x="3272"/>
        <item x="1512"/>
        <item x="983"/>
        <item x="692"/>
        <item x="369"/>
        <item x="4064"/>
        <item x="3466"/>
        <item x="3608"/>
        <item x="4209"/>
        <item x="2679"/>
        <item x="181"/>
        <item x="922"/>
        <item x="2372"/>
        <item x="2433"/>
        <item x="1782"/>
        <item x="3385"/>
        <item x="2911"/>
        <item x="2252"/>
        <item x="781"/>
        <item x="3920"/>
        <item x="836"/>
        <item x="3462"/>
        <item x="189"/>
        <item x="2698"/>
        <item x="1195"/>
        <item x="1723"/>
        <item x="1274"/>
        <item x="3957"/>
        <item x="3341"/>
        <item x="2828"/>
        <item x="1524"/>
        <item x="3413"/>
        <item x="2633"/>
        <item x="2179"/>
        <item x="1631"/>
        <item x="3209"/>
        <item x="560"/>
        <item x="1831"/>
        <item x="2548"/>
        <item x="4"/>
        <item x="1129"/>
        <item x="214"/>
        <item x="3396"/>
        <item x="3367"/>
        <item x="3354"/>
        <item x="3107"/>
        <item x="2182"/>
        <item x="805"/>
        <item x="130"/>
        <item x="2792"/>
        <item x="2514"/>
        <item x="487"/>
        <item x="2397"/>
        <item x="3574"/>
        <item x="2836"/>
        <item x="3348"/>
        <item x="2979"/>
        <item x="1104"/>
        <item x="804"/>
        <item x="1121"/>
        <item x="1064"/>
        <item x="269"/>
        <item x="3534"/>
        <item x="414"/>
        <item x="2455"/>
        <item x="3545"/>
        <item x="1340"/>
        <item x="3048"/>
        <item x="3835"/>
        <item x="2379"/>
        <item x="1770"/>
        <item x="3241"/>
        <item x="1737"/>
        <item x="466"/>
        <item x="144"/>
        <item x="4199"/>
        <item x="1698"/>
        <item x="2678"/>
        <item x="465"/>
        <item x="765"/>
        <item x="3831"/>
        <item x="3089"/>
        <item x="1463"/>
        <item x="2225"/>
        <item x="2892"/>
        <item x="3994"/>
        <item x="2582"/>
        <item x="2998"/>
        <item x="3687"/>
        <item x="2144"/>
        <item x="2422"/>
        <item x="2273"/>
        <item x="3475"/>
        <item x="3022"/>
        <item x="2595"/>
        <item x="1449"/>
        <item x="1982"/>
        <item x="4112"/>
        <item x="2083"/>
        <item x="1628"/>
        <item x="731"/>
        <item x="1515"/>
        <item x="3789"/>
        <item x="655"/>
        <item x="2741"/>
        <item x="2110"/>
        <item x="3417"/>
        <item x="2452"/>
        <item x="3529"/>
        <item x="1563"/>
        <item x="390"/>
        <item x="3839"/>
        <item x="1772"/>
        <item x="874"/>
        <item x="890"/>
        <item x="2242"/>
        <item x="4293"/>
        <item x="3480"/>
        <item x="877"/>
        <item x="3705"/>
        <item x="1824"/>
        <item x="2696"/>
        <item x="127"/>
        <item x="3336"/>
        <item x="3414"/>
        <item x="2020"/>
        <item x="729"/>
        <item x="4241"/>
        <item x="1086"/>
        <item x="509"/>
        <item x="3566"/>
        <item x="2497"/>
        <item x="1715"/>
        <item x="3257"/>
        <item x="3071"/>
        <item x="3807"/>
        <item x="2151"/>
        <item x="1995"/>
        <item x="2197"/>
        <item x="2428"/>
        <item x="3863"/>
        <item x="2069"/>
        <item x="2930"/>
        <item x="505"/>
        <item x="3893"/>
        <item x="99"/>
        <item x="3105"/>
        <item x="2316"/>
        <item x="280"/>
        <item x="2604"/>
        <item x="1398"/>
        <item x="1614"/>
        <item x="2895"/>
        <item x="2218"/>
        <item x="4148"/>
        <item x="500"/>
        <item x="1421"/>
        <item x="834"/>
        <item x="2343"/>
        <item x="1331"/>
        <item x="4093"/>
        <item x="690"/>
        <item x="3479"/>
        <item x="4055"/>
        <item x="2409"/>
        <item x="1797"/>
        <item x="1882"/>
        <item x="2292"/>
        <item x="3314"/>
        <item x="1434"/>
        <item x="2367"/>
        <item x="1409"/>
        <item x="2285"/>
        <item x="157"/>
        <item x="829"/>
        <item x="2588"/>
        <item x="2302"/>
        <item x="3772"/>
        <item x="3697"/>
        <item x="2838"/>
        <item x="2458"/>
        <item x="98"/>
        <item x="779"/>
        <item x="2628"/>
        <item x="2654"/>
        <item x="3019"/>
        <item x="2565"/>
        <item x="3227"/>
        <item x="3613"/>
        <item x="196"/>
        <item x="960"/>
        <item x="2835"/>
        <item x="3474"/>
        <item x="2264"/>
        <item x="3582"/>
        <item x="249"/>
        <item x="3637"/>
        <item x="3836"/>
        <item x="473"/>
        <item x="2416"/>
        <item x="502"/>
        <item x="786"/>
        <item x="2005"/>
        <item x="1738"/>
        <item x="4188"/>
        <item x="3543"/>
        <item x="2425"/>
        <item x="3769"/>
        <item x="192"/>
        <item x="3968"/>
        <item x="2040"/>
        <item x="1211"/>
        <item x="397"/>
        <item x="2868"/>
        <item x="1111"/>
        <item x="297"/>
        <item x="2657"/>
        <item x="1510"/>
        <item x="2244"/>
        <item x="1808"/>
        <item x="4215"/>
        <item x="4250"/>
        <item x="3575"/>
        <item x="1503"/>
        <item x="761"/>
        <item x="2320"/>
        <item x="4150"/>
        <item x="2965"/>
        <item x="744"/>
        <item x="1315"/>
        <item x="824"/>
        <item x="3351"/>
        <item x="1789"/>
        <item x="1037"/>
        <item x="305"/>
        <item x="1536"/>
        <item x="1085"/>
        <item x="2276"/>
        <item x="885"/>
        <item x="2027"/>
        <item x="1127"/>
        <item x="1777"/>
        <item x="4151"/>
        <item x="1221"/>
        <item x="3066"/>
        <item x="4048"/>
        <item x="2234"/>
        <item x="3096"/>
        <item x="2620"/>
        <item x="435"/>
        <item x="3309"/>
        <item x="3917"/>
        <item x="2106"/>
        <item x="1061"/>
        <item x="202"/>
        <item x="2913"/>
        <item x="4121"/>
        <item x="4177"/>
        <item x="2366"/>
        <item x="745"/>
        <item x="526"/>
        <item x="4042"/>
        <item x="3194"/>
        <item x="95"/>
        <item x="3025"/>
        <item x="2423"/>
        <item x="1893"/>
        <item x="1798"/>
        <item x="4272"/>
        <item x="1182"/>
        <item x="3931"/>
        <item x="4099"/>
        <item x="3759"/>
        <item x="2195"/>
        <item x="1747"/>
        <item x="2640"/>
        <item x="1760"/>
        <item x="3152"/>
        <item x="3810"/>
        <item x="1207"/>
        <item x="1734"/>
        <item x="33"/>
        <item x="542"/>
        <item x="853"/>
        <item x="3802"/>
        <item x="3623"/>
        <item x="1342"/>
        <item x="714"/>
        <item x="1577"/>
        <item x="3856"/>
        <item x="4163"/>
        <item x="3015"/>
        <item x="1335"/>
        <item x="3017"/>
        <item x="1604"/>
        <item x="11"/>
        <item x="3788"/>
        <item x="3719"/>
        <item x="2434"/>
        <item x="3536"/>
        <item x="4174"/>
        <item x="3961"/>
        <item x="2691"/>
        <item x="4160"/>
        <item x="4119"/>
        <item x="4300"/>
        <item x="3973"/>
        <item x="2889"/>
        <item x="2518"/>
        <item x="4025"/>
        <item x="4043"/>
        <item x="1283"/>
        <item x="2060"/>
        <item x="1074"/>
        <item x="3318"/>
        <item x="3673"/>
        <item x="1874"/>
        <item x="4023"/>
        <item x="1204"/>
        <item x="3743"/>
        <item x="1391"/>
        <item x="1635"/>
        <item x="3562"/>
        <item x="3070"/>
        <item x="3672"/>
        <item x="881"/>
        <item x="3857"/>
        <item x="666"/>
        <item x="2003"/>
        <item x="2338"/>
        <item x="3963"/>
        <item x="4118"/>
        <item x="1286"/>
        <item x="3704"/>
        <item x="212"/>
        <item x="1674"/>
        <item x="3026"/>
        <item x="107"/>
        <item x="754"/>
        <item x="2519"/>
        <item x="910"/>
        <item x="3640"/>
        <item x="901"/>
        <item x="591"/>
        <item x="2727"/>
        <item x="1919"/>
        <item x="1244"/>
        <item x="1376"/>
        <item x="1292"/>
        <item x="521"/>
        <item x="911"/>
        <item x="4255"/>
        <item x="749"/>
        <item x="1962"/>
        <item x="3665"/>
        <item x="1553"/>
        <item x="1717"/>
        <item x="1089"/>
        <item x="835"/>
        <item x="4263"/>
        <item x="1491"/>
        <item x="1690"/>
        <item x="3340"/>
        <item x="388"/>
        <item x="671"/>
        <item x="3726"/>
        <item x="472"/>
        <item x="176"/>
        <item x="843"/>
        <item x="3515"/>
        <item x="4230"/>
        <item x="3559"/>
        <item x="2467"/>
        <item x="2610"/>
        <item x="1466"/>
        <item x="1568"/>
        <item x="4007"/>
        <item x="340"/>
        <item x="801"/>
        <item x="773"/>
        <item x="995"/>
        <item x="3018"/>
        <item x="3954"/>
        <item x="3970"/>
        <item x="1478"/>
        <item x="22"/>
        <item x="3664"/>
        <item x="3750"/>
        <item x="1285"/>
        <item x="481"/>
        <item x="498"/>
        <item x="1641"/>
        <item x="4265"/>
        <item x="3200"/>
        <item x="1601"/>
        <item x="680"/>
        <item x="3389"/>
        <item x="3837"/>
        <item x="1900"/>
        <item x="1744"/>
        <item x="738"/>
        <item x="3055"/>
        <item x="3955"/>
        <item x="1312"/>
        <item x="2371"/>
        <item x="2869"/>
        <item x="4126"/>
        <item x="3404"/>
        <item x="3470"/>
        <item x="1002"/>
        <item x="231"/>
        <item x="3333"/>
        <item x="341"/>
        <item x="2045"/>
        <item x="2589"/>
        <item x="1384"/>
        <item x="3950"/>
        <item x="3751"/>
        <item x="363"/>
        <item x="2119"/>
        <item x="3519"/>
        <item x="4253"/>
        <item x="1045"/>
        <item x="3398"/>
        <item x="145"/>
        <item x="1520"/>
        <item x="669"/>
        <item x="259"/>
        <item x="117"/>
        <item x="2796"/>
        <item x="1730"/>
        <item x="2287"/>
        <item x="1969"/>
        <item x="116"/>
        <item x="3778"/>
        <item x="1100"/>
        <item x="1282"/>
        <item x="1762"/>
        <item x="2309"/>
        <item x="2973"/>
        <item x="4011"/>
        <item x="3655"/>
        <item x="115"/>
        <item x="3446"/>
        <item x="3550"/>
        <item x="3481"/>
        <item x="3795"/>
        <item x="1528"/>
        <item x="4019"/>
        <item x="2360"/>
        <item x="2392"/>
        <item x="1202"/>
        <item x="1552"/>
        <item x="2995"/>
        <item x="3496"/>
        <item x="3091"/>
        <item x="2494"/>
        <item x="4131"/>
        <item x="4067"/>
        <item x="1925"/>
        <item x="5"/>
        <item x="286"/>
        <item x="2668"/>
        <item x="962"/>
        <item x="3045"/>
        <item x="2323"/>
        <item x="4104"/>
        <item x="1324"/>
        <item x="1859"/>
        <item x="1027"/>
        <item x="4201"/>
        <item x="762"/>
        <item x="2790"/>
        <item x="2793"/>
        <item x="3855"/>
        <item x="1187"/>
        <item x="1163"/>
        <item x="4225"/>
        <item x="2311"/>
        <item x="2184"/>
        <item x="3073"/>
        <item x="2216"/>
        <item x="3435"/>
        <item x="2383"/>
        <item x="1080"/>
        <item x="3218"/>
        <item x="3605"/>
        <item x="1297"/>
        <item x="3468"/>
        <item x="2981"/>
        <item x="2821"/>
        <item x="3729"/>
        <item x="1974"/>
        <item x="1792"/>
        <item x="980"/>
        <item x="488"/>
        <item x="2173"/>
        <item x="2537"/>
        <item x="3430"/>
        <item x="3199"/>
        <item x="408"/>
        <item x="3484"/>
        <item x="2824"/>
        <item x="1793"/>
        <item x="2586"/>
        <item x="1065"/>
        <item x="2303"/>
        <item x="713"/>
        <item x="3600"/>
        <item x="510"/>
        <item x="3106"/>
        <item x="2333"/>
        <item x="3629"/>
        <item x="4046"/>
        <item x="1430"/>
        <item x="534"/>
        <item x="2318"/>
        <item x="1718"/>
        <item x="1016"/>
        <item x="3459"/>
        <item x="2926"/>
        <item x="3102"/>
        <item x="3909"/>
        <item x="3313"/>
        <item x="3335"/>
        <item x="4139"/>
        <item x="1128"/>
        <item x="4262"/>
        <item x="3382"/>
        <item x="2567"/>
        <item x="1311"/>
        <item x="174"/>
        <item x="3063"/>
        <item x="2648"/>
        <item x="4156"/>
        <item x="234"/>
        <item x="590"/>
        <item x="1210"/>
        <item x="1938"/>
        <item x="2174"/>
        <item x="1058"/>
        <item x="2347"/>
        <item x="1157"/>
        <item x="3153"/>
        <item x="2955"/>
        <item x="348"/>
        <item x="1788"/>
        <item x="3569"/>
        <item x="426"/>
        <item x="854"/>
        <item x="1051"/>
        <item x="2142"/>
        <item x="2700"/>
        <item x="3525"/>
        <item x="677"/>
        <item x="1480"/>
        <item x="3649"/>
        <item x="2771"/>
        <item x="1721"/>
        <item x="2862"/>
        <item x="120"/>
        <item x="884"/>
        <item x="1555"/>
        <item x="3457"/>
        <item x="4166"/>
        <item x="3433"/>
        <item x="982"/>
        <item x="2560"/>
        <item x="3668"/>
        <item x="2598"/>
        <item x="1748"/>
        <item x="4138"/>
        <item x="3986"/>
        <item x="3441"/>
        <item x="27"/>
        <item x="1707"/>
        <item x="3408"/>
        <item x="2448"/>
        <item x="1087"/>
        <item x="3442"/>
        <item x="3830"/>
        <item x="20"/>
        <item x="1395"/>
        <item x="2048"/>
        <item x="3146"/>
        <item x="2013"/>
        <item x="283"/>
        <item x="109"/>
        <item x="3443"/>
        <item x="794"/>
        <item x="1149"/>
        <item x="557"/>
        <item x="148"/>
        <item x="3938"/>
        <item x="3962"/>
        <item x="892"/>
        <item x="909"/>
        <item x="3547"/>
        <item x="2928"/>
        <item x="126"/>
        <item x="3742"/>
        <item x="1238"/>
        <item x="4142"/>
        <item x="1264"/>
        <item x="421"/>
        <item x="1972"/>
        <item x="39"/>
        <item x="961"/>
        <item x="2493"/>
        <item x="3803"/>
        <item x="3887"/>
        <item x="614"/>
        <item x="1599"/>
        <item x="2315"/>
        <item x="3764"/>
        <item x="1913"/>
        <item x="3469"/>
        <item x="1870"/>
        <item x="190"/>
        <item x="2637"/>
        <item x="2710"/>
        <item x="3276"/>
        <item x="802"/>
        <item x="2794"/>
        <item x="628"/>
        <item x="562"/>
        <item x="2804"/>
        <item x="648"/>
        <item x="1354"/>
        <item x="3689"/>
        <item x="2388"/>
        <item x="541"/>
        <item x="1381"/>
        <item x="1659"/>
        <item x="3460"/>
        <item x="2782"/>
        <item x="57"/>
        <item x="2286"/>
        <item x="4172"/>
        <item x="3760"/>
        <item x="2159"/>
        <item x="3370"/>
        <item x="620"/>
        <item x="2344"/>
        <item x="4103"/>
        <item x="56"/>
        <item x="1348"/>
        <item x="2599"/>
        <item x="3622"/>
        <item x="586"/>
        <item x="3733"/>
        <item x="2880"/>
        <item x="357"/>
        <item x="54"/>
        <item x="808"/>
        <item x="71"/>
        <item x="2675"/>
        <item x="3448"/>
        <item x="548"/>
        <item x="334"/>
        <item x="3718"/>
        <item x="3300"/>
        <item x="1069"/>
        <item x="25"/>
        <item x="2614"/>
        <item x="3092"/>
        <item x="2200"/>
        <item x="2812"/>
        <item x="1648"/>
        <item x="2012"/>
        <item x="2616"/>
        <item x="4002"/>
        <item x="2756"/>
        <item x="2661"/>
        <item x="1396"/>
        <item x="1356"/>
        <item x="4213"/>
        <item x="2556"/>
        <item x="2724"/>
        <item x="2117"/>
        <item x="3201"/>
        <item x="182"/>
        <item x="2414"/>
        <item x="1476"/>
        <item x="4024"/>
        <item x="273"/>
        <item x="2768"/>
        <item x="389"/>
        <item x="4072"/>
        <item x="1133"/>
        <item x="2328"/>
        <item x="3990"/>
        <item x="1251"/>
        <item x="2050"/>
        <item x="2396"/>
        <item x="2814"/>
        <item x="897"/>
        <item x="2109"/>
        <item x="2976"/>
        <item x="2354"/>
        <item x="798"/>
        <item x="2482"/>
        <item x="479"/>
        <item x="689"/>
        <item x="2043"/>
        <item x="3086"/>
        <item x="3804"/>
        <item x="3264"/>
        <item x="2643"/>
        <item x="2818"/>
        <item x="3838"/>
        <item x="2498"/>
        <item x="3299"/>
        <item x="969"/>
        <item x="1780"/>
        <item x="2453"/>
        <item x="2008"/>
        <item x="3508"/>
        <item x="3268"/>
        <item x="4106"/>
        <item x="862"/>
        <item x="155"/>
        <item x="3921"/>
        <item x="1001"/>
        <item x="1032"/>
        <item x="3930"/>
        <item x="1866"/>
        <item x="2992"/>
        <item x="766"/>
        <item x="4242"/>
        <item x="704"/>
        <item x="1235"/>
        <item x="3824"/>
        <item x="2666"/>
        <item x="2798"/>
        <item x="863"/>
        <item x="1647"/>
        <item x="4078"/>
        <item x="2844"/>
        <item x="154"/>
        <item x="2221"/>
        <item x="3548"/>
        <item x="300"/>
        <item x="1983"/>
        <item x="2750"/>
        <item x="83"/>
        <item x="1442"/>
        <item x="1586"/>
        <item x="3699"/>
        <item x="1338"/>
        <item x="4270"/>
        <item x="4003"/>
        <item x="1842"/>
        <item x="2744"/>
        <item x="2391"/>
        <item x="1841"/>
        <item x="4129"/>
        <item x="76"/>
        <item x="1380"/>
        <item x="2877"/>
        <item x="1963"/>
        <item x="3716"/>
        <item x="2967"/>
        <item x="1540"/>
        <item x="2094"/>
        <item x="1863"/>
        <item x="150"/>
        <item x="2731"/>
        <item x="2251"/>
        <item x="603"/>
        <item x="2505"/>
        <item x="1408"/>
        <item x="3617"/>
        <item x="1819"/>
        <item x="3539"/>
        <item x="1965"/>
        <item x="2597"/>
        <item x="2140"/>
        <item x="134"/>
        <item x="2994"/>
        <item x="2683"/>
        <item x="1509"/>
        <item x="872"/>
        <item x="3220"/>
        <item x="1759"/>
        <item x="2261"/>
        <item x="3817"/>
        <item x="624"/>
        <item x="2721"/>
        <item x="3249"/>
        <item x="330"/>
        <item x="1905"/>
        <item x="2001"/>
        <item x="3553"/>
        <item x="2851"/>
        <item x="2227"/>
        <item x="3266"/>
        <item x="1388"/>
        <item x="3285"/>
        <item x="902"/>
        <item x="263"/>
        <item x="1654"/>
        <item x="1809"/>
        <item x="2296"/>
        <item x="3183"/>
        <item x="933"/>
        <item x="3161"/>
        <item x="2410"/>
        <item x="1090"/>
        <item x="1897"/>
        <item x="4231"/>
        <item x="1278"/>
        <item x="837"/>
        <item x="32"/>
        <item x="4186"/>
        <item x="1945"/>
        <item x="3800"/>
        <item x="1288"/>
        <item x="2342"/>
        <item x="1298"/>
        <item x="3621"/>
        <item x="3014"/>
        <item x="167"/>
        <item x="4041"/>
        <item x="3100"/>
        <item x="111"/>
        <item x="1742"/>
        <item x="3132"/>
        <item x="1700"/>
        <item x="2257"/>
        <item x="3110"/>
        <item x="2135"/>
        <item x="3958"/>
        <item x="3713"/>
        <item x="460"/>
        <item x="2568"/>
        <item x="3024"/>
        <item x="1950"/>
        <item x="2082"/>
        <item x="3420"/>
        <item x="4193"/>
        <item x="3549"/>
        <item x="3533"/>
        <item x="3580"/>
        <item x="2618"/>
        <item x="3180"/>
        <item x="46"/>
        <item x="790"/>
        <item x="2361"/>
        <item x="937"/>
        <item x="2777"/>
        <item x="2781"/>
        <item x="380"/>
        <item x="2015"/>
        <item x="1268"/>
        <item x="3033"/>
        <item x="4165"/>
        <item x="3821"/>
        <item x="1948"/>
        <item x="3794"/>
        <item x="69"/>
        <item x="3851"/>
        <item x="3282"/>
        <item x="3943"/>
        <item x="4086"/>
        <item x="1794"/>
        <item x="2138"/>
        <item x="4071"/>
        <item x="1877"/>
        <item x="4168"/>
        <item x="2520"/>
        <item x="3873"/>
        <item x="1166"/>
        <item x="165"/>
        <item x="4090"/>
        <item x="1954"/>
        <item x="609"/>
        <item x="3486"/>
        <item x="2680"/>
        <item x="1321"/>
        <item x="3745"/>
        <item x="4184"/>
        <item x="2536"/>
        <item x="788"/>
        <item x="3104"/>
        <item x="2931"/>
        <item x="1114"/>
        <item x="226"/>
        <item x="2009"/>
        <item x="1417"/>
        <item x="2203"/>
        <item x="2270"/>
        <item x="2084"/>
        <item x="4029"/>
        <item x="1727"/>
        <item x="3207"/>
        <item x="3864"/>
        <item x="2704"/>
        <item x="1498"/>
        <item x="1689"/>
        <item x="506"/>
        <item x="371"/>
        <item x="3176"/>
        <item x="583"/>
        <item x="1153"/>
        <item x="3093"/>
        <item x="1533"/>
        <item x="2205"/>
        <item x="1026"/>
        <item x="1868"/>
        <item x="1592"/>
        <item x="2630"/>
        <item x="250"/>
        <item x="1281"/>
        <item x="121"/>
        <item x="2540"/>
        <item x="183"/>
        <item x="375"/>
        <item x="2143"/>
        <item x="1999"/>
        <item x="626"/>
        <item x="3502"/>
        <item x="2985"/>
        <item x="3615"/>
        <item x="1935"/>
        <item x="1680"/>
        <item x="3765"/>
        <item x="1186"/>
        <item x="3263"/>
        <item x="4153"/>
        <item x="1365"/>
        <item x="3476"/>
        <item x="3805"/>
        <item x="3288"/>
        <item x="2282"/>
        <item x="3007"/>
        <item x="3526"/>
        <item x="2481"/>
        <item x="3939"/>
        <item x="433"/>
        <item x="3169"/>
        <item x="2632"/>
        <item x="2769"/>
        <item x="265"/>
        <item x="3202"/>
        <item x="1220"/>
        <item x="1078"/>
        <item x="3062"/>
        <item x="172"/>
        <item x="4222"/>
        <item x="3674"/>
        <item x="2532"/>
        <item x="3269"/>
        <item x="2713"/>
        <item x="3645"/>
        <item x="2489"/>
        <item x="129"/>
        <item x="3121"/>
        <item x="2061"/>
        <item x="1522"/>
        <item x="2307"/>
        <item x="1743"/>
        <item x="1785"/>
        <item x="3819"/>
        <item x="3966"/>
        <item x="3453"/>
        <item x="3501"/>
        <item x="1889"/>
        <item x="651"/>
        <item x="2378"/>
        <item x="1199"/>
        <item x="1495"/>
        <item x="3179"/>
        <item x="2774"/>
        <item x="447"/>
        <item x="3178"/>
        <item x="376"/>
        <item x="12"/>
        <item x="1756"/>
        <item x="3225"/>
        <item x="1607"/>
        <item x="3585"/>
        <item x="3776"/>
        <item x="454"/>
        <item x="3078"/>
        <item x="4217"/>
        <item x="2362"/>
        <item x="1323"/>
        <item x="1916"/>
        <item x="1711"/>
        <item x="1865"/>
        <item x="619"/>
        <item x="1914"/>
        <item x="1593"/>
        <item x="47"/>
        <item x="1633"/>
        <item x="2855"/>
        <item x="175"/>
        <item x="2074"/>
        <item x="1616"/>
        <item x="1630"/>
        <item x="2380"/>
        <item x="2856"/>
        <item x="3609"/>
        <item x="4257"/>
        <item x="374"/>
        <item x="2139"/>
        <item x="1783"/>
        <item x="2572"/>
        <item x="3491"/>
        <item x="45"/>
        <item x="1979"/>
        <item x="3660"/>
        <item x="81"/>
        <item x="2214"/>
        <item x="2611"/>
        <item x="4097"/>
        <item x="3738"/>
        <item x="796"/>
        <item x="1682"/>
        <item x="840"/>
        <item x="104"/>
        <item x="1454"/>
        <item x="811"/>
        <item x="3028"/>
        <item x="1096"/>
        <item x="3173"/>
        <item x="3618"/>
        <item x="2485"/>
        <item x="1706"/>
        <item x="3588"/>
        <item x="2178"/>
        <item x="587"/>
        <item x="2336"/>
        <item x="233"/>
        <item x="2384"/>
        <item x="147"/>
        <item x="1767"/>
        <item x="953"/>
        <item x="546"/>
        <item x="2288"/>
        <item x="3392"/>
        <item x="810"/>
        <item x="3951"/>
        <item x="3293"/>
        <item x="1621"/>
        <item x="568"/>
        <item x="178"/>
        <item x="310"/>
        <item x="4135"/>
        <item x="3915"/>
        <item x="378"/>
        <item x="1243"/>
        <item x="2408"/>
        <item x="4140"/>
        <item x="3374"/>
        <item x="3693"/>
        <item x="3709"/>
        <item x="3023"/>
        <item x="1108"/>
        <item x="3387"/>
        <item x="2418"/>
        <item x="2956"/>
        <item x="1373"/>
        <item x="611"/>
        <item x="1930"/>
        <item x="1501"/>
        <item x="2267"/>
        <item x="360"/>
        <item x="2809"/>
        <item x="1617"/>
        <item x="345"/>
        <item x="1609"/>
        <item x="2014"/>
        <item x="4227"/>
        <item x="972"/>
        <item x="2233"/>
        <item x="4299"/>
        <item x="3170"/>
        <item x="246"/>
        <item x="959"/>
        <item x="793"/>
        <item x="2720"/>
        <item x="4158"/>
        <item x="1018"/>
        <item x="1828"/>
        <item x="268"/>
        <item x="2827"/>
        <item x="452"/>
        <item x="2201"/>
        <item x="795"/>
        <item x="868"/>
        <item x="535"/>
        <item x="1171"/>
        <item x="3779"/>
        <item x="3593"/>
        <item x="16"/>
        <item x="2543"/>
        <item x="494"/>
        <item x="3088"/>
        <item x="3004"/>
        <item x="1289"/>
        <item x="1383"/>
        <item x="1461"/>
        <item x="1056"/>
        <item x="4107"/>
        <item x="643"/>
        <item x="1194"/>
        <item x="1294"/>
        <item x="1299"/>
        <item x="2590"/>
        <item x="2041"/>
        <item x="3253"/>
        <item x="208"/>
        <item x="2664"/>
        <item x="652"/>
        <item x="3393"/>
        <item x="4287"/>
        <item x="3586"/>
        <item x="4191"/>
        <item x="3154"/>
        <item x="3793"/>
        <item x="3477"/>
        <item x="3865"/>
        <item x="90"/>
        <item x="4050"/>
        <item x="4000"/>
        <item x="741"/>
        <item x="3859"/>
        <item x="4173"/>
        <item x="3330"/>
        <item x="958"/>
        <item x="179"/>
        <item x="1203"/>
        <item x="3520"/>
        <item x="2819"/>
        <item x="24"/>
        <item x="3229"/>
        <item x="610"/>
        <item x="517"/>
        <item x="1008"/>
        <item x="879"/>
        <item x="2238"/>
        <item x="4210"/>
        <item x="322"/>
        <item x="3281"/>
        <item x="3400"/>
        <item x="4276"/>
        <item x="339"/>
        <item x="3728"/>
        <item x="3342"/>
        <item x="1215"/>
        <item x="3204"/>
        <item x="3876"/>
        <item x="554"/>
        <item x="1940"/>
        <item x="723"/>
        <item x="191"/>
        <item x="0"/>
        <item x="399"/>
        <item x="3619"/>
        <item x="3741"/>
        <item x="2575"/>
        <item x="2503"/>
        <item x="3630"/>
        <item x="1626"/>
        <item x="1343"/>
        <item x="2223"/>
        <item x="1685"/>
        <item x="3646"/>
        <item x="3020"/>
        <item x="2530"/>
        <item x="19"/>
        <item x="2052"/>
        <item x="3974"/>
        <item x="2120"/>
        <item x="2962"/>
        <item x="1256"/>
        <item x="3258"/>
        <item x="3506"/>
        <item x="1928"/>
        <item x="1668"/>
        <item x="456"/>
        <item x="2324"/>
        <item x="719"/>
        <item x="1228"/>
        <item x="2168"/>
        <item x="1019"/>
        <item x="1486"/>
        <item x="1719"/>
        <item x="3316"/>
        <item x="2447"/>
        <item x="1043"/>
        <item x="2849"/>
        <item x="2046"/>
        <item x="3675"/>
        <item x="2996"/>
        <item x="847"/>
        <item x="4134"/>
        <item x="3875"/>
        <item x="1908"/>
        <item x="3514"/>
        <item x="662"/>
        <item x="597"/>
        <item x="2028"/>
        <item x="4085"/>
        <item x="4058"/>
        <item x="830"/>
        <item x="3242"/>
        <item x="553"/>
        <item x="4204"/>
        <item x="4170"/>
        <item x="2716"/>
        <item x="2753"/>
        <item x="1885"/>
        <item x="2784"/>
        <item x="3434"/>
        <item x="3922"/>
        <item x="2511"/>
        <item x="3217"/>
        <item x="1710"/>
        <item x="3064"/>
        <item x="718"/>
        <item x="501"/>
        <item x="2552"/>
        <item x="770"/>
        <item x="383"/>
        <item x="1551"/>
        <item x="2258"/>
        <item x="3703"/>
        <item x="2301"/>
        <item x="2090"/>
        <item x="1325"/>
        <item x="230"/>
        <item x="1437"/>
        <item x="52"/>
        <item x="964"/>
        <item x="2646"/>
        <item x="1024"/>
        <item x="3523"/>
        <item x="3458"/>
        <item x="492"/>
        <item x="674"/>
        <item x="1986"/>
        <item x="3940"/>
        <item x="1484"/>
        <item x="485"/>
        <item x="1481"/>
        <item x="204"/>
        <item x="3579"/>
        <item x="326"/>
        <item x="2961"/>
        <item x="2357"/>
        <item x="3878"/>
        <item x="545"/>
        <item x="2852"/>
        <item x="1146"/>
        <item x="2016"/>
        <item x="1732"/>
        <item x="4014"/>
        <item x="3908"/>
        <item x="428"/>
        <item x="3656"/>
        <item x="4087"/>
        <item x="75"/>
        <item x="2990"/>
        <item x="438"/>
        <item x="2374"/>
        <item x="701"/>
        <item x="2960"/>
        <item x="3315"/>
        <item x="898"/>
        <item x="1367"/>
        <item x="4277"/>
        <item x="3407"/>
        <item x="471"/>
        <item x="846"/>
        <item x="758"/>
        <item x="1402"/>
        <item x="3775"/>
        <item x="2629"/>
        <item x="3722"/>
        <item x="3991"/>
        <item x="78"/>
        <item x="2544"/>
        <item x="3452"/>
        <item x="3659"/>
        <item x="1910"/>
        <item x="3858"/>
        <item x="3122"/>
        <item x="724"/>
        <item x="3662"/>
        <item x="450"/>
        <item x="2153"/>
        <item x="2732"/>
        <item x="3006"/>
        <item x="822"/>
        <item x="894"/>
        <item x="3701"/>
        <item x="3311"/>
        <item x="4031"/>
        <item x="683"/>
        <item x="431"/>
        <item x="3978"/>
        <item x="2492"/>
        <item x="201"/>
        <item x="1664"/>
        <item x="664"/>
        <item x="2538"/>
        <item x="1447"/>
        <item x="2702"/>
        <item x="476"/>
        <item x="688"/>
        <item x="3518"/>
        <item x="4056"/>
        <item x="1670"/>
        <item x="4264"/>
        <item x="2907"/>
        <item x="1643"/>
        <item x="3537"/>
        <item x="4022"/>
        <item x="1041"/>
        <item x="2922"/>
        <item x="1271"/>
        <item x="2815"/>
        <item x="3190"/>
        <item x="1132"/>
        <item x="720"/>
        <item x="2795"/>
        <item x="1985"/>
        <item x="1412"/>
        <item x="3379"/>
        <item x="817"/>
        <item x="2871"/>
        <item x="2321"/>
        <item x="2212"/>
        <item x="53"/>
        <item x="871"/>
        <item x="2549"/>
        <item x="918"/>
        <item x="1754"/>
        <item x="2475"/>
        <item x="275"/>
        <item x="663"/>
        <item x="79"/>
        <item x="50"/>
        <item x="1482"/>
        <item x="3894"/>
        <item x="4005"/>
        <item x="3981"/>
        <item x="1387"/>
        <item x="2196"/>
        <item x="806"/>
        <item x="2607"/>
        <item x="1975"/>
        <item x="1967"/>
        <item x="4274"/>
        <item x="3418"/>
        <item x="1741"/>
        <item x="730"/>
        <item x="2951"/>
        <item x="2570"/>
        <item x="1943"/>
        <item x="2033"/>
        <item x="2773"/>
        <item x="3009"/>
        <item x="3787"/>
        <item x="4202"/>
        <item x="2049"/>
        <item x="2331"/>
        <item x="1888"/>
        <item x="1879"/>
        <item x="2684"/>
        <item x="187"/>
        <item x="2442"/>
        <item x="3312"/>
        <item x="1933"/>
        <item x="3328"/>
        <item x="3464"/>
        <item x="3246"/>
        <item x="311"/>
        <item x="934"/>
        <item x="3216"/>
        <item x="92"/>
        <item x="301"/>
        <item x="1947"/>
        <item x="1749"/>
        <item x="2517"/>
        <item x="3008"/>
        <item x="2444"/>
        <item x="420"/>
        <item x="2521"/>
        <item x="96"/>
        <item x="3739"/>
        <item x="742"/>
        <item x="1140"/>
        <item x="832"/>
        <item x="3039"/>
        <item x="1850"/>
        <item x="746"/>
        <item x="1559"/>
        <item x="1445"/>
        <item x="1049"/>
        <item x="1890"/>
        <item x="2885"/>
        <item x="2524"/>
        <item x="1784"/>
        <item x="1291"/>
        <item x="4269"/>
        <item x="668"/>
        <item x="1044"/>
        <item x="1569"/>
        <item x="3164"/>
        <item x="640"/>
        <item x="1906"/>
        <item x="2728"/>
        <item x="37"/>
        <item x="344"/>
        <item x="2023"/>
        <item x="3409"/>
        <item x="3535"/>
        <item x="685"/>
        <item x="3949"/>
        <item x="333"/>
        <item x="274"/>
        <item x="141"/>
        <item x="1567"/>
        <item x="3823"/>
        <item x="2927"/>
        <item x="3271"/>
        <item x="1038"/>
        <item x="2067"/>
        <item x="1389"/>
        <item x="3115"/>
        <item x="3327"/>
        <item x="2516"/>
        <item x="4073"/>
        <item x="3494"/>
        <item x="2551"/>
        <item x="4196"/>
        <item x="975"/>
        <item x="2399"/>
        <item x="1716"/>
        <item x="3332"/>
        <item x="1507"/>
        <item x="295"/>
        <item x="1106"/>
        <item x="3189"/>
        <item x="1014"/>
        <item x="441"/>
        <item x="336"/>
        <item x="3880"/>
        <item x="1464"/>
        <item x="3230"/>
        <item x="4037"/>
        <item x="1452"/>
        <item x="3456"/>
        <item x="203"/>
        <item x="930"/>
        <item x="2446"/>
        <item x="2254"/>
        <item x="2787"/>
        <item x="3532"/>
        <item x="1624"/>
        <item x="4161"/>
        <item x="331"/>
        <item x="974"/>
        <item x="1709"/>
        <item x="1141"/>
        <item x="2066"/>
        <item x="792"/>
        <item x="1263"/>
        <item x="2403"/>
        <item x="1545"/>
        <item x="3211"/>
        <item x="589"/>
        <item x="4128"/>
        <item x="3032"/>
        <item x="1605"/>
        <item x="2484"/>
        <item x="2180"/>
        <item x="1817"/>
        <item x="657"/>
        <item x="2118"/>
        <item x="1786"/>
        <item x="511"/>
        <item x="1165"/>
        <item x="775"/>
        <item x="3918"/>
        <item x="686"/>
        <item x="3725"/>
        <item x="3643"/>
        <item x="2722"/>
        <item x="2902"/>
        <item x="2601"/>
        <item x="2398"/>
        <item x="89"/>
        <item x="784"/>
        <item x="2531"/>
        <item x="1997"/>
        <item x="2714"/>
        <item x="1579"/>
        <item x="4008"/>
        <item x="2275"/>
        <item x="91"/>
        <item x="544"/>
        <item x="2707"/>
        <item x="4171"/>
        <item x="3261"/>
        <item x="2978"/>
        <item x="3267"/>
        <item x="227"/>
        <item x="1639"/>
        <item x="3782"/>
        <item x="1277"/>
        <item x="88"/>
        <item x="3721"/>
        <item x="2602"/>
        <item x="1053"/>
        <item x="1450"/>
        <item x="2694"/>
        <item x="184"/>
        <item x="3850"/>
        <item x="2265"/>
        <item x="3478"/>
        <item x="2583"/>
        <item x="725"/>
        <item x="3296"/>
        <item x="113"/>
        <item x="3913"/>
        <item x="2193"/>
        <item x="185"/>
        <item x="4063"/>
        <item x="2018"/>
        <item x="2848"/>
        <item x="3983"/>
        <item x="17"/>
        <item x="343"/>
        <item x="629"/>
        <item x="3842"/>
        <item x="1612"/>
        <item x="1465"/>
        <item x="3996"/>
        <item x="3163"/>
        <item x="40"/>
        <item x="919"/>
        <item x="3238"/>
        <item x="508"/>
        <item x="1901"/>
        <item x="4116"/>
        <item x="3589"/>
        <item x="304"/>
        <item x="3013"/>
        <item x="1932"/>
        <item x="2523"/>
        <item x="827"/>
        <item x="3840"/>
        <item x="1729"/>
        <item x="3291"/>
        <item x="2457"/>
        <item x="4200"/>
        <item x="1918"/>
        <item x="2487"/>
        <item x="1585"/>
        <item x="4286"/>
        <item x="1960"/>
        <item x="486"/>
        <item x="2327"/>
        <item x="787"/>
        <item x="3256"/>
        <item x="328"/>
        <item x="213"/>
        <item x="2395"/>
        <item x="752"/>
        <item x="3732"/>
        <item x="1370"/>
        <item x="2376"/>
        <item x="1196"/>
        <item x="457"/>
        <item x="679"/>
        <item x="2250"/>
        <item x="3049"/>
        <item x="3628"/>
        <item x="3513"/>
        <item x="4251"/>
        <item x="2268"/>
        <item x="3080"/>
        <item x="1234"/>
        <item x="4105"/>
        <item x="1035"/>
        <item x="2797"/>
        <item x="459"/>
        <item x="538"/>
        <item x="3862"/>
        <item x="1206"/>
        <item x="2878"/>
        <item x="963"/>
        <item x="1839"/>
        <item x="691"/>
        <item x="3651"/>
        <item x="716"/>
        <item x="2522"/>
        <item x="1379"/>
        <item x="2953"/>
        <item x="532"/>
        <item x="695"/>
        <item x="1775"/>
        <item x="2091"/>
        <item x="2833"/>
        <item x="1150"/>
        <item x="615"/>
        <item x="1113"/>
        <item x="3114"/>
        <item x="4290"/>
        <item x="2557"/>
        <item x="86"/>
        <item x="59"/>
        <item x="2946"/>
        <item x="464"/>
        <item x="1197"/>
        <item x="3797"/>
        <item x="2534"/>
        <item x="1778"/>
        <item x="1440"/>
        <item x="4223"/>
        <item x="2439"/>
        <item x="3214"/>
        <item x="307"/>
        <item x="2097"/>
        <item x="2183"/>
        <item x="2263"/>
        <item x="1487"/>
        <item x="2686"/>
        <item x="1336"/>
        <item x="3625"/>
        <item x="3427"/>
        <item x="2107"/>
        <item x="490"/>
        <item x="3956"/>
        <item x="1116"/>
        <item x="267"/>
        <item x="1702"/>
        <item x="3685"/>
        <item x="2129"/>
        <item x="3353"/>
        <item x="3422"/>
        <item x="2587"/>
        <item x="3334"/>
        <item x="1867"/>
        <item x="1790"/>
        <item x="667"/>
        <item x="3222"/>
        <item x="1494"/>
        <item x="2539"/>
        <item x="1544"/>
        <item x="1436"/>
        <item x="3419"/>
        <item x="1976"/>
        <item x="622"/>
        <item x="3676"/>
        <item x="2541"/>
        <item x="547"/>
        <item x="1270"/>
        <item x="3680"/>
        <item x="232"/>
        <item x="1319"/>
        <item x="4267"/>
        <item x="3386"/>
        <item x="2486"/>
        <item x="353"/>
        <item x="3503"/>
        <item x="3397"/>
        <item x="1837"/>
        <item x="753"/>
        <item x="3904"/>
        <item x="4228"/>
        <item x="3696"/>
        <item x="1862"/>
        <item x="3504"/>
        <item x="1138"/>
        <item x="3067"/>
        <item x="633"/>
        <item x="3867"/>
        <item x="1953"/>
        <item x="1467"/>
        <item x="1295"/>
        <item x="97"/>
        <item x="1814"/>
        <item x="3438"/>
        <item x="3611"/>
        <item x="296"/>
        <item x="3053"/>
        <item x="520"/>
        <item x="617"/>
        <item x="904"/>
        <item x="3428"/>
        <item x="1750"/>
        <item x="3095"/>
        <item x="1241"/>
        <item x="266"/>
        <item x="1990"/>
        <item x="3953"/>
        <item x="137"/>
        <item x="4239"/>
        <item x="36"/>
        <item x="1273"/>
        <item x="2026"/>
        <item x="349"/>
        <item x="1003"/>
        <item x="1989"/>
        <item x="2101"/>
        <item x="2236"/>
        <item x="2941"/>
        <item x="2353"/>
        <item x="3036"/>
        <item x="2289"/>
        <item x="1109"/>
        <item x="1229"/>
        <item x="3910"/>
        <item x="3035"/>
        <item x="110"/>
        <item x="1048"/>
        <item x="1258"/>
        <item x="3841"/>
        <item x="1836"/>
        <item x="1318"/>
        <item x="841"/>
        <item x="1851"/>
        <item x="2469"/>
        <item x="3877"/>
        <item x="1500"/>
        <item x="3467"/>
        <item x="4169"/>
        <item x="314"/>
        <item x="2137"/>
        <item x="1886"/>
        <item x="4033"/>
        <item x="2897"/>
        <item x="3042"/>
        <item x="1705"/>
        <item x="1208"/>
        <item x="2847"/>
        <item x="635"/>
        <item x="3555"/>
        <item x="3881"/>
        <item x="850"/>
        <item x="3711"/>
        <item x="2272"/>
        <item x="4256"/>
        <item x="2185"/>
        <item x="2194"/>
        <item x="1736"/>
        <item x="2500"/>
        <item x="2211"/>
        <item x="1952"/>
        <item x="1964"/>
        <item x="1590"/>
        <item x="3283"/>
        <item x="984"/>
        <item x="2834"/>
        <item x="2546"/>
        <item x="2711"/>
        <item x="3321"/>
        <item x="1883"/>
        <item x="1523"/>
        <item x="1034"/>
        <item x="815"/>
        <item x="3982"/>
        <item x="3495"/>
        <item x="1949"/>
        <item x="705"/>
        <item x="2308"/>
        <item x="2635"/>
        <item x="3005"/>
        <item x="1765"/>
        <item x="2754"/>
        <item x="1423"/>
        <item x="2204"/>
        <item x="3030"/>
        <item x="3108"/>
        <item x="1458"/>
        <item x="637"/>
        <item x="3160"/>
        <item x="2957"/>
        <item x="1525"/>
        <item x="1355"/>
        <item x="82"/>
        <item x="497"/>
        <item x="735"/>
        <item x="468"/>
        <item x="3631"/>
        <item x="3219"/>
        <item x="2004"/>
        <item x="1661"/>
        <item x="1739"/>
        <item x="1998"/>
        <item x="4252"/>
        <item x="2340"/>
        <item x="3762"/>
        <item x="2114"/>
        <item x="3000"/>
        <item x="1921"/>
        <item x="238"/>
        <item x="1333"/>
        <item x="580"/>
        <item x="1159"/>
        <item x="702"/>
        <item x="2669"/>
        <item x="778"/>
        <item x="3928"/>
        <item x="119"/>
        <item x="1469"/>
        <item x="2345"/>
        <item x="2495"/>
        <item x="1262"/>
        <item x="3684"/>
        <item x="2817"/>
        <item x="2964"/>
        <item x="712"/>
        <item x="3799"/>
        <item x="3688"/>
        <item x="3301"/>
        <item x="284"/>
        <item x="4051"/>
        <item x="2210"/>
        <item x="1934"/>
        <item x="653"/>
        <item x="195"/>
        <item x="573"/>
        <item x="1329"/>
        <item x="443"/>
        <item x="1946"/>
        <item x="4076"/>
        <item x="2932"/>
        <item x="4246"/>
        <item x="3929"/>
        <item x="783"/>
        <item x="913"/>
        <item x="2999"/>
        <item x="51"/>
        <item x="1693"/>
        <item x="708"/>
        <item x="3644"/>
        <item x="992"/>
        <item x="93"/>
        <item x="642"/>
        <item x="1269"/>
        <item x="1675"/>
        <item x="4100"/>
        <item x="2624"/>
        <item x="477"/>
        <item x="2592"/>
        <item x="670"/>
        <item x="605"/>
        <item x="1366"/>
        <item x="1506"/>
        <item x="3603"/>
        <item x="569"/>
        <item x="327"/>
        <item x="235"/>
        <item x="3980"/>
        <item x="1994"/>
        <item x="354"/>
        <item x="1073"/>
        <item x="2"/>
        <item x="2872"/>
        <item x="2579"/>
        <item x="299"/>
        <item x="3029"/>
        <item x="2093"/>
        <item x="644"/>
        <item x="2743"/>
        <item x="315"/>
        <item x="3620"/>
        <item x="3131"/>
        <item x="4235"/>
        <item x="3777"/>
        <item x="1424"/>
        <item x="2006"/>
        <item x="1598"/>
        <item x="3944"/>
        <item x="2876"/>
        <item x="3472"/>
        <item x="2385"/>
        <item x="3240"/>
        <item x="31"/>
        <item x="2248"/>
        <item x="1968"/>
        <item x="2742"/>
        <item x="2758"/>
        <item x="159"/>
        <item x="3141"/>
        <item x="1427"/>
        <item x="4183"/>
        <item x="2617"/>
        <item x="2748"/>
        <item x="1527"/>
        <item x="1894"/>
        <item x="1322"/>
        <item x="1634"/>
        <item x="4280"/>
        <item x="733"/>
        <item x="2837"/>
        <item x="4117"/>
        <item x="3052"/>
        <item x="394"/>
        <item x="2472"/>
        <item x="209"/>
        <item x="3806"/>
        <item x="3337"/>
        <item x="1472"/>
        <item x="3874"/>
        <item x="1362"/>
        <item x="3323"/>
        <item x="3737"/>
        <item x="3565"/>
        <item x="241"/>
        <item x="3388"/>
        <item x="986"/>
        <item x="2785"/>
        <item x="3050"/>
        <item x="2222"/>
        <item x="3087"/>
        <item x="2573"/>
        <item x="1907"/>
        <item x="1993"/>
        <item x="1067"/>
        <item x="2993"/>
        <item x="173"/>
        <item x="2055"/>
        <item x="1588"/>
        <item x="632"/>
        <item x="1981"/>
        <item x="3158"/>
        <item x="1310"/>
        <item x="3380"/>
        <item x="74"/>
        <item x="3937"/>
        <item x="1941"/>
        <item x="1009"/>
        <item x="750"/>
        <item x="2658"/>
        <item x="4254"/>
        <item x="2017"/>
        <item x="1259"/>
        <item x="1225"/>
        <item x="826"/>
        <item x="645"/>
        <item x="1213"/>
        <item x="613"/>
        <item x="727"/>
        <item x="385"/>
        <item x="2468"/>
        <item x="4089"/>
        <item x="2369"/>
        <item x="7"/>
        <item x="469"/>
        <item x="3972"/>
        <item x="3248"/>
        <item x="1570"/>
        <item x="2134"/>
        <item x="372"/>
        <item x="3993"/>
        <item x="2734"/>
        <item x="3868"/>
        <item x="1852"/>
        <item x="1184"/>
        <item x="858"/>
        <item x="2766"/>
        <item x="3724"/>
        <item x="2171"/>
        <item x="4028"/>
        <item x="321"/>
        <item x="3546"/>
        <item x="2841"/>
        <item x="1368"/>
        <item x="3636"/>
        <item x="3663"/>
        <item x="2147"/>
        <item x="1164"/>
        <item x="4297"/>
        <item x="1361"/>
        <item x="2208"/>
        <item x="1451"/>
        <item x="4075"/>
        <item x="1899"/>
        <item x="1033"/>
        <item x="4084"/>
        <item x="3290"/>
        <item x="903"/>
        <item x="3228"/>
        <item x="512"/>
        <item x="3509"/>
        <item x="3942"/>
        <item x="891"/>
        <item x="948"/>
        <item x="3359"/>
        <item x="2944"/>
        <item x="2921"/>
        <item x="887"/>
        <item x="785"/>
        <item x="29"/>
        <item x="87"/>
        <item x="1341"/>
        <item x="842"/>
        <item x="3885"/>
        <item x="571"/>
        <item x="3338"/>
        <item x="152"/>
        <item x="2381"/>
        <item x="1097"/>
        <item x="3047"/>
        <item x="1233"/>
        <item x="4074"/>
        <item x="242"/>
        <item x="377"/>
        <item x="1651"/>
        <item x="3911"/>
        <item x="2438"/>
        <item x="3119"/>
        <item x="308"/>
        <item x="122"/>
        <item x="2980"/>
        <item x="2578"/>
        <item x="1148"/>
        <item x="2975"/>
        <item x="4181"/>
        <item x="1694"/>
        <item x="1231"/>
        <item x="1139"/>
        <item x="3809"/>
        <item x="593"/>
        <item x="2054"/>
        <item x="3065"/>
        <item x="1178"/>
        <item x="1944"/>
        <item x="3578"/>
        <item x="728"/>
        <item x="3287"/>
        <item x="1987"/>
        <item x="3901"/>
        <item x="1359"/>
        <item x="823"/>
        <item x="1632"/>
        <item x="3959"/>
        <item x="18"/>
        <item x="1757"/>
        <item x="2279"/>
        <item x="876"/>
        <item x="1420"/>
        <item x="3292"/>
        <item x="49"/>
        <item x="1669"/>
        <item x="3185"/>
        <item x="2899"/>
        <item x="1351"/>
        <item x="1795"/>
        <item x="3137"/>
        <item x="2948"/>
        <item x="739"/>
        <item x="3317"/>
        <item x="722"/>
        <item x="3195"/>
        <item x="403"/>
        <item x="3075"/>
        <item x="1574"/>
        <item x="1054"/>
        <item x="2278"/>
        <item x="1426"/>
        <item x="1010"/>
        <item x="293"/>
        <item x="1012"/>
        <item x="2314"/>
        <item x="2199"/>
        <item x="769"/>
        <item x="3952"/>
        <item x="1939"/>
        <item x="381"/>
        <item x="3136"/>
        <item x="2900"/>
        <item x="1137"/>
        <item x="2415"/>
        <item x="2019"/>
        <item x="3827"/>
        <item x="365"/>
        <item x="540"/>
        <item x="634"/>
        <item x="489"/>
        <item x="1170"/>
        <item x="1526"/>
        <item x="3919"/>
        <item x="2609"/>
        <item x="3165"/>
        <item x="1029"/>
        <item x="1047"/>
        <item x="3832"/>
        <item x="1728"/>
        <item x="132"/>
        <item x="1603"/>
        <item x="2508"/>
        <item x="656"/>
        <item x="1596"/>
        <item x="3113"/>
        <item x="638"/>
        <item x="1162"/>
        <item x="1546"/>
        <item x="3429"/>
        <item x="2386"/>
        <item x="2673"/>
        <item x="4091"/>
        <item x="1276"/>
        <item x="596"/>
        <item x="1245"/>
        <item x="1980"/>
        <item x="2752"/>
        <item x="2910"/>
        <item x="1062"/>
        <item x="207"/>
        <item x="3883"/>
        <item x="3497"/>
        <item x="1313"/>
        <item x="1549"/>
        <item x="1301"/>
        <item x="3120"/>
        <item x="2412"/>
        <item x="3079"/>
        <item x="3449"/>
        <item x="1357"/>
        <item x="3936"/>
        <item x="1560"/>
        <item x="2845"/>
        <item x="1493"/>
        <item x="1200"/>
        <item x="2079"/>
        <item x="1615"/>
        <item x="1350"/>
        <item x="2776"/>
        <item x="3060"/>
        <item x="2825"/>
        <item x="2807"/>
        <item x="136"/>
        <item x="3870"/>
        <item x="2483"/>
        <item x="3594"/>
        <item x="4187"/>
        <item x="4197"/>
        <item x="2364"/>
        <item x="3243"/>
        <item x="2451"/>
        <item x="859"/>
        <item x="1532"/>
        <item x="1591"/>
        <item x="2890"/>
        <item x="1413"/>
        <item x="852"/>
        <item x="2945"/>
        <item x="2603"/>
        <item x="3941"/>
        <item x="1562"/>
        <item x="1015"/>
        <item x="1665"/>
        <item x="2146"/>
        <item x="3205"/>
        <item x="3694"/>
        <item x="3561"/>
        <item x="382"/>
        <item x="2407"/>
        <item x="2293"/>
        <item x="1070"/>
        <item x="4060"/>
        <item x="976"/>
        <item x="3044"/>
        <item x="4205"/>
        <item x="1246"/>
        <item x="2765"/>
        <item x="1600"/>
        <item x="684"/>
        <item x="2152"/>
        <item x="1320"/>
        <item x="994"/>
        <item x="3667"/>
        <item x="434"/>
        <item x="3786"/>
        <item x="1431"/>
        <item x="3487"/>
        <item x="3999"/>
        <item x="833"/>
        <item x="28"/>
        <item x="1397"/>
        <item x="3325"/>
        <item x="973"/>
        <item x="168"/>
        <item x="1766"/>
        <item x="2593"/>
        <item x="1692"/>
        <item x="2068"/>
        <item x="935"/>
        <item x="2124"/>
        <item x="2823"/>
        <item x="2997"/>
        <item x="2260"/>
        <item x="3860"/>
        <item x="2763"/>
        <item x="84"/>
        <item x="791"/>
        <item x="3947"/>
        <item x="2791"/>
        <item x="206"/>
        <item x="1304"/>
        <item x="4068"/>
        <item x="945"/>
        <item x="2400"/>
        <item x="1214"/>
        <item x="2352"/>
        <item x="2971"/>
        <item x="4088"/>
        <item x="1382"/>
        <item x="3554"/>
        <item x="768"/>
        <item x="1216"/>
        <item x="415"/>
        <item x="446"/>
        <item x="1385"/>
        <item x="706"/>
        <item x="565"/>
        <item x="1810"/>
        <item x="3964"/>
        <item x="411"/>
        <item x="3792"/>
        <item x="1678"/>
        <item x="737"/>
        <item x="838"/>
        <item x="900"/>
        <item x="2145"/>
        <item x="277"/>
        <item x="2706"/>
        <item x="1490"/>
        <item x="1158"/>
        <item x="2348"/>
        <item x="448"/>
        <item x="1581"/>
        <item x="4062"/>
        <item x="3979"/>
        <item x="3563"/>
        <item x="4243"/>
        <item x="2502"/>
        <item x="2840"/>
        <item x="4016"/>
        <item x="3040"/>
        <item x="3482"/>
        <item x="2563"/>
        <item x="1627"/>
        <item x="1438"/>
        <item x="2121"/>
        <item x="2065"/>
        <item x="139"/>
        <item x="2959"/>
        <item x="2349"/>
        <item x="3926"/>
        <item x="398"/>
        <item x="2100"/>
        <item x="3551"/>
        <item x="3410"/>
        <item x="2918"/>
        <item x="1303"/>
        <item x="1405"/>
        <item x="3262"/>
        <item x="4081"/>
        <item x="1119"/>
        <item x="1316"/>
        <item x="2058"/>
        <item x="2662"/>
        <item x="599"/>
        <item x="1887"/>
        <item x="2393"/>
        <item x="2908"/>
        <item x="1252"/>
        <item x="514"/>
        <item x="4035"/>
        <item x="927"/>
        <item x="1800"/>
        <item x="3402"/>
        <item x="1435"/>
        <item x="1871"/>
        <item x="3"/>
        <item x="2432"/>
        <item x="1154"/>
        <item x="4238"/>
        <item x="931"/>
        <item x="4098"/>
        <item x="2157"/>
        <item x="3368"/>
        <item x="757"/>
        <item x="2924"/>
        <item x="405"/>
        <item x="3192"/>
        <item x="1622"/>
        <item x="2190"/>
        <item x="1912"/>
        <item x="4125"/>
        <item x="3815"/>
        <item x="26"/>
        <item x="1418"/>
        <item x="2693"/>
        <item x="1864"/>
        <item x="1666"/>
        <item x="2164"/>
        <item x="2136"/>
        <item x="2042"/>
        <item x="2326"/>
        <item x="3626"/>
        <item x="1334"/>
        <item x="1751"/>
        <item x="133"/>
        <item x="4260"/>
        <item x="1328"/>
        <item x="2865"/>
        <item x="2473"/>
        <item x="536"/>
        <item x="3250"/>
        <item x="1257"/>
        <item x="4182"/>
        <item x="316"/>
        <item x="531"/>
        <item x="270"/>
        <item x="1873"/>
        <item x="623"/>
        <item x="2350"/>
        <item x="1774"/>
        <item x="978"/>
        <item x="3234"/>
        <item x="3845"/>
        <item x="1541"/>
        <item x="1835"/>
        <item x="1419"/>
        <item x="513"/>
        <item x="3103"/>
        <item x="1827"/>
        <item x="3761"/>
        <item x="2542"/>
        <item x="3395"/>
        <item x="1"/>
        <item x="1485"/>
        <item x="3274"/>
        <item x="2419"/>
        <item x="1713"/>
        <item x="1791"/>
        <item x="3652"/>
        <item x="3512"/>
        <item x="1400"/>
        <item x="1531"/>
        <item x="3770"/>
        <item x="2622"/>
        <item x="215"/>
        <item x="2942"/>
        <item x="3081"/>
        <item x="3829"/>
        <item x="200"/>
        <item x="3364"/>
        <item x="463"/>
        <item x="335"/>
        <item x="2404"/>
        <item x="993"/>
        <item x="2914"/>
        <item x="2894"/>
        <item x="205"/>
        <item x="507"/>
        <item x="665"/>
        <item x="2002"/>
        <item x="985"/>
        <item x="224"/>
        <item x="2866"/>
        <item x="870"/>
        <item x="2547"/>
        <item x="1023"/>
        <item x="2535"/>
        <item x="240"/>
        <item x="1573"/>
        <item x="1250"/>
        <item x="3906"/>
        <item x="1232"/>
        <item x="3297"/>
        <item x="294"/>
        <item x="149"/>
        <item x="3191"/>
        <item x="2317"/>
        <item x="2805"/>
        <item x="2022"/>
        <item x="1662"/>
        <item x="3570"/>
        <item x="2095"/>
        <item x="3231"/>
        <item x="1992"/>
        <item x="2217"/>
        <item x="251"/>
        <item x="9"/>
        <item x="2619"/>
        <item x="2427"/>
        <item x="3244"/>
        <item x="1347"/>
        <item x="2968"/>
        <item x="3581"/>
        <item x="764"/>
        <item x="782"/>
        <item x="3232"/>
        <item x="188"/>
        <item x="1403"/>
        <item x="1755"/>
        <item x="3568"/>
        <item x="1936"/>
        <item x="523"/>
        <item x="256"/>
        <item x="2306"/>
        <item x="1650"/>
        <item x="248"/>
        <item x="855"/>
        <item x="3117"/>
        <item x="2274"/>
        <item x="1673"/>
        <item x="4061"/>
        <item x="3175"/>
        <item x="440"/>
        <item x="292"/>
        <item x="3669"/>
        <item x="2037"/>
        <item x="3403"/>
        <item x="1875"/>
        <item x="42"/>
        <item x="379"/>
        <item x="1433"/>
        <item x="1432"/>
        <item x="261"/>
        <item x="2917"/>
        <item x="3528"/>
        <item x="1076"/>
        <item x="2232"/>
        <item x="1564"/>
        <item x="2969"/>
        <item x="3583"/>
        <item x="4015"/>
        <item x="1519"/>
        <item x="2751"/>
        <item x="2513"/>
        <item x="1046"/>
        <item x="4101"/>
        <item x="1371"/>
        <item x="337"/>
        <item x="3599"/>
        <item x="2207"/>
        <item x="1401"/>
        <item x="198"/>
        <item x="3156"/>
        <item x="3082"/>
        <item x="1821"/>
        <item x="588"/>
        <item x="4018"/>
        <item x="4192"/>
        <item x="3145"/>
        <item x="2255"/>
        <item x="1025"/>
        <item x="105"/>
        <item x="2241"/>
        <item x="3034"/>
        <item x="3641"/>
        <item x="736"/>
        <item x="1812"/>
        <item x="3043"/>
        <item x="3150"/>
        <item x="2559"/>
        <item x="3134"/>
        <item x="812"/>
        <item x="2649"/>
        <item x="2761"/>
        <item x="287"/>
        <item x="291"/>
        <item x="676"/>
        <item x="2098"/>
        <item x="1474"/>
        <item x="1640"/>
        <item x="2128"/>
        <item x="3384"/>
        <item x="1679"/>
        <item x="444"/>
        <item x="3286"/>
        <item x="4208"/>
        <item x="519"/>
        <item x="3661"/>
        <item x="2228"/>
        <item x="3653"/>
        <item x="2594"/>
        <item x="3488"/>
        <item x="2545"/>
        <item x="1190"/>
        <item x="4143"/>
        <item x="1768"/>
        <item x="3798"/>
        <item x="1082"/>
        <item x="186"/>
        <item x="2653"/>
        <item x="2682"/>
        <item x="3372"/>
        <item x="108"/>
        <item x="882"/>
        <item x="639"/>
        <item x="777"/>
        <item x="3149"/>
        <item x="1584"/>
        <item x="3139"/>
        <item x="3437"/>
        <item x="2762"/>
        <item x="470"/>
        <item x="4047"/>
        <item x="1346"/>
        <item x="3303"/>
        <item x="3816"/>
        <item x="1857"/>
        <item x="2775"/>
        <item x="928"/>
        <item x="2394"/>
        <item x="3233"/>
        <item x="2576"/>
        <item x="3756"/>
        <item x="4039"/>
        <item x="1266"/>
        <item x="4273"/>
        <item x="1543"/>
        <item x="244"/>
        <item x="1771"/>
        <item x="2938"/>
        <item x="2988"/>
        <item x="3706"/>
        <item x="649"/>
        <item x="402"/>
        <item x="920"/>
        <item x="3450"/>
        <item x="3679"/>
        <item x="3109"/>
        <item x="3715"/>
        <item x="306"/>
        <item x="709"/>
        <item x="3747"/>
        <item x="3138"/>
        <item x="3896"/>
        <item x="364"/>
        <item x="1099"/>
        <item x="1028"/>
        <item x="698"/>
        <item x="2757"/>
        <item x="2329"/>
        <item x="715"/>
        <item x="455"/>
        <item x="4082"/>
        <item x="437"/>
        <item x="1222"/>
        <item x="1684"/>
        <item x="1815"/>
        <item x="3902"/>
        <item x="3197"/>
        <item x="1205"/>
        <item x="3289"/>
        <item x="2231"/>
        <item x="2883"/>
        <item x="726"/>
        <item x="1855"/>
        <item x="3305"/>
        <item x="140"/>
        <item x="3245"/>
        <item x="3731"/>
        <item x="2163"/>
        <item x="260"/>
        <item x="94"/>
        <item x="1098"/>
        <item x="48"/>
        <item x="220"/>
        <item x="1769"/>
        <item x="2312"/>
        <item x="1858"/>
        <item x="1696"/>
        <item x="2528"/>
        <item x="1071"/>
        <item x="387"/>
        <item x="693"/>
        <item x="1172"/>
        <item x="747"/>
        <item x="1161"/>
        <item x="3129"/>
        <item x="650"/>
        <item x="797"/>
        <item x="3634"/>
        <item x="740"/>
        <item x="860"/>
        <item x="813"/>
        <item x="2939"/>
        <item x="1565"/>
        <item x="317"/>
        <item x="1042"/>
        <item x="525"/>
        <item x="2788"/>
        <item x="1745"/>
        <item x="561"/>
        <item x="3866"/>
        <item x="2501"/>
        <item x="1415"/>
        <item x="2411"/>
        <item x="914"/>
        <item x="888"/>
        <item x="4240"/>
        <item x="883"/>
        <item x="425"/>
        <item x="1704"/>
        <item x="3208"/>
        <item x="1448"/>
        <item x="4288"/>
        <item x="2021"/>
        <item x="2606"/>
        <item x="3852"/>
        <item x="2745"/>
        <item x="3897"/>
        <item x="2641"/>
        <item x="721"/>
        <item x="254"/>
        <item x="3326"/>
        <item x="288"/>
        <item x="3193"/>
        <item x="3188"/>
        <item x="2859"/>
        <item x="462"/>
        <item x="4259"/>
        <item x="4036"/>
        <item x="2801"/>
        <item x="1068"/>
        <item x="3658"/>
        <item x="1414"/>
        <item x="1223"/>
        <item x="1094"/>
        <item x="1691"/>
        <item x="2437"/>
        <item x="2243"/>
        <item x="419"/>
        <item x="3932"/>
        <item x="453"/>
        <item x="2330"/>
        <item x="2655"/>
        <item x="2355"/>
        <item x="2651"/>
        <item x="3056"/>
        <item x="851"/>
        <item x="1441"/>
        <item x="4206"/>
        <item x="2692"/>
        <item x="424"/>
        <item x="3144"/>
        <item x="3213"/>
        <item x="1697"/>
        <item x="2125"/>
        <item x="3455"/>
        <item x="3538"/>
        <item x="4162"/>
        <item x="1513"/>
        <item x="968"/>
        <item x="1735"/>
        <item x="1122"/>
        <item x="1658"/>
        <item x="2674"/>
        <item x="1530"/>
        <item x="659"/>
        <item x="2051"/>
        <item x="1681"/>
        <item x="2112"/>
        <item x="2435"/>
        <item x="1642"/>
        <item x="1358"/>
        <item x="2759"/>
        <item x="4012"/>
        <item x="483"/>
        <item x="2176"/>
        <item x="2733"/>
        <item x="2462"/>
        <item x="3489"/>
        <item x="4155"/>
        <item x="732"/>
        <item x="4220"/>
        <item x="272"/>
        <item x="1575"/>
        <item x="3666"/>
        <item x="67"/>
        <item x="3097"/>
        <item x="3768"/>
        <item x="1308"/>
        <item x="6"/>
        <item x="35"/>
        <item x="2783"/>
        <item x="915"/>
        <item x="1237"/>
        <item x="4284"/>
        <item x="1209"/>
        <item x="1589"/>
        <item x="1608"/>
        <item x="351"/>
        <item x="1496"/>
        <item x="2901"/>
        <item x="3531"/>
        <item x="1189"/>
        <item x="906"/>
        <item x="2116"/>
        <item x="607"/>
        <item x="2007"/>
        <item x="608"/>
        <item x="2470"/>
        <item x="3678"/>
        <item x="1446"/>
        <item x="916"/>
        <item x="1677"/>
        <item x="391"/>
        <item x="103"/>
        <item x="1144"/>
        <item x="3771"/>
        <item x="302"/>
        <item x="636"/>
        <item x="965"/>
        <item x="2181"/>
        <item x="4057"/>
        <item x="3596"/>
        <item x="493"/>
        <item x="229"/>
        <item x="1929"/>
        <item x="584"/>
        <item x="4113"/>
        <item x="3616"/>
        <item x="2167"/>
        <item x="216"/>
        <item x="1017"/>
        <item x="971"/>
        <item x="1958"/>
        <item x="675"/>
        <item x="3215"/>
        <item x="2240"/>
        <item x="2127"/>
        <item x="939"/>
        <item x="3670"/>
        <item x="2581"/>
        <item x="4133"/>
        <item x="4030"/>
        <item x="3642"/>
        <item x="4149"/>
        <item x="2370"/>
        <item x="2220"/>
        <item x="809"/>
        <item x="1733"/>
        <item x="2202"/>
        <item x="926"/>
        <item x="2863"/>
        <item x="3003"/>
        <item x="4021"/>
        <item x="1840"/>
        <item x="3123"/>
        <item x="72"/>
        <item x="1030"/>
        <item x="3251"/>
        <item x="2249"/>
        <item x="3899"/>
        <item x="1663"/>
        <item x="1372"/>
        <item x="2984"/>
        <item x="2072"/>
        <item x="2813"/>
        <item x="3454"/>
        <item x="2189"/>
        <item x="1287"/>
        <item x="3072"/>
        <item x="2464"/>
        <item x="422"/>
        <item x="2463"/>
        <item x="3411"/>
        <item x="366"/>
        <item x="3825"/>
        <item x="4285"/>
        <item x="1280"/>
        <item x="1411"/>
        <item x="1535"/>
        <item x="3542"/>
        <item x="2105"/>
        <item x="3965"/>
        <item x="1022"/>
        <item x="533"/>
        <item x="1619"/>
        <item x="199"/>
        <item x="3377"/>
        <item x="2108"/>
        <item x="2294"/>
        <item x="3011"/>
        <item x="2166"/>
        <item x="4077"/>
        <item x="1344"/>
        <item x="3511"/>
        <item x="3657"/>
        <item x="3406"/>
        <item x="3391"/>
        <item x="3140"/>
        <item x="627"/>
        <item x="678"/>
        <item x="2650"/>
        <item x="1124"/>
        <item x="2141"/>
        <item x="1915"/>
        <item x="641"/>
        <item x="889"/>
        <item x="1653"/>
        <item x="1374"/>
        <item x="217"/>
        <item x="3564"/>
        <item x="1537"/>
        <item x="85"/>
        <item x="2723"/>
        <item x="2461"/>
        <item x="3814"/>
        <item x="1317"/>
        <item x="1578"/>
        <item x="543"/>
        <item x="774"/>
        <item x="2667"/>
        <item x="1183"/>
        <item x="3714"/>
        <item x="2687"/>
        <item x="579"/>
        <item x="2770"/>
        <item x="1120"/>
        <item x="2230"/>
        <item x="2358"/>
        <item x="3757"/>
        <item x="575"/>
        <item x="358"/>
        <item x="123"/>
        <item x="3584"/>
        <item x="3171"/>
        <item x="1253"/>
        <item x="1973"/>
        <item x="170"/>
        <item x="3702"/>
        <item x="1722"/>
        <item x="3507"/>
        <item x="3650"/>
        <item x="3510"/>
        <item x="221"/>
        <item x="3892"/>
        <item x="2688"/>
        <item x="3381"/>
        <item x="1966"/>
        <item x="3935"/>
        <item x="2256"/>
        <item x="2665"/>
        <item x="4010"/>
        <item x="3436"/>
        <item x="3421"/>
        <item x="549"/>
        <item x="771"/>
        <item x="1352"/>
        <item x="2332"/>
        <item x="4291"/>
        <item x="2253"/>
        <item x="2081"/>
        <item x="598"/>
        <item x="831"/>
        <item x="3074"/>
        <item x="1363"/>
        <item x="3344"/>
        <item x="539"/>
        <item x="3997"/>
        <item x="3844"/>
        <item x="528"/>
        <item x="2123"/>
        <item x="2915"/>
        <item x="1345"/>
        <item x="1497"/>
        <item x="3695"/>
        <item x="14"/>
        <item x="3780"/>
        <item x="2736"/>
        <item x="3345"/>
        <item x="2912"/>
        <item x="135"/>
        <item x="2387"/>
        <item x="1538"/>
        <item x="2064"/>
        <item x="2059"/>
        <item x="3051"/>
        <item x="3310"/>
        <item x="347"/>
        <item x="1332"/>
        <item x="3946"/>
        <item x="2351"/>
        <item x="2259"/>
        <item x="3226"/>
        <item x="60"/>
        <item x="3638"/>
        <item x="4026"/>
        <item x="4244"/>
        <item x="309"/>
        <item x="2867"/>
        <item x="529"/>
        <item x="1595"/>
        <item x="3423"/>
        <item x="2479"/>
        <item x="409"/>
        <item x="1036"/>
        <item x="2440"/>
        <item x="2334"/>
        <item x="1145"/>
        <item x="1279"/>
        <item x="3671"/>
        <item x="2671"/>
        <item x="2053"/>
        <item x="239"/>
        <item x="845"/>
        <item x="905"/>
        <item x="707"/>
        <item x="527"/>
        <item x="3686"/>
        <item x="2875"/>
        <item x="2057"/>
        <item x="555"/>
        <item x="73"/>
        <item x="2449"/>
        <item x="3130"/>
        <item x="3383"/>
        <item x="247"/>
        <item x="4044"/>
        <item x="4195"/>
        <item x="1134"/>
        <item x="329"/>
        <item x="2905"/>
        <item x="4189"/>
        <item x="1066"/>
        <item x="2032"/>
        <item x="2191"/>
        <item x="1816"/>
        <item x="2239"/>
        <item x="3730"/>
        <item x="3247"/>
        <item x="80"/>
        <item x="1806"/>
        <item x="3319"/>
        <item x="1891"/>
        <item x="1392"/>
        <item x="1020"/>
        <item x="3463"/>
        <item x="1118"/>
        <item x="2103"/>
        <item x="2346"/>
        <item x="4123"/>
        <item x="558"/>
        <item x="1984"/>
        <item x="1892"/>
        <item x="1212"/>
        <item x="4248"/>
        <item x="1306"/>
        <item x="3601"/>
        <item x="4114"/>
        <item x="3763"/>
        <item x="3744"/>
        <item x="828"/>
        <item x="1305"/>
        <item x="1110"/>
        <item x="3975"/>
        <item x="218"/>
        <item x="2737"/>
        <item x="3848"/>
        <item x="3090"/>
        <item x="1646"/>
        <item x="4144"/>
        <item x="3648"/>
        <item x="574"/>
        <item x="3720"/>
        <item x="1902"/>
        <item x="1848"/>
        <item x="10"/>
        <item x="3977"/>
        <item x="4216"/>
        <item x="1881"/>
        <item x="1428"/>
        <item x="282"/>
        <item x="1508"/>
        <item x="3177"/>
        <item x="427"/>
        <item x="3639"/>
        <item x="161"/>
        <item x="2656"/>
        <item x="878"/>
        <item x="4237"/>
        <item x="3181"/>
        <item x="1610"/>
        <item x="3116"/>
        <item x="2779"/>
        <item x="3976"/>
        <item x="2405"/>
        <item x="1521"/>
        <item x="1471"/>
        <item x="2972"/>
        <item x="323"/>
        <item x="2456"/>
        <item x="772"/>
        <item x="211"/>
        <item x="3069"/>
        <item x="2235"/>
        <item x="582"/>
        <item x="2689"/>
        <item x="3349"/>
        <item x="576"/>
        <item x="4004"/>
        <item x="1776"/>
        <item x="3302"/>
        <item x="2644"/>
        <item x="3847"/>
        <item x="2088"/>
        <item x="2652"/>
        <item x="625"/>
        <item x="3390"/>
        <item x="2161"/>
        <item x="2853"/>
        <item x="2224"/>
        <item x="3431"/>
        <item x="30"/>
        <item x="2310"/>
        <item x="4137"/>
        <item x="2881"/>
        <item x="2188"/>
        <item x="3882"/>
        <item x="743"/>
        <item x="1429"/>
        <item x="1811"/>
        <item x="1499"/>
        <item x="1903"/>
        <item x="1554"/>
        <item x="1649"/>
        <item x="2096"/>
        <item x="1272"/>
        <item x="1911"/>
        <item x="660"/>
        <item x="3541"/>
        <item x="3712"/>
        <item x="1004"/>
        <item x="942"/>
        <item x="407"/>
        <item x="524"/>
        <item x="825"/>
        <item x="2850"/>
        <item x="3270"/>
        <item x="3571"/>
        <item x="1326"/>
        <item x="1731"/>
        <item x="3527"/>
        <item x="1853"/>
        <item x="3781"/>
        <item x="1422"/>
        <item x="3681"/>
        <item x="4247"/>
        <item x="475"/>
        <item x="572"/>
        <item x="1185"/>
        <item x="478"/>
        <item x="3849"/>
        <item x="1219"/>
        <item x="194"/>
        <item x="681"/>
        <item x="4190"/>
        <item x="2219"/>
        <item x="4234"/>
        <item x="3820"/>
        <item x="416"/>
        <item x="2626"/>
        <item x="342"/>
        <item x="1425"/>
        <item x="2929"/>
        <item x="3567"/>
        <item x="2029"/>
        <item x="2271"/>
        <item x="1909"/>
        <item x="3785"/>
        <item x="2613"/>
        <item x="1623"/>
        <item x="236"/>
        <item x="3426"/>
        <item x="1558"/>
        <item x="3376"/>
        <item x="3159"/>
        <item x="2104"/>
        <item x="1307"/>
        <item x="4233"/>
        <item x="581"/>
        <item x="4185"/>
        <item x="2705"/>
        <item x="3118"/>
        <item x="2247"/>
        <item x="2566"/>
        <item x="2709"/>
        <item x="2262"/>
        <item x="1050"/>
        <item x="3801"/>
        <item x="3083"/>
        <item x="999"/>
        <item x="3415"/>
        <item x="2038"/>
        <item x="3544"/>
        <item x="577"/>
        <item x="1951"/>
        <item x="1473"/>
        <item x="3187"/>
        <item x="3471"/>
        <item x="658"/>
        <item x="3612"/>
        <item x="3884"/>
        <item x="1781"/>
        <item x="449"/>
        <item x="396"/>
        <item x="1672"/>
        <item x="2130"/>
        <item x="2983"/>
        <item x="2888"/>
        <item x="1224"/>
        <item x="3322"/>
        <item x="2031"/>
        <item x="1625"/>
        <item x="38"/>
        <item x="2509"/>
        <item x="2011"/>
        <item x="2701"/>
        <item x="537"/>
        <item x="2148"/>
        <item x="1645"/>
        <item x="2454"/>
        <item x="2047"/>
        <item x="2389"/>
        <item x="3872"/>
        <item x="2982"/>
        <item x="3143"/>
        <item x="3461"/>
        <item x="647"/>
        <item x="1516"/>
        <item x="1924"/>
        <item x="1763"/>
        <item x="1040"/>
        <item x="504"/>
        <item x="2441"/>
        <item x="2504"/>
        <item x="3682"/>
        <item x="1267"/>
        <item x="1088"/>
        <item x="2829"/>
        <item x="987"/>
        <item x="1927"/>
        <item x="3365"/>
        <item x="3923"/>
        <item x="631"/>
        <item x="3828"/>
        <item x="3128"/>
        <item x="2071"/>
        <item x="3998"/>
        <item x="3224"/>
        <item x="2382"/>
        <item x="2000"/>
        <item x="2496"/>
        <item x="278"/>
        <item x="2076"/>
        <item x="3363"/>
        <item x="3157"/>
        <item x="151"/>
        <item x="2465"/>
        <item x="237"/>
        <item x="3598"/>
        <item x="41"/>
        <item x="2811"/>
        <item x="2839"/>
        <item x="3371"/>
        <item x="1394"/>
        <item x="3879"/>
        <item x="423"/>
        <item x="2192"/>
        <item x="39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5">
        <item x="0"/>
        <item x="1"/>
        <item x="2"/>
        <item x="3"/>
        <item x="4"/>
      </items>
    </pivotField>
  </pivotFields>
  <rowFields count="2">
    <field x="1"/>
    <field x="5"/>
  </rowFields>
  <rowItems count="8231">
    <i>
      <x v="4"/>
    </i>
    <i r="1">
      <x v="1809"/>
    </i>
    <i r="1">
      <x v="2880"/>
    </i>
    <i r="1">
      <x v="458"/>
    </i>
    <i r="1">
      <x v="629"/>
    </i>
    <i r="1">
      <x v="2495"/>
    </i>
    <i r="1">
      <x v="254"/>
    </i>
    <i r="1">
      <x v="2595"/>
    </i>
    <i r="1">
      <x v="3890"/>
    </i>
    <i r="1">
      <x v="1773"/>
    </i>
    <i r="1">
      <x v="256"/>
    </i>
    <i r="1">
      <x v="655"/>
    </i>
    <i r="1">
      <x v="1562"/>
    </i>
    <i r="1">
      <x v="3347"/>
    </i>
    <i r="1">
      <x v="2477"/>
    </i>
    <i r="1">
      <x v="3650"/>
    </i>
    <i r="1">
      <x v="3988"/>
    </i>
    <i r="1">
      <x v="1467"/>
    </i>
    <i r="1">
      <x v="3305"/>
    </i>
    <i r="1">
      <x v="1814"/>
    </i>
    <i r="1">
      <x v="3647"/>
    </i>
    <i r="1">
      <x v="944"/>
    </i>
    <i r="1">
      <x v="2037"/>
    </i>
    <i r="1">
      <x v="2372"/>
    </i>
    <i r="1">
      <x v="3924"/>
    </i>
    <i r="1">
      <x v="3894"/>
    </i>
    <i r="1">
      <x v="872"/>
    </i>
    <i r="1">
      <x v="2677"/>
    </i>
    <i r="1">
      <x v="10"/>
    </i>
    <i r="1">
      <x v="1932"/>
    </i>
    <i r="1">
      <x v="2139"/>
    </i>
    <i r="1">
      <x v="2641"/>
    </i>
    <i r="1">
      <x v="2669"/>
    </i>
    <i r="1">
      <x v="1105"/>
    </i>
    <i r="1">
      <x v="4004"/>
    </i>
    <i r="1">
      <x v="674"/>
    </i>
    <i r="1">
      <x v="552"/>
    </i>
    <i r="1">
      <x v="2720"/>
    </i>
    <i r="1">
      <x v="65"/>
    </i>
    <i r="1">
      <x v="2816"/>
    </i>
    <i r="1">
      <x v="1698"/>
    </i>
    <i r="1">
      <x v="3718"/>
    </i>
    <i r="1">
      <x v="3725"/>
    </i>
    <i r="1">
      <x v="3770"/>
    </i>
    <i r="1">
      <x v="4242"/>
    </i>
    <i r="1">
      <x v="3755"/>
    </i>
    <i r="1">
      <x v="2964"/>
    </i>
    <i r="1">
      <x v="4157"/>
    </i>
    <i r="1">
      <x v="1668"/>
    </i>
    <i r="1">
      <x v="2675"/>
    </i>
    <i r="1">
      <x v="3158"/>
    </i>
    <i r="1">
      <x v="2122"/>
    </i>
    <i r="1">
      <x v="849"/>
    </i>
    <i r="1">
      <x v="906"/>
    </i>
    <i r="1">
      <x v="215"/>
    </i>
    <i r="1">
      <x v="4097"/>
    </i>
    <i r="1">
      <x v="3694"/>
    </i>
    <i r="1">
      <x v="2785"/>
    </i>
    <i r="1">
      <x v="3159"/>
    </i>
    <i r="1">
      <x v="1322"/>
    </i>
    <i r="1">
      <x v="2426"/>
    </i>
    <i r="1">
      <x v="1666"/>
    </i>
    <i r="1">
      <x v="2977"/>
    </i>
    <i r="1">
      <x v="1087"/>
    </i>
    <i r="1">
      <x v="2970"/>
    </i>
    <i r="1">
      <x v="3669"/>
    </i>
    <i r="1">
      <x v="3688"/>
    </i>
    <i r="1">
      <x v="689"/>
    </i>
    <i r="1">
      <x v="885"/>
    </i>
    <i r="1">
      <x v="219"/>
    </i>
    <i r="1">
      <x v="1735"/>
    </i>
    <i r="1">
      <x v="630"/>
    </i>
    <i r="1">
      <x v="2523"/>
    </i>
    <i r="1">
      <x v="1850"/>
    </i>
    <i r="1">
      <x v="3481"/>
    </i>
    <i r="1">
      <x v="198"/>
    </i>
    <i r="1">
      <x v="140"/>
    </i>
    <i r="1">
      <x v="2041"/>
    </i>
    <i r="1">
      <x v="1705"/>
    </i>
    <i r="1">
      <x v="2606"/>
    </i>
    <i r="1">
      <x v="925"/>
    </i>
    <i r="1">
      <x v="3102"/>
    </i>
    <i r="1">
      <x v="3879"/>
    </i>
    <i r="1">
      <x v="1119"/>
    </i>
    <i r="1">
      <x v="1837"/>
    </i>
    <i r="1">
      <x v="4045"/>
    </i>
    <i r="1">
      <x v="184"/>
    </i>
    <i r="1">
      <x v="380"/>
    </i>
    <i r="1">
      <x v="1796"/>
    </i>
    <i r="1">
      <x v="1610"/>
    </i>
    <i r="1">
      <x v="3235"/>
    </i>
    <i r="1">
      <x v="55"/>
    </i>
    <i r="1">
      <x v="1926"/>
    </i>
    <i r="1">
      <x v="827"/>
    </i>
    <i r="1">
      <x v="1148"/>
    </i>
    <i r="1">
      <x v="654"/>
    </i>
    <i r="1">
      <x v="3068"/>
    </i>
    <i r="1">
      <x v="107"/>
    </i>
    <i r="1">
      <x v="2368"/>
    </i>
    <i r="1">
      <x v="3061"/>
    </i>
    <i r="1">
      <x v="2849"/>
    </i>
    <i r="1">
      <x v="3181"/>
    </i>
    <i r="1">
      <x v="2888"/>
    </i>
    <i r="1">
      <x v="2418"/>
    </i>
    <i r="1">
      <x v="3728"/>
    </i>
    <i r="1">
      <x v="2456"/>
    </i>
    <i r="1">
      <x v="2308"/>
    </i>
    <i r="1">
      <x v="956"/>
    </i>
    <i r="1">
      <x v="3511"/>
    </i>
    <i r="1">
      <x v="608"/>
    </i>
    <i r="1">
      <x v="4038"/>
    </i>
    <i r="1">
      <x v="3977"/>
    </i>
    <i r="1">
      <x v="4232"/>
    </i>
    <i r="1">
      <x v="1502"/>
    </i>
    <i r="1">
      <x v="1737"/>
    </i>
    <i r="1">
      <x v="1786"/>
    </i>
    <i r="1">
      <x v="1194"/>
    </i>
    <i r="1">
      <x v="3668"/>
    </i>
    <i r="1">
      <x v="3602"/>
    </i>
    <i r="1">
      <x v="4068"/>
    </i>
    <i r="1">
      <x v="2547"/>
    </i>
    <i r="1">
      <x v="296"/>
    </i>
    <i r="1">
      <x v="844"/>
    </i>
    <i r="1">
      <x v="566"/>
    </i>
    <i r="1">
      <x v="2124"/>
    </i>
    <i r="1">
      <x v="2461"/>
    </i>
    <i r="1">
      <x v="2012"/>
    </i>
    <i r="1">
      <x v="3494"/>
    </i>
    <i r="1">
      <x v="148"/>
    </i>
    <i r="1">
      <x v="47"/>
    </i>
    <i r="1">
      <x v="1514"/>
    </i>
    <i r="1">
      <x v="2234"/>
    </i>
    <i r="1">
      <x v="1818"/>
    </i>
    <i r="1">
      <x v="3011"/>
    </i>
    <i r="1">
      <x v="2021"/>
    </i>
    <i r="1">
      <x v="228"/>
    </i>
    <i r="1">
      <x v="1183"/>
    </i>
    <i r="1">
      <x v="3819"/>
    </i>
    <i r="1">
      <x v="4160"/>
    </i>
    <i r="1">
      <x v="2233"/>
    </i>
    <i r="1">
      <x v="732"/>
    </i>
    <i r="1">
      <x v="3261"/>
    </i>
    <i r="1">
      <x v="1927"/>
    </i>
    <i r="1">
      <x v="3831"/>
    </i>
    <i r="1">
      <x v="430"/>
    </i>
    <i r="1">
      <x v="2542"/>
    </i>
    <i r="1">
      <x v="574"/>
    </i>
    <i r="1">
      <x v="328"/>
    </i>
    <i r="1">
      <x v="3124"/>
    </i>
    <i r="1">
      <x v="994"/>
    </i>
    <i r="1">
      <x v="465"/>
    </i>
    <i r="1">
      <x v="66"/>
    </i>
    <i r="1">
      <x v="1941"/>
    </i>
    <i r="1">
      <x v="3487"/>
    </i>
    <i r="1">
      <x v="1749"/>
    </i>
    <i r="1">
      <x v="3402"/>
    </i>
    <i r="1">
      <x v="1572"/>
    </i>
    <i r="1">
      <x v="1703"/>
    </i>
    <i r="1">
      <x v="259"/>
    </i>
    <i r="1">
      <x v="1404"/>
    </i>
    <i r="1">
      <x v="2570"/>
    </i>
    <i r="1">
      <x v="2421"/>
    </i>
    <i r="1">
      <x v="2728"/>
    </i>
    <i r="1">
      <x v="2217"/>
    </i>
    <i r="1">
      <x v="2395"/>
    </i>
    <i r="1">
      <x v="2634"/>
    </i>
    <i r="1">
      <x v="218"/>
    </i>
    <i r="1">
      <x v="1444"/>
    </i>
    <i r="1">
      <x v="2533"/>
    </i>
    <i r="1">
      <x v="2147"/>
    </i>
    <i r="1">
      <x v="2487"/>
    </i>
    <i r="1">
      <x v="358"/>
    </i>
    <i r="1">
      <x v="3070"/>
    </i>
    <i r="1">
      <x v="4128"/>
    </i>
    <i r="1">
      <x v="2842"/>
    </i>
    <i r="1">
      <x v="846"/>
    </i>
    <i r="1">
      <x v="3248"/>
    </i>
    <i r="1">
      <x v="549"/>
    </i>
    <i r="1">
      <x v="1162"/>
    </i>
    <i r="1">
      <x v="3541"/>
    </i>
    <i r="1">
      <x v="3974"/>
    </i>
    <i r="1">
      <x v="2890"/>
    </i>
    <i r="1">
      <x v="3236"/>
    </i>
    <i r="1">
      <x v="4284"/>
    </i>
    <i r="1">
      <x v="3119"/>
    </i>
    <i r="1">
      <x v="3272"/>
    </i>
    <i r="1">
      <x v="1210"/>
    </i>
    <i r="1">
      <x v="2767"/>
    </i>
    <i r="1">
      <x v="414"/>
    </i>
    <i r="1">
      <x v="1280"/>
    </i>
    <i r="1">
      <x v="3661"/>
    </i>
    <i r="1">
      <x v="4145"/>
    </i>
    <i r="1">
      <x v="3259"/>
    </i>
    <i r="1">
      <x v="2540"/>
    </i>
    <i r="1">
      <x v="1824"/>
    </i>
    <i r="1">
      <x v="4080"/>
    </i>
    <i r="1">
      <x v="3090"/>
    </i>
    <i r="1">
      <x v="2460"/>
    </i>
    <i r="1">
      <x v="3424"/>
    </i>
    <i r="1">
      <x v="431"/>
    </i>
    <i r="1">
      <x v="3344"/>
    </i>
    <i r="1">
      <x v="1811"/>
    </i>
    <i r="1">
      <x v="2389"/>
    </i>
    <i r="1">
      <x v="2200"/>
    </i>
    <i r="1">
      <x v="1958"/>
    </i>
    <i r="1">
      <x v="1099"/>
    </i>
    <i r="1">
      <x v="3651"/>
    </i>
    <i r="1">
      <x v="858"/>
    </i>
    <i r="1">
      <x v="3534"/>
    </i>
    <i r="1">
      <x v="1337"/>
    </i>
    <i r="1">
      <x v="3151"/>
    </i>
    <i r="1">
      <x v="4153"/>
    </i>
    <i r="1">
      <x v="309"/>
    </i>
    <i r="1">
      <x v="646"/>
    </i>
    <i r="1">
      <x v="196"/>
    </i>
    <i r="1">
      <x v="2683"/>
    </i>
    <i r="1">
      <x v="632"/>
    </i>
    <i r="1">
      <x v="870"/>
    </i>
    <i r="1">
      <x v="182"/>
    </i>
    <i r="1">
      <x v="3047"/>
    </i>
    <i r="1">
      <x v="3163"/>
    </i>
    <i r="1">
      <x v="2264"/>
    </i>
    <i r="1">
      <x v="1109"/>
    </i>
    <i r="1">
      <x v="48"/>
    </i>
    <i r="1">
      <x v="4031"/>
    </i>
    <i r="1">
      <x v="3166"/>
    </i>
    <i r="1">
      <x v="2362"/>
    </i>
    <i r="1">
      <x v="116"/>
    </i>
    <i r="1">
      <x v="2581"/>
    </i>
    <i r="1">
      <x v="1851"/>
    </i>
    <i r="1">
      <x v="3760"/>
    </i>
    <i r="1">
      <x v="51"/>
    </i>
    <i r="1">
      <x v="1920"/>
    </i>
    <i r="1">
      <x v="385"/>
    </i>
    <i r="1">
      <x v="607"/>
    </i>
    <i r="1">
      <x v="3110"/>
    </i>
    <i r="1">
      <x v="3107"/>
    </i>
    <i r="1">
      <x v="650"/>
    </i>
    <i r="1">
      <x v="389"/>
    </i>
    <i r="1">
      <x v="4028"/>
    </i>
    <i r="1">
      <x v="3416"/>
    </i>
    <i r="1">
      <x v="1751"/>
    </i>
    <i r="1">
      <x v="1329"/>
    </i>
    <i r="1">
      <x v="3299"/>
    </i>
    <i r="1">
      <x v="979"/>
    </i>
    <i r="1">
      <x v="90"/>
    </i>
    <i r="1">
      <x v="1076"/>
    </i>
    <i r="1">
      <x v="3673"/>
    </i>
    <i r="1">
      <x v="2933"/>
    </i>
    <i r="1">
      <x v="839"/>
    </i>
    <i r="1">
      <x v="3001"/>
    </i>
    <i r="1">
      <x v="2520"/>
    </i>
    <i r="1">
      <x v="2621"/>
    </i>
    <i r="1">
      <x v="1696"/>
    </i>
    <i r="1">
      <x v="3654"/>
    </i>
    <i r="1">
      <x v="3932"/>
    </i>
    <i r="1">
      <x v="3606"/>
    </i>
    <i r="1">
      <x v="1787"/>
    </i>
    <i r="1">
      <x v="4040"/>
    </i>
    <i r="1">
      <x v="2711"/>
    </i>
    <i r="1">
      <x v="3098"/>
    </i>
    <i r="1">
      <x v="778"/>
    </i>
    <i r="1">
      <x v="3466"/>
    </i>
    <i r="1">
      <x v="46"/>
    </i>
    <i r="1">
      <x v="3096"/>
    </i>
    <i r="1">
      <x v="1812"/>
    </i>
    <i r="1">
      <x v="1961"/>
    </i>
    <i r="1">
      <x v="1599"/>
    </i>
    <i r="1">
      <x v="1998"/>
    </i>
    <i r="1">
      <x v="4185"/>
    </i>
    <i r="1">
      <x v="2821"/>
    </i>
    <i r="1">
      <x v="1324"/>
    </i>
    <i r="1">
      <x v="2813"/>
    </i>
    <i r="1">
      <x v="2090"/>
    </i>
    <i r="1">
      <x v="899"/>
    </i>
    <i r="1">
      <x v="2956"/>
    </i>
    <i r="1">
      <x v="2685"/>
    </i>
    <i r="1">
      <x v="3716"/>
    </i>
    <i r="1">
      <x v="1373"/>
    </i>
    <i r="1">
      <x v="1424"/>
    </i>
    <i r="1">
      <x v="3311"/>
    </i>
    <i r="1">
      <x v="1616"/>
    </i>
    <i r="1">
      <x v="2644"/>
    </i>
    <i r="1">
      <x v="3695"/>
    </i>
    <i r="1">
      <x v="3737"/>
    </i>
    <i r="1">
      <x v="3567"/>
    </i>
    <i r="1">
      <x v="2966"/>
    </i>
    <i r="1">
      <x v="1368"/>
    </i>
    <i r="1">
      <x v="1365"/>
    </i>
    <i r="1">
      <x v="323"/>
    </i>
    <i r="1">
      <x v="2055"/>
    </i>
    <i r="1">
      <x v="945"/>
    </i>
    <i r="1">
      <x v="1396"/>
    </i>
    <i r="1">
      <x v="3739"/>
    </i>
    <i r="1">
      <x v="3037"/>
    </i>
    <i r="1">
      <x v="68"/>
    </i>
    <i r="1">
      <x v="965"/>
    </i>
    <i r="1">
      <x v="1175"/>
    </i>
    <i r="1">
      <x v="1"/>
    </i>
    <i r="1">
      <x v="2300"/>
    </i>
    <i r="1">
      <x v="4074"/>
    </i>
    <i r="1">
      <x v="1195"/>
    </i>
    <i r="1">
      <x v="1867"/>
    </i>
    <i r="1">
      <x v="354"/>
    </i>
    <i r="1">
      <x v="1243"/>
    </i>
    <i r="1">
      <x v="2022"/>
    </i>
    <i r="1">
      <x v="1284"/>
    </i>
    <i r="1">
      <x v="121"/>
    </i>
    <i r="1">
      <x v="2072"/>
    </i>
    <i r="1">
      <x v="1115"/>
    </i>
    <i r="1">
      <x v="883"/>
    </i>
    <i r="1">
      <x v="3003"/>
    </i>
    <i r="1">
      <x v="1062"/>
    </i>
    <i r="1">
      <x v="698"/>
    </i>
    <i r="1">
      <x v="1449"/>
    </i>
    <i r="1">
      <x v="2293"/>
    </i>
    <i r="1">
      <x v="320"/>
    </i>
    <i r="1">
      <x v="553"/>
    </i>
    <i r="1">
      <x v="295"/>
    </i>
    <i r="1">
      <x v="2726"/>
    </i>
    <i r="1">
      <x v="2098"/>
    </i>
    <i r="1">
      <x v="2695"/>
    </i>
    <i r="1">
      <x v="1065"/>
    </i>
    <i r="1">
      <x v="1546"/>
    </i>
    <i r="1">
      <x v="2284"/>
    </i>
    <i r="1">
      <x v="2150"/>
    </i>
    <i r="1">
      <x v="817"/>
    </i>
    <i r="1">
      <x v="1711"/>
    </i>
    <i r="1">
      <x v="3268"/>
    </i>
    <i r="1">
      <x v="3461"/>
    </i>
    <i r="1">
      <x v="3429"/>
    </i>
    <i r="1">
      <x v="3626"/>
    </i>
    <i r="1">
      <x v="2020"/>
    </i>
    <i r="1">
      <x v="3278"/>
    </i>
    <i r="1">
      <x v="1601"/>
    </i>
    <i r="1">
      <x v="2921"/>
    </i>
    <i r="1">
      <x v="1249"/>
    </i>
    <i r="1">
      <x v="4"/>
    </i>
    <i r="1">
      <x v="2954"/>
    </i>
    <i r="1">
      <x v="2015"/>
    </i>
    <i r="1">
      <x v="202"/>
    </i>
    <i r="1">
      <x v="2044"/>
    </i>
    <i r="1">
      <x v="35"/>
    </i>
    <i r="1">
      <x v="1297"/>
    </i>
    <i r="1">
      <x v="2537"/>
    </i>
    <i r="1">
      <x v="3241"/>
    </i>
    <i r="1">
      <x v="1475"/>
    </i>
    <i r="1">
      <x v="2170"/>
    </i>
    <i r="1">
      <x v="1073"/>
    </i>
    <i r="1">
      <x v="4021"/>
    </i>
    <i r="1">
      <x v="3696"/>
    </i>
    <i r="1">
      <x v="1206"/>
    </i>
    <i r="1">
      <x v="1857"/>
    </i>
    <i r="1">
      <x v="2137"/>
    </i>
    <i r="1">
      <x v="1312"/>
    </i>
    <i r="1">
      <x v="226"/>
    </i>
    <i r="1">
      <x v="1310"/>
    </i>
    <i r="1">
      <x v="3291"/>
    </i>
    <i r="1">
      <x v="1642"/>
    </i>
    <i r="1">
      <x v="3336"/>
    </i>
    <i r="1">
      <x v="1612"/>
    </i>
    <i r="1">
      <x v="277"/>
    </i>
    <i r="1">
      <x v="2073"/>
    </i>
    <i r="1">
      <x v="1452"/>
    </i>
    <i r="1">
      <x v="2936"/>
    </i>
    <i r="1">
      <x v="3950"/>
    </i>
    <i r="1">
      <x v="1048"/>
    </i>
    <i r="1">
      <x v="2655"/>
    </i>
    <i r="1">
      <x v="2079"/>
    </i>
    <i r="1">
      <x v="298"/>
    </i>
    <i r="1">
      <x v="2660"/>
    </i>
    <i r="1">
      <x v="3823"/>
    </i>
    <i r="1">
      <x v="2315"/>
    </i>
    <i r="1">
      <x v="2204"/>
    </i>
    <i r="1">
      <x v="168"/>
    </i>
    <i r="1">
      <x v="2062"/>
    </i>
    <i r="1">
      <x v="1988"/>
    </i>
    <i r="1">
      <x v="3452"/>
    </i>
    <i r="1">
      <x v="1061"/>
    </i>
    <i r="1">
      <x v="3670"/>
    </i>
    <i r="1">
      <x v="4034"/>
    </i>
    <i r="1">
      <x v="3263"/>
    </i>
    <i r="1">
      <x v="2424"/>
    </i>
    <i r="1">
      <x v="3657"/>
    </i>
    <i r="1">
      <x v="1028"/>
    </i>
    <i r="1">
      <x v="1590"/>
    </i>
    <i r="1">
      <x v="1114"/>
    </i>
    <i r="1">
      <x v="1317"/>
    </i>
    <i r="1">
      <x v="2609"/>
    </i>
    <i r="1">
      <x v="740"/>
    </i>
    <i r="1">
      <x v="2086"/>
    </i>
    <i r="1">
      <x v="3123"/>
    </i>
    <i r="1">
      <x v="3097"/>
    </i>
    <i r="1">
      <x v="1300"/>
    </i>
    <i r="1">
      <x v="1274"/>
    </i>
    <i r="1">
      <x v="391"/>
    </i>
    <i r="1">
      <x v="3479"/>
    </i>
    <i r="1">
      <x v="3523"/>
    </i>
    <i r="1">
      <x v="1414"/>
    </i>
    <i r="1">
      <x v="2959"/>
    </i>
    <i r="1">
      <x v="3625"/>
    </i>
    <i r="1">
      <x v="3302"/>
    </i>
    <i r="1">
      <x v="2169"/>
    </i>
    <i r="1">
      <x v="1525"/>
    </i>
    <i r="1">
      <x v="84"/>
    </i>
    <i r="1">
      <x v="1285"/>
    </i>
    <i r="1">
      <x v="3925"/>
    </i>
    <i r="1">
      <x v="3394"/>
    </i>
    <i r="1">
      <x v="752"/>
    </i>
    <i r="1">
      <x v="2608"/>
    </i>
    <i r="1">
      <x v="3815"/>
    </i>
    <i r="1">
      <x v="1570"/>
    </i>
    <i r="1">
      <x v="3940"/>
    </i>
    <i r="1">
      <x v="3861"/>
    </i>
    <i r="1">
      <x v="699"/>
    </i>
    <i r="1">
      <x v="4247"/>
    </i>
    <i r="1">
      <x v="2048"/>
    </i>
    <i r="1">
      <x v="2000"/>
    </i>
    <i r="1">
      <x v="44"/>
    </i>
    <i r="1">
      <x v="1340"/>
    </i>
    <i r="1">
      <x v="1248"/>
    </i>
    <i r="1">
      <x v="326"/>
    </i>
    <i r="1">
      <x v="4039"/>
    </i>
    <i r="1">
      <x v="166"/>
    </i>
    <i r="1">
      <x v="779"/>
    </i>
    <i r="1">
      <x v="4229"/>
    </i>
    <i r="1">
      <x v="720"/>
    </i>
    <i r="1">
      <x v="1476"/>
    </i>
    <i r="1">
      <x v="2716"/>
    </i>
    <i r="1">
      <x v="1999"/>
    </i>
    <i r="1">
      <x v="3132"/>
    </i>
    <i r="1">
      <x v="2590"/>
    </i>
    <i r="1">
      <x v="1379"/>
    </i>
    <i r="1">
      <x v="251"/>
    </i>
    <i r="1">
      <x v="2007"/>
    </i>
    <i r="1">
      <x v="3431"/>
    </i>
    <i r="1">
      <x v="3251"/>
    </i>
    <i r="1">
      <x v="1953"/>
    </i>
    <i r="1">
      <x v="279"/>
    </i>
    <i r="1">
      <x v="3627"/>
    </i>
    <i r="1">
      <x v="759"/>
    </i>
    <i r="1">
      <x v="2054"/>
    </i>
    <i r="1">
      <x v="939"/>
    </i>
    <i r="1">
      <x v="2532"/>
    </i>
    <i r="1">
      <x v="4077"/>
    </i>
    <i r="1">
      <x v="4122"/>
    </i>
    <i r="1">
      <x v="493"/>
    </i>
    <i r="1">
      <x v="2967"/>
    </i>
    <i r="1">
      <x v="984"/>
    </i>
    <i r="1">
      <x v="1914"/>
    </i>
    <i r="1">
      <x v="1164"/>
    </i>
    <i r="1">
      <x v="3361"/>
    </i>
    <i r="1">
      <x v="3768"/>
    </i>
    <i r="1">
      <x v="2596"/>
    </i>
    <i r="1">
      <x v="1526"/>
    </i>
    <i r="1">
      <x v="4237"/>
    </i>
    <i r="1">
      <x v="3273"/>
    </i>
    <i r="1">
      <x v="1651"/>
    </i>
    <i r="1">
      <x v="2285"/>
    </i>
    <i r="1">
      <x v="1301"/>
    </i>
    <i r="1">
      <x v="1271"/>
    </i>
    <i r="1">
      <x v="4016"/>
    </i>
    <i r="1">
      <x v="509"/>
    </i>
    <i r="1">
      <x v="2466"/>
    </i>
    <i r="1">
      <x v="3362"/>
    </i>
    <i r="1">
      <x v="1807"/>
    </i>
    <i r="1">
      <x v="706"/>
    </i>
    <i r="1">
      <x v="1550"/>
    </i>
    <i r="1">
      <x v="3998"/>
    </i>
    <i r="1">
      <x v="1108"/>
    </i>
    <i r="1">
      <x v="547"/>
    </i>
    <i r="1">
      <x v="240"/>
    </i>
    <i r="1">
      <x v="2442"/>
    </i>
    <i r="1">
      <x v="510"/>
    </i>
    <i r="1">
      <x v="2841"/>
    </i>
    <i r="1">
      <x v="4056"/>
    </i>
    <i r="1">
      <x v="1330"/>
    </i>
    <i r="1">
      <x v="2893"/>
    </i>
    <i r="1">
      <x v="3692"/>
    </i>
    <i r="1">
      <x v="2337"/>
    </i>
    <i r="1">
      <x v="2896"/>
    </i>
    <i r="1">
      <x v="262"/>
    </i>
    <i r="1">
      <x v="274"/>
    </i>
    <i r="1">
      <x v="987"/>
    </i>
    <i r="1">
      <x v="2788"/>
    </i>
    <i r="1">
      <x v="1174"/>
    </i>
    <i r="1">
      <x v="3870"/>
    </i>
    <i r="1">
      <x v="1451"/>
    </i>
    <i r="1">
      <x v="1806"/>
    </i>
    <i r="1">
      <x v="2193"/>
    </i>
    <i r="1">
      <x v="1890"/>
    </i>
    <i r="1">
      <x v="1930"/>
    </i>
    <i r="1">
      <x v="775"/>
    </i>
    <i r="1">
      <x v="2839"/>
    </i>
    <i r="1">
      <x v="143"/>
    </i>
    <i r="1">
      <x v="4268"/>
    </i>
    <i r="1">
      <x v="314"/>
    </i>
    <i r="1">
      <x v="3927"/>
    </i>
    <i r="1">
      <x v="3413"/>
    </i>
    <i r="1">
      <x v="1878"/>
    </i>
    <i r="1">
      <x v="2216"/>
    </i>
    <i r="1">
      <x v="3664"/>
    </i>
    <i r="1">
      <x v="1715"/>
    </i>
    <i r="1">
      <x v="3162"/>
    </i>
    <i r="1">
      <x v="3723"/>
    </i>
    <i r="1">
      <x v="3339"/>
    </i>
    <i r="1">
      <x v="1292"/>
    </i>
    <i r="1">
      <x v="1021"/>
    </i>
    <i r="1">
      <x v="1400"/>
    </i>
    <i r="1">
      <x v="676"/>
    </i>
    <i r="1">
      <x v="2805"/>
    </i>
    <i r="1">
      <x v="3502"/>
    </i>
    <i r="1">
      <x v="1134"/>
    </i>
    <i r="1">
      <x v="714"/>
    </i>
    <i r="1">
      <x v="3553"/>
    </i>
    <i r="1">
      <x v="2245"/>
    </i>
    <i r="1">
      <x v="1973"/>
    </i>
    <i r="1">
      <x v="50"/>
    </i>
    <i r="1">
      <x v="2560"/>
    </i>
    <i r="1">
      <x v="2437"/>
    </i>
    <i r="1">
      <x v="620"/>
    </i>
    <i r="1">
      <x v="3656"/>
    </i>
    <i r="1">
      <x v="2525"/>
    </i>
    <i r="1">
      <x v="3765"/>
    </i>
    <i r="1">
      <x v="546"/>
    </i>
    <i r="1">
      <x v="911"/>
    </i>
    <i r="1">
      <x v="305"/>
    </i>
    <i r="1">
      <x v="2585"/>
    </i>
    <i r="1">
      <x v="781"/>
    </i>
    <i r="1">
      <x v="1253"/>
    </i>
    <i r="1">
      <x v="395"/>
    </i>
    <i r="1">
      <x v="1157"/>
    </i>
    <i r="1">
      <x v="442"/>
    </i>
    <i r="1">
      <x v="4239"/>
    </i>
    <i r="1">
      <x v="1191"/>
    </i>
    <i r="1">
      <x v="1528"/>
    </i>
    <i r="1">
      <x v="4165"/>
    </i>
    <i r="1">
      <x v="401"/>
    </i>
    <i r="1">
      <x v="565"/>
    </i>
    <i r="1">
      <x v="3887"/>
    </i>
    <i r="1">
      <x v="700"/>
    </i>
    <i r="1">
      <x v="3106"/>
    </i>
    <i r="1">
      <x v="1053"/>
    </i>
    <i r="1">
      <x v="2724"/>
    </i>
    <i r="1">
      <x v="578"/>
    </i>
    <i r="1">
      <x v="3571"/>
    </i>
    <i r="1">
      <x v="2834"/>
    </i>
    <i r="1">
      <x v="2534"/>
    </i>
    <i r="1">
      <x v="1887"/>
    </i>
    <i r="1">
      <x v="1006"/>
    </i>
    <i r="1">
      <x v="3045"/>
    </i>
    <i r="1">
      <x v="3547"/>
    </i>
    <i r="1">
      <x v="3699"/>
    </i>
    <i r="1">
      <x v="3484"/>
    </i>
    <i r="1">
      <x v="2365"/>
    </i>
    <i r="1">
      <x v="3706"/>
    </i>
    <i r="1">
      <x v="3270"/>
    </i>
    <i r="1">
      <x v="4162"/>
    </i>
    <i r="1">
      <x v="85"/>
    </i>
    <i r="1">
      <x v="723"/>
    </i>
    <i r="1">
      <x v="1244"/>
    </i>
    <i r="1">
      <x v="2369"/>
    </i>
    <i r="1">
      <x v="1554"/>
    </i>
    <i r="1">
      <x v="3717"/>
    </i>
    <i r="1">
      <x v="3378"/>
    </i>
    <i r="1">
      <x v="1431"/>
    </i>
    <i r="1">
      <x v="2338"/>
    </i>
    <i r="1">
      <x v="3092"/>
    </i>
    <i r="1">
      <x v="3205"/>
    </i>
    <i r="1">
      <x v="1830"/>
    </i>
    <i r="1">
      <x v="207"/>
    </i>
    <i r="1">
      <x v="419"/>
    </i>
    <i r="1">
      <x v="726"/>
    </i>
    <i r="1">
      <x v="3518"/>
    </i>
    <i r="1">
      <x v="1261"/>
    </i>
    <i r="1">
      <x v="1567"/>
    </i>
    <i r="1">
      <x v="3766"/>
    </i>
    <i r="1">
      <x v="2808"/>
    </i>
    <i r="1">
      <x v="2789"/>
    </i>
    <i r="1">
      <x v="799"/>
    </i>
    <i r="1">
      <x v="1304"/>
    </i>
    <i r="1">
      <x v="3849"/>
    </i>
    <i r="1">
      <x v="1582"/>
    </i>
    <i r="1">
      <x v="3563"/>
    </i>
    <i r="1">
      <x v="3054"/>
    </i>
    <i r="1">
      <x v="3197"/>
    </i>
    <i r="1">
      <x v="1456"/>
    </i>
    <i r="1">
      <x v="635"/>
    </i>
    <i r="1">
      <x v="81"/>
    </i>
    <i r="1">
      <x v="2491"/>
    </i>
    <i r="1">
      <x v="3357"/>
    </i>
    <i r="1">
      <x v="891"/>
    </i>
    <i r="1">
      <x v="189"/>
    </i>
    <i r="1">
      <x v="2758"/>
    </i>
    <i r="1">
      <x v="26"/>
    </i>
    <i r="1">
      <x v="3519"/>
    </i>
    <i r="1">
      <x v="3740"/>
    </i>
    <i r="1">
      <x v="4289"/>
    </i>
    <i r="1">
      <x v="1074"/>
    </i>
    <i r="1">
      <x v="2181"/>
    </i>
    <i r="1">
      <x v="2545"/>
    </i>
    <i r="1">
      <x v="4063"/>
    </i>
    <i r="1">
      <x v="2010"/>
    </i>
    <i r="1">
      <x v="3947"/>
    </i>
    <i r="1">
      <x v="247"/>
    </i>
    <i r="1">
      <x v="3093"/>
    </i>
    <i r="1">
      <x v="3137"/>
    </i>
    <i r="1">
      <x v="2359"/>
    </i>
    <i r="1">
      <x v="178"/>
    </i>
    <i r="1">
      <x v="3617"/>
    </i>
    <i r="1">
      <x v="452"/>
    </i>
    <i r="1">
      <x v="3240"/>
    </i>
    <i r="1">
      <x v="2733"/>
    </i>
    <i r="1">
      <x v="467"/>
    </i>
    <i r="1">
      <x v="1019"/>
    </i>
    <i r="1">
      <x v="455"/>
    </i>
    <i r="1">
      <x v="258"/>
    </i>
    <i r="1">
      <x v="2142"/>
    </i>
    <i r="1">
      <x v="2778"/>
    </i>
    <i r="1">
      <x v="3952"/>
    </i>
    <i r="1">
      <x v="2462"/>
    </i>
    <i r="1">
      <x v="311"/>
    </i>
    <i r="1">
      <x v="3080"/>
    </i>
    <i r="1">
      <x v="4057"/>
    </i>
    <i r="1">
      <x v="2129"/>
    </i>
    <i r="1">
      <x v="4151"/>
    </i>
    <i r="1">
      <x v="790"/>
    </i>
    <i r="1">
      <x v="1607"/>
    </i>
    <i r="1">
      <x v="544"/>
    </i>
    <i r="1">
      <x v="999"/>
    </i>
    <i r="1">
      <x v="2043"/>
    </i>
    <i r="1">
      <x v="231"/>
    </i>
    <i r="1">
      <x v="3199"/>
    </i>
    <i r="1">
      <x v="1803"/>
    </i>
    <i r="1">
      <x v="713"/>
    </i>
    <i r="1">
      <x v="1662"/>
    </i>
    <i r="1">
      <x v="2930"/>
    </i>
    <i r="1">
      <x v="2143"/>
    </i>
    <i r="1">
      <x v="2555"/>
    </i>
    <i r="1">
      <x v="1336"/>
    </i>
    <i r="1">
      <x v="1980"/>
    </i>
    <i r="1">
      <x v="4003"/>
    </i>
    <i r="1">
      <x v="1367"/>
    </i>
    <i r="1">
      <x v="806"/>
    </i>
    <i r="1">
      <x v="1964"/>
    </i>
    <i r="1">
      <x v="1833"/>
    </i>
    <i r="1">
      <x v="2844"/>
    </i>
    <i r="1">
      <x v="1235"/>
    </i>
    <i r="1">
      <x v="1760"/>
    </i>
    <i r="1">
      <x v="375"/>
    </i>
    <i r="1">
      <x v="678"/>
    </i>
    <i r="1">
      <x v="3079"/>
    </i>
    <i r="1">
      <x v="2148"/>
    </i>
    <i r="1">
      <x v="3987"/>
    </i>
    <i r="1">
      <x v="3255"/>
    </i>
    <i r="1">
      <x v="2792"/>
    </i>
    <i r="1">
      <x v="2152"/>
    </i>
    <i r="1">
      <x v="3599"/>
    </i>
    <i r="1">
      <x v="3551"/>
    </i>
    <i r="1">
      <x v="871"/>
    </i>
    <i r="1">
      <x v="4144"/>
    </i>
    <i r="1">
      <x v="697"/>
    </i>
    <i r="1">
      <x v="1995"/>
    </i>
    <i r="1">
      <x v="3127"/>
    </i>
    <i r="1">
      <x v="1205"/>
    </i>
    <i r="1">
      <x v="3981"/>
    </i>
    <i r="1">
      <x v="3618"/>
    </i>
    <i r="1">
      <x v="2898"/>
    </i>
    <i r="1">
      <x v="2467"/>
    </i>
    <i r="1">
      <x v="4231"/>
    </i>
    <i r="1">
      <x v="2171"/>
    </i>
    <i r="1">
      <x v="2571"/>
    </i>
    <i r="1">
      <x v="2240"/>
    </i>
    <i r="1">
      <x v="2882"/>
    </i>
    <i r="1">
      <x v="425"/>
    </i>
    <i r="1">
      <x v="3624"/>
    </i>
    <i r="1">
      <x v="125"/>
    </i>
    <i r="1">
      <x v="1152"/>
    </i>
    <i r="1">
      <x v="639"/>
    </i>
    <i r="1">
      <x v="2232"/>
    </i>
    <i r="1">
      <x v="2145"/>
    </i>
    <i r="1">
      <x v="1354"/>
    </i>
    <i r="1">
      <x v="3056"/>
    </i>
    <i r="1">
      <x v="3984"/>
    </i>
    <i r="1">
      <x v="4123"/>
    </i>
    <i r="1">
      <x v="131"/>
    </i>
    <i r="1">
      <x v="2781"/>
    </i>
    <i r="1">
      <x v="1386"/>
    </i>
    <i r="1">
      <x v="2379"/>
    </i>
    <i r="1">
      <x v="4254"/>
    </i>
    <i r="1">
      <x v="2913"/>
    </i>
    <i r="1">
      <x v="3616"/>
    </i>
    <i r="1">
      <x v="3345"/>
    </i>
    <i r="1">
      <x v="973"/>
    </i>
    <i r="1">
      <x v="1101"/>
    </i>
    <i r="1">
      <x v="2801"/>
    </i>
    <i r="1">
      <x v="1187"/>
    </i>
    <i r="1">
      <x v="2158"/>
    </i>
    <i r="1">
      <x v="238"/>
    </i>
    <i r="1">
      <x v="4198"/>
    </i>
    <i r="1">
      <x v="1653"/>
    </i>
    <i r="1">
      <x v="4204"/>
    </i>
    <i r="1">
      <x v="1370"/>
    </i>
    <i r="1">
      <x v="3591"/>
    </i>
    <i r="1">
      <x v="3902"/>
    </i>
    <i r="1">
      <x v="4001"/>
    </i>
    <i r="1">
      <x v="2800"/>
    </i>
    <i r="1">
      <x v="3550"/>
    </i>
    <i r="1">
      <x v="3465"/>
    </i>
    <i r="1">
      <x v="3284"/>
    </i>
    <i r="1">
      <x v="960"/>
    </i>
    <i r="1">
      <x v="3417"/>
    </i>
    <i r="1">
      <x v="2968"/>
    </i>
    <i r="1">
      <x v="3187"/>
    </i>
    <i r="1">
      <x v="641"/>
    </i>
    <i r="1">
      <x v="3885"/>
    </i>
    <i r="1">
      <x v="3315"/>
    </i>
    <i r="1">
      <x v="1907"/>
    </i>
    <i r="1">
      <x v="2949"/>
    </i>
    <i r="1">
      <x v="569"/>
    </i>
    <i r="1">
      <x v="3114"/>
    </i>
    <i r="1">
      <x v="4113"/>
    </i>
    <i r="1">
      <x v="2402"/>
    </i>
    <i r="1">
      <x v="3130"/>
    </i>
    <i r="1">
      <x v="1198"/>
    </i>
    <i r="1">
      <x v="2735"/>
    </i>
    <i r="1">
      <x v="2032"/>
    </i>
    <i r="1">
      <x v="2643"/>
    </i>
    <i r="1">
      <x v="157"/>
    </i>
    <i r="1">
      <x v="93"/>
    </i>
    <i r="1">
      <x v="3803"/>
    </i>
    <i r="1">
      <x v="353"/>
    </i>
    <i r="1">
      <x v="322"/>
    </i>
    <i r="1">
      <x v="1820"/>
    </i>
    <i r="1">
      <x v="3089"/>
    </i>
    <i r="1">
      <x v="504"/>
    </i>
    <i r="1">
      <x v="2417"/>
    </i>
    <i r="1">
      <x v="2189"/>
    </i>
    <i r="1">
      <x v="1429"/>
    </i>
    <i r="1">
      <x v="4006"/>
    </i>
    <i r="1">
      <x v="2203"/>
    </i>
    <i r="1">
      <x v="3960"/>
    </i>
    <i r="1">
      <x v="2439"/>
    </i>
    <i r="1">
      <x v="2111"/>
    </i>
    <i r="1">
      <x v="1182"/>
    </i>
    <i r="1">
      <x v="2057"/>
    </i>
    <i r="1">
      <x v="223"/>
    </i>
    <i r="1">
      <x v="2976"/>
    </i>
    <i r="1">
      <x v="2394"/>
    </i>
    <i r="1">
      <x v="1085"/>
    </i>
    <i r="1">
      <x v="1620"/>
    </i>
    <i r="1">
      <x v="473"/>
    </i>
    <i r="1">
      <x v="2602"/>
    </i>
    <i r="1">
      <x v="3576"/>
    </i>
    <i r="1">
      <x v="420"/>
    </i>
    <i r="1">
      <x v="1380"/>
    </i>
    <i r="1">
      <x v="2325"/>
    </i>
    <i r="1">
      <x v="2248"/>
    </i>
    <i r="1">
      <x v="1041"/>
    </i>
    <i r="1">
      <x v="742"/>
    </i>
    <i r="1">
      <x v="3971"/>
    </i>
    <i r="1">
      <x v="3312"/>
    </i>
    <i r="1">
      <x v="1762"/>
    </i>
    <i r="1">
      <x v="3524"/>
    </i>
    <i r="1">
      <x v="2935"/>
    </i>
    <i r="1">
      <x v="3945"/>
    </i>
    <i r="1">
      <x v="2860"/>
    </i>
    <i r="1">
      <x v="2611"/>
    </i>
    <i r="1">
      <x v="1256"/>
    </i>
    <i r="1">
      <x v="1559"/>
    </i>
    <i r="1">
      <x v="527"/>
    </i>
    <i r="1">
      <x v="2851"/>
    </i>
    <i r="1">
      <x v="1405"/>
    </i>
    <i r="1">
      <x v="4011"/>
    </i>
    <i r="1">
      <x v="2089"/>
    </i>
    <i r="1">
      <x v="2263"/>
    </i>
    <i r="1">
      <x v="502"/>
    </i>
    <i r="1">
      <x v="2807"/>
    </i>
    <i r="1">
      <x v="2283"/>
    </i>
    <i r="1">
      <x v="4101"/>
    </i>
    <i r="1">
      <x v="4010"/>
    </i>
    <i r="1">
      <x v="1565"/>
    </i>
    <i r="1">
      <x v="1010"/>
    </i>
    <i r="1">
      <x v="1539"/>
    </i>
    <i r="1">
      <x v="222"/>
    </i>
    <i r="1">
      <x v="210"/>
    </i>
    <i r="1">
      <x v="169"/>
    </i>
    <i r="1">
      <x v="2444"/>
    </i>
    <i r="1">
      <x v="3812"/>
    </i>
    <i r="1">
      <x v="832"/>
    </i>
    <i r="1">
      <x v="4048"/>
    </i>
    <i r="1">
      <x v="889"/>
    </i>
    <i r="1">
      <x v="2290"/>
    </i>
    <i r="1">
      <x v="709"/>
    </i>
    <i r="1">
      <x v="2577"/>
    </i>
    <i r="1">
      <x v="3256"/>
    </i>
    <i r="1">
      <x v="96"/>
    </i>
    <i r="1">
      <x v="3374"/>
    </i>
    <i r="1">
      <x v="3234"/>
    </i>
    <i r="1">
      <x v="4172"/>
    </i>
    <i r="1">
      <x v="1071"/>
    </i>
    <i r="1">
      <x v="604"/>
    </i>
    <i r="1">
      <x v="3690"/>
    </i>
    <i r="1">
      <x v="1724"/>
    </i>
    <i r="1">
      <x v="3596"/>
    </i>
    <i r="1">
      <x v="3909"/>
    </i>
    <i r="1">
      <x v="942"/>
    </i>
    <i r="1">
      <x v="3213"/>
    </i>
    <i r="1">
      <x v="2399"/>
    </i>
    <i r="1">
      <x v="2855"/>
    </i>
    <i r="1">
      <x v="3421"/>
    </i>
    <i r="1">
      <x v="4088"/>
    </i>
    <i r="1">
      <x v="3053"/>
    </i>
    <i r="1">
      <x v="3528"/>
    </i>
    <i r="1">
      <x v="1503"/>
    </i>
    <i r="1">
      <x v="2879"/>
    </i>
    <i r="1">
      <x v="2425"/>
    </i>
    <i r="1">
      <x v="3582"/>
    </i>
    <i r="1">
      <x v="702"/>
    </i>
    <i r="1">
      <x v="4253"/>
    </i>
    <i r="1">
      <x v="1617"/>
    </i>
    <i r="1">
      <x v="3985"/>
    </i>
    <i r="1">
      <x v="3501"/>
    </i>
    <i r="1">
      <x v="1484"/>
    </i>
    <i r="1">
      <x v="1009"/>
    </i>
    <i r="1">
      <x v="3480"/>
    </i>
    <i r="1">
      <x v="1464"/>
    </i>
    <i r="1">
      <x v="2944"/>
    </i>
    <i r="1">
      <x v="3145"/>
    </i>
    <i r="1">
      <x v="359"/>
    </i>
    <i r="1">
      <x v="841"/>
    </i>
    <i r="1">
      <x v="3789"/>
    </i>
    <i r="1">
      <x v="1643"/>
    </i>
    <i r="1">
      <x v="2937"/>
    </i>
    <i r="1">
      <x v="962"/>
    </i>
    <i r="1">
      <x v="2464"/>
    </i>
    <i r="1">
      <x v="199"/>
    </i>
    <i r="1">
      <x v="900"/>
    </i>
    <i r="1">
      <x v="4271"/>
    </i>
    <i r="1">
      <x v="3005"/>
    </i>
    <i r="1">
      <x v="4182"/>
    </i>
    <i r="1">
      <x v="2948"/>
    </i>
    <i r="1">
      <x v="4292"/>
    </i>
    <i r="1">
      <x v="2538"/>
    </i>
    <i r="1">
      <x v="3677"/>
    </i>
    <i r="1">
      <x v="675"/>
    </i>
    <i r="1">
      <x v="2630"/>
    </i>
    <i r="1">
      <x v="113"/>
    </i>
    <i r="1">
      <x v="3806"/>
    </i>
    <i r="1">
      <x v="2946"/>
    </i>
    <i r="1">
      <x v="1701"/>
    </i>
    <i r="1">
      <x v="1350"/>
    </i>
    <i r="1">
      <x v="3046"/>
    </i>
    <i r="1">
      <x v="2739"/>
    </i>
    <i r="1">
      <x v="9"/>
    </i>
    <i r="1">
      <x v="75"/>
    </i>
    <i r="1">
      <x/>
    </i>
    <i r="1">
      <x v="1630"/>
    </i>
    <i r="1">
      <x v="1950"/>
    </i>
    <i r="1">
      <x v="4195"/>
    </i>
    <i r="1">
      <x v="1425"/>
    </i>
    <i r="1">
      <x v="3245"/>
    </i>
    <i r="1">
      <x v="2445"/>
    </i>
    <i r="1">
      <x v="4106"/>
    </i>
    <i r="1">
      <x v="3262"/>
    </i>
    <i r="1">
      <x v="3845"/>
    </i>
    <i r="1">
      <x v="3713"/>
    </i>
    <i r="1">
      <x v="562"/>
    </i>
    <i r="1">
      <x v="2448"/>
    </i>
    <i r="1">
      <x v="3349"/>
    </i>
    <i r="1">
      <x v="2771"/>
    </i>
    <i r="1">
      <x v="3063"/>
    </i>
    <i r="1">
      <x v="644"/>
    </i>
    <i r="1">
      <x v="2078"/>
    </i>
    <i r="1">
      <x v="2279"/>
    </i>
    <i r="1">
      <x v="2952"/>
    </i>
    <i r="1">
      <x v="177"/>
    </i>
    <i r="1">
      <x v="3201"/>
    </i>
    <i r="1">
      <x v="2777"/>
    </i>
    <i r="1">
      <x v="852"/>
    </i>
    <i r="1">
      <x v="3832"/>
    </i>
    <i r="1">
      <x v="3757"/>
    </i>
    <i r="1">
      <x v="902"/>
    </i>
    <i r="1">
      <x v="1384"/>
    </i>
    <i r="1">
      <x v="1176"/>
    </i>
    <i r="1">
      <x v="3279"/>
    </i>
    <i r="1">
      <x v="1757"/>
    </i>
    <i r="1">
      <x v="3793"/>
    </i>
    <i r="1">
      <x v="1646"/>
    </i>
    <i r="1">
      <x v="3200"/>
    </i>
    <i r="1">
      <x v="707"/>
    </i>
    <i r="1">
      <x v="436"/>
    </i>
    <i r="1">
      <x v="239"/>
    </i>
    <i r="1">
      <x v="3840"/>
    </i>
    <i r="1">
      <x v="2231"/>
    </i>
    <i r="1">
      <x v="1498"/>
    </i>
    <i r="1">
      <x v="3881"/>
    </i>
    <i r="1">
      <x v="2515"/>
    </i>
    <i r="1">
      <x v="1720"/>
    </i>
    <i r="1">
      <x v="1534"/>
    </i>
    <i r="1">
      <x v="1704"/>
    </i>
    <i r="1">
      <x v="3185"/>
    </i>
    <i r="1">
      <x v="2070"/>
    </i>
    <i r="1">
      <x v="515"/>
    </i>
    <i r="1">
      <x v="3464"/>
    </i>
    <i r="1">
      <x v="1955"/>
    </i>
    <i r="1">
      <x v="3824"/>
    </i>
    <i r="1">
      <x v="2194"/>
    </i>
    <i r="1">
      <x v="409"/>
    </i>
    <i r="1">
      <x v="1641"/>
    </i>
    <i r="1">
      <x v="2447"/>
    </i>
    <i r="1">
      <x v="2878"/>
    </i>
    <i r="1">
      <x v="3209"/>
    </i>
    <i r="1">
      <x v="1675"/>
    </i>
    <i r="1">
      <x v="2951"/>
    </i>
    <i r="1">
      <x v="1785"/>
    </i>
    <i r="1">
      <x v="3800"/>
    </i>
    <i r="1">
      <x v="250"/>
    </i>
    <i r="1">
      <x v="1408"/>
    </i>
    <i r="1">
      <x v="1908"/>
    </i>
    <i r="1">
      <x v="1332"/>
    </i>
    <i r="1">
      <x v="2892"/>
    </i>
    <i r="1">
      <x v="3064"/>
    </i>
    <i r="1">
      <x v="534"/>
    </i>
    <i r="1">
      <x v="822"/>
    </i>
    <i r="1">
      <x v="3548"/>
    </i>
    <i r="1">
      <x v="3363"/>
    </i>
    <i r="1">
      <x v="2854"/>
    </i>
    <i r="1">
      <x v="1871"/>
    </i>
    <i r="1">
      <x v="768"/>
    </i>
    <i r="1">
      <x v="3865"/>
    </i>
    <i r="1">
      <x v="1676"/>
    </i>
    <i r="1">
      <x v="2919"/>
    </i>
    <i r="1">
      <x v="785"/>
    </i>
    <i r="1">
      <x v="666"/>
    </i>
    <i r="1">
      <x v="2060"/>
    </i>
    <i r="1">
      <x v="3538"/>
    </i>
    <i r="1">
      <x v="4064"/>
    </i>
    <i r="1">
      <x v="3905"/>
    </i>
    <i r="1">
      <x v="3375"/>
    </i>
    <i r="1">
      <x v="1402"/>
    </i>
    <i r="1">
      <x v="1560"/>
    </i>
    <i r="1">
      <x v="273"/>
    </i>
    <i r="1">
      <x v="2380"/>
    </i>
    <i r="1">
      <x v="3109"/>
    </i>
    <i r="1">
      <x v="4262"/>
    </i>
    <i r="1">
      <x v="3500"/>
    </i>
    <i r="1">
      <x v="835"/>
    </i>
    <i r="1">
      <x v="1321"/>
    </i>
    <i r="1">
      <x v="2006"/>
    </i>
    <i r="1">
      <x v="1916"/>
    </i>
    <i r="1">
      <x v="1752"/>
    </i>
    <i r="1">
      <x v="206"/>
    </i>
    <i r="1">
      <x v="1125"/>
    </i>
    <i r="1">
      <x v="3100"/>
    </i>
    <i r="1">
      <x v="517"/>
    </i>
    <i r="1">
      <x v="435"/>
    </i>
    <i r="1">
      <x v="2828"/>
    </i>
    <i r="1">
      <x v="56"/>
    </i>
    <i r="1">
      <x v="2134"/>
    </i>
    <i r="1">
      <x v="103"/>
    </i>
    <i r="1">
      <x v="2752"/>
    </i>
    <i r="1">
      <x v="2374"/>
    </i>
    <i r="1">
      <x v="717"/>
    </i>
    <i r="1">
      <x v="892"/>
    </i>
    <i r="1">
      <x v="4044"/>
    </i>
    <i r="1">
      <x v="2740"/>
    </i>
    <i r="1">
      <x v="2700"/>
    </i>
    <i r="1">
      <x v="1193"/>
    </i>
    <i r="1">
      <x v="1882"/>
    </i>
    <i r="1">
      <x v="4022"/>
    </i>
    <i r="1">
      <x v="454"/>
    </i>
    <i r="1">
      <x v="1209"/>
    </i>
    <i r="1">
      <x v="1416"/>
    </i>
    <i r="1">
      <x v="2671"/>
    </i>
    <i r="1">
      <x v="1728"/>
    </i>
    <i r="1">
      <x v="2205"/>
    </i>
    <i r="1">
      <x v="234"/>
    </i>
    <i r="1">
      <x v="1992"/>
    </i>
    <i r="1">
      <x v="4189"/>
    </i>
    <i r="1">
      <x v="3792"/>
    </i>
    <i r="1">
      <x v="1185"/>
    </i>
    <i r="1">
      <x v="144"/>
    </i>
    <i r="1">
      <x v="2550"/>
    </i>
    <i r="1">
      <x v="2601"/>
    </i>
    <i r="1">
      <x v="1965"/>
    </i>
    <i r="1">
      <x v="37"/>
    </i>
    <i r="1">
      <x v="774"/>
    </i>
    <i r="1">
      <x v="2557"/>
    </i>
    <i r="1">
      <x v="3701"/>
    </i>
    <i r="1">
      <x v="3549"/>
    </i>
    <i r="1">
      <x v="321"/>
    </i>
    <i r="1">
      <x v="3229"/>
    </i>
    <i r="1">
      <x v="24"/>
    </i>
    <i r="1">
      <x v="3384"/>
    </i>
    <i r="1">
      <x v="2230"/>
    </i>
    <i r="1">
      <x v="4171"/>
    </i>
    <i r="1">
      <x v="3808"/>
    </i>
    <i r="1">
      <x v="2749"/>
    </i>
    <i r="1">
      <x v="3826"/>
    </i>
    <i r="1">
      <x v="4175"/>
    </i>
    <i r="1">
      <x v="1040"/>
    </i>
    <i r="1">
      <x v="3778"/>
    </i>
    <i r="1">
      <x v="958"/>
    </i>
    <i r="1">
      <x v="3252"/>
    </i>
    <i r="1">
      <x v="1645"/>
    </i>
    <i r="1">
      <x v="1113"/>
    </i>
    <i r="1">
      <x v="3389"/>
    </i>
    <i r="1">
      <x v="3919"/>
    </i>
    <i r="1">
      <x v="2195"/>
    </i>
    <i r="1">
      <x v="2277"/>
    </i>
    <i r="1">
      <x v="744"/>
    </i>
    <i r="1">
      <x v="1403"/>
    </i>
    <i r="1">
      <x v="1034"/>
    </i>
    <i r="1">
      <x v="1443"/>
    </i>
    <i r="1">
      <x v="2161"/>
    </i>
    <i r="1">
      <x v="88"/>
    </i>
    <i r="1">
      <x v="3337"/>
    </i>
    <i r="1">
      <x v="1600"/>
    </i>
    <i r="1">
      <x v="1719"/>
    </i>
    <i r="1">
      <x v="2500"/>
    </i>
    <i r="1">
      <x v="2317"/>
    </i>
    <i r="1">
      <x v="2843"/>
    </i>
    <i r="1">
      <x v="3917"/>
    </i>
    <i r="1">
      <x v="2818"/>
    </i>
    <i r="1">
      <x v="2579"/>
    </i>
    <i r="1">
      <x v="1506"/>
    </i>
    <i r="1">
      <x v="2387"/>
    </i>
    <i r="1">
      <x v="3113"/>
    </i>
    <i r="1">
      <x v="161"/>
    </i>
    <i r="1">
      <x v="3869"/>
    </i>
    <i r="1">
      <x v="2282"/>
    </i>
    <i r="1">
      <x v="876"/>
    </i>
    <i r="1">
      <x v="769"/>
    </i>
    <i r="1">
      <x v="3455"/>
    </i>
    <i r="1">
      <x v="2544"/>
    </i>
    <i r="1">
      <x v="862"/>
    </i>
    <i r="1">
      <x v="2530"/>
    </i>
    <i r="1">
      <x v="172"/>
    </i>
    <i r="1">
      <x v="3687"/>
    </i>
    <i r="1">
      <x v="413"/>
    </i>
    <i r="1">
      <x v="4208"/>
    </i>
    <i r="1">
      <x v="1746"/>
    </i>
    <i r="1">
      <x v="2548"/>
    </i>
    <i r="1">
      <x v="412"/>
    </i>
    <i r="1">
      <x v="2504"/>
    </i>
    <i r="1">
      <x v="3830"/>
    </i>
    <i r="1">
      <x v="2651"/>
    </i>
    <i r="1">
      <x v="370"/>
    </i>
    <i r="1">
      <x v="2811"/>
    </i>
    <i r="1">
      <x v="1032"/>
    </i>
    <i r="1">
      <x v="3866"/>
    </i>
    <i r="1">
      <x v="134"/>
    </i>
    <i r="1">
      <x v="3588"/>
    </i>
    <i r="1">
      <x v="2344"/>
    </i>
    <i r="1">
      <x v="2864"/>
    </i>
    <i r="1">
      <x v="3603"/>
    </i>
    <i r="1">
      <x v="3583"/>
    </i>
    <i r="1">
      <x v="1997"/>
    </i>
    <i r="1">
      <x v="4258"/>
    </i>
    <i r="1">
      <x v="3058"/>
    </i>
    <i r="1">
      <x v="2514"/>
    </i>
    <i r="1">
      <x v="1482"/>
    </i>
    <i r="1">
      <x v="3449"/>
    </i>
    <i r="1">
      <x v="821"/>
    </i>
    <i r="1">
      <x v="3152"/>
    </i>
    <i r="1">
      <x v="3410"/>
    </i>
    <i r="1">
      <x v="4146"/>
    </i>
    <i r="1">
      <x v="1750"/>
    </i>
    <i r="1">
      <x v="4154"/>
    </i>
    <i r="1">
      <x v="3715"/>
    </i>
    <i r="1">
      <x v="538"/>
    </i>
    <i r="1">
      <x v="410"/>
    </i>
    <i r="1">
      <x v="3425"/>
    </i>
    <i r="1">
      <x v="2562"/>
    </i>
    <i r="1">
      <x v="640"/>
    </i>
    <i r="1">
      <x v="22"/>
    </i>
    <i r="1">
      <x v="3331"/>
    </i>
    <i r="1">
      <x v="3122"/>
    </i>
    <i r="1">
      <x v="3907"/>
    </i>
    <i r="1">
      <x v="360"/>
    </i>
    <i r="1">
      <x v="2678"/>
    </i>
    <i r="1">
      <x v="2484"/>
    </i>
    <i r="1">
      <x v="15"/>
    </i>
    <i r="1">
      <x v="2866"/>
    </i>
    <i r="1">
      <x v="1211"/>
    </i>
    <i r="1">
      <x v="2664"/>
    </i>
    <i r="1">
      <x v="167"/>
    </i>
    <i r="1">
      <x v="4085"/>
    </i>
    <i r="1">
      <x v="2998"/>
    </i>
    <i r="1">
      <x v="2413"/>
    </i>
    <i r="1">
      <x v="3896"/>
    </i>
    <i r="1">
      <x v="1035"/>
    </i>
    <i r="1">
      <x v="1203"/>
    </i>
    <i r="1">
      <x v="1163"/>
    </i>
    <i r="1">
      <x v="2386"/>
    </i>
    <i r="1">
      <x v="3254"/>
    </i>
    <i r="1">
      <x v="3144"/>
    </i>
    <i r="1">
      <x v="3342"/>
    </i>
    <i r="1">
      <x v="4067"/>
    </i>
    <i r="1">
      <x v="1272"/>
    </i>
    <i r="1">
      <x v="1634"/>
    </i>
    <i r="1">
      <x v="4096"/>
    </i>
    <i r="1">
      <x v="2116"/>
    </i>
    <i r="1">
      <x v="1129"/>
    </i>
    <i r="1">
      <x v="2407"/>
    </i>
    <i r="1">
      <x v="3961"/>
    </i>
    <i r="1">
      <x v="2185"/>
    </i>
    <i r="1">
      <x v="1430"/>
    </i>
    <i r="1">
      <x v="2746"/>
    </i>
    <i r="1">
      <x v="2586"/>
    </i>
    <i r="1">
      <x v="637"/>
    </i>
    <i r="1">
      <x v="3359"/>
    </i>
    <i r="1">
      <x v="1939"/>
    </i>
    <i r="1">
      <x v="3228"/>
    </i>
    <i r="1">
      <x v="297"/>
    </i>
    <i r="1">
      <x v="3619"/>
    </i>
    <i r="1">
      <x v="3214"/>
    </i>
    <i r="1">
      <x v="3081"/>
    </i>
    <i r="1">
      <x v="2889"/>
    </i>
    <i r="1">
      <x v="301"/>
    </i>
    <i r="1">
      <x v="1052"/>
    </i>
    <i r="1">
      <x v="3873"/>
    </i>
    <i r="1">
      <x v="1228"/>
    </i>
    <i r="1">
      <x v="437"/>
    </i>
    <i r="1">
      <x v="3276"/>
    </i>
    <i r="1">
      <x v="1520"/>
    </i>
    <i r="1">
      <x v="3813"/>
    </i>
    <i r="1">
      <x v="3170"/>
    </i>
    <i r="1">
      <x v="4298"/>
    </i>
    <i r="1">
      <x v="2905"/>
    </i>
    <i r="1">
      <x v="393"/>
    </i>
    <i r="1">
      <x v="2416"/>
    </i>
    <i r="1">
      <x v="1683"/>
    </i>
    <i r="1">
      <x v="691"/>
    </i>
    <i r="1">
      <x v="3"/>
    </i>
    <i r="1">
      <x v="3175"/>
    </i>
    <i r="1">
      <x v="1800"/>
    </i>
    <i r="1">
      <x v="948"/>
    </i>
    <i r="1">
      <x v="4007"/>
    </i>
    <i r="1">
      <x v="102"/>
    </i>
    <i r="1">
      <x v="3408"/>
    </i>
    <i r="1">
      <x v="3714"/>
    </i>
    <i r="1">
      <x v="2987"/>
    </i>
    <i r="1">
      <x v="1903"/>
    </i>
    <i r="1">
      <x v="2289"/>
    </i>
    <i r="1">
      <x v="3644"/>
    </i>
    <i r="1">
      <x v="594"/>
    </i>
    <i r="1">
      <x v="2693"/>
    </i>
    <i r="1">
      <x v="1949"/>
    </i>
    <i r="1">
      <x v="3161"/>
    </i>
    <i r="1">
      <x v="1371"/>
    </i>
    <i r="1">
      <x v="266"/>
    </i>
    <i r="1">
      <x v="1742"/>
    </i>
    <i r="1">
      <x v="1381"/>
    </i>
    <i r="1">
      <x v="2492"/>
    </i>
    <i r="1">
      <x v="2674"/>
    </i>
    <i r="1">
      <x v="2383"/>
    </i>
    <i r="1">
      <x v="3663"/>
    </i>
    <i r="1">
      <x v="1884"/>
    </i>
    <i r="1">
      <x v="798"/>
    </i>
    <i r="1">
      <x v="708"/>
    </i>
    <i r="1">
      <x v="3025"/>
    </i>
    <i r="1">
      <x v="3911"/>
    </i>
    <i r="1">
      <x v="429"/>
    </i>
    <i r="1">
      <x v="659"/>
    </i>
    <i r="1">
      <x v="2002"/>
    </i>
    <i r="1">
      <x v="3769"/>
    </i>
    <i r="1">
      <x v="2494"/>
    </i>
    <i r="1">
      <x v="1415"/>
    </i>
    <i r="1">
      <x v="3643"/>
    </i>
    <i r="1">
      <x v="2501"/>
    </i>
    <i r="1">
      <x v="2242"/>
    </i>
    <i r="1">
      <x v="1813"/>
    </i>
    <i r="1">
      <x v="150"/>
    </i>
    <i r="1">
      <x v="782"/>
    </i>
    <i r="1">
      <x v="2942"/>
    </i>
    <i r="1">
      <x v="3411"/>
    </i>
    <i r="1">
      <x v="260"/>
    </i>
    <i r="1">
      <x v="1977"/>
    </i>
    <i r="1">
      <x v="2298"/>
    </i>
    <i r="1">
      <x v="4103"/>
    </i>
    <i r="1">
      <x v="1029"/>
    </i>
    <i r="1">
      <x v="2178"/>
    </i>
    <i r="1">
      <x v="2455"/>
    </i>
    <i r="1">
      <x v="4152"/>
    </i>
    <i r="1">
      <x v="830"/>
    </i>
    <i r="1">
      <x v="917"/>
    </i>
    <i r="1">
      <x v="1700"/>
    </i>
    <i r="1">
      <x v="2906"/>
    </i>
    <i r="1">
      <x v="725"/>
    </i>
    <i r="1">
      <x v="828"/>
    </i>
    <i r="1">
      <x v="477"/>
    </i>
    <i r="1">
      <x v="2190"/>
    </i>
    <i r="1">
      <x v="4285"/>
    </i>
    <i r="1">
      <x v="1665"/>
    </i>
    <i r="1">
      <x v="780"/>
    </i>
    <i r="1">
      <x v="3506"/>
    </i>
    <i r="1">
      <x v="163"/>
    </i>
    <i r="1">
      <x v="3878"/>
    </i>
    <i r="1">
      <x v="3852"/>
    </i>
    <i r="1">
      <x v="715"/>
    </i>
    <i r="1">
      <x v="2272"/>
    </i>
    <i r="1">
      <x v="2934"/>
    </i>
    <i r="1">
      <x v="1538"/>
    </i>
    <i r="1">
      <x v="894"/>
    </i>
    <i r="1">
      <x v="1672"/>
    </i>
    <i r="1">
      <x v="1072"/>
    </i>
    <i r="1">
      <x v="2776"/>
    </i>
    <i r="1">
      <x v="3057"/>
    </i>
    <i r="1">
      <x v="2097"/>
    </i>
    <i r="1">
      <x v="4078"/>
    </i>
    <i r="1">
      <x v="3469"/>
    </i>
    <i r="1">
      <x v="2703"/>
    </i>
    <i r="1">
      <x v="1236"/>
    </i>
    <i r="1">
      <x v="3610"/>
    </i>
    <i r="1">
      <x v="2517"/>
    </i>
    <i r="1">
      <x v="2969"/>
    </i>
    <i r="1">
      <x v="3135"/>
    </i>
    <i r="1">
      <x v="1731"/>
    </i>
    <i r="1">
      <x v="34"/>
    </i>
    <i r="1">
      <x v="2974"/>
    </i>
    <i r="1">
      <x v="3754"/>
    </i>
    <i r="1">
      <x v="92"/>
    </i>
    <i r="1">
      <x v="3526"/>
    </i>
    <i r="1">
      <x v="3138"/>
    </i>
    <i r="1">
      <x v="4227"/>
    </i>
    <i r="1">
      <x v="3746"/>
    </i>
    <i r="1">
      <x v="1141"/>
    </i>
    <i r="1">
      <x v="3639"/>
    </i>
    <i r="1">
      <x v="2838"/>
    </i>
    <i r="1">
      <x v="1360"/>
    </i>
    <i r="1">
      <x v="3807"/>
    </i>
    <i r="1">
      <x v="1039"/>
    </i>
    <i r="1">
      <x v="3147"/>
    </i>
    <i r="1">
      <x v="1968"/>
    </i>
    <i r="1">
      <x v="4263"/>
    </i>
    <i r="1">
      <x v="220"/>
    </i>
    <i r="1">
      <x v="2783"/>
    </i>
    <i r="1">
      <x v="4296"/>
    </i>
    <i r="1">
      <x v="3125"/>
    </i>
    <i r="1">
      <x v="1492"/>
    </i>
    <i r="1">
      <x v="1153"/>
    </i>
    <i r="1">
      <x v="2753"/>
    </i>
    <i r="1">
      <x v="2710"/>
    </i>
    <i r="1">
      <x v="3184"/>
    </i>
    <i r="1">
      <x v="1532"/>
    </i>
    <i r="1">
      <x v="4079"/>
    </i>
    <i r="1">
      <x v="334"/>
    </i>
    <i r="1">
      <x v="2635"/>
    </i>
    <i r="1">
      <x v="3818"/>
    </i>
    <i r="1">
      <x v="721"/>
    </i>
    <i r="1">
      <x v="3884"/>
    </i>
    <i r="1">
      <x v="3982"/>
    </i>
    <i r="1">
      <x v="1855"/>
    </i>
    <i r="1">
      <x v="2692"/>
    </i>
    <i r="1">
      <x v="2986"/>
    </i>
    <i r="1">
      <x v="2107"/>
    </i>
    <i r="1">
      <x v="2040"/>
    </i>
    <i r="1">
      <x v="1909"/>
    </i>
    <i r="1">
      <x v="60"/>
    </i>
    <i r="1">
      <x v="69"/>
    </i>
    <i r="1">
      <x v="1699"/>
    </i>
    <i r="1">
      <x v="2521"/>
    </i>
    <i r="1">
      <x v="54"/>
    </i>
    <i r="1">
      <x v="449"/>
    </i>
    <i r="1">
      <x v="3286"/>
    </i>
    <i r="1">
      <x v="3006"/>
    </i>
    <i r="1">
      <x v="1933"/>
    </i>
    <i r="1">
      <x v="115"/>
    </i>
    <i r="1">
      <x v="3405"/>
    </i>
    <i r="1">
      <x v="4013"/>
    </i>
    <i r="1">
      <x v="2035"/>
    </i>
    <i r="1">
      <x v="3491"/>
    </i>
    <i r="1">
      <x v="4215"/>
    </i>
    <i r="1">
      <x v="2454"/>
    </i>
    <i r="1">
      <x v="4110"/>
    </i>
    <i r="1">
      <x v="3193"/>
    </i>
    <i r="1">
      <x v="384"/>
    </i>
    <i r="1">
      <x v="3634"/>
    </i>
    <i r="1">
      <x v="1733"/>
    </i>
    <i r="1">
      <x v="533"/>
    </i>
    <i r="1">
      <x v="2123"/>
    </i>
    <i r="1">
      <x v="1691"/>
    </i>
    <i r="1">
      <x v="2624"/>
    </i>
    <i r="1">
      <x v="3148"/>
    </i>
    <i r="1">
      <x v="3968"/>
    </i>
    <i r="1">
      <x v="214"/>
    </i>
    <i r="1">
      <x v="1636"/>
    </i>
    <i r="1">
      <x v="3120"/>
    </i>
    <i r="1">
      <x v="1632"/>
    </i>
    <i r="1">
      <x v="73"/>
    </i>
    <i r="1">
      <x v="4159"/>
    </i>
    <i r="1">
      <x v="1223"/>
    </i>
    <i r="1">
      <x v="282"/>
    </i>
    <i r="1">
      <x v="2312"/>
    </i>
    <i r="1">
      <x v="276"/>
    </i>
    <i r="1">
      <x v="1834"/>
    </i>
    <i r="1">
      <x v="3488"/>
    </i>
    <i r="1">
      <x v="3615"/>
    </i>
    <i r="1">
      <x v="718"/>
    </i>
    <i r="1">
      <x v="2164"/>
    </i>
    <i r="1">
      <x v="492"/>
    </i>
    <i r="1">
      <x v="2978"/>
    </i>
    <i r="1">
      <x v="880"/>
    </i>
    <i r="1">
      <x v="424"/>
    </i>
    <i r="1">
      <x v="2938"/>
    </i>
    <i r="1">
      <x v="730"/>
    </i>
    <i r="1">
      <x v="95"/>
    </i>
    <i r="1">
      <x v="4212"/>
    </i>
    <i r="1">
      <x v="3498"/>
    </i>
    <i r="1">
      <x v="2186"/>
    </i>
    <i r="1">
      <x v="43"/>
    </i>
    <i r="1">
      <x v="615"/>
    </i>
    <i r="1">
      <x v="2266"/>
    </i>
    <i r="1">
      <x v="4290"/>
    </i>
    <i r="1">
      <x v="2713"/>
    </i>
    <i r="1">
      <x v="4107"/>
    </i>
    <i r="1">
      <x v="3555"/>
    </i>
    <i r="1">
      <x v="946"/>
    </i>
    <i r="1">
      <x v="2690"/>
    </i>
    <i r="1">
      <x v="3351"/>
    </i>
    <i r="1">
      <x v="2065"/>
    </i>
    <i r="1">
      <x v="3758"/>
    </i>
    <i r="1">
      <x v="453"/>
    </i>
    <i r="1">
      <x v="80"/>
    </i>
    <i r="1">
      <x v="491"/>
    </i>
    <i r="1">
      <x v="3836"/>
    </i>
    <i r="1">
      <x v="951"/>
    </i>
    <i r="1">
      <x v="2928"/>
    </i>
    <i r="1">
      <x v="1013"/>
    </i>
    <i r="1">
      <x v="3880"/>
    </i>
    <i r="1">
      <x v="3561"/>
    </i>
    <i r="1">
      <x v="3705"/>
    </i>
    <i r="1">
      <x v="2220"/>
    </i>
    <i r="1">
      <x v="1137"/>
    </i>
    <i r="1">
      <x v="1026"/>
    </i>
    <i r="1">
      <x v="1925"/>
    </i>
    <i r="1">
      <x v="263"/>
    </i>
    <i r="1">
      <x v="2619"/>
    </i>
    <i r="1">
      <x v="2996"/>
    </i>
    <i r="1">
      <x v="1902"/>
    </i>
    <i r="1">
      <x v="3834"/>
    </i>
    <i r="1">
      <x v="2314"/>
    </i>
    <i r="1">
      <x v="3967"/>
    </i>
    <i r="1">
      <x v="381"/>
    </i>
    <i r="1">
      <x v="1721"/>
    </i>
    <i r="1">
      <x v="1618"/>
    </i>
    <i r="1">
      <x v="1912"/>
    </i>
    <i r="1">
      <x v="2815"/>
    </i>
    <i r="1">
      <x v="531"/>
    </i>
    <i r="1">
      <x v="4087"/>
    </i>
    <i r="1">
      <x v="3562"/>
    </i>
    <i r="1">
      <x v="2607"/>
    </i>
    <i r="1">
      <x v="3329"/>
    </i>
    <i r="1">
      <x v="909"/>
    </i>
    <i r="1">
      <x v="3640"/>
    </i>
    <i r="1">
      <x v="2141"/>
    </i>
    <i r="1">
      <x v="3289"/>
    </i>
    <i r="1">
      <x v="747"/>
    </i>
    <i r="1">
      <x v="2110"/>
    </i>
    <i r="1">
      <x v="1544"/>
    </i>
    <i r="1">
      <x v="1889"/>
    </i>
    <i r="1">
      <x v="4186"/>
    </i>
    <i r="1">
      <x v="682"/>
    </i>
    <i r="1">
      <x v="4267"/>
    </i>
    <i r="1">
      <x v="181"/>
    </i>
    <i r="1">
      <x v="330"/>
    </i>
    <i r="1">
      <x v="3587"/>
    </i>
    <i r="1">
      <x v="3390"/>
    </i>
    <i r="1">
      <x v="530"/>
    </i>
    <i r="1">
      <x v="1376"/>
    </i>
    <i r="1">
      <x v="4058"/>
    </i>
    <i r="1">
      <x v="2339"/>
    </i>
    <i r="1">
      <x v="110"/>
    </i>
    <i r="1">
      <x v="1268"/>
    </i>
    <i r="1">
      <x v="864"/>
    </i>
    <i r="1">
      <x v="2136"/>
    </i>
    <i r="1">
      <x v="2558"/>
    </i>
    <i r="1">
      <x v="400"/>
    </i>
    <i r="1">
      <x v="651"/>
    </i>
    <i r="1">
      <x v="1923"/>
    </i>
    <i r="1">
      <x v="2582"/>
    </i>
    <i r="1">
      <x v="347"/>
    </i>
    <i r="1">
      <x v="7"/>
    </i>
    <i r="1">
      <x v="3726"/>
    </i>
    <i r="1">
      <x v="823"/>
    </i>
    <i r="1">
      <x v="1831"/>
    </i>
    <i r="1">
      <x v="142"/>
    </i>
    <i r="1">
      <x v="2917"/>
    </i>
    <i r="1">
      <x v="3545"/>
    </i>
    <i r="1">
      <x v="2384"/>
    </i>
    <i r="1">
      <x v="57"/>
    </i>
    <i r="1">
      <x v="2856"/>
    </i>
    <i r="1">
      <x v="3027"/>
    </i>
    <i r="1">
      <x v="3269"/>
    </i>
    <i r="1">
      <x v="4098"/>
    </i>
    <i r="1">
      <x v="1328"/>
    </i>
    <i r="1">
      <x v="1638"/>
    </i>
    <i r="1">
      <x v="302"/>
    </i>
    <i r="1">
      <x v="1524"/>
    </i>
    <i r="1">
      <x v="3030"/>
    </i>
    <i r="1">
      <x v="963"/>
    </i>
    <i r="1">
      <x v="738"/>
    </i>
    <i r="1">
      <x v="1075"/>
    </i>
    <i r="1">
      <x v="669"/>
    </i>
    <i r="1">
      <x v="2995"/>
    </i>
    <i r="1">
      <x v="2989"/>
    </i>
    <i r="1">
      <x v="838"/>
    </i>
    <i r="1">
      <x v="3360"/>
    </i>
    <i r="1">
      <x v="1479"/>
    </i>
    <i r="1">
      <x v="2775"/>
    </i>
    <i r="1">
      <x v="11"/>
    </i>
    <i r="1">
      <x v="4191"/>
    </i>
    <i r="1">
      <x v="3805"/>
    </i>
    <i r="1">
      <x v="1485"/>
    </i>
    <i r="1">
      <x v="2981"/>
    </i>
    <i r="1">
      <x v="2332"/>
    </i>
    <i r="1">
      <x v="1754"/>
    </i>
    <i r="1">
      <x v="1299"/>
    </i>
    <i r="1">
      <x v="3569"/>
    </i>
    <i r="1">
      <x v="796"/>
    </i>
    <i r="1">
      <x v="1608"/>
    </i>
    <i r="1">
      <x v="2929"/>
    </i>
    <i r="1">
      <x v="801"/>
    </i>
    <i r="1">
      <x v="2313"/>
    </i>
    <i r="1">
      <x v="2802"/>
    </i>
    <i r="1">
      <x v="561"/>
    </i>
    <i r="1">
      <x v="2330"/>
    </i>
    <i r="1">
      <x v="1982"/>
    </i>
    <i r="1">
      <x v="3743"/>
    </i>
    <i r="1">
      <x v="3559"/>
    </i>
    <i r="1">
      <x v="1081"/>
    </i>
    <i r="1">
      <x v="4150"/>
    </i>
    <i r="1">
      <x v="4194"/>
    </i>
    <i r="1">
      <x v="856"/>
    </i>
    <i r="1">
      <x v="526"/>
    </i>
    <i r="1">
      <x v="1383"/>
    </i>
    <i r="1">
      <x v="265"/>
    </i>
    <i r="1">
      <x v="3910"/>
    </i>
    <i r="1">
      <x v="1840"/>
    </i>
    <i r="1">
      <x v="1369"/>
    </i>
    <i r="1">
      <x v="4104"/>
    </i>
    <i r="1">
      <x v="2166"/>
    </i>
    <i r="1">
      <x v="2659"/>
    </i>
    <i r="1">
      <x v="986"/>
    </i>
    <i r="1">
      <x v="2228"/>
    </i>
    <i r="1">
      <x v="1984"/>
    </i>
    <i r="1">
      <x v="4148"/>
    </i>
    <i r="1">
      <x v="1222"/>
    </i>
    <i r="1">
      <x v="910"/>
    </i>
    <i r="1">
      <x v="3073"/>
    </i>
    <i r="1">
      <x v="2782"/>
    </i>
    <i r="1">
      <x v="500"/>
    </i>
    <i r="1">
      <x v="2597"/>
    </i>
    <i r="1">
      <x v="2747"/>
    </i>
    <i r="1">
      <x v="3875"/>
    </i>
    <i r="1">
      <x v="555"/>
    </i>
    <i r="1">
      <x v="1689"/>
    </i>
    <i r="1">
      <x v="1960"/>
    </i>
    <i r="1">
      <x v="4062"/>
    </i>
    <i r="1">
      <x v="1512"/>
    </i>
    <i r="1">
      <x v="2309"/>
    </i>
    <i r="1">
      <x v="1262"/>
    </i>
    <i r="1">
      <x v="3196"/>
    </i>
    <i r="1">
      <x v="2638"/>
    </i>
    <i r="1">
      <x v="3552"/>
    </i>
    <i r="1">
      <x v="1082"/>
    </i>
    <i r="1">
      <x v="695"/>
    </i>
    <i r="1">
      <x v="2254"/>
    </i>
    <i r="1">
      <x v="1967"/>
    </i>
    <i r="1">
      <x v="4221"/>
    </i>
    <i r="1">
      <x v="3275"/>
    </i>
    <i r="1">
      <x v="3570"/>
    </i>
    <i r="1">
      <x v="2668"/>
    </i>
    <i r="1">
      <x v="1881"/>
    </i>
    <i r="1">
      <x v="4127"/>
    </i>
    <i r="1">
      <x v="975"/>
    </i>
    <i r="1">
      <x v="1220"/>
    </i>
    <i r="1">
      <x v="1523"/>
    </i>
    <i r="1">
      <x v="731"/>
    </i>
    <i r="1">
      <x v="622"/>
    </i>
    <i r="1">
      <x v="803"/>
    </i>
    <i r="1">
      <x v="193"/>
    </i>
    <i r="1">
      <x v="3814"/>
    </i>
    <i r="1">
      <x v="1783"/>
    </i>
    <i r="1">
      <x v="120"/>
    </i>
    <i r="1">
      <x v="194"/>
    </i>
    <i r="1">
      <x v="1003"/>
    </i>
    <i r="1">
      <x v="2239"/>
    </i>
    <i r="1">
      <x v="2875"/>
    </i>
    <i r="1">
      <x v="3993"/>
    </i>
    <i r="1">
      <x v="893"/>
    </i>
    <i r="1">
      <x v="765"/>
    </i>
    <i r="1">
      <x v="3679"/>
    </i>
    <i r="1">
      <x v="1096"/>
    </i>
    <i r="1">
      <x v="1557"/>
    </i>
    <i r="1">
      <x v="3385"/>
    </i>
    <i r="1">
      <x v="2126"/>
    </i>
    <i r="1">
      <x v="1233"/>
    </i>
    <i r="1">
      <x v="1948"/>
    </i>
    <i r="1">
      <x v="3841"/>
    </i>
    <i r="1">
      <x v="1996"/>
    </i>
    <i r="1">
      <x v="3285"/>
    </i>
    <i r="1">
      <x v="2131"/>
    </i>
    <i r="1">
      <x v="4248"/>
    </i>
    <i r="1">
      <x v="1279"/>
    </i>
    <i r="1">
      <x v="3702"/>
    </i>
    <i r="1">
      <x v="1472"/>
    </i>
    <i r="1">
      <x v="242"/>
    </i>
    <i r="1">
      <x v="3566"/>
    </i>
    <i r="1">
      <x v="668"/>
    </i>
    <i r="1">
      <x v="3872"/>
    </i>
    <i r="1">
      <x v="587"/>
    </i>
    <i r="1">
      <x v="1522"/>
    </i>
    <i r="1">
      <x v="1286"/>
    </i>
    <i r="1">
      <x v="190"/>
    </i>
    <i r="1">
      <x v="2259"/>
    </i>
    <i r="1">
      <x v="677"/>
    </i>
    <i r="1">
      <x v="2910"/>
    </i>
    <i r="1">
      <x v="3335"/>
    </i>
    <i r="1">
      <x v="3246"/>
    </i>
    <i r="1">
      <x v="904"/>
    </i>
    <i r="1">
      <x v="3136"/>
    </i>
    <i r="1">
      <x v="819"/>
    </i>
    <i r="1">
      <x v="600"/>
    </i>
    <i r="1">
      <x v="369"/>
    </i>
    <i r="1">
      <x v="3963"/>
    </i>
    <i r="1">
      <x v="1439"/>
    </i>
    <i r="1">
      <x v="2187"/>
    </i>
    <i r="1">
      <x v="91"/>
    </i>
    <i r="1">
      <x v="2810"/>
    </i>
    <i r="1">
      <x v="3508"/>
    </i>
    <i r="1">
      <x v="1143"/>
    </i>
    <i r="1">
      <x v="2481"/>
    </i>
    <i r="1">
      <x v="2909"/>
    </i>
    <i r="1">
      <x v="3297"/>
    </i>
    <i r="1">
      <x v="3116"/>
    </i>
    <i r="1">
      <x v="1979"/>
    </i>
    <i r="1">
      <x v="2702"/>
    </i>
    <i r="1">
      <x v="42"/>
    </i>
    <i r="1">
      <x v="488"/>
    </i>
    <i r="1">
      <x v="170"/>
    </i>
    <i r="1">
      <x v="349"/>
    </i>
    <i r="1">
      <x v="2033"/>
    </i>
    <i r="1">
      <x v="3406"/>
    </i>
    <i r="1">
      <x v="1656"/>
    </i>
    <i r="1">
      <x v="1868"/>
    </i>
    <i r="1">
      <x v="1542"/>
    </i>
    <i r="1">
      <x v="2453"/>
    </i>
    <i r="1">
      <x v="1436"/>
    </i>
    <i r="1">
      <x v="17"/>
    </i>
    <i r="1">
      <x v="281"/>
    </i>
    <i r="1">
      <x v="2848"/>
    </i>
    <i r="1">
      <x v="1764"/>
    </i>
    <i r="1">
      <x v="2662"/>
    </i>
    <i r="1">
      <x v="2637"/>
    </i>
    <i r="1">
      <x v="3915"/>
    </i>
    <i r="1">
      <x v="3112"/>
    </i>
    <i r="1">
      <x v="443"/>
    </i>
    <i r="1">
      <x v="25"/>
    </i>
    <i r="1">
      <x v="3655"/>
    </i>
    <i r="1">
      <x v="3724"/>
    </i>
    <i r="1">
      <x v="4091"/>
    </i>
    <i r="1">
      <x v="583"/>
    </i>
    <i r="1">
      <x v="1170"/>
    </i>
    <i r="1">
      <x v="1738"/>
    </i>
    <i r="1">
      <x v="3400"/>
    </i>
    <i r="1">
      <x v="840"/>
    </i>
    <i r="1">
      <x v="2885"/>
    </i>
    <i r="1">
      <x v="1815"/>
    </i>
    <i r="1">
      <x v="1588"/>
    </i>
    <i r="1">
      <x v="209"/>
    </i>
    <i r="1">
      <x v="3586"/>
    </i>
    <i r="1">
      <x v="3613"/>
    </i>
    <i r="1">
      <x v="2085"/>
    </i>
    <i r="1">
      <x v="2765"/>
    </i>
    <i r="1">
      <x v="3641"/>
    </i>
    <i r="1">
      <x v="3156"/>
    </i>
    <i r="1">
      <x v="197"/>
    </i>
    <i r="1">
      <x v="1442"/>
    </i>
    <i r="1">
      <x v="4036"/>
    </i>
    <i r="1">
      <x v="548"/>
    </i>
    <i r="1">
      <x v="4278"/>
    </i>
    <i r="1">
      <x v="1165"/>
    </i>
    <i r="1">
      <x v="1421"/>
    </i>
    <i r="1">
      <x v="1218"/>
    </i>
    <i r="1">
      <x v="898"/>
    </i>
    <i r="1">
      <x v="487"/>
    </i>
    <i r="1">
      <x v="2276"/>
    </i>
    <i r="1">
      <x v="1537"/>
    </i>
    <i r="1">
      <x v="1896"/>
    </i>
    <i r="1">
      <x v="1388"/>
    </i>
    <i r="1">
      <x v="680"/>
    </i>
    <i r="1">
      <x v="1358"/>
    </i>
    <i r="1">
      <x v="1059"/>
    </i>
    <i r="1">
      <x v="4037"/>
    </i>
    <i r="1">
      <x v="1131"/>
    </i>
    <i r="1">
      <x v="3121"/>
    </i>
    <i r="1">
      <x v="382"/>
    </i>
    <i r="1">
      <x v="1736"/>
    </i>
    <i r="1">
      <x v="927"/>
    </i>
    <i r="1">
      <x v="4012"/>
    </i>
    <i r="1">
      <x v="1496"/>
    </i>
    <i r="1">
      <x v="1387"/>
    </i>
    <i r="1">
      <x v="2666"/>
    </i>
    <i r="1">
      <x v="3369"/>
    </i>
    <i r="1">
      <x v="786"/>
    </i>
    <i r="1">
      <x v="1083"/>
    </i>
    <i r="1">
      <x v="2159"/>
    </i>
    <i r="1">
      <x v="1136"/>
    </i>
    <i r="1">
      <x v="1913"/>
    </i>
    <i r="1">
      <x v="390"/>
    </i>
    <i r="1">
      <x v="978"/>
    </i>
    <i r="1">
      <x v="1709"/>
    </i>
    <i r="1">
      <x v="1214"/>
    </i>
    <i r="1">
      <x v="1201"/>
    </i>
    <i r="1">
      <x v="1000"/>
    </i>
    <i r="1">
      <x v="4291"/>
    </i>
    <i r="1">
      <x v="1766"/>
    </i>
    <i r="1">
      <x v="225"/>
    </i>
    <i r="1">
      <x v="3118"/>
    </i>
    <i r="1">
      <x v="333"/>
    </i>
    <i r="1">
      <x v="2510"/>
    </i>
    <i r="1">
      <x v="4252"/>
    </i>
    <i r="1">
      <x v="1092"/>
    </i>
    <i r="1">
      <x v="1361"/>
    </i>
    <i r="1">
      <x v="3930"/>
    </i>
    <i r="1">
      <x v="1438"/>
    </i>
    <i r="1">
      <x v="913"/>
    </i>
    <i r="1">
      <x v="4109"/>
    </i>
    <i r="1">
      <x v="2135"/>
    </i>
    <i r="1">
      <x v="89"/>
    </i>
    <i r="1">
      <x v="1159"/>
    </i>
    <i r="1">
      <x v="991"/>
    </i>
    <i r="1">
      <x v="922"/>
    </i>
    <i r="1">
      <x v="3514"/>
    </i>
    <i r="1">
      <x v="41"/>
    </i>
    <i r="1">
      <x v="4218"/>
    </i>
    <i r="1">
      <x v="1697"/>
    </i>
    <i r="1">
      <x v="3996"/>
    </i>
    <i r="1">
      <x v="2622"/>
    </i>
    <i r="1">
      <x v="625"/>
    </i>
    <i r="1">
      <x v="4255"/>
    </i>
    <i r="1">
      <x v="171"/>
    </i>
    <i r="1">
      <x v="3142"/>
    </i>
    <i r="1">
      <x v="3764"/>
    </i>
    <i r="1">
      <x v="4149"/>
    </i>
    <i r="1">
      <x v="787"/>
    </i>
    <i r="1">
      <x v="485"/>
    </i>
    <i r="1">
      <x v="3292"/>
    </i>
    <i r="1">
      <x v="252"/>
    </i>
    <i r="1">
      <x v="336"/>
    </i>
    <i r="1">
      <x v="2990"/>
    </i>
    <i r="1">
      <x v="3353"/>
    </i>
    <i r="1">
      <x v="3409"/>
    </i>
    <i r="1">
      <x v="3430"/>
    </i>
    <i r="1">
      <x v="2319"/>
    </i>
    <i r="1">
      <x v="3790"/>
    </i>
    <i r="1">
      <x v="3759"/>
    </i>
    <i r="1">
      <x v="2694"/>
    </i>
    <i r="1">
      <x v="3358"/>
    </i>
    <i r="1">
      <x v="997"/>
    </i>
    <i r="1">
      <x v="1488"/>
    </i>
    <i r="1">
      <x v="1146"/>
    </i>
    <i r="1">
      <x v="623"/>
    </i>
    <i r="1">
      <x v="2931"/>
    </i>
    <i r="1">
      <x v="954"/>
    </i>
    <i r="1">
      <x v="1551"/>
    </i>
    <i r="1">
      <x v="3565"/>
    </i>
    <i>
      <x v="1"/>
    </i>
    <i r="1">
      <x v="1895"/>
    </i>
    <i r="1">
      <x v="3144"/>
    </i>
    <i r="1">
      <x v="2746"/>
    </i>
    <i r="1">
      <x v="478"/>
    </i>
    <i r="1">
      <x v="2153"/>
    </i>
    <i r="1">
      <x v="3701"/>
    </i>
    <i r="1">
      <x v="2425"/>
    </i>
    <i r="1">
      <x v="2386"/>
    </i>
    <i r="1">
      <x v="2343"/>
    </i>
    <i r="1">
      <x v="2172"/>
    </i>
    <i r="1">
      <x v="2901"/>
    </i>
    <i r="1">
      <x v="1729"/>
    </i>
    <i r="1">
      <x v="1877"/>
    </i>
    <i r="1">
      <x v="328"/>
    </i>
    <i r="1">
      <x v="1294"/>
    </i>
    <i r="1">
      <x v="3723"/>
    </i>
    <i r="1">
      <x v="2014"/>
    </i>
    <i r="1">
      <x v="1970"/>
    </i>
    <i r="1">
      <x v="3278"/>
    </i>
    <i r="1">
      <x v="2923"/>
    </i>
    <i r="1">
      <x v="1821"/>
    </i>
    <i r="1">
      <x v="2292"/>
    </i>
    <i r="1">
      <x v="3271"/>
    </i>
    <i r="1">
      <x v="2268"/>
    </i>
    <i r="1">
      <x v="193"/>
    </i>
    <i r="1">
      <x v="404"/>
    </i>
    <i r="1">
      <x v="457"/>
    </i>
    <i r="1">
      <x v="1925"/>
    </i>
    <i r="1">
      <x v="372"/>
    </i>
    <i r="1">
      <x v="3180"/>
    </i>
    <i r="1">
      <x v="116"/>
    </i>
    <i r="1">
      <x v="2479"/>
    </i>
    <i r="1">
      <x v="14"/>
    </i>
    <i r="1">
      <x v="1664"/>
    </i>
    <i r="1">
      <x v="450"/>
    </i>
    <i r="1">
      <x v="38"/>
    </i>
    <i r="1">
      <x v="3715"/>
    </i>
    <i r="1">
      <x v="766"/>
    </i>
    <i r="1">
      <x v="4156"/>
    </i>
    <i r="1">
      <x v="3183"/>
    </i>
    <i r="1">
      <x v="3507"/>
    </i>
    <i r="1">
      <x v="1185"/>
    </i>
    <i r="1">
      <x v="3944"/>
    </i>
    <i r="1">
      <x v="4187"/>
    </i>
    <i r="1">
      <x v="1102"/>
    </i>
    <i r="1">
      <x v="3328"/>
    </i>
    <i r="1">
      <x v="3205"/>
    </i>
    <i r="1">
      <x v="513"/>
    </i>
    <i r="1">
      <x v="1460"/>
    </i>
    <i r="1">
      <x v="1054"/>
    </i>
    <i r="1">
      <x v="3301"/>
    </i>
    <i r="1">
      <x v="2145"/>
    </i>
    <i r="1">
      <x v="1770"/>
    </i>
    <i r="1">
      <x v="3919"/>
    </i>
    <i r="1">
      <x v="691"/>
    </i>
    <i r="1">
      <x v="2618"/>
    </i>
    <i r="1">
      <x v="719"/>
    </i>
    <i r="1">
      <x v="2875"/>
    </i>
    <i r="1">
      <x v="2483"/>
    </i>
    <i r="1">
      <x v="2599"/>
    </i>
    <i r="1">
      <x v="779"/>
    </i>
    <i r="1">
      <x v="579"/>
    </i>
    <i r="1">
      <x v="2285"/>
    </i>
    <i r="1">
      <x v="1470"/>
    </i>
    <i r="1">
      <x v="746"/>
    </i>
    <i r="1">
      <x v="1484"/>
    </i>
    <i r="1">
      <x v="3935"/>
    </i>
    <i r="1">
      <x v="3209"/>
    </i>
    <i r="1">
      <x v="3074"/>
    </i>
    <i r="1">
      <x v="2133"/>
    </i>
    <i r="1">
      <x v="101"/>
    </i>
    <i r="1">
      <x v="2488"/>
    </i>
    <i r="1">
      <x v="2623"/>
    </i>
    <i r="1">
      <x v="4070"/>
    </i>
    <i r="1">
      <x v="3419"/>
    </i>
    <i r="1">
      <x v="2639"/>
    </i>
    <i r="1">
      <x v="3036"/>
    </i>
    <i r="1">
      <x v="1024"/>
    </i>
    <i r="1">
      <x v="2804"/>
    </i>
    <i r="1">
      <x v="1010"/>
    </i>
    <i r="1">
      <x v="3101"/>
    </i>
    <i r="1">
      <x v="2963"/>
    </i>
    <i r="1">
      <x v="3539"/>
    </i>
    <i r="1">
      <x v="3071"/>
    </i>
    <i r="1">
      <x v="3474"/>
    </i>
    <i r="1">
      <x v="2754"/>
    </i>
    <i r="1">
      <x v="3615"/>
    </i>
    <i r="1">
      <x v="685"/>
    </i>
    <i r="1">
      <x v="2810"/>
    </i>
    <i r="1">
      <x v="1138"/>
    </i>
    <i r="1">
      <x v="3834"/>
    </i>
    <i r="1">
      <x v="2107"/>
    </i>
    <i r="1">
      <x v="3533"/>
    </i>
    <i r="1">
      <x v="4285"/>
    </i>
    <i r="1">
      <x v="3819"/>
    </i>
    <i r="1">
      <x v="2594"/>
    </i>
    <i r="1">
      <x v="284"/>
    </i>
    <i r="1">
      <x v="1767"/>
    </i>
    <i r="1">
      <x v="1634"/>
    </i>
    <i r="1">
      <x v="1319"/>
    </i>
    <i r="1">
      <x v="1783"/>
    </i>
    <i r="1">
      <x v="1854"/>
    </i>
    <i r="1">
      <x v="1184"/>
    </i>
    <i r="1">
      <x v="1971"/>
    </i>
    <i r="1">
      <x v="466"/>
    </i>
    <i r="1">
      <x v="4220"/>
    </i>
    <i r="1">
      <x v="4005"/>
    </i>
    <i r="1">
      <x v="3167"/>
    </i>
    <i r="1">
      <x v="2915"/>
    </i>
    <i r="1">
      <x v="3733"/>
    </i>
    <i r="1">
      <x v="2760"/>
    </i>
    <i r="1">
      <x v="3175"/>
    </i>
    <i r="1">
      <x v="3795"/>
    </i>
    <i r="1">
      <x v="1663"/>
    </i>
    <i r="1">
      <x v="2441"/>
    </i>
    <i r="1">
      <x v="1739"/>
    </i>
    <i r="1">
      <x v="3697"/>
    </i>
    <i r="1">
      <x v="3033"/>
    </i>
    <i r="1">
      <x v="4046"/>
    </i>
    <i r="1">
      <x v="2316"/>
    </i>
    <i r="1">
      <x v="2225"/>
    </i>
    <i r="1">
      <x v="1543"/>
    </i>
    <i r="1">
      <x v="104"/>
    </i>
    <i r="1">
      <x v="144"/>
    </i>
    <i r="1">
      <x v="1136"/>
    </i>
    <i r="1">
      <x v="2838"/>
    </i>
    <i r="1">
      <x v="1353"/>
    </i>
    <i r="1">
      <x v="2327"/>
    </i>
    <i r="1">
      <x v="1360"/>
    </i>
    <i r="1">
      <x v="1031"/>
    </i>
    <i r="1">
      <x v="2450"/>
    </i>
    <i r="1">
      <x v="2919"/>
    </i>
    <i r="1">
      <x v="3647"/>
    </i>
    <i r="1">
      <x v="2238"/>
    </i>
    <i r="1">
      <x v="3627"/>
    </i>
    <i r="1">
      <x v="3314"/>
    </i>
    <i r="1">
      <x v="3731"/>
    </i>
    <i r="1">
      <x v="1219"/>
    </i>
    <i r="1">
      <x v="536"/>
    </i>
    <i r="1">
      <x v="1472"/>
    </i>
    <i r="1">
      <x v="3089"/>
    </i>
    <i r="1">
      <x v="3052"/>
    </i>
    <i r="1">
      <x v="1458"/>
    </i>
    <i r="1">
      <x v="2370"/>
    </i>
    <i r="1">
      <x v="4137"/>
    </i>
    <i r="1">
      <x v="618"/>
    </i>
    <i r="1">
      <x v="489"/>
    </i>
    <i r="1">
      <x v="3095"/>
    </i>
    <i r="1">
      <x v="3078"/>
    </i>
    <i r="1">
      <x v="706"/>
    </i>
    <i r="1">
      <x v="475"/>
    </i>
    <i r="1">
      <x v="2936"/>
    </i>
    <i r="1">
      <x v="4029"/>
    </i>
    <i r="1">
      <x v="3759"/>
    </i>
    <i r="1">
      <x v="800"/>
    </i>
    <i r="1">
      <x v="3760"/>
    </i>
    <i r="1">
      <x v="2442"/>
    </i>
    <i r="1">
      <x v="2239"/>
    </i>
    <i r="1">
      <x v="1675"/>
    </i>
    <i r="1">
      <x v="3171"/>
    </i>
    <i r="1">
      <x v="264"/>
    </i>
    <i r="1">
      <x v="3623"/>
    </i>
    <i r="1">
      <x v="4124"/>
    </i>
    <i r="1">
      <x v="3960"/>
    </i>
    <i r="1">
      <x v="2482"/>
    </i>
    <i r="1">
      <x v="2508"/>
    </i>
    <i r="1">
      <x v="597"/>
    </i>
    <i r="1">
      <x v="3827"/>
    </i>
    <i r="1">
      <x v="2177"/>
    </i>
    <i r="1">
      <x v="2743"/>
    </i>
    <i r="1">
      <x v="246"/>
    </i>
    <i r="1">
      <x v="2263"/>
    </i>
    <i r="1">
      <x v="339"/>
    </i>
    <i r="1">
      <x v="3501"/>
    </i>
    <i r="1">
      <x v="3924"/>
    </i>
    <i r="1">
      <x v="2171"/>
    </i>
    <i r="1">
      <x v="927"/>
    </i>
    <i r="1">
      <x v="103"/>
    </i>
    <i r="1">
      <x v="531"/>
    </i>
    <i r="1">
      <x v="1169"/>
    </i>
    <i r="1">
      <x v="1825"/>
    </i>
    <i r="1">
      <x v="4174"/>
    </i>
    <i r="1">
      <x v="2568"/>
    </i>
    <i r="1">
      <x v="1661"/>
    </i>
    <i r="1">
      <x v="3246"/>
    </i>
    <i r="1">
      <x v="2017"/>
    </i>
    <i r="1">
      <x v="1399"/>
    </i>
    <i r="1">
      <x v="4102"/>
    </i>
    <i r="1">
      <x v="3110"/>
    </i>
    <i r="1">
      <x v="3631"/>
    </i>
    <i r="1">
      <x v="459"/>
    </i>
    <i r="1">
      <x v="772"/>
    </i>
    <i r="1">
      <x v="1819"/>
    </i>
    <i r="1">
      <x v="571"/>
    </i>
    <i r="1">
      <x v="1579"/>
    </i>
    <i r="1">
      <x v="817"/>
    </i>
    <i r="1">
      <x v="3248"/>
    </i>
    <i r="1">
      <x v="3937"/>
    </i>
    <i r="1">
      <x v="4158"/>
    </i>
    <i r="1">
      <x v="3817"/>
    </i>
    <i r="1">
      <x v="1539"/>
    </i>
    <i r="1">
      <x v="1607"/>
    </i>
    <i r="1">
      <x v="3039"/>
    </i>
    <i r="1">
      <x v="1170"/>
    </i>
    <i r="1">
      <x v="1902"/>
    </i>
    <i r="1">
      <x v="3337"/>
    </i>
    <i r="1">
      <x v="4020"/>
    </i>
    <i r="1">
      <x v="473"/>
    </i>
    <i r="1">
      <x v="1440"/>
    </i>
    <i r="1">
      <x v="2776"/>
    </i>
    <i r="1">
      <x v="1092"/>
    </i>
    <i r="1">
      <x v="3997"/>
    </i>
    <i r="1">
      <x v="3890"/>
    </i>
    <i r="1">
      <x v="2978"/>
    </i>
    <i r="1">
      <x v="844"/>
    </i>
    <i r="1">
      <x v="979"/>
    </i>
    <i r="1">
      <x v="1951"/>
    </i>
    <i r="1">
      <x v="4159"/>
    </i>
    <i r="1">
      <x v="2187"/>
    </i>
    <i r="1">
      <x v="2344"/>
    </i>
    <i r="1">
      <x v="3514"/>
    </i>
    <i r="1">
      <x v="1671"/>
    </i>
    <i r="1">
      <x v="1618"/>
    </i>
    <i r="1">
      <x v="2672"/>
    </i>
    <i r="1">
      <x v="2167"/>
    </i>
    <i r="1">
      <x v="1453"/>
    </i>
    <i r="1">
      <x v="2984"/>
    </i>
    <i r="1">
      <x v="97"/>
    </i>
    <i r="1">
      <x v="1046"/>
    </i>
    <i r="1">
      <x v="2071"/>
    </i>
    <i r="1">
      <x v="577"/>
    </i>
    <i r="1">
      <x v="2062"/>
    </i>
    <i r="1">
      <x v="4028"/>
    </i>
    <i r="1">
      <x v="713"/>
    </i>
    <i r="1">
      <x v="1314"/>
    </i>
    <i r="1">
      <x v="301"/>
    </i>
    <i r="1">
      <x v="3612"/>
    </i>
    <i r="1">
      <x v="677"/>
    </i>
    <i r="1">
      <x v="2402"/>
    </i>
    <i r="1">
      <x v="3821"/>
    </i>
    <i r="1">
      <x v="621"/>
    </i>
    <i r="1">
      <x v="842"/>
    </i>
    <i r="1">
      <x v="208"/>
    </i>
    <i r="1">
      <x v="2766"/>
    </i>
    <i r="1">
      <x v="1859"/>
    </i>
    <i r="1">
      <x v="102"/>
    </i>
    <i r="1">
      <x v="3964"/>
    </i>
    <i r="1">
      <x v="3076"/>
    </i>
    <i r="1">
      <x v="3540"/>
    </i>
    <i r="1">
      <x v="5"/>
    </i>
    <i r="1">
      <x v="2814"/>
    </i>
    <i r="1">
      <x v="4131"/>
    </i>
    <i r="1">
      <x v="632"/>
    </i>
    <i r="1">
      <x v="2609"/>
    </i>
    <i r="1">
      <x v="1067"/>
    </i>
    <i r="1">
      <x v="1519"/>
    </i>
    <i r="1">
      <x v="137"/>
    </i>
    <i r="1">
      <x v="550"/>
    </i>
    <i r="1">
      <x v="1210"/>
    </i>
    <i r="1">
      <x v="356"/>
    </i>
    <i r="1">
      <x v="4155"/>
    </i>
    <i r="1">
      <x v="3711"/>
    </i>
    <i r="1">
      <x v="2790"/>
    </i>
    <i r="1">
      <x v="2083"/>
    </i>
    <i r="1">
      <x v="2183"/>
    </i>
    <i r="1">
      <x v="1094"/>
    </i>
    <i r="1">
      <x v="1339"/>
    </i>
    <i r="1">
      <x v="3244"/>
    </i>
    <i r="1">
      <x v="2651"/>
    </i>
    <i r="1">
      <x v="1391"/>
    </i>
    <i r="1">
      <x v="437"/>
    </i>
    <i r="1">
      <x v="2197"/>
    </i>
    <i r="1">
      <x v="539"/>
    </i>
    <i r="1">
      <x v="879"/>
    </i>
    <i r="1">
      <x v="2209"/>
    </i>
    <i r="1">
      <x v="413"/>
    </i>
    <i r="1">
      <x v="3229"/>
    </i>
    <i r="1">
      <x v="1032"/>
    </i>
    <i r="1">
      <x v="3828"/>
    </i>
    <i r="1">
      <x v="3607"/>
    </i>
    <i r="1">
      <x v="631"/>
    </i>
    <i r="1">
      <x v="2289"/>
    </i>
    <i r="1">
      <x v="3138"/>
    </i>
    <i r="1">
      <x v="2053"/>
    </i>
    <i r="1">
      <x v="2221"/>
    </i>
    <i r="1">
      <x v="1227"/>
    </i>
    <i r="1">
      <x v="210"/>
    </i>
    <i r="1">
      <x v="1740"/>
    </i>
    <i r="1">
      <x v="3397"/>
    </i>
    <i r="1">
      <x v="3570"/>
    </i>
    <i r="1">
      <x v="2058"/>
    </i>
    <i r="1">
      <x v="3928"/>
    </i>
    <i r="1">
      <x v="689"/>
    </i>
    <i r="1">
      <x v="1500"/>
    </i>
    <i r="1">
      <x v="2219"/>
    </i>
    <i r="1">
      <x v="2226"/>
    </i>
    <i r="1">
      <x v="758"/>
    </i>
    <i r="1">
      <x v="504"/>
    </i>
    <i r="1">
      <x v="756"/>
    </i>
    <i r="1">
      <x v="2420"/>
    </i>
    <i r="1">
      <x v="1023"/>
    </i>
    <i r="1">
      <x v="2495"/>
    </i>
    <i r="1">
      <x v="1753"/>
    </i>
    <i r="1">
      <x v="3784"/>
    </i>
    <i r="1">
      <x v="1816"/>
    </i>
    <i r="1">
      <x v="2333"/>
    </i>
    <i r="1">
      <x v="1574"/>
    </i>
    <i r="1">
      <x v="717"/>
    </i>
    <i r="1">
      <x v="487"/>
    </i>
    <i r="1">
      <x v="1967"/>
    </i>
    <i r="1">
      <x v="1139"/>
    </i>
    <i r="1">
      <x v="2753"/>
    </i>
    <i r="1">
      <x v="1727"/>
    </i>
    <i r="1">
      <x v="320"/>
    </i>
    <i r="1">
      <x v="4232"/>
    </i>
    <i r="1">
      <x v="1801"/>
    </i>
    <i r="1">
      <x v="2160"/>
    </i>
    <i r="1">
      <x v="3308"/>
    </i>
    <i r="1">
      <x v="1433"/>
    </i>
    <i r="1">
      <x v="870"/>
    </i>
    <i r="1">
      <x v="3860"/>
    </i>
    <i r="1">
      <x v="1256"/>
    </i>
    <i r="1">
      <x v="258"/>
    </i>
    <i r="1">
      <x v="24"/>
    </i>
    <i r="1">
      <x v="2578"/>
    </i>
    <i r="1">
      <x v="3011"/>
    </i>
    <i r="1">
      <x v="1276"/>
    </i>
    <i r="1">
      <x v="688"/>
    </i>
    <i r="1">
      <x v="2288"/>
    </i>
    <i r="1">
      <x v="2091"/>
    </i>
    <i r="1">
      <x v="2714"/>
    </i>
    <i r="1">
      <x v="1761"/>
    </i>
    <i r="1">
      <x v="3118"/>
    </i>
    <i r="1">
      <x v="3142"/>
    </i>
    <i r="1">
      <x v="2235"/>
    </i>
    <i r="1">
      <x v="3957"/>
    </i>
    <i r="1">
      <x v="3169"/>
    </i>
    <i r="1">
      <x v="3951"/>
    </i>
    <i r="1">
      <x v="4296"/>
    </i>
    <i r="1">
      <x v="1508"/>
    </i>
    <i r="1">
      <x v="1008"/>
    </i>
    <i r="1">
      <x v="4095"/>
    </i>
    <i r="1">
      <x v="1239"/>
    </i>
    <i r="1">
      <x v="4172"/>
    </i>
    <i r="1">
      <x v="3735"/>
    </i>
    <i r="1">
      <x v="3909"/>
    </i>
    <i r="1">
      <x v="3980"/>
    </i>
    <i r="1">
      <x v="2877"/>
    </i>
    <i r="1">
      <x v="2994"/>
    </i>
    <i r="1">
      <x v="4040"/>
    </i>
    <i r="1">
      <x v="784"/>
    </i>
    <i r="1">
      <x v="117"/>
    </i>
    <i r="1">
      <x v="3847"/>
    </i>
    <i r="1">
      <x v="454"/>
    </i>
    <i r="1">
      <x v="3448"/>
    </i>
    <i r="1">
      <x v="1741"/>
    </i>
    <i r="1">
      <x v="1886"/>
    </i>
    <i r="1">
      <x v="1448"/>
    </i>
    <i r="1">
      <x v="1952"/>
    </i>
    <i r="1">
      <x v="1288"/>
    </i>
    <i r="1">
      <x v="1723"/>
    </i>
    <i r="1">
      <x v="3628"/>
    </i>
    <i r="1">
      <x v="4200"/>
    </i>
    <i r="1">
      <x v="2255"/>
    </i>
    <i r="1">
      <x v="3045"/>
    </i>
    <i r="1">
      <x v="3164"/>
    </i>
    <i r="1">
      <x v="2702"/>
    </i>
    <i r="1">
      <x v="2208"/>
    </i>
    <i r="1">
      <x v="2525"/>
    </i>
    <i r="1">
      <x v="581"/>
    </i>
    <i r="1">
      <x v="3967"/>
    </i>
    <i r="1">
      <x v="1949"/>
    </i>
    <i r="1">
      <x v="1164"/>
    </i>
    <i r="1">
      <x v="1842"/>
    </i>
    <i r="1">
      <x v="811"/>
    </i>
    <i r="1">
      <x v="934"/>
    </i>
    <i r="1">
      <x v="3031"/>
    </i>
    <i r="1">
      <x v="1894"/>
    </i>
    <i r="1">
      <x v="3896"/>
    </i>
    <i r="1">
      <x v="2580"/>
    </i>
    <i r="1">
      <x v="750"/>
    </i>
    <i r="1">
      <x v="3650"/>
    </i>
    <i r="1">
      <x v="3940"/>
    </i>
    <i r="1">
      <x v="2487"/>
    </i>
    <i r="1">
      <x v="2299"/>
    </i>
    <i r="1">
      <x v="2126"/>
    </i>
    <i r="1">
      <x v="2460"/>
    </i>
    <i r="1">
      <x v="4167"/>
    </i>
    <i r="1">
      <x v="2031"/>
    </i>
    <i r="1">
      <x v="2456"/>
    </i>
    <i r="1">
      <x v="1272"/>
    </i>
    <i r="1">
      <x v="1414"/>
    </i>
    <i r="1">
      <x v="268"/>
    </i>
    <i r="1">
      <x v="1984"/>
    </i>
    <i r="1">
      <x v="1844"/>
    </i>
    <i r="1">
      <x v="977"/>
    </i>
    <i r="1">
      <x v="2794"/>
    </i>
    <i r="1">
      <x v="3777"/>
    </i>
    <i r="1">
      <x v="3833"/>
    </i>
    <i r="1">
      <x v="3865"/>
    </i>
    <i r="1">
      <x v="1804"/>
    </i>
    <i r="1">
      <x v="2592"/>
    </i>
    <i r="1">
      <x v="2575"/>
    </i>
    <i r="1">
      <x v="3060"/>
    </i>
    <i r="1">
      <x v="423"/>
    </i>
    <i r="1">
      <x v="3010"/>
    </i>
    <i r="1">
      <x v="3325"/>
    </i>
    <i r="1">
      <x v="2311"/>
    </i>
    <i r="1">
      <x v="2067"/>
    </i>
    <i r="1">
      <x v="2415"/>
    </i>
    <i r="1">
      <x v="4120"/>
    </i>
    <i r="1">
      <x v="2074"/>
    </i>
    <i r="1">
      <x v="1155"/>
    </i>
    <i r="1">
      <x v="4014"/>
    </i>
    <i r="1">
      <x v="398"/>
    </i>
    <i r="1">
      <x v="889"/>
    </i>
    <i r="1">
      <x v="3920"/>
    </i>
    <i r="1">
      <x v="4073"/>
    </i>
    <i r="1">
      <x v="4239"/>
    </i>
    <i r="1">
      <x v="2079"/>
    </i>
    <i r="1">
      <x v="2583"/>
    </i>
    <i r="1">
      <x v="1144"/>
    </i>
    <i r="1">
      <x v="2323"/>
    </i>
    <i r="1">
      <x v="3409"/>
    </i>
    <i r="1">
      <x v="3107"/>
    </i>
    <i r="1">
      <x v="2122"/>
    </i>
    <i r="1">
      <x v="2924"/>
    </i>
    <i r="1">
      <x v="4126"/>
    </i>
    <i r="1">
      <x v="3616"/>
    </i>
    <i r="1">
      <x v="2233"/>
    </i>
    <i r="1">
      <x v="3629"/>
    </i>
    <i r="1">
      <x v="2635"/>
    </i>
    <i r="1">
      <x v="3639"/>
    </i>
    <i r="1">
      <x v="3513"/>
    </i>
    <i r="1">
      <x v="16"/>
    </i>
    <i r="1">
      <x v="3790"/>
    </i>
    <i r="1">
      <x v="3923"/>
    </i>
    <i r="1">
      <x v="3598"/>
    </i>
    <i r="1">
      <x v="728"/>
    </i>
    <i r="1">
      <x v="369"/>
    </i>
    <i r="1">
      <x v="1071"/>
    </i>
    <i r="1">
      <x v="553"/>
    </i>
    <i r="1">
      <x v="1095"/>
    </i>
    <i r="1">
      <x v="374"/>
    </i>
    <i r="1">
      <x v="1003"/>
    </i>
    <i r="1">
      <x v="2291"/>
    </i>
    <i r="1">
      <x v="634"/>
    </i>
    <i r="1">
      <x v="3933"/>
    </i>
    <i r="1">
      <x v="2968"/>
    </i>
    <i r="1">
      <x v="3046"/>
    </i>
    <i r="1">
      <x v="2604"/>
    </i>
    <i r="1">
      <x v="2878"/>
    </i>
    <i r="1">
      <x v="3406"/>
    </i>
    <i r="1">
      <x v="4114"/>
    </i>
    <i r="1">
      <x v="153"/>
    </i>
    <i r="1">
      <x v="1652"/>
    </i>
    <i r="1">
      <x v="3889"/>
    </i>
    <i r="1">
      <x v="4011"/>
    </i>
    <i r="1">
      <x v="3888"/>
    </i>
    <i r="1">
      <x v="3948"/>
    </i>
    <i r="1">
      <x v="535"/>
    </i>
    <i r="1">
      <x v="1939"/>
    </i>
    <i r="1">
      <x v="219"/>
    </i>
    <i r="1">
      <x v="3048"/>
    </i>
    <i r="1">
      <x v="2971"/>
    </i>
    <i r="1">
      <x v="3648"/>
    </i>
    <i r="1">
      <x v="3826"/>
    </i>
    <i r="1">
      <x v="108"/>
    </i>
    <i r="1">
      <x v="4141"/>
    </i>
    <i r="1">
      <x v="2696"/>
    </i>
    <i r="1">
      <x v="355"/>
    </i>
    <i r="1">
      <x v="1495"/>
    </i>
    <i r="1">
      <x v="3322"/>
    </i>
    <i r="1">
      <x v="1764"/>
    </i>
    <i r="1">
      <x v="2200"/>
    </i>
    <i r="1">
      <x v="119"/>
    </i>
    <i r="1">
      <x v="859"/>
    </i>
    <i r="1">
      <x v="2991"/>
    </i>
    <i r="1">
      <x v="3849"/>
    </i>
    <i r="1">
      <x v="1578"/>
    </i>
    <i r="1">
      <x v="3844"/>
    </i>
    <i r="1">
      <x v="1552"/>
    </i>
    <i r="1">
      <x v="1777"/>
    </i>
    <i r="1">
      <x v="1747"/>
    </i>
    <i r="1">
      <x v="3773"/>
    </i>
    <i r="1">
      <x v="2205"/>
    </i>
    <i r="1">
      <x v="2127"/>
    </i>
    <i r="1">
      <x v="1296"/>
    </i>
    <i r="1">
      <x v="2840"/>
    </i>
    <i r="1">
      <x v="3841"/>
    </i>
    <i r="1">
      <x v="3973"/>
    </i>
    <i r="1">
      <x v="1120"/>
    </i>
    <i r="1">
      <x v="262"/>
    </i>
    <i r="1">
      <x v="1566"/>
    </i>
    <i r="1">
      <x v="3663"/>
    </i>
    <i r="1">
      <x v="3515"/>
    </i>
    <i r="1">
      <x v="1564"/>
    </i>
    <i r="1">
      <x v="3897"/>
    </i>
    <i r="1">
      <x v="2210"/>
    </i>
    <i r="1">
      <x v="3583"/>
    </i>
    <i r="1">
      <x v="3599"/>
    </i>
    <i r="1">
      <x v="3461"/>
    </i>
    <i r="1">
      <x v="1215"/>
    </i>
    <i r="1">
      <x v="1079"/>
    </i>
    <i r="1">
      <x v="1936"/>
    </i>
    <i r="1">
      <x v="2329"/>
    </i>
    <i r="1">
      <x v="456"/>
    </i>
    <i r="1">
      <x v="734"/>
    </i>
    <i r="1">
      <x v="2925"/>
    </i>
    <i r="1">
      <x v="4229"/>
    </i>
    <i r="1">
      <x v="4230"/>
    </i>
    <i r="1">
      <x v="381"/>
    </i>
    <i r="1">
      <x v="886"/>
    </i>
    <i r="1">
      <x v="1216"/>
    </i>
    <i r="1">
      <x v="2146"/>
    </i>
    <i r="1">
      <x v="1512"/>
    </i>
    <i r="1">
      <x v="3087"/>
    </i>
    <i r="1">
      <x v="3854"/>
    </i>
    <i r="1">
      <x v="1437"/>
    </i>
    <i r="1">
      <x v="1124"/>
    </i>
    <i r="1">
      <x v="4245"/>
    </i>
    <i r="1">
      <x v="3585"/>
    </i>
    <i r="1">
      <x v="1613"/>
    </i>
    <i r="1">
      <x v="3618"/>
    </i>
    <i r="1">
      <x v="623"/>
    </i>
    <i r="1">
      <x v="2498"/>
    </i>
    <i r="1">
      <x v="524"/>
    </i>
    <i r="1">
      <x v="1387"/>
    </i>
    <i r="1">
      <x v="875"/>
    </i>
    <i r="1">
      <x v="1253"/>
    </i>
    <i r="1">
      <x v="160"/>
    </i>
    <i r="1">
      <x v="984"/>
    </i>
    <i r="1">
      <x v="4188"/>
    </i>
    <i r="1">
      <x v="390"/>
    </i>
    <i r="1">
      <x v="2507"/>
    </i>
    <i r="1">
      <x v="388"/>
    </i>
    <i r="1">
      <x v="3752"/>
    </i>
    <i r="1">
      <x v="1016"/>
    </i>
    <i r="1">
      <x v="930"/>
    </i>
    <i r="1">
      <x v="500"/>
    </i>
    <i r="1">
      <x v="4294"/>
    </i>
    <i r="1">
      <x v="1989"/>
    </i>
    <i r="1">
      <x v="1478"/>
    </i>
    <i r="1">
      <x v="2400"/>
    </i>
    <i r="1">
      <x v="1165"/>
    </i>
    <i r="1">
      <x v="1262"/>
    </i>
    <i r="1">
      <x v="3050"/>
    </i>
    <i r="1">
      <x v="1337"/>
    </i>
    <i r="1">
      <x v="1655"/>
    </i>
    <i r="1">
      <x v="2118"/>
    </i>
    <i r="1">
      <x v="1715"/>
    </i>
    <i r="1">
      <x v="3389"/>
    </i>
    <i r="1">
      <x v="921"/>
    </i>
    <i r="1">
      <x v="128"/>
    </i>
    <i r="1">
      <x v="3300"/>
    </i>
    <i r="1">
      <x v="773"/>
    </i>
    <i r="1">
      <x v="580"/>
    </i>
    <i r="1">
      <x v="4194"/>
    </i>
    <i r="1">
      <x v="4075"/>
    </i>
    <i r="1">
      <x v="745"/>
    </i>
    <i r="1">
      <x v="2480"/>
    </i>
    <i r="1">
      <x v="242"/>
    </i>
    <i r="1">
      <x v="3506"/>
    </i>
    <i r="1">
      <x v="3284"/>
    </i>
    <i r="1">
      <x v="2496"/>
    </i>
    <i r="1">
      <x v="3962"/>
    </i>
    <i r="1">
      <x v="1009"/>
    </i>
    <i r="1">
      <x v="336"/>
    </i>
    <i r="1">
      <x v="2985"/>
    </i>
    <i r="1">
      <x v="2621"/>
    </i>
    <i r="1">
      <x v="547"/>
    </i>
    <i r="1">
      <x v="4134"/>
    </i>
    <i r="1">
      <x v="3235"/>
    </i>
    <i r="1">
      <x v="1818"/>
    </i>
    <i r="1">
      <x v="1826"/>
    </i>
    <i r="1">
      <x v="341"/>
    </i>
    <i r="1">
      <x v="3435"/>
    </i>
    <i r="1">
      <x v="1087"/>
    </i>
    <i r="1">
      <x v="2695"/>
    </i>
    <i r="1">
      <x v="2265"/>
    </i>
    <i r="1">
      <x v="565"/>
    </i>
    <i r="1">
      <x v="1110"/>
    </i>
    <i r="1">
      <x v="1721"/>
    </i>
    <i r="1">
      <x v="3444"/>
    </i>
    <i r="1">
      <x v="1627"/>
    </i>
    <i r="1">
      <x v="2137"/>
    </i>
    <i r="1">
      <x v="2895"/>
    </i>
    <i r="1">
      <x v="3802"/>
    </i>
    <i r="1">
      <x v="1423"/>
    </i>
    <i r="1">
      <x v="2098"/>
    </i>
    <i r="1">
      <x v="1469"/>
    </i>
    <i r="1">
      <x v="4125"/>
    </i>
    <i r="1">
      <x v="1106"/>
    </i>
    <i r="1">
      <x v="2493"/>
    </i>
    <i r="1">
      <x v="2038"/>
    </i>
    <i r="1">
      <x v="1090"/>
    </i>
    <i r="1">
      <x v="3392"/>
    </i>
    <i r="1">
      <x v="2269"/>
    </i>
    <i r="1">
      <x v="3894"/>
    </i>
    <i r="1">
      <x v="1593"/>
    </i>
    <i r="1">
      <x v="839"/>
    </i>
    <i r="1">
      <x v="3989"/>
    </i>
    <i r="1">
      <x v="3157"/>
    </i>
    <i r="1">
      <x v="3797"/>
    </i>
    <i r="1">
      <x v="3342"/>
    </i>
    <i r="1">
      <x v="2556"/>
    </i>
    <i r="1">
      <x v="3170"/>
    </i>
    <i r="1">
      <x v="3335"/>
    </i>
    <i r="1">
      <x v="3577"/>
    </i>
    <i r="1">
      <x v="2701"/>
    </i>
    <i r="1">
      <x v="3058"/>
    </i>
    <i r="1">
      <x v="2270"/>
    </i>
    <i r="1">
      <x v="903"/>
    </i>
    <i r="1">
      <x v="3414"/>
    </i>
    <i r="1">
      <x v="3611"/>
    </i>
    <i r="1">
      <x v="599"/>
    </i>
    <i r="1">
      <x v="2617"/>
    </i>
    <i r="1">
      <x v="2926"/>
    </i>
    <i r="1">
      <x v="2123"/>
    </i>
    <i r="1">
      <x v="2969"/>
    </i>
    <i r="1">
      <x v="68"/>
    </i>
    <i r="1">
      <x v="1901"/>
    </i>
    <i r="1">
      <x v="1707"/>
    </i>
    <i r="1">
      <x v="260"/>
    </i>
    <i r="1">
      <x v="3347"/>
    </i>
    <i r="1">
      <x v="4268"/>
    </i>
    <i r="1">
      <x v="2388"/>
    </i>
    <i r="1">
      <x v="3288"/>
    </i>
    <i r="1">
      <x v="1121"/>
    </i>
    <i r="1">
      <x v="1700"/>
    </i>
    <i r="1">
      <x v="1937"/>
    </i>
    <i r="1">
      <x v="2059"/>
    </i>
    <i r="1">
      <x v="1322"/>
    </i>
    <i r="1">
      <x v="3021"/>
    </i>
    <i r="1">
      <x v="2173"/>
    </i>
    <i r="1">
      <x v="4260"/>
    </i>
    <i r="1">
      <x v="2967"/>
    </i>
    <i r="1">
      <x v="3415"/>
    </i>
    <i r="1">
      <x v="2841"/>
    </i>
    <i r="1">
      <x v="2757"/>
    </i>
    <i r="1">
      <x v="2296"/>
    </i>
    <i r="1">
      <x v="3290"/>
    </i>
    <i r="1">
      <x v="3999"/>
    </i>
    <i r="1">
      <x v="969"/>
    </i>
    <i r="1">
      <x v="3259"/>
    </i>
    <i r="1">
      <x v="455"/>
    </i>
    <i r="1">
      <x v="1881"/>
    </i>
    <i r="1">
      <x v="4160"/>
    </i>
    <i r="1">
      <x v="814"/>
    </i>
    <i r="1">
      <x v="3460"/>
    </i>
    <i r="1">
      <x v="2392"/>
    </i>
    <i r="1">
      <x v="3093"/>
    </i>
    <i r="1">
      <x v="2464"/>
    </i>
    <i r="1">
      <x v="471"/>
    </i>
    <i r="1">
      <x v="3249"/>
    </i>
    <i r="1">
      <x v="3895"/>
    </i>
    <i r="1">
      <x v="4209"/>
    </i>
    <i r="1">
      <x v="2022"/>
    </i>
    <i r="1">
      <x v="3305"/>
    </i>
    <i r="1">
      <x v="2966"/>
    </i>
    <i r="1">
      <x v="2846"/>
    </i>
    <i r="1">
      <x v="1586"/>
    </i>
    <i r="1">
      <x v="187"/>
    </i>
    <i r="1">
      <x v="2412"/>
    </i>
    <i r="1">
      <x v="3532"/>
    </i>
    <i r="1">
      <x v="833"/>
    </i>
    <i r="1">
      <x v="3442"/>
    </i>
    <i r="1">
      <x v="1702"/>
    </i>
    <i r="1">
      <x v="1787"/>
    </i>
    <i r="1">
      <x v="720"/>
    </i>
    <i r="1">
      <x v="2742"/>
    </i>
    <i r="1">
      <x v="1515"/>
    </i>
    <i r="1">
      <x v="125"/>
    </i>
    <i r="1">
      <x v="1051"/>
    </i>
    <i r="1">
      <x v="615"/>
    </i>
    <i r="1">
      <x v="1200"/>
    </i>
    <i r="1">
      <x v="1400"/>
    </i>
    <i r="1">
      <x v="1153"/>
    </i>
    <i r="1">
      <x v="288"/>
    </i>
    <i r="1">
      <x v="827"/>
    </i>
    <i r="1">
      <x v="2040"/>
    </i>
    <i r="1">
      <x v="3456"/>
    </i>
    <i r="1">
      <x v="3812"/>
    </i>
    <i r="1">
      <x v="373"/>
    </i>
    <i r="1">
      <x v="725"/>
    </i>
    <i r="1">
      <x v="3321"/>
    </i>
    <i r="1">
      <x v="3130"/>
    </i>
    <i r="1">
      <x v="1548"/>
    </i>
    <i r="1">
      <x v="3149"/>
    </i>
    <i r="1">
      <x v="371"/>
    </i>
    <i r="1">
      <x v="3597"/>
    </i>
    <i r="1">
      <x v="2548"/>
    </i>
    <i r="1">
      <x v="3156"/>
    </i>
    <i r="1">
      <x v="3224"/>
    </i>
    <i r="1">
      <x v="3645"/>
    </i>
    <i r="1">
      <x v="3269"/>
    </i>
    <i r="1">
      <x v="2052"/>
    </i>
    <i r="1">
      <x v="1685"/>
    </i>
    <i r="1">
      <x v="1466"/>
    </i>
    <i r="1">
      <x v="4035"/>
    </i>
    <i r="1">
      <x v="614"/>
    </i>
    <i r="1">
      <x v="900"/>
    </i>
    <i r="1">
      <x v="2438"/>
    </i>
    <i r="1">
      <x v="3376"/>
    </i>
    <i r="1">
      <x v="3885"/>
    </i>
    <i r="1">
      <x v="609"/>
    </i>
    <i r="1">
      <x v="2421"/>
    </i>
    <i r="1">
      <x v="1394"/>
    </i>
    <i r="1">
      <x v="1277"/>
    </i>
    <i r="1">
      <x v="1631"/>
    </i>
    <i r="1">
      <x v="2908"/>
    </i>
    <i r="1">
      <x v="3622"/>
    </i>
    <i r="1">
      <x v="2884"/>
    </i>
    <i r="1">
      <x v="3161"/>
    </i>
    <i r="1">
      <x v="2555"/>
    </i>
    <i r="1">
      <x v="99"/>
    </i>
    <i r="1">
      <x v="2851"/>
    </i>
    <i r="1">
      <x v="3188"/>
    </i>
    <i r="1">
      <x v="1245"/>
    </i>
    <i r="1">
      <x v="2318"/>
    </i>
    <i r="1">
      <x v="575"/>
    </i>
    <i r="1">
      <x v="3692"/>
    </i>
    <i r="1">
      <x v="4223"/>
    </i>
    <i r="1">
      <x v="335"/>
    </i>
    <i r="1">
      <x v="743"/>
    </i>
    <i r="1">
      <x v="122"/>
    </i>
    <i r="1">
      <x v="2340"/>
    </i>
    <i r="1">
      <x v="1107"/>
    </i>
    <i r="1">
      <x v="3449"/>
    </i>
    <i r="1">
      <x v="350"/>
    </i>
    <i r="1">
      <x v="4227"/>
    </i>
    <i r="1">
      <x v="274"/>
    </i>
    <i r="1">
      <x v="2092"/>
    </i>
    <i r="1">
      <x v="1927"/>
    </i>
    <i r="1">
      <x v="1904"/>
    </i>
    <i r="1">
      <x v="923"/>
    </i>
    <i r="1">
      <x v="434"/>
    </i>
    <i r="1">
      <x v="4113"/>
    </i>
    <i r="1">
      <x v="647"/>
    </i>
    <i r="1">
      <x v="2910"/>
    </i>
    <i r="1">
      <x v="1820"/>
    </i>
    <i r="1">
      <x v="1244"/>
    </i>
    <i r="1">
      <x v="2682"/>
    </i>
    <i r="1">
      <x v="657"/>
    </i>
    <i r="1">
      <x v="2063"/>
    </i>
    <i r="1">
      <x v="3588"/>
    </i>
    <i r="1">
      <x v="1870"/>
    </i>
    <i r="1">
      <x v="2788"/>
    </i>
    <i r="1">
      <x v="2336"/>
    </i>
    <i r="1">
      <x v="3977"/>
    </i>
    <i r="1">
      <x v="1763"/>
    </i>
    <i r="1">
      <x v="416"/>
    </i>
    <i r="1">
      <x v="3079"/>
    </i>
    <i r="1">
      <x v="2101"/>
    </i>
    <i r="1">
      <x v="4175"/>
    </i>
    <i r="1">
      <x v="1941"/>
    </i>
    <i r="1">
      <x v="4157"/>
    </i>
    <i r="1">
      <x v="605"/>
    </i>
    <i r="1">
      <x v="2355"/>
    </i>
    <i r="1">
      <x v="3824"/>
    </i>
    <i r="1">
      <x v="3367"/>
    </i>
    <i r="1">
      <x v="3452"/>
    </i>
    <i r="1">
      <x v="2297"/>
    </i>
    <i r="1">
      <x v="2180"/>
    </i>
    <i r="1">
      <x v="2771"/>
    </i>
    <i r="1">
      <x v="937"/>
    </i>
    <i r="1">
      <x v="3768"/>
    </i>
    <i r="1">
      <x v="1417"/>
    </i>
    <i r="1">
      <x v="422"/>
    </i>
    <i r="1">
      <x v="2738"/>
    </i>
    <i r="1">
      <x v="1690"/>
    </i>
    <i r="1">
      <x v="1053"/>
    </i>
    <i r="1">
      <x v="1290"/>
    </i>
    <i r="1">
      <x v="1778"/>
    </i>
    <i r="1">
      <x v="1863"/>
    </i>
    <i r="1">
      <x v="361"/>
    </i>
    <i r="1">
      <x v="2859"/>
    </i>
    <i r="1">
      <x v="1963"/>
    </i>
    <i r="1">
      <x v="2514"/>
    </i>
    <i r="1">
      <x v="286"/>
    </i>
    <i r="1">
      <x v="3200"/>
    </i>
    <i r="1">
      <x v="3125"/>
    </i>
    <i r="1">
      <x v="2144"/>
    </i>
    <i r="1">
      <x v="2372"/>
    </i>
    <i r="1">
      <x v="4246"/>
    </i>
    <i r="1">
      <x v="3640"/>
    </i>
    <i r="1">
      <x v="2174"/>
    </i>
    <i r="1">
      <x v="1677"/>
    </i>
    <i r="1">
      <x v="3261"/>
    </i>
    <i r="1">
      <x v="3403"/>
    </i>
    <i r="1">
      <x v="1134"/>
    </i>
    <i r="1">
      <x v="3898"/>
    </i>
    <i r="1">
      <x v="3991"/>
    </i>
    <i r="1">
      <x v="141"/>
    </i>
    <i r="1">
      <x v="1250"/>
    </i>
    <i r="1">
      <x v="932"/>
    </i>
    <i r="1">
      <x v="4082"/>
    </i>
    <i r="1">
      <x v="1224"/>
    </i>
    <i r="1">
      <x v="799"/>
    </i>
    <i r="1">
      <x v="2648"/>
    </i>
    <i r="1">
      <x v="919"/>
    </i>
    <i r="1">
      <x v="419"/>
    </i>
    <i r="1">
      <x v="1148"/>
    </i>
    <i r="1">
      <x v="3364"/>
    </i>
    <i r="1">
      <x v="1935"/>
    </i>
    <i r="1">
      <x v="1323"/>
    </i>
    <i r="1">
      <x v="1838"/>
    </i>
    <i r="1">
      <x v="3600"/>
    </i>
    <i r="1">
      <x v="2828"/>
    </i>
    <i r="1">
      <x v="2139"/>
    </i>
    <i r="1">
      <x v="1577"/>
    </i>
    <i r="1">
      <x v="3310"/>
    </i>
    <i r="1">
      <x v="2069"/>
    </i>
    <i r="1">
      <x v="1924"/>
    </i>
    <i r="1">
      <x v="1823"/>
    </i>
    <i r="1">
      <x v="1534"/>
    </i>
    <i r="1">
      <x v="467"/>
    </i>
    <i r="1">
      <x v="991"/>
    </i>
    <i r="1">
      <x v="3191"/>
    </i>
    <i r="1">
      <x v="2078"/>
    </i>
    <i r="1">
      <x v="1942"/>
    </i>
    <i r="1">
      <x v="1847"/>
    </i>
    <i r="1">
      <x v="2542"/>
    </i>
    <i r="1">
      <x v="1347"/>
    </i>
    <i r="1">
      <x v="2785"/>
    </i>
    <i r="1">
      <x v="3279"/>
    </i>
    <i r="1">
      <x v="303"/>
    </i>
    <i r="1">
      <x v="3916"/>
    </i>
    <i r="1">
      <x v="2439"/>
    </i>
    <i r="1">
      <x v="3059"/>
    </i>
    <i r="1">
      <x v="667"/>
    </i>
    <i r="1">
      <x v="2202"/>
    </i>
    <i r="1">
      <x v="829"/>
    </i>
    <i r="1">
      <x v="890"/>
    </i>
    <i r="1">
      <x v="1223"/>
    </i>
    <i r="1">
      <x v="379"/>
    </i>
    <i r="1">
      <x v="2934"/>
    </i>
    <i r="1">
      <x v="2457"/>
    </i>
    <i r="1">
      <x v="67"/>
    </i>
    <i r="1">
      <x v="130"/>
    </i>
    <i r="1">
      <x v="2077"/>
    </i>
    <i r="1">
      <x v="4240"/>
    </i>
    <i r="1">
      <x v="2932"/>
    </i>
    <i r="1">
      <x v="4259"/>
    </i>
    <i r="1">
      <x v="431"/>
    </i>
    <i r="1">
      <x v="537"/>
    </i>
    <i r="1">
      <x v="2220"/>
    </i>
    <i r="1">
      <x v="961"/>
    </i>
    <i r="1">
      <x v="2076"/>
    </i>
    <i r="1">
      <x v="1530"/>
    </i>
    <i r="1">
      <x v="841"/>
    </i>
    <i r="1">
      <x v="4112"/>
    </i>
    <i r="1">
      <x v="558"/>
    </i>
    <i r="1">
      <x v="3375"/>
    </i>
    <i r="1">
      <x v="491"/>
    </i>
    <i r="1">
      <x v="3208"/>
    </i>
    <i r="1">
      <x v="2505"/>
    </i>
    <i r="1">
      <x v="1476"/>
    </i>
    <i r="1">
      <x v="351"/>
    </i>
    <i r="1">
      <x v="4053"/>
    </i>
    <i r="1">
      <x v="1639"/>
    </i>
    <i r="1">
      <x v="968"/>
    </i>
    <i r="1">
      <x v="3551"/>
    </i>
    <i r="1">
      <x v="1122"/>
    </i>
    <i r="1">
      <x v="2565"/>
    </i>
    <i r="1">
      <x v="2793"/>
    </i>
    <i r="1">
      <x v="2003"/>
    </i>
    <i r="1">
      <x v="2307"/>
    </i>
    <i r="1">
      <x v="3117"/>
    </i>
    <i r="1">
      <x v="1240"/>
    </i>
    <i r="1">
      <x v="81"/>
    </i>
    <i r="1">
      <x v="1293"/>
    </i>
    <i r="1">
      <x v="2090"/>
    </i>
    <i r="1">
      <x v="3592"/>
    </i>
    <i r="1">
      <x v="3286"/>
    </i>
    <i r="1">
      <x v="765"/>
    </i>
    <i r="1">
      <x v="495"/>
    </i>
    <i r="1">
      <x v="529"/>
    </i>
    <i r="1">
      <x v="2686"/>
    </i>
    <i r="1">
      <x v="1146"/>
    </i>
    <i r="1">
      <x v="2002"/>
    </i>
    <i r="1">
      <x v="2909"/>
    </i>
    <i r="1">
      <x v="3008"/>
    </i>
    <i r="1">
      <x v="3931"/>
    </i>
    <i r="1">
      <x v="1389"/>
    </i>
    <i r="1">
      <x v="1985"/>
    </i>
    <i r="1">
      <x v="277"/>
    </i>
    <i r="1">
      <x v="1673"/>
    </i>
    <i r="1">
      <x v="3240"/>
    </i>
    <i r="1">
      <x v="226"/>
    </i>
    <i r="1">
      <x v="1317"/>
    </i>
    <i r="1">
      <x v="1545"/>
    </i>
    <i r="1">
      <x v="549"/>
    </i>
    <i r="1">
      <x v="818"/>
    </i>
    <i r="1">
      <x v="735"/>
    </i>
    <i r="1">
      <x v="3689"/>
    </i>
    <i r="1">
      <x v="3196"/>
    </i>
    <i r="1">
      <x v="2223"/>
    </i>
    <i r="1">
      <x v="2809"/>
    </i>
    <i r="1">
      <x v="415"/>
    </i>
    <i r="1">
      <x v="3686"/>
    </i>
    <i r="1">
      <x v="2631"/>
    </i>
    <i r="1">
      <x v="2605"/>
    </i>
    <i r="1">
      <x v="2862"/>
    </i>
    <i r="1">
      <x v="946"/>
    </i>
    <i r="1">
      <x v="2942"/>
    </i>
    <i r="1">
      <x v="3655"/>
    </i>
    <i r="1">
      <x v="2869"/>
    </i>
    <i r="1">
      <x v="607"/>
    </i>
    <i r="1">
      <x v="3182"/>
    </i>
    <i r="1">
      <x v="204"/>
    </i>
    <i r="1">
      <x v="2115"/>
    </i>
    <i r="1">
      <x v="1849"/>
    </i>
    <i r="1">
      <x v="3520"/>
    </i>
    <i r="1">
      <x v="2845"/>
    </i>
    <i r="1">
      <x v="1163"/>
    </i>
    <i r="1">
      <x v="1846"/>
    </i>
    <i r="1">
      <x v="166"/>
    </i>
    <i r="1">
      <x v="2414"/>
    </i>
    <i r="1">
      <x v="591"/>
    </i>
    <i r="1">
      <x v="3781"/>
    </i>
    <i r="1">
      <x v="3400"/>
    </i>
    <i r="1">
      <x v="4127"/>
    </i>
    <i r="1">
      <x v="2030"/>
    </i>
    <i r="1">
      <x v="2393"/>
    </i>
    <i r="1">
      <x v="610"/>
    </i>
    <i r="1">
      <x v="885"/>
    </i>
    <i r="1">
      <x v="1070"/>
    </i>
    <i r="1">
      <x v="2511"/>
    </i>
    <i r="1">
      <x v="4301"/>
    </i>
    <i r="1">
      <x v="643"/>
    </i>
    <i r="1">
      <x v="3517"/>
    </i>
    <i r="1">
      <x v="1302"/>
    </i>
    <i r="1">
      <x v="3174"/>
    </i>
    <i r="1">
      <x v="2305"/>
    </i>
    <i r="1">
      <x v="3590"/>
    </i>
    <i r="1">
      <x v="3649"/>
    </i>
    <i r="1">
      <x v="3232"/>
    </i>
    <i r="1">
      <x v="3518"/>
    </i>
    <i r="1">
      <x v="3445"/>
    </i>
    <i r="1">
      <x v="3658"/>
    </i>
    <i r="1">
      <x v="3006"/>
    </i>
    <i r="1">
      <x v="1742"/>
    </i>
    <i r="1">
      <x v="2446"/>
    </i>
    <i r="1">
      <x v="1058"/>
    </i>
    <i r="1">
      <x v="3155"/>
    </i>
    <i r="1">
      <x v="708"/>
    </i>
    <i r="1">
      <x v="2281"/>
    </i>
    <i r="1">
      <x v="151"/>
    </i>
    <i r="1">
      <x v="2435"/>
    </i>
    <i r="1">
      <x v="2535"/>
    </i>
    <i r="1">
      <x v="562"/>
    </i>
    <i r="1">
      <x v="43"/>
    </i>
    <i r="1">
      <x v="2390"/>
    </i>
    <i r="1">
      <x v="2998"/>
    </i>
    <i r="1">
      <x v="1975"/>
    </i>
    <i r="1">
      <x v="448"/>
    </i>
    <i r="1">
      <x v="2858"/>
    </i>
    <i r="1">
      <x v="1310"/>
    </i>
    <i r="1">
      <x v="3219"/>
    </i>
    <i r="1">
      <x v="1154"/>
    </i>
    <i r="1">
      <x v="2341"/>
    </i>
    <i r="1">
      <x v="2711"/>
    </i>
    <i r="1">
      <x v="1187"/>
    </i>
    <i r="1">
      <x v="2667"/>
    </i>
    <i r="1">
      <x v="4041"/>
    </i>
    <i r="1">
      <x v="3014"/>
    </i>
    <i r="1">
      <x v="3380"/>
    </i>
    <i r="1">
      <x v="582"/>
    </i>
    <i r="1">
      <x v="3956"/>
    </i>
    <i r="1">
      <x v="291"/>
    </i>
    <i r="1">
      <x v="3572"/>
    </i>
    <i r="1">
      <x v="3168"/>
    </i>
    <i r="1">
      <x v="2681"/>
    </i>
    <i r="1">
      <x v="399"/>
    </i>
    <i r="1">
      <x v="4226"/>
    </i>
    <i r="1">
      <x v="1573"/>
    </i>
    <i r="1">
      <x v="525"/>
    </i>
    <i r="1">
      <x v="3782"/>
    </i>
    <i r="1">
      <x v="2369"/>
    </i>
    <i r="1">
      <x v="4024"/>
    </i>
    <i r="1">
      <x v="2937"/>
    </i>
    <i r="1">
      <x v="3360"/>
    </i>
    <i r="1">
      <x v="2411"/>
    </i>
    <i r="1">
      <x v="2520"/>
    </i>
    <i r="1">
      <x v="1334"/>
    </i>
    <i r="1">
      <x v="2882"/>
    </i>
    <i r="1">
      <x v="2717"/>
    </i>
    <i r="1">
      <x v="3345"/>
    </i>
    <i r="1">
      <x v="1173"/>
    </i>
    <i r="1">
      <x v="139"/>
    </i>
    <i r="1">
      <x v="2227"/>
    </i>
    <i r="1">
      <x v="1969"/>
    </i>
    <i r="1">
      <x v="981"/>
    </i>
    <i r="1">
      <x v="2941"/>
    </i>
    <i r="1">
      <x v="1027"/>
    </i>
    <i r="1">
      <x v="2709"/>
    </i>
    <i r="1">
      <x v="1473"/>
    </i>
    <i r="1">
      <x v="2729"/>
    </i>
    <i r="1">
      <x v="1799"/>
    </i>
    <i r="1">
      <x v="3351"/>
    </i>
    <i r="1">
      <x v="533"/>
    </i>
    <i r="1">
      <x v="140"/>
    </i>
    <i r="1">
      <x v="1251"/>
    </i>
    <i r="1">
      <x v="1142"/>
    </i>
    <i r="1">
      <x v="1556"/>
    </i>
    <i r="1">
      <x v="3913"/>
    </i>
    <i r="1">
      <x v="1303"/>
    </i>
    <i r="1">
      <x v="1287"/>
    </i>
    <i r="1">
      <x v="771"/>
    </i>
    <i r="1">
      <x v="3475"/>
    </i>
    <i r="1">
      <x v="1199"/>
    </i>
    <i r="1">
      <x v="1231"/>
    </i>
    <i r="1">
      <x v="3159"/>
    </i>
    <i r="1">
      <x v="392"/>
    </i>
    <i r="1">
      <x v="2366"/>
    </i>
    <i r="1">
      <x v="1062"/>
    </i>
    <i r="1">
      <x v="2168"/>
    </i>
    <i r="1">
      <x v="1179"/>
    </i>
    <i r="1">
      <x v="1526"/>
    </i>
    <i r="1">
      <x v="1517"/>
    </i>
    <i r="1">
      <x v="3892"/>
    </i>
    <i r="1">
      <x v="1208"/>
    </i>
    <i r="1">
      <x v="2051"/>
    </i>
    <i r="1">
      <x v="1349"/>
    </i>
    <i r="1">
      <x v="2155"/>
    </i>
    <i r="1">
      <x v="2423"/>
    </i>
    <i r="1">
      <x v="2584"/>
    </i>
    <i r="1">
      <x v="1845"/>
    </i>
    <i r="1">
      <x v="2454"/>
    </i>
    <i r="1">
      <x v="266"/>
    </i>
    <i r="1">
      <x v="2294"/>
    </i>
    <i r="1">
      <x v="2204"/>
    </i>
    <i r="1">
      <x v="1377"/>
    </i>
    <i r="1">
      <x v="192"/>
    </i>
    <i r="1">
      <x v="2855"/>
    </i>
    <i r="1">
      <x v="560"/>
    </i>
    <i r="1">
      <x v="3839"/>
    </i>
    <i r="1">
      <x v="2256"/>
    </i>
    <i r="1">
      <x v="1137"/>
    </i>
    <i r="1">
      <x v="490"/>
    </i>
    <i r="1">
      <x v="370"/>
    </i>
    <i r="1">
      <x v="48"/>
    </i>
    <i r="1">
      <x v="1480"/>
    </i>
    <i r="1">
      <x v="1044"/>
    </i>
    <i r="1">
      <x v="3350"/>
    </i>
    <i r="1">
      <x v="400"/>
    </i>
    <i r="1">
      <x v="1920"/>
    </i>
    <i r="1">
      <x v="2816"/>
    </i>
    <i r="1">
      <x v="2129"/>
    </i>
    <i r="1">
      <x v="3073"/>
    </i>
    <i r="1">
      <x v="1976"/>
    </i>
    <i r="1">
      <x v="3458"/>
    </i>
    <i r="1">
      <x v="2489"/>
    </i>
    <i r="1">
      <x v="3978"/>
    </i>
    <i r="1">
      <x v="2658"/>
    </i>
    <i r="1">
      <x v="2474"/>
    </i>
    <i r="1">
      <x v="1372"/>
    </i>
    <i r="1">
      <x v="764"/>
    </i>
    <i r="1">
      <x v="163"/>
    </i>
    <i r="1">
      <x v="3579"/>
    </i>
    <i r="1">
      <x v="2728"/>
    </i>
    <i r="1">
      <x v="1596"/>
    </i>
    <i r="1">
      <x v="2983"/>
    </i>
    <i r="1">
      <x v="3636"/>
    </i>
    <i r="1">
      <x v="85"/>
    </i>
    <i r="1">
      <x v="310"/>
    </i>
    <i r="1">
      <x v="485"/>
    </i>
    <i r="1">
      <x v="4076"/>
    </i>
    <i r="1">
      <x v="2354"/>
    </i>
    <i r="1">
      <x v="1637"/>
    </i>
    <i r="1">
      <x v="3239"/>
    </i>
    <i r="1">
      <x v="567"/>
    </i>
    <i r="1">
      <x v="2326"/>
    </i>
    <i r="1">
      <x v="2130"/>
    </i>
    <i r="1">
      <x v="3668"/>
    </i>
    <i r="1">
      <x v="3212"/>
    </i>
    <i r="1">
      <x v="1540"/>
    </i>
    <i r="1">
      <x v="2013"/>
    </i>
    <i r="1">
      <x v="897"/>
    </i>
    <i r="1">
      <x v="1773"/>
    </i>
    <i r="1">
      <x v="2660"/>
    </i>
    <i r="1">
      <x v="3578"/>
    </i>
    <i r="1">
      <x v="3202"/>
    </i>
    <i r="1">
      <x v="1697"/>
    </i>
    <i r="1">
      <x v="2248"/>
    </i>
    <i r="1">
      <x v="405"/>
    </i>
    <i r="1">
      <x v="1788"/>
    </i>
    <i r="1">
      <x v="2664"/>
    </i>
    <i r="1">
      <x v="1261"/>
    </i>
    <i r="1">
      <x v="3356"/>
    </i>
    <i r="1">
      <x v="55"/>
    </i>
    <i r="1">
      <x v="311"/>
    </i>
    <i r="1">
      <x v="3750"/>
    </i>
    <i r="1">
      <x v="2345"/>
    </i>
    <i r="1">
      <x v="1529"/>
    </i>
    <i r="1">
      <x v="1167"/>
    </i>
    <i r="1">
      <x v="1357"/>
    </i>
    <i r="1">
      <x v="54"/>
    </i>
    <i r="1">
      <x v="3424"/>
    </i>
    <i r="1">
      <x v="2247"/>
    </i>
    <i r="1">
      <x v="3349"/>
    </i>
    <i r="1">
      <x v="941"/>
    </i>
    <i r="1">
      <x v="975"/>
    </i>
    <i r="1">
      <x v="2217"/>
    </i>
    <i r="1">
      <x v="1667"/>
    </i>
    <i r="1">
      <x v="2087"/>
    </i>
    <i r="1">
      <x v="3004"/>
    </i>
    <i r="1">
      <x v="3545"/>
    </i>
    <i r="1">
      <x v="112"/>
    </i>
    <i r="1">
      <x v="2277"/>
    </i>
    <i r="1">
      <x v="421"/>
    </i>
    <i r="1">
      <x v="1068"/>
    </i>
    <i r="1">
      <x v="4196"/>
    </i>
    <i r="1">
      <x v="3323"/>
    </i>
    <i r="1">
      <x v="892"/>
    </i>
    <i r="1">
      <x v="1779"/>
    </i>
    <i r="1">
      <x v="2"/>
    </i>
    <i r="1">
      <x v="446"/>
    </i>
    <i r="1">
      <x v="1269"/>
    </i>
    <i r="1">
      <x v="3670"/>
    </i>
    <i r="1">
      <x v="2986"/>
    </i>
    <i r="1">
      <x v="438"/>
    </i>
    <i r="1">
      <x v="4190"/>
    </i>
    <i r="1">
      <x v="3942"/>
    </i>
    <i r="1">
      <x v="4241"/>
    </i>
    <i r="1">
      <x v="2806"/>
    </i>
    <i r="1">
      <x v="4161"/>
    </i>
    <i r="1">
      <x v="4050"/>
    </i>
    <i r="1">
      <x v="4249"/>
    </i>
    <i r="1">
      <x v="3068"/>
    </i>
    <i r="1">
      <x v="3487"/>
    </i>
    <i r="1">
      <x v="2481"/>
    </i>
    <i r="1">
      <x v="22"/>
    </i>
    <i r="1">
      <x v="3436"/>
    </i>
    <i r="1">
      <x v="3153"/>
    </i>
    <i r="1">
      <x v="1326"/>
    </i>
    <i r="1">
      <x v="3799"/>
    </i>
    <i r="1">
      <x v="203"/>
    </i>
    <i r="1">
      <x v="3088"/>
    </i>
    <i r="1">
      <x v="3053"/>
    </i>
    <i r="1">
      <x v="3354"/>
    </i>
    <i r="1">
      <x v="4077"/>
    </i>
    <i r="1">
      <x v="3853"/>
    </i>
    <i r="1">
      <x v="3811"/>
    </i>
    <i r="1">
      <x v="1549"/>
    </i>
    <i r="1">
      <x v="1633"/>
    </i>
    <i r="1">
      <x v="1603"/>
    </i>
    <i r="1">
      <x v="1805"/>
    </i>
    <i r="1">
      <x v="2246"/>
    </i>
    <i r="1">
      <x v="1581"/>
    </i>
    <i r="1">
      <x v="710"/>
    </i>
    <i r="1">
      <x v="3383"/>
    </i>
    <i r="1">
      <x v="3134"/>
    </i>
    <i r="1">
      <x v="3887"/>
    </i>
    <i r="1">
      <x v="3796"/>
    </i>
    <i r="1">
      <x v="1292"/>
    </i>
    <i r="1">
      <x v="2853"/>
    </i>
    <i r="1">
      <x v="2485"/>
    </i>
    <i r="1">
      <x v="2113"/>
    </i>
    <i r="1">
      <x v="1771"/>
    </i>
    <i r="1">
      <x v="394"/>
    </i>
    <i r="1">
      <x v="3728"/>
    </i>
    <i r="1">
      <x v="2245"/>
    </i>
    <i r="1">
      <x v="1150"/>
    </i>
    <i r="1">
      <x v="1759"/>
    </i>
    <i r="1">
      <x v="3388"/>
    </i>
    <i r="1">
      <x v="3993"/>
    </i>
    <i r="1">
      <x v="3757"/>
    </i>
    <i r="1">
      <x v="4074"/>
    </i>
    <i r="1">
      <x v="2979"/>
    </i>
    <i r="1">
      <x v="2161"/>
    </i>
    <i r="1">
      <x v="445"/>
    </i>
    <i r="1">
      <x v="564"/>
    </i>
    <i r="1">
      <x v="13"/>
    </i>
    <i r="1">
      <x v="4064"/>
    </i>
    <i r="1">
      <x v="4086"/>
    </i>
    <i r="1">
      <x v="3225"/>
    </i>
    <i r="1">
      <x v="1474"/>
    </i>
    <i r="1">
      <x v="4104"/>
    </i>
    <i r="1">
      <x v="1017"/>
    </i>
    <i r="1">
      <x v="1305"/>
    </i>
    <i r="1">
      <x v="1141"/>
    </i>
    <i r="1">
      <x v="1415"/>
    </i>
    <i r="1">
      <x v="853"/>
    </i>
    <i r="1">
      <x v="149"/>
    </i>
    <i r="1">
      <x v="1083"/>
    </i>
    <i r="1">
      <x v="1315"/>
    </i>
    <i r="1">
      <x v="3556"/>
    </i>
    <i r="1">
      <x v="1769"/>
    </i>
    <i r="1">
      <x v="329"/>
    </i>
    <i r="1">
      <x v="3722"/>
    </i>
    <i r="1">
      <x v="3318"/>
    </i>
    <i r="1">
      <x v="2606"/>
    </i>
    <i r="1">
      <x v="295"/>
    </i>
    <i r="1">
      <x v="3669"/>
    </i>
    <i r="1">
      <x v="1774"/>
    </i>
    <i r="1">
      <x v="2951"/>
    </i>
    <i r="1">
      <x v="3453"/>
    </i>
    <i r="1">
      <x v="2715"/>
    </i>
    <i r="1">
      <x v="1406"/>
    </i>
    <i r="1">
      <x v="4006"/>
    </i>
    <i r="1">
      <x v="751"/>
    </i>
    <i r="1">
      <x v="3198"/>
    </i>
    <i r="1">
      <x v="1306"/>
    </i>
    <i r="1">
      <x v="1660"/>
    </i>
    <i r="1">
      <x v="954"/>
    </i>
    <i r="1">
      <x v="1943"/>
    </i>
    <i r="1">
      <x v="1502"/>
    </i>
    <i r="1">
      <x v="3555"/>
    </i>
    <i r="1">
      <x v="3810"/>
    </i>
    <i r="1">
      <x v="1089"/>
    </i>
    <i r="1">
      <x v="42"/>
    </i>
    <i r="1">
      <x v="1264"/>
    </i>
    <i r="1">
      <x v="3109"/>
    </i>
    <i r="1">
      <x v="59"/>
    </i>
    <i r="1">
      <x v="3975"/>
    </i>
    <i r="1">
      <x v="2029"/>
    </i>
    <i r="1">
      <x v="4244"/>
    </i>
    <i r="1">
      <x v="1678"/>
    </i>
    <i r="1">
      <x v="3806"/>
    </i>
    <i r="1">
      <x v="922"/>
    </i>
    <i r="1">
      <x v="718"/>
    </i>
    <i r="1">
      <x v="90"/>
    </i>
    <i r="1">
      <x v="526"/>
    </i>
    <i r="1">
      <x v="343"/>
    </i>
    <i r="1">
      <x v="3874"/>
    </i>
    <i r="1">
      <x v="2103"/>
    </i>
    <i r="1">
      <x v="760"/>
    </i>
    <i r="1">
      <x v="292"/>
    </i>
    <i r="1">
      <x v="740"/>
    </i>
    <i r="1">
      <x v="2175"/>
    </i>
    <i r="1">
      <x v="199"/>
    </i>
    <i r="1">
      <x v="3743"/>
    </i>
    <i r="1">
      <x v="3194"/>
    </i>
    <i r="1">
      <x v="1822"/>
    </i>
    <i r="1">
      <x v="686"/>
    </i>
    <i r="1">
      <x v="2545"/>
    </i>
    <i r="1">
      <x v="2218"/>
    </i>
    <i r="1">
      <x v="1899"/>
    </i>
    <i r="1">
      <x v="2159"/>
    </i>
    <i r="1">
      <x v="807"/>
    </i>
    <i r="1">
      <x v="2787"/>
    </i>
    <i r="1">
      <x v="1252"/>
    </i>
    <i r="1">
      <x v="873"/>
    </i>
    <i r="1">
      <x v="1750"/>
    </i>
    <i r="1">
      <x v="2763"/>
    </i>
    <i r="1">
      <x v="798"/>
    </i>
    <i r="1">
      <x v="554"/>
    </i>
    <i r="1">
      <x v="1420"/>
    </i>
    <i r="1">
      <x v="1233"/>
    </i>
    <i r="1">
      <x v="1395"/>
    </i>
    <i r="1">
      <x v="2298"/>
    </i>
    <i r="1">
      <x v="2965"/>
    </i>
    <i r="1">
      <x v="872"/>
    </i>
    <i r="1">
      <x v="586"/>
    </i>
    <i r="1">
      <x v="2948"/>
    </i>
    <i r="1">
      <x v="512"/>
    </i>
    <i r="1">
      <x v="693"/>
    </i>
    <i r="1">
      <x v="424"/>
    </i>
    <i r="1">
      <x v="1267"/>
    </i>
    <i r="1">
      <x v="1341"/>
    </i>
    <i r="1">
      <x v="3871"/>
    </i>
    <i r="1">
      <x v="1313"/>
    </i>
    <i r="1">
      <x v="1130"/>
    </i>
    <i r="1">
      <x v="1289"/>
    </i>
    <i r="1">
      <x v="2892"/>
    </i>
    <i r="1">
      <x v="3508"/>
    </i>
    <i r="1">
      <x v="93"/>
    </i>
    <i r="1">
      <x v="9"/>
    </i>
    <i r="1">
      <x v="4224"/>
    </i>
    <i r="1">
      <x v="2198"/>
    </i>
    <i r="1">
      <x v="1513"/>
    </i>
    <i r="1">
      <x v="1999"/>
    </i>
    <i r="1">
      <x v="256"/>
    </i>
    <i r="1">
      <x v="4055"/>
    </i>
    <i r="1">
      <x v="1912"/>
    </i>
    <i r="1">
      <x v="2353"/>
    </i>
    <i r="1">
      <x v="2552"/>
    </i>
    <i r="1">
      <x v="2911"/>
    </i>
    <i r="1">
      <x v="3049"/>
    </i>
    <i r="1">
      <x v="4254"/>
    </i>
    <i r="1">
      <x v="2731"/>
    </i>
    <i r="1">
      <x v="2707"/>
    </i>
    <i r="1">
      <x v="1346"/>
    </i>
    <i r="1">
      <x v="3469"/>
    </i>
    <i r="1">
      <x v="2689"/>
    </i>
    <i r="1">
      <x v="2519"/>
    </i>
    <i r="1">
      <x v="1212"/>
    </i>
    <i r="1">
      <x v="1255"/>
    </i>
    <i r="1">
      <x v="790"/>
    </i>
    <i r="1">
      <x v="3361"/>
    </i>
    <i r="1">
      <x v="3774"/>
    </i>
    <i r="1">
      <x v="2640"/>
    </i>
    <i r="1">
      <x v="1401"/>
    </i>
    <i r="1">
      <x v="2946"/>
    </i>
    <i r="1">
      <x v="2898"/>
    </i>
    <i r="1">
      <x v="1194"/>
    </i>
    <i r="1">
      <x v="1246"/>
    </i>
    <i r="1">
      <x v="3633"/>
    </i>
    <i r="1">
      <x v="2018"/>
    </i>
    <i r="1">
      <x v="147"/>
    </i>
    <i r="1">
      <x v="2184"/>
    </i>
    <i r="1">
      <x v="855"/>
    </i>
    <i r="1">
      <x v="468"/>
    </i>
    <i r="1">
      <x v="3121"/>
    </i>
    <i r="1">
      <x v="3324"/>
    </i>
    <i r="1">
      <x v="2445"/>
    </i>
    <i r="1">
      <x v="3311"/>
    </i>
    <i r="1">
      <x v="617"/>
    </i>
    <i r="1">
      <x v="588"/>
    </i>
    <i r="1">
      <x v="3189"/>
    </i>
    <i r="1">
      <x v="910"/>
    </i>
    <i r="1">
      <x v="2837"/>
    </i>
    <i r="1">
      <x v="1325"/>
    </i>
    <i r="1">
      <x v="2267"/>
    </i>
    <i r="1">
      <x v="2021"/>
    </i>
    <i r="1">
      <x v="648"/>
    </i>
    <i r="1">
      <x v="2275"/>
    </i>
    <i r="1">
      <x v="2614"/>
    </i>
    <i r="1">
      <x v="2282"/>
    </i>
    <i r="1">
      <x v="3943"/>
    </i>
    <i r="1">
      <x v="417"/>
    </i>
    <i r="1">
      <x v="3966"/>
    </i>
    <i r="1">
      <x v="2276"/>
    </i>
    <i r="1">
      <x v="15"/>
    </i>
    <i r="1">
      <x v="194"/>
    </i>
    <i r="1">
      <x v="2251"/>
    </i>
    <i r="1">
      <x v="1749"/>
    </i>
    <i r="1">
      <x v="815"/>
    </i>
    <i r="1">
      <x v="3195"/>
    </i>
    <i r="1">
      <x v="3682"/>
    </i>
    <i r="1">
      <x v="3497"/>
    </i>
    <i r="1">
      <x v="4007"/>
    </i>
    <i r="1">
      <x v="3559"/>
    </i>
    <i r="1">
      <x v="1232"/>
    </i>
    <i r="1">
      <x v="182"/>
    </i>
    <i r="1">
      <x v="629"/>
    </i>
    <i r="1">
      <x v="366"/>
    </i>
    <i r="1">
      <x v="3231"/>
    </i>
    <i r="1">
      <x v="2399"/>
    </i>
    <i r="1">
      <x v="276"/>
    </i>
    <i r="1">
      <x v="2854"/>
    </i>
    <i r="1">
      <x v="1086"/>
    </i>
    <i r="1">
      <x v="439"/>
    </i>
    <i r="1">
      <x v="1651"/>
    </i>
    <i r="1">
      <x v="3927"/>
    </i>
    <i r="1">
      <x v="2567"/>
    </i>
    <i r="1">
      <x v="3140"/>
    </i>
    <i r="1">
      <x v="175"/>
    </i>
    <i r="1">
      <x v="45"/>
    </i>
    <i r="1">
      <x v="1862"/>
    </i>
    <i r="1">
      <x v="23"/>
    </i>
    <i r="1">
      <x v="267"/>
    </i>
    <i r="1">
      <x v="2102"/>
    </i>
    <i r="1">
      <x v="3051"/>
    </i>
    <i r="1">
      <x v="2027"/>
    </i>
    <i r="1">
      <x v="590"/>
    </i>
    <i r="1">
      <x v="2293"/>
    </i>
    <i r="1">
      <x v="505"/>
    </i>
    <i r="1">
      <x v="3716"/>
    </i>
    <i r="1">
      <x v="2817"/>
    </i>
    <i r="1">
      <x v="1569"/>
    </i>
    <i r="1">
      <x v="3903"/>
    </i>
    <i r="1">
      <x v="1040"/>
    </i>
    <i r="1">
      <x v="1972"/>
    </i>
    <i r="1">
      <x v="3780"/>
    </i>
    <i r="1">
      <x v="3317"/>
    </i>
    <i r="1">
      <x v="1765"/>
    </i>
    <i r="1">
      <x v="270"/>
    </i>
    <i r="1">
      <x v="2591"/>
    </i>
    <i r="1">
      <x v="1274"/>
    </i>
    <i r="1">
      <x v="1836"/>
    </i>
    <i r="1">
      <x v="1033"/>
    </i>
    <i r="1">
      <x v="4072"/>
    </i>
    <i r="1">
      <x v="2041"/>
    </i>
    <i r="1">
      <x v="2554"/>
    </i>
    <i r="1">
      <x v="3084"/>
    </i>
    <i r="1">
      <x v="1012"/>
    </i>
    <i r="1">
      <x v="1370"/>
    </i>
    <i r="1">
      <x v="2283"/>
    </i>
    <i r="1">
      <x v="3528"/>
    </i>
    <i r="1">
      <x v="2459"/>
    </i>
    <i r="1">
      <x v="1852"/>
    </i>
    <i r="1">
      <x v="1992"/>
    </i>
    <i r="1">
      <x v="566"/>
    </i>
    <i r="1">
      <x v="3808"/>
    </i>
    <i r="1">
      <x v="3643"/>
    </i>
    <i r="1">
      <x v="3867"/>
    </i>
    <i r="1">
      <x v="3866"/>
    </i>
    <i r="1">
      <x v="4061"/>
    </i>
    <i r="1">
      <x v="3340"/>
    </i>
    <i r="1">
      <x v="1180"/>
    </i>
    <i r="1">
      <x v="1893"/>
    </i>
    <i r="1">
      <x v="2034"/>
    </i>
    <i r="1">
      <x v="429"/>
    </i>
    <i r="1">
      <x v="4138"/>
    </i>
    <i r="1">
      <x v="1270"/>
    </i>
    <i r="1">
      <x v="729"/>
    </i>
    <i r="1">
      <x v="2081"/>
    </i>
    <i r="1">
      <x v="2523"/>
    </i>
    <i r="1">
      <x v="4252"/>
    </i>
    <i r="1">
      <x v="120"/>
    </i>
    <i r="1">
      <x v="1076"/>
    </i>
    <i r="1">
      <x v="3163"/>
    </i>
    <i r="1">
      <x v="4270"/>
    </i>
    <i r="1">
      <x v="1006"/>
    </i>
    <i r="1">
      <x v="3386"/>
    </i>
    <i r="1">
      <x v="3542"/>
    </i>
    <i r="1">
      <x v="520"/>
    </i>
    <i r="1">
      <x v="831"/>
    </i>
    <i r="1">
      <x v="3565"/>
    </i>
    <i r="1">
      <x v="3744"/>
    </i>
    <i r="1">
      <x v="2769"/>
    </i>
    <i r="1">
      <x v="3294"/>
    </i>
    <i r="1">
      <x v="2150"/>
    </i>
    <i r="1">
      <x v="1042"/>
    </i>
    <i r="1">
      <x v="3998"/>
    </i>
    <i r="1">
      <x v="3327"/>
    </i>
    <i r="1">
      <x v="79"/>
    </i>
    <i r="1">
      <x v="2564"/>
    </i>
    <i r="1">
      <x v="911"/>
    </i>
    <i r="1">
      <x v="3748"/>
    </i>
    <i r="1">
      <x v="2976"/>
    </i>
    <i r="1">
      <x v="2801"/>
    </i>
    <i r="1">
      <x v="2710"/>
    </i>
    <i r="1">
      <x v="1281"/>
    </i>
    <i r="1">
      <x v="1754"/>
    </i>
    <i r="1">
      <x v="2646"/>
    </i>
    <i r="1">
      <x v="2700"/>
    </i>
    <i r="1">
      <x v="4049"/>
    </i>
    <i r="1">
      <x v="732"/>
    </i>
    <i r="1">
      <x v="3917"/>
    </i>
    <i r="1">
      <x v="3804"/>
    </i>
    <i r="1">
      <x v="2465"/>
    </i>
    <i r="1">
      <x v="2698"/>
    </i>
    <i r="1">
      <x v="228"/>
    </i>
    <i r="1">
      <x v="224"/>
    </i>
    <i r="1">
      <x v="744"/>
    </i>
    <i r="1">
      <x v="3758"/>
    </i>
    <i r="1">
      <x v="624"/>
    </i>
    <i r="1">
      <x v="866"/>
    </i>
    <i r="1">
      <x v="345"/>
    </i>
    <i r="1">
      <x v="2075"/>
    </i>
    <i r="1">
      <x v="4210"/>
    </i>
    <i r="1">
      <x v="2897"/>
    </i>
    <i r="1">
      <x v="1616"/>
    </i>
    <i r="1">
      <x v="670"/>
    </i>
    <i r="1">
      <x v="2428"/>
    </i>
    <i r="1">
      <x v="1491"/>
    </i>
    <i r="1">
      <x v="1890"/>
    </i>
    <i r="1">
      <x v="2939"/>
    </i>
    <i r="1">
      <x v="2381"/>
    </i>
    <i r="1">
      <x v="1000"/>
    </i>
    <i r="1">
      <x v="2558"/>
    </i>
    <i r="1">
      <x v="2629"/>
    </i>
    <i r="1">
      <x v="3976"/>
    </i>
    <i r="1">
      <x v="185"/>
    </i>
    <i r="1">
      <x v="3473"/>
    </i>
    <i r="1">
      <x v="4177"/>
    </i>
    <i r="1">
      <x v="2708"/>
    </i>
    <i r="1">
      <x v="4056"/>
    </i>
    <i r="1">
      <x v="2264"/>
    </i>
    <i r="1">
      <x v="2918"/>
    </i>
    <i r="1">
      <x v="1312"/>
    </i>
    <i r="1">
      <x v="2598"/>
    </i>
    <i r="1">
      <x v="864"/>
    </i>
    <i r="1">
      <x v="1201"/>
    </i>
    <i r="1">
      <x v="2733"/>
    </i>
    <i r="1">
      <x v="4016"/>
    </i>
    <i r="1">
      <x v="3062"/>
    </i>
    <i r="1">
      <x v="2669"/>
    </i>
    <i r="1">
      <x v="3028"/>
    </i>
    <i r="1">
      <x v="46"/>
    </i>
    <i r="1">
      <x v="4110"/>
    </i>
    <i r="1">
      <x v="1693"/>
    </i>
    <i r="1">
      <x v="2977"/>
    </i>
    <i r="1">
      <x v="3067"/>
    </i>
    <i r="1">
      <x v="312"/>
    </i>
    <i r="1">
      <x v="65"/>
    </i>
    <i r="1">
      <x v="1575"/>
    </i>
    <i r="1">
      <x v="1036"/>
    </i>
    <i r="1">
      <x v="4214"/>
    </i>
    <i r="1">
      <x v="3145"/>
    </i>
    <i r="1">
      <x v="1875"/>
    </i>
    <i r="1">
      <x v="3713"/>
    </i>
    <i r="1">
      <x v="4054"/>
    </i>
    <i r="1">
      <x v="354"/>
    </i>
    <i r="1">
      <x v="462"/>
    </i>
    <i r="1">
      <x v="2061"/>
    </i>
    <i r="1">
      <x v="3751"/>
    </i>
    <i r="1">
      <x v="3855"/>
    </i>
    <i r="1">
      <x v="2128"/>
    </i>
    <i r="1">
      <x v="2176"/>
    </i>
    <i r="1">
      <x v="2832"/>
    </i>
    <i r="1">
      <x v="6"/>
    </i>
    <i r="1">
      <x v="3451"/>
    </i>
    <i r="1">
      <x v="1492"/>
    </i>
    <i r="1">
      <x v="2141"/>
    </i>
    <i r="1">
      <x v="51"/>
    </i>
    <i r="1">
      <x v="2213"/>
    </i>
    <i r="1">
      <x v="1953"/>
    </i>
    <i r="1">
      <x v="951"/>
    </i>
    <i r="1">
      <x v="2786"/>
    </i>
    <i r="1">
      <x v="1835"/>
    </i>
    <i r="1">
      <x v="4037"/>
    </i>
    <i r="1">
      <x v="2119"/>
    </i>
    <i r="1">
      <x v="1837"/>
    </i>
    <i r="1">
      <x v="3972"/>
    </i>
    <i r="1">
      <x v="2836"/>
    </i>
    <i r="1">
      <x v="3446"/>
    </i>
    <i r="1">
      <x v="619"/>
    </i>
    <i r="1">
      <x v="511"/>
    </i>
    <i r="1">
      <x v="2461"/>
    </i>
    <i r="1">
      <x v="1461"/>
    </i>
    <i r="1">
      <x v="3537"/>
    </i>
    <i r="1">
      <x v="3416"/>
    </i>
    <i r="1">
      <x v="832"/>
    </i>
    <i r="1">
      <x v="3794"/>
    </i>
    <i r="1">
      <x v="3072"/>
    </i>
    <i r="1">
      <x v="229"/>
    </i>
    <i r="1">
      <x v="982"/>
    </i>
    <i r="1">
      <x v="1356"/>
    </i>
    <i r="1">
      <x v="1331"/>
    </i>
    <i r="1">
      <x v="3859"/>
    </i>
    <i r="1">
      <x v="3879"/>
    </i>
    <i r="1">
      <x v="3220"/>
    </i>
    <i r="1">
      <x v="733"/>
    </i>
    <i r="1">
      <x v="3755"/>
    </i>
    <i r="1">
      <x v="2337"/>
    </i>
    <i r="1">
      <x v="2108"/>
    </i>
    <i r="1">
      <x v="2762"/>
    </i>
    <i r="1">
      <x v="2097"/>
    </i>
    <i r="1">
      <x v="3719"/>
    </i>
    <i r="1">
      <x v="1043"/>
    </i>
    <i r="1">
      <x v="1798"/>
    </i>
    <i r="1">
      <x v="570"/>
    </i>
    <i r="1">
      <x v="2335"/>
    </i>
    <i r="1">
      <x v="2961"/>
    </i>
    <i r="1">
      <x v="2195"/>
    </i>
    <i r="1">
      <x v="2782"/>
    </i>
    <i r="1">
      <x v="2011"/>
    </i>
    <i r="1">
      <x v="47"/>
    </i>
    <i r="1">
      <x v="497"/>
    </i>
    <i r="1">
      <x v="3177"/>
    </i>
    <i r="1">
      <x v="3837"/>
    </i>
    <i r="1">
      <x v="1451"/>
    </i>
    <i r="1">
      <x v="2378"/>
    </i>
    <i r="1">
      <x v="427"/>
    </i>
    <i r="1">
      <x v="557"/>
    </i>
    <i r="1">
      <x v="4106"/>
    </i>
    <i r="1">
      <x v="1735"/>
    </i>
    <i r="1">
      <x v="2308"/>
    </i>
    <i r="1">
      <x v="727"/>
    </i>
    <i r="1">
      <x v="3823"/>
    </i>
    <i r="1">
      <x v="802"/>
    </i>
    <i r="1">
      <x v="2993"/>
    </i>
    <i r="1">
      <x v="3295"/>
    </i>
    <i r="1">
      <x v="3793"/>
    </i>
    <i r="1">
      <x v="868"/>
    </i>
    <i r="1">
      <x v="150"/>
    </i>
    <i r="1">
      <x v="4129"/>
    </i>
    <i r="1">
      <x v="4111"/>
    </i>
    <i r="1">
      <x v="1610"/>
    </i>
    <i r="1">
      <x v="1196"/>
    </i>
    <i r="1">
      <x v="4173"/>
    </i>
    <i r="1">
      <x v="2095"/>
    </i>
    <i r="1">
      <x v="2114"/>
    </i>
    <i r="1">
      <x v="2509"/>
    </i>
    <i r="1">
      <x v="1487"/>
    </i>
    <i r="1">
      <x v="3438"/>
    </i>
    <i r="1">
      <x v="4071"/>
    </i>
    <i r="1">
      <x v="1555"/>
    </i>
    <i r="1">
      <x v="2636"/>
    </i>
    <i r="1">
      <x v="672"/>
    </i>
    <i r="1">
      <x v="3880"/>
    </i>
    <i r="1">
      <x v="3437"/>
    </i>
    <i r="1">
      <x v="2278"/>
    </i>
    <i r="1">
      <x v="1213"/>
    </i>
    <i r="1">
      <x v="3319"/>
    </i>
    <i r="1">
      <x v="287"/>
    </i>
    <i r="1">
      <x v="2697"/>
    </i>
    <i r="1">
      <x v="3493"/>
    </i>
    <i r="1">
      <x v="53"/>
    </i>
    <i r="1">
      <x v="2876"/>
    </i>
    <i r="1">
      <x v="4234"/>
    </i>
    <i r="1">
      <x v="4047"/>
    </i>
    <i r="1">
      <x v="2472"/>
    </i>
    <i r="1">
      <x v="1014"/>
    </i>
    <i r="1">
      <x v="1149"/>
    </i>
    <i r="1">
      <x v="1450"/>
    </i>
    <i r="1">
      <x v="2914"/>
    </i>
    <i r="1">
      <x v="186"/>
    </i>
    <i r="1">
      <x v="327"/>
    </i>
    <i r="1">
      <x v="3206"/>
    </i>
    <i r="1">
      <x v="1077"/>
    </i>
    <i r="1">
      <x v="1903"/>
    </i>
    <i r="1">
      <x v="1623"/>
    </i>
    <i r="1">
      <x v="3069"/>
    </i>
    <i r="1">
      <x v="1719"/>
    </i>
    <i r="1">
      <x v="1050"/>
    </i>
    <i r="1">
      <x v="1332"/>
    </i>
    <i r="1">
      <x v="1659"/>
    </i>
    <i r="1">
      <x v="1793"/>
    </i>
    <i r="1">
      <x v="2125"/>
    </i>
    <i r="1">
      <x v="2607"/>
    </i>
    <i r="1">
      <x v="3745"/>
    </i>
    <i r="1">
      <x v="3223"/>
    </i>
    <i r="1">
      <x v="2833"/>
    </i>
    <i r="1">
      <x v="1100"/>
    </i>
    <i r="1">
      <x v="920"/>
    </i>
    <i r="1">
      <x v="2023"/>
    </i>
    <i r="1">
      <x v="2035"/>
    </i>
    <i r="1">
      <x v="1658"/>
    </i>
    <i r="1">
      <x v="778"/>
    </i>
    <i r="1">
      <x v="1751"/>
    </i>
    <i r="1">
      <x v="2346"/>
    </i>
    <i r="1">
      <x v="198"/>
    </i>
    <i r="1">
      <x v="950"/>
    </i>
    <i r="1">
      <x v="1858"/>
    </i>
    <i r="1">
      <x v="2723"/>
    </i>
    <i r="1">
      <x v="1997"/>
    </i>
    <i r="1">
      <x v="2917"/>
    </i>
    <i r="1">
      <x v="2151"/>
    </i>
    <i r="1">
      <x v="2900"/>
    </i>
    <i r="1">
      <x v="3831"/>
    </i>
    <i r="1">
      <x v="804"/>
    </i>
    <i r="1">
      <x v="2819"/>
    </i>
    <i r="1">
      <x v="261"/>
    </i>
    <i r="1">
      <x v="3228"/>
    </i>
    <i r="1">
      <x v="1308"/>
    </i>
    <i r="1">
      <x v="2468"/>
    </i>
    <i r="1">
      <x v="10"/>
    </i>
    <i r="1">
      <x v="325"/>
    </i>
    <i r="1">
      <x v="2206"/>
    </i>
    <i r="1">
      <x v="1063"/>
    </i>
    <i r="1">
      <x v="2105"/>
    </i>
    <i r="1">
      <x v="4217"/>
    </i>
    <i r="1">
      <x v="4199"/>
    </i>
    <i r="1">
      <x v="2120"/>
    </i>
    <i r="1">
      <x v="349"/>
    </i>
    <i r="1">
      <x v="257"/>
    </i>
    <i r="1">
      <x v="3699"/>
    </i>
    <i r="1">
      <x v="3129"/>
    </i>
    <i r="1">
      <x v="1974"/>
    </i>
    <i r="1">
      <x v="3251"/>
    </i>
    <i r="1">
      <x v="753"/>
    </i>
    <i r="1">
      <x v="3807"/>
    </i>
    <i r="1">
      <x v="2396"/>
    </i>
    <i r="1">
      <x v="159"/>
    </i>
    <i r="1">
      <x v="3296"/>
    </i>
    <i r="1">
      <x v="4093"/>
    </i>
    <i r="1">
      <x v="1477"/>
    </i>
    <i r="1">
      <x v="2803"/>
    </i>
    <i r="1">
      <x v="899"/>
    </i>
    <i r="1">
      <x v="3025"/>
    </i>
    <i r="1">
      <x v="1732"/>
    </i>
    <i r="1">
      <x v="3236"/>
    </i>
    <i r="1">
      <x v="1897"/>
    </i>
    <i r="1">
      <x v="3829"/>
    </i>
    <i r="1">
      <x v="3739"/>
    </i>
    <i r="1">
      <x v="1561"/>
    </i>
    <i r="1">
      <x v="1720"/>
    </i>
    <i r="1">
      <x v="2100"/>
    </i>
    <i r="1">
      <x v="1538"/>
    </i>
    <i r="1">
      <x v="1445"/>
    </i>
    <i r="1">
      <x v="3614"/>
    </i>
    <i r="1">
      <x v="3536"/>
    </i>
    <i r="1">
      <x v="253"/>
    </i>
    <i r="1">
      <x v="1790"/>
    </i>
    <i r="1">
      <x v="3523"/>
    </i>
    <i r="1">
      <x v="4051"/>
    </i>
    <i r="1">
      <x v="1879"/>
    </i>
    <i r="1">
      <x v="1717"/>
    </i>
    <i r="1">
      <x v="1481"/>
    </i>
    <i r="1">
      <x v="1911"/>
    </i>
    <i r="1">
      <x v="1145"/>
    </i>
    <i r="1">
      <x v="3030"/>
    </i>
    <i r="1">
      <x v="1271"/>
    </i>
    <i r="1">
      <x v="2996"/>
    </i>
    <i r="1">
      <x v="410"/>
    </i>
    <i r="1">
      <x v="2212"/>
    </i>
    <i r="1">
      <x v="3192"/>
    </i>
    <i r="1">
      <x v="2572"/>
    </i>
    <i>
      <x v="2"/>
    </i>
    <i r="1">
      <x v="2382"/>
    </i>
    <i r="1">
      <x v="3342"/>
    </i>
    <i r="1">
      <x v="3656"/>
    </i>
    <i r="1">
      <x v="191"/>
    </i>
    <i r="1">
      <x v="401"/>
    </i>
    <i r="1">
      <x v="1327"/>
    </i>
    <i r="1">
      <x v="517"/>
    </i>
    <i r="1">
      <x v="3222"/>
    </i>
    <i r="1">
      <x v="3643"/>
    </i>
    <i r="1">
      <x v="1816"/>
    </i>
    <i r="1">
      <x v="426"/>
    </i>
    <i r="1">
      <x v="2080"/>
    </i>
    <i r="1">
      <x v="797"/>
    </i>
    <i r="1">
      <x v="4070"/>
    </i>
    <i r="1">
      <x v="950"/>
    </i>
    <i r="1">
      <x v="2297"/>
    </i>
    <i r="1">
      <x v="1786"/>
    </i>
    <i r="1">
      <x v="857"/>
    </i>
    <i r="1">
      <x v="3034"/>
    </i>
    <i r="1">
      <x v="3446"/>
    </i>
    <i r="1">
      <x v="832"/>
    </i>
    <i r="1">
      <x v="2191"/>
    </i>
    <i r="1">
      <x v="3404"/>
    </i>
    <i r="1">
      <x v="827"/>
    </i>
    <i r="1">
      <x v="427"/>
    </i>
    <i r="1">
      <x v="2999"/>
    </i>
    <i r="1">
      <x v="2233"/>
    </i>
    <i r="1">
      <x v="272"/>
    </i>
    <i r="1">
      <x v="1845"/>
    </i>
    <i r="1">
      <x v="2776"/>
    </i>
    <i r="1">
      <x v="3230"/>
    </i>
    <i r="1">
      <x v="3936"/>
    </i>
    <i r="1">
      <x v="2763"/>
    </i>
    <i r="1">
      <x v="3155"/>
    </i>
    <i r="1">
      <x v="3484"/>
    </i>
    <i r="1">
      <x v="837"/>
    </i>
    <i r="1">
      <x v="2714"/>
    </i>
    <i r="1">
      <x v="1791"/>
    </i>
    <i r="1">
      <x v="890"/>
    </i>
    <i r="1">
      <x v="2001"/>
    </i>
    <i r="1">
      <x v="3999"/>
    </i>
    <i r="1">
      <x v="362"/>
    </i>
    <i r="1">
      <x v="2697"/>
    </i>
    <i r="1">
      <x v="1275"/>
    </i>
    <i r="1">
      <x v="1181"/>
    </i>
    <i r="1">
      <x v="12"/>
    </i>
    <i r="1">
      <x v="1484"/>
    </i>
    <i r="1">
      <x v="580"/>
    </i>
    <i r="1">
      <x v="3985"/>
    </i>
    <i r="1">
      <x v="3228"/>
    </i>
    <i r="1">
      <x v="2138"/>
    </i>
    <i r="1">
      <x v="2154"/>
    </i>
    <i r="1">
      <x v="435"/>
    </i>
    <i r="1">
      <x v="4018"/>
    </i>
    <i r="1">
      <x v="2542"/>
    </i>
    <i r="1">
      <x v="2326"/>
    </i>
    <i r="1">
      <x v="1835"/>
    </i>
    <i r="1">
      <x v="178"/>
    </i>
    <i r="1">
      <x v="3593"/>
    </i>
    <i r="1">
      <x v="1699"/>
    </i>
    <i r="1">
      <x v="82"/>
    </i>
    <i r="1">
      <x v="461"/>
    </i>
    <i r="1">
      <x v="3574"/>
    </i>
    <i r="1">
      <x v="4095"/>
    </i>
    <i r="1">
      <x v="2765"/>
    </i>
    <i r="1">
      <x v="1566"/>
    </i>
    <i r="1">
      <x v="675"/>
    </i>
    <i r="1">
      <x v="2566"/>
    </i>
    <i r="1">
      <x v="1902"/>
    </i>
    <i r="1">
      <x v="4037"/>
    </i>
    <i r="1">
      <x v="3467"/>
    </i>
    <i r="1">
      <x v="1728"/>
    </i>
    <i r="1">
      <x v="990"/>
    </i>
    <i r="1">
      <x v="1641"/>
    </i>
    <i r="1">
      <x v="241"/>
    </i>
    <i r="1">
      <x v="1436"/>
    </i>
    <i r="1">
      <x v="684"/>
    </i>
    <i r="1">
      <x v="1798"/>
    </i>
    <i r="1">
      <x v="3550"/>
    </i>
    <i r="1">
      <x v="3912"/>
    </i>
    <i r="1">
      <x v="3208"/>
    </i>
    <i r="1">
      <x v="3190"/>
    </i>
    <i r="1">
      <x v="1773"/>
    </i>
    <i r="1">
      <x v="689"/>
    </i>
    <i r="1">
      <x v="204"/>
    </i>
    <i r="1">
      <x v="2645"/>
    </i>
    <i r="1">
      <x v="4071"/>
    </i>
    <i r="1">
      <x v="1905"/>
    </i>
    <i r="1">
      <x v="1285"/>
    </i>
    <i r="1">
      <x v="554"/>
    </i>
    <i r="1">
      <x v="1203"/>
    </i>
    <i r="1">
      <x v="20"/>
    </i>
    <i r="1">
      <x v="2476"/>
    </i>
    <i r="1">
      <x v="2361"/>
    </i>
    <i r="1">
      <x v="3370"/>
    </i>
    <i r="1">
      <x v="1509"/>
    </i>
    <i r="1">
      <x v="3302"/>
    </i>
    <i r="1">
      <x v="4161"/>
    </i>
    <i r="1">
      <x v="1313"/>
    </i>
    <i r="1">
      <x v="458"/>
    </i>
    <i r="1">
      <x v="2982"/>
    </i>
    <i r="1">
      <x v="1476"/>
    </i>
    <i r="1">
      <x v="3283"/>
    </i>
    <i r="1">
      <x v="1397"/>
    </i>
    <i r="1">
      <x v="3258"/>
    </i>
    <i r="1">
      <x v="3317"/>
    </i>
    <i r="1">
      <x v="3589"/>
    </i>
    <i r="1">
      <x v="1595"/>
    </i>
    <i r="1">
      <x v="194"/>
    </i>
    <i r="1">
      <x v="2546"/>
    </i>
    <i r="1">
      <x v="2918"/>
    </i>
    <i r="1">
      <x v="1201"/>
    </i>
    <i r="1">
      <x v="2222"/>
    </i>
    <i r="1">
      <x v="949"/>
    </i>
    <i r="1">
      <x v="3388"/>
    </i>
    <i r="1">
      <x v="2978"/>
    </i>
    <i r="1">
      <x v="1501"/>
    </i>
    <i r="1">
      <x v="187"/>
    </i>
    <i r="1">
      <x v="1976"/>
    </i>
    <i r="1">
      <x v="275"/>
    </i>
    <i r="1">
      <x v="3250"/>
    </i>
    <i r="1">
      <x v="1207"/>
    </i>
    <i r="1">
      <x v="1892"/>
    </i>
    <i r="1">
      <x v="1900"/>
    </i>
    <i r="1">
      <x v="1589"/>
    </i>
    <i r="1">
      <x v="1606"/>
    </i>
    <i r="1">
      <x v="3994"/>
    </i>
    <i r="1">
      <x v="733"/>
    </i>
    <i r="1">
      <x v="2831"/>
    </i>
    <i r="1">
      <x v="1805"/>
    </i>
    <i r="1">
      <x v="1086"/>
    </i>
    <i r="1">
      <x v="2131"/>
    </i>
    <i r="1">
      <x v="4192"/>
    </i>
    <i r="1">
      <x v="298"/>
    </i>
    <i r="1">
      <x v="2021"/>
    </i>
    <i r="1">
      <x v="2812"/>
    </i>
    <i r="1">
      <x v="3123"/>
    </i>
    <i r="1">
      <x v="1518"/>
    </i>
    <i r="1">
      <x v="1066"/>
    </i>
    <i r="1">
      <x v="1899"/>
    </i>
    <i r="1">
      <x v="1537"/>
    </i>
    <i r="1">
      <x v="1943"/>
    </i>
    <i r="1">
      <x v="3459"/>
    </i>
    <i r="1">
      <x v="3798"/>
    </i>
    <i r="1">
      <x v="2429"/>
    </i>
    <i r="1">
      <x v="1691"/>
    </i>
    <i r="1">
      <x v="3315"/>
    </i>
    <i r="1">
      <x v="3144"/>
    </i>
    <i r="1">
      <x v="16"/>
    </i>
    <i r="1">
      <x v="447"/>
    </i>
    <i r="1">
      <x v="3127"/>
    </i>
    <i r="1">
      <x v="2601"/>
    </i>
    <i r="1">
      <x v="4154"/>
    </i>
    <i r="1">
      <x v="1751"/>
    </i>
    <i r="1">
      <x v="1677"/>
    </i>
    <i r="1">
      <x v="2671"/>
    </i>
    <i r="1">
      <x v="3861"/>
    </i>
    <i r="1">
      <x v="2743"/>
    </i>
    <i r="1">
      <x v="2988"/>
    </i>
    <i r="1">
      <x v="1864"/>
    </i>
    <i r="1">
      <x v="2879"/>
    </i>
    <i r="1">
      <x v="808"/>
    </i>
    <i r="1">
      <x v="108"/>
    </i>
    <i r="1">
      <x v="1015"/>
    </i>
    <i r="1">
      <x v="2539"/>
    </i>
    <i r="1">
      <x v="2784"/>
    </i>
    <i r="1">
      <x v="347"/>
    </i>
    <i r="1">
      <x v="1921"/>
    </i>
    <i r="1">
      <x v="4222"/>
    </i>
    <i r="1">
      <x v="3628"/>
    </i>
    <i r="1">
      <x v="1466"/>
    </i>
    <i r="1">
      <x v="3"/>
    </i>
    <i r="1">
      <x v="3148"/>
    </i>
    <i r="1">
      <x v="1585"/>
    </i>
    <i r="1">
      <x v="2649"/>
    </i>
    <i r="1">
      <x v="255"/>
    </i>
    <i r="1">
      <x v="294"/>
    </i>
    <i r="1">
      <x v="3477"/>
    </i>
    <i r="1">
      <x v="1358"/>
    </i>
    <i r="1">
      <x v="546"/>
    </i>
    <i r="1">
      <x v="2181"/>
    </i>
    <i r="1">
      <x v="799"/>
    </i>
    <i r="1">
      <x v="3854"/>
    </i>
    <i r="1">
      <x v="3275"/>
    </i>
    <i r="1">
      <x v="2281"/>
    </i>
    <i r="1">
      <x v="993"/>
    </i>
    <i r="1">
      <x v="3105"/>
    </i>
    <i r="1">
      <x v="553"/>
    </i>
    <i r="1">
      <x v="967"/>
    </i>
    <i r="1">
      <x v="424"/>
    </i>
    <i r="1">
      <x v="3794"/>
    </i>
    <i r="1">
      <x v="867"/>
    </i>
    <i r="1">
      <x v="1922"/>
    </i>
    <i r="1">
      <x v="2878"/>
    </i>
    <i r="1">
      <x v="3990"/>
    </i>
    <i r="1">
      <x v="2028"/>
    </i>
    <i r="1">
      <x v="472"/>
    </i>
    <i r="1">
      <x v="1160"/>
    </i>
    <i r="1">
      <x v="658"/>
    </i>
    <i r="1">
      <x v="1970"/>
    </i>
    <i r="1">
      <x v="2414"/>
    </i>
    <i r="1">
      <x v="2690"/>
    </i>
    <i r="1">
      <x v="315"/>
    </i>
    <i r="1">
      <x v="2094"/>
    </i>
    <i r="1">
      <x v="3902"/>
    </i>
    <i r="1">
      <x v="771"/>
    </i>
    <i r="1">
      <x v="2530"/>
    </i>
    <i r="1">
      <x v="376"/>
    </i>
    <i r="1">
      <x v="1038"/>
    </i>
    <i r="1">
      <x v="414"/>
    </i>
    <i r="1">
      <x v="3456"/>
    </i>
    <i r="1">
      <x v="4072"/>
    </i>
    <i r="1">
      <x v="1944"/>
    </i>
    <i r="1">
      <x v="3058"/>
    </i>
    <i r="1">
      <x v="2441"/>
    </i>
    <i r="1">
      <x v="1642"/>
    </i>
    <i r="1">
      <x v="1020"/>
    </i>
    <i r="1">
      <x v="31"/>
    </i>
    <i r="1">
      <x v="134"/>
    </i>
    <i r="1">
      <x v="2022"/>
    </i>
    <i r="1">
      <x v="2458"/>
    </i>
    <i r="1">
      <x v="1543"/>
    </i>
    <i r="1">
      <x v="3956"/>
    </i>
    <i r="1">
      <x v="1946"/>
    </i>
    <i r="1">
      <x v="2496"/>
    </i>
    <i r="1">
      <x v="971"/>
    </i>
    <i r="1">
      <x v="2634"/>
    </i>
    <i r="1">
      <x v="1130"/>
    </i>
    <i r="1">
      <x v="1884"/>
    </i>
    <i r="1">
      <x v="1398"/>
    </i>
    <i r="1">
      <x v="2063"/>
    </i>
    <i r="1">
      <x v="1297"/>
    </i>
    <i r="1">
      <x v="1661"/>
    </i>
    <i r="1">
      <x v="3871"/>
    </i>
    <i r="1">
      <x v="1219"/>
    </i>
    <i r="1">
      <x v="3929"/>
    </i>
    <i r="1">
      <x v="1511"/>
    </i>
    <i r="1">
      <x v="1529"/>
    </i>
    <i r="1">
      <x v="2218"/>
    </i>
    <i r="1">
      <x v="303"/>
    </i>
    <i r="1">
      <x v="2488"/>
    </i>
    <i r="1">
      <x v="1427"/>
    </i>
    <i r="1">
      <x v="2179"/>
    </i>
    <i r="1">
      <x v="1413"/>
    </i>
    <i r="1">
      <x v="1014"/>
    </i>
    <i r="1">
      <x v="2788"/>
    </i>
    <i r="1">
      <x v="1161"/>
    </i>
    <i r="1">
      <x v="3227"/>
    </i>
    <i r="1">
      <x v="687"/>
    </i>
    <i r="1">
      <x v="722"/>
    </i>
    <i r="1">
      <x v="1794"/>
    </i>
    <i r="1">
      <x v="3305"/>
    </i>
    <i r="1">
      <x v="3418"/>
    </i>
    <i r="1">
      <x v="4189"/>
    </i>
    <i r="1">
      <x v="1524"/>
    </i>
    <i r="1">
      <x v="3221"/>
    </i>
    <i r="1">
      <x v="1748"/>
    </i>
    <i r="1">
      <x v="308"/>
    </i>
    <i r="1">
      <x v="2802"/>
    </i>
    <i r="1">
      <x v="1242"/>
    </i>
    <i r="1">
      <x v="3063"/>
    </i>
    <i r="1">
      <x v="1239"/>
    </i>
    <i r="1">
      <x v="4224"/>
    </i>
    <i r="1">
      <x v="3547"/>
    </i>
    <i r="1">
      <x v="3743"/>
    </i>
    <i r="1">
      <x v="440"/>
    </i>
    <i r="1">
      <x v="963"/>
    </i>
    <i r="1">
      <x v="76"/>
    </i>
    <i r="1">
      <x v="3657"/>
    </i>
    <i r="1">
      <x v="3247"/>
    </i>
    <i r="1">
      <x v="4176"/>
    </i>
    <i r="1">
      <x v="2691"/>
    </i>
    <i r="1">
      <x v="4297"/>
    </i>
    <i r="1">
      <x v="1465"/>
    </i>
    <i r="1">
      <x v="92"/>
    </i>
    <i r="1">
      <x v="2140"/>
    </i>
    <i r="1">
      <x v="1690"/>
    </i>
    <i r="1">
      <x v="1701"/>
    </i>
    <i r="1">
      <x v="1196"/>
    </i>
    <i r="1">
      <x v="1408"/>
    </i>
    <i r="1">
      <x v="1200"/>
    </i>
    <i r="1">
      <x v="686"/>
    </i>
    <i r="1">
      <x v="1833"/>
    </i>
    <i r="1">
      <x v="3674"/>
    </i>
    <i r="1">
      <x v="271"/>
    </i>
    <i r="1">
      <x v="3995"/>
    </i>
    <i r="1">
      <x v="1873"/>
    </i>
    <i r="1">
      <x v="2483"/>
    </i>
    <i r="1">
      <x v="4250"/>
    </i>
    <i r="1">
      <x v="823"/>
    </i>
    <i r="1">
      <x v="849"/>
    </i>
    <i r="1">
      <x v="3877"/>
    </i>
    <i r="1">
      <x v="3417"/>
    </i>
    <i r="1">
      <x v="3273"/>
    </i>
    <i r="1">
      <x v="2981"/>
    </i>
    <i r="1">
      <x v="116"/>
    </i>
    <i r="1">
      <x v="3829"/>
    </i>
    <i r="1">
      <x v="1624"/>
    </i>
    <i r="1">
      <x v="3575"/>
    </i>
    <i r="1">
      <x v="2864"/>
    </i>
    <i r="1">
      <x v="344"/>
    </i>
    <i r="1">
      <x v="1957"/>
    </i>
    <i r="1">
      <x v="3202"/>
    </i>
    <i r="1">
      <x v="3242"/>
    </i>
    <i r="1">
      <x v="1479"/>
    </i>
    <i r="1">
      <x v="1838"/>
    </i>
    <i r="1">
      <x v="2728"/>
    </i>
    <i r="1">
      <x v="329"/>
    </i>
    <i r="1">
      <x v="541"/>
    </i>
    <i r="1">
      <x v="3595"/>
    </i>
    <i r="1">
      <x v="995"/>
    </i>
    <i r="1">
      <x v="1571"/>
    </i>
    <i r="1">
      <x v="470"/>
    </i>
    <i r="1">
      <x v="1339"/>
    </i>
    <i r="1">
      <x v="3471"/>
    </i>
    <i r="1">
      <x v="1400"/>
    </i>
    <i r="1">
      <x v="3849"/>
    </i>
    <i r="1">
      <x v="1069"/>
    </i>
    <i r="1">
      <x v="3009"/>
    </i>
    <i r="1">
      <x v="1515"/>
    </i>
    <i r="1">
      <x v="3808"/>
    </i>
    <i r="1">
      <x v="2003"/>
    </i>
    <i r="1">
      <x v="4295"/>
    </i>
    <i r="1">
      <x v="2276"/>
    </i>
    <i r="1">
      <x v="1807"/>
    </i>
    <i r="1">
      <x v="1269"/>
    </i>
    <i r="1">
      <x v="3621"/>
    </i>
    <i r="1">
      <x v="2418"/>
    </i>
    <i r="1">
      <x v="2680"/>
    </i>
    <i r="1">
      <x v="885"/>
    </i>
    <i r="1">
      <x v="4146"/>
    </i>
    <i r="1">
      <x v="1351"/>
    </i>
    <i r="1">
      <x v="1266"/>
    </i>
    <i r="1">
      <x v="3420"/>
    </i>
    <i r="1">
      <x v="201"/>
    </i>
    <i r="1">
      <x v="1044"/>
    </i>
    <i r="1">
      <x v="2962"/>
    </i>
    <i r="1">
      <x v="2642"/>
    </i>
    <i r="1">
      <x v="1389"/>
    </i>
    <i r="1">
      <x v="4228"/>
    </i>
    <i r="1">
      <x v="2498"/>
    </i>
    <i r="1">
      <x v="2112"/>
    </i>
    <i r="1">
      <x v="1528"/>
    </i>
    <i r="1">
      <x v="1385"/>
    </i>
    <i r="1">
      <x v="4191"/>
    </i>
    <i r="1">
      <x v="3121"/>
    </i>
    <i r="1">
      <x v="2638"/>
    </i>
    <i r="1">
      <x v="2852"/>
    </i>
    <i r="1">
      <x v="3670"/>
    </i>
    <i r="1">
      <x v="84"/>
    </i>
    <i r="1">
      <x v="1828"/>
    </i>
    <i r="1">
      <x v="3908"/>
    </i>
    <i r="1">
      <x v="3371"/>
    </i>
    <i r="1">
      <x v="875"/>
    </i>
    <i r="1">
      <x v="1204"/>
    </i>
    <i r="1">
      <x v="2473"/>
    </i>
    <i r="1">
      <x v="193"/>
    </i>
    <i r="1">
      <x v="158"/>
    </i>
    <i r="1">
      <x v="1558"/>
    </i>
    <i r="1">
      <x v="3171"/>
    </i>
    <i r="1">
      <x v="340"/>
    </i>
    <i r="1">
      <x v="336"/>
    </i>
    <i r="1">
      <x v="1373"/>
    </i>
    <i r="1">
      <x v="3920"/>
    </i>
    <i r="1">
      <x v="1146"/>
    </i>
    <i r="1">
      <x v="2096"/>
    </i>
    <i r="1">
      <x v="148"/>
    </i>
    <i r="1">
      <x v="2703"/>
    </i>
    <i r="1">
      <x v="3892"/>
    </i>
    <i r="1">
      <x v="1737"/>
    </i>
    <i r="1">
      <x v="2529"/>
    </i>
    <i r="1">
      <x v="1458"/>
    </i>
    <i r="1">
      <x v="1410"/>
    </i>
    <i r="1">
      <x v="300"/>
    </i>
    <i r="1">
      <x v="1546"/>
    </i>
    <i r="1">
      <x v="2100"/>
    </i>
    <i r="1">
      <x v="3120"/>
    </i>
    <i r="1">
      <x v="2932"/>
    </i>
    <i r="1">
      <x v="2494"/>
    </i>
    <i r="1">
      <x v="2538"/>
    </i>
    <i r="1">
      <x v="989"/>
    </i>
    <i r="1">
      <x v="640"/>
    </i>
    <i r="1">
      <x v="2166"/>
    </i>
    <i r="1">
      <x v="4107"/>
    </i>
    <i r="1">
      <x v="1180"/>
    </i>
    <i r="1">
      <x v="1952"/>
    </i>
    <i r="1">
      <x v="1062"/>
    </i>
    <i r="1">
      <x v="1746"/>
    </i>
    <i r="1">
      <x v="2040"/>
    </i>
    <i r="1">
      <x v="3857"/>
    </i>
    <i r="1">
      <x v="1057"/>
    </i>
    <i r="1">
      <x v="2741"/>
    </i>
    <i r="1">
      <x v="2357"/>
    </i>
    <i r="1">
      <x v="543"/>
    </i>
    <i r="1">
      <x v="1803"/>
    </i>
    <i r="1">
      <x v="1557"/>
    </i>
    <i r="1">
      <x v="3410"/>
    </i>
    <i r="1">
      <x v="4097"/>
    </i>
    <i r="1">
      <x v="3742"/>
    </i>
    <i r="1">
      <x v="3853"/>
    </i>
    <i r="1">
      <x v="2342"/>
    </i>
    <i r="1">
      <x v="674"/>
    </i>
    <i r="1">
      <x v="2883"/>
    </i>
    <i r="1">
      <x v="1671"/>
    </i>
    <i r="1">
      <x v="1860"/>
    </i>
    <i r="1">
      <x v="3530"/>
    </i>
    <i r="1">
      <x v="1290"/>
    </i>
    <i r="1">
      <x v="622"/>
    </i>
    <i r="1">
      <x v="127"/>
    </i>
    <i r="1">
      <x v="3103"/>
    </i>
    <i r="1">
      <x v="1139"/>
    </i>
    <i r="1">
      <x v="2360"/>
    </i>
    <i r="1">
      <x v="1178"/>
    </i>
    <i r="1">
      <x v="1744"/>
    </i>
    <i r="1">
      <x v="142"/>
    </i>
    <i r="1">
      <x v="1470"/>
    </i>
    <i r="1">
      <x v="2949"/>
    </i>
    <i r="1">
      <x v="346"/>
    </i>
    <i r="1">
      <x v="834"/>
    </i>
    <i r="1">
      <x v="3987"/>
    </i>
    <i r="1">
      <x v="2066"/>
    </i>
    <i r="1">
      <x v="1236"/>
    </i>
    <i r="1">
      <x v="3049"/>
    </i>
    <i r="1">
      <x v="3718"/>
    </i>
    <i r="1">
      <x v="1512"/>
    </i>
    <i r="1">
      <x v="319"/>
    </i>
    <i r="1">
      <x v="2158"/>
    </i>
    <i r="1">
      <x v="4119"/>
    </i>
    <i r="1">
      <x v="920"/>
    </i>
    <i r="1">
      <x v="123"/>
    </i>
    <i r="1">
      <x v="528"/>
    </i>
    <i r="1">
      <x v="1463"/>
    </i>
    <i r="1">
      <x v="2767"/>
    </i>
    <i r="1">
      <x v="3655"/>
    </i>
    <i r="1">
      <x v="3064"/>
    </i>
    <i r="1">
      <x v="2321"/>
    </i>
    <i r="1">
      <x v="4017"/>
    </i>
    <i r="1">
      <x v="4291"/>
    </i>
    <i r="1">
      <x v="4178"/>
    </i>
    <i r="1">
      <x v="2354"/>
    </i>
    <i r="1">
      <x v="641"/>
    </i>
    <i r="1">
      <x v="3805"/>
    </i>
    <i r="1">
      <x v="3347"/>
    </i>
    <i r="1">
      <x v="1755"/>
    </i>
    <i r="1">
      <x v="3017"/>
    </i>
    <i r="1">
      <x v="4264"/>
    </i>
    <i r="1">
      <x v="369"/>
    </i>
    <i r="1">
      <x v="3444"/>
    </i>
    <i r="1">
      <x v="1455"/>
    </i>
    <i r="1">
      <x v="4033"/>
    </i>
    <i r="1">
      <x v="3673"/>
    </i>
    <i r="1">
      <x v="4091"/>
    </i>
    <i r="1">
      <x v="2448"/>
    </i>
    <i r="1">
      <x v="154"/>
    </i>
    <i r="1">
      <x v="915"/>
    </i>
    <i r="1">
      <x v="2600"/>
    </i>
    <i r="1">
      <x v="1258"/>
    </i>
    <i r="1">
      <x v="3175"/>
    </i>
    <i r="1">
      <x v="343"/>
    </i>
    <i r="1">
      <x v="2823"/>
    </i>
    <i r="1">
      <x v="1298"/>
    </i>
    <i r="1">
      <x v="186"/>
    </i>
    <i r="1">
      <x v="3896"/>
    </i>
    <i r="1">
      <x v="2091"/>
    </i>
    <i r="1">
      <x v="1928"/>
    </i>
    <i r="1">
      <x v="2231"/>
    </i>
    <i r="1">
      <x v="1613"/>
    </i>
    <i r="1">
      <x v="2853"/>
    </i>
    <i r="1">
      <x v="1768"/>
    </i>
    <i r="1">
      <x v="1931"/>
    </i>
    <i r="1">
      <x v="4003"/>
    </i>
    <i r="1">
      <x v="3531"/>
    </i>
    <i r="1">
      <x v="73"/>
    </i>
    <i r="1">
      <x v="2098"/>
    </i>
    <i r="1">
      <x v="403"/>
    </i>
    <i r="1">
      <x v="2911"/>
    </i>
    <i r="1">
      <x v="1936"/>
    </i>
    <i r="1">
      <x v="456"/>
    </i>
    <i r="1">
      <x v="3122"/>
    </i>
    <i r="1">
      <x v="604"/>
    </i>
    <i r="1">
      <x v="2669"/>
    </i>
    <i r="1">
      <x v="2523"/>
    </i>
    <i r="1">
      <x v="1856"/>
    </i>
    <i r="1">
      <x v="3901"/>
    </i>
    <i r="1">
      <x v="2610"/>
    </i>
    <i r="1">
      <x v="1712"/>
    </i>
    <i r="1">
      <x v="3831"/>
    </i>
    <i r="1">
      <x v="3232"/>
    </i>
    <i r="1">
      <x v="1510"/>
    </i>
    <i r="1">
      <x v="2226"/>
    </i>
    <i r="1">
      <x v="1584"/>
    </i>
    <i r="1">
      <x v="3759"/>
    </i>
    <i r="1">
      <x v="3534"/>
    </i>
    <i r="1">
      <x v="1132"/>
    </i>
    <i r="1">
      <x v="3301"/>
    </i>
    <i r="1">
      <x v="4257"/>
    </i>
    <i r="1">
      <x v="816"/>
    </i>
    <i r="1">
      <x v="2869"/>
    </i>
    <i r="1">
      <x v="2973"/>
    </i>
    <i r="1">
      <x v="3779"/>
    </i>
    <i r="1">
      <x v="3737"/>
    </i>
    <i r="1">
      <x v="4170"/>
    </i>
    <i r="1">
      <x v="449"/>
    </i>
    <i r="1">
      <x v="2169"/>
    </i>
    <i r="1">
      <x v="1721"/>
    </i>
    <i r="1">
      <x v="4043"/>
    </i>
    <i r="1">
      <x v="357"/>
    </i>
    <i r="1">
      <x v="1930"/>
    </i>
    <i r="1">
      <x v="4108"/>
    </i>
    <i r="1">
      <x v="3279"/>
    </i>
    <i r="1">
      <x v="3100"/>
    </i>
    <i r="1">
      <x v="2944"/>
    </i>
    <i r="1">
      <x v="104"/>
    </i>
    <i r="1">
      <x v="1908"/>
    </i>
    <i r="1">
      <x v="2403"/>
    </i>
    <i r="1">
      <x v="313"/>
    </i>
    <i r="1">
      <x v="79"/>
    </i>
    <i r="1">
      <x v="2730"/>
    </i>
    <i r="1">
      <x v="4272"/>
    </i>
    <i r="1">
      <x v="1895"/>
    </i>
    <i r="1">
      <x v="4136"/>
    </i>
    <i r="1">
      <x v="3778"/>
    </i>
    <i r="1">
      <x v="2419"/>
    </i>
    <i r="1">
      <x v="2679"/>
    </i>
    <i r="1">
      <x v="1120"/>
    </i>
    <i r="1">
      <x v="3734"/>
    </i>
    <i r="1">
      <x v="784"/>
    </i>
    <i r="1">
      <x v="1750"/>
    </i>
    <i r="1">
      <x v="2101"/>
    </i>
    <i r="1">
      <x v="612"/>
    </i>
    <i r="1">
      <x v="563"/>
    </i>
    <i r="1">
      <x v="856"/>
    </i>
    <i r="1">
      <x v="179"/>
    </i>
    <i r="1">
      <x v="2899"/>
    </i>
    <i r="1">
      <x v="926"/>
    </i>
    <i r="1">
      <x v="1840"/>
    </i>
    <i r="1">
      <x v="1090"/>
    </i>
    <i r="1">
      <x v="1378"/>
    </i>
    <i r="1">
      <x v="1431"/>
    </i>
    <i r="1">
      <x v="1159"/>
    </i>
    <i r="1">
      <x v="3546"/>
    </i>
    <i r="1">
      <x v="1477"/>
    </i>
    <i r="1">
      <x v="2219"/>
    </i>
    <i r="1">
      <x v="1981"/>
    </i>
    <i r="1">
      <x v="438"/>
    </i>
    <i r="1">
      <x v="831"/>
    </i>
    <i r="1">
      <x v="3948"/>
    </i>
    <i r="1">
      <x v="1754"/>
    </i>
    <i r="1">
      <x v="1114"/>
    </i>
    <i r="1">
      <x v="1246"/>
    </i>
    <i r="1">
      <x v="190"/>
    </i>
    <i r="1">
      <x v="3763"/>
    </i>
    <i r="1">
      <x v="630"/>
    </i>
    <i r="1">
      <x v="2039"/>
    </i>
    <i r="1">
      <x v="2115"/>
    </i>
    <i r="1">
      <x v="118"/>
    </i>
    <i r="1">
      <x v="332"/>
    </i>
    <i r="1">
      <x v="1058"/>
    </i>
    <i r="1">
      <x v="22"/>
    </i>
    <i r="1">
      <x v="145"/>
    </i>
    <i r="1">
      <x v="3996"/>
    </i>
    <i r="1">
      <x v="3130"/>
    </i>
    <i r="1">
      <x v="1197"/>
    </i>
    <i r="1">
      <x v="2260"/>
    </i>
    <i r="1">
      <x v="1940"/>
    </i>
    <i r="1">
      <x v="2257"/>
    </i>
    <i r="1">
      <x v="2287"/>
    </i>
    <i r="1">
      <x v="2755"/>
    </i>
    <i r="1">
      <x v="1023"/>
    </i>
    <i r="1">
      <x v="2065"/>
    </i>
    <i r="1">
      <x v="2111"/>
    </i>
    <i r="1">
      <x v="176"/>
    </i>
    <i r="1">
      <x v="3174"/>
    </i>
    <i r="1">
      <x v="3817"/>
    </i>
    <i r="1">
      <x v="584"/>
    </i>
    <i r="1">
      <x v="1446"/>
    </i>
    <i r="1">
      <x v="2075"/>
    </i>
    <i r="1">
      <x v="3376"/>
    </i>
    <i r="1">
      <x v="1871"/>
    </i>
    <i r="1">
      <x v="3062"/>
    </i>
    <i r="1">
      <x v="1464"/>
    </i>
    <i r="1">
      <x v="3965"/>
    </i>
    <i r="1">
      <x v="3178"/>
    </i>
    <i r="1">
      <x v="2612"/>
    </i>
    <i r="1">
      <x v="3722"/>
    </i>
    <i r="1">
      <x v="2620"/>
    </i>
    <i r="1">
      <x v="1442"/>
    </i>
    <i r="1">
      <x v="3187"/>
    </i>
    <i r="1">
      <x v="2573"/>
    </i>
    <i r="1">
      <x v="240"/>
    </i>
    <i r="1">
      <x v="1135"/>
    </i>
    <i r="1">
      <x v="4261"/>
    </i>
    <i r="1">
      <x v="2874"/>
    </i>
    <i r="1">
      <x v="3070"/>
    </i>
    <i r="1">
      <x v="67"/>
    </i>
    <i r="1">
      <x v="728"/>
    </i>
    <i r="1">
      <x v="473"/>
    </i>
    <i r="1">
      <x v="3198"/>
    </i>
    <i r="1">
      <x v="4262"/>
    </i>
    <i r="1">
      <x v="2992"/>
    </i>
    <i r="1">
      <x v="3485"/>
    </i>
    <i r="1">
      <x v="1133"/>
    </i>
    <i r="1">
      <x v="2782"/>
    </i>
    <i r="1">
      <x v="3776"/>
    </i>
    <i r="1">
      <x v="1514"/>
    </i>
    <i r="1">
      <x v="3843"/>
    </i>
    <i r="1">
      <x v="3173"/>
    </i>
    <i r="1">
      <x v="2236"/>
    </i>
    <i r="1">
      <x v="4259"/>
    </i>
    <i r="1">
      <x v="757"/>
    </i>
    <i r="1">
      <x v="1916"/>
    </i>
    <i r="1">
      <x v="1055"/>
    </i>
    <i r="1">
      <x v="1775"/>
    </i>
    <i r="1">
      <x v="3010"/>
    </i>
    <i r="1">
      <x v="552"/>
    </i>
    <i r="1">
      <x v="1296"/>
    </i>
    <i r="1">
      <x v="3118"/>
    </i>
    <i r="1">
      <x v="1965"/>
    </i>
    <i r="1">
      <x v="1719"/>
    </i>
    <i r="1">
      <x v="1861"/>
    </i>
    <i r="1">
      <x v="3665"/>
    </i>
    <i r="1">
      <x v="3172"/>
    </i>
    <i r="1">
      <x v="1525"/>
    </i>
    <i r="1">
      <x v="245"/>
    </i>
    <i r="1">
      <x v="3309"/>
    </i>
    <i r="1">
      <x v="14"/>
    </i>
    <i r="1">
      <x v="1454"/>
    </i>
    <i r="1">
      <x v="3543"/>
    </i>
    <i r="1">
      <x v="304"/>
    </i>
    <i r="1">
      <x v="2390"/>
    </i>
    <i r="1">
      <x v="432"/>
    </i>
    <i r="1">
      <x v="2564"/>
    </i>
    <i r="1">
      <x v="3961"/>
    </i>
    <i r="1">
      <x v="1752"/>
    </i>
    <i r="1">
      <x v="2665"/>
    </i>
    <i r="1">
      <x v="3354"/>
    </i>
    <i r="1">
      <x v="606"/>
    </i>
    <i r="1">
      <x v="3395"/>
    </i>
    <i r="1">
      <x v="1368"/>
    </i>
    <i r="1">
      <x v="2242"/>
    </i>
    <i r="1">
      <x v="3671"/>
    </i>
    <i r="1">
      <x v="3761"/>
    </i>
    <i r="1">
      <x v="3820"/>
    </i>
    <i r="1">
      <x v="2409"/>
    </i>
    <i r="1">
      <x v="1281"/>
    </i>
    <i r="1">
      <x v="2454"/>
    </i>
    <i r="1">
      <x v="1592"/>
    </i>
    <i r="1">
      <x v="842"/>
    </i>
    <i r="1">
      <x v="3521"/>
    </i>
    <i r="1">
      <x v="4111"/>
    </i>
    <i r="1">
      <x v="3913"/>
    </i>
    <i r="1">
      <x v="2230"/>
    </i>
    <i r="1">
      <x v="488"/>
    </i>
    <i r="1">
      <x v="36"/>
    </i>
    <i r="1">
      <x v="2713"/>
    </i>
    <i r="1">
      <x v="2437"/>
    </i>
    <i r="1">
      <x v="1841"/>
    </i>
    <i r="1">
      <x v="2365"/>
    </i>
    <i r="1">
      <x v="2277"/>
    </i>
    <i r="1">
      <x v="2042"/>
    </i>
    <i r="1">
      <x v="898"/>
    </i>
    <i r="1">
      <x v="2272"/>
    </i>
    <i r="1">
      <x v="293"/>
    </i>
    <i r="1">
      <x v="794"/>
    </i>
    <i r="1">
      <x v="2077"/>
    </i>
    <i r="1">
      <x v="2204"/>
    </i>
    <i r="1">
      <x v="4235"/>
    </i>
    <i r="1">
      <x v="2570"/>
    </i>
    <i r="1">
      <x v="3403"/>
    </i>
    <i r="1">
      <x v="1210"/>
    </i>
    <i r="1">
      <x v="2291"/>
    </i>
    <i r="1">
      <x v="1005"/>
    </i>
    <i r="1">
      <x v="282"/>
    </i>
    <i r="1">
      <x v="2118"/>
    </i>
    <i r="1">
      <x v="4168"/>
    </i>
    <i r="1">
      <x v="1447"/>
    </i>
    <i r="1">
      <x v="3684"/>
    </i>
    <i r="1">
      <x v="3091"/>
    </i>
    <i r="1">
      <x v="223"/>
    </i>
    <i r="1">
      <x v="2531"/>
    </i>
    <i r="1">
      <x v="19"/>
    </i>
    <i r="1">
      <x v="1047"/>
    </i>
    <i r="1">
      <x v="57"/>
    </i>
    <i r="1">
      <x v="2205"/>
    </i>
    <i r="1">
      <x v="2468"/>
    </i>
    <i r="1">
      <x v="2347"/>
    </i>
    <i r="1">
      <x v="1382"/>
    </i>
    <i r="1">
      <x v="225"/>
    </i>
    <i r="1">
      <x v="1127"/>
    </i>
    <i r="1">
      <x v="2076"/>
    </i>
    <i r="1">
      <x v="1523"/>
    </i>
    <i r="1">
      <x v="2348"/>
    </i>
    <i r="1">
      <x v="2777"/>
    </i>
    <i r="1">
      <x v="3463"/>
    </i>
    <i r="1">
      <x v="2256"/>
    </i>
    <i r="1">
      <x v="353"/>
    </i>
    <i r="1">
      <x v="65"/>
    </i>
    <i r="1">
      <x v="3774"/>
    </i>
    <i r="1">
      <x v="3504"/>
    </i>
    <i r="1">
      <x v="2807"/>
    </i>
    <i r="1">
      <x v="1213"/>
    </i>
    <i r="1">
      <x v="1415"/>
    </i>
    <i r="1">
      <x v="1659"/>
    </i>
    <i r="1">
      <x v="1643"/>
    </i>
    <i r="1">
      <x v="481"/>
    </i>
    <i r="1">
      <x v="1111"/>
    </i>
    <i r="1">
      <x v="1929"/>
    </i>
    <i r="1">
      <x v="392"/>
    </i>
    <i r="1">
      <x v="3125"/>
    </i>
    <i r="1">
      <x v="1164"/>
    </i>
    <i r="1">
      <x v="3644"/>
    </i>
    <i r="1">
      <x v="3396"/>
    </i>
    <i r="1">
      <x v="383"/>
    </i>
    <i r="1">
      <x v="366"/>
    </i>
    <i r="1">
      <x v="3596"/>
    </i>
    <i r="1">
      <x v="2663"/>
    </i>
    <i r="1">
      <x v="3134"/>
    </i>
    <i r="1">
      <x v="668"/>
    </i>
    <i r="1">
      <x v="2436"/>
    </i>
    <i r="1">
      <x v="3332"/>
    </i>
    <i r="1">
      <x v="683"/>
    </i>
    <i r="1">
      <x v="1319"/>
    </i>
    <i r="1">
      <x v="1781"/>
    </i>
    <i r="1">
      <x v="244"/>
    </i>
    <i r="1">
      <x v="2940"/>
    </i>
    <i r="1">
      <x v="3274"/>
    </i>
    <i r="1">
      <x v="1286"/>
    </i>
    <i r="1">
      <x v="13"/>
    </i>
    <i r="1">
      <x v="1166"/>
    </i>
    <i r="1">
      <x v="3023"/>
    </i>
    <i r="1">
      <x v="1330"/>
    </i>
    <i r="1">
      <x v="2759"/>
    </i>
    <i r="1">
      <x v="2593"/>
    </i>
    <i r="1">
      <x v="4255"/>
    </i>
    <i r="1">
      <x v="1722"/>
    </i>
    <i r="1">
      <x v="3073"/>
    </i>
    <i r="1">
      <x v="2814"/>
    </i>
    <i r="1">
      <x v="2757"/>
    </i>
    <i r="1">
      <x v="3880"/>
    </i>
    <i r="1">
      <x v="1294"/>
    </i>
    <i r="1">
      <x v="3466"/>
    </i>
    <i r="1">
      <x v="1102"/>
    </i>
    <i r="1">
      <x v="408"/>
    </i>
    <i r="1">
      <x v="1393"/>
    </i>
    <i r="1">
      <x v="1988"/>
    </i>
    <i r="1">
      <x v="56"/>
    </i>
    <i r="1">
      <x v="2850"/>
    </i>
    <i r="1">
      <x v="4140"/>
    </i>
    <i r="1">
      <x v="769"/>
    </i>
    <i r="1">
      <x v="2780"/>
    </i>
    <i r="1">
      <x v="307"/>
    </i>
    <i r="1">
      <x v="2929"/>
    </i>
    <i r="1">
      <x v="1956"/>
    </i>
    <i r="1">
      <x v="2715"/>
    </i>
    <i r="1">
      <x v="2702"/>
    </i>
    <i r="1">
      <x v="1817"/>
    </i>
    <i r="1">
      <x v="3792"/>
    </i>
    <i r="1">
      <x v="3128"/>
    </i>
    <i r="1">
      <x v="205"/>
    </i>
    <i r="1">
      <x v="3581"/>
    </i>
    <i r="1">
      <x v="1734"/>
    </i>
    <i r="1">
      <x v="2607"/>
    </i>
    <i r="1">
      <x v="3157"/>
    </i>
    <i r="1">
      <x v="3304"/>
    </i>
    <i r="1">
      <x v="2947"/>
    </i>
    <i r="1">
      <x v="1309"/>
    </i>
    <i r="1">
      <x v="1797"/>
    </i>
    <i r="1">
      <x v="3501"/>
    </i>
    <i r="1">
      <x v="818"/>
    </i>
    <i r="1">
      <x v="556"/>
    </i>
    <i r="1">
      <x v="1880"/>
    </i>
    <i r="1">
      <x v="2508"/>
    </i>
    <i r="1">
      <x v="3762"/>
    </i>
    <i r="1">
      <x v="3662"/>
    </i>
    <i r="1">
      <x v="4251"/>
    </i>
    <i r="1">
      <x v="1299"/>
    </i>
    <i r="1">
      <x v="2786"/>
    </i>
    <i r="1">
      <x v="1138"/>
    </i>
    <i r="1">
      <x v="4197"/>
    </i>
    <i r="1">
      <x v="2089"/>
    </i>
    <i r="1">
      <x v="2172"/>
    </i>
    <i r="1">
      <x v="262"/>
    </i>
    <i r="1">
      <x v="3340"/>
    </i>
    <i r="1">
      <x v="4299"/>
    </i>
    <i r="1">
      <x v="1870"/>
    </i>
    <i r="1">
      <x v="2038"/>
    </i>
    <i r="1">
      <x v="1080"/>
    </i>
    <i r="1">
      <x v="338"/>
    </i>
    <i r="1">
      <x v="2725"/>
    </i>
    <i r="1">
      <x v="3018"/>
    </i>
    <i r="1">
      <x v="3565"/>
    </i>
    <i r="1">
      <x v="4036"/>
    </i>
    <i r="1">
      <x v="4246"/>
    </i>
    <i r="1">
      <x v="3959"/>
    </i>
    <i r="1">
      <x v="1967"/>
    </i>
    <i r="1">
      <x v="906"/>
    </i>
    <i r="1">
      <x v="2032"/>
    </i>
    <i r="1">
      <x v="3263"/>
    </i>
    <i r="1">
      <x v="996"/>
    </i>
    <i r="1">
      <x v="1440"/>
    </i>
    <i r="1">
      <x v="2487"/>
    </i>
    <i r="1">
      <x v="1035"/>
    </i>
    <i r="1">
      <x v="4012"/>
    </i>
    <i r="1">
      <x v="2145"/>
    </i>
    <i r="1">
      <x v="2597"/>
    </i>
    <i r="1">
      <x v="1192"/>
    </i>
    <i r="1">
      <x v="1375"/>
    </i>
    <i r="1">
      <x v="2692"/>
    </i>
    <i r="1">
      <x v="3225"/>
    </i>
    <i r="1">
      <x v="3777"/>
    </i>
    <i r="1">
      <x v="4047"/>
    </i>
    <i r="1">
      <x v="2589"/>
    </i>
    <i r="1">
      <x v="2048"/>
    </i>
    <i r="1">
      <x v="3137"/>
    </i>
    <i r="1">
      <x v="3231"/>
    </i>
    <i r="1">
      <x v="1707"/>
    </i>
    <i r="1">
      <x v="3935"/>
    </i>
    <i r="1">
      <x v="2997"/>
    </i>
    <i r="1">
      <x v="2349"/>
    </i>
    <i r="1">
      <x v="650"/>
    </i>
    <i r="1">
      <x v="3562"/>
    </i>
    <i r="1">
      <x v="2404"/>
    </i>
    <i r="1">
      <x v="2102"/>
    </i>
    <i r="1">
      <x v="2712"/>
    </i>
    <i r="1">
      <x v="1866"/>
    </i>
    <i r="1">
      <x v="1730"/>
    </i>
    <i r="1">
      <x v="125"/>
    </i>
    <i r="1">
      <x v="3297"/>
    </i>
    <i r="1">
      <x v="1214"/>
    </i>
    <i r="1">
      <x v="983"/>
    </i>
    <i r="1">
      <x v="1620"/>
    </i>
    <i r="1">
      <x v="1376"/>
    </i>
    <i r="1">
      <x v="750"/>
    </i>
    <i r="1">
      <x v="1689"/>
    </i>
    <i r="1">
      <x v="2300"/>
    </i>
    <i r="1">
      <x v="2848"/>
    </i>
    <i r="1">
      <x v="4039"/>
    </i>
    <i r="1">
      <x v="248"/>
    </i>
    <i r="1">
      <x v="1605"/>
    </i>
    <i r="1">
      <x v="3472"/>
    </i>
    <i r="1">
      <x v="2810"/>
    </i>
    <i r="1">
      <x v="2829"/>
    </i>
    <i r="1">
      <x v="1551"/>
    </i>
    <i r="1">
      <x v="1556"/>
    </i>
    <i r="1">
      <x v="4206"/>
    </i>
    <i r="1">
      <x v="3044"/>
    </i>
    <i r="1">
      <x v="820"/>
    </i>
    <i r="1">
      <x v="433"/>
    </i>
    <i r="1">
      <x v="3680"/>
    </i>
    <i r="1">
      <x v="1225"/>
    </i>
    <i r="1">
      <x v="3220"/>
    </i>
    <i r="1">
      <x v="1961"/>
    </i>
    <i r="1">
      <x v="2215"/>
    </i>
    <i r="1">
      <x v="555"/>
    </i>
    <i r="1">
      <x v="1223"/>
    </i>
    <i r="1">
      <x v="3341"/>
    </i>
    <i r="1">
      <x v="2159"/>
    </i>
    <i r="1">
      <x v="2857"/>
    </i>
    <i r="1">
      <x v="1255"/>
    </i>
    <i r="1">
      <x v="3993"/>
    </i>
    <i r="1">
      <x v="3213"/>
    </i>
    <i r="1">
      <x v="698"/>
    </i>
    <i r="1">
      <x v="199"/>
    </i>
    <i r="1">
      <x v="5"/>
    </i>
    <i r="1">
      <x v="75"/>
    </i>
    <i r="1">
      <x v="4085"/>
    </i>
    <i r="1">
      <x v="2015"/>
    </i>
    <i r="1">
      <x v="1714"/>
    </i>
    <i r="1">
      <x v="395"/>
    </i>
    <i r="1">
      <x v="2269"/>
    </i>
    <i r="1">
      <x v="2868"/>
    </i>
    <i r="1">
      <x v="289"/>
    </i>
    <i r="1">
      <x v="871"/>
    </i>
    <i r="1">
      <x v="2327"/>
    </i>
    <i r="1">
      <x v="545"/>
    </i>
    <i r="1">
      <x v="2636"/>
    </i>
    <i r="1">
      <x v="283"/>
    </i>
    <i r="1">
      <x v="1741"/>
    </i>
    <i r="1">
      <x v="514"/>
    </i>
    <i r="1">
      <x v="1966"/>
    </i>
    <i r="1">
      <x v="2957"/>
    </i>
    <i r="1">
      <x v="2351"/>
    </i>
    <i r="1">
      <x v="2904"/>
    </i>
    <i r="1">
      <x v="1858"/>
    </i>
    <i r="1">
      <x v="1412"/>
    </i>
    <i r="1">
      <x v="3328"/>
    </i>
    <i r="1">
      <x v="3597"/>
    </i>
    <i r="1">
      <x v="436"/>
    </i>
    <i r="1">
      <x v="3583"/>
    </i>
    <i r="1">
      <x v="3702"/>
    </i>
    <i r="1">
      <x v="331"/>
    </i>
    <i r="1">
      <x v="1193"/>
    </i>
    <i r="1">
      <x v="4056"/>
    </i>
    <i r="1">
      <x v="3078"/>
    </i>
    <i r="1">
      <x v="577"/>
    </i>
    <i r="1">
      <x v="3925"/>
    </i>
    <i r="1">
      <x v="1260"/>
    </i>
    <i r="1">
      <x v="3691"/>
    </i>
    <i r="1">
      <x v="844"/>
    </i>
    <i r="1">
      <x v="3487"/>
    </i>
    <i r="1">
      <x v="3570"/>
    </i>
    <i r="1">
      <x v="416"/>
    </i>
    <i r="1">
      <x v="1888"/>
    </i>
    <i r="1">
      <x v="1789"/>
    </i>
    <i r="1">
      <x v="1000"/>
    </i>
    <i r="1">
      <x v="3380"/>
    </i>
    <i r="1">
      <x v="3767"/>
    </i>
    <i r="1">
      <x v="3524"/>
    </i>
    <i r="1">
      <x v="486"/>
    </i>
    <i r="1">
      <x v="3699"/>
    </i>
    <i r="1">
      <x v="865"/>
    </i>
    <i r="1">
      <x v="4163"/>
    </i>
    <i r="1">
      <x v="2005"/>
    </i>
    <i r="1">
      <x v="3139"/>
    </i>
    <i r="1">
      <x v="227"/>
    </i>
    <i r="1">
      <x v="2537"/>
    </i>
    <i r="1">
      <x v="3314"/>
    </i>
    <i r="1">
      <x v="2377"/>
    </i>
    <i r="1">
      <x v="3708"/>
    </i>
    <i r="1">
      <x v="2033"/>
    </i>
    <i r="1">
      <x v="2866"/>
    </i>
    <i r="1">
      <x v="3239"/>
    </i>
    <i r="1">
      <x v="1457"/>
    </i>
    <i r="1">
      <x v="2051"/>
    </i>
    <i r="1">
      <x v="2104"/>
    </i>
    <i r="1">
      <x v="3318"/>
    </i>
    <i r="1">
      <x v="1344"/>
    </i>
    <i r="1">
      <x v="2643"/>
    </i>
    <i r="1">
      <x v="3211"/>
    </i>
    <i r="1">
      <x v="455"/>
    </i>
    <i r="1">
      <x v="3003"/>
    </i>
    <i r="1">
      <x v="2253"/>
    </i>
    <i r="1">
      <x v="2753"/>
    </i>
    <i r="1">
      <x v="754"/>
    </i>
    <i r="1">
      <x v="3709"/>
    </i>
    <i r="1">
      <x v="2363"/>
    </i>
    <i r="1">
      <x v="2399"/>
    </i>
    <i r="1">
      <x v="2954"/>
    </i>
    <i r="1">
      <x v="2434"/>
    </i>
    <i r="1">
      <x v="100"/>
    </i>
    <i r="1">
      <x v="452"/>
    </i>
    <i r="1">
      <x v="3401"/>
    </i>
    <i r="1">
      <x v="2120"/>
    </i>
    <i r="1">
      <x v="1284"/>
    </i>
    <i r="1">
      <x v="306"/>
    </i>
    <i r="1">
      <x v="3364"/>
    </i>
    <i r="1">
      <x v="3329"/>
    </i>
    <i r="1">
      <x v="2228"/>
    </i>
    <i r="1">
      <x v="721"/>
    </i>
    <i r="1">
      <x v="1569"/>
    </i>
    <i r="1">
      <x v="789"/>
    </i>
    <i r="1">
      <x v="2064"/>
    </i>
    <i r="1">
      <x v="1533"/>
    </i>
    <i r="1">
      <x v="2136"/>
    </i>
    <i r="1">
      <x v="1092"/>
    </i>
    <i r="1">
      <x v="701"/>
    </i>
    <i r="1">
      <x v="1565"/>
    </i>
    <i r="1">
      <x v="1399"/>
    </i>
    <i r="1">
      <x v="4204"/>
    </i>
    <i r="1">
      <x v="3257"/>
    </i>
    <i r="1">
      <x v="1920"/>
    </i>
    <i r="1">
      <x v="882"/>
    </i>
    <i r="1">
      <x v="482"/>
    </i>
    <i r="1">
      <x v="1778"/>
    </i>
    <i r="1">
      <x v="2646"/>
    </i>
    <i r="1">
      <x v="682"/>
    </i>
    <i r="1">
      <x v="386"/>
    </i>
    <i r="1">
      <x v="2456"/>
    </i>
    <i r="1">
      <x v="361"/>
    </i>
    <i r="1">
      <x v="3753"/>
    </i>
    <i r="1">
      <x v="810"/>
    </i>
    <i r="1">
      <x v="1986"/>
    </i>
    <i r="1">
      <x v="2541"/>
    </i>
    <i r="1">
      <x v="4274"/>
    </i>
    <i r="1">
      <x v="2504"/>
    </i>
    <i r="1">
      <x v="1030"/>
    </i>
    <i r="1">
      <x v="3838"/>
    </i>
    <i r="1">
      <x v="3491"/>
    </i>
    <i r="1">
      <x v="3560"/>
    </i>
    <i r="1">
      <x v="1766"/>
    </i>
    <i r="1">
      <x v="1686"/>
    </i>
    <i r="1">
      <x v="2888"/>
    </i>
    <i r="1">
      <x v="1889"/>
    </i>
    <i r="1">
      <x v="1872"/>
    </i>
    <i r="1">
      <x v="3586"/>
    </i>
    <i r="1">
      <x v="1587"/>
    </i>
    <i r="1">
      <x v="670"/>
    </i>
    <i r="1">
      <x v="1165"/>
    </i>
    <i r="1">
      <x v="1372"/>
    </i>
    <i r="1">
      <x v="4016"/>
    </i>
    <i r="1">
      <x v="894"/>
    </i>
    <i r="1">
      <x v="3598"/>
    </i>
    <i r="1">
      <x v="1553"/>
    </i>
    <i r="1">
      <x v="835"/>
    </i>
    <i r="1">
      <x v="2912"/>
    </i>
    <i r="1">
      <x v="477"/>
    </i>
    <i r="1">
      <x v="2652"/>
    </i>
    <i r="1">
      <x v="3113"/>
    </i>
    <i r="1">
      <x v="3323"/>
    </i>
    <i r="1">
      <x v="156"/>
    </i>
    <i r="1">
      <x v="564"/>
    </i>
    <i r="1">
      <x v="3516"/>
    </i>
    <i r="1">
      <x v="936"/>
    </i>
    <i r="1">
      <x v="2996"/>
    </i>
    <i r="1">
      <x v="1997"/>
    </i>
    <i r="1">
      <x v="2401"/>
    </i>
    <i r="1">
      <x v="1065"/>
    </i>
    <i r="1">
      <x v="3786"/>
    </i>
    <i r="1">
      <x v="3303"/>
    </i>
    <i r="1">
      <x v="1926"/>
    </i>
    <i r="1">
      <x v="2507"/>
    </i>
    <i r="1">
      <x v="321"/>
    </i>
    <i r="1">
      <x v="3716"/>
    </i>
    <i r="1">
      <x v="3952"/>
    </i>
    <i r="1">
      <x v="2134"/>
    </i>
    <i r="1">
      <x v="669"/>
    </i>
    <i r="1">
      <x v="2816"/>
    </i>
    <i r="1">
      <x v="1563"/>
    </i>
    <i r="1">
      <x v="2605"/>
    </i>
    <i r="1">
      <x v="53"/>
    </i>
    <i r="1">
      <x v="284"/>
    </i>
    <i r="1">
      <x v="560"/>
    </i>
    <i r="1">
      <x v="1848"/>
    </i>
    <i r="1">
      <x v="2653"/>
    </i>
    <i r="1">
      <x v="4096"/>
    </i>
    <i r="1">
      <x v="1"/>
    </i>
    <i r="1">
      <x v="2009"/>
    </i>
    <i r="1">
      <x v="2764"/>
    </i>
    <i r="1">
      <x v="2827"/>
    </i>
    <i r="1">
      <x v="723"/>
    </i>
    <i r="1">
      <x v="1116"/>
    </i>
    <i r="1">
      <x v="4069"/>
    </i>
    <i r="1">
      <x v="136"/>
    </i>
    <i r="1">
      <x v="1163"/>
    </i>
    <i r="1">
      <x v="1293"/>
    </i>
    <i r="1">
      <x v="2720"/>
    </i>
    <i r="1">
      <x v="1757"/>
    </i>
    <i r="1">
      <x v="480"/>
    </i>
    <i r="1">
      <x v="1683"/>
    </i>
    <i r="1">
      <x v="547"/>
    </i>
    <i r="1">
      <x v="3011"/>
    </i>
    <i r="1">
      <x v="1054"/>
    </i>
    <i r="1">
      <x v="3620"/>
    </i>
    <i r="1">
      <x v="1517"/>
    </i>
    <i r="1">
      <x v="2044"/>
    </i>
    <i r="1">
      <x v="3890"/>
    </i>
    <i r="1">
      <x v="2413"/>
    </i>
    <i r="1">
      <x v="2320"/>
    </i>
    <i r="1">
      <x v="220"/>
    </i>
    <i r="1">
      <x v="3102"/>
    </i>
    <i r="1">
      <x v="2902"/>
    </i>
    <i r="1">
      <x v="1154"/>
    </i>
    <i r="1">
      <x v="626"/>
    </i>
    <i r="1">
      <x v="4223"/>
    </i>
    <i r="1">
      <x v="4135"/>
    </i>
    <i r="1">
      <x v="934"/>
    </i>
    <i r="1">
      <x v="561"/>
    </i>
    <i r="1">
      <x v="1150"/>
    </i>
    <i r="1">
      <x v="2953"/>
    </i>
    <i r="1">
      <x v="3344"/>
    </i>
    <i r="1">
      <x v="653"/>
    </i>
    <i r="1">
      <x v="4031"/>
    </i>
    <i r="1">
      <x v="1262"/>
    </i>
    <i r="1">
      <x v="365"/>
    </i>
    <i r="1">
      <x v="1467"/>
    </i>
    <i r="1">
      <x v="1172"/>
    </i>
    <i r="1">
      <x v="2635"/>
    </i>
    <i r="1">
      <x v="824"/>
    </i>
    <i r="1">
      <x v="152"/>
    </i>
    <i r="1">
      <x v="4219"/>
    </i>
    <i r="1">
      <x v="628"/>
    </i>
    <i r="1">
      <x v="3584"/>
    </i>
    <i r="1">
      <x v="2587"/>
    </i>
    <i r="1">
      <x v="1388"/>
    </i>
    <i r="1">
      <x v="3612"/>
    </i>
    <i r="1">
      <x v="878"/>
    </i>
    <i r="1">
      <x v="3298"/>
    </i>
    <i r="1">
      <x v="1903"/>
    </i>
    <i r="1">
      <x v="1489"/>
    </i>
    <i r="1">
      <x v="1018"/>
    </i>
    <i r="1">
      <x v="921"/>
    </i>
    <i r="1">
      <x v="2972"/>
    </i>
    <i r="1">
      <x v="3713"/>
    </i>
    <i r="1">
      <x v="4203"/>
    </i>
    <i r="1">
      <x v="1906"/>
    </i>
    <i r="1">
      <x v="3012"/>
    </i>
    <i r="1">
      <x v="4282"/>
    </i>
    <i r="1">
      <x v="525"/>
    </i>
    <i r="1">
      <x v="1276"/>
    </i>
    <i r="1">
      <x v="4300"/>
    </i>
    <i r="1">
      <x v="937"/>
    </i>
    <i r="1">
      <x v="1367"/>
    </i>
    <i r="1">
      <x v="3822"/>
    </i>
    <i r="1">
      <x v="1945"/>
    </i>
    <i r="1">
      <x v="3921"/>
    </i>
    <i r="1">
      <x v="1777"/>
    </i>
    <i r="1">
      <x v="2522"/>
    </i>
    <i r="1">
      <x v="352"/>
    </i>
    <i r="1">
      <x v="2550"/>
    </i>
    <i r="1">
      <x v="172"/>
    </i>
    <i r="1">
      <x v="2280"/>
    </i>
    <i r="1">
      <x v="3512"/>
    </i>
    <i r="1">
      <x v="1694"/>
    </i>
    <i r="1">
      <x v="113"/>
    </i>
    <i r="1">
      <x v="460"/>
    </i>
    <i r="1">
      <x v="1256"/>
    </i>
    <i r="1">
      <x v="1829"/>
    </i>
    <i r="1">
      <x v="3431"/>
    </i>
    <i r="1">
      <x v="3732"/>
    </i>
    <i r="1">
      <x v="691"/>
    </i>
    <i r="1">
      <x v="2049"/>
    </i>
    <i r="1">
      <x v="3799"/>
    </i>
    <i r="1">
      <x v="2661"/>
    </i>
    <i r="1">
      <x v="781"/>
    </i>
    <i r="1">
      <x v="3690"/>
    </i>
    <i r="1">
      <x v="2822"/>
    </i>
    <i r="1">
      <x v="2632"/>
    </i>
    <i r="1">
      <x v="210"/>
    </i>
    <i r="1">
      <x v="4026"/>
    </i>
    <i r="1">
      <x v="2510"/>
    </i>
    <i r="1">
      <x v="218"/>
    </i>
    <i r="1">
      <x v="164"/>
    </i>
    <i r="1">
      <x v="4240"/>
    </i>
    <i r="1">
      <x v="21"/>
    </i>
    <i r="1">
      <x v="3744"/>
    </i>
    <i r="1">
      <x v="1364"/>
    </i>
    <i r="1">
      <x v="759"/>
    </i>
    <i r="1">
      <x v="3426"/>
    </i>
    <i r="1">
      <x v="3683"/>
    </i>
    <i r="1">
      <x v="2177"/>
    </i>
    <i r="1">
      <x v="879"/>
    </i>
    <i r="1">
      <x v="345"/>
    </i>
    <i r="1">
      <x v="1971"/>
    </i>
    <i r="1">
      <x v="2623"/>
    </i>
    <i r="1">
      <x v="4160"/>
    </i>
    <i r="1">
      <x v="3381"/>
    </i>
    <i r="1">
      <x v="4277"/>
    </i>
    <i r="1">
      <x v="1007"/>
    </i>
    <i r="1">
      <x v="1073"/>
    </i>
    <i r="1">
      <x v="1053"/>
    </i>
    <i r="1">
      <x v="705"/>
    </i>
    <i r="1">
      <x v="817"/>
    </i>
    <i r="1">
      <x v="1743"/>
    </i>
    <i r="1">
      <x v="1941"/>
    </i>
    <i r="1">
      <x v="64"/>
    </i>
    <i r="1">
      <x v="384"/>
    </i>
    <i r="1">
      <x v="1954"/>
    </i>
    <i r="1">
      <x v="1182"/>
    </i>
    <i r="1">
      <x v="2019"/>
    </i>
    <i r="1">
      <x v="374"/>
    </i>
    <i r="1">
      <x v="932"/>
    </i>
    <i r="1">
      <x v="2930"/>
    </i>
    <i r="1">
      <x v="3494"/>
    </i>
    <i r="1">
      <x v="2925"/>
    </i>
    <i r="1">
      <x v="613"/>
    </i>
    <i r="1">
      <x v="1521"/>
    </i>
    <i r="1">
      <x v="3526"/>
    </i>
    <i r="1">
      <x v="1310"/>
    </i>
    <i r="1">
      <x v="978"/>
    </i>
    <i r="1">
      <x v="1799"/>
    </i>
    <i r="1">
      <x v="3564"/>
    </i>
    <i r="1">
      <x v="2611"/>
    </i>
    <i r="1">
      <x v="418"/>
    </i>
    <i r="1">
      <x v="1432"/>
    </i>
    <i r="1">
      <x v="3525"/>
    </i>
    <i r="1">
      <x v="2525"/>
    </i>
    <i r="1">
      <x v="3973"/>
    </i>
    <i r="1">
      <x v="265"/>
    </i>
    <i r="1">
      <x v="3499"/>
    </i>
    <i r="1">
      <x v="4242"/>
    </i>
    <i r="1">
      <x v="2142"/>
    </i>
    <i r="1">
      <x v="463"/>
    </i>
    <i r="1">
      <x v="3603"/>
    </i>
    <i r="1">
      <x v="3955"/>
    </i>
    <i r="1">
      <x v="515"/>
    </i>
    <i r="1">
      <x v="2220"/>
    </i>
    <i r="1">
      <x v="3248"/>
    </i>
    <i r="1">
      <x v="1324"/>
    </i>
    <i r="1">
      <x v="3177"/>
    </i>
    <i r="1">
      <x v="166"/>
    </i>
    <i r="1">
      <x v="4065"/>
    </i>
    <i r="1">
      <x v="3529"/>
    </i>
    <i r="1">
      <x v="4139"/>
    </i>
    <i r="1">
      <x v="1433"/>
    </i>
    <i r="1">
      <x v="914"/>
    </i>
    <i r="1">
      <x v="1796"/>
    </i>
    <i r="1">
      <x v="1831"/>
    </i>
    <i r="1">
      <x v="968"/>
    </i>
    <i r="1">
      <x v="1418"/>
    </i>
    <i r="1">
      <x v="450"/>
    </i>
    <i r="1">
      <x v="3024"/>
    </i>
    <i r="1">
      <x v="2492"/>
    </i>
    <i r="1">
      <x v="377"/>
    </i>
    <i r="1">
      <x v="1462"/>
    </i>
    <i r="1">
      <x v="4063"/>
    </i>
    <i r="1">
      <x v="2393"/>
    </i>
    <i r="1">
      <x v="3313"/>
    </i>
    <i r="1">
      <x v="1863"/>
    </i>
    <i r="1">
      <x v="1121"/>
    </i>
    <i r="1">
      <x v="3613"/>
    </i>
    <i r="1">
      <x v="3112"/>
    </i>
    <i r="1">
      <x v="2945"/>
    </i>
    <i r="1">
      <x v="2694"/>
    </i>
    <i r="1">
      <x v="3192"/>
    </i>
    <i r="1">
      <x v="2278"/>
    </i>
    <i r="1">
      <x v="770"/>
    </i>
    <i r="1">
      <x v="3159"/>
    </i>
    <i r="1">
      <x v="4248"/>
    </i>
    <i r="1">
      <x v="2139"/>
    </i>
    <i r="1">
      <x v="135"/>
    </i>
    <i r="1">
      <x v="2395"/>
    </i>
    <i r="1">
      <x v="2237"/>
    </i>
    <i r="1">
      <x v="642"/>
    </i>
    <i r="1">
      <x v="2974"/>
    </i>
    <i r="1">
      <x v="639"/>
    </i>
    <i r="1">
      <x v="4089"/>
    </i>
    <i r="1">
      <x v="1950"/>
    </i>
    <i r="1">
      <x v="3506"/>
    </i>
    <i r="1">
      <x v="2183"/>
    </i>
    <i r="1">
      <x v="285"/>
    </i>
    <i r="1">
      <x v="4044"/>
    </i>
    <i r="1">
      <x v="3703"/>
    </i>
    <i r="1">
      <x v="2778"/>
    </i>
    <i r="1">
      <x v="3765"/>
    </i>
    <i r="1">
      <x v="2200"/>
    </i>
    <i r="1">
      <x v="2165"/>
    </i>
    <i r="1">
      <x v="1377"/>
    </i>
    <i r="1">
      <x v="4296"/>
    </i>
    <i r="1">
      <x v="3986"/>
    </i>
    <i r="1">
      <x v="4200"/>
    </i>
    <i r="1">
      <x v="1343"/>
    </i>
    <i r="1">
      <x v="3642"/>
    </i>
    <i r="1">
      <x v="4"/>
    </i>
    <i r="1">
      <x v="1237"/>
    </i>
    <i r="1">
      <x v="3809"/>
    </i>
    <i r="1">
      <x v="464"/>
    </i>
    <i r="1">
      <x v="1883"/>
    </i>
    <i r="1">
      <x v="3151"/>
    </i>
    <i r="1">
      <x v="1678"/>
    </i>
    <i r="1">
      <x v="3079"/>
    </i>
    <i r="1">
      <x v="2817"/>
    </i>
    <i r="1">
      <x v="155"/>
    </i>
    <i r="1">
      <x v="1384"/>
    </i>
    <i r="1">
      <x v="503"/>
    </i>
    <i r="1">
      <x v="505"/>
    </i>
    <i r="1">
      <x v="3926"/>
    </i>
    <i r="1">
      <x v="291"/>
    </i>
    <i r="1">
      <x v="1185"/>
    </i>
    <i r="1">
      <x v="3754"/>
    </i>
    <i r="1">
      <x v="4283"/>
    </i>
    <i r="1">
      <x v="3502"/>
    </i>
    <i r="1">
      <x v="3278"/>
    </i>
    <i r="1">
      <x v="746"/>
    </i>
    <i r="1">
      <x v="2207"/>
    </i>
    <i r="1">
      <x v="1028"/>
    </i>
    <i r="1">
      <x v="3544"/>
    </i>
    <i r="1">
      <x v="2417"/>
    </i>
    <i r="1">
      <x v="1473"/>
    </i>
    <i r="1">
      <x v="1033"/>
    </i>
    <i r="1">
      <x v="1443"/>
    </i>
    <i r="1">
      <x v="3306"/>
    </i>
    <i r="1">
      <x v="4273"/>
    </i>
    <i r="1">
      <x v="4019"/>
    </i>
    <i r="1">
      <x v="3694"/>
    </i>
    <i r="1">
      <x v="3288"/>
    </i>
    <i r="1">
      <x v="1064"/>
    </i>
    <i r="1">
      <x v="2334"/>
    </i>
    <i r="1">
      <x v="1314"/>
    </i>
    <i r="1">
      <x v="3020"/>
    </i>
    <i r="1">
      <x v="1927"/>
    </i>
    <i r="1">
      <x v="1934"/>
    </i>
    <i r="1">
      <x v="29"/>
    </i>
    <i r="1">
      <x v="2745"/>
    </i>
    <i r="1">
      <x v="1909"/>
    </i>
    <i r="1">
      <x v="324"/>
    </i>
    <i r="1">
      <x v="4172"/>
    </i>
    <i r="1">
      <x v="492"/>
    </i>
    <i r="1">
      <x v="1815"/>
    </i>
    <i r="1">
      <x v="1725"/>
    </i>
    <i r="1">
      <x v="1735"/>
    </i>
    <i r="1">
      <x v="3522"/>
    </i>
    <i r="1">
      <x v="25"/>
    </i>
    <i r="1">
      <x v="1487"/>
    </i>
    <i r="1">
      <x v="2721"/>
    </i>
    <i r="1">
      <x v="1732"/>
    </i>
    <i r="1">
      <x v="2950"/>
    </i>
    <i r="1">
      <x v="2495"/>
    </i>
    <i r="1">
      <x v="1238"/>
    </i>
    <i r="1">
      <x v="280"/>
    </i>
    <i r="1">
      <x v="1932"/>
    </i>
    <i r="1">
      <x v="1622"/>
    </i>
    <i r="1">
      <x v="597"/>
    </i>
    <i r="1">
      <x v="1411"/>
    </i>
    <i r="1">
      <x v="2644"/>
    </i>
    <i r="1">
      <x v="237"/>
    </i>
    <i r="1">
      <x v="568"/>
    </i>
    <i r="1">
      <x v="3928"/>
    </i>
    <i r="1">
      <x v="1723"/>
    </i>
    <i r="1">
      <x v="3182"/>
    </i>
    <i r="1">
      <x v="2569"/>
    </i>
    <i r="1">
      <x v="297"/>
    </i>
    <i r="1">
      <x v="3433"/>
    </i>
    <i r="1">
      <x v="1149"/>
    </i>
    <i r="1">
      <x v="1826"/>
    </i>
    <i r="1">
      <x v="4269"/>
    </i>
    <i r="1">
      <x v="3458"/>
    </i>
    <i r="1">
      <x v="572"/>
    </i>
    <i r="1">
      <x v="3281"/>
    </i>
    <i r="1">
      <x v="1907"/>
    </i>
    <i r="1">
      <x v="212"/>
    </i>
    <i r="1">
      <x v="1704"/>
    </i>
    <i r="1">
      <x v="2961"/>
    </i>
    <i r="1">
      <x v="485"/>
    </i>
    <i r="1">
      <x v="1827"/>
    </i>
    <i r="1">
      <x v="33"/>
    </i>
    <i r="1">
      <x v="439"/>
    </i>
    <i r="1">
      <x v="1982"/>
    </i>
    <i r="1">
      <x v="2097"/>
    </i>
    <i r="1">
      <x v="1345"/>
    </i>
    <i r="1">
      <x v="1104"/>
    </i>
    <i r="1">
      <x v="1504"/>
    </i>
    <i r="1">
      <x v="3336"/>
    </i>
    <i r="1">
      <x v="3582"/>
    </i>
    <i r="1">
      <x v="4023"/>
    </i>
    <i r="1">
      <x v="783"/>
    </i>
    <i r="1">
      <x v="2296"/>
    </i>
    <i r="1">
      <x v="680"/>
    </i>
    <i r="1">
      <x v="3084"/>
    </i>
    <i r="1">
      <x v="1280"/>
    </i>
    <i r="1">
      <x v="147"/>
    </i>
    <i r="1">
      <x v="1708"/>
    </i>
    <i r="1">
      <x v="475"/>
    </i>
    <i r="1">
      <x v="3807"/>
    </i>
    <i r="1">
      <x v="3200"/>
    </i>
    <i r="1">
      <x v="1978"/>
    </i>
    <i r="1">
      <x v="3725"/>
    </i>
    <i r="1">
      <x v="2453"/>
    </i>
    <i r="1">
      <x v="3368"/>
    </i>
    <i r="1">
      <x v="230"/>
    </i>
    <i r="1">
      <x v="931"/>
    </i>
    <i r="1">
      <x v="1056"/>
    </i>
    <i r="1">
      <x v="2592"/>
    </i>
    <i r="1">
      <x v="2682"/>
    </i>
    <i r="1">
      <x v="1782"/>
    </i>
    <i r="1">
      <x v="3701"/>
    </i>
    <i r="1">
      <x v="3423"/>
    </i>
    <i r="1">
      <x v="2670"/>
    </i>
    <i r="1">
      <x v="881"/>
    </i>
    <i r="1">
      <x v="1614"/>
    </i>
    <i r="1">
      <x v="2367"/>
    </i>
    <i r="1">
      <x v="616"/>
    </i>
    <i r="1">
      <x v="969"/>
    </i>
    <i r="1">
      <x v="1032"/>
    </i>
    <i r="1">
      <x v="1865"/>
    </i>
    <i r="1">
      <x v="1547"/>
    </i>
    <i r="1">
      <x v="1153"/>
    </i>
    <i r="1">
      <x v="1307"/>
    </i>
    <i r="1">
      <x v="402"/>
    </i>
    <i r="1">
      <x v="2526"/>
    </i>
    <i r="1">
      <x v="246"/>
    </i>
    <i r="1">
      <x v="964"/>
    </i>
    <i r="1">
      <x v="1245"/>
    </i>
    <i r="1">
      <x v="2828"/>
    </i>
    <i r="1">
      <x v="2887"/>
    </i>
    <i r="1">
      <x v="2561"/>
    </i>
    <i r="1">
      <x v="2985"/>
    </i>
    <i r="1">
      <x v="2485"/>
    </i>
    <i r="1">
      <x v="2548"/>
    </i>
    <i r="1">
      <x v="3384"/>
    </i>
    <i r="1">
      <x v="61"/>
    </i>
    <i r="1">
      <x v="3997"/>
    </i>
    <i r="1">
      <x v="3816"/>
    </i>
    <i r="1">
      <x v="3115"/>
    </i>
    <i r="1">
      <x v="2305"/>
    </i>
    <i r="1">
      <x v="2603"/>
    </i>
    <i r="1">
      <x v="802"/>
    </i>
    <i r="1">
      <x v="3711"/>
    </i>
    <i r="1">
      <x v="2740"/>
    </i>
    <i r="1">
      <x v="1359"/>
    </i>
    <i r="1">
      <x v="1878"/>
    </i>
    <i r="1">
      <x v="3210"/>
    </i>
    <i r="1">
      <x v="1451"/>
    </i>
    <i r="1">
      <x v="2246"/>
    </i>
    <i r="1">
      <x v="1072"/>
    </i>
    <i r="1">
      <x v="363"/>
    </i>
    <i r="1">
      <x v="652"/>
    </i>
    <i r="1">
      <x v="3253"/>
    </i>
    <i r="1">
      <x v="1189"/>
    </i>
    <i r="1">
      <x v="1948"/>
    </i>
    <i r="1">
      <x v="381"/>
    </i>
    <i r="1">
      <x v="656"/>
    </i>
    <i r="1">
      <x v="3942"/>
    </i>
    <i r="1">
      <x v="1234"/>
    </i>
    <i r="1">
      <x v="2025"/>
    </i>
    <i r="1">
      <x v="3145"/>
    </i>
    <i r="1">
      <x v="3609"/>
    </i>
    <i r="1">
      <x v="1070"/>
    </i>
    <i r="1">
      <x v="863"/>
    </i>
    <i r="1">
      <x v="396"/>
    </i>
    <i r="1">
      <x v="4060"/>
    </i>
    <i r="1">
      <x v="151"/>
    </i>
    <i r="1">
      <x v="2392"/>
    </i>
    <i r="1">
      <x v="103"/>
    </i>
    <i r="1">
      <x v="2579"/>
    </i>
    <i r="1">
      <x v="4029"/>
    </i>
    <i r="1">
      <x v="929"/>
    </i>
    <i r="1">
      <x v="3243"/>
    </i>
    <i r="1">
      <x v="3321"/>
    </i>
    <i r="1">
      <x v="1230"/>
    </i>
    <i r="1">
      <x v="143"/>
    </i>
    <i r="1">
      <x v="4243"/>
    </i>
    <i r="1">
      <x v="2126"/>
    </i>
    <i r="1">
      <x v="2168"/>
    </i>
    <i r="1">
      <x v="1983"/>
    </i>
    <i r="1">
      <x v="3588"/>
    </i>
    <i r="1">
      <x v="587"/>
    </i>
    <i r="1">
      <x v="107"/>
    </i>
    <i r="1">
      <x v="4117"/>
    </i>
    <i r="1">
      <x v="3677"/>
    </i>
    <i r="1">
      <x v="3594"/>
    </i>
    <i r="1">
      <x v="87"/>
    </i>
    <i r="1">
      <x v="4145"/>
    </i>
    <i r="1">
      <x v="2796"/>
    </i>
    <i r="1">
      <x v="4196"/>
    </i>
    <i r="1">
      <x v="2769"/>
    </i>
    <i r="1">
      <x v="2011"/>
    </i>
    <i r="1">
      <x v="2559"/>
    </i>
    <i r="1">
      <x v="1295"/>
    </i>
    <i r="1">
      <x v="72"/>
    </i>
    <i r="1">
      <x v="2993"/>
    </i>
    <i r="1">
      <x v="1105"/>
    </i>
    <i r="1">
      <x v="2156"/>
    </i>
    <i r="1">
      <x v="2958"/>
    </i>
    <i r="1">
      <x v="3365"/>
    </i>
    <i r="1">
      <x v="4275"/>
    </i>
    <i r="1">
      <x v="3421"/>
    </i>
    <i r="1">
      <x v="4263"/>
    </i>
    <i r="1">
      <x v="105"/>
    </i>
    <i r="1">
      <x v="813"/>
    </i>
    <i r="1">
      <x v="1656"/>
    </i>
    <i r="1">
      <x v="2008"/>
    </i>
    <i r="1">
      <x v="4042"/>
    </i>
    <i r="1">
      <x v="1949"/>
    </i>
    <i r="1">
      <x v="4064"/>
    </i>
    <i r="1">
      <x v="3186"/>
    </i>
    <i r="1">
      <x v="3158"/>
    </i>
    <i r="1">
      <x v="3422"/>
    </i>
    <i r="1">
      <x v="2479"/>
    </i>
    <i r="1">
      <x v="3826"/>
    </i>
    <i r="1">
      <x v="3938"/>
    </i>
    <i r="1">
      <x v="312"/>
    </i>
    <i r="1">
      <x v="63"/>
    </i>
    <i r="1">
      <x v="3710"/>
    </i>
    <i r="1">
      <x v="1885"/>
    </i>
    <i r="1">
      <x v="2196"/>
    </i>
    <i r="1">
      <x v="235"/>
    </i>
    <i r="1">
      <x v="106"/>
    </i>
    <i r="1">
      <x v="1059"/>
    </i>
    <i r="1">
      <x v="1186"/>
    </i>
    <i r="1">
      <x v="2194"/>
    </i>
    <i r="1">
      <x v="1045"/>
    </i>
    <i r="1">
      <x v="544"/>
    </i>
    <i r="1">
      <x v="2968"/>
    </i>
    <i r="1">
      <x v="242"/>
    </i>
    <i r="1">
      <x v="266"/>
    </i>
    <i r="1">
      <x v="3635"/>
    </i>
    <i r="1">
      <x v="4185"/>
    </i>
    <i r="1">
      <x v="3343"/>
    </i>
    <i r="1">
      <x v="1629"/>
    </i>
    <i r="1">
      <x v="4181"/>
    </i>
    <i r="1">
      <x v="378"/>
    </i>
    <i r="1">
      <x v="4212"/>
    </i>
    <i r="1">
      <x v="3267"/>
    </i>
    <i r="1">
      <x v="719"/>
    </i>
    <i r="1">
      <x v="1338"/>
    </i>
    <i r="1">
      <x v="690"/>
    </i>
    <i r="1">
      <x v="1792"/>
    </i>
    <i r="1">
      <x v="861"/>
    </i>
    <i r="1">
      <x v="2921"/>
    </i>
    <i r="1">
      <x v="2031"/>
    </i>
    <i r="1">
      <x v="1043"/>
    </i>
    <i r="1">
      <x v="4215"/>
    </i>
    <i r="1">
      <x v="3707"/>
    </i>
    <i r="1">
      <x v="3731"/>
    </i>
    <i r="1">
      <x v="1140"/>
    </i>
    <i r="1">
      <x v="1355"/>
    </i>
    <i r="1">
      <x v="2840"/>
    </i>
    <i r="1">
      <x v="3944"/>
    </i>
    <i r="1">
      <x v="1713"/>
    </i>
    <i r="1">
      <x v="4184"/>
    </i>
    <i r="1">
      <x v="1490"/>
    </i>
    <i r="1">
      <x v="3882"/>
    </i>
    <i r="1">
      <x v="586"/>
    </i>
    <i r="1">
      <x v="2774"/>
    </i>
    <i r="1">
      <x v="3528"/>
    </i>
    <i r="1">
      <x v="2916"/>
    </i>
    <i r="1">
      <x v="619"/>
    </i>
    <i r="1">
      <x v="745"/>
    </i>
    <i r="1">
      <x v="4162"/>
    </i>
    <i r="1">
      <x v="792"/>
    </i>
    <i r="1">
      <x v="4225"/>
    </i>
    <i r="1">
      <x v="1538"/>
    </i>
    <i r="1">
      <x v="1488"/>
    </i>
    <i r="1">
      <x v="2362"/>
    </i>
    <i r="1">
      <x v="2613"/>
    </i>
    <i r="1">
      <x v="3881"/>
    </i>
    <i r="1">
      <x v="1742"/>
    </i>
    <i r="1">
      <x v="3814"/>
    </i>
    <i r="1">
      <x v="2030"/>
    </i>
    <i r="1">
      <x v="2372"/>
    </i>
    <i r="1">
      <x v="3858"/>
    </i>
    <i r="1">
      <x v="851"/>
    </i>
    <i r="1">
      <x v="1727"/>
    </i>
    <i r="1">
      <x v="3180"/>
    </i>
    <i r="1">
      <x v="2528"/>
    </i>
    <i r="1">
      <x v="385"/>
    </i>
    <i r="1">
      <x v="828"/>
    </i>
    <i r="1">
      <x v="77"/>
    </i>
    <i r="1">
      <x v="1122"/>
    </i>
    <i r="1">
      <x v="2043"/>
    </i>
    <i r="1">
      <x v="1252"/>
    </i>
    <i r="1">
      <x v="3911"/>
    </i>
    <i r="1">
      <x v="532"/>
    </i>
    <i r="1">
      <x v="496"/>
    </i>
    <i r="1">
      <x v="3917"/>
    </i>
    <i r="1">
      <x v="2688"/>
    </i>
    <i r="1">
      <x v="4084"/>
    </i>
    <i r="1">
      <x v="4290"/>
    </i>
    <i r="1">
      <x v="2818"/>
    </i>
    <i r="1">
      <x v="3498"/>
    </i>
    <i r="1">
      <x v="1254"/>
    </i>
    <i r="1">
      <x v="2938"/>
    </i>
    <i r="1">
      <x v="2859"/>
    </i>
    <i r="1">
      <x v="3666"/>
    </i>
    <i r="1">
      <x v="2405"/>
    </i>
    <i r="1">
      <x v="1631"/>
    </i>
    <i r="1">
      <x v="1615"/>
    </i>
    <i r="1">
      <x v="4198"/>
    </i>
    <i r="1">
      <x v="2037"/>
    </i>
    <i r="1">
      <x v="2206"/>
    </i>
    <i r="1">
      <x v="4266"/>
    </i>
    <i r="1">
      <x v="4066"/>
    </i>
    <i r="1">
      <x v="3268"/>
    </i>
    <i r="1">
      <x v="2408"/>
    </i>
    <i r="1">
      <x v="1977"/>
    </i>
    <i r="1">
      <x v="812"/>
    </i>
    <i r="1">
      <x v="738"/>
    </i>
    <i r="1">
      <x v="2903"/>
    </i>
    <i r="1">
      <x v="3293"/>
    </i>
    <i r="1">
      <x v="988"/>
    </i>
    <i r="1">
      <x v="737"/>
    </i>
    <i r="1">
      <x v="2545"/>
    </i>
    <i r="1">
      <x v="3552"/>
    </i>
    <i r="1">
      <x v="484"/>
    </i>
    <i r="1">
      <x v="4265"/>
    </i>
    <i r="1">
      <x v="3189"/>
    </i>
    <i r="1">
      <x v="3002"/>
    </i>
    <i r="1">
      <x v="1575"/>
    </i>
    <i r="1">
      <x v="1004"/>
    </i>
    <i r="1">
      <x v="714"/>
    </i>
    <i r="1">
      <x v="3839"/>
    </i>
    <i r="1">
      <x v="3203"/>
    </i>
    <i r="1">
      <x v="3979"/>
    </i>
    <i r="1">
      <x v="2979"/>
    </i>
    <i r="1">
      <x v="3425"/>
    </i>
    <i r="1">
      <x v="2758"/>
    </i>
    <i r="1">
      <x v="3614"/>
    </i>
    <i r="1">
      <x v="3970"/>
    </i>
    <i r="1">
      <x v="1676"/>
    </i>
    <i r="1">
      <x v="4137"/>
    </i>
    <i r="1">
      <x v="3195"/>
    </i>
    <i r="1">
      <x v="3700"/>
    </i>
    <i r="1">
      <x v="287"/>
    </i>
    <i r="1">
      <x v="4186"/>
    </i>
    <i r="1">
      <x v="2313"/>
    </i>
    <i r="1">
      <x v="1008"/>
    </i>
    <i r="1">
      <x v="1716"/>
    </i>
    <i r="1">
      <x v="4068"/>
    </i>
    <i r="1">
      <x v="3949"/>
    </i>
    <i r="1">
      <x v="916"/>
    </i>
    <i r="1">
      <x v="1050"/>
    </i>
    <i r="1">
      <x v="980"/>
    </i>
    <i r="1">
      <x v="3519"/>
    </i>
    <i r="1">
      <x v="254"/>
    </i>
    <i r="1">
      <x v="4088"/>
    </i>
    <i r="1">
      <x v="2908"/>
    </i>
    <i r="1">
      <x v="269"/>
    </i>
    <i r="1">
      <x v="720"/>
    </i>
    <i r="1">
      <x v="2937"/>
    </i>
    <i r="1">
      <x v="168"/>
    </i>
    <i r="1">
      <x v="2604"/>
    </i>
    <i r="1">
      <x v="4232"/>
    </i>
    <i r="1">
      <x v="2316"/>
    </i>
    <i r="1">
      <x v="2093"/>
    </i>
    <i r="1">
      <x v="3668"/>
    </i>
    <i r="1">
      <x v="2633"/>
    </i>
    <i r="1">
      <x v="474"/>
    </i>
    <i r="1">
      <x v="3080"/>
    </i>
    <i r="1">
      <x v="3110"/>
    </i>
    <i r="1">
      <x v="3183"/>
    </i>
    <i r="1">
      <x v="407"/>
    </i>
    <i r="1">
      <x v="3946"/>
    </i>
    <i r="1">
      <x v="2431"/>
    </i>
    <i r="1">
      <x v="2696"/>
    </i>
    <i r="1">
      <x v="2651"/>
    </i>
    <i r="1">
      <x v="2047"/>
    </i>
    <i r="1">
      <x v="1486"/>
    </i>
    <i r="1">
      <x v="2151"/>
    </i>
    <i r="1">
      <x v="422"/>
    </i>
    <i r="1">
      <x v="2261"/>
    </i>
    <i r="1">
      <x v="4127"/>
    </i>
    <i r="1">
      <x v="3862"/>
    </i>
    <i r="1">
      <x v="3019"/>
    </i>
    <i r="1">
      <x v="3379"/>
    </i>
    <i r="1">
      <x v="935"/>
    </i>
    <i r="1">
      <x v="513"/>
    </i>
    <i r="1">
      <x v="4294"/>
    </i>
    <i r="1">
      <x v="3772"/>
    </i>
    <i r="1">
      <x v="2221"/>
    </i>
    <i r="1">
      <x v="2114"/>
    </i>
    <i r="1">
      <x v="3631"/>
    </i>
    <i r="1">
      <x v="859"/>
    </i>
    <i r="1">
      <x v="1188"/>
    </i>
    <i r="1">
      <x v="1348"/>
    </i>
    <i r="1">
      <x v="3272"/>
    </i>
    <i r="1">
      <x v="1974"/>
    </i>
    <i r="1">
      <x v="1322"/>
    </i>
    <i r="1">
      <x v="1390"/>
    </i>
    <i r="1">
      <x v="3630"/>
    </i>
    <i r="1">
      <x v="2779"/>
    </i>
    <i r="1">
      <x v="511"/>
    </i>
    <i r="1">
      <x v="2574"/>
    </i>
    <i r="1">
      <x v="3760"/>
    </i>
    <i r="1">
      <x v="2438"/>
    </i>
    <i r="1">
      <x v="2123"/>
    </i>
    <i r="1">
      <x v="909"/>
    </i>
    <i r="1">
      <x v="1813"/>
    </i>
    <i r="1">
      <x v="3181"/>
    </i>
    <i r="1">
      <x v="3907"/>
    </i>
    <i r="1">
      <x v="4216"/>
    </i>
    <i r="1">
      <x v="2035"/>
    </i>
    <i r="1">
      <x v="1386"/>
    </i>
    <i r="1">
      <x v="3457"/>
    </i>
    <i r="1">
      <x v="3811"/>
    </i>
    <i r="1">
      <x v="2965"/>
    </i>
    <i r="1">
      <x v="1212"/>
    </i>
    <i r="1">
      <x v="524"/>
    </i>
    <i r="1">
      <x v="1441"/>
    </i>
    <i r="1">
      <x v="836"/>
    </i>
    <i r="1">
      <x v="1897"/>
    </i>
    <i r="1">
      <x v="826"/>
    </i>
    <i r="1">
      <x v="250"/>
    </i>
    <i r="1">
      <x v="2452"/>
    </i>
    <i r="1">
      <x v="2685"/>
    </i>
    <i r="1">
      <x v="773"/>
    </i>
    <i r="1">
      <x v="3841"/>
    </i>
    <i>
      <x/>
    </i>
    <i r="1">
      <x v="4008"/>
    </i>
    <i r="1">
      <x v="3065"/>
    </i>
    <i r="1">
      <x v="1188"/>
    </i>
    <i r="1">
      <x v="935"/>
    </i>
    <i r="1">
      <x v="2616"/>
    </i>
    <i r="1">
      <x v="2086"/>
    </i>
    <i r="1">
      <x v="1949"/>
    </i>
    <i r="1">
      <x v="2549"/>
    </i>
    <i r="1">
      <x v="1352"/>
    </i>
    <i r="1">
      <x v="2204"/>
    </i>
    <i r="1">
      <x v="1353"/>
    </i>
    <i r="1">
      <x v="3229"/>
    </i>
    <i r="1">
      <x v="2545"/>
    </i>
    <i r="1">
      <x v="1713"/>
    </i>
    <i r="1">
      <x v="2923"/>
    </i>
    <i r="1">
      <x v="748"/>
    </i>
    <i r="1">
      <x v="1962"/>
    </i>
    <i r="1">
      <x v="522"/>
    </i>
    <i r="1">
      <x v="3831"/>
    </i>
    <i r="1">
      <x v="711"/>
    </i>
    <i r="1">
      <x v="178"/>
    </i>
    <i r="1">
      <x v="2633"/>
    </i>
    <i r="1">
      <x v="2227"/>
    </i>
    <i r="1">
      <x v="1340"/>
    </i>
    <i r="1">
      <x v="3675"/>
    </i>
    <i r="1">
      <x v="1866"/>
    </i>
    <i r="1">
      <x v="76"/>
    </i>
    <i r="1">
      <x v="1521"/>
    </i>
    <i r="1">
      <x v="1144"/>
    </i>
    <i r="1">
      <x v="1759"/>
    </i>
    <i r="1">
      <x v="2958"/>
    </i>
    <i r="1">
      <x v="2565"/>
    </i>
    <i r="1">
      <x v="1480"/>
    </i>
    <i r="1">
      <x v="135"/>
    </i>
    <i r="1">
      <x v="2942"/>
    </i>
    <i r="1">
      <x v="4235"/>
    </i>
    <i r="1">
      <x v="3484"/>
    </i>
    <i r="1">
      <x v="2805"/>
    </i>
    <i r="1">
      <x v="3651"/>
    </i>
    <i r="1">
      <x v="3714"/>
    </i>
    <i r="1">
      <x v="4169"/>
    </i>
    <i r="1">
      <x v="2308"/>
    </i>
    <i r="1">
      <x v="2111"/>
    </i>
    <i r="1">
      <x v="2149"/>
    </i>
    <i r="1">
      <x v="957"/>
    </i>
    <i r="1">
      <x v="3832"/>
    </i>
    <i r="1">
      <x v="172"/>
    </i>
    <i r="1">
      <x v="3809"/>
    </i>
    <i r="1">
      <x v="367"/>
    </i>
    <i r="1">
      <x v="3924"/>
    </i>
    <i r="1">
      <x v="3384"/>
    </i>
    <i r="1">
      <x v="2259"/>
    </i>
    <i r="1">
      <x v="2287"/>
    </i>
    <i r="1">
      <x v="2982"/>
    </i>
    <i r="1">
      <x v="2592"/>
    </i>
    <i r="1">
      <x v="3020"/>
    </i>
    <i r="1">
      <x v="103"/>
    </i>
    <i r="1">
      <x v="428"/>
    </i>
    <i r="1">
      <x v="1049"/>
    </i>
    <i r="1">
      <x v="489"/>
    </i>
    <i r="1">
      <x v="2489"/>
    </i>
    <i r="1">
      <x v="4261"/>
    </i>
    <i r="1">
      <x v="4094"/>
    </i>
    <i r="1">
      <x v="3756"/>
    </i>
    <i r="1">
      <x v="741"/>
    </i>
    <i r="1">
      <x v="2983"/>
    </i>
    <i r="1">
      <x v="699"/>
    </i>
    <i r="1">
      <x v="265"/>
    </i>
    <i r="1">
      <x v="913"/>
    </i>
    <i r="1">
      <x v="2621"/>
    </i>
    <i r="1">
      <x v="1365"/>
    </i>
    <i r="1">
      <x v="2359"/>
    </i>
    <i r="1">
      <x v="4251"/>
    </i>
    <i r="1">
      <x v="1692"/>
    </i>
    <i r="1">
      <x v="2000"/>
    </i>
    <i r="1">
      <x v="368"/>
    </i>
    <i r="1">
      <x v="712"/>
    </i>
    <i r="1">
      <x v="2808"/>
    </i>
    <i r="1">
      <x v="3010"/>
    </i>
    <i r="1">
      <x v="1578"/>
    </i>
    <i r="1">
      <x v="3213"/>
    </i>
    <i r="1">
      <x v="1479"/>
    </i>
    <i r="1">
      <x v="233"/>
    </i>
    <i r="1">
      <x v="169"/>
    </i>
    <i r="1">
      <x v="2547"/>
    </i>
    <i r="1">
      <x v="848"/>
    </i>
    <i r="1">
      <x v="3043"/>
    </i>
    <i r="1">
      <x v="2647"/>
    </i>
    <i r="1">
      <x v="1906"/>
    </i>
    <i r="1">
      <x v="2301"/>
    </i>
    <i r="1">
      <x v="2369"/>
    </i>
    <i r="1">
      <x v="4154"/>
    </i>
    <i r="1">
      <x v="959"/>
    </i>
    <i r="1">
      <x v="869"/>
    </i>
    <i r="1">
      <x v="2050"/>
    </i>
    <i r="1">
      <x v="3992"/>
    </i>
    <i r="1">
      <x v="1550"/>
    </i>
    <i r="1">
      <x v="4024"/>
    </i>
    <i r="1">
      <x v="4199"/>
    </i>
    <i r="1">
      <x v="1117"/>
    </i>
    <i r="1">
      <x v="1736"/>
    </i>
    <i r="1">
      <x v="4296"/>
    </i>
    <i r="1">
      <x v="2975"/>
    </i>
    <i r="1">
      <x v="3389"/>
    </i>
    <i r="1">
      <x v="3072"/>
    </i>
    <i r="1">
      <x v="4273"/>
    </i>
    <i r="1">
      <x v="1604"/>
    </i>
    <i r="1">
      <x v="1391"/>
    </i>
    <i r="1">
      <x v="1608"/>
    </i>
    <i r="1">
      <x v="649"/>
    </i>
    <i r="1">
      <x v="3301"/>
    </i>
    <i r="1">
      <x v="4050"/>
    </i>
    <i r="1">
      <x v="702"/>
    </i>
    <i r="1">
      <x v="2996"/>
    </i>
    <i r="1">
      <x v="2638"/>
    </i>
    <i r="1">
      <x v="976"/>
    </i>
    <i r="1">
      <x v="1261"/>
    </i>
    <i r="1">
      <x v="3806"/>
    </i>
    <i r="1">
      <x v="2978"/>
    </i>
    <i r="1">
      <x v="3884"/>
    </i>
    <i r="1">
      <x v="2702"/>
    </i>
    <i r="1">
      <x v="2103"/>
    </i>
    <i r="1">
      <x v="1070"/>
    </i>
    <i r="1">
      <x v="847"/>
    </i>
    <i r="1">
      <x v="2077"/>
    </i>
    <i r="1">
      <x v="3446"/>
    </i>
    <i r="1">
      <x v="3720"/>
    </i>
    <i r="1">
      <x v="407"/>
    </i>
    <i r="1">
      <x v="3698"/>
    </i>
    <i r="1">
      <x v="1059"/>
    </i>
    <i r="1">
      <x v="2703"/>
    </i>
    <i r="1">
      <x v="3165"/>
    </i>
    <i r="1">
      <x v="3283"/>
    </i>
    <i r="1">
      <x v="2715"/>
    </i>
    <i r="1">
      <x v="3606"/>
    </i>
    <i r="1">
      <x v="146"/>
    </i>
    <i r="1">
      <x v="70"/>
    </i>
    <i r="1">
      <x v="1876"/>
    </i>
    <i r="1">
      <x v="966"/>
    </i>
    <i r="1">
      <x v="1596"/>
    </i>
    <i r="1">
      <x v="4265"/>
    </i>
    <i r="1">
      <x v="3294"/>
    </i>
    <i r="1">
      <x v="2347"/>
    </i>
    <i r="1">
      <x v="3849"/>
    </i>
    <i r="1">
      <x v="3549"/>
    </i>
    <i r="1">
      <x v="2727"/>
    </i>
    <i r="1">
      <x v="1267"/>
    </i>
    <i r="1">
      <x v="2890"/>
    </i>
    <i r="1">
      <x v="2854"/>
    </i>
    <i r="1">
      <x v="1694"/>
    </i>
    <i r="1">
      <x v="1751"/>
    </i>
    <i r="1">
      <x v="2587"/>
    </i>
    <i r="1">
      <x v="97"/>
    </i>
    <i r="1">
      <x v="2803"/>
    </i>
    <i r="1">
      <x v="50"/>
    </i>
    <i r="1">
      <x v="1924"/>
    </i>
    <i r="1">
      <x v="3007"/>
    </i>
    <i r="1">
      <x v="313"/>
    </i>
    <i r="1">
      <x v="304"/>
    </i>
    <i r="1">
      <x v="2192"/>
    </i>
    <i r="1">
      <x v="3879"/>
    </i>
    <i r="1">
      <x v="4080"/>
    </i>
    <i r="1">
      <x v="463"/>
    </i>
    <i r="1">
      <x v="4158"/>
    </i>
    <i r="1">
      <x v="2910"/>
    </i>
    <i r="1">
      <x v="2764"/>
    </i>
    <i r="1">
      <x v="3145"/>
    </i>
    <i r="1">
      <x v="2540"/>
    </i>
    <i r="1">
      <x v="2413"/>
    </i>
    <i r="1">
      <x v="2143"/>
    </i>
    <i r="1">
      <x v="397"/>
    </i>
    <i r="1">
      <x v="64"/>
    </i>
    <i r="1">
      <x v="2113"/>
    </i>
    <i r="1">
      <x v="180"/>
    </i>
    <i r="1">
      <x v="75"/>
    </i>
    <i r="1">
      <x v="1448"/>
    </i>
    <i r="1">
      <x v="985"/>
    </i>
    <i r="1">
      <x v="953"/>
    </i>
    <i r="1">
      <x v="140"/>
    </i>
    <i r="1">
      <x v="814"/>
    </i>
    <i r="1">
      <x v="2292"/>
    </i>
    <i r="1">
      <x v="3598"/>
    </i>
    <i r="1">
      <x v="1322"/>
    </i>
    <i r="1">
      <x v="3757"/>
    </i>
    <i r="1">
      <x v="1360"/>
    </i>
    <i r="1">
      <x v="3767"/>
    </i>
    <i r="1">
      <x v="867"/>
    </i>
    <i r="1">
      <x v="2723"/>
    </i>
    <i r="1">
      <x v="614"/>
    </i>
    <i r="1">
      <x v="1827"/>
    </i>
    <i r="1">
      <x v="3055"/>
    </i>
    <i r="1">
      <x v="2801"/>
    </i>
    <i r="1">
      <x v="1253"/>
    </i>
    <i r="1">
      <x v="1272"/>
    </i>
    <i r="1">
      <x v="3693"/>
    </i>
    <i r="1">
      <x v="4230"/>
    </i>
    <i r="1">
      <x v="3969"/>
    </i>
    <i r="1">
      <x v="1522"/>
    </i>
    <i r="1">
      <x v="1331"/>
    </i>
    <i r="1">
      <x v="3094"/>
    </i>
    <i r="1">
      <x v="2830"/>
    </i>
    <i r="1">
      <x v="2351"/>
    </i>
    <i r="1">
      <x v="877"/>
    </i>
    <i r="1">
      <x v="696"/>
    </i>
    <i r="1">
      <x v="2102"/>
    </i>
    <i r="1">
      <x v="2602"/>
    </i>
    <i r="1">
      <x v="3942"/>
    </i>
    <i r="1">
      <x v="908"/>
    </i>
    <i r="1">
      <x v="3063"/>
    </i>
    <i r="1">
      <x v="2160"/>
    </i>
    <i r="1">
      <x v="4227"/>
    </i>
    <i r="1">
      <x v="4014"/>
    </i>
    <i r="1">
      <x v="771"/>
    </i>
    <i r="1">
      <x v="10"/>
    </i>
    <i r="1">
      <x v="3835"/>
    </i>
    <i r="1">
      <x v="159"/>
    </i>
    <i r="1">
      <x v="2861"/>
    </i>
    <i r="1">
      <x v="3608"/>
    </i>
    <i r="1">
      <x v="293"/>
    </i>
    <i r="1">
      <x v="3933"/>
    </i>
    <i r="1">
      <x v="855"/>
    </i>
    <i r="1">
      <x v="1093"/>
    </i>
    <i r="1">
      <x v="1987"/>
    </i>
    <i r="1">
      <x v="74"/>
    </i>
    <i r="1">
      <x v="1412"/>
    </i>
    <i r="1">
      <x v="3593"/>
    </i>
    <i r="1">
      <x v="352"/>
    </i>
    <i r="1">
      <x v="1383"/>
    </i>
    <i r="1">
      <x/>
    </i>
    <i r="1">
      <x v="1911"/>
    </i>
    <i r="1">
      <x v="2123"/>
    </i>
    <i r="1">
      <x v="4093"/>
    </i>
    <i r="1">
      <x v="559"/>
    </i>
    <i r="1">
      <x v="2932"/>
    </i>
    <i r="1">
      <x v="1218"/>
    </i>
    <i r="1">
      <x v="1103"/>
    </i>
    <i r="1">
      <x v="1468"/>
    </i>
    <i r="1">
      <x v="3430"/>
    </i>
    <i r="1">
      <x v="3276"/>
    </i>
    <i r="1">
      <x v="832"/>
    </i>
    <i r="1">
      <x v="2037"/>
    </i>
    <i r="1">
      <x v="2163"/>
    </i>
    <i r="1">
      <x v="2310"/>
    </i>
    <i r="1">
      <x v="4175"/>
    </i>
    <i r="1">
      <x v="306"/>
    </i>
    <i r="1">
      <x v="3551"/>
    </i>
    <i r="1">
      <x v="668"/>
    </i>
    <i r="1">
      <x v="4207"/>
    </i>
    <i r="1">
      <x v="3223"/>
    </i>
    <i r="1">
      <x v="925"/>
    </i>
    <i r="1">
      <x v="381"/>
    </i>
    <i r="1">
      <x v="3149"/>
    </i>
    <i r="1">
      <x v="3829"/>
    </i>
    <i r="1">
      <x v="3204"/>
    </i>
    <i r="1">
      <x v="3016"/>
    </i>
    <i r="1">
      <x v="3741"/>
    </i>
    <i r="1">
      <x v="2662"/>
    </i>
    <i r="1">
      <x v="1893"/>
    </i>
    <i r="1">
      <x v="3554"/>
    </i>
    <i r="1">
      <x v="2274"/>
    </i>
    <i r="1">
      <x v="923"/>
    </i>
    <i r="1">
      <x v="1319"/>
    </i>
    <i r="1">
      <x v="3996"/>
    </i>
    <i r="1">
      <x v="2566"/>
    </i>
    <i r="1">
      <x v="1840"/>
    </i>
    <i r="1">
      <x v="1064"/>
    </i>
    <i r="1">
      <x v="843"/>
    </i>
    <i r="1">
      <x v="2530"/>
    </i>
    <i r="1">
      <x v="595"/>
    </i>
    <i r="1">
      <x v="1492"/>
    </i>
    <i r="1">
      <x v="3485"/>
    </i>
    <i r="1">
      <x v="3560"/>
    </i>
    <i r="1">
      <x v="4127"/>
    </i>
    <i r="1">
      <x v="3505"/>
    </i>
    <i r="1">
      <x v="1265"/>
    </i>
    <i r="1">
      <x v="822"/>
    </i>
    <i r="1">
      <x v="1409"/>
    </i>
    <i r="1">
      <x v="937"/>
    </i>
    <i r="1">
      <x v="4239"/>
    </i>
    <i r="1">
      <x v="895"/>
    </i>
    <i r="1">
      <x v="1518"/>
    </i>
    <i r="1">
      <x v="1157"/>
    </i>
    <i r="1">
      <x v="1039"/>
    </i>
    <i r="1">
      <x v="3437"/>
    </i>
    <i r="1">
      <x v="3041"/>
    </i>
    <i r="1">
      <x v="2728"/>
    </i>
    <i r="1">
      <x v="3312"/>
    </i>
    <i r="1">
      <x v="556"/>
    </i>
    <i r="1">
      <x v="4099"/>
    </i>
    <i r="1">
      <x v="648"/>
    </i>
    <i r="1">
      <x v="1057"/>
    </i>
    <i r="1">
      <x v="873"/>
    </i>
    <i r="1">
      <x v="2110"/>
    </i>
    <i r="1">
      <x v="377"/>
    </i>
    <i r="1">
      <x v="2278"/>
    </i>
    <i r="1">
      <x v="1517"/>
    </i>
    <i r="1">
      <x v="2217"/>
    </i>
    <i r="1">
      <x v="2755"/>
    </i>
    <i r="1">
      <x v="1895"/>
    </i>
    <i r="1">
      <x v="151"/>
    </i>
    <i r="1">
      <x v="3847"/>
    </i>
    <i r="1">
      <x v="3047"/>
    </i>
    <i r="1">
      <x v="3701"/>
    </i>
    <i r="1">
      <x v="4209"/>
    </i>
    <i r="1">
      <x v="3868"/>
    </i>
    <i r="1">
      <x v="2779"/>
    </i>
    <i r="1">
      <x v="141"/>
    </i>
    <i r="1">
      <x v="736"/>
    </i>
    <i r="1">
      <x v="974"/>
    </i>
    <i r="1">
      <x v="4060"/>
    </i>
    <i r="1">
      <x v="523"/>
    </i>
    <i r="1">
      <x v="1650"/>
    </i>
    <i r="1">
      <x v="2032"/>
    </i>
    <i r="1">
      <x v="1246"/>
    </i>
    <i r="1">
      <x v="3299"/>
    </i>
    <i r="1">
      <x v="2816"/>
    </i>
    <i r="1">
      <x v="479"/>
    </i>
    <i r="1">
      <x v="2609"/>
    </i>
    <i r="1">
      <x v="567"/>
    </i>
    <i r="1">
      <x v="1921"/>
    </i>
    <i r="1">
      <x v="1541"/>
    </i>
    <i r="1">
      <x v="2498"/>
    </i>
    <i r="1">
      <x v="2233"/>
    </i>
    <i r="1">
      <x v="3189"/>
    </i>
    <i r="1">
      <x v="1619"/>
    </i>
    <i r="1">
      <x v="2361"/>
    </i>
    <i r="1">
      <x v="2922"/>
    </i>
    <i r="1">
      <x v="1432"/>
    </i>
    <i r="1">
      <x v="1348"/>
    </i>
    <i r="1">
      <x v="357"/>
    </i>
    <i r="1">
      <x v="3144"/>
    </i>
    <i r="1">
      <x v="1611"/>
    </i>
    <i r="1">
      <x v="3454"/>
    </i>
    <i r="1">
      <x v="3455"/>
    </i>
    <i r="1">
      <x v="1022"/>
    </i>
    <i r="1">
      <x v="677"/>
    </i>
    <i r="1">
      <x v="3080"/>
    </i>
    <i r="1">
      <x v="3476"/>
    </i>
    <i r="1">
      <x v="3154"/>
    </i>
    <i r="1">
      <x v="2713"/>
    </i>
    <i r="1">
      <x v="2085"/>
    </i>
    <i r="1">
      <x v="816"/>
    </i>
    <i r="1">
      <x v="2826"/>
    </i>
    <i r="1">
      <x v="3015"/>
    </i>
    <i r="1">
      <x v="3660"/>
    </i>
    <i r="1">
      <x v="2809"/>
    </i>
    <i r="1">
      <x v="735"/>
    </i>
    <i r="1">
      <x v="1021"/>
    </i>
    <i r="1">
      <x v="1762"/>
    </i>
    <i r="1">
      <x v="2618"/>
    </i>
    <i r="1">
      <x v="3526"/>
    </i>
    <i r="1">
      <x v="617"/>
    </i>
    <i r="1">
      <x v="1595"/>
    </i>
    <i r="1">
      <x v="3199"/>
    </i>
    <i r="1">
      <x v="2836"/>
    </i>
    <i r="1">
      <x v="3178"/>
    </i>
    <i r="1">
      <x v="623"/>
    </i>
    <i r="1">
      <x v="344"/>
    </i>
    <i r="1">
      <x v="1377"/>
    </i>
    <i r="1">
      <x v="1211"/>
    </i>
    <i r="1">
      <x v="132"/>
    </i>
    <i r="1">
      <x v="3143"/>
    </i>
    <i r="1">
      <x v="3166"/>
    </i>
    <i r="1">
      <x v="2704"/>
    </i>
    <i r="1">
      <x v="1657"/>
    </i>
    <i r="1">
      <x v="2083"/>
    </i>
    <i r="1">
      <x v="3839"/>
    </i>
    <i r="1">
      <x v="3596"/>
    </i>
    <i r="1">
      <x v="2350"/>
    </i>
    <i r="1">
      <x v="1147"/>
    </i>
    <i r="1">
      <x v="2129"/>
    </i>
    <i r="1">
      <x v="1829"/>
    </i>
    <i r="1">
      <x v="3489"/>
    </i>
    <i r="1">
      <x v="395"/>
    </i>
    <i r="1">
      <x v="2722"/>
    </i>
    <i r="1">
      <x v="4192"/>
    </i>
    <i r="1">
      <x v="4059"/>
    </i>
    <i r="1">
      <x v="3502"/>
    </i>
    <i r="1">
      <x v="1362"/>
    </i>
    <i r="1">
      <x v="2507"/>
    </i>
    <i r="1">
      <x v="1879"/>
    </i>
    <i r="1">
      <x v="1662"/>
    </i>
    <i r="1">
      <x v="285"/>
    </i>
    <i r="1">
      <x v="1700"/>
    </i>
    <i r="1">
      <x v="4281"/>
    </i>
    <i r="1">
      <x v="3467"/>
    </i>
    <i r="1">
      <x v="2183"/>
    </i>
    <i r="1">
      <x v="2899"/>
    </i>
    <i r="1">
      <x v="3342"/>
    </i>
    <i r="1">
      <x v="3481"/>
    </i>
    <i r="1">
      <x v="1777"/>
    </i>
    <i r="1">
      <x v="2738"/>
    </i>
    <i r="1">
      <x v="1466"/>
    </i>
    <i r="1">
      <x v="1976"/>
    </i>
    <i r="1">
      <x v="1440"/>
    </i>
    <i r="1">
      <x v="1105"/>
    </i>
    <i r="1">
      <x v="3936"/>
    </i>
    <i r="1">
      <x v="3370"/>
    </i>
    <i r="1">
      <x v="882"/>
    </i>
    <i r="1">
      <x v="3191"/>
    </i>
    <i r="1">
      <x v="1520"/>
    </i>
    <i r="1">
      <x v="3441"/>
    </i>
    <i r="1">
      <x v="1592"/>
    </i>
    <i r="1">
      <x v="62"/>
    </i>
    <i r="1">
      <x v="297"/>
    </i>
    <i r="1">
      <x v="4107"/>
    </i>
    <i r="1">
      <x v="3466"/>
    </i>
    <i r="1">
      <x v="2508"/>
    </i>
    <i r="1">
      <x v="2045"/>
    </i>
    <i r="1">
      <x v="1231"/>
    </i>
    <i r="1">
      <x v="2212"/>
    </i>
    <i r="1">
      <x v="4210"/>
    </i>
    <i r="1">
      <x v="2925"/>
    </i>
    <i r="1">
      <x v="533"/>
    </i>
    <i r="1">
      <x v="1507"/>
    </i>
    <i r="1">
      <x v="1342"/>
    </i>
    <i r="1">
      <x v="3588"/>
    </i>
    <i r="1">
      <x v="2172"/>
    </i>
    <i r="1">
      <x v="620"/>
    </i>
    <i r="1">
      <x v="2352"/>
    </i>
    <i r="1">
      <x v="2306"/>
    </i>
    <i r="1">
      <x v="2465"/>
    </i>
    <i r="1">
      <x v="3826"/>
    </i>
    <i r="1">
      <x v="3347"/>
    </i>
    <i r="1">
      <x v="3475"/>
    </i>
    <i r="1">
      <x v="1306"/>
    </i>
    <i r="1">
      <x v="4114"/>
    </i>
    <i r="1">
      <x v="131"/>
    </i>
    <i r="1">
      <x v="1204"/>
    </i>
    <i r="1">
      <x v="1317"/>
    </i>
    <i r="1">
      <x v="1247"/>
    </i>
    <i r="1">
      <x v="1669"/>
    </i>
    <i r="1">
      <x v="1150"/>
    </i>
    <i r="1">
      <x v="8"/>
    </i>
    <i r="1">
      <x v="1003"/>
    </i>
    <i r="1">
      <x v="1456"/>
    </i>
    <i r="1">
      <x v="2920"/>
    </i>
    <i r="1">
      <x v="3655"/>
    </i>
    <i r="1">
      <x v="296"/>
    </i>
    <i r="1">
      <x v="4028"/>
    </i>
    <i r="1">
      <x v="2505"/>
    </i>
    <i r="1">
      <x v="1653"/>
    </i>
    <i r="1">
      <x v="800"/>
    </i>
    <i r="1">
      <x v="3856"/>
    </i>
    <i r="1">
      <x v="228"/>
    </i>
    <i r="1">
      <x v="462"/>
    </i>
    <i r="1">
      <x v="2551"/>
    </i>
    <i r="1">
      <x v="3405"/>
    </i>
    <i r="1">
      <x v="3980"/>
    </i>
    <i r="1">
      <x v="2305"/>
    </i>
    <i r="1">
      <x v="2673"/>
    </i>
    <i r="1">
      <x v="115"/>
    </i>
    <i r="1">
      <x v="4196"/>
    </i>
    <i r="1">
      <x v="3634"/>
    </i>
    <i r="1">
      <x v="1722"/>
    </i>
    <i r="1">
      <x v="2063"/>
    </i>
    <i r="1">
      <x v="3157"/>
    </i>
    <i r="1">
      <x v="2758"/>
    </i>
    <i r="1">
      <x v="2096"/>
    </i>
    <i r="1">
      <x v="884"/>
    </i>
    <i r="1">
      <x v="1766"/>
    </i>
    <i r="1">
      <x v="2654"/>
    </i>
    <i r="1">
      <x v="2355"/>
    </i>
    <i r="1">
      <x v="3351"/>
    </i>
    <i r="1">
      <x v="3668"/>
    </i>
    <i r="1">
      <x v="4193"/>
    </i>
    <i r="1">
      <x v="2042"/>
    </i>
    <i r="1">
      <x v="1544"/>
    </i>
    <i r="1">
      <x v="3169"/>
    </i>
    <i r="1">
      <x v="3130"/>
    </i>
    <i r="1">
      <x v="4279"/>
    </i>
    <i r="1">
      <x v="3042"/>
    </i>
    <i r="1">
      <x v="3009"/>
    </i>
    <i r="1">
      <x v="3447"/>
    </i>
    <i r="1">
      <x v="2072"/>
    </i>
    <i r="1">
      <x v="1697"/>
    </i>
    <i r="1">
      <x v="2796"/>
    </i>
    <i r="1">
      <x v="1031"/>
    </i>
    <i r="1">
      <x v="2056"/>
    </i>
    <i r="1">
      <x v="645"/>
    </i>
    <i r="1">
      <x v="2799"/>
    </i>
    <i r="1">
      <x v="1752"/>
    </i>
    <i r="1">
      <x v="4053"/>
    </i>
    <i r="1">
      <x v="706"/>
    </i>
    <i r="1">
      <x v="2798"/>
    </i>
    <i r="1">
      <x v="1674"/>
    </i>
    <i r="1">
      <x v="4058"/>
    </i>
    <i r="1">
      <x v="2591"/>
    </i>
    <i r="1">
      <x v="1339"/>
    </i>
    <i r="1">
      <x v="4276"/>
    </i>
    <i r="1">
      <x v="1898"/>
    </i>
    <i r="1">
      <x v="1502"/>
    </i>
    <i r="1">
      <x v="388"/>
    </i>
    <i r="1">
      <x v="1434"/>
    </i>
    <i r="1">
      <x v="1301"/>
    </i>
    <i r="1">
      <x v="2582"/>
    </i>
    <i r="1">
      <x v="1305"/>
    </i>
    <i r="1">
      <x v="3075"/>
    </i>
    <i r="1">
      <x v="1639"/>
    </i>
    <i r="1">
      <x v="3531"/>
    </i>
    <i r="1">
      <x v="842"/>
    </i>
    <i r="1">
      <x v="2100"/>
    </i>
    <i r="1">
      <x v="3176"/>
    </i>
    <i r="1">
      <x v="3885"/>
    </i>
    <i r="1">
      <x v="4164"/>
    </i>
    <i r="1">
      <x v="4046"/>
    </i>
    <i r="1">
      <x v="2074"/>
    </i>
    <i r="1">
      <x v="4161"/>
    </i>
    <i r="1">
      <x v="2458"/>
    </i>
    <i r="1">
      <x v="3574"/>
    </i>
    <i r="1">
      <x v="1776"/>
    </i>
    <i r="1">
      <x v="2513"/>
    </i>
    <i r="1">
      <x v="3945"/>
    </i>
    <i r="1">
      <x v="3397"/>
    </i>
    <i r="1">
      <x v="4293"/>
    </i>
    <i r="1">
      <x v="3497"/>
    </i>
    <i r="1">
      <x v="3568"/>
    </i>
    <i r="1">
      <x v="139"/>
    </i>
    <i r="1">
      <x v="901"/>
    </i>
    <i r="1">
      <x v="3"/>
    </i>
    <i r="1">
      <x v="2781"/>
    </i>
    <i r="1">
      <x v="3914"/>
    </i>
    <i r="1">
      <x v="1706"/>
    </i>
    <i r="1">
      <x v="3846"/>
    </i>
    <i r="1">
      <x v="379"/>
    </i>
    <i r="1">
      <x v="459"/>
    </i>
    <i r="1">
      <x v="3760"/>
    </i>
    <i r="1">
      <x v="4045"/>
    </i>
    <i r="1">
      <x v="3118"/>
    </i>
    <i r="1">
      <x v="3122"/>
    </i>
    <i r="1">
      <x v="1169"/>
    </i>
    <i r="1">
      <x v="2427"/>
    </i>
    <i r="1">
      <x v="1874"/>
    </i>
    <i r="1">
      <x v="3527"/>
    </i>
    <i r="1">
      <x v="2594"/>
    </i>
    <i r="1">
      <x v="2027"/>
    </i>
    <i r="1">
      <x v="1451"/>
    </i>
    <i r="1">
      <x v="436"/>
    </i>
    <i r="1">
      <x v="3728"/>
    </i>
    <i r="1">
      <x v="347"/>
    </i>
    <i r="1">
      <x v="1030"/>
    </i>
    <i r="1">
      <x v="3821"/>
    </i>
    <i r="1">
      <x v="4143"/>
    </i>
    <i r="1">
      <x v="3939"/>
    </i>
    <i r="1">
      <x v="2448"/>
    </i>
    <i r="1">
      <x v="3036"/>
    </i>
    <i r="1">
      <x v="3637"/>
    </i>
    <i r="1">
      <x v="3120"/>
    </i>
    <i r="1">
      <x v="162"/>
    </i>
    <i r="1">
      <x v="1984"/>
    </i>
    <i r="1">
      <x v="759"/>
    </i>
    <i r="1">
      <x v="1779"/>
    </i>
    <i r="1">
      <x v="1341"/>
    </i>
    <i r="1">
      <x v="2256"/>
    </i>
    <i r="1">
      <x v="4134"/>
    </i>
    <i r="1">
      <x v="3408"/>
    </i>
    <i r="1">
      <x v="282"/>
    </i>
    <i r="1">
      <x v="2737"/>
    </i>
    <i r="1">
      <x v="859"/>
    </i>
    <i r="1">
      <x v="1418"/>
    </i>
    <i r="1">
      <x v="3870"/>
    </i>
    <i r="1">
      <x v="2971"/>
    </i>
    <i r="1">
      <x v="2364"/>
    </i>
    <i r="1">
      <x v="1025"/>
    </i>
    <i r="1">
      <x v="4125"/>
    </i>
    <i r="1">
      <x v="386"/>
    </i>
    <i r="1">
      <x v="3237"/>
    </i>
    <i r="1">
      <x v="3105"/>
    </i>
    <i r="1">
      <x v="536"/>
    </i>
    <i r="1">
      <x v="1573"/>
    </i>
    <i r="1">
      <x v="1133"/>
    </i>
    <i r="1">
      <x v="760"/>
    </i>
    <i r="1">
      <x v="2412"/>
    </i>
    <i r="1">
      <x v="184"/>
    </i>
    <i r="1">
      <x v="1531"/>
    </i>
    <i r="1">
      <x v="490"/>
    </i>
    <i r="1">
      <x v="1182"/>
    </i>
    <i r="1">
      <x v="1101"/>
    </i>
    <i r="1">
      <x v="3170"/>
    </i>
    <i r="1">
      <x v="1242"/>
    </i>
    <i r="1">
      <x v="3097"/>
    </i>
    <i r="1">
      <x v="745"/>
    </i>
    <i r="1">
      <x v="129"/>
    </i>
    <i r="1">
      <x v="3937"/>
    </i>
    <i r="1">
      <x v="3550"/>
    </i>
    <i r="1">
      <x v="2791"/>
    </i>
    <i r="1">
      <x v="2506"/>
    </i>
    <i r="1">
      <x v="2106"/>
    </i>
    <i r="1">
      <x v="348"/>
    </i>
    <i r="1">
      <x v="3123"/>
    </i>
    <i r="1">
      <x v="1138"/>
    </i>
    <i r="1">
      <x v="464"/>
    </i>
    <i r="1">
      <x v="3591"/>
    </i>
    <i r="1">
      <x v="999"/>
    </i>
    <i r="1">
      <x v="3103"/>
    </i>
    <i r="1">
      <x v="896"/>
    </i>
    <i r="1">
      <x v="155"/>
    </i>
    <i r="1">
      <x v="3465"/>
    </i>
    <i r="1">
      <x v="4002"/>
    </i>
    <i r="1">
      <x v="2572"/>
    </i>
    <i r="1">
      <x v="3600"/>
    </i>
    <i r="1">
      <x v="2800"/>
    </i>
    <i r="1">
      <x v="2371"/>
    </i>
    <i r="1">
      <x v="1017"/>
    </i>
    <i r="1">
      <x v="2824"/>
    </i>
    <i r="1">
      <x v="1908"/>
    </i>
    <i r="1">
      <x v="3179"/>
    </i>
    <i r="1">
      <x v="3820"/>
    </i>
    <i r="1">
      <x v="2985"/>
    </i>
    <i r="1">
      <x v="2354"/>
    </i>
    <i r="1">
      <x v="2817"/>
    </i>
    <i r="1">
      <x v="2783"/>
    </i>
    <i r="1">
      <x v="2408"/>
    </i>
    <i r="1">
      <x v="773"/>
    </i>
    <i r="1">
      <x v="1737"/>
    </i>
    <i r="1">
      <x v="613"/>
    </i>
    <i r="1">
      <x v="1644"/>
    </i>
    <i r="1">
      <x v="3086"/>
    </i>
    <i r="1">
      <x v="2190"/>
    </i>
    <i r="1">
      <x v="785"/>
    </i>
    <i r="1">
      <x v="961"/>
    </i>
    <i r="1">
      <x v="1645"/>
    </i>
    <i r="1">
      <x v="2046"/>
    </i>
    <i r="1">
      <x v="3679"/>
    </i>
    <i r="1">
      <x v="3193"/>
    </i>
    <i r="1">
      <x v="783"/>
    </i>
    <i r="1">
      <x v="2524"/>
    </i>
    <i r="1">
      <x v="3256"/>
    </i>
    <i r="1">
      <x v="758"/>
    </i>
    <i r="1">
      <x v="2116"/>
    </i>
    <i r="1">
      <x v="1012"/>
    </i>
    <i r="1">
      <x v="2282"/>
    </i>
    <i r="1">
      <x v="635"/>
    </i>
    <i r="1">
      <x v="4115"/>
    </i>
    <i r="1">
      <x v="808"/>
    </i>
    <i r="1">
      <x v="2937"/>
    </i>
    <i r="1">
      <x v="681"/>
    </i>
    <i r="1">
      <x v="1508"/>
    </i>
    <i r="1">
      <x v="636"/>
    </i>
    <i r="1">
      <x v="39"/>
    </i>
    <i r="1">
      <x v="3121"/>
    </i>
    <i r="1">
      <x v="809"/>
    </i>
    <i r="1">
      <x v="26"/>
    </i>
    <i r="1">
      <x v="2494"/>
    </i>
    <i r="1">
      <x v="2571"/>
    </i>
    <i r="1">
      <x v="983"/>
    </i>
    <i r="1">
      <x v="4256"/>
    </i>
    <i r="1">
      <x v="2495"/>
    </i>
    <i r="1">
      <x v="3503"/>
    </i>
    <i r="1">
      <x v="3396"/>
    </i>
    <i r="1">
      <x v="2049"/>
    </i>
    <i r="1">
      <x v="1255"/>
    </i>
    <i r="1">
      <x v="3523"/>
    </i>
    <i r="1">
      <x v="3334"/>
    </i>
    <i r="1">
      <x v="444"/>
    </i>
    <i r="1">
      <x v="3282"/>
    </i>
    <i r="1">
      <x v="3854"/>
    </i>
    <i r="1">
      <x v="1357"/>
    </i>
    <i r="1">
      <x v="2642"/>
    </i>
    <i r="1">
      <x v="4236"/>
    </i>
    <i r="1">
      <x v="4291"/>
    </i>
    <i r="1">
      <x v="1458"/>
    </i>
    <i r="1">
      <x v="2969"/>
    </i>
    <i r="1">
      <x v="60"/>
    </i>
    <i r="1">
      <x v="2296"/>
    </i>
    <i r="1">
      <x v="747"/>
    </i>
    <i r="1">
      <x v="2886"/>
    </i>
    <i r="1">
      <x v="471"/>
    </i>
    <i r="1">
      <x v="3819"/>
    </i>
    <i r="1">
      <x v="1270"/>
    </i>
    <i r="1">
      <x v="841"/>
    </i>
    <i r="1">
      <x v="1109"/>
    </i>
    <i r="1">
      <x v="3414"/>
    </i>
    <i r="1">
      <x v="4202"/>
    </i>
    <i r="1">
      <x v="1865"/>
    </i>
    <i r="1">
      <x v="1437"/>
    </i>
    <i r="1">
      <x v="2953"/>
    </i>
    <i r="1">
      <x v="2576"/>
    </i>
    <i r="1">
      <x v="3106"/>
    </i>
    <i r="1">
      <x v="1566"/>
    </i>
    <i r="1">
      <x v="878"/>
    </i>
    <i r="1">
      <x v="3923"/>
    </i>
    <i r="1">
      <x v="776"/>
    </i>
    <i r="1">
      <x v="3068"/>
    </i>
    <i r="1">
      <x v="1882"/>
    </i>
    <i r="1">
      <x v="1446"/>
    </i>
    <i r="1">
      <x v="3902"/>
    </i>
    <i r="1">
      <x v="667"/>
    </i>
    <i r="1">
      <x v="654"/>
    </i>
    <i r="1">
      <x v="2675"/>
    </i>
    <i r="1">
      <x v="1994"/>
    </i>
    <i r="1">
      <x v="1932"/>
    </i>
    <i r="1">
      <x v="4131"/>
    </i>
    <i r="1">
      <x v="823"/>
    </i>
    <i r="1">
      <x v="3988"/>
    </i>
    <i r="1">
      <x v="3162"/>
    </i>
    <i r="1">
      <x v="2653"/>
    </i>
    <i r="1">
      <x v="1202"/>
    </i>
    <i r="1">
      <x v="2527"/>
    </i>
    <i r="1">
      <x v="2650"/>
    </i>
    <i r="1">
      <x v="3900"/>
    </i>
    <i r="1">
      <x v="2479"/>
    </i>
    <i r="1">
      <x v="3727"/>
    </i>
    <i r="1">
      <x v="1726"/>
    </i>
    <i r="1">
      <x v="4246"/>
    </i>
    <i r="1">
      <x v="1314"/>
    </i>
    <i r="1">
      <x v="3940"/>
    </i>
    <i r="1">
      <x v="3735"/>
    </i>
    <i r="1">
      <x v="671"/>
    </i>
    <i r="1">
      <x v="778"/>
    </i>
    <i r="1">
      <x v="80"/>
    </i>
    <i r="1">
      <x v="2463"/>
    </i>
    <i r="1">
      <x v="1197"/>
    </i>
    <i r="1">
      <x v="2719"/>
    </i>
    <i r="1">
      <x v="2823"/>
    </i>
    <i r="1">
      <x v="1701"/>
    </i>
    <i r="1">
      <x v="38"/>
    </i>
    <i r="1">
      <x v="633"/>
    </i>
    <i r="1">
      <x v="243"/>
    </i>
    <i r="1">
      <x v="3127"/>
    </i>
    <i r="1">
      <x v="3705"/>
    </i>
    <i r="1">
      <x v="1335"/>
    </i>
    <i r="1">
      <x v="3729"/>
    </i>
    <i r="1">
      <x v="761"/>
    </i>
    <i r="1">
      <x v="951"/>
    </i>
    <i r="1">
      <x v="2356"/>
    </i>
    <i r="1">
      <x v="4105"/>
    </i>
    <i r="1">
      <x v="2316"/>
    </i>
    <i r="1">
      <x v="1190"/>
    </i>
    <i r="1">
      <x v="173"/>
    </i>
    <i r="1">
      <x v="3095"/>
    </i>
    <i r="1">
      <x v="3091"/>
    </i>
    <i r="1">
      <x v="2873"/>
    </i>
    <i r="1">
      <x v="1229"/>
    </i>
    <i r="1">
      <x v="3880"/>
    </i>
    <i r="1">
      <x v="2839"/>
    </i>
    <i r="1">
      <x v="1678"/>
    </i>
    <i r="1">
      <x v="1172"/>
    </i>
    <i r="1">
      <x v="3070"/>
    </i>
    <i r="1">
      <x v="2835"/>
    </i>
    <i r="1">
      <x v="1799"/>
    </i>
    <i r="1">
      <x v="1873"/>
    </i>
    <i r="1">
      <x v="3050"/>
    </i>
    <i r="1">
      <x v="2348"/>
    </i>
    <i r="1">
      <x v="1597"/>
    </i>
    <i r="1">
      <x v="4142"/>
    </i>
    <i r="1">
      <x v="515"/>
    </i>
    <i r="1">
      <x v="1931"/>
    </i>
    <i r="1">
      <x v="2977"/>
    </i>
    <i r="1">
      <x v="3726"/>
    </i>
    <i r="1">
      <x v="3778"/>
    </i>
    <i r="1">
      <x v="4264"/>
    </i>
    <i r="1">
      <x v="4221"/>
    </i>
    <i r="1">
      <x v="1718"/>
    </i>
    <i r="1">
      <x v="1221"/>
    </i>
    <i r="1">
      <x v="3131"/>
    </i>
    <i r="1">
      <x v="236"/>
    </i>
    <i r="1">
      <x v="1263"/>
    </i>
    <i r="1">
      <x v="4203"/>
    </i>
    <i r="1">
      <x v="1610"/>
    </i>
    <i r="1">
      <x v="603"/>
    </i>
    <i r="1">
      <x v="2784"/>
    </i>
    <i r="1">
      <x v="4160"/>
    </i>
    <i r="1">
      <x v="2564"/>
    </i>
    <i r="1">
      <x v="4029"/>
    </i>
    <i r="1">
      <x v="478"/>
    </i>
    <i r="1">
      <x v="111"/>
    </i>
    <i r="1">
      <x v="4243"/>
    </i>
    <i r="1">
      <x v="387"/>
    </i>
    <i r="1">
      <x v="1063"/>
    </i>
    <i r="1">
      <x v="2797"/>
    </i>
    <i r="1">
      <x v="1728"/>
    </i>
    <i r="1">
      <x v="3146"/>
    </i>
    <i r="1">
      <x v="1912"/>
    </i>
    <i r="1">
      <x v="2018"/>
    </i>
    <i r="1">
      <x v="2871"/>
    </i>
    <i r="1">
      <x v="2319"/>
    </i>
    <i r="1">
      <x v="3238"/>
    </i>
    <i r="1">
      <x v="1821"/>
    </i>
    <i r="1">
      <x v="1909"/>
    </i>
    <i r="1">
      <x v="746"/>
    </i>
    <i r="1">
      <x v="2300"/>
    </i>
    <i r="1">
      <x v="4289"/>
    </i>
    <i r="1">
      <x v="353"/>
    </i>
    <i r="1">
      <x v="1571"/>
    </i>
    <i r="1">
      <x v="1586"/>
    </i>
    <i r="1">
      <x v="786"/>
    </i>
    <i r="1">
      <x v="3124"/>
    </i>
    <i r="1">
      <x v="866"/>
    </i>
    <i r="1">
      <x v="3428"/>
    </i>
    <i r="1">
      <x v="114"/>
    </i>
    <i r="1">
      <x v="3239"/>
    </i>
    <i r="1">
      <x v="3682"/>
    </i>
    <i r="1">
      <x v="3686"/>
    </i>
    <i r="1">
      <x v="3860"/>
    </i>
    <i r="1">
      <x v="3861"/>
    </i>
    <i r="1">
      <x v="1183"/>
    </i>
    <i r="1">
      <x v="2349"/>
    </i>
    <i r="1">
      <x v="1510"/>
    </i>
    <i r="1">
      <x v="483"/>
    </i>
    <i r="1">
      <x v="1561"/>
    </i>
    <i r="1">
      <x v="2451"/>
    </i>
    <i r="1">
      <x v="2993"/>
    </i>
    <i r="1">
      <x v="2970"/>
    </i>
    <i r="1">
      <x v="1609"/>
    </i>
    <i r="1">
      <x v="796"/>
    </i>
    <i r="1">
      <x v="2893"/>
    </i>
    <i r="1">
      <x v="1957"/>
    </i>
    <i r="1">
      <x v="2626"/>
    </i>
    <i r="1">
      <x v="1745"/>
    </i>
    <i r="1">
      <x v="598"/>
    </i>
    <i r="1">
      <x v="2980"/>
    </i>
    <i r="1">
      <x v="3573"/>
    </i>
    <i r="1">
      <x v="3975"/>
    </i>
    <i r="1">
      <x v="824"/>
    </i>
    <i r="1">
      <x v="2734"/>
    </i>
    <i r="1">
      <x v="4043"/>
    </i>
    <i r="1">
      <x v="3341"/>
    </i>
    <i r="1">
      <x v="1918"/>
    </i>
    <i r="1">
      <x v="219"/>
    </i>
    <i r="1">
      <x v="499"/>
    </i>
    <i r="1">
      <x v="473"/>
    </i>
    <i r="1">
      <x v="2076"/>
    </i>
    <i r="1">
      <x v="4007"/>
    </i>
    <i r="1">
      <x v="599"/>
    </i>
    <i r="1">
      <x v="3418"/>
    </i>
    <i r="1">
      <x v="1837"/>
    </i>
    <i r="1">
      <x v="3673"/>
    </i>
    <i r="1">
      <x v="231"/>
    </i>
    <i r="1">
      <x v="2589"/>
    </i>
    <i r="1">
      <x v="3697"/>
    </i>
    <i r="1">
      <x v="2216"/>
    </i>
    <i r="1">
      <x v="124"/>
    </i>
    <i r="1">
      <x v="4197"/>
    </i>
    <i r="1">
      <x v="366"/>
    </i>
    <i r="1">
      <x v="716"/>
    </i>
    <i r="1">
      <x v="3723"/>
    </i>
    <i r="1">
      <x v="4034"/>
    </i>
    <i r="1">
      <x v="3662"/>
    </i>
    <i r="1">
      <x v="3000"/>
    </i>
    <i r="1">
      <x v="2665"/>
    </i>
    <i r="1">
      <x v="2344"/>
    </i>
    <i r="1">
      <x v="3244"/>
    </i>
    <i r="1">
      <x v="3941"/>
    </i>
    <i r="1">
      <x v="2929"/>
    </i>
    <i r="1">
      <x v="2965"/>
    </i>
    <i r="1">
      <x v="2730"/>
    </i>
    <i r="1">
      <x v="4184"/>
    </i>
    <i r="1">
      <x v="1758"/>
    </i>
    <i r="1">
      <x v="3101"/>
    </i>
    <i r="1">
      <x v="1536"/>
    </i>
    <i r="1">
      <x v="1293"/>
    </i>
    <i r="1">
      <x v="1201"/>
    </i>
    <i r="1">
      <x v="2263"/>
    </i>
    <i r="1">
      <x v="476"/>
    </i>
    <i r="1">
      <x v="656"/>
    </i>
    <i r="1">
      <x v="1900"/>
    </i>
    <i r="1">
      <x v="480"/>
    </i>
    <i r="1">
      <x v="1295"/>
    </i>
    <i r="1">
      <x v="3082"/>
    </i>
    <i r="1">
      <x v="2264"/>
    </i>
    <i r="1">
      <x v="1011"/>
    </i>
    <i r="1">
      <x v="2502"/>
    </i>
    <i r="1">
      <x v="2088"/>
    </i>
    <i r="1">
      <x v="3440"/>
    </i>
    <i r="1">
      <x v="573"/>
    </i>
    <i r="1">
      <x v="3387"/>
    </i>
    <i r="1">
      <x v="2099"/>
    </i>
    <i r="1">
      <x v="1291"/>
    </i>
    <i r="1">
      <x v="2987"/>
    </i>
    <i r="1">
      <x v="3348"/>
    </i>
    <i r="1">
      <x v="1548"/>
    </i>
    <i r="1">
      <x v="3533"/>
    </i>
    <i r="1">
      <x v="2033"/>
    </i>
    <i r="1">
      <x v="2541"/>
    </i>
    <i r="1">
      <x v="2210"/>
    </i>
    <i r="1">
      <x v="3887"/>
    </i>
    <i r="1">
      <x v="1679"/>
    </i>
    <i r="1">
      <x v="763"/>
    </i>
    <i r="1">
      <x v="3349"/>
    </i>
    <i r="1">
      <x v="1591"/>
    </i>
    <i r="1">
      <x v="672"/>
    </i>
    <i r="1">
      <x v="1356"/>
    </i>
    <i r="1">
      <x v="1245"/>
    </i>
    <i r="1">
      <x v="200"/>
    </i>
    <i r="1">
      <x v="2995"/>
    </i>
    <i r="1">
      <x v="2907"/>
    </i>
    <i r="1">
      <x v="975"/>
    </i>
    <i r="1">
      <x v="2768"/>
    </i>
    <i r="1">
      <x v="933"/>
    </i>
    <i r="1">
      <x v="3615"/>
    </i>
    <i r="1">
      <x v="2832"/>
    </i>
    <i r="1">
      <x v="3344"/>
    </i>
    <i r="1">
      <x v="3991"/>
    </i>
    <i r="1">
      <x v="1795"/>
    </i>
    <i r="1">
      <x v="3391"/>
    </i>
    <i r="1">
      <x v="622"/>
    </i>
    <i r="1">
      <x v="2252"/>
    </i>
    <i r="1">
      <x v="3922"/>
    </i>
    <i r="1">
      <x v="4297"/>
    </i>
    <i r="1">
      <x v="2432"/>
    </i>
    <i r="1">
      <x v="3762"/>
    </i>
    <i r="1">
      <x v="2906"/>
    </i>
    <i r="1">
      <x v="3039"/>
    </i>
    <i r="1">
      <x v="2516"/>
    </i>
    <i r="1">
      <x v="1997"/>
    </i>
    <i r="1">
      <x v="2939"/>
    </i>
    <i r="1">
      <x v="2237"/>
    </i>
    <i r="1">
      <x v="555"/>
    </i>
    <i r="1">
      <x v="3908"/>
    </i>
    <i r="1">
      <x v="227"/>
    </i>
    <i r="1">
      <x v="3054"/>
    </i>
    <i r="1">
      <x v="725"/>
    </i>
    <i r="1">
      <x v="2747"/>
    </i>
    <i r="1">
      <x v="3412"/>
    </i>
    <i r="1">
      <x v="1717"/>
    </i>
    <i r="1">
      <x v="4095"/>
    </i>
    <i r="1">
      <x v="627"/>
    </i>
    <i r="1">
      <x v="4032"/>
    </i>
    <i r="1">
      <x v="1324"/>
    </i>
    <i r="1">
      <x v="516"/>
    </i>
    <i r="1">
      <x v="53"/>
    </i>
    <i r="1">
      <x v="1281"/>
    </i>
    <i r="1">
      <x v="653"/>
    </i>
    <i r="1">
      <x v="3956"/>
    </i>
    <i r="1">
      <x v="2161"/>
    </i>
    <i r="1">
      <x v="3981"/>
    </i>
    <i r="1">
      <x v="117"/>
    </i>
    <i r="1">
      <x v="303"/>
    </i>
    <i r="1">
      <x v="3926"/>
    </i>
    <i r="1">
      <x v="4195"/>
    </i>
    <i r="1">
      <x v="1328"/>
    </i>
    <i r="1">
      <x v="673"/>
    </i>
    <i r="1">
      <x v="1098"/>
    </i>
    <i r="1">
      <x v="1761"/>
    </i>
    <i r="1">
      <x v="2754"/>
    </i>
    <i r="1">
      <x v="370"/>
    </i>
    <i r="1">
      <x v="825"/>
    </i>
    <i r="1">
      <x v="1740"/>
    </i>
    <i r="1">
      <x v="278"/>
    </i>
    <i r="1">
      <x v="59"/>
    </i>
    <i r="1">
      <x v="1756"/>
    </i>
    <i r="1">
      <x v="1672"/>
    </i>
    <i r="1">
      <x v="3211"/>
    </i>
    <i r="1">
      <x v="845"/>
    </i>
    <i r="1">
      <x v="1099"/>
    </i>
    <i r="1">
      <x v="3799"/>
    </i>
    <i r="1">
      <x v="2440"/>
    </i>
    <i r="1">
      <x v="1269"/>
    </i>
    <i r="1">
      <x v="1280"/>
    </i>
    <i r="1">
      <x v="2774"/>
    </i>
    <i r="1">
      <x v="4159"/>
    </i>
    <i r="1">
      <x v="545"/>
    </i>
    <i r="1">
      <x v="3863"/>
    </i>
    <i r="1">
      <x v="1516"/>
    </i>
    <i r="1">
      <x v="3963"/>
    </i>
    <i r="1">
      <x v="2474"/>
    </i>
    <i r="1">
      <x v="3148"/>
    </i>
    <i r="1">
      <x v="1810"/>
    </i>
    <i r="1">
      <x v="3907"/>
    </i>
    <i r="1">
      <x v="3109"/>
    </i>
    <i r="1">
      <x v="201"/>
    </i>
    <i r="1">
      <x v="3115"/>
    </i>
    <i r="1">
      <x v="3168"/>
    </i>
    <i r="1">
      <x v="493"/>
    </i>
    <i r="1">
      <x v="724"/>
    </i>
    <i r="1">
      <x v="384"/>
    </i>
    <i r="1">
      <x v="3212"/>
    </i>
    <i r="1">
      <x v="3369"/>
    </i>
    <i r="1">
      <x v="3626"/>
    </i>
    <i r="1">
      <x v="2179"/>
    </i>
    <i r="1">
      <x v="254"/>
    </i>
    <i r="1">
      <x v="3126"/>
    </i>
    <i r="1">
      <x v="2007"/>
    </i>
    <i r="1">
      <x v="1154"/>
    </i>
    <i r="1">
      <x v="3584"/>
    </i>
    <i r="1">
      <x v="591"/>
    </i>
    <i r="1">
      <x v="929"/>
    </i>
    <i r="1">
      <x v="774"/>
    </i>
    <i r="1">
      <x v="4270"/>
    </i>
    <i r="1">
      <x v="1499"/>
    </i>
    <i r="1">
      <x v="190"/>
    </i>
    <i r="1">
      <x v="1580"/>
    </i>
    <i r="1">
      <x v="242"/>
    </i>
    <i r="1">
      <x v="1836"/>
    </i>
    <i r="1">
      <x v="1382"/>
    </i>
    <i r="1">
      <x v="45"/>
    </i>
    <i r="1">
      <x v="1625"/>
    </i>
    <i r="1">
      <x v="710"/>
    </i>
    <i r="1">
      <x v="378"/>
    </i>
    <i r="1">
      <x v="1498"/>
    </i>
    <i r="1">
      <x v="2134"/>
    </i>
    <i r="1">
      <x v="2374"/>
    </i>
    <i r="1">
      <x v="89"/>
    </i>
    <i r="1">
      <x v="663"/>
    </i>
    <i r="1">
      <x v="2478"/>
    </i>
    <i r="1">
      <x v="2949"/>
    </i>
    <i r="1">
      <x v="1000"/>
    </i>
    <i r="1">
      <x v="3708"/>
    </i>
    <i r="1">
      <x v="4141"/>
    </i>
    <i r="1">
      <x v="2921"/>
    </i>
    <i r="1">
      <x v="1682"/>
    </i>
    <i r="1">
      <x v="249"/>
    </i>
    <i r="1">
      <x v="3934"/>
    </i>
    <i r="1">
      <x v="3859"/>
    </i>
    <i r="1">
      <x v="3270"/>
    </i>
    <i r="1">
      <x v="2820"/>
    </i>
    <i r="1">
      <x v="2197"/>
    </i>
    <i r="1">
      <x v="3987"/>
    </i>
    <i r="1">
      <x v="3957"/>
    </i>
    <i r="1">
      <x v="2815"/>
    </i>
    <i r="1">
      <x v="3104"/>
    </i>
    <i r="1">
      <x v="2157"/>
    </i>
    <i r="1">
      <x v="1227"/>
    </i>
    <i r="1">
      <x v="2617"/>
    </i>
    <i r="1">
      <x v="400"/>
    </i>
    <i r="1">
      <x v="1667"/>
    </i>
    <i r="1">
      <x v="1583"/>
    </i>
    <i r="1">
      <x v="2132"/>
    </i>
    <i r="1">
      <x v="2154"/>
    </i>
    <i r="1">
      <x v="2563"/>
    </i>
    <i r="1">
      <x v="940"/>
    </i>
    <i r="1">
      <x v="3896"/>
    </i>
    <i r="1">
      <x v="2938"/>
    </i>
    <i r="1">
      <x v="1905"/>
    </i>
    <i r="1">
      <x v="2984"/>
    </i>
    <i r="1">
      <x v="2499"/>
    </i>
    <i r="1">
      <x v="1894"/>
    </i>
    <i r="1">
      <x v="1938"/>
    </i>
    <i r="1">
      <x v="2981"/>
    </i>
    <i r="1">
      <x v="4085"/>
    </i>
    <i r="1">
      <x v="968"/>
    </i>
    <i r="1">
      <x v="3960"/>
    </i>
    <i r="1">
      <x v="3822"/>
    </i>
    <i r="1">
      <x v="1917"/>
    </i>
    <i r="1">
      <x v="2158"/>
    </i>
    <i r="1">
      <x v="2960"/>
    </i>
    <i r="1">
      <x v="1125"/>
    </i>
    <i r="1">
      <x v="1796"/>
    </i>
    <i r="1">
      <x v="571"/>
    </i>
    <i r="1">
      <x v="1177"/>
    </i>
    <i r="1">
      <x v="3520"/>
    </i>
    <i r="1">
      <x v="495"/>
    </i>
    <i r="1">
      <x v="1419"/>
    </i>
    <i r="1">
      <x v="28"/>
    </i>
    <i r="1">
      <x v="3848"/>
    </i>
    <i r="1">
      <x v="1283"/>
    </i>
    <i r="1">
      <x v="1156"/>
    </i>
    <i r="1">
      <x v="501"/>
    </i>
    <i r="1">
      <x v="4"/>
    </i>
    <i r="1">
      <x v="2288"/>
    </i>
    <i r="1">
      <x v="2744"/>
    </i>
    <i r="1">
      <x v="83"/>
    </i>
    <i r="1">
      <x v="3671"/>
    </i>
    <i r="1">
      <x v="2452"/>
    </i>
    <i r="1">
      <x v="540"/>
    </i>
    <i r="1">
      <x v="120"/>
    </i>
    <i r="1">
      <x v="2770"/>
    </i>
    <i r="1">
      <x v="2706"/>
    </i>
    <i r="1">
      <x v="1051"/>
    </i>
    <i r="1">
      <x v="3383"/>
    </i>
    <i r="1">
      <x v="3046"/>
    </i>
    <i r="1">
      <x v="2430"/>
    </i>
    <i r="1">
      <x v="1998"/>
    </i>
    <i r="1">
      <x v="1562"/>
    </i>
    <i r="1">
      <x v="4152"/>
    </i>
    <i r="1">
      <x v="22"/>
    </i>
    <i r="1">
      <x v="2165"/>
    </i>
    <i r="1">
      <x v="3750"/>
    </i>
    <i r="1">
      <x v="3236"/>
    </i>
    <i r="1">
      <x v="4118"/>
    </i>
    <i r="1">
      <x v="3333"/>
    </i>
    <i r="1">
      <x v="3627"/>
    </i>
    <i r="1">
      <x v="1933"/>
    </i>
    <i r="1">
      <x v="3001"/>
    </i>
    <i r="1">
      <x v="960"/>
    </i>
    <i r="1">
      <x v="688"/>
    </i>
    <i r="1">
      <x v="3336"/>
    </i>
    <i r="1">
      <x v="3330"/>
    </i>
    <i r="1">
      <x v="1869"/>
    </i>
    <i r="1">
      <x v="4106"/>
    </i>
    <i r="1">
      <x v="810"/>
    </i>
    <i r="1">
      <x v="4200"/>
    </i>
    <i r="1">
      <x v="3830"/>
    </i>
    <i r="1">
      <x v="1594"/>
    </i>
    <i r="1">
      <x v="3638"/>
    </i>
    <i r="1">
      <x v="578"/>
    </i>
    <i r="1">
      <x v="3444"/>
    </i>
    <i r="1">
      <x v="3903"/>
    </i>
    <i r="1">
      <x v="1428"/>
    </i>
    <i r="1">
      <x v="2698"/>
    </i>
    <i r="1">
      <x v="3125"/>
    </i>
    <i r="1">
      <x v="2373"/>
    </i>
    <i r="1">
      <x v="1896"/>
    </i>
    <i r="1">
      <x v="3461"/>
    </i>
    <i r="1">
      <x v="2196"/>
    </i>
    <i r="1">
      <x v="3604"/>
    </i>
    <i r="1">
      <x v="3515"/>
    </i>
    <i r="1">
      <x v="1140"/>
    </i>
    <i r="1">
      <x v="1612"/>
    </i>
    <i r="1">
      <x v="1323"/>
    </i>
    <i r="1">
      <x v="3431"/>
    </i>
    <i r="1">
      <x v="3872"/>
    </i>
    <i r="1">
      <x v="1239"/>
    </i>
    <i r="1">
      <x v="962"/>
    </i>
    <i r="1">
      <x v="632"/>
    </i>
    <i r="1">
      <x v="1811"/>
    </i>
    <i r="1">
      <x v="1637"/>
    </i>
    <i r="1">
      <x v="2778"/>
    </i>
    <i r="1">
      <x v="1628"/>
    </i>
    <i r="1">
      <x v="294"/>
    </i>
    <i r="1">
      <x v="3815"/>
    </i>
    <i r="1">
      <x v="2221"/>
    </i>
    <i r="1">
      <x v="602"/>
    </i>
    <i r="1">
      <x v="4168"/>
    </i>
    <i r="1">
      <x v="2496"/>
    </i>
    <i r="1">
      <x v="1925"/>
    </i>
    <i r="1">
      <x v="3352"/>
    </i>
    <i r="1">
      <x v="3177"/>
    </i>
    <i r="1">
      <x v="3700"/>
    </i>
    <i r="1">
      <x v="3357"/>
    </i>
    <i r="1">
      <x v="1316"/>
    </i>
    <i r="1">
      <x v="3210"/>
    </i>
    <i r="1">
      <x v="4287"/>
    </i>
    <i r="1">
      <x v="3062"/>
    </i>
    <i r="1">
      <x v="445"/>
    </i>
    <i r="1">
      <x v="3943"/>
    </i>
    <i r="1">
      <x v="1512"/>
    </i>
    <i r="1">
      <x v="1661"/>
    </i>
    <i r="1">
      <x v="3051"/>
    </i>
    <i r="1">
      <x v="560"/>
    </i>
    <i r="1">
      <x v="2346"/>
    </i>
    <i r="1">
      <x v="1390"/>
    </i>
    <i r="1">
      <x v="2812"/>
    </i>
    <i r="1">
      <x v="4120"/>
    </i>
    <i r="1">
      <x v="2819"/>
    </i>
    <i r="1">
      <x v="1001"/>
    </i>
    <i r="1">
      <x v="2236"/>
    </i>
    <i r="1">
      <x v="4109"/>
    </i>
    <i r="1">
      <x v="1996"/>
    </i>
    <i r="1">
      <x v="217"/>
    </i>
    <i r="1">
      <x v="3496"/>
    </i>
    <i r="1">
      <x v="3172"/>
    </i>
    <i r="1">
      <x v="1079"/>
    </i>
    <i r="1">
      <x v="887"/>
    </i>
    <i r="1">
      <x v="1024"/>
    </i>
    <i r="1">
      <x v="2729"/>
    </i>
    <i r="1">
      <x v="1977"/>
    </i>
    <i r="1">
      <x v="732"/>
    </i>
    <i r="1">
      <x v="1173"/>
    </i>
    <i r="1">
      <x v="1181"/>
    </i>
    <i r="1">
      <x v="1685"/>
    </i>
    <i r="1">
      <x v="2628"/>
    </i>
    <i r="1">
      <x v="4204"/>
    </i>
    <i r="1">
      <x v="2405"/>
    </i>
    <i r="1">
      <x v="3049"/>
    </i>
    <i r="1">
      <x v="1363"/>
    </i>
    <i r="1">
      <x v="1086"/>
    </i>
    <i r="1">
      <x v="494"/>
    </i>
    <i r="1">
      <x v="188"/>
    </i>
    <i r="1">
      <x v="3738"/>
    </i>
    <i r="1">
      <x v="1200"/>
    </i>
    <i r="1">
      <x v="3478"/>
    </i>
    <i r="1">
      <x v="1124"/>
    </i>
    <i r="1">
      <x v="1046"/>
    </i>
    <i r="1">
      <x v="1008"/>
    </i>
    <i r="1">
      <x v="3730"/>
    </i>
    <i r="1">
      <x v="3509"/>
    </i>
    <i r="1">
      <x v="2604"/>
    </i>
    <i r="1">
      <x v="3235"/>
    </i>
    <i r="1">
      <x v="4009"/>
    </i>
    <i r="1">
      <x v="2057"/>
    </i>
    <i r="1">
      <x v="2736"/>
    </i>
    <i r="1">
      <x v="1392"/>
    </i>
    <i r="1">
      <x v="3393"/>
    </i>
    <i r="1">
      <x v="3139"/>
    </i>
    <i r="1">
      <x v="3249"/>
    </i>
    <i r="1">
      <x v="1050"/>
    </i>
    <i r="1">
      <x v="928"/>
    </i>
    <i r="1">
      <x v="659"/>
    </i>
    <i r="1">
      <x v="1806"/>
    </i>
    <i r="1">
      <x v="791"/>
    </i>
    <i r="1">
      <x v="3699"/>
    </i>
    <i r="1">
      <x v="2509"/>
    </i>
    <i r="1">
      <x v="1708"/>
    </i>
    <i r="1">
      <x v="467"/>
    </i>
    <i r="1">
      <x v="137"/>
    </i>
    <i r="1">
      <x v="2410"/>
    </i>
    <i r="1">
      <x v="1462"/>
    </i>
    <i r="1">
      <x v="3594"/>
    </i>
    <i r="1">
      <x v="2699"/>
    </i>
    <i r="1">
      <x v="3141"/>
    </i>
    <i r="1">
      <x v="900"/>
    </i>
    <i r="1">
      <x v="513"/>
    </i>
    <i r="1">
      <x v="2554"/>
    </i>
    <i r="1">
      <x v="2694"/>
    </i>
    <i r="1">
      <x v="2955"/>
    </i>
    <i r="1">
      <x v="507"/>
    </i>
    <i r="1">
      <x v="2362"/>
    </i>
    <i r="1">
      <x v="1738"/>
    </i>
    <i r="1">
      <x v="1820"/>
    </i>
    <i r="1">
      <x v="1104"/>
    </i>
    <i r="1">
      <x v="3561"/>
    </i>
    <i r="1">
      <x v="3672"/>
    </i>
    <i r="1">
      <x v="680"/>
    </i>
    <i r="1">
      <x v="2772"/>
    </i>
    <i r="1">
      <x v="2471"/>
    </i>
    <i r="1">
      <x v="970"/>
    </i>
    <i r="1">
      <x v="2020"/>
    </i>
    <i r="1">
      <x v="2687"/>
    </i>
    <i r="1">
      <x v="3500"/>
    </i>
    <i r="1">
      <x v="1509"/>
    </i>
    <i r="1">
      <x v="2553"/>
    </i>
    <i r="1">
      <x v="3319"/>
    </i>
    <i r="1">
      <x v="4017"/>
    </i>
    <i r="1">
      <x v="2014"/>
    </i>
    <i r="1">
      <x v="2992"/>
    </i>
    <i r="1">
      <x v="3468"/>
    </i>
    <i r="1">
      <x v="2593"/>
    </i>
    <i r="1">
      <x v="942"/>
    </i>
    <i r="1">
      <x v="936"/>
    </i>
    <i r="1">
      <x v="3816"/>
    </i>
    <i r="1">
      <x v="2435"/>
    </i>
    <i r="1">
      <x v="3979"/>
    </i>
    <i r="1">
      <x v="1723"/>
    </i>
    <i r="1">
      <x v="2024"/>
    </i>
    <i r="1">
      <x v="209"/>
    </i>
    <i r="1">
      <x v="612"/>
    </i>
    <i r="1">
      <x v="4132"/>
    </i>
    <i r="1">
      <x v="762"/>
    </i>
    <i r="1">
      <x v="1735"/>
    </i>
    <i r="1">
      <x v="3748"/>
    </i>
    <i r="1">
      <x v="3564"/>
    </i>
    <i r="1">
      <x v="3539"/>
    </i>
    <i r="1">
      <x v="3335"/>
    </i>
    <i r="1">
      <x v="2558"/>
    </i>
    <i r="1">
      <x v="299"/>
    </i>
    <i r="1">
      <x v="1347"/>
    </i>
    <i r="1">
      <x v="1655"/>
    </i>
    <i r="1">
      <x v="4036"/>
    </i>
    <i r="1">
      <x v="1118"/>
    </i>
    <i r="1">
      <x v="1496"/>
    </i>
    <i r="1">
      <x v="1289"/>
    </i>
    <i r="1">
      <x v="1805"/>
    </i>
    <i r="1">
      <x v="2199"/>
    </i>
    <i r="1">
      <x v="2331"/>
    </i>
    <i r="1">
      <x v="1913"/>
    </i>
    <i r="1">
      <x v="1698"/>
    </i>
    <i r="1">
      <x v="1526"/>
    </i>
    <i r="1">
      <x v="3646"/>
    </i>
    <i r="1">
      <x v="3264"/>
    </i>
    <i r="1">
      <x v="2122"/>
    </i>
    <i r="1">
      <x v="453"/>
    </i>
    <i r="1">
      <x v="927"/>
    </i>
    <i r="1">
      <x v="3595"/>
    </i>
    <i r="1">
      <x v="42"/>
    </i>
    <i r="1">
      <x v="1710"/>
    </i>
    <i r="1">
      <x v="1296"/>
    </i>
    <i r="1">
      <x v="1325"/>
    </i>
    <i r="1">
      <x v="277"/>
    </i>
    <i r="1">
      <x v="322"/>
    </i>
    <i r="1">
      <x v="4133"/>
    </i>
    <i r="1">
      <x v="3035"/>
    </i>
    <i r="1">
      <x v="2596"/>
    </i>
    <i r="1">
      <x v="3609"/>
    </i>
    <i r="1">
      <x v="69"/>
    </i>
    <i r="1">
      <x v="1946"/>
    </i>
    <i r="1">
      <x v="2834"/>
    </i>
    <i r="1">
      <x v="1343"/>
    </i>
    <i r="1">
      <x v="2837"/>
    </i>
    <i r="1">
      <x v="2655"/>
    </i>
    <i r="1">
      <x v="2231"/>
    </i>
    <i r="1">
      <x v="2656"/>
    </i>
    <i r="1">
      <x v="3614"/>
    </i>
    <i r="1">
      <x v="1320"/>
    </i>
    <i r="1">
      <x v="3147"/>
    </i>
    <i r="1">
      <x v="1482"/>
    </i>
    <i r="1">
      <x v="3171"/>
    </i>
    <i r="1">
      <x v="2150"/>
    </i>
    <i r="1">
      <x v="2255"/>
    </i>
    <i r="1">
      <x v="4255"/>
    </i>
    <i r="1">
      <x v="2490"/>
    </i>
    <i r="1">
      <x v="819"/>
    </i>
    <i r="1">
      <x v="2249"/>
    </i>
    <i r="1">
      <x v="2202"/>
    </i>
    <i r="1">
      <x v="1303"/>
    </i>
    <i r="1">
      <x v="1076"/>
    </i>
    <i r="1">
      <x v="1042"/>
    </i>
    <i r="1">
      <x v="3842"/>
    </i>
    <i r="1">
      <x v="751"/>
    </i>
    <i r="1">
      <x v="1058"/>
    </i>
    <i r="1">
      <x v="185"/>
    </i>
    <i r="1">
      <x v="3432"/>
    </i>
    <i r="1">
      <x v="1074"/>
    </i>
    <i r="1">
      <x v="2144"/>
    </i>
    <i r="1">
      <x v="104"/>
    </i>
    <i r="1">
      <x v="3381"/>
    </i>
    <i r="1">
      <x v="534"/>
    </i>
    <i r="1">
      <x v="2420"/>
    </i>
    <i r="1">
      <x v="2035"/>
    </i>
    <i r="1">
      <x v="3777"/>
    </i>
    <i r="1">
      <x v="1784"/>
    </i>
    <i r="1">
      <x v="52"/>
    </i>
    <i r="1">
      <x v="2711"/>
    </i>
    <i r="1">
      <x v="3622"/>
    </i>
    <i r="1">
      <x v="601"/>
    </i>
    <i r="1">
      <x v="216"/>
    </i>
    <i r="1">
      <x v="3340"/>
    </i>
    <i r="1">
      <x v="3773"/>
    </i>
    <i r="1">
      <x v="1537"/>
    </i>
    <i r="1">
      <x v="693"/>
    </i>
    <i r="1">
      <x v="229"/>
    </i>
    <i r="1">
      <x v="1249"/>
    </i>
    <i r="1">
      <x v="2483"/>
    </i>
    <i r="1">
      <x v="3275"/>
    </i>
    <i r="1">
      <x v="1226"/>
    </i>
    <i r="1">
      <x v="3374"/>
    </i>
    <i r="1">
      <x v="454"/>
    </i>
    <i r="1">
      <x v="2765"/>
    </i>
    <i r="1">
      <x v="2788"/>
    </i>
    <i r="1">
      <x v="4285"/>
    </i>
    <i r="1">
      <x v="924"/>
    </i>
    <i r="1">
      <x v="2620"/>
    </i>
    <i r="1">
      <x v="949"/>
    </i>
    <i r="1">
      <x v="1393"/>
    </i>
    <i r="1">
      <x v="1781"/>
    </i>
    <i r="1">
      <x v="872"/>
    </i>
    <i r="1">
      <x v="2761"/>
    </i>
    <i r="1">
      <x v="2518"/>
    </i>
    <i r="1">
      <x v="864"/>
    </i>
    <i r="1">
      <x v="2295"/>
    </i>
    <i r="1">
      <x v="3462"/>
    </i>
    <i r="1">
      <x v="1971"/>
    </i>
    <i r="1">
      <x v="1087"/>
    </i>
    <i r="1">
      <x v="3745"/>
    </i>
    <i r="1">
      <x v="1344"/>
    </i>
    <i r="1">
      <x v="3702"/>
    </i>
    <i r="1">
      <x v="3376"/>
    </i>
    <i r="1">
      <x v="4066"/>
    </i>
    <i r="1">
      <x v="1002"/>
    </i>
    <i r="1">
      <x v="2044"/>
    </i>
    <i r="1">
      <x v="695"/>
    </i>
    <i r="1">
      <x v="1146"/>
    </i>
    <i r="1">
      <x v="3558"/>
    </i>
    <i r="1">
      <x v="2627"/>
    </i>
    <i r="1">
      <x v="3380"/>
    </i>
    <i r="1">
      <x v="1549"/>
    </i>
    <i r="1">
      <x v="1359"/>
    </i>
    <i r="1">
      <x v="4137"/>
    </i>
    <i r="1">
      <x v="715"/>
    </i>
    <i r="1">
      <x v="3715"/>
    </i>
    <i r="1">
      <x v="269"/>
    </i>
    <i r="1">
      <x v="1568"/>
    </i>
    <i r="1">
      <x v="3267"/>
    </i>
    <i r="1">
      <x v="977"/>
    </i>
    <i r="1">
      <x v="1804"/>
    </i>
    <i r="1">
      <x v="196"/>
    </i>
    <i r="1">
      <x v="1727"/>
    </i>
    <i r="1">
      <x v="2429"/>
    </i>
    <i r="1">
      <x v="2244"/>
    </i>
    <i r="1">
      <x v="1647"/>
    </i>
    <i r="1">
      <x v="3492"/>
    </i>
    <i r="1">
      <x v="4116"/>
    </i>
    <i r="1">
      <x v="2066"/>
    </i>
    <i r="1">
      <x v="1167"/>
    </i>
    <i r="1">
      <x v="2976"/>
    </i>
    <i r="1">
      <x v="167"/>
    </i>
    <i r="1">
      <x v="3947"/>
    </i>
    <i r="1">
      <x v="2714"/>
    </i>
    <i r="1">
      <x v="420"/>
    </i>
    <i r="1">
      <x v="1176"/>
    </i>
    <i r="1">
      <x v="289"/>
    </i>
    <i r="1">
      <x v="1285"/>
    </i>
    <i r="1">
      <x v="226"/>
    </i>
    <i r="1">
      <x v="662"/>
    </i>
    <i r="1">
      <x v="576"/>
    </i>
    <i r="1">
      <x v="2215"/>
    </i>
    <i r="1">
      <x v="1411"/>
    </i>
    <i r="1">
      <x v="1206"/>
    </i>
    <i r="1">
      <x v="2511"/>
    </i>
    <i r="1">
      <x v="1584"/>
    </i>
    <i r="1">
      <x v="3685"/>
    </i>
    <i r="1">
      <x v="1559"/>
    </i>
    <i r="1">
      <x v="574"/>
    </i>
    <i r="1">
      <x v="3026"/>
    </i>
    <i r="1">
      <x v="2517"/>
    </i>
    <i r="1">
      <x v="1488"/>
    </i>
    <i r="1">
      <x v="3089"/>
    </i>
    <i r="1">
      <x v="46"/>
    </i>
    <i r="1">
      <x v="683"/>
    </i>
    <i r="1">
      <x v="3994"/>
    </i>
    <i r="1">
      <x v="3112"/>
    </i>
    <i r="1">
      <x v="3955"/>
    </i>
    <i r="1">
      <x v="79"/>
    </i>
    <i r="1">
      <x v="433"/>
    </i>
    <i r="1">
      <x v="2759"/>
    </i>
    <i r="1">
      <x v="2818"/>
    </i>
    <i r="1">
      <x v="733"/>
    </i>
    <i r="1">
      <x v="1491"/>
    </i>
    <i r="1">
      <x v="4084"/>
    </i>
    <i r="1">
      <x v="1489"/>
    </i>
    <i r="1">
      <x v="726"/>
    </i>
    <i r="1">
      <x v="2882"/>
    </i>
    <i r="1">
      <x v="492"/>
    </i>
    <i r="1">
      <x v="611"/>
    </i>
    <i r="1">
      <x v="3399"/>
    </i>
    <i r="1">
      <x v="291"/>
    </i>
    <i r="1">
      <x v="369"/>
    </i>
    <i r="1">
      <x v="3488"/>
    </i>
    <i r="1">
      <x v="1435"/>
    </i>
    <i r="1">
      <x v="2597"/>
    </i>
    <i r="1">
      <x v="585"/>
    </i>
    <i r="1">
      <x v="1618"/>
    </i>
    <i r="1">
      <x v="256"/>
    </i>
    <i r="1">
      <x v="3544"/>
    </i>
    <i r="1">
      <x v="1315"/>
    </i>
    <i r="1">
      <x v="660"/>
    </i>
    <i r="1">
      <x v="1622"/>
    </i>
    <i r="1">
      <x v="3195"/>
    </i>
    <i r="1">
      <x v="2273"/>
    </i>
    <i r="1">
      <x v="946"/>
    </i>
    <i r="1">
      <x v="2639"/>
    </i>
    <i r="1">
      <x v="288"/>
    </i>
    <i r="1">
      <x v="2550"/>
    </i>
    <i r="1">
      <x v="3804"/>
    </i>
    <i r="1">
      <x v="3691"/>
    </i>
    <i r="1">
      <x v="2378"/>
    </i>
    <i r="1">
      <x v="3052"/>
    </i>
    <i r="1">
      <x v="1075"/>
    </i>
    <i r="1">
      <x v="1691"/>
    </i>
    <i r="1">
      <x v="3555"/>
    </i>
    <i r="1">
      <x v="1080"/>
    </i>
    <i r="1">
      <x v="2388"/>
    </i>
    <i r="1">
      <x v="1102"/>
    </i>
    <i r="1">
      <x v="2632"/>
    </i>
    <i r="1">
      <x v="1010"/>
    </i>
    <i r="1">
      <x v="4130"/>
    </i>
    <i r="1">
      <x v="4299"/>
    </i>
    <i r="1">
      <x v="3150"/>
    </i>
    <i r="1">
      <x v="3345"/>
    </i>
    <i r="1">
      <x v="532"/>
    </i>
    <i r="1">
      <x v="767"/>
    </i>
    <i r="1">
      <x v="3398"/>
    </i>
    <i r="1">
      <x v="3442"/>
    </i>
    <i r="1">
      <x v="888"/>
    </i>
    <i r="1">
      <x v="2712"/>
    </i>
    <i r="1">
      <x v="2211"/>
    </i>
    <i r="1">
      <x v="3392"/>
    </i>
    <i r="1">
      <x v="4241"/>
    </i>
    <i r="1">
      <x v="1834"/>
    </i>
    <i r="1">
      <x v="2357"/>
    </i>
    <i r="1">
      <x v="1519"/>
    </i>
    <i r="1">
      <x v="2537"/>
    </i>
    <i r="1">
      <x v="3395"/>
    </i>
    <i r="1">
      <x v="1943"/>
    </i>
    <i r="1">
      <x v="4047"/>
    </i>
    <i r="1">
      <x v="3876"/>
    </i>
    <i r="1">
      <x v="1275"/>
    </i>
    <i r="1">
      <x v="358"/>
    </i>
    <i r="1">
      <x v="597"/>
    </i>
    <i r="1">
      <x v="3420"/>
    </i>
    <i r="1">
      <x v="86"/>
    </i>
    <i r="1">
      <x v="3227"/>
    </i>
    <i r="1">
      <x v="665"/>
    </i>
    <i r="1">
      <x v="2664"/>
    </i>
    <i r="1">
      <x v="3332"/>
    </i>
    <i r="1">
      <x v="952"/>
    </i>
    <i r="1">
      <x v="2390"/>
    </i>
    <i r="1">
      <x v="3182"/>
    </i>
    <i r="1">
      <x v="775"/>
    </i>
    <i r="1">
      <x v="1598"/>
    </i>
    <i r="1">
      <x v="389"/>
    </i>
    <i r="1">
      <x v="2848"/>
    </i>
    <i r="1">
      <x v="246"/>
    </i>
    <i r="1">
      <x v="1470"/>
    </i>
    <i r="1">
      <x v="742"/>
    </i>
    <i r="1">
      <x v="261"/>
    </i>
    <i r="1">
      <x v="1217"/>
    </i>
    <i r="1">
      <x v="3305"/>
    </i>
    <i r="1">
      <x v="3225"/>
    </i>
    <i r="1">
      <x v="941"/>
    </i>
    <i r="1">
      <x v="2668"/>
    </i>
    <i r="1">
      <x v="2581"/>
    </i>
    <i r="1">
      <x v="692"/>
    </i>
    <i r="1">
      <x v="938"/>
    </i>
    <i r="1">
      <x v="2757"/>
    </i>
    <i r="1">
      <x v="2536"/>
    </i>
    <i r="1">
      <x v="2195"/>
    </i>
    <i r="1">
      <x v="2262"/>
    </i>
    <i r="1">
      <x v="2064"/>
    </i>
    <i r="1">
      <x v="2497"/>
    </i>
    <i r="1">
      <x v="1702"/>
    </i>
    <i r="1">
      <x v="1023"/>
    </i>
    <i r="1">
      <x v="1092"/>
    </i>
    <i r="1">
      <x v="2672"/>
    </i>
    <i r="1">
      <x v="3175"/>
    </i>
    <i r="1">
      <x v="1404"/>
    </i>
    <i r="1">
      <x v="222"/>
    </i>
    <i r="1">
      <x v="3512"/>
    </i>
    <i r="1">
      <x v="3450"/>
    </i>
    <i r="1">
      <x v="292"/>
    </i>
    <i r="1">
      <x v="260"/>
    </i>
    <i r="1">
      <x v="2324"/>
    </i>
    <i r="1">
      <x v="1043"/>
    </i>
    <i r="1">
      <x v="3582"/>
    </i>
    <i r="1">
      <x v="2726"/>
    </i>
    <i r="1">
      <x v="3663"/>
    </i>
    <i r="1">
      <x v="795"/>
    </i>
    <i r="1">
      <x v="391"/>
    </i>
    <i r="1">
      <x v="1208"/>
    </i>
    <i r="1">
      <x v="3226"/>
    </i>
    <i r="1">
      <x v="2036"/>
    </i>
    <i r="1">
      <x v="1158"/>
    </i>
    <i r="1">
      <x v="2213"/>
    </i>
    <i r="1">
      <x v="1054"/>
    </i>
    <i r="1">
      <x v="2182"/>
    </i>
    <i r="1">
      <x v="2126"/>
    </i>
    <i r="1">
      <x v="1143"/>
    </i>
    <i r="1">
      <x v="2342"/>
    </i>
    <i r="1">
      <x v="2303"/>
    </i>
    <i r="1">
      <x v="3613"/>
    </i>
    <i r="1">
      <x v="3930"/>
    </i>
    <i r="1">
      <x v="1847"/>
    </i>
    <i r="1">
      <x v="2067"/>
    </i>
    <i r="1">
      <x v="4219"/>
    </i>
    <i r="1">
      <x v="1318"/>
    </i>
    <i r="1">
      <x v="1259"/>
    </i>
    <i r="1">
      <x v="4205"/>
    </i>
    <i r="1">
      <x v="3641"/>
    </i>
    <i r="1">
      <x v="3605"/>
    </i>
    <i r="1">
      <x v="3277"/>
    </i>
    <i r="1">
      <x v="2185"/>
    </i>
    <i r="1">
      <x v="2543"/>
    </i>
    <i r="1">
      <x v="2109"/>
    </i>
    <i r="1">
      <x v="250"/>
    </i>
    <i r="1">
      <x v="2475"/>
    </i>
    <i r="1">
      <x v="3366"/>
    </i>
    <i r="1">
      <x v="718"/>
    </i>
    <i r="1">
      <x v="2753"/>
    </i>
    <i r="1">
      <x v="1276"/>
    </i>
    <i r="1">
      <x v="3019"/>
    </i>
    <i r="1">
      <x v="3439"/>
    </i>
    <i r="1">
      <x v="3205"/>
    </i>
    <i r="1">
      <x v="3215"/>
    </i>
    <i r="1">
      <x v="207"/>
    </i>
    <i r="1">
      <x v="2962"/>
    </i>
    <i r="1">
      <x v="1602"/>
    </i>
    <i r="1">
      <x v="3787"/>
    </i>
    <i r="1">
      <x v="208"/>
    </i>
    <i r="1">
      <x v="2636"/>
    </i>
    <i r="1">
      <x v="670"/>
    </i>
    <i r="1">
      <x v="3944"/>
    </i>
    <i r="1">
      <x v="130"/>
    </i>
    <i r="1">
      <x v="2225"/>
    </i>
    <i r="1">
      <x v="4121"/>
    </i>
    <i r="1">
      <x v="2404"/>
    </i>
    <i r="1">
      <x v="2353"/>
    </i>
    <i r="1">
      <x v="3133"/>
    </i>
    <i r="1">
      <x v="1870"/>
    </i>
    <i r="1">
      <x v="3066"/>
    </i>
    <i r="1">
      <x v="1159"/>
    </i>
    <i r="1">
      <x v="4254"/>
    </i>
    <i r="1">
      <x v="321"/>
    </i>
    <i r="1">
      <x v="4076"/>
    </i>
    <i r="1">
      <x v="11"/>
    </i>
    <i r="1">
      <x v="1640"/>
    </i>
    <i r="1">
      <x v="332"/>
    </i>
    <i r="1">
      <x v="3795"/>
    </i>
    <i r="1">
      <x v="3287"/>
    </i>
    <i r="1">
      <x v="3278"/>
    </i>
    <i r="1">
      <x v="1089"/>
    </i>
    <i r="1">
      <x v="3514"/>
    </i>
    <i r="1">
      <x v="2676"/>
    </i>
    <i r="1">
      <x v="3136"/>
    </i>
    <i r="1">
      <x v="972"/>
    </i>
    <i r="1">
      <x v="1119"/>
    </i>
    <i r="1">
      <x v="518"/>
    </i>
    <i r="1">
      <x v="1807"/>
    </i>
    <i r="1">
      <x v="2459"/>
    </i>
    <i r="1">
      <x v="3353"/>
    </i>
    <i r="1">
      <x v="1290"/>
    </i>
    <i r="1">
      <x v="3002"/>
    </i>
    <i r="1">
      <x v="2610"/>
    </i>
    <i r="1">
      <x v="1378"/>
    </i>
    <i r="1">
      <x v="1100"/>
    </i>
    <i r="1">
      <x v="3362"/>
    </i>
    <i r="1">
      <x v="1767"/>
    </i>
    <i r="1">
      <x v="2304"/>
    </i>
    <i r="1">
      <x v="3477"/>
    </i>
    <i r="1">
      <x v="3303"/>
    </i>
    <i r="1">
      <x v="2358"/>
    </i>
    <i r="1">
      <x v="3857"/>
    </i>
    <i r="1">
      <x v="406"/>
    </i>
    <i r="1">
      <x v="2469"/>
    </i>
    <i r="1">
      <x v="831"/>
    </i>
    <i r="1">
      <x v="1373"/>
    </i>
    <i r="1">
      <x v="1257"/>
    </i>
    <i r="1">
      <x v="3587"/>
    </i>
    <i r="1">
      <x v="3631"/>
    </i>
    <i r="1">
      <x v="345"/>
    </i>
    <i r="1">
      <x v="351"/>
    </i>
    <i r="1">
      <x v="4233"/>
    </i>
    <i r="1">
      <x v="3230"/>
    </i>
    <i r="1">
      <x v="3599"/>
    </i>
    <i r="1">
      <x v="813"/>
    </i>
    <i r="1">
      <x v="2858"/>
    </i>
    <i r="1">
      <x v="1326"/>
    </i>
    <i r="1">
      <x v="1967"/>
    </i>
    <i r="1">
      <x v="1483"/>
    </i>
    <i r="1">
      <x v="1321"/>
    </i>
    <i r="1">
      <x v="1585"/>
    </i>
    <i r="1">
      <x v="232"/>
    </i>
    <i r="1">
      <x v="1420"/>
    </i>
    <i r="1">
      <x v="1237"/>
    </i>
    <i r="1">
      <x v="2867"/>
    </i>
    <i r="1">
      <x v="3664"/>
    </i>
    <i r="1">
      <x v="3491"/>
    </i>
    <i r="1">
      <x v="2402"/>
    </i>
    <i r="1">
      <x v="898"/>
    </i>
    <i>
      <x v="3"/>
    </i>
    <i r="1">
      <x v="1079"/>
    </i>
    <i r="1">
      <x v="2435"/>
    </i>
    <i r="1">
      <x v="2171"/>
    </i>
    <i r="1">
      <x v="1782"/>
    </i>
    <i r="1">
      <x v="342"/>
    </i>
    <i r="1">
      <x v="1597"/>
    </i>
    <i r="1">
      <x v="1660"/>
    </i>
    <i r="1">
      <x v="3380"/>
    </i>
    <i r="1">
      <x v="332"/>
    </i>
    <i r="1">
      <x v="3954"/>
    </i>
    <i r="1">
      <x v="630"/>
    </i>
    <i r="1">
      <x v="506"/>
    </i>
    <i r="1">
      <x v="2991"/>
    </i>
    <i r="1">
      <x v="649"/>
    </i>
    <i r="1">
      <x v="842"/>
    </i>
    <i r="1">
      <x v="1882"/>
    </i>
    <i r="1">
      <x v="1673"/>
    </i>
    <i r="1">
      <x v="876"/>
    </i>
    <i r="1">
      <x v="3497"/>
    </i>
    <i r="1">
      <x v="2524"/>
    </i>
    <i r="1">
      <x v="1112"/>
    </i>
    <i r="1">
      <x v="912"/>
    </i>
    <i r="1">
      <x v="4022"/>
    </i>
    <i r="1">
      <x v="286"/>
    </i>
    <i r="1">
      <x v="8"/>
    </i>
    <i r="1">
      <x v="530"/>
    </i>
    <i r="1">
      <x v="3550"/>
    </i>
    <i r="1">
      <x v="1876"/>
    </i>
    <i r="1">
      <x v="2265"/>
    </i>
    <i r="1">
      <x v="747"/>
    </i>
    <i r="1">
      <x v="3491"/>
    </i>
    <i r="1">
      <x v="1871"/>
    </i>
    <i r="1">
      <x v="3801"/>
    </i>
    <i r="1">
      <x v="1054"/>
    </i>
    <i r="1">
      <x v="3239"/>
    </i>
    <i r="1">
      <x v="1557"/>
    </i>
    <i r="1">
      <x v="2732"/>
    </i>
    <i r="1">
      <x v="1150"/>
    </i>
    <i r="1">
      <x v="2820"/>
    </i>
    <i r="1">
      <x v="1127"/>
    </i>
    <i r="1">
      <x v="1990"/>
    </i>
    <i r="1">
      <x v="463"/>
    </i>
    <i r="1">
      <x v="1190"/>
    </i>
    <i r="1">
      <x v="3492"/>
    </i>
    <i r="1">
      <x v="1071"/>
    </i>
    <i r="1">
      <x v="1273"/>
    </i>
    <i r="1">
      <x v="3864"/>
    </i>
    <i r="1">
      <x v="521"/>
    </i>
    <i r="1">
      <x v="1495"/>
    </i>
    <i r="1">
      <x v="1993"/>
    </i>
    <i r="1">
      <x v="4061"/>
    </i>
    <i r="1">
      <x v="4237"/>
    </i>
    <i r="1">
      <x v="2067"/>
    </i>
    <i r="1">
      <x v="1863"/>
    </i>
    <i r="1">
      <x v="438"/>
    </i>
    <i r="1">
      <x v="1683"/>
    </i>
    <i r="1">
      <x v="1546"/>
    </i>
    <i r="1">
      <x v="1467"/>
    </i>
    <i r="1">
      <x v="1687"/>
    </i>
    <i r="1">
      <x v="3034"/>
    </i>
    <i r="1">
      <x v="421"/>
    </i>
    <i r="1">
      <x v="4098"/>
    </i>
    <i r="1">
      <x v="2901"/>
    </i>
    <i r="1">
      <x v="3850"/>
    </i>
    <i r="1">
      <x v="962"/>
    </i>
    <i r="1">
      <x v="441"/>
    </i>
    <i r="1">
      <x v="95"/>
    </i>
    <i r="1">
      <x v="1088"/>
    </i>
    <i r="1">
      <x v="2549"/>
    </i>
    <i r="1">
      <x v="3726"/>
    </i>
    <i r="1">
      <x v="2934"/>
    </i>
    <i r="1">
      <x v="2026"/>
    </i>
    <i r="1">
      <x v="2594"/>
    </i>
    <i r="1">
      <x v="3676"/>
    </i>
    <i r="1">
      <x v="3258"/>
    </i>
    <i r="1">
      <x v="193"/>
    </i>
    <i r="1">
      <x v="3712"/>
    </i>
    <i r="1">
      <x v="805"/>
    </i>
    <i r="1">
      <x v="1496"/>
    </i>
    <i r="1">
      <x v="2208"/>
    </i>
    <i r="1">
      <x v="1932"/>
    </i>
    <i r="1">
      <x v="1860"/>
    </i>
    <i r="1">
      <x v="497"/>
    </i>
    <i r="1">
      <x v="955"/>
    </i>
    <i r="1">
      <x v="1766"/>
    </i>
    <i r="1">
      <x v="1198"/>
    </i>
    <i r="1">
      <x v="3856"/>
    </i>
    <i r="1">
      <x v="57"/>
    </i>
    <i r="1">
      <x v="2176"/>
    </i>
    <i r="1">
      <x v="1607"/>
    </i>
    <i r="1">
      <x v="1891"/>
    </i>
    <i r="1">
      <x v="1559"/>
    </i>
    <i r="1">
      <x v="2283"/>
    </i>
    <i r="1">
      <x v="596"/>
    </i>
    <i r="1">
      <x v="4283"/>
    </i>
    <i r="1">
      <x v="2211"/>
    </i>
    <i r="1">
      <x v="4282"/>
    </i>
    <i r="1">
      <x v="588"/>
    </i>
    <i r="1">
      <x v="2450"/>
    </i>
    <i r="1">
      <x v="237"/>
    </i>
    <i r="1">
      <x v="4172"/>
    </i>
    <i r="1">
      <x v="2687"/>
    </i>
    <i r="1">
      <x v="2313"/>
    </i>
    <i r="1">
      <x v="3160"/>
    </i>
    <i r="1">
      <x v="1319"/>
    </i>
    <i r="1">
      <x v="84"/>
    </i>
    <i r="1">
      <x v="2163"/>
    </i>
    <i r="1">
      <x v="3040"/>
    </i>
    <i r="1">
      <x v="2684"/>
    </i>
    <i r="1">
      <x v="3153"/>
    </i>
    <i r="1">
      <x v="4149"/>
    </i>
    <i r="1">
      <x v="2833"/>
    </i>
    <i r="1">
      <x v="1313"/>
    </i>
    <i r="1">
      <x v="1769"/>
    </i>
    <i r="1">
      <x v="4035"/>
    </i>
    <i r="1">
      <x v="2701"/>
    </i>
    <i r="1">
      <x v="610"/>
    </i>
    <i r="1">
      <x v="575"/>
    </i>
    <i r="1">
      <x v="348"/>
    </i>
    <i r="1">
      <x v="673"/>
    </i>
    <i r="1">
      <x v="3510"/>
    </i>
    <i r="1">
      <x v="1968"/>
    </i>
    <i r="1">
      <x v="259"/>
    </i>
    <i r="1">
      <x v="1113"/>
    </i>
    <i r="1">
      <x v="184"/>
    </i>
    <i r="1">
      <x v="2022"/>
    </i>
    <i r="1">
      <x v="4234"/>
    </i>
    <i r="1">
      <x v="3265"/>
    </i>
    <i r="1">
      <x v="3871"/>
    </i>
    <i r="1">
      <x v="3427"/>
    </i>
    <i r="1">
      <x v="4276"/>
    </i>
    <i r="1">
      <x v="1617"/>
    </i>
    <i r="1">
      <x v="2514"/>
    </i>
    <i r="1">
      <x v="200"/>
    </i>
    <i r="1">
      <x v="3930"/>
    </i>
    <i r="1">
      <x v="246"/>
    </i>
    <i r="1">
      <x v="3140"/>
    </i>
    <i r="1">
      <x v="2690"/>
    </i>
    <i r="1">
      <x v="3814"/>
    </i>
    <i r="1">
      <x v="3857"/>
    </i>
    <i r="1">
      <x v="4166"/>
    </i>
    <i r="1">
      <x v="3706"/>
    </i>
    <i r="1">
      <x v="1674"/>
    </i>
    <i r="1">
      <x v="850"/>
    </i>
    <i r="1">
      <x v="839"/>
    </i>
    <i r="1">
      <x v="1744"/>
    </i>
    <i r="1">
      <x v="2750"/>
    </i>
    <i r="1">
      <x v="1447"/>
    </i>
    <i r="1">
      <x v="2371"/>
    </i>
    <i r="1">
      <x v="1706"/>
    </i>
    <i r="1">
      <x v="3731"/>
    </i>
    <i r="1">
      <x v="9"/>
    </i>
    <i r="1">
      <x v="1461"/>
    </i>
    <i r="1">
      <x v="2522"/>
    </i>
    <i r="1">
      <x v="793"/>
    </i>
    <i r="1">
      <x v="75"/>
    </i>
    <i r="1">
      <x v="3363"/>
    </i>
    <i r="1">
      <x v="3783"/>
    </i>
    <i r="1">
      <x v="301"/>
    </i>
    <i r="1">
      <x v="502"/>
    </i>
    <i r="1">
      <x v="766"/>
    </i>
    <i r="1">
      <x v="3891"/>
    </i>
    <i r="1">
      <x v="533"/>
    </i>
    <i r="1">
      <x v="2986"/>
    </i>
    <i r="1">
      <x v="1865"/>
    </i>
    <i r="1">
      <x v="4120"/>
    </i>
    <i r="1">
      <x v="2699"/>
    </i>
    <i r="1">
      <x v="643"/>
    </i>
    <i r="1">
      <x v="1029"/>
    </i>
    <i r="1">
      <x v="3940"/>
    </i>
    <i r="1">
      <x v="2325"/>
    </i>
    <i r="1">
      <x v="2926"/>
    </i>
    <i r="1">
      <x v="2527"/>
    </i>
    <i r="1">
      <x v="3045"/>
    </i>
    <i r="1">
      <x v="1645"/>
    </i>
    <i r="1">
      <x v="661"/>
    </i>
    <i r="1">
      <x v="2337"/>
    </i>
    <i r="1">
      <x v="299"/>
    </i>
    <i r="1">
      <x v="1682"/>
    </i>
    <i r="1">
      <x v="3869"/>
    </i>
    <i r="1">
      <x v="2645"/>
    </i>
    <i r="1">
      <x v="3913"/>
    </i>
    <i r="1">
      <x v="4115"/>
    </i>
    <i r="1">
      <x v="4206"/>
    </i>
    <i r="1">
      <x v="1451"/>
    </i>
    <i r="1">
      <x v="704"/>
    </i>
    <i r="1">
      <x v="1678"/>
    </i>
    <i r="1">
      <x v="2342"/>
    </i>
    <i r="1">
      <x v="2905"/>
    </i>
    <i r="1">
      <x v="1550"/>
    </i>
    <i r="1">
      <x v="1218"/>
    </i>
    <i r="1">
      <x v="2788"/>
    </i>
    <i r="1">
      <x v="1367"/>
    </i>
    <i r="1">
      <x v="3894"/>
    </i>
    <i r="1">
      <x v="2470"/>
    </i>
    <i r="1">
      <x v="4067"/>
    </i>
    <i r="1">
      <x v="2897"/>
    </i>
    <i r="1">
      <x v="2589"/>
    </i>
    <i r="1">
      <x v="3249"/>
    </i>
    <i r="1">
      <x v="4043"/>
    </i>
    <i r="1">
      <x v="4159"/>
    </i>
    <i r="1">
      <x v="4201"/>
    </i>
    <i r="1">
      <x v="1809"/>
    </i>
    <i r="1">
      <x v="3134"/>
    </i>
    <i r="1">
      <x v="2912"/>
    </i>
    <i r="1">
      <x v="508"/>
    </i>
    <i r="1">
      <x v="860"/>
    </i>
    <i r="1">
      <x v="1336"/>
    </i>
    <i r="1">
      <x v="473"/>
    </i>
    <i r="1">
      <x v="3836"/>
    </i>
    <i r="1">
      <x v="3461"/>
    </i>
    <i r="1">
      <x v="1816"/>
    </i>
    <i r="1">
      <x v="993"/>
    </i>
    <i r="1">
      <x v="3293"/>
    </i>
    <i r="1">
      <x v="726"/>
    </i>
    <i r="1">
      <x v="1458"/>
    </i>
    <i r="1">
      <x v="1670"/>
    </i>
    <i r="1">
      <x v="2400"/>
    </i>
    <i r="1">
      <x v="607"/>
    </i>
    <i r="1">
      <x v="2243"/>
    </i>
    <i r="1">
      <x v="1936"/>
    </i>
    <i r="1">
      <x v="3473"/>
    </i>
    <i r="1">
      <x v="2045"/>
    </i>
    <i r="1">
      <x v="2977"/>
    </i>
    <i r="1">
      <x v="4174"/>
    </i>
    <i r="1">
      <x v="3681"/>
    </i>
    <i r="1">
      <x v="1688"/>
    </i>
    <i r="1">
      <x v="2747"/>
    </i>
    <i r="1">
      <x v="1792"/>
    </i>
    <i r="1">
      <x v="2172"/>
    </i>
    <i r="1">
      <x v="1555"/>
    </i>
    <i r="1">
      <x v="65"/>
    </i>
    <i r="1">
      <x v="2238"/>
    </i>
    <i r="1">
      <x v="4141"/>
    </i>
    <i r="1">
      <x v="3284"/>
    </i>
    <i r="1">
      <x v="179"/>
    </i>
    <i r="1">
      <x v="133"/>
    </i>
    <i r="1">
      <x v="2321"/>
    </i>
    <i r="1">
      <x v="2924"/>
    </i>
    <i r="1">
      <x v="3082"/>
    </i>
    <i r="1">
      <x v="4288"/>
    </i>
    <i r="1">
      <x v="3174"/>
    </i>
    <i r="1">
      <x v="2993"/>
    </i>
    <i r="1">
      <x v="2778"/>
    </i>
    <i r="1">
      <x v="1655"/>
    </i>
    <i r="1">
      <x v="797"/>
    </i>
    <i r="1">
      <x v="2188"/>
    </i>
    <i r="1">
      <x v="180"/>
    </i>
    <i r="1">
      <x v="3693"/>
    </i>
    <i r="1">
      <x v="91"/>
    </i>
    <i r="1">
      <x v="2018"/>
    </i>
    <i r="1">
      <x v="22"/>
    </i>
    <i r="1">
      <x v="2526"/>
    </i>
    <i r="1">
      <x v="3443"/>
    </i>
    <i r="1">
      <x v="1497"/>
    </i>
    <i r="1">
      <x v="1675"/>
    </i>
    <i r="1">
      <x v="3756"/>
    </i>
    <i r="1">
      <x v="538"/>
    </i>
    <i r="1">
      <x v="3764"/>
    </i>
    <i r="1">
      <x v="3601"/>
    </i>
    <i r="1">
      <x v="3778"/>
    </i>
    <i r="1">
      <x v="4049"/>
    </i>
    <i r="1">
      <x v="2922"/>
    </i>
    <i r="1">
      <x v="974"/>
    </i>
    <i r="1">
      <x v="2308"/>
    </i>
    <i r="1">
      <x v="1853"/>
    </i>
    <i r="1">
      <x v="1635"/>
    </i>
    <i r="1">
      <x v="3146"/>
    </i>
    <i r="1">
      <x v="3263"/>
    </i>
    <i r="1">
      <x v="1927"/>
    </i>
    <i r="1">
      <x v="1126"/>
    </i>
    <i r="1">
      <x v="1890"/>
    </i>
    <i r="1">
      <x v="138"/>
    </i>
    <i r="1">
      <x v="2682"/>
    </i>
    <i r="1">
      <x v="4096"/>
    </i>
    <i r="1">
      <x v="3465"/>
    </i>
    <i r="1">
      <x v="1740"/>
    </i>
    <i r="1">
      <x v="1260"/>
    </i>
    <i r="1">
      <x v="1757"/>
    </i>
    <i r="1">
      <x v="4181"/>
    </i>
    <i r="1">
      <x v="2615"/>
    </i>
    <i r="1">
      <x v="1892"/>
    </i>
    <i r="1">
      <x v="195"/>
    </i>
    <i r="1">
      <x v="4088"/>
    </i>
    <i r="1">
      <x v="1389"/>
    </i>
    <i r="1">
      <x v="3804"/>
    </i>
    <i r="1">
      <x v="3788"/>
    </i>
    <i r="1">
      <x v="2974"/>
    </i>
    <i r="1">
      <x v="2401"/>
    </i>
    <i r="1">
      <x v="3450"/>
    </i>
    <i r="1">
      <x v="1841"/>
    </i>
    <i r="1">
      <x v="2976"/>
    </i>
    <i r="1">
      <x v="344"/>
    </i>
    <i r="1">
      <x v="1207"/>
    </i>
    <i r="1">
      <x v="3823"/>
    </i>
    <i r="1">
      <x v="2474"/>
    </i>
    <i r="1">
      <x v="1695"/>
    </i>
    <i r="1">
      <x v="3687"/>
    </i>
    <i r="1">
      <x v="2354"/>
    </i>
    <i r="1">
      <x v="1201"/>
    </i>
    <i r="1">
      <x v="2826"/>
    </i>
    <i r="1">
      <x v="1214"/>
    </i>
    <i r="1">
      <x v="3738"/>
    </i>
    <i r="1">
      <x v="798"/>
    </i>
    <i r="1">
      <x v="253"/>
    </i>
    <i r="1">
      <x v="1042"/>
    </i>
    <i r="1">
      <x v="679"/>
    </i>
    <i r="1">
      <x v="541"/>
    </i>
    <i r="1">
      <x v="557"/>
    </i>
    <i r="1">
      <x v="2056"/>
    </i>
    <i r="1">
      <x v="2509"/>
    </i>
    <i r="1">
      <x v="1773"/>
    </i>
    <i r="1">
      <x v="67"/>
    </i>
    <i r="1">
      <x v="3669"/>
    </i>
    <i r="1">
      <x v="323"/>
    </i>
    <i r="1">
      <x v="2263"/>
    </i>
    <i r="1">
      <x v="2110"/>
    </i>
    <i r="1">
      <x v="175"/>
    </i>
    <i r="1">
      <x v="3785"/>
    </i>
    <i r="1">
      <x v="938"/>
    </i>
    <i r="1">
      <x v="4211"/>
    </i>
    <i r="1">
      <x v="595"/>
    </i>
    <i r="1">
      <x v="1264"/>
    </i>
    <i r="1">
      <x v="644"/>
    </i>
    <i r="1">
      <x v="3995"/>
    </i>
    <i r="1">
      <x v="551"/>
    </i>
    <i r="1">
      <x v="2506"/>
    </i>
    <i r="1">
      <x v="2121"/>
    </i>
    <i r="1">
      <x v="436"/>
    </i>
    <i r="1">
      <x v="2994"/>
    </i>
    <i r="1">
      <x v="1535"/>
    </i>
    <i r="1">
      <x v="222"/>
    </i>
    <i r="1">
      <x v="2967"/>
    </i>
    <i r="1">
      <x v="484"/>
    </i>
    <i r="1">
      <x v="3541"/>
    </i>
    <i r="1">
      <x v="791"/>
    </i>
    <i r="1">
      <x v="867"/>
    </i>
    <i r="1">
      <x v="3486"/>
    </i>
    <i r="1">
      <x v="1689"/>
    </i>
    <i r="1">
      <x v="2969"/>
    </i>
    <i r="1">
      <x v="2896"/>
    </i>
    <i r="1">
      <x v="3476"/>
    </i>
    <i r="1">
      <x v="1523"/>
    </i>
    <i r="1">
      <x v="926"/>
    </i>
    <i r="1">
      <x v="2692"/>
    </i>
    <i r="1">
      <x v="1906"/>
    </i>
    <i r="1">
      <x v="3420"/>
    </i>
    <i r="1">
      <x v="3485"/>
    </i>
    <i r="1">
      <x v="1173"/>
    </i>
    <i r="1">
      <x v="1502"/>
    </i>
    <i r="1">
      <x v="131"/>
    </i>
    <i r="1">
      <x v="2908"/>
    </i>
    <i r="1">
      <x v="3216"/>
    </i>
    <i r="1">
      <x v="640"/>
    </i>
    <i r="1">
      <x v="3683"/>
    </i>
    <i r="1">
      <x v="2230"/>
    </i>
    <i r="1">
      <x v="2092"/>
    </i>
    <i r="1">
      <x v="341"/>
    </i>
    <i r="1">
      <x v="2025"/>
    </i>
    <i r="1">
      <x v="3426"/>
    </i>
    <i r="1">
      <x v="2205"/>
    </i>
    <i r="1">
      <x v="3668"/>
    </i>
    <i r="1">
      <x v="1206"/>
    </i>
    <i r="1">
      <x v="1999"/>
    </i>
    <i r="1">
      <x v="2355"/>
    </i>
    <i r="1">
      <x v="440"/>
    </i>
    <i r="1">
      <x v="1512"/>
    </i>
    <i r="1">
      <x v="2725"/>
    </i>
    <i r="1">
      <x v="1471"/>
    </i>
    <i r="1">
      <x v="2237"/>
    </i>
    <i r="1">
      <x v="1125"/>
    </i>
    <i r="1">
      <x v="2100"/>
    </i>
    <i r="1">
      <x v="817"/>
    </i>
    <i r="1">
      <x v="3623"/>
    </i>
    <i r="1">
      <x v="1966"/>
    </i>
    <i r="1">
      <x v="1193"/>
    </i>
    <i r="1">
      <x v="3223"/>
    </i>
    <i r="1">
      <x v="3125"/>
    </i>
    <i r="1">
      <x v="2160"/>
    </i>
    <i r="1">
      <x v="4241"/>
    </i>
    <i r="1">
      <x v="1018"/>
    </i>
    <i r="1">
      <x v="2606"/>
    </i>
    <i r="1">
      <x v="3280"/>
    </i>
    <i r="1">
      <x v="2624"/>
    </i>
    <i r="1">
      <x v="18"/>
    </i>
    <i r="1">
      <x v="112"/>
    </i>
    <i r="1">
      <x v="4052"/>
    </i>
    <i r="1">
      <x v="3152"/>
    </i>
    <i r="1">
      <x v="2601"/>
    </i>
    <i r="1">
      <x v="1286"/>
    </i>
    <i r="1">
      <x v="3775"/>
    </i>
    <i r="1">
      <x v="4212"/>
    </i>
    <i r="1">
      <x v="2755"/>
    </i>
    <i r="1">
      <x v="1775"/>
    </i>
    <i r="1">
      <x v="3354"/>
    </i>
    <i r="1">
      <x v="2794"/>
    </i>
    <i r="1">
      <x v="2423"/>
    </i>
    <i r="1">
      <x v="3449"/>
    </i>
    <i r="1">
      <x v="2200"/>
    </i>
    <i r="1">
      <x v="3316"/>
    </i>
    <i r="1">
      <x v="2581"/>
    </i>
    <i r="1">
      <x v="3173"/>
    </i>
    <i r="1">
      <x v="1795"/>
    </i>
    <i r="1">
      <x v="2490"/>
    </i>
    <i r="1">
      <x v="4039"/>
    </i>
    <i r="1">
      <x v="890"/>
    </i>
    <i r="1">
      <x v="1755"/>
    </i>
    <i r="1">
      <x v="177"/>
    </i>
    <i r="1">
      <x v="1672"/>
    </i>
    <i r="1">
      <x v="928"/>
    </i>
    <i r="1">
      <x v="4192"/>
    </i>
    <i r="1">
      <x v="2497"/>
    </i>
    <i r="1">
      <x v="3544"/>
    </i>
    <i r="1">
      <x v="2201"/>
    </i>
    <i r="1">
      <x v="221"/>
    </i>
    <i r="1">
      <x v="2513"/>
    </i>
    <i r="1">
      <x v="2608"/>
    </i>
    <i r="1">
      <x v="3566"/>
    </i>
    <i r="1">
      <x v="494"/>
    </i>
    <i r="1">
      <x v="3088"/>
    </i>
    <i r="1">
      <x v="2315"/>
    </i>
    <i r="1">
      <x v="1705"/>
    </i>
    <i r="1">
      <x v="2381"/>
    </i>
    <i r="1">
      <x v="201"/>
    </i>
    <i r="1">
      <x v="1503"/>
    </i>
    <i r="1">
      <x v="1691"/>
    </i>
    <i r="1">
      <x v="1681"/>
    </i>
    <i r="1">
      <x v="150"/>
    </i>
    <i r="1">
      <x v="3984"/>
    </i>
    <i r="1">
      <x v="973"/>
    </i>
    <i r="1">
      <x v="1466"/>
    </i>
    <i r="1">
      <x v="1158"/>
    </i>
    <i r="1">
      <x v="1374"/>
    </i>
    <i r="1">
      <x v="2216"/>
    </i>
    <i r="1">
      <x v="4180"/>
    </i>
    <i r="1">
      <x v="2280"/>
    </i>
    <i r="1">
      <x v="1741"/>
    </i>
    <i r="1">
      <x v="2059"/>
    </i>
    <i r="1">
      <x v="782"/>
    </i>
    <i r="1">
      <x v="115"/>
    </i>
    <i r="1">
      <x v="2951"/>
    </i>
    <i r="1">
      <x v="1959"/>
    </i>
    <i r="1">
      <x v="2930"/>
    </i>
    <i r="1">
      <x v="2931"/>
    </i>
    <i r="1">
      <x v="2876"/>
    </i>
    <i r="1">
      <x v="326"/>
    </i>
    <i r="1">
      <x v="2541"/>
    </i>
    <i r="1">
      <x v="2464"/>
    </i>
    <i r="1">
      <x v="887"/>
    </i>
    <i r="1">
      <x v="3016"/>
    </i>
    <i r="1">
      <x v="2327"/>
    </i>
    <i r="1">
      <x v="4030"/>
    </i>
    <i r="1">
      <x v="122"/>
    </i>
    <i r="1">
      <x v="3858"/>
    </i>
    <i r="1">
      <x v="2278"/>
    </i>
    <i r="1">
      <x v="2162"/>
    </i>
    <i r="1">
      <x v="2392"/>
    </i>
    <i r="1">
      <x v="3853"/>
    </i>
    <i r="1">
      <x v="1295"/>
    </i>
    <i r="1">
      <x v="1778"/>
    </i>
    <i r="1">
      <x v="4300"/>
    </i>
    <i r="1">
      <x v="3218"/>
    </i>
    <i r="1">
      <x v="1908"/>
    </i>
    <i r="1">
      <x v="1372"/>
    </i>
    <i r="1">
      <x v="49"/>
    </i>
    <i r="1">
      <x v="58"/>
    </i>
    <i r="1">
      <x v="2489"/>
    </i>
    <i r="1">
      <x v="2083"/>
    </i>
    <i r="1">
      <x v="224"/>
    </i>
    <i r="1">
      <x v="498"/>
    </i>
    <i r="1">
      <x v="2927"/>
    </i>
    <i r="1">
      <x v="1154"/>
    </i>
    <i r="1">
      <x v="3787"/>
    </i>
    <i r="1">
      <x v="3507"/>
    </i>
    <i r="1">
      <x v="3032"/>
    </i>
    <i r="1">
      <x v="834"/>
    </i>
    <i r="1">
      <x v="4173"/>
    </i>
    <i r="1">
      <x v="2457"/>
    </i>
    <i r="1">
      <x v="402"/>
    </i>
    <i r="1">
      <x v="4260"/>
    </i>
    <i r="1">
      <x v="3694"/>
    </i>
    <i r="1">
      <x v="2597"/>
    </i>
    <i r="1">
      <x v="1736"/>
    </i>
    <i r="1">
      <x v="847"/>
    </i>
    <i r="1">
      <x v="3653"/>
    </i>
    <i r="1">
      <x v="4148"/>
    </i>
    <i r="1">
      <x v="1144"/>
    </i>
    <i r="1">
      <x v="2228"/>
    </i>
    <i r="1">
      <x v="3587"/>
    </i>
    <i r="1">
      <x v="3879"/>
    </i>
    <i r="1">
      <x v="2913"/>
    </i>
    <i r="1">
      <x v="2653"/>
    </i>
    <i r="1">
      <x v="3048"/>
    </i>
    <i r="1">
      <x v="2031"/>
    </i>
    <i r="1">
      <x v="2696"/>
    </i>
    <i r="1">
      <x v="2663"/>
    </i>
    <i r="1">
      <x v="2881"/>
    </i>
    <i r="1">
      <x v="2540"/>
    </i>
    <i r="1">
      <x v="628"/>
    </i>
    <i r="1">
      <x v="1811"/>
    </i>
    <i r="1">
      <x v="2111"/>
    </i>
    <i r="1">
      <x v="2683"/>
    </i>
    <i r="1">
      <x v="1642"/>
    </i>
    <i r="1">
      <x v="3791"/>
    </i>
    <i r="1">
      <x v="1879"/>
    </i>
    <i r="1">
      <x v="3111"/>
    </i>
    <i r="1">
      <x v="4100"/>
    </i>
    <i r="1">
      <x v="416"/>
    </i>
    <i r="1">
      <x v="1854"/>
    </i>
    <i r="1">
      <x v="2068"/>
    </i>
    <i r="1">
      <x v="3553"/>
    </i>
    <i r="1">
      <x v="3141"/>
    </i>
    <i r="1">
      <x v="1573"/>
    </i>
    <i r="1">
      <x v="390"/>
    </i>
    <i r="1">
      <x v="4238"/>
    </i>
    <i r="1">
      <x v="950"/>
    </i>
    <i r="1">
      <x v="1306"/>
    </i>
    <i r="1">
      <x v="2766"/>
    </i>
    <i r="1">
      <x v="511"/>
    </i>
    <i r="1">
      <x v="2486"/>
    </i>
    <i r="1">
      <x v="1433"/>
    </i>
    <i r="1">
      <x v="1852"/>
    </i>
    <i r="1">
      <x v="539"/>
    </i>
    <i r="1">
      <x v="1003"/>
    </i>
    <i r="1">
      <x v="316"/>
    </i>
    <i r="1">
      <x v="4227"/>
    </i>
    <i r="1">
      <x v="1663"/>
    </i>
    <i r="1">
      <x v="3516"/>
    </i>
    <i r="1">
      <x v="2764"/>
    </i>
    <i r="1">
      <x v="1114"/>
    </i>
    <i r="1">
      <x v="1802"/>
    </i>
    <i r="1">
      <x v="4246"/>
    </i>
    <i r="1">
      <x v="3958"/>
    </i>
    <i r="1">
      <x v="504"/>
    </i>
    <i r="1">
      <x v="1679"/>
    </i>
    <i r="1">
      <x v="1623"/>
    </i>
    <i r="1">
      <x v="4259"/>
    </i>
    <i r="1">
      <x v="4131"/>
    </i>
    <i r="1">
      <x v="1524"/>
    </i>
    <i r="1">
      <x v="347"/>
    </i>
    <i r="1">
      <x v="4293"/>
    </i>
    <i r="1">
      <x v="2398"/>
    </i>
    <i r="1">
      <x v="4000"/>
    </i>
    <i r="1">
      <x v="1297"/>
    </i>
    <i r="1">
      <x v="1899"/>
    </i>
    <i r="1">
      <x v="3831"/>
    </i>
    <i r="1">
      <x v="581"/>
    </i>
    <i r="1">
      <x v="2567"/>
    </i>
    <i r="1">
      <x v="3813"/>
    </i>
    <i r="1">
      <x v="2605"/>
    </i>
    <i r="1">
      <x v="3108"/>
    </i>
    <i r="1">
      <x v="2415"/>
    </i>
    <i r="1">
      <x v="3746"/>
    </i>
    <i r="1">
      <x v="4097"/>
    </i>
    <i r="1">
      <x v="555"/>
    </i>
    <i r="1">
      <x v="139"/>
    </i>
    <i r="1">
      <x v="1910"/>
    </i>
    <i r="1">
      <x v="1839"/>
    </i>
    <i r="1">
      <x v="120"/>
    </i>
    <i r="1">
      <x v="3552"/>
    </i>
    <i r="1">
      <x v="1961"/>
    </i>
    <i r="1">
      <x v="3385"/>
    </i>
    <i r="1">
      <x v="152"/>
    </i>
    <i r="1">
      <x v="211"/>
    </i>
    <i r="1">
      <x v="2729"/>
    </i>
    <i r="1">
      <x v="4031"/>
    </i>
    <i r="1">
      <x v="2148"/>
    </i>
    <i r="1">
      <x v="3487"/>
    </i>
    <i r="1">
      <x v="3345"/>
    </i>
    <i r="1">
      <x v="346"/>
    </i>
    <i r="1">
      <x v="2008"/>
    </i>
    <i r="1">
      <x v="1396"/>
    </i>
    <i r="1">
      <x v="80"/>
    </i>
    <i r="1">
      <x v="1203"/>
    </i>
    <i r="1">
      <x v="3953"/>
    </i>
    <i r="1">
      <x v="1519"/>
    </i>
    <i r="1">
      <x v="2657"/>
    </i>
    <i r="1">
      <x v="1097"/>
    </i>
    <i r="1">
      <x v="1919"/>
    </i>
    <i r="1">
      <x v="1649"/>
    </i>
    <i r="1">
      <x v="616"/>
    </i>
    <i r="1">
      <x v="2324"/>
    </i>
    <i r="1">
      <x v="1005"/>
    </i>
    <i r="1">
      <x v="1797"/>
    </i>
    <i r="1">
      <x v="2852"/>
    </i>
    <i r="1">
      <x v="1772"/>
    </i>
    <i r="1">
      <x v="4006"/>
    </i>
    <i r="1">
      <x v="1693"/>
    </i>
    <i r="1">
      <x v="781"/>
    </i>
    <i r="1">
      <x v="3754"/>
    </i>
    <i r="1">
      <x v="1632"/>
    </i>
    <i r="1">
      <x v="3382"/>
    </i>
    <i r="1">
      <x v="3349"/>
    </i>
    <i r="1">
      <x v="641"/>
    </i>
    <i r="1">
      <x v="2621"/>
    </i>
    <i r="1">
      <x v="3753"/>
    </i>
    <i r="1">
      <x v="4251"/>
    </i>
    <i r="1">
      <x v="3002"/>
    </i>
    <i r="1">
      <x v="167"/>
    </i>
    <i r="1">
      <x v="1293"/>
    </i>
    <i r="1">
      <x v="4011"/>
    </i>
    <i r="1">
      <x v="2382"/>
    </i>
    <i r="1">
      <x v="3742"/>
    </i>
    <i r="1">
      <x v="337"/>
    </i>
    <i r="1">
      <x v="2445"/>
    </i>
    <i r="1">
      <x v="992"/>
    </i>
    <i r="1">
      <x v="1315"/>
    </i>
    <i r="1">
      <x v="1827"/>
    </i>
    <i r="1">
      <x v="2286"/>
    </i>
    <i r="1">
      <x v="2194"/>
    </i>
    <i r="1">
      <x v="444"/>
    </i>
    <i r="1">
      <x v="774"/>
    </i>
    <i r="1">
      <x v="3383"/>
    </i>
    <i r="1">
      <x v="3713"/>
    </i>
    <i r="1">
      <x v="518"/>
    </i>
    <i r="1">
      <x v="19"/>
    </i>
    <i r="1">
      <x v="1659"/>
    </i>
    <i r="1">
      <x v="2983"/>
    </i>
    <i r="1">
      <x v="3582"/>
    </i>
    <i r="1">
      <x v="2590"/>
    </i>
    <i r="1">
      <x v="465"/>
    </i>
    <i r="1">
      <x v="4154"/>
    </i>
    <i r="1">
      <x v="1843"/>
    </i>
    <i r="1">
      <x v="1305"/>
    </i>
    <i r="1">
      <x v="430"/>
    </i>
    <i r="1">
      <x v="1160"/>
    </i>
    <i r="1">
      <x v="2595"/>
    </i>
    <i r="1">
      <x v="3475"/>
    </i>
    <i r="1">
      <x v="2946"/>
    </i>
    <i r="1">
      <x v="1060"/>
    </i>
    <i r="1">
      <x v="2203"/>
    </i>
    <i r="1">
      <x v="1621"/>
    </i>
    <i r="1">
      <x v="2227"/>
    </i>
    <i r="1">
      <x v="3009"/>
    </i>
    <i r="1">
      <x v="1615"/>
    </i>
    <i r="1">
      <x v="1283"/>
    </i>
    <i r="1">
      <x v="183"/>
    </i>
    <i r="1">
      <x v="3955"/>
    </i>
    <i r="1">
      <x v="764"/>
    </i>
    <i r="1">
      <x v="375"/>
    </i>
    <i r="1">
      <x v="1413"/>
    </i>
    <i r="1">
      <x v="3446"/>
    </i>
    <i r="1">
      <x v="3275"/>
    </i>
    <i r="1">
      <x v="1880"/>
    </i>
    <i r="1">
      <x v="487"/>
    </i>
    <i r="1">
      <x v="2242"/>
    </i>
    <i r="1">
      <x v="1044"/>
    </i>
    <i r="1">
      <x v="4133"/>
    </i>
    <i r="1">
      <x v="2066"/>
    </i>
    <i r="1">
      <x v="1053"/>
    </i>
    <i r="1">
      <x v="3126"/>
    </i>
    <i r="1">
      <x v="2661"/>
    </i>
    <i r="1">
      <x v="2736"/>
    </i>
    <i r="1">
      <x v="1731"/>
    </i>
    <i r="1">
      <x v="308"/>
    </i>
    <i r="1">
      <x v="3590"/>
    </i>
    <i r="1">
      <x v="3094"/>
    </i>
    <i r="1">
      <x v="2662"/>
    </i>
    <i r="1">
      <x v="3730"/>
    </i>
    <i r="1">
      <x v="3530"/>
    </i>
    <i r="1">
      <x v="2258"/>
    </i>
    <i r="1">
      <x v="1288"/>
    </i>
    <i r="1">
      <x v="2376"/>
    </i>
    <i r="1">
      <x v="1176"/>
    </i>
    <i r="1">
      <x v="1121"/>
    </i>
    <i r="1">
      <x v="3749"/>
    </i>
    <i r="1">
      <x v="1925"/>
    </i>
    <i r="1">
      <x v="3798"/>
    </i>
    <i r="1">
      <x v="215"/>
    </i>
    <i r="1">
      <x v="2425"/>
    </i>
    <i r="1">
      <x v="3825"/>
    </i>
    <i r="1">
      <x v="4205"/>
    </i>
    <i r="1">
      <x v="561"/>
    </i>
    <i r="1">
      <x v="1626"/>
    </i>
    <i r="1">
      <x v="2718"/>
    </i>
    <i r="1">
      <x v="4301"/>
    </i>
    <i r="1">
      <x v="2084"/>
    </i>
    <i r="1">
      <x v="384"/>
    </i>
    <i r="1">
      <x v="274"/>
    </i>
    <i r="1">
      <x v="1474"/>
    </i>
    <i r="1">
      <x v="3827"/>
    </i>
    <i r="1">
      <x v="2631"/>
    </i>
    <i r="1">
      <x v="4144"/>
    </i>
    <i r="1">
      <x v="1366"/>
    </i>
    <i r="1">
      <x v="3327"/>
    </i>
    <i r="1">
      <x v="2175"/>
    </i>
    <i r="1">
      <x v="145"/>
    </i>
    <i r="1">
      <x v="4023"/>
    </i>
    <i r="1">
      <x v="1194"/>
    </i>
    <i r="1">
      <x v="3663"/>
    </i>
    <i r="1">
      <x v="2086"/>
    </i>
    <i r="1">
      <x v="2147"/>
    </i>
    <i r="1">
      <x v="2880"/>
    </i>
    <i r="1">
      <x v="1469"/>
    </i>
    <i r="1">
      <x v="2503"/>
    </i>
    <i r="1">
      <x v="2298"/>
    </i>
    <i r="1">
      <x v="36"/>
    </i>
    <i r="1">
      <x v="1870"/>
    </i>
    <i r="1">
      <x v="1084"/>
    </i>
    <i r="1">
      <x v="2760"/>
    </i>
    <i r="1">
      <x v="3576"/>
    </i>
    <i r="1">
      <x v="459"/>
    </i>
    <i r="1">
      <x v="1463"/>
    </i>
    <i r="1">
      <x v="413"/>
    </i>
    <i r="1">
      <x v="2756"/>
    </i>
    <i r="1">
      <x v="272"/>
    </i>
    <i r="1">
      <x v="104"/>
    </i>
    <i r="1">
      <x v="1733"/>
    </i>
    <i r="1">
      <x v="1746"/>
    </i>
    <i r="1">
      <x v="1707"/>
    </i>
    <i r="1">
      <x v="3373"/>
    </i>
    <i r="1">
      <x v="3536"/>
    </i>
    <i r="1">
      <x v="1142"/>
    </i>
    <i r="1">
      <x v="601"/>
    </i>
    <i r="1">
      <x v="4138"/>
    </i>
    <i r="1">
      <x v="1515"/>
    </i>
    <i r="1">
      <x v="3565"/>
    </i>
    <i r="1">
      <x v="2271"/>
    </i>
    <i r="1">
      <x v="684"/>
    </i>
    <i r="1">
      <x v="3314"/>
    </i>
    <i r="1">
      <x v="4021"/>
    </i>
    <i r="1">
      <x v="3744"/>
    </i>
    <i r="1">
      <x v="2302"/>
    </i>
    <i r="1">
      <x v="531"/>
    </i>
    <i r="1">
      <x v="404"/>
    </i>
    <i r="1">
      <x v="3904"/>
    </i>
    <i r="1">
      <x v="3122"/>
    </i>
    <i r="1">
      <x v="1618"/>
    </i>
    <i r="1">
      <x v="2449"/>
    </i>
    <i r="1">
      <x v="1477"/>
    </i>
    <i r="1">
      <x v="2458"/>
    </i>
    <i r="1">
      <x v="2385"/>
    </i>
    <i r="1">
      <x v="2406"/>
    </i>
    <i r="1">
      <x v="319"/>
    </i>
    <i r="1">
      <x v="1270"/>
    </i>
    <i r="1">
      <x v="3903"/>
    </i>
    <i r="1">
      <x v="4092"/>
    </i>
    <i r="1">
      <x v="71"/>
    </i>
    <i r="1">
      <x v="598"/>
    </i>
    <i r="1">
      <x v="1229"/>
    </i>
    <i r="1">
      <x v="318"/>
    </i>
    <i r="1">
      <x v="2588"/>
    </i>
    <i r="1">
      <x v="754"/>
    </i>
    <i r="1">
      <x v="3295"/>
    </i>
    <i r="1">
      <x v="1712"/>
    </i>
    <i r="1">
      <x v="2579"/>
    </i>
    <i r="1">
      <x v="2533"/>
    </i>
    <i r="1">
      <x v="1770"/>
    </i>
    <i r="1">
      <x v="1083"/>
    </i>
    <i r="1">
      <x v="3014"/>
    </i>
    <i r="1">
      <x v="2023"/>
    </i>
    <i r="1">
      <x v="2224"/>
    </i>
    <i r="1">
      <x v="4202"/>
    </i>
    <i r="1">
      <x v="1360"/>
    </i>
    <i r="1">
      <x v="2080"/>
    </i>
    <i r="1">
      <x v="2180"/>
    </i>
    <i r="1">
      <x v="2815"/>
    </i>
    <i r="1">
      <x v="2740"/>
    </i>
    <i r="1">
      <x v="838"/>
    </i>
    <i r="1">
      <x v="582"/>
    </i>
    <i r="1">
      <x v="3326"/>
    </i>
    <i r="1">
      <x v="454"/>
    </i>
    <i r="1">
      <x v="779"/>
    </i>
    <i r="1">
      <x v="1725"/>
    </i>
    <i r="1">
      <x v="147"/>
    </i>
    <i r="1">
      <x v="4250"/>
    </i>
    <i r="1">
      <x v="1684"/>
    </i>
    <i r="1">
      <x v="624"/>
    </i>
    <i r="1">
      <x v="1058"/>
    </i>
    <i r="1">
      <x v="368"/>
    </i>
    <i r="1">
      <x v="2641"/>
    </i>
    <i r="1">
      <x v="3736"/>
    </i>
    <i r="1">
      <x v="414"/>
    </i>
    <i r="1">
      <x v="3938"/>
    </i>
    <i r="1">
      <x v="2191"/>
    </i>
    <i r="1">
      <x v="2825"/>
    </i>
    <i r="1">
      <x v="3597"/>
    </i>
    <i r="1">
      <x v="3194"/>
    </i>
    <i r="1">
      <x v="2898"/>
    </i>
    <i r="1">
      <x v="1448"/>
    </i>
    <i r="1">
      <x v="3598"/>
    </i>
    <i r="1">
      <x v="3834"/>
    </i>
    <i r="1">
      <x v="825"/>
    </i>
    <i r="1">
      <x v="4209"/>
    </i>
    <i r="1">
      <x v="1356"/>
    </i>
    <i r="1">
      <x v="592"/>
    </i>
    <i r="1">
      <x v="941"/>
    </i>
    <i r="1">
      <x v="3304"/>
    </i>
    <i r="1">
      <x v="1277"/>
    </i>
    <i r="1">
      <x v="1605"/>
    </i>
    <i r="1">
      <x v="2225"/>
    </i>
    <i r="1">
      <x v="3123"/>
    </i>
    <i r="1">
      <x v="2229"/>
    </i>
    <i r="1">
      <x v="2722"/>
    </i>
    <i r="1">
      <x v="3448"/>
    </i>
    <i r="1">
      <x v="3058"/>
    </i>
    <i r="1">
      <x v="1051"/>
    </i>
    <i r="1">
      <x v="325"/>
    </i>
    <i r="1">
      <x v="3721"/>
    </i>
    <i r="1">
      <x v="1654"/>
    </i>
    <i r="1">
      <x v="53"/>
    </i>
    <i r="1">
      <x v="1110"/>
    </i>
    <i r="1">
      <x v="4029"/>
    </i>
    <i r="1">
      <x v="2894"/>
    </i>
    <i r="1">
      <x v="4008"/>
    </i>
    <i r="1">
      <x v="972"/>
    </i>
    <i r="1">
      <x v="3899"/>
    </i>
    <i r="1">
      <x v="3264"/>
    </i>
    <i r="1">
      <x v="1930"/>
    </i>
    <i r="1">
      <x v="703"/>
    </i>
    <i r="1">
      <x v="699"/>
    </i>
    <i r="1">
      <x v="3105"/>
    </i>
    <i r="1">
      <x v="2845"/>
    </i>
    <i r="1">
      <x v="3909"/>
    </i>
    <i r="1">
      <x v="3036"/>
    </i>
    <i r="1">
      <x v="443"/>
    </i>
    <i r="1">
      <x v="3620"/>
    </i>
    <i r="1">
      <x v="1422"/>
    </i>
    <i r="1">
      <x v="1184"/>
    </i>
    <i r="1">
      <x v="2245"/>
    </i>
    <i r="1">
      <x v="807"/>
    </i>
    <i r="1">
      <x v="1470"/>
    </i>
    <i r="1">
      <x v="1128"/>
    </i>
    <i r="1">
      <x v="236"/>
    </i>
    <i r="1">
      <x v="2395"/>
    </i>
    <i r="1">
      <x v="4269"/>
    </i>
    <i r="1">
      <x v="3370"/>
    </i>
    <i r="1">
      <x v="3711"/>
    </i>
    <i r="1">
      <x v="3621"/>
    </i>
    <i r="1">
      <x v="1834"/>
    </i>
    <i r="1">
      <x v="858"/>
    </i>
    <i r="1">
      <x v="1405"/>
    </i>
    <i r="1">
      <x v="3471"/>
    </i>
    <i r="1">
      <x v="4294"/>
    </i>
    <i r="1">
      <x v="2268"/>
    </i>
    <i r="1">
      <x v="2761"/>
    </i>
    <i r="1">
      <x v="1332"/>
    </i>
    <i r="1">
      <x v="3907"/>
    </i>
    <i r="1">
      <x v="343"/>
    </i>
    <i r="1">
      <x v="3584"/>
    </i>
    <i r="1">
      <x v="4286"/>
    </i>
    <i r="1">
      <x v="1494"/>
    </i>
    <i r="1">
      <x v="2795"/>
    </i>
    <i r="1">
      <x v="1991"/>
    </i>
    <i r="1">
      <x v="2975"/>
    </i>
    <i r="1">
      <x v="875"/>
    </i>
    <i r="1">
      <x v="1735"/>
    </i>
    <i r="1">
      <x v="32"/>
    </i>
    <i r="1">
      <x v="3233"/>
    </i>
    <i r="1">
      <x v="1918"/>
    </i>
    <i r="1">
      <x v="3434"/>
    </i>
    <i r="1">
      <x v="1373"/>
    </i>
    <i r="1">
      <x v="3495"/>
    </i>
    <i r="1">
      <x v="364"/>
    </i>
    <i r="1">
      <x v="2256"/>
    </i>
    <i r="1">
      <x v="3888"/>
    </i>
    <i r="1">
      <x v="1347"/>
    </i>
    <i r="1">
      <x v="279"/>
    </i>
    <i r="1">
      <x v="971"/>
    </i>
    <i r="1">
      <x v="3387"/>
    </i>
    <i r="1">
      <x v="2650"/>
    </i>
    <i r="1">
      <x v="2809"/>
    </i>
    <i r="1">
      <x v="2493"/>
    </i>
    <i r="1">
      <x v="1445"/>
    </i>
    <i r="1">
      <x v="2244"/>
    </i>
    <i r="1">
      <x v="2757"/>
    </i>
    <i r="1">
      <x v="3013"/>
    </i>
    <i r="1">
      <x v="4019"/>
    </i>
    <i r="1">
      <x v="1052"/>
    </i>
    <i r="1">
      <x v="3652"/>
    </i>
    <i r="1">
      <x v="2869"/>
    </i>
    <i r="1">
      <x v="2042"/>
    </i>
    <i r="1">
      <x v="2792"/>
    </i>
    <i r="1">
      <x v="4107"/>
    </i>
    <i r="1">
      <x v="1581"/>
    </i>
    <i r="1">
      <x v="3409"/>
    </i>
    <i r="1">
      <x v="1202"/>
    </i>
    <i r="1">
      <x v="1030"/>
    </i>
    <i r="1">
      <x v="1223"/>
    </i>
    <i r="1">
      <x v="1760"/>
    </i>
    <i r="1">
      <x v="4220"/>
    </i>
    <i r="1">
      <x v="1318"/>
    </i>
    <i r="1">
      <x v="5"/>
    </i>
    <i r="1">
      <x v="3120"/>
    </i>
    <i r="1">
      <x v="2943"/>
    </i>
    <i r="1">
      <x v="44"/>
    </i>
    <i r="1">
      <x v="3207"/>
    </i>
    <i r="1">
      <x v="2012"/>
    </i>
    <i r="1">
      <x v="1265"/>
    </i>
    <i r="1">
      <x v="1611"/>
    </i>
    <i r="1">
      <x v="2269"/>
    </i>
    <i r="1">
      <x v="446"/>
    </i>
    <i r="1">
      <x v="4081"/>
    </i>
    <i r="1">
      <x v="1478"/>
    </i>
    <i r="1">
      <x v="4063"/>
    </i>
    <i r="1">
      <x v="109"/>
    </i>
    <i r="1">
      <x v="3629"/>
    </i>
    <i r="1">
      <x v="2126"/>
    </i>
    <i r="1">
      <x v="3372"/>
    </i>
    <i r="1">
      <x v="2487"/>
    </i>
    <i r="1">
      <x v="3542"/>
    </i>
    <i r="1">
      <x v="3060"/>
    </i>
    <i r="1">
      <x v="3632"/>
    </i>
    <i r="1">
      <x v="1330"/>
    </i>
    <i r="1">
      <x v="2871"/>
    </i>
    <i r="1">
      <x v="4164"/>
    </i>
    <i r="1">
      <x v="1456"/>
    </i>
    <i r="1">
      <x v="874"/>
    </i>
    <i r="1">
      <x v="3586"/>
    </i>
    <i r="1">
      <x v="388"/>
    </i>
    <i r="1">
      <x v="3559"/>
    </i>
    <i r="1">
      <x v="2010"/>
    </i>
    <i r="1">
      <x v="1426"/>
    </i>
    <i r="1">
      <x v="2292"/>
    </i>
    <i r="1">
      <x v="1505"/>
    </i>
    <i r="1">
      <x v="2697"/>
    </i>
    <i r="1">
      <x v="1282"/>
    </i>
    <i r="1">
      <x v="1066"/>
    </i>
    <i r="1">
      <x v="3100"/>
    </i>
    <i r="1">
      <x v="213"/>
    </i>
    <i r="1">
      <x v="2592"/>
    </i>
    <i r="1">
      <x v="824"/>
    </i>
    <i r="1">
      <x v="3356"/>
    </i>
    <i r="1">
      <x v="3908"/>
    </i>
    <i r="1">
      <x v="3488"/>
    </i>
    <i r="1">
      <x v="1331"/>
    </i>
    <i r="1">
      <x v="2830"/>
    </i>
    <i r="1">
      <x v="3355"/>
    </i>
    <i r="1">
      <x v="2422"/>
    </i>
    <i r="1">
      <x v="1631"/>
    </i>
    <i r="1">
      <x v="2142"/>
    </i>
    <i r="1">
      <x v="3567"/>
    </i>
    <i r="1">
      <x v="3580"/>
    </i>
    <i r="1">
      <x v="3873"/>
    </i>
    <i r="1">
      <x v="1324"/>
    </i>
    <i r="1">
      <x v="1754"/>
    </i>
    <i r="1">
      <x v="578"/>
    </i>
    <i r="1">
      <x v="4187"/>
    </i>
    <i r="1">
      <x v="1013"/>
    </i>
    <i r="1">
      <x v="3031"/>
    </i>
    <i r="1">
      <x v="3444"/>
    </i>
    <i r="1">
      <x v="2565"/>
    </i>
    <i r="1">
      <x v="542"/>
    </i>
    <i r="1">
      <x v="3253"/>
    </i>
    <i r="1">
      <x v="2647"/>
    </i>
    <i r="1">
      <x v="3793"/>
    </i>
    <i r="1">
      <x v="3733"/>
    </i>
    <i r="1">
      <x v="2829"/>
    </i>
    <i r="1">
      <x v="1822"/>
    </i>
    <i r="1">
      <x v="247"/>
    </i>
    <i r="1">
      <x v="170"/>
    </i>
    <i r="1">
      <x v="1832"/>
    </i>
    <i r="1">
      <x v="4036"/>
    </i>
    <i r="1">
      <x v="3346"/>
    </i>
    <i r="1">
      <x v="409"/>
    </i>
    <i r="1">
      <x v="3810"/>
    </i>
    <i r="1">
      <x v="4280"/>
    </i>
    <i r="1">
      <x v="2195"/>
    </i>
    <i r="1">
      <x v="2960"/>
    </i>
    <i r="1">
      <x v="623"/>
    </i>
    <i r="1">
      <x v="2847"/>
    </i>
    <i r="1">
      <x v="408"/>
    </i>
    <i r="1">
      <x v="552"/>
    </i>
    <i r="1">
      <x v="1935"/>
    </i>
    <i r="1">
      <x v="694"/>
    </i>
    <i r="1">
      <x v="2472"/>
    </i>
    <i r="1">
      <x v="1779"/>
    </i>
    <i r="1">
      <x v="3071"/>
    </i>
    <i r="1">
      <x v="770"/>
    </i>
    <i r="1">
      <x v="3080"/>
    </i>
    <i r="1">
      <x v="2552"/>
    </i>
    <i r="1">
      <x v="4083"/>
    </i>
    <i r="1">
      <x v="2774"/>
    </i>
    <i r="1">
      <x v="1057"/>
    </i>
    <i r="1">
      <x v="1723"/>
    </i>
    <i r="1">
      <x v="1855"/>
    </i>
    <i r="1">
      <x v="3792"/>
    </i>
    <i r="1">
      <x v="3750"/>
    </i>
    <i r="1">
      <x v="2918"/>
    </i>
    <i r="1">
      <x v="3662"/>
    </i>
    <i r="1">
      <x v="1549"/>
    </i>
    <i r="1">
      <x v="2369"/>
    </i>
    <i r="1">
      <x v="1994"/>
    </i>
    <i r="1">
      <x v="1903"/>
    </i>
    <i r="1">
      <x v="1609"/>
    </i>
    <i r="1">
      <x v="3922"/>
    </i>
    <i r="1">
      <x v="4126"/>
    </i>
    <i r="1">
      <x v="3294"/>
    </i>
    <i r="1">
      <x v="3452"/>
    </i>
    <i r="1">
      <x v="2257"/>
    </i>
    <i r="1">
      <x v="3613"/>
    </i>
    <i r="1">
      <x v="3936"/>
    </i>
    <i r="1">
      <x v="328"/>
    </i>
    <i r="1">
      <x v="98"/>
    </i>
    <i r="1">
      <x v="821"/>
    </i>
    <i r="1">
      <x v="670"/>
    </i>
    <i r="1">
      <x v="1407"/>
    </i>
    <i r="1">
      <x v="1349"/>
    </i>
    <i r="1">
      <x v="3307"/>
    </i>
    <i r="1">
      <x v="3323"/>
    </i>
    <i r="1">
      <x v="1179"/>
    </i>
    <i r="1">
      <x v="3921"/>
    </i>
    <i r="1">
      <x v="312"/>
    </i>
    <i r="1">
      <x v="1883"/>
    </i>
    <i r="1">
      <x v="1091"/>
    </i>
    <i r="1">
      <x v="3401"/>
    </i>
    <i r="1">
      <x v="753"/>
    </i>
    <i r="1">
      <x v="333"/>
    </i>
    <i r="1">
      <x v="2322"/>
    </i>
    <i r="1">
      <x v="3942"/>
    </i>
    <i r="1">
      <x v="3117"/>
    </i>
    <i r="1">
      <x v="3482"/>
    </i>
    <i r="1">
      <x v="1359"/>
    </i>
    <i r="1">
      <x v="3196"/>
    </i>
    <i r="1">
      <x v="27"/>
    </i>
    <i r="1">
      <x v="1023"/>
    </i>
    <i r="1">
      <x v="252"/>
    </i>
    <i r="1">
      <x v="4027"/>
    </i>
    <i r="1">
      <x v="3883"/>
    </i>
    <i r="1">
      <x v="2326"/>
    </i>
    <i r="1">
      <x v="3251"/>
    </i>
    <i r="1">
      <x v="2937"/>
    </i>
    <i r="1">
      <x v="806"/>
    </i>
    <i r="1">
      <x v="3059"/>
    </i>
    <i r="1">
      <x v="3759"/>
    </i>
    <i r="1">
      <x v="1092"/>
    </i>
    <i r="1">
      <x/>
    </i>
    <i r="1">
      <x v="1596"/>
    </i>
    <i r="1">
      <x v="1151"/>
    </i>
    <i r="1">
      <x v="4196"/>
    </i>
    <i r="1">
      <x v="4102"/>
    </i>
    <i r="1">
      <x v="3774"/>
    </i>
    <i r="1">
      <x v="2900"/>
    </i>
    <i r="1">
      <x v="1196"/>
    </i>
    <i r="1">
      <x v="2093"/>
    </i>
    <i r="1">
      <x v="117"/>
    </i>
    <i r="1">
      <x v="3728"/>
    </i>
    <i r="1">
      <x v="1103"/>
    </i>
    <i r="1">
      <x v="540"/>
    </i>
    <i r="1">
      <x v="2214"/>
    </i>
    <i r="1">
      <x v="3906"/>
    </i>
    <i r="1">
      <x v="3158"/>
    </i>
    <i r="1">
      <x v="802"/>
    </i>
    <i r="1">
      <x v="1553"/>
    </i>
    <i r="1">
      <x v="1924"/>
    </i>
    <i r="1">
      <x v="3185"/>
    </i>
    <i r="1">
      <x v="2679"/>
    </i>
    <i r="1">
      <x v="999"/>
    </i>
    <i r="1">
      <x v="934"/>
    </i>
    <i r="1">
      <x v="1493"/>
    </i>
    <i r="1">
      <x v="3096"/>
    </i>
    <i r="1">
      <x v="2349"/>
    </i>
    <i r="1">
      <x v="1788"/>
    </i>
    <i r="1">
      <x v="4266"/>
    </i>
    <i r="1">
      <x v="186"/>
    </i>
    <i r="1">
      <x v="3338"/>
    </i>
    <i r="1">
      <x v="2132"/>
    </i>
    <i r="1">
      <x v="4025"/>
    </i>
    <i r="1">
      <x v="2178"/>
    </i>
    <i r="1">
      <x v="749"/>
    </i>
    <i r="1">
      <x v="1462"/>
    </i>
    <i r="1">
      <x v="2658"/>
    </i>
    <i r="1">
      <x v="2495"/>
    </i>
    <i r="1">
      <x v="1312"/>
    </i>
    <i r="1">
      <x v="2744"/>
    </i>
    <i r="1">
      <x v="2421"/>
    </i>
    <i r="1">
      <x v="1258"/>
    </i>
    <i r="1">
      <x v="3610"/>
    </i>
    <i r="1">
      <x v="2878"/>
    </i>
    <i r="1">
      <x v="746"/>
    </i>
    <i r="1">
      <x v="1338"/>
    </i>
    <i r="1">
      <x v="1436"/>
    </i>
    <i r="1">
      <x v="1943"/>
    </i>
    <i r="1">
      <x v="174"/>
    </i>
    <i r="1">
      <x v="1728"/>
    </i>
    <i r="1">
      <x v="310"/>
    </i>
    <i r="1">
      <x v="4225"/>
    </i>
    <i r="1">
      <x v="4186"/>
    </i>
    <i r="1">
      <x v="1311"/>
    </i>
    <i r="1">
      <x v="3573"/>
    </i>
    <i r="1">
      <x v="906"/>
    </i>
    <i r="1">
      <x v="3342"/>
    </i>
    <i r="1">
      <x v="3500"/>
    </i>
    <i r="1">
      <x v="2828"/>
    </i>
    <i r="1">
      <x v="1364"/>
    </i>
    <i r="1">
      <x v="2285"/>
    </i>
    <i r="1">
      <x v="149"/>
    </i>
    <i r="1">
      <x v="4179"/>
    </i>
    <i r="1">
      <x v="3511"/>
    </i>
    <i r="1">
      <x v="1017"/>
    </i>
    <i r="1">
      <x v="1107"/>
    </i>
    <i r="1">
      <x v="3483"/>
    </i>
    <i r="1">
      <x v="3709"/>
    </i>
    <i r="1">
      <x v="3667"/>
    </i>
    <i r="1">
      <x v="1002"/>
    </i>
    <i r="1">
      <x v="118"/>
    </i>
    <i r="1">
      <x v="4153"/>
    </i>
    <i r="1">
      <x v="1580"/>
    </i>
    <i r="1">
      <x v="655"/>
    </i>
    <i r="1">
      <x v="631"/>
    </i>
    <i r="1">
      <x v="3212"/>
    </i>
    <i r="1">
      <x v="2373"/>
    </i>
    <i r="1">
      <x v="1170"/>
    </i>
    <i r="1">
      <x v="358"/>
    </i>
    <i r="1">
      <x v="1435"/>
    </i>
    <i r="1">
      <x v="166"/>
    </i>
    <i r="1">
      <x v="2612"/>
    </i>
    <i r="1">
      <x v="3704"/>
    </i>
    <i r="1">
      <x v="1351"/>
    </i>
    <i r="1">
      <x v="612"/>
    </i>
    <i r="1">
      <x v="1794"/>
    </i>
    <i r="1">
      <x v="3348"/>
    </i>
    <i r="1">
      <x v="3529"/>
    </i>
    <i r="1">
      <x v="3732"/>
    </i>
    <i r="1">
      <x v="4183"/>
    </i>
    <i r="1">
      <x v="2870"/>
    </i>
    <i r="1">
      <x v="2751"/>
    </i>
    <i r="1">
      <x v="4069"/>
    </i>
    <i r="1">
      <x v="3259"/>
    </i>
    <i r="1">
      <x v="2166"/>
    </i>
    <i r="1">
      <x v="1730"/>
    </i>
    <i r="1">
      <x v="2949"/>
    </i>
    <i r="1">
      <x v="3468"/>
    </i>
    <i r="1">
      <x v="1037"/>
    </i>
    <i r="1">
      <x v="2823"/>
    </i>
    <i r="1">
      <x v="230"/>
    </i>
    <i r="1">
      <x v="480"/>
    </i>
    <i r="1">
      <x v="3145"/>
    </i>
    <i r="1">
      <x v="3574"/>
    </i>
    <i r="1">
      <x v="173"/>
    </i>
    <i r="1">
      <x v="2805"/>
    </i>
    <i r="1">
      <x v="1459"/>
    </i>
    <i r="1">
      <x v="3537"/>
    </i>
    <i r="1">
      <x v="3558"/>
    </i>
    <i r="1">
      <x v="2720"/>
    </i>
    <i r="1">
      <x v="593"/>
    </i>
    <i r="1">
      <x v="904"/>
    </i>
    <i r="1">
      <x v="3322"/>
    </i>
    <i r="1">
      <x v="2179"/>
    </i>
    <i r="1">
      <x v="3643"/>
    </i>
    <i r="1">
      <x v="481"/>
    </i>
    <i r="1">
      <x v="2301"/>
    </i>
    <i r="1">
      <x v="1720"/>
    </i>
    <i r="1">
      <x v="686"/>
    </i>
    <i r="1">
      <x v="1513"/>
    </i>
    <i r="1">
      <x v="727"/>
    </i>
    <i r="1">
      <x v="1238"/>
    </i>
    <i r="1">
      <x v="918"/>
    </i>
    <i r="1">
      <x v="2004"/>
    </i>
    <i r="1">
      <x v="2773"/>
    </i>
    <i r="1">
      <x v="3557"/>
    </i>
    <i r="1">
      <x v="228"/>
    </i>
    <i r="1">
      <x v="2330"/>
    </i>
    <i r="1">
      <x v="990"/>
    </i>
    <i r="1">
      <x v="3397"/>
    </i>
    <i r="1">
      <x v="589"/>
    </i>
    <i r="1">
      <x v="1914"/>
    </i>
    <i r="1">
      <x v="2071"/>
    </i>
    <i r="1">
      <x v="3861"/>
    </i>
    <i r="1">
      <x v="2654"/>
    </i>
    <i r="1">
      <x v="3771"/>
    </i>
    <i r="1">
      <x v="3633"/>
    </i>
    <i r="1">
      <x v="3131"/>
    </i>
    <i r="1">
      <x v="2479"/>
    </i>
    <i r="1">
      <x v="4122"/>
    </i>
    <i r="1">
      <x v="452"/>
    </i>
    <i r="1">
      <x v="4200"/>
    </i>
    <i r="1">
      <x v="1583"/>
    </i>
    <i r="1">
      <x v="3967"/>
    </i>
    <i r="1">
      <x v="2863"/>
    </i>
    <i r="1">
      <x v="3929"/>
    </i>
    <i r="1">
      <x v="1680"/>
    </i>
    <i r="1">
      <x v="1533"/>
    </i>
    <i r="1">
      <x v="2048"/>
    </i>
    <i r="1">
      <x v="3561"/>
    </i>
    <i r="1">
      <x v="2500"/>
    </i>
    <i r="1">
      <x v="1703"/>
    </i>
    <i r="1">
      <x v="3660"/>
    </i>
    <i r="1">
      <x v="4090"/>
    </i>
    <i r="1">
      <x v="1171"/>
    </i>
    <i r="1">
      <x v="1257"/>
    </i>
    <i r="1">
      <x v="3183"/>
    </i>
    <i r="1">
      <x v="554"/>
    </i>
    <i r="1">
      <x v="129"/>
    </i>
    <i r="1">
      <x v="2016"/>
    </i>
    <i r="1">
      <x v="905"/>
    </i>
    <i r="1">
      <x v="4125"/>
    </i>
    <i r="1">
      <x v="1534"/>
    </i>
    <i r="1">
      <x v="3843"/>
    </i>
    <i r="1">
      <x v="3285"/>
    </i>
    <i r="1">
      <x v="1153"/>
    </i>
    <i r="1">
      <x v="1136"/>
    </i>
    <i r="1">
      <x v="3118"/>
    </i>
    <i r="1">
      <x v="297"/>
    </i>
    <i r="1">
      <x v="3659"/>
    </i>
    <i r="1">
      <x v="391"/>
    </i>
    <i r="1">
      <x v="3470"/>
    </i>
    <i r="1">
      <x v="3655"/>
    </i>
    <i r="1">
      <x v="415"/>
    </i>
    <i r="1">
      <x v="2763"/>
    </i>
    <i r="1">
      <x v="4214"/>
    </i>
    <i r="1">
      <x v="2443"/>
    </i>
    <i r="1">
      <x v="2821"/>
    </i>
    <i r="1">
      <x v="3395"/>
    </i>
    <i r="1">
      <x v="1464"/>
    </i>
    <i r="1">
      <x v="2345"/>
    </i>
    <i r="1">
      <x v="1915"/>
    </i>
    <i r="1">
      <x v="1713"/>
    </i>
    <i r="1">
      <x v="3288"/>
    </i>
    <i r="1">
      <x v="2106"/>
    </i>
    <i r="1">
      <x v="4235"/>
    </i>
    <i r="1">
      <x v="1180"/>
    </i>
    <i r="1">
      <x v="15"/>
    </i>
    <i r="1">
      <x v="2625"/>
    </i>
    <i r="1">
      <x v="3651"/>
    </i>
    <i r="1">
      <x v="2241"/>
    </i>
    <i r="1">
      <x v="1395"/>
    </i>
    <i r="1">
      <x v="2955"/>
    </i>
    <i r="1">
      <x v="2407"/>
    </i>
    <i r="1">
      <x v="3038"/>
    </i>
    <i r="1">
      <x v="1370"/>
    </i>
    <i r="1">
      <x v="3320"/>
    </i>
    <i r="1">
      <x v="2451"/>
    </i>
    <i r="1">
      <x v="2957"/>
    </i>
    <i r="1">
      <x v="3049"/>
    </i>
    <i r="1">
      <x v="3457"/>
    </i>
    <i r="1">
      <x v="4223"/>
    </i>
    <i r="1">
      <x v="3797"/>
    </i>
    <i r="1">
      <x v="2580"/>
    </i>
    <i r="1">
      <x v="3129"/>
    </i>
    <i r="1">
      <x v="1719"/>
    </i>
    <i r="1">
      <x v="2220"/>
    </i>
    <i r="1">
      <x v="2705"/>
    </i>
    <i r="1">
      <x v="2787"/>
    </i>
    <i r="1">
      <x v="920"/>
    </i>
    <i r="1">
      <x v="4199"/>
    </i>
    <i r="1">
      <x v="2130"/>
    </i>
    <i r="1">
      <x v="420"/>
    </i>
    <i r="1">
      <x v="411"/>
    </i>
    <i r="1">
      <x v="445"/>
    </i>
    <i r="1">
      <x v="998"/>
    </i>
    <i r="1">
      <x v="1437"/>
    </i>
    <i r="1">
      <x v="3260"/>
    </i>
    <i r="1">
      <x v="3050"/>
    </i>
    <i r="1">
      <x v="1923"/>
    </i>
    <i r="1">
      <x v="2638"/>
    </i>
    <i r="1">
      <x v="953"/>
    </i>
    <i r="1">
      <x v="3748"/>
    </i>
    <i r="1">
      <x v="1971"/>
    </i>
    <i r="1">
      <x v="2885"/>
    </i>
    <i r="1">
      <x v="1476"/>
    </i>
    <i r="1">
      <x v="2460"/>
    </i>
    <i r="1">
      <x v="3671"/>
    </i>
    <i r="1">
      <x v="1960"/>
    </i>
    <i r="1">
      <x v="3715"/>
    </i>
    <i r="1">
      <x v="1662"/>
    </i>
    <i r="1">
      <x v="3672"/>
    </i>
    <i r="1">
      <x v="739"/>
    </i>
    <i r="1">
      <x v="3266"/>
    </i>
    <i r="1">
      <x v="1696"/>
    </i>
    <i r="1">
      <x v="1355"/>
    </i>
    <i r="1">
      <x v="2082"/>
    </i>
    <i r="1">
      <x v="2332"/>
    </i>
    <i r="1">
      <x v="2676"/>
    </i>
    <i r="1">
      <x v="3299"/>
    </i>
    <i r="1">
      <x v="808"/>
    </i>
    <i r="1">
      <x v="1224"/>
    </i>
    <i r="1">
      <x v="1825"/>
    </i>
    <i r="1">
      <x v="3851"/>
    </i>
    <i r="1">
      <x v="3021"/>
    </i>
    <i r="1">
      <x v="426"/>
    </i>
    <i r="1">
      <x v="778"/>
    </i>
    <i r="1">
      <x v="755"/>
    </i>
    <i r="1">
      <x v="2850"/>
    </i>
    <i r="1">
      <x v="519"/>
    </i>
    <i r="1">
      <x v="2433"/>
    </i>
    <i r="1">
      <x v="2359"/>
    </i>
    <i r="1">
      <x v="3765"/>
    </i>
    <i r="1">
      <x v="3377"/>
    </i>
    <i r="1">
      <x v="3981"/>
    </i>
    <i r="1">
      <x v="3127"/>
    </i>
    <i r="1">
      <x v="1826"/>
    </i>
    <i r="1">
      <x v="2182"/>
    </i>
    <i r="1">
      <x v="3376"/>
    </i>
    <i r="1">
      <x v="638"/>
    </i>
    <i r="1">
      <x v="3343"/>
    </i>
    <i r="1">
      <x v="1643"/>
    </i>
    <i r="1">
      <x v="13"/>
    </i>
    <i r="1">
      <x v="1947"/>
    </i>
    <i r="1">
      <x v="2731"/>
    </i>
    <i r="1">
      <x v="2103"/>
    </i>
    <i r="1">
      <x v="251"/>
    </i>
    <i r="1">
      <x v="1417"/>
    </i>
    <i r="1">
      <x v="2049"/>
    </i>
    <i r="1">
      <x v="1213"/>
    </i>
    <i r="1">
      <x v="2296"/>
    </i>
    <i r="1">
      <x v="2537"/>
    </i>
    <i r="1">
      <x v="635"/>
    </i>
    <i r="1">
      <x v="3203"/>
    </i>
    <i r="1">
      <x v="1576"/>
    </i>
    <i r="1">
      <x v="1780"/>
    </i>
    <i r="1">
      <x v="3747"/>
    </i>
    <i r="1">
      <x v="3490"/>
    </i>
    <i r="1">
      <x v="1848"/>
    </i>
    <i r="1">
      <x v="1603"/>
    </i>
    <i r="1">
      <x v="687"/>
    </i>
    <i r="1">
      <x v="2475"/>
    </i>
    <i r="1">
      <x v="1905"/>
    </i>
    <i r="1">
      <x v="1168"/>
    </i>
    <i r="1">
      <x v="664"/>
    </i>
    <i r="1">
      <x v="4110"/>
    </i>
    <i r="1">
      <x v="3604"/>
    </i>
    <i r="1">
      <x v="3950"/>
    </i>
    <i r="1">
      <x v="916"/>
    </i>
    <i r="1">
      <x v="3615"/>
    </i>
    <i r="1">
      <x v="2518"/>
    </i>
    <i r="1">
      <x v="2891"/>
    </i>
    <i r="1">
      <x v="2534"/>
    </i>
    <i r="1">
      <x v="1333"/>
    </i>
    <i r="1">
      <x v="2839"/>
    </i>
    <i r="1">
      <x v="2030"/>
    </i>
    <i r="1">
      <x v="1560"/>
    </i>
    <i r="1">
      <x v="3588"/>
    </i>
    <i r="1">
      <x v="158"/>
    </i>
    <i r="1">
      <x v="1393"/>
    </i>
    <i r="1">
      <x v="30"/>
    </i>
    <i r="1">
      <x v="103"/>
    </i>
    <i r="1">
      <x v="3562"/>
    </i>
    <i r="1">
      <x v="4217"/>
    </i>
    <i r="1">
      <x v="3740"/>
    </i>
    <i r="1">
      <x v="194"/>
    </i>
    <i r="1">
      <x v="3022"/>
    </i>
    <i r="1">
      <x v="2882"/>
    </i>
    <i r="1">
      <x v="700"/>
    </i>
    <i r="1">
      <x v="3504"/>
    </i>
    <i r="1">
      <x v="320"/>
    </i>
    <i r="1">
      <x v="4176"/>
    </i>
    <i r="1">
      <x v="2370"/>
    </i>
    <i r="1">
      <x v="903"/>
    </i>
    <i r="1">
      <x v="2239"/>
    </i>
    <i r="1">
      <x v="40"/>
    </i>
    <i r="1">
      <x v="1122"/>
    </i>
    <i r="1">
      <x v="3169"/>
    </i>
    <i r="1">
      <x v="3893"/>
    </i>
    <i r="1">
      <x v="1156"/>
    </i>
    <i r="1">
      <x v="907"/>
    </i>
    <i r="1">
      <x v="3056"/>
    </i>
    <i r="1">
      <x v="223"/>
    </i>
    <i r="1">
      <x v="2865"/>
    </i>
    <i r="1">
      <x v="710"/>
    </i>
    <i r="1">
      <x v="3874"/>
    </i>
    <i r="1">
      <x v="854"/>
    </i>
    <i r="1">
      <x v="524"/>
    </i>
    <i r="1">
      <x v="4213"/>
    </i>
    <i r="1">
      <x v="3595"/>
    </i>
    <i r="1">
      <x v="100"/>
    </i>
    <i r="1">
      <x v="2837"/>
    </i>
    <i r="1">
      <x v="3188"/>
    </i>
    <i r="1">
      <x v="188"/>
    </i>
    <i r="1">
      <x v="1200"/>
    </i>
    <i r="1">
      <x v="1118"/>
    </i>
    <i r="1">
      <x v="2341"/>
    </i>
    <i r="1">
      <x v="2872"/>
    </i>
    <i r="1">
      <x v="981"/>
    </i>
    <i r="1">
      <x v="820"/>
    </i>
    <i r="1">
      <x v="3085"/>
    </i>
    <i r="1">
      <x v="249"/>
    </i>
    <i r="1">
      <x v="1210"/>
    </i>
    <i r="1">
      <x v="743"/>
    </i>
    <i r="1">
      <x v="2347"/>
    </i>
    <i r="1">
      <x v="381"/>
    </i>
    <i r="1">
      <x v="3076"/>
    </i>
    <i r="1">
      <x v="3077"/>
    </i>
    <i r="1">
      <x v="1949"/>
    </i>
    <i r="1">
      <x v="1977"/>
    </i>
    <i r="1">
      <x v="1543"/>
    </i>
    <i r="1">
      <x v="165"/>
    </i>
    <i r="1">
      <x v="1375"/>
    </i>
    <i r="1">
      <x v="3292"/>
    </i>
    <i r="1">
      <x v="330"/>
    </i>
    <i r="1">
      <x v="3696"/>
    </i>
    <i r="1">
      <x v="3600"/>
    </i>
    <i r="1">
      <x v="3800"/>
    </i>
    <i r="1">
      <x v="2303"/>
    </i>
    <i r="1">
      <x v="1444"/>
    </i>
    <i r="1">
      <x v="1195"/>
    </i>
    <i r="1">
      <x v="837"/>
    </i>
    <i r="1">
      <x v="1514"/>
    </i>
    <i r="1">
      <x v="396"/>
    </i>
    <i r="1">
      <x v="2097"/>
    </i>
    <i r="1">
      <x v="3743"/>
    </i>
    <i r="1">
      <x v="2070"/>
    </i>
    <i r="1">
      <x v="3734"/>
    </i>
    <i r="1">
      <x v="3979"/>
    </i>
    <i r="1">
      <x v="1309"/>
    </i>
    <i r="1">
      <x v="958"/>
    </i>
    <i r="1">
      <x v="3779"/>
    </i>
    <i r="1">
      <x v="864"/>
    </i>
    <i r="1">
      <x v="1078"/>
    </i>
    <i r="1">
      <x v="870"/>
    </i>
    <i r="1">
      <x v="787"/>
    </i>
    <i r="1">
      <x v="2259"/>
    </i>
    <i r="1">
      <x v="395"/>
    </i>
    <i r="1">
      <x v="773"/>
    </i>
    <i r="1">
      <x v="3918"/>
    </i>
    <i r="1">
      <x v="1868"/>
    </i>
    <i r="1">
      <x v="1101"/>
    </i>
    <i r="1">
      <x v="1845"/>
    </i>
    <i r="1">
      <x v="4060"/>
    </i>
    <i r="1">
      <x v="1263"/>
    </i>
    <i r="1">
      <x v="2875"/>
    </i>
    <i r="1">
      <x v="1838"/>
    </i>
    <i r="1">
      <x v="1165"/>
    </i>
    <i r="1">
      <x v="3217"/>
    </i>
    <i r="1">
      <x v="2075"/>
    </i>
    <i r="1">
      <x v="398"/>
    </i>
    <i r="1">
      <x v="3262"/>
    </i>
    <i r="1">
      <x v="777"/>
    </i>
    <i r="1">
      <x v="3406"/>
    </i>
    <i r="1">
      <x v="3641"/>
    </i>
    <i r="1">
      <x v="801"/>
    </i>
    <i r="1">
      <x v="1859"/>
    </i>
    <i r="1">
      <x v="1261"/>
    </i>
    <i r="1">
      <x v="1727"/>
    </i>
    <i r="1">
      <x v="3951"/>
    </i>
    <i r="1">
      <x v="2713"/>
    </i>
    <i r="1">
      <x v="21"/>
    </i>
    <i r="1">
      <x v="78"/>
    </i>
    <i r="1">
      <x v="2135"/>
    </i>
    <i r="1">
      <x v="1913"/>
    </i>
    <i r="1">
      <x v="3886"/>
    </i>
    <i r="1">
      <x v="2948"/>
    </i>
    <i r="1">
      <x v="2105"/>
    </i>
    <i r="1">
      <x v="3083"/>
    </i>
    <i r="1">
      <x v="4099"/>
    </i>
    <i r="1">
      <x v="2311"/>
    </i>
    <i r="1">
      <x v="126"/>
    </i>
    <i r="1">
      <x v="1856"/>
    </i>
    <i r="1">
      <x v="2328"/>
    </i>
    <i r="1">
      <x v="267"/>
    </i>
    <i r="1">
      <x v="1080"/>
    </i>
    <i r="1">
      <x v="2363"/>
    </i>
    <i r="1">
      <x v="2272"/>
    </i>
    <i r="1">
      <x v="2013"/>
    </i>
    <i r="1">
      <x v="752"/>
    </i>
    <i r="1">
      <x v="2246"/>
    </i>
    <i r="1">
      <x v="2478"/>
    </i>
    <i r="1">
      <x v="3606"/>
    </i>
    <i r="1">
      <x v="68"/>
    </i>
    <i r="1">
      <x v="1498"/>
    </i>
    <i r="1">
      <x v="1829"/>
    </i>
    <i r="1">
      <x v="2117"/>
    </i>
    <i r="1">
      <x v="3685"/>
    </i>
    <i r="1">
      <x v="705"/>
    </i>
    <i r="1">
      <x v="849"/>
    </i>
    <i r="1">
      <x v="3554"/>
    </i>
    <i r="1">
      <x v="378"/>
    </i>
    <i r="1">
      <x v="1241"/>
    </i>
    <i r="1">
      <x v="52"/>
    </i>
    <i r="1">
      <x v="2155"/>
    </i>
    <i r="1">
      <x v="1479"/>
    </i>
    <i r="1">
      <x v="1920"/>
    </i>
    <i r="1">
      <x v="4182"/>
    </i>
    <i r="1">
      <x v="198"/>
    </i>
    <i r="1">
      <x v="2801"/>
    </i>
    <i r="1">
      <x v="997"/>
    </i>
    <i r="1">
      <x v="2153"/>
    </i>
    <i r="1">
      <x v="3278"/>
    </i>
    <i r="1">
      <x v="3949"/>
    </i>
    <i r="1">
      <x v="4130"/>
    </i>
    <i r="1">
      <x v="1898"/>
    </i>
    <i r="1">
      <x v="2391"/>
    </i>
    <i r="1">
      <x v="218"/>
    </i>
    <i r="1">
      <x v="2417"/>
    </i>
    <i r="1">
      <x v="1254"/>
    </i>
    <i r="1">
      <x v="1027"/>
    </i>
    <i r="1">
      <x v="3784"/>
    </i>
    <i r="1">
      <x v="1831"/>
    </i>
    <i r="1">
      <x v="1499"/>
    </i>
    <i r="1">
      <x v="3535"/>
    </i>
    <i r="1">
      <x v="3180"/>
    </i>
    <i r="1">
      <x v="3571"/>
    </i>
    <i r="1">
      <x v="3235"/>
    </i>
    <i r="1">
      <x v="1108"/>
    </i>
    <i r="1">
      <x v="947"/>
    </i>
    <i r="1">
      <x v="99"/>
    </i>
    <i r="1">
      <x v="3650"/>
    </i>
    <i r="1">
      <x v="2954"/>
    </i>
    <i r="1">
      <x v="2512"/>
    </i>
    <i r="1">
      <x v="1339"/>
    </i>
    <i r="1">
      <x v="3983"/>
    </i>
    <i r="1">
      <x v="4273"/>
    </i>
    <i r="1">
      <x v="562"/>
    </i>
    <i r="1">
      <x v="2250"/>
    </i>
    <i r="1">
      <x v="2609"/>
    </i>
    <i r="1">
      <x v="1756"/>
    </i>
    <i r="1">
      <x v="2411"/>
    </i>
    <i r="1">
      <x v="47"/>
    </i>
    <i r="1">
      <x v="3973"/>
    </i>
    <i r="1">
      <x v="2467"/>
    </i>
    <i r="1">
      <x v="1278"/>
    </i>
    <i r="1">
      <x v="1984"/>
    </i>
    <i r="1">
      <x v="2748"/>
    </i>
    <i r="1">
      <x v="2519"/>
    </i>
    <i r="1">
      <x v="4064"/>
    </i>
    <i r="1">
      <x v="2397"/>
    </i>
    <i r="1">
      <x v="3237"/>
    </i>
    <i r="1">
      <x v="469"/>
    </i>
    <i r="1">
      <x v="2202"/>
    </i>
    <i r="1">
      <x v="3396"/>
    </i>
    <i r="1">
      <x v="176"/>
    </i>
    <i r="1">
      <x v="3407"/>
    </i>
    <i r="1">
      <x v="3572"/>
    </i>
    <i r="1">
      <x v="94"/>
    </i>
    <i r="1">
      <x v="3722"/>
    </i>
    <i r="1">
      <x v="1808"/>
    </i>
    <i r="1">
      <x v="3622"/>
    </i>
    <i r="1">
      <x v="756"/>
    </i>
    <i r="1">
      <x v="439"/>
    </i>
    <i r="1">
      <x v="3923"/>
    </i>
    <i r="1">
      <x v="943"/>
    </i>
    <i r="1">
      <x v="3311"/>
    </i>
    <i r="1">
      <x v="3657"/>
    </i>
    <i r="1">
      <x v="3335"/>
    </i>
    <i r="1">
      <x v="4015"/>
    </i>
    <i r="1">
      <x v="317"/>
    </i>
    <i r="1">
      <x v="1648"/>
    </i>
    <i r="1">
      <x v="888"/>
    </i>
    <i r="1">
      <x v="1585"/>
    </i>
    <i r="1">
      <x v="4056"/>
    </i>
    <i r="1">
      <x v="1244"/>
    </i>
    <i r="1">
      <x v="290"/>
    </i>
    <i r="1">
      <x v="3431"/>
    </i>
    <i r="1">
      <x v="3729"/>
    </i>
    <i r="1">
      <x v="2501"/>
    </i>
    <i r="1">
      <x v="4299"/>
    </i>
    <i r="1">
      <x v="1542"/>
    </i>
    <i r="1">
      <x v="2047"/>
    </i>
    <i r="1">
      <x v="3403"/>
    </i>
    <i r="1">
      <x v="3389"/>
    </i>
    <i r="1">
      <x v="3901"/>
    </i>
    <i r="1">
      <x v="1440"/>
    </i>
    <i r="1">
      <x v="642"/>
    </i>
    <i r="1">
      <x v="1123"/>
    </i>
    <i r="1">
      <x v="2695"/>
    </i>
    <i r="1">
      <x v="1362"/>
    </i>
    <i r="1">
      <x v="225"/>
    </i>
    <i r="1">
      <x v="2304"/>
    </i>
    <i r="1">
      <x v="245"/>
    </i>
    <i r="1">
      <x v="4147"/>
    </i>
    <i r="1">
      <x v="2817"/>
    </i>
    <i r="1">
      <x v="406"/>
    </i>
    <i r="1">
      <x v="1236"/>
    </i>
    <i r="1">
      <x v="2556"/>
    </i>
    <i r="1">
      <x v="2375"/>
    </i>
    <i r="1">
      <x v="3678"/>
    </i>
    <i r="1">
      <x v="1944"/>
    </i>
    <i r="1">
      <x v="3069"/>
    </i>
    <i r="1">
      <x v="134"/>
    </i>
    <i r="1">
      <x v="4262"/>
    </i>
    <i r="1">
      <x v="3270"/>
    </i>
    <i r="1">
      <x v="2365"/>
    </i>
    <i r="1">
      <x v="1472"/>
    </i>
    <i r="1">
      <x v="3267"/>
    </i>
    <i r="1">
      <x v="1527"/>
    </i>
    <i r="1">
      <x v="477"/>
    </i>
    <i r="1">
      <x v="3029"/>
    </i>
    <i r="1">
      <x v="1011"/>
    </i>
    <i r="1">
      <x v="1087"/>
    </i>
    <i r="1">
      <x v="1352"/>
    </i>
    <i r="1">
      <x v="1877"/>
    </i>
    <i r="1">
      <x v="2146"/>
    </i>
    <i r="1">
      <x v="3822"/>
    </i>
    <i r="1">
      <x v="3647"/>
    </i>
    <i r="1">
      <x v="1748"/>
    </i>
    <i r="1">
      <x v="3811"/>
    </i>
    <i r="1">
      <x v="1021"/>
    </i>
    <i r="1">
      <x v="2199"/>
    </i>
    <i r="1">
      <x v="451"/>
    </i>
    <i r="1">
      <x v="4272"/>
    </i>
    <i r="1">
      <x v="3408"/>
    </i>
    <i r="1">
      <x v="1387"/>
    </i>
    <i r="1">
      <x v="2455"/>
    </i>
    <i r="1">
      <x v="689"/>
    </i>
    <i r="1">
      <x v="2745"/>
    </i>
    <i r="1">
      <x v="3959"/>
    </i>
    <i r="1">
      <x v="1587"/>
    </i>
    <i r="1">
      <x v="4197"/>
    </i>
    <i r="1">
      <x v="3794"/>
    </i>
    <i r="1">
      <x v="788"/>
    </i>
    <i r="1">
      <x v="3099"/>
    </i>
    <i r="1">
      <x v="2413"/>
    </i>
    <i r="1">
      <x v="2264"/>
    </i>
    <i r="1">
      <x v="580"/>
    </i>
    <i r="1">
      <x v="2343"/>
    </i>
    <i r="1">
      <x v="2317"/>
    </i>
    <i r="1">
      <x v="2000"/>
    </i>
    <i t="grand">
      <x/>
    </i>
  </rowItems>
  <colItems count="1">
    <i/>
  </colItems>
  <dataFields count="1">
    <dataField name="Sum of VaccineDoses" fld="12" baseField="0" baseItem="0"/>
  </dataFields>
  <chartFormats count="3">
    <chartFormat chart="3" format="4"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CF8439-74F9-475B-B427-5C5AA863E77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9" firstHeaderRow="1" firstDataRow="1" firstDataCol="1"/>
  <pivotFields count="17">
    <pivotField showAll="0"/>
    <pivotField axis="axisRow" showAll="0" sortType="descending">
      <items count="6">
        <item x="4"/>
        <item x="3"/>
        <item x="2"/>
        <item x="0"/>
        <item x="1"/>
        <item t="default"/>
      </items>
      <autoSortScope>
        <pivotArea dataOnly="0" outline="0" fieldPosition="0">
          <references count="1">
            <reference field="4294967294" count="1" selected="0">
              <x v="0"/>
            </reference>
          </references>
        </pivotArea>
      </autoSortScope>
    </pivotField>
    <pivotField showAll="0">
      <items count="21">
        <item x="18"/>
        <item x="4"/>
        <item x="0"/>
        <item x="8"/>
        <item x="7"/>
        <item x="17"/>
        <item x="14"/>
        <item x="16"/>
        <item x="9"/>
        <item x="2"/>
        <item x="5"/>
        <item x="15"/>
        <item x="12"/>
        <item x="10"/>
        <item x="3"/>
        <item x="1"/>
        <item x="19"/>
        <item x="6"/>
        <item x="13"/>
        <item x="11"/>
        <item t="default"/>
      </items>
    </pivotField>
    <pivotField showAll="0">
      <items count="38">
        <item x="25"/>
        <item x="11"/>
        <item x="18"/>
        <item x="0"/>
        <item x="14"/>
        <item x="1"/>
        <item x="12"/>
        <item x="15"/>
        <item x="7"/>
        <item x="10"/>
        <item x="35"/>
        <item x="22"/>
        <item x="27"/>
        <item x="6"/>
        <item x="19"/>
        <item x="21"/>
        <item x="29"/>
        <item x="36"/>
        <item x="20"/>
        <item x="8"/>
        <item x="28"/>
        <item x="16"/>
        <item x="5"/>
        <item x="24"/>
        <item x="9"/>
        <item x="17"/>
        <item x="31"/>
        <item x="4"/>
        <item x="32"/>
        <item x="13"/>
        <item x="3"/>
        <item x="23"/>
        <item x="34"/>
        <item x="26"/>
        <item x="33"/>
        <item x="2"/>
        <item x="30"/>
        <item t="default"/>
      </items>
    </pivotField>
    <pivotField numFmtId="164"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v="3"/>
    </i>
    <i>
      <x/>
    </i>
    <i>
      <x v="4"/>
    </i>
    <i>
      <x v="2"/>
    </i>
    <i>
      <x v="1"/>
    </i>
    <i t="grand">
      <x/>
    </i>
  </rowItems>
  <colItems count="1">
    <i/>
  </colItems>
  <dataFields count="1">
    <dataField name="Sum of NewCases" fld="5" baseField="0" baseItem="0"/>
  </dataFields>
  <chartFormats count="2">
    <chartFormat chart="8" format="5"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A522D3-78ED-4B9A-A7E7-ADB05478ECF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G15:H21" firstHeaderRow="1" firstDataRow="1" firstDataCol="1"/>
  <pivotFields count="17">
    <pivotField showAll="0"/>
    <pivotField axis="axisRow" showAll="0">
      <items count="6">
        <item x="1"/>
        <item x="0"/>
        <item x="2"/>
        <item x="3"/>
        <item x="4"/>
        <item t="default"/>
      </items>
    </pivotField>
    <pivotField showAll="0">
      <items count="21">
        <item x="18"/>
        <item x="4"/>
        <item x="0"/>
        <item x="8"/>
        <item x="7"/>
        <item x="17"/>
        <item x="14"/>
        <item x="16"/>
        <item x="9"/>
        <item x="2"/>
        <item x="5"/>
        <item x="15"/>
        <item x="12"/>
        <item x="10"/>
        <item x="3"/>
        <item x="1"/>
        <item x="19"/>
        <item x="6"/>
        <item x="13"/>
        <item x="11"/>
        <item t="default"/>
      </items>
    </pivotField>
    <pivotField showAll="0">
      <items count="38">
        <item x="25"/>
        <item x="11"/>
        <item x="18"/>
        <item x="0"/>
        <item x="14"/>
        <item x="1"/>
        <item x="12"/>
        <item x="15"/>
        <item x="7"/>
        <item x="10"/>
        <item x="35"/>
        <item x="22"/>
        <item x="27"/>
        <item x="6"/>
        <item x="19"/>
        <item x="21"/>
        <item x="29"/>
        <item x="36"/>
        <item x="20"/>
        <item x="8"/>
        <item x="28"/>
        <item x="16"/>
        <item x="5"/>
        <item x="24"/>
        <item x="9"/>
        <item x="17"/>
        <item x="31"/>
        <item x="4"/>
        <item x="32"/>
        <item x="13"/>
        <item x="3"/>
        <item x="23"/>
        <item x="34"/>
        <item x="26"/>
        <item x="33"/>
        <item x="2"/>
        <item x="30"/>
        <item t="default"/>
      </items>
    </pivotField>
    <pivotField numFmtId="164"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6">
    <i>
      <x/>
    </i>
    <i>
      <x v="1"/>
    </i>
    <i>
      <x v="2"/>
    </i>
    <i>
      <x v="3"/>
    </i>
    <i>
      <x v="4"/>
    </i>
    <i t="grand">
      <x/>
    </i>
  </rowItems>
  <colItems count="1">
    <i/>
  </colItems>
  <dataFields count="1">
    <dataField name="Sum of TotalDeaths" fld="9" baseField="1" baseItem="1048828"/>
  </dataFields>
  <chartFormats count="19">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1" format="5">
      <pivotArea type="data" outline="0" fieldPosition="0">
        <references count="2">
          <reference field="4294967294" count="1" selected="0">
            <x v="0"/>
          </reference>
          <reference field="1" count="1" selected="0">
            <x v="3"/>
          </reference>
        </references>
      </pivotArea>
    </chartFormat>
    <chartFormat chart="1" format="6">
      <pivotArea type="data" outline="0" fieldPosition="0">
        <references count="2">
          <reference field="4294967294" count="1" selected="0">
            <x v="0"/>
          </reference>
          <reference field="1" count="1" selected="0">
            <x v="4"/>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2"/>
          </reference>
        </references>
      </pivotArea>
    </chartFormat>
    <chartFormat chart="2" format="11">
      <pivotArea type="data" outline="0" fieldPosition="0">
        <references count="2">
          <reference field="4294967294" count="1" selected="0">
            <x v="0"/>
          </reference>
          <reference field="1" count="1" selected="0">
            <x v="3"/>
          </reference>
        </references>
      </pivotArea>
    </chartFormat>
    <chartFormat chart="2" format="12">
      <pivotArea type="data" outline="0" fieldPosition="0">
        <references count="2">
          <reference field="4294967294" count="1" selected="0">
            <x v="0"/>
          </reference>
          <reference field="1" count="1" selected="0">
            <x v="4"/>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1" count="1" selected="0">
            <x v="0"/>
          </reference>
        </references>
      </pivotArea>
    </chartFormat>
    <chartFormat chart="3" format="15">
      <pivotArea type="data" outline="0" fieldPosition="0">
        <references count="2">
          <reference field="4294967294" count="1" selected="0">
            <x v="0"/>
          </reference>
          <reference field="1" count="1" selected="0">
            <x v="1"/>
          </reference>
        </references>
      </pivotArea>
    </chartFormat>
    <chartFormat chart="3" format="16">
      <pivotArea type="data" outline="0" fieldPosition="0">
        <references count="2">
          <reference field="4294967294" count="1" selected="0">
            <x v="0"/>
          </reference>
          <reference field="1" count="1" selected="0">
            <x v="2"/>
          </reference>
        </references>
      </pivotArea>
    </chartFormat>
    <chartFormat chart="3" format="17">
      <pivotArea type="data" outline="0" fieldPosition="0">
        <references count="2">
          <reference field="4294967294" count="1" selected="0">
            <x v="0"/>
          </reference>
          <reference field="1" count="1" selected="0">
            <x v="3"/>
          </reference>
        </references>
      </pivotArea>
    </chartFormat>
    <chartFormat chart="3" format="18">
      <pivotArea type="data" outline="0" fieldPosition="0">
        <references count="2">
          <reference field="4294967294" count="1" selected="0">
            <x v="0"/>
          </reference>
          <reference field="1" count="1" selected="0">
            <x v="4"/>
          </reference>
        </references>
      </pivotArea>
    </chartFormat>
    <chartFormat chart="1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F75085-C8DE-431D-9A9C-6F85BB97F32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3:E24" firstHeaderRow="1" firstDataRow="1" firstDataCol="1"/>
  <pivotFields count="17">
    <pivotField showAll="0"/>
    <pivotField showAll="0">
      <items count="6">
        <item x="1"/>
        <item x="0"/>
        <item x="2"/>
        <item x="3"/>
        <item x="4"/>
        <item t="default"/>
      </items>
    </pivotField>
    <pivotField axis="axisRow" showAll="0" sortType="descending">
      <items count="21">
        <item x="18"/>
        <item x="4"/>
        <item x="0"/>
        <item x="8"/>
        <item x="7"/>
        <item x="17"/>
        <item x="14"/>
        <item x="16"/>
        <item x="9"/>
        <item x="2"/>
        <item x="5"/>
        <item x="15"/>
        <item x="12"/>
        <item x="10"/>
        <item x="3"/>
        <item x="1"/>
        <item x="19"/>
        <item x="6"/>
        <item x="13"/>
        <item x="11"/>
        <item t="default"/>
      </items>
      <autoSortScope>
        <pivotArea dataOnly="0" outline="0" fieldPosition="0">
          <references count="1">
            <reference field="4294967294" count="1" selected="0">
              <x v="0"/>
            </reference>
          </references>
        </pivotArea>
      </autoSortScope>
    </pivotField>
    <pivotField showAll="0">
      <items count="38">
        <item x="25"/>
        <item x="11"/>
        <item x="18"/>
        <item x="0"/>
        <item x="14"/>
        <item x="1"/>
        <item x="12"/>
        <item x="15"/>
        <item x="7"/>
        <item x="10"/>
        <item x="35"/>
        <item x="22"/>
        <item x="27"/>
        <item x="6"/>
        <item x="19"/>
        <item x="21"/>
        <item x="29"/>
        <item x="36"/>
        <item x="20"/>
        <item x="8"/>
        <item x="28"/>
        <item x="16"/>
        <item x="5"/>
        <item x="24"/>
        <item x="9"/>
        <item x="17"/>
        <item x="31"/>
        <item x="4"/>
        <item x="32"/>
        <item x="13"/>
        <item x="3"/>
        <item x="23"/>
        <item x="34"/>
        <item x="26"/>
        <item x="33"/>
        <item x="2"/>
        <item x="30"/>
        <item t="default"/>
      </items>
    </pivotField>
    <pivotField numFmtId="164"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showAll="0"/>
    <pivotField showAll="0"/>
    <pivotField showAll="0"/>
    <pivotField dataField="1"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21">
    <i>
      <x v="11"/>
    </i>
    <i>
      <x v="7"/>
    </i>
    <i>
      <x v="4"/>
    </i>
    <i>
      <x v="18"/>
    </i>
    <i>
      <x v="3"/>
    </i>
    <i>
      <x v="10"/>
    </i>
    <i>
      <x v="9"/>
    </i>
    <i>
      <x v="8"/>
    </i>
    <i>
      <x v="16"/>
    </i>
    <i>
      <x v="12"/>
    </i>
    <i>
      <x v="2"/>
    </i>
    <i>
      <x v="5"/>
    </i>
    <i>
      <x v="19"/>
    </i>
    <i>
      <x v="17"/>
    </i>
    <i>
      <x v="6"/>
    </i>
    <i>
      <x v="1"/>
    </i>
    <i>
      <x v="15"/>
    </i>
    <i>
      <x/>
    </i>
    <i>
      <x v="14"/>
    </i>
    <i>
      <x v="13"/>
    </i>
    <i t="grand">
      <x/>
    </i>
  </rowItems>
  <colItems count="1">
    <i/>
  </colItems>
  <dataFields count="1">
    <dataField name="Sum of TotalCases" fld="8" baseField="0" baseItem="0"/>
  </dataFields>
  <chartFormats count="4">
    <chartFormat chart="15" format="8"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6934B04-0C34-488F-B2FD-C25705C0079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3:N9" firstHeaderRow="1" firstDataRow="1" firstDataCol="1"/>
  <pivotFields count="17">
    <pivotField showAll="0"/>
    <pivotField axis="axisRow" showAll="0">
      <items count="6">
        <item x="1"/>
        <item x="0"/>
        <item x="2"/>
        <item x="3"/>
        <item x="4"/>
        <item t="default"/>
      </items>
    </pivotField>
    <pivotField showAll="0">
      <items count="21">
        <item x="18"/>
        <item x="4"/>
        <item x="0"/>
        <item x="8"/>
        <item x="7"/>
        <item x="17"/>
        <item x="14"/>
        <item x="16"/>
        <item x="9"/>
        <item x="2"/>
        <item x="5"/>
        <item x="15"/>
        <item x="12"/>
        <item x="10"/>
        <item x="3"/>
        <item x="1"/>
        <item x="19"/>
        <item x="6"/>
        <item x="13"/>
        <item x="11"/>
        <item t="default"/>
      </items>
    </pivotField>
    <pivotField showAll="0">
      <items count="38">
        <item x="25"/>
        <item x="11"/>
        <item x="18"/>
        <item x="0"/>
        <item x="14"/>
        <item x="1"/>
        <item x="12"/>
        <item x="15"/>
        <item x="7"/>
        <item x="10"/>
        <item x="35"/>
        <item x="22"/>
        <item x="27"/>
        <item x="6"/>
        <item x="19"/>
        <item x="21"/>
        <item x="29"/>
        <item x="36"/>
        <item x="20"/>
        <item x="8"/>
        <item x="28"/>
        <item x="16"/>
        <item x="5"/>
        <item x="24"/>
        <item x="9"/>
        <item x="17"/>
        <item x="31"/>
        <item x="4"/>
        <item x="32"/>
        <item x="13"/>
        <item x="3"/>
        <item x="23"/>
        <item x="34"/>
        <item x="26"/>
        <item x="33"/>
        <item x="2"/>
        <item x="30"/>
        <item t="default"/>
      </items>
    </pivotField>
    <pivotField numFmtId="164" showAll="0">
      <items count="732">
        <item x="419"/>
        <item x="65"/>
        <item x="503"/>
        <item x="523"/>
        <item x="125"/>
        <item x="520"/>
        <item x="502"/>
        <item x="433"/>
        <item x="222"/>
        <item x="443"/>
        <item x="555"/>
        <item x="353"/>
        <item x="533"/>
        <item x="51"/>
        <item x="93"/>
        <item x="342"/>
        <item x="258"/>
        <item x="271"/>
        <item x="376"/>
        <item x="285"/>
        <item x="6"/>
        <item x="29"/>
        <item x="337"/>
        <item x="667"/>
        <item x="383"/>
        <item x="496"/>
        <item x="251"/>
        <item x="110"/>
        <item x="402"/>
        <item x="701"/>
        <item x="643"/>
        <item x="574"/>
        <item x="113"/>
        <item x="461"/>
        <item x="61"/>
        <item x="140"/>
        <item x="221"/>
        <item x="247"/>
        <item x="281"/>
        <item x="519"/>
        <item x="91"/>
        <item x="389"/>
        <item x="351"/>
        <item x="616"/>
        <item x="721"/>
        <item x="261"/>
        <item x="303"/>
        <item x="114"/>
        <item x="256"/>
        <item x="680"/>
        <item x="292"/>
        <item x="728"/>
        <item x="86"/>
        <item x="227"/>
        <item x="584"/>
        <item x="493"/>
        <item x="703"/>
        <item x="310"/>
        <item x="33"/>
        <item x="653"/>
        <item x="486"/>
        <item x="374"/>
        <item x="99"/>
        <item x="657"/>
        <item x="94"/>
        <item x="669"/>
        <item x="509"/>
        <item x="706"/>
        <item x="330"/>
        <item x="410"/>
        <item x="729"/>
        <item x="4"/>
        <item x="490"/>
        <item x="395"/>
        <item x="361"/>
        <item x="325"/>
        <item x="682"/>
        <item x="457"/>
        <item x="649"/>
        <item x="424"/>
        <item x="63"/>
        <item x="590"/>
        <item x="455"/>
        <item x="571"/>
        <item x="456"/>
        <item x="145"/>
        <item x="585"/>
        <item x="13"/>
        <item x="538"/>
        <item x="354"/>
        <item x="412"/>
        <item x="56"/>
        <item x="485"/>
        <item x="331"/>
        <item x="462"/>
        <item x="136"/>
        <item x="548"/>
        <item x="469"/>
        <item x="119"/>
        <item x="15"/>
        <item x="688"/>
        <item x="614"/>
        <item x="0"/>
        <item x="233"/>
        <item x="450"/>
        <item x="68"/>
        <item x="3"/>
        <item x="613"/>
        <item x="387"/>
        <item x="690"/>
        <item x="478"/>
        <item x="235"/>
        <item x="173"/>
        <item x="580"/>
        <item x="358"/>
        <item x="266"/>
        <item x="312"/>
        <item x="316"/>
        <item x="445"/>
        <item x="228"/>
        <item x="491"/>
        <item x="8"/>
        <item x="190"/>
        <item x="198"/>
        <item x="295"/>
        <item x="415"/>
        <item x="313"/>
        <item x="270"/>
        <item x="96"/>
        <item x="184"/>
        <item x="17"/>
        <item x="409"/>
        <item x="391"/>
        <item x="422"/>
        <item x="111"/>
        <item x="702"/>
        <item x="517"/>
        <item x="475"/>
        <item x="100"/>
        <item x="528"/>
        <item x="557"/>
        <item x="628"/>
        <item x="290"/>
        <item x="196"/>
        <item x="437"/>
        <item x="446"/>
        <item x="204"/>
        <item x="205"/>
        <item x="423"/>
        <item x="296"/>
        <item x="210"/>
        <item x="226"/>
        <item x="236"/>
        <item x="326"/>
        <item x="278"/>
        <item x="570"/>
        <item x="92"/>
        <item x="260"/>
        <item x="551"/>
        <item x="142"/>
        <item x="26"/>
        <item x="74"/>
        <item x="238"/>
        <item x="689"/>
        <item x="403"/>
        <item x="473"/>
        <item x="46"/>
        <item x="350"/>
        <item x="699"/>
        <item x="399"/>
        <item x="138"/>
        <item x="259"/>
        <item x="417"/>
        <item x="397"/>
        <item x="579"/>
        <item x="280"/>
        <item x="377"/>
        <item x="434"/>
        <item x="544"/>
        <item x="339"/>
        <item x="264"/>
        <item x="411"/>
        <item x="479"/>
        <item x="189"/>
        <item x="671"/>
        <item x="390"/>
        <item x="199"/>
        <item x="88"/>
        <item x="321"/>
        <item x="38"/>
        <item x="267"/>
        <item x="24"/>
        <item x="672"/>
        <item x="400"/>
        <item x="242"/>
        <item x="301"/>
        <item x="725"/>
        <item x="195"/>
        <item x="655"/>
        <item x="618"/>
        <item x="112"/>
        <item x="75"/>
        <item x="188"/>
        <item x="332"/>
        <item x="477"/>
        <item x="62"/>
        <item x="129"/>
        <item x="224"/>
        <item x="597"/>
        <item x="558"/>
        <item x="697"/>
        <item x="508"/>
        <item x="425"/>
        <item x="492"/>
        <item x="10"/>
        <item x="499"/>
        <item x="87"/>
        <item x="126"/>
        <item x="710"/>
        <item x="181"/>
        <item x="674"/>
        <item x="581"/>
        <item x="340"/>
        <item x="447"/>
        <item x="154"/>
        <item x="252"/>
        <item x="234"/>
        <item x="510"/>
        <item x="426"/>
        <item x="248"/>
        <item x="109"/>
        <item x="695"/>
        <item x="171"/>
        <item x="167"/>
        <item x="392"/>
        <item x="466"/>
        <item x="319"/>
        <item x="691"/>
        <item x="448"/>
        <item x="716"/>
        <item x="134"/>
        <item x="52"/>
        <item x="144"/>
        <item x="42"/>
        <item x="625"/>
        <item x="279"/>
        <item x="186"/>
        <item x="687"/>
        <item x="472"/>
        <item x="463"/>
        <item x="444"/>
        <item x="80"/>
        <item x="30"/>
        <item x="218"/>
        <item x="712"/>
        <item x="268"/>
        <item x="497"/>
        <item x="344"/>
        <item x="160"/>
        <item x="692"/>
        <item x="531"/>
        <item x="640"/>
        <item x="214"/>
        <item x="300"/>
        <item x="380"/>
        <item x="627"/>
        <item x="634"/>
        <item x="176"/>
        <item x="305"/>
        <item x="76"/>
        <item x="2"/>
        <item x="320"/>
        <item x="373"/>
        <item x="47"/>
        <item x="615"/>
        <item x="670"/>
        <item x="25"/>
        <item x="599"/>
        <item x="372"/>
        <item x="193"/>
        <item x="483"/>
        <item x="449"/>
        <item x="157"/>
        <item x="253"/>
        <item x="329"/>
        <item x="576"/>
        <item x="603"/>
        <item x="275"/>
        <item x="106"/>
        <item x="717"/>
        <item x="537"/>
        <item x="554"/>
        <item x="629"/>
        <item x="192"/>
        <item x="539"/>
        <item x="82"/>
        <item x="562"/>
        <item x="212"/>
        <item x="727"/>
        <item x="526"/>
        <item x="408"/>
        <item x="263"/>
        <item x="468"/>
        <item x="217"/>
        <item x="298"/>
        <item x="465"/>
        <item x="664"/>
        <item x="471"/>
        <item x="19"/>
        <item x="607"/>
        <item x="624"/>
        <item x="501"/>
        <item x="567"/>
        <item x="28"/>
        <item x="515"/>
        <item x="50"/>
        <item x="661"/>
        <item x="165"/>
        <item x="534"/>
        <item x="513"/>
        <item x="286"/>
        <item x="521"/>
        <item x="269"/>
        <item x="552"/>
        <item x="341"/>
        <item x="200"/>
        <item x="407"/>
        <item x="586"/>
        <item x="535"/>
        <item x="430"/>
        <item x="11"/>
        <item x="635"/>
        <item x="715"/>
        <item x="536"/>
        <item x="470"/>
        <item x="343"/>
        <item x="495"/>
        <item x="85"/>
        <item x="404"/>
        <item x="55"/>
        <item x="334"/>
        <item x="297"/>
        <item x="675"/>
        <item x="20"/>
        <item x="642"/>
        <item x="53"/>
        <item x="568"/>
        <item x="152"/>
        <item x="202"/>
        <item x="302"/>
        <item x="677"/>
        <item x="666"/>
        <item x="641"/>
        <item x="291"/>
        <item x="720"/>
        <item x="560"/>
        <item x="336"/>
        <item x="431"/>
        <item x="161"/>
        <item x="481"/>
        <item x="418"/>
        <item x="679"/>
        <item x="505"/>
        <item x="594"/>
        <item x="249"/>
        <item x="633"/>
        <item x="57"/>
        <item x="698"/>
        <item x="370"/>
        <item x="306"/>
        <item x="564"/>
        <item x="620"/>
        <item x="14"/>
        <item x="168"/>
        <item x="245"/>
        <item x="363"/>
        <item x="156"/>
        <item x="561"/>
        <item x="107"/>
        <item x="89"/>
        <item x="589"/>
        <item x="652"/>
        <item x="662"/>
        <item x="382"/>
        <item x="155"/>
        <item x="23"/>
        <item x="178"/>
        <item x="48"/>
        <item x="467"/>
        <item x="66"/>
        <item x="543"/>
        <item x="103"/>
        <item x="128"/>
        <item x="366"/>
        <item x="637"/>
        <item x="378"/>
        <item x="352"/>
        <item x="127"/>
        <item x="631"/>
        <item x="287"/>
        <item x="191"/>
        <item x="71"/>
        <item x="182"/>
        <item x="225"/>
        <item x="451"/>
        <item x="608"/>
        <item x="116"/>
        <item x="283"/>
        <item x="421"/>
        <item x="527"/>
        <item x="163"/>
        <item x="647"/>
        <item x="362"/>
        <item x="22"/>
        <item x="211"/>
        <item x="185"/>
        <item x="349"/>
        <item x="357"/>
        <item x="105"/>
        <item x="231"/>
        <item x="700"/>
        <item x="232"/>
        <item x="693"/>
        <item x="577"/>
        <item x="512"/>
        <item x="623"/>
        <item x="347"/>
        <item x="59"/>
        <item x="575"/>
        <item x="650"/>
        <item x="566"/>
        <item x="333"/>
        <item x="724"/>
        <item x="709"/>
        <item x="327"/>
        <item x="1"/>
        <item x="453"/>
        <item x="250"/>
        <item x="187"/>
        <item x="626"/>
        <item x="428"/>
        <item x="175"/>
        <item x="514"/>
        <item x="299"/>
        <item x="379"/>
        <item x="459"/>
        <item x="323"/>
        <item x="545"/>
        <item x="460"/>
        <item x="442"/>
        <item x="416"/>
        <item x="588"/>
        <item x="220"/>
        <item x="638"/>
        <item x="58"/>
        <item x="77"/>
        <item x="367"/>
        <item x="454"/>
        <item x="12"/>
        <item x="27"/>
        <item x="131"/>
        <item x="78"/>
        <item x="636"/>
        <item x="201"/>
        <item x="694"/>
        <item x="487"/>
        <item x="9"/>
        <item x="522"/>
        <item x="384"/>
        <item x="244"/>
        <item x="289"/>
        <item x="98"/>
        <item x="153"/>
        <item x="311"/>
        <item x="32"/>
        <item x="36"/>
        <item x="69"/>
        <item x="547"/>
        <item x="718"/>
        <item x="713"/>
        <item x="254"/>
        <item x="610"/>
        <item x="681"/>
        <item x="385"/>
        <item x="44"/>
        <item x="708"/>
        <item x="719"/>
        <item x="318"/>
        <item x="207"/>
        <item x="108"/>
        <item x="587"/>
        <item x="21"/>
        <item x="90"/>
        <item x="600"/>
        <item x="658"/>
        <item x="405"/>
        <item x="174"/>
        <item x="612"/>
        <item x="101"/>
        <item x="406"/>
        <item x="360"/>
        <item x="436"/>
        <item x="115"/>
        <item x="241"/>
        <item x="43"/>
        <item x="151"/>
        <item x="609"/>
        <item x="420"/>
        <item x="60"/>
        <item x="177"/>
        <item x="34"/>
        <item x="257"/>
        <item x="315"/>
        <item x="591"/>
        <item x="663"/>
        <item x="255"/>
        <item x="401"/>
        <item x="262"/>
        <item x="396"/>
        <item x="480"/>
        <item x="95"/>
        <item x="338"/>
        <item x="592"/>
        <item x="489"/>
        <item x="141"/>
        <item x="429"/>
        <item x="621"/>
        <item x="722"/>
        <item x="569"/>
        <item x="668"/>
        <item x="414"/>
        <item x="427"/>
        <item x="704"/>
        <item x="488"/>
        <item x="644"/>
        <item x="656"/>
        <item x="507"/>
        <item x="282"/>
        <item x="651"/>
        <item x="435"/>
        <item x="139"/>
        <item x="474"/>
        <item x="518"/>
        <item x="659"/>
        <item x="346"/>
        <item x="476"/>
        <item x="122"/>
        <item x="369"/>
        <item x="665"/>
        <item x="530"/>
        <item x="208"/>
        <item x="598"/>
        <item x="660"/>
        <item x="130"/>
        <item x="714"/>
        <item x="73"/>
        <item x="147"/>
        <item x="439"/>
        <item x="529"/>
        <item x="317"/>
        <item x="31"/>
        <item x="64"/>
        <item x="40"/>
        <item x="135"/>
        <item x="54"/>
        <item x="67"/>
        <item x="41"/>
        <item x="639"/>
        <item x="386"/>
        <item x="272"/>
        <item x="619"/>
        <item x="216"/>
        <item x="494"/>
        <item x="117"/>
        <item x="133"/>
        <item x="605"/>
        <item x="348"/>
        <item x="146"/>
        <item x="542"/>
        <item x="240"/>
        <item x="324"/>
        <item x="516"/>
        <item x="678"/>
        <item x="632"/>
        <item x="630"/>
        <item x="646"/>
        <item x="230"/>
        <item x="394"/>
        <item x="645"/>
        <item x="578"/>
        <item x="654"/>
        <item x="617"/>
        <item x="102"/>
        <item x="440"/>
        <item x="511"/>
        <item x="375"/>
        <item x="683"/>
        <item x="549"/>
        <item x="601"/>
        <item x="723"/>
        <item x="49"/>
        <item x="356"/>
        <item x="711"/>
        <item x="309"/>
        <item x="355"/>
        <item x="524"/>
        <item x="265"/>
        <item x="170"/>
        <item x="197"/>
        <item x="194"/>
        <item x="213"/>
        <item x="335"/>
        <item x="123"/>
        <item x="673"/>
        <item x="7"/>
        <item x="540"/>
        <item x="359"/>
        <item x="686"/>
        <item x="676"/>
        <item x="149"/>
        <item x="684"/>
        <item x="563"/>
        <item x="504"/>
        <item x="215"/>
        <item x="179"/>
        <item x="274"/>
        <item x="553"/>
        <item x="159"/>
        <item x="602"/>
        <item x="572"/>
        <item x="506"/>
        <item x="595"/>
        <item x="158"/>
        <item x="314"/>
        <item x="550"/>
        <item x="307"/>
        <item x="541"/>
        <item x="183"/>
        <item x="277"/>
        <item x="150"/>
        <item x="209"/>
        <item x="180"/>
        <item x="124"/>
        <item x="583"/>
        <item x="452"/>
        <item x="148"/>
        <item x="45"/>
        <item x="97"/>
        <item x="164"/>
        <item x="532"/>
        <item x="696"/>
        <item x="219"/>
        <item x="398"/>
        <item x="288"/>
        <item x="137"/>
        <item x="304"/>
        <item x="308"/>
        <item x="393"/>
        <item x="223"/>
        <item x="203"/>
        <item x="565"/>
        <item x="18"/>
        <item x="276"/>
        <item x="16"/>
        <item x="293"/>
        <item x="500"/>
        <item x="484"/>
        <item x="432"/>
        <item x="546"/>
        <item x="246"/>
        <item x="730"/>
        <item x="169"/>
        <item x="229"/>
        <item x="464"/>
        <item x="104"/>
        <item x="365"/>
        <item x="166"/>
        <item x="582"/>
        <item x="705"/>
        <item x="707"/>
        <item x="239"/>
        <item x="35"/>
        <item x="559"/>
        <item x="120"/>
        <item x="284"/>
        <item x="273"/>
        <item x="39"/>
        <item x="243"/>
        <item x="368"/>
        <item x="345"/>
        <item x="132"/>
        <item x="172"/>
        <item x="388"/>
        <item x="726"/>
        <item x="371"/>
        <item x="482"/>
        <item x="328"/>
        <item x="294"/>
        <item x="143"/>
        <item x="37"/>
        <item x="5"/>
        <item x="81"/>
        <item x="70"/>
        <item x="322"/>
        <item x="606"/>
        <item x="237"/>
        <item x="593"/>
        <item x="685"/>
        <item x="441"/>
        <item x="162"/>
        <item x="206"/>
        <item x="556"/>
        <item x="611"/>
        <item x="413"/>
        <item x="525"/>
        <item x="648"/>
        <item x="458"/>
        <item x="381"/>
        <item x="498"/>
        <item x="84"/>
        <item x="596"/>
        <item x="622"/>
        <item x="573"/>
        <item x="438"/>
        <item x="83"/>
        <item x="121"/>
        <item x="79"/>
        <item x="118"/>
        <item x="364"/>
        <item x="72"/>
        <item x="604"/>
        <item t="default"/>
      </items>
    </pivotField>
    <pivotField showAll="0"/>
    <pivotField showAll="0"/>
    <pivotField showAll="0"/>
    <pivotField showAll="0"/>
    <pivotField showAll="0"/>
    <pivotField showAll="0"/>
    <pivotField showAll="0"/>
    <pivotField dataField="1" showAll="0"/>
    <pivotField showAll="0"/>
    <pivotField showAll="0" defaultSubtotal="0"/>
    <pivotField showAll="0" defaultSubtotal="0"/>
    <pivotField showAll="0" defaultSubtotal="0">
      <items count="5">
        <item x="0"/>
        <item x="1"/>
        <item x="2"/>
        <item x="3"/>
        <item x="4"/>
      </items>
    </pivotField>
  </pivotFields>
  <rowFields count="1">
    <field x="1"/>
  </rowFields>
  <rowItems count="6">
    <i>
      <x/>
    </i>
    <i>
      <x v="1"/>
    </i>
    <i>
      <x v="2"/>
    </i>
    <i>
      <x v="3"/>
    </i>
    <i>
      <x v="4"/>
    </i>
    <i t="grand">
      <x/>
    </i>
  </rowItems>
  <colItems count="1">
    <i/>
  </colItems>
  <dataFields count="1">
    <dataField name="Sum of VaccineDoses" fld="12" baseField="0" baseItem="0"/>
  </dataFields>
  <chartFormats count="12">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1" format="5">
      <pivotArea type="data" outline="0" fieldPosition="0">
        <references count="2">
          <reference field="4294967294" count="1" selected="0">
            <x v="0"/>
          </reference>
          <reference field="1" count="1" selected="0">
            <x v="3"/>
          </reference>
        </references>
      </pivotArea>
    </chartFormat>
    <chartFormat chart="1" format="6">
      <pivotArea type="data" outline="0" fieldPosition="0">
        <references count="2">
          <reference field="4294967294" count="1" selected="0">
            <x v="0"/>
          </reference>
          <reference field="1" count="1" selected="0">
            <x v="4"/>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1" count="1" selected="0">
            <x v="0"/>
          </reference>
        </references>
      </pivotArea>
    </chartFormat>
    <chartFormat chart="3" format="15">
      <pivotArea type="data" outline="0" fieldPosition="0">
        <references count="2">
          <reference field="4294967294" count="1" selected="0">
            <x v="0"/>
          </reference>
          <reference field="1" count="1" selected="0">
            <x v="1"/>
          </reference>
        </references>
      </pivotArea>
    </chartFormat>
    <chartFormat chart="3" format="16">
      <pivotArea type="data" outline="0" fieldPosition="0">
        <references count="2">
          <reference field="4294967294" count="1" selected="0">
            <x v="0"/>
          </reference>
          <reference field="1" count="1" selected="0">
            <x v="2"/>
          </reference>
        </references>
      </pivotArea>
    </chartFormat>
    <chartFormat chart="3" format="17">
      <pivotArea type="data" outline="0" fieldPosition="0">
        <references count="2">
          <reference field="4294967294" count="1" selected="0">
            <x v="0"/>
          </reference>
          <reference field="1" count="1" selected="0">
            <x v="3"/>
          </reference>
        </references>
      </pivotArea>
    </chartFormat>
    <chartFormat chart="3" format="18">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54742D1-AE79-4071-AA9D-278AA065DD0E}" sourceName="Country">
  <pivotTables>
    <pivotTable tabId="3" name="PivotTable4"/>
    <pivotTable tabId="3" name="PivotTable1"/>
    <pivotTable tabId="3" name="PivotTable11"/>
    <pivotTable tabId="3" name="PivotTable2"/>
    <pivotTable tabId="3" name="PivotTable3"/>
    <pivotTable tabId="3" name="PivotTable5"/>
    <pivotTable tabId="3" name="PivotTable6"/>
    <pivotTable tabId="3" name="PivotTable7"/>
    <pivotTable tabId="3" name="PivotTable8"/>
  </pivotTables>
  <data>
    <tabular pivotCacheId="33749889">
      <items count="5">
        <i x="1" s="1"/>
        <i x="0"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93B01702-AD6F-4809-B133-7628C01CEC06}" sourceName="State">
  <pivotTables>
    <pivotTable tabId="3" name="PivotTable4"/>
    <pivotTable tabId="3" name="PivotTable1"/>
    <pivotTable tabId="3" name="PivotTable11"/>
    <pivotTable tabId="3" name="PivotTable2"/>
    <pivotTable tabId="3" name="PivotTable3"/>
    <pivotTable tabId="3" name="PivotTable5"/>
    <pivotTable tabId="3" name="PivotTable6"/>
    <pivotTable tabId="3" name="PivotTable7"/>
    <pivotTable tabId="3" name="PivotTable8"/>
  </pivotTables>
  <data>
    <tabular pivotCacheId="33749889">
      <items count="20">
        <i x="18" s="1"/>
        <i x="4" s="1"/>
        <i x="0" s="1"/>
        <i x="8" s="1"/>
        <i x="7" s="1"/>
        <i x="17" s="1"/>
        <i x="14" s="1"/>
        <i x="16" s="1"/>
        <i x="9" s="1"/>
        <i x="2" s="1"/>
        <i x="5" s="1"/>
        <i x="15" s="1"/>
        <i x="12" s="1"/>
        <i x="10" s="1"/>
        <i x="3" s="1"/>
        <i x="1" s="1"/>
        <i x="19" s="1"/>
        <i x="6" s="1"/>
        <i x="13"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5F0D344-98F6-4A21-BF93-A3040815C41B}" sourceName="City">
  <pivotTables>
    <pivotTable tabId="3" name="PivotTable4"/>
    <pivotTable tabId="3" name="PivotTable1"/>
    <pivotTable tabId="3" name="PivotTable11"/>
    <pivotTable tabId="3" name="PivotTable2"/>
    <pivotTable tabId="3" name="PivotTable3"/>
    <pivotTable tabId="3" name="PivotTable5"/>
    <pivotTable tabId="3" name="PivotTable6"/>
    <pivotTable tabId="3" name="PivotTable7"/>
    <pivotTable tabId="3" name="PivotTable8"/>
  </pivotTables>
  <data>
    <tabular pivotCacheId="33749889">
      <items count="37">
        <i x="25" s="1"/>
        <i x="11" s="1"/>
        <i x="18" s="1"/>
        <i x="0" s="1"/>
        <i x="14" s="1"/>
        <i x="1" s="1"/>
        <i x="12" s="1"/>
        <i x="15" s="1"/>
        <i x="7" s="1"/>
        <i x="10" s="1"/>
        <i x="35" s="1"/>
        <i x="22" s="1"/>
        <i x="27" s="1"/>
        <i x="6" s="1"/>
        <i x="19" s="1"/>
        <i x="21" s="1"/>
        <i x="29" s="1"/>
        <i x="36" s="1"/>
        <i x="20" s="1"/>
        <i x="8" s="1"/>
        <i x="28" s="1"/>
        <i x="16" s="1"/>
        <i x="5" s="1"/>
        <i x="24" s="1"/>
        <i x="9" s="1"/>
        <i x="17" s="1"/>
        <i x="31" s="1"/>
        <i x="4" s="1"/>
        <i x="32" s="1"/>
        <i x="13" s="1"/>
        <i x="3" s="1"/>
        <i x="23" s="1"/>
        <i x="34" s="1"/>
        <i x="26" s="1"/>
        <i x="33" s="1"/>
        <i x="2" s="1"/>
        <i x="3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ReportDate" xr10:uid="{69FA269A-EEEC-4F93-9B74-C0CE1E8FD315}" sourceName="Months (ReportDate)">
  <pivotTables>
    <pivotTable tabId="3" name="PivotTable4"/>
  </pivotTables>
  <data>
    <tabular pivotCacheId="33749889">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8D81468-037F-4CB3-856B-8BF5DACA87E4}" cache="Slicer_Country" caption="Country" style="SlicerStyleLight2" rowHeight="234950"/>
  <slicer name="State" xr10:uid="{73F399F1-EF32-42B8-A70C-DA1C2B21E6AE}" cache="Slicer_State" caption="State" style="SlicerStyleLight2" rowHeight="234950"/>
  <slicer name="City" xr10:uid="{C9F05A94-B44C-459B-8885-F1E2C6D96479}" cache="Slicer_City" caption="City" style="SlicerStyleLight2" rowHeight="234950"/>
  <slicer name="Months (ReportDate)" xr10:uid="{B4323F04-A510-43EC-B233-0D301E275C90}" cache="Slicer_Months__ReportDate" caption="Months (ReportDate)"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A901E39B-CA0A-49F3-8E6A-CF6AB9A7029B}" cache="Slicer_Country" caption="Country" style="SlicerStyleLight2" rowHeight="234950"/>
  <slicer name="State 1" xr10:uid="{F820849A-4184-4FC7-8246-4C5A8D510034}" cache="Slicer_State" caption="State" style="SlicerStyleLight2" rowHeight="234950"/>
  <slicer name="City 1" xr10:uid="{745271A0-13EC-42ED-A6DB-BA1200943EA8}" cache="Slicer_City" caption="City" startItem="1" style="SlicerStyleLight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C1C7F-8928-48E0-A4FE-4014E4E71E49}">
  <dimension ref="A3:T8234"/>
  <sheetViews>
    <sheetView workbookViewId="0">
      <selection activeCell="J3" sqref="J3"/>
    </sheetView>
  </sheetViews>
  <sheetFormatPr defaultRowHeight="14.4" x14ac:dyDescent="0.3"/>
  <cols>
    <col min="1" max="1" width="12.5546875" bestFit="1" customWidth="1"/>
    <col min="2" max="2" width="16" bestFit="1" customWidth="1"/>
    <col min="4" max="4" width="14.6640625" bestFit="1" customWidth="1"/>
    <col min="5" max="5" width="16.44140625" bestFit="1" customWidth="1"/>
    <col min="7" max="7" width="12.5546875" bestFit="1" customWidth="1"/>
    <col min="8" max="8" width="17.6640625" bestFit="1" customWidth="1"/>
    <col min="10" max="10" width="12.5546875" bestFit="1" customWidth="1"/>
    <col min="11" max="11" width="16" bestFit="1" customWidth="1"/>
    <col min="13" max="13" width="12.5546875" bestFit="1" customWidth="1"/>
    <col min="14" max="14" width="20.77734375" bestFit="1" customWidth="1"/>
    <col min="16" max="16" width="12.5546875" bestFit="1" customWidth="1"/>
    <col min="17" max="17" width="19.109375" bestFit="1" customWidth="1"/>
    <col min="18" max="18" width="16" bestFit="1" customWidth="1"/>
    <col min="19" max="19" width="12.5546875" bestFit="1" customWidth="1"/>
    <col min="20" max="20" width="19.109375" bestFit="1" customWidth="1"/>
    <col min="21" max="21" width="10" bestFit="1" customWidth="1"/>
    <col min="22" max="22" width="11" bestFit="1" customWidth="1"/>
    <col min="23" max="23" width="7" bestFit="1" customWidth="1"/>
    <col min="24" max="24" width="8" bestFit="1" customWidth="1"/>
    <col min="25" max="34" width="7" bestFit="1" customWidth="1"/>
    <col min="35" max="35" width="6" bestFit="1" customWidth="1"/>
    <col min="36" max="44" width="7" bestFit="1" customWidth="1"/>
    <col min="45" max="45" width="6" bestFit="1" customWidth="1"/>
    <col min="46" max="48" width="7" bestFit="1" customWidth="1"/>
    <col min="49" max="49" width="6" bestFit="1" customWidth="1"/>
    <col min="50" max="53" width="7" bestFit="1" customWidth="1"/>
    <col min="54" max="54" width="5" bestFit="1" customWidth="1"/>
    <col min="55" max="56" width="7" bestFit="1" customWidth="1"/>
    <col min="57" max="57" width="8" bestFit="1" customWidth="1"/>
    <col min="58" max="58" width="7" bestFit="1" customWidth="1"/>
    <col min="59" max="59" width="5" bestFit="1" customWidth="1"/>
    <col min="60" max="64" width="7" bestFit="1" customWidth="1"/>
    <col min="65" max="65" width="6" bestFit="1" customWidth="1"/>
    <col min="66" max="66" width="7" bestFit="1" customWidth="1"/>
    <col min="67" max="67" width="8" bestFit="1" customWidth="1"/>
    <col min="68" max="71" width="7" bestFit="1" customWidth="1"/>
    <col min="72" max="72" width="6" bestFit="1" customWidth="1"/>
    <col min="73" max="76" width="7" bestFit="1" customWidth="1"/>
    <col min="77" max="77" width="5" bestFit="1" customWidth="1"/>
    <col min="78" max="78" width="7" bestFit="1" customWidth="1"/>
    <col min="79" max="79" width="6" bestFit="1" customWidth="1"/>
    <col min="80" max="80" width="7" bestFit="1" customWidth="1"/>
    <col min="81" max="81" width="6" bestFit="1" customWidth="1"/>
    <col min="82" max="84" width="7" bestFit="1" customWidth="1"/>
    <col min="85" max="85" width="6" bestFit="1" customWidth="1"/>
    <col min="86" max="86" width="7" bestFit="1" customWidth="1"/>
    <col min="87" max="87" width="6" bestFit="1" customWidth="1"/>
    <col min="88" max="97" width="7" bestFit="1" customWidth="1"/>
    <col min="98" max="99" width="6" bestFit="1" customWidth="1"/>
    <col min="100" max="100" width="7" bestFit="1" customWidth="1"/>
    <col min="101" max="101" width="8" bestFit="1" customWidth="1"/>
    <col min="102" max="104" width="7" bestFit="1" customWidth="1"/>
    <col min="105" max="105" width="6" bestFit="1" customWidth="1"/>
    <col min="106" max="111" width="7" bestFit="1" customWidth="1"/>
    <col min="112" max="112" width="6" bestFit="1" customWidth="1"/>
    <col min="113" max="114" width="7" bestFit="1" customWidth="1"/>
    <col min="115" max="115" width="6" bestFit="1" customWidth="1"/>
    <col min="116" max="121" width="7" bestFit="1" customWidth="1"/>
    <col min="122" max="122" width="8" bestFit="1" customWidth="1"/>
    <col min="123" max="128" width="7" bestFit="1" customWidth="1"/>
    <col min="129" max="129" width="6" bestFit="1" customWidth="1"/>
    <col min="130" max="130" width="7" bestFit="1" customWidth="1"/>
    <col min="131" max="131" width="6" bestFit="1" customWidth="1"/>
    <col min="132" max="141" width="7" bestFit="1" customWidth="1"/>
    <col min="142" max="142" width="6" bestFit="1" customWidth="1"/>
    <col min="143" max="143" width="7" bestFit="1" customWidth="1"/>
    <col min="144" max="144" width="6" bestFit="1" customWidth="1"/>
    <col min="145" max="147" width="7" bestFit="1" customWidth="1"/>
    <col min="148" max="148" width="6" bestFit="1" customWidth="1"/>
    <col min="149" max="158" width="7" bestFit="1" customWidth="1"/>
    <col min="159" max="159" width="6" bestFit="1" customWidth="1"/>
    <col min="160" max="182" width="7" bestFit="1" customWidth="1"/>
    <col min="183" max="183" width="8" bestFit="1" customWidth="1"/>
    <col min="184" max="185" width="7" bestFit="1" customWidth="1"/>
    <col min="186" max="186" width="6" bestFit="1" customWidth="1"/>
    <col min="187" max="189" width="7" bestFit="1" customWidth="1"/>
    <col min="190" max="190" width="6" bestFit="1" customWidth="1"/>
    <col min="191" max="191" width="7" bestFit="1" customWidth="1"/>
    <col min="192" max="192" width="6" bestFit="1" customWidth="1"/>
    <col min="193" max="200" width="7" bestFit="1" customWidth="1"/>
    <col min="201" max="201" width="6" bestFit="1" customWidth="1"/>
    <col min="202" max="205" width="7" bestFit="1" customWidth="1"/>
    <col min="206" max="206" width="6" bestFit="1" customWidth="1"/>
    <col min="207" max="207" width="8" bestFit="1" customWidth="1"/>
    <col min="208" max="212" width="7" bestFit="1" customWidth="1"/>
    <col min="213" max="213" width="6" bestFit="1" customWidth="1"/>
    <col min="214" max="230" width="7" bestFit="1" customWidth="1"/>
    <col min="231" max="231" width="6" bestFit="1" customWidth="1"/>
    <col min="232" max="241" width="7" bestFit="1" customWidth="1"/>
    <col min="242" max="243" width="6" bestFit="1" customWidth="1"/>
    <col min="244" max="245" width="7" bestFit="1" customWidth="1"/>
    <col min="246" max="246" width="6" bestFit="1" customWidth="1"/>
    <col min="247" max="252" width="7" bestFit="1" customWidth="1"/>
    <col min="253" max="253" width="6" bestFit="1" customWidth="1"/>
    <col min="254" max="261" width="7" bestFit="1" customWidth="1"/>
    <col min="262" max="262" width="6" bestFit="1" customWidth="1"/>
    <col min="263" max="278" width="7" bestFit="1" customWidth="1"/>
    <col min="279" max="280" width="6" bestFit="1" customWidth="1"/>
    <col min="281" max="285" width="7" bestFit="1" customWidth="1"/>
    <col min="286" max="286" width="6" bestFit="1" customWidth="1"/>
    <col min="287" max="318" width="7" bestFit="1" customWidth="1"/>
    <col min="319" max="319" width="6" bestFit="1" customWidth="1"/>
    <col min="320" max="323" width="7" bestFit="1" customWidth="1"/>
    <col min="324" max="325" width="6" bestFit="1" customWidth="1"/>
    <col min="326" max="327" width="7" bestFit="1" customWidth="1"/>
    <col min="328" max="328" width="8" bestFit="1" customWidth="1"/>
    <col min="329" max="345" width="7" bestFit="1" customWidth="1"/>
    <col min="346" max="346" width="6" bestFit="1" customWidth="1"/>
    <col min="347" max="354" width="7" bestFit="1" customWidth="1"/>
    <col min="355" max="355" width="8" bestFit="1" customWidth="1"/>
    <col min="356" max="361" width="7" bestFit="1" customWidth="1"/>
    <col min="362" max="362" width="8" bestFit="1" customWidth="1"/>
    <col min="363" max="369" width="7" bestFit="1" customWidth="1"/>
    <col min="370" max="370" width="6" bestFit="1" customWidth="1"/>
    <col min="371" max="377" width="7" bestFit="1" customWidth="1"/>
    <col min="378" max="378" width="6" bestFit="1" customWidth="1"/>
    <col min="379" max="393" width="7" bestFit="1" customWidth="1"/>
    <col min="394" max="394" width="6" bestFit="1" customWidth="1"/>
    <col min="395" max="411" width="7" bestFit="1" customWidth="1"/>
    <col min="412" max="412" width="6" bestFit="1" customWidth="1"/>
    <col min="413" max="415" width="7" bestFit="1" customWidth="1"/>
    <col min="416" max="416" width="8" bestFit="1" customWidth="1"/>
    <col min="417" max="417" width="7" bestFit="1" customWidth="1"/>
    <col min="418" max="418" width="6" bestFit="1" customWidth="1"/>
    <col min="419" max="419" width="7" bestFit="1" customWidth="1"/>
    <col min="420" max="420" width="8" bestFit="1" customWidth="1"/>
    <col min="421" max="426" width="7" bestFit="1" customWidth="1"/>
    <col min="427" max="427" width="6" bestFit="1" customWidth="1"/>
    <col min="428" max="436" width="7" bestFit="1" customWidth="1"/>
    <col min="437" max="438" width="6" bestFit="1" customWidth="1"/>
    <col min="439" max="439" width="7" bestFit="1" customWidth="1"/>
    <col min="440" max="440" width="6" bestFit="1" customWidth="1"/>
    <col min="441" max="460" width="7" bestFit="1" customWidth="1"/>
    <col min="461" max="461" width="6" bestFit="1" customWidth="1"/>
    <col min="462" max="462" width="7" bestFit="1" customWidth="1"/>
    <col min="463" max="463" width="6" bestFit="1" customWidth="1"/>
    <col min="464" max="473" width="7" bestFit="1" customWidth="1"/>
    <col min="474" max="474" width="6" bestFit="1" customWidth="1"/>
    <col min="475" max="479" width="7" bestFit="1" customWidth="1"/>
    <col min="480" max="480" width="6" bestFit="1" customWidth="1"/>
    <col min="481" max="485" width="7" bestFit="1" customWidth="1"/>
    <col min="486" max="486" width="8" bestFit="1" customWidth="1"/>
    <col min="487" max="487" width="5" bestFit="1" customWidth="1"/>
    <col min="488" max="497" width="7" bestFit="1" customWidth="1"/>
    <col min="498" max="499" width="6" bestFit="1" customWidth="1"/>
    <col min="500" max="504" width="7" bestFit="1" customWidth="1"/>
    <col min="505" max="505" width="8" bestFit="1" customWidth="1"/>
    <col min="506" max="506" width="7" bestFit="1" customWidth="1"/>
    <col min="507" max="507" width="6" bestFit="1" customWidth="1"/>
    <col min="508" max="509" width="7" bestFit="1" customWidth="1"/>
    <col min="510" max="510" width="5" bestFit="1" customWidth="1"/>
    <col min="511" max="516" width="7" bestFit="1" customWidth="1"/>
    <col min="517" max="517" width="8" bestFit="1" customWidth="1"/>
    <col min="518" max="518" width="7" bestFit="1" customWidth="1"/>
    <col min="519" max="519" width="8" bestFit="1" customWidth="1"/>
    <col min="520" max="527" width="7" bestFit="1" customWidth="1"/>
    <col min="528" max="528" width="6" bestFit="1" customWidth="1"/>
    <col min="529" max="531" width="7" bestFit="1" customWidth="1"/>
    <col min="532" max="532" width="6" bestFit="1" customWidth="1"/>
    <col min="533" max="537" width="7" bestFit="1" customWidth="1"/>
    <col min="538" max="538" width="6" bestFit="1" customWidth="1"/>
    <col min="539" max="540" width="7" bestFit="1" customWidth="1"/>
    <col min="541" max="541" width="6" bestFit="1" customWidth="1"/>
    <col min="542" max="551" width="7" bestFit="1" customWidth="1"/>
    <col min="552" max="552" width="6" bestFit="1" customWidth="1"/>
    <col min="553" max="562" width="7" bestFit="1" customWidth="1"/>
    <col min="563" max="563" width="6" bestFit="1" customWidth="1"/>
    <col min="564" max="583" width="7" bestFit="1" customWidth="1"/>
    <col min="584" max="584" width="6" bestFit="1" customWidth="1"/>
    <col min="585" max="587" width="7" bestFit="1" customWidth="1"/>
    <col min="588" max="588" width="8" bestFit="1" customWidth="1"/>
    <col min="589" max="593" width="7" bestFit="1" customWidth="1"/>
    <col min="594" max="594" width="6" bestFit="1" customWidth="1"/>
    <col min="595" max="601" width="7" bestFit="1" customWidth="1"/>
    <col min="602" max="602" width="6" bestFit="1" customWidth="1"/>
    <col min="603" max="617" width="7" bestFit="1" customWidth="1"/>
    <col min="618" max="618" width="8" bestFit="1" customWidth="1"/>
    <col min="619" max="629" width="7" bestFit="1" customWidth="1"/>
    <col min="630" max="630" width="6" bestFit="1" customWidth="1"/>
    <col min="631" max="637" width="7" bestFit="1" customWidth="1"/>
    <col min="638" max="638" width="6" bestFit="1" customWidth="1"/>
    <col min="639" max="645" width="7" bestFit="1" customWidth="1"/>
    <col min="646" max="646" width="8" bestFit="1" customWidth="1"/>
    <col min="647" max="647" width="6" bestFit="1" customWidth="1"/>
    <col min="648" max="654" width="7" bestFit="1" customWidth="1"/>
    <col min="655" max="655" width="8" bestFit="1" customWidth="1"/>
    <col min="656" max="660" width="7" bestFit="1" customWidth="1"/>
    <col min="661" max="661" width="6" bestFit="1" customWidth="1"/>
    <col min="662" max="662" width="8" bestFit="1" customWidth="1"/>
    <col min="663" max="664" width="7" bestFit="1" customWidth="1"/>
    <col min="665" max="666" width="6" bestFit="1" customWidth="1"/>
    <col min="667" max="667" width="8" bestFit="1" customWidth="1"/>
    <col min="668" max="689" width="7" bestFit="1" customWidth="1"/>
    <col min="690" max="690" width="6" bestFit="1" customWidth="1"/>
    <col min="691" max="697" width="7" bestFit="1" customWidth="1"/>
    <col min="698" max="698" width="8" bestFit="1" customWidth="1"/>
    <col min="699" max="704" width="7" bestFit="1" customWidth="1"/>
    <col min="705" max="705" width="8" bestFit="1" customWidth="1"/>
    <col min="706" max="706" width="7" bestFit="1" customWidth="1"/>
    <col min="707" max="707" width="6" bestFit="1" customWidth="1"/>
    <col min="708" max="719" width="7" bestFit="1" customWidth="1"/>
    <col min="720" max="720" width="6" bestFit="1" customWidth="1"/>
    <col min="721" max="738" width="7" bestFit="1" customWidth="1"/>
    <col min="739" max="739" width="8" bestFit="1" customWidth="1"/>
    <col min="740" max="749" width="7" bestFit="1" customWidth="1"/>
    <col min="750" max="750" width="6" bestFit="1" customWidth="1"/>
    <col min="751" max="765" width="7" bestFit="1" customWidth="1"/>
    <col min="766" max="766" width="6" bestFit="1" customWidth="1"/>
    <col min="767" max="768" width="7" bestFit="1" customWidth="1"/>
    <col min="769" max="769" width="6" bestFit="1" customWidth="1"/>
    <col min="770" max="770" width="7" bestFit="1" customWidth="1"/>
    <col min="771" max="771" width="6" bestFit="1" customWidth="1"/>
    <col min="772" max="772" width="8" bestFit="1" customWidth="1"/>
    <col min="773" max="778" width="7" bestFit="1" customWidth="1"/>
    <col min="779" max="779" width="6" bestFit="1" customWidth="1"/>
    <col min="780" max="802" width="7" bestFit="1" customWidth="1"/>
    <col min="803" max="803" width="6" bestFit="1" customWidth="1"/>
    <col min="804" max="809" width="7" bestFit="1" customWidth="1"/>
    <col min="810" max="810" width="6" bestFit="1" customWidth="1"/>
    <col min="811" max="811" width="7" bestFit="1" customWidth="1"/>
    <col min="812" max="812" width="6" bestFit="1" customWidth="1"/>
    <col min="813" max="830" width="7" bestFit="1" customWidth="1"/>
    <col min="831" max="831" width="6" bestFit="1" customWidth="1"/>
    <col min="832" max="836" width="7" bestFit="1" customWidth="1"/>
    <col min="837" max="837" width="6" bestFit="1" customWidth="1"/>
    <col min="838" max="854" width="7" bestFit="1" customWidth="1"/>
    <col min="855" max="855" width="6" bestFit="1" customWidth="1"/>
    <col min="856" max="856" width="7" bestFit="1" customWidth="1"/>
    <col min="857" max="857" width="8" bestFit="1" customWidth="1"/>
    <col min="858" max="859" width="7" bestFit="1" customWidth="1"/>
    <col min="860" max="860" width="6" bestFit="1" customWidth="1"/>
    <col min="861" max="862" width="7" bestFit="1" customWidth="1"/>
    <col min="863" max="863" width="6" bestFit="1" customWidth="1"/>
    <col min="864" max="872" width="7" bestFit="1" customWidth="1"/>
    <col min="873" max="873" width="6" bestFit="1" customWidth="1"/>
    <col min="874" max="875" width="7" bestFit="1" customWidth="1"/>
    <col min="876" max="876" width="8" bestFit="1" customWidth="1"/>
    <col min="877" max="891" width="7" bestFit="1" customWidth="1"/>
    <col min="892" max="892" width="6" bestFit="1" customWidth="1"/>
    <col min="893" max="908" width="7" bestFit="1" customWidth="1"/>
    <col min="909" max="909" width="6" bestFit="1" customWidth="1"/>
    <col min="910" max="915" width="7" bestFit="1" customWidth="1"/>
    <col min="916" max="916" width="6" bestFit="1" customWidth="1"/>
    <col min="917" max="927" width="7" bestFit="1" customWidth="1"/>
    <col min="928" max="928" width="8" bestFit="1" customWidth="1"/>
    <col min="929" max="939" width="7" bestFit="1" customWidth="1"/>
    <col min="940" max="940" width="6" bestFit="1" customWidth="1"/>
    <col min="941" max="947" width="7" bestFit="1" customWidth="1"/>
    <col min="948" max="948" width="6" bestFit="1" customWidth="1"/>
    <col min="949" max="958" width="7" bestFit="1" customWidth="1"/>
    <col min="959" max="959" width="8" bestFit="1" customWidth="1"/>
    <col min="960" max="960" width="5" bestFit="1" customWidth="1"/>
    <col min="961" max="965" width="7" bestFit="1" customWidth="1"/>
    <col min="966" max="966" width="8" bestFit="1" customWidth="1"/>
    <col min="967" max="970" width="7" bestFit="1" customWidth="1"/>
    <col min="971" max="971" width="6" bestFit="1" customWidth="1"/>
    <col min="972" max="972" width="8" bestFit="1" customWidth="1"/>
    <col min="973" max="975" width="7" bestFit="1" customWidth="1"/>
    <col min="976" max="976" width="8" bestFit="1" customWidth="1"/>
    <col min="977" max="979" width="7" bestFit="1" customWidth="1"/>
    <col min="980" max="980" width="8" bestFit="1" customWidth="1"/>
    <col min="981" max="990" width="7" bestFit="1" customWidth="1"/>
    <col min="991" max="991" width="6" bestFit="1" customWidth="1"/>
    <col min="992" max="997" width="7" bestFit="1" customWidth="1"/>
    <col min="998" max="998" width="8" bestFit="1" customWidth="1"/>
    <col min="999" max="1037" width="7" bestFit="1" customWidth="1"/>
    <col min="1038" max="1038" width="6" bestFit="1" customWidth="1"/>
    <col min="1039" max="1044" width="7" bestFit="1" customWidth="1"/>
    <col min="1045" max="1045" width="6" bestFit="1" customWidth="1"/>
    <col min="1046" max="1053" width="7" bestFit="1" customWidth="1"/>
    <col min="1054" max="1054" width="6" bestFit="1" customWidth="1"/>
    <col min="1055" max="1057" width="7" bestFit="1" customWidth="1"/>
    <col min="1058" max="1059" width="8" bestFit="1" customWidth="1"/>
    <col min="1060" max="1060" width="7" bestFit="1" customWidth="1"/>
    <col min="1061" max="1061" width="8" bestFit="1" customWidth="1"/>
    <col min="1062" max="1066" width="7" bestFit="1" customWidth="1"/>
    <col min="1067" max="1067" width="6" bestFit="1" customWidth="1"/>
    <col min="1068" max="1085" width="7" bestFit="1" customWidth="1"/>
    <col min="1086" max="1086" width="6" bestFit="1" customWidth="1"/>
    <col min="1087" max="1104" width="7" bestFit="1" customWidth="1"/>
    <col min="1105" max="1105" width="8" bestFit="1" customWidth="1"/>
    <col min="1106" max="1115" width="7" bestFit="1" customWidth="1"/>
    <col min="1116" max="1116" width="6" bestFit="1" customWidth="1"/>
    <col min="1117" max="1118" width="7" bestFit="1" customWidth="1"/>
    <col min="1119" max="1119" width="8" bestFit="1" customWidth="1"/>
    <col min="1120" max="1144" width="7" bestFit="1" customWidth="1"/>
    <col min="1145" max="1145" width="6" bestFit="1" customWidth="1"/>
    <col min="1146" max="1173" width="7" bestFit="1" customWidth="1"/>
    <col min="1174" max="1174" width="6" bestFit="1" customWidth="1"/>
    <col min="1175" max="1175" width="8" bestFit="1" customWidth="1"/>
    <col min="1176" max="1177" width="7" bestFit="1" customWidth="1"/>
    <col min="1178" max="1178" width="8" bestFit="1" customWidth="1"/>
    <col min="1179" max="1199" width="7" bestFit="1" customWidth="1"/>
    <col min="1200" max="1200" width="6" bestFit="1" customWidth="1"/>
    <col min="1201" max="1202" width="7" bestFit="1" customWidth="1"/>
    <col min="1203" max="1203" width="8" bestFit="1" customWidth="1"/>
    <col min="1204" max="1218" width="7" bestFit="1" customWidth="1"/>
    <col min="1219" max="1219" width="8" bestFit="1" customWidth="1"/>
    <col min="1220" max="1229" width="7" bestFit="1" customWidth="1"/>
    <col min="1230" max="1230" width="8" bestFit="1" customWidth="1"/>
    <col min="1231" max="1245" width="7" bestFit="1" customWidth="1"/>
    <col min="1246" max="1246" width="6" bestFit="1" customWidth="1"/>
    <col min="1247" max="1250" width="7" bestFit="1" customWidth="1"/>
    <col min="1251" max="1251" width="8" bestFit="1" customWidth="1"/>
    <col min="1252" max="1255" width="7" bestFit="1" customWidth="1"/>
    <col min="1256" max="1256" width="8" bestFit="1" customWidth="1"/>
    <col min="1257" max="1265" width="7" bestFit="1" customWidth="1"/>
    <col min="1266" max="1266" width="6" bestFit="1" customWidth="1"/>
    <col min="1267" max="1280" width="7" bestFit="1" customWidth="1"/>
    <col min="1281" max="1281" width="8" bestFit="1" customWidth="1"/>
    <col min="1282" max="1282" width="7" bestFit="1" customWidth="1"/>
    <col min="1283" max="1284" width="6" bestFit="1" customWidth="1"/>
    <col min="1285" max="1289" width="7" bestFit="1" customWidth="1"/>
    <col min="1290" max="1290" width="6" bestFit="1" customWidth="1"/>
    <col min="1291" max="1306" width="7" bestFit="1" customWidth="1"/>
    <col min="1307" max="1307" width="8" bestFit="1" customWidth="1"/>
    <col min="1308" max="1308" width="6" bestFit="1" customWidth="1"/>
    <col min="1309" max="1315" width="7" bestFit="1" customWidth="1"/>
    <col min="1316" max="1316" width="8" bestFit="1" customWidth="1"/>
    <col min="1317" max="1317" width="7" bestFit="1" customWidth="1"/>
    <col min="1318" max="1318" width="8" bestFit="1" customWidth="1"/>
    <col min="1319" max="1333" width="7" bestFit="1" customWidth="1"/>
    <col min="1334" max="1334" width="6" bestFit="1" customWidth="1"/>
    <col min="1335" max="1346" width="7" bestFit="1" customWidth="1"/>
    <col min="1347" max="1347" width="6" bestFit="1" customWidth="1"/>
    <col min="1348" max="1367" width="7" bestFit="1" customWidth="1"/>
    <col min="1368" max="1368" width="8" bestFit="1" customWidth="1"/>
    <col min="1369" max="1378" width="7" bestFit="1" customWidth="1"/>
    <col min="1379" max="1379" width="6" bestFit="1" customWidth="1"/>
    <col min="1380" max="1388" width="7" bestFit="1" customWidth="1"/>
    <col min="1389" max="1389" width="8" bestFit="1" customWidth="1"/>
    <col min="1390" max="1391" width="7" bestFit="1" customWidth="1"/>
    <col min="1392" max="1392" width="8" bestFit="1" customWidth="1"/>
    <col min="1393" max="1398" width="7" bestFit="1" customWidth="1"/>
    <col min="1399" max="1399" width="8" bestFit="1" customWidth="1"/>
    <col min="1400" max="1404" width="7" bestFit="1" customWidth="1"/>
    <col min="1405" max="1405" width="8" bestFit="1" customWidth="1"/>
    <col min="1406" max="1413" width="7" bestFit="1" customWidth="1"/>
    <col min="1414" max="1414" width="6" bestFit="1" customWidth="1"/>
    <col min="1415" max="1423" width="7" bestFit="1" customWidth="1"/>
    <col min="1424" max="1424" width="8" bestFit="1" customWidth="1"/>
    <col min="1425" max="1433" width="7" bestFit="1" customWidth="1"/>
    <col min="1434" max="1434" width="6" bestFit="1" customWidth="1"/>
    <col min="1435" max="1482" width="7" bestFit="1" customWidth="1"/>
    <col min="1483" max="1483" width="6" bestFit="1" customWidth="1"/>
    <col min="1484" max="1486" width="7" bestFit="1" customWidth="1"/>
    <col min="1487" max="1487" width="8" bestFit="1" customWidth="1"/>
    <col min="1488" max="1492" width="7" bestFit="1" customWidth="1"/>
    <col min="1493" max="1493" width="8" bestFit="1" customWidth="1"/>
    <col min="1494" max="1498" width="7" bestFit="1" customWidth="1"/>
    <col min="1499" max="1499" width="6" bestFit="1" customWidth="1"/>
    <col min="1500" max="1512" width="7" bestFit="1" customWidth="1"/>
    <col min="1513" max="1513" width="6" bestFit="1" customWidth="1"/>
    <col min="1514" max="1514" width="8" bestFit="1" customWidth="1"/>
    <col min="1515" max="1517" width="7" bestFit="1" customWidth="1"/>
    <col min="1518" max="1518" width="5" bestFit="1" customWidth="1"/>
    <col min="1519" max="1524" width="7" bestFit="1" customWidth="1"/>
    <col min="1525" max="1525" width="6" bestFit="1" customWidth="1"/>
    <col min="1526" max="1526" width="7" bestFit="1" customWidth="1"/>
    <col min="1527" max="1527" width="8" bestFit="1" customWidth="1"/>
    <col min="1528" max="1544" width="7" bestFit="1" customWidth="1"/>
    <col min="1545" max="1545" width="8" bestFit="1" customWidth="1"/>
    <col min="1546" max="1547" width="7" bestFit="1" customWidth="1"/>
    <col min="1548" max="1548" width="6" bestFit="1" customWidth="1"/>
    <col min="1549" max="1559" width="7" bestFit="1" customWidth="1"/>
    <col min="1560" max="1560" width="6" bestFit="1" customWidth="1"/>
    <col min="1561" max="1562" width="7" bestFit="1" customWidth="1"/>
    <col min="1563" max="1563" width="6" bestFit="1" customWidth="1"/>
    <col min="1564" max="1582" width="7" bestFit="1" customWidth="1"/>
    <col min="1583" max="1583" width="8" bestFit="1" customWidth="1"/>
    <col min="1584" max="1585" width="7" bestFit="1" customWidth="1"/>
    <col min="1586" max="1586" width="6" bestFit="1" customWidth="1"/>
    <col min="1587" max="1587" width="7" bestFit="1" customWidth="1"/>
    <col min="1588" max="1588" width="6" bestFit="1" customWidth="1"/>
    <col min="1589" max="1599" width="7" bestFit="1" customWidth="1"/>
    <col min="1600" max="1600" width="8" bestFit="1" customWidth="1"/>
    <col min="1601" max="1603" width="7" bestFit="1" customWidth="1"/>
    <col min="1604" max="1604" width="6" bestFit="1" customWidth="1"/>
    <col min="1605" max="1607" width="7" bestFit="1" customWidth="1"/>
    <col min="1608" max="1608" width="6" bestFit="1" customWidth="1"/>
    <col min="1609" max="1613" width="7" bestFit="1" customWidth="1"/>
    <col min="1614" max="1614" width="6" bestFit="1" customWidth="1"/>
    <col min="1615" max="1616" width="7" bestFit="1" customWidth="1"/>
    <col min="1617" max="1617" width="6" bestFit="1" customWidth="1"/>
    <col min="1618" max="1619" width="7" bestFit="1" customWidth="1"/>
    <col min="1620" max="1620" width="6" bestFit="1" customWidth="1"/>
    <col min="1621" max="1656" width="7" bestFit="1" customWidth="1"/>
    <col min="1657" max="1657" width="6" bestFit="1" customWidth="1"/>
    <col min="1658" max="1658" width="5" bestFit="1" customWidth="1"/>
    <col min="1659" max="1659" width="6" bestFit="1" customWidth="1"/>
    <col min="1660" max="1660" width="5" bestFit="1" customWidth="1"/>
    <col min="1661" max="1661" width="7" bestFit="1" customWidth="1"/>
    <col min="1662" max="1662" width="6" bestFit="1" customWidth="1"/>
    <col min="1663" max="1666" width="7" bestFit="1" customWidth="1"/>
    <col min="1667" max="1667" width="6" bestFit="1" customWidth="1"/>
    <col min="1668" max="1671" width="7" bestFit="1" customWidth="1"/>
    <col min="1672" max="1672" width="6" bestFit="1" customWidth="1"/>
    <col min="1673" max="1673" width="8" bestFit="1" customWidth="1"/>
    <col min="1674" max="1677" width="7" bestFit="1" customWidth="1"/>
    <col min="1678" max="1679" width="6" bestFit="1" customWidth="1"/>
    <col min="1680" max="1684" width="7" bestFit="1" customWidth="1"/>
    <col min="1685" max="1685" width="6" bestFit="1" customWidth="1"/>
    <col min="1686" max="1687" width="7" bestFit="1" customWidth="1"/>
    <col min="1688" max="1688" width="8" bestFit="1" customWidth="1"/>
    <col min="1689" max="1693" width="7" bestFit="1" customWidth="1"/>
    <col min="1694" max="1694" width="6" bestFit="1" customWidth="1"/>
    <col min="1695" max="1699" width="7" bestFit="1" customWidth="1"/>
    <col min="1700" max="1700" width="8" bestFit="1" customWidth="1"/>
    <col min="1701" max="1701" width="7" bestFit="1" customWidth="1"/>
    <col min="1702" max="1702" width="6" bestFit="1" customWidth="1"/>
    <col min="1703" max="1705" width="7" bestFit="1" customWidth="1"/>
    <col min="1706" max="1706" width="6" bestFit="1" customWidth="1"/>
    <col min="1707" max="1725" width="7" bestFit="1" customWidth="1"/>
    <col min="1726" max="1726" width="6" bestFit="1" customWidth="1"/>
    <col min="1727" max="1733" width="7" bestFit="1" customWidth="1"/>
    <col min="1734" max="1734" width="8" bestFit="1" customWidth="1"/>
    <col min="1735" max="1735" width="7" bestFit="1" customWidth="1"/>
    <col min="1736" max="1736" width="6" bestFit="1" customWidth="1"/>
    <col min="1737" max="1737" width="7" bestFit="1" customWidth="1"/>
    <col min="1738" max="1738" width="6" bestFit="1" customWidth="1"/>
    <col min="1739" max="1747" width="7" bestFit="1" customWidth="1"/>
    <col min="1748" max="1748" width="8" bestFit="1" customWidth="1"/>
    <col min="1749" max="1749" width="7" bestFit="1" customWidth="1"/>
    <col min="1750" max="1750" width="8" bestFit="1" customWidth="1"/>
    <col min="1751" max="1759" width="7" bestFit="1" customWidth="1"/>
    <col min="1760" max="1760" width="6" bestFit="1" customWidth="1"/>
    <col min="1761" max="1765" width="7" bestFit="1" customWidth="1"/>
    <col min="1766" max="1766" width="6" bestFit="1" customWidth="1"/>
    <col min="1767" max="1780" width="7" bestFit="1" customWidth="1"/>
    <col min="1781" max="1781" width="6" bestFit="1" customWidth="1"/>
    <col min="1782" max="1783" width="7" bestFit="1" customWidth="1"/>
    <col min="1784" max="1784" width="5" bestFit="1" customWidth="1"/>
    <col min="1785" max="1785" width="8" bestFit="1" customWidth="1"/>
    <col min="1786" max="1793" width="7" bestFit="1" customWidth="1"/>
    <col min="1794" max="1794" width="6" bestFit="1" customWidth="1"/>
    <col min="1795" max="1803" width="7" bestFit="1" customWidth="1"/>
    <col min="1804" max="1804" width="5" bestFit="1" customWidth="1"/>
    <col min="1805" max="1806" width="7" bestFit="1" customWidth="1"/>
    <col min="1807" max="1807" width="5" bestFit="1" customWidth="1"/>
    <col min="1808" max="1813" width="7" bestFit="1" customWidth="1"/>
    <col min="1814" max="1815" width="6" bestFit="1" customWidth="1"/>
    <col min="1816" max="1819" width="7" bestFit="1" customWidth="1"/>
    <col min="1820" max="1820" width="5" bestFit="1" customWidth="1"/>
    <col min="1821" max="1824" width="7" bestFit="1" customWidth="1"/>
    <col min="1825" max="1825" width="6" bestFit="1" customWidth="1"/>
    <col min="1826" max="1833" width="7" bestFit="1" customWidth="1"/>
    <col min="1834" max="1834" width="6" bestFit="1" customWidth="1"/>
    <col min="1835" max="1838" width="7" bestFit="1" customWidth="1"/>
    <col min="1839" max="1839" width="6" bestFit="1" customWidth="1"/>
    <col min="1840" max="1840" width="7" bestFit="1" customWidth="1"/>
    <col min="1841" max="1841" width="6" bestFit="1" customWidth="1"/>
    <col min="1842" max="1844" width="7" bestFit="1" customWidth="1"/>
    <col min="1845" max="1845" width="6" bestFit="1" customWidth="1"/>
    <col min="1846" max="1848" width="7" bestFit="1" customWidth="1"/>
    <col min="1849" max="1849" width="6" bestFit="1" customWidth="1"/>
    <col min="1850" max="1862" width="7" bestFit="1" customWidth="1"/>
    <col min="1863" max="1863" width="6" bestFit="1" customWidth="1"/>
    <col min="1864" max="1865" width="7" bestFit="1" customWidth="1"/>
    <col min="1866" max="1866" width="6" bestFit="1" customWidth="1"/>
    <col min="1867" max="1869" width="7" bestFit="1" customWidth="1"/>
    <col min="1870" max="1870" width="6" bestFit="1" customWidth="1"/>
    <col min="1871" max="1873" width="7" bestFit="1" customWidth="1"/>
    <col min="1874" max="1874" width="6" bestFit="1" customWidth="1"/>
    <col min="1875" max="1876" width="7" bestFit="1" customWidth="1"/>
    <col min="1877" max="1877" width="6" bestFit="1" customWidth="1"/>
    <col min="1878" max="1882" width="7" bestFit="1" customWidth="1"/>
    <col min="1883" max="1883" width="8" bestFit="1" customWidth="1"/>
    <col min="1884" max="1888" width="7" bestFit="1" customWidth="1"/>
    <col min="1889" max="1889" width="6" bestFit="1" customWidth="1"/>
    <col min="1890" max="1893" width="7" bestFit="1" customWidth="1"/>
    <col min="1894" max="1895" width="6" bestFit="1" customWidth="1"/>
    <col min="1896" max="1917" width="7" bestFit="1" customWidth="1"/>
    <col min="1918" max="1919" width="6" bestFit="1" customWidth="1"/>
    <col min="1920" max="1920" width="7" bestFit="1" customWidth="1"/>
    <col min="1921" max="1921" width="6" bestFit="1" customWidth="1"/>
    <col min="1922" max="1923" width="7" bestFit="1" customWidth="1"/>
    <col min="1924" max="1924" width="6" bestFit="1" customWidth="1"/>
    <col min="1925" max="1928" width="7" bestFit="1" customWidth="1"/>
    <col min="1929" max="1929" width="6" bestFit="1" customWidth="1"/>
    <col min="1930" max="1934" width="7" bestFit="1" customWidth="1"/>
    <col min="1935" max="1935" width="6" bestFit="1" customWidth="1"/>
    <col min="1936" max="1945" width="7" bestFit="1" customWidth="1"/>
    <col min="1946" max="1946" width="8" bestFit="1" customWidth="1"/>
    <col min="1947" max="1954" width="7" bestFit="1" customWidth="1"/>
    <col min="1955" max="1955" width="6" bestFit="1" customWidth="1"/>
    <col min="1956" max="1961" width="7" bestFit="1" customWidth="1"/>
    <col min="1962" max="1962" width="6" bestFit="1" customWidth="1"/>
    <col min="1963" max="1968" width="7" bestFit="1" customWidth="1"/>
    <col min="1969" max="1969" width="6" bestFit="1" customWidth="1"/>
    <col min="1970" max="1974" width="7" bestFit="1" customWidth="1"/>
    <col min="1975" max="1975" width="6" bestFit="1" customWidth="1"/>
    <col min="1976" max="1976" width="8" bestFit="1" customWidth="1"/>
    <col min="1977" max="1977" width="7" bestFit="1" customWidth="1"/>
    <col min="1978" max="1978" width="6" bestFit="1" customWidth="1"/>
    <col min="1979" max="1983" width="7" bestFit="1" customWidth="1"/>
    <col min="1984" max="1984" width="8" bestFit="1" customWidth="1"/>
    <col min="1985" max="1986" width="6" bestFit="1" customWidth="1"/>
    <col min="1987" max="1992" width="7" bestFit="1" customWidth="1"/>
    <col min="1993" max="1993" width="6" bestFit="1" customWidth="1"/>
    <col min="1994" max="1994" width="7" bestFit="1" customWidth="1"/>
    <col min="1995" max="1995" width="6" bestFit="1" customWidth="1"/>
    <col min="1996" max="1996" width="8" bestFit="1" customWidth="1"/>
    <col min="1997" max="1997" width="7" bestFit="1" customWidth="1"/>
    <col min="1998" max="1998" width="6" bestFit="1" customWidth="1"/>
    <col min="1999" max="2001" width="7" bestFit="1" customWidth="1"/>
    <col min="2002" max="2002" width="6" bestFit="1" customWidth="1"/>
    <col min="2003" max="2003" width="7" bestFit="1" customWidth="1"/>
    <col min="2004" max="2004" width="6" bestFit="1" customWidth="1"/>
    <col min="2005" max="2007" width="7" bestFit="1" customWidth="1"/>
    <col min="2008" max="2008" width="6" bestFit="1" customWidth="1"/>
    <col min="2009" max="2015" width="7" bestFit="1" customWidth="1"/>
    <col min="2016" max="2016" width="6" bestFit="1" customWidth="1"/>
    <col min="2017" max="2021" width="7" bestFit="1" customWidth="1"/>
    <col min="2022" max="2022" width="6" bestFit="1" customWidth="1"/>
    <col min="2023" max="2032" width="7" bestFit="1" customWidth="1"/>
    <col min="2033" max="2033" width="8" bestFit="1" customWidth="1"/>
    <col min="2034" max="2034" width="6" bestFit="1" customWidth="1"/>
    <col min="2035" max="2039" width="7" bestFit="1" customWidth="1"/>
    <col min="2040" max="2040" width="8" bestFit="1" customWidth="1"/>
    <col min="2041" max="2041" width="6" bestFit="1" customWidth="1"/>
    <col min="2042" max="2046" width="7" bestFit="1" customWidth="1"/>
    <col min="2047" max="2047" width="6" bestFit="1" customWidth="1"/>
    <col min="2048" max="2048" width="8" bestFit="1" customWidth="1"/>
    <col min="2049" max="2051" width="7" bestFit="1" customWidth="1"/>
    <col min="2052" max="2052" width="6" bestFit="1" customWidth="1"/>
    <col min="2053" max="2053" width="7" bestFit="1" customWidth="1"/>
    <col min="2054" max="2054" width="6" bestFit="1" customWidth="1"/>
    <col min="2055" max="2065" width="7" bestFit="1" customWidth="1"/>
    <col min="2066" max="2066" width="6" bestFit="1" customWidth="1"/>
    <col min="2067" max="2072" width="7" bestFit="1" customWidth="1"/>
    <col min="2073" max="2073" width="8" bestFit="1" customWidth="1"/>
    <col min="2074" max="2077" width="7" bestFit="1" customWidth="1"/>
    <col min="2078" max="2078" width="6" bestFit="1" customWidth="1"/>
    <col min="2079" max="2079" width="8" bestFit="1" customWidth="1"/>
    <col min="2080" max="2080" width="7" bestFit="1" customWidth="1"/>
    <col min="2081" max="2081" width="6" bestFit="1" customWidth="1"/>
    <col min="2082" max="2088" width="7" bestFit="1" customWidth="1"/>
    <col min="2089" max="2089" width="6" bestFit="1" customWidth="1"/>
    <col min="2090" max="2091" width="7" bestFit="1" customWidth="1"/>
    <col min="2092" max="2092" width="6" bestFit="1" customWidth="1"/>
    <col min="2093" max="2097" width="7" bestFit="1" customWidth="1"/>
    <col min="2098" max="2098" width="6" bestFit="1" customWidth="1"/>
    <col min="2099" max="2101" width="7" bestFit="1" customWidth="1"/>
    <col min="2102" max="2102" width="6" bestFit="1" customWidth="1"/>
    <col min="2103" max="2107" width="7" bestFit="1" customWidth="1"/>
    <col min="2108" max="2108" width="6" bestFit="1" customWidth="1"/>
    <col min="2109" max="2110" width="7" bestFit="1" customWidth="1"/>
    <col min="2111" max="2111" width="8" bestFit="1" customWidth="1"/>
    <col min="2112" max="2116" width="7" bestFit="1" customWidth="1"/>
    <col min="2117" max="2117" width="6" bestFit="1" customWidth="1"/>
    <col min="2118" max="2120" width="7" bestFit="1" customWidth="1"/>
    <col min="2121" max="2121" width="6" bestFit="1" customWidth="1"/>
    <col min="2122" max="2122" width="7" bestFit="1" customWidth="1"/>
    <col min="2123" max="2123" width="6" bestFit="1" customWidth="1"/>
    <col min="2124" max="2124" width="7" bestFit="1" customWidth="1"/>
    <col min="2125" max="2125" width="8" bestFit="1" customWidth="1"/>
    <col min="2126" max="2126" width="6" bestFit="1" customWidth="1"/>
    <col min="2127" max="2127" width="7" bestFit="1" customWidth="1"/>
    <col min="2128" max="2128" width="6" bestFit="1" customWidth="1"/>
    <col min="2129" max="2140" width="7" bestFit="1" customWidth="1"/>
    <col min="2141" max="2141" width="6" bestFit="1" customWidth="1"/>
    <col min="2142" max="2142" width="7" bestFit="1" customWidth="1"/>
    <col min="2143" max="2143" width="6" bestFit="1" customWidth="1"/>
    <col min="2144" max="2150" width="7" bestFit="1" customWidth="1"/>
    <col min="2151" max="2151" width="6" bestFit="1" customWidth="1"/>
    <col min="2152" max="2152" width="8" bestFit="1" customWidth="1"/>
    <col min="2153" max="2156" width="7" bestFit="1" customWidth="1"/>
    <col min="2157" max="2157" width="6" bestFit="1" customWidth="1"/>
    <col min="2158" max="2158" width="7" bestFit="1" customWidth="1"/>
    <col min="2159" max="2159" width="8" bestFit="1" customWidth="1"/>
    <col min="2160" max="2165" width="7" bestFit="1" customWidth="1"/>
    <col min="2166" max="2166" width="6" bestFit="1" customWidth="1"/>
    <col min="2167" max="2170" width="7" bestFit="1" customWidth="1"/>
    <col min="2171" max="2171" width="6" bestFit="1" customWidth="1"/>
    <col min="2172" max="2177" width="7" bestFit="1" customWidth="1"/>
    <col min="2178" max="2178" width="6" bestFit="1" customWidth="1"/>
    <col min="2179" max="2180" width="7" bestFit="1" customWidth="1"/>
    <col min="2181" max="2181" width="6" bestFit="1" customWidth="1"/>
    <col min="2182" max="2185" width="7" bestFit="1" customWidth="1"/>
    <col min="2186" max="2186" width="6" bestFit="1" customWidth="1"/>
    <col min="2187" max="2187" width="7" bestFit="1" customWidth="1"/>
    <col min="2188" max="2188" width="8" bestFit="1" customWidth="1"/>
    <col min="2189" max="2194" width="7" bestFit="1" customWidth="1"/>
    <col min="2195" max="2195" width="6" bestFit="1" customWidth="1"/>
    <col min="2196" max="2197" width="7" bestFit="1" customWidth="1"/>
    <col min="2198" max="2198" width="6" bestFit="1" customWidth="1"/>
    <col min="2199" max="2207" width="7" bestFit="1" customWidth="1"/>
    <col min="2208" max="2208" width="6" bestFit="1" customWidth="1"/>
    <col min="2209" max="2213" width="7" bestFit="1" customWidth="1"/>
    <col min="2214" max="2214" width="6" bestFit="1" customWidth="1"/>
    <col min="2215" max="2219" width="7" bestFit="1" customWidth="1"/>
    <col min="2220" max="2221" width="6" bestFit="1" customWidth="1"/>
    <col min="2222" max="2225" width="7" bestFit="1" customWidth="1"/>
    <col min="2226" max="2226" width="6" bestFit="1" customWidth="1"/>
    <col min="2227" max="2233" width="7" bestFit="1" customWidth="1"/>
    <col min="2234" max="2234" width="6" bestFit="1" customWidth="1"/>
    <col min="2235" max="2242" width="7" bestFit="1" customWidth="1"/>
    <col min="2243" max="2243" width="6" bestFit="1" customWidth="1"/>
    <col min="2244" max="2245" width="7" bestFit="1" customWidth="1"/>
    <col min="2246" max="2246" width="6" bestFit="1" customWidth="1"/>
    <col min="2247" max="2248" width="7" bestFit="1" customWidth="1"/>
    <col min="2249" max="2249" width="6" bestFit="1" customWidth="1"/>
    <col min="2250" max="2253" width="7" bestFit="1" customWidth="1"/>
    <col min="2254" max="2254" width="6" bestFit="1" customWidth="1"/>
    <col min="2255" max="2256" width="7" bestFit="1" customWidth="1"/>
    <col min="2257" max="2257" width="6" bestFit="1" customWidth="1"/>
    <col min="2258" max="2258" width="7" bestFit="1" customWidth="1"/>
    <col min="2259" max="2259" width="6" bestFit="1" customWidth="1"/>
    <col min="2260" max="2260" width="7" bestFit="1" customWidth="1"/>
    <col min="2261" max="2261" width="6" bestFit="1" customWidth="1"/>
    <col min="2262" max="2262" width="8" bestFit="1" customWidth="1"/>
    <col min="2263" max="2270" width="7" bestFit="1" customWidth="1"/>
    <col min="2271" max="2271" width="6" bestFit="1" customWidth="1"/>
    <col min="2272" max="2274" width="7" bestFit="1" customWidth="1"/>
    <col min="2275" max="2275" width="6" bestFit="1" customWidth="1"/>
    <col min="2276" max="2282" width="7" bestFit="1" customWidth="1"/>
    <col min="2283" max="2283" width="6" bestFit="1" customWidth="1"/>
    <col min="2284" max="2287" width="7" bestFit="1" customWidth="1"/>
    <col min="2288" max="2288" width="6" bestFit="1" customWidth="1"/>
    <col min="2289" max="2294" width="7" bestFit="1" customWidth="1"/>
    <col min="2295" max="2295" width="6" bestFit="1" customWidth="1"/>
    <col min="2296" max="2296" width="8" bestFit="1" customWidth="1"/>
    <col min="2297" max="2316" width="7" bestFit="1" customWidth="1"/>
    <col min="2317" max="2317" width="6" bestFit="1" customWidth="1"/>
    <col min="2318" max="2318" width="7" bestFit="1" customWidth="1"/>
    <col min="2319" max="2319" width="6" bestFit="1" customWidth="1"/>
    <col min="2320" max="2320" width="7" bestFit="1" customWidth="1"/>
    <col min="2321" max="2321" width="6" bestFit="1" customWidth="1"/>
    <col min="2322" max="2322" width="8" bestFit="1" customWidth="1"/>
    <col min="2323" max="2326" width="7" bestFit="1" customWidth="1"/>
    <col min="2327" max="2327" width="6" bestFit="1" customWidth="1"/>
    <col min="2328" max="2330" width="7" bestFit="1" customWidth="1"/>
    <col min="2331" max="2331" width="6" bestFit="1" customWidth="1"/>
    <col min="2332" max="2333" width="7" bestFit="1" customWidth="1"/>
    <col min="2334" max="2334" width="6" bestFit="1" customWidth="1"/>
    <col min="2335" max="2338" width="7" bestFit="1" customWidth="1"/>
    <col min="2339" max="2339" width="6" bestFit="1" customWidth="1"/>
    <col min="2340" max="2345" width="7" bestFit="1" customWidth="1"/>
    <col min="2346" max="2346" width="6" bestFit="1" customWidth="1"/>
    <col min="2347" max="2358" width="7" bestFit="1" customWidth="1"/>
    <col min="2359" max="2359" width="6" bestFit="1" customWidth="1"/>
    <col min="2360" max="2369" width="7" bestFit="1" customWidth="1"/>
    <col min="2370" max="2370" width="6" bestFit="1" customWidth="1"/>
    <col min="2371" max="2372" width="7" bestFit="1" customWidth="1"/>
    <col min="2373" max="2374" width="6" bestFit="1" customWidth="1"/>
    <col min="2375" max="2379" width="7" bestFit="1" customWidth="1"/>
    <col min="2380" max="2380" width="6" bestFit="1" customWidth="1"/>
    <col min="2381" max="2381" width="7" bestFit="1" customWidth="1"/>
    <col min="2382" max="2382" width="6" bestFit="1" customWidth="1"/>
    <col min="2383" max="2383" width="8" bestFit="1" customWidth="1"/>
    <col min="2384" max="2393" width="7" bestFit="1" customWidth="1"/>
    <col min="2394" max="2394" width="6" bestFit="1" customWidth="1"/>
    <col min="2395" max="2397" width="7" bestFit="1" customWidth="1"/>
    <col min="2398" max="2398" width="6" bestFit="1" customWidth="1"/>
    <col min="2399" max="2404" width="7" bestFit="1" customWidth="1"/>
    <col min="2405" max="2405" width="6" bestFit="1" customWidth="1"/>
    <col min="2406" max="2407" width="7" bestFit="1" customWidth="1"/>
    <col min="2408" max="2409" width="6" bestFit="1" customWidth="1"/>
    <col min="2410" max="2426" width="7" bestFit="1" customWidth="1"/>
    <col min="2427" max="2427" width="6" bestFit="1" customWidth="1"/>
    <col min="2428" max="2431" width="7" bestFit="1" customWidth="1"/>
    <col min="2432" max="2432" width="8" bestFit="1" customWidth="1"/>
    <col min="2433" max="2435" width="7" bestFit="1" customWidth="1"/>
    <col min="2436" max="2436" width="6" bestFit="1" customWidth="1"/>
    <col min="2437" max="2442" width="7" bestFit="1" customWidth="1"/>
    <col min="2443" max="2443" width="6" bestFit="1" customWidth="1"/>
    <col min="2444" max="2450" width="7" bestFit="1" customWidth="1"/>
    <col min="2451" max="2451" width="8" bestFit="1" customWidth="1"/>
    <col min="2452" max="2464" width="7" bestFit="1" customWidth="1"/>
    <col min="2465" max="2465" width="6" bestFit="1" customWidth="1"/>
    <col min="2466" max="2467" width="7" bestFit="1" customWidth="1"/>
    <col min="2468" max="2468" width="6" bestFit="1" customWidth="1"/>
    <col min="2469" max="2469" width="7" bestFit="1" customWidth="1"/>
    <col min="2470" max="2470" width="6" bestFit="1" customWidth="1"/>
    <col min="2471" max="2474" width="7" bestFit="1" customWidth="1"/>
    <col min="2475" max="2475" width="6" bestFit="1" customWidth="1"/>
    <col min="2476" max="2477" width="7" bestFit="1" customWidth="1"/>
    <col min="2478" max="2478" width="8" bestFit="1" customWidth="1"/>
    <col min="2479" max="2483" width="7" bestFit="1" customWidth="1"/>
    <col min="2484" max="2485" width="6" bestFit="1" customWidth="1"/>
    <col min="2486" max="2499" width="7" bestFit="1" customWidth="1"/>
    <col min="2500" max="2500" width="6" bestFit="1" customWidth="1"/>
    <col min="2501" max="2501" width="7" bestFit="1" customWidth="1"/>
    <col min="2502" max="2503" width="6" bestFit="1" customWidth="1"/>
    <col min="2504" max="2507" width="7" bestFit="1" customWidth="1"/>
    <col min="2508" max="2508" width="6" bestFit="1" customWidth="1"/>
    <col min="2509" max="2513" width="7" bestFit="1" customWidth="1"/>
    <col min="2514" max="2514" width="6" bestFit="1" customWidth="1"/>
    <col min="2515" max="2517" width="7" bestFit="1" customWidth="1"/>
    <col min="2518" max="2518" width="6" bestFit="1" customWidth="1"/>
    <col min="2519" max="2526" width="7" bestFit="1" customWidth="1"/>
    <col min="2527" max="2527" width="8" bestFit="1" customWidth="1"/>
    <col min="2528" max="2537" width="7" bestFit="1" customWidth="1"/>
    <col min="2538" max="2538" width="6" bestFit="1" customWidth="1"/>
    <col min="2539" max="2539" width="7" bestFit="1" customWidth="1"/>
    <col min="2540" max="2540" width="6" bestFit="1" customWidth="1"/>
    <col min="2541" max="2543" width="7" bestFit="1" customWidth="1"/>
    <col min="2544" max="2544" width="6" bestFit="1" customWidth="1"/>
    <col min="2545" max="2545" width="7" bestFit="1" customWidth="1"/>
    <col min="2546" max="2546" width="8" bestFit="1" customWidth="1"/>
    <col min="2547" max="2551" width="7" bestFit="1" customWidth="1"/>
    <col min="2552" max="2552" width="6" bestFit="1" customWidth="1"/>
    <col min="2553" max="2556" width="7" bestFit="1" customWidth="1"/>
    <col min="2557" max="2557" width="6" bestFit="1" customWidth="1"/>
    <col min="2558" max="2564" width="7" bestFit="1" customWidth="1"/>
    <col min="2565" max="2565" width="6" bestFit="1" customWidth="1"/>
    <col min="2566" max="2587" width="7" bestFit="1" customWidth="1"/>
    <col min="2588" max="2588" width="8" bestFit="1" customWidth="1"/>
    <col min="2589" max="2589" width="7" bestFit="1" customWidth="1"/>
    <col min="2590" max="2590" width="6" bestFit="1" customWidth="1"/>
    <col min="2591" max="2605" width="7" bestFit="1" customWidth="1"/>
    <col min="2606" max="2606" width="6" bestFit="1" customWidth="1"/>
    <col min="2607" max="2625" width="7" bestFit="1" customWidth="1"/>
    <col min="2626" max="2626" width="6" bestFit="1" customWidth="1"/>
    <col min="2627" max="2629" width="7" bestFit="1" customWidth="1"/>
    <col min="2630" max="2630" width="8" bestFit="1" customWidth="1"/>
    <col min="2631" max="2645" width="7" bestFit="1" customWidth="1"/>
    <col min="2646" max="2646" width="6" bestFit="1" customWidth="1"/>
    <col min="2647" max="2652" width="7" bestFit="1" customWidth="1"/>
    <col min="2653" max="2653" width="8" bestFit="1" customWidth="1"/>
    <col min="2654" max="2666" width="7" bestFit="1" customWidth="1"/>
    <col min="2667" max="2667" width="8" bestFit="1" customWidth="1"/>
    <col min="2668" max="2669" width="7" bestFit="1" customWidth="1"/>
    <col min="2670" max="2670" width="6" bestFit="1" customWidth="1"/>
    <col min="2671" max="2690" width="7" bestFit="1" customWidth="1"/>
    <col min="2691" max="2691" width="6" bestFit="1" customWidth="1"/>
    <col min="2692" max="2726" width="7" bestFit="1" customWidth="1"/>
    <col min="2727" max="2727" width="8" bestFit="1" customWidth="1"/>
    <col min="2728" max="2728" width="7" bestFit="1" customWidth="1"/>
    <col min="2729" max="2729" width="8" bestFit="1" customWidth="1"/>
    <col min="2730" max="2730" width="6" bestFit="1" customWidth="1"/>
    <col min="2731" max="2734" width="7" bestFit="1" customWidth="1"/>
    <col min="2735" max="2735" width="6" bestFit="1" customWidth="1"/>
    <col min="2736" max="2738" width="7" bestFit="1" customWidth="1"/>
    <col min="2739" max="2739" width="8" bestFit="1" customWidth="1"/>
    <col min="2740" max="2746" width="7" bestFit="1" customWidth="1"/>
    <col min="2747" max="2747" width="8" bestFit="1" customWidth="1"/>
    <col min="2748" max="2766" width="7" bestFit="1" customWidth="1"/>
    <col min="2767" max="2767" width="6" bestFit="1" customWidth="1"/>
    <col min="2768" max="2781" width="7" bestFit="1" customWidth="1"/>
    <col min="2782" max="2783" width="8" bestFit="1" customWidth="1"/>
    <col min="2784" max="2789" width="7" bestFit="1" customWidth="1"/>
    <col min="2790" max="2790" width="6" bestFit="1" customWidth="1"/>
    <col min="2791" max="2797" width="7" bestFit="1" customWidth="1"/>
    <col min="2798" max="2798" width="8" bestFit="1" customWidth="1"/>
    <col min="2799" max="2813" width="7" bestFit="1" customWidth="1"/>
    <col min="2814" max="2814" width="8" bestFit="1" customWidth="1"/>
    <col min="2815" max="2815" width="6" bestFit="1" customWidth="1"/>
    <col min="2816" max="2828" width="7" bestFit="1" customWidth="1"/>
    <col min="2829" max="2829" width="8" bestFit="1" customWidth="1"/>
    <col min="2830" max="2841" width="7" bestFit="1" customWidth="1"/>
    <col min="2842" max="2842" width="6" bestFit="1" customWidth="1"/>
    <col min="2843" max="2843" width="7" bestFit="1" customWidth="1"/>
    <col min="2844" max="2844" width="6" bestFit="1" customWidth="1"/>
    <col min="2845" max="2845" width="7" bestFit="1" customWidth="1"/>
    <col min="2846" max="2846" width="8" bestFit="1" customWidth="1"/>
    <col min="2847" max="2847" width="7" bestFit="1" customWidth="1"/>
    <col min="2848" max="2848" width="8" bestFit="1" customWidth="1"/>
    <col min="2849" max="2851" width="7" bestFit="1" customWidth="1"/>
    <col min="2852" max="2852" width="6" bestFit="1" customWidth="1"/>
    <col min="2853" max="2857" width="7" bestFit="1" customWidth="1"/>
    <col min="2858" max="2858" width="6" bestFit="1" customWidth="1"/>
    <col min="2859" max="2869" width="7" bestFit="1" customWidth="1"/>
    <col min="2870" max="2870" width="8" bestFit="1" customWidth="1"/>
    <col min="2871" max="2875" width="7" bestFit="1" customWidth="1"/>
    <col min="2876" max="2876" width="8" bestFit="1" customWidth="1"/>
    <col min="2877" max="2878" width="7" bestFit="1" customWidth="1"/>
    <col min="2879" max="2879" width="6" bestFit="1" customWidth="1"/>
    <col min="2880" max="2914" width="7" bestFit="1" customWidth="1"/>
    <col min="2915" max="2915" width="6" bestFit="1" customWidth="1"/>
    <col min="2916" max="2921" width="7" bestFit="1" customWidth="1"/>
    <col min="2922" max="2922" width="6" bestFit="1" customWidth="1"/>
    <col min="2923" max="2935" width="7" bestFit="1" customWidth="1"/>
    <col min="2936" max="2936" width="8" bestFit="1" customWidth="1"/>
    <col min="2937" max="2938" width="7" bestFit="1" customWidth="1"/>
    <col min="2939" max="2939" width="6" bestFit="1" customWidth="1"/>
    <col min="2940" max="2964" width="7" bestFit="1" customWidth="1"/>
    <col min="2965" max="2965" width="6" bestFit="1" customWidth="1"/>
    <col min="2966" max="2986" width="7" bestFit="1" customWidth="1"/>
    <col min="2987" max="2987" width="6" bestFit="1" customWidth="1"/>
    <col min="2988" max="2991" width="7" bestFit="1" customWidth="1"/>
    <col min="2992" max="2992" width="8" bestFit="1" customWidth="1"/>
    <col min="2993" max="3003" width="7" bestFit="1" customWidth="1"/>
    <col min="3004" max="3004" width="6" bestFit="1" customWidth="1"/>
    <col min="3005" max="3005" width="7" bestFit="1" customWidth="1"/>
    <col min="3006" max="3006" width="6" bestFit="1" customWidth="1"/>
    <col min="3007" max="3016" width="7" bestFit="1" customWidth="1"/>
    <col min="3017" max="3017" width="6" bestFit="1" customWidth="1"/>
    <col min="3018" max="3036" width="7" bestFit="1" customWidth="1"/>
    <col min="3037" max="3037" width="6" bestFit="1" customWidth="1"/>
    <col min="3038" max="3048" width="7" bestFit="1" customWidth="1"/>
    <col min="3049" max="3049" width="8" bestFit="1" customWidth="1"/>
    <col min="3050" max="3050" width="7" bestFit="1" customWidth="1"/>
    <col min="3051" max="3051" width="6" bestFit="1" customWidth="1"/>
    <col min="3052" max="3059" width="7" bestFit="1" customWidth="1"/>
    <col min="3060" max="3060" width="6" bestFit="1" customWidth="1"/>
    <col min="3061" max="3064" width="7" bestFit="1" customWidth="1"/>
    <col min="3065" max="3065" width="6" bestFit="1" customWidth="1"/>
    <col min="3066" max="3073" width="7" bestFit="1" customWidth="1"/>
    <col min="3074" max="3074" width="8" bestFit="1" customWidth="1"/>
    <col min="3075" max="3089" width="7" bestFit="1" customWidth="1"/>
    <col min="3090" max="3090" width="6" bestFit="1" customWidth="1"/>
    <col min="3091" max="3096" width="7" bestFit="1" customWidth="1"/>
    <col min="3097" max="3098" width="6" bestFit="1" customWidth="1"/>
    <col min="3099" max="3099" width="7" bestFit="1" customWidth="1"/>
    <col min="3100" max="3100" width="6" bestFit="1" customWidth="1"/>
    <col min="3101" max="3130" width="7" bestFit="1" customWidth="1"/>
    <col min="3131" max="3131" width="6" bestFit="1" customWidth="1"/>
    <col min="3132" max="3132" width="7" bestFit="1" customWidth="1"/>
    <col min="3133" max="3134" width="6" bestFit="1" customWidth="1"/>
    <col min="3135" max="3141" width="7" bestFit="1" customWidth="1"/>
    <col min="3142" max="3142" width="8" bestFit="1" customWidth="1"/>
    <col min="3143" max="3143" width="6" bestFit="1" customWidth="1"/>
    <col min="3144" max="3151" width="7" bestFit="1" customWidth="1"/>
    <col min="3152" max="3152" width="6" bestFit="1" customWidth="1"/>
    <col min="3153" max="3159" width="7" bestFit="1" customWidth="1"/>
    <col min="3160" max="3161" width="6" bestFit="1" customWidth="1"/>
    <col min="3162" max="3170" width="7" bestFit="1" customWidth="1"/>
    <col min="3171" max="3171" width="6" bestFit="1" customWidth="1"/>
    <col min="3172" max="3179" width="7" bestFit="1" customWidth="1"/>
    <col min="3180" max="3180" width="6" bestFit="1" customWidth="1"/>
    <col min="3181" max="3182" width="7" bestFit="1" customWidth="1"/>
    <col min="3183" max="3183" width="6" bestFit="1" customWidth="1"/>
    <col min="3184" max="3199" width="7" bestFit="1" customWidth="1"/>
    <col min="3200" max="3200" width="6" bestFit="1" customWidth="1"/>
    <col min="3201" max="3205" width="7" bestFit="1" customWidth="1"/>
    <col min="3206" max="3206" width="8" bestFit="1" customWidth="1"/>
    <col min="3207" max="3207" width="6" bestFit="1" customWidth="1"/>
    <col min="3208" max="3210" width="7" bestFit="1" customWidth="1"/>
    <col min="3211" max="3211" width="8" bestFit="1" customWidth="1"/>
    <col min="3212" max="3212" width="6" bestFit="1" customWidth="1"/>
    <col min="3213" max="3219" width="7" bestFit="1" customWidth="1"/>
    <col min="3220" max="3220" width="6" bestFit="1" customWidth="1"/>
    <col min="3221" max="3224" width="7" bestFit="1" customWidth="1"/>
    <col min="3225" max="3225" width="6" bestFit="1" customWidth="1"/>
    <col min="3226" max="3241" width="7" bestFit="1" customWidth="1"/>
    <col min="3242" max="3243" width="6" bestFit="1" customWidth="1"/>
    <col min="3244" max="3254" width="7" bestFit="1" customWidth="1"/>
    <col min="3255" max="3255" width="6" bestFit="1" customWidth="1"/>
    <col min="3256" max="3262" width="7" bestFit="1" customWidth="1"/>
    <col min="3263" max="3263" width="6" bestFit="1" customWidth="1"/>
    <col min="3264" max="3293" width="7" bestFit="1" customWidth="1"/>
    <col min="3294" max="3294" width="8" bestFit="1" customWidth="1"/>
    <col min="3295" max="3300" width="7" bestFit="1" customWidth="1"/>
    <col min="3301" max="3301" width="6" bestFit="1" customWidth="1"/>
    <col min="3302" max="3303" width="7" bestFit="1" customWidth="1"/>
    <col min="3304" max="3304" width="8" bestFit="1" customWidth="1"/>
    <col min="3305" max="3309" width="7" bestFit="1" customWidth="1"/>
    <col min="3310" max="3310" width="6" bestFit="1" customWidth="1"/>
    <col min="3311" max="3334" width="7" bestFit="1" customWidth="1"/>
    <col min="3335" max="3335" width="6" bestFit="1" customWidth="1"/>
    <col min="3336" max="3346" width="7" bestFit="1" customWidth="1"/>
    <col min="3347" max="3347" width="6" bestFit="1" customWidth="1"/>
    <col min="3348" max="3357" width="7" bestFit="1" customWidth="1"/>
    <col min="3358" max="3358" width="6" bestFit="1" customWidth="1"/>
    <col min="3359" max="3359" width="8" bestFit="1" customWidth="1"/>
    <col min="3360" max="3361" width="7" bestFit="1" customWidth="1"/>
    <col min="3362" max="3362" width="6" bestFit="1" customWidth="1"/>
    <col min="3363" max="3364" width="7" bestFit="1" customWidth="1"/>
    <col min="3365" max="3365" width="6" bestFit="1" customWidth="1"/>
    <col min="3366" max="3367" width="7" bestFit="1" customWidth="1"/>
    <col min="3368" max="3368" width="8" bestFit="1" customWidth="1"/>
    <col min="3369" max="3372" width="7" bestFit="1" customWidth="1"/>
    <col min="3373" max="3373" width="8" bestFit="1" customWidth="1"/>
    <col min="3374" max="3375" width="7" bestFit="1" customWidth="1"/>
    <col min="3376" max="3376" width="6" bestFit="1" customWidth="1"/>
    <col min="3377" max="3389" width="7" bestFit="1" customWidth="1"/>
    <col min="3390" max="3390" width="6" bestFit="1" customWidth="1"/>
    <col min="3391" max="3399" width="7" bestFit="1" customWidth="1"/>
    <col min="3400" max="3400" width="8" bestFit="1" customWidth="1"/>
    <col min="3401" max="3402" width="7" bestFit="1" customWidth="1"/>
    <col min="3403" max="3403" width="6" bestFit="1" customWidth="1"/>
    <col min="3404" max="3407" width="7" bestFit="1" customWidth="1"/>
    <col min="3408" max="3408" width="8" bestFit="1" customWidth="1"/>
    <col min="3409" max="3409" width="6" bestFit="1" customWidth="1"/>
    <col min="3410" max="3412" width="7" bestFit="1" customWidth="1"/>
    <col min="3413" max="3413" width="6" bestFit="1" customWidth="1"/>
    <col min="3414" max="3416" width="7" bestFit="1" customWidth="1"/>
    <col min="3417" max="3417" width="8" bestFit="1" customWidth="1"/>
    <col min="3418" max="3418" width="7" bestFit="1" customWidth="1"/>
    <col min="3419" max="3419" width="6" bestFit="1" customWidth="1"/>
    <col min="3420" max="3420" width="8" bestFit="1" customWidth="1"/>
    <col min="3421" max="3427" width="7" bestFit="1" customWidth="1"/>
    <col min="3428" max="3428" width="8" bestFit="1" customWidth="1"/>
    <col min="3429" max="3451" width="7" bestFit="1" customWidth="1"/>
    <col min="3452" max="3452" width="6" bestFit="1" customWidth="1"/>
    <col min="3453" max="3472" width="7" bestFit="1" customWidth="1"/>
    <col min="3473" max="3473" width="8" bestFit="1" customWidth="1"/>
    <col min="3474" max="3479" width="7" bestFit="1" customWidth="1"/>
    <col min="3480" max="3481" width="6" bestFit="1" customWidth="1"/>
    <col min="3482" max="3482" width="8" bestFit="1" customWidth="1"/>
    <col min="3483" max="3483" width="6" bestFit="1" customWidth="1"/>
    <col min="3484" max="3487" width="7" bestFit="1" customWidth="1"/>
    <col min="3488" max="3488" width="6" bestFit="1" customWidth="1"/>
    <col min="3489" max="3489" width="7" bestFit="1" customWidth="1"/>
    <col min="3490" max="3490" width="8" bestFit="1" customWidth="1"/>
    <col min="3491" max="3507" width="7" bestFit="1" customWidth="1"/>
    <col min="3508" max="3508" width="6" bestFit="1" customWidth="1"/>
    <col min="3509" max="3509" width="7" bestFit="1" customWidth="1"/>
    <col min="3510" max="3510" width="8" bestFit="1" customWidth="1"/>
    <col min="3511" max="3519" width="7" bestFit="1" customWidth="1"/>
    <col min="3520" max="3520" width="8" bestFit="1" customWidth="1"/>
    <col min="3521" max="3521" width="6" bestFit="1" customWidth="1"/>
    <col min="3522" max="3522" width="7" bestFit="1" customWidth="1"/>
    <col min="3523" max="3523" width="6" bestFit="1" customWidth="1"/>
    <col min="3524" max="3528" width="7" bestFit="1" customWidth="1"/>
    <col min="3529" max="3529" width="8" bestFit="1" customWidth="1"/>
    <col min="3530" max="3534" width="7" bestFit="1" customWidth="1"/>
    <col min="3535" max="3535" width="8" bestFit="1" customWidth="1"/>
    <col min="3536" max="3548" width="7" bestFit="1" customWidth="1"/>
    <col min="3549" max="3549" width="6" bestFit="1" customWidth="1"/>
    <col min="3550" max="3556" width="7" bestFit="1" customWidth="1"/>
    <col min="3557" max="3557" width="6" bestFit="1" customWidth="1"/>
    <col min="3558" max="3558" width="7" bestFit="1" customWidth="1"/>
    <col min="3559" max="3559" width="8" bestFit="1" customWidth="1"/>
    <col min="3560" max="3564" width="7" bestFit="1" customWidth="1"/>
    <col min="3565" max="3565" width="8" bestFit="1" customWidth="1"/>
    <col min="3566" max="3566" width="6" bestFit="1" customWidth="1"/>
    <col min="3567" max="3586" width="7" bestFit="1" customWidth="1"/>
    <col min="3587" max="3587" width="6" bestFit="1" customWidth="1"/>
    <col min="3588" max="3588" width="7" bestFit="1" customWidth="1"/>
    <col min="3589" max="3589" width="6" bestFit="1" customWidth="1"/>
    <col min="3590" max="3604" width="7" bestFit="1" customWidth="1"/>
    <col min="3605" max="3606" width="8" bestFit="1" customWidth="1"/>
    <col min="3607" max="3623" width="7" bestFit="1" customWidth="1"/>
    <col min="3624" max="3624" width="8" bestFit="1" customWidth="1"/>
    <col min="3625" max="3626" width="7" bestFit="1" customWidth="1"/>
    <col min="3627" max="3627" width="6" bestFit="1" customWidth="1"/>
    <col min="3628" max="3672" width="7" bestFit="1" customWidth="1"/>
    <col min="3673" max="3673" width="8" bestFit="1" customWidth="1"/>
    <col min="3674" max="3695" width="7" bestFit="1" customWidth="1"/>
    <col min="3696" max="3696" width="6" bestFit="1" customWidth="1"/>
    <col min="3697" max="3704" width="7" bestFit="1" customWidth="1"/>
    <col min="3705" max="3705" width="8" bestFit="1" customWidth="1"/>
    <col min="3706" max="3722" width="7" bestFit="1" customWidth="1"/>
    <col min="3723" max="3723" width="6" bestFit="1" customWidth="1"/>
    <col min="3724" max="3741" width="7" bestFit="1" customWidth="1"/>
    <col min="3742" max="3742" width="6" bestFit="1" customWidth="1"/>
    <col min="3743" max="3745" width="7" bestFit="1" customWidth="1"/>
    <col min="3746" max="3746" width="6" bestFit="1" customWidth="1"/>
    <col min="3747" max="3749" width="7" bestFit="1" customWidth="1"/>
    <col min="3750" max="3750" width="6" bestFit="1" customWidth="1"/>
    <col min="3751" max="3757" width="7" bestFit="1" customWidth="1"/>
    <col min="3758" max="3758" width="8" bestFit="1" customWidth="1"/>
    <col min="3759" max="3764" width="7" bestFit="1" customWidth="1"/>
    <col min="3765" max="3765" width="6" bestFit="1" customWidth="1"/>
    <col min="3766" max="3768" width="7" bestFit="1" customWidth="1"/>
    <col min="3769" max="3769" width="6" bestFit="1" customWidth="1"/>
    <col min="3770" max="3785" width="7" bestFit="1" customWidth="1"/>
    <col min="3786" max="3786" width="6" bestFit="1" customWidth="1"/>
    <col min="3787" max="3789" width="7" bestFit="1" customWidth="1"/>
    <col min="3790" max="3790" width="8" bestFit="1" customWidth="1"/>
    <col min="3791" max="3792" width="7" bestFit="1" customWidth="1"/>
    <col min="3793" max="3793" width="6" bestFit="1" customWidth="1"/>
    <col min="3794" max="3797" width="7" bestFit="1" customWidth="1"/>
    <col min="3798" max="3798" width="8" bestFit="1" customWidth="1"/>
    <col min="3799" max="3819" width="7" bestFit="1" customWidth="1"/>
    <col min="3820" max="3820" width="6" bestFit="1" customWidth="1"/>
    <col min="3821" max="3822" width="7" bestFit="1" customWidth="1"/>
    <col min="3823" max="3823" width="8" bestFit="1" customWidth="1"/>
    <col min="3824" max="3842" width="7" bestFit="1" customWidth="1"/>
    <col min="3843" max="3843" width="6" bestFit="1" customWidth="1"/>
    <col min="3844" max="3872" width="7" bestFit="1" customWidth="1"/>
    <col min="3873" max="3873" width="6" bestFit="1" customWidth="1"/>
    <col min="3874" max="3880" width="7" bestFit="1" customWidth="1"/>
    <col min="3881" max="3881" width="6" bestFit="1" customWidth="1"/>
    <col min="3882" max="3894" width="7" bestFit="1" customWidth="1"/>
    <col min="3895" max="3895" width="8" bestFit="1" customWidth="1"/>
    <col min="3896" max="3900" width="7" bestFit="1" customWidth="1"/>
    <col min="3901" max="3901" width="8" bestFit="1" customWidth="1"/>
    <col min="3902" max="3917" width="7" bestFit="1" customWidth="1"/>
    <col min="3918" max="3918" width="6" bestFit="1" customWidth="1"/>
    <col min="3919" max="3932" width="7" bestFit="1" customWidth="1"/>
    <col min="3933" max="3933" width="8" bestFit="1" customWidth="1"/>
    <col min="3934" max="3941" width="7" bestFit="1" customWidth="1"/>
    <col min="3942" max="3942" width="6" bestFit="1" customWidth="1"/>
    <col min="3943" max="3946" width="7" bestFit="1" customWidth="1"/>
    <col min="3947" max="3947" width="6" bestFit="1" customWidth="1"/>
    <col min="3948" max="3955" width="7" bestFit="1" customWidth="1"/>
    <col min="3956" max="3956" width="6" bestFit="1" customWidth="1"/>
    <col min="3957" max="3957" width="8" bestFit="1" customWidth="1"/>
    <col min="3958" max="3959" width="7" bestFit="1" customWidth="1"/>
    <col min="3960" max="3960" width="8" bestFit="1" customWidth="1"/>
    <col min="3961" max="3972" width="7" bestFit="1" customWidth="1"/>
    <col min="3973" max="3973" width="8" bestFit="1" customWidth="1"/>
    <col min="3974" max="3975" width="7" bestFit="1" customWidth="1"/>
    <col min="3976" max="3976" width="6" bestFit="1" customWidth="1"/>
    <col min="3977" max="3989" width="7" bestFit="1" customWidth="1"/>
    <col min="3990" max="3990" width="8" bestFit="1" customWidth="1"/>
    <col min="3991" max="4003" width="7" bestFit="1" customWidth="1"/>
    <col min="4004" max="4004" width="6" bestFit="1" customWidth="1"/>
    <col min="4005" max="4017" width="7" bestFit="1" customWidth="1"/>
    <col min="4018" max="4018" width="6" bestFit="1" customWidth="1"/>
    <col min="4019" max="4021" width="7" bestFit="1" customWidth="1"/>
    <col min="4022" max="4022" width="6" bestFit="1" customWidth="1"/>
    <col min="4023" max="4032" width="7" bestFit="1" customWidth="1"/>
    <col min="4033" max="4033" width="6" bestFit="1" customWidth="1"/>
    <col min="4034" max="4034" width="7" bestFit="1" customWidth="1"/>
    <col min="4035" max="4035" width="8" bestFit="1" customWidth="1"/>
    <col min="4036" max="4056" width="7" bestFit="1" customWidth="1"/>
    <col min="4057" max="4057" width="8" bestFit="1" customWidth="1"/>
    <col min="4058" max="4060" width="7" bestFit="1" customWidth="1"/>
    <col min="4061" max="4061" width="6" bestFit="1" customWidth="1"/>
    <col min="4062" max="4070" width="7" bestFit="1" customWidth="1"/>
    <col min="4071" max="4071" width="8" bestFit="1" customWidth="1"/>
    <col min="4072" max="4074" width="7" bestFit="1" customWidth="1"/>
    <col min="4075" max="4075" width="8" bestFit="1" customWidth="1"/>
    <col min="4076" max="4079" width="7" bestFit="1" customWidth="1"/>
    <col min="4080" max="4080" width="8" bestFit="1" customWidth="1"/>
    <col min="4081" max="4081" width="7" bestFit="1" customWidth="1"/>
    <col min="4082" max="4082" width="6" bestFit="1" customWidth="1"/>
    <col min="4083" max="4092" width="7" bestFit="1" customWidth="1"/>
    <col min="4093" max="4093" width="6" bestFit="1" customWidth="1"/>
    <col min="4094" max="4094" width="7" bestFit="1" customWidth="1"/>
    <col min="4095" max="4095" width="8" bestFit="1" customWidth="1"/>
    <col min="4096" max="4101" width="7" bestFit="1" customWidth="1"/>
    <col min="4102" max="4102" width="8" bestFit="1" customWidth="1"/>
    <col min="4103" max="4113" width="7" bestFit="1" customWidth="1"/>
    <col min="4114" max="4114" width="6" bestFit="1" customWidth="1"/>
    <col min="4115" max="4115" width="7" bestFit="1" customWidth="1"/>
    <col min="4116" max="4116" width="6" bestFit="1" customWidth="1"/>
    <col min="4117" max="4117" width="7" bestFit="1" customWidth="1"/>
    <col min="4118" max="4118" width="6" bestFit="1" customWidth="1"/>
    <col min="4119" max="4133" width="7" bestFit="1" customWidth="1"/>
    <col min="4134" max="4134" width="8" bestFit="1" customWidth="1"/>
    <col min="4135" max="4142" width="7" bestFit="1" customWidth="1"/>
    <col min="4143" max="4143" width="6" bestFit="1" customWidth="1"/>
    <col min="4144" max="4145" width="7" bestFit="1" customWidth="1"/>
    <col min="4146" max="4146" width="6" bestFit="1" customWidth="1"/>
    <col min="4147" max="4157" width="7" bestFit="1" customWidth="1"/>
    <col min="4158" max="4158" width="6" bestFit="1" customWidth="1"/>
    <col min="4159" max="4160" width="7" bestFit="1" customWidth="1"/>
    <col min="4161" max="4161" width="6" bestFit="1" customWidth="1"/>
    <col min="4162" max="4163" width="7" bestFit="1" customWidth="1"/>
    <col min="4164" max="4164" width="8" bestFit="1" customWidth="1"/>
    <col min="4165" max="4167" width="7" bestFit="1" customWidth="1"/>
    <col min="4168" max="4168" width="8" bestFit="1" customWidth="1"/>
    <col min="4169" max="4178" width="7" bestFit="1" customWidth="1"/>
    <col min="4179" max="4179" width="6" bestFit="1" customWidth="1"/>
    <col min="4180" max="4181" width="7" bestFit="1" customWidth="1"/>
    <col min="4182" max="4182" width="6" bestFit="1" customWidth="1"/>
    <col min="4183" max="4190" width="7" bestFit="1" customWidth="1"/>
    <col min="4191" max="4191" width="6" bestFit="1" customWidth="1"/>
    <col min="4192" max="4194" width="7" bestFit="1" customWidth="1"/>
    <col min="4195" max="4195" width="6" bestFit="1" customWidth="1"/>
    <col min="4196" max="4198" width="7" bestFit="1" customWidth="1"/>
    <col min="4199" max="4199" width="8" bestFit="1" customWidth="1"/>
    <col min="4200" max="4204" width="7" bestFit="1" customWidth="1"/>
    <col min="4205" max="4205" width="6" bestFit="1" customWidth="1"/>
    <col min="4206" max="4209" width="7" bestFit="1" customWidth="1"/>
    <col min="4210" max="4210" width="6" bestFit="1" customWidth="1"/>
    <col min="4211" max="4220" width="7" bestFit="1" customWidth="1"/>
    <col min="4221" max="4221" width="6" bestFit="1" customWidth="1"/>
    <col min="4222" max="4223" width="7" bestFit="1" customWidth="1"/>
    <col min="4224" max="4224" width="8" bestFit="1" customWidth="1"/>
    <col min="4225" max="4225" width="6" bestFit="1" customWidth="1"/>
    <col min="4226" max="4230" width="7" bestFit="1" customWidth="1"/>
    <col min="4231" max="4231" width="6" bestFit="1" customWidth="1"/>
    <col min="4232" max="4232" width="7" bestFit="1" customWidth="1"/>
    <col min="4233" max="4233" width="6" bestFit="1" customWidth="1"/>
    <col min="4234" max="4234" width="7" bestFit="1" customWidth="1"/>
    <col min="4235" max="4235" width="6" bestFit="1" customWidth="1"/>
    <col min="4236" max="4245" width="7" bestFit="1" customWidth="1"/>
    <col min="4246" max="4246" width="6" bestFit="1" customWidth="1"/>
    <col min="4247" max="4248" width="7" bestFit="1" customWidth="1"/>
    <col min="4249" max="4249" width="6" bestFit="1" customWidth="1"/>
    <col min="4250" max="4258" width="7" bestFit="1" customWidth="1"/>
    <col min="4259" max="4259" width="6" bestFit="1" customWidth="1"/>
    <col min="4260" max="4265" width="7" bestFit="1" customWidth="1"/>
    <col min="4266" max="4266" width="8" bestFit="1" customWidth="1"/>
    <col min="4267" max="4267" width="7" bestFit="1" customWidth="1"/>
    <col min="4268" max="4268" width="6" bestFit="1" customWidth="1"/>
    <col min="4269" max="4274" width="7" bestFit="1" customWidth="1"/>
    <col min="4275" max="4275" width="6" bestFit="1" customWidth="1"/>
    <col min="4276" max="4279" width="7" bestFit="1" customWidth="1"/>
    <col min="4280" max="4280" width="6" bestFit="1" customWidth="1"/>
    <col min="4281" max="4284" width="7" bestFit="1" customWidth="1"/>
    <col min="4285" max="4287" width="6" bestFit="1" customWidth="1"/>
    <col min="4288" max="4289" width="7" bestFit="1" customWidth="1"/>
    <col min="4290" max="4290" width="8" bestFit="1" customWidth="1"/>
    <col min="4291" max="4291" width="6" bestFit="1" customWidth="1"/>
    <col min="4292" max="4296" width="7" bestFit="1" customWidth="1"/>
    <col min="4297" max="4297" width="6" bestFit="1" customWidth="1"/>
    <col min="4298" max="4301" width="7" bestFit="1" customWidth="1"/>
    <col min="4302" max="4302" width="6" bestFit="1" customWidth="1"/>
    <col min="4303" max="4310" width="7" bestFit="1" customWidth="1"/>
    <col min="4311" max="4311" width="6" bestFit="1" customWidth="1"/>
    <col min="4312" max="4320" width="7" bestFit="1" customWidth="1"/>
    <col min="4321" max="4321" width="6" bestFit="1" customWidth="1"/>
    <col min="4322" max="4330" width="7" bestFit="1" customWidth="1"/>
    <col min="4331" max="4332" width="6" bestFit="1" customWidth="1"/>
    <col min="4333" max="4333" width="7" bestFit="1" customWidth="1"/>
    <col min="4334" max="4334" width="6" bestFit="1" customWidth="1"/>
    <col min="4335" max="4337" width="7" bestFit="1" customWidth="1"/>
    <col min="4338" max="4338" width="8" bestFit="1" customWidth="1"/>
    <col min="4339" max="4339" width="7" bestFit="1" customWidth="1"/>
    <col min="4340" max="4340" width="6" bestFit="1" customWidth="1"/>
    <col min="4341" max="4348" width="7" bestFit="1" customWidth="1"/>
    <col min="4349" max="4349" width="6" bestFit="1" customWidth="1"/>
    <col min="4350" max="4351" width="7" bestFit="1" customWidth="1"/>
    <col min="4352" max="4352" width="6" bestFit="1" customWidth="1"/>
    <col min="4353" max="4360" width="7" bestFit="1" customWidth="1"/>
    <col min="4361" max="4361" width="6" bestFit="1" customWidth="1"/>
    <col min="4362" max="4362" width="7" bestFit="1" customWidth="1"/>
    <col min="4363" max="4363" width="6" bestFit="1" customWidth="1"/>
    <col min="4364" max="4367" width="7" bestFit="1" customWidth="1"/>
    <col min="4368" max="4368" width="6" bestFit="1" customWidth="1"/>
    <col min="4369" max="4372" width="7" bestFit="1" customWidth="1"/>
    <col min="4373" max="4373" width="6" bestFit="1" customWidth="1"/>
    <col min="4374" max="4391" width="7" bestFit="1" customWidth="1"/>
    <col min="4392" max="4393" width="6" bestFit="1" customWidth="1"/>
    <col min="4394" max="4394" width="7" bestFit="1" customWidth="1"/>
    <col min="4395" max="4396" width="6" bestFit="1" customWidth="1"/>
    <col min="4397" max="4397" width="7" bestFit="1" customWidth="1"/>
    <col min="4398" max="4398" width="6" bestFit="1" customWidth="1"/>
    <col min="4399" max="4400" width="7" bestFit="1" customWidth="1"/>
    <col min="4401" max="4401" width="6" bestFit="1" customWidth="1"/>
    <col min="4402" max="4414" width="7" bestFit="1" customWidth="1"/>
    <col min="4415" max="4415" width="8" bestFit="1" customWidth="1"/>
    <col min="4416" max="4418" width="7" bestFit="1" customWidth="1"/>
    <col min="4419" max="4419" width="6" bestFit="1" customWidth="1"/>
    <col min="4420" max="4428" width="7" bestFit="1" customWidth="1"/>
    <col min="4429" max="4429" width="6" bestFit="1" customWidth="1"/>
    <col min="4430" max="4437" width="7" bestFit="1" customWidth="1"/>
    <col min="4438" max="4438" width="6" bestFit="1" customWidth="1"/>
    <col min="4439" max="4441" width="7" bestFit="1" customWidth="1"/>
    <col min="4442" max="4442" width="6" bestFit="1" customWidth="1"/>
    <col min="4443" max="4446" width="7" bestFit="1" customWidth="1"/>
    <col min="4447" max="4447" width="6" bestFit="1" customWidth="1"/>
    <col min="4448" max="4453" width="7" bestFit="1" customWidth="1"/>
    <col min="4454" max="4456" width="6" bestFit="1" customWidth="1"/>
    <col min="4457" max="4457" width="7" bestFit="1" customWidth="1"/>
    <col min="4458" max="4458" width="6" bestFit="1" customWidth="1"/>
    <col min="4459" max="4471" width="7" bestFit="1" customWidth="1"/>
    <col min="4472" max="4472" width="6" bestFit="1" customWidth="1"/>
    <col min="4473" max="4473" width="7" bestFit="1" customWidth="1"/>
    <col min="4474" max="4474" width="6" bestFit="1" customWidth="1"/>
    <col min="4475" max="4480" width="7" bestFit="1" customWidth="1"/>
    <col min="4481" max="4481" width="6" bestFit="1" customWidth="1"/>
    <col min="4482" max="4483" width="7" bestFit="1" customWidth="1"/>
    <col min="4484" max="4484" width="6" bestFit="1" customWidth="1"/>
    <col min="4485" max="4487" width="7" bestFit="1" customWidth="1"/>
    <col min="4488" max="4488" width="6" bestFit="1" customWidth="1"/>
    <col min="4489" max="4493" width="7" bestFit="1" customWidth="1"/>
    <col min="4494" max="4494" width="6" bestFit="1" customWidth="1"/>
    <col min="4495" max="4500" width="7" bestFit="1" customWidth="1"/>
    <col min="4501" max="4501" width="6" bestFit="1" customWidth="1"/>
    <col min="4502" max="4503" width="7" bestFit="1" customWidth="1"/>
    <col min="4504" max="4505" width="8" bestFit="1" customWidth="1"/>
    <col min="4506" max="4508" width="7" bestFit="1" customWidth="1"/>
    <col min="4509" max="4509" width="6" bestFit="1" customWidth="1"/>
    <col min="4510" max="4510" width="7" bestFit="1" customWidth="1"/>
    <col min="4511" max="4511" width="6" bestFit="1" customWidth="1"/>
    <col min="4512" max="4514" width="7" bestFit="1" customWidth="1"/>
    <col min="4515" max="4515" width="6" bestFit="1" customWidth="1"/>
    <col min="4516" max="4528" width="7" bestFit="1" customWidth="1"/>
    <col min="4529" max="4529" width="6" bestFit="1" customWidth="1"/>
    <col min="4530" max="4535" width="7" bestFit="1" customWidth="1"/>
    <col min="4536" max="4537" width="6" bestFit="1" customWidth="1"/>
    <col min="4538" max="4539" width="7" bestFit="1" customWidth="1"/>
    <col min="4540" max="4540" width="6" bestFit="1" customWidth="1"/>
    <col min="4541" max="4541" width="7" bestFit="1" customWidth="1"/>
    <col min="4542" max="4542" width="8" bestFit="1" customWidth="1"/>
    <col min="4543" max="4546" width="7" bestFit="1" customWidth="1"/>
    <col min="4547" max="4547" width="6" bestFit="1" customWidth="1"/>
    <col min="4548" max="4549" width="7" bestFit="1" customWidth="1"/>
    <col min="4550" max="4550" width="6" bestFit="1" customWidth="1"/>
    <col min="4551" max="4558" width="7" bestFit="1" customWidth="1"/>
    <col min="4559" max="4559" width="6" bestFit="1" customWidth="1"/>
    <col min="4560" max="4560" width="7" bestFit="1" customWidth="1"/>
    <col min="4561" max="4561" width="6" bestFit="1" customWidth="1"/>
    <col min="4562" max="4570" width="7" bestFit="1" customWidth="1"/>
    <col min="4571" max="4571" width="6" bestFit="1" customWidth="1"/>
    <col min="4572" max="4574" width="7" bestFit="1" customWidth="1"/>
    <col min="4575" max="4575" width="8" bestFit="1" customWidth="1"/>
    <col min="4576" max="4579" width="7" bestFit="1" customWidth="1"/>
    <col min="4580" max="4580" width="6" bestFit="1" customWidth="1"/>
    <col min="4581" max="4581" width="7" bestFit="1" customWidth="1"/>
    <col min="4582" max="4582" width="6" bestFit="1" customWidth="1"/>
    <col min="4583" max="4583" width="7" bestFit="1" customWidth="1"/>
    <col min="4584" max="4584" width="6" bestFit="1" customWidth="1"/>
    <col min="4585" max="4588" width="7" bestFit="1" customWidth="1"/>
    <col min="4589" max="4589" width="6" bestFit="1" customWidth="1"/>
    <col min="4590" max="4590" width="7" bestFit="1" customWidth="1"/>
    <col min="4591" max="4591" width="6" bestFit="1" customWidth="1"/>
    <col min="4592" max="4596" width="7" bestFit="1" customWidth="1"/>
    <col min="4597" max="4597" width="6" bestFit="1" customWidth="1"/>
    <col min="4598" max="4599" width="7" bestFit="1" customWidth="1"/>
    <col min="4600" max="4600" width="8" bestFit="1" customWidth="1"/>
    <col min="4601" max="4602" width="7" bestFit="1" customWidth="1"/>
    <col min="4603" max="4603" width="6" bestFit="1" customWidth="1"/>
    <col min="4604" max="4605" width="7" bestFit="1" customWidth="1"/>
    <col min="4606" max="4606" width="6" bestFit="1" customWidth="1"/>
    <col min="4607" max="4615" width="7" bestFit="1" customWidth="1"/>
    <col min="4616" max="4616" width="6" bestFit="1" customWidth="1"/>
    <col min="4617" max="4617" width="7" bestFit="1" customWidth="1"/>
    <col min="4618" max="4618" width="6" bestFit="1" customWidth="1"/>
    <col min="4619" max="4622" width="7" bestFit="1" customWidth="1"/>
    <col min="4623" max="4623" width="6" bestFit="1" customWidth="1"/>
    <col min="4624" max="4626" width="7" bestFit="1" customWidth="1"/>
    <col min="4627" max="4628" width="6" bestFit="1" customWidth="1"/>
    <col min="4629" max="4631" width="7" bestFit="1" customWidth="1"/>
    <col min="4632" max="4632" width="6" bestFit="1" customWidth="1"/>
    <col min="4633" max="4634" width="7" bestFit="1" customWidth="1"/>
    <col min="4635" max="4635" width="6" bestFit="1" customWidth="1"/>
    <col min="4636" max="4636" width="7" bestFit="1" customWidth="1"/>
    <col min="4637" max="4637" width="6" bestFit="1" customWidth="1"/>
    <col min="4638" max="4643" width="7" bestFit="1" customWidth="1"/>
    <col min="4644" max="4644" width="6" bestFit="1" customWidth="1"/>
    <col min="4645" max="4648" width="7" bestFit="1" customWidth="1"/>
    <col min="4649" max="4649" width="6" bestFit="1" customWidth="1"/>
    <col min="4650" max="4655" width="7" bestFit="1" customWidth="1"/>
    <col min="4656" max="4656" width="6" bestFit="1" customWidth="1"/>
    <col min="4657" max="4661" width="7" bestFit="1" customWidth="1"/>
    <col min="4662" max="4662" width="6" bestFit="1" customWidth="1"/>
    <col min="4663" max="4673" width="7" bestFit="1" customWidth="1"/>
    <col min="4674" max="4674" width="6" bestFit="1" customWidth="1"/>
    <col min="4675" max="4681" width="7" bestFit="1" customWidth="1"/>
    <col min="4682" max="4682" width="6" bestFit="1" customWidth="1"/>
    <col min="4683" max="4684" width="7" bestFit="1" customWidth="1"/>
    <col min="4685" max="4685" width="6" bestFit="1" customWidth="1"/>
    <col min="4686" max="4689" width="7" bestFit="1" customWidth="1"/>
    <col min="4690" max="4690" width="6" bestFit="1" customWidth="1"/>
    <col min="4691" max="4697" width="7" bestFit="1" customWidth="1"/>
    <col min="4698" max="4698" width="6" bestFit="1" customWidth="1"/>
    <col min="4699" max="4704" width="7" bestFit="1" customWidth="1"/>
    <col min="4705" max="4705" width="8" bestFit="1" customWidth="1"/>
    <col min="4706" max="4709" width="7" bestFit="1" customWidth="1"/>
    <col min="4710" max="4710" width="6" bestFit="1" customWidth="1"/>
    <col min="4711" max="4725" width="7" bestFit="1" customWidth="1"/>
    <col min="4726" max="4726" width="6" bestFit="1" customWidth="1"/>
    <col min="4727" max="4728" width="7" bestFit="1" customWidth="1"/>
    <col min="4729" max="4730" width="6" bestFit="1" customWidth="1"/>
    <col min="4731" max="4731" width="7" bestFit="1" customWidth="1"/>
    <col min="4732" max="4732" width="6" bestFit="1" customWidth="1"/>
    <col min="4733" max="4740" width="7" bestFit="1" customWidth="1"/>
    <col min="4741" max="4741" width="8" bestFit="1" customWidth="1"/>
    <col min="4742" max="4746" width="7" bestFit="1" customWidth="1"/>
    <col min="4747" max="4747" width="8" bestFit="1" customWidth="1"/>
    <col min="4748" max="4749" width="7" bestFit="1" customWidth="1"/>
    <col min="4750" max="4750" width="8" bestFit="1" customWidth="1"/>
    <col min="4751" max="4751" width="7" bestFit="1" customWidth="1"/>
    <col min="4752" max="4752" width="6" bestFit="1" customWidth="1"/>
    <col min="4753" max="4758" width="7" bestFit="1" customWidth="1"/>
    <col min="4759" max="4759" width="6" bestFit="1" customWidth="1"/>
    <col min="4760" max="4760" width="7" bestFit="1" customWidth="1"/>
    <col min="4761" max="4761" width="6" bestFit="1" customWidth="1"/>
    <col min="4762" max="4762" width="7" bestFit="1" customWidth="1"/>
    <col min="4763" max="4763" width="6" bestFit="1" customWidth="1"/>
    <col min="4764" max="4767" width="7" bestFit="1" customWidth="1"/>
    <col min="4768" max="4768" width="6" bestFit="1" customWidth="1"/>
    <col min="4769" max="4777" width="7" bestFit="1" customWidth="1"/>
    <col min="4778" max="4778" width="6" bestFit="1" customWidth="1"/>
    <col min="4779" max="4782" width="7" bestFit="1" customWidth="1"/>
    <col min="4783" max="4784" width="6" bestFit="1" customWidth="1"/>
    <col min="4785" max="4794" width="7" bestFit="1" customWidth="1"/>
    <col min="4795" max="4795" width="6" bestFit="1" customWidth="1"/>
    <col min="4796" max="4800" width="7" bestFit="1" customWidth="1"/>
    <col min="4801" max="4801" width="6" bestFit="1" customWidth="1"/>
    <col min="4802" max="4804" width="7" bestFit="1" customWidth="1"/>
    <col min="4805" max="4805" width="6" bestFit="1" customWidth="1"/>
    <col min="4806" max="4808" width="7" bestFit="1" customWidth="1"/>
    <col min="4809" max="4809" width="6" bestFit="1" customWidth="1"/>
    <col min="4810" max="4821" width="7" bestFit="1" customWidth="1"/>
    <col min="4822" max="4822" width="6" bestFit="1" customWidth="1"/>
    <col min="4823" max="4830" width="7" bestFit="1" customWidth="1"/>
    <col min="4831" max="4831" width="6" bestFit="1" customWidth="1"/>
    <col min="4832" max="4832" width="7" bestFit="1" customWidth="1"/>
    <col min="4833" max="4834" width="6" bestFit="1" customWidth="1"/>
    <col min="4835" max="4837" width="7" bestFit="1" customWidth="1"/>
    <col min="4838" max="4838" width="8" bestFit="1" customWidth="1"/>
    <col min="4839" max="4841" width="7" bestFit="1" customWidth="1"/>
    <col min="4842" max="4842" width="8" bestFit="1" customWidth="1"/>
    <col min="4843" max="4848" width="7" bestFit="1" customWidth="1"/>
    <col min="4849" max="4849" width="8" bestFit="1" customWidth="1"/>
    <col min="4850" max="4850" width="7" bestFit="1" customWidth="1"/>
    <col min="4851" max="4851" width="6" bestFit="1" customWidth="1"/>
    <col min="4852" max="4852" width="8" bestFit="1" customWidth="1"/>
    <col min="4853" max="4853" width="7" bestFit="1" customWidth="1"/>
    <col min="4854" max="4854" width="6" bestFit="1" customWidth="1"/>
    <col min="4855" max="4855" width="7" bestFit="1" customWidth="1"/>
    <col min="4856" max="4856" width="6" bestFit="1" customWidth="1"/>
    <col min="4857" max="4870" width="7" bestFit="1" customWidth="1"/>
    <col min="4871" max="4871" width="6" bestFit="1" customWidth="1"/>
    <col min="4872" max="4873" width="7" bestFit="1" customWidth="1"/>
    <col min="4874" max="4874" width="6" bestFit="1" customWidth="1"/>
    <col min="4875" max="4877" width="7" bestFit="1" customWidth="1"/>
    <col min="4878" max="4878" width="8" bestFit="1" customWidth="1"/>
    <col min="4879" max="4879" width="6" bestFit="1" customWidth="1"/>
    <col min="4880" max="4881" width="7" bestFit="1" customWidth="1"/>
    <col min="4882" max="4882" width="6" bestFit="1" customWidth="1"/>
    <col min="4883" max="4893" width="7" bestFit="1" customWidth="1"/>
    <col min="4894" max="4894" width="8" bestFit="1" customWidth="1"/>
    <col min="4895" max="4896" width="7" bestFit="1" customWidth="1"/>
    <col min="4897" max="4898" width="6" bestFit="1" customWidth="1"/>
    <col min="4899" max="4910" width="7" bestFit="1" customWidth="1"/>
    <col min="4911" max="4911" width="6" bestFit="1" customWidth="1"/>
    <col min="4912" max="4917" width="7" bestFit="1" customWidth="1"/>
    <col min="4918" max="4918" width="6" bestFit="1" customWidth="1"/>
    <col min="4919" max="4920" width="7" bestFit="1" customWidth="1"/>
    <col min="4921" max="4921" width="6" bestFit="1" customWidth="1"/>
    <col min="4922" max="4922" width="7" bestFit="1" customWidth="1"/>
    <col min="4923" max="4923" width="6" bestFit="1" customWidth="1"/>
    <col min="4924" max="4932" width="7" bestFit="1" customWidth="1"/>
    <col min="4933" max="4933" width="6" bestFit="1" customWidth="1"/>
    <col min="4934" max="4935" width="7" bestFit="1" customWidth="1"/>
    <col min="4936" max="4936" width="6" bestFit="1" customWidth="1"/>
    <col min="4937" max="4951" width="7" bestFit="1" customWidth="1"/>
    <col min="4952" max="4953" width="6" bestFit="1" customWidth="1"/>
    <col min="4954" max="4963" width="7" bestFit="1" customWidth="1"/>
    <col min="4964" max="4964" width="6" bestFit="1" customWidth="1"/>
    <col min="4965" max="4968" width="7" bestFit="1" customWidth="1"/>
    <col min="4969" max="4969" width="8" bestFit="1" customWidth="1"/>
    <col min="4970" max="4970" width="7" bestFit="1" customWidth="1"/>
    <col min="4971" max="4971" width="6" bestFit="1" customWidth="1"/>
    <col min="4972" max="4989" width="7" bestFit="1" customWidth="1"/>
    <col min="4990" max="4990" width="6" bestFit="1" customWidth="1"/>
    <col min="4991" max="4995" width="7" bestFit="1" customWidth="1"/>
    <col min="4996" max="4996" width="8" bestFit="1" customWidth="1"/>
    <col min="4997" max="5013" width="7" bestFit="1" customWidth="1"/>
    <col min="5014" max="5014" width="6" bestFit="1" customWidth="1"/>
    <col min="5015" max="5018" width="7" bestFit="1" customWidth="1"/>
    <col min="5019" max="5019" width="6" bestFit="1" customWidth="1"/>
    <col min="5020" max="5040" width="7" bestFit="1" customWidth="1"/>
    <col min="5041" max="5041" width="6" bestFit="1" customWidth="1"/>
    <col min="5042" max="5042" width="7" bestFit="1" customWidth="1"/>
    <col min="5043" max="5043" width="8" bestFit="1" customWidth="1"/>
    <col min="5044" max="5045" width="7" bestFit="1" customWidth="1"/>
    <col min="5046" max="5046" width="6" bestFit="1" customWidth="1"/>
    <col min="5047" max="5063" width="7" bestFit="1" customWidth="1"/>
    <col min="5064" max="5064" width="6" bestFit="1" customWidth="1"/>
    <col min="5065" max="5085" width="7" bestFit="1" customWidth="1"/>
    <col min="5086" max="5086" width="6" bestFit="1" customWidth="1"/>
    <col min="5087" max="5088" width="7" bestFit="1" customWidth="1"/>
    <col min="5089" max="5089" width="6" bestFit="1" customWidth="1"/>
    <col min="5090" max="5109" width="7" bestFit="1" customWidth="1"/>
    <col min="5110" max="5110" width="8" bestFit="1" customWidth="1"/>
    <col min="5111" max="5114" width="7" bestFit="1" customWidth="1"/>
    <col min="5115" max="5115" width="6" bestFit="1" customWidth="1"/>
    <col min="5116" max="5126" width="7" bestFit="1" customWidth="1"/>
    <col min="5127" max="5127" width="6" bestFit="1" customWidth="1"/>
    <col min="5128" max="5132" width="7" bestFit="1" customWidth="1"/>
    <col min="5133" max="5133" width="8" bestFit="1" customWidth="1"/>
    <col min="5134" max="5139" width="7" bestFit="1" customWidth="1"/>
    <col min="5140" max="5140" width="8" bestFit="1" customWidth="1"/>
    <col min="5141" max="5153" width="7" bestFit="1" customWidth="1"/>
    <col min="5154" max="5154" width="8" bestFit="1" customWidth="1"/>
    <col min="5155" max="5160" width="7" bestFit="1" customWidth="1"/>
    <col min="5161" max="5161" width="8" bestFit="1" customWidth="1"/>
    <col min="5162" max="5172" width="7" bestFit="1" customWidth="1"/>
    <col min="5173" max="5173" width="6" bestFit="1" customWidth="1"/>
    <col min="5174" max="5180" width="7" bestFit="1" customWidth="1"/>
    <col min="5181" max="5181" width="6" bestFit="1" customWidth="1"/>
    <col min="5182" max="5182" width="7" bestFit="1" customWidth="1"/>
    <col min="5183" max="5183" width="8" bestFit="1" customWidth="1"/>
    <col min="5184" max="5195" width="7" bestFit="1" customWidth="1"/>
    <col min="5196" max="5197" width="8" bestFit="1" customWidth="1"/>
    <col min="5198" max="5228" width="7" bestFit="1" customWidth="1"/>
    <col min="5229" max="5229" width="8" bestFit="1" customWidth="1"/>
    <col min="5230" max="5235" width="7" bestFit="1" customWidth="1"/>
    <col min="5236" max="5236" width="6" bestFit="1" customWidth="1"/>
    <col min="5237" max="5277" width="7" bestFit="1" customWidth="1"/>
    <col min="5278" max="5278" width="6" bestFit="1" customWidth="1"/>
    <col min="5279" max="5292" width="7" bestFit="1" customWidth="1"/>
    <col min="5293" max="5293" width="8" bestFit="1" customWidth="1"/>
    <col min="5294" max="5303" width="7" bestFit="1" customWidth="1"/>
    <col min="5304" max="5304" width="6" bestFit="1" customWidth="1"/>
    <col min="5305" max="5317" width="7" bestFit="1" customWidth="1"/>
    <col min="5318" max="5318" width="8" bestFit="1" customWidth="1"/>
    <col min="5319" max="5325" width="7" bestFit="1" customWidth="1"/>
    <col min="5326" max="5326" width="6" bestFit="1" customWidth="1"/>
    <col min="5327" max="5349" width="7" bestFit="1" customWidth="1"/>
    <col min="5350" max="5350" width="6" bestFit="1" customWidth="1"/>
    <col min="5351" max="5353" width="7" bestFit="1" customWidth="1"/>
    <col min="5354" max="5354" width="8" bestFit="1" customWidth="1"/>
    <col min="5355" max="5365" width="7" bestFit="1" customWidth="1"/>
    <col min="5366" max="5366" width="8" bestFit="1" customWidth="1"/>
    <col min="5367" max="5407" width="7" bestFit="1" customWidth="1"/>
    <col min="5408" max="5408" width="8" bestFit="1" customWidth="1"/>
    <col min="5409" max="5416" width="7" bestFit="1" customWidth="1"/>
    <col min="5417" max="5417" width="6" bestFit="1" customWidth="1"/>
    <col min="5418" max="5431" width="7" bestFit="1" customWidth="1"/>
    <col min="5432" max="5432" width="8" bestFit="1" customWidth="1"/>
    <col min="5433" max="5434" width="7" bestFit="1" customWidth="1"/>
    <col min="5435" max="5435" width="6" bestFit="1" customWidth="1"/>
    <col min="5436" max="5449" width="7" bestFit="1" customWidth="1"/>
    <col min="5450" max="5450" width="8" bestFit="1" customWidth="1"/>
    <col min="5451" max="5464" width="7" bestFit="1" customWidth="1"/>
    <col min="5465" max="5465" width="8" bestFit="1" customWidth="1"/>
    <col min="5466" max="5467" width="7" bestFit="1" customWidth="1"/>
    <col min="5468" max="5468" width="6" bestFit="1" customWidth="1"/>
    <col min="5469" max="5474" width="7" bestFit="1" customWidth="1"/>
    <col min="5475" max="5476" width="6" bestFit="1" customWidth="1"/>
    <col min="5477" max="5480" width="7" bestFit="1" customWidth="1"/>
    <col min="5481" max="5481" width="8" bestFit="1" customWidth="1"/>
    <col min="5482" max="5501" width="7" bestFit="1" customWidth="1"/>
    <col min="5502" max="5502" width="6" bestFit="1" customWidth="1"/>
    <col min="5503" max="5503" width="7" bestFit="1" customWidth="1"/>
    <col min="5504" max="5504" width="6" bestFit="1" customWidth="1"/>
    <col min="5505" max="5505" width="8" bestFit="1" customWidth="1"/>
    <col min="5506" max="5512" width="7" bestFit="1" customWidth="1"/>
    <col min="5513" max="5513" width="6" bestFit="1" customWidth="1"/>
    <col min="5514" max="5516" width="7" bestFit="1" customWidth="1"/>
    <col min="5517" max="5517" width="6" bestFit="1" customWidth="1"/>
    <col min="5518" max="5523" width="7" bestFit="1" customWidth="1"/>
    <col min="5524" max="5524" width="8" bestFit="1" customWidth="1"/>
    <col min="5525" max="5535" width="7" bestFit="1" customWidth="1"/>
    <col min="5536" max="5536" width="8" bestFit="1" customWidth="1"/>
    <col min="5537" max="5544" width="7" bestFit="1" customWidth="1"/>
    <col min="5545" max="5546" width="6" bestFit="1" customWidth="1"/>
    <col min="5547" max="5553" width="7" bestFit="1" customWidth="1"/>
    <col min="5554" max="5554" width="8" bestFit="1" customWidth="1"/>
    <col min="5555" max="5564" width="7" bestFit="1" customWidth="1"/>
    <col min="5565" max="5565" width="8" bestFit="1" customWidth="1"/>
    <col min="5566" max="5569" width="7" bestFit="1" customWidth="1"/>
    <col min="5570" max="5570" width="6" bestFit="1" customWidth="1"/>
    <col min="5571" max="5579" width="7" bestFit="1" customWidth="1"/>
    <col min="5580" max="5580" width="8" bestFit="1" customWidth="1"/>
    <col min="5581" max="5588" width="7" bestFit="1" customWidth="1"/>
    <col min="5589" max="5589" width="6" bestFit="1" customWidth="1"/>
    <col min="5590" max="5613" width="7" bestFit="1" customWidth="1"/>
    <col min="5614" max="5614" width="8" bestFit="1" customWidth="1"/>
    <col min="5615" max="5616" width="7" bestFit="1" customWidth="1"/>
    <col min="5617" max="5617" width="8" bestFit="1" customWidth="1"/>
    <col min="5618" max="5618" width="7" bestFit="1" customWidth="1"/>
    <col min="5619" max="5619" width="6" bestFit="1" customWidth="1"/>
    <col min="5620" max="5620" width="7" bestFit="1" customWidth="1"/>
    <col min="5621" max="5621" width="8" bestFit="1" customWidth="1"/>
    <col min="5622" max="5633" width="7" bestFit="1" customWidth="1"/>
    <col min="5634" max="5634" width="8" bestFit="1" customWidth="1"/>
    <col min="5635" max="5637" width="7" bestFit="1" customWidth="1"/>
    <col min="5638" max="5638" width="6" bestFit="1" customWidth="1"/>
    <col min="5639" max="5639" width="7" bestFit="1" customWidth="1"/>
    <col min="5640" max="5640" width="6" bestFit="1" customWidth="1"/>
    <col min="5641" max="5642" width="7" bestFit="1" customWidth="1"/>
    <col min="5643" max="5643" width="6" bestFit="1" customWidth="1"/>
    <col min="5644" max="5645" width="7" bestFit="1" customWidth="1"/>
    <col min="5646" max="5646" width="6" bestFit="1" customWidth="1"/>
    <col min="5647" max="5648" width="7" bestFit="1" customWidth="1"/>
    <col min="5649" max="5649" width="8" bestFit="1" customWidth="1"/>
    <col min="5650" max="5654" width="7" bestFit="1" customWidth="1"/>
    <col min="5655" max="5655" width="6" bestFit="1" customWidth="1"/>
    <col min="5656" max="5664" width="7" bestFit="1" customWidth="1"/>
    <col min="5665" max="5665" width="8" bestFit="1" customWidth="1"/>
    <col min="5666" max="5682" width="7" bestFit="1" customWidth="1"/>
    <col min="5683" max="5683" width="6" bestFit="1" customWidth="1"/>
    <col min="5684" max="5690" width="7" bestFit="1" customWidth="1"/>
    <col min="5691" max="5691" width="8" bestFit="1" customWidth="1"/>
    <col min="5692" max="5714" width="7" bestFit="1" customWidth="1"/>
    <col min="5715" max="5715" width="6" bestFit="1" customWidth="1"/>
    <col min="5716" max="5721" width="7" bestFit="1" customWidth="1"/>
    <col min="5722" max="5722" width="6" bestFit="1" customWidth="1"/>
    <col min="5723" max="5723" width="8" bestFit="1" customWidth="1"/>
    <col min="5724" max="5731" width="7" bestFit="1" customWidth="1"/>
    <col min="5732" max="5732" width="8" bestFit="1" customWidth="1"/>
    <col min="5733" max="5733" width="7" bestFit="1" customWidth="1"/>
    <col min="5734" max="5734" width="6" bestFit="1" customWidth="1"/>
    <col min="5735" max="5735" width="8" bestFit="1" customWidth="1"/>
    <col min="5736" max="5746" width="7" bestFit="1" customWidth="1"/>
    <col min="5747" max="5747" width="8" bestFit="1" customWidth="1"/>
    <col min="5748" max="5751" width="7" bestFit="1" customWidth="1"/>
    <col min="5752" max="5752" width="8" bestFit="1" customWidth="1"/>
    <col min="5753" max="5754" width="7" bestFit="1" customWidth="1"/>
    <col min="5755" max="5755" width="6" bestFit="1" customWidth="1"/>
    <col min="5756" max="5766" width="7" bestFit="1" customWidth="1"/>
    <col min="5767" max="5767" width="6" bestFit="1" customWidth="1"/>
    <col min="5768" max="5769" width="7" bestFit="1" customWidth="1"/>
    <col min="5770" max="5770" width="8" bestFit="1" customWidth="1"/>
    <col min="5771" max="5774" width="7" bestFit="1" customWidth="1"/>
    <col min="5775" max="5775" width="8" bestFit="1" customWidth="1"/>
    <col min="5776" max="5782" width="7" bestFit="1" customWidth="1"/>
    <col min="5783" max="5783" width="6" bestFit="1" customWidth="1"/>
    <col min="5784" max="5785" width="7" bestFit="1" customWidth="1"/>
    <col min="5786" max="5786" width="6" bestFit="1" customWidth="1"/>
    <col min="5787" max="5790" width="7" bestFit="1" customWidth="1"/>
    <col min="5791" max="5791" width="6" bestFit="1" customWidth="1"/>
    <col min="5792" max="5795" width="7" bestFit="1" customWidth="1"/>
    <col min="5796" max="5796" width="6" bestFit="1" customWidth="1"/>
    <col min="5797" max="5797" width="7" bestFit="1" customWidth="1"/>
    <col min="5798" max="5798" width="6" bestFit="1" customWidth="1"/>
    <col min="5799" max="5800" width="7" bestFit="1" customWidth="1"/>
    <col min="5801" max="5801" width="8" bestFit="1" customWidth="1"/>
    <col min="5802" max="5816" width="7" bestFit="1" customWidth="1"/>
    <col min="5817" max="5818" width="6" bestFit="1" customWidth="1"/>
    <col min="5819" max="5830" width="7" bestFit="1" customWidth="1"/>
    <col min="5831" max="5831" width="8" bestFit="1" customWidth="1"/>
    <col min="5832" max="5836" width="7" bestFit="1" customWidth="1"/>
    <col min="5837" max="5837" width="8" bestFit="1" customWidth="1"/>
    <col min="5838" max="5838" width="6" bestFit="1" customWidth="1"/>
    <col min="5839" max="5840" width="7" bestFit="1" customWidth="1"/>
    <col min="5841" max="5841" width="6" bestFit="1" customWidth="1"/>
    <col min="5842" max="5844" width="7" bestFit="1" customWidth="1"/>
    <col min="5845" max="5845" width="6" bestFit="1" customWidth="1"/>
    <col min="5846" max="5853" width="7" bestFit="1" customWidth="1"/>
    <col min="5854" max="5854" width="8" bestFit="1" customWidth="1"/>
    <col min="5855" max="5866" width="7" bestFit="1" customWidth="1"/>
    <col min="5867" max="5867" width="6" bestFit="1" customWidth="1"/>
    <col min="5868" max="5886" width="7" bestFit="1" customWidth="1"/>
    <col min="5887" max="5887" width="6" bestFit="1" customWidth="1"/>
    <col min="5888" max="5892" width="7" bestFit="1" customWidth="1"/>
    <col min="5893" max="5893" width="8" bestFit="1" customWidth="1"/>
    <col min="5894" max="5904" width="7" bestFit="1" customWidth="1"/>
    <col min="5905" max="5905" width="6" bestFit="1" customWidth="1"/>
    <col min="5906" max="5915" width="7" bestFit="1" customWidth="1"/>
    <col min="5916" max="5916" width="6" bestFit="1" customWidth="1"/>
    <col min="5917" max="5917" width="7" bestFit="1" customWidth="1"/>
    <col min="5918" max="5918" width="6" bestFit="1" customWidth="1"/>
    <col min="5919" max="5919" width="7" bestFit="1" customWidth="1"/>
    <col min="5920" max="5920" width="6" bestFit="1" customWidth="1"/>
    <col min="5921" max="5928" width="7" bestFit="1" customWidth="1"/>
    <col min="5929" max="5929" width="6" bestFit="1" customWidth="1"/>
    <col min="5930" max="5946" width="7" bestFit="1" customWidth="1"/>
    <col min="5947" max="5947" width="6" bestFit="1" customWidth="1"/>
    <col min="5948" max="5961" width="7" bestFit="1" customWidth="1"/>
    <col min="5962" max="5962" width="6" bestFit="1" customWidth="1"/>
    <col min="5963" max="5967" width="7" bestFit="1" customWidth="1"/>
    <col min="5968" max="5968" width="8" bestFit="1" customWidth="1"/>
    <col min="5969" max="5974" width="7" bestFit="1" customWidth="1"/>
    <col min="5975" max="5975" width="6" bestFit="1" customWidth="1"/>
    <col min="5976" max="5976" width="8" bestFit="1" customWidth="1"/>
    <col min="5977" max="6001" width="7" bestFit="1" customWidth="1"/>
    <col min="6002" max="6002" width="6" bestFit="1" customWidth="1"/>
    <col min="6003" max="6014" width="7" bestFit="1" customWidth="1"/>
    <col min="6015" max="6016" width="6" bestFit="1" customWidth="1"/>
    <col min="6017" max="6025" width="7" bestFit="1" customWidth="1"/>
    <col min="6026" max="6027" width="8" bestFit="1" customWidth="1"/>
    <col min="6028" max="6028" width="7" bestFit="1" customWidth="1"/>
    <col min="6029" max="6029" width="6" bestFit="1" customWidth="1"/>
    <col min="6030" max="6030" width="7" bestFit="1" customWidth="1"/>
    <col min="6031" max="6031" width="6" bestFit="1" customWidth="1"/>
    <col min="6032" max="6047" width="7" bestFit="1" customWidth="1"/>
    <col min="6048" max="6049" width="6" bestFit="1" customWidth="1"/>
    <col min="6050" max="6052" width="7" bestFit="1" customWidth="1"/>
    <col min="6053" max="6053" width="8" bestFit="1" customWidth="1"/>
    <col min="6054" max="6059" width="7" bestFit="1" customWidth="1"/>
    <col min="6060" max="6060" width="6" bestFit="1" customWidth="1"/>
    <col min="6061" max="6073" width="7" bestFit="1" customWidth="1"/>
    <col min="6074" max="6074" width="8" bestFit="1" customWidth="1"/>
    <col min="6075" max="6080" width="7" bestFit="1" customWidth="1"/>
    <col min="6081" max="6081" width="8" bestFit="1" customWidth="1"/>
    <col min="6082" max="6089" width="7" bestFit="1" customWidth="1"/>
    <col min="6090" max="6090" width="6" bestFit="1" customWidth="1"/>
    <col min="6091" max="6095" width="7" bestFit="1" customWidth="1"/>
    <col min="6096" max="6096" width="6" bestFit="1" customWidth="1"/>
    <col min="6097" max="6110" width="7" bestFit="1" customWidth="1"/>
    <col min="6111" max="6111" width="6" bestFit="1" customWidth="1"/>
    <col min="6112" max="6119" width="7" bestFit="1" customWidth="1"/>
    <col min="6120" max="6120" width="6" bestFit="1" customWidth="1"/>
    <col min="6121" max="6124" width="7" bestFit="1" customWidth="1"/>
    <col min="6125" max="6125" width="8" bestFit="1" customWidth="1"/>
    <col min="6126" max="6126" width="6" bestFit="1" customWidth="1"/>
    <col min="6127" max="6139" width="7" bestFit="1" customWidth="1"/>
    <col min="6140" max="6140" width="6" bestFit="1" customWidth="1"/>
    <col min="6141" max="6145" width="7" bestFit="1" customWidth="1"/>
    <col min="6146" max="6146" width="8" bestFit="1" customWidth="1"/>
    <col min="6147" max="6153" width="7" bestFit="1" customWidth="1"/>
    <col min="6154" max="6154" width="6" bestFit="1" customWidth="1"/>
    <col min="6155" max="6157" width="7" bestFit="1" customWidth="1"/>
    <col min="6158" max="6158" width="6" bestFit="1" customWidth="1"/>
    <col min="6159" max="6164" width="7" bestFit="1" customWidth="1"/>
    <col min="6165" max="6165" width="6" bestFit="1" customWidth="1"/>
    <col min="6166" max="6175" width="7" bestFit="1" customWidth="1"/>
    <col min="6176" max="6176" width="8" bestFit="1" customWidth="1"/>
    <col min="6177" max="6186" width="7" bestFit="1" customWidth="1"/>
    <col min="6187" max="6187" width="8" bestFit="1" customWidth="1"/>
    <col min="6188" max="6191" width="7" bestFit="1" customWidth="1"/>
    <col min="6192" max="6192" width="6" bestFit="1" customWidth="1"/>
    <col min="6193" max="6194" width="7" bestFit="1" customWidth="1"/>
    <col min="6195" max="6195" width="6" bestFit="1" customWidth="1"/>
    <col min="6196" max="6198" width="7" bestFit="1" customWidth="1"/>
    <col min="6199" max="6199" width="6" bestFit="1" customWidth="1"/>
    <col min="6200" max="6200" width="7" bestFit="1" customWidth="1"/>
    <col min="6201" max="6201" width="6" bestFit="1" customWidth="1"/>
    <col min="6202" max="6203" width="7" bestFit="1" customWidth="1"/>
    <col min="6204" max="6204" width="8" bestFit="1" customWidth="1"/>
    <col min="6205" max="6205" width="7" bestFit="1" customWidth="1"/>
    <col min="6206" max="6206" width="6" bestFit="1" customWidth="1"/>
    <col min="6207" max="6215" width="7" bestFit="1" customWidth="1"/>
    <col min="6216" max="6216" width="6" bestFit="1" customWidth="1"/>
    <col min="6217" max="6239" width="7" bestFit="1" customWidth="1"/>
    <col min="6240" max="6240" width="6" bestFit="1" customWidth="1"/>
    <col min="6241" max="6248" width="7" bestFit="1" customWidth="1"/>
    <col min="6249" max="6249" width="8" bestFit="1" customWidth="1"/>
    <col min="6250" max="6267" width="7" bestFit="1" customWidth="1"/>
    <col min="6268" max="6268" width="8" bestFit="1" customWidth="1"/>
    <col min="6269" max="6275" width="7" bestFit="1" customWidth="1"/>
    <col min="6276" max="6276" width="6" bestFit="1" customWidth="1"/>
    <col min="6277" max="6284" width="7" bestFit="1" customWidth="1"/>
    <col min="6285" max="6285" width="8" bestFit="1" customWidth="1"/>
    <col min="6286" max="6292" width="7" bestFit="1" customWidth="1"/>
    <col min="6293" max="6293" width="8" bestFit="1" customWidth="1"/>
    <col min="6294" max="6298" width="7" bestFit="1" customWidth="1"/>
    <col min="6299" max="6299" width="8" bestFit="1" customWidth="1"/>
    <col min="6300" max="6301" width="7" bestFit="1" customWidth="1"/>
    <col min="6302" max="6302" width="6" bestFit="1" customWidth="1"/>
    <col min="6303" max="6305" width="7" bestFit="1" customWidth="1"/>
    <col min="6306" max="6306" width="8" bestFit="1" customWidth="1"/>
    <col min="6307" max="6307" width="6" bestFit="1" customWidth="1"/>
    <col min="6308" max="6315" width="7" bestFit="1" customWidth="1"/>
    <col min="6316" max="6316" width="6" bestFit="1" customWidth="1"/>
    <col min="6317" max="6318" width="7" bestFit="1" customWidth="1"/>
    <col min="6319" max="6319" width="6" bestFit="1" customWidth="1"/>
    <col min="6320" max="6322" width="7" bestFit="1" customWidth="1"/>
    <col min="6323" max="6323" width="8" bestFit="1" customWidth="1"/>
    <col min="6324" max="6335" width="7" bestFit="1" customWidth="1"/>
    <col min="6336" max="6336" width="6" bestFit="1" customWidth="1"/>
    <col min="6337" max="6351" width="7" bestFit="1" customWidth="1"/>
    <col min="6352" max="6353" width="8" bestFit="1" customWidth="1"/>
    <col min="6354" max="6355" width="7" bestFit="1" customWidth="1"/>
    <col min="6356" max="6356" width="6" bestFit="1" customWidth="1"/>
    <col min="6357" max="6370" width="7" bestFit="1" customWidth="1"/>
    <col min="6371" max="6371" width="6" bestFit="1" customWidth="1"/>
    <col min="6372" max="6372" width="7" bestFit="1" customWidth="1"/>
    <col min="6373" max="6373" width="6" bestFit="1" customWidth="1"/>
    <col min="6374" max="6376" width="7" bestFit="1" customWidth="1"/>
    <col min="6377" max="6377" width="6" bestFit="1" customWidth="1"/>
    <col min="6378" max="6378" width="7" bestFit="1" customWidth="1"/>
    <col min="6379" max="6380" width="6" bestFit="1" customWidth="1"/>
    <col min="6381" max="6387" width="7" bestFit="1" customWidth="1"/>
    <col min="6388" max="6388" width="6" bestFit="1" customWidth="1"/>
    <col min="6389" max="6392" width="7" bestFit="1" customWidth="1"/>
    <col min="6393" max="6393" width="6" bestFit="1" customWidth="1"/>
    <col min="6394" max="6406" width="7" bestFit="1" customWidth="1"/>
    <col min="6407" max="6407" width="8" bestFit="1" customWidth="1"/>
    <col min="6408" max="6418" width="7" bestFit="1" customWidth="1"/>
    <col min="6419" max="6419" width="8" bestFit="1" customWidth="1"/>
    <col min="6420" max="6423" width="7" bestFit="1" customWidth="1"/>
    <col min="6424" max="6425" width="6" bestFit="1" customWidth="1"/>
    <col min="6426" max="6426" width="7" bestFit="1" customWidth="1"/>
    <col min="6427" max="6427" width="6" bestFit="1" customWidth="1"/>
    <col min="6428" max="6430" width="7" bestFit="1" customWidth="1"/>
    <col min="6431" max="6431" width="6" bestFit="1" customWidth="1"/>
    <col min="6432" max="6440" width="7" bestFit="1" customWidth="1"/>
    <col min="6441" max="6441" width="6" bestFit="1" customWidth="1"/>
    <col min="6442" max="6453" width="7" bestFit="1" customWidth="1"/>
    <col min="6454" max="6455" width="6" bestFit="1" customWidth="1"/>
    <col min="6456" max="6472" width="7" bestFit="1" customWidth="1"/>
    <col min="6473" max="6473" width="6" bestFit="1" customWidth="1"/>
    <col min="6474" max="6476" width="7" bestFit="1" customWidth="1"/>
    <col min="6477" max="6477" width="8" bestFit="1" customWidth="1"/>
    <col min="6478" max="6492" width="7" bestFit="1" customWidth="1"/>
    <col min="6493" max="6493" width="6" bestFit="1" customWidth="1"/>
    <col min="6494" max="6495" width="7" bestFit="1" customWidth="1"/>
    <col min="6496" max="6496" width="6" bestFit="1" customWidth="1"/>
    <col min="6497" max="6511" width="7" bestFit="1" customWidth="1"/>
    <col min="6512" max="6512" width="6" bestFit="1" customWidth="1"/>
    <col min="6513" max="6514" width="7" bestFit="1" customWidth="1"/>
    <col min="6515" max="6515" width="8" bestFit="1" customWidth="1"/>
    <col min="6516" max="6518" width="7" bestFit="1" customWidth="1"/>
    <col min="6519" max="6519" width="6" bestFit="1" customWidth="1"/>
    <col min="6520" max="6520" width="7" bestFit="1" customWidth="1"/>
    <col min="6521" max="6521" width="6" bestFit="1" customWidth="1"/>
    <col min="6522" max="6534" width="7" bestFit="1" customWidth="1"/>
    <col min="6535" max="6535" width="8" bestFit="1" customWidth="1"/>
    <col min="6536" max="6540" width="7" bestFit="1" customWidth="1"/>
    <col min="6541" max="6541" width="6" bestFit="1" customWidth="1"/>
    <col min="6542" max="6555" width="7" bestFit="1" customWidth="1"/>
    <col min="6556" max="6556" width="8" bestFit="1" customWidth="1"/>
    <col min="6557" max="6558" width="7" bestFit="1" customWidth="1"/>
    <col min="6559" max="6560" width="8" bestFit="1" customWidth="1"/>
    <col min="6561" max="6564" width="7" bestFit="1" customWidth="1"/>
    <col min="6565" max="6565" width="6" bestFit="1" customWidth="1"/>
    <col min="6566" max="6566" width="8" bestFit="1" customWidth="1"/>
    <col min="6567" max="6584" width="7" bestFit="1" customWidth="1"/>
    <col min="6585" max="6585" width="6" bestFit="1" customWidth="1"/>
    <col min="6586" max="6586" width="7" bestFit="1" customWidth="1"/>
    <col min="6587" max="6587" width="8" bestFit="1" customWidth="1"/>
    <col min="6588" max="6611" width="7" bestFit="1" customWidth="1"/>
    <col min="6612" max="6612" width="6" bestFit="1" customWidth="1"/>
    <col min="6613" max="6626" width="7" bestFit="1" customWidth="1"/>
    <col min="6627" max="6627" width="6" bestFit="1" customWidth="1"/>
    <col min="6628" max="6628" width="8" bestFit="1" customWidth="1"/>
    <col min="6629" max="6629" width="7" bestFit="1" customWidth="1"/>
    <col min="6630" max="6630" width="8" bestFit="1" customWidth="1"/>
    <col min="6631" max="6639" width="7" bestFit="1" customWidth="1"/>
    <col min="6640" max="6640" width="6" bestFit="1" customWidth="1"/>
    <col min="6641" max="6652" width="7" bestFit="1" customWidth="1"/>
    <col min="6653" max="6653" width="8" bestFit="1" customWidth="1"/>
    <col min="6654" max="6659" width="7" bestFit="1" customWidth="1"/>
    <col min="6660" max="6660" width="6" bestFit="1" customWidth="1"/>
    <col min="6661" max="6668" width="7" bestFit="1" customWidth="1"/>
    <col min="6669" max="6669" width="8" bestFit="1" customWidth="1"/>
    <col min="6670" max="6671" width="7" bestFit="1" customWidth="1"/>
    <col min="6672" max="6672" width="8" bestFit="1" customWidth="1"/>
    <col min="6673" max="6690" width="7" bestFit="1" customWidth="1"/>
    <col min="6691" max="6691" width="6" bestFit="1" customWidth="1"/>
    <col min="6692" max="6700" width="7" bestFit="1" customWidth="1"/>
    <col min="6701" max="6701" width="6" bestFit="1" customWidth="1"/>
    <col min="6702" max="6715" width="7" bestFit="1" customWidth="1"/>
    <col min="6716" max="6716" width="6" bestFit="1" customWidth="1"/>
    <col min="6717" max="6728" width="7" bestFit="1" customWidth="1"/>
    <col min="6729" max="6729" width="8" bestFit="1" customWidth="1"/>
    <col min="6730" max="6731" width="7" bestFit="1" customWidth="1"/>
    <col min="6732" max="6732" width="8" bestFit="1" customWidth="1"/>
    <col min="6733" max="6738" width="7" bestFit="1" customWidth="1"/>
    <col min="6739" max="6739" width="8" bestFit="1" customWidth="1"/>
    <col min="6740" max="6752" width="7" bestFit="1" customWidth="1"/>
    <col min="6753" max="6753" width="6" bestFit="1" customWidth="1"/>
    <col min="6754" max="6761" width="7" bestFit="1" customWidth="1"/>
    <col min="6762" max="6762" width="6" bestFit="1" customWidth="1"/>
    <col min="6763" max="6781" width="7" bestFit="1" customWidth="1"/>
    <col min="6782" max="6782" width="6" bestFit="1" customWidth="1"/>
    <col min="6783" max="6786" width="7" bestFit="1" customWidth="1"/>
    <col min="6787" max="6788" width="6" bestFit="1" customWidth="1"/>
    <col min="6789" max="6794" width="7" bestFit="1" customWidth="1"/>
    <col min="6795" max="6795" width="8" bestFit="1" customWidth="1"/>
    <col min="6796" max="6810" width="7" bestFit="1" customWidth="1"/>
    <col min="6811" max="6811" width="6" bestFit="1" customWidth="1"/>
    <col min="6812" max="6813" width="7" bestFit="1" customWidth="1"/>
    <col min="6814" max="6814" width="8" bestFit="1" customWidth="1"/>
    <col min="6815" max="6816" width="7" bestFit="1" customWidth="1"/>
    <col min="6817" max="6817" width="6" bestFit="1" customWidth="1"/>
    <col min="6818" max="6829" width="7" bestFit="1" customWidth="1"/>
    <col min="6830" max="6831" width="8" bestFit="1" customWidth="1"/>
    <col min="6832" max="6835" width="7" bestFit="1" customWidth="1"/>
    <col min="6836" max="6836" width="6" bestFit="1" customWidth="1"/>
    <col min="6837" max="6843" width="7" bestFit="1" customWidth="1"/>
    <col min="6844" max="6844" width="6" bestFit="1" customWidth="1"/>
    <col min="6845" max="6853" width="7" bestFit="1" customWidth="1"/>
    <col min="6854" max="6854" width="6" bestFit="1" customWidth="1"/>
    <col min="6855" max="6856" width="7" bestFit="1" customWidth="1"/>
    <col min="6857" max="6857" width="8" bestFit="1" customWidth="1"/>
    <col min="6858" max="6873" width="7" bestFit="1" customWidth="1"/>
    <col min="6874" max="6874" width="6" bestFit="1" customWidth="1"/>
    <col min="6875" max="6884" width="7" bestFit="1" customWidth="1"/>
    <col min="6885" max="6885" width="6" bestFit="1" customWidth="1"/>
    <col min="6886" max="6890" width="7" bestFit="1" customWidth="1"/>
    <col min="6891" max="6891" width="6" bestFit="1" customWidth="1"/>
    <col min="6892" max="6904" width="7" bestFit="1" customWidth="1"/>
    <col min="6905" max="6905" width="8" bestFit="1" customWidth="1"/>
    <col min="6906" max="6912" width="7" bestFit="1" customWidth="1"/>
    <col min="6913" max="6913" width="8" bestFit="1" customWidth="1"/>
    <col min="6914" max="6914" width="7" bestFit="1" customWidth="1"/>
    <col min="6915" max="6916" width="6" bestFit="1" customWidth="1"/>
    <col min="6917" max="6928" width="7" bestFit="1" customWidth="1"/>
    <col min="6929" max="6929" width="6" bestFit="1" customWidth="1"/>
    <col min="6930" max="6930" width="8" bestFit="1" customWidth="1"/>
    <col min="6931" max="6934" width="7" bestFit="1" customWidth="1"/>
    <col min="6935" max="6936" width="6" bestFit="1" customWidth="1"/>
    <col min="6937" max="6940" width="7" bestFit="1" customWidth="1"/>
    <col min="6941" max="6941" width="8" bestFit="1" customWidth="1"/>
    <col min="6942" max="6945" width="7" bestFit="1" customWidth="1"/>
    <col min="6946" max="6946" width="6" bestFit="1" customWidth="1"/>
    <col min="6947" max="6949" width="7" bestFit="1" customWidth="1"/>
    <col min="6950" max="6950" width="6" bestFit="1" customWidth="1"/>
    <col min="6951" max="6953" width="7" bestFit="1" customWidth="1"/>
    <col min="6954" max="6954" width="8" bestFit="1" customWidth="1"/>
    <col min="6955" max="6955" width="7" bestFit="1" customWidth="1"/>
    <col min="6956" max="6956" width="6" bestFit="1" customWidth="1"/>
    <col min="6957" max="6961" width="7" bestFit="1" customWidth="1"/>
    <col min="6962" max="6962" width="6" bestFit="1" customWidth="1"/>
    <col min="6963" max="6966" width="7" bestFit="1" customWidth="1"/>
    <col min="6967" max="6967" width="6" bestFit="1" customWidth="1"/>
    <col min="6968" max="6975" width="7" bestFit="1" customWidth="1"/>
    <col min="6976" max="6976" width="8" bestFit="1" customWidth="1"/>
    <col min="6977" max="6977" width="6" bestFit="1" customWidth="1"/>
    <col min="6978" max="6978" width="7" bestFit="1" customWidth="1"/>
    <col min="6979" max="6979" width="6" bestFit="1" customWidth="1"/>
    <col min="6980" max="6987" width="7" bestFit="1" customWidth="1"/>
    <col min="6988" max="6988" width="6" bestFit="1" customWidth="1"/>
    <col min="6989" max="6989" width="7" bestFit="1" customWidth="1"/>
    <col min="6990" max="6990" width="6" bestFit="1" customWidth="1"/>
    <col min="6991" max="6994" width="7" bestFit="1" customWidth="1"/>
    <col min="6995" max="6995" width="6" bestFit="1" customWidth="1"/>
    <col min="6996" max="6998" width="7" bestFit="1" customWidth="1"/>
    <col min="6999" max="6999" width="6" bestFit="1" customWidth="1"/>
    <col min="7000" max="7016" width="7" bestFit="1" customWidth="1"/>
    <col min="7017" max="7017" width="8" bestFit="1" customWidth="1"/>
    <col min="7018" max="7020" width="7" bestFit="1" customWidth="1"/>
    <col min="7021" max="7021" width="6" bestFit="1" customWidth="1"/>
    <col min="7022" max="7022" width="7" bestFit="1" customWidth="1"/>
    <col min="7023" max="7023" width="6" bestFit="1" customWidth="1"/>
    <col min="7024" max="7026" width="7" bestFit="1" customWidth="1"/>
    <col min="7027" max="7027" width="8" bestFit="1" customWidth="1"/>
    <col min="7028" max="7029" width="7" bestFit="1" customWidth="1"/>
    <col min="7030" max="7030" width="6" bestFit="1" customWidth="1"/>
    <col min="7031" max="7031" width="7" bestFit="1" customWidth="1"/>
    <col min="7032" max="7032" width="6" bestFit="1" customWidth="1"/>
    <col min="7033" max="7040" width="7" bestFit="1" customWidth="1"/>
    <col min="7041" max="7041" width="8" bestFit="1" customWidth="1"/>
    <col min="7042" max="7042" width="7" bestFit="1" customWidth="1"/>
    <col min="7043" max="7043" width="6" bestFit="1" customWidth="1"/>
    <col min="7044" max="7048" width="7" bestFit="1" customWidth="1"/>
    <col min="7049" max="7050" width="6" bestFit="1" customWidth="1"/>
    <col min="7051" max="7052" width="7" bestFit="1" customWidth="1"/>
    <col min="7053" max="7053" width="6" bestFit="1" customWidth="1"/>
    <col min="7054" max="7068" width="7" bestFit="1" customWidth="1"/>
    <col min="7069" max="7069" width="8" bestFit="1" customWidth="1"/>
    <col min="7070" max="7070" width="6" bestFit="1" customWidth="1"/>
    <col min="7071" max="7076" width="7" bestFit="1" customWidth="1"/>
    <col min="7077" max="7077" width="6" bestFit="1" customWidth="1"/>
    <col min="7078" max="7081" width="7" bestFit="1" customWidth="1"/>
    <col min="7082" max="7083" width="6" bestFit="1" customWidth="1"/>
    <col min="7084" max="7084" width="7" bestFit="1" customWidth="1"/>
    <col min="7085" max="7085" width="6" bestFit="1" customWidth="1"/>
    <col min="7086" max="7095" width="7" bestFit="1" customWidth="1"/>
    <col min="7096" max="7096" width="6" bestFit="1" customWidth="1"/>
    <col min="7097" max="7101" width="7" bestFit="1" customWidth="1"/>
    <col min="7102" max="7104" width="6" bestFit="1" customWidth="1"/>
    <col min="7105" max="7107" width="7" bestFit="1" customWidth="1"/>
    <col min="7108" max="7108" width="6" bestFit="1" customWidth="1"/>
    <col min="7109" max="7109" width="7" bestFit="1" customWidth="1"/>
    <col min="7110" max="7110" width="6" bestFit="1" customWidth="1"/>
    <col min="7111" max="7111" width="8" bestFit="1" customWidth="1"/>
    <col min="7112" max="7126" width="7" bestFit="1" customWidth="1"/>
    <col min="7127" max="7127" width="6" bestFit="1" customWidth="1"/>
    <col min="7128" max="7128" width="7" bestFit="1" customWidth="1"/>
    <col min="7129" max="7129" width="6" bestFit="1" customWidth="1"/>
    <col min="7130" max="7140" width="7" bestFit="1" customWidth="1"/>
    <col min="7141" max="7141" width="6" bestFit="1" customWidth="1"/>
    <col min="7142" max="7142" width="7" bestFit="1" customWidth="1"/>
    <col min="7143" max="7143" width="8" bestFit="1" customWidth="1"/>
    <col min="7144" max="7144" width="7" bestFit="1" customWidth="1"/>
    <col min="7145" max="7146" width="8" bestFit="1" customWidth="1"/>
    <col min="7147" max="7154" width="7" bestFit="1" customWidth="1"/>
    <col min="7155" max="7155" width="6" bestFit="1" customWidth="1"/>
    <col min="7156" max="7163" width="7" bestFit="1" customWidth="1"/>
    <col min="7164" max="7164" width="6" bestFit="1" customWidth="1"/>
    <col min="7165" max="7165" width="7" bestFit="1" customWidth="1"/>
    <col min="7166" max="7166" width="6" bestFit="1" customWidth="1"/>
    <col min="7167" max="7180" width="7" bestFit="1" customWidth="1"/>
    <col min="7181" max="7181" width="6" bestFit="1" customWidth="1"/>
    <col min="7182" max="7191" width="7" bestFit="1" customWidth="1"/>
    <col min="7192" max="7193" width="6" bestFit="1" customWidth="1"/>
    <col min="7194" max="7198" width="7" bestFit="1" customWidth="1"/>
    <col min="7199" max="7200" width="6" bestFit="1" customWidth="1"/>
    <col min="7201" max="7203" width="7" bestFit="1" customWidth="1"/>
    <col min="7204" max="7204" width="6" bestFit="1" customWidth="1"/>
    <col min="7205" max="7205" width="8" bestFit="1" customWidth="1"/>
    <col min="7206" max="7206" width="6" bestFit="1" customWidth="1"/>
    <col min="7207" max="7210" width="7" bestFit="1" customWidth="1"/>
    <col min="7211" max="7211" width="6" bestFit="1" customWidth="1"/>
    <col min="7212" max="7217" width="7" bestFit="1" customWidth="1"/>
    <col min="7218" max="7218" width="6" bestFit="1" customWidth="1"/>
    <col min="7219" max="7219" width="7" bestFit="1" customWidth="1"/>
    <col min="7220" max="7220" width="8" bestFit="1" customWidth="1"/>
    <col min="7221" max="7225" width="7" bestFit="1" customWidth="1"/>
    <col min="7226" max="7228" width="8" bestFit="1" customWidth="1"/>
    <col min="7229" max="7230" width="7" bestFit="1" customWidth="1"/>
    <col min="7231" max="7231" width="6" bestFit="1" customWidth="1"/>
    <col min="7232" max="7232" width="8" bestFit="1" customWidth="1"/>
    <col min="7233" max="7238" width="7" bestFit="1" customWidth="1"/>
    <col min="7239" max="7239" width="8" bestFit="1" customWidth="1"/>
    <col min="7240" max="7240" width="7" bestFit="1" customWidth="1"/>
    <col min="7241" max="7241" width="6" bestFit="1" customWidth="1"/>
    <col min="7242" max="7248" width="7" bestFit="1" customWidth="1"/>
    <col min="7249" max="7249" width="6" bestFit="1" customWidth="1"/>
    <col min="7250" max="7257" width="7" bestFit="1" customWidth="1"/>
    <col min="7258" max="7258" width="6" bestFit="1" customWidth="1"/>
    <col min="7259" max="7273" width="7" bestFit="1" customWidth="1"/>
    <col min="7274" max="7274" width="6" bestFit="1" customWidth="1"/>
    <col min="7275" max="7285" width="7" bestFit="1" customWidth="1"/>
    <col min="7286" max="7286" width="6" bestFit="1" customWidth="1"/>
    <col min="7287" max="7290" width="7" bestFit="1" customWidth="1"/>
    <col min="7291" max="7291" width="6" bestFit="1" customWidth="1"/>
    <col min="7292" max="7293" width="7" bestFit="1" customWidth="1"/>
    <col min="7294" max="7294" width="8" bestFit="1" customWidth="1"/>
    <col min="7295" max="7304" width="7" bestFit="1" customWidth="1"/>
    <col min="7305" max="7305" width="6" bestFit="1" customWidth="1"/>
    <col min="7306" max="7307" width="7" bestFit="1" customWidth="1"/>
    <col min="7308" max="7308" width="6" bestFit="1" customWidth="1"/>
    <col min="7309" max="7311" width="7" bestFit="1" customWidth="1"/>
    <col min="7312" max="7312" width="6" bestFit="1" customWidth="1"/>
    <col min="7313" max="7314" width="7" bestFit="1" customWidth="1"/>
    <col min="7315" max="7315" width="6" bestFit="1" customWidth="1"/>
    <col min="7316" max="7319" width="7" bestFit="1" customWidth="1"/>
    <col min="7320" max="7320" width="6" bestFit="1" customWidth="1"/>
    <col min="7321" max="7321" width="7" bestFit="1" customWidth="1"/>
    <col min="7322" max="7322" width="6" bestFit="1" customWidth="1"/>
    <col min="7323" max="7331" width="7" bestFit="1" customWidth="1"/>
    <col min="7332" max="7333" width="6" bestFit="1" customWidth="1"/>
    <col min="7334" max="7345" width="7" bestFit="1" customWidth="1"/>
    <col min="7346" max="7346" width="6" bestFit="1" customWidth="1"/>
    <col min="7347" max="7350" width="7" bestFit="1" customWidth="1"/>
    <col min="7351" max="7351" width="6" bestFit="1" customWidth="1"/>
    <col min="7352" max="7354" width="7" bestFit="1" customWidth="1"/>
    <col min="7355" max="7355" width="6" bestFit="1" customWidth="1"/>
    <col min="7356" max="7358" width="7" bestFit="1" customWidth="1"/>
    <col min="7359" max="7359" width="8" bestFit="1" customWidth="1"/>
    <col min="7360" max="7360" width="7" bestFit="1" customWidth="1"/>
    <col min="7361" max="7361" width="6" bestFit="1" customWidth="1"/>
    <col min="7362" max="7367" width="7" bestFit="1" customWidth="1"/>
    <col min="7368" max="7368" width="6" bestFit="1" customWidth="1"/>
    <col min="7369" max="7372" width="7" bestFit="1" customWidth="1"/>
    <col min="7373" max="7373" width="6" bestFit="1" customWidth="1"/>
    <col min="7374" max="7374" width="7" bestFit="1" customWidth="1"/>
    <col min="7375" max="7375" width="6" bestFit="1" customWidth="1"/>
    <col min="7376" max="7378" width="7" bestFit="1" customWidth="1"/>
    <col min="7379" max="7379" width="8" bestFit="1" customWidth="1"/>
    <col min="7380" max="7382" width="7" bestFit="1" customWidth="1"/>
    <col min="7383" max="7383" width="6" bestFit="1" customWidth="1"/>
    <col min="7384" max="7384" width="7" bestFit="1" customWidth="1"/>
    <col min="7385" max="7386" width="6" bestFit="1" customWidth="1"/>
    <col min="7387" max="7407" width="7" bestFit="1" customWidth="1"/>
    <col min="7408" max="7408" width="6" bestFit="1" customWidth="1"/>
    <col min="7409" max="7409" width="7" bestFit="1" customWidth="1"/>
    <col min="7410" max="7410" width="6" bestFit="1" customWidth="1"/>
    <col min="7411" max="7413" width="7" bestFit="1" customWidth="1"/>
    <col min="7414" max="7414" width="6" bestFit="1" customWidth="1"/>
    <col min="7415" max="7417" width="7" bestFit="1" customWidth="1"/>
    <col min="7418" max="7418" width="6" bestFit="1" customWidth="1"/>
    <col min="7419" max="7431" width="7" bestFit="1" customWidth="1"/>
    <col min="7432" max="7432" width="6" bestFit="1" customWidth="1"/>
    <col min="7433" max="7438" width="7" bestFit="1" customWidth="1"/>
    <col min="7439" max="7439" width="6" bestFit="1" customWidth="1"/>
    <col min="7440" max="7446" width="7" bestFit="1" customWidth="1"/>
    <col min="7447" max="7447" width="6" bestFit="1" customWidth="1"/>
    <col min="7448" max="7456" width="7" bestFit="1" customWidth="1"/>
    <col min="7457" max="7457" width="6" bestFit="1" customWidth="1"/>
    <col min="7458" max="7460" width="7" bestFit="1" customWidth="1"/>
    <col min="7461" max="7461" width="6" bestFit="1" customWidth="1"/>
    <col min="7462" max="7462" width="7" bestFit="1" customWidth="1"/>
    <col min="7463" max="7463" width="8" bestFit="1" customWidth="1"/>
    <col min="7464" max="7468" width="7" bestFit="1" customWidth="1"/>
    <col min="7469" max="7469" width="6" bestFit="1" customWidth="1"/>
    <col min="7470" max="7477" width="7" bestFit="1" customWidth="1"/>
    <col min="7478" max="7478" width="6" bestFit="1" customWidth="1"/>
    <col min="7479" max="7479" width="8" bestFit="1" customWidth="1"/>
    <col min="7480" max="7482" width="7" bestFit="1" customWidth="1"/>
    <col min="7483" max="7483" width="8" bestFit="1" customWidth="1"/>
    <col min="7484" max="7490" width="7" bestFit="1" customWidth="1"/>
    <col min="7491" max="7491" width="6" bestFit="1" customWidth="1"/>
    <col min="7492" max="7501" width="7" bestFit="1" customWidth="1"/>
    <col min="7502" max="7502" width="8" bestFit="1" customWidth="1"/>
    <col min="7503" max="7506" width="7" bestFit="1" customWidth="1"/>
    <col min="7507" max="7507" width="6" bestFit="1" customWidth="1"/>
    <col min="7508" max="7513" width="7" bestFit="1" customWidth="1"/>
    <col min="7514" max="7514" width="6" bestFit="1" customWidth="1"/>
    <col min="7515" max="7515" width="7" bestFit="1" customWidth="1"/>
    <col min="7516" max="7517" width="6" bestFit="1" customWidth="1"/>
    <col min="7518" max="7520" width="7" bestFit="1" customWidth="1"/>
    <col min="7521" max="7521" width="8" bestFit="1" customWidth="1"/>
    <col min="7522" max="7523" width="7" bestFit="1" customWidth="1"/>
    <col min="7524" max="7524" width="6" bestFit="1" customWidth="1"/>
    <col min="7525" max="7527" width="7" bestFit="1" customWidth="1"/>
    <col min="7528" max="7529" width="6" bestFit="1" customWidth="1"/>
    <col min="7530" max="7552" width="7" bestFit="1" customWidth="1"/>
    <col min="7553" max="7553" width="8" bestFit="1" customWidth="1"/>
    <col min="7554" max="7555" width="7" bestFit="1" customWidth="1"/>
    <col min="7556" max="7557" width="6" bestFit="1" customWidth="1"/>
    <col min="7558" max="7563" width="7" bestFit="1" customWidth="1"/>
    <col min="7564" max="7564" width="6" bestFit="1" customWidth="1"/>
    <col min="7565" max="7565" width="7" bestFit="1" customWidth="1"/>
    <col min="7566" max="7566" width="6" bestFit="1" customWidth="1"/>
    <col min="7567" max="7567" width="8" bestFit="1" customWidth="1"/>
    <col min="7568" max="7568" width="7" bestFit="1" customWidth="1"/>
    <col min="7569" max="7569" width="6" bestFit="1" customWidth="1"/>
    <col min="7570" max="7577" width="7" bestFit="1" customWidth="1"/>
    <col min="7578" max="7578" width="6" bestFit="1" customWidth="1"/>
    <col min="7579" max="7579" width="7" bestFit="1" customWidth="1"/>
    <col min="7580" max="7580" width="6" bestFit="1" customWidth="1"/>
    <col min="7581" max="7583" width="7" bestFit="1" customWidth="1"/>
    <col min="7584" max="7584" width="6" bestFit="1" customWidth="1"/>
    <col min="7585" max="7586" width="7" bestFit="1" customWidth="1"/>
    <col min="7587" max="7587" width="6" bestFit="1" customWidth="1"/>
    <col min="7588" max="7595" width="7" bestFit="1" customWidth="1"/>
    <col min="7596" max="7596" width="6" bestFit="1" customWidth="1"/>
    <col min="7597" max="7613" width="7" bestFit="1" customWidth="1"/>
    <col min="7614" max="7614" width="6" bestFit="1" customWidth="1"/>
    <col min="7615" max="7618" width="7" bestFit="1" customWidth="1"/>
    <col min="7619" max="7620" width="6" bestFit="1" customWidth="1"/>
    <col min="7621" max="7622" width="7" bestFit="1" customWidth="1"/>
    <col min="7623" max="7623" width="6" bestFit="1" customWidth="1"/>
    <col min="7624" max="7640" width="7" bestFit="1" customWidth="1"/>
    <col min="7641" max="7641" width="6" bestFit="1" customWidth="1"/>
    <col min="7642" max="7656" width="7" bestFit="1" customWidth="1"/>
    <col min="7657" max="7657" width="8" bestFit="1" customWidth="1"/>
    <col min="7658" max="7658" width="7" bestFit="1" customWidth="1"/>
    <col min="7659" max="7659" width="6" bestFit="1" customWidth="1"/>
    <col min="7660" max="7660" width="7" bestFit="1" customWidth="1"/>
    <col min="7661" max="7661" width="8" bestFit="1" customWidth="1"/>
    <col min="7662" max="7670" width="7" bestFit="1" customWidth="1"/>
    <col min="7671" max="7671" width="6" bestFit="1" customWidth="1"/>
    <col min="7672" max="7677" width="7" bestFit="1" customWidth="1"/>
    <col min="7678" max="7678" width="6" bestFit="1" customWidth="1"/>
    <col min="7679" max="7682" width="7" bestFit="1" customWidth="1"/>
    <col min="7683" max="7683" width="8" bestFit="1" customWidth="1"/>
    <col min="7684" max="7685" width="7" bestFit="1" customWidth="1"/>
    <col min="7686" max="7686" width="6" bestFit="1" customWidth="1"/>
    <col min="7687" max="7687" width="8" bestFit="1" customWidth="1"/>
    <col min="7688" max="7689" width="7" bestFit="1" customWidth="1"/>
    <col min="7690" max="7690" width="6" bestFit="1" customWidth="1"/>
    <col min="7691" max="7700" width="7" bestFit="1" customWidth="1"/>
    <col min="7701" max="7701" width="8" bestFit="1" customWidth="1"/>
    <col min="7702" max="7703" width="7" bestFit="1" customWidth="1"/>
    <col min="7704" max="7704" width="8" bestFit="1" customWidth="1"/>
    <col min="7705" max="7705" width="7" bestFit="1" customWidth="1"/>
    <col min="7706" max="7706" width="6" bestFit="1" customWidth="1"/>
    <col min="7707" max="7711" width="7" bestFit="1" customWidth="1"/>
    <col min="7712" max="7712" width="8" bestFit="1" customWidth="1"/>
    <col min="7713" max="7728" width="7" bestFit="1" customWidth="1"/>
    <col min="7729" max="7730" width="6" bestFit="1" customWidth="1"/>
    <col min="7731" max="7731" width="8" bestFit="1" customWidth="1"/>
    <col min="7732" max="7732" width="6" bestFit="1" customWidth="1"/>
    <col min="7733" max="7757" width="7" bestFit="1" customWidth="1"/>
    <col min="7758" max="7758" width="6" bestFit="1" customWidth="1"/>
    <col min="7759" max="7773" width="7" bestFit="1" customWidth="1"/>
    <col min="7774" max="7774" width="6" bestFit="1" customWidth="1"/>
    <col min="7775" max="7779" width="7" bestFit="1" customWidth="1"/>
    <col min="7780" max="7780" width="6" bestFit="1" customWidth="1"/>
    <col min="7781" max="7782" width="7" bestFit="1" customWidth="1"/>
    <col min="7783" max="7783" width="6" bestFit="1" customWidth="1"/>
    <col min="7784" max="7790" width="7" bestFit="1" customWidth="1"/>
    <col min="7791" max="7791" width="8" bestFit="1" customWidth="1"/>
    <col min="7792" max="7794" width="7" bestFit="1" customWidth="1"/>
    <col min="7795" max="7795" width="6" bestFit="1" customWidth="1"/>
    <col min="7796" max="7805" width="7" bestFit="1" customWidth="1"/>
    <col min="7806" max="7806" width="6" bestFit="1" customWidth="1"/>
    <col min="7807" max="7808" width="7" bestFit="1" customWidth="1"/>
    <col min="7809" max="7809" width="6" bestFit="1" customWidth="1"/>
    <col min="7810" max="7835" width="7" bestFit="1" customWidth="1"/>
    <col min="7836" max="7836" width="6" bestFit="1" customWidth="1"/>
    <col min="7837" max="7852" width="7" bestFit="1" customWidth="1"/>
    <col min="7853" max="7853" width="6" bestFit="1" customWidth="1"/>
    <col min="7854" max="7867" width="7" bestFit="1" customWidth="1"/>
    <col min="7868" max="7868" width="8" bestFit="1" customWidth="1"/>
    <col min="7869" max="7883" width="7" bestFit="1" customWidth="1"/>
    <col min="7884" max="7884" width="6" bestFit="1" customWidth="1"/>
    <col min="7885" max="7893" width="7" bestFit="1" customWidth="1"/>
    <col min="7894" max="7894" width="6" bestFit="1" customWidth="1"/>
    <col min="7895" max="7897" width="7" bestFit="1" customWidth="1"/>
    <col min="7898" max="7898" width="8" bestFit="1" customWidth="1"/>
    <col min="7899" max="7899" width="7" bestFit="1" customWidth="1"/>
    <col min="7900" max="7900" width="8" bestFit="1" customWidth="1"/>
    <col min="7901" max="7910" width="7" bestFit="1" customWidth="1"/>
    <col min="7911" max="7911" width="6" bestFit="1" customWidth="1"/>
    <col min="7912" max="7918" width="7" bestFit="1" customWidth="1"/>
    <col min="7919" max="7919" width="8" bestFit="1" customWidth="1"/>
    <col min="7920" max="7936" width="7" bestFit="1" customWidth="1"/>
    <col min="7937" max="7937" width="8" bestFit="1" customWidth="1"/>
    <col min="7938" max="7942" width="7" bestFit="1" customWidth="1"/>
    <col min="7943" max="7943" width="8" bestFit="1" customWidth="1"/>
    <col min="7944" max="7987" width="7" bestFit="1" customWidth="1"/>
    <col min="7988" max="7988" width="8" bestFit="1" customWidth="1"/>
    <col min="7989" max="8076" width="7" bestFit="1" customWidth="1"/>
    <col min="8077" max="8077" width="8" bestFit="1" customWidth="1"/>
    <col min="8078" max="8100" width="7" bestFit="1" customWidth="1"/>
    <col min="8101" max="8101" width="8" bestFit="1" customWidth="1"/>
    <col min="8102" max="8112" width="7" bestFit="1" customWidth="1"/>
    <col min="8113" max="8113" width="8" bestFit="1" customWidth="1"/>
    <col min="8114" max="8120" width="7" bestFit="1" customWidth="1"/>
    <col min="8121" max="8121" width="8" bestFit="1" customWidth="1"/>
    <col min="8122" max="8157" width="7" bestFit="1" customWidth="1"/>
    <col min="8158" max="8158" width="6" bestFit="1" customWidth="1"/>
    <col min="8159" max="8162" width="7" bestFit="1" customWidth="1"/>
    <col min="8163" max="8163" width="6" bestFit="1" customWidth="1"/>
    <col min="8164" max="8177" width="7" bestFit="1" customWidth="1"/>
    <col min="8178" max="8178" width="6" bestFit="1" customWidth="1"/>
    <col min="8179" max="8207" width="7" bestFit="1" customWidth="1"/>
    <col min="8208" max="8208" width="6" bestFit="1" customWidth="1"/>
    <col min="8209" max="8209" width="7" bestFit="1" customWidth="1"/>
    <col min="8210" max="8210" width="6" bestFit="1" customWidth="1"/>
    <col min="8211" max="8213" width="7" bestFit="1" customWidth="1"/>
    <col min="8214" max="8214" width="6" bestFit="1" customWidth="1"/>
    <col min="8215" max="8222" width="7" bestFit="1" customWidth="1"/>
    <col min="8223" max="8223" width="6" bestFit="1" customWidth="1"/>
    <col min="8224" max="8224" width="7" bestFit="1" customWidth="1"/>
    <col min="8225" max="8225" width="6" bestFit="1" customWidth="1"/>
    <col min="8226" max="8250" width="7" bestFit="1" customWidth="1"/>
    <col min="8251" max="8251" width="6" bestFit="1" customWidth="1"/>
    <col min="8252" max="8255" width="7" bestFit="1" customWidth="1"/>
    <col min="8256" max="8256" width="6" bestFit="1" customWidth="1"/>
    <col min="8257" max="8257" width="7" bestFit="1" customWidth="1"/>
    <col min="8258" max="8258" width="8" bestFit="1" customWidth="1"/>
    <col min="8259" max="8265" width="7" bestFit="1" customWidth="1"/>
    <col min="8266" max="8266" width="8" bestFit="1" customWidth="1"/>
    <col min="8267" max="8275" width="7" bestFit="1" customWidth="1"/>
    <col min="8276" max="8276" width="6" bestFit="1" customWidth="1"/>
    <col min="8277" max="8281" width="7" bestFit="1" customWidth="1"/>
    <col min="8282" max="8282" width="6" bestFit="1" customWidth="1"/>
    <col min="8283" max="8290" width="7" bestFit="1" customWidth="1"/>
    <col min="8291" max="8291" width="8" bestFit="1" customWidth="1"/>
    <col min="8292" max="8293" width="7" bestFit="1" customWidth="1"/>
    <col min="8294" max="8294" width="6" bestFit="1" customWidth="1"/>
    <col min="8295" max="8297" width="7" bestFit="1" customWidth="1"/>
    <col min="8298" max="8298" width="8" bestFit="1" customWidth="1"/>
    <col min="8299" max="8299" width="7" bestFit="1" customWidth="1"/>
    <col min="8300" max="8300" width="6" bestFit="1" customWidth="1"/>
    <col min="8301" max="8305" width="7" bestFit="1" customWidth="1"/>
    <col min="8306" max="8307" width="6" bestFit="1" customWidth="1"/>
    <col min="8308" max="8308" width="7" bestFit="1" customWidth="1"/>
    <col min="8309" max="8309" width="6" bestFit="1" customWidth="1"/>
    <col min="8310" max="8317" width="7" bestFit="1" customWidth="1"/>
    <col min="8318" max="8318" width="6" bestFit="1" customWidth="1"/>
    <col min="8319" max="8319" width="8" bestFit="1" customWidth="1"/>
    <col min="8320" max="8325" width="7" bestFit="1" customWidth="1"/>
    <col min="8326" max="8326" width="6" bestFit="1" customWidth="1"/>
    <col min="8327" max="8343" width="7" bestFit="1" customWidth="1"/>
    <col min="8344" max="8344" width="6" bestFit="1" customWidth="1"/>
    <col min="8345" max="8353" width="7" bestFit="1" customWidth="1"/>
    <col min="8354" max="8354" width="6" bestFit="1" customWidth="1"/>
    <col min="8355" max="8372" width="7" bestFit="1" customWidth="1"/>
    <col min="8373" max="8373" width="6" bestFit="1" customWidth="1"/>
    <col min="8374" max="8375" width="7" bestFit="1" customWidth="1"/>
    <col min="8376" max="8376" width="8" bestFit="1" customWidth="1"/>
    <col min="8377" max="8378" width="7" bestFit="1" customWidth="1"/>
    <col min="8379" max="8379" width="8" bestFit="1" customWidth="1"/>
    <col min="8380" max="8383" width="7" bestFit="1" customWidth="1"/>
    <col min="8384" max="8384" width="6" bestFit="1" customWidth="1"/>
    <col min="8385" max="8385" width="7" bestFit="1" customWidth="1"/>
    <col min="8386" max="8386" width="6" bestFit="1" customWidth="1"/>
    <col min="8387" max="8391" width="7" bestFit="1" customWidth="1"/>
    <col min="8392" max="8392" width="8" bestFit="1" customWidth="1"/>
    <col min="8393" max="8395" width="7" bestFit="1" customWidth="1"/>
    <col min="8396" max="8396" width="6" bestFit="1" customWidth="1"/>
    <col min="8397" max="8403" width="7" bestFit="1" customWidth="1"/>
    <col min="8404" max="8404" width="8" bestFit="1" customWidth="1"/>
    <col min="8405" max="8410" width="7" bestFit="1" customWidth="1"/>
    <col min="8411" max="8411" width="6" bestFit="1" customWidth="1"/>
    <col min="8412" max="8412" width="7" bestFit="1" customWidth="1"/>
    <col min="8413" max="8413" width="6" bestFit="1" customWidth="1"/>
    <col min="8414" max="8426" width="7" bestFit="1" customWidth="1"/>
    <col min="8427" max="8427" width="8" bestFit="1" customWidth="1"/>
    <col min="8428" max="8429" width="7" bestFit="1" customWidth="1"/>
    <col min="8430" max="8430" width="8" bestFit="1" customWidth="1"/>
    <col min="8431" max="8433" width="7" bestFit="1" customWidth="1"/>
    <col min="8434" max="8434" width="6" bestFit="1" customWidth="1"/>
    <col min="8435" max="8441" width="7" bestFit="1" customWidth="1"/>
    <col min="8442" max="8442" width="6" bestFit="1" customWidth="1"/>
    <col min="8443" max="8443" width="7" bestFit="1" customWidth="1"/>
    <col min="8444" max="8444" width="6" bestFit="1" customWidth="1"/>
    <col min="8445" max="8450" width="7" bestFit="1" customWidth="1"/>
    <col min="8451" max="8452" width="6" bestFit="1" customWidth="1"/>
    <col min="8453" max="8453" width="7" bestFit="1" customWidth="1"/>
    <col min="8454" max="8454" width="8" bestFit="1" customWidth="1"/>
    <col min="8455" max="8457" width="7" bestFit="1" customWidth="1"/>
    <col min="8458" max="8458" width="6" bestFit="1" customWidth="1"/>
    <col min="8459" max="8460" width="7" bestFit="1" customWidth="1"/>
    <col min="8461" max="8461" width="6" bestFit="1" customWidth="1"/>
    <col min="8462" max="8466" width="7" bestFit="1" customWidth="1"/>
    <col min="8467" max="8467" width="6" bestFit="1" customWidth="1"/>
    <col min="8468" max="8473" width="7" bestFit="1" customWidth="1"/>
    <col min="8474" max="8474" width="6" bestFit="1" customWidth="1"/>
    <col min="8475" max="8477" width="7" bestFit="1" customWidth="1"/>
    <col min="8478" max="8478" width="8" bestFit="1" customWidth="1"/>
    <col min="8479" max="8485" width="7" bestFit="1" customWidth="1"/>
    <col min="8486" max="8486" width="6" bestFit="1" customWidth="1"/>
    <col min="8487" max="8488" width="7" bestFit="1" customWidth="1"/>
    <col min="8489" max="8489" width="6" bestFit="1" customWidth="1"/>
    <col min="8490" max="8493" width="7" bestFit="1" customWidth="1"/>
    <col min="8494" max="8494" width="6" bestFit="1" customWidth="1"/>
    <col min="8495" max="8497" width="7" bestFit="1" customWidth="1"/>
    <col min="8498" max="8498" width="6" bestFit="1" customWidth="1"/>
    <col min="8499" max="8511" width="7" bestFit="1" customWidth="1"/>
    <col min="8512" max="8512" width="6" bestFit="1" customWidth="1"/>
    <col min="8513" max="8514" width="7" bestFit="1" customWidth="1"/>
    <col min="8515" max="8515" width="6" bestFit="1" customWidth="1"/>
    <col min="8516" max="8516" width="8" bestFit="1" customWidth="1"/>
    <col min="8517" max="8523" width="7" bestFit="1" customWidth="1"/>
    <col min="8524" max="8524" width="8" bestFit="1" customWidth="1"/>
    <col min="8525" max="8532" width="7" bestFit="1" customWidth="1"/>
    <col min="8533" max="8533" width="6" bestFit="1" customWidth="1"/>
    <col min="8534" max="8535" width="7" bestFit="1" customWidth="1"/>
    <col min="8536" max="8536" width="6" bestFit="1" customWidth="1"/>
    <col min="8537" max="8538" width="7" bestFit="1" customWidth="1"/>
    <col min="8539" max="8539" width="6" bestFit="1" customWidth="1"/>
    <col min="8540" max="8540" width="7" bestFit="1" customWidth="1"/>
    <col min="8541" max="8541" width="8" bestFit="1" customWidth="1"/>
    <col min="8542" max="8544" width="7" bestFit="1" customWidth="1"/>
    <col min="8545" max="8545" width="6" bestFit="1" customWidth="1"/>
    <col min="8546" max="8549" width="7" bestFit="1" customWidth="1"/>
    <col min="8550" max="8550" width="6" bestFit="1" customWidth="1"/>
    <col min="8551" max="8564" width="7" bestFit="1" customWidth="1"/>
    <col min="8565" max="8565" width="8" bestFit="1" customWidth="1"/>
    <col min="8566" max="8566" width="7" bestFit="1" customWidth="1"/>
    <col min="8567" max="8567" width="6" bestFit="1" customWidth="1"/>
    <col min="8568" max="8568" width="8" bestFit="1" customWidth="1"/>
    <col min="8569" max="8569" width="7" bestFit="1" customWidth="1"/>
    <col min="8570" max="8571" width="6" bestFit="1" customWidth="1"/>
    <col min="8572" max="8582" width="7" bestFit="1" customWidth="1"/>
    <col min="8583" max="8583" width="8" bestFit="1" customWidth="1"/>
    <col min="8584" max="8586" width="7" bestFit="1" customWidth="1"/>
    <col min="8587" max="8587" width="8" bestFit="1" customWidth="1"/>
    <col min="8588" max="8588" width="7" bestFit="1" customWidth="1"/>
    <col min="8589" max="8589" width="6" bestFit="1" customWidth="1"/>
    <col min="8590" max="8607" width="7" bestFit="1" customWidth="1"/>
    <col min="8608" max="8608" width="6" bestFit="1" customWidth="1"/>
    <col min="8609" max="8613" width="7" bestFit="1" customWidth="1"/>
    <col min="8614" max="8615" width="6" bestFit="1" customWidth="1"/>
    <col min="8616" max="8619" width="7" bestFit="1" customWidth="1"/>
    <col min="8620" max="8620" width="6" bestFit="1" customWidth="1"/>
    <col min="8621" max="8622" width="7" bestFit="1" customWidth="1"/>
    <col min="8623" max="8623" width="6" bestFit="1" customWidth="1"/>
    <col min="8624" max="8631" width="7" bestFit="1" customWidth="1"/>
    <col min="8632" max="8632" width="8" bestFit="1" customWidth="1"/>
    <col min="8633" max="8636" width="7" bestFit="1" customWidth="1"/>
    <col min="8637" max="8637" width="6" bestFit="1" customWidth="1"/>
    <col min="8638" max="8638" width="8" bestFit="1" customWidth="1"/>
    <col min="8639" max="8641" width="7" bestFit="1" customWidth="1"/>
    <col min="8642" max="8643" width="6" bestFit="1" customWidth="1"/>
    <col min="8644" max="8644" width="7" bestFit="1" customWidth="1"/>
    <col min="8645" max="8646" width="6" bestFit="1" customWidth="1"/>
    <col min="8647" max="8647" width="7" bestFit="1" customWidth="1"/>
    <col min="8648" max="8648" width="6" bestFit="1" customWidth="1"/>
    <col min="8649" max="8650" width="7" bestFit="1" customWidth="1"/>
    <col min="8651" max="8652" width="6" bestFit="1" customWidth="1"/>
    <col min="8653" max="8655" width="7" bestFit="1" customWidth="1"/>
    <col min="8656" max="8656" width="6" bestFit="1" customWidth="1"/>
    <col min="8657" max="8662" width="7" bestFit="1" customWidth="1"/>
    <col min="8663" max="8663" width="6" bestFit="1" customWidth="1"/>
    <col min="8664" max="8664" width="7" bestFit="1" customWidth="1"/>
    <col min="8665" max="8665" width="6" bestFit="1" customWidth="1"/>
    <col min="8666" max="8676" width="7" bestFit="1" customWidth="1"/>
    <col min="8677" max="8677" width="8" bestFit="1" customWidth="1"/>
    <col min="8678" max="8680" width="6" bestFit="1" customWidth="1"/>
    <col min="8681" max="8691" width="7" bestFit="1" customWidth="1"/>
    <col min="8692" max="8692" width="6" bestFit="1" customWidth="1"/>
    <col min="8693" max="8704" width="7" bestFit="1" customWidth="1"/>
    <col min="8705" max="8705" width="6" bestFit="1" customWidth="1"/>
    <col min="8706" max="8708" width="7" bestFit="1" customWidth="1"/>
    <col min="8709" max="8709" width="6" bestFit="1" customWidth="1"/>
    <col min="8710" max="8710" width="7" bestFit="1" customWidth="1"/>
    <col min="8711" max="8711" width="8" bestFit="1" customWidth="1"/>
    <col min="8712" max="8714" width="7" bestFit="1" customWidth="1"/>
    <col min="8715" max="8715" width="6" bestFit="1" customWidth="1"/>
    <col min="8716" max="8718" width="7" bestFit="1" customWidth="1"/>
    <col min="8719" max="8719" width="6" bestFit="1" customWidth="1"/>
    <col min="8720" max="8737" width="7" bestFit="1" customWidth="1"/>
    <col min="8738" max="8738" width="6" bestFit="1" customWidth="1"/>
    <col min="8739" max="8751" width="7" bestFit="1" customWidth="1"/>
    <col min="8752" max="8753" width="6" bestFit="1" customWidth="1"/>
    <col min="8754" max="8758" width="7" bestFit="1" customWidth="1"/>
    <col min="8759" max="8759" width="8" bestFit="1" customWidth="1"/>
    <col min="8760" max="8763" width="7" bestFit="1" customWidth="1"/>
    <col min="8764" max="8764" width="6" bestFit="1" customWidth="1"/>
    <col min="8765" max="8768" width="7" bestFit="1" customWidth="1"/>
    <col min="8769" max="8769" width="6" bestFit="1" customWidth="1"/>
    <col min="8770" max="8770" width="7" bestFit="1" customWidth="1"/>
    <col min="8771" max="8771" width="6" bestFit="1" customWidth="1"/>
    <col min="8772" max="8773" width="7" bestFit="1" customWidth="1"/>
    <col min="8774" max="8774" width="6" bestFit="1" customWidth="1"/>
    <col min="8775" max="8781" width="7" bestFit="1" customWidth="1"/>
    <col min="8782" max="8782" width="6" bestFit="1" customWidth="1"/>
    <col min="8783" max="8789" width="7" bestFit="1" customWidth="1"/>
    <col min="8790" max="8790" width="6" bestFit="1" customWidth="1"/>
    <col min="8791" max="8794" width="7" bestFit="1" customWidth="1"/>
    <col min="8795" max="8795" width="6" bestFit="1" customWidth="1"/>
    <col min="8796" max="8801" width="7" bestFit="1" customWidth="1"/>
    <col min="8802" max="8802" width="6" bestFit="1" customWidth="1"/>
    <col min="8803" max="8811" width="7" bestFit="1" customWidth="1"/>
    <col min="8812" max="8812" width="6" bestFit="1" customWidth="1"/>
    <col min="8813" max="8813" width="7" bestFit="1" customWidth="1"/>
    <col min="8814" max="8814" width="6" bestFit="1" customWidth="1"/>
    <col min="8815" max="8818" width="7" bestFit="1" customWidth="1"/>
    <col min="8819" max="8819" width="8" bestFit="1" customWidth="1"/>
    <col min="8820" max="8821" width="7" bestFit="1" customWidth="1"/>
    <col min="8822" max="8822" width="6" bestFit="1" customWidth="1"/>
    <col min="8823" max="8824" width="7" bestFit="1" customWidth="1"/>
    <col min="8825" max="8825" width="6" bestFit="1" customWidth="1"/>
    <col min="8826" max="8826" width="7" bestFit="1" customWidth="1"/>
    <col min="8827" max="8827" width="8" bestFit="1" customWidth="1"/>
    <col min="8828" max="8845" width="7" bestFit="1" customWidth="1"/>
    <col min="8846" max="8846" width="6" bestFit="1" customWidth="1"/>
    <col min="8847" max="8857" width="7" bestFit="1" customWidth="1"/>
    <col min="8858" max="8858" width="6" bestFit="1" customWidth="1"/>
    <col min="8859" max="8868" width="7" bestFit="1" customWidth="1"/>
    <col min="8869" max="8869" width="6" bestFit="1" customWidth="1"/>
    <col min="8870" max="8873" width="7" bestFit="1" customWidth="1"/>
    <col min="8874" max="8874" width="6" bestFit="1" customWidth="1"/>
    <col min="8875" max="8875" width="7" bestFit="1" customWidth="1"/>
    <col min="8876" max="8876" width="6" bestFit="1" customWidth="1"/>
    <col min="8877" max="8877" width="7" bestFit="1" customWidth="1"/>
    <col min="8878" max="8878" width="6" bestFit="1" customWidth="1"/>
    <col min="8879" max="8880" width="7" bestFit="1" customWidth="1"/>
    <col min="8881" max="8881" width="6" bestFit="1" customWidth="1"/>
    <col min="8882" max="8894" width="7" bestFit="1" customWidth="1"/>
    <col min="8895" max="8895" width="6" bestFit="1" customWidth="1"/>
    <col min="8896" max="8897" width="8" bestFit="1" customWidth="1"/>
    <col min="8898" max="8899" width="6" bestFit="1" customWidth="1"/>
    <col min="8900" max="8903" width="7" bestFit="1" customWidth="1"/>
    <col min="8904" max="8904" width="6" bestFit="1" customWidth="1"/>
    <col min="8905" max="8911" width="7" bestFit="1" customWidth="1"/>
    <col min="8912" max="8912" width="8" bestFit="1" customWidth="1"/>
    <col min="8913" max="8919" width="7" bestFit="1" customWidth="1"/>
    <col min="8920" max="8920" width="6" bestFit="1" customWidth="1"/>
    <col min="8921" max="8921" width="8" bestFit="1" customWidth="1"/>
    <col min="8922" max="8933" width="7" bestFit="1" customWidth="1"/>
    <col min="8934" max="8934" width="6" bestFit="1" customWidth="1"/>
    <col min="8935" max="8937" width="7" bestFit="1" customWidth="1"/>
    <col min="8938" max="8938" width="6" bestFit="1" customWidth="1"/>
    <col min="8939" max="8941" width="7" bestFit="1" customWidth="1"/>
    <col min="8942" max="8942" width="6" bestFit="1" customWidth="1"/>
    <col min="8943" max="8945" width="7" bestFit="1" customWidth="1"/>
    <col min="8946" max="8947" width="6" bestFit="1" customWidth="1"/>
    <col min="8948" max="8960" width="7" bestFit="1" customWidth="1"/>
    <col min="8961" max="8961" width="8" bestFit="1" customWidth="1"/>
    <col min="8962" max="8962" width="6" bestFit="1" customWidth="1"/>
    <col min="8963" max="8964" width="7" bestFit="1" customWidth="1"/>
    <col min="8965" max="8965" width="8" bestFit="1" customWidth="1"/>
    <col min="8966" max="8967" width="7" bestFit="1" customWidth="1"/>
    <col min="8968" max="8968" width="6" bestFit="1" customWidth="1"/>
    <col min="8969" max="8975" width="7" bestFit="1" customWidth="1"/>
    <col min="8976" max="8976" width="8" bestFit="1" customWidth="1"/>
    <col min="8977" max="8985" width="7" bestFit="1" customWidth="1"/>
    <col min="8986" max="8986" width="6" bestFit="1" customWidth="1"/>
    <col min="8987" max="8997" width="7" bestFit="1" customWidth="1"/>
    <col min="8998" max="8998" width="6" bestFit="1" customWidth="1"/>
    <col min="8999" max="9004" width="7" bestFit="1" customWidth="1"/>
    <col min="9005" max="9005" width="6" bestFit="1" customWidth="1"/>
    <col min="9006" max="9009" width="7" bestFit="1" customWidth="1"/>
    <col min="9010" max="9010" width="8" bestFit="1" customWidth="1"/>
    <col min="9011" max="9011" width="6" bestFit="1" customWidth="1"/>
    <col min="9012" max="9015" width="7" bestFit="1" customWidth="1"/>
    <col min="9016" max="9016" width="6" bestFit="1" customWidth="1"/>
    <col min="9017" max="9017" width="7" bestFit="1" customWidth="1"/>
    <col min="9018" max="9018" width="6" bestFit="1" customWidth="1"/>
    <col min="9019" max="9019" width="7" bestFit="1" customWidth="1"/>
    <col min="9020" max="9020" width="6" bestFit="1" customWidth="1"/>
    <col min="9021" max="9033" width="7" bestFit="1" customWidth="1"/>
    <col min="9034" max="9034" width="6" bestFit="1" customWidth="1"/>
    <col min="9035" max="9036" width="7" bestFit="1" customWidth="1"/>
    <col min="9037" max="9037" width="8" bestFit="1" customWidth="1"/>
    <col min="9038" max="9042" width="7" bestFit="1" customWidth="1"/>
    <col min="9043" max="9043" width="6" bestFit="1" customWidth="1"/>
    <col min="9044" max="9050" width="7" bestFit="1" customWidth="1"/>
    <col min="9051" max="9051" width="8" bestFit="1" customWidth="1"/>
    <col min="9052" max="9056" width="7" bestFit="1" customWidth="1"/>
    <col min="9057" max="9057" width="6" bestFit="1" customWidth="1"/>
    <col min="9058" max="9059" width="7" bestFit="1" customWidth="1"/>
    <col min="9060" max="9060" width="8" bestFit="1" customWidth="1"/>
    <col min="9061" max="9067" width="7" bestFit="1" customWidth="1"/>
    <col min="9068" max="9068" width="6" bestFit="1" customWidth="1"/>
    <col min="9069" max="9088" width="7" bestFit="1" customWidth="1"/>
    <col min="9089" max="9089" width="6" bestFit="1" customWidth="1"/>
    <col min="9090" max="9094" width="7" bestFit="1" customWidth="1"/>
    <col min="9095" max="9095" width="11" bestFit="1" customWidth="1"/>
  </cols>
  <sheetData>
    <row r="3" spans="1:20" x14ac:dyDescent="0.3">
      <c r="A3" s="4" t="s">
        <v>10073</v>
      </c>
      <c r="B3" t="s">
        <v>10089</v>
      </c>
      <c r="D3" s="4" t="s">
        <v>10073</v>
      </c>
      <c r="E3" t="s">
        <v>10075</v>
      </c>
      <c r="G3" s="4" t="s">
        <v>10073</v>
      </c>
      <c r="H3" t="s">
        <v>10076</v>
      </c>
      <c r="J3" s="4" t="s">
        <v>10073</v>
      </c>
      <c r="K3" t="s">
        <v>10089</v>
      </c>
      <c r="M3" s="4" t="s">
        <v>10073</v>
      </c>
      <c r="N3" t="s">
        <v>10090</v>
      </c>
      <c r="P3" s="4" t="s">
        <v>10073</v>
      </c>
      <c r="Q3" t="s">
        <v>10090</v>
      </c>
      <c r="S3" s="4" t="s">
        <v>10073</v>
      </c>
      <c r="T3" t="s">
        <v>10090</v>
      </c>
    </row>
    <row r="4" spans="1:20" x14ac:dyDescent="0.3">
      <c r="A4" s="5" t="s">
        <v>15</v>
      </c>
      <c r="B4">
        <v>5188999</v>
      </c>
      <c r="D4" s="5" t="s">
        <v>82</v>
      </c>
      <c r="E4">
        <v>288585197</v>
      </c>
      <c r="G4" s="5" t="s">
        <v>18</v>
      </c>
      <c r="H4" s="6">
        <v>0.20090074280569767</v>
      </c>
      <c r="J4" s="5" t="s">
        <v>10077</v>
      </c>
      <c r="K4">
        <v>2140633</v>
      </c>
      <c r="M4" s="5" t="s">
        <v>18</v>
      </c>
      <c r="N4">
        <v>19743122</v>
      </c>
      <c r="P4" s="5" t="s">
        <v>41</v>
      </c>
      <c r="Q4">
        <v>20727564</v>
      </c>
      <c r="S4" s="5" t="s">
        <v>41</v>
      </c>
      <c r="T4">
        <v>20727564</v>
      </c>
    </row>
    <row r="5" spans="1:20" x14ac:dyDescent="0.3">
      <c r="A5" s="5" t="s">
        <v>41</v>
      </c>
      <c r="B5">
        <v>5085486</v>
      </c>
      <c r="D5" s="5" t="s">
        <v>85</v>
      </c>
      <c r="E5">
        <v>268931835</v>
      </c>
      <c r="G5" s="5" t="s">
        <v>15</v>
      </c>
      <c r="H5" s="6">
        <v>0.20169876440812953</v>
      </c>
      <c r="J5" s="5" t="s">
        <v>10078</v>
      </c>
      <c r="K5">
        <v>1851634</v>
      </c>
      <c r="M5" s="5" t="s">
        <v>15</v>
      </c>
      <c r="N5">
        <v>20535199</v>
      </c>
      <c r="P5" s="7">
        <v>2122</v>
      </c>
      <c r="Q5">
        <v>59337</v>
      </c>
      <c r="S5" s="5" t="s">
        <v>15</v>
      </c>
      <c r="T5">
        <v>20535199</v>
      </c>
    </row>
    <row r="6" spans="1:20" x14ac:dyDescent="0.3">
      <c r="A6" s="5" t="s">
        <v>18</v>
      </c>
      <c r="B6">
        <v>5060503</v>
      </c>
      <c r="D6" s="5" t="s">
        <v>39</v>
      </c>
      <c r="E6">
        <v>259173148</v>
      </c>
      <c r="G6" s="5" t="s">
        <v>22</v>
      </c>
      <c r="H6" s="6">
        <v>0.20388326322332873</v>
      </c>
      <c r="J6" s="5" t="s">
        <v>10079</v>
      </c>
      <c r="K6">
        <v>2060710</v>
      </c>
      <c r="M6" s="5" t="s">
        <v>22</v>
      </c>
      <c r="N6">
        <v>20064664</v>
      </c>
      <c r="P6" s="7">
        <v>3369</v>
      </c>
      <c r="Q6">
        <v>58280</v>
      </c>
      <c r="S6" s="5" t="s">
        <v>22</v>
      </c>
      <c r="T6">
        <v>20064664</v>
      </c>
    </row>
    <row r="7" spans="1:20" x14ac:dyDescent="0.3">
      <c r="A7" s="5" t="s">
        <v>22</v>
      </c>
      <c r="B7">
        <v>4973897</v>
      </c>
      <c r="D7" s="5" t="s">
        <v>71</v>
      </c>
      <c r="E7">
        <v>257409259</v>
      </c>
      <c r="G7" s="5" t="s">
        <v>35</v>
      </c>
      <c r="H7" s="6">
        <v>0.19284341267442587</v>
      </c>
      <c r="J7" s="5" t="s">
        <v>10080</v>
      </c>
      <c r="K7">
        <v>2037585</v>
      </c>
      <c r="M7" s="5" t="s">
        <v>35</v>
      </c>
      <c r="N7">
        <v>19508171</v>
      </c>
      <c r="P7" s="7">
        <v>537</v>
      </c>
      <c r="Q7">
        <v>54616</v>
      </c>
      <c r="S7" s="5" t="s">
        <v>18</v>
      </c>
      <c r="T7">
        <v>19743122</v>
      </c>
    </row>
    <row r="8" spans="1:20" x14ac:dyDescent="0.3">
      <c r="A8" s="5" t="s">
        <v>35</v>
      </c>
      <c r="B8">
        <v>4884491</v>
      </c>
      <c r="D8" s="5" t="s">
        <v>42</v>
      </c>
      <c r="E8">
        <v>256405713</v>
      </c>
      <c r="G8" s="5" t="s">
        <v>41</v>
      </c>
      <c r="H8" s="6">
        <v>0.2006738168884182</v>
      </c>
      <c r="J8" s="5" t="s">
        <v>10081</v>
      </c>
      <c r="K8">
        <v>2289797</v>
      </c>
      <c r="M8" s="5" t="s">
        <v>41</v>
      </c>
      <c r="N8">
        <v>20727564</v>
      </c>
      <c r="P8" s="7">
        <v>740</v>
      </c>
      <c r="Q8">
        <v>48144</v>
      </c>
      <c r="S8" s="5" t="s">
        <v>35</v>
      </c>
      <c r="T8">
        <v>19508171</v>
      </c>
    </row>
    <row r="9" spans="1:20" x14ac:dyDescent="0.3">
      <c r="A9" s="5" t="s">
        <v>10074</v>
      </c>
      <c r="B9">
        <v>25193376</v>
      </c>
      <c r="D9" s="5" t="s">
        <v>32</v>
      </c>
      <c r="E9">
        <v>253719484</v>
      </c>
      <c r="G9" s="5" t="s">
        <v>10074</v>
      </c>
      <c r="H9" s="6">
        <v>1</v>
      </c>
      <c r="J9" s="5" t="s">
        <v>10082</v>
      </c>
      <c r="K9">
        <v>2076112</v>
      </c>
      <c r="M9" s="5" t="s">
        <v>10074</v>
      </c>
      <c r="N9">
        <v>100578720</v>
      </c>
      <c r="P9" s="7">
        <v>2934</v>
      </c>
      <c r="Q9">
        <v>47421</v>
      </c>
      <c r="S9" s="5" t="s">
        <v>10074</v>
      </c>
      <c r="T9">
        <v>100578720</v>
      </c>
    </row>
    <row r="10" spans="1:20" x14ac:dyDescent="0.3">
      <c r="D10" s="5" t="s">
        <v>23</v>
      </c>
      <c r="E10">
        <v>252889233</v>
      </c>
      <c r="J10" s="5" t="s">
        <v>10083</v>
      </c>
      <c r="K10">
        <v>2179355</v>
      </c>
      <c r="P10" s="7">
        <v>301</v>
      </c>
      <c r="Q10">
        <v>44567</v>
      </c>
    </row>
    <row r="11" spans="1:20" x14ac:dyDescent="0.3">
      <c r="D11" s="5" t="s">
        <v>51</v>
      </c>
      <c r="E11">
        <v>251968372</v>
      </c>
      <c r="J11" s="5" t="s">
        <v>10084</v>
      </c>
      <c r="K11">
        <v>2117507</v>
      </c>
      <c r="N11">
        <f>GETPIVOTDATA("VaccineDoses",$M$3)</f>
        <v>100578720</v>
      </c>
      <c r="P11" s="7">
        <v>3048</v>
      </c>
      <c r="Q11">
        <v>43535</v>
      </c>
    </row>
    <row r="12" spans="1:20" x14ac:dyDescent="0.3">
      <c r="D12" s="5" t="s">
        <v>168</v>
      </c>
      <c r="E12">
        <v>251650116</v>
      </c>
      <c r="J12" s="5" t="s">
        <v>10085</v>
      </c>
      <c r="K12">
        <v>2010901</v>
      </c>
      <c r="P12" s="7">
        <v>4533</v>
      </c>
      <c r="Q12">
        <v>42177</v>
      </c>
    </row>
    <row r="13" spans="1:20" x14ac:dyDescent="0.3">
      <c r="D13" s="5" t="s">
        <v>67</v>
      </c>
      <c r="E13">
        <v>251001413</v>
      </c>
      <c r="J13" s="5" t="s">
        <v>10086</v>
      </c>
      <c r="K13">
        <v>2209519</v>
      </c>
      <c r="P13" s="7">
        <v>2078</v>
      </c>
      <c r="Q13">
        <v>42130</v>
      </c>
    </row>
    <row r="14" spans="1:20" x14ac:dyDescent="0.3">
      <c r="D14" s="5" t="s">
        <v>16</v>
      </c>
      <c r="E14">
        <v>248205491</v>
      </c>
      <c r="J14" s="5" t="s">
        <v>10087</v>
      </c>
      <c r="K14">
        <v>2160217</v>
      </c>
      <c r="P14" s="7">
        <v>303</v>
      </c>
      <c r="Q14">
        <v>41514</v>
      </c>
    </row>
    <row r="15" spans="1:20" x14ac:dyDescent="0.3">
      <c r="D15" s="5" t="s">
        <v>87</v>
      </c>
      <c r="E15">
        <v>244891285</v>
      </c>
      <c r="G15" s="4" t="s">
        <v>10073</v>
      </c>
      <c r="H15" t="s">
        <v>10076</v>
      </c>
      <c r="J15" s="5" t="s">
        <v>10088</v>
      </c>
      <c r="K15">
        <v>2059406</v>
      </c>
      <c r="P15" s="7">
        <v>768</v>
      </c>
      <c r="Q15">
        <v>41009</v>
      </c>
    </row>
    <row r="16" spans="1:20" x14ac:dyDescent="0.3">
      <c r="D16" s="5" t="s">
        <v>62</v>
      </c>
      <c r="E16">
        <v>244353346</v>
      </c>
      <c r="G16" s="5" t="s">
        <v>18</v>
      </c>
      <c r="H16">
        <v>49947658</v>
      </c>
      <c r="J16" s="5" t="s">
        <v>10074</v>
      </c>
      <c r="K16">
        <v>25193376</v>
      </c>
      <c r="P16" s="7">
        <v>1827</v>
      </c>
      <c r="Q16">
        <v>40921</v>
      </c>
    </row>
    <row r="17" spans="4:17" x14ac:dyDescent="0.3">
      <c r="D17" s="5" t="s">
        <v>36</v>
      </c>
      <c r="E17">
        <v>243494719</v>
      </c>
      <c r="G17" s="5" t="s">
        <v>15</v>
      </c>
      <c r="H17">
        <v>50146061</v>
      </c>
      <c r="M17" s="4" t="s">
        <v>10073</v>
      </c>
      <c r="N17" t="s">
        <v>10091</v>
      </c>
      <c r="P17" s="7">
        <v>3907</v>
      </c>
      <c r="Q17">
        <v>39863</v>
      </c>
    </row>
    <row r="18" spans="4:17" x14ac:dyDescent="0.3">
      <c r="D18" s="5" t="s">
        <v>75</v>
      </c>
      <c r="E18">
        <v>240687260</v>
      </c>
      <c r="G18" s="5" t="s">
        <v>22</v>
      </c>
      <c r="H18">
        <v>50689168</v>
      </c>
      <c r="M18" s="5" t="s">
        <v>18</v>
      </c>
      <c r="N18">
        <v>889452989</v>
      </c>
      <c r="P18" s="7">
        <v>2914</v>
      </c>
      <c r="Q18">
        <v>39443</v>
      </c>
    </row>
    <row r="19" spans="4:17" x14ac:dyDescent="0.3">
      <c r="D19" s="5" t="s">
        <v>29</v>
      </c>
      <c r="E19">
        <v>237824451</v>
      </c>
      <c r="G19" s="5" t="s">
        <v>35</v>
      </c>
      <c r="H19">
        <v>47944456</v>
      </c>
      <c r="M19" s="5" t="s">
        <v>15</v>
      </c>
      <c r="N19">
        <v>907813983</v>
      </c>
      <c r="P19" s="7">
        <v>4247</v>
      </c>
      <c r="Q19">
        <v>37568</v>
      </c>
    </row>
    <row r="20" spans="4:17" x14ac:dyDescent="0.3">
      <c r="D20" s="5" t="s">
        <v>19</v>
      </c>
      <c r="E20">
        <v>235894667</v>
      </c>
      <c r="G20" s="5" t="s">
        <v>41</v>
      </c>
      <c r="H20">
        <v>49891240</v>
      </c>
      <c r="M20" s="5" t="s">
        <v>22</v>
      </c>
      <c r="N20">
        <v>906912074</v>
      </c>
      <c r="P20" s="7">
        <v>4644</v>
      </c>
      <c r="Q20">
        <v>37529</v>
      </c>
    </row>
    <row r="21" spans="4:17" x14ac:dyDescent="0.3">
      <c r="D21" s="5" t="s">
        <v>99</v>
      </c>
      <c r="E21">
        <v>235505133</v>
      </c>
      <c r="G21" s="5" t="s">
        <v>10074</v>
      </c>
      <c r="H21">
        <v>248618583</v>
      </c>
      <c r="M21" s="5" t="s">
        <v>35</v>
      </c>
      <c r="N21">
        <v>871336334</v>
      </c>
      <c r="P21" s="7">
        <v>1719</v>
      </c>
      <c r="Q21">
        <v>37249</v>
      </c>
    </row>
    <row r="22" spans="4:17" x14ac:dyDescent="0.3">
      <c r="D22" s="5" t="s">
        <v>26</v>
      </c>
      <c r="E22">
        <v>234180304</v>
      </c>
      <c r="M22" s="5" t="s">
        <v>41</v>
      </c>
      <c r="N22">
        <v>909026768</v>
      </c>
      <c r="P22" s="7">
        <v>3856</v>
      </c>
      <c r="Q22">
        <v>36922</v>
      </c>
    </row>
    <row r="23" spans="4:17" x14ac:dyDescent="0.3">
      <c r="D23" s="5" t="s">
        <v>54</v>
      </c>
      <c r="E23">
        <v>228543199</v>
      </c>
      <c r="H23">
        <f>GETPIVOTDATA("TotalDeaths",$G$15)</f>
        <v>248618583</v>
      </c>
      <c r="M23" s="5" t="s">
        <v>10074</v>
      </c>
      <c r="N23">
        <v>4484542148</v>
      </c>
      <c r="P23" s="7">
        <v>2127</v>
      </c>
      <c r="Q23">
        <v>36897</v>
      </c>
    </row>
    <row r="24" spans="4:17" x14ac:dyDescent="0.3">
      <c r="D24" s="5" t="s">
        <v>10074</v>
      </c>
      <c r="E24">
        <v>4985313625</v>
      </c>
      <c r="P24" s="7">
        <v>4242</v>
      </c>
      <c r="Q24">
        <v>36772</v>
      </c>
    </row>
    <row r="25" spans="4:17" x14ac:dyDescent="0.3">
      <c r="N25">
        <f>GETPIVOTDATA("TotalRecovered",$M$17)</f>
        <v>4484542148</v>
      </c>
      <c r="P25" s="7">
        <v>1106</v>
      </c>
      <c r="Q25">
        <v>36517</v>
      </c>
    </row>
    <row r="26" spans="4:17" x14ac:dyDescent="0.3">
      <c r="E26">
        <f>GETPIVOTDATA("TotalCases",$D$3)</f>
        <v>4985313625</v>
      </c>
      <c r="P26" s="7">
        <v>2383</v>
      </c>
      <c r="Q26">
        <v>36447</v>
      </c>
    </row>
    <row r="27" spans="4:17" x14ac:dyDescent="0.3">
      <c r="P27" s="7">
        <v>2783</v>
      </c>
      <c r="Q27">
        <v>36356</v>
      </c>
    </row>
    <row r="28" spans="4:17" x14ac:dyDescent="0.3">
      <c r="P28" s="7">
        <v>4570</v>
      </c>
      <c r="Q28">
        <v>36190</v>
      </c>
    </row>
    <row r="29" spans="4:17" x14ac:dyDescent="0.3">
      <c r="P29" s="7">
        <v>4537</v>
      </c>
      <c r="Q29">
        <v>36166</v>
      </c>
    </row>
    <row r="30" spans="4:17" x14ac:dyDescent="0.3">
      <c r="P30" s="7">
        <v>1025</v>
      </c>
      <c r="Q30">
        <v>36038</v>
      </c>
    </row>
    <row r="31" spans="4:17" x14ac:dyDescent="0.3">
      <c r="P31" s="7">
        <v>3136</v>
      </c>
      <c r="Q31">
        <v>36018</v>
      </c>
    </row>
    <row r="32" spans="4:17" x14ac:dyDescent="0.3">
      <c r="P32" s="7">
        <v>11</v>
      </c>
      <c r="Q32">
        <v>35887</v>
      </c>
    </row>
    <row r="33" spans="16:17" x14ac:dyDescent="0.3">
      <c r="P33" s="7">
        <v>2263</v>
      </c>
      <c r="Q33">
        <v>35716</v>
      </c>
    </row>
    <row r="34" spans="16:17" x14ac:dyDescent="0.3">
      <c r="P34" s="7">
        <v>2505</v>
      </c>
      <c r="Q34">
        <v>35225</v>
      </c>
    </row>
    <row r="35" spans="16:17" x14ac:dyDescent="0.3">
      <c r="P35" s="7">
        <v>3099</v>
      </c>
      <c r="Q35">
        <v>35110</v>
      </c>
    </row>
    <row r="36" spans="16:17" x14ac:dyDescent="0.3">
      <c r="P36" s="7">
        <v>3128</v>
      </c>
      <c r="Q36">
        <v>34943</v>
      </c>
    </row>
    <row r="37" spans="16:17" x14ac:dyDescent="0.3">
      <c r="P37" s="7">
        <v>1299</v>
      </c>
      <c r="Q37">
        <v>34806</v>
      </c>
    </row>
    <row r="38" spans="16:17" x14ac:dyDescent="0.3">
      <c r="P38" s="7">
        <v>4660</v>
      </c>
      <c r="Q38">
        <v>34611</v>
      </c>
    </row>
    <row r="39" spans="16:17" x14ac:dyDescent="0.3">
      <c r="P39" s="7">
        <v>791</v>
      </c>
      <c r="Q39">
        <v>34536</v>
      </c>
    </row>
    <row r="40" spans="16:17" x14ac:dyDescent="0.3">
      <c r="P40" s="7">
        <v>641</v>
      </c>
      <c r="Q40">
        <v>34360</v>
      </c>
    </row>
    <row r="41" spans="16:17" x14ac:dyDescent="0.3">
      <c r="P41" s="7">
        <v>3186</v>
      </c>
      <c r="Q41">
        <v>33989</v>
      </c>
    </row>
    <row r="42" spans="16:17" x14ac:dyDescent="0.3">
      <c r="P42" s="7">
        <v>81</v>
      </c>
      <c r="Q42">
        <v>33952</v>
      </c>
    </row>
    <row r="43" spans="16:17" x14ac:dyDescent="0.3">
      <c r="P43" s="7">
        <v>3294</v>
      </c>
      <c r="Q43">
        <v>33906</v>
      </c>
    </row>
    <row r="44" spans="16:17" x14ac:dyDescent="0.3">
      <c r="P44" s="7">
        <v>1986</v>
      </c>
      <c r="Q44">
        <v>33163</v>
      </c>
    </row>
    <row r="45" spans="16:17" x14ac:dyDescent="0.3">
      <c r="P45" s="7">
        <v>4328</v>
      </c>
      <c r="Q45">
        <v>33111</v>
      </c>
    </row>
    <row r="46" spans="16:17" x14ac:dyDescent="0.3">
      <c r="P46" s="7">
        <v>4338</v>
      </c>
      <c r="Q46">
        <v>33043</v>
      </c>
    </row>
    <row r="47" spans="16:17" x14ac:dyDescent="0.3">
      <c r="P47" s="7">
        <v>4392</v>
      </c>
      <c r="Q47">
        <v>32949</v>
      </c>
    </row>
    <row r="48" spans="16:17" x14ac:dyDescent="0.3">
      <c r="P48" s="7">
        <v>4931</v>
      </c>
      <c r="Q48">
        <v>32947</v>
      </c>
    </row>
    <row r="49" spans="16:17" x14ac:dyDescent="0.3">
      <c r="P49" s="7">
        <v>4373</v>
      </c>
      <c r="Q49">
        <v>32849</v>
      </c>
    </row>
    <row r="50" spans="16:17" x14ac:dyDescent="0.3">
      <c r="P50" s="7">
        <v>3466</v>
      </c>
      <c r="Q50">
        <v>32826</v>
      </c>
    </row>
    <row r="51" spans="16:17" x14ac:dyDescent="0.3">
      <c r="P51" s="7">
        <v>4836</v>
      </c>
      <c r="Q51">
        <v>32752</v>
      </c>
    </row>
    <row r="52" spans="16:17" x14ac:dyDescent="0.3">
      <c r="P52" s="7">
        <v>1953</v>
      </c>
      <c r="Q52">
        <v>32551</v>
      </c>
    </row>
    <row r="53" spans="16:17" x14ac:dyDescent="0.3">
      <c r="P53" s="7">
        <v>3134</v>
      </c>
      <c r="Q53">
        <v>32325</v>
      </c>
    </row>
    <row r="54" spans="16:17" x14ac:dyDescent="0.3">
      <c r="P54" s="7">
        <v>3692</v>
      </c>
      <c r="Q54">
        <v>32129</v>
      </c>
    </row>
    <row r="55" spans="16:17" x14ac:dyDescent="0.3">
      <c r="P55" s="7">
        <v>2485</v>
      </c>
      <c r="Q55">
        <v>32082</v>
      </c>
    </row>
    <row r="56" spans="16:17" x14ac:dyDescent="0.3">
      <c r="P56" s="7">
        <v>995</v>
      </c>
      <c r="Q56">
        <v>31994</v>
      </c>
    </row>
    <row r="57" spans="16:17" x14ac:dyDescent="0.3">
      <c r="P57" s="7">
        <v>1064</v>
      </c>
      <c r="Q57">
        <v>31965</v>
      </c>
    </row>
    <row r="58" spans="16:17" x14ac:dyDescent="0.3">
      <c r="P58" s="7">
        <v>254</v>
      </c>
      <c r="Q58">
        <v>31733</v>
      </c>
    </row>
    <row r="59" spans="16:17" x14ac:dyDescent="0.3">
      <c r="P59" s="7">
        <v>4770</v>
      </c>
      <c r="Q59">
        <v>31420</v>
      </c>
    </row>
    <row r="60" spans="16:17" x14ac:dyDescent="0.3">
      <c r="P60" s="7">
        <v>4302</v>
      </c>
      <c r="Q60">
        <v>31386</v>
      </c>
    </row>
    <row r="61" spans="16:17" x14ac:dyDescent="0.3">
      <c r="P61" s="7">
        <v>3259</v>
      </c>
      <c r="Q61">
        <v>31266</v>
      </c>
    </row>
    <row r="62" spans="16:17" x14ac:dyDescent="0.3">
      <c r="P62" s="7">
        <v>3693</v>
      </c>
      <c r="Q62">
        <v>31036</v>
      </c>
    </row>
    <row r="63" spans="16:17" x14ac:dyDescent="0.3">
      <c r="P63" s="7">
        <v>1545</v>
      </c>
      <c r="Q63">
        <v>30996</v>
      </c>
    </row>
    <row r="64" spans="16:17" x14ac:dyDescent="0.3">
      <c r="P64" s="7">
        <v>2848</v>
      </c>
      <c r="Q64">
        <v>30968</v>
      </c>
    </row>
    <row r="65" spans="16:17" x14ac:dyDescent="0.3">
      <c r="P65" s="7">
        <v>1951</v>
      </c>
      <c r="Q65">
        <v>30887</v>
      </c>
    </row>
    <row r="66" spans="16:17" x14ac:dyDescent="0.3">
      <c r="P66" s="7">
        <v>3481</v>
      </c>
      <c r="Q66">
        <v>30854</v>
      </c>
    </row>
    <row r="67" spans="16:17" x14ac:dyDescent="0.3">
      <c r="P67" s="7">
        <v>1277</v>
      </c>
      <c r="Q67">
        <v>30847</v>
      </c>
    </row>
    <row r="68" spans="16:17" x14ac:dyDescent="0.3">
      <c r="P68" s="7">
        <v>3474</v>
      </c>
      <c r="Q68">
        <v>30613</v>
      </c>
    </row>
    <row r="69" spans="16:17" x14ac:dyDescent="0.3">
      <c r="P69" s="7">
        <v>4270</v>
      </c>
      <c r="Q69">
        <v>30595</v>
      </c>
    </row>
    <row r="70" spans="16:17" x14ac:dyDescent="0.3">
      <c r="P70" s="7">
        <v>4294</v>
      </c>
      <c r="Q70">
        <v>30572</v>
      </c>
    </row>
    <row r="71" spans="16:17" x14ac:dyDescent="0.3">
      <c r="P71" s="7">
        <v>808</v>
      </c>
      <c r="Q71">
        <v>30436</v>
      </c>
    </row>
    <row r="72" spans="16:17" x14ac:dyDescent="0.3">
      <c r="P72" s="7">
        <v>1041</v>
      </c>
      <c r="Q72">
        <v>30119</v>
      </c>
    </row>
    <row r="73" spans="16:17" x14ac:dyDescent="0.3">
      <c r="P73" s="7">
        <v>259</v>
      </c>
      <c r="Q73">
        <v>30114</v>
      </c>
    </row>
    <row r="74" spans="16:17" x14ac:dyDescent="0.3">
      <c r="P74" s="7">
        <v>2034</v>
      </c>
      <c r="Q74">
        <v>30017</v>
      </c>
    </row>
    <row r="75" spans="16:17" x14ac:dyDescent="0.3">
      <c r="P75" s="7">
        <v>741</v>
      </c>
      <c r="Q75">
        <v>29846</v>
      </c>
    </row>
    <row r="76" spans="16:17" x14ac:dyDescent="0.3">
      <c r="P76" s="7">
        <v>2966</v>
      </c>
      <c r="Q76">
        <v>29744</v>
      </c>
    </row>
    <row r="77" spans="16:17" x14ac:dyDescent="0.3">
      <c r="P77" s="7">
        <v>2168</v>
      </c>
      <c r="Q77">
        <v>29572</v>
      </c>
    </row>
    <row r="78" spans="16:17" x14ac:dyDescent="0.3">
      <c r="P78" s="7">
        <v>4054</v>
      </c>
      <c r="Q78">
        <v>29513</v>
      </c>
    </row>
    <row r="79" spans="16:17" x14ac:dyDescent="0.3">
      <c r="P79" s="7">
        <v>237</v>
      </c>
      <c r="Q79">
        <v>29435</v>
      </c>
    </row>
    <row r="80" spans="16:17" x14ac:dyDescent="0.3">
      <c r="P80" s="7">
        <v>165</v>
      </c>
      <c r="Q80">
        <v>29412</v>
      </c>
    </row>
    <row r="81" spans="16:17" x14ac:dyDescent="0.3">
      <c r="P81" s="7">
        <v>2389</v>
      </c>
      <c r="Q81">
        <v>29136</v>
      </c>
    </row>
    <row r="82" spans="16:17" x14ac:dyDescent="0.3">
      <c r="P82" s="7">
        <v>1994</v>
      </c>
      <c r="Q82">
        <v>28973</v>
      </c>
    </row>
    <row r="83" spans="16:17" x14ac:dyDescent="0.3">
      <c r="P83" s="7">
        <v>3062</v>
      </c>
      <c r="Q83">
        <v>28924</v>
      </c>
    </row>
    <row r="84" spans="16:17" x14ac:dyDescent="0.3">
      <c r="P84" s="7">
        <v>1086</v>
      </c>
      <c r="Q84">
        <v>28904</v>
      </c>
    </row>
    <row r="85" spans="16:17" x14ac:dyDescent="0.3">
      <c r="P85" s="7">
        <v>3630</v>
      </c>
      <c r="Q85">
        <v>28897</v>
      </c>
    </row>
    <row r="86" spans="16:17" x14ac:dyDescent="0.3">
      <c r="P86" s="7">
        <v>4520</v>
      </c>
      <c r="Q86">
        <v>28859</v>
      </c>
    </row>
    <row r="87" spans="16:17" x14ac:dyDescent="0.3">
      <c r="P87" s="7">
        <v>1318</v>
      </c>
      <c r="Q87">
        <v>28746</v>
      </c>
    </row>
    <row r="88" spans="16:17" x14ac:dyDescent="0.3">
      <c r="P88" s="7">
        <v>2153</v>
      </c>
      <c r="Q88">
        <v>28745</v>
      </c>
    </row>
    <row r="89" spans="16:17" x14ac:dyDescent="0.3">
      <c r="P89" s="7">
        <v>4709</v>
      </c>
      <c r="Q89">
        <v>28722</v>
      </c>
    </row>
    <row r="90" spans="16:17" x14ac:dyDescent="0.3">
      <c r="P90" s="7">
        <v>218</v>
      </c>
      <c r="Q90">
        <v>28680</v>
      </c>
    </row>
    <row r="91" spans="16:17" x14ac:dyDescent="0.3">
      <c r="P91" s="7">
        <v>448</v>
      </c>
      <c r="Q91">
        <v>28532</v>
      </c>
    </row>
    <row r="92" spans="16:17" x14ac:dyDescent="0.3">
      <c r="P92" s="7">
        <v>2105</v>
      </c>
      <c r="Q92">
        <v>28492</v>
      </c>
    </row>
    <row r="93" spans="16:17" x14ac:dyDescent="0.3">
      <c r="P93" s="7">
        <v>1881</v>
      </c>
      <c r="Q93">
        <v>28046</v>
      </c>
    </row>
    <row r="94" spans="16:17" x14ac:dyDescent="0.3">
      <c r="P94" s="7">
        <v>3777</v>
      </c>
      <c r="Q94">
        <v>28023</v>
      </c>
    </row>
    <row r="95" spans="16:17" x14ac:dyDescent="0.3">
      <c r="P95" s="7">
        <v>69</v>
      </c>
      <c r="Q95">
        <v>27810</v>
      </c>
    </row>
    <row r="96" spans="16:17" x14ac:dyDescent="0.3">
      <c r="P96" s="7">
        <v>2256</v>
      </c>
      <c r="Q96">
        <v>27634</v>
      </c>
    </row>
    <row r="97" spans="16:17" x14ac:dyDescent="0.3">
      <c r="P97" s="7">
        <v>972</v>
      </c>
      <c r="Q97">
        <v>27403</v>
      </c>
    </row>
    <row r="98" spans="16:17" x14ac:dyDescent="0.3">
      <c r="P98" s="7">
        <v>1347</v>
      </c>
      <c r="Q98">
        <v>27285</v>
      </c>
    </row>
    <row r="99" spans="16:17" x14ac:dyDescent="0.3">
      <c r="P99" s="7">
        <v>765</v>
      </c>
      <c r="Q99">
        <v>27236</v>
      </c>
    </row>
    <row r="100" spans="16:17" x14ac:dyDescent="0.3">
      <c r="P100" s="7">
        <v>3589</v>
      </c>
      <c r="Q100">
        <v>26945</v>
      </c>
    </row>
    <row r="101" spans="16:17" x14ac:dyDescent="0.3">
      <c r="P101" s="7">
        <v>125</v>
      </c>
      <c r="Q101">
        <v>26929</v>
      </c>
    </row>
    <row r="102" spans="16:17" x14ac:dyDescent="0.3">
      <c r="P102" s="7">
        <v>2778</v>
      </c>
      <c r="Q102">
        <v>26862</v>
      </c>
    </row>
    <row r="103" spans="16:17" x14ac:dyDescent="0.3">
      <c r="P103" s="7">
        <v>3581</v>
      </c>
      <c r="Q103">
        <v>26730</v>
      </c>
    </row>
    <row r="104" spans="16:17" x14ac:dyDescent="0.3">
      <c r="P104" s="7">
        <v>3332</v>
      </c>
      <c r="Q104">
        <v>26656</v>
      </c>
    </row>
    <row r="105" spans="16:17" x14ac:dyDescent="0.3">
      <c r="P105" s="7">
        <v>3719</v>
      </c>
      <c r="Q105">
        <v>26421</v>
      </c>
    </row>
    <row r="106" spans="16:17" x14ac:dyDescent="0.3">
      <c r="P106" s="7">
        <v>3379</v>
      </c>
      <c r="Q106">
        <v>26405</v>
      </c>
    </row>
    <row r="107" spans="16:17" x14ac:dyDescent="0.3">
      <c r="P107" s="7">
        <v>2839</v>
      </c>
      <c r="Q107">
        <v>26370</v>
      </c>
    </row>
    <row r="108" spans="16:17" x14ac:dyDescent="0.3">
      <c r="P108" s="7">
        <v>4341</v>
      </c>
      <c r="Q108">
        <v>26244</v>
      </c>
    </row>
    <row r="109" spans="16:17" x14ac:dyDescent="0.3">
      <c r="P109" s="7">
        <v>2887</v>
      </c>
      <c r="Q109">
        <v>26240</v>
      </c>
    </row>
    <row r="110" spans="16:17" x14ac:dyDescent="0.3">
      <c r="P110" s="7">
        <v>2704</v>
      </c>
      <c r="Q110">
        <v>26226</v>
      </c>
    </row>
    <row r="111" spans="16:17" x14ac:dyDescent="0.3">
      <c r="P111" s="7">
        <v>1120</v>
      </c>
      <c r="Q111">
        <v>26210</v>
      </c>
    </row>
    <row r="112" spans="16:17" x14ac:dyDescent="0.3">
      <c r="P112" s="7">
        <v>4090</v>
      </c>
      <c r="Q112">
        <v>26119</v>
      </c>
    </row>
    <row r="113" spans="16:17" x14ac:dyDescent="0.3">
      <c r="P113" s="7">
        <v>712</v>
      </c>
      <c r="Q113">
        <v>26062</v>
      </c>
    </row>
    <row r="114" spans="16:17" x14ac:dyDescent="0.3">
      <c r="P114" s="7">
        <v>4698</v>
      </c>
      <c r="Q114">
        <v>26050</v>
      </c>
    </row>
    <row r="115" spans="16:17" x14ac:dyDescent="0.3">
      <c r="P115" s="7">
        <v>4633</v>
      </c>
      <c r="Q115">
        <v>25794</v>
      </c>
    </row>
    <row r="116" spans="16:17" x14ac:dyDescent="0.3">
      <c r="P116" s="7">
        <v>4921</v>
      </c>
      <c r="Q116">
        <v>25716</v>
      </c>
    </row>
    <row r="117" spans="16:17" x14ac:dyDescent="0.3">
      <c r="P117" s="7">
        <v>1757</v>
      </c>
      <c r="Q117">
        <v>25692</v>
      </c>
    </row>
    <row r="118" spans="16:17" x14ac:dyDescent="0.3">
      <c r="P118" s="7">
        <v>2036</v>
      </c>
      <c r="Q118">
        <v>25635</v>
      </c>
    </row>
    <row r="119" spans="16:17" x14ac:dyDescent="0.3">
      <c r="P119" s="7">
        <v>2094</v>
      </c>
      <c r="Q119">
        <v>25323</v>
      </c>
    </row>
    <row r="120" spans="16:17" x14ac:dyDescent="0.3">
      <c r="P120" s="7">
        <v>1397</v>
      </c>
      <c r="Q120">
        <v>25303</v>
      </c>
    </row>
    <row r="121" spans="16:17" x14ac:dyDescent="0.3">
      <c r="P121" s="7">
        <v>4269</v>
      </c>
      <c r="Q121">
        <v>25283</v>
      </c>
    </row>
    <row r="122" spans="16:17" x14ac:dyDescent="0.3">
      <c r="P122" s="7">
        <v>4193</v>
      </c>
      <c r="Q122">
        <v>25131</v>
      </c>
    </row>
    <row r="123" spans="16:17" x14ac:dyDescent="0.3">
      <c r="P123" s="7">
        <v>4735</v>
      </c>
      <c r="Q123">
        <v>25128</v>
      </c>
    </row>
    <row r="124" spans="16:17" x14ac:dyDescent="0.3">
      <c r="P124" s="7">
        <v>2993</v>
      </c>
      <c r="Q124">
        <v>24868</v>
      </c>
    </row>
    <row r="125" spans="16:17" x14ac:dyDescent="0.3">
      <c r="P125" s="7">
        <v>349</v>
      </c>
      <c r="Q125">
        <v>24805</v>
      </c>
    </row>
    <row r="126" spans="16:17" x14ac:dyDescent="0.3">
      <c r="P126" s="7">
        <v>989</v>
      </c>
      <c r="Q126">
        <v>24697</v>
      </c>
    </row>
    <row r="127" spans="16:17" x14ac:dyDescent="0.3">
      <c r="P127" s="7">
        <v>660</v>
      </c>
      <c r="Q127">
        <v>24513</v>
      </c>
    </row>
    <row r="128" spans="16:17" x14ac:dyDescent="0.3">
      <c r="P128" s="7">
        <v>2487</v>
      </c>
      <c r="Q128">
        <v>24462</v>
      </c>
    </row>
    <row r="129" spans="16:17" x14ac:dyDescent="0.3">
      <c r="P129" s="7">
        <v>2894</v>
      </c>
      <c r="Q129">
        <v>24427</v>
      </c>
    </row>
    <row r="130" spans="16:17" x14ac:dyDescent="0.3">
      <c r="P130" s="7">
        <v>2356</v>
      </c>
      <c r="Q130">
        <v>24296</v>
      </c>
    </row>
    <row r="131" spans="16:17" x14ac:dyDescent="0.3">
      <c r="P131" s="7">
        <v>4071</v>
      </c>
      <c r="Q131">
        <v>24266</v>
      </c>
    </row>
    <row r="132" spans="16:17" x14ac:dyDescent="0.3">
      <c r="P132" s="7">
        <v>177</v>
      </c>
      <c r="Q132">
        <v>24133</v>
      </c>
    </row>
    <row r="133" spans="16:17" x14ac:dyDescent="0.3">
      <c r="P133" s="7">
        <v>59</v>
      </c>
      <c r="Q133">
        <v>24130</v>
      </c>
    </row>
    <row r="134" spans="16:17" x14ac:dyDescent="0.3">
      <c r="P134" s="7">
        <v>1773</v>
      </c>
      <c r="Q134">
        <v>23823</v>
      </c>
    </row>
    <row r="135" spans="16:17" x14ac:dyDescent="0.3">
      <c r="P135" s="7">
        <v>2622</v>
      </c>
      <c r="Q135">
        <v>23819</v>
      </c>
    </row>
    <row r="136" spans="16:17" x14ac:dyDescent="0.3">
      <c r="P136" s="7">
        <v>2131</v>
      </c>
      <c r="Q136">
        <v>23794</v>
      </c>
    </row>
    <row r="137" spans="16:17" x14ac:dyDescent="0.3">
      <c r="P137" s="7">
        <v>3520</v>
      </c>
      <c r="Q137">
        <v>23759</v>
      </c>
    </row>
    <row r="138" spans="16:17" x14ac:dyDescent="0.3">
      <c r="P138" s="7">
        <v>2366</v>
      </c>
      <c r="Q138">
        <v>23711</v>
      </c>
    </row>
    <row r="139" spans="16:17" x14ac:dyDescent="0.3">
      <c r="P139" s="7">
        <v>269</v>
      </c>
      <c r="Q139">
        <v>23527</v>
      </c>
    </row>
    <row r="140" spans="16:17" x14ac:dyDescent="0.3">
      <c r="P140" s="7">
        <v>1385</v>
      </c>
      <c r="Q140">
        <v>23507</v>
      </c>
    </row>
    <row r="141" spans="16:17" x14ac:dyDescent="0.3">
      <c r="P141" s="7">
        <v>4445</v>
      </c>
      <c r="Q141">
        <v>23502</v>
      </c>
    </row>
    <row r="142" spans="16:17" x14ac:dyDescent="0.3">
      <c r="P142" s="7">
        <v>4839</v>
      </c>
      <c r="Q142">
        <v>23404</v>
      </c>
    </row>
    <row r="143" spans="16:17" x14ac:dyDescent="0.3">
      <c r="P143" s="7">
        <v>2621</v>
      </c>
      <c r="Q143">
        <v>23361</v>
      </c>
    </row>
    <row r="144" spans="16:17" x14ac:dyDescent="0.3">
      <c r="P144" s="7">
        <v>859</v>
      </c>
      <c r="Q144">
        <v>23326</v>
      </c>
    </row>
    <row r="145" spans="16:17" x14ac:dyDescent="0.3">
      <c r="P145" s="7">
        <v>3808</v>
      </c>
      <c r="Q145">
        <v>23253</v>
      </c>
    </row>
    <row r="146" spans="16:17" x14ac:dyDescent="0.3">
      <c r="P146" s="7">
        <v>2258</v>
      </c>
      <c r="Q146">
        <v>23248</v>
      </c>
    </row>
    <row r="147" spans="16:17" x14ac:dyDescent="0.3">
      <c r="P147" s="7">
        <v>4462</v>
      </c>
      <c r="Q147">
        <v>23047</v>
      </c>
    </row>
    <row r="148" spans="16:17" x14ac:dyDescent="0.3">
      <c r="P148" s="7">
        <v>506</v>
      </c>
      <c r="Q148">
        <v>22822</v>
      </c>
    </row>
    <row r="149" spans="16:17" x14ac:dyDescent="0.3">
      <c r="P149" s="7">
        <v>2988</v>
      </c>
      <c r="Q149">
        <v>22808</v>
      </c>
    </row>
    <row r="150" spans="16:17" x14ac:dyDescent="0.3">
      <c r="P150" s="7">
        <v>670</v>
      </c>
      <c r="Q150">
        <v>22801</v>
      </c>
    </row>
    <row r="151" spans="16:17" x14ac:dyDescent="0.3">
      <c r="P151" s="7">
        <v>387</v>
      </c>
      <c r="Q151">
        <v>22700</v>
      </c>
    </row>
    <row r="152" spans="16:17" x14ac:dyDescent="0.3">
      <c r="P152" s="7">
        <v>3656</v>
      </c>
      <c r="Q152">
        <v>22538</v>
      </c>
    </row>
    <row r="153" spans="16:17" x14ac:dyDescent="0.3">
      <c r="P153" s="7">
        <v>1170</v>
      </c>
      <c r="Q153">
        <v>22522</v>
      </c>
    </row>
    <row r="154" spans="16:17" x14ac:dyDescent="0.3">
      <c r="P154" s="7">
        <v>544</v>
      </c>
      <c r="Q154">
        <v>22342</v>
      </c>
    </row>
    <row r="155" spans="16:17" x14ac:dyDescent="0.3">
      <c r="P155" s="7">
        <v>82</v>
      </c>
      <c r="Q155">
        <v>22323</v>
      </c>
    </row>
    <row r="156" spans="16:17" x14ac:dyDescent="0.3">
      <c r="P156" s="7">
        <v>2272</v>
      </c>
      <c r="Q156">
        <v>22236</v>
      </c>
    </row>
    <row r="157" spans="16:17" x14ac:dyDescent="0.3">
      <c r="P157" s="7">
        <v>4061</v>
      </c>
      <c r="Q157">
        <v>22183</v>
      </c>
    </row>
    <row r="158" spans="16:17" x14ac:dyDescent="0.3">
      <c r="P158" s="7">
        <v>2051</v>
      </c>
      <c r="Q158">
        <v>22110</v>
      </c>
    </row>
    <row r="159" spans="16:17" x14ac:dyDescent="0.3">
      <c r="P159" s="7">
        <v>3966</v>
      </c>
      <c r="Q159">
        <v>22016</v>
      </c>
    </row>
    <row r="160" spans="16:17" x14ac:dyDescent="0.3">
      <c r="P160" s="7">
        <v>1838</v>
      </c>
      <c r="Q160">
        <v>21934</v>
      </c>
    </row>
    <row r="161" spans="16:17" x14ac:dyDescent="0.3">
      <c r="P161" s="7">
        <v>1992</v>
      </c>
      <c r="Q161">
        <v>21794</v>
      </c>
    </row>
    <row r="162" spans="16:17" x14ac:dyDescent="0.3">
      <c r="P162" s="7">
        <v>306</v>
      </c>
      <c r="Q162">
        <v>21725</v>
      </c>
    </row>
    <row r="163" spans="16:17" x14ac:dyDescent="0.3">
      <c r="P163" s="7">
        <v>1643</v>
      </c>
      <c r="Q163">
        <v>21487</v>
      </c>
    </row>
    <row r="164" spans="16:17" x14ac:dyDescent="0.3">
      <c r="P164" s="7">
        <v>3021</v>
      </c>
      <c r="Q164">
        <v>21437</v>
      </c>
    </row>
    <row r="165" spans="16:17" x14ac:dyDescent="0.3">
      <c r="P165" s="7">
        <v>2843</v>
      </c>
      <c r="Q165">
        <v>21352</v>
      </c>
    </row>
    <row r="166" spans="16:17" x14ac:dyDescent="0.3">
      <c r="P166" s="7">
        <v>3196</v>
      </c>
      <c r="Q166">
        <v>21310</v>
      </c>
    </row>
    <row r="167" spans="16:17" x14ac:dyDescent="0.3">
      <c r="P167" s="7">
        <v>2602</v>
      </c>
      <c r="Q167">
        <v>21228</v>
      </c>
    </row>
    <row r="168" spans="16:17" x14ac:dyDescent="0.3">
      <c r="P168" s="7">
        <v>2811</v>
      </c>
      <c r="Q168">
        <v>21157</v>
      </c>
    </row>
    <row r="169" spans="16:17" x14ac:dyDescent="0.3">
      <c r="P169" s="7">
        <v>3092</v>
      </c>
      <c r="Q169">
        <v>21084</v>
      </c>
    </row>
    <row r="170" spans="16:17" x14ac:dyDescent="0.3">
      <c r="P170" s="7">
        <v>258</v>
      </c>
      <c r="Q170">
        <v>20928</v>
      </c>
    </row>
    <row r="171" spans="16:17" x14ac:dyDescent="0.3">
      <c r="P171" s="7">
        <v>1693</v>
      </c>
      <c r="Q171">
        <v>20875</v>
      </c>
    </row>
    <row r="172" spans="16:17" x14ac:dyDescent="0.3">
      <c r="P172" s="7">
        <v>2977</v>
      </c>
      <c r="Q172">
        <v>20763</v>
      </c>
    </row>
    <row r="173" spans="16:17" x14ac:dyDescent="0.3">
      <c r="P173" s="7">
        <v>2515</v>
      </c>
      <c r="Q173">
        <v>20721</v>
      </c>
    </row>
    <row r="174" spans="16:17" x14ac:dyDescent="0.3">
      <c r="P174" s="7">
        <v>2925</v>
      </c>
      <c r="Q174">
        <v>20665</v>
      </c>
    </row>
    <row r="175" spans="16:17" x14ac:dyDescent="0.3">
      <c r="P175" s="7">
        <v>422</v>
      </c>
      <c r="Q175">
        <v>20577</v>
      </c>
    </row>
    <row r="176" spans="16:17" x14ac:dyDescent="0.3">
      <c r="P176" s="7">
        <v>3591</v>
      </c>
      <c r="Q176">
        <v>20426</v>
      </c>
    </row>
    <row r="177" spans="16:17" x14ac:dyDescent="0.3">
      <c r="P177" s="7">
        <v>4805</v>
      </c>
      <c r="Q177">
        <v>20389</v>
      </c>
    </row>
    <row r="178" spans="16:17" x14ac:dyDescent="0.3">
      <c r="P178" s="7">
        <v>3324</v>
      </c>
      <c r="Q178">
        <v>20389</v>
      </c>
    </row>
    <row r="179" spans="16:17" x14ac:dyDescent="0.3">
      <c r="P179" s="7">
        <v>991</v>
      </c>
      <c r="Q179">
        <v>20295</v>
      </c>
    </row>
    <row r="180" spans="16:17" x14ac:dyDescent="0.3">
      <c r="P180" s="7">
        <v>3793</v>
      </c>
      <c r="Q180">
        <v>20240</v>
      </c>
    </row>
    <row r="181" spans="16:17" x14ac:dyDescent="0.3">
      <c r="P181" s="7">
        <v>638</v>
      </c>
      <c r="Q181">
        <v>20167</v>
      </c>
    </row>
    <row r="182" spans="16:17" x14ac:dyDescent="0.3">
      <c r="P182" s="7">
        <v>1363</v>
      </c>
      <c r="Q182">
        <v>20141</v>
      </c>
    </row>
    <row r="183" spans="16:17" x14ac:dyDescent="0.3">
      <c r="P183" s="7">
        <v>4122</v>
      </c>
      <c r="Q183">
        <v>20105</v>
      </c>
    </row>
    <row r="184" spans="16:17" x14ac:dyDescent="0.3">
      <c r="P184" s="7">
        <v>4629</v>
      </c>
      <c r="Q184">
        <v>19985</v>
      </c>
    </row>
    <row r="185" spans="16:17" x14ac:dyDescent="0.3">
      <c r="P185" s="7">
        <v>3381</v>
      </c>
      <c r="Q185">
        <v>19979</v>
      </c>
    </row>
    <row r="186" spans="16:17" x14ac:dyDescent="0.3">
      <c r="P186" s="7">
        <v>3778</v>
      </c>
      <c r="Q186">
        <v>19977</v>
      </c>
    </row>
    <row r="187" spans="16:17" x14ac:dyDescent="0.3">
      <c r="P187" s="7">
        <v>4980</v>
      </c>
      <c r="Q187">
        <v>19961</v>
      </c>
    </row>
    <row r="188" spans="16:17" x14ac:dyDescent="0.3">
      <c r="P188" s="7">
        <v>3649</v>
      </c>
      <c r="Q188">
        <v>19918</v>
      </c>
    </row>
    <row r="189" spans="16:17" x14ac:dyDescent="0.3">
      <c r="P189" s="7">
        <v>3819</v>
      </c>
      <c r="Q189">
        <v>19915</v>
      </c>
    </row>
    <row r="190" spans="16:17" x14ac:dyDescent="0.3">
      <c r="P190" s="7">
        <v>1416</v>
      </c>
      <c r="Q190">
        <v>19914</v>
      </c>
    </row>
    <row r="191" spans="16:17" x14ac:dyDescent="0.3">
      <c r="P191" s="7">
        <v>3240</v>
      </c>
      <c r="Q191">
        <v>19903</v>
      </c>
    </row>
    <row r="192" spans="16:17" x14ac:dyDescent="0.3">
      <c r="P192" s="7">
        <v>488</v>
      </c>
      <c r="Q192">
        <v>19895</v>
      </c>
    </row>
    <row r="193" spans="16:17" x14ac:dyDescent="0.3">
      <c r="P193" s="7">
        <v>1495</v>
      </c>
      <c r="Q193">
        <v>19890</v>
      </c>
    </row>
    <row r="194" spans="16:17" x14ac:dyDescent="0.3">
      <c r="P194" s="7">
        <v>4261</v>
      </c>
      <c r="Q194">
        <v>19880</v>
      </c>
    </row>
    <row r="195" spans="16:17" x14ac:dyDescent="0.3">
      <c r="P195" s="7">
        <v>4823</v>
      </c>
      <c r="Q195">
        <v>19872</v>
      </c>
    </row>
    <row r="196" spans="16:17" x14ac:dyDescent="0.3">
      <c r="P196" s="7">
        <v>3806</v>
      </c>
      <c r="Q196">
        <v>19871</v>
      </c>
    </row>
    <row r="197" spans="16:17" x14ac:dyDescent="0.3">
      <c r="P197" s="7">
        <v>2985</v>
      </c>
      <c r="Q197">
        <v>19867</v>
      </c>
    </row>
    <row r="198" spans="16:17" x14ac:dyDescent="0.3">
      <c r="P198" s="7">
        <v>2139</v>
      </c>
      <c r="Q198">
        <v>19863</v>
      </c>
    </row>
    <row r="199" spans="16:17" x14ac:dyDescent="0.3">
      <c r="P199" s="7">
        <v>4750</v>
      </c>
      <c r="Q199">
        <v>19840</v>
      </c>
    </row>
    <row r="200" spans="16:17" x14ac:dyDescent="0.3">
      <c r="P200" s="7">
        <v>3613</v>
      </c>
      <c r="Q200">
        <v>19827</v>
      </c>
    </row>
    <row r="201" spans="16:17" x14ac:dyDescent="0.3">
      <c r="P201" s="7">
        <v>2892</v>
      </c>
      <c r="Q201">
        <v>19827</v>
      </c>
    </row>
    <row r="202" spans="16:17" x14ac:dyDescent="0.3">
      <c r="P202" s="7">
        <v>3991</v>
      </c>
      <c r="Q202">
        <v>19809</v>
      </c>
    </row>
    <row r="203" spans="16:17" x14ac:dyDescent="0.3">
      <c r="P203" s="7">
        <v>507</v>
      </c>
      <c r="Q203">
        <v>19801</v>
      </c>
    </row>
    <row r="204" spans="16:17" x14ac:dyDescent="0.3">
      <c r="P204" s="7">
        <v>3904</v>
      </c>
      <c r="Q204">
        <v>19795</v>
      </c>
    </row>
    <row r="205" spans="16:17" x14ac:dyDescent="0.3">
      <c r="P205" s="7">
        <v>2124</v>
      </c>
      <c r="Q205">
        <v>19780</v>
      </c>
    </row>
    <row r="206" spans="16:17" x14ac:dyDescent="0.3">
      <c r="P206" s="7">
        <v>2803</v>
      </c>
      <c r="Q206">
        <v>19776</v>
      </c>
    </row>
    <row r="207" spans="16:17" x14ac:dyDescent="0.3">
      <c r="P207" s="7">
        <v>2584</v>
      </c>
      <c r="Q207">
        <v>19774</v>
      </c>
    </row>
    <row r="208" spans="16:17" x14ac:dyDescent="0.3">
      <c r="P208" s="7">
        <v>2291</v>
      </c>
      <c r="Q208">
        <v>19762</v>
      </c>
    </row>
    <row r="209" spans="16:17" x14ac:dyDescent="0.3">
      <c r="P209" s="7">
        <v>1293</v>
      </c>
      <c r="Q209">
        <v>19759</v>
      </c>
    </row>
    <row r="210" spans="16:17" x14ac:dyDescent="0.3">
      <c r="P210" s="7">
        <v>4249</v>
      </c>
      <c r="Q210">
        <v>19747</v>
      </c>
    </row>
    <row r="211" spans="16:17" x14ac:dyDescent="0.3">
      <c r="P211" s="7">
        <v>1008</v>
      </c>
      <c r="Q211">
        <v>19746</v>
      </c>
    </row>
    <row r="212" spans="16:17" x14ac:dyDescent="0.3">
      <c r="P212" s="7">
        <v>4115</v>
      </c>
      <c r="Q212">
        <v>19728</v>
      </c>
    </row>
    <row r="213" spans="16:17" x14ac:dyDescent="0.3">
      <c r="P213" s="7">
        <v>1562</v>
      </c>
      <c r="Q213">
        <v>19689</v>
      </c>
    </row>
    <row r="214" spans="16:17" x14ac:dyDescent="0.3">
      <c r="P214" s="7">
        <v>3685</v>
      </c>
      <c r="Q214">
        <v>19670</v>
      </c>
    </row>
    <row r="215" spans="16:17" x14ac:dyDescent="0.3">
      <c r="P215" s="7">
        <v>4832</v>
      </c>
      <c r="Q215">
        <v>19668</v>
      </c>
    </row>
    <row r="216" spans="16:17" x14ac:dyDescent="0.3">
      <c r="P216" s="7">
        <v>366</v>
      </c>
      <c r="Q216">
        <v>19652</v>
      </c>
    </row>
    <row r="217" spans="16:17" x14ac:dyDescent="0.3">
      <c r="P217" s="7">
        <v>757</v>
      </c>
      <c r="Q217">
        <v>19613</v>
      </c>
    </row>
    <row r="218" spans="16:17" x14ac:dyDescent="0.3">
      <c r="P218" s="7">
        <v>233</v>
      </c>
      <c r="Q218">
        <v>19597</v>
      </c>
    </row>
    <row r="219" spans="16:17" x14ac:dyDescent="0.3">
      <c r="P219" s="7">
        <v>3142</v>
      </c>
      <c r="Q219">
        <v>19593</v>
      </c>
    </row>
    <row r="220" spans="16:17" x14ac:dyDescent="0.3">
      <c r="P220" s="7">
        <v>743</v>
      </c>
      <c r="Q220">
        <v>19568</v>
      </c>
    </row>
    <row r="221" spans="16:17" x14ac:dyDescent="0.3">
      <c r="P221" s="7">
        <v>1023</v>
      </c>
      <c r="Q221">
        <v>19553</v>
      </c>
    </row>
    <row r="222" spans="16:17" x14ac:dyDescent="0.3">
      <c r="P222" s="7">
        <v>215</v>
      </c>
      <c r="Q222">
        <v>19552</v>
      </c>
    </row>
    <row r="223" spans="16:17" x14ac:dyDescent="0.3">
      <c r="P223" s="7">
        <v>3562</v>
      </c>
      <c r="Q223">
        <v>19543</v>
      </c>
    </row>
    <row r="224" spans="16:17" x14ac:dyDescent="0.3">
      <c r="P224" s="7">
        <v>3697</v>
      </c>
      <c r="Q224">
        <v>19514</v>
      </c>
    </row>
    <row r="225" spans="16:17" x14ac:dyDescent="0.3">
      <c r="P225" s="7">
        <v>2655</v>
      </c>
      <c r="Q225">
        <v>19491</v>
      </c>
    </row>
    <row r="226" spans="16:17" x14ac:dyDescent="0.3">
      <c r="P226" s="7">
        <v>1304</v>
      </c>
      <c r="Q226">
        <v>19489</v>
      </c>
    </row>
    <row r="227" spans="16:17" x14ac:dyDescent="0.3">
      <c r="P227" s="7">
        <v>61</v>
      </c>
      <c r="Q227">
        <v>19469</v>
      </c>
    </row>
    <row r="228" spans="16:17" x14ac:dyDescent="0.3">
      <c r="P228" s="7">
        <v>4690</v>
      </c>
      <c r="Q228">
        <v>19457</v>
      </c>
    </row>
    <row r="229" spans="16:17" x14ac:dyDescent="0.3">
      <c r="P229" s="7">
        <v>3700</v>
      </c>
      <c r="Q229">
        <v>19446</v>
      </c>
    </row>
    <row r="230" spans="16:17" x14ac:dyDescent="0.3">
      <c r="P230" s="7">
        <v>2771</v>
      </c>
      <c r="Q230">
        <v>19445</v>
      </c>
    </row>
    <row r="231" spans="16:17" x14ac:dyDescent="0.3">
      <c r="P231" s="7">
        <v>135</v>
      </c>
      <c r="Q231">
        <v>19444</v>
      </c>
    </row>
    <row r="232" spans="16:17" x14ac:dyDescent="0.3">
      <c r="P232" s="7">
        <v>3033</v>
      </c>
      <c r="Q232">
        <v>19429</v>
      </c>
    </row>
    <row r="233" spans="16:17" x14ac:dyDescent="0.3">
      <c r="P233" s="7">
        <v>2169</v>
      </c>
      <c r="Q233">
        <v>19414</v>
      </c>
    </row>
    <row r="234" spans="16:17" x14ac:dyDescent="0.3">
      <c r="P234" s="7">
        <v>4381</v>
      </c>
      <c r="Q234">
        <v>19384</v>
      </c>
    </row>
    <row r="235" spans="16:17" x14ac:dyDescent="0.3">
      <c r="P235" s="7">
        <v>65</v>
      </c>
      <c r="Q235">
        <v>19368</v>
      </c>
    </row>
    <row r="236" spans="16:17" x14ac:dyDescent="0.3">
      <c r="P236" s="7">
        <v>2250</v>
      </c>
      <c r="Q236">
        <v>19337</v>
      </c>
    </row>
    <row r="237" spans="16:17" x14ac:dyDescent="0.3">
      <c r="P237" s="7">
        <v>453</v>
      </c>
      <c r="Q237">
        <v>19302</v>
      </c>
    </row>
    <row r="238" spans="16:17" x14ac:dyDescent="0.3">
      <c r="P238" s="7">
        <v>710</v>
      </c>
      <c r="Q238">
        <v>19285</v>
      </c>
    </row>
    <row r="239" spans="16:17" x14ac:dyDescent="0.3">
      <c r="P239" s="7">
        <v>3639</v>
      </c>
      <c r="Q239">
        <v>19281</v>
      </c>
    </row>
    <row r="240" spans="16:17" x14ac:dyDescent="0.3">
      <c r="P240" s="7">
        <v>3636</v>
      </c>
      <c r="Q240">
        <v>19255</v>
      </c>
    </row>
    <row r="241" spans="16:17" x14ac:dyDescent="0.3">
      <c r="P241" s="7">
        <v>761</v>
      </c>
      <c r="Q241">
        <v>19248</v>
      </c>
    </row>
    <row r="242" spans="16:17" x14ac:dyDescent="0.3">
      <c r="P242" s="7">
        <v>458</v>
      </c>
      <c r="Q242">
        <v>19231</v>
      </c>
    </row>
    <row r="243" spans="16:17" x14ac:dyDescent="0.3">
      <c r="P243" s="7">
        <v>4687</v>
      </c>
      <c r="Q243">
        <v>19230</v>
      </c>
    </row>
    <row r="244" spans="16:17" x14ac:dyDescent="0.3">
      <c r="P244" s="7">
        <v>3980</v>
      </c>
      <c r="Q244">
        <v>19225</v>
      </c>
    </row>
    <row r="245" spans="16:17" x14ac:dyDescent="0.3">
      <c r="P245" s="7">
        <v>2053</v>
      </c>
      <c r="Q245">
        <v>19215</v>
      </c>
    </row>
    <row r="246" spans="16:17" x14ac:dyDescent="0.3">
      <c r="P246" s="7">
        <v>1552</v>
      </c>
      <c r="Q246">
        <v>19202</v>
      </c>
    </row>
    <row r="247" spans="16:17" x14ac:dyDescent="0.3">
      <c r="P247" s="7">
        <v>3849</v>
      </c>
      <c r="Q247">
        <v>19191</v>
      </c>
    </row>
    <row r="248" spans="16:17" x14ac:dyDescent="0.3">
      <c r="P248" s="7">
        <v>1148</v>
      </c>
      <c r="Q248">
        <v>19190</v>
      </c>
    </row>
    <row r="249" spans="16:17" x14ac:dyDescent="0.3">
      <c r="P249" s="7">
        <v>107</v>
      </c>
      <c r="Q249">
        <v>19182</v>
      </c>
    </row>
    <row r="250" spans="16:17" x14ac:dyDescent="0.3">
      <c r="P250" s="7">
        <v>1263</v>
      </c>
      <c r="Q250">
        <v>19168</v>
      </c>
    </row>
    <row r="251" spans="16:17" x14ac:dyDescent="0.3">
      <c r="P251" s="7">
        <v>4275</v>
      </c>
      <c r="Q251">
        <v>19153</v>
      </c>
    </row>
    <row r="252" spans="16:17" x14ac:dyDescent="0.3">
      <c r="P252" s="7">
        <v>3431</v>
      </c>
      <c r="Q252">
        <v>19140</v>
      </c>
    </row>
    <row r="253" spans="16:17" x14ac:dyDescent="0.3">
      <c r="P253" s="7">
        <v>984</v>
      </c>
      <c r="Q253">
        <v>19121</v>
      </c>
    </row>
    <row r="254" spans="16:17" x14ac:dyDescent="0.3">
      <c r="P254" s="7">
        <v>3506</v>
      </c>
      <c r="Q254">
        <v>19113</v>
      </c>
    </row>
    <row r="255" spans="16:17" x14ac:dyDescent="0.3">
      <c r="P255" s="7">
        <v>2963</v>
      </c>
      <c r="Q255">
        <v>19111</v>
      </c>
    </row>
    <row r="256" spans="16:17" x14ac:dyDescent="0.3">
      <c r="P256" s="7">
        <v>3079</v>
      </c>
      <c r="Q256">
        <v>19097</v>
      </c>
    </row>
    <row r="257" spans="16:17" x14ac:dyDescent="0.3">
      <c r="P257" s="7">
        <v>1983</v>
      </c>
      <c r="Q257">
        <v>19055</v>
      </c>
    </row>
    <row r="258" spans="16:17" x14ac:dyDescent="0.3">
      <c r="P258" s="7">
        <v>4252</v>
      </c>
      <c r="Q258">
        <v>19053</v>
      </c>
    </row>
    <row r="259" spans="16:17" x14ac:dyDescent="0.3">
      <c r="P259" s="7">
        <v>4578</v>
      </c>
      <c r="Q259">
        <v>19049</v>
      </c>
    </row>
    <row r="260" spans="16:17" x14ac:dyDescent="0.3">
      <c r="P260" s="7">
        <v>4197</v>
      </c>
      <c r="Q260">
        <v>19043</v>
      </c>
    </row>
    <row r="261" spans="16:17" x14ac:dyDescent="0.3">
      <c r="P261" s="7">
        <v>2095</v>
      </c>
      <c r="Q261">
        <v>19023</v>
      </c>
    </row>
    <row r="262" spans="16:17" x14ac:dyDescent="0.3">
      <c r="P262" s="7">
        <v>4701</v>
      </c>
      <c r="Q262">
        <v>19022</v>
      </c>
    </row>
    <row r="263" spans="16:17" x14ac:dyDescent="0.3">
      <c r="P263" s="7">
        <v>3174</v>
      </c>
      <c r="Q263">
        <v>19020</v>
      </c>
    </row>
    <row r="264" spans="16:17" x14ac:dyDescent="0.3">
      <c r="P264" s="7">
        <v>3622</v>
      </c>
      <c r="Q264">
        <v>19008</v>
      </c>
    </row>
    <row r="265" spans="16:17" x14ac:dyDescent="0.3">
      <c r="P265" s="7">
        <v>915</v>
      </c>
      <c r="Q265">
        <v>19006</v>
      </c>
    </row>
    <row r="266" spans="16:17" x14ac:dyDescent="0.3">
      <c r="P266" s="7">
        <v>4037</v>
      </c>
      <c r="Q266">
        <v>19003</v>
      </c>
    </row>
    <row r="267" spans="16:17" x14ac:dyDescent="0.3">
      <c r="P267" s="7">
        <v>58</v>
      </c>
      <c r="Q267">
        <v>18993</v>
      </c>
    </row>
    <row r="268" spans="16:17" x14ac:dyDescent="0.3">
      <c r="P268" s="7">
        <v>3620</v>
      </c>
      <c r="Q268">
        <v>18972</v>
      </c>
    </row>
    <row r="269" spans="16:17" x14ac:dyDescent="0.3">
      <c r="P269" s="7">
        <v>2125</v>
      </c>
      <c r="Q269">
        <v>18938</v>
      </c>
    </row>
    <row r="270" spans="16:17" x14ac:dyDescent="0.3">
      <c r="P270" s="7">
        <v>2294</v>
      </c>
      <c r="Q270">
        <v>18931</v>
      </c>
    </row>
    <row r="271" spans="16:17" x14ac:dyDescent="0.3">
      <c r="P271" s="7">
        <v>1870</v>
      </c>
      <c r="Q271">
        <v>18916</v>
      </c>
    </row>
    <row r="272" spans="16:17" x14ac:dyDescent="0.3">
      <c r="P272" s="7">
        <v>2341</v>
      </c>
      <c r="Q272">
        <v>18903</v>
      </c>
    </row>
    <row r="273" spans="16:17" x14ac:dyDescent="0.3">
      <c r="P273" s="7">
        <v>4868</v>
      </c>
      <c r="Q273">
        <v>18888</v>
      </c>
    </row>
    <row r="274" spans="16:17" x14ac:dyDescent="0.3">
      <c r="P274" s="7">
        <v>3301</v>
      </c>
      <c r="Q274">
        <v>18884</v>
      </c>
    </row>
    <row r="275" spans="16:17" x14ac:dyDescent="0.3">
      <c r="P275" s="7">
        <v>1547</v>
      </c>
      <c r="Q275">
        <v>18866</v>
      </c>
    </row>
    <row r="276" spans="16:17" x14ac:dyDescent="0.3">
      <c r="P276" s="7">
        <v>3290</v>
      </c>
      <c r="Q276">
        <v>18852</v>
      </c>
    </row>
    <row r="277" spans="16:17" x14ac:dyDescent="0.3">
      <c r="P277" s="7">
        <v>2447</v>
      </c>
      <c r="Q277">
        <v>18844</v>
      </c>
    </row>
    <row r="278" spans="16:17" x14ac:dyDescent="0.3">
      <c r="P278" s="7">
        <v>1057</v>
      </c>
      <c r="Q278">
        <v>18806</v>
      </c>
    </row>
    <row r="279" spans="16:17" x14ac:dyDescent="0.3">
      <c r="P279" s="7">
        <v>3458</v>
      </c>
      <c r="Q279">
        <v>18792</v>
      </c>
    </row>
    <row r="280" spans="16:17" x14ac:dyDescent="0.3">
      <c r="P280" s="7">
        <v>3144</v>
      </c>
      <c r="Q280">
        <v>18775</v>
      </c>
    </row>
    <row r="281" spans="16:17" x14ac:dyDescent="0.3">
      <c r="P281" s="7">
        <v>4325</v>
      </c>
      <c r="Q281">
        <v>18722</v>
      </c>
    </row>
    <row r="282" spans="16:17" x14ac:dyDescent="0.3">
      <c r="P282" s="7">
        <v>1605</v>
      </c>
      <c r="Q282">
        <v>18698</v>
      </c>
    </row>
    <row r="283" spans="16:17" x14ac:dyDescent="0.3">
      <c r="P283" s="7">
        <v>1670</v>
      </c>
      <c r="Q283">
        <v>18657</v>
      </c>
    </row>
    <row r="284" spans="16:17" x14ac:dyDescent="0.3">
      <c r="P284" s="7">
        <v>3865</v>
      </c>
      <c r="Q284">
        <v>18643</v>
      </c>
    </row>
    <row r="285" spans="16:17" x14ac:dyDescent="0.3">
      <c r="P285" s="7">
        <v>1888</v>
      </c>
      <c r="Q285">
        <v>18633</v>
      </c>
    </row>
    <row r="286" spans="16:17" x14ac:dyDescent="0.3">
      <c r="P286" s="7">
        <v>3102</v>
      </c>
      <c r="Q286">
        <v>18631</v>
      </c>
    </row>
    <row r="287" spans="16:17" x14ac:dyDescent="0.3">
      <c r="P287" s="7">
        <v>4303</v>
      </c>
      <c r="Q287">
        <v>18628</v>
      </c>
    </row>
    <row r="288" spans="16:17" x14ac:dyDescent="0.3">
      <c r="P288" s="7">
        <v>4351</v>
      </c>
      <c r="Q288">
        <v>18622</v>
      </c>
    </row>
    <row r="289" spans="16:17" x14ac:dyDescent="0.3">
      <c r="P289" s="7">
        <v>4151</v>
      </c>
      <c r="Q289">
        <v>18608</v>
      </c>
    </row>
    <row r="290" spans="16:17" x14ac:dyDescent="0.3">
      <c r="P290" s="7">
        <v>3469</v>
      </c>
      <c r="Q290">
        <v>18582</v>
      </c>
    </row>
    <row r="291" spans="16:17" x14ac:dyDescent="0.3">
      <c r="P291" s="7">
        <v>1599</v>
      </c>
      <c r="Q291">
        <v>18574</v>
      </c>
    </row>
    <row r="292" spans="16:17" x14ac:dyDescent="0.3">
      <c r="P292" s="7">
        <v>1596</v>
      </c>
      <c r="Q292">
        <v>18545</v>
      </c>
    </row>
    <row r="293" spans="16:17" x14ac:dyDescent="0.3">
      <c r="P293" s="7">
        <v>380</v>
      </c>
      <c r="Q293">
        <v>18543</v>
      </c>
    </row>
    <row r="294" spans="16:17" x14ac:dyDescent="0.3">
      <c r="P294" s="7">
        <v>2405</v>
      </c>
      <c r="Q294">
        <v>18526</v>
      </c>
    </row>
    <row r="295" spans="16:17" x14ac:dyDescent="0.3">
      <c r="P295" s="7">
        <v>1107</v>
      </c>
      <c r="Q295">
        <v>18523</v>
      </c>
    </row>
    <row r="296" spans="16:17" x14ac:dyDescent="0.3">
      <c r="P296" s="7">
        <v>1635</v>
      </c>
      <c r="Q296">
        <v>18521</v>
      </c>
    </row>
    <row r="297" spans="16:17" x14ac:dyDescent="0.3">
      <c r="P297" s="7">
        <v>4353</v>
      </c>
      <c r="Q297">
        <v>18502</v>
      </c>
    </row>
    <row r="298" spans="16:17" x14ac:dyDescent="0.3">
      <c r="P298" s="7">
        <v>3550</v>
      </c>
      <c r="Q298">
        <v>18502</v>
      </c>
    </row>
    <row r="299" spans="16:17" x14ac:dyDescent="0.3">
      <c r="P299" s="7">
        <v>84</v>
      </c>
      <c r="Q299">
        <v>18494</v>
      </c>
    </row>
    <row r="300" spans="16:17" x14ac:dyDescent="0.3">
      <c r="P300" s="7">
        <v>1132</v>
      </c>
      <c r="Q300">
        <v>18466</v>
      </c>
    </row>
    <row r="301" spans="16:17" x14ac:dyDescent="0.3">
      <c r="P301" s="7">
        <v>1377</v>
      </c>
      <c r="Q301">
        <v>18460</v>
      </c>
    </row>
    <row r="302" spans="16:17" x14ac:dyDescent="0.3">
      <c r="P302" s="7">
        <v>1</v>
      </c>
      <c r="Q302">
        <v>18453</v>
      </c>
    </row>
    <row r="303" spans="16:17" x14ac:dyDescent="0.3">
      <c r="P303" s="7">
        <v>2695</v>
      </c>
      <c r="Q303">
        <v>18448</v>
      </c>
    </row>
    <row r="304" spans="16:17" x14ac:dyDescent="0.3">
      <c r="P304" s="7">
        <v>4742</v>
      </c>
      <c r="Q304">
        <v>18435</v>
      </c>
    </row>
    <row r="305" spans="16:17" x14ac:dyDescent="0.3">
      <c r="P305" s="7">
        <v>1398</v>
      </c>
      <c r="Q305">
        <v>18434</v>
      </c>
    </row>
    <row r="306" spans="16:17" x14ac:dyDescent="0.3">
      <c r="P306" s="7">
        <v>2189</v>
      </c>
      <c r="Q306">
        <v>18426</v>
      </c>
    </row>
    <row r="307" spans="16:17" x14ac:dyDescent="0.3">
      <c r="P307" s="7">
        <v>418</v>
      </c>
      <c r="Q307">
        <v>18416</v>
      </c>
    </row>
    <row r="308" spans="16:17" x14ac:dyDescent="0.3">
      <c r="P308" s="7">
        <v>1453</v>
      </c>
      <c r="Q308">
        <v>18408</v>
      </c>
    </row>
    <row r="309" spans="16:17" x14ac:dyDescent="0.3">
      <c r="P309" s="7">
        <v>2367</v>
      </c>
      <c r="Q309">
        <v>18405</v>
      </c>
    </row>
    <row r="310" spans="16:17" x14ac:dyDescent="0.3">
      <c r="P310" s="7">
        <v>1499</v>
      </c>
      <c r="Q310">
        <v>18390</v>
      </c>
    </row>
    <row r="311" spans="16:17" x14ac:dyDescent="0.3">
      <c r="P311" s="7">
        <v>142</v>
      </c>
      <c r="Q311">
        <v>18358</v>
      </c>
    </row>
    <row r="312" spans="16:17" x14ac:dyDescent="0.3">
      <c r="P312" s="7">
        <v>2424</v>
      </c>
      <c r="Q312">
        <v>18357</v>
      </c>
    </row>
    <row r="313" spans="16:17" x14ac:dyDescent="0.3">
      <c r="P313" s="7">
        <v>1313</v>
      </c>
      <c r="Q313">
        <v>18325</v>
      </c>
    </row>
    <row r="314" spans="16:17" x14ac:dyDescent="0.3">
      <c r="P314" s="7">
        <v>1039</v>
      </c>
      <c r="Q314">
        <v>18323</v>
      </c>
    </row>
    <row r="315" spans="16:17" x14ac:dyDescent="0.3">
      <c r="P315" s="7">
        <v>3509</v>
      </c>
      <c r="Q315">
        <v>18322</v>
      </c>
    </row>
    <row r="316" spans="16:17" x14ac:dyDescent="0.3">
      <c r="P316" s="7">
        <v>1247</v>
      </c>
      <c r="Q316">
        <v>18316</v>
      </c>
    </row>
    <row r="317" spans="16:17" x14ac:dyDescent="0.3">
      <c r="P317" s="7">
        <v>819</v>
      </c>
      <c r="Q317">
        <v>18301</v>
      </c>
    </row>
    <row r="318" spans="16:17" x14ac:dyDescent="0.3">
      <c r="P318" s="7">
        <v>1700</v>
      </c>
      <c r="Q318">
        <v>18259</v>
      </c>
    </row>
    <row r="319" spans="16:17" x14ac:dyDescent="0.3">
      <c r="P319" s="7">
        <v>2687</v>
      </c>
      <c r="Q319">
        <v>18233</v>
      </c>
    </row>
    <row r="320" spans="16:17" x14ac:dyDescent="0.3">
      <c r="P320" s="7">
        <v>377</v>
      </c>
      <c r="Q320">
        <v>18224</v>
      </c>
    </row>
    <row r="321" spans="16:17" x14ac:dyDescent="0.3">
      <c r="P321" s="7">
        <v>643</v>
      </c>
      <c r="Q321">
        <v>18190</v>
      </c>
    </row>
    <row r="322" spans="16:17" x14ac:dyDescent="0.3">
      <c r="P322" s="7">
        <v>348</v>
      </c>
      <c r="Q322">
        <v>18165</v>
      </c>
    </row>
    <row r="323" spans="16:17" x14ac:dyDescent="0.3">
      <c r="P323" s="7">
        <v>3194</v>
      </c>
      <c r="Q323">
        <v>18162</v>
      </c>
    </row>
    <row r="324" spans="16:17" x14ac:dyDescent="0.3">
      <c r="P324" s="7">
        <v>2455</v>
      </c>
      <c r="Q324">
        <v>18149</v>
      </c>
    </row>
    <row r="325" spans="16:17" x14ac:dyDescent="0.3">
      <c r="P325" s="7">
        <v>3158</v>
      </c>
      <c r="Q325">
        <v>18143</v>
      </c>
    </row>
    <row r="326" spans="16:17" x14ac:dyDescent="0.3">
      <c r="P326" s="7">
        <v>1250</v>
      </c>
      <c r="Q326">
        <v>18136</v>
      </c>
    </row>
    <row r="327" spans="16:17" x14ac:dyDescent="0.3">
      <c r="P327" s="7">
        <v>1809</v>
      </c>
      <c r="Q327">
        <v>18109</v>
      </c>
    </row>
    <row r="328" spans="16:17" x14ac:dyDescent="0.3">
      <c r="P328" s="7">
        <v>2677</v>
      </c>
      <c r="Q328">
        <v>18087</v>
      </c>
    </row>
    <row r="329" spans="16:17" x14ac:dyDescent="0.3">
      <c r="P329" s="7">
        <v>2519</v>
      </c>
      <c r="Q329">
        <v>18077</v>
      </c>
    </row>
    <row r="330" spans="16:17" x14ac:dyDescent="0.3">
      <c r="P330" s="7">
        <v>960</v>
      </c>
      <c r="Q330">
        <v>18072</v>
      </c>
    </row>
    <row r="331" spans="16:17" x14ac:dyDescent="0.3">
      <c r="P331" s="7">
        <v>2002</v>
      </c>
      <c r="Q331">
        <v>18070</v>
      </c>
    </row>
    <row r="332" spans="16:17" x14ac:dyDescent="0.3">
      <c r="P332" s="7">
        <v>3815</v>
      </c>
      <c r="Q332">
        <v>18034</v>
      </c>
    </row>
    <row r="333" spans="16:17" x14ac:dyDescent="0.3">
      <c r="P333" s="7">
        <v>4030</v>
      </c>
      <c r="Q333">
        <v>18011</v>
      </c>
    </row>
    <row r="334" spans="16:17" x14ac:dyDescent="0.3">
      <c r="P334" s="7">
        <v>3997</v>
      </c>
      <c r="Q334">
        <v>18010</v>
      </c>
    </row>
    <row r="335" spans="16:17" x14ac:dyDescent="0.3">
      <c r="P335" s="7">
        <v>4219</v>
      </c>
      <c r="Q335">
        <v>18000</v>
      </c>
    </row>
    <row r="336" spans="16:17" x14ac:dyDescent="0.3">
      <c r="P336" s="7">
        <v>2365</v>
      </c>
      <c r="Q336">
        <v>17998</v>
      </c>
    </row>
    <row r="337" spans="16:17" x14ac:dyDescent="0.3">
      <c r="P337" s="7">
        <v>3827</v>
      </c>
      <c r="Q337">
        <v>17982</v>
      </c>
    </row>
    <row r="338" spans="16:17" x14ac:dyDescent="0.3">
      <c r="P338" s="7">
        <v>1872</v>
      </c>
      <c r="Q338">
        <v>17979</v>
      </c>
    </row>
    <row r="339" spans="16:17" x14ac:dyDescent="0.3">
      <c r="P339" s="7">
        <v>3414</v>
      </c>
      <c r="Q339">
        <v>17978</v>
      </c>
    </row>
    <row r="340" spans="16:17" x14ac:dyDescent="0.3">
      <c r="P340" s="7">
        <v>1459</v>
      </c>
      <c r="Q340">
        <v>17977</v>
      </c>
    </row>
    <row r="341" spans="16:17" x14ac:dyDescent="0.3">
      <c r="P341" s="7">
        <v>5</v>
      </c>
      <c r="Q341">
        <v>17974</v>
      </c>
    </row>
    <row r="342" spans="16:17" x14ac:dyDescent="0.3">
      <c r="P342" s="7">
        <v>3456</v>
      </c>
      <c r="Q342">
        <v>17965</v>
      </c>
    </row>
    <row r="343" spans="16:17" x14ac:dyDescent="0.3">
      <c r="P343" s="7">
        <v>2359</v>
      </c>
      <c r="Q343">
        <v>17943</v>
      </c>
    </row>
    <row r="344" spans="16:17" x14ac:dyDescent="0.3">
      <c r="P344" s="7">
        <v>241</v>
      </c>
      <c r="Q344">
        <v>17937</v>
      </c>
    </row>
    <row r="345" spans="16:17" x14ac:dyDescent="0.3">
      <c r="P345" s="7">
        <v>2393</v>
      </c>
      <c r="Q345">
        <v>17909</v>
      </c>
    </row>
    <row r="346" spans="16:17" x14ac:dyDescent="0.3">
      <c r="P346" s="7">
        <v>42</v>
      </c>
      <c r="Q346">
        <v>17857</v>
      </c>
    </row>
    <row r="347" spans="16:17" x14ac:dyDescent="0.3">
      <c r="P347" s="7">
        <v>1516</v>
      </c>
      <c r="Q347">
        <v>17855</v>
      </c>
    </row>
    <row r="348" spans="16:17" x14ac:dyDescent="0.3">
      <c r="P348" s="7">
        <v>2981</v>
      </c>
      <c r="Q348">
        <v>17847</v>
      </c>
    </row>
    <row r="349" spans="16:17" x14ac:dyDescent="0.3">
      <c r="P349" s="7">
        <v>3784</v>
      </c>
      <c r="Q349">
        <v>17844</v>
      </c>
    </row>
    <row r="350" spans="16:17" x14ac:dyDescent="0.3">
      <c r="P350" s="7">
        <v>1727</v>
      </c>
      <c r="Q350">
        <v>17839</v>
      </c>
    </row>
    <row r="351" spans="16:17" x14ac:dyDescent="0.3">
      <c r="P351" s="7">
        <v>2545</v>
      </c>
      <c r="Q351">
        <v>17826</v>
      </c>
    </row>
    <row r="352" spans="16:17" x14ac:dyDescent="0.3">
      <c r="P352" s="7">
        <v>1259</v>
      </c>
      <c r="Q352">
        <v>17824</v>
      </c>
    </row>
    <row r="353" spans="16:17" x14ac:dyDescent="0.3">
      <c r="P353" s="7">
        <v>4679</v>
      </c>
      <c r="Q353">
        <v>17806</v>
      </c>
    </row>
    <row r="354" spans="16:17" x14ac:dyDescent="0.3">
      <c r="P354" s="7">
        <v>4304</v>
      </c>
      <c r="Q354">
        <v>17777</v>
      </c>
    </row>
    <row r="355" spans="16:17" x14ac:dyDescent="0.3">
      <c r="P355" s="7">
        <v>1411</v>
      </c>
      <c r="Q355">
        <v>17777</v>
      </c>
    </row>
    <row r="356" spans="16:17" x14ac:dyDescent="0.3">
      <c r="P356" s="7">
        <v>2176</v>
      </c>
      <c r="Q356">
        <v>17744</v>
      </c>
    </row>
    <row r="357" spans="16:17" x14ac:dyDescent="0.3">
      <c r="P357" s="7">
        <v>2503</v>
      </c>
      <c r="Q357">
        <v>17733</v>
      </c>
    </row>
    <row r="358" spans="16:17" x14ac:dyDescent="0.3">
      <c r="P358" s="7">
        <v>1533</v>
      </c>
      <c r="Q358">
        <v>17733</v>
      </c>
    </row>
    <row r="359" spans="16:17" x14ac:dyDescent="0.3">
      <c r="P359" s="7">
        <v>267</v>
      </c>
      <c r="Q359">
        <v>17730</v>
      </c>
    </row>
    <row r="360" spans="16:17" x14ac:dyDescent="0.3">
      <c r="P360" s="7">
        <v>1531</v>
      </c>
      <c r="Q360">
        <v>17707</v>
      </c>
    </row>
    <row r="361" spans="16:17" x14ac:dyDescent="0.3">
      <c r="P361" s="7">
        <v>3841</v>
      </c>
      <c r="Q361">
        <v>17700</v>
      </c>
    </row>
    <row r="362" spans="16:17" x14ac:dyDescent="0.3">
      <c r="P362" s="7">
        <v>1919</v>
      </c>
      <c r="Q362">
        <v>17693</v>
      </c>
    </row>
    <row r="363" spans="16:17" x14ac:dyDescent="0.3">
      <c r="P363" s="7">
        <v>3893</v>
      </c>
      <c r="Q363">
        <v>17692</v>
      </c>
    </row>
    <row r="364" spans="16:17" x14ac:dyDescent="0.3">
      <c r="P364" s="7">
        <v>1884</v>
      </c>
      <c r="Q364">
        <v>17662</v>
      </c>
    </row>
    <row r="365" spans="16:17" x14ac:dyDescent="0.3">
      <c r="P365" s="7">
        <v>327</v>
      </c>
      <c r="Q365">
        <v>17651</v>
      </c>
    </row>
    <row r="366" spans="16:17" x14ac:dyDescent="0.3">
      <c r="P366" s="7">
        <v>2425</v>
      </c>
      <c r="Q366">
        <v>17644</v>
      </c>
    </row>
    <row r="367" spans="16:17" x14ac:dyDescent="0.3">
      <c r="P367" s="7">
        <v>1703</v>
      </c>
      <c r="Q367">
        <v>17641</v>
      </c>
    </row>
    <row r="368" spans="16:17" x14ac:dyDescent="0.3">
      <c r="P368" s="7">
        <v>3436</v>
      </c>
      <c r="Q368">
        <v>17626</v>
      </c>
    </row>
    <row r="369" spans="16:17" x14ac:dyDescent="0.3">
      <c r="P369" s="7">
        <v>4602</v>
      </c>
      <c r="Q369">
        <v>17624</v>
      </c>
    </row>
    <row r="370" spans="16:17" x14ac:dyDescent="0.3">
      <c r="P370" s="7">
        <v>1231</v>
      </c>
      <c r="Q370">
        <v>17618</v>
      </c>
    </row>
    <row r="371" spans="16:17" x14ac:dyDescent="0.3">
      <c r="P371" s="7">
        <v>3114</v>
      </c>
      <c r="Q371">
        <v>17616</v>
      </c>
    </row>
    <row r="372" spans="16:17" x14ac:dyDescent="0.3">
      <c r="P372" s="7">
        <v>2433</v>
      </c>
      <c r="Q372">
        <v>17564</v>
      </c>
    </row>
    <row r="373" spans="16:17" x14ac:dyDescent="0.3">
      <c r="P373" s="7">
        <v>352</v>
      </c>
      <c r="Q373">
        <v>17544</v>
      </c>
    </row>
    <row r="374" spans="16:17" x14ac:dyDescent="0.3">
      <c r="P374" s="7">
        <v>3119</v>
      </c>
      <c r="Q374">
        <v>17535</v>
      </c>
    </row>
    <row r="375" spans="16:17" x14ac:dyDescent="0.3">
      <c r="P375" s="7">
        <v>4453</v>
      </c>
      <c r="Q375">
        <v>17530</v>
      </c>
    </row>
    <row r="376" spans="16:17" x14ac:dyDescent="0.3">
      <c r="P376" s="7">
        <v>2713</v>
      </c>
      <c r="Q376">
        <v>17524</v>
      </c>
    </row>
    <row r="377" spans="16:17" x14ac:dyDescent="0.3">
      <c r="P377" s="7">
        <v>2588</v>
      </c>
      <c r="Q377">
        <v>17491</v>
      </c>
    </row>
    <row r="378" spans="16:17" x14ac:dyDescent="0.3">
      <c r="P378" s="7">
        <v>199</v>
      </c>
      <c r="Q378">
        <v>17479</v>
      </c>
    </row>
    <row r="379" spans="16:17" x14ac:dyDescent="0.3">
      <c r="P379" s="7">
        <v>2413</v>
      </c>
      <c r="Q379">
        <v>17464</v>
      </c>
    </row>
    <row r="380" spans="16:17" x14ac:dyDescent="0.3">
      <c r="P380" s="7">
        <v>2326</v>
      </c>
      <c r="Q380">
        <v>17447</v>
      </c>
    </row>
    <row r="381" spans="16:17" x14ac:dyDescent="0.3">
      <c r="P381" s="7">
        <v>4021</v>
      </c>
      <c r="Q381">
        <v>17441</v>
      </c>
    </row>
    <row r="382" spans="16:17" x14ac:dyDescent="0.3">
      <c r="P382" s="7">
        <v>1246</v>
      </c>
      <c r="Q382">
        <v>17433</v>
      </c>
    </row>
    <row r="383" spans="16:17" x14ac:dyDescent="0.3">
      <c r="P383" s="7">
        <v>4271</v>
      </c>
      <c r="Q383">
        <v>17421</v>
      </c>
    </row>
    <row r="384" spans="16:17" x14ac:dyDescent="0.3">
      <c r="P384" s="7">
        <v>4694</v>
      </c>
      <c r="Q384">
        <v>17409</v>
      </c>
    </row>
    <row r="385" spans="16:17" x14ac:dyDescent="0.3">
      <c r="P385" s="7">
        <v>3810</v>
      </c>
      <c r="Q385">
        <v>17404</v>
      </c>
    </row>
    <row r="386" spans="16:17" x14ac:dyDescent="0.3">
      <c r="P386" s="7">
        <v>2846</v>
      </c>
      <c r="Q386">
        <v>17398</v>
      </c>
    </row>
    <row r="387" spans="16:17" x14ac:dyDescent="0.3">
      <c r="P387" s="7">
        <v>4255</v>
      </c>
      <c r="Q387">
        <v>17377</v>
      </c>
    </row>
    <row r="388" spans="16:17" x14ac:dyDescent="0.3">
      <c r="P388" s="7">
        <v>1208</v>
      </c>
      <c r="Q388">
        <v>17355</v>
      </c>
    </row>
    <row r="389" spans="16:17" x14ac:dyDescent="0.3">
      <c r="P389" s="7">
        <v>1859</v>
      </c>
      <c r="Q389">
        <v>17344</v>
      </c>
    </row>
    <row r="390" spans="16:17" x14ac:dyDescent="0.3">
      <c r="P390" s="7">
        <v>1312</v>
      </c>
      <c r="Q390">
        <v>17335</v>
      </c>
    </row>
    <row r="391" spans="16:17" x14ac:dyDescent="0.3">
      <c r="P391" s="7">
        <v>1540</v>
      </c>
      <c r="Q391">
        <v>17319</v>
      </c>
    </row>
    <row r="392" spans="16:17" x14ac:dyDescent="0.3">
      <c r="P392" s="7">
        <v>3065</v>
      </c>
      <c r="Q392">
        <v>17305</v>
      </c>
    </row>
    <row r="393" spans="16:17" x14ac:dyDescent="0.3">
      <c r="P393" s="7">
        <v>869</v>
      </c>
      <c r="Q393">
        <v>17302</v>
      </c>
    </row>
    <row r="394" spans="16:17" x14ac:dyDescent="0.3">
      <c r="P394" s="7">
        <v>2442</v>
      </c>
      <c r="Q394">
        <v>17294</v>
      </c>
    </row>
    <row r="395" spans="16:17" x14ac:dyDescent="0.3">
      <c r="P395" s="7">
        <v>3655</v>
      </c>
      <c r="Q395">
        <v>17265</v>
      </c>
    </row>
    <row r="396" spans="16:17" x14ac:dyDescent="0.3">
      <c r="P396" s="7">
        <v>3621</v>
      </c>
      <c r="Q396">
        <v>17262</v>
      </c>
    </row>
    <row r="397" spans="16:17" x14ac:dyDescent="0.3">
      <c r="P397" s="7">
        <v>1519</v>
      </c>
      <c r="Q397">
        <v>17253</v>
      </c>
    </row>
    <row r="398" spans="16:17" x14ac:dyDescent="0.3">
      <c r="P398" s="7">
        <v>1489</v>
      </c>
      <c r="Q398">
        <v>17253</v>
      </c>
    </row>
    <row r="399" spans="16:17" x14ac:dyDescent="0.3">
      <c r="P399" s="7">
        <v>460</v>
      </c>
      <c r="Q399">
        <v>17246</v>
      </c>
    </row>
    <row r="400" spans="16:17" x14ac:dyDescent="0.3">
      <c r="P400" s="7">
        <v>4051</v>
      </c>
      <c r="Q400">
        <v>17242</v>
      </c>
    </row>
    <row r="401" spans="16:17" x14ac:dyDescent="0.3">
      <c r="P401" s="7">
        <v>4103</v>
      </c>
      <c r="Q401">
        <v>17227</v>
      </c>
    </row>
    <row r="402" spans="16:17" x14ac:dyDescent="0.3">
      <c r="P402" s="7">
        <v>1654</v>
      </c>
      <c r="Q402">
        <v>17220</v>
      </c>
    </row>
    <row r="403" spans="16:17" x14ac:dyDescent="0.3">
      <c r="P403" s="7">
        <v>3461</v>
      </c>
      <c r="Q403">
        <v>17217</v>
      </c>
    </row>
    <row r="404" spans="16:17" x14ac:dyDescent="0.3">
      <c r="P404" s="7">
        <v>4218</v>
      </c>
      <c r="Q404">
        <v>17212</v>
      </c>
    </row>
    <row r="405" spans="16:17" x14ac:dyDescent="0.3">
      <c r="P405" s="7">
        <v>3853</v>
      </c>
      <c r="Q405">
        <v>17168</v>
      </c>
    </row>
    <row r="406" spans="16:17" x14ac:dyDescent="0.3">
      <c r="P406" s="7">
        <v>2544</v>
      </c>
      <c r="Q406">
        <v>17154</v>
      </c>
    </row>
    <row r="407" spans="16:17" x14ac:dyDescent="0.3">
      <c r="P407" s="7">
        <v>1785</v>
      </c>
      <c r="Q407">
        <v>17145</v>
      </c>
    </row>
    <row r="408" spans="16:17" x14ac:dyDescent="0.3">
      <c r="P408" s="7">
        <v>101</v>
      </c>
      <c r="Q408">
        <v>17145</v>
      </c>
    </row>
    <row r="409" spans="16:17" x14ac:dyDescent="0.3">
      <c r="P409" s="7">
        <v>1500</v>
      </c>
      <c r="Q409">
        <v>17141</v>
      </c>
    </row>
    <row r="410" spans="16:17" x14ac:dyDescent="0.3">
      <c r="P410" s="7">
        <v>4571</v>
      </c>
      <c r="Q410">
        <v>17139</v>
      </c>
    </row>
    <row r="411" spans="16:17" x14ac:dyDescent="0.3">
      <c r="P411" s="7">
        <v>3958</v>
      </c>
      <c r="Q411">
        <v>17132</v>
      </c>
    </row>
    <row r="412" spans="16:17" x14ac:dyDescent="0.3">
      <c r="P412" s="7">
        <v>886</v>
      </c>
      <c r="Q412">
        <v>17124</v>
      </c>
    </row>
    <row r="413" spans="16:17" x14ac:dyDescent="0.3">
      <c r="P413" s="7">
        <v>3064</v>
      </c>
      <c r="Q413">
        <v>17111</v>
      </c>
    </row>
    <row r="414" spans="16:17" x14ac:dyDescent="0.3">
      <c r="P414" s="7">
        <v>4439</v>
      </c>
      <c r="Q414">
        <v>17075</v>
      </c>
    </row>
    <row r="415" spans="16:17" x14ac:dyDescent="0.3">
      <c r="P415" s="7">
        <v>1836</v>
      </c>
      <c r="Q415">
        <v>17041</v>
      </c>
    </row>
    <row r="416" spans="16:17" x14ac:dyDescent="0.3">
      <c r="P416" s="7">
        <v>4590</v>
      </c>
      <c r="Q416">
        <v>17018</v>
      </c>
    </row>
    <row r="417" spans="16:17" x14ac:dyDescent="0.3">
      <c r="P417" s="7">
        <v>4497</v>
      </c>
      <c r="Q417">
        <v>16981</v>
      </c>
    </row>
    <row r="418" spans="16:17" x14ac:dyDescent="0.3">
      <c r="P418" s="7">
        <v>820</v>
      </c>
      <c r="Q418">
        <v>16978</v>
      </c>
    </row>
    <row r="419" spans="16:17" x14ac:dyDescent="0.3">
      <c r="P419" s="7">
        <v>4938</v>
      </c>
      <c r="Q419">
        <v>16955</v>
      </c>
    </row>
    <row r="420" spans="16:17" x14ac:dyDescent="0.3">
      <c r="P420" s="7">
        <v>2397</v>
      </c>
      <c r="Q420">
        <v>16954</v>
      </c>
    </row>
    <row r="421" spans="16:17" x14ac:dyDescent="0.3">
      <c r="P421" s="7">
        <v>2343</v>
      </c>
      <c r="Q421">
        <v>16948</v>
      </c>
    </row>
    <row r="422" spans="16:17" x14ac:dyDescent="0.3">
      <c r="P422" s="7">
        <v>56</v>
      </c>
      <c r="Q422">
        <v>16938</v>
      </c>
    </row>
    <row r="423" spans="16:17" x14ac:dyDescent="0.3">
      <c r="P423" s="7">
        <v>1565</v>
      </c>
      <c r="Q423">
        <v>16934</v>
      </c>
    </row>
    <row r="424" spans="16:17" x14ac:dyDescent="0.3">
      <c r="P424" s="7">
        <v>1458</v>
      </c>
      <c r="Q424">
        <v>16934</v>
      </c>
    </row>
    <row r="425" spans="16:17" x14ac:dyDescent="0.3">
      <c r="P425" s="7">
        <v>383</v>
      </c>
      <c r="Q425">
        <v>16912</v>
      </c>
    </row>
    <row r="426" spans="16:17" x14ac:dyDescent="0.3">
      <c r="P426" s="7">
        <v>4699</v>
      </c>
      <c r="Q426">
        <v>16904</v>
      </c>
    </row>
    <row r="427" spans="16:17" x14ac:dyDescent="0.3">
      <c r="P427" s="7">
        <v>196</v>
      </c>
      <c r="Q427">
        <v>16873</v>
      </c>
    </row>
    <row r="428" spans="16:17" x14ac:dyDescent="0.3">
      <c r="P428" s="7">
        <v>916</v>
      </c>
      <c r="Q428">
        <v>16871</v>
      </c>
    </row>
    <row r="429" spans="16:17" x14ac:dyDescent="0.3">
      <c r="P429" s="7">
        <v>4918</v>
      </c>
      <c r="Q429">
        <v>16870</v>
      </c>
    </row>
    <row r="430" spans="16:17" x14ac:dyDescent="0.3">
      <c r="P430" s="7">
        <v>844</v>
      </c>
      <c r="Q430">
        <v>16868</v>
      </c>
    </row>
    <row r="431" spans="16:17" x14ac:dyDescent="0.3">
      <c r="P431" s="7">
        <v>1728</v>
      </c>
      <c r="Q431">
        <v>16818</v>
      </c>
    </row>
    <row r="432" spans="16:17" x14ac:dyDescent="0.3">
      <c r="P432" s="7">
        <v>3182</v>
      </c>
      <c r="Q432">
        <v>16805</v>
      </c>
    </row>
    <row r="433" spans="16:17" x14ac:dyDescent="0.3">
      <c r="P433" s="7">
        <v>2342</v>
      </c>
      <c r="Q433">
        <v>16764</v>
      </c>
    </row>
    <row r="434" spans="16:17" x14ac:dyDescent="0.3">
      <c r="P434" s="7">
        <v>3665</v>
      </c>
      <c r="Q434">
        <v>16745</v>
      </c>
    </row>
    <row r="435" spans="16:17" x14ac:dyDescent="0.3">
      <c r="P435" s="7">
        <v>3043</v>
      </c>
      <c r="Q435">
        <v>16741</v>
      </c>
    </row>
    <row r="436" spans="16:17" x14ac:dyDescent="0.3">
      <c r="P436" s="7">
        <v>1614</v>
      </c>
      <c r="Q436">
        <v>16729</v>
      </c>
    </row>
    <row r="437" spans="16:17" x14ac:dyDescent="0.3">
      <c r="P437" s="7">
        <v>296</v>
      </c>
      <c r="Q437">
        <v>16712</v>
      </c>
    </row>
    <row r="438" spans="16:17" x14ac:dyDescent="0.3">
      <c r="P438" s="7">
        <v>2350</v>
      </c>
      <c r="Q438">
        <v>16700</v>
      </c>
    </row>
    <row r="439" spans="16:17" x14ac:dyDescent="0.3">
      <c r="P439" s="7">
        <v>3999</v>
      </c>
      <c r="Q439">
        <v>16699</v>
      </c>
    </row>
    <row r="440" spans="16:17" x14ac:dyDescent="0.3">
      <c r="P440" s="7">
        <v>3796</v>
      </c>
      <c r="Q440">
        <v>16692</v>
      </c>
    </row>
    <row r="441" spans="16:17" x14ac:dyDescent="0.3">
      <c r="P441" s="7">
        <v>2286</v>
      </c>
      <c r="Q441">
        <v>16691</v>
      </c>
    </row>
    <row r="442" spans="16:17" x14ac:dyDescent="0.3">
      <c r="P442" s="7">
        <v>329</v>
      </c>
      <c r="Q442">
        <v>16677</v>
      </c>
    </row>
    <row r="443" spans="16:17" x14ac:dyDescent="0.3">
      <c r="P443" s="7">
        <v>4220</v>
      </c>
      <c r="Q443">
        <v>16664</v>
      </c>
    </row>
    <row r="444" spans="16:17" x14ac:dyDescent="0.3">
      <c r="P444" s="7">
        <v>895</v>
      </c>
      <c r="Q444">
        <v>16647</v>
      </c>
    </row>
    <row r="445" spans="16:17" x14ac:dyDescent="0.3">
      <c r="P445" s="7">
        <v>2404</v>
      </c>
      <c r="Q445">
        <v>16636</v>
      </c>
    </row>
    <row r="446" spans="16:17" x14ac:dyDescent="0.3">
      <c r="P446" s="7">
        <v>1100</v>
      </c>
      <c r="Q446">
        <v>16635</v>
      </c>
    </row>
    <row r="447" spans="16:17" x14ac:dyDescent="0.3">
      <c r="P447" s="7">
        <v>2976</v>
      </c>
      <c r="Q447">
        <v>16633</v>
      </c>
    </row>
    <row r="448" spans="16:17" x14ac:dyDescent="0.3">
      <c r="P448" s="7">
        <v>4747</v>
      </c>
      <c r="Q448">
        <v>16629</v>
      </c>
    </row>
    <row r="449" spans="16:17" x14ac:dyDescent="0.3">
      <c r="P449" s="7">
        <v>4798</v>
      </c>
      <c r="Q449">
        <v>16614</v>
      </c>
    </row>
    <row r="450" spans="16:17" x14ac:dyDescent="0.3">
      <c r="P450" s="7">
        <v>577</v>
      </c>
      <c r="Q450">
        <v>16586</v>
      </c>
    </row>
    <row r="451" spans="16:17" x14ac:dyDescent="0.3">
      <c r="P451" s="7">
        <v>3470</v>
      </c>
      <c r="Q451">
        <v>16583</v>
      </c>
    </row>
    <row r="452" spans="16:17" x14ac:dyDescent="0.3">
      <c r="P452" s="7">
        <v>1154</v>
      </c>
      <c r="Q452">
        <v>16580</v>
      </c>
    </row>
    <row r="453" spans="16:17" x14ac:dyDescent="0.3">
      <c r="P453" s="7">
        <v>2243</v>
      </c>
      <c r="Q453">
        <v>16567</v>
      </c>
    </row>
    <row r="454" spans="16:17" x14ac:dyDescent="0.3">
      <c r="P454" s="7">
        <v>1365</v>
      </c>
      <c r="Q454">
        <v>16557</v>
      </c>
    </row>
    <row r="455" spans="16:17" x14ac:dyDescent="0.3">
      <c r="P455" s="7">
        <v>3921</v>
      </c>
      <c r="Q455">
        <v>16543</v>
      </c>
    </row>
    <row r="456" spans="16:17" x14ac:dyDescent="0.3">
      <c r="P456" s="7">
        <v>4390</v>
      </c>
      <c r="Q456">
        <v>16539</v>
      </c>
    </row>
    <row r="457" spans="16:17" x14ac:dyDescent="0.3">
      <c r="P457" s="7">
        <v>3050</v>
      </c>
      <c r="Q457">
        <v>16539</v>
      </c>
    </row>
    <row r="458" spans="16:17" x14ac:dyDescent="0.3">
      <c r="P458" s="7">
        <v>1786</v>
      </c>
      <c r="Q458">
        <v>16537</v>
      </c>
    </row>
    <row r="459" spans="16:17" x14ac:dyDescent="0.3">
      <c r="P459" s="7">
        <v>4926</v>
      </c>
      <c r="Q459">
        <v>16535</v>
      </c>
    </row>
    <row r="460" spans="16:17" x14ac:dyDescent="0.3">
      <c r="P460" s="7">
        <v>3820</v>
      </c>
      <c r="Q460">
        <v>16533</v>
      </c>
    </row>
    <row r="461" spans="16:17" x14ac:dyDescent="0.3">
      <c r="P461" s="7">
        <v>1930</v>
      </c>
      <c r="Q461">
        <v>16532</v>
      </c>
    </row>
    <row r="462" spans="16:17" x14ac:dyDescent="0.3">
      <c r="P462" s="7">
        <v>2678</v>
      </c>
      <c r="Q462">
        <v>16518</v>
      </c>
    </row>
    <row r="463" spans="16:17" x14ac:dyDescent="0.3">
      <c r="P463" s="7">
        <v>1521</v>
      </c>
      <c r="Q463">
        <v>16480</v>
      </c>
    </row>
    <row r="464" spans="16:17" x14ac:dyDescent="0.3">
      <c r="P464" s="7">
        <v>1485</v>
      </c>
      <c r="Q464">
        <v>16479</v>
      </c>
    </row>
    <row r="465" spans="16:17" x14ac:dyDescent="0.3">
      <c r="P465" s="7">
        <v>4673</v>
      </c>
      <c r="Q465">
        <v>16477</v>
      </c>
    </row>
    <row r="466" spans="16:17" x14ac:dyDescent="0.3">
      <c r="P466" s="7">
        <v>596</v>
      </c>
      <c r="Q466">
        <v>16456</v>
      </c>
    </row>
    <row r="467" spans="16:17" x14ac:dyDescent="0.3">
      <c r="P467" s="7">
        <v>2900</v>
      </c>
      <c r="Q467">
        <v>16443</v>
      </c>
    </row>
    <row r="468" spans="16:17" x14ac:dyDescent="0.3">
      <c r="P468" s="7">
        <v>3922</v>
      </c>
      <c r="Q468">
        <v>16435</v>
      </c>
    </row>
    <row r="469" spans="16:17" x14ac:dyDescent="0.3">
      <c r="P469" s="7">
        <v>2120</v>
      </c>
      <c r="Q469">
        <v>16423</v>
      </c>
    </row>
    <row r="470" spans="16:17" x14ac:dyDescent="0.3">
      <c r="P470" s="7">
        <v>827</v>
      </c>
      <c r="Q470">
        <v>16418</v>
      </c>
    </row>
    <row r="471" spans="16:17" x14ac:dyDescent="0.3">
      <c r="P471" s="7">
        <v>1814</v>
      </c>
      <c r="Q471">
        <v>16417</v>
      </c>
    </row>
    <row r="472" spans="16:17" x14ac:dyDescent="0.3">
      <c r="P472" s="7">
        <v>4654</v>
      </c>
      <c r="Q472">
        <v>16401</v>
      </c>
    </row>
    <row r="473" spans="16:17" x14ac:dyDescent="0.3">
      <c r="P473" s="7">
        <v>1303</v>
      </c>
      <c r="Q473">
        <v>16394</v>
      </c>
    </row>
    <row r="474" spans="16:17" x14ac:dyDescent="0.3">
      <c r="P474" s="7">
        <v>636</v>
      </c>
      <c r="Q474">
        <v>16381</v>
      </c>
    </row>
    <row r="475" spans="16:17" x14ac:dyDescent="0.3">
      <c r="P475" s="7">
        <v>282</v>
      </c>
      <c r="Q475">
        <v>16379</v>
      </c>
    </row>
    <row r="476" spans="16:17" x14ac:dyDescent="0.3">
      <c r="P476" s="7">
        <v>2867</v>
      </c>
      <c r="Q476">
        <v>16377</v>
      </c>
    </row>
    <row r="477" spans="16:17" x14ac:dyDescent="0.3">
      <c r="P477" s="7">
        <v>597</v>
      </c>
      <c r="Q477">
        <v>16366</v>
      </c>
    </row>
    <row r="478" spans="16:17" x14ac:dyDescent="0.3">
      <c r="P478" s="7">
        <v>3323</v>
      </c>
      <c r="Q478">
        <v>16363</v>
      </c>
    </row>
    <row r="479" spans="16:17" x14ac:dyDescent="0.3">
      <c r="P479" s="7">
        <v>4722</v>
      </c>
      <c r="Q479">
        <v>16354</v>
      </c>
    </row>
    <row r="480" spans="16:17" x14ac:dyDescent="0.3">
      <c r="P480" s="7">
        <v>1553</v>
      </c>
      <c r="Q480">
        <v>16351</v>
      </c>
    </row>
    <row r="481" spans="16:17" x14ac:dyDescent="0.3">
      <c r="P481" s="7">
        <v>3385</v>
      </c>
      <c r="Q481">
        <v>16348</v>
      </c>
    </row>
    <row r="482" spans="16:17" x14ac:dyDescent="0.3">
      <c r="P482" s="7">
        <v>4300</v>
      </c>
      <c r="Q482">
        <v>16346</v>
      </c>
    </row>
    <row r="483" spans="16:17" x14ac:dyDescent="0.3">
      <c r="P483" s="7">
        <v>2739</v>
      </c>
      <c r="Q483">
        <v>16345</v>
      </c>
    </row>
    <row r="484" spans="16:17" x14ac:dyDescent="0.3">
      <c r="P484" s="7">
        <v>3388</v>
      </c>
      <c r="Q484">
        <v>16333</v>
      </c>
    </row>
    <row r="485" spans="16:17" x14ac:dyDescent="0.3">
      <c r="P485" s="7">
        <v>309</v>
      </c>
      <c r="Q485">
        <v>16333</v>
      </c>
    </row>
    <row r="486" spans="16:17" x14ac:dyDescent="0.3">
      <c r="P486" s="7">
        <v>324</v>
      </c>
      <c r="Q486">
        <v>16330</v>
      </c>
    </row>
    <row r="487" spans="16:17" x14ac:dyDescent="0.3">
      <c r="P487" s="7">
        <v>1158</v>
      </c>
      <c r="Q487">
        <v>16326</v>
      </c>
    </row>
    <row r="488" spans="16:17" x14ac:dyDescent="0.3">
      <c r="P488" s="7">
        <v>3262</v>
      </c>
      <c r="Q488">
        <v>16280</v>
      </c>
    </row>
    <row r="489" spans="16:17" x14ac:dyDescent="0.3">
      <c r="P489" s="7">
        <v>1376</v>
      </c>
      <c r="Q489">
        <v>16257</v>
      </c>
    </row>
    <row r="490" spans="16:17" x14ac:dyDescent="0.3">
      <c r="P490" s="7">
        <v>4509</v>
      </c>
      <c r="Q490">
        <v>16214</v>
      </c>
    </row>
    <row r="491" spans="16:17" x14ac:dyDescent="0.3">
      <c r="P491" s="7">
        <v>1702</v>
      </c>
      <c r="Q491">
        <v>16214</v>
      </c>
    </row>
    <row r="492" spans="16:17" x14ac:dyDescent="0.3">
      <c r="P492" s="7">
        <v>2119</v>
      </c>
      <c r="Q492">
        <v>16202</v>
      </c>
    </row>
    <row r="493" spans="16:17" x14ac:dyDescent="0.3">
      <c r="P493" s="7">
        <v>2576</v>
      </c>
      <c r="Q493">
        <v>16172</v>
      </c>
    </row>
    <row r="494" spans="16:17" x14ac:dyDescent="0.3">
      <c r="P494" s="7">
        <v>2215</v>
      </c>
      <c r="Q494">
        <v>16164</v>
      </c>
    </row>
    <row r="495" spans="16:17" x14ac:dyDescent="0.3">
      <c r="P495" s="7">
        <v>2261</v>
      </c>
      <c r="Q495">
        <v>16158</v>
      </c>
    </row>
    <row r="496" spans="16:17" x14ac:dyDescent="0.3">
      <c r="P496" s="7">
        <v>911</v>
      </c>
      <c r="Q496">
        <v>16136</v>
      </c>
    </row>
    <row r="497" spans="16:17" x14ac:dyDescent="0.3">
      <c r="P497" s="7">
        <v>3321</v>
      </c>
      <c r="Q497">
        <v>16097</v>
      </c>
    </row>
    <row r="498" spans="16:17" x14ac:dyDescent="0.3">
      <c r="P498" s="7">
        <v>168</v>
      </c>
      <c r="Q498">
        <v>16086</v>
      </c>
    </row>
    <row r="499" spans="16:17" x14ac:dyDescent="0.3">
      <c r="P499" s="7">
        <v>4961</v>
      </c>
      <c r="Q499">
        <v>16081</v>
      </c>
    </row>
    <row r="500" spans="16:17" x14ac:dyDescent="0.3">
      <c r="P500" s="7">
        <v>371</v>
      </c>
      <c r="Q500">
        <v>16068</v>
      </c>
    </row>
    <row r="501" spans="16:17" x14ac:dyDescent="0.3">
      <c r="P501" s="7">
        <v>4573</v>
      </c>
      <c r="Q501">
        <v>16066</v>
      </c>
    </row>
    <row r="502" spans="16:17" x14ac:dyDescent="0.3">
      <c r="P502" s="7">
        <v>3977</v>
      </c>
      <c r="Q502">
        <v>16063</v>
      </c>
    </row>
    <row r="503" spans="16:17" x14ac:dyDescent="0.3">
      <c r="P503" s="7">
        <v>2200</v>
      </c>
      <c r="Q503">
        <v>16033</v>
      </c>
    </row>
    <row r="504" spans="16:17" x14ac:dyDescent="0.3">
      <c r="P504" s="7">
        <v>2601</v>
      </c>
      <c r="Q504">
        <v>16024</v>
      </c>
    </row>
    <row r="505" spans="16:17" x14ac:dyDescent="0.3">
      <c r="P505" s="7">
        <v>4265</v>
      </c>
      <c r="Q505">
        <v>16021</v>
      </c>
    </row>
    <row r="506" spans="16:17" x14ac:dyDescent="0.3">
      <c r="P506" s="7">
        <v>2008</v>
      </c>
      <c r="Q506">
        <v>16021</v>
      </c>
    </row>
    <row r="507" spans="16:17" x14ac:dyDescent="0.3">
      <c r="P507" s="7">
        <v>3696</v>
      </c>
      <c r="Q507">
        <v>15998</v>
      </c>
    </row>
    <row r="508" spans="16:17" x14ac:dyDescent="0.3">
      <c r="P508" s="7">
        <v>4335</v>
      </c>
      <c r="Q508">
        <v>15992</v>
      </c>
    </row>
    <row r="509" spans="16:17" x14ac:dyDescent="0.3">
      <c r="P509" s="7">
        <v>3897</v>
      </c>
      <c r="Q509">
        <v>15987</v>
      </c>
    </row>
    <row r="510" spans="16:17" x14ac:dyDescent="0.3">
      <c r="P510" s="7">
        <v>1509</v>
      </c>
      <c r="Q510">
        <v>15967</v>
      </c>
    </row>
    <row r="511" spans="16:17" x14ac:dyDescent="0.3">
      <c r="P511" s="7">
        <v>1200</v>
      </c>
      <c r="Q511">
        <v>15963</v>
      </c>
    </row>
    <row r="512" spans="16:17" x14ac:dyDescent="0.3">
      <c r="P512" s="7">
        <v>1639</v>
      </c>
      <c r="Q512">
        <v>15962</v>
      </c>
    </row>
    <row r="513" spans="16:17" x14ac:dyDescent="0.3">
      <c r="P513" s="7">
        <v>793</v>
      </c>
      <c r="Q513">
        <v>15925</v>
      </c>
    </row>
    <row r="514" spans="16:17" x14ac:dyDescent="0.3">
      <c r="P514" s="7">
        <v>3282</v>
      </c>
      <c r="Q514">
        <v>15908</v>
      </c>
    </row>
    <row r="515" spans="16:17" x14ac:dyDescent="0.3">
      <c r="P515" s="7">
        <v>4080</v>
      </c>
      <c r="Q515">
        <v>15896</v>
      </c>
    </row>
    <row r="516" spans="16:17" x14ac:dyDescent="0.3">
      <c r="P516" s="7">
        <v>1333</v>
      </c>
      <c r="Q516">
        <v>15889</v>
      </c>
    </row>
    <row r="517" spans="16:17" x14ac:dyDescent="0.3">
      <c r="P517" s="7">
        <v>837</v>
      </c>
      <c r="Q517">
        <v>15887</v>
      </c>
    </row>
    <row r="518" spans="16:17" x14ac:dyDescent="0.3">
      <c r="P518" s="7">
        <v>4136</v>
      </c>
      <c r="Q518">
        <v>15869</v>
      </c>
    </row>
    <row r="519" spans="16:17" x14ac:dyDescent="0.3">
      <c r="P519" s="7">
        <v>2634</v>
      </c>
      <c r="Q519">
        <v>15848</v>
      </c>
    </row>
    <row r="520" spans="16:17" x14ac:dyDescent="0.3">
      <c r="P520" s="7">
        <v>2307</v>
      </c>
      <c r="Q520">
        <v>15845</v>
      </c>
    </row>
    <row r="521" spans="16:17" x14ac:dyDescent="0.3">
      <c r="P521" s="7">
        <v>64</v>
      </c>
      <c r="Q521">
        <v>15833</v>
      </c>
    </row>
    <row r="522" spans="16:17" x14ac:dyDescent="0.3">
      <c r="P522" s="7">
        <v>3008</v>
      </c>
      <c r="Q522">
        <v>15825</v>
      </c>
    </row>
    <row r="523" spans="16:17" x14ac:dyDescent="0.3">
      <c r="P523" s="7">
        <v>2861</v>
      </c>
      <c r="Q523">
        <v>15813</v>
      </c>
    </row>
    <row r="524" spans="16:17" x14ac:dyDescent="0.3">
      <c r="P524" s="7">
        <v>730</v>
      </c>
      <c r="Q524">
        <v>15802</v>
      </c>
    </row>
    <row r="525" spans="16:17" x14ac:dyDescent="0.3">
      <c r="P525" s="7">
        <v>4254</v>
      </c>
      <c r="Q525">
        <v>15786</v>
      </c>
    </row>
    <row r="526" spans="16:17" x14ac:dyDescent="0.3">
      <c r="P526" s="7">
        <v>2968</v>
      </c>
      <c r="Q526">
        <v>15764</v>
      </c>
    </row>
    <row r="527" spans="16:17" x14ac:dyDescent="0.3">
      <c r="P527" s="7">
        <v>4387</v>
      </c>
      <c r="Q527">
        <v>15762</v>
      </c>
    </row>
    <row r="528" spans="16:17" x14ac:dyDescent="0.3">
      <c r="P528" s="7">
        <v>635</v>
      </c>
      <c r="Q528">
        <v>15754</v>
      </c>
    </row>
    <row r="529" spans="16:17" x14ac:dyDescent="0.3">
      <c r="P529" s="7">
        <v>1070</v>
      </c>
      <c r="Q529">
        <v>15749</v>
      </c>
    </row>
    <row r="530" spans="16:17" x14ac:dyDescent="0.3">
      <c r="P530" s="7">
        <v>361</v>
      </c>
      <c r="Q530">
        <v>15746</v>
      </c>
    </row>
    <row r="531" spans="16:17" x14ac:dyDescent="0.3">
      <c r="P531" s="7">
        <v>3037</v>
      </c>
      <c r="Q531">
        <v>15725</v>
      </c>
    </row>
    <row r="532" spans="16:17" x14ac:dyDescent="0.3">
      <c r="P532" s="7">
        <v>918</v>
      </c>
      <c r="Q532">
        <v>15722</v>
      </c>
    </row>
    <row r="533" spans="16:17" x14ac:dyDescent="0.3">
      <c r="P533" s="7">
        <v>1463</v>
      </c>
      <c r="Q533">
        <v>15722</v>
      </c>
    </row>
    <row r="534" spans="16:17" x14ac:dyDescent="0.3">
      <c r="P534" s="7">
        <v>464</v>
      </c>
      <c r="Q534">
        <v>15707</v>
      </c>
    </row>
    <row r="535" spans="16:17" x14ac:dyDescent="0.3">
      <c r="P535" s="7">
        <v>1357</v>
      </c>
      <c r="Q535">
        <v>15691</v>
      </c>
    </row>
    <row r="536" spans="16:17" x14ac:dyDescent="0.3">
      <c r="P536" s="7">
        <v>519</v>
      </c>
      <c r="Q536">
        <v>15625</v>
      </c>
    </row>
    <row r="537" spans="16:17" x14ac:dyDescent="0.3">
      <c r="P537" s="7">
        <v>4928</v>
      </c>
      <c r="Q537">
        <v>15623</v>
      </c>
    </row>
    <row r="538" spans="16:17" x14ac:dyDescent="0.3">
      <c r="P538" s="7">
        <v>1394</v>
      </c>
      <c r="Q538">
        <v>15605</v>
      </c>
    </row>
    <row r="539" spans="16:17" x14ac:dyDescent="0.3">
      <c r="P539" s="7">
        <v>1788</v>
      </c>
      <c r="Q539">
        <v>15585</v>
      </c>
    </row>
    <row r="540" spans="16:17" x14ac:dyDescent="0.3">
      <c r="P540" s="7">
        <v>4845</v>
      </c>
      <c r="Q540">
        <v>15567</v>
      </c>
    </row>
    <row r="541" spans="16:17" x14ac:dyDescent="0.3">
      <c r="P541" s="7">
        <v>471</v>
      </c>
      <c r="Q541">
        <v>15564</v>
      </c>
    </row>
    <row r="542" spans="16:17" x14ac:dyDescent="0.3">
      <c r="P542" s="7">
        <v>658</v>
      </c>
      <c r="Q542">
        <v>15554</v>
      </c>
    </row>
    <row r="543" spans="16:17" x14ac:dyDescent="0.3">
      <c r="P543" s="7">
        <v>4530</v>
      </c>
      <c r="Q543">
        <v>15547</v>
      </c>
    </row>
    <row r="544" spans="16:17" x14ac:dyDescent="0.3">
      <c r="P544" s="7">
        <v>821</v>
      </c>
      <c r="Q544">
        <v>15521</v>
      </c>
    </row>
    <row r="545" spans="16:17" x14ac:dyDescent="0.3">
      <c r="P545" s="7">
        <v>3635</v>
      </c>
      <c r="Q545">
        <v>15513</v>
      </c>
    </row>
    <row r="546" spans="16:17" x14ac:dyDescent="0.3">
      <c r="P546" s="7">
        <v>1237</v>
      </c>
      <c r="Q546">
        <v>15497</v>
      </c>
    </row>
    <row r="547" spans="16:17" x14ac:dyDescent="0.3">
      <c r="P547" s="7">
        <v>3191</v>
      </c>
      <c r="Q547">
        <v>15477</v>
      </c>
    </row>
    <row r="548" spans="16:17" x14ac:dyDescent="0.3">
      <c r="P548" s="7">
        <v>675</v>
      </c>
      <c r="Q548">
        <v>15468</v>
      </c>
    </row>
    <row r="549" spans="16:17" x14ac:dyDescent="0.3">
      <c r="P549" s="7">
        <v>4156</v>
      </c>
      <c r="Q549">
        <v>15446</v>
      </c>
    </row>
    <row r="550" spans="16:17" x14ac:dyDescent="0.3">
      <c r="P550" s="7">
        <v>3316</v>
      </c>
      <c r="Q550">
        <v>15421</v>
      </c>
    </row>
    <row r="551" spans="16:17" x14ac:dyDescent="0.3">
      <c r="P551" s="7">
        <v>2978</v>
      </c>
      <c r="Q551">
        <v>15420</v>
      </c>
    </row>
    <row r="552" spans="16:17" x14ac:dyDescent="0.3">
      <c r="P552" s="7">
        <v>2211</v>
      </c>
      <c r="Q552">
        <v>15386</v>
      </c>
    </row>
    <row r="553" spans="16:17" x14ac:dyDescent="0.3">
      <c r="P553" s="7">
        <v>1183</v>
      </c>
      <c r="Q553">
        <v>15381</v>
      </c>
    </row>
    <row r="554" spans="16:17" x14ac:dyDescent="0.3">
      <c r="P554" s="7">
        <v>3560</v>
      </c>
      <c r="Q554">
        <v>15377</v>
      </c>
    </row>
    <row r="555" spans="16:17" x14ac:dyDescent="0.3">
      <c r="P555" s="7">
        <v>4129</v>
      </c>
      <c r="Q555">
        <v>15374</v>
      </c>
    </row>
    <row r="556" spans="16:17" x14ac:dyDescent="0.3">
      <c r="P556" s="7">
        <v>4307</v>
      </c>
      <c r="Q556">
        <v>15371</v>
      </c>
    </row>
    <row r="557" spans="16:17" x14ac:dyDescent="0.3">
      <c r="P557" s="7">
        <v>4058</v>
      </c>
      <c r="Q557">
        <v>15355</v>
      </c>
    </row>
    <row r="558" spans="16:17" x14ac:dyDescent="0.3">
      <c r="P558" s="7">
        <v>2774</v>
      </c>
      <c r="Q558">
        <v>15345</v>
      </c>
    </row>
    <row r="559" spans="16:17" x14ac:dyDescent="0.3">
      <c r="P559" s="7">
        <v>4314</v>
      </c>
      <c r="Q559">
        <v>15310</v>
      </c>
    </row>
    <row r="560" spans="16:17" x14ac:dyDescent="0.3">
      <c r="P560" s="7">
        <v>3817</v>
      </c>
      <c r="Q560">
        <v>15297</v>
      </c>
    </row>
    <row r="561" spans="16:17" x14ac:dyDescent="0.3">
      <c r="P561" s="7">
        <v>4842</v>
      </c>
      <c r="Q561">
        <v>15296</v>
      </c>
    </row>
    <row r="562" spans="16:17" x14ac:dyDescent="0.3">
      <c r="P562" s="7">
        <v>102</v>
      </c>
      <c r="Q562">
        <v>15281</v>
      </c>
    </row>
    <row r="563" spans="16:17" x14ac:dyDescent="0.3">
      <c r="P563" s="7">
        <v>847</v>
      </c>
      <c r="Q563">
        <v>15277</v>
      </c>
    </row>
    <row r="564" spans="16:17" x14ac:dyDescent="0.3">
      <c r="P564" s="7">
        <v>1454</v>
      </c>
      <c r="Q564">
        <v>15271</v>
      </c>
    </row>
    <row r="565" spans="16:17" x14ac:dyDescent="0.3">
      <c r="P565" s="7">
        <v>2779</v>
      </c>
      <c r="Q565">
        <v>15270</v>
      </c>
    </row>
    <row r="566" spans="16:17" x14ac:dyDescent="0.3">
      <c r="P566" s="7">
        <v>1818</v>
      </c>
      <c r="Q566">
        <v>15262</v>
      </c>
    </row>
    <row r="567" spans="16:17" x14ac:dyDescent="0.3">
      <c r="P567" s="7">
        <v>4326</v>
      </c>
      <c r="Q567">
        <v>15222</v>
      </c>
    </row>
    <row r="568" spans="16:17" x14ac:dyDescent="0.3">
      <c r="P568" s="7">
        <v>3940</v>
      </c>
      <c r="Q568">
        <v>15215</v>
      </c>
    </row>
    <row r="569" spans="16:17" x14ac:dyDescent="0.3">
      <c r="P569" s="7">
        <v>1678</v>
      </c>
      <c r="Q569">
        <v>15211</v>
      </c>
    </row>
    <row r="570" spans="16:17" x14ac:dyDescent="0.3">
      <c r="P570" s="7">
        <v>2740</v>
      </c>
      <c r="Q570">
        <v>15191</v>
      </c>
    </row>
    <row r="571" spans="16:17" x14ac:dyDescent="0.3">
      <c r="P571" s="7">
        <v>3615</v>
      </c>
      <c r="Q571">
        <v>15188</v>
      </c>
    </row>
    <row r="572" spans="16:17" x14ac:dyDescent="0.3">
      <c r="P572" s="7">
        <v>3745</v>
      </c>
      <c r="Q572">
        <v>15188</v>
      </c>
    </row>
    <row r="573" spans="16:17" x14ac:dyDescent="0.3">
      <c r="P573" s="7">
        <v>2146</v>
      </c>
      <c r="Q573">
        <v>15188</v>
      </c>
    </row>
    <row r="574" spans="16:17" x14ac:dyDescent="0.3">
      <c r="P574" s="7">
        <v>246</v>
      </c>
      <c r="Q574">
        <v>15184</v>
      </c>
    </row>
    <row r="575" spans="16:17" x14ac:dyDescent="0.3">
      <c r="P575" s="7">
        <v>494</v>
      </c>
      <c r="Q575">
        <v>15170</v>
      </c>
    </row>
    <row r="576" spans="16:17" x14ac:dyDescent="0.3">
      <c r="P576" s="7">
        <v>851</v>
      </c>
      <c r="Q576">
        <v>15162</v>
      </c>
    </row>
    <row r="577" spans="16:17" x14ac:dyDescent="0.3">
      <c r="P577" s="7">
        <v>4098</v>
      </c>
      <c r="Q577">
        <v>15136</v>
      </c>
    </row>
    <row r="578" spans="16:17" x14ac:dyDescent="0.3">
      <c r="P578" s="7">
        <v>1471</v>
      </c>
      <c r="Q578">
        <v>15052</v>
      </c>
    </row>
    <row r="579" spans="16:17" x14ac:dyDescent="0.3">
      <c r="P579" s="7">
        <v>1832</v>
      </c>
      <c r="Q579">
        <v>15016</v>
      </c>
    </row>
    <row r="580" spans="16:17" x14ac:dyDescent="0.3">
      <c r="P580" s="7">
        <v>4388</v>
      </c>
      <c r="Q580">
        <v>14968</v>
      </c>
    </row>
    <row r="581" spans="16:17" x14ac:dyDescent="0.3">
      <c r="P581" s="7">
        <v>3285</v>
      </c>
      <c r="Q581">
        <v>14966</v>
      </c>
    </row>
    <row r="582" spans="16:17" x14ac:dyDescent="0.3">
      <c r="P582" s="7">
        <v>3263</v>
      </c>
      <c r="Q582">
        <v>14948</v>
      </c>
    </row>
    <row r="583" spans="16:17" x14ac:dyDescent="0.3">
      <c r="P583" s="7">
        <v>939</v>
      </c>
      <c r="Q583">
        <v>14947</v>
      </c>
    </row>
    <row r="584" spans="16:17" x14ac:dyDescent="0.3">
      <c r="P584" s="7">
        <v>1524</v>
      </c>
      <c r="Q584">
        <v>14919</v>
      </c>
    </row>
    <row r="585" spans="16:17" x14ac:dyDescent="0.3">
      <c r="P585" s="7">
        <v>4482</v>
      </c>
      <c r="Q585">
        <v>14911</v>
      </c>
    </row>
    <row r="586" spans="16:17" x14ac:dyDescent="0.3">
      <c r="P586" s="7">
        <v>1848</v>
      </c>
      <c r="Q586">
        <v>14895</v>
      </c>
    </row>
    <row r="587" spans="16:17" x14ac:dyDescent="0.3">
      <c r="P587" s="7">
        <v>4147</v>
      </c>
      <c r="Q587">
        <v>14873</v>
      </c>
    </row>
    <row r="588" spans="16:17" x14ac:dyDescent="0.3">
      <c r="P588" s="7">
        <v>3574</v>
      </c>
      <c r="Q588">
        <v>14828</v>
      </c>
    </row>
    <row r="589" spans="16:17" x14ac:dyDescent="0.3">
      <c r="P589" s="7">
        <v>3737</v>
      </c>
      <c r="Q589">
        <v>14809</v>
      </c>
    </row>
    <row r="590" spans="16:17" x14ac:dyDescent="0.3">
      <c r="P590" s="7">
        <v>1707</v>
      </c>
      <c r="Q590">
        <v>14799</v>
      </c>
    </row>
    <row r="591" spans="16:17" x14ac:dyDescent="0.3">
      <c r="P591" s="7">
        <v>746</v>
      </c>
      <c r="Q591">
        <v>14788</v>
      </c>
    </row>
    <row r="592" spans="16:17" x14ac:dyDescent="0.3">
      <c r="P592" s="7">
        <v>98</v>
      </c>
      <c r="Q592">
        <v>14785</v>
      </c>
    </row>
    <row r="593" spans="16:17" x14ac:dyDescent="0.3">
      <c r="P593" s="7">
        <v>2930</v>
      </c>
      <c r="Q593">
        <v>14769</v>
      </c>
    </row>
    <row r="594" spans="16:17" x14ac:dyDescent="0.3">
      <c r="P594" s="7">
        <v>3917</v>
      </c>
      <c r="Q594">
        <v>14767</v>
      </c>
    </row>
    <row r="595" spans="16:17" x14ac:dyDescent="0.3">
      <c r="P595" s="7">
        <v>1048</v>
      </c>
      <c r="Q595">
        <v>14747</v>
      </c>
    </row>
    <row r="596" spans="16:17" x14ac:dyDescent="0.3">
      <c r="P596" s="7">
        <v>225</v>
      </c>
      <c r="Q596">
        <v>14728</v>
      </c>
    </row>
    <row r="597" spans="16:17" x14ac:dyDescent="0.3">
      <c r="P597" s="7">
        <v>3229</v>
      </c>
      <c r="Q597">
        <v>14720</v>
      </c>
    </row>
    <row r="598" spans="16:17" x14ac:dyDescent="0.3">
      <c r="P598" s="7">
        <v>31</v>
      </c>
      <c r="Q598">
        <v>14720</v>
      </c>
    </row>
    <row r="599" spans="16:17" x14ac:dyDescent="0.3">
      <c r="P599" s="7">
        <v>4099</v>
      </c>
      <c r="Q599">
        <v>14717</v>
      </c>
    </row>
    <row r="600" spans="16:17" x14ac:dyDescent="0.3">
      <c r="P600" s="7">
        <v>4354</v>
      </c>
      <c r="Q600">
        <v>14714</v>
      </c>
    </row>
    <row r="601" spans="16:17" x14ac:dyDescent="0.3">
      <c r="P601" s="7">
        <v>4985</v>
      </c>
      <c r="Q601">
        <v>14673</v>
      </c>
    </row>
    <row r="602" spans="16:17" x14ac:dyDescent="0.3">
      <c r="P602" s="7">
        <v>1260</v>
      </c>
      <c r="Q602">
        <v>14663</v>
      </c>
    </row>
    <row r="603" spans="16:17" x14ac:dyDescent="0.3">
      <c r="P603" s="7">
        <v>2560</v>
      </c>
      <c r="Q603">
        <v>14661</v>
      </c>
    </row>
    <row r="604" spans="16:17" x14ac:dyDescent="0.3">
      <c r="P604" s="7">
        <v>2991</v>
      </c>
      <c r="Q604">
        <v>14647</v>
      </c>
    </row>
    <row r="605" spans="16:17" x14ac:dyDescent="0.3">
      <c r="P605" s="7">
        <v>4730</v>
      </c>
      <c r="Q605">
        <v>14634</v>
      </c>
    </row>
    <row r="606" spans="16:17" x14ac:dyDescent="0.3">
      <c r="P606" s="7">
        <v>2353</v>
      </c>
      <c r="Q606">
        <v>14611</v>
      </c>
    </row>
    <row r="607" spans="16:17" x14ac:dyDescent="0.3">
      <c r="P607" s="7">
        <v>4597</v>
      </c>
      <c r="Q607">
        <v>14609</v>
      </c>
    </row>
    <row r="608" spans="16:17" x14ac:dyDescent="0.3">
      <c r="P608" s="7">
        <v>291</v>
      </c>
      <c r="Q608">
        <v>14601</v>
      </c>
    </row>
    <row r="609" spans="16:17" x14ac:dyDescent="0.3">
      <c r="P609" s="7">
        <v>3616</v>
      </c>
      <c r="Q609">
        <v>14592</v>
      </c>
    </row>
    <row r="610" spans="16:17" x14ac:dyDescent="0.3">
      <c r="P610" s="7">
        <v>3670</v>
      </c>
      <c r="Q610">
        <v>14590</v>
      </c>
    </row>
    <row r="611" spans="16:17" x14ac:dyDescent="0.3">
      <c r="P611" s="7">
        <v>2768</v>
      </c>
      <c r="Q611">
        <v>14577</v>
      </c>
    </row>
    <row r="612" spans="16:17" x14ac:dyDescent="0.3">
      <c r="P612" s="7">
        <v>211</v>
      </c>
      <c r="Q612">
        <v>14568</v>
      </c>
    </row>
    <row r="613" spans="16:17" x14ac:dyDescent="0.3">
      <c r="P613" s="7">
        <v>4208</v>
      </c>
      <c r="Q613">
        <v>14561</v>
      </c>
    </row>
    <row r="614" spans="16:17" x14ac:dyDescent="0.3">
      <c r="P614" s="7">
        <v>531</v>
      </c>
      <c r="Q614">
        <v>14548</v>
      </c>
    </row>
    <row r="615" spans="16:17" x14ac:dyDescent="0.3">
      <c r="P615" s="7">
        <v>3782</v>
      </c>
      <c r="Q615">
        <v>14539</v>
      </c>
    </row>
    <row r="616" spans="16:17" x14ac:dyDescent="0.3">
      <c r="P616" s="7">
        <v>3201</v>
      </c>
      <c r="Q616">
        <v>14526</v>
      </c>
    </row>
    <row r="617" spans="16:17" x14ac:dyDescent="0.3">
      <c r="P617" s="7">
        <v>546</v>
      </c>
      <c r="Q617">
        <v>14522</v>
      </c>
    </row>
    <row r="618" spans="16:17" x14ac:dyDescent="0.3">
      <c r="P618" s="7">
        <v>1198</v>
      </c>
      <c r="Q618">
        <v>14520</v>
      </c>
    </row>
    <row r="619" spans="16:17" x14ac:dyDescent="0.3">
      <c r="P619" s="7">
        <v>534</v>
      </c>
      <c r="Q619">
        <v>14510</v>
      </c>
    </row>
    <row r="620" spans="16:17" x14ac:dyDescent="0.3">
      <c r="P620" s="7">
        <v>305</v>
      </c>
      <c r="Q620">
        <v>14498</v>
      </c>
    </row>
    <row r="621" spans="16:17" x14ac:dyDescent="0.3">
      <c r="P621" s="7">
        <v>2508</v>
      </c>
      <c r="Q621">
        <v>14492</v>
      </c>
    </row>
    <row r="622" spans="16:17" x14ac:dyDescent="0.3">
      <c r="P622" s="7">
        <v>3251</v>
      </c>
      <c r="Q622">
        <v>14468</v>
      </c>
    </row>
    <row r="623" spans="16:17" x14ac:dyDescent="0.3">
      <c r="P623" s="7">
        <v>4604</v>
      </c>
      <c r="Q623">
        <v>14450</v>
      </c>
    </row>
    <row r="624" spans="16:17" x14ac:dyDescent="0.3">
      <c r="P624" s="7">
        <v>2895</v>
      </c>
      <c r="Q624">
        <v>14445</v>
      </c>
    </row>
    <row r="625" spans="16:17" x14ac:dyDescent="0.3">
      <c r="P625" s="7">
        <v>368</v>
      </c>
      <c r="Q625">
        <v>14435</v>
      </c>
    </row>
    <row r="626" spans="16:17" x14ac:dyDescent="0.3">
      <c r="P626" s="7">
        <v>3602</v>
      </c>
      <c r="Q626">
        <v>14410</v>
      </c>
    </row>
    <row r="627" spans="16:17" x14ac:dyDescent="0.3">
      <c r="P627" s="7">
        <v>4723</v>
      </c>
      <c r="Q627">
        <v>14382</v>
      </c>
    </row>
    <row r="628" spans="16:17" x14ac:dyDescent="0.3">
      <c r="P628" s="7">
        <v>2492</v>
      </c>
      <c r="Q628">
        <v>14378</v>
      </c>
    </row>
    <row r="629" spans="16:17" x14ac:dyDescent="0.3">
      <c r="P629" s="7">
        <v>4830</v>
      </c>
      <c r="Q629">
        <v>14373</v>
      </c>
    </row>
    <row r="630" spans="16:17" x14ac:dyDescent="0.3">
      <c r="P630" s="7">
        <v>928</v>
      </c>
      <c r="Q630">
        <v>14365</v>
      </c>
    </row>
    <row r="631" spans="16:17" x14ac:dyDescent="0.3">
      <c r="P631" s="7">
        <v>1878</v>
      </c>
      <c r="Q631">
        <v>14359</v>
      </c>
    </row>
    <row r="632" spans="16:17" x14ac:dyDescent="0.3">
      <c r="P632" s="7">
        <v>633</v>
      </c>
      <c r="Q632">
        <v>14337</v>
      </c>
    </row>
    <row r="633" spans="16:17" x14ac:dyDescent="0.3">
      <c r="P633" s="7">
        <v>1176</v>
      </c>
      <c r="Q633">
        <v>14331</v>
      </c>
    </row>
    <row r="634" spans="16:17" x14ac:dyDescent="0.3">
      <c r="P634" s="7">
        <v>2392</v>
      </c>
      <c r="Q634">
        <v>14307</v>
      </c>
    </row>
    <row r="635" spans="16:17" x14ac:dyDescent="0.3">
      <c r="P635" s="7">
        <v>272</v>
      </c>
      <c r="Q635">
        <v>14306</v>
      </c>
    </row>
    <row r="636" spans="16:17" x14ac:dyDescent="0.3">
      <c r="P636" s="7">
        <v>3739</v>
      </c>
      <c r="Q636">
        <v>14297</v>
      </c>
    </row>
    <row r="637" spans="16:17" x14ac:dyDescent="0.3">
      <c r="P637" s="7">
        <v>2115</v>
      </c>
      <c r="Q637">
        <v>14297</v>
      </c>
    </row>
    <row r="638" spans="16:17" x14ac:dyDescent="0.3">
      <c r="P638" s="7">
        <v>836</v>
      </c>
      <c r="Q638">
        <v>14258</v>
      </c>
    </row>
    <row r="639" spans="16:17" x14ac:dyDescent="0.3">
      <c r="P639" s="7">
        <v>1945</v>
      </c>
      <c r="Q639">
        <v>14250</v>
      </c>
    </row>
    <row r="640" spans="16:17" x14ac:dyDescent="0.3">
      <c r="P640" s="7">
        <v>3428</v>
      </c>
      <c r="Q640">
        <v>14246</v>
      </c>
    </row>
    <row r="641" spans="16:17" x14ac:dyDescent="0.3">
      <c r="P641" s="7">
        <v>2509</v>
      </c>
      <c r="Q641">
        <v>14243</v>
      </c>
    </row>
    <row r="642" spans="16:17" x14ac:dyDescent="0.3">
      <c r="P642" s="7">
        <v>3003</v>
      </c>
      <c r="Q642">
        <v>14211</v>
      </c>
    </row>
    <row r="643" spans="16:17" x14ac:dyDescent="0.3">
      <c r="P643" s="7">
        <v>1561</v>
      </c>
      <c r="Q643">
        <v>14211</v>
      </c>
    </row>
    <row r="644" spans="16:17" x14ac:dyDescent="0.3">
      <c r="P644" s="7">
        <v>2316</v>
      </c>
      <c r="Q644">
        <v>14204</v>
      </c>
    </row>
    <row r="645" spans="16:17" x14ac:dyDescent="0.3">
      <c r="P645" s="7">
        <v>4659</v>
      </c>
      <c r="Q645">
        <v>14191</v>
      </c>
    </row>
    <row r="646" spans="16:17" x14ac:dyDescent="0.3">
      <c r="P646" s="7">
        <v>1598</v>
      </c>
      <c r="Q646">
        <v>14161</v>
      </c>
    </row>
    <row r="647" spans="16:17" x14ac:dyDescent="0.3">
      <c r="P647" s="7">
        <v>946</v>
      </c>
      <c r="Q647">
        <v>14155</v>
      </c>
    </row>
    <row r="648" spans="16:17" x14ac:dyDescent="0.3">
      <c r="P648" s="7">
        <v>2298</v>
      </c>
      <c r="Q648">
        <v>14146</v>
      </c>
    </row>
    <row r="649" spans="16:17" x14ac:dyDescent="0.3">
      <c r="P649" s="7">
        <v>2149</v>
      </c>
      <c r="Q649">
        <v>14139</v>
      </c>
    </row>
    <row r="650" spans="16:17" x14ac:dyDescent="0.3">
      <c r="P650" s="7">
        <v>3327</v>
      </c>
      <c r="Q650">
        <v>14134</v>
      </c>
    </row>
    <row r="651" spans="16:17" x14ac:dyDescent="0.3">
      <c r="P651" s="7">
        <v>1445</v>
      </c>
      <c r="Q651">
        <v>14094</v>
      </c>
    </row>
    <row r="652" spans="16:17" x14ac:dyDescent="0.3">
      <c r="P652" s="7">
        <v>2065</v>
      </c>
      <c r="Q652">
        <v>14086</v>
      </c>
    </row>
    <row r="653" spans="16:17" x14ac:dyDescent="0.3">
      <c r="P653" s="7">
        <v>443</v>
      </c>
      <c r="Q653">
        <v>14082</v>
      </c>
    </row>
    <row r="654" spans="16:17" x14ac:dyDescent="0.3">
      <c r="P654" s="7">
        <v>796</v>
      </c>
      <c r="Q654">
        <v>14080</v>
      </c>
    </row>
    <row r="655" spans="16:17" x14ac:dyDescent="0.3">
      <c r="P655" s="7">
        <v>3601</v>
      </c>
      <c r="Q655">
        <v>13956</v>
      </c>
    </row>
    <row r="656" spans="16:17" x14ac:dyDescent="0.3">
      <c r="P656" s="7">
        <v>2517</v>
      </c>
      <c r="Q656">
        <v>13950</v>
      </c>
    </row>
    <row r="657" spans="16:17" x14ac:dyDescent="0.3">
      <c r="P657" s="7">
        <v>4643</v>
      </c>
      <c r="Q657">
        <v>13949</v>
      </c>
    </row>
    <row r="658" spans="16:17" x14ac:dyDescent="0.3">
      <c r="P658" s="7">
        <v>3801</v>
      </c>
      <c r="Q658">
        <v>13932</v>
      </c>
    </row>
    <row r="659" spans="16:17" x14ac:dyDescent="0.3">
      <c r="P659" s="7">
        <v>3266</v>
      </c>
      <c r="Q659">
        <v>13918</v>
      </c>
    </row>
    <row r="660" spans="16:17" x14ac:dyDescent="0.3">
      <c r="P660" s="7">
        <v>2521</v>
      </c>
      <c r="Q660">
        <v>13913</v>
      </c>
    </row>
    <row r="661" spans="16:17" x14ac:dyDescent="0.3">
      <c r="P661" s="7">
        <v>4190</v>
      </c>
      <c r="Q661">
        <v>13899</v>
      </c>
    </row>
    <row r="662" spans="16:17" x14ac:dyDescent="0.3">
      <c r="P662" s="7">
        <v>4133</v>
      </c>
      <c r="Q662">
        <v>13891</v>
      </c>
    </row>
    <row r="663" spans="16:17" x14ac:dyDescent="0.3">
      <c r="P663" s="7">
        <v>1024</v>
      </c>
      <c r="Q663">
        <v>13887</v>
      </c>
    </row>
    <row r="664" spans="16:17" x14ac:dyDescent="0.3">
      <c r="P664" s="7">
        <v>4822</v>
      </c>
      <c r="Q664">
        <v>13886</v>
      </c>
    </row>
    <row r="665" spans="16:17" x14ac:dyDescent="0.3">
      <c r="P665" s="7">
        <v>818</v>
      </c>
      <c r="Q665">
        <v>13886</v>
      </c>
    </row>
    <row r="666" spans="16:17" x14ac:dyDescent="0.3">
      <c r="P666" s="7">
        <v>2338</v>
      </c>
      <c r="Q666">
        <v>13866</v>
      </c>
    </row>
    <row r="667" spans="16:17" x14ac:dyDescent="0.3">
      <c r="P667" s="7">
        <v>3659</v>
      </c>
      <c r="Q667">
        <v>13842</v>
      </c>
    </row>
    <row r="668" spans="16:17" x14ac:dyDescent="0.3">
      <c r="P668" s="7">
        <v>1410</v>
      </c>
      <c r="Q668">
        <v>13802</v>
      </c>
    </row>
    <row r="669" spans="16:17" x14ac:dyDescent="0.3">
      <c r="P669" s="7">
        <v>4637</v>
      </c>
      <c r="Q669">
        <v>13789</v>
      </c>
    </row>
    <row r="670" spans="16:17" x14ac:dyDescent="0.3">
      <c r="P670" s="7">
        <v>4210</v>
      </c>
      <c r="Q670">
        <v>13779</v>
      </c>
    </row>
    <row r="671" spans="16:17" x14ac:dyDescent="0.3">
      <c r="P671" s="7">
        <v>3390</v>
      </c>
      <c r="Q671">
        <v>13764</v>
      </c>
    </row>
    <row r="672" spans="16:17" x14ac:dyDescent="0.3">
      <c r="P672" s="7">
        <v>2901</v>
      </c>
      <c r="Q672">
        <v>13745</v>
      </c>
    </row>
    <row r="673" spans="16:17" x14ac:dyDescent="0.3">
      <c r="P673" s="7">
        <v>4920</v>
      </c>
      <c r="Q673">
        <v>13742</v>
      </c>
    </row>
    <row r="674" spans="16:17" x14ac:dyDescent="0.3">
      <c r="P674" s="7">
        <v>2546</v>
      </c>
      <c r="Q674">
        <v>13740</v>
      </c>
    </row>
    <row r="675" spans="16:17" x14ac:dyDescent="0.3">
      <c r="P675" s="7">
        <v>3022</v>
      </c>
      <c r="Q675">
        <v>13730</v>
      </c>
    </row>
    <row r="676" spans="16:17" x14ac:dyDescent="0.3">
      <c r="P676" s="7">
        <v>2629</v>
      </c>
      <c r="Q676">
        <v>13689</v>
      </c>
    </row>
    <row r="677" spans="16:17" x14ac:dyDescent="0.3">
      <c r="P677" s="7">
        <v>3371</v>
      </c>
      <c r="Q677">
        <v>13679</v>
      </c>
    </row>
    <row r="678" spans="16:17" x14ac:dyDescent="0.3">
      <c r="P678" s="7">
        <v>500</v>
      </c>
      <c r="Q678">
        <v>13674</v>
      </c>
    </row>
    <row r="679" spans="16:17" x14ac:dyDescent="0.3">
      <c r="P679" s="7">
        <v>4217</v>
      </c>
      <c r="Q679">
        <v>13666</v>
      </c>
    </row>
    <row r="680" spans="16:17" x14ac:dyDescent="0.3">
      <c r="P680" s="7">
        <v>148</v>
      </c>
      <c r="Q680">
        <v>13664</v>
      </c>
    </row>
    <row r="681" spans="16:17" x14ac:dyDescent="0.3">
      <c r="P681" s="7">
        <v>1352</v>
      </c>
      <c r="Q681">
        <v>13661</v>
      </c>
    </row>
    <row r="682" spans="16:17" x14ac:dyDescent="0.3">
      <c r="P682" s="7">
        <v>750</v>
      </c>
      <c r="Q682">
        <v>13641</v>
      </c>
    </row>
    <row r="683" spans="16:17" x14ac:dyDescent="0.3">
      <c r="P683" s="7">
        <v>2620</v>
      </c>
      <c r="Q683">
        <v>13640</v>
      </c>
    </row>
    <row r="684" spans="16:17" x14ac:dyDescent="0.3">
      <c r="P684" s="7">
        <v>2511</v>
      </c>
      <c r="Q684">
        <v>13636</v>
      </c>
    </row>
    <row r="685" spans="16:17" x14ac:dyDescent="0.3">
      <c r="P685" s="7">
        <v>1582</v>
      </c>
      <c r="Q685">
        <v>13630</v>
      </c>
    </row>
    <row r="686" spans="16:17" x14ac:dyDescent="0.3">
      <c r="P686" s="7">
        <v>3576</v>
      </c>
      <c r="Q686">
        <v>13629</v>
      </c>
    </row>
    <row r="687" spans="16:17" x14ac:dyDescent="0.3">
      <c r="P687" s="7">
        <v>4640</v>
      </c>
      <c r="Q687">
        <v>13616</v>
      </c>
    </row>
    <row r="688" spans="16:17" x14ac:dyDescent="0.3">
      <c r="P688" s="7">
        <v>4800</v>
      </c>
      <c r="Q688">
        <v>13598</v>
      </c>
    </row>
    <row r="689" spans="16:17" x14ac:dyDescent="0.3">
      <c r="P689" s="7">
        <v>155</v>
      </c>
      <c r="Q689">
        <v>13598</v>
      </c>
    </row>
    <row r="690" spans="16:17" x14ac:dyDescent="0.3">
      <c r="P690" s="7">
        <v>3255</v>
      </c>
      <c r="Q690">
        <v>13588</v>
      </c>
    </row>
    <row r="691" spans="16:17" x14ac:dyDescent="0.3">
      <c r="P691" s="7">
        <v>1623</v>
      </c>
      <c r="Q691">
        <v>13565</v>
      </c>
    </row>
    <row r="692" spans="16:17" x14ac:dyDescent="0.3">
      <c r="P692" s="7">
        <v>2793</v>
      </c>
      <c r="Q692">
        <v>13555</v>
      </c>
    </row>
    <row r="693" spans="16:17" x14ac:dyDescent="0.3">
      <c r="P693" s="7">
        <v>4945</v>
      </c>
      <c r="Q693">
        <v>13554</v>
      </c>
    </row>
    <row r="694" spans="16:17" x14ac:dyDescent="0.3">
      <c r="P694" s="7">
        <v>3406</v>
      </c>
      <c r="Q694">
        <v>13521</v>
      </c>
    </row>
    <row r="695" spans="16:17" x14ac:dyDescent="0.3">
      <c r="P695" s="7">
        <v>4207</v>
      </c>
      <c r="Q695">
        <v>13520</v>
      </c>
    </row>
    <row r="696" spans="16:17" x14ac:dyDescent="0.3">
      <c r="P696" s="7">
        <v>3905</v>
      </c>
      <c r="Q696">
        <v>13500</v>
      </c>
    </row>
    <row r="697" spans="16:17" x14ac:dyDescent="0.3">
      <c r="P697" s="7">
        <v>1142</v>
      </c>
      <c r="Q697">
        <v>13499</v>
      </c>
    </row>
    <row r="698" spans="16:17" x14ac:dyDescent="0.3">
      <c r="P698" s="7">
        <v>1295</v>
      </c>
      <c r="Q698">
        <v>13484</v>
      </c>
    </row>
    <row r="699" spans="16:17" x14ac:dyDescent="0.3">
      <c r="P699" s="7">
        <v>3278</v>
      </c>
      <c r="Q699">
        <v>13474</v>
      </c>
    </row>
    <row r="700" spans="16:17" x14ac:dyDescent="0.3">
      <c r="P700" s="7">
        <v>1390</v>
      </c>
      <c r="Q700">
        <v>13473</v>
      </c>
    </row>
    <row r="701" spans="16:17" x14ac:dyDescent="0.3">
      <c r="P701" s="7">
        <v>2529</v>
      </c>
      <c r="Q701">
        <v>13469</v>
      </c>
    </row>
    <row r="702" spans="16:17" x14ac:dyDescent="0.3">
      <c r="P702" s="7">
        <v>280</v>
      </c>
      <c r="Q702">
        <v>13469</v>
      </c>
    </row>
    <row r="703" spans="16:17" x14ac:dyDescent="0.3">
      <c r="P703" s="7">
        <v>4885</v>
      </c>
      <c r="Q703">
        <v>13447</v>
      </c>
    </row>
    <row r="704" spans="16:17" x14ac:dyDescent="0.3">
      <c r="P704" s="7">
        <v>1932</v>
      </c>
      <c r="Q704">
        <v>13427</v>
      </c>
    </row>
    <row r="705" spans="16:17" x14ac:dyDescent="0.3">
      <c r="P705" s="7">
        <v>4891</v>
      </c>
      <c r="Q705">
        <v>13425</v>
      </c>
    </row>
    <row r="706" spans="16:17" x14ac:dyDescent="0.3">
      <c r="P706" s="7">
        <v>1601</v>
      </c>
      <c r="Q706">
        <v>13412</v>
      </c>
    </row>
    <row r="707" spans="16:17" x14ac:dyDescent="0.3">
      <c r="P707" s="7">
        <v>4178</v>
      </c>
      <c r="Q707">
        <v>13400</v>
      </c>
    </row>
    <row r="708" spans="16:17" x14ac:dyDescent="0.3">
      <c r="P708" s="7">
        <v>4546</v>
      </c>
      <c r="Q708">
        <v>13389</v>
      </c>
    </row>
    <row r="709" spans="16:17" x14ac:dyDescent="0.3">
      <c r="P709" s="7">
        <v>4657</v>
      </c>
      <c r="Q709">
        <v>13368</v>
      </c>
    </row>
    <row r="710" spans="16:17" x14ac:dyDescent="0.3">
      <c r="P710" s="7">
        <v>3277</v>
      </c>
      <c r="Q710">
        <v>13358</v>
      </c>
    </row>
    <row r="711" spans="16:17" x14ac:dyDescent="0.3">
      <c r="P711" s="7">
        <v>4132</v>
      </c>
      <c r="Q711">
        <v>13354</v>
      </c>
    </row>
    <row r="712" spans="16:17" x14ac:dyDescent="0.3">
      <c r="P712" s="7">
        <v>4036</v>
      </c>
      <c r="Q712">
        <v>13353</v>
      </c>
    </row>
    <row r="713" spans="16:17" x14ac:dyDescent="0.3">
      <c r="P713" s="7">
        <v>3834</v>
      </c>
      <c r="Q713">
        <v>13348</v>
      </c>
    </row>
    <row r="714" spans="16:17" x14ac:dyDescent="0.3">
      <c r="P714" s="7">
        <v>1127</v>
      </c>
      <c r="Q714">
        <v>13328</v>
      </c>
    </row>
    <row r="715" spans="16:17" x14ac:dyDescent="0.3">
      <c r="P715" s="7">
        <v>3981</v>
      </c>
      <c r="Q715">
        <v>13319</v>
      </c>
    </row>
    <row r="716" spans="16:17" x14ac:dyDescent="0.3">
      <c r="P716" s="7">
        <v>3471</v>
      </c>
      <c r="Q716">
        <v>13298</v>
      </c>
    </row>
    <row r="717" spans="16:17" x14ac:dyDescent="0.3">
      <c r="P717" s="7">
        <v>3727</v>
      </c>
      <c r="Q717">
        <v>13291</v>
      </c>
    </row>
    <row r="718" spans="16:17" x14ac:dyDescent="0.3">
      <c r="P718" s="7">
        <v>752</v>
      </c>
      <c r="Q718">
        <v>13291</v>
      </c>
    </row>
    <row r="719" spans="16:17" x14ac:dyDescent="0.3">
      <c r="P719" s="7">
        <v>4528</v>
      </c>
      <c r="Q719">
        <v>13289</v>
      </c>
    </row>
    <row r="720" spans="16:17" x14ac:dyDescent="0.3">
      <c r="P720" s="7">
        <v>3869</v>
      </c>
      <c r="Q720">
        <v>13288</v>
      </c>
    </row>
    <row r="721" spans="16:17" x14ac:dyDescent="0.3">
      <c r="P721" s="7">
        <v>2235</v>
      </c>
      <c r="Q721">
        <v>13257</v>
      </c>
    </row>
    <row r="722" spans="16:17" x14ac:dyDescent="0.3">
      <c r="P722" s="7">
        <v>3450</v>
      </c>
      <c r="Q722">
        <v>13238</v>
      </c>
    </row>
    <row r="723" spans="16:17" x14ac:dyDescent="0.3">
      <c r="P723" s="7">
        <v>663</v>
      </c>
      <c r="Q723">
        <v>13234</v>
      </c>
    </row>
    <row r="724" spans="16:17" x14ac:dyDescent="0.3">
      <c r="P724" s="7">
        <v>3643</v>
      </c>
      <c r="Q724">
        <v>13230</v>
      </c>
    </row>
    <row r="725" spans="16:17" x14ac:dyDescent="0.3">
      <c r="P725" s="7">
        <v>4788</v>
      </c>
      <c r="Q725">
        <v>13227</v>
      </c>
    </row>
    <row r="726" spans="16:17" x14ac:dyDescent="0.3">
      <c r="P726" s="7">
        <v>2819</v>
      </c>
      <c r="Q726">
        <v>13223</v>
      </c>
    </row>
    <row r="727" spans="16:17" x14ac:dyDescent="0.3">
      <c r="P727" s="7">
        <v>3662</v>
      </c>
      <c r="Q727">
        <v>13214</v>
      </c>
    </row>
    <row r="728" spans="16:17" x14ac:dyDescent="0.3">
      <c r="P728" s="7">
        <v>1401</v>
      </c>
      <c r="Q728">
        <v>13204</v>
      </c>
    </row>
    <row r="729" spans="16:17" x14ac:dyDescent="0.3">
      <c r="P729" s="7">
        <v>3203</v>
      </c>
      <c r="Q729">
        <v>13156</v>
      </c>
    </row>
    <row r="730" spans="16:17" x14ac:dyDescent="0.3">
      <c r="P730" s="7">
        <v>2377</v>
      </c>
      <c r="Q730">
        <v>13151</v>
      </c>
    </row>
    <row r="731" spans="16:17" x14ac:dyDescent="0.3">
      <c r="P731" s="7">
        <v>3101</v>
      </c>
      <c r="Q731">
        <v>13129</v>
      </c>
    </row>
    <row r="732" spans="16:17" x14ac:dyDescent="0.3">
      <c r="P732" s="7">
        <v>187</v>
      </c>
      <c r="Q732">
        <v>13127</v>
      </c>
    </row>
    <row r="733" spans="16:17" x14ac:dyDescent="0.3">
      <c r="P733" s="7">
        <v>110</v>
      </c>
      <c r="Q733">
        <v>13117</v>
      </c>
    </row>
    <row r="734" spans="16:17" x14ac:dyDescent="0.3">
      <c r="P734" s="7">
        <v>4427</v>
      </c>
      <c r="Q734">
        <v>13074</v>
      </c>
    </row>
    <row r="735" spans="16:17" x14ac:dyDescent="0.3">
      <c r="P735" s="7">
        <v>416</v>
      </c>
      <c r="Q735">
        <v>13014</v>
      </c>
    </row>
    <row r="736" spans="16:17" x14ac:dyDescent="0.3">
      <c r="P736" s="7">
        <v>379</v>
      </c>
      <c r="Q736">
        <v>12989</v>
      </c>
    </row>
    <row r="737" spans="16:17" x14ac:dyDescent="0.3">
      <c r="P737" s="7">
        <v>2134</v>
      </c>
      <c r="Q737">
        <v>12982</v>
      </c>
    </row>
    <row r="738" spans="16:17" x14ac:dyDescent="0.3">
      <c r="P738" s="7">
        <v>3612</v>
      </c>
      <c r="Q738">
        <v>12978</v>
      </c>
    </row>
    <row r="739" spans="16:17" x14ac:dyDescent="0.3">
      <c r="P739" s="7">
        <v>591</v>
      </c>
      <c r="Q739">
        <v>12976</v>
      </c>
    </row>
    <row r="740" spans="16:17" x14ac:dyDescent="0.3">
      <c r="P740" s="7">
        <v>2838</v>
      </c>
      <c r="Q740">
        <v>12960</v>
      </c>
    </row>
    <row r="741" spans="16:17" x14ac:dyDescent="0.3">
      <c r="P741" s="7">
        <v>2571</v>
      </c>
      <c r="Q741">
        <v>12958</v>
      </c>
    </row>
    <row r="742" spans="16:17" x14ac:dyDescent="0.3">
      <c r="P742" s="7">
        <v>1675</v>
      </c>
      <c r="Q742">
        <v>12936</v>
      </c>
    </row>
    <row r="743" spans="16:17" x14ac:dyDescent="0.3">
      <c r="P743" s="7">
        <v>4662</v>
      </c>
      <c r="Q743">
        <v>12922</v>
      </c>
    </row>
    <row r="744" spans="16:17" x14ac:dyDescent="0.3">
      <c r="P744" s="7">
        <v>2587</v>
      </c>
      <c r="Q744">
        <v>12918</v>
      </c>
    </row>
    <row r="745" spans="16:17" x14ac:dyDescent="0.3">
      <c r="P745" s="7">
        <v>4612</v>
      </c>
      <c r="Q745">
        <v>12913</v>
      </c>
    </row>
    <row r="746" spans="16:17" x14ac:dyDescent="0.3">
      <c r="P746" s="7">
        <v>2864</v>
      </c>
      <c r="Q746">
        <v>12909</v>
      </c>
    </row>
    <row r="747" spans="16:17" x14ac:dyDescent="0.3">
      <c r="P747" s="7">
        <v>2474</v>
      </c>
      <c r="Q747">
        <v>12906</v>
      </c>
    </row>
    <row r="748" spans="16:17" x14ac:dyDescent="0.3">
      <c r="P748" s="7">
        <v>1384</v>
      </c>
      <c r="Q748">
        <v>12904</v>
      </c>
    </row>
    <row r="749" spans="16:17" x14ac:dyDescent="0.3">
      <c r="P749" s="7">
        <v>2407</v>
      </c>
      <c r="Q749">
        <v>12892</v>
      </c>
    </row>
    <row r="750" spans="16:17" x14ac:dyDescent="0.3">
      <c r="P750" s="7">
        <v>264</v>
      </c>
      <c r="Q750">
        <v>12891</v>
      </c>
    </row>
    <row r="751" spans="16:17" x14ac:dyDescent="0.3">
      <c r="P751" s="7">
        <v>3480</v>
      </c>
      <c r="Q751">
        <v>12874</v>
      </c>
    </row>
    <row r="752" spans="16:17" x14ac:dyDescent="0.3">
      <c r="P752" s="7">
        <v>2810</v>
      </c>
      <c r="Q752">
        <v>12857</v>
      </c>
    </row>
    <row r="753" spans="16:17" x14ac:dyDescent="0.3">
      <c r="P753" s="7">
        <v>1274</v>
      </c>
      <c r="Q753">
        <v>12849</v>
      </c>
    </row>
    <row r="754" spans="16:17" x14ac:dyDescent="0.3">
      <c r="P754" s="7">
        <v>1892</v>
      </c>
      <c r="Q754">
        <v>12821</v>
      </c>
    </row>
    <row r="755" spans="16:17" x14ac:dyDescent="0.3">
      <c r="P755" s="7">
        <v>555</v>
      </c>
      <c r="Q755">
        <v>12814</v>
      </c>
    </row>
    <row r="756" spans="16:17" x14ac:dyDescent="0.3">
      <c r="P756" s="7">
        <v>3058</v>
      </c>
      <c r="Q756">
        <v>12809</v>
      </c>
    </row>
    <row r="757" spans="16:17" x14ac:dyDescent="0.3">
      <c r="P757" s="7">
        <v>4161</v>
      </c>
      <c r="Q757">
        <v>12807</v>
      </c>
    </row>
    <row r="758" spans="16:17" x14ac:dyDescent="0.3">
      <c r="P758" s="7">
        <v>495</v>
      </c>
      <c r="Q758">
        <v>12801</v>
      </c>
    </row>
    <row r="759" spans="16:17" x14ac:dyDescent="0.3">
      <c r="P759" s="7">
        <v>1615</v>
      </c>
      <c r="Q759">
        <v>12796</v>
      </c>
    </row>
    <row r="760" spans="16:17" x14ac:dyDescent="0.3">
      <c r="P760" s="7">
        <v>2726</v>
      </c>
      <c r="Q760">
        <v>12779</v>
      </c>
    </row>
    <row r="761" spans="16:17" x14ac:dyDescent="0.3">
      <c r="P761" s="7">
        <v>2638</v>
      </c>
      <c r="Q761">
        <v>12771</v>
      </c>
    </row>
    <row r="762" spans="16:17" x14ac:dyDescent="0.3">
      <c r="P762" s="7">
        <v>1223</v>
      </c>
      <c r="Q762">
        <v>12755</v>
      </c>
    </row>
    <row r="763" spans="16:17" x14ac:dyDescent="0.3">
      <c r="P763" s="7">
        <v>873</v>
      </c>
      <c r="Q763">
        <v>12700</v>
      </c>
    </row>
    <row r="764" spans="16:17" x14ac:dyDescent="0.3">
      <c r="P764" s="7">
        <v>4625</v>
      </c>
      <c r="Q764">
        <v>12693</v>
      </c>
    </row>
    <row r="765" spans="16:17" x14ac:dyDescent="0.3">
      <c r="P765" s="7">
        <v>3866</v>
      </c>
      <c r="Q765">
        <v>12664</v>
      </c>
    </row>
    <row r="766" spans="16:17" x14ac:dyDescent="0.3">
      <c r="P766" s="7">
        <v>2067</v>
      </c>
      <c r="Q766">
        <v>12659</v>
      </c>
    </row>
    <row r="767" spans="16:17" x14ac:dyDescent="0.3">
      <c r="P767" s="7">
        <v>4104</v>
      </c>
      <c r="Q767">
        <v>12635</v>
      </c>
    </row>
    <row r="768" spans="16:17" x14ac:dyDescent="0.3">
      <c r="P768" s="7">
        <v>3435</v>
      </c>
      <c r="Q768">
        <v>12631</v>
      </c>
    </row>
    <row r="769" spans="16:17" x14ac:dyDescent="0.3">
      <c r="P769" s="7">
        <v>4595</v>
      </c>
      <c r="Q769">
        <v>12624</v>
      </c>
    </row>
    <row r="770" spans="16:17" x14ac:dyDescent="0.3">
      <c r="P770" s="7">
        <v>3346</v>
      </c>
      <c r="Q770">
        <v>12618</v>
      </c>
    </row>
    <row r="771" spans="16:17" x14ac:dyDescent="0.3">
      <c r="P771" s="7">
        <v>3068</v>
      </c>
      <c r="Q771">
        <v>12615</v>
      </c>
    </row>
    <row r="772" spans="16:17" x14ac:dyDescent="0.3">
      <c r="P772" s="7">
        <v>1466</v>
      </c>
      <c r="Q772">
        <v>12613</v>
      </c>
    </row>
    <row r="773" spans="16:17" x14ac:dyDescent="0.3">
      <c r="P773" s="7">
        <v>1823</v>
      </c>
      <c r="Q773">
        <v>12608</v>
      </c>
    </row>
    <row r="774" spans="16:17" x14ac:dyDescent="0.3">
      <c r="P774" s="7">
        <v>614</v>
      </c>
      <c r="Q774">
        <v>12601</v>
      </c>
    </row>
    <row r="775" spans="16:17" x14ac:dyDescent="0.3">
      <c r="P775" s="7">
        <v>3337</v>
      </c>
      <c r="Q775">
        <v>12589</v>
      </c>
    </row>
    <row r="776" spans="16:17" x14ac:dyDescent="0.3">
      <c r="P776" s="7">
        <v>1644</v>
      </c>
      <c r="Q776">
        <v>12589</v>
      </c>
    </row>
    <row r="777" spans="16:17" x14ac:dyDescent="0.3">
      <c r="P777" s="7">
        <v>4667</v>
      </c>
      <c r="Q777">
        <v>12578</v>
      </c>
    </row>
    <row r="778" spans="16:17" x14ac:dyDescent="0.3">
      <c r="P778" s="7">
        <v>2445</v>
      </c>
      <c r="Q778">
        <v>12568</v>
      </c>
    </row>
    <row r="779" spans="16:17" x14ac:dyDescent="0.3">
      <c r="P779" s="7">
        <v>2654</v>
      </c>
      <c r="Q779">
        <v>12553</v>
      </c>
    </row>
    <row r="780" spans="16:17" x14ac:dyDescent="0.3">
      <c r="P780" s="7">
        <v>589</v>
      </c>
      <c r="Q780">
        <v>12520</v>
      </c>
    </row>
    <row r="781" spans="16:17" x14ac:dyDescent="0.3">
      <c r="P781" s="7">
        <v>3284</v>
      </c>
      <c r="Q781">
        <v>12511</v>
      </c>
    </row>
    <row r="782" spans="16:17" x14ac:dyDescent="0.3">
      <c r="P782" s="7">
        <v>2676</v>
      </c>
      <c r="Q782">
        <v>12500</v>
      </c>
    </row>
    <row r="783" spans="16:17" x14ac:dyDescent="0.3">
      <c r="P783" s="7">
        <v>4774</v>
      </c>
      <c r="Q783">
        <v>12489</v>
      </c>
    </row>
    <row r="784" spans="16:17" x14ac:dyDescent="0.3">
      <c r="P784" s="7">
        <v>4666</v>
      </c>
      <c r="Q784">
        <v>12480</v>
      </c>
    </row>
    <row r="785" spans="16:17" x14ac:dyDescent="0.3">
      <c r="P785" s="7">
        <v>1830</v>
      </c>
      <c r="Q785">
        <v>12477</v>
      </c>
    </row>
    <row r="786" spans="16:17" x14ac:dyDescent="0.3">
      <c r="P786" s="7">
        <v>1188</v>
      </c>
      <c r="Q786">
        <v>12458</v>
      </c>
    </row>
    <row r="787" spans="16:17" x14ac:dyDescent="0.3">
      <c r="P787" s="7">
        <v>1802</v>
      </c>
      <c r="Q787">
        <v>12441</v>
      </c>
    </row>
    <row r="788" spans="16:17" x14ac:dyDescent="0.3">
      <c r="P788" s="7">
        <v>263</v>
      </c>
      <c r="Q788">
        <v>12421</v>
      </c>
    </row>
    <row r="789" spans="16:17" x14ac:dyDescent="0.3">
      <c r="P789" s="7">
        <v>249</v>
      </c>
      <c r="Q789">
        <v>12418</v>
      </c>
    </row>
    <row r="790" spans="16:17" x14ac:dyDescent="0.3">
      <c r="P790" s="7">
        <v>200</v>
      </c>
      <c r="Q790">
        <v>12416</v>
      </c>
    </row>
    <row r="791" spans="16:17" x14ac:dyDescent="0.3">
      <c r="P791" s="7">
        <v>2870</v>
      </c>
      <c r="Q791">
        <v>12393</v>
      </c>
    </row>
    <row r="792" spans="16:17" x14ac:dyDescent="0.3">
      <c r="P792" s="7">
        <v>4436</v>
      </c>
      <c r="Q792">
        <v>12374</v>
      </c>
    </row>
    <row r="793" spans="16:17" x14ac:dyDescent="0.3">
      <c r="P793" s="7">
        <v>977</v>
      </c>
      <c r="Q793">
        <v>12369</v>
      </c>
    </row>
    <row r="794" spans="16:17" x14ac:dyDescent="0.3">
      <c r="P794" s="7">
        <v>4712</v>
      </c>
      <c r="Q794">
        <v>12353</v>
      </c>
    </row>
    <row r="795" spans="16:17" x14ac:dyDescent="0.3">
      <c r="P795" s="7">
        <v>1046</v>
      </c>
      <c r="Q795">
        <v>12336</v>
      </c>
    </row>
    <row r="796" spans="16:17" x14ac:dyDescent="0.3">
      <c r="P796" s="7">
        <v>2683</v>
      </c>
      <c r="Q796">
        <v>12329</v>
      </c>
    </row>
    <row r="797" spans="16:17" x14ac:dyDescent="0.3">
      <c r="P797" s="7">
        <v>831</v>
      </c>
      <c r="Q797">
        <v>12324</v>
      </c>
    </row>
    <row r="798" spans="16:17" x14ac:dyDescent="0.3">
      <c r="P798" s="7">
        <v>3028</v>
      </c>
      <c r="Q798">
        <v>12323</v>
      </c>
    </row>
    <row r="799" spans="16:17" x14ac:dyDescent="0.3">
      <c r="P799" s="7">
        <v>3803</v>
      </c>
      <c r="Q799">
        <v>12319</v>
      </c>
    </row>
    <row r="800" spans="16:17" x14ac:dyDescent="0.3">
      <c r="P800" s="7">
        <v>113</v>
      </c>
      <c r="Q800">
        <v>12316</v>
      </c>
    </row>
    <row r="801" spans="16:17" x14ac:dyDescent="0.3">
      <c r="P801" s="7">
        <v>3936</v>
      </c>
      <c r="Q801">
        <v>12301</v>
      </c>
    </row>
    <row r="802" spans="16:17" x14ac:dyDescent="0.3">
      <c r="P802" s="7">
        <v>3776</v>
      </c>
      <c r="Q802">
        <v>12296</v>
      </c>
    </row>
    <row r="803" spans="16:17" x14ac:dyDescent="0.3">
      <c r="P803" s="7">
        <v>4852</v>
      </c>
      <c r="Q803">
        <v>12288</v>
      </c>
    </row>
    <row r="804" spans="16:17" x14ac:dyDescent="0.3">
      <c r="P804" s="7">
        <v>1257</v>
      </c>
      <c r="Q804">
        <v>12281</v>
      </c>
    </row>
    <row r="805" spans="16:17" x14ac:dyDescent="0.3">
      <c r="P805" s="7">
        <v>706</v>
      </c>
      <c r="Q805">
        <v>12279</v>
      </c>
    </row>
    <row r="806" spans="16:17" x14ac:dyDescent="0.3">
      <c r="P806" s="7">
        <v>4296</v>
      </c>
      <c r="Q806">
        <v>12261</v>
      </c>
    </row>
    <row r="807" spans="16:17" x14ac:dyDescent="0.3">
      <c r="P807" s="7">
        <v>2020</v>
      </c>
      <c r="Q807">
        <v>12248</v>
      </c>
    </row>
    <row r="808" spans="16:17" x14ac:dyDescent="0.3">
      <c r="P808" s="7">
        <v>4185</v>
      </c>
      <c r="Q808">
        <v>12247</v>
      </c>
    </row>
    <row r="809" spans="16:17" x14ac:dyDescent="0.3">
      <c r="P809" s="7">
        <v>4554</v>
      </c>
      <c r="Q809">
        <v>12241</v>
      </c>
    </row>
    <row r="810" spans="16:17" x14ac:dyDescent="0.3">
      <c r="P810" s="7">
        <v>1104</v>
      </c>
      <c r="Q810">
        <v>12237</v>
      </c>
    </row>
    <row r="811" spans="16:17" x14ac:dyDescent="0.3">
      <c r="P811" s="7">
        <v>3754</v>
      </c>
      <c r="Q811">
        <v>12232</v>
      </c>
    </row>
    <row r="812" spans="16:17" x14ac:dyDescent="0.3">
      <c r="P812" s="7">
        <v>2815</v>
      </c>
      <c r="Q812">
        <v>12219</v>
      </c>
    </row>
    <row r="813" spans="16:17" x14ac:dyDescent="0.3">
      <c r="P813" s="7">
        <v>3341</v>
      </c>
      <c r="Q813">
        <v>12217</v>
      </c>
    </row>
    <row r="814" spans="16:17" x14ac:dyDescent="0.3">
      <c r="P814" s="7">
        <v>3985</v>
      </c>
      <c r="Q814">
        <v>12210</v>
      </c>
    </row>
    <row r="815" spans="16:17" x14ac:dyDescent="0.3">
      <c r="P815" s="7">
        <v>4761</v>
      </c>
      <c r="Q815">
        <v>12205</v>
      </c>
    </row>
    <row r="816" spans="16:17" x14ac:dyDescent="0.3">
      <c r="P816" s="7">
        <v>3572</v>
      </c>
      <c r="Q816">
        <v>12202</v>
      </c>
    </row>
    <row r="817" spans="16:17" x14ac:dyDescent="0.3">
      <c r="P817" s="7">
        <v>4109</v>
      </c>
      <c r="Q817">
        <v>12199</v>
      </c>
    </row>
    <row r="818" spans="16:17" x14ac:dyDescent="0.3">
      <c r="P818" s="7">
        <v>1758</v>
      </c>
      <c r="Q818">
        <v>12174</v>
      </c>
    </row>
    <row r="819" spans="16:17" x14ac:dyDescent="0.3">
      <c r="P819" s="7">
        <v>3368</v>
      </c>
      <c r="Q819">
        <v>12161</v>
      </c>
    </row>
    <row r="820" spans="16:17" x14ac:dyDescent="0.3">
      <c r="P820" s="7">
        <v>2847</v>
      </c>
      <c r="Q820">
        <v>12157</v>
      </c>
    </row>
    <row r="821" spans="16:17" x14ac:dyDescent="0.3">
      <c r="P821" s="7">
        <v>4167</v>
      </c>
      <c r="Q821">
        <v>12140</v>
      </c>
    </row>
    <row r="822" spans="16:17" x14ac:dyDescent="0.3">
      <c r="P822" s="7">
        <v>823</v>
      </c>
      <c r="Q822">
        <v>12135</v>
      </c>
    </row>
    <row r="823" spans="16:17" x14ac:dyDescent="0.3">
      <c r="P823" s="7">
        <v>4944</v>
      </c>
      <c r="Q823">
        <v>12123</v>
      </c>
    </row>
    <row r="824" spans="16:17" x14ac:dyDescent="0.3">
      <c r="P824" s="7">
        <v>1889</v>
      </c>
      <c r="Q824">
        <v>12123</v>
      </c>
    </row>
    <row r="825" spans="16:17" x14ac:dyDescent="0.3">
      <c r="P825" s="7">
        <v>4641</v>
      </c>
      <c r="Q825">
        <v>12120</v>
      </c>
    </row>
    <row r="826" spans="16:17" x14ac:dyDescent="0.3">
      <c r="P826" s="7">
        <v>4079</v>
      </c>
      <c r="Q826">
        <v>12092</v>
      </c>
    </row>
    <row r="827" spans="16:17" x14ac:dyDescent="0.3">
      <c r="P827" s="7">
        <v>1737</v>
      </c>
      <c r="Q827">
        <v>12065</v>
      </c>
    </row>
    <row r="828" spans="16:17" x14ac:dyDescent="0.3">
      <c r="P828" s="7">
        <v>1186</v>
      </c>
      <c r="Q828">
        <v>12048</v>
      </c>
    </row>
    <row r="829" spans="16:17" x14ac:dyDescent="0.3">
      <c r="P829" s="7">
        <v>4053</v>
      </c>
      <c r="Q829">
        <v>12037</v>
      </c>
    </row>
    <row r="830" spans="16:17" x14ac:dyDescent="0.3">
      <c r="P830" s="7">
        <v>1715</v>
      </c>
      <c r="Q830">
        <v>12030</v>
      </c>
    </row>
    <row r="831" spans="16:17" x14ac:dyDescent="0.3">
      <c r="P831" s="7">
        <v>3445</v>
      </c>
      <c r="Q831">
        <v>12028</v>
      </c>
    </row>
    <row r="832" spans="16:17" x14ac:dyDescent="0.3">
      <c r="P832" s="7">
        <v>3679</v>
      </c>
      <c r="Q832">
        <v>11994</v>
      </c>
    </row>
    <row r="833" spans="16:17" x14ac:dyDescent="0.3">
      <c r="P833" s="7">
        <v>423</v>
      </c>
      <c r="Q833">
        <v>11987</v>
      </c>
    </row>
    <row r="834" spans="16:17" x14ac:dyDescent="0.3">
      <c r="P834" s="7">
        <v>986</v>
      </c>
      <c r="Q834">
        <v>11982</v>
      </c>
    </row>
    <row r="835" spans="16:17" x14ac:dyDescent="0.3">
      <c r="P835" s="7">
        <v>4411</v>
      </c>
      <c r="Q835">
        <v>11973</v>
      </c>
    </row>
    <row r="836" spans="16:17" x14ac:dyDescent="0.3">
      <c r="P836" s="7">
        <v>1920</v>
      </c>
      <c r="Q836">
        <v>11962</v>
      </c>
    </row>
    <row r="837" spans="16:17" x14ac:dyDescent="0.3">
      <c r="P837" s="7">
        <v>3438</v>
      </c>
      <c r="Q837">
        <v>11955</v>
      </c>
    </row>
    <row r="838" spans="16:17" x14ac:dyDescent="0.3">
      <c r="P838" s="7">
        <v>1129</v>
      </c>
      <c r="Q838">
        <v>11934</v>
      </c>
    </row>
    <row r="839" spans="16:17" x14ac:dyDescent="0.3">
      <c r="P839" s="7">
        <v>2897</v>
      </c>
      <c r="Q839">
        <v>11923</v>
      </c>
    </row>
    <row r="840" spans="16:17" x14ac:dyDescent="0.3">
      <c r="P840" s="7">
        <v>238</v>
      </c>
      <c r="Q840">
        <v>11920</v>
      </c>
    </row>
    <row r="841" spans="16:17" x14ac:dyDescent="0.3">
      <c r="P841" s="7">
        <v>1058</v>
      </c>
      <c r="Q841">
        <v>11904</v>
      </c>
    </row>
    <row r="842" spans="16:17" x14ac:dyDescent="0.3">
      <c r="P842" s="7">
        <v>4965</v>
      </c>
      <c r="Q842">
        <v>11896</v>
      </c>
    </row>
    <row r="843" spans="16:17" x14ac:dyDescent="0.3">
      <c r="P843" s="7">
        <v>3511</v>
      </c>
      <c r="Q843">
        <v>11889</v>
      </c>
    </row>
    <row r="844" spans="16:17" x14ac:dyDescent="0.3">
      <c r="P844" s="7">
        <v>4864</v>
      </c>
      <c r="Q844">
        <v>11870</v>
      </c>
    </row>
    <row r="845" spans="16:17" x14ac:dyDescent="0.3">
      <c r="P845" s="7">
        <v>3449</v>
      </c>
      <c r="Q845">
        <v>11842</v>
      </c>
    </row>
    <row r="846" spans="16:17" x14ac:dyDescent="0.3">
      <c r="P846" s="7">
        <v>4988</v>
      </c>
      <c r="Q846">
        <v>11807</v>
      </c>
    </row>
    <row r="847" spans="16:17" x14ac:dyDescent="0.3">
      <c r="P847" s="7">
        <v>2983</v>
      </c>
      <c r="Q847">
        <v>11802</v>
      </c>
    </row>
    <row r="848" spans="16:17" x14ac:dyDescent="0.3">
      <c r="P848" s="7">
        <v>4279</v>
      </c>
      <c r="Q848">
        <v>11789</v>
      </c>
    </row>
    <row r="849" spans="16:17" x14ac:dyDescent="0.3">
      <c r="P849" s="7">
        <v>792</v>
      </c>
      <c r="Q849">
        <v>11784</v>
      </c>
    </row>
    <row r="850" spans="16:17" x14ac:dyDescent="0.3">
      <c r="P850" s="7">
        <v>3088</v>
      </c>
      <c r="Q850">
        <v>11765</v>
      </c>
    </row>
    <row r="851" spans="16:17" x14ac:dyDescent="0.3">
      <c r="P851" s="7">
        <v>132</v>
      </c>
      <c r="Q851">
        <v>11754</v>
      </c>
    </row>
    <row r="852" spans="16:17" x14ac:dyDescent="0.3">
      <c r="P852" s="7">
        <v>4430</v>
      </c>
      <c r="Q852">
        <v>11752</v>
      </c>
    </row>
    <row r="853" spans="16:17" x14ac:dyDescent="0.3">
      <c r="P853" s="7">
        <v>3447</v>
      </c>
      <c r="Q853">
        <v>11749</v>
      </c>
    </row>
    <row r="854" spans="16:17" x14ac:dyDescent="0.3">
      <c r="P854" s="7">
        <v>1989</v>
      </c>
      <c r="Q854">
        <v>11738</v>
      </c>
    </row>
    <row r="855" spans="16:17" x14ac:dyDescent="0.3">
      <c r="P855" s="7">
        <v>1577</v>
      </c>
      <c r="Q855">
        <v>11726</v>
      </c>
    </row>
    <row r="856" spans="16:17" x14ac:dyDescent="0.3">
      <c r="P856" s="7">
        <v>3561</v>
      </c>
      <c r="Q856">
        <v>11709</v>
      </c>
    </row>
    <row r="857" spans="16:17" x14ac:dyDescent="0.3">
      <c r="P857" s="7">
        <v>3207</v>
      </c>
      <c r="Q857">
        <v>11683</v>
      </c>
    </row>
    <row r="858" spans="16:17" x14ac:dyDescent="0.3">
      <c r="P858" s="7">
        <v>10</v>
      </c>
      <c r="Q858">
        <v>11660</v>
      </c>
    </row>
    <row r="859" spans="16:17" x14ac:dyDescent="0.3">
      <c r="P859" s="7">
        <v>91</v>
      </c>
      <c r="Q859">
        <v>11655</v>
      </c>
    </row>
    <row r="860" spans="16:17" x14ac:dyDescent="0.3">
      <c r="P860" s="7">
        <v>0</v>
      </c>
      <c r="Q860">
        <v>11648</v>
      </c>
    </row>
    <row r="861" spans="16:17" x14ac:dyDescent="0.3">
      <c r="P861" s="7">
        <v>1903</v>
      </c>
      <c r="Q861">
        <v>11640</v>
      </c>
    </row>
    <row r="862" spans="16:17" x14ac:dyDescent="0.3">
      <c r="P862" s="7">
        <v>2283</v>
      </c>
      <c r="Q862">
        <v>11632</v>
      </c>
    </row>
    <row r="863" spans="16:17" x14ac:dyDescent="0.3">
      <c r="P863" s="7">
        <v>4880</v>
      </c>
      <c r="Q863">
        <v>11624</v>
      </c>
    </row>
    <row r="864" spans="16:17" x14ac:dyDescent="0.3">
      <c r="P864" s="7">
        <v>1671</v>
      </c>
      <c r="Q864">
        <v>11615</v>
      </c>
    </row>
    <row r="865" spans="16:17" x14ac:dyDescent="0.3">
      <c r="P865" s="7">
        <v>3789</v>
      </c>
      <c r="Q865">
        <v>11600</v>
      </c>
    </row>
    <row r="866" spans="16:17" x14ac:dyDescent="0.3">
      <c r="P866" s="7">
        <v>2871</v>
      </c>
      <c r="Q866">
        <v>11593</v>
      </c>
    </row>
    <row r="867" spans="16:17" x14ac:dyDescent="0.3">
      <c r="P867" s="7">
        <v>4780</v>
      </c>
      <c r="Q867">
        <v>11581</v>
      </c>
    </row>
    <row r="868" spans="16:17" x14ac:dyDescent="0.3">
      <c r="P868" s="7">
        <v>3809</v>
      </c>
      <c r="Q868">
        <v>11573</v>
      </c>
    </row>
    <row r="869" spans="16:17" x14ac:dyDescent="0.3">
      <c r="P869" s="7">
        <v>4478</v>
      </c>
      <c r="Q869">
        <v>11564</v>
      </c>
    </row>
    <row r="870" spans="16:17" x14ac:dyDescent="0.3">
      <c r="P870" s="7">
        <v>4321</v>
      </c>
      <c r="Q870">
        <v>11559</v>
      </c>
    </row>
    <row r="871" spans="16:17" x14ac:dyDescent="0.3">
      <c r="P871" s="7">
        <v>654</v>
      </c>
      <c r="Q871">
        <v>11555</v>
      </c>
    </row>
    <row r="872" spans="16:17" x14ac:dyDescent="0.3">
      <c r="P872" s="7">
        <v>2876</v>
      </c>
      <c r="Q872">
        <v>11522</v>
      </c>
    </row>
    <row r="873" spans="16:17" x14ac:dyDescent="0.3">
      <c r="P873" s="7">
        <v>3909</v>
      </c>
      <c r="Q873">
        <v>11511</v>
      </c>
    </row>
    <row r="874" spans="16:17" x14ac:dyDescent="0.3">
      <c r="P874" s="7">
        <v>3244</v>
      </c>
      <c r="Q874">
        <v>11487</v>
      </c>
    </row>
    <row r="875" spans="16:17" x14ac:dyDescent="0.3">
      <c r="P875" s="7">
        <v>3584</v>
      </c>
      <c r="Q875">
        <v>11484</v>
      </c>
    </row>
    <row r="876" spans="16:17" x14ac:dyDescent="0.3">
      <c r="P876" s="7">
        <v>755</v>
      </c>
      <c r="Q876">
        <v>11479</v>
      </c>
    </row>
    <row r="877" spans="16:17" x14ac:dyDescent="0.3">
      <c r="P877" s="7">
        <v>2430</v>
      </c>
      <c r="Q877">
        <v>11471</v>
      </c>
    </row>
    <row r="878" spans="16:17" x14ac:dyDescent="0.3">
      <c r="P878" s="7">
        <v>2672</v>
      </c>
      <c r="Q878">
        <v>11462</v>
      </c>
    </row>
    <row r="879" spans="16:17" x14ac:dyDescent="0.3">
      <c r="P879" s="7">
        <v>3454</v>
      </c>
      <c r="Q879">
        <v>11461</v>
      </c>
    </row>
    <row r="880" spans="16:17" x14ac:dyDescent="0.3">
      <c r="P880" s="7">
        <v>210</v>
      </c>
      <c r="Q880">
        <v>11457</v>
      </c>
    </row>
    <row r="881" spans="16:17" x14ac:dyDescent="0.3">
      <c r="P881" s="7">
        <v>3741</v>
      </c>
      <c r="Q881">
        <v>11448</v>
      </c>
    </row>
    <row r="882" spans="16:17" x14ac:dyDescent="0.3">
      <c r="P882" s="7">
        <v>3250</v>
      </c>
      <c r="Q882">
        <v>11392</v>
      </c>
    </row>
    <row r="883" spans="16:17" x14ac:dyDescent="0.3">
      <c r="P883" s="7">
        <v>998</v>
      </c>
      <c r="Q883">
        <v>11351</v>
      </c>
    </row>
    <row r="884" spans="16:17" x14ac:dyDescent="0.3">
      <c r="P884" s="7">
        <v>4463</v>
      </c>
      <c r="Q884">
        <v>11348</v>
      </c>
    </row>
    <row r="885" spans="16:17" x14ac:dyDescent="0.3">
      <c r="P885" s="7">
        <v>4378</v>
      </c>
      <c r="Q885">
        <v>11336</v>
      </c>
    </row>
    <row r="886" spans="16:17" x14ac:dyDescent="0.3">
      <c r="P886" s="7">
        <v>1060</v>
      </c>
      <c r="Q886">
        <v>11335</v>
      </c>
    </row>
    <row r="887" spans="16:17" x14ac:dyDescent="0.3">
      <c r="P887" s="7">
        <v>1620</v>
      </c>
      <c r="Q887">
        <v>11309</v>
      </c>
    </row>
    <row r="888" spans="16:17" x14ac:dyDescent="0.3">
      <c r="P888" s="7">
        <v>1378</v>
      </c>
      <c r="Q888">
        <v>11270</v>
      </c>
    </row>
    <row r="889" spans="16:17" x14ac:dyDescent="0.3">
      <c r="P889" s="7">
        <v>3828</v>
      </c>
      <c r="Q889">
        <v>11262</v>
      </c>
    </row>
    <row r="890" spans="16:17" x14ac:dyDescent="0.3">
      <c r="P890" s="7">
        <v>2061</v>
      </c>
      <c r="Q890">
        <v>11249</v>
      </c>
    </row>
    <row r="891" spans="16:17" x14ac:dyDescent="0.3">
      <c r="P891" s="7">
        <v>4415</v>
      </c>
      <c r="Q891">
        <v>11245</v>
      </c>
    </row>
    <row r="892" spans="16:17" x14ac:dyDescent="0.3">
      <c r="P892" s="7">
        <v>1923</v>
      </c>
      <c r="Q892">
        <v>11244</v>
      </c>
    </row>
    <row r="893" spans="16:17" x14ac:dyDescent="0.3">
      <c r="P893" s="7">
        <v>3740</v>
      </c>
      <c r="Q893">
        <v>11238</v>
      </c>
    </row>
    <row r="894" spans="16:17" x14ac:dyDescent="0.3">
      <c r="P894" s="7">
        <v>828</v>
      </c>
      <c r="Q894">
        <v>11235</v>
      </c>
    </row>
    <row r="895" spans="16:17" x14ac:dyDescent="0.3">
      <c r="P895" s="7">
        <v>513</v>
      </c>
      <c r="Q895">
        <v>11219</v>
      </c>
    </row>
    <row r="896" spans="16:17" x14ac:dyDescent="0.3">
      <c r="P896" s="7">
        <v>281</v>
      </c>
      <c r="Q896">
        <v>11200</v>
      </c>
    </row>
    <row r="897" spans="16:17" x14ac:dyDescent="0.3">
      <c r="P897" s="7">
        <v>4472</v>
      </c>
      <c r="Q897">
        <v>11186</v>
      </c>
    </row>
    <row r="898" spans="16:17" x14ac:dyDescent="0.3">
      <c r="P898" s="7">
        <v>2619</v>
      </c>
      <c r="Q898">
        <v>11182</v>
      </c>
    </row>
    <row r="899" spans="16:17" x14ac:dyDescent="0.3">
      <c r="P899" s="7">
        <v>1753</v>
      </c>
      <c r="Q899">
        <v>11145</v>
      </c>
    </row>
    <row r="900" spans="16:17" x14ac:dyDescent="0.3">
      <c r="P900" s="7">
        <v>4523</v>
      </c>
      <c r="Q900">
        <v>11093</v>
      </c>
    </row>
    <row r="901" spans="16:17" x14ac:dyDescent="0.3">
      <c r="P901" s="7">
        <v>2956</v>
      </c>
      <c r="Q901">
        <v>11083</v>
      </c>
    </row>
    <row r="902" spans="16:17" x14ac:dyDescent="0.3">
      <c r="P902" s="7">
        <v>2015</v>
      </c>
      <c r="Q902">
        <v>11077</v>
      </c>
    </row>
    <row r="903" spans="16:17" x14ac:dyDescent="0.3">
      <c r="P903" s="7">
        <v>1794</v>
      </c>
      <c r="Q903">
        <v>11076</v>
      </c>
    </row>
    <row r="904" spans="16:17" x14ac:dyDescent="0.3">
      <c r="P904" s="7">
        <v>1993</v>
      </c>
      <c r="Q904">
        <v>11071</v>
      </c>
    </row>
    <row r="905" spans="16:17" x14ac:dyDescent="0.3">
      <c r="P905" s="7">
        <v>3725</v>
      </c>
      <c r="Q905">
        <v>11055</v>
      </c>
    </row>
    <row r="906" spans="16:17" x14ac:dyDescent="0.3">
      <c r="P906" s="7">
        <v>2422</v>
      </c>
      <c r="Q906">
        <v>11055</v>
      </c>
    </row>
    <row r="907" spans="16:17" x14ac:dyDescent="0.3">
      <c r="P907" s="7">
        <v>602</v>
      </c>
      <c r="Q907">
        <v>11052</v>
      </c>
    </row>
    <row r="908" spans="16:17" x14ac:dyDescent="0.3">
      <c r="P908" s="7">
        <v>4034</v>
      </c>
      <c r="Q908">
        <v>11049</v>
      </c>
    </row>
    <row r="909" spans="16:17" x14ac:dyDescent="0.3">
      <c r="P909" s="7">
        <v>2288</v>
      </c>
      <c r="Q909">
        <v>11047</v>
      </c>
    </row>
    <row r="910" spans="16:17" x14ac:dyDescent="0.3">
      <c r="P910" s="7">
        <v>4454</v>
      </c>
      <c r="Q910">
        <v>11037</v>
      </c>
    </row>
    <row r="911" spans="16:17" x14ac:dyDescent="0.3">
      <c r="P911" s="7">
        <v>2577</v>
      </c>
      <c r="Q911">
        <v>11036</v>
      </c>
    </row>
    <row r="912" spans="16:17" x14ac:dyDescent="0.3">
      <c r="P912" s="7">
        <v>480</v>
      </c>
      <c r="Q912">
        <v>10989</v>
      </c>
    </row>
    <row r="913" spans="16:17" x14ac:dyDescent="0.3">
      <c r="P913" s="7">
        <v>1918</v>
      </c>
      <c r="Q913">
        <v>10972</v>
      </c>
    </row>
    <row r="914" spans="16:17" x14ac:dyDescent="0.3">
      <c r="P914" s="7">
        <v>2874</v>
      </c>
      <c r="Q914">
        <v>10968</v>
      </c>
    </row>
    <row r="915" spans="16:17" x14ac:dyDescent="0.3">
      <c r="P915" s="7">
        <v>3367</v>
      </c>
      <c r="Q915">
        <v>10966</v>
      </c>
    </row>
    <row r="916" spans="16:17" x14ac:dyDescent="0.3">
      <c r="P916" s="7">
        <v>3750</v>
      </c>
      <c r="Q916">
        <v>10959</v>
      </c>
    </row>
    <row r="917" spans="16:17" x14ac:dyDescent="0.3">
      <c r="P917" s="7">
        <v>1960</v>
      </c>
      <c r="Q917">
        <v>10954</v>
      </c>
    </row>
    <row r="918" spans="16:17" x14ac:dyDescent="0.3">
      <c r="P918" s="7">
        <v>3452</v>
      </c>
      <c r="Q918">
        <v>10952</v>
      </c>
    </row>
    <row r="919" spans="16:17" x14ac:dyDescent="0.3">
      <c r="P919" s="7">
        <v>2093</v>
      </c>
      <c r="Q919">
        <v>10895</v>
      </c>
    </row>
    <row r="920" spans="16:17" x14ac:dyDescent="0.3">
      <c r="P920" s="7">
        <v>4423</v>
      </c>
      <c r="Q920">
        <v>10863</v>
      </c>
    </row>
    <row r="921" spans="16:17" x14ac:dyDescent="0.3">
      <c r="P921" s="7">
        <v>295</v>
      </c>
      <c r="Q921">
        <v>10859</v>
      </c>
    </row>
    <row r="922" spans="16:17" x14ac:dyDescent="0.3">
      <c r="P922" s="7">
        <v>1647</v>
      </c>
      <c r="Q922">
        <v>10841</v>
      </c>
    </row>
    <row r="923" spans="16:17" x14ac:dyDescent="0.3">
      <c r="P923" s="7">
        <v>2236</v>
      </c>
      <c r="Q923">
        <v>10838</v>
      </c>
    </row>
    <row r="924" spans="16:17" x14ac:dyDescent="0.3">
      <c r="P924" s="7">
        <v>1555</v>
      </c>
      <c r="Q924">
        <v>10816</v>
      </c>
    </row>
    <row r="925" spans="16:17" x14ac:dyDescent="0.3">
      <c r="P925" s="7">
        <v>3383</v>
      </c>
      <c r="Q925">
        <v>10810</v>
      </c>
    </row>
    <row r="926" spans="16:17" x14ac:dyDescent="0.3">
      <c r="P926" s="7">
        <v>3585</v>
      </c>
      <c r="Q926">
        <v>10793</v>
      </c>
    </row>
    <row r="927" spans="16:17" x14ac:dyDescent="0.3">
      <c r="P927" s="7">
        <v>621</v>
      </c>
      <c r="Q927">
        <v>10786</v>
      </c>
    </row>
    <row r="928" spans="16:17" x14ac:dyDescent="0.3">
      <c r="P928" s="7">
        <v>967</v>
      </c>
      <c r="Q928">
        <v>10769</v>
      </c>
    </row>
    <row r="929" spans="16:17" x14ac:dyDescent="0.3">
      <c r="P929" s="7">
        <v>4130</v>
      </c>
      <c r="Q929">
        <v>10755</v>
      </c>
    </row>
    <row r="930" spans="16:17" x14ac:dyDescent="0.3">
      <c r="P930" s="7">
        <v>3923</v>
      </c>
      <c r="Q930">
        <v>10750</v>
      </c>
    </row>
    <row r="931" spans="16:17" x14ac:dyDescent="0.3">
      <c r="P931" s="7">
        <v>3340</v>
      </c>
      <c r="Q931">
        <v>10725</v>
      </c>
    </row>
    <row r="932" spans="16:17" x14ac:dyDescent="0.3">
      <c r="P932" s="7">
        <v>2193</v>
      </c>
      <c r="Q932">
        <v>10711</v>
      </c>
    </row>
    <row r="933" spans="16:17" x14ac:dyDescent="0.3">
      <c r="P933" s="7">
        <v>904</v>
      </c>
      <c r="Q933">
        <v>10694</v>
      </c>
    </row>
    <row r="934" spans="16:17" x14ac:dyDescent="0.3">
      <c r="P934" s="7">
        <v>4502</v>
      </c>
      <c r="Q934">
        <v>10693</v>
      </c>
    </row>
    <row r="935" spans="16:17" x14ac:dyDescent="0.3">
      <c r="P935" s="7">
        <v>1961</v>
      </c>
      <c r="Q935">
        <v>10680</v>
      </c>
    </row>
    <row r="936" spans="16:17" x14ac:dyDescent="0.3">
      <c r="P936" s="7">
        <v>3412</v>
      </c>
      <c r="Q936">
        <v>10633</v>
      </c>
    </row>
    <row r="937" spans="16:17" x14ac:dyDescent="0.3">
      <c r="P937" s="7">
        <v>922</v>
      </c>
      <c r="Q937">
        <v>10629</v>
      </c>
    </row>
    <row r="938" spans="16:17" x14ac:dyDescent="0.3">
      <c r="P938" s="7">
        <v>782</v>
      </c>
      <c r="Q938">
        <v>10623</v>
      </c>
    </row>
    <row r="939" spans="16:17" x14ac:dyDescent="0.3">
      <c r="P939" s="7">
        <v>2410</v>
      </c>
      <c r="Q939">
        <v>10617</v>
      </c>
    </row>
    <row r="940" spans="16:17" x14ac:dyDescent="0.3">
      <c r="P940" s="7">
        <v>4119</v>
      </c>
      <c r="Q940">
        <v>10614</v>
      </c>
    </row>
    <row r="941" spans="16:17" x14ac:dyDescent="0.3">
      <c r="P941" s="7">
        <v>4731</v>
      </c>
      <c r="Q941">
        <v>10610</v>
      </c>
    </row>
    <row r="942" spans="16:17" x14ac:dyDescent="0.3">
      <c r="P942" s="7">
        <v>4550</v>
      </c>
      <c r="Q942">
        <v>10604</v>
      </c>
    </row>
    <row r="943" spans="16:17" x14ac:dyDescent="0.3">
      <c r="P943" s="7">
        <v>3937</v>
      </c>
      <c r="Q943">
        <v>10585</v>
      </c>
    </row>
    <row r="944" spans="16:17" x14ac:dyDescent="0.3">
      <c r="P944" s="7">
        <v>1641</v>
      </c>
      <c r="Q944">
        <v>10561</v>
      </c>
    </row>
    <row r="945" spans="16:17" x14ac:dyDescent="0.3">
      <c r="P945" s="7">
        <v>1825</v>
      </c>
      <c r="Q945">
        <v>10541</v>
      </c>
    </row>
    <row r="946" spans="16:17" x14ac:dyDescent="0.3">
      <c r="P946" s="7">
        <v>323</v>
      </c>
      <c r="Q946">
        <v>10529</v>
      </c>
    </row>
    <row r="947" spans="16:17" x14ac:dyDescent="0.3">
      <c r="P947" s="7">
        <v>2794</v>
      </c>
      <c r="Q947">
        <v>10528</v>
      </c>
    </row>
    <row r="948" spans="16:17" x14ac:dyDescent="0.3">
      <c r="P948" s="7">
        <v>3638</v>
      </c>
      <c r="Q948">
        <v>10518</v>
      </c>
    </row>
    <row r="949" spans="16:17" x14ac:dyDescent="0.3">
      <c r="P949" s="7">
        <v>4954</v>
      </c>
      <c r="Q949">
        <v>10503</v>
      </c>
    </row>
    <row r="950" spans="16:17" x14ac:dyDescent="0.3">
      <c r="P950" s="7">
        <v>4078</v>
      </c>
      <c r="Q950">
        <v>10497</v>
      </c>
    </row>
    <row r="951" spans="16:17" x14ac:dyDescent="0.3">
      <c r="P951" s="7">
        <v>980</v>
      </c>
      <c r="Q951">
        <v>10479</v>
      </c>
    </row>
    <row r="952" spans="16:17" x14ac:dyDescent="0.3">
      <c r="P952" s="7">
        <v>1544</v>
      </c>
      <c r="Q952">
        <v>10479</v>
      </c>
    </row>
    <row r="953" spans="16:17" x14ac:dyDescent="0.3">
      <c r="P953" s="7">
        <v>2349</v>
      </c>
      <c r="Q953">
        <v>10460</v>
      </c>
    </row>
    <row r="954" spans="16:17" x14ac:dyDescent="0.3">
      <c r="P954" s="7">
        <v>2245</v>
      </c>
      <c r="Q954">
        <v>10457</v>
      </c>
    </row>
    <row r="955" spans="16:17" x14ac:dyDescent="0.3">
      <c r="P955" s="7">
        <v>2054</v>
      </c>
      <c r="Q955">
        <v>10450</v>
      </c>
    </row>
    <row r="956" spans="16:17" x14ac:dyDescent="0.3">
      <c r="P956" s="7">
        <v>245</v>
      </c>
      <c r="Q956">
        <v>10428</v>
      </c>
    </row>
    <row r="957" spans="16:17" x14ac:dyDescent="0.3">
      <c r="P957" s="7">
        <v>1324</v>
      </c>
      <c r="Q957">
        <v>10416</v>
      </c>
    </row>
    <row r="958" spans="16:17" x14ac:dyDescent="0.3">
      <c r="P958" s="7">
        <v>3627</v>
      </c>
      <c r="Q958">
        <v>10414</v>
      </c>
    </row>
    <row r="959" spans="16:17" x14ac:dyDescent="0.3">
      <c r="P959" s="7">
        <v>604</v>
      </c>
      <c r="Q959">
        <v>10409</v>
      </c>
    </row>
    <row r="960" spans="16:17" x14ac:dyDescent="0.3">
      <c r="P960" s="7">
        <v>512</v>
      </c>
      <c r="Q960">
        <v>10382</v>
      </c>
    </row>
    <row r="961" spans="16:17" x14ac:dyDescent="0.3">
      <c r="P961" s="7">
        <v>3309</v>
      </c>
      <c r="Q961">
        <v>10371</v>
      </c>
    </row>
    <row r="962" spans="16:17" x14ac:dyDescent="0.3">
      <c r="P962" s="7">
        <v>70</v>
      </c>
      <c r="Q962">
        <v>10363</v>
      </c>
    </row>
    <row r="963" spans="16:17" x14ac:dyDescent="0.3">
      <c r="P963" s="7">
        <v>2499</v>
      </c>
      <c r="Q963">
        <v>10353</v>
      </c>
    </row>
    <row r="964" spans="16:17" x14ac:dyDescent="0.3">
      <c r="P964" s="7">
        <v>120</v>
      </c>
      <c r="Q964">
        <v>10348</v>
      </c>
    </row>
    <row r="965" spans="16:17" x14ac:dyDescent="0.3">
      <c r="P965" s="7">
        <v>3223</v>
      </c>
      <c r="Q965">
        <v>10341</v>
      </c>
    </row>
    <row r="966" spans="16:17" x14ac:dyDescent="0.3">
      <c r="P966" s="7">
        <v>2785</v>
      </c>
      <c r="Q966">
        <v>10322</v>
      </c>
    </row>
    <row r="967" spans="16:17" x14ac:dyDescent="0.3">
      <c r="P967" s="7">
        <v>840</v>
      </c>
      <c r="Q967">
        <v>10314</v>
      </c>
    </row>
    <row r="968" spans="16:17" x14ac:dyDescent="0.3">
      <c r="P968" s="7">
        <v>1049</v>
      </c>
      <c r="Q968">
        <v>10309</v>
      </c>
    </row>
    <row r="969" spans="16:17" x14ac:dyDescent="0.3">
      <c r="P969" s="7">
        <v>4707</v>
      </c>
      <c r="Q969">
        <v>10300</v>
      </c>
    </row>
    <row r="970" spans="16:17" x14ac:dyDescent="0.3">
      <c r="P970" s="7">
        <v>3208</v>
      </c>
      <c r="Q970">
        <v>10257</v>
      </c>
    </row>
    <row r="971" spans="16:17" x14ac:dyDescent="0.3">
      <c r="P971" s="7">
        <v>3163</v>
      </c>
      <c r="Q971">
        <v>10255</v>
      </c>
    </row>
    <row r="972" spans="16:17" x14ac:dyDescent="0.3">
      <c r="P972" s="7">
        <v>1396</v>
      </c>
      <c r="Q972">
        <v>10247</v>
      </c>
    </row>
    <row r="973" spans="16:17" x14ac:dyDescent="0.3">
      <c r="P973" s="7">
        <v>2205</v>
      </c>
      <c r="Q973">
        <v>10234</v>
      </c>
    </row>
    <row r="974" spans="16:17" x14ac:dyDescent="0.3">
      <c r="P974" s="7">
        <v>4680</v>
      </c>
      <c r="Q974">
        <v>10230</v>
      </c>
    </row>
    <row r="975" spans="16:17" x14ac:dyDescent="0.3">
      <c r="P975" s="7">
        <v>533</v>
      </c>
      <c r="Q975">
        <v>10186</v>
      </c>
    </row>
    <row r="976" spans="16:17" x14ac:dyDescent="0.3">
      <c r="P976" s="7">
        <v>1415</v>
      </c>
      <c r="Q976">
        <v>10173</v>
      </c>
    </row>
    <row r="977" spans="16:17" x14ac:dyDescent="0.3">
      <c r="P977" s="7">
        <v>1659</v>
      </c>
      <c r="Q977">
        <v>10143</v>
      </c>
    </row>
    <row r="978" spans="16:17" x14ac:dyDescent="0.3">
      <c r="P978" s="7">
        <v>3130</v>
      </c>
      <c r="Q978">
        <v>10117</v>
      </c>
    </row>
    <row r="979" spans="16:17" x14ac:dyDescent="0.3">
      <c r="P979" s="7">
        <v>2024</v>
      </c>
      <c r="Q979">
        <v>10084</v>
      </c>
    </row>
    <row r="980" spans="16:17" x14ac:dyDescent="0.3">
      <c r="P980" s="7">
        <v>2589</v>
      </c>
      <c r="Q980">
        <v>10074</v>
      </c>
    </row>
    <row r="981" spans="16:17" x14ac:dyDescent="0.3">
      <c r="P981" s="7">
        <v>276</v>
      </c>
      <c r="Q981">
        <v>10026</v>
      </c>
    </row>
    <row r="982" spans="16:17" x14ac:dyDescent="0.3">
      <c r="P982" s="7">
        <v>2333</v>
      </c>
      <c r="Q982">
        <v>10016</v>
      </c>
    </row>
    <row r="983" spans="16:17" x14ac:dyDescent="0.3">
      <c r="P983" s="7">
        <v>4872</v>
      </c>
      <c r="Q983">
        <v>10003</v>
      </c>
    </row>
    <row r="984" spans="16:17" x14ac:dyDescent="0.3">
      <c r="P984" s="7">
        <v>4414</v>
      </c>
      <c r="Q984">
        <v>9997</v>
      </c>
    </row>
    <row r="985" spans="16:17" x14ac:dyDescent="0.3">
      <c r="P985" s="7">
        <v>1387</v>
      </c>
      <c r="Q985">
        <v>9951</v>
      </c>
    </row>
    <row r="986" spans="16:17" x14ac:dyDescent="0.3">
      <c r="P986" s="7">
        <v>170</v>
      </c>
      <c r="Q986">
        <v>9928</v>
      </c>
    </row>
    <row r="987" spans="16:17" x14ac:dyDescent="0.3">
      <c r="P987" s="7">
        <v>2997</v>
      </c>
      <c r="Q987">
        <v>9926</v>
      </c>
    </row>
    <row r="988" spans="16:17" x14ac:dyDescent="0.3">
      <c r="P988" s="7">
        <v>3056</v>
      </c>
      <c r="Q988">
        <v>9918</v>
      </c>
    </row>
    <row r="989" spans="16:17" x14ac:dyDescent="0.3">
      <c r="P989" s="7">
        <v>2299</v>
      </c>
      <c r="Q989">
        <v>9917</v>
      </c>
    </row>
    <row r="990" spans="16:17" x14ac:dyDescent="0.3">
      <c r="P990" s="7">
        <v>44</v>
      </c>
      <c r="Q990">
        <v>9900</v>
      </c>
    </row>
    <row r="991" spans="16:17" x14ac:dyDescent="0.3">
      <c r="P991" s="7">
        <v>910</v>
      </c>
      <c r="Q991">
        <v>9892</v>
      </c>
    </row>
    <row r="992" spans="16:17" x14ac:dyDescent="0.3">
      <c r="P992" s="7">
        <v>3005</v>
      </c>
      <c r="Q992">
        <v>9891</v>
      </c>
    </row>
    <row r="993" spans="16:17" x14ac:dyDescent="0.3">
      <c r="P993" s="7">
        <v>4309</v>
      </c>
      <c r="Q993">
        <v>9875</v>
      </c>
    </row>
    <row r="994" spans="16:17" x14ac:dyDescent="0.3">
      <c r="P994" s="7">
        <v>4131</v>
      </c>
      <c r="Q994">
        <v>9848</v>
      </c>
    </row>
    <row r="995" spans="16:17" x14ac:dyDescent="0.3">
      <c r="P995" s="7">
        <v>378</v>
      </c>
      <c r="Q995">
        <v>9791</v>
      </c>
    </row>
    <row r="996" spans="16:17" x14ac:dyDescent="0.3">
      <c r="P996" s="7">
        <v>3771</v>
      </c>
      <c r="Q996">
        <v>9790</v>
      </c>
    </row>
    <row r="997" spans="16:17" x14ac:dyDescent="0.3">
      <c r="P997" s="7">
        <v>29</v>
      </c>
      <c r="Q997">
        <v>9783</v>
      </c>
    </row>
    <row r="998" spans="16:17" x14ac:dyDescent="0.3">
      <c r="P998" s="7">
        <v>3946</v>
      </c>
      <c r="Q998">
        <v>9778</v>
      </c>
    </row>
    <row r="999" spans="16:17" x14ac:dyDescent="0.3">
      <c r="P999" s="7">
        <v>2617</v>
      </c>
      <c r="Q999">
        <v>9771</v>
      </c>
    </row>
    <row r="1000" spans="16:17" x14ac:dyDescent="0.3">
      <c r="P1000" s="7">
        <v>4851</v>
      </c>
      <c r="Q1000">
        <v>9742</v>
      </c>
    </row>
    <row r="1001" spans="16:17" x14ac:dyDescent="0.3">
      <c r="P1001" s="7">
        <v>4432</v>
      </c>
      <c r="Q1001">
        <v>9739</v>
      </c>
    </row>
    <row r="1002" spans="16:17" x14ac:dyDescent="0.3">
      <c r="P1002" s="7">
        <v>3219</v>
      </c>
      <c r="Q1002">
        <v>9737</v>
      </c>
    </row>
    <row r="1003" spans="16:17" x14ac:dyDescent="0.3">
      <c r="P1003" s="7">
        <v>4456</v>
      </c>
      <c r="Q1003">
        <v>9723</v>
      </c>
    </row>
    <row r="1004" spans="16:17" x14ac:dyDescent="0.3">
      <c r="P1004" s="7">
        <v>4856</v>
      </c>
      <c r="Q1004">
        <v>9707</v>
      </c>
    </row>
    <row r="1005" spans="16:17" x14ac:dyDescent="0.3">
      <c r="P1005" s="7">
        <v>1222</v>
      </c>
      <c r="Q1005">
        <v>9707</v>
      </c>
    </row>
    <row r="1006" spans="16:17" x14ac:dyDescent="0.3">
      <c r="P1006" s="7">
        <v>4400</v>
      </c>
      <c r="Q1006">
        <v>9701</v>
      </c>
    </row>
    <row r="1007" spans="16:17" x14ac:dyDescent="0.3">
      <c r="P1007" s="7">
        <v>1124</v>
      </c>
      <c r="Q1007">
        <v>9671</v>
      </c>
    </row>
    <row r="1008" spans="16:17" x14ac:dyDescent="0.3">
      <c r="P1008" s="7">
        <v>3798</v>
      </c>
      <c r="Q1008">
        <v>9653</v>
      </c>
    </row>
    <row r="1009" spans="16:17" x14ac:dyDescent="0.3">
      <c r="P1009" s="7">
        <v>1922</v>
      </c>
      <c r="Q1009">
        <v>9601</v>
      </c>
    </row>
    <row r="1010" spans="16:17" x14ac:dyDescent="0.3">
      <c r="P1010" s="7">
        <v>1310</v>
      </c>
      <c r="Q1010">
        <v>9587</v>
      </c>
    </row>
    <row r="1011" spans="16:17" x14ac:dyDescent="0.3">
      <c r="P1011" s="7">
        <v>3951</v>
      </c>
      <c r="Q1011">
        <v>9551</v>
      </c>
    </row>
    <row r="1012" spans="16:17" x14ac:dyDescent="0.3">
      <c r="P1012" s="7">
        <v>4564</v>
      </c>
      <c r="Q1012">
        <v>9549</v>
      </c>
    </row>
    <row r="1013" spans="16:17" x14ac:dyDescent="0.3">
      <c r="P1013" s="7">
        <v>2578</v>
      </c>
      <c r="Q1013">
        <v>9544</v>
      </c>
    </row>
    <row r="1014" spans="16:17" x14ac:dyDescent="0.3">
      <c r="P1014" s="7">
        <v>2670</v>
      </c>
      <c r="Q1014">
        <v>9532</v>
      </c>
    </row>
    <row r="1015" spans="16:17" x14ac:dyDescent="0.3">
      <c r="P1015" s="7">
        <v>875</v>
      </c>
      <c r="Q1015">
        <v>9484</v>
      </c>
    </row>
    <row r="1016" spans="16:17" x14ac:dyDescent="0.3">
      <c r="P1016" s="7">
        <v>1642</v>
      </c>
      <c r="Q1016">
        <v>9480</v>
      </c>
    </row>
    <row r="1017" spans="16:17" x14ac:dyDescent="0.3">
      <c r="P1017" s="7">
        <v>1215</v>
      </c>
      <c r="Q1017">
        <v>9467</v>
      </c>
    </row>
    <row r="1018" spans="16:17" x14ac:dyDescent="0.3">
      <c r="P1018" s="7">
        <v>1691</v>
      </c>
      <c r="Q1018">
        <v>9450</v>
      </c>
    </row>
    <row r="1019" spans="16:17" x14ac:dyDescent="0.3">
      <c r="P1019" s="7">
        <v>2534</v>
      </c>
      <c r="Q1019">
        <v>9432</v>
      </c>
    </row>
    <row r="1020" spans="16:17" x14ac:dyDescent="0.3">
      <c r="P1020" s="7">
        <v>105</v>
      </c>
      <c r="Q1020">
        <v>9421</v>
      </c>
    </row>
    <row r="1021" spans="16:17" x14ac:dyDescent="0.3">
      <c r="P1021" s="7">
        <v>3894</v>
      </c>
      <c r="Q1021">
        <v>9409</v>
      </c>
    </row>
    <row r="1022" spans="16:17" x14ac:dyDescent="0.3">
      <c r="P1022" s="7">
        <v>1871</v>
      </c>
      <c r="Q1022">
        <v>9404</v>
      </c>
    </row>
    <row r="1023" spans="16:17" x14ac:dyDescent="0.3">
      <c r="P1023" s="7">
        <v>2013</v>
      </c>
      <c r="Q1023">
        <v>9398</v>
      </c>
    </row>
    <row r="1024" spans="16:17" x14ac:dyDescent="0.3">
      <c r="P1024" s="7">
        <v>2939</v>
      </c>
      <c r="Q1024">
        <v>9382</v>
      </c>
    </row>
    <row r="1025" spans="16:17" x14ac:dyDescent="0.3">
      <c r="P1025" s="7">
        <v>2715</v>
      </c>
      <c r="Q1025">
        <v>9370</v>
      </c>
    </row>
    <row r="1026" spans="16:17" x14ac:dyDescent="0.3">
      <c r="P1026" s="7">
        <v>3325</v>
      </c>
      <c r="Q1026">
        <v>9365</v>
      </c>
    </row>
    <row r="1027" spans="16:17" x14ac:dyDescent="0.3">
      <c r="P1027" s="7">
        <v>4562</v>
      </c>
      <c r="Q1027">
        <v>9322</v>
      </c>
    </row>
    <row r="1028" spans="16:17" x14ac:dyDescent="0.3">
      <c r="P1028" s="7">
        <v>3298</v>
      </c>
      <c r="Q1028">
        <v>9285</v>
      </c>
    </row>
    <row r="1029" spans="16:17" x14ac:dyDescent="0.3">
      <c r="P1029" s="7">
        <v>3031</v>
      </c>
      <c r="Q1029">
        <v>9283</v>
      </c>
    </row>
    <row r="1030" spans="16:17" x14ac:dyDescent="0.3">
      <c r="P1030" s="7">
        <v>1764</v>
      </c>
      <c r="Q1030">
        <v>9283</v>
      </c>
    </row>
    <row r="1031" spans="16:17" x14ac:dyDescent="0.3">
      <c r="P1031" s="7">
        <v>2801</v>
      </c>
      <c r="Q1031">
        <v>9279</v>
      </c>
    </row>
    <row r="1032" spans="16:17" x14ac:dyDescent="0.3">
      <c r="P1032" s="7">
        <v>3642</v>
      </c>
      <c r="Q1032">
        <v>9261</v>
      </c>
    </row>
    <row r="1033" spans="16:17" x14ac:dyDescent="0.3">
      <c r="P1033" s="7">
        <v>191</v>
      </c>
      <c r="Q1033">
        <v>9213</v>
      </c>
    </row>
    <row r="1034" spans="16:17" x14ac:dyDescent="0.3">
      <c r="P1034" s="7">
        <v>4508</v>
      </c>
      <c r="Q1034">
        <v>9210</v>
      </c>
    </row>
    <row r="1035" spans="16:17" x14ac:dyDescent="0.3">
      <c r="P1035" s="7">
        <v>2675</v>
      </c>
      <c r="Q1035">
        <v>9191</v>
      </c>
    </row>
    <row r="1036" spans="16:17" x14ac:dyDescent="0.3">
      <c r="P1036" s="7">
        <v>1029</v>
      </c>
      <c r="Q1036">
        <v>9189</v>
      </c>
    </row>
    <row r="1037" spans="16:17" x14ac:dyDescent="0.3">
      <c r="P1037" s="7">
        <v>905</v>
      </c>
      <c r="Q1037">
        <v>9178</v>
      </c>
    </row>
    <row r="1038" spans="16:17" x14ac:dyDescent="0.3">
      <c r="P1038" s="7">
        <v>4024</v>
      </c>
      <c r="Q1038">
        <v>9172</v>
      </c>
    </row>
    <row r="1039" spans="16:17" x14ac:dyDescent="0.3">
      <c r="P1039" s="7">
        <v>2990</v>
      </c>
      <c r="Q1039">
        <v>9164</v>
      </c>
    </row>
    <row r="1040" spans="16:17" x14ac:dyDescent="0.3">
      <c r="P1040" s="7">
        <v>1012</v>
      </c>
      <c r="Q1040">
        <v>9156</v>
      </c>
    </row>
    <row r="1041" spans="16:17" x14ac:dyDescent="0.3">
      <c r="P1041" s="7">
        <v>2974</v>
      </c>
      <c r="Q1041">
        <v>9153</v>
      </c>
    </row>
    <row r="1042" spans="16:17" x14ac:dyDescent="0.3">
      <c r="P1042" s="7">
        <v>204</v>
      </c>
      <c r="Q1042">
        <v>9153</v>
      </c>
    </row>
    <row r="1043" spans="16:17" x14ac:dyDescent="0.3">
      <c r="P1043" s="7">
        <v>4293</v>
      </c>
      <c r="Q1043">
        <v>9139</v>
      </c>
    </row>
    <row r="1044" spans="16:17" x14ac:dyDescent="0.3">
      <c r="P1044" s="7">
        <v>487</v>
      </c>
      <c r="Q1044">
        <v>9134</v>
      </c>
    </row>
    <row r="1045" spans="16:17" x14ac:dyDescent="0.3">
      <c r="P1045" s="7">
        <v>4895</v>
      </c>
      <c r="Q1045">
        <v>9116</v>
      </c>
    </row>
    <row r="1046" spans="16:17" x14ac:dyDescent="0.3">
      <c r="P1046" s="7">
        <v>2045</v>
      </c>
      <c r="Q1046">
        <v>9095</v>
      </c>
    </row>
    <row r="1047" spans="16:17" x14ac:dyDescent="0.3">
      <c r="P1047" s="7">
        <v>2994</v>
      </c>
      <c r="Q1047">
        <v>9090</v>
      </c>
    </row>
    <row r="1048" spans="16:17" x14ac:dyDescent="0.3">
      <c r="P1048" s="7">
        <v>485</v>
      </c>
      <c r="Q1048">
        <v>9087</v>
      </c>
    </row>
    <row r="1049" spans="16:17" x14ac:dyDescent="0.3">
      <c r="P1049" s="7">
        <v>2943</v>
      </c>
      <c r="Q1049">
        <v>9054</v>
      </c>
    </row>
    <row r="1050" spans="16:17" x14ac:dyDescent="0.3">
      <c r="P1050" s="7">
        <v>4461</v>
      </c>
      <c r="Q1050">
        <v>9049</v>
      </c>
    </row>
    <row r="1051" spans="16:17" x14ac:dyDescent="0.3">
      <c r="P1051" s="7">
        <v>3110</v>
      </c>
      <c r="Q1051">
        <v>9020</v>
      </c>
    </row>
    <row r="1052" spans="16:17" x14ac:dyDescent="0.3">
      <c r="P1052" s="7">
        <v>437</v>
      </c>
      <c r="Q1052">
        <v>9004</v>
      </c>
    </row>
    <row r="1053" spans="16:17" x14ac:dyDescent="0.3">
      <c r="P1053" s="7">
        <v>3288</v>
      </c>
      <c r="Q1053">
        <v>9001</v>
      </c>
    </row>
    <row r="1054" spans="16:17" x14ac:dyDescent="0.3">
      <c r="P1054" s="7">
        <v>1213</v>
      </c>
      <c r="Q1054">
        <v>8994</v>
      </c>
    </row>
    <row r="1055" spans="16:17" x14ac:dyDescent="0.3">
      <c r="P1055" s="7">
        <v>4503</v>
      </c>
      <c r="Q1055">
        <v>8989</v>
      </c>
    </row>
    <row r="1056" spans="16:17" x14ac:dyDescent="0.3">
      <c r="P1056" s="7">
        <v>159</v>
      </c>
      <c r="Q1056">
        <v>8985</v>
      </c>
    </row>
    <row r="1057" spans="16:17" x14ac:dyDescent="0.3">
      <c r="P1057" s="7">
        <v>4174</v>
      </c>
      <c r="Q1057">
        <v>8977</v>
      </c>
    </row>
    <row r="1058" spans="16:17" x14ac:dyDescent="0.3">
      <c r="P1058" s="7">
        <v>2748</v>
      </c>
      <c r="Q1058">
        <v>8975</v>
      </c>
    </row>
    <row r="1059" spans="16:17" x14ac:dyDescent="0.3">
      <c r="P1059" s="7">
        <v>3352</v>
      </c>
      <c r="Q1059">
        <v>8972</v>
      </c>
    </row>
    <row r="1060" spans="16:17" x14ac:dyDescent="0.3">
      <c r="P1060" s="7">
        <v>4194</v>
      </c>
      <c r="Q1060">
        <v>8953</v>
      </c>
    </row>
    <row r="1061" spans="16:17" x14ac:dyDescent="0.3">
      <c r="P1061" s="7">
        <v>4169</v>
      </c>
      <c r="Q1061">
        <v>8939</v>
      </c>
    </row>
    <row r="1062" spans="16:17" x14ac:dyDescent="0.3">
      <c r="P1062" s="7">
        <v>2340</v>
      </c>
      <c r="Q1062">
        <v>8930</v>
      </c>
    </row>
    <row r="1063" spans="16:17" x14ac:dyDescent="0.3">
      <c r="P1063" s="7">
        <v>4949</v>
      </c>
      <c r="Q1063">
        <v>8918</v>
      </c>
    </row>
    <row r="1064" spans="16:17" x14ac:dyDescent="0.3">
      <c r="P1064" s="7">
        <v>3578</v>
      </c>
      <c r="Q1064">
        <v>8900</v>
      </c>
    </row>
    <row r="1065" spans="16:17" x14ac:dyDescent="0.3">
      <c r="P1065" s="7">
        <v>2955</v>
      </c>
      <c r="Q1065">
        <v>8899</v>
      </c>
    </row>
    <row r="1066" spans="16:17" x14ac:dyDescent="0.3">
      <c r="P1066" s="7">
        <v>1735</v>
      </c>
      <c r="Q1066">
        <v>8881</v>
      </c>
    </row>
    <row r="1067" spans="16:17" x14ac:dyDescent="0.3">
      <c r="P1067" s="7">
        <v>4018</v>
      </c>
      <c r="Q1067">
        <v>8876</v>
      </c>
    </row>
    <row r="1068" spans="16:17" x14ac:dyDescent="0.3">
      <c r="P1068" s="7">
        <v>966</v>
      </c>
      <c r="Q1068">
        <v>8861</v>
      </c>
    </row>
    <row r="1069" spans="16:17" x14ac:dyDescent="0.3">
      <c r="P1069" s="7">
        <v>3686</v>
      </c>
      <c r="Q1069">
        <v>8847</v>
      </c>
    </row>
    <row r="1070" spans="16:17" x14ac:dyDescent="0.3">
      <c r="P1070" s="7">
        <v>3974</v>
      </c>
      <c r="Q1070">
        <v>8788</v>
      </c>
    </row>
    <row r="1071" spans="16:17" x14ac:dyDescent="0.3">
      <c r="P1071" s="7">
        <v>4824</v>
      </c>
      <c r="Q1071">
        <v>8721</v>
      </c>
    </row>
    <row r="1072" spans="16:17" x14ac:dyDescent="0.3">
      <c r="P1072" s="7">
        <v>2052</v>
      </c>
      <c r="Q1072">
        <v>8718</v>
      </c>
    </row>
    <row r="1073" spans="16:17" x14ac:dyDescent="0.3">
      <c r="P1073" s="7">
        <v>4833</v>
      </c>
      <c r="Q1073">
        <v>8713</v>
      </c>
    </row>
    <row r="1074" spans="16:17" x14ac:dyDescent="0.3">
      <c r="P1074" s="7">
        <v>4323</v>
      </c>
      <c r="Q1074">
        <v>8709</v>
      </c>
    </row>
    <row r="1075" spans="16:17" x14ac:dyDescent="0.3">
      <c r="P1075" s="7">
        <v>626</v>
      </c>
      <c r="Q1075">
        <v>8709</v>
      </c>
    </row>
    <row r="1076" spans="16:17" x14ac:dyDescent="0.3">
      <c r="P1076" s="7">
        <v>482</v>
      </c>
      <c r="Q1076">
        <v>8708</v>
      </c>
    </row>
    <row r="1077" spans="16:17" x14ac:dyDescent="0.3">
      <c r="P1077" s="7">
        <v>3992</v>
      </c>
      <c r="Q1077">
        <v>8693</v>
      </c>
    </row>
    <row r="1078" spans="16:17" x14ac:dyDescent="0.3">
      <c r="P1078" s="7">
        <v>3011</v>
      </c>
      <c r="Q1078">
        <v>8692</v>
      </c>
    </row>
    <row r="1079" spans="16:17" x14ac:dyDescent="0.3">
      <c r="P1079" s="7">
        <v>751</v>
      </c>
      <c r="Q1079">
        <v>8689</v>
      </c>
    </row>
    <row r="1080" spans="16:17" x14ac:dyDescent="0.3">
      <c r="P1080" s="7">
        <v>27</v>
      </c>
      <c r="Q1080">
        <v>8684</v>
      </c>
    </row>
    <row r="1081" spans="16:17" x14ac:dyDescent="0.3">
      <c r="P1081" s="7">
        <v>3888</v>
      </c>
      <c r="Q1081">
        <v>8660</v>
      </c>
    </row>
    <row r="1082" spans="16:17" x14ac:dyDescent="0.3">
      <c r="P1082" s="7">
        <v>3654</v>
      </c>
      <c r="Q1082">
        <v>8654</v>
      </c>
    </row>
    <row r="1083" spans="16:17" x14ac:dyDescent="0.3">
      <c r="P1083" s="7">
        <v>4552</v>
      </c>
      <c r="Q1083">
        <v>8646</v>
      </c>
    </row>
    <row r="1084" spans="16:17" x14ac:dyDescent="0.3">
      <c r="P1084" s="7">
        <v>424</v>
      </c>
      <c r="Q1084">
        <v>8629</v>
      </c>
    </row>
    <row r="1085" spans="16:17" x14ac:dyDescent="0.3">
      <c r="P1085" s="7">
        <v>3137</v>
      </c>
      <c r="Q1085">
        <v>8621</v>
      </c>
    </row>
    <row r="1086" spans="16:17" x14ac:dyDescent="0.3">
      <c r="P1086" s="7">
        <v>2922</v>
      </c>
      <c r="Q1086">
        <v>8597</v>
      </c>
    </row>
    <row r="1087" spans="16:17" x14ac:dyDescent="0.3">
      <c r="P1087" s="7">
        <v>19</v>
      </c>
      <c r="Q1087">
        <v>8553</v>
      </c>
    </row>
    <row r="1088" spans="16:17" x14ac:dyDescent="0.3">
      <c r="P1088" s="7">
        <v>3354</v>
      </c>
      <c r="Q1088">
        <v>8493</v>
      </c>
    </row>
    <row r="1089" spans="16:17" x14ac:dyDescent="0.3">
      <c r="P1089" s="7">
        <v>1417</v>
      </c>
      <c r="Q1089">
        <v>8486</v>
      </c>
    </row>
    <row r="1090" spans="16:17" x14ac:dyDescent="0.3">
      <c r="P1090" s="7">
        <v>3123</v>
      </c>
      <c r="Q1090">
        <v>8476</v>
      </c>
    </row>
    <row r="1091" spans="16:17" x14ac:dyDescent="0.3">
      <c r="P1091" s="7">
        <v>197</v>
      </c>
      <c r="Q1091">
        <v>8466</v>
      </c>
    </row>
    <row r="1092" spans="16:17" x14ac:dyDescent="0.3">
      <c r="P1092" s="7">
        <v>4756</v>
      </c>
      <c r="Q1092">
        <v>8463</v>
      </c>
    </row>
    <row r="1093" spans="16:17" x14ac:dyDescent="0.3">
      <c r="P1093" s="7">
        <v>3503</v>
      </c>
      <c r="Q1093">
        <v>8400</v>
      </c>
    </row>
    <row r="1094" spans="16:17" x14ac:dyDescent="0.3">
      <c r="P1094" s="7">
        <v>2831</v>
      </c>
      <c r="Q1094">
        <v>8389</v>
      </c>
    </row>
    <row r="1095" spans="16:17" x14ac:dyDescent="0.3">
      <c r="P1095" s="7">
        <v>4540</v>
      </c>
      <c r="Q1095">
        <v>8388</v>
      </c>
    </row>
    <row r="1096" spans="16:17" x14ac:dyDescent="0.3">
      <c r="P1096" s="7">
        <v>1216</v>
      </c>
      <c r="Q1096">
        <v>8388</v>
      </c>
    </row>
    <row r="1097" spans="16:17" x14ac:dyDescent="0.3">
      <c r="P1097" s="7">
        <v>1408</v>
      </c>
      <c r="Q1097">
        <v>8375</v>
      </c>
    </row>
    <row r="1098" spans="16:17" x14ac:dyDescent="0.3">
      <c r="P1098" s="7">
        <v>1364</v>
      </c>
      <c r="Q1098">
        <v>8327</v>
      </c>
    </row>
    <row r="1099" spans="16:17" x14ac:dyDescent="0.3">
      <c r="P1099" s="7">
        <v>2800</v>
      </c>
      <c r="Q1099">
        <v>8283</v>
      </c>
    </row>
    <row r="1100" spans="16:17" x14ac:dyDescent="0.3">
      <c r="P1100" s="7">
        <v>3800</v>
      </c>
      <c r="Q1100">
        <v>8280</v>
      </c>
    </row>
    <row r="1101" spans="16:17" x14ac:dyDescent="0.3">
      <c r="P1101" s="7">
        <v>3678</v>
      </c>
      <c r="Q1101">
        <v>8254</v>
      </c>
    </row>
    <row r="1102" spans="16:17" x14ac:dyDescent="0.3">
      <c r="P1102" s="7">
        <v>3901</v>
      </c>
      <c r="Q1102">
        <v>8243</v>
      </c>
    </row>
    <row r="1103" spans="16:17" x14ac:dyDescent="0.3">
      <c r="P1103" s="7">
        <v>4734</v>
      </c>
      <c r="Q1103">
        <v>8228</v>
      </c>
    </row>
    <row r="1104" spans="16:17" x14ac:dyDescent="0.3">
      <c r="P1104" s="7">
        <v>1486</v>
      </c>
      <c r="Q1104">
        <v>8210</v>
      </c>
    </row>
    <row r="1105" spans="16:17" x14ac:dyDescent="0.3">
      <c r="P1105" s="7">
        <v>1908</v>
      </c>
      <c r="Q1105">
        <v>8206</v>
      </c>
    </row>
    <row r="1106" spans="16:17" x14ac:dyDescent="0.3">
      <c r="P1106" s="7">
        <v>4769</v>
      </c>
      <c r="Q1106">
        <v>8187</v>
      </c>
    </row>
    <row r="1107" spans="16:17" x14ac:dyDescent="0.3">
      <c r="P1107" s="7">
        <v>2479</v>
      </c>
      <c r="Q1107">
        <v>8166</v>
      </c>
    </row>
    <row r="1108" spans="16:17" x14ac:dyDescent="0.3">
      <c r="P1108" s="7">
        <v>1328</v>
      </c>
      <c r="Q1108">
        <v>8148</v>
      </c>
    </row>
    <row r="1109" spans="16:17" x14ac:dyDescent="0.3">
      <c r="P1109" s="7">
        <v>2824</v>
      </c>
      <c r="Q1109">
        <v>8143</v>
      </c>
    </row>
    <row r="1110" spans="16:17" x14ac:dyDescent="0.3">
      <c r="P1110" s="7">
        <v>4613</v>
      </c>
      <c r="Q1110">
        <v>8121</v>
      </c>
    </row>
    <row r="1111" spans="16:17" x14ac:dyDescent="0.3">
      <c r="P1111" s="7">
        <v>2567</v>
      </c>
      <c r="Q1111">
        <v>8094</v>
      </c>
    </row>
    <row r="1112" spans="16:17" x14ac:dyDescent="0.3">
      <c r="P1112" s="7">
        <v>1676</v>
      </c>
      <c r="Q1112">
        <v>8082</v>
      </c>
    </row>
    <row r="1113" spans="16:17" x14ac:dyDescent="0.3">
      <c r="P1113" s="7">
        <v>3216</v>
      </c>
      <c r="Q1113">
        <v>8078</v>
      </c>
    </row>
    <row r="1114" spans="16:17" x14ac:dyDescent="0.3">
      <c r="P1114" s="7">
        <v>3038</v>
      </c>
      <c r="Q1114">
        <v>8070</v>
      </c>
    </row>
    <row r="1115" spans="16:17" x14ac:dyDescent="0.3">
      <c r="P1115" s="7">
        <v>748</v>
      </c>
      <c r="Q1115">
        <v>8047</v>
      </c>
    </row>
    <row r="1116" spans="16:17" x14ac:dyDescent="0.3">
      <c r="P1116" s="7">
        <v>3919</v>
      </c>
      <c r="Q1116">
        <v>8040</v>
      </c>
    </row>
    <row r="1117" spans="16:17" x14ac:dyDescent="0.3">
      <c r="P1117" s="7">
        <v>2270</v>
      </c>
      <c r="Q1117">
        <v>8038</v>
      </c>
    </row>
    <row r="1118" spans="16:17" x14ac:dyDescent="0.3">
      <c r="P1118" s="7">
        <v>3769</v>
      </c>
      <c r="Q1118">
        <v>8031</v>
      </c>
    </row>
    <row r="1119" spans="16:17" x14ac:dyDescent="0.3">
      <c r="P1119" s="7">
        <v>350</v>
      </c>
      <c r="Q1119">
        <v>8029</v>
      </c>
    </row>
    <row r="1120" spans="16:17" x14ac:dyDescent="0.3">
      <c r="P1120" s="7">
        <v>4211</v>
      </c>
      <c r="Q1120">
        <v>8006</v>
      </c>
    </row>
    <row r="1121" spans="16:17" x14ac:dyDescent="0.3">
      <c r="P1121" s="7">
        <v>3755</v>
      </c>
      <c r="Q1121">
        <v>7958</v>
      </c>
    </row>
    <row r="1122" spans="16:17" x14ac:dyDescent="0.3">
      <c r="P1122" s="7">
        <v>3603</v>
      </c>
      <c r="Q1122">
        <v>7955</v>
      </c>
    </row>
    <row r="1123" spans="16:17" x14ac:dyDescent="0.3">
      <c r="P1123" s="7">
        <v>3380</v>
      </c>
      <c r="Q1123">
        <v>7929</v>
      </c>
    </row>
    <row r="1124" spans="16:17" x14ac:dyDescent="0.3">
      <c r="P1124" s="7">
        <v>357</v>
      </c>
      <c r="Q1124">
        <v>7927</v>
      </c>
    </row>
    <row r="1125" spans="16:17" x14ac:dyDescent="0.3">
      <c r="P1125" s="7">
        <v>1236</v>
      </c>
      <c r="Q1125">
        <v>7922</v>
      </c>
    </row>
    <row r="1126" spans="16:17" x14ac:dyDescent="0.3">
      <c r="P1126" s="7">
        <v>4514</v>
      </c>
      <c r="Q1126">
        <v>7868</v>
      </c>
    </row>
    <row r="1127" spans="16:17" x14ac:dyDescent="0.3">
      <c r="P1127" s="7">
        <v>1438</v>
      </c>
      <c r="Q1127">
        <v>7867</v>
      </c>
    </row>
    <row r="1128" spans="16:17" x14ac:dyDescent="0.3">
      <c r="P1128" s="7">
        <v>514</v>
      </c>
      <c r="Q1128">
        <v>7852</v>
      </c>
    </row>
    <row r="1129" spans="16:17" x14ac:dyDescent="0.3">
      <c r="P1129" s="7">
        <v>3823</v>
      </c>
      <c r="Q1129">
        <v>7792</v>
      </c>
    </row>
    <row r="1130" spans="16:17" x14ac:dyDescent="0.3">
      <c r="P1130" s="7">
        <v>1779</v>
      </c>
      <c r="Q1130">
        <v>7779</v>
      </c>
    </row>
    <row r="1131" spans="16:17" x14ac:dyDescent="0.3">
      <c r="P1131" s="7">
        <v>4437</v>
      </c>
      <c r="Q1131">
        <v>7758</v>
      </c>
    </row>
    <row r="1132" spans="16:17" x14ac:dyDescent="0.3">
      <c r="P1132" s="7">
        <v>3704</v>
      </c>
      <c r="Q1132">
        <v>7758</v>
      </c>
    </row>
    <row r="1133" spans="16:17" x14ac:dyDescent="0.3">
      <c r="P1133" s="7">
        <v>4995</v>
      </c>
      <c r="Q1133">
        <v>7736</v>
      </c>
    </row>
    <row r="1134" spans="16:17" x14ac:dyDescent="0.3">
      <c r="P1134" s="7">
        <v>3397</v>
      </c>
      <c r="Q1134">
        <v>7735</v>
      </c>
    </row>
    <row r="1135" spans="16:17" x14ac:dyDescent="0.3">
      <c r="P1135" s="7">
        <v>462</v>
      </c>
      <c r="Q1135">
        <v>7712</v>
      </c>
    </row>
    <row r="1136" spans="16:17" x14ac:dyDescent="0.3">
      <c r="P1136" s="7">
        <v>2836</v>
      </c>
      <c r="Q1136">
        <v>7695</v>
      </c>
    </row>
    <row r="1137" spans="16:17" x14ac:dyDescent="0.3">
      <c r="P1137" s="7">
        <v>1968</v>
      </c>
      <c r="Q1137">
        <v>7694</v>
      </c>
    </row>
    <row r="1138" spans="16:17" x14ac:dyDescent="0.3">
      <c r="P1138" s="7">
        <v>810</v>
      </c>
      <c r="Q1138">
        <v>7676</v>
      </c>
    </row>
    <row r="1139" spans="16:17" x14ac:dyDescent="0.3">
      <c r="P1139" s="7">
        <v>3</v>
      </c>
      <c r="Q1139">
        <v>7669</v>
      </c>
    </row>
    <row r="1140" spans="16:17" x14ac:dyDescent="0.3">
      <c r="P1140" s="7">
        <v>3711</v>
      </c>
      <c r="Q1140">
        <v>7655</v>
      </c>
    </row>
    <row r="1141" spans="16:17" x14ac:dyDescent="0.3">
      <c r="P1141" s="7">
        <v>2111</v>
      </c>
      <c r="Q1141">
        <v>7654</v>
      </c>
    </row>
    <row r="1142" spans="16:17" x14ac:dyDescent="0.3">
      <c r="P1142" s="7">
        <v>1110</v>
      </c>
      <c r="Q1142">
        <v>7641</v>
      </c>
    </row>
    <row r="1143" spans="16:17" x14ac:dyDescent="0.3">
      <c r="P1143" s="7">
        <v>4663</v>
      </c>
      <c r="Q1143">
        <v>7626</v>
      </c>
    </row>
    <row r="1144" spans="16:17" x14ac:dyDescent="0.3">
      <c r="P1144" s="7">
        <v>119</v>
      </c>
      <c r="Q1144">
        <v>7594</v>
      </c>
    </row>
    <row r="1145" spans="16:17" x14ac:dyDescent="0.3">
      <c r="P1145" s="7">
        <v>3972</v>
      </c>
      <c r="Q1145">
        <v>7581</v>
      </c>
    </row>
    <row r="1146" spans="16:17" x14ac:dyDescent="0.3">
      <c r="P1146" s="7">
        <v>4322</v>
      </c>
      <c r="Q1146">
        <v>7566</v>
      </c>
    </row>
    <row r="1147" spans="16:17" x14ac:dyDescent="0.3">
      <c r="P1147" s="7">
        <v>3492</v>
      </c>
      <c r="Q1147">
        <v>7544</v>
      </c>
    </row>
    <row r="1148" spans="16:17" x14ac:dyDescent="0.3">
      <c r="P1148" s="7">
        <v>2231</v>
      </c>
      <c r="Q1148">
        <v>7494</v>
      </c>
    </row>
    <row r="1149" spans="16:17" x14ac:dyDescent="0.3">
      <c r="P1149" s="7">
        <v>2682</v>
      </c>
      <c r="Q1149">
        <v>7491</v>
      </c>
    </row>
    <row r="1150" spans="16:17" x14ac:dyDescent="0.3">
      <c r="P1150" s="7">
        <v>4239</v>
      </c>
      <c r="Q1150">
        <v>7486</v>
      </c>
    </row>
    <row r="1151" spans="16:17" x14ac:dyDescent="0.3">
      <c r="P1151" s="7">
        <v>693</v>
      </c>
      <c r="Q1151">
        <v>7485</v>
      </c>
    </row>
    <row r="1152" spans="16:17" x14ac:dyDescent="0.3">
      <c r="P1152" s="7">
        <v>3156</v>
      </c>
      <c r="Q1152">
        <v>7467</v>
      </c>
    </row>
    <row r="1153" spans="16:17" x14ac:dyDescent="0.3">
      <c r="P1153" s="7">
        <v>2281</v>
      </c>
      <c r="Q1153">
        <v>7464</v>
      </c>
    </row>
    <row r="1154" spans="16:17" x14ac:dyDescent="0.3">
      <c r="P1154" s="7">
        <v>3695</v>
      </c>
      <c r="Q1154">
        <v>7454</v>
      </c>
    </row>
    <row r="1155" spans="16:17" x14ac:dyDescent="0.3">
      <c r="P1155" s="7">
        <v>1602</v>
      </c>
      <c r="Q1155">
        <v>7415</v>
      </c>
    </row>
    <row r="1156" spans="16:17" x14ac:dyDescent="0.3">
      <c r="P1156" s="7">
        <v>313</v>
      </c>
      <c r="Q1156">
        <v>7414</v>
      </c>
    </row>
    <row r="1157" spans="16:17" x14ac:dyDescent="0.3">
      <c r="P1157" s="7">
        <v>2041</v>
      </c>
      <c r="Q1157">
        <v>7402</v>
      </c>
    </row>
    <row r="1158" spans="16:17" x14ac:dyDescent="0.3">
      <c r="P1158" s="7">
        <v>1616</v>
      </c>
      <c r="Q1158">
        <v>7382</v>
      </c>
    </row>
    <row r="1159" spans="16:17" x14ac:dyDescent="0.3">
      <c r="P1159" s="7">
        <v>2931</v>
      </c>
      <c r="Q1159">
        <v>7367</v>
      </c>
    </row>
    <row r="1160" spans="16:17" x14ac:dyDescent="0.3">
      <c r="P1160" s="7">
        <v>3133</v>
      </c>
      <c r="Q1160">
        <v>7347</v>
      </c>
    </row>
    <row r="1161" spans="16:17" x14ac:dyDescent="0.3">
      <c r="P1161" s="7">
        <v>2797</v>
      </c>
      <c r="Q1161">
        <v>7305</v>
      </c>
    </row>
    <row r="1162" spans="16:17" x14ac:dyDescent="0.3">
      <c r="P1162" s="7">
        <v>4263</v>
      </c>
      <c r="Q1162">
        <v>7300</v>
      </c>
    </row>
    <row r="1163" spans="16:17" x14ac:dyDescent="0.3">
      <c r="P1163" s="7">
        <v>2207</v>
      </c>
      <c r="Q1163">
        <v>7300</v>
      </c>
    </row>
    <row r="1164" spans="16:17" x14ac:dyDescent="0.3">
      <c r="P1164" s="7">
        <v>938</v>
      </c>
      <c r="Q1164">
        <v>7274</v>
      </c>
    </row>
    <row r="1165" spans="16:17" x14ac:dyDescent="0.3">
      <c r="P1165" s="7">
        <v>830</v>
      </c>
      <c r="Q1165">
        <v>7266</v>
      </c>
    </row>
    <row r="1166" spans="16:17" x14ac:dyDescent="0.3">
      <c r="P1166" s="7">
        <v>3536</v>
      </c>
      <c r="Q1166">
        <v>7262</v>
      </c>
    </row>
    <row r="1167" spans="16:17" x14ac:dyDescent="0.3">
      <c r="P1167" s="7">
        <v>4556</v>
      </c>
      <c r="Q1167">
        <v>7246</v>
      </c>
    </row>
    <row r="1168" spans="16:17" x14ac:dyDescent="0.3">
      <c r="P1168" s="7">
        <v>505</v>
      </c>
      <c r="Q1168">
        <v>7232</v>
      </c>
    </row>
    <row r="1169" spans="16:17" x14ac:dyDescent="0.3">
      <c r="P1169" s="7">
        <v>774</v>
      </c>
      <c r="Q1169">
        <v>7228</v>
      </c>
    </row>
    <row r="1170" spans="16:17" x14ac:dyDescent="0.3">
      <c r="P1170" s="7">
        <v>2345</v>
      </c>
      <c r="Q1170">
        <v>7203</v>
      </c>
    </row>
    <row r="1171" spans="16:17" x14ac:dyDescent="0.3">
      <c r="P1171" s="7">
        <v>4391</v>
      </c>
      <c r="Q1171">
        <v>7158</v>
      </c>
    </row>
    <row r="1172" spans="16:17" x14ac:dyDescent="0.3">
      <c r="P1172" s="7">
        <v>2933</v>
      </c>
      <c r="Q1172">
        <v>7137</v>
      </c>
    </row>
    <row r="1173" spans="16:17" x14ac:dyDescent="0.3">
      <c r="P1173" s="7">
        <v>1656</v>
      </c>
      <c r="Q1173">
        <v>7103</v>
      </c>
    </row>
    <row r="1174" spans="16:17" x14ac:dyDescent="0.3">
      <c r="P1174" s="7">
        <v>4237</v>
      </c>
      <c r="Q1174">
        <v>7100</v>
      </c>
    </row>
    <row r="1175" spans="16:17" x14ac:dyDescent="0.3">
      <c r="P1175" s="7">
        <v>2940</v>
      </c>
      <c r="Q1175">
        <v>7094</v>
      </c>
    </row>
    <row r="1176" spans="16:17" x14ac:dyDescent="0.3">
      <c r="P1176" s="7">
        <v>2631</v>
      </c>
      <c r="Q1176">
        <v>7088</v>
      </c>
    </row>
    <row r="1177" spans="16:17" x14ac:dyDescent="0.3">
      <c r="P1177" s="7">
        <v>2126</v>
      </c>
      <c r="Q1177">
        <v>7082</v>
      </c>
    </row>
    <row r="1178" spans="16:17" x14ac:dyDescent="0.3">
      <c r="P1178" s="7">
        <v>180</v>
      </c>
      <c r="Q1178">
        <v>7080</v>
      </c>
    </row>
    <row r="1179" spans="16:17" x14ac:dyDescent="0.3">
      <c r="P1179" s="7">
        <v>919</v>
      </c>
      <c r="Q1179">
        <v>7049</v>
      </c>
    </row>
    <row r="1180" spans="16:17" x14ac:dyDescent="0.3">
      <c r="P1180" s="7">
        <v>3443</v>
      </c>
      <c r="Q1180">
        <v>7022</v>
      </c>
    </row>
    <row r="1181" spans="16:17" x14ac:dyDescent="0.3">
      <c r="P1181" s="7">
        <v>3975</v>
      </c>
      <c r="Q1181">
        <v>7013</v>
      </c>
    </row>
    <row r="1182" spans="16:17" x14ac:dyDescent="0.3">
      <c r="P1182" s="7">
        <v>307</v>
      </c>
      <c r="Q1182">
        <v>7005</v>
      </c>
    </row>
    <row r="1183" spans="16:17" x14ac:dyDescent="0.3">
      <c r="P1183" s="7">
        <v>2311</v>
      </c>
      <c r="Q1183">
        <v>6977</v>
      </c>
    </row>
    <row r="1184" spans="16:17" x14ac:dyDescent="0.3">
      <c r="P1184" s="7">
        <v>2693</v>
      </c>
      <c r="Q1184">
        <v>6976</v>
      </c>
    </row>
    <row r="1185" spans="16:17" x14ac:dyDescent="0.3">
      <c r="P1185" s="7">
        <v>4777</v>
      </c>
      <c r="Q1185">
        <v>6967</v>
      </c>
    </row>
    <row r="1186" spans="16:17" x14ac:dyDescent="0.3">
      <c r="P1186" s="7">
        <v>1209</v>
      </c>
      <c r="Q1186">
        <v>6953</v>
      </c>
    </row>
    <row r="1187" spans="16:17" x14ac:dyDescent="0.3">
      <c r="P1187" s="7">
        <v>2557</v>
      </c>
      <c r="Q1187">
        <v>6943</v>
      </c>
    </row>
    <row r="1188" spans="16:17" x14ac:dyDescent="0.3">
      <c r="P1188" s="7">
        <v>2884</v>
      </c>
      <c r="Q1188">
        <v>6926</v>
      </c>
    </row>
    <row r="1189" spans="16:17" x14ac:dyDescent="0.3">
      <c r="P1189" s="7">
        <v>4831</v>
      </c>
      <c r="Q1189">
        <v>6910</v>
      </c>
    </row>
    <row r="1190" spans="16:17" x14ac:dyDescent="0.3">
      <c r="P1190" s="7">
        <v>975</v>
      </c>
      <c r="Q1190">
        <v>6908</v>
      </c>
    </row>
    <row r="1191" spans="16:17" x14ac:dyDescent="0.3">
      <c r="P1191" s="7">
        <v>1076</v>
      </c>
      <c r="Q1191">
        <v>6908</v>
      </c>
    </row>
    <row r="1192" spans="16:17" x14ac:dyDescent="0.3">
      <c r="P1192" s="7">
        <v>1988</v>
      </c>
      <c r="Q1192">
        <v>6898</v>
      </c>
    </row>
    <row r="1193" spans="16:17" x14ac:dyDescent="0.3">
      <c r="P1193" s="7">
        <v>3398</v>
      </c>
      <c r="Q1193">
        <v>6895</v>
      </c>
    </row>
    <row r="1194" spans="16:17" x14ac:dyDescent="0.3">
      <c r="P1194" s="7">
        <v>850</v>
      </c>
      <c r="Q1194">
        <v>6892</v>
      </c>
    </row>
    <row r="1195" spans="16:17" x14ac:dyDescent="0.3">
      <c r="P1195" s="7">
        <v>973</v>
      </c>
      <c r="Q1195">
        <v>6847</v>
      </c>
    </row>
    <row r="1196" spans="16:17" x14ac:dyDescent="0.3">
      <c r="P1196" s="7">
        <v>559</v>
      </c>
      <c r="Q1196">
        <v>6832</v>
      </c>
    </row>
    <row r="1197" spans="16:17" x14ac:dyDescent="0.3">
      <c r="P1197" s="7">
        <v>2572</v>
      </c>
      <c r="Q1197">
        <v>6827</v>
      </c>
    </row>
    <row r="1198" spans="16:17" x14ac:dyDescent="0.3">
      <c r="P1198" s="7">
        <v>4981</v>
      </c>
      <c r="Q1198">
        <v>6823</v>
      </c>
    </row>
    <row r="1199" spans="16:17" x14ac:dyDescent="0.3">
      <c r="P1199" s="7">
        <v>1950</v>
      </c>
      <c r="Q1199">
        <v>6819</v>
      </c>
    </row>
    <row r="1200" spans="16:17" x14ac:dyDescent="0.3">
      <c r="P1200" s="7">
        <v>917</v>
      </c>
      <c r="Q1200">
        <v>6819</v>
      </c>
    </row>
    <row r="1201" spans="16:17" x14ac:dyDescent="0.3">
      <c r="P1201" s="7">
        <v>4084</v>
      </c>
      <c r="Q1201">
        <v>6814</v>
      </c>
    </row>
    <row r="1202" spans="16:17" x14ac:dyDescent="0.3">
      <c r="P1202" s="7">
        <v>193</v>
      </c>
      <c r="Q1202">
        <v>6814</v>
      </c>
    </row>
    <row r="1203" spans="16:17" x14ac:dyDescent="0.3">
      <c r="P1203" s="7">
        <v>4519</v>
      </c>
      <c r="Q1203">
        <v>6792</v>
      </c>
    </row>
    <row r="1204" spans="16:17" x14ac:dyDescent="0.3">
      <c r="P1204" s="7">
        <v>4488</v>
      </c>
      <c r="Q1204">
        <v>6780</v>
      </c>
    </row>
    <row r="1205" spans="16:17" x14ac:dyDescent="0.3">
      <c r="P1205" s="7">
        <v>838</v>
      </c>
      <c r="Q1205">
        <v>6766</v>
      </c>
    </row>
    <row r="1206" spans="16:17" x14ac:dyDescent="0.3">
      <c r="P1206" s="7">
        <v>2665</v>
      </c>
      <c r="Q1206">
        <v>6762</v>
      </c>
    </row>
    <row r="1207" spans="16:17" x14ac:dyDescent="0.3">
      <c r="P1207" s="7">
        <v>3432</v>
      </c>
      <c r="Q1207">
        <v>6752</v>
      </c>
    </row>
    <row r="1208" spans="16:17" x14ac:dyDescent="0.3">
      <c r="P1208" s="7">
        <v>1801</v>
      </c>
      <c r="Q1208">
        <v>6723</v>
      </c>
    </row>
    <row r="1209" spans="16:17" x14ac:dyDescent="0.3">
      <c r="P1209" s="7">
        <v>1052</v>
      </c>
      <c r="Q1209">
        <v>6720</v>
      </c>
    </row>
    <row r="1210" spans="16:17" x14ac:dyDescent="0.3">
      <c r="P1210" s="7">
        <v>1957</v>
      </c>
      <c r="Q1210">
        <v>6718</v>
      </c>
    </row>
    <row r="1211" spans="16:17" x14ac:dyDescent="0.3">
      <c r="P1211" s="7">
        <v>1258</v>
      </c>
      <c r="Q1211">
        <v>6707</v>
      </c>
    </row>
    <row r="1212" spans="16:17" x14ac:dyDescent="0.3">
      <c r="P1212" s="7">
        <v>3249</v>
      </c>
      <c r="Q1212">
        <v>6701</v>
      </c>
    </row>
    <row r="1213" spans="16:17" x14ac:dyDescent="0.3">
      <c r="P1213" s="7">
        <v>3577</v>
      </c>
      <c r="Q1213">
        <v>6672</v>
      </c>
    </row>
    <row r="1214" spans="16:17" x14ac:dyDescent="0.3">
      <c r="P1214" s="7">
        <v>2454</v>
      </c>
      <c r="Q1214">
        <v>6656</v>
      </c>
    </row>
    <row r="1215" spans="16:17" x14ac:dyDescent="0.3">
      <c r="P1215" s="7">
        <v>4748</v>
      </c>
      <c r="Q1215">
        <v>6651</v>
      </c>
    </row>
    <row r="1216" spans="16:17" x14ac:dyDescent="0.3">
      <c r="P1216" s="7">
        <v>4040</v>
      </c>
      <c r="Q1216">
        <v>6647</v>
      </c>
    </row>
    <row r="1217" spans="16:17" x14ac:dyDescent="0.3">
      <c r="P1217" s="7">
        <v>3166</v>
      </c>
      <c r="Q1217">
        <v>6647</v>
      </c>
    </row>
    <row r="1218" spans="16:17" x14ac:dyDescent="0.3">
      <c r="P1218" s="7">
        <v>1446</v>
      </c>
      <c r="Q1218">
        <v>6645</v>
      </c>
    </row>
    <row r="1219" spans="16:17" x14ac:dyDescent="0.3">
      <c r="P1219" s="7">
        <v>4201</v>
      </c>
      <c r="Q1219">
        <v>6641</v>
      </c>
    </row>
    <row r="1220" spans="16:17" x14ac:dyDescent="0.3">
      <c r="P1220" s="7">
        <v>2959</v>
      </c>
      <c r="Q1220">
        <v>6636</v>
      </c>
    </row>
    <row r="1221" spans="16:17" x14ac:dyDescent="0.3">
      <c r="P1221" s="7">
        <v>3472</v>
      </c>
      <c r="Q1221">
        <v>6635</v>
      </c>
    </row>
    <row r="1222" spans="16:17" x14ac:dyDescent="0.3">
      <c r="P1222" s="7">
        <v>3668</v>
      </c>
      <c r="Q1222">
        <v>6622</v>
      </c>
    </row>
    <row r="1223" spans="16:17" x14ac:dyDescent="0.3">
      <c r="P1223" s="7">
        <v>2028</v>
      </c>
      <c r="Q1223">
        <v>6597</v>
      </c>
    </row>
    <row r="1224" spans="16:17" x14ac:dyDescent="0.3">
      <c r="P1224" s="7">
        <v>41</v>
      </c>
      <c r="Q1224">
        <v>6585</v>
      </c>
    </row>
    <row r="1225" spans="16:17" x14ac:dyDescent="0.3">
      <c r="P1225" s="7">
        <v>3478</v>
      </c>
      <c r="Q1225">
        <v>6583</v>
      </c>
    </row>
    <row r="1226" spans="16:17" x14ac:dyDescent="0.3">
      <c r="P1226" s="7">
        <v>4372</v>
      </c>
      <c r="Q1226">
        <v>6554</v>
      </c>
    </row>
    <row r="1227" spans="16:17" x14ac:dyDescent="0.3">
      <c r="P1227" s="7">
        <v>109</v>
      </c>
      <c r="Q1227">
        <v>6552</v>
      </c>
    </row>
    <row r="1228" spans="16:17" x14ac:dyDescent="0.3">
      <c r="P1228" s="7">
        <v>4106</v>
      </c>
      <c r="Q1228">
        <v>6545</v>
      </c>
    </row>
    <row r="1229" spans="16:17" x14ac:dyDescent="0.3">
      <c r="P1229" s="7">
        <v>3672</v>
      </c>
      <c r="Q1229">
        <v>6540</v>
      </c>
    </row>
    <row r="1230" spans="16:17" x14ac:dyDescent="0.3">
      <c r="P1230" s="7">
        <v>4915</v>
      </c>
      <c r="Q1230">
        <v>6531</v>
      </c>
    </row>
    <row r="1231" spans="16:17" x14ac:dyDescent="0.3">
      <c r="P1231" s="7">
        <v>4361</v>
      </c>
      <c r="Q1231">
        <v>6507</v>
      </c>
    </row>
    <row r="1232" spans="16:17" x14ac:dyDescent="0.3">
      <c r="P1232" s="7">
        <v>1340</v>
      </c>
      <c r="Q1232">
        <v>6481</v>
      </c>
    </row>
    <row r="1233" spans="16:17" x14ac:dyDescent="0.3">
      <c r="P1233" s="7">
        <v>4232</v>
      </c>
      <c r="Q1233">
        <v>6477</v>
      </c>
    </row>
    <row r="1234" spans="16:17" x14ac:dyDescent="0.3">
      <c r="P1234" s="7">
        <v>3320</v>
      </c>
      <c r="Q1234">
        <v>6467</v>
      </c>
    </row>
    <row r="1235" spans="16:17" x14ac:dyDescent="0.3">
      <c r="P1235" s="7">
        <v>1589</v>
      </c>
      <c r="Q1235">
        <v>6464</v>
      </c>
    </row>
    <row r="1236" spans="16:17" x14ac:dyDescent="0.3">
      <c r="P1236" s="7">
        <v>4431</v>
      </c>
      <c r="Q1236">
        <v>6442</v>
      </c>
    </row>
    <row r="1237" spans="16:17" x14ac:dyDescent="0.3">
      <c r="P1237" s="7">
        <v>1221</v>
      </c>
      <c r="Q1237">
        <v>6429</v>
      </c>
    </row>
    <row r="1238" spans="16:17" x14ac:dyDescent="0.3">
      <c r="P1238" s="7">
        <v>3681</v>
      </c>
      <c r="Q1238">
        <v>6427</v>
      </c>
    </row>
    <row r="1239" spans="16:17" x14ac:dyDescent="0.3">
      <c r="P1239" s="7">
        <v>2302</v>
      </c>
      <c r="Q1239">
        <v>6390</v>
      </c>
    </row>
    <row r="1240" spans="16:17" x14ac:dyDescent="0.3">
      <c r="P1240" s="7">
        <v>4955</v>
      </c>
      <c r="Q1240">
        <v>6386</v>
      </c>
    </row>
    <row r="1241" spans="16:17" x14ac:dyDescent="0.3">
      <c r="P1241" s="7">
        <v>260</v>
      </c>
      <c r="Q1241">
        <v>6368</v>
      </c>
    </row>
    <row r="1242" spans="16:17" x14ac:dyDescent="0.3">
      <c r="P1242" s="7">
        <v>3257</v>
      </c>
      <c r="Q1242">
        <v>6358</v>
      </c>
    </row>
    <row r="1243" spans="16:17" x14ac:dyDescent="0.3">
      <c r="P1243" s="7">
        <v>4993</v>
      </c>
      <c r="Q1243">
        <v>6346</v>
      </c>
    </row>
    <row r="1244" spans="16:17" x14ac:dyDescent="0.3">
      <c r="P1244" s="7">
        <v>3657</v>
      </c>
      <c r="Q1244">
        <v>6341</v>
      </c>
    </row>
    <row r="1245" spans="16:17" x14ac:dyDescent="0.3">
      <c r="P1245" s="7">
        <v>1746</v>
      </c>
      <c r="Q1245">
        <v>6325</v>
      </c>
    </row>
    <row r="1246" spans="16:17" x14ac:dyDescent="0.3">
      <c r="P1246" s="7">
        <v>1353</v>
      </c>
      <c r="Q1246">
        <v>6325</v>
      </c>
    </row>
    <row r="1247" spans="16:17" x14ac:dyDescent="0.3">
      <c r="P1247" s="7">
        <v>3224</v>
      </c>
      <c r="Q1247">
        <v>6319</v>
      </c>
    </row>
    <row r="1248" spans="16:17" x14ac:dyDescent="0.3">
      <c r="P1248" s="7">
        <v>3173</v>
      </c>
      <c r="Q1248">
        <v>6305</v>
      </c>
    </row>
    <row r="1249" spans="16:17" x14ac:dyDescent="0.3">
      <c r="P1249" s="7">
        <v>3723</v>
      </c>
      <c r="Q1249">
        <v>6304</v>
      </c>
    </row>
    <row r="1250" spans="16:17" x14ac:dyDescent="0.3">
      <c r="P1250" s="7">
        <v>1792</v>
      </c>
      <c r="Q1250">
        <v>6285</v>
      </c>
    </row>
    <row r="1251" spans="16:17" x14ac:dyDescent="0.3">
      <c r="P1251" s="7">
        <v>4749</v>
      </c>
      <c r="Q1251">
        <v>6252</v>
      </c>
    </row>
    <row r="1252" spans="16:17" x14ac:dyDescent="0.3">
      <c r="P1252" s="7">
        <v>393</v>
      </c>
      <c r="Q1252">
        <v>6246</v>
      </c>
    </row>
    <row r="1253" spans="16:17" x14ac:dyDescent="0.3">
      <c r="P1253" s="7">
        <v>3093</v>
      </c>
      <c r="Q1253">
        <v>6222</v>
      </c>
    </row>
    <row r="1254" spans="16:17" x14ac:dyDescent="0.3">
      <c r="P1254" s="7">
        <v>4444</v>
      </c>
      <c r="Q1254">
        <v>6207</v>
      </c>
    </row>
    <row r="1255" spans="16:17" x14ac:dyDescent="0.3">
      <c r="P1255" s="7">
        <v>845</v>
      </c>
      <c r="Q1255">
        <v>6207</v>
      </c>
    </row>
    <row r="1256" spans="16:17" x14ac:dyDescent="0.3">
      <c r="P1256" s="7">
        <v>4527</v>
      </c>
      <c r="Q1256">
        <v>6162</v>
      </c>
    </row>
    <row r="1257" spans="16:17" x14ac:dyDescent="0.3">
      <c r="P1257" s="7">
        <v>4638</v>
      </c>
      <c r="Q1257">
        <v>6160</v>
      </c>
    </row>
    <row r="1258" spans="16:17" x14ac:dyDescent="0.3">
      <c r="P1258" s="7">
        <v>2173</v>
      </c>
      <c r="Q1258">
        <v>6132</v>
      </c>
    </row>
    <row r="1259" spans="16:17" x14ac:dyDescent="0.3">
      <c r="P1259" s="7">
        <v>3155</v>
      </c>
      <c r="Q1259">
        <v>6094</v>
      </c>
    </row>
    <row r="1260" spans="16:17" x14ac:dyDescent="0.3">
      <c r="P1260" s="7">
        <v>3490</v>
      </c>
      <c r="Q1260">
        <v>6089</v>
      </c>
    </row>
    <row r="1261" spans="16:17" x14ac:dyDescent="0.3">
      <c r="P1261" s="7">
        <v>2469</v>
      </c>
      <c r="Q1261">
        <v>6076</v>
      </c>
    </row>
    <row r="1262" spans="16:17" x14ac:dyDescent="0.3">
      <c r="P1262" s="7">
        <v>2388</v>
      </c>
      <c r="Q1262">
        <v>6055</v>
      </c>
    </row>
    <row r="1263" spans="16:17" x14ac:dyDescent="0.3">
      <c r="P1263" s="7">
        <v>2237</v>
      </c>
      <c r="Q1263">
        <v>6030</v>
      </c>
    </row>
    <row r="1264" spans="16:17" x14ac:dyDescent="0.3">
      <c r="P1264" s="7">
        <v>76</v>
      </c>
      <c r="Q1264">
        <v>6026</v>
      </c>
    </row>
    <row r="1265" spans="16:17" x14ac:dyDescent="0.3">
      <c r="P1265" s="7">
        <v>85</v>
      </c>
      <c r="Q1265">
        <v>6023</v>
      </c>
    </row>
    <row r="1266" spans="16:17" x14ac:dyDescent="0.3">
      <c r="P1266" s="7">
        <v>1987</v>
      </c>
      <c r="Q1266">
        <v>6019</v>
      </c>
    </row>
    <row r="1267" spans="16:17" x14ac:dyDescent="0.3">
      <c r="P1267" s="7">
        <v>2964</v>
      </c>
      <c r="Q1267">
        <v>6010</v>
      </c>
    </row>
    <row r="1268" spans="16:17" x14ac:dyDescent="0.3">
      <c r="P1268" s="7">
        <v>68</v>
      </c>
      <c r="Q1268">
        <v>6002</v>
      </c>
    </row>
    <row r="1269" spans="16:17" x14ac:dyDescent="0.3">
      <c r="P1269" s="7">
        <v>528</v>
      </c>
      <c r="Q1269">
        <v>5954</v>
      </c>
    </row>
    <row r="1270" spans="16:17" x14ac:dyDescent="0.3">
      <c r="P1270" s="7">
        <v>3836</v>
      </c>
      <c r="Q1270">
        <v>5949</v>
      </c>
    </row>
    <row r="1271" spans="16:17" x14ac:dyDescent="0.3">
      <c r="P1271" s="7">
        <v>3512</v>
      </c>
      <c r="Q1271">
        <v>5933</v>
      </c>
    </row>
    <row r="1272" spans="16:17" x14ac:dyDescent="0.3">
      <c r="P1272" s="7">
        <v>2264</v>
      </c>
      <c r="Q1272">
        <v>5916</v>
      </c>
    </row>
    <row r="1273" spans="16:17" x14ac:dyDescent="0.3">
      <c r="P1273" s="7">
        <v>134</v>
      </c>
      <c r="Q1273">
        <v>5872</v>
      </c>
    </row>
    <row r="1274" spans="16:17" x14ac:dyDescent="0.3">
      <c r="P1274" s="7">
        <v>3969</v>
      </c>
      <c r="Q1274">
        <v>5868</v>
      </c>
    </row>
    <row r="1275" spans="16:17" x14ac:dyDescent="0.3">
      <c r="P1275" s="7">
        <v>4670</v>
      </c>
      <c r="Q1275">
        <v>5823</v>
      </c>
    </row>
    <row r="1276" spans="16:17" x14ac:dyDescent="0.3">
      <c r="P1276" s="7">
        <v>2380</v>
      </c>
      <c r="Q1276">
        <v>5817</v>
      </c>
    </row>
    <row r="1277" spans="16:17" x14ac:dyDescent="0.3">
      <c r="P1277" s="7">
        <v>4067</v>
      </c>
      <c r="Q1277">
        <v>5793</v>
      </c>
    </row>
    <row r="1278" spans="16:17" x14ac:dyDescent="0.3">
      <c r="P1278" s="7">
        <v>4903</v>
      </c>
      <c r="Q1278">
        <v>5778</v>
      </c>
    </row>
    <row r="1279" spans="16:17" x14ac:dyDescent="0.3">
      <c r="P1279" s="7">
        <v>2883</v>
      </c>
      <c r="Q1279">
        <v>5778</v>
      </c>
    </row>
    <row r="1280" spans="16:17" x14ac:dyDescent="0.3">
      <c r="P1280" s="7">
        <v>4785</v>
      </c>
      <c r="Q1280">
        <v>5771</v>
      </c>
    </row>
    <row r="1281" spans="16:17" x14ac:dyDescent="0.3">
      <c r="P1281" s="7">
        <v>3733</v>
      </c>
      <c r="Q1281">
        <v>5767</v>
      </c>
    </row>
    <row r="1282" spans="16:17" x14ac:dyDescent="0.3">
      <c r="P1282" s="7">
        <v>452</v>
      </c>
      <c r="Q1282">
        <v>5765</v>
      </c>
    </row>
    <row r="1283" spans="16:17" x14ac:dyDescent="0.3">
      <c r="P1283" s="7">
        <v>4227</v>
      </c>
      <c r="Q1283">
        <v>5739</v>
      </c>
    </row>
    <row r="1284" spans="16:17" x14ac:dyDescent="0.3">
      <c r="P1284" s="7">
        <v>2031</v>
      </c>
      <c r="Q1284">
        <v>5735</v>
      </c>
    </row>
    <row r="1285" spans="16:17" x14ac:dyDescent="0.3">
      <c r="P1285" s="7">
        <v>620</v>
      </c>
      <c r="Q1285">
        <v>5713</v>
      </c>
    </row>
    <row r="1286" spans="16:17" x14ac:dyDescent="0.3">
      <c r="P1286" s="7">
        <v>2486</v>
      </c>
      <c r="Q1286">
        <v>5712</v>
      </c>
    </row>
    <row r="1287" spans="16:17" x14ac:dyDescent="0.3">
      <c r="P1287" s="7">
        <v>1977</v>
      </c>
      <c r="Q1287">
        <v>5706</v>
      </c>
    </row>
    <row r="1288" spans="16:17" x14ac:dyDescent="0.3">
      <c r="P1288" s="7">
        <v>3082</v>
      </c>
      <c r="Q1288">
        <v>5691</v>
      </c>
    </row>
    <row r="1289" spans="16:17" x14ac:dyDescent="0.3">
      <c r="P1289" s="7">
        <v>3682</v>
      </c>
      <c r="Q1289">
        <v>5690</v>
      </c>
    </row>
    <row r="1290" spans="16:17" x14ac:dyDescent="0.3">
      <c r="P1290" s="7">
        <v>4621</v>
      </c>
      <c r="Q1290">
        <v>5688</v>
      </c>
    </row>
    <row r="1291" spans="16:17" x14ac:dyDescent="0.3">
      <c r="P1291" s="7">
        <v>253</v>
      </c>
      <c r="Q1291">
        <v>5680</v>
      </c>
    </row>
    <row r="1292" spans="16:17" x14ac:dyDescent="0.3">
      <c r="P1292" s="7">
        <v>1910</v>
      </c>
      <c r="Q1292">
        <v>5654</v>
      </c>
    </row>
    <row r="1293" spans="16:17" x14ac:dyDescent="0.3">
      <c r="P1293" s="7">
        <v>3650</v>
      </c>
      <c r="Q1293">
        <v>5653</v>
      </c>
    </row>
    <row r="1294" spans="16:17" x14ac:dyDescent="0.3">
      <c r="P1294" s="7">
        <v>1905</v>
      </c>
      <c r="Q1294">
        <v>5653</v>
      </c>
    </row>
    <row r="1295" spans="16:17" x14ac:dyDescent="0.3">
      <c r="P1295" s="7">
        <v>89</v>
      </c>
      <c r="Q1295">
        <v>5647</v>
      </c>
    </row>
    <row r="1296" spans="16:17" x14ac:dyDescent="0.3">
      <c r="P1296" s="7">
        <v>4838</v>
      </c>
      <c r="Q1296">
        <v>5640</v>
      </c>
    </row>
    <row r="1297" spans="16:17" x14ac:dyDescent="0.3">
      <c r="P1297" s="7">
        <v>1432</v>
      </c>
      <c r="Q1297">
        <v>5613</v>
      </c>
    </row>
    <row r="1298" spans="16:17" x14ac:dyDescent="0.3">
      <c r="P1298" s="7">
        <v>332</v>
      </c>
      <c r="Q1298">
        <v>5606</v>
      </c>
    </row>
    <row r="1299" spans="16:17" x14ac:dyDescent="0.3">
      <c r="P1299" s="7">
        <v>2709</v>
      </c>
      <c r="Q1299">
        <v>5602</v>
      </c>
    </row>
    <row r="1300" spans="16:17" x14ac:dyDescent="0.3">
      <c r="P1300" s="7">
        <v>326</v>
      </c>
      <c r="Q1300">
        <v>5582</v>
      </c>
    </row>
    <row r="1301" spans="16:17" x14ac:dyDescent="0.3">
      <c r="P1301" s="7">
        <v>2150</v>
      </c>
      <c r="Q1301">
        <v>5574</v>
      </c>
    </row>
    <row r="1302" spans="16:17" x14ac:dyDescent="0.3">
      <c r="P1302" s="7">
        <v>4062</v>
      </c>
      <c r="Q1302">
        <v>5568</v>
      </c>
    </row>
    <row r="1303" spans="16:17" x14ac:dyDescent="0.3">
      <c r="P1303" s="7">
        <v>4206</v>
      </c>
      <c r="Q1303">
        <v>5559</v>
      </c>
    </row>
    <row r="1304" spans="16:17" x14ac:dyDescent="0.3">
      <c r="P1304" s="7">
        <v>841</v>
      </c>
      <c r="Q1304">
        <v>5544</v>
      </c>
    </row>
    <row r="1305" spans="16:17" x14ac:dyDescent="0.3">
      <c r="P1305" s="7">
        <v>2538</v>
      </c>
      <c r="Q1305">
        <v>5532</v>
      </c>
    </row>
    <row r="1306" spans="16:17" x14ac:dyDescent="0.3">
      <c r="P1306" s="7">
        <v>576</v>
      </c>
      <c r="Q1306">
        <v>5531</v>
      </c>
    </row>
    <row r="1307" spans="16:17" x14ac:dyDescent="0.3">
      <c r="P1307" s="7">
        <v>3482</v>
      </c>
      <c r="Q1307">
        <v>5515</v>
      </c>
    </row>
    <row r="1308" spans="16:17" x14ac:dyDescent="0.3">
      <c r="P1308" s="7">
        <v>1033</v>
      </c>
      <c r="Q1308">
        <v>5496</v>
      </c>
    </row>
    <row r="1309" spans="16:17" x14ac:dyDescent="0.3">
      <c r="P1309" s="7">
        <v>499</v>
      </c>
      <c r="Q1309">
        <v>5492</v>
      </c>
    </row>
    <row r="1310" spans="16:17" x14ac:dyDescent="0.3">
      <c r="P1310" s="7">
        <v>3439</v>
      </c>
      <c r="Q1310">
        <v>5491</v>
      </c>
    </row>
    <row r="1311" spans="16:17" x14ac:dyDescent="0.3">
      <c r="P1311" s="7">
        <v>856</v>
      </c>
      <c r="Q1311">
        <v>5485</v>
      </c>
    </row>
    <row r="1312" spans="16:17" x14ac:dyDescent="0.3">
      <c r="P1312" s="7">
        <v>112</v>
      </c>
      <c r="Q1312">
        <v>5479</v>
      </c>
    </row>
    <row r="1313" spans="16:17" x14ac:dyDescent="0.3">
      <c r="P1313" s="7">
        <v>4900</v>
      </c>
      <c r="Q1313">
        <v>5470</v>
      </c>
    </row>
    <row r="1314" spans="16:17" x14ac:dyDescent="0.3">
      <c r="P1314" s="7">
        <v>4076</v>
      </c>
      <c r="Q1314">
        <v>5456</v>
      </c>
    </row>
    <row r="1315" spans="16:17" x14ac:dyDescent="0.3">
      <c r="P1315" s="7">
        <v>2568</v>
      </c>
      <c r="Q1315">
        <v>5456</v>
      </c>
    </row>
    <row r="1316" spans="16:17" x14ac:dyDescent="0.3">
      <c r="P1316" s="7">
        <v>55</v>
      </c>
      <c r="Q1316">
        <v>5434</v>
      </c>
    </row>
    <row r="1317" spans="16:17" x14ac:dyDescent="0.3">
      <c r="P1317" s="7">
        <v>722</v>
      </c>
      <c r="Q1317">
        <v>5402</v>
      </c>
    </row>
    <row r="1318" spans="16:17" x14ac:dyDescent="0.3">
      <c r="P1318" s="7">
        <v>2659</v>
      </c>
      <c r="Q1318">
        <v>5398</v>
      </c>
    </row>
    <row r="1319" spans="16:17" x14ac:dyDescent="0.3">
      <c r="P1319" s="7">
        <v>4986</v>
      </c>
      <c r="Q1319">
        <v>5360</v>
      </c>
    </row>
    <row r="1320" spans="16:17" x14ac:dyDescent="0.3">
      <c r="P1320" s="7">
        <v>3176</v>
      </c>
      <c r="Q1320">
        <v>5357</v>
      </c>
    </row>
    <row r="1321" spans="16:17" x14ac:dyDescent="0.3">
      <c r="P1321" s="7">
        <v>4781</v>
      </c>
      <c r="Q1321">
        <v>5337</v>
      </c>
    </row>
    <row r="1322" spans="16:17" x14ac:dyDescent="0.3">
      <c r="P1322" s="7">
        <v>4138</v>
      </c>
      <c r="Q1322">
        <v>5336</v>
      </c>
    </row>
    <row r="1323" spans="16:17" x14ac:dyDescent="0.3">
      <c r="P1323" s="7">
        <v>1108</v>
      </c>
      <c r="Q1323">
        <v>5333</v>
      </c>
    </row>
    <row r="1324" spans="16:17" x14ac:dyDescent="0.3">
      <c r="P1324" s="7">
        <v>3151</v>
      </c>
      <c r="Q1324">
        <v>5322</v>
      </c>
    </row>
    <row r="1325" spans="16:17" x14ac:dyDescent="0.3">
      <c r="P1325" s="7">
        <v>3911</v>
      </c>
      <c r="Q1325">
        <v>5292</v>
      </c>
    </row>
    <row r="1326" spans="16:17" x14ac:dyDescent="0.3">
      <c r="P1326" s="7">
        <v>2416</v>
      </c>
      <c r="Q1326">
        <v>5281</v>
      </c>
    </row>
    <row r="1327" spans="16:17" x14ac:dyDescent="0.3">
      <c r="P1327" s="7">
        <v>4379</v>
      </c>
      <c r="Q1327">
        <v>5269</v>
      </c>
    </row>
    <row r="1328" spans="16:17" x14ac:dyDescent="0.3">
      <c r="P1328" s="7">
        <v>532</v>
      </c>
      <c r="Q1328">
        <v>5235</v>
      </c>
    </row>
    <row r="1329" spans="16:17" x14ac:dyDescent="0.3">
      <c r="P1329" s="7">
        <v>97</v>
      </c>
      <c r="Q1329">
        <v>5232</v>
      </c>
    </row>
    <row r="1330" spans="16:17" x14ac:dyDescent="0.3">
      <c r="P1330" s="7">
        <v>575</v>
      </c>
      <c r="Q1330">
        <v>5213</v>
      </c>
    </row>
    <row r="1331" spans="16:17" x14ac:dyDescent="0.3">
      <c r="P1331" s="7">
        <v>4468</v>
      </c>
      <c r="Q1331">
        <v>5197</v>
      </c>
    </row>
    <row r="1332" spans="16:17" x14ac:dyDescent="0.3">
      <c r="P1332" s="7">
        <v>1113</v>
      </c>
      <c r="Q1332">
        <v>5171</v>
      </c>
    </row>
    <row r="1333" spans="16:17" x14ac:dyDescent="0.3">
      <c r="P1333" s="7">
        <v>3423</v>
      </c>
      <c r="Q1333">
        <v>5168</v>
      </c>
    </row>
    <row r="1334" spans="16:17" x14ac:dyDescent="0.3">
      <c r="P1334" s="7">
        <v>1191</v>
      </c>
      <c r="Q1334">
        <v>5135</v>
      </c>
    </row>
    <row r="1335" spans="16:17" x14ac:dyDescent="0.3">
      <c r="P1335" s="7">
        <v>4521</v>
      </c>
      <c r="Q1335">
        <v>5095</v>
      </c>
    </row>
    <row r="1336" spans="16:17" x14ac:dyDescent="0.3">
      <c r="P1336" s="7">
        <v>4145</v>
      </c>
      <c r="Q1336">
        <v>5086</v>
      </c>
    </row>
    <row r="1337" spans="16:17" x14ac:dyDescent="0.3">
      <c r="P1337" s="7">
        <v>4313</v>
      </c>
      <c r="Q1337">
        <v>5057</v>
      </c>
    </row>
    <row r="1338" spans="16:17" x14ac:dyDescent="0.3">
      <c r="P1338" s="7">
        <v>2605</v>
      </c>
      <c r="Q1338">
        <v>5035</v>
      </c>
    </row>
    <row r="1339" spans="16:17" x14ac:dyDescent="0.3">
      <c r="P1339" s="7">
        <v>1336</v>
      </c>
      <c r="Q1339">
        <v>5015</v>
      </c>
    </row>
    <row r="1340" spans="16:17" x14ac:dyDescent="0.3">
      <c r="P1340" s="7">
        <v>1206</v>
      </c>
      <c r="Q1340">
        <v>5011</v>
      </c>
    </row>
    <row r="1341" spans="16:17" x14ac:dyDescent="0.3">
      <c r="P1341" s="7">
        <v>2255</v>
      </c>
      <c r="Q1341">
        <v>4989</v>
      </c>
    </row>
    <row r="1342" spans="16:17" x14ac:dyDescent="0.3">
      <c r="P1342" s="7">
        <v>310</v>
      </c>
      <c r="Q1342">
        <v>4985</v>
      </c>
    </row>
    <row r="1343" spans="16:17" x14ac:dyDescent="0.3">
      <c r="P1343" s="7">
        <v>3077</v>
      </c>
      <c r="Q1343">
        <v>4970</v>
      </c>
    </row>
    <row r="1344" spans="16:17" x14ac:dyDescent="0.3">
      <c r="P1344" s="7">
        <v>3501</v>
      </c>
      <c r="Q1344">
        <v>4958</v>
      </c>
    </row>
    <row r="1345" spans="16:17" x14ac:dyDescent="0.3">
      <c r="P1345" s="7">
        <v>2230</v>
      </c>
      <c r="Q1345">
        <v>4953</v>
      </c>
    </row>
    <row r="1346" spans="16:17" x14ac:dyDescent="0.3">
      <c r="P1346" s="7">
        <v>4466</v>
      </c>
      <c r="Q1346">
        <v>4947</v>
      </c>
    </row>
    <row r="1347" spans="16:17" x14ac:dyDescent="0.3">
      <c r="P1347" s="7">
        <v>2712</v>
      </c>
      <c r="Q1347">
        <v>4944</v>
      </c>
    </row>
    <row r="1348" spans="16:17" x14ac:dyDescent="0.3">
      <c r="P1348" s="7">
        <v>4620</v>
      </c>
      <c r="Q1348">
        <v>4938</v>
      </c>
    </row>
    <row r="1349" spans="16:17" x14ac:dyDescent="0.3">
      <c r="P1349" s="7">
        <v>449</v>
      </c>
      <c r="Q1349">
        <v>4925</v>
      </c>
    </row>
    <row r="1350" spans="16:17" x14ac:dyDescent="0.3">
      <c r="P1350" s="7">
        <v>2016</v>
      </c>
      <c r="Q1350">
        <v>4917</v>
      </c>
    </row>
    <row r="1351" spans="16:17" x14ac:dyDescent="0.3">
      <c r="P1351" s="7">
        <v>1890</v>
      </c>
      <c r="Q1351">
        <v>4915</v>
      </c>
    </row>
    <row r="1352" spans="16:17" x14ac:dyDescent="0.3">
      <c r="P1352" s="7">
        <v>2240</v>
      </c>
      <c r="Q1352">
        <v>4908</v>
      </c>
    </row>
    <row r="1353" spans="16:17" x14ac:dyDescent="0.3">
      <c r="P1353" s="7">
        <v>3293</v>
      </c>
      <c r="Q1353">
        <v>4907</v>
      </c>
    </row>
    <row r="1354" spans="16:17" x14ac:dyDescent="0.3">
      <c r="P1354" s="7">
        <v>618</v>
      </c>
      <c r="Q1354">
        <v>4905</v>
      </c>
    </row>
    <row r="1355" spans="16:17" x14ac:dyDescent="0.3">
      <c r="P1355" s="7">
        <v>4760</v>
      </c>
      <c r="Q1355">
        <v>4896</v>
      </c>
    </row>
    <row r="1356" spans="16:17" x14ac:dyDescent="0.3">
      <c r="P1356" s="7">
        <v>4146</v>
      </c>
      <c r="Q1356">
        <v>4888</v>
      </c>
    </row>
    <row r="1357" spans="16:17" x14ac:dyDescent="0.3">
      <c r="P1357" s="7">
        <v>3063</v>
      </c>
      <c r="Q1357">
        <v>4875</v>
      </c>
    </row>
    <row r="1358" spans="16:17" x14ac:dyDescent="0.3">
      <c r="P1358" s="7">
        <v>3884</v>
      </c>
      <c r="Q1358">
        <v>4856</v>
      </c>
    </row>
    <row r="1359" spans="16:17" x14ac:dyDescent="0.3">
      <c r="P1359" s="7">
        <v>1068</v>
      </c>
      <c r="Q1359">
        <v>4850</v>
      </c>
    </row>
    <row r="1360" spans="16:17" x14ac:dyDescent="0.3">
      <c r="P1360" s="7">
        <v>4233</v>
      </c>
      <c r="Q1360">
        <v>4834</v>
      </c>
    </row>
    <row r="1361" spans="16:17" x14ac:dyDescent="0.3">
      <c r="P1361" s="7">
        <v>2507</v>
      </c>
      <c r="Q1361">
        <v>4829</v>
      </c>
    </row>
    <row r="1362" spans="16:17" x14ac:dyDescent="0.3">
      <c r="P1362" s="7">
        <v>3839</v>
      </c>
      <c r="Q1362">
        <v>4808</v>
      </c>
    </row>
    <row r="1363" spans="16:17" x14ac:dyDescent="0.3">
      <c r="P1363" s="7">
        <v>880</v>
      </c>
      <c r="Q1363">
        <v>4795</v>
      </c>
    </row>
    <row r="1364" spans="16:17" x14ac:dyDescent="0.3">
      <c r="P1364" s="7">
        <v>2472</v>
      </c>
      <c r="Q1364">
        <v>4783</v>
      </c>
    </row>
    <row r="1365" spans="16:17" x14ac:dyDescent="0.3">
      <c r="P1365" s="7">
        <v>1807</v>
      </c>
      <c r="Q1365">
        <v>4760</v>
      </c>
    </row>
    <row r="1366" spans="16:17" x14ac:dyDescent="0.3">
      <c r="P1366" s="7">
        <v>2213</v>
      </c>
      <c r="Q1366">
        <v>4728</v>
      </c>
    </row>
    <row r="1367" spans="16:17" x14ac:dyDescent="0.3">
      <c r="P1367" s="7">
        <v>4869</v>
      </c>
      <c r="Q1367">
        <v>4705</v>
      </c>
    </row>
    <row r="1368" spans="16:17" x14ac:dyDescent="0.3">
      <c r="P1368" s="7">
        <v>801</v>
      </c>
      <c r="Q1368">
        <v>4702</v>
      </c>
    </row>
    <row r="1369" spans="16:17" x14ac:dyDescent="0.3">
      <c r="P1369" s="7">
        <v>4960</v>
      </c>
      <c r="Q1369">
        <v>4697</v>
      </c>
    </row>
    <row r="1370" spans="16:17" x14ac:dyDescent="0.3">
      <c r="P1370" s="7">
        <v>214</v>
      </c>
      <c r="Q1370">
        <v>4691</v>
      </c>
    </row>
    <row r="1371" spans="16:17" x14ac:dyDescent="0.3">
      <c r="P1371" s="7">
        <v>389</v>
      </c>
      <c r="Q1371">
        <v>4681</v>
      </c>
    </row>
    <row r="1372" spans="16:17" x14ac:dyDescent="0.3">
      <c r="P1372" s="7">
        <v>4173</v>
      </c>
      <c r="Q1372">
        <v>4679</v>
      </c>
    </row>
    <row r="1373" spans="16:17" x14ac:dyDescent="0.3">
      <c r="P1373" s="7">
        <v>3952</v>
      </c>
      <c r="Q1373">
        <v>4661</v>
      </c>
    </row>
    <row r="1374" spans="16:17" x14ac:dyDescent="0.3">
      <c r="P1374" s="7">
        <v>617</v>
      </c>
      <c r="Q1374">
        <v>4649</v>
      </c>
    </row>
    <row r="1375" spans="16:17" x14ac:dyDescent="0.3">
      <c r="P1375" s="7">
        <v>1609</v>
      </c>
      <c r="Q1375">
        <v>4633</v>
      </c>
    </row>
    <row r="1376" spans="16:17" x14ac:dyDescent="0.3">
      <c r="P1376" s="7">
        <v>4724</v>
      </c>
      <c r="Q1376">
        <v>4614</v>
      </c>
    </row>
    <row r="1377" spans="16:17" x14ac:dyDescent="0.3">
      <c r="P1377" s="7">
        <v>2741</v>
      </c>
      <c r="Q1377">
        <v>4612</v>
      </c>
    </row>
    <row r="1378" spans="16:17" x14ac:dyDescent="0.3">
      <c r="P1378" s="7">
        <v>129</v>
      </c>
      <c r="Q1378">
        <v>4609</v>
      </c>
    </row>
    <row r="1379" spans="16:17" x14ac:dyDescent="0.3">
      <c r="P1379" s="7">
        <v>1480</v>
      </c>
      <c r="Q1379">
        <v>4605</v>
      </c>
    </row>
    <row r="1380" spans="16:17" x14ac:dyDescent="0.3">
      <c r="P1380" s="7">
        <v>1014</v>
      </c>
      <c r="Q1380">
        <v>4595</v>
      </c>
    </row>
    <row r="1381" spans="16:17" x14ac:dyDescent="0.3">
      <c r="P1381" s="7">
        <v>2502</v>
      </c>
      <c r="Q1381">
        <v>4588</v>
      </c>
    </row>
    <row r="1382" spans="16:17" x14ac:dyDescent="0.3">
      <c r="P1382" s="7">
        <v>3006</v>
      </c>
      <c r="Q1382">
        <v>4585</v>
      </c>
    </row>
    <row r="1383" spans="16:17" x14ac:dyDescent="0.3">
      <c r="P1383" s="7">
        <v>470</v>
      </c>
      <c r="Q1383">
        <v>4582</v>
      </c>
    </row>
    <row r="1384" spans="16:17" x14ac:dyDescent="0.3">
      <c r="P1384" s="7">
        <v>762</v>
      </c>
      <c r="Q1384">
        <v>4555</v>
      </c>
    </row>
    <row r="1385" spans="16:17" x14ac:dyDescent="0.3">
      <c r="P1385" s="7">
        <v>2253</v>
      </c>
      <c r="Q1385">
        <v>4511</v>
      </c>
    </row>
    <row r="1386" spans="16:17" x14ac:dyDescent="0.3">
      <c r="P1386" s="7">
        <v>3034</v>
      </c>
      <c r="Q1386">
        <v>4500</v>
      </c>
    </row>
    <row r="1387" spans="16:17" x14ac:dyDescent="0.3">
      <c r="P1387" s="7">
        <v>409</v>
      </c>
      <c r="Q1387">
        <v>4494</v>
      </c>
    </row>
    <row r="1388" spans="16:17" x14ac:dyDescent="0.3">
      <c r="P1388" s="7">
        <v>8</v>
      </c>
      <c r="Q1388">
        <v>4487</v>
      </c>
    </row>
    <row r="1389" spans="16:17" x14ac:dyDescent="0.3">
      <c r="P1389" s="7">
        <v>4339</v>
      </c>
      <c r="Q1389">
        <v>4482</v>
      </c>
    </row>
    <row r="1390" spans="16:17" x14ac:dyDescent="0.3">
      <c r="P1390" s="7">
        <v>968</v>
      </c>
      <c r="Q1390">
        <v>4479</v>
      </c>
    </row>
    <row r="1391" spans="16:17" x14ac:dyDescent="0.3">
      <c r="P1391" s="7">
        <v>2147</v>
      </c>
      <c r="Q1391">
        <v>4473</v>
      </c>
    </row>
    <row r="1392" spans="16:17" x14ac:dyDescent="0.3">
      <c r="P1392" s="7">
        <v>167</v>
      </c>
      <c r="Q1392">
        <v>4457</v>
      </c>
    </row>
    <row r="1393" spans="16:17" x14ac:dyDescent="0.3">
      <c r="P1393" s="7">
        <v>3410</v>
      </c>
      <c r="Q1393">
        <v>4456</v>
      </c>
    </row>
    <row r="1394" spans="16:17" x14ac:dyDescent="0.3">
      <c r="P1394" s="7">
        <v>4126</v>
      </c>
      <c r="Q1394">
        <v>4443</v>
      </c>
    </row>
    <row r="1395" spans="16:17" x14ac:dyDescent="0.3">
      <c r="P1395" s="7">
        <v>2798</v>
      </c>
      <c r="Q1395">
        <v>4417</v>
      </c>
    </row>
    <row r="1396" spans="16:17" x14ac:dyDescent="0.3">
      <c r="P1396" s="7">
        <v>72</v>
      </c>
      <c r="Q1396">
        <v>4417</v>
      </c>
    </row>
    <row r="1397" spans="16:17" x14ac:dyDescent="0.3">
      <c r="P1397" s="7">
        <v>3342</v>
      </c>
      <c r="Q1397">
        <v>4380</v>
      </c>
    </row>
    <row r="1398" spans="16:17" x14ac:dyDescent="0.3">
      <c r="P1398" s="7">
        <v>3538</v>
      </c>
      <c r="Q1398">
        <v>4373</v>
      </c>
    </row>
    <row r="1399" spans="16:17" x14ac:dyDescent="0.3">
      <c r="P1399" s="7">
        <v>3816</v>
      </c>
      <c r="Q1399">
        <v>4373</v>
      </c>
    </row>
    <row r="1400" spans="16:17" x14ac:dyDescent="0.3">
      <c r="P1400" s="7">
        <v>4771</v>
      </c>
      <c r="Q1400">
        <v>4369</v>
      </c>
    </row>
    <row r="1401" spans="16:17" x14ac:dyDescent="0.3">
      <c r="P1401" s="7">
        <v>1551</v>
      </c>
      <c r="Q1401">
        <v>4366</v>
      </c>
    </row>
    <row r="1402" spans="16:17" x14ac:dyDescent="0.3">
      <c r="P1402" s="7">
        <v>1913</v>
      </c>
      <c r="Q1402">
        <v>4364</v>
      </c>
    </row>
    <row r="1403" spans="16:17" x14ac:dyDescent="0.3">
      <c r="P1403" s="7">
        <v>358</v>
      </c>
      <c r="Q1403">
        <v>4325</v>
      </c>
    </row>
    <row r="1404" spans="16:17" x14ac:dyDescent="0.3">
      <c r="P1404" s="7">
        <v>1783</v>
      </c>
      <c r="Q1404">
        <v>4320</v>
      </c>
    </row>
    <row r="1405" spans="16:17" x14ac:dyDescent="0.3">
      <c r="P1405" s="7">
        <v>3542</v>
      </c>
      <c r="Q1405">
        <v>4315</v>
      </c>
    </row>
    <row r="1406" spans="16:17" x14ac:dyDescent="0.3">
      <c r="P1406" s="7">
        <v>1130</v>
      </c>
      <c r="Q1406">
        <v>4292</v>
      </c>
    </row>
    <row r="1407" spans="16:17" x14ac:dyDescent="0.3">
      <c r="P1407" s="7">
        <v>867</v>
      </c>
      <c r="Q1407">
        <v>4279</v>
      </c>
    </row>
    <row r="1408" spans="16:17" x14ac:dyDescent="0.3">
      <c r="P1408" s="7">
        <v>1262</v>
      </c>
      <c r="Q1408">
        <v>4251</v>
      </c>
    </row>
    <row r="1409" spans="16:17" x14ac:dyDescent="0.3">
      <c r="P1409" s="7">
        <v>786</v>
      </c>
      <c r="Q1409">
        <v>4247</v>
      </c>
    </row>
    <row r="1410" spans="16:17" x14ac:dyDescent="0.3">
      <c r="P1410" s="7">
        <v>3500</v>
      </c>
      <c r="Q1410">
        <v>4208</v>
      </c>
    </row>
    <row r="1411" spans="16:17" x14ac:dyDescent="0.3">
      <c r="P1411" s="7">
        <v>3494</v>
      </c>
      <c r="Q1411">
        <v>4204</v>
      </c>
    </row>
    <row r="1412" spans="16:17" x14ac:dyDescent="0.3">
      <c r="P1412" s="7">
        <v>983</v>
      </c>
      <c r="Q1412">
        <v>4202</v>
      </c>
    </row>
    <row r="1413" spans="16:17" x14ac:dyDescent="0.3">
      <c r="P1413" s="7">
        <v>3920</v>
      </c>
      <c r="Q1413">
        <v>4197</v>
      </c>
    </row>
    <row r="1414" spans="16:17" x14ac:dyDescent="0.3">
      <c r="P1414" s="7">
        <v>1732</v>
      </c>
      <c r="Q1414">
        <v>4183</v>
      </c>
    </row>
    <row r="1415" spans="16:17" x14ac:dyDescent="0.3">
      <c r="P1415" s="7">
        <v>3248</v>
      </c>
      <c r="Q1415">
        <v>4152</v>
      </c>
    </row>
    <row r="1416" spans="16:17" x14ac:dyDescent="0.3">
      <c r="P1416" s="7">
        <v>13</v>
      </c>
      <c r="Q1416">
        <v>4143</v>
      </c>
    </row>
    <row r="1417" spans="16:17" x14ac:dyDescent="0.3">
      <c r="P1417" s="7">
        <v>4874</v>
      </c>
      <c r="Q1417">
        <v>4076</v>
      </c>
    </row>
    <row r="1418" spans="16:17" x14ac:dyDescent="0.3">
      <c r="P1418" s="7">
        <v>4429</v>
      </c>
      <c r="Q1418">
        <v>4060</v>
      </c>
    </row>
    <row r="1419" spans="16:17" x14ac:dyDescent="0.3">
      <c r="P1419" s="7">
        <v>1738</v>
      </c>
      <c r="Q1419">
        <v>4057</v>
      </c>
    </row>
    <row r="1420" spans="16:17" x14ac:dyDescent="0.3">
      <c r="P1420" s="7">
        <v>3485</v>
      </c>
      <c r="Q1420">
        <v>4043</v>
      </c>
    </row>
    <row r="1421" spans="16:17" x14ac:dyDescent="0.3">
      <c r="P1421" s="7">
        <v>2733</v>
      </c>
      <c r="Q1421">
        <v>4041</v>
      </c>
    </row>
    <row r="1422" spans="16:17" x14ac:dyDescent="0.3">
      <c r="P1422" s="7">
        <v>2057</v>
      </c>
      <c r="Q1422">
        <v>4032</v>
      </c>
    </row>
    <row r="1423" spans="16:17" x14ac:dyDescent="0.3">
      <c r="P1423" s="7">
        <v>1518</v>
      </c>
      <c r="Q1423">
        <v>4029</v>
      </c>
    </row>
    <row r="1424" spans="16:17" x14ac:dyDescent="0.3">
      <c r="P1424" s="7">
        <v>4153</v>
      </c>
      <c r="Q1424">
        <v>4015</v>
      </c>
    </row>
    <row r="1425" spans="16:17" x14ac:dyDescent="0.3">
      <c r="P1425" s="7">
        <v>935</v>
      </c>
      <c r="Q1425">
        <v>4014</v>
      </c>
    </row>
    <row r="1426" spans="16:17" x14ac:dyDescent="0.3">
      <c r="P1426" s="7">
        <v>1879</v>
      </c>
      <c r="Q1426">
        <v>4012</v>
      </c>
    </row>
    <row r="1427" spans="16:17" x14ac:dyDescent="0.3">
      <c r="P1427" s="7">
        <v>3424</v>
      </c>
      <c r="Q1427">
        <v>4008</v>
      </c>
    </row>
    <row r="1428" spans="16:17" x14ac:dyDescent="0.3">
      <c r="P1428" s="7">
        <v>941</v>
      </c>
      <c r="Q1428">
        <v>3990</v>
      </c>
    </row>
    <row r="1429" spans="16:17" x14ac:dyDescent="0.3">
      <c r="P1429" s="7">
        <v>2711</v>
      </c>
      <c r="Q1429">
        <v>3982</v>
      </c>
    </row>
    <row r="1430" spans="16:17" x14ac:dyDescent="0.3">
      <c r="P1430" s="7">
        <v>3279</v>
      </c>
      <c r="Q1430">
        <v>3958</v>
      </c>
    </row>
    <row r="1431" spans="16:17" x14ac:dyDescent="0.3">
      <c r="P1431" s="7">
        <v>653</v>
      </c>
      <c r="Q1431">
        <v>3906</v>
      </c>
    </row>
    <row r="1432" spans="16:17" x14ac:dyDescent="0.3">
      <c r="P1432" s="7">
        <v>2731</v>
      </c>
      <c r="Q1432">
        <v>3895</v>
      </c>
    </row>
    <row r="1433" spans="16:17" x14ac:dyDescent="0.3">
      <c r="P1433" s="7">
        <v>2318</v>
      </c>
      <c r="Q1433">
        <v>3885</v>
      </c>
    </row>
    <row r="1434" spans="16:17" x14ac:dyDescent="0.3">
      <c r="P1434" s="7">
        <v>4357</v>
      </c>
      <c r="Q1434">
        <v>3883</v>
      </c>
    </row>
    <row r="1435" spans="16:17" x14ac:dyDescent="0.3">
      <c r="P1435" s="7">
        <v>4142</v>
      </c>
      <c r="Q1435">
        <v>3883</v>
      </c>
    </row>
    <row r="1436" spans="16:17" x14ac:dyDescent="0.3">
      <c r="P1436" s="7">
        <v>1270</v>
      </c>
      <c r="Q1436">
        <v>3874</v>
      </c>
    </row>
    <row r="1437" spans="16:17" x14ac:dyDescent="0.3">
      <c r="P1437" s="7">
        <v>4828</v>
      </c>
      <c r="Q1437">
        <v>3806</v>
      </c>
    </row>
    <row r="1438" spans="16:17" x14ac:dyDescent="0.3">
      <c r="P1438" s="7">
        <v>4879</v>
      </c>
      <c r="Q1438">
        <v>3771</v>
      </c>
    </row>
    <row r="1439" spans="16:17" x14ac:dyDescent="0.3">
      <c r="P1439" s="7">
        <v>1006</v>
      </c>
      <c r="Q1439">
        <v>3740</v>
      </c>
    </row>
    <row r="1440" spans="16:17" x14ac:dyDescent="0.3">
      <c r="P1440" s="7">
        <v>613</v>
      </c>
      <c r="Q1440">
        <v>3739</v>
      </c>
    </row>
    <row r="1441" spans="16:17" x14ac:dyDescent="0.3">
      <c r="P1441" s="7">
        <v>1619</v>
      </c>
      <c r="Q1441">
        <v>3732</v>
      </c>
    </row>
    <row r="1442" spans="16:17" x14ac:dyDescent="0.3">
      <c r="P1442" s="7">
        <v>312</v>
      </c>
      <c r="Q1442">
        <v>3731</v>
      </c>
    </row>
    <row r="1443" spans="16:17" x14ac:dyDescent="0.3">
      <c r="P1443" s="7">
        <v>4555</v>
      </c>
      <c r="Q1443">
        <v>3694</v>
      </c>
    </row>
    <row r="1444" spans="16:17" x14ac:dyDescent="0.3">
      <c r="P1444" s="7">
        <v>2157</v>
      </c>
      <c r="Q1444">
        <v>3674</v>
      </c>
    </row>
    <row r="1445" spans="16:17" x14ac:dyDescent="0.3">
      <c r="P1445" s="7">
        <v>1600</v>
      </c>
      <c r="Q1445">
        <v>3657</v>
      </c>
    </row>
    <row r="1446" spans="16:17" x14ac:dyDescent="0.3">
      <c r="P1446" s="7">
        <v>4778</v>
      </c>
      <c r="Q1446">
        <v>3644</v>
      </c>
    </row>
    <row r="1447" spans="16:17" x14ac:dyDescent="0.3">
      <c r="P1447" s="7">
        <v>2540</v>
      </c>
      <c r="Q1447">
        <v>3641</v>
      </c>
    </row>
    <row r="1448" spans="16:17" x14ac:dyDescent="0.3">
      <c r="P1448" s="7">
        <v>3118</v>
      </c>
      <c r="Q1448">
        <v>3639</v>
      </c>
    </row>
    <row r="1449" spans="16:17" x14ac:dyDescent="0.3">
      <c r="P1449" s="7">
        <v>1157</v>
      </c>
      <c r="Q1449">
        <v>3626</v>
      </c>
    </row>
    <row r="1450" spans="16:17" x14ac:dyDescent="0.3">
      <c r="P1450" s="7">
        <v>2615</v>
      </c>
      <c r="Q1450">
        <v>3613</v>
      </c>
    </row>
    <row r="1451" spans="16:17" x14ac:dyDescent="0.3">
      <c r="P1451" s="7">
        <v>2320</v>
      </c>
      <c r="Q1451">
        <v>3579</v>
      </c>
    </row>
    <row r="1452" spans="16:17" x14ac:dyDescent="0.3">
      <c r="P1452" s="7">
        <v>4826</v>
      </c>
      <c r="Q1452">
        <v>3578</v>
      </c>
    </row>
    <row r="1453" spans="16:17" x14ac:dyDescent="0.3">
      <c r="P1453" s="7">
        <v>1431</v>
      </c>
      <c r="Q1453">
        <v>3563</v>
      </c>
    </row>
    <row r="1454" spans="16:17" x14ac:dyDescent="0.3">
      <c r="P1454" s="7">
        <v>1069</v>
      </c>
      <c r="Q1454">
        <v>3543</v>
      </c>
    </row>
    <row r="1455" spans="16:17" x14ac:dyDescent="0.3">
      <c r="P1455" s="7">
        <v>3595</v>
      </c>
      <c r="Q1455">
        <v>3542</v>
      </c>
    </row>
    <row r="1456" spans="16:17" x14ac:dyDescent="0.3">
      <c r="P1456" s="7">
        <v>3256</v>
      </c>
      <c r="Q1456">
        <v>3524</v>
      </c>
    </row>
    <row r="1457" spans="16:17" x14ac:dyDescent="0.3">
      <c r="P1457" s="7">
        <v>586</v>
      </c>
      <c r="Q1457">
        <v>3515</v>
      </c>
    </row>
    <row r="1458" spans="16:17" x14ac:dyDescent="0.3">
      <c r="P1458" s="7">
        <v>3051</v>
      </c>
      <c r="Q1458">
        <v>3507</v>
      </c>
    </row>
    <row r="1459" spans="16:17" x14ac:dyDescent="0.3">
      <c r="P1459" s="7">
        <v>3217</v>
      </c>
      <c r="Q1459">
        <v>3506</v>
      </c>
    </row>
    <row r="1460" spans="16:17" x14ac:dyDescent="0.3">
      <c r="P1460" s="7">
        <v>4516</v>
      </c>
      <c r="Q1460">
        <v>3503</v>
      </c>
    </row>
    <row r="1461" spans="16:17" x14ac:dyDescent="0.3">
      <c r="P1461" s="7">
        <v>647</v>
      </c>
      <c r="Q1461">
        <v>3496</v>
      </c>
    </row>
    <row r="1462" spans="16:17" x14ac:dyDescent="0.3">
      <c r="P1462" s="7">
        <v>1975</v>
      </c>
      <c r="Q1462">
        <v>3457</v>
      </c>
    </row>
    <row r="1463" spans="16:17" x14ac:dyDescent="0.3">
      <c r="P1463" s="7">
        <v>2293</v>
      </c>
      <c r="Q1463">
        <v>3428</v>
      </c>
    </row>
    <row r="1464" spans="16:17" x14ac:dyDescent="0.3">
      <c r="P1464" s="7">
        <v>4728</v>
      </c>
      <c r="Q1464">
        <v>3419</v>
      </c>
    </row>
    <row r="1465" spans="16:17" x14ac:dyDescent="0.3">
      <c r="P1465" s="7">
        <v>1771</v>
      </c>
      <c r="Q1465">
        <v>3398</v>
      </c>
    </row>
    <row r="1466" spans="16:17" x14ac:dyDescent="0.3">
      <c r="P1466" s="7">
        <v>2705</v>
      </c>
      <c r="Q1466">
        <v>3383</v>
      </c>
    </row>
    <row r="1467" spans="16:17" x14ac:dyDescent="0.3">
      <c r="P1467" s="7">
        <v>1472</v>
      </c>
      <c r="Q1467">
        <v>3364</v>
      </c>
    </row>
    <row r="1468" spans="16:17" x14ac:dyDescent="0.3">
      <c r="P1468" s="7">
        <v>3736</v>
      </c>
      <c r="Q1468">
        <v>3345</v>
      </c>
    </row>
    <row r="1469" spans="16:17" x14ac:dyDescent="0.3">
      <c r="P1469" s="7">
        <v>3096</v>
      </c>
      <c r="Q1469">
        <v>3331</v>
      </c>
    </row>
    <row r="1470" spans="16:17" x14ac:dyDescent="0.3">
      <c r="P1470" s="7">
        <v>4135</v>
      </c>
      <c r="Q1470">
        <v>3327</v>
      </c>
    </row>
    <row r="1471" spans="16:17" x14ac:dyDescent="0.3">
      <c r="P1471" s="7">
        <v>1271</v>
      </c>
      <c r="Q1471">
        <v>3326</v>
      </c>
    </row>
    <row r="1472" spans="16:17" x14ac:dyDescent="0.3">
      <c r="P1472" s="7">
        <v>815</v>
      </c>
      <c r="Q1472">
        <v>3299</v>
      </c>
    </row>
    <row r="1473" spans="16:17" x14ac:dyDescent="0.3">
      <c r="P1473" s="7">
        <v>2645</v>
      </c>
      <c r="Q1473">
        <v>3268</v>
      </c>
    </row>
    <row r="1474" spans="16:17" x14ac:dyDescent="0.3">
      <c r="P1474" s="7">
        <v>2301</v>
      </c>
      <c r="Q1474">
        <v>3261</v>
      </c>
    </row>
    <row r="1475" spans="16:17" x14ac:dyDescent="0.3">
      <c r="P1475" s="7">
        <v>4909</v>
      </c>
      <c r="Q1475">
        <v>3240</v>
      </c>
    </row>
    <row r="1476" spans="16:17" x14ac:dyDescent="0.3">
      <c r="P1476" s="7">
        <v>3822</v>
      </c>
      <c r="Q1476">
        <v>3240</v>
      </c>
    </row>
    <row r="1477" spans="16:17" x14ac:dyDescent="0.3">
      <c r="P1477" s="7">
        <v>4154</v>
      </c>
      <c r="Q1477">
        <v>3181</v>
      </c>
    </row>
    <row r="1478" spans="16:17" x14ac:dyDescent="0.3">
      <c r="P1478" s="7">
        <v>3127</v>
      </c>
      <c r="Q1478">
        <v>3168</v>
      </c>
    </row>
    <row r="1479" spans="16:17" x14ac:dyDescent="0.3">
      <c r="P1479" s="7">
        <v>2204</v>
      </c>
      <c r="Q1479">
        <v>3151</v>
      </c>
    </row>
    <row r="1480" spans="16:17" x14ac:dyDescent="0.3">
      <c r="P1480" s="7">
        <v>4804</v>
      </c>
      <c r="Q1480">
        <v>3147</v>
      </c>
    </row>
    <row r="1481" spans="16:17" x14ac:dyDescent="0.3">
      <c r="P1481" s="7">
        <v>1144</v>
      </c>
      <c r="Q1481">
        <v>3132</v>
      </c>
    </row>
    <row r="1482" spans="16:17" x14ac:dyDescent="0.3">
      <c r="P1482" s="7">
        <v>1429</v>
      </c>
      <c r="Q1482">
        <v>3127</v>
      </c>
    </row>
    <row r="1483" spans="16:17" x14ac:dyDescent="0.3">
      <c r="P1483" s="7">
        <v>1782</v>
      </c>
      <c r="Q1483">
        <v>3113</v>
      </c>
    </row>
    <row r="1484" spans="16:17" x14ac:dyDescent="0.3">
      <c r="P1484" s="7">
        <v>857</v>
      </c>
      <c r="Q1484">
        <v>3045</v>
      </c>
    </row>
    <row r="1485" spans="16:17" x14ac:dyDescent="0.3">
      <c r="P1485" s="7">
        <v>732</v>
      </c>
      <c r="Q1485">
        <v>3026</v>
      </c>
    </row>
    <row r="1486" spans="16:17" x14ac:dyDescent="0.3">
      <c r="P1486" s="7">
        <v>943</v>
      </c>
      <c r="Q1486">
        <v>3024</v>
      </c>
    </row>
    <row r="1487" spans="16:17" x14ac:dyDescent="0.3">
      <c r="P1487" s="7">
        <v>229</v>
      </c>
      <c r="Q1487">
        <v>3012</v>
      </c>
    </row>
    <row r="1488" spans="16:17" x14ac:dyDescent="0.3">
      <c r="P1488" s="7">
        <v>4438</v>
      </c>
      <c r="Q1488">
        <v>3009</v>
      </c>
    </row>
    <row r="1489" spans="16:17" x14ac:dyDescent="0.3">
      <c r="P1489" s="7">
        <v>2091</v>
      </c>
      <c r="Q1489">
        <v>2987</v>
      </c>
    </row>
    <row r="1490" spans="16:17" x14ac:dyDescent="0.3">
      <c r="P1490" s="7">
        <v>141</v>
      </c>
      <c r="Q1490">
        <v>2947</v>
      </c>
    </row>
    <row r="1491" spans="16:17" x14ac:dyDescent="0.3">
      <c r="P1491" s="7">
        <v>230</v>
      </c>
      <c r="Q1491">
        <v>2929</v>
      </c>
    </row>
    <row r="1492" spans="16:17" x14ac:dyDescent="0.3">
      <c r="P1492" s="7">
        <v>1180</v>
      </c>
      <c r="Q1492">
        <v>2927</v>
      </c>
    </row>
    <row r="1493" spans="16:17" x14ac:dyDescent="0.3">
      <c r="P1493" s="7">
        <v>2628</v>
      </c>
      <c r="Q1493">
        <v>2925</v>
      </c>
    </row>
    <row r="1494" spans="16:17" x14ac:dyDescent="0.3">
      <c r="P1494" s="7">
        <v>3364</v>
      </c>
      <c r="Q1494">
        <v>2912</v>
      </c>
    </row>
    <row r="1495" spans="16:17" x14ac:dyDescent="0.3">
      <c r="P1495" s="7">
        <v>4649</v>
      </c>
      <c r="Q1495">
        <v>2911</v>
      </c>
    </row>
    <row r="1496" spans="16:17" x14ac:dyDescent="0.3">
      <c r="P1496" s="7">
        <v>1051</v>
      </c>
      <c r="Q1496">
        <v>2888</v>
      </c>
    </row>
    <row r="1497" spans="16:17" x14ac:dyDescent="0.3">
      <c r="P1497" s="7">
        <v>901</v>
      </c>
      <c r="Q1497">
        <v>2886</v>
      </c>
    </row>
    <row r="1498" spans="16:17" x14ac:dyDescent="0.3">
      <c r="P1498" s="7">
        <v>4282</v>
      </c>
      <c r="Q1498">
        <v>2881</v>
      </c>
    </row>
    <row r="1499" spans="16:17" x14ac:dyDescent="0.3">
      <c r="P1499" s="7">
        <v>1288</v>
      </c>
      <c r="Q1499">
        <v>2858</v>
      </c>
    </row>
    <row r="1500" spans="16:17" x14ac:dyDescent="0.3">
      <c r="P1500" s="7">
        <v>1821</v>
      </c>
      <c r="Q1500">
        <v>2824</v>
      </c>
    </row>
    <row r="1501" spans="16:17" x14ac:dyDescent="0.3">
      <c r="P1501" s="7">
        <v>3947</v>
      </c>
      <c r="Q1501">
        <v>2798</v>
      </c>
    </row>
    <row r="1502" spans="16:17" x14ac:dyDescent="0.3">
      <c r="P1502" s="7">
        <v>2489</v>
      </c>
      <c r="Q1502">
        <v>2796</v>
      </c>
    </row>
    <row r="1503" spans="16:17" x14ac:dyDescent="0.3">
      <c r="P1503" s="7">
        <v>1443</v>
      </c>
      <c r="Q1503">
        <v>2794</v>
      </c>
    </row>
    <row r="1504" spans="16:17" x14ac:dyDescent="0.3">
      <c r="P1504" s="7">
        <v>2280</v>
      </c>
      <c r="Q1504">
        <v>2782</v>
      </c>
    </row>
    <row r="1505" spans="16:17" x14ac:dyDescent="0.3">
      <c r="P1505" s="7">
        <v>4473</v>
      </c>
      <c r="Q1505">
        <v>2747</v>
      </c>
    </row>
    <row r="1506" spans="16:17" x14ac:dyDescent="0.3">
      <c r="P1506" s="7">
        <v>2339</v>
      </c>
      <c r="Q1506">
        <v>2746</v>
      </c>
    </row>
    <row r="1507" spans="16:17" x14ac:dyDescent="0.3">
      <c r="P1507" s="7">
        <v>3835</v>
      </c>
      <c r="Q1507">
        <v>2735</v>
      </c>
    </row>
    <row r="1508" spans="16:17" x14ac:dyDescent="0.3">
      <c r="P1508" s="7">
        <v>2495</v>
      </c>
      <c r="Q1508">
        <v>2723</v>
      </c>
    </row>
    <row r="1509" spans="16:17" x14ac:dyDescent="0.3">
      <c r="P1509" s="7">
        <v>4939</v>
      </c>
      <c r="Q1509">
        <v>2719</v>
      </c>
    </row>
    <row r="1510" spans="16:17" x14ac:dyDescent="0.3">
      <c r="P1510" s="7">
        <v>1494</v>
      </c>
      <c r="Q1510">
        <v>2697</v>
      </c>
    </row>
    <row r="1511" spans="16:17" x14ac:dyDescent="0.3">
      <c r="P1511" s="7">
        <v>4310</v>
      </c>
      <c r="Q1511">
        <v>2695</v>
      </c>
    </row>
    <row r="1512" spans="16:17" x14ac:dyDescent="0.3">
      <c r="P1512" s="7">
        <v>1724</v>
      </c>
      <c r="Q1512">
        <v>2613</v>
      </c>
    </row>
    <row r="1513" spans="16:17" x14ac:dyDescent="0.3">
      <c r="P1513" s="7">
        <v>284</v>
      </c>
      <c r="Q1513">
        <v>2612</v>
      </c>
    </row>
    <row r="1514" spans="16:17" x14ac:dyDescent="0.3">
      <c r="P1514" s="7">
        <v>4150</v>
      </c>
      <c r="Q1514">
        <v>2586</v>
      </c>
    </row>
    <row r="1515" spans="16:17" x14ac:dyDescent="0.3">
      <c r="P1515" s="7">
        <v>785</v>
      </c>
      <c r="Q1515">
        <v>2582</v>
      </c>
    </row>
    <row r="1516" spans="16:17" x14ac:dyDescent="0.3">
      <c r="P1516" s="7">
        <v>4512</v>
      </c>
      <c r="Q1516">
        <v>2568</v>
      </c>
    </row>
    <row r="1517" spans="16:17" x14ac:dyDescent="0.3">
      <c r="P1517" s="7">
        <v>685</v>
      </c>
      <c r="Q1517">
        <v>2534</v>
      </c>
    </row>
    <row r="1518" spans="16:17" x14ac:dyDescent="0.3">
      <c r="P1518" s="7">
        <v>1781</v>
      </c>
      <c r="Q1518">
        <v>2531</v>
      </c>
    </row>
    <row r="1519" spans="16:17" x14ac:dyDescent="0.3">
      <c r="P1519" s="7">
        <v>1501</v>
      </c>
      <c r="Q1519">
        <v>2528</v>
      </c>
    </row>
    <row r="1520" spans="16:17" x14ac:dyDescent="0.3">
      <c r="P1520" s="7">
        <v>226</v>
      </c>
      <c r="Q1520">
        <v>2515</v>
      </c>
    </row>
    <row r="1521" spans="16:17" x14ac:dyDescent="0.3">
      <c r="P1521" s="7">
        <v>2650</v>
      </c>
      <c r="Q1521">
        <v>2490</v>
      </c>
    </row>
    <row r="1522" spans="16:17" x14ac:dyDescent="0.3">
      <c r="P1522" s="7">
        <v>794</v>
      </c>
      <c r="Q1522">
        <v>2481</v>
      </c>
    </row>
    <row r="1523" spans="16:17" x14ac:dyDescent="0.3">
      <c r="P1523" s="7">
        <v>3403</v>
      </c>
      <c r="Q1523">
        <v>2477</v>
      </c>
    </row>
    <row r="1524" spans="16:17" x14ac:dyDescent="0.3">
      <c r="P1524" s="7">
        <v>3892</v>
      </c>
      <c r="Q1524">
        <v>2460</v>
      </c>
    </row>
    <row r="1525" spans="16:17" x14ac:dyDescent="0.3">
      <c r="P1525" s="7">
        <v>3790</v>
      </c>
      <c r="Q1525">
        <v>2440</v>
      </c>
    </row>
    <row r="1526" spans="16:17" x14ac:dyDescent="0.3">
      <c r="P1526" s="7">
        <v>1062</v>
      </c>
      <c r="Q1526">
        <v>2387</v>
      </c>
    </row>
    <row r="1527" spans="16:17" x14ac:dyDescent="0.3">
      <c r="P1527" s="7">
        <v>3669</v>
      </c>
      <c r="Q1527">
        <v>2379</v>
      </c>
    </row>
    <row r="1528" spans="16:17" x14ac:dyDescent="0.3">
      <c r="P1528" s="7">
        <v>962</v>
      </c>
      <c r="Q1528">
        <v>2368</v>
      </c>
    </row>
    <row r="1529" spans="16:17" x14ac:dyDescent="0.3">
      <c r="P1529" s="7">
        <v>702</v>
      </c>
      <c r="Q1529">
        <v>2365</v>
      </c>
    </row>
    <row r="1530" spans="16:17" x14ac:dyDescent="0.3">
      <c r="P1530" s="7">
        <v>436</v>
      </c>
      <c r="Q1530">
        <v>2352</v>
      </c>
    </row>
    <row r="1531" spans="16:17" x14ac:dyDescent="0.3">
      <c r="P1531" s="7">
        <v>4616</v>
      </c>
      <c r="Q1531">
        <v>2307</v>
      </c>
    </row>
    <row r="1532" spans="16:17" x14ac:dyDescent="0.3">
      <c r="P1532" s="7">
        <v>1687</v>
      </c>
      <c r="Q1532">
        <v>2288</v>
      </c>
    </row>
    <row r="1533" spans="16:17" x14ac:dyDescent="0.3">
      <c r="P1533" s="7">
        <v>2569</v>
      </c>
      <c r="Q1533">
        <v>2276</v>
      </c>
    </row>
    <row r="1534" spans="16:17" x14ac:dyDescent="0.3">
      <c r="P1534" s="7">
        <v>108</v>
      </c>
      <c r="Q1534">
        <v>2261</v>
      </c>
    </row>
    <row r="1535" spans="16:17" x14ac:dyDescent="0.3">
      <c r="P1535" s="7">
        <v>3287</v>
      </c>
      <c r="Q1535">
        <v>2255</v>
      </c>
    </row>
    <row r="1536" spans="16:17" x14ac:dyDescent="0.3">
      <c r="P1536" s="7">
        <v>4087</v>
      </c>
      <c r="Q1536">
        <v>2248</v>
      </c>
    </row>
    <row r="1537" spans="16:17" x14ac:dyDescent="0.3">
      <c r="P1537" s="7">
        <v>1342</v>
      </c>
      <c r="Q1537">
        <v>2240</v>
      </c>
    </row>
    <row r="1538" spans="16:17" x14ac:dyDescent="0.3">
      <c r="P1538" s="7">
        <v>2919</v>
      </c>
      <c r="Q1538">
        <v>2231</v>
      </c>
    </row>
    <row r="1539" spans="16:17" x14ac:dyDescent="0.3">
      <c r="P1539" s="7">
        <v>3401</v>
      </c>
      <c r="Q1539">
        <v>2224</v>
      </c>
    </row>
    <row r="1540" spans="16:17" x14ac:dyDescent="0.3">
      <c r="P1540" s="7">
        <v>3847</v>
      </c>
      <c r="Q1540">
        <v>2218</v>
      </c>
    </row>
    <row r="1541" spans="16:17" x14ac:dyDescent="0.3">
      <c r="P1541" s="7">
        <v>3646</v>
      </c>
      <c r="Q1541">
        <v>2214</v>
      </c>
    </row>
    <row r="1542" spans="16:17" x14ac:dyDescent="0.3">
      <c r="P1542" s="7">
        <v>2313</v>
      </c>
      <c r="Q1542">
        <v>2187</v>
      </c>
    </row>
    <row r="1543" spans="16:17" x14ac:dyDescent="0.3">
      <c r="P1543" s="7">
        <v>3165</v>
      </c>
      <c r="Q1543">
        <v>2151</v>
      </c>
    </row>
    <row r="1544" spans="16:17" x14ac:dyDescent="0.3">
      <c r="P1544" s="7">
        <v>54</v>
      </c>
      <c r="Q1544">
        <v>2149</v>
      </c>
    </row>
    <row r="1545" spans="16:17" x14ac:dyDescent="0.3">
      <c r="P1545" s="7">
        <v>572</v>
      </c>
      <c r="Q1545">
        <v>2093</v>
      </c>
    </row>
    <row r="1546" spans="16:17" x14ac:dyDescent="0.3">
      <c r="P1546" s="7">
        <v>201</v>
      </c>
      <c r="Q1546">
        <v>2080</v>
      </c>
    </row>
    <row r="1547" spans="16:17" x14ac:dyDescent="0.3">
      <c r="P1547" s="7">
        <v>412</v>
      </c>
      <c r="Q1547">
        <v>2077</v>
      </c>
    </row>
    <row r="1548" spans="16:17" x14ac:dyDescent="0.3">
      <c r="P1548" s="7">
        <v>2378</v>
      </c>
      <c r="Q1548">
        <v>2055</v>
      </c>
    </row>
    <row r="1549" spans="16:17" x14ac:dyDescent="0.3">
      <c r="P1549" s="7">
        <v>3970</v>
      </c>
      <c r="Q1549">
        <v>2053</v>
      </c>
    </row>
    <row r="1550" spans="16:17" x14ac:dyDescent="0.3">
      <c r="P1550" s="7">
        <v>1935</v>
      </c>
      <c r="Q1550">
        <v>2047</v>
      </c>
    </row>
    <row r="1551" spans="16:17" x14ac:dyDescent="0.3">
      <c r="P1551" s="7">
        <v>2190</v>
      </c>
      <c r="Q1551">
        <v>2045</v>
      </c>
    </row>
    <row r="1552" spans="16:17" x14ac:dyDescent="0.3">
      <c r="P1552" s="7">
        <v>1805</v>
      </c>
      <c r="Q1552">
        <v>2013</v>
      </c>
    </row>
    <row r="1553" spans="16:17" x14ac:dyDescent="0.3">
      <c r="P1553" s="7">
        <v>2882</v>
      </c>
      <c r="Q1553">
        <v>2001</v>
      </c>
    </row>
    <row r="1554" spans="16:17" x14ac:dyDescent="0.3">
      <c r="P1554" s="7">
        <v>1684</v>
      </c>
      <c r="Q1554">
        <v>1979</v>
      </c>
    </row>
    <row r="1555" spans="16:17" x14ac:dyDescent="0.3">
      <c r="P1555" s="7">
        <v>22</v>
      </c>
      <c r="Q1555">
        <v>1973</v>
      </c>
    </row>
    <row r="1556" spans="16:17" x14ac:dyDescent="0.3">
      <c r="P1556" s="7">
        <v>331</v>
      </c>
      <c r="Q1556">
        <v>1950</v>
      </c>
    </row>
    <row r="1557" spans="16:17" x14ac:dyDescent="0.3">
      <c r="P1557" s="7">
        <v>3331</v>
      </c>
      <c r="Q1557">
        <v>1897</v>
      </c>
    </row>
    <row r="1558" spans="16:17" x14ac:dyDescent="0.3">
      <c r="P1558" s="7">
        <v>2069</v>
      </c>
      <c r="Q1558">
        <v>1889</v>
      </c>
    </row>
    <row r="1559" spans="16:17" x14ac:dyDescent="0.3">
      <c r="P1559" s="7">
        <v>3121</v>
      </c>
      <c r="Q1559">
        <v>1854</v>
      </c>
    </row>
    <row r="1560" spans="16:17" x14ac:dyDescent="0.3">
      <c r="P1560" s="7">
        <v>3095</v>
      </c>
      <c r="Q1560">
        <v>1828</v>
      </c>
    </row>
    <row r="1561" spans="16:17" x14ac:dyDescent="0.3">
      <c r="P1561" s="7">
        <v>4560</v>
      </c>
      <c r="Q1561">
        <v>1826</v>
      </c>
    </row>
    <row r="1562" spans="16:17" x14ac:dyDescent="0.3">
      <c r="P1562" s="7">
        <v>3641</v>
      </c>
      <c r="Q1562">
        <v>1820</v>
      </c>
    </row>
    <row r="1563" spans="16:17" x14ac:dyDescent="0.3">
      <c r="P1563" s="7">
        <v>521</v>
      </c>
      <c r="Q1563">
        <v>1818</v>
      </c>
    </row>
    <row r="1564" spans="16:17" x14ac:dyDescent="0.3">
      <c r="P1564" s="7">
        <v>30</v>
      </c>
      <c r="Q1564">
        <v>1803</v>
      </c>
    </row>
    <row r="1565" spans="16:17" x14ac:dyDescent="0.3">
      <c r="P1565" s="7">
        <v>4253</v>
      </c>
      <c r="Q1565">
        <v>1800</v>
      </c>
    </row>
    <row r="1566" spans="16:17" x14ac:dyDescent="0.3">
      <c r="P1566" s="7">
        <v>4337</v>
      </c>
      <c r="Q1566">
        <v>1746</v>
      </c>
    </row>
    <row r="1567" spans="16:17" x14ac:dyDescent="0.3">
      <c r="P1567" s="7">
        <v>4764</v>
      </c>
      <c r="Q1567">
        <v>1724</v>
      </c>
    </row>
    <row r="1568" spans="16:17" x14ac:dyDescent="0.3">
      <c r="P1568" s="7">
        <v>681</v>
      </c>
      <c r="Q1568">
        <v>1715</v>
      </c>
    </row>
    <row r="1569" spans="16:17" x14ac:dyDescent="0.3">
      <c r="P1569" s="7">
        <v>1371</v>
      </c>
      <c r="Q1569">
        <v>1646</v>
      </c>
    </row>
    <row r="1570" spans="16:17" x14ac:dyDescent="0.3">
      <c r="P1570" s="7">
        <v>2037</v>
      </c>
      <c r="Q1570">
        <v>1617</v>
      </c>
    </row>
    <row r="1571" spans="16:17" x14ac:dyDescent="0.3">
      <c r="P1571" s="7">
        <v>3964</v>
      </c>
      <c r="Q1571">
        <v>1577</v>
      </c>
    </row>
    <row r="1572" spans="16:17" x14ac:dyDescent="0.3">
      <c r="P1572" s="7">
        <v>985</v>
      </c>
      <c r="Q1572">
        <v>1562</v>
      </c>
    </row>
    <row r="1573" spans="16:17" x14ac:dyDescent="0.3">
      <c r="P1573" s="7">
        <v>3376</v>
      </c>
      <c r="Q1573">
        <v>1544</v>
      </c>
    </row>
    <row r="1574" spans="16:17" x14ac:dyDescent="0.3">
      <c r="P1574" s="7">
        <v>2128</v>
      </c>
      <c r="Q1574">
        <v>1532</v>
      </c>
    </row>
    <row r="1575" spans="16:17" x14ac:dyDescent="0.3">
      <c r="P1575" s="7">
        <v>1857</v>
      </c>
      <c r="Q1575">
        <v>1531</v>
      </c>
    </row>
    <row r="1576" spans="16:17" x14ac:dyDescent="0.3">
      <c r="P1576" s="7">
        <v>248</v>
      </c>
      <c r="Q1576">
        <v>1514</v>
      </c>
    </row>
    <row r="1577" spans="16:17" x14ac:dyDescent="0.3">
      <c r="P1577" s="7">
        <v>4172</v>
      </c>
      <c r="Q1577">
        <v>1494</v>
      </c>
    </row>
    <row r="1578" spans="16:17" x14ac:dyDescent="0.3">
      <c r="P1578" s="7">
        <v>4204</v>
      </c>
      <c r="Q1578">
        <v>1490</v>
      </c>
    </row>
    <row r="1579" spans="16:17" x14ac:dyDescent="0.3">
      <c r="P1579" s="7">
        <v>2440</v>
      </c>
      <c r="Q1579">
        <v>1457</v>
      </c>
    </row>
    <row r="1580" spans="16:17" x14ac:dyDescent="0.3">
      <c r="P1580" s="7">
        <v>3238</v>
      </c>
      <c r="Q1580">
        <v>1448</v>
      </c>
    </row>
    <row r="1581" spans="16:17" x14ac:dyDescent="0.3">
      <c r="P1581" s="7">
        <v>4235</v>
      </c>
      <c r="Q1581">
        <v>1442</v>
      </c>
    </row>
    <row r="1582" spans="16:17" x14ac:dyDescent="0.3">
      <c r="P1582" s="7">
        <v>3690</v>
      </c>
      <c r="Q1582">
        <v>1438</v>
      </c>
    </row>
    <row r="1583" spans="16:17" x14ac:dyDescent="0.3">
      <c r="P1583" s="7">
        <v>234</v>
      </c>
      <c r="Q1583">
        <v>1420</v>
      </c>
    </row>
    <row r="1584" spans="16:17" x14ac:dyDescent="0.3">
      <c r="P1584" s="7">
        <v>1690</v>
      </c>
      <c r="Q1584">
        <v>1392</v>
      </c>
    </row>
    <row r="1585" spans="16:17" x14ac:dyDescent="0.3">
      <c r="P1585" s="7">
        <v>4696</v>
      </c>
      <c r="Q1585">
        <v>1385</v>
      </c>
    </row>
    <row r="1586" spans="16:17" x14ac:dyDescent="0.3">
      <c r="P1586" s="7">
        <v>637</v>
      </c>
      <c r="Q1586">
        <v>1341</v>
      </c>
    </row>
    <row r="1587" spans="16:17" x14ac:dyDescent="0.3">
      <c r="P1587" s="7">
        <v>4973</v>
      </c>
      <c r="Q1587">
        <v>1298</v>
      </c>
    </row>
    <row r="1588" spans="16:17" x14ac:dyDescent="0.3">
      <c r="P1588" s="7">
        <v>1366</v>
      </c>
      <c r="Q1588">
        <v>1290</v>
      </c>
    </row>
    <row r="1589" spans="16:17" x14ac:dyDescent="0.3">
      <c r="P1589" s="7">
        <v>1664</v>
      </c>
      <c r="Q1589">
        <v>1241</v>
      </c>
    </row>
    <row r="1590" spans="16:17" x14ac:dyDescent="0.3">
      <c r="P1590" s="7">
        <v>1427</v>
      </c>
      <c r="Q1590">
        <v>1229</v>
      </c>
    </row>
    <row r="1591" spans="16:17" x14ac:dyDescent="0.3">
      <c r="P1591" s="7">
        <v>1056</v>
      </c>
      <c r="Q1591">
        <v>1189</v>
      </c>
    </row>
    <row r="1592" spans="16:17" x14ac:dyDescent="0.3">
      <c r="P1592" s="7">
        <v>571</v>
      </c>
      <c r="Q1592">
        <v>1187</v>
      </c>
    </row>
    <row r="1593" spans="16:17" x14ac:dyDescent="0.3">
      <c r="P1593" s="7">
        <v>2669</v>
      </c>
      <c r="Q1593">
        <v>1166</v>
      </c>
    </row>
    <row r="1594" spans="16:17" x14ac:dyDescent="0.3">
      <c r="P1594" s="7">
        <v>1800</v>
      </c>
      <c r="Q1594">
        <v>1133</v>
      </c>
    </row>
    <row r="1595" spans="16:17" x14ac:dyDescent="0.3">
      <c r="P1595" s="7">
        <v>2224</v>
      </c>
      <c r="Q1595">
        <v>1071</v>
      </c>
    </row>
    <row r="1596" spans="16:17" x14ac:dyDescent="0.3">
      <c r="P1596" s="7">
        <v>1625</v>
      </c>
      <c r="Q1596">
        <v>1071</v>
      </c>
    </row>
    <row r="1597" spans="16:17" x14ac:dyDescent="0.3">
      <c r="P1597" s="7">
        <v>798</v>
      </c>
      <c r="Q1597">
        <v>1069</v>
      </c>
    </row>
    <row r="1598" spans="16:17" x14ac:dyDescent="0.3">
      <c r="P1598" s="7">
        <v>1587</v>
      </c>
      <c r="Q1598">
        <v>1044</v>
      </c>
    </row>
    <row r="1599" spans="16:17" x14ac:dyDescent="0.3">
      <c r="P1599" s="7">
        <v>1244</v>
      </c>
      <c r="Q1599">
        <v>1004</v>
      </c>
    </row>
    <row r="1600" spans="16:17" x14ac:dyDescent="0.3">
      <c r="P1600" s="7">
        <v>4697</v>
      </c>
      <c r="Q1600">
        <v>997</v>
      </c>
    </row>
    <row r="1601" spans="16:17" x14ac:dyDescent="0.3">
      <c r="P1601" s="7">
        <v>1330</v>
      </c>
      <c r="Q1601">
        <v>962</v>
      </c>
    </row>
    <row r="1602" spans="16:17" x14ac:dyDescent="0.3">
      <c r="P1602" s="7">
        <v>3651</v>
      </c>
      <c r="Q1602">
        <v>927</v>
      </c>
    </row>
    <row r="1603" spans="16:17" x14ac:dyDescent="0.3">
      <c r="P1603" s="7">
        <v>450</v>
      </c>
      <c r="Q1603">
        <v>926</v>
      </c>
    </row>
    <row r="1604" spans="16:17" x14ac:dyDescent="0.3">
      <c r="P1604" s="7">
        <v>2035</v>
      </c>
      <c r="Q1604">
        <v>914</v>
      </c>
    </row>
    <row r="1605" spans="16:17" x14ac:dyDescent="0.3">
      <c r="P1605" s="7">
        <v>1088</v>
      </c>
      <c r="Q1605">
        <v>906</v>
      </c>
    </row>
    <row r="1606" spans="16:17" x14ac:dyDescent="0.3">
      <c r="P1606" s="7">
        <v>4668</v>
      </c>
      <c r="Q1606">
        <v>895</v>
      </c>
    </row>
    <row r="1607" spans="16:17" x14ac:dyDescent="0.3">
      <c r="P1607" s="7">
        <v>1751</v>
      </c>
      <c r="Q1607">
        <v>875</v>
      </c>
    </row>
    <row r="1608" spans="16:17" x14ac:dyDescent="0.3">
      <c r="P1608" s="7">
        <v>1624</v>
      </c>
      <c r="Q1608">
        <v>870</v>
      </c>
    </row>
    <row r="1609" spans="16:17" x14ac:dyDescent="0.3">
      <c r="P1609" s="7">
        <v>3125</v>
      </c>
      <c r="Q1609">
        <v>865</v>
      </c>
    </row>
    <row r="1610" spans="16:17" x14ac:dyDescent="0.3">
      <c r="P1610" s="7">
        <v>3930</v>
      </c>
      <c r="Q1610">
        <v>824</v>
      </c>
    </row>
    <row r="1611" spans="16:17" x14ac:dyDescent="0.3">
      <c r="P1611" s="7">
        <v>923</v>
      </c>
      <c r="Q1611">
        <v>822</v>
      </c>
    </row>
    <row r="1612" spans="16:17" x14ac:dyDescent="0.3">
      <c r="P1612" s="7">
        <v>1272</v>
      </c>
      <c r="Q1612">
        <v>807</v>
      </c>
    </row>
    <row r="1613" spans="16:17" x14ac:dyDescent="0.3">
      <c r="P1613" s="7">
        <v>2532</v>
      </c>
      <c r="Q1613">
        <v>789</v>
      </c>
    </row>
    <row r="1614" spans="16:17" x14ac:dyDescent="0.3">
      <c r="P1614" s="7">
        <v>1335</v>
      </c>
      <c r="Q1614">
        <v>740</v>
      </c>
    </row>
    <row r="1615" spans="16:17" x14ac:dyDescent="0.3">
      <c r="P1615" s="7">
        <v>2241</v>
      </c>
      <c r="Q1615">
        <v>732</v>
      </c>
    </row>
    <row r="1616" spans="16:17" x14ac:dyDescent="0.3">
      <c r="P1616" s="7">
        <v>459</v>
      </c>
      <c r="Q1616">
        <v>713</v>
      </c>
    </row>
    <row r="1617" spans="16:17" x14ac:dyDescent="0.3">
      <c r="P1617" s="7">
        <v>1147</v>
      </c>
      <c r="Q1617">
        <v>709</v>
      </c>
    </row>
    <row r="1618" spans="16:17" x14ac:dyDescent="0.3">
      <c r="P1618" s="7">
        <v>1999</v>
      </c>
      <c r="Q1618">
        <v>700</v>
      </c>
    </row>
    <row r="1619" spans="16:17" x14ac:dyDescent="0.3">
      <c r="P1619" s="7">
        <v>1423</v>
      </c>
      <c r="Q1619">
        <v>696</v>
      </c>
    </row>
    <row r="1620" spans="16:17" x14ac:dyDescent="0.3">
      <c r="P1620" s="7">
        <v>1405</v>
      </c>
      <c r="Q1620">
        <v>685</v>
      </c>
    </row>
    <row r="1621" spans="16:17" x14ac:dyDescent="0.3">
      <c r="P1621" s="7">
        <v>1177</v>
      </c>
      <c r="Q1621">
        <v>679</v>
      </c>
    </row>
    <row r="1622" spans="16:17" x14ac:dyDescent="0.3">
      <c r="P1622" s="7">
        <v>4987</v>
      </c>
      <c r="Q1622">
        <v>642</v>
      </c>
    </row>
    <row r="1623" spans="16:17" x14ac:dyDescent="0.3">
      <c r="P1623" s="7">
        <v>2071</v>
      </c>
      <c r="Q1623">
        <v>633</v>
      </c>
    </row>
    <row r="1624" spans="16:17" x14ac:dyDescent="0.3">
      <c r="P1624" s="7">
        <v>266</v>
      </c>
      <c r="Q1624">
        <v>633</v>
      </c>
    </row>
    <row r="1625" spans="16:17" x14ac:dyDescent="0.3">
      <c r="P1625" s="7">
        <v>3648</v>
      </c>
      <c r="Q1625">
        <v>617</v>
      </c>
    </row>
    <row r="1626" spans="16:17" x14ac:dyDescent="0.3">
      <c r="P1626" s="7">
        <v>392</v>
      </c>
      <c r="Q1626">
        <v>617</v>
      </c>
    </row>
    <row r="1627" spans="16:17" x14ac:dyDescent="0.3">
      <c r="P1627" s="7">
        <v>2950</v>
      </c>
      <c r="Q1627">
        <v>608</v>
      </c>
    </row>
    <row r="1628" spans="16:17" x14ac:dyDescent="0.3">
      <c r="P1628" s="7">
        <v>4943</v>
      </c>
      <c r="Q1628">
        <v>555</v>
      </c>
    </row>
    <row r="1629" spans="16:17" x14ac:dyDescent="0.3">
      <c r="P1629" s="7">
        <v>1284</v>
      </c>
      <c r="Q1629">
        <v>543</v>
      </c>
    </row>
    <row r="1630" spans="16:17" x14ac:dyDescent="0.3">
      <c r="P1630" s="7">
        <v>1590</v>
      </c>
      <c r="Q1630">
        <v>506</v>
      </c>
    </row>
    <row r="1631" spans="16:17" x14ac:dyDescent="0.3">
      <c r="P1631" s="7">
        <v>4576</v>
      </c>
      <c r="Q1631">
        <v>498</v>
      </c>
    </row>
    <row r="1632" spans="16:17" x14ac:dyDescent="0.3">
      <c r="P1632" s="7">
        <v>1686</v>
      </c>
      <c r="Q1632">
        <v>498</v>
      </c>
    </row>
    <row r="1633" spans="16:17" x14ac:dyDescent="0.3">
      <c r="P1633" s="7">
        <v>1072</v>
      </c>
      <c r="Q1633">
        <v>492</v>
      </c>
    </row>
    <row r="1634" spans="16:17" x14ac:dyDescent="0.3">
      <c r="P1634" s="7">
        <v>4783</v>
      </c>
      <c r="Q1634">
        <v>463</v>
      </c>
    </row>
    <row r="1635" spans="16:17" x14ac:dyDescent="0.3">
      <c r="P1635" s="7">
        <v>2500</v>
      </c>
      <c r="Q1635">
        <v>458</v>
      </c>
    </row>
    <row r="1636" spans="16:17" x14ac:dyDescent="0.3">
      <c r="P1636" s="7">
        <v>106</v>
      </c>
      <c r="Q1636">
        <v>403</v>
      </c>
    </row>
    <row r="1637" spans="16:17" x14ac:dyDescent="0.3">
      <c r="P1637" s="7">
        <v>1359</v>
      </c>
      <c r="Q1637">
        <v>393</v>
      </c>
    </row>
    <row r="1638" spans="16:17" x14ac:dyDescent="0.3">
      <c r="P1638" s="7">
        <v>1166</v>
      </c>
      <c r="Q1638">
        <v>390</v>
      </c>
    </row>
    <row r="1639" spans="16:17" x14ac:dyDescent="0.3">
      <c r="P1639" s="7">
        <v>1083</v>
      </c>
      <c r="Q1639">
        <v>350</v>
      </c>
    </row>
    <row r="1640" spans="16:17" x14ac:dyDescent="0.3">
      <c r="P1640" s="7">
        <v>4094</v>
      </c>
      <c r="Q1640">
        <v>329</v>
      </c>
    </row>
    <row r="1641" spans="16:17" x14ac:dyDescent="0.3">
      <c r="P1641" s="7">
        <v>53</v>
      </c>
      <c r="Q1641">
        <v>325</v>
      </c>
    </row>
    <row r="1642" spans="16:17" x14ac:dyDescent="0.3">
      <c r="P1642" s="7">
        <v>4906</v>
      </c>
      <c r="Q1642">
        <v>321</v>
      </c>
    </row>
    <row r="1643" spans="16:17" x14ac:dyDescent="0.3">
      <c r="P1643" s="7">
        <v>1984</v>
      </c>
      <c r="Q1643">
        <v>316</v>
      </c>
    </row>
    <row r="1644" spans="16:17" x14ac:dyDescent="0.3">
      <c r="P1644" s="7">
        <v>4652</v>
      </c>
      <c r="Q1644">
        <v>294</v>
      </c>
    </row>
    <row r="1645" spans="16:17" x14ac:dyDescent="0.3">
      <c r="P1645" s="7">
        <v>3080</v>
      </c>
      <c r="Q1645">
        <v>286</v>
      </c>
    </row>
    <row r="1646" spans="16:17" x14ac:dyDescent="0.3">
      <c r="P1646" s="7">
        <v>735</v>
      </c>
      <c r="Q1646">
        <v>285</v>
      </c>
    </row>
    <row r="1647" spans="16:17" x14ac:dyDescent="0.3">
      <c r="P1647" s="7">
        <v>4946</v>
      </c>
      <c r="Q1647">
        <v>258</v>
      </c>
    </row>
    <row r="1648" spans="16:17" x14ac:dyDescent="0.3">
      <c r="P1648" s="7">
        <v>203</v>
      </c>
      <c r="Q1648">
        <v>244</v>
      </c>
    </row>
    <row r="1649" spans="16:17" x14ac:dyDescent="0.3">
      <c r="P1649" s="7">
        <v>3676</v>
      </c>
      <c r="Q1649">
        <v>242</v>
      </c>
    </row>
    <row r="1650" spans="16:17" x14ac:dyDescent="0.3">
      <c r="P1650" s="7">
        <v>4386</v>
      </c>
      <c r="Q1650">
        <v>241</v>
      </c>
    </row>
    <row r="1651" spans="16:17" x14ac:dyDescent="0.3">
      <c r="P1651" s="7">
        <v>4827</v>
      </c>
      <c r="Q1651">
        <v>236</v>
      </c>
    </row>
    <row r="1652" spans="16:17" x14ac:dyDescent="0.3">
      <c r="P1652" s="7">
        <v>924</v>
      </c>
      <c r="Q1652">
        <v>224</v>
      </c>
    </row>
    <row r="1653" spans="16:17" x14ac:dyDescent="0.3">
      <c r="P1653" s="7">
        <v>569</v>
      </c>
      <c r="Q1653">
        <v>224</v>
      </c>
    </row>
    <row r="1654" spans="16:17" x14ac:dyDescent="0.3">
      <c r="P1654" s="7">
        <v>3842</v>
      </c>
      <c r="Q1654">
        <v>220</v>
      </c>
    </row>
    <row r="1655" spans="16:17" x14ac:dyDescent="0.3">
      <c r="P1655" s="7">
        <v>298</v>
      </c>
      <c r="Q1655">
        <v>215</v>
      </c>
    </row>
    <row r="1656" spans="16:17" x14ac:dyDescent="0.3">
      <c r="P1656" s="7">
        <v>395</v>
      </c>
      <c r="Q1656">
        <v>215</v>
      </c>
    </row>
    <row r="1657" spans="16:17" x14ac:dyDescent="0.3">
      <c r="P1657" s="7">
        <v>3495</v>
      </c>
      <c r="Q1657">
        <v>202</v>
      </c>
    </row>
    <row r="1658" spans="16:17" x14ac:dyDescent="0.3">
      <c r="P1658" s="7">
        <v>3913</v>
      </c>
      <c r="Q1658">
        <v>177</v>
      </c>
    </row>
    <row r="1659" spans="16:17" x14ac:dyDescent="0.3">
      <c r="P1659" s="7">
        <v>3973</v>
      </c>
      <c r="Q1659">
        <v>150</v>
      </c>
    </row>
    <row r="1660" spans="16:17" x14ac:dyDescent="0.3">
      <c r="P1660" s="7">
        <v>3998</v>
      </c>
      <c r="Q1660">
        <v>148</v>
      </c>
    </row>
    <row r="1661" spans="16:17" x14ac:dyDescent="0.3">
      <c r="P1661" s="7">
        <v>2717</v>
      </c>
      <c r="Q1661">
        <v>132</v>
      </c>
    </row>
    <row r="1662" spans="16:17" x14ac:dyDescent="0.3">
      <c r="P1662" s="7">
        <v>4412</v>
      </c>
      <c r="Q1662">
        <v>125</v>
      </c>
    </row>
    <row r="1663" spans="16:17" x14ac:dyDescent="0.3">
      <c r="P1663" s="7">
        <v>4380</v>
      </c>
      <c r="Q1663">
        <v>122</v>
      </c>
    </row>
    <row r="1664" spans="16:17" x14ac:dyDescent="0.3">
      <c r="P1664" s="7">
        <v>3157</v>
      </c>
      <c r="Q1664">
        <v>120</v>
      </c>
    </row>
    <row r="1665" spans="16:17" x14ac:dyDescent="0.3">
      <c r="P1665" s="7">
        <v>3918</v>
      </c>
      <c r="Q1665">
        <v>117</v>
      </c>
    </row>
    <row r="1666" spans="16:17" x14ac:dyDescent="0.3">
      <c r="P1666" s="7">
        <v>1173</v>
      </c>
      <c r="Q1666">
        <v>117</v>
      </c>
    </row>
    <row r="1667" spans="16:17" x14ac:dyDescent="0.3">
      <c r="P1667" s="7">
        <v>1741</v>
      </c>
      <c r="Q1667">
        <v>110</v>
      </c>
    </row>
    <row r="1668" spans="16:17" x14ac:dyDescent="0.3">
      <c r="P1668" s="7">
        <v>1345</v>
      </c>
      <c r="Q1668">
        <v>108</v>
      </c>
    </row>
    <row r="1669" spans="16:17" x14ac:dyDescent="0.3">
      <c r="P1669" s="7">
        <v>733</v>
      </c>
      <c r="Q1669">
        <v>93</v>
      </c>
    </row>
    <row r="1670" spans="16:17" x14ac:dyDescent="0.3">
      <c r="P1670" s="7">
        <v>3429</v>
      </c>
      <c r="Q1670">
        <v>84</v>
      </c>
    </row>
    <row r="1671" spans="16:17" x14ac:dyDescent="0.3">
      <c r="P1671" s="7">
        <v>1117</v>
      </c>
      <c r="Q1671">
        <v>46</v>
      </c>
    </row>
    <row r="1672" spans="16:17" x14ac:dyDescent="0.3">
      <c r="P1672" s="7">
        <v>1815</v>
      </c>
      <c r="Q1672">
        <v>29</v>
      </c>
    </row>
    <row r="1673" spans="16:17" x14ac:dyDescent="0.3">
      <c r="P1673" s="7">
        <v>4149</v>
      </c>
      <c r="Q1673">
        <v>0</v>
      </c>
    </row>
    <row r="1674" spans="16:17" x14ac:dyDescent="0.3">
      <c r="P1674" s="5" t="s">
        <v>15</v>
      </c>
      <c r="Q1674">
        <v>20535199</v>
      </c>
    </row>
    <row r="1675" spans="16:17" x14ac:dyDescent="0.3">
      <c r="P1675" s="7">
        <v>2222</v>
      </c>
      <c r="Q1675">
        <v>59554</v>
      </c>
    </row>
    <row r="1676" spans="16:17" x14ac:dyDescent="0.3">
      <c r="P1676" s="7">
        <v>3678</v>
      </c>
      <c r="Q1676">
        <v>56294</v>
      </c>
    </row>
    <row r="1677" spans="16:17" x14ac:dyDescent="0.3">
      <c r="P1677" s="7">
        <v>3216</v>
      </c>
      <c r="Q1677">
        <v>55229</v>
      </c>
    </row>
    <row r="1678" spans="16:17" x14ac:dyDescent="0.3">
      <c r="P1678" s="7">
        <v>560</v>
      </c>
      <c r="Q1678">
        <v>50202</v>
      </c>
    </row>
    <row r="1679" spans="16:17" x14ac:dyDescent="0.3">
      <c r="P1679" s="7">
        <v>2523</v>
      </c>
      <c r="Q1679">
        <v>48224</v>
      </c>
    </row>
    <row r="1680" spans="16:17" x14ac:dyDescent="0.3">
      <c r="P1680" s="7">
        <v>4309</v>
      </c>
      <c r="Q1680">
        <v>45118</v>
      </c>
    </row>
    <row r="1681" spans="16:17" x14ac:dyDescent="0.3">
      <c r="P1681" s="7">
        <v>2847</v>
      </c>
      <c r="Q1681">
        <v>44602</v>
      </c>
    </row>
    <row r="1682" spans="16:17" x14ac:dyDescent="0.3">
      <c r="P1682" s="7">
        <v>2800</v>
      </c>
      <c r="Q1682">
        <v>44198</v>
      </c>
    </row>
    <row r="1683" spans="16:17" x14ac:dyDescent="0.3">
      <c r="P1683" s="7">
        <v>2747</v>
      </c>
      <c r="Q1683">
        <v>43487</v>
      </c>
    </row>
    <row r="1684" spans="16:17" x14ac:dyDescent="0.3">
      <c r="P1684" s="7">
        <v>2548</v>
      </c>
      <c r="Q1684">
        <v>41628</v>
      </c>
    </row>
    <row r="1685" spans="16:17" x14ac:dyDescent="0.3">
      <c r="P1685" s="7">
        <v>3393</v>
      </c>
      <c r="Q1685">
        <v>41105</v>
      </c>
    </row>
    <row r="1686" spans="16:17" x14ac:dyDescent="0.3">
      <c r="P1686" s="7">
        <v>2025</v>
      </c>
      <c r="Q1686">
        <v>41036</v>
      </c>
    </row>
    <row r="1687" spans="16:17" x14ac:dyDescent="0.3">
      <c r="P1687" s="7">
        <v>2199</v>
      </c>
      <c r="Q1687">
        <v>39524</v>
      </c>
    </row>
    <row r="1688" spans="16:17" x14ac:dyDescent="0.3">
      <c r="P1688" s="7">
        <v>387</v>
      </c>
      <c r="Q1688">
        <v>39279</v>
      </c>
    </row>
    <row r="1689" spans="16:17" x14ac:dyDescent="0.3">
      <c r="P1689" s="7">
        <v>1512</v>
      </c>
      <c r="Q1689">
        <v>38644</v>
      </c>
    </row>
    <row r="1690" spans="16:17" x14ac:dyDescent="0.3">
      <c r="P1690" s="7">
        <v>4335</v>
      </c>
      <c r="Q1690">
        <v>38108</v>
      </c>
    </row>
    <row r="1691" spans="16:17" x14ac:dyDescent="0.3">
      <c r="P1691" s="7">
        <v>2358</v>
      </c>
      <c r="Q1691">
        <v>37974</v>
      </c>
    </row>
    <row r="1692" spans="16:17" x14ac:dyDescent="0.3">
      <c r="P1692" s="7">
        <v>2304</v>
      </c>
      <c r="Q1692">
        <v>37957</v>
      </c>
    </row>
    <row r="1693" spans="16:17" x14ac:dyDescent="0.3">
      <c r="P1693" s="7">
        <v>3827</v>
      </c>
      <c r="Q1693">
        <v>37852</v>
      </c>
    </row>
    <row r="1694" spans="16:17" x14ac:dyDescent="0.3">
      <c r="P1694" s="7">
        <v>3417</v>
      </c>
      <c r="Q1694">
        <v>37700</v>
      </c>
    </row>
    <row r="1695" spans="16:17" x14ac:dyDescent="0.3">
      <c r="P1695" s="7">
        <v>2136</v>
      </c>
      <c r="Q1695">
        <v>37522</v>
      </c>
    </row>
    <row r="1696" spans="16:17" x14ac:dyDescent="0.3">
      <c r="P1696" s="7">
        <v>2686</v>
      </c>
      <c r="Q1696">
        <v>36809</v>
      </c>
    </row>
    <row r="1697" spans="16:17" x14ac:dyDescent="0.3">
      <c r="P1697" s="7">
        <v>3818</v>
      </c>
      <c r="Q1697">
        <v>36523</v>
      </c>
    </row>
    <row r="1698" spans="16:17" x14ac:dyDescent="0.3">
      <c r="P1698" s="7">
        <v>2661</v>
      </c>
      <c r="Q1698">
        <v>36185</v>
      </c>
    </row>
    <row r="1699" spans="16:17" x14ac:dyDescent="0.3">
      <c r="P1699" s="7">
        <v>229</v>
      </c>
      <c r="Q1699">
        <v>35912</v>
      </c>
    </row>
    <row r="1700" spans="16:17" x14ac:dyDescent="0.3">
      <c r="P1700" s="7">
        <v>474</v>
      </c>
      <c r="Q1700">
        <v>35812</v>
      </c>
    </row>
    <row r="1701" spans="16:17" x14ac:dyDescent="0.3">
      <c r="P1701" s="7">
        <v>536</v>
      </c>
      <c r="Q1701">
        <v>35766</v>
      </c>
    </row>
    <row r="1702" spans="16:17" x14ac:dyDescent="0.3">
      <c r="P1702" s="7">
        <v>2255</v>
      </c>
      <c r="Q1702">
        <v>35690</v>
      </c>
    </row>
    <row r="1703" spans="16:17" x14ac:dyDescent="0.3">
      <c r="P1703" s="7">
        <v>440</v>
      </c>
      <c r="Q1703">
        <v>35669</v>
      </c>
    </row>
    <row r="1704" spans="16:17" x14ac:dyDescent="0.3">
      <c r="P1704" s="7">
        <v>3718</v>
      </c>
      <c r="Q1704">
        <v>35497</v>
      </c>
    </row>
    <row r="1705" spans="16:17" x14ac:dyDescent="0.3">
      <c r="P1705" s="7">
        <v>135</v>
      </c>
      <c r="Q1705">
        <v>35465</v>
      </c>
    </row>
    <row r="1706" spans="16:17" x14ac:dyDescent="0.3">
      <c r="P1706" s="7">
        <v>2917</v>
      </c>
      <c r="Q1706">
        <v>35287</v>
      </c>
    </row>
    <row r="1707" spans="16:17" x14ac:dyDescent="0.3">
      <c r="P1707" s="7">
        <v>17</v>
      </c>
      <c r="Q1707">
        <v>35087</v>
      </c>
    </row>
    <row r="1708" spans="16:17" x14ac:dyDescent="0.3">
      <c r="P1708" s="7">
        <v>1949</v>
      </c>
      <c r="Q1708">
        <v>34990</v>
      </c>
    </row>
    <row r="1709" spans="16:17" x14ac:dyDescent="0.3">
      <c r="P1709" s="7">
        <v>529</v>
      </c>
      <c r="Q1709">
        <v>34718</v>
      </c>
    </row>
    <row r="1710" spans="16:17" x14ac:dyDescent="0.3">
      <c r="P1710" s="7">
        <v>48</v>
      </c>
      <c r="Q1710">
        <v>34691</v>
      </c>
    </row>
    <row r="1711" spans="16:17" x14ac:dyDescent="0.3">
      <c r="P1711" s="7">
        <v>4323</v>
      </c>
      <c r="Q1711">
        <v>34643</v>
      </c>
    </row>
    <row r="1712" spans="16:17" x14ac:dyDescent="0.3">
      <c r="P1712" s="7">
        <v>902</v>
      </c>
      <c r="Q1712">
        <v>34384</v>
      </c>
    </row>
    <row r="1713" spans="16:17" x14ac:dyDescent="0.3">
      <c r="P1713" s="7">
        <v>4835</v>
      </c>
      <c r="Q1713">
        <v>34201</v>
      </c>
    </row>
    <row r="1714" spans="16:17" x14ac:dyDescent="0.3">
      <c r="P1714" s="7">
        <v>3722</v>
      </c>
      <c r="Q1714">
        <v>34007</v>
      </c>
    </row>
    <row r="1715" spans="16:17" x14ac:dyDescent="0.3">
      <c r="P1715" s="7">
        <v>4085</v>
      </c>
      <c r="Q1715">
        <v>33973</v>
      </c>
    </row>
    <row r="1716" spans="16:17" x14ac:dyDescent="0.3">
      <c r="P1716" s="7">
        <v>1387</v>
      </c>
      <c r="Q1716">
        <v>33890</v>
      </c>
    </row>
    <row r="1717" spans="16:17" x14ac:dyDescent="0.3">
      <c r="P1717" s="7">
        <v>4594</v>
      </c>
      <c r="Q1717">
        <v>33886</v>
      </c>
    </row>
    <row r="1718" spans="16:17" x14ac:dyDescent="0.3">
      <c r="P1718" s="7">
        <v>4870</v>
      </c>
      <c r="Q1718">
        <v>33545</v>
      </c>
    </row>
    <row r="1719" spans="16:17" x14ac:dyDescent="0.3">
      <c r="P1719" s="7">
        <v>1296</v>
      </c>
      <c r="Q1719">
        <v>33518</v>
      </c>
    </row>
    <row r="1720" spans="16:17" x14ac:dyDescent="0.3">
      <c r="P1720" s="7">
        <v>3883</v>
      </c>
      <c r="Q1720">
        <v>33435</v>
      </c>
    </row>
    <row r="1721" spans="16:17" x14ac:dyDescent="0.3">
      <c r="P1721" s="7">
        <v>3745</v>
      </c>
      <c r="Q1721">
        <v>33230</v>
      </c>
    </row>
    <row r="1722" spans="16:17" x14ac:dyDescent="0.3">
      <c r="P1722" s="7">
        <v>600</v>
      </c>
      <c r="Q1722">
        <v>32588</v>
      </c>
    </row>
    <row r="1723" spans="16:17" x14ac:dyDescent="0.3">
      <c r="P1723" s="7">
        <v>1711</v>
      </c>
      <c r="Q1723">
        <v>32324</v>
      </c>
    </row>
    <row r="1724" spans="16:17" x14ac:dyDescent="0.3">
      <c r="P1724" s="7">
        <v>1238</v>
      </c>
      <c r="Q1724">
        <v>32284</v>
      </c>
    </row>
    <row r="1725" spans="16:17" x14ac:dyDescent="0.3">
      <c r="P1725" s="7">
        <v>3852</v>
      </c>
      <c r="Q1725">
        <v>32075</v>
      </c>
    </row>
    <row r="1726" spans="16:17" x14ac:dyDescent="0.3">
      <c r="P1726" s="7">
        <v>2511</v>
      </c>
      <c r="Q1726">
        <v>32038</v>
      </c>
    </row>
    <row r="1727" spans="16:17" x14ac:dyDescent="0.3">
      <c r="P1727" s="7">
        <v>2075</v>
      </c>
      <c r="Q1727">
        <v>31923</v>
      </c>
    </row>
    <row r="1728" spans="16:17" x14ac:dyDescent="0.3">
      <c r="P1728" s="7">
        <v>4564</v>
      </c>
      <c r="Q1728">
        <v>31703</v>
      </c>
    </row>
    <row r="1729" spans="16:17" x14ac:dyDescent="0.3">
      <c r="P1729" s="7">
        <v>810</v>
      </c>
      <c r="Q1729">
        <v>30917</v>
      </c>
    </row>
    <row r="1730" spans="16:17" x14ac:dyDescent="0.3">
      <c r="P1730" s="7">
        <v>3076</v>
      </c>
      <c r="Q1730">
        <v>30873</v>
      </c>
    </row>
    <row r="1731" spans="16:17" x14ac:dyDescent="0.3">
      <c r="P1731" s="7">
        <v>843</v>
      </c>
      <c r="Q1731">
        <v>30758</v>
      </c>
    </row>
    <row r="1732" spans="16:17" x14ac:dyDescent="0.3">
      <c r="P1732" s="7">
        <v>3364</v>
      </c>
      <c r="Q1732">
        <v>30553</v>
      </c>
    </row>
    <row r="1733" spans="16:17" x14ac:dyDescent="0.3">
      <c r="P1733" s="7">
        <v>2921</v>
      </c>
      <c r="Q1733">
        <v>30430</v>
      </c>
    </row>
    <row r="1734" spans="16:17" x14ac:dyDescent="0.3">
      <c r="P1734" s="7">
        <v>3053</v>
      </c>
      <c r="Q1734">
        <v>30381</v>
      </c>
    </row>
    <row r="1735" spans="16:17" x14ac:dyDescent="0.3">
      <c r="P1735" s="7">
        <v>916</v>
      </c>
      <c r="Q1735">
        <v>30303</v>
      </c>
    </row>
    <row r="1736" spans="16:17" x14ac:dyDescent="0.3">
      <c r="P1736" s="7">
        <v>676</v>
      </c>
      <c r="Q1736">
        <v>30117</v>
      </c>
    </row>
    <row r="1737" spans="16:17" x14ac:dyDescent="0.3">
      <c r="P1737" s="7">
        <v>2678</v>
      </c>
      <c r="Q1737">
        <v>29970</v>
      </c>
    </row>
    <row r="1738" spans="16:17" x14ac:dyDescent="0.3">
      <c r="P1738" s="7">
        <v>1722</v>
      </c>
      <c r="Q1738">
        <v>29907</v>
      </c>
    </row>
    <row r="1739" spans="16:17" x14ac:dyDescent="0.3">
      <c r="P1739" s="7">
        <v>878</v>
      </c>
      <c r="Q1739">
        <v>29829</v>
      </c>
    </row>
    <row r="1740" spans="16:17" x14ac:dyDescent="0.3">
      <c r="P1740" s="7">
        <v>1737</v>
      </c>
      <c r="Q1740">
        <v>29624</v>
      </c>
    </row>
    <row r="1741" spans="16:17" x14ac:dyDescent="0.3">
      <c r="P1741" s="7">
        <v>4581</v>
      </c>
      <c r="Q1741">
        <v>29512</v>
      </c>
    </row>
    <row r="1742" spans="16:17" x14ac:dyDescent="0.3">
      <c r="P1742" s="7">
        <v>3750</v>
      </c>
      <c r="Q1742">
        <v>29481</v>
      </c>
    </row>
    <row r="1743" spans="16:17" x14ac:dyDescent="0.3">
      <c r="P1743" s="7">
        <v>3596</v>
      </c>
      <c r="Q1743">
        <v>29165</v>
      </c>
    </row>
    <row r="1744" spans="16:17" x14ac:dyDescent="0.3">
      <c r="P1744" s="7">
        <v>2497</v>
      </c>
      <c r="Q1744">
        <v>29148</v>
      </c>
    </row>
    <row r="1745" spans="16:17" x14ac:dyDescent="0.3">
      <c r="P1745" s="7">
        <v>118</v>
      </c>
      <c r="Q1745">
        <v>29110</v>
      </c>
    </row>
    <row r="1746" spans="16:17" x14ac:dyDescent="0.3">
      <c r="P1746" s="7">
        <v>2926</v>
      </c>
      <c r="Q1746">
        <v>28989</v>
      </c>
    </row>
    <row r="1747" spans="16:17" x14ac:dyDescent="0.3">
      <c r="P1747" s="7">
        <v>3081</v>
      </c>
      <c r="Q1747">
        <v>28891</v>
      </c>
    </row>
    <row r="1748" spans="16:17" x14ac:dyDescent="0.3">
      <c r="P1748" s="7">
        <v>4737</v>
      </c>
      <c r="Q1748">
        <v>28814</v>
      </c>
    </row>
    <row r="1749" spans="16:17" x14ac:dyDescent="0.3">
      <c r="P1749" s="7">
        <v>3983</v>
      </c>
      <c r="Q1749">
        <v>28709</v>
      </c>
    </row>
    <row r="1750" spans="16:17" x14ac:dyDescent="0.3">
      <c r="P1750" s="7">
        <v>3097</v>
      </c>
      <c r="Q1750">
        <v>28665</v>
      </c>
    </row>
    <row r="1751" spans="16:17" x14ac:dyDescent="0.3">
      <c r="P1751" s="7">
        <v>3549</v>
      </c>
      <c r="Q1751">
        <v>28650</v>
      </c>
    </row>
    <row r="1752" spans="16:17" x14ac:dyDescent="0.3">
      <c r="P1752" s="7">
        <v>1204</v>
      </c>
      <c r="Q1752">
        <v>28363</v>
      </c>
    </row>
    <row r="1753" spans="16:17" x14ac:dyDescent="0.3">
      <c r="P1753" s="7">
        <v>3281</v>
      </c>
      <c r="Q1753">
        <v>28343</v>
      </c>
    </row>
    <row r="1754" spans="16:17" x14ac:dyDescent="0.3">
      <c r="P1754" s="7">
        <v>1188</v>
      </c>
      <c r="Q1754">
        <v>28336</v>
      </c>
    </row>
    <row r="1755" spans="16:17" x14ac:dyDescent="0.3">
      <c r="P1755" s="7">
        <v>3628</v>
      </c>
      <c r="Q1755">
        <v>28331</v>
      </c>
    </row>
    <row r="1756" spans="16:17" x14ac:dyDescent="0.3">
      <c r="P1756" s="7">
        <v>3465</v>
      </c>
      <c r="Q1756">
        <v>28155</v>
      </c>
    </row>
    <row r="1757" spans="16:17" x14ac:dyDescent="0.3">
      <c r="P1757" s="7">
        <v>4120</v>
      </c>
      <c r="Q1757">
        <v>28039</v>
      </c>
    </row>
    <row r="1758" spans="16:17" x14ac:dyDescent="0.3">
      <c r="P1758" s="7">
        <v>3592</v>
      </c>
      <c r="Q1758">
        <v>27858</v>
      </c>
    </row>
    <row r="1759" spans="16:17" x14ac:dyDescent="0.3">
      <c r="P1759" s="7">
        <v>4046</v>
      </c>
      <c r="Q1759">
        <v>27831</v>
      </c>
    </row>
    <row r="1760" spans="16:17" x14ac:dyDescent="0.3">
      <c r="P1760" s="7">
        <v>3225</v>
      </c>
      <c r="Q1760">
        <v>27667</v>
      </c>
    </row>
    <row r="1761" spans="16:17" x14ac:dyDescent="0.3">
      <c r="P1761" s="7">
        <v>4206</v>
      </c>
      <c r="Q1761">
        <v>27553</v>
      </c>
    </row>
    <row r="1762" spans="16:17" x14ac:dyDescent="0.3">
      <c r="P1762" s="7">
        <v>804</v>
      </c>
      <c r="Q1762">
        <v>27509</v>
      </c>
    </row>
    <row r="1763" spans="16:17" x14ac:dyDescent="0.3">
      <c r="P1763" s="7">
        <v>3287</v>
      </c>
      <c r="Q1763">
        <v>27448</v>
      </c>
    </row>
    <row r="1764" spans="16:17" x14ac:dyDescent="0.3">
      <c r="P1764" s="7">
        <v>1337</v>
      </c>
      <c r="Q1764">
        <v>27344</v>
      </c>
    </row>
    <row r="1765" spans="16:17" x14ac:dyDescent="0.3">
      <c r="P1765" s="7">
        <v>4466</v>
      </c>
      <c r="Q1765">
        <v>27069</v>
      </c>
    </row>
    <row r="1766" spans="16:17" x14ac:dyDescent="0.3">
      <c r="P1766" s="7">
        <v>2469</v>
      </c>
      <c r="Q1766">
        <v>27003</v>
      </c>
    </row>
    <row r="1767" spans="16:17" x14ac:dyDescent="0.3">
      <c r="P1767" s="7">
        <v>4114</v>
      </c>
      <c r="Q1767">
        <v>26938</v>
      </c>
    </row>
    <row r="1768" spans="16:17" x14ac:dyDescent="0.3">
      <c r="P1768" s="7">
        <v>4981</v>
      </c>
      <c r="Q1768">
        <v>26922</v>
      </c>
    </row>
    <row r="1769" spans="16:17" x14ac:dyDescent="0.3">
      <c r="P1769" s="7">
        <v>4445</v>
      </c>
      <c r="Q1769">
        <v>26786</v>
      </c>
    </row>
    <row r="1770" spans="16:17" x14ac:dyDescent="0.3">
      <c r="P1770" s="7">
        <v>3047</v>
      </c>
      <c r="Q1770">
        <v>26719</v>
      </c>
    </row>
    <row r="1771" spans="16:17" x14ac:dyDescent="0.3">
      <c r="P1771" s="7">
        <v>334</v>
      </c>
      <c r="Q1771">
        <v>26689</v>
      </c>
    </row>
    <row r="1772" spans="16:17" x14ac:dyDescent="0.3">
      <c r="P1772" s="7">
        <v>2072</v>
      </c>
      <c r="Q1772">
        <v>26596</v>
      </c>
    </row>
    <row r="1773" spans="16:17" x14ac:dyDescent="0.3">
      <c r="P1773" s="7">
        <v>1908</v>
      </c>
      <c r="Q1773">
        <v>26581</v>
      </c>
    </row>
    <row r="1774" spans="16:17" x14ac:dyDescent="0.3">
      <c r="P1774" s="7">
        <v>1542</v>
      </c>
      <c r="Q1774">
        <v>26329</v>
      </c>
    </row>
    <row r="1775" spans="16:17" x14ac:dyDescent="0.3">
      <c r="P1775" s="7">
        <v>2091</v>
      </c>
      <c r="Q1775">
        <v>26322</v>
      </c>
    </row>
    <row r="1776" spans="16:17" x14ac:dyDescent="0.3">
      <c r="P1776" s="7">
        <v>2172</v>
      </c>
      <c r="Q1776">
        <v>26322</v>
      </c>
    </row>
    <row r="1777" spans="16:17" x14ac:dyDescent="0.3">
      <c r="P1777" s="7">
        <v>1386</v>
      </c>
      <c r="Q1777">
        <v>26262</v>
      </c>
    </row>
    <row r="1778" spans="16:17" x14ac:dyDescent="0.3">
      <c r="P1778" s="7">
        <v>2305</v>
      </c>
      <c r="Q1778">
        <v>26145</v>
      </c>
    </row>
    <row r="1779" spans="16:17" x14ac:dyDescent="0.3">
      <c r="P1779" s="7">
        <v>545</v>
      </c>
      <c r="Q1779">
        <v>26087</v>
      </c>
    </row>
    <row r="1780" spans="16:17" x14ac:dyDescent="0.3">
      <c r="P1780" s="7">
        <v>4908</v>
      </c>
      <c r="Q1780">
        <v>25925</v>
      </c>
    </row>
    <row r="1781" spans="16:17" x14ac:dyDescent="0.3">
      <c r="P1781" s="7">
        <v>4661</v>
      </c>
      <c r="Q1781">
        <v>25702</v>
      </c>
    </row>
    <row r="1782" spans="16:17" x14ac:dyDescent="0.3">
      <c r="P1782" s="7">
        <v>3701</v>
      </c>
      <c r="Q1782">
        <v>25634</v>
      </c>
    </row>
    <row r="1783" spans="16:17" x14ac:dyDescent="0.3">
      <c r="P1783" s="7">
        <v>3408</v>
      </c>
      <c r="Q1783">
        <v>25632</v>
      </c>
    </row>
    <row r="1784" spans="16:17" x14ac:dyDescent="0.3">
      <c r="P1784" s="7">
        <v>4346</v>
      </c>
      <c r="Q1784">
        <v>25594</v>
      </c>
    </row>
    <row r="1785" spans="16:17" x14ac:dyDescent="0.3">
      <c r="P1785" s="7">
        <v>3231</v>
      </c>
      <c r="Q1785">
        <v>25550</v>
      </c>
    </row>
    <row r="1786" spans="16:17" x14ac:dyDescent="0.3">
      <c r="P1786" s="7">
        <v>3711</v>
      </c>
      <c r="Q1786">
        <v>25482</v>
      </c>
    </row>
    <row r="1787" spans="16:17" x14ac:dyDescent="0.3">
      <c r="P1787" s="7">
        <v>4417</v>
      </c>
      <c r="Q1787">
        <v>25139</v>
      </c>
    </row>
    <row r="1788" spans="16:17" x14ac:dyDescent="0.3">
      <c r="P1788" s="7">
        <v>1948</v>
      </c>
      <c r="Q1788">
        <v>25120</v>
      </c>
    </row>
    <row r="1789" spans="16:17" x14ac:dyDescent="0.3">
      <c r="P1789" s="7">
        <v>2866</v>
      </c>
      <c r="Q1789">
        <v>24995</v>
      </c>
    </row>
    <row r="1790" spans="16:17" x14ac:dyDescent="0.3">
      <c r="P1790" s="7">
        <v>2038</v>
      </c>
      <c r="Q1790">
        <v>24858</v>
      </c>
    </row>
    <row r="1791" spans="16:17" x14ac:dyDescent="0.3">
      <c r="P1791" s="7">
        <v>4305</v>
      </c>
      <c r="Q1791">
        <v>24792</v>
      </c>
    </row>
    <row r="1792" spans="16:17" x14ac:dyDescent="0.3">
      <c r="P1792" s="7">
        <v>3546</v>
      </c>
      <c r="Q1792">
        <v>24682</v>
      </c>
    </row>
    <row r="1793" spans="16:17" x14ac:dyDescent="0.3">
      <c r="P1793" s="7">
        <v>4710</v>
      </c>
      <c r="Q1793">
        <v>24651</v>
      </c>
    </row>
    <row r="1794" spans="16:17" x14ac:dyDescent="0.3">
      <c r="P1794" s="7">
        <v>2714</v>
      </c>
      <c r="Q1794">
        <v>24625</v>
      </c>
    </row>
    <row r="1795" spans="16:17" x14ac:dyDescent="0.3">
      <c r="P1795" s="7">
        <v>2612</v>
      </c>
      <c r="Q1795">
        <v>24583</v>
      </c>
    </row>
    <row r="1796" spans="16:17" x14ac:dyDescent="0.3">
      <c r="P1796" s="7">
        <v>1806</v>
      </c>
      <c r="Q1796">
        <v>24549</v>
      </c>
    </row>
    <row r="1797" spans="16:17" x14ac:dyDescent="0.3">
      <c r="P1797" s="7">
        <v>121</v>
      </c>
      <c r="Q1797">
        <v>24368</v>
      </c>
    </row>
    <row r="1798" spans="16:17" x14ac:dyDescent="0.3">
      <c r="P1798" s="7">
        <v>170</v>
      </c>
      <c r="Q1798">
        <v>24341</v>
      </c>
    </row>
    <row r="1799" spans="16:17" x14ac:dyDescent="0.3">
      <c r="P1799" s="7">
        <v>1335</v>
      </c>
      <c r="Q1799">
        <v>24202</v>
      </c>
    </row>
    <row r="1800" spans="16:17" x14ac:dyDescent="0.3">
      <c r="P1800" s="7">
        <v>3320</v>
      </c>
      <c r="Q1800">
        <v>24174</v>
      </c>
    </row>
    <row r="1801" spans="16:17" x14ac:dyDescent="0.3">
      <c r="P1801" s="7">
        <v>1581</v>
      </c>
      <c r="Q1801">
        <v>24158</v>
      </c>
    </row>
    <row r="1802" spans="16:17" x14ac:dyDescent="0.3">
      <c r="P1802" s="7">
        <v>2728</v>
      </c>
      <c r="Q1802">
        <v>24115</v>
      </c>
    </row>
    <row r="1803" spans="16:17" x14ac:dyDescent="0.3">
      <c r="P1803" s="7">
        <v>1589</v>
      </c>
      <c r="Q1803">
        <v>24057</v>
      </c>
    </row>
    <row r="1804" spans="16:17" x14ac:dyDescent="0.3">
      <c r="P1804" s="7">
        <v>1212</v>
      </c>
      <c r="Q1804">
        <v>24015</v>
      </c>
    </row>
    <row r="1805" spans="16:17" x14ac:dyDescent="0.3">
      <c r="P1805" s="7">
        <v>2878</v>
      </c>
      <c r="Q1805">
        <v>23863</v>
      </c>
    </row>
    <row r="1806" spans="16:17" x14ac:dyDescent="0.3">
      <c r="P1806" s="7">
        <v>3412</v>
      </c>
      <c r="Q1806">
        <v>23782</v>
      </c>
    </row>
    <row r="1807" spans="16:17" x14ac:dyDescent="0.3">
      <c r="P1807" s="7">
        <v>4242</v>
      </c>
      <c r="Q1807">
        <v>23705</v>
      </c>
    </row>
    <row r="1808" spans="16:17" x14ac:dyDescent="0.3">
      <c r="P1808" s="7">
        <v>2627</v>
      </c>
      <c r="Q1808">
        <v>23475</v>
      </c>
    </row>
    <row r="1809" spans="16:17" x14ac:dyDescent="0.3">
      <c r="P1809" s="7">
        <v>4220</v>
      </c>
      <c r="Q1809">
        <v>23393</v>
      </c>
    </row>
    <row r="1810" spans="16:17" x14ac:dyDescent="0.3">
      <c r="P1810" s="7">
        <v>3868</v>
      </c>
      <c r="Q1810">
        <v>23195</v>
      </c>
    </row>
    <row r="1811" spans="16:17" x14ac:dyDescent="0.3">
      <c r="P1811" s="7">
        <v>4344</v>
      </c>
      <c r="Q1811">
        <v>23193</v>
      </c>
    </row>
    <row r="1812" spans="16:17" x14ac:dyDescent="0.3">
      <c r="P1812" s="7">
        <v>1428</v>
      </c>
      <c r="Q1812">
        <v>22902</v>
      </c>
    </row>
    <row r="1813" spans="16:17" x14ac:dyDescent="0.3">
      <c r="P1813" s="7">
        <v>623</v>
      </c>
      <c r="Q1813">
        <v>22828</v>
      </c>
    </row>
    <row r="1814" spans="16:17" x14ac:dyDescent="0.3">
      <c r="P1814" s="7">
        <v>1724</v>
      </c>
      <c r="Q1814">
        <v>22731</v>
      </c>
    </row>
    <row r="1815" spans="16:17" x14ac:dyDescent="0.3">
      <c r="P1815" s="7">
        <v>3612</v>
      </c>
      <c r="Q1815">
        <v>22713</v>
      </c>
    </row>
    <row r="1816" spans="16:17" x14ac:dyDescent="0.3">
      <c r="P1816" s="7">
        <v>3571</v>
      </c>
      <c r="Q1816">
        <v>22696</v>
      </c>
    </row>
    <row r="1817" spans="16:17" x14ac:dyDescent="0.3">
      <c r="P1817" s="7">
        <v>1709</v>
      </c>
      <c r="Q1817">
        <v>22666</v>
      </c>
    </row>
    <row r="1818" spans="16:17" x14ac:dyDescent="0.3">
      <c r="P1818" s="7">
        <v>2780</v>
      </c>
      <c r="Q1818">
        <v>22659</v>
      </c>
    </row>
    <row r="1819" spans="16:17" x14ac:dyDescent="0.3">
      <c r="P1819" s="7">
        <v>4814</v>
      </c>
      <c r="Q1819">
        <v>22596</v>
      </c>
    </row>
    <row r="1820" spans="16:17" x14ac:dyDescent="0.3">
      <c r="P1820" s="7">
        <v>726</v>
      </c>
      <c r="Q1820">
        <v>22590</v>
      </c>
    </row>
    <row r="1821" spans="16:17" x14ac:dyDescent="0.3">
      <c r="P1821" s="7">
        <v>573</v>
      </c>
      <c r="Q1821">
        <v>22506</v>
      </c>
    </row>
    <row r="1822" spans="16:17" x14ac:dyDescent="0.3">
      <c r="P1822" s="7">
        <v>3619</v>
      </c>
      <c r="Q1822">
        <v>22501</v>
      </c>
    </row>
    <row r="1823" spans="16:17" x14ac:dyDescent="0.3">
      <c r="P1823" s="7">
        <v>3600</v>
      </c>
      <c r="Q1823">
        <v>22359</v>
      </c>
    </row>
    <row r="1824" spans="16:17" x14ac:dyDescent="0.3">
      <c r="P1824" s="7">
        <v>827</v>
      </c>
      <c r="Q1824">
        <v>22278</v>
      </c>
    </row>
    <row r="1825" spans="16:17" x14ac:dyDescent="0.3">
      <c r="P1825" s="7">
        <v>557</v>
      </c>
      <c r="Q1825">
        <v>22248</v>
      </c>
    </row>
    <row r="1826" spans="16:17" x14ac:dyDescent="0.3">
      <c r="P1826" s="7">
        <v>3436</v>
      </c>
      <c r="Q1826">
        <v>22218</v>
      </c>
    </row>
    <row r="1827" spans="16:17" x14ac:dyDescent="0.3">
      <c r="P1827" s="7">
        <v>4688</v>
      </c>
      <c r="Q1827">
        <v>22063</v>
      </c>
    </row>
    <row r="1828" spans="16:17" x14ac:dyDescent="0.3">
      <c r="P1828" s="7">
        <v>4380</v>
      </c>
      <c r="Q1828">
        <v>21990</v>
      </c>
    </row>
    <row r="1829" spans="16:17" x14ac:dyDescent="0.3">
      <c r="P1829" s="7">
        <v>940</v>
      </c>
      <c r="Q1829">
        <v>21986</v>
      </c>
    </row>
    <row r="1830" spans="16:17" x14ac:dyDescent="0.3">
      <c r="P1830" s="7">
        <v>4381</v>
      </c>
      <c r="Q1830">
        <v>21985</v>
      </c>
    </row>
    <row r="1831" spans="16:17" x14ac:dyDescent="0.3">
      <c r="P1831" s="7">
        <v>2867</v>
      </c>
      <c r="Q1831">
        <v>21967</v>
      </c>
    </row>
    <row r="1832" spans="16:17" x14ac:dyDescent="0.3">
      <c r="P1832" s="7">
        <v>2628</v>
      </c>
      <c r="Q1832">
        <v>21886</v>
      </c>
    </row>
    <row r="1833" spans="16:17" x14ac:dyDescent="0.3">
      <c r="P1833" s="7">
        <v>1960</v>
      </c>
      <c r="Q1833">
        <v>21766</v>
      </c>
    </row>
    <row r="1834" spans="16:17" x14ac:dyDescent="0.3">
      <c r="P1834" s="7">
        <v>3706</v>
      </c>
      <c r="Q1834">
        <v>21641</v>
      </c>
    </row>
    <row r="1835" spans="16:17" x14ac:dyDescent="0.3">
      <c r="P1835" s="7">
        <v>311</v>
      </c>
      <c r="Q1835">
        <v>21641</v>
      </c>
    </row>
    <row r="1836" spans="16:17" x14ac:dyDescent="0.3">
      <c r="P1836" s="7">
        <v>4216</v>
      </c>
      <c r="Q1836">
        <v>21559</v>
      </c>
    </row>
    <row r="1837" spans="16:17" x14ac:dyDescent="0.3">
      <c r="P1837" s="7">
        <v>4801</v>
      </c>
      <c r="Q1837">
        <v>21514</v>
      </c>
    </row>
    <row r="1838" spans="16:17" x14ac:dyDescent="0.3">
      <c r="P1838" s="7">
        <v>4612</v>
      </c>
      <c r="Q1838">
        <v>21408</v>
      </c>
    </row>
    <row r="1839" spans="16:17" x14ac:dyDescent="0.3">
      <c r="P1839" s="7">
        <v>2920</v>
      </c>
      <c r="Q1839">
        <v>21401</v>
      </c>
    </row>
    <row r="1840" spans="16:17" x14ac:dyDescent="0.3">
      <c r="P1840" s="7">
        <v>2948</v>
      </c>
      <c r="Q1840">
        <v>21396</v>
      </c>
    </row>
    <row r="1841" spans="16:17" x14ac:dyDescent="0.3">
      <c r="P1841" s="7">
        <v>698</v>
      </c>
      <c r="Q1841">
        <v>21387</v>
      </c>
    </row>
    <row r="1842" spans="16:17" x14ac:dyDescent="0.3">
      <c r="P1842" s="7">
        <v>4457</v>
      </c>
      <c r="Q1842">
        <v>21303</v>
      </c>
    </row>
    <row r="1843" spans="16:17" x14ac:dyDescent="0.3">
      <c r="P1843" s="7">
        <v>2556</v>
      </c>
      <c r="Q1843">
        <v>21230</v>
      </c>
    </row>
    <row r="1844" spans="16:17" x14ac:dyDescent="0.3">
      <c r="P1844" s="7">
        <v>3212</v>
      </c>
      <c r="Q1844">
        <v>21222</v>
      </c>
    </row>
    <row r="1845" spans="16:17" x14ac:dyDescent="0.3">
      <c r="P1845" s="7">
        <v>290</v>
      </c>
      <c r="Q1845">
        <v>21212</v>
      </c>
    </row>
    <row r="1846" spans="16:17" x14ac:dyDescent="0.3">
      <c r="P1846" s="7">
        <v>2654</v>
      </c>
      <c r="Q1846">
        <v>21178</v>
      </c>
    </row>
    <row r="1847" spans="16:17" x14ac:dyDescent="0.3">
      <c r="P1847" s="7">
        <v>398</v>
      </c>
      <c r="Q1847">
        <v>21154</v>
      </c>
    </row>
    <row r="1848" spans="16:17" x14ac:dyDescent="0.3">
      <c r="P1848" s="7">
        <v>4079</v>
      </c>
      <c r="Q1848">
        <v>21019</v>
      </c>
    </row>
    <row r="1849" spans="16:17" x14ac:dyDescent="0.3">
      <c r="P1849" s="7">
        <v>4570</v>
      </c>
      <c r="Q1849">
        <v>20790</v>
      </c>
    </row>
    <row r="1850" spans="16:17" x14ac:dyDescent="0.3">
      <c r="P1850" s="7">
        <v>2546</v>
      </c>
      <c r="Q1850">
        <v>20736</v>
      </c>
    </row>
    <row r="1851" spans="16:17" x14ac:dyDescent="0.3">
      <c r="P1851" s="7">
        <v>1088</v>
      </c>
      <c r="Q1851">
        <v>20729</v>
      </c>
    </row>
    <row r="1852" spans="16:17" x14ac:dyDescent="0.3">
      <c r="P1852" s="7">
        <v>120</v>
      </c>
      <c r="Q1852">
        <v>20488</v>
      </c>
    </row>
    <row r="1853" spans="16:17" x14ac:dyDescent="0.3">
      <c r="P1853" s="7">
        <v>618</v>
      </c>
      <c r="Q1853">
        <v>20469</v>
      </c>
    </row>
    <row r="1854" spans="16:17" x14ac:dyDescent="0.3">
      <c r="P1854" s="7">
        <v>1370</v>
      </c>
      <c r="Q1854">
        <v>20428</v>
      </c>
    </row>
    <row r="1855" spans="16:17" x14ac:dyDescent="0.3">
      <c r="P1855" s="7">
        <v>2140</v>
      </c>
      <c r="Q1855">
        <v>20405</v>
      </c>
    </row>
    <row r="1856" spans="16:17" x14ac:dyDescent="0.3">
      <c r="P1856" s="7">
        <v>4854</v>
      </c>
      <c r="Q1856">
        <v>20381</v>
      </c>
    </row>
    <row r="1857" spans="16:17" x14ac:dyDescent="0.3">
      <c r="P1857" s="7">
        <v>3019</v>
      </c>
      <c r="Q1857">
        <v>20343</v>
      </c>
    </row>
    <row r="1858" spans="16:17" x14ac:dyDescent="0.3">
      <c r="P1858" s="7">
        <v>1944</v>
      </c>
      <c r="Q1858">
        <v>20184</v>
      </c>
    </row>
    <row r="1859" spans="16:17" x14ac:dyDescent="0.3">
      <c r="P1859" s="7">
        <v>3790</v>
      </c>
      <c r="Q1859">
        <v>20139</v>
      </c>
    </row>
    <row r="1860" spans="16:17" x14ac:dyDescent="0.3">
      <c r="P1860" s="7">
        <v>2362</v>
      </c>
      <c r="Q1860">
        <v>19985</v>
      </c>
    </row>
    <row r="1861" spans="16:17" x14ac:dyDescent="0.3">
      <c r="P1861" s="7">
        <v>1638</v>
      </c>
      <c r="Q1861">
        <v>19982</v>
      </c>
    </row>
    <row r="1862" spans="16:17" x14ac:dyDescent="0.3">
      <c r="P1862" s="7">
        <v>4776</v>
      </c>
      <c r="Q1862">
        <v>19981</v>
      </c>
    </row>
    <row r="1863" spans="16:17" x14ac:dyDescent="0.3">
      <c r="P1863" s="7">
        <v>3639</v>
      </c>
      <c r="Q1863">
        <v>19968</v>
      </c>
    </row>
    <row r="1864" spans="16:17" x14ac:dyDescent="0.3">
      <c r="P1864" s="7">
        <v>4224</v>
      </c>
      <c r="Q1864">
        <v>19967</v>
      </c>
    </row>
    <row r="1865" spans="16:17" x14ac:dyDescent="0.3">
      <c r="P1865" s="7">
        <v>538</v>
      </c>
      <c r="Q1865">
        <v>19967</v>
      </c>
    </row>
    <row r="1866" spans="16:17" x14ac:dyDescent="0.3">
      <c r="P1866" s="7">
        <v>908</v>
      </c>
      <c r="Q1866">
        <v>19959</v>
      </c>
    </row>
    <row r="1867" spans="16:17" x14ac:dyDescent="0.3">
      <c r="P1867" s="7">
        <v>2133</v>
      </c>
      <c r="Q1867">
        <v>19946</v>
      </c>
    </row>
    <row r="1868" spans="16:17" x14ac:dyDescent="0.3">
      <c r="P1868" s="7">
        <v>665</v>
      </c>
      <c r="Q1868">
        <v>19941</v>
      </c>
    </row>
    <row r="1869" spans="16:17" x14ac:dyDescent="0.3">
      <c r="P1869" s="7">
        <v>1845</v>
      </c>
      <c r="Q1869">
        <v>19925</v>
      </c>
    </row>
    <row r="1870" spans="16:17" x14ac:dyDescent="0.3">
      <c r="P1870" s="7">
        <v>960</v>
      </c>
      <c r="Q1870">
        <v>19890</v>
      </c>
    </row>
    <row r="1871" spans="16:17" x14ac:dyDescent="0.3">
      <c r="P1871" s="7">
        <v>3793</v>
      </c>
      <c r="Q1871">
        <v>19884</v>
      </c>
    </row>
    <row r="1872" spans="16:17" x14ac:dyDescent="0.3">
      <c r="P1872" s="7">
        <v>4583</v>
      </c>
      <c r="Q1872">
        <v>19879</v>
      </c>
    </row>
    <row r="1873" spans="16:17" x14ac:dyDescent="0.3">
      <c r="P1873" s="7">
        <v>4837</v>
      </c>
      <c r="Q1873">
        <v>19867</v>
      </c>
    </row>
    <row r="1874" spans="16:17" x14ac:dyDescent="0.3">
      <c r="P1874" s="7">
        <v>4443</v>
      </c>
      <c r="Q1874">
        <v>19840</v>
      </c>
    </row>
    <row r="1875" spans="16:17" x14ac:dyDescent="0.3">
      <c r="P1875" s="7">
        <v>1802</v>
      </c>
      <c r="Q1875">
        <v>19828</v>
      </c>
    </row>
    <row r="1876" spans="16:17" x14ac:dyDescent="0.3">
      <c r="P1876" s="7">
        <v>1878</v>
      </c>
      <c r="Q1876">
        <v>19780</v>
      </c>
    </row>
    <row r="1877" spans="16:17" x14ac:dyDescent="0.3">
      <c r="P1877" s="7">
        <v>3552</v>
      </c>
      <c r="Q1877">
        <v>19770</v>
      </c>
    </row>
    <row r="1878" spans="16:17" x14ac:dyDescent="0.3">
      <c r="P1878" s="7">
        <v>1371</v>
      </c>
      <c r="Q1878">
        <v>19759</v>
      </c>
    </row>
    <row r="1879" spans="16:17" x14ac:dyDescent="0.3">
      <c r="P1879" s="7">
        <v>2230</v>
      </c>
      <c r="Q1879">
        <v>19710</v>
      </c>
    </row>
    <row r="1880" spans="16:17" x14ac:dyDescent="0.3">
      <c r="P1880" s="7">
        <v>3894</v>
      </c>
      <c r="Q1880">
        <v>19706</v>
      </c>
    </row>
    <row r="1881" spans="16:17" x14ac:dyDescent="0.3">
      <c r="P1881" s="7">
        <v>4678</v>
      </c>
      <c r="Q1881">
        <v>19698</v>
      </c>
    </row>
    <row r="1882" spans="16:17" x14ac:dyDescent="0.3">
      <c r="P1882" s="7">
        <v>555</v>
      </c>
      <c r="Q1882">
        <v>19697</v>
      </c>
    </row>
    <row r="1883" spans="16:17" x14ac:dyDescent="0.3">
      <c r="P1883" s="7">
        <v>1688</v>
      </c>
      <c r="Q1883">
        <v>19695</v>
      </c>
    </row>
    <row r="1884" spans="16:17" x14ac:dyDescent="0.3">
      <c r="P1884" s="7">
        <v>3249</v>
      </c>
      <c r="Q1884">
        <v>19677</v>
      </c>
    </row>
    <row r="1885" spans="16:17" x14ac:dyDescent="0.3">
      <c r="P1885" s="7">
        <v>1284</v>
      </c>
      <c r="Q1885">
        <v>19677</v>
      </c>
    </row>
    <row r="1886" spans="16:17" x14ac:dyDescent="0.3">
      <c r="P1886" s="7">
        <v>4653</v>
      </c>
      <c r="Q1886">
        <v>19669</v>
      </c>
    </row>
    <row r="1887" spans="16:17" x14ac:dyDescent="0.3">
      <c r="P1887" s="7">
        <v>4533</v>
      </c>
      <c r="Q1887">
        <v>19668</v>
      </c>
    </row>
    <row r="1888" spans="16:17" x14ac:dyDescent="0.3">
      <c r="P1888" s="7">
        <v>3482</v>
      </c>
      <c r="Q1888">
        <v>19666</v>
      </c>
    </row>
    <row r="1889" spans="16:17" x14ac:dyDescent="0.3">
      <c r="P1889" s="7">
        <v>989</v>
      </c>
      <c r="Q1889">
        <v>19662</v>
      </c>
    </row>
    <row r="1890" spans="16:17" x14ac:dyDescent="0.3">
      <c r="P1890" s="7">
        <v>1148</v>
      </c>
      <c r="Q1890">
        <v>19646</v>
      </c>
    </row>
    <row r="1891" spans="16:17" x14ac:dyDescent="0.3">
      <c r="P1891" s="7">
        <v>2284</v>
      </c>
      <c r="Q1891">
        <v>19632</v>
      </c>
    </row>
    <row r="1892" spans="16:17" x14ac:dyDescent="0.3">
      <c r="P1892" s="7">
        <v>4838</v>
      </c>
      <c r="Q1892">
        <v>19628</v>
      </c>
    </row>
    <row r="1893" spans="16:17" x14ac:dyDescent="0.3">
      <c r="P1893" s="7">
        <v>2569</v>
      </c>
      <c r="Q1893">
        <v>19628</v>
      </c>
    </row>
    <row r="1894" spans="16:17" x14ac:dyDescent="0.3">
      <c r="P1894" s="7">
        <v>2748</v>
      </c>
      <c r="Q1894">
        <v>19609</v>
      </c>
    </row>
    <row r="1895" spans="16:17" x14ac:dyDescent="0.3">
      <c r="P1895" s="7">
        <v>4094</v>
      </c>
      <c r="Q1895">
        <v>19600</v>
      </c>
    </row>
    <row r="1896" spans="16:17" x14ac:dyDescent="0.3">
      <c r="P1896" s="7">
        <v>1956</v>
      </c>
      <c r="Q1896">
        <v>19589</v>
      </c>
    </row>
    <row r="1897" spans="16:17" x14ac:dyDescent="0.3">
      <c r="P1897" s="7">
        <v>1890</v>
      </c>
      <c r="Q1897">
        <v>19573</v>
      </c>
    </row>
    <row r="1898" spans="16:17" x14ac:dyDescent="0.3">
      <c r="P1898" s="7">
        <v>3131</v>
      </c>
      <c r="Q1898">
        <v>19569</v>
      </c>
    </row>
    <row r="1899" spans="16:17" x14ac:dyDescent="0.3">
      <c r="P1899" s="7">
        <v>2541</v>
      </c>
      <c r="Q1899">
        <v>19560</v>
      </c>
    </row>
    <row r="1900" spans="16:17" x14ac:dyDescent="0.3">
      <c r="P1900" s="7">
        <v>1704</v>
      </c>
      <c r="Q1900">
        <v>19560</v>
      </c>
    </row>
    <row r="1901" spans="16:17" x14ac:dyDescent="0.3">
      <c r="P1901" s="7">
        <v>3488</v>
      </c>
      <c r="Q1901">
        <v>19559</v>
      </c>
    </row>
    <row r="1902" spans="16:17" x14ac:dyDescent="0.3">
      <c r="P1902" s="7">
        <v>114</v>
      </c>
      <c r="Q1902">
        <v>19557</v>
      </c>
    </row>
    <row r="1903" spans="16:17" x14ac:dyDescent="0.3">
      <c r="P1903" s="7">
        <v>1229</v>
      </c>
      <c r="Q1903">
        <v>19549</v>
      </c>
    </row>
    <row r="1904" spans="16:17" x14ac:dyDescent="0.3">
      <c r="P1904" s="7">
        <v>2423</v>
      </c>
      <c r="Q1904">
        <v>19545</v>
      </c>
    </row>
    <row r="1905" spans="16:17" x14ac:dyDescent="0.3">
      <c r="P1905" s="7">
        <v>674</v>
      </c>
      <c r="Q1905">
        <v>19544</v>
      </c>
    </row>
    <row r="1906" spans="16:17" x14ac:dyDescent="0.3">
      <c r="P1906" s="7">
        <v>2413</v>
      </c>
      <c r="Q1906">
        <v>19537</v>
      </c>
    </row>
    <row r="1907" spans="16:17" x14ac:dyDescent="0.3">
      <c r="P1907" s="7">
        <v>4687</v>
      </c>
      <c r="Q1907">
        <v>19535</v>
      </c>
    </row>
    <row r="1908" spans="16:17" x14ac:dyDescent="0.3">
      <c r="P1908" s="7">
        <v>836</v>
      </c>
      <c r="Q1908">
        <v>19528</v>
      </c>
    </row>
    <row r="1909" spans="16:17" x14ac:dyDescent="0.3">
      <c r="P1909" s="7">
        <v>1535</v>
      </c>
      <c r="Q1909">
        <v>19503</v>
      </c>
    </row>
    <row r="1910" spans="16:17" x14ac:dyDescent="0.3">
      <c r="P1910" s="7">
        <v>357</v>
      </c>
      <c r="Q1910">
        <v>19480</v>
      </c>
    </row>
    <row r="1911" spans="16:17" x14ac:dyDescent="0.3">
      <c r="P1911" s="7">
        <v>4203</v>
      </c>
      <c r="Q1911">
        <v>19475</v>
      </c>
    </row>
    <row r="1912" spans="16:17" x14ac:dyDescent="0.3">
      <c r="P1912" s="7">
        <v>794</v>
      </c>
      <c r="Q1912">
        <v>19471</v>
      </c>
    </row>
    <row r="1913" spans="16:17" x14ac:dyDescent="0.3">
      <c r="P1913" s="7">
        <v>2819</v>
      </c>
      <c r="Q1913">
        <v>19465</v>
      </c>
    </row>
    <row r="1914" spans="16:17" x14ac:dyDescent="0.3">
      <c r="P1914" s="7">
        <v>4451</v>
      </c>
      <c r="Q1914">
        <v>19450</v>
      </c>
    </row>
    <row r="1915" spans="16:17" x14ac:dyDescent="0.3">
      <c r="P1915" s="7">
        <v>731</v>
      </c>
      <c r="Q1915">
        <v>19435</v>
      </c>
    </row>
    <row r="1916" spans="16:17" x14ac:dyDescent="0.3">
      <c r="P1916" s="7">
        <v>987</v>
      </c>
      <c r="Q1916">
        <v>19421</v>
      </c>
    </row>
    <row r="1917" spans="16:17" x14ac:dyDescent="0.3">
      <c r="P1917" s="7">
        <v>247</v>
      </c>
      <c r="Q1917">
        <v>19414</v>
      </c>
    </row>
    <row r="1918" spans="16:17" x14ac:dyDescent="0.3">
      <c r="P1918" s="7">
        <v>3239</v>
      </c>
      <c r="Q1918">
        <v>19389</v>
      </c>
    </row>
    <row r="1919" spans="16:17" x14ac:dyDescent="0.3">
      <c r="P1919" s="7">
        <v>2179</v>
      </c>
      <c r="Q1919">
        <v>19386</v>
      </c>
    </row>
    <row r="1920" spans="16:17" x14ac:dyDescent="0.3">
      <c r="P1920" s="7">
        <v>119</v>
      </c>
      <c r="Q1920">
        <v>19383</v>
      </c>
    </row>
    <row r="1921" spans="16:17" x14ac:dyDescent="0.3">
      <c r="P1921" s="7">
        <v>4617</v>
      </c>
      <c r="Q1921">
        <v>19379</v>
      </c>
    </row>
    <row r="1922" spans="16:17" x14ac:dyDescent="0.3">
      <c r="P1922" s="7">
        <v>3598</v>
      </c>
      <c r="Q1922">
        <v>19364</v>
      </c>
    </row>
    <row r="1923" spans="16:17" x14ac:dyDescent="0.3">
      <c r="P1923" s="7">
        <v>4121</v>
      </c>
      <c r="Q1923">
        <v>19360</v>
      </c>
    </row>
    <row r="1924" spans="16:17" x14ac:dyDescent="0.3">
      <c r="P1924" s="7">
        <v>6</v>
      </c>
      <c r="Q1924">
        <v>19353</v>
      </c>
    </row>
    <row r="1925" spans="16:17" x14ac:dyDescent="0.3">
      <c r="P1925" s="7">
        <v>3292</v>
      </c>
      <c r="Q1925">
        <v>19333</v>
      </c>
    </row>
    <row r="1926" spans="16:17" x14ac:dyDescent="0.3">
      <c r="P1926" s="7">
        <v>4808</v>
      </c>
      <c r="Q1926">
        <v>19328</v>
      </c>
    </row>
    <row r="1927" spans="16:17" x14ac:dyDescent="0.3">
      <c r="P1927" s="7">
        <v>743</v>
      </c>
      <c r="Q1927">
        <v>19327</v>
      </c>
    </row>
    <row r="1928" spans="16:17" x14ac:dyDescent="0.3">
      <c r="P1928" s="7">
        <v>3065</v>
      </c>
      <c r="Q1928">
        <v>19320</v>
      </c>
    </row>
    <row r="1929" spans="16:17" x14ac:dyDescent="0.3">
      <c r="P1929" s="7">
        <v>1253</v>
      </c>
      <c r="Q1929">
        <v>19319</v>
      </c>
    </row>
    <row r="1930" spans="16:17" x14ac:dyDescent="0.3">
      <c r="P1930" s="7">
        <v>1778</v>
      </c>
      <c r="Q1930">
        <v>19318</v>
      </c>
    </row>
    <row r="1931" spans="16:17" x14ac:dyDescent="0.3">
      <c r="P1931" s="7">
        <v>162</v>
      </c>
      <c r="Q1931">
        <v>19305</v>
      </c>
    </row>
    <row r="1932" spans="16:17" x14ac:dyDescent="0.3">
      <c r="P1932" s="7">
        <v>639</v>
      </c>
      <c r="Q1932">
        <v>19305</v>
      </c>
    </row>
    <row r="1933" spans="16:17" x14ac:dyDescent="0.3">
      <c r="P1933" s="7">
        <v>1416</v>
      </c>
      <c r="Q1933">
        <v>19293</v>
      </c>
    </row>
    <row r="1934" spans="16:17" x14ac:dyDescent="0.3">
      <c r="P1934" s="7">
        <v>420</v>
      </c>
      <c r="Q1934">
        <v>19288</v>
      </c>
    </row>
    <row r="1935" spans="16:17" x14ac:dyDescent="0.3">
      <c r="P1935" s="7">
        <v>4834</v>
      </c>
      <c r="Q1935">
        <v>19280</v>
      </c>
    </row>
    <row r="1936" spans="16:17" x14ac:dyDescent="0.3">
      <c r="P1936" s="7">
        <v>4319</v>
      </c>
      <c r="Q1936">
        <v>19279</v>
      </c>
    </row>
    <row r="1937" spans="16:17" x14ac:dyDescent="0.3">
      <c r="P1937" s="7">
        <v>3264</v>
      </c>
      <c r="Q1937">
        <v>19278</v>
      </c>
    </row>
    <row r="1938" spans="16:17" x14ac:dyDescent="0.3">
      <c r="P1938" s="7">
        <v>2437</v>
      </c>
      <c r="Q1938">
        <v>19252</v>
      </c>
    </row>
    <row r="1939" spans="16:17" x14ac:dyDescent="0.3">
      <c r="P1939" s="7">
        <v>2564</v>
      </c>
      <c r="Q1939">
        <v>19241</v>
      </c>
    </row>
    <row r="1940" spans="16:17" x14ac:dyDescent="0.3">
      <c r="P1940" s="7">
        <v>1286</v>
      </c>
      <c r="Q1940">
        <v>19236</v>
      </c>
    </row>
    <row r="1941" spans="16:17" x14ac:dyDescent="0.3">
      <c r="P1941" s="7">
        <v>1564</v>
      </c>
      <c r="Q1941">
        <v>19236</v>
      </c>
    </row>
    <row r="1942" spans="16:17" x14ac:dyDescent="0.3">
      <c r="P1942" s="7">
        <v>3787</v>
      </c>
      <c r="Q1942">
        <v>19230</v>
      </c>
    </row>
    <row r="1943" spans="16:17" x14ac:dyDescent="0.3">
      <c r="P1943" s="7">
        <v>3110</v>
      </c>
      <c r="Q1943">
        <v>19210</v>
      </c>
    </row>
    <row r="1944" spans="16:17" x14ac:dyDescent="0.3">
      <c r="P1944" s="7">
        <v>1630</v>
      </c>
      <c r="Q1944">
        <v>19187</v>
      </c>
    </row>
    <row r="1945" spans="16:17" x14ac:dyDescent="0.3">
      <c r="P1945" s="7">
        <v>514</v>
      </c>
      <c r="Q1945">
        <v>19180</v>
      </c>
    </row>
    <row r="1946" spans="16:17" x14ac:dyDescent="0.3">
      <c r="P1946" s="7">
        <v>2581</v>
      </c>
      <c r="Q1946">
        <v>19151</v>
      </c>
    </row>
    <row r="1947" spans="16:17" x14ac:dyDescent="0.3">
      <c r="P1947" s="7">
        <v>628</v>
      </c>
      <c r="Q1947">
        <v>19102</v>
      </c>
    </row>
    <row r="1948" spans="16:17" x14ac:dyDescent="0.3">
      <c r="P1948" s="7">
        <v>1032</v>
      </c>
      <c r="Q1948">
        <v>19098</v>
      </c>
    </row>
    <row r="1949" spans="16:17" x14ac:dyDescent="0.3">
      <c r="P1949" s="7">
        <v>2593</v>
      </c>
      <c r="Q1949">
        <v>19096</v>
      </c>
    </row>
    <row r="1950" spans="16:17" x14ac:dyDescent="0.3">
      <c r="P1950" s="7">
        <v>487</v>
      </c>
      <c r="Q1950">
        <v>19077</v>
      </c>
    </row>
    <row r="1951" spans="16:17" x14ac:dyDescent="0.3">
      <c r="P1951" s="7">
        <v>3771</v>
      </c>
      <c r="Q1951">
        <v>19062</v>
      </c>
    </row>
    <row r="1952" spans="16:17" x14ac:dyDescent="0.3">
      <c r="P1952" s="7">
        <v>1213</v>
      </c>
      <c r="Q1952">
        <v>19062</v>
      </c>
    </row>
    <row r="1953" spans="16:17" x14ac:dyDescent="0.3">
      <c r="P1953" s="7">
        <v>4458</v>
      </c>
      <c r="Q1953">
        <v>19029</v>
      </c>
    </row>
    <row r="1954" spans="16:17" x14ac:dyDescent="0.3">
      <c r="P1954" s="7">
        <v>4198</v>
      </c>
      <c r="Q1954">
        <v>19019</v>
      </c>
    </row>
    <row r="1955" spans="16:17" x14ac:dyDescent="0.3">
      <c r="P1955" s="7">
        <v>742</v>
      </c>
      <c r="Q1955">
        <v>19016</v>
      </c>
    </row>
    <row r="1956" spans="16:17" x14ac:dyDescent="0.3">
      <c r="P1956" s="7">
        <v>2682</v>
      </c>
      <c r="Q1956">
        <v>19014</v>
      </c>
    </row>
    <row r="1957" spans="16:17" x14ac:dyDescent="0.3">
      <c r="P1957" s="7">
        <v>3672</v>
      </c>
      <c r="Q1957">
        <v>19011</v>
      </c>
    </row>
    <row r="1958" spans="16:17" x14ac:dyDescent="0.3">
      <c r="P1958" s="7">
        <v>2403</v>
      </c>
      <c r="Q1958">
        <v>19002</v>
      </c>
    </row>
    <row r="1959" spans="16:17" x14ac:dyDescent="0.3">
      <c r="P1959" s="7">
        <v>2606</v>
      </c>
      <c r="Q1959">
        <v>19000</v>
      </c>
    </row>
    <row r="1960" spans="16:17" x14ac:dyDescent="0.3">
      <c r="P1960" s="7">
        <v>1436</v>
      </c>
      <c r="Q1960">
        <v>18998</v>
      </c>
    </row>
    <row r="1961" spans="16:17" x14ac:dyDescent="0.3">
      <c r="P1961" s="7">
        <v>249</v>
      </c>
      <c r="Q1961">
        <v>18993</v>
      </c>
    </row>
    <row r="1962" spans="16:17" x14ac:dyDescent="0.3">
      <c r="P1962" s="7">
        <v>2039</v>
      </c>
      <c r="Q1962">
        <v>18972</v>
      </c>
    </row>
    <row r="1963" spans="16:17" x14ac:dyDescent="0.3">
      <c r="P1963" s="7">
        <v>3961</v>
      </c>
      <c r="Q1963">
        <v>18966</v>
      </c>
    </row>
    <row r="1964" spans="16:17" x14ac:dyDescent="0.3">
      <c r="P1964" s="7">
        <v>4154</v>
      </c>
      <c r="Q1964">
        <v>18955</v>
      </c>
    </row>
    <row r="1965" spans="16:17" x14ac:dyDescent="0.3">
      <c r="P1965" s="7">
        <v>2408</v>
      </c>
      <c r="Q1965">
        <v>18941</v>
      </c>
    </row>
    <row r="1966" spans="16:17" x14ac:dyDescent="0.3">
      <c r="P1966" s="7">
        <v>4574</v>
      </c>
      <c r="Q1966">
        <v>18918</v>
      </c>
    </row>
    <row r="1967" spans="16:17" x14ac:dyDescent="0.3">
      <c r="P1967" s="7">
        <v>808</v>
      </c>
      <c r="Q1967">
        <v>18917</v>
      </c>
    </row>
    <row r="1968" spans="16:17" x14ac:dyDescent="0.3">
      <c r="P1968" s="7">
        <v>1755</v>
      </c>
      <c r="Q1968">
        <v>18898</v>
      </c>
    </row>
    <row r="1969" spans="16:17" x14ac:dyDescent="0.3">
      <c r="P1969" s="7">
        <v>2604</v>
      </c>
      <c r="Q1969">
        <v>18850</v>
      </c>
    </row>
    <row r="1970" spans="16:17" x14ac:dyDescent="0.3">
      <c r="P1970" s="7">
        <v>2613</v>
      </c>
      <c r="Q1970">
        <v>18819</v>
      </c>
    </row>
    <row r="1971" spans="16:17" x14ac:dyDescent="0.3">
      <c r="P1971" s="7">
        <v>894</v>
      </c>
      <c r="Q1971">
        <v>18812</v>
      </c>
    </row>
    <row r="1972" spans="16:17" x14ac:dyDescent="0.3">
      <c r="P1972" s="7">
        <v>591</v>
      </c>
      <c r="Q1972">
        <v>18810</v>
      </c>
    </row>
    <row r="1973" spans="16:17" x14ac:dyDescent="0.3">
      <c r="P1973" s="7">
        <v>891</v>
      </c>
      <c r="Q1973">
        <v>18790</v>
      </c>
    </row>
    <row r="1974" spans="16:17" x14ac:dyDescent="0.3">
      <c r="P1974" s="7">
        <v>2842</v>
      </c>
      <c r="Q1974">
        <v>18783</v>
      </c>
    </row>
    <row r="1975" spans="16:17" x14ac:dyDescent="0.3">
      <c r="P1975" s="7">
        <v>1203</v>
      </c>
      <c r="Q1975">
        <v>18764</v>
      </c>
    </row>
    <row r="1976" spans="16:17" x14ac:dyDescent="0.3">
      <c r="P1976" s="7">
        <v>2934</v>
      </c>
      <c r="Q1976">
        <v>18762</v>
      </c>
    </row>
    <row r="1977" spans="16:17" x14ac:dyDescent="0.3">
      <c r="P1977" s="7">
        <v>2056</v>
      </c>
      <c r="Q1977">
        <v>18729</v>
      </c>
    </row>
    <row r="1978" spans="16:17" x14ac:dyDescent="0.3">
      <c r="P1978" s="7">
        <v>4406</v>
      </c>
      <c r="Q1978">
        <v>18728</v>
      </c>
    </row>
    <row r="1979" spans="16:17" x14ac:dyDescent="0.3">
      <c r="P1979" s="7">
        <v>2129</v>
      </c>
      <c r="Q1979">
        <v>18714</v>
      </c>
    </row>
    <row r="1980" spans="16:17" x14ac:dyDescent="0.3">
      <c r="P1980" s="7">
        <v>2734</v>
      </c>
      <c r="Q1980">
        <v>18699</v>
      </c>
    </row>
    <row r="1981" spans="16:17" x14ac:dyDescent="0.3">
      <c r="P1981" s="7">
        <v>1840</v>
      </c>
      <c r="Q1981">
        <v>18696</v>
      </c>
    </row>
    <row r="1982" spans="16:17" x14ac:dyDescent="0.3">
      <c r="P1982" s="7">
        <v>840</v>
      </c>
      <c r="Q1982">
        <v>18693</v>
      </c>
    </row>
    <row r="1983" spans="16:17" x14ac:dyDescent="0.3">
      <c r="P1983" s="7">
        <v>571</v>
      </c>
      <c r="Q1983">
        <v>18692</v>
      </c>
    </row>
    <row r="1984" spans="16:17" x14ac:dyDescent="0.3">
      <c r="P1984" s="7">
        <v>2301</v>
      </c>
      <c r="Q1984">
        <v>18659</v>
      </c>
    </row>
    <row r="1985" spans="16:17" x14ac:dyDescent="0.3">
      <c r="P1985" s="7">
        <v>1338</v>
      </c>
      <c r="Q1985">
        <v>18658</v>
      </c>
    </row>
    <row r="1986" spans="16:17" x14ac:dyDescent="0.3">
      <c r="P1986" s="7">
        <v>3224</v>
      </c>
      <c r="Q1986">
        <v>18655</v>
      </c>
    </row>
    <row r="1987" spans="16:17" x14ac:dyDescent="0.3">
      <c r="P1987" s="7">
        <v>2023</v>
      </c>
      <c r="Q1987">
        <v>18640</v>
      </c>
    </row>
    <row r="1988" spans="16:17" x14ac:dyDescent="0.3">
      <c r="P1988" s="7">
        <v>377</v>
      </c>
      <c r="Q1988">
        <v>18623</v>
      </c>
    </row>
    <row r="1989" spans="16:17" x14ac:dyDescent="0.3">
      <c r="P1989" s="7">
        <v>4921</v>
      </c>
      <c r="Q1989">
        <v>18611</v>
      </c>
    </row>
    <row r="1990" spans="16:17" x14ac:dyDescent="0.3">
      <c r="P1990" s="7">
        <v>2113</v>
      </c>
      <c r="Q1990">
        <v>18606</v>
      </c>
    </row>
    <row r="1991" spans="16:17" x14ac:dyDescent="0.3">
      <c r="P1991" s="7">
        <v>2533</v>
      </c>
      <c r="Q1991">
        <v>18605</v>
      </c>
    </row>
    <row r="1992" spans="16:17" x14ac:dyDescent="0.3">
      <c r="P1992" s="7">
        <v>3860</v>
      </c>
      <c r="Q1992">
        <v>18585</v>
      </c>
    </row>
    <row r="1993" spans="16:17" x14ac:dyDescent="0.3">
      <c r="P1993" s="7">
        <v>1680</v>
      </c>
      <c r="Q1993">
        <v>18564</v>
      </c>
    </row>
    <row r="1994" spans="16:17" x14ac:dyDescent="0.3">
      <c r="P1994" s="7">
        <v>1023</v>
      </c>
      <c r="Q1994">
        <v>18556</v>
      </c>
    </row>
    <row r="1995" spans="16:17" x14ac:dyDescent="0.3">
      <c r="P1995" s="7">
        <v>4496</v>
      </c>
      <c r="Q1995">
        <v>18537</v>
      </c>
    </row>
    <row r="1996" spans="16:17" x14ac:dyDescent="0.3">
      <c r="P1996" s="7">
        <v>1466</v>
      </c>
      <c r="Q1996">
        <v>18489</v>
      </c>
    </row>
    <row r="1997" spans="16:17" x14ac:dyDescent="0.3">
      <c r="P1997" s="7">
        <v>305</v>
      </c>
      <c r="Q1997">
        <v>18480</v>
      </c>
    </row>
    <row r="1998" spans="16:17" x14ac:dyDescent="0.3">
      <c r="P1998" s="7">
        <v>29</v>
      </c>
      <c r="Q1998">
        <v>18479</v>
      </c>
    </row>
    <row r="1999" spans="16:17" x14ac:dyDescent="0.3">
      <c r="P1999" s="7">
        <v>3029</v>
      </c>
      <c r="Q1999">
        <v>18464</v>
      </c>
    </row>
    <row r="2000" spans="16:17" x14ac:dyDescent="0.3">
      <c r="P2000" s="7">
        <v>3520</v>
      </c>
      <c r="Q2000">
        <v>18435</v>
      </c>
    </row>
    <row r="2001" spans="16:17" x14ac:dyDescent="0.3">
      <c r="P2001" s="7">
        <v>1491</v>
      </c>
      <c r="Q2001">
        <v>18426</v>
      </c>
    </row>
    <row r="2002" spans="16:17" x14ac:dyDescent="0.3">
      <c r="P2002" s="7">
        <v>807</v>
      </c>
      <c r="Q2002">
        <v>18425</v>
      </c>
    </row>
    <row r="2003" spans="16:17" x14ac:dyDescent="0.3">
      <c r="P2003" s="7">
        <v>2681</v>
      </c>
      <c r="Q2003">
        <v>18417</v>
      </c>
    </row>
    <row r="2004" spans="16:17" x14ac:dyDescent="0.3">
      <c r="P2004" s="7">
        <v>2448</v>
      </c>
      <c r="Q2004">
        <v>18410</v>
      </c>
    </row>
    <row r="2005" spans="16:17" x14ac:dyDescent="0.3">
      <c r="P2005" s="7">
        <v>3177</v>
      </c>
      <c r="Q2005">
        <v>18409</v>
      </c>
    </row>
    <row r="2006" spans="16:17" x14ac:dyDescent="0.3">
      <c r="P2006" s="7">
        <v>2066</v>
      </c>
      <c r="Q2006">
        <v>18394</v>
      </c>
    </row>
    <row r="2007" spans="16:17" x14ac:dyDescent="0.3">
      <c r="P2007" s="7">
        <v>3648</v>
      </c>
      <c r="Q2007">
        <v>18375</v>
      </c>
    </row>
    <row r="2008" spans="16:17" x14ac:dyDescent="0.3">
      <c r="P2008" s="7">
        <v>3676</v>
      </c>
      <c r="Q2008">
        <v>18328</v>
      </c>
    </row>
    <row r="2009" spans="16:17" x14ac:dyDescent="0.3">
      <c r="P2009" s="7">
        <v>2623</v>
      </c>
      <c r="Q2009">
        <v>18322</v>
      </c>
    </row>
    <row r="2010" spans="16:17" x14ac:dyDescent="0.3">
      <c r="P2010" s="7">
        <v>4609</v>
      </c>
      <c r="Q2010">
        <v>18316</v>
      </c>
    </row>
    <row r="2011" spans="16:17" x14ac:dyDescent="0.3">
      <c r="P2011" s="7">
        <v>3703</v>
      </c>
      <c r="Q2011">
        <v>18310</v>
      </c>
    </row>
    <row r="2012" spans="16:17" x14ac:dyDescent="0.3">
      <c r="P2012" s="7">
        <v>4603</v>
      </c>
      <c r="Q2012">
        <v>18290</v>
      </c>
    </row>
    <row r="2013" spans="16:17" x14ac:dyDescent="0.3">
      <c r="P2013" s="7">
        <v>4993</v>
      </c>
      <c r="Q2013">
        <v>18288</v>
      </c>
    </row>
    <row r="2014" spans="16:17" x14ac:dyDescent="0.3">
      <c r="P2014" s="7">
        <v>1766</v>
      </c>
      <c r="Q2014">
        <v>18287</v>
      </c>
    </row>
    <row r="2015" spans="16:17" x14ac:dyDescent="0.3">
      <c r="P2015" s="7">
        <v>1185</v>
      </c>
      <c r="Q2015">
        <v>18282</v>
      </c>
    </row>
    <row r="2016" spans="16:17" x14ac:dyDescent="0.3">
      <c r="P2016" s="7">
        <v>4768</v>
      </c>
      <c r="Q2016">
        <v>18273</v>
      </c>
    </row>
    <row r="2017" spans="16:17" x14ac:dyDescent="0.3">
      <c r="P2017" s="7">
        <v>1449</v>
      </c>
      <c r="Q2017">
        <v>18260</v>
      </c>
    </row>
    <row r="2018" spans="16:17" x14ac:dyDescent="0.3">
      <c r="P2018" s="7">
        <v>4852</v>
      </c>
      <c r="Q2018">
        <v>18227</v>
      </c>
    </row>
    <row r="2019" spans="16:17" x14ac:dyDescent="0.3">
      <c r="P2019" s="7">
        <v>4349</v>
      </c>
      <c r="Q2019">
        <v>18221</v>
      </c>
    </row>
    <row r="2020" spans="16:17" x14ac:dyDescent="0.3">
      <c r="P2020" s="7">
        <v>4554</v>
      </c>
      <c r="Q2020">
        <v>18217</v>
      </c>
    </row>
    <row r="2021" spans="16:17" x14ac:dyDescent="0.3">
      <c r="P2021" s="7">
        <v>4636</v>
      </c>
      <c r="Q2021">
        <v>18208</v>
      </c>
    </row>
    <row r="2022" spans="16:17" x14ac:dyDescent="0.3">
      <c r="P2022" s="7">
        <v>3366</v>
      </c>
      <c r="Q2022">
        <v>18205</v>
      </c>
    </row>
    <row r="2023" spans="16:17" x14ac:dyDescent="0.3">
      <c r="P2023" s="7">
        <v>3499</v>
      </c>
      <c r="Q2023">
        <v>18196</v>
      </c>
    </row>
    <row r="2024" spans="16:17" x14ac:dyDescent="0.3">
      <c r="P2024" s="7">
        <v>4701</v>
      </c>
      <c r="Q2024">
        <v>18179</v>
      </c>
    </row>
    <row r="2025" spans="16:17" x14ac:dyDescent="0.3">
      <c r="P2025" s="7">
        <v>921</v>
      </c>
      <c r="Q2025">
        <v>18164</v>
      </c>
    </row>
    <row r="2026" spans="16:17" x14ac:dyDescent="0.3">
      <c r="P2026" s="7">
        <v>138</v>
      </c>
      <c r="Q2026">
        <v>18150</v>
      </c>
    </row>
    <row r="2027" spans="16:17" x14ac:dyDescent="0.3">
      <c r="P2027" s="7">
        <v>4480</v>
      </c>
      <c r="Q2027">
        <v>18143</v>
      </c>
    </row>
    <row r="2028" spans="16:17" x14ac:dyDescent="0.3">
      <c r="P2028" s="7">
        <v>533</v>
      </c>
      <c r="Q2028">
        <v>18137</v>
      </c>
    </row>
    <row r="2029" spans="16:17" x14ac:dyDescent="0.3">
      <c r="P2029" s="7">
        <v>4017</v>
      </c>
      <c r="Q2029">
        <v>18126</v>
      </c>
    </row>
    <row r="2030" spans="16:17" x14ac:dyDescent="0.3">
      <c r="P2030" s="7">
        <v>2040</v>
      </c>
      <c r="Q2030">
        <v>18126</v>
      </c>
    </row>
    <row r="2031" spans="16:17" x14ac:dyDescent="0.3">
      <c r="P2031" s="7">
        <v>2209</v>
      </c>
      <c r="Q2031">
        <v>18124</v>
      </c>
    </row>
    <row r="2032" spans="16:17" x14ac:dyDescent="0.3">
      <c r="P2032" s="7">
        <v>1699</v>
      </c>
      <c r="Q2032">
        <v>18123</v>
      </c>
    </row>
    <row r="2033" spans="16:17" x14ac:dyDescent="0.3">
      <c r="P2033" s="7">
        <v>2285</v>
      </c>
      <c r="Q2033">
        <v>18121</v>
      </c>
    </row>
    <row r="2034" spans="16:17" x14ac:dyDescent="0.3">
      <c r="P2034" s="7">
        <v>1505</v>
      </c>
      <c r="Q2034">
        <v>18120</v>
      </c>
    </row>
    <row r="2035" spans="16:17" x14ac:dyDescent="0.3">
      <c r="P2035" s="7">
        <v>2019</v>
      </c>
      <c r="Q2035">
        <v>18074</v>
      </c>
    </row>
    <row r="2036" spans="16:17" x14ac:dyDescent="0.3">
      <c r="P2036" s="7">
        <v>4221</v>
      </c>
      <c r="Q2036">
        <v>18070</v>
      </c>
    </row>
    <row r="2037" spans="16:17" x14ac:dyDescent="0.3">
      <c r="P2037" s="7">
        <v>4887</v>
      </c>
      <c r="Q2037">
        <v>18049</v>
      </c>
    </row>
    <row r="2038" spans="16:17" x14ac:dyDescent="0.3">
      <c r="P2038" s="7">
        <v>2646</v>
      </c>
      <c r="Q2038">
        <v>17981</v>
      </c>
    </row>
    <row r="2039" spans="16:17" x14ac:dyDescent="0.3">
      <c r="P2039" s="7">
        <v>3560</v>
      </c>
      <c r="Q2039">
        <v>17967</v>
      </c>
    </row>
    <row r="2040" spans="16:17" x14ac:dyDescent="0.3">
      <c r="P2040" s="7">
        <v>3698</v>
      </c>
      <c r="Q2040">
        <v>17964</v>
      </c>
    </row>
    <row r="2041" spans="16:17" x14ac:dyDescent="0.3">
      <c r="P2041" s="7">
        <v>3165</v>
      </c>
      <c r="Q2041">
        <v>17956</v>
      </c>
    </row>
    <row r="2042" spans="16:17" x14ac:dyDescent="0.3">
      <c r="P2042" s="7">
        <v>2592</v>
      </c>
      <c r="Q2042">
        <v>17950</v>
      </c>
    </row>
    <row r="2043" spans="16:17" x14ac:dyDescent="0.3">
      <c r="P2043" s="7">
        <v>2968</v>
      </c>
      <c r="Q2043">
        <v>17930</v>
      </c>
    </row>
    <row r="2044" spans="16:17" x14ac:dyDescent="0.3">
      <c r="P2044" s="7">
        <v>679</v>
      </c>
      <c r="Q2044">
        <v>17908</v>
      </c>
    </row>
    <row r="2045" spans="16:17" x14ac:dyDescent="0.3">
      <c r="P2045" s="7">
        <v>4620</v>
      </c>
      <c r="Q2045">
        <v>17905</v>
      </c>
    </row>
    <row r="2046" spans="16:17" x14ac:dyDescent="0.3">
      <c r="P2046" s="7">
        <v>2281</v>
      </c>
      <c r="Q2046">
        <v>17902</v>
      </c>
    </row>
    <row r="2047" spans="16:17" x14ac:dyDescent="0.3">
      <c r="P2047" s="7">
        <v>1365</v>
      </c>
      <c r="Q2047">
        <v>17891</v>
      </c>
    </row>
    <row r="2048" spans="16:17" x14ac:dyDescent="0.3">
      <c r="P2048" s="7">
        <v>2159</v>
      </c>
      <c r="Q2048">
        <v>17885</v>
      </c>
    </row>
    <row r="2049" spans="16:17" x14ac:dyDescent="0.3">
      <c r="P2049" s="7">
        <v>952</v>
      </c>
      <c r="Q2049">
        <v>17826</v>
      </c>
    </row>
    <row r="2050" spans="16:17" x14ac:dyDescent="0.3">
      <c r="P2050" s="7">
        <v>1095</v>
      </c>
      <c r="Q2050">
        <v>17825</v>
      </c>
    </row>
    <row r="2051" spans="16:17" x14ac:dyDescent="0.3">
      <c r="P2051" s="7">
        <v>3544</v>
      </c>
      <c r="Q2051">
        <v>17823</v>
      </c>
    </row>
    <row r="2052" spans="16:17" x14ac:dyDescent="0.3">
      <c r="P2052" s="7">
        <v>2220</v>
      </c>
      <c r="Q2052">
        <v>17823</v>
      </c>
    </row>
    <row r="2053" spans="16:17" x14ac:dyDescent="0.3">
      <c r="P2053" s="7">
        <v>4540</v>
      </c>
      <c r="Q2053">
        <v>17784</v>
      </c>
    </row>
    <row r="2054" spans="16:17" x14ac:dyDescent="0.3">
      <c r="P2054" s="7">
        <v>3032</v>
      </c>
      <c r="Q2054">
        <v>17783</v>
      </c>
    </row>
    <row r="2055" spans="16:17" x14ac:dyDescent="0.3">
      <c r="P2055" s="7">
        <v>883</v>
      </c>
      <c r="Q2055">
        <v>17782</v>
      </c>
    </row>
    <row r="2056" spans="16:17" x14ac:dyDescent="0.3">
      <c r="P2056" s="7">
        <v>4247</v>
      </c>
      <c r="Q2056">
        <v>17728</v>
      </c>
    </row>
    <row r="2057" spans="16:17" x14ac:dyDescent="0.3">
      <c r="P2057" s="7">
        <v>4590</v>
      </c>
      <c r="Q2057">
        <v>17728</v>
      </c>
    </row>
    <row r="2058" spans="16:17" x14ac:dyDescent="0.3">
      <c r="P2058" s="7">
        <v>2925</v>
      </c>
      <c r="Q2058">
        <v>17714</v>
      </c>
    </row>
    <row r="2059" spans="16:17" x14ac:dyDescent="0.3">
      <c r="P2059" s="7">
        <v>2694</v>
      </c>
      <c r="Q2059">
        <v>17708</v>
      </c>
    </row>
    <row r="2060" spans="16:17" x14ac:dyDescent="0.3">
      <c r="P2060" s="7">
        <v>2489</v>
      </c>
      <c r="Q2060">
        <v>17669</v>
      </c>
    </row>
    <row r="2061" spans="16:17" x14ac:dyDescent="0.3">
      <c r="P2061" s="7">
        <v>2892</v>
      </c>
      <c r="Q2061">
        <v>17652</v>
      </c>
    </row>
    <row r="2062" spans="16:17" x14ac:dyDescent="0.3">
      <c r="P2062" s="7">
        <v>4847</v>
      </c>
      <c r="Q2062">
        <v>17647</v>
      </c>
    </row>
    <row r="2063" spans="16:17" x14ac:dyDescent="0.3">
      <c r="P2063" s="7">
        <v>2376</v>
      </c>
      <c r="Q2063">
        <v>17625</v>
      </c>
    </row>
    <row r="2064" spans="16:17" x14ac:dyDescent="0.3">
      <c r="P2064" s="7">
        <v>2887</v>
      </c>
      <c r="Q2064">
        <v>17611</v>
      </c>
    </row>
    <row r="2065" spans="16:17" x14ac:dyDescent="0.3">
      <c r="P2065" s="7">
        <v>1486</v>
      </c>
      <c r="Q2065">
        <v>17605</v>
      </c>
    </row>
    <row r="2066" spans="16:17" x14ac:dyDescent="0.3">
      <c r="P2066" s="7">
        <v>1654</v>
      </c>
      <c r="Q2066">
        <v>17582</v>
      </c>
    </row>
    <row r="2067" spans="16:17" x14ac:dyDescent="0.3">
      <c r="P2067" s="7">
        <v>316</v>
      </c>
      <c r="Q2067">
        <v>17578</v>
      </c>
    </row>
    <row r="2068" spans="16:17" x14ac:dyDescent="0.3">
      <c r="P2068" s="7">
        <v>2320</v>
      </c>
      <c r="Q2068">
        <v>17573</v>
      </c>
    </row>
    <row r="2069" spans="16:17" x14ac:dyDescent="0.3">
      <c r="P2069" s="7">
        <v>2161</v>
      </c>
      <c r="Q2069">
        <v>17572</v>
      </c>
    </row>
    <row r="2070" spans="16:17" x14ac:dyDescent="0.3">
      <c r="P2070" s="7">
        <v>1146</v>
      </c>
      <c r="Q2070">
        <v>17571</v>
      </c>
    </row>
    <row r="2071" spans="16:17" x14ac:dyDescent="0.3">
      <c r="P2071" s="7">
        <v>3269</v>
      </c>
      <c r="Q2071">
        <v>17547</v>
      </c>
    </row>
    <row r="2072" spans="16:17" x14ac:dyDescent="0.3">
      <c r="P2072" s="7">
        <v>4399</v>
      </c>
      <c r="Q2072">
        <v>17544</v>
      </c>
    </row>
    <row r="2073" spans="16:17" x14ac:dyDescent="0.3">
      <c r="P2073" s="7">
        <v>4464</v>
      </c>
      <c r="Q2073">
        <v>17533</v>
      </c>
    </row>
    <row r="2074" spans="16:17" x14ac:dyDescent="0.3">
      <c r="P2074" s="7">
        <v>4502</v>
      </c>
      <c r="Q2074">
        <v>17529</v>
      </c>
    </row>
    <row r="2075" spans="16:17" x14ac:dyDescent="0.3">
      <c r="P2075" s="7">
        <v>2116</v>
      </c>
      <c r="Q2075">
        <v>17523</v>
      </c>
    </row>
    <row r="2076" spans="16:17" x14ac:dyDescent="0.3">
      <c r="P2076" s="7">
        <v>3045</v>
      </c>
      <c r="Q2076">
        <v>17522</v>
      </c>
    </row>
    <row r="2077" spans="16:17" x14ac:dyDescent="0.3">
      <c r="P2077" s="7">
        <v>3026</v>
      </c>
      <c r="Q2077">
        <v>17519</v>
      </c>
    </row>
    <row r="2078" spans="16:17" x14ac:dyDescent="0.3">
      <c r="P2078" s="7">
        <v>3580</v>
      </c>
      <c r="Q2078">
        <v>17493</v>
      </c>
    </row>
    <row r="2079" spans="16:17" x14ac:dyDescent="0.3">
      <c r="P2079" s="7">
        <v>498</v>
      </c>
      <c r="Q2079">
        <v>17488</v>
      </c>
    </row>
    <row r="2080" spans="16:17" x14ac:dyDescent="0.3">
      <c r="P2080" s="7">
        <v>3518</v>
      </c>
      <c r="Q2080">
        <v>17484</v>
      </c>
    </row>
    <row r="2081" spans="16:17" x14ac:dyDescent="0.3">
      <c r="P2081" s="7">
        <v>3880</v>
      </c>
      <c r="Q2081">
        <v>17478</v>
      </c>
    </row>
    <row r="2082" spans="16:17" x14ac:dyDescent="0.3">
      <c r="P2082" s="7">
        <v>2708</v>
      </c>
      <c r="Q2082">
        <v>17471</v>
      </c>
    </row>
    <row r="2083" spans="16:17" x14ac:dyDescent="0.3">
      <c r="P2083" s="7">
        <v>2419</v>
      </c>
      <c r="Q2083">
        <v>17466</v>
      </c>
    </row>
    <row r="2084" spans="16:17" x14ac:dyDescent="0.3">
      <c r="P2084" s="7">
        <v>2835</v>
      </c>
      <c r="Q2084">
        <v>17447</v>
      </c>
    </row>
    <row r="2085" spans="16:17" x14ac:dyDescent="0.3">
      <c r="P2085" s="7">
        <v>4796</v>
      </c>
      <c r="Q2085">
        <v>17442</v>
      </c>
    </row>
    <row r="2086" spans="16:17" x14ac:dyDescent="0.3">
      <c r="P2086" s="7">
        <v>2426</v>
      </c>
      <c r="Q2086">
        <v>17404</v>
      </c>
    </row>
    <row r="2087" spans="16:17" x14ac:dyDescent="0.3">
      <c r="P2087" s="7">
        <v>1355</v>
      </c>
      <c r="Q2087">
        <v>17362</v>
      </c>
    </row>
    <row r="2088" spans="16:17" x14ac:dyDescent="0.3">
      <c r="P2088" s="7">
        <v>4671</v>
      </c>
      <c r="Q2088">
        <v>17353</v>
      </c>
    </row>
    <row r="2089" spans="16:17" x14ac:dyDescent="0.3">
      <c r="P2089" s="7">
        <v>468</v>
      </c>
      <c r="Q2089">
        <v>17353</v>
      </c>
    </row>
    <row r="2090" spans="16:17" x14ac:dyDescent="0.3">
      <c r="P2090" s="7">
        <v>1046</v>
      </c>
      <c r="Q2090">
        <v>17340</v>
      </c>
    </row>
    <row r="2091" spans="16:17" x14ac:dyDescent="0.3">
      <c r="P2091" s="7">
        <v>4565</v>
      </c>
      <c r="Q2091">
        <v>17330</v>
      </c>
    </row>
    <row r="2092" spans="16:17" x14ac:dyDescent="0.3">
      <c r="P2092" s="7">
        <v>4741</v>
      </c>
      <c r="Q2092">
        <v>17328</v>
      </c>
    </row>
    <row r="2093" spans="16:17" x14ac:dyDescent="0.3">
      <c r="P2093" s="7">
        <v>4928</v>
      </c>
      <c r="Q2093">
        <v>17323</v>
      </c>
    </row>
    <row r="2094" spans="16:17" x14ac:dyDescent="0.3">
      <c r="P2094" s="7">
        <v>2433</v>
      </c>
      <c r="Q2094">
        <v>17323</v>
      </c>
    </row>
    <row r="2095" spans="16:17" x14ac:dyDescent="0.3">
      <c r="P2095" s="7">
        <v>3035</v>
      </c>
      <c r="Q2095">
        <v>17320</v>
      </c>
    </row>
    <row r="2096" spans="16:17" x14ac:dyDescent="0.3">
      <c r="P2096" s="7">
        <v>1343</v>
      </c>
      <c r="Q2096">
        <v>17308</v>
      </c>
    </row>
    <row r="2097" spans="16:17" x14ac:dyDescent="0.3">
      <c r="P2097" s="7">
        <v>2724</v>
      </c>
      <c r="Q2097">
        <v>17288</v>
      </c>
    </row>
    <row r="2098" spans="16:17" x14ac:dyDescent="0.3">
      <c r="P2098" s="7">
        <v>3973</v>
      </c>
      <c r="Q2098">
        <v>17279</v>
      </c>
    </row>
    <row r="2099" spans="16:17" x14ac:dyDescent="0.3">
      <c r="P2099" s="7">
        <v>3636</v>
      </c>
      <c r="Q2099">
        <v>17278</v>
      </c>
    </row>
    <row r="2100" spans="16:17" x14ac:dyDescent="0.3">
      <c r="P2100" s="7">
        <v>2485</v>
      </c>
      <c r="Q2100">
        <v>17270</v>
      </c>
    </row>
    <row r="2101" spans="16:17" x14ac:dyDescent="0.3">
      <c r="P2101" s="7">
        <v>3419</v>
      </c>
      <c r="Q2101">
        <v>17263</v>
      </c>
    </row>
    <row r="2102" spans="16:17" x14ac:dyDescent="0.3">
      <c r="P2102" s="7">
        <v>4803</v>
      </c>
      <c r="Q2102">
        <v>17260</v>
      </c>
    </row>
    <row r="2103" spans="16:17" x14ac:dyDescent="0.3">
      <c r="P2103" s="7">
        <v>4207</v>
      </c>
      <c r="Q2103">
        <v>17259</v>
      </c>
    </row>
    <row r="2104" spans="16:17" x14ac:dyDescent="0.3">
      <c r="P2104" s="7">
        <v>2621</v>
      </c>
      <c r="Q2104">
        <v>17259</v>
      </c>
    </row>
    <row r="2105" spans="16:17" x14ac:dyDescent="0.3">
      <c r="P2105" s="7">
        <v>4222</v>
      </c>
      <c r="Q2105">
        <v>17236</v>
      </c>
    </row>
    <row r="2106" spans="16:17" x14ac:dyDescent="0.3">
      <c r="P2106" s="7">
        <v>3093</v>
      </c>
      <c r="Q2106">
        <v>17220</v>
      </c>
    </row>
    <row r="2107" spans="16:17" x14ac:dyDescent="0.3">
      <c r="P2107" s="7">
        <v>4232</v>
      </c>
      <c r="Q2107">
        <v>17204</v>
      </c>
    </row>
    <row r="2108" spans="16:17" x14ac:dyDescent="0.3">
      <c r="P2108" s="7">
        <v>4093</v>
      </c>
      <c r="Q2108">
        <v>17199</v>
      </c>
    </row>
    <row r="2109" spans="16:17" x14ac:dyDescent="0.3">
      <c r="P2109" s="7">
        <v>20</v>
      </c>
      <c r="Q2109">
        <v>17198</v>
      </c>
    </row>
    <row r="2110" spans="16:17" x14ac:dyDescent="0.3">
      <c r="P2110" s="7">
        <v>4412</v>
      </c>
      <c r="Q2110">
        <v>17191</v>
      </c>
    </row>
    <row r="2111" spans="16:17" x14ac:dyDescent="0.3">
      <c r="P2111" s="7">
        <v>4568</v>
      </c>
      <c r="Q2111">
        <v>17182</v>
      </c>
    </row>
    <row r="2112" spans="16:17" x14ac:dyDescent="0.3">
      <c r="P2112" s="7">
        <v>4189</v>
      </c>
      <c r="Q2112">
        <v>17179</v>
      </c>
    </row>
    <row r="2113" spans="16:17" x14ac:dyDescent="0.3">
      <c r="P2113" s="7">
        <v>854</v>
      </c>
      <c r="Q2113">
        <v>17170</v>
      </c>
    </row>
    <row r="2114" spans="16:17" x14ac:dyDescent="0.3">
      <c r="P2114" s="7">
        <v>436</v>
      </c>
      <c r="Q2114">
        <v>17149</v>
      </c>
    </row>
    <row r="2115" spans="16:17" x14ac:dyDescent="0.3">
      <c r="P2115" s="7">
        <v>1257</v>
      </c>
      <c r="Q2115">
        <v>17107</v>
      </c>
    </row>
    <row r="2116" spans="16:17" x14ac:dyDescent="0.3">
      <c r="P2116" s="7">
        <v>643</v>
      </c>
      <c r="Q2116">
        <v>17107</v>
      </c>
    </row>
    <row r="2117" spans="16:17" x14ac:dyDescent="0.3">
      <c r="P2117" s="7">
        <v>1287</v>
      </c>
      <c r="Q2117">
        <v>17101</v>
      </c>
    </row>
    <row r="2118" spans="16:17" x14ac:dyDescent="0.3">
      <c r="P2118" s="7">
        <v>442</v>
      </c>
      <c r="Q2118">
        <v>17100</v>
      </c>
    </row>
    <row r="2119" spans="16:17" x14ac:dyDescent="0.3">
      <c r="P2119" s="7">
        <v>1180</v>
      </c>
      <c r="Q2119">
        <v>17080</v>
      </c>
    </row>
    <row r="2120" spans="16:17" x14ac:dyDescent="0.3">
      <c r="P2120" s="7">
        <v>2685</v>
      </c>
      <c r="Q2120">
        <v>17079</v>
      </c>
    </row>
    <row r="2121" spans="16:17" x14ac:dyDescent="0.3">
      <c r="P2121" s="7">
        <v>745</v>
      </c>
      <c r="Q2121">
        <v>17066</v>
      </c>
    </row>
    <row r="2122" spans="16:17" x14ac:dyDescent="0.3">
      <c r="P2122" s="7">
        <v>4579</v>
      </c>
      <c r="Q2122">
        <v>17060</v>
      </c>
    </row>
    <row r="2123" spans="16:17" x14ac:dyDescent="0.3">
      <c r="P2123" s="7">
        <v>3471</v>
      </c>
      <c r="Q2123">
        <v>17034</v>
      </c>
    </row>
    <row r="2124" spans="16:17" x14ac:dyDescent="0.3">
      <c r="P2124" s="7">
        <v>3561</v>
      </c>
      <c r="Q2124">
        <v>17028</v>
      </c>
    </row>
    <row r="2125" spans="16:17" x14ac:dyDescent="0.3">
      <c r="P2125" s="7">
        <v>3060</v>
      </c>
      <c r="Q2125">
        <v>17024</v>
      </c>
    </row>
    <row r="2126" spans="16:17" x14ac:dyDescent="0.3">
      <c r="P2126" s="7">
        <v>3367</v>
      </c>
      <c r="Q2126">
        <v>17011</v>
      </c>
    </row>
    <row r="2127" spans="16:17" x14ac:dyDescent="0.3">
      <c r="P2127" s="7">
        <v>3970</v>
      </c>
      <c r="Q2127">
        <v>16978</v>
      </c>
    </row>
    <row r="2128" spans="16:17" x14ac:dyDescent="0.3">
      <c r="P2128" s="7">
        <v>4789</v>
      </c>
      <c r="Q2128">
        <v>16954</v>
      </c>
    </row>
    <row r="2129" spans="16:17" x14ac:dyDescent="0.3">
      <c r="P2129" s="7">
        <v>183</v>
      </c>
      <c r="Q2129">
        <v>16950</v>
      </c>
    </row>
    <row r="2130" spans="16:17" x14ac:dyDescent="0.3">
      <c r="P2130" s="7">
        <v>1931</v>
      </c>
      <c r="Q2130">
        <v>16941</v>
      </c>
    </row>
    <row r="2131" spans="16:17" x14ac:dyDescent="0.3">
      <c r="P2131" s="7">
        <v>4532</v>
      </c>
      <c r="Q2131">
        <v>16913</v>
      </c>
    </row>
    <row r="2132" spans="16:17" x14ac:dyDescent="0.3">
      <c r="P2132" s="7">
        <v>4667</v>
      </c>
      <c r="Q2132">
        <v>16911</v>
      </c>
    </row>
    <row r="2133" spans="16:17" x14ac:dyDescent="0.3">
      <c r="P2133" s="7">
        <v>4531</v>
      </c>
      <c r="Q2133">
        <v>16883</v>
      </c>
    </row>
    <row r="2134" spans="16:17" x14ac:dyDescent="0.3">
      <c r="P2134" s="7">
        <v>4599</v>
      </c>
      <c r="Q2134">
        <v>16865</v>
      </c>
    </row>
    <row r="2135" spans="16:17" x14ac:dyDescent="0.3">
      <c r="P2135" s="7">
        <v>622</v>
      </c>
      <c r="Q2135">
        <v>16838</v>
      </c>
    </row>
    <row r="2136" spans="16:17" x14ac:dyDescent="0.3">
      <c r="P2136" s="7">
        <v>2270</v>
      </c>
      <c r="Q2136">
        <v>16834</v>
      </c>
    </row>
    <row r="2137" spans="16:17" x14ac:dyDescent="0.3">
      <c r="P2137" s="7">
        <v>259</v>
      </c>
      <c r="Q2137">
        <v>16811</v>
      </c>
    </row>
    <row r="2138" spans="16:17" x14ac:dyDescent="0.3">
      <c r="P2138" s="7">
        <v>3563</v>
      </c>
      <c r="Q2138">
        <v>16794</v>
      </c>
    </row>
    <row r="2139" spans="16:17" x14ac:dyDescent="0.3">
      <c r="P2139" s="7">
        <v>3475</v>
      </c>
      <c r="Q2139">
        <v>16776</v>
      </c>
    </row>
    <row r="2140" spans="16:17" x14ac:dyDescent="0.3">
      <c r="P2140" s="7">
        <v>4245</v>
      </c>
      <c r="Q2140">
        <v>16770</v>
      </c>
    </row>
    <row r="2141" spans="16:17" x14ac:dyDescent="0.3">
      <c r="P2141" s="7">
        <v>4456</v>
      </c>
      <c r="Q2141">
        <v>16766</v>
      </c>
    </row>
    <row r="2142" spans="16:17" x14ac:dyDescent="0.3">
      <c r="P2142" s="7">
        <v>127</v>
      </c>
      <c r="Q2142">
        <v>16748</v>
      </c>
    </row>
    <row r="2143" spans="16:17" x14ac:dyDescent="0.3">
      <c r="P2143" s="7">
        <v>4819</v>
      </c>
      <c r="Q2143">
        <v>16738</v>
      </c>
    </row>
    <row r="2144" spans="16:17" x14ac:dyDescent="0.3">
      <c r="P2144" s="7">
        <v>3159</v>
      </c>
      <c r="Q2144">
        <v>16723</v>
      </c>
    </row>
    <row r="2145" spans="16:17" x14ac:dyDescent="0.3">
      <c r="P2145" s="7">
        <v>419</v>
      </c>
      <c r="Q2145">
        <v>16698</v>
      </c>
    </row>
    <row r="2146" spans="16:17" x14ac:dyDescent="0.3">
      <c r="P2146" s="7">
        <v>1750</v>
      </c>
      <c r="Q2146">
        <v>16668</v>
      </c>
    </row>
    <row r="2147" spans="16:17" x14ac:dyDescent="0.3">
      <c r="P2147" s="7">
        <v>3876</v>
      </c>
      <c r="Q2147">
        <v>16663</v>
      </c>
    </row>
    <row r="2148" spans="16:17" x14ac:dyDescent="0.3">
      <c r="P2148" s="7">
        <v>2069</v>
      </c>
      <c r="Q2148">
        <v>16660</v>
      </c>
    </row>
    <row r="2149" spans="16:17" x14ac:dyDescent="0.3">
      <c r="P2149" s="7">
        <v>2584</v>
      </c>
      <c r="Q2149">
        <v>16646</v>
      </c>
    </row>
    <row r="2150" spans="16:17" x14ac:dyDescent="0.3">
      <c r="P2150" s="7">
        <v>140</v>
      </c>
      <c r="Q2150">
        <v>16596</v>
      </c>
    </row>
    <row r="2151" spans="16:17" x14ac:dyDescent="0.3">
      <c r="P2151" s="7">
        <v>1009</v>
      </c>
      <c r="Q2151">
        <v>16595</v>
      </c>
    </row>
    <row r="2152" spans="16:17" x14ac:dyDescent="0.3">
      <c r="P2152" s="7">
        <v>3496</v>
      </c>
      <c r="Q2152">
        <v>16582</v>
      </c>
    </row>
    <row r="2153" spans="16:17" x14ac:dyDescent="0.3">
      <c r="P2153" s="7">
        <v>4482</v>
      </c>
      <c r="Q2153">
        <v>16570</v>
      </c>
    </row>
    <row r="2154" spans="16:17" x14ac:dyDescent="0.3">
      <c r="P2154" s="7">
        <v>1844</v>
      </c>
      <c r="Q2154">
        <v>16568</v>
      </c>
    </row>
    <row r="2155" spans="16:17" x14ac:dyDescent="0.3">
      <c r="P2155" s="7">
        <v>4477</v>
      </c>
      <c r="Q2155">
        <v>16546</v>
      </c>
    </row>
    <row r="2156" spans="16:17" x14ac:dyDescent="0.3">
      <c r="P2156" s="7">
        <v>1816</v>
      </c>
      <c r="Q2156">
        <v>16541</v>
      </c>
    </row>
    <row r="2157" spans="16:17" x14ac:dyDescent="0.3">
      <c r="P2157" s="7">
        <v>2083</v>
      </c>
      <c r="Q2157">
        <v>16498</v>
      </c>
    </row>
    <row r="2158" spans="16:17" x14ac:dyDescent="0.3">
      <c r="P2158" s="7">
        <v>2046</v>
      </c>
      <c r="Q2158">
        <v>16477</v>
      </c>
    </row>
    <row r="2159" spans="16:17" x14ac:dyDescent="0.3">
      <c r="P2159" s="7">
        <v>4395</v>
      </c>
      <c r="Q2159">
        <v>16472</v>
      </c>
    </row>
    <row r="2160" spans="16:17" x14ac:dyDescent="0.3">
      <c r="P2160" s="7">
        <v>2589</v>
      </c>
      <c r="Q2160">
        <v>16471</v>
      </c>
    </row>
    <row r="2161" spans="16:17" x14ac:dyDescent="0.3">
      <c r="P2161" s="7">
        <v>2490</v>
      </c>
      <c r="Q2161">
        <v>16471</v>
      </c>
    </row>
    <row r="2162" spans="16:17" x14ac:dyDescent="0.3">
      <c r="P2162" s="7">
        <v>1515</v>
      </c>
      <c r="Q2162">
        <v>16464</v>
      </c>
    </row>
    <row r="2163" spans="16:17" x14ac:dyDescent="0.3">
      <c r="P2163" s="7">
        <v>3322</v>
      </c>
      <c r="Q2163">
        <v>16438</v>
      </c>
    </row>
    <row r="2164" spans="16:17" x14ac:dyDescent="0.3">
      <c r="P2164" s="7">
        <v>4473</v>
      </c>
      <c r="Q2164">
        <v>16436</v>
      </c>
    </row>
    <row r="2165" spans="16:17" x14ac:dyDescent="0.3">
      <c r="P2165" s="7">
        <v>4627</v>
      </c>
      <c r="Q2165">
        <v>16430</v>
      </c>
    </row>
    <row r="2166" spans="16:17" x14ac:dyDescent="0.3">
      <c r="P2166" s="7">
        <v>1319</v>
      </c>
      <c r="Q2166">
        <v>16413</v>
      </c>
    </row>
    <row r="2167" spans="16:17" x14ac:dyDescent="0.3">
      <c r="P2167" s="7">
        <v>309</v>
      </c>
      <c r="Q2167">
        <v>16405</v>
      </c>
    </row>
    <row r="2168" spans="16:17" x14ac:dyDescent="0.3">
      <c r="P2168" s="7">
        <v>1831</v>
      </c>
      <c r="Q2168">
        <v>16404</v>
      </c>
    </row>
    <row r="2169" spans="16:17" x14ac:dyDescent="0.3">
      <c r="P2169" s="7">
        <v>4263</v>
      </c>
      <c r="Q2169">
        <v>16395</v>
      </c>
    </row>
    <row r="2170" spans="16:17" x14ac:dyDescent="0.3">
      <c r="P2170" s="7">
        <v>4095</v>
      </c>
      <c r="Q2170">
        <v>16387</v>
      </c>
    </row>
    <row r="2171" spans="16:17" x14ac:dyDescent="0.3">
      <c r="P2171" s="7">
        <v>1829</v>
      </c>
      <c r="Q2171">
        <v>16358</v>
      </c>
    </row>
    <row r="2172" spans="16:17" x14ac:dyDescent="0.3">
      <c r="P2172" s="7">
        <v>4541</v>
      </c>
      <c r="Q2172">
        <v>16348</v>
      </c>
    </row>
    <row r="2173" spans="16:17" x14ac:dyDescent="0.3">
      <c r="P2173" s="7">
        <v>2594</v>
      </c>
      <c r="Q2173">
        <v>16347</v>
      </c>
    </row>
    <row r="2174" spans="16:17" x14ac:dyDescent="0.3">
      <c r="P2174" s="7">
        <v>4169</v>
      </c>
      <c r="Q2174">
        <v>16343</v>
      </c>
    </row>
    <row r="2175" spans="16:17" x14ac:dyDescent="0.3">
      <c r="P2175" s="7">
        <v>4190</v>
      </c>
      <c r="Q2175">
        <v>16341</v>
      </c>
    </row>
    <row r="2176" spans="16:17" x14ac:dyDescent="0.3">
      <c r="P2176" s="7">
        <v>4030</v>
      </c>
      <c r="Q2176">
        <v>16336</v>
      </c>
    </row>
    <row r="2177" spans="16:17" x14ac:dyDescent="0.3">
      <c r="P2177" s="7">
        <v>1424</v>
      </c>
      <c r="Q2177">
        <v>16281</v>
      </c>
    </row>
    <row r="2178" spans="16:17" x14ac:dyDescent="0.3">
      <c r="P2178" s="7">
        <v>1268</v>
      </c>
      <c r="Q2178">
        <v>16253</v>
      </c>
    </row>
    <row r="2179" spans="16:17" x14ac:dyDescent="0.3">
      <c r="P2179" s="7">
        <v>2267</v>
      </c>
      <c r="Q2179">
        <v>16223</v>
      </c>
    </row>
    <row r="2180" spans="16:17" x14ac:dyDescent="0.3">
      <c r="P2180" s="7">
        <v>2730</v>
      </c>
      <c r="Q2180">
        <v>16218</v>
      </c>
    </row>
    <row r="2181" spans="16:17" x14ac:dyDescent="0.3">
      <c r="P2181" s="7">
        <v>535</v>
      </c>
      <c r="Q2181">
        <v>16207</v>
      </c>
    </row>
    <row r="2182" spans="16:17" x14ac:dyDescent="0.3">
      <c r="P2182" s="7">
        <v>861</v>
      </c>
      <c r="Q2182">
        <v>16193</v>
      </c>
    </row>
    <row r="2183" spans="16:17" x14ac:dyDescent="0.3">
      <c r="P2183" s="7">
        <v>3420</v>
      </c>
      <c r="Q2183">
        <v>16178</v>
      </c>
    </row>
    <row r="2184" spans="16:17" x14ac:dyDescent="0.3">
      <c r="P2184" s="7">
        <v>4918</v>
      </c>
      <c r="Q2184">
        <v>16164</v>
      </c>
    </row>
    <row r="2185" spans="16:17" x14ac:dyDescent="0.3">
      <c r="P2185" s="7">
        <v>4919</v>
      </c>
      <c r="Q2185">
        <v>16155</v>
      </c>
    </row>
    <row r="2186" spans="16:17" x14ac:dyDescent="0.3">
      <c r="P2186" s="7">
        <v>449</v>
      </c>
      <c r="Q2186">
        <v>16141</v>
      </c>
    </row>
    <row r="2187" spans="16:17" x14ac:dyDescent="0.3">
      <c r="P2187" s="7">
        <v>1043</v>
      </c>
      <c r="Q2187">
        <v>16134</v>
      </c>
    </row>
    <row r="2188" spans="16:17" x14ac:dyDescent="0.3">
      <c r="P2188" s="7">
        <v>1425</v>
      </c>
      <c r="Q2188">
        <v>16118</v>
      </c>
    </row>
    <row r="2189" spans="16:17" x14ac:dyDescent="0.3">
      <c r="P2189" s="7">
        <v>2512</v>
      </c>
      <c r="Q2189">
        <v>16099</v>
      </c>
    </row>
    <row r="2190" spans="16:17" x14ac:dyDescent="0.3">
      <c r="P2190" s="7">
        <v>1771</v>
      </c>
      <c r="Q2190">
        <v>16093</v>
      </c>
    </row>
    <row r="2191" spans="16:17" x14ac:dyDescent="0.3">
      <c r="P2191" s="7">
        <v>3610</v>
      </c>
      <c r="Q2191">
        <v>16084</v>
      </c>
    </row>
    <row r="2192" spans="16:17" x14ac:dyDescent="0.3">
      <c r="P2192" s="7">
        <v>4490</v>
      </c>
      <c r="Q2192">
        <v>16065</v>
      </c>
    </row>
    <row r="2193" spans="16:17" x14ac:dyDescent="0.3">
      <c r="P2193" s="7">
        <v>1685</v>
      </c>
      <c r="Q2193">
        <v>16055</v>
      </c>
    </row>
    <row r="2194" spans="16:17" x14ac:dyDescent="0.3">
      <c r="P2194" s="7">
        <v>1323</v>
      </c>
      <c r="Q2194">
        <v>16054</v>
      </c>
    </row>
    <row r="2195" spans="16:17" x14ac:dyDescent="0.3">
      <c r="P2195" s="7">
        <v>4935</v>
      </c>
      <c r="Q2195">
        <v>16053</v>
      </c>
    </row>
    <row r="2196" spans="16:17" x14ac:dyDescent="0.3">
      <c r="P2196" s="7">
        <v>4171</v>
      </c>
      <c r="Q2196">
        <v>16032</v>
      </c>
    </row>
    <row r="2197" spans="16:17" x14ac:dyDescent="0.3">
      <c r="P2197" s="7">
        <v>1885</v>
      </c>
      <c r="Q2197">
        <v>16024</v>
      </c>
    </row>
    <row r="2198" spans="16:17" x14ac:dyDescent="0.3">
      <c r="P2198" s="7">
        <v>4210</v>
      </c>
      <c r="Q2198">
        <v>16012</v>
      </c>
    </row>
    <row r="2199" spans="16:17" x14ac:dyDescent="0.3">
      <c r="P2199" s="7">
        <v>733</v>
      </c>
      <c r="Q2199">
        <v>15996</v>
      </c>
    </row>
    <row r="2200" spans="16:17" x14ac:dyDescent="0.3">
      <c r="P2200" s="7">
        <v>2937</v>
      </c>
      <c r="Q2200">
        <v>15994</v>
      </c>
    </row>
    <row r="2201" spans="16:17" x14ac:dyDescent="0.3">
      <c r="P2201" s="7">
        <v>611</v>
      </c>
      <c r="Q2201">
        <v>15981</v>
      </c>
    </row>
    <row r="2202" spans="16:17" x14ac:dyDescent="0.3">
      <c r="P2202" s="7">
        <v>1624</v>
      </c>
      <c r="Q2202">
        <v>15980</v>
      </c>
    </row>
    <row r="2203" spans="16:17" x14ac:dyDescent="0.3">
      <c r="P2203" s="7">
        <v>1028</v>
      </c>
      <c r="Q2203">
        <v>15972</v>
      </c>
    </row>
    <row r="2204" spans="16:17" x14ac:dyDescent="0.3">
      <c r="P2204" s="7">
        <v>1463</v>
      </c>
      <c r="Q2204">
        <v>15967</v>
      </c>
    </row>
    <row r="2205" spans="16:17" x14ac:dyDescent="0.3">
      <c r="P2205" s="7">
        <v>190</v>
      </c>
      <c r="Q2205">
        <v>15954</v>
      </c>
    </row>
    <row r="2206" spans="16:17" x14ac:dyDescent="0.3">
      <c r="P2206" s="7">
        <v>1154</v>
      </c>
      <c r="Q2206">
        <v>15941</v>
      </c>
    </row>
    <row r="2207" spans="16:17" x14ac:dyDescent="0.3">
      <c r="P2207" s="7">
        <v>4871</v>
      </c>
      <c r="Q2207">
        <v>15940</v>
      </c>
    </row>
    <row r="2208" spans="16:17" x14ac:dyDescent="0.3">
      <c r="P2208" s="7">
        <v>459</v>
      </c>
      <c r="Q2208">
        <v>15936</v>
      </c>
    </row>
    <row r="2209" spans="16:17" x14ac:dyDescent="0.3">
      <c r="P2209" s="7">
        <v>2946</v>
      </c>
      <c r="Q2209">
        <v>15923</v>
      </c>
    </row>
    <row r="2210" spans="16:17" x14ac:dyDescent="0.3">
      <c r="P2210" s="7">
        <v>457</v>
      </c>
      <c r="Q2210">
        <v>15913</v>
      </c>
    </row>
    <row r="2211" spans="16:17" x14ac:dyDescent="0.3">
      <c r="P2211" s="7">
        <v>4368</v>
      </c>
      <c r="Q2211">
        <v>15911</v>
      </c>
    </row>
    <row r="2212" spans="16:17" x14ac:dyDescent="0.3">
      <c r="P2212" s="7">
        <v>1195</v>
      </c>
      <c r="Q2212">
        <v>15892</v>
      </c>
    </row>
    <row r="2213" spans="16:17" x14ac:dyDescent="0.3">
      <c r="P2213" s="7">
        <v>1091</v>
      </c>
      <c r="Q2213">
        <v>15891</v>
      </c>
    </row>
    <row r="2214" spans="16:17" x14ac:dyDescent="0.3">
      <c r="P2214" s="7">
        <v>586</v>
      </c>
      <c r="Q2214">
        <v>15885</v>
      </c>
    </row>
    <row r="2215" spans="16:17" x14ac:dyDescent="0.3">
      <c r="P2215" s="7">
        <v>4990</v>
      </c>
      <c r="Q2215">
        <v>15870</v>
      </c>
    </row>
    <row r="2216" spans="16:17" x14ac:dyDescent="0.3">
      <c r="P2216" s="7">
        <v>2329</v>
      </c>
      <c r="Q2216">
        <v>15869</v>
      </c>
    </row>
    <row r="2217" spans="16:17" x14ac:dyDescent="0.3">
      <c r="P2217" s="7">
        <v>1731</v>
      </c>
      <c r="Q2217">
        <v>15867</v>
      </c>
    </row>
    <row r="2218" spans="16:17" x14ac:dyDescent="0.3">
      <c r="P2218" s="7">
        <v>2817</v>
      </c>
      <c r="Q2218">
        <v>15863</v>
      </c>
    </row>
    <row r="2219" spans="16:17" x14ac:dyDescent="0.3">
      <c r="P2219" s="7">
        <v>1366</v>
      </c>
      <c r="Q2219">
        <v>15849</v>
      </c>
    </row>
    <row r="2220" spans="16:17" x14ac:dyDescent="0.3">
      <c r="P2220" s="7">
        <v>1472</v>
      </c>
      <c r="Q2220">
        <v>15838</v>
      </c>
    </row>
    <row r="2221" spans="16:17" x14ac:dyDescent="0.3">
      <c r="P2221" s="7">
        <v>3567</v>
      </c>
      <c r="Q2221">
        <v>15834</v>
      </c>
    </row>
    <row r="2222" spans="16:17" x14ac:dyDescent="0.3">
      <c r="P2222" s="7">
        <v>1562</v>
      </c>
      <c r="Q2222">
        <v>15814</v>
      </c>
    </row>
    <row r="2223" spans="16:17" x14ac:dyDescent="0.3">
      <c r="P2223" s="7">
        <v>1934</v>
      </c>
      <c r="Q2223">
        <v>15788</v>
      </c>
    </row>
    <row r="2224" spans="16:17" x14ac:dyDescent="0.3">
      <c r="P2224" s="7">
        <v>2481</v>
      </c>
      <c r="Q2224">
        <v>15749</v>
      </c>
    </row>
    <row r="2225" spans="16:17" x14ac:dyDescent="0.3">
      <c r="P2225" s="7">
        <v>2008</v>
      </c>
      <c r="Q2225">
        <v>15717</v>
      </c>
    </row>
    <row r="2226" spans="16:17" x14ac:dyDescent="0.3">
      <c r="P2226" s="7">
        <v>3951</v>
      </c>
      <c r="Q2226">
        <v>15702</v>
      </c>
    </row>
    <row r="2227" spans="16:17" x14ac:dyDescent="0.3">
      <c r="P2227" s="7">
        <v>1082</v>
      </c>
      <c r="Q2227">
        <v>15694</v>
      </c>
    </row>
    <row r="2228" spans="16:17" x14ac:dyDescent="0.3">
      <c r="P2228" s="7">
        <v>151</v>
      </c>
      <c r="Q2228">
        <v>15673</v>
      </c>
    </row>
    <row r="2229" spans="16:17" x14ac:dyDescent="0.3">
      <c r="P2229" s="7">
        <v>3850</v>
      </c>
      <c r="Q2229">
        <v>15672</v>
      </c>
    </row>
    <row r="2230" spans="16:17" x14ac:dyDescent="0.3">
      <c r="P2230" s="7">
        <v>909</v>
      </c>
      <c r="Q2230">
        <v>15653</v>
      </c>
    </row>
    <row r="2231" spans="16:17" x14ac:dyDescent="0.3">
      <c r="P2231" s="7">
        <v>677</v>
      </c>
      <c r="Q2231">
        <v>15643</v>
      </c>
    </row>
    <row r="2232" spans="16:17" x14ac:dyDescent="0.3">
      <c r="P2232" s="7">
        <v>4879</v>
      </c>
      <c r="Q2232">
        <v>15635</v>
      </c>
    </row>
    <row r="2233" spans="16:17" x14ac:dyDescent="0.3">
      <c r="P2233" s="7">
        <v>4743</v>
      </c>
      <c r="Q2233">
        <v>15634</v>
      </c>
    </row>
    <row r="2234" spans="16:17" x14ac:dyDescent="0.3">
      <c r="P2234" s="7">
        <v>877</v>
      </c>
      <c r="Q2234">
        <v>15608</v>
      </c>
    </row>
    <row r="2235" spans="16:17" x14ac:dyDescent="0.3">
      <c r="P2235" s="7">
        <v>2918</v>
      </c>
      <c r="Q2235">
        <v>15603</v>
      </c>
    </row>
    <row r="2236" spans="16:17" x14ac:dyDescent="0.3">
      <c r="P2236" s="7">
        <v>284</v>
      </c>
      <c r="Q2236">
        <v>15598</v>
      </c>
    </row>
    <row r="2237" spans="16:17" x14ac:dyDescent="0.3">
      <c r="P2237" s="7">
        <v>4084</v>
      </c>
      <c r="Q2237">
        <v>15569</v>
      </c>
    </row>
    <row r="2238" spans="16:17" x14ac:dyDescent="0.3">
      <c r="P2238" s="7">
        <v>3834</v>
      </c>
      <c r="Q2238">
        <v>15535</v>
      </c>
    </row>
    <row r="2239" spans="16:17" x14ac:dyDescent="0.3">
      <c r="P2239" s="7">
        <v>2935</v>
      </c>
      <c r="Q2239">
        <v>15491</v>
      </c>
    </row>
    <row r="2240" spans="16:17" x14ac:dyDescent="0.3">
      <c r="P2240" s="7">
        <v>4615</v>
      </c>
      <c r="Q2240">
        <v>15467</v>
      </c>
    </row>
    <row r="2241" spans="16:17" x14ac:dyDescent="0.3">
      <c r="P2241" s="7">
        <v>1186</v>
      </c>
      <c r="Q2241">
        <v>15451</v>
      </c>
    </row>
    <row r="2242" spans="16:17" x14ac:dyDescent="0.3">
      <c r="P2242" s="7">
        <v>395</v>
      </c>
      <c r="Q2242">
        <v>15449</v>
      </c>
    </row>
    <row r="2243" spans="16:17" x14ac:dyDescent="0.3">
      <c r="P2243" s="7">
        <v>3489</v>
      </c>
      <c r="Q2243">
        <v>15423</v>
      </c>
    </row>
    <row r="2244" spans="16:17" x14ac:dyDescent="0.3">
      <c r="P2244" s="7">
        <v>3079</v>
      </c>
      <c r="Q2244">
        <v>15382</v>
      </c>
    </row>
    <row r="2245" spans="16:17" x14ac:dyDescent="0.3">
      <c r="P2245" s="7">
        <v>636</v>
      </c>
      <c r="Q2245">
        <v>15342</v>
      </c>
    </row>
    <row r="2246" spans="16:17" x14ac:dyDescent="0.3">
      <c r="P2246" s="7">
        <v>4811</v>
      </c>
      <c r="Q2246">
        <v>15331</v>
      </c>
    </row>
    <row r="2247" spans="16:17" x14ac:dyDescent="0.3">
      <c r="P2247" s="7">
        <v>3777</v>
      </c>
      <c r="Q2247">
        <v>15329</v>
      </c>
    </row>
    <row r="2248" spans="16:17" x14ac:dyDescent="0.3">
      <c r="P2248" s="7">
        <v>2131</v>
      </c>
      <c r="Q2248">
        <v>15277</v>
      </c>
    </row>
    <row r="2249" spans="16:17" x14ac:dyDescent="0.3">
      <c r="P2249" s="7">
        <v>2141</v>
      </c>
      <c r="Q2249">
        <v>15259</v>
      </c>
    </row>
    <row r="2250" spans="16:17" x14ac:dyDescent="0.3">
      <c r="P2250" s="7">
        <v>400</v>
      </c>
      <c r="Q2250">
        <v>15251</v>
      </c>
    </row>
    <row r="2251" spans="16:17" x14ac:dyDescent="0.3">
      <c r="P2251" s="7">
        <v>4003</v>
      </c>
      <c r="Q2251">
        <v>15237</v>
      </c>
    </row>
    <row r="2252" spans="16:17" x14ac:dyDescent="0.3">
      <c r="P2252" s="7">
        <v>1277</v>
      </c>
      <c r="Q2252">
        <v>15236</v>
      </c>
    </row>
    <row r="2253" spans="16:17" x14ac:dyDescent="0.3">
      <c r="P2253" s="7">
        <v>3158</v>
      </c>
      <c r="Q2253">
        <v>15226</v>
      </c>
    </row>
    <row r="2254" spans="16:17" x14ac:dyDescent="0.3">
      <c r="P2254" s="7">
        <v>2658</v>
      </c>
      <c r="Q2254">
        <v>15225</v>
      </c>
    </row>
    <row r="2255" spans="16:17" x14ac:dyDescent="0.3">
      <c r="P2255" s="7">
        <v>658</v>
      </c>
      <c r="Q2255">
        <v>15221</v>
      </c>
    </row>
    <row r="2256" spans="16:17" x14ac:dyDescent="0.3">
      <c r="P2256" s="7">
        <v>1305</v>
      </c>
      <c r="Q2256">
        <v>15214</v>
      </c>
    </row>
    <row r="2257" spans="16:17" x14ac:dyDescent="0.3">
      <c r="P2257" s="7">
        <v>2016</v>
      </c>
      <c r="Q2257">
        <v>15206</v>
      </c>
    </row>
    <row r="2258" spans="16:17" x14ac:dyDescent="0.3">
      <c r="P2258" s="7">
        <v>4012</v>
      </c>
      <c r="Q2258">
        <v>15179</v>
      </c>
    </row>
    <row r="2259" spans="16:17" x14ac:dyDescent="0.3">
      <c r="P2259" s="7">
        <v>1899</v>
      </c>
      <c r="Q2259">
        <v>15179</v>
      </c>
    </row>
    <row r="2260" spans="16:17" x14ac:dyDescent="0.3">
      <c r="P2260" s="7">
        <v>2503</v>
      </c>
      <c r="Q2260">
        <v>15138</v>
      </c>
    </row>
    <row r="2261" spans="16:17" x14ac:dyDescent="0.3">
      <c r="P2261" s="7">
        <v>3387</v>
      </c>
      <c r="Q2261">
        <v>15119</v>
      </c>
    </row>
    <row r="2262" spans="16:17" x14ac:dyDescent="0.3">
      <c r="P2262" s="7">
        <v>4426</v>
      </c>
      <c r="Q2262">
        <v>15111</v>
      </c>
    </row>
    <row r="2263" spans="16:17" x14ac:dyDescent="0.3">
      <c r="P2263" s="7">
        <v>1669</v>
      </c>
      <c r="Q2263">
        <v>15108</v>
      </c>
    </row>
    <row r="2264" spans="16:17" x14ac:dyDescent="0.3">
      <c r="P2264" s="7">
        <v>2455</v>
      </c>
      <c r="Q2264">
        <v>15097</v>
      </c>
    </row>
    <row r="2265" spans="16:17" x14ac:dyDescent="0.3">
      <c r="P2265" s="7">
        <v>1721</v>
      </c>
      <c r="Q2265">
        <v>15074</v>
      </c>
    </row>
    <row r="2266" spans="16:17" x14ac:dyDescent="0.3">
      <c r="P2266" s="7">
        <v>4802</v>
      </c>
      <c r="Q2266">
        <v>15066</v>
      </c>
    </row>
    <row r="2267" spans="16:17" x14ac:dyDescent="0.3">
      <c r="P2267" s="7">
        <v>1300</v>
      </c>
      <c r="Q2267">
        <v>15052</v>
      </c>
    </row>
    <row r="2268" spans="16:17" x14ac:dyDescent="0.3">
      <c r="P2268" s="7">
        <v>2932</v>
      </c>
      <c r="Q2268">
        <v>15050</v>
      </c>
    </row>
    <row r="2269" spans="16:17" x14ac:dyDescent="0.3">
      <c r="P2269" s="7">
        <v>2384</v>
      </c>
      <c r="Q2269">
        <v>15045</v>
      </c>
    </row>
    <row r="2270" spans="16:17" x14ac:dyDescent="0.3">
      <c r="P2270" s="7">
        <v>1281</v>
      </c>
      <c r="Q2270">
        <v>15045</v>
      </c>
    </row>
    <row r="2271" spans="16:17" x14ac:dyDescent="0.3">
      <c r="P2271" s="7">
        <v>3955</v>
      </c>
      <c r="Q2271">
        <v>15025</v>
      </c>
    </row>
    <row r="2272" spans="16:17" x14ac:dyDescent="0.3">
      <c r="P2272" s="7">
        <v>2662</v>
      </c>
      <c r="Q2272">
        <v>15007</v>
      </c>
    </row>
    <row r="2273" spans="16:17" x14ac:dyDescent="0.3">
      <c r="P2273" s="7">
        <v>4537</v>
      </c>
      <c r="Q2273">
        <v>14995</v>
      </c>
    </row>
    <row r="2274" spans="16:17" x14ac:dyDescent="0.3">
      <c r="P2274" s="7">
        <v>1863</v>
      </c>
      <c r="Q2274">
        <v>14991</v>
      </c>
    </row>
    <row r="2275" spans="16:17" x14ac:dyDescent="0.3">
      <c r="P2275" s="7">
        <v>984</v>
      </c>
      <c r="Q2275">
        <v>14988</v>
      </c>
    </row>
    <row r="2276" spans="16:17" x14ac:dyDescent="0.3">
      <c r="P2276" s="7">
        <v>4645</v>
      </c>
      <c r="Q2276">
        <v>14973</v>
      </c>
    </row>
    <row r="2277" spans="16:17" x14ac:dyDescent="0.3">
      <c r="P2277" s="7">
        <v>3691</v>
      </c>
      <c r="Q2277">
        <v>14950</v>
      </c>
    </row>
    <row r="2278" spans="16:17" x14ac:dyDescent="0.3">
      <c r="P2278" s="7">
        <v>4419</v>
      </c>
      <c r="Q2278">
        <v>14941</v>
      </c>
    </row>
    <row r="2279" spans="16:17" x14ac:dyDescent="0.3">
      <c r="P2279" s="7">
        <v>3901</v>
      </c>
      <c r="Q2279">
        <v>14886</v>
      </c>
    </row>
    <row r="2280" spans="16:17" x14ac:dyDescent="0.3">
      <c r="P2280" s="7">
        <v>3004</v>
      </c>
      <c r="Q2280">
        <v>14884</v>
      </c>
    </row>
    <row r="2281" spans="16:17" x14ac:dyDescent="0.3">
      <c r="P2281" s="7">
        <v>3704</v>
      </c>
      <c r="Q2281">
        <v>14872</v>
      </c>
    </row>
    <row r="2282" spans="16:17" x14ac:dyDescent="0.3">
      <c r="P2282" s="7">
        <v>3892</v>
      </c>
      <c r="Q2282">
        <v>14871</v>
      </c>
    </row>
    <row r="2283" spans="16:17" x14ac:dyDescent="0.3">
      <c r="P2283" s="7">
        <v>4162</v>
      </c>
      <c r="Q2283">
        <v>14870</v>
      </c>
    </row>
    <row r="2284" spans="16:17" x14ac:dyDescent="0.3">
      <c r="P2284" s="7">
        <v>3164</v>
      </c>
      <c r="Q2284">
        <v>14845</v>
      </c>
    </row>
    <row r="2285" spans="16:17" x14ac:dyDescent="0.3">
      <c r="P2285" s="7">
        <v>3578</v>
      </c>
      <c r="Q2285">
        <v>14815</v>
      </c>
    </row>
    <row r="2286" spans="16:17" x14ac:dyDescent="0.3">
      <c r="P2286" s="7">
        <v>2663</v>
      </c>
      <c r="Q2286">
        <v>14810</v>
      </c>
    </row>
    <row r="2287" spans="16:17" x14ac:dyDescent="0.3">
      <c r="P2287" s="7">
        <v>1061</v>
      </c>
      <c r="Q2287">
        <v>14758</v>
      </c>
    </row>
    <row r="2288" spans="16:17" x14ac:dyDescent="0.3">
      <c r="P2288" s="7">
        <v>3978</v>
      </c>
      <c r="Q2288">
        <v>14757</v>
      </c>
    </row>
    <row r="2289" spans="16:17" x14ac:dyDescent="0.3">
      <c r="P2289" s="7">
        <v>4202</v>
      </c>
      <c r="Q2289">
        <v>14735</v>
      </c>
    </row>
    <row r="2290" spans="16:17" x14ac:dyDescent="0.3">
      <c r="P2290" s="7">
        <v>700</v>
      </c>
      <c r="Q2290">
        <v>14718</v>
      </c>
    </row>
    <row r="2291" spans="16:17" x14ac:dyDescent="0.3">
      <c r="P2291" s="7">
        <v>3075</v>
      </c>
      <c r="Q2291">
        <v>14698</v>
      </c>
    </row>
    <row r="2292" spans="16:17" x14ac:dyDescent="0.3">
      <c r="P2292" s="7">
        <v>3421</v>
      </c>
      <c r="Q2292">
        <v>14686</v>
      </c>
    </row>
    <row r="2293" spans="16:17" x14ac:dyDescent="0.3">
      <c r="P2293" s="7">
        <v>2486</v>
      </c>
      <c r="Q2293">
        <v>14623</v>
      </c>
    </row>
    <row r="2294" spans="16:17" x14ac:dyDescent="0.3">
      <c r="P2294" s="7">
        <v>3472</v>
      </c>
      <c r="Q2294">
        <v>14615</v>
      </c>
    </row>
    <row r="2295" spans="16:17" x14ac:dyDescent="0.3">
      <c r="P2295" s="7">
        <v>84</v>
      </c>
      <c r="Q2295">
        <v>14609</v>
      </c>
    </row>
    <row r="2296" spans="16:17" x14ac:dyDescent="0.3">
      <c r="P2296" s="7">
        <v>2229</v>
      </c>
      <c r="Q2296">
        <v>14589</v>
      </c>
    </row>
    <row r="2297" spans="16:17" x14ac:dyDescent="0.3">
      <c r="P2297" s="7">
        <v>1997</v>
      </c>
      <c r="Q2297">
        <v>14579</v>
      </c>
    </row>
    <row r="2298" spans="16:17" x14ac:dyDescent="0.3">
      <c r="P2298" s="7">
        <v>307</v>
      </c>
      <c r="Q2298">
        <v>14579</v>
      </c>
    </row>
    <row r="2299" spans="16:17" x14ac:dyDescent="0.3">
      <c r="P2299" s="7">
        <v>3907</v>
      </c>
      <c r="Q2299">
        <v>14569</v>
      </c>
    </row>
    <row r="2300" spans="16:17" x14ac:dyDescent="0.3">
      <c r="P2300" s="7">
        <v>4961</v>
      </c>
      <c r="Q2300">
        <v>14541</v>
      </c>
    </row>
    <row r="2301" spans="16:17" x14ac:dyDescent="0.3">
      <c r="P2301" s="7">
        <v>2802</v>
      </c>
      <c r="Q2301">
        <v>14539</v>
      </c>
    </row>
    <row r="2302" spans="16:17" x14ac:dyDescent="0.3">
      <c r="P2302" s="7">
        <v>3838</v>
      </c>
      <c r="Q2302">
        <v>14528</v>
      </c>
    </row>
    <row r="2303" spans="16:17" x14ac:dyDescent="0.3">
      <c r="P2303" s="7">
        <v>1320</v>
      </c>
      <c r="Q2303">
        <v>14518</v>
      </c>
    </row>
    <row r="2304" spans="16:17" x14ac:dyDescent="0.3">
      <c r="P2304" s="7">
        <v>1988</v>
      </c>
      <c r="Q2304">
        <v>14516</v>
      </c>
    </row>
    <row r="2305" spans="16:17" x14ac:dyDescent="0.3">
      <c r="P2305" s="7">
        <v>2268</v>
      </c>
      <c r="Q2305">
        <v>14516</v>
      </c>
    </row>
    <row r="2306" spans="16:17" x14ac:dyDescent="0.3">
      <c r="P2306" s="7">
        <v>2409</v>
      </c>
      <c r="Q2306">
        <v>14507</v>
      </c>
    </row>
    <row r="2307" spans="16:17" x14ac:dyDescent="0.3">
      <c r="P2307" s="7">
        <v>1545</v>
      </c>
      <c r="Q2307">
        <v>14494</v>
      </c>
    </row>
    <row r="2308" spans="16:17" x14ac:dyDescent="0.3">
      <c r="P2308" s="7">
        <v>3530</v>
      </c>
      <c r="Q2308">
        <v>14484</v>
      </c>
    </row>
    <row r="2309" spans="16:17" x14ac:dyDescent="0.3">
      <c r="P2309" s="7">
        <v>2549</v>
      </c>
      <c r="Q2309">
        <v>14477</v>
      </c>
    </row>
    <row r="2310" spans="16:17" x14ac:dyDescent="0.3">
      <c r="P2310" s="7">
        <v>4951</v>
      </c>
      <c r="Q2310">
        <v>14462</v>
      </c>
    </row>
    <row r="2311" spans="16:17" x14ac:dyDescent="0.3">
      <c r="P2311" s="7">
        <v>3470</v>
      </c>
      <c r="Q2311">
        <v>14446</v>
      </c>
    </row>
    <row r="2312" spans="16:17" x14ac:dyDescent="0.3">
      <c r="P2312" s="7">
        <v>3979</v>
      </c>
      <c r="Q2312">
        <v>14442</v>
      </c>
    </row>
    <row r="2313" spans="16:17" x14ac:dyDescent="0.3">
      <c r="P2313" s="7">
        <v>3323</v>
      </c>
      <c r="Q2313">
        <v>14437</v>
      </c>
    </row>
    <row r="2314" spans="16:17" x14ac:dyDescent="0.3">
      <c r="P2314" s="7">
        <v>3228</v>
      </c>
      <c r="Q2314">
        <v>14434</v>
      </c>
    </row>
    <row r="2315" spans="16:17" x14ac:dyDescent="0.3">
      <c r="P2315" s="7">
        <v>2691</v>
      </c>
      <c r="Q2315">
        <v>14425</v>
      </c>
    </row>
    <row r="2316" spans="16:17" x14ac:dyDescent="0.3">
      <c r="P2316" s="7">
        <v>3840</v>
      </c>
      <c r="Q2316">
        <v>14415</v>
      </c>
    </row>
    <row r="2317" spans="16:17" x14ac:dyDescent="0.3">
      <c r="P2317" s="7">
        <v>4655</v>
      </c>
      <c r="Q2317">
        <v>14398</v>
      </c>
    </row>
    <row r="2318" spans="16:17" x14ac:dyDescent="0.3">
      <c r="P2318" s="7">
        <v>1138</v>
      </c>
      <c r="Q2318">
        <v>14397</v>
      </c>
    </row>
    <row r="2319" spans="16:17" x14ac:dyDescent="0.3">
      <c r="P2319" s="7">
        <v>3806</v>
      </c>
      <c r="Q2319">
        <v>14383</v>
      </c>
    </row>
    <row r="2320" spans="16:17" x14ac:dyDescent="0.3">
      <c r="P2320" s="7">
        <v>534</v>
      </c>
      <c r="Q2320">
        <v>14376</v>
      </c>
    </row>
    <row r="2321" spans="16:17" x14ac:dyDescent="0.3">
      <c r="P2321" s="7">
        <v>2204</v>
      </c>
      <c r="Q2321">
        <v>14364</v>
      </c>
    </row>
    <row r="2322" spans="16:17" x14ac:dyDescent="0.3">
      <c r="P2322" s="7">
        <v>4839</v>
      </c>
      <c r="Q2322">
        <v>14349</v>
      </c>
    </row>
    <row r="2323" spans="16:17" x14ac:dyDescent="0.3">
      <c r="P2323" s="7">
        <v>957</v>
      </c>
      <c r="Q2323">
        <v>14316</v>
      </c>
    </row>
    <row r="2324" spans="16:17" x14ac:dyDescent="0.3">
      <c r="P2324" s="7">
        <v>4029</v>
      </c>
      <c r="Q2324">
        <v>14310</v>
      </c>
    </row>
    <row r="2325" spans="16:17" x14ac:dyDescent="0.3">
      <c r="P2325" s="7">
        <v>2808</v>
      </c>
      <c r="Q2325">
        <v>14310</v>
      </c>
    </row>
    <row r="2326" spans="16:17" x14ac:dyDescent="0.3">
      <c r="P2326" s="7">
        <v>3616</v>
      </c>
      <c r="Q2326">
        <v>14292</v>
      </c>
    </row>
    <row r="2327" spans="16:17" x14ac:dyDescent="0.3">
      <c r="P2327" s="7">
        <v>2897</v>
      </c>
      <c r="Q2327">
        <v>14291</v>
      </c>
    </row>
    <row r="2328" spans="16:17" x14ac:dyDescent="0.3">
      <c r="P2328" s="7">
        <v>553</v>
      </c>
      <c r="Q2328">
        <v>14275</v>
      </c>
    </row>
    <row r="2329" spans="16:17" x14ac:dyDescent="0.3">
      <c r="P2329" s="7">
        <v>3794</v>
      </c>
      <c r="Q2329">
        <v>14209</v>
      </c>
    </row>
    <row r="2330" spans="16:17" x14ac:dyDescent="0.3">
      <c r="P2330" s="7">
        <v>4538</v>
      </c>
      <c r="Q2330">
        <v>14208</v>
      </c>
    </row>
    <row r="2331" spans="16:17" x14ac:dyDescent="0.3">
      <c r="P2331" s="7">
        <v>4896</v>
      </c>
      <c r="Q2331">
        <v>14169</v>
      </c>
    </row>
    <row r="2332" spans="16:17" x14ac:dyDescent="0.3">
      <c r="P2332" s="7">
        <v>2367</v>
      </c>
      <c r="Q2332">
        <v>14167</v>
      </c>
    </row>
    <row r="2333" spans="16:17" x14ac:dyDescent="0.3">
      <c r="P2333" s="7">
        <v>3856</v>
      </c>
      <c r="Q2333">
        <v>14136</v>
      </c>
    </row>
    <row r="2334" spans="16:17" x14ac:dyDescent="0.3">
      <c r="P2334" s="7">
        <v>3469</v>
      </c>
      <c r="Q2334">
        <v>14134</v>
      </c>
    </row>
    <row r="2335" spans="16:17" x14ac:dyDescent="0.3">
      <c r="P2335" s="7">
        <v>3329</v>
      </c>
      <c r="Q2335">
        <v>14126</v>
      </c>
    </row>
    <row r="2336" spans="16:17" x14ac:dyDescent="0.3">
      <c r="P2336" s="7">
        <v>1855</v>
      </c>
      <c r="Q2336">
        <v>14112</v>
      </c>
    </row>
    <row r="2337" spans="16:17" x14ac:dyDescent="0.3">
      <c r="P2337" s="7">
        <v>221</v>
      </c>
      <c r="Q2337">
        <v>14108</v>
      </c>
    </row>
    <row r="2338" spans="16:17" x14ac:dyDescent="0.3">
      <c r="P2338" s="7">
        <v>2830</v>
      </c>
      <c r="Q2338">
        <v>14093</v>
      </c>
    </row>
    <row r="2339" spans="16:17" x14ac:dyDescent="0.3">
      <c r="P2339" s="7">
        <v>4113</v>
      </c>
      <c r="Q2339">
        <v>14085</v>
      </c>
    </row>
    <row r="2340" spans="16:17" x14ac:dyDescent="0.3">
      <c r="P2340" s="7">
        <v>978</v>
      </c>
      <c r="Q2340">
        <v>14081</v>
      </c>
    </row>
    <row r="2341" spans="16:17" x14ac:dyDescent="0.3">
      <c r="P2341" s="7">
        <v>4010</v>
      </c>
      <c r="Q2341">
        <v>14074</v>
      </c>
    </row>
    <row r="2342" spans="16:17" x14ac:dyDescent="0.3">
      <c r="P2342" s="7">
        <v>1991</v>
      </c>
      <c r="Q2342">
        <v>14050</v>
      </c>
    </row>
    <row r="2343" spans="16:17" x14ac:dyDescent="0.3">
      <c r="P2343" s="7">
        <v>2095</v>
      </c>
      <c r="Q2343">
        <v>14032</v>
      </c>
    </row>
    <row r="2344" spans="16:17" x14ac:dyDescent="0.3">
      <c r="P2344" s="7">
        <v>844</v>
      </c>
      <c r="Q2344">
        <v>14015</v>
      </c>
    </row>
    <row r="2345" spans="16:17" x14ac:dyDescent="0.3">
      <c r="P2345" s="7">
        <v>3211</v>
      </c>
      <c r="Q2345">
        <v>14008</v>
      </c>
    </row>
    <row r="2346" spans="16:17" x14ac:dyDescent="0.3">
      <c r="P2346" s="7">
        <v>1774</v>
      </c>
      <c r="Q2346">
        <v>13995</v>
      </c>
    </row>
    <row r="2347" spans="16:17" x14ac:dyDescent="0.3">
      <c r="P2347" s="7">
        <v>148</v>
      </c>
      <c r="Q2347">
        <v>13959</v>
      </c>
    </row>
    <row r="2348" spans="16:17" x14ac:dyDescent="0.3">
      <c r="P2348" s="7">
        <v>1235</v>
      </c>
      <c r="Q2348">
        <v>13950</v>
      </c>
    </row>
    <row r="2349" spans="16:17" x14ac:dyDescent="0.3">
      <c r="P2349" s="7">
        <v>722</v>
      </c>
      <c r="Q2349">
        <v>13927</v>
      </c>
    </row>
    <row r="2350" spans="16:17" x14ac:dyDescent="0.3">
      <c r="P2350" s="7">
        <v>1403</v>
      </c>
      <c r="Q2350">
        <v>13913</v>
      </c>
    </row>
    <row r="2351" spans="16:17" x14ac:dyDescent="0.3">
      <c r="P2351" s="7">
        <v>1639</v>
      </c>
      <c r="Q2351">
        <v>13903</v>
      </c>
    </row>
    <row r="2352" spans="16:17" x14ac:dyDescent="0.3">
      <c r="P2352" s="7">
        <v>1353</v>
      </c>
      <c r="Q2352">
        <v>13901</v>
      </c>
    </row>
    <row r="2353" spans="16:17" x14ac:dyDescent="0.3">
      <c r="P2353" s="7">
        <v>340</v>
      </c>
      <c r="Q2353">
        <v>13885</v>
      </c>
    </row>
    <row r="2354" spans="16:17" x14ac:dyDescent="0.3">
      <c r="P2354" s="7">
        <v>972</v>
      </c>
      <c r="Q2354">
        <v>13863</v>
      </c>
    </row>
    <row r="2355" spans="16:17" x14ac:dyDescent="0.3">
      <c r="P2355" s="7">
        <v>2388</v>
      </c>
      <c r="Q2355">
        <v>13862</v>
      </c>
    </row>
    <row r="2356" spans="16:17" x14ac:dyDescent="0.3">
      <c r="P2356" s="7">
        <v>4025</v>
      </c>
      <c r="Q2356">
        <v>13849</v>
      </c>
    </row>
    <row r="2357" spans="16:17" x14ac:dyDescent="0.3">
      <c r="P2357" s="7">
        <v>4436</v>
      </c>
      <c r="Q2357">
        <v>13840</v>
      </c>
    </row>
    <row r="2358" spans="16:17" x14ac:dyDescent="0.3">
      <c r="P2358" s="7">
        <v>441</v>
      </c>
      <c r="Q2358">
        <v>13802</v>
      </c>
    </row>
    <row r="2359" spans="16:17" x14ac:dyDescent="0.3">
      <c r="P2359" s="7">
        <v>850</v>
      </c>
      <c r="Q2359">
        <v>13795</v>
      </c>
    </row>
    <row r="2360" spans="16:17" x14ac:dyDescent="0.3">
      <c r="P2360" s="7">
        <v>3875</v>
      </c>
      <c r="Q2360">
        <v>13770</v>
      </c>
    </row>
    <row r="2361" spans="16:17" x14ac:dyDescent="0.3">
      <c r="P2361" s="7">
        <v>3662</v>
      </c>
      <c r="Q2361">
        <v>13755</v>
      </c>
    </row>
    <row r="2362" spans="16:17" x14ac:dyDescent="0.3">
      <c r="P2362" s="7">
        <v>1812</v>
      </c>
      <c r="Q2362">
        <v>13755</v>
      </c>
    </row>
    <row r="2363" spans="16:17" x14ac:dyDescent="0.3">
      <c r="P2363" s="7">
        <v>3683</v>
      </c>
      <c r="Q2363">
        <v>13739</v>
      </c>
    </row>
    <row r="2364" spans="16:17" x14ac:dyDescent="0.3">
      <c r="P2364" s="7">
        <v>438</v>
      </c>
      <c r="Q2364">
        <v>13719</v>
      </c>
    </row>
    <row r="2365" spans="16:17" x14ac:dyDescent="0.3">
      <c r="P2365" s="7">
        <v>4188</v>
      </c>
      <c r="Q2365">
        <v>13701</v>
      </c>
    </row>
    <row r="2366" spans="16:17" x14ac:dyDescent="0.3">
      <c r="P2366" s="7">
        <v>2994</v>
      </c>
      <c r="Q2366">
        <v>13697</v>
      </c>
    </row>
    <row r="2367" spans="16:17" x14ac:dyDescent="0.3">
      <c r="P2367" s="7">
        <v>3690</v>
      </c>
      <c r="Q2367">
        <v>13684</v>
      </c>
    </row>
    <row r="2368" spans="16:17" x14ac:dyDescent="0.3">
      <c r="P2368" s="7">
        <v>3765</v>
      </c>
      <c r="Q2368">
        <v>13661</v>
      </c>
    </row>
    <row r="2369" spans="16:17" x14ac:dyDescent="0.3">
      <c r="P2369" s="7">
        <v>4240</v>
      </c>
      <c r="Q2369">
        <v>13657</v>
      </c>
    </row>
    <row r="2370" spans="16:17" x14ac:dyDescent="0.3">
      <c r="P2370" s="7">
        <v>3816</v>
      </c>
      <c r="Q2370">
        <v>13638</v>
      </c>
    </row>
    <row r="2371" spans="16:17" x14ac:dyDescent="0.3">
      <c r="P2371" s="7">
        <v>2402</v>
      </c>
      <c r="Q2371">
        <v>13638</v>
      </c>
    </row>
    <row r="2372" spans="16:17" x14ac:dyDescent="0.3">
      <c r="P2372" s="7">
        <v>1971</v>
      </c>
      <c r="Q2372">
        <v>13632</v>
      </c>
    </row>
    <row r="2373" spans="16:17" x14ac:dyDescent="0.3">
      <c r="P2373" s="7">
        <v>1717</v>
      </c>
      <c r="Q2373">
        <v>13625</v>
      </c>
    </row>
    <row r="2374" spans="16:17" x14ac:dyDescent="0.3">
      <c r="P2374" s="7">
        <v>4695</v>
      </c>
      <c r="Q2374">
        <v>13591</v>
      </c>
    </row>
    <row r="2375" spans="16:17" x14ac:dyDescent="0.3">
      <c r="P2375" s="7">
        <v>721</v>
      </c>
      <c r="Q2375">
        <v>13587</v>
      </c>
    </row>
    <row r="2376" spans="16:17" x14ac:dyDescent="0.3">
      <c r="P2376" s="7">
        <v>1058</v>
      </c>
      <c r="Q2376">
        <v>13578</v>
      </c>
    </row>
    <row r="2377" spans="16:17" x14ac:dyDescent="0.3">
      <c r="P2377" s="7">
        <v>2862</v>
      </c>
      <c r="Q2377">
        <v>13575</v>
      </c>
    </row>
    <row r="2378" spans="16:17" x14ac:dyDescent="0.3">
      <c r="P2378" s="7">
        <v>3938</v>
      </c>
      <c r="Q2378">
        <v>13560</v>
      </c>
    </row>
    <row r="2379" spans="16:17" x14ac:dyDescent="0.3">
      <c r="P2379" s="7">
        <v>4528</v>
      </c>
      <c r="Q2379">
        <v>13552</v>
      </c>
    </row>
    <row r="2380" spans="16:17" x14ac:dyDescent="0.3">
      <c r="P2380" s="7">
        <v>713</v>
      </c>
      <c r="Q2380">
        <v>13539</v>
      </c>
    </row>
    <row r="2381" spans="16:17" x14ac:dyDescent="0.3">
      <c r="P2381" s="7">
        <v>2843</v>
      </c>
      <c r="Q2381">
        <v>13523</v>
      </c>
    </row>
    <row r="2382" spans="16:17" x14ac:dyDescent="0.3">
      <c r="P2382" s="7">
        <v>1633</v>
      </c>
      <c r="Q2382">
        <v>13510</v>
      </c>
    </row>
    <row r="2383" spans="16:17" x14ac:dyDescent="0.3">
      <c r="P2383" s="7">
        <v>1492</v>
      </c>
      <c r="Q2383">
        <v>13494</v>
      </c>
    </row>
    <row r="2384" spans="16:17" x14ac:dyDescent="0.3">
      <c r="P2384" s="7">
        <v>1904</v>
      </c>
      <c r="Q2384">
        <v>13487</v>
      </c>
    </row>
    <row r="2385" spans="16:17" x14ac:dyDescent="0.3">
      <c r="P2385" s="7">
        <v>3400</v>
      </c>
      <c r="Q2385">
        <v>13485</v>
      </c>
    </row>
    <row r="2386" spans="16:17" x14ac:dyDescent="0.3">
      <c r="P2386" s="7">
        <v>4214</v>
      </c>
      <c r="Q2386">
        <v>13446</v>
      </c>
    </row>
    <row r="2387" spans="16:17" x14ac:dyDescent="0.3">
      <c r="P2387" s="7">
        <v>3374</v>
      </c>
      <c r="Q2387">
        <v>13437</v>
      </c>
    </row>
    <row r="2388" spans="16:17" x14ac:dyDescent="0.3">
      <c r="P2388" s="7">
        <v>3695</v>
      </c>
      <c r="Q2388">
        <v>13420</v>
      </c>
    </row>
    <row r="2389" spans="16:17" x14ac:dyDescent="0.3">
      <c r="P2389" s="7">
        <v>3003</v>
      </c>
      <c r="Q2389">
        <v>13411</v>
      </c>
    </row>
    <row r="2390" spans="16:17" x14ac:dyDescent="0.3">
      <c r="P2390" s="7">
        <v>116</v>
      </c>
      <c r="Q2390">
        <v>13404</v>
      </c>
    </row>
    <row r="2391" spans="16:17" x14ac:dyDescent="0.3">
      <c r="P2391" s="7">
        <v>3337</v>
      </c>
      <c r="Q2391">
        <v>13389</v>
      </c>
    </row>
    <row r="2392" spans="16:17" x14ac:dyDescent="0.3">
      <c r="P2392" s="7">
        <v>3728</v>
      </c>
      <c r="Q2392">
        <v>13376</v>
      </c>
    </row>
    <row r="2393" spans="16:17" x14ac:dyDescent="0.3">
      <c r="P2393" s="7">
        <v>1455</v>
      </c>
      <c r="Q2393">
        <v>13352</v>
      </c>
    </row>
    <row r="2394" spans="16:17" x14ac:dyDescent="0.3">
      <c r="P2394" s="7">
        <v>2716</v>
      </c>
      <c r="Q2394">
        <v>13312</v>
      </c>
    </row>
    <row r="2395" spans="16:17" x14ac:dyDescent="0.3">
      <c r="P2395" s="7">
        <v>671</v>
      </c>
      <c r="Q2395">
        <v>13281</v>
      </c>
    </row>
    <row r="2396" spans="16:17" x14ac:dyDescent="0.3">
      <c r="P2396" s="7">
        <v>4300</v>
      </c>
      <c r="Q2396">
        <v>13266</v>
      </c>
    </row>
    <row r="2397" spans="16:17" x14ac:dyDescent="0.3">
      <c r="P2397" s="7">
        <v>4911</v>
      </c>
      <c r="Q2397">
        <v>13265</v>
      </c>
    </row>
    <row r="2398" spans="16:17" x14ac:dyDescent="0.3">
      <c r="P2398" s="7">
        <v>394</v>
      </c>
      <c r="Q2398">
        <v>13256</v>
      </c>
    </row>
    <row r="2399" spans="16:17" x14ac:dyDescent="0.3">
      <c r="P2399" s="7">
        <v>874</v>
      </c>
      <c r="Q2399">
        <v>13241</v>
      </c>
    </row>
    <row r="2400" spans="16:17" x14ac:dyDescent="0.3">
      <c r="P2400" s="7">
        <v>145</v>
      </c>
      <c r="Q2400">
        <v>13221</v>
      </c>
    </row>
    <row r="2401" spans="16:17" x14ac:dyDescent="0.3">
      <c r="P2401" s="7">
        <v>2743</v>
      </c>
      <c r="Q2401">
        <v>13217</v>
      </c>
    </row>
    <row r="2402" spans="16:17" x14ac:dyDescent="0.3">
      <c r="P2402" s="7">
        <v>1302</v>
      </c>
      <c r="Q2402">
        <v>13192</v>
      </c>
    </row>
    <row r="2403" spans="16:17" x14ac:dyDescent="0.3">
      <c r="P2403" s="7">
        <v>4018</v>
      </c>
      <c r="Q2403">
        <v>13187</v>
      </c>
    </row>
    <row r="2404" spans="16:17" x14ac:dyDescent="0.3">
      <c r="P2404" s="7">
        <v>413</v>
      </c>
      <c r="Q2404">
        <v>13176</v>
      </c>
    </row>
    <row r="2405" spans="16:17" x14ac:dyDescent="0.3">
      <c r="P2405" s="7">
        <v>4915</v>
      </c>
      <c r="Q2405">
        <v>13174</v>
      </c>
    </row>
    <row r="2406" spans="16:17" x14ac:dyDescent="0.3">
      <c r="P2406" s="7">
        <v>324</v>
      </c>
      <c r="Q2406">
        <v>13156</v>
      </c>
    </row>
    <row r="2407" spans="16:17" x14ac:dyDescent="0.3">
      <c r="P2407" s="7">
        <v>2449</v>
      </c>
      <c r="Q2407">
        <v>13145</v>
      </c>
    </row>
    <row r="2408" spans="16:17" x14ac:dyDescent="0.3">
      <c r="P2408" s="7">
        <v>2258</v>
      </c>
      <c r="Q2408">
        <v>13126</v>
      </c>
    </row>
    <row r="2409" spans="16:17" x14ac:dyDescent="0.3">
      <c r="P2409" s="7">
        <v>2232</v>
      </c>
      <c r="Q2409">
        <v>13084</v>
      </c>
    </row>
    <row r="2410" spans="16:17" x14ac:dyDescent="0.3">
      <c r="P2410" s="7">
        <v>1084</v>
      </c>
      <c r="Q2410">
        <v>13066</v>
      </c>
    </row>
    <row r="2411" spans="16:17" x14ac:dyDescent="0.3">
      <c r="P2411" s="7">
        <v>511</v>
      </c>
      <c r="Q2411">
        <v>13049</v>
      </c>
    </row>
    <row r="2412" spans="16:17" x14ac:dyDescent="0.3">
      <c r="P2412" s="7">
        <v>4788</v>
      </c>
      <c r="Q2412">
        <v>13045</v>
      </c>
    </row>
    <row r="2413" spans="16:17" x14ac:dyDescent="0.3">
      <c r="P2413" s="7">
        <v>758</v>
      </c>
      <c r="Q2413">
        <v>13044</v>
      </c>
    </row>
    <row r="2414" spans="16:17" x14ac:dyDescent="0.3">
      <c r="P2414" s="7">
        <v>3403</v>
      </c>
      <c r="Q2414">
        <v>13042</v>
      </c>
    </row>
    <row r="2415" spans="16:17" x14ac:dyDescent="0.3">
      <c r="P2415" s="7">
        <v>2134</v>
      </c>
      <c r="Q2415">
        <v>13032</v>
      </c>
    </row>
    <row r="2416" spans="16:17" x14ac:dyDescent="0.3">
      <c r="P2416" s="7">
        <v>1454</v>
      </c>
      <c r="Q2416">
        <v>13013</v>
      </c>
    </row>
    <row r="2417" spans="16:17" x14ac:dyDescent="0.3">
      <c r="P2417" s="7">
        <v>3141</v>
      </c>
      <c r="Q2417">
        <v>13006</v>
      </c>
    </row>
    <row r="2418" spans="16:17" x14ac:dyDescent="0.3">
      <c r="P2418" s="7">
        <v>772</v>
      </c>
      <c r="Q2418">
        <v>12985</v>
      </c>
    </row>
    <row r="2419" spans="16:17" x14ac:dyDescent="0.3">
      <c r="P2419" s="7">
        <v>2414</v>
      </c>
      <c r="Q2419">
        <v>12954</v>
      </c>
    </row>
    <row r="2420" spans="16:17" x14ac:dyDescent="0.3">
      <c r="P2420" s="7">
        <v>4174</v>
      </c>
      <c r="Q2420">
        <v>12950</v>
      </c>
    </row>
    <row r="2421" spans="16:17" x14ac:dyDescent="0.3">
      <c r="P2421" s="7">
        <v>2192</v>
      </c>
      <c r="Q2421">
        <v>12947</v>
      </c>
    </row>
    <row r="2422" spans="16:17" x14ac:dyDescent="0.3">
      <c r="P2422" s="7">
        <v>3262</v>
      </c>
      <c r="Q2422">
        <v>12945</v>
      </c>
    </row>
    <row r="2423" spans="16:17" x14ac:dyDescent="0.3">
      <c r="P2423" s="7">
        <v>2738</v>
      </c>
      <c r="Q2423">
        <v>12934</v>
      </c>
    </row>
    <row r="2424" spans="16:17" x14ac:dyDescent="0.3">
      <c r="P2424" s="7">
        <v>4633</v>
      </c>
      <c r="Q2424">
        <v>12916</v>
      </c>
    </row>
    <row r="2425" spans="16:17" x14ac:dyDescent="0.3">
      <c r="P2425" s="7">
        <v>2068</v>
      </c>
      <c r="Q2425">
        <v>12905</v>
      </c>
    </row>
    <row r="2426" spans="16:17" x14ac:dyDescent="0.3">
      <c r="P2426" s="7">
        <v>490</v>
      </c>
      <c r="Q2426">
        <v>12891</v>
      </c>
    </row>
    <row r="2427" spans="16:17" x14ac:dyDescent="0.3">
      <c r="P2427" s="7">
        <v>3601</v>
      </c>
      <c r="Q2427">
        <v>12887</v>
      </c>
    </row>
    <row r="2428" spans="16:17" x14ac:dyDescent="0.3">
      <c r="P2428" s="7">
        <v>2458</v>
      </c>
      <c r="Q2428">
        <v>12837</v>
      </c>
    </row>
    <row r="2429" spans="16:17" x14ac:dyDescent="0.3">
      <c r="P2429" s="7">
        <v>4856</v>
      </c>
      <c r="Q2429">
        <v>12835</v>
      </c>
    </row>
    <row r="2430" spans="16:17" x14ac:dyDescent="0.3">
      <c r="P2430" s="7">
        <v>2272</v>
      </c>
      <c r="Q2430">
        <v>12824</v>
      </c>
    </row>
    <row r="2431" spans="16:17" x14ac:dyDescent="0.3">
      <c r="P2431" s="7">
        <v>4836</v>
      </c>
      <c r="Q2431">
        <v>12811</v>
      </c>
    </row>
    <row r="2432" spans="16:17" x14ac:dyDescent="0.3">
      <c r="P2432" s="7">
        <v>707</v>
      </c>
      <c r="Q2432">
        <v>12781</v>
      </c>
    </row>
    <row r="2433" spans="16:17" x14ac:dyDescent="0.3">
      <c r="P2433" s="7">
        <v>2762</v>
      </c>
      <c r="Q2433">
        <v>12775</v>
      </c>
    </row>
    <row r="2434" spans="16:17" x14ac:dyDescent="0.3">
      <c r="P2434" s="7">
        <v>4454</v>
      </c>
      <c r="Q2434">
        <v>12755</v>
      </c>
    </row>
    <row r="2435" spans="16:17" x14ac:dyDescent="0.3">
      <c r="P2435" s="7">
        <v>3928</v>
      </c>
      <c r="Q2435">
        <v>12754</v>
      </c>
    </row>
    <row r="2436" spans="16:17" x14ac:dyDescent="0.3">
      <c r="P2436" s="7">
        <v>4021</v>
      </c>
      <c r="Q2436">
        <v>12753</v>
      </c>
    </row>
    <row r="2437" spans="16:17" x14ac:dyDescent="0.3">
      <c r="P2437" s="7">
        <v>2692</v>
      </c>
      <c r="Q2437">
        <v>12748</v>
      </c>
    </row>
    <row r="2438" spans="16:17" x14ac:dyDescent="0.3">
      <c r="P2438" s="7">
        <v>2559</v>
      </c>
      <c r="Q2438">
        <v>12736</v>
      </c>
    </row>
    <row r="2439" spans="16:17" x14ac:dyDescent="0.3">
      <c r="P2439" s="7">
        <v>3244</v>
      </c>
      <c r="Q2439">
        <v>12715</v>
      </c>
    </row>
    <row r="2440" spans="16:17" x14ac:dyDescent="0.3">
      <c r="P2440" s="7">
        <v>1098</v>
      </c>
      <c r="Q2440">
        <v>12639</v>
      </c>
    </row>
    <row r="2441" spans="16:17" x14ac:dyDescent="0.3">
      <c r="P2441" s="7">
        <v>4390</v>
      </c>
      <c r="Q2441">
        <v>12607</v>
      </c>
    </row>
    <row r="2442" spans="16:17" x14ac:dyDescent="0.3">
      <c r="P2442" s="7">
        <v>1660</v>
      </c>
      <c r="Q2442">
        <v>12592</v>
      </c>
    </row>
    <row r="2443" spans="16:17" x14ac:dyDescent="0.3">
      <c r="P2443" s="7">
        <v>497</v>
      </c>
      <c r="Q2443">
        <v>12587</v>
      </c>
    </row>
    <row r="2444" spans="16:17" x14ac:dyDescent="0.3">
      <c r="P2444" s="7">
        <v>3206</v>
      </c>
      <c r="Q2444">
        <v>12586</v>
      </c>
    </row>
    <row r="2445" spans="16:17" x14ac:dyDescent="0.3">
      <c r="P2445" s="7">
        <v>1976</v>
      </c>
      <c r="Q2445">
        <v>12525</v>
      </c>
    </row>
    <row r="2446" spans="16:17" x14ac:dyDescent="0.3">
      <c r="P2446" s="7">
        <v>1237</v>
      </c>
      <c r="Q2446">
        <v>12523</v>
      </c>
    </row>
    <row r="2447" spans="16:17" x14ac:dyDescent="0.3">
      <c r="P2447" s="7">
        <v>1507</v>
      </c>
      <c r="Q2447">
        <v>12486</v>
      </c>
    </row>
    <row r="2448" spans="16:17" x14ac:dyDescent="0.3">
      <c r="P2448" s="7">
        <v>2085</v>
      </c>
      <c r="Q2448">
        <v>12465</v>
      </c>
    </row>
    <row r="2449" spans="16:17" x14ac:dyDescent="0.3">
      <c r="P2449" s="7">
        <v>2184</v>
      </c>
      <c r="Q2449">
        <v>12419</v>
      </c>
    </row>
    <row r="2450" spans="16:17" x14ac:dyDescent="0.3">
      <c r="P2450" s="7">
        <v>425</v>
      </c>
      <c r="Q2450">
        <v>12394</v>
      </c>
    </row>
    <row r="2451" spans="16:17" x14ac:dyDescent="0.3">
      <c r="P2451" s="7">
        <v>3345</v>
      </c>
      <c r="Q2451">
        <v>12381</v>
      </c>
    </row>
    <row r="2452" spans="16:17" x14ac:dyDescent="0.3">
      <c r="P2452" s="7">
        <v>2297</v>
      </c>
      <c r="Q2452">
        <v>12374</v>
      </c>
    </row>
    <row r="2453" spans="16:17" x14ac:dyDescent="0.3">
      <c r="P2453" s="7">
        <v>2955</v>
      </c>
      <c r="Q2453">
        <v>12372</v>
      </c>
    </row>
    <row r="2454" spans="16:17" x14ac:dyDescent="0.3">
      <c r="P2454" s="7">
        <v>337</v>
      </c>
      <c r="Q2454">
        <v>12371</v>
      </c>
    </row>
    <row r="2455" spans="16:17" x14ac:dyDescent="0.3">
      <c r="P2455" s="7">
        <v>3740</v>
      </c>
      <c r="Q2455">
        <v>12349</v>
      </c>
    </row>
    <row r="2456" spans="16:17" x14ac:dyDescent="0.3">
      <c r="P2456" s="7">
        <v>3657</v>
      </c>
      <c r="Q2456">
        <v>12301</v>
      </c>
    </row>
    <row r="2457" spans="16:17" x14ac:dyDescent="0.3">
      <c r="P2457" s="7">
        <v>2510</v>
      </c>
      <c r="Q2457">
        <v>12284</v>
      </c>
    </row>
    <row r="2458" spans="16:17" x14ac:dyDescent="0.3">
      <c r="P2458" s="7">
        <v>2783</v>
      </c>
      <c r="Q2458">
        <v>12273</v>
      </c>
    </row>
    <row r="2459" spans="16:17" x14ac:dyDescent="0.3">
      <c r="P2459" s="7">
        <v>4936</v>
      </c>
      <c r="Q2459">
        <v>12262</v>
      </c>
    </row>
    <row r="2460" spans="16:17" x14ac:dyDescent="0.3">
      <c r="P2460" s="7">
        <v>4233</v>
      </c>
      <c r="Q2460">
        <v>12257</v>
      </c>
    </row>
    <row r="2461" spans="16:17" x14ac:dyDescent="0.3">
      <c r="P2461" s="7">
        <v>2550</v>
      </c>
      <c r="Q2461">
        <v>12253</v>
      </c>
    </row>
    <row r="2462" spans="16:17" x14ac:dyDescent="0.3">
      <c r="P2462" s="7">
        <v>1962</v>
      </c>
      <c r="Q2462">
        <v>12247</v>
      </c>
    </row>
    <row r="2463" spans="16:17" x14ac:dyDescent="0.3">
      <c r="P2463" s="7">
        <v>3808</v>
      </c>
      <c r="Q2463">
        <v>12239</v>
      </c>
    </row>
    <row r="2464" spans="16:17" x14ac:dyDescent="0.3">
      <c r="P2464" s="7">
        <v>3967</v>
      </c>
      <c r="Q2464">
        <v>12236</v>
      </c>
    </row>
    <row r="2465" spans="16:17" x14ac:dyDescent="0.3">
      <c r="P2465" s="7">
        <v>1333</v>
      </c>
      <c r="Q2465">
        <v>12221</v>
      </c>
    </row>
    <row r="2466" spans="16:17" x14ac:dyDescent="0.3">
      <c r="P2466" s="7">
        <v>4542</v>
      </c>
      <c r="Q2466">
        <v>12182</v>
      </c>
    </row>
    <row r="2467" spans="16:17" x14ac:dyDescent="0.3">
      <c r="P2467" s="7">
        <v>4647</v>
      </c>
      <c r="Q2467">
        <v>12158</v>
      </c>
    </row>
    <row r="2468" spans="16:17" x14ac:dyDescent="0.3">
      <c r="P2468" s="7">
        <v>166</v>
      </c>
      <c r="Q2468">
        <v>12146</v>
      </c>
    </row>
    <row r="2469" spans="16:17" x14ac:dyDescent="0.3">
      <c r="P2469" s="7">
        <v>1460</v>
      </c>
      <c r="Q2469">
        <v>12142</v>
      </c>
    </row>
    <row r="2470" spans="16:17" x14ac:dyDescent="0.3">
      <c r="P2470" s="7">
        <v>1093</v>
      </c>
      <c r="Q2470">
        <v>12123</v>
      </c>
    </row>
    <row r="2471" spans="16:17" x14ac:dyDescent="0.3">
      <c r="P2471" s="7">
        <v>4753</v>
      </c>
      <c r="Q2471">
        <v>12102</v>
      </c>
    </row>
    <row r="2472" spans="16:17" x14ac:dyDescent="0.3">
      <c r="P2472" s="7">
        <v>1433</v>
      </c>
      <c r="Q2472">
        <v>12102</v>
      </c>
    </row>
    <row r="2473" spans="16:17" x14ac:dyDescent="0.3">
      <c r="P2473" s="7">
        <v>939</v>
      </c>
      <c r="Q2473">
        <v>12100</v>
      </c>
    </row>
    <row r="2474" spans="16:17" x14ac:dyDescent="0.3">
      <c r="P2474" s="7">
        <v>3107</v>
      </c>
      <c r="Q2474">
        <v>12094</v>
      </c>
    </row>
    <row r="2475" spans="16:17" x14ac:dyDescent="0.3">
      <c r="P2475" s="7">
        <v>1080</v>
      </c>
      <c r="Q2475">
        <v>12089</v>
      </c>
    </row>
    <row r="2476" spans="16:17" x14ac:dyDescent="0.3">
      <c r="P2476" s="7">
        <v>494</v>
      </c>
      <c r="Q2476">
        <v>12043</v>
      </c>
    </row>
    <row r="2477" spans="16:17" x14ac:dyDescent="0.3">
      <c r="P2477" s="7">
        <v>1347</v>
      </c>
      <c r="Q2477">
        <v>12010</v>
      </c>
    </row>
    <row r="2478" spans="16:17" x14ac:dyDescent="0.3">
      <c r="P2478" s="7">
        <v>3924</v>
      </c>
      <c r="Q2478">
        <v>11988</v>
      </c>
    </row>
    <row r="2479" spans="16:17" x14ac:dyDescent="0.3">
      <c r="P2479" s="7">
        <v>2266</v>
      </c>
      <c r="Q2479">
        <v>11982</v>
      </c>
    </row>
    <row r="2480" spans="16:17" x14ac:dyDescent="0.3">
      <c r="P2480" s="7">
        <v>1546</v>
      </c>
      <c r="Q2480">
        <v>11970</v>
      </c>
    </row>
    <row r="2481" spans="16:17" x14ac:dyDescent="0.3">
      <c r="P2481" s="7">
        <v>2154</v>
      </c>
      <c r="Q2481">
        <v>11961</v>
      </c>
    </row>
    <row r="2482" spans="16:17" x14ac:dyDescent="0.3">
      <c r="P2482" s="7">
        <v>4191</v>
      </c>
      <c r="Q2482">
        <v>11960</v>
      </c>
    </row>
    <row r="2483" spans="16:17" x14ac:dyDescent="0.3">
      <c r="P2483" s="7">
        <v>3309</v>
      </c>
      <c r="Q2483">
        <v>11951</v>
      </c>
    </row>
    <row r="2484" spans="16:17" x14ac:dyDescent="0.3">
      <c r="P2484" s="7">
        <v>2505</v>
      </c>
      <c r="Q2484">
        <v>11910</v>
      </c>
    </row>
    <row r="2485" spans="16:17" x14ac:dyDescent="0.3">
      <c r="P2485" s="7">
        <v>1843</v>
      </c>
      <c r="Q2485">
        <v>11903</v>
      </c>
    </row>
    <row r="2486" spans="16:17" x14ac:dyDescent="0.3">
      <c r="P2486" s="7">
        <v>3863</v>
      </c>
      <c r="Q2486">
        <v>11896</v>
      </c>
    </row>
    <row r="2487" spans="16:17" x14ac:dyDescent="0.3">
      <c r="P2487" s="7">
        <v>2421</v>
      </c>
      <c r="Q2487">
        <v>11880</v>
      </c>
    </row>
    <row r="2488" spans="16:17" x14ac:dyDescent="0.3">
      <c r="P2488" s="7">
        <v>2254</v>
      </c>
      <c r="Q2488">
        <v>11860</v>
      </c>
    </row>
    <row r="2489" spans="16:17" x14ac:dyDescent="0.3">
      <c r="P2489" s="7">
        <v>2138</v>
      </c>
      <c r="Q2489">
        <v>11859</v>
      </c>
    </row>
    <row r="2490" spans="16:17" x14ac:dyDescent="0.3">
      <c r="P2490" s="7">
        <v>1794</v>
      </c>
      <c r="Q2490">
        <v>11836</v>
      </c>
    </row>
    <row r="2491" spans="16:17" x14ac:dyDescent="0.3">
      <c r="P2491" s="7">
        <v>546</v>
      </c>
      <c r="Q2491">
        <v>11825</v>
      </c>
    </row>
    <row r="2492" spans="16:17" x14ac:dyDescent="0.3">
      <c r="P2492" s="7">
        <v>1166</v>
      </c>
      <c r="Q2492">
        <v>11810</v>
      </c>
    </row>
    <row r="2493" spans="16:17" x14ac:dyDescent="0.3">
      <c r="P2493" s="7">
        <v>3731</v>
      </c>
      <c r="Q2493">
        <v>11801</v>
      </c>
    </row>
    <row r="2494" spans="16:17" x14ac:dyDescent="0.3">
      <c r="P2494" s="7">
        <v>2430</v>
      </c>
      <c r="Q2494">
        <v>11782</v>
      </c>
    </row>
    <row r="2495" spans="16:17" x14ac:dyDescent="0.3">
      <c r="P2495" s="7">
        <v>2273</v>
      </c>
      <c r="Q2495">
        <v>11772</v>
      </c>
    </row>
    <row r="2496" spans="16:17" x14ac:dyDescent="0.3">
      <c r="P2496" s="7">
        <v>2165</v>
      </c>
      <c r="Q2496">
        <v>11767</v>
      </c>
    </row>
    <row r="2497" spans="16:17" x14ac:dyDescent="0.3">
      <c r="P2497" s="7">
        <v>2988</v>
      </c>
      <c r="Q2497">
        <v>11764</v>
      </c>
    </row>
    <row r="2498" spans="16:17" x14ac:dyDescent="0.3">
      <c r="P2498" s="7">
        <v>1574</v>
      </c>
      <c r="Q2498">
        <v>11741</v>
      </c>
    </row>
    <row r="2499" spans="16:17" x14ac:dyDescent="0.3">
      <c r="P2499" s="7">
        <v>3259</v>
      </c>
      <c r="Q2499">
        <v>11738</v>
      </c>
    </row>
    <row r="2500" spans="16:17" x14ac:dyDescent="0.3">
      <c r="P2500" s="7">
        <v>3828</v>
      </c>
      <c r="Q2500">
        <v>11737</v>
      </c>
    </row>
    <row r="2501" spans="16:17" x14ac:dyDescent="0.3">
      <c r="P2501" s="7">
        <v>359</v>
      </c>
      <c r="Q2501">
        <v>11732</v>
      </c>
    </row>
    <row r="2502" spans="16:17" x14ac:dyDescent="0.3">
      <c r="P2502" s="7">
        <v>4561</v>
      </c>
      <c r="Q2502">
        <v>11731</v>
      </c>
    </row>
    <row r="2503" spans="16:17" x14ac:dyDescent="0.3">
      <c r="P2503" s="7">
        <v>2864</v>
      </c>
      <c r="Q2503">
        <v>11716</v>
      </c>
    </row>
    <row r="2504" spans="16:17" x14ac:dyDescent="0.3">
      <c r="P2504" s="7">
        <v>3579</v>
      </c>
      <c r="Q2504">
        <v>11705</v>
      </c>
    </row>
    <row r="2505" spans="16:17" x14ac:dyDescent="0.3">
      <c r="P2505" s="7">
        <v>783</v>
      </c>
      <c r="Q2505">
        <v>11699</v>
      </c>
    </row>
    <row r="2506" spans="16:17" x14ac:dyDescent="0.3">
      <c r="P2506" s="7">
        <v>2586</v>
      </c>
      <c r="Q2506">
        <v>11673</v>
      </c>
    </row>
    <row r="2507" spans="16:17" x14ac:dyDescent="0.3">
      <c r="P2507" s="7">
        <v>974</v>
      </c>
      <c r="Q2507">
        <v>11673</v>
      </c>
    </row>
    <row r="2508" spans="16:17" x14ac:dyDescent="0.3">
      <c r="P2508" s="7">
        <v>1047</v>
      </c>
      <c r="Q2508">
        <v>11672</v>
      </c>
    </row>
    <row r="2509" spans="16:17" x14ac:dyDescent="0.3">
      <c r="P2509" s="7">
        <v>1432</v>
      </c>
      <c r="Q2509">
        <v>11661</v>
      </c>
    </row>
    <row r="2510" spans="16:17" x14ac:dyDescent="0.3">
      <c r="P2510" s="7">
        <v>447</v>
      </c>
      <c r="Q2510">
        <v>11654</v>
      </c>
    </row>
    <row r="2511" spans="16:17" x14ac:dyDescent="0.3">
      <c r="P2511" s="7">
        <v>3432</v>
      </c>
      <c r="Q2511">
        <v>11640</v>
      </c>
    </row>
    <row r="2512" spans="16:17" x14ac:dyDescent="0.3">
      <c r="P2512" s="7">
        <v>2888</v>
      </c>
      <c r="Q2512">
        <v>11631</v>
      </c>
    </row>
    <row r="2513" spans="16:17" x14ac:dyDescent="0.3">
      <c r="P2513" s="7">
        <v>83</v>
      </c>
      <c r="Q2513">
        <v>11624</v>
      </c>
    </row>
    <row r="2514" spans="16:17" x14ac:dyDescent="0.3">
      <c r="P2514" s="7">
        <v>154</v>
      </c>
      <c r="Q2514">
        <v>11612</v>
      </c>
    </row>
    <row r="2515" spans="16:17" x14ac:dyDescent="0.3">
      <c r="P2515" s="7">
        <v>2429</v>
      </c>
      <c r="Q2515">
        <v>11609</v>
      </c>
    </row>
    <row r="2516" spans="16:17" x14ac:dyDescent="0.3">
      <c r="P2516" s="7">
        <v>4929</v>
      </c>
      <c r="Q2516">
        <v>11578</v>
      </c>
    </row>
    <row r="2517" spans="16:17" x14ac:dyDescent="0.3">
      <c r="P2517" s="7">
        <v>3430</v>
      </c>
      <c r="Q2517">
        <v>11555</v>
      </c>
    </row>
    <row r="2518" spans="16:17" x14ac:dyDescent="0.3">
      <c r="P2518" s="7">
        <v>4950</v>
      </c>
      <c r="Q2518">
        <v>11546</v>
      </c>
    </row>
    <row r="2519" spans="16:17" x14ac:dyDescent="0.3">
      <c r="P2519" s="7">
        <v>507</v>
      </c>
      <c r="Q2519">
        <v>11540</v>
      </c>
    </row>
    <row r="2520" spans="16:17" x14ac:dyDescent="0.3">
      <c r="P2520" s="7">
        <v>624</v>
      </c>
      <c r="Q2520">
        <v>11538</v>
      </c>
    </row>
    <row r="2521" spans="16:17" x14ac:dyDescent="0.3">
      <c r="P2521" s="7">
        <v>2605</v>
      </c>
      <c r="Q2521">
        <v>11536</v>
      </c>
    </row>
    <row r="2522" spans="16:17" x14ac:dyDescent="0.3">
      <c r="P2522" s="7">
        <v>1128</v>
      </c>
      <c r="Q2522">
        <v>11483</v>
      </c>
    </row>
    <row r="2523" spans="16:17" x14ac:dyDescent="0.3">
      <c r="P2523" s="7">
        <v>2428</v>
      </c>
      <c r="Q2523">
        <v>11436</v>
      </c>
    </row>
    <row r="2524" spans="16:17" x14ac:dyDescent="0.3">
      <c r="P2524" s="7">
        <v>1790</v>
      </c>
      <c r="Q2524">
        <v>11418</v>
      </c>
    </row>
    <row r="2525" spans="16:17" x14ac:dyDescent="0.3">
      <c r="P2525" s="7">
        <v>986</v>
      </c>
      <c r="Q2525">
        <v>11416</v>
      </c>
    </row>
    <row r="2526" spans="16:17" x14ac:dyDescent="0.3">
      <c r="P2526" s="7">
        <v>4787</v>
      </c>
      <c r="Q2526">
        <v>11369</v>
      </c>
    </row>
    <row r="2527" spans="16:17" x14ac:dyDescent="0.3">
      <c r="P2527" s="7">
        <v>650</v>
      </c>
      <c r="Q2527">
        <v>11365</v>
      </c>
    </row>
    <row r="2528" spans="16:17" x14ac:dyDescent="0.3">
      <c r="P2528" s="7">
        <v>3937</v>
      </c>
      <c r="Q2528">
        <v>11363</v>
      </c>
    </row>
    <row r="2529" spans="16:17" x14ac:dyDescent="0.3">
      <c r="P2529" s="7">
        <v>575</v>
      </c>
      <c r="Q2529">
        <v>11357</v>
      </c>
    </row>
    <row r="2530" spans="16:17" x14ac:dyDescent="0.3">
      <c r="P2530" s="7">
        <v>3749</v>
      </c>
      <c r="Q2530">
        <v>11325</v>
      </c>
    </row>
    <row r="2531" spans="16:17" x14ac:dyDescent="0.3">
      <c r="P2531" s="7">
        <v>2944</v>
      </c>
      <c r="Q2531">
        <v>11319</v>
      </c>
    </row>
    <row r="2532" spans="16:17" x14ac:dyDescent="0.3">
      <c r="P2532" s="7">
        <v>1728</v>
      </c>
      <c r="Q2532">
        <v>11309</v>
      </c>
    </row>
    <row r="2533" spans="16:17" x14ac:dyDescent="0.3">
      <c r="P2533" s="7">
        <v>414</v>
      </c>
      <c r="Q2533">
        <v>11288</v>
      </c>
    </row>
    <row r="2534" spans="16:17" x14ac:dyDescent="0.3">
      <c r="P2534" s="7">
        <v>4717</v>
      </c>
      <c r="Q2534">
        <v>11272</v>
      </c>
    </row>
    <row r="2535" spans="16:17" x14ac:dyDescent="0.3">
      <c r="P2535" s="7">
        <v>1914</v>
      </c>
      <c r="Q2535">
        <v>11209</v>
      </c>
    </row>
    <row r="2536" spans="16:17" x14ac:dyDescent="0.3">
      <c r="P2536" s="7">
        <v>1136</v>
      </c>
      <c r="Q2536">
        <v>11208</v>
      </c>
    </row>
    <row r="2537" spans="16:17" x14ac:dyDescent="0.3">
      <c r="P2537" s="7">
        <v>4133</v>
      </c>
      <c r="Q2537">
        <v>11173</v>
      </c>
    </row>
    <row r="2538" spans="16:17" x14ac:dyDescent="0.3">
      <c r="P2538" s="7">
        <v>1321</v>
      </c>
      <c r="Q2538">
        <v>11153</v>
      </c>
    </row>
    <row r="2539" spans="16:17" x14ac:dyDescent="0.3">
      <c r="P2539" s="7">
        <v>3014</v>
      </c>
      <c r="Q2539">
        <v>11119</v>
      </c>
    </row>
    <row r="2540" spans="16:17" x14ac:dyDescent="0.3">
      <c r="P2540" s="7">
        <v>3268</v>
      </c>
      <c r="Q2540">
        <v>11113</v>
      </c>
    </row>
    <row r="2541" spans="16:17" x14ac:dyDescent="0.3">
      <c r="P2541" s="7">
        <v>2346</v>
      </c>
      <c r="Q2541">
        <v>11076</v>
      </c>
    </row>
    <row r="2542" spans="16:17" x14ac:dyDescent="0.3">
      <c r="P2542" s="7">
        <v>2703</v>
      </c>
      <c r="Q2542">
        <v>11055</v>
      </c>
    </row>
    <row r="2543" spans="16:17" x14ac:dyDescent="0.3">
      <c r="P2543" s="7">
        <v>3647</v>
      </c>
      <c r="Q2543">
        <v>11054</v>
      </c>
    </row>
    <row r="2544" spans="16:17" x14ac:dyDescent="0.3">
      <c r="P2544" s="7">
        <v>1450</v>
      </c>
      <c r="Q2544">
        <v>11052</v>
      </c>
    </row>
    <row r="2545" spans="16:17" x14ac:dyDescent="0.3">
      <c r="P2545" s="7">
        <v>98</v>
      </c>
      <c r="Q2545">
        <v>11050</v>
      </c>
    </row>
    <row r="2546" spans="16:17" x14ac:dyDescent="0.3">
      <c r="P2546" s="7">
        <v>1510</v>
      </c>
      <c r="Q2546">
        <v>11041</v>
      </c>
    </row>
    <row r="2547" spans="16:17" x14ac:dyDescent="0.3">
      <c r="P2547" s="7">
        <v>2447</v>
      </c>
      <c r="Q2547">
        <v>11032</v>
      </c>
    </row>
    <row r="2548" spans="16:17" x14ac:dyDescent="0.3">
      <c r="P2548" s="7">
        <v>4179</v>
      </c>
      <c r="Q2548">
        <v>11011</v>
      </c>
    </row>
    <row r="2549" spans="16:17" x14ac:dyDescent="0.3">
      <c r="P2549" s="7">
        <v>3836</v>
      </c>
      <c r="Q2549">
        <v>11008</v>
      </c>
    </row>
    <row r="2550" spans="16:17" x14ac:dyDescent="0.3">
      <c r="P2550" s="7">
        <v>901</v>
      </c>
      <c r="Q2550">
        <v>10973</v>
      </c>
    </row>
    <row r="2551" spans="16:17" x14ac:dyDescent="0.3">
      <c r="P2551" s="7">
        <v>579</v>
      </c>
      <c r="Q2551">
        <v>10953</v>
      </c>
    </row>
    <row r="2552" spans="16:17" x14ac:dyDescent="0.3">
      <c r="P2552" s="7">
        <v>616</v>
      </c>
      <c r="Q2552">
        <v>10914</v>
      </c>
    </row>
    <row r="2553" spans="16:17" x14ac:dyDescent="0.3">
      <c r="P2553" s="7">
        <v>3145</v>
      </c>
      <c r="Q2553">
        <v>10906</v>
      </c>
    </row>
    <row r="2554" spans="16:17" x14ac:dyDescent="0.3">
      <c r="P2554" s="7">
        <v>1345</v>
      </c>
      <c r="Q2554">
        <v>10905</v>
      </c>
    </row>
    <row r="2555" spans="16:17" x14ac:dyDescent="0.3">
      <c r="P2555" s="7">
        <v>2345</v>
      </c>
      <c r="Q2555">
        <v>10894</v>
      </c>
    </row>
    <row r="2556" spans="16:17" x14ac:dyDescent="0.3">
      <c r="P2556" s="7">
        <v>3401</v>
      </c>
      <c r="Q2556">
        <v>10860</v>
      </c>
    </row>
    <row r="2557" spans="16:17" x14ac:dyDescent="0.3">
      <c r="P2557" s="7">
        <v>3515</v>
      </c>
      <c r="Q2557">
        <v>10847</v>
      </c>
    </row>
    <row r="2558" spans="16:17" x14ac:dyDescent="0.3">
      <c r="P2558" s="7">
        <v>4577</v>
      </c>
      <c r="Q2558">
        <v>10839</v>
      </c>
    </row>
    <row r="2559" spans="16:17" x14ac:dyDescent="0.3">
      <c r="P2559" s="7">
        <v>1627</v>
      </c>
      <c r="Q2559">
        <v>10839</v>
      </c>
    </row>
    <row r="2560" spans="16:17" x14ac:dyDescent="0.3">
      <c r="P2560" s="7">
        <v>2322</v>
      </c>
      <c r="Q2560">
        <v>10816</v>
      </c>
    </row>
    <row r="2561" spans="16:17" x14ac:dyDescent="0.3">
      <c r="P2561" s="7">
        <v>327</v>
      </c>
      <c r="Q2561">
        <v>10801</v>
      </c>
    </row>
    <row r="2562" spans="16:17" x14ac:dyDescent="0.3">
      <c r="P2562" s="7">
        <v>1958</v>
      </c>
      <c r="Q2562">
        <v>10746</v>
      </c>
    </row>
    <row r="2563" spans="16:17" x14ac:dyDescent="0.3">
      <c r="P2563" s="7">
        <v>3782</v>
      </c>
      <c r="Q2563">
        <v>10739</v>
      </c>
    </row>
    <row r="2564" spans="16:17" x14ac:dyDescent="0.3">
      <c r="P2564" s="7">
        <v>267</v>
      </c>
      <c r="Q2564">
        <v>10734</v>
      </c>
    </row>
    <row r="2565" spans="16:17" x14ac:dyDescent="0.3">
      <c r="P2565" s="7">
        <v>1540</v>
      </c>
      <c r="Q2565">
        <v>10733</v>
      </c>
    </row>
    <row r="2566" spans="16:17" x14ac:dyDescent="0.3">
      <c r="P2566" s="7">
        <v>1808</v>
      </c>
      <c r="Q2566">
        <v>10732</v>
      </c>
    </row>
    <row r="2567" spans="16:17" x14ac:dyDescent="0.3">
      <c r="P2567" s="7">
        <v>638</v>
      </c>
      <c r="Q2567">
        <v>10714</v>
      </c>
    </row>
    <row r="2568" spans="16:17" x14ac:dyDescent="0.3">
      <c r="P2568" s="7">
        <v>961</v>
      </c>
      <c r="Q2568">
        <v>10710</v>
      </c>
    </row>
    <row r="2569" spans="16:17" x14ac:dyDescent="0.3">
      <c r="P2569" s="7">
        <v>864</v>
      </c>
      <c r="Q2569">
        <v>10646</v>
      </c>
    </row>
    <row r="2570" spans="16:17" x14ac:dyDescent="0.3">
      <c r="P2570" s="7">
        <v>4295</v>
      </c>
      <c r="Q2570">
        <v>10643</v>
      </c>
    </row>
    <row r="2571" spans="16:17" x14ac:dyDescent="0.3">
      <c r="P2571" s="7">
        <v>3736</v>
      </c>
      <c r="Q2571">
        <v>10622</v>
      </c>
    </row>
    <row r="2572" spans="16:17" x14ac:dyDescent="0.3">
      <c r="P2572" s="7">
        <v>2610</v>
      </c>
      <c r="Q2572">
        <v>10608</v>
      </c>
    </row>
    <row r="2573" spans="16:17" x14ac:dyDescent="0.3">
      <c r="P2573" s="7">
        <v>3286</v>
      </c>
      <c r="Q2573">
        <v>10588</v>
      </c>
    </row>
    <row r="2574" spans="16:17" x14ac:dyDescent="0.3">
      <c r="P2574" s="7">
        <v>489</v>
      </c>
      <c r="Q2574">
        <v>10581</v>
      </c>
    </row>
    <row r="2575" spans="16:17" x14ac:dyDescent="0.3">
      <c r="P2575" s="7">
        <v>4292</v>
      </c>
      <c r="Q2575">
        <v>10561</v>
      </c>
    </row>
    <row r="2576" spans="16:17" x14ac:dyDescent="0.3">
      <c r="P2576" s="7">
        <v>3089</v>
      </c>
      <c r="Q2576">
        <v>10559</v>
      </c>
    </row>
    <row r="2577" spans="16:17" x14ac:dyDescent="0.3">
      <c r="P2577" s="7">
        <v>3061</v>
      </c>
      <c r="Q2577">
        <v>10524</v>
      </c>
    </row>
    <row r="2578" spans="16:17" x14ac:dyDescent="0.3">
      <c r="P2578" s="7">
        <v>3350</v>
      </c>
      <c r="Q2578">
        <v>10512</v>
      </c>
    </row>
    <row r="2579" spans="16:17" x14ac:dyDescent="0.3">
      <c r="P2579" s="7">
        <v>1108</v>
      </c>
      <c r="Q2579">
        <v>10508</v>
      </c>
    </row>
    <row r="2580" spans="16:17" x14ac:dyDescent="0.3">
      <c r="P2580" s="7">
        <v>3443</v>
      </c>
      <c r="Q2580">
        <v>10493</v>
      </c>
    </row>
    <row r="2581" spans="16:17" x14ac:dyDescent="0.3">
      <c r="P2581" s="7">
        <v>4253</v>
      </c>
      <c r="Q2581">
        <v>10490</v>
      </c>
    </row>
    <row r="2582" spans="16:17" x14ac:dyDescent="0.3">
      <c r="P2582" s="7">
        <v>3357</v>
      </c>
      <c r="Q2582">
        <v>10480</v>
      </c>
    </row>
    <row r="2583" spans="16:17" x14ac:dyDescent="0.3">
      <c r="P2583" s="7">
        <v>710</v>
      </c>
      <c r="Q2583">
        <v>10414</v>
      </c>
    </row>
    <row r="2584" spans="16:17" x14ac:dyDescent="0.3">
      <c r="P2584" s="7">
        <v>3721</v>
      </c>
      <c r="Q2584">
        <v>10413</v>
      </c>
    </row>
    <row r="2585" spans="16:17" x14ac:dyDescent="0.3">
      <c r="P2585" s="7">
        <v>243</v>
      </c>
      <c r="Q2585">
        <v>10384</v>
      </c>
    </row>
    <row r="2586" spans="16:17" x14ac:dyDescent="0.3">
      <c r="P2586" s="7">
        <v>2478</v>
      </c>
      <c r="Q2586">
        <v>10350</v>
      </c>
    </row>
    <row r="2587" spans="16:17" x14ac:dyDescent="0.3">
      <c r="P2587" s="7">
        <v>2167</v>
      </c>
      <c r="Q2587">
        <v>10344</v>
      </c>
    </row>
    <row r="2588" spans="16:17" x14ac:dyDescent="0.3">
      <c r="P2588" s="7">
        <v>4100</v>
      </c>
      <c r="Q2588">
        <v>10327</v>
      </c>
    </row>
    <row r="2589" spans="16:17" x14ac:dyDescent="0.3">
      <c r="P2589" s="7">
        <v>3328</v>
      </c>
      <c r="Q2589">
        <v>10323</v>
      </c>
    </row>
    <row r="2590" spans="16:17" x14ac:dyDescent="0.3">
      <c r="P2590" s="7">
        <v>1364</v>
      </c>
      <c r="Q2590">
        <v>10283</v>
      </c>
    </row>
    <row r="2591" spans="16:17" x14ac:dyDescent="0.3">
      <c r="P2591" s="7">
        <v>2164</v>
      </c>
      <c r="Q2591">
        <v>10282</v>
      </c>
    </row>
    <row r="2592" spans="16:17" x14ac:dyDescent="0.3">
      <c r="P2592" s="7">
        <v>196</v>
      </c>
      <c r="Q2592">
        <v>10245</v>
      </c>
    </row>
    <row r="2593" spans="16:17" x14ac:dyDescent="0.3">
      <c r="P2593" s="7">
        <v>2832</v>
      </c>
      <c r="Q2593">
        <v>10241</v>
      </c>
    </row>
    <row r="2594" spans="16:17" x14ac:dyDescent="0.3">
      <c r="P2594" s="7">
        <v>689</v>
      </c>
      <c r="Q2594">
        <v>10173</v>
      </c>
    </row>
    <row r="2595" spans="16:17" x14ac:dyDescent="0.3">
      <c r="P2595" s="7">
        <v>4403</v>
      </c>
      <c r="Q2595">
        <v>10164</v>
      </c>
    </row>
    <row r="2596" spans="16:17" x14ac:dyDescent="0.3">
      <c r="P2596" s="7">
        <v>3964</v>
      </c>
      <c r="Q2596">
        <v>10156</v>
      </c>
    </row>
    <row r="2597" spans="16:17" x14ac:dyDescent="0.3">
      <c r="P2597" s="7">
        <v>4804</v>
      </c>
      <c r="Q2597">
        <v>10152</v>
      </c>
    </row>
    <row r="2598" spans="16:17" x14ac:dyDescent="0.3">
      <c r="P2598" s="7">
        <v>2375</v>
      </c>
      <c r="Q2598">
        <v>10152</v>
      </c>
    </row>
    <row r="2599" spans="16:17" x14ac:dyDescent="0.3">
      <c r="P2599" s="7">
        <v>2809</v>
      </c>
      <c r="Q2599">
        <v>10128</v>
      </c>
    </row>
    <row r="2600" spans="16:17" x14ac:dyDescent="0.3">
      <c r="P2600" s="7">
        <v>714</v>
      </c>
      <c r="Q2600">
        <v>10128</v>
      </c>
    </row>
    <row r="2601" spans="16:17" x14ac:dyDescent="0.3">
      <c r="P2601" s="7">
        <v>1041</v>
      </c>
      <c r="Q2601">
        <v>10111</v>
      </c>
    </row>
    <row r="2602" spans="16:17" x14ac:dyDescent="0.3">
      <c r="P2602" s="7">
        <v>1256</v>
      </c>
      <c r="Q2602">
        <v>10108</v>
      </c>
    </row>
    <row r="2603" spans="16:17" x14ac:dyDescent="0.3">
      <c r="P2603" s="7">
        <v>2952</v>
      </c>
      <c r="Q2603">
        <v>10101</v>
      </c>
    </row>
    <row r="2604" spans="16:17" x14ac:dyDescent="0.3">
      <c r="P2604" s="7">
        <v>4999</v>
      </c>
      <c r="Q2604">
        <v>10090</v>
      </c>
    </row>
    <row r="2605" spans="16:17" x14ac:dyDescent="0.3">
      <c r="P2605" s="7">
        <v>754</v>
      </c>
      <c r="Q2605">
        <v>10087</v>
      </c>
    </row>
    <row r="2606" spans="16:17" x14ac:dyDescent="0.3">
      <c r="P2606" s="7">
        <v>4097</v>
      </c>
      <c r="Q2606">
        <v>10080</v>
      </c>
    </row>
    <row r="2607" spans="16:17" x14ac:dyDescent="0.3">
      <c r="P2607" s="7">
        <v>1522</v>
      </c>
      <c r="Q2607">
        <v>10071</v>
      </c>
    </row>
    <row r="2608" spans="16:17" x14ac:dyDescent="0.3">
      <c r="P2608" s="7">
        <v>3709</v>
      </c>
      <c r="Q2608">
        <v>10055</v>
      </c>
    </row>
    <row r="2609" spans="16:17" x14ac:dyDescent="0.3">
      <c r="P2609" s="7">
        <v>2701</v>
      </c>
      <c r="Q2609">
        <v>10053</v>
      </c>
    </row>
    <row r="2610" spans="16:17" x14ac:dyDescent="0.3">
      <c r="P2610" s="7">
        <v>4177</v>
      </c>
      <c r="Q2610">
        <v>10046</v>
      </c>
    </row>
    <row r="2611" spans="16:17" x14ac:dyDescent="0.3">
      <c r="P2611" s="7">
        <v>4246</v>
      </c>
      <c r="Q2611">
        <v>10036</v>
      </c>
    </row>
    <row r="2612" spans="16:17" x14ac:dyDescent="0.3">
      <c r="P2612" s="7">
        <v>3774</v>
      </c>
      <c r="Q2612">
        <v>10033</v>
      </c>
    </row>
    <row r="2613" spans="16:17" x14ac:dyDescent="0.3">
      <c r="P2613" s="7">
        <v>4098</v>
      </c>
      <c r="Q2613">
        <v>10010</v>
      </c>
    </row>
    <row r="2614" spans="16:17" x14ac:dyDescent="0.3">
      <c r="P2614" s="7">
        <v>4013</v>
      </c>
      <c r="Q2614">
        <v>10001</v>
      </c>
    </row>
    <row r="2615" spans="16:17" x14ac:dyDescent="0.3">
      <c r="P2615" s="7">
        <v>4256</v>
      </c>
      <c r="Q2615">
        <v>9960</v>
      </c>
    </row>
    <row r="2616" spans="16:17" x14ac:dyDescent="0.3">
      <c r="P2616" s="7">
        <v>3512</v>
      </c>
      <c r="Q2616">
        <v>9955</v>
      </c>
    </row>
    <row r="2617" spans="16:17" x14ac:dyDescent="0.3">
      <c r="P2617" s="7">
        <v>2041</v>
      </c>
      <c r="Q2617">
        <v>9944</v>
      </c>
    </row>
    <row r="2618" spans="16:17" x14ac:dyDescent="0.3">
      <c r="P2618" s="7">
        <v>2872</v>
      </c>
      <c r="Q2618">
        <v>9936</v>
      </c>
    </row>
    <row r="2619" spans="16:17" x14ac:dyDescent="0.3">
      <c r="P2619" s="7">
        <v>1243</v>
      </c>
      <c r="Q2619">
        <v>9936</v>
      </c>
    </row>
    <row r="2620" spans="16:17" x14ac:dyDescent="0.3">
      <c r="P2620" s="7">
        <v>3689</v>
      </c>
      <c r="Q2620">
        <v>9907</v>
      </c>
    </row>
    <row r="2621" spans="16:17" x14ac:dyDescent="0.3">
      <c r="P2621" s="7">
        <v>830</v>
      </c>
      <c r="Q2621">
        <v>9905</v>
      </c>
    </row>
    <row r="2622" spans="16:17" x14ac:dyDescent="0.3">
      <c r="P2622" s="7">
        <v>2674</v>
      </c>
      <c r="Q2622">
        <v>9888</v>
      </c>
    </row>
    <row r="2623" spans="16:17" x14ac:dyDescent="0.3">
      <c r="P2623" s="7">
        <v>181</v>
      </c>
      <c r="Q2623">
        <v>9885</v>
      </c>
    </row>
    <row r="2624" spans="16:17" x14ac:dyDescent="0.3">
      <c r="P2624" s="7">
        <v>2859</v>
      </c>
      <c r="Q2624">
        <v>9868</v>
      </c>
    </row>
    <row r="2625" spans="16:17" x14ac:dyDescent="0.3">
      <c r="P2625" s="7">
        <v>2979</v>
      </c>
      <c r="Q2625">
        <v>9863</v>
      </c>
    </row>
    <row r="2626" spans="16:17" x14ac:dyDescent="0.3">
      <c r="P2626" s="7">
        <v>654</v>
      </c>
      <c r="Q2626">
        <v>9847</v>
      </c>
    </row>
    <row r="2627" spans="16:17" x14ac:dyDescent="0.3">
      <c r="P2627" s="7">
        <v>55</v>
      </c>
      <c r="Q2627">
        <v>9837</v>
      </c>
    </row>
    <row r="2628" spans="16:17" x14ac:dyDescent="0.3">
      <c r="P2628" s="7">
        <v>2806</v>
      </c>
      <c r="Q2628">
        <v>9808</v>
      </c>
    </row>
    <row r="2629" spans="16:17" x14ac:dyDescent="0.3">
      <c r="P2629" s="7">
        <v>3503</v>
      </c>
      <c r="Q2629">
        <v>9806</v>
      </c>
    </row>
    <row r="2630" spans="16:17" x14ac:dyDescent="0.3">
      <c r="P2630" s="7">
        <v>2309</v>
      </c>
      <c r="Q2630">
        <v>9800</v>
      </c>
    </row>
    <row r="2631" spans="16:17" x14ac:dyDescent="0.3">
      <c r="P2631" s="7">
        <v>527</v>
      </c>
      <c r="Q2631">
        <v>9791</v>
      </c>
    </row>
    <row r="2632" spans="16:17" x14ac:dyDescent="0.3">
      <c r="P2632" s="7">
        <v>3344</v>
      </c>
      <c r="Q2632">
        <v>9767</v>
      </c>
    </row>
    <row r="2633" spans="16:17" x14ac:dyDescent="0.3">
      <c r="P2633" s="7">
        <v>1531</v>
      </c>
      <c r="Q2633">
        <v>9738</v>
      </c>
    </row>
    <row r="2634" spans="16:17" x14ac:dyDescent="0.3">
      <c r="P2634" s="7">
        <v>3760</v>
      </c>
      <c r="Q2634">
        <v>9704</v>
      </c>
    </row>
    <row r="2635" spans="16:17" x14ac:dyDescent="0.3">
      <c r="P2635" s="7">
        <v>1354</v>
      </c>
      <c r="Q2635">
        <v>9697</v>
      </c>
    </row>
    <row r="2636" spans="16:17" x14ac:dyDescent="0.3">
      <c r="P2636" s="7">
        <v>2744</v>
      </c>
      <c r="Q2636">
        <v>9682</v>
      </c>
    </row>
    <row r="2637" spans="16:17" x14ac:dyDescent="0.3">
      <c r="P2637" s="7">
        <v>3174</v>
      </c>
      <c r="Q2637">
        <v>9652</v>
      </c>
    </row>
    <row r="2638" spans="16:17" x14ac:dyDescent="0.3">
      <c r="P2638" s="7">
        <v>1390</v>
      </c>
      <c r="Q2638">
        <v>9646</v>
      </c>
    </row>
    <row r="2639" spans="16:17" x14ac:dyDescent="0.3">
      <c r="P2639" s="7">
        <v>3126</v>
      </c>
      <c r="Q2639">
        <v>9639</v>
      </c>
    </row>
    <row r="2640" spans="16:17" x14ac:dyDescent="0.3">
      <c r="P2640" s="7">
        <v>4702</v>
      </c>
      <c r="Q2640">
        <v>9628</v>
      </c>
    </row>
    <row r="2641" spans="16:17" x14ac:dyDescent="0.3">
      <c r="P2641" s="7">
        <v>3523</v>
      </c>
      <c r="Q2641">
        <v>9612</v>
      </c>
    </row>
    <row r="2642" spans="16:17" x14ac:dyDescent="0.3">
      <c r="P2642" s="7">
        <v>3942</v>
      </c>
      <c r="Q2642">
        <v>9609</v>
      </c>
    </row>
    <row r="2643" spans="16:17" x14ac:dyDescent="0.3">
      <c r="P2643" s="7">
        <v>680</v>
      </c>
      <c r="Q2643">
        <v>9592</v>
      </c>
    </row>
    <row r="2644" spans="16:17" x14ac:dyDescent="0.3">
      <c r="P2644" s="7">
        <v>4608</v>
      </c>
      <c r="Q2644">
        <v>9580</v>
      </c>
    </row>
    <row r="2645" spans="16:17" x14ac:dyDescent="0.3">
      <c r="P2645" s="7">
        <v>344</v>
      </c>
      <c r="Q2645">
        <v>9578</v>
      </c>
    </row>
    <row r="2646" spans="16:17" x14ac:dyDescent="0.3">
      <c r="P2646" s="7">
        <v>4157</v>
      </c>
      <c r="Q2646">
        <v>9576</v>
      </c>
    </row>
    <row r="2647" spans="16:17" x14ac:dyDescent="0.3">
      <c r="P2647" s="7">
        <v>3702</v>
      </c>
      <c r="Q2647">
        <v>9575</v>
      </c>
    </row>
    <row r="2648" spans="16:17" x14ac:dyDescent="0.3">
      <c r="P2648" s="7">
        <v>3140</v>
      </c>
      <c r="Q2648">
        <v>9557</v>
      </c>
    </row>
    <row r="2649" spans="16:17" x14ac:dyDescent="0.3">
      <c r="P2649" s="7">
        <v>469</v>
      </c>
      <c r="Q2649">
        <v>9547</v>
      </c>
    </row>
    <row r="2650" spans="16:17" x14ac:dyDescent="0.3">
      <c r="P2650" s="7">
        <v>4914</v>
      </c>
      <c r="Q2650">
        <v>9520</v>
      </c>
    </row>
    <row r="2651" spans="16:17" x14ac:dyDescent="0.3">
      <c r="P2651" s="7">
        <v>1839</v>
      </c>
      <c r="Q2651">
        <v>9492</v>
      </c>
    </row>
    <row r="2652" spans="16:17" x14ac:dyDescent="0.3">
      <c r="P2652" s="7">
        <v>612</v>
      </c>
      <c r="Q2652">
        <v>9450</v>
      </c>
    </row>
    <row r="2653" spans="16:17" x14ac:dyDescent="0.3">
      <c r="P2653" s="7">
        <v>4404</v>
      </c>
      <c r="Q2653">
        <v>9446</v>
      </c>
    </row>
    <row r="2654" spans="16:17" x14ac:dyDescent="0.3">
      <c r="P2654" s="7">
        <v>2779</v>
      </c>
      <c r="Q2654">
        <v>9440</v>
      </c>
    </row>
    <row r="2655" spans="16:17" x14ac:dyDescent="0.3">
      <c r="P2655" s="7">
        <v>4682</v>
      </c>
      <c r="Q2655">
        <v>9411</v>
      </c>
    </row>
    <row r="2656" spans="16:17" x14ac:dyDescent="0.3">
      <c r="P2656" s="7">
        <v>3438</v>
      </c>
      <c r="Q2656">
        <v>9382</v>
      </c>
    </row>
    <row r="2657" spans="16:17" x14ac:dyDescent="0.3">
      <c r="P2657" s="7">
        <v>3920</v>
      </c>
      <c r="Q2657">
        <v>9380</v>
      </c>
    </row>
    <row r="2658" spans="16:17" x14ac:dyDescent="0.3">
      <c r="P2658" s="7">
        <v>2828</v>
      </c>
      <c r="Q2658">
        <v>9366</v>
      </c>
    </row>
    <row r="2659" spans="16:17" x14ac:dyDescent="0.3">
      <c r="P2659" s="7">
        <v>2963</v>
      </c>
      <c r="Q2659">
        <v>9356</v>
      </c>
    </row>
    <row r="2660" spans="16:17" x14ac:dyDescent="0.3">
      <c r="P2660" s="7">
        <v>1558</v>
      </c>
      <c r="Q2660">
        <v>9331</v>
      </c>
    </row>
    <row r="2661" spans="16:17" x14ac:dyDescent="0.3">
      <c r="P2661" s="7">
        <v>3371</v>
      </c>
      <c r="Q2661">
        <v>9327</v>
      </c>
    </row>
    <row r="2662" spans="16:17" x14ac:dyDescent="0.3">
      <c r="P2662" s="7">
        <v>3183</v>
      </c>
      <c r="Q2662">
        <v>9318</v>
      </c>
    </row>
    <row r="2663" spans="16:17" x14ac:dyDescent="0.3">
      <c r="P2663" s="7">
        <v>3905</v>
      </c>
      <c r="Q2663">
        <v>9276</v>
      </c>
    </row>
    <row r="2664" spans="16:17" x14ac:dyDescent="0.3">
      <c r="P2664" s="7">
        <v>1375</v>
      </c>
      <c r="Q2664">
        <v>9261</v>
      </c>
    </row>
    <row r="2665" spans="16:17" x14ac:dyDescent="0.3">
      <c r="P2665" s="7">
        <v>164</v>
      </c>
      <c r="Q2665">
        <v>9260</v>
      </c>
    </row>
    <row r="2666" spans="16:17" x14ac:dyDescent="0.3">
      <c r="P2666" s="7">
        <v>2614</v>
      </c>
      <c r="Q2666">
        <v>9249</v>
      </c>
    </row>
    <row r="2667" spans="16:17" x14ac:dyDescent="0.3">
      <c r="P2667" s="7">
        <v>2303</v>
      </c>
      <c r="Q2667">
        <v>9246</v>
      </c>
    </row>
    <row r="2668" spans="16:17" x14ac:dyDescent="0.3">
      <c r="P2668" s="7">
        <v>1150</v>
      </c>
      <c r="Q2668">
        <v>9243</v>
      </c>
    </row>
    <row r="2669" spans="16:17" x14ac:dyDescent="0.3">
      <c r="P2669" s="7">
        <v>3442</v>
      </c>
      <c r="Q2669">
        <v>9225</v>
      </c>
    </row>
    <row r="2670" spans="16:17" x14ac:dyDescent="0.3">
      <c r="P2670" s="7">
        <v>1207</v>
      </c>
      <c r="Q2670">
        <v>9216</v>
      </c>
    </row>
    <row r="2671" spans="16:17" x14ac:dyDescent="0.3">
      <c r="P2671" s="7">
        <v>3172</v>
      </c>
      <c r="Q2671">
        <v>9208</v>
      </c>
    </row>
    <row r="2672" spans="16:17" x14ac:dyDescent="0.3">
      <c r="P2672" s="7">
        <v>1725</v>
      </c>
      <c r="Q2672">
        <v>9197</v>
      </c>
    </row>
    <row r="2673" spans="16:17" x14ac:dyDescent="0.3">
      <c r="P2673" s="7">
        <v>3197</v>
      </c>
      <c r="Q2673">
        <v>9154</v>
      </c>
    </row>
    <row r="2674" spans="16:17" x14ac:dyDescent="0.3">
      <c r="P2674" s="7">
        <v>2109</v>
      </c>
      <c r="Q2674">
        <v>9150</v>
      </c>
    </row>
    <row r="2675" spans="16:17" x14ac:dyDescent="0.3">
      <c r="P2675" s="7">
        <v>3911</v>
      </c>
      <c r="Q2675">
        <v>9133</v>
      </c>
    </row>
    <row r="2676" spans="16:17" x14ac:dyDescent="0.3">
      <c r="P2676" s="7">
        <v>620</v>
      </c>
      <c r="Q2676">
        <v>9126</v>
      </c>
    </row>
    <row r="2677" spans="16:17" x14ac:dyDescent="0.3">
      <c r="P2677" s="7">
        <v>165</v>
      </c>
      <c r="Q2677">
        <v>9082</v>
      </c>
    </row>
    <row r="2678" spans="16:17" x14ac:dyDescent="0.3">
      <c r="P2678" s="7">
        <v>1461</v>
      </c>
      <c r="Q2678">
        <v>9069</v>
      </c>
    </row>
    <row r="2679" spans="16:17" x14ac:dyDescent="0.3">
      <c r="P2679" s="7">
        <v>1341</v>
      </c>
      <c r="Q2679">
        <v>9044</v>
      </c>
    </row>
    <row r="2680" spans="16:17" x14ac:dyDescent="0.3">
      <c r="P2680" s="7">
        <v>1820</v>
      </c>
      <c r="Q2680">
        <v>9019</v>
      </c>
    </row>
    <row r="2681" spans="16:17" x14ac:dyDescent="0.3">
      <c r="P2681" s="7">
        <v>4558</v>
      </c>
      <c r="Q2681">
        <v>8963</v>
      </c>
    </row>
    <row r="2682" spans="16:17" x14ac:dyDescent="0.3">
      <c r="P2682" s="7">
        <v>1523</v>
      </c>
      <c r="Q2682">
        <v>8963</v>
      </c>
    </row>
    <row r="2683" spans="16:17" x14ac:dyDescent="0.3">
      <c r="P2683" s="7">
        <v>1503</v>
      </c>
      <c r="Q2683">
        <v>8940</v>
      </c>
    </row>
    <row r="2684" spans="16:17" x14ac:dyDescent="0.3">
      <c r="P2684" s="7">
        <v>907</v>
      </c>
      <c r="Q2684">
        <v>8926</v>
      </c>
    </row>
    <row r="2685" spans="16:17" x14ac:dyDescent="0.3">
      <c r="P2685" s="7">
        <v>4047</v>
      </c>
      <c r="Q2685">
        <v>8923</v>
      </c>
    </row>
    <row r="2686" spans="16:17" x14ac:dyDescent="0.3">
      <c r="P2686" s="7">
        <v>1402</v>
      </c>
      <c r="Q2686">
        <v>8921</v>
      </c>
    </row>
    <row r="2687" spans="16:17" x14ac:dyDescent="0.3">
      <c r="P2687" s="7">
        <v>1441</v>
      </c>
      <c r="Q2687">
        <v>8904</v>
      </c>
    </row>
    <row r="2688" spans="16:17" x14ac:dyDescent="0.3">
      <c r="P2688" s="7">
        <v>3693</v>
      </c>
      <c r="Q2688">
        <v>8870</v>
      </c>
    </row>
    <row r="2689" spans="16:17" x14ac:dyDescent="0.3">
      <c r="P2689" s="7">
        <v>461</v>
      </c>
      <c r="Q2689">
        <v>8868</v>
      </c>
    </row>
    <row r="2690" spans="16:17" x14ac:dyDescent="0.3">
      <c r="P2690" s="7">
        <v>2776</v>
      </c>
      <c r="Q2690">
        <v>8826</v>
      </c>
    </row>
    <row r="2691" spans="16:17" x14ac:dyDescent="0.3">
      <c r="P2691" s="7">
        <v>1247</v>
      </c>
      <c r="Q2691">
        <v>8799</v>
      </c>
    </row>
    <row r="2692" spans="16:17" x14ac:dyDescent="0.3">
      <c r="P2692" s="7">
        <v>2543</v>
      </c>
      <c r="Q2692">
        <v>8792</v>
      </c>
    </row>
    <row r="2693" spans="16:17" x14ac:dyDescent="0.3">
      <c r="P2693" s="7">
        <v>1381</v>
      </c>
      <c r="Q2693">
        <v>8791</v>
      </c>
    </row>
    <row r="2694" spans="16:17" x14ac:dyDescent="0.3">
      <c r="P2694" s="7">
        <v>1786</v>
      </c>
      <c r="Q2694">
        <v>8790</v>
      </c>
    </row>
    <row r="2695" spans="16:17" x14ac:dyDescent="0.3">
      <c r="P2695" s="7">
        <v>1776</v>
      </c>
      <c r="Q2695">
        <v>8789</v>
      </c>
    </row>
    <row r="2696" spans="16:17" x14ac:dyDescent="0.3">
      <c r="P2696" s="7">
        <v>4535</v>
      </c>
      <c r="Q2696">
        <v>8772</v>
      </c>
    </row>
    <row r="2697" spans="16:17" x14ac:dyDescent="0.3">
      <c r="P2697" s="7">
        <v>1413</v>
      </c>
      <c r="Q2697">
        <v>8757</v>
      </c>
    </row>
    <row r="2698" spans="16:17" x14ac:dyDescent="0.3">
      <c r="P2698" s="7">
        <v>2400</v>
      </c>
      <c r="Q2698">
        <v>8750</v>
      </c>
    </row>
    <row r="2699" spans="16:17" x14ac:dyDescent="0.3">
      <c r="P2699" s="7">
        <v>1576</v>
      </c>
      <c r="Q2699">
        <v>8730</v>
      </c>
    </row>
    <row r="2700" spans="16:17" x14ac:dyDescent="0.3">
      <c r="P2700" s="7">
        <v>2525</v>
      </c>
      <c r="Q2700">
        <v>8687</v>
      </c>
    </row>
    <row r="2701" spans="16:17" x14ac:dyDescent="0.3">
      <c r="P2701" s="7">
        <v>2845</v>
      </c>
      <c r="Q2701">
        <v>8657</v>
      </c>
    </row>
    <row r="2702" spans="16:17" x14ac:dyDescent="0.3">
      <c r="P2702" s="7">
        <v>3036</v>
      </c>
      <c r="Q2702">
        <v>8627</v>
      </c>
    </row>
    <row r="2703" spans="16:17" x14ac:dyDescent="0.3">
      <c r="P2703" s="7">
        <v>2162</v>
      </c>
      <c r="Q2703">
        <v>8626</v>
      </c>
    </row>
    <row r="2704" spans="16:17" x14ac:dyDescent="0.3">
      <c r="P2704" s="7">
        <v>2883</v>
      </c>
      <c r="Q2704">
        <v>8623</v>
      </c>
    </row>
    <row r="2705" spans="16:17" x14ac:dyDescent="0.3">
      <c r="P2705" s="7">
        <v>313</v>
      </c>
      <c r="Q2705">
        <v>8614</v>
      </c>
    </row>
    <row r="2706" spans="16:17" x14ac:dyDescent="0.3">
      <c r="P2706" s="7">
        <v>2688</v>
      </c>
      <c r="Q2706">
        <v>8598</v>
      </c>
    </row>
    <row r="2707" spans="16:17" x14ac:dyDescent="0.3">
      <c r="P2707" s="7">
        <v>2588</v>
      </c>
      <c r="Q2707">
        <v>8583</v>
      </c>
    </row>
    <row r="2708" spans="16:17" x14ac:dyDescent="0.3">
      <c r="P2708" s="7">
        <v>1610</v>
      </c>
      <c r="Q2708">
        <v>8552</v>
      </c>
    </row>
    <row r="2709" spans="16:17" x14ac:dyDescent="0.3">
      <c r="P2709" s="7">
        <v>228</v>
      </c>
      <c r="Q2709">
        <v>8522</v>
      </c>
    </row>
    <row r="2710" spans="16:17" x14ac:dyDescent="0.3">
      <c r="P2710" s="7">
        <v>3341</v>
      </c>
      <c r="Q2710">
        <v>8510</v>
      </c>
    </row>
    <row r="2711" spans="16:17" x14ac:dyDescent="0.3">
      <c r="P2711" s="7">
        <v>652</v>
      </c>
      <c r="Q2711">
        <v>8480</v>
      </c>
    </row>
    <row r="2712" spans="16:17" x14ac:dyDescent="0.3">
      <c r="P2712" s="7">
        <v>4471</v>
      </c>
      <c r="Q2712">
        <v>8474</v>
      </c>
    </row>
    <row r="2713" spans="16:17" x14ac:dyDescent="0.3">
      <c r="P2713" s="7">
        <v>2647</v>
      </c>
      <c r="Q2713">
        <v>8469</v>
      </c>
    </row>
    <row r="2714" spans="16:17" x14ac:dyDescent="0.3">
      <c r="P2714" s="7">
        <v>1336</v>
      </c>
      <c r="Q2714">
        <v>8466</v>
      </c>
    </row>
    <row r="2715" spans="16:17" x14ac:dyDescent="0.3">
      <c r="P2715" s="7">
        <v>574</v>
      </c>
      <c r="Q2715">
        <v>8454</v>
      </c>
    </row>
    <row r="2716" spans="16:17" x14ac:dyDescent="0.3">
      <c r="P2716" s="7">
        <v>437</v>
      </c>
      <c r="Q2716">
        <v>8451</v>
      </c>
    </row>
    <row r="2717" spans="16:17" x14ac:dyDescent="0.3">
      <c r="P2717" s="7">
        <v>61</v>
      </c>
      <c r="Q2717">
        <v>8450</v>
      </c>
    </row>
    <row r="2718" spans="16:17" x14ac:dyDescent="0.3">
      <c r="P2718" s="7">
        <v>1733</v>
      </c>
      <c r="Q2718">
        <v>8426</v>
      </c>
    </row>
    <row r="2719" spans="16:17" x14ac:dyDescent="0.3">
      <c r="P2719" s="7">
        <v>1227</v>
      </c>
      <c r="Q2719">
        <v>8416</v>
      </c>
    </row>
    <row r="2720" spans="16:17" x14ac:dyDescent="0.3">
      <c r="P2720" s="7">
        <v>3910</v>
      </c>
      <c r="Q2720">
        <v>8414</v>
      </c>
    </row>
    <row r="2721" spans="16:17" x14ac:dyDescent="0.3">
      <c r="P2721" s="7">
        <v>470</v>
      </c>
      <c r="Q2721">
        <v>8410</v>
      </c>
    </row>
    <row r="2722" spans="16:17" x14ac:dyDescent="0.3">
      <c r="P2722" s="7">
        <v>2250</v>
      </c>
      <c r="Q2722">
        <v>8399</v>
      </c>
    </row>
    <row r="2723" spans="16:17" x14ac:dyDescent="0.3">
      <c r="P2723" s="7">
        <v>3294</v>
      </c>
      <c r="Q2723">
        <v>8365</v>
      </c>
    </row>
    <row r="2724" spans="16:17" x14ac:dyDescent="0.3">
      <c r="P2724" s="7">
        <v>2492</v>
      </c>
      <c r="Q2724">
        <v>8363</v>
      </c>
    </row>
    <row r="2725" spans="16:17" x14ac:dyDescent="0.3">
      <c r="P2725" s="7">
        <v>3595</v>
      </c>
      <c r="Q2725">
        <v>8347</v>
      </c>
    </row>
    <row r="2726" spans="16:17" x14ac:dyDescent="0.3">
      <c r="P2726" s="7">
        <v>2310</v>
      </c>
      <c r="Q2726">
        <v>8347</v>
      </c>
    </row>
    <row r="2727" spans="16:17" x14ac:dyDescent="0.3">
      <c r="P2727" s="7">
        <v>4027</v>
      </c>
      <c r="Q2727">
        <v>8332</v>
      </c>
    </row>
    <row r="2728" spans="16:17" x14ac:dyDescent="0.3">
      <c r="P2728" s="7">
        <v>2927</v>
      </c>
      <c r="Q2728">
        <v>8305</v>
      </c>
    </row>
    <row r="2729" spans="16:17" x14ac:dyDescent="0.3">
      <c r="P2729" s="7">
        <v>4634</v>
      </c>
      <c r="Q2729">
        <v>8290</v>
      </c>
    </row>
    <row r="2730" spans="16:17" x14ac:dyDescent="0.3">
      <c r="P2730" s="7">
        <v>3117</v>
      </c>
      <c r="Q2730">
        <v>8279</v>
      </c>
    </row>
    <row r="2731" spans="16:17" x14ac:dyDescent="0.3">
      <c r="P2731" s="7">
        <v>2910</v>
      </c>
      <c r="Q2731">
        <v>8277</v>
      </c>
    </row>
    <row r="2732" spans="16:17" x14ac:dyDescent="0.3">
      <c r="P2732" s="7">
        <v>1604</v>
      </c>
      <c r="Q2732">
        <v>8271</v>
      </c>
    </row>
    <row r="2733" spans="16:17" x14ac:dyDescent="0.3">
      <c r="P2733" s="7">
        <v>900</v>
      </c>
      <c r="Q2733">
        <v>8268</v>
      </c>
    </row>
    <row r="2734" spans="16:17" x14ac:dyDescent="0.3">
      <c r="P2734" s="7">
        <v>193</v>
      </c>
      <c r="Q2734">
        <v>8267</v>
      </c>
    </row>
    <row r="2735" spans="16:17" x14ac:dyDescent="0.3">
      <c r="P2735" s="7">
        <v>4164</v>
      </c>
      <c r="Q2735">
        <v>8258</v>
      </c>
    </row>
    <row r="2736" spans="16:17" x14ac:dyDescent="0.3">
      <c r="P2736" s="7">
        <v>3196</v>
      </c>
      <c r="Q2736">
        <v>8251</v>
      </c>
    </row>
    <row r="2737" spans="16:17" x14ac:dyDescent="0.3">
      <c r="P2737" s="7">
        <v>1867</v>
      </c>
      <c r="Q2737">
        <v>8248</v>
      </c>
    </row>
    <row r="2738" spans="16:17" x14ac:dyDescent="0.3">
      <c r="P2738" s="7">
        <v>3487</v>
      </c>
      <c r="Q2738">
        <v>8244</v>
      </c>
    </row>
    <row r="2739" spans="16:17" x14ac:dyDescent="0.3">
      <c r="P2739" s="7">
        <v>4229</v>
      </c>
      <c r="Q2739">
        <v>8238</v>
      </c>
    </row>
    <row r="2740" spans="16:17" x14ac:dyDescent="0.3">
      <c r="P2740" s="7">
        <v>102</v>
      </c>
      <c r="Q2740">
        <v>8238</v>
      </c>
    </row>
    <row r="2741" spans="16:17" x14ac:dyDescent="0.3">
      <c r="P2741" s="7">
        <v>367</v>
      </c>
      <c r="Q2741">
        <v>8221</v>
      </c>
    </row>
    <row r="2742" spans="16:17" x14ac:dyDescent="0.3">
      <c r="P2742" s="7">
        <v>569</v>
      </c>
      <c r="Q2742">
        <v>8215</v>
      </c>
    </row>
    <row r="2743" spans="16:17" x14ac:dyDescent="0.3">
      <c r="P2743" s="7">
        <v>4744</v>
      </c>
      <c r="Q2743">
        <v>8184</v>
      </c>
    </row>
    <row r="2744" spans="16:17" x14ac:dyDescent="0.3">
      <c r="P2744" s="7">
        <v>2760</v>
      </c>
      <c r="Q2744">
        <v>8170</v>
      </c>
    </row>
    <row r="2745" spans="16:17" x14ac:dyDescent="0.3">
      <c r="P2745" s="7">
        <v>1912</v>
      </c>
      <c r="Q2745">
        <v>8141</v>
      </c>
    </row>
    <row r="2746" spans="16:17" x14ac:dyDescent="0.3">
      <c r="P2746" s="7">
        <v>3781</v>
      </c>
      <c r="Q2746">
        <v>8119</v>
      </c>
    </row>
    <row r="2747" spans="16:17" x14ac:dyDescent="0.3">
      <c r="P2747" s="7">
        <v>661</v>
      </c>
      <c r="Q2747">
        <v>8097</v>
      </c>
    </row>
    <row r="2748" spans="16:17" x14ac:dyDescent="0.3">
      <c r="P2748" s="7">
        <v>2727</v>
      </c>
      <c r="Q2748">
        <v>8053</v>
      </c>
    </row>
    <row r="2749" spans="16:17" x14ac:dyDescent="0.3">
      <c r="P2749" s="7">
        <v>2493</v>
      </c>
      <c r="Q2749">
        <v>8026</v>
      </c>
    </row>
    <row r="2750" spans="16:17" x14ac:dyDescent="0.3">
      <c r="P2750" s="7">
        <v>4269</v>
      </c>
      <c r="Q2750">
        <v>8009</v>
      </c>
    </row>
    <row r="2751" spans="16:17" x14ac:dyDescent="0.3">
      <c r="P2751" s="7">
        <v>3753</v>
      </c>
      <c r="Q2751">
        <v>7997</v>
      </c>
    </row>
    <row r="2752" spans="16:17" x14ac:dyDescent="0.3">
      <c r="P2752" s="7">
        <v>1803</v>
      </c>
      <c r="Q2752">
        <v>7983</v>
      </c>
    </row>
    <row r="2753" spans="16:17" x14ac:dyDescent="0.3">
      <c r="P2753" s="7">
        <v>2357</v>
      </c>
      <c r="Q2753">
        <v>7947</v>
      </c>
    </row>
    <row r="2754" spans="16:17" x14ac:dyDescent="0.3">
      <c r="P2754" s="7">
        <v>1055</v>
      </c>
      <c r="Q2754">
        <v>7937</v>
      </c>
    </row>
    <row r="2755" spans="16:17" x14ac:dyDescent="0.3">
      <c r="P2755" s="7">
        <v>2078</v>
      </c>
      <c r="Q2755">
        <v>7923</v>
      </c>
    </row>
    <row r="2756" spans="16:17" x14ac:dyDescent="0.3">
      <c r="P2756" s="7">
        <v>3119</v>
      </c>
      <c r="Q2756">
        <v>7920</v>
      </c>
    </row>
    <row r="2757" spans="16:17" x14ac:dyDescent="0.3">
      <c r="P2757" s="7">
        <v>4163</v>
      </c>
      <c r="Q2757">
        <v>7919</v>
      </c>
    </row>
    <row r="2758" spans="16:17" x14ac:dyDescent="0.3">
      <c r="P2758" s="7">
        <v>3742</v>
      </c>
      <c r="Q2758">
        <v>7888</v>
      </c>
    </row>
    <row r="2759" spans="16:17" x14ac:dyDescent="0.3">
      <c r="P2759" s="7">
        <v>1984</v>
      </c>
      <c r="Q2759">
        <v>7888</v>
      </c>
    </row>
    <row r="2760" spans="16:17" x14ac:dyDescent="0.3">
      <c r="P2760" s="7">
        <v>2638</v>
      </c>
      <c r="Q2760">
        <v>7874</v>
      </c>
    </row>
    <row r="2761" spans="16:17" x14ac:dyDescent="0.3">
      <c r="P2761" s="7">
        <v>475</v>
      </c>
      <c r="Q2761">
        <v>7855</v>
      </c>
    </row>
    <row r="2762" spans="16:17" x14ac:dyDescent="0.3">
      <c r="P2762" s="7">
        <v>2096</v>
      </c>
      <c r="Q2762">
        <v>7848</v>
      </c>
    </row>
    <row r="2763" spans="16:17" x14ac:dyDescent="0.3">
      <c r="P2763" s="7">
        <v>3123</v>
      </c>
      <c r="Q2763">
        <v>7804</v>
      </c>
    </row>
    <row r="2764" spans="16:17" x14ac:dyDescent="0.3">
      <c r="P2764" s="7">
        <v>1471</v>
      </c>
      <c r="Q2764">
        <v>7800</v>
      </c>
    </row>
    <row r="2765" spans="16:17" x14ac:dyDescent="0.3">
      <c r="P2765" s="7">
        <v>3916</v>
      </c>
      <c r="Q2765">
        <v>7789</v>
      </c>
    </row>
    <row r="2766" spans="16:17" x14ac:dyDescent="0.3">
      <c r="P2766" s="7">
        <v>69</v>
      </c>
      <c r="Q2766">
        <v>7788</v>
      </c>
    </row>
    <row r="2767" spans="16:17" x14ac:dyDescent="0.3">
      <c r="P2767" s="7">
        <v>368</v>
      </c>
      <c r="Q2767">
        <v>7782</v>
      </c>
    </row>
    <row r="2768" spans="16:17" x14ac:dyDescent="0.3">
      <c r="P2768" s="7">
        <v>4366</v>
      </c>
      <c r="Q2768">
        <v>7769</v>
      </c>
    </row>
    <row r="2769" spans="16:17" x14ac:dyDescent="0.3">
      <c r="P2769" s="7">
        <v>2749</v>
      </c>
      <c r="Q2769">
        <v>7766</v>
      </c>
    </row>
    <row r="2770" spans="16:17" x14ac:dyDescent="0.3">
      <c r="P2770" s="7">
        <v>1789</v>
      </c>
      <c r="Q2770">
        <v>7760</v>
      </c>
    </row>
    <row r="2771" spans="16:17" x14ac:dyDescent="0.3">
      <c r="P2771" s="7">
        <v>1368</v>
      </c>
      <c r="Q2771">
        <v>7731</v>
      </c>
    </row>
    <row r="2772" spans="16:17" x14ac:dyDescent="0.3">
      <c r="P2772" s="7">
        <v>1586</v>
      </c>
      <c r="Q2772">
        <v>7707</v>
      </c>
    </row>
    <row r="2773" spans="16:17" x14ac:dyDescent="0.3">
      <c r="P2773" s="7">
        <v>68</v>
      </c>
      <c r="Q2773">
        <v>7685</v>
      </c>
    </row>
    <row r="2774" spans="16:17" x14ac:dyDescent="0.3">
      <c r="P2774" s="7">
        <v>3991</v>
      </c>
      <c r="Q2774">
        <v>7683</v>
      </c>
    </row>
    <row r="2775" spans="16:17" x14ac:dyDescent="0.3">
      <c r="P2775" s="7">
        <v>2637</v>
      </c>
      <c r="Q2775">
        <v>7680</v>
      </c>
    </row>
    <row r="2776" spans="16:17" x14ac:dyDescent="0.3">
      <c r="P2776" s="7">
        <v>3909</v>
      </c>
      <c r="Q2776">
        <v>7668</v>
      </c>
    </row>
    <row r="2777" spans="16:17" x14ac:dyDescent="0.3">
      <c r="P2777" s="7">
        <v>1103</v>
      </c>
      <c r="Q2777">
        <v>7645</v>
      </c>
    </row>
    <row r="2778" spans="16:17" x14ac:dyDescent="0.3">
      <c r="P2778" s="7">
        <v>1144</v>
      </c>
      <c r="Q2778">
        <v>7635</v>
      </c>
    </row>
    <row r="2779" spans="16:17" x14ac:dyDescent="0.3">
      <c r="P2779" s="7">
        <v>2602</v>
      </c>
      <c r="Q2779">
        <v>7627</v>
      </c>
    </row>
    <row r="2780" spans="16:17" x14ac:dyDescent="0.3">
      <c r="P2780" s="7">
        <v>1952</v>
      </c>
      <c r="Q2780">
        <v>7626</v>
      </c>
    </row>
    <row r="2781" spans="16:17" x14ac:dyDescent="0.3">
      <c r="P2781" s="7">
        <v>2443</v>
      </c>
      <c r="Q2781">
        <v>7625</v>
      </c>
    </row>
    <row r="2782" spans="16:17" x14ac:dyDescent="0.3">
      <c r="P2782" s="7">
        <v>3510</v>
      </c>
      <c r="Q2782">
        <v>7622</v>
      </c>
    </row>
    <row r="2783" spans="16:17" x14ac:dyDescent="0.3">
      <c r="P2783" s="7">
        <v>4126</v>
      </c>
      <c r="Q2783">
        <v>7598</v>
      </c>
    </row>
    <row r="2784" spans="16:17" x14ac:dyDescent="0.3">
      <c r="P2784" s="7">
        <v>131</v>
      </c>
      <c r="Q2784">
        <v>7585</v>
      </c>
    </row>
    <row r="2785" spans="16:17" x14ac:dyDescent="0.3">
      <c r="P2785" s="7">
        <v>2670</v>
      </c>
      <c r="Q2785">
        <v>7551</v>
      </c>
    </row>
    <row r="2786" spans="16:17" x14ac:dyDescent="0.3">
      <c r="P2786" s="7">
        <v>496</v>
      </c>
      <c r="Q2786">
        <v>7549</v>
      </c>
    </row>
    <row r="2787" spans="16:17" x14ac:dyDescent="0.3">
      <c r="P2787" s="7">
        <v>1254</v>
      </c>
      <c r="Q2787">
        <v>7543</v>
      </c>
    </row>
    <row r="2788" spans="16:17" x14ac:dyDescent="0.3">
      <c r="P2788" s="7">
        <v>4881</v>
      </c>
      <c r="Q2788">
        <v>7529</v>
      </c>
    </row>
    <row r="2789" spans="16:17" x14ac:dyDescent="0.3">
      <c r="P2789" s="7">
        <v>3878</v>
      </c>
      <c r="Q2789">
        <v>7521</v>
      </c>
    </row>
    <row r="2790" spans="16:17" x14ac:dyDescent="0.3">
      <c r="P2790" s="7">
        <v>1049</v>
      </c>
      <c r="Q2790">
        <v>7507</v>
      </c>
    </row>
    <row r="2791" spans="16:17" x14ac:dyDescent="0.3">
      <c r="P2791" s="7">
        <v>2086</v>
      </c>
      <c r="Q2791">
        <v>7501</v>
      </c>
    </row>
    <row r="2792" spans="16:17" x14ac:dyDescent="0.3">
      <c r="P2792" s="7">
        <v>2</v>
      </c>
      <c r="Q2792">
        <v>7500</v>
      </c>
    </row>
    <row r="2793" spans="16:17" x14ac:dyDescent="0.3">
      <c r="P2793" s="7">
        <v>524</v>
      </c>
      <c r="Q2793">
        <v>7475</v>
      </c>
    </row>
    <row r="2794" spans="16:17" x14ac:dyDescent="0.3">
      <c r="P2794" s="7">
        <v>1482</v>
      </c>
      <c r="Q2794">
        <v>7473</v>
      </c>
    </row>
    <row r="2795" spans="16:17" x14ac:dyDescent="0.3">
      <c r="P2795" s="7">
        <v>4271</v>
      </c>
      <c r="Q2795">
        <v>7468</v>
      </c>
    </row>
    <row r="2796" spans="16:17" x14ac:dyDescent="0.3">
      <c r="P2796" s="7">
        <v>3490</v>
      </c>
      <c r="Q2796">
        <v>7439</v>
      </c>
    </row>
    <row r="2797" spans="16:17" x14ac:dyDescent="0.3">
      <c r="P2797" s="7">
        <v>515</v>
      </c>
      <c r="Q2797">
        <v>7428</v>
      </c>
    </row>
    <row r="2798" spans="16:17" x14ac:dyDescent="0.3">
      <c r="P2798" s="7">
        <v>4873</v>
      </c>
      <c r="Q2798">
        <v>7392</v>
      </c>
    </row>
    <row r="2799" spans="16:17" x14ac:dyDescent="0.3">
      <c r="P2799" s="7">
        <v>4592</v>
      </c>
      <c r="Q2799">
        <v>7380</v>
      </c>
    </row>
    <row r="2800" spans="16:17" x14ac:dyDescent="0.3">
      <c r="P2800" s="7">
        <v>4930</v>
      </c>
      <c r="Q2800">
        <v>7379</v>
      </c>
    </row>
    <row r="2801" spans="16:17" x14ac:dyDescent="0.3">
      <c r="P2801" s="7">
        <v>3283</v>
      </c>
      <c r="Q2801">
        <v>7375</v>
      </c>
    </row>
    <row r="2802" spans="16:17" x14ac:dyDescent="0.3">
      <c r="P2802" s="7">
        <v>4841</v>
      </c>
      <c r="Q2802">
        <v>7349</v>
      </c>
    </row>
    <row r="2803" spans="16:17" x14ac:dyDescent="0.3">
      <c r="P2803" s="7">
        <v>4714</v>
      </c>
      <c r="Q2803">
        <v>7338</v>
      </c>
    </row>
    <row r="2804" spans="16:17" x14ac:dyDescent="0.3">
      <c r="P2804" s="7">
        <v>4940</v>
      </c>
      <c r="Q2804">
        <v>7330</v>
      </c>
    </row>
    <row r="2805" spans="16:17" x14ac:dyDescent="0.3">
      <c r="P2805" s="7">
        <v>3589</v>
      </c>
      <c r="Q2805">
        <v>7325</v>
      </c>
    </row>
    <row r="2806" spans="16:17" x14ac:dyDescent="0.3">
      <c r="P2806" s="7">
        <v>4061</v>
      </c>
      <c r="Q2806">
        <v>7313</v>
      </c>
    </row>
    <row r="2807" spans="16:17" x14ac:dyDescent="0.3">
      <c r="P2807" s="7">
        <v>2919</v>
      </c>
      <c r="Q2807">
        <v>7311</v>
      </c>
    </row>
    <row r="2808" spans="16:17" x14ac:dyDescent="0.3">
      <c r="P2808" s="7">
        <v>27</v>
      </c>
      <c r="Q2808">
        <v>7290</v>
      </c>
    </row>
    <row r="2809" spans="16:17" x14ac:dyDescent="0.3">
      <c r="P2809" s="7">
        <v>4004</v>
      </c>
      <c r="Q2809">
        <v>7278</v>
      </c>
    </row>
    <row r="2810" spans="16:17" x14ac:dyDescent="0.3">
      <c r="P2810" s="7">
        <v>3687</v>
      </c>
      <c r="Q2810">
        <v>7272</v>
      </c>
    </row>
    <row r="2811" spans="16:17" x14ac:dyDescent="0.3">
      <c r="P2811" s="7">
        <v>1549</v>
      </c>
      <c r="Q2811">
        <v>7267</v>
      </c>
    </row>
    <row r="2812" spans="16:17" x14ac:dyDescent="0.3">
      <c r="P2812" s="7">
        <v>4422</v>
      </c>
      <c r="Q2812">
        <v>7250</v>
      </c>
    </row>
    <row r="2813" spans="16:17" x14ac:dyDescent="0.3">
      <c r="P2813" s="7">
        <v>242</v>
      </c>
      <c r="Q2813">
        <v>7250</v>
      </c>
    </row>
    <row r="2814" spans="16:17" x14ac:dyDescent="0.3">
      <c r="P2814" s="7">
        <v>3611</v>
      </c>
      <c r="Q2814">
        <v>7247</v>
      </c>
    </row>
    <row r="2815" spans="16:17" x14ac:dyDescent="0.3">
      <c r="P2815" s="7">
        <v>3572</v>
      </c>
      <c r="Q2815">
        <v>7235</v>
      </c>
    </row>
    <row r="2816" spans="16:17" x14ac:dyDescent="0.3">
      <c r="P2816" s="7">
        <v>3914</v>
      </c>
      <c r="Q2816">
        <v>7224</v>
      </c>
    </row>
    <row r="2817" spans="16:17" x14ac:dyDescent="0.3">
      <c r="P2817" s="7">
        <v>4747</v>
      </c>
      <c r="Q2817">
        <v>7214</v>
      </c>
    </row>
    <row r="2818" spans="16:17" x14ac:dyDescent="0.3">
      <c r="P2818" s="7">
        <v>4489</v>
      </c>
      <c r="Q2818">
        <v>7202</v>
      </c>
    </row>
    <row r="2819" spans="16:17" x14ac:dyDescent="0.3">
      <c r="P2819" s="7">
        <v>4435</v>
      </c>
      <c r="Q2819">
        <v>7197</v>
      </c>
    </row>
    <row r="2820" spans="16:17" x14ac:dyDescent="0.3">
      <c r="P2820" s="7">
        <v>1813</v>
      </c>
      <c r="Q2820">
        <v>7151</v>
      </c>
    </row>
    <row r="2821" spans="16:17" x14ac:dyDescent="0.3">
      <c r="P2821" s="7">
        <v>1907</v>
      </c>
      <c r="Q2821">
        <v>7146</v>
      </c>
    </row>
    <row r="2822" spans="16:17" x14ac:dyDescent="0.3">
      <c r="P2822" s="7">
        <v>1874</v>
      </c>
      <c r="Q2822">
        <v>7127</v>
      </c>
    </row>
    <row r="2823" spans="16:17" x14ac:dyDescent="0.3">
      <c r="P2823" s="7">
        <v>2117</v>
      </c>
      <c r="Q2823">
        <v>7120</v>
      </c>
    </row>
    <row r="2824" spans="16:17" x14ac:dyDescent="0.3">
      <c r="P2824" s="7">
        <v>2635</v>
      </c>
      <c r="Q2824">
        <v>7118</v>
      </c>
    </row>
    <row r="2825" spans="16:17" x14ac:dyDescent="0.3">
      <c r="P2825" s="7">
        <v>1847</v>
      </c>
      <c r="Q2825">
        <v>7101</v>
      </c>
    </row>
    <row r="2826" spans="16:17" x14ac:dyDescent="0.3">
      <c r="P2826" s="7">
        <v>833</v>
      </c>
      <c r="Q2826">
        <v>7078</v>
      </c>
    </row>
    <row r="2827" spans="16:17" x14ac:dyDescent="0.3">
      <c r="P2827" s="7">
        <v>3945</v>
      </c>
      <c r="Q2827">
        <v>7040</v>
      </c>
    </row>
    <row r="2828" spans="16:17" x14ac:dyDescent="0.3">
      <c r="P2828" s="7">
        <v>3667</v>
      </c>
      <c r="Q2828">
        <v>7032</v>
      </c>
    </row>
    <row r="2829" spans="16:17" x14ac:dyDescent="0.3">
      <c r="P2829" s="7">
        <v>4530</v>
      </c>
      <c r="Q2829">
        <v>7018</v>
      </c>
    </row>
    <row r="2830" spans="16:17" x14ac:dyDescent="0.3">
      <c r="P2830" s="7">
        <v>4418</v>
      </c>
      <c r="Q2830">
        <v>7002</v>
      </c>
    </row>
    <row r="2831" spans="16:17" x14ac:dyDescent="0.3">
      <c r="P2831" s="7">
        <v>1509</v>
      </c>
      <c r="Q2831">
        <v>6977</v>
      </c>
    </row>
    <row r="2832" spans="16:17" x14ac:dyDescent="0.3">
      <c r="P2832" s="7">
        <v>3339</v>
      </c>
      <c r="Q2832">
        <v>6970</v>
      </c>
    </row>
    <row r="2833" spans="16:17" x14ac:dyDescent="0.3">
      <c r="P2833" s="7">
        <v>2923</v>
      </c>
      <c r="Q2833">
        <v>6963</v>
      </c>
    </row>
    <row r="2834" spans="16:17" x14ac:dyDescent="0.3">
      <c r="P2834" s="7">
        <v>2476</v>
      </c>
      <c r="Q2834">
        <v>6958</v>
      </c>
    </row>
    <row r="2835" spans="16:17" x14ac:dyDescent="0.3">
      <c r="P2835" s="7">
        <v>2076</v>
      </c>
      <c r="Q2835">
        <v>6953</v>
      </c>
    </row>
    <row r="2836" spans="16:17" x14ac:dyDescent="0.3">
      <c r="P2836" s="7">
        <v>463</v>
      </c>
      <c r="Q2836">
        <v>6930</v>
      </c>
    </row>
    <row r="2837" spans="16:17" x14ac:dyDescent="0.3">
      <c r="P2837" s="7">
        <v>4341</v>
      </c>
      <c r="Q2837">
        <v>6918</v>
      </c>
    </row>
    <row r="2838" spans="16:17" x14ac:dyDescent="0.3">
      <c r="P2838" s="7">
        <v>2634</v>
      </c>
      <c r="Q2838">
        <v>6889</v>
      </c>
    </row>
    <row r="2839" spans="16:17" x14ac:dyDescent="0.3">
      <c r="P2839" s="7">
        <v>1350</v>
      </c>
      <c r="Q2839">
        <v>6889</v>
      </c>
    </row>
    <row r="2840" spans="16:17" x14ac:dyDescent="0.3">
      <c r="P2840" s="7">
        <v>2064</v>
      </c>
      <c r="Q2840">
        <v>6879</v>
      </c>
    </row>
    <row r="2841" spans="16:17" x14ac:dyDescent="0.3">
      <c r="P2841" s="7">
        <v>3950</v>
      </c>
      <c r="Q2841">
        <v>6853</v>
      </c>
    </row>
    <row r="2842" spans="16:17" x14ac:dyDescent="0.3">
      <c r="P2842" s="7">
        <v>4649</v>
      </c>
      <c r="Q2842">
        <v>6845</v>
      </c>
    </row>
    <row r="2843" spans="16:17" x14ac:dyDescent="0.3">
      <c r="P2843" s="7">
        <v>4378</v>
      </c>
      <c r="Q2843">
        <v>6839</v>
      </c>
    </row>
    <row r="2844" spans="16:17" x14ac:dyDescent="0.3">
      <c r="P2844" s="7">
        <v>4742</v>
      </c>
      <c r="Q2844">
        <v>6822</v>
      </c>
    </row>
    <row r="2845" spans="16:17" x14ac:dyDescent="0.3">
      <c r="P2845" s="7">
        <v>3483</v>
      </c>
      <c r="Q2845">
        <v>6810</v>
      </c>
    </row>
    <row r="2846" spans="16:17" x14ac:dyDescent="0.3">
      <c r="P2846" s="7">
        <v>2534</v>
      </c>
      <c r="Q2846">
        <v>6798</v>
      </c>
    </row>
    <row r="2847" spans="16:17" x14ac:dyDescent="0.3">
      <c r="P2847" s="7">
        <v>523</v>
      </c>
      <c r="Q2847">
        <v>6797</v>
      </c>
    </row>
    <row r="2848" spans="16:17" x14ac:dyDescent="0.3">
      <c r="P2848" s="7">
        <v>656</v>
      </c>
      <c r="Q2848">
        <v>6795</v>
      </c>
    </row>
    <row r="2849" spans="16:17" x14ac:dyDescent="0.3">
      <c r="P2849" s="7">
        <v>15</v>
      </c>
      <c r="Q2849">
        <v>6793</v>
      </c>
    </row>
    <row r="2850" spans="16:17" x14ac:dyDescent="0.3">
      <c r="P2850" s="7">
        <v>4731</v>
      </c>
      <c r="Q2850">
        <v>6780</v>
      </c>
    </row>
    <row r="2851" spans="16:17" x14ac:dyDescent="0.3">
      <c r="P2851" s="7">
        <v>4757</v>
      </c>
      <c r="Q2851">
        <v>6777</v>
      </c>
    </row>
    <row r="2852" spans="16:17" x14ac:dyDescent="0.3">
      <c r="P2852" s="7">
        <v>3766</v>
      </c>
      <c r="Q2852">
        <v>6764</v>
      </c>
    </row>
    <row r="2853" spans="16:17" x14ac:dyDescent="0.3">
      <c r="P2853" s="7">
        <v>1726</v>
      </c>
      <c r="Q2853">
        <v>6751</v>
      </c>
    </row>
    <row r="2854" spans="16:17" x14ac:dyDescent="0.3">
      <c r="P2854" s="7">
        <v>4778</v>
      </c>
      <c r="Q2854">
        <v>6745</v>
      </c>
    </row>
    <row r="2855" spans="16:17" x14ac:dyDescent="0.3">
      <c r="P2855" s="7">
        <v>1196</v>
      </c>
      <c r="Q2855">
        <v>6731</v>
      </c>
    </row>
    <row r="2856" spans="16:17" x14ac:dyDescent="0.3">
      <c r="P2856" s="7">
        <v>1525</v>
      </c>
      <c r="Q2856">
        <v>6711</v>
      </c>
    </row>
    <row r="2857" spans="16:17" x14ac:dyDescent="0.3">
      <c r="P2857" s="7">
        <v>1340</v>
      </c>
      <c r="Q2857">
        <v>6711</v>
      </c>
    </row>
    <row r="2858" spans="16:17" x14ac:dyDescent="0.3">
      <c r="P2858" s="7">
        <v>1656</v>
      </c>
      <c r="Q2858">
        <v>6699</v>
      </c>
    </row>
    <row r="2859" spans="16:17" x14ac:dyDescent="0.3">
      <c r="P2859" s="7">
        <v>1001</v>
      </c>
      <c r="Q2859">
        <v>6699</v>
      </c>
    </row>
    <row r="2860" spans="16:17" x14ac:dyDescent="0.3">
      <c r="P2860" s="7">
        <v>179</v>
      </c>
      <c r="Q2860">
        <v>6696</v>
      </c>
    </row>
    <row r="2861" spans="16:17" x14ac:dyDescent="0.3">
      <c r="P2861" s="7">
        <v>1272</v>
      </c>
      <c r="Q2861">
        <v>6692</v>
      </c>
    </row>
    <row r="2862" spans="16:17" x14ac:dyDescent="0.3">
      <c r="P2862" s="7">
        <v>1537</v>
      </c>
      <c r="Q2862">
        <v>6680</v>
      </c>
    </row>
    <row r="2863" spans="16:17" x14ac:dyDescent="0.3">
      <c r="P2863" s="7">
        <v>4139</v>
      </c>
      <c r="Q2863">
        <v>6641</v>
      </c>
    </row>
    <row r="2864" spans="16:17" x14ac:dyDescent="0.3">
      <c r="P2864" s="7">
        <v>2074</v>
      </c>
      <c r="Q2864">
        <v>6629</v>
      </c>
    </row>
    <row r="2865" spans="16:17" x14ac:dyDescent="0.3">
      <c r="P2865" s="7">
        <v>388</v>
      </c>
      <c r="Q2865">
        <v>6626</v>
      </c>
    </row>
    <row r="2866" spans="16:17" x14ac:dyDescent="0.3">
      <c r="P2866" s="7">
        <v>4333</v>
      </c>
      <c r="Q2866">
        <v>6593</v>
      </c>
    </row>
    <row r="2867" spans="16:17" x14ac:dyDescent="0.3">
      <c r="P2867" s="7">
        <v>3872</v>
      </c>
      <c r="Q2867">
        <v>6583</v>
      </c>
    </row>
    <row r="2868" spans="16:17" x14ac:dyDescent="0.3">
      <c r="P2868" s="7">
        <v>3062</v>
      </c>
      <c r="Q2868">
        <v>6579</v>
      </c>
    </row>
    <row r="2869" spans="16:17" x14ac:dyDescent="0.3">
      <c r="P2869" s="7">
        <v>348</v>
      </c>
      <c r="Q2869">
        <v>6571</v>
      </c>
    </row>
    <row r="2870" spans="16:17" x14ac:dyDescent="0.3">
      <c r="P2870" s="7">
        <v>4270</v>
      </c>
      <c r="Q2870">
        <v>6553</v>
      </c>
    </row>
    <row r="2871" spans="16:17" x14ac:dyDescent="0.3">
      <c r="P2871" s="7">
        <v>2079</v>
      </c>
      <c r="Q2871">
        <v>6548</v>
      </c>
    </row>
    <row r="2872" spans="16:17" x14ac:dyDescent="0.3">
      <c r="P2872" s="7">
        <v>3452</v>
      </c>
      <c r="Q2872">
        <v>6540</v>
      </c>
    </row>
    <row r="2873" spans="16:17" x14ac:dyDescent="0.3">
      <c r="P2873" s="7">
        <v>4022</v>
      </c>
      <c r="Q2873">
        <v>6499</v>
      </c>
    </row>
    <row r="2874" spans="16:17" x14ac:dyDescent="0.3">
      <c r="P2874" s="7">
        <v>3178</v>
      </c>
      <c r="Q2874">
        <v>6499</v>
      </c>
    </row>
    <row r="2875" spans="16:17" x14ac:dyDescent="0.3">
      <c r="P2875" s="7">
        <v>1645</v>
      </c>
      <c r="Q2875">
        <v>6498</v>
      </c>
    </row>
    <row r="2876" spans="16:17" x14ac:dyDescent="0.3">
      <c r="P2876" s="7">
        <v>4662</v>
      </c>
      <c r="Q2876">
        <v>6497</v>
      </c>
    </row>
    <row r="2877" spans="16:17" x14ac:dyDescent="0.3">
      <c r="P2877" s="7">
        <v>885</v>
      </c>
      <c r="Q2877">
        <v>6484</v>
      </c>
    </row>
    <row r="2878" spans="16:17" x14ac:dyDescent="0.3">
      <c r="P2878" s="7">
        <v>3738</v>
      </c>
      <c r="Q2878">
        <v>6474</v>
      </c>
    </row>
    <row r="2879" spans="16:17" x14ac:dyDescent="0.3">
      <c r="P2879" s="7">
        <v>1526</v>
      </c>
      <c r="Q2879">
        <v>6449</v>
      </c>
    </row>
    <row r="2880" spans="16:17" x14ac:dyDescent="0.3">
      <c r="P2880" s="7">
        <v>1943</v>
      </c>
      <c r="Q2880">
        <v>6438</v>
      </c>
    </row>
    <row r="2881" spans="16:17" x14ac:dyDescent="0.3">
      <c r="P2881" s="7">
        <v>1117</v>
      </c>
      <c r="Q2881">
        <v>6422</v>
      </c>
    </row>
    <row r="2882" spans="16:17" x14ac:dyDescent="0.3">
      <c r="P2882" s="7">
        <v>2275</v>
      </c>
      <c r="Q2882">
        <v>6417</v>
      </c>
    </row>
    <row r="2883" spans="16:17" x14ac:dyDescent="0.3">
      <c r="P2883" s="7">
        <v>1757</v>
      </c>
      <c r="Q2883">
        <v>6397</v>
      </c>
    </row>
    <row r="2884" spans="16:17" x14ac:dyDescent="0.3">
      <c r="P2884" s="7">
        <v>4138</v>
      </c>
      <c r="Q2884">
        <v>6360</v>
      </c>
    </row>
    <row r="2885" spans="16:17" x14ac:dyDescent="0.3">
      <c r="P2885" s="7">
        <v>4434</v>
      </c>
      <c r="Q2885">
        <v>6359</v>
      </c>
    </row>
    <row r="2886" spans="16:17" x14ac:dyDescent="0.3">
      <c r="P2886" s="7">
        <v>1280</v>
      </c>
      <c r="Q2886">
        <v>6325</v>
      </c>
    </row>
    <row r="2887" spans="16:17" x14ac:dyDescent="0.3">
      <c r="P2887" s="7">
        <v>54</v>
      </c>
      <c r="Q2887">
        <v>6308</v>
      </c>
    </row>
    <row r="2888" spans="16:17" x14ac:dyDescent="0.3">
      <c r="P2888" s="7">
        <v>1475</v>
      </c>
      <c r="Q2888">
        <v>6276</v>
      </c>
    </row>
    <row r="2889" spans="16:17" x14ac:dyDescent="0.3">
      <c r="P2889" s="7">
        <v>3638</v>
      </c>
      <c r="Q2889">
        <v>6275</v>
      </c>
    </row>
    <row r="2890" spans="16:17" x14ac:dyDescent="0.3">
      <c r="P2890" s="7">
        <v>75</v>
      </c>
      <c r="Q2890">
        <v>6244</v>
      </c>
    </row>
    <row r="2891" spans="16:17" x14ac:dyDescent="0.3">
      <c r="P2891" s="7">
        <v>4630</v>
      </c>
      <c r="Q2891">
        <v>6227</v>
      </c>
    </row>
    <row r="2892" spans="16:17" x14ac:dyDescent="0.3">
      <c r="P2892" s="7">
        <v>2374</v>
      </c>
      <c r="Q2892">
        <v>6202</v>
      </c>
    </row>
    <row r="2893" spans="16:17" x14ac:dyDescent="0.3">
      <c r="P2893" s="7">
        <v>4933</v>
      </c>
      <c r="Q2893">
        <v>6182</v>
      </c>
    </row>
    <row r="2894" spans="16:17" x14ac:dyDescent="0.3">
      <c r="P2894" s="7">
        <v>1963</v>
      </c>
      <c r="Q2894">
        <v>6180</v>
      </c>
    </row>
    <row r="2895" spans="16:17" x14ac:dyDescent="0.3">
      <c r="P2895" s="7">
        <v>4430</v>
      </c>
      <c r="Q2895">
        <v>6131</v>
      </c>
    </row>
    <row r="2896" spans="16:17" x14ac:dyDescent="0.3">
      <c r="P2896" s="7">
        <v>1083</v>
      </c>
      <c r="Q2896">
        <v>6081</v>
      </c>
    </row>
    <row r="2897" spans="16:17" x14ac:dyDescent="0.3">
      <c r="P2897" s="7">
        <v>841</v>
      </c>
      <c r="Q2897">
        <v>6076</v>
      </c>
    </row>
    <row r="2898" spans="16:17" x14ac:dyDescent="0.3">
      <c r="P2898" s="7">
        <v>107</v>
      </c>
      <c r="Q2898">
        <v>6072</v>
      </c>
    </row>
    <row r="2899" spans="16:17" x14ac:dyDescent="0.3">
      <c r="P2899" s="7">
        <v>613</v>
      </c>
      <c r="Q2899">
        <v>6064</v>
      </c>
    </row>
    <row r="2900" spans="16:17" x14ac:dyDescent="0.3">
      <c r="P2900" s="7">
        <v>402</v>
      </c>
      <c r="Q2900">
        <v>6020</v>
      </c>
    </row>
    <row r="2901" spans="16:17" x14ac:dyDescent="0.3">
      <c r="P2901" s="7">
        <v>4515</v>
      </c>
      <c r="Q2901">
        <v>6005</v>
      </c>
    </row>
    <row r="2902" spans="16:17" x14ac:dyDescent="0.3">
      <c r="P2902" s="7">
        <v>2462</v>
      </c>
      <c r="Q2902">
        <v>6005</v>
      </c>
    </row>
    <row r="2903" spans="16:17" x14ac:dyDescent="0.3">
      <c r="P2903" s="7">
        <v>896</v>
      </c>
      <c r="Q2903">
        <v>5993</v>
      </c>
    </row>
    <row r="2904" spans="16:17" x14ac:dyDescent="0.3">
      <c r="P2904" s="7">
        <v>345</v>
      </c>
      <c r="Q2904">
        <v>5987</v>
      </c>
    </row>
    <row r="2905" spans="16:17" x14ac:dyDescent="0.3">
      <c r="P2905" s="7">
        <v>869</v>
      </c>
      <c r="Q2905">
        <v>5984</v>
      </c>
    </row>
    <row r="2906" spans="16:17" x14ac:dyDescent="0.3">
      <c r="P2906" s="7">
        <v>2552</v>
      </c>
      <c r="Q2906">
        <v>5978</v>
      </c>
    </row>
    <row r="2907" spans="16:17" x14ac:dyDescent="0.3">
      <c r="P2907" s="7">
        <v>238</v>
      </c>
      <c r="Q2907">
        <v>5978</v>
      </c>
    </row>
    <row r="2908" spans="16:17" x14ac:dyDescent="0.3">
      <c r="P2908" s="7">
        <v>4357</v>
      </c>
      <c r="Q2908">
        <v>5961</v>
      </c>
    </row>
    <row r="2909" spans="16:17" x14ac:dyDescent="0.3">
      <c r="P2909" s="7">
        <v>3734</v>
      </c>
      <c r="Q2909">
        <v>5949</v>
      </c>
    </row>
    <row r="2910" spans="16:17" x14ac:dyDescent="0.3">
      <c r="P2910" s="7">
        <v>2137</v>
      </c>
      <c r="Q2910">
        <v>5949</v>
      </c>
    </row>
    <row r="2911" spans="16:17" x14ac:dyDescent="0.3">
      <c r="P2911" s="7">
        <v>805</v>
      </c>
      <c r="Q2911">
        <v>5941</v>
      </c>
    </row>
    <row r="2912" spans="16:17" x14ac:dyDescent="0.3">
      <c r="P2912" s="7">
        <v>2991</v>
      </c>
      <c r="Q2912">
        <v>5933</v>
      </c>
    </row>
    <row r="2913" spans="16:17" x14ac:dyDescent="0.3">
      <c r="P2913" s="7">
        <v>2603</v>
      </c>
      <c r="Q2913">
        <v>5925</v>
      </c>
    </row>
    <row r="2914" spans="16:17" x14ac:dyDescent="0.3">
      <c r="P2914" s="7">
        <v>2227</v>
      </c>
      <c r="Q2914">
        <v>5906</v>
      </c>
    </row>
    <row r="2915" spans="16:17" x14ac:dyDescent="0.3">
      <c r="P2915" s="7">
        <v>2532</v>
      </c>
      <c r="Q2915">
        <v>5883</v>
      </c>
    </row>
    <row r="2916" spans="16:17" x14ac:dyDescent="0.3">
      <c r="P2916" s="7">
        <v>947</v>
      </c>
      <c r="Q2916">
        <v>5874</v>
      </c>
    </row>
    <row r="2917" spans="16:17" x14ac:dyDescent="0.3">
      <c r="P2917" s="7">
        <v>3261</v>
      </c>
      <c r="Q2917">
        <v>5848</v>
      </c>
    </row>
    <row r="2918" spans="16:17" x14ac:dyDescent="0.3">
      <c r="P2918" s="7">
        <v>1462</v>
      </c>
      <c r="Q2918">
        <v>5841</v>
      </c>
    </row>
    <row r="2919" spans="16:17" x14ac:dyDescent="0.3">
      <c r="P2919" s="7">
        <v>1026</v>
      </c>
      <c r="Q2919">
        <v>5838</v>
      </c>
    </row>
    <row r="2920" spans="16:17" x14ac:dyDescent="0.3">
      <c r="P2920" s="7">
        <v>2052</v>
      </c>
      <c r="Q2920">
        <v>5820</v>
      </c>
    </row>
    <row r="2921" spans="16:17" x14ac:dyDescent="0.3">
      <c r="P2921" s="7">
        <v>3234</v>
      </c>
      <c r="Q2921">
        <v>5819</v>
      </c>
    </row>
    <row r="2922" spans="16:17" x14ac:dyDescent="0.3">
      <c r="P2922" s="7">
        <v>938</v>
      </c>
      <c r="Q2922">
        <v>5801</v>
      </c>
    </row>
    <row r="2923" spans="16:17" x14ac:dyDescent="0.3">
      <c r="P2923" s="7">
        <v>645</v>
      </c>
      <c r="Q2923">
        <v>5801</v>
      </c>
    </row>
    <row r="2924" spans="16:17" x14ac:dyDescent="0.3">
      <c r="P2924" s="7">
        <v>1663</v>
      </c>
      <c r="Q2924">
        <v>5758</v>
      </c>
    </row>
    <row r="2925" spans="16:17" x14ac:dyDescent="0.3">
      <c r="P2925" s="7">
        <v>1443</v>
      </c>
      <c r="Q2925">
        <v>5727</v>
      </c>
    </row>
    <row r="2926" spans="16:17" x14ac:dyDescent="0.3">
      <c r="P2926" s="7">
        <v>1634</v>
      </c>
      <c r="Q2926">
        <v>5678</v>
      </c>
    </row>
    <row r="2927" spans="16:17" x14ac:dyDescent="0.3">
      <c r="P2927" s="7">
        <v>2693</v>
      </c>
      <c r="Q2927">
        <v>5677</v>
      </c>
    </row>
    <row r="2928" spans="16:17" x14ac:dyDescent="0.3">
      <c r="P2928" s="7">
        <v>3468</v>
      </c>
      <c r="Q2928">
        <v>5667</v>
      </c>
    </row>
    <row r="2929" spans="16:17" x14ac:dyDescent="0.3">
      <c r="P2929" s="7">
        <v>1025</v>
      </c>
      <c r="Q2929">
        <v>5656</v>
      </c>
    </row>
    <row r="2930" spans="16:17" x14ac:dyDescent="0.3">
      <c r="P2930" s="7">
        <v>684</v>
      </c>
      <c r="Q2930">
        <v>5651</v>
      </c>
    </row>
    <row r="2931" spans="16:17" x14ac:dyDescent="0.3">
      <c r="P2931" s="7">
        <v>3449</v>
      </c>
      <c r="Q2931">
        <v>5648</v>
      </c>
    </row>
    <row r="2932" spans="16:17" x14ac:dyDescent="0.3">
      <c r="P2932" s="7">
        <v>599</v>
      </c>
      <c r="Q2932">
        <v>5639</v>
      </c>
    </row>
    <row r="2933" spans="16:17" x14ac:dyDescent="0.3">
      <c r="P2933" s="7">
        <v>812</v>
      </c>
      <c r="Q2933">
        <v>5624</v>
      </c>
    </row>
    <row r="2934" spans="16:17" x14ac:dyDescent="0.3">
      <c r="P2934" s="7">
        <v>499</v>
      </c>
      <c r="Q2934">
        <v>5619</v>
      </c>
    </row>
    <row r="2935" spans="16:17" x14ac:dyDescent="0.3">
      <c r="P2935" s="7">
        <v>1479</v>
      </c>
      <c r="Q2935">
        <v>5597</v>
      </c>
    </row>
    <row r="2936" spans="16:17" x14ac:dyDescent="0.3">
      <c r="P2936" s="7">
        <v>1567</v>
      </c>
      <c r="Q2936">
        <v>5586</v>
      </c>
    </row>
    <row r="2937" spans="16:17" x14ac:dyDescent="0.3">
      <c r="P2937" s="7">
        <v>4511</v>
      </c>
      <c r="Q2937">
        <v>5565</v>
      </c>
    </row>
    <row r="2938" spans="16:17" x14ac:dyDescent="0.3">
      <c r="P2938" s="7">
        <v>1534</v>
      </c>
      <c r="Q2938">
        <v>5513</v>
      </c>
    </row>
    <row r="2939" spans="16:17" x14ac:dyDescent="0.3">
      <c r="P2939" s="7">
        <v>1329</v>
      </c>
      <c r="Q2939">
        <v>5505</v>
      </c>
    </row>
    <row r="2940" spans="16:17" x14ac:dyDescent="0.3">
      <c r="P2940" s="7">
        <v>1506</v>
      </c>
      <c r="Q2940">
        <v>5475</v>
      </c>
    </row>
    <row r="2941" spans="16:17" x14ac:dyDescent="0.3">
      <c r="P2941" s="7">
        <v>3383</v>
      </c>
      <c r="Q2941">
        <v>5471</v>
      </c>
    </row>
    <row r="2942" spans="16:17" x14ac:dyDescent="0.3">
      <c r="P2942" s="7">
        <v>4087</v>
      </c>
      <c r="Q2942">
        <v>5452</v>
      </c>
    </row>
    <row r="2943" spans="16:17" x14ac:dyDescent="0.3">
      <c r="P2943" s="7">
        <v>110</v>
      </c>
      <c r="Q2943">
        <v>5446</v>
      </c>
    </row>
    <row r="2944" spans="16:17" x14ac:dyDescent="0.3">
      <c r="P2944" s="7">
        <v>10</v>
      </c>
      <c r="Q2944">
        <v>5394</v>
      </c>
    </row>
    <row r="2945" spans="16:17" x14ac:dyDescent="0.3">
      <c r="P2945" s="7">
        <v>4912</v>
      </c>
      <c r="Q2945">
        <v>5388</v>
      </c>
    </row>
    <row r="2946" spans="16:17" x14ac:dyDescent="0.3">
      <c r="P2946" s="7">
        <v>2582</v>
      </c>
      <c r="Q2946">
        <v>5386</v>
      </c>
    </row>
    <row r="2947" spans="16:17" x14ac:dyDescent="0.3">
      <c r="P2947" s="7">
        <v>1772</v>
      </c>
      <c r="Q2947">
        <v>5372</v>
      </c>
    </row>
    <row r="2948" spans="16:17" x14ac:dyDescent="0.3">
      <c r="P2948" s="7">
        <v>2342</v>
      </c>
      <c r="Q2948">
        <v>5319</v>
      </c>
    </row>
    <row r="2949" spans="16:17" x14ac:dyDescent="0.3">
      <c r="P2949" s="7">
        <v>303</v>
      </c>
      <c r="Q2949">
        <v>5319</v>
      </c>
    </row>
    <row r="2950" spans="16:17" x14ac:dyDescent="0.3">
      <c r="P2950" s="7">
        <v>4721</v>
      </c>
      <c r="Q2950">
        <v>5296</v>
      </c>
    </row>
    <row r="2951" spans="16:17" x14ac:dyDescent="0.3">
      <c r="P2951" s="7">
        <v>2240</v>
      </c>
      <c r="Q2951">
        <v>5287</v>
      </c>
    </row>
    <row r="2952" spans="16:17" x14ac:dyDescent="0.3">
      <c r="P2952" s="7">
        <v>2759</v>
      </c>
      <c r="Q2952">
        <v>5286</v>
      </c>
    </row>
    <row r="2953" spans="16:17" x14ac:dyDescent="0.3">
      <c r="P2953" s="7">
        <v>2999</v>
      </c>
      <c r="Q2953">
        <v>5273</v>
      </c>
    </row>
    <row r="2954" spans="16:17" x14ac:dyDescent="0.3">
      <c r="P2954" s="7">
        <v>3404</v>
      </c>
      <c r="Q2954">
        <v>5264</v>
      </c>
    </row>
    <row r="2955" spans="16:17" x14ac:dyDescent="0.3">
      <c r="P2955" s="7">
        <v>3566</v>
      </c>
      <c r="Q2955">
        <v>5258</v>
      </c>
    </row>
    <row r="2956" spans="16:17" x14ac:dyDescent="0.3">
      <c r="P2956" s="7">
        <v>4945</v>
      </c>
      <c r="Q2956">
        <v>5257</v>
      </c>
    </row>
    <row r="2957" spans="16:17" x14ac:dyDescent="0.3">
      <c r="P2957" s="7">
        <v>3199</v>
      </c>
      <c r="Q2957">
        <v>5237</v>
      </c>
    </row>
    <row r="2958" spans="16:17" x14ac:dyDescent="0.3">
      <c r="P2958" s="7">
        <v>3170</v>
      </c>
      <c r="Q2958">
        <v>5233</v>
      </c>
    </row>
    <row r="2959" spans="16:17" x14ac:dyDescent="0.3">
      <c r="P2959" s="7">
        <v>1573</v>
      </c>
      <c r="Q2959">
        <v>5221</v>
      </c>
    </row>
    <row r="2960" spans="16:17" x14ac:dyDescent="0.3">
      <c r="P2960" s="7">
        <v>4040</v>
      </c>
      <c r="Q2960">
        <v>5214</v>
      </c>
    </row>
    <row r="2961" spans="16:17" x14ac:dyDescent="0.3">
      <c r="P2961" s="7">
        <v>3149</v>
      </c>
      <c r="Q2961">
        <v>5205</v>
      </c>
    </row>
    <row r="2962" spans="16:17" x14ac:dyDescent="0.3">
      <c r="P2962" s="7">
        <v>2962</v>
      </c>
      <c r="Q2962">
        <v>5195</v>
      </c>
    </row>
    <row r="2963" spans="16:17" x14ac:dyDescent="0.3">
      <c r="P2963" s="7">
        <v>1418</v>
      </c>
      <c r="Q2963">
        <v>5193</v>
      </c>
    </row>
    <row r="2964" spans="16:17" x14ac:dyDescent="0.3">
      <c r="P2964" s="7">
        <v>1465</v>
      </c>
      <c r="Q2964">
        <v>5193</v>
      </c>
    </row>
    <row r="2965" spans="16:17" x14ac:dyDescent="0.3">
      <c r="P2965" s="7">
        <v>928</v>
      </c>
      <c r="Q2965">
        <v>5185</v>
      </c>
    </row>
    <row r="2966" spans="16:17" x14ac:dyDescent="0.3">
      <c r="P2966" s="7">
        <v>3921</v>
      </c>
      <c r="Q2966">
        <v>5180</v>
      </c>
    </row>
    <row r="2967" spans="16:17" x14ac:dyDescent="0.3">
      <c r="P2967" s="7">
        <v>4396</v>
      </c>
      <c r="Q2967">
        <v>5143</v>
      </c>
    </row>
    <row r="2968" spans="16:17" x14ac:dyDescent="0.3">
      <c r="P2968" s="7">
        <v>3098</v>
      </c>
      <c r="Q2968">
        <v>5142</v>
      </c>
    </row>
    <row r="2969" spans="16:17" x14ac:dyDescent="0.3">
      <c r="P2969" s="7">
        <v>1640</v>
      </c>
      <c r="Q2969">
        <v>5121</v>
      </c>
    </row>
    <row r="2970" spans="16:17" x14ac:dyDescent="0.3">
      <c r="P2970" s="7">
        <v>3447</v>
      </c>
      <c r="Q2970">
        <v>5109</v>
      </c>
    </row>
    <row r="2971" spans="16:17" x14ac:dyDescent="0.3">
      <c r="P2971" s="7">
        <v>3390</v>
      </c>
      <c r="Q2971">
        <v>5078</v>
      </c>
    </row>
    <row r="2972" spans="16:17" x14ac:dyDescent="0.3">
      <c r="P2972" s="7">
        <v>1397</v>
      </c>
      <c r="Q2972">
        <v>5075</v>
      </c>
    </row>
    <row r="2973" spans="16:17" x14ac:dyDescent="0.3">
      <c r="P2973" s="7">
        <v>1456</v>
      </c>
      <c r="Q2973">
        <v>5068</v>
      </c>
    </row>
    <row r="2974" spans="16:17" x14ac:dyDescent="0.3">
      <c r="P2974" s="7">
        <v>4226</v>
      </c>
      <c r="Q2974">
        <v>5036</v>
      </c>
    </row>
    <row r="2975" spans="16:17" x14ac:dyDescent="0.3">
      <c r="P2975" s="7">
        <v>2363</v>
      </c>
      <c r="Q2975">
        <v>5018</v>
      </c>
    </row>
    <row r="2976" spans="16:17" x14ac:dyDescent="0.3">
      <c r="P2976" s="7">
        <v>175</v>
      </c>
      <c r="Q2976">
        <v>4994</v>
      </c>
    </row>
    <row r="2977" spans="16:17" x14ac:dyDescent="0.3">
      <c r="P2977" s="7">
        <v>2565</v>
      </c>
      <c r="Q2977">
        <v>4982</v>
      </c>
    </row>
    <row r="2978" spans="16:17" x14ac:dyDescent="0.3">
      <c r="P2978" s="7">
        <v>1004</v>
      </c>
      <c r="Q2978">
        <v>4898</v>
      </c>
    </row>
    <row r="2979" spans="16:17" x14ac:dyDescent="0.3">
      <c r="P2979" s="7">
        <v>548</v>
      </c>
      <c r="Q2979">
        <v>4873</v>
      </c>
    </row>
    <row r="2980" spans="16:17" x14ac:dyDescent="0.3">
      <c r="P2980" s="7">
        <v>3651</v>
      </c>
      <c r="Q2980">
        <v>4858</v>
      </c>
    </row>
    <row r="2981" spans="16:17" x14ac:dyDescent="0.3">
      <c r="P2981" s="7">
        <v>3879</v>
      </c>
      <c r="Q2981">
        <v>4855</v>
      </c>
    </row>
    <row r="2982" spans="16:17" x14ac:dyDescent="0.3">
      <c r="P2982" s="7">
        <v>2871</v>
      </c>
      <c r="Q2982">
        <v>4845</v>
      </c>
    </row>
    <row r="2983" spans="16:17" x14ac:dyDescent="0.3">
      <c r="P2983" s="7">
        <v>3865</v>
      </c>
      <c r="Q2983">
        <v>4810</v>
      </c>
    </row>
    <row r="2984" spans="16:17" x14ac:dyDescent="0.3">
      <c r="P2984" s="7">
        <v>724</v>
      </c>
      <c r="Q2984">
        <v>4805</v>
      </c>
    </row>
    <row r="2985" spans="16:17" x14ac:dyDescent="0.3">
      <c r="P2985" s="7">
        <v>686</v>
      </c>
      <c r="Q2985">
        <v>4802</v>
      </c>
    </row>
    <row r="2986" spans="16:17" x14ac:dyDescent="0.3">
      <c r="P2986" s="7">
        <v>3729</v>
      </c>
      <c r="Q2986">
        <v>4800</v>
      </c>
    </row>
    <row r="2987" spans="16:17" x14ac:dyDescent="0.3">
      <c r="P2987" s="7">
        <v>1069</v>
      </c>
      <c r="Q2987">
        <v>4791</v>
      </c>
    </row>
    <row r="2988" spans="16:17" x14ac:dyDescent="0.3">
      <c r="P2988" s="7">
        <v>3319</v>
      </c>
      <c r="Q2988">
        <v>4786</v>
      </c>
    </row>
    <row r="2989" spans="16:17" x14ac:dyDescent="0.3">
      <c r="P2989" s="7">
        <v>1548</v>
      </c>
      <c r="Q2989">
        <v>4784</v>
      </c>
    </row>
    <row r="2990" spans="16:17" x14ac:dyDescent="0.3">
      <c r="P2990" s="7">
        <v>2660</v>
      </c>
      <c r="Q2990">
        <v>4774</v>
      </c>
    </row>
    <row r="2991" spans="16:17" x14ac:dyDescent="0.3">
      <c r="P2991" s="7">
        <v>2366</v>
      </c>
      <c r="Q2991">
        <v>4772</v>
      </c>
    </row>
    <row r="2992" spans="16:17" x14ac:dyDescent="0.3">
      <c r="P2992" s="7">
        <v>759</v>
      </c>
      <c r="Q2992">
        <v>4771</v>
      </c>
    </row>
    <row r="2993" spans="16:17" x14ac:dyDescent="0.3">
      <c r="P2993" s="7">
        <v>2668</v>
      </c>
      <c r="Q2993">
        <v>4756</v>
      </c>
    </row>
    <row r="2994" spans="16:17" x14ac:dyDescent="0.3">
      <c r="P2994" s="7">
        <v>3071</v>
      </c>
      <c r="Q2994">
        <v>4747</v>
      </c>
    </row>
    <row r="2995" spans="16:17" x14ac:dyDescent="0.3">
      <c r="P2995" s="7">
        <v>2675</v>
      </c>
      <c r="Q2995">
        <v>4741</v>
      </c>
    </row>
    <row r="2996" spans="16:17" x14ac:dyDescent="0.3">
      <c r="P2996" s="7">
        <v>4593</v>
      </c>
      <c r="Q2996">
        <v>4738</v>
      </c>
    </row>
    <row r="2997" spans="16:17" x14ac:dyDescent="0.3">
      <c r="P2997" s="7">
        <v>491</v>
      </c>
      <c r="Q2997">
        <v>4728</v>
      </c>
    </row>
    <row r="2998" spans="16:17" x14ac:dyDescent="0.3">
      <c r="P2998" s="7">
        <v>4619</v>
      </c>
      <c r="Q2998">
        <v>4726</v>
      </c>
    </row>
    <row r="2999" spans="16:17" x14ac:dyDescent="0.3">
      <c r="P2999" s="7">
        <v>2669</v>
      </c>
      <c r="Q2999">
        <v>4723</v>
      </c>
    </row>
    <row r="3000" spans="16:17" x14ac:dyDescent="0.3">
      <c r="P3000" s="7">
        <v>19</v>
      </c>
      <c r="Q3000">
        <v>4676</v>
      </c>
    </row>
    <row r="3001" spans="16:17" x14ac:dyDescent="0.3">
      <c r="P3001" s="7">
        <v>230</v>
      </c>
      <c r="Q3001">
        <v>4653</v>
      </c>
    </row>
    <row r="3002" spans="16:17" x14ac:dyDescent="0.3">
      <c r="P3002" s="7">
        <v>2642</v>
      </c>
      <c r="Q3002">
        <v>4651</v>
      </c>
    </row>
    <row r="3003" spans="16:17" x14ac:dyDescent="0.3">
      <c r="P3003" s="7">
        <v>2051</v>
      </c>
      <c r="Q3003">
        <v>4636</v>
      </c>
    </row>
    <row r="3004" spans="16:17" x14ac:dyDescent="0.3">
      <c r="P3004" s="7">
        <v>958</v>
      </c>
      <c r="Q3004">
        <v>4597</v>
      </c>
    </row>
    <row r="3005" spans="16:17" x14ac:dyDescent="0.3">
      <c r="P3005" s="7">
        <v>3735</v>
      </c>
      <c r="Q3005">
        <v>4561</v>
      </c>
    </row>
    <row r="3006" spans="16:17" x14ac:dyDescent="0.3">
      <c r="P3006" s="7">
        <v>4288</v>
      </c>
      <c r="Q3006">
        <v>4504</v>
      </c>
    </row>
    <row r="3007" spans="16:17" x14ac:dyDescent="0.3">
      <c r="P3007" s="7">
        <v>4075</v>
      </c>
      <c r="Q3007">
        <v>4495</v>
      </c>
    </row>
    <row r="3008" spans="16:17" x14ac:dyDescent="0.3">
      <c r="P3008" s="7">
        <v>4663</v>
      </c>
      <c r="Q3008">
        <v>4489</v>
      </c>
    </row>
    <row r="3009" spans="16:17" x14ac:dyDescent="0.3">
      <c r="P3009" s="7">
        <v>4142</v>
      </c>
      <c r="Q3009">
        <v>4480</v>
      </c>
    </row>
    <row r="3010" spans="16:17" x14ac:dyDescent="0.3">
      <c r="P3010" s="7">
        <v>1442</v>
      </c>
      <c r="Q3010">
        <v>4462</v>
      </c>
    </row>
    <row r="3011" spans="16:17" x14ac:dyDescent="0.3">
      <c r="P3011" s="7">
        <v>215</v>
      </c>
      <c r="Q3011">
        <v>4458</v>
      </c>
    </row>
    <row r="3012" spans="16:17" x14ac:dyDescent="0.3">
      <c r="P3012" s="7">
        <v>740</v>
      </c>
      <c r="Q3012">
        <v>4426</v>
      </c>
    </row>
    <row r="3013" spans="16:17" x14ac:dyDescent="0.3">
      <c r="P3013" s="7">
        <v>431</v>
      </c>
      <c r="Q3013">
        <v>4414</v>
      </c>
    </row>
    <row r="3014" spans="16:17" x14ac:dyDescent="0.3">
      <c r="P3014" s="7">
        <v>3773</v>
      </c>
      <c r="Q3014">
        <v>4409</v>
      </c>
    </row>
    <row r="3015" spans="16:17" x14ac:dyDescent="0.3">
      <c r="P3015" s="7">
        <v>2815</v>
      </c>
      <c r="Q3015">
        <v>4393</v>
      </c>
    </row>
    <row r="3016" spans="16:17" x14ac:dyDescent="0.3">
      <c r="P3016" s="7">
        <v>326</v>
      </c>
      <c r="Q3016">
        <v>4371</v>
      </c>
    </row>
    <row r="3017" spans="16:17" x14ac:dyDescent="0.3">
      <c r="P3017" s="7">
        <v>3340</v>
      </c>
      <c r="Q3017">
        <v>4359</v>
      </c>
    </row>
    <row r="3018" spans="16:17" x14ac:dyDescent="0.3">
      <c r="P3018" s="7">
        <v>1275</v>
      </c>
      <c r="Q3018">
        <v>4330</v>
      </c>
    </row>
    <row r="3019" spans="16:17" x14ac:dyDescent="0.3">
      <c r="P3019" s="7">
        <v>516</v>
      </c>
      <c r="Q3019">
        <v>4317</v>
      </c>
    </row>
    <row r="3020" spans="16:17" x14ac:dyDescent="0.3">
      <c r="P3020" s="7">
        <v>1930</v>
      </c>
      <c r="Q3020">
        <v>4316</v>
      </c>
    </row>
    <row r="3021" spans="16:17" x14ac:dyDescent="0.3">
      <c r="P3021" s="7">
        <v>4573</v>
      </c>
      <c r="Q3021">
        <v>4298</v>
      </c>
    </row>
    <row r="3022" spans="16:17" x14ac:dyDescent="0.3">
      <c r="P3022" s="7">
        <v>3018</v>
      </c>
      <c r="Q3022">
        <v>4294</v>
      </c>
    </row>
    <row r="3023" spans="16:17" x14ac:dyDescent="0.3">
      <c r="P3023" s="7">
        <v>3674</v>
      </c>
      <c r="Q3023">
        <v>4292</v>
      </c>
    </row>
    <row r="3024" spans="16:17" x14ac:dyDescent="0.3">
      <c r="P3024" s="7">
        <v>207</v>
      </c>
      <c r="Q3024">
        <v>4288</v>
      </c>
    </row>
    <row r="3025" spans="16:17" x14ac:dyDescent="0.3">
      <c r="P3025" s="7">
        <v>57</v>
      </c>
      <c r="Q3025">
        <v>4288</v>
      </c>
    </row>
    <row r="3026" spans="16:17" x14ac:dyDescent="0.3">
      <c r="P3026" s="7">
        <v>2183</v>
      </c>
      <c r="Q3026">
        <v>4281</v>
      </c>
    </row>
    <row r="3027" spans="16:17" x14ac:dyDescent="0.3">
      <c r="P3027" s="7">
        <v>28</v>
      </c>
      <c r="Q3027">
        <v>4227</v>
      </c>
    </row>
    <row r="3028" spans="16:17" x14ac:dyDescent="0.3">
      <c r="P3028" s="7">
        <v>315</v>
      </c>
      <c r="Q3028">
        <v>4225</v>
      </c>
    </row>
    <row r="3029" spans="16:17" x14ac:dyDescent="0.3">
      <c r="P3029" s="7">
        <v>2461</v>
      </c>
      <c r="Q3029">
        <v>4208</v>
      </c>
    </row>
    <row r="3030" spans="16:17" x14ac:dyDescent="0.3">
      <c r="P3030" s="7">
        <v>3568</v>
      </c>
      <c r="Q3030">
        <v>4206</v>
      </c>
    </row>
    <row r="3031" spans="16:17" x14ac:dyDescent="0.3">
      <c r="P3031" s="7">
        <v>2372</v>
      </c>
      <c r="Q3031">
        <v>4204</v>
      </c>
    </row>
    <row r="3032" spans="16:17" x14ac:dyDescent="0.3">
      <c r="P3032" s="7">
        <v>688</v>
      </c>
      <c r="Q3032">
        <v>4204</v>
      </c>
    </row>
    <row r="3033" spans="16:17" x14ac:dyDescent="0.3">
      <c r="P3033" s="7">
        <v>2687</v>
      </c>
      <c r="Q3033">
        <v>4203</v>
      </c>
    </row>
    <row r="3034" spans="16:17" x14ac:dyDescent="0.3">
      <c r="P3034" s="7">
        <v>592</v>
      </c>
      <c r="Q3034">
        <v>4202</v>
      </c>
    </row>
    <row r="3035" spans="16:17" x14ac:dyDescent="0.3">
      <c r="P3035" s="7">
        <v>4325</v>
      </c>
      <c r="Q3035">
        <v>4198</v>
      </c>
    </row>
    <row r="3036" spans="16:17" x14ac:dyDescent="0.3">
      <c r="P3036" s="7">
        <v>3296</v>
      </c>
      <c r="Q3036">
        <v>4172</v>
      </c>
    </row>
    <row r="3037" spans="16:17" x14ac:dyDescent="0.3">
      <c r="P3037" s="7">
        <v>1835</v>
      </c>
      <c r="Q3037">
        <v>4171</v>
      </c>
    </row>
    <row r="3038" spans="16:17" x14ac:dyDescent="0.3">
      <c r="P3038" s="7">
        <v>4547</v>
      </c>
      <c r="Q3038">
        <v>4156</v>
      </c>
    </row>
    <row r="3039" spans="16:17" x14ac:dyDescent="0.3">
      <c r="P3039" s="7">
        <v>1222</v>
      </c>
      <c r="Q3039">
        <v>4144</v>
      </c>
    </row>
    <row r="3040" spans="16:17" x14ac:dyDescent="0.3">
      <c r="P3040" s="7">
        <v>2306</v>
      </c>
      <c r="Q3040">
        <v>4138</v>
      </c>
    </row>
    <row r="3041" spans="16:17" x14ac:dyDescent="0.3">
      <c r="P3041" s="7">
        <v>4402</v>
      </c>
      <c r="Q3041">
        <v>4125</v>
      </c>
    </row>
    <row r="3042" spans="16:17" x14ac:dyDescent="0.3">
      <c r="P3042" s="7">
        <v>3871</v>
      </c>
      <c r="Q3042">
        <v>4123</v>
      </c>
    </row>
    <row r="3043" spans="16:17" x14ac:dyDescent="0.3">
      <c r="P3043" s="7">
        <v>2070</v>
      </c>
      <c r="Q3043">
        <v>4093</v>
      </c>
    </row>
    <row r="3044" spans="16:17" x14ac:dyDescent="0.3">
      <c r="P3044" s="7">
        <v>318</v>
      </c>
      <c r="Q3044">
        <v>4086</v>
      </c>
    </row>
    <row r="3045" spans="16:17" x14ac:dyDescent="0.3">
      <c r="P3045" s="7">
        <v>3044</v>
      </c>
      <c r="Q3045">
        <v>4071</v>
      </c>
    </row>
    <row r="3046" spans="16:17" x14ac:dyDescent="0.3">
      <c r="P3046" s="7">
        <v>1489</v>
      </c>
      <c r="Q3046">
        <v>4044</v>
      </c>
    </row>
    <row r="3047" spans="16:17" x14ac:dyDescent="0.3">
      <c r="P3047" s="7">
        <v>2152</v>
      </c>
      <c r="Q3047">
        <v>4039</v>
      </c>
    </row>
    <row r="3048" spans="16:17" x14ac:dyDescent="0.3">
      <c r="P3048" s="7">
        <v>1214</v>
      </c>
      <c r="Q3048">
        <v>4038</v>
      </c>
    </row>
    <row r="3049" spans="16:17" x14ac:dyDescent="0.3">
      <c r="P3049" s="7">
        <v>4739</v>
      </c>
      <c r="Q3049">
        <v>4030</v>
      </c>
    </row>
    <row r="3050" spans="16:17" x14ac:dyDescent="0.3">
      <c r="P3050" s="7">
        <v>2389</v>
      </c>
      <c r="Q3050">
        <v>4018</v>
      </c>
    </row>
    <row r="3051" spans="16:17" x14ac:dyDescent="0.3">
      <c r="P3051" s="7">
        <v>3002</v>
      </c>
      <c r="Q3051">
        <v>4017</v>
      </c>
    </row>
    <row r="3052" spans="16:17" x14ac:dyDescent="0.3">
      <c r="P3052" s="7">
        <v>3606</v>
      </c>
      <c r="Q3052">
        <v>4003</v>
      </c>
    </row>
    <row r="3053" spans="16:17" x14ac:dyDescent="0.3">
      <c r="P3053" s="7">
        <v>1190</v>
      </c>
      <c r="Q3053">
        <v>3996</v>
      </c>
    </row>
    <row r="3054" spans="16:17" x14ac:dyDescent="0.3">
      <c r="P3054" s="7">
        <v>1601</v>
      </c>
      <c r="Q3054">
        <v>3989</v>
      </c>
    </row>
    <row r="3055" spans="16:17" x14ac:dyDescent="0.3">
      <c r="P3055" s="7">
        <v>2676</v>
      </c>
      <c r="Q3055">
        <v>3981</v>
      </c>
    </row>
    <row r="3056" spans="16:17" x14ac:dyDescent="0.3">
      <c r="P3056" s="7">
        <v>4109</v>
      </c>
      <c r="Q3056">
        <v>3968</v>
      </c>
    </row>
    <row r="3057" spans="16:17" x14ac:dyDescent="0.3">
      <c r="P3057" s="7">
        <v>2891</v>
      </c>
      <c r="Q3057">
        <v>3967</v>
      </c>
    </row>
    <row r="3058" spans="16:17" x14ac:dyDescent="0.3">
      <c r="P3058" s="7">
        <v>2170</v>
      </c>
      <c r="Q3058">
        <v>3964</v>
      </c>
    </row>
    <row r="3059" spans="16:17" x14ac:dyDescent="0.3">
      <c r="P3059" s="7">
        <v>2333</v>
      </c>
      <c r="Q3059">
        <v>3940</v>
      </c>
    </row>
    <row r="3060" spans="16:17" x14ac:dyDescent="0.3">
      <c r="P3060" s="7">
        <v>660</v>
      </c>
      <c r="Q3060">
        <v>3918</v>
      </c>
    </row>
    <row r="3061" spans="16:17" x14ac:dyDescent="0.3">
      <c r="P3061" s="7">
        <v>4432</v>
      </c>
      <c r="Q3061">
        <v>3863</v>
      </c>
    </row>
    <row r="3062" spans="16:17" x14ac:dyDescent="0.3">
      <c r="P3062" s="7">
        <v>4237</v>
      </c>
      <c r="Q3062">
        <v>3855</v>
      </c>
    </row>
    <row r="3063" spans="16:17" x14ac:dyDescent="0.3">
      <c r="P3063" s="7">
        <v>4506</v>
      </c>
      <c r="Q3063">
        <v>3854</v>
      </c>
    </row>
    <row r="3064" spans="16:17" x14ac:dyDescent="0.3">
      <c r="P3064" s="7">
        <v>4503</v>
      </c>
      <c r="Q3064">
        <v>3837</v>
      </c>
    </row>
    <row r="3065" spans="16:17" x14ac:dyDescent="0.3">
      <c r="P3065" s="7">
        <v>4727</v>
      </c>
      <c r="Q3065">
        <v>3832</v>
      </c>
    </row>
    <row r="3066" spans="16:17" x14ac:dyDescent="0.3">
      <c r="P3066" s="7">
        <v>3898</v>
      </c>
      <c r="Q3066">
        <v>3793</v>
      </c>
    </row>
    <row r="3067" spans="16:17" x14ac:dyDescent="0.3">
      <c r="P3067" s="7">
        <v>1382</v>
      </c>
      <c r="Q3067">
        <v>3781</v>
      </c>
    </row>
    <row r="3068" spans="16:17" x14ac:dyDescent="0.3">
      <c r="P3068" s="7">
        <v>2219</v>
      </c>
      <c r="Q3068">
        <v>3758</v>
      </c>
    </row>
    <row r="3069" spans="16:17" x14ac:dyDescent="0.3">
      <c r="P3069" s="7">
        <v>2379</v>
      </c>
      <c r="Q3069">
        <v>3755</v>
      </c>
    </row>
    <row r="3070" spans="16:17" x14ac:dyDescent="0.3">
      <c r="P3070" s="7">
        <v>505</v>
      </c>
      <c r="Q3070">
        <v>3729</v>
      </c>
    </row>
    <row r="3071" spans="16:17" x14ac:dyDescent="0.3">
      <c r="P3071" s="7">
        <v>4815</v>
      </c>
      <c r="Q3071">
        <v>3695</v>
      </c>
    </row>
    <row r="3072" spans="16:17" x14ac:dyDescent="0.3">
      <c r="P3072" s="7">
        <v>1483</v>
      </c>
      <c r="Q3072">
        <v>3692</v>
      </c>
    </row>
    <row r="3073" spans="16:17" x14ac:dyDescent="0.3">
      <c r="P3073" s="7">
        <v>855</v>
      </c>
      <c r="Q3073">
        <v>3684</v>
      </c>
    </row>
    <row r="3074" spans="16:17" x14ac:dyDescent="0.3">
      <c r="P3074" s="7">
        <v>2435</v>
      </c>
      <c r="Q3074">
        <v>3673</v>
      </c>
    </row>
    <row r="3075" spans="16:17" x14ac:dyDescent="0.3">
      <c r="P3075" s="7">
        <v>2966</v>
      </c>
      <c r="Q3075">
        <v>3671</v>
      </c>
    </row>
    <row r="3076" spans="16:17" x14ac:dyDescent="0.3">
      <c r="P3076" s="7">
        <v>4943</v>
      </c>
      <c r="Q3076">
        <v>3669</v>
      </c>
    </row>
    <row r="3077" spans="16:17" x14ac:dyDescent="0.3">
      <c r="P3077" s="7">
        <v>141</v>
      </c>
      <c r="Q3077">
        <v>3669</v>
      </c>
    </row>
    <row r="3078" spans="16:17" x14ac:dyDescent="0.3">
      <c r="P3078" s="7">
        <v>1263</v>
      </c>
      <c r="Q3078">
        <v>3664</v>
      </c>
    </row>
    <row r="3079" spans="16:17" x14ac:dyDescent="0.3">
      <c r="P3079" s="7">
        <v>3697</v>
      </c>
      <c r="Q3079">
        <v>3663</v>
      </c>
    </row>
    <row r="3080" spans="16:17" x14ac:dyDescent="0.3">
      <c r="P3080" s="7">
        <v>4964</v>
      </c>
      <c r="Q3080">
        <v>3654</v>
      </c>
    </row>
    <row r="3081" spans="16:17" x14ac:dyDescent="0.3">
      <c r="P3081" s="7">
        <v>1183</v>
      </c>
      <c r="Q3081">
        <v>3648</v>
      </c>
    </row>
    <row r="3082" spans="16:17" x14ac:dyDescent="0.3">
      <c r="P3082" s="7">
        <v>3948</v>
      </c>
      <c r="Q3082">
        <v>3647</v>
      </c>
    </row>
    <row r="3083" spans="16:17" x14ac:dyDescent="0.3">
      <c r="P3083" s="7">
        <v>4123</v>
      </c>
      <c r="Q3083">
        <v>3602</v>
      </c>
    </row>
    <row r="3084" spans="16:17" x14ac:dyDescent="0.3">
      <c r="P3084" s="7">
        <v>607</v>
      </c>
      <c r="Q3084">
        <v>3601</v>
      </c>
    </row>
    <row r="3085" spans="16:17" x14ac:dyDescent="0.3">
      <c r="P3085" s="7">
        <v>976</v>
      </c>
      <c r="Q3085">
        <v>3588</v>
      </c>
    </row>
    <row r="3086" spans="16:17" x14ac:dyDescent="0.3">
      <c r="P3086" s="7">
        <v>4149</v>
      </c>
      <c r="Q3086">
        <v>3575</v>
      </c>
    </row>
    <row r="3087" spans="16:17" x14ac:dyDescent="0.3">
      <c r="P3087" s="7">
        <v>4358</v>
      </c>
      <c r="Q3087">
        <v>3569</v>
      </c>
    </row>
    <row r="3088" spans="16:17" x14ac:dyDescent="0.3">
      <c r="P3088" s="7">
        <v>3242</v>
      </c>
      <c r="Q3088">
        <v>3568</v>
      </c>
    </row>
    <row r="3089" spans="16:17" x14ac:dyDescent="0.3">
      <c r="P3089" s="7">
        <v>3844</v>
      </c>
      <c r="Q3089">
        <v>3563</v>
      </c>
    </row>
    <row r="3090" spans="16:17" x14ac:dyDescent="0.3">
      <c r="P3090" s="7">
        <v>2519</v>
      </c>
      <c r="Q3090">
        <v>3545</v>
      </c>
    </row>
    <row r="3091" spans="16:17" x14ac:dyDescent="0.3">
      <c r="P3091" s="7">
        <v>1224</v>
      </c>
      <c r="Q3091">
        <v>3542</v>
      </c>
    </row>
    <row r="3092" spans="16:17" x14ac:dyDescent="0.3">
      <c r="P3092" s="7">
        <v>4654</v>
      </c>
      <c r="Q3092">
        <v>3511</v>
      </c>
    </row>
    <row r="3093" spans="16:17" x14ac:dyDescent="0.3">
      <c r="P3093" s="7">
        <v>3882</v>
      </c>
      <c r="Q3093">
        <v>3499</v>
      </c>
    </row>
    <row r="3094" spans="16:17" x14ac:dyDescent="0.3">
      <c r="P3094" s="7">
        <v>96</v>
      </c>
      <c r="Q3094">
        <v>3482</v>
      </c>
    </row>
    <row r="3095" spans="16:17" x14ac:dyDescent="0.3">
      <c r="P3095" s="7">
        <v>3013</v>
      </c>
      <c r="Q3095">
        <v>3469</v>
      </c>
    </row>
    <row r="3096" spans="16:17" x14ac:dyDescent="0.3">
      <c r="P3096" s="7">
        <v>1070</v>
      </c>
      <c r="Q3096">
        <v>3461</v>
      </c>
    </row>
    <row r="3097" spans="16:17" x14ac:dyDescent="0.3">
      <c r="P3097" s="7">
        <v>4364</v>
      </c>
      <c r="Q3097">
        <v>3427</v>
      </c>
    </row>
    <row r="3098" spans="16:17" x14ac:dyDescent="0.3">
      <c r="P3098" s="7">
        <v>3480</v>
      </c>
      <c r="Q3098">
        <v>3386</v>
      </c>
    </row>
    <row r="3099" spans="16:17" x14ac:dyDescent="0.3">
      <c r="P3099" s="7">
        <v>3278</v>
      </c>
      <c r="Q3099">
        <v>3385</v>
      </c>
    </row>
    <row r="3100" spans="16:17" x14ac:dyDescent="0.3">
      <c r="P3100" s="7">
        <v>3173</v>
      </c>
      <c r="Q3100">
        <v>3384</v>
      </c>
    </row>
    <row r="3101" spans="16:17" x14ac:dyDescent="0.3">
      <c r="P3101" s="7">
        <v>1496</v>
      </c>
      <c r="Q3101">
        <v>3379</v>
      </c>
    </row>
    <row r="3102" spans="16:17" x14ac:dyDescent="0.3">
      <c r="P3102" s="7">
        <v>2057</v>
      </c>
      <c r="Q3102">
        <v>3378</v>
      </c>
    </row>
    <row r="3103" spans="16:17" x14ac:dyDescent="0.3">
      <c r="P3103" s="7">
        <v>3105</v>
      </c>
      <c r="Q3103">
        <v>3354</v>
      </c>
    </row>
    <row r="3104" spans="16:17" x14ac:dyDescent="0.3">
      <c r="P3104" s="7">
        <v>3163</v>
      </c>
      <c r="Q3104">
        <v>3350</v>
      </c>
    </row>
    <row r="3105" spans="16:17" x14ac:dyDescent="0.3">
      <c r="P3105" s="7">
        <v>4713</v>
      </c>
      <c r="Q3105">
        <v>3347</v>
      </c>
    </row>
    <row r="3106" spans="16:17" x14ac:dyDescent="0.3">
      <c r="P3106" s="7">
        <v>859</v>
      </c>
      <c r="Q3106">
        <v>3345</v>
      </c>
    </row>
    <row r="3107" spans="16:17" x14ac:dyDescent="0.3">
      <c r="P3107" s="7">
        <v>4562</v>
      </c>
      <c r="Q3107">
        <v>3338</v>
      </c>
    </row>
    <row r="3108" spans="16:17" x14ac:dyDescent="0.3">
      <c r="P3108" s="7">
        <v>4428</v>
      </c>
      <c r="Q3108">
        <v>3329</v>
      </c>
    </row>
    <row r="3109" spans="16:17" x14ac:dyDescent="0.3">
      <c r="P3109" s="7">
        <v>2898</v>
      </c>
      <c r="Q3109">
        <v>3297</v>
      </c>
    </row>
    <row r="3110" spans="16:17" x14ac:dyDescent="0.3">
      <c r="P3110" s="7">
        <v>3161</v>
      </c>
      <c r="Q3110">
        <v>3296</v>
      </c>
    </row>
    <row r="3111" spans="16:17" x14ac:dyDescent="0.3">
      <c r="P3111" s="7">
        <v>269</v>
      </c>
      <c r="Q3111">
        <v>3276</v>
      </c>
    </row>
    <row r="3112" spans="16:17" x14ac:dyDescent="0.3">
      <c r="P3112" s="7">
        <v>265</v>
      </c>
      <c r="Q3112">
        <v>3258</v>
      </c>
    </row>
    <row r="3113" spans="16:17" x14ac:dyDescent="0.3">
      <c r="P3113" s="7">
        <v>875</v>
      </c>
      <c r="Q3113">
        <v>3250</v>
      </c>
    </row>
    <row r="3114" spans="16:17" x14ac:dyDescent="0.3">
      <c r="P3114" s="7">
        <v>4379</v>
      </c>
      <c r="Q3114">
        <v>3227</v>
      </c>
    </row>
    <row r="3115" spans="16:17" x14ac:dyDescent="0.3">
      <c r="P3115" s="7">
        <v>734</v>
      </c>
      <c r="Q3115">
        <v>3207</v>
      </c>
    </row>
    <row r="3116" spans="16:17" x14ac:dyDescent="0.3">
      <c r="P3116" s="7">
        <v>1018</v>
      </c>
      <c r="Q3116">
        <v>3203</v>
      </c>
    </row>
    <row r="3117" spans="16:17" x14ac:dyDescent="0.3">
      <c r="P3117" s="7">
        <v>405</v>
      </c>
      <c r="Q3117">
        <v>3180</v>
      </c>
    </row>
    <row r="3118" spans="16:17" x14ac:dyDescent="0.3">
      <c r="P3118" s="7">
        <v>2427</v>
      </c>
      <c r="Q3118">
        <v>3162</v>
      </c>
    </row>
    <row r="3119" spans="16:17" x14ac:dyDescent="0.3">
      <c r="P3119" s="7">
        <v>4897</v>
      </c>
      <c r="Q3119">
        <v>3149</v>
      </c>
    </row>
    <row r="3120" spans="16:17" x14ac:dyDescent="0.3">
      <c r="P3120" s="7">
        <v>3389</v>
      </c>
      <c r="Q3120">
        <v>3146</v>
      </c>
    </row>
    <row r="3121" spans="16:17" x14ac:dyDescent="0.3">
      <c r="P3121" s="7">
        <v>1888</v>
      </c>
      <c r="Q3121">
        <v>3145</v>
      </c>
    </row>
    <row r="3122" spans="16:17" x14ac:dyDescent="0.3">
      <c r="P3122" s="7">
        <v>787</v>
      </c>
      <c r="Q3122">
        <v>3140</v>
      </c>
    </row>
    <row r="3123" spans="16:17" x14ac:dyDescent="0.3">
      <c r="P3123" s="7">
        <v>2851</v>
      </c>
      <c r="Q3123">
        <v>3074</v>
      </c>
    </row>
    <row r="3124" spans="16:17" x14ac:dyDescent="0.3">
      <c r="P3124" s="7">
        <v>1745</v>
      </c>
      <c r="Q3124">
        <v>3067</v>
      </c>
    </row>
    <row r="3125" spans="16:17" x14ac:dyDescent="0.3">
      <c r="P3125" s="7">
        <v>2215</v>
      </c>
      <c r="Q3125">
        <v>3048</v>
      </c>
    </row>
    <row r="3126" spans="16:17" x14ac:dyDescent="0.3">
      <c r="P3126" s="7">
        <v>3440</v>
      </c>
      <c r="Q3126">
        <v>3037</v>
      </c>
    </row>
    <row r="3127" spans="16:17" x14ac:dyDescent="0.3">
      <c r="P3127" s="7">
        <v>2795</v>
      </c>
      <c r="Q3127">
        <v>2991</v>
      </c>
    </row>
    <row r="3128" spans="16:17" x14ac:dyDescent="0.3">
      <c r="P3128" s="7">
        <v>1177</v>
      </c>
      <c r="Q3128">
        <v>2986</v>
      </c>
    </row>
    <row r="3129" spans="16:17" x14ac:dyDescent="0.3">
      <c r="P3129" s="7">
        <v>3006</v>
      </c>
      <c r="Q3129">
        <v>2984</v>
      </c>
    </row>
    <row r="3130" spans="16:17" x14ac:dyDescent="0.3">
      <c r="P3130" s="7">
        <v>3087</v>
      </c>
      <c r="Q3130">
        <v>2975</v>
      </c>
    </row>
    <row r="3131" spans="16:17" x14ac:dyDescent="0.3">
      <c r="P3131" s="7">
        <v>4631</v>
      </c>
      <c r="Q3131">
        <v>2966</v>
      </c>
    </row>
    <row r="3132" spans="16:17" x14ac:dyDescent="0.3">
      <c r="P3132" s="7">
        <v>219</v>
      </c>
      <c r="Q3132">
        <v>2941</v>
      </c>
    </row>
    <row r="3133" spans="16:17" x14ac:dyDescent="0.3">
      <c r="P3133" s="7">
        <v>4045</v>
      </c>
      <c r="Q3133">
        <v>2935</v>
      </c>
    </row>
    <row r="3134" spans="16:17" x14ac:dyDescent="0.3">
      <c r="P3134" s="7">
        <v>4858</v>
      </c>
      <c r="Q3134">
        <v>2909</v>
      </c>
    </row>
    <row r="3135" spans="16:17" x14ac:dyDescent="0.3">
      <c r="P3135" s="7">
        <v>3171</v>
      </c>
      <c r="Q3135">
        <v>2907</v>
      </c>
    </row>
    <row r="3136" spans="16:17" x14ac:dyDescent="0.3">
      <c r="P3136" s="7">
        <v>4722</v>
      </c>
      <c r="Q3136">
        <v>2903</v>
      </c>
    </row>
    <row r="3137" spans="16:17" x14ac:dyDescent="0.3">
      <c r="P3137" s="7">
        <v>2655</v>
      </c>
      <c r="Q3137">
        <v>2898</v>
      </c>
    </row>
    <row r="3138" spans="16:17" x14ac:dyDescent="0.3">
      <c r="P3138" s="7">
        <v>3411</v>
      </c>
      <c r="Q3138">
        <v>2887</v>
      </c>
    </row>
    <row r="3139" spans="16:17" x14ac:dyDescent="0.3">
      <c r="P3139" s="7">
        <v>1533</v>
      </c>
      <c r="Q3139">
        <v>2878</v>
      </c>
    </row>
    <row r="3140" spans="16:17" x14ac:dyDescent="0.3">
      <c r="P3140" s="7">
        <v>3052</v>
      </c>
      <c r="Q3140">
        <v>2809</v>
      </c>
    </row>
    <row r="3141" spans="16:17" x14ac:dyDescent="0.3">
      <c r="P3141" s="7">
        <v>1014</v>
      </c>
      <c r="Q3141">
        <v>2806</v>
      </c>
    </row>
    <row r="3142" spans="16:17" x14ac:dyDescent="0.3">
      <c r="P3142" s="7">
        <v>1405</v>
      </c>
      <c r="Q3142">
        <v>2793</v>
      </c>
    </row>
    <row r="3143" spans="16:17" x14ac:dyDescent="0.3">
      <c r="P3143" s="7">
        <v>3201</v>
      </c>
      <c r="Q3143">
        <v>2790</v>
      </c>
    </row>
    <row r="3144" spans="16:17" x14ac:dyDescent="0.3">
      <c r="P3144" s="7">
        <v>4673</v>
      </c>
      <c r="Q3144">
        <v>2780</v>
      </c>
    </row>
    <row r="3145" spans="16:17" x14ac:dyDescent="0.3">
      <c r="P3145" s="7">
        <v>3583</v>
      </c>
      <c r="Q3145">
        <v>2779</v>
      </c>
    </row>
    <row r="3146" spans="16:17" x14ac:dyDescent="0.3">
      <c r="P3146" s="7">
        <v>3128</v>
      </c>
      <c r="Q3146">
        <v>2763</v>
      </c>
    </row>
    <row r="3147" spans="16:17" x14ac:dyDescent="0.3">
      <c r="P3147" s="7">
        <v>3539</v>
      </c>
      <c r="Q3147">
        <v>2743</v>
      </c>
    </row>
    <row r="3148" spans="16:17" x14ac:dyDescent="0.3">
      <c r="P3148" s="7">
        <v>58</v>
      </c>
      <c r="Q3148">
        <v>2729</v>
      </c>
    </row>
    <row r="3149" spans="16:17" x14ac:dyDescent="0.3">
      <c r="P3149" s="7">
        <v>4785</v>
      </c>
      <c r="Q3149">
        <v>2726</v>
      </c>
    </row>
    <row r="3150" spans="16:17" x14ac:dyDescent="0.3">
      <c r="P3150" s="7">
        <v>1979</v>
      </c>
      <c r="Q3150">
        <v>2704</v>
      </c>
    </row>
    <row r="3151" spans="16:17" x14ac:dyDescent="0.3">
      <c r="P3151" s="7">
        <v>3481</v>
      </c>
      <c r="Q3151">
        <v>2702</v>
      </c>
    </row>
    <row r="3152" spans="16:17" x14ac:dyDescent="0.3">
      <c r="P3152" s="7">
        <v>3588</v>
      </c>
      <c r="Q3152">
        <v>2691</v>
      </c>
    </row>
    <row r="3153" spans="16:17" x14ac:dyDescent="0.3">
      <c r="P3153" s="7">
        <v>369</v>
      </c>
      <c r="Q3153">
        <v>2686</v>
      </c>
    </row>
    <row r="3154" spans="16:17" x14ac:dyDescent="0.3">
      <c r="P3154" s="7">
        <v>81</v>
      </c>
      <c r="Q3154">
        <v>2682</v>
      </c>
    </row>
    <row r="3155" spans="16:17" x14ac:dyDescent="0.3">
      <c r="P3155" s="7">
        <v>1841</v>
      </c>
      <c r="Q3155">
        <v>2679</v>
      </c>
    </row>
    <row r="3156" spans="16:17" x14ac:dyDescent="0.3">
      <c r="P3156" s="7">
        <v>1217</v>
      </c>
      <c r="Q3156">
        <v>2658</v>
      </c>
    </row>
    <row r="3157" spans="16:17" x14ac:dyDescent="0.3">
      <c r="P3157" s="7">
        <v>4902</v>
      </c>
      <c r="Q3157">
        <v>2655</v>
      </c>
    </row>
    <row r="3158" spans="16:17" x14ac:dyDescent="0.3">
      <c r="P3158" s="7">
        <v>3679</v>
      </c>
      <c r="Q3158">
        <v>2636</v>
      </c>
    </row>
    <row r="3159" spans="16:17" x14ac:dyDescent="0.3">
      <c r="P3159" s="7">
        <v>2197</v>
      </c>
      <c r="Q3159">
        <v>2612</v>
      </c>
    </row>
    <row r="3160" spans="16:17" x14ac:dyDescent="0.3">
      <c r="P3160" s="7">
        <v>4321</v>
      </c>
      <c r="Q3160">
        <v>2611</v>
      </c>
    </row>
    <row r="3161" spans="16:17" x14ac:dyDescent="0.3">
      <c r="P3161" s="7">
        <v>4718</v>
      </c>
      <c r="Q3161">
        <v>2610</v>
      </c>
    </row>
    <row r="3162" spans="16:17" x14ac:dyDescent="0.3">
      <c r="P3162" s="7">
        <v>418</v>
      </c>
      <c r="Q3162">
        <v>2565</v>
      </c>
    </row>
    <row r="3163" spans="16:17" x14ac:dyDescent="0.3">
      <c r="P3163" s="7">
        <v>541</v>
      </c>
      <c r="Q3163">
        <v>2543</v>
      </c>
    </row>
    <row r="3164" spans="16:17" x14ac:dyDescent="0.3">
      <c r="P3164" s="7">
        <v>2412</v>
      </c>
      <c r="Q3164">
        <v>2539</v>
      </c>
    </row>
    <row r="3165" spans="16:17" x14ac:dyDescent="0.3">
      <c r="P3165" s="7">
        <v>4367</v>
      </c>
      <c r="Q3165">
        <v>2535</v>
      </c>
    </row>
    <row r="3166" spans="16:17" x14ac:dyDescent="0.3">
      <c r="P3166" s="7">
        <v>4491</v>
      </c>
      <c r="Q3166">
        <v>2518</v>
      </c>
    </row>
    <row r="3167" spans="16:17" x14ac:dyDescent="0.3">
      <c r="P3167" s="7">
        <v>2491</v>
      </c>
      <c r="Q3167">
        <v>2511</v>
      </c>
    </row>
    <row r="3168" spans="16:17" x14ac:dyDescent="0.3">
      <c r="P3168" s="7">
        <v>2553</v>
      </c>
      <c r="Q3168">
        <v>2475</v>
      </c>
    </row>
    <row r="3169" spans="16:17" x14ac:dyDescent="0.3">
      <c r="P3169" s="7">
        <v>3314</v>
      </c>
      <c r="Q3169">
        <v>2432</v>
      </c>
    </row>
    <row r="3170" spans="16:17" x14ac:dyDescent="0.3">
      <c r="P3170" s="7">
        <v>7</v>
      </c>
      <c r="Q3170">
        <v>2427</v>
      </c>
    </row>
    <row r="3171" spans="16:17" x14ac:dyDescent="0.3">
      <c r="P3171" s="7">
        <v>4020</v>
      </c>
      <c r="Q3171">
        <v>2425</v>
      </c>
    </row>
    <row r="3172" spans="16:17" x14ac:dyDescent="0.3">
      <c r="P3172" s="7">
        <v>1746</v>
      </c>
      <c r="Q3172">
        <v>2415</v>
      </c>
    </row>
    <row r="3173" spans="16:17" x14ac:dyDescent="0.3">
      <c r="P3173" s="7">
        <v>2507</v>
      </c>
      <c r="Q3173">
        <v>2381</v>
      </c>
    </row>
    <row r="3174" spans="16:17" x14ac:dyDescent="0.3">
      <c r="P3174" s="7">
        <v>65</v>
      </c>
      <c r="Q3174">
        <v>2379</v>
      </c>
    </row>
    <row r="3175" spans="16:17" x14ac:dyDescent="0.3">
      <c r="P3175" s="7">
        <v>2597</v>
      </c>
      <c r="Q3175">
        <v>2373</v>
      </c>
    </row>
    <row r="3176" spans="16:17" x14ac:dyDescent="0.3">
      <c r="P3176" s="7">
        <v>2286</v>
      </c>
      <c r="Q3176">
        <v>2354</v>
      </c>
    </row>
    <row r="3177" spans="16:17" x14ac:dyDescent="0.3">
      <c r="P3177" s="7">
        <v>1113</v>
      </c>
      <c r="Q3177">
        <v>2354</v>
      </c>
    </row>
    <row r="3178" spans="16:17" x14ac:dyDescent="0.3">
      <c r="P3178" s="7">
        <v>3260</v>
      </c>
      <c r="Q3178">
        <v>2311</v>
      </c>
    </row>
    <row r="3179" spans="16:17" x14ac:dyDescent="0.3">
      <c r="P3179" s="7">
        <v>2151</v>
      </c>
      <c r="Q3179">
        <v>2306</v>
      </c>
    </row>
    <row r="3180" spans="16:17" x14ac:dyDescent="0.3">
      <c r="P3180" s="7">
        <v>4697</v>
      </c>
      <c r="Q3180">
        <v>2303</v>
      </c>
    </row>
    <row r="3181" spans="16:17" x14ac:dyDescent="0.3">
      <c r="P3181" s="7">
        <v>2482</v>
      </c>
      <c r="Q3181">
        <v>2291</v>
      </c>
    </row>
    <row r="3182" spans="16:17" x14ac:dyDescent="0.3">
      <c r="P3182" s="7">
        <v>2153</v>
      </c>
      <c r="Q3182">
        <v>2242</v>
      </c>
    </row>
    <row r="3183" spans="16:17" x14ac:dyDescent="0.3">
      <c r="P3183" s="7">
        <v>4626</v>
      </c>
      <c r="Q3183">
        <v>2239</v>
      </c>
    </row>
    <row r="3184" spans="16:17" x14ac:dyDescent="0.3">
      <c r="P3184" s="7">
        <v>3318</v>
      </c>
      <c r="Q3184">
        <v>2237</v>
      </c>
    </row>
    <row r="3185" spans="16:17" x14ac:dyDescent="0.3">
      <c r="P3185" s="7">
        <v>4014</v>
      </c>
      <c r="Q3185">
        <v>2234</v>
      </c>
    </row>
    <row r="3186" spans="16:17" x14ac:dyDescent="0.3">
      <c r="P3186" s="7">
        <v>728</v>
      </c>
      <c r="Q3186">
        <v>2230</v>
      </c>
    </row>
    <row r="3187" spans="16:17" x14ac:dyDescent="0.3">
      <c r="P3187" s="7">
        <v>598</v>
      </c>
      <c r="Q3187">
        <v>2198</v>
      </c>
    </row>
    <row r="3188" spans="16:17" x14ac:dyDescent="0.3">
      <c r="P3188" s="7">
        <v>2894</v>
      </c>
      <c r="Q3188">
        <v>2191</v>
      </c>
    </row>
    <row r="3189" spans="16:17" x14ac:dyDescent="0.3">
      <c r="P3189" s="7">
        <v>1712</v>
      </c>
      <c r="Q3189">
        <v>2186</v>
      </c>
    </row>
    <row r="3190" spans="16:17" x14ac:dyDescent="0.3">
      <c r="P3190" s="7">
        <v>4118</v>
      </c>
      <c r="Q3190">
        <v>2133</v>
      </c>
    </row>
    <row r="3191" spans="16:17" x14ac:dyDescent="0.3">
      <c r="P3191" s="7">
        <v>3980</v>
      </c>
      <c r="Q3191">
        <v>2120</v>
      </c>
    </row>
    <row r="3192" spans="16:17" x14ac:dyDescent="0.3">
      <c r="P3192" s="7">
        <v>977</v>
      </c>
      <c r="Q3192">
        <v>2116</v>
      </c>
    </row>
    <row r="3193" spans="16:17" x14ac:dyDescent="0.3">
      <c r="P3193" s="7">
        <v>4416</v>
      </c>
      <c r="Q3193">
        <v>2080</v>
      </c>
    </row>
    <row r="3194" spans="16:17" x14ac:dyDescent="0.3">
      <c r="P3194" s="7">
        <v>3594</v>
      </c>
      <c r="Q3194">
        <v>2080</v>
      </c>
    </row>
    <row r="3195" spans="16:17" x14ac:dyDescent="0.3">
      <c r="P3195" s="7">
        <v>270</v>
      </c>
      <c r="Q3195">
        <v>2067</v>
      </c>
    </row>
    <row r="3196" spans="16:17" x14ac:dyDescent="0.3">
      <c r="P3196" s="7">
        <v>1152</v>
      </c>
      <c r="Q3196">
        <v>2057</v>
      </c>
    </row>
    <row r="3197" spans="16:17" x14ac:dyDescent="0.3">
      <c r="P3197" s="7">
        <v>1584</v>
      </c>
      <c r="Q3197">
        <v>2048</v>
      </c>
    </row>
    <row r="3198" spans="16:17" x14ac:dyDescent="0.3">
      <c r="P3198" s="7">
        <v>1554</v>
      </c>
      <c r="Q3198">
        <v>2043</v>
      </c>
    </row>
    <row r="3199" spans="16:17" x14ac:dyDescent="0.3">
      <c r="P3199" s="7">
        <v>4495</v>
      </c>
      <c r="Q3199">
        <v>2038</v>
      </c>
    </row>
    <row r="3200" spans="16:17" x14ac:dyDescent="0.3">
      <c r="P3200" s="7">
        <v>4520</v>
      </c>
      <c r="Q3200">
        <v>2035</v>
      </c>
    </row>
    <row r="3201" spans="16:17" x14ac:dyDescent="0.3">
      <c r="P3201" s="7">
        <v>3761</v>
      </c>
      <c r="Q3201">
        <v>2030</v>
      </c>
    </row>
    <row r="3202" spans="16:17" x14ac:dyDescent="0.3">
      <c r="P3202" s="7">
        <v>860</v>
      </c>
      <c r="Q3202">
        <v>2028</v>
      </c>
    </row>
    <row r="3203" spans="16:17" x14ac:dyDescent="0.3">
      <c r="P3203" s="7">
        <v>4373</v>
      </c>
      <c r="Q3203">
        <v>2023</v>
      </c>
    </row>
    <row r="3204" spans="16:17" x14ac:dyDescent="0.3">
      <c r="P3204" s="7">
        <v>2739</v>
      </c>
      <c r="Q3204">
        <v>2021</v>
      </c>
    </row>
    <row r="3205" spans="16:17" x14ac:dyDescent="0.3">
      <c r="P3205" s="7">
        <v>2470</v>
      </c>
      <c r="Q3205">
        <v>1990</v>
      </c>
    </row>
    <row r="3206" spans="16:17" x14ac:dyDescent="0.3">
      <c r="P3206" s="7">
        <v>3233</v>
      </c>
      <c r="Q3206">
        <v>1980</v>
      </c>
    </row>
    <row r="3207" spans="16:17" x14ac:dyDescent="0.3">
      <c r="P3207" s="7">
        <v>2454</v>
      </c>
      <c r="Q3207">
        <v>1971</v>
      </c>
    </row>
    <row r="3208" spans="16:17" x14ac:dyDescent="0.3">
      <c r="P3208" s="7">
        <v>4329</v>
      </c>
      <c r="Q3208">
        <v>1970</v>
      </c>
    </row>
    <row r="3209" spans="16:17" x14ac:dyDescent="0.3">
      <c r="P3209" s="7">
        <v>1225</v>
      </c>
      <c r="Q3209">
        <v>1959</v>
      </c>
    </row>
    <row r="3210" spans="16:17" x14ac:dyDescent="0.3">
      <c r="P3210" s="7">
        <v>2107</v>
      </c>
      <c r="Q3210">
        <v>1948</v>
      </c>
    </row>
    <row r="3211" spans="16:17" x14ac:dyDescent="0.3">
      <c r="P3211" s="7">
        <v>664</v>
      </c>
      <c r="Q3211">
        <v>1931</v>
      </c>
    </row>
    <row r="3212" spans="16:17" x14ac:dyDescent="0.3">
      <c r="P3212" s="7">
        <v>2736</v>
      </c>
      <c r="Q3212">
        <v>1898</v>
      </c>
    </row>
    <row r="3213" spans="16:17" x14ac:dyDescent="0.3">
      <c r="P3213" s="7">
        <v>3463</v>
      </c>
      <c r="Q3213">
        <v>1896</v>
      </c>
    </row>
    <row r="3214" spans="16:17" x14ac:dyDescent="0.3">
      <c r="P3214" s="7">
        <v>2578</v>
      </c>
      <c r="Q3214">
        <v>1891</v>
      </c>
    </row>
    <row r="3215" spans="16:17" x14ac:dyDescent="0.3">
      <c r="P3215" s="7">
        <v>3256</v>
      </c>
      <c r="Q3215">
        <v>1890</v>
      </c>
    </row>
    <row r="3216" spans="16:17" x14ac:dyDescent="0.3">
      <c r="P3216" s="7">
        <v>2354</v>
      </c>
      <c r="Q3216">
        <v>1888</v>
      </c>
    </row>
    <row r="3217" spans="16:17" x14ac:dyDescent="0.3">
      <c r="P3217" s="7">
        <v>59</v>
      </c>
      <c r="Q3217">
        <v>1874</v>
      </c>
    </row>
    <row r="3218" spans="16:17" x14ac:dyDescent="0.3">
      <c r="P3218" s="7">
        <v>583</v>
      </c>
      <c r="Q3218">
        <v>1874</v>
      </c>
    </row>
    <row r="3219" spans="16:17" x14ac:dyDescent="0.3">
      <c r="P3219" s="7">
        <v>3713</v>
      </c>
      <c r="Q3219">
        <v>1836</v>
      </c>
    </row>
    <row r="3220" spans="16:17" x14ac:dyDescent="0.3">
      <c r="P3220" s="7">
        <v>4469</v>
      </c>
      <c r="Q3220">
        <v>1817</v>
      </c>
    </row>
    <row r="3221" spans="16:17" x14ac:dyDescent="0.3">
      <c r="P3221" s="7">
        <v>1702</v>
      </c>
      <c r="Q3221">
        <v>1817</v>
      </c>
    </row>
    <row r="3222" spans="16:17" x14ac:dyDescent="0.3">
      <c r="P3222" s="7">
        <v>2792</v>
      </c>
      <c r="Q3222">
        <v>1812</v>
      </c>
    </row>
    <row r="3223" spans="16:17" x14ac:dyDescent="0.3">
      <c r="P3223" s="7">
        <v>503</v>
      </c>
      <c r="Q3223">
        <v>1764</v>
      </c>
    </row>
    <row r="3224" spans="16:17" x14ac:dyDescent="0.3">
      <c r="P3224" s="7">
        <v>649</v>
      </c>
      <c r="Q3224">
        <v>1760</v>
      </c>
    </row>
    <row r="3225" spans="16:17" x14ac:dyDescent="0.3">
      <c r="P3225" s="7">
        <v>4780</v>
      </c>
      <c r="Q3225">
        <v>1749</v>
      </c>
    </row>
    <row r="3226" spans="16:17" x14ac:dyDescent="0.3">
      <c r="P3226" s="7">
        <v>2034</v>
      </c>
      <c r="Q3226">
        <v>1743</v>
      </c>
    </row>
    <row r="3227" spans="16:17" x14ac:dyDescent="0.3">
      <c r="P3227" s="7">
        <v>2704</v>
      </c>
      <c r="Q3227">
        <v>1731</v>
      </c>
    </row>
    <row r="3228" spans="16:17" x14ac:dyDescent="0.3">
      <c r="P3228" s="7">
        <v>852</v>
      </c>
      <c r="Q3228">
        <v>1720</v>
      </c>
    </row>
    <row r="3229" spans="16:17" x14ac:dyDescent="0.3">
      <c r="P3229" s="7">
        <v>4453</v>
      </c>
      <c r="Q3229">
        <v>1709</v>
      </c>
    </row>
    <row r="3230" spans="16:17" x14ac:dyDescent="0.3">
      <c r="P3230" s="7">
        <v>942</v>
      </c>
      <c r="Q3230">
        <v>1656</v>
      </c>
    </row>
    <row r="3231" spans="16:17" x14ac:dyDescent="0.3">
      <c r="P3231" s="7">
        <v>3498</v>
      </c>
      <c r="Q3231">
        <v>1630</v>
      </c>
    </row>
    <row r="3232" spans="16:17" x14ac:dyDescent="0.3">
      <c r="P3232" s="7">
        <v>3845</v>
      </c>
      <c r="Q3232">
        <v>1628</v>
      </c>
    </row>
    <row r="3233" spans="16:17" x14ac:dyDescent="0.3">
      <c r="P3233" s="7">
        <v>4415</v>
      </c>
      <c r="Q3233">
        <v>1623</v>
      </c>
    </row>
    <row r="3234" spans="16:17" x14ac:dyDescent="0.3">
      <c r="P3234" s="7">
        <v>1020</v>
      </c>
      <c r="Q3234">
        <v>1623</v>
      </c>
    </row>
    <row r="3235" spans="16:17" x14ac:dyDescent="0.3">
      <c r="P3235" s="7">
        <v>180</v>
      </c>
      <c r="Q3235">
        <v>1595</v>
      </c>
    </row>
    <row r="3236" spans="16:17" x14ac:dyDescent="0.3">
      <c r="P3236" s="7">
        <v>4806</v>
      </c>
      <c r="Q3236">
        <v>1578</v>
      </c>
    </row>
    <row r="3237" spans="16:17" x14ac:dyDescent="0.3">
      <c r="P3237" s="7">
        <v>4786</v>
      </c>
      <c r="Q3237">
        <v>1567</v>
      </c>
    </row>
    <row r="3238" spans="16:17" x14ac:dyDescent="0.3">
      <c r="P3238" s="7">
        <v>1881</v>
      </c>
      <c r="Q3238">
        <v>1564</v>
      </c>
    </row>
    <row r="3239" spans="16:17" x14ac:dyDescent="0.3">
      <c r="P3239" s="7">
        <v>1399</v>
      </c>
      <c r="Q3239">
        <v>1558</v>
      </c>
    </row>
    <row r="3240" spans="16:17" x14ac:dyDescent="0.3">
      <c r="P3240" s="7">
        <v>4853</v>
      </c>
      <c r="Q3240">
        <v>1555</v>
      </c>
    </row>
    <row r="3241" spans="16:17" x14ac:dyDescent="0.3">
      <c r="P3241" s="7">
        <v>2452</v>
      </c>
      <c r="Q3241">
        <v>1539</v>
      </c>
    </row>
    <row r="3242" spans="16:17" x14ac:dyDescent="0.3">
      <c r="P3242" s="7">
        <v>2477</v>
      </c>
      <c r="Q3242">
        <v>1538</v>
      </c>
    </row>
    <row r="3243" spans="16:17" x14ac:dyDescent="0.3">
      <c r="P3243" s="7">
        <v>2949</v>
      </c>
      <c r="Q3243">
        <v>1529</v>
      </c>
    </row>
    <row r="3244" spans="16:17" x14ac:dyDescent="0.3">
      <c r="P3244" s="7">
        <v>1740</v>
      </c>
      <c r="Q3244">
        <v>1526</v>
      </c>
    </row>
    <row r="3245" spans="16:17" x14ac:dyDescent="0.3">
      <c r="P3245" s="7">
        <v>4006</v>
      </c>
      <c r="Q3245">
        <v>1492</v>
      </c>
    </row>
    <row r="3246" spans="16:17" x14ac:dyDescent="0.3">
      <c r="P3246" s="7">
        <v>4738</v>
      </c>
      <c r="Q3246">
        <v>1444</v>
      </c>
    </row>
    <row r="3247" spans="16:17" x14ac:dyDescent="0.3">
      <c r="P3247" s="7">
        <v>1819</v>
      </c>
      <c r="Q3247">
        <v>1425</v>
      </c>
    </row>
    <row r="3248" spans="16:17" x14ac:dyDescent="0.3">
      <c r="P3248" s="7">
        <v>3094</v>
      </c>
      <c r="Q3248">
        <v>1405</v>
      </c>
    </row>
    <row r="3249" spans="16:17" x14ac:dyDescent="0.3">
      <c r="P3249" s="7">
        <v>789</v>
      </c>
      <c r="Q3249">
        <v>1404</v>
      </c>
    </row>
    <row r="3250" spans="16:17" x14ac:dyDescent="0.3">
      <c r="P3250" s="7">
        <v>4521</v>
      </c>
      <c r="Q3250">
        <v>1398</v>
      </c>
    </row>
    <row r="3251" spans="16:17" x14ac:dyDescent="0.3">
      <c r="P3251" s="7">
        <v>4005</v>
      </c>
      <c r="Q3251">
        <v>1396</v>
      </c>
    </row>
    <row r="3252" spans="16:17" x14ac:dyDescent="0.3">
      <c r="P3252" s="7">
        <v>2671</v>
      </c>
      <c r="Q3252">
        <v>1369</v>
      </c>
    </row>
    <row r="3253" spans="16:17" x14ac:dyDescent="0.3">
      <c r="P3253" s="7">
        <v>1419</v>
      </c>
      <c r="Q3253">
        <v>1353</v>
      </c>
    </row>
    <row r="3254" spans="16:17" x14ac:dyDescent="0.3">
      <c r="P3254" s="7">
        <v>3873</v>
      </c>
      <c r="Q3254">
        <v>1342</v>
      </c>
    </row>
    <row r="3255" spans="16:17" x14ac:dyDescent="0.3">
      <c r="P3255" s="7">
        <v>339</v>
      </c>
      <c r="Q3255">
        <v>1342</v>
      </c>
    </row>
    <row r="3256" spans="16:17" x14ac:dyDescent="0.3">
      <c r="P3256" s="7">
        <v>3160</v>
      </c>
      <c r="Q3256">
        <v>1320</v>
      </c>
    </row>
    <row r="3257" spans="16:17" x14ac:dyDescent="0.3">
      <c r="P3257" s="7">
        <v>4070</v>
      </c>
      <c r="Q3257">
        <v>1315</v>
      </c>
    </row>
    <row r="3258" spans="16:17" x14ac:dyDescent="0.3">
      <c r="P3258" s="7">
        <v>67</v>
      </c>
      <c r="Q3258">
        <v>1311</v>
      </c>
    </row>
    <row r="3259" spans="16:17" x14ac:dyDescent="0.3">
      <c r="P3259" s="7">
        <v>3365</v>
      </c>
      <c r="Q3259">
        <v>1294</v>
      </c>
    </row>
    <row r="3260" spans="16:17" x14ac:dyDescent="0.3">
      <c r="P3260" s="7">
        <v>4923</v>
      </c>
      <c r="Q3260">
        <v>1292</v>
      </c>
    </row>
    <row r="3261" spans="16:17" x14ac:dyDescent="0.3">
      <c r="P3261" s="7">
        <v>4711</v>
      </c>
      <c r="Q3261">
        <v>1265</v>
      </c>
    </row>
    <row r="3262" spans="16:17" x14ac:dyDescent="0.3">
      <c r="P3262" s="7">
        <v>2907</v>
      </c>
      <c r="Q3262">
        <v>1247</v>
      </c>
    </row>
    <row r="3263" spans="16:17" x14ac:dyDescent="0.3">
      <c r="P3263" s="7">
        <v>1193</v>
      </c>
      <c r="Q3263">
        <v>1245</v>
      </c>
    </row>
    <row r="3264" spans="16:17" x14ac:dyDescent="0.3">
      <c r="P3264" s="7">
        <v>1348</v>
      </c>
      <c r="Q3264">
        <v>1225</v>
      </c>
    </row>
    <row r="3265" spans="16:17" x14ac:dyDescent="0.3">
      <c r="P3265" s="7">
        <v>1701</v>
      </c>
      <c r="Q3265">
        <v>1219</v>
      </c>
    </row>
    <row r="3266" spans="16:17" x14ac:dyDescent="0.3">
      <c r="P3266" s="7">
        <v>3407</v>
      </c>
      <c r="Q3266">
        <v>1218</v>
      </c>
    </row>
    <row r="3267" spans="16:17" x14ac:dyDescent="0.3">
      <c r="P3267" s="7">
        <v>220</v>
      </c>
      <c r="Q3267">
        <v>1215</v>
      </c>
    </row>
    <row r="3268" spans="16:17" x14ac:dyDescent="0.3">
      <c r="P3268" s="7">
        <v>385</v>
      </c>
      <c r="Q3268">
        <v>1212</v>
      </c>
    </row>
    <row r="3269" spans="16:17" x14ac:dyDescent="0.3">
      <c r="P3269" s="7">
        <v>3747</v>
      </c>
      <c r="Q3269">
        <v>1204</v>
      </c>
    </row>
    <row r="3270" spans="16:17" x14ac:dyDescent="0.3">
      <c r="P3270" s="7">
        <v>1264</v>
      </c>
      <c r="Q3270">
        <v>1187</v>
      </c>
    </row>
    <row r="3271" spans="16:17" x14ac:dyDescent="0.3">
      <c r="P3271" s="7">
        <v>2231</v>
      </c>
      <c r="Q3271">
        <v>1147</v>
      </c>
    </row>
    <row r="3272" spans="16:17" x14ac:dyDescent="0.3">
      <c r="P3272" s="7">
        <v>1895</v>
      </c>
      <c r="Q3272">
        <v>1141</v>
      </c>
    </row>
    <row r="3273" spans="16:17" x14ac:dyDescent="0.3">
      <c r="P3273" s="7">
        <v>3590</v>
      </c>
      <c r="Q3273">
        <v>1125</v>
      </c>
    </row>
    <row r="3274" spans="16:17" x14ac:dyDescent="0.3">
      <c r="P3274" s="7">
        <v>2013</v>
      </c>
      <c r="Q3274">
        <v>1110</v>
      </c>
    </row>
    <row r="3275" spans="16:17" x14ac:dyDescent="0.3">
      <c r="P3275" s="7">
        <v>1234</v>
      </c>
      <c r="Q3275">
        <v>1090</v>
      </c>
    </row>
    <row r="3276" spans="16:17" x14ac:dyDescent="0.3">
      <c r="P3276" s="7">
        <v>1555</v>
      </c>
      <c r="Q3276">
        <v>1069</v>
      </c>
    </row>
    <row r="3277" spans="16:17" x14ac:dyDescent="0.3">
      <c r="P3277" s="7">
        <v>1942</v>
      </c>
      <c r="Q3277">
        <v>1065</v>
      </c>
    </row>
    <row r="3278" spans="16:17" x14ac:dyDescent="0.3">
      <c r="P3278" s="7">
        <v>2102</v>
      </c>
      <c r="Q3278">
        <v>1062</v>
      </c>
    </row>
    <row r="3279" spans="16:17" x14ac:dyDescent="0.3">
      <c r="P3279" s="7">
        <v>2488</v>
      </c>
      <c r="Q3279">
        <v>1061</v>
      </c>
    </row>
    <row r="3280" spans="16:17" x14ac:dyDescent="0.3">
      <c r="P3280" s="7">
        <v>3063</v>
      </c>
      <c r="Q3280">
        <v>1046</v>
      </c>
    </row>
    <row r="3281" spans="16:17" x14ac:dyDescent="0.3">
      <c r="P3281" s="7">
        <v>4360</v>
      </c>
      <c r="Q3281">
        <v>1019</v>
      </c>
    </row>
    <row r="3282" spans="16:17" x14ac:dyDescent="0.3">
      <c r="P3282" s="7">
        <v>3764</v>
      </c>
      <c r="Q3282">
        <v>1004</v>
      </c>
    </row>
    <row r="3283" spans="16:17" x14ac:dyDescent="0.3">
      <c r="P3283" s="7">
        <v>3315</v>
      </c>
      <c r="Q3283">
        <v>1000</v>
      </c>
    </row>
    <row r="3284" spans="16:17" x14ac:dyDescent="0.3">
      <c r="P3284" s="7">
        <v>1294</v>
      </c>
      <c r="Q3284">
        <v>993</v>
      </c>
    </row>
    <row r="3285" spans="16:17" x14ac:dyDescent="0.3">
      <c r="P3285" s="7">
        <v>1081</v>
      </c>
      <c r="Q3285">
        <v>990</v>
      </c>
    </row>
    <row r="3286" spans="16:17" x14ac:dyDescent="0.3">
      <c r="P3286" s="7">
        <v>2368</v>
      </c>
      <c r="Q3286">
        <v>922</v>
      </c>
    </row>
    <row r="3287" spans="16:17" x14ac:dyDescent="0.3">
      <c r="P3287" s="7">
        <v>2380</v>
      </c>
      <c r="Q3287">
        <v>922</v>
      </c>
    </row>
    <row r="3288" spans="16:17" x14ac:dyDescent="0.3">
      <c r="P3288" s="7">
        <v>1940</v>
      </c>
      <c r="Q3288">
        <v>917</v>
      </c>
    </row>
    <row r="3289" spans="16:17" x14ac:dyDescent="0.3">
      <c r="P3289" s="7">
        <v>915</v>
      </c>
      <c r="Q3289">
        <v>916</v>
      </c>
    </row>
    <row r="3290" spans="16:17" x14ac:dyDescent="0.3">
      <c r="P3290" s="7">
        <v>2053</v>
      </c>
      <c r="Q3290">
        <v>894</v>
      </c>
    </row>
    <row r="3291" spans="16:17" x14ac:dyDescent="0.3">
      <c r="P3291" s="7">
        <v>2750</v>
      </c>
      <c r="Q3291">
        <v>867</v>
      </c>
    </row>
    <row r="3292" spans="16:17" x14ac:dyDescent="0.3">
      <c r="P3292" s="7">
        <v>237</v>
      </c>
      <c r="Q3292">
        <v>861</v>
      </c>
    </row>
    <row r="3293" spans="16:17" x14ac:dyDescent="0.3">
      <c r="P3293" s="7">
        <v>1112</v>
      </c>
      <c r="Q3293">
        <v>848</v>
      </c>
    </row>
    <row r="3294" spans="16:17" x14ac:dyDescent="0.3">
      <c r="P3294" s="7">
        <v>2177</v>
      </c>
      <c r="Q3294">
        <v>819</v>
      </c>
    </row>
    <row r="3295" spans="16:17" x14ac:dyDescent="0.3">
      <c r="P3295" s="7">
        <v>3190</v>
      </c>
      <c r="Q3295">
        <v>811</v>
      </c>
    </row>
    <row r="3296" spans="16:17" x14ac:dyDescent="0.3">
      <c r="P3296" s="7">
        <v>2340</v>
      </c>
      <c r="Q3296">
        <v>809</v>
      </c>
    </row>
    <row r="3297" spans="16:17" x14ac:dyDescent="0.3">
      <c r="P3297" s="7">
        <v>3410</v>
      </c>
      <c r="Q3297">
        <v>768</v>
      </c>
    </row>
    <row r="3298" spans="16:17" x14ac:dyDescent="0.3">
      <c r="P3298" s="7">
        <v>2520</v>
      </c>
      <c r="Q3298">
        <v>768</v>
      </c>
    </row>
    <row r="3299" spans="16:17" x14ac:dyDescent="0.3">
      <c r="P3299" s="7">
        <v>3392</v>
      </c>
      <c r="Q3299">
        <v>757</v>
      </c>
    </row>
    <row r="3300" spans="16:17" x14ac:dyDescent="0.3">
      <c r="P3300" s="7">
        <v>4462</v>
      </c>
      <c r="Q3300">
        <v>753</v>
      </c>
    </row>
    <row r="3301" spans="16:17" x14ac:dyDescent="0.3">
      <c r="P3301" s="7">
        <v>944</v>
      </c>
      <c r="Q3301">
        <v>746</v>
      </c>
    </row>
    <row r="3302" spans="16:17" x14ac:dyDescent="0.3">
      <c r="P3302" s="7">
        <v>3299</v>
      </c>
      <c r="Q3302">
        <v>736</v>
      </c>
    </row>
    <row r="3303" spans="16:17" x14ac:dyDescent="0.3">
      <c r="P3303" s="7">
        <v>308</v>
      </c>
      <c r="Q3303">
        <v>734</v>
      </c>
    </row>
    <row r="3304" spans="16:17" x14ac:dyDescent="0.3">
      <c r="P3304" s="7">
        <v>3769</v>
      </c>
      <c r="Q3304">
        <v>719</v>
      </c>
    </row>
    <row r="3305" spans="16:17" x14ac:dyDescent="0.3">
      <c r="P3305" s="7">
        <v>1528</v>
      </c>
      <c r="Q3305">
        <v>697</v>
      </c>
    </row>
    <row r="3306" spans="16:17" x14ac:dyDescent="0.3">
      <c r="P3306" s="7">
        <v>2902</v>
      </c>
      <c r="Q3306">
        <v>694</v>
      </c>
    </row>
    <row r="3307" spans="16:17" x14ac:dyDescent="0.3">
      <c r="P3307" s="7">
        <v>11</v>
      </c>
      <c r="Q3307">
        <v>678</v>
      </c>
    </row>
    <row r="3308" spans="16:17" x14ac:dyDescent="0.3">
      <c r="P3308" s="7">
        <v>382</v>
      </c>
      <c r="Q3308">
        <v>646</v>
      </c>
    </row>
    <row r="3309" spans="16:17" x14ac:dyDescent="0.3">
      <c r="P3309" s="7">
        <v>2590</v>
      </c>
      <c r="Q3309">
        <v>638</v>
      </c>
    </row>
    <row r="3310" spans="16:17" x14ac:dyDescent="0.3">
      <c r="P3310" s="7">
        <v>1248</v>
      </c>
      <c r="Q3310">
        <v>633</v>
      </c>
    </row>
    <row r="3311" spans="16:17" x14ac:dyDescent="0.3">
      <c r="P3311" s="7">
        <v>2466</v>
      </c>
      <c r="Q3311">
        <v>627</v>
      </c>
    </row>
    <row r="3312" spans="16:17" x14ac:dyDescent="0.3">
      <c r="P3312" s="7">
        <v>4905</v>
      </c>
      <c r="Q3312">
        <v>613</v>
      </c>
    </row>
    <row r="3313" spans="16:17" x14ac:dyDescent="0.3">
      <c r="P3313" s="7">
        <v>4886</v>
      </c>
      <c r="Q3313">
        <v>606</v>
      </c>
    </row>
    <row r="3314" spans="16:17" x14ac:dyDescent="0.3">
      <c r="P3314" s="7">
        <v>2483</v>
      </c>
      <c r="Q3314">
        <v>603</v>
      </c>
    </row>
    <row r="3315" spans="16:17" x14ac:dyDescent="0.3">
      <c r="P3315" s="7">
        <v>412</v>
      </c>
      <c r="Q3315">
        <v>583</v>
      </c>
    </row>
    <row r="3316" spans="16:17" x14ac:dyDescent="0.3">
      <c r="P3316" s="7">
        <v>304</v>
      </c>
      <c r="Q3316">
        <v>580</v>
      </c>
    </row>
    <row r="3317" spans="16:17" x14ac:dyDescent="0.3">
      <c r="P3317" s="7">
        <v>4307</v>
      </c>
      <c r="Q3317">
        <v>561</v>
      </c>
    </row>
    <row r="3318" spans="16:17" x14ac:dyDescent="0.3">
      <c r="P3318" s="7">
        <v>3661</v>
      </c>
      <c r="Q3318">
        <v>550</v>
      </c>
    </row>
    <row r="3319" spans="16:17" x14ac:dyDescent="0.3">
      <c r="P3319" s="7">
        <v>2308</v>
      </c>
      <c r="Q3319">
        <v>541</v>
      </c>
    </row>
    <row r="3320" spans="16:17" x14ac:dyDescent="0.3">
      <c r="P3320" s="7">
        <v>3796</v>
      </c>
      <c r="Q3320">
        <v>533</v>
      </c>
    </row>
    <row r="3321" spans="16:17" x14ac:dyDescent="0.3">
      <c r="P3321" s="7">
        <v>887</v>
      </c>
      <c r="Q3321">
        <v>522</v>
      </c>
    </row>
    <row r="3322" spans="16:17" x14ac:dyDescent="0.3">
      <c r="P3322" s="7">
        <v>4431</v>
      </c>
      <c r="Q3322">
        <v>477</v>
      </c>
    </row>
    <row r="3323" spans="16:17" x14ac:dyDescent="0.3">
      <c r="P3323" s="7">
        <v>2812</v>
      </c>
      <c r="Q3323">
        <v>433</v>
      </c>
    </row>
    <row r="3324" spans="16:17" x14ac:dyDescent="0.3">
      <c r="P3324" s="7">
        <v>189</v>
      </c>
      <c r="Q3324">
        <v>417</v>
      </c>
    </row>
    <row r="3325" spans="16:17" x14ac:dyDescent="0.3">
      <c r="P3325" s="7">
        <v>3846</v>
      </c>
      <c r="Q3325">
        <v>410</v>
      </c>
    </row>
    <row r="3326" spans="16:17" x14ac:dyDescent="0.3">
      <c r="P3326" s="7">
        <v>4766</v>
      </c>
      <c r="Q3326">
        <v>407</v>
      </c>
    </row>
    <row r="3327" spans="16:17" x14ac:dyDescent="0.3">
      <c r="P3327" s="7">
        <v>1730</v>
      </c>
      <c r="Q3327">
        <v>393</v>
      </c>
    </row>
    <row r="3328" spans="16:17" x14ac:dyDescent="0.3">
      <c r="P3328" s="7">
        <v>3280</v>
      </c>
      <c r="Q3328">
        <v>388</v>
      </c>
    </row>
    <row r="3329" spans="16:17" x14ac:dyDescent="0.3">
      <c r="P3329" s="7">
        <v>1057</v>
      </c>
      <c r="Q3329">
        <v>352</v>
      </c>
    </row>
    <row r="3330" spans="16:17" x14ac:dyDescent="0.3">
      <c r="P3330" s="7">
        <v>3536</v>
      </c>
      <c r="Q3330">
        <v>333</v>
      </c>
    </row>
    <row r="3331" spans="16:17" x14ac:dyDescent="0.3">
      <c r="P3331" s="7">
        <v>2029</v>
      </c>
      <c r="Q3331">
        <v>329</v>
      </c>
    </row>
    <row r="3332" spans="16:17" x14ac:dyDescent="0.3">
      <c r="P3332" s="7">
        <v>3778</v>
      </c>
      <c r="Q3332">
        <v>315</v>
      </c>
    </row>
    <row r="3333" spans="16:17" x14ac:dyDescent="0.3">
      <c r="P3333" s="7">
        <v>2225</v>
      </c>
      <c r="Q3333">
        <v>264</v>
      </c>
    </row>
    <row r="3334" spans="16:17" x14ac:dyDescent="0.3">
      <c r="P3334" s="7">
        <v>4460</v>
      </c>
      <c r="Q3334">
        <v>259</v>
      </c>
    </row>
    <row r="3335" spans="16:17" x14ac:dyDescent="0.3">
      <c r="P3335" s="7">
        <v>4353</v>
      </c>
      <c r="Q3335">
        <v>246</v>
      </c>
    </row>
    <row r="3336" spans="16:17" x14ac:dyDescent="0.3">
      <c r="P3336" s="7">
        <v>1826</v>
      </c>
      <c r="Q3336">
        <v>225</v>
      </c>
    </row>
    <row r="3337" spans="16:17" x14ac:dyDescent="0.3">
      <c r="P3337" s="7">
        <v>2015</v>
      </c>
      <c r="Q3337">
        <v>205</v>
      </c>
    </row>
    <row r="3338" spans="16:17" x14ac:dyDescent="0.3">
      <c r="P3338" s="7">
        <v>2457</v>
      </c>
      <c r="Q3338">
        <v>197</v>
      </c>
    </row>
    <row r="3339" spans="16:17" x14ac:dyDescent="0.3">
      <c r="P3339" s="7">
        <v>1801</v>
      </c>
      <c r="Q3339">
        <v>196</v>
      </c>
    </row>
    <row r="3340" spans="16:17" x14ac:dyDescent="0.3">
      <c r="P3340" s="7">
        <v>1696</v>
      </c>
      <c r="Q3340">
        <v>191</v>
      </c>
    </row>
    <row r="3341" spans="16:17" x14ac:dyDescent="0.3">
      <c r="P3341" s="7">
        <v>4205</v>
      </c>
      <c r="Q3341">
        <v>179</v>
      </c>
    </row>
    <row r="3342" spans="16:17" x14ac:dyDescent="0.3">
      <c r="P3342" s="7">
        <v>4117</v>
      </c>
      <c r="Q3342">
        <v>170</v>
      </c>
    </row>
    <row r="3343" spans="16:17" x14ac:dyDescent="0.3">
      <c r="P3343" s="7">
        <v>299</v>
      </c>
      <c r="Q3343">
        <v>154</v>
      </c>
    </row>
    <row r="3344" spans="16:17" x14ac:dyDescent="0.3">
      <c r="P3344" s="7">
        <v>2098</v>
      </c>
      <c r="Q3344">
        <v>145</v>
      </c>
    </row>
    <row r="3345" spans="16:17" x14ac:dyDescent="0.3">
      <c r="P3345" s="7">
        <v>4103</v>
      </c>
      <c r="Q3345">
        <v>140</v>
      </c>
    </row>
    <row r="3346" spans="16:17" x14ac:dyDescent="0.3">
      <c r="P3346" s="7">
        <v>4715</v>
      </c>
      <c r="Q3346">
        <v>138</v>
      </c>
    </row>
    <row r="3347" spans="16:17" x14ac:dyDescent="0.3">
      <c r="P3347" s="7">
        <v>2202</v>
      </c>
      <c r="Q3347">
        <v>133</v>
      </c>
    </row>
    <row r="3348" spans="16:17" x14ac:dyDescent="0.3">
      <c r="P3348" s="7">
        <v>2010</v>
      </c>
      <c r="Q3348">
        <v>128</v>
      </c>
    </row>
    <row r="3349" spans="16:17" x14ac:dyDescent="0.3">
      <c r="P3349" s="7">
        <v>1734</v>
      </c>
      <c r="Q3349">
        <v>125</v>
      </c>
    </row>
    <row r="3350" spans="16:17" x14ac:dyDescent="0.3">
      <c r="P3350" s="7">
        <v>2239</v>
      </c>
      <c r="Q3350">
        <v>99</v>
      </c>
    </row>
    <row r="3351" spans="16:17" x14ac:dyDescent="0.3">
      <c r="P3351" s="7">
        <v>1344</v>
      </c>
      <c r="Q3351">
        <v>94</v>
      </c>
    </row>
    <row r="3352" spans="16:17" x14ac:dyDescent="0.3">
      <c r="P3352" s="7">
        <v>3542</v>
      </c>
      <c r="Q3352">
        <v>84</v>
      </c>
    </row>
    <row r="3353" spans="16:17" x14ac:dyDescent="0.3">
      <c r="P3353" s="7">
        <v>1485</v>
      </c>
      <c r="Q3353">
        <v>83</v>
      </c>
    </row>
    <row r="3354" spans="16:17" x14ac:dyDescent="0.3">
      <c r="P3354" s="7">
        <v>3501</v>
      </c>
      <c r="Q3354">
        <v>69</v>
      </c>
    </row>
    <row r="3355" spans="16:17" x14ac:dyDescent="0.3">
      <c r="P3355" s="7">
        <v>482</v>
      </c>
      <c r="Q3355">
        <v>55</v>
      </c>
    </row>
    <row r="3356" spans="16:17" x14ac:dyDescent="0.3">
      <c r="P3356" s="7">
        <v>2596</v>
      </c>
      <c r="Q3356">
        <v>48</v>
      </c>
    </row>
    <row r="3357" spans="16:17" x14ac:dyDescent="0.3">
      <c r="P3357" s="7">
        <v>3732</v>
      </c>
      <c r="Q3357">
        <v>17</v>
      </c>
    </row>
    <row r="3358" spans="16:17" x14ac:dyDescent="0.3">
      <c r="P3358" s="7">
        <v>3023</v>
      </c>
      <c r="Q3358">
        <v>12</v>
      </c>
    </row>
    <row r="3359" spans="16:17" x14ac:dyDescent="0.3">
      <c r="P3359" s="5" t="s">
        <v>22</v>
      </c>
      <c r="Q3359">
        <v>20064664</v>
      </c>
    </row>
    <row r="3360" spans="16:17" x14ac:dyDescent="0.3">
      <c r="P3360" s="7">
        <v>2796</v>
      </c>
      <c r="Q3360">
        <v>53443</v>
      </c>
    </row>
    <row r="3361" spans="16:17" x14ac:dyDescent="0.3">
      <c r="P3361" s="7">
        <v>3901</v>
      </c>
      <c r="Q3361">
        <v>53074</v>
      </c>
    </row>
    <row r="3362" spans="16:17" x14ac:dyDescent="0.3">
      <c r="P3362" s="7">
        <v>4254</v>
      </c>
      <c r="Q3362">
        <v>52278</v>
      </c>
    </row>
    <row r="3363" spans="16:17" x14ac:dyDescent="0.3">
      <c r="P3363" s="7">
        <v>227</v>
      </c>
      <c r="Q3363">
        <v>49248</v>
      </c>
    </row>
    <row r="3364" spans="16:17" x14ac:dyDescent="0.3">
      <c r="P3364" s="7">
        <v>471</v>
      </c>
      <c r="Q3364">
        <v>44614</v>
      </c>
    </row>
    <row r="3365" spans="16:17" x14ac:dyDescent="0.3">
      <c r="P3365" s="7">
        <v>1550</v>
      </c>
      <c r="Q3365">
        <v>43592</v>
      </c>
    </row>
    <row r="3366" spans="16:17" x14ac:dyDescent="0.3">
      <c r="P3366" s="7">
        <v>604</v>
      </c>
      <c r="Q3366">
        <v>42187</v>
      </c>
    </row>
    <row r="3367" spans="16:17" x14ac:dyDescent="0.3">
      <c r="P3367" s="7">
        <v>3763</v>
      </c>
      <c r="Q3367">
        <v>42147</v>
      </c>
    </row>
    <row r="3368" spans="16:17" x14ac:dyDescent="0.3">
      <c r="P3368" s="7">
        <v>4237</v>
      </c>
      <c r="Q3368">
        <v>41274</v>
      </c>
    </row>
    <row r="3369" spans="16:17" x14ac:dyDescent="0.3">
      <c r="P3369" s="7">
        <v>2129</v>
      </c>
      <c r="Q3369">
        <v>39986</v>
      </c>
    </row>
    <row r="3370" spans="16:17" x14ac:dyDescent="0.3">
      <c r="P3370" s="7">
        <v>502</v>
      </c>
      <c r="Q3370">
        <v>39363</v>
      </c>
    </row>
    <row r="3371" spans="16:17" x14ac:dyDescent="0.3">
      <c r="P3371" s="7">
        <v>2434</v>
      </c>
      <c r="Q3371">
        <v>38918</v>
      </c>
    </row>
    <row r="3372" spans="16:17" x14ac:dyDescent="0.3">
      <c r="P3372" s="7">
        <v>937</v>
      </c>
      <c r="Q3372">
        <v>37857</v>
      </c>
    </row>
    <row r="3373" spans="16:17" x14ac:dyDescent="0.3">
      <c r="P3373" s="7">
        <v>4737</v>
      </c>
      <c r="Q3373">
        <v>37047</v>
      </c>
    </row>
    <row r="3374" spans="16:17" x14ac:dyDescent="0.3">
      <c r="P3374" s="7">
        <v>1112</v>
      </c>
      <c r="Q3374">
        <v>36938</v>
      </c>
    </row>
    <row r="3375" spans="16:17" x14ac:dyDescent="0.3">
      <c r="P3375" s="7">
        <v>2692</v>
      </c>
      <c r="Q3375">
        <v>36829</v>
      </c>
    </row>
    <row r="3376" spans="16:17" x14ac:dyDescent="0.3">
      <c r="P3376" s="7">
        <v>2094</v>
      </c>
      <c r="Q3376">
        <v>36395</v>
      </c>
    </row>
    <row r="3377" spans="16:17" x14ac:dyDescent="0.3">
      <c r="P3377" s="7">
        <v>1007</v>
      </c>
      <c r="Q3377">
        <v>36385</v>
      </c>
    </row>
    <row r="3378" spans="16:17" x14ac:dyDescent="0.3">
      <c r="P3378" s="7">
        <v>3547</v>
      </c>
      <c r="Q3378">
        <v>36261</v>
      </c>
    </row>
    <row r="3379" spans="16:17" x14ac:dyDescent="0.3">
      <c r="P3379" s="7">
        <v>4014</v>
      </c>
      <c r="Q3379">
        <v>35581</v>
      </c>
    </row>
    <row r="3380" spans="16:17" x14ac:dyDescent="0.3">
      <c r="P3380" s="7">
        <v>977</v>
      </c>
      <c r="Q3380">
        <v>35463</v>
      </c>
    </row>
    <row r="3381" spans="16:17" x14ac:dyDescent="0.3">
      <c r="P3381" s="7">
        <v>2573</v>
      </c>
      <c r="Q3381">
        <v>35015</v>
      </c>
    </row>
    <row r="3382" spans="16:17" x14ac:dyDescent="0.3">
      <c r="P3382" s="7">
        <v>3968</v>
      </c>
      <c r="Q3382">
        <v>34929</v>
      </c>
    </row>
    <row r="3383" spans="16:17" x14ac:dyDescent="0.3">
      <c r="P3383" s="7">
        <v>972</v>
      </c>
      <c r="Q3383">
        <v>34902</v>
      </c>
    </row>
    <row r="3384" spans="16:17" x14ac:dyDescent="0.3">
      <c r="P3384" s="7">
        <v>503</v>
      </c>
      <c r="Q3384">
        <v>34677</v>
      </c>
    </row>
    <row r="3385" spans="16:17" x14ac:dyDescent="0.3">
      <c r="P3385" s="7">
        <v>3504</v>
      </c>
      <c r="Q3385">
        <v>34665</v>
      </c>
    </row>
    <row r="3386" spans="16:17" x14ac:dyDescent="0.3">
      <c r="P3386" s="7">
        <v>2621</v>
      </c>
      <c r="Q3386">
        <v>34627</v>
      </c>
    </row>
    <row r="3387" spans="16:17" x14ac:dyDescent="0.3">
      <c r="P3387" s="7">
        <v>321</v>
      </c>
      <c r="Q3387">
        <v>34614</v>
      </c>
    </row>
    <row r="3388" spans="16:17" x14ac:dyDescent="0.3">
      <c r="P3388" s="7">
        <v>2162</v>
      </c>
      <c r="Q3388">
        <v>33998</v>
      </c>
    </row>
    <row r="3389" spans="16:17" x14ac:dyDescent="0.3">
      <c r="P3389" s="7">
        <v>3249</v>
      </c>
      <c r="Q3389">
        <v>33865</v>
      </c>
    </row>
    <row r="3390" spans="16:17" x14ac:dyDescent="0.3">
      <c r="P3390" s="7">
        <v>3772</v>
      </c>
      <c r="Q3390">
        <v>33825</v>
      </c>
    </row>
    <row r="3391" spans="16:17" x14ac:dyDescent="0.3">
      <c r="P3391" s="7">
        <v>4582</v>
      </c>
      <c r="Q3391">
        <v>33749</v>
      </c>
    </row>
    <row r="3392" spans="16:17" x14ac:dyDescent="0.3">
      <c r="P3392" s="7">
        <v>3234</v>
      </c>
      <c r="Q3392">
        <v>33215</v>
      </c>
    </row>
    <row r="3393" spans="16:17" x14ac:dyDescent="0.3">
      <c r="P3393" s="7">
        <v>3689</v>
      </c>
      <c r="Q3393">
        <v>32991</v>
      </c>
    </row>
    <row r="3394" spans="16:17" x14ac:dyDescent="0.3">
      <c r="P3394" s="7">
        <v>4058</v>
      </c>
      <c r="Q3394">
        <v>32962</v>
      </c>
    </row>
    <row r="3395" spans="16:17" x14ac:dyDescent="0.3">
      <c r="P3395" s="7">
        <v>982</v>
      </c>
      <c r="Q3395">
        <v>32703</v>
      </c>
    </row>
    <row r="3396" spans="16:17" x14ac:dyDescent="0.3">
      <c r="P3396" s="7">
        <v>3177</v>
      </c>
      <c r="Q3396">
        <v>32493</v>
      </c>
    </row>
    <row r="3397" spans="16:17" x14ac:dyDescent="0.3">
      <c r="P3397" s="7">
        <v>2099</v>
      </c>
      <c r="Q3397">
        <v>32439</v>
      </c>
    </row>
    <row r="3398" spans="16:17" x14ac:dyDescent="0.3">
      <c r="P3398" s="7">
        <v>1047</v>
      </c>
      <c r="Q3398">
        <v>31916</v>
      </c>
    </row>
    <row r="3399" spans="16:17" x14ac:dyDescent="0.3">
      <c r="P3399" s="7">
        <v>2344</v>
      </c>
      <c r="Q3399">
        <v>31892</v>
      </c>
    </row>
    <row r="3400" spans="16:17" x14ac:dyDescent="0.3">
      <c r="P3400" s="7">
        <v>4655</v>
      </c>
      <c r="Q3400">
        <v>31880</v>
      </c>
    </row>
    <row r="3401" spans="16:17" x14ac:dyDescent="0.3">
      <c r="P3401" s="7">
        <v>426</v>
      </c>
      <c r="Q3401">
        <v>31715</v>
      </c>
    </row>
    <row r="3402" spans="16:17" x14ac:dyDescent="0.3">
      <c r="P3402" s="7">
        <v>3160</v>
      </c>
      <c r="Q3402">
        <v>31633</v>
      </c>
    </row>
    <row r="3403" spans="16:17" x14ac:dyDescent="0.3">
      <c r="P3403" s="7">
        <v>1490</v>
      </c>
      <c r="Q3403">
        <v>31578</v>
      </c>
    </row>
    <row r="3404" spans="16:17" x14ac:dyDescent="0.3">
      <c r="P3404" s="7">
        <v>1383</v>
      </c>
      <c r="Q3404">
        <v>31574</v>
      </c>
    </row>
    <row r="3405" spans="16:17" x14ac:dyDescent="0.3">
      <c r="P3405" s="7">
        <v>14</v>
      </c>
      <c r="Q3405">
        <v>31488</v>
      </c>
    </row>
    <row r="3406" spans="16:17" x14ac:dyDescent="0.3">
      <c r="P3406" s="7">
        <v>1737</v>
      </c>
      <c r="Q3406">
        <v>31426</v>
      </c>
    </row>
    <row r="3407" spans="16:17" x14ac:dyDescent="0.3">
      <c r="P3407" s="7">
        <v>677</v>
      </c>
      <c r="Q3407">
        <v>30966</v>
      </c>
    </row>
    <row r="3408" spans="16:17" x14ac:dyDescent="0.3">
      <c r="P3408" s="7">
        <v>4641</v>
      </c>
      <c r="Q3408">
        <v>30823</v>
      </c>
    </row>
    <row r="3409" spans="16:17" x14ac:dyDescent="0.3">
      <c r="P3409" s="7">
        <v>3769</v>
      </c>
      <c r="Q3409">
        <v>30679</v>
      </c>
    </row>
    <row r="3410" spans="16:17" x14ac:dyDescent="0.3">
      <c r="P3410" s="7">
        <v>2504</v>
      </c>
      <c r="Q3410">
        <v>30675</v>
      </c>
    </row>
    <row r="3411" spans="16:17" x14ac:dyDescent="0.3">
      <c r="P3411" s="7">
        <v>2524</v>
      </c>
      <c r="Q3411">
        <v>30459</v>
      </c>
    </row>
    <row r="3412" spans="16:17" x14ac:dyDescent="0.3">
      <c r="P3412" s="7">
        <v>512</v>
      </c>
      <c r="Q3412">
        <v>29816</v>
      </c>
    </row>
    <row r="3413" spans="16:17" x14ac:dyDescent="0.3">
      <c r="P3413" s="7">
        <v>4676</v>
      </c>
      <c r="Q3413">
        <v>29577</v>
      </c>
    </row>
    <row r="3414" spans="16:17" x14ac:dyDescent="0.3">
      <c r="P3414" s="7">
        <v>2988</v>
      </c>
      <c r="Q3414">
        <v>29565</v>
      </c>
    </row>
    <row r="3415" spans="16:17" x14ac:dyDescent="0.3">
      <c r="P3415" s="7">
        <v>2727</v>
      </c>
      <c r="Q3415">
        <v>29565</v>
      </c>
    </row>
    <row r="3416" spans="16:17" x14ac:dyDescent="0.3">
      <c r="P3416" s="7">
        <v>2151</v>
      </c>
      <c r="Q3416">
        <v>29486</v>
      </c>
    </row>
    <row r="3417" spans="16:17" x14ac:dyDescent="0.3">
      <c r="P3417" s="7">
        <v>211</v>
      </c>
      <c r="Q3417">
        <v>29444</v>
      </c>
    </row>
    <row r="3418" spans="16:17" x14ac:dyDescent="0.3">
      <c r="P3418" s="7">
        <v>4180</v>
      </c>
      <c r="Q3418">
        <v>29443</v>
      </c>
    </row>
    <row r="3419" spans="16:17" x14ac:dyDescent="0.3">
      <c r="P3419" s="7">
        <v>1987</v>
      </c>
      <c r="Q3419">
        <v>29152</v>
      </c>
    </row>
    <row r="3420" spans="16:17" x14ac:dyDescent="0.3">
      <c r="P3420" s="7">
        <v>99</v>
      </c>
      <c r="Q3420">
        <v>29117</v>
      </c>
    </row>
    <row r="3421" spans="16:17" x14ac:dyDescent="0.3">
      <c r="P3421" s="7">
        <v>540</v>
      </c>
      <c r="Q3421">
        <v>28909</v>
      </c>
    </row>
    <row r="3422" spans="16:17" x14ac:dyDescent="0.3">
      <c r="P3422" s="7">
        <v>4159</v>
      </c>
      <c r="Q3422">
        <v>28733</v>
      </c>
    </row>
    <row r="3423" spans="16:17" x14ac:dyDescent="0.3">
      <c r="P3423" s="7">
        <v>4768</v>
      </c>
      <c r="Q3423">
        <v>28681</v>
      </c>
    </row>
    <row r="3424" spans="16:17" x14ac:dyDescent="0.3">
      <c r="P3424" s="7">
        <v>3238</v>
      </c>
      <c r="Q3424">
        <v>28416</v>
      </c>
    </row>
    <row r="3425" spans="16:17" x14ac:dyDescent="0.3">
      <c r="P3425" s="7">
        <v>1831</v>
      </c>
      <c r="Q3425">
        <v>28394</v>
      </c>
    </row>
    <row r="3426" spans="16:17" x14ac:dyDescent="0.3">
      <c r="P3426" s="7">
        <v>792</v>
      </c>
      <c r="Q3426">
        <v>27881</v>
      </c>
    </row>
    <row r="3427" spans="16:17" x14ac:dyDescent="0.3">
      <c r="P3427" s="7">
        <v>3015</v>
      </c>
      <c r="Q3427">
        <v>27843</v>
      </c>
    </row>
    <row r="3428" spans="16:17" x14ac:dyDescent="0.3">
      <c r="P3428" s="7">
        <v>2230</v>
      </c>
      <c r="Q3428">
        <v>27730</v>
      </c>
    </row>
    <row r="3429" spans="16:17" x14ac:dyDescent="0.3">
      <c r="P3429" s="7">
        <v>4697</v>
      </c>
      <c r="Q3429">
        <v>27649</v>
      </c>
    </row>
    <row r="3430" spans="16:17" x14ac:dyDescent="0.3">
      <c r="P3430" s="7">
        <v>4038</v>
      </c>
      <c r="Q3430">
        <v>27419</v>
      </c>
    </row>
    <row r="3431" spans="16:17" x14ac:dyDescent="0.3">
      <c r="P3431" s="7">
        <v>2024</v>
      </c>
      <c r="Q3431">
        <v>27396</v>
      </c>
    </row>
    <row r="3432" spans="16:17" x14ac:dyDescent="0.3">
      <c r="P3432" s="7">
        <v>1165</v>
      </c>
      <c r="Q3432">
        <v>27223</v>
      </c>
    </row>
    <row r="3433" spans="16:17" x14ac:dyDescent="0.3">
      <c r="P3433" s="7">
        <v>1918</v>
      </c>
      <c r="Q3433">
        <v>27102</v>
      </c>
    </row>
    <row r="3434" spans="16:17" x14ac:dyDescent="0.3">
      <c r="P3434" s="7">
        <v>283</v>
      </c>
      <c r="Q3434">
        <v>27000</v>
      </c>
    </row>
    <row r="3435" spans="16:17" x14ac:dyDescent="0.3">
      <c r="P3435" s="7">
        <v>1684</v>
      </c>
      <c r="Q3435">
        <v>26992</v>
      </c>
    </row>
    <row r="3436" spans="16:17" x14ac:dyDescent="0.3">
      <c r="P3436" s="7">
        <v>803</v>
      </c>
      <c r="Q3436">
        <v>26802</v>
      </c>
    </row>
    <row r="3437" spans="16:17" x14ac:dyDescent="0.3">
      <c r="P3437" s="7">
        <v>2107</v>
      </c>
      <c r="Q3437">
        <v>26770</v>
      </c>
    </row>
    <row r="3438" spans="16:17" x14ac:dyDescent="0.3">
      <c r="P3438" s="7">
        <v>4132</v>
      </c>
      <c r="Q3438">
        <v>26747</v>
      </c>
    </row>
    <row r="3439" spans="16:17" x14ac:dyDescent="0.3">
      <c r="P3439" s="7">
        <v>4557</v>
      </c>
      <c r="Q3439">
        <v>26718</v>
      </c>
    </row>
    <row r="3440" spans="16:17" x14ac:dyDescent="0.3">
      <c r="P3440" s="7">
        <v>3749</v>
      </c>
      <c r="Q3440">
        <v>26510</v>
      </c>
    </row>
    <row r="3441" spans="16:17" x14ac:dyDescent="0.3">
      <c r="P3441" s="7">
        <v>3730</v>
      </c>
      <c r="Q3441">
        <v>26443</v>
      </c>
    </row>
    <row r="3442" spans="16:17" x14ac:dyDescent="0.3">
      <c r="P3442" s="7">
        <v>2078</v>
      </c>
      <c r="Q3442">
        <v>26416</v>
      </c>
    </row>
    <row r="3443" spans="16:17" x14ac:dyDescent="0.3">
      <c r="P3443" s="7">
        <v>808</v>
      </c>
      <c r="Q3443">
        <v>26322</v>
      </c>
    </row>
    <row r="3444" spans="16:17" x14ac:dyDescent="0.3">
      <c r="P3444" s="7">
        <v>243</v>
      </c>
      <c r="Q3444">
        <v>26073</v>
      </c>
    </row>
    <row r="3445" spans="16:17" x14ac:dyDescent="0.3">
      <c r="P3445" s="7">
        <v>3103</v>
      </c>
      <c r="Q3445">
        <v>25983</v>
      </c>
    </row>
    <row r="3446" spans="16:17" x14ac:dyDescent="0.3">
      <c r="P3446" s="7">
        <v>4738</v>
      </c>
      <c r="Q3446">
        <v>25870</v>
      </c>
    </row>
    <row r="3447" spans="16:17" x14ac:dyDescent="0.3">
      <c r="P3447" s="7">
        <v>2233</v>
      </c>
      <c r="Q3447">
        <v>25761</v>
      </c>
    </row>
    <row r="3448" spans="16:17" x14ac:dyDescent="0.3">
      <c r="P3448" s="7">
        <v>1500</v>
      </c>
      <c r="Q3448">
        <v>25735</v>
      </c>
    </row>
    <row r="3449" spans="16:17" x14ac:dyDescent="0.3">
      <c r="P3449" s="7">
        <v>645</v>
      </c>
      <c r="Q3449">
        <v>25596</v>
      </c>
    </row>
    <row r="3450" spans="16:17" x14ac:dyDescent="0.3">
      <c r="P3450" s="7">
        <v>1408</v>
      </c>
      <c r="Q3450">
        <v>25433</v>
      </c>
    </row>
    <row r="3451" spans="16:17" x14ac:dyDescent="0.3">
      <c r="P3451" s="7">
        <v>25</v>
      </c>
      <c r="Q3451">
        <v>25319</v>
      </c>
    </row>
    <row r="3452" spans="16:17" x14ac:dyDescent="0.3">
      <c r="P3452" s="7">
        <v>2913</v>
      </c>
      <c r="Q3452">
        <v>25146</v>
      </c>
    </row>
    <row r="3453" spans="16:17" x14ac:dyDescent="0.3">
      <c r="P3453" s="7">
        <v>2770</v>
      </c>
      <c r="Q3453">
        <v>25023</v>
      </c>
    </row>
    <row r="3454" spans="16:17" x14ac:dyDescent="0.3">
      <c r="P3454" s="7">
        <v>3932</v>
      </c>
      <c r="Q3454">
        <v>25007</v>
      </c>
    </row>
    <row r="3455" spans="16:17" x14ac:dyDescent="0.3">
      <c r="P3455" s="7">
        <v>1767</v>
      </c>
      <c r="Q3455">
        <v>24966</v>
      </c>
    </row>
    <row r="3456" spans="16:17" x14ac:dyDescent="0.3">
      <c r="P3456" s="7">
        <v>3853</v>
      </c>
      <c r="Q3456">
        <v>24932</v>
      </c>
    </row>
    <row r="3457" spans="16:17" x14ac:dyDescent="0.3">
      <c r="P3457" s="7">
        <v>4841</v>
      </c>
      <c r="Q3457">
        <v>24743</v>
      </c>
    </row>
    <row r="3458" spans="16:17" x14ac:dyDescent="0.3">
      <c r="P3458" s="7">
        <v>1534</v>
      </c>
      <c r="Q3458">
        <v>24687</v>
      </c>
    </row>
    <row r="3459" spans="16:17" x14ac:dyDescent="0.3">
      <c r="P3459" s="7">
        <v>537</v>
      </c>
      <c r="Q3459">
        <v>24636</v>
      </c>
    </row>
    <row r="3460" spans="16:17" x14ac:dyDescent="0.3">
      <c r="P3460" s="7">
        <v>3486</v>
      </c>
      <c r="Q3460">
        <v>24534</v>
      </c>
    </row>
    <row r="3461" spans="16:17" x14ac:dyDescent="0.3">
      <c r="P3461" s="7">
        <v>1728</v>
      </c>
      <c r="Q3461">
        <v>24486</v>
      </c>
    </row>
    <row r="3462" spans="16:17" x14ac:dyDescent="0.3">
      <c r="P3462" s="7">
        <v>3833</v>
      </c>
      <c r="Q3462">
        <v>24242</v>
      </c>
    </row>
    <row r="3463" spans="16:17" x14ac:dyDescent="0.3">
      <c r="P3463" s="7">
        <v>1636</v>
      </c>
      <c r="Q3463">
        <v>24028</v>
      </c>
    </row>
    <row r="3464" spans="16:17" x14ac:dyDescent="0.3">
      <c r="P3464" s="7">
        <v>3805</v>
      </c>
      <c r="Q3464">
        <v>23944</v>
      </c>
    </row>
    <row r="3465" spans="16:17" x14ac:dyDescent="0.3">
      <c r="P3465" s="7">
        <v>3871</v>
      </c>
      <c r="Q3465">
        <v>23932</v>
      </c>
    </row>
    <row r="3466" spans="16:17" x14ac:dyDescent="0.3">
      <c r="P3466" s="7">
        <v>4176</v>
      </c>
      <c r="Q3466">
        <v>23853</v>
      </c>
    </row>
    <row r="3467" spans="16:17" x14ac:dyDescent="0.3">
      <c r="P3467" s="7">
        <v>1865</v>
      </c>
      <c r="Q3467">
        <v>23689</v>
      </c>
    </row>
    <row r="3468" spans="16:17" x14ac:dyDescent="0.3">
      <c r="P3468" s="7">
        <v>230</v>
      </c>
      <c r="Q3468">
        <v>23680</v>
      </c>
    </row>
    <row r="3469" spans="16:17" x14ac:dyDescent="0.3">
      <c r="P3469" s="7">
        <v>2992</v>
      </c>
      <c r="Q3469">
        <v>23643</v>
      </c>
    </row>
    <row r="3470" spans="16:17" x14ac:dyDescent="0.3">
      <c r="P3470" s="7">
        <v>3411</v>
      </c>
      <c r="Q3470">
        <v>23313</v>
      </c>
    </row>
    <row r="3471" spans="16:17" x14ac:dyDescent="0.3">
      <c r="P3471" s="7">
        <v>1405</v>
      </c>
      <c r="Q3471">
        <v>23250</v>
      </c>
    </row>
    <row r="3472" spans="16:17" x14ac:dyDescent="0.3">
      <c r="P3472" s="7">
        <v>2607</v>
      </c>
      <c r="Q3472">
        <v>23184</v>
      </c>
    </row>
    <row r="3473" spans="16:17" x14ac:dyDescent="0.3">
      <c r="P3473" s="7">
        <v>1111</v>
      </c>
      <c r="Q3473">
        <v>23089</v>
      </c>
    </row>
    <row r="3474" spans="16:17" x14ac:dyDescent="0.3">
      <c r="P3474" s="7">
        <v>3950</v>
      </c>
      <c r="Q3474">
        <v>23085</v>
      </c>
    </row>
    <row r="3475" spans="16:17" x14ac:dyDescent="0.3">
      <c r="P3475" s="7">
        <v>3482</v>
      </c>
      <c r="Q3475">
        <v>22910</v>
      </c>
    </row>
    <row r="3476" spans="16:17" x14ac:dyDescent="0.3">
      <c r="P3476" s="7">
        <v>1756</v>
      </c>
      <c r="Q3476">
        <v>22908</v>
      </c>
    </row>
    <row r="3477" spans="16:17" x14ac:dyDescent="0.3">
      <c r="P3477" s="7">
        <v>221</v>
      </c>
      <c r="Q3477">
        <v>22675</v>
      </c>
    </row>
    <row r="3478" spans="16:17" x14ac:dyDescent="0.3">
      <c r="P3478" s="7">
        <v>2310</v>
      </c>
      <c r="Q3478">
        <v>22637</v>
      </c>
    </row>
    <row r="3479" spans="16:17" x14ac:dyDescent="0.3">
      <c r="P3479" s="7">
        <v>325</v>
      </c>
      <c r="Q3479">
        <v>22514</v>
      </c>
    </row>
    <row r="3480" spans="16:17" x14ac:dyDescent="0.3">
      <c r="P3480" s="7">
        <v>3795</v>
      </c>
      <c r="Q3480">
        <v>22493</v>
      </c>
    </row>
    <row r="3481" spans="16:17" x14ac:dyDescent="0.3">
      <c r="P3481" s="7">
        <v>1412</v>
      </c>
      <c r="Q3481">
        <v>22421</v>
      </c>
    </row>
    <row r="3482" spans="16:17" x14ac:dyDescent="0.3">
      <c r="P3482" s="7">
        <v>2218</v>
      </c>
      <c r="Q3482">
        <v>22293</v>
      </c>
    </row>
    <row r="3483" spans="16:17" x14ac:dyDescent="0.3">
      <c r="P3483" s="7">
        <v>2228</v>
      </c>
      <c r="Q3483">
        <v>22292</v>
      </c>
    </row>
    <row r="3484" spans="16:17" x14ac:dyDescent="0.3">
      <c r="P3484" s="7">
        <v>1858</v>
      </c>
      <c r="Q3484">
        <v>22230</v>
      </c>
    </row>
    <row r="3485" spans="16:17" x14ac:dyDescent="0.3">
      <c r="P3485" s="7">
        <v>1877</v>
      </c>
      <c r="Q3485">
        <v>22119</v>
      </c>
    </row>
    <row r="3486" spans="16:17" x14ac:dyDescent="0.3">
      <c r="P3486" s="7">
        <v>4650</v>
      </c>
      <c r="Q3486">
        <v>22084</v>
      </c>
    </row>
    <row r="3487" spans="16:17" x14ac:dyDescent="0.3">
      <c r="P3487" s="7">
        <v>860</v>
      </c>
      <c r="Q3487">
        <v>21980</v>
      </c>
    </row>
    <row r="3488" spans="16:17" x14ac:dyDescent="0.3">
      <c r="P3488" s="7">
        <v>3313</v>
      </c>
      <c r="Q3488">
        <v>21836</v>
      </c>
    </row>
    <row r="3489" spans="16:17" x14ac:dyDescent="0.3">
      <c r="P3489" s="7">
        <v>2117</v>
      </c>
      <c r="Q3489">
        <v>21834</v>
      </c>
    </row>
    <row r="3490" spans="16:17" x14ac:dyDescent="0.3">
      <c r="P3490" s="7">
        <v>1275</v>
      </c>
      <c r="Q3490">
        <v>21807</v>
      </c>
    </row>
    <row r="3491" spans="16:17" x14ac:dyDescent="0.3">
      <c r="P3491" s="7">
        <v>2495</v>
      </c>
      <c r="Q3491">
        <v>21803</v>
      </c>
    </row>
    <row r="3492" spans="16:17" x14ac:dyDescent="0.3">
      <c r="P3492" s="7">
        <v>4876</v>
      </c>
      <c r="Q3492">
        <v>21697</v>
      </c>
    </row>
    <row r="3493" spans="16:17" x14ac:dyDescent="0.3">
      <c r="P3493" s="7">
        <v>352</v>
      </c>
      <c r="Q3493">
        <v>21575</v>
      </c>
    </row>
    <row r="3494" spans="16:17" x14ac:dyDescent="0.3">
      <c r="P3494" s="7">
        <v>2366</v>
      </c>
      <c r="Q3494">
        <v>21444</v>
      </c>
    </row>
    <row r="3495" spans="16:17" x14ac:dyDescent="0.3">
      <c r="P3495" s="7">
        <v>3289</v>
      </c>
      <c r="Q3495">
        <v>21405</v>
      </c>
    </row>
    <row r="3496" spans="16:17" x14ac:dyDescent="0.3">
      <c r="P3496" s="7">
        <v>3655</v>
      </c>
      <c r="Q3496">
        <v>21320</v>
      </c>
    </row>
    <row r="3497" spans="16:17" x14ac:dyDescent="0.3">
      <c r="P3497" s="7">
        <v>1777</v>
      </c>
      <c r="Q3497">
        <v>21243</v>
      </c>
    </row>
    <row r="3498" spans="16:17" x14ac:dyDescent="0.3">
      <c r="P3498" s="7">
        <v>1251</v>
      </c>
      <c r="Q3498">
        <v>21236</v>
      </c>
    </row>
    <row r="3499" spans="16:17" x14ac:dyDescent="0.3">
      <c r="P3499" s="7">
        <v>2227</v>
      </c>
      <c r="Q3499">
        <v>21106</v>
      </c>
    </row>
    <row r="3500" spans="16:17" x14ac:dyDescent="0.3">
      <c r="P3500" s="7">
        <v>1800</v>
      </c>
      <c r="Q3500">
        <v>21096</v>
      </c>
    </row>
    <row r="3501" spans="16:17" x14ac:dyDescent="0.3">
      <c r="P3501" s="7">
        <v>2275</v>
      </c>
      <c r="Q3501">
        <v>21032</v>
      </c>
    </row>
    <row r="3502" spans="16:17" x14ac:dyDescent="0.3">
      <c r="P3502" s="7">
        <v>4028</v>
      </c>
      <c r="Q3502">
        <v>20901</v>
      </c>
    </row>
    <row r="3503" spans="16:17" x14ac:dyDescent="0.3">
      <c r="P3503" s="7">
        <v>4420</v>
      </c>
      <c r="Q3503">
        <v>20878</v>
      </c>
    </row>
    <row r="3504" spans="16:17" x14ac:dyDescent="0.3">
      <c r="P3504" s="7">
        <v>2852</v>
      </c>
      <c r="Q3504">
        <v>20831</v>
      </c>
    </row>
    <row r="3505" spans="16:17" x14ac:dyDescent="0.3">
      <c r="P3505" s="7">
        <v>1977</v>
      </c>
      <c r="Q3505">
        <v>20778</v>
      </c>
    </row>
    <row r="3506" spans="16:17" x14ac:dyDescent="0.3">
      <c r="P3506" s="7">
        <v>3869</v>
      </c>
      <c r="Q3506">
        <v>20774</v>
      </c>
    </row>
    <row r="3507" spans="16:17" x14ac:dyDescent="0.3">
      <c r="P3507" s="7">
        <v>3678</v>
      </c>
      <c r="Q3507">
        <v>20708</v>
      </c>
    </row>
    <row r="3508" spans="16:17" x14ac:dyDescent="0.3">
      <c r="P3508" s="7">
        <v>20</v>
      </c>
      <c r="Q3508">
        <v>20663</v>
      </c>
    </row>
    <row r="3509" spans="16:17" x14ac:dyDescent="0.3">
      <c r="P3509" s="7">
        <v>525</v>
      </c>
      <c r="Q3509">
        <v>20628</v>
      </c>
    </row>
    <row r="3510" spans="16:17" x14ac:dyDescent="0.3">
      <c r="P3510" s="7">
        <v>3659</v>
      </c>
      <c r="Q3510">
        <v>20439</v>
      </c>
    </row>
    <row r="3511" spans="16:17" x14ac:dyDescent="0.3">
      <c r="P3511" s="7">
        <v>3056</v>
      </c>
      <c r="Q3511">
        <v>20389</v>
      </c>
    </row>
    <row r="3512" spans="16:17" x14ac:dyDescent="0.3">
      <c r="P3512" s="7">
        <v>4833</v>
      </c>
      <c r="Q3512">
        <v>20277</v>
      </c>
    </row>
    <row r="3513" spans="16:17" x14ac:dyDescent="0.3">
      <c r="P3513" s="7">
        <v>2053</v>
      </c>
      <c r="Q3513">
        <v>20258</v>
      </c>
    </row>
    <row r="3514" spans="16:17" x14ac:dyDescent="0.3">
      <c r="P3514" s="7">
        <v>1962</v>
      </c>
      <c r="Q3514">
        <v>20113</v>
      </c>
    </row>
    <row r="3515" spans="16:17" x14ac:dyDescent="0.3">
      <c r="P3515" s="7">
        <v>3130</v>
      </c>
      <c r="Q3515">
        <v>20093</v>
      </c>
    </row>
    <row r="3516" spans="16:17" x14ac:dyDescent="0.3">
      <c r="P3516" s="7">
        <v>4497</v>
      </c>
      <c r="Q3516">
        <v>20064</v>
      </c>
    </row>
    <row r="3517" spans="16:17" x14ac:dyDescent="0.3">
      <c r="P3517" s="7">
        <v>3212</v>
      </c>
      <c r="Q3517">
        <v>20055</v>
      </c>
    </row>
    <row r="3518" spans="16:17" x14ac:dyDescent="0.3">
      <c r="P3518" s="7">
        <v>3493</v>
      </c>
      <c r="Q3518">
        <v>20012</v>
      </c>
    </row>
    <row r="3519" spans="16:17" x14ac:dyDescent="0.3">
      <c r="P3519" s="7">
        <v>2185</v>
      </c>
      <c r="Q3519">
        <v>19989</v>
      </c>
    </row>
    <row r="3520" spans="16:17" x14ac:dyDescent="0.3">
      <c r="P3520" s="7">
        <v>3368</v>
      </c>
      <c r="Q3520">
        <v>19980</v>
      </c>
    </row>
    <row r="3521" spans="16:17" x14ac:dyDescent="0.3">
      <c r="P3521" s="7">
        <v>948</v>
      </c>
      <c r="Q3521">
        <v>19959</v>
      </c>
    </row>
    <row r="3522" spans="16:17" x14ac:dyDescent="0.3">
      <c r="P3522" s="7">
        <v>127</v>
      </c>
      <c r="Q3522">
        <v>19953</v>
      </c>
    </row>
    <row r="3523" spans="16:17" x14ac:dyDescent="0.3">
      <c r="P3523" s="7">
        <v>1194</v>
      </c>
      <c r="Q3523">
        <v>19948</v>
      </c>
    </row>
    <row r="3524" spans="16:17" x14ac:dyDescent="0.3">
      <c r="P3524" s="7">
        <v>2984</v>
      </c>
      <c r="Q3524">
        <v>19946</v>
      </c>
    </row>
    <row r="3525" spans="16:17" x14ac:dyDescent="0.3">
      <c r="P3525" s="7">
        <v>3258</v>
      </c>
      <c r="Q3525">
        <v>19936</v>
      </c>
    </row>
    <row r="3526" spans="16:17" x14ac:dyDescent="0.3">
      <c r="P3526" s="7">
        <v>409</v>
      </c>
      <c r="Q3526">
        <v>19935</v>
      </c>
    </row>
    <row r="3527" spans="16:17" x14ac:dyDescent="0.3">
      <c r="P3527" s="7">
        <v>2251</v>
      </c>
      <c r="Q3527">
        <v>19900</v>
      </c>
    </row>
    <row r="3528" spans="16:17" x14ac:dyDescent="0.3">
      <c r="P3528" s="7">
        <v>4910</v>
      </c>
      <c r="Q3528">
        <v>19883</v>
      </c>
    </row>
    <row r="3529" spans="16:17" x14ac:dyDescent="0.3">
      <c r="P3529" s="7">
        <v>4221</v>
      </c>
      <c r="Q3529">
        <v>19876</v>
      </c>
    </row>
    <row r="3530" spans="16:17" x14ac:dyDescent="0.3">
      <c r="P3530" s="7">
        <v>1717</v>
      </c>
      <c r="Q3530">
        <v>19848</v>
      </c>
    </row>
    <row r="3531" spans="16:17" x14ac:dyDescent="0.3">
      <c r="P3531" s="7">
        <v>3</v>
      </c>
      <c r="Q3531">
        <v>19842</v>
      </c>
    </row>
    <row r="3532" spans="16:17" x14ac:dyDescent="0.3">
      <c r="P3532" s="7">
        <v>3682</v>
      </c>
      <c r="Q3532">
        <v>19834</v>
      </c>
    </row>
    <row r="3533" spans="16:17" x14ac:dyDescent="0.3">
      <c r="P3533" s="7">
        <v>1854</v>
      </c>
      <c r="Q3533">
        <v>19833</v>
      </c>
    </row>
    <row r="3534" spans="16:17" x14ac:dyDescent="0.3">
      <c r="P3534" s="7">
        <v>3108</v>
      </c>
      <c r="Q3534">
        <v>19821</v>
      </c>
    </row>
    <row r="3535" spans="16:17" x14ac:dyDescent="0.3">
      <c r="P3535" s="7">
        <v>302</v>
      </c>
      <c r="Q3535">
        <v>19813</v>
      </c>
    </row>
    <row r="3536" spans="16:17" x14ac:dyDescent="0.3">
      <c r="P3536" s="7">
        <v>347</v>
      </c>
      <c r="Q3536">
        <v>19789</v>
      </c>
    </row>
    <row r="3537" spans="16:17" x14ac:dyDescent="0.3">
      <c r="P3537" s="7">
        <v>4049</v>
      </c>
      <c r="Q3537">
        <v>19784</v>
      </c>
    </row>
    <row r="3538" spans="16:17" x14ac:dyDescent="0.3">
      <c r="P3538" s="7">
        <v>1587</v>
      </c>
      <c r="Q3538">
        <v>19762</v>
      </c>
    </row>
    <row r="3539" spans="16:17" x14ac:dyDescent="0.3">
      <c r="P3539" s="7">
        <v>635</v>
      </c>
      <c r="Q3539">
        <v>19742</v>
      </c>
    </row>
    <row r="3540" spans="16:17" x14ac:dyDescent="0.3">
      <c r="P3540" s="7">
        <v>2560</v>
      </c>
      <c r="Q3540">
        <v>19731</v>
      </c>
    </row>
    <row r="3541" spans="16:17" x14ac:dyDescent="0.3">
      <c r="P3541" s="7">
        <v>939</v>
      </c>
      <c r="Q3541">
        <v>19720</v>
      </c>
    </row>
    <row r="3542" spans="16:17" x14ac:dyDescent="0.3">
      <c r="P3542" s="7">
        <v>4490</v>
      </c>
      <c r="Q3542">
        <v>19695</v>
      </c>
    </row>
    <row r="3543" spans="16:17" x14ac:dyDescent="0.3">
      <c r="P3543" s="7">
        <v>3822</v>
      </c>
      <c r="Q3543">
        <v>19673</v>
      </c>
    </row>
    <row r="3544" spans="16:17" x14ac:dyDescent="0.3">
      <c r="P3544" s="7">
        <v>2674</v>
      </c>
      <c r="Q3544">
        <v>19657</v>
      </c>
    </row>
    <row r="3545" spans="16:17" x14ac:dyDescent="0.3">
      <c r="P3545" s="7">
        <v>1169</v>
      </c>
      <c r="Q3545">
        <v>19644</v>
      </c>
    </row>
    <row r="3546" spans="16:17" x14ac:dyDescent="0.3">
      <c r="P3546" s="7">
        <v>3633</v>
      </c>
      <c r="Q3546">
        <v>19642</v>
      </c>
    </row>
    <row r="3547" spans="16:17" x14ac:dyDescent="0.3">
      <c r="P3547" s="7">
        <v>643</v>
      </c>
      <c r="Q3547">
        <v>19619</v>
      </c>
    </row>
    <row r="3548" spans="16:17" x14ac:dyDescent="0.3">
      <c r="P3548" s="7">
        <v>1135</v>
      </c>
      <c r="Q3548">
        <v>19610</v>
      </c>
    </row>
    <row r="3549" spans="16:17" x14ac:dyDescent="0.3">
      <c r="P3549" s="7">
        <v>499</v>
      </c>
      <c r="Q3549">
        <v>19606</v>
      </c>
    </row>
    <row r="3550" spans="16:17" x14ac:dyDescent="0.3">
      <c r="P3550" s="7">
        <v>4416</v>
      </c>
      <c r="Q3550">
        <v>19602</v>
      </c>
    </row>
    <row r="3551" spans="16:17" x14ac:dyDescent="0.3">
      <c r="P3551" s="7">
        <v>1019</v>
      </c>
      <c r="Q3551">
        <v>19601</v>
      </c>
    </row>
    <row r="3552" spans="16:17" x14ac:dyDescent="0.3">
      <c r="P3552" s="7">
        <v>2252</v>
      </c>
      <c r="Q3552">
        <v>19536</v>
      </c>
    </row>
    <row r="3553" spans="16:17" x14ac:dyDescent="0.3">
      <c r="P3553" s="7">
        <v>3367</v>
      </c>
      <c r="Q3553">
        <v>19510</v>
      </c>
    </row>
    <row r="3554" spans="16:17" x14ac:dyDescent="0.3">
      <c r="P3554" s="7">
        <v>4646</v>
      </c>
      <c r="Q3554">
        <v>19504</v>
      </c>
    </row>
    <row r="3555" spans="16:17" x14ac:dyDescent="0.3">
      <c r="P3555" s="7">
        <v>2373</v>
      </c>
      <c r="Q3555">
        <v>19494</v>
      </c>
    </row>
    <row r="3556" spans="16:17" x14ac:dyDescent="0.3">
      <c r="P3556" s="7">
        <v>554</v>
      </c>
      <c r="Q3556">
        <v>19493</v>
      </c>
    </row>
    <row r="3557" spans="16:17" x14ac:dyDescent="0.3">
      <c r="P3557" s="7">
        <v>1360</v>
      </c>
      <c r="Q3557">
        <v>19457</v>
      </c>
    </row>
    <row r="3558" spans="16:17" x14ac:dyDescent="0.3">
      <c r="P3558" s="7">
        <v>773</v>
      </c>
      <c r="Q3558">
        <v>19426</v>
      </c>
    </row>
    <row r="3559" spans="16:17" x14ac:dyDescent="0.3">
      <c r="P3559" s="7">
        <v>2304</v>
      </c>
      <c r="Q3559">
        <v>19421</v>
      </c>
    </row>
    <row r="3560" spans="16:17" x14ac:dyDescent="0.3">
      <c r="P3560" s="7">
        <v>2832</v>
      </c>
      <c r="Q3560">
        <v>19410</v>
      </c>
    </row>
    <row r="3561" spans="16:17" x14ac:dyDescent="0.3">
      <c r="P3561" s="7">
        <v>3151</v>
      </c>
      <c r="Q3561">
        <v>19405</v>
      </c>
    </row>
    <row r="3562" spans="16:17" x14ac:dyDescent="0.3">
      <c r="P3562" s="7">
        <v>372</v>
      </c>
      <c r="Q3562">
        <v>19398</v>
      </c>
    </row>
    <row r="3563" spans="16:17" x14ac:dyDescent="0.3">
      <c r="P3563" s="7">
        <v>2451</v>
      </c>
      <c r="Q3563">
        <v>19390</v>
      </c>
    </row>
    <row r="3564" spans="16:17" x14ac:dyDescent="0.3">
      <c r="P3564" s="7">
        <v>4546</v>
      </c>
      <c r="Q3564">
        <v>19388</v>
      </c>
    </row>
    <row r="3565" spans="16:17" x14ac:dyDescent="0.3">
      <c r="P3565" s="7">
        <v>907</v>
      </c>
      <c r="Q3565">
        <v>19377</v>
      </c>
    </row>
    <row r="3566" spans="16:17" x14ac:dyDescent="0.3">
      <c r="P3566" s="7">
        <v>2974</v>
      </c>
      <c r="Q3566">
        <v>19372</v>
      </c>
    </row>
    <row r="3567" spans="16:17" x14ac:dyDescent="0.3">
      <c r="P3567" s="7">
        <v>444</v>
      </c>
      <c r="Q3567">
        <v>19366</v>
      </c>
    </row>
    <row r="3568" spans="16:17" x14ac:dyDescent="0.3">
      <c r="P3568" s="7">
        <v>1220</v>
      </c>
      <c r="Q3568">
        <v>19365</v>
      </c>
    </row>
    <row r="3569" spans="16:17" x14ac:dyDescent="0.3">
      <c r="P3569" s="7">
        <v>488</v>
      </c>
      <c r="Q3569">
        <v>19358</v>
      </c>
    </row>
    <row r="3570" spans="16:17" x14ac:dyDescent="0.3">
      <c r="P3570" s="7">
        <v>4025</v>
      </c>
      <c r="Q3570">
        <v>19344</v>
      </c>
    </row>
    <row r="3571" spans="16:17" x14ac:dyDescent="0.3">
      <c r="P3571" s="7">
        <v>4739</v>
      </c>
      <c r="Q3571">
        <v>19327</v>
      </c>
    </row>
    <row r="3572" spans="16:17" x14ac:dyDescent="0.3">
      <c r="P3572" s="7">
        <v>2276</v>
      </c>
      <c r="Q3572">
        <v>19321</v>
      </c>
    </row>
    <row r="3573" spans="16:17" x14ac:dyDescent="0.3">
      <c r="P3573" s="7">
        <v>3578</v>
      </c>
      <c r="Q3573">
        <v>19312</v>
      </c>
    </row>
    <row r="3574" spans="16:17" x14ac:dyDescent="0.3">
      <c r="P3574" s="7">
        <v>2866</v>
      </c>
      <c r="Q3574">
        <v>19303</v>
      </c>
    </row>
    <row r="3575" spans="16:17" x14ac:dyDescent="0.3">
      <c r="P3575" s="7">
        <v>1919</v>
      </c>
      <c r="Q3575">
        <v>19283</v>
      </c>
    </row>
    <row r="3576" spans="16:17" x14ac:dyDescent="0.3">
      <c r="P3576" s="7">
        <v>1199</v>
      </c>
      <c r="Q3576">
        <v>19276</v>
      </c>
    </row>
    <row r="3577" spans="16:17" x14ac:dyDescent="0.3">
      <c r="P3577" s="7">
        <v>38</v>
      </c>
      <c r="Q3577">
        <v>19267</v>
      </c>
    </row>
    <row r="3578" spans="16:17" x14ac:dyDescent="0.3">
      <c r="P3578" s="7">
        <v>159</v>
      </c>
      <c r="Q3578">
        <v>19237</v>
      </c>
    </row>
    <row r="3579" spans="16:17" x14ac:dyDescent="0.3">
      <c r="P3579" s="7">
        <v>2367</v>
      </c>
      <c r="Q3579">
        <v>19213</v>
      </c>
    </row>
    <row r="3580" spans="16:17" x14ac:dyDescent="0.3">
      <c r="P3580" s="7">
        <v>2890</v>
      </c>
      <c r="Q3580">
        <v>19197</v>
      </c>
    </row>
    <row r="3581" spans="16:17" x14ac:dyDescent="0.3">
      <c r="P3581" s="7">
        <v>1806</v>
      </c>
      <c r="Q3581">
        <v>19193</v>
      </c>
    </row>
    <row r="3582" spans="16:17" x14ac:dyDescent="0.3">
      <c r="P3582" s="7">
        <v>4608</v>
      </c>
      <c r="Q3582">
        <v>19176</v>
      </c>
    </row>
    <row r="3583" spans="16:17" x14ac:dyDescent="0.3">
      <c r="P3583" s="7">
        <v>2278</v>
      </c>
      <c r="Q3583">
        <v>19172</v>
      </c>
    </row>
    <row r="3584" spans="16:17" x14ac:dyDescent="0.3">
      <c r="P3584" s="7">
        <v>2935</v>
      </c>
      <c r="Q3584">
        <v>19138</v>
      </c>
    </row>
    <row r="3585" spans="16:17" x14ac:dyDescent="0.3">
      <c r="P3585" s="7">
        <v>1140</v>
      </c>
      <c r="Q3585">
        <v>19115</v>
      </c>
    </row>
    <row r="3586" spans="16:17" x14ac:dyDescent="0.3">
      <c r="P3586" s="7">
        <v>3092</v>
      </c>
      <c r="Q3586">
        <v>19098</v>
      </c>
    </row>
    <row r="3587" spans="16:17" x14ac:dyDescent="0.3">
      <c r="P3587" s="7">
        <v>1329</v>
      </c>
      <c r="Q3587">
        <v>19071</v>
      </c>
    </row>
    <row r="3588" spans="16:17" x14ac:dyDescent="0.3">
      <c r="P3588" s="7">
        <v>2207</v>
      </c>
      <c r="Q3588">
        <v>19056</v>
      </c>
    </row>
    <row r="3589" spans="16:17" x14ac:dyDescent="0.3">
      <c r="P3589" s="7">
        <v>1637</v>
      </c>
      <c r="Q3589">
        <v>19046</v>
      </c>
    </row>
    <row r="3590" spans="16:17" x14ac:dyDescent="0.3">
      <c r="P3590" s="7">
        <v>2414</v>
      </c>
      <c r="Q3590">
        <v>19023</v>
      </c>
    </row>
    <row r="3591" spans="16:17" x14ac:dyDescent="0.3">
      <c r="P3591" s="7">
        <v>1516</v>
      </c>
      <c r="Q3591">
        <v>19019</v>
      </c>
    </row>
    <row r="3592" spans="16:17" x14ac:dyDescent="0.3">
      <c r="P3592" s="7">
        <v>1944</v>
      </c>
      <c r="Q3592">
        <v>19015</v>
      </c>
    </row>
    <row r="3593" spans="16:17" x14ac:dyDescent="0.3">
      <c r="P3593" s="7">
        <v>4511</v>
      </c>
      <c r="Q3593">
        <v>19009</v>
      </c>
    </row>
    <row r="3594" spans="16:17" x14ac:dyDescent="0.3">
      <c r="P3594" s="7">
        <v>1428</v>
      </c>
      <c r="Q3594">
        <v>18999</v>
      </c>
    </row>
    <row r="3595" spans="16:17" x14ac:dyDescent="0.3">
      <c r="P3595" s="7">
        <v>4575</v>
      </c>
      <c r="Q3595">
        <v>18997</v>
      </c>
    </row>
    <row r="3596" spans="16:17" x14ac:dyDescent="0.3">
      <c r="P3596" s="7">
        <v>1769</v>
      </c>
      <c r="Q3596">
        <v>18988</v>
      </c>
    </row>
    <row r="3597" spans="16:17" x14ac:dyDescent="0.3">
      <c r="P3597" s="7">
        <v>1789</v>
      </c>
      <c r="Q3597">
        <v>18987</v>
      </c>
    </row>
    <row r="3598" spans="16:17" x14ac:dyDescent="0.3">
      <c r="P3598" s="7">
        <v>2603</v>
      </c>
      <c r="Q3598">
        <v>18984</v>
      </c>
    </row>
    <row r="3599" spans="16:17" x14ac:dyDescent="0.3">
      <c r="P3599" s="7">
        <v>359</v>
      </c>
      <c r="Q3599">
        <v>18971</v>
      </c>
    </row>
    <row r="3600" spans="16:17" x14ac:dyDescent="0.3">
      <c r="P3600" s="7">
        <v>2926</v>
      </c>
      <c r="Q3600">
        <v>18901</v>
      </c>
    </row>
    <row r="3601" spans="16:17" x14ac:dyDescent="0.3">
      <c r="P3601" s="7">
        <v>1673</v>
      </c>
      <c r="Q3601">
        <v>18856</v>
      </c>
    </row>
    <row r="3602" spans="16:17" x14ac:dyDescent="0.3">
      <c r="P3602" s="7">
        <v>2558</v>
      </c>
      <c r="Q3602">
        <v>18845</v>
      </c>
    </row>
    <row r="3603" spans="16:17" x14ac:dyDescent="0.3">
      <c r="P3603" s="7">
        <v>1653</v>
      </c>
      <c r="Q3603">
        <v>18838</v>
      </c>
    </row>
    <row r="3604" spans="16:17" x14ac:dyDescent="0.3">
      <c r="P3604" s="7">
        <v>1193</v>
      </c>
      <c r="Q3604">
        <v>18836</v>
      </c>
    </row>
    <row r="3605" spans="16:17" x14ac:dyDescent="0.3">
      <c r="P3605" s="7">
        <v>3262</v>
      </c>
      <c r="Q3605">
        <v>18835</v>
      </c>
    </row>
    <row r="3606" spans="16:17" x14ac:dyDescent="0.3">
      <c r="P3606" s="7">
        <v>1362</v>
      </c>
      <c r="Q3606">
        <v>18822</v>
      </c>
    </row>
    <row r="3607" spans="16:17" x14ac:dyDescent="0.3">
      <c r="P3607" s="7">
        <v>3768</v>
      </c>
      <c r="Q3607">
        <v>18812</v>
      </c>
    </row>
    <row r="3608" spans="16:17" x14ac:dyDescent="0.3">
      <c r="P3608" s="7">
        <v>806</v>
      </c>
      <c r="Q3608">
        <v>18812</v>
      </c>
    </row>
    <row r="3609" spans="16:17" x14ac:dyDescent="0.3">
      <c r="P3609" s="7">
        <v>846</v>
      </c>
      <c r="Q3609">
        <v>18808</v>
      </c>
    </row>
    <row r="3610" spans="16:17" x14ac:dyDescent="0.3">
      <c r="P3610" s="7">
        <v>2103</v>
      </c>
      <c r="Q3610">
        <v>18806</v>
      </c>
    </row>
    <row r="3611" spans="16:17" x14ac:dyDescent="0.3">
      <c r="P3611" s="7">
        <v>3856</v>
      </c>
      <c r="Q3611">
        <v>18793</v>
      </c>
    </row>
    <row r="3612" spans="16:17" x14ac:dyDescent="0.3">
      <c r="P3612" s="7">
        <v>3982</v>
      </c>
      <c r="Q3612">
        <v>18787</v>
      </c>
    </row>
    <row r="3613" spans="16:17" x14ac:dyDescent="0.3">
      <c r="P3613" s="7">
        <v>4872</v>
      </c>
      <c r="Q3613">
        <v>18776</v>
      </c>
    </row>
    <row r="3614" spans="16:17" x14ac:dyDescent="0.3">
      <c r="P3614" s="7">
        <v>1783</v>
      </c>
      <c r="Q3614">
        <v>18761</v>
      </c>
    </row>
    <row r="3615" spans="16:17" x14ac:dyDescent="0.3">
      <c r="P3615" s="7">
        <v>3762</v>
      </c>
      <c r="Q3615">
        <v>18756</v>
      </c>
    </row>
    <row r="3616" spans="16:17" x14ac:dyDescent="0.3">
      <c r="P3616" s="7">
        <v>2050</v>
      </c>
      <c r="Q3616">
        <v>18730</v>
      </c>
    </row>
    <row r="3617" spans="16:17" x14ac:dyDescent="0.3">
      <c r="P3617" s="7">
        <v>365</v>
      </c>
      <c r="Q3617">
        <v>18693</v>
      </c>
    </row>
    <row r="3618" spans="16:17" x14ac:dyDescent="0.3">
      <c r="P3618" s="7">
        <v>3279</v>
      </c>
      <c r="Q3618">
        <v>18658</v>
      </c>
    </row>
    <row r="3619" spans="16:17" x14ac:dyDescent="0.3">
      <c r="P3619" s="7">
        <v>1452</v>
      </c>
      <c r="Q3619">
        <v>18658</v>
      </c>
    </row>
    <row r="3620" spans="16:17" x14ac:dyDescent="0.3">
      <c r="P3620" s="7">
        <v>3584</v>
      </c>
      <c r="Q3620">
        <v>18654</v>
      </c>
    </row>
    <row r="3621" spans="16:17" x14ac:dyDescent="0.3">
      <c r="P3621" s="7">
        <v>1449</v>
      </c>
      <c r="Q3621">
        <v>18633</v>
      </c>
    </row>
    <row r="3622" spans="16:17" x14ac:dyDescent="0.3">
      <c r="P3622" s="7">
        <v>4912</v>
      </c>
      <c r="Q3622">
        <v>18583</v>
      </c>
    </row>
    <row r="3623" spans="16:17" x14ac:dyDescent="0.3">
      <c r="P3623" s="7">
        <v>4129</v>
      </c>
      <c r="Q3623">
        <v>18577</v>
      </c>
    </row>
    <row r="3624" spans="16:17" x14ac:dyDescent="0.3">
      <c r="P3624" s="7">
        <v>4357</v>
      </c>
      <c r="Q3624">
        <v>18573</v>
      </c>
    </row>
    <row r="3625" spans="16:17" x14ac:dyDescent="0.3">
      <c r="P3625" s="7">
        <v>517</v>
      </c>
      <c r="Q3625">
        <v>18531</v>
      </c>
    </row>
    <row r="3626" spans="16:17" x14ac:dyDescent="0.3">
      <c r="P3626" s="7">
        <v>1130</v>
      </c>
      <c r="Q3626">
        <v>18514</v>
      </c>
    </row>
    <row r="3627" spans="16:17" x14ac:dyDescent="0.3">
      <c r="P3627" s="7">
        <v>92</v>
      </c>
      <c r="Q3627">
        <v>18497</v>
      </c>
    </row>
    <row r="3628" spans="16:17" x14ac:dyDescent="0.3">
      <c r="P3628" s="7">
        <v>4255</v>
      </c>
      <c r="Q3628">
        <v>18462</v>
      </c>
    </row>
    <row r="3629" spans="16:17" x14ac:dyDescent="0.3">
      <c r="P3629" s="7">
        <v>3792</v>
      </c>
      <c r="Q3629">
        <v>18457</v>
      </c>
    </row>
    <row r="3630" spans="16:17" x14ac:dyDescent="0.3">
      <c r="P3630" s="7">
        <v>4857</v>
      </c>
      <c r="Q3630">
        <v>18446</v>
      </c>
    </row>
    <row r="3631" spans="16:17" x14ac:dyDescent="0.3">
      <c r="P3631" s="7">
        <v>3152</v>
      </c>
      <c r="Q3631">
        <v>18442</v>
      </c>
    </row>
    <row r="3632" spans="16:17" x14ac:dyDescent="0.3">
      <c r="P3632" s="7">
        <v>4994</v>
      </c>
      <c r="Q3632">
        <v>18436</v>
      </c>
    </row>
    <row r="3633" spans="16:17" x14ac:dyDescent="0.3">
      <c r="P3633" s="7">
        <v>1716</v>
      </c>
      <c r="Q3633">
        <v>18434</v>
      </c>
    </row>
    <row r="3634" spans="16:17" x14ac:dyDescent="0.3">
      <c r="P3634" s="7">
        <v>109</v>
      </c>
      <c r="Q3634">
        <v>18369</v>
      </c>
    </row>
    <row r="3635" spans="16:17" x14ac:dyDescent="0.3">
      <c r="P3635" s="7">
        <v>2506</v>
      </c>
      <c r="Q3635">
        <v>18365</v>
      </c>
    </row>
    <row r="3636" spans="16:17" x14ac:dyDescent="0.3">
      <c r="P3636" s="7">
        <v>1976</v>
      </c>
      <c r="Q3636">
        <v>18357</v>
      </c>
    </row>
    <row r="3637" spans="16:17" x14ac:dyDescent="0.3">
      <c r="P3637" s="7">
        <v>1989</v>
      </c>
      <c r="Q3637">
        <v>18355</v>
      </c>
    </row>
    <row r="3638" spans="16:17" x14ac:dyDescent="0.3">
      <c r="P3638" s="7">
        <v>1399</v>
      </c>
      <c r="Q3638">
        <v>18348</v>
      </c>
    </row>
    <row r="3639" spans="16:17" x14ac:dyDescent="0.3">
      <c r="P3639" s="7">
        <v>1647</v>
      </c>
      <c r="Q3639">
        <v>18343</v>
      </c>
    </row>
    <row r="3640" spans="16:17" x14ac:dyDescent="0.3">
      <c r="P3640" s="7">
        <v>1403</v>
      </c>
      <c r="Q3640">
        <v>18329</v>
      </c>
    </row>
    <row r="3641" spans="16:17" x14ac:dyDescent="0.3">
      <c r="P3641" s="7">
        <v>805</v>
      </c>
      <c r="Q3641">
        <v>18321</v>
      </c>
    </row>
    <row r="3642" spans="16:17" x14ac:dyDescent="0.3">
      <c r="P3642" s="7">
        <v>2149</v>
      </c>
      <c r="Q3642">
        <v>18313</v>
      </c>
    </row>
    <row r="3643" spans="16:17" x14ac:dyDescent="0.3">
      <c r="P3643" s="7">
        <v>4276</v>
      </c>
      <c r="Q3643">
        <v>18301</v>
      </c>
    </row>
    <row r="3644" spans="16:17" x14ac:dyDescent="0.3">
      <c r="P3644" s="7">
        <v>319</v>
      </c>
      <c r="Q3644">
        <v>18293</v>
      </c>
    </row>
    <row r="3645" spans="16:17" x14ac:dyDescent="0.3">
      <c r="P3645" s="7">
        <v>4651</v>
      </c>
      <c r="Q3645">
        <v>18290</v>
      </c>
    </row>
    <row r="3646" spans="16:17" x14ac:dyDescent="0.3">
      <c r="P3646" s="7">
        <v>2195</v>
      </c>
      <c r="Q3646">
        <v>18287</v>
      </c>
    </row>
    <row r="3647" spans="16:17" x14ac:dyDescent="0.3">
      <c r="P3647" s="7">
        <v>2921</v>
      </c>
      <c r="Q3647">
        <v>18286</v>
      </c>
    </row>
    <row r="3648" spans="16:17" x14ac:dyDescent="0.3">
      <c r="P3648" s="7">
        <v>4941</v>
      </c>
      <c r="Q3648">
        <v>18285</v>
      </c>
    </row>
    <row r="3649" spans="16:17" x14ac:dyDescent="0.3">
      <c r="P3649" s="7">
        <v>968</v>
      </c>
      <c r="Q3649">
        <v>18279</v>
      </c>
    </row>
    <row r="3650" spans="16:17" x14ac:dyDescent="0.3">
      <c r="P3650" s="7">
        <v>995</v>
      </c>
      <c r="Q3650">
        <v>18266</v>
      </c>
    </row>
    <row r="3651" spans="16:17" x14ac:dyDescent="0.3">
      <c r="P3651" s="7">
        <v>4518</v>
      </c>
      <c r="Q3651">
        <v>18258</v>
      </c>
    </row>
    <row r="3652" spans="16:17" x14ac:dyDescent="0.3">
      <c r="P3652" s="7">
        <v>3981</v>
      </c>
      <c r="Q3652">
        <v>18229</v>
      </c>
    </row>
    <row r="3653" spans="16:17" x14ac:dyDescent="0.3">
      <c r="P3653" s="7">
        <v>3820</v>
      </c>
      <c r="Q3653">
        <v>18222</v>
      </c>
    </row>
    <row r="3654" spans="16:17" x14ac:dyDescent="0.3">
      <c r="P3654" s="7">
        <v>3485</v>
      </c>
      <c r="Q3654">
        <v>18202</v>
      </c>
    </row>
    <row r="3655" spans="16:17" x14ac:dyDescent="0.3">
      <c r="P3655" s="7">
        <v>135</v>
      </c>
      <c r="Q3655">
        <v>18194</v>
      </c>
    </row>
    <row r="3656" spans="16:17" x14ac:dyDescent="0.3">
      <c r="P3656" s="7">
        <v>4460</v>
      </c>
      <c r="Q3656">
        <v>18169</v>
      </c>
    </row>
    <row r="3657" spans="16:17" x14ac:dyDescent="0.3">
      <c r="P3657" s="7">
        <v>1896</v>
      </c>
      <c r="Q3657">
        <v>18167</v>
      </c>
    </row>
    <row r="3658" spans="16:17" x14ac:dyDescent="0.3">
      <c r="P3658" s="7">
        <v>4160</v>
      </c>
      <c r="Q3658">
        <v>18157</v>
      </c>
    </row>
    <row r="3659" spans="16:17" x14ac:dyDescent="0.3">
      <c r="P3659" s="7">
        <v>3352</v>
      </c>
      <c r="Q3659">
        <v>18141</v>
      </c>
    </row>
    <row r="3660" spans="16:17" x14ac:dyDescent="0.3">
      <c r="P3660" s="7">
        <v>403</v>
      </c>
      <c r="Q3660">
        <v>18135</v>
      </c>
    </row>
    <row r="3661" spans="16:17" x14ac:dyDescent="0.3">
      <c r="P3661" s="7">
        <v>2290</v>
      </c>
      <c r="Q3661">
        <v>18121</v>
      </c>
    </row>
    <row r="3662" spans="16:17" x14ac:dyDescent="0.3">
      <c r="P3662" s="7">
        <v>3742</v>
      </c>
      <c r="Q3662">
        <v>18118</v>
      </c>
    </row>
    <row r="3663" spans="16:17" x14ac:dyDescent="0.3">
      <c r="P3663" s="7">
        <v>3785</v>
      </c>
      <c r="Q3663">
        <v>18100</v>
      </c>
    </row>
    <row r="3664" spans="16:17" x14ac:dyDescent="0.3">
      <c r="P3664" s="7">
        <v>1732</v>
      </c>
      <c r="Q3664">
        <v>18072</v>
      </c>
    </row>
    <row r="3665" spans="16:17" x14ac:dyDescent="0.3">
      <c r="P3665" s="7">
        <v>2154</v>
      </c>
      <c r="Q3665">
        <v>18069</v>
      </c>
    </row>
    <row r="3666" spans="16:17" x14ac:dyDescent="0.3">
      <c r="P3666" s="7">
        <v>3196</v>
      </c>
      <c r="Q3666">
        <v>18066</v>
      </c>
    </row>
    <row r="3667" spans="16:17" x14ac:dyDescent="0.3">
      <c r="P3667" s="7">
        <v>388</v>
      </c>
      <c r="Q3667">
        <v>18054</v>
      </c>
    </row>
    <row r="3668" spans="16:17" x14ac:dyDescent="0.3">
      <c r="P3668" s="7">
        <v>630</v>
      </c>
      <c r="Q3668">
        <v>18050</v>
      </c>
    </row>
    <row r="3669" spans="16:17" x14ac:dyDescent="0.3">
      <c r="P3669" s="7">
        <v>4183</v>
      </c>
      <c r="Q3669">
        <v>18047</v>
      </c>
    </row>
    <row r="3670" spans="16:17" x14ac:dyDescent="0.3">
      <c r="P3670" s="7">
        <v>1171</v>
      </c>
      <c r="Q3670">
        <v>18034</v>
      </c>
    </row>
    <row r="3671" spans="16:17" x14ac:dyDescent="0.3">
      <c r="P3671" s="7">
        <v>1837</v>
      </c>
      <c r="Q3671">
        <v>18032</v>
      </c>
    </row>
    <row r="3672" spans="16:17" x14ac:dyDescent="0.3">
      <c r="P3672" s="7">
        <v>550</v>
      </c>
      <c r="Q3672">
        <v>18026</v>
      </c>
    </row>
    <row r="3673" spans="16:17" x14ac:dyDescent="0.3">
      <c r="P3673" s="7">
        <v>1564</v>
      </c>
      <c r="Q3673">
        <v>18017</v>
      </c>
    </row>
    <row r="3674" spans="16:17" x14ac:dyDescent="0.3">
      <c r="P3674" s="7">
        <v>4042</v>
      </c>
      <c r="Q3674">
        <v>18010</v>
      </c>
    </row>
    <row r="3675" spans="16:17" x14ac:dyDescent="0.3">
      <c r="P3675" s="7">
        <v>1639</v>
      </c>
      <c r="Q3675">
        <v>18003</v>
      </c>
    </row>
    <row r="3676" spans="16:17" x14ac:dyDescent="0.3">
      <c r="P3676" s="7">
        <v>4482</v>
      </c>
      <c r="Q3676">
        <v>17998</v>
      </c>
    </row>
    <row r="3677" spans="16:17" x14ac:dyDescent="0.3">
      <c r="P3677" s="7">
        <v>1255</v>
      </c>
      <c r="Q3677">
        <v>17991</v>
      </c>
    </row>
    <row r="3678" spans="16:17" x14ac:dyDescent="0.3">
      <c r="P3678" s="7">
        <v>3517</v>
      </c>
      <c r="Q3678">
        <v>17987</v>
      </c>
    </row>
    <row r="3679" spans="16:17" x14ac:dyDescent="0.3">
      <c r="P3679" s="7">
        <v>1774</v>
      </c>
      <c r="Q3679">
        <v>17946</v>
      </c>
    </row>
    <row r="3680" spans="16:17" x14ac:dyDescent="0.3">
      <c r="P3680" s="7">
        <v>4432</v>
      </c>
      <c r="Q3680">
        <v>17916</v>
      </c>
    </row>
    <row r="3681" spans="16:17" x14ac:dyDescent="0.3">
      <c r="P3681" s="7">
        <v>2346</v>
      </c>
      <c r="Q3681">
        <v>17914</v>
      </c>
    </row>
    <row r="3682" spans="16:17" x14ac:dyDescent="0.3">
      <c r="P3682" s="7">
        <v>4991</v>
      </c>
      <c r="Q3682">
        <v>17909</v>
      </c>
    </row>
    <row r="3683" spans="16:17" x14ac:dyDescent="0.3">
      <c r="P3683" s="7">
        <v>2669</v>
      </c>
      <c r="Q3683">
        <v>17905</v>
      </c>
    </row>
    <row r="3684" spans="16:17" x14ac:dyDescent="0.3">
      <c r="P3684" s="7">
        <v>2120</v>
      </c>
      <c r="Q3684">
        <v>17829</v>
      </c>
    </row>
    <row r="3685" spans="16:17" x14ac:dyDescent="0.3">
      <c r="P3685" s="7">
        <v>1482</v>
      </c>
      <c r="Q3685">
        <v>17829</v>
      </c>
    </row>
    <row r="3686" spans="16:17" x14ac:dyDescent="0.3">
      <c r="P3686" s="7">
        <v>4213</v>
      </c>
      <c r="Q3686">
        <v>17823</v>
      </c>
    </row>
    <row r="3687" spans="16:17" x14ac:dyDescent="0.3">
      <c r="P3687" s="7">
        <v>2839</v>
      </c>
      <c r="Q3687">
        <v>17819</v>
      </c>
    </row>
    <row r="3688" spans="16:17" x14ac:dyDescent="0.3">
      <c r="P3688" s="7">
        <v>3139</v>
      </c>
      <c r="Q3688">
        <v>17817</v>
      </c>
    </row>
    <row r="3689" spans="16:17" x14ac:dyDescent="0.3">
      <c r="P3689" s="7">
        <v>1041</v>
      </c>
      <c r="Q3689">
        <v>17760</v>
      </c>
    </row>
    <row r="3690" spans="16:17" x14ac:dyDescent="0.3">
      <c r="P3690" s="7">
        <v>4824</v>
      </c>
      <c r="Q3690">
        <v>17742</v>
      </c>
    </row>
    <row r="3691" spans="16:17" x14ac:dyDescent="0.3">
      <c r="P3691" s="7">
        <v>1578</v>
      </c>
      <c r="Q3691">
        <v>17734</v>
      </c>
    </row>
    <row r="3692" spans="16:17" x14ac:dyDescent="0.3">
      <c r="P3692" s="7">
        <v>1478</v>
      </c>
      <c r="Q3692">
        <v>17728</v>
      </c>
    </row>
    <row r="3693" spans="16:17" x14ac:dyDescent="0.3">
      <c r="P3693" s="7">
        <v>3984</v>
      </c>
      <c r="Q3693">
        <v>17723</v>
      </c>
    </row>
    <row r="3694" spans="16:17" x14ac:dyDescent="0.3">
      <c r="P3694" s="7">
        <v>240</v>
      </c>
      <c r="Q3694">
        <v>17703</v>
      </c>
    </row>
    <row r="3695" spans="16:17" x14ac:dyDescent="0.3">
      <c r="P3695" s="7">
        <v>1227</v>
      </c>
      <c r="Q3695">
        <v>17661</v>
      </c>
    </row>
    <row r="3696" spans="16:17" x14ac:dyDescent="0.3">
      <c r="P3696" s="7">
        <v>3464</v>
      </c>
      <c r="Q3696">
        <v>17651</v>
      </c>
    </row>
    <row r="3697" spans="16:17" x14ac:dyDescent="0.3">
      <c r="P3697" s="7">
        <v>3100</v>
      </c>
      <c r="Q3697">
        <v>17639</v>
      </c>
    </row>
    <row r="3698" spans="16:17" x14ac:dyDescent="0.3">
      <c r="P3698" s="7">
        <v>1627</v>
      </c>
      <c r="Q3698">
        <v>17636</v>
      </c>
    </row>
    <row r="3699" spans="16:17" x14ac:dyDescent="0.3">
      <c r="P3699" s="7">
        <v>4916</v>
      </c>
      <c r="Q3699">
        <v>17593</v>
      </c>
    </row>
    <row r="3700" spans="16:17" x14ac:dyDescent="0.3">
      <c r="P3700" s="7">
        <v>2937</v>
      </c>
      <c r="Q3700">
        <v>17576</v>
      </c>
    </row>
    <row r="3701" spans="16:17" x14ac:dyDescent="0.3">
      <c r="P3701" s="7">
        <v>2475</v>
      </c>
      <c r="Q3701">
        <v>17575</v>
      </c>
    </row>
    <row r="3702" spans="16:17" x14ac:dyDescent="0.3">
      <c r="P3702" s="7">
        <v>1788</v>
      </c>
      <c r="Q3702">
        <v>17566</v>
      </c>
    </row>
    <row r="3703" spans="16:17" x14ac:dyDescent="0.3">
      <c r="P3703" s="7">
        <v>1622</v>
      </c>
      <c r="Q3703">
        <v>17558</v>
      </c>
    </row>
    <row r="3704" spans="16:17" x14ac:dyDescent="0.3">
      <c r="P3704" s="7">
        <v>4874</v>
      </c>
      <c r="Q3704">
        <v>17513</v>
      </c>
    </row>
    <row r="3705" spans="16:17" x14ac:dyDescent="0.3">
      <c r="P3705" s="7">
        <v>3651</v>
      </c>
      <c r="Q3705">
        <v>17500</v>
      </c>
    </row>
    <row r="3706" spans="16:17" x14ac:dyDescent="0.3">
      <c r="P3706" s="7">
        <v>3096</v>
      </c>
      <c r="Q3706">
        <v>17498</v>
      </c>
    </row>
    <row r="3707" spans="16:17" x14ac:dyDescent="0.3">
      <c r="P3707" s="7">
        <v>3338</v>
      </c>
      <c r="Q3707">
        <v>17491</v>
      </c>
    </row>
    <row r="3708" spans="16:17" x14ac:dyDescent="0.3">
      <c r="P3708" s="7">
        <v>4271</v>
      </c>
      <c r="Q3708">
        <v>17487</v>
      </c>
    </row>
    <row r="3709" spans="16:17" x14ac:dyDescent="0.3">
      <c r="P3709" s="7">
        <v>101</v>
      </c>
      <c r="Q3709">
        <v>17478</v>
      </c>
    </row>
    <row r="3710" spans="16:17" x14ac:dyDescent="0.3">
      <c r="P3710" s="7">
        <v>2143</v>
      </c>
      <c r="Q3710">
        <v>17468</v>
      </c>
    </row>
    <row r="3711" spans="16:17" x14ac:dyDescent="0.3">
      <c r="P3711" s="7">
        <v>4553</v>
      </c>
      <c r="Q3711">
        <v>17465</v>
      </c>
    </row>
    <row r="3712" spans="16:17" x14ac:dyDescent="0.3">
      <c r="P3712" s="7">
        <v>3933</v>
      </c>
      <c r="Q3712">
        <v>17460</v>
      </c>
    </row>
    <row r="3713" spans="16:17" x14ac:dyDescent="0.3">
      <c r="P3713" s="7">
        <v>1028</v>
      </c>
      <c r="Q3713">
        <v>17452</v>
      </c>
    </row>
    <row r="3714" spans="16:17" x14ac:dyDescent="0.3">
      <c r="P3714" s="7">
        <v>1409</v>
      </c>
      <c r="Q3714">
        <v>17449</v>
      </c>
    </row>
    <row r="3715" spans="16:17" x14ac:dyDescent="0.3">
      <c r="P3715" s="7">
        <v>2908</v>
      </c>
      <c r="Q3715">
        <v>17445</v>
      </c>
    </row>
    <row r="3716" spans="16:17" x14ac:dyDescent="0.3">
      <c r="P3716" s="7">
        <v>229</v>
      </c>
      <c r="Q3716">
        <v>17432</v>
      </c>
    </row>
    <row r="3717" spans="16:17" x14ac:dyDescent="0.3">
      <c r="P3717" s="7">
        <v>188</v>
      </c>
      <c r="Q3717">
        <v>17431</v>
      </c>
    </row>
    <row r="3718" spans="16:17" x14ac:dyDescent="0.3">
      <c r="P3718" s="7">
        <v>1822</v>
      </c>
      <c r="Q3718">
        <v>17429</v>
      </c>
    </row>
    <row r="3719" spans="16:17" x14ac:dyDescent="0.3">
      <c r="P3719" s="7">
        <v>3706</v>
      </c>
      <c r="Q3719">
        <v>17414</v>
      </c>
    </row>
    <row r="3720" spans="16:17" x14ac:dyDescent="0.3">
      <c r="P3720" s="7">
        <v>399</v>
      </c>
      <c r="Q3720">
        <v>17408</v>
      </c>
    </row>
    <row r="3721" spans="16:17" x14ac:dyDescent="0.3">
      <c r="P3721" s="7">
        <v>395</v>
      </c>
      <c r="Q3721">
        <v>17389</v>
      </c>
    </row>
    <row r="3722" spans="16:17" x14ac:dyDescent="0.3">
      <c r="P3722" s="7">
        <v>1605</v>
      </c>
      <c r="Q3722">
        <v>17380</v>
      </c>
    </row>
    <row r="3723" spans="16:17" x14ac:dyDescent="0.3">
      <c r="P3723" s="7">
        <v>4565</v>
      </c>
      <c r="Q3723">
        <v>17378</v>
      </c>
    </row>
    <row r="3724" spans="16:17" x14ac:dyDescent="0.3">
      <c r="P3724" s="7">
        <v>1345</v>
      </c>
      <c r="Q3724">
        <v>17378</v>
      </c>
    </row>
    <row r="3725" spans="16:17" x14ac:dyDescent="0.3">
      <c r="P3725" s="7">
        <v>2453</v>
      </c>
      <c r="Q3725">
        <v>17375</v>
      </c>
    </row>
    <row r="3726" spans="16:17" x14ac:dyDescent="0.3">
      <c r="P3726" s="7">
        <v>177</v>
      </c>
      <c r="Q3726">
        <v>17367</v>
      </c>
    </row>
    <row r="3727" spans="16:17" x14ac:dyDescent="0.3">
      <c r="P3727" s="7">
        <v>3166</v>
      </c>
      <c r="Q3727">
        <v>17363</v>
      </c>
    </row>
    <row r="3728" spans="16:17" x14ac:dyDescent="0.3">
      <c r="P3728" s="7">
        <v>4535</v>
      </c>
      <c r="Q3728">
        <v>17358</v>
      </c>
    </row>
    <row r="3729" spans="16:17" x14ac:dyDescent="0.3">
      <c r="P3729" s="7">
        <v>2036</v>
      </c>
      <c r="Q3729">
        <v>17339</v>
      </c>
    </row>
    <row r="3730" spans="16:17" x14ac:dyDescent="0.3">
      <c r="P3730" s="7">
        <v>2973</v>
      </c>
      <c r="Q3730">
        <v>17336</v>
      </c>
    </row>
    <row r="3731" spans="16:17" x14ac:dyDescent="0.3">
      <c r="P3731" s="7">
        <v>1709</v>
      </c>
      <c r="Q3731">
        <v>17327</v>
      </c>
    </row>
    <row r="3732" spans="16:17" x14ac:dyDescent="0.3">
      <c r="P3732" s="7">
        <v>1649</v>
      </c>
      <c r="Q3732">
        <v>17306</v>
      </c>
    </row>
    <row r="3733" spans="16:17" x14ac:dyDescent="0.3">
      <c r="P3733" s="7">
        <v>356</v>
      </c>
      <c r="Q3733">
        <v>17280</v>
      </c>
    </row>
    <row r="3734" spans="16:17" x14ac:dyDescent="0.3">
      <c r="P3734" s="7">
        <v>1809</v>
      </c>
      <c r="Q3734">
        <v>17275</v>
      </c>
    </row>
    <row r="3735" spans="16:17" x14ac:dyDescent="0.3">
      <c r="P3735" s="7">
        <v>2457</v>
      </c>
      <c r="Q3735">
        <v>17255</v>
      </c>
    </row>
    <row r="3736" spans="16:17" x14ac:dyDescent="0.3">
      <c r="P3736" s="7">
        <v>3650</v>
      </c>
      <c r="Q3736">
        <v>17232</v>
      </c>
    </row>
    <row r="3737" spans="16:17" x14ac:dyDescent="0.3">
      <c r="P3737" s="7">
        <v>3430</v>
      </c>
      <c r="Q3737">
        <v>17222</v>
      </c>
    </row>
    <row r="3738" spans="16:17" x14ac:dyDescent="0.3">
      <c r="P3738" s="7">
        <v>2933</v>
      </c>
      <c r="Q3738">
        <v>17215</v>
      </c>
    </row>
    <row r="3739" spans="16:17" x14ac:dyDescent="0.3">
      <c r="P3739" s="7">
        <v>2983</v>
      </c>
      <c r="Q3739">
        <v>17212</v>
      </c>
    </row>
    <row r="3740" spans="16:17" x14ac:dyDescent="0.3">
      <c r="P3740" s="7">
        <v>1164</v>
      </c>
      <c r="Q3740">
        <v>17203</v>
      </c>
    </row>
    <row r="3741" spans="16:17" x14ac:dyDescent="0.3">
      <c r="P3741" s="7">
        <v>751</v>
      </c>
      <c r="Q3741">
        <v>17194</v>
      </c>
    </row>
    <row r="3742" spans="16:17" x14ac:dyDescent="0.3">
      <c r="P3742" s="7">
        <v>2540</v>
      </c>
      <c r="Q3742">
        <v>17152</v>
      </c>
    </row>
    <row r="3743" spans="16:17" x14ac:dyDescent="0.3">
      <c r="P3743" s="7">
        <v>4781</v>
      </c>
      <c r="Q3743">
        <v>17145</v>
      </c>
    </row>
    <row r="3744" spans="16:17" x14ac:dyDescent="0.3">
      <c r="P3744" s="7">
        <v>1382</v>
      </c>
      <c r="Q3744">
        <v>17144</v>
      </c>
    </row>
    <row r="3745" spans="16:17" x14ac:dyDescent="0.3">
      <c r="P3745" s="7">
        <v>2285</v>
      </c>
      <c r="Q3745">
        <v>17135</v>
      </c>
    </row>
    <row r="3746" spans="16:17" x14ac:dyDescent="0.3">
      <c r="P3746" s="7">
        <v>1247</v>
      </c>
      <c r="Q3746">
        <v>17112</v>
      </c>
    </row>
    <row r="3747" spans="16:17" x14ac:dyDescent="0.3">
      <c r="P3747" s="7">
        <v>2045</v>
      </c>
      <c r="Q3747">
        <v>17111</v>
      </c>
    </row>
    <row r="3748" spans="16:17" x14ac:dyDescent="0.3">
      <c r="P3748" s="7">
        <v>2388</v>
      </c>
      <c r="Q3748">
        <v>17108</v>
      </c>
    </row>
    <row r="3749" spans="16:17" x14ac:dyDescent="0.3">
      <c r="P3749" s="7">
        <v>4493</v>
      </c>
      <c r="Q3749">
        <v>17103</v>
      </c>
    </row>
    <row r="3750" spans="16:17" x14ac:dyDescent="0.3">
      <c r="P3750" s="7">
        <v>1242</v>
      </c>
      <c r="Q3750">
        <v>17102</v>
      </c>
    </row>
    <row r="3751" spans="16:17" x14ac:dyDescent="0.3">
      <c r="P3751" s="7">
        <v>3209</v>
      </c>
      <c r="Q3751">
        <v>17069</v>
      </c>
    </row>
    <row r="3752" spans="16:17" x14ac:dyDescent="0.3">
      <c r="P3752" s="7">
        <v>2764</v>
      </c>
      <c r="Q3752">
        <v>17056</v>
      </c>
    </row>
    <row r="3753" spans="16:17" x14ac:dyDescent="0.3">
      <c r="P3753" s="7">
        <v>632</v>
      </c>
      <c r="Q3753">
        <v>17019</v>
      </c>
    </row>
    <row r="3754" spans="16:17" x14ac:dyDescent="0.3">
      <c r="P3754" s="7">
        <v>2115</v>
      </c>
      <c r="Q3754">
        <v>17015</v>
      </c>
    </row>
    <row r="3755" spans="16:17" x14ac:dyDescent="0.3">
      <c r="P3755" s="7">
        <v>1821</v>
      </c>
      <c r="Q3755">
        <v>17007</v>
      </c>
    </row>
    <row r="3756" spans="16:17" x14ac:dyDescent="0.3">
      <c r="P3756" s="7">
        <v>3974</v>
      </c>
      <c r="Q3756">
        <v>16996</v>
      </c>
    </row>
    <row r="3757" spans="16:17" x14ac:dyDescent="0.3">
      <c r="P3757" s="7">
        <v>4770</v>
      </c>
      <c r="Q3757">
        <v>16993</v>
      </c>
    </row>
    <row r="3758" spans="16:17" x14ac:dyDescent="0.3">
      <c r="P3758" s="7">
        <v>4356</v>
      </c>
      <c r="Q3758">
        <v>16969</v>
      </c>
    </row>
    <row r="3759" spans="16:17" x14ac:dyDescent="0.3">
      <c r="P3759" s="7">
        <v>4489</v>
      </c>
      <c r="Q3759">
        <v>16959</v>
      </c>
    </row>
    <row r="3760" spans="16:17" x14ac:dyDescent="0.3">
      <c r="P3760" s="7">
        <v>2745</v>
      </c>
      <c r="Q3760">
        <v>16955</v>
      </c>
    </row>
    <row r="3761" spans="16:17" x14ac:dyDescent="0.3">
      <c r="P3761" s="7">
        <v>791</v>
      </c>
      <c r="Q3761">
        <v>16936</v>
      </c>
    </row>
    <row r="3762" spans="16:17" x14ac:dyDescent="0.3">
      <c r="P3762" s="7">
        <v>3373</v>
      </c>
      <c r="Q3762">
        <v>16931</v>
      </c>
    </row>
    <row r="3763" spans="16:17" x14ac:dyDescent="0.3">
      <c r="P3763" s="7">
        <v>1956</v>
      </c>
      <c r="Q3763">
        <v>16931</v>
      </c>
    </row>
    <row r="3764" spans="16:17" x14ac:dyDescent="0.3">
      <c r="P3764" s="7">
        <v>2180</v>
      </c>
      <c r="Q3764">
        <v>16923</v>
      </c>
    </row>
    <row r="3765" spans="16:17" x14ac:dyDescent="0.3">
      <c r="P3765" s="7">
        <v>4111</v>
      </c>
      <c r="Q3765">
        <v>16904</v>
      </c>
    </row>
    <row r="3766" spans="16:17" x14ac:dyDescent="0.3">
      <c r="P3766" s="7">
        <v>1507</v>
      </c>
      <c r="Q3766">
        <v>16891</v>
      </c>
    </row>
    <row r="3767" spans="16:17" x14ac:dyDescent="0.3">
      <c r="P3767" s="7">
        <v>732</v>
      </c>
      <c r="Q3767">
        <v>16863</v>
      </c>
    </row>
    <row r="3768" spans="16:17" x14ac:dyDescent="0.3">
      <c r="P3768" s="7">
        <v>150</v>
      </c>
      <c r="Q3768">
        <v>16862</v>
      </c>
    </row>
    <row r="3769" spans="16:17" x14ac:dyDescent="0.3">
      <c r="P3769" s="7">
        <v>3631</v>
      </c>
      <c r="Q3769">
        <v>16825</v>
      </c>
    </row>
    <row r="3770" spans="16:17" x14ac:dyDescent="0.3">
      <c r="P3770" s="7">
        <v>1338</v>
      </c>
      <c r="Q3770">
        <v>16813</v>
      </c>
    </row>
    <row r="3771" spans="16:17" x14ac:dyDescent="0.3">
      <c r="P3771" s="7">
        <v>2769</v>
      </c>
      <c r="Q3771">
        <v>16798</v>
      </c>
    </row>
    <row r="3772" spans="16:17" x14ac:dyDescent="0.3">
      <c r="P3772" s="7">
        <v>1380</v>
      </c>
      <c r="Q3772">
        <v>16797</v>
      </c>
    </row>
    <row r="3773" spans="16:17" x14ac:dyDescent="0.3">
      <c r="P3773" s="7">
        <v>2043</v>
      </c>
      <c r="Q3773">
        <v>16782</v>
      </c>
    </row>
    <row r="3774" spans="16:17" x14ac:dyDescent="0.3">
      <c r="P3774" s="7">
        <v>167</v>
      </c>
      <c r="Q3774">
        <v>16779</v>
      </c>
    </row>
    <row r="3775" spans="16:17" x14ac:dyDescent="0.3">
      <c r="P3775" s="7">
        <v>1722</v>
      </c>
      <c r="Q3775">
        <v>16778</v>
      </c>
    </row>
    <row r="3776" spans="16:17" x14ac:dyDescent="0.3">
      <c r="P3776" s="7">
        <v>3450</v>
      </c>
      <c r="Q3776">
        <v>16767</v>
      </c>
    </row>
    <row r="3777" spans="16:17" x14ac:dyDescent="0.3">
      <c r="P3777" s="7">
        <v>408</v>
      </c>
      <c r="Q3777">
        <v>16764</v>
      </c>
    </row>
    <row r="3778" spans="16:17" x14ac:dyDescent="0.3">
      <c r="P3778" s="7">
        <v>979</v>
      </c>
      <c r="Q3778">
        <v>16762</v>
      </c>
    </row>
    <row r="3779" spans="16:17" x14ac:dyDescent="0.3">
      <c r="P3779" s="7">
        <v>4643</v>
      </c>
      <c r="Q3779">
        <v>16753</v>
      </c>
    </row>
    <row r="3780" spans="16:17" x14ac:dyDescent="0.3">
      <c r="P3780" s="7">
        <v>2418</v>
      </c>
      <c r="Q3780">
        <v>16753</v>
      </c>
    </row>
    <row r="3781" spans="16:17" x14ac:dyDescent="0.3">
      <c r="P3781" s="7">
        <v>1446</v>
      </c>
      <c r="Q3781">
        <v>16738</v>
      </c>
    </row>
    <row r="3782" spans="16:17" x14ac:dyDescent="0.3">
      <c r="P3782" s="7">
        <v>3566</v>
      </c>
      <c r="Q3782">
        <v>16711</v>
      </c>
    </row>
    <row r="3783" spans="16:17" x14ac:dyDescent="0.3">
      <c r="P3783" s="7">
        <v>4328</v>
      </c>
      <c r="Q3783">
        <v>16705</v>
      </c>
    </row>
    <row r="3784" spans="16:17" x14ac:dyDescent="0.3">
      <c r="P3784" s="7">
        <v>1771</v>
      </c>
      <c r="Q3784">
        <v>16684</v>
      </c>
    </row>
    <row r="3785" spans="16:17" x14ac:dyDescent="0.3">
      <c r="P3785" s="7">
        <v>376</v>
      </c>
      <c r="Q3785">
        <v>16657</v>
      </c>
    </row>
    <row r="3786" spans="16:17" x14ac:dyDescent="0.3">
      <c r="P3786" s="7">
        <v>2529</v>
      </c>
      <c r="Q3786">
        <v>16648</v>
      </c>
    </row>
    <row r="3787" spans="16:17" x14ac:dyDescent="0.3">
      <c r="P3787" s="7">
        <v>4795</v>
      </c>
      <c r="Q3787">
        <v>16641</v>
      </c>
    </row>
    <row r="3788" spans="16:17" x14ac:dyDescent="0.3">
      <c r="P3788" s="7">
        <v>1081</v>
      </c>
      <c r="Q3788">
        <v>16636</v>
      </c>
    </row>
    <row r="3789" spans="16:17" x14ac:dyDescent="0.3">
      <c r="P3789" s="7">
        <v>146</v>
      </c>
      <c r="Q3789">
        <v>16622</v>
      </c>
    </row>
    <row r="3790" spans="16:17" x14ac:dyDescent="0.3">
      <c r="P3790" s="7">
        <v>615</v>
      </c>
      <c r="Q3790">
        <v>16619</v>
      </c>
    </row>
    <row r="3791" spans="16:17" x14ac:dyDescent="0.3">
      <c r="P3791" s="7">
        <v>1714</v>
      </c>
      <c r="Q3791">
        <v>16618</v>
      </c>
    </row>
    <row r="3792" spans="16:17" x14ac:dyDescent="0.3">
      <c r="P3792" s="7">
        <v>3240</v>
      </c>
      <c r="Q3792">
        <v>16617</v>
      </c>
    </row>
    <row r="3793" spans="16:17" x14ac:dyDescent="0.3">
      <c r="P3793" s="7">
        <v>4253</v>
      </c>
      <c r="Q3793">
        <v>16603</v>
      </c>
    </row>
    <row r="3794" spans="16:17" x14ac:dyDescent="0.3">
      <c r="P3794" s="7">
        <v>3585</v>
      </c>
      <c r="Q3794">
        <v>16603</v>
      </c>
    </row>
    <row r="3795" spans="16:17" x14ac:dyDescent="0.3">
      <c r="P3795" s="7">
        <v>2720</v>
      </c>
      <c r="Q3795">
        <v>16596</v>
      </c>
    </row>
    <row r="3796" spans="16:17" x14ac:dyDescent="0.3">
      <c r="P3796" s="7">
        <v>4674</v>
      </c>
      <c r="Q3796">
        <v>16592</v>
      </c>
    </row>
    <row r="3797" spans="16:17" x14ac:dyDescent="0.3">
      <c r="P3797" s="7">
        <v>4987</v>
      </c>
      <c r="Q3797">
        <v>16590</v>
      </c>
    </row>
    <row r="3798" spans="16:17" x14ac:dyDescent="0.3">
      <c r="P3798" s="7">
        <v>4860</v>
      </c>
      <c r="Q3798">
        <v>16570</v>
      </c>
    </row>
    <row r="3799" spans="16:17" x14ac:dyDescent="0.3">
      <c r="P3799" s="7">
        <v>2760</v>
      </c>
      <c r="Q3799">
        <v>16564</v>
      </c>
    </row>
    <row r="3800" spans="16:17" x14ac:dyDescent="0.3">
      <c r="P3800" s="7">
        <v>752</v>
      </c>
      <c r="Q3800">
        <v>16542</v>
      </c>
    </row>
    <row r="3801" spans="16:17" x14ac:dyDescent="0.3">
      <c r="P3801" s="7">
        <v>4429</v>
      </c>
      <c r="Q3801">
        <v>16526</v>
      </c>
    </row>
    <row r="3802" spans="16:17" x14ac:dyDescent="0.3">
      <c r="P3802" s="7">
        <v>3907</v>
      </c>
      <c r="Q3802">
        <v>16519</v>
      </c>
    </row>
    <row r="3803" spans="16:17" x14ac:dyDescent="0.3">
      <c r="P3803" s="7">
        <v>2058</v>
      </c>
      <c r="Q3803">
        <v>16519</v>
      </c>
    </row>
    <row r="3804" spans="16:17" x14ac:dyDescent="0.3">
      <c r="P3804" s="7">
        <v>3526</v>
      </c>
      <c r="Q3804">
        <v>16509</v>
      </c>
    </row>
    <row r="3805" spans="16:17" x14ac:dyDescent="0.3">
      <c r="P3805" s="7">
        <v>4956</v>
      </c>
      <c r="Q3805">
        <v>16474</v>
      </c>
    </row>
    <row r="3806" spans="16:17" x14ac:dyDescent="0.3">
      <c r="P3806" s="7">
        <v>436</v>
      </c>
      <c r="Q3806">
        <v>16469</v>
      </c>
    </row>
    <row r="3807" spans="16:17" x14ac:dyDescent="0.3">
      <c r="P3807" s="7">
        <v>4012</v>
      </c>
      <c r="Q3807">
        <v>16467</v>
      </c>
    </row>
    <row r="3808" spans="16:17" x14ac:dyDescent="0.3">
      <c r="P3808" s="7">
        <v>1706</v>
      </c>
      <c r="Q3808">
        <v>16467</v>
      </c>
    </row>
    <row r="3809" spans="16:17" x14ac:dyDescent="0.3">
      <c r="P3809" s="7">
        <v>4693</v>
      </c>
      <c r="Q3809">
        <v>16466</v>
      </c>
    </row>
    <row r="3810" spans="16:17" x14ac:dyDescent="0.3">
      <c r="P3810" s="7">
        <v>4275</v>
      </c>
      <c r="Q3810">
        <v>16459</v>
      </c>
    </row>
    <row r="3811" spans="16:17" x14ac:dyDescent="0.3">
      <c r="P3811" s="7">
        <v>4764</v>
      </c>
      <c r="Q3811">
        <v>16430</v>
      </c>
    </row>
    <row r="3812" spans="16:17" x14ac:dyDescent="0.3">
      <c r="P3812" s="7">
        <v>2876</v>
      </c>
      <c r="Q3812">
        <v>16426</v>
      </c>
    </row>
    <row r="3813" spans="16:17" x14ac:dyDescent="0.3">
      <c r="P3813" s="7">
        <v>184</v>
      </c>
      <c r="Q3813">
        <v>16392</v>
      </c>
    </row>
    <row r="3814" spans="16:17" x14ac:dyDescent="0.3">
      <c r="P3814" s="7">
        <v>1074</v>
      </c>
      <c r="Q3814">
        <v>16391</v>
      </c>
    </row>
    <row r="3815" spans="16:17" x14ac:dyDescent="0.3">
      <c r="P3815" s="7">
        <v>3055</v>
      </c>
      <c r="Q3815">
        <v>16387</v>
      </c>
    </row>
    <row r="3816" spans="16:17" x14ac:dyDescent="0.3">
      <c r="P3816" s="7">
        <v>1468</v>
      </c>
      <c r="Q3816">
        <v>16346</v>
      </c>
    </row>
    <row r="3817" spans="16:17" x14ac:dyDescent="0.3">
      <c r="P3817" s="7">
        <v>3711</v>
      </c>
      <c r="Q3817">
        <v>16310</v>
      </c>
    </row>
    <row r="3818" spans="16:17" x14ac:dyDescent="0.3">
      <c r="P3818" s="7">
        <v>402</v>
      </c>
      <c r="Q3818">
        <v>16282</v>
      </c>
    </row>
    <row r="3819" spans="16:17" x14ac:dyDescent="0.3">
      <c r="P3819" s="7">
        <v>3303</v>
      </c>
      <c r="Q3819">
        <v>16274</v>
      </c>
    </row>
    <row r="3820" spans="16:17" x14ac:dyDescent="0.3">
      <c r="P3820" s="7">
        <v>1517</v>
      </c>
      <c r="Q3820">
        <v>16262</v>
      </c>
    </row>
    <row r="3821" spans="16:17" x14ac:dyDescent="0.3">
      <c r="P3821" s="7">
        <v>220</v>
      </c>
      <c r="Q3821">
        <v>16224</v>
      </c>
    </row>
    <row r="3822" spans="16:17" x14ac:dyDescent="0.3">
      <c r="P3822" s="7">
        <v>4540</v>
      </c>
      <c r="Q3822">
        <v>16220</v>
      </c>
    </row>
    <row r="3823" spans="16:17" x14ac:dyDescent="0.3">
      <c r="P3823" s="7">
        <v>2448</v>
      </c>
      <c r="Q3823">
        <v>16217</v>
      </c>
    </row>
    <row r="3824" spans="16:17" x14ac:dyDescent="0.3">
      <c r="P3824" s="7">
        <v>2259</v>
      </c>
      <c r="Q3824">
        <v>16217</v>
      </c>
    </row>
    <row r="3825" spans="16:17" x14ac:dyDescent="0.3">
      <c r="P3825" s="7">
        <v>2619</v>
      </c>
      <c r="Q3825">
        <v>16174</v>
      </c>
    </row>
    <row r="3826" spans="16:17" x14ac:dyDescent="0.3">
      <c r="P3826" s="7">
        <v>1885</v>
      </c>
      <c r="Q3826">
        <v>16157</v>
      </c>
    </row>
    <row r="3827" spans="16:17" x14ac:dyDescent="0.3">
      <c r="P3827" s="7">
        <v>3339</v>
      </c>
      <c r="Q3827">
        <v>16148</v>
      </c>
    </row>
    <row r="3828" spans="16:17" x14ac:dyDescent="0.3">
      <c r="P3828" s="7">
        <v>2073</v>
      </c>
      <c r="Q3828">
        <v>16133</v>
      </c>
    </row>
    <row r="3829" spans="16:17" x14ac:dyDescent="0.3">
      <c r="P3829" s="7">
        <v>2262</v>
      </c>
      <c r="Q3829">
        <v>16096</v>
      </c>
    </row>
    <row r="3830" spans="16:17" x14ac:dyDescent="0.3">
      <c r="P3830" s="7">
        <v>4659</v>
      </c>
      <c r="Q3830">
        <v>16090</v>
      </c>
    </row>
    <row r="3831" spans="16:17" x14ac:dyDescent="0.3">
      <c r="P3831" s="7">
        <v>4112</v>
      </c>
      <c r="Q3831">
        <v>16025</v>
      </c>
    </row>
    <row r="3832" spans="16:17" x14ac:dyDescent="0.3">
      <c r="P3832" s="7">
        <v>89</v>
      </c>
      <c r="Q3832">
        <v>16005</v>
      </c>
    </row>
    <row r="3833" spans="16:17" x14ac:dyDescent="0.3">
      <c r="P3833" s="7">
        <v>2455</v>
      </c>
      <c r="Q3833">
        <v>15990</v>
      </c>
    </row>
    <row r="3834" spans="16:17" x14ac:dyDescent="0.3">
      <c r="P3834" s="7">
        <v>473</v>
      </c>
      <c r="Q3834">
        <v>15987</v>
      </c>
    </row>
    <row r="3835" spans="16:17" x14ac:dyDescent="0.3">
      <c r="P3835" s="7">
        <v>3404</v>
      </c>
      <c r="Q3835">
        <v>15973</v>
      </c>
    </row>
    <row r="3836" spans="16:17" x14ac:dyDescent="0.3">
      <c r="P3836" s="7">
        <v>2267</v>
      </c>
      <c r="Q3836">
        <v>15957</v>
      </c>
    </row>
    <row r="3837" spans="16:17" x14ac:dyDescent="0.3">
      <c r="P3837" s="7">
        <v>535</v>
      </c>
      <c r="Q3837">
        <v>15915</v>
      </c>
    </row>
    <row r="3838" spans="16:17" x14ac:dyDescent="0.3">
      <c r="P3838" s="7">
        <v>3654</v>
      </c>
      <c r="Q3838">
        <v>15908</v>
      </c>
    </row>
    <row r="3839" spans="16:17" x14ac:dyDescent="0.3">
      <c r="P3839" s="7">
        <v>706</v>
      </c>
      <c r="Q3839">
        <v>15904</v>
      </c>
    </row>
    <row r="3840" spans="16:17" x14ac:dyDescent="0.3">
      <c r="P3840" s="7">
        <v>3128</v>
      </c>
      <c r="Q3840">
        <v>15899</v>
      </c>
    </row>
    <row r="3841" spans="16:17" x14ac:dyDescent="0.3">
      <c r="P3841" s="7">
        <v>2966</v>
      </c>
      <c r="Q3841">
        <v>15887</v>
      </c>
    </row>
    <row r="3842" spans="16:17" x14ac:dyDescent="0.3">
      <c r="P3842" s="7">
        <v>2175</v>
      </c>
      <c r="Q3842">
        <v>15869</v>
      </c>
    </row>
    <row r="3843" spans="16:17" x14ac:dyDescent="0.3">
      <c r="P3843" s="7">
        <v>4545</v>
      </c>
      <c r="Q3843">
        <v>15863</v>
      </c>
    </row>
    <row r="3844" spans="16:17" x14ac:dyDescent="0.3">
      <c r="P3844" s="7">
        <v>3067</v>
      </c>
      <c r="Q3844">
        <v>15863</v>
      </c>
    </row>
    <row r="3845" spans="16:17" x14ac:dyDescent="0.3">
      <c r="P3845" s="7">
        <v>2003</v>
      </c>
      <c r="Q3845">
        <v>15861</v>
      </c>
    </row>
    <row r="3846" spans="16:17" x14ac:dyDescent="0.3">
      <c r="P3846" s="7">
        <v>4462</v>
      </c>
      <c r="Q3846">
        <v>15860</v>
      </c>
    </row>
    <row r="3847" spans="16:17" x14ac:dyDescent="0.3">
      <c r="P3847" s="7">
        <v>3774</v>
      </c>
      <c r="Q3847">
        <v>15859</v>
      </c>
    </row>
    <row r="3848" spans="16:17" x14ac:dyDescent="0.3">
      <c r="P3848" s="7">
        <v>1768</v>
      </c>
      <c r="Q3848">
        <v>15841</v>
      </c>
    </row>
    <row r="3849" spans="16:17" x14ac:dyDescent="0.3">
      <c r="P3849" s="7">
        <v>2613</v>
      </c>
      <c r="Q3849">
        <v>15834</v>
      </c>
    </row>
    <row r="3850" spans="16:17" x14ac:dyDescent="0.3">
      <c r="P3850" s="7">
        <v>1852</v>
      </c>
      <c r="Q3850">
        <v>15813</v>
      </c>
    </row>
    <row r="3851" spans="16:17" x14ac:dyDescent="0.3">
      <c r="P3851" s="7">
        <v>4380</v>
      </c>
      <c r="Q3851">
        <v>15755</v>
      </c>
    </row>
    <row r="3852" spans="16:17" x14ac:dyDescent="0.3">
      <c r="P3852" s="7">
        <v>4115</v>
      </c>
      <c r="Q3852">
        <v>15744</v>
      </c>
    </row>
    <row r="3853" spans="16:17" x14ac:dyDescent="0.3">
      <c r="P3853" s="7">
        <v>1331</v>
      </c>
      <c r="Q3853">
        <v>15740</v>
      </c>
    </row>
    <row r="3854" spans="16:17" x14ac:dyDescent="0.3">
      <c r="P3854" s="7">
        <v>3852</v>
      </c>
      <c r="Q3854">
        <v>15730</v>
      </c>
    </row>
    <row r="3855" spans="16:17" x14ac:dyDescent="0.3">
      <c r="P3855" s="7">
        <v>4948</v>
      </c>
      <c r="Q3855">
        <v>15727</v>
      </c>
    </row>
    <row r="3856" spans="16:17" x14ac:dyDescent="0.3">
      <c r="P3856" s="7">
        <v>959</v>
      </c>
      <c r="Q3856">
        <v>15711</v>
      </c>
    </row>
    <row r="3857" spans="16:17" x14ac:dyDescent="0.3">
      <c r="P3857" s="7">
        <v>3357</v>
      </c>
      <c r="Q3857">
        <v>15710</v>
      </c>
    </row>
    <row r="3858" spans="16:17" x14ac:dyDescent="0.3">
      <c r="P3858" s="7">
        <v>3477</v>
      </c>
      <c r="Q3858">
        <v>15709</v>
      </c>
    </row>
    <row r="3859" spans="16:17" x14ac:dyDescent="0.3">
      <c r="P3859" s="7">
        <v>4401</v>
      </c>
      <c r="Q3859">
        <v>15677</v>
      </c>
    </row>
    <row r="3860" spans="16:17" x14ac:dyDescent="0.3">
      <c r="P3860" s="7">
        <v>4351</v>
      </c>
      <c r="Q3860">
        <v>15646</v>
      </c>
    </row>
    <row r="3861" spans="16:17" x14ac:dyDescent="0.3">
      <c r="P3861" s="7">
        <v>4850</v>
      </c>
      <c r="Q3861">
        <v>15636</v>
      </c>
    </row>
    <row r="3862" spans="16:17" x14ac:dyDescent="0.3">
      <c r="P3862" s="7">
        <v>528</v>
      </c>
      <c r="Q3862">
        <v>15631</v>
      </c>
    </row>
    <row r="3863" spans="16:17" x14ac:dyDescent="0.3">
      <c r="P3863" s="7">
        <v>2544</v>
      </c>
      <c r="Q3863">
        <v>15624</v>
      </c>
    </row>
    <row r="3864" spans="16:17" x14ac:dyDescent="0.3">
      <c r="P3864" s="7">
        <v>2016</v>
      </c>
      <c r="Q3864">
        <v>15616</v>
      </c>
    </row>
    <row r="3865" spans="16:17" x14ac:dyDescent="0.3">
      <c r="P3865" s="7">
        <v>4705</v>
      </c>
      <c r="Q3865">
        <v>15612</v>
      </c>
    </row>
    <row r="3866" spans="16:17" x14ac:dyDescent="0.3">
      <c r="P3866" s="7">
        <v>421</v>
      </c>
      <c r="Q3866">
        <v>15595</v>
      </c>
    </row>
    <row r="3867" spans="16:17" x14ac:dyDescent="0.3">
      <c r="P3867" s="7">
        <v>2261</v>
      </c>
      <c r="Q3867">
        <v>15590</v>
      </c>
    </row>
    <row r="3868" spans="16:17" x14ac:dyDescent="0.3">
      <c r="P3868" s="7">
        <v>4782</v>
      </c>
      <c r="Q3868">
        <v>15585</v>
      </c>
    </row>
    <row r="3869" spans="16:17" x14ac:dyDescent="0.3">
      <c r="P3869" s="7">
        <v>3828</v>
      </c>
      <c r="Q3869">
        <v>15579</v>
      </c>
    </row>
    <row r="3870" spans="16:17" x14ac:dyDescent="0.3">
      <c r="P3870" s="7">
        <v>3627</v>
      </c>
      <c r="Q3870">
        <v>15576</v>
      </c>
    </row>
    <row r="3871" spans="16:17" x14ac:dyDescent="0.3">
      <c r="P3871" s="7">
        <v>3445</v>
      </c>
      <c r="Q3871">
        <v>15566</v>
      </c>
    </row>
    <row r="3872" spans="16:17" x14ac:dyDescent="0.3">
      <c r="P3872" s="7">
        <v>121</v>
      </c>
      <c r="Q3872">
        <v>15541</v>
      </c>
    </row>
    <row r="3873" spans="16:17" x14ac:dyDescent="0.3">
      <c r="P3873" s="7">
        <v>2236</v>
      </c>
      <c r="Q3873">
        <v>15539</v>
      </c>
    </row>
    <row r="3874" spans="16:17" x14ac:dyDescent="0.3">
      <c r="P3874" s="7">
        <v>2820</v>
      </c>
      <c r="Q3874">
        <v>15536</v>
      </c>
    </row>
    <row r="3875" spans="16:17" x14ac:dyDescent="0.3">
      <c r="P3875" s="7">
        <v>370</v>
      </c>
      <c r="Q3875">
        <v>15522</v>
      </c>
    </row>
    <row r="3876" spans="16:17" x14ac:dyDescent="0.3">
      <c r="P3876" s="7">
        <v>96</v>
      </c>
      <c r="Q3876">
        <v>15500</v>
      </c>
    </row>
    <row r="3877" spans="16:17" x14ac:dyDescent="0.3">
      <c r="P3877" s="7">
        <v>3198</v>
      </c>
      <c r="Q3877">
        <v>15485</v>
      </c>
    </row>
    <row r="3878" spans="16:17" x14ac:dyDescent="0.3">
      <c r="P3878" s="7">
        <v>4966</v>
      </c>
      <c r="Q3878">
        <v>15458</v>
      </c>
    </row>
    <row r="3879" spans="16:17" x14ac:dyDescent="0.3">
      <c r="P3879" s="7">
        <v>2222</v>
      </c>
      <c r="Q3879">
        <v>15454</v>
      </c>
    </row>
    <row r="3880" spans="16:17" x14ac:dyDescent="0.3">
      <c r="P3880" s="7">
        <v>4813</v>
      </c>
      <c r="Q3880">
        <v>15451</v>
      </c>
    </row>
    <row r="3881" spans="16:17" x14ac:dyDescent="0.3">
      <c r="P3881" s="7">
        <v>4400</v>
      </c>
      <c r="Q3881">
        <v>15447</v>
      </c>
    </row>
    <row r="3882" spans="16:17" x14ac:dyDescent="0.3">
      <c r="P3882" s="7">
        <v>2840</v>
      </c>
      <c r="Q3882">
        <v>15438</v>
      </c>
    </row>
    <row r="3883" spans="16:17" x14ac:dyDescent="0.3">
      <c r="P3883" s="7">
        <v>3138</v>
      </c>
      <c r="Q3883">
        <v>15414</v>
      </c>
    </row>
    <row r="3884" spans="16:17" x14ac:dyDescent="0.3">
      <c r="P3884" s="7">
        <v>1319</v>
      </c>
      <c r="Q3884">
        <v>15408</v>
      </c>
    </row>
    <row r="3885" spans="16:17" x14ac:dyDescent="0.3">
      <c r="P3885" s="7">
        <v>4347</v>
      </c>
      <c r="Q3885">
        <v>15402</v>
      </c>
    </row>
    <row r="3886" spans="16:17" x14ac:dyDescent="0.3">
      <c r="P3886" s="7">
        <v>921</v>
      </c>
      <c r="Q3886">
        <v>15388</v>
      </c>
    </row>
    <row r="3887" spans="16:17" x14ac:dyDescent="0.3">
      <c r="P3887" s="7">
        <v>2052</v>
      </c>
      <c r="Q3887">
        <v>15366</v>
      </c>
    </row>
    <row r="3888" spans="16:17" x14ac:dyDescent="0.3">
      <c r="P3888" s="7">
        <v>2458</v>
      </c>
      <c r="Q3888">
        <v>15363</v>
      </c>
    </row>
    <row r="3889" spans="16:17" x14ac:dyDescent="0.3">
      <c r="P3889" s="7">
        <v>718</v>
      </c>
      <c r="Q3889">
        <v>15362</v>
      </c>
    </row>
    <row r="3890" spans="16:17" x14ac:dyDescent="0.3">
      <c r="P3890" s="7">
        <v>655</v>
      </c>
      <c r="Q3890">
        <v>15353</v>
      </c>
    </row>
    <row r="3891" spans="16:17" x14ac:dyDescent="0.3">
      <c r="P3891" s="7">
        <v>1006</v>
      </c>
      <c r="Q3891">
        <v>15345</v>
      </c>
    </row>
    <row r="3892" spans="16:17" x14ac:dyDescent="0.3">
      <c r="P3892" s="7">
        <v>212</v>
      </c>
      <c r="Q3892">
        <v>15344</v>
      </c>
    </row>
    <row r="3893" spans="16:17" x14ac:dyDescent="0.3">
      <c r="P3893" s="7">
        <v>3391</v>
      </c>
      <c r="Q3893">
        <v>15317</v>
      </c>
    </row>
    <row r="3894" spans="16:17" x14ac:dyDescent="0.3">
      <c r="P3894" s="7">
        <v>1087</v>
      </c>
      <c r="Q3894">
        <v>15306</v>
      </c>
    </row>
    <row r="3895" spans="16:17" x14ac:dyDescent="0.3">
      <c r="P3895" s="7">
        <v>2157</v>
      </c>
      <c r="Q3895">
        <v>15291</v>
      </c>
    </row>
    <row r="3896" spans="16:17" x14ac:dyDescent="0.3">
      <c r="P3896" s="7">
        <v>1281</v>
      </c>
      <c r="Q3896">
        <v>15273</v>
      </c>
    </row>
    <row r="3897" spans="16:17" x14ac:dyDescent="0.3">
      <c r="P3897" s="7">
        <v>1613</v>
      </c>
      <c r="Q3897">
        <v>15271</v>
      </c>
    </row>
    <row r="3898" spans="16:17" x14ac:dyDescent="0.3">
      <c r="P3898" s="7">
        <v>1678</v>
      </c>
      <c r="Q3898">
        <v>15247</v>
      </c>
    </row>
    <row r="3899" spans="16:17" x14ac:dyDescent="0.3">
      <c r="P3899" s="7">
        <v>1359</v>
      </c>
      <c r="Q3899">
        <v>15228</v>
      </c>
    </row>
    <row r="3900" spans="16:17" x14ac:dyDescent="0.3">
      <c r="P3900" s="7">
        <v>4127</v>
      </c>
      <c r="Q3900">
        <v>15219</v>
      </c>
    </row>
    <row r="3901" spans="16:17" x14ac:dyDescent="0.3">
      <c r="P3901" s="7">
        <v>1730</v>
      </c>
      <c r="Q3901">
        <v>15212</v>
      </c>
    </row>
    <row r="3902" spans="16:17" x14ac:dyDescent="0.3">
      <c r="P3902" s="7">
        <v>2604</v>
      </c>
      <c r="Q3902">
        <v>15197</v>
      </c>
    </row>
    <row r="3903" spans="16:17" x14ac:dyDescent="0.3">
      <c r="P3903" s="7">
        <v>2317</v>
      </c>
      <c r="Q3903">
        <v>15197</v>
      </c>
    </row>
    <row r="3904" spans="16:17" x14ac:dyDescent="0.3">
      <c r="P3904" s="7">
        <v>515</v>
      </c>
      <c r="Q3904">
        <v>15193</v>
      </c>
    </row>
    <row r="3905" spans="16:17" x14ac:dyDescent="0.3">
      <c r="P3905" s="7">
        <v>976</v>
      </c>
      <c r="Q3905">
        <v>15157</v>
      </c>
    </row>
    <row r="3906" spans="16:17" x14ac:dyDescent="0.3">
      <c r="P3906" s="7">
        <v>4599</v>
      </c>
      <c r="Q3906">
        <v>15130</v>
      </c>
    </row>
    <row r="3907" spans="16:17" x14ac:dyDescent="0.3">
      <c r="P3907" s="7">
        <v>2057</v>
      </c>
      <c r="Q3907">
        <v>15110</v>
      </c>
    </row>
    <row r="3908" spans="16:17" x14ac:dyDescent="0.3">
      <c r="P3908" s="7">
        <v>1312</v>
      </c>
      <c r="Q3908">
        <v>15103</v>
      </c>
    </row>
    <row r="3909" spans="16:17" x14ac:dyDescent="0.3">
      <c r="P3909" s="7">
        <v>1456</v>
      </c>
      <c r="Q3909">
        <v>15069</v>
      </c>
    </row>
    <row r="3910" spans="16:17" x14ac:dyDescent="0.3">
      <c r="P3910" s="7">
        <v>226</v>
      </c>
      <c r="Q3910">
        <v>15059</v>
      </c>
    </row>
    <row r="3911" spans="16:17" x14ac:dyDescent="0.3">
      <c r="P3911" s="7">
        <v>4385</v>
      </c>
      <c r="Q3911">
        <v>15033</v>
      </c>
    </row>
    <row r="3912" spans="16:17" x14ac:dyDescent="0.3">
      <c r="P3912" s="7">
        <v>741</v>
      </c>
      <c r="Q3912">
        <v>15031</v>
      </c>
    </row>
    <row r="3913" spans="16:17" x14ac:dyDescent="0.3">
      <c r="P3913" s="7">
        <v>2386</v>
      </c>
      <c r="Q3913">
        <v>15021</v>
      </c>
    </row>
    <row r="3914" spans="16:17" x14ac:dyDescent="0.3">
      <c r="P3914" s="7">
        <v>2478</v>
      </c>
      <c r="Q3914">
        <v>15019</v>
      </c>
    </row>
    <row r="3915" spans="16:17" x14ac:dyDescent="0.3">
      <c r="P3915" s="7">
        <v>139</v>
      </c>
      <c r="Q3915">
        <v>14996</v>
      </c>
    </row>
    <row r="3916" spans="16:17" x14ac:dyDescent="0.3">
      <c r="P3916" s="7">
        <v>391</v>
      </c>
      <c r="Q3916">
        <v>14973</v>
      </c>
    </row>
    <row r="3917" spans="16:17" x14ac:dyDescent="0.3">
      <c r="P3917" s="7">
        <v>1243</v>
      </c>
      <c r="Q3917">
        <v>14959</v>
      </c>
    </row>
    <row r="3918" spans="16:17" x14ac:dyDescent="0.3">
      <c r="P3918" s="7">
        <v>27</v>
      </c>
      <c r="Q3918">
        <v>14959</v>
      </c>
    </row>
    <row r="3919" spans="16:17" x14ac:dyDescent="0.3">
      <c r="P3919" s="7">
        <v>171</v>
      </c>
      <c r="Q3919">
        <v>14957</v>
      </c>
    </row>
    <row r="3920" spans="16:17" x14ac:dyDescent="0.3">
      <c r="P3920" s="7">
        <v>4652</v>
      </c>
      <c r="Q3920">
        <v>14934</v>
      </c>
    </row>
    <row r="3921" spans="16:17" x14ac:dyDescent="0.3">
      <c r="P3921" s="7">
        <v>3662</v>
      </c>
      <c r="Q3921">
        <v>14918</v>
      </c>
    </row>
    <row r="3922" spans="16:17" x14ac:dyDescent="0.3">
      <c r="P3922" s="7">
        <v>1400</v>
      </c>
      <c r="Q3922">
        <v>14916</v>
      </c>
    </row>
    <row r="3923" spans="16:17" x14ac:dyDescent="0.3">
      <c r="P3923" s="7">
        <v>2651</v>
      </c>
      <c r="Q3923">
        <v>14910</v>
      </c>
    </row>
    <row r="3924" spans="16:17" x14ac:dyDescent="0.3">
      <c r="P3924" s="7">
        <v>2271</v>
      </c>
      <c r="Q3924">
        <v>14903</v>
      </c>
    </row>
    <row r="3925" spans="16:17" x14ac:dyDescent="0.3">
      <c r="P3925" s="7">
        <v>2648</v>
      </c>
      <c r="Q3925">
        <v>14899</v>
      </c>
    </row>
    <row r="3926" spans="16:17" x14ac:dyDescent="0.3">
      <c r="P3926" s="7">
        <v>2680</v>
      </c>
      <c r="Q3926">
        <v>14884</v>
      </c>
    </row>
    <row r="3927" spans="16:17" x14ac:dyDescent="0.3">
      <c r="P3927" s="7">
        <v>3226</v>
      </c>
      <c r="Q3927">
        <v>14883</v>
      </c>
    </row>
    <row r="3928" spans="16:17" x14ac:dyDescent="0.3">
      <c r="P3928" s="7">
        <v>1203</v>
      </c>
      <c r="Q3928">
        <v>14883</v>
      </c>
    </row>
    <row r="3929" spans="16:17" x14ac:dyDescent="0.3">
      <c r="P3929" s="7">
        <v>2416</v>
      </c>
      <c r="Q3929">
        <v>14874</v>
      </c>
    </row>
    <row r="3930" spans="16:17" x14ac:dyDescent="0.3">
      <c r="P3930" s="7">
        <v>2474</v>
      </c>
      <c r="Q3930">
        <v>14860</v>
      </c>
    </row>
    <row r="3931" spans="16:17" x14ac:dyDescent="0.3">
      <c r="P3931" s="7">
        <v>209</v>
      </c>
      <c r="Q3931">
        <v>14847</v>
      </c>
    </row>
    <row r="3932" spans="16:17" x14ac:dyDescent="0.3">
      <c r="P3932" s="7">
        <v>3709</v>
      </c>
      <c r="Q3932">
        <v>14840</v>
      </c>
    </row>
    <row r="3933" spans="16:17" x14ac:dyDescent="0.3">
      <c r="P3933" s="7">
        <v>4443</v>
      </c>
      <c r="Q3933">
        <v>14837</v>
      </c>
    </row>
    <row r="3934" spans="16:17" x14ac:dyDescent="0.3">
      <c r="P3934" s="7">
        <v>682</v>
      </c>
      <c r="Q3934">
        <v>14834</v>
      </c>
    </row>
    <row r="3935" spans="16:17" x14ac:dyDescent="0.3">
      <c r="P3935" s="7">
        <v>1697</v>
      </c>
      <c r="Q3935">
        <v>14822</v>
      </c>
    </row>
    <row r="3936" spans="16:17" x14ac:dyDescent="0.3">
      <c r="P3936" s="7">
        <v>2427</v>
      </c>
      <c r="Q3936">
        <v>14811</v>
      </c>
    </row>
    <row r="3937" spans="16:17" x14ac:dyDescent="0.3">
      <c r="P3937" s="7">
        <v>3938</v>
      </c>
      <c r="Q3937">
        <v>14797</v>
      </c>
    </row>
    <row r="3938" spans="16:17" x14ac:dyDescent="0.3">
      <c r="P3938" s="7">
        <v>2193</v>
      </c>
      <c r="Q3938">
        <v>14763</v>
      </c>
    </row>
    <row r="3939" spans="16:17" x14ac:dyDescent="0.3">
      <c r="P3939" s="7">
        <v>3583</v>
      </c>
      <c r="Q3939">
        <v>14759</v>
      </c>
    </row>
    <row r="3940" spans="16:17" x14ac:dyDescent="0.3">
      <c r="P3940" s="7">
        <v>1715</v>
      </c>
      <c r="Q3940">
        <v>14756</v>
      </c>
    </row>
    <row r="3941" spans="16:17" x14ac:dyDescent="0.3">
      <c r="P3941" s="7">
        <v>4618</v>
      </c>
      <c r="Q3941">
        <v>14741</v>
      </c>
    </row>
    <row r="3942" spans="16:17" x14ac:dyDescent="0.3">
      <c r="P3942" s="7">
        <v>3716</v>
      </c>
      <c r="Q3942">
        <v>14735</v>
      </c>
    </row>
    <row r="3943" spans="16:17" x14ac:dyDescent="0.3">
      <c r="P3943" s="7">
        <v>3069</v>
      </c>
      <c r="Q3943">
        <v>14726</v>
      </c>
    </row>
    <row r="3944" spans="16:17" x14ac:dyDescent="0.3">
      <c r="P3944" s="7">
        <v>4333</v>
      </c>
      <c r="Q3944">
        <v>14709</v>
      </c>
    </row>
    <row r="3945" spans="16:17" x14ac:dyDescent="0.3">
      <c r="P3945" s="7">
        <v>3078</v>
      </c>
      <c r="Q3945">
        <v>14699</v>
      </c>
    </row>
    <row r="3946" spans="16:17" x14ac:dyDescent="0.3">
      <c r="P3946" s="7">
        <v>1690</v>
      </c>
      <c r="Q3946">
        <v>14690</v>
      </c>
    </row>
    <row r="3947" spans="16:17" x14ac:dyDescent="0.3">
      <c r="P3947" s="7">
        <v>3727</v>
      </c>
      <c r="Q3947">
        <v>14679</v>
      </c>
    </row>
    <row r="3948" spans="16:17" x14ac:dyDescent="0.3">
      <c r="P3948" s="7">
        <v>3024</v>
      </c>
      <c r="Q3948">
        <v>14676</v>
      </c>
    </row>
    <row r="3949" spans="16:17" x14ac:dyDescent="0.3">
      <c r="P3949" s="7">
        <v>282</v>
      </c>
      <c r="Q3949">
        <v>14671</v>
      </c>
    </row>
    <row r="3950" spans="16:17" x14ac:dyDescent="0.3">
      <c r="P3950" s="7">
        <v>1334</v>
      </c>
      <c r="Q3950">
        <v>14650</v>
      </c>
    </row>
    <row r="3951" spans="16:17" x14ac:dyDescent="0.3">
      <c r="P3951" s="7">
        <v>4953</v>
      </c>
      <c r="Q3951">
        <v>14638</v>
      </c>
    </row>
    <row r="3952" spans="16:17" x14ac:dyDescent="0.3">
      <c r="P3952" s="7">
        <v>3362</v>
      </c>
      <c r="Q3952">
        <v>14638</v>
      </c>
    </row>
    <row r="3953" spans="16:17" x14ac:dyDescent="0.3">
      <c r="P3953" s="7">
        <v>3591</v>
      </c>
      <c r="Q3953">
        <v>14632</v>
      </c>
    </row>
    <row r="3954" spans="16:17" x14ac:dyDescent="0.3">
      <c r="P3954" s="7">
        <v>83</v>
      </c>
      <c r="Q3954">
        <v>14622</v>
      </c>
    </row>
    <row r="3955" spans="16:17" x14ac:dyDescent="0.3">
      <c r="P3955" s="7">
        <v>854</v>
      </c>
      <c r="Q3955">
        <v>14615</v>
      </c>
    </row>
    <row r="3956" spans="16:17" x14ac:dyDescent="0.3">
      <c r="P3956" s="7">
        <v>555</v>
      </c>
      <c r="Q3956">
        <v>14614</v>
      </c>
    </row>
    <row r="3957" spans="16:17" x14ac:dyDescent="0.3">
      <c r="P3957" s="7">
        <v>3738</v>
      </c>
      <c r="Q3957">
        <v>14604</v>
      </c>
    </row>
    <row r="3958" spans="16:17" x14ac:dyDescent="0.3">
      <c r="P3958" s="7">
        <v>4954</v>
      </c>
      <c r="Q3958">
        <v>14532</v>
      </c>
    </row>
    <row r="3959" spans="16:17" x14ac:dyDescent="0.3">
      <c r="P3959" s="7">
        <v>3497</v>
      </c>
      <c r="Q3959">
        <v>14516</v>
      </c>
    </row>
    <row r="3960" spans="16:17" x14ac:dyDescent="0.3">
      <c r="P3960" s="7">
        <v>4059</v>
      </c>
      <c r="Q3960">
        <v>14512</v>
      </c>
    </row>
    <row r="3961" spans="16:17" x14ac:dyDescent="0.3">
      <c r="P3961" s="7">
        <v>1332</v>
      </c>
      <c r="Q3961">
        <v>14504</v>
      </c>
    </row>
    <row r="3962" spans="16:17" x14ac:dyDescent="0.3">
      <c r="P3962" s="7">
        <v>3256</v>
      </c>
      <c r="Q3962">
        <v>14497</v>
      </c>
    </row>
    <row r="3963" spans="16:17" x14ac:dyDescent="0.3">
      <c r="P3963" s="7">
        <v>4398</v>
      </c>
      <c r="Q3963">
        <v>14489</v>
      </c>
    </row>
    <row r="3964" spans="16:17" x14ac:dyDescent="0.3">
      <c r="P3964" s="7">
        <v>1773</v>
      </c>
      <c r="Q3964">
        <v>14473</v>
      </c>
    </row>
    <row r="3965" spans="16:17" x14ac:dyDescent="0.3">
      <c r="P3965" s="7">
        <v>4475</v>
      </c>
      <c r="Q3965">
        <v>14425</v>
      </c>
    </row>
    <row r="3966" spans="16:17" x14ac:dyDescent="0.3">
      <c r="P3966" s="7">
        <v>3708</v>
      </c>
      <c r="Q3966">
        <v>14422</v>
      </c>
    </row>
    <row r="3967" spans="16:17" x14ac:dyDescent="0.3">
      <c r="P3967" s="7">
        <v>2625</v>
      </c>
      <c r="Q3967">
        <v>14408</v>
      </c>
    </row>
    <row r="3968" spans="16:17" x14ac:dyDescent="0.3">
      <c r="P3968" s="7">
        <v>4950</v>
      </c>
      <c r="Q3968">
        <v>14393</v>
      </c>
    </row>
    <row r="3969" spans="16:17" x14ac:dyDescent="0.3">
      <c r="P3969" s="7">
        <v>892</v>
      </c>
      <c r="Q3969">
        <v>14393</v>
      </c>
    </row>
    <row r="3970" spans="16:17" x14ac:dyDescent="0.3">
      <c r="P3970" s="7">
        <v>2245</v>
      </c>
      <c r="Q3970">
        <v>14369</v>
      </c>
    </row>
    <row r="3971" spans="16:17" x14ac:dyDescent="0.3">
      <c r="P3971" s="7">
        <v>1240</v>
      </c>
      <c r="Q3971">
        <v>14357</v>
      </c>
    </row>
    <row r="3972" spans="16:17" x14ac:dyDescent="0.3">
      <c r="P3972" s="7">
        <v>2080</v>
      </c>
      <c r="Q3972">
        <v>14354</v>
      </c>
    </row>
    <row r="3973" spans="16:17" x14ac:dyDescent="0.3">
      <c r="P3973" s="7">
        <v>3518</v>
      </c>
      <c r="Q3973">
        <v>14338</v>
      </c>
    </row>
    <row r="3974" spans="16:17" x14ac:dyDescent="0.3">
      <c r="P3974" s="7">
        <v>641</v>
      </c>
      <c r="Q3974">
        <v>14331</v>
      </c>
    </row>
    <row r="3975" spans="16:17" x14ac:dyDescent="0.3">
      <c r="P3975" s="7">
        <v>1515</v>
      </c>
      <c r="Q3975">
        <v>14325</v>
      </c>
    </row>
    <row r="3976" spans="16:17" x14ac:dyDescent="0.3">
      <c r="P3976" s="7">
        <v>3648</v>
      </c>
      <c r="Q3976">
        <v>14322</v>
      </c>
    </row>
    <row r="3977" spans="16:17" x14ac:dyDescent="0.3">
      <c r="P3977" s="7">
        <v>2299</v>
      </c>
      <c r="Q3977">
        <v>14316</v>
      </c>
    </row>
    <row r="3978" spans="16:17" x14ac:dyDescent="0.3">
      <c r="P3978" s="7">
        <v>2013</v>
      </c>
      <c r="Q3978">
        <v>14306</v>
      </c>
    </row>
    <row r="3979" spans="16:17" x14ac:dyDescent="0.3">
      <c r="P3979" s="7">
        <v>2181</v>
      </c>
      <c r="Q3979">
        <v>14278</v>
      </c>
    </row>
    <row r="3980" spans="16:17" x14ac:dyDescent="0.3">
      <c r="P3980" s="7">
        <v>4266</v>
      </c>
      <c r="Q3980">
        <v>14267</v>
      </c>
    </row>
    <row r="3981" spans="16:17" x14ac:dyDescent="0.3">
      <c r="P3981" s="7">
        <v>3707</v>
      </c>
      <c r="Q3981">
        <v>14256</v>
      </c>
    </row>
    <row r="3982" spans="16:17" x14ac:dyDescent="0.3">
      <c r="P3982" s="7">
        <v>1785</v>
      </c>
      <c r="Q3982">
        <v>14243</v>
      </c>
    </row>
    <row r="3983" spans="16:17" x14ac:dyDescent="0.3">
      <c r="P3983" s="7">
        <v>289</v>
      </c>
      <c r="Q3983">
        <v>14223</v>
      </c>
    </row>
    <row r="3984" spans="16:17" x14ac:dyDescent="0.3">
      <c r="P3984" s="7">
        <v>3861</v>
      </c>
      <c r="Q3984">
        <v>14219</v>
      </c>
    </row>
    <row r="3985" spans="16:17" x14ac:dyDescent="0.3">
      <c r="P3985" s="7">
        <v>17</v>
      </c>
      <c r="Q3985">
        <v>14216</v>
      </c>
    </row>
    <row r="3986" spans="16:17" x14ac:dyDescent="0.3">
      <c r="P3986" s="7">
        <v>1705</v>
      </c>
      <c r="Q3986">
        <v>14198</v>
      </c>
    </row>
    <row r="3987" spans="16:17" x14ac:dyDescent="0.3">
      <c r="P3987" s="7">
        <v>4124</v>
      </c>
      <c r="Q3987">
        <v>14192</v>
      </c>
    </row>
    <row r="3988" spans="16:17" x14ac:dyDescent="0.3">
      <c r="P3988" s="7">
        <v>360</v>
      </c>
      <c r="Q3988">
        <v>14190</v>
      </c>
    </row>
    <row r="3989" spans="16:17" x14ac:dyDescent="0.3">
      <c r="P3989" s="7">
        <v>2806</v>
      </c>
      <c r="Q3989">
        <v>14175</v>
      </c>
    </row>
    <row r="3990" spans="16:17" x14ac:dyDescent="0.3">
      <c r="P3990" s="7">
        <v>509</v>
      </c>
      <c r="Q3990">
        <v>14157</v>
      </c>
    </row>
    <row r="3991" spans="16:17" x14ac:dyDescent="0.3">
      <c r="P3991" s="7">
        <v>3013</v>
      </c>
      <c r="Q3991">
        <v>14156</v>
      </c>
    </row>
    <row r="3992" spans="16:17" x14ac:dyDescent="0.3">
      <c r="P3992" s="7">
        <v>4613</v>
      </c>
      <c r="Q3992">
        <v>14099</v>
      </c>
    </row>
    <row r="3993" spans="16:17" x14ac:dyDescent="0.3">
      <c r="P3993" s="7">
        <v>2054</v>
      </c>
      <c r="Q3993">
        <v>14077</v>
      </c>
    </row>
    <row r="3994" spans="16:17" x14ac:dyDescent="0.3">
      <c r="P3994" s="7">
        <v>3124</v>
      </c>
      <c r="Q3994">
        <v>14074</v>
      </c>
    </row>
    <row r="3995" spans="16:17" x14ac:dyDescent="0.3">
      <c r="P3995" s="7">
        <v>3914</v>
      </c>
      <c r="Q3995">
        <v>14066</v>
      </c>
    </row>
    <row r="3996" spans="16:17" x14ac:dyDescent="0.3">
      <c r="P3996" s="7">
        <v>709</v>
      </c>
      <c r="Q3996">
        <v>14039</v>
      </c>
    </row>
    <row r="3997" spans="16:17" x14ac:dyDescent="0.3">
      <c r="P3997" s="7">
        <v>3959</v>
      </c>
      <c r="Q3997">
        <v>14032</v>
      </c>
    </row>
    <row r="3998" spans="16:17" x14ac:dyDescent="0.3">
      <c r="P3998" s="7">
        <v>1599</v>
      </c>
      <c r="Q3998">
        <v>14028</v>
      </c>
    </row>
    <row r="3999" spans="16:17" x14ac:dyDescent="0.3">
      <c r="P3999" s="7">
        <v>2631</v>
      </c>
      <c r="Q3999">
        <v>14027</v>
      </c>
    </row>
    <row r="4000" spans="16:17" x14ac:dyDescent="0.3">
      <c r="P4000" s="7">
        <v>4272</v>
      </c>
      <c r="Q4000">
        <v>14016</v>
      </c>
    </row>
    <row r="4001" spans="16:17" x14ac:dyDescent="0.3">
      <c r="P4001" s="7">
        <v>4382</v>
      </c>
      <c r="Q4001">
        <v>14010</v>
      </c>
    </row>
    <row r="4002" spans="16:17" x14ac:dyDescent="0.3">
      <c r="P4002" s="7">
        <v>4450</v>
      </c>
      <c r="Q4002">
        <v>14000</v>
      </c>
    </row>
    <row r="4003" spans="16:17" x14ac:dyDescent="0.3">
      <c r="P4003" s="7">
        <v>2826</v>
      </c>
      <c r="Q4003">
        <v>13985</v>
      </c>
    </row>
    <row r="4004" spans="16:17" x14ac:dyDescent="0.3">
      <c r="P4004" s="7">
        <v>1496</v>
      </c>
      <c r="Q4004">
        <v>13985</v>
      </c>
    </row>
    <row r="4005" spans="16:17" x14ac:dyDescent="0.3">
      <c r="P4005" s="7">
        <v>2883</v>
      </c>
      <c r="Q4005">
        <v>13966</v>
      </c>
    </row>
    <row r="4006" spans="16:17" x14ac:dyDescent="0.3">
      <c r="P4006" s="7">
        <v>1862</v>
      </c>
      <c r="Q4006">
        <v>13938</v>
      </c>
    </row>
    <row r="4007" spans="16:17" x14ac:dyDescent="0.3">
      <c r="P4007" s="7">
        <v>987</v>
      </c>
      <c r="Q4007">
        <v>13926</v>
      </c>
    </row>
    <row r="4008" spans="16:17" x14ac:dyDescent="0.3">
      <c r="P4008" s="7">
        <v>4101</v>
      </c>
      <c r="Q4008">
        <v>13925</v>
      </c>
    </row>
    <row r="4009" spans="16:17" x14ac:dyDescent="0.3">
      <c r="P4009" s="7">
        <v>4786</v>
      </c>
      <c r="Q4009">
        <v>13913</v>
      </c>
    </row>
    <row r="4010" spans="16:17" x14ac:dyDescent="0.3">
      <c r="P4010" s="7">
        <v>4558</v>
      </c>
      <c r="Q4010">
        <v>13899</v>
      </c>
    </row>
    <row r="4011" spans="16:17" x14ac:dyDescent="0.3">
      <c r="P4011" s="7">
        <v>2617</v>
      </c>
      <c r="Q4011">
        <v>13897</v>
      </c>
    </row>
    <row r="4012" spans="16:17" x14ac:dyDescent="0.3">
      <c r="P4012" s="7">
        <v>572</v>
      </c>
      <c r="Q4012">
        <v>13892</v>
      </c>
    </row>
    <row r="4013" spans="16:17" x14ac:dyDescent="0.3">
      <c r="P4013" s="7">
        <v>43</v>
      </c>
      <c r="Q4013">
        <v>13892</v>
      </c>
    </row>
    <row r="4014" spans="16:17" x14ac:dyDescent="0.3">
      <c r="P4014" s="7">
        <v>3176</v>
      </c>
      <c r="Q4014">
        <v>13880</v>
      </c>
    </row>
    <row r="4015" spans="16:17" x14ac:dyDescent="0.3">
      <c r="P4015" s="7">
        <v>2861</v>
      </c>
      <c r="Q4015">
        <v>13863</v>
      </c>
    </row>
    <row r="4016" spans="16:17" x14ac:dyDescent="0.3">
      <c r="P4016" s="7">
        <v>2158</v>
      </c>
      <c r="Q4016">
        <v>13834</v>
      </c>
    </row>
    <row r="4017" spans="16:17" x14ac:dyDescent="0.3">
      <c r="P4017" s="7">
        <v>2774</v>
      </c>
      <c r="Q4017">
        <v>13830</v>
      </c>
    </row>
    <row r="4018" spans="16:17" x14ac:dyDescent="0.3">
      <c r="P4018" s="7">
        <v>2670</v>
      </c>
      <c r="Q4018">
        <v>13827</v>
      </c>
    </row>
    <row r="4019" spans="16:17" x14ac:dyDescent="0.3">
      <c r="P4019" s="7">
        <v>2390</v>
      </c>
      <c r="Q4019">
        <v>13806</v>
      </c>
    </row>
    <row r="4020" spans="16:17" x14ac:dyDescent="0.3">
      <c r="P4020" s="7">
        <v>1056</v>
      </c>
      <c r="Q4020">
        <v>13791</v>
      </c>
    </row>
    <row r="4021" spans="16:17" x14ac:dyDescent="0.3">
      <c r="P4021" s="7">
        <v>2665</v>
      </c>
      <c r="Q4021">
        <v>13777</v>
      </c>
    </row>
    <row r="4022" spans="16:17" x14ac:dyDescent="0.3">
      <c r="P4022" s="7">
        <v>346</v>
      </c>
      <c r="Q4022">
        <v>13754</v>
      </c>
    </row>
    <row r="4023" spans="16:17" x14ac:dyDescent="0.3">
      <c r="P4023" s="7">
        <v>932</v>
      </c>
      <c r="Q4023">
        <v>13751</v>
      </c>
    </row>
    <row r="4024" spans="16:17" x14ac:dyDescent="0.3">
      <c r="P4024" s="7">
        <v>2429</v>
      </c>
      <c r="Q4024">
        <v>13698</v>
      </c>
    </row>
    <row r="4025" spans="16:17" x14ac:dyDescent="0.3">
      <c r="P4025" s="7">
        <v>2588</v>
      </c>
      <c r="Q4025">
        <v>13687</v>
      </c>
    </row>
    <row r="4026" spans="16:17" x14ac:dyDescent="0.3">
      <c r="P4026" s="7">
        <v>4924</v>
      </c>
      <c r="Q4026">
        <v>13686</v>
      </c>
    </row>
    <row r="4027" spans="16:17" x14ac:dyDescent="0.3">
      <c r="P4027" s="7">
        <v>3021</v>
      </c>
      <c r="Q4027">
        <v>13685</v>
      </c>
    </row>
    <row r="4028" spans="16:17" x14ac:dyDescent="0.3">
      <c r="P4028" s="7">
        <v>3967</v>
      </c>
      <c r="Q4028">
        <v>13675</v>
      </c>
    </row>
    <row r="4029" spans="16:17" x14ac:dyDescent="0.3">
      <c r="P4029" s="7">
        <v>1416</v>
      </c>
      <c r="Q4029">
        <v>13665</v>
      </c>
    </row>
    <row r="4030" spans="16:17" x14ac:dyDescent="0.3">
      <c r="P4030" s="7">
        <v>2685</v>
      </c>
      <c r="Q4030">
        <v>13651</v>
      </c>
    </row>
    <row r="4031" spans="16:17" x14ac:dyDescent="0.3">
      <c r="P4031" s="7">
        <v>1182</v>
      </c>
      <c r="Q4031">
        <v>13628</v>
      </c>
    </row>
    <row r="4032" spans="16:17" x14ac:dyDescent="0.3">
      <c r="P4032" s="7">
        <v>332</v>
      </c>
      <c r="Q4032">
        <v>13623</v>
      </c>
    </row>
    <row r="4033" spans="16:17" x14ac:dyDescent="0.3">
      <c r="P4033" s="7">
        <v>2481</v>
      </c>
      <c r="Q4033">
        <v>13579</v>
      </c>
    </row>
    <row r="4034" spans="16:17" x14ac:dyDescent="0.3">
      <c r="P4034" s="7">
        <v>4848</v>
      </c>
      <c r="Q4034">
        <v>13571</v>
      </c>
    </row>
    <row r="4035" spans="16:17" x14ac:dyDescent="0.3">
      <c r="P4035" s="7">
        <v>1698</v>
      </c>
      <c r="Q4035">
        <v>13558</v>
      </c>
    </row>
    <row r="4036" spans="16:17" x14ac:dyDescent="0.3">
      <c r="P4036" s="7">
        <v>4290</v>
      </c>
      <c r="Q4036">
        <v>13531</v>
      </c>
    </row>
    <row r="4037" spans="16:17" x14ac:dyDescent="0.3">
      <c r="P4037" s="7">
        <v>3614</v>
      </c>
      <c r="Q4037">
        <v>13528</v>
      </c>
    </row>
    <row r="4038" spans="16:17" x14ac:dyDescent="0.3">
      <c r="P4038" s="7">
        <v>264</v>
      </c>
      <c r="Q4038">
        <v>13524</v>
      </c>
    </row>
    <row r="4039" spans="16:17" x14ac:dyDescent="0.3">
      <c r="P4039" s="7">
        <v>2975</v>
      </c>
      <c r="Q4039">
        <v>13508</v>
      </c>
    </row>
    <row r="4040" spans="16:17" x14ac:dyDescent="0.3">
      <c r="P4040" s="7">
        <v>24</v>
      </c>
      <c r="Q4040">
        <v>13507</v>
      </c>
    </row>
    <row r="4041" spans="16:17" x14ac:dyDescent="0.3">
      <c r="P4041" s="7">
        <v>1230</v>
      </c>
      <c r="Q4041">
        <v>13503</v>
      </c>
    </row>
    <row r="4042" spans="16:17" x14ac:dyDescent="0.3">
      <c r="P4042" s="7">
        <v>72</v>
      </c>
      <c r="Q4042">
        <v>13498</v>
      </c>
    </row>
    <row r="4043" spans="16:17" x14ac:dyDescent="0.3">
      <c r="P4043" s="7">
        <v>2589</v>
      </c>
      <c r="Q4043">
        <v>13469</v>
      </c>
    </row>
    <row r="4044" spans="16:17" x14ac:dyDescent="0.3">
      <c r="P4044" s="7">
        <v>2902</v>
      </c>
      <c r="Q4044">
        <v>13465</v>
      </c>
    </row>
    <row r="4045" spans="16:17" x14ac:dyDescent="0.3">
      <c r="P4045" s="7">
        <v>2751</v>
      </c>
      <c r="Q4045">
        <v>13459</v>
      </c>
    </row>
    <row r="4046" spans="16:17" x14ac:dyDescent="0.3">
      <c r="P4046" s="7">
        <v>1618</v>
      </c>
      <c r="Q4046">
        <v>13452</v>
      </c>
    </row>
    <row r="4047" spans="16:17" x14ac:dyDescent="0.3">
      <c r="P4047" s="7">
        <v>266</v>
      </c>
      <c r="Q4047">
        <v>13452</v>
      </c>
    </row>
    <row r="4048" spans="16:17" x14ac:dyDescent="0.3">
      <c r="P4048" s="7">
        <v>1326</v>
      </c>
      <c r="Q4048">
        <v>13449</v>
      </c>
    </row>
    <row r="4049" spans="16:17" x14ac:dyDescent="0.3">
      <c r="P4049" s="7">
        <v>2428</v>
      </c>
      <c r="Q4049">
        <v>13442</v>
      </c>
    </row>
    <row r="4050" spans="16:17" x14ac:dyDescent="0.3">
      <c r="P4050" s="7">
        <v>1782</v>
      </c>
      <c r="Q4050">
        <v>13439</v>
      </c>
    </row>
    <row r="4051" spans="16:17" x14ac:dyDescent="0.3">
      <c r="P4051" s="7">
        <v>2752</v>
      </c>
      <c r="Q4051">
        <v>13414</v>
      </c>
    </row>
    <row r="4052" spans="16:17" x14ac:dyDescent="0.3">
      <c r="P4052" s="7">
        <v>3250</v>
      </c>
      <c r="Q4052">
        <v>13406</v>
      </c>
    </row>
    <row r="4053" spans="16:17" x14ac:dyDescent="0.3">
      <c r="P4053" s="7">
        <v>4032</v>
      </c>
      <c r="Q4053">
        <v>13404</v>
      </c>
    </row>
    <row r="4054" spans="16:17" x14ac:dyDescent="0.3">
      <c r="P4054" s="7">
        <v>2647</v>
      </c>
      <c r="Q4054">
        <v>13390</v>
      </c>
    </row>
    <row r="4055" spans="16:17" x14ac:dyDescent="0.3">
      <c r="P4055" s="7">
        <v>416</v>
      </c>
      <c r="Q4055">
        <v>13388</v>
      </c>
    </row>
    <row r="4056" spans="16:17" x14ac:dyDescent="0.3">
      <c r="P4056" s="7">
        <v>81</v>
      </c>
      <c r="Q4056">
        <v>13382</v>
      </c>
    </row>
    <row r="4057" spans="16:17" x14ac:dyDescent="0.3">
      <c r="P4057" s="7">
        <v>4396</v>
      </c>
      <c r="Q4057">
        <v>13381</v>
      </c>
    </row>
    <row r="4058" spans="16:17" x14ac:dyDescent="0.3">
      <c r="P4058" s="7">
        <v>4082</v>
      </c>
      <c r="Q4058">
        <v>13357</v>
      </c>
    </row>
    <row r="4059" spans="16:17" x14ac:dyDescent="0.3">
      <c r="P4059" s="7">
        <v>3284</v>
      </c>
      <c r="Q4059">
        <v>13344</v>
      </c>
    </row>
    <row r="4060" spans="16:17" x14ac:dyDescent="0.3">
      <c r="P4060" s="7">
        <v>1419</v>
      </c>
      <c r="Q4060">
        <v>13338</v>
      </c>
    </row>
    <row r="4061" spans="16:17" x14ac:dyDescent="0.3">
      <c r="P4061" s="7">
        <v>1656</v>
      </c>
      <c r="Q4061">
        <v>13336</v>
      </c>
    </row>
    <row r="4062" spans="16:17" x14ac:dyDescent="0.3">
      <c r="P4062" s="7">
        <v>1942</v>
      </c>
      <c r="Q4062">
        <v>13333</v>
      </c>
    </row>
    <row r="4063" spans="16:17" x14ac:dyDescent="0.3">
      <c r="P4063" s="7">
        <v>1920</v>
      </c>
      <c r="Q4063">
        <v>13333</v>
      </c>
    </row>
    <row r="4064" spans="16:17" x14ac:dyDescent="0.3">
      <c r="P4064" s="7">
        <v>564</v>
      </c>
      <c r="Q4064">
        <v>13330</v>
      </c>
    </row>
    <row r="4065" spans="16:17" x14ac:dyDescent="0.3">
      <c r="P4065" s="7">
        <v>1306</v>
      </c>
      <c r="Q4065">
        <v>13315</v>
      </c>
    </row>
    <row r="4066" spans="16:17" x14ac:dyDescent="0.3">
      <c r="P4066" s="7">
        <v>2260</v>
      </c>
      <c r="Q4066">
        <v>13286</v>
      </c>
    </row>
    <row r="4067" spans="16:17" x14ac:dyDescent="0.3">
      <c r="P4067" s="7">
        <v>461</v>
      </c>
      <c r="Q4067">
        <v>13284</v>
      </c>
    </row>
    <row r="4068" spans="16:17" x14ac:dyDescent="0.3">
      <c r="P4068" s="7">
        <v>3657</v>
      </c>
      <c r="Q4068">
        <v>13231</v>
      </c>
    </row>
    <row r="4069" spans="16:17" x14ac:dyDescent="0.3">
      <c r="P4069" s="7">
        <v>1365</v>
      </c>
      <c r="Q4069">
        <v>13231</v>
      </c>
    </row>
    <row r="4070" spans="16:17" x14ac:dyDescent="0.3">
      <c r="P4070" s="7">
        <v>4239</v>
      </c>
      <c r="Q4070">
        <v>13223</v>
      </c>
    </row>
    <row r="4071" spans="16:17" x14ac:dyDescent="0.3">
      <c r="P4071" s="7">
        <v>3960</v>
      </c>
      <c r="Q4071">
        <v>13215</v>
      </c>
    </row>
    <row r="4072" spans="16:17" x14ac:dyDescent="0.3">
      <c r="P4072" s="7">
        <v>451</v>
      </c>
      <c r="Q4072">
        <v>13207</v>
      </c>
    </row>
    <row r="4073" spans="16:17" x14ac:dyDescent="0.3">
      <c r="P4073" s="7">
        <v>431</v>
      </c>
      <c r="Q4073">
        <v>13192</v>
      </c>
    </row>
    <row r="4074" spans="16:17" x14ac:dyDescent="0.3">
      <c r="P4074" s="7">
        <v>4185</v>
      </c>
      <c r="Q4074">
        <v>13185</v>
      </c>
    </row>
    <row r="4075" spans="16:17" x14ac:dyDescent="0.3">
      <c r="P4075" s="7">
        <v>3122</v>
      </c>
      <c r="Q4075">
        <v>13181</v>
      </c>
    </row>
    <row r="4076" spans="16:17" x14ac:dyDescent="0.3">
      <c r="P4076" s="7">
        <v>3667</v>
      </c>
      <c r="Q4076">
        <v>13178</v>
      </c>
    </row>
    <row r="4077" spans="16:17" x14ac:dyDescent="0.3">
      <c r="P4077" s="7">
        <v>785</v>
      </c>
      <c r="Q4077">
        <v>13175</v>
      </c>
    </row>
    <row r="4078" spans="16:17" x14ac:dyDescent="0.3">
      <c r="P4078" s="7">
        <v>2860</v>
      </c>
      <c r="Q4078">
        <v>13165</v>
      </c>
    </row>
    <row r="4079" spans="16:17" x14ac:dyDescent="0.3">
      <c r="P4079" s="7">
        <v>3889</v>
      </c>
      <c r="Q4079">
        <v>13163</v>
      </c>
    </row>
    <row r="4080" spans="16:17" x14ac:dyDescent="0.3">
      <c r="P4080" s="7">
        <v>802</v>
      </c>
      <c r="Q4080">
        <v>13163</v>
      </c>
    </row>
    <row r="4081" spans="16:17" x14ac:dyDescent="0.3">
      <c r="P4081" s="7">
        <v>1542</v>
      </c>
      <c r="Q4081">
        <v>13161</v>
      </c>
    </row>
    <row r="4082" spans="16:17" x14ac:dyDescent="0.3">
      <c r="P4082" s="7">
        <v>2088</v>
      </c>
      <c r="Q4082">
        <v>13160</v>
      </c>
    </row>
    <row r="4083" spans="16:17" x14ac:dyDescent="0.3">
      <c r="P4083" s="7">
        <v>288</v>
      </c>
      <c r="Q4083">
        <v>13150</v>
      </c>
    </row>
    <row r="4084" spans="16:17" x14ac:dyDescent="0.3">
      <c r="P4084" s="7">
        <v>3441</v>
      </c>
      <c r="Q4084">
        <v>13141</v>
      </c>
    </row>
    <row r="4085" spans="16:17" x14ac:dyDescent="0.3">
      <c r="P4085" s="7">
        <v>3821</v>
      </c>
      <c r="Q4085">
        <v>13138</v>
      </c>
    </row>
    <row r="4086" spans="16:17" x14ac:dyDescent="0.3">
      <c r="P4086" s="7">
        <v>1501</v>
      </c>
      <c r="Q4086">
        <v>13115</v>
      </c>
    </row>
    <row r="4087" spans="16:17" x14ac:dyDescent="0.3">
      <c r="P4087" s="7">
        <v>15</v>
      </c>
      <c r="Q4087">
        <v>13114</v>
      </c>
    </row>
    <row r="4088" spans="16:17" x14ac:dyDescent="0.3">
      <c r="P4088" s="7">
        <v>1367</v>
      </c>
      <c r="Q4088">
        <v>13084</v>
      </c>
    </row>
    <row r="4089" spans="16:17" x14ac:dyDescent="0.3">
      <c r="P4089" s="7">
        <v>3532</v>
      </c>
      <c r="Q4089">
        <v>13067</v>
      </c>
    </row>
    <row r="4090" spans="16:17" x14ac:dyDescent="0.3">
      <c r="P4090" s="7">
        <v>1553</v>
      </c>
      <c r="Q4090">
        <v>13058</v>
      </c>
    </row>
    <row r="4091" spans="16:17" x14ac:dyDescent="0.3">
      <c r="P4091" s="7">
        <v>3230</v>
      </c>
      <c r="Q4091">
        <v>13054</v>
      </c>
    </row>
    <row r="4092" spans="16:17" x14ac:dyDescent="0.3">
      <c r="P4092" s="7">
        <v>3046</v>
      </c>
      <c r="Q4092">
        <v>13054</v>
      </c>
    </row>
    <row r="4093" spans="16:17" x14ac:dyDescent="0.3">
      <c r="P4093" s="7">
        <v>4946</v>
      </c>
      <c r="Q4093">
        <v>13025</v>
      </c>
    </row>
    <row r="4094" spans="16:17" x14ac:dyDescent="0.3">
      <c r="P4094" s="7">
        <v>2017</v>
      </c>
      <c r="Q4094">
        <v>12996</v>
      </c>
    </row>
    <row r="4095" spans="16:17" x14ac:dyDescent="0.3">
      <c r="P4095" s="7">
        <v>3595</v>
      </c>
      <c r="Q4095">
        <v>12980</v>
      </c>
    </row>
    <row r="4096" spans="16:17" x14ac:dyDescent="0.3">
      <c r="P4096" s="7">
        <v>3292</v>
      </c>
      <c r="Q4096">
        <v>12964</v>
      </c>
    </row>
    <row r="4097" spans="16:17" x14ac:dyDescent="0.3">
      <c r="P4097" s="7">
        <v>3228</v>
      </c>
      <c r="Q4097">
        <v>12941</v>
      </c>
    </row>
    <row r="4098" spans="16:17" x14ac:dyDescent="0.3">
      <c r="P4098" s="7">
        <v>4521</v>
      </c>
      <c r="Q4098">
        <v>12939</v>
      </c>
    </row>
    <row r="4099" spans="16:17" x14ac:dyDescent="0.3">
      <c r="P4099" s="7">
        <v>1512</v>
      </c>
      <c r="Q4099">
        <v>12936</v>
      </c>
    </row>
    <row r="4100" spans="16:17" x14ac:dyDescent="0.3">
      <c r="P4100" s="7">
        <v>4037</v>
      </c>
      <c r="Q4100">
        <v>12920</v>
      </c>
    </row>
    <row r="4101" spans="16:17" x14ac:dyDescent="0.3">
      <c r="P4101" s="7">
        <v>1296</v>
      </c>
      <c r="Q4101">
        <v>12907</v>
      </c>
    </row>
    <row r="4102" spans="16:17" x14ac:dyDescent="0.3">
      <c r="P4102" s="7">
        <v>479</v>
      </c>
      <c r="Q4102">
        <v>12901</v>
      </c>
    </row>
    <row r="4103" spans="16:17" x14ac:dyDescent="0.3">
      <c r="P4103" s="7">
        <v>1632</v>
      </c>
      <c r="Q4103">
        <v>12882</v>
      </c>
    </row>
    <row r="4104" spans="16:17" x14ac:dyDescent="0.3">
      <c r="P4104" s="7">
        <v>2326</v>
      </c>
      <c r="Q4104">
        <v>12871</v>
      </c>
    </row>
    <row r="4105" spans="16:17" x14ac:dyDescent="0.3">
      <c r="P4105" s="7">
        <v>70</v>
      </c>
      <c r="Q4105">
        <v>12852</v>
      </c>
    </row>
    <row r="4106" spans="16:17" x14ac:dyDescent="0.3">
      <c r="P4106" s="7">
        <v>3334</v>
      </c>
      <c r="Q4106">
        <v>12847</v>
      </c>
    </row>
    <row r="4107" spans="16:17" x14ac:dyDescent="0.3">
      <c r="P4107" s="7">
        <v>4818</v>
      </c>
      <c r="Q4107">
        <v>12845</v>
      </c>
    </row>
    <row r="4108" spans="16:17" x14ac:dyDescent="0.3">
      <c r="P4108" s="7">
        <v>905</v>
      </c>
      <c r="Q4108">
        <v>12841</v>
      </c>
    </row>
    <row r="4109" spans="16:17" x14ac:dyDescent="0.3">
      <c r="P4109" s="7">
        <v>3253</v>
      </c>
      <c r="Q4109">
        <v>12837</v>
      </c>
    </row>
    <row r="4110" spans="16:17" x14ac:dyDescent="0.3">
      <c r="P4110" s="7">
        <v>364</v>
      </c>
      <c r="Q4110">
        <v>12836</v>
      </c>
    </row>
    <row r="4111" spans="16:17" x14ac:dyDescent="0.3">
      <c r="P4111" s="7">
        <v>3424</v>
      </c>
      <c r="Q4111">
        <v>12810</v>
      </c>
    </row>
    <row r="4112" spans="16:17" x14ac:dyDescent="0.3">
      <c r="P4112" s="7">
        <v>2289</v>
      </c>
      <c r="Q4112">
        <v>12810</v>
      </c>
    </row>
    <row r="4113" spans="16:17" x14ac:dyDescent="0.3">
      <c r="P4113" s="7">
        <v>3178</v>
      </c>
      <c r="Q4113">
        <v>12793</v>
      </c>
    </row>
    <row r="4114" spans="16:17" x14ac:dyDescent="0.3">
      <c r="P4114" s="7">
        <v>3165</v>
      </c>
      <c r="Q4114">
        <v>12783</v>
      </c>
    </row>
    <row r="4115" spans="16:17" x14ac:dyDescent="0.3">
      <c r="P4115" s="7">
        <v>2130</v>
      </c>
      <c r="Q4115">
        <v>12763</v>
      </c>
    </row>
    <row r="4116" spans="16:17" x14ac:dyDescent="0.3">
      <c r="P4116" s="7">
        <v>4414</v>
      </c>
      <c r="Q4116">
        <v>12756</v>
      </c>
    </row>
    <row r="4117" spans="16:17" x14ac:dyDescent="0.3">
      <c r="P4117" s="7">
        <v>3660</v>
      </c>
      <c r="Q4117">
        <v>12755</v>
      </c>
    </row>
    <row r="4118" spans="16:17" x14ac:dyDescent="0.3">
      <c r="P4118" s="7">
        <v>244</v>
      </c>
      <c r="Q4118">
        <v>12749</v>
      </c>
    </row>
    <row r="4119" spans="16:17" x14ac:dyDescent="0.3">
      <c r="P4119" s="7">
        <v>4166</v>
      </c>
      <c r="Q4119">
        <v>12726</v>
      </c>
    </row>
    <row r="4120" spans="16:17" x14ac:dyDescent="0.3">
      <c r="P4120" s="7">
        <v>2033</v>
      </c>
      <c r="Q4120">
        <v>12704</v>
      </c>
    </row>
    <row r="4121" spans="16:17" x14ac:dyDescent="0.3">
      <c r="P4121" s="7">
        <v>3063</v>
      </c>
      <c r="Q4121">
        <v>12693</v>
      </c>
    </row>
    <row r="4122" spans="16:17" x14ac:dyDescent="0.3">
      <c r="P4122" s="7">
        <v>3691</v>
      </c>
      <c r="Q4122">
        <v>12692</v>
      </c>
    </row>
    <row r="4123" spans="16:17" x14ac:dyDescent="0.3">
      <c r="P4123" s="7">
        <v>3855</v>
      </c>
      <c r="Q4123">
        <v>12684</v>
      </c>
    </row>
    <row r="4124" spans="16:17" x14ac:dyDescent="0.3">
      <c r="P4124" s="7">
        <v>3448</v>
      </c>
      <c r="Q4124">
        <v>12631</v>
      </c>
    </row>
    <row r="4125" spans="16:17" x14ac:dyDescent="0.3">
      <c r="P4125" s="7">
        <v>1529</v>
      </c>
      <c r="Q4125">
        <v>12582</v>
      </c>
    </row>
    <row r="4126" spans="16:17" x14ac:dyDescent="0.3">
      <c r="P4126" s="7">
        <v>2106</v>
      </c>
      <c r="Q4126">
        <v>12554</v>
      </c>
    </row>
    <row r="4127" spans="16:17" x14ac:dyDescent="0.3">
      <c r="P4127" s="7">
        <v>4079</v>
      </c>
      <c r="Q4127">
        <v>12543</v>
      </c>
    </row>
    <row r="4128" spans="16:17" x14ac:dyDescent="0.3">
      <c r="P4128" s="7">
        <v>961</v>
      </c>
      <c r="Q4128">
        <v>12515</v>
      </c>
    </row>
    <row r="4129" spans="16:17" x14ac:dyDescent="0.3">
      <c r="P4129" s="7">
        <v>648</v>
      </c>
      <c r="Q4129">
        <v>12510</v>
      </c>
    </row>
    <row r="4130" spans="16:17" x14ac:dyDescent="0.3">
      <c r="P4130" s="7">
        <v>2203</v>
      </c>
      <c r="Q4130">
        <v>12477</v>
      </c>
    </row>
    <row r="4131" spans="16:17" x14ac:dyDescent="0.3">
      <c r="P4131" s="7">
        <v>2948</v>
      </c>
      <c r="Q4131">
        <v>12471</v>
      </c>
    </row>
    <row r="4132" spans="16:17" x14ac:dyDescent="0.3">
      <c r="P4132" s="7">
        <v>4383</v>
      </c>
      <c r="Q4132">
        <v>12454</v>
      </c>
    </row>
    <row r="4133" spans="16:17" x14ac:dyDescent="0.3">
      <c r="P4133" s="7">
        <v>4262</v>
      </c>
      <c r="Q4133">
        <v>12429</v>
      </c>
    </row>
    <row r="4134" spans="16:17" x14ac:dyDescent="0.3">
      <c r="P4134" s="7">
        <v>4942</v>
      </c>
      <c r="Q4134">
        <v>12409</v>
      </c>
    </row>
    <row r="4135" spans="16:17" x14ac:dyDescent="0.3">
      <c r="P4135" s="7">
        <v>1518</v>
      </c>
      <c r="Q4135">
        <v>12408</v>
      </c>
    </row>
    <row r="4136" spans="16:17" x14ac:dyDescent="0.3">
      <c r="P4136" s="7">
        <v>3260</v>
      </c>
      <c r="Q4136">
        <v>12404</v>
      </c>
    </row>
    <row r="4137" spans="16:17" x14ac:dyDescent="0.3">
      <c r="P4137" s="7">
        <v>1337</v>
      </c>
      <c r="Q4137">
        <v>12402</v>
      </c>
    </row>
    <row r="4138" spans="16:17" x14ac:dyDescent="0.3">
      <c r="P4138" s="7">
        <v>4882</v>
      </c>
      <c r="Q4138">
        <v>12366</v>
      </c>
    </row>
    <row r="4139" spans="16:17" x14ac:dyDescent="0.3">
      <c r="P4139" s="7">
        <v>2445</v>
      </c>
      <c r="Q4139">
        <v>12364</v>
      </c>
    </row>
    <row r="4140" spans="16:17" x14ac:dyDescent="0.3">
      <c r="P4140" s="7">
        <v>2548</v>
      </c>
      <c r="Q4140">
        <v>12342</v>
      </c>
    </row>
    <row r="4141" spans="16:17" x14ac:dyDescent="0.3">
      <c r="P4141" s="7">
        <v>309</v>
      </c>
      <c r="Q4141">
        <v>12334</v>
      </c>
    </row>
    <row r="4142" spans="16:17" x14ac:dyDescent="0.3">
      <c r="P4142" s="7">
        <v>3898</v>
      </c>
      <c r="Q4142">
        <v>12307</v>
      </c>
    </row>
    <row r="4143" spans="16:17" x14ac:dyDescent="0.3">
      <c r="P4143" s="7">
        <v>4996</v>
      </c>
      <c r="Q4143">
        <v>12302</v>
      </c>
    </row>
    <row r="4144" spans="16:17" x14ac:dyDescent="0.3">
      <c r="P4144" s="7">
        <v>2192</v>
      </c>
      <c r="Q4144">
        <v>12299</v>
      </c>
    </row>
    <row r="4145" spans="16:17" x14ac:dyDescent="0.3">
      <c r="P4145" s="7">
        <v>2384</v>
      </c>
      <c r="Q4145">
        <v>12296</v>
      </c>
    </row>
    <row r="4146" spans="16:17" x14ac:dyDescent="0.3">
      <c r="P4146" s="7">
        <v>1269</v>
      </c>
      <c r="Q4146">
        <v>12251</v>
      </c>
    </row>
    <row r="4147" spans="16:17" x14ac:dyDescent="0.3">
      <c r="P4147" s="7">
        <v>397</v>
      </c>
      <c r="Q4147">
        <v>12171</v>
      </c>
    </row>
    <row r="4148" spans="16:17" x14ac:dyDescent="0.3">
      <c r="P4148" s="7">
        <v>3193</v>
      </c>
      <c r="Q4148">
        <v>12166</v>
      </c>
    </row>
    <row r="4149" spans="16:17" x14ac:dyDescent="0.3">
      <c r="P4149" s="7">
        <v>3527</v>
      </c>
      <c r="Q4149">
        <v>12162</v>
      </c>
    </row>
    <row r="4150" spans="16:17" x14ac:dyDescent="0.3">
      <c r="P4150" s="7">
        <v>4149</v>
      </c>
      <c r="Q4150">
        <v>12138</v>
      </c>
    </row>
    <row r="4151" spans="16:17" x14ac:dyDescent="0.3">
      <c r="P4151" s="7">
        <v>4696</v>
      </c>
      <c r="Q4151">
        <v>12133</v>
      </c>
    </row>
    <row r="4152" spans="16:17" x14ac:dyDescent="0.3">
      <c r="P4152" s="7">
        <v>4936</v>
      </c>
      <c r="Q4152">
        <v>12110</v>
      </c>
    </row>
    <row r="4153" spans="16:17" x14ac:dyDescent="0.3">
      <c r="P4153" s="7">
        <v>4611</v>
      </c>
      <c r="Q4153">
        <v>12086</v>
      </c>
    </row>
    <row r="4154" spans="16:17" x14ac:dyDescent="0.3">
      <c r="P4154" s="7">
        <v>2301</v>
      </c>
      <c r="Q4154">
        <v>12064</v>
      </c>
    </row>
    <row r="4155" spans="16:17" x14ac:dyDescent="0.3">
      <c r="P4155" s="7">
        <v>1064</v>
      </c>
      <c r="Q4155">
        <v>12062</v>
      </c>
    </row>
    <row r="4156" spans="16:17" x14ac:dyDescent="0.3">
      <c r="P4156" s="7">
        <v>2377</v>
      </c>
      <c r="Q4156">
        <v>12059</v>
      </c>
    </row>
    <row r="4157" spans="16:17" x14ac:dyDescent="0.3">
      <c r="P4157" s="7">
        <v>3810</v>
      </c>
      <c r="Q4157">
        <v>12052</v>
      </c>
    </row>
    <row r="4158" spans="16:17" x14ac:dyDescent="0.3">
      <c r="P4158" s="7">
        <v>1172</v>
      </c>
      <c r="Q4158">
        <v>12050</v>
      </c>
    </row>
    <row r="4159" spans="16:17" x14ac:dyDescent="0.3">
      <c r="P4159" s="7">
        <v>1688</v>
      </c>
      <c r="Q4159">
        <v>12046</v>
      </c>
    </row>
    <row r="4160" spans="16:17" x14ac:dyDescent="0.3">
      <c r="P4160" s="7">
        <v>2925</v>
      </c>
      <c r="Q4160">
        <v>12040</v>
      </c>
    </row>
    <row r="4161" spans="16:17" x14ac:dyDescent="0.3">
      <c r="P4161" s="7">
        <v>1216</v>
      </c>
      <c r="Q4161">
        <v>12030</v>
      </c>
    </row>
    <row r="4162" spans="16:17" x14ac:dyDescent="0.3">
      <c r="P4162" s="7">
        <v>4668</v>
      </c>
      <c r="Q4162">
        <v>12029</v>
      </c>
    </row>
    <row r="4163" spans="16:17" x14ac:dyDescent="0.3">
      <c r="P4163" s="7">
        <v>2511</v>
      </c>
      <c r="Q4163">
        <v>12019</v>
      </c>
    </row>
    <row r="4164" spans="16:17" x14ac:dyDescent="0.3">
      <c r="P4164" s="7">
        <v>3051</v>
      </c>
      <c r="Q4164">
        <v>12012</v>
      </c>
    </row>
    <row r="4165" spans="16:17" x14ac:dyDescent="0.3">
      <c r="P4165" s="7">
        <v>1395</v>
      </c>
      <c r="Q4165">
        <v>11995</v>
      </c>
    </row>
    <row r="4166" spans="16:17" x14ac:dyDescent="0.3">
      <c r="P4166" s="7">
        <v>1608</v>
      </c>
      <c r="Q4166">
        <v>11981</v>
      </c>
    </row>
    <row r="4167" spans="16:17" x14ac:dyDescent="0.3">
      <c r="P4167" s="7">
        <v>3155</v>
      </c>
      <c r="Q4167">
        <v>11967</v>
      </c>
    </row>
    <row r="4168" spans="16:17" x14ac:dyDescent="0.3">
      <c r="P4168" s="7">
        <v>3766</v>
      </c>
      <c r="Q4168">
        <v>11962</v>
      </c>
    </row>
    <row r="4169" spans="16:17" x14ac:dyDescent="0.3">
      <c r="P4169" s="7">
        <v>4399</v>
      </c>
      <c r="Q4169">
        <v>11958</v>
      </c>
    </row>
    <row r="4170" spans="16:17" x14ac:dyDescent="0.3">
      <c r="P4170" s="7">
        <v>4711</v>
      </c>
      <c r="Q4170">
        <v>11940</v>
      </c>
    </row>
    <row r="4171" spans="16:17" x14ac:dyDescent="0.3">
      <c r="P4171" s="7">
        <v>3042</v>
      </c>
      <c r="Q4171">
        <v>11923</v>
      </c>
    </row>
    <row r="4172" spans="16:17" x14ac:dyDescent="0.3">
      <c r="P4172" s="7">
        <v>2397</v>
      </c>
      <c r="Q4172">
        <v>11867</v>
      </c>
    </row>
    <row r="4173" spans="16:17" x14ac:dyDescent="0.3">
      <c r="P4173" s="7">
        <v>3670</v>
      </c>
      <c r="Q4173">
        <v>11852</v>
      </c>
    </row>
    <row r="4174" spans="16:17" x14ac:dyDescent="0.3">
      <c r="P4174" s="7">
        <v>3773</v>
      </c>
      <c r="Q4174">
        <v>11831</v>
      </c>
    </row>
    <row r="4175" spans="16:17" x14ac:dyDescent="0.3">
      <c r="P4175" s="7">
        <v>1997</v>
      </c>
      <c r="Q4175">
        <v>11792</v>
      </c>
    </row>
    <row r="4176" spans="16:17" x14ac:dyDescent="0.3">
      <c r="P4176" s="7">
        <v>4581</v>
      </c>
      <c r="Q4176">
        <v>11787</v>
      </c>
    </row>
    <row r="4177" spans="16:17" x14ac:dyDescent="0.3">
      <c r="P4177" s="7">
        <v>3502</v>
      </c>
      <c r="Q4177">
        <v>11763</v>
      </c>
    </row>
    <row r="4178" spans="16:17" x14ac:dyDescent="0.3">
      <c r="P4178" s="7">
        <v>2754</v>
      </c>
      <c r="Q4178">
        <v>11760</v>
      </c>
    </row>
    <row r="4179" spans="16:17" x14ac:dyDescent="0.3">
      <c r="P4179" s="7">
        <v>761</v>
      </c>
      <c r="Q4179">
        <v>11748</v>
      </c>
    </row>
    <row r="4180" spans="16:17" x14ac:dyDescent="0.3">
      <c r="P4180" s="7">
        <v>4146</v>
      </c>
      <c r="Q4180">
        <v>11730</v>
      </c>
    </row>
    <row r="4181" spans="16:17" x14ac:dyDescent="0.3">
      <c r="P4181" s="7">
        <v>2821</v>
      </c>
      <c r="Q4181">
        <v>11711</v>
      </c>
    </row>
    <row r="4182" spans="16:17" x14ac:dyDescent="0.3">
      <c r="P4182" s="7">
        <v>2461</v>
      </c>
      <c r="Q4182">
        <v>11702</v>
      </c>
    </row>
    <row r="4183" spans="16:17" x14ac:dyDescent="0.3">
      <c r="P4183" s="7">
        <v>3175</v>
      </c>
      <c r="Q4183">
        <v>11695</v>
      </c>
    </row>
    <row r="4184" spans="16:17" x14ac:dyDescent="0.3">
      <c r="P4184" s="7">
        <v>2187</v>
      </c>
      <c r="Q4184">
        <v>11691</v>
      </c>
    </row>
    <row r="4185" spans="16:17" x14ac:dyDescent="0.3">
      <c r="P4185" s="7">
        <v>2027</v>
      </c>
      <c r="Q4185">
        <v>11685</v>
      </c>
    </row>
    <row r="4186" spans="16:17" x14ac:dyDescent="0.3">
      <c r="P4186" s="7">
        <v>148</v>
      </c>
      <c r="Q4186">
        <v>11676</v>
      </c>
    </row>
    <row r="4187" spans="16:17" x14ac:dyDescent="0.3">
      <c r="P4187" s="7">
        <v>3847</v>
      </c>
      <c r="Q4187">
        <v>11664</v>
      </c>
    </row>
    <row r="4188" spans="16:17" x14ac:dyDescent="0.3">
      <c r="P4188" s="7">
        <v>1423</v>
      </c>
      <c r="Q4188">
        <v>11659</v>
      </c>
    </row>
    <row r="4189" spans="16:17" x14ac:dyDescent="0.3">
      <c r="P4189" s="7">
        <v>1153</v>
      </c>
      <c r="Q4189">
        <v>11647</v>
      </c>
    </row>
    <row r="4190" spans="16:17" x14ac:dyDescent="0.3">
      <c r="P4190" s="7">
        <v>1892</v>
      </c>
      <c r="Q4190">
        <v>11640</v>
      </c>
    </row>
    <row r="4191" spans="16:17" x14ac:dyDescent="0.3">
      <c r="P4191" s="7">
        <v>1609</v>
      </c>
      <c r="Q4191">
        <v>11626</v>
      </c>
    </row>
    <row r="4192" spans="16:17" x14ac:dyDescent="0.3">
      <c r="P4192" s="7">
        <v>883</v>
      </c>
      <c r="Q4192">
        <v>11588</v>
      </c>
    </row>
    <row r="4193" spans="16:17" x14ac:dyDescent="0.3">
      <c r="P4193" s="7">
        <v>1975</v>
      </c>
      <c r="Q4193">
        <v>11582</v>
      </c>
    </row>
    <row r="4194" spans="16:17" x14ac:dyDescent="0.3">
      <c r="P4194" s="7">
        <v>2695</v>
      </c>
      <c r="Q4194">
        <v>11579</v>
      </c>
    </row>
    <row r="4195" spans="16:17" x14ac:dyDescent="0.3">
      <c r="P4195" s="7">
        <v>3331</v>
      </c>
      <c r="Q4195">
        <v>11556</v>
      </c>
    </row>
    <row r="4196" spans="16:17" x14ac:dyDescent="0.3">
      <c r="P4196" s="7">
        <v>4699</v>
      </c>
      <c r="Q4196">
        <v>11542</v>
      </c>
    </row>
    <row r="4197" spans="16:17" x14ac:dyDescent="0.3">
      <c r="P4197" s="7">
        <v>292</v>
      </c>
      <c r="Q4197">
        <v>11542</v>
      </c>
    </row>
    <row r="4198" spans="16:17" x14ac:dyDescent="0.3">
      <c r="P4198" s="7">
        <v>1876</v>
      </c>
      <c r="Q4198">
        <v>11540</v>
      </c>
    </row>
    <row r="4199" spans="16:17" x14ac:dyDescent="0.3">
      <c r="P4199" s="7">
        <v>4044</v>
      </c>
      <c r="Q4199">
        <v>11536</v>
      </c>
    </row>
    <row r="4200" spans="16:17" x14ac:dyDescent="0.3">
      <c r="P4200" s="7">
        <v>3287</v>
      </c>
      <c r="Q4200">
        <v>11528</v>
      </c>
    </row>
    <row r="4201" spans="16:17" x14ac:dyDescent="0.3">
      <c r="P4201" s="7">
        <v>3310</v>
      </c>
      <c r="Q4201">
        <v>11522</v>
      </c>
    </row>
    <row r="4202" spans="16:17" x14ac:dyDescent="0.3">
      <c r="P4202" s="7">
        <v>1815</v>
      </c>
      <c r="Q4202">
        <v>11486</v>
      </c>
    </row>
    <row r="4203" spans="16:17" x14ac:dyDescent="0.3">
      <c r="P4203" s="7">
        <v>1820</v>
      </c>
      <c r="Q4203">
        <v>11486</v>
      </c>
    </row>
    <row r="4204" spans="16:17" x14ac:dyDescent="0.3">
      <c r="P4204" s="7">
        <v>4893</v>
      </c>
      <c r="Q4204">
        <v>11448</v>
      </c>
    </row>
    <row r="4205" spans="16:17" x14ac:dyDescent="0.3">
      <c r="P4205" s="7">
        <v>3559</v>
      </c>
      <c r="Q4205">
        <v>11447</v>
      </c>
    </row>
    <row r="4206" spans="16:17" x14ac:dyDescent="0.3">
      <c r="P4206" s="7">
        <v>963</v>
      </c>
      <c r="Q4206">
        <v>11424</v>
      </c>
    </row>
    <row r="4207" spans="16:17" x14ac:dyDescent="0.3">
      <c r="P4207" s="7">
        <v>510</v>
      </c>
      <c r="Q4207">
        <v>11399</v>
      </c>
    </row>
    <row r="4208" spans="16:17" x14ac:dyDescent="0.3">
      <c r="P4208" s="7">
        <v>4283</v>
      </c>
      <c r="Q4208">
        <v>11393</v>
      </c>
    </row>
    <row r="4209" spans="16:17" x14ac:dyDescent="0.3">
      <c r="P4209" s="7">
        <v>1434</v>
      </c>
      <c r="Q4209">
        <v>11379</v>
      </c>
    </row>
    <row r="4210" spans="16:17" x14ac:dyDescent="0.3">
      <c r="P4210" s="7">
        <v>3761</v>
      </c>
      <c r="Q4210">
        <v>11357</v>
      </c>
    </row>
    <row r="4211" spans="16:17" x14ac:dyDescent="0.3">
      <c r="P4211" s="7">
        <v>2294</v>
      </c>
      <c r="Q4211">
        <v>11345</v>
      </c>
    </row>
    <row r="4212" spans="16:17" x14ac:dyDescent="0.3">
      <c r="P4212" s="7">
        <v>2600</v>
      </c>
      <c r="Q4212">
        <v>11338</v>
      </c>
    </row>
    <row r="4213" spans="16:17" x14ac:dyDescent="0.3">
      <c r="P4213" s="7">
        <v>647</v>
      </c>
      <c r="Q4213">
        <v>11333</v>
      </c>
    </row>
    <row r="4214" spans="16:17" x14ac:dyDescent="0.3">
      <c r="P4214" s="7">
        <v>1432</v>
      </c>
      <c r="Q4214">
        <v>11325</v>
      </c>
    </row>
    <row r="4215" spans="16:17" x14ac:dyDescent="0.3">
      <c r="P4215" s="7">
        <v>3900</v>
      </c>
      <c r="Q4215">
        <v>11320</v>
      </c>
    </row>
    <row r="4216" spans="16:17" x14ac:dyDescent="0.3">
      <c r="P4216" s="7">
        <v>2532</v>
      </c>
      <c r="Q4216">
        <v>11275</v>
      </c>
    </row>
    <row r="4217" spans="16:17" x14ac:dyDescent="0.3">
      <c r="P4217" s="7">
        <v>3343</v>
      </c>
      <c r="Q4217">
        <v>11272</v>
      </c>
    </row>
    <row r="4218" spans="16:17" x14ac:dyDescent="0.3">
      <c r="P4218" s="7">
        <v>1465</v>
      </c>
      <c r="Q4218">
        <v>11257</v>
      </c>
    </row>
    <row r="4219" spans="16:17" x14ac:dyDescent="0.3">
      <c r="P4219" s="7">
        <v>4649</v>
      </c>
      <c r="Q4219">
        <v>11252</v>
      </c>
    </row>
    <row r="4220" spans="16:17" x14ac:dyDescent="0.3">
      <c r="P4220" s="7">
        <v>3754</v>
      </c>
      <c r="Q4220">
        <v>11252</v>
      </c>
    </row>
    <row r="4221" spans="16:17" x14ac:dyDescent="0.3">
      <c r="P4221" s="7">
        <v>819</v>
      </c>
      <c r="Q4221">
        <v>11238</v>
      </c>
    </row>
    <row r="4222" spans="16:17" x14ac:dyDescent="0.3">
      <c r="P4222" s="7">
        <v>238</v>
      </c>
      <c r="Q4222">
        <v>11227</v>
      </c>
    </row>
    <row r="4223" spans="16:17" x14ac:dyDescent="0.3">
      <c r="P4223" s="7">
        <v>6</v>
      </c>
      <c r="Q4223">
        <v>11224</v>
      </c>
    </row>
    <row r="4224" spans="16:17" x14ac:dyDescent="0.3">
      <c r="P4224" s="7">
        <v>91</v>
      </c>
      <c r="Q4224">
        <v>11221</v>
      </c>
    </row>
    <row r="4225" spans="16:17" x14ac:dyDescent="0.3">
      <c r="P4225" s="7">
        <v>4756</v>
      </c>
      <c r="Q4225">
        <v>11208</v>
      </c>
    </row>
    <row r="4226" spans="16:17" x14ac:dyDescent="0.3">
      <c r="P4226" s="7">
        <v>2359</v>
      </c>
      <c r="Q4226">
        <v>11204</v>
      </c>
    </row>
    <row r="4227" spans="16:17" x14ac:dyDescent="0.3">
      <c r="P4227" s="7">
        <v>2007</v>
      </c>
      <c r="Q4227">
        <v>11201</v>
      </c>
    </row>
    <row r="4228" spans="16:17" x14ac:dyDescent="0.3">
      <c r="P4228" s="7">
        <v>464</v>
      </c>
      <c r="Q4228">
        <v>11194</v>
      </c>
    </row>
    <row r="4229" spans="16:17" x14ac:dyDescent="0.3">
      <c r="P4229" s="7">
        <v>2662</v>
      </c>
      <c r="Q4229">
        <v>11161</v>
      </c>
    </row>
    <row r="4230" spans="16:17" x14ac:dyDescent="0.3">
      <c r="P4230" s="7">
        <v>3356</v>
      </c>
      <c r="Q4230">
        <v>11159</v>
      </c>
    </row>
    <row r="4231" spans="16:17" x14ac:dyDescent="0.3">
      <c r="P4231" s="7">
        <v>341</v>
      </c>
      <c r="Q4231">
        <v>11153</v>
      </c>
    </row>
    <row r="4232" spans="16:17" x14ac:dyDescent="0.3">
      <c r="P4232" s="7">
        <v>1024</v>
      </c>
      <c r="Q4232">
        <v>11135</v>
      </c>
    </row>
    <row r="4233" spans="16:17" x14ac:dyDescent="0.3">
      <c r="P4233" s="7">
        <v>2728</v>
      </c>
      <c r="Q4233">
        <v>11129</v>
      </c>
    </row>
    <row r="4234" spans="16:17" x14ac:dyDescent="0.3">
      <c r="P4234" s="7">
        <v>634</v>
      </c>
      <c r="Q4234">
        <v>11128</v>
      </c>
    </row>
    <row r="4235" spans="16:17" x14ac:dyDescent="0.3">
      <c r="P4235" s="7">
        <v>3094</v>
      </c>
      <c r="Q4235">
        <v>11101</v>
      </c>
    </row>
    <row r="4236" spans="16:17" x14ac:dyDescent="0.3">
      <c r="P4236" s="7">
        <v>333</v>
      </c>
      <c r="Q4236">
        <v>11085</v>
      </c>
    </row>
    <row r="4237" spans="16:17" x14ac:dyDescent="0.3">
      <c r="P4237" s="7">
        <v>2040</v>
      </c>
      <c r="Q4237">
        <v>11079</v>
      </c>
    </row>
    <row r="4238" spans="16:17" x14ac:dyDescent="0.3">
      <c r="P4238" s="7">
        <v>601</v>
      </c>
      <c r="Q4238">
        <v>11025</v>
      </c>
    </row>
    <row r="4239" spans="16:17" x14ac:dyDescent="0.3">
      <c r="P4239" s="7">
        <v>2300</v>
      </c>
      <c r="Q4239">
        <v>11020</v>
      </c>
    </row>
    <row r="4240" spans="16:17" x14ac:dyDescent="0.3">
      <c r="P4240" s="7">
        <v>3459</v>
      </c>
      <c r="Q4240">
        <v>11008</v>
      </c>
    </row>
    <row r="4241" spans="16:17" x14ac:dyDescent="0.3">
      <c r="P4241" s="7">
        <v>2756</v>
      </c>
      <c r="Q4241">
        <v>10993</v>
      </c>
    </row>
    <row r="4242" spans="16:17" x14ac:dyDescent="0.3">
      <c r="P4242" s="7">
        <v>3396</v>
      </c>
      <c r="Q4242">
        <v>10989</v>
      </c>
    </row>
    <row r="4243" spans="16:17" x14ac:dyDescent="0.3">
      <c r="P4243" s="7">
        <v>2177</v>
      </c>
      <c r="Q4243">
        <v>10979</v>
      </c>
    </row>
    <row r="4244" spans="16:17" x14ac:dyDescent="0.3">
      <c r="P4244" s="7">
        <v>1652</v>
      </c>
      <c r="Q4244">
        <v>10966</v>
      </c>
    </row>
    <row r="4245" spans="16:17" x14ac:dyDescent="0.3">
      <c r="P4245" s="7">
        <v>3883</v>
      </c>
      <c r="Q4245">
        <v>10914</v>
      </c>
    </row>
    <row r="4246" spans="16:17" x14ac:dyDescent="0.3">
      <c r="P4246" s="7">
        <v>4188</v>
      </c>
      <c r="Q4246">
        <v>10861</v>
      </c>
    </row>
    <row r="4247" spans="16:17" x14ac:dyDescent="0.3">
      <c r="P4247" s="7">
        <v>513</v>
      </c>
      <c r="Q4247">
        <v>10854</v>
      </c>
    </row>
    <row r="4248" spans="16:17" x14ac:dyDescent="0.3">
      <c r="P4248" s="7">
        <v>4169</v>
      </c>
      <c r="Q4248">
        <v>10821</v>
      </c>
    </row>
    <row r="4249" spans="16:17" x14ac:dyDescent="0.3">
      <c r="P4249" s="7">
        <v>4310</v>
      </c>
      <c r="Q4249">
        <v>10814</v>
      </c>
    </row>
    <row r="4250" spans="16:17" x14ac:dyDescent="0.3">
      <c r="P4250" s="7">
        <v>390</v>
      </c>
      <c r="Q4250">
        <v>10814</v>
      </c>
    </row>
    <row r="4251" spans="16:17" x14ac:dyDescent="0.3">
      <c r="P4251" s="7">
        <v>1396</v>
      </c>
      <c r="Q4251">
        <v>10788</v>
      </c>
    </row>
    <row r="4252" spans="16:17" x14ac:dyDescent="0.3">
      <c r="P4252" s="7">
        <v>4722</v>
      </c>
      <c r="Q4252">
        <v>10785</v>
      </c>
    </row>
    <row r="4253" spans="16:17" x14ac:dyDescent="0.3">
      <c r="P4253" s="7">
        <v>3600</v>
      </c>
      <c r="Q4253">
        <v>10759</v>
      </c>
    </row>
    <row r="4254" spans="16:17" x14ac:dyDescent="0.3">
      <c r="P4254" s="7">
        <v>674</v>
      </c>
      <c r="Q4254">
        <v>10754</v>
      </c>
    </row>
    <row r="4255" spans="16:17" x14ac:dyDescent="0.3">
      <c r="P4255" s="7">
        <v>4571</v>
      </c>
      <c r="Q4255">
        <v>10746</v>
      </c>
    </row>
    <row r="4256" spans="16:17" x14ac:dyDescent="0.3">
      <c r="P4256" s="7">
        <v>1470</v>
      </c>
      <c r="Q4256">
        <v>10736</v>
      </c>
    </row>
    <row r="4257" spans="16:17" x14ac:dyDescent="0.3">
      <c r="P4257" s="7">
        <v>4298</v>
      </c>
      <c r="Q4257">
        <v>10731</v>
      </c>
    </row>
    <row r="4258" spans="16:17" x14ac:dyDescent="0.3">
      <c r="P4258" s="7">
        <v>989</v>
      </c>
      <c r="Q4258">
        <v>10724</v>
      </c>
    </row>
    <row r="4259" spans="16:17" x14ac:dyDescent="0.3">
      <c r="P4259" s="7">
        <v>4061</v>
      </c>
      <c r="Q4259">
        <v>10716</v>
      </c>
    </row>
    <row r="4260" spans="16:17" x14ac:dyDescent="0.3">
      <c r="P4260" s="7">
        <v>4154</v>
      </c>
      <c r="Q4260">
        <v>10710</v>
      </c>
    </row>
    <row r="4261" spans="16:17" x14ac:dyDescent="0.3">
      <c r="P4261" s="7">
        <v>490</v>
      </c>
      <c r="Q4261">
        <v>10710</v>
      </c>
    </row>
    <row r="4262" spans="16:17" x14ac:dyDescent="0.3">
      <c r="P4262" s="7">
        <v>2212</v>
      </c>
      <c r="Q4262">
        <v>10698</v>
      </c>
    </row>
    <row r="4263" spans="16:17" x14ac:dyDescent="0.3">
      <c r="P4263" s="7">
        <v>2097</v>
      </c>
      <c r="Q4263">
        <v>10695</v>
      </c>
    </row>
    <row r="4264" spans="16:17" x14ac:dyDescent="0.3">
      <c r="P4264" s="7">
        <v>1177</v>
      </c>
      <c r="Q4264">
        <v>10690</v>
      </c>
    </row>
    <row r="4265" spans="16:17" x14ac:dyDescent="0.3">
      <c r="P4265" s="7">
        <v>3942</v>
      </c>
      <c r="Q4265">
        <v>10689</v>
      </c>
    </row>
    <row r="4266" spans="16:17" x14ac:dyDescent="0.3">
      <c r="P4266" s="7">
        <v>4389</v>
      </c>
      <c r="Q4266">
        <v>10687</v>
      </c>
    </row>
    <row r="4267" spans="16:17" x14ac:dyDescent="0.3">
      <c r="P4267" s="7">
        <v>4104</v>
      </c>
      <c r="Q4267">
        <v>10675</v>
      </c>
    </row>
    <row r="4268" spans="16:17" x14ac:dyDescent="0.3">
      <c r="P4268" s="7">
        <v>570</v>
      </c>
      <c r="Q4268">
        <v>10653</v>
      </c>
    </row>
    <row r="4269" spans="16:17" x14ac:dyDescent="0.3">
      <c r="P4269" s="7">
        <v>4307</v>
      </c>
      <c r="Q4269">
        <v>10637</v>
      </c>
    </row>
    <row r="4270" spans="16:17" x14ac:dyDescent="0.3">
      <c r="P4270" s="7">
        <v>1017</v>
      </c>
      <c r="Q4270">
        <v>10636</v>
      </c>
    </row>
    <row r="4271" spans="16:17" x14ac:dyDescent="0.3">
      <c r="P4271" s="7">
        <v>4843</v>
      </c>
      <c r="Q4271">
        <v>10628</v>
      </c>
    </row>
    <row r="4272" spans="16:17" x14ac:dyDescent="0.3">
      <c r="P4272" s="7">
        <v>2348</v>
      </c>
      <c r="Q4272">
        <v>10613</v>
      </c>
    </row>
    <row r="4273" spans="16:17" x14ac:dyDescent="0.3">
      <c r="P4273" s="7">
        <v>3673</v>
      </c>
      <c r="Q4273">
        <v>10598</v>
      </c>
    </row>
    <row r="4274" spans="16:17" x14ac:dyDescent="0.3">
      <c r="P4274" s="7">
        <v>268</v>
      </c>
      <c r="Q4274">
        <v>10566</v>
      </c>
    </row>
    <row r="4275" spans="16:17" x14ac:dyDescent="0.3">
      <c r="P4275" s="7">
        <v>2981</v>
      </c>
      <c r="Q4275">
        <v>10533</v>
      </c>
    </row>
    <row r="4276" spans="16:17" x14ac:dyDescent="0.3">
      <c r="P4276" s="7">
        <v>3868</v>
      </c>
      <c r="Q4276">
        <v>10520</v>
      </c>
    </row>
    <row r="4277" spans="16:17" x14ac:dyDescent="0.3">
      <c r="P4277" s="7">
        <v>2789</v>
      </c>
      <c r="Q4277">
        <v>10518</v>
      </c>
    </row>
    <row r="4278" spans="16:17" x14ac:dyDescent="0.3">
      <c r="P4278" s="7">
        <v>4316</v>
      </c>
      <c r="Q4278">
        <v>10510</v>
      </c>
    </row>
    <row r="4279" spans="16:17" x14ac:dyDescent="0.3">
      <c r="P4279" s="7">
        <v>2378</v>
      </c>
      <c r="Q4279">
        <v>10509</v>
      </c>
    </row>
    <row r="4280" spans="16:17" x14ac:dyDescent="0.3">
      <c r="P4280" s="7">
        <v>3354</v>
      </c>
      <c r="Q4280">
        <v>10478</v>
      </c>
    </row>
    <row r="4281" spans="16:17" x14ac:dyDescent="0.3">
      <c r="P4281" s="7">
        <v>3781</v>
      </c>
      <c r="Q4281">
        <v>10473</v>
      </c>
    </row>
    <row r="4282" spans="16:17" x14ac:dyDescent="0.3">
      <c r="P4282" s="7">
        <v>1708</v>
      </c>
      <c r="Q4282">
        <v>10457</v>
      </c>
    </row>
    <row r="4283" spans="16:17" x14ac:dyDescent="0.3">
      <c r="P4283" s="7">
        <v>2400</v>
      </c>
      <c r="Q4283">
        <v>10434</v>
      </c>
    </row>
    <row r="4284" spans="16:17" x14ac:dyDescent="0.3">
      <c r="P4284" s="7">
        <v>2465</v>
      </c>
      <c r="Q4284">
        <v>10420</v>
      </c>
    </row>
    <row r="4285" spans="16:17" x14ac:dyDescent="0.3">
      <c r="P4285" s="7">
        <v>3872</v>
      </c>
      <c r="Q4285">
        <v>10417</v>
      </c>
    </row>
    <row r="4286" spans="16:17" x14ac:dyDescent="0.3">
      <c r="P4286" s="7">
        <v>1571</v>
      </c>
      <c r="Q4286">
        <v>10413</v>
      </c>
    </row>
    <row r="4287" spans="16:17" x14ac:dyDescent="0.3">
      <c r="P4287" s="7">
        <v>3101</v>
      </c>
      <c r="Q4287">
        <v>10410</v>
      </c>
    </row>
    <row r="4288" spans="16:17" x14ac:dyDescent="0.3">
      <c r="P4288" s="7">
        <v>3752</v>
      </c>
      <c r="Q4288">
        <v>10401</v>
      </c>
    </row>
    <row r="4289" spans="16:17" x14ac:dyDescent="0.3">
      <c r="P4289" s="7">
        <v>534</v>
      </c>
      <c r="Q4289">
        <v>10388</v>
      </c>
    </row>
    <row r="4290" spans="16:17" x14ac:dyDescent="0.3">
      <c r="P4290" s="7">
        <v>3509</v>
      </c>
      <c r="Q4290">
        <v>10360</v>
      </c>
    </row>
    <row r="4291" spans="16:17" x14ac:dyDescent="0.3">
      <c r="P4291" s="7">
        <v>2644</v>
      </c>
      <c r="Q4291">
        <v>10360</v>
      </c>
    </row>
    <row r="4292" spans="16:17" x14ac:dyDescent="0.3">
      <c r="P4292" s="7">
        <v>3224</v>
      </c>
      <c r="Q4292">
        <v>10357</v>
      </c>
    </row>
    <row r="4293" spans="16:17" x14ac:dyDescent="0.3">
      <c r="P4293" s="7">
        <v>888</v>
      </c>
      <c r="Q4293">
        <v>10342</v>
      </c>
    </row>
    <row r="4294" spans="16:17" x14ac:dyDescent="0.3">
      <c r="P4294" s="7">
        <v>4317</v>
      </c>
      <c r="Q4294">
        <v>10332</v>
      </c>
    </row>
    <row r="4295" spans="16:17" x14ac:dyDescent="0.3">
      <c r="P4295" s="7">
        <v>2772</v>
      </c>
      <c r="Q4295">
        <v>10307</v>
      </c>
    </row>
    <row r="4296" spans="16:17" x14ac:dyDescent="0.3">
      <c r="P4296" s="7">
        <v>2815</v>
      </c>
      <c r="Q4296">
        <v>10287</v>
      </c>
    </row>
    <row r="4297" spans="16:17" x14ac:dyDescent="0.3">
      <c r="P4297" s="7">
        <v>3456</v>
      </c>
      <c r="Q4297">
        <v>10262</v>
      </c>
    </row>
    <row r="4298" spans="16:17" x14ac:dyDescent="0.3">
      <c r="P4298" s="7">
        <v>2858</v>
      </c>
      <c r="Q4298">
        <v>10245</v>
      </c>
    </row>
    <row r="4299" spans="16:17" x14ac:dyDescent="0.3">
      <c r="P4299" s="7">
        <v>117</v>
      </c>
      <c r="Q4299">
        <v>10236</v>
      </c>
    </row>
    <row r="4300" spans="16:17" x14ac:dyDescent="0.3">
      <c r="P4300" s="7">
        <v>531</v>
      </c>
      <c r="Q4300">
        <v>10228</v>
      </c>
    </row>
    <row r="4301" spans="16:17" x14ac:dyDescent="0.3">
      <c r="P4301" s="7">
        <v>3965</v>
      </c>
      <c r="Q4301">
        <v>10222</v>
      </c>
    </row>
    <row r="4302" spans="16:17" x14ac:dyDescent="0.3">
      <c r="P4302" s="7">
        <v>2483</v>
      </c>
      <c r="Q4302">
        <v>10209</v>
      </c>
    </row>
    <row r="4303" spans="16:17" x14ac:dyDescent="0.3">
      <c r="P4303" s="7">
        <v>1499</v>
      </c>
      <c r="Q4303">
        <v>10209</v>
      </c>
    </row>
    <row r="4304" spans="16:17" x14ac:dyDescent="0.3">
      <c r="P4304" s="7">
        <v>363</v>
      </c>
      <c r="Q4304">
        <v>10209</v>
      </c>
    </row>
    <row r="4305" spans="16:17" x14ac:dyDescent="0.3">
      <c r="P4305" s="7">
        <v>3924</v>
      </c>
      <c r="Q4305">
        <v>10190</v>
      </c>
    </row>
    <row r="4306" spans="16:17" x14ac:dyDescent="0.3">
      <c r="P4306" s="7">
        <v>3884</v>
      </c>
      <c r="Q4306">
        <v>10179</v>
      </c>
    </row>
    <row r="4307" spans="16:17" x14ac:dyDescent="0.3">
      <c r="P4307" s="7">
        <v>2615</v>
      </c>
      <c r="Q4307">
        <v>10174</v>
      </c>
    </row>
    <row r="4308" spans="16:17" x14ac:dyDescent="0.3">
      <c r="P4308" s="7">
        <v>845</v>
      </c>
      <c r="Q4308">
        <v>10155</v>
      </c>
    </row>
    <row r="4309" spans="16:17" x14ac:dyDescent="0.3">
      <c r="P4309" s="7">
        <v>1835</v>
      </c>
      <c r="Q4309">
        <v>10150</v>
      </c>
    </row>
    <row r="4310" spans="16:17" x14ac:dyDescent="0.3">
      <c r="P4310" s="7">
        <v>927</v>
      </c>
      <c r="Q4310">
        <v>10129</v>
      </c>
    </row>
    <row r="4311" spans="16:17" x14ac:dyDescent="0.3">
      <c r="P4311" s="7">
        <v>2415</v>
      </c>
      <c r="Q4311">
        <v>10123</v>
      </c>
    </row>
    <row r="4312" spans="16:17" x14ac:dyDescent="0.3">
      <c r="P4312" s="7">
        <v>1793</v>
      </c>
      <c r="Q4312">
        <v>10119</v>
      </c>
    </row>
    <row r="4313" spans="16:17" x14ac:dyDescent="0.3">
      <c r="P4313" s="7">
        <v>2502</v>
      </c>
      <c r="Q4313">
        <v>10118</v>
      </c>
    </row>
    <row r="4314" spans="16:17" x14ac:dyDescent="0.3">
      <c r="P4314" s="7">
        <v>1284</v>
      </c>
      <c r="Q4314">
        <v>10115</v>
      </c>
    </row>
    <row r="4315" spans="16:17" x14ac:dyDescent="0.3">
      <c r="P4315" s="7">
        <v>822</v>
      </c>
      <c r="Q4315">
        <v>10106</v>
      </c>
    </row>
    <row r="4316" spans="16:17" x14ac:dyDescent="0.3">
      <c r="P4316" s="7">
        <v>1830</v>
      </c>
      <c r="Q4316">
        <v>10097</v>
      </c>
    </row>
    <row r="4317" spans="16:17" x14ac:dyDescent="0.3">
      <c r="P4317" s="7">
        <v>1638</v>
      </c>
      <c r="Q4317">
        <v>10087</v>
      </c>
    </row>
    <row r="4318" spans="16:17" x14ac:dyDescent="0.3">
      <c r="P4318" s="7">
        <v>4891</v>
      </c>
      <c r="Q4318">
        <v>10080</v>
      </c>
    </row>
    <row r="4319" spans="16:17" x14ac:dyDescent="0.3">
      <c r="P4319" s="7">
        <v>3804</v>
      </c>
      <c r="Q4319">
        <v>10031</v>
      </c>
    </row>
    <row r="4320" spans="16:17" x14ac:dyDescent="0.3">
      <c r="P4320" s="7">
        <v>2250</v>
      </c>
      <c r="Q4320">
        <v>10000</v>
      </c>
    </row>
    <row r="4321" spans="16:17" x14ac:dyDescent="0.3">
      <c r="P4321" s="7">
        <v>1037</v>
      </c>
      <c r="Q4321">
        <v>9990</v>
      </c>
    </row>
    <row r="4322" spans="16:17" x14ac:dyDescent="0.3">
      <c r="P4322" s="7">
        <v>565</v>
      </c>
      <c r="Q4322">
        <v>9972</v>
      </c>
    </row>
    <row r="4323" spans="16:17" x14ac:dyDescent="0.3">
      <c r="P4323" s="7">
        <v>2085</v>
      </c>
      <c r="Q4323">
        <v>9963</v>
      </c>
    </row>
    <row r="4324" spans="16:17" x14ac:dyDescent="0.3">
      <c r="P4324" s="7">
        <v>3105</v>
      </c>
      <c r="Q4324">
        <v>9961</v>
      </c>
    </row>
    <row r="4325" spans="16:17" x14ac:dyDescent="0.3">
      <c r="P4325" s="7">
        <v>801</v>
      </c>
      <c r="Q4325">
        <v>9938</v>
      </c>
    </row>
    <row r="4326" spans="16:17" x14ac:dyDescent="0.3">
      <c r="P4326" s="7">
        <v>455</v>
      </c>
      <c r="Q4326">
        <v>9929</v>
      </c>
    </row>
    <row r="4327" spans="16:17" x14ac:dyDescent="0.3">
      <c r="P4327" s="7">
        <v>2887</v>
      </c>
      <c r="Q4327">
        <v>9911</v>
      </c>
    </row>
    <row r="4328" spans="16:17" x14ac:dyDescent="0.3">
      <c r="P4328" s="7">
        <v>425</v>
      </c>
      <c r="Q4328">
        <v>9906</v>
      </c>
    </row>
    <row r="4329" spans="16:17" x14ac:dyDescent="0.3">
      <c r="P4329" s="7">
        <v>4369</v>
      </c>
      <c r="Q4329">
        <v>9883</v>
      </c>
    </row>
    <row r="4330" spans="16:17" x14ac:dyDescent="0.3">
      <c r="P4330" s="7">
        <v>951</v>
      </c>
      <c r="Q4330">
        <v>9879</v>
      </c>
    </row>
    <row r="4331" spans="16:17" x14ac:dyDescent="0.3">
      <c r="P4331" s="7">
        <v>2323</v>
      </c>
      <c r="Q4331">
        <v>9872</v>
      </c>
    </row>
    <row r="4332" spans="16:17" x14ac:dyDescent="0.3">
      <c r="P4332" s="7">
        <v>2987</v>
      </c>
      <c r="Q4332">
        <v>9862</v>
      </c>
    </row>
    <row r="4333" spans="16:17" x14ac:dyDescent="0.3">
      <c r="P4333" s="7">
        <v>4969</v>
      </c>
      <c r="Q4333">
        <v>9822</v>
      </c>
    </row>
    <row r="4334" spans="16:17" x14ac:dyDescent="0.3">
      <c r="P4334" s="7">
        <v>2943</v>
      </c>
      <c r="Q4334">
        <v>9816</v>
      </c>
    </row>
    <row r="4335" spans="16:17" x14ac:dyDescent="0.3">
      <c r="P4335" s="7">
        <v>1210</v>
      </c>
      <c r="Q4335">
        <v>9799</v>
      </c>
    </row>
    <row r="4336" spans="16:17" x14ac:dyDescent="0.3">
      <c r="P4336" s="7">
        <v>4470</v>
      </c>
      <c r="Q4336">
        <v>9787</v>
      </c>
    </row>
    <row r="4337" spans="16:17" x14ac:dyDescent="0.3">
      <c r="P4337" s="7">
        <v>4067</v>
      </c>
      <c r="Q4337">
        <v>9774</v>
      </c>
    </row>
    <row r="4338" spans="16:17" x14ac:dyDescent="0.3">
      <c r="P4338" s="7">
        <v>4143</v>
      </c>
      <c r="Q4338">
        <v>9770</v>
      </c>
    </row>
    <row r="4339" spans="16:17" x14ac:dyDescent="0.3">
      <c r="P4339" s="7">
        <v>2071</v>
      </c>
      <c r="Q4339">
        <v>9769</v>
      </c>
    </row>
    <row r="4340" spans="16:17" x14ac:dyDescent="0.3">
      <c r="P4340" s="7">
        <v>1972</v>
      </c>
      <c r="Q4340">
        <v>9742</v>
      </c>
    </row>
    <row r="4341" spans="16:17" x14ac:dyDescent="0.3">
      <c r="P4341" s="7">
        <v>3379</v>
      </c>
      <c r="Q4341">
        <v>9738</v>
      </c>
    </row>
    <row r="4342" spans="16:17" x14ac:dyDescent="0.3">
      <c r="P4342" s="7">
        <v>2213</v>
      </c>
      <c r="Q4342">
        <v>9736</v>
      </c>
    </row>
    <row r="4343" spans="16:17" x14ac:dyDescent="0.3">
      <c r="P4343" s="7">
        <v>2194</v>
      </c>
      <c r="Q4343">
        <v>9733</v>
      </c>
    </row>
    <row r="4344" spans="16:17" x14ac:dyDescent="0.3">
      <c r="P4344" s="7">
        <v>4172</v>
      </c>
      <c r="Q4344">
        <v>9727</v>
      </c>
    </row>
    <row r="4345" spans="16:17" x14ac:dyDescent="0.3">
      <c r="P4345" s="7">
        <v>1856</v>
      </c>
      <c r="Q4345">
        <v>9727</v>
      </c>
    </row>
    <row r="4346" spans="16:17" x14ac:dyDescent="0.3">
      <c r="P4346" s="7">
        <v>787</v>
      </c>
      <c r="Q4346">
        <v>9723</v>
      </c>
    </row>
    <row r="4347" spans="16:17" x14ac:dyDescent="0.3">
      <c r="P4347" s="7">
        <v>1366</v>
      </c>
      <c r="Q4347">
        <v>9719</v>
      </c>
    </row>
    <row r="4348" spans="16:17" x14ac:dyDescent="0.3">
      <c r="P4348" s="7">
        <v>1604</v>
      </c>
      <c r="Q4348">
        <v>9713</v>
      </c>
    </row>
    <row r="4349" spans="16:17" x14ac:dyDescent="0.3">
      <c r="P4349" s="7">
        <v>4673</v>
      </c>
      <c r="Q4349">
        <v>9707</v>
      </c>
    </row>
    <row r="4350" spans="16:17" x14ac:dyDescent="0.3">
      <c r="P4350" s="7">
        <v>1052</v>
      </c>
      <c r="Q4350">
        <v>9704</v>
      </c>
    </row>
    <row r="4351" spans="16:17" x14ac:dyDescent="0.3">
      <c r="P4351" s="7">
        <v>4189</v>
      </c>
      <c r="Q4351">
        <v>9690</v>
      </c>
    </row>
    <row r="4352" spans="16:17" x14ac:dyDescent="0.3">
      <c r="P4352" s="7">
        <v>1817</v>
      </c>
      <c r="Q4352">
        <v>9677</v>
      </c>
    </row>
    <row r="4353" spans="16:17" x14ac:dyDescent="0.3">
      <c r="P4353" s="7">
        <v>980</v>
      </c>
      <c r="Q4353">
        <v>9677</v>
      </c>
    </row>
    <row r="4354" spans="16:17" x14ac:dyDescent="0.3">
      <c r="P4354" s="7">
        <v>3405</v>
      </c>
      <c r="Q4354">
        <v>9657</v>
      </c>
    </row>
    <row r="4355" spans="16:17" x14ac:dyDescent="0.3">
      <c r="P4355" s="7">
        <v>559</v>
      </c>
      <c r="Q4355">
        <v>9646</v>
      </c>
    </row>
    <row r="4356" spans="16:17" x14ac:dyDescent="0.3">
      <c r="P4356" s="7">
        <v>3111</v>
      </c>
      <c r="Q4356">
        <v>9636</v>
      </c>
    </row>
    <row r="4357" spans="16:17" x14ac:dyDescent="0.3">
      <c r="P4357" s="7">
        <v>3642</v>
      </c>
      <c r="Q4357">
        <v>9635</v>
      </c>
    </row>
    <row r="4358" spans="16:17" x14ac:dyDescent="0.3">
      <c r="P4358" s="7">
        <v>3878</v>
      </c>
      <c r="Q4358">
        <v>9632</v>
      </c>
    </row>
    <row r="4359" spans="16:17" x14ac:dyDescent="0.3">
      <c r="P4359" s="7">
        <v>186</v>
      </c>
      <c r="Q4359">
        <v>9630</v>
      </c>
    </row>
    <row r="4360" spans="16:17" x14ac:dyDescent="0.3">
      <c r="P4360" s="7">
        <v>656</v>
      </c>
      <c r="Q4360">
        <v>9625</v>
      </c>
    </row>
    <row r="4361" spans="16:17" x14ac:dyDescent="0.3">
      <c r="P4361" s="7">
        <v>4096</v>
      </c>
      <c r="Q4361">
        <v>9586</v>
      </c>
    </row>
    <row r="4362" spans="16:17" x14ac:dyDescent="0.3">
      <c r="P4362" s="7">
        <v>1097</v>
      </c>
      <c r="Q4362">
        <v>9561</v>
      </c>
    </row>
    <row r="4363" spans="16:17" x14ac:dyDescent="0.3">
      <c r="P4363" s="7">
        <v>3501</v>
      </c>
      <c r="Q4363">
        <v>9553</v>
      </c>
    </row>
    <row r="4364" spans="16:17" x14ac:dyDescent="0.3">
      <c r="P4364" s="7">
        <v>2340</v>
      </c>
      <c r="Q4364">
        <v>9539</v>
      </c>
    </row>
    <row r="4365" spans="16:17" x14ac:dyDescent="0.3">
      <c r="P4365" s="7">
        <v>2818</v>
      </c>
      <c r="Q4365">
        <v>9527</v>
      </c>
    </row>
    <row r="4366" spans="16:17" x14ac:dyDescent="0.3">
      <c r="P4366" s="7">
        <v>1250</v>
      </c>
      <c r="Q4366">
        <v>9484</v>
      </c>
    </row>
    <row r="4367" spans="16:17" x14ac:dyDescent="0.3">
      <c r="P4367" s="7">
        <v>4408</v>
      </c>
      <c r="Q4367">
        <v>9461</v>
      </c>
    </row>
    <row r="4368" spans="16:17" x14ac:dyDescent="0.3">
      <c r="P4368" s="7">
        <v>3854</v>
      </c>
      <c r="Q4368">
        <v>9448</v>
      </c>
    </row>
    <row r="4369" spans="16:17" x14ac:dyDescent="0.3">
      <c r="P4369" s="7">
        <v>2256</v>
      </c>
      <c r="Q4369">
        <v>9420</v>
      </c>
    </row>
    <row r="4370" spans="16:17" x14ac:dyDescent="0.3">
      <c r="P4370" s="7">
        <v>2946</v>
      </c>
      <c r="Q4370">
        <v>9369</v>
      </c>
    </row>
    <row r="4371" spans="16:17" x14ac:dyDescent="0.3">
      <c r="P4371" s="7">
        <v>378</v>
      </c>
      <c r="Q4371">
        <v>9367</v>
      </c>
    </row>
    <row r="4372" spans="16:17" x14ac:dyDescent="0.3">
      <c r="P4372" s="7">
        <v>4325</v>
      </c>
      <c r="Q4372">
        <v>9358</v>
      </c>
    </row>
    <row r="4373" spans="16:17" x14ac:dyDescent="0.3">
      <c r="P4373" s="7">
        <v>4604</v>
      </c>
      <c r="Q4373">
        <v>9338</v>
      </c>
    </row>
    <row r="4374" spans="16:17" x14ac:dyDescent="0.3">
      <c r="P4374" s="7">
        <v>2499</v>
      </c>
      <c r="Q4374">
        <v>9330</v>
      </c>
    </row>
    <row r="4375" spans="16:17" x14ac:dyDescent="0.3">
      <c r="P4375" s="7">
        <v>786</v>
      </c>
      <c r="Q4375">
        <v>9322</v>
      </c>
    </row>
    <row r="4376" spans="16:17" x14ac:dyDescent="0.3">
      <c r="P4376" s="7">
        <v>3294</v>
      </c>
      <c r="Q4376">
        <v>9311</v>
      </c>
    </row>
    <row r="4377" spans="16:17" x14ac:dyDescent="0.3">
      <c r="P4377" s="7">
        <v>1828</v>
      </c>
      <c r="Q4377">
        <v>9307</v>
      </c>
    </row>
    <row r="4378" spans="16:17" x14ac:dyDescent="0.3">
      <c r="P4378" s="7">
        <v>3061</v>
      </c>
      <c r="Q4378">
        <v>9306</v>
      </c>
    </row>
    <row r="4379" spans="16:17" x14ac:dyDescent="0.3">
      <c r="P4379" s="7">
        <v>67</v>
      </c>
      <c r="Q4379">
        <v>9292</v>
      </c>
    </row>
    <row r="4380" spans="16:17" x14ac:dyDescent="0.3">
      <c r="P4380" s="7">
        <v>334</v>
      </c>
      <c r="Q4380">
        <v>9277</v>
      </c>
    </row>
    <row r="4381" spans="16:17" x14ac:dyDescent="0.3">
      <c r="P4381" s="7">
        <v>652</v>
      </c>
      <c r="Q4381">
        <v>9270</v>
      </c>
    </row>
    <row r="4382" spans="16:17" x14ac:dyDescent="0.3">
      <c r="P4382" s="7">
        <v>2166</v>
      </c>
      <c r="Q4382">
        <v>9264</v>
      </c>
    </row>
    <row r="4383" spans="16:17" x14ac:dyDescent="0.3">
      <c r="P4383" s="7">
        <v>3112</v>
      </c>
      <c r="Q4383">
        <v>9257</v>
      </c>
    </row>
    <row r="4384" spans="16:17" x14ac:dyDescent="0.3">
      <c r="P4384" s="7">
        <v>4769</v>
      </c>
      <c r="Q4384">
        <v>9253</v>
      </c>
    </row>
    <row r="4385" spans="16:17" x14ac:dyDescent="0.3">
      <c r="P4385" s="7">
        <v>1</v>
      </c>
      <c r="Q4385">
        <v>9174</v>
      </c>
    </row>
    <row r="4386" spans="16:17" x14ac:dyDescent="0.3">
      <c r="P4386" s="7">
        <v>2352</v>
      </c>
      <c r="Q4386">
        <v>9160</v>
      </c>
    </row>
    <row r="4387" spans="16:17" x14ac:dyDescent="0.3">
      <c r="P4387" s="7">
        <v>3235</v>
      </c>
      <c r="Q4387">
        <v>9154</v>
      </c>
    </row>
    <row r="4388" spans="16:17" x14ac:dyDescent="0.3">
      <c r="P4388" s="7">
        <v>3307</v>
      </c>
      <c r="Q4388">
        <v>9120</v>
      </c>
    </row>
    <row r="4389" spans="16:17" x14ac:dyDescent="0.3">
      <c r="P4389" s="7">
        <v>847</v>
      </c>
      <c r="Q4389">
        <v>9112</v>
      </c>
    </row>
    <row r="4390" spans="16:17" x14ac:dyDescent="0.3">
      <c r="P4390" s="7">
        <v>1315</v>
      </c>
      <c r="Q4390">
        <v>9109</v>
      </c>
    </row>
    <row r="4391" spans="16:17" x14ac:dyDescent="0.3">
      <c r="P4391" s="7">
        <v>4736</v>
      </c>
      <c r="Q4391">
        <v>9067</v>
      </c>
    </row>
    <row r="4392" spans="16:17" x14ac:dyDescent="0.3">
      <c r="P4392" s="7">
        <v>161</v>
      </c>
      <c r="Q4392">
        <v>9060</v>
      </c>
    </row>
    <row r="4393" spans="16:17" x14ac:dyDescent="0.3">
      <c r="P4393" s="7">
        <v>1364</v>
      </c>
      <c r="Q4393">
        <v>9008</v>
      </c>
    </row>
    <row r="4394" spans="16:17" x14ac:dyDescent="0.3">
      <c r="P4394" s="7">
        <v>1510</v>
      </c>
      <c r="Q4394">
        <v>9008</v>
      </c>
    </row>
    <row r="4395" spans="16:17" x14ac:dyDescent="0.3">
      <c r="P4395" s="7">
        <v>3186</v>
      </c>
      <c r="Q4395">
        <v>8984</v>
      </c>
    </row>
    <row r="4396" spans="16:17" x14ac:dyDescent="0.3">
      <c r="P4396" s="7">
        <v>2061</v>
      </c>
      <c r="Q4396">
        <v>8966</v>
      </c>
    </row>
    <row r="4397" spans="16:17" x14ac:dyDescent="0.3">
      <c r="P4397" s="7">
        <v>562</v>
      </c>
      <c r="Q4397">
        <v>8954</v>
      </c>
    </row>
    <row r="4398" spans="16:17" x14ac:dyDescent="0.3">
      <c r="P4398" s="7">
        <v>1968</v>
      </c>
      <c r="Q4398">
        <v>8922</v>
      </c>
    </row>
    <row r="4399" spans="16:17" x14ac:dyDescent="0.3">
      <c r="P4399" s="7">
        <v>636</v>
      </c>
      <c r="Q4399">
        <v>8906</v>
      </c>
    </row>
    <row r="4400" spans="16:17" x14ac:dyDescent="0.3">
      <c r="P4400" s="7">
        <v>3520</v>
      </c>
      <c r="Q4400">
        <v>8899</v>
      </c>
    </row>
    <row r="4401" spans="16:17" x14ac:dyDescent="0.3">
      <c r="P4401" s="7">
        <v>1238</v>
      </c>
      <c r="Q4401">
        <v>8890</v>
      </c>
    </row>
    <row r="4402" spans="16:17" x14ac:dyDescent="0.3">
      <c r="P4402" s="7">
        <v>4212</v>
      </c>
      <c r="Q4402">
        <v>8878</v>
      </c>
    </row>
    <row r="4403" spans="16:17" x14ac:dyDescent="0.3">
      <c r="P4403" s="7">
        <v>1776</v>
      </c>
      <c r="Q4403">
        <v>8862</v>
      </c>
    </row>
    <row r="4404" spans="16:17" x14ac:dyDescent="0.3">
      <c r="P4404" s="7">
        <v>2393</v>
      </c>
      <c r="Q4404">
        <v>8860</v>
      </c>
    </row>
    <row r="4405" spans="16:17" x14ac:dyDescent="0.3">
      <c r="P4405" s="7">
        <v>4533</v>
      </c>
      <c r="Q4405">
        <v>8858</v>
      </c>
    </row>
    <row r="4406" spans="16:17" x14ac:dyDescent="0.3">
      <c r="P4406" s="7">
        <v>2831</v>
      </c>
      <c r="Q4406">
        <v>8823</v>
      </c>
    </row>
    <row r="4407" spans="16:17" x14ac:dyDescent="0.3">
      <c r="P4407" s="7">
        <v>2718</v>
      </c>
      <c r="Q4407">
        <v>8817</v>
      </c>
    </row>
    <row r="4408" spans="16:17" x14ac:dyDescent="0.3">
      <c r="P4408" s="7">
        <v>260</v>
      </c>
      <c r="Q4408">
        <v>8799</v>
      </c>
    </row>
    <row r="4409" spans="16:17" x14ac:dyDescent="0.3">
      <c r="P4409" s="7">
        <v>3630</v>
      </c>
      <c r="Q4409">
        <v>8798</v>
      </c>
    </row>
    <row r="4410" spans="16:17" x14ac:dyDescent="0.3">
      <c r="P4410" s="7">
        <v>3394</v>
      </c>
      <c r="Q4410">
        <v>8765</v>
      </c>
    </row>
    <row r="4411" spans="16:17" x14ac:dyDescent="0.3">
      <c r="P4411" s="7">
        <v>1354</v>
      </c>
      <c r="Q4411">
        <v>8762</v>
      </c>
    </row>
    <row r="4412" spans="16:17" x14ac:dyDescent="0.3">
      <c r="P4412" s="7">
        <v>737</v>
      </c>
      <c r="Q4412">
        <v>8748</v>
      </c>
    </row>
    <row r="4413" spans="16:17" x14ac:dyDescent="0.3">
      <c r="P4413" s="7">
        <v>4911</v>
      </c>
      <c r="Q4413">
        <v>8717</v>
      </c>
    </row>
    <row r="4414" spans="16:17" x14ac:dyDescent="0.3">
      <c r="P4414" s="7">
        <v>4812</v>
      </c>
      <c r="Q4414">
        <v>8715</v>
      </c>
    </row>
    <row r="4415" spans="16:17" x14ac:dyDescent="0.3">
      <c r="P4415" s="7">
        <v>1095</v>
      </c>
      <c r="Q4415">
        <v>8698</v>
      </c>
    </row>
    <row r="4416" spans="16:17" x14ac:dyDescent="0.3">
      <c r="P4416" s="7">
        <v>653</v>
      </c>
      <c r="Q4416">
        <v>8694</v>
      </c>
    </row>
    <row r="4417" spans="16:17" x14ac:dyDescent="0.3">
      <c r="P4417" s="7">
        <v>1350</v>
      </c>
      <c r="Q4417">
        <v>8693</v>
      </c>
    </row>
    <row r="4418" spans="16:17" x14ac:dyDescent="0.3">
      <c r="P4418" s="7">
        <v>3455</v>
      </c>
      <c r="Q4418">
        <v>8686</v>
      </c>
    </row>
    <row r="4419" spans="16:17" x14ac:dyDescent="0.3">
      <c r="P4419" s="7">
        <v>3904</v>
      </c>
      <c r="Q4419">
        <v>8669</v>
      </c>
    </row>
    <row r="4420" spans="16:17" x14ac:dyDescent="0.3">
      <c r="P4420" s="7">
        <v>764</v>
      </c>
      <c r="Q4420">
        <v>8637</v>
      </c>
    </row>
    <row r="4421" spans="16:17" x14ac:dyDescent="0.3">
      <c r="P4421" s="7">
        <v>4690</v>
      </c>
      <c r="Q4421">
        <v>8632</v>
      </c>
    </row>
    <row r="4422" spans="16:17" x14ac:dyDescent="0.3">
      <c r="P4422" s="7">
        <v>1472</v>
      </c>
      <c r="Q4422">
        <v>8614</v>
      </c>
    </row>
    <row r="4423" spans="16:17" x14ac:dyDescent="0.3">
      <c r="P4423" s="7">
        <v>430</v>
      </c>
      <c r="Q4423">
        <v>8609</v>
      </c>
    </row>
    <row r="4424" spans="16:17" x14ac:dyDescent="0.3">
      <c r="P4424" s="7">
        <v>1719</v>
      </c>
      <c r="Q4424">
        <v>8599</v>
      </c>
    </row>
    <row r="4425" spans="16:17" x14ac:dyDescent="0.3">
      <c r="P4425" s="7">
        <v>1373</v>
      </c>
      <c r="Q4425">
        <v>8599</v>
      </c>
    </row>
    <row r="4426" spans="16:17" x14ac:dyDescent="0.3">
      <c r="P4426" s="7">
        <v>3093</v>
      </c>
      <c r="Q4426">
        <v>8593</v>
      </c>
    </row>
    <row r="4427" spans="16:17" x14ac:dyDescent="0.3">
      <c r="P4427" s="7">
        <v>969</v>
      </c>
      <c r="Q4427">
        <v>8590</v>
      </c>
    </row>
    <row r="4428" spans="16:17" x14ac:dyDescent="0.3">
      <c r="P4428" s="7">
        <v>182</v>
      </c>
      <c r="Q4428">
        <v>8582</v>
      </c>
    </row>
    <row r="4429" spans="16:17" x14ac:dyDescent="0.3">
      <c r="P4429" s="7">
        <v>4907</v>
      </c>
      <c r="Q4429">
        <v>8573</v>
      </c>
    </row>
    <row r="4430" spans="16:17" x14ac:dyDescent="0.3">
      <c r="P4430" s="7">
        <v>739</v>
      </c>
      <c r="Q4430">
        <v>8568</v>
      </c>
    </row>
    <row r="4431" spans="16:17" x14ac:dyDescent="0.3">
      <c r="P4431" s="7">
        <v>4170</v>
      </c>
      <c r="Q4431">
        <v>8538</v>
      </c>
    </row>
    <row r="4432" spans="16:17" x14ac:dyDescent="0.3">
      <c r="P4432" s="7">
        <v>3039</v>
      </c>
      <c r="Q4432">
        <v>8535</v>
      </c>
    </row>
    <row r="4433" spans="16:17" x14ac:dyDescent="0.3">
      <c r="P4433" s="7">
        <v>1625</v>
      </c>
      <c r="Q4433">
        <v>8528</v>
      </c>
    </row>
    <row r="4434" spans="16:17" x14ac:dyDescent="0.3">
      <c r="P4434" s="7">
        <v>4203</v>
      </c>
      <c r="Q4434">
        <v>8522</v>
      </c>
    </row>
    <row r="4435" spans="16:17" x14ac:dyDescent="0.3">
      <c r="P4435" s="7">
        <v>1031</v>
      </c>
      <c r="Q4435">
        <v>8521</v>
      </c>
    </row>
    <row r="4436" spans="16:17" x14ac:dyDescent="0.3">
      <c r="P4436" s="7">
        <v>3848</v>
      </c>
      <c r="Q4436">
        <v>8519</v>
      </c>
    </row>
    <row r="4437" spans="16:17" x14ac:dyDescent="0.3">
      <c r="P4437" s="7">
        <v>2231</v>
      </c>
      <c r="Q4437">
        <v>8513</v>
      </c>
    </row>
    <row r="4438" spans="16:17" x14ac:dyDescent="0.3">
      <c r="P4438" s="7">
        <v>1743</v>
      </c>
      <c r="Q4438">
        <v>8486</v>
      </c>
    </row>
    <row r="4439" spans="16:17" x14ac:dyDescent="0.3">
      <c r="P4439" s="7">
        <v>1197</v>
      </c>
      <c r="Q4439">
        <v>8482</v>
      </c>
    </row>
    <row r="4440" spans="16:17" x14ac:dyDescent="0.3">
      <c r="P4440" s="7">
        <v>1082</v>
      </c>
      <c r="Q4440">
        <v>8470</v>
      </c>
    </row>
    <row r="4441" spans="16:17" x14ac:dyDescent="0.3">
      <c r="P4441" s="7">
        <v>3476</v>
      </c>
      <c r="Q4441">
        <v>8462</v>
      </c>
    </row>
    <row r="4442" spans="16:17" x14ac:dyDescent="0.3">
      <c r="P4442" s="7">
        <v>4321</v>
      </c>
      <c r="Q4442">
        <v>8445</v>
      </c>
    </row>
    <row r="4443" spans="16:17" x14ac:dyDescent="0.3">
      <c r="P4443" s="7">
        <v>4890</v>
      </c>
      <c r="Q4443">
        <v>8442</v>
      </c>
    </row>
    <row r="4444" spans="16:17" x14ac:dyDescent="0.3">
      <c r="P4444" s="7">
        <v>2234</v>
      </c>
      <c r="Q4444">
        <v>8408</v>
      </c>
    </row>
    <row r="4445" spans="16:17" x14ac:dyDescent="0.3">
      <c r="P4445" s="7">
        <v>3521</v>
      </c>
      <c r="Q4445">
        <v>8406</v>
      </c>
    </row>
    <row r="4446" spans="16:17" x14ac:dyDescent="0.3">
      <c r="P4446" s="7">
        <v>4977</v>
      </c>
      <c r="Q4446">
        <v>8397</v>
      </c>
    </row>
    <row r="4447" spans="16:17" x14ac:dyDescent="0.3">
      <c r="P4447" s="7">
        <v>612</v>
      </c>
      <c r="Q4447">
        <v>8374</v>
      </c>
    </row>
    <row r="4448" spans="16:17" x14ac:dyDescent="0.3">
      <c r="P4448" s="7">
        <v>1491</v>
      </c>
      <c r="Q4448">
        <v>8366</v>
      </c>
    </row>
    <row r="4449" spans="16:17" x14ac:dyDescent="0.3">
      <c r="P4449" s="7">
        <v>4998</v>
      </c>
      <c r="Q4449">
        <v>8361</v>
      </c>
    </row>
    <row r="4450" spans="16:17" x14ac:dyDescent="0.3">
      <c r="P4450" s="7">
        <v>1098</v>
      </c>
      <c r="Q4450">
        <v>8339</v>
      </c>
    </row>
    <row r="4451" spans="16:17" x14ac:dyDescent="0.3">
      <c r="P4451" s="7">
        <v>1598</v>
      </c>
      <c r="Q4451">
        <v>8313</v>
      </c>
    </row>
    <row r="4452" spans="16:17" x14ac:dyDescent="0.3">
      <c r="P4452" s="7">
        <v>4452</v>
      </c>
      <c r="Q4452">
        <v>8301</v>
      </c>
    </row>
    <row r="4453" spans="16:17" x14ac:dyDescent="0.3">
      <c r="P4453" s="7">
        <v>2277</v>
      </c>
      <c r="Q4453">
        <v>8297</v>
      </c>
    </row>
    <row r="4454" spans="16:17" x14ac:dyDescent="0.3">
      <c r="P4454" s="7">
        <v>4566</v>
      </c>
      <c r="Q4454">
        <v>8293</v>
      </c>
    </row>
    <row r="4455" spans="16:17" x14ac:dyDescent="0.3">
      <c r="P4455" s="7">
        <v>2083</v>
      </c>
      <c r="Q4455">
        <v>8275</v>
      </c>
    </row>
    <row r="4456" spans="16:17" x14ac:dyDescent="0.3">
      <c r="P4456" s="7">
        <v>2965</v>
      </c>
      <c r="Q4456">
        <v>8273</v>
      </c>
    </row>
    <row r="4457" spans="16:17" x14ac:dyDescent="0.3">
      <c r="P4457" s="7">
        <v>415</v>
      </c>
      <c r="Q4457">
        <v>8252</v>
      </c>
    </row>
    <row r="4458" spans="16:17" x14ac:dyDescent="0.3">
      <c r="P4458" s="7">
        <v>2997</v>
      </c>
      <c r="Q4458">
        <v>8237</v>
      </c>
    </row>
    <row r="4459" spans="16:17" x14ac:dyDescent="0.3">
      <c r="P4459" s="7">
        <v>204</v>
      </c>
      <c r="Q4459">
        <v>8223</v>
      </c>
    </row>
    <row r="4460" spans="16:17" x14ac:dyDescent="0.3">
      <c r="P4460" s="7">
        <v>2673</v>
      </c>
      <c r="Q4460">
        <v>8217</v>
      </c>
    </row>
    <row r="4461" spans="16:17" x14ac:dyDescent="0.3">
      <c r="P4461" s="7">
        <v>4092</v>
      </c>
      <c r="Q4461">
        <v>8202</v>
      </c>
    </row>
    <row r="4462" spans="16:17" x14ac:dyDescent="0.3">
      <c r="P4462" s="7">
        <v>1981</v>
      </c>
      <c r="Q4462">
        <v>8190</v>
      </c>
    </row>
    <row r="4463" spans="16:17" x14ac:dyDescent="0.3">
      <c r="P4463" s="7">
        <v>132</v>
      </c>
      <c r="Q4463">
        <v>8161</v>
      </c>
    </row>
    <row r="4464" spans="16:17" x14ac:dyDescent="0.3">
      <c r="P4464" s="7">
        <v>539</v>
      </c>
      <c r="Q4464">
        <v>8158</v>
      </c>
    </row>
    <row r="4465" spans="16:17" x14ac:dyDescent="0.3">
      <c r="P4465" s="7">
        <v>1466</v>
      </c>
      <c r="Q4465">
        <v>8079</v>
      </c>
    </row>
    <row r="4466" spans="16:17" x14ac:dyDescent="0.3">
      <c r="P4466" s="7">
        <v>2145</v>
      </c>
      <c r="Q4466">
        <v>8078</v>
      </c>
    </row>
    <row r="4467" spans="16:17" x14ac:dyDescent="0.3">
      <c r="P4467" s="7">
        <v>3999</v>
      </c>
      <c r="Q4467">
        <v>8064</v>
      </c>
    </row>
    <row r="4468" spans="16:17" x14ac:dyDescent="0.3">
      <c r="P4468" s="7">
        <v>4345</v>
      </c>
      <c r="Q4468">
        <v>8055</v>
      </c>
    </row>
    <row r="4469" spans="16:17" x14ac:dyDescent="0.3">
      <c r="P4469" s="7">
        <v>810</v>
      </c>
      <c r="Q4469">
        <v>8042</v>
      </c>
    </row>
    <row r="4470" spans="16:17" x14ac:dyDescent="0.3">
      <c r="P4470" s="7">
        <v>2398</v>
      </c>
      <c r="Q4470">
        <v>8029</v>
      </c>
    </row>
    <row r="4471" spans="16:17" x14ac:dyDescent="0.3">
      <c r="P4471" s="7">
        <v>4422</v>
      </c>
      <c r="Q4471">
        <v>8012</v>
      </c>
    </row>
    <row r="4472" spans="16:17" x14ac:dyDescent="0.3">
      <c r="P4472" s="7">
        <v>3120</v>
      </c>
      <c r="Q4472">
        <v>8012</v>
      </c>
    </row>
    <row r="4473" spans="16:17" x14ac:dyDescent="0.3">
      <c r="P4473" s="7">
        <v>918</v>
      </c>
      <c r="Q4473">
        <v>8001</v>
      </c>
    </row>
    <row r="4474" spans="16:17" x14ac:dyDescent="0.3">
      <c r="P4474" s="7">
        <v>4296</v>
      </c>
      <c r="Q4474">
        <v>7988</v>
      </c>
    </row>
    <row r="4475" spans="16:17" x14ac:dyDescent="0.3">
      <c r="P4475" s="7">
        <v>3302</v>
      </c>
      <c r="Q4475">
        <v>7976</v>
      </c>
    </row>
    <row r="4476" spans="16:17" x14ac:dyDescent="0.3">
      <c r="P4476" s="7">
        <v>3090</v>
      </c>
      <c r="Q4476">
        <v>7976</v>
      </c>
    </row>
    <row r="4477" spans="16:17" x14ac:dyDescent="0.3">
      <c r="P4477" s="7">
        <v>249</v>
      </c>
      <c r="Q4477">
        <v>7949</v>
      </c>
    </row>
    <row r="4478" spans="16:17" x14ac:dyDescent="0.3">
      <c r="P4478" s="7">
        <v>4684</v>
      </c>
      <c r="Q4478">
        <v>7947</v>
      </c>
    </row>
    <row r="4479" spans="16:17" x14ac:dyDescent="0.3">
      <c r="P4479" s="7">
        <v>2950</v>
      </c>
      <c r="Q4479">
        <v>7945</v>
      </c>
    </row>
    <row r="4480" spans="16:17" x14ac:dyDescent="0.3">
      <c r="P4480" s="7">
        <v>258</v>
      </c>
      <c r="Q4480">
        <v>7920</v>
      </c>
    </row>
    <row r="4481" spans="16:17" x14ac:dyDescent="0.3">
      <c r="P4481" s="7">
        <v>194</v>
      </c>
      <c r="Q4481">
        <v>7906</v>
      </c>
    </row>
    <row r="4482" spans="16:17" x14ac:dyDescent="0.3">
      <c r="P4482" s="7">
        <v>4929</v>
      </c>
      <c r="Q4482">
        <v>7903</v>
      </c>
    </row>
    <row r="4483" spans="16:17" x14ac:dyDescent="0.3">
      <c r="P4483" s="7">
        <v>26</v>
      </c>
      <c r="Q4483">
        <v>7886</v>
      </c>
    </row>
    <row r="4484" spans="16:17" x14ac:dyDescent="0.3">
      <c r="P4484" s="7">
        <v>4358</v>
      </c>
      <c r="Q4484">
        <v>7859</v>
      </c>
    </row>
    <row r="4485" spans="16:17" x14ac:dyDescent="0.3">
      <c r="P4485" s="7">
        <v>1595</v>
      </c>
      <c r="Q4485">
        <v>7856</v>
      </c>
    </row>
    <row r="4486" spans="16:17" x14ac:dyDescent="0.3">
      <c r="P4486" s="7">
        <v>895</v>
      </c>
      <c r="Q4486">
        <v>7851</v>
      </c>
    </row>
    <row r="4487" spans="16:17" x14ac:dyDescent="0.3">
      <c r="P4487" s="7">
        <v>3993</v>
      </c>
      <c r="Q4487">
        <v>7844</v>
      </c>
    </row>
    <row r="4488" spans="16:17" x14ac:dyDescent="0.3">
      <c r="P4488" s="7">
        <v>4289</v>
      </c>
      <c r="Q4488">
        <v>7831</v>
      </c>
    </row>
    <row r="4489" spans="16:17" x14ac:dyDescent="0.3">
      <c r="P4489" s="7">
        <v>2556</v>
      </c>
      <c r="Q4489">
        <v>7829</v>
      </c>
    </row>
    <row r="4490" spans="16:17" x14ac:dyDescent="0.3">
      <c r="P4490" s="7">
        <v>1032</v>
      </c>
      <c r="Q4490">
        <v>7816</v>
      </c>
    </row>
    <row r="4491" spans="16:17" x14ac:dyDescent="0.3">
      <c r="P4491" s="7">
        <v>405</v>
      </c>
      <c r="Q4491">
        <v>7815</v>
      </c>
    </row>
    <row r="4492" spans="16:17" x14ac:dyDescent="0.3">
      <c r="P4492" s="7">
        <v>2305</v>
      </c>
      <c r="Q4492">
        <v>7795</v>
      </c>
    </row>
    <row r="4493" spans="16:17" x14ac:dyDescent="0.3">
      <c r="P4493" s="7">
        <v>3081</v>
      </c>
      <c r="Q4493">
        <v>7786</v>
      </c>
    </row>
    <row r="4494" spans="16:17" x14ac:dyDescent="0.3">
      <c r="P4494" s="7">
        <v>4839</v>
      </c>
      <c r="Q4494">
        <v>7771</v>
      </c>
    </row>
    <row r="4495" spans="16:17" x14ac:dyDescent="0.3">
      <c r="P4495" s="7">
        <v>3943</v>
      </c>
      <c r="Q4495">
        <v>7708</v>
      </c>
    </row>
    <row r="4496" spans="16:17" x14ac:dyDescent="0.3">
      <c r="P4496" s="7">
        <v>4972</v>
      </c>
      <c r="Q4496">
        <v>7700</v>
      </c>
    </row>
    <row r="4497" spans="16:17" x14ac:dyDescent="0.3">
      <c r="P4497" s="7">
        <v>1184</v>
      </c>
      <c r="Q4497">
        <v>7682</v>
      </c>
    </row>
    <row r="4498" spans="16:17" x14ac:dyDescent="0.3">
      <c r="P4498" s="7">
        <v>1259</v>
      </c>
      <c r="Q4498">
        <v>7672</v>
      </c>
    </row>
    <row r="4499" spans="16:17" x14ac:dyDescent="0.3">
      <c r="P4499" s="7">
        <v>1237</v>
      </c>
      <c r="Q4499">
        <v>7666</v>
      </c>
    </row>
    <row r="4500" spans="16:17" x14ac:dyDescent="0.3">
      <c r="P4500" s="7">
        <v>826</v>
      </c>
      <c r="Q4500">
        <v>7654</v>
      </c>
    </row>
    <row r="4501" spans="16:17" x14ac:dyDescent="0.3">
      <c r="P4501" s="7">
        <v>960</v>
      </c>
      <c r="Q4501">
        <v>7650</v>
      </c>
    </row>
    <row r="4502" spans="16:17" x14ac:dyDescent="0.3">
      <c r="P4502" s="7">
        <v>2042</v>
      </c>
      <c r="Q4502">
        <v>7622</v>
      </c>
    </row>
    <row r="4503" spans="16:17" x14ac:dyDescent="0.3">
      <c r="P4503" s="7">
        <v>2272</v>
      </c>
      <c r="Q4503">
        <v>7615</v>
      </c>
    </row>
    <row r="4504" spans="16:17" x14ac:dyDescent="0.3">
      <c r="P4504" s="7">
        <v>80</v>
      </c>
      <c r="Q4504">
        <v>7615</v>
      </c>
    </row>
    <row r="4505" spans="16:17" x14ac:dyDescent="0.3">
      <c r="P4505" s="7">
        <v>452</v>
      </c>
      <c r="Q4505">
        <v>7614</v>
      </c>
    </row>
    <row r="4506" spans="16:17" x14ac:dyDescent="0.3">
      <c r="P4506" s="7">
        <v>2287</v>
      </c>
      <c r="Q4506">
        <v>7579</v>
      </c>
    </row>
    <row r="4507" spans="16:17" x14ac:dyDescent="0.3">
      <c r="P4507" s="7">
        <v>1384</v>
      </c>
      <c r="Q4507">
        <v>7577</v>
      </c>
    </row>
    <row r="4508" spans="16:17" x14ac:dyDescent="0.3">
      <c r="P4508" s="7">
        <v>2364</v>
      </c>
      <c r="Q4508">
        <v>7566</v>
      </c>
    </row>
    <row r="4509" spans="16:17" x14ac:dyDescent="0.3">
      <c r="P4509" s="7">
        <v>442</v>
      </c>
      <c r="Q4509">
        <v>7563</v>
      </c>
    </row>
    <row r="4510" spans="16:17" x14ac:dyDescent="0.3">
      <c r="P4510" s="7">
        <v>1093</v>
      </c>
      <c r="Q4510">
        <v>7562</v>
      </c>
    </row>
    <row r="4511" spans="16:17" x14ac:dyDescent="0.3">
      <c r="P4511" s="7">
        <v>3428</v>
      </c>
      <c r="Q4511">
        <v>7558</v>
      </c>
    </row>
    <row r="4512" spans="16:17" x14ac:dyDescent="0.3">
      <c r="P4512" s="7">
        <v>4071</v>
      </c>
      <c r="Q4512">
        <v>7555</v>
      </c>
    </row>
    <row r="4513" spans="16:17" x14ac:dyDescent="0.3">
      <c r="P4513" s="7">
        <v>3420</v>
      </c>
      <c r="Q4513">
        <v>7553</v>
      </c>
    </row>
    <row r="4514" spans="16:17" x14ac:dyDescent="0.3">
      <c r="P4514" s="7">
        <v>719</v>
      </c>
      <c r="Q4514">
        <v>7550</v>
      </c>
    </row>
    <row r="4515" spans="16:17" x14ac:dyDescent="0.3">
      <c r="P4515" s="7">
        <v>1780</v>
      </c>
      <c r="Q4515">
        <v>7549</v>
      </c>
    </row>
    <row r="4516" spans="16:17" x14ac:dyDescent="0.3">
      <c r="P4516" s="7">
        <v>4106</v>
      </c>
      <c r="Q4516">
        <v>7516</v>
      </c>
    </row>
    <row r="4517" spans="16:17" x14ac:dyDescent="0.3">
      <c r="P4517" s="7">
        <v>1531</v>
      </c>
      <c r="Q4517">
        <v>7493</v>
      </c>
    </row>
    <row r="4518" spans="16:17" x14ac:dyDescent="0.3">
      <c r="P4518" s="7">
        <v>1147</v>
      </c>
      <c r="Q4518">
        <v>7490</v>
      </c>
    </row>
    <row r="4519" spans="16:17" x14ac:dyDescent="0.3">
      <c r="P4519" s="7">
        <v>2109</v>
      </c>
      <c r="Q4519">
        <v>7474</v>
      </c>
    </row>
    <row r="4520" spans="16:17" x14ac:dyDescent="0.3">
      <c r="P4520" s="7">
        <v>4148</v>
      </c>
      <c r="Q4520">
        <v>7450</v>
      </c>
    </row>
    <row r="4521" spans="16:17" x14ac:dyDescent="0.3">
      <c r="P4521" s="7">
        <v>3068</v>
      </c>
      <c r="Q4521">
        <v>7401</v>
      </c>
    </row>
    <row r="4522" spans="16:17" x14ac:dyDescent="0.3">
      <c r="P4522" s="7">
        <v>492</v>
      </c>
      <c r="Q4522">
        <v>7356</v>
      </c>
    </row>
    <row r="4523" spans="16:17" x14ac:dyDescent="0.3">
      <c r="P4523" s="7">
        <v>1679</v>
      </c>
      <c r="Q4523">
        <v>7318</v>
      </c>
    </row>
    <row r="4524" spans="16:17" x14ac:dyDescent="0.3">
      <c r="P4524" s="7">
        <v>4105</v>
      </c>
      <c r="Q4524">
        <v>7313</v>
      </c>
    </row>
    <row r="4525" spans="16:17" x14ac:dyDescent="0.3">
      <c r="P4525" s="7">
        <v>2968</v>
      </c>
      <c r="Q4525">
        <v>7287</v>
      </c>
    </row>
    <row r="4526" spans="16:17" x14ac:dyDescent="0.3">
      <c r="P4526" s="7">
        <v>4627</v>
      </c>
      <c r="Q4526">
        <v>7286</v>
      </c>
    </row>
    <row r="4527" spans="16:17" x14ac:dyDescent="0.3">
      <c r="P4527" s="7">
        <v>312</v>
      </c>
      <c r="Q4527">
        <v>7285</v>
      </c>
    </row>
    <row r="4528" spans="16:17" x14ac:dyDescent="0.3">
      <c r="P4528" s="7">
        <v>4077</v>
      </c>
      <c r="Q4528">
        <v>7283</v>
      </c>
    </row>
    <row r="4529" spans="16:17" x14ac:dyDescent="0.3">
      <c r="P4529" s="7">
        <v>4931</v>
      </c>
      <c r="Q4529">
        <v>7282</v>
      </c>
    </row>
    <row r="4530" spans="16:17" x14ac:dyDescent="0.3">
      <c r="P4530" s="7">
        <v>2508</v>
      </c>
      <c r="Q4530">
        <v>7268</v>
      </c>
    </row>
    <row r="4531" spans="16:17" x14ac:dyDescent="0.3">
      <c r="P4531" s="7">
        <v>542</v>
      </c>
      <c r="Q4531">
        <v>7268</v>
      </c>
    </row>
    <row r="4532" spans="16:17" x14ac:dyDescent="0.3">
      <c r="P4532" s="7">
        <v>4194</v>
      </c>
      <c r="Q4532">
        <v>7245</v>
      </c>
    </row>
    <row r="4533" spans="16:17" x14ac:dyDescent="0.3">
      <c r="P4533" s="7">
        <v>4607</v>
      </c>
      <c r="Q4533">
        <v>7160</v>
      </c>
    </row>
    <row r="4534" spans="16:17" x14ac:dyDescent="0.3">
      <c r="P4534" s="7">
        <v>602</v>
      </c>
      <c r="Q4534">
        <v>7146</v>
      </c>
    </row>
    <row r="4535" spans="16:17" x14ac:dyDescent="0.3">
      <c r="P4535" s="7">
        <v>2605</v>
      </c>
      <c r="Q4535">
        <v>7145</v>
      </c>
    </row>
    <row r="4536" spans="16:17" x14ac:dyDescent="0.3">
      <c r="P4536" s="7">
        <v>3793</v>
      </c>
      <c r="Q4536">
        <v>7044</v>
      </c>
    </row>
    <row r="4537" spans="16:17" x14ac:dyDescent="0.3">
      <c r="P4537" s="7">
        <v>1547</v>
      </c>
      <c r="Q4537">
        <v>7016</v>
      </c>
    </row>
    <row r="4538" spans="16:17" x14ac:dyDescent="0.3">
      <c r="P4538" s="7">
        <v>3713</v>
      </c>
      <c r="Q4538">
        <v>7015</v>
      </c>
    </row>
    <row r="4539" spans="16:17" x14ac:dyDescent="0.3">
      <c r="P4539" s="7">
        <v>196</v>
      </c>
      <c r="Q4539">
        <v>7002</v>
      </c>
    </row>
    <row r="4540" spans="16:17" x14ac:dyDescent="0.3">
      <c r="P4540" s="7">
        <v>4732</v>
      </c>
      <c r="Q4540">
        <v>7000</v>
      </c>
    </row>
    <row r="4541" spans="16:17" x14ac:dyDescent="0.3">
      <c r="P4541" s="7">
        <v>4110</v>
      </c>
      <c r="Q4541">
        <v>6999</v>
      </c>
    </row>
    <row r="4542" spans="16:17" x14ac:dyDescent="0.3">
      <c r="P4542" s="7">
        <v>4816</v>
      </c>
      <c r="Q4542">
        <v>6985</v>
      </c>
    </row>
    <row r="4543" spans="16:17" x14ac:dyDescent="0.3">
      <c r="P4543" s="7">
        <v>1680</v>
      </c>
      <c r="Q4543">
        <v>6919</v>
      </c>
    </row>
    <row r="4544" spans="16:17" x14ac:dyDescent="0.3">
      <c r="P4544" s="7">
        <v>1073</v>
      </c>
      <c r="Q4544">
        <v>6911</v>
      </c>
    </row>
    <row r="4545" spans="16:17" x14ac:dyDescent="0.3">
      <c r="P4545" s="7">
        <v>2105</v>
      </c>
      <c r="Q4545">
        <v>6901</v>
      </c>
    </row>
    <row r="4546" spans="16:17" x14ac:dyDescent="0.3">
      <c r="P4546" s="7">
        <v>2147</v>
      </c>
      <c r="Q4546">
        <v>6901</v>
      </c>
    </row>
    <row r="4547" spans="16:17" x14ac:dyDescent="0.3">
      <c r="P4547" s="7">
        <v>1136</v>
      </c>
      <c r="Q4547">
        <v>6879</v>
      </c>
    </row>
    <row r="4548" spans="16:17" x14ac:dyDescent="0.3">
      <c r="P4548" s="7">
        <v>1661</v>
      </c>
      <c r="Q4548">
        <v>6876</v>
      </c>
    </row>
    <row r="4549" spans="16:17" x14ac:dyDescent="0.3">
      <c r="P4549" s="7">
        <v>529</v>
      </c>
      <c r="Q4549">
        <v>6839</v>
      </c>
    </row>
    <row r="4550" spans="16:17" x14ac:dyDescent="0.3">
      <c r="P4550" s="7">
        <v>3534</v>
      </c>
      <c r="Q4550">
        <v>6838</v>
      </c>
    </row>
    <row r="4551" spans="16:17" x14ac:dyDescent="0.3">
      <c r="P4551" s="7">
        <v>2931</v>
      </c>
      <c r="Q4551">
        <v>6794</v>
      </c>
    </row>
    <row r="4552" spans="16:17" x14ac:dyDescent="0.3">
      <c r="P4552" s="7">
        <v>445</v>
      </c>
      <c r="Q4552">
        <v>6794</v>
      </c>
    </row>
    <row r="4553" spans="16:17" x14ac:dyDescent="0.3">
      <c r="P4553" s="7">
        <v>1713</v>
      </c>
      <c r="Q4553">
        <v>6774</v>
      </c>
    </row>
    <row r="4554" spans="16:17" x14ac:dyDescent="0.3">
      <c r="P4554" s="7">
        <v>4730</v>
      </c>
      <c r="Q4554">
        <v>6762</v>
      </c>
    </row>
    <row r="4555" spans="16:17" x14ac:dyDescent="0.3">
      <c r="P4555" s="7">
        <v>2809</v>
      </c>
      <c r="Q4555">
        <v>6740</v>
      </c>
    </row>
    <row r="4556" spans="16:17" x14ac:dyDescent="0.3">
      <c r="P4556" s="7">
        <v>3867</v>
      </c>
      <c r="Q4556">
        <v>6727</v>
      </c>
    </row>
    <row r="4557" spans="16:17" x14ac:dyDescent="0.3">
      <c r="P4557" s="7">
        <v>2184</v>
      </c>
      <c r="Q4557">
        <v>6715</v>
      </c>
    </row>
    <row r="4558" spans="16:17" x14ac:dyDescent="0.3">
      <c r="P4558" s="7">
        <v>1320</v>
      </c>
      <c r="Q4558">
        <v>6714</v>
      </c>
    </row>
    <row r="4559" spans="16:17" x14ac:dyDescent="0.3">
      <c r="P4559" s="7">
        <v>4204</v>
      </c>
      <c r="Q4559">
        <v>6692</v>
      </c>
    </row>
    <row r="4560" spans="16:17" x14ac:dyDescent="0.3">
      <c r="P4560" s="7">
        <v>3641</v>
      </c>
      <c r="Q4560">
        <v>6690</v>
      </c>
    </row>
    <row r="4561" spans="16:17" x14ac:dyDescent="0.3">
      <c r="P4561" s="7">
        <v>3446</v>
      </c>
      <c r="Q4561">
        <v>6685</v>
      </c>
    </row>
    <row r="4562" spans="16:17" x14ac:dyDescent="0.3">
      <c r="P4562" s="7">
        <v>3157</v>
      </c>
      <c r="Q4562">
        <v>6679</v>
      </c>
    </row>
    <row r="4563" spans="16:17" x14ac:dyDescent="0.3">
      <c r="P4563" s="7">
        <v>3732</v>
      </c>
      <c r="Q4563">
        <v>6666</v>
      </c>
    </row>
    <row r="4564" spans="16:17" x14ac:dyDescent="0.3">
      <c r="P4564" s="7">
        <v>2671</v>
      </c>
      <c r="Q4564">
        <v>6627</v>
      </c>
    </row>
    <row r="4565" spans="16:17" x14ac:dyDescent="0.3">
      <c r="P4565" s="7">
        <v>906</v>
      </c>
      <c r="Q4565">
        <v>6622</v>
      </c>
    </row>
    <row r="4566" spans="16:17" x14ac:dyDescent="0.3">
      <c r="P4566" s="7">
        <v>3693</v>
      </c>
      <c r="Q4566">
        <v>6619</v>
      </c>
    </row>
    <row r="4567" spans="16:17" x14ac:dyDescent="0.3">
      <c r="P4567" s="7">
        <v>4939</v>
      </c>
      <c r="Q4567">
        <v>6615</v>
      </c>
    </row>
    <row r="4568" spans="16:17" x14ac:dyDescent="0.3">
      <c r="P4568" s="7">
        <v>2505</v>
      </c>
      <c r="Q4568">
        <v>6586</v>
      </c>
    </row>
    <row r="4569" spans="16:17" x14ac:dyDescent="0.3">
      <c r="P4569" s="7">
        <v>160</v>
      </c>
      <c r="Q4569">
        <v>6548</v>
      </c>
    </row>
    <row r="4570" spans="16:17" x14ac:dyDescent="0.3">
      <c r="P4570" s="7">
        <v>2811</v>
      </c>
      <c r="Q4570">
        <v>6526</v>
      </c>
    </row>
    <row r="4571" spans="16:17" x14ac:dyDescent="0.3">
      <c r="P4571" s="7">
        <v>2626</v>
      </c>
      <c r="Q4571">
        <v>6525</v>
      </c>
    </row>
    <row r="4572" spans="16:17" x14ac:dyDescent="0.3">
      <c r="P4572" s="7">
        <v>753</v>
      </c>
      <c r="Q4572">
        <v>6511</v>
      </c>
    </row>
    <row r="4573" spans="16:17" x14ac:dyDescent="0.3">
      <c r="P4573" s="7">
        <v>3478</v>
      </c>
      <c r="Q4573">
        <v>6506</v>
      </c>
    </row>
    <row r="4574" spans="16:17" x14ac:dyDescent="0.3">
      <c r="P4574" s="7">
        <v>750</v>
      </c>
      <c r="Q4574">
        <v>6502</v>
      </c>
    </row>
    <row r="4575" spans="16:17" x14ac:dyDescent="0.3">
      <c r="P4575" s="7">
        <v>4762</v>
      </c>
      <c r="Q4575">
        <v>6497</v>
      </c>
    </row>
    <row r="4576" spans="16:17" x14ac:dyDescent="0.3">
      <c r="P4576" s="7">
        <v>2283</v>
      </c>
      <c r="Q4576">
        <v>6492</v>
      </c>
    </row>
    <row r="4577" spans="16:17" x14ac:dyDescent="0.3">
      <c r="P4577" s="7">
        <v>4084</v>
      </c>
      <c r="Q4577">
        <v>6473</v>
      </c>
    </row>
    <row r="4578" spans="16:17" x14ac:dyDescent="0.3">
      <c r="P4578" s="7">
        <v>2564</v>
      </c>
      <c r="Q4578">
        <v>6461</v>
      </c>
    </row>
    <row r="4579" spans="16:17" x14ac:dyDescent="0.3">
      <c r="P4579" s="7">
        <v>336</v>
      </c>
      <c r="Q4579">
        <v>6454</v>
      </c>
    </row>
    <row r="4580" spans="16:17" x14ac:dyDescent="0.3">
      <c r="P4580" s="7">
        <v>4707</v>
      </c>
      <c r="Q4580">
        <v>6453</v>
      </c>
    </row>
    <row r="4581" spans="16:17" x14ac:dyDescent="0.3">
      <c r="P4581" s="7">
        <v>4311</v>
      </c>
      <c r="Q4581">
        <v>6416</v>
      </c>
    </row>
    <row r="4582" spans="16:17" x14ac:dyDescent="0.3">
      <c r="P4582" s="7">
        <v>3251</v>
      </c>
      <c r="Q4582">
        <v>6413</v>
      </c>
    </row>
    <row r="4583" spans="16:17" x14ac:dyDescent="0.3">
      <c r="P4583" s="7">
        <v>4387</v>
      </c>
      <c r="Q4583">
        <v>6412</v>
      </c>
    </row>
    <row r="4584" spans="16:17" x14ac:dyDescent="0.3">
      <c r="P4584" s="7">
        <v>2584</v>
      </c>
      <c r="Q4584">
        <v>6407</v>
      </c>
    </row>
    <row r="4585" spans="16:17" x14ac:dyDescent="0.3">
      <c r="P4585" s="7">
        <v>2539</v>
      </c>
      <c r="Q4585">
        <v>6403</v>
      </c>
    </row>
    <row r="4586" spans="16:17" x14ac:dyDescent="0.3">
      <c r="P4586" s="7">
        <v>1610</v>
      </c>
      <c r="Q4586">
        <v>6403</v>
      </c>
    </row>
    <row r="4587" spans="16:17" x14ac:dyDescent="0.3">
      <c r="P4587" s="7">
        <v>4993</v>
      </c>
      <c r="Q4587">
        <v>6401</v>
      </c>
    </row>
    <row r="4588" spans="16:17" x14ac:dyDescent="0.3">
      <c r="P4588" s="7">
        <v>4642</v>
      </c>
      <c r="Q4588">
        <v>6367</v>
      </c>
    </row>
    <row r="4589" spans="16:17" x14ac:dyDescent="0.3">
      <c r="P4589" s="7">
        <v>4887</v>
      </c>
      <c r="Q4589">
        <v>6354</v>
      </c>
    </row>
    <row r="4590" spans="16:17" x14ac:dyDescent="0.3">
      <c r="P4590" s="7">
        <v>1569</v>
      </c>
      <c r="Q4590">
        <v>6305</v>
      </c>
    </row>
    <row r="4591" spans="16:17" x14ac:dyDescent="0.3">
      <c r="P4591" s="7">
        <v>4236</v>
      </c>
      <c r="Q4591">
        <v>6303</v>
      </c>
    </row>
    <row r="4592" spans="16:17" x14ac:dyDescent="0.3">
      <c r="P4592" s="7">
        <v>5</v>
      </c>
      <c r="Q4592">
        <v>6291</v>
      </c>
    </row>
    <row r="4593" spans="16:17" x14ac:dyDescent="0.3">
      <c r="P4593" s="7">
        <v>1447</v>
      </c>
      <c r="Q4593">
        <v>6288</v>
      </c>
    </row>
    <row r="4594" spans="16:17" x14ac:dyDescent="0.3">
      <c r="P4594" s="7">
        <v>4433</v>
      </c>
      <c r="Q4594">
        <v>6287</v>
      </c>
    </row>
    <row r="4595" spans="16:17" x14ac:dyDescent="0.3">
      <c r="P4595" s="7">
        <v>543</v>
      </c>
      <c r="Q4595">
        <v>6282</v>
      </c>
    </row>
    <row r="4596" spans="16:17" x14ac:dyDescent="0.3">
      <c r="P4596" s="7">
        <v>2206</v>
      </c>
      <c r="Q4596">
        <v>6281</v>
      </c>
    </row>
    <row r="4597" spans="16:17" x14ac:dyDescent="0.3">
      <c r="P4597" s="7">
        <v>3685</v>
      </c>
      <c r="Q4597">
        <v>6278</v>
      </c>
    </row>
    <row r="4598" spans="16:17" x14ac:dyDescent="0.3">
      <c r="P4598" s="7">
        <v>1963</v>
      </c>
      <c r="Q4598">
        <v>6273</v>
      </c>
    </row>
    <row r="4599" spans="16:17" x14ac:dyDescent="0.3">
      <c r="P4599" s="7">
        <v>3601</v>
      </c>
      <c r="Q4599">
        <v>6259</v>
      </c>
    </row>
    <row r="4600" spans="16:17" x14ac:dyDescent="0.3">
      <c r="P4600" s="7">
        <v>3296</v>
      </c>
      <c r="Q4600">
        <v>6240</v>
      </c>
    </row>
    <row r="4601" spans="16:17" x14ac:dyDescent="0.3">
      <c r="P4601" s="7">
        <v>185</v>
      </c>
      <c r="Q4601">
        <v>6229</v>
      </c>
    </row>
    <row r="4602" spans="16:17" x14ac:dyDescent="0.3">
      <c r="P4602" s="7">
        <v>1620</v>
      </c>
      <c r="Q4602">
        <v>6201</v>
      </c>
    </row>
    <row r="4603" spans="16:17" x14ac:dyDescent="0.3">
      <c r="P4603" s="7">
        <v>590</v>
      </c>
      <c r="Q4603">
        <v>6196</v>
      </c>
    </row>
    <row r="4604" spans="16:17" x14ac:dyDescent="0.3">
      <c r="P4604" s="7">
        <v>592</v>
      </c>
      <c r="Q4604">
        <v>6164</v>
      </c>
    </row>
    <row r="4605" spans="16:17" x14ac:dyDescent="0.3">
      <c r="P4605" s="7">
        <v>4572</v>
      </c>
      <c r="Q4605">
        <v>6143</v>
      </c>
    </row>
    <row r="4606" spans="16:17" x14ac:dyDescent="0.3">
      <c r="P4606" s="7">
        <v>344</v>
      </c>
      <c r="Q4606">
        <v>6120</v>
      </c>
    </row>
    <row r="4607" spans="16:17" x14ac:dyDescent="0.3">
      <c r="P4607" s="7">
        <v>1387</v>
      </c>
      <c r="Q4607">
        <v>6097</v>
      </c>
    </row>
    <row r="4608" spans="16:17" x14ac:dyDescent="0.3">
      <c r="P4608" s="7">
        <v>4372</v>
      </c>
      <c r="Q4608">
        <v>6080</v>
      </c>
    </row>
    <row r="4609" spans="16:17" x14ac:dyDescent="0.3">
      <c r="P4609" s="7">
        <v>4978</v>
      </c>
      <c r="Q4609">
        <v>6076</v>
      </c>
    </row>
    <row r="4610" spans="16:17" x14ac:dyDescent="0.3">
      <c r="P4610" s="7">
        <v>4080</v>
      </c>
      <c r="Q4610">
        <v>6074</v>
      </c>
    </row>
    <row r="4611" spans="16:17" x14ac:dyDescent="0.3">
      <c r="P4611" s="7">
        <v>3827</v>
      </c>
      <c r="Q4611">
        <v>6060</v>
      </c>
    </row>
    <row r="4612" spans="16:17" x14ac:dyDescent="0.3">
      <c r="P4612" s="7">
        <v>878</v>
      </c>
      <c r="Q4612">
        <v>6051</v>
      </c>
    </row>
    <row r="4613" spans="16:17" x14ac:dyDescent="0.3">
      <c r="P4613" s="7">
        <v>2591</v>
      </c>
      <c r="Q4613">
        <v>6039</v>
      </c>
    </row>
    <row r="4614" spans="16:17" x14ac:dyDescent="0.3">
      <c r="P4614" s="7">
        <v>1208</v>
      </c>
      <c r="Q4614">
        <v>5963</v>
      </c>
    </row>
    <row r="4615" spans="16:17" x14ac:dyDescent="0.3">
      <c r="P4615" s="7">
        <v>4125</v>
      </c>
      <c r="Q4615">
        <v>5935</v>
      </c>
    </row>
    <row r="4616" spans="16:17" x14ac:dyDescent="0.3">
      <c r="P4616" s="7">
        <v>2838</v>
      </c>
      <c r="Q4616">
        <v>5933</v>
      </c>
    </row>
    <row r="4617" spans="16:17" x14ac:dyDescent="0.3">
      <c r="P4617" s="7">
        <v>1725</v>
      </c>
      <c r="Q4617">
        <v>5920</v>
      </c>
    </row>
    <row r="4618" spans="16:17" x14ac:dyDescent="0.3">
      <c r="P4618" s="7">
        <v>1214</v>
      </c>
      <c r="Q4618">
        <v>5919</v>
      </c>
    </row>
    <row r="4619" spans="16:17" x14ac:dyDescent="0.3">
      <c r="P4619" s="7">
        <v>1691</v>
      </c>
      <c r="Q4619">
        <v>5909</v>
      </c>
    </row>
    <row r="4620" spans="16:17" x14ac:dyDescent="0.3">
      <c r="P4620" s="7">
        <v>3857</v>
      </c>
      <c r="Q4620">
        <v>5892</v>
      </c>
    </row>
    <row r="4621" spans="16:17" x14ac:dyDescent="0.3">
      <c r="P4621" s="7">
        <v>4968</v>
      </c>
      <c r="Q4621">
        <v>5881</v>
      </c>
    </row>
    <row r="4622" spans="16:17" x14ac:dyDescent="0.3">
      <c r="P4622" s="7">
        <v>4677</v>
      </c>
      <c r="Q4622">
        <v>5849</v>
      </c>
    </row>
    <row r="4623" spans="16:17" x14ac:dyDescent="0.3">
      <c r="P4623" s="7">
        <v>4302</v>
      </c>
      <c r="Q4623">
        <v>5819</v>
      </c>
    </row>
    <row r="4624" spans="16:17" x14ac:dyDescent="0.3">
      <c r="P4624" s="7">
        <v>3838</v>
      </c>
      <c r="Q4624">
        <v>5815</v>
      </c>
    </row>
    <row r="4625" spans="16:17" x14ac:dyDescent="0.3">
      <c r="P4625" s="7">
        <v>1249</v>
      </c>
      <c r="Q4625">
        <v>5789</v>
      </c>
    </row>
    <row r="4626" spans="16:17" x14ac:dyDescent="0.3">
      <c r="P4626" s="7">
        <v>2735</v>
      </c>
      <c r="Q4626">
        <v>5777</v>
      </c>
    </row>
    <row r="4627" spans="16:17" x14ac:dyDescent="0.3">
      <c r="P4627" s="7">
        <v>1535</v>
      </c>
      <c r="Q4627">
        <v>5776</v>
      </c>
    </row>
    <row r="4628" spans="16:17" x14ac:dyDescent="0.3">
      <c r="P4628" s="7">
        <v>3529</v>
      </c>
      <c r="Q4628">
        <v>5761</v>
      </c>
    </row>
    <row r="4629" spans="16:17" x14ac:dyDescent="0.3">
      <c r="P4629" s="7">
        <v>2258</v>
      </c>
      <c r="Q4629">
        <v>5740</v>
      </c>
    </row>
    <row r="4630" spans="16:17" x14ac:dyDescent="0.3">
      <c r="P4630" s="7">
        <v>2265</v>
      </c>
      <c r="Q4630">
        <v>5730</v>
      </c>
    </row>
    <row r="4631" spans="16:17" x14ac:dyDescent="0.3">
      <c r="P4631" s="7">
        <v>36</v>
      </c>
      <c r="Q4631">
        <v>5694</v>
      </c>
    </row>
    <row r="4632" spans="16:17" x14ac:dyDescent="0.3">
      <c r="P4632" s="7">
        <v>3215</v>
      </c>
      <c r="Q4632">
        <v>5693</v>
      </c>
    </row>
    <row r="4633" spans="16:17" x14ac:dyDescent="0.3">
      <c r="P4633" s="7">
        <v>2237</v>
      </c>
      <c r="Q4633">
        <v>5664</v>
      </c>
    </row>
    <row r="4634" spans="16:17" x14ac:dyDescent="0.3">
      <c r="P4634" s="7">
        <v>381</v>
      </c>
      <c r="Q4634">
        <v>5662</v>
      </c>
    </row>
    <row r="4635" spans="16:17" x14ac:dyDescent="0.3">
      <c r="P4635" s="7">
        <v>4852</v>
      </c>
      <c r="Q4635">
        <v>5659</v>
      </c>
    </row>
    <row r="4636" spans="16:17" x14ac:dyDescent="0.3">
      <c r="P4636" s="7">
        <v>576</v>
      </c>
      <c r="Q4636">
        <v>5650</v>
      </c>
    </row>
    <row r="4637" spans="16:17" x14ac:dyDescent="0.3">
      <c r="P4637" s="7">
        <v>2128</v>
      </c>
      <c r="Q4637">
        <v>5627</v>
      </c>
    </row>
    <row r="4638" spans="16:17" x14ac:dyDescent="0.3">
      <c r="P4638" s="7">
        <v>2021</v>
      </c>
      <c r="Q4638">
        <v>5599</v>
      </c>
    </row>
    <row r="4639" spans="16:17" x14ac:dyDescent="0.3">
      <c r="P4639" s="7">
        <v>2034</v>
      </c>
      <c r="Q4639">
        <v>5571</v>
      </c>
    </row>
    <row r="4640" spans="16:17" x14ac:dyDescent="0.3">
      <c r="P4640" s="7">
        <v>4102</v>
      </c>
      <c r="Q4640">
        <v>5549</v>
      </c>
    </row>
    <row r="4641" spans="16:17" x14ac:dyDescent="0.3">
      <c r="P4641" s="7">
        <v>30</v>
      </c>
      <c r="Q4641">
        <v>5539</v>
      </c>
    </row>
    <row r="4642" spans="16:17" x14ac:dyDescent="0.3">
      <c r="P4642" s="7">
        <v>1740</v>
      </c>
      <c r="Q4642">
        <v>5532</v>
      </c>
    </row>
    <row r="4643" spans="16:17" x14ac:dyDescent="0.3">
      <c r="P4643" s="7">
        <v>3188</v>
      </c>
      <c r="Q4643">
        <v>5522</v>
      </c>
    </row>
    <row r="4644" spans="16:17" x14ac:dyDescent="0.3">
      <c r="P4644" s="7">
        <v>2029</v>
      </c>
      <c r="Q4644">
        <v>5519</v>
      </c>
    </row>
    <row r="4645" spans="16:17" x14ac:dyDescent="0.3">
      <c r="P4645" s="7">
        <v>3451</v>
      </c>
      <c r="Q4645">
        <v>5468</v>
      </c>
    </row>
    <row r="4646" spans="16:17" x14ac:dyDescent="0.3">
      <c r="P4646" s="7">
        <v>2934</v>
      </c>
      <c r="Q4646">
        <v>5468</v>
      </c>
    </row>
    <row r="4647" spans="16:17" x14ac:dyDescent="0.3">
      <c r="P4647" s="7">
        <v>1448</v>
      </c>
      <c r="Q4647">
        <v>5446</v>
      </c>
    </row>
    <row r="4648" spans="16:17" x14ac:dyDescent="0.3">
      <c r="P4648" s="7">
        <v>330</v>
      </c>
      <c r="Q4648">
        <v>5443</v>
      </c>
    </row>
    <row r="4649" spans="16:17" x14ac:dyDescent="0.3">
      <c r="P4649" s="7">
        <v>2263</v>
      </c>
      <c r="Q4649">
        <v>5436</v>
      </c>
    </row>
    <row r="4650" spans="16:17" x14ac:dyDescent="0.3">
      <c r="P4650" s="7">
        <v>1894</v>
      </c>
      <c r="Q4650">
        <v>5434</v>
      </c>
    </row>
    <row r="4651" spans="16:17" x14ac:dyDescent="0.3">
      <c r="P4651" s="7">
        <v>698</v>
      </c>
      <c r="Q4651">
        <v>5430</v>
      </c>
    </row>
    <row r="4652" spans="16:17" x14ac:dyDescent="0.3">
      <c r="P4652" s="7">
        <v>1650</v>
      </c>
      <c r="Q4652">
        <v>5411</v>
      </c>
    </row>
    <row r="4653" spans="16:17" x14ac:dyDescent="0.3">
      <c r="P4653" s="7">
        <v>3102</v>
      </c>
      <c r="Q4653">
        <v>5410</v>
      </c>
    </row>
    <row r="4654" spans="16:17" x14ac:dyDescent="0.3">
      <c r="P4654" s="7">
        <v>279</v>
      </c>
      <c r="Q4654">
        <v>5384</v>
      </c>
    </row>
    <row r="4655" spans="16:17" x14ac:dyDescent="0.3">
      <c r="P4655" s="7">
        <v>662</v>
      </c>
      <c r="Q4655">
        <v>5371</v>
      </c>
    </row>
    <row r="4656" spans="16:17" x14ac:dyDescent="0.3">
      <c r="P4656" s="7">
        <v>4574</v>
      </c>
      <c r="Q4656">
        <v>5345</v>
      </c>
    </row>
    <row r="4657" spans="16:17" x14ac:dyDescent="0.3">
      <c r="P4657" s="7">
        <v>2019</v>
      </c>
      <c r="Q4657">
        <v>5341</v>
      </c>
    </row>
    <row r="4658" spans="16:17" x14ac:dyDescent="0.3">
      <c r="P4658" s="7">
        <v>3721</v>
      </c>
      <c r="Q4658">
        <v>5338</v>
      </c>
    </row>
    <row r="4659" spans="16:17" x14ac:dyDescent="0.3">
      <c r="P4659" s="7">
        <v>3020</v>
      </c>
      <c r="Q4659">
        <v>5336</v>
      </c>
    </row>
    <row r="4660" spans="16:17" x14ac:dyDescent="0.3">
      <c r="P4660" s="7">
        <v>350</v>
      </c>
      <c r="Q4660">
        <v>5327</v>
      </c>
    </row>
    <row r="4661" spans="16:17" x14ac:dyDescent="0.3">
      <c r="P4661" s="7">
        <v>4001</v>
      </c>
      <c r="Q4661">
        <v>5321</v>
      </c>
    </row>
    <row r="4662" spans="16:17" x14ac:dyDescent="0.3">
      <c r="P4662" s="7">
        <v>1348</v>
      </c>
      <c r="Q4662">
        <v>5316</v>
      </c>
    </row>
    <row r="4663" spans="16:17" x14ac:dyDescent="0.3">
      <c r="P4663" s="7">
        <v>2141</v>
      </c>
      <c r="Q4663">
        <v>5301</v>
      </c>
    </row>
    <row r="4664" spans="16:17" x14ac:dyDescent="0.3">
      <c r="P4664" s="7">
        <v>4963</v>
      </c>
      <c r="Q4664">
        <v>5296</v>
      </c>
    </row>
    <row r="4665" spans="16:17" x14ac:dyDescent="0.3">
      <c r="P4665" s="7">
        <v>4027</v>
      </c>
      <c r="Q4665">
        <v>5296</v>
      </c>
    </row>
    <row r="4666" spans="16:17" x14ac:dyDescent="0.3">
      <c r="P4666" s="7">
        <v>667</v>
      </c>
      <c r="Q4666">
        <v>5290</v>
      </c>
    </row>
    <row r="4667" spans="16:17" x14ac:dyDescent="0.3">
      <c r="P4667" s="7">
        <v>3830</v>
      </c>
      <c r="Q4667">
        <v>5266</v>
      </c>
    </row>
    <row r="4668" spans="16:17" x14ac:dyDescent="0.3">
      <c r="P4668" s="7">
        <v>2235</v>
      </c>
      <c r="Q4668">
        <v>5265</v>
      </c>
    </row>
    <row r="4669" spans="16:17" x14ac:dyDescent="0.3">
      <c r="P4669" s="7">
        <v>251</v>
      </c>
      <c r="Q4669">
        <v>5252</v>
      </c>
    </row>
    <row r="4670" spans="16:17" x14ac:dyDescent="0.3">
      <c r="P4670" s="7">
        <v>1993</v>
      </c>
      <c r="Q4670">
        <v>5241</v>
      </c>
    </row>
    <row r="4671" spans="16:17" x14ac:dyDescent="0.3">
      <c r="P4671" s="7">
        <v>3463</v>
      </c>
      <c r="Q4671">
        <v>5239</v>
      </c>
    </row>
    <row r="4672" spans="16:17" x14ac:dyDescent="0.3">
      <c r="P4672" s="7">
        <v>569</v>
      </c>
      <c r="Q4672">
        <v>5234</v>
      </c>
    </row>
    <row r="4673" spans="16:17" x14ac:dyDescent="0.3">
      <c r="P4673" s="7">
        <v>2142</v>
      </c>
      <c r="Q4673">
        <v>5228</v>
      </c>
    </row>
    <row r="4674" spans="16:17" x14ac:dyDescent="0.3">
      <c r="P4674" s="7">
        <v>40</v>
      </c>
      <c r="Q4674">
        <v>5227</v>
      </c>
    </row>
    <row r="4675" spans="16:17" x14ac:dyDescent="0.3">
      <c r="P4675" s="7">
        <v>516</v>
      </c>
      <c r="Q4675">
        <v>5214</v>
      </c>
    </row>
    <row r="4676" spans="16:17" x14ac:dyDescent="0.3">
      <c r="P4676" s="7">
        <v>2318</v>
      </c>
      <c r="Q4676">
        <v>5195</v>
      </c>
    </row>
    <row r="4677" spans="16:17" x14ac:dyDescent="0.3">
      <c r="P4677" s="7">
        <v>2454</v>
      </c>
      <c r="Q4677">
        <v>5177</v>
      </c>
    </row>
    <row r="4678" spans="16:17" x14ac:dyDescent="0.3">
      <c r="P4678" s="7">
        <v>1572</v>
      </c>
      <c r="Q4678">
        <v>5156</v>
      </c>
    </row>
    <row r="4679" spans="16:17" x14ac:dyDescent="0.3">
      <c r="P4679" s="7">
        <v>1298</v>
      </c>
      <c r="Q4679">
        <v>5112</v>
      </c>
    </row>
    <row r="4680" spans="16:17" x14ac:dyDescent="0.3">
      <c r="P4680" s="7">
        <v>1761</v>
      </c>
      <c r="Q4680">
        <v>5106</v>
      </c>
    </row>
    <row r="4681" spans="16:17" x14ac:dyDescent="0.3">
      <c r="P4681" s="7">
        <v>3893</v>
      </c>
      <c r="Q4681">
        <v>5088</v>
      </c>
    </row>
    <row r="4682" spans="16:17" x14ac:dyDescent="0.3">
      <c r="P4682" s="7">
        <v>4167</v>
      </c>
      <c r="Q4682">
        <v>5084</v>
      </c>
    </row>
    <row r="4683" spans="16:17" x14ac:dyDescent="0.3">
      <c r="P4683" s="7">
        <v>4681</v>
      </c>
      <c r="Q4683">
        <v>5079</v>
      </c>
    </row>
    <row r="4684" spans="16:17" x14ac:dyDescent="0.3">
      <c r="P4684" s="7">
        <v>920</v>
      </c>
      <c r="Q4684">
        <v>5077</v>
      </c>
    </row>
    <row r="4685" spans="16:17" x14ac:dyDescent="0.3">
      <c r="P4685" s="7">
        <v>2691</v>
      </c>
      <c r="Q4685">
        <v>5076</v>
      </c>
    </row>
    <row r="4686" spans="16:17" x14ac:dyDescent="0.3">
      <c r="P4686" s="7">
        <v>798</v>
      </c>
      <c r="Q4686">
        <v>5055</v>
      </c>
    </row>
    <row r="4687" spans="16:17" x14ac:dyDescent="0.3">
      <c r="P4687" s="7">
        <v>3606</v>
      </c>
      <c r="Q4687">
        <v>5030</v>
      </c>
    </row>
    <row r="4688" spans="16:17" x14ac:dyDescent="0.3">
      <c r="P4688" s="7">
        <v>1495</v>
      </c>
      <c r="Q4688">
        <v>5024</v>
      </c>
    </row>
    <row r="4689" spans="16:17" x14ac:dyDescent="0.3">
      <c r="P4689" s="7">
        <v>175</v>
      </c>
      <c r="Q4689">
        <v>5018</v>
      </c>
    </row>
    <row r="4690" spans="16:17" x14ac:dyDescent="0.3">
      <c r="P4690" s="7">
        <v>1998</v>
      </c>
      <c r="Q4690">
        <v>5013</v>
      </c>
    </row>
    <row r="4691" spans="16:17" x14ac:dyDescent="0.3">
      <c r="P4691" s="7">
        <v>557</v>
      </c>
      <c r="Q4691">
        <v>5010</v>
      </c>
    </row>
    <row r="4692" spans="16:17" x14ac:dyDescent="0.3">
      <c r="P4692" s="7">
        <v>4431</v>
      </c>
      <c r="Q4692">
        <v>4996</v>
      </c>
    </row>
    <row r="4693" spans="16:17" x14ac:dyDescent="0.3">
      <c r="P4693" s="7">
        <v>3740</v>
      </c>
      <c r="Q4693">
        <v>4968</v>
      </c>
    </row>
    <row r="4694" spans="16:17" x14ac:dyDescent="0.3">
      <c r="P4694" s="7">
        <v>2312</v>
      </c>
      <c r="Q4694">
        <v>4951</v>
      </c>
    </row>
    <row r="4695" spans="16:17" x14ac:dyDescent="0.3">
      <c r="P4695" s="7">
        <v>4338</v>
      </c>
      <c r="Q4695">
        <v>4937</v>
      </c>
    </row>
    <row r="4696" spans="16:17" x14ac:dyDescent="0.3">
      <c r="P4696" s="7">
        <v>2882</v>
      </c>
      <c r="Q4696">
        <v>4933</v>
      </c>
    </row>
    <row r="4697" spans="16:17" x14ac:dyDescent="0.3">
      <c r="P4697" s="7">
        <v>3929</v>
      </c>
      <c r="Q4697">
        <v>4915</v>
      </c>
    </row>
    <row r="4698" spans="16:17" x14ac:dyDescent="0.3">
      <c r="P4698" s="7">
        <v>271</v>
      </c>
      <c r="Q4698">
        <v>4879</v>
      </c>
    </row>
    <row r="4699" spans="16:17" x14ac:dyDescent="0.3">
      <c r="P4699" s="7">
        <v>1092</v>
      </c>
      <c r="Q4699">
        <v>4875</v>
      </c>
    </row>
    <row r="4700" spans="16:17" x14ac:dyDescent="0.3">
      <c r="P4700" s="7">
        <v>1241</v>
      </c>
      <c r="Q4700">
        <v>4869</v>
      </c>
    </row>
    <row r="4701" spans="16:17" x14ac:dyDescent="0.3">
      <c r="P4701" s="7">
        <v>3045</v>
      </c>
      <c r="Q4701">
        <v>4855</v>
      </c>
    </row>
    <row r="4702" spans="16:17" x14ac:dyDescent="0.3">
      <c r="P4702" s="7">
        <v>3141</v>
      </c>
      <c r="Q4702">
        <v>4835</v>
      </c>
    </row>
    <row r="4703" spans="16:17" x14ac:dyDescent="0.3">
      <c r="P4703" s="7">
        <v>2090</v>
      </c>
      <c r="Q4703">
        <v>4835</v>
      </c>
    </row>
    <row r="4704" spans="16:17" x14ac:dyDescent="0.3">
      <c r="P4704" s="7">
        <v>4309</v>
      </c>
      <c r="Q4704">
        <v>4832</v>
      </c>
    </row>
    <row r="4705" spans="16:17" x14ac:dyDescent="0.3">
      <c r="P4705" s="7">
        <v>3990</v>
      </c>
      <c r="Q4705">
        <v>4803</v>
      </c>
    </row>
    <row r="4706" spans="16:17" x14ac:dyDescent="0.3">
      <c r="P4706" s="7">
        <v>3129</v>
      </c>
      <c r="Q4706">
        <v>4798</v>
      </c>
    </row>
    <row r="4707" spans="16:17" x14ac:dyDescent="0.3">
      <c r="P4707" s="7">
        <v>1034</v>
      </c>
      <c r="Q4707">
        <v>4791</v>
      </c>
    </row>
    <row r="4708" spans="16:17" x14ac:dyDescent="0.3">
      <c r="P4708" s="7">
        <v>1886</v>
      </c>
      <c r="Q4708">
        <v>4776</v>
      </c>
    </row>
    <row r="4709" spans="16:17" x14ac:dyDescent="0.3">
      <c r="P4709" s="7">
        <v>2777</v>
      </c>
      <c r="Q4709">
        <v>4763</v>
      </c>
    </row>
    <row r="4710" spans="16:17" x14ac:dyDescent="0.3">
      <c r="P4710" s="7">
        <v>723</v>
      </c>
      <c r="Q4710">
        <v>4733</v>
      </c>
    </row>
    <row r="4711" spans="16:17" x14ac:dyDescent="0.3">
      <c r="P4711" s="7">
        <v>1138</v>
      </c>
      <c r="Q4711">
        <v>4719</v>
      </c>
    </row>
    <row r="4712" spans="16:17" x14ac:dyDescent="0.3">
      <c r="P4712" s="7">
        <v>1213</v>
      </c>
      <c r="Q4712">
        <v>4716</v>
      </c>
    </row>
    <row r="4713" spans="16:17" x14ac:dyDescent="0.3">
      <c r="P4713" s="7">
        <v>2186</v>
      </c>
      <c r="Q4713">
        <v>4703</v>
      </c>
    </row>
    <row r="4714" spans="16:17" x14ac:dyDescent="0.3">
      <c r="P4714" s="7">
        <v>1811</v>
      </c>
      <c r="Q4714">
        <v>4651</v>
      </c>
    </row>
    <row r="4715" spans="16:17" x14ac:dyDescent="0.3">
      <c r="P4715" s="7">
        <v>1353</v>
      </c>
      <c r="Q4715">
        <v>4651</v>
      </c>
    </row>
    <row r="4716" spans="16:17" x14ac:dyDescent="0.3">
      <c r="P4716" s="7">
        <v>1527</v>
      </c>
      <c r="Q4716">
        <v>4649</v>
      </c>
    </row>
    <row r="4717" spans="16:17" x14ac:dyDescent="0.3">
      <c r="P4717" s="7">
        <v>472</v>
      </c>
      <c r="Q4717">
        <v>4649</v>
      </c>
    </row>
    <row r="4718" spans="16:17" x14ac:dyDescent="0.3">
      <c r="P4718" s="7">
        <v>2970</v>
      </c>
      <c r="Q4718">
        <v>4646</v>
      </c>
    </row>
    <row r="4719" spans="16:17" x14ac:dyDescent="0.3">
      <c r="P4719" s="7">
        <v>290</v>
      </c>
      <c r="Q4719">
        <v>4640</v>
      </c>
    </row>
    <row r="4720" spans="16:17" x14ac:dyDescent="0.3">
      <c r="P4720" s="7">
        <v>1131</v>
      </c>
      <c r="Q4720">
        <v>4625</v>
      </c>
    </row>
    <row r="4721" spans="16:17" x14ac:dyDescent="0.3">
      <c r="P4721" s="7">
        <v>1455</v>
      </c>
      <c r="Q4721">
        <v>4623</v>
      </c>
    </row>
    <row r="4722" spans="16:17" x14ac:dyDescent="0.3">
      <c r="P4722" s="7">
        <v>3309</v>
      </c>
      <c r="Q4722">
        <v>4612</v>
      </c>
    </row>
    <row r="4723" spans="16:17" x14ac:dyDescent="0.3">
      <c r="P4723" s="7">
        <v>3378</v>
      </c>
      <c r="Q4723">
        <v>4609</v>
      </c>
    </row>
    <row r="4724" spans="16:17" x14ac:dyDescent="0.3">
      <c r="P4724" s="7">
        <v>3010</v>
      </c>
      <c r="Q4724">
        <v>4582</v>
      </c>
    </row>
    <row r="4725" spans="16:17" x14ac:dyDescent="0.3">
      <c r="P4725" s="7">
        <v>3489</v>
      </c>
      <c r="Q4725">
        <v>4572</v>
      </c>
    </row>
    <row r="4726" spans="16:17" x14ac:dyDescent="0.3">
      <c r="P4726" s="7">
        <v>2923</v>
      </c>
      <c r="Q4726">
        <v>4561</v>
      </c>
    </row>
    <row r="4727" spans="16:17" x14ac:dyDescent="0.3">
      <c r="P4727" s="7">
        <v>2994</v>
      </c>
      <c r="Q4727">
        <v>4551</v>
      </c>
    </row>
    <row r="4728" spans="16:17" x14ac:dyDescent="0.3">
      <c r="P4728" s="7">
        <v>3946</v>
      </c>
      <c r="Q4728">
        <v>4526</v>
      </c>
    </row>
    <row r="4729" spans="16:17" x14ac:dyDescent="0.3">
      <c r="P4729" s="7">
        <v>77</v>
      </c>
      <c r="Q4729">
        <v>4514</v>
      </c>
    </row>
    <row r="4730" spans="16:17" x14ac:dyDescent="0.3">
      <c r="P4730" s="7">
        <v>4653</v>
      </c>
      <c r="Q4730">
        <v>4502</v>
      </c>
    </row>
    <row r="4731" spans="16:17" x14ac:dyDescent="0.3">
      <c r="P4731" s="7">
        <v>4442</v>
      </c>
      <c r="Q4731">
        <v>4485</v>
      </c>
    </row>
    <row r="4732" spans="16:17" x14ac:dyDescent="0.3">
      <c r="P4732" s="7">
        <v>3645</v>
      </c>
      <c r="Q4732">
        <v>4476</v>
      </c>
    </row>
    <row r="4733" spans="16:17" x14ac:dyDescent="0.3">
      <c r="P4733" s="7">
        <v>2701</v>
      </c>
      <c r="Q4733">
        <v>4411</v>
      </c>
    </row>
    <row r="4734" spans="16:17" x14ac:dyDescent="0.3">
      <c r="P4734" s="7">
        <v>3059</v>
      </c>
      <c r="Q4734">
        <v>4403</v>
      </c>
    </row>
    <row r="4735" spans="16:17" x14ac:dyDescent="0.3">
      <c r="P4735" s="7">
        <v>942</v>
      </c>
      <c r="Q4735">
        <v>4403</v>
      </c>
    </row>
    <row r="4736" spans="16:17" x14ac:dyDescent="0.3">
      <c r="P4736" s="7">
        <v>4319</v>
      </c>
      <c r="Q4736">
        <v>4386</v>
      </c>
    </row>
    <row r="4737" spans="16:17" x14ac:dyDescent="0.3">
      <c r="P4737" s="7">
        <v>3208</v>
      </c>
      <c r="Q4737">
        <v>4356</v>
      </c>
    </row>
    <row r="4738" spans="16:17" x14ac:dyDescent="0.3">
      <c r="P4738" s="7">
        <v>1588</v>
      </c>
      <c r="Q4738">
        <v>4353</v>
      </c>
    </row>
    <row r="4739" spans="16:17" x14ac:dyDescent="0.3">
      <c r="P4739" s="7">
        <v>2200</v>
      </c>
      <c r="Q4739">
        <v>4338</v>
      </c>
    </row>
    <row r="4740" spans="16:17" x14ac:dyDescent="0.3">
      <c r="P4740" s="7">
        <v>3751</v>
      </c>
      <c r="Q4740">
        <v>4323</v>
      </c>
    </row>
    <row r="4741" spans="16:17" x14ac:dyDescent="0.3">
      <c r="P4741" s="7">
        <v>1702</v>
      </c>
      <c r="Q4741">
        <v>4316</v>
      </c>
    </row>
    <row r="4742" spans="16:17" x14ac:dyDescent="0.3">
      <c r="P4742" s="7">
        <v>2635</v>
      </c>
      <c r="Q4742">
        <v>4289</v>
      </c>
    </row>
    <row r="4743" spans="16:17" x14ac:dyDescent="0.3">
      <c r="P4743" s="7">
        <v>1258</v>
      </c>
      <c r="Q4743">
        <v>4257</v>
      </c>
    </row>
    <row r="4744" spans="16:17" x14ac:dyDescent="0.3">
      <c r="P4744" s="7">
        <v>427</v>
      </c>
      <c r="Q4744">
        <v>4190</v>
      </c>
    </row>
    <row r="4745" spans="16:17" x14ac:dyDescent="0.3">
      <c r="P4745" s="7">
        <v>763</v>
      </c>
      <c r="Q4745">
        <v>4186</v>
      </c>
    </row>
    <row r="4746" spans="16:17" x14ac:dyDescent="0.3">
      <c r="P4746" s="7">
        <v>3799</v>
      </c>
      <c r="Q4746">
        <v>4178</v>
      </c>
    </row>
    <row r="4747" spans="16:17" x14ac:dyDescent="0.3">
      <c r="P4747" s="7">
        <v>1392</v>
      </c>
      <c r="Q4747">
        <v>4177</v>
      </c>
    </row>
    <row r="4748" spans="16:17" x14ac:dyDescent="0.3">
      <c r="P4748" s="7">
        <v>2280</v>
      </c>
      <c r="Q4748">
        <v>4165</v>
      </c>
    </row>
    <row r="4749" spans="16:17" x14ac:dyDescent="0.3">
      <c r="P4749" s="7">
        <v>449</v>
      </c>
      <c r="Q4749">
        <v>4144</v>
      </c>
    </row>
    <row r="4750" spans="16:17" x14ac:dyDescent="0.3">
      <c r="P4750" s="7">
        <v>771</v>
      </c>
      <c r="Q4750">
        <v>4120</v>
      </c>
    </row>
    <row r="4751" spans="16:17" x14ac:dyDescent="0.3">
      <c r="P4751" s="7">
        <v>4592</v>
      </c>
      <c r="Q4751">
        <v>4108</v>
      </c>
    </row>
    <row r="4752" spans="16:17" x14ac:dyDescent="0.3">
      <c r="P4752" s="7">
        <v>1444</v>
      </c>
      <c r="Q4752">
        <v>4030</v>
      </c>
    </row>
    <row r="4753" spans="16:17" x14ac:dyDescent="0.3">
      <c r="P4753" s="7">
        <v>2370</v>
      </c>
      <c r="Q4753">
        <v>3987</v>
      </c>
    </row>
    <row r="4754" spans="16:17" x14ac:dyDescent="0.3">
      <c r="P4754" s="7">
        <v>3679</v>
      </c>
      <c r="Q4754">
        <v>3977</v>
      </c>
    </row>
    <row r="4755" spans="16:17" x14ac:dyDescent="0.3">
      <c r="P4755" s="7">
        <v>4200</v>
      </c>
      <c r="Q4755">
        <v>3948</v>
      </c>
    </row>
    <row r="4756" spans="16:17" x14ac:dyDescent="0.3">
      <c r="P4756" s="7">
        <v>1256</v>
      </c>
      <c r="Q4756">
        <v>3947</v>
      </c>
    </row>
    <row r="4757" spans="16:17" x14ac:dyDescent="0.3">
      <c r="P4757" s="7">
        <v>1013</v>
      </c>
      <c r="Q4757">
        <v>3920</v>
      </c>
    </row>
    <row r="4758" spans="16:17" x14ac:dyDescent="0.3">
      <c r="P4758" s="7">
        <v>466</v>
      </c>
      <c r="Q4758">
        <v>3913</v>
      </c>
    </row>
    <row r="4759" spans="16:17" x14ac:dyDescent="0.3">
      <c r="P4759" s="7">
        <v>4726</v>
      </c>
      <c r="Q4759">
        <v>3899</v>
      </c>
    </row>
    <row r="4760" spans="16:17" x14ac:dyDescent="0.3">
      <c r="P4760" s="7">
        <v>181</v>
      </c>
      <c r="Q4760">
        <v>3886</v>
      </c>
    </row>
    <row r="4761" spans="16:17" x14ac:dyDescent="0.3">
      <c r="P4761" s="7">
        <v>2808</v>
      </c>
      <c r="Q4761">
        <v>3876</v>
      </c>
    </row>
    <row r="4762" spans="16:17" x14ac:dyDescent="0.3">
      <c r="P4762" s="7">
        <v>120</v>
      </c>
      <c r="Q4762">
        <v>3874</v>
      </c>
    </row>
    <row r="4763" spans="16:17" x14ac:dyDescent="0.3">
      <c r="P4763" s="7">
        <v>3031</v>
      </c>
      <c r="Q4763">
        <v>3868</v>
      </c>
    </row>
    <row r="4764" spans="16:17" x14ac:dyDescent="0.3">
      <c r="P4764" s="7">
        <v>4688</v>
      </c>
      <c r="Q4764">
        <v>3805</v>
      </c>
    </row>
    <row r="4765" spans="16:17" x14ac:dyDescent="0.3">
      <c r="P4765" s="7">
        <v>1090</v>
      </c>
      <c r="Q4765">
        <v>3798</v>
      </c>
    </row>
    <row r="4766" spans="16:17" x14ac:dyDescent="0.3">
      <c r="P4766" s="7">
        <v>3786</v>
      </c>
      <c r="Q4766">
        <v>3796</v>
      </c>
    </row>
    <row r="4767" spans="16:17" x14ac:dyDescent="0.3">
      <c r="P4767" s="7">
        <v>3875</v>
      </c>
      <c r="Q4767">
        <v>3749</v>
      </c>
    </row>
    <row r="4768" spans="16:17" x14ac:dyDescent="0.3">
      <c r="P4768" s="7">
        <v>1440</v>
      </c>
      <c r="Q4768">
        <v>3746</v>
      </c>
    </row>
    <row r="4769" spans="16:17" x14ac:dyDescent="0.3">
      <c r="P4769" s="7">
        <v>168</v>
      </c>
      <c r="Q4769">
        <v>3720</v>
      </c>
    </row>
    <row r="4770" spans="16:17" x14ac:dyDescent="0.3">
      <c r="P4770" s="7">
        <v>4932</v>
      </c>
      <c r="Q4770">
        <v>3683</v>
      </c>
    </row>
    <row r="4771" spans="16:17" x14ac:dyDescent="0.3">
      <c r="P4771" s="7">
        <v>2489</v>
      </c>
      <c r="Q4771">
        <v>3680</v>
      </c>
    </row>
    <row r="4772" spans="16:17" x14ac:dyDescent="0.3">
      <c r="P4772" s="7">
        <v>2543</v>
      </c>
      <c r="Q4772">
        <v>3652</v>
      </c>
    </row>
    <row r="4773" spans="16:17" x14ac:dyDescent="0.3">
      <c r="P4773" s="7">
        <v>2319</v>
      </c>
      <c r="Q4773">
        <v>3636</v>
      </c>
    </row>
    <row r="4774" spans="16:17" x14ac:dyDescent="0.3">
      <c r="P4774" s="7">
        <v>4174</v>
      </c>
      <c r="Q4774">
        <v>3617</v>
      </c>
    </row>
    <row r="4775" spans="16:17" x14ac:dyDescent="0.3">
      <c r="P4775" s="7">
        <v>685</v>
      </c>
      <c r="Q4775">
        <v>3615</v>
      </c>
    </row>
    <row r="4776" spans="16:17" x14ac:dyDescent="0.3">
      <c r="P4776" s="7">
        <v>125</v>
      </c>
      <c r="Q4776">
        <v>3556</v>
      </c>
    </row>
    <row r="4777" spans="16:17" x14ac:dyDescent="0.3">
      <c r="P4777" s="7">
        <v>4793</v>
      </c>
      <c r="Q4777">
        <v>3553</v>
      </c>
    </row>
    <row r="4778" spans="16:17" x14ac:dyDescent="0.3">
      <c r="P4778" s="7">
        <v>4279</v>
      </c>
      <c r="Q4778">
        <v>3511</v>
      </c>
    </row>
    <row r="4779" spans="16:17" x14ac:dyDescent="0.3">
      <c r="P4779" s="7">
        <v>4182</v>
      </c>
      <c r="Q4779">
        <v>3510</v>
      </c>
    </row>
    <row r="4780" spans="16:17" x14ac:dyDescent="0.3">
      <c r="P4780" s="7">
        <v>104</v>
      </c>
      <c r="Q4780">
        <v>3495</v>
      </c>
    </row>
    <row r="4781" spans="16:17" x14ac:dyDescent="0.3">
      <c r="P4781" s="7">
        <v>4823</v>
      </c>
      <c r="Q4781">
        <v>3480</v>
      </c>
    </row>
    <row r="4782" spans="16:17" x14ac:dyDescent="0.3">
      <c r="P4782" s="7">
        <v>3271</v>
      </c>
      <c r="Q4782">
        <v>3439</v>
      </c>
    </row>
    <row r="4783" spans="16:17" x14ac:dyDescent="0.3">
      <c r="P4783" s="7">
        <v>4881</v>
      </c>
      <c r="Q4783">
        <v>3428</v>
      </c>
    </row>
    <row r="4784" spans="16:17" x14ac:dyDescent="0.3">
      <c r="P4784" s="7">
        <v>3242</v>
      </c>
      <c r="Q4784">
        <v>3426</v>
      </c>
    </row>
    <row r="4785" spans="16:17" x14ac:dyDescent="0.3">
      <c r="P4785" s="7">
        <v>2354</v>
      </c>
      <c r="Q4785">
        <v>3409</v>
      </c>
    </row>
    <row r="4786" spans="16:17" x14ac:dyDescent="0.3">
      <c r="P4786" s="7">
        <v>3007</v>
      </c>
      <c r="Q4786">
        <v>3382</v>
      </c>
    </row>
    <row r="4787" spans="16:17" x14ac:dyDescent="0.3">
      <c r="P4787" s="7">
        <v>1514</v>
      </c>
      <c r="Q4787">
        <v>3358</v>
      </c>
    </row>
    <row r="4788" spans="16:17" x14ac:dyDescent="0.3">
      <c r="P4788" s="7">
        <v>88</v>
      </c>
      <c r="Q4788">
        <v>3347</v>
      </c>
    </row>
    <row r="4789" spans="16:17" x14ac:dyDescent="0.3">
      <c r="P4789" s="7">
        <v>3498</v>
      </c>
      <c r="Q4789">
        <v>3344</v>
      </c>
    </row>
    <row r="4790" spans="16:17" x14ac:dyDescent="0.3">
      <c r="P4790" s="7">
        <v>1299</v>
      </c>
      <c r="Q4790">
        <v>3341</v>
      </c>
    </row>
    <row r="4791" spans="16:17" x14ac:dyDescent="0.3">
      <c r="P4791" s="7">
        <v>2526</v>
      </c>
      <c r="Q4791">
        <v>3340</v>
      </c>
    </row>
    <row r="4792" spans="16:17" x14ac:dyDescent="0.3">
      <c r="P4792" s="7">
        <v>3460</v>
      </c>
      <c r="Q4792">
        <v>3321</v>
      </c>
    </row>
    <row r="4793" spans="16:17" x14ac:dyDescent="0.3">
      <c r="P4793" s="7">
        <v>3925</v>
      </c>
      <c r="Q4793">
        <v>3276</v>
      </c>
    </row>
    <row r="4794" spans="16:17" x14ac:dyDescent="0.3">
      <c r="P4794" s="7">
        <v>4970</v>
      </c>
      <c r="Q4794">
        <v>3264</v>
      </c>
    </row>
    <row r="4795" spans="16:17" x14ac:dyDescent="0.3">
      <c r="P4795" s="7">
        <v>3985</v>
      </c>
      <c r="Q4795">
        <v>3209</v>
      </c>
    </row>
    <row r="4796" spans="16:17" x14ac:dyDescent="0.3">
      <c r="P4796" s="7">
        <v>4955</v>
      </c>
      <c r="Q4796">
        <v>3207</v>
      </c>
    </row>
    <row r="4797" spans="16:17" x14ac:dyDescent="0.3">
      <c r="P4797" s="7">
        <v>122</v>
      </c>
      <c r="Q4797">
        <v>3206</v>
      </c>
    </row>
    <row r="4798" spans="16:17" x14ac:dyDescent="0.3">
      <c r="P4798" s="7">
        <v>956</v>
      </c>
      <c r="Q4798">
        <v>3203</v>
      </c>
    </row>
    <row r="4799" spans="16:17" x14ac:dyDescent="0.3">
      <c r="P4799" s="7">
        <v>1935</v>
      </c>
      <c r="Q4799">
        <v>3163</v>
      </c>
    </row>
    <row r="4800" spans="16:17" x14ac:dyDescent="0.3">
      <c r="P4800" s="7">
        <v>2351</v>
      </c>
      <c r="Q4800">
        <v>3150</v>
      </c>
    </row>
    <row r="4801" spans="16:17" x14ac:dyDescent="0.3">
      <c r="P4801" s="7">
        <v>4703</v>
      </c>
      <c r="Q4801">
        <v>3146</v>
      </c>
    </row>
    <row r="4802" spans="16:17" x14ac:dyDescent="0.3">
      <c r="P4802" s="7">
        <v>2281</v>
      </c>
      <c r="Q4802">
        <v>3142</v>
      </c>
    </row>
    <row r="4803" spans="16:17" x14ac:dyDescent="0.3">
      <c r="P4803" s="7">
        <v>4731</v>
      </c>
      <c r="Q4803">
        <v>3122</v>
      </c>
    </row>
    <row r="4804" spans="16:17" x14ac:dyDescent="0.3">
      <c r="P4804" s="7">
        <v>3726</v>
      </c>
      <c r="Q4804">
        <v>3096</v>
      </c>
    </row>
    <row r="4805" spans="16:17" x14ac:dyDescent="0.3">
      <c r="P4805" s="7">
        <v>3692</v>
      </c>
      <c r="Q4805">
        <v>3089</v>
      </c>
    </row>
    <row r="4806" spans="16:17" x14ac:dyDescent="0.3">
      <c r="P4806" s="7">
        <v>3988</v>
      </c>
      <c r="Q4806">
        <v>3074</v>
      </c>
    </row>
    <row r="4807" spans="16:17" x14ac:dyDescent="0.3">
      <c r="P4807" s="7">
        <v>2917</v>
      </c>
      <c r="Q4807">
        <v>3074</v>
      </c>
    </row>
    <row r="4808" spans="16:17" x14ac:dyDescent="0.3">
      <c r="P4808" s="7">
        <v>4456</v>
      </c>
      <c r="Q4808">
        <v>3073</v>
      </c>
    </row>
    <row r="4809" spans="16:17" x14ac:dyDescent="0.3">
      <c r="P4809" s="7">
        <v>4587</v>
      </c>
      <c r="Q4809">
        <v>3051</v>
      </c>
    </row>
    <row r="4810" spans="16:17" x14ac:dyDescent="0.3">
      <c r="P4810" s="7">
        <v>369</v>
      </c>
      <c r="Q4810">
        <v>3011</v>
      </c>
    </row>
    <row r="4811" spans="16:17" x14ac:dyDescent="0.3">
      <c r="P4811" s="7">
        <v>79</v>
      </c>
      <c r="Q4811">
        <v>3006</v>
      </c>
    </row>
    <row r="4812" spans="16:17" x14ac:dyDescent="0.3">
      <c r="P4812" s="7">
        <v>4318</v>
      </c>
      <c r="Q4812">
        <v>2972</v>
      </c>
    </row>
    <row r="4813" spans="16:17" x14ac:dyDescent="0.3">
      <c r="P4813" s="7">
        <v>2208</v>
      </c>
      <c r="Q4813">
        <v>2959</v>
      </c>
    </row>
    <row r="4814" spans="16:17" x14ac:dyDescent="0.3">
      <c r="P4814" s="7">
        <v>2580</v>
      </c>
      <c r="Q4814">
        <v>2914</v>
      </c>
    </row>
    <row r="4815" spans="16:17" x14ac:dyDescent="0.3">
      <c r="P4815" s="7">
        <v>277</v>
      </c>
      <c r="Q4815">
        <v>2914</v>
      </c>
    </row>
    <row r="4816" spans="16:17" x14ac:dyDescent="0.3">
      <c r="P4816" s="7">
        <v>123</v>
      </c>
      <c r="Q4816">
        <v>2849</v>
      </c>
    </row>
    <row r="4817" spans="16:17" x14ac:dyDescent="0.3">
      <c r="P4817" s="7">
        <v>1244</v>
      </c>
      <c r="Q4817">
        <v>2829</v>
      </c>
    </row>
    <row r="4818" spans="16:17" x14ac:dyDescent="0.3">
      <c r="P4818" s="7">
        <v>1389</v>
      </c>
      <c r="Q4818">
        <v>2822</v>
      </c>
    </row>
    <row r="4819" spans="16:17" x14ac:dyDescent="0.3">
      <c r="P4819" s="7">
        <v>2577</v>
      </c>
      <c r="Q4819">
        <v>2815</v>
      </c>
    </row>
    <row r="4820" spans="16:17" x14ac:dyDescent="0.3">
      <c r="P4820" s="7">
        <v>1228</v>
      </c>
      <c r="Q4820">
        <v>2801</v>
      </c>
    </row>
    <row r="4821" spans="16:17" x14ac:dyDescent="0.3">
      <c r="P4821" s="7">
        <v>633</v>
      </c>
      <c r="Q4821">
        <v>2800</v>
      </c>
    </row>
    <row r="4822" spans="16:17" x14ac:dyDescent="0.3">
      <c r="P4822" s="7">
        <v>3471</v>
      </c>
      <c r="Q4822">
        <v>2772</v>
      </c>
    </row>
    <row r="4823" spans="16:17" x14ac:dyDescent="0.3">
      <c r="P4823" s="7">
        <v>284</v>
      </c>
      <c r="Q4823">
        <v>2769</v>
      </c>
    </row>
    <row r="4824" spans="16:17" x14ac:dyDescent="0.3">
      <c r="P4824" s="7">
        <v>313</v>
      </c>
      <c r="Q4824">
        <v>2762</v>
      </c>
    </row>
    <row r="4825" spans="16:17" x14ac:dyDescent="0.3">
      <c r="P4825" s="7">
        <v>4228</v>
      </c>
      <c r="Q4825">
        <v>2718</v>
      </c>
    </row>
    <row r="4826" spans="16:17" x14ac:dyDescent="0.3">
      <c r="P4826" s="7">
        <v>4868</v>
      </c>
      <c r="Q4826">
        <v>2695</v>
      </c>
    </row>
    <row r="4827" spans="16:17" x14ac:dyDescent="0.3">
      <c r="P4827" s="7">
        <v>3902</v>
      </c>
      <c r="Q4827">
        <v>2695</v>
      </c>
    </row>
    <row r="4828" spans="16:17" x14ac:dyDescent="0.3">
      <c r="P4828" s="7">
        <v>1902</v>
      </c>
      <c r="Q4828">
        <v>2693</v>
      </c>
    </row>
    <row r="4829" spans="16:17" x14ac:dyDescent="0.3">
      <c r="P4829" s="7">
        <v>4863</v>
      </c>
      <c r="Q4829">
        <v>2677</v>
      </c>
    </row>
    <row r="4830" spans="16:17" x14ac:dyDescent="0.3">
      <c r="P4830" s="7">
        <v>446</v>
      </c>
      <c r="Q4830">
        <v>2671</v>
      </c>
    </row>
    <row r="4831" spans="16:17" x14ac:dyDescent="0.3">
      <c r="P4831" s="7">
        <v>4900</v>
      </c>
      <c r="Q4831">
        <v>2668</v>
      </c>
    </row>
    <row r="4832" spans="16:17" x14ac:dyDescent="0.3">
      <c r="P4832" s="7">
        <v>3814</v>
      </c>
      <c r="Q4832">
        <v>2599</v>
      </c>
    </row>
    <row r="4833" spans="16:17" x14ac:dyDescent="0.3">
      <c r="P4833" s="7">
        <v>843</v>
      </c>
      <c r="Q4833">
        <v>2594</v>
      </c>
    </row>
    <row r="4834" spans="16:17" x14ac:dyDescent="0.3">
      <c r="P4834" s="7">
        <v>1563</v>
      </c>
      <c r="Q4834">
        <v>2568</v>
      </c>
    </row>
    <row r="4835" spans="16:17" x14ac:dyDescent="0.3">
      <c r="P4835" s="7">
        <v>809</v>
      </c>
      <c r="Q4835">
        <v>2562</v>
      </c>
    </row>
    <row r="4836" spans="16:17" x14ac:dyDescent="0.3">
      <c r="P4836" s="7">
        <v>2100</v>
      </c>
      <c r="Q4836">
        <v>2505</v>
      </c>
    </row>
    <row r="4837" spans="16:17" x14ac:dyDescent="0.3">
      <c r="P4837" s="7">
        <v>1011</v>
      </c>
      <c r="Q4837">
        <v>2501</v>
      </c>
    </row>
    <row r="4838" spans="16:17" x14ac:dyDescent="0.3">
      <c r="P4838" s="7">
        <v>3414</v>
      </c>
      <c r="Q4838">
        <v>2498</v>
      </c>
    </row>
    <row r="4839" spans="16:17" x14ac:dyDescent="0.3">
      <c r="P4839" s="7">
        <v>2376</v>
      </c>
      <c r="Q4839">
        <v>2481</v>
      </c>
    </row>
    <row r="4840" spans="16:17" x14ac:dyDescent="0.3">
      <c r="P4840" s="7">
        <v>1225</v>
      </c>
      <c r="Q4840">
        <v>2472</v>
      </c>
    </row>
    <row r="4841" spans="16:17" x14ac:dyDescent="0.3">
      <c r="P4841" s="7">
        <v>4903</v>
      </c>
      <c r="Q4841">
        <v>2458</v>
      </c>
    </row>
    <row r="4842" spans="16:17" x14ac:dyDescent="0.3">
      <c r="P4842" s="7">
        <v>4315</v>
      </c>
      <c r="Q4842">
        <v>2452</v>
      </c>
    </row>
    <row r="4843" spans="16:17" x14ac:dyDescent="0.3">
      <c r="P4843" s="7">
        <v>4344</v>
      </c>
      <c r="Q4843">
        <v>2434</v>
      </c>
    </row>
    <row r="4844" spans="16:17" x14ac:dyDescent="0.3">
      <c r="P4844" s="7">
        <v>1339</v>
      </c>
      <c r="Q4844">
        <v>2406</v>
      </c>
    </row>
    <row r="4845" spans="16:17" x14ac:dyDescent="0.3">
      <c r="P4845" s="7">
        <v>1583</v>
      </c>
      <c r="Q4845">
        <v>2404</v>
      </c>
    </row>
    <row r="4846" spans="16:17" x14ac:dyDescent="0.3">
      <c r="P4846" s="7">
        <v>3322</v>
      </c>
      <c r="Q4846">
        <v>2398</v>
      </c>
    </row>
    <row r="4847" spans="16:17" x14ac:dyDescent="0.3">
      <c r="P4847" s="7">
        <v>4594</v>
      </c>
      <c r="Q4847">
        <v>2386</v>
      </c>
    </row>
    <row r="4848" spans="16:17" x14ac:dyDescent="0.3">
      <c r="P4848" s="7">
        <v>2006</v>
      </c>
      <c r="Q4848">
        <v>2364</v>
      </c>
    </row>
    <row r="4849" spans="16:17" x14ac:dyDescent="0.3">
      <c r="P4849" s="7">
        <v>4866</v>
      </c>
      <c r="Q4849">
        <v>2353</v>
      </c>
    </row>
    <row r="4850" spans="16:17" x14ac:dyDescent="0.3">
      <c r="P4850" s="7">
        <v>1744</v>
      </c>
      <c r="Q4850">
        <v>2342</v>
      </c>
    </row>
    <row r="4851" spans="16:17" x14ac:dyDescent="0.3">
      <c r="P4851" s="7">
        <v>4525</v>
      </c>
      <c r="Q4851">
        <v>2273</v>
      </c>
    </row>
    <row r="4852" spans="16:17" x14ac:dyDescent="0.3">
      <c r="P4852" s="7">
        <v>684</v>
      </c>
      <c r="Q4852">
        <v>2260</v>
      </c>
    </row>
    <row r="4853" spans="16:17" x14ac:dyDescent="0.3">
      <c r="P4853" s="7">
        <v>3247</v>
      </c>
      <c r="Q4853">
        <v>2248</v>
      </c>
    </row>
    <row r="4854" spans="16:17" x14ac:dyDescent="0.3">
      <c r="P4854" s="7">
        <v>4109</v>
      </c>
      <c r="Q4854">
        <v>2223</v>
      </c>
    </row>
    <row r="4855" spans="16:17" x14ac:dyDescent="0.3">
      <c r="P4855" s="7">
        <v>3409</v>
      </c>
      <c r="Q4855">
        <v>2207</v>
      </c>
    </row>
    <row r="4856" spans="16:17" x14ac:dyDescent="0.3">
      <c r="P4856" s="7">
        <v>728</v>
      </c>
      <c r="Q4856">
        <v>2202</v>
      </c>
    </row>
    <row r="4857" spans="16:17" x14ac:dyDescent="0.3">
      <c r="P4857" s="7">
        <v>877</v>
      </c>
      <c r="Q4857">
        <v>2194</v>
      </c>
    </row>
    <row r="4858" spans="16:17" x14ac:dyDescent="0.3">
      <c r="P4858" s="7">
        <v>4842</v>
      </c>
      <c r="Q4858">
        <v>2183</v>
      </c>
    </row>
    <row r="4859" spans="16:17" x14ac:dyDescent="0.3">
      <c r="P4859" s="7">
        <v>930</v>
      </c>
      <c r="Q4859">
        <v>2172</v>
      </c>
    </row>
    <row r="4860" spans="16:17" x14ac:dyDescent="0.3">
      <c r="P4860" s="7">
        <v>4913</v>
      </c>
      <c r="Q4860">
        <v>2156</v>
      </c>
    </row>
    <row r="4861" spans="16:17" x14ac:dyDescent="0.3">
      <c r="P4861" s="7">
        <v>1801</v>
      </c>
      <c r="Q4861">
        <v>2130</v>
      </c>
    </row>
    <row r="4862" spans="16:17" x14ac:dyDescent="0.3">
      <c r="P4862" s="7">
        <v>1741</v>
      </c>
      <c r="Q4862">
        <v>2127</v>
      </c>
    </row>
    <row r="4863" spans="16:17" x14ac:dyDescent="0.3">
      <c r="P4863" s="7">
        <v>2771</v>
      </c>
      <c r="Q4863">
        <v>2120</v>
      </c>
    </row>
    <row r="4864" spans="16:17" x14ac:dyDescent="0.3">
      <c r="P4864" s="7">
        <v>3070</v>
      </c>
      <c r="Q4864">
        <v>2092</v>
      </c>
    </row>
    <row r="4865" spans="16:17" x14ac:dyDescent="0.3">
      <c r="P4865" s="7">
        <v>4523</v>
      </c>
      <c r="Q4865">
        <v>2091</v>
      </c>
    </row>
    <row r="4866" spans="16:17" x14ac:dyDescent="0.3">
      <c r="P4866" s="7">
        <v>2041</v>
      </c>
      <c r="Q4866">
        <v>2071</v>
      </c>
    </row>
    <row r="4867" spans="16:17" x14ac:dyDescent="0.3">
      <c r="P4867" s="7">
        <v>4438</v>
      </c>
      <c r="Q4867">
        <v>2058</v>
      </c>
    </row>
    <row r="4868" spans="16:17" x14ac:dyDescent="0.3">
      <c r="P4868" s="7">
        <v>2375</v>
      </c>
      <c r="Q4868">
        <v>2030</v>
      </c>
    </row>
    <row r="4869" spans="16:17" x14ac:dyDescent="0.3">
      <c r="P4869" s="7">
        <v>2783</v>
      </c>
      <c r="Q4869">
        <v>2027</v>
      </c>
    </row>
    <row r="4870" spans="16:17" x14ac:dyDescent="0.3">
      <c r="P4870" s="7">
        <v>4494</v>
      </c>
      <c r="Q4870">
        <v>2015</v>
      </c>
    </row>
    <row r="4871" spans="16:17" x14ac:dyDescent="0.3">
      <c r="P4871" s="7">
        <v>997</v>
      </c>
      <c r="Q4871">
        <v>1997</v>
      </c>
    </row>
    <row r="4872" spans="16:17" x14ac:dyDescent="0.3">
      <c r="P4872" s="7">
        <v>2023</v>
      </c>
      <c r="Q4872">
        <v>1982</v>
      </c>
    </row>
    <row r="4873" spans="16:17" x14ac:dyDescent="0.3">
      <c r="P4873" s="7">
        <v>3718</v>
      </c>
      <c r="Q4873">
        <v>1980</v>
      </c>
    </row>
    <row r="4874" spans="16:17" x14ac:dyDescent="0.3">
      <c r="P4874" s="7">
        <v>2972</v>
      </c>
      <c r="Q4874">
        <v>1979</v>
      </c>
    </row>
    <row r="4875" spans="16:17" x14ac:dyDescent="0.3">
      <c r="P4875" s="7">
        <v>453</v>
      </c>
      <c r="Q4875">
        <v>1975</v>
      </c>
    </row>
    <row r="4876" spans="16:17" x14ac:dyDescent="0.3">
      <c r="P4876" s="7">
        <v>973</v>
      </c>
      <c r="Q4876">
        <v>1926</v>
      </c>
    </row>
    <row r="4877" spans="16:17" x14ac:dyDescent="0.3">
      <c r="P4877" s="7">
        <v>93</v>
      </c>
      <c r="Q4877">
        <v>1918</v>
      </c>
    </row>
    <row r="4878" spans="16:17" x14ac:dyDescent="0.3">
      <c r="P4878" s="7">
        <v>1321</v>
      </c>
      <c r="Q4878">
        <v>1909</v>
      </c>
    </row>
    <row r="4879" spans="16:17" x14ac:dyDescent="0.3">
      <c r="P4879" s="7">
        <v>2392</v>
      </c>
      <c r="Q4879">
        <v>1907</v>
      </c>
    </row>
    <row r="4880" spans="16:17" x14ac:dyDescent="0.3">
      <c r="P4880" s="7">
        <v>1462</v>
      </c>
      <c r="Q4880">
        <v>1896</v>
      </c>
    </row>
    <row r="4881" spans="16:17" x14ac:dyDescent="0.3">
      <c r="P4881" s="7">
        <v>4556</v>
      </c>
      <c r="Q4881">
        <v>1878</v>
      </c>
    </row>
    <row r="4882" spans="16:17" x14ac:dyDescent="0.3">
      <c r="P4882" s="7">
        <v>619</v>
      </c>
      <c r="Q4882">
        <v>1876</v>
      </c>
    </row>
    <row r="4883" spans="16:17" x14ac:dyDescent="0.3">
      <c r="P4883" s="7">
        <v>582</v>
      </c>
      <c r="Q4883">
        <v>1876</v>
      </c>
    </row>
    <row r="4884" spans="16:17" x14ac:dyDescent="0.3">
      <c r="P4884" s="7">
        <v>4562</v>
      </c>
      <c r="Q4884">
        <v>1845</v>
      </c>
    </row>
    <row r="4885" spans="16:17" x14ac:dyDescent="0.3">
      <c r="P4885" s="7">
        <v>3148</v>
      </c>
      <c r="Q4885">
        <v>1834</v>
      </c>
    </row>
    <row r="4886" spans="16:17" x14ac:dyDescent="0.3">
      <c r="P4886" s="7">
        <v>4755</v>
      </c>
      <c r="Q4886">
        <v>1833</v>
      </c>
    </row>
    <row r="4887" spans="16:17" x14ac:dyDescent="0.3">
      <c r="P4887" s="7">
        <v>4986</v>
      </c>
      <c r="Q4887">
        <v>1831</v>
      </c>
    </row>
    <row r="4888" spans="16:17" x14ac:dyDescent="0.3">
      <c r="P4888" s="7">
        <v>3298</v>
      </c>
      <c r="Q4888">
        <v>1819</v>
      </c>
    </row>
    <row r="4889" spans="16:17" x14ac:dyDescent="0.3">
      <c r="P4889" s="7">
        <v>4076</v>
      </c>
      <c r="Q4889">
        <v>1805</v>
      </c>
    </row>
    <row r="4890" spans="16:17" x14ac:dyDescent="0.3">
      <c r="P4890" s="7">
        <v>1464</v>
      </c>
      <c r="Q4890">
        <v>1777</v>
      </c>
    </row>
    <row r="4891" spans="16:17" x14ac:dyDescent="0.3">
      <c r="P4891" s="7">
        <v>3439</v>
      </c>
      <c r="Q4891">
        <v>1766</v>
      </c>
    </row>
    <row r="4892" spans="16:17" x14ac:dyDescent="0.3">
      <c r="P4892" s="7">
        <v>3345</v>
      </c>
      <c r="Q4892">
        <v>1756</v>
      </c>
    </row>
    <row r="4893" spans="16:17" x14ac:dyDescent="0.3">
      <c r="P4893" s="7">
        <v>4267</v>
      </c>
      <c r="Q4893">
        <v>1739</v>
      </c>
    </row>
    <row r="4894" spans="16:17" x14ac:dyDescent="0.3">
      <c r="P4894" s="7">
        <v>2822</v>
      </c>
      <c r="Q4894">
        <v>1733</v>
      </c>
    </row>
    <row r="4895" spans="16:17" x14ac:dyDescent="0.3">
      <c r="P4895" s="7">
        <v>1904</v>
      </c>
      <c r="Q4895">
        <v>1710</v>
      </c>
    </row>
    <row r="4896" spans="16:17" x14ac:dyDescent="0.3">
      <c r="P4896" s="7">
        <v>1887</v>
      </c>
      <c r="Q4896">
        <v>1706</v>
      </c>
    </row>
    <row r="4897" spans="16:17" x14ac:dyDescent="0.3">
      <c r="P4897" s="7">
        <v>4885</v>
      </c>
      <c r="Q4897">
        <v>1689</v>
      </c>
    </row>
    <row r="4898" spans="16:17" x14ac:dyDescent="0.3">
      <c r="P4898" s="7">
        <v>2383</v>
      </c>
      <c r="Q4898">
        <v>1669</v>
      </c>
    </row>
    <row r="4899" spans="16:17" x14ac:dyDescent="0.3">
      <c r="P4899" s="7">
        <v>2590</v>
      </c>
      <c r="Q4899">
        <v>1639</v>
      </c>
    </row>
    <row r="4900" spans="16:17" x14ac:dyDescent="0.3">
      <c r="P4900" s="7">
        <v>4958</v>
      </c>
      <c r="Q4900">
        <v>1637</v>
      </c>
    </row>
    <row r="4901" spans="16:17" x14ac:dyDescent="0.3">
      <c r="P4901" s="7">
        <v>4733</v>
      </c>
      <c r="Q4901">
        <v>1611</v>
      </c>
    </row>
    <row r="4902" spans="16:17" x14ac:dyDescent="0.3">
      <c r="P4902" s="7">
        <v>3815</v>
      </c>
      <c r="Q4902">
        <v>1610</v>
      </c>
    </row>
    <row r="4903" spans="16:17" x14ac:dyDescent="0.3">
      <c r="P4903" s="7">
        <v>2825</v>
      </c>
      <c r="Q4903">
        <v>1605</v>
      </c>
    </row>
    <row r="4904" spans="16:17" x14ac:dyDescent="0.3">
      <c r="P4904" s="7">
        <v>2311</v>
      </c>
      <c r="Q4904">
        <v>1558</v>
      </c>
    </row>
    <row r="4905" spans="16:17" x14ac:dyDescent="0.3">
      <c r="P4905" s="7">
        <v>953</v>
      </c>
      <c r="Q4905">
        <v>1552</v>
      </c>
    </row>
    <row r="4906" spans="16:17" x14ac:dyDescent="0.3">
      <c r="P4906" s="7">
        <v>867</v>
      </c>
      <c r="Q4906">
        <v>1540</v>
      </c>
    </row>
    <row r="4907" spans="16:17" x14ac:dyDescent="0.3">
      <c r="P4907" s="7">
        <v>3395</v>
      </c>
      <c r="Q4907">
        <v>1538</v>
      </c>
    </row>
    <row r="4908" spans="16:17" x14ac:dyDescent="0.3">
      <c r="P4908" s="7">
        <v>3843</v>
      </c>
      <c r="Q4908">
        <v>1523</v>
      </c>
    </row>
    <row r="4909" spans="16:17" x14ac:dyDescent="0.3">
      <c r="P4909" s="7">
        <v>1161</v>
      </c>
      <c r="Q4909">
        <v>1518</v>
      </c>
    </row>
    <row r="4910" spans="16:17" x14ac:dyDescent="0.3">
      <c r="P4910" s="7">
        <v>866</v>
      </c>
      <c r="Q4910">
        <v>1517</v>
      </c>
    </row>
    <row r="4911" spans="16:17" x14ac:dyDescent="0.3">
      <c r="P4911" s="7">
        <v>2991</v>
      </c>
      <c r="Q4911">
        <v>1512</v>
      </c>
    </row>
    <row r="4912" spans="16:17" x14ac:dyDescent="0.3">
      <c r="P4912" s="7">
        <v>4135</v>
      </c>
      <c r="Q4912">
        <v>1504</v>
      </c>
    </row>
    <row r="4913" spans="16:17" x14ac:dyDescent="0.3">
      <c r="P4913" s="7">
        <v>567</v>
      </c>
      <c r="Q4913">
        <v>1490</v>
      </c>
    </row>
    <row r="4914" spans="16:17" x14ac:dyDescent="0.3">
      <c r="P4914" s="7">
        <v>4957</v>
      </c>
      <c r="Q4914">
        <v>1478</v>
      </c>
    </row>
    <row r="4915" spans="16:17" x14ac:dyDescent="0.3">
      <c r="P4915" s="7">
        <v>3729</v>
      </c>
      <c r="Q4915">
        <v>1473</v>
      </c>
    </row>
    <row r="4916" spans="16:17" x14ac:dyDescent="0.3">
      <c r="P4916" s="7">
        <v>3507</v>
      </c>
      <c r="Q4916">
        <v>1451</v>
      </c>
    </row>
    <row r="4917" spans="16:17" x14ac:dyDescent="0.3">
      <c r="P4917" s="7">
        <v>1841</v>
      </c>
      <c r="Q4917">
        <v>1428</v>
      </c>
    </row>
    <row r="4918" spans="16:17" x14ac:dyDescent="0.3">
      <c r="P4918" s="7">
        <v>1181</v>
      </c>
      <c r="Q4918">
        <v>1427</v>
      </c>
    </row>
    <row r="4919" spans="16:17" x14ac:dyDescent="0.3">
      <c r="P4919" s="7">
        <v>837</v>
      </c>
      <c r="Q4919">
        <v>1382</v>
      </c>
    </row>
    <row r="4920" spans="16:17" x14ac:dyDescent="0.3">
      <c r="P4920" s="7">
        <v>4471</v>
      </c>
      <c r="Q4920">
        <v>1304</v>
      </c>
    </row>
    <row r="4921" spans="16:17" x14ac:dyDescent="0.3">
      <c r="P4921" s="7">
        <v>3743</v>
      </c>
      <c r="Q4921">
        <v>1304</v>
      </c>
    </row>
    <row r="4922" spans="16:17" x14ac:dyDescent="0.3">
      <c r="P4922" s="7">
        <v>4635</v>
      </c>
      <c r="Q4922">
        <v>1300</v>
      </c>
    </row>
    <row r="4923" spans="16:17" x14ac:dyDescent="0.3">
      <c r="P4923" s="7">
        <v>3483</v>
      </c>
      <c r="Q4923">
        <v>1299</v>
      </c>
    </row>
    <row r="4924" spans="16:17" x14ac:dyDescent="0.3">
      <c r="P4924" s="7">
        <v>3992</v>
      </c>
      <c r="Q4924">
        <v>1294</v>
      </c>
    </row>
    <row r="4925" spans="16:17" x14ac:dyDescent="0.3">
      <c r="P4925" s="7">
        <v>3229</v>
      </c>
      <c r="Q4925">
        <v>1286</v>
      </c>
    </row>
    <row r="4926" spans="16:17" x14ac:dyDescent="0.3">
      <c r="P4926" s="7">
        <v>4205</v>
      </c>
      <c r="Q4926">
        <v>1264</v>
      </c>
    </row>
    <row r="4927" spans="16:17" x14ac:dyDescent="0.3">
      <c r="P4927" s="7">
        <v>4623</v>
      </c>
      <c r="Q4927">
        <v>1262</v>
      </c>
    </row>
    <row r="4928" spans="16:17" x14ac:dyDescent="0.3">
      <c r="P4928" s="7">
        <v>1961</v>
      </c>
      <c r="Q4928">
        <v>1242</v>
      </c>
    </row>
    <row r="4929" spans="16:17" x14ac:dyDescent="0.3">
      <c r="P4929" s="7">
        <v>4814</v>
      </c>
      <c r="Q4929">
        <v>1237</v>
      </c>
    </row>
    <row r="4930" spans="16:17" x14ac:dyDescent="0.3">
      <c r="P4930" s="7">
        <v>3735</v>
      </c>
      <c r="Q4930">
        <v>1236</v>
      </c>
    </row>
    <row r="4931" spans="16:17" x14ac:dyDescent="0.3">
      <c r="P4931" s="7">
        <v>4308</v>
      </c>
      <c r="Q4931">
        <v>1215</v>
      </c>
    </row>
    <row r="4932" spans="16:17" x14ac:dyDescent="0.3">
      <c r="P4932" s="7">
        <v>339</v>
      </c>
      <c r="Q4932">
        <v>1200</v>
      </c>
    </row>
    <row r="4933" spans="16:17" x14ac:dyDescent="0.3">
      <c r="P4933" s="7">
        <v>4869</v>
      </c>
      <c r="Q4933">
        <v>1188</v>
      </c>
    </row>
    <row r="4934" spans="16:17" x14ac:dyDescent="0.3">
      <c r="P4934" s="7">
        <v>2711</v>
      </c>
      <c r="Q4934">
        <v>1158</v>
      </c>
    </row>
    <row r="4935" spans="16:17" x14ac:dyDescent="0.3">
      <c r="P4935" s="7">
        <v>1185</v>
      </c>
      <c r="Q4935">
        <v>1112</v>
      </c>
    </row>
    <row r="4936" spans="16:17" x14ac:dyDescent="0.3">
      <c r="P4936" s="7">
        <v>2009</v>
      </c>
      <c r="Q4936">
        <v>1106</v>
      </c>
    </row>
    <row r="4937" spans="16:17" x14ac:dyDescent="0.3">
      <c r="P4937" s="7">
        <v>4735</v>
      </c>
      <c r="Q4937">
        <v>1085</v>
      </c>
    </row>
    <row r="4938" spans="16:17" x14ac:dyDescent="0.3">
      <c r="P4938" s="7">
        <v>4601</v>
      </c>
      <c r="Q4938">
        <v>1067</v>
      </c>
    </row>
    <row r="4939" spans="16:17" x14ac:dyDescent="0.3">
      <c r="P4939" s="7">
        <v>1075</v>
      </c>
      <c r="Q4939">
        <v>1061</v>
      </c>
    </row>
    <row r="4940" spans="16:17" x14ac:dyDescent="0.3">
      <c r="P4940" s="7">
        <v>1234</v>
      </c>
      <c r="Q4940">
        <v>1048</v>
      </c>
    </row>
    <row r="4941" spans="16:17" x14ac:dyDescent="0.3">
      <c r="P4941" s="7">
        <v>1149</v>
      </c>
      <c r="Q4941">
        <v>1028</v>
      </c>
    </row>
    <row r="4942" spans="16:17" x14ac:dyDescent="0.3">
      <c r="P4942" s="7">
        <v>4099</v>
      </c>
      <c r="Q4942">
        <v>994</v>
      </c>
    </row>
    <row r="4943" spans="16:17" x14ac:dyDescent="0.3">
      <c r="P4943" s="7">
        <v>301</v>
      </c>
      <c r="Q4943">
        <v>989</v>
      </c>
    </row>
    <row r="4944" spans="16:17" x14ac:dyDescent="0.3">
      <c r="P4944" s="7">
        <v>4761</v>
      </c>
      <c r="Q4944">
        <v>988</v>
      </c>
    </row>
    <row r="4945" spans="16:17" x14ac:dyDescent="0.3">
      <c r="P4945" s="7">
        <v>3400</v>
      </c>
      <c r="Q4945">
        <v>977</v>
      </c>
    </row>
    <row r="4946" spans="16:17" x14ac:dyDescent="0.3">
      <c r="P4946" s="7">
        <v>317</v>
      </c>
      <c r="Q4946">
        <v>970</v>
      </c>
    </row>
    <row r="4947" spans="16:17" x14ac:dyDescent="0.3">
      <c r="P4947" s="7">
        <v>844</v>
      </c>
      <c r="Q4947">
        <v>958</v>
      </c>
    </row>
    <row r="4948" spans="16:17" x14ac:dyDescent="0.3">
      <c r="P4948" s="7">
        <v>3438</v>
      </c>
      <c r="Q4948">
        <v>956</v>
      </c>
    </row>
    <row r="4949" spans="16:17" x14ac:dyDescent="0.3">
      <c r="P4949" s="7">
        <v>199</v>
      </c>
      <c r="Q4949">
        <v>951</v>
      </c>
    </row>
    <row r="4950" spans="16:17" x14ac:dyDescent="0.3">
      <c r="P4950" s="7">
        <v>3060</v>
      </c>
      <c r="Q4950">
        <v>945</v>
      </c>
    </row>
    <row r="4951" spans="16:17" x14ac:dyDescent="0.3">
      <c r="P4951" s="7">
        <v>4921</v>
      </c>
      <c r="Q4951">
        <v>944</v>
      </c>
    </row>
    <row r="4952" spans="16:17" x14ac:dyDescent="0.3">
      <c r="P4952" s="7">
        <v>2714</v>
      </c>
      <c r="Q4952">
        <v>937</v>
      </c>
    </row>
    <row r="4953" spans="16:17" x14ac:dyDescent="0.3">
      <c r="P4953" s="7">
        <v>2450</v>
      </c>
      <c r="Q4953">
        <v>921</v>
      </c>
    </row>
    <row r="4954" spans="16:17" x14ac:dyDescent="0.3">
      <c r="P4954" s="7">
        <v>4269</v>
      </c>
      <c r="Q4954">
        <v>915</v>
      </c>
    </row>
    <row r="4955" spans="16:17" x14ac:dyDescent="0.3">
      <c r="P4955" s="7">
        <v>3091</v>
      </c>
      <c r="Q4955">
        <v>901</v>
      </c>
    </row>
    <row r="4956" spans="16:17" x14ac:dyDescent="0.3">
      <c r="P4956" s="7">
        <v>556</v>
      </c>
      <c r="Q4956">
        <v>899</v>
      </c>
    </row>
    <row r="4957" spans="16:17" x14ac:dyDescent="0.3">
      <c r="P4957" s="7">
        <v>3602</v>
      </c>
      <c r="Q4957">
        <v>885</v>
      </c>
    </row>
    <row r="4958" spans="16:17" x14ac:dyDescent="0.3">
      <c r="P4958" s="7">
        <v>3639</v>
      </c>
      <c r="Q4958">
        <v>839</v>
      </c>
    </row>
    <row r="4959" spans="16:17" x14ac:dyDescent="0.3">
      <c r="P4959" s="7">
        <v>3722</v>
      </c>
      <c r="Q4959">
        <v>754</v>
      </c>
    </row>
    <row r="4960" spans="16:17" x14ac:dyDescent="0.3">
      <c r="P4960" s="7">
        <v>478</v>
      </c>
      <c r="Q4960">
        <v>754</v>
      </c>
    </row>
    <row r="4961" spans="16:17" x14ac:dyDescent="0.3">
      <c r="P4961" s="7">
        <v>4596</v>
      </c>
      <c r="Q4961">
        <v>730</v>
      </c>
    </row>
    <row r="4962" spans="16:17" x14ac:dyDescent="0.3">
      <c r="P4962" s="7">
        <v>2854</v>
      </c>
      <c r="Q4962">
        <v>710</v>
      </c>
    </row>
    <row r="4963" spans="16:17" x14ac:dyDescent="0.3">
      <c r="P4963" s="7">
        <v>3159</v>
      </c>
      <c r="Q4963">
        <v>702</v>
      </c>
    </row>
    <row r="4964" spans="16:17" x14ac:dyDescent="0.3">
      <c r="P4964" s="7">
        <v>3110</v>
      </c>
      <c r="Q4964">
        <v>699</v>
      </c>
    </row>
    <row r="4965" spans="16:17" x14ac:dyDescent="0.3">
      <c r="P4965" s="7">
        <v>2396</v>
      </c>
      <c r="Q4965">
        <v>688</v>
      </c>
    </row>
    <row r="4966" spans="16:17" x14ac:dyDescent="0.3">
      <c r="P4966" s="7">
        <v>1739</v>
      </c>
      <c r="Q4966">
        <v>666</v>
      </c>
    </row>
    <row r="4967" spans="16:17" x14ac:dyDescent="0.3">
      <c r="P4967" s="7">
        <v>2520</v>
      </c>
      <c r="Q4967">
        <v>663</v>
      </c>
    </row>
    <row r="4968" spans="16:17" x14ac:dyDescent="0.3">
      <c r="P4968" s="7">
        <v>497</v>
      </c>
      <c r="Q4968">
        <v>617</v>
      </c>
    </row>
    <row r="4969" spans="16:17" x14ac:dyDescent="0.3">
      <c r="P4969" s="7">
        <v>2652</v>
      </c>
      <c r="Q4969">
        <v>615</v>
      </c>
    </row>
    <row r="4970" spans="16:17" x14ac:dyDescent="0.3">
      <c r="P4970" s="7">
        <v>4804</v>
      </c>
      <c r="Q4970">
        <v>591</v>
      </c>
    </row>
    <row r="4971" spans="16:17" x14ac:dyDescent="0.3">
      <c r="P4971" s="7">
        <v>4498</v>
      </c>
      <c r="Q4971">
        <v>553</v>
      </c>
    </row>
    <row r="4972" spans="16:17" x14ac:dyDescent="0.3">
      <c r="P4972" s="7">
        <v>3528</v>
      </c>
      <c r="Q4972">
        <v>551</v>
      </c>
    </row>
    <row r="4973" spans="16:17" x14ac:dyDescent="0.3">
      <c r="P4973" s="7">
        <v>3941</v>
      </c>
      <c r="Q4973">
        <v>550</v>
      </c>
    </row>
    <row r="4974" spans="16:17" x14ac:dyDescent="0.3">
      <c r="P4974" s="7">
        <v>1096</v>
      </c>
      <c r="Q4974">
        <v>543</v>
      </c>
    </row>
    <row r="4975" spans="16:17" x14ac:dyDescent="0.3">
      <c r="P4975" s="7">
        <v>600</v>
      </c>
      <c r="Q4975">
        <v>530</v>
      </c>
    </row>
    <row r="4976" spans="16:17" x14ac:dyDescent="0.3">
      <c r="P4976" s="7">
        <v>4990</v>
      </c>
      <c r="Q4976">
        <v>515</v>
      </c>
    </row>
    <row r="4977" spans="16:17" x14ac:dyDescent="0.3">
      <c r="P4977" s="7">
        <v>4394</v>
      </c>
      <c r="Q4977">
        <v>483</v>
      </c>
    </row>
    <row r="4978" spans="16:17" x14ac:dyDescent="0.3">
      <c r="P4978" s="7">
        <v>2606</v>
      </c>
      <c r="Q4978">
        <v>483</v>
      </c>
    </row>
    <row r="4979" spans="16:17" x14ac:dyDescent="0.3">
      <c r="P4979" s="7">
        <v>2477</v>
      </c>
      <c r="Q4979">
        <v>477</v>
      </c>
    </row>
    <row r="4980" spans="16:17" x14ac:dyDescent="0.3">
      <c r="P4980" s="7">
        <v>4224</v>
      </c>
      <c r="Q4980">
        <v>475</v>
      </c>
    </row>
    <row r="4981" spans="16:17" x14ac:dyDescent="0.3">
      <c r="P4981" s="7">
        <v>1009</v>
      </c>
      <c r="Q4981">
        <v>429</v>
      </c>
    </row>
    <row r="4982" spans="16:17" x14ac:dyDescent="0.3">
      <c r="P4982" s="7">
        <v>1391</v>
      </c>
      <c r="Q4982">
        <v>426</v>
      </c>
    </row>
    <row r="4983" spans="16:17" x14ac:dyDescent="0.3">
      <c r="P4983" s="7">
        <v>1575</v>
      </c>
      <c r="Q4983">
        <v>400</v>
      </c>
    </row>
    <row r="4984" spans="16:17" x14ac:dyDescent="0.3">
      <c r="P4984" s="7">
        <v>3819</v>
      </c>
      <c r="Q4984">
        <v>390</v>
      </c>
    </row>
    <row r="4985" spans="16:17" x14ac:dyDescent="0.3">
      <c r="P4985" s="7">
        <v>2308</v>
      </c>
      <c r="Q4985">
        <v>385</v>
      </c>
    </row>
    <row r="4986" spans="16:17" x14ac:dyDescent="0.3">
      <c r="P4986" s="7">
        <v>1545</v>
      </c>
      <c r="Q4986">
        <v>381</v>
      </c>
    </row>
    <row r="4987" spans="16:17" x14ac:dyDescent="0.3">
      <c r="P4987" s="7">
        <v>1629</v>
      </c>
      <c r="Q4987">
        <v>364</v>
      </c>
    </row>
    <row r="4988" spans="16:17" x14ac:dyDescent="0.3">
      <c r="P4988" s="7">
        <v>4223</v>
      </c>
      <c r="Q4988">
        <v>355</v>
      </c>
    </row>
    <row r="4989" spans="16:17" x14ac:dyDescent="0.3">
      <c r="P4989" s="7">
        <v>3252</v>
      </c>
      <c r="Q4989">
        <v>338</v>
      </c>
    </row>
    <row r="4990" spans="16:17" x14ac:dyDescent="0.3">
      <c r="P4990" s="7">
        <v>598</v>
      </c>
      <c r="Q4990">
        <v>330</v>
      </c>
    </row>
    <row r="4991" spans="16:17" x14ac:dyDescent="0.3">
      <c r="P4991" s="7">
        <v>3025</v>
      </c>
      <c r="Q4991">
        <v>329</v>
      </c>
    </row>
    <row r="4992" spans="16:17" x14ac:dyDescent="0.3">
      <c r="P4992" s="7">
        <v>4381</v>
      </c>
      <c r="Q4992">
        <v>302</v>
      </c>
    </row>
    <row r="4993" spans="16:17" x14ac:dyDescent="0.3">
      <c r="P4993" s="7">
        <v>2862</v>
      </c>
      <c r="Q4993">
        <v>297</v>
      </c>
    </row>
    <row r="4994" spans="16:17" x14ac:dyDescent="0.3">
      <c r="P4994" s="7">
        <v>2486</v>
      </c>
      <c r="Q4994">
        <v>291</v>
      </c>
    </row>
    <row r="4995" spans="16:17" x14ac:dyDescent="0.3">
      <c r="P4995" s="7">
        <v>1068</v>
      </c>
      <c r="Q4995">
        <v>246</v>
      </c>
    </row>
    <row r="4996" spans="16:17" x14ac:dyDescent="0.3">
      <c r="P4996" s="7">
        <v>2126</v>
      </c>
      <c r="Q4996">
        <v>233</v>
      </c>
    </row>
    <row r="4997" spans="16:17" x14ac:dyDescent="0.3">
      <c r="P4997" s="7">
        <v>3719</v>
      </c>
      <c r="Q4997">
        <v>231</v>
      </c>
    </row>
    <row r="4998" spans="16:17" x14ac:dyDescent="0.3">
      <c r="P4998" s="7">
        <v>4552</v>
      </c>
      <c r="Q4998">
        <v>205</v>
      </c>
    </row>
    <row r="4999" spans="16:17" x14ac:dyDescent="0.3">
      <c r="P4999" s="7">
        <v>4904</v>
      </c>
      <c r="Q4999">
        <v>191</v>
      </c>
    </row>
    <row r="5000" spans="16:17" x14ac:dyDescent="0.3">
      <c r="P5000" s="7">
        <v>2380</v>
      </c>
      <c r="Q5000">
        <v>169</v>
      </c>
    </row>
    <row r="5001" spans="16:17" x14ac:dyDescent="0.3">
      <c r="P5001" s="7">
        <v>1623</v>
      </c>
      <c r="Q5001">
        <v>168</v>
      </c>
    </row>
    <row r="5002" spans="16:17" x14ac:dyDescent="0.3">
      <c r="P5002" s="7">
        <v>4026</v>
      </c>
      <c r="Q5002">
        <v>157</v>
      </c>
    </row>
    <row r="5003" spans="16:17" x14ac:dyDescent="0.3">
      <c r="P5003" s="7">
        <v>4435</v>
      </c>
      <c r="Q5003">
        <v>150</v>
      </c>
    </row>
    <row r="5004" spans="16:17" x14ac:dyDescent="0.3">
      <c r="P5004" s="7">
        <v>3468</v>
      </c>
      <c r="Q5004">
        <v>137</v>
      </c>
    </row>
    <row r="5005" spans="16:17" x14ac:dyDescent="0.3">
      <c r="P5005" s="7">
        <v>1418</v>
      </c>
      <c r="Q5005">
        <v>112</v>
      </c>
    </row>
    <row r="5006" spans="16:17" x14ac:dyDescent="0.3">
      <c r="P5006" s="7">
        <v>611</v>
      </c>
      <c r="Q5006">
        <v>98</v>
      </c>
    </row>
    <row r="5007" spans="16:17" x14ac:dyDescent="0.3">
      <c r="P5007" s="7">
        <v>1689</v>
      </c>
      <c r="Q5007">
        <v>95</v>
      </c>
    </row>
    <row r="5008" spans="16:17" x14ac:dyDescent="0.3">
      <c r="P5008" s="7">
        <v>981</v>
      </c>
      <c r="Q5008">
        <v>90</v>
      </c>
    </row>
    <row r="5009" spans="16:17" x14ac:dyDescent="0.3">
      <c r="P5009" s="7">
        <v>2225</v>
      </c>
      <c r="Q5009">
        <v>50</v>
      </c>
    </row>
    <row r="5010" spans="16:17" x14ac:dyDescent="0.3">
      <c r="P5010" s="7">
        <v>971</v>
      </c>
      <c r="Q5010">
        <v>47</v>
      </c>
    </row>
    <row r="5011" spans="16:17" x14ac:dyDescent="0.3">
      <c r="P5011" s="7">
        <v>295</v>
      </c>
      <c r="Q5011">
        <v>34</v>
      </c>
    </row>
    <row r="5012" spans="16:17" x14ac:dyDescent="0.3">
      <c r="P5012" s="7">
        <v>2881</v>
      </c>
      <c r="Q5012">
        <v>29</v>
      </c>
    </row>
    <row r="5013" spans="16:17" x14ac:dyDescent="0.3">
      <c r="P5013" s="7">
        <v>3144</v>
      </c>
      <c r="Q5013">
        <v>22</v>
      </c>
    </row>
    <row r="5014" spans="16:17" x14ac:dyDescent="0.3">
      <c r="P5014" s="7">
        <v>909</v>
      </c>
      <c r="Q5014">
        <v>22</v>
      </c>
    </row>
    <row r="5015" spans="16:17" x14ac:dyDescent="0.3">
      <c r="P5015" s="7">
        <v>4473</v>
      </c>
      <c r="Q5015">
        <v>16</v>
      </c>
    </row>
    <row r="5016" spans="16:17" x14ac:dyDescent="0.3">
      <c r="P5016" s="5" t="s">
        <v>18</v>
      </c>
      <c r="Q5016">
        <v>19743122</v>
      </c>
    </row>
    <row r="5017" spans="16:17" x14ac:dyDescent="0.3">
      <c r="P5017" s="7">
        <v>4664</v>
      </c>
      <c r="Q5017">
        <v>46771</v>
      </c>
    </row>
    <row r="5018" spans="16:17" x14ac:dyDescent="0.3">
      <c r="P5018" s="7">
        <v>3586</v>
      </c>
      <c r="Q5018">
        <v>46327</v>
      </c>
    </row>
    <row r="5019" spans="16:17" x14ac:dyDescent="0.3">
      <c r="P5019" s="7">
        <v>1391</v>
      </c>
      <c r="Q5019">
        <v>45812</v>
      </c>
    </row>
    <row r="5020" spans="16:17" x14ac:dyDescent="0.3">
      <c r="P5020" s="7">
        <v>1096</v>
      </c>
      <c r="Q5020">
        <v>45513</v>
      </c>
    </row>
    <row r="5021" spans="16:17" x14ac:dyDescent="0.3">
      <c r="P5021" s="7">
        <v>3074</v>
      </c>
      <c r="Q5021">
        <v>43602</v>
      </c>
    </row>
    <row r="5022" spans="16:17" x14ac:dyDescent="0.3">
      <c r="P5022" s="7">
        <v>2442</v>
      </c>
      <c r="Q5022">
        <v>43309</v>
      </c>
    </row>
    <row r="5023" spans="16:17" x14ac:dyDescent="0.3">
      <c r="P5023" s="7">
        <v>2281</v>
      </c>
      <c r="Q5023">
        <v>42066</v>
      </c>
    </row>
    <row r="5024" spans="16:17" x14ac:dyDescent="0.3">
      <c r="P5024" s="7">
        <v>2995</v>
      </c>
      <c r="Q5024">
        <v>41631</v>
      </c>
    </row>
    <row r="5025" spans="16:17" x14ac:dyDescent="0.3">
      <c r="P5025" s="7">
        <v>1579</v>
      </c>
      <c r="Q5025">
        <v>40902</v>
      </c>
    </row>
    <row r="5026" spans="16:17" x14ac:dyDescent="0.3">
      <c r="P5026" s="7">
        <v>2588</v>
      </c>
      <c r="Q5026">
        <v>40695</v>
      </c>
    </row>
    <row r="5027" spans="16:17" x14ac:dyDescent="0.3">
      <c r="P5027" s="7">
        <v>1581</v>
      </c>
      <c r="Q5027">
        <v>40294</v>
      </c>
    </row>
    <row r="5028" spans="16:17" x14ac:dyDescent="0.3">
      <c r="P5028" s="7">
        <v>3771</v>
      </c>
      <c r="Q5028">
        <v>39975</v>
      </c>
    </row>
    <row r="5029" spans="16:17" x14ac:dyDescent="0.3">
      <c r="P5029" s="7">
        <v>2991</v>
      </c>
      <c r="Q5029">
        <v>39212</v>
      </c>
    </row>
    <row r="5030" spans="16:17" x14ac:dyDescent="0.3">
      <c r="P5030" s="7">
        <v>2006</v>
      </c>
      <c r="Q5030">
        <v>38832</v>
      </c>
    </row>
    <row r="5031" spans="16:17" x14ac:dyDescent="0.3">
      <c r="P5031" s="7">
        <v>3417</v>
      </c>
      <c r="Q5031">
        <v>38802</v>
      </c>
    </row>
    <row r="5032" spans="16:17" x14ac:dyDescent="0.3">
      <c r="P5032" s="7">
        <v>881</v>
      </c>
      <c r="Q5032">
        <v>38425</v>
      </c>
    </row>
    <row r="5033" spans="16:17" x14ac:dyDescent="0.3">
      <c r="P5033" s="7">
        <v>2295</v>
      </c>
      <c r="Q5033">
        <v>38227</v>
      </c>
    </row>
    <row r="5034" spans="16:17" x14ac:dyDescent="0.3">
      <c r="P5034" s="7">
        <v>609</v>
      </c>
      <c r="Q5034">
        <v>37235</v>
      </c>
    </row>
    <row r="5035" spans="16:17" x14ac:dyDescent="0.3">
      <c r="P5035" s="7">
        <v>4462</v>
      </c>
      <c r="Q5035">
        <v>36018</v>
      </c>
    </row>
    <row r="5036" spans="16:17" x14ac:dyDescent="0.3">
      <c r="P5036" s="7">
        <v>834</v>
      </c>
      <c r="Q5036">
        <v>35794</v>
      </c>
    </row>
    <row r="5037" spans="16:17" x14ac:dyDescent="0.3">
      <c r="P5037" s="7">
        <v>211</v>
      </c>
      <c r="Q5037">
        <v>35549</v>
      </c>
    </row>
    <row r="5038" spans="16:17" x14ac:dyDescent="0.3">
      <c r="P5038" s="7">
        <v>3091</v>
      </c>
      <c r="Q5038">
        <v>35324</v>
      </c>
    </row>
    <row r="5039" spans="16:17" x14ac:dyDescent="0.3">
      <c r="P5039" s="7">
        <v>2614</v>
      </c>
      <c r="Q5039">
        <v>35211</v>
      </c>
    </row>
    <row r="5040" spans="16:17" x14ac:dyDescent="0.3">
      <c r="P5040" s="7">
        <v>1565</v>
      </c>
      <c r="Q5040">
        <v>35175</v>
      </c>
    </row>
    <row r="5041" spans="16:17" x14ac:dyDescent="0.3">
      <c r="P5041" s="7">
        <v>4277</v>
      </c>
      <c r="Q5041">
        <v>34486</v>
      </c>
    </row>
    <row r="5042" spans="16:17" x14ac:dyDescent="0.3">
      <c r="P5042" s="7">
        <v>2187</v>
      </c>
      <c r="Q5042">
        <v>34341</v>
      </c>
    </row>
    <row r="5043" spans="16:17" x14ac:dyDescent="0.3">
      <c r="P5043" s="7">
        <v>92</v>
      </c>
      <c r="Q5043">
        <v>34303</v>
      </c>
    </row>
    <row r="5044" spans="16:17" x14ac:dyDescent="0.3">
      <c r="P5044" s="7">
        <v>1780</v>
      </c>
      <c r="Q5044">
        <v>34292</v>
      </c>
    </row>
    <row r="5045" spans="16:17" x14ac:dyDescent="0.3">
      <c r="P5045" s="7">
        <v>1343</v>
      </c>
      <c r="Q5045">
        <v>34103</v>
      </c>
    </row>
    <row r="5046" spans="16:17" x14ac:dyDescent="0.3">
      <c r="P5046" s="7">
        <v>2064</v>
      </c>
      <c r="Q5046">
        <v>33979</v>
      </c>
    </row>
    <row r="5047" spans="16:17" x14ac:dyDescent="0.3">
      <c r="P5047" s="7">
        <v>3460</v>
      </c>
      <c r="Q5047">
        <v>33977</v>
      </c>
    </row>
    <row r="5048" spans="16:17" x14ac:dyDescent="0.3">
      <c r="P5048" s="7">
        <v>3014</v>
      </c>
      <c r="Q5048">
        <v>33696</v>
      </c>
    </row>
    <row r="5049" spans="16:17" x14ac:dyDescent="0.3">
      <c r="P5049" s="7">
        <v>1733</v>
      </c>
      <c r="Q5049">
        <v>33350</v>
      </c>
    </row>
    <row r="5050" spans="16:17" x14ac:dyDescent="0.3">
      <c r="P5050" s="7">
        <v>160</v>
      </c>
      <c r="Q5050">
        <v>33003</v>
      </c>
    </row>
    <row r="5051" spans="16:17" x14ac:dyDescent="0.3">
      <c r="P5051" s="7">
        <v>3443</v>
      </c>
      <c r="Q5051">
        <v>32943</v>
      </c>
    </row>
    <row r="5052" spans="16:17" x14ac:dyDescent="0.3">
      <c r="P5052" s="7">
        <v>4924</v>
      </c>
      <c r="Q5052">
        <v>32576</v>
      </c>
    </row>
    <row r="5053" spans="16:17" x14ac:dyDescent="0.3">
      <c r="P5053" s="7">
        <v>4058</v>
      </c>
      <c r="Q5053">
        <v>32471</v>
      </c>
    </row>
    <row r="5054" spans="16:17" x14ac:dyDescent="0.3">
      <c r="P5054" s="7">
        <v>3282</v>
      </c>
      <c r="Q5054">
        <v>32330</v>
      </c>
    </row>
    <row r="5055" spans="16:17" x14ac:dyDescent="0.3">
      <c r="P5055" s="7">
        <v>4249</v>
      </c>
      <c r="Q5055">
        <v>32210</v>
      </c>
    </row>
    <row r="5056" spans="16:17" x14ac:dyDescent="0.3">
      <c r="P5056" s="7">
        <v>4322</v>
      </c>
      <c r="Q5056">
        <v>32146</v>
      </c>
    </row>
    <row r="5057" spans="16:17" x14ac:dyDescent="0.3">
      <c r="P5057" s="7">
        <v>4849</v>
      </c>
      <c r="Q5057">
        <v>32057</v>
      </c>
    </row>
    <row r="5058" spans="16:17" x14ac:dyDescent="0.3">
      <c r="P5058" s="7">
        <v>2704</v>
      </c>
      <c r="Q5058">
        <v>31939</v>
      </c>
    </row>
    <row r="5059" spans="16:17" x14ac:dyDescent="0.3">
      <c r="P5059" s="7">
        <v>2474</v>
      </c>
      <c r="Q5059">
        <v>31461</v>
      </c>
    </row>
    <row r="5060" spans="16:17" x14ac:dyDescent="0.3">
      <c r="P5060" s="7">
        <v>2518</v>
      </c>
      <c r="Q5060">
        <v>31444</v>
      </c>
    </row>
    <row r="5061" spans="16:17" x14ac:dyDescent="0.3">
      <c r="P5061" s="7">
        <v>1123</v>
      </c>
      <c r="Q5061">
        <v>31238</v>
      </c>
    </row>
    <row r="5062" spans="16:17" x14ac:dyDescent="0.3">
      <c r="P5062" s="7">
        <v>4463</v>
      </c>
      <c r="Q5062">
        <v>31194</v>
      </c>
    </row>
    <row r="5063" spans="16:17" x14ac:dyDescent="0.3">
      <c r="P5063" s="7">
        <v>204</v>
      </c>
      <c r="Q5063">
        <v>31024</v>
      </c>
    </row>
    <row r="5064" spans="16:17" x14ac:dyDescent="0.3">
      <c r="P5064" s="7">
        <v>4433</v>
      </c>
      <c r="Q5064">
        <v>30944</v>
      </c>
    </row>
    <row r="5065" spans="16:17" x14ac:dyDescent="0.3">
      <c r="P5065" s="7">
        <v>432</v>
      </c>
      <c r="Q5065">
        <v>30884</v>
      </c>
    </row>
    <row r="5066" spans="16:17" x14ac:dyDescent="0.3">
      <c r="P5066" s="7">
        <v>4570</v>
      </c>
      <c r="Q5066">
        <v>30360</v>
      </c>
    </row>
    <row r="5067" spans="16:17" x14ac:dyDescent="0.3">
      <c r="P5067" s="7">
        <v>3946</v>
      </c>
      <c r="Q5067">
        <v>30096</v>
      </c>
    </row>
    <row r="5068" spans="16:17" x14ac:dyDescent="0.3">
      <c r="P5068" s="7">
        <v>2650</v>
      </c>
      <c r="Q5068">
        <v>29895</v>
      </c>
    </row>
    <row r="5069" spans="16:17" x14ac:dyDescent="0.3">
      <c r="P5069" s="7">
        <v>2680</v>
      </c>
      <c r="Q5069">
        <v>29860</v>
      </c>
    </row>
    <row r="5070" spans="16:17" x14ac:dyDescent="0.3">
      <c r="P5070" s="7">
        <v>3486</v>
      </c>
      <c r="Q5070">
        <v>29740</v>
      </c>
    </row>
    <row r="5071" spans="16:17" x14ac:dyDescent="0.3">
      <c r="P5071" s="7">
        <v>3045</v>
      </c>
      <c r="Q5071">
        <v>29736</v>
      </c>
    </row>
    <row r="5072" spans="16:17" x14ac:dyDescent="0.3">
      <c r="P5072" s="7">
        <v>3529</v>
      </c>
      <c r="Q5072">
        <v>29597</v>
      </c>
    </row>
    <row r="5073" spans="16:17" x14ac:dyDescent="0.3">
      <c r="P5073" s="7">
        <v>120</v>
      </c>
      <c r="Q5073">
        <v>29486</v>
      </c>
    </row>
    <row r="5074" spans="16:17" x14ac:dyDescent="0.3">
      <c r="P5074" s="7">
        <v>504</v>
      </c>
      <c r="Q5074">
        <v>29396</v>
      </c>
    </row>
    <row r="5075" spans="16:17" x14ac:dyDescent="0.3">
      <c r="P5075" s="7">
        <v>1233</v>
      </c>
      <c r="Q5075">
        <v>29383</v>
      </c>
    </row>
    <row r="5076" spans="16:17" x14ac:dyDescent="0.3">
      <c r="P5076" s="7">
        <v>573</v>
      </c>
      <c r="Q5076">
        <v>29164</v>
      </c>
    </row>
    <row r="5077" spans="16:17" x14ac:dyDescent="0.3">
      <c r="P5077" s="7">
        <v>2927</v>
      </c>
      <c r="Q5077">
        <v>29157</v>
      </c>
    </row>
    <row r="5078" spans="16:17" x14ac:dyDescent="0.3">
      <c r="P5078" s="7">
        <v>4953</v>
      </c>
      <c r="Q5078">
        <v>28780</v>
      </c>
    </row>
    <row r="5079" spans="16:17" x14ac:dyDescent="0.3">
      <c r="P5079" s="7">
        <v>4767</v>
      </c>
      <c r="Q5079">
        <v>28739</v>
      </c>
    </row>
    <row r="5080" spans="16:17" x14ac:dyDescent="0.3">
      <c r="P5080" s="7">
        <v>4375</v>
      </c>
      <c r="Q5080">
        <v>28705</v>
      </c>
    </row>
    <row r="5081" spans="16:17" x14ac:dyDescent="0.3">
      <c r="P5081" s="7">
        <v>871</v>
      </c>
      <c r="Q5081">
        <v>28508</v>
      </c>
    </row>
    <row r="5082" spans="16:17" x14ac:dyDescent="0.3">
      <c r="P5082" s="7">
        <v>3487</v>
      </c>
      <c r="Q5082">
        <v>28455</v>
      </c>
    </row>
    <row r="5083" spans="16:17" x14ac:dyDescent="0.3">
      <c r="P5083" s="7">
        <v>820</v>
      </c>
      <c r="Q5083">
        <v>28369</v>
      </c>
    </row>
    <row r="5084" spans="16:17" x14ac:dyDescent="0.3">
      <c r="P5084" s="7">
        <v>312</v>
      </c>
      <c r="Q5084">
        <v>28323</v>
      </c>
    </row>
    <row r="5085" spans="16:17" x14ac:dyDescent="0.3">
      <c r="P5085" s="7">
        <v>1072</v>
      </c>
      <c r="Q5085">
        <v>28245</v>
      </c>
    </row>
    <row r="5086" spans="16:17" x14ac:dyDescent="0.3">
      <c r="P5086" s="7">
        <v>3079</v>
      </c>
      <c r="Q5086">
        <v>28217</v>
      </c>
    </row>
    <row r="5087" spans="16:17" x14ac:dyDescent="0.3">
      <c r="P5087" s="7">
        <v>1596</v>
      </c>
      <c r="Q5087">
        <v>28171</v>
      </c>
    </row>
    <row r="5088" spans="16:17" x14ac:dyDescent="0.3">
      <c r="P5088" s="7">
        <v>2768</v>
      </c>
      <c r="Q5088">
        <v>28157</v>
      </c>
    </row>
    <row r="5089" spans="16:17" x14ac:dyDescent="0.3">
      <c r="P5089" s="7">
        <v>4942</v>
      </c>
      <c r="Q5089">
        <v>28023</v>
      </c>
    </row>
    <row r="5090" spans="16:17" x14ac:dyDescent="0.3">
      <c r="P5090" s="7">
        <v>1978</v>
      </c>
      <c r="Q5090">
        <v>27996</v>
      </c>
    </row>
    <row r="5091" spans="16:17" x14ac:dyDescent="0.3">
      <c r="P5091" s="7">
        <v>2343</v>
      </c>
      <c r="Q5091">
        <v>27887</v>
      </c>
    </row>
    <row r="5092" spans="16:17" x14ac:dyDescent="0.3">
      <c r="P5092" s="7">
        <v>434</v>
      </c>
      <c r="Q5092">
        <v>27698</v>
      </c>
    </row>
    <row r="5093" spans="16:17" x14ac:dyDescent="0.3">
      <c r="P5093" s="7">
        <v>835</v>
      </c>
      <c r="Q5093">
        <v>27637</v>
      </c>
    </row>
    <row r="5094" spans="16:17" x14ac:dyDescent="0.3">
      <c r="P5094" s="7">
        <v>3285</v>
      </c>
      <c r="Q5094">
        <v>27636</v>
      </c>
    </row>
    <row r="5095" spans="16:17" x14ac:dyDescent="0.3">
      <c r="P5095" s="7">
        <v>3518</v>
      </c>
      <c r="Q5095">
        <v>27599</v>
      </c>
    </row>
    <row r="5096" spans="16:17" x14ac:dyDescent="0.3">
      <c r="P5096" s="7">
        <v>1844</v>
      </c>
      <c r="Q5096">
        <v>27524</v>
      </c>
    </row>
    <row r="5097" spans="16:17" x14ac:dyDescent="0.3">
      <c r="P5097" s="7">
        <v>3754</v>
      </c>
      <c r="Q5097">
        <v>27515</v>
      </c>
    </row>
    <row r="5098" spans="16:17" x14ac:dyDescent="0.3">
      <c r="P5098" s="7">
        <v>1732</v>
      </c>
      <c r="Q5098">
        <v>27491</v>
      </c>
    </row>
    <row r="5099" spans="16:17" x14ac:dyDescent="0.3">
      <c r="P5099" s="7">
        <v>275</v>
      </c>
      <c r="Q5099">
        <v>27307</v>
      </c>
    </row>
    <row r="5100" spans="16:17" x14ac:dyDescent="0.3">
      <c r="P5100" s="7">
        <v>200</v>
      </c>
      <c r="Q5100">
        <v>27042</v>
      </c>
    </row>
    <row r="5101" spans="16:17" x14ac:dyDescent="0.3">
      <c r="P5101" s="7">
        <v>2993</v>
      </c>
      <c r="Q5101">
        <v>27007</v>
      </c>
    </row>
    <row r="5102" spans="16:17" x14ac:dyDescent="0.3">
      <c r="P5102" s="7">
        <v>993</v>
      </c>
      <c r="Q5102">
        <v>26850</v>
      </c>
    </row>
    <row r="5103" spans="16:17" x14ac:dyDescent="0.3">
      <c r="P5103" s="7">
        <v>3558</v>
      </c>
      <c r="Q5103">
        <v>26824</v>
      </c>
    </row>
    <row r="5104" spans="16:17" x14ac:dyDescent="0.3">
      <c r="P5104" s="7">
        <v>3106</v>
      </c>
      <c r="Q5104">
        <v>26669</v>
      </c>
    </row>
    <row r="5105" spans="16:17" x14ac:dyDescent="0.3">
      <c r="P5105" s="7">
        <v>2234</v>
      </c>
      <c r="Q5105">
        <v>26203</v>
      </c>
    </row>
    <row r="5106" spans="16:17" x14ac:dyDescent="0.3">
      <c r="P5106" s="7">
        <v>2696</v>
      </c>
      <c r="Q5106">
        <v>26123</v>
      </c>
    </row>
    <row r="5107" spans="16:17" x14ac:dyDescent="0.3">
      <c r="P5107" s="7">
        <v>2779</v>
      </c>
      <c r="Q5107">
        <v>26029</v>
      </c>
    </row>
    <row r="5108" spans="16:17" x14ac:dyDescent="0.3">
      <c r="P5108" s="7">
        <v>4833</v>
      </c>
      <c r="Q5108">
        <v>26006</v>
      </c>
    </row>
    <row r="5109" spans="16:17" x14ac:dyDescent="0.3">
      <c r="P5109" s="7">
        <v>1126</v>
      </c>
      <c r="Q5109">
        <v>26000</v>
      </c>
    </row>
    <row r="5110" spans="16:17" x14ac:dyDescent="0.3">
      <c r="P5110" s="7">
        <v>1022</v>
      </c>
      <c r="Q5110">
        <v>25973</v>
      </c>
    </row>
    <row r="5111" spans="16:17" x14ac:dyDescent="0.3">
      <c r="P5111" s="7">
        <v>2399</v>
      </c>
      <c r="Q5111">
        <v>25964</v>
      </c>
    </row>
    <row r="5112" spans="16:17" x14ac:dyDescent="0.3">
      <c r="P5112" s="7">
        <v>4648</v>
      </c>
      <c r="Q5112">
        <v>25627</v>
      </c>
    </row>
    <row r="5113" spans="16:17" x14ac:dyDescent="0.3">
      <c r="P5113" s="7">
        <v>1814</v>
      </c>
      <c r="Q5113">
        <v>25601</v>
      </c>
    </row>
    <row r="5114" spans="16:17" x14ac:dyDescent="0.3">
      <c r="P5114" s="7">
        <v>4682</v>
      </c>
      <c r="Q5114">
        <v>25568</v>
      </c>
    </row>
    <row r="5115" spans="16:17" x14ac:dyDescent="0.3">
      <c r="P5115" s="7">
        <v>4886</v>
      </c>
      <c r="Q5115">
        <v>25512</v>
      </c>
    </row>
    <row r="5116" spans="16:17" x14ac:dyDescent="0.3">
      <c r="P5116" s="7">
        <v>1316</v>
      </c>
      <c r="Q5116">
        <v>25511</v>
      </c>
    </row>
    <row r="5117" spans="16:17" x14ac:dyDescent="0.3">
      <c r="P5117" s="7">
        <v>2035</v>
      </c>
      <c r="Q5117">
        <v>25402</v>
      </c>
    </row>
    <row r="5118" spans="16:17" x14ac:dyDescent="0.3">
      <c r="P5118" s="7">
        <v>4993</v>
      </c>
      <c r="Q5118">
        <v>25276</v>
      </c>
    </row>
    <row r="5119" spans="16:17" x14ac:dyDescent="0.3">
      <c r="P5119" s="7">
        <v>3479</v>
      </c>
      <c r="Q5119">
        <v>25211</v>
      </c>
    </row>
    <row r="5120" spans="16:17" x14ac:dyDescent="0.3">
      <c r="P5120" s="7">
        <v>3951</v>
      </c>
      <c r="Q5120">
        <v>25149</v>
      </c>
    </row>
    <row r="5121" spans="16:17" x14ac:dyDescent="0.3">
      <c r="P5121" s="7">
        <v>3594</v>
      </c>
      <c r="Q5121">
        <v>25088</v>
      </c>
    </row>
    <row r="5122" spans="16:17" x14ac:dyDescent="0.3">
      <c r="P5122" s="7">
        <v>4968</v>
      </c>
      <c r="Q5122">
        <v>25079</v>
      </c>
    </row>
    <row r="5123" spans="16:17" x14ac:dyDescent="0.3">
      <c r="P5123" s="7">
        <v>1875</v>
      </c>
      <c r="Q5123">
        <v>24990</v>
      </c>
    </row>
    <row r="5124" spans="16:17" x14ac:dyDescent="0.3">
      <c r="P5124" s="7">
        <v>1630</v>
      </c>
      <c r="Q5124">
        <v>24981</v>
      </c>
    </row>
    <row r="5125" spans="16:17" x14ac:dyDescent="0.3">
      <c r="P5125" s="7">
        <v>1879</v>
      </c>
      <c r="Q5125">
        <v>24904</v>
      </c>
    </row>
    <row r="5126" spans="16:17" x14ac:dyDescent="0.3">
      <c r="P5126" s="7">
        <v>760</v>
      </c>
      <c r="Q5126">
        <v>24864</v>
      </c>
    </row>
    <row r="5127" spans="16:17" x14ac:dyDescent="0.3">
      <c r="P5127" s="7">
        <v>3852</v>
      </c>
      <c r="Q5127">
        <v>24768</v>
      </c>
    </row>
    <row r="5128" spans="16:17" x14ac:dyDescent="0.3">
      <c r="P5128" s="7">
        <v>4714</v>
      </c>
      <c r="Q5128">
        <v>24708</v>
      </c>
    </row>
    <row r="5129" spans="16:17" x14ac:dyDescent="0.3">
      <c r="P5129" s="7">
        <v>823</v>
      </c>
      <c r="Q5129">
        <v>24680</v>
      </c>
    </row>
    <row r="5130" spans="16:17" x14ac:dyDescent="0.3">
      <c r="P5130" s="7">
        <v>3501</v>
      </c>
      <c r="Q5130">
        <v>24670</v>
      </c>
    </row>
    <row r="5131" spans="16:17" x14ac:dyDescent="0.3">
      <c r="P5131" s="7">
        <v>3096</v>
      </c>
      <c r="Q5131">
        <v>24455</v>
      </c>
    </row>
    <row r="5132" spans="16:17" x14ac:dyDescent="0.3">
      <c r="P5132" s="7">
        <v>1145</v>
      </c>
      <c r="Q5132">
        <v>24296</v>
      </c>
    </row>
    <row r="5133" spans="16:17" x14ac:dyDescent="0.3">
      <c r="P5133" s="7">
        <v>1471</v>
      </c>
      <c r="Q5133">
        <v>24136</v>
      </c>
    </row>
    <row r="5134" spans="16:17" x14ac:dyDescent="0.3">
      <c r="P5134" s="7">
        <v>4430</v>
      </c>
      <c r="Q5134">
        <v>24116</v>
      </c>
    </row>
    <row r="5135" spans="16:17" x14ac:dyDescent="0.3">
      <c r="P5135" s="7">
        <v>3482</v>
      </c>
      <c r="Q5135">
        <v>23860</v>
      </c>
    </row>
    <row r="5136" spans="16:17" x14ac:dyDescent="0.3">
      <c r="P5136" s="7">
        <v>4527</v>
      </c>
      <c r="Q5136">
        <v>23800</v>
      </c>
    </row>
    <row r="5137" spans="16:17" x14ac:dyDescent="0.3">
      <c r="P5137" s="7">
        <v>3165</v>
      </c>
      <c r="Q5137">
        <v>23793</v>
      </c>
    </row>
    <row r="5138" spans="16:17" x14ac:dyDescent="0.3">
      <c r="P5138" s="7">
        <v>2462</v>
      </c>
      <c r="Q5138">
        <v>23778</v>
      </c>
    </row>
    <row r="5139" spans="16:17" x14ac:dyDescent="0.3">
      <c r="P5139" s="7">
        <v>1256</v>
      </c>
      <c r="Q5139">
        <v>23716</v>
      </c>
    </row>
    <row r="5140" spans="16:17" x14ac:dyDescent="0.3">
      <c r="P5140" s="7">
        <v>992</v>
      </c>
      <c r="Q5140">
        <v>23697</v>
      </c>
    </row>
    <row r="5141" spans="16:17" x14ac:dyDescent="0.3">
      <c r="P5141" s="7">
        <v>2429</v>
      </c>
      <c r="Q5141">
        <v>23600</v>
      </c>
    </row>
    <row r="5142" spans="16:17" x14ac:dyDescent="0.3">
      <c r="P5142" s="7">
        <v>4014</v>
      </c>
      <c r="Q5142">
        <v>23566</v>
      </c>
    </row>
    <row r="5143" spans="16:17" x14ac:dyDescent="0.3">
      <c r="P5143" s="7">
        <v>4330</v>
      </c>
      <c r="Q5143">
        <v>23474</v>
      </c>
    </row>
    <row r="5144" spans="16:17" x14ac:dyDescent="0.3">
      <c r="P5144" s="7">
        <v>478</v>
      </c>
      <c r="Q5144">
        <v>23468</v>
      </c>
    </row>
    <row r="5145" spans="16:17" x14ac:dyDescent="0.3">
      <c r="P5145" s="7">
        <v>4306</v>
      </c>
      <c r="Q5145">
        <v>23457</v>
      </c>
    </row>
    <row r="5146" spans="16:17" x14ac:dyDescent="0.3">
      <c r="P5146" s="7">
        <v>1244</v>
      </c>
      <c r="Q5146">
        <v>23255</v>
      </c>
    </row>
    <row r="5147" spans="16:17" x14ac:dyDescent="0.3">
      <c r="P5147" s="7">
        <v>3166</v>
      </c>
      <c r="Q5147">
        <v>23241</v>
      </c>
    </row>
    <row r="5148" spans="16:17" x14ac:dyDescent="0.3">
      <c r="P5148" s="7">
        <v>3699</v>
      </c>
      <c r="Q5148">
        <v>23163</v>
      </c>
    </row>
    <row r="5149" spans="16:17" x14ac:dyDescent="0.3">
      <c r="P5149" s="7">
        <v>3833</v>
      </c>
      <c r="Q5149">
        <v>23059</v>
      </c>
    </row>
    <row r="5150" spans="16:17" x14ac:dyDescent="0.3">
      <c r="P5150" s="7">
        <v>3178</v>
      </c>
      <c r="Q5150">
        <v>22972</v>
      </c>
    </row>
    <row r="5151" spans="16:17" x14ac:dyDescent="0.3">
      <c r="P5151" s="7">
        <v>4197</v>
      </c>
      <c r="Q5151">
        <v>22956</v>
      </c>
    </row>
    <row r="5152" spans="16:17" x14ac:dyDescent="0.3">
      <c r="P5152" s="7">
        <v>174</v>
      </c>
      <c r="Q5152">
        <v>22823</v>
      </c>
    </row>
    <row r="5153" spans="16:17" x14ac:dyDescent="0.3">
      <c r="P5153" s="7">
        <v>86</v>
      </c>
      <c r="Q5153">
        <v>22634</v>
      </c>
    </row>
    <row r="5154" spans="16:17" x14ac:dyDescent="0.3">
      <c r="P5154" s="7">
        <v>2198</v>
      </c>
      <c r="Q5154">
        <v>22509</v>
      </c>
    </row>
    <row r="5155" spans="16:17" x14ac:dyDescent="0.3">
      <c r="P5155" s="7">
        <v>1133</v>
      </c>
      <c r="Q5155">
        <v>22329</v>
      </c>
    </row>
    <row r="5156" spans="16:17" x14ac:dyDescent="0.3">
      <c r="P5156" s="7">
        <v>1867</v>
      </c>
      <c r="Q5156">
        <v>22228</v>
      </c>
    </row>
    <row r="5157" spans="16:17" x14ac:dyDescent="0.3">
      <c r="P5157" s="7">
        <v>4957</v>
      </c>
      <c r="Q5157">
        <v>22124</v>
      </c>
    </row>
    <row r="5158" spans="16:17" x14ac:dyDescent="0.3">
      <c r="P5158" s="7">
        <v>3844</v>
      </c>
      <c r="Q5158">
        <v>22121</v>
      </c>
    </row>
    <row r="5159" spans="16:17" x14ac:dyDescent="0.3">
      <c r="P5159" s="7">
        <v>2751</v>
      </c>
      <c r="Q5159">
        <v>22101</v>
      </c>
    </row>
    <row r="5160" spans="16:17" x14ac:dyDescent="0.3">
      <c r="P5160" s="7">
        <v>4482</v>
      </c>
      <c r="Q5160">
        <v>22025</v>
      </c>
    </row>
    <row r="5161" spans="16:17" x14ac:dyDescent="0.3">
      <c r="P5161" s="7">
        <v>4131</v>
      </c>
      <c r="Q5161">
        <v>22017</v>
      </c>
    </row>
    <row r="5162" spans="16:17" x14ac:dyDescent="0.3">
      <c r="P5162" s="7">
        <v>3195</v>
      </c>
      <c r="Q5162">
        <v>21810</v>
      </c>
    </row>
    <row r="5163" spans="16:17" x14ac:dyDescent="0.3">
      <c r="P5163" s="7">
        <v>1479</v>
      </c>
      <c r="Q5163">
        <v>21761</v>
      </c>
    </row>
    <row r="5164" spans="16:17" x14ac:dyDescent="0.3">
      <c r="P5164" s="7">
        <v>3381</v>
      </c>
      <c r="Q5164">
        <v>21610</v>
      </c>
    </row>
    <row r="5165" spans="16:17" x14ac:dyDescent="0.3">
      <c r="P5165" s="7">
        <v>3340</v>
      </c>
      <c r="Q5165">
        <v>21575</v>
      </c>
    </row>
    <row r="5166" spans="16:17" x14ac:dyDescent="0.3">
      <c r="P5166" s="7">
        <v>1981</v>
      </c>
      <c r="Q5166">
        <v>21467</v>
      </c>
    </row>
    <row r="5167" spans="16:17" x14ac:dyDescent="0.3">
      <c r="P5167" s="7">
        <v>2053</v>
      </c>
      <c r="Q5167">
        <v>21436</v>
      </c>
    </row>
    <row r="5168" spans="16:17" x14ac:dyDescent="0.3">
      <c r="P5168" s="7">
        <v>3039</v>
      </c>
      <c r="Q5168">
        <v>21362</v>
      </c>
    </row>
    <row r="5169" spans="16:17" x14ac:dyDescent="0.3">
      <c r="P5169" s="7">
        <v>114</v>
      </c>
      <c r="Q5169">
        <v>21145</v>
      </c>
    </row>
    <row r="5170" spans="16:17" x14ac:dyDescent="0.3">
      <c r="P5170" s="7">
        <v>3280</v>
      </c>
      <c r="Q5170">
        <v>21041</v>
      </c>
    </row>
    <row r="5171" spans="16:17" x14ac:dyDescent="0.3">
      <c r="P5171" s="7">
        <v>64</v>
      </c>
      <c r="Q5171">
        <v>20995</v>
      </c>
    </row>
    <row r="5172" spans="16:17" x14ac:dyDescent="0.3">
      <c r="P5172" s="7">
        <v>2254</v>
      </c>
      <c r="Q5172">
        <v>20737</v>
      </c>
    </row>
    <row r="5173" spans="16:17" x14ac:dyDescent="0.3">
      <c r="P5173" s="7">
        <v>3514</v>
      </c>
      <c r="Q5173">
        <v>20679</v>
      </c>
    </row>
    <row r="5174" spans="16:17" x14ac:dyDescent="0.3">
      <c r="P5174" s="7">
        <v>370</v>
      </c>
      <c r="Q5174">
        <v>20663</v>
      </c>
    </row>
    <row r="5175" spans="16:17" x14ac:dyDescent="0.3">
      <c r="P5175" s="7">
        <v>360</v>
      </c>
      <c r="Q5175">
        <v>20652</v>
      </c>
    </row>
    <row r="5176" spans="16:17" x14ac:dyDescent="0.3">
      <c r="P5176" s="7">
        <v>2574</v>
      </c>
      <c r="Q5176">
        <v>20651</v>
      </c>
    </row>
    <row r="5177" spans="16:17" x14ac:dyDescent="0.3">
      <c r="P5177" s="7">
        <v>4520</v>
      </c>
      <c r="Q5177">
        <v>20608</v>
      </c>
    </row>
    <row r="5178" spans="16:17" x14ac:dyDescent="0.3">
      <c r="P5178" s="7">
        <v>4750</v>
      </c>
      <c r="Q5178">
        <v>20523</v>
      </c>
    </row>
    <row r="5179" spans="16:17" x14ac:dyDescent="0.3">
      <c r="P5179" s="7">
        <v>542</v>
      </c>
      <c r="Q5179">
        <v>20402</v>
      </c>
    </row>
    <row r="5180" spans="16:17" x14ac:dyDescent="0.3">
      <c r="P5180" s="7">
        <v>4837</v>
      </c>
      <c r="Q5180">
        <v>20399</v>
      </c>
    </row>
    <row r="5181" spans="16:17" x14ac:dyDescent="0.3">
      <c r="P5181" s="7">
        <v>3403</v>
      </c>
      <c r="Q5181">
        <v>20295</v>
      </c>
    </row>
    <row r="5182" spans="16:17" x14ac:dyDescent="0.3">
      <c r="P5182" s="7">
        <v>3235</v>
      </c>
      <c r="Q5182">
        <v>20187</v>
      </c>
    </row>
    <row r="5183" spans="16:17" x14ac:dyDescent="0.3">
      <c r="P5183" s="7">
        <v>3679</v>
      </c>
      <c r="Q5183">
        <v>20088</v>
      </c>
    </row>
    <row r="5184" spans="16:17" x14ac:dyDescent="0.3">
      <c r="P5184" s="7">
        <v>2985</v>
      </c>
      <c r="Q5184">
        <v>20074</v>
      </c>
    </row>
    <row r="5185" spans="16:17" x14ac:dyDescent="0.3">
      <c r="P5185" s="7">
        <v>2831</v>
      </c>
      <c r="Q5185">
        <v>20011</v>
      </c>
    </row>
    <row r="5186" spans="16:17" x14ac:dyDescent="0.3">
      <c r="P5186" s="7">
        <v>2509</v>
      </c>
      <c r="Q5186">
        <v>19985</v>
      </c>
    </row>
    <row r="5187" spans="16:17" x14ac:dyDescent="0.3">
      <c r="P5187" s="7">
        <v>467</v>
      </c>
      <c r="Q5187">
        <v>19965</v>
      </c>
    </row>
    <row r="5188" spans="16:17" x14ac:dyDescent="0.3">
      <c r="P5188" s="7">
        <v>80</v>
      </c>
      <c r="Q5188">
        <v>19964</v>
      </c>
    </row>
    <row r="5189" spans="16:17" x14ac:dyDescent="0.3">
      <c r="P5189" s="7">
        <v>2476</v>
      </c>
      <c r="Q5189">
        <v>19951</v>
      </c>
    </row>
    <row r="5190" spans="16:17" x14ac:dyDescent="0.3">
      <c r="P5190" s="7">
        <v>213</v>
      </c>
      <c r="Q5190">
        <v>19932</v>
      </c>
    </row>
    <row r="5191" spans="16:17" x14ac:dyDescent="0.3">
      <c r="P5191" s="7">
        <v>91</v>
      </c>
      <c r="Q5191">
        <v>19921</v>
      </c>
    </row>
    <row r="5192" spans="16:17" x14ac:dyDescent="0.3">
      <c r="P5192" s="7">
        <v>1699</v>
      </c>
      <c r="Q5192">
        <v>19912</v>
      </c>
    </row>
    <row r="5193" spans="16:17" x14ac:dyDescent="0.3">
      <c r="P5193" s="7">
        <v>1155</v>
      </c>
      <c r="Q5193">
        <v>19911</v>
      </c>
    </row>
    <row r="5194" spans="16:17" x14ac:dyDescent="0.3">
      <c r="P5194" s="7">
        <v>1116</v>
      </c>
      <c r="Q5194">
        <v>19899</v>
      </c>
    </row>
    <row r="5195" spans="16:17" x14ac:dyDescent="0.3">
      <c r="P5195" s="7">
        <v>165</v>
      </c>
      <c r="Q5195">
        <v>19890</v>
      </c>
    </row>
    <row r="5196" spans="16:17" x14ac:dyDescent="0.3">
      <c r="P5196" s="7">
        <v>957</v>
      </c>
      <c r="Q5196">
        <v>19879</v>
      </c>
    </row>
    <row r="5197" spans="16:17" x14ac:dyDescent="0.3">
      <c r="P5197" s="7">
        <v>2686</v>
      </c>
      <c r="Q5197">
        <v>19866</v>
      </c>
    </row>
    <row r="5198" spans="16:17" x14ac:dyDescent="0.3">
      <c r="P5198" s="7">
        <v>4189</v>
      </c>
      <c r="Q5198">
        <v>19854</v>
      </c>
    </row>
    <row r="5199" spans="16:17" x14ac:dyDescent="0.3">
      <c r="P5199" s="7">
        <v>1545</v>
      </c>
      <c r="Q5199">
        <v>19836</v>
      </c>
    </row>
    <row r="5200" spans="16:17" x14ac:dyDescent="0.3">
      <c r="P5200" s="7">
        <v>4378</v>
      </c>
      <c r="Q5200">
        <v>19792</v>
      </c>
    </row>
    <row r="5201" spans="16:17" x14ac:dyDescent="0.3">
      <c r="P5201" s="7">
        <v>1589</v>
      </c>
      <c r="Q5201">
        <v>19772</v>
      </c>
    </row>
    <row r="5202" spans="16:17" x14ac:dyDescent="0.3">
      <c r="P5202" s="7">
        <v>4389</v>
      </c>
      <c r="Q5202">
        <v>19762</v>
      </c>
    </row>
    <row r="5203" spans="16:17" x14ac:dyDescent="0.3">
      <c r="P5203" s="7">
        <v>1019</v>
      </c>
      <c r="Q5203">
        <v>19756</v>
      </c>
    </row>
    <row r="5204" spans="16:17" x14ac:dyDescent="0.3">
      <c r="P5204" s="7">
        <v>3190</v>
      </c>
      <c r="Q5204">
        <v>19755</v>
      </c>
    </row>
    <row r="5205" spans="16:17" x14ac:dyDescent="0.3">
      <c r="P5205" s="7">
        <v>721</v>
      </c>
      <c r="Q5205">
        <v>19747</v>
      </c>
    </row>
    <row r="5206" spans="16:17" x14ac:dyDescent="0.3">
      <c r="P5206" s="7">
        <v>2142</v>
      </c>
      <c r="Q5206">
        <v>19740</v>
      </c>
    </row>
    <row r="5207" spans="16:17" x14ac:dyDescent="0.3">
      <c r="P5207" s="7">
        <v>3575</v>
      </c>
      <c r="Q5207">
        <v>19731</v>
      </c>
    </row>
    <row r="5208" spans="16:17" x14ac:dyDescent="0.3">
      <c r="P5208" s="7">
        <v>3278</v>
      </c>
      <c r="Q5208">
        <v>19725</v>
      </c>
    </row>
    <row r="5209" spans="16:17" x14ac:dyDescent="0.3">
      <c r="P5209" s="7">
        <v>1463</v>
      </c>
      <c r="Q5209">
        <v>19719</v>
      </c>
    </row>
    <row r="5210" spans="16:17" x14ac:dyDescent="0.3">
      <c r="P5210" s="7">
        <v>1486</v>
      </c>
      <c r="Q5210">
        <v>19717</v>
      </c>
    </row>
    <row r="5211" spans="16:17" x14ac:dyDescent="0.3">
      <c r="P5211" s="7">
        <v>4301</v>
      </c>
      <c r="Q5211">
        <v>19708</v>
      </c>
    </row>
    <row r="5212" spans="16:17" x14ac:dyDescent="0.3">
      <c r="P5212" s="7">
        <v>4919</v>
      </c>
      <c r="Q5212">
        <v>19684</v>
      </c>
    </row>
    <row r="5213" spans="16:17" x14ac:dyDescent="0.3">
      <c r="P5213" s="7">
        <v>4622</v>
      </c>
      <c r="Q5213">
        <v>19678</v>
      </c>
    </row>
    <row r="5214" spans="16:17" x14ac:dyDescent="0.3">
      <c r="P5214" s="7">
        <v>1781</v>
      </c>
      <c r="Q5214">
        <v>19623</v>
      </c>
    </row>
    <row r="5215" spans="16:17" x14ac:dyDescent="0.3">
      <c r="P5215" s="7">
        <v>1554</v>
      </c>
      <c r="Q5215">
        <v>19603</v>
      </c>
    </row>
    <row r="5216" spans="16:17" x14ac:dyDescent="0.3">
      <c r="P5216" s="7">
        <v>3618</v>
      </c>
      <c r="Q5216">
        <v>19568</v>
      </c>
    </row>
    <row r="5217" spans="16:17" x14ac:dyDescent="0.3">
      <c r="P5217" s="7">
        <v>3311</v>
      </c>
      <c r="Q5217">
        <v>19557</v>
      </c>
    </row>
    <row r="5218" spans="16:17" x14ac:dyDescent="0.3">
      <c r="P5218" s="7">
        <v>2756</v>
      </c>
      <c r="Q5218">
        <v>19539</v>
      </c>
    </row>
    <row r="5219" spans="16:17" x14ac:dyDescent="0.3">
      <c r="P5219" s="7">
        <v>1030</v>
      </c>
      <c r="Q5219">
        <v>19522</v>
      </c>
    </row>
    <row r="5220" spans="16:17" x14ac:dyDescent="0.3">
      <c r="P5220" s="7">
        <v>817</v>
      </c>
      <c r="Q5220">
        <v>19519</v>
      </c>
    </row>
    <row r="5221" spans="16:17" x14ac:dyDescent="0.3">
      <c r="P5221" s="7">
        <v>2461</v>
      </c>
      <c r="Q5221">
        <v>19499</v>
      </c>
    </row>
    <row r="5222" spans="16:17" x14ac:dyDescent="0.3">
      <c r="P5222" s="7">
        <v>3058</v>
      </c>
      <c r="Q5222">
        <v>19495</v>
      </c>
    </row>
    <row r="5223" spans="16:17" x14ac:dyDescent="0.3">
      <c r="P5223" s="7">
        <v>4592</v>
      </c>
      <c r="Q5223">
        <v>19489</v>
      </c>
    </row>
    <row r="5224" spans="16:17" x14ac:dyDescent="0.3">
      <c r="P5224" s="7">
        <v>1066</v>
      </c>
      <c r="Q5224">
        <v>19478</v>
      </c>
    </row>
    <row r="5225" spans="16:17" x14ac:dyDescent="0.3">
      <c r="P5225" s="7">
        <v>3584</v>
      </c>
      <c r="Q5225">
        <v>19477</v>
      </c>
    </row>
    <row r="5226" spans="16:17" x14ac:dyDescent="0.3">
      <c r="P5226" s="7">
        <v>2533</v>
      </c>
      <c r="Q5226">
        <v>19467</v>
      </c>
    </row>
    <row r="5227" spans="16:17" x14ac:dyDescent="0.3">
      <c r="P5227" s="7">
        <v>4915</v>
      </c>
      <c r="Q5227">
        <v>19445</v>
      </c>
    </row>
    <row r="5228" spans="16:17" x14ac:dyDescent="0.3">
      <c r="P5228" s="7">
        <v>4671</v>
      </c>
      <c r="Q5228">
        <v>19440</v>
      </c>
    </row>
    <row r="5229" spans="16:17" x14ac:dyDescent="0.3">
      <c r="P5229" s="7">
        <v>907</v>
      </c>
      <c r="Q5229">
        <v>19435</v>
      </c>
    </row>
    <row r="5230" spans="16:17" x14ac:dyDescent="0.3">
      <c r="P5230" s="7">
        <v>11</v>
      </c>
      <c r="Q5230">
        <v>19375</v>
      </c>
    </row>
    <row r="5231" spans="16:17" x14ac:dyDescent="0.3">
      <c r="P5231" s="7">
        <v>4467</v>
      </c>
      <c r="Q5231">
        <v>19365</v>
      </c>
    </row>
    <row r="5232" spans="16:17" x14ac:dyDescent="0.3">
      <c r="P5232" s="7">
        <v>189</v>
      </c>
      <c r="Q5232">
        <v>19352</v>
      </c>
    </row>
    <row r="5233" spans="16:17" x14ac:dyDescent="0.3">
      <c r="P5233" s="7">
        <v>3349</v>
      </c>
      <c r="Q5233">
        <v>19330</v>
      </c>
    </row>
    <row r="5234" spans="16:17" x14ac:dyDescent="0.3">
      <c r="P5234" s="7">
        <v>4199</v>
      </c>
      <c r="Q5234">
        <v>19329</v>
      </c>
    </row>
    <row r="5235" spans="16:17" x14ac:dyDescent="0.3">
      <c r="P5235" s="7">
        <v>346</v>
      </c>
      <c r="Q5235">
        <v>19276</v>
      </c>
    </row>
    <row r="5236" spans="16:17" x14ac:dyDescent="0.3">
      <c r="P5236" s="7">
        <v>4579</v>
      </c>
      <c r="Q5236">
        <v>19258</v>
      </c>
    </row>
    <row r="5237" spans="16:17" x14ac:dyDescent="0.3">
      <c r="P5237" s="7">
        <v>1004</v>
      </c>
      <c r="Q5237">
        <v>19253</v>
      </c>
    </row>
    <row r="5238" spans="16:17" x14ac:dyDescent="0.3">
      <c r="P5238" s="7">
        <v>1285</v>
      </c>
      <c r="Q5238">
        <v>19248</v>
      </c>
    </row>
    <row r="5239" spans="16:17" x14ac:dyDescent="0.3">
      <c r="P5239" s="7">
        <v>2325</v>
      </c>
      <c r="Q5239">
        <v>19229</v>
      </c>
    </row>
    <row r="5240" spans="16:17" x14ac:dyDescent="0.3">
      <c r="P5240" s="7">
        <v>90</v>
      </c>
      <c r="Q5240">
        <v>19227</v>
      </c>
    </row>
    <row r="5241" spans="16:17" x14ac:dyDescent="0.3">
      <c r="P5241" s="7">
        <v>1652</v>
      </c>
      <c r="Q5241">
        <v>19205</v>
      </c>
    </row>
    <row r="5242" spans="16:17" x14ac:dyDescent="0.3">
      <c r="P5242" s="7">
        <v>4180</v>
      </c>
      <c r="Q5242">
        <v>19197</v>
      </c>
    </row>
    <row r="5243" spans="16:17" x14ac:dyDescent="0.3">
      <c r="P5243" s="7">
        <v>415</v>
      </c>
      <c r="Q5243">
        <v>19192</v>
      </c>
    </row>
    <row r="5244" spans="16:17" x14ac:dyDescent="0.3">
      <c r="P5244" s="7">
        <v>1619</v>
      </c>
      <c r="Q5244">
        <v>19190</v>
      </c>
    </row>
    <row r="5245" spans="16:17" x14ac:dyDescent="0.3">
      <c r="P5245" s="7">
        <v>0</v>
      </c>
      <c r="Q5245">
        <v>19157</v>
      </c>
    </row>
    <row r="5246" spans="16:17" x14ac:dyDescent="0.3">
      <c r="P5246" s="7">
        <v>2239</v>
      </c>
      <c r="Q5246">
        <v>19106</v>
      </c>
    </row>
    <row r="5247" spans="16:17" x14ac:dyDescent="0.3">
      <c r="P5247" s="7">
        <v>2486</v>
      </c>
      <c r="Q5247">
        <v>19097</v>
      </c>
    </row>
    <row r="5248" spans="16:17" x14ac:dyDescent="0.3">
      <c r="P5248" s="7">
        <v>4766</v>
      </c>
      <c r="Q5248">
        <v>19084</v>
      </c>
    </row>
    <row r="5249" spans="16:17" x14ac:dyDescent="0.3">
      <c r="P5249" s="7">
        <v>651</v>
      </c>
      <c r="Q5249">
        <v>19028</v>
      </c>
    </row>
    <row r="5250" spans="16:17" x14ac:dyDescent="0.3">
      <c r="P5250" s="7">
        <v>3430</v>
      </c>
      <c r="Q5250">
        <v>19013</v>
      </c>
    </row>
    <row r="5251" spans="16:17" x14ac:dyDescent="0.3">
      <c r="P5251" s="7">
        <v>1427</v>
      </c>
      <c r="Q5251">
        <v>19001</v>
      </c>
    </row>
    <row r="5252" spans="16:17" x14ac:dyDescent="0.3">
      <c r="P5252" s="7">
        <v>1297</v>
      </c>
      <c r="Q5252">
        <v>18990</v>
      </c>
    </row>
    <row r="5253" spans="16:17" x14ac:dyDescent="0.3">
      <c r="P5253" s="7">
        <v>1720</v>
      </c>
      <c r="Q5253">
        <v>18971</v>
      </c>
    </row>
    <row r="5254" spans="16:17" x14ac:dyDescent="0.3">
      <c r="P5254" s="7">
        <v>3998</v>
      </c>
      <c r="Q5254">
        <v>18945</v>
      </c>
    </row>
    <row r="5255" spans="16:17" x14ac:dyDescent="0.3">
      <c r="P5255" s="7">
        <v>3823</v>
      </c>
      <c r="Q5255">
        <v>18925</v>
      </c>
    </row>
    <row r="5256" spans="16:17" x14ac:dyDescent="0.3">
      <c r="P5256" s="7">
        <v>977</v>
      </c>
      <c r="Q5256">
        <v>18917</v>
      </c>
    </row>
    <row r="5257" spans="16:17" x14ac:dyDescent="0.3">
      <c r="P5257" s="7">
        <v>2383</v>
      </c>
      <c r="Q5257">
        <v>18913</v>
      </c>
    </row>
    <row r="5258" spans="16:17" x14ac:dyDescent="0.3">
      <c r="P5258" s="7">
        <v>2536</v>
      </c>
      <c r="Q5258">
        <v>18910</v>
      </c>
    </row>
    <row r="5259" spans="16:17" x14ac:dyDescent="0.3">
      <c r="P5259" s="7">
        <v>2707</v>
      </c>
      <c r="Q5259">
        <v>18859</v>
      </c>
    </row>
    <row r="5260" spans="16:17" x14ac:dyDescent="0.3">
      <c r="P5260" s="7">
        <v>4856</v>
      </c>
      <c r="Q5260">
        <v>18851</v>
      </c>
    </row>
    <row r="5261" spans="16:17" x14ac:dyDescent="0.3">
      <c r="P5261" s="7">
        <v>363</v>
      </c>
      <c r="Q5261">
        <v>18841</v>
      </c>
    </row>
    <row r="5262" spans="16:17" x14ac:dyDescent="0.3">
      <c r="P5262" s="7">
        <v>4133</v>
      </c>
      <c r="Q5262">
        <v>18824</v>
      </c>
    </row>
    <row r="5263" spans="16:17" x14ac:dyDescent="0.3">
      <c r="P5263" s="7">
        <v>785</v>
      </c>
      <c r="Q5263">
        <v>18801</v>
      </c>
    </row>
    <row r="5264" spans="16:17" x14ac:dyDescent="0.3">
      <c r="P5264" s="7">
        <v>4894</v>
      </c>
      <c r="Q5264">
        <v>18790</v>
      </c>
    </row>
    <row r="5265" spans="16:17" x14ac:dyDescent="0.3">
      <c r="P5265" s="7">
        <v>3764</v>
      </c>
      <c r="Q5265">
        <v>18754</v>
      </c>
    </row>
    <row r="5266" spans="16:17" x14ac:dyDescent="0.3">
      <c r="P5266" s="7">
        <v>1086</v>
      </c>
      <c r="Q5266">
        <v>18741</v>
      </c>
    </row>
    <row r="5267" spans="16:17" x14ac:dyDescent="0.3">
      <c r="P5267" s="7">
        <v>449</v>
      </c>
      <c r="Q5267">
        <v>18740</v>
      </c>
    </row>
    <row r="5268" spans="16:17" x14ac:dyDescent="0.3">
      <c r="P5268" s="7">
        <v>3683</v>
      </c>
      <c r="Q5268">
        <v>18732</v>
      </c>
    </row>
    <row r="5269" spans="16:17" x14ac:dyDescent="0.3">
      <c r="P5269" s="7">
        <v>4460</v>
      </c>
      <c r="Q5269">
        <v>18729</v>
      </c>
    </row>
    <row r="5270" spans="16:17" x14ac:dyDescent="0.3">
      <c r="P5270" s="7">
        <v>3744</v>
      </c>
      <c r="Q5270">
        <v>18729</v>
      </c>
    </row>
    <row r="5271" spans="16:17" x14ac:dyDescent="0.3">
      <c r="P5271" s="7">
        <v>3525</v>
      </c>
      <c r="Q5271">
        <v>18717</v>
      </c>
    </row>
    <row r="5272" spans="16:17" x14ac:dyDescent="0.3">
      <c r="P5272" s="7">
        <v>4355</v>
      </c>
      <c r="Q5272">
        <v>18712</v>
      </c>
    </row>
    <row r="5273" spans="16:17" x14ac:dyDescent="0.3">
      <c r="P5273" s="7">
        <v>3121</v>
      </c>
      <c r="Q5273">
        <v>18711</v>
      </c>
    </row>
    <row r="5274" spans="16:17" x14ac:dyDescent="0.3">
      <c r="P5274" s="7">
        <v>2219</v>
      </c>
      <c r="Q5274">
        <v>18692</v>
      </c>
    </row>
    <row r="5275" spans="16:17" x14ac:dyDescent="0.3">
      <c r="P5275" s="7">
        <v>4137</v>
      </c>
      <c r="Q5275">
        <v>18648</v>
      </c>
    </row>
    <row r="5276" spans="16:17" x14ac:dyDescent="0.3">
      <c r="P5276" s="7">
        <v>2667</v>
      </c>
      <c r="Q5276">
        <v>18642</v>
      </c>
    </row>
    <row r="5277" spans="16:17" x14ac:dyDescent="0.3">
      <c r="P5277" s="7">
        <v>1084</v>
      </c>
      <c r="Q5277">
        <v>18600</v>
      </c>
    </row>
    <row r="5278" spans="16:17" x14ac:dyDescent="0.3">
      <c r="P5278" s="7">
        <v>1542</v>
      </c>
      <c r="Q5278">
        <v>18589</v>
      </c>
    </row>
    <row r="5279" spans="16:17" x14ac:dyDescent="0.3">
      <c r="P5279" s="7">
        <v>4652</v>
      </c>
      <c r="Q5279">
        <v>18561</v>
      </c>
    </row>
    <row r="5280" spans="16:17" x14ac:dyDescent="0.3">
      <c r="P5280" s="7">
        <v>3015</v>
      </c>
      <c r="Q5280">
        <v>18560</v>
      </c>
    </row>
    <row r="5281" spans="16:17" x14ac:dyDescent="0.3">
      <c r="P5281" s="7">
        <v>2157</v>
      </c>
      <c r="Q5281">
        <v>18531</v>
      </c>
    </row>
    <row r="5282" spans="16:17" x14ac:dyDescent="0.3">
      <c r="P5282" s="7">
        <v>1249</v>
      </c>
      <c r="Q5282">
        <v>18524</v>
      </c>
    </row>
    <row r="5283" spans="16:17" x14ac:dyDescent="0.3">
      <c r="P5283" s="7">
        <v>988</v>
      </c>
      <c r="Q5283">
        <v>18499</v>
      </c>
    </row>
    <row r="5284" spans="16:17" x14ac:dyDescent="0.3">
      <c r="P5284" s="7">
        <v>2974</v>
      </c>
      <c r="Q5284">
        <v>18496</v>
      </c>
    </row>
    <row r="5285" spans="16:17" x14ac:dyDescent="0.3">
      <c r="P5285" s="7">
        <v>694</v>
      </c>
      <c r="Q5285">
        <v>18489</v>
      </c>
    </row>
    <row r="5286" spans="16:17" x14ac:dyDescent="0.3">
      <c r="P5286" s="7">
        <v>1746</v>
      </c>
      <c r="Q5286">
        <v>18479</v>
      </c>
    </row>
    <row r="5287" spans="16:17" x14ac:dyDescent="0.3">
      <c r="P5287" s="7">
        <v>4059</v>
      </c>
      <c r="Q5287">
        <v>18463</v>
      </c>
    </row>
    <row r="5288" spans="16:17" x14ac:dyDescent="0.3">
      <c r="P5288" s="7">
        <v>4143</v>
      </c>
      <c r="Q5288">
        <v>18435</v>
      </c>
    </row>
    <row r="5289" spans="16:17" x14ac:dyDescent="0.3">
      <c r="P5289" s="7">
        <v>4804</v>
      </c>
      <c r="Q5289">
        <v>18432</v>
      </c>
    </row>
    <row r="5290" spans="16:17" x14ac:dyDescent="0.3">
      <c r="P5290" s="7">
        <v>4083</v>
      </c>
      <c r="Q5290">
        <v>18424</v>
      </c>
    </row>
    <row r="5291" spans="16:17" x14ac:dyDescent="0.3">
      <c r="P5291" s="7">
        <v>1476</v>
      </c>
      <c r="Q5291">
        <v>18416</v>
      </c>
    </row>
    <row r="5292" spans="16:17" x14ac:dyDescent="0.3">
      <c r="P5292" s="7">
        <v>967</v>
      </c>
      <c r="Q5292">
        <v>18404</v>
      </c>
    </row>
    <row r="5293" spans="16:17" x14ac:dyDescent="0.3">
      <c r="P5293" s="7">
        <v>1648</v>
      </c>
      <c r="Q5293">
        <v>18397</v>
      </c>
    </row>
    <row r="5294" spans="16:17" x14ac:dyDescent="0.3">
      <c r="P5294" s="7">
        <v>1098</v>
      </c>
      <c r="Q5294">
        <v>18396</v>
      </c>
    </row>
    <row r="5295" spans="16:17" x14ac:dyDescent="0.3">
      <c r="P5295" s="7">
        <v>4928</v>
      </c>
      <c r="Q5295">
        <v>18384</v>
      </c>
    </row>
    <row r="5296" spans="16:17" x14ac:dyDescent="0.3">
      <c r="P5296" s="7">
        <v>1053</v>
      </c>
      <c r="Q5296">
        <v>18382</v>
      </c>
    </row>
    <row r="5297" spans="16:17" x14ac:dyDescent="0.3">
      <c r="P5297" s="7">
        <v>1777</v>
      </c>
      <c r="Q5297">
        <v>18343</v>
      </c>
    </row>
    <row r="5298" spans="16:17" x14ac:dyDescent="0.3">
      <c r="P5298" s="7">
        <v>1357</v>
      </c>
      <c r="Q5298">
        <v>18336</v>
      </c>
    </row>
    <row r="5299" spans="16:17" x14ac:dyDescent="0.3">
      <c r="P5299" s="7">
        <v>1221</v>
      </c>
      <c r="Q5299">
        <v>18330</v>
      </c>
    </row>
    <row r="5300" spans="16:17" x14ac:dyDescent="0.3">
      <c r="P5300" s="7">
        <v>4005</v>
      </c>
      <c r="Q5300">
        <v>18327</v>
      </c>
    </row>
    <row r="5301" spans="16:17" x14ac:dyDescent="0.3">
      <c r="P5301" s="7">
        <v>3554</v>
      </c>
      <c r="Q5301">
        <v>18303</v>
      </c>
    </row>
    <row r="5302" spans="16:17" x14ac:dyDescent="0.3">
      <c r="P5302" s="7">
        <v>3196</v>
      </c>
      <c r="Q5302">
        <v>18285</v>
      </c>
    </row>
    <row r="5303" spans="16:17" x14ac:dyDescent="0.3">
      <c r="P5303" s="7">
        <v>3866</v>
      </c>
      <c r="Q5303">
        <v>18255</v>
      </c>
    </row>
    <row r="5304" spans="16:17" x14ac:dyDescent="0.3">
      <c r="P5304" s="7">
        <v>648</v>
      </c>
      <c r="Q5304">
        <v>18245</v>
      </c>
    </row>
    <row r="5305" spans="16:17" x14ac:dyDescent="0.3">
      <c r="P5305" s="7">
        <v>4772</v>
      </c>
      <c r="Q5305">
        <v>18219</v>
      </c>
    </row>
    <row r="5306" spans="16:17" x14ac:dyDescent="0.3">
      <c r="P5306" s="7">
        <v>759</v>
      </c>
      <c r="Q5306">
        <v>18217</v>
      </c>
    </row>
    <row r="5307" spans="16:17" x14ac:dyDescent="0.3">
      <c r="P5307" s="7">
        <v>1242</v>
      </c>
      <c r="Q5307">
        <v>18212</v>
      </c>
    </row>
    <row r="5308" spans="16:17" x14ac:dyDescent="0.3">
      <c r="P5308" s="7">
        <v>1026</v>
      </c>
      <c r="Q5308">
        <v>18208</v>
      </c>
    </row>
    <row r="5309" spans="16:17" x14ac:dyDescent="0.3">
      <c r="P5309" s="7">
        <v>2472</v>
      </c>
      <c r="Q5309">
        <v>18203</v>
      </c>
    </row>
    <row r="5310" spans="16:17" x14ac:dyDescent="0.3">
      <c r="P5310" s="7">
        <v>445</v>
      </c>
      <c r="Q5310">
        <v>18202</v>
      </c>
    </row>
    <row r="5311" spans="16:17" x14ac:dyDescent="0.3">
      <c r="P5311" s="7">
        <v>2671</v>
      </c>
      <c r="Q5311">
        <v>18184</v>
      </c>
    </row>
    <row r="5312" spans="16:17" x14ac:dyDescent="0.3">
      <c r="P5312" s="7">
        <v>1776</v>
      </c>
      <c r="Q5312">
        <v>18178</v>
      </c>
    </row>
    <row r="5313" spans="16:17" x14ac:dyDescent="0.3">
      <c r="P5313" s="7">
        <v>2602</v>
      </c>
      <c r="Q5313">
        <v>18152</v>
      </c>
    </row>
    <row r="5314" spans="16:17" x14ac:dyDescent="0.3">
      <c r="P5314" s="7">
        <v>3226</v>
      </c>
      <c r="Q5314">
        <v>18121</v>
      </c>
    </row>
    <row r="5315" spans="16:17" x14ac:dyDescent="0.3">
      <c r="P5315" s="7">
        <v>2222</v>
      </c>
      <c r="Q5315">
        <v>18111</v>
      </c>
    </row>
    <row r="5316" spans="16:17" x14ac:dyDescent="0.3">
      <c r="P5316" s="7">
        <v>181</v>
      </c>
      <c r="Q5316">
        <v>18091</v>
      </c>
    </row>
    <row r="5317" spans="16:17" x14ac:dyDescent="0.3">
      <c r="P5317" s="7">
        <v>4480</v>
      </c>
      <c r="Q5317">
        <v>18087</v>
      </c>
    </row>
    <row r="5318" spans="16:17" x14ac:dyDescent="0.3">
      <c r="P5318" s="7">
        <v>3562</v>
      </c>
      <c r="Q5318">
        <v>18087</v>
      </c>
    </row>
    <row r="5319" spans="16:17" x14ac:dyDescent="0.3">
      <c r="P5319" s="7">
        <v>4309</v>
      </c>
      <c r="Q5319">
        <v>18058</v>
      </c>
    </row>
    <row r="5320" spans="16:17" x14ac:dyDescent="0.3">
      <c r="P5320" s="7">
        <v>4896</v>
      </c>
      <c r="Q5320">
        <v>18036</v>
      </c>
    </row>
    <row r="5321" spans="16:17" x14ac:dyDescent="0.3">
      <c r="P5321" s="7">
        <v>4507</v>
      </c>
      <c r="Q5321">
        <v>18004</v>
      </c>
    </row>
    <row r="5322" spans="16:17" x14ac:dyDescent="0.3">
      <c r="P5322" s="7">
        <v>3252</v>
      </c>
      <c r="Q5322">
        <v>17923</v>
      </c>
    </row>
    <row r="5323" spans="16:17" x14ac:dyDescent="0.3">
      <c r="P5323" s="7">
        <v>166</v>
      </c>
      <c r="Q5323">
        <v>17891</v>
      </c>
    </row>
    <row r="5324" spans="16:17" x14ac:dyDescent="0.3">
      <c r="P5324" s="7">
        <v>865</v>
      </c>
      <c r="Q5324">
        <v>17888</v>
      </c>
    </row>
    <row r="5325" spans="16:17" x14ac:dyDescent="0.3">
      <c r="P5325" s="7">
        <v>1143</v>
      </c>
      <c r="Q5325">
        <v>17852</v>
      </c>
    </row>
    <row r="5326" spans="16:17" x14ac:dyDescent="0.3">
      <c r="P5326" s="7">
        <v>4726</v>
      </c>
      <c r="Q5326">
        <v>17850</v>
      </c>
    </row>
    <row r="5327" spans="16:17" x14ac:dyDescent="0.3">
      <c r="P5327" s="7">
        <v>610</v>
      </c>
      <c r="Q5327">
        <v>17833</v>
      </c>
    </row>
    <row r="5328" spans="16:17" x14ac:dyDescent="0.3">
      <c r="P5328" s="7">
        <v>1929</v>
      </c>
      <c r="Q5328">
        <v>17826</v>
      </c>
    </row>
    <row r="5329" spans="16:17" x14ac:dyDescent="0.3">
      <c r="P5329" s="7">
        <v>2377</v>
      </c>
      <c r="Q5329">
        <v>17821</v>
      </c>
    </row>
    <row r="5330" spans="16:17" x14ac:dyDescent="0.3">
      <c r="P5330" s="7">
        <v>1456</v>
      </c>
      <c r="Q5330">
        <v>17817</v>
      </c>
    </row>
    <row r="5331" spans="16:17" x14ac:dyDescent="0.3">
      <c r="P5331" s="7">
        <v>3849</v>
      </c>
      <c r="Q5331">
        <v>17807</v>
      </c>
    </row>
    <row r="5332" spans="16:17" x14ac:dyDescent="0.3">
      <c r="P5332" s="7">
        <v>3294</v>
      </c>
      <c r="Q5332">
        <v>17792</v>
      </c>
    </row>
    <row r="5333" spans="16:17" x14ac:dyDescent="0.3">
      <c r="P5333" s="7">
        <v>561</v>
      </c>
      <c r="Q5333">
        <v>17772</v>
      </c>
    </row>
    <row r="5334" spans="16:17" x14ac:dyDescent="0.3">
      <c r="P5334" s="7">
        <v>3065</v>
      </c>
      <c r="Q5334">
        <v>17745</v>
      </c>
    </row>
    <row r="5335" spans="16:17" x14ac:dyDescent="0.3">
      <c r="P5335" s="7">
        <v>661</v>
      </c>
      <c r="Q5335">
        <v>17737</v>
      </c>
    </row>
    <row r="5336" spans="16:17" x14ac:dyDescent="0.3">
      <c r="P5336" s="7">
        <v>2251</v>
      </c>
      <c r="Q5336">
        <v>17733</v>
      </c>
    </row>
    <row r="5337" spans="16:17" x14ac:dyDescent="0.3">
      <c r="P5337" s="7">
        <v>1804</v>
      </c>
      <c r="Q5337">
        <v>17729</v>
      </c>
    </row>
    <row r="5338" spans="16:17" x14ac:dyDescent="0.3">
      <c r="P5338" s="7">
        <v>2937</v>
      </c>
      <c r="Q5338">
        <v>17705</v>
      </c>
    </row>
    <row r="5339" spans="16:17" x14ac:dyDescent="0.3">
      <c r="P5339" s="7">
        <v>2621</v>
      </c>
      <c r="Q5339">
        <v>17677</v>
      </c>
    </row>
    <row r="5340" spans="16:17" x14ac:dyDescent="0.3">
      <c r="P5340" s="7">
        <v>3729</v>
      </c>
      <c r="Q5340">
        <v>17614</v>
      </c>
    </row>
    <row r="5341" spans="16:17" x14ac:dyDescent="0.3">
      <c r="P5341" s="7">
        <v>1891</v>
      </c>
      <c r="Q5341">
        <v>17605</v>
      </c>
    </row>
    <row r="5342" spans="16:17" x14ac:dyDescent="0.3">
      <c r="P5342" s="7">
        <v>2770</v>
      </c>
      <c r="Q5342">
        <v>17594</v>
      </c>
    </row>
    <row r="5343" spans="16:17" x14ac:dyDescent="0.3">
      <c r="P5343" s="7">
        <v>3416</v>
      </c>
      <c r="Q5343">
        <v>17578</v>
      </c>
    </row>
    <row r="5344" spans="16:17" x14ac:dyDescent="0.3">
      <c r="P5344" s="7">
        <v>1679</v>
      </c>
      <c r="Q5344">
        <v>17576</v>
      </c>
    </row>
    <row r="5345" spans="16:17" x14ac:dyDescent="0.3">
      <c r="P5345" s="7">
        <v>1575</v>
      </c>
      <c r="Q5345">
        <v>17565</v>
      </c>
    </row>
    <row r="5346" spans="16:17" x14ac:dyDescent="0.3">
      <c r="P5346" s="7">
        <v>421</v>
      </c>
      <c r="Q5346">
        <v>17550</v>
      </c>
    </row>
    <row r="5347" spans="16:17" x14ac:dyDescent="0.3">
      <c r="P5347" s="7">
        <v>3678</v>
      </c>
      <c r="Q5347">
        <v>17546</v>
      </c>
    </row>
    <row r="5348" spans="16:17" x14ac:dyDescent="0.3">
      <c r="P5348" s="7">
        <v>1882</v>
      </c>
      <c r="Q5348">
        <v>17544</v>
      </c>
    </row>
    <row r="5349" spans="16:17" x14ac:dyDescent="0.3">
      <c r="P5349" s="7">
        <v>4023</v>
      </c>
      <c r="Q5349">
        <v>17541</v>
      </c>
    </row>
    <row r="5350" spans="16:17" x14ac:dyDescent="0.3">
      <c r="P5350" s="7">
        <v>4024</v>
      </c>
      <c r="Q5350">
        <v>17528</v>
      </c>
    </row>
    <row r="5351" spans="16:17" x14ac:dyDescent="0.3">
      <c r="P5351" s="7">
        <v>1201</v>
      </c>
      <c r="Q5351">
        <v>17528</v>
      </c>
    </row>
    <row r="5352" spans="16:17" x14ac:dyDescent="0.3">
      <c r="P5352" s="7">
        <v>794</v>
      </c>
      <c r="Q5352">
        <v>17525</v>
      </c>
    </row>
    <row r="5353" spans="16:17" x14ac:dyDescent="0.3">
      <c r="P5353" s="7">
        <v>3602</v>
      </c>
      <c r="Q5353">
        <v>17500</v>
      </c>
    </row>
    <row r="5354" spans="16:17" x14ac:dyDescent="0.3">
      <c r="P5354" s="7">
        <v>4048</v>
      </c>
      <c r="Q5354">
        <v>17484</v>
      </c>
    </row>
    <row r="5355" spans="16:17" x14ac:dyDescent="0.3">
      <c r="P5355" s="7">
        <v>3688</v>
      </c>
      <c r="Q5355">
        <v>17457</v>
      </c>
    </row>
    <row r="5356" spans="16:17" x14ac:dyDescent="0.3">
      <c r="P5356" s="7">
        <v>3176</v>
      </c>
      <c r="Q5356">
        <v>17452</v>
      </c>
    </row>
    <row r="5357" spans="16:17" x14ac:dyDescent="0.3">
      <c r="P5357" s="7">
        <v>2440</v>
      </c>
      <c r="Q5357">
        <v>17451</v>
      </c>
    </row>
    <row r="5358" spans="16:17" x14ac:dyDescent="0.3">
      <c r="P5358" s="7">
        <v>959</v>
      </c>
      <c r="Q5358">
        <v>17435</v>
      </c>
    </row>
    <row r="5359" spans="16:17" x14ac:dyDescent="0.3">
      <c r="P5359" s="7">
        <v>3306</v>
      </c>
      <c r="Q5359">
        <v>17432</v>
      </c>
    </row>
    <row r="5360" spans="16:17" x14ac:dyDescent="0.3">
      <c r="P5360" s="7">
        <v>3524</v>
      </c>
      <c r="Q5360">
        <v>17430</v>
      </c>
    </row>
    <row r="5361" spans="16:17" x14ac:dyDescent="0.3">
      <c r="P5361" s="7">
        <v>4259</v>
      </c>
      <c r="Q5361">
        <v>17418</v>
      </c>
    </row>
    <row r="5362" spans="16:17" x14ac:dyDescent="0.3">
      <c r="P5362" s="7">
        <v>3286</v>
      </c>
      <c r="Q5362">
        <v>17407</v>
      </c>
    </row>
    <row r="5363" spans="16:17" x14ac:dyDescent="0.3">
      <c r="P5363" s="7">
        <v>864</v>
      </c>
      <c r="Q5363">
        <v>17391</v>
      </c>
    </row>
    <row r="5364" spans="16:17" x14ac:dyDescent="0.3">
      <c r="P5364" s="7">
        <v>1200</v>
      </c>
      <c r="Q5364">
        <v>17388</v>
      </c>
    </row>
    <row r="5365" spans="16:17" x14ac:dyDescent="0.3">
      <c r="P5365" s="7">
        <v>2067</v>
      </c>
      <c r="Q5365">
        <v>17384</v>
      </c>
    </row>
    <row r="5366" spans="16:17" x14ac:dyDescent="0.3">
      <c r="P5366" s="7">
        <v>3076</v>
      </c>
      <c r="Q5366">
        <v>17373</v>
      </c>
    </row>
    <row r="5367" spans="16:17" x14ac:dyDescent="0.3">
      <c r="P5367" s="7">
        <v>4106</v>
      </c>
      <c r="Q5367">
        <v>17361</v>
      </c>
    </row>
    <row r="5368" spans="16:17" x14ac:dyDescent="0.3">
      <c r="P5368" s="7">
        <v>724</v>
      </c>
      <c r="Q5368">
        <v>17334</v>
      </c>
    </row>
    <row r="5369" spans="16:17" x14ac:dyDescent="0.3">
      <c r="P5369" s="7">
        <v>1865</v>
      </c>
      <c r="Q5369">
        <v>17332</v>
      </c>
    </row>
    <row r="5370" spans="16:17" x14ac:dyDescent="0.3">
      <c r="P5370" s="7">
        <v>3739</v>
      </c>
      <c r="Q5370">
        <v>17315</v>
      </c>
    </row>
    <row r="5371" spans="16:17" x14ac:dyDescent="0.3">
      <c r="P5371" s="7">
        <v>3318</v>
      </c>
      <c r="Q5371">
        <v>17301</v>
      </c>
    </row>
    <row r="5372" spans="16:17" x14ac:dyDescent="0.3">
      <c r="P5372" s="7">
        <v>3716</v>
      </c>
      <c r="Q5372">
        <v>17242</v>
      </c>
    </row>
    <row r="5373" spans="16:17" x14ac:dyDescent="0.3">
      <c r="P5373" s="7">
        <v>733</v>
      </c>
      <c r="Q5373">
        <v>17230</v>
      </c>
    </row>
    <row r="5374" spans="16:17" x14ac:dyDescent="0.3">
      <c r="P5374" s="7">
        <v>403</v>
      </c>
      <c r="Q5374">
        <v>17226</v>
      </c>
    </row>
    <row r="5375" spans="16:17" x14ac:dyDescent="0.3">
      <c r="P5375" s="7">
        <v>1610</v>
      </c>
      <c r="Q5375">
        <v>17222</v>
      </c>
    </row>
    <row r="5376" spans="16:17" x14ac:dyDescent="0.3">
      <c r="P5376" s="7">
        <v>1417</v>
      </c>
      <c r="Q5376">
        <v>17209</v>
      </c>
    </row>
    <row r="5377" spans="16:17" x14ac:dyDescent="0.3">
      <c r="P5377" s="7">
        <v>157</v>
      </c>
      <c r="Q5377">
        <v>17202</v>
      </c>
    </row>
    <row r="5378" spans="16:17" x14ac:dyDescent="0.3">
      <c r="P5378" s="7">
        <v>3677</v>
      </c>
      <c r="Q5378">
        <v>17197</v>
      </c>
    </row>
    <row r="5379" spans="16:17" x14ac:dyDescent="0.3">
      <c r="P5379" s="7">
        <v>3700</v>
      </c>
      <c r="Q5379">
        <v>17196</v>
      </c>
    </row>
    <row r="5380" spans="16:17" x14ac:dyDescent="0.3">
      <c r="P5380" s="7">
        <v>3167</v>
      </c>
      <c r="Q5380">
        <v>17177</v>
      </c>
    </row>
    <row r="5381" spans="16:17" x14ac:dyDescent="0.3">
      <c r="P5381" s="7">
        <v>1936</v>
      </c>
      <c r="Q5381">
        <v>17160</v>
      </c>
    </row>
    <row r="5382" spans="16:17" x14ac:dyDescent="0.3">
      <c r="P5382" s="7">
        <v>2437</v>
      </c>
      <c r="Q5382">
        <v>17159</v>
      </c>
    </row>
    <row r="5383" spans="16:17" x14ac:dyDescent="0.3">
      <c r="P5383" s="7">
        <v>4471</v>
      </c>
      <c r="Q5383">
        <v>17153</v>
      </c>
    </row>
    <row r="5384" spans="16:17" x14ac:dyDescent="0.3">
      <c r="P5384" s="7">
        <v>4185</v>
      </c>
      <c r="Q5384">
        <v>17153</v>
      </c>
    </row>
    <row r="5385" spans="16:17" x14ac:dyDescent="0.3">
      <c r="P5385" s="7">
        <v>2755</v>
      </c>
      <c r="Q5385">
        <v>17148</v>
      </c>
    </row>
    <row r="5386" spans="16:17" x14ac:dyDescent="0.3">
      <c r="P5386" s="7">
        <v>1346</v>
      </c>
      <c r="Q5386">
        <v>17147</v>
      </c>
    </row>
    <row r="5387" spans="16:17" x14ac:dyDescent="0.3">
      <c r="P5387" s="7">
        <v>2492</v>
      </c>
      <c r="Q5387">
        <v>17145</v>
      </c>
    </row>
    <row r="5388" spans="16:17" x14ac:dyDescent="0.3">
      <c r="P5388" s="7">
        <v>2145</v>
      </c>
      <c r="Q5388">
        <v>17140</v>
      </c>
    </row>
    <row r="5389" spans="16:17" x14ac:dyDescent="0.3">
      <c r="P5389" s="7">
        <v>4063</v>
      </c>
      <c r="Q5389">
        <v>17125</v>
      </c>
    </row>
    <row r="5390" spans="16:17" x14ac:dyDescent="0.3">
      <c r="P5390" s="7">
        <v>464</v>
      </c>
      <c r="Q5390">
        <v>17103</v>
      </c>
    </row>
    <row r="5391" spans="16:17" x14ac:dyDescent="0.3">
      <c r="P5391" s="7">
        <v>3189</v>
      </c>
      <c r="Q5391">
        <v>17102</v>
      </c>
    </row>
    <row r="5392" spans="16:17" x14ac:dyDescent="0.3">
      <c r="P5392" s="7">
        <v>4876</v>
      </c>
      <c r="Q5392">
        <v>17099</v>
      </c>
    </row>
    <row r="5393" spans="16:17" x14ac:dyDescent="0.3">
      <c r="P5393" s="7">
        <v>4725</v>
      </c>
      <c r="Q5393">
        <v>17086</v>
      </c>
    </row>
    <row r="5394" spans="16:17" x14ac:dyDescent="0.3">
      <c r="P5394" s="7">
        <v>4080</v>
      </c>
      <c r="Q5394">
        <v>17077</v>
      </c>
    </row>
    <row r="5395" spans="16:17" x14ac:dyDescent="0.3">
      <c r="P5395" s="7">
        <v>1593</v>
      </c>
      <c r="Q5395">
        <v>17068</v>
      </c>
    </row>
    <row r="5396" spans="16:17" x14ac:dyDescent="0.3">
      <c r="P5396" s="7">
        <v>2946</v>
      </c>
      <c r="Q5396">
        <v>17060</v>
      </c>
    </row>
    <row r="5397" spans="16:17" x14ac:dyDescent="0.3">
      <c r="P5397" s="7">
        <v>2202</v>
      </c>
      <c r="Q5397">
        <v>17026</v>
      </c>
    </row>
    <row r="5398" spans="16:17" x14ac:dyDescent="0.3">
      <c r="P5398" s="7">
        <v>1945</v>
      </c>
      <c r="Q5398">
        <v>17000</v>
      </c>
    </row>
    <row r="5399" spans="16:17" x14ac:dyDescent="0.3">
      <c r="P5399" s="7">
        <v>336</v>
      </c>
      <c r="Q5399">
        <v>16996</v>
      </c>
    </row>
    <row r="5400" spans="16:17" x14ac:dyDescent="0.3">
      <c r="P5400" s="7">
        <v>1988</v>
      </c>
      <c r="Q5400">
        <v>16993</v>
      </c>
    </row>
    <row r="5401" spans="16:17" x14ac:dyDescent="0.3">
      <c r="P5401" s="7">
        <v>4976</v>
      </c>
      <c r="Q5401">
        <v>16985</v>
      </c>
    </row>
    <row r="5402" spans="16:17" x14ac:dyDescent="0.3">
      <c r="P5402" s="7">
        <v>4038</v>
      </c>
      <c r="Q5402">
        <v>16976</v>
      </c>
    </row>
    <row r="5403" spans="16:17" x14ac:dyDescent="0.3">
      <c r="P5403" s="7">
        <v>2564</v>
      </c>
      <c r="Q5403">
        <v>16970</v>
      </c>
    </row>
    <row r="5404" spans="16:17" x14ac:dyDescent="0.3">
      <c r="P5404" s="7">
        <v>3391</v>
      </c>
      <c r="Q5404">
        <v>16959</v>
      </c>
    </row>
    <row r="5405" spans="16:17" x14ac:dyDescent="0.3">
      <c r="P5405" s="7">
        <v>3901</v>
      </c>
      <c r="Q5405">
        <v>16954</v>
      </c>
    </row>
    <row r="5406" spans="16:17" x14ac:dyDescent="0.3">
      <c r="P5406" s="7">
        <v>4054</v>
      </c>
      <c r="Q5406">
        <v>16952</v>
      </c>
    </row>
    <row r="5407" spans="16:17" x14ac:dyDescent="0.3">
      <c r="P5407" s="7">
        <v>2083</v>
      </c>
      <c r="Q5407">
        <v>16929</v>
      </c>
    </row>
    <row r="5408" spans="16:17" x14ac:dyDescent="0.3">
      <c r="P5408" s="7">
        <v>3206</v>
      </c>
      <c r="Q5408">
        <v>16924</v>
      </c>
    </row>
    <row r="5409" spans="16:17" x14ac:dyDescent="0.3">
      <c r="P5409" s="7">
        <v>1717</v>
      </c>
      <c r="Q5409">
        <v>16897</v>
      </c>
    </row>
    <row r="5410" spans="16:17" x14ac:dyDescent="0.3">
      <c r="P5410" s="7">
        <v>2310</v>
      </c>
      <c r="Q5410">
        <v>16863</v>
      </c>
    </row>
    <row r="5411" spans="16:17" x14ac:dyDescent="0.3">
      <c r="P5411" s="7">
        <v>1688</v>
      </c>
      <c r="Q5411">
        <v>16844</v>
      </c>
    </row>
    <row r="5412" spans="16:17" x14ac:dyDescent="0.3">
      <c r="P5412" s="7">
        <v>1299</v>
      </c>
      <c r="Q5412">
        <v>16841</v>
      </c>
    </row>
    <row r="5413" spans="16:17" x14ac:dyDescent="0.3">
      <c r="P5413" s="7">
        <v>4582</v>
      </c>
      <c r="Q5413">
        <v>16788</v>
      </c>
    </row>
    <row r="5414" spans="16:17" x14ac:dyDescent="0.3">
      <c r="P5414" s="7">
        <v>3932</v>
      </c>
      <c r="Q5414">
        <v>16768</v>
      </c>
    </row>
    <row r="5415" spans="16:17" x14ac:dyDescent="0.3">
      <c r="P5415" s="7">
        <v>1037</v>
      </c>
      <c r="Q5415">
        <v>16760</v>
      </c>
    </row>
    <row r="5416" spans="16:17" x14ac:dyDescent="0.3">
      <c r="P5416" s="7">
        <v>3731</v>
      </c>
      <c r="Q5416">
        <v>16751</v>
      </c>
    </row>
    <row r="5417" spans="16:17" x14ac:dyDescent="0.3">
      <c r="P5417" s="7">
        <v>1779</v>
      </c>
      <c r="Q5417">
        <v>16751</v>
      </c>
    </row>
    <row r="5418" spans="16:17" x14ac:dyDescent="0.3">
      <c r="P5418" s="7">
        <v>4009</v>
      </c>
      <c r="Q5418">
        <v>16739</v>
      </c>
    </row>
    <row r="5419" spans="16:17" x14ac:dyDescent="0.3">
      <c r="P5419" s="7">
        <v>1862</v>
      </c>
      <c r="Q5419">
        <v>16704</v>
      </c>
    </row>
    <row r="5420" spans="16:17" x14ac:dyDescent="0.3">
      <c r="P5420" s="7">
        <v>78</v>
      </c>
      <c r="Q5420">
        <v>16704</v>
      </c>
    </row>
    <row r="5421" spans="16:17" x14ac:dyDescent="0.3">
      <c r="P5421" s="7">
        <v>350</v>
      </c>
      <c r="Q5421">
        <v>16699</v>
      </c>
    </row>
    <row r="5422" spans="16:17" x14ac:dyDescent="0.3">
      <c r="P5422" s="7">
        <v>4781</v>
      </c>
      <c r="Q5422">
        <v>16686</v>
      </c>
    </row>
    <row r="5423" spans="16:17" x14ac:dyDescent="0.3">
      <c r="P5423" s="7">
        <v>4037</v>
      </c>
      <c r="Q5423">
        <v>16675</v>
      </c>
    </row>
    <row r="5424" spans="16:17" x14ac:dyDescent="0.3">
      <c r="P5424" s="7">
        <v>2948</v>
      </c>
      <c r="Q5424">
        <v>16658</v>
      </c>
    </row>
    <row r="5425" spans="16:17" x14ac:dyDescent="0.3">
      <c r="P5425" s="7">
        <v>2394</v>
      </c>
      <c r="Q5425">
        <v>16630</v>
      </c>
    </row>
    <row r="5426" spans="16:17" x14ac:dyDescent="0.3">
      <c r="P5426" s="7">
        <v>1441</v>
      </c>
      <c r="Q5426">
        <v>16615</v>
      </c>
    </row>
    <row r="5427" spans="16:17" x14ac:dyDescent="0.3">
      <c r="P5427" s="7">
        <v>2596</v>
      </c>
      <c r="Q5427">
        <v>16611</v>
      </c>
    </row>
    <row r="5428" spans="16:17" x14ac:dyDescent="0.3">
      <c r="P5428" s="7">
        <v>4897</v>
      </c>
      <c r="Q5428">
        <v>16600</v>
      </c>
    </row>
    <row r="5429" spans="16:17" x14ac:dyDescent="0.3">
      <c r="P5429" s="7">
        <v>3420</v>
      </c>
      <c r="Q5429">
        <v>16599</v>
      </c>
    </row>
    <row r="5430" spans="16:17" x14ac:dyDescent="0.3">
      <c r="P5430" s="7">
        <v>620</v>
      </c>
      <c r="Q5430">
        <v>16560</v>
      </c>
    </row>
    <row r="5431" spans="16:17" x14ac:dyDescent="0.3">
      <c r="P5431" s="7">
        <v>1765</v>
      </c>
      <c r="Q5431">
        <v>16549</v>
      </c>
    </row>
    <row r="5432" spans="16:17" x14ac:dyDescent="0.3">
      <c r="P5432" s="7">
        <v>1568</v>
      </c>
      <c r="Q5432">
        <v>16542</v>
      </c>
    </row>
    <row r="5433" spans="16:17" x14ac:dyDescent="0.3">
      <c r="P5433" s="7">
        <v>4174</v>
      </c>
      <c r="Q5433">
        <v>16518</v>
      </c>
    </row>
    <row r="5434" spans="16:17" x14ac:dyDescent="0.3">
      <c r="P5434" s="7">
        <v>2548</v>
      </c>
      <c r="Q5434">
        <v>16513</v>
      </c>
    </row>
    <row r="5435" spans="16:17" x14ac:dyDescent="0.3">
      <c r="P5435" s="7">
        <v>730</v>
      </c>
      <c r="Q5435">
        <v>16500</v>
      </c>
    </row>
    <row r="5436" spans="16:17" x14ac:dyDescent="0.3">
      <c r="P5436" s="7">
        <v>2758</v>
      </c>
      <c r="Q5436">
        <v>16497</v>
      </c>
    </row>
    <row r="5437" spans="16:17" x14ac:dyDescent="0.3">
      <c r="P5437" s="7">
        <v>2702</v>
      </c>
      <c r="Q5437">
        <v>16497</v>
      </c>
    </row>
    <row r="5438" spans="16:17" x14ac:dyDescent="0.3">
      <c r="P5438" s="7">
        <v>2898</v>
      </c>
      <c r="Q5438">
        <v>16492</v>
      </c>
    </row>
    <row r="5439" spans="16:17" x14ac:dyDescent="0.3">
      <c r="P5439" s="7">
        <v>4456</v>
      </c>
      <c r="Q5439">
        <v>16489</v>
      </c>
    </row>
    <row r="5440" spans="16:17" x14ac:dyDescent="0.3">
      <c r="P5440" s="7">
        <v>3907</v>
      </c>
      <c r="Q5440">
        <v>16486</v>
      </c>
    </row>
    <row r="5441" spans="16:17" x14ac:dyDescent="0.3">
      <c r="P5441" s="7">
        <v>4047</v>
      </c>
      <c r="Q5441">
        <v>16485</v>
      </c>
    </row>
    <row r="5442" spans="16:17" x14ac:dyDescent="0.3">
      <c r="P5442" s="7">
        <v>1526</v>
      </c>
      <c r="Q5442">
        <v>16481</v>
      </c>
    </row>
    <row r="5443" spans="16:17" x14ac:dyDescent="0.3">
      <c r="P5443" s="7">
        <v>4789</v>
      </c>
      <c r="Q5443">
        <v>16472</v>
      </c>
    </row>
    <row r="5444" spans="16:17" x14ac:dyDescent="0.3">
      <c r="P5444" s="7">
        <v>155</v>
      </c>
      <c r="Q5444">
        <v>16469</v>
      </c>
    </row>
    <row r="5445" spans="16:17" x14ac:dyDescent="0.3">
      <c r="P5445" s="7">
        <v>1409</v>
      </c>
      <c r="Q5445">
        <v>16463</v>
      </c>
    </row>
    <row r="5446" spans="16:17" x14ac:dyDescent="0.3">
      <c r="P5446" s="7">
        <v>1540</v>
      </c>
      <c r="Q5446">
        <v>16462</v>
      </c>
    </row>
    <row r="5447" spans="16:17" x14ac:dyDescent="0.3">
      <c r="P5447" s="7">
        <v>1457</v>
      </c>
      <c r="Q5447">
        <v>16416</v>
      </c>
    </row>
    <row r="5448" spans="16:17" x14ac:dyDescent="0.3">
      <c r="P5448" s="7">
        <v>1954</v>
      </c>
      <c r="Q5448">
        <v>16389</v>
      </c>
    </row>
    <row r="5449" spans="16:17" x14ac:dyDescent="0.3">
      <c r="P5449" s="7">
        <v>1350</v>
      </c>
      <c r="Q5449">
        <v>16383</v>
      </c>
    </row>
    <row r="5450" spans="16:17" x14ac:dyDescent="0.3">
      <c r="P5450" s="7">
        <v>9</v>
      </c>
      <c r="Q5450">
        <v>16342</v>
      </c>
    </row>
    <row r="5451" spans="16:17" x14ac:dyDescent="0.3">
      <c r="P5451" s="7">
        <v>1180</v>
      </c>
      <c r="Q5451">
        <v>16317</v>
      </c>
    </row>
    <row r="5452" spans="16:17" x14ac:dyDescent="0.3">
      <c r="P5452" s="7">
        <v>1707</v>
      </c>
      <c r="Q5452">
        <v>16296</v>
      </c>
    </row>
    <row r="5453" spans="16:17" x14ac:dyDescent="0.3">
      <c r="P5453" s="7">
        <v>3413</v>
      </c>
      <c r="Q5453">
        <v>16250</v>
      </c>
    </row>
    <row r="5454" spans="16:17" x14ac:dyDescent="0.3">
      <c r="P5454" s="7">
        <v>4253</v>
      </c>
      <c r="Q5454">
        <v>16236</v>
      </c>
    </row>
    <row r="5455" spans="16:17" x14ac:dyDescent="0.3">
      <c r="P5455" s="7">
        <v>349</v>
      </c>
      <c r="Q5455">
        <v>16236</v>
      </c>
    </row>
    <row r="5456" spans="16:17" x14ac:dyDescent="0.3">
      <c r="P5456" s="7">
        <v>4687</v>
      </c>
      <c r="Q5456">
        <v>16221</v>
      </c>
    </row>
    <row r="5457" spans="16:17" x14ac:dyDescent="0.3">
      <c r="P5457" s="7">
        <v>2944</v>
      </c>
      <c r="Q5457">
        <v>16217</v>
      </c>
    </row>
    <row r="5458" spans="16:17" x14ac:dyDescent="0.3">
      <c r="P5458" s="7">
        <v>1932</v>
      </c>
      <c r="Q5458">
        <v>16203</v>
      </c>
    </row>
    <row r="5459" spans="16:17" x14ac:dyDescent="0.3">
      <c r="P5459" s="7">
        <v>940</v>
      </c>
      <c r="Q5459">
        <v>16195</v>
      </c>
    </row>
    <row r="5460" spans="16:17" x14ac:dyDescent="0.3">
      <c r="P5460" s="7">
        <v>4492</v>
      </c>
      <c r="Q5460">
        <v>16182</v>
      </c>
    </row>
    <row r="5461" spans="16:17" x14ac:dyDescent="0.3">
      <c r="P5461" s="7">
        <v>269</v>
      </c>
      <c r="Q5461">
        <v>16164</v>
      </c>
    </row>
    <row r="5462" spans="16:17" x14ac:dyDescent="0.3">
      <c r="P5462" s="7">
        <v>541</v>
      </c>
      <c r="Q5462">
        <v>16141</v>
      </c>
    </row>
    <row r="5463" spans="16:17" x14ac:dyDescent="0.3">
      <c r="P5463" s="7">
        <v>2998</v>
      </c>
      <c r="Q5463">
        <v>16121</v>
      </c>
    </row>
    <row r="5464" spans="16:17" x14ac:dyDescent="0.3">
      <c r="P5464" s="7">
        <v>3969</v>
      </c>
      <c r="Q5464">
        <v>16109</v>
      </c>
    </row>
    <row r="5465" spans="16:17" x14ac:dyDescent="0.3">
      <c r="P5465" s="7">
        <v>4636</v>
      </c>
      <c r="Q5465">
        <v>16084</v>
      </c>
    </row>
    <row r="5466" spans="16:17" x14ac:dyDescent="0.3">
      <c r="P5466" s="7">
        <v>2701</v>
      </c>
      <c r="Q5466">
        <v>16073</v>
      </c>
    </row>
    <row r="5467" spans="16:17" x14ac:dyDescent="0.3">
      <c r="P5467" s="7">
        <v>3132</v>
      </c>
      <c r="Q5467">
        <v>16072</v>
      </c>
    </row>
    <row r="5468" spans="16:17" x14ac:dyDescent="0.3">
      <c r="P5468" s="7">
        <v>134</v>
      </c>
      <c r="Q5468">
        <v>16066</v>
      </c>
    </row>
    <row r="5469" spans="16:17" x14ac:dyDescent="0.3">
      <c r="P5469" s="7">
        <v>4881</v>
      </c>
      <c r="Q5469">
        <v>16059</v>
      </c>
    </row>
    <row r="5470" spans="16:17" x14ac:dyDescent="0.3">
      <c r="P5470" s="7">
        <v>4227</v>
      </c>
      <c r="Q5470">
        <v>16057</v>
      </c>
    </row>
    <row r="5471" spans="16:17" x14ac:dyDescent="0.3">
      <c r="P5471" s="7">
        <v>2017</v>
      </c>
      <c r="Q5471">
        <v>16048</v>
      </c>
    </row>
    <row r="5472" spans="16:17" x14ac:dyDescent="0.3">
      <c r="P5472" s="7">
        <v>2414</v>
      </c>
      <c r="Q5472">
        <v>16040</v>
      </c>
    </row>
    <row r="5473" spans="16:17" x14ac:dyDescent="0.3">
      <c r="P5473" s="7">
        <v>3691</v>
      </c>
      <c r="Q5473">
        <v>16031</v>
      </c>
    </row>
    <row r="5474" spans="16:17" x14ac:dyDescent="0.3">
      <c r="P5474" s="7">
        <v>3229</v>
      </c>
      <c r="Q5474">
        <v>16025</v>
      </c>
    </row>
    <row r="5475" spans="16:17" x14ac:dyDescent="0.3">
      <c r="P5475" s="7">
        <v>2453</v>
      </c>
      <c r="Q5475">
        <v>16025</v>
      </c>
    </row>
    <row r="5476" spans="16:17" x14ac:dyDescent="0.3">
      <c r="P5476" s="7">
        <v>1040</v>
      </c>
      <c r="Q5476">
        <v>16018</v>
      </c>
    </row>
    <row r="5477" spans="16:17" x14ac:dyDescent="0.3">
      <c r="P5477" s="7">
        <v>2071</v>
      </c>
      <c r="Q5477">
        <v>16010</v>
      </c>
    </row>
    <row r="5478" spans="16:17" x14ac:dyDescent="0.3">
      <c r="P5478" s="7">
        <v>3113</v>
      </c>
      <c r="Q5478">
        <v>15995</v>
      </c>
    </row>
    <row r="5479" spans="16:17" x14ac:dyDescent="0.3">
      <c r="P5479" s="7">
        <v>2762</v>
      </c>
      <c r="Q5479">
        <v>15982</v>
      </c>
    </row>
    <row r="5480" spans="16:17" x14ac:dyDescent="0.3">
      <c r="P5480" s="7">
        <v>3911</v>
      </c>
      <c r="Q5480">
        <v>15981</v>
      </c>
    </row>
    <row r="5481" spans="16:17" x14ac:dyDescent="0.3">
      <c r="P5481" s="7">
        <v>4269</v>
      </c>
      <c r="Q5481">
        <v>15972</v>
      </c>
    </row>
    <row r="5482" spans="16:17" x14ac:dyDescent="0.3">
      <c r="P5482" s="7">
        <v>4878</v>
      </c>
      <c r="Q5482">
        <v>15971</v>
      </c>
    </row>
    <row r="5483" spans="16:17" x14ac:dyDescent="0.3">
      <c r="P5483" s="7">
        <v>2390</v>
      </c>
      <c r="Q5483">
        <v>15970</v>
      </c>
    </row>
    <row r="5484" spans="16:17" x14ac:dyDescent="0.3">
      <c r="P5484" s="7">
        <v>1807</v>
      </c>
      <c r="Q5484">
        <v>15950</v>
      </c>
    </row>
    <row r="5485" spans="16:17" x14ac:dyDescent="0.3">
      <c r="P5485" s="7">
        <v>3703</v>
      </c>
      <c r="Q5485">
        <v>15945</v>
      </c>
    </row>
    <row r="5486" spans="16:17" x14ac:dyDescent="0.3">
      <c r="P5486" s="7">
        <v>3662</v>
      </c>
      <c r="Q5486">
        <v>15933</v>
      </c>
    </row>
    <row r="5487" spans="16:17" x14ac:dyDescent="0.3">
      <c r="P5487" s="7">
        <v>4974</v>
      </c>
      <c r="Q5487">
        <v>15913</v>
      </c>
    </row>
    <row r="5488" spans="16:17" x14ac:dyDescent="0.3">
      <c r="P5488" s="7">
        <v>3556</v>
      </c>
      <c r="Q5488">
        <v>15913</v>
      </c>
    </row>
    <row r="5489" spans="16:17" x14ac:dyDescent="0.3">
      <c r="P5489" s="7">
        <v>3517</v>
      </c>
      <c r="Q5489">
        <v>15903</v>
      </c>
    </row>
    <row r="5490" spans="16:17" x14ac:dyDescent="0.3">
      <c r="P5490" s="7">
        <v>4015</v>
      </c>
      <c r="Q5490">
        <v>15897</v>
      </c>
    </row>
    <row r="5491" spans="16:17" x14ac:dyDescent="0.3">
      <c r="P5491" s="7">
        <v>2424</v>
      </c>
      <c r="Q5491">
        <v>15886</v>
      </c>
    </row>
    <row r="5492" spans="16:17" x14ac:dyDescent="0.3">
      <c r="P5492" s="7">
        <v>1984</v>
      </c>
      <c r="Q5492">
        <v>15871</v>
      </c>
    </row>
    <row r="5493" spans="16:17" x14ac:dyDescent="0.3">
      <c r="P5493" s="7">
        <v>3271</v>
      </c>
      <c r="Q5493">
        <v>15851</v>
      </c>
    </row>
    <row r="5494" spans="16:17" x14ac:dyDescent="0.3">
      <c r="P5494" s="7">
        <v>1212</v>
      </c>
      <c r="Q5494">
        <v>15851</v>
      </c>
    </row>
    <row r="5495" spans="16:17" x14ac:dyDescent="0.3">
      <c r="P5495" s="7">
        <v>2406</v>
      </c>
      <c r="Q5495">
        <v>15850</v>
      </c>
    </row>
    <row r="5496" spans="16:17" x14ac:dyDescent="0.3">
      <c r="P5496" s="7">
        <v>756</v>
      </c>
      <c r="Q5496">
        <v>15813</v>
      </c>
    </row>
    <row r="5497" spans="16:17" x14ac:dyDescent="0.3">
      <c r="P5497" s="7">
        <v>3275</v>
      </c>
      <c r="Q5497">
        <v>15770</v>
      </c>
    </row>
    <row r="5498" spans="16:17" x14ac:dyDescent="0.3">
      <c r="P5498" s="7">
        <v>2054</v>
      </c>
      <c r="Q5498">
        <v>15759</v>
      </c>
    </row>
    <row r="5499" spans="16:17" x14ac:dyDescent="0.3">
      <c r="P5499" s="7">
        <v>4717</v>
      </c>
      <c r="Q5499">
        <v>15758</v>
      </c>
    </row>
    <row r="5500" spans="16:17" x14ac:dyDescent="0.3">
      <c r="P5500" s="7">
        <v>827</v>
      </c>
      <c r="Q5500">
        <v>15721</v>
      </c>
    </row>
    <row r="5501" spans="16:17" x14ac:dyDescent="0.3">
      <c r="P5501" s="7">
        <v>3274</v>
      </c>
      <c r="Q5501">
        <v>15720</v>
      </c>
    </row>
    <row r="5502" spans="16:17" x14ac:dyDescent="0.3">
      <c r="P5502" s="7">
        <v>1959</v>
      </c>
      <c r="Q5502">
        <v>15716</v>
      </c>
    </row>
    <row r="5503" spans="16:17" x14ac:dyDescent="0.3">
      <c r="P5503" s="7">
        <v>4724</v>
      </c>
      <c r="Q5503">
        <v>15713</v>
      </c>
    </row>
    <row r="5504" spans="16:17" x14ac:dyDescent="0.3">
      <c r="P5504" s="7">
        <v>3044</v>
      </c>
      <c r="Q5504">
        <v>15713</v>
      </c>
    </row>
    <row r="5505" spans="16:17" x14ac:dyDescent="0.3">
      <c r="P5505" s="7">
        <v>1564</v>
      </c>
      <c r="Q5505">
        <v>15706</v>
      </c>
    </row>
    <row r="5506" spans="16:17" x14ac:dyDescent="0.3">
      <c r="P5506" s="7">
        <v>4971</v>
      </c>
      <c r="Q5506">
        <v>15680</v>
      </c>
    </row>
    <row r="5507" spans="16:17" x14ac:dyDescent="0.3">
      <c r="P5507" s="7">
        <v>2226</v>
      </c>
      <c r="Q5507">
        <v>15678</v>
      </c>
    </row>
    <row r="5508" spans="16:17" x14ac:dyDescent="0.3">
      <c r="P5508" s="7">
        <v>1757</v>
      </c>
      <c r="Q5508">
        <v>15657</v>
      </c>
    </row>
    <row r="5509" spans="16:17" x14ac:dyDescent="0.3">
      <c r="P5509" s="7">
        <v>457</v>
      </c>
      <c r="Q5509">
        <v>15655</v>
      </c>
    </row>
    <row r="5510" spans="16:17" x14ac:dyDescent="0.3">
      <c r="P5510" s="7">
        <v>1681</v>
      </c>
      <c r="Q5510">
        <v>15639</v>
      </c>
    </row>
    <row r="5511" spans="16:17" x14ac:dyDescent="0.3">
      <c r="P5511" s="7">
        <v>1521</v>
      </c>
      <c r="Q5511">
        <v>15632</v>
      </c>
    </row>
    <row r="5512" spans="16:17" x14ac:dyDescent="0.3">
      <c r="P5512" s="7">
        <v>3034</v>
      </c>
      <c r="Q5512">
        <v>15628</v>
      </c>
    </row>
    <row r="5513" spans="16:17" x14ac:dyDescent="0.3">
      <c r="P5513" s="7">
        <v>1525</v>
      </c>
      <c r="Q5513">
        <v>15610</v>
      </c>
    </row>
    <row r="5514" spans="16:17" x14ac:dyDescent="0.3">
      <c r="P5514" s="7">
        <v>3597</v>
      </c>
      <c r="Q5514">
        <v>15596</v>
      </c>
    </row>
    <row r="5515" spans="16:17" x14ac:dyDescent="0.3">
      <c r="P5515" s="7">
        <v>1914</v>
      </c>
      <c r="Q5515">
        <v>15585</v>
      </c>
    </row>
    <row r="5516" spans="16:17" x14ac:dyDescent="0.3">
      <c r="P5516" s="7">
        <v>4112</v>
      </c>
      <c r="Q5516">
        <v>15581</v>
      </c>
    </row>
    <row r="5517" spans="16:17" x14ac:dyDescent="0.3">
      <c r="P5517" s="7">
        <v>987</v>
      </c>
      <c r="Q5517">
        <v>15556</v>
      </c>
    </row>
    <row r="5518" spans="16:17" x14ac:dyDescent="0.3">
      <c r="P5518" s="7">
        <v>2457</v>
      </c>
      <c r="Q5518">
        <v>15545</v>
      </c>
    </row>
    <row r="5519" spans="16:17" x14ac:dyDescent="0.3">
      <c r="P5519" s="7">
        <v>3712</v>
      </c>
      <c r="Q5519">
        <v>15541</v>
      </c>
    </row>
    <row r="5520" spans="16:17" x14ac:dyDescent="0.3">
      <c r="P5520" s="7">
        <v>4528</v>
      </c>
      <c r="Q5520">
        <v>15527</v>
      </c>
    </row>
    <row r="5521" spans="16:17" x14ac:dyDescent="0.3">
      <c r="P5521" s="7">
        <v>4844</v>
      </c>
      <c r="Q5521">
        <v>15521</v>
      </c>
    </row>
    <row r="5522" spans="16:17" x14ac:dyDescent="0.3">
      <c r="P5522" s="7">
        <v>4710</v>
      </c>
      <c r="Q5522">
        <v>15497</v>
      </c>
    </row>
    <row r="5523" spans="16:17" x14ac:dyDescent="0.3">
      <c r="P5523" s="7">
        <v>2426</v>
      </c>
      <c r="Q5523">
        <v>15496</v>
      </c>
    </row>
    <row r="5524" spans="16:17" x14ac:dyDescent="0.3">
      <c r="P5524" s="7">
        <v>4841</v>
      </c>
      <c r="Q5524">
        <v>15490</v>
      </c>
    </row>
    <row r="5525" spans="16:17" x14ac:dyDescent="0.3">
      <c r="P5525" s="7">
        <v>2890</v>
      </c>
      <c r="Q5525">
        <v>15487</v>
      </c>
    </row>
    <row r="5526" spans="16:17" x14ac:dyDescent="0.3">
      <c r="P5526" s="7">
        <v>4159</v>
      </c>
      <c r="Q5526">
        <v>15477</v>
      </c>
    </row>
    <row r="5527" spans="16:17" x14ac:dyDescent="0.3">
      <c r="P5527" s="7">
        <v>2082</v>
      </c>
      <c r="Q5527">
        <v>15462</v>
      </c>
    </row>
    <row r="5528" spans="16:17" x14ac:dyDescent="0.3">
      <c r="P5528" s="7">
        <v>2954</v>
      </c>
      <c r="Q5528">
        <v>15446</v>
      </c>
    </row>
    <row r="5529" spans="16:17" x14ac:dyDescent="0.3">
      <c r="P5529" s="7">
        <v>4595</v>
      </c>
      <c r="Q5529">
        <v>15419</v>
      </c>
    </row>
    <row r="5530" spans="16:17" x14ac:dyDescent="0.3">
      <c r="P5530" s="7">
        <v>3961</v>
      </c>
      <c r="Q5530">
        <v>15408</v>
      </c>
    </row>
    <row r="5531" spans="16:17" x14ac:dyDescent="0.3">
      <c r="P5531" s="7">
        <v>4989</v>
      </c>
      <c r="Q5531">
        <v>15400</v>
      </c>
    </row>
    <row r="5532" spans="16:17" x14ac:dyDescent="0.3">
      <c r="P5532" s="7">
        <v>4075</v>
      </c>
      <c r="Q5532">
        <v>15381</v>
      </c>
    </row>
    <row r="5533" spans="16:17" x14ac:dyDescent="0.3">
      <c r="P5533" s="7">
        <v>4152</v>
      </c>
      <c r="Q5533">
        <v>15379</v>
      </c>
    </row>
    <row r="5534" spans="16:17" x14ac:dyDescent="0.3">
      <c r="P5534" s="7">
        <v>164</v>
      </c>
      <c r="Q5534">
        <v>15374</v>
      </c>
    </row>
    <row r="5535" spans="16:17" x14ac:dyDescent="0.3">
      <c r="P5535" s="7">
        <v>1059</v>
      </c>
      <c r="Q5535">
        <v>15364</v>
      </c>
    </row>
    <row r="5536" spans="16:17" x14ac:dyDescent="0.3">
      <c r="P5536" s="7">
        <v>3</v>
      </c>
      <c r="Q5536">
        <v>15363</v>
      </c>
    </row>
    <row r="5537" spans="16:17" x14ac:dyDescent="0.3">
      <c r="P5537" s="7">
        <v>3255</v>
      </c>
      <c r="Q5537">
        <v>15353</v>
      </c>
    </row>
    <row r="5538" spans="16:17" x14ac:dyDescent="0.3">
      <c r="P5538" s="7">
        <v>4559</v>
      </c>
      <c r="Q5538">
        <v>15290</v>
      </c>
    </row>
    <row r="5539" spans="16:17" x14ac:dyDescent="0.3">
      <c r="P5539" s="7">
        <v>1996</v>
      </c>
      <c r="Q5539">
        <v>15288</v>
      </c>
    </row>
    <row r="5540" spans="16:17" x14ac:dyDescent="0.3">
      <c r="P5540" s="7">
        <v>4479</v>
      </c>
      <c r="Q5540">
        <v>15261</v>
      </c>
    </row>
    <row r="5541" spans="16:17" x14ac:dyDescent="0.3">
      <c r="P5541" s="7">
        <v>447</v>
      </c>
      <c r="Q5541">
        <v>15260</v>
      </c>
    </row>
    <row r="5542" spans="16:17" x14ac:dyDescent="0.3">
      <c r="P5542" s="7">
        <v>538</v>
      </c>
      <c r="Q5542">
        <v>15230</v>
      </c>
    </row>
    <row r="5543" spans="16:17" x14ac:dyDescent="0.3">
      <c r="P5543" s="7">
        <v>4381</v>
      </c>
      <c r="Q5543">
        <v>15222</v>
      </c>
    </row>
    <row r="5544" spans="16:17" x14ac:dyDescent="0.3">
      <c r="P5544" s="7">
        <v>4709</v>
      </c>
      <c r="Q5544">
        <v>15220</v>
      </c>
    </row>
    <row r="5545" spans="16:17" x14ac:dyDescent="0.3">
      <c r="P5545" s="7">
        <v>3648</v>
      </c>
      <c r="Q5545">
        <v>15211</v>
      </c>
    </row>
    <row r="5546" spans="16:17" x14ac:dyDescent="0.3">
      <c r="P5546" s="7">
        <v>3654</v>
      </c>
      <c r="Q5546">
        <v>15206</v>
      </c>
    </row>
    <row r="5547" spans="16:17" x14ac:dyDescent="0.3">
      <c r="P5547" s="7">
        <v>1370</v>
      </c>
      <c r="Q5547">
        <v>15187</v>
      </c>
    </row>
    <row r="5548" spans="16:17" x14ac:dyDescent="0.3">
      <c r="P5548" s="7">
        <v>2849</v>
      </c>
      <c r="Q5548">
        <v>15169</v>
      </c>
    </row>
    <row r="5549" spans="16:17" x14ac:dyDescent="0.3">
      <c r="P5549" s="7">
        <v>2196</v>
      </c>
      <c r="Q5549">
        <v>15160</v>
      </c>
    </row>
    <row r="5550" spans="16:17" x14ac:dyDescent="0.3">
      <c r="P5550" s="7">
        <v>4107</v>
      </c>
      <c r="Q5550">
        <v>15156</v>
      </c>
    </row>
    <row r="5551" spans="16:17" x14ac:dyDescent="0.3">
      <c r="P5551" s="7">
        <v>3047</v>
      </c>
      <c r="Q5551">
        <v>15134</v>
      </c>
    </row>
    <row r="5552" spans="16:17" x14ac:dyDescent="0.3">
      <c r="P5552" s="7">
        <v>2372</v>
      </c>
      <c r="Q5552">
        <v>15128</v>
      </c>
    </row>
    <row r="5553" spans="16:17" x14ac:dyDescent="0.3">
      <c r="P5553" s="7">
        <v>1702</v>
      </c>
      <c r="Q5553">
        <v>15102</v>
      </c>
    </row>
    <row r="5554" spans="16:17" x14ac:dyDescent="0.3">
      <c r="P5554" s="7">
        <v>513</v>
      </c>
      <c r="Q5554">
        <v>15102</v>
      </c>
    </row>
    <row r="5555" spans="16:17" x14ac:dyDescent="0.3">
      <c r="P5555" s="7">
        <v>4341</v>
      </c>
      <c r="Q5555">
        <v>15098</v>
      </c>
    </row>
    <row r="5556" spans="16:17" x14ac:dyDescent="0.3">
      <c r="P5556" s="7">
        <v>409</v>
      </c>
      <c r="Q5556">
        <v>15097</v>
      </c>
    </row>
    <row r="5557" spans="16:17" x14ac:dyDescent="0.3">
      <c r="P5557" s="7">
        <v>1210</v>
      </c>
      <c r="Q5557">
        <v>15084</v>
      </c>
    </row>
    <row r="5558" spans="16:17" x14ac:dyDescent="0.3">
      <c r="P5558" s="7">
        <v>4451</v>
      </c>
      <c r="Q5558">
        <v>15077</v>
      </c>
    </row>
    <row r="5559" spans="16:17" x14ac:dyDescent="0.3">
      <c r="P5559" s="7">
        <v>4821</v>
      </c>
      <c r="Q5559">
        <v>15053</v>
      </c>
    </row>
    <row r="5560" spans="16:17" x14ac:dyDescent="0.3">
      <c r="P5560" s="7">
        <v>4589</v>
      </c>
      <c r="Q5560">
        <v>15045</v>
      </c>
    </row>
    <row r="5561" spans="16:17" x14ac:dyDescent="0.3">
      <c r="P5561" s="7">
        <v>2876</v>
      </c>
      <c r="Q5561">
        <v>15038</v>
      </c>
    </row>
    <row r="5562" spans="16:17" x14ac:dyDescent="0.3">
      <c r="P5562" s="7">
        <v>3549</v>
      </c>
      <c r="Q5562">
        <v>15033</v>
      </c>
    </row>
    <row r="5563" spans="16:17" x14ac:dyDescent="0.3">
      <c r="P5563" s="7">
        <v>4230</v>
      </c>
      <c r="Q5563">
        <v>15019</v>
      </c>
    </row>
    <row r="5564" spans="16:17" x14ac:dyDescent="0.3">
      <c r="P5564" s="7">
        <v>3650</v>
      </c>
      <c r="Q5564">
        <v>15009</v>
      </c>
    </row>
    <row r="5565" spans="16:17" x14ac:dyDescent="0.3">
      <c r="P5565" s="7">
        <v>192</v>
      </c>
      <c r="Q5565">
        <v>15005</v>
      </c>
    </row>
    <row r="5566" spans="16:17" x14ac:dyDescent="0.3">
      <c r="P5566" s="7">
        <v>2320</v>
      </c>
      <c r="Q5566">
        <v>15000</v>
      </c>
    </row>
    <row r="5567" spans="16:17" x14ac:dyDescent="0.3">
      <c r="P5567" s="7">
        <v>895</v>
      </c>
      <c r="Q5567">
        <v>14997</v>
      </c>
    </row>
    <row r="5568" spans="16:17" x14ac:dyDescent="0.3">
      <c r="P5568" s="7">
        <v>2086</v>
      </c>
      <c r="Q5568">
        <v>14969</v>
      </c>
    </row>
    <row r="5569" spans="16:17" x14ac:dyDescent="0.3">
      <c r="P5569" s="7">
        <v>1567</v>
      </c>
      <c r="Q5569">
        <v>14894</v>
      </c>
    </row>
    <row r="5570" spans="16:17" x14ac:dyDescent="0.3">
      <c r="P5570" s="7">
        <v>2647</v>
      </c>
      <c r="Q5570">
        <v>14883</v>
      </c>
    </row>
    <row r="5571" spans="16:17" x14ac:dyDescent="0.3">
      <c r="P5571" s="7">
        <v>4811</v>
      </c>
      <c r="Q5571">
        <v>14880</v>
      </c>
    </row>
    <row r="5572" spans="16:17" x14ac:dyDescent="0.3">
      <c r="P5572" s="7">
        <v>3972</v>
      </c>
      <c r="Q5572">
        <v>14861</v>
      </c>
    </row>
    <row r="5573" spans="16:17" x14ac:dyDescent="0.3">
      <c r="P5573" s="7">
        <v>332</v>
      </c>
      <c r="Q5573">
        <v>14850</v>
      </c>
    </row>
    <row r="5574" spans="16:17" x14ac:dyDescent="0.3">
      <c r="P5574" s="7">
        <v>3205</v>
      </c>
      <c r="Q5574">
        <v>14844</v>
      </c>
    </row>
    <row r="5575" spans="16:17" x14ac:dyDescent="0.3">
      <c r="P5575" s="7">
        <v>1009</v>
      </c>
      <c r="Q5575">
        <v>14843</v>
      </c>
    </row>
    <row r="5576" spans="16:17" x14ac:dyDescent="0.3">
      <c r="P5576" s="7">
        <v>1661</v>
      </c>
      <c r="Q5576">
        <v>14828</v>
      </c>
    </row>
    <row r="5577" spans="16:17" x14ac:dyDescent="0.3">
      <c r="P5577" s="7">
        <v>4509</v>
      </c>
      <c r="Q5577">
        <v>14808</v>
      </c>
    </row>
    <row r="5578" spans="16:17" x14ac:dyDescent="0.3">
      <c r="P5578" s="7">
        <v>3475</v>
      </c>
      <c r="Q5578">
        <v>14807</v>
      </c>
    </row>
    <row r="5579" spans="16:17" x14ac:dyDescent="0.3">
      <c r="P5579" s="7">
        <v>2773</v>
      </c>
      <c r="Q5579">
        <v>14794</v>
      </c>
    </row>
    <row r="5580" spans="16:17" x14ac:dyDescent="0.3">
      <c r="P5580" s="7">
        <v>1205</v>
      </c>
      <c r="Q5580">
        <v>14733</v>
      </c>
    </row>
    <row r="5581" spans="16:17" x14ac:dyDescent="0.3">
      <c r="P5581" s="7">
        <v>4802</v>
      </c>
      <c r="Q5581">
        <v>14725</v>
      </c>
    </row>
    <row r="5582" spans="16:17" x14ac:dyDescent="0.3">
      <c r="P5582" s="7">
        <v>455</v>
      </c>
      <c r="Q5582">
        <v>14718</v>
      </c>
    </row>
    <row r="5583" spans="16:17" x14ac:dyDescent="0.3">
      <c r="P5583" s="7">
        <v>3779</v>
      </c>
      <c r="Q5583">
        <v>14710</v>
      </c>
    </row>
    <row r="5584" spans="16:17" x14ac:dyDescent="0.3">
      <c r="P5584" s="7">
        <v>3633</v>
      </c>
      <c r="Q5584">
        <v>14693</v>
      </c>
    </row>
    <row r="5585" spans="16:17" x14ac:dyDescent="0.3">
      <c r="P5585" s="7">
        <v>623</v>
      </c>
      <c r="Q5585">
        <v>14672</v>
      </c>
    </row>
    <row r="5586" spans="16:17" x14ac:dyDescent="0.3">
      <c r="P5586" s="7">
        <v>1839</v>
      </c>
      <c r="Q5586">
        <v>14654</v>
      </c>
    </row>
    <row r="5587" spans="16:17" x14ac:dyDescent="0.3">
      <c r="P5587" s="7">
        <v>1332</v>
      </c>
      <c r="Q5587">
        <v>14626</v>
      </c>
    </row>
    <row r="5588" spans="16:17" x14ac:dyDescent="0.3">
      <c r="P5588" s="7">
        <v>896</v>
      </c>
      <c r="Q5588">
        <v>14617</v>
      </c>
    </row>
    <row r="5589" spans="16:17" x14ac:dyDescent="0.3">
      <c r="P5589" s="7">
        <v>2830</v>
      </c>
      <c r="Q5589">
        <v>14596</v>
      </c>
    </row>
    <row r="5590" spans="16:17" x14ac:dyDescent="0.3">
      <c r="P5590" s="7">
        <v>218</v>
      </c>
      <c r="Q5590">
        <v>14595</v>
      </c>
    </row>
    <row r="5591" spans="16:17" x14ac:dyDescent="0.3">
      <c r="P5591" s="7">
        <v>1791</v>
      </c>
      <c r="Q5591">
        <v>14572</v>
      </c>
    </row>
    <row r="5592" spans="16:17" x14ac:dyDescent="0.3">
      <c r="P5592" s="7">
        <v>574</v>
      </c>
      <c r="Q5592">
        <v>14571</v>
      </c>
    </row>
    <row r="5593" spans="16:17" x14ac:dyDescent="0.3">
      <c r="P5593" s="7">
        <v>1384</v>
      </c>
      <c r="Q5593">
        <v>14563</v>
      </c>
    </row>
    <row r="5594" spans="16:17" x14ac:dyDescent="0.3">
      <c r="P5594" s="7">
        <v>1295</v>
      </c>
      <c r="Q5594">
        <v>14560</v>
      </c>
    </row>
    <row r="5595" spans="16:17" x14ac:dyDescent="0.3">
      <c r="P5595" s="7">
        <v>3704</v>
      </c>
      <c r="Q5595">
        <v>14554</v>
      </c>
    </row>
    <row r="5596" spans="16:17" x14ac:dyDescent="0.3">
      <c r="P5596" s="7">
        <v>1452</v>
      </c>
      <c r="Q5596">
        <v>14539</v>
      </c>
    </row>
    <row r="5597" spans="16:17" x14ac:dyDescent="0.3">
      <c r="P5597" s="7">
        <v>3621</v>
      </c>
      <c r="Q5597">
        <v>14537</v>
      </c>
    </row>
    <row r="5598" spans="16:17" x14ac:dyDescent="0.3">
      <c r="P5598" s="7">
        <v>877</v>
      </c>
      <c r="Q5598">
        <v>14523</v>
      </c>
    </row>
    <row r="5599" spans="16:17" x14ac:dyDescent="0.3">
      <c r="P5599" s="7">
        <v>152</v>
      </c>
      <c r="Q5599">
        <v>14523</v>
      </c>
    </row>
    <row r="5600" spans="16:17" x14ac:dyDescent="0.3">
      <c r="P5600" s="7">
        <v>4583</v>
      </c>
      <c r="Q5600">
        <v>14520</v>
      </c>
    </row>
    <row r="5601" spans="16:17" x14ac:dyDescent="0.3">
      <c r="P5601" s="7">
        <v>4132</v>
      </c>
      <c r="Q5601">
        <v>14518</v>
      </c>
    </row>
    <row r="5602" spans="16:17" x14ac:dyDescent="0.3">
      <c r="P5602" s="7">
        <v>3265</v>
      </c>
      <c r="Q5602">
        <v>14517</v>
      </c>
    </row>
    <row r="5603" spans="16:17" x14ac:dyDescent="0.3">
      <c r="P5603" s="7">
        <v>2945</v>
      </c>
      <c r="Q5603">
        <v>14513</v>
      </c>
    </row>
    <row r="5604" spans="16:17" x14ac:dyDescent="0.3">
      <c r="P5604" s="7">
        <v>2467</v>
      </c>
      <c r="Q5604">
        <v>14494</v>
      </c>
    </row>
    <row r="5605" spans="16:17" x14ac:dyDescent="0.3">
      <c r="P5605" s="7">
        <v>410</v>
      </c>
      <c r="Q5605">
        <v>14435</v>
      </c>
    </row>
    <row r="5606" spans="16:17" x14ac:dyDescent="0.3">
      <c r="P5606" s="7">
        <v>3655</v>
      </c>
      <c r="Q5606">
        <v>14429</v>
      </c>
    </row>
    <row r="5607" spans="16:17" x14ac:dyDescent="0.3">
      <c r="P5607" s="7">
        <v>1337</v>
      </c>
      <c r="Q5607">
        <v>14410</v>
      </c>
    </row>
    <row r="5608" spans="16:17" x14ac:dyDescent="0.3">
      <c r="P5608" s="7">
        <v>543</v>
      </c>
      <c r="Q5608">
        <v>14404</v>
      </c>
    </row>
    <row r="5609" spans="16:17" x14ac:dyDescent="0.3">
      <c r="P5609" s="7">
        <v>4178</v>
      </c>
      <c r="Q5609">
        <v>14401</v>
      </c>
    </row>
    <row r="5610" spans="16:17" x14ac:dyDescent="0.3">
      <c r="P5610" s="7">
        <v>1176</v>
      </c>
      <c r="Q5610">
        <v>14348</v>
      </c>
    </row>
    <row r="5611" spans="16:17" x14ac:dyDescent="0.3">
      <c r="P5611" s="7">
        <v>3631</v>
      </c>
      <c r="Q5611">
        <v>14343</v>
      </c>
    </row>
    <row r="5612" spans="16:17" x14ac:dyDescent="0.3">
      <c r="P5612" s="7">
        <v>1054</v>
      </c>
      <c r="Q5612">
        <v>14331</v>
      </c>
    </row>
    <row r="5613" spans="16:17" x14ac:dyDescent="0.3">
      <c r="P5613" s="7">
        <v>185</v>
      </c>
      <c r="Q5613">
        <v>14326</v>
      </c>
    </row>
    <row r="5614" spans="16:17" x14ac:dyDescent="0.3">
      <c r="P5614" s="7">
        <v>4036</v>
      </c>
      <c r="Q5614">
        <v>14300</v>
      </c>
    </row>
    <row r="5615" spans="16:17" x14ac:dyDescent="0.3">
      <c r="P5615" s="7">
        <v>4658</v>
      </c>
      <c r="Q5615">
        <v>14288</v>
      </c>
    </row>
    <row r="5616" spans="16:17" x14ac:dyDescent="0.3">
      <c r="P5616" s="7">
        <v>3023</v>
      </c>
      <c r="Q5616">
        <v>14286</v>
      </c>
    </row>
    <row r="5617" spans="16:17" x14ac:dyDescent="0.3">
      <c r="P5617" s="7">
        <v>4191</v>
      </c>
      <c r="Q5617">
        <v>14282</v>
      </c>
    </row>
    <row r="5618" spans="16:17" x14ac:dyDescent="0.3">
      <c r="P5618" s="7">
        <v>3277</v>
      </c>
      <c r="Q5618">
        <v>14274</v>
      </c>
    </row>
    <row r="5619" spans="16:17" x14ac:dyDescent="0.3">
      <c r="P5619" s="7">
        <v>2781</v>
      </c>
      <c r="Q5619">
        <v>14270</v>
      </c>
    </row>
    <row r="5620" spans="16:17" x14ac:dyDescent="0.3">
      <c r="P5620" s="7">
        <v>1196</v>
      </c>
      <c r="Q5620">
        <v>14263</v>
      </c>
    </row>
    <row r="5621" spans="16:17" x14ac:dyDescent="0.3">
      <c r="P5621" s="7">
        <v>3304</v>
      </c>
      <c r="Q5621">
        <v>14252</v>
      </c>
    </row>
    <row r="5622" spans="16:17" x14ac:dyDescent="0.3">
      <c r="P5622" s="7">
        <v>2236</v>
      </c>
      <c r="Q5622">
        <v>14249</v>
      </c>
    </row>
    <row r="5623" spans="16:17" x14ac:dyDescent="0.3">
      <c r="P5623" s="7">
        <v>3717</v>
      </c>
      <c r="Q5623">
        <v>14232</v>
      </c>
    </row>
    <row r="5624" spans="16:17" x14ac:dyDescent="0.3">
      <c r="P5624" s="7">
        <v>4450</v>
      </c>
      <c r="Q5624">
        <v>14216</v>
      </c>
    </row>
    <row r="5625" spans="16:17" x14ac:dyDescent="0.3">
      <c r="P5625" s="7">
        <v>3489</v>
      </c>
      <c r="Q5625">
        <v>14210</v>
      </c>
    </row>
    <row r="5626" spans="16:17" x14ac:dyDescent="0.3">
      <c r="P5626" s="7">
        <v>2760</v>
      </c>
      <c r="Q5626">
        <v>14192</v>
      </c>
    </row>
    <row r="5627" spans="16:17" x14ac:dyDescent="0.3">
      <c r="P5627" s="7">
        <v>3296</v>
      </c>
      <c r="Q5627">
        <v>14190</v>
      </c>
    </row>
    <row r="5628" spans="16:17" x14ac:dyDescent="0.3">
      <c r="P5628" s="7">
        <v>3257</v>
      </c>
      <c r="Q5628">
        <v>14189</v>
      </c>
    </row>
    <row r="5629" spans="16:17" x14ac:dyDescent="0.3">
      <c r="P5629" s="7">
        <v>2825</v>
      </c>
      <c r="Q5629">
        <v>14167</v>
      </c>
    </row>
    <row r="5630" spans="16:17" x14ac:dyDescent="0.3">
      <c r="P5630" s="7">
        <v>909</v>
      </c>
      <c r="Q5630">
        <v>14140</v>
      </c>
    </row>
    <row r="5631" spans="16:17" x14ac:dyDescent="0.3">
      <c r="P5631" s="7">
        <v>2036</v>
      </c>
      <c r="Q5631">
        <v>14139</v>
      </c>
    </row>
    <row r="5632" spans="16:17" x14ac:dyDescent="0.3">
      <c r="P5632" s="7">
        <v>719</v>
      </c>
      <c r="Q5632">
        <v>14127</v>
      </c>
    </row>
    <row r="5633" spans="16:17" x14ac:dyDescent="0.3">
      <c r="P5633" s="7">
        <v>1921</v>
      </c>
      <c r="Q5633">
        <v>14124</v>
      </c>
    </row>
    <row r="5634" spans="16:17" x14ac:dyDescent="0.3">
      <c r="P5634" s="7">
        <v>3609</v>
      </c>
      <c r="Q5634">
        <v>14102</v>
      </c>
    </row>
    <row r="5635" spans="16:17" x14ac:dyDescent="0.3">
      <c r="P5635" s="7">
        <v>2572</v>
      </c>
      <c r="Q5635">
        <v>14094</v>
      </c>
    </row>
    <row r="5636" spans="16:17" x14ac:dyDescent="0.3">
      <c r="P5636" s="7">
        <v>922</v>
      </c>
      <c r="Q5636">
        <v>14084</v>
      </c>
    </row>
    <row r="5637" spans="16:17" x14ac:dyDescent="0.3">
      <c r="P5637" s="7">
        <v>1128</v>
      </c>
      <c r="Q5637">
        <v>14083</v>
      </c>
    </row>
    <row r="5638" spans="16:17" x14ac:dyDescent="0.3">
      <c r="P5638" s="7">
        <v>1922</v>
      </c>
      <c r="Q5638">
        <v>14078</v>
      </c>
    </row>
    <row r="5639" spans="16:17" x14ac:dyDescent="0.3">
      <c r="P5639" s="7">
        <v>2395</v>
      </c>
      <c r="Q5639">
        <v>14060</v>
      </c>
    </row>
    <row r="5640" spans="16:17" x14ac:dyDescent="0.3">
      <c r="P5640" s="7">
        <v>4282</v>
      </c>
      <c r="Q5640">
        <v>14037</v>
      </c>
    </row>
    <row r="5641" spans="16:17" x14ac:dyDescent="0.3">
      <c r="P5641" s="7">
        <v>3733</v>
      </c>
      <c r="Q5641">
        <v>14008</v>
      </c>
    </row>
    <row r="5642" spans="16:17" x14ac:dyDescent="0.3">
      <c r="P5642" s="7">
        <v>920</v>
      </c>
      <c r="Q5642">
        <v>13983</v>
      </c>
    </row>
    <row r="5643" spans="16:17" x14ac:dyDescent="0.3">
      <c r="P5643" s="7">
        <v>2967</v>
      </c>
      <c r="Q5643">
        <v>13982</v>
      </c>
    </row>
    <row r="5644" spans="16:17" x14ac:dyDescent="0.3">
      <c r="P5644" s="7">
        <v>3803</v>
      </c>
      <c r="Q5644">
        <v>13964</v>
      </c>
    </row>
    <row r="5645" spans="16:17" x14ac:dyDescent="0.3">
      <c r="P5645" s="7">
        <v>894</v>
      </c>
      <c r="Q5645">
        <v>13959</v>
      </c>
    </row>
    <row r="5646" spans="16:17" x14ac:dyDescent="0.3">
      <c r="P5646" s="7">
        <v>2479</v>
      </c>
      <c r="Q5646">
        <v>13949</v>
      </c>
    </row>
    <row r="5647" spans="16:17" x14ac:dyDescent="0.3">
      <c r="P5647" s="7">
        <v>1190</v>
      </c>
      <c r="Q5647">
        <v>13941</v>
      </c>
    </row>
    <row r="5648" spans="16:17" x14ac:dyDescent="0.3">
      <c r="P5648" s="7">
        <v>2675</v>
      </c>
      <c r="Q5648">
        <v>13910</v>
      </c>
    </row>
    <row r="5649" spans="16:17" x14ac:dyDescent="0.3">
      <c r="P5649" s="7">
        <v>746</v>
      </c>
      <c r="Q5649">
        <v>13905</v>
      </c>
    </row>
    <row r="5650" spans="16:17" x14ac:dyDescent="0.3">
      <c r="P5650" s="7">
        <v>4790</v>
      </c>
      <c r="Q5650">
        <v>13903</v>
      </c>
    </row>
    <row r="5651" spans="16:17" x14ac:dyDescent="0.3">
      <c r="P5651" s="7">
        <v>948</v>
      </c>
      <c r="Q5651">
        <v>13883</v>
      </c>
    </row>
    <row r="5652" spans="16:17" x14ac:dyDescent="0.3">
      <c r="P5652" s="7">
        <v>3438</v>
      </c>
      <c r="Q5652">
        <v>13882</v>
      </c>
    </row>
    <row r="5653" spans="16:17" x14ac:dyDescent="0.3">
      <c r="P5653" s="7">
        <v>799</v>
      </c>
      <c r="Q5653">
        <v>13855</v>
      </c>
    </row>
    <row r="5654" spans="16:17" x14ac:dyDescent="0.3">
      <c r="P5654" s="7">
        <v>1766</v>
      </c>
      <c r="Q5654">
        <v>13847</v>
      </c>
    </row>
    <row r="5655" spans="16:17" x14ac:dyDescent="0.3">
      <c r="P5655" s="7">
        <v>747</v>
      </c>
      <c r="Q5655">
        <v>13847</v>
      </c>
    </row>
    <row r="5656" spans="16:17" x14ac:dyDescent="0.3">
      <c r="P5656" s="7">
        <v>50</v>
      </c>
      <c r="Q5656">
        <v>13844</v>
      </c>
    </row>
    <row r="5657" spans="16:17" x14ac:dyDescent="0.3">
      <c r="P5657" s="7">
        <v>3651</v>
      </c>
      <c r="Q5657">
        <v>13836</v>
      </c>
    </row>
    <row r="5658" spans="16:17" x14ac:dyDescent="0.3">
      <c r="P5658" s="7">
        <v>950</v>
      </c>
      <c r="Q5658">
        <v>13747</v>
      </c>
    </row>
    <row r="5659" spans="16:17" x14ac:dyDescent="0.3">
      <c r="P5659" s="7">
        <v>31</v>
      </c>
      <c r="Q5659">
        <v>13740</v>
      </c>
    </row>
    <row r="5660" spans="16:17" x14ac:dyDescent="0.3">
      <c r="P5660" s="7">
        <v>2933</v>
      </c>
      <c r="Q5660">
        <v>13731</v>
      </c>
    </row>
    <row r="5661" spans="16:17" x14ac:dyDescent="0.3">
      <c r="P5661" s="7">
        <v>3022</v>
      </c>
      <c r="Q5661">
        <v>13715</v>
      </c>
    </row>
    <row r="5662" spans="16:17" x14ac:dyDescent="0.3">
      <c r="P5662" s="7">
        <v>1153</v>
      </c>
      <c r="Q5662">
        <v>13689</v>
      </c>
    </row>
    <row r="5663" spans="16:17" x14ac:dyDescent="0.3">
      <c r="P5663" s="7">
        <v>4947</v>
      </c>
      <c r="Q5663">
        <v>13683</v>
      </c>
    </row>
    <row r="5664" spans="16:17" x14ac:dyDescent="0.3">
      <c r="P5664" s="7">
        <v>2934</v>
      </c>
      <c r="Q5664">
        <v>13651</v>
      </c>
    </row>
    <row r="5665" spans="16:17" x14ac:dyDescent="0.3">
      <c r="P5665" s="7">
        <v>4081</v>
      </c>
      <c r="Q5665">
        <v>13650</v>
      </c>
    </row>
    <row r="5666" spans="16:17" x14ac:dyDescent="0.3">
      <c r="P5666" s="7">
        <v>3960</v>
      </c>
      <c r="Q5666">
        <v>13630</v>
      </c>
    </row>
    <row r="5667" spans="16:17" x14ac:dyDescent="0.3">
      <c r="P5667" s="7">
        <v>2398</v>
      </c>
      <c r="Q5667">
        <v>13613</v>
      </c>
    </row>
    <row r="5668" spans="16:17" x14ac:dyDescent="0.3">
      <c r="P5668" s="7">
        <v>1465</v>
      </c>
      <c r="Q5668">
        <v>13612</v>
      </c>
    </row>
    <row r="5669" spans="16:17" x14ac:dyDescent="0.3">
      <c r="P5669" s="7">
        <v>4103</v>
      </c>
      <c r="Q5669">
        <v>13604</v>
      </c>
    </row>
    <row r="5670" spans="16:17" x14ac:dyDescent="0.3">
      <c r="P5670" s="7">
        <v>3891</v>
      </c>
      <c r="Q5670">
        <v>13604</v>
      </c>
    </row>
    <row r="5671" spans="16:17" x14ac:dyDescent="0.3">
      <c r="P5671" s="7">
        <v>522</v>
      </c>
      <c r="Q5671">
        <v>13580</v>
      </c>
    </row>
    <row r="5672" spans="16:17" x14ac:dyDescent="0.3">
      <c r="P5672" s="7">
        <v>3831</v>
      </c>
      <c r="Q5672">
        <v>13541</v>
      </c>
    </row>
    <row r="5673" spans="16:17" x14ac:dyDescent="0.3">
      <c r="P5673" s="7">
        <v>4490</v>
      </c>
      <c r="Q5673">
        <v>13531</v>
      </c>
    </row>
    <row r="5674" spans="16:17" x14ac:dyDescent="0.3">
      <c r="P5674" s="7">
        <v>1586</v>
      </c>
      <c r="Q5674">
        <v>13529</v>
      </c>
    </row>
    <row r="5675" spans="16:17" x14ac:dyDescent="0.3">
      <c r="P5675" s="7">
        <v>3100</v>
      </c>
      <c r="Q5675">
        <v>13527</v>
      </c>
    </row>
    <row r="5676" spans="16:17" x14ac:dyDescent="0.3">
      <c r="P5676" s="7">
        <v>4925</v>
      </c>
      <c r="Q5676">
        <v>13525</v>
      </c>
    </row>
    <row r="5677" spans="16:17" x14ac:dyDescent="0.3">
      <c r="P5677" s="7">
        <v>4987</v>
      </c>
      <c r="Q5677">
        <v>13489</v>
      </c>
    </row>
    <row r="5678" spans="16:17" x14ac:dyDescent="0.3">
      <c r="P5678" s="7">
        <v>1709</v>
      </c>
      <c r="Q5678">
        <v>13474</v>
      </c>
    </row>
    <row r="5679" spans="16:17" x14ac:dyDescent="0.3">
      <c r="P5679" s="7">
        <v>3472</v>
      </c>
      <c r="Q5679">
        <v>13454</v>
      </c>
    </row>
    <row r="5680" spans="16:17" x14ac:dyDescent="0.3">
      <c r="P5680" s="7">
        <v>76</v>
      </c>
      <c r="Q5680">
        <v>13439</v>
      </c>
    </row>
    <row r="5681" spans="16:17" x14ac:dyDescent="0.3">
      <c r="P5681" s="7">
        <v>2691</v>
      </c>
      <c r="Q5681">
        <v>13426</v>
      </c>
    </row>
    <row r="5682" spans="16:17" x14ac:dyDescent="0.3">
      <c r="P5682" s="7">
        <v>880</v>
      </c>
      <c r="Q5682">
        <v>13425</v>
      </c>
    </row>
    <row r="5683" spans="16:17" x14ac:dyDescent="0.3">
      <c r="P5683" s="7">
        <v>3377</v>
      </c>
      <c r="Q5683">
        <v>13416</v>
      </c>
    </row>
    <row r="5684" spans="16:17" x14ac:dyDescent="0.3">
      <c r="P5684" s="7">
        <v>553</v>
      </c>
      <c r="Q5684">
        <v>13407</v>
      </c>
    </row>
    <row r="5685" spans="16:17" x14ac:dyDescent="0.3">
      <c r="P5685" s="7">
        <v>4445</v>
      </c>
      <c r="Q5685">
        <v>13393</v>
      </c>
    </row>
    <row r="5686" spans="16:17" x14ac:dyDescent="0.3">
      <c r="P5686" s="7">
        <v>1483</v>
      </c>
      <c r="Q5686">
        <v>13388</v>
      </c>
    </row>
    <row r="5687" spans="16:17" x14ac:dyDescent="0.3">
      <c r="P5687" s="7">
        <v>986</v>
      </c>
      <c r="Q5687">
        <v>13383</v>
      </c>
    </row>
    <row r="5688" spans="16:17" x14ac:dyDescent="0.3">
      <c r="P5688" s="7">
        <v>1304</v>
      </c>
      <c r="Q5688">
        <v>13374</v>
      </c>
    </row>
    <row r="5689" spans="16:17" x14ac:dyDescent="0.3">
      <c r="P5689" s="7">
        <v>3978</v>
      </c>
      <c r="Q5689">
        <v>13365</v>
      </c>
    </row>
    <row r="5690" spans="16:17" x14ac:dyDescent="0.3">
      <c r="P5690" s="7">
        <v>4889</v>
      </c>
      <c r="Q5690">
        <v>13353</v>
      </c>
    </row>
    <row r="5691" spans="16:17" x14ac:dyDescent="0.3">
      <c r="P5691" s="7">
        <v>2186</v>
      </c>
      <c r="Q5691">
        <v>13321</v>
      </c>
    </row>
    <row r="5692" spans="16:17" x14ac:dyDescent="0.3">
      <c r="P5692" s="7">
        <v>1685</v>
      </c>
      <c r="Q5692">
        <v>13312</v>
      </c>
    </row>
    <row r="5693" spans="16:17" x14ac:dyDescent="0.3">
      <c r="P5693" s="7">
        <v>3455</v>
      </c>
      <c r="Q5693">
        <v>13304</v>
      </c>
    </row>
    <row r="5694" spans="16:17" x14ac:dyDescent="0.3">
      <c r="P5694" s="7">
        <v>3027</v>
      </c>
      <c r="Q5694">
        <v>13296</v>
      </c>
    </row>
    <row r="5695" spans="16:17" x14ac:dyDescent="0.3">
      <c r="P5695" s="7">
        <v>3635</v>
      </c>
      <c r="Q5695">
        <v>13281</v>
      </c>
    </row>
    <row r="5696" spans="16:17" x14ac:dyDescent="0.3">
      <c r="P5696" s="7">
        <v>1831</v>
      </c>
      <c r="Q5696">
        <v>13264</v>
      </c>
    </row>
    <row r="5697" spans="16:17" x14ac:dyDescent="0.3">
      <c r="P5697" s="7">
        <v>1031</v>
      </c>
      <c r="Q5697">
        <v>13263</v>
      </c>
    </row>
    <row r="5698" spans="16:17" x14ac:dyDescent="0.3">
      <c r="P5698" s="7">
        <v>4568</v>
      </c>
      <c r="Q5698">
        <v>13255</v>
      </c>
    </row>
    <row r="5699" spans="16:17" x14ac:dyDescent="0.3">
      <c r="P5699" s="7">
        <v>912</v>
      </c>
      <c r="Q5699">
        <v>13212</v>
      </c>
    </row>
    <row r="5700" spans="16:17" x14ac:dyDescent="0.3">
      <c r="P5700" s="7">
        <v>3589</v>
      </c>
      <c r="Q5700">
        <v>13202</v>
      </c>
    </row>
    <row r="5701" spans="16:17" x14ac:dyDescent="0.3">
      <c r="P5701" s="7">
        <v>2205</v>
      </c>
      <c r="Q5701">
        <v>13182</v>
      </c>
    </row>
    <row r="5702" spans="16:17" x14ac:dyDescent="0.3">
      <c r="P5702" s="7">
        <v>1697</v>
      </c>
      <c r="Q5702">
        <v>13168</v>
      </c>
    </row>
    <row r="5703" spans="16:17" x14ac:dyDescent="0.3">
      <c r="P5703" s="7">
        <v>4546</v>
      </c>
      <c r="Q5703">
        <v>13158</v>
      </c>
    </row>
    <row r="5704" spans="16:17" x14ac:dyDescent="0.3">
      <c r="P5704" s="7">
        <v>783</v>
      </c>
      <c r="Q5704">
        <v>13128</v>
      </c>
    </row>
    <row r="5705" spans="16:17" x14ac:dyDescent="0.3">
      <c r="P5705" s="7">
        <v>765</v>
      </c>
      <c r="Q5705">
        <v>13124</v>
      </c>
    </row>
    <row r="5706" spans="16:17" x14ac:dyDescent="0.3">
      <c r="P5706" s="7">
        <v>3134</v>
      </c>
      <c r="Q5706">
        <v>13118</v>
      </c>
    </row>
    <row r="5707" spans="16:17" x14ac:dyDescent="0.3">
      <c r="P5707" s="7">
        <v>2337</v>
      </c>
      <c r="Q5707">
        <v>13063</v>
      </c>
    </row>
    <row r="5708" spans="16:17" x14ac:dyDescent="0.3">
      <c r="P5708" s="7">
        <v>2263</v>
      </c>
      <c r="Q5708">
        <v>13051</v>
      </c>
    </row>
    <row r="5709" spans="16:17" x14ac:dyDescent="0.3">
      <c r="P5709" s="7">
        <v>4808</v>
      </c>
      <c r="Q5709">
        <v>13050</v>
      </c>
    </row>
    <row r="5710" spans="16:17" x14ac:dyDescent="0.3">
      <c r="P5710" s="7">
        <v>968</v>
      </c>
      <c r="Q5710">
        <v>13044</v>
      </c>
    </row>
    <row r="5711" spans="16:17" x14ac:dyDescent="0.3">
      <c r="P5711" s="7">
        <v>4644</v>
      </c>
      <c r="Q5711">
        <v>13001</v>
      </c>
    </row>
    <row r="5712" spans="16:17" x14ac:dyDescent="0.3">
      <c r="P5712" s="7">
        <v>3696</v>
      </c>
      <c r="Q5712">
        <v>13001</v>
      </c>
    </row>
    <row r="5713" spans="16:17" x14ac:dyDescent="0.3">
      <c r="P5713" s="7">
        <v>3112</v>
      </c>
      <c r="Q5713">
        <v>12976</v>
      </c>
    </row>
    <row r="5714" spans="16:17" x14ac:dyDescent="0.3">
      <c r="P5714" s="7">
        <v>1407</v>
      </c>
      <c r="Q5714">
        <v>12965</v>
      </c>
    </row>
    <row r="5715" spans="16:17" x14ac:dyDescent="0.3">
      <c r="P5715" s="7">
        <v>2971</v>
      </c>
      <c r="Q5715">
        <v>12941</v>
      </c>
    </row>
    <row r="5716" spans="16:17" x14ac:dyDescent="0.3">
      <c r="P5716" s="7">
        <v>3109</v>
      </c>
      <c r="Q5716">
        <v>12938</v>
      </c>
    </row>
    <row r="5717" spans="16:17" x14ac:dyDescent="0.3">
      <c r="P5717" s="7">
        <v>4544</v>
      </c>
      <c r="Q5717">
        <v>12930</v>
      </c>
    </row>
    <row r="5718" spans="16:17" x14ac:dyDescent="0.3">
      <c r="P5718" s="7">
        <v>2917</v>
      </c>
      <c r="Q5718">
        <v>12926</v>
      </c>
    </row>
    <row r="5719" spans="16:17" x14ac:dyDescent="0.3">
      <c r="P5719" s="7">
        <v>4340</v>
      </c>
      <c r="Q5719">
        <v>12924</v>
      </c>
    </row>
    <row r="5720" spans="16:17" x14ac:dyDescent="0.3">
      <c r="P5720" s="7">
        <v>2022</v>
      </c>
      <c r="Q5720">
        <v>12917</v>
      </c>
    </row>
    <row r="5721" spans="16:17" x14ac:dyDescent="0.3">
      <c r="P5721" s="7">
        <v>4936</v>
      </c>
      <c r="Q5721">
        <v>12912</v>
      </c>
    </row>
    <row r="5722" spans="16:17" x14ac:dyDescent="0.3">
      <c r="P5722" s="7">
        <v>1535</v>
      </c>
      <c r="Q5722">
        <v>12910</v>
      </c>
    </row>
    <row r="5723" spans="16:17" x14ac:dyDescent="0.3">
      <c r="P5723" s="7">
        <v>4590</v>
      </c>
      <c r="Q5723">
        <v>12899</v>
      </c>
    </row>
    <row r="5724" spans="16:17" x14ac:dyDescent="0.3">
      <c r="P5724" s="7">
        <v>4349</v>
      </c>
      <c r="Q5724">
        <v>12894</v>
      </c>
    </row>
    <row r="5725" spans="16:17" x14ac:dyDescent="0.3">
      <c r="P5725" s="7">
        <v>788</v>
      </c>
      <c r="Q5725">
        <v>12891</v>
      </c>
    </row>
    <row r="5726" spans="16:17" x14ac:dyDescent="0.3">
      <c r="P5726" s="7">
        <v>915</v>
      </c>
      <c r="Q5726">
        <v>12876</v>
      </c>
    </row>
    <row r="5727" spans="16:17" x14ac:dyDescent="0.3">
      <c r="P5727" s="7">
        <v>97</v>
      </c>
      <c r="Q5727">
        <v>12859</v>
      </c>
    </row>
    <row r="5728" spans="16:17" x14ac:dyDescent="0.3">
      <c r="P5728" s="7">
        <v>2896</v>
      </c>
      <c r="Q5728">
        <v>12854</v>
      </c>
    </row>
    <row r="5729" spans="16:17" x14ac:dyDescent="0.3">
      <c r="P5729" s="7">
        <v>1400</v>
      </c>
      <c r="Q5729">
        <v>12835</v>
      </c>
    </row>
    <row r="5730" spans="16:17" x14ac:dyDescent="0.3">
      <c r="P5730" s="7">
        <v>3185</v>
      </c>
      <c r="Q5730">
        <v>12819</v>
      </c>
    </row>
    <row r="5731" spans="16:17" x14ac:dyDescent="0.3">
      <c r="P5731" s="7">
        <v>3303</v>
      </c>
      <c r="Q5731">
        <v>12809</v>
      </c>
    </row>
    <row r="5732" spans="16:17" x14ac:dyDescent="0.3">
      <c r="P5732" s="7">
        <v>1989</v>
      </c>
      <c r="Q5732">
        <v>12777</v>
      </c>
    </row>
    <row r="5733" spans="16:17" x14ac:dyDescent="0.3">
      <c r="P5733" s="7">
        <v>48</v>
      </c>
      <c r="Q5733">
        <v>12766</v>
      </c>
    </row>
    <row r="5734" spans="16:17" x14ac:dyDescent="0.3">
      <c r="P5734" s="7">
        <v>744</v>
      </c>
      <c r="Q5734">
        <v>12718</v>
      </c>
    </row>
    <row r="5735" spans="16:17" x14ac:dyDescent="0.3">
      <c r="P5735" s="7">
        <v>285</v>
      </c>
      <c r="Q5735">
        <v>12690</v>
      </c>
    </row>
    <row r="5736" spans="16:17" x14ac:dyDescent="0.3">
      <c r="P5736" s="7">
        <v>3659</v>
      </c>
      <c r="Q5736">
        <v>12679</v>
      </c>
    </row>
    <row r="5737" spans="16:17" x14ac:dyDescent="0.3">
      <c r="P5737" s="7">
        <v>4313</v>
      </c>
      <c r="Q5737">
        <v>12673</v>
      </c>
    </row>
    <row r="5738" spans="16:17" x14ac:dyDescent="0.3">
      <c r="P5738" s="7">
        <v>1560</v>
      </c>
      <c r="Q5738">
        <v>12672</v>
      </c>
    </row>
    <row r="5739" spans="16:17" x14ac:dyDescent="0.3">
      <c r="P5739" s="7">
        <v>4342</v>
      </c>
      <c r="Q5739">
        <v>12666</v>
      </c>
    </row>
    <row r="5740" spans="16:17" x14ac:dyDescent="0.3">
      <c r="P5740" s="7">
        <v>897</v>
      </c>
      <c r="Q5740">
        <v>12639</v>
      </c>
    </row>
    <row r="5741" spans="16:17" x14ac:dyDescent="0.3">
      <c r="P5741" s="7">
        <v>1113</v>
      </c>
      <c r="Q5741">
        <v>12632</v>
      </c>
    </row>
    <row r="5742" spans="16:17" x14ac:dyDescent="0.3">
      <c r="P5742" s="7">
        <v>2763</v>
      </c>
      <c r="Q5742">
        <v>12552</v>
      </c>
    </row>
    <row r="5743" spans="16:17" x14ac:dyDescent="0.3">
      <c r="P5743" s="7">
        <v>4779</v>
      </c>
      <c r="Q5743">
        <v>12551</v>
      </c>
    </row>
    <row r="5744" spans="16:17" x14ac:dyDescent="0.3">
      <c r="P5744" s="7">
        <v>2714</v>
      </c>
      <c r="Q5744">
        <v>12523</v>
      </c>
    </row>
    <row r="5745" spans="16:17" x14ac:dyDescent="0.3">
      <c r="P5745" s="7">
        <v>1393</v>
      </c>
      <c r="Q5745">
        <v>12522</v>
      </c>
    </row>
    <row r="5746" spans="16:17" x14ac:dyDescent="0.3">
      <c r="P5746" s="7">
        <v>205</v>
      </c>
      <c r="Q5746">
        <v>12511</v>
      </c>
    </row>
    <row r="5747" spans="16:17" x14ac:dyDescent="0.3">
      <c r="P5747" s="7">
        <v>3619</v>
      </c>
      <c r="Q5747">
        <v>12508</v>
      </c>
    </row>
    <row r="5748" spans="16:17" x14ac:dyDescent="0.3">
      <c r="P5748" s="7">
        <v>3614</v>
      </c>
      <c r="Q5748">
        <v>12501</v>
      </c>
    </row>
    <row r="5749" spans="16:17" x14ac:dyDescent="0.3">
      <c r="P5749" s="7">
        <v>3361</v>
      </c>
      <c r="Q5749">
        <v>12482</v>
      </c>
    </row>
    <row r="5750" spans="16:17" x14ac:dyDescent="0.3">
      <c r="P5750" s="7">
        <v>1439</v>
      </c>
      <c r="Q5750">
        <v>12455</v>
      </c>
    </row>
    <row r="5751" spans="16:17" x14ac:dyDescent="0.3">
      <c r="P5751" s="7">
        <v>4521</v>
      </c>
      <c r="Q5751">
        <v>12450</v>
      </c>
    </row>
    <row r="5752" spans="16:17" x14ac:dyDescent="0.3">
      <c r="P5752" s="7">
        <v>3321</v>
      </c>
      <c r="Q5752">
        <v>12448</v>
      </c>
    </row>
    <row r="5753" spans="16:17" x14ac:dyDescent="0.3">
      <c r="P5753" s="7">
        <v>1963</v>
      </c>
      <c r="Q5753">
        <v>12441</v>
      </c>
    </row>
    <row r="5754" spans="16:17" x14ac:dyDescent="0.3">
      <c r="P5754" s="7">
        <v>1373</v>
      </c>
      <c r="Q5754">
        <v>12433</v>
      </c>
    </row>
    <row r="5755" spans="16:17" x14ac:dyDescent="0.3">
      <c r="P5755" s="7">
        <v>3591</v>
      </c>
      <c r="Q5755">
        <v>12409</v>
      </c>
    </row>
    <row r="5756" spans="16:17" x14ac:dyDescent="0.3">
      <c r="P5756" s="7">
        <v>3317</v>
      </c>
      <c r="Q5756">
        <v>12402</v>
      </c>
    </row>
    <row r="5757" spans="16:17" x14ac:dyDescent="0.3">
      <c r="P5757" s="7">
        <v>2109</v>
      </c>
      <c r="Q5757">
        <v>12380</v>
      </c>
    </row>
    <row r="5758" spans="16:17" x14ac:dyDescent="0.3">
      <c r="P5758" s="7">
        <v>2195</v>
      </c>
      <c r="Q5758">
        <v>12372</v>
      </c>
    </row>
    <row r="5759" spans="16:17" x14ac:dyDescent="0.3">
      <c r="P5759" s="7">
        <v>3567</v>
      </c>
      <c r="Q5759">
        <v>12355</v>
      </c>
    </row>
    <row r="5760" spans="16:17" x14ac:dyDescent="0.3">
      <c r="P5760" s="7">
        <v>2752</v>
      </c>
      <c r="Q5760">
        <v>12350</v>
      </c>
    </row>
    <row r="5761" spans="16:17" x14ac:dyDescent="0.3">
      <c r="P5761" s="7">
        <v>1868</v>
      </c>
      <c r="Q5761">
        <v>12342</v>
      </c>
    </row>
    <row r="5762" spans="16:17" x14ac:dyDescent="0.3">
      <c r="P5762" s="7">
        <v>4820</v>
      </c>
      <c r="Q5762">
        <v>12339</v>
      </c>
    </row>
    <row r="5763" spans="16:17" x14ac:dyDescent="0.3">
      <c r="P5763" s="7">
        <v>602</v>
      </c>
      <c r="Q5763">
        <v>12335</v>
      </c>
    </row>
    <row r="5764" spans="16:17" x14ac:dyDescent="0.3">
      <c r="P5764" s="7">
        <v>2262</v>
      </c>
      <c r="Q5764">
        <v>12319</v>
      </c>
    </row>
    <row r="5765" spans="16:17" x14ac:dyDescent="0.3">
      <c r="P5765" s="7">
        <v>3481</v>
      </c>
      <c r="Q5765">
        <v>12317</v>
      </c>
    </row>
    <row r="5766" spans="16:17" x14ac:dyDescent="0.3">
      <c r="P5766" s="7">
        <v>4339</v>
      </c>
      <c r="Q5766">
        <v>12313</v>
      </c>
    </row>
    <row r="5767" spans="16:17" x14ac:dyDescent="0.3">
      <c r="P5767" s="7">
        <v>4400</v>
      </c>
      <c r="Q5767">
        <v>12311</v>
      </c>
    </row>
    <row r="5768" spans="16:17" x14ac:dyDescent="0.3">
      <c r="P5768" s="7">
        <v>4956</v>
      </c>
      <c r="Q5768">
        <v>12298</v>
      </c>
    </row>
    <row r="5769" spans="16:17" x14ac:dyDescent="0.3">
      <c r="P5769" s="7">
        <v>4909</v>
      </c>
      <c r="Q5769">
        <v>12295</v>
      </c>
    </row>
    <row r="5770" spans="16:17" x14ac:dyDescent="0.3">
      <c r="P5770" s="7">
        <v>2012</v>
      </c>
      <c r="Q5770">
        <v>12292</v>
      </c>
    </row>
    <row r="5771" spans="16:17" x14ac:dyDescent="0.3">
      <c r="P5771" s="7">
        <v>1430</v>
      </c>
      <c r="Q5771">
        <v>12287</v>
      </c>
    </row>
    <row r="5772" spans="16:17" x14ac:dyDescent="0.3">
      <c r="P5772" s="7">
        <v>3664</v>
      </c>
      <c r="Q5772">
        <v>12285</v>
      </c>
    </row>
    <row r="5773" spans="16:17" x14ac:dyDescent="0.3">
      <c r="P5773" s="7">
        <v>278</v>
      </c>
      <c r="Q5773">
        <v>12285</v>
      </c>
    </row>
    <row r="5774" spans="16:17" x14ac:dyDescent="0.3">
      <c r="P5774" s="7">
        <v>1474</v>
      </c>
      <c r="Q5774">
        <v>12274</v>
      </c>
    </row>
    <row r="5775" spans="16:17" x14ac:dyDescent="0.3">
      <c r="P5775" s="7">
        <v>4890</v>
      </c>
      <c r="Q5775">
        <v>12264</v>
      </c>
    </row>
    <row r="5776" spans="16:17" x14ac:dyDescent="0.3">
      <c r="P5776" s="7">
        <v>1881</v>
      </c>
      <c r="Q5776">
        <v>12240</v>
      </c>
    </row>
    <row r="5777" spans="16:17" x14ac:dyDescent="0.3">
      <c r="P5777" s="7">
        <v>705</v>
      </c>
      <c r="Q5777">
        <v>12237</v>
      </c>
    </row>
    <row r="5778" spans="16:17" x14ac:dyDescent="0.3">
      <c r="P5778" s="7">
        <v>3258</v>
      </c>
      <c r="Q5778">
        <v>12235</v>
      </c>
    </row>
    <row r="5779" spans="16:17" x14ac:dyDescent="0.3">
      <c r="P5779" s="7">
        <v>4839</v>
      </c>
      <c r="Q5779">
        <v>12234</v>
      </c>
    </row>
    <row r="5780" spans="16:17" x14ac:dyDescent="0.3">
      <c r="P5780" s="7">
        <v>3013</v>
      </c>
      <c r="Q5780">
        <v>12211</v>
      </c>
    </row>
    <row r="5781" spans="16:17" x14ac:dyDescent="0.3">
      <c r="P5781" s="7">
        <v>4688</v>
      </c>
      <c r="Q5781">
        <v>12188</v>
      </c>
    </row>
    <row r="5782" spans="16:17" x14ac:dyDescent="0.3">
      <c r="P5782" s="7">
        <v>560</v>
      </c>
      <c r="Q5782">
        <v>12184</v>
      </c>
    </row>
    <row r="5783" spans="16:17" x14ac:dyDescent="0.3">
      <c r="P5783" s="7">
        <v>130</v>
      </c>
      <c r="Q5783">
        <v>12181</v>
      </c>
    </row>
    <row r="5784" spans="16:17" x14ac:dyDescent="0.3">
      <c r="P5784" s="7">
        <v>4932</v>
      </c>
      <c r="Q5784">
        <v>12178</v>
      </c>
    </row>
    <row r="5785" spans="16:17" x14ac:dyDescent="0.3">
      <c r="P5785" s="7">
        <v>456</v>
      </c>
      <c r="Q5785">
        <v>12164</v>
      </c>
    </row>
    <row r="5786" spans="16:17" x14ac:dyDescent="0.3">
      <c r="P5786" s="7">
        <v>1248</v>
      </c>
      <c r="Q5786">
        <v>12129</v>
      </c>
    </row>
    <row r="5787" spans="16:17" x14ac:dyDescent="0.3">
      <c r="P5787" s="7">
        <v>3273</v>
      </c>
      <c r="Q5787">
        <v>12083</v>
      </c>
    </row>
    <row r="5788" spans="16:17" x14ac:dyDescent="0.3">
      <c r="P5788" s="7">
        <v>2024</v>
      </c>
      <c r="Q5788">
        <v>12075</v>
      </c>
    </row>
    <row r="5789" spans="16:17" x14ac:dyDescent="0.3">
      <c r="P5789" s="7">
        <v>3680</v>
      </c>
      <c r="Q5789">
        <v>12061</v>
      </c>
    </row>
    <row r="5790" spans="16:17" x14ac:dyDescent="0.3">
      <c r="P5790" s="7">
        <v>2240</v>
      </c>
      <c r="Q5790">
        <v>12048</v>
      </c>
    </row>
    <row r="5791" spans="16:17" x14ac:dyDescent="0.3">
      <c r="P5791" s="7">
        <v>2363</v>
      </c>
      <c r="Q5791">
        <v>12047</v>
      </c>
    </row>
    <row r="5792" spans="16:17" x14ac:dyDescent="0.3">
      <c r="P5792" s="7">
        <v>3359</v>
      </c>
      <c r="Q5792">
        <v>12038</v>
      </c>
    </row>
    <row r="5793" spans="16:17" x14ac:dyDescent="0.3">
      <c r="P5793" s="7">
        <v>2717</v>
      </c>
      <c r="Q5793">
        <v>12033</v>
      </c>
    </row>
    <row r="5794" spans="16:17" x14ac:dyDescent="0.3">
      <c r="P5794" s="7">
        <v>3780</v>
      </c>
      <c r="Q5794">
        <v>12007</v>
      </c>
    </row>
    <row r="5795" spans="16:17" x14ac:dyDescent="0.3">
      <c r="P5795" s="7">
        <v>2136</v>
      </c>
      <c r="Q5795">
        <v>12006</v>
      </c>
    </row>
    <row r="5796" spans="16:17" x14ac:dyDescent="0.3">
      <c r="P5796" s="7">
        <v>2237</v>
      </c>
      <c r="Q5796">
        <v>12003</v>
      </c>
    </row>
    <row r="5797" spans="16:17" x14ac:dyDescent="0.3">
      <c r="P5797" s="7">
        <v>878</v>
      </c>
      <c r="Q5797">
        <v>11984</v>
      </c>
    </row>
    <row r="5798" spans="16:17" x14ac:dyDescent="0.3">
      <c r="P5798" s="7">
        <v>2695</v>
      </c>
      <c r="Q5798">
        <v>11977</v>
      </c>
    </row>
    <row r="5799" spans="16:17" x14ac:dyDescent="0.3">
      <c r="P5799" s="7">
        <v>4985</v>
      </c>
      <c r="Q5799">
        <v>11961</v>
      </c>
    </row>
    <row r="5800" spans="16:17" x14ac:dyDescent="0.3">
      <c r="P5800" s="7">
        <v>416</v>
      </c>
      <c r="Q5800">
        <v>11956</v>
      </c>
    </row>
    <row r="5801" spans="16:17" x14ac:dyDescent="0.3">
      <c r="P5801" s="7">
        <v>1837</v>
      </c>
      <c r="Q5801">
        <v>11926</v>
      </c>
    </row>
    <row r="5802" spans="16:17" x14ac:dyDescent="0.3">
      <c r="P5802" s="7">
        <v>1855</v>
      </c>
      <c r="Q5802">
        <v>11857</v>
      </c>
    </row>
    <row r="5803" spans="16:17" x14ac:dyDescent="0.3">
      <c r="P5803" s="7">
        <v>923</v>
      </c>
      <c r="Q5803">
        <v>11851</v>
      </c>
    </row>
    <row r="5804" spans="16:17" x14ac:dyDescent="0.3">
      <c r="P5804" s="7">
        <v>3656</v>
      </c>
      <c r="Q5804">
        <v>11841</v>
      </c>
    </row>
    <row r="5805" spans="16:17" x14ac:dyDescent="0.3">
      <c r="P5805" s="7">
        <v>1018</v>
      </c>
      <c r="Q5805">
        <v>11840</v>
      </c>
    </row>
    <row r="5806" spans="16:17" x14ac:dyDescent="0.3">
      <c r="P5806" s="7">
        <v>3996</v>
      </c>
      <c r="Q5806">
        <v>11839</v>
      </c>
    </row>
    <row r="5807" spans="16:17" x14ac:dyDescent="0.3">
      <c r="P5807" s="7">
        <v>133</v>
      </c>
      <c r="Q5807">
        <v>11830</v>
      </c>
    </row>
    <row r="5808" spans="16:17" x14ac:dyDescent="0.3">
      <c r="P5808" s="7">
        <v>3781</v>
      </c>
      <c r="Q5808">
        <v>11810</v>
      </c>
    </row>
    <row r="5809" spans="16:17" x14ac:dyDescent="0.3">
      <c r="P5809" s="7">
        <v>4288</v>
      </c>
      <c r="Q5809">
        <v>11793</v>
      </c>
    </row>
    <row r="5810" spans="16:17" x14ac:dyDescent="0.3">
      <c r="P5810" s="7">
        <v>4292</v>
      </c>
      <c r="Q5810">
        <v>11770</v>
      </c>
    </row>
    <row r="5811" spans="16:17" x14ac:dyDescent="0.3">
      <c r="P5811" s="7">
        <v>4496</v>
      </c>
      <c r="Q5811">
        <v>11758</v>
      </c>
    </row>
    <row r="5812" spans="16:17" x14ac:dyDescent="0.3">
      <c r="P5812" s="7">
        <v>4497</v>
      </c>
      <c r="Q5812">
        <v>11723</v>
      </c>
    </row>
    <row r="5813" spans="16:17" x14ac:dyDescent="0.3">
      <c r="P5813" s="7">
        <v>1385</v>
      </c>
      <c r="Q5813">
        <v>11718</v>
      </c>
    </row>
    <row r="5814" spans="16:17" x14ac:dyDescent="0.3">
      <c r="P5814" s="7">
        <v>2754</v>
      </c>
      <c r="Q5814">
        <v>11677</v>
      </c>
    </row>
    <row r="5815" spans="16:17" x14ac:dyDescent="0.3">
      <c r="P5815" s="7">
        <v>1768</v>
      </c>
      <c r="Q5815">
        <v>11662</v>
      </c>
    </row>
    <row r="5816" spans="16:17" x14ac:dyDescent="0.3">
      <c r="P5816" s="7">
        <v>566</v>
      </c>
      <c r="Q5816">
        <v>11630</v>
      </c>
    </row>
    <row r="5817" spans="16:17" x14ac:dyDescent="0.3">
      <c r="P5817" s="7">
        <v>1826</v>
      </c>
      <c r="Q5817">
        <v>11621</v>
      </c>
    </row>
    <row r="5818" spans="16:17" x14ac:dyDescent="0.3">
      <c r="P5818" s="7">
        <v>2879</v>
      </c>
      <c r="Q5818">
        <v>11617</v>
      </c>
    </row>
    <row r="5819" spans="16:17" x14ac:dyDescent="0.3">
      <c r="P5819" s="7">
        <v>3498</v>
      </c>
      <c r="Q5819">
        <v>11606</v>
      </c>
    </row>
    <row r="5820" spans="16:17" x14ac:dyDescent="0.3">
      <c r="P5820" s="7">
        <v>3474</v>
      </c>
      <c r="Q5820">
        <v>11601</v>
      </c>
    </row>
    <row r="5821" spans="16:17" x14ac:dyDescent="0.3">
      <c r="P5821" s="7">
        <v>1880</v>
      </c>
      <c r="Q5821">
        <v>11584</v>
      </c>
    </row>
    <row r="5822" spans="16:17" x14ac:dyDescent="0.3">
      <c r="P5822" s="7">
        <v>935</v>
      </c>
      <c r="Q5822">
        <v>11566</v>
      </c>
    </row>
    <row r="5823" spans="16:17" x14ac:dyDescent="0.3">
      <c r="P5823" s="7">
        <v>3385</v>
      </c>
      <c r="Q5823">
        <v>11564</v>
      </c>
    </row>
    <row r="5824" spans="16:17" x14ac:dyDescent="0.3">
      <c r="P5824" s="7">
        <v>2290</v>
      </c>
      <c r="Q5824">
        <v>11553</v>
      </c>
    </row>
    <row r="5825" spans="16:17" x14ac:dyDescent="0.3">
      <c r="P5825" s="7">
        <v>3084</v>
      </c>
      <c r="Q5825">
        <v>11552</v>
      </c>
    </row>
    <row r="5826" spans="16:17" x14ac:dyDescent="0.3">
      <c r="P5826" s="7">
        <v>2044</v>
      </c>
      <c r="Q5826">
        <v>11528</v>
      </c>
    </row>
    <row r="5827" spans="16:17" x14ac:dyDescent="0.3">
      <c r="P5827" s="7">
        <v>699</v>
      </c>
      <c r="Q5827">
        <v>11526</v>
      </c>
    </row>
    <row r="5828" spans="16:17" x14ac:dyDescent="0.3">
      <c r="P5828" s="7">
        <v>3484</v>
      </c>
      <c r="Q5828">
        <v>11511</v>
      </c>
    </row>
    <row r="5829" spans="16:17" x14ac:dyDescent="0.3">
      <c r="P5829" s="7">
        <v>4158</v>
      </c>
      <c r="Q5829">
        <v>11508</v>
      </c>
    </row>
    <row r="5830" spans="16:17" x14ac:dyDescent="0.3">
      <c r="P5830" s="7">
        <v>4630</v>
      </c>
      <c r="Q5830">
        <v>11493</v>
      </c>
    </row>
    <row r="5831" spans="16:17" x14ac:dyDescent="0.3">
      <c r="P5831" s="7">
        <v>969</v>
      </c>
      <c r="Q5831">
        <v>11479</v>
      </c>
    </row>
    <row r="5832" spans="16:17" x14ac:dyDescent="0.3">
      <c r="P5832" s="7">
        <v>3202</v>
      </c>
      <c r="Q5832">
        <v>11460</v>
      </c>
    </row>
    <row r="5833" spans="16:17" x14ac:dyDescent="0.3">
      <c r="P5833" s="7">
        <v>4705</v>
      </c>
      <c r="Q5833">
        <v>11459</v>
      </c>
    </row>
    <row r="5834" spans="16:17" x14ac:dyDescent="0.3">
      <c r="P5834" s="7">
        <v>3900</v>
      </c>
      <c r="Q5834">
        <v>11451</v>
      </c>
    </row>
    <row r="5835" spans="16:17" x14ac:dyDescent="0.3">
      <c r="P5835" s="7">
        <v>2248</v>
      </c>
      <c r="Q5835">
        <v>11444</v>
      </c>
    </row>
    <row r="5836" spans="16:17" x14ac:dyDescent="0.3">
      <c r="P5836" s="7">
        <v>259</v>
      </c>
      <c r="Q5836">
        <v>11438</v>
      </c>
    </row>
    <row r="5837" spans="16:17" x14ac:dyDescent="0.3">
      <c r="P5837" s="7">
        <v>585</v>
      </c>
      <c r="Q5837">
        <v>11437</v>
      </c>
    </row>
    <row r="5838" spans="16:17" x14ac:dyDescent="0.3">
      <c r="P5838" s="7">
        <v>555</v>
      </c>
      <c r="Q5838">
        <v>11428</v>
      </c>
    </row>
    <row r="5839" spans="16:17" x14ac:dyDescent="0.3">
      <c r="P5839" s="7">
        <v>2428</v>
      </c>
      <c r="Q5839">
        <v>11419</v>
      </c>
    </row>
    <row r="5840" spans="16:17" x14ac:dyDescent="0.3">
      <c r="P5840" s="7">
        <v>4663</v>
      </c>
      <c r="Q5840">
        <v>11416</v>
      </c>
    </row>
    <row r="5841" spans="16:17" x14ac:dyDescent="0.3">
      <c r="P5841" s="7">
        <v>700</v>
      </c>
      <c r="Q5841">
        <v>11401</v>
      </c>
    </row>
    <row r="5842" spans="16:17" x14ac:dyDescent="0.3">
      <c r="P5842" s="7">
        <v>3982</v>
      </c>
      <c r="Q5842">
        <v>11400</v>
      </c>
    </row>
    <row r="5843" spans="16:17" x14ac:dyDescent="0.3">
      <c r="P5843" s="7">
        <v>2153</v>
      </c>
      <c r="Q5843">
        <v>11374</v>
      </c>
    </row>
    <row r="5844" spans="16:17" x14ac:dyDescent="0.3">
      <c r="P5844" s="7">
        <v>4275</v>
      </c>
      <c r="Q5844">
        <v>11359</v>
      </c>
    </row>
    <row r="5845" spans="16:17" x14ac:dyDescent="0.3">
      <c r="P5845" s="7">
        <v>272</v>
      </c>
      <c r="Q5845">
        <v>11359</v>
      </c>
    </row>
    <row r="5846" spans="16:17" x14ac:dyDescent="0.3">
      <c r="P5846" s="7">
        <v>3042</v>
      </c>
      <c r="Q5846">
        <v>11354</v>
      </c>
    </row>
    <row r="5847" spans="16:17" x14ac:dyDescent="0.3">
      <c r="P5847" s="7">
        <v>4305</v>
      </c>
      <c r="Q5847">
        <v>11352</v>
      </c>
    </row>
    <row r="5848" spans="16:17" x14ac:dyDescent="0.3">
      <c r="P5848" s="7">
        <v>2601</v>
      </c>
      <c r="Q5848">
        <v>11347</v>
      </c>
    </row>
    <row r="5849" spans="16:17" x14ac:dyDescent="0.3">
      <c r="P5849" s="7">
        <v>147</v>
      </c>
      <c r="Q5849">
        <v>11320</v>
      </c>
    </row>
    <row r="5850" spans="16:17" x14ac:dyDescent="0.3">
      <c r="P5850" s="7">
        <v>4882</v>
      </c>
      <c r="Q5850">
        <v>11254</v>
      </c>
    </row>
    <row r="5851" spans="16:17" x14ac:dyDescent="0.3">
      <c r="P5851" s="7">
        <v>431</v>
      </c>
      <c r="Q5851">
        <v>11253</v>
      </c>
    </row>
    <row r="5852" spans="16:17" x14ac:dyDescent="0.3">
      <c r="P5852" s="7">
        <v>839</v>
      </c>
      <c r="Q5852">
        <v>11232</v>
      </c>
    </row>
    <row r="5853" spans="16:17" x14ac:dyDescent="0.3">
      <c r="P5853" s="7">
        <v>4335</v>
      </c>
      <c r="Q5853">
        <v>11226</v>
      </c>
    </row>
    <row r="5854" spans="16:17" x14ac:dyDescent="0.3">
      <c r="P5854" s="7">
        <v>4694</v>
      </c>
      <c r="Q5854">
        <v>11208</v>
      </c>
    </row>
    <row r="5855" spans="16:17" x14ac:dyDescent="0.3">
      <c r="P5855" s="7">
        <v>4262</v>
      </c>
      <c r="Q5855">
        <v>11202</v>
      </c>
    </row>
    <row r="5856" spans="16:17" x14ac:dyDescent="0.3">
      <c r="P5856" s="7">
        <v>3505</v>
      </c>
      <c r="Q5856">
        <v>11201</v>
      </c>
    </row>
    <row r="5857" spans="16:17" x14ac:dyDescent="0.3">
      <c r="P5857" s="7">
        <v>3124</v>
      </c>
      <c r="Q5857">
        <v>11201</v>
      </c>
    </row>
    <row r="5858" spans="16:17" x14ac:dyDescent="0.3">
      <c r="P5858" s="7">
        <v>2748</v>
      </c>
      <c r="Q5858">
        <v>11168</v>
      </c>
    </row>
    <row r="5859" spans="16:17" x14ac:dyDescent="0.3">
      <c r="P5859" s="7">
        <v>3787</v>
      </c>
      <c r="Q5859">
        <v>11164</v>
      </c>
    </row>
    <row r="5860" spans="16:17" x14ac:dyDescent="0.3">
      <c r="P5860" s="7">
        <v>4591</v>
      </c>
      <c r="Q5860">
        <v>11162</v>
      </c>
    </row>
    <row r="5861" spans="16:17" x14ac:dyDescent="0.3">
      <c r="P5861" s="7">
        <v>3424</v>
      </c>
      <c r="Q5861">
        <v>11151</v>
      </c>
    </row>
    <row r="5862" spans="16:17" x14ac:dyDescent="0.3">
      <c r="P5862" s="7">
        <v>3468</v>
      </c>
      <c r="Q5862">
        <v>11131</v>
      </c>
    </row>
    <row r="5863" spans="16:17" x14ac:dyDescent="0.3">
      <c r="P5863" s="7">
        <v>3198</v>
      </c>
      <c r="Q5863">
        <v>11124</v>
      </c>
    </row>
    <row r="5864" spans="16:17" x14ac:dyDescent="0.3">
      <c r="P5864" s="7">
        <v>4866</v>
      </c>
      <c r="Q5864">
        <v>11105</v>
      </c>
    </row>
    <row r="5865" spans="16:17" x14ac:dyDescent="0.3">
      <c r="P5865" s="7">
        <v>2062</v>
      </c>
      <c r="Q5865">
        <v>11101</v>
      </c>
    </row>
    <row r="5866" spans="16:17" x14ac:dyDescent="0.3">
      <c r="P5866" s="7">
        <v>3628</v>
      </c>
      <c r="Q5866">
        <v>11071</v>
      </c>
    </row>
    <row r="5867" spans="16:17" x14ac:dyDescent="0.3">
      <c r="P5867" s="7">
        <v>1798</v>
      </c>
      <c r="Q5867">
        <v>11066</v>
      </c>
    </row>
    <row r="5868" spans="16:17" x14ac:dyDescent="0.3">
      <c r="P5868" s="7">
        <v>1510</v>
      </c>
      <c r="Q5868">
        <v>11042</v>
      </c>
    </row>
    <row r="5869" spans="16:17" x14ac:dyDescent="0.3">
      <c r="P5869" s="7">
        <v>1405</v>
      </c>
      <c r="Q5869">
        <v>11025</v>
      </c>
    </row>
    <row r="5870" spans="16:17" x14ac:dyDescent="0.3">
      <c r="P5870" s="7">
        <v>2654</v>
      </c>
      <c r="Q5870">
        <v>10995</v>
      </c>
    </row>
    <row r="5871" spans="16:17" x14ac:dyDescent="0.3">
      <c r="P5871" s="7">
        <v>558</v>
      </c>
      <c r="Q5871">
        <v>10987</v>
      </c>
    </row>
    <row r="5872" spans="16:17" x14ac:dyDescent="0.3">
      <c r="P5872" s="7">
        <v>771</v>
      </c>
      <c r="Q5872">
        <v>10984</v>
      </c>
    </row>
    <row r="5873" spans="16:17" x14ac:dyDescent="0.3">
      <c r="P5873" s="7">
        <v>2228</v>
      </c>
      <c r="Q5873">
        <v>10973</v>
      </c>
    </row>
    <row r="5874" spans="16:17" x14ac:dyDescent="0.3">
      <c r="P5874" s="7">
        <v>562</v>
      </c>
      <c r="Q5874">
        <v>10941</v>
      </c>
    </row>
    <row r="5875" spans="16:17" x14ac:dyDescent="0.3">
      <c r="P5875" s="7">
        <v>1514</v>
      </c>
      <c r="Q5875">
        <v>10935</v>
      </c>
    </row>
    <row r="5876" spans="16:17" x14ac:dyDescent="0.3">
      <c r="P5876" s="7">
        <v>3604</v>
      </c>
      <c r="Q5876">
        <v>10934</v>
      </c>
    </row>
    <row r="5877" spans="16:17" x14ac:dyDescent="0.3">
      <c r="P5877" s="7">
        <v>2655</v>
      </c>
      <c r="Q5877">
        <v>10929</v>
      </c>
    </row>
    <row r="5878" spans="16:17" x14ac:dyDescent="0.3">
      <c r="P5878" s="7">
        <v>1189</v>
      </c>
      <c r="Q5878">
        <v>10925</v>
      </c>
    </row>
    <row r="5879" spans="16:17" x14ac:dyDescent="0.3">
      <c r="P5879" s="7">
        <v>2941</v>
      </c>
      <c r="Q5879">
        <v>10910</v>
      </c>
    </row>
    <row r="5880" spans="16:17" x14ac:dyDescent="0.3">
      <c r="P5880" s="7">
        <v>2444</v>
      </c>
      <c r="Q5880">
        <v>10881</v>
      </c>
    </row>
    <row r="5881" spans="16:17" x14ac:dyDescent="0.3">
      <c r="P5881" s="7">
        <v>4008</v>
      </c>
      <c r="Q5881">
        <v>10879</v>
      </c>
    </row>
    <row r="5882" spans="16:17" x14ac:dyDescent="0.3">
      <c r="P5882" s="7">
        <v>668</v>
      </c>
      <c r="Q5882">
        <v>10827</v>
      </c>
    </row>
    <row r="5883" spans="16:17" x14ac:dyDescent="0.3">
      <c r="P5883" s="7">
        <v>3949</v>
      </c>
      <c r="Q5883">
        <v>10803</v>
      </c>
    </row>
    <row r="5884" spans="16:17" x14ac:dyDescent="0.3">
      <c r="P5884" s="7">
        <v>2456</v>
      </c>
      <c r="Q5884">
        <v>10797</v>
      </c>
    </row>
    <row r="5885" spans="16:17" x14ac:dyDescent="0.3">
      <c r="P5885" s="7">
        <v>1508</v>
      </c>
      <c r="Q5885">
        <v>10793</v>
      </c>
    </row>
    <row r="5886" spans="16:17" x14ac:dyDescent="0.3">
      <c r="P5886" s="7">
        <v>3492</v>
      </c>
      <c r="Q5886">
        <v>10792</v>
      </c>
    </row>
    <row r="5887" spans="16:17" x14ac:dyDescent="0.3">
      <c r="P5887" s="7">
        <v>3908</v>
      </c>
      <c r="Q5887">
        <v>10787</v>
      </c>
    </row>
    <row r="5888" spans="16:17" x14ac:dyDescent="0.3">
      <c r="P5888" s="7">
        <v>1812</v>
      </c>
      <c r="Q5888">
        <v>10785</v>
      </c>
    </row>
    <row r="5889" spans="16:17" x14ac:dyDescent="0.3">
      <c r="P5889" s="7">
        <v>4114</v>
      </c>
      <c r="Q5889">
        <v>10758</v>
      </c>
    </row>
    <row r="5890" spans="16:17" x14ac:dyDescent="0.3">
      <c r="P5890" s="7">
        <v>2378</v>
      </c>
      <c r="Q5890">
        <v>10751</v>
      </c>
    </row>
    <row r="5891" spans="16:17" x14ac:dyDescent="0.3">
      <c r="P5891" s="7">
        <v>2987</v>
      </c>
      <c r="Q5891">
        <v>10749</v>
      </c>
    </row>
    <row r="5892" spans="16:17" x14ac:dyDescent="0.3">
      <c r="P5892" s="7">
        <v>2594</v>
      </c>
      <c r="Q5892">
        <v>10746</v>
      </c>
    </row>
    <row r="5893" spans="16:17" x14ac:dyDescent="0.3">
      <c r="P5893" s="7">
        <v>4530</v>
      </c>
      <c r="Q5893">
        <v>10736</v>
      </c>
    </row>
    <row r="5894" spans="16:17" x14ac:dyDescent="0.3">
      <c r="P5894" s="7">
        <v>1964</v>
      </c>
      <c r="Q5894">
        <v>10736</v>
      </c>
    </row>
    <row r="5895" spans="16:17" x14ac:dyDescent="0.3">
      <c r="P5895" s="7">
        <v>899</v>
      </c>
      <c r="Q5895">
        <v>10718</v>
      </c>
    </row>
    <row r="5896" spans="16:17" x14ac:dyDescent="0.3">
      <c r="P5896" s="7">
        <v>3909</v>
      </c>
      <c r="Q5896">
        <v>10711</v>
      </c>
    </row>
    <row r="5897" spans="16:17" x14ac:dyDescent="0.3">
      <c r="P5897" s="7">
        <v>1861</v>
      </c>
      <c r="Q5897">
        <v>10708</v>
      </c>
    </row>
    <row r="5898" spans="16:17" x14ac:dyDescent="0.3">
      <c r="P5898" s="7">
        <v>789</v>
      </c>
      <c r="Q5898">
        <v>10704</v>
      </c>
    </row>
    <row r="5899" spans="16:17" x14ac:dyDescent="0.3">
      <c r="P5899" s="7">
        <v>1584</v>
      </c>
      <c r="Q5899">
        <v>10685</v>
      </c>
    </row>
    <row r="5900" spans="16:17" x14ac:dyDescent="0.3">
      <c r="P5900" s="7">
        <v>1455</v>
      </c>
      <c r="Q5900">
        <v>10673</v>
      </c>
    </row>
    <row r="5901" spans="16:17" x14ac:dyDescent="0.3">
      <c r="P5901" s="7">
        <v>239</v>
      </c>
      <c r="Q5901">
        <v>10671</v>
      </c>
    </row>
    <row r="5902" spans="16:17" x14ac:dyDescent="0.3">
      <c r="P5902" s="7">
        <v>3500</v>
      </c>
      <c r="Q5902">
        <v>10636</v>
      </c>
    </row>
    <row r="5903" spans="16:17" x14ac:dyDescent="0.3">
      <c r="P5903" s="7">
        <v>3399</v>
      </c>
      <c r="Q5903">
        <v>10625</v>
      </c>
    </row>
    <row r="5904" spans="16:17" x14ac:dyDescent="0.3">
      <c r="P5904" s="7">
        <v>1144</v>
      </c>
      <c r="Q5904">
        <v>10624</v>
      </c>
    </row>
    <row r="5905" spans="16:17" x14ac:dyDescent="0.3">
      <c r="P5905" s="7">
        <v>3241</v>
      </c>
      <c r="Q5905">
        <v>10623</v>
      </c>
    </row>
    <row r="5906" spans="16:17" x14ac:dyDescent="0.3">
      <c r="P5906" s="7">
        <v>1094</v>
      </c>
      <c r="Q5906">
        <v>10600</v>
      </c>
    </row>
    <row r="5907" spans="16:17" x14ac:dyDescent="0.3">
      <c r="P5907" s="7">
        <v>4206</v>
      </c>
      <c r="Q5907">
        <v>10595</v>
      </c>
    </row>
    <row r="5908" spans="16:17" x14ac:dyDescent="0.3">
      <c r="P5908" s="7">
        <v>3314</v>
      </c>
      <c r="Q5908">
        <v>10595</v>
      </c>
    </row>
    <row r="5909" spans="16:17" x14ac:dyDescent="0.3">
      <c r="P5909" s="7">
        <v>3904</v>
      </c>
      <c r="Q5909">
        <v>10567</v>
      </c>
    </row>
    <row r="5910" spans="16:17" x14ac:dyDescent="0.3">
      <c r="P5910" s="7">
        <v>4647</v>
      </c>
      <c r="Q5910">
        <v>10529</v>
      </c>
    </row>
    <row r="5911" spans="16:17" x14ac:dyDescent="0.3">
      <c r="P5911" s="7">
        <v>2104</v>
      </c>
      <c r="Q5911">
        <v>10515</v>
      </c>
    </row>
    <row r="5912" spans="16:17" x14ac:dyDescent="0.3">
      <c r="P5912" s="7">
        <v>3954</v>
      </c>
      <c r="Q5912">
        <v>10502</v>
      </c>
    </row>
    <row r="5913" spans="16:17" x14ac:dyDescent="0.3">
      <c r="P5913" s="7">
        <v>732</v>
      </c>
      <c r="Q5913">
        <v>10493</v>
      </c>
    </row>
    <row r="5914" spans="16:17" x14ac:dyDescent="0.3">
      <c r="P5914" s="7">
        <v>2643</v>
      </c>
      <c r="Q5914">
        <v>10478</v>
      </c>
    </row>
    <row r="5915" spans="16:17" x14ac:dyDescent="0.3">
      <c r="P5915" s="7">
        <v>4567</v>
      </c>
      <c r="Q5915">
        <v>10477</v>
      </c>
    </row>
    <row r="5916" spans="16:17" x14ac:dyDescent="0.3">
      <c r="P5916" s="7">
        <v>4994</v>
      </c>
      <c r="Q5916">
        <v>10475</v>
      </c>
    </row>
    <row r="5917" spans="16:17" x14ac:dyDescent="0.3">
      <c r="P5917" s="7">
        <v>2856</v>
      </c>
      <c r="Q5917">
        <v>10454</v>
      </c>
    </row>
    <row r="5918" spans="16:17" x14ac:dyDescent="0.3">
      <c r="P5918" s="7">
        <v>4383</v>
      </c>
      <c r="Q5918">
        <v>10453</v>
      </c>
    </row>
    <row r="5919" spans="16:17" x14ac:dyDescent="0.3">
      <c r="P5919" s="7">
        <v>3398</v>
      </c>
      <c r="Q5919">
        <v>10452</v>
      </c>
    </row>
    <row r="5920" spans="16:17" x14ac:dyDescent="0.3">
      <c r="P5920" s="7">
        <v>3552</v>
      </c>
      <c r="Q5920">
        <v>10444</v>
      </c>
    </row>
    <row r="5921" spans="16:17" x14ac:dyDescent="0.3">
      <c r="P5921" s="7">
        <v>2957</v>
      </c>
      <c r="Q5921">
        <v>10434</v>
      </c>
    </row>
    <row r="5922" spans="16:17" x14ac:dyDescent="0.3">
      <c r="P5922" s="7">
        <v>2340</v>
      </c>
      <c r="Q5922">
        <v>10432</v>
      </c>
    </row>
    <row r="5923" spans="16:17" x14ac:dyDescent="0.3">
      <c r="P5923" s="7">
        <v>3440</v>
      </c>
      <c r="Q5923">
        <v>10426</v>
      </c>
    </row>
    <row r="5924" spans="16:17" x14ac:dyDescent="0.3">
      <c r="P5924" s="7">
        <v>2626</v>
      </c>
      <c r="Q5924">
        <v>10420</v>
      </c>
    </row>
    <row r="5925" spans="16:17" x14ac:dyDescent="0.3">
      <c r="P5925" s="7">
        <v>647</v>
      </c>
      <c r="Q5925">
        <v>10412</v>
      </c>
    </row>
    <row r="5926" spans="16:17" x14ac:dyDescent="0.3">
      <c r="P5926" s="7">
        <v>4553</v>
      </c>
      <c r="Q5926">
        <v>10410</v>
      </c>
    </row>
    <row r="5927" spans="16:17" x14ac:dyDescent="0.3">
      <c r="P5927" s="7">
        <v>268</v>
      </c>
      <c r="Q5927">
        <v>10410</v>
      </c>
    </row>
    <row r="5928" spans="16:17" x14ac:dyDescent="0.3">
      <c r="P5928" s="7">
        <v>3574</v>
      </c>
      <c r="Q5928">
        <v>10409</v>
      </c>
    </row>
    <row r="5929" spans="16:17" x14ac:dyDescent="0.3">
      <c r="P5929" s="7">
        <v>850</v>
      </c>
      <c r="Q5929">
        <v>10401</v>
      </c>
    </row>
    <row r="5930" spans="16:17" x14ac:dyDescent="0.3">
      <c r="P5930" s="7">
        <v>3217</v>
      </c>
      <c r="Q5930">
        <v>10398</v>
      </c>
    </row>
    <row r="5931" spans="16:17" x14ac:dyDescent="0.3">
      <c r="P5931" s="7">
        <v>3976</v>
      </c>
      <c r="Q5931">
        <v>10393</v>
      </c>
    </row>
    <row r="5932" spans="16:17" x14ac:dyDescent="0.3">
      <c r="P5932" s="7">
        <v>2010</v>
      </c>
      <c r="Q5932">
        <v>10373</v>
      </c>
    </row>
    <row r="5933" spans="16:17" x14ac:dyDescent="0.3">
      <c r="P5933" s="7">
        <v>4768</v>
      </c>
      <c r="Q5933">
        <v>10357</v>
      </c>
    </row>
    <row r="5934" spans="16:17" x14ac:dyDescent="0.3">
      <c r="P5934" s="7">
        <v>738</v>
      </c>
      <c r="Q5934">
        <v>10349</v>
      </c>
    </row>
    <row r="5935" spans="16:17" x14ac:dyDescent="0.3">
      <c r="P5935" s="7">
        <v>4692</v>
      </c>
      <c r="Q5935">
        <v>10320</v>
      </c>
    </row>
    <row r="5936" spans="16:17" x14ac:dyDescent="0.3">
      <c r="P5936" s="7">
        <v>1547</v>
      </c>
      <c r="Q5936">
        <v>10317</v>
      </c>
    </row>
    <row r="5937" spans="16:17" x14ac:dyDescent="0.3">
      <c r="P5937" s="7">
        <v>603</v>
      </c>
      <c r="Q5937">
        <v>10305</v>
      </c>
    </row>
    <row r="5938" spans="16:17" x14ac:dyDescent="0.3">
      <c r="P5938" s="7">
        <v>67</v>
      </c>
      <c r="Q5938">
        <v>10280</v>
      </c>
    </row>
    <row r="5939" spans="16:17" x14ac:dyDescent="0.3">
      <c r="P5939" s="7">
        <v>1496</v>
      </c>
      <c r="Q5939">
        <v>10264</v>
      </c>
    </row>
    <row r="5940" spans="16:17" x14ac:dyDescent="0.3">
      <c r="P5940" s="7">
        <v>764</v>
      </c>
      <c r="Q5940">
        <v>10251</v>
      </c>
    </row>
    <row r="5941" spans="16:17" x14ac:dyDescent="0.3">
      <c r="P5941" s="7">
        <v>4608</v>
      </c>
      <c r="Q5941">
        <v>10231</v>
      </c>
    </row>
    <row r="5942" spans="16:17" x14ac:dyDescent="0.3">
      <c r="P5942" s="7">
        <v>2534</v>
      </c>
      <c r="Q5942">
        <v>10206</v>
      </c>
    </row>
    <row r="5943" spans="16:17" x14ac:dyDescent="0.3">
      <c r="P5943" s="7">
        <v>4637</v>
      </c>
      <c r="Q5943">
        <v>10176</v>
      </c>
    </row>
    <row r="5944" spans="16:17" x14ac:dyDescent="0.3">
      <c r="P5944" s="7">
        <v>138</v>
      </c>
      <c r="Q5944">
        <v>10175</v>
      </c>
    </row>
    <row r="5945" spans="16:17" x14ac:dyDescent="0.3">
      <c r="P5945" s="7">
        <v>359</v>
      </c>
      <c r="Q5945">
        <v>10165</v>
      </c>
    </row>
    <row r="5946" spans="16:17" x14ac:dyDescent="0.3">
      <c r="P5946" s="7">
        <v>4572</v>
      </c>
      <c r="Q5946">
        <v>10141</v>
      </c>
    </row>
    <row r="5947" spans="16:17" x14ac:dyDescent="0.3">
      <c r="P5947" s="7">
        <v>4880</v>
      </c>
      <c r="Q5947">
        <v>10127</v>
      </c>
    </row>
    <row r="5948" spans="16:17" x14ac:dyDescent="0.3">
      <c r="P5948" s="7">
        <v>1551</v>
      </c>
      <c r="Q5948">
        <v>10110</v>
      </c>
    </row>
    <row r="5949" spans="16:17" x14ac:dyDescent="0.3">
      <c r="P5949" s="7">
        <v>790</v>
      </c>
      <c r="Q5949">
        <v>10081</v>
      </c>
    </row>
    <row r="5950" spans="16:17" x14ac:dyDescent="0.3">
      <c r="P5950" s="7">
        <v>1291</v>
      </c>
      <c r="Q5950">
        <v>10037</v>
      </c>
    </row>
    <row r="5951" spans="16:17" x14ac:dyDescent="0.3">
      <c r="P5951" s="7">
        <v>2066</v>
      </c>
      <c r="Q5951">
        <v>10036</v>
      </c>
    </row>
    <row r="5952" spans="16:17" x14ac:dyDescent="0.3">
      <c r="P5952" s="7">
        <v>3225</v>
      </c>
      <c r="Q5952">
        <v>10029</v>
      </c>
    </row>
    <row r="5953" spans="16:17" x14ac:dyDescent="0.3">
      <c r="P5953" s="7">
        <v>437</v>
      </c>
      <c r="Q5953">
        <v>10014</v>
      </c>
    </row>
    <row r="5954" spans="16:17" x14ac:dyDescent="0.3">
      <c r="P5954" s="7">
        <v>970</v>
      </c>
      <c r="Q5954">
        <v>10008</v>
      </c>
    </row>
    <row r="5955" spans="16:17" x14ac:dyDescent="0.3">
      <c r="P5955" s="7">
        <v>2039</v>
      </c>
      <c r="Q5955">
        <v>10000</v>
      </c>
    </row>
    <row r="5956" spans="16:17" x14ac:dyDescent="0.3">
      <c r="P5956" s="7">
        <v>328</v>
      </c>
      <c r="Q5956">
        <v>9984</v>
      </c>
    </row>
    <row r="5957" spans="16:17" x14ac:dyDescent="0.3">
      <c r="P5957" s="7">
        <v>75</v>
      </c>
      <c r="Q5957">
        <v>9970</v>
      </c>
    </row>
    <row r="5958" spans="16:17" x14ac:dyDescent="0.3">
      <c r="P5958" s="7">
        <v>2060</v>
      </c>
      <c r="Q5958">
        <v>9963</v>
      </c>
    </row>
    <row r="5959" spans="16:17" x14ac:dyDescent="0.3">
      <c r="P5959" s="7">
        <v>1957</v>
      </c>
      <c r="Q5959">
        <v>9938</v>
      </c>
    </row>
    <row r="5960" spans="16:17" x14ac:dyDescent="0.3">
      <c r="P5960" s="7">
        <v>3752</v>
      </c>
      <c r="Q5960">
        <v>9920</v>
      </c>
    </row>
    <row r="5961" spans="16:17" x14ac:dyDescent="0.3">
      <c r="P5961" s="7">
        <v>990</v>
      </c>
      <c r="Q5961">
        <v>9918</v>
      </c>
    </row>
    <row r="5962" spans="16:17" x14ac:dyDescent="0.3">
      <c r="P5962" s="7">
        <v>1293</v>
      </c>
      <c r="Q5962">
        <v>9894</v>
      </c>
    </row>
    <row r="5963" spans="16:17" x14ac:dyDescent="0.3">
      <c r="P5963" s="7">
        <v>4422</v>
      </c>
      <c r="Q5963">
        <v>9875</v>
      </c>
    </row>
    <row r="5964" spans="16:17" x14ac:dyDescent="0.3">
      <c r="P5964" s="7">
        <v>2865</v>
      </c>
      <c r="Q5964">
        <v>9855</v>
      </c>
    </row>
    <row r="5965" spans="16:17" x14ac:dyDescent="0.3">
      <c r="P5965" s="7">
        <v>1482</v>
      </c>
      <c r="Q5965">
        <v>9832</v>
      </c>
    </row>
    <row r="5966" spans="16:17" x14ac:dyDescent="0.3">
      <c r="P5966" s="7">
        <v>1495</v>
      </c>
      <c r="Q5966">
        <v>9802</v>
      </c>
    </row>
    <row r="5967" spans="16:17" x14ac:dyDescent="0.3">
      <c r="P5967" s="7">
        <v>3247</v>
      </c>
      <c r="Q5967">
        <v>9800</v>
      </c>
    </row>
    <row r="5968" spans="16:17" x14ac:dyDescent="0.3">
      <c r="P5968" s="7">
        <v>4838</v>
      </c>
      <c r="Q5968">
        <v>9778</v>
      </c>
    </row>
    <row r="5969" spans="16:17" x14ac:dyDescent="0.3">
      <c r="P5969" s="7">
        <v>634</v>
      </c>
      <c r="Q5969">
        <v>9739</v>
      </c>
    </row>
    <row r="5970" spans="16:17" x14ac:dyDescent="0.3">
      <c r="P5970" s="7">
        <v>4500</v>
      </c>
      <c r="Q5970">
        <v>9736</v>
      </c>
    </row>
    <row r="5971" spans="16:17" x14ac:dyDescent="0.3">
      <c r="P5971" s="7">
        <v>1775</v>
      </c>
      <c r="Q5971">
        <v>9717</v>
      </c>
    </row>
    <row r="5972" spans="16:17" x14ac:dyDescent="0.3">
      <c r="P5972" s="7">
        <v>4616</v>
      </c>
      <c r="Q5972">
        <v>9710</v>
      </c>
    </row>
    <row r="5973" spans="16:17" x14ac:dyDescent="0.3">
      <c r="P5973" s="7">
        <v>2910</v>
      </c>
      <c r="Q5973">
        <v>9705</v>
      </c>
    </row>
    <row r="5974" spans="16:17" x14ac:dyDescent="0.3">
      <c r="P5974" s="7">
        <v>3682</v>
      </c>
      <c r="Q5974">
        <v>9685</v>
      </c>
    </row>
    <row r="5975" spans="16:17" x14ac:dyDescent="0.3">
      <c r="P5975" s="7">
        <v>2123</v>
      </c>
      <c r="Q5975">
        <v>9675</v>
      </c>
    </row>
    <row r="5976" spans="16:17" x14ac:dyDescent="0.3">
      <c r="P5976" s="7">
        <v>4552</v>
      </c>
      <c r="Q5976">
        <v>9671</v>
      </c>
    </row>
    <row r="5977" spans="16:17" x14ac:dyDescent="0.3">
      <c r="P5977" s="7">
        <v>3638</v>
      </c>
      <c r="Q5977">
        <v>9669</v>
      </c>
    </row>
    <row r="5978" spans="16:17" x14ac:dyDescent="0.3">
      <c r="P5978" s="7">
        <v>240</v>
      </c>
      <c r="Q5978">
        <v>9626</v>
      </c>
    </row>
    <row r="5979" spans="16:17" x14ac:dyDescent="0.3">
      <c r="P5979" s="7">
        <v>3645</v>
      </c>
      <c r="Q5979">
        <v>9592</v>
      </c>
    </row>
    <row r="5980" spans="16:17" x14ac:dyDescent="0.3">
      <c r="P5980" s="7">
        <v>3702</v>
      </c>
      <c r="Q5980">
        <v>9516</v>
      </c>
    </row>
    <row r="5981" spans="16:17" x14ac:dyDescent="0.3">
      <c r="P5981" s="7">
        <v>577</v>
      </c>
      <c r="Q5981">
        <v>9515</v>
      </c>
    </row>
    <row r="5982" spans="16:17" x14ac:dyDescent="0.3">
      <c r="P5982" s="7">
        <v>849</v>
      </c>
      <c r="Q5982">
        <v>9511</v>
      </c>
    </row>
    <row r="5983" spans="16:17" x14ac:dyDescent="0.3">
      <c r="P5983" s="7">
        <v>452</v>
      </c>
      <c r="Q5983">
        <v>9471</v>
      </c>
    </row>
    <row r="5984" spans="16:17" x14ac:dyDescent="0.3">
      <c r="P5984" s="7">
        <v>3753</v>
      </c>
      <c r="Q5984">
        <v>9440</v>
      </c>
    </row>
    <row r="5985" spans="16:17" x14ac:dyDescent="0.3">
      <c r="P5985" s="7">
        <v>3930</v>
      </c>
      <c r="Q5985">
        <v>9433</v>
      </c>
    </row>
    <row r="5986" spans="16:17" x14ac:dyDescent="0.3">
      <c r="P5986" s="7">
        <v>4219</v>
      </c>
      <c r="Q5986">
        <v>9432</v>
      </c>
    </row>
    <row r="5987" spans="16:17" x14ac:dyDescent="0.3">
      <c r="P5987" s="7">
        <v>2558</v>
      </c>
      <c r="Q5987">
        <v>9425</v>
      </c>
    </row>
    <row r="5988" spans="16:17" x14ac:dyDescent="0.3">
      <c r="P5988" s="7">
        <v>301</v>
      </c>
      <c r="Q5988">
        <v>9421</v>
      </c>
    </row>
    <row r="5989" spans="16:17" x14ac:dyDescent="0.3">
      <c r="P5989" s="7">
        <v>3658</v>
      </c>
      <c r="Q5989">
        <v>9420</v>
      </c>
    </row>
    <row r="5990" spans="16:17" x14ac:dyDescent="0.3">
      <c r="P5990" s="7">
        <v>2350</v>
      </c>
      <c r="Q5990">
        <v>9414</v>
      </c>
    </row>
    <row r="5991" spans="16:17" x14ac:dyDescent="0.3">
      <c r="P5991" s="7">
        <v>1354</v>
      </c>
      <c r="Q5991">
        <v>9407</v>
      </c>
    </row>
    <row r="5992" spans="16:17" x14ac:dyDescent="0.3">
      <c r="P5992" s="7">
        <v>4170</v>
      </c>
      <c r="Q5992">
        <v>9395</v>
      </c>
    </row>
    <row r="5993" spans="16:17" x14ac:dyDescent="0.3">
      <c r="P5993" s="7">
        <v>689</v>
      </c>
      <c r="Q5993">
        <v>9390</v>
      </c>
    </row>
    <row r="5994" spans="16:17" x14ac:dyDescent="0.3">
      <c r="P5994" s="7">
        <v>1090</v>
      </c>
      <c r="Q5994">
        <v>9389</v>
      </c>
    </row>
    <row r="5995" spans="16:17" x14ac:dyDescent="0.3">
      <c r="P5995" s="7">
        <v>910</v>
      </c>
      <c r="Q5995">
        <v>9373</v>
      </c>
    </row>
    <row r="5996" spans="16:17" x14ac:dyDescent="0.3">
      <c r="P5996" s="7">
        <v>4964</v>
      </c>
      <c r="Q5996">
        <v>9353</v>
      </c>
    </row>
    <row r="5997" spans="16:17" x14ac:dyDescent="0.3">
      <c r="P5997" s="7">
        <v>1754</v>
      </c>
      <c r="Q5997">
        <v>9352</v>
      </c>
    </row>
    <row r="5998" spans="16:17" x14ac:dyDescent="0.3">
      <c r="P5998" s="7">
        <v>226</v>
      </c>
      <c r="Q5998">
        <v>9347</v>
      </c>
    </row>
    <row r="5999" spans="16:17" x14ac:dyDescent="0.3">
      <c r="P5999" s="7">
        <v>1846</v>
      </c>
      <c r="Q5999">
        <v>9339</v>
      </c>
    </row>
    <row r="6000" spans="16:17" x14ac:dyDescent="0.3">
      <c r="P6000" s="7">
        <v>284</v>
      </c>
      <c r="Q6000">
        <v>9327</v>
      </c>
    </row>
    <row r="6001" spans="16:17" x14ac:dyDescent="0.3">
      <c r="P6001" s="7">
        <v>2152</v>
      </c>
      <c r="Q6001">
        <v>9324</v>
      </c>
    </row>
    <row r="6002" spans="16:17" x14ac:dyDescent="0.3">
      <c r="P6002" s="7">
        <v>1618</v>
      </c>
      <c r="Q6002">
        <v>9324</v>
      </c>
    </row>
    <row r="6003" spans="16:17" x14ac:dyDescent="0.3">
      <c r="P6003" s="7">
        <v>57</v>
      </c>
      <c r="Q6003">
        <v>9324</v>
      </c>
    </row>
    <row r="6004" spans="16:17" x14ac:dyDescent="0.3">
      <c r="P6004" s="7">
        <v>1897</v>
      </c>
      <c r="Q6004">
        <v>9312</v>
      </c>
    </row>
    <row r="6005" spans="16:17" x14ac:dyDescent="0.3">
      <c r="P6005" s="7">
        <v>833</v>
      </c>
      <c r="Q6005">
        <v>9308</v>
      </c>
    </row>
    <row r="6006" spans="16:17" x14ac:dyDescent="0.3">
      <c r="P6006" s="7">
        <v>446</v>
      </c>
      <c r="Q6006">
        <v>9285</v>
      </c>
    </row>
    <row r="6007" spans="16:17" x14ac:dyDescent="0.3">
      <c r="P6007" s="7">
        <v>1753</v>
      </c>
      <c r="Q6007">
        <v>9283</v>
      </c>
    </row>
    <row r="6008" spans="16:17" x14ac:dyDescent="0.3">
      <c r="P6008" s="7">
        <v>2499</v>
      </c>
      <c r="Q6008">
        <v>9244</v>
      </c>
    </row>
    <row r="6009" spans="16:17" x14ac:dyDescent="0.3">
      <c r="P6009" s="7">
        <v>2785</v>
      </c>
      <c r="Q6009">
        <v>9224</v>
      </c>
    </row>
    <row r="6010" spans="16:17" x14ac:dyDescent="0.3">
      <c r="P6010" s="7">
        <v>106</v>
      </c>
      <c r="Q6010">
        <v>9223</v>
      </c>
    </row>
    <row r="6011" spans="16:17" x14ac:dyDescent="0.3">
      <c r="P6011" s="7">
        <v>779</v>
      </c>
      <c r="Q6011">
        <v>9216</v>
      </c>
    </row>
    <row r="6012" spans="16:17" x14ac:dyDescent="0.3">
      <c r="P6012" s="7">
        <v>2916</v>
      </c>
      <c r="Q6012">
        <v>9215</v>
      </c>
    </row>
    <row r="6013" spans="16:17" x14ac:dyDescent="0.3">
      <c r="P6013" s="7">
        <v>3450</v>
      </c>
      <c r="Q6013">
        <v>9208</v>
      </c>
    </row>
    <row r="6014" spans="16:17" x14ac:dyDescent="0.3">
      <c r="P6014" s="7">
        <v>1177</v>
      </c>
      <c r="Q6014">
        <v>9196</v>
      </c>
    </row>
    <row r="6015" spans="16:17" x14ac:dyDescent="0.3">
      <c r="P6015" s="7">
        <v>4316</v>
      </c>
      <c r="Q6015">
        <v>9183</v>
      </c>
    </row>
    <row r="6016" spans="16:17" x14ac:dyDescent="0.3">
      <c r="P6016" s="7">
        <v>4819</v>
      </c>
      <c r="Q6016">
        <v>9176</v>
      </c>
    </row>
    <row r="6017" spans="16:17" x14ac:dyDescent="0.3">
      <c r="P6017" s="7">
        <v>3414</v>
      </c>
      <c r="Q6017">
        <v>9174</v>
      </c>
    </row>
    <row r="6018" spans="16:17" x14ac:dyDescent="0.3">
      <c r="P6018" s="7">
        <v>1967</v>
      </c>
      <c r="Q6018">
        <v>9115</v>
      </c>
    </row>
    <row r="6019" spans="16:17" x14ac:dyDescent="0.3">
      <c r="P6019" s="7">
        <v>293</v>
      </c>
      <c r="Q6019">
        <v>9087</v>
      </c>
    </row>
    <row r="6020" spans="16:17" x14ac:dyDescent="0.3">
      <c r="P6020" s="7">
        <v>4580</v>
      </c>
      <c r="Q6020">
        <v>9077</v>
      </c>
    </row>
    <row r="6021" spans="16:17" x14ac:dyDescent="0.3">
      <c r="P6021" s="7">
        <v>4495</v>
      </c>
      <c r="Q6021">
        <v>9064</v>
      </c>
    </row>
    <row r="6022" spans="16:17" x14ac:dyDescent="0.3">
      <c r="P6022" s="7">
        <v>3817</v>
      </c>
      <c r="Q6022">
        <v>9059</v>
      </c>
    </row>
    <row r="6023" spans="16:17" x14ac:dyDescent="0.3">
      <c r="P6023" s="7">
        <v>3300</v>
      </c>
      <c r="Q6023">
        <v>9043</v>
      </c>
    </row>
    <row r="6024" spans="16:17" x14ac:dyDescent="0.3">
      <c r="P6024" s="7">
        <v>2581</v>
      </c>
      <c r="Q6024">
        <v>9018</v>
      </c>
    </row>
    <row r="6025" spans="16:17" x14ac:dyDescent="0.3">
      <c r="P6025" s="7">
        <v>4643</v>
      </c>
      <c r="Q6025">
        <v>9001</v>
      </c>
    </row>
    <row r="6026" spans="16:17" x14ac:dyDescent="0.3">
      <c r="P6026" s="7">
        <v>4609</v>
      </c>
      <c r="Q6026">
        <v>8987</v>
      </c>
    </row>
    <row r="6027" spans="16:17" x14ac:dyDescent="0.3">
      <c r="P6027" s="7">
        <v>3293</v>
      </c>
      <c r="Q6027">
        <v>8978</v>
      </c>
    </row>
    <row r="6028" spans="16:17" x14ac:dyDescent="0.3">
      <c r="P6028" s="7">
        <v>3632</v>
      </c>
      <c r="Q6028">
        <v>8967</v>
      </c>
    </row>
    <row r="6029" spans="16:17" x14ac:dyDescent="0.3">
      <c r="P6029" s="7">
        <v>2527</v>
      </c>
      <c r="Q6029">
        <v>8952</v>
      </c>
    </row>
    <row r="6030" spans="16:17" x14ac:dyDescent="0.3">
      <c r="P6030" s="7">
        <v>1436</v>
      </c>
      <c r="Q6030">
        <v>8929</v>
      </c>
    </row>
    <row r="6031" spans="16:17" x14ac:dyDescent="0.3">
      <c r="P6031" s="7">
        <v>3075</v>
      </c>
      <c r="Q6031">
        <v>8927</v>
      </c>
    </row>
    <row r="6032" spans="16:17" x14ac:dyDescent="0.3">
      <c r="P6032" s="7">
        <v>470</v>
      </c>
      <c r="Q6032">
        <v>8927</v>
      </c>
    </row>
    <row r="6033" spans="16:17" x14ac:dyDescent="0.3">
      <c r="P6033" s="7">
        <v>1952</v>
      </c>
      <c r="Q6033">
        <v>8901</v>
      </c>
    </row>
    <row r="6034" spans="16:17" x14ac:dyDescent="0.3">
      <c r="P6034" s="7">
        <v>1850</v>
      </c>
      <c r="Q6034">
        <v>8898</v>
      </c>
    </row>
    <row r="6035" spans="16:17" x14ac:dyDescent="0.3">
      <c r="P6035" s="7">
        <v>2496</v>
      </c>
      <c r="Q6035">
        <v>8897</v>
      </c>
    </row>
    <row r="6036" spans="16:17" x14ac:dyDescent="0.3">
      <c r="P6036" s="7">
        <v>2524</v>
      </c>
      <c r="Q6036">
        <v>8891</v>
      </c>
    </row>
    <row r="6037" spans="16:17" x14ac:dyDescent="0.3">
      <c r="P6037" s="7">
        <v>3012</v>
      </c>
      <c r="Q6037">
        <v>8872</v>
      </c>
    </row>
    <row r="6038" spans="16:17" x14ac:dyDescent="0.3">
      <c r="P6038" s="7">
        <v>1102</v>
      </c>
      <c r="Q6038">
        <v>8864</v>
      </c>
    </row>
    <row r="6039" spans="16:17" x14ac:dyDescent="0.3">
      <c r="P6039" s="7">
        <v>4540</v>
      </c>
      <c r="Q6039">
        <v>8828</v>
      </c>
    </row>
    <row r="6040" spans="16:17" x14ac:dyDescent="0.3">
      <c r="P6040" s="7">
        <v>3439</v>
      </c>
      <c r="Q6040">
        <v>8809</v>
      </c>
    </row>
    <row r="6041" spans="16:17" x14ac:dyDescent="0.3">
      <c r="P6041" s="7">
        <v>2233</v>
      </c>
      <c r="Q6041">
        <v>8795</v>
      </c>
    </row>
    <row r="6042" spans="16:17" x14ac:dyDescent="0.3">
      <c r="P6042" s="7">
        <v>3488</v>
      </c>
      <c r="Q6042">
        <v>8772</v>
      </c>
    </row>
    <row r="6043" spans="16:17" x14ac:dyDescent="0.3">
      <c r="P6043" s="7">
        <v>2938</v>
      </c>
      <c r="Q6043">
        <v>8758</v>
      </c>
    </row>
    <row r="6044" spans="16:17" x14ac:dyDescent="0.3">
      <c r="P6044" s="7">
        <v>2220</v>
      </c>
      <c r="Q6044">
        <v>8722</v>
      </c>
    </row>
    <row r="6045" spans="16:17" x14ac:dyDescent="0.3">
      <c r="P6045" s="7">
        <v>2269</v>
      </c>
      <c r="Q6045">
        <v>8704</v>
      </c>
    </row>
    <row r="6046" spans="16:17" x14ac:dyDescent="0.3">
      <c r="P6046" s="7">
        <v>3485</v>
      </c>
      <c r="Q6046">
        <v>8695</v>
      </c>
    </row>
    <row r="6047" spans="16:17" x14ac:dyDescent="0.3">
      <c r="P6047" s="7">
        <v>4756</v>
      </c>
      <c r="Q6047">
        <v>8692</v>
      </c>
    </row>
    <row r="6048" spans="16:17" x14ac:dyDescent="0.3">
      <c r="P6048" s="7">
        <v>1136</v>
      </c>
      <c r="Q6048">
        <v>8691</v>
      </c>
    </row>
    <row r="6049" spans="16:17" x14ac:dyDescent="0.3">
      <c r="P6049" s="7">
        <v>4612</v>
      </c>
      <c r="Q6049">
        <v>8669</v>
      </c>
    </row>
    <row r="6050" spans="16:17" x14ac:dyDescent="0.3">
      <c r="P6050" s="7">
        <v>4452</v>
      </c>
      <c r="Q6050">
        <v>8668</v>
      </c>
    </row>
    <row r="6051" spans="16:17" x14ac:dyDescent="0.3">
      <c r="P6051" s="7">
        <v>2246</v>
      </c>
      <c r="Q6051">
        <v>8668</v>
      </c>
    </row>
    <row r="6052" spans="16:17" x14ac:dyDescent="0.3">
      <c r="P6052" s="7">
        <v>2529</v>
      </c>
      <c r="Q6052">
        <v>8664</v>
      </c>
    </row>
    <row r="6053" spans="16:17" x14ac:dyDescent="0.3">
      <c r="P6053" s="7">
        <v>3462</v>
      </c>
      <c r="Q6053">
        <v>8662</v>
      </c>
    </row>
    <row r="6054" spans="16:17" x14ac:dyDescent="0.3">
      <c r="P6054" s="7">
        <v>1324</v>
      </c>
      <c r="Q6054">
        <v>8645</v>
      </c>
    </row>
    <row r="6055" spans="16:17" x14ac:dyDescent="0.3">
      <c r="P6055" s="7">
        <v>2105</v>
      </c>
      <c r="Q6055">
        <v>8633</v>
      </c>
    </row>
    <row r="6056" spans="16:17" x14ac:dyDescent="0.3">
      <c r="P6056" s="7">
        <v>665</v>
      </c>
      <c r="Q6056">
        <v>8623</v>
      </c>
    </row>
    <row r="6057" spans="16:17" x14ac:dyDescent="0.3">
      <c r="P6057" s="7">
        <v>1379</v>
      </c>
      <c r="Q6057">
        <v>8618</v>
      </c>
    </row>
    <row r="6058" spans="16:17" x14ac:dyDescent="0.3">
      <c r="P6058" s="7">
        <v>4100</v>
      </c>
      <c r="Q6058">
        <v>8577</v>
      </c>
    </row>
    <row r="6059" spans="16:17" x14ac:dyDescent="0.3">
      <c r="P6059" s="7">
        <v>579</v>
      </c>
      <c r="Q6059">
        <v>8557</v>
      </c>
    </row>
    <row r="6060" spans="16:17" x14ac:dyDescent="0.3">
      <c r="P6060" s="7">
        <v>1662</v>
      </c>
      <c r="Q6060">
        <v>8555</v>
      </c>
    </row>
    <row r="6061" spans="16:17" x14ac:dyDescent="0.3">
      <c r="P6061" s="7">
        <v>34</v>
      </c>
      <c r="Q6061">
        <v>8555</v>
      </c>
    </row>
    <row r="6062" spans="16:17" x14ac:dyDescent="0.3">
      <c r="P6062" s="7">
        <v>4481</v>
      </c>
      <c r="Q6062">
        <v>8544</v>
      </c>
    </row>
    <row r="6063" spans="16:17" x14ac:dyDescent="0.3">
      <c r="P6063" s="7">
        <v>1498</v>
      </c>
      <c r="Q6063">
        <v>8540</v>
      </c>
    </row>
    <row r="6064" spans="16:17" x14ac:dyDescent="0.3">
      <c r="P6064" s="7">
        <v>1356</v>
      </c>
      <c r="Q6064">
        <v>8533</v>
      </c>
    </row>
    <row r="6065" spans="16:17" x14ac:dyDescent="0.3">
      <c r="P6065" s="7">
        <v>588</v>
      </c>
      <c r="Q6065">
        <v>8527</v>
      </c>
    </row>
    <row r="6066" spans="16:17" x14ac:dyDescent="0.3">
      <c r="P6066" s="7">
        <v>5</v>
      </c>
      <c r="Q6066">
        <v>8519</v>
      </c>
    </row>
    <row r="6067" spans="16:17" x14ac:dyDescent="0.3">
      <c r="P6067" s="7">
        <v>2681</v>
      </c>
      <c r="Q6067">
        <v>8513</v>
      </c>
    </row>
    <row r="6068" spans="16:17" x14ac:dyDescent="0.3">
      <c r="P6068" s="7">
        <v>3214</v>
      </c>
      <c r="Q6068">
        <v>8504</v>
      </c>
    </row>
    <row r="6069" spans="16:17" x14ac:dyDescent="0.3">
      <c r="P6069" s="7">
        <v>100</v>
      </c>
      <c r="Q6069">
        <v>8500</v>
      </c>
    </row>
    <row r="6070" spans="16:17" x14ac:dyDescent="0.3">
      <c r="P6070" s="7">
        <v>4272</v>
      </c>
      <c r="Q6070">
        <v>8490</v>
      </c>
    </row>
    <row r="6071" spans="16:17" x14ac:dyDescent="0.3">
      <c r="P6071" s="7">
        <v>2881</v>
      </c>
      <c r="Q6071">
        <v>8489</v>
      </c>
    </row>
    <row r="6072" spans="16:17" x14ac:dyDescent="0.3">
      <c r="P6072" s="7">
        <v>629</v>
      </c>
      <c r="Q6072">
        <v>8487</v>
      </c>
    </row>
    <row r="6073" spans="16:17" x14ac:dyDescent="0.3">
      <c r="P6073" s="7">
        <v>141</v>
      </c>
      <c r="Q6073">
        <v>8458</v>
      </c>
    </row>
    <row r="6074" spans="16:17" x14ac:dyDescent="0.3">
      <c r="P6074" s="7">
        <v>3243</v>
      </c>
      <c r="Q6074">
        <v>8457</v>
      </c>
    </row>
    <row r="6075" spans="16:17" x14ac:dyDescent="0.3">
      <c r="P6075" s="7">
        <v>3169</v>
      </c>
      <c r="Q6075">
        <v>8456</v>
      </c>
    </row>
    <row r="6076" spans="16:17" x14ac:dyDescent="0.3">
      <c r="P6076" s="7">
        <v>1235</v>
      </c>
      <c r="Q6076">
        <v>8453</v>
      </c>
    </row>
    <row r="6077" spans="16:17" x14ac:dyDescent="0.3">
      <c r="P6077" s="7">
        <v>3945</v>
      </c>
      <c r="Q6077">
        <v>8448</v>
      </c>
    </row>
    <row r="6078" spans="16:17" x14ac:dyDescent="0.3">
      <c r="P6078" s="7">
        <v>3561</v>
      </c>
      <c r="Q6078">
        <v>8428</v>
      </c>
    </row>
    <row r="6079" spans="16:17" x14ac:dyDescent="0.3">
      <c r="P6079" s="7">
        <v>2853</v>
      </c>
      <c r="Q6079">
        <v>8419</v>
      </c>
    </row>
    <row r="6080" spans="16:17" x14ac:dyDescent="0.3">
      <c r="P6080" s="7">
        <v>2341</v>
      </c>
      <c r="Q6080">
        <v>8413</v>
      </c>
    </row>
    <row r="6081" spans="16:17" x14ac:dyDescent="0.3">
      <c r="P6081" s="7">
        <v>1827</v>
      </c>
      <c r="Q6081">
        <v>8400</v>
      </c>
    </row>
    <row r="6082" spans="16:17" x14ac:dyDescent="0.3">
      <c r="P6082" s="7">
        <v>4831</v>
      </c>
      <c r="Q6082">
        <v>8380</v>
      </c>
    </row>
    <row r="6083" spans="16:17" x14ac:dyDescent="0.3">
      <c r="P6083" s="7">
        <v>27</v>
      </c>
      <c r="Q6083">
        <v>8376</v>
      </c>
    </row>
    <row r="6084" spans="16:17" x14ac:dyDescent="0.3">
      <c r="P6084" s="7">
        <v>2539</v>
      </c>
      <c r="Q6084">
        <v>8358</v>
      </c>
    </row>
    <row r="6085" spans="16:17" x14ac:dyDescent="0.3">
      <c r="P6085" s="7">
        <v>4366</v>
      </c>
      <c r="Q6085">
        <v>8336</v>
      </c>
    </row>
    <row r="6086" spans="16:17" x14ac:dyDescent="0.3">
      <c r="P6086" s="7">
        <v>3778</v>
      </c>
      <c r="Q6086">
        <v>8333</v>
      </c>
    </row>
    <row r="6087" spans="16:17" x14ac:dyDescent="0.3">
      <c r="P6087" s="7">
        <v>4794</v>
      </c>
      <c r="Q6087">
        <v>8284</v>
      </c>
    </row>
    <row r="6088" spans="16:17" x14ac:dyDescent="0.3">
      <c r="P6088" s="7">
        <v>3890</v>
      </c>
      <c r="Q6088">
        <v>8278</v>
      </c>
    </row>
    <row r="6089" spans="16:17" x14ac:dyDescent="0.3">
      <c r="P6089" s="7">
        <v>4220</v>
      </c>
      <c r="Q6089">
        <v>8274</v>
      </c>
    </row>
    <row r="6090" spans="16:17" x14ac:dyDescent="0.3">
      <c r="P6090" s="7">
        <v>2264</v>
      </c>
      <c r="Q6090">
        <v>8274</v>
      </c>
    </row>
    <row r="6091" spans="16:17" x14ac:dyDescent="0.3">
      <c r="P6091" s="7">
        <v>3506</v>
      </c>
      <c r="Q6091">
        <v>8245</v>
      </c>
    </row>
    <row r="6092" spans="16:17" x14ac:dyDescent="0.3">
      <c r="P6092" s="7">
        <v>1127</v>
      </c>
      <c r="Q6092">
        <v>8237</v>
      </c>
    </row>
    <row r="6093" spans="16:17" x14ac:dyDescent="0.3">
      <c r="P6093" s="7">
        <v>807</v>
      </c>
      <c r="Q6093">
        <v>8216</v>
      </c>
    </row>
    <row r="6094" spans="16:17" x14ac:dyDescent="0.3">
      <c r="P6094" s="7">
        <v>3893</v>
      </c>
      <c r="Q6094">
        <v>8210</v>
      </c>
    </row>
    <row r="6095" spans="16:17" x14ac:dyDescent="0.3">
      <c r="P6095" s="7">
        <v>3886</v>
      </c>
      <c r="Q6095">
        <v>8202</v>
      </c>
    </row>
    <row r="6096" spans="16:17" x14ac:dyDescent="0.3">
      <c r="P6096" s="7">
        <v>2191</v>
      </c>
      <c r="Q6096">
        <v>8200</v>
      </c>
    </row>
    <row r="6097" spans="16:17" x14ac:dyDescent="0.3">
      <c r="P6097" s="7">
        <v>4780</v>
      </c>
      <c r="Q6097">
        <v>8185</v>
      </c>
    </row>
    <row r="6098" spans="16:17" x14ac:dyDescent="0.3">
      <c r="P6098" s="7">
        <v>951</v>
      </c>
      <c r="Q6098">
        <v>8184</v>
      </c>
    </row>
    <row r="6099" spans="16:17" x14ac:dyDescent="0.3">
      <c r="P6099" s="7">
        <v>4887</v>
      </c>
      <c r="Q6099">
        <v>8171</v>
      </c>
    </row>
    <row r="6100" spans="16:17" x14ac:dyDescent="0.3">
      <c r="P6100" s="7">
        <v>4461</v>
      </c>
      <c r="Q6100">
        <v>8160</v>
      </c>
    </row>
    <row r="6101" spans="16:17" x14ac:dyDescent="0.3">
      <c r="P6101" s="7">
        <v>1864</v>
      </c>
      <c r="Q6101">
        <v>8155</v>
      </c>
    </row>
    <row r="6102" spans="16:17" x14ac:dyDescent="0.3">
      <c r="P6102" s="7">
        <v>4231</v>
      </c>
      <c r="Q6102">
        <v>8151</v>
      </c>
    </row>
    <row r="6103" spans="16:17" x14ac:dyDescent="0.3">
      <c r="P6103" s="7">
        <v>675</v>
      </c>
      <c r="Q6103">
        <v>8151</v>
      </c>
    </row>
    <row r="6104" spans="16:17" x14ac:dyDescent="0.3">
      <c r="P6104" s="7">
        <v>4012</v>
      </c>
      <c r="Q6104">
        <v>8145</v>
      </c>
    </row>
    <row r="6105" spans="16:17" x14ac:dyDescent="0.3">
      <c r="P6105" s="7">
        <v>4547</v>
      </c>
      <c r="Q6105">
        <v>8142</v>
      </c>
    </row>
    <row r="6106" spans="16:17" x14ac:dyDescent="0.3">
      <c r="P6106" s="7">
        <v>1674</v>
      </c>
      <c r="Q6106">
        <v>8140</v>
      </c>
    </row>
    <row r="6107" spans="16:17" x14ac:dyDescent="0.3">
      <c r="P6107" s="7">
        <v>3161</v>
      </c>
      <c r="Q6107">
        <v>8138</v>
      </c>
    </row>
    <row r="6108" spans="16:17" x14ac:dyDescent="0.3">
      <c r="P6108" s="7">
        <v>3657</v>
      </c>
      <c r="Q6108">
        <v>8103</v>
      </c>
    </row>
    <row r="6109" spans="16:17" x14ac:dyDescent="0.3">
      <c r="P6109" s="7">
        <v>2784</v>
      </c>
      <c r="Q6109">
        <v>8099</v>
      </c>
    </row>
    <row r="6110" spans="16:17" x14ac:dyDescent="0.3">
      <c r="P6110" s="7">
        <v>2224</v>
      </c>
      <c r="Q6110">
        <v>8089</v>
      </c>
    </row>
    <row r="6111" spans="16:17" x14ac:dyDescent="0.3">
      <c r="P6111" s="7">
        <v>4030</v>
      </c>
      <c r="Q6111">
        <v>8073</v>
      </c>
    </row>
    <row r="6112" spans="16:17" x14ac:dyDescent="0.3">
      <c r="P6112" s="7">
        <v>2580</v>
      </c>
      <c r="Q6112">
        <v>8062</v>
      </c>
    </row>
    <row r="6113" spans="16:17" x14ac:dyDescent="0.3">
      <c r="P6113" s="7">
        <v>4195</v>
      </c>
      <c r="Q6113">
        <v>8047</v>
      </c>
    </row>
    <row r="6114" spans="16:17" x14ac:dyDescent="0.3">
      <c r="P6114" s="7">
        <v>4095</v>
      </c>
      <c r="Q6114">
        <v>7992</v>
      </c>
    </row>
    <row r="6115" spans="16:17" x14ac:dyDescent="0.3">
      <c r="P6115" s="7">
        <v>1339</v>
      </c>
      <c r="Q6115">
        <v>7983</v>
      </c>
    </row>
    <row r="6116" spans="16:17" x14ac:dyDescent="0.3">
      <c r="P6116" s="7">
        <v>1884</v>
      </c>
      <c r="Q6116">
        <v>7957</v>
      </c>
    </row>
    <row r="6117" spans="16:17" x14ac:dyDescent="0.3">
      <c r="P6117" s="7">
        <v>1546</v>
      </c>
      <c r="Q6117">
        <v>7949</v>
      </c>
    </row>
    <row r="6118" spans="16:17" x14ac:dyDescent="0.3">
      <c r="P6118" s="7">
        <v>3999</v>
      </c>
      <c r="Q6118">
        <v>7936</v>
      </c>
    </row>
    <row r="6119" spans="16:17" x14ac:dyDescent="0.3">
      <c r="P6119" s="7">
        <v>4512</v>
      </c>
      <c r="Q6119">
        <v>7883</v>
      </c>
    </row>
    <row r="6120" spans="16:17" x14ac:dyDescent="0.3">
      <c r="P6120" s="7">
        <v>1449</v>
      </c>
      <c r="Q6120">
        <v>7880</v>
      </c>
    </row>
    <row r="6121" spans="16:17" x14ac:dyDescent="0.3">
      <c r="P6121" s="7">
        <v>1129</v>
      </c>
      <c r="Q6121">
        <v>7877</v>
      </c>
    </row>
    <row r="6122" spans="16:17" x14ac:dyDescent="0.3">
      <c r="P6122" s="7">
        <v>743</v>
      </c>
      <c r="Q6122">
        <v>7871</v>
      </c>
    </row>
    <row r="6123" spans="16:17" x14ac:dyDescent="0.3">
      <c r="P6123" s="7">
        <v>2124</v>
      </c>
      <c r="Q6123">
        <v>7859</v>
      </c>
    </row>
    <row r="6124" spans="16:17" x14ac:dyDescent="0.3">
      <c r="P6124" s="7">
        <v>1912</v>
      </c>
      <c r="Q6124">
        <v>7831</v>
      </c>
    </row>
    <row r="6125" spans="16:17" x14ac:dyDescent="0.3">
      <c r="P6125" s="7">
        <v>3251</v>
      </c>
      <c r="Q6125">
        <v>7824</v>
      </c>
    </row>
    <row r="6126" spans="16:17" x14ac:dyDescent="0.3">
      <c r="P6126" s="7">
        <v>1901</v>
      </c>
      <c r="Q6126">
        <v>7823</v>
      </c>
    </row>
    <row r="6127" spans="16:17" x14ac:dyDescent="0.3">
      <c r="P6127" s="7">
        <v>347</v>
      </c>
      <c r="Q6127">
        <v>7800</v>
      </c>
    </row>
    <row r="6128" spans="16:17" x14ac:dyDescent="0.3">
      <c r="P6128" s="7">
        <v>4439</v>
      </c>
      <c r="Q6128">
        <v>7787</v>
      </c>
    </row>
    <row r="6129" spans="16:17" x14ac:dyDescent="0.3">
      <c r="P6129" s="7">
        <v>2606</v>
      </c>
      <c r="Q6129">
        <v>7782</v>
      </c>
    </row>
    <row r="6130" spans="16:17" x14ac:dyDescent="0.3">
      <c r="P6130" s="7">
        <v>704</v>
      </c>
      <c r="Q6130">
        <v>7776</v>
      </c>
    </row>
    <row r="6131" spans="16:17" x14ac:dyDescent="0.3">
      <c r="P6131" s="7">
        <v>4848</v>
      </c>
      <c r="Q6131">
        <v>7761</v>
      </c>
    </row>
    <row r="6132" spans="16:17" x14ac:dyDescent="0.3">
      <c r="P6132" s="7">
        <v>2935</v>
      </c>
      <c r="Q6132">
        <v>7749</v>
      </c>
    </row>
    <row r="6133" spans="16:17" x14ac:dyDescent="0.3">
      <c r="P6133" s="7">
        <v>2255</v>
      </c>
      <c r="Q6133">
        <v>7707</v>
      </c>
    </row>
    <row r="6134" spans="16:17" x14ac:dyDescent="0.3">
      <c r="P6134" s="7">
        <v>3912</v>
      </c>
      <c r="Q6134">
        <v>7698</v>
      </c>
    </row>
    <row r="6135" spans="16:17" x14ac:dyDescent="0.3">
      <c r="P6135" s="7">
        <v>3713</v>
      </c>
      <c r="Q6135">
        <v>7678</v>
      </c>
    </row>
    <row r="6136" spans="16:17" x14ac:dyDescent="0.3">
      <c r="P6136" s="7">
        <v>4308</v>
      </c>
      <c r="Q6136">
        <v>7670</v>
      </c>
    </row>
    <row r="6137" spans="16:17" x14ac:dyDescent="0.3">
      <c r="P6137" s="7">
        <v>3917</v>
      </c>
      <c r="Q6137">
        <v>7665</v>
      </c>
    </row>
    <row r="6138" spans="16:17" x14ac:dyDescent="0.3">
      <c r="P6138" s="7">
        <v>1538</v>
      </c>
      <c r="Q6138">
        <v>7653</v>
      </c>
    </row>
    <row r="6139" spans="16:17" x14ac:dyDescent="0.3">
      <c r="P6139" s="7">
        <v>3751</v>
      </c>
      <c r="Q6139">
        <v>7621</v>
      </c>
    </row>
    <row r="6140" spans="16:17" x14ac:dyDescent="0.3">
      <c r="P6140" s="7">
        <v>4983</v>
      </c>
      <c r="Q6140">
        <v>7604</v>
      </c>
    </row>
    <row r="6141" spans="16:17" x14ac:dyDescent="0.3">
      <c r="P6141" s="7">
        <v>3583</v>
      </c>
      <c r="Q6141">
        <v>7597</v>
      </c>
    </row>
    <row r="6142" spans="16:17" x14ac:dyDescent="0.3">
      <c r="P6142" s="7">
        <v>523</v>
      </c>
      <c r="Q6142">
        <v>7579</v>
      </c>
    </row>
    <row r="6143" spans="16:17" x14ac:dyDescent="0.3">
      <c r="P6143" s="7">
        <v>4593</v>
      </c>
      <c r="Q6143">
        <v>7550</v>
      </c>
    </row>
    <row r="6144" spans="16:17" x14ac:dyDescent="0.3">
      <c r="P6144" s="7">
        <v>1771</v>
      </c>
      <c r="Q6144">
        <v>7541</v>
      </c>
    </row>
    <row r="6145" spans="16:17" x14ac:dyDescent="0.3">
      <c r="P6145" s="7">
        <v>1944</v>
      </c>
      <c r="Q6145">
        <v>7528</v>
      </c>
    </row>
    <row r="6146" spans="16:17" x14ac:dyDescent="0.3">
      <c r="P6146" s="7">
        <v>3568</v>
      </c>
      <c r="Q6146">
        <v>7506</v>
      </c>
    </row>
    <row r="6147" spans="16:17" x14ac:dyDescent="0.3">
      <c r="P6147" s="7">
        <v>652</v>
      </c>
      <c r="Q6147">
        <v>7504</v>
      </c>
    </row>
    <row r="6148" spans="16:17" x14ac:dyDescent="0.3">
      <c r="P6148" s="7">
        <v>2750</v>
      </c>
      <c r="Q6148">
        <v>7458</v>
      </c>
    </row>
    <row r="6149" spans="16:17" x14ac:dyDescent="0.3">
      <c r="P6149" s="7">
        <v>1629</v>
      </c>
      <c r="Q6149">
        <v>7458</v>
      </c>
    </row>
    <row r="6150" spans="16:17" x14ac:dyDescent="0.3">
      <c r="P6150" s="7">
        <v>3289</v>
      </c>
      <c r="Q6150">
        <v>7455</v>
      </c>
    </row>
    <row r="6151" spans="16:17" x14ac:dyDescent="0.3">
      <c r="P6151" s="7">
        <v>4796</v>
      </c>
      <c r="Q6151">
        <v>7442</v>
      </c>
    </row>
    <row r="6152" spans="16:17" x14ac:dyDescent="0.3">
      <c r="P6152" s="7">
        <v>3299</v>
      </c>
      <c r="Q6152">
        <v>7436</v>
      </c>
    </row>
    <row r="6153" spans="16:17" x14ac:dyDescent="0.3">
      <c r="P6153" s="7">
        <v>1178</v>
      </c>
      <c r="Q6153">
        <v>7402</v>
      </c>
    </row>
    <row r="6154" spans="16:17" x14ac:dyDescent="0.3">
      <c r="P6154" s="7">
        <v>2625</v>
      </c>
      <c r="Q6154">
        <v>7390</v>
      </c>
    </row>
    <row r="6155" spans="16:17" x14ac:dyDescent="0.3">
      <c r="P6155" s="7">
        <v>4783</v>
      </c>
      <c r="Q6155">
        <v>7381</v>
      </c>
    </row>
    <row r="6156" spans="16:17" x14ac:dyDescent="0.3">
      <c r="P6156" s="7">
        <v>2339</v>
      </c>
      <c r="Q6156">
        <v>7360</v>
      </c>
    </row>
    <row r="6157" spans="16:17" x14ac:dyDescent="0.3">
      <c r="P6157" s="7">
        <v>256</v>
      </c>
      <c r="Q6157">
        <v>7321</v>
      </c>
    </row>
    <row r="6158" spans="16:17" x14ac:dyDescent="0.3">
      <c r="P6158" s="7">
        <v>4073</v>
      </c>
      <c r="Q6158">
        <v>7307</v>
      </c>
    </row>
    <row r="6159" spans="16:17" x14ac:dyDescent="0.3">
      <c r="P6159" s="7">
        <v>3707</v>
      </c>
      <c r="Q6159">
        <v>7277</v>
      </c>
    </row>
    <row r="6160" spans="16:17" x14ac:dyDescent="0.3">
      <c r="P6160" s="7">
        <v>1268</v>
      </c>
      <c r="Q6160">
        <v>7271</v>
      </c>
    </row>
    <row r="6161" spans="16:17" x14ac:dyDescent="0.3">
      <c r="P6161" s="7">
        <v>1044</v>
      </c>
      <c r="Q6161">
        <v>7235</v>
      </c>
    </row>
    <row r="6162" spans="16:17" x14ac:dyDescent="0.3">
      <c r="P6162" s="7">
        <v>1204</v>
      </c>
      <c r="Q6162">
        <v>7233</v>
      </c>
    </row>
    <row r="6163" spans="16:17" x14ac:dyDescent="0.3">
      <c r="P6163" s="7">
        <v>3197</v>
      </c>
      <c r="Q6163">
        <v>7232</v>
      </c>
    </row>
    <row r="6164" spans="16:17" x14ac:dyDescent="0.3">
      <c r="P6164" s="7">
        <v>2311</v>
      </c>
      <c r="Q6164">
        <v>7190</v>
      </c>
    </row>
    <row r="6165" spans="16:17" x14ac:dyDescent="0.3">
      <c r="P6165" s="7">
        <v>859</v>
      </c>
      <c r="Q6165">
        <v>7185</v>
      </c>
    </row>
    <row r="6166" spans="16:17" x14ac:dyDescent="0.3">
      <c r="P6166" s="7">
        <v>1375</v>
      </c>
      <c r="Q6166">
        <v>7181</v>
      </c>
    </row>
    <row r="6167" spans="16:17" x14ac:dyDescent="0.3">
      <c r="P6167" s="7">
        <v>1383</v>
      </c>
      <c r="Q6167">
        <v>7173</v>
      </c>
    </row>
    <row r="6168" spans="16:17" x14ac:dyDescent="0.3">
      <c r="P6168" s="7">
        <v>1971</v>
      </c>
      <c r="Q6168">
        <v>7172</v>
      </c>
    </row>
    <row r="6169" spans="16:17" x14ac:dyDescent="0.3">
      <c r="P6169" s="7">
        <v>3086</v>
      </c>
      <c r="Q6169">
        <v>7161</v>
      </c>
    </row>
    <row r="6170" spans="16:17" x14ac:dyDescent="0.3">
      <c r="P6170" s="7">
        <v>4891</v>
      </c>
      <c r="Q6170">
        <v>7158</v>
      </c>
    </row>
    <row r="6171" spans="16:17" x14ac:dyDescent="0.3">
      <c r="P6171" s="7">
        <v>2822</v>
      </c>
      <c r="Q6171">
        <v>7153</v>
      </c>
    </row>
    <row r="6172" spans="16:17" x14ac:dyDescent="0.3">
      <c r="P6172" s="7">
        <v>3566</v>
      </c>
      <c r="Q6172">
        <v>7136</v>
      </c>
    </row>
    <row r="6173" spans="16:17" x14ac:dyDescent="0.3">
      <c r="P6173" s="7">
        <v>1594</v>
      </c>
      <c r="Q6173">
        <v>7119</v>
      </c>
    </row>
    <row r="6174" spans="16:17" x14ac:dyDescent="0.3">
      <c r="P6174" s="7">
        <v>1275</v>
      </c>
      <c r="Q6174">
        <v>7086</v>
      </c>
    </row>
    <row r="6175" spans="16:17" x14ac:dyDescent="0.3">
      <c r="P6175" s="7">
        <v>578</v>
      </c>
      <c r="Q6175">
        <v>7041</v>
      </c>
    </row>
    <row r="6176" spans="16:17" x14ac:dyDescent="0.3">
      <c r="P6176" s="7">
        <v>222</v>
      </c>
      <c r="Q6176">
        <v>7039</v>
      </c>
    </row>
    <row r="6177" spans="16:17" x14ac:dyDescent="0.3">
      <c r="P6177" s="7">
        <v>4352</v>
      </c>
      <c r="Q6177">
        <v>7010</v>
      </c>
    </row>
    <row r="6178" spans="16:17" x14ac:dyDescent="0.3">
      <c r="P6178" s="7">
        <v>1403</v>
      </c>
      <c r="Q6178">
        <v>6994</v>
      </c>
    </row>
    <row r="6179" spans="16:17" x14ac:dyDescent="0.3">
      <c r="P6179" s="7">
        <v>4050</v>
      </c>
      <c r="Q6179">
        <v>6975</v>
      </c>
    </row>
    <row r="6180" spans="16:17" x14ac:dyDescent="0.3">
      <c r="P6180" s="7">
        <v>1323</v>
      </c>
      <c r="Q6180">
        <v>6973</v>
      </c>
    </row>
    <row r="6181" spans="16:17" x14ac:dyDescent="0.3">
      <c r="P6181" s="7">
        <v>1229</v>
      </c>
      <c r="Q6181">
        <v>6965</v>
      </c>
    </row>
    <row r="6182" spans="16:17" x14ac:dyDescent="0.3">
      <c r="P6182" s="7">
        <v>1185</v>
      </c>
      <c r="Q6182">
        <v>6963</v>
      </c>
    </row>
    <row r="6183" spans="16:17" x14ac:dyDescent="0.3">
      <c r="P6183" s="7">
        <v>4343</v>
      </c>
      <c r="Q6183">
        <v>6898</v>
      </c>
    </row>
    <row r="6184" spans="16:17" x14ac:dyDescent="0.3">
      <c r="P6184" s="7">
        <v>4088</v>
      </c>
      <c r="Q6184">
        <v>6875</v>
      </c>
    </row>
    <row r="6185" spans="16:17" x14ac:dyDescent="0.3">
      <c r="P6185" s="7">
        <v>3060</v>
      </c>
      <c r="Q6185">
        <v>6858</v>
      </c>
    </row>
    <row r="6186" spans="16:17" x14ac:dyDescent="0.3">
      <c r="P6186" s="7">
        <v>3777</v>
      </c>
      <c r="Q6186">
        <v>6793</v>
      </c>
    </row>
    <row r="6187" spans="16:17" x14ac:dyDescent="0.3">
      <c r="P6187" s="7">
        <v>4665</v>
      </c>
      <c r="Q6187">
        <v>6785</v>
      </c>
    </row>
    <row r="6188" spans="16:17" x14ac:dyDescent="0.3">
      <c r="P6188" s="7">
        <v>2407</v>
      </c>
      <c r="Q6188">
        <v>6774</v>
      </c>
    </row>
    <row r="6189" spans="16:17" x14ac:dyDescent="0.3">
      <c r="P6189" s="7">
        <v>3204</v>
      </c>
      <c r="Q6189">
        <v>6768</v>
      </c>
    </row>
    <row r="6190" spans="16:17" x14ac:dyDescent="0.3">
      <c r="P6190" s="7">
        <v>1631</v>
      </c>
      <c r="Q6190">
        <v>6742</v>
      </c>
    </row>
    <row r="6191" spans="16:17" x14ac:dyDescent="0.3">
      <c r="P6191" s="7">
        <v>3957</v>
      </c>
      <c r="Q6191">
        <v>6731</v>
      </c>
    </row>
    <row r="6192" spans="16:17" x14ac:dyDescent="0.3">
      <c r="P6192" s="7">
        <v>3673</v>
      </c>
      <c r="Q6192">
        <v>6713</v>
      </c>
    </row>
    <row r="6193" spans="16:17" x14ac:dyDescent="0.3">
      <c r="P6193" s="7">
        <v>3794</v>
      </c>
      <c r="Q6193">
        <v>6698</v>
      </c>
    </row>
    <row r="6194" spans="16:17" x14ac:dyDescent="0.3">
      <c r="P6194" s="7">
        <v>1234</v>
      </c>
      <c r="Q6194">
        <v>6696</v>
      </c>
    </row>
    <row r="6195" spans="16:17" x14ac:dyDescent="0.3">
      <c r="P6195" s="7">
        <v>1089</v>
      </c>
      <c r="Q6195">
        <v>6693</v>
      </c>
    </row>
    <row r="6196" spans="16:17" x14ac:dyDescent="0.3">
      <c r="P6196" s="7">
        <v>774</v>
      </c>
      <c r="Q6196">
        <v>6679</v>
      </c>
    </row>
    <row r="6197" spans="16:17" x14ac:dyDescent="0.3">
      <c r="P6197" s="7">
        <v>2119</v>
      </c>
      <c r="Q6197">
        <v>6648</v>
      </c>
    </row>
    <row r="6198" spans="16:17" x14ac:dyDescent="0.3">
      <c r="P6198" s="7">
        <v>929</v>
      </c>
      <c r="Q6198">
        <v>6642</v>
      </c>
    </row>
    <row r="6199" spans="16:17" x14ac:dyDescent="0.3">
      <c r="P6199" s="7">
        <v>4307</v>
      </c>
      <c r="Q6199">
        <v>6592</v>
      </c>
    </row>
    <row r="6200" spans="16:17" x14ac:dyDescent="0.3">
      <c r="P6200" s="7">
        <v>2949</v>
      </c>
      <c r="Q6200">
        <v>6585</v>
      </c>
    </row>
    <row r="6201" spans="16:17" x14ac:dyDescent="0.3">
      <c r="P6201" s="7">
        <v>1998</v>
      </c>
      <c r="Q6201">
        <v>6556</v>
      </c>
    </row>
    <row r="6202" spans="16:17" x14ac:dyDescent="0.3">
      <c r="P6202" s="7">
        <v>546</v>
      </c>
      <c r="Q6202">
        <v>6526</v>
      </c>
    </row>
    <row r="6203" spans="16:17" x14ac:dyDescent="0.3">
      <c r="P6203" s="7">
        <v>162</v>
      </c>
      <c r="Q6203">
        <v>6520</v>
      </c>
    </row>
    <row r="6204" spans="16:17" x14ac:dyDescent="0.3">
      <c r="P6204" s="7">
        <v>2827</v>
      </c>
      <c r="Q6204">
        <v>6515</v>
      </c>
    </row>
    <row r="6205" spans="16:17" x14ac:dyDescent="0.3">
      <c r="P6205" s="7">
        <v>1713</v>
      </c>
      <c r="Q6205">
        <v>6514</v>
      </c>
    </row>
    <row r="6206" spans="16:17" x14ac:dyDescent="0.3">
      <c r="P6206" s="7">
        <v>4182</v>
      </c>
      <c r="Q6206">
        <v>6510</v>
      </c>
    </row>
    <row r="6207" spans="16:17" x14ac:dyDescent="0.3">
      <c r="P6207" s="7">
        <v>3162</v>
      </c>
      <c r="Q6207">
        <v>6485</v>
      </c>
    </row>
    <row r="6208" spans="16:17" x14ac:dyDescent="0.3">
      <c r="P6208" s="7">
        <v>3675</v>
      </c>
      <c r="Q6208">
        <v>6482</v>
      </c>
    </row>
    <row r="6209" spans="16:17" x14ac:dyDescent="0.3">
      <c r="P6209" s="7">
        <v>1058</v>
      </c>
      <c r="Q6209">
        <v>6477</v>
      </c>
    </row>
    <row r="6210" spans="16:17" x14ac:dyDescent="0.3">
      <c r="P6210" s="7">
        <v>600</v>
      </c>
      <c r="Q6210">
        <v>6471</v>
      </c>
    </row>
    <row r="6211" spans="16:17" x14ac:dyDescent="0.3">
      <c r="P6211" s="7">
        <v>3002</v>
      </c>
      <c r="Q6211">
        <v>6458</v>
      </c>
    </row>
    <row r="6212" spans="16:17" x14ac:dyDescent="0.3">
      <c r="P6212" s="7">
        <v>3157</v>
      </c>
      <c r="Q6212">
        <v>6419</v>
      </c>
    </row>
    <row r="6213" spans="16:17" x14ac:dyDescent="0.3">
      <c r="P6213" s="7">
        <v>3457</v>
      </c>
      <c r="Q6213">
        <v>6391</v>
      </c>
    </row>
    <row r="6214" spans="16:17" x14ac:dyDescent="0.3">
      <c r="P6214" s="7">
        <v>594</v>
      </c>
      <c r="Q6214">
        <v>6382</v>
      </c>
    </row>
    <row r="6215" spans="16:17" x14ac:dyDescent="0.3">
      <c r="P6215" s="7">
        <v>2771</v>
      </c>
      <c r="Q6215">
        <v>6378</v>
      </c>
    </row>
    <row r="6216" spans="16:17" x14ac:dyDescent="0.3">
      <c r="P6216" s="7">
        <v>2037</v>
      </c>
      <c r="Q6216">
        <v>6373</v>
      </c>
    </row>
    <row r="6217" spans="16:17" x14ac:dyDescent="0.3">
      <c r="P6217" s="7">
        <v>2134</v>
      </c>
      <c r="Q6217">
        <v>6365</v>
      </c>
    </row>
    <row r="6218" spans="16:17" x14ac:dyDescent="0.3">
      <c r="P6218" s="7">
        <v>1298</v>
      </c>
      <c r="Q6218">
        <v>6328</v>
      </c>
    </row>
    <row r="6219" spans="16:17" x14ac:dyDescent="0.3">
      <c r="P6219" s="7">
        <v>4145</v>
      </c>
      <c r="Q6219">
        <v>6309</v>
      </c>
    </row>
    <row r="6220" spans="16:17" x14ac:dyDescent="0.3">
      <c r="P6220" s="7">
        <v>4274</v>
      </c>
      <c r="Q6220">
        <v>6291</v>
      </c>
    </row>
    <row r="6221" spans="16:17" x14ac:dyDescent="0.3">
      <c r="P6221" s="7">
        <v>798</v>
      </c>
      <c r="Q6221">
        <v>6281</v>
      </c>
    </row>
    <row r="6222" spans="16:17" x14ac:dyDescent="0.3">
      <c r="P6222" s="7">
        <v>3245</v>
      </c>
      <c r="Q6222">
        <v>6278</v>
      </c>
    </row>
    <row r="6223" spans="16:17" x14ac:dyDescent="0.3">
      <c r="P6223" s="7">
        <v>2906</v>
      </c>
      <c r="Q6223">
        <v>6247</v>
      </c>
    </row>
    <row r="6224" spans="16:17" x14ac:dyDescent="0.3">
      <c r="P6224" s="7">
        <v>1139</v>
      </c>
      <c r="Q6224">
        <v>6239</v>
      </c>
    </row>
    <row r="6225" spans="16:17" x14ac:dyDescent="0.3">
      <c r="P6225" s="7">
        <v>2365</v>
      </c>
      <c r="Q6225">
        <v>6229</v>
      </c>
    </row>
    <row r="6226" spans="16:17" x14ac:dyDescent="0.3">
      <c r="P6226" s="7">
        <v>3147</v>
      </c>
      <c r="Q6226">
        <v>6227</v>
      </c>
    </row>
    <row r="6227" spans="16:17" x14ac:dyDescent="0.3">
      <c r="P6227" s="7">
        <v>4078</v>
      </c>
      <c r="Q6227">
        <v>6215</v>
      </c>
    </row>
    <row r="6228" spans="16:17" x14ac:dyDescent="0.3">
      <c r="P6228" s="7">
        <v>1767</v>
      </c>
      <c r="Q6228">
        <v>6203</v>
      </c>
    </row>
    <row r="6229" spans="16:17" x14ac:dyDescent="0.3">
      <c r="P6229" s="7">
        <v>3001</v>
      </c>
      <c r="Q6229">
        <v>6197</v>
      </c>
    </row>
    <row r="6230" spans="16:17" x14ac:dyDescent="0.3">
      <c r="P6230" s="7">
        <v>3873</v>
      </c>
      <c r="Q6230">
        <v>6171</v>
      </c>
    </row>
    <row r="6231" spans="16:17" x14ac:dyDescent="0.3">
      <c r="P6231" s="7">
        <v>4674</v>
      </c>
      <c r="Q6231">
        <v>6163</v>
      </c>
    </row>
    <row r="6232" spans="16:17" x14ac:dyDescent="0.3">
      <c r="P6232" s="7">
        <v>2358</v>
      </c>
      <c r="Q6232">
        <v>6156</v>
      </c>
    </row>
    <row r="6233" spans="16:17" x14ac:dyDescent="0.3">
      <c r="P6233" s="7">
        <v>3497</v>
      </c>
      <c r="Q6233">
        <v>6113</v>
      </c>
    </row>
    <row r="6234" spans="16:17" x14ac:dyDescent="0.3">
      <c r="P6234" s="7">
        <v>4039</v>
      </c>
      <c r="Q6234">
        <v>6101</v>
      </c>
    </row>
    <row r="6235" spans="16:17" x14ac:dyDescent="0.3">
      <c r="P6235" s="7">
        <v>3046</v>
      </c>
      <c r="Q6235">
        <v>6087</v>
      </c>
    </row>
    <row r="6236" spans="16:17" x14ac:dyDescent="0.3">
      <c r="P6236" s="7">
        <v>1104</v>
      </c>
      <c r="Q6236">
        <v>6085</v>
      </c>
    </row>
    <row r="6237" spans="16:17" x14ac:dyDescent="0.3">
      <c r="P6237" s="7">
        <v>1097</v>
      </c>
      <c r="Q6237">
        <v>6052</v>
      </c>
    </row>
    <row r="6238" spans="16:17" x14ac:dyDescent="0.3">
      <c r="P6238" s="7">
        <v>4442</v>
      </c>
      <c r="Q6238">
        <v>6051</v>
      </c>
    </row>
    <row r="6239" spans="16:17" x14ac:dyDescent="0.3">
      <c r="P6239" s="7">
        <v>2859</v>
      </c>
      <c r="Q6239">
        <v>6047</v>
      </c>
    </row>
    <row r="6240" spans="16:17" x14ac:dyDescent="0.3">
      <c r="P6240" s="7">
        <v>4635</v>
      </c>
      <c r="Q6240">
        <v>6046</v>
      </c>
    </row>
    <row r="6241" spans="16:17" x14ac:dyDescent="0.3">
      <c r="P6241" s="7">
        <v>2019</v>
      </c>
      <c r="Q6241">
        <v>6045</v>
      </c>
    </row>
    <row r="6242" spans="16:17" x14ac:dyDescent="0.3">
      <c r="P6242" s="7">
        <v>2369</v>
      </c>
      <c r="Q6242">
        <v>6034</v>
      </c>
    </row>
    <row r="6243" spans="16:17" x14ac:dyDescent="0.3">
      <c r="P6243" s="7">
        <v>248</v>
      </c>
      <c r="Q6243">
        <v>6030</v>
      </c>
    </row>
    <row r="6244" spans="16:17" x14ac:dyDescent="0.3">
      <c r="P6244" s="7">
        <v>718</v>
      </c>
      <c r="Q6244">
        <v>6019</v>
      </c>
    </row>
    <row r="6245" spans="16:17" x14ac:dyDescent="0.3">
      <c r="P6245" s="7">
        <v>4809</v>
      </c>
      <c r="Q6245">
        <v>5983</v>
      </c>
    </row>
    <row r="6246" spans="16:17" x14ac:dyDescent="0.3">
      <c r="P6246" s="7">
        <v>898</v>
      </c>
      <c r="Q6246">
        <v>5980</v>
      </c>
    </row>
    <row r="6247" spans="16:17" x14ac:dyDescent="0.3">
      <c r="P6247" s="7">
        <v>2034</v>
      </c>
      <c r="Q6247">
        <v>5978</v>
      </c>
    </row>
    <row r="6248" spans="16:17" x14ac:dyDescent="0.3">
      <c r="P6248" s="7">
        <v>4364</v>
      </c>
      <c r="Q6248">
        <v>5969</v>
      </c>
    </row>
    <row r="6249" spans="16:17" x14ac:dyDescent="0.3">
      <c r="P6249" s="7">
        <v>4148</v>
      </c>
      <c r="Q6249">
        <v>5950</v>
      </c>
    </row>
    <row r="6250" spans="16:17" x14ac:dyDescent="0.3">
      <c r="P6250" s="7">
        <v>4120</v>
      </c>
      <c r="Q6250">
        <v>5945</v>
      </c>
    </row>
    <row r="6251" spans="16:17" x14ac:dyDescent="0.3">
      <c r="P6251" s="7">
        <v>3892</v>
      </c>
      <c r="Q6251">
        <v>5939</v>
      </c>
    </row>
    <row r="6252" spans="16:17" x14ac:dyDescent="0.3">
      <c r="P6252" s="7">
        <v>3006</v>
      </c>
      <c r="Q6252">
        <v>5934</v>
      </c>
    </row>
    <row r="6253" spans="16:17" x14ac:dyDescent="0.3">
      <c r="P6253" s="7">
        <v>353</v>
      </c>
      <c r="Q6253">
        <v>5905</v>
      </c>
    </row>
    <row r="6254" spans="16:17" x14ac:dyDescent="0.3">
      <c r="P6254" s="7">
        <v>1574</v>
      </c>
      <c r="Q6254">
        <v>5897</v>
      </c>
    </row>
    <row r="6255" spans="16:17" x14ac:dyDescent="0.3">
      <c r="P6255" s="7">
        <v>1934</v>
      </c>
      <c r="Q6255">
        <v>5893</v>
      </c>
    </row>
    <row r="6256" spans="16:17" x14ac:dyDescent="0.3">
      <c r="P6256" s="7">
        <v>4696</v>
      </c>
      <c r="Q6256">
        <v>5862</v>
      </c>
    </row>
    <row r="6257" spans="16:17" x14ac:dyDescent="0.3">
      <c r="P6257" s="7">
        <v>1317</v>
      </c>
      <c r="Q6257">
        <v>5858</v>
      </c>
    </row>
    <row r="6258" spans="16:17" x14ac:dyDescent="0.3">
      <c r="P6258" s="7">
        <v>1751</v>
      </c>
      <c r="Q6258">
        <v>5842</v>
      </c>
    </row>
    <row r="6259" spans="16:17" x14ac:dyDescent="0.3">
      <c r="P6259" s="7">
        <v>1506</v>
      </c>
      <c r="Q6259">
        <v>5836</v>
      </c>
    </row>
    <row r="6260" spans="16:17" x14ac:dyDescent="0.3">
      <c r="P6260" s="7">
        <v>2117</v>
      </c>
      <c r="Q6260">
        <v>5834</v>
      </c>
    </row>
    <row r="6261" spans="16:17" x14ac:dyDescent="0.3">
      <c r="P6261" s="7">
        <v>2583</v>
      </c>
      <c r="Q6261">
        <v>5826</v>
      </c>
    </row>
    <row r="6262" spans="16:17" x14ac:dyDescent="0.3">
      <c r="P6262" s="7">
        <v>2732</v>
      </c>
      <c r="Q6262">
        <v>5819</v>
      </c>
    </row>
    <row r="6263" spans="16:17" x14ac:dyDescent="0.3">
      <c r="P6263" s="7">
        <v>2241</v>
      </c>
      <c r="Q6263">
        <v>5782</v>
      </c>
    </row>
    <row r="6264" spans="16:17" x14ac:dyDescent="0.3">
      <c r="P6264" s="7">
        <v>1986</v>
      </c>
      <c r="Q6264">
        <v>5772</v>
      </c>
    </row>
    <row r="6265" spans="16:17" x14ac:dyDescent="0.3">
      <c r="P6265" s="7">
        <v>1786</v>
      </c>
      <c r="Q6265">
        <v>5763</v>
      </c>
    </row>
    <row r="6266" spans="16:17" x14ac:dyDescent="0.3">
      <c r="P6266" s="7">
        <v>4241</v>
      </c>
      <c r="Q6266">
        <v>5755</v>
      </c>
    </row>
    <row r="6267" spans="16:17" x14ac:dyDescent="0.3">
      <c r="P6267" s="7">
        <v>3811</v>
      </c>
      <c r="Q6267">
        <v>5737</v>
      </c>
    </row>
    <row r="6268" spans="16:17" x14ac:dyDescent="0.3">
      <c r="P6268" s="7">
        <v>2485</v>
      </c>
      <c r="Q6268">
        <v>5733</v>
      </c>
    </row>
    <row r="6269" spans="16:17" x14ac:dyDescent="0.3">
      <c r="P6269" s="7">
        <v>532</v>
      </c>
      <c r="Q6269">
        <v>5722</v>
      </c>
    </row>
    <row r="6270" spans="16:17" x14ac:dyDescent="0.3">
      <c r="P6270" s="7">
        <v>1088</v>
      </c>
      <c r="Q6270">
        <v>5720</v>
      </c>
    </row>
    <row r="6271" spans="16:17" x14ac:dyDescent="0.3">
      <c r="P6271" s="7">
        <v>4183</v>
      </c>
      <c r="Q6271">
        <v>5712</v>
      </c>
    </row>
    <row r="6272" spans="16:17" x14ac:dyDescent="0.3">
      <c r="P6272" s="7">
        <v>54</v>
      </c>
      <c r="Q6272">
        <v>5694</v>
      </c>
    </row>
    <row r="6273" spans="16:17" x14ac:dyDescent="0.3">
      <c r="P6273" s="7">
        <v>2001</v>
      </c>
      <c r="Q6273">
        <v>5689</v>
      </c>
    </row>
    <row r="6274" spans="16:17" x14ac:dyDescent="0.3">
      <c r="P6274" s="7">
        <v>1515</v>
      </c>
      <c r="Q6274">
        <v>5685</v>
      </c>
    </row>
    <row r="6275" spans="16:17" x14ac:dyDescent="0.3">
      <c r="P6275" s="7">
        <v>1548</v>
      </c>
      <c r="Q6275">
        <v>5681</v>
      </c>
    </row>
    <row r="6276" spans="16:17" x14ac:dyDescent="0.3">
      <c r="P6276" s="7">
        <v>327</v>
      </c>
      <c r="Q6276">
        <v>5673</v>
      </c>
    </row>
    <row r="6277" spans="16:17" x14ac:dyDescent="0.3">
      <c r="P6277" s="7">
        <v>379</v>
      </c>
      <c r="Q6277">
        <v>5659</v>
      </c>
    </row>
    <row r="6278" spans="16:17" x14ac:dyDescent="0.3">
      <c r="P6278" s="7">
        <v>4810</v>
      </c>
      <c r="Q6278">
        <v>5626</v>
      </c>
    </row>
    <row r="6279" spans="16:17" x14ac:dyDescent="0.3">
      <c r="P6279" s="7">
        <v>3548</v>
      </c>
      <c r="Q6279">
        <v>5612</v>
      </c>
    </row>
    <row r="6280" spans="16:17" x14ac:dyDescent="0.3">
      <c r="P6280" s="7">
        <v>3050</v>
      </c>
      <c r="Q6280">
        <v>5602</v>
      </c>
    </row>
    <row r="6281" spans="16:17" x14ac:dyDescent="0.3">
      <c r="P6281" s="7">
        <v>4200</v>
      </c>
      <c r="Q6281">
        <v>5587</v>
      </c>
    </row>
    <row r="6282" spans="16:17" x14ac:dyDescent="0.3">
      <c r="P6282" s="7">
        <v>85</v>
      </c>
      <c r="Q6282">
        <v>5581</v>
      </c>
    </row>
    <row r="6283" spans="16:17" x14ac:dyDescent="0.3">
      <c r="P6283" s="7">
        <v>2278</v>
      </c>
      <c r="Q6283">
        <v>5549</v>
      </c>
    </row>
    <row r="6284" spans="16:17" x14ac:dyDescent="0.3">
      <c r="P6284" s="7">
        <v>3316</v>
      </c>
      <c r="Q6284">
        <v>5547</v>
      </c>
    </row>
    <row r="6285" spans="16:17" x14ac:dyDescent="0.3">
      <c r="P6285" s="7">
        <v>1569</v>
      </c>
      <c r="Q6285">
        <v>5537</v>
      </c>
    </row>
    <row r="6286" spans="16:17" x14ac:dyDescent="0.3">
      <c r="P6286" s="7">
        <v>3319</v>
      </c>
      <c r="Q6286">
        <v>5523</v>
      </c>
    </row>
    <row r="6287" spans="16:17" x14ac:dyDescent="0.3">
      <c r="P6287" s="7">
        <v>3114</v>
      </c>
      <c r="Q6287">
        <v>5520</v>
      </c>
    </row>
    <row r="6288" spans="16:17" x14ac:dyDescent="0.3">
      <c r="P6288" s="7">
        <v>2619</v>
      </c>
      <c r="Q6288">
        <v>5470</v>
      </c>
    </row>
    <row r="6289" spans="16:17" x14ac:dyDescent="0.3">
      <c r="P6289" s="7">
        <v>3115</v>
      </c>
      <c r="Q6289">
        <v>5467</v>
      </c>
    </row>
    <row r="6290" spans="16:17" x14ac:dyDescent="0.3">
      <c r="P6290" s="7">
        <v>4205</v>
      </c>
      <c r="Q6290">
        <v>5419</v>
      </c>
    </row>
    <row r="6291" spans="16:17" x14ac:dyDescent="0.3">
      <c r="P6291" s="7">
        <v>1543</v>
      </c>
      <c r="Q6291">
        <v>5418</v>
      </c>
    </row>
    <row r="6292" spans="16:17" x14ac:dyDescent="0.3">
      <c r="P6292" s="7">
        <v>3681</v>
      </c>
      <c r="Q6292">
        <v>5396</v>
      </c>
    </row>
    <row r="6293" spans="16:17" x14ac:dyDescent="0.3">
      <c r="P6293" s="7">
        <v>1735</v>
      </c>
      <c r="Q6293">
        <v>5386</v>
      </c>
    </row>
    <row r="6294" spans="16:17" x14ac:dyDescent="0.3">
      <c r="P6294" s="7">
        <v>3706</v>
      </c>
      <c r="Q6294">
        <v>5356</v>
      </c>
    </row>
    <row r="6295" spans="16:17" x14ac:dyDescent="0.3">
      <c r="P6295" s="7">
        <v>2519</v>
      </c>
      <c r="Q6295">
        <v>5345</v>
      </c>
    </row>
    <row r="6296" spans="16:17" x14ac:dyDescent="0.3">
      <c r="P6296" s="7">
        <v>2646</v>
      </c>
      <c r="Q6296">
        <v>5307</v>
      </c>
    </row>
    <row r="6297" spans="16:17" x14ac:dyDescent="0.3">
      <c r="P6297" s="7">
        <v>4946</v>
      </c>
      <c r="Q6297">
        <v>5298</v>
      </c>
    </row>
    <row r="6298" spans="16:17" x14ac:dyDescent="0.3">
      <c r="P6298" s="7">
        <v>2929</v>
      </c>
      <c r="Q6298">
        <v>5269</v>
      </c>
    </row>
    <row r="6299" spans="16:17" x14ac:dyDescent="0.3">
      <c r="P6299" s="7">
        <v>962</v>
      </c>
      <c r="Q6299">
        <v>5267</v>
      </c>
    </row>
    <row r="6300" spans="16:17" x14ac:dyDescent="0.3">
      <c r="P6300" s="7">
        <v>2640</v>
      </c>
      <c r="Q6300">
        <v>5256</v>
      </c>
    </row>
    <row r="6301" spans="16:17" x14ac:dyDescent="0.3">
      <c r="P6301" s="7">
        <v>2586</v>
      </c>
      <c r="Q6301">
        <v>5230</v>
      </c>
    </row>
    <row r="6302" spans="16:17" x14ac:dyDescent="0.3">
      <c r="P6302" s="7">
        <v>1523</v>
      </c>
      <c r="Q6302">
        <v>5229</v>
      </c>
    </row>
    <row r="6303" spans="16:17" x14ac:dyDescent="0.3">
      <c r="P6303" s="7">
        <v>1263</v>
      </c>
      <c r="Q6303">
        <v>5217</v>
      </c>
    </row>
    <row r="6304" spans="16:17" x14ac:dyDescent="0.3">
      <c r="P6304" s="7">
        <v>1224</v>
      </c>
      <c r="Q6304">
        <v>5212</v>
      </c>
    </row>
    <row r="6305" spans="16:17" x14ac:dyDescent="0.3">
      <c r="P6305" s="7">
        <v>4474</v>
      </c>
      <c r="Q6305">
        <v>5201</v>
      </c>
    </row>
    <row r="6306" spans="16:17" x14ac:dyDescent="0.3">
      <c r="P6306" s="7">
        <v>885</v>
      </c>
      <c r="Q6306">
        <v>5186</v>
      </c>
    </row>
    <row r="6307" spans="16:17" x14ac:dyDescent="0.3">
      <c r="P6307" s="7">
        <v>1243</v>
      </c>
      <c r="Q6307">
        <v>5182</v>
      </c>
    </row>
    <row r="6308" spans="16:17" x14ac:dyDescent="0.3">
      <c r="P6308" s="7">
        <v>219</v>
      </c>
      <c r="Q6308">
        <v>5177</v>
      </c>
    </row>
    <row r="6309" spans="16:17" x14ac:dyDescent="0.3">
      <c r="P6309" s="7">
        <v>4000</v>
      </c>
      <c r="Q6309">
        <v>5142</v>
      </c>
    </row>
    <row r="6310" spans="16:17" x14ac:dyDescent="0.3">
      <c r="P6310" s="7">
        <v>1260</v>
      </c>
      <c r="Q6310">
        <v>5142</v>
      </c>
    </row>
    <row r="6311" spans="16:17" x14ac:dyDescent="0.3">
      <c r="P6311" s="7">
        <v>2510</v>
      </c>
      <c r="Q6311">
        <v>5125</v>
      </c>
    </row>
    <row r="6312" spans="16:17" x14ac:dyDescent="0.3">
      <c r="P6312" s="7">
        <v>121</v>
      </c>
      <c r="Q6312">
        <v>5123</v>
      </c>
    </row>
    <row r="6313" spans="16:17" x14ac:dyDescent="0.3">
      <c r="P6313" s="7">
        <v>3943</v>
      </c>
      <c r="Q6313">
        <v>5117</v>
      </c>
    </row>
    <row r="6314" spans="16:17" x14ac:dyDescent="0.3">
      <c r="P6314" s="7">
        <v>621</v>
      </c>
      <c r="Q6314">
        <v>5115</v>
      </c>
    </row>
    <row r="6315" spans="16:17" x14ac:dyDescent="0.3">
      <c r="P6315" s="7">
        <v>2842</v>
      </c>
      <c r="Q6315">
        <v>5113</v>
      </c>
    </row>
    <row r="6316" spans="16:17" x14ac:dyDescent="0.3">
      <c r="P6316" s="7">
        <v>2380</v>
      </c>
      <c r="Q6316">
        <v>5110</v>
      </c>
    </row>
    <row r="6317" spans="16:17" x14ac:dyDescent="0.3">
      <c r="P6317" s="7">
        <v>4399</v>
      </c>
      <c r="Q6317">
        <v>5095</v>
      </c>
    </row>
    <row r="6318" spans="16:17" x14ac:dyDescent="0.3">
      <c r="P6318" s="7">
        <v>2092</v>
      </c>
      <c r="Q6318">
        <v>5083</v>
      </c>
    </row>
    <row r="6319" spans="16:17" x14ac:dyDescent="0.3">
      <c r="P6319" s="7">
        <v>66</v>
      </c>
      <c r="Q6319">
        <v>5071</v>
      </c>
    </row>
    <row r="6320" spans="16:17" x14ac:dyDescent="0.3">
      <c r="P6320" s="7">
        <v>3174</v>
      </c>
      <c r="Q6320">
        <v>5048</v>
      </c>
    </row>
    <row r="6321" spans="16:17" x14ac:dyDescent="0.3">
      <c r="P6321" s="7">
        <v>4214</v>
      </c>
      <c r="Q6321">
        <v>5039</v>
      </c>
    </row>
    <row r="6322" spans="16:17" x14ac:dyDescent="0.3">
      <c r="P6322" s="7">
        <v>703</v>
      </c>
      <c r="Q6322">
        <v>4974</v>
      </c>
    </row>
    <row r="6323" spans="16:17" x14ac:dyDescent="0.3">
      <c r="P6323" s="7">
        <v>255</v>
      </c>
      <c r="Q6323">
        <v>4962</v>
      </c>
    </row>
    <row r="6324" spans="16:17" x14ac:dyDescent="0.3">
      <c r="P6324" s="7">
        <v>3898</v>
      </c>
      <c r="Q6324">
        <v>4944</v>
      </c>
    </row>
    <row r="6325" spans="16:17" x14ac:dyDescent="0.3">
      <c r="P6325" s="7">
        <v>4395</v>
      </c>
      <c r="Q6325">
        <v>4912</v>
      </c>
    </row>
    <row r="6326" spans="16:17" x14ac:dyDescent="0.3">
      <c r="P6326" s="7">
        <v>1800</v>
      </c>
      <c r="Q6326">
        <v>4888</v>
      </c>
    </row>
    <row r="6327" spans="16:17" x14ac:dyDescent="0.3">
      <c r="P6327" s="7">
        <v>812</v>
      </c>
      <c r="Q6327">
        <v>4871</v>
      </c>
    </row>
    <row r="6328" spans="16:17" x14ac:dyDescent="0.3">
      <c r="P6328" s="7">
        <v>270</v>
      </c>
      <c r="Q6328">
        <v>4869</v>
      </c>
    </row>
    <row r="6329" spans="16:17" x14ac:dyDescent="0.3">
      <c r="P6329" s="7">
        <v>1459</v>
      </c>
      <c r="Q6329">
        <v>4816</v>
      </c>
    </row>
    <row r="6330" spans="16:17" x14ac:dyDescent="0.3">
      <c r="P6330" s="7">
        <v>2921</v>
      </c>
      <c r="Q6330">
        <v>4799</v>
      </c>
    </row>
    <row r="6331" spans="16:17" x14ac:dyDescent="0.3">
      <c r="P6331" s="7">
        <v>3822</v>
      </c>
      <c r="Q6331">
        <v>4748</v>
      </c>
    </row>
    <row r="6332" spans="16:17" x14ac:dyDescent="0.3">
      <c r="P6332" s="7">
        <v>1435</v>
      </c>
      <c r="Q6332">
        <v>4722</v>
      </c>
    </row>
    <row r="6333" spans="16:17" x14ac:dyDescent="0.3">
      <c r="P6333" s="7">
        <v>3936</v>
      </c>
      <c r="Q6333">
        <v>4719</v>
      </c>
    </row>
    <row r="6334" spans="16:17" x14ac:dyDescent="0.3">
      <c r="P6334" s="7">
        <v>533</v>
      </c>
      <c r="Q6334">
        <v>4707</v>
      </c>
    </row>
    <row r="6335" spans="16:17" x14ac:dyDescent="0.3">
      <c r="P6335" s="7">
        <v>3238</v>
      </c>
      <c r="Q6335">
        <v>4698</v>
      </c>
    </row>
    <row r="6336" spans="16:17" x14ac:dyDescent="0.3">
      <c r="P6336" s="7">
        <v>3262</v>
      </c>
      <c r="Q6336">
        <v>4650</v>
      </c>
    </row>
    <row r="6337" spans="16:17" x14ac:dyDescent="0.3">
      <c r="P6337" s="7">
        <v>4981</v>
      </c>
      <c r="Q6337">
        <v>4614</v>
      </c>
    </row>
    <row r="6338" spans="16:17" x14ac:dyDescent="0.3">
      <c r="P6338" s="7">
        <v>1085</v>
      </c>
      <c r="Q6338">
        <v>4611</v>
      </c>
    </row>
    <row r="6339" spans="16:17" x14ac:dyDescent="0.3">
      <c r="P6339" s="7">
        <v>3078</v>
      </c>
      <c r="Q6339">
        <v>4587</v>
      </c>
    </row>
    <row r="6340" spans="16:17" x14ac:dyDescent="0.3">
      <c r="P6340" s="7">
        <v>1111</v>
      </c>
      <c r="Q6340">
        <v>4555</v>
      </c>
    </row>
    <row r="6341" spans="16:17" x14ac:dyDescent="0.3">
      <c r="P6341" s="7">
        <v>1632</v>
      </c>
      <c r="Q6341">
        <v>4533</v>
      </c>
    </row>
    <row r="6342" spans="16:17" x14ac:dyDescent="0.3">
      <c r="P6342" s="7">
        <v>2088</v>
      </c>
      <c r="Q6342">
        <v>4521</v>
      </c>
    </row>
    <row r="6343" spans="16:17" x14ac:dyDescent="0.3">
      <c r="P6343" s="7">
        <v>1025</v>
      </c>
      <c r="Q6343">
        <v>4515</v>
      </c>
    </row>
    <row r="6344" spans="16:17" x14ac:dyDescent="0.3">
      <c r="P6344" s="7">
        <v>3232</v>
      </c>
      <c r="Q6344">
        <v>4504</v>
      </c>
    </row>
    <row r="6345" spans="16:17" x14ac:dyDescent="0.3">
      <c r="P6345" s="7">
        <v>2960</v>
      </c>
      <c r="Q6345">
        <v>4497</v>
      </c>
    </row>
    <row r="6346" spans="16:17" x14ac:dyDescent="0.3">
      <c r="P6346" s="7">
        <v>1014</v>
      </c>
      <c r="Q6346">
        <v>4468</v>
      </c>
    </row>
    <row r="6347" spans="16:17" x14ac:dyDescent="0.3">
      <c r="P6347" s="7">
        <v>2690</v>
      </c>
      <c r="Q6347">
        <v>4467</v>
      </c>
    </row>
    <row r="6348" spans="16:17" x14ac:dyDescent="0.3">
      <c r="P6348" s="7">
        <v>4031</v>
      </c>
      <c r="Q6348">
        <v>4443</v>
      </c>
    </row>
    <row r="6349" spans="16:17" x14ac:dyDescent="0.3">
      <c r="P6349" s="7">
        <v>2305</v>
      </c>
      <c r="Q6349">
        <v>4431</v>
      </c>
    </row>
    <row r="6350" spans="16:17" x14ac:dyDescent="0.3">
      <c r="P6350" s="7">
        <v>1277</v>
      </c>
      <c r="Q6350">
        <v>4431</v>
      </c>
    </row>
    <row r="6351" spans="16:17" x14ac:dyDescent="0.3">
      <c r="P6351" s="7">
        <v>4360</v>
      </c>
      <c r="Q6351">
        <v>4429</v>
      </c>
    </row>
    <row r="6352" spans="16:17" x14ac:dyDescent="0.3">
      <c r="P6352" s="7">
        <v>1571</v>
      </c>
      <c r="Q6352">
        <v>4398</v>
      </c>
    </row>
    <row r="6353" spans="16:17" x14ac:dyDescent="0.3">
      <c r="P6353" s="7">
        <v>4310</v>
      </c>
      <c r="Q6353">
        <v>4390</v>
      </c>
    </row>
    <row r="6354" spans="16:17" x14ac:dyDescent="0.3">
      <c r="P6354" s="7">
        <v>3938</v>
      </c>
      <c r="Q6354">
        <v>4348</v>
      </c>
    </row>
    <row r="6355" spans="16:17" x14ac:dyDescent="0.3">
      <c r="P6355" s="7">
        <v>4733</v>
      </c>
      <c r="Q6355">
        <v>4335</v>
      </c>
    </row>
    <row r="6356" spans="16:17" x14ac:dyDescent="0.3">
      <c r="P6356" s="7">
        <v>1179</v>
      </c>
      <c r="Q6356">
        <v>4301</v>
      </c>
    </row>
    <row r="6357" spans="16:17" x14ac:dyDescent="0.3">
      <c r="P6357" s="7">
        <v>2393</v>
      </c>
      <c r="Q6357">
        <v>4279</v>
      </c>
    </row>
    <row r="6358" spans="16:17" x14ac:dyDescent="0.3">
      <c r="P6358" s="7">
        <v>815</v>
      </c>
      <c r="Q6358">
        <v>4279</v>
      </c>
    </row>
    <row r="6359" spans="16:17" x14ac:dyDescent="0.3">
      <c r="P6359" s="7">
        <v>1345</v>
      </c>
      <c r="Q6359">
        <v>4273</v>
      </c>
    </row>
    <row r="6360" spans="16:17" x14ac:dyDescent="0.3">
      <c r="P6360" s="7">
        <v>4141</v>
      </c>
      <c r="Q6360">
        <v>4268</v>
      </c>
    </row>
    <row r="6361" spans="16:17" x14ac:dyDescent="0.3">
      <c r="P6361" s="7">
        <v>3085</v>
      </c>
      <c r="Q6361">
        <v>4268</v>
      </c>
    </row>
    <row r="6362" spans="16:17" x14ac:dyDescent="0.3">
      <c r="P6362" s="7">
        <v>3942</v>
      </c>
      <c r="Q6362">
        <v>4267</v>
      </c>
    </row>
    <row r="6363" spans="16:17" x14ac:dyDescent="0.3">
      <c r="P6363" s="7">
        <v>1813</v>
      </c>
      <c r="Q6363">
        <v>4257</v>
      </c>
    </row>
    <row r="6364" spans="16:17" x14ac:dyDescent="0.3">
      <c r="P6364" s="7">
        <v>1588</v>
      </c>
      <c r="Q6364">
        <v>4251</v>
      </c>
    </row>
    <row r="6365" spans="16:17" x14ac:dyDescent="0.3">
      <c r="P6365" s="7">
        <v>4814</v>
      </c>
      <c r="Q6365">
        <v>4241</v>
      </c>
    </row>
    <row r="6366" spans="16:17" x14ac:dyDescent="0.3">
      <c r="P6366" s="7">
        <v>838</v>
      </c>
      <c r="Q6366">
        <v>4220</v>
      </c>
    </row>
    <row r="6367" spans="16:17" x14ac:dyDescent="0.3">
      <c r="P6367" s="7">
        <v>4323</v>
      </c>
      <c r="Q6367">
        <v>4211</v>
      </c>
    </row>
    <row r="6368" spans="16:17" x14ac:dyDescent="0.3">
      <c r="P6368" s="7">
        <v>317</v>
      </c>
      <c r="Q6368">
        <v>4209</v>
      </c>
    </row>
    <row r="6369" spans="16:17" x14ac:dyDescent="0.3">
      <c r="P6369" s="7">
        <v>1833</v>
      </c>
      <c r="Q6369">
        <v>4192</v>
      </c>
    </row>
    <row r="6370" spans="16:17" x14ac:dyDescent="0.3">
      <c r="P6370" s="7">
        <v>3814</v>
      </c>
      <c r="Q6370">
        <v>4187</v>
      </c>
    </row>
    <row r="6371" spans="16:17" x14ac:dyDescent="0.3">
      <c r="P6371" s="7">
        <v>1146</v>
      </c>
      <c r="Q6371">
        <v>4178</v>
      </c>
    </row>
    <row r="6372" spans="16:17" x14ac:dyDescent="0.3">
      <c r="P6372" s="7">
        <v>2116</v>
      </c>
      <c r="Q6372">
        <v>4143</v>
      </c>
    </row>
    <row r="6373" spans="16:17" x14ac:dyDescent="0.3">
      <c r="P6373" s="7">
        <v>233</v>
      </c>
      <c r="Q6373">
        <v>4135</v>
      </c>
    </row>
    <row r="6374" spans="16:17" x14ac:dyDescent="0.3">
      <c r="P6374" s="7">
        <v>2023</v>
      </c>
      <c r="Q6374">
        <v>4104</v>
      </c>
    </row>
    <row r="6375" spans="16:17" x14ac:dyDescent="0.3">
      <c r="P6375" s="7">
        <v>2852</v>
      </c>
      <c r="Q6375">
        <v>4068</v>
      </c>
    </row>
    <row r="6376" spans="16:17" x14ac:dyDescent="0.3">
      <c r="P6376" s="7">
        <v>2633</v>
      </c>
      <c r="Q6376">
        <v>4062</v>
      </c>
    </row>
    <row r="6377" spans="16:17" x14ac:dyDescent="0.3">
      <c r="P6377" s="7">
        <v>1926</v>
      </c>
      <c r="Q6377">
        <v>4057</v>
      </c>
    </row>
    <row r="6378" spans="16:17" x14ac:dyDescent="0.3">
      <c r="P6378" s="7">
        <v>4068</v>
      </c>
      <c r="Q6378">
        <v>4048</v>
      </c>
    </row>
    <row r="6379" spans="16:17" x14ac:dyDescent="0.3">
      <c r="P6379" s="7">
        <v>4792</v>
      </c>
      <c r="Q6379">
        <v>4047</v>
      </c>
    </row>
    <row r="6380" spans="16:17" x14ac:dyDescent="0.3">
      <c r="P6380" s="7">
        <v>2418</v>
      </c>
      <c r="Q6380">
        <v>4027</v>
      </c>
    </row>
    <row r="6381" spans="16:17" x14ac:dyDescent="0.3">
      <c r="P6381" s="7">
        <v>1368</v>
      </c>
      <c r="Q6381">
        <v>4026</v>
      </c>
    </row>
    <row r="6382" spans="16:17" x14ac:dyDescent="0.3">
      <c r="P6382" s="7">
        <v>3480</v>
      </c>
      <c r="Q6382">
        <v>4019</v>
      </c>
    </row>
    <row r="6383" spans="16:17" x14ac:dyDescent="0.3">
      <c r="P6383" s="7">
        <v>197</v>
      </c>
      <c r="Q6383">
        <v>4019</v>
      </c>
    </row>
    <row r="6384" spans="16:17" x14ac:dyDescent="0.3">
      <c r="P6384" s="7">
        <v>4597</v>
      </c>
      <c r="Q6384">
        <v>3996</v>
      </c>
    </row>
    <row r="6385" spans="16:17" x14ac:dyDescent="0.3">
      <c r="P6385" s="7">
        <v>3177</v>
      </c>
      <c r="Q6385">
        <v>3988</v>
      </c>
    </row>
    <row r="6386" spans="16:17" x14ac:dyDescent="0.3">
      <c r="P6386" s="7">
        <v>495</v>
      </c>
      <c r="Q6386">
        <v>3969</v>
      </c>
    </row>
    <row r="6387" spans="16:17" x14ac:dyDescent="0.3">
      <c r="P6387" s="7">
        <v>1378</v>
      </c>
      <c r="Q6387">
        <v>3958</v>
      </c>
    </row>
    <row r="6388" spans="16:17" x14ac:dyDescent="0.3">
      <c r="P6388" s="7">
        <v>341</v>
      </c>
      <c r="Q6388">
        <v>3952</v>
      </c>
    </row>
    <row r="6389" spans="16:17" x14ac:dyDescent="0.3">
      <c r="P6389" s="7">
        <v>1500</v>
      </c>
      <c r="Q6389">
        <v>3947</v>
      </c>
    </row>
    <row r="6390" spans="16:17" x14ac:dyDescent="0.3">
      <c r="P6390" s="7">
        <v>267</v>
      </c>
      <c r="Q6390">
        <v>3921</v>
      </c>
    </row>
    <row r="6391" spans="16:17" x14ac:dyDescent="0.3">
      <c r="P6391" s="7">
        <v>778</v>
      </c>
      <c r="Q6391">
        <v>3908</v>
      </c>
    </row>
    <row r="6392" spans="16:17" x14ac:dyDescent="0.3">
      <c r="P6392" s="7">
        <v>673</v>
      </c>
      <c r="Q6392">
        <v>3903</v>
      </c>
    </row>
    <row r="6393" spans="16:17" x14ac:dyDescent="0.3">
      <c r="P6393" s="7">
        <v>2600</v>
      </c>
      <c r="Q6393">
        <v>3877</v>
      </c>
    </row>
    <row r="6394" spans="16:17" x14ac:dyDescent="0.3">
      <c r="P6394" s="7">
        <v>1650</v>
      </c>
      <c r="Q6394">
        <v>3862</v>
      </c>
    </row>
    <row r="6395" spans="16:17" x14ac:dyDescent="0.3">
      <c r="P6395" s="7">
        <v>1411</v>
      </c>
      <c r="Q6395">
        <v>3856</v>
      </c>
    </row>
    <row r="6396" spans="16:17" x14ac:dyDescent="0.3">
      <c r="P6396" s="7">
        <v>2952</v>
      </c>
      <c r="Q6396">
        <v>3834</v>
      </c>
    </row>
    <row r="6397" spans="16:17" x14ac:dyDescent="0.3">
      <c r="P6397" s="7">
        <v>1852</v>
      </c>
      <c r="Q6397">
        <v>3831</v>
      </c>
    </row>
    <row r="6398" spans="16:17" x14ac:dyDescent="0.3">
      <c r="P6398" s="7">
        <v>4291</v>
      </c>
      <c r="Q6398">
        <v>3830</v>
      </c>
    </row>
    <row r="6399" spans="16:17" x14ac:dyDescent="0.3">
      <c r="P6399" s="7">
        <v>1823</v>
      </c>
      <c r="Q6399">
        <v>3828</v>
      </c>
    </row>
    <row r="6400" spans="16:17" x14ac:dyDescent="0.3">
      <c r="P6400" s="7">
        <v>670</v>
      </c>
      <c r="Q6400">
        <v>3818</v>
      </c>
    </row>
    <row r="6401" spans="16:17" x14ac:dyDescent="0.3">
      <c r="P6401" s="7">
        <v>3537</v>
      </c>
      <c r="Q6401">
        <v>3811</v>
      </c>
    </row>
    <row r="6402" spans="16:17" x14ac:dyDescent="0.3">
      <c r="P6402" s="7">
        <v>2959</v>
      </c>
      <c r="Q6402">
        <v>3801</v>
      </c>
    </row>
    <row r="6403" spans="16:17" x14ac:dyDescent="0.3">
      <c r="P6403" s="7">
        <v>1741</v>
      </c>
      <c r="Q6403">
        <v>3783</v>
      </c>
    </row>
    <row r="6404" spans="16:17" x14ac:dyDescent="0.3">
      <c r="P6404" s="7">
        <v>3612</v>
      </c>
      <c r="Q6404">
        <v>3779</v>
      </c>
    </row>
    <row r="6405" spans="16:17" x14ac:dyDescent="0.3">
      <c r="P6405" s="7">
        <v>58</v>
      </c>
      <c r="Q6405">
        <v>3778</v>
      </c>
    </row>
    <row r="6406" spans="16:17" x14ac:dyDescent="0.3">
      <c r="P6406" s="7">
        <v>802</v>
      </c>
      <c r="Q6406">
        <v>3778</v>
      </c>
    </row>
    <row r="6407" spans="16:17" x14ac:dyDescent="0.3">
      <c r="P6407" s="7">
        <v>4650</v>
      </c>
      <c r="Q6407">
        <v>3777</v>
      </c>
    </row>
    <row r="6408" spans="16:17" x14ac:dyDescent="0.3">
      <c r="P6408" s="7">
        <v>3641</v>
      </c>
      <c r="Q6408">
        <v>3735</v>
      </c>
    </row>
    <row r="6409" spans="16:17" x14ac:dyDescent="0.3">
      <c r="P6409" s="7">
        <v>4607</v>
      </c>
      <c r="Q6409">
        <v>3732</v>
      </c>
    </row>
    <row r="6410" spans="16:17" x14ac:dyDescent="0.3">
      <c r="P6410" s="7">
        <v>96</v>
      </c>
      <c r="Q6410">
        <v>3708</v>
      </c>
    </row>
    <row r="6411" spans="16:17" x14ac:dyDescent="0.3">
      <c r="P6411" s="7">
        <v>510</v>
      </c>
      <c r="Q6411">
        <v>3677</v>
      </c>
    </row>
    <row r="6412" spans="16:17" x14ac:dyDescent="0.3">
      <c r="P6412" s="7">
        <v>3230</v>
      </c>
      <c r="Q6412">
        <v>3665</v>
      </c>
    </row>
    <row r="6413" spans="16:17" x14ac:dyDescent="0.3">
      <c r="P6413" s="7">
        <v>3298</v>
      </c>
      <c r="Q6413">
        <v>3661</v>
      </c>
    </row>
    <row r="6414" spans="16:17" x14ac:dyDescent="0.3">
      <c r="P6414" s="7">
        <v>860</v>
      </c>
      <c r="Q6414">
        <v>3659</v>
      </c>
    </row>
    <row r="6415" spans="16:17" x14ac:dyDescent="0.3">
      <c r="P6415" s="7">
        <v>1745</v>
      </c>
      <c r="Q6415">
        <v>3651</v>
      </c>
    </row>
    <row r="6416" spans="16:17" x14ac:dyDescent="0.3">
      <c r="P6416" s="7">
        <v>4755</v>
      </c>
      <c r="Q6416">
        <v>3566</v>
      </c>
    </row>
    <row r="6417" spans="16:17" x14ac:dyDescent="0.3">
      <c r="P6417" s="7">
        <v>1743</v>
      </c>
      <c r="Q6417">
        <v>3542</v>
      </c>
    </row>
    <row r="6418" spans="16:17" x14ac:dyDescent="0.3">
      <c r="P6418" s="7">
        <v>851</v>
      </c>
      <c r="Q6418">
        <v>3531</v>
      </c>
    </row>
    <row r="6419" spans="16:17" x14ac:dyDescent="0.3">
      <c r="P6419" s="7">
        <v>3371</v>
      </c>
      <c r="Q6419">
        <v>3527</v>
      </c>
    </row>
    <row r="6420" spans="16:17" x14ac:dyDescent="0.3">
      <c r="P6420" s="7">
        <v>576</v>
      </c>
      <c r="Q6420">
        <v>3467</v>
      </c>
    </row>
    <row r="6421" spans="16:17" x14ac:dyDescent="0.3">
      <c r="P6421" s="7">
        <v>716</v>
      </c>
      <c r="Q6421">
        <v>3440</v>
      </c>
    </row>
    <row r="6422" spans="16:17" x14ac:dyDescent="0.3">
      <c r="P6422" s="7">
        <v>3963</v>
      </c>
      <c r="Q6422">
        <v>3437</v>
      </c>
    </row>
    <row r="6423" spans="16:17" x14ac:dyDescent="0.3">
      <c r="P6423" s="7">
        <v>344</v>
      </c>
      <c r="Q6423">
        <v>3419</v>
      </c>
    </row>
    <row r="6424" spans="16:17" x14ac:dyDescent="0.3">
      <c r="P6424" s="7">
        <v>436</v>
      </c>
      <c r="Q6424">
        <v>3418</v>
      </c>
    </row>
    <row r="6425" spans="16:17" x14ac:dyDescent="0.3">
      <c r="P6425" s="7">
        <v>4062</v>
      </c>
      <c r="Q6425">
        <v>3409</v>
      </c>
    </row>
    <row r="6426" spans="16:17" x14ac:dyDescent="0.3">
      <c r="P6426" s="7">
        <v>1683</v>
      </c>
      <c r="Q6426">
        <v>3381</v>
      </c>
    </row>
    <row r="6427" spans="16:17" x14ac:dyDescent="0.3">
      <c r="P6427" s="7">
        <v>3051</v>
      </c>
      <c r="Q6427">
        <v>3352</v>
      </c>
    </row>
    <row r="6428" spans="16:17" x14ac:dyDescent="0.3">
      <c r="P6428" s="7">
        <v>683</v>
      </c>
      <c r="Q6428">
        <v>3285</v>
      </c>
    </row>
    <row r="6429" spans="16:17" x14ac:dyDescent="0.3">
      <c r="P6429" s="7">
        <v>1890</v>
      </c>
      <c r="Q6429">
        <v>3284</v>
      </c>
    </row>
    <row r="6430" spans="16:17" x14ac:dyDescent="0.3">
      <c r="P6430" s="7">
        <v>303</v>
      </c>
      <c r="Q6430">
        <v>3249</v>
      </c>
    </row>
    <row r="6431" spans="16:17" x14ac:dyDescent="0.3">
      <c r="P6431" s="7">
        <v>4125</v>
      </c>
      <c r="Q6431">
        <v>3224</v>
      </c>
    </row>
    <row r="6432" spans="16:17" x14ac:dyDescent="0.3">
      <c r="P6432" s="7">
        <v>1537</v>
      </c>
      <c r="Q6432">
        <v>3214</v>
      </c>
    </row>
    <row r="6433" spans="16:17" x14ac:dyDescent="0.3">
      <c r="P6433" s="7">
        <v>775</v>
      </c>
      <c r="Q6433">
        <v>3213</v>
      </c>
    </row>
    <row r="6434" spans="16:17" x14ac:dyDescent="0.3">
      <c r="P6434" s="7">
        <v>1894</v>
      </c>
      <c r="Q6434">
        <v>3211</v>
      </c>
    </row>
    <row r="6435" spans="16:17" x14ac:dyDescent="0.3">
      <c r="P6435" s="7">
        <v>3735</v>
      </c>
      <c r="Q6435">
        <v>3181</v>
      </c>
    </row>
    <row r="6436" spans="16:17" x14ac:dyDescent="0.3">
      <c r="P6436" s="7">
        <v>2666</v>
      </c>
      <c r="Q6436">
        <v>3181</v>
      </c>
    </row>
    <row r="6437" spans="16:17" x14ac:dyDescent="0.3">
      <c r="P6437" s="7">
        <v>1108</v>
      </c>
      <c r="Q6437">
        <v>3179</v>
      </c>
    </row>
    <row r="6438" spans="16:17" x14ac:dyDescent="0.3">
      <c r="P6438" s="7">
        <v>3097</v>
      </c>
      <c r="Q6438">
        <v>3176</v>
      </c>
    </row>
    <row r="6439" spans="16:17" x14ac:dyDescent="0.3">
      <c r="P6439" s="7">
        <v>340</v>
      </c>
      <c r="Q6439">
        <v>3173</v>
      </c>
    </row>
    <row r="6440" spans="16:17" x14ac:dyDescent="0.3">
      <c r="P6440" s="7">
        <v>2997</v>
      </c>
      <c r="Q6440">
        <v>3152</v>
      </c>
    </row>
    <row r="6441" spans="16:17" x14ac:dyDescent="0.3">
      <c r="P6441" s="7">
        <v>4428</v>
      </c>
      <c r="Q6441">
        <v>3142</v>
      </c>
    </row>
    <row r="6442" spans="16:17" x14ac:dyDescent="0.3">
      <c r="P6442" s="7">
        <v>4298</v>
      </c>
      <c r="Q6442">
        <v>3126</v>
      </c>
    </row>
    <row r="6443" spans="16:17" x14ac:dyDescent="0.3">
      <c r="P6443" s="7">
        <v>2792</v>
      </c>
      <c r="Q6443">
        <v>3110</v>
      </c>
    </row>
    <row r="6444" spans="16:17" x14ac:dyDescent="0.3">
      <c r="P6444" s="7">
        <v>3571</v>
      </c>
      <c r="Q6444">
        <v>3097</v>
      </c>
    </row>
    <row r="6445" spans="16:17" x14ac:dyDescent="0.3">
      <c r="P6445" s="7">
        <v>1262</v>
      </c>
      <c r="Q6445">
        <v>3093</v>
      </c>
    </row>
    <row r="6446" spans="16:17" x14ac:dyDescent="0.3">
      <c r="P6446" s="7">
        <v>1977</v>
      </c>
      <c r="Q6446">
        <v>3092</v>
      </c>
    </row>
    <row r="6447" spans="16:17" x14ac:dyDescent="0.3">
      <c r="P6447" s="7">
        <v>4138</v>
      </c>
      <c r="Q6447">
        <v>3090</v>
      </c>
    </row>
    <row r="6448" spans="16:17" x14ac:dyDescent="0.3">
      <c r="P6448" s="7">
        <v>1269</v>
      </c>
      <c r="Q6448">
        <v>3088</v>
      </c>
    </row>
    <row r="6449" spans="16:17" x14ac:dyDescent="0.3">
      <c r="P6449" s="7">
        <v>2802</v>
      </c>
      <c r="Q6449">
        <v>3064</v>
      </c>
    </row>
    <row r="6450" spans="16:17" x14ac:dyDescent="0.3">
      <c r="P6450" s="7">
        <v>1296</v>
      </c>
      <c r="Q6450">
        <v>2973</v>
      </c>
    </row>
    <row r="6451" spans="16:17" x14ac:dyDescent="0.3">
      <c r="P6451" s="7">
        <v>3090</v>
      </c>
      <c r="Q6451">
        <v>2947</v>
      </c>
    </row>
    <row r="6452" spans="16:17" x14ac:dyDescent="0.3">
      <c r="P6452" s="7">
        <v>1188</v>
      </c>
      <c r="Q6452">
        <v>2939</v>
      </c>
    </row>
    <row r="6453" spans="16:17" x14ac:dyDescent="0.3">
      <c r="P6453" s="7">
        <v>4807</v>
      </c>
      <c r="Q6453">
        <v>2930</v>
      </c>
    </row>
    <row r="6454" spans="16:17" x14ac:dyDescent="0.3">
      <c r="P6454" s="7">
        <v>4996</v>
      </c>
      <c r="Q6454">
        <v>2928</v>
      </c>
    </row>
    <row r="6455" spans="16:17" x14ac:dyDescent="0.3">
      <c r="P6455" s="7">
        <v>3684</v>
      </c>
      <c r="Q6455">
        <v>2898</v>
      </c>
    </row>
    <row r="6456" spans="16:17" x14ac:dyDescent="0.3">
      <c r="P6456" s="7">
        <v>3905</v>
      </c>
      <c r="Q6456">
        <v>2880</v>
      </c>
    </row>
    <row r="6457" spans="16:17" x14ac:dyDescent="0.3">
      <c r="P6457" s="7">
        <v>619</v>
      </c>
      <c r="Q6457">
        <v>2870</v>
      </c>
    </row>
    <row r="6458" spans="16:17" x14ac:dyDescent="0.3">
      <c r="P6458" s="7">
        <v>903</v>
      </c>
      <c r="Q6458">
        <v>2866</v>
      </c>
    </row>
    <row r="6459" spans="16:17" x14ac:dyDescent="0.3">
      <c r="P6459" s="7">
        <v>3962</v>
      </c>
      <c r="Q6459">
        <v>2853</v>
      </c>
    </row>
    <row r="6460" spans="16:17" x14ac:dyDescent="0.3">
      <c r="P6460" s="7">
        <v>4010</v>
      </c>
      <c r="Q6460">
        <v>2840</v>
      </c>
    </row>
    <row r="6461" spans="16:17" x14ac:dyDescent="0.3">
      <c r="P6461" s="7">
        <v>1045</v>
      </c>
      <c r="Q6461">
        <v>2840</v>
      </c>
    </row>
    <row r="6462" spans="16:17" x14ac:dyDescent="0.3">
      <c r="P6462" s="7">
        <v>3175</v>
      </c>
      <c r="Q6462">
        <v>2775</v>
      </c>
    </row>
    <row r="6463" spans="16:17" x14ac:dyDescent="0.3">
      <c r="P6463" s="7">
        <v>2595</v>
      </c>
      <c r="Q6463">
        <v>2773</v>
      </c>
    </row>
    <row r="6464" spans="16:17" x14ac:dyDescent="0.3">
      <c r="P6464" s="7">
        <v>3955</v>
      </c>
      <c r="Q6464">
        <v>2772</v>
      </c>
    </row>
    <row r="6465" spans="16:17" x14ac:dyDescent="0.3">
      <c r="P6465" s="7">
        <v>4930</v>
      </c>
      <c r="Q6465">
        <v>2766</v>
      </c>
    </row>
    <row r="6466" spans="16:17" x14ac:dyDescent="0.3">
      <c r="P6466" s="7">
        <v>2150</v>
      </c>
      <c r="Q6466">
        <v>2763</v>
      </c>
    </row>
    <row r="6467" spans="16:17" x14ac:dyDescent="0.3">
      <c r="P6467" s="7">
        <v>2764</v>
      </c>
      <c r="Q6467">
        <v>2732</v>
      </c>
    </row>
    <row r="6468" spans="16:17" x14ac:dyDescent="0.3">
      <c r="P6468" s="7">
        <v>1778</v>
      </c>
      <c r="Q6468">
        <v>2725</v>
      </c>
    </row>
    <row r="6469" spans="16:17" x14ac:dyDescent="0.3">
      <c r="P6469" s="7">
        <v>2981</v>
      </c>
      <c r="Q6469">
        <v>2724</v>
      </c>
    </row>
    <row r="6470" spans="16:17" x14ac:dyDescent="0.3">
      <c r="P6470" s="7">
        <v>3959</v>
      </c>
      <c r="Q6470">
        <v>2714</v>
      </c>
    </row>
    <row r="6471" spans="16:17" x14ac:dyDescent="0.3">
      <c r="P6471" s="7">
        <v>2275</v>
      </c>
      <c r="Q6471">
        <v>2707</v>
      </c>
    </row>
    <row r="6472" spans="16:17" x14ac:dyDescent="0.3">
      <c r="P6472" s="7">
        <v>4711</v>
      </c>
      <c r="Q6472">
        <v>2702</v>
      </c>
    </row>
    <row r="6473" spans="16:17" x14ac:dyDescent="0.3">
      <c r="P6473" s="7">
        <v>4517</v>
      </c>
      <c r="Q6473">
        <v>2700</v>
      </c>
    </row>
    <row r="6474" spans="16:17" x14ac:dyDescent="0.3">
      <c r="P6474" s="7">
        <v>1490</v>
      </c>
      <c r="Q6474">
        <v>2690</v>
      </c>
    </row>
    <row r="6475" spans="16:17" x14ac:dyDescent="0.3">
      <c r="P6475" s="7">
        <v>422</v>
      </c>
      <c r="Q6475">
        <v>2680</v>
      </c>
    </row>
    <row r="6476" spans="16:17" x14ac:dyDescent="0.3">
      <c r="P6476" s="7">
        <v>698</v>
      </c>
      <c r="Q6476">
        <v>2661</v>
      </c>
    </row>
    <row r="6477" spans="16:17" x14ac:dyDescent="0.3">
      <c r="P6477" s="7">
        <v>3984</v>
      </c>
      <c r="Q6477">
        <v>2624</v>
      </c>
    </row>
    <row r="6478" spans="16:17" x14ac:dyDescent="0.3">
      <c r="P6478" s="7">
        <v>103</v>
      </c>
      <c r="Q6478">
        <v>2621</v>
      </c>
    </row>
    <row r="6479" spans="16:17" x14ac:dyDescent="0.3">
      <c r="P6479" s="7">
        <v>3768</v>
      </c>
      <c r="Q6479">
        <v>2617</v>
      </c>
    </row>
    <row r="6480" spans="16:17" x14ac:dyDescent="0.3">
      <c r="P6480" s="7">
        <v>781</v>
      </c>
      <c r="Q6480">
        <v>2613</v>
      </c>
    </row>
    <row r="6481" spans="16:17" x14ac:dyDescent="0.3">
      <c r="P6481" s="7">
        <v>3123</v>
      </c>
      <c r="Q6481">
        <v>2573</v>
      </c>
    </row>
    <row r="6482" spans="16:17" x14ac:dyDescent="0.3">
      <c r="P6482" s="7">
        <v>3889</v>
      </c>
      <c r="Q6482">
        <v>2562</v>
      </c>
    </row>
    <row r="6483" spans="16:17" x14ac:dyDescent="0.3">
      <c r="P6483" s="7">
        <v>1114</v>
      </c>
      <c r="Q6483">
        <v>2562</v>
      </c>
    </row>
    <row r="6484" spans="16:17" x14ac:dyDescent="0.3">
      <c r="P6484" s="7">
        <v>2806</v>
      </c>
      <c r="Q6484">
        <v>2531</v>
      </c>
    </row>
    <row r="6485" spans="16:17" x14ac:dyDescent="0.3">
      <c r="P6485" s="7">
        <v>3721</v>
      </c>
      <c r="Q6485">
        <v>2528</v>
      </c>
    </row>
    <row r="6486" spans="16:17" x14ac:dyDescent="0.3">
      <c r="P6486" s="7">
        <v>911</v>
      </c>
      <c r="Q6486">
        <v>2499</v>
      </c>
    </row>
    <row r="6487" spans="16:17" x14ac:dyDescent="0.3">
      <c r="P6487" s="7">
        <v>1869</v>
      </c>
      <c r="Q6487">
        <v>2491</v>
      </c>
    </row>
    <row r="6488" spans="16:17" x14ac:dyDescent="0.3">
      <c r="P6488" s="7">
        <v>458</v>
      </c>
      <c r="Q6488">
        <v>2481</v>
      </c>
    </row>
    <row r="6489" spans="16:17" x14ac:dyDescent="0.3">
      <c r="P6489" s="7">
        <v>3331</v>
      </c>
      <c r="Q6489">
        <v>2476</v>
      </c>
    </row>
    <row r="6490" spans="16:17" x14ac:dyDescent="0.3">
      <c r="P6490" s="7">
        <v>290</v>
      </c>
      <c r="Q6490">
        <v>2466</v>
      </c>
    </row>
    <row r="6491" spans="16:17" x14ac:dyDescent="0.3">
      <c r="P6491" s="7">
        <v>1722</v>
      </c>
      <c r="Q6491">
        <v>2448</v>
      </c>
    </row>
    <row r="6492" spans="16:17" x14ac:dyDescent="0.3">
      <c r="P6492" s="7">
        <v>873</v>
      </c>
      <c r="Q6492">
        <v>2423</v>
      </c>
    </row>
    <row r="6493" spans="16:17" x14ac:dyDescent="0.3">
      <c r="P6493" s="7">
        <v>308</v>
      </c>
      <c r="Q6493">
        <v>2374</v>
      </c>
    </row>
    <row r="6494" spans="16:17" x14ac:dyDescent="0.3">
      <c r="P6494" s="7">
        <v>1426</v>
      </c>
      <c r="Q6494">
        <v>2348</v>
      </c>
    </row>
    <row r="6495" spans="16:17" x14ac:dyDescent="0.3">
      <c r="P6495" s="7">
        <v>3856</v>
      </c>
      <c r="Q6495">
        <v>2343</v>
      </c>
    </row>
    <row r="6496" spans="16:17" x14ac:dyDescent="0.3">
      <c r="P6496" s="7">
        <v>3766</v>
      </c>
      <c r="Q6496">
        <v>2326</v>
      </c>
    </row>
    <row r="6497" spans="16:17" x14ac:dyDescent="0.3">
      <c r="P6497" s="7">
        <v>1103</v>
      </c>
      <c r="Q6497">
        <v>2253</v>
      </c>
    </row>
    <row r="6498" spans="16:17" x14ac:dyDescent="0.3">
      <c r="P6498" s="7">
        <v>3127</v>
      </c>
      <c r="Q6498">
        <v>2250</v>
      </c>
    </row>
    <row r="6499" spans="16:17" x14ac:dyDescent="0.3">
      <c r="P6499" s="7">
        <v>3033</v>
      </c>
      <c r="Q6499">
        <v>2236</v>
      </c>
    </row>
    <row r="6500" spans="16:17" x14ac:dyDescent="0.3">
      <c r="P6500" s="7">
        <v>811</v>
      </c>
      <c r="Q6500">
        <v>2224</v>
      </c>
    </row>
    <row r="6501" spans="16:17" x14ac:dyDescent="0.3">
      <c r="P6501" s="7">
        <v>1099</v>
      </c>
      <c r="Q6501">
        <v>2214</v>
      </c>
    </row>
    <row r="6502" spans="16:17" x14ac:dyDescent="0.3">
      <c r="P6502" s="7">
        <v>3228</v>
      </c>
      <c r="Q6502">
        <v>2195</v>
      </c>
    </row>
    <row r="6503" spans="16:17" x14ac:dyDescent="0.3">
      <c r="P6503" s="7">
        <v>2980</v>
      </c>
      <c r="Q6503">
        <v>2195</v>
      </c>
    </row>
    <row r="6504" spans="16:17" x14ac:dyDescent="0.3">
      <c r="P6504" s="7">
        <v>2578</v>
      </c>
      <c r="Q6504">
        <v>2184</v>
      </c>
    </row>
    <row r="6505" spans="16:17" x14ac:dyDescent="0.3">
      <c r="P6505" s="7">
        <v>2653</v>
      </c>
      <c r="Q6505">
        <v>2182</v>
      </c>
    </row>
    <row r="6506" spans="16:17" x14ac:dyDescent="0.3">
      <c r="P6506" s="7">
        <v>2415</v>
      </c>
      <c r="Q6506">
        <v>2172</v>
      </c>
    </row>
    <row r="6507" spans="16:17" x14ac:dyDescent="0.3">
      <c r="P6507" s="7">
        <v>2936</v>
      </c>
      <c r="Q6507">
        <v>2165</v>
      </c>
    </row>
    <row r="6508" spans="16:17" x14ac:dyDescent="0.3">
      <c r="P6508" s="7">
        <v>1991</v>
      </c>
      <c r="Q6508">
        <v>2108</v>
      </c>
    </row>
    <row r="6509" spans="16:17" x14ac:dyDescent="0.3">
      <c r="P6509" s="7">
        <v>1203</v>
      </c>
      <c r="Q6509">
        <v>2066</v>
      </c>
    </row>
    <row r="6510" spans="16:17" x14ac:dyDescent="0.3">
      <c r="P6510" s="7">
        <v>1284</v>
      </c>
      <c r="Q6510">
        <v>2056</v>
      </c>
    </row>
    <row r="6511" spans="16:17" x14ac:dyDescent="0.3">
      <c r="P6511" s="7">
        <v>3131</v>
      </c>
      <c r="Q6511">
        <v>2031</v>
      </c>
    </row>
    <row r="6512" spans="16:17" x14ac:dyDescent="0.3">
      <c r="P6512" s="7">
        <v>3711</v>
      </c>
      <c r="Q6512">
        <v>2017</v>
      </c>
    </row>
    <row r="6513" spans="16:17" x14ac:dyDescent="0.3">
      <c r="P6513" s="7">
        <v>1643</v>
      </c>
      <c r="Q6513">
        <v>2017</v>
      </c>
    </row>
    <row r="6514" spans="16:17" x14ac:dyDescent="0.3">
      <c r="P6514" s="7">
        <v>263</v>
      </c>
      <c r="Q6514">
        <v>1987</v>
      </c>
    </row>
    <row r="6515" spans="16:17" x14ac:dyDescent="0.3">
      <c r="P6515" s="7">
        <v>4092</v>
      </c>
      <c r="Q6515">
        <v>1945</v>
      </c>
    </row>
    <row r="6516" spans="16:17" x14ac:dyDescent="0.3">
      <c r="P6516" s="7">
        <v>4019</v>
      </c>
      <c r="Q6516">
        <v>1942</v>
      </c>
    </row>
    <row r="6517" spans="16:17" x14ac:dyDescent="0.3">
      <c r="P6517" s="7">
        <v>345</v>
      </c>
      <c r="Q6517">
        <v>1934</v>
      </c>
    </row>
    <row r="6518" spans="16:17" x14ac:dyDescent="0.3">
      <c r="P6518" s="7">
        <v>307</v>
      </c>
      <c r="Q6518">
        <v>1932</v>
      </c>
    </row>
    <row r="6519" spans="16:17" x14ac:dyDescent="0.3">
      <c r="P6519" s="7">
        <v>2725</v>
      </c>
      <c r="Q6519">
        <v>1923</v>
      </c>
    </row>
    <row r="6520" spans="16:17" x14ac:dyDescent="0.3">
      <c r="P6520" s="7">
        <v>1225</v>
      </c>
      <c r="Q6520">
        <v>1917</v>
      </c>
    </row>
    <row r="6521" spans="16:17" x14ac:dyDescent="0.3">
      <c r="P6521" s="7">
        <v>4167</v>
      </c>
      <c r="Q6521">
        <v>1916</v>
      </c>
    </row>
    <row r="6522" spans="16:17" x14ac:dyDescent="0.3">
      <c r="P6522" s="7">
        <v>3194</v>
      </c>
      <c r="Q6522">
        <v>1912</v>
      </c>
    </row>
    <row r="6523" spans="16:17" x14ac:dyDescent="0.3">
      <c r="P6523" s="7">
        <v>4263</v>
      </c>
      <c r="Q6523">
        <v>1896</v>
      </c>
    </row>
    <row r="6524" spans="16:17" x14ac:dyDescent="0.3">
      <c r="P6524" s="7">
        <v>933</v>
      </c>
      <c r="Q6524">
        <v>1889</v>
      </c>
    </row>
    <row r="6525" spans="16:17" x14ac:dyDescent="0.3">
      <c r="P6525" s="7">
        <v>460</v>
      </c>
      <c r="Q6525">
        <v>1881</v>
      </c>
    </row>
    <row r="6526" spans="16:17" x14ac:dyDescent="0.3">
      <c r="P6526" s="7">
        <v>1413</v>
      </c>
      <c r="Q6526">
        <v>1831</v>
      </c>
    </row>
    <row r="6527" spans="16:17" x14ac:dyDescent="0.3">
      <c r="P6527" s="7">
        <v>3767</v>
      </c>
      <c r="Q6527">
        <v>1816</v>
      </c>
    </row>
    <row r="6528" spans="16:17" x14ac:dyDescent="0.3">
      <c r="P6528" s="7">
        <v>2382</v>
      </c>
      <c r="Q6528">
        <v>1804</v>
      </c>
    </row>
    <row r="6529" spans="16:17" x14ac:dyDescent="0.3">
      <c r="P6529" s="7">
        <v>1358</v>
      </c>
      <c r="Q6529">
        <v>1789</v>
      </c>
    </row>
    <row r="6530" spans="16:17" x14ac:dyDescent="0.3">
      <c r="P6530" s="7">
        <v>2597</v>
      </c>
      <c r="Q6530">
        <v>1778</v>
      </c>
    </row>
    <row r="6531" spans="16:17" x14ac:dyDescent="0.3">
      <c r="P6531" s="7">
        <v>1238</v>
      </c>
      <c r="Q6531">
        <v>1767</v>
      </c>
    </row>
    <row r="6532" spans="16:17" x14ac:dyDescent="0.3">
      <c r="P6532" s="7">
        <v>2563</v>
      </c>
      <c r="Q6532">
        <v>1745</v>
      </c>
    </row>
    <row r="6533" spans="16:17" x14ac:dyDescent="0.3">
      <c r="P6533" s="7">
        <v>2489</v>
      </c>
      <c r="Q6533">
        <v>1719</v>
      </c>
    </row>
    <row r="6534" spans="16:17" x14ac:dyDescent="0.3">
      <c r="P6534" s="7">
        <v>1342</v>
      </c>
      <c r="Q6534">
        <v>1696</v>
      </c>
    </row>
    <row r="6535" spans="16:17" x14ac:dyDescent="0.3">
      <c r="P6535" s="7">
        <v>2745</v>
      </c>
      <c r="Q6535">
        <v>1686</v>
      </c>
    </row>
    <row r="6536" spans="16:17" x14ac:dyDescent="0.3">
      <c r="P6536" s="7">
        <v>2699</v>
      </c>
      <c r="Q6536">
        <v>1621</v>
      </c>
    </row>
    <row r="6537" spans="16:17" x14ac:dyDescent="0.3">
      <c r="P6537" s="7">
        <v>4204</v>
      </c>
      <c r="Q6537">
        <v>1613</v>
      </c>
    </row>
    <row r="6538" spans="16:17" x14ac:dyDescent="0.3">
      <c r="P6538" s="7">
        <v>4576</v>
      </c>
      <c r="Q6538">
        <v>1597</v>
      </c>
    </row>
    <row r="6539" spans="16:17" x14ac:dyDescent="0.3">
      <c r="P6539" s="7">
        <v>2165</v>
      </c>
      <c r="Q6539">
        <v>1594</v>
      </c>
    </row>
    <row r="6540" spans="16:17" x14ac:dyDescent="0.3">
      <c r="P6540" s="7">
        <v>2419</v>
      </c>
      <c r="Q6540">
        <v>1541</v>
      </c>
    </row>
    <row r="6541" spans="16:17" x14ac:dyDescent="0.3">
      <c r="P6541" s="7">
        <v>4907</v>
      </c>
      <c r="Q6541">
        <v>1525</v>
      </c>
    </row>
    <row r="6542" spans="16:17" x14ac:dyDescent="0.3">
      <c r="P6542" s="7">
        <v>1541</v>
      </c>
      <c r="Q6542">
        <v>1491</v>
      </c>
    </row>
    <row r="6543" spans="16:17" x14ac:dyDescent="0.3">
      <c r="P6543" s="7">
        <v>1469</v>
      </c>
      <c r="Q6543">
        <v>1457</v>
      </c>
    </row>
    <row r="6544" spans="16:17" x14ac:dyDescent="0.3">
      <c r="P6544" s="7">
        <v>4892</v>
      </c>
      <c r="Q6544">
        <v>1422</v>
      </c>
    </row>
    <row r="6545" spans="16:17" x14ac:dyDescent="0.3">
      <c r="P6545" s="7">
        <v>4235</v>
      </c>
      <c r="Q6545">
        <v>1401</v>
      </c>
    </row>
    <row r="6546" spans="16:17" x14ac:dyDescent="0.3">
      <c r="P6546" s="7">
        <v>4196</v>
      </c>
      <c r="Q6546">
        <v>1395</v>
      </c>
    </row>
    <row r="6547" spans="16:17" x14ac:dyDescent="0.3">
      <c r="P6547" s="7">
        <v>3826</v>
      </c>
      <c r="Q6547">
        <v>1394</v>
      </c>
    </row>
    <row r="6548" spans="16:17" x14ac:dyDescent="0.3">
      <c r="P6548" s="7">
        <v>2567</v>
      </c>
      <c r="Q6548">
        <v>1392</v>
      </c>
    </row>
    <row r="6549" spans="16:17" x14ac:dyDescent="0.3">
      <c r="P6549" s="7">
        <v>2989</v>
      </c>
      <c r="Q6549">
        <v>1388</v>
      </c>
    </row>
    <row r="6550" spans="16:17" x14ac:dyDescent="0.3">
      <c r="P6550" s="7">
        <v>2471</v>
      </c>
      <c r="Q6550">
        <v>1381</v>
      </c>
    </row>
    <row r="6551" spans="16:17" x14ac:dyDescent="0.3">
      <c r="P6551" s="7">
        <v>295</v>
      </c>
      <c r="Q6551">
        <v>1362</v>
      </c>
    </row>
    <row r="6552" spans="16:17" x14ac:dyDescent="0.3">
      <c r="P6552" s="7">
        <v>2912</v>
      </c>
      <c r="Q6552">
        <v>1360</v>
      </c>
    </row>
    <row r="6553" spans="16:17" x14ac:dyDescent="0.3">
      <c r="P6553" s="7">
        <v>3927</v>
      </c>
      <c r="Q6553">
        <v>1359</v>
      </c>
    </row>
    <row r="6554" spans="16:17" x14ac:dyDescent="0.3">
      <c r="P6554" s="7">
        <v>841</v>
      </c>
      <c r="Q6554">
        <v>1358</v>
      </c>
    </row>
    <row r="6555" spans="16:17" x14ac:dyDescent="0.3">
      <c r="P6555" s="7">
        <v>3224</v>
      </c>
      <c r="Q6555">
        <v>1338</v>
      </c>
    </row>
    <row r="6556" spans="16:17" x14ac:dyDescent="0.3">
      <c r="P6556" s="7">
        <v>1491</v>
      </c>
      <c r="Q6556">
        <v>1321</v>
      </c>
    </row>
    <row r="6557" spans="16:17" x14ac:dyDescent="0.3">
      <c r="P6557" s="7">
        <v>3528</v>
      </c>
      <c r="Q6557">
        <v>1247</v>
      </c>
    </row>
    <row r="6558" spans="16:17" x14ac:dyDescent="0.3">
      <c r="P6558" s="7">
        <v>4007</v>
      </c>
      <c r="Q6558">
        <v>1234</v>
      </c>
    </row>
    <row r="6559" spans="16:17" x14ac:dyDescent="0.3">
      <c r="P6559" s="7">
        <v>3745</v>
      </c>
      <c r="Q6559">
        <v>1208</v>
      </c>
    </row>
    <row r="6560" spans="16:17" x14ac:dyDescent="0.3">
      <c r="P6560" s="7">
        <v>3756</v>
      </c>
      <c r="Q6560">
        <v>1190</v>
      </c>
    </row>
    <row r="6561" spans="16:17" x14ac:dyDescent="0.3">
      <c r="P6561" s="7">
        <v>246</v>
      </c>
      <c r="Q6561">
        <v>1185</v>
      </c>
    </row>
    <row r="6562" spans="16:17" x14ac:dyDescent="0.3">
      <c r="P6562" s="7">
        <v>3464</v>
      </c>
      <c r="Q6562">
        <v>1180</v>
      </c>
    </row>
    <row r="6563" spans="16:17" x14ac:dyDescent="0.3">
      <c r="P6563" s="7">
        <v>1873</v>
      </c>
      <c r="Q6563">
        <v>1147</v>
      </c>
    </row>
    <row r="6564" spans="16:17" x14ac:dyDescent="0.3">
      <c r="P6564" s="7">
        <v>4409</v>
      </c>
      <c r="Q6564">
        <v>1117</v>
      </c>
    </row>
    <row r="6565" spans="16:17" x14ac:dyDescent="0.3">
      <c r="P6565" s="7">
        <v>247</v>
      </c>
      <c r="Q6565">
        <v>1114</v>
      </c>
    </row>
    <row r="6566" spans="16:17" x14ac:dyDescent="0.3">
      <c r="P6566" s="7">
        <v>3094</v>
      </c>
      <c r="Q6566">
        <v>1083</v>
      </c>
    </row>
    <row r="6567" spans="16:17" x14ac:dyDescent="0.3">
      <c r="P6567" s="7">
        <v>787</v>
      </c>
      <c r="Q6567">
        <v>1082</v>
      </c>
    </row>
    <row r="6568" spans="16:17" x14ac:dyDescent="0.3">
      <c r="P6568" s="7">
        <v>4594</v>
      </c>
      <c r="Q6568">
        <v>1073</v>
      </c>
    </row>
    <row r="6569" spans="16:17" x14ac:dyDescent="0.3">
      <c r="P6569" s="7">
        <v>154</v>
      </c>
      <c r="Q6569">
        <v>1073</v>
      </c>
    </row>
    <row r="6570" spans="16:17" x14ac:dyDescent="0.3">
      <c r="P6570" s="7">
        <v>2612</v>
      </c>
      <c r="Q6570">
        <v>1061</v>
      </c>
    </row>
    <row r="6571" spans="16:17" x14ac:dyDescent="0.3">
      <c r="P6571" s="7">
        <v>4797</v>
      </c>
      <c r="Q6571">
        <v>1055</v>
      </c>
    </row>
    <row r="6572" spans="16:17" x14ac:dyDescent="0.3">
      <c r="P6572" s="7">
        <v>2821</v>
      </c>
      <c r="Q6572">
        <v>993</v>
      </c>
    </row>
    <row r="6573" spans="16:17" x14ac:dyDescent="0.3">
      <c r="P6573" s="7">
        <v>2759</v>
      </c>
      <c r="Q6573">
        <v>990</v>
      </c>
    </row>
    <row r="6574" spans="16:17" x14ac:dyDescent="0.3">
      <c r="P6574" s="7">
        <v>3666</v>
      </c>
      <c r="Q6574">
        <v>975</v>
      </c>
    </row>
    <row r="6575" spans="16:17" x14ac:dyDescent="0.3">
      <c r="P6575" s="7">
        <v>2192</v>
      </c>
      <c r="Q6575">
        <v>971</v>
      </c>
    </row>
    <row r="6576" spans="16:17" x14ac:dyDescent="0.3">
      <c r="P6576" s="7">
        <v>3587</v>
      </c>
      <c r="Q6576">
        <v>956</v>
      </c>
    </row>
    <row r="6577" spans="16:17" x14ac:dyDescent="0.3">
      <c r="P6577" s="7">
        <v>1359</v>
      </c>
      <c r="Q6577">
        <v>940</v>
      </c>
    </row>
    <row r="6578" spans="16:17" x14ac:dyDescent="0.3">
      <c r="P6578" s="7">
        <v>4945</v>
      </c>
      <c r="Q6578">
        <v>934</v>
      </c>
    </row>
    <row r="6579" spans="16:17" x14ac:dyDescent="0.3">
      <c r="P6579" s="7">
        <v>378</v>
      </c>
      <c r="Q6579">
        <v>931</v>
      </c>
    </row>
    <row r="6580" spans="16:17" x14ac:dyDescent="0.3">
      <c r="P6580" s="7">
        <v>4744</v>
      </c>
      <c r="Q6580">
        <v>930</v>
      </c>
    </row>
    <row r="6581" spans="16:17" x14ac:dyDescent="0.3">
      <c r="P6581" s="7">
        <v>13</v>
      </c>
      <c r="Q6581">
        <v>917</v>
      </c>
    </row>
    <row r="6582" spans="16:17" x14ac:dyDescent="0.3">
      <c r="P6582" s="7">
        <v>1915</v>
      </c>
      <c r="Q6582">
        <v>905</v>
      </c>
    </row>
    <row r="6583" spans="16:17" x14ac:dyDescent="0.3">
      <c r="P6583" s="7">
        <v>391</v>
      </c>
      <c r="Q6583">
        <v>869</v>
      </c>
    </row>
    <row r="6584" spans="16:17" x14ac:dyDescent="0.3">
      <c r="P6584" s="7">
        <v>4417</v>
      </c>
      <c r="Q6584">
        <v>863</v>
      </c>
    </row>
    <row r="6585" spans="16:17" x14ac:dyDescent="0.3">
      <c r="P6585" s="7">
        <v>3837</v>
      </c>
      <c r="Q6585">
        <v>843</v>
      </c>
    </row>
    <row r="6586" spans="16:17" x14ac:dyDescent="0.3">
      <c r="P6586" s="7">
        <v>3827</v>
      </c>
      <c r="Q6586">
        <v>805</v>
      </c>
    </row>
    <row r="6587" spans="16:17" x14ac:dyDescent="0.3">
      <c r="P6587" s="7">
        <v>1280</v>
      </c>
      <c r="Q6587">
        <v>760</v>
      </c>
    </row>
    <row r="6588" spans="16:17" x14ac:dyDescent="0.3">
      <c r="P6588" s="7">
        <v>4094</v>
      </c>
      <c r="Q6588">
        <v>725</v>
      </c>
    </row>
    <row r="6589" spans="16:17" x14ac:dyDescent="0.3">
      <c r="P6589" s="7">
        <v>3135</v>
      </c>
      <c r="Q6589">
        <v>715</v>
      </c>
    </row>
    <row r="6590" spans="16:17" x14ac:dyDescent="0.3">
      <c r="P6590" s="7">
        <v>3669</v>
      </c>
      <c r="Q6590">
        <v>700</v>
      </c>
    </row>
    <row r="6591" spans="16:17" x14ac:dyDescent="0.3">
      <c r="P6591" s="7">
        <v>1141</v>
      </c>
      <c r="Q6591">
        <v>678</v>
      </c>
    </row>
    <row r="6592" spans="16:17" x14ac:dyDescent="0.3">
      <c r="P6592" s="7">
        <v>1318</v>
      </c>
      <c r="Q6592">
        <v>645</v>
      </c>
    </row>
    <row r="6593" spans="16:17" x14ac:dyDescent="0.3">
      <c r="P6593" s="7">
        <v>605</v>
      </c>
      <c r="Q6593">
        <v>643</v>
      </c>
    </row>
    <row r="6594" spans="16:17" x14ac:dyDescent="0.3">
      <c r="P6594" s="7">
        <v>2120</v>
      </c>
      <c r="Q6594">
        <v>601</v>
      </c>
    </row>
    <row r="6595" spans="16:17" x14ac:dyDescent="0.3">
      <c r="P6595" s="7">
        <v>2891</v>
      </c>
      <c r="Q6595">
        <v>595</v>
      </c>
    </row>
    <row r="6596" spans="16:17" x14ac:dyDescent="0.3">
      <c r="P6596" s="7">
        <v>3913</v>
      </c>
      <c r="Q6596">
        <v>559</v>
      </c>
    </row>
    <row r="6597" spans="16:17" x14ac:dyDescent="0.3">
      <c r="P6597" s="7">
        <v>1507</v>
      </c>
      <c r="Q6597">
        <v>558</v>
      </c>
    </row>
    <row r="6598" spans="16:17" x14ac:dyDescent="0.3">
      <c r="P6598" s="7">
        <v>3507</v>
      </c>
      <c r="Q6598">
        <v>555</v>
      </c>
    </row>
    <row r="6599" spans="16:17" x14ac:dyDescent="0.3">
      <c r="P6599" s="7">
        <v>3067</v>
      </c>
      <c r="Q6599">
        <v>553</v>
      </c>
    </row>
    <row r="6600" spans="16:17" x14ac:dyDescent="0.3">
      <c r="P6600" s="7">
        <v>1613</v>
      </c>
      <c r="Q6600">
        <v>522</v>
      </c>
    </row>
    <row r="6601" spans="16:17" x14ac:dyDescent="0.3">
      <c r="P6601" s="7">
        <v>1294</v>
      </c>
      <c r="Q6601">
        <v>497</v>
      </c>
    </row>
    <row r="6602" spans="16:17" x14ac:dyDescent="0.3">
      <c r="P6602" s="7">
        <v>3922</v>
      </c>
      <c r="Q6602">
        <v>488</v>
      </c>
    </row>
    <row r="6603" spans="16:17" x14ac:dyDescent="0.3">
      <c r="P6603" s="7">
        <v>2072</v>
      </c>
      <c r="Q6603">
        <v>480</v>
      </c>
    </row>
    <row r="6604" spans="16:17" x14ac:dyDescent="0.3">
      <c r="P6604" s="7">
        <v>2700</v>
      </c>
      <c r="Q6604">
        <v>470</v>
      </c>
    </row>
    <row r="6605" spans="16:17" x14ac:dyDescent="0.3">
      <c r="P6605" s="7">
        <v>4049</v>
      </c>
      <c r="Q6605">
        <v>460</v>
      </c>
    </row>
    <row r="6606" spans="16:17" x14ac:dyDescent="0.3">
      <c r="P6606" s="7">
        <v>3854</v>
      </c>
      <c r="Q6606">
        <v>434</v>
      </c>
    </row>
    <row r="6607" spans="16:17" x14ac:dyDescent="0.3">
      <c r="P6607" s="7">
        <v>2765</v>
      </c>
      <c r="Q6607">
        <v>417</v>
      </c>
    </row>
    <row r="6608" spans="16:17" x14ac:dyDescent="0.3">
      <c r="P6608" s="7">
        <v>4493</v>
      </c>
      <c r="Q6608">
        <v>407</v>
      </c>
    </row>
    <row r="6609" spans="16:17" x14ac:dyDescent="0.3">
      <c r="P6609" s="7">
        <v>477</v>
      </c>
      <c r="Q6609">
        <v>386</v>
      </c>
    </row>
    <row r="6610" spans="16:17" x14ac:dyDescent="0.3">
      <c r="P6610" s="7">
        <v>2903</v>
      </c>
      <c r="Q6610">
        <v>370</v>
      </c>
    </row>
    <row r="6611" spans="16:17" x14ac:dyDescent="0.3">
      <c r="P6611" s="7">
        <v>976</v>
      </c>
      <c r="Q6611">
        <v>368</v>
      </c>
    </row>
    <row r="6612" spans="16:17" x14ac:dyDescent="0.3">
      <c r="P6612" s="7">
        <v>1605</v>
      </c>
      <c r="Q6612">
        <v>366</v>
      </c>
    </row>
    <row r="6613" spans="16:17" x14ac:dyDescent="0.3">
      <c r="P6613" s="7">
        <v>1467</v>
      </c>
      <c r="Q6613">
        <v>363</v>
      </c>
    </row>
    <row r="6614" spans="16:17" x14ac:dyDescent="0.3">
      <c r="P6614" s="7">
        <v>4173</v>
      </c>
      <c r="Q6614">
        <v>344</v>
      </c>
    </row>
    <row r="6615" spans="16:17" x14ac:dyDescent="0.3">
      <c r="P6615" s="7">
        <v>4224</v>
      </c>
      <c r="Q6615">
        <v>341</v>
      </c>
    </row>
    <row r="6616" spans="16:17" x14ac:dyDescent="0.3">
      <c r="P6616" s="7">
        <v>405</v>
      </c>
      <c r="Q6616">
        <v>304</v>
      </c>
    </row>
    <row r="6617" spans="16:17" x14ac:dyDescent="0.3">
      <c r="P6617" s="7">
        <v>414</v>
      </c>
      <c r="Q6617">
        <v>275</v>
      </c>
    </row>
    <row r="6618" spans="16:17" x14ac:dyDescent="0.3">
      <c r="P6618" s="7">
        <v>4922</v>
      </c>
      <c r="Q6618">
        <v>246</v>
      </c>
    </row>
    <row r="6619" spans="16:17" x14ac:dyDescent="0.3">
      <c r="P6619" s="7">
        <v>3772</v>
      </c>
      <c r="Q6619">
        <v>216</v>
      </c>
    </row>
    <row r="6620" spans="16:17" x14ac:dyDescent="0.3">
      <c r="P6620" s="7">
        <v>4190</v>
      </c>
      <c r="Q6620">
        <v>215</v>
      </c>
    </row>
    <row r="6621" spans="16:17" x14ac:dyDescent="0.3">
      <c r="P6621" s="7">
        <v>956</v>
      </c>
      <c r="Q6621">
        <v>210</v>
      </c>
    </row>
    <row r="6622" spans="16:17" x14ac:dyDescent="0.3">
      <c r="P6622" s="7">
        <v>3344</v>
      </c>
      <c r="Q6622">
        <v>198</v>
      </c>
    </row>
    <row r="6623" spans="16:17" x14ac:dyDescent="0.3">
      <c r="P6623" s="7">
        <v>1549</v>
      </c>
      <c r="Q6623">
        <v>170</v>
      </c>
    </row>
    <row r="6624" spans="16:17" x14ac:dyDescent="0.3">
      <c r="P6624" s="7">
        <v>2301</v>
      </c>
      <c r="Q6624">
        <v>139</v>
      </c>
    </row>
    <row r="6625" spans="16:17" x14ac:dyDescent="0.3">
      <c r="P6625" s="7">
        <v>1736</v>
      </c>
      <c r="Q6625">
        <v>136</v>
      </c>
    </row>
    <row r="6626" spans="16:17" x14ac:dyDescent="0.3">
      <c r="P6626" s="7">
        <v>1544</v>
      </c>
      <c r="Q6626">
        <v>120</v>
      </c>
    </row>
    <row r="6627" spans="16:17" x14ac:dyDescent="0.3">
      <c r="P6627" s="7">
        <v>1854</v>
      </c>
      <c r="Q6627">
        <v>112</v>
      </c>
    </row>
    <row r="6628" spans="16:17" x14ac:dyDescent="0.3">
      <c r="P6628" s="7">
        <v>274</v>
      </c>
      <c r="Q6628">
        <v>111</v>
      </c>
    </row>
    <row r="6629" spans="16:17" x14ac:dyDescent="0.3">
      <c r="P6629" s="7">
        <v>1663</v>
      </c>
      <c r="Q6629">
        <v>99</v>
      </c>
    </row>
    <row r="6630" spans="16:17" x14ac:dyDescent="0.3">
      <c r="P6630" s="7">
        <v>1447</v>
      </c>
      <c r="Q6630">
        <v>98</v>
      </c>
    </row>
    <row r="6631" spans="16:17" x14ac:dyDescent="0.3">
      <c r="P6631" s="7">
        <v>3355</v>
      </c>
      <c r="Q6631">
        <v>86</v>
      </c>
    </row>
    <row r="6632" spans="16:17" x14ac:dyDescent="0.3">
      <c r="P6632" s="7">
        <v>4265</v>
      </c>
      <c r="Q6632">
        <v>78</v>
      </c>
    </row>
    <row r="6633" spans="16:17" x14ac:dyDescent="0.3">
      <c r="P6633" s="7">
        <v>4067</v>
      </c>
      <c r="Q6633">
        <v>75</v>
      </c>
    </row>
    <row r="6634" spans="16:17" x14ac:dyDescent="0.3">
      <c r="P6634" s="7">
        <v>2819</v>
      </c>
      <c r="Q6634">
        <v>52</v>
      </c>
    </row>
    <row r="6635" spans="16:17" x14ac:dyDescent="0.3">
      <c r="P6635" s="7">
        <v>1056</v>
      </c>
      <c r="Q6635">
        <v>25</v>
      </c>
    </row>
    <row r="6636" spans="16:17" x14ac:dyDescent="0.3">
      <c r="P6636" s="5" t="s">
        <v>35</v>
      </c>
      <c r="Q6636">
        <v>19508171</v>
      </c>
    </row>
    <row r="6637" spans="16:17" x14ac:dyDescent="0.3">
      <c r="P6637" s="7">
        <v>1268</v>
      </c>
      <c r="Q6637">
        <v>49786</v>
      </c>
    </row>
    <row r="6638" spans="16:17" x14ac:dyDescent="0.3">
      <c r="P6638" s="7">
        <v>2859</v>
      </c>
      <c r="Q6638">
        <v>44302</v>
      </c>
    </row>
    <row r="6639" spans="16:17" x14ac:dyDescent="0.3">
      <c r="P6639" s="7">
        <v>2546</v>
      </c>
      <c r="Q6639">
        <v>43899</v>
      </c>
    </row>
    <row r="6640" spans="16:17" x14ac:dyDescent="0.3">
      <c r="P6640" s="7">
        <v>2090</v>
      </c>
      <c r="Q6640">
        <v>43401</v>
      </c>
    </row>
    <row r="6641" spans="16:17" x14ac:dyDescent="0.3">
      <c r="P6641" s="7">
        <v>401</v>
      </c>
      <c r="Q6641">
        <v>42424</v>
      </c>
    </row>
    <row r="6642" spans="16:17" x14ac:dyDescent="0.3">
      <c r="P6642" s="7">
        <v>1868</v>
      </c>
      <c r="Q6642">
        <v>40464</v>
      </c>
    </row>
    <row r="6643" spans="16:17" x14ac:dyDescent="0.3">
      <c r="P6643" s="7">
        <v>1943</v>
      </c>
      <c r="Q6643">
        <v>39997</v>
      </c>
    </row>
    <row r="6644" spans="16:17" x14ac:dyDescent="0.3">
      <c r="P6644" s="7">
        <v>3942</v>
      </c>
      <c r="Q6644">
        <v>39129</v>
      </c>
    </row>
    <row r="6645" spans="16:17" x14ac:dyDescent="0.3">
      <c r="P6645" s="7">
        <v>391</v>
      </c>
      <c r="Q6645">
        <v>37558</v>
      </c>
    </row>
    <row r="6646" spans="16:17" x14ac:dyDescent="0.3">
      <c r="P6646" s="7">
        <v>4606</v>
      </c>
      <c r="Q6646">
        <v>37429</v>
      </c>
    </row>
    <row r="6647" spans="16:17" x14ac:dyDescent="0.3">
      <c r="P6647" s="7">
        <v>741</v>
      </c>
      <c r="Q6647">
        <v>37100</v>
      </c>
    </row>
    <row r="6648" spans="16:17" x14ac:dyDescent="0.3">
      <c r="P6648" s="7">
        <v>593</v>
      </c>
      <c r="Q6648">
        <v>36487</v>
      </c>
    </row>
    <row r="6649" spans="16:17" x14ac:dyDescent="0.3">
      <c r="P6649" s="7">
        <v>3496</v>
      </c>
      <c r="Q6649">
        <v>36234</v>
      </c>
    </row>
    <row r="6650" spans="16:17" x14ac:dyDescent="0.3">
      <c r="P6650" s="7">
        <v>760</v>
      </c>
      <c r="Q6650">
        <v>36143</v>
      </c>
    </row>
    <row r="6651" spans="16:17" x14ac:dyDescent="0.3">
      <c r="P6651" s="7">
        <v>987</v>
      </c>
      <c r="Q6651">
        <v>35936</v>
      </c>
    </row>
    <row r="6652" spans="16:17" x14ac:dyDescent="0.3">
      <c r="P6652" s="7">
        <v>2205</v>
      </c>
      <c r="Q6652">
        <v>35625</v>
      </c>
    </row>
    <row r="6653" spans="16:17" x14ac:dyDescent="0.3">
      <c r="P6653" s="7">
        <v>1958</v>
      </c>
      <c r="Q6653">
        <v>35530</v>
      </c>
    </row>
    <row r="6654" spans="16:17" x14ac:dyDescent="0.3">
      <c r="P6654" s="7">
        <v>1029</v>
      </c>
      <c r="Q6654">
        <v>35266</v>
      </c>
    </row>
    <row r="6655" spans="16:17" x14ac:dyDescent="0.3">
      <c r="P6655" s="7">
        <v>4075</v>
      </c>
      <c r="Q6655">
        <v>35078</v>
      </c>
    </row>
    <row r="6656" spans="16:17" x14ac:dyDescent="0.3">
      <c r="P6656" s="7">
        <v>2967</v>
      </c>
      <c r="Q6656">
        <v>35009</v>
      </c>
    </row>
    <row r="6657" spans="16:17" x14ac:dyDescent="0.3">
      <c r="P6657" s="7">
        <v>1307</v>
      </c>
      <c r="Q6657">
        <v>34985</v>
      </c>
    </row>
    <row r="6658" spans="16:17" x14ac:dyDescent="0.3">
      <c r="P6658" s="7">
        <v>1071</v>
      </c>
      <c r="Q6658">
        <v>34939</v>
      </c>
    </row>
    <row r="6659" spans="16:17" x14ac:dyDescent="0.3">
      <c r="P6659" s="7">
        <v>4680</v>
      </c>
      <c r="Q6659">
        <v>34849</v>
      </c>
    </row>
    <row r="6660" spans="16:17" x14ac:dyDescent="0.3">
      <c r="P6660" s="7">
        <v>337</v>
      </c>
      <c r="Q6660">
        <v>34642</v>
      </c>
    </row>
    <row r="6661" spans="16:17" x14ac:dyDescent="0.3">
      <c r="P6661" s="7">
        <v>9</v>
      </c>
      <c r="Q6661">
        <v>34601</v>
      </c>
    </row>
    <row r="6662" spans="16:17" x14ac:dyDescent="0.3">
      <c r="P6662" s="7">
        <v>617</v>
      </c>
      <c r="Q6662">
        <v>34301</v>
      </c>
    </row>
    <row r="6663" spans="16:17" x14ac:dyDescent="0.3">
      <c r="P6663" s="7">
        <v>4132</v>
      </c>
      <c r="Q6663">
        <v>34292</v>
      </c>
    </row>
    <row r="6664" spans="16:17" x14ac:dyDescent="0.3">
      <c r="P6664" s="7">
        <v>2198</v>
      </c>
      <c r="Q6664">
        <v>34238</v>
      </c>
    </row>
    <row r="6665" spans="16:17" x14ac:dyDescent="0.3">
      <c r="P6665" s="7">
        <v>2658</v>
      </c>
      <c r="Q6665">
        <v>34076</v>
      </c>
    </row>
    <row r="6666" spans="16:17" x14ac:dyDescent="0.3">
      <c r="P6666" s="7">
        <v>880</v>
      </c>
      <c r="Q6666">
        <v>34064</v>
      </c>
    </row>
    <row r="6667" spans="16:17" x14ac:dyDescent="0.3">
      <c r="P6667" s="7">
        <v>4067</v>
      </c>
      <c r="Q6667">
        <v>33920</v>
      </c>
    </row>
    <row r="6668" spans="16:17" x14ac:dyDescent="0.3">
      <c r="P6668" s="7">
        <v>2193</v>
      </c>
      <c r="Q6668">
        <v>33853</v>
      </c>
    </row>
    <row r="6669" spans="16:17" x14ac:dyDescent="0.3">
      <c r="P6669" s="7">
        <v>4424</v>
      </c>
      <c r="Q6669">
        <v>33696</v>
      </c>
    </row>
    <row r="6670" spans="16:17" x14ac:dyDescent="0.3">
      <c r="P6670" s="7">
        <v>1238</v>
      </c>
      <c r="Q6670">
        <v>33694</v>
      </c>
    </row>
    <row r="6671" spans="16:17" x14ac:dyDescent="0.3">
      <c r="P6671" s="7">
        <v>3781</v>
      </c>
      <c r="Q6671">
        <v>33359</v>
      </c>
    </row>
    <row r="6672" spans="16:17" x14ac:dyDescent="0.3">
      <c r="P6672" s="7">
        <v>1821</v>
      </c>
      <c r="Q6672">
        <v>33217</v>
      </c>
    </row>
    <row r="6673" spans="16:17" x14ac:dyDescent="0.3">
      <c r="P6673" s="7">
        <v>3200</v>
      </c>
      <c r="Q6673">
        <v>33017</v>
      </c>
    </row>
    <row r="6674" spans="16:17" x14ac:dyDescent="0.3">
      <c r="P6674" s="7">
        <v>1350</v>
      </c>
      <c r="Q6674">
        <v>32992</v>
      </c>
    </row>
    <row r="6675" spans="16:17" x14ac:dyDescent="0.3">
      <c r="P6675" s="7">
        <v>3300</v>
      </c>
      <c r="Q6675">
        <v>32691</v>
      </c>
    </row>
    <row r="6676" spans="16:17" x14ac:dyDescent="0.3">
      <c r="P6676" s="7">
        <v>1326</v>
      </c>
      <c r="Q6676">
        <v>32364</v>
      </c>
    </row>
    <row r="6677" spans="16:17" x14ac:dyDescent="0.3">
      <c r="P6677" s="7">
        <v>2330</v>
      </c>
      <c r="Q6677">
        <v>32085</v>
      </c>
    </row>
    <row r="6678" spans="16:17" x14ac:dyDescent="0.3">
      <c r="P6678" s="7">
        <v>542</v>
      </c>
      <c r="Q6678">
        <v>31966</v>
      </c>
    </row>
    <row r="6679" spans="16:17" x14ac:dyDescent="0.3">
      <c r="P6679" s="7">
        <v>1393</v>
      </c>
      <c r="Q6679">
        <v>31844</v>
      </c>
    </row>
    <row r="6680" spans="16:17" x14ac:dyDescent="0.3">
      <c r="P6680" s="7">
        <v>4068</v>
      </c>
      <c r="Q6680">
        <v>31735</v>
      </c>
    </row>
    <row r="6681" spans="16:17" x14ac:dyDescent="0.3">
      <c r="P6681" s="7">
        <v>1257</v>
      </c>
      <c r="Q6681">
        <v>31668</v>
      </c>
    </row>
    <row r="6682" spans="16:17" x14ac:dyDescent="0.3">
      <c r="P6682" s="7">
        <v>1488</v>
      </c>
      <c r="Q6682">
        <v>31523</v>
      </c>
    </row>
    <row r="6683" spans="16:17" x14ac:dyDescent="0.3">
      <c r="P6683" s="7">
        <v>4501</v>
      </c>
      <c r="Q6683">
        <v>31509</v>
      </c>
    </row>
    <row r="6684" spans="16:17" x14ac:dyDescent="0.3">
      <c r="P6684" s="7">
        <v>608</v>
      </c>
      <c r="Q6684">
        <v>31233</v>
      </c>
    </row>
    <row r="6685" spans="16:17" x14ac:dyDescent="0.3">
      <c r="P6685" s="7">
        <v>1750</v>
      </c>
      <c r="Q6685">
        <v>31084</v>
      </c>
    </row>
    <row r="6686" spans="16:17" x14ac:dyDescent="0.3">
      <c r="P6686" s="7">
        <v>2335</v>
      </c>
      <c r="Q6686">
        <v>31083</v>
      </c>
    </row>
    <row r="6687" spans="16:17" x14ac:dyDescent="0.3">
      <c r="P6687" s="7">
        <v>4727</v>
      </c>
      <c r="Q6687">
        <v>31007</v>
      </c>
    </row>
    <row r="6688" spans="16:17" x14ac:dyDescent="0.3">
      <c r="P6688" s="7">
        <v>4926</v>
      </c>
      <c r="Q6688">
        <v>30921</v>
      </c>
    </row>
    <row r="6689" spans="16:17" x14ac:dyDescent="0.3">
      <c r="P6689" s="7">
        <v>2419</v>
      </c>
      <c r="Q6689">
        <v>30862</v>
      </c>
    </row>
    <row r="6690" spans="16:17" x14ac:dyDescent="0.3">
      <c r="P6690" s="7">
        <v>2184</v>
      </c>
      <c r="Q6690">
        <v>30751</v>
      </c>
    </row>
    <row r="6691" spans="16:17" x14ac:dyDescent="0.3">
      <c r="P6691" s="7">
        <v>515</v>
      </c>
      <c r="Q6691">
        <v>30737</v>
      </c>
    </row>
    <row r="6692" spans="16:17" x14ac:dyDescent="0.3">
      <c r="P6692" s="7">
        <v>1968</v>
      </c>
      <c r="Q6692">
        <v>30559</v>
      </c>
    </row>
    <row r="6693" spans="16:17" x14ac:dyDescent="0.3">
      <c r="P6693" s="7">
        <v>1809</v>
      </c>
      <c r="Q6693">
        <v>30546</v>
      </c>
    </row>
    <row r="6694" spans="16:17" x14ac:dyDescent="0.3">
      <c r="P6694" s="7">
        <v>1719</v>
      </c>
      <c r="Q6694">
        <v>30439</v>
      </c>
    </row>
    <row r="6695" spans="16:17" x14ac:dyDescent="0.3">
      <c r="P6695" s="7">
        <v>1973</v>
      </c>
      <c r="Q6695">
        <v>30061</v>
      </c>
    </row>
    <row r="6696" spans="16:17" x14ac:dyDescent="0.3">
      <c r="P6696" s="7">
        <v>3547</v>
      </c>
      <c r="Q6696">
        <v>29964</v>
      </c>
    </row>
    <row r="6697" spans="16:17" x14ac:dyDescent="0.3">
      <c r="P6697" s="7">
        <v>496</v>
      </c>
      <c r="Q6697">
        <v>29775</v>
      </c>
    </row>
    <row r="6698" spans="16:17" x14ac:dyDescent="0.3">
      <c r="P6698" s="7">
        <v>4771</v>
      </c>
      <c r="Q6698">
        <v>29739</v>
      </c>
    </row>
    <row r="6699" spans="16:17" x14ac:dyDescent="0.3">
      <c r="P6699" s="7">
        <v>3393</v>
      </c>
      <c r="Q6699">
        <v>29453</v>
      </c>
    </row>
    <row r="6700" spans="16:17" x14ac:dyDescent="0.3">
      <c r="P6700" s="7">
        <v>4483</v>
      </c>
      <c r="Q6700">
        <v>29443</v>
      </c>
    </row>
    <row r="6701" spans="16:17" x14ac:dyDescent="0.3">
      <c r="P6701" s="7">
        <v>1129</v>
      </c>
      <c r="Q6701">
        <v>29391</v>
      </c>
    </row>
    <row r="6702" spans="16:17" x14ac:dyDescent="0.3">
      <c r="P6702" s="7">
        <v>518</v>
      </c>
      <c r="Q6702">
        <v>29284</v>
      </c>
    </row>
    <row r="6703" spans="16:17" x14ac:dyDescent="0.3">
      <c r="P6703" s="7">
        <v>112</v>
      </c>
      <c r="Q6703">
        <v>29262</v>
      </c>
    </row>
    <row r="6704" spans="16:17" x14ac:dyDescent="0.3">
      <c r="P6704" s="7">
        <v>1279</v>
      </c>
      <c r="Q6704">
        <v>29236</v>
      </c>
    </row>
    <row r="6705" spans="16:17" x14ac:dyDescent="0.3">
      <c r="P6705" s="7">
        <v>2995</v>
      </c>
      <c r="Q6705">
        <v>29164</v>
      </c>
    </row>
    <row r="6706" spans="16:17" x14ac:dyDescent="0.3">
      <c r="P6706" s="7">
        <v>4339</v>
      </c>
      <c r="Q6706">
        <v>29099</v>
      </c>
    </row>
    <row r="6707" spans="16:17" x14ac:dyDescent="0.3">
      <c r="P6707" s="7">
        <v>3432</v>
      </c>
      <c r="Q6707">
        <v>28426</v>
      </c>
    </row>
    <row r="6708" spans="16:17" x14ac:dyDescent="0.3">
      <c r="P6708" s="7">
        <v>2371</v>
      </c>
      <c r="Q6708">
        <v>28377</v>
      </c>
    </row>
    <row r="6709" spans="16:17" x14ac:dyDescent="0.3">
      <c r="P6709" s="7">
        <v>3047</v>
      </c>
      <c r="Q6709">
        <v>28350</v>
      </c>
    </row>
    <row r="6710" spans="16:17" x14ac:dyDescent="0.3">
      <c r="P6710" s="7">
        <v>4278</v>
      </c>
      <c r="Q6710">
        <v>28099</v>
      </c>
    </row>
    <row r="6711" spans="16:17" x14ac:dyDescent="0.3">
      <c r="P6711" s="7">
        <v>3805</v>
      </c>
      <c r="Q6711">
        <v>28037</v>
      </c>
    </row>
    <row r="6712" spans="16:17" x14ac:dyDescent="0.3">
      <c r="P6712" s="7">
        <v>229</v>
      </c>
      <c r="Q6712">
        <v>27915</v>
      </c>
    </row>
    <row r="6713" spans="16:17" x14ac:dyDescent="0.3">
      <c r="P6713" s="7">
        <v>4320</v>
      </c>
      <c r="Q6713">
        <v>27789</v>
      </c>
    </row>
    <row r="6714" spans="16:17" x14ac:dyDescent="0.3">
      <c r="P6714" s="7">
        <v>945</v>
      </c>
      <c r="Q6714">
        <v>27702</v>
      </c>
    </row>
    <row r="6715" spans="16:17" x14ac:dyDescent="0.3">
      <c r="P6715" s="7">
        <v>1751</v>
      </c>
      <c r="Q6715">
        <v>27608</v>
      </c>
    </row>
    <row r="6716" spans="16:17" x14ac:dyDescent="0.3">
      <c r="P6716" s="7">
        <v>2592</v>
      </c>
      <c r="Q6716">
        <v>27589</v>
      </c>
    </row>
    <row r="6717" spans="16:17" x14ac:dyDescent="0.3">
      <c r="P6717" s="7">
        <v>2263</v>
      </c>
      <c r="Q6717">
        <v>27547</v>
      </c>
    </row>
    <row r="6718" spans="16:17" x14ac:dyDescent="0.3">
      <c r="P6718" s="7">
        <v>2180</v>
      </c>
      <c r="Q6718">
        <v>27526</v>
      </c>
    </row>
    <row r="6719" spans="16:17" x14ac:dyDescent="0.3">
      <c r="P6719" s="7">
        <v>583</v>
      </c>
      <c r="Q6719">
        <v>27202</v>
      </c>
    </row>
    <row r="6720" spans="16:17" x14ac:dyDescent="0.3">
      <c r="P6720" s="7">
        <v>1119</v>
      </c>
      <c r="Q6720">
        <v>27191</v>
      </c>
    </row>
    <row r="6721" spans="16:17" x14ac:dyDescent="0.3">
      <c r="P6721" s="7">
        <v>2071</v>
      </c>
      <c r="Q6721">
        <v>27096</v>
      </c>
    </row>
    <row r="6722" spans="16:17" x14ac:dyDescent="0.3">
      <c r="P6722" s="7">
        <v>1401</v>
      </c>
      <c r="Q6722">
        <v>27089</v>
      </c>
    </row>
    <row r="6723" spans="16:17" x14ac:dyDescent="0.3">
      <c r="P6723" s="7">
        <v>4492</v>
      </c>
      <c r="Q6723">
        <v>27033</v>
      </c>
    </row>
    <row r="6724" spans="16:17" x14ac:dyDescent="0.3">
      <c r="P6724" s="7">
        <v>72</v>
      </c>
      <c r="Q6724">
        <v>26957</v>
      </c>
    </row>
    <row r="6725" spans="16:17" x14ac:dyDescent="0.3">
      <c r="P6725" s="7">
        <v>2553</v>
      </c>
      <c r="Q6725">
        <v>26872</v>
      </c>
    </row>
    <row r="6726" spans="16:17" x14ac:dyDescent="0.3">
      <c r="P6726" s="7">
        <v>1878</v>
      </c>
      <c r="Q6726">
        <v>26608</v>
      </c>
    </row>
    <row r="6727" spans="16:17" x14ac:dyDescent="0.3">
      <c r="P6727" s="7">
        <v>2216</v>
      </c>
      <c r="Q6727">
        <v>26514</v>
      </c>
    </row>
    <row r="6728" spans="16:17" x14ac:dyDescent="0.3">
      <c r="P6728" s="7">
        <v>1823</v>
      </c>
      <c r="Q6728">
        <v>26482</v>
      </c>
    </row>
    <row r="6729" spans="16:17" x14ac:dyDescent="0.3">
      <c r="P6729" s="7">
        <v>2676</v>
      </c>
      <c r="Q6729">
        <v>26476</v>
      </c>
    </row>
    <row r="6730" spans="16:17" x14ac:dyDescent="0.3">
      <c r="P6730" s="7">
        <v>697</v>
      </c>
      <c r="Q6730">
        <v>26424</v>
      </c>
    </row>
    <row r="6731" spans="16:17" x14ac:dyDescent="0.3">
      <c r="P6731" s="7">
        <v>4978</v>
      </c>
      <c r="Q6731">
        <v>26337</v>
      </c>
    </row>
    <row r="6732" spans="16:17" x14ac:dyDescent="0.3">
      <c r="P6732" s="7">
        <v>2595</v>
      </c>
      <c r="Q6732">
        <v>26291</v>
      </c>
    </row>
    <row r="6733" spans="16:17" x14ac:dyDescent="0.3">
      <c r="P6733" s="7">
        <v>4977</v>
      </c>
      <c r="Q6733">
        <v>26259</v>
      </c>
    </row>
    <row r="6734" spans="16:17" x14ac:dyDescent="0.3">
      <c r="P6734" s="7">
        <v>686</v>
      </c>
      <c r="Q6734">
        <v>26133</v>
      </c>
    </row>
    <row r="6735" spans="16:17" x14ac:dyDescent="0.3">
      <c r="P6735" s="7">
        <v>2878</v>
      </c>
      <c r="Q6735">
        <v>26102</v>
      </c>
    </row>
    <row r="6736" spans="16:17" x14ac:dyDescent="0.3">
      <c r="P6736" s="7">
        <v>279</v>
      </c>
      <c r="Q6736">
        <v>26065</v>
      </c>
    </row>
    <row r="6737" spans="16:17" x14ac:dyDescent="0.3">
      <c r="P6737" s="7">
        <v>4852</v>
      </c>
      <c r="Q6737">
        <v>26011</v>
      </c>
    </row>
    <row r="6738" spans="16:17" x14ac:dyDescent="0.3">
      <c r="P6738" s="7">
        <v>3147</v>
      </c>
      <c r="Q6738">
        <v>25864</v>
      </c>
    </row>
    <row r="6739" spans="16:17" x14ac:dyDescent="0.3">
      <c r="P6739" s="7">
        <v>2711</v>
      </c>
      <c r="Q6739">
        <v>25752</v>
      </c>
    </row>
    <row r="6740" spans="16:17" x14ac:dyDescent="0.3">
      <c r="P6740" s="7">
        <v>3694</v>
      </c>
      <c r="Q6740">
        <v>25553</v>
      </c>
    </row>
    <row r="6741" spans="16:17" x14ac:dyDescent="0.3">
      <c r="P6741" s="7">
        <v>1542</v>
      </c>
      <c r="Q6741">
        <v>25421</v>
      </c>
    </row>
    <row r="6742" spans="16:17" x14ac:dyDescent="0.3">
      <c r="P6742" s="7">
        <v>101</v>
      </c>
      <c r="Q6742">
        <v>25414</v>
      </c>
    </row>
    <row r="6743" spans="16:17" x14ac:dyDescent="0.3">
      <c r="P6743" s="7">
        <v>2536</v>
      </c>
      <c r="Q6743">
        <v>25311</v>
      </c>
    </row>
    <row r="6744" spans="16:17" x14ac:dyDescent="0.3">
      <c r="P6744" s="7">
        <v>3553</v>
      </c>
      <c r="Q6744">
        <v>25060</v>
      </c>
    </row>
    <row r="6745" spans="16:17" x14ac:dyDescent="0.3">
      <c r="P6745" s="7">
        <v>3143</v>
      </c>
      <c r="Q6745">
        <v>25055</v>
      </c>
    </row>
    <row r="6746" spans="16:17" x14ac:dyDescent="0.3">
      <c r="P6746" s="7">
        <v>3687</v>
      </c>
      <c r="Q6746">
        <v>24936</v>
      </c>
    </row>
    <row r="6747" spans="16:17" x14ac:dyDescent="0.3">
      <c r="P6747" s="7">
        <v>4827</v>
      </c>
      <c r="Q6747">
        <v>24861</v>
      </c>
    </row>
    <row r="6748" spans="16:17" x14ac:dyDescent="0.3">
      <c r="P6748" s="7">
        <v>3315</v>
      </c>
      <c r="Q6748">
        <v>24718</v>
      </c>
    </row>
    <row r="6749" spans="16:17" x14ac:dyDescent="0.3">
      <c r="P6749" s="7">
        <v>1534</v>
      </c>
      <c r="Q6749">
        <v>24613</v>
      </c>
    </row>
    <row r="6750" spans="16:17" x14ac:dyDescent="0.3">
      <c r="P6750" s="7">
        <v>2074</v>
      </c>
      <c r="Q6750">
        <v>24513</v>
      </c>
    </row>
    <row r="6751" spans="16:17" x14ac:dyDescent="0.3">
      <c r="P6751" s="7">
        <v>4695</v>
      </c>
      <c r="Q6751">
        <v>24459</v>
      </c>
    </row>
    <row r="6752" spans="16:17" x14ac:dyDescent="0.3">
      <c r="P6752" s="7">
        <v>3164</v>
      </c>
      <c r="Q6752">
        <v>24456</v>
      </c>
    </row>
    <row r="6753" spans="16:17" x14ac:dyDescent="0.3">
      <c r="P6753" s="7">
        <v>714</v>
      </c>
      <c r="Q6753">
        <v>24313</v>
      </c>
    </row>
    <row r="6754" spans="16:17" x14ac:dyDescent="0.3">
      <c r="P6754" s="7">
        <v>671</v>
      </c>
      <c r="Q6754">
        <v>24212</v>
      </c>
    </row>
    <row r="6755" spans="16:17" x14ac:dyDescent="0.3">
      <c r="P6755" s="7">
        <v>410</v>
      </c>
      <c r="Q6755">
        <v>24080</v>
      </c>
    </row>
    <row r="6756" spans="16:17" x14ac:dyDescent="0.3">
      <c r="P6756" s="7">
        <v>790</v>
      </c>
      <c r="Q6756">
        <v>24064</v>
      </c>
    </row>
    <row r="6757" spans="16:17" x14ac:dyDescent="0.3">
      <c r="P6757" s="7">
        <v>4089</v>
      </c>
      <c r="Q6757">
        <v>24057</v>
      </c>
    </row>
    <row r="6758" spans="16:17" x14ac:dyDescent="0.3">
      <c r="P6758" s="7">
        <v>2302</v>
      </c>
      <c r="Q6758">
        <v>23987</v>
      </c>
    </row>
    <row r="6759" spans="16:17" x14ac:dyDescent="0.3">
      <c r="P6759" s="7">
        <v>306</v>
      </c>
      <c r="Q6759">
        <v>23966</v>
      </c>
    </row>
    <row r="6760" spans="16:17" x14ac:dyDescent="0.3">
      <c r="P6760" s="7">
        <v>1310</v>
      </c>
      <c r="Q6760">
        <v>23846</v>
      </c>
    </row>
    <row r="6761" spans="16:17" x14ac:dyDescent="0.3">
      <c r="P6761" s="7">
        <v>218</v>
      </c>
      <c r="Q6761">
        <v>23632</v>
      </c>
    </row>
    <row r="6762" spans="16:17" x14ac:dyDescent="0.3">
      <c r="P6762" s="7">
        <v>2367</v>
      </c>
      <c r="Q6762">
        <v>23260</v>
      </c>
    </row>
    <row r="6763" spans="16:17" x14ac:dyDescent="0.3">
      <c r="P6763" s="7">
        <v>4923</v>
      </c>
      <c r="Q6763">
        <v>23068</v>
      </c>
    </row>
    <row r="6764" spans="16:17" x14ac:dyDescent="0.3">
      <c r="P6764" s="7">
        <v>3812</v>
      </c>
      <c r="Q6764">
        <v>23037</v>
      </c>
    </row>
    <row r="6765" spans="16:17" x14ac:dyDescent="0.3">
      <c r="P6765" s="7">
        <v>4511</v>
      </c>
      <c r="Q6765">
        <v>22874</v>
      </c>
    </row>
    <row r="6766" spans="16:17" x14ac:dyDescent="0.3">
      <c r="P6766" s="7">
        <v>3995</v>
      </c>
      <c r="Q6766">
        <v>22823</v>
      </c>
    </row>
    <row r="6767" spans="16:17" x14ac:dyDescent="0.3">
      <c r="P6767" s="7">
        <v>4971</v>
      </c>
      <c r="Q6767">
        <v>22810</v>
      </c>
    </row>
    <row r="6768" spans="16:17" x14ac:dyDescent="0.3">
      <c r="P6768" s="7">
        <v>1889</v>
      </c>
      <c r="Q6768">
        <v>22788</v>
      </c>
    </row>
    <row r="6769" spans="16:17" x14ac:dyDescent="0.3">
      <c r="P6769" s="7">
        <v>2955</v>
      </c>
      <c r="Q6769">
        <v>22581</v>
      </c>
    </row>
    <row r="6770" spans="16:17" x14ac:dyDescent="0.3">
      <c r="P6770" s="7">
        <v>239</v>
      </c>
      <c r="Q6770">
        <v>22500</v>
      </c>
    </row>
    <row r="6771" spans="16:17" x14ac:dyDescent="0.3">
      <c r="P6771" s="7">
        <v>4576</v>
      </c>
      <c r="Q6771">
        <v>22491</v>
      </c>
    </row>
    <row r="6772" spans="16:17" x14ac:dyDescent="0.3">
      <c r="P6772" s="7">
        <v>290</v>
      </c>
      <c r="Q6772">
        <v>22356</v>
      </c>
    </row>
    <row r="6773" spans="16:17" x14ac:dyDescent="0.3">
      <c r="P6773" s="7">
        <v>3674</v>
      </c>
      <c r="Q6773">
        <v>22352</v>
      </c>
    </row>
    <row r="6774" spans="16:17" x14ac:dyDescent="0.3">
      <c r="P6774" s="7">
        <v>3151</v>
      </c>
      <c r="Q6774">
        <v>22099</v>
      </c>
    </row>
    <row r="6775" spans="16:17" x14ac:dyDescent="0.3">
      <c r="P6775" s="7">
        <v>4438</v>
      </c>
      <c r="Q6775">
        <v>21911</v>
      </c>
    </row>
    <row r="6776" spans="16:17" x14ac:dyDescent="0.3">
      <c r="P6776" s="7">
        <v>4493</v>
      </c>
      <c r="Q6776">
        <v>21803</v>
      </c>
    </row>
    <row r="6777" spans="16:17" x14ac:dyDescent="0.3">
      <c r="P6777" s="7">
        <v>4846</v>
      </c>
      <c r="Q6777">
        <v>21773</v>
      </c>
    </row>
    <row r="6778" spans="16:17" x14ac:dyDescent="0.3">
      <c r="P6778" s="7">
        <v>4314</v>
      </c>
      <c r="Q6778">
        <v>21743</v>
      </c>
    </row>
    <row r="6779" spans="16:17" x14ac:dyDescent="0.3">
      <c r="P6779" s="7">
        <v>1959</v>
      </c>
      <c r="Q6779">
        <v>21737</v>
      </c>
    </row>
    <row r="6780" spans="16:17" x14ac:dyDescent="0.3">
      <c r="P6780" s="7">
        <v>996</v>
      </c>
      <c r="Q6780">
        <v>21717</v>
      </c>
    </row>
    <row r="6781" spans="16:17" x14ac:dyDescent="0.3">
      <c r="P6781" s="7">
        <v>984</v>
      </c>
      <c r="Q6781">
        <v>21653</v>
      </c>
    </row>
    <row r="6782" spans="16:17" x14ac:dyDescent="0.3">
      <c r="P6782" s="7">
        <v>2043</v>
      </c>
      <c r="Q6782">
        <v>21559</v>
      </c>
    </row>
    <row r="6783" spans="16:17" x14ac:dyDescent="0.3">
      <c r="P6783" s="7">
        <v>3220</v>
      </c>
      <c r="Q6783">
        <v>21550</v>
      </c>
    </row>
    <row r="6784" spans="16:17" x14ac:dyDescent="0.3">
      <c r="P6784" s="7">
        <v>1698</v>
      </c>
      <c r="Q6784">
        <v>21531</v>
      </c>
    </row>
    <row r="6785" spans="16:17" x14ac:dyDescent="0.3">
      <c r="P6785" s="7">
        <v>2781</v>
      </c>
      <c r="Q6785">
        <v>21474</v>
      </c>
    </row>
    <row r="6786" spans="16:17" x14ac:dyDescent="0.3">
      <c r="P6786" s="7">
        <v>1996</v>
      </c>
      <c r="Q6786">
        <v>21446</v>
      </c>
    </row>
    <row r="6787" spans="16:17" x14ac:dyDescent="0.3">
      <c r="P6787" s="7">
        <v>4344</v>
      </c>
      <c r="Q6787">
        <v>21399</v>
      </c>
    </row>
    <row r="6788" spans="16:17" x14ac:dyDescent="0.3">
      <c r="P6788" s="7">
        <v>10</v>
      </c>
      <c r="Q6788">
        <v>21344</v>
      </c>
    </row>
    <row r="6789" spans="16:17" x14ac:dyDescent="0.3">
      <c r="P6789" s="7">
        <v>1712</v>
      </c>
      <c r="Q6789">
        <v>21267</v>
      </c>
    </row>
    <row r="6790" spans="16:17" x14ac:dyDescent="0.3">
      <c r="P6790" s="7">
        <v>2965</v>
      </c>
      <c r="Q6790">
        <v>21110</v>
      </c>
    </row>
    <row r="6791" spans="16:17" x14ac:dyDescent="0.3">
      <c r="P6791" s="7">
        <v>931</v>
      </c>
      <c r="Q6791">
        <v>20913</v>
      </c>
    </row>
    <row r="6792" spans="16:17" x14ac:dyDescent="0.3">
      <c r="P6792" s="7">
        <v>91</v>
      </c>
      <c r="Q6792">
        <v>20820</v>
      </c>
    </row>
    <row r="6793" spans="16:17" x14ac:dyDescent="0.3">
      <c r="P6793" s="7">
        <v>3923</v>
      </c>
      <c r="Q6793">
        <v>20773</v>
      </c>
    </row>
    <row r="6794" spans="16:17" x14ac:dyDescent="0.3">
      <c r="P6794" s="7">
        <v>4405</v>
      </c>
      <c r="Q6794">
        <v>20740</v>
      </c>
    </row>
    <row r="6795" spans="16:17" x14ac:dyDescent="0.3">
      <c r="P6795" s="7">
        <v>357</v>
      </c>
      <c r="Q6795">
        <v>20709</v>
      </c>
    </row>
    <row r="6796" spans="16:17" x14ac:dyDescent="0.3">
      <c r="P6796" s="7">
        <v>589</v>
      </c>
      <c r="Q6796">
        <v>20699</v>
      </c>
    </row>
    <row r="6797" spans="16:17" x14ac:dyDescent="0.3">
      <c r="P6797" s="7">
        <v>902</v>
      </c>
      <c r="Q6797">
        <v>20460</v>
      </c>
    </row>
    <row r="6798" spans="16:17" x14ac:dyDescent="0.3">
      <c r="P6798" s="7">
        <v>4534</v>
      </c>
      <c r="Q6798">
        <v>20408</v>
      </c>
    </row>
    <row r="6799" spans="16:17" x14ac:dyDescent="0.3">
      <c r="P6799" s="7">
        <v>620</v>
      </c>
      <c r="Q6799">
        <v>20376</v>
      </c>
    </row>
    <row r="6800" spans="16:17" x14ac:dyDescent="0.3">
      <c r="P6800" s="7">
        <v>3490</v>
      </c>
      <c r="Q6800">
        <v>20370</v>
      </c>
    </row>
    <row r="6801" spans="16:17" x14ac:dyDescent="0.3">
      <c r="P6801" s="7">
        <v>2186</v>
      </c>
      <c r="Q6801">
        <v>20139</v>
      </c>
    </row>
    <row r="6802" spans="16:17" x14ac:dyDescent="0.3">
      <c r="P6802" s="7">
        <v>4796</v>
      </c>
      <c r="Q6802">
        <v>20105</v>
      </c>
    </row>
    <row r="6803" spans="16:17" x14ac:dyDescent="0.3">
      <c r="P6803" s="7">
        <v>3162</v>
      </c>
      <c r="Q6803">
        <v>20063</v>
      </c>
    </row>
    <row r="6804" spans="16:17" x14ac:dyDescent="0.3">
      <c r="P6804" s="7">
        <v>754</v>
      </c>
      <c r="Q6804">
        <v>20039</v>
      </c>
    </row>
    <row r="6805" spans="16:17" x14ac:dyDescent="0.3">
      <c r="P6805" s="7">
        <v>1209</v>
      </c>
      <c r="Q6805">
        <v>19990</v>
      </c>
    </row>
    <row r="6806" spans="16:17" x14ac:dyDescent="0.3">
      <c r="P6806" s="7">
        <v>4590</v>
      </c>
      <c r="Q6806">
        <v>19979</v>
      </c>
    </row>
    <row r="6807" spans="16:17" x14ac:dyDescent="0.3">
      <c r="P6807" s="7">
        <v>2726</v>
      </c>
      <c r="Q6807">
        <v>19969</v>
      </c>
    </row>
    <row r="6808" spans="16:17" x14ac:dyDescent="0.3">
      <c r="P6808" s="7">
        <v>3421</v>
      </c>
      <c r="Q6808">
        <v>19885</v>
      </c>
    </row>
    <row r="6809" spans="16:17" x14ac:dyDescent="0.3">
      <c r="P6809" s="7">
        <v>2971</v>
      </c>
      <c r="Q6809">
        <v>19877</v>
      </c>
    </row>
    <row r="6810" spans="16:17" x14ac:dyDescent="0.3">
      <c r="P6810" s="7">
        <v>3560</v>
      </c>
      <c r="Q6810">
        <v>19860</v>
      </c>
    </row>
    <row r="6811" spans="16:17" x14ac:dyDescent="0.3">
      <c r="P6811" s="7">
        <v>1922</v>
      </c>
      <c r="Q6811">
        <v>19847</v>
      </c>
    </row>
    <row r="6812" spans="16:17" x14ac:dyDescent="0.3">
      <c r="P6812" s="7">
        <v>777</v>
      </c>
      <c r="Q6812">
        <v>19806</v>
      </c>
    </row>
    <row r="6813" spans="16:17" x14ac:dyDescent="0.3">
      <c r="P6813" s="7">
        <v>2739</v>
      </c>
      <c r="Q6813">
        <v>19787</v>
      </c>
    </row>
    <row r="6814" spans="16:17" x14ac:dyDescent="0.3">
      <c r="P6814" s="7">
        <v>353</v>
      </c>
      <c r="Q6814">
        <v>19786</v>
      </c>
    </row>
    <row r="6815" spans="16:17" x14ac:dyDescent="0.3">
      <c r="P6815" s="7">
        <v>1967</v>
      </c>
      <c r="Q6815">
        <v>19758</v>
      </c>
    </row>
    <row r="6816" spans="16:17" x14ac:dyDescent="0.3">
      <c r="P6816" s="7">
        <v>4508</v>
      </c>
      <c r="Q6816">
        <v>19756</v>
      </c>
    </row>
    <row r="6817" spans="16:17" x14ac:dyDescent="0.3">
      <c r="P6817" s="7">
        <v>3103</v>
      </c>
      <c r="Q6817">
        <v>19744</v>
      </c>
    </row>
    <row r="6818" spans="16:17" x14ac:dyDescent="0.3">
      <c r="P6818" s="7">
        <v>4558</v>
      </c>
      <c r="Q6818">
        <v>19733</v>
      </c>
    </row>
    <row r="6819" spans="16:17" x14ac:dyDescent="0.3">
      <c r="P6819" s="7">
        <v>4790</v>
      </c>
      <c r="Q6819">
        <v>19721</v>
      </c>
    </row>
    <row r="6820" spans="16:17" x14ac:dyDescent="0.3">
      <c r="P6820" s="7">
        <v>4893</v>
      </c>
      <c r="Q6820">
        <v>19718</v>
      </c>
    </row>
    <row r="6821" spans="16:17" x14ac:dyDescent="0.3">
      <c r="P6821" s="7">
        <v>1702</v>
      </c>
      <c r="Q6821">
        <v>19695</v>
      </c>
    </row>
    <row r="6822" spans="16:17" x14ac:dyDescent="0.3">
      <c r="P6822" s="7">
        <v>825</v>
      </c>
      <c r="Q6822">
        <v>19690</v>
      </c>
    </row>
    <row r="6823" spans="16:17" x14ac:dyDescent="0.3">
      <c r="P6823" s="7">
        <v>1963</v>
      </c>
      <c r="Q6823">
        <v>19646</v>
      </c>
    </row>
    <row r="6824" spans="16:17" x14ac:dyDescent="0.3">
      <c r="P6824" s="7">
        <v>2745</v>
      </c>
      <c r="Q6824">
        <v>19612</v>
      </c>
    </row>
    <row r="6825" spans="16:17" x14ac:dyDescent="0.3">
      <c r="P6825" s="7">
        <v>3397</v>
      </c>
      <c r="Q6825">
        <v>19599</v>
      </c>
    </row>
    <row r="6826" spans="16:17" x14ac:dyDescent="0.3">
      <c r="P6826" s="7">
        <v>1814</v>
      </c>
      <c r="Q6826">
        <v>19577</v>
      </c>
    </row>
    <row r="6827" spans="16:17" x14ac:dyDescent="0.3">
      <c r="P6827" s="7">
        <v>1427</v>
      </c>
      <c r="Q6827">
        <v>19557</v>
      </c>
    </row>
    <row r="6828" spans="16:17" x14ac:dyDescent="0.3">
      <c r="P6828" s="7">
        <v>3262</v>
      </c>
      <c r="Q6828">
        <v>19537</v>
      </c>
    </row>
    <row r="6829" spans="16:17" x14ac:dyDescent="0.3">
      <c r="P6829" s="7">
        <v>1598</v>
      </c>
      <c r="Q6829">
        <v>19512</v>
      </c>
    </row>
    <row r="6830" spans="16:17" x14ac:dyDescent="0.3">
      <c r="P6830" s="7">
        <v>4537</v>
      </c>
      <c r="Q6830">
        <v>19510</v>
      </c>
    </row>
    <row r="6831" spans="16:17" x14ac:dyDescent="0.3">
      <c r="P6831" s="7">
        <v>2905</v>
      </c>
      <c r="Q6831">
        <v>19505</v>
      </c>
    </row>
    <row r="6832" spans="16:17" x14ac:dyDescent="0.3">
      <c r="P6832" s="7">
        <v>4734</v>
      </c>
      <c r="Q6832">
        <v>19491</v>
      </c>
    </row>
    <row r="6833" spans="16:17" x14ac:dyDescent="0.3">
      <c r="P6833" s="7">
        <v>3389</v>
      </c>
      <c r="Q6833">
        <v>19463</v>
      </c>
    </row>
    <row r="6834" spans="16:17" x14ac:dyDescent="0.3">
      <c r="P6834" s="7">
        <v>3042</v>
      </c>
      <c r="Q6834">
        <v>19463</v>
      </c>
    </row>
    <row r="6835" spans="16:17" x14ac:dyDescent="0.3">
      <c r="P6835" s="7">
        <v>3794</v>
      </c>
      <c r="Q6835">
        <v>19446</v>
      </c>
    </row>
    <row r="6836" spans="16:17" x14ac:dyDescent="0.3">
      <c r="P6836" s="7">
        <v>4705</v>
      </c>
      <c r="Q6836">
        <v>19440</v>
      </c>
    </row>
    <row r="6837" spans="16:17" x14ac:dyDescent="0.3">
      <c r="P6837" s="7">
        <v>4838</v>
      </c>
      <c r="Q6837">
        <v>19439</v>
      </c>
    </row>
    <row r="6838" spans="16:17" x14ac:dyDescent="0.3">
      <c r="P6838" s="7">
        <v>4888</v>
      </c>
      <c r="Q6838">
        <v>19431</v>
      </c>
    </row>
    <row r="6839" spans="16:17" x14ac:dyDescent="0.3">
      <c r="P6839" s="7">
        <v>2122</v>
      </c>
      <c r="Q6839">
        <v>19430</v>
      </c>
    </row>
    <row r="6840" spans="16:17" x14ac:dyDescent="0.3">
      <c r="P6840" s="7">
        <v>3667</v>
      </c>
      <c r="Q6840">
        <v>19416</v>
      </c>
    </row>
    <row r="6841" spans="16:17" x14ac:dyDescent="0.3">
      <c r="P6841" s="7">
        <v>3405</v>
      </c>
      <c r="Q6841">
        <v>19413</v>
      </c>
    </row>
    <row r="6842" spans="16:17" x14ac:dyDescent="0.3">
      <c r="P6842" s="7">
        <v>595</v>
      </c>
      <c r="Q6842">
        <v>19400</v>
      </c>
    </row>
    <row r="6843" spans="16:17" x14ac:dyDescent="0.3">
      <c r="P6843" s="7">
        <v>1010</v>
      </c>
      <c r="Q6843">
        <v>19376</v>
      </c>
    </row>
    <row r="6844" spans="16:17" x14ac:dyDescent="0.3">
      <c r="P6844" s="7">
        <v>1561</v>
      </c>
      <c r="Q6844">
        <v>19362</v>
      </c>
    </row>
    <row r="6845" spans="16:17" x14ac:dyDescent="0.3">
      <c r="P6845" s="7">
        <v>555</v>
      </c>
      <c r="Q6845">
        <v>19352</v>
      </c>
    </row>
    <row r="6846" spans="16:17" x14ac:dyDescent="0.3">
      <c r="P6846" s="7">
        <v>4468</v>
      </c>
      <c r="Q6846">
        <v>19336</v>
      </c>
    </row>
    <row r="6847" spans="16:17" x14ac:dyDescent="0.3">
      <c r="P6847" s="7">
        <v>4030</v>
      </c>
      <c r="Q6847">
        <v>19323</v>
      </c>
    </row>
    <row r="6848" spans="16:17" x14ac:dyDescent="0.3">
      <c r="P6848" s="7">
        <v>2129</v>
      </c>
      <c r="Q6848">
        <v>19323</v>
      </c>
    </row>
    <row r="6849" spans="16:17" x14ac:dyDescent="0.3">
      <c r="P6849" s="7">
        <v>1169</v>
      </c>
      <c r="Q6849">
        <v>19321</v>
      </c>
    </row>
    <row r="6850" spans="16:17" x14ac:dyDescent="0.3">
      <c r="P6850" s="7">
        <v>3843</v>
      </c>
      <c r="Q6850">
        <v>19318</v>
      </c>
    </row>
    <row r="6851" spans="16:17" x14ac:dyDescent="0.3">
      <c r="P6851" s="7">
        <v>851</v>
      </c>
      <c r="Q6851">
        <v>19286</v>
      </c>
    </row>
    <row r="6852" spans="16:17" x14ac:dyDescent="0.3">
      <c r="P6852" s="7">
        <v>1709</v>
      </c>
      <c r="Q6852">
        <v>19281</v>
      </c>
    </row>
    <row r="6853" spans="16:17" x14ac:dyDescent="0.3">
      <c r="P6853" s="7">
        <v>1955</v>
      </c>
      <c r="Q6853">
        <v>19280</v>
      </c>
    </row>
    <row r="6854" spans="16:17" x14ac:dyDescent="0.3">
      <c r="P6854" s="7">
        <v>2817</v>
      </c>
      <c r="Q6854">
        <v>19257</v>
      </c>
    </row>
    <row r="6855" spans="16:17" x14ac:dyDescent="0.3">
      <c r="P6855" s="7">
        <v>710</v>
      </c>
      <c r="Q6855">
        <v>19254</v>
      </c>
    </row>
    <row r="6856" spans="16:17" x14ac:dyDescent="0.3">
      <c r="P6856" s="7">
        <v>2632</v>
      </c>
      <c r="Q6856">
        <v>19247</v>
      </c>
    </row>
    <row r="6857" spans="16:17" x14ac:dyDescent="0.3">
      <c r="P6857" s="7">
        <v>2267</v>
      </c>
      <c r="Q6857">
        <v>19208</v>
      </c>
    </row>
    <row r="6858" spans="16:17" x14ac:dyDescent="0.3">
      <c r="P6858" s="7">
        <v>4045</v>
      </c>
      <c r="Q6858">
        <v>19198</v>
      </c>
    </row>
    <row r="6859" spans="16:17" x14ac:dyDescent="0.3">
      <c r="P6859" s="7">
        <v>2394</v>
      </c>
      <c r="Q6859">
        <v>19198</v>
      </c>
    </row>
    <row r="6860" spans="16:17" x14ac:dyDescent="0.3">
      <c r="P6860" s="7">
        <v>3481</v>
      </c>
      <c r="Q6860">
        <v>19187</v>
      </c>
    </row>
    <row r="6861" spans="16:17" x14ac:dyDescent="0.3">
      <c r="P6861" s="7">
        <v>4854</v>
      </c>
      <c r="Q6861">
        <v>19176</v>
      </c>
    </row>
    <row r="6862" spans="16:17" x14ac:dyDescent="0.3">
      <c r="P6862" s="7">
        <v>4285</v>
      </c>
      <c r="Q6862">
        <v>19152</v>
      </c>
    </row>
    <row r="6863" spans="16:17" x14ac:dyDescent="0.3">
      <c r="P6863" s="7">
        <v>1974</v>
      </c>
      <c r="Q6863">
        <v>19148</v>
      </c>
    </row>
    <row r="6864" spans="16:17" x14ac:dyDescent="0.3">
      <c r="P6864" s="7">
        <v>3217</v>
      </c>
      <c r="Q6864">
        <v>19126</v>
      </c>
    </row>
    <row r="6865" spans="16:17" x14ac:dyDescent="0.3">
      <c r="P6865" s="7">
        <v>2100</v>
      </c>
      <c r="Q6865">
        <v>19123</v>
      </c>
    </row>
    <row r="6866" spans="16:17" x14ac:dyDescent="0.3">
      <c r="P6866" s="7">
        <v>2548</v>
      </c>
      <c r="Q6866">
        <v>19117</v>
      </c>
    </row>
    <row r="6867" spans="16:17" x14ac:dyDescent="0.3">
      <c r="P6867" s="7">
        <v>1819</v>
      </c>
      <c r="Q6867">
        <v>19108</v>
      </c>
    </row>
    <row r="6868" spans="16:17" x14ac:dyDescent="0.3">
      <c r="P6868" s="7">
        <v>81</v>
      </c>
      <c r="Q6868">
        <v>19098</v>
      </c>
    </row>
    <row r="6869" spans="16:17" x14ac:dyDescent="0.3">
      <c r="P6869" s="7">
        <v>2627</v>
      </c>
      <c r="Q6869">
        <v>19082</v>
      </c>
    </row>
    <row r="6870" spans="16:17" x14ac:dyDescent="0.3">
      <c r="P6870" s="7">
        <v>4819</v>
      </c>
      <c r="Q6870">
        <v>19077</v>
      </c>
    </row>
    <row r="6871" spans="16:17" x14ac:dyDescent="0.3">
      <c r="P6871" s="7">
        <v>3834</v>
      </c>
      <c r="Q6871">
        <v>19068</v>
      </c>
    </row>
    <row r="6872" spans="16:17" x14ac:dyDescent="0.3">
      <c r="P6872" s="7">
        <v>212</v>
      </c>
      <c r="Q6872">
        <v>19057</v>
      </c>
    </row>
    <row r="6873" spans="16:17" x14ac:dyDescent="0.3">
      <c r="P6873" s="7">
        <v>158</v>
      </c>
      <c r="Q6873">
        <v>19049</v>
      </c>
    </row>
    <row r="6874" spans="16:17" x14ac:dyDescent="0.3">
      <c r="P6874" s="7">
        <v>2720</v>
      </c>
      <c r="Q6874">
        <v>19045</v>
      </c>
    </row>
    <row r="6875" spans="16:17" x14ac:dyDescent="0.3">
      <c r="P6875" s="7">
        <v>3419</v>
      </c>
      <c r="Q6875">
        <v>19024</v>
      </c>
    </row>
    <row r="6876" spans="16:17" x14ac:dyDescent="0.3">
      <c r="P6876" s="7">
        <v>3604</v>
      </c>
      <c r="Q6876">
        <v>19001</v>
      </c>
    </row>
    <row r="6877" spans="16:17" x14ac:dyDescent="0.3">
      <c r="P6877" s="7">
        <v>4984</v>
      </c>
      <c r="Q6877">
        <v>18986</v>
      </c>
    </row>
    <row r="6878" spans="16:17" x14ac:dyDescent="0.3">
      <c r="P6878" s="7">
        <v>3709</v>
      </c>
      <c r="Q6878">
        <v>18980</v>
      </c>
    </row>
    <row r="6879" spans="16:17" x14ac:dyDescent="0.3">
      <c r="P6879" s="7">
        <v>3498</v>
      </c>
      <c r="Q6879">
        <v>18958</v>
      </c>
    </row>
    <row r="6880" spans="16:17" x14ac:dyDescent="0.3">
      <c r="P6880" s="7">
        <v>3251</v>
      </c>
      <c r="Q6880">
        <v>18955</v>
      </c>
    </row>
    <row r="6881" spans="16:17" x14ac:dyDescent="0.3">
      <c r="P6881" s="7">
        <v>1934</v>
      </c>
      <c r="Q6881">
        <v>18950</v>
      </c>
    </row>
    <row r="6882" spans="16:17" x14ac:dyDescent="0.3">
      <c r="P6882" s="7">
        <v>937</v>
      </c>
      <c r="Q6882">
        <v>18948</v>
      </c>
    </row>
    <row r="6883" spans="16:17" x14ac:dyDescent="0.3">
      <c r="P6883" s="7">
        <v>2570</v>
      </c>
      <c r="Q6883">
        <v>18944</v>
      </c>
    </row>
    <row r="6884" spans="16:17" x14ac:dyDescent="0.3">
      <c r="P6884" s="7">
        <v>213</v>
      </c>
      <c r="Q6884">
        <v>18923</v>
      </c>
    </row>
    <row r="6885" spans="16:17" x14ac:dyDescent="0.3">
      <c r="P6885" s="7">
        <v>4301</v>
      </c>
      <c r="Q6885">
        <v>18921</v>
      </c>
    </row>
    <row r="6886" spans="16:17" x14ac:dyDescent="0.3">
      <c r="P6886" s="7">
        <v>108</v>
      </c>
      <c r="Q6886">
        <v>18894</v>
      </c>
    </row>
    <row r="6887" spans="16:17" x14ac:dyDescent="0.3">
      <c r="P6887" s="7">
        <v>2363</v>
      </c>
      <c r="Q6887">
        <v>18885</v>
      </c>
    </row>
    <row r="6888" spans="16:17" x14ac:dyDescent="0.3">
      <c r="P6888" s="7">
        <v>27</v>
      </c>
      <c r="Q6888">
        <v>18876</v>
      </c>
    </row>
    <row r="6889" spans="16:17" x14ac:dyDescent="0.3">
      <c r="P6889" s="7">
        <v>2970</v>
      </c>
      <c r="Q6889">
        <v>18866</v>
      </c>
    </row>
    <row r="6890" spans="16:17" x14ac:dyDescent="0.3">
      <c r="P6890" s="7">
        <v>4011</v>
      </c>
      <c r="Q6890">
        <v>18864</v>
      </c>
    </row>
    <row r="6891" spans="16:17" x14ac:dyDescent="0.3">
      <c r="P6891" s="7">
        <v>1752</v>
      </c>
      <c r="Q6891">
        <v>18852</v>
      </c>
    </row>
    <row r="6892" spans="16:17" x14ac:dyDescent="0.3">
      <c r="P6892" s="7">
        <v>1960</v>
      </c>
      <c r="Q6892">
        <v>18848</v>
      </c>
    </row>
    <row r="6893" spans="16:17" x14ac:dyDescent="0.3">
      <c r="P6893" s="7">
        <v>4375</v>
      </c>
      <c r="Q6893">
        <v>18820</v>
      </c>
    </row>
    <row r="6894" spans="16:17" x14ac:dyDescent="0.3">
      <c r="P6894" s="7">
        <v>626</v>
      </c>
      <c r="Q6894">
        <v>18798</v>
      </c>
    </row>
    <row r="6895" spans="16:17" x14ac:dyDescent="0.3">
      <c r="P6895" s="7">
        <v>4386</v>
      </c>
      <c r="Q6895">
        <v>18769</v>
      </c>
    </row>
    <row r="6896" spans="16:17" x14ac:dyDescent="0.3">
      <c r="P6896" s="7">
        <v>4192</v>
      </c>
      <c r="Q6896">
        <v>18761</v>
      </c>
    </row>
    <row r="6897" spans="16:17" x14ac:dyDescent="0.3">
      <c r="P6897" s="7">
        <v>4400</v>
      </c>
      <c r="Q6897">
        <v>18750</v>
      </c>
    </row>
    <row r="6898" spans="16:17" x14ac:dyDescent="0.3">
      <c r="P6898" s="7">
        <v>4713</v>
      </c>
      <c r="Q6898">
        <v>18713</v>
      </c>
    </row>
    <row r="6899" spans="16:17" x14ac:dyDescent="0.3">
      <c r="P6899" s="7">
        <v>3416</v>
      </c>
      <c r="Q6899">
        <v>18709</v>
      </c>
    </row>
    <row r="6900" spans="16:17" x14ac:dyDescent="0.3">
      <c r="P6900" s="7">
        <v>1143</v>
      </c>
      <c r="Q6900">
        <v>18704</v>
      </c>
    </row>
    <row r="6901" spans="16:17" x14ac:dyDescent="0.3">
      <c r="P6901" s="7">
        <v>2704</v>
      </c>
      <c r="Q6901">
        <v>18701</v>
      </c>
    </row>
    <row r="6902" spans="16:17" x14ac:dyDescent="0.3">
      <c r="P6902" s="7">
        <v>2171</v>
      </c>
      <c r="Q6902">
        <v>18699</v>
      </c>
    </row>
    <row r="6903" spans="16:17" x14ac:dyDescent="0.3">
      <c r="P6903" s="7">
        <v>1909</v>
      </c>
      <c r="Q6903">
        <v>18683</v>
      </c>
    </row>
    <row r="6904" spans="16:17" x14ac:dyDescent="0.3">
      <c r="P6904" s="7">
        <v>3680</v>
      </c>
      <c r="Q6904">
        <v>18679</v>
      </c>
    </row>
    <row r="6905" spans="16:17" x14ac:dyDescent="0.3">
      <c r="P6905" s="7">
        <v>3810</v>
      </c>
      <c r="Q6905">
        <v>18666</v>
      </c>
    </row>
    <row r="6906" spans="16:17" x14ac:dyDescent="0.3">
      <c r="P6906" s="7">
        <v>2258</v>
      </c>
      <c r="Q6906">
        <v>18662</v>
      </c>
    </row>
    <row r="6907" spans="16:17" x14ac:dyDescent="0.3">
      <c r="P6907" s="7">
        <v>1325</v>
      </c>
      <c r="Q6907">
        <v>18618</v>
      </c>
    </row>
    <row r="6908" spans="16:17" x14ac:dyDescent="0.3">
      <c r="P6908" s="7">
        <v>2215</v>
      </c>
      <c r="Q6908">
        <v>18603</v>
      </c>
    </row>
    <row r="6909" spans="16:17" x14ac:dyDescent="0.3">
      <c r="P6909" s="7">
        <v>163</v>
      </c>
      <c r="Q6909">
        <v>18581</v>
      </c>
    </row>
    <row r="6910" spans="16:17" x14ac:dyDescent="0.3">
      <c r="P6910" s="7">
        <v>3141</v>
      </c>
      <c r="Q6910">
        <v>18574</v>
      </c>
    </row>
    <row r="6911" spans="16:17" x14ac:dyDescent="0.3">
      <c r="P6911" s="7">
        <v>4769</v>
      </c>
      <c r="Q6911">
        <v>18570</v>
      </c>
    </row>
    <row r="6912" spans="16:17" x14ac:dyDescent="0.3">
      <c r="P6912" s="7">
        <v>4036</v>
      </c>
      <c r="Q6912">
        <v>18544</v>
      </c>
    </row>
    <row r="6913" spans="16:17" x14ac:dyDescent="0.3">
      <c r="P6913" s="7">
        <v>2039</v>
      </c>
      <c r="Q6913">
        <v>18536</v>
      </c>
    </row>
    <row r="6914" spans="16:17" x14ac:dyDescent="0.3">
      <c r="P6914" s="7">
        <v>1470</v>
      </c>
      <c r="Q6914">
        <v>18535</v>
      </c>
    </row>
    <row r="6915" spans="16:17" x14ac:dyDescent="0.3">
      <c r="P6915" s="7">
        <v>2061</v>
      </c>
      <c r="Q6915">
        <v>18528</v>
      </c>
    </row>
    <row r="6916" spans="16:17" x14ac:dyDescent="0.3">
      <c r="P6916" s="7">
        <v>4863</v>
      </c>
      <c r="Q6916">
        <v>18516</v>
      </c>
    </row>
    <row r="6917" spans="16:17" x14ac:dyDescent="0.3">
      <c r="P6917" s="7">
        <v>3072</v>
      </c>
      <c r="Q6917">
        <v>18474</v>
      </c>
    </row>
    <row r="6918" spans="16:17" x14ac:dyDescent="0.3">
      <c r="P6918" s="7">
        <v>2218</v>
      </c>
      <c r="Q6918">
        <v>18466</v>
      </c>
    </row>
    <row r="6919" spans="16:17" x14ac:dyDescent="0.3">
      <c r="P6919" s="7">
        <v>232</v>
      </c>
      <c r="Q6919">
        <v>18456</v>
      </c>
    </row>
    <row r="6920" spans="16:17" x14ac:dyDescent="0.3">
      <c r="P6920" s="7">
        <v>4761</v>
      </c>
      <c r="Q6920">
        <v>18435</v>
      </c>
    </row>
    <row r="6921" spans="16:17" x14ac:dyDescent="0.3">
      <c r="P6921" s="7">
        <v>1627</v>
      </c>
      <c r="Q6921">
        <v>18435</v>
      </c>
    </row>
    <row r="6922" spans="16:17" x14ac:dyDescent="0.3">
      <c r="P6922" s="7">
        <v>4428</v>
      </c>
      <c r="Q6922">
        <v>18422</v>
      </c>
    </row>
    <row r="6923" spans="16:17" x14ac:dyDescent="0.3">
      <c r="P6923" s="7">
        <v>4410</v>
      </c>
      <c r="Q6923">
        <v>18418</v>
      </c>
    </row>
    <row r="6924" spans="16:17" x14ac:dyDescent="0.3">
      <c r="P6924" s="7">
        <v>3478</v>
      </c>
      <c r="Q6924">
        <v>18403</v>
      </c>
    </row>
    <row r="6925" spans="16:17" x14ac:dyDescent="0.3">
      <c r="P6925" s="7">
        <v>2818</v>
      </c>
      <c r="Q6925">
        <v>18366</v>
      </c>
    </row>
    <row r="6926" spans="16:17" x14ac:dyDescent="0.3">
      <c r="P6926" s="7">
        <v>4019</v>
      </c>
      <c r="Q6926">
        <v>18361</v>
      </c>
    </row>
    <row r="6927" spans="16:17" x14ac:dyDescent="0.3">
      <c r="P6927" s="7">
        <v>2158</v>
      </c>
      <c r="Q6927">
        <v>18354</v>
      </c>
    </row>
    <row r="6928" spans="16:17" x14ac:dyDescent="0.3">
      <c r="P6928" s="7">
        <v>3480</v>
      </c>
      <c r="Q6928">
        <v>18348</v>
      </c>
    </row>
    <row r="6929" spans="16:17" x14ac:dyDescent="0.3">
      <c r="P6929" s="7">
        <v>403</v>
      </c>
      <c r="Q6929">
        <v>18327</v>
      </c>
    </row>
    <row r="6930" spans="16:17" x14ac:dyDescent="0.3">
      <c r="P6930" s="7">
        <v>1412</v>
      </c>
      <c r="Q6930">
        <v>18322</v>
      </c>
    </row>
    <row r="6931" spans="16:17" x14ac:dyDescent="0.3">
      <c r="P6931" s="7">
        <v>4453</v>
      </c>
      <c r="Q6931">
        <v>18320</v>
      </c>
    </row>
    <row r="6932" spans="16:17" x14ac:dyDescent="0.3">
      <c r="P6932" s="7">
        <v>2910</v>
      </c>
      <c r="Q6932">
        <v>18311</v>
      </c>
    </row>
    <row r="6933" spans="16:17" x14ac:dyDescent="0.3">
      <c r="P6933" s="7">
        <v>1982</v>
      </c>
      <c r="Q6933">
        <v>18311</v>
      </c>
    </row>
    <row r="6934" spans="16:17" x14ac:dyDescent="0.3">
      <c r="P6934" s="7">
        <v>4293</v>
      </c>
      <c r="Q6934">
        <v>18264</v>
      </c>
    </row>
    <row r="6935" spans="16:17" x14ac:dyDescent="0.3">
      <c r="P6935" s="7">
        <v>2760</v>
      </c>
      <c r="Q6935">
        <v>18207</v>
      </c>
    </row>
    <row r="6936" spans="16:17" x14ac:dyDescent="0.3">
      <c r="P6936" s="7">
        <v>1405</v>
      </c>
      <c r="Q6936">
        <v>18206</v>
      </c>
    </row>
    <row r="6937" spans="16:17" x14ac:dyDescent="0.3">
      <c r="P6937" s="7">
        <v>3306</v>
      </c>
      <c r="Q6937">
        <v>18202</v>
      </c>
    </row>
    <row r="6938" spans="16:17" x14ac:dyDescent="0.3">
      <c r="P6938" s="7">
        <v>1423</v>
      </c>
      <c r="Q6938">
        <v>18201</v>
      </c>
    </row>
    <row r="6939" spans="16:17" x14ac:dyDescent="0.3">
      <c r="P6939" s="7">
        <v>4352</v>
      </c>
      <c r="Q6939">
        <v>18198</v>
      </c>
    </row>
    <row r="6940" spans="16:17" x14ac:dyDescent="0.3">
      <c r="P6940" s="7">
        <v>938</v>
      </c>
      <c r="Q6940">
        <v>18193</v>
      </c>
    </row>
    <row r="6941" spans="16:17" x14ac:dyDescent="0.3">
      <c r="P6941" s="7">
        <v>299</v>
      </c>
      <c r="Q6941">
        <v>18193</v>
      </c>
    </row>
    <row r="6942" spans="16:17" x14ac:dyDescent="0.3">
      <c r="P6942" s="7">
        <v>1224</v>
      </c>
      <c r="Q6942">
        <v>18187</v>
      </c>
    </row>
    <row r="6943" spans="16:17" x14ac:dyDescent="0.3">
      <c r="P6943" s="7">
        <v>797</v>
      </c>
      <c r="Q6943">
        <v>18147</v>
      </c>
    </row>
    <row r="6944" spans="16:17" x14ac:dyDescent="0.3">
      <c r="P6944" s="7">
        <v>630</v>
      </c>
      <c r="Q6944">
        <v>18140</v>
      </c>
    </row>
    <row r="6945" spans="16:17" x14ac:dyDescent="0.3">
      <c r="P6945" s="7">
        <v>649</v>
      </c>
      <c r="Q6945">
        <v>18122</v>
      </c>
    </row>
    <row r="6946" spans="16:17" x14ac:dyDescent="0.3">
      <c r="P6946" s="7">
        <v>2406</v>
      </c>
      <c r="Q6946">
        <v>18081</v>
      </c>
    </row>
    <row r="6947" spans="16:17" x14ac:dyDescent="0.3">
      <c r="P6947" s="7">
        <v>2949</v>
      </c>
      <c r="Q6947">
        <v>18073</v>
      </c>
    </row>
    <row r="6948" spans="16:17" x14ac:dyDescent="0.3">
      <c r="P6948" s="7">
        <v>2078</v>
      </c>
      <c r="Q6948">
        <v>18052</v>
      </c>
    </row>
    <row r="6949" spans="16:17" x14ac:dyDescent="0.3">
      <c r="P6949" s="7">
        <v>83</v>
      </c>
      <c r="Q6949">
        <v>18039</v>
      </c>
    </row>
    <row r="6950" spans="16:17" x14ac:dyDescent="0.3">
      <c r="P6950" s="7">
        <v>4270</v>
      </c>
      <c r="Q6950">
        <v>18013</v>
      </c>
    </row>
    <row r="6951" spans="16:17" x14ac:dyDescent="0.3">
      <c r="P6951" s="7">
        <v>380</v>
      </c>
      <c r="Q6951">
        <v>18003</v>
      </c>
    </row>
    <row r="6952" spans="16:17" x14ac:dyDescent="0.3">
      <c r="P6952" s="7">
        <v>2654</v>
      </c>
      <c r="Q6952">
        <v>17976</v>
      </c>
    </row>
    <row r="6953" spans="16:17" x14ac:dyDescent="0.3">
      <c r="P6953" s="7">
        <v>2472</v>
      </c>
      <c r="Q6953">
        <v>17973</v>
      </c>
    </row>
    <row r="6954" spans="16:17" x14ac:dyDescent="0.3">
      <c r="P6954" s="7">
        <v>207</v>
      </c>
      <c r="Q6954">
        <v>17960</v>
      </c>
    </row>
    <row r="6955" spans="16:17" x14ac:dyDescent="0.3">
      <c r="P6955" s="7">
        <v>4407</v>
      </c>
      <c r="Q6955">
        <v>17959</v>
      </c>
    </row>
    <row r="6956" spans="16:17" x14ac:dyDescent="0.3">
      <c r="P6956" s="7">
        <v>1099</v>
      </c>
      <c r="Q6956">
        <v>17959</v>
      </c>
    </row>
    <row r="6957" spans="16:17" x14ac:dyDescent="0.3">
      <c r="P6957" s="7">
        <v>4899</v>
      </c>
      <c r="Q6957">
        <v>17951</v>
      </c>
    </row>
    <row r="6958" spans="16:17" x14ac:dyDescent="0.3">
      <c r="P6958" s="7">
        <v>694</v>
      </c>
      <c r="Q6958">
        <v>17901</v>
      </c>
    </row>
    <row r="6959" spans="16:17" x14ac:dyDescent="0.3">
      <c r="P6959" s="7">
        <v>1475</v>
      </c>
      <c r="Q6959">
        <v>17893</v>
      </c>
    </row>
    <row r="6960" spans="16:17" x14ac:dyDescent="0.3">
      <c r="P6960" s="7">
        <v>755</v>
      </c>
      <c r="Q6960">
        <v>17890</v>
      </c>
    </row>
    <row r="6961" spans="16:17" x14ac:dyDescent="0.3">
      <c r="P6961" s="7">
        <v>4651</v>
      </c>
      <c r="Q6961">
        <v>17889</v>
      </c>
    </row>
    <row r="6962" spans="16:17" x14ac:dyDescent="0.3">
      <c r="P6962" s="7">
        <v>640</v>
      </c>
      <c r="Q6962">
        <v>17863</v>
      </c>
    </row>
    <row r="6963" spans="16:17" x14ac:dyDescent="0.3">
      <c r="P6963" s="7">
        <v>2945</v>
      </c>
      <c r="Q6963">
        <v>17856</v>
      </c>
    </row>
    <row r="6964" spans="16:17" x14ac:dyDescent="0.3">
      <c r="P6964" s="7">
        <v>2484</v>
      </c>
      <c r="Q6964">
        <v>17840</v>
      </c>
    </row>
    <row r="6965" spans="16:17" x14ac:dyDescent="0.3">
      <c r="P6965" s="7">
        <v>513</v>
      </c>
      <c r="Q6965">
        <v>17839</v>
      </c>
    </row>
    <row r="6966" spans="16:17" x14ac:dyDescent="0.3">
      <c r="P6966" s="7">
        <v>3499</v>
      </c>
      <c r="Q6966">
        <v>17821</v>
      </c>
    </row>
    <row r="6967" spans="16:17" x14ac:dyDescent="0.3">
      <c r="P6967" s="7">
        <v>1796</v>
      </c>
      <c r="Q6967">
        <v>17785</v>
      </c>
    </row>
    <row r="6968" spans="16:17" x14ac:dyDescent="0.3">
      <c r="P6968" s="7">
        <v>263</v>
      </c>
      <c r="Q6968">
        <v>17785</v>
      </c>
    </row>
    <row r="6969" spans="16:17" x14ac:dyDescent="0.3">
      <c r="P6969" s="7">
        <v>3470</v>
      </c>
      <c r="Q6969">
        <v>17783</v>
      </c>
    </row>
    <row r="6970" spans="16:17" x14ac:dyDescent="0.3">
      <c r="P6970" s="7">
        <v>567</v>
      </c>
      <c r="Q6970">
        <v>17780</v>
      </c>
    </row>
    <row r="6971" spans="16:17" x14ac:dyDescent="0.3">
      <c r="P6971" s="7">
        <v>4122</v>
      </c>
      <c r="Q6971">
        <v>17771</v>
      </c>
    </row>
    <row r="6972" spans="16:17" x14ac:dyDescent="0.3">
      <c r="P6972" s="7">
        <v>929</v>
      </c>
      <c r="Q6972">
        <v>17765</v>
      </c>
    </row>
    <row r="6973" spans="16:17" x14ac:dyDescent="0.3">
      <c r="P6973" s="7">
        <v>1019</v>
      </c>
      <c r="Q6973">
        <v>17762</v>
      </c>
    </row>
    <row r="6974" spans="16:17" x14ac:dyDescent="0.3">
      <c r="P6974" s="7">
        <v>4060</v>
      </c>
      <c r="Q6974">
        <v>17756</v>
      </c>
    </row>
    <row r="6975" spans="16:17" x14ac:dyDescent="0.3">
      <c r="P6975" s="7">
        <v>1975</v>
      </c>
      <c r="Q6975">
        <v>17714</v>
      </c>
    </row>
    <row r="6976" spans="16:17" x14ac:dyDescent="0.3">
      <c r="P6976" s="7">
        <v>3472</v>
      </c>
      <c r="Q6976">
        <v>17693</v>
      </c>
    </row>
    <row r="6977" spans="16:17" x14ac:dyDescent="0.3">
      <c r="P6977" s="7">
        <v>3388</v>
      </c>
      <c r="Q6977">
        <v>17693</v>
      </c>
    </row>
    <row r="6978" spans="16:17" x14ac:dyDescent="0.3">
      <c r="P6978" s="7">
        <v>4048</v>
      </c>
      <c r="Q6978">
        <v>17688</v>
      </c>
    </row>
    <row r="6979" spans="16:17" x14ac:dyDescent="0.3">
      <c r="P6979" s="7">
        <v>1782</v>
      </c>
      <c r="Q6979">
        <v>17685</v>
      </c>
    </row>
    <row r="6980" spans="16:17" x14ac:dyDescent="0.3">
      <c r="P6980" s="7">
        <v>1087</v>
      </c>
      <c r="Q6980">
        <v>17660</v>
      </c>
    </row>
    <row r="6981" spans="16:17" x14ac:dyDescent="0.3">
      <c r="P6981" s="7">
        <v>3155</v>
      </c>
      <c r="Q6981">
        <v>17641</v>
      </c>
    </row>
    <row r="6982" spans="16:17" x14ac:dyDescent="0.3">
      <c r="P6982" s="7">
        <v>2234</v>
      </c>
      <c r="Q6982">
        <v>17626</v>
      </c>
    </row>
    <row r="6983" spans="16:17" x14ac:dyDescent="0.3">
      <c r="P6983" s="7">
        <v>3984</v>
      </c>
      <c r="Q6983">
        <v>17593</v>
      </c>
    </row>
    <row r="6984" spans="16:17" x14ac:dyDescent="0.3">
      <c r="P6984" s="7">
        <v>4059</v>
      </c>
      <c r="Q6984">
        <v>17576</v>
      </c>
    </row>
    <row r="6985" spans="16:17" x14ac:dyDescent="0.3">
      <c r="P6985" s="7">
        <v>1375</v>
      </c>
      <c r="Q6985">
        <v>17545</v>
      </c>
    </row>
    <row r="6986" spans="16:17" x14ac:dyDescent="0.3">
      <c r="P6986" s="7">
        <v>1757</v>
      </c>
      <c r="Q6986">
        <v>17531</v>
      </c>
    </row>
    <row r="6987" spans="16:17" x14ac:dyDescent="0.3">
      <c r="P6987" s="7">
        <v>155</v>
      </c>
      <c r="Q6987">
        <v>17522</v>
      </c>
    </row>
    <row r="6988" spans="16:17" x14ac:dyDescent="0.3">
      <c r="P6988" s="7">
        <v>3400</v>
      </c>
      <c r="Q6988">
        <v>17510</v>
      </c>
    </row>
    <row r="6989" spans="16:17" x14ac:dyDescent="0.3">
      <c r="P6989" s="7">
        <v>3757</v>
      </c>
      <c r="Q6989">
        <v>17503</v>
      </c>
    </row>
    <row r="6990" spans="16:17" x14ac:dyDescent="0.3">
      <c r="P6990" s="7">
        <v>751</v>
      </c>
      <c r="Q6990">
        <v>17500</v>
      </c>
    </row>
    <row r="6991" spans="16:17" x14ac:dyDescent="0.3">
      <c r="P6991" s="7">
        <v>4289</v>
      </c>
      <c r="Q6991">
        <v>17493</v>
      </c>
    </row>
    <row r="6992" spans="16:17" x14ac:dyDescent="0.3">
      <c r="P6992" s="7">
        <v>2617</v>
      </c>
      <c r="Q6992">
        <v>17490</v>
      </c>
    </row>
    <row r="6993" spans="16:17" x14ac:dyDescent="0.3">
      <c r="P6993" s="7">
        <v>2449</v>
      </c>
      <c r="Q6993">
        <v>17472</v>
      </c>
    </row>
    <row r="6994" spans="16:17" x14ac:dyDescent="0.3">
      <c r="P6994" s="7">
        <v>400</v>
      </c>
      <c r="Q6994">
        <v>17469</v>
      </c>
    </row>
    <row r="6995" spans="16:17" x14ac:dyDescent="0.3">
      <c r="P6995" s="7">
        <v>2370</v>
      </c>
      <c r="Q6995">
        <v>17438</v>
      </c>
    </row>
    <row r="6996" spans="16:17" x14ac:dyDescent="0.3">
      <c r="P6996" s="7">
        <v>3993</v>
      </c>
      <c r="Q6996">
        <v>17435</v>
      </c>
    </row>
    <row r="6997" spans="16:17" x14ac:dyDescent="0.3">
      <c r="P6997" s="7">
        <v>2589</v>
      </c>
      <c r="Q6997">
        <v>17402</v>
      </c>
    </row>
    <row r="6998" spans="16:17" x14ac:dyDescent="0.3">
      <c r="P6998" s="7">
        <v>4269</v>
      </c>
      <c r="Q6998">
        <v>17389</v>
      </c>
    </row>
    <row r="6999" spans="16:17" x14ac:dyDescent="0.3">
      <c r="P6999" s="7">
        <v>1411</v>
      </c>
      <c r="Q6999">
        <v>17386</v>
      </c>
    </row>
    <row r="7000" spans="16:17" x14ac:dyDescent="0.3">
      <c r="P7000" s="7">
        <v>2342</v>
      </c>
      <c r="Q7000">
        <v>17368</v>
      </c>
    </row>
    <row r="7001" spans="16:17" x14ac:dyDescent="0.3">
      <c r="P7001" s="7">
        <v>2762</v>
      </c>
      <c r="Q7001">
        <v>17362</v>
      </c>
    </row>
    <row r="7002" spans="16:17" x14ac:dyDescent="0.3">
      <c r="P7002" s="7">
        <v>517</v>
      </c>
      <c r="Q7002">
        <v>17362</v>
      </c>
    </row>
    <row r="7003" spans="16:17" x14ac:dyDescent="0.3">
      <c r="P7003" s="7">
        <v>1771</v>
      </c>
      <c r="Q7003">
        <v>17358</v>
      </c>
    </row>
    <row r="7004" spans="16:17" x14ac:dyDescent="0.3">
      <c r="P7004" s="7">
        <v>3193</v>
      </c>
      <c r="Q7004">
        <v>17340</v>
      </c>
    </row>
    <row r="7005" spans="16:17" x14ac:dyDescent="0.3">
      <c r="P7005" s="7">
        <v>1723</v>
      </c>
      <c r="Q7005">
        <v>17324</v>
      </c>
    </row>
    <row r="7006" spans="16:17" x14ac:dyDescent="0.3">
      <c r="P7006" s="7">
        <v>2626</v>
      </c>
      <c r="Q7006">
        <v>17307</v>
      </c>
    </row>
    <row r="7007" spans="16:17" x14ac:dyDescent="0.3">
      <c r="P7007" s="7">
        <v>1324</v>
      </c>
      <c r="Q7007">
        <v>17302</v>
      </c>
    </row>
    <row r="7008" spans="16:17" x14ac:dyDescent="0.3">
      <c r="P7008" s="7">
        <v>2457</v>
      </c>
      <c r="Q7008">
        <v>17291</v>
      </c>
    </row>
    <row r="7009" spans="16:17" x14ac:dyDescent="0.3">
      <c r="P7009" s="7">
        <v>960</v>
      </c>
      <c r="Q7009">
        <v>17291</v>
      </c>
    </row>
    <row r="7010" spans="16:17" x14ac:dyDescent="0.3">
      <c r="P7010" s="7">
        <v>4216</v>
      </c>
      <c r="Q7010">
        <v>17267</v>
      </c>
    </row>
    <row r="7011" spans="16:17" x14ac:dyDescent="0.3">
      <c r="P7011" s="7">
        <v>2300</v>
      </c>
      <c r="Q7011">
        <v>17244</v>
      </c>
    </row>
    <row r="7012" spans="16:17" x14ac:dyDescent="0.3">
      <c r="P7012" s="7">
        <v>1396</v>
      </c>
      <c r="Q7012">
        <v>17232</v>
      </c>
    </row>
    <row r="7013" spans="16:17" x14ac:dyDescent="0.3">
      <c r="P7013" s="7">
        <v>3764</v>
      </c>
      <c r="Q7013">
        <v>17213</v>
      </c>
    </row>
    <row r="7014" spans="16:17" x14ac:dyDescent="0.3">
      <c r="P7014" s="7">
        <v>3657</v>
      </c>
      <c r="Q7014">
        <v>17209</v>
      </c>
    </row>
    <row r="7015" spans="16:17" x14ac:dyDescent="0.3">
      <c r="P7015" s="7">
        <v>2533</v>
      </c>
      <c r="Q7015">
        <v>17207</v>
      </c>
    </row>
    <row r="7016" spans="16:17" x14ac:dyDescent="0.3">
      <c r="P7016" s="7">
        <v>4930</v>
      </c>
      <c r="Q7016">
        <v>17204</v>
      </c>
    </row>
    <row r="7017" spans="16:17" x14ac:dyDescent="0.3">
      <c r="P7017" s="7">
        <v>1197</v>
      </c>
      <c r="Q7017">
        <v>17165</v>
      </c>
    </row>
    <row r="7018" spans="16:17" x14ac:dyDescent="0.3">
      <c r="P7018" s="7">
        <v>3062</v>
      </c>
      <c r="Q7018">
        <v>17124</v>
      </c>
    </row>
    <row r="7019" spans="16:17" x14ac:dyDescent="0.3">
      <c r="P7019" s="7">
        <v>3829</v>
      </c>
      <c r="Q7019">
        <v>17123</v>
      </c>
    </row>
    <row r="7020" spans="16:17" x14ac:dyDescent="0.3">
      <c r="P7020" s="7">
        <v>3082</v>
      </c>
      <c r="Q7020">
        <v>17083</v>
      </c>
    </row>
    <row r="7021" spans="16:17" x14ac:dyDescent="0.3">
      <c r="P7021" s="7">
        <v>23</v>
      </c>
      <c r="Q7021">
        <v>17035</v>
      </c>
    </row>
    <row r="7022" spans="16:17" x14ac:dyDescent="0.3">
      <c r="P7022" s="7">
        <v>131</v>
      </c>
      <c r="Q7022">
        <v>17000</v>
      </c>
    </row>
    <row r="7023" spans="16:17" x14ac:dyDescent="0.3">
      <c r="P7023" s="7">
        <v>4716</v>
      </c>
      <c r="Q7023">
        <v>16999</v>
      </c>
    </row>
    <row r="7024" spans="16:17" x14ac:dyDescent="0.3">
      <c r="P7024" s="7">
        <v>3686</v>
      </c>
      <c r="Q7024">
        <v>16985</v>
      </c>
    </row>
    <row r="7025" spans="16:17" x14ac:dyDescent="0.3">
      <c r="P7025" s="7">
        <v>3056</v>
      </c>
      <c r="Q7025">
        <v>16980</v>
      </c>
    </row>
    <row r="7026" spans="16:17" x14ac:dyDescent="0.3">
      <c r="P7026" s="7">
        <v>1501</v>
      </c>
      <c r="Q7026">
        <v>16980</v>
      </c>
    </row>
    <row r="7027" spans="16:17" x14ac:dyDescent="0.3">
      <c r="P7027" s="7">
        <v>4397</v>
      </c>
      <c r="Q7027">
        <v>16974</v>
      </c>
    </row>
    <row r="7028" spans="16:17" x14ac:dyDescent="0.3">
      <c r="P7028" s="7">
        <v>4900</v>
      </c>
      <c r="Q7028">
        <v>16968</v>
      </c>
    </row>
    <row r="7029" spans="16:17" x14ac:dyDescent="0.3">
      <c r="P7029" s="7">
        <v>3226</v>
      </c>
      <c r="Q7029">
        <v>16964</v>
      </c>
    </row>
    <row r="7030" spans="16:17" x14ac:dyDescent="0.3">
      <c r="P7030" s="7">
        <v>2080</v>
      </c>
      <c r="Q7030">
        <v>16960</v>
      </c>
    </row>
    <row r="7031" spans="16:17" x14ac:dyDescent="0.3">
      <c r="P7031" s="7">
        <v>3914</v>
      </c>
      <c r="Q7031">
        <v>16955</v>
      </c>
    </row>
    <row r="7032" spans="16:17" x14ac:dyDescent="0.3">
      <c r="P7032" s="7">
        <v>3269</v>
      </c>
      <c r="Q7032">
        <v>16950</v>
      </c>
    </row>
    <row r="7033" spans="16:17" x14ac:dyDescent="0.3">
      <c r="P7033" s="7">
        <v>2845</v>
      </c>
      <c r="Q7033">
        <v>16909</v>
      </c>
    </row>
    <row r="7034" spans="16:17" x14ac:dyDescent="0.3">
      <c r="P7034" s="7">
        <v>4018</v>
      </c>
      <c r="Q7034">
        <v>16899</v>
      </c>
    </row>
    <row r="7035" spans="16:17" x14ac:dyDescent="0.3">
      <c r="P7035" s="7">
        <v>2584</v>
      </c>
      <c r="Q7035">
        <v>16886</v>
      </c>
    </row>
    <row r="7036" spans="16:17" x14ac:dyDescent="0.3">
      <c r="P7036" s="7">
        <v>3870</v>
      </c>
      <c r="Q7036">
        <v>16863</v>
      </c>
    </row>
    <row r="7037" spans="16:17" x14ac:dyDescent="0.3">
      <c r="P7037" s="7">
        <v>3033</v>
      </c>
      <c r="Q7037">
        <v>16857</v>
      </c>
    </row>
    <row r="7038" spans="16:17" x14ac:dyDescent="0.3">
      <c r="P7038" s="7">
        <v>3708</v>
      </c>
      <c r="Q7038">
        <v>16836</v>
      </c>
    </row>
    <row r="7039" spans="16:17" x14ac:dyDescent="0.3">
      <c r="P7039" s="7">
        <v>2104</v>
      </c>
      <c r="Q7039">
        <v>16836</v>
      </c>
    </row>
    <row r="7040" spans="16:17" x14ac:dyDescent="0.3">
      <c r="P7040" s="7">
        <v>2929</v>
      </c>
      <c r="Q7040">
        <v>16825</v>
      </c>
    </row>
    <row r="7041" spans="16:17" x14ac:dyDescent="0.3">
      <c r="P7041" s="7">
        <v>4699</v>
      </c>
      <c r="Q7041">
        <v>16817</v>
      </c>
    </row>
    <row r="7042" spans="16:17" x14ac:dyDescent="0.3">
      <c r="P7042" s="7">
        <v>1047</v>
      </c>
      <c r="Q7042">
        <v>16813</v>
      </c>
    </row>
    <row r="7043" spans="16:17" x14ac:dyDescent="0.3">
      <c r="P7043" s="7">
        <v>2058</v>
      </c>
      <c r="Q7043">
        <v>16780</v>
      </c>
    </row>
    <row r="7044" spans="16:17" x14ac:dyDescent="0.3">
      <c r="P7044" s="7">
        <v>210</v>
      </c>
      <c r="Q7044">
        <v>16776</v>
      </c>
    </row>
    <row r="7045" spans="16:17" x14ac:dyDescent="0.3">
      <c r="P7045" s="7">
        <v>1957</v>
      </c>
      <c r="Q7045">
        <v>16755</v>
      </c>
    </row>
    <row r="7046" spans="16:17" x14ac:dyDescent="0.3">
      <c r="P7046" s="7">
        <v>1089</v>
      </c>
      <c r="Q7046">
        <v>16747</v>
      </c>
    </row>
    <row r="7047" spans="16:17" x14ac:dyDescent="0.3">
      <c r="P7047" s="7">
        <v>4876</v>
      </c>
      <c r="Q7047">
        <v>16706</v>
      </c>
    </row>
    <row r="7048" spans="16:17" x14ac:dyDescent="0.3">
      <c r="P7048" s="7">
        <v>2936</v>
      </c>
      <c r="Q7048">
        <v>16701</v>
      </c>
    </row>
    <row r="7049" spans="16:17" x14ac:dyDescent="0.3">
      <c r="P7049" s="7">
        <v>4125</v>
      </c>
      <c r="Q7049">
        <v>16698</v>
      </c>
    </row>
    <row r="7050" spans="16:17" x14ac:dyDescent="0.3">
      <c r="P7050" s="7">
        <v>2585</v>
      </c>
      <c r="Q7050">
        <v>16691</v>
      </c>
    </row>
    <row r="7051" spans="16:17" x14ac:dyDescent="0.3">
      <c r="P7051" s="7">
        <v>261</v>
      </c>
      <c r="Q7051">
        <v>16681</v>
      </c>
    </row>
    <row r="7052" spans="16:17" x14ac:dyDescent="0.3">
      <c r="P7052" s="7">
        <v>2954</v>
      </c>
      <c r="Q7052">
        <v>16655</v>
      </c>
    </row>
    <row r="7053" spans="16:17" x14ac:dyDescent="0.3">
      <c r="P7053" s="7">
        <v>3064</v>
      </c>
      <c r="Q7053">
        <v>16640</v>
      </c>
    </row>
    <row r="7054" spans="16:17" x14ac:dyDescent="0.3">
      <c r="P7054" s="7">
        <v>4150</v>
      </c>
      <c r="Q7054">
        <v>16634</v>
      </c>
    </row>
    <row r="7055" spans="16:17" x14ac:dyDescent="0.3">
      <c r="P7055" s="7">
        <v>578</v>
      </c>
      <c r="Q7055">
        <v>16625</v>
      </c>
    </row>
    <row r="7056" spans="16:17" x14ac:dyDescent="0.3">
      <c r="P7056" s="7">
        <v>3611</v>
      </c>
      <c r="Q7056">
        <v>16623</v>
      </c>
    </row>
    <row r="7057" spans="16:17" x14ac:dyDescent="0.3">
      <c r="P7057" s="7">
        <v>2713</v>
      </c>
      <c r="Q7057">
        <v>16620</v>
      </c>
    </row>
    <row r="7058" spans="16:17" x14ac:dyDescent="0.3">
      <c r="P7058" s="7">
        <v>1994</v>
      </c>
      <c r="Q7058">
        <v>16612</v>
      </c>
    </row>
    <row r="7059" spans="16:17" x14ac:dyDescent="0.3">
      <c r="P7059" s="7">
        <v>2795</v>
      </c>
      <c r="Q7059">
        <v>16600</v>
      </c>
    </row>
    <row r="7060" spans="16:17" x14ac:dyDescent="0.3">
      <c r="P7060" s="7">
        <v>240</v>
      </c>
      <c r="Q7060">
        <v>16593</v>
      </c>
    </row>
    <row r="7061" spans="16:17" x14ac:dyDescent="0.3">
      <c r="P7061" s="7">
        <v>1758</v>
      </c>
      <c r="Q7061">
        <v>16588</v>
      </c>
    </row>
    <row r="7062" spans="16:17" x14ac:dyDescent="0.3">
      <c r="P7062" s="7">
        <v>1977</v>
      </c>
      <c r="Q7062">
        <v>16582</v>
      </c>
    </row>
    <row r="7063" spans="16:17" x14ac:dyDescent="0.3">
      <c r="P7063" s="7">
        <v>1966</v>
      </c>
      <c r="Q7063">
        <v>16566</v>
      </c>
    </row>
    <row r="7064" spans="16:17" x14ac:dyDescent="0.3">
      <c r="P7064" s="7">
        <v>180</v>
      </c>
      <c r="Q7064">
        <v>16526</v>
      </c>
    </row>
    <row r="7065" spans="16:17" x14ac:dyDescent="0.3">
      <c r="P7065" s="7">
        <v>4640</v>
      </c>
      <c r="Q7065">
        <v>16521</v>
      </c>
    </row>
    <row r="7066" spans="16:17" x14ac:dyDescent="0.3">
      <c r="P7066" s="7">
        <v>1142</v>
      </c>
      <c r="Q7066">
        <v>16521</v>
      </c>
    </row>
    <row r="7067" spans="16:17" x14ac:dyDescent="0.3">
      <c r="P7067" s="7">
        <v>1717</v>
      </c>
      <c r="Q7067">
        <v>16496</v>
      </c>
    </row>
    <row r="7068" spans="16:17" x14ac:dyDescent="0.3">
      <c r="P7068" s="7">
        <v>1358</v>
      </c>
      <c r="Q7068">
        <v>16469</v>
      </c>
    </row>
    <row r="7069" spans="16:17" x14ac:dyDescent="0.3">
      <c r="P7069" s="7">
        <v>1606</v>
      </c>
      <c r="Q7069">
        <v>16448</v>
      </c>
    </row>
    <row r="7070" spans="16:17" x14ac:dyDescent="0.3">
      <c r="P7070" s="7">
        <v>2601</v>
      </c>
      <c r="Q7070">
        <v>16435</v>
      </c>
    </row>
    <row r="7071" spans="16:17" x14ac:dyDescent="0.3">
      <c r="P7071" s="7">
        <v>4862</v>
      </c>
      <c r="Q7071">
        <v>16430</v>
      </c>
    </row>
    <row r="7072" spans="16:17" x14ac:dyDescent="0.3">
      <c r="P7072" s="7">
        <v>2673</v>
      </c>
      <c r="Q7072">
        <v>16417</v>
      </c>
    </row>
    <row r="7073" spans="16:17" x14ac:dyDescent="0.3">
      <c r="P7073" s="7">
        <v>2040</v>
      </c>
      <c r="Q7073">
        <v>16411</v>
      </c>
    </row>
    <row r="7074" spans="16:17" x14ac:dyDescent="0.3">
      <c r="P7074" s="7">
        <v>2409</v>
      </c>
      <c r="Q7074">
        <v>16406</v>
      </c>
    </row>
    <row r="7075" spans="16:17" x14ac:dyDescent="0.3">
      <c r="P7075" s="7">
        <v>919</v>
      </c>
      <c r="Q7075">
        <v>16381</v>
      </c>
    </row>
    <row r="7076" spans="16:17" x14ac:dyDescent="0.3">
      <c r="P7076" s="7">
        <v>134</v>
      </c>
      <c r="Q7076">
        <v>16380</v>
      </c>
    </row>
    <row r="7077" spans="16:17" x14ac:dyDescent="0.3">
      <c r="P7077" s="7">
        <v>3452</v>
      </c>
      <c r="Q7077">
        <v>16375</v>
      </c>
    </row>
    <row r="7078" spans="16:17" x14ac:dyDescent="0.3">
      <c r="P7078" s="7">
        <v>2292</v>
      </c>
      <c r="Q7078">
        <v>16368</v>
      </c>
    </row>
    <row r="7079" spans="16:17" x14ac:dyDescent="0.3">
      <c r="P7079" s="7">
        <v>3428</v>
      </c>
      <c r="Q7079">
        <v>16351</v>
      </c>
    </row>
    <row r="7080" spans="16:17" x14ac:dyDescent="0.3">
      <c r="P7080" s="7">
        <v>3429</v>
      </c>
      <c r="Q7080">
        <v>16283</v>
      </c>
    </row>
    <row r="7081" spans="16:17" x14ac:dyDescent="0.3">
      <c r="P7081" s="7">
        <v>3365</v>
      </c>
      <c r="Q7081">
        <v>16283</v>
      </c>
    </row>
    <row r="7082" spans="16:17" x14ac:dyDescent="0.3">
      <c r="P7082" s="7">
        <v>383</v>
      </c>
      <c r="Q7082">
        <v>16269</v>
      </c>
    </row>
    <row r="7083" spans="16:17" x14ac:dyDescent="0.3">
      <c r="P7083" s="7">
        <v>2987</v>
      </c>
      <c r="Q7083">
        <v>16266</v>
      </c>
    </row>
    <row r="7084" spans="16:17" x14ac:dyDescent="0.3">
      <c r="P7084" s="7">
        <v>2897</v>
      </c>
      <c r="Q7084">
        <v>16256</v>
      </c>
    </row>
    <row r="7085" spans="16:17" x14ac:dyDescent="0.3">
      <c r="P7085" s="7">
        <v>1044</v>
      </c>
      <c r="Q7085">
        <v>16252</v>
      </c>
    </row>
    <row r="7086" spans="16:17" x14ac:dyDescent="0.3">
      <c r="P7086" s="7">
        <v>3525</v>
      </c>
      <c r="Q7086">
        <v>16236</v>
      </c>
    </row>
    <row r="7087" spans="16:17" x14ac:dyDescent="0.3">
      <c r="P7087" s="7">
        <v>2728</v>
      </c>
      <c r="Q7087">
        <v>16235</v>
      </c>
    </row>
    <row r="7088" spans="16:17" x14ac:dyDescent="0.3">
      <c r="P7088" s="7">
        <v>4689</v>
      </c>
      <c r="Q7088">
        <v>16224</v>
      </c>
    </row>
    <row r="7089" spans="16:17" x14ac:dyDescent="0.3">
      <c r="P7089" s="7">
        <v>145</v>
      </c>
      <c r="Q7089">
        <v>16202</v>
      </c>
    </row>
    <row r="7090" spans="16:17" x14ac:dyDescent="0.3">
      <c r="P7090" s="7">
        <v>4494</v>
      </c>
      <c r="Q7090">
        <v>16195</v>
      </c>
    </row>
    <row r="7091" spans="16:17" x14ac:dyDescent="0.3">
      <c r="P7091" s="7">
        <v>2671</v>
      </c>
      <c r="Q7091">
        <v>16173</v>
      </c>
    </row>
    <row r="7092" spans="16:17" x14ac:dyDescent="0.3">
      <c r="P7092" s="7">
        <v>2535</v>
      </c>
      <c r="Q7092">
        <v>16172</v>
      </c>
    </row>
    <row r="7093" spans="16:17" x14ac:dyDescent="0.3">
      <c r="P7093" s="7">
        <v>2808</v>
      </c>
      <c r="Q7093">
        <v>16142</v>
      </c>
    </row>
    <row r="7094" spans="16:17" x14ac:dyDescent="0.3">
      <c r="P7094" s="7">
        <v>4489</v>
      </c>
      <c r="Q7094">
        <v>16106</v>
      </c>
    </row>
    <row r="7095" spans="16:17" x14ac:dyDescent="0.3">
      <c r="P7095" s="7">
        <v>1514</v>
      </c>
      <c r="Q7095">
        <v>16101</v>
      </c>
    </row>
    <row r="7096" spans="16:17" x14ac:dyDescent="0.3">
      <c r="P7096" s="7">
        <v>2085</v>
      </c>
      <c r="Q7096">
        <v>16088</v>
      </c>
    </row>
    <row r="7097" spans="16:17" x14ac:dyDescent="0.3">
      <c r="P7097" s="7">
        <v>4998</v>
      </c>
      <c r="Q7097">
        <v>16076</v>
      </c>
    </row>
    <row r="7098" spans="16:17" x14ac:dyDescent="0.3">
      <c r="P7098" s="7">
        <v>3759</v>
      </c>
      <c r="Q7098">
        <v>16071</v>
      </c>
    </row>
    <row r="7099" spans="16:17" x14ac:dyDescent="0.3">
      <c r="P7099" s="7">
        <v>2236</v>
      </c>
      <c r="Q7099">
        <v>16042</v>
      </c>
    </row>
    <row r="7100" spans="16:17" x14ac:dyDescent="0.3">
      <c r="P7100" s="7">
        <v>1604</v>
      </c>
      <c r="Q7100">
        <v>16030</v>
      </c>
    </row>
    <row r="7101" spans="16:17" x14ac:dyDescent="0.3">
      <c r="P7101" s="7">
        <v>63</v>
      </c>
      <c r="Q7101">
        <v>15982</v>
      </c>
    </row>
    <row r="7102" spans="16:17" x14ac:dyDescent="0.3">
      <c r="P7102" s="7">
        <v>73</v>
      </c>
      <c r="Q7102">
        <v>15974</v>
      </c>
    </row>
    <row r="7103" spans="16:17" x14ac:dyDescent="0.3">
      <c r="P7103" s="7">
        <v>2927</v>
      </c>
      <c r="Q7103">
        <v>15963</v>
      </c>
    </row>
    <row r="7104" spans="16:17" x14ac:dyDescent="0.3">
      <c r="P7104" s="7">
        <v>2437</v>
      </c>
      <c r="Q7104">
        <v>15952</v>
      </c>
    </row>
    <row r="7105" spans="16:17" x14ac:dyDescent="0.3">
      <c r="P7105" s="7">
        <v>265</v>
      </c>
      <c r="Q7105">
        <v>15947</v>
      </c>
    </row>
    <row r="7106" spans="16:17" x14ac:dyDescent="0.3">
      <c r="P7106" s="7">
        <v>584</v>
      </c>
      <c r="Q7106">
        <v>15945</v>
      </c>
    </row>
    <row r="7107" spans="16:17" x14ac:dyDescent="0.3">
      <c r="P7107" s="7">
        <v>3422</v>
      </c>
      <c r="Q7107">
        <v>15943</v>
      </c>
    </row>
    <row r="7108" spans="16:17" x14ac:dyDescent="0.3">
      <c r="P7108" s="7">
        <v>1354</v>
      </c>
      <c r="Q7108">
        <v>15932</v>
      </c>
    </row>
    <row r="7109" spans="16:17" x14ac:dyDescent="0.3">
      <c r="P7109" s="7">
        <v>4409</v>
      </c>
      <c r="Q7109">
        <v>15924</v>
      </c>
    </row>
    <row r="7110" spans="16:17" x14ac:dyDescent="0.3">
      <c r="P7110" s="7">
        <v>4085</v>
      </c>
      <c r="Q7110">
        <v>15921</v>
      </c>
    </row>
    <row r="7111" spans="16:17" x14ac:dyDescent="0.3">
      <c r="P7111" s="7">
        <v>3545</v>
      </c>
      <c r="Q7111">
        <v>15893</v>
      </c>
    </row>
    <row r="7112" spans="16:17" x14ac:dyDescent="0.3">
      <c r="P7112" s="7">
        <v>979</v>
      </c>
      <c r="Q7112">
        <v>15886</v>
      </c>
    </row>
    <row r="7113" spans="16:17" x14ac:dyDescent="0.3">
      <c r="P7113" s="7">
        <v>4853</v>
      </c>
      <c r="Q7113">
        <v>15882</v>
      </c>
    </row>
    <row r="7114" spans="16:17" x14ac:dyDescent="0.3">
      <c r="P7114" s="7">
        <v>2888</v>
      </c>
      <c r="Q7114">
        <v>15876</v>
      </c>
    </row>
    <row r="7115" spans="16:17" x14ac:dyDescent="0.3">
      <c r="P7115" s="7">
        <v>472</v>
      </c>
      <c r="Q7115">
        <v>15864</v>
      </c>
    </row>
    <row r="7116" spans="16:17" x14ac:dyDescent="0.3">
      <c r="P7116" s="7">
        <v>4951</v>
      </c>
      <c r="Q7116">
        <v>15858</v>
      </c>
    </row>
    <row r="7117" spans="16:17" x14ac:dyDescent="0.3">
      <c r="P7117" s="7">
        <v>4302</v>
      </c>
      <c r="Q7117">
        <v>15839</v>
      </c>
    </row>
    <row r="7118" spans="16:17" x14ac:dyDescent="0.3">
      <c r="P7118" s="7">
        <v>3051</v>
      </c>
      <c r="Q7118">
        <v>15767</v>
      </c>
    </row>
    <row r="7119" spans="16:17" x14ac:dyDescent="0.3">
      <c r="P7119" s="7">
        <v>2035</v>
      </c>
      <c r="Q7119">
        <v>15739</v>
      </c>
    </row>
    <row r="7120" spans="16:17" x14ac:dyDescent="0.3">
      <c r="P7120" s="7">
        <v>992</v>
      </c>
      <c r="Q7120">
        <v>15739</v>
      </c>
    </row>
    <row r="7121" spans="16:17" x14ac:dyDescent="0.3">
      <c r="P7121" s="7">
        <v>4251</v>
      </c>
      <c r="Q7121">
        <v>15732</v>
      </c>
    </row>
    <row r="7122" spans="16:17" x14ac:dyDescent="0.3">
      <c r="P7122" s="7">
        <v>4826</v>
      </c>
      <c r="Q7122">
        <v>15718</v>
      </c>
    </row>
    <row r="7123" spans="16:17" x14ac:dyDescent="0.3">
      <c r="P7123" s="7">
        <v>1343</v>
      </c>
      <c r="Q7123">
        <v>15693</v>
      </c>
    </row>
    <row r="7124" spans="16:17" x14ac:dyDescent="0.3">
      <c r="P7124" s="7">
        <v>2615</v>
      </c>
      <c r="Q7124">
        <v>15692</v>
      </c>
    </row>
    <row r="7125" spans="16:17" x14ac:dyDescent="0.3">
      <c r="P7125" s="7">
        <v>4173</v>
      </c>
      <c r="Q7125">
        <v>15679</v>
      </c>
    </row>
    <row r="7126" spans="16:17" x14ac:dyDescent="0.3">
      <c r="P7126" s="7">
        <v>4520</v>
      </c>
      <c r="Q7126">
        <v>15645</v>
      </c>
    </row>
    <row r="7127" spans="16:17" x14ac:dyDescent="0.3">
      <c r="P7127" s="7">
        <v>3406</v>
      </c>
      <c r="Q7127">
        <v>15621</v>
      </c>
    </row>
    <row r="7128" spans="16:17" x14ac:dyDescent="0.3">
      <c r="P7128" s="7">
        <v>3112</v>
      </c>
      <c r="Q7128">
        <v>15590</v>
      </c>
    </row>
    <row r="7129" spans="16:17" x14ac:dyDescent="0.3">
      <c r="P7129" s="7">
        <v>3563</v>
      </c>
      <c r="Q7129">
        <v>15578</v>
      </c>
    </row>
    <row r="7130" spans="16:17" x14ac:dyDescent="0.3">
      <c r="P7130" s="7">
        <v>2376</v>
      </c>
      <c r="Q7130">
        <v>15546</v>
      </c>
    </row>
    <row r="7131" spans="16:17" x14ac:dyDescent="0.3">
      <c r="P7131" s="7">
        <v>3159</v>
      </c>
      <c r="Q7131">
        <v>15521</v>
      </c>
    </row>
    <row r="7132" spans="16:17" x14ac:dyDescent="0.3">
      <c r="P7132" s="7">
        <v>3122</v>
      </c>
      <c r="Q7132">
        <v>15499</v>
      </c>
    </row>
    <row r="7133" spans="16:17" x14ac:dyDescent="0.3">
      <c r="P7133" s="7">
        <v>3370</v>
      </c>
      <c r="Q7133">
        <v>15488</v>
      </c>
    </row>
    <row r="7134" spans="16:17" x14ac:dyDescent="0.3">
      <c r="P7134" s="7">
        <v>2985</v>
      </c>
      <c r="Q7134">
        <v>15461</v>
      </c>
    </row>
    <row r="7135" spans="16:17" x14ac:dyDescent="0.3">
      <c r="P7135" s="7">
        <v>739</v>
      </c>
      <c r="Q7135">
        <v>15456</v>
      </c>
    </row>
    <row r="7136" spans="16:17" x14ac:dyDescent="0.3">
      <c r="P7136" s="7">
        <v>2124</v>
      </c>
      <c r="Q7136">
        <v>15453</v>
      </c>
    </row>
    <row r="7137" spans="16:17" x14ac:dyDescent="0.3">
      <c r="P7137" s="7">
        <v>2474</v>
      </c>
      <c r="Q7137">
        <v>15448</v>
      </c>
    </row>
    <row r="7138" spans="16:17" x14ac:dyDescent="0.3">
      <c r="P7138" s="7">
        <v>3142</v>
      </c>
      <c r="Q7138">
        <v>15441</v>
      </c>
    </row>
    <row r="7139" spans="16:17" x14ac:dyDescent="0.3">
      <c r="P7139" s="7">
        <v>1919</v>
      </c>
      <c r="Q7139">
        <v>15436</v>
      </c>
    </row>
    <row r="7140" spans="16:17" x14ac:dyDescent="0.3">
      <c r="P7140" s="7">
        <v>4413</v>
      </c>
      <c r="Q7140">
        <v>15431</v>
      </c>
    </row>
    <row r="7141" spans="16:17" x14ac:dyDescent="0.3">
      <c r="P7141" s="7">
        <v>2202</v>
      </c>
      <c r="Q7141">
        <v>15398</v>
      </c>
    </row>
    <row r="7142" spans="16:17" x14ac:dyDescent="0.3">
      <c r="P7142" s="7">
        <v>3640</v>
      </c>
      <c r="Q7142">
        <v>15396</v>
      </c>
    </row>
    <row r="7143" spans="16:17" x14ac:dyDescent="0.3">
      <c r="P7143" s="7">
        <v>4773</v>
      </c>
      <c r="Q7143">
        <v>15378</v>
      </c>
    </row>
    <row r="7144" spans="16:17" x14ac:dyDescent="0.3">
      <c r="P7144" s="7">
        <v>490</v>
      </c>
      <c r="Q7144">
        <v>15354</v>
      </c>
    </row>
    <row r="7145" spans="16:17" x14ac:dyDescent="0.3">
      <c r="P7145" s="7">
        <v>2172</v>
      </c>
      <c r="Q7145">
        <v>15345</v>
      </c>
    </row>
    <row r="7146" spans="16:17" x14ac:dyDescent="0.3">
      <c r="P7146" s="7">
        <v>2420</v>
      </c>
      <c r="Q7146">
        <v>15344</v>
      </c>
    </row>
    <row r="7147" spans="16:17" x14ac:dyDescent="0.3">
      <c r="P7147" s="7">
        <v>4136</v>
      </c>
      <c r="Q7147">
        <v>15334</v>
      </c>
    </row>
    <row r="7148" spans="16:17" x14ac:dyDescent="0.3">
      <c r="P7148" s="7">
        <v>3675</v>
      </c>
      <c r="Q7148">
        <v>15327</v>
      </c>
    </row>
    <row r="7149" spans="16:17" x14ac:dyDescent="0.3">
      <c r="P7149" s="7">
        <v>1839</v>
      </c>
      <c r="Q7149">
        <v>15317</v>
      </c>
    </row>
    <row r="7150" spans="16:17" x14ac:dyDescent="0.3">
      <c r="P7150" s="7">
        <v>459</v>
      </c>
      <c r="Q7150">
        <v>15274</v>
      </c>
    </row>
    <row r="7151" spans="16:17" x14ac:dyDescent="0.3">
      <c r="P7151" s="7">
        <v>4927</v>
      </c>
      <c r="Q7151">
        <v>15268</v>
      </c>
    </row>
    <row r="7152" spans="16:17" x14ac:dyDescent="0.3">
      <c r="P7152" s="7">
        <v>1112</v>
      </c>
      <c r="Q7152">
        <v>15267</v>
      </c>
    </row>
    <row r="7153" spans="16:17" x14ac:dyDescent="0.3">
      <c r="P7153" s="7">
        <v>1526</v>
      </c>
      <c r="Q7153">
        <v>15267</v>
      </c>
    </row>
    <row r="7154" spans="16:17" x14ac:dyDescent="0.3">
      <c r="P7154" s="7">
        <v>3239</v>
      </c>
      <c r="Q7154">
        <v>15262</v>
      </c>
    </row>
    <row r="7155" spans="16:17" x14ac:dyDescent="0.3">
      <c r="P7155" s="7">
        <v>598</v>
      </c>
      <c r="Q7155">
        <v>15255</v>
      </c>
    </row>
    <row r="7156" spans="16:17" x14ac:dyDescent="0.3">
      <c r="P7156" s="7">
        <v>2924</v>
      </c>
      <c r="Q7156">
        <v>15249</v>
      </c>
    </row>
    <row r="7157" spans="16:17" x14ac:dyDescent="0.3">
      <c r="P7157" s="7">
        <v>1680</v>
      </c>
      <c r="Q7157">
        <v>15239</v>
      </c>
    </row>
    <row r="7158" spans="16:17" x14ac:dyDescent="0.3">
      <c r="P7158" s="7">
        <v>2170</v>
      </c>
      <c r="Q7158">
        <v>15231</v>
      </c>
    </row>
    <row r="7159" spans="16:17" x14ac:dyDescent="0.3">
      <c r="P7159" s="7">
        <v>628</v>
      </c>
      <c r="Q7159">
        <v>15225</v>
      </c>
    </row>
    <row r="7160" spans="16:17" x14ac:dyDescent="0.3">
      <c r="P7160" s="7">
        <v>1180</v>
      </c>
      <c r="Q7160">
        <v>15196</v>
      </c>
    </row>
    <row r="7161" spans="16:17" x14ac:dyDescent="0.3">
      <c r="P7161" s="7">
        <v>373</v>
      </c>
      <c r="Q7161">
        <v>15181</v>
      </c>
    </row>
    <row r="7162" spans="16:17" x14ac:dyDescent="0.3">
      <c r="P7162" s="7">
        <v>4915</v>
      </c>
      <c r="Q7162">
        <v>15166</v>
      </c>
    </row>
    <row r="7163" spans="16:17" x14ac:dyDescent="0.3">
      <c r="P7163" s="7">
        <v>1948</v>
      </c>
      <c r="Q7163">
        <v>15160</v>
      </c>
    </row>
    <row r="7164" spans="16:17" x14ac:dyDescent="0.3">
      <c r="P7164" s="7">
        <v>4096</v>
      </c>
      <c r="Q7164">
        <v>15149</v>
      </c>
    </row>
    <row r="7165" spans="16:17" x14ac:dyDescent="0.3">
      <c r="P7165" s="7">
        <v>3235</v>
      </c>
      <c r="Q7165">
        <v>15136</v>
      </c>
    </row>
    <row r="7166" spans="16:17" x14ac:dyDescent="0.3">
      <c r="P7166" s="7">
        <v>1312</v>
      </c>
      <c r="Q7166">
        <v>15124</v>
      </c>
    </row>
    <row r="7167" spans="16:17" x14ac:dyDescent="0.3">
      <c r="P7167" s="7">
        <v>2114</v>
      </c>
      <c r="Q7167">
        <v>15115</v>
      </c>
    </row>
    <row r="7168" spans="16:17" x14ac:dyDescent="0.3">
      <c r="P7168" s="7">
        <v>4936</v>
      </c>
      <c r="Q7168">
        <v>15111</v>
      </c>
    </row>
    <row r="7169" spans="16:17" x14ac:dyDescent="0.3">
      <c r="P7169" s="7">
        <v>4610</v>
      </c>
      <c r="Q7169">
        <v>15096</v>
      </c>
    </row>
    <row r="7170" spans="16:17" x14ac:dyDescent="0.3">
      <c r="P7170" s="7">
        <v>591</v>
      </c>
      <c r="Q7170">
        <v>15093</v>
      </c>
    </row>
    <row r="7171" spans="16:17" x14ac:dyDescent="0.3">
      <c r="P7171" s="7">
        <v>1964</v>
      </c>
      <c r="Q7171">
        <v>15082</v>
      </c>
    </row>
    <row r="7172" spans="16:17" x14ac:dyDescent="0.3">
      <c r="P7172" s="7">
        <v>1895</v>
      </c>
      <c r="Q7172">
        <v>15080</v>
      </c>
    </row>
    <row r="7173" spans="16:17" x14ac:dyDescent="0.3">
      <c r="P7173" s="7">
        <v>4950</v>
      </c>
      <c r="Q7173">
        <v>15070</v>
      </c>
    </row>
    <row r="7174" spans="16:17" x14ac:dyDescent="0.3">
      <c r="P7174" s="7">
        <v>4808</v>
      </c>
      <c r="Q7174">
        <v>15052</v>
      </c>
    </row>
    <row r="7175" spans="16:17" x14ac:dyDescent="0.3">
      <c r="P7175" s="7">
        <v>1783</v>
      </c>
      <c r="Q7175">
        <v>15049</v>
      </c>
    </row>
    <row r="7176" spans="16:17" x14ac:dyDescent="0.3">
      <c r="P7176" s="7">
        <v>409</v>
      </c>
      <c r="Q7176">
        <v>15032</v>
      </c>
    </row>
    <row r="7177" spans="16:17" x14ac:dyDescent="0.3">
      <c r="P7177" s="7">
        <v>4989</v>
      </c>
      <c r="Q7177">
        <v>14997</v>
      </c>
    </row>
    <row r="7178" spans="16:17" x14ac:dyDescent="0.3">
      <c r="P7178" s="7">
        <v>2814</v>
      </c>
      <c r="Q7178">
        <v>14954</v>
      </c>
    </row>
    <row r="7179" spans="16:17" x14ac:dyDescent="0.3">
      <c r="P7179" s="7">
        <v>4656</v>
      </c>
      <c r="Q7179">
        <v>14952</v>
      </c>
    </row>
    <row r="7180" spans="16:17" x14ac:dyDescent="0.3">
      <c r="P7180" s="7">
        <v>1516</v>
      </c>
      <c r="Q7180">
        <v>14944</v>
      </c>
    </row>
    <row r="7181" spans="16:17" x14ac:dyDescent="0.3">
      <c r="P7181" s="7">
        <v>2227</v>
      </c>
      <c r="Q7181">
        <v>14935</v>
      </c>
    </row>
    <row r="7182" spans="16:17" x14ac:dyDescent="0.3">
      <c r="P7182" s="7">
        <v>4462</v>
      </c>
      <c r="Q7182">
        <v>14871</v>
      </c>
    </row>
    <row r="7183" spans="16:17" x14ac:dyDescent="0.3">
      <c r="P7183" s="7">
        <v>679</v>
      </c>
      <c r="Q7183">
        <v>14847</v>
      </c>
    </row>
    <row r="7184" spans="16:17" x14ac:dyDescent="0.3">
      <c r="P7184" s="7">
        <v>3018</v>
      </c>
      <c r="Q7184">
        <v>14844</v>
      </c>
    </row>
    <row r="7185" spans="16:17" x14ac:dyDescent="0.3">
      <c r="P7185" s="7">
        <v>4437</v>
      </c>
      <c r="Q7185">
        <v>14837</v>
      </c>
    </row>
    <row r="7186" spans="16:17" x14ac:dyDescent="0.3">
      <c r="P7186" s="7">
        <v>3061</v>
      </c>
      <c r="Q7186">
        <v>14832</v>
      </c>
    </row>
    <row r="7187" spans="16:17" x14ac:dyDescent="0.3">
      <c r="P7187" s="7">
        <v>3637</v>
      </c>
      <c r="Q7187">
        <v>14812</v>
      </c>
    </row>
    <row r="7188" spans="16:17" x14ac:dyDescent="0.3">
      <c r="P7188" s="7">
        <v>2835</v>
      </c>
      <c r="Q7188">
        <v>14802</v>
      </c>
    </row>
    <row r="7189" spans="16:17" x14ac:dyDescent="0.3">
      <c r="P7189" s="7">
        <v>4361</v>
      </c>
      <c r="Q7189">
        <v>14800</v>
      </c>
    </row>
    <row r="7190" spans="16:17" x14ac:dyDescent="0.3">
      <c r="P7190" s="7">
        <v>4770</v>
      </c>
      <c r="Q7190">
        <v>14798</v>
      </c>
    </row>
    <row r="7191" spans="16:17" x14ac:dyDescent="0.3">
      <c r="P7191" s="7">
        <v>647</v>
      </c>
      <c r="Q7191">
        <v>14793</v>
      </c>
    </row>
    <row r="7192" spans="16:17" x14ac:dyDescent="0.3">
      <c r="P7192" s="7">
        <v>164</v>
      </c>
      <c r="Q7192">
        <v>14769</v>
      </c>
    </row>
    <row r="7193" spans="16:17" x14ac:dyDescent="0.3">
      <c r="P7193" s="7">
        <v>2238</v>
      </c>
      <c r="Q7193">
        <v>14755</v>
      </c>
    </row>
    <row r="7194" spans="16:17" x14ac:dyDescent="0.3">
      <c r="P7194" s="7">
        <v>2156</v>
      </c>
      <c r="Q7194">
        <v>14752</v>
      </c>
    </row>
    <row r="7195" spans="16:17" x14ac:dyDescent="0.3">
      <c r="P7195" s="7">
        <v>141</v>
      </c>
      <c r="Q7195">
        <v>14722</v>
      </c>
    </row>
    <row r="7196" spans="16:17" x14ac:dyDescent="0.3">
      <c r="P7196" s="7">
        <v>4135</v>
      </c>
      <c r="Q7196">
        <v>14714</v>
      </c>
    </row>
    <row r="7197" spans="16:17" x14ac:dyDescent="0.3">
      <c r="P7197" s="7">
        <v>2294</v>
      </c>
      <c r="Q7197">
        <v>14704</v>
      </c>
    </row>
    <row r="7198" spans="16:17" x14ac:dyDescent="0.3">
      <c r="P7198" s="7">
        <v>3947</v>
      </c>
      <c r="Q7198">
        <v>14695</v>
      </c>
    </row>
    <row r="7199" spans="16:17" x14ac:dyDescent="0.3">
      <c r="P7199" s="7">
        <v>182</v>
      </c>
      <c r="Q7199">
        <v>14693</v>
      </c>
    </row>
    <row r="7200" spans="16:17" x14ac:dyDescent="0.3">
      <c r="P7200" s="7">
        <v>250</v>
      </c>
      <c r="Q7200">
        <v>14686</v>
      </c>
    </row>
    <row r="7201" spans="16:17" x14ac:dyDescent="0.3">
      <c r="P7201" s="7">
        <v>3197</v>
      </c>
      <c r="Q7201">
        <v>14672</v>
      </c>
    </row>
    <row r="7202" spans="16:17" x14ac:dyDescent="0.3">
      <c r="P7202" s="7">
        <v>4690</v>
      </c>
      <c r="Q7202">
        <v>14660</v>
      </c>
    </row>
    <row r="7203" spans="16:17" x14ac:dyDescent="0.3">
      <c r="P7203" s="7">
        <v>2517</v>
      </c>
      <c r="Q7203">
        <v>14656</v>
      </c>
    </row>
    <row r="7204" spans="16:17" x14ac:dyDescent="0.3">
      <c r="P7204" s="7">
        <v>4061</v>
      </c>
      <c r="Q7204">
        <v>14649</v>
      </c>
    </row>
    <row r="7205" spans="16:17" x14ac:dyDescent="0.3">
      <c r="P7205" s="7">
        <v>3905</v>
      </c>
      <c r="Q7205">
        <v>14642</v>
      </c>
    </row>
    <row r="7206" spans="16:17" x14ac:dyDescent="0.3">
      <c r="P7206" s="7">
        <v>408</v>
      </c>
      <c r="Q7206">
        <v>14623</v>
      </c>
    </row>
    <row r="7207" spans="16:17" x14ac:dyDescent="0.3">
      <c r="P7207" s="7">
        <v>2351</v>
      </c>
      <c r="Q7207">
        <v>14603</v>
      </c>
    </row>
    <row r="7208" spans="16:17" x14ac:dyDescent="0.3">
      <c r="P7208" s="7">
        <v>1635</v>
      </c>
      <c r="Q7208">
        <v>14593</v>
      </c>
    </row>
    <row r="7209" spans="16:17" x14ac:dyDescent="0.3">
      <c r="P7209" s="7">
        <v>97</v>
      </c>
      <c r="Q7209">
        <v>14586</v>
      </c>
    </row>
    <row r="7210" spans="16:17" x14ac:dyDescent="0.3">
      <c r="P7210" s="7">
        <v>1408</v>
      </c>
      <c r="Q7210">
        <v>14541</v>
      </c>
    </row>
    <row r="7211" spans="16:17" x14ac:dyDescent="0.3">
      <c r="P7211" s="7">
        <v>4605</v>
      </c>
      <c r="Q7211">
        <v>14538</v>
      </c>
    </row>
    <row r="7212" spans="16:17" x14ac:dyDescent="0.3">
      <c r="P7212" s="7">
        <v>1778</v>
      </c>
      <c r="Q7212">
        <v>14508</v>
      </c>
    </row>
    <row r="7213" spans="16:17" x14ac:dyDescent="0.3">
      <c r="P7213" s="7">
        <v>3116</v>
      </c>
      <c r="Q7213">
        <v>14496</v>
      </c>
    </row>
    <row r="7214" spans="16:17" x14ac:dyDescent="0.3">
      <c r="P7214" s="7">
        <v>1289</v>
      </c>
      <c r="Q7214">
        <v>14490</v>
      </c>
    </row>
    <row r="7215" spans="16:17" x14ac:dyDescent="0.3">
      <c r="P7215" s="7">
        <v>2249</v>
      </c>
      <c r="Q7215">
        <v>14451</v>
      </c>
    </row>
    <row r="7216" spans="16:17" x14ac:dyDescent="0.3">
      <c r="P7216" s="7">
        <v>1928</v>
      </c>
      <c r="Q7216">
        <v>14440</v>
      </c>
    </row>
    <row r="7217" spans="16:17" x14ac:dyDescent="0.3">
      <c r="P7217" s="7">
        <v>723</v>
      </c>
      <c r="Q7217">
        <v>14437</v>
      </c>
    </row>
    <row r="7218" spans="16:17" x14ac:dyDescent="0.3">
      <c r="P7218" s="7">
        <v>2725</v>
      </c>
      <c r="Q7218">
        <v>14420</v>
      </c>
    </row>
    <row r="7219" spans="16:17" x14ac:dyDescent="0.3">
      <c r="P7219" s="7">
        <v>1182</v>
      </c>
      <c r="Q7219">
        <v>14415</v>
      </c>
    </row>
    <row r="7220" spans="16:17" x14ac:dyDescent="0.3">
      <c r="P7220" s="7">
        <v>2106</v>
      </c>
      <c r="Q7220">
        <v>14414</v>
      </c>
    </row>
    <row r="7221" spans="16:17" x14ac:dyDescent="0.3">
      <c r="P7221" s="7">
        <v>3338</v>
      </c>
      <c r="Q7221">
        <v>14402</v>
      </c>
    </row>
    <row r="7222" spans="16:17" x14ac:dyDescent="0.3">
      <c r="P7222" s="7">
        <v>2077</v>
      </c>
      <c r="Q7222">
        <v>14399</v>
      </c>
    </row>
    <row r="7223" spans="16:17" x14ac:dyDescent="0.3">
      <c r="P7223" s="7">
        <v>4662</v>
      </c>
      <c r="Q7223">
        <v>14395</v>
      </c>
    </row>
    <row r="7224" spans="16:17" x14ac:dyDescent="0.3">
      <c r="P7224" s="7">
        <v>1979</v>
      </c>
      <c r="Q7224">
        <v>14391</v>
      </c>
    </row>
    <row r="7225" spans="16:17" x14ac:dyDescent="0.3">
      <c r="P7225" s="7">
        <v>918</v>
      </c>
      <c r="Q7225">
        <v>14363</v>
      </c>
    </row>
    <row r="7226" spans="16:17" x14ac:dyDescent="0.3">
      <c r="P7226" s="7">
        <v>4372</v>
      </c>
      <c r="Q7226">
        <v>14353</v>
      </c>
    </row>
    <row r="7227" spans="16:17" x14ac:dyDescent="0.3">
      <c r="P7227" s="7">
        <v>1905</v>
      </c>
      <c r="Q7227">
        <v>14342</v>
      </c>
    </row>
    <row r="7228" spans="16:17" x14ac:dyDescent="0.3">
      <c r="P7228" s="7">
        <v>3944</v>
      </c>
      <c r="Q7228">
        <v>14330</v>
      </c>
    </row>
    <row r="7229" spans="16:17" x14ac:dyDescent="0.3">
      <c r="P7229" s="7">
        <v>3909</v>
      </c>
      <c r="Q7229">
        <v>14310</v>
      </c>
    </row>
    <row r="7230" spans="16:17" x14ac:dyDescent="0.3">
      <c r="P7230" s="7">
        <v>752</v>
      </c>
      <c r="Q7230">
        <v>14308</v>
      </c>
    </row>
    <row r="7231" spans="16:17" x14ac:dyDescent="0.3">
      <c r="P7231" s="7">
        <v>3079</v>
      </c>
      <c r="Q7231">
        <v>14275</v>
      </c>
    </row>
    <row r="7232" spans="16:17" x14ac:dyDescent="0.3">
      <c r="P7232" s="7">
        <v>4369</v>
      </c>
      <c r="Q7232">
        <v>14265</v>
      </c>
    </row>
    <row r="7233" spans="16:17" x14ac:dyDescent="0.3">
      <c r="P7233" s="7">
        <v>4942</v>
      </c>
      <c r="Q7233">
        <v>14264</v>
      </c>
    </row>
    <row r="7234" spans="16:17" x14ac:dyDescent="0.3">
      <c r="P7234" s="7">
        <v>3507</v>
      </c>
      <c r="Q7234">
        <v>14258</v>
      </c>
    </row>
    <row r="7235" spans="16:17" x14ac:dyDescent="0.3">
      <c r="P7235" s="7">
        <v>197</v>
      </c>
      <c r="Q7235">
        <v>14242</v>
      </c>
    </row>
    <row r="7236" spans="16:17" x14ac:dyDescent="0.3">
      <c r="P7236" s="7">
        <v>1510</v>
      </c>
      <c r="Q7236">
        <v>14233</v>
      </c>
    </row>
    <row r="7237" spans="16:17" x14ac:dyDescent="0.3">
      <c r="P7237" s="7">
        <v>4667</v>
      </c>
      <c r="Q7237">
        <v>14194</v>
      </c>
    </row>
    <row r="7238" spans="16:17" x14ac:dyDescent="0.3">
      <c r="P7238" s="7">
        <v>2796</v>
      </c>
      <c r="Q7238">
        <v>14163</v>
      </c>
    </row>
    <row r="7239" spans="16:17" x14ac:dyDescent="0.3">
      <c r="P7239" s="7">
        <v>4356</v>
      </c>
      <c r="Q7239">
        <v>14033</v>
      </c>
    </row>
    <row r="7240" spans="16:17" x14ac:dyDescent="0.3">
      <c r="P7240" s="7">
        <v>396</v>
      </c>
      <c r="Q7240">
        <v>14032</v>
      </c>
    </row>
    <row r="7241" spans="16:17" x14ac:dyDescent="0.3">
      <c r="P7241" s="7">
        <v>2871</v>
      </c>
      <c r="Q7241">
        <v>14011</v>
      </c>
    </row>
    <row r="7242" spans="16:17" x14ac:dyDescent="0.3">
      <c r="P7242" s="7">
        <v>1168</v>
      </c>
      <c r="Q7242">
        <v>13981</v>
      </c>
    </row>
    <row r="7243" spans="16:17" x14ac:dyDescent="0.3">
      <c r="P7243" s="7">
        <v>1537</v>
      </c>
      <c r="Q7243">
        <v>13966</v>
      </c>
    </row>
    <row r="7244" spans="16:17" x14ac:dyDescent="0.3">
      <c r="P7244" s="7">
        <v>2142</v>
      </c>
      <c r="Q7244">
        <v>13944</v>
      </c>
    </row>
    <row r="7245" spans="16:17" x14ac:dyDescent="0.3">
      <c r="P7245" s="7">
        <v>2679</v>
      </c>
      <c r="Q7245">
        <v>13924</v>
      </c>
    </row>
    <row r="7246" spans="16:17" x14ac:dyDescent="0.3">
      <c r="P7246" s="7">
        <v>2577</v>
      </c>
      <c r="Q7246">
        <v>13920</v>
      </c>
    </row>
    <row r="7247" spans="16:17" x14ac:dyDescent="0.3">
      <c r="P7247" s="7">
        <v>522</v>
      </c>
      <c r="Q7247">
        <v>13906</v>
      </c>
    </row>
    <row r="7248" spans="16:17" x14ac:dyDescent="0.3">
      <c r="P7248" s="7">
        <v>910</v>
      </c>
      <c r="Q7248">
        <v>13902</v>
      </c>
    </row>
    <row r="7249" spans="16:17" x14ac:dyDescent="0.3">
      <c r="P7249" s="7">
        <v>3945</v>
      </c>
      <c r="Q7249">
        <v>13894</v>
      </c>
    </row>
    <row r="7250" spans="16:17" x14ac:dyDescent="0.3">
      <c r="P7250" s="7">
        <v>4321</v>
      </c>
      <c r="Q7250">
        <v>13865</v>
      </c>
    </row>
    <row r="7251" spans="16:17" x14ac:dyDescent="0.3">
      <c r="P7251" s="7">
        <v>605</v>
      </c>
      <c r="Q7251">
        <v>13846</v>
      </c>
    </row>
    <row r="7252" spans="16:17" x14ac:dyDescent="0.3">
      <c r="P7252" s="7">
        <v>24</v>
      </c>
      <c r="Q7252">
        <v>13811</v>
      </c>
    </row>
    <row r="7253" spans="16:17" x14ac:dyDescent="0.3">
      <c r="P7253" s="7">
        <v>1942</v>
      </c>
      <c r="Q7253">
        <v>13801</v>
      </c>
    </row>
    <row r="7254" spans="16:17" x14ac:dyDescent="0.3">
      <c r="P7254" s="7">
        <v>3487</v>
      </c>
      <c r="Q7254">
        <v>13793</v>
      </c>
    </row>
    <row r="7255" spans="16:17" x14ac:dyDescent="0.3">
      <c r="P7255" s="7">
        <v>4167</v>
      </c>
      <c r="Q7255">
        <v>13790</v>
      </c>
    </row>
    <row r="7256" spans="16:17" x14ac:dyDescent="0.3">
      <c r="P7256" s="7">
        <v>3043</v>
      </c>
      <c r="Q7256">
        <v>13777</v>
      </c>
    </row>
    <row r="7257" spans="16:17" x14ac:dyDescent="0.3">
      <c r="P7257" s="7">
        <v>544</v>
      </c>
      <c r="Q7257">
        <v>13734</v>
      </c>
    </row>
    <row r="7258" spans="16:17" x14ac:dyDescent="0.3">
      <c r="P7258" s="7">
        <v>4833</v>
      </c>
      <c r="Q7258">
        <v>13724</v>
      </c>
    </row>
    <row r="7259" spans="16:17" x14ac:dyDescent="0.3">
      <c r="P7259" s="7">
        <v>2160</v>
      </c>
      <c r="Q7259">
        <v>13701</v>
      </c>
    </row>
    <row r="7260" spans="16:17" x14ac:dyDescent="0.3">
      <c r="P7260" s="7">
        <v>1525</v>
      </c>
      <c r="Q7260">
        <v>13700</v>
      </c>
    </row>
    <row r="7261" spans="16:17" x14ac:dyDescent="0.3">
      <c r="P7261" s="7">
        <v>506</v>
      </c>
      <c r="Q7261">
        <v>13675</v>
      </c>
    </row>
    <row r="7262" spans="16:17" x14ac:dyDescent="0.3">
      <c r="P7262" s="7">
        <v>1360</v>
      </c>
      <c r="Q7262">
        <v>13666</v>
      </c>
    </row>
    <row r="7263" spans="16:17" x14ac:dyDescent="0.3">
      <c r="P7263" s="7">
        <v>3048</v>
      </c>
      <c r="Q7263">
        <v>13662</v>
      </c>
    </row>
    <row r="7264" spans="16:17" x14ac:dyDescent="0.3">
      <c r="P7264" s="7">
        <v>4047</v>
      </c>
      <c r="Q7264">
        <v>13658</v>
      </c>
    </row>
    <row r="7265" spans="16:17" x14ac:dyDescent="0.3">
      <c r="P7265" s="7">
        <v>3447</v>
      </c>
      <c r="Q7265">
        <v>13622</v>
      </c>
    </row>
    <row r="7266" spans="16:17" x14ac:dyDescent="0.3">
      <c r="P7266" s="7">
        <v>1245</v>
      </c>
      <c r="Q7266">
        <v>13617</v>
      </c>
    </row>
    <row r="7267" spans="16:17" x14ac:dyDescent="0.3">
      <c r="P7267" s="7">
        <v>2587</v>
      </c>
      <c r="Q7267">
        <v>13611</v>
      </c>
    </row>
    <row r="7268" spans="16:17" x14ac:dyDescent="0.3">
      <c r="P7268" s="7">
        <v>1893</v>
      </c>
      <c r="Q7268">
        <v>13611</v>
      </c>
    </row>
    <row r="7269" spans="16:17" x14ac:dyDescent="0.3">
      <c r="P7269" s="7">
        <v>2614</v>
      </c>
      <c r="Q7269">
        <v>13599</v>
      </c>
    </row>
    <row r="7270" spans="16:17" x14ac:dyDescent="0.3">
      <c r="P7270" s="7">
        <v>3517</v>
      </c>
      <c r="Q7270">
        <v>13578</v>
      </c>
    </row>
    <row r="7271" spans="16:17" x14ac:dyDescent="0.3">
      <c r="P7271" s="7">
        <v>1887</v>
      </c>
      <c r="Q7271">
        <v>13546</v>
      </c>
    </row>
    <row r="7272" spans="16:17" x14ac:dyDescent="0.3">
      <c r="P7272" s="7">
        <v>1498</v>
      </c>
      <c r="Q7272">
        <v>13536</v>
      </c>
    </row>
    <row r="7273" spans="16:17" x14ac:dyDescent="0.3">
      <c r="P7273" s="7">
        <v>217</v>
      </c>
      <c r="Q7273">
        <v>13530</v>
      </c>
    </row>
    <row r="7274" spans="16:17" x14ac:dyDescent="0.3">
      <c r="P7274" s="7">
        <v>4607</v>
      </c>
      <c r="Q7274">
        <v>13499</v>
      </c>
    </row>
    <row r="7275" spans="16:17" x14ac:dyDescent="0.3">
      <c r="P7275" s="7">
        <v>900</v>
      </c>
      <c r="Q7275">
        <v>13495</v>
      </c>
    </row>
    <row r="7276" spans="16:17" x14ac:dyDescent="0.3">
      <c r="P7276" s="7">
        <v>443</v>
      </c>
      <c r="Q7276">
        <v>13481</v>
      </c>
    </row>
    <row r="7277" spans="16:17" x14ac:dyDescent="0.3">
      <c r="P7277" s="7">
        <v>1653</v>
      </c>
      <c r="Q7277">
        <v>13473</v>
      </c>
    </row>
    <row r="7278" spans="16:17" x14ac:dyDescent="0.3">
      <c r="P7278" s="7">
        <v>4014</v>
      </c>
      <c r="Q7278">
        <v>13446</v>
      </c>
    </row>
    <row r="7279" spans="16:17" x14ac:dyDescent="0.3">
      <c r="P7279" s="7">
        <v>3822</v>
      </c>
      <c r="Q7279">
        <v>13423</v>
      </c>
    </row>
    <row r="7280" spans="16:17" x14ac:dyDescent="0.3">
      <c r="P7280" s="7">
        <v>2203</v>
      </c>
      <c r="Q7280">
        <v>13389</v>
      </c>
    </row>
    <row r="7281" spans="16:17" x14ac:dyDescent="0.3">
      <c r="P7281" s="7">
        <v>571</v>
      </c>
      <c r="Q7281">
        <v>13379</v>
      </c>
    </row>
    <row r="7282" spans="16:17" x14ac:dyDescent="0.3">
      <c r="P7282" s="7">
        <v>2631</v>
      </c>
      <c r="Q7282">
        <v>13359</v>
      </c>
    </row>
    <row r="7283" spans="16:17" x14ac:dyDescent="0.3">
      <c r="P7283" s="7">
        <v>1227</v>
      </c>
      <c r="Q7283">
        <v>13345</v>
      </c>
    </row>
    <row r="7284" spans="16:17" x14ac:dyDescent="0.3">
      <c r="P7284" s="7">
        <v>4810</v>
      </c>
      <c r="Q7284">
        <v>13342</v>
      </c>
    </row>
    <row r="7285" spans="16:17" x14ac:dyDescent="0.3">
      <c r="P7285" s="7">
        <v>2418</v>
      </c>
      <c r="Q7285">
        <v>13324</v>
      </c>
    </row>
    <row r="7286" spans="16:17" x14ac:dyDescent="0.3">
      <c r="P7286" s="7">
        <v>1237</v>
      </c>
      <c r="Q7286">
        <v>13323</v>
      </c>
    </row>
    <row r="7287" spans="16:17" x14ac:dyDescent="0.3">
      <c r="P7287" s="7">
        <v>3658</v>
      </c>
      <c r="Q7287">
        <v>13314</v>
      </c>
    </row>
    <row r="7288" spans="16:17" x14ac:dyDescent="0.3">
      <c r="P7288" s="7">
        <v>3120</v>
      </c>
      <c r="Q7288">
        <v>13308</v>
      </c>
    </row>
    <row r="7289" spans="16:17" x14ac:dyDescent="0.3">
      <c r="P7289" s="7">
        <v>3204</v>
      </c>
      <c r="Q7289">
        <v>13306</v>
      </c>
    </row>
    <row r="7290" spans="16:17" x14ac:dyDescent="0.3">
      <c r="P7290" s="7">
        <v>2028</v>
      </c>
      <c r="Q7290">
        <v>13275</v>
      </c>
    </row>
    <row r="7291" spans="16:17" x14ac:dyDescent="0.3">
      <c r="P7291" s="7">
        <v>365</v>
      </c>
      <c r="Q7291">
        <v>13266</v>
      </c>
    </row>
    <row r="7292" spans="16:17" x14ac:dyDescent="0.3">
      <c r="P7292" s="7">
        <v>4177</v>
      </c>
      <c r="Q7292">
        <v>13255</v>
      </c>
    </row>
    <row r="7293" spans="16:17" x14ac:dyDescent="0.3">
      <c r="P7293" s="7">
        <v>3618</v>
      </c>
      <c r="Q7293">
        <v>13248</v>
      </c>
    </row>
    <row r="7294" spans="16:17" x14ac:dyDescent="0.3">
      <c r="P7294" s="7">
        <v>3121</v>
      </c>
      <c r="Q7294">
        <v>13239</v>
      </c>
    </row>
    <row r="7295" spans="16:17" x14ac:dyDescent="0.3">
      <c r="P7295" s="7">
        <v>4343</v>
      </c>
      <c r="Q7295">
        <v>13233</v>
      </c>
    </row>
    <row r="7296" spans="16:17" x14ac:dyDescent="0.3">
      <c r="P7296" s="7">
        <v>4111</v>
      </c>
      <c r="Q7296">
        <v>13231</v>
      </c>
    </row>
    <row r="7297" spans="16:17" x14ac:dyDescent="0.3">
      <c r="P7297" s="7">
        <v>2649</v>
      </c>
      <c r="Q7297">
        <v>13231</v>
      </c>
    </row>
    <row r="7298" spans="16:17" x14ac:dyDescent="0.3">
      <c r="P7298" s="7">
        <v>1505</v>
      </c>
      <c r="Q7298">
        <v>13231</v>
      </c>
    </row>
    <row r="7299" spans="16:17" x14ac:dyDescent="0.3">
      <c r="P7299" s="7">
        <v>2788</v>
      </c>
      <c r="Q7299">
        <v>13191</v>
      </c>
    </row>
    <row r="7300" spans="16:17" x14ac:dyDescent="0.3">
      <c r="P7300" s="7">
        <v>1378</v>
      </c>
      <c r="Q7300">
        <v>13187</v>
      </c>
    </row>
    <row r="7301" spans="16:17" x14ac:dyDescent="0.3">
      <c r="P7301" s="7">
        <v>1320</v>
      </c>
      <c r="Q7301">
        <v>13176</v>
      </c>
    </row>
    <row r="7302" spans="16:17" x14ac:dyDescent="0.3">
      <c r="P7302" s="7">
        <v>4365</v>
      </c>
      <c r="Q7302">
        <v>13151</v>
      </c>
    </row>
    <row r="7303" spans="16:17" x14ac:dyDescent="0.3">
      <c r="P7303" s="7">
        <v>2255</v>
      </c>
      <c r="Q7303">
        <v>13147</v>
      </c>
    </row>
    <row r="7304" spans="16:17" x14ac:dyDescent="0.3">
      <c r="P7304" s="7">
        <v>4420</v>
      </c>
      <c r="Q7304">
        <v>13146</v>
      </c>
    </row>
    <row r="7305" spans="16:17" x14ac:dyDescent="0.3">
      <c r="P7305" s="7">
        <v>254</v>
      </c>
      <c r="Q7305">
        <v>13139</v>
      </c>
    </row>
    <row r="7306" spans="16:17" x14ac:dyDescent="0.3">
      <c r="P7306" s="7">
        <v>2847</v>
      </c>
      <c r="Q7306">
        <v>13106</v>
      </c>
    </row>
    <row r="7307" spans="16:17" x14ac:dyDescent="0.3">
      <c r="P7307" s="7">
        <v>4455</v>
      </c>
      <c r="Q7307">
        <v>13103</v>
      </c>
    </row>
    <row r="7308" spans="16:17" x14ac:dyDescent="0.3">
      <c r="P7308" s="7">
        <v>4892</v>
      </c>
      <c r="Q7308">
        <v>13079</v>
      </c>
    </row>
    <row r="7309" spans="16:17" x14ac:dyDescent="0.3">
      <c r="P7309" s="7">
        <v>653</v>
      </c>
      <c r="Q7309">
        <v>13079</v>
      </c>
    </row>
    <row r="7310" spans="16:17" x14ac:dyDescent="0.3">
      <c r="P7310" s="7">
        <v>1898</v>
      </c>
      <c r="Q7310">
        <v>13072</v>
      </c>
    </row>
    <row r="7311" spans="16:17" x14ac:dyDescent="0.3">
      <c r="P7311" s="7">
        <v>3184</v>
      </c>
      <c r="Q7311">
        <v>13052</v>
      </c>
    </row>
    <row r="7312" spans="16:17" x14ac:dyDescent="0.3">
      <c r="P7312" s="7">
        <v>4999</v>
      </c>
      <c r="Q7312">
        <v>13050</v>
      </c>
    </row>
    <row r="7313" spans="16:17" x14ac:dyDescent="0.3">
      <c r="P7313" s="7">
        <v>2439</v>
      </c>
      <c r="Q7313">
        <v>13044</v>
      </c>
    </row>
    <row r="7314" spans="16:17" x14ac:dyDescent="0.3">
      <c r="P7314" s="7">
        <v>452</v>
      </c>
      <c r="Q7314">
        <v>13042</v>
      </c>
    </row>
    <row r="7315" spans="16:17" x14ac:dyDescent="0.3">
      <c r="P7315" s="7">
        <v>324</v>
      </c>
      <c r="Q7315">
        <v>13042</v>
      </c>
    </row>
    <row r="7316" spans="16:17" x14ac:dyDescent="0.3">
      <c r="P7316" s="7">
        <v>1726</v>
      </c>
      <c r="Q7316">
        <v>13038</v>
      </c>
    </row>
    <row r="7317" spans="16:17" x14ac:dyDescent="0.3">
      <c r="P7317" s="7">
        <v>4457</v>
      </c>
      <c r="Q7317">
        <v>13031</v>
      </c>
    </row>
    <row r="7318" spans="16:17" x14ac:dyDescent="0.3">
      <c r="P7318" s="7">
        <v>3089</v>
      </c>
      <c r="Q7318">
        <v>13023</v>
      </c>
    </row>
    <row r="7319" spans="16:17" x14ac:dyDescent="0.3">
      <c r="P7319" s="7">
        <v>4822</v>
      </c>
      <c r="Q7319">
        <v>12998</v>
      </c>
    </row>
    <row r="7320" spans="16:17" x14ac:dyDescent="0.3">
      <c r="P7320" s="7">
        <v>1597</v>
      </c>
      <c r="Q7320">
        <v>12984</v>
      </c>
    </row>
    <row r="7321" spans="16:17" x14ac:dyDescent="0.3">
      <c r="P7321" s="7">
        <v>3882</v>
      </c>
      <c r="Q7321">
        <v>12973</v>
      </c>
    </row>
    <row r="7322" spans="16:17" x14ac:dyDescent="0.3">
      <c r="P7322" s="7">
        <v>2552</v>
      </c>
      <c r="Q7322">
        <v>12970</v>
      </c>
    </row>
    <row r="7323" spans="16:17" x14ac:dyDescent="0.3">
      <c r="P7323" s="7">
        <v>171</v>
      </c>
      <c r="Q7323">
        <v>12964</v>
      </c>
    </row>
    <row r="7324" spans="16:17" x14ac:dyDescent="0.3">
      <c r="P7324" s="7">
        <v>4681</v>
      </c>
      <c r="Q7324">
        <v>12961</v>
      </c>
    </row>
    <row r="7325" spans="16:17" x14ac:dyDescent="0.3">
      <c r="P7325" s="7">
        <v>1397</v>
      </c>
      <c r="Q7325">
        <v>12957</v>
      </c>
    </row>
    <row r="7326" spans="16:17" x14ac:dyDescent="0.3">
      <c r="P7326" s="7">
        <v>4263</v>
      </c>
      <c r="Q7326">
        <v>12952</v>
      </c>
    </row>
    <row r="7327" spans="16:17" x14ac:dyDescent="0.3">
      <c r="P7327" s="7">
        <v>2442</v>
      </c>
      <c r="Q7327">
        <v>12929</v>
      </c>
    </row>
    <row r="7328" spans="16:17" x14ac:dyDescent="0.3">
      <c r="P7328" s="7">
        <v>2515</v>
      </c>
      <c r="Q7328">
        <v>12927</v>
      </c>
    </row>
    <row r="7329" spans="16:17" x14ac:dyDescent="0.3">
      <c r="P7329" s="7">
        <v>3369</v>
      </c>
      <c r="Q7329">
        <v>12920</v>
      </c>
    </row>
    <row r="7330" spans="16:17" x14ac:dyDescent="0.3">
      <c r="P7330" s="7">
        <v>1721</v>
      </c>
      <c r="Q7330">
        <v>12901</v>
      </c>
    </row>
    <row r="7331" spans="16:17" x14ac:dyDescent="0.3">
      <c r="P7331" s="7">
        <v>2942</v>
      </c>
      <c r="Q7331">
        <v>12879</v>
      </c>
    </row>
    <row r="7332" spans="16:17" x14ac:dyDescent="0.3">
      <c r="P7332" s="7">
        <v>2693</v>
      </c>
      <c r="Q7332">
        <v>12873</v>
      </c>
    </row>
    <row r="7333" spans="16:17" x14ac:dyDescent="0.3">
      <c r="P7333" s="7">
        <v>43</v>
      </c>
      <c r="Q7333">
        <v>12857</v>
      </c>
    </row>
    <row r="7334" spans="16:17" x14ac:dyDescent="0.3">
      <c r="P7334" s="7">
        <v>2192</v>
      </c>
      <c r="Q7334">
        <v>12849</v>
      </c>
    </row>
    <row r="7335" spans="16:17" x14ac:dyDescent="0.3">
      <c r="P7335" s="7">
        <v>1273</v>
      </c>
      <c r="Q7335">
        <v>12844</v>
      </c>
    </row>
    <row r="7336" spans="16:17" x14ac:dyDescent="0.3">
      <c r="P7336" s="7">
        <v>3231</v>
      </c>
      <c r="Q7336">
        <v>12842</v>
      </c>
    </row>
    <row r="7337" spans="16:17" x14ac:dyDescent="0.3">
      <c r="P7337" s="7">
        <v>4161</v>
      </c>
      <c r="Q7337">
        <v>12829</v>
      </c>
    </row>
    <row r="7338" spans="16:17" x14ac:dyDescent="0.3">
      <c r="P7338" s="7">
        <v>538</v>
      </c>
      <c r="Q7338">
        <v>12814</v>
      </c>
    </row>
    <row r="7339" spans="16:17" x14ac:dyDescent="0.3">
      <c r="P7339" s="7">
        <v>1714</v>
      </c>
      <c r="Q7339">
        <v>12809</v>
      </c>
    </row>
    <row r="7340" spans="16:17" x14ac:dyDescent="0.3">
      <c r="P7340" s="7">
        <v>487</v>
      </c>
      <c r="Q7340">
        <v>12801</v>
      </c>
    </row>
    <row r="7341" spans="16:17" x14ac:dyDescent="0.3">
      <c r="P7341" s="7">
        <v>3227</v>
      </c>
      <c r="Q7341">
        <v>12781</v>
      </c>
    </row>
    <row r="7342" spans="16:17" x14ac:dyDescent="0.3">
      <c r="P7342" s="7">
        <v>321</v>
      </c>
      <c r="Q7342">
        <v>12770</v>
      </c>
    </row>
    <row r="7343" spans="16:17" x14ac:dyDescent="0.3">
      <c r="P7343" s="7">
        <v>121</v>
      </c>
      <c r="Q7343">
        <v>12766</v>
      </c>
    </row>
    <row r="7344" spans="16:17" x14ac:dyDescent="0.3">
      <c r="P7344" s="7">
        <v>2031</v>
      </c>
      <c r="Q7344">
        <v>12762</v>
      </c>
    </row>
    <row r="7345" spans="16:17" x14ac:dyDescent="0.3">
      <c r="P7345" s="7">
        <v>2045</v>
      </c>
      <c r="Q7345">
        <v>12762</v>
      </c>
    </row>
    <row r="7346" spans="16:17" x14ac:dyDescent="0.3">
      <c r="P7346" s="7">
        <v>1997</v>
      </c>
      <c r="Q7346">
        <v>12749</v>
      </c>
    </row>
    <row r="7347" spans="16:17" x14ac:dyDescent="0.3">
      <c r="P7347" s="7">
        <v>3935</v>
      </c>
      <c r="Q7347">
        <v>12747</v>
      </c>
    </row>
    <row r="7348" spans="16:17" x14ac:dyDescent="0.3">
      <c r="P7348" s="7">
        <v>4117</v>
      </c>
      <c r="Q7348">
        <v>12747</v>
      </c>
    </row>
    <row r="7349" spans="16:17" x14ac:dyDescent="0.3">
      <c r="P7349" s="7">
        <v>1341</v>
      </c>
      <c r="Q7349">
        <v>12737</v>
      </c>
    </row>
    <row r="7350" spans="16:17" x14ac:dyDescent="0.3">
      <c r="P7350" s="7">
        <v>703</v>
      </c>
      <c r="Q7350">
        <v>12736</v>
      </c>
    </row>
    <row r="7351" spans="16:17" x14ac:dyDescent="0.3">
      <c r="P7351" s="7">
        <v>4815</v>
      </c>
      <c r="Q7351">
        <v>12735</v>
      </c>
    </row>
    <row r="7352" spans="16:17" x14ac:dyDescent="0.3">
      <c r="P7352" s="7">
        <v>1774</v>
      </c>
      <c r="Q7352">
        <v>12725</v>
      </c>
    </row>
    <row r="7353" spans="16:17" x14ac:dyDescent="0.3">
      <c r="P7353" s="7">
        <v>4149</v>
      </c>
      <c r="Q7353">
        <v>12689</v>
      </c>
    </row>
    <row r="7354" spans="16:17" x14ac:dyDescent="0.3">
      <c r="P7354" s="7">
        <v>2664</v>
      </c>
      <c r="Q7354">
        <v>12689</v>
      </c>
    </row>
    <row r="7355" spans="16:17" x14ac:dyDescent="0.3">
      <c r="P7355" s="7">
        <v>803</v>
      </c>
      <c r="Q7355">
        <v>12688</v>
      </c>
    </row>
    <row r="7356" spans="16:17" x14ac:dyDescent="0.3">
      <c r="P7356" s="7">
        <v>3868</v>
      </c>
      <c r="Q7356">
        <v>12674</v>
      </c>
    </row>
    <row r="7357" spans="16:17" x14ac:dyDescent="0.3">
      <c r="P7357" s="7">
        <v>4679</v>
      </c>
      <c r="Q7357">
        <v>12672</v>
      </c>
    </row>
    <row r="7358" spans="16:17" x14ac:dyDescent="0.3">
      <c r="P7358" s="7">
        <v>4358</v>
      </c>
      <c r="Q7358">
        <v>12663</v>
      </c>
    </row>
    <row r="7359" spans="16:17" x14ac:dyDescent="0.3">
      <c r="P7359" s="7">
        <v>2698</v>
      </c>
      <c r="Q7359">
        <v>12644</v>
      </c>
    </row>
    <row r="7360" spans="16:17" x14ac:dyDescent="0.3">
      <c r="P7360" s="7">
        <v>618</v>
      </c>
      <c r="Q7360">
        <v>12629</v>
      </c>
    </row>
    <row r="7361" spans="16:17" x14ac:dyDescent="0.3">
      <c r="P7361" s="7">
        <v>474</v>
      </c>
      <c r="Q7361">
        <v>12617</v>
      </c>
    </row>
    <row r="7362" spans="16:17" x14ac:dyDescent="0.3">
      <c r="P7362" s="7">
        <v>4548</v>
      </c>
      <c r="Q7362">
        <v>12608</v>
      </c>
    </row>
    <row r="7363" spans="16:17" x14ac:dyDescent="0.3">
      <c r="P7363" s="7">
        <v>3654</v>
      </c>
      <c r="Q7363">
        <v>12604</v>
      </c>
    </row>
    <row r="7364" spans="16:17" x14ac:dyDescent="0.3">
      <c r="P7364" s="7">
        <v>1890</v>
      </c>
      <c r="Q7364">
        <v>12602</v>
      </c>
    </row>
    <row r="7365" spans="16:17" x14ac:dyDescent="0.3">
      <c r="P7365" s="7">
        <v>2877</v>
      </c>
      <c r="Q7365">
        <v>12593</v>
      </c>
    </row>
    <row r="7366" spans="16:17" x14ac:dyDescent="0.3">
      <c r="P7366" s="7">
        <v>1730</v>
      </c>
      <c r="Q7366">
        <v>12581</v>
      </c>
    </row>
    <row r="7367" spans="16:17" x14ac:dyDescent="0.3">
      <c r="P7367" s="7">
        <v>2890</v>
      </c>
      <c r="Q7367">
        <v>12550</v>
      </c>
    </row>
    <row r="7368" spans="16:17" x14ac:dyDescent="0.3">
      <c r="P7368" s="7">
        <v>2799</v>
      </c>
      <c r="Q7368">
        <v>12546</v>
      </c>
    </row>
    <row r="7369" spans="16:17" x14ac:dyDescent="0.3">
      <c r="P7369" s="7">
        <v>2823</v>
      </c>
      <c r="Q7369">
        <v>12545</v>
      </c>
    </row>
    <row r="7370" spans="16:17" x14ac:dyDescent="0.3">
      <c r="P7370" s="7">
        <v>376</v>
      </c>
      <c r="Q7370">
        <v>12545</v>
      </c>
    </row>
    <row r="7371" spans="16:17" x14ac:dyDescent="0.3">
      <c r="P7371" s="7">
        <v>1483</v>
      </c>
      <c r="Q7371">
        <v>12540</v>
      </c>
    </row>
    <row r="7372" spans="16:17" x14ac:dyDescent="0.3">
      <c r="P7372" s="7">
        <v>4547</v>
      </c>
      <c r="Q7372">
        <v>12501</v>
      </c>
    </row>
    <row r="7373" spans="16:17" x14ac:dyDescent="0.3">
      <c r="P7373" s="7">
        <v>4765</v>
      </c>
      <c r="Q7373">
        <v>12494</v>
      </c>
    </row>
    <row r="7374" spans="16:17" x14ac:dyDescent="0.3">
      <c r="P7374" s="7">
        <v>87</v>
      </c>
      <c r="Q7374">
        <v>12475</v>
      </c>
    </row>
    <row r="7375" spans="16:17" x14ac:dyDescent="0.3">
      <c r="P7375" s="7">
        <v>699</v>
      </c>
      <c r="Q7375">
        <v>12439</v>
      </c>
    </row>
    <row r="7376" spans="16:17" x14ac:dyDescent="0.3">
      <c r="P7376" s="7">
        <v>1439</v>
      </c>
      <c r="Q7376">
        <v>12418</v>
      </c>
    </row>
    <row r="7377" spans="16:17" x14ac:dyDescent="0.3">
      <c r="P7377" s="7">
        <v>375</v>
      </c>
      <c r="Q7377">
        <v>12398</v>
      </c>
    </row>
    <row r="7378" spans="16:17" x14ac:dyDescent="0.3">
      <c r="P7378" s="7">
        <v>3040</v>
      </c>
      <c r="Q7378">
        <v>12388</v>
      </c>
    </row>
    <row r="7379" spans="16:17" x14ac:dyDescent="0.3">
      <c r="P7379" s="7">
        <v>888</v>
      </c>
      <c r="Q7379">
        <v>12359</v>
      </c>
    </row>
    <row r="7380" spans="16:17" x14ac:dyDescent="0.3">
      <c r="P7380" s="7">
        <v>3845</v>
      </c>
      <c r="Q7380">
        <v>12333</v>
      </c>
    </row>
    <row r="7381" spans="16:17" x14ac:dyDescent="0.3">
      <c r="P7381" s="7">
        <v>2003</v>
      </c>
      <c r="Q7381">
        <v>12320</v>
      </c>
    </row>
    <row r="7382" spans="16:17" x14ac:dyDescent="0.3">
      <c r="P7382" s="7">
        <v>3031</v>
      </c>
      <c r="Q7382">
        <v>12305</v>
      </c>
    </row>
    <row r="7383" spans="16:17" x14ac:dyDescent="0.3">
      <c r="P7383" s="7">
        <v>2977</v>
      </c>
      <c r="Q7383">
        <v>12301</v>
      </c>
    </row>
    <row r="7384" spans="16:17" x14ac:dyDescent="0.3">
      <c r="P7384" s="7">
        <v>2075</v>
      </c>
      <c r="Q7384">
        <v>12297</v>
      </c>
    </row>
    <row r="7385" spans="16:17" x14ac:dyDescent="0.3">
      <c r="P7385" s="7">
        <v>1272</v>
      </c>
      <c r="Q7385">
        <v>12272</v>
      </c>
    </row>
    <row r="7386" spans="16:17" x14ac:dyDescent="0.3">
      <c r="P7386" s="7">
        <v>3523</v>
      </c>
      <c r="Q7386">
        <v>12253</v>
      </c>
    </row>
    <row r="7387" spans="16:17" x14ac:dyDescent="0.3">
      <c r="P7387" s="7">
        <v>2368</v>
      </c>
      <c r="Q7387">
        <v>12253</v>
      </c>
    </row>
    <row r="7388" spans="16:17" x14ac:dyDescent="0.3">
      <c r="P7388" s="7">
        <v>2611</v>
      </c>
      <c r="Q7388">
        <v>12245</v>
      </c>
    </row>
    <row r="7389" spans="16:17" x14ac:dyDescent="0.3">
      <c r="P7389" s="7">
        <v>4889</v>
      </c>
      <c r="Q7389">
        <v>12244</v>
      </c>
    </row>
    <row r="7390" spans="16:17" x14ac:dyDescent="0.3">
      <c r="P7390" s="7">
        <v>1589</v>
      </c>
      <c r="Q7390">
        <v>12234</v>
      </c>
    </row>
    <row r="7391" spans="16:17" x14ac:dyDescent="0.3">
      <c r="P7391" s="7">
        <v>2434</v>
      </c>
      <c r="Q7391">
        <v>12228</v>
      </c>
    </row>
    <row r="7392" spans="16:17" x14ac:dyDescent="0.3">
      <c r="P7392" s="7">
        <v>2559</v>
      </c>
      <c r="Q7392">
        <v>12225</v>
      </c>
    </row>
    <row r="7393" spans="16:17" x14ac:dyDescent="0.3">
      <c r="P7393" s="7">
        <v>3293</v>
      </c>
      <c r="Q7393">
        <v>12210</v>
      </c>
    </row>
    <row r="7394" spans="16:17" x14ac:dyDescent="0.3">
      <c r="P7394" s="7">
        <v>3208</v>
      </c>
      <c r="Q7394">
        <v>12201</v>
      </c>
    </row>
    <row r="7395" spans="16:17" x14ac:dyDescent="0.3">
      <c r="P7395" s="7">
        <v>983</v>
      </c>
      <c r="Q7395">
        <v>12199</v>
      </c>
    </row>
    <row r="7396" spans="16:17" x14ac:dyDescent="0.3">
      <c r="P7396" s="7">
        <v>680</v>
      </c>
      <c r="Q7396">
        <v>12181</v>
      </c>
    </row>
    <row r="7397" spans="16:17" x14ac:dyDescent="0.3">
      <c r="P7397" s="7">
        <v>3881</v>
      </c>
      <c r="Q7397">
        <v>12179</v>
      </c>
    </row>
    <row r="7398" spans="16:17" x14ac:dyDescent="0.3">
      <c r="P7398" s="7">
        <v>533</v>
      </c>
      <c r="Q7398">
        <v>12163</v>
      </c>
    </row>
    <row r="7399" spans="16:17" x14ac:dyDescent="0.3">
      <c r="P7399" s="7">
        <v>916</v>
      </c>
      <c r="Q7399">
        <v>12151</v>
      </c>
    </row>
    <row r="7400" spans="16:17" x14ac:dyDescent="0.3">
      <c r="P7400" s="7">
        <v>2021</v>
      </c>
      <c r="Q7400">
        <v>12126</v>
      </c>
    </row>
    <row r="7401" spans="16:17" x14ac:dyDescent="0.3">
      <c r="P7401" s="7">
        <v>175</v>
      </c>
      <c r="Q7401">
        <v>12126</v>
      </c>
    </row>
    <row r="7402" spans="16:17" x14ac:dyDescent="0.3">
      <c r="P7402" s="7">
        <v>4941</v>
      </c>
      <c r="Q7402">
        <v>12107</v>
      </c>
    </row>
    <row r="7403" spans="16:17" x14ac:dyDescent="0.3">
      <c r="P7403" s="7">
        <v>1969</v>
      </c>
      <c r="Q7403">
        <v>12096</v>
      </c>
    </row>
    <row r="7404" spans="16:17" x14ac:dyDescent="0.3">
      <c r="P7404" s="7">
        <v>734</v>
      </c>
      <c r="Q7404">
        <v>12061</v>
      </c>
    </row>
    <row r="7405" spans="16:17" x14ac:dyDescent="0.3">
      <c r="P7405" s="7">
        <v>1243</v>
      </c>
      <c r="Q7405">
        <v>12054</v>
      </c>
    </row>
    <row r="7406" spans="16:17" x14ac:dyDescent="0.3">
      <c r="P7406" s="7">
        <v>434</v>
      </c>
      <c r="Q7406">
        <v>12050</v>
      </c>
    </row>
    <row r="7407" spans="16:17" x14ac:dyDescent="0.3">
      <c r="P7407" s="7">
        <v>3099</v>
      </c>
      <c r="Q7407">
        <v>12034</v>
      </c>
    </row>
    <row r="7408" spans="16:17" x14ac:dyDescent="0.3">
      <c r="P7408" s="7">
        <v>4350</v>
      </c>
      <c r="Q7408">
        <v>12028</v>
      </c>
    </row>
    <row r="7409" spans="16:17" x14ac:dyDescent="0.3">
      <c r="P7409" s="7">
        <v>488</v>
      </c>
      <c r="Q7409">
        <v>12028</v>
      </c>
    </row>
    <row r="7410" spans="16:17" x14ac:dyDescent="0.3">
      <c r="P7410" s="7">
        <v>4587</v>
      </c>
      <c r="Q7410">
        <v>12020</v>
      </c>
    </row>
    <row r="7411" spans="16:17" x14ac:dyDescent="0.3">
      <c r="P7411" s="7">
        <v>2573</v>
      </c>
      <c r="Q7411">
        <v>12001</v>
      </c>
    </row>
    <row r="7412" spans="16:17" x14ac:dyDescent="0.3">
      <c r="P7412" s="7">
        <v>3305</v>
      </c>
      <c r="Q7412">
        <v>11977</v>
      </c>
    </row>
    <row r="7413" spans="16:17" x14ac:dyDescent="0.3">
      <c r="P7413" s="7">
        <v>4188</v>
      </c>
      <c r="Q7413">
        <v>11940</v>
      </c>
    </row>
    <row r="7414" spans="16:17" x14ac:dyDescent="0.3">
      <c r="P7414" s="7">
        <v>3734</v>
      </c>
      <c r="Q7414">
        <v>11935</v>
      </c>
    </row>
    <row r="7415" spans="16:17" x14ac:dyDescent="0.3">
      <c r="P7415" s="7">
        <v>3390</v>
      </c>
      <c r="Q7415">
        <v>11928</v>
      </c>
    </row>
    <row r="7416" spans="16:17" x14ac:dyDescent="0.3">
      <c r="P7416" s="7">
        <v>1699</v>
      </c>
      <c r="Q7416">
        <v>11915</v>
      </c>
    </row>
    <row r="7417" spans="16:17" x14ac:dyDescent="0.3">
      <c r="P7417" s="7">
        <v>4189</v>
      </c>
      <c r="Q7417">
        <v>11873</v>
      </c>
    </row>
    <row r="7418" spans="16:17" x14ac:dyDescent="0.3">
      <c r="P7418" s="7">
        <v>4466</v>
      </c>
      <c r="Q7418">
        <v>11868</v>
      </c>
    </row>
    <row r="7419" spans="16:17" x14ac:dyDescent="0.3">
      <c r="P7419" s="7">
        <v>970</v>
      </c>
      <c r="Q7419">
        <v>11852</v>
      </c>
    </row>
    <row r="7420" spans="16:17" x14ac:dyDescent="0.3">
      <c r="P7420" s="7">
        <v>4896</v>
      </c>
      <c r="Q7420">
        <v>11840</v>
      </c>
    </row>
    <row r="7421" spans="16:17" x14ac:dyDescent="0.3">
      <c r="P7421" s="7">
        <v>1584</v>
      </c>
      <c r="Q7421">
        <v>11814</v>
      </c>
    </row>
    <row r="7422" spans="16:17" x14ac:dyDescent="0.3">
      <c r="P7422" s="7">
        <v>690</v>
      </c>
      <c r="Q7422">
        <v>11813</v>
      </c>
    </row>
    <row r="7423" spans="16:17" x14ac:dyDescent="0.3">
      <c r="P7423" s="7">
        <v>1103</v>
      </c>
      <c r="Q7423">
        <v>11808</v>
      </c>
    </row>
    <row r="7424" spans="16:17" x14ac:dyDescent="0.3">
      <c r="P7424" s="7">
        <v>3855</v>
      </c>
      <c r="Q7424">
        <v>11804</v>
      </c>
    </row>
    <row r="7425" spans="16:17" x14ac:dyDescent="0.3">
      <c r="P7425" s="7">
        <v>1492</v>
      </c>
      <c r="Q7425">
        <v>11802</v>
      </c>
    </row>
    <row r="7426" spans="16:17" x14ac:dyDescent="0.3">
      <c r="P7426" s="7">
        <v>1876</v>
      </c>
      <c r="Q7426">
        <v>11798</v>
      </c>
    </row>
    <row r="7427" spans="16:17" x14ac:dyDescent="0.3">
      <c r="P7427" s="7">
        <v>2612</v>
      </c>
      <c r="Q7427">
        <v>11784</v>
      </c>
    </row>
    <row r="7428" spans="16:17" x14ac:dyDescent="0.3">
      <c r="P7428" s="7">
        <v>3655</v>
      </c>
      <c r="Q7428">
        <v>11782</v>
      </c>
    </row>
    <row r="7429" spans="16:17" x14ac:dyDescent="0.3">
      <c r="P7429" s="7">
        <v>2616</v>
      </c>
      <c r="Q7429">
        <v>11748</v>
      </c>
    </row>
    <row r="7430" spans="16:17" x14ac:dyDescent="0.3">
      <c r="P7430" s="7">
        <v>3189</v>
      </c>
      <c r="Q7430">
        <v>11748</v>
      </c>
    </row>
    <row r="7431" spans="16:17" x14ac:dyDescent="0.3">
      <c r="P7431" s="7">
        <v>4017</v>
      </c>
      <c r="Q7431">
        <v>11716</v>
      </c>
    </row>
    <row r="7432" spans="16:17" x14ac:dyDescent="0.3">
      <c r="P7432" s="7">
        <v>3578</v>
      </c>
      <c r="Q7432">
        <v>11707</v>
      </c>
    </row>
    <row r="7433" spans="16:17" x14ac:dyDescent="0.3">
      <c r="P7433" s="7">
        <v>1235</v>
      </c>
      <c r="Q7433">
        <v>11681</v>
      </c>
    </row>
    <row r="7434" spans="16:17" x14ac:dyDescent="0.3">
      <c r="P7434" s="7">
        <v>382</v>
      </c>
      <c r="Q7434">
        <v>11677</v>
      </c>
    </row>
    <row r="7435" spans="16:17" x14ac:dyDescent="0.3">
      <c r="P7435" s="7">
        <v>4332</v>
      </c>
      <c r="Q7435">
        <v>11646</v>
      </c>
    </row>
    <row r="7436" spans="16:17" x14ac:dyDescent="0.3">
      <c r="P7436" s="7">
        <v>1933</v>
      </c>
      <c r="Q7436">
        <v>11635</v>
      </c>
    </row>
    <row r="7437" spans="16:17" x14ac:dyDescent="0.3">
      <c r="P7437" s="7">
        <v>67</v>
      </c>
      <c r="Q7437">
        <v>11627</v>
      </c>
    </row>
    <row r="7438" spans="16:17" x14ac:dyDescent="0.3">
      <c r="P7438" s="7">
        <v>1305</v>
      </c>
      <c r="Q7438">
        <v>11611</v>
      </c>
    </row>
    <row r="7439" spans="16:17" x14ac:dyDescent="0.3">
      <c r="P7439" s="7">
        <v>4688</v>
      </c>
      <c r="Q7439">
        <v>11588</v>
      </c>
    </row>
    <row r="7440" spans="16:17" x14ac:dyDescent="0.3">
      <c r="P7440" s="7">
        <v>3386</v>
      </c>
      <c r="Q7440">
        <v>11570</v>
      </c>
    </row>
    <row r="7441" spans="16:17" x14ac:dyDescent="0.3">
      <c r="P7441" s="7">
        <v>4664</v>
      </c>
      <c r="Q7441">
        <v>11556</v>
      </c>
    </row>
    <row r="7442" spans="16:17" x14ac:dyDescent="0.3">
      <c r="P7442" s="7">
        <v>1141</v>
      </c>
      <c r="Q7442">
        <v>11547</v>
      </c>
    </row>
    <row r="7443" spans="16:17" x14ac:dyDescent="0.3">
      <c r="P7443" s="7">
        <v>4543</v>
      </c>
      <c r="Q7443">
        <v>11531</v>
      </c>
    </row>
    <row r="7444" spans="16:17" x14ac:dyDescent="0.3">
      <c r="P7444" s="7">
        <v>3811</v>
      </c>
      <c r="Q7444">
        <v>11530</v>
      </c>
    </row>
    <row r="7445" spans="16:17" x14ac:dyDescent="0.3">
      <c r="P7445" s="7">
        <v>2261</v>
      </c>
      <c r="Q7445">
        <v>11516</v>
      </c>
    </row>
    <row r="7446" spans="16:17" x14ac:dyDescent="0.3">
      <c r="P7446" s="7">
        <v>824</v>
      </c>
      <c r="Q7446">
        <v>11507</v>
      </c>
    </row>
    <row r="7447" spans="16:17" x14ac:dyDescent="0.3">
      <c r="P7447" s="7">
        <v>820</v>
      </c>
      <c r="Q7447">
        <v>11495</v>
      </c>
    </row>
    <row r="7448" spans="16:17" x14ac:dyDescent="0.3">
      <c r="P7448" s="7">
        <v>3633</v>
      </c>
      <c r="Q7448">
        <v>11475</v>
      </c>
    </row>
    <row r="7449" spans="16:17" x14ac:dyDescent="0.3">
      <c r="P7449" s="7">
        <v>3328</v>
      </c>
      <c r="Q7449">
        <v>11474</v>
      </c>
    </row>
    <row r="7450" spans="16:17" x14ac:dyDescent="0.3">
      <c r="P7450" s="7">
        <v>4554</v>
      </c>
      <c r="Q7450">
        <v>11463</v>
      </c>
    </row>
    <row r="7451" spans="16:17" x14ac:dyDescent="0.3">
      <c r="P7451" s="7">
        <v>3549</v>
      </c>
      <c r="Q7451">
        <v>11457</v>
      </c>
    </row>
    <row r="7452" spans="16:17" x14ac:dyDescent="0.3">
      <c r="P7452" s="7">
        <v>521</v>
      </c>
      <c r="Q7452">
        <v>11456</v>
      </c>
    </row>
    <row r="7453" spans="16:17" x14ac:dyDescent="0.3">
      <c r="P7453" s="7">
        <v>4212</v>
      </c>
      <c r="Q7453">
        <v>11453</v>
      </c>
    </row>
    <row r="7454" spans="16:17" x14ac:dyDescent="0.3">
      <c r="P7454" s="7">
        <v>1667</v>
      </c>
      <c r="Q7454">
        <v>11442</v>
      </c>
    </row>
    <row r="7455" spans="16:17" x14ac:dyDescent="0.3">
      <c r="P7455" s="7">
        <v>1386</v>
      </c>
      <c r="Q7455">
        <v>11435</v>
      </c>
    </row>
    <row r="7456" spans="16:17" x14ac:dyDescent="0.3">
      <c r="P7456" s="7">
        <v>2634</v>
      </c>
      <c r="Q7456">
        <v>11429</v>
      </c>
    </row>
    <row r="7457" spans="16:17" x14ac:dyDescent="0.3">
      <c r="P7457" s="7">
        <v>947</v>
      </c>
      <c r="Q7457">
        <v>11428</v>
      </c>
    </row>
    <row r="7458" spans="16:17" x14ac:dyDescent="0.3">
      <c r="P7458" s="7">
        <v>1722</v>
      </c>
      <c r="Q7458">
        <v>11412</v>
      </c>
    </row>
    <row r="7459" spans="16:17" x14ac:dyDescent="0.3">
      <c r="P7459" s="7">
        <v>1327</v>
      </c>
      <c r="Q7459">
        <v>11398</v>
      </c>
    </row>
    <row r="7460" spans="16:17" x14ac:dyDescent="0.3">
      <c r="P7460" s="7">
        <v>278</v>
      </c>
      <c r="Q7460">
        <v>11396</v>
      </c>
    </row>
    <row r="7461" spans="16:17" x14ac:dyDescent="0.3">
      <c r="P7461" s="7">
        <v>2811</v>
      </c>
      <c r="Q7461">
        <v>11374</v>
      </c>
    </row>
    <row r="7462" spans="16:17" x14ac:dyDescent="0.3">
      <c r="P7462" s="7">
        <v>4963</v>
      </c>
      <c r="Q7462">
        <v>11354</v>
      </c>
    </row>
    <row r="7463" spans="16:17" x14ac:dyDescent="0.3">
      <c r="P7463" s="7">
        <v>3932</v>
      </c>
      <c r="Q7463">
        <v>11328</v>
      </c>
    </row>
    <row r="7464" spans="16:17" x14ac:dyDescent="0.3">
      <c r="P7464" s="7">
        <v>4319</v>
      </c>
      <c r="Q7464">
        <v>11303</v>
      </c>
    </row>
    <row r="7465" spans="16:17" x14ac:dyDescent="0.3">
      <c r="P7465" s="7">
        <v>4213</v>
      </c>
      <c r="Q7465">
        <v>11274</v>
      </c>
    </row>
    <row r="7466" spans="16:17" x14ac:dyDescent="0.3">
      <c r="P7466" s="7">
        <v>2150</v>
      </c>
      <c r="Q7466">
        <v>11266</v>
      </c>
    </row>
    <row r="7467" spans="16:17" x14ac:dyDescent="0.3">
      <c r="P7467" s="7">
        <v>1008</v>
      </c>
      <c r="Q7467">
        <v>11262</v>
      </c>
    </row>
    <row r="7468" spans="16:17" x14ac:dyDescent="0.3">
      <c r="P7468" s="7">
        <v>1644</v>
      </c>
      <c r="Q7468">
        <v>11247</v>
      </c>
    </row>
    <row r="7469" spans="16:17" x14ac:dyDescent="0.3">
      <c r="P7469" s="7">
        <v>4042</v>
      </c>
      <c r="Q7469">
        <v>11239</v>
      </c>
    </row>
    <row r="7470" spans="16:17" x14ac:dyDescent="0.3">
      <c r="P7470" s="7">
        <v>4990</v>
      </c>
      <c r="Q7470">
        <v>11234</v>
      </c>
    </row>
    <row r="7471" spans="16:17" x14ac:dyDescent="0.3">
      <c r="P7471" s="7">
        <v>2661</v>
      </c>
      <c r="Q7471">
        <v>11233</v>
      </c>
    </row>
    <row r="7472" spans="16:17" x14ac:dyDescent="0.3">
      <c r="P7472" s="7">
        <v>3232</v>
      </c>
      <c r="Q7472">
        <v>11230</v>
      </c>
    </row>
    <row r="7473" spans="16:17" x14ac:dyDescent="0.3">
      <c r="P7473" s="7">
        <v>1555</v>
      </c>
      <c r="Q7473">
        <v>11229</v>
      </c>
    </row>
    <row r="7474" spans="16:17" x14ac:dyDescent="0.3">
      <c r="P7474" s="7">
        <v>4552</v>
      </c>
      <c r="Q7474">
        <v>11212</v>
      </c>
    </row>
    <row r="7475" spans="16:17" x14ac:dyDescent="0.3">
      <c r="P7475" s="7">
        <v>402</v>
      </c>
      <c r="Q7475">
        <v>11187</v>
      </c>
    </row>
    <row r="7476" spans="16:17" x14ac:dyDescent="0.3">
      <c r="P7476" s="7">
        <v>4170</v>
      </c>
      <c r="Q7476">
        <v>11180</v>
      </c>
    </row>
    <row r="7477" spans="16:17" x14ac:dyDescent="0.3">
      <c r="P7477" s="7">
        <v>4982</v>
      </c>
      <c r="Q7477">
        <v>11130</v>
      </c>
    </row>
    <row r="7478" spans="16:17" x14ac:dyDescent="0.3">
      <c r="P7478" s="7">
        <v>1749</v>
      </c>
      <c r="Q7478">
        <v>11123</v>
      </c>
    </row>
    <row r="7479" spans="16:17" x14ac:dyDescent="0.3">
      <c r="P7479" s="7">
        <v>3270</v>
      </c>
      <c r="Q7479">
        <v>11113</v>
      </c>
    </row>
    <row r="7480" spans="16:17" x14ac:dyDescent="0.3">
      <c r="P7480" s="7">
        <v>2331</v>
      </c>
      <c r="Q7480">
        <v>11113</v>
      </c>
    </row>
    <row r="7481" spans="16:17" x14ac:dyDescent="0.3">
      <c r="P7481" s="7">
        <v>3479</v>
      </c>
      <c r="Q7481">
        <v>11107</v>
      </c>
    </row>
    <row r="7482" spans="16:17" x14ac:dyDescent="0.3">
      <c r="P7482" s="7">
        <v>1028</v>
      </c>
      <c r="Q7482">
        <v>11097</v>
      </c>
    </row>
    <row r="7483" spans="16:17" x14ac:dyDescent="0.3">
      <c r="P7483" s="7">
        <v>2034</v>
      </c>
      <c r="Q7483">
        <v>11079</v>
      </c>
    </row>
    <row r="7484" spans="16:17" x14ac:dyDescent="0.3">
      <c r="P7484" s="7">
        <v>39</v>
      </c>
      <c r="Q7484">
        <v>11075</v>
      </c>
    </row>
    <row r="7485" spans="16:17" x14ac:dyDescent="0.3">
      <c r="P7485" s="7">
        <v>3775</v>
      </c>
      <c r="Q7485">
        <v>11063</v>
      </c>
    </row>
    <row r="7486" spans="16:17" x14ac:dyDescent="0.3">
      <c r="P7486" s="7">
        <v>2248</v>
      </c>
      <c r="Q7486">
        <v>11061</v>
      </c>
    </row>
    <row r="7487" spans="16:17" x14ac:dyDescent="0.3">
      <c r="P7487" s="7">
        <v>4002</v>
      </c>
      <c r="Q7487">
        <v>11058</v>
      </c>
    </row>
    <row r="7488" spans="16:17" x14ac:dyDescent="0.3">
      <c r="P7488" s="7">
        <v>1605</v>
      </c>
      <c r="Q7488">
        <v>11048</v>
      </c>
    </row>
    <row r="7489" spans="16:17" x14ac:dyDescent="0.3">
      <c r="P7489" s="7">
        <v>4072</v>
      </c>
      <c r="Q7489">
        <v>11029</v>
      </c>
    </row>
    <row r="7490" spans="16:17" x14ac:dyDescent="0.3">
      <c r="P7490" s="7">
        <v>428</v>
      </c>
      <c r="Q7490">
        <v>11023</v>
      </c>
    </row>
    <row r="7491" spans="16:17" x14ac:dyDescent="0.3">
      <c r="P7491" s="7">
        <v>2647</v>
      </c>
      <c r="Q7491">
        <v>11013</v>
      </c>
    </row>
    <row r="7492" spans="16:17" x14ac:dyDescent="0.3">
      <c r="P7492" s="7">
        <v>4531</v>
      </c>
      <c r="Q7492">
        <v>11005</v>
      </c>
    </row>
    <row r="7493" spans="16:17" x14ac:dyDescent="0.3">
      <c r="P7493" s="7">
        <v>1574</v>
      </c>
      <c r="Q7493">
        <v>11003</v>
      </c>
    </row>
    <row r="7494" spans="16:17" x14ac:dyDescent="0.3">
      <c r="P7494" s="7">
        <v>329</v>
      </c>
      <c r="Q7494">
        <v>10985</v>
      </c>
    </row>
    <row r="7495" spans="16:17" x14ac:dyDescent="0.3">
      <c r="P7495" s="7">
        <v>1140</v>
      </c>
      <c r="Q7495">
        <v>10952</v>
      </c>
    </row>
    <row r="7496" spans="16:17" x14ac:dyDescent="0.3">
      <c r="P7496" s="7">
        <v>3949</v>
      </c>
      <c r="Q7496">
        <v>10935</v>
      </c>
    </row>
    <row r="7497" spans="16:17" x14ac:dyDescent="0.3">
      <c r="P7497" s="7">
        <v>3109</v>
      </c>
      <c r="Q7497">
        <v>10910</v>
      </c>
    </row>
    <row r="7498" spans="16:17" x14ac:dyDescent="0.3">
      <c r="P7498" s="7">
        <v>3286</v>
      </c>
      <c r="Q7498">
        <v>10880</v>
      </c>
    </row>
    <row r="7499" spans="16:17" x14ac:dyDescent="0.3">
      <c r="P7499" s="7">
        <v>2932</v>
      </c>
      <c r="Q7499">
        <v>10878</v>
      </c>
    </row>
    <row r="7500" spans="16:17" x14ac:dyDescent="0.3">
      <c r="P7500" s="7">
        <v>1696</v>
      </c>
      <c r="Q7500">
        <v>10863</v>
      </c>
    </row>
    <row r="7501" spans="16:17" x14ac:dyDescent="0.3">
      <c r="P7501" s="7">
        <v>2633</v>
      </c>
      <c r="Q7501">
        <v>10840</v>
      </c>
    </row>
    <row r="7502" spans="16:17" x14ac:dyDescent="0.3">
      <c r="P7502" s="7">
        <v>3228</v>
      </c>
      <c r="Q7502">
        <v>10838</v>
      </c>
    </row>
    <row r="7503" spans="16:17" x14ac:dyDescent="0.3">
      <c r="P7503" s="7">
        <v>3522</v>
      </c>
      <c r="Q7503">
        <v>10833</v>
      </c>
    </row>
    <row r="7504" spans="16:17" x14ac:dyDescent="0.3">
      <c r="P7504" s="7">
        <v>4677</v>
      </c>
      <c r="Q7504">
        <v>10818</v>
      </c>
    </row>
    <row r="7505" spans="16:17" x14ac:dyDescent="0.3">
      <c r="P7505" s="7">
        <v>1236</v>
      </c>
      <c r="Q7505">
        <v>10816</v>
      </c>
    </row>
    <row r="7506" spans="16:17" x14ac:dyDescent="0.3">
      <c r="P7506" s="7">
        <v>4250</v>
      </c>
      <c r="Q7506">
        <v>10808</v>
      </c>
    </row>
    <row r="7507" spans="16:17" x14ac:dyDescent="0.3">
      <c r="P7507" s="7">
        <v>3357</v>
      </c>
      <c r="Q7507">
        <v>10779</v>
      </c>
    </row>
    <row r="7508" spans="16:17" x14ac:dyDescent="0.3">
      <c r="P7508" s="7">
        <v>2390</v>
      </c>
      <c r="Q7508">
        <v>10761</v>
      </c>
    </row>
    <row r="7509" spans="16:17" x14ac:dyDescent="0.3">
      <c r="P7509" s="7">
        <v>3266</v>
      </c>
      <c r="Q7509">
        <v>10755</v>
      </c>
    </row>
    <row r="7510" spans="16:17" x14ac:dyDescent="0.3">
      <c r="P7510" s="7">
        <v>4781</v>
      </c>
      <c r="Q7510">
        <v>10752</v>
      </c>
    </row>
    <row r="7511" spans="16:17" x14ac:dyDescent="0.3">
      <c r="P7511" s="7">
        <v>1847</v>
      </c>
      <c r="Q7511">
        <v>10749</v>
      </c>
    </row>
    <row r="7512" spans="16:17" x14ac:dyDescent="0.3">
      <c r="P7512" s="7">
        <v>3973</v>
      </c>
      <c r="Q7512">
        <v>10746</v>
      </c>
    </row>
    <row r="7513" spans="16:17" x14ac:dyDescent="0.3">
      <c r="P7513" s="7">
        <v>1407</v>
      </c>
      <c r="Q7513">
        <v>10698</v>
      </c>
    </row>
    <row r="7514" spans="16:17" x14ac:dyDescent="0.3">
      <c r="P7514" s="7">
        <v>1210</v>
      </c>
      <c r="Q7514">
        <v>10697</v>
      </c>
    </row>
    <row r="7515" spans="16:17" x14ac:dyDescent="0.3">
      <c r="P7515" s="7">
        <v>1432</v>
      </c>
      <c r="Q7515">
        <v>10691</v>
      </c>
    </row>
    <row r="7516" spans="16:17" x14ac:dyDescent="0.3">
      <c r="P7516" s="7">
        <v>2065</v>
      </c>
      <c r="Q7516">
        <v>10678</v>
      </c>
    </row>
    <row r="7517" spans="16:17" x14ac:dyDescent="0.3">
      <c r="P7517" s="7">
        <v>4908</v>
      </c>
      <c r="Q7517">
        <v>10655</v>
      </c>
    </row>
    <row r="7518" spans="16:17" x14ac:dyDescent="0.3">
      <c r="P7518" s="7">
        <v>1541</v>
      </c>
      <c r="Q7518">
        <v>10655</v>
      </c>
    </row>
    <row r="7519" spans="16:17" x14ac:dyDescent="0.3">
      <c r="P7519" s="7">
        <v>6</v>
      </c>
      <c r="Q7519">
        <v>10651</v>
      </c>
    </row>
    <row r="7520" spans="16:17" x14ac:dyDescent="0.3">
      <c r="P7520" s="7">
        <v>3650</v>
      </c>
      <c r="Q7520">
        <v>10638</v>
      </c>
    </row>
    <row r="7521" spans="16:17" x14ac:dyDescent="0.3">
      <c r="P7521" s="7">
        <v>3444</v>
      </c>
      <c r="Q7521">
        <v>10636</v>
      </c>
    </row>
    <row r="7522" spans="16:17" x14ac:dyDescent="0.3">
      <c r="P7522" s="7">
        <v>56</v>
      </c>
      <c r="Q7522">
        <v>10636</v>
      </c>
    </row>
    <row r="7523" spans="16:17" x14ac:dyDescent="0.3">
      <c r="P7523" s="7">
        <v>3748</v>
      </c>
      <c r="Q7523">
        <v>10632</v>
      </c>
    </row>
    <row r="7524" spans="16:17" x14ac:dyDescent="0.3">
      <c r="P7524" s="7">
        <v>2356</v>
      </c>
      <c r="Q7524">
        <v>10631</v>
      </c>
    </row>
    <row r="7525" spans="16:17" x14ac:dyDescent="0.3">
      <c r="P7525" s="7">
        <v>1476</v>
      </c>
      <c r="Q7525">
        <v>10631</v>
      </c>
    </row>
    <row r="7526" spans="16:17" x14ac:dyDescent="0.3">
      <c r="P7526" s="7">
        <v>1882</v>
      </c>
      <c r="Q7526">
        <v>10628</v>
      </c>
    </row>
    <row r="7527" spans="16:17" x14ac:dyDescent="0.3">
      <c r="P7527" s="7">
        <v>2662</v>
      </c>
      <c r="Q7527">
        <v>10620</v>
      </c>
    </row>
    <row r="7528" spans="16:17" x14ac:dyDescent="0.3">
      <c r="P7528" s="7">
        <v>524</v>
      </c>
      <c r="Q7528">
        <v>10613</v>
      </c>
    </row>
    <row r="7529" spans="16:17" x14ac:dyDescent="0.3">
      <c r="P7529" s="7">
        <v>4752</v>
      </c>
      <c r="Q7529">
        <v>10609</v>
      </c>
    </row>
    <row r="7530" spans="16:17" x14ac:dyDescent="0.3">
      <c r="P7530" s="7">
        <v>1731</v>
      </c>
      <c r="Q7530">
        <v>10586</v>
      </c>
    </row>
    <row r="7531" spans="16:17" x14ac:dyDescent="0.3">
      <c r="P7531" s="7">
        <v>4730</v>
      </c>
      <c r="Q7531">
        <v>10583</v>
      </c>
    </row>
    <row r="7532" spans="16:17" x14ac:dyDescent="0.3">
      <c r="P7532" s="7">
        <v>128</v>
      </c>
      <c r="Q7532">
        <v>10570</v>
      </c>
    </row>
    <row r="7533" spans="16:17" x14ac:dyDescent="0.3">
      <c r="P7533" s="7">
        <v>4222</v>
      </c>
      <c r="Q7533">
        <v>10554</v>
      </c>
    </row>
    <row r="7534" spans="16:17" x14ac:dyDescent="0.3">
      <c r="P7534" s="7">
        <v>2489</v>
      </c>
      <c r="Q7534">
        <v>10552</v>
      </c>
    </row>
    <row r="7535" spans="16:17" x14ac:dyDescent="0.3">
      <c r="P7535" s="7">
        <v>3934</v>
      </c>
      <c r="Q7535">
        <v>10541</v>
      </c>
    </row>
    <row r="7536" spans="16:17" x14ac:dyDescent="0.3">
      <c r="P7536" s="7">
        <v>2925</v>
      </c>
      <c r="Q7536">
        <v>10532</v>
      </c>
    </row>
    <row r="7537" spans="16:17" x14ac:dyDescent="0.3">
      <c r="P7537" s="7">
        <v>4123</v>
      </c>
      <c r="Q7537">
        <v>10499</v>
      </c>
    </row>
    <row r="7538" spans="16:17" x14ac:dyDescent="0.3">
      <c r="P7538" s="7">
        <v>3580</v>
      </c>
      <c r="Q7538">
        <v>10498</v>
      </c>
    </row>
    <row r="7539" spans="16:17" x14ac:dyDescent="0.3">
      <c r="P7539" s="7">
        <v>4225</v>
      </c>
      <c r="Q7539">
        <v>10487</v>
      </c>
    </row>
    <row r="7540" spans="16:17" x14ac:dyDescent="0.3">
      <c r="P7540" s="7">
        <v>1553</v>
      </c>
      <c r="Q7540">
        <v>10468</v>
      </c>
    </row>
    <row r="7541" spans="16:17" x14ac:dyDescent="0.3">
      <c r="P7541" s="7">
        <v>3359</v>
      </c>
      <c r="Q7541">
        <v>10455</v>
      </c>
    </row>
    <row r="7542" spans="16:17" x14ac:dyDescent="0.3">
      <c r="P7542" s="7">
        <v>4844</v>
      </c>
      <c r="Q7542">
        <v>10454</v>
      </c>
    </row>
    <row r="7543" spans="16:17" x14ac:dyDescent="0.3">
      <c r="P7543" s="7">
        <v>1707</v>
      </c>
      <c r="Q7543">
        <v>10430</v>
      </c>
    </row>
    <row r="7544" spans="16:17" x14ac:dyDescent="0.3">
      <c r="P7544" s="7">
        <v>1027</v>
      </c>
      <c r="Q7544">
        <v>10423</v>
      </c>
    </row>
    <row r="7545" spans="16:17" x14ac:dyDescent="0.3">
      <c r="P7545" s="7">
        <v>4172</v>
      </c>
      <c r="Q7545">
        <v>10419</v>
      </c>
    </row>
    <row r="7546" spans="16:17" x14ac:dyDescent="0.3">
      <c r="P7546" s="7">
        <v>457</v>
      </c>
      <c r="Q7546">
        <v>10414</v>
      </c>
    </row>
    <row r="7547" spans="16:17" x14ac:dyDescent="0.3">
      <c r="P7547" s="7">
        <v>4142</v>
      </c>
      <c r="Q7547">
        <v>10409</v>
      </c>
    </row>
    <row r="7548" spans="16:17" x14ac:dyDescent="0.3">
      <c r="P7548" s="7">
        <v>2353</v>
      </c>
      <c r="Q7548">
        <v>10401</v>
      </c>
    </row>
    <row r="7549" spans="16:17" x14ac:dyDescent="0.3">
      <c r="P7549" s="7">
        <v>1672</v>
      </c>
      <c r="Q7549">
        <v>10400</v>
      </c>
    </row>
    <row r="7550" spans="16:17" x14ac:dyDescent="0.3">
      <c r="P7550" s="7">
        <v>2686</v>
      </c>
      <c r="Q7550">
        <v>10332</v>
      </c>
    </row>
    <row r="7551" spans="16:17" x14ac:dyDescent="0.3">
      <c r="P7551" s="7">
        <v>1763</v>
      </c>
      <c r="Q7551">
        <v>10330</v>
      </c>
    </row>
    <row r="7552" spans="16:17" x14ac:dyDescent="0.3">
      <c r="P7552" s="7">
        <v>3160</v>
      </c>
      <c r="Q7552">
        <v>10317</v>
      </c>
    </row>
    <row r="7553" spans="16:17" x14ac:dyDescent="0.3">
      <c r="P7553" s="7">
        <v>1497</v>
      </c>
      <c r="Q7553">
        <v>10296</v>
      </c>
    </row>
    <row r="7554" spans="16:17" x14ac:dyDescent="0.3">
      <c r="P7554" s="7">
        <v>1251</v>
      </c>
      <c r="Q7554">
        <v>10292</v>
      </c>
    </row>
    <row r="7555" spans="16:17" x14ac:dyDescent="0.3">
      <c r="P7555" s="7">
        <v>3627</v>
      </c>
      <c r="Q7555">
        <v>10265</v>
      </c>
    </row>
    <row r="7556" spans="16:17" x14ac:dyDescent="0.3">
      <c r="P7556" s="7">
        <v>252</v>
      </c>
      <c r="Q7556">
        <v>10245</v>
      </c>
    </row>
    <row r="7557" spans="16:17" x14ac:dyDescent="0.3">
      <c r="P7557" s="7">
        <v>3045</v>
      </c>
      <c r="Q7557">
        <v>10243</v>
      </c>
    </row>
    <row r="7558" spans="16:17" x14ac:dyDescent="0.3">
      <c r="P7558" s="7">
        <v>969</v>
      </c>
      <c r="Q7558">
        <v>10232</v>
      </c>
    </row>
    <row r="7559" spans="16:17" x14ac:dyDescent="0.3">
      <c r="P7559" s="7">
        <v>3916</v>
      </c>
      <c r="Q7559">
        <v>10217</v>
      </c>
    </row>
    <row r="7560" spans="16:17" x14ac:dyDescent="0.3">
      <c r="P7560" s="7">
        <v>4553</v>
      </c>
      <c r="Q7560">
        <v>10211</v>
      </c>
    </row>
    <row r="7561" spans="16:17" x14ac:dyDescent="0.3">
      <c r="P7561" s="7">
        <v>4062</v>
      </c>
      <c r="Q7561">
        <v>10191</v>
      </c>
    </row>
    <row r="7562" spans="16:17" x14ac:dyDescent="0.3">
      <c r="P7562" s="7">
        <v>1554</v>
      </c>
      <c r="Q7562">
        <v>10170</v>
      </c>
    </row>
    <row r="7563" spans="16:17" x14ac:dyDescent="0.3">
      <c r="P7563" s="7">
        <v>3311</v>
      </c>
      <c r="Q7563">
        <v>10123</v>
      </c>
    </row>
    <row r="7564" spans="16:17" x14ac:dyDescent="0.3">
      <c r="P7564" s="7">
        <v>3915</v>
      </c>
      <c r="Q7564">
        <v>10117</v>
      </c>
    </row>
    <row r="7565" spans="16:17" x14ac:dyDescent="0.3">
      <c r="P7565" s="7">
        <v>2844</v>
      </c>
      <c r="Q7565">
        <v>10116</v>
      </c>
    </row>
    <row r="7566" spans="16:17" x14ac:dyDescent="0.3">
      <c r="P7566" s="7">
        <v>1904</v>
      </c>
      <c r="Q7566">
        <v>10111</v>
      </c>
    </row>
    <row r="7567" spans="16:17" x14ac:dyDescent="0.3">
      <c r="P7567" s="7">
        <v>2508</v>
      </c>
      <c r="Q7567">
        <v>10095</v>
      </c>
    </row>
    <row r="7568" spans="16:17" x14ac:dyDescent="0.3">
      <c r="P7568" s="7">
        <v>4151</v>
      </c>
      <c r="Q7568">
        <v>10089</v>
      </c>
    </row>
    <row r="7569" spans="16:17" x14ac:dyDescent="0.3">
      <c r="P7569" s="7">
        <v>4165</v>
      </c>
      <c r="Q7569">
        <v>10084</v>
      </c>
    </row>
    <row r="7570" spans="16:17" x14ac:dyDescent="0.3">
      <c r="P7570" s="7">
        <v>4514</v>
      </c>
      <c r="Q7570">
        <v>10061</v>
      </c>
    </row>
    <row r="7571" spans="16:17" x14ac:dyDescent="0.3">
      <c r="P7571" s="7">
        <v>1547</v>
      </c>
      <c r="Q7571">
        <v>10048</v>
      </c>
    </row>
    <row r="7572" spans="16:17" x14ac:dyDescent="0.3">
      <c r="P7572" s="7">
        <v>2057</v>
      </c>
      <c r="Q7572">
        <v>10039</v>
      </c>
    </row>
    <row r="7573" spans="16:17" x14ac:dyDescent="0.3">
      <c r="P7573" s="7">
        <v>675</v>
      </c>
      <c r="Q7573">
        <v>10031</v>
      </c>
    </row>
    <row r="7574" spans="16:17" x14ac:dyDescent="0.3">
      <c r="P7574" s="7">
        <v>4870</v>
      </c>
      <c r="Q7574">
        <v>10024</v>
      </c>
    </row>
    <row r="7575" spans="16:17" x14ac:dyDescent="0.3">
      <c r="P7575" s="7">
        <v>1191</v>
      </c>
      <c r="Q7575">
        <v>9952</v>
      </c>
    </row>
    <row r="7576" spans="16:17" x14ac:dyDescent="0.3">
      <c r="P7576" s="7">
        <v>3544</v>
      </c>
      <c r="Q7576">
        <v>9951</v>
      </c>
    </row>
    <row r="7577" spans="16:17" x14ac:dyDescent="0.3">
      <c r="P7577" s="7">
        <v>4012</v>
      </c>
      <c r="Q7577">
        <v>9938</v>
      </c>
    </row>
    <row r="7578" spans="16:17" x14ac:dyDescent="0.3">
      <c r="P7578" s="7">
        <v>3014</v>
      </c>
      <c r="Q7578">
        <v>9936</v>
      </c>
    </row>
    <row r="7579" spans="16:17" x14ac:dyDescent="0.3">
      <c r="P7579" s="7">
        <v>631</v>
      </c>
      <c r="Q7579">
        <v>9928</v>
      </c>
    </row>
    <row r="7580" spans="16:17" x14ac:dyDescent="0.3">
      <c r="P7580" s="7">
        <v>3799</v>
      </c>
      <c r="Q7580">
        <v>9882</v>
      </c>
    </row>
    <row r="7581" spans="16:17" x14ac:dyDescent="0.3">
      <c r="P7581" s="7">
        <v>3106</v>
      </c>
      <c r="Q7581">
        <v>9846</v>
      </c>
    </row>
    <row r="7582" spans="16:17" x14ac:dyDescent="0.3">
      <c r="P7582" s="7">
        <v>4415</v>
      </c>
      <c r="Q7582">
        <v>9834</v>
      </c>
    </row>
    <row r="7583" spans="16:17" x14ac:dyDescent="0.3">
      <c r="P7583" s="7">
        <v>4346</v>
      </c>
      <c r="Q7583">
        <v>9825</v>
      </c>
    </row>
    <row r="7584" spans="16:17" x14ac:dyDescent="0.3">
      <c r="P7584" s="7">
        <v>3310</v>
      </c>
      <c r="Q7584">
        <v>9825</v>
      </c>
    </row>
    <row r="7585" spans="16:17" x14ac:dyDescent="0.3">
      <c r="P7585" s="7">
        <v>2137</v>
      </c>
      <c r="Q7585">
        <v>9806</v>
      </c>
    </row>
    <row r="7586" spans="16:17" x14ac:dyDescent="0.3">
      <c r="P7586" s="7">
        <v>291</v>
      </c>
      <c r="Q7586">
        <v>9805</v>
      </c>
    </row>
    <row r="7587" spans="16:17" x14ac:dyDescent="0.3">
      <c r="P7587" s="7">
        <v>201</v>
      </c>
      <c r="Q7587">
        <v>9800</v>
      </c>
    </row>
    <row r="7588" spans="16:17" x14ac:dyDescent="0.3">
      <c r="P7588" s="7">
        <v>2148</v>
      </c>
      <c r="Q7588">
        <v>9796</v>
      </c>
    </row>
    <row r="7589" spans="16:17" x14ac:dyDescent="0.3">
      <c r="P7589" s="7">
        <v>4696</v>
      </c>
      <c r="Q7589">
        <v>9762</v>
      </c>
    </row>
    <row r="7590" spans="16:17" x14ac:dyDescent="0.3">
      <c r="P7590" s="7">
        <v>3906</v>
      </c>
      <c r="Q7590">
        <v>9752</v>
      </c>
    </row>
    <row r="7591" spans="16:17" x14ac:dyDescent="0.3">
      <c r="P7591" s="7">
        <v>480</v>
      </c>
      <c r="Q7591">
        <v>9739</v>
      </c>
    </row>
    <row r="7592" spans="16:17" x14ac:dyDescent="0.3">
      <c r="P7592" s="7">
        <v>4434</v>
      </c>
      <c r="Q7592">
        <v>9737</v>
      </c>
    </row>
    <row r="7593" spans="16:17" x14ac:dyDescent="0.3">
      <c r="P7593" s="7">
        <v>4975</v>
      </c>
      <c r="Q7593">
        <v>9710</v>
      </c>
    </row>
    <row r="7594" spans="16:17" x14ac:dyDescent="0.3">
      <c r="P7594" s="7">
        <v>2578</v>
      </c>
      <c r="Q7594">
        <v>9709</v>
      </c>
    </row>
    <row r="7595" spans="16:17" x14ac:dyDescent="0.3">
      <c r="P7595" s="7">
        <v>3462</v>
      </c>
      <c r="Q7595">
        <v>9697</v>
      </c>
    </row>
    <row r="7596" spans="16:17" x14ac:dyDescent="0.3">
      <c r="P7596" s="7">
        <v>733</v>
      </c>
      <c r="Q7596">
        <v>9692</v>
      </c>
    </row>
    <row r="7597" spans="16:17" x14ac:dyDescent="0.3">
      <c r="P7597" s="7">
        <v>3330</v>
      </c>
      <c r="Q7597">
        <v>9677</v>
      </c>
    </row>
    <row r="7598" spans="16:17" x14ac:dyDescent="0.3">
      <c r="P7598" s="7">
        <v>479</v>
      </c>
      <c r="Q7598">
        <v>9670</v>
      </c>
    </row>
    <row r="7599" spans="16:17" x14ac:dyDescent="0.3">
      <c r="P7599" s="7">
        <v>641</v>
      </c>
      <c r="Q7599">
        <v>9629</v>
      </c>
    </row>
    <row r="7600" spans="16:17" x14ac:dyDescent="0.3">
      <c r="P7600" s="7">
        <v>2266</v>
      </c>
      <c r="Q7600">
        <v>9622</v>
      </c>
    </row>
    <row r="7601" spans="16:17" x14ac:dyDescent="0.3">
      <c r="P7601" s="7">
        <v>814</v>
      </c>
      <c r="Q7601">
        <v>9622</v>
      </c>
    </row>
    <row r="7602" spans="16:17" x14ac:dyDescent="0.3">
      <c r="P7602" s="7">
        <v>2907</v>
      </c>
      <c r="Q7602">
        <v>9611</v>
      </c>
    </row>
    <row r="7603" spans="16:17" x14ac:dyDescent="0.3">
      <c r="P7603" s="7">
        <v>2086</v>
      </c>
      <c r="Q7603">
        <v>9602</v>
      </c>
    </row>
    <row r="7604" spans="16:17" x14ac:dyDescent="0.3">
      <c r="P7604" s="7">
        <v>3592</v>
      </c>
      <c r="Q7604">
        <v>9582</v>
      </c>
    </row>
    <row r="7605" spans="16:17" x14ac:dyDescent="0.3">
      <c r="P7605" s="7">
        <v>906</v>
      </c>
      <c r="Q7605">
        <v>9577</v>
      </c>
    </row>
    <row r="7606" spans="16:17" x14ac:dyDescent="0.3">
      <c r="P7606" s="7">
        <v>3602</v>
      </c>
      <c r="Q7606">
        <v>9576</v>
      </c>
    </row>
    <row r="7607" spans="16:17" x14ac:dyDescent="0.3">
      <c r="P7607" s="7">
        <v>2999</v>
      </c>
      <c r="Q7607">
        <v>9568</v>
      </c>
    </row>
    <row r="7608" spans="16:17" x14ac:dyDescent="0.3">
      <c r="P7608" s="7">
        <v>4754</v>
      </c>
      <c r="Q7608">
        <v>9557</v>
      </c>
    </row>
    <row r="7609" spans="16:17" x14ac:dyDescent="0.3">
      <c r="P7609" s="7">
        <v>3247</v>
      </c>
      <c r="Q7609">
        <v>9552</v>
      </c>
    </row>
    <row r="7610" spans="16:17" x14ac:dyDescent="0.3">
      <c r="P7610" s="7">
        <v>1242</v>
      </c>
      <c r="Q7610">
        <v>9504</v>
      </c>
    </row>
    <row r="7611" spans="16:17" x14ac:dyDescent="0.3">
      <c r="P7611" s="7">
        <v>2019</v>
      </c>
      <c r="Q7611">
        <v>9492</v>
      </c>
    </row>
    <row r="7612" spans="16:17" x14ac:dyDescent="0.3">
      <c r="P7612" s="7">
        <v>2173</v>
      </c>
      <c r="Q7612">
        <v>9484</v>
      </c>
    </row>
    <row r="7613" spans="16:17" x14ac:dyDescent="0.3">
      <c r="P7613" s="7">
        <v>4414</v>
      </c>
      <c r="Q7613">
        <v>9477</v>
      </c>
    </row>
    <row r="7614" spans="16:17" x14ac:dyDescent="0.3">
      <c r="P7614" s="7">
        <v>4366</v>
      </c>
      <c r="Q7614">
        <v>9463</v>
      </c>
    </row>
    <row r="7615" spans="16:17" x14ac:dyDescent="0.3">
      <c r="P7615" s="7">
        <v>3411</v>
      </c>
      <c r="Q7615">
        <v>9446</v>
      </c>
    </row>
    <row r="7616" spans="16:17" x14ac:dyDescent="0.3">
      <c r="P7616" s="7">
        <v>4262</v>
      </c>
      <c r="Q7616">
        <v>9445</v>
      </c>
    </row>
    <row r="7617" spans="16:17" x14ac:dyDescent="0.3">
      <c r="P7617" s="7">
        <v>1813</v>
      </c>
      <c r="Q7617">
        <v>9422</v>
      </c>
    </row>
    <row r="7618" spans="16:17" x14ac:dyDescent="0.3">
      <c r="P7618" s="7">
        <v>2779</v>
      </c>
      <c r="Q7618">
        <v>9421</v>
      </c>
    </row>
    <row r="7619" spans="16:17" x14ac:dyDescent="0.3">
      <c r="P7619" s="7">
        <v>2337</v>
      </c>
      <c r="Q7619">
        <v>9416</v>
      </c>
    </row>
    <row r="7620" spans="16:17" x14ac:dyDescent="0.3">
      <c r="P7620" s="7">
        <v>2231</v>
      </c>
      <c r="Q7620">
        <v>9413</v>
      </c>
    </row>
    <row r="7621" spans="16:17" x14ac:dyDescent="0.3">
      <c r="P7621" s="7">
        <v>1880</v>
      </c>
      <c r="Q7621">
        <v>9403</v>
      </c>
    </row>
    <row r="7622" spans="16:17" x14ac:dyDescent="0.3">
      <c r="P7622" s="7">
        <v>4567</v>
      </c>
      <c r="Q7622">
        <v>9374</v>
      </c>
    </row>
    <row r="7623" spans="16:17" x14ac:dyDescent="0.3">
      <c r="P7623" s="7">
        <v>4803</v>
      </c>
      <c r="Q7623">
        <v>9361</v>
      </c>
    </row>
    <row r="7624" spans="16:17" x14ac:dyDescent="0.3">
      <c r="P7624" s="7">
        <v>3844</v>
      </c>
      <c r="Q7624">
        <v>9337</v>
      </c>
    </row>
    <row r="7625" spans="16:17" x14ac:dyDescent="0.3">
      <c r="P7625" s="7">
        <v>4021</v>
      </c>
      <c r="Q7625">
        <v>9330</v>
      </c>
    </row>
    <row r="7626" spans="16:17" x14ac:dyDescent="0.3">
      <c r="P7626" s="7">
        <v>2648</v>
      </c>
      <c r="Q7626">
        <v>9316</v>
      </c>
    </row>
    <row r="7627" spans="16:17" x14ac:dyDescent="0.3">
      <c r="P7627" s="7">
        <v>4204</v>
      </c>
      <c r="Q7627">
        <v>9313</v>
      </c>
    </row>
    <row r="7628" spans="16:17" x14ac:dyDescent="0.3">
      <c r="P7628" s="7">
        <v>4582</v>
      </c>
      <c r="Q7628">
        <v>9305</v>
      </c>
    </row>
    <row r="7629" spans="16:17" x14ac:dyDescent="0.3">
      <c r="P7629" s="7">
        <v>387</v>
      </c>
      <c r="Q7629">
        <v>9299</v>
      </c>
    </row>
    <row r="7630" spans="16:17" x14ac:dyDescent="0.3">
      <c r="P7630" s="7">
        <v>115</v>
      </c>
      <c r="Q7630">
        <v>9286</v>
      </c>
    </row>
    <row r="7631" spans="16:17" x14ac:dyDescent="0.3">
      <c r="P7631" s="7">
        <v>966</v>
      </c>
      <c r="Q7631">
        <v>9285</v>
      </c>
    </row>
    <row r="7632" spans="16:17" x14ac:dyDescent="0.3">
      <c r="P7632" s="7">
        <v>787</v>
      </c>
      <c r="Q7632">
        <v>9254</v>
      </c>
    </row>
    <row r="7633" spans="16:17" x14ac:dyDescent="0.3">
      <c r="P7633" s="7">
        <v>1646</v>
      </c>
      <c r="Q7633">
        <v>9248</v>
      </c>
    </row>
    <row r="7634" spans="16:17" x14ac:dyDescent="0.3">
      <c r="P7634" s="7">
        <v>1576</v>
      </c>
      <c r="Q7634">
        <v>9248</v>
      </c>
    </row>
    <row r="7635" spans="16:17" x14ac:dyDescent="0.3">
      <c r="P7635" s="7">
        <v>3858</v>
      </c>
      <c r="Q7635">
        <v>9247</v>
      </c>
    </row>
    <row r="7636" spans="16:17" x14ac:dyDescent="0.3">
      <c r="P7636" s="7">
        <v>3878</v>
      </c>
      <c r="Q7636">
        <v>9244</v>
      </c>
    </row>
    <row r="7637" spans="16:17" x14ac:dyDescent="0.3">
      <c r="P7637" s="7">
        <v>1381</v>
      </c>
      <c r="Q7637">
        <v>9244</v>
      </c>
    </row>
    <row r="7638" spans="16:17" x14ac:dyDescent="0.3">
      <c r="P7638" s="7">
        <v>4566</v>
      </c>
      <c r="Q7638">
        <v>9226</v>
      </c>
    </row>
    <row r="7639" spans="16:17" x14ac:dyDescent="0.3">
      <c r="P7639" s="7">
        <v>369</v>
      </c>
      <c r="Q7639">
        <v>9180</v>
      </c>
    </row>
    <row r="7640" spans="16:17" x14ac:dyDescent="0.3">
      <c r="P7640" s="7">
        <v>2206</v>
      </c>
      <c r="Q7640">
        <v>9179</v>
      </c>
    </row>
    <row r="7641" spans="16:17" x14ac:dyDescent="0.3">
      <c r="P7641" s="7">
        <v>1283</v>
      </c>
      <c r="Q7641">
        <v>9172</v>
      </c>
    </row>
    <row r="7642" spans="16:17" x14ac:dyDescent="0.3">
      <c r="P7642" s="7">
        <v>3965</v>
      </c>
      <c r="Q7642">
        <v>9156</v>
      </c>
    </row>
    <row r="7643" spans="16:17" x14ac:dyDescent="0.3">
      <c r="P7643" s="7">
        <v>887</v>
      </c>
      <c r="Q7643">
        <v>9147</v>
      </c>
    </row>
    <row r="7644" spans="16:17" x14ac:dyDescent="0.3">
      <c r="P7644" s="7">
        <v>392</v>
      </c>
      <c r="Q7644">
        <v>9113</v>
      </c>
    </row>
    <row r="7645" spans="16:17" x14ac:dyDescent="0.3">
      <c r="P7645" s="7">
        <v>2722</v>
      </c>
      <c r="Q7645">
        <v>9088</v>
      </c>
    </row>
    <row r="7646" spans="16:17" x14ac:dyDescent="0.3">
      <c r="P7646" s="7">
        <v>4592</v>
      </c>
      <c r="Q7646">
        <v>9071</v>
      </c>
    </row>
    <row r="7647" spans="16:17" x14ac:dyDescent="0.3">
      <c r="P7647" s="7">
        <v>3647</v>
      </c>
      <c r="Q7647">
        <v>9066</v>
      </c>
    </row>
    <row r="7648" spans="16:17" x14ac:dyDescent="0.3">
      <c r="P7648" s="7">
        <v>4056</v>
      </c>
      <c r="Q7648">
        <v>9046</v>
      </c>
    </row>
    <row r="7649" spans="16:17" x14ac:dyDescent="0.3">
      <c r="P7649" s="7">
        <v>1588</v>
      </c>
      <c r="Q7649">
        <v>9031</v>
      </c>
    </row>
    <row r="7650" spans="16:17" x14ac:dyDescent="0.3">
      <c r="P7650" s="7">
        <v>3736</v>
      </c>
      <c r="Q7650">
        <v>9015</v>
      </c>
    </row>
    <row r="7651" spans="16:17" x14ac:dyDescent="0.3">
      <c r="P7651" s="7">
        <v>33</v>
      </c>
      <c r="Q7651">
        <v>9011</v>
      </c>
    </row>
    <row r="7652" spans="16:17" x14ac:dyDescent="0.3">
      <c r="P7652" s="7">
        <v>1203</v>
      </c>
      <c r="Q7652">
        <v>9004</v>
      </c>
    </row>
    <row r="7653" spans="16:17" x14ac:dyDescent="0.3">
      <c r="P7653" s="7">
        <v>298</v>
      </c>
      <c r="Q7653">
        <v>8974</v>
      </c>
    </row>
    <row r="7654" spans="16:17" x14ac:dyDescent="0.3">
      <c r="P7654" s="7">
        <v>4686</v>
      </c>
      <c r="Q7654">
        <v>8973</v>
      </c>
    </row>
    <row r="7655" spans="16:17" x14ac:dyDescent="0.3">
      <c r="P7655" s="7">
        <v>4526</v>
      </c>
      <c r="Q7655">
        <v>8972</v>
      </c>
    </row>
    <row r="7656" spans="16:17" x14ac:dyDescent="0.3">
      <c r="P7656" s="7">
        <v>2727</v>
      </c>
      <c r="Q7656">
        <v>8964</v>
      </c>
    </row>
    <row r="7657" spans="16:17" x14ac:dyDescent="0.3">
      <c r="P7657" s="7">
        <v>3796</v>
      </c>
      <c r="Q7657">
        <v>8961</v>
      </c>
    </row>
    <row r="7658" spans="16:17" x14ac:dyDescent="0.3">
      <c r="P7658" s="7">
        <v>3438</v>
      </c>
      <c r="Q7658">
        <v>8960</v>
      </c>
    </row>
    <row r="7659" spans="16:17" x14ac:dyDescent="0.3">
      <c r="P7659" s="7">
        <v>946</v>
      </c>
      <c r="Q7659">
        <v>8958</v>
      </c>
    </row>
    <row r="7660" spans="16:17" x14ac:dyDescent="0.3">
      <c r="P7660" s="7">
        <v>3579</v>
      </c>
      <c r="Q7660">
        <v>8926</v>
      </c>
    </row>
    <row r="7661" spans="16:17" x14ac:dyDescent="0.3">
      <c r="P7661" s="7">
        <v>4380</v>
      </c>
      <c r="Q7661">
        <v>8916</v>
      </c>
    </row>
    <row r="7662" spans="16:17" x14ac:dyDescent="0.3">
      <c r="P7662" s="7">
        <v>1284</v>
      </c>
      <c r="Q7662">
        <v>8907</v>
      </c>
    </row>
    <row r="7663" spans="16:17" x14ac:dyDescent="0.3">
      <c r="P7663" s="7">
        <v>0</v>
      </c>
      <c r="Q7663">
        <v>8906</v>
      </c>
    </row>
    <row r="7664" spans="16:17" x14ac:dyDescent="0.3">
      <c r="P7664" s="7">
        <v>1867</v>
      </c>
      <c r="Q7664">
        <v>8902</v>
      </c>
    </row>
    <row r="7665" spans="16:17" x14ac:dyDescent="0.3">
      <c r="P7665" s="7">
        <v>1351</v>
      </c>
      <c r="Q7665">
        <v>8900</v>
      </c>
    </row>
    <row r="7666" spans="16:17" x14ac:dyDescent="0.3">
      <c r="P7666" s="7">
        <v>4881</v>
      </c>
      <c r="Q7666">
        <v>8893</v>
      </c>
    </row>
    <row r="7667" spans="16:17" x14ac:dyDescent="0.3">
      <c r="P7667" s="7">
        <v>4776</v>
      </c>
      <c r="Q7667">
        <v>8890</v>
      </c>
    </row>
    <row r="7668" spans="16:17" x14ac:dyDescent="0.3">
      <c r="P7668" s="7">
        <v>4396</v>
      </c>
      <c r="Q7668">
        <v>8875</v>
      </c>
    </row>
    <row r="7669" spans="16:17" x14ac:dyDescent="0.3">
      <c r="P7669" s="7">
        <v>3392</v>
      </c>
      <c r="Q7669">
        <v>8867</v>
      </c>
    </row>
    <row r="7670" spans="16:17" x14ac:dyDescent="0.3">
      <c r="P7670" s="7">
        <v>1399</v>
      </c>
      <c r="Q7670">
        <v>8861</v>
      </c>
    </row>
    <row r="7671" spans="16:17" x14ac:dyDescent="0.3">
      <c r="P7671" s="7">
        <v>2450</v>
      </c>
      <c r="Q7671">
        <v>8846</v>
      </c>
    </row>
    <row r="7672" spans="16:17" x14ac:dyDescent="0.3">
      <c r="P7672" s="7">
        <v>138</v>
      </c>
      <c r="Q7672">
        <v>8846</v>
      </c>
    </row>
    <row r="7673" spans="16:17" x14ac:dyDescent="0.3">
      <c r="P7673" s="7">
        <v>4341</v>
      </c>
      <c r="Q7673">
        <v>8802</v>
      </c>
    </row>
    <row r="7674" spans="16:17" x14ac:dyDescent="0.3">
      <c r="P7674" s="7">
        <v>1297</v>
      </c>
      <c r="Q7674">
        <v>8799</v>
      </c>
    </row>
    <row r="7675" spans="16:17" x14ac:dyDescent="0.3">
      <c r="P7675" s="7">
        <v>629</v>
      </c>
      <c r="Q7675">
        <v>8793</v>
      </c>
    </row>
    <row r="7676" spans="16:17" x14ac:dyDescent="0.3">
      <c r="P7676" s="7">
        <v>2599</v>
      </c>
      <c r="Q7676">
        <v>8783</v>
      </c>
    </row>
    <row r="7677" spans="16:17" x14ac:dyDescent="0.3">
      <c r="P7677" s="7">
        <v>4551</v>
      </c>
      <c r="Q7677">
        <v>8778</v>
      </c>
    </row>
    <row r="7678" spans="16:17" x14ac:dyDescent="0.3">
      <c r="P7678" s="7">
        <v>3692</v>
      </c>
      <c r="Q7678">
        <v>8741</v>
      </c>
    </row>
    <row r="7679" spans="16:17" x14ac:dyDescent="0.3">
      <c r="P7679" s="7">
        <v>942</v>
      </c>
      <c r="Q7679">
        <v>8716</v>
      </c>
    </row>
    <row r="7680" spans="16:17" x14ac:dyDescent="0.3">
      <c r="P7680" s="7">
        <v>1817</v>
      </c>
      <c r="Q7680">
        <v>8704</v>
      </c>
    </row>
    <row r="7681" spans="16:17" x14ac:dyDescent="0.3">
      <c r="P7681" s="7">
        <v>2254</v>
      </c>
      <c r="Q7681">
        <v>8699</v>
      </c>
    </row>
    <row r="7682" spans="16:17" x14ac:dyDescent="0.3">
      <c r="P7682" s="7">
        <v>3725</v>
      </c>
      <c r="Q7682">
        <v>8687</v>
      </c>
    </row>
    <row r="7683" spans="16:17" x14ac:dyDescent="0.3">
      <c r="P7683" s="7">
        <v>3138</v>
      </c>
      <c r="Q7683">
        <v>8670</v>
      </c>
    </row>
    <row r="7684" spans="16:17" x14ac:dyDescent="0.3">
      <c r="P7684" s="7">
        <v>1176</v>
      </c>
      <c r="Q7684">
        <v>8664</v>
      </c>
    </row>
    <row r="7685" spans="16:17" x14ac:dyDescent="0.3">
      <c r="P7685" s="7">
        <v>1095</v>
      </c>
      <c r="Q7685">
        <v>8643</v>
      </c>
    </row>
    <row r="7686" spans="16:17" x14ac:dyDescent="0.3">
      <c r="P7686" s="7">
        <v>1748</v>
      </c>
      <c r="Q7686">
        <v>8640</v>
      </c>
    </row>
    <row r="7687" spans="16:17" x14ac:dyDescent="0.3">
      <c r="P7687" s="7">
        <v>3620</v>
      </c>
      <c r="Q7687">
        <v>8622</v>
      </c>
    </row>
    <row r="7688" spans="16:17" x14ac:dyDescent="0.3">
      <c r="P7688" s="7">
        <v>2754</v>
      </c>
      <c r="Q7688">
        <v>8607</v>
      </c>
    </row>
    <row r="7689" spans="16:17" x14ac:dyDescent="0.3">
      <c r="P7689" s="7">
        <v>2096</v>
      </c>
      <c r="Q7689">
        <v>8578</v>
      </c>
    </row>
    <row r="7690" spans="16:17" x14ac:dyDescent="0.3">
      <c r="P7690" s="7">
        <v>4958</v>
      </c>
      <c r="Q7690">
        <v>8547</v>
      </c>
    </row>
    <row r="7691" spans="16:17" x14ac:dyDescent="0.3">
      <c r="P7691" s="7">
        <v>220</v>
      </c>
      <c r="Q7691">
        <v>8524</v>
      </c>
    </row>
    <row r="7692" spans="16:17" x14ac:dyDescent="0.3">
      <c r="P7692" s="7">
        <v>3895</v>
      </c>
      <c r="Q7692">
        <v>8522</v>
      </c>
    </row>
    <row r="7693" spans="16:17" x14ac:dyDescent="0.3">
      <c r="P7693" s="7">
        <v>2496</v>
      </c>
      <c r="Q7693">
        <v>8519</v>
      </c>
    </row>
    <row r="7694" spans="16:17" x14ac:dyDescent="0.3">
      <c r="P7694" s="7">
        <v>4683</v>
      </c>
      <c r="Q7694">
        <v>8499</v>
      </c>
    </row>
    <row r="7695" spans="16:17" x14ac:dyDescent="0.3">
      <c r="P7695" s="7">
        <v>2557</v>
      </c>
      <c r="Q7695">
        <v>8480</v>
      </c>
    </row>
    <row r="7696" spans="16:17" x14ac:dyDescent="0.3">
      <c r="P7696" s="7">
        <v>882</v>
      </c>
      <c r="Q7696">
        <v>8476</v>
      </c>
    </row>
    <row r="7697" spans="16:17" x14ac:dyDescent="0.3">
      <c r="P7697" s="7">
        <v>1713</v>
      </c>
      <c r="Q7697">
        <v>8469</v>
      </c>
    </row>
    <row r="7698" spans="16:17" x14ac:dyDescent="0.3">
      <c r="P7698" s="7">
        <v>3117</v>
      </c>
      <c r="Q7698">
        <v>8420</v>
      </c>
    </row>
    <row r="7699" spans="16:17" x14ac:dyDescent="0.3">
      <c r="P7699" s="7">
        <v>2934</v>
      </c>
      <c r="Q7699">
        <v>8417</v>
      </c>
    </row>
    <row r="7700" spans="16:17" x14ac:dyDescent="0.3">
      <c r="P7700" s="7">
        <v>1533</v>
      </c>
      <c r="Q7700">
        <v>8411</v>
      </c>
    </row>
    <row r="7701" spans="16:17" x14ac:dyDescent="0.3">
      <c r="P7701" s="7">
        <v>3214</v>
      </c>
      <c r="Q7701">
        <v>8396</v>
      </c>
    </row>
    <row r="7702" spans="16:17" x14ac:dyDescent="0.3">
      <c r="P7702" s="7">
        <v>2843</v>
      </c>
      <c r="Q7702">
        <v>8374</v>
      </c>
    </row>
    <row r="7703" spans="16:17" x14ac:dyDescent="0.3">
      <c r="P7703" s="7">
        <v>1468</v>
      </c>
      <c r="Q7703">
        <v>8345</v>
      </c>
    </row>
    <row r="7704" spans="16:17" x14ac:dyDescent="0.3">
      <c r="P7704" s="7">
        <v>4201</v>
      </c>
      <c r="Q7704">
        <v>8343</v>
      </c>
    </row>
    <row r="7705" spans="16:17" x14ac:dyDescent="0.3">
      <c r="P7705" s="7">
        <v>3367</v>
      </c>
      <c r="Q7705">
        <v>8340</v>
      </c>
    </row>
    <row r="7706" spans="16:17" x14ac:dyDescent="0.3">
      <c r="P7706" s="7">
        <v>878</v>
      </c>
      <c r="Q7706">
        <v>8330</v>
      </c>
    </row>
    <row r="7707" spans="16:17" x14ac:dyDescent="0.3">
      <c r="P7707" s="7">
        <v>1563</v>
      </c>
      <c r="Q7707">
        <v>8327</v>
      </c>
    </row>
    <row r="7708" spans="16:17" x14ac:dyDescent="0.3">
      <c r="P7708" s="7">
        <v>1684</v>
      </c>
      <c r="Q7708">
        <v>8304</v>
      </c>
    </row>
    <row r="7709" spans="16:17" x14ac:dyDescent="0.3">
      <c r="P7709" s="7">
        <v>2275</v>
      </c>
      <c r="Q7709">
        <v>8301</v>
      </c>
    </row>
    <row r="7710" spans="16:17" x14ac:dyDescent="0.3">
      <c r="P7710" s="7">
        <v>206</v>
      </c>
      <c r="Q7710">
        <v>8279</v>
      </c>
    </row>
    <row r="7711" spans="16:17" x14ac:dyDescent="0.3">
      <c r="P7711" s="7">
        <v>2024</v>
      </c>
      <c r="Q7711">
        <v>8276</v>
      </c>
    </row>
    <row r="7712" spans="16:17" x14ac:dyDescent="0.3">
      <c r="P7712" s="7">
        <v>367</v>
      </c>
      <c r="Q7712">
        <v>8274</v>
      </c>
    </row>
    <row r="7713" spans="16:17" x14ac:dyDescent="0.3">
      <c r="P7713" s="7">
        <v>4913</v>
      </c>
      <c r="Q7713">
        <v>8252</v>
      </c>
    </row>
    <row r="7714" spans="16:17" x14ac:dyDescent="0.3">
      <c r="P7714" s="7">
        <v>4869</v>
      </c>
      <c r="Q7714">
        <v>8243</v>
      </c>
    </row>
    <row r="7715" spans="16:17" x14ac:dyDescent="0.3">
      <c r="P7715" s="7">
        <v>1532</v>
      </c>
      <c r="Q7715">
        <v>8230</v>
      </c>
    </row>
    <row r="7716" spans="16:17" x14ac:dyDescent="0.3">
      <c r="P7716" s="7">
        <v>4158</v>
      </c>
      <c r="Q7716">
        <v>8188</v>
      </c>
    </row>
    <row r="7717" spans="16:17" x14ac:dyDescent="0.3">
      <c r="P7717" s="7">
        <v>1064</v>
      </c>
      <c r="Q7717">
        <v>8186</v>
      </c>
    </row>
    <row r="7718" spans="16:17" x14ac:dyDescent="0.3">
      <c r="P7718" s="7">
        <v>3901</v>
      </c>
      <c r="Q7718">
        <v>8183</v>
      </c>
    </row>
    <row r="7719" spans="16:17" x14ac:dyDescent="0.3">
      <c r="P7719" s="7">
        <v>4078</v>
      </c>
      <c r="Q7719">
        <v>8163</v>
      </c>
    </row>
    <row r="7720" spans="16:17" x14ac:dyDescent="0.3">
      <c r="P7720" s="7">
        <v>3309</v>
      </c>
      <c r="Q7720">
        <v>8163</v>
      </c>
    </row>
    <row r="7721" spans="16:17" x14ac:dyDescent="0.3">
      <c r="P7721" s="7">
        <v>1595</v>
      </c>
      <c r="Q7721">
        <v>8163</v>
      </c>
    </row>
    <row r="7722" spans="16:17" x14ac:dyDescent="0.3">
      <c r="P7722" s="7">
        <v>2678</v>
      </c>
      <c r="Q7722">
        <v>8088</v>
      </c>
    </row>
    <row r="7723" spans="16:17" x14ac:dyDescent="0.3">
      <c r="P7723" s="7">
        <v>179</v>
      </c>
      <c r="Q7723">
        <v>8072</v>
      </c>
    </row>
    <row r="7724" spans="16:17" x14ac:dyDescent="0.3">
      <c r="P7724" s="7">
        <v>4861</v>
      </c>
      <c r="Q7724">
        <v>8067</v>
      </c>
    </row>
    <row r="7725" spans="16:17" x14ac:dyDescent="0.3">
      <c r="P7725" s="7">
        <v>4090</v>
      </c>
      <c r="Q7725">
        <v>8006</v>
      </c>
    </row>
    <row r="7726" spans="16:17" x14ac:dyDescent="0.3">
      <c r="P7726" s="7">
        <v>1196</v>
      </c>
      <c r="Q7726">
        <v>7979</v>
      </c>
    </row>
    <row r="7727" spans="16:17" x14ac:dyDescent="0.3">
      <c r="P7727" s="7">
        <v>1302</v>
      </c>
      <c r="Q7727">
        <v>7942</v>
      </c>
    </row>
    <row r="7728" spans="16:17" x14ac:dyDescent="0.3">
      <c r="P7728" s="7">
        <v>4057</v>
      </c>
      <c r="Q7728">
        <v>7888</v>
      </c>
    </row>
    <row r="7729" spans="16:17" x14ac:dyDescent="0.3">
      <c r="P7729" s="7">
        <v>4317</v>
      </c>
      <c r="Q7729">
        <v>7866</v>
      </c>
    </row>
    <row r="7730" spans="16:17" x14ac:dyDescent="0.3">
      <c r="P7730" s="7">
        <v>4268</v>
      </c>
      <c r="Q7730">
        <v>7864</v>
      </c>
    </row>
    <row r="7731" spans="16:17" x14ac:dyDescent="0.3">
      <c r="P7731" s="7">
        <v>1179</v>
      </c>
      <c r="Q7731">
        <v>7817</v>
      </c>
    </row>
    <row r="7732" spans="16:17" x14ac:dyDescent="0.3">
      <c r="P7732" s="7">
        <v>139</v>
      </c>
      <c r="Q7732">
        <v>7803</v>
      </c>
    </row>
    <row r="7733" spans="16:17" x14ac:dyDescent="0.3">
      <c r="P7733" s="7">
        <v>4832</v>
      </c>
      <c r="Q7733">
        <v>7802</v>
      </c>
    </row>
    <row r="7734" spans="16:17" x14ac:dyDescent="0.3">
      <c r="P7734" s="7">
        <v>1846</v>
      </c>
      <c r="Q7734">
        <v>7786</v>
      </c>
    </row>
    <row r="7735" spans="16:17" x14ac:dyDescent="0.3">
      <c r="P7735" s="7">
        <v>768</v>
      </c>
      <c r="Q7735">
        <v>7736</v>
      </c>
    </row>
    <row r="7736" spans="16:17" x14ac:dyDescent="0.3">
      <c r="P7736" s="7">
        <v>742</v>
      </c>
      <c r="Q7736">
        <v>7736</v>
      </c>
    </row>
    <row r="7737" spans="16:17" x14ac:dyDescent="0.3">
      <c r="P7737" s="7">
        <v>3753</v>
      </c>
      <c r="Q7737">
        <v>7716</v>
      </c>
    </row>
    <row r="7738" spans="16:17" x14ac:dyDescent="0.3">
      <c r="P7738" s="7">
        <v>2784</v>
      </c>
      <c r="Q7738">
        <v>7706</v>
      </c>
    </row>
    <row r="7739" spans="16:17" x14ac:dyDescent="0.3">
      <c r="P7739" s="7">
        <v>1371</v>
      </c>
      <c r="Q7739">
        <v>7704</v>
      </c>
    </row>
    <row r="7740" spans="16:17" x14ac:dyDescent="0.3">
      <c r="P7740" s="7">
        <v>422</v>
      </c>
      <c r="Q7740">
        <v>7700</v>
      </c>
    </row>
    <row r="7741" spans="16:17" x14ac:dyDescent="0.3">
      <c r="P7741" s="7">
        <v>1683</v>
      </c>
      <c r="Q7741">
        <v>7684</v>
      </c>
    </row>
    <row r="7742" spans="16:17" x14ac:dyDescent="0.3">
      <c r="P7742" s="7">
        <v>196</v>
      </c>
      <c r="Q7742">
        <v>7668</v>
      </c>
    </row>
    <row r="7743" spans="16:17" x14ac:dyDescent="0.3">
      <c r="P7743" s="7">
        <v>3069</v>
      </c>
      <c r="Q7743">
        <v>7616</v>
      </c>
    </row>
    <row r="7744" spans="16:17" x14ac:dyDescent="0.3">
      <c r="P7744" s="7">
        <v>4312</v>
      </c>
      <c r="Q7744">
        <v>7612</v>
      </c>
    </row>
    <row r="7745" spans="16:17" x14ac:dyDescent="0.3">
      <c r="P7745" s="7">
        <v>1578</v>
      </c>
      <c r="Q7745">
        <v>7599</v>
      </c>
    </row>
    <row r="7746" spans="16:17" x14ac:dyDescent="0.3">
      <c r="P7746" s="7">
        <v>718</v>
      </c>
      <c r="Q7746">
        <v>7558</v>
      </c>
    </row>
    <row r="7747" spans="16:17" x14ac:dyDescent="0.3">
      <c r="P7747" s="7">
        <v>2103</v>
      </c>
      <c r="Q7747">
        <v>7539</v>
      </c>
    </row>
    <row r="7748" spans="16:17" x14ac:dyDescent="0.3">
      <c r="P7748" s="7">
        <v>3908</v>
      </c>
      <c r="Q7748">
        <v>7510</v>
      </c>
    </row>
    <row r="7749" spans="16:17" x14ac:dyDescent="0.3">
      <c r="P7749" s="7">
        <v>4110</v>
      </c>
      <c r="Q7749">
        <v>7508</v>
      </c>
    </row>
    <row r="7750" spans="16:17" x14ac:dyDescent="0.3">
      <c r="P7750" s="7">
        <v>4345</v>
      </c>
      <c r="Q7750">
        <v>7501</v>
      </c>
    </row>
    <row r="7751" spans="16:17" x14ac:dyDescent="0.3">
      <c r="P7751" s="7">
        <v>4865</v>
      </c>
      <c r="Q7751">
        <v>7500</v>
      </c>
    </row>
    <row r="7752" spans="16:17" x14ac:dyDescent="0.3">
      <c r="P7752" s="7">
        <v>3358</v>
      </c>
      <c r="Q7752">
        <v>7445</v>
      </c>
    </row>
    <row r="7753" spans="16:17" x14ac:dyDescent="0.3">
      <c r="P7753" s="7">
        <v>3222</v>
      </c>
      <c r="Q7753">
        <v>7440</v>
      </c>
    </row>
    <row r="7754" spans="16:17" x14ac:dyDescent="0.3">
      <c r="P7754" s="7">
        <v>4736</v>
      </c>
      <c r="Q7754">
        <v>7438</v>
      </c>
    </row>
    <row r="7755" spans="16:17" x14ac:dyDescent="0.3">
      <c r="P7755" s="7">
        <v>3806</v>
      </c>
      <c r="Q7755">
        <v>7435</v>
      </c>
    </row>
    <row r="7756" spans="16:17" x14ac:dyDescent="0.3">
      <c r="P7756" s="7">
        <v>2540</v>
      </c>
      <c r="Q7756">
        <v>7421</v>
      </c>
    </row>
    <row r="7757" spans="16:17" x14ac:dyDescent="0.3">
      <c r="P7757" s="7">
        <v>2027</v>
      </c>
      <c r="Q7757">
        <v>7408</v>
      </c>
    </row>
    <row r="7758" spans="16:17" x14ac:dyDescent="0.3">
      <c r="P7758" s="7">
        <v>3450</v>
      </c>
      <c r="Q7758">
        <v>7370</v>
      </c>
    </row>
    <row r="7759" spans="16:17" x14ac:dyDescent="0.3">
      <c r="P7759" s="7">
        <v>4039</v>
      </c>
      <c r="Q7759">
        <v>7370</v>
      </c>
    </row>
    <row r="7760" spans="16:17" x14ac:dyDescent="0.3">
      <c r="P7760" s="7">
        <v>1218</v>
      </c>
      <c r="Q7760">
        <v>7367</v>
      </c>
    </row>
    <row r="7761" spans="16:17" x14ac:dyDescent="0.3">
      <c r="P7761" s="7">
        <v>3303</v>
      </c>
      <c r="Q7761">
        <v>7357</v>
      </c>
    </row>
    <row r="7762" spans="16:17" x14ac:dyDescent="0.3">
      <c r="P7762" s="7">
        <v>271</v>
      </c>
      <c r="Q7762">
        <v>7272</v>
      </c>
    </row>
    <row r="7763" spans="16:17" x14ac:dyDescent="0.3">
      <c r="P7763" s="7">
        <v>562</v>
      </c>
      <c r="Q7763">
        <v>7261</v>
      </c>
    </row>
    <row r="7764" spans="16:17" x14ac:dyDescent="0.3">
      <c r="P7764" s="7">
        <v>3679</v>
      </c>
      <c r="Q7764">
        <v>7256</v>
      </c>
    </row>
    <row r="7765" spans="16:17" x14ac:dyDescent="0.3">
      <c r="P7765" s="7">
        <v>4159</v>
      </c>
      <c r="Q7765">
        <v>7240</v>
      </c>
    </row>
    <row r="7766" spans="16:17" x14ac:dyDescent="0.3">
      <c r="P7766" s="7">
        <v>205</v>
      </c>
      <c r="Q7766">
        <v>7219</v>
      </c>
    </row>
    <row r="7767" spans="16:17" x14ac:dyDescent="0.3">
      <c r="P7767" s="7">
        <v>3282</v>
      </c>
      <c r="Q7767">
        <v>7218</v>
      </c>
    </row>
    <row r="7768" spans="16:17" x14ac:dyDescent="0.3">
      <c r="P7768" s="7">
        <v>1710</v>
      </c>
      <c r="Q7768">
        <v>7204</v>
      </c>
    </row>
    <row r="7769" spans="16:17" x14ac:dyDescent="0.3">
      <c r="P7769" s="7">
        <v>4118</v>
      </c>
      <c r="Q7769">
        <v>7186</v>
      </c>
    </row>
    <row r="7770" spans="16:17" x14ac:dyDescent="0.3">
      <c r="P7770" s="7">
        <v>4141</v>
      </c>
      <c r="Q7770">
        <v>7170</v>
      </c>
    </row>
    <row r="7771" spans="16:17" x14ac:dyDescent="0.3">
      <c r="P7771" s="7">
        <v>3186</v>
      </c>
      <c r="Q7771">
        <v>7155</v>
      </c>
    </row>
    <row r="7772" spans="16:17" x14ac:dyDescent="0.3">
      <c r="P7772" s="7">
        <v>692</v>
      </c>
      <c r="Q7772">
        <v>7155</v>
      </c>
    </row>
    <row r="7773" spans="16:17" x14ac:dyDescent="0.3">
      <c r="P7773" s="7">
        <v>1062</v>
      </c>
      <c r="Q7773">
        <v>7154</v>
      </c>
    </row>
    <row r="7774" spans="16:17" x14ac:dyDescent="0.3">
      <c r="P7774" s="7">
        <v>3876</v>
      </c>
      <c r="Q7774">
        <v>7153</v>
      </c>
    </row>
    <row r="7775" spans="16:17" x14ac:dyDescent="0.3">
      <c r="P7775" s="7">
        <v>2558</v>
      </c>
      <c r="Q7775">
        <v>7133</v>
      </c>
    </row>
    <row r="7776" spans="16:17" x14ac:dyDescent="0.3">
      <c r="P7776" s="7">
        <v>4237</v>
      </c>
      <c r="Q7776">
        <v>7130</v>
      </c>
    </row>
    <row r="7777" spans="16:17" x14ac:dyDescent="0.3">
      <c r="P7777" s="7">
        <v>564</v>
      </c>
      <c r="Q7777">
        <v>7106</v>
      </c>
    </row>
    <row r="7778" spans="16:17" x14ac:dyDescent="0.3">
      <c r="P7778" s="7">
        <v>2696</v>
      </c>
      <c r="Q7778">
        <v>7092</v>
      </c>
    </row>
    <row r="7779" spans="16:17" x14ac:dyDescent="0.3">
      <c r="P7779" s="7">
        <v>2015</v>
      </c>
      <c r="Q7779">
        <v>7092</v>
      </c>
    </row>
    <row r="7780" spans="16:17" x14ac:dyDescent="0.3">
      <c r="P7780" s="7">
        <v>805</v>
      </c>
      <c r="Q7780">
        <v>7059</v>
      </c>
    </row>
    <row r="7781" spans="16:17" x14ac:dyDescent="0.3">
      <c r="P7781" s="7">
        <v>1772</v>
      </c>
      <c r="Q7781">
        <v>7028</v>
      </c>
    </row>
    <row r="7782" spans="16:17" x14ac:dyDescent="0.3">
      <c r="P7782" s="7">
        <v>852</v>
      </c>
      <c r="Q7782">
        <v>7027</v>
      </c>
    </row>
    <row r="7783" spans="16:17" x14ac:dyDescent="0.3">
      <c r="P7783" s="7">
        <v>1448</v>
      </c>
      <c r="Q7783">
        <v>7004</v>
      </c>
    </row>
    <row r="7784" spans="16:17" x14ac:dyDescent="0.3">
      <c r="P7784" s="7">
        <v>1078</v>
      </c>
      <c r="Q7784">
        <v>6990</v>
      </c>
    </row>
    <row r="7785" spans="16:17" x14ac:dyDescent="0.3">
      <c r="P7785" s="7">
        <v>2347</v>
      </c>
      <c r="Q7785">
        <v>6988</v>
      </c>
    </row>
    <row r="7786" spans="16:17" x14ac:dyDescent="0.3">
      <c r="P7786" s="7">
        <v>3246</v>
      </c>
      <c r="Q7786">
        <v>6984</v>
      </c>
    </row>
    <row r="7787" spans="16:17" x14ac:dyDescent="0.3">
      <c r="P7787" s="7">
        <v>4140</v>
      </c>
      <c r="Q7787">
        <v>6964</v>
      </c>
    </row>
    <row r="7788" spans="16:17" x14ac:dyDescent="0.3">
      <c r="P7788" s="7">
        <v>269</v>
      </c>
      <c r="Q7788">
        <v>6930</v>
      </c>
    </row>
    <row r="7789" spans="16:17" x14ac:dyDescent="0.3">
      <c r="P7789" s="7">
        <v>2731</v>
      </c>
      <c r="Q7789">
        <v>6916</v>
      </c>
    </row>
    <row r="7790" spans="16:17" x14ac:dyDescent="0.3">
      <c r="P7790" s="7">
        <v>1165</v>
      </c>
      <c r="Q7790">
        <v>6908</v>
      </c>
    </row>
    <row r="7791" spans="16:17" x14ac:dyDescent="0.3">
      <c r="P7791" s="7">
        <v>3961</v>
      </c>
      <c r="Q7791">
        <v>6896</v>
      </c>
    </row>
    <row r="7792" spans="16:17" x14ac:dyDescent="0.3">
      <c r="P7792" s="7">
        <v>687</v>
      </c>
      <c r="Q7792">
        <v>6890</v>
      </c>
    </row>
    <row r="7793" spans="16:17" x14ac:dyDescent="0.3">
      <c r="P7793" s="7">
        <v>2243</v>
      </c>
      <c r="Q7793">
        <v>6871</v>
      </c>
    </row>
    <row r="7794" spans="16:17" x14ac:dyDescent="0.3">
      <c r="P7794" s="7">
        <v>2423</v>
      </c>
      <c r="Q7794">
        <v>6832</v>
      </c>
    </row>
    <row r="7795" spans="16:17" x14ac:dyDescent="0.3">
      <c r="P7795" s="7">
        <v>4497</v>
      </c>
      <c r="Q7795">
        <v>6831</v>
      </c>
    </row>
    <row r="7796" spans="16:17" x14ac:dyDescent="0.3">
      <c r="P7796" s="7">
        <v>3113</v>
      </c>
      <c r="Q7796">
        <v>6828</v>
      </c>
    </row>
    <row r="7797" spans="16:17" x14ac:dyDescent="0.3">
      <c r="P7797" s="7">
        <v>4393</v>
      </c>
      <c r="Q7797">
        <v>6811</v>
      </c>
    </row>
    <row r="7798" spans="16:17" x14ac:dyDescent="0.3">
      <c r="P7798" s="7">
        <v>4226</v>
      </c>
      <c r="Q7798">
        <v>6773</v>
      </c>
    </row>
    <row r="7799" spans="16:17" x14ac:dyDescent="0.3">
      <c r="P7799" s="7">
        <v>3664</v>
      </c>
      <c r="Q7799">
        <v>6756</v>
      </c>
    </row>
    <row r="7800" spans="16:17" x14ac:dyDescent="0.3">
      <c r="P7800" s="7">
        <v>2917</v>
      </c>
      <c r="Q7800">
        <v>6733</v>
      </c>
    </row>
    <row r="7801" spans="16:17" x14ac:dyDescent="0.3">
      <c r="P7801" s="7">
        <v>4798</v>
      </c>
      <c r="Q7801">
        <v>6718</v>
      </c>
    </row>
    <row r="7802" spans="16:17" x14ac:dyDescent="0.3">
      <c r="P7802" s="7">
        <v>531</v>
      </c>
      <c r="Q7802">
        <v>6710</v>
      </c>
    </row>
    <row r="7803" spans="16:17" x14ac:dyDescent="0.3">
      <c r="P7803" s="7">
        <v>4887</v>
      </c>
      <c r="Q7803">
        <v>6708</v>
      </c>
    </row>
    <row r="7804" spans="16:17" x14ac:dyDescent="0.3">
      <c r="P7804" s="7">
        <v>1850</v>
      </c>
      <c r="Q7804">
        <v>6706</v>
      </c>
    </row>
    <row r="7805" spans="16:17" x14ac:dyDescent="0.3">
      <c r="P7805" s="7">
        <v>4620</v>
      </c>
      <c r="Q7805">
        <v>6690</v>
      </c>
    </row>
    <row r="7806" spans="16:17" x14ac:dyDescent="0.3">
      <c r="P7806" s="7">
        <v>3351</v>
      </c>
      <c r="Q7806">
        <v>6682</v>
      </c>
    </row>
    <row r="7807" spans="16:17" x14ac:dyDescent="0.3">
      <c r="P7807" s="7">
        <v>4575</v>
      </c>
      <c r="Q7807">
        <v>6680</v>
      </c>
    </row>
    <row r="7808" spans="16:17" x14ac:dyDescent="0.3">
      <c r="P7808" s="7">
        <v>1965</v>
      </c>
      <c r="Q7808">
        <v>6659</v>
      </c>
    </row>
    <row r="7809" spans="16:17" x14ac:dyDescent="0.3">
      <c r="P7809" s="7">
        <v>1793</v>
      </c>
      <c r="Q7809">
        <v>6633</v>
      </c>
    </row>
    <row r="7810" spans="16:17" x14ac:dyDescent="0.3">
      <c r="P7810" s="7">
        <v>2397</v>
      </c>
      <c r="Q7810">
        <v>6627</v>
      </c>
    </row>
    <row r="7811" spans="16:17" x14ac:dyDescent="0.3">
      <c r="P7811" s="7">
        <v>4145</v>
      </c>
      <c r="Q7811">
        <v>6612</v>
      </c>
    </row>
    <row r="7812" spans="16:17" x14ac:dyDescent="0.3">
      <c r="P7812" s="7">
        <v>2939</v>
      </c>
      <c r="Q7812">
        <v>6602</v>
      </c>
    </row>
    <row r="7813" spans="16:17" x14ac:dyDescent="0.3">
      <c r="P7813" s="7">
        <v>1992</v>
      </c>
      <c r="Q7813">
        <v>6550</v>
      </c>
    </row>
    <row r="7814" spans="16:17" x14ac:dyDescent="0.3">
      <c r="P7814" s="7">
        <v>4259</v>
      </c>
      <c r="Q7814">
        <v>6542</v>
      </c>
    </row>
    <row r="7815" spans="16:17" x14ac:dyDescent="0.3">
      <c r="P7815" s="7">
        <v>4763</v>
      </c>
      <c r="Q7815">
        <v>6539</v>
      </c>
    </row>
    <row r="7816" spans="16:17" x14ac:dyDescent="0.3">
      <c r="P7816" s="7">
        <v>1372</v>
      </c>
      <c r="Q7816">
        <v>6515</v>
      </c>
    </row>
    <row r="7817" spans="16:17" x14ac:dyDescent="0.3">
      <c r="P7817" s="7">
        <v>1467</v>
      </c>
      <c r="Q7817">
        <v>6502</v>
      </c>
    </row>
    <row r="7818" spans="16:17" x14ac:dyDescent="0.3">
      <c r="P7818" s="7">
        <v>3722</v>
      </c>
      <c r="Q7818">
        <v>6499</v>
      </c>
    </row>
    <row r="7819" spans="16:17" x14ac:dyDescent="0.3">
      <c r="P7819" s="7">
        <v>645</v>
      </c>
      <c r="Q7819">
        <v>6466</v>
      </c>
    </row>
    <row r="7820" spans="16:17" x14ac:dyDescent="0.3">
      <c r="P7820" s="7">
        <v>152</v>
      </c>
      <c r="Q7820">
        <v>6434</v>
      </c>
    </row>
    <row r="7821" spans="16:17" x14ac:dyDescent="0.3">
      <c r="P7821" s="7">
        <v>2361</v>
      </c>
      <c r="Q7821">
        <v>6389</v>
      </c>
    </row>
    <row r="7822" spans="16:17" x14ac:dyDescent="0.3">
      <c r="P7822" s="7">
        <v>1063</v>
      </c>
      <c r="Q7822">
        <v>6387</v>
      </c>
    </row>
    <row r="7823" spans="16:17" x14ac:dyDescent="0.3">
      <c r="P7823" s="7">
        <v>4802</v>
      </c>
      <c r="Q7823">
        <v>6366</v>
      </c>
    </row>
    <row r="7824" spans="16:17" x14ac:dyDescent="0.3">
      <c r="P7824" s="7">
        <v>1794</v>
      </c>
      <c r="Q7824">
        <v>6344</v>
      </c>
    </row>
    <row r="7825" spans="16:17" x14ac:dyDescent="0.3">
      <c r="P7825" s="7">
        <v>4475</v>
      </c>
      <c r="Q7825">
        <v>6331</v>
      </c>
    </row>
    <row r="7826" spans="16:17" x14ac:dyDescent="0.3">
      <c r="P7826" s="7">
        <v>3835</v>
      </c>
      <c r="Q7826">
        <v>6331</v>
      </c>
    </row>
    <row r="7827" spans="16:17" x14ac:dyDescent="0.3">
      <c r="P7827" s="7">
        <v>1353</v>
      </c>
      <c r="Q7827">
        <v>6308</v>
      </c>
    </row>
    <row r="7828" spans="16:17" x14ac:dyDescent="0.3">
      <c r="P7828" s="7">
        <v>1335</v>
      </c>
      <c r="Q7828">
        <v>6304</v>
      </c>
    </row>
    <row r="7829" spans="16:17" x14ac:dyDescent="0.3">
      <c r="P7829" s="7">
        <v>3648</v>
      </c>
      <c r="Q7829">
        <v>6279</v>
      </c>
    </row>
    <row r="7830" spans="16:17" x14ac:dyDescent="0.3">
      <c r="P7830" s="7">
        <v>350</v>
      </c>
      <c r="Q7830">
        <v>6279</v>
      </c>
    </row>
    <row r="7831" spans="16:17" x14ac:dyDescent="0.3">
      <c r="P7831" s="7">
        <v>4257</v>
      </c>
      <c r="Q7831">
        <v>6276</v>
      </c>
    </row>
    <row r="7832" spans="16:17" x14ac:dyDescent="0.3">
      <c r="P7832" s="7">
        <v>460</v>
      </c>
      <c r="Q7832">
        <v>6222</v>
      </c>
    </row>
    <row r="7833" spans="16:17" x14ac:dyDescent="0.3">
      <c r="P7833" s="7">
        <v>4041</v>
      </c>
      <c r="Q7833">
        <v>6218</v>
      </c>
    </row>
    <row r="7834" spans="16:17" x14ac:dyDescent="0.3">
      <c r="P7834" s="7">
        <v>4253</v>
      </c>
      <c r="Q7834">
        <v>6210</v>
      </c>
    </row>
    <row r="7835" spans="16:17" x14ac:dyDescent="0.3">
      <c r="P7835" s="7">
        <v>489</v>
      </c>
      <c r="Q7835">
        <v>6206</v>
      </c>
    </row>
    <row r="7836" spans="16:17" x14ac:dyDescent="0.3">
      <c r="P7836" s="7">
        <v>3234</v>
      </c>
      <c r="Q7836">
        <v>6178</v>
      </c>
    </row>
    <row r="7837" spans="16:17" x14ac:dyDescent="0.3">
      <c r="P7837" s="7">
        <v>4902</v>
      </c>
      <c r="Q7837">
        <v>6154</v>
      </c>
    </row>
    <row r="7838" spans="16:17" x14ac:dyDescent="0.3">
      <c r="P7838" s="7">
        <v>2869</v>
      </c>
      <c r="Q7838">
        <v>6147</v>
      </c>
    </row>
    <row r="7839" spans="16:17" x14ac:dyDescent="0.3">
      <c r="P7839" s="7">
        <v>3301</v>
      </c>
      <c r="Q7839">
        <v>6143</v>
      </c>
    </row>
    <row r="7840" spans="16:17" x14ac:dyDescent="0.3">
      <c r="P7840" s="7">
        <v>3959</v>
      </c>
      <c r="Q7840">
        <v>6069</v>
      </c>
    </row>
    <row r="7841" spans="16:17" x14ac:dyDescent="0.3">
      <c r="P7841" s="7">
        <v>1715</v>
      </c>
      <c r="Q7841">
        <v>6059</v>
      </c>
    </row>
    <row r="7842" spans="16:17" x14ac:dyDescent="0.3">
      <c r="P7842" s="7">
        <v>2749</v>
      </c>
      <c r="Q7842">
        <v>6053</v>
      </c>
    </row>
    <row r="7843" spans="16:17" x14ac:dyDescent="0.3">
      <c r="P7843" s="7">
        <v>2244</v>
      </c>
      <c r="Q7843">
        <v>6046</v>
      </c>
    </row>
    <row r="7844" spans="16:17" x14ac:dyDescent="0.3">
      <c r="P7844" s="7">
        <v>2006</v>
      </c>
      <c r="Q7844">
        <v>6042</v>
      </c>
    </row>
    <row r="7845" spans="16:17" x14ac:dyDescent="0.3">
      <c r="P7845" s="7">
        <v>3838</v>
      </c>
      <c r="Q7845">
        <v>6026</v>
      </c>
    </row>
    <row r="7846" spans="16:17" x14ac:dyDescent="0.3">
      <c r="P7846" s="7">
        <v>2467</v>
      </c>
      <c r="Q7846">
        <v>6017</v>
      </c>
    </row>
    <row r="7847" spans="16:17" x14ac:dyDescent="0.3">
      <c r="P7847" s="7">
        <v>4924</v>
      </c>
      <c r="Q7847">
        <v>6007</v>
      </c>
    </row>
    <row r="7848" spans="16:17" x14ac:dyDescent="0.3">
      <c r="P7848" s="7">
        <v>1382</v>
      </c>
      <c r="Q7848">
        <v>6005</v>
      </c>
    </row>
    <row r="7849" spans="16:17" x14ac:dyDescent="0.3">
      <c r="P7849" s="7">
        <v>19</v>
      </c>
      <c r="Q7849">
        <v>5950</v>
      </c>
    </row>
    <row r="7850" spans="16:17" x14ac:dyDescent="0.3">
      <c r="P7850" s="7">
        <v>3083</v>
      </c>
      <c r="Q7850">
        <v>5934</v>
      </c>
    </row>
    <row r="7851" spans="16:17" x14ac:dyDescent="0.3">
      <c r="P7851" s="7">
        <v>4249</v>
      </c>
      <c r="Q7851">
        <v>5933</v>
      </c>
    </row>
    <row r="7852" spans="16:17" x14ac:dyDescent="0.3">
      <c r="P7852" s="7">
        <v>2630</v>
      </c>
      <c r="Q7852">
        <v>5921</v>
      </c>
    </row>
    <row r="7853" spans="16:17" x14ac:dyDescent="0.3">
      <c r="P7853" s="7">
        <v>1634</v>
      </c>
      <c r="Q7853">
        <v>5917</v>
      </c>
    </row>
    <row r="7854" spans="16:17" x14ac:dyDescent="0.3">
      <c r="P7854" s="7">
        <v>3457</v>
      </c>
      <c r="Q7854">
        <v>5886</v>
      </c>
    </row>
    <row r="7855" spans="16:17" x14ac:dyDescent="0.3">
      <c r="P7855" s="7">
        <v>2824</v>
      </c>
      <c r="Q7855">
        <v>5881</v>
      </c>
    </row>
    <row r="7856" spans="16:17" x14ac:dyDescent="0.3">
      <c r="P7856" s="7">
        <v>3551</v>
      </c>
      <c r="Q7856">
        <v>5878</v>
      </c>
    </row>
    <row r="7857" spans="16:17" x14ac:dyDescent="0.3">
      <c r="P7857" s="7">
        <v>1601</v>
      </c>
      <c r="Q7857">
        <v>5877</v>
      </c>
    </row>
    <row r="7858" spans="16:17" x14ac:dyDescent="0.3">
      <c r="P7858" s="7">
        <v>3874</v>
      </c>
      <c r="Q7858">
        <v>5875</v>
      </c>
    </row>
    <row r="7859" spans="16:17" x14ac:dyDescent="0.3">
      <c r="P7859" s="7">
        <v>2879</v>
      </c>
      <c r="Q7859">
        <v>5868</v>
      </c>
    </row>
    <row r="7860" spans="16:17" x14ac:dyDescent="0.3">
      <c r="P7860" s="7">
        <v>3459</v>
      </c>
      <c r="Q7860">
        <v>5726</v>
      </c>
    </row>
    <row r="7861" spans="16:17" x14ac:dyDescent="0.3">
      <c r="P7861" s="7">
        <v>3566</v>
      </c>
      <c r="Q7861">
        <v>5694</v>
      </c>
    </row>
    <row r="7862" spans="16:17" x14ac:dyDescent="0.3">
      <c r="P7862" s="7">
        <v>4026</v>
      </c>
      <c r="Q7862">
        <v>5662</v>
      </c>
    </row>
    <row r="7863" spans="16:17" x14ac:dyDescent="0.3">
      <c r="P7863" s="7">
        <v>4911</v>
      </c>
      <c r="Q7863">
        <v>5647</v>
      </c>
    </row>
    <row r="7864" spans="16:17" x14ac:dyDescent="0.3">
      <c r="P7864" s="7">
        <v>4419</v>
      </c>
      <c r="Q7864">
        <v>5646</v>
      </c>
    </row>
    <row r="7865" spans="16:17" x14ac:dyDescent="0.3">
      <c r="P7865" s="7">
        <v>3032</v>
      </c>
      <c r="Q7865">
        <v>5645</v>
      </c>
    </row>
    <row r="7866" spans="16:17" x14ac:dyDescent="0.3">
      <c r="P7866" s="7">
        <v>3661</v>
      </c>
      <c r="Q7866">
        <v>5610</v>
      </c>
    </row>
    <row r="7867" spans="16:17" x14ac:dyDescent="0.3">
      <c r="P7867" s="7">
        <v>2013</v>
      </c>
      <c r="Q7867">
        <v>5584</v>
      </c>
    </row>
    <row r="7868" spans="16:17" x14ac:dyDescent="0.3">
      <c r="P7868" s="7">
        <v>2605</v>
      </c>
      <c r="Q7868">
        <v>5515</v>
      </c>
    </row>
    <row r="7869" spans="16:17" x14ac:dyDescent="0.3">
      <c r="P7869" s="7">
        <v>3168</v>
      </c>
      <c r="Q7869">
        <v>5511</v>
      </c>
    </row>
    <row r="7870" spans="16:17" x14ac:dyDescent="0.3">
      <c r="P7870" s="7">
        <v>3261</v>
      </c>
      <c r="Q7870">
        <v>5484</v>
      </c>
    </row>
    <row r="7871" spans="16:17" x14ac:dyDescent="0.3">
      <c r="P7871" s="7">
        <v>1081</v>
      </c>
      <c r="Q7871">
        <v>5472</v>
      </c>
    </row>
    <row r="7872" spans="16:17" x14ac:dyDescent="0.3">
      <c r="P7872" s="7">
        <v>4886</v>
      </c>
      <c r="Q7872">
        <v>5470</v>
      </c>
    </row>
    <row r="7873" spans="16:17" x14ac:dyDescent="0.3">
      <c r="P7873" s="7">
        <v>2493</v>
      </c>
      <c r="Q7873">
        <v>5462</v>
      </c>
    </row>
    <row r="7874" spans="16:17" x14ac:dyDescent="0.3">
      <c r="P7874" s="7">
        <v>495</v>
      </c>
      <c r="Q7874">
        <v>5425</v>
      </c>
    </row>
    <row r="7875" spans="16:17" x14ac:dyDescent="0.3">
      <c r="P7875" s="7">
        <v>484</v>
      </c>
      <c r="Q7875">
        <v>5420</v>
      </c>
    </row>
    <row r="7876" spans="16:17" x14ac:dyDescent="0.3">
      <c r="P7876" s="7">
        <v>523</v>
      </c>
      <c r="Q7876">
        <v>5414</v>
      </c>
    </row>
    <row r="7877" spans="16:17" x14ac:dyDescent="0.3">
      <c r="P7877" s="7">
        <v>1174</v>
      </c>
      <c r="Q7877">
        <v>5383</v>
      </c>
    </row>
    <row r="7878" spans="16:17" x14ac:dyDescent="0.3">
      <c r="P7878" s="7">
        <v>1685</v>
      </c>
      <c r="Q7878">
        <v>5366</v>
      </c>
    </row>
    <row r="7879" spans="16:17" x14ac:dyDescent="0.3">
      <c r="P7879" s="7">
        <v>3807</v>
      </c>
      <c r="Q7879">
        <v>5352</v>
      </c>
    </row>
    <row r="7880" spans="16:17" x14ac:dyDescent="0.3">
      <c r="P7880" s="7">
        <v>3567</v>
      </c>
      <c r="Q7880">
        <v>5339</v>
      </c>
    </row>
    <row r="7881" spans="16:17" x14ac:dyDescent="0.3">
      <c r="P7881" s="7">
        <v>2253</v>
      </c>
      <c r="Q7881">
        <v>5332</v>
      </c>
    </row>
    <row r="7882" spans="16:17" x14ac:dyDescent="0.3">
      <c r="P7882" s="7">
        <v>3096</v>
      </c>
      <c r="Q7882">
        <v>5327</v>
      </c>
    </row>
    <row r="7883" spans="16:17" x14ac:dyDescent="0.3">
      <c r="P7883" s="7">
        <v>1116</v>
      </c>
      <c r="Q7883">
        <v>5301</v>
      </c>
    </row>
    <row r="7884" spans="16:17" x14ac:dyDescent="0.3">
      <c r="P7884" s="7">
        <v>4364</v>
      </c>
      <c r="Q7884">
        <v>5291</v>
      </c>
    </row>
    <row r="7885" spans="16:17" x14ac:dyDescent="0.3">
      <c r="P7885" s="7">
        <v>2305</v>
      </c>
      <c r="Q7885">
        <v>5277</v>
      </c>
    </row>
    <row r="7886" spans="16:17" x14ac:dyDescent="0.3">
      <c r="P7886" s="7">
        <v>3376</v>
      </c>
      <c r="Q7886">
        <v>5271</v>
      </c>
    </row>
    <row r="7887" spans="16:17" x14ac:dyDescent="0.3">
      <c r="P7887" s="7">
        <v>1728</v>
      </c>
      <c r="Q7887">
        <v>5260</v>
      </c>
    </row>
    <row r="7888" spans="16:17" x14ac:dyDescent="0.3">
      <c r="P7888" s="7">
        <v>2892</v>
      </c>
      <c r="Q7888">
        <v>5244</v>
      </c>
    </row>
    <row r="7889" spans="16:17" x14ac:dyDescent="0.3">
      <c r="P7889" s="7">
        <v>4272</v>
      </c>
      <c r="Q7889">
        <v>5209</v>
      </c>
    </row>
    <row r="7890" spans="16:17" x14ac:dyDescent="0.3">
      <c r="P7890" s="7">
        <v>2293</v>
      </c>
      <c r="Q7890">
        <v>5199</v>
      </c>
    </row>
    <row r="7891" spans="16:17" x14ac:dyDescent="0.3">
      <c r="P7891" s="7">
        <v>4323</v>
      </c>
      <c r="Q7891">
        <v>5189</v>
      </c>
    </row>
    <row r="7892" spans="16:17" x14ac:dyDescent="0.3">
      <c r="P7892" s="7">
        <v>1945</v>
      </c>
      <c r="Q7892">
        <v>5166</v>
      </c>
    </row>
    <row r="7893" spans="16:17" x14ac:dyDescent="0.3">
      <c r="P7893" s="7">
        <v>4274</v>
      </c>
      <c r="Q7893">
        <v>5118</v>
      </c>
    </row>
    <row r="7894" spans="16:17" x14ac:dyDescent="0.3">
      <c r="P7894" s="7">
        <v>868</v>
      </c>
      <c r="Q7894">
        <v>5113</v>
      </c>
    </row>
    <row r="7895" spans="16:17" x14ac:dyDescent="0.3">
      <c r="P7895" s="7">
        <v>3813</v>
      </c>
      <c r="Q7895">
        <v>5071</v>
      </c>
    </row>
    <row r="7896" spans="16:17" x14ac:dyDescent="0.3">
      <c r="P7896" s="7">
        <v>1983</v>
      </c>
      <c r="Q7896">
        <v>5063</v>
      </c>
    </row>
    <row r="7897" spans="16:17" x14ac:dyDescent="0.3">
      <c r="P7897" s="7">
        <v>1583</v>
      </c>
      <c r="Q7897">
        <v>5020</v>
      </c>
    </row>
    <row r="7898" spans="16:17" x14ac:dyDescent="0.3">
      <c r="P7898" s="7">
        <v>2436</v>
      </c>
      <c r="Q7898">
        <v>5000</v>
      </c>
    </row>
    <row r="7899" spans="16:17" x14ac:dyDescent="0.3">
      <c r="P7899" s="7">
        <v>2733</v>
      </c>
      <c r="Q7899">
        <v>4984</v>
      </c>
    </row>
    <row r="7900" spans="16:17" x14ac:dyDescent="0.3">
      <c r="P7900" s="7">
        <v>3135</v>
      </c>
      <c r="Q7900">
        <v>4977</v>
      </c>
    </row>
    <row r="7901" spans="16:17" x14ac:dyDescent="0.3">
      <c r="P7901" s="7">
        <v>3849</v>
      </c>
      <c r="Q7901">
        <v>4963</v>
      </c>
    </row>
    <row r="7902" spans="16:17" x14ac:dyDescent="0.3">
      <c r="P7902" s="7">
        <v>948</v>
      </c>
      <c r="Q7902">
        <v>4957</v>
      </c>
    </row>
    <row r="7903" spans="16:17" x14ac:dyDescent="0.3">
      <c r="P7903" s="7">
        <v>1433</v>
      </c>
      <c r="Q7903">
        <v>4945</v>
      </c>
    </row>
    <row r="7904" spans="16:17" x14ac:dyDescent="0.3">
      <c r="P7904" s="7">
        <v>2140</v>
      </c>
      <c r="Q7904">
        <v>4923</v>
      </c>
    </row>
    <row r="7905" spans="16:17" x14ac:dyDescent="0.3">
      <c r="P7905" s="7">
        <v>4485</v>
      </c>
      <c r="Q7905">
        <v>4921</v>
      </c>
    </row>
    <row r="7906" spans="16:17" x14ac:dyDescent="0.3">
      <c r="P7906" s="7">
        <v>3530</v>
      </c>
      <c r="Q7906">
        <v>4882</v>
      </c>
    </row>
    <row r="7907" spans="16:17" x14ac:dyDescent="0.3">
      <c r="P7907" s="7">
        <v>502</v>
      </c>
      <c r="Q7907">
        <v>4882</v>
      </c>
    </row>
    <row r="7908" spans="16:17" x14ac:dyDescent="0.3">
      <c r="P7908" s="7">
        <v>915</v>
      </c>
      <c r="Q7908">
        <v>4880</v>
      </c>
    </row>
    <row r="7909" spans="16:17" x14ac:dyDescent="0.3">
      <c r="P7909" s="7">
        <v>889</v>
      </c>
      <c r="Q7909">
        <v>4800</v>
      </c>
    </row>
    <row r="7910" spans="16:17" x14ac:dyDescent="0.3">
      <c r="P7910" s="7">
        <v>3334</v>
      </c>
      <c r="Q7910">
        <v>4796</v>
      </c>
    </row>
    <row r="7911" spans="16:17" x14ac:dyDescent="0.3">
      <c r="P7911" s="7">
        <v>606</v>
      </c>
      <c r="Q7911">
        <v>4796</v>
      </c>
    </row>
    <row r="7912" spans="16:17" x14ac:dyDescent="0.3">
      <c r="P7912" s="7">
        <v>2857</v>
      </c>
      <c r="Q7912">
        <v>4795</v>
      </c>
    </row>
    <row r="7913" spans="16:17" x14ac:dyDescent="0.3">
      <c r="P7913" s="7">
        <v>2768</v>
      </c>
      <c r="Q7913">
        <v>4769</v>
      </c>
    </row>
    <row r="7914" spans="16:17" x14ac:dyDescent="0.3">
      <c r="P7914" s="7">
        <v>4387</v>
      </c>
      <c r="Q7914">
        <v>4754</v>
      </c>
    </row>
    <row r="7915" spans="16:17" x14ac:dyDescent="0.3">
      <c r="P7915" s="7">
        <v>3939</v>
      </c>
      <c r="Q7915">
        <v>4751</v>
      </c>
    </row>
    <row r="7916" spans="16:17" x14ac:dyDescent="0.3">
      <c r="P7916" s="7">
        <v>4637</v>
      </c>
      <c r="Q7916">
        <v>4738</v>
      </c>
    </row>
    <row r="7917" spans="16:17" x14ac:dyDescent="0.3">
      <c r="P7917" s="7">
        <v>3659</v>
      </c>
      <c r="Q7917">
        <v>4721</v>
      </c>
    </row>
    <row r="7918" spans="16:17" x14ac:dyDescent="0.3">
      <c r="P7918" s="7">
        <v>2141</v>
      </c>
      <c r="Q7918">
        <v>4709</v>
      </c>
    </row>
    <row r="7919" spans="16:17" x14ac:dyDescent="0.3">
      <c r="P7919" s="7">
        <v>2563</v>
      </c>
      <c r="Q7919">
        <v>4701</v>
      </c>
    </row>
    <row r="7920" spans="16:17" x14ac:dyDescent="0.3">
      <c r="P7920" s="7">
        <v>3938</v>
      </c>
      <c r="Q7920">
        <v>4700</v>
      </c>
    </row>
    <row r="7921" spans="16:17" x14ac:dyDescent="0.3">
      <c r="P7921" s="7">
        <v>749</v>
      </c>
      <c r="Q7921">
        <v>4697</v>
      </c>
    </row>
    <row r="7922" spans="16:17" x14ac:dyDescent="0.3">
      <c r="P7922" s="7">
        <v>3902</v>
      </c>
      <c r="Q7922">
        <v>4674</v>
      </c>
    </row>
    <row r="7923" spans="16:17" x14ac:dyDescent="0.3">
      <c r="P7923" s="7">
        <v>1920</v>
      </c>
      <c r="Q7923">
        <v>4663</v>
      </c>
    </row>
    <row r="7924" spans="16:17" x14ac:dyDescent="0.3">
      <c r="P7924" s="7">
        <v>15</v>
      </c>
      <c r="Q7924">
        <v>4647</v>
      </c>
    </row>
    <row r="7925" spans="16:17" x14ac:dyDescent="0.3">
      <c r="P7925" s="7">
        <v>2279</v>
      </c>
      <c r="Q7925">
        <v>4633</v>
      </c>
    </row>
    <row r="7926" spans="16:17" x14ac:dyDescent="0.3">
      <c r="P7926" s="7">
        <v>3199</v>
      </c>
      <c r="Q7926">
        <v>4611</v>
      </c>
    </row>
    <row r="7927" spans="16:17" x14ac:dyDescent="0.3">
      <c r="P7927" s="7">
        <v>2462</v>
      </c>
      <c r="Q7927">
        <v>4611</v>
      </c>
    </row>
    <row r="7928" spans="16:17" x14ac:dyDescent="0.3">
      <c r="P7928" s="7">
        <v>296</v>
      </c>
      <c r="Q7928">
        <v>4606</v>
      </c>
    </row>
    <row r="7929" spans="16:17" x14ac:dyDescent="0.3">
      <c r="P7929" s="7">
        <v>1660</v>
      </c>
      <c r="Q7929">
        <v>4600</v>
      </c>
    </row>
    <row r="7930" spans="16:17" x14ac:dyDescent="0.3">
      <c r="P7930" s="7">
        <v>2398</v>
      </c>
      <c r="Q7930">
        <v>4589</v>
      </c>
    </row>
    <row r="7931" spans="16:17" x14ac:dyDescent="0.3">
      <c r="P7931" s="7">
        <v>1419</v>
      </c>
      <c r="Q7931">
        <v>4584</v>
      </c>
    </row>
    <row r="7932" spans="16:17" x14ac:dyDescent="0.3">
      <c r="P7932" s="7">
        <v>2691</v>
      </c>
      <c r="Q7932">
        <v>4571</v>
      </c>
    </row>
    <row r="7933" spans="16:17" x14ac:dyDescent="0.3">
      <c r="P7933" s="7">
        <v>2981</v>
      </c>
      <c r="Q7933">
        <v>4570</v>
      </c>
    </row>
    <row r="7934" spans="16:17" x14ac:dyDescent="0.3">
      <c r="P7934" s="7">
        <v>746</v>
      </c>
      <c r="Q7934">
        <v>4569</v>
      </c>
    </row>
    <row r="7935" spans="16:17" x14ac:dyDescent="0.3">
      <c r="P7935" s="7">
        <v>3743</v>
      </c>
      <c r="Q7935">
        <v>4566</v>
      </c>
    </row>
    <row r="7936" spans="16:17" x14ac:dyDescent="0.3">
      <c r="P7936" s="7">
        <v>1842</v>
      </c>
      <c r="Q7936">
        <v>4551</v>
      </c>
    </row>
    <row r="7937" spans="16:17" x14ac:dyDescent="0.3">
      <c r="P7937" s="7">
        <v>2087</v>
      </c>
      <c r="Q7937">
        <v>4514</v>
      </c>
    </row>
    <row r="7938" spans="16:17" x14ac:dyDescent="0.3">
      <c r="P7938" s="7">
        <v>4363</v>
      </c>
      <c r="Q7938">
        <v>4512</v>
      </c>
    </row>
    <row r="7939" spans="16:17" x14ac:dyDescent="0.3">
      <c r="P7939" s="7">
        <v>4065</v>
      </c>
      <c r="Q7939">
        <v>4497</v>
      </c>
    </row>
    <row r="7940" spans="16:17" x14ac:dyDescent="0.3">
      <c r="P7940" s="7">
        <v>2166</v>
      </c>
      <c r="Q7940">
        <v>4495</v>
      </c>
    </row>
    <row r="7941" spans="16:17" x14ac:dyDescent="0.3">
      <c r="P7941" s="7">
        <v>1874</v>
      </c>
      <c r="Q7941">
        <v>4464</v>
      </c>
    </row>
    <row r="7942" spans="16:17" x14ac:dyDescent="0.3">
      <c r="P7942" s="7">
        <v>806</v>
      </c>
      <c r="Q7942">
        <v>4448</v>
      </c>
    </row>
    <row r="7943" spans="16:17" x14ac:dyDescent="0.3">
      <c r="P7943" s="7">
        <v>2912</v>
      </c>
      <c r="Q7943">
        <v>4431</v>
      </c>
    </row>
    <row r="7944" spans="16:17" x14ac:dyDescent="0.3">
      <c r="P7944" s="7">
        <v>2233</v>
      </c>
      <c r="Q7944">
        <v>4426</v>
      </c>
    </row>
    <row r="7945" spans="16:17" x14ac:dyDescent="0.3">
      <c r="P7945" s="7">
        <v>1369</v>
      </c>
      <c r="Q7945">
        <v>4424</v>
      </c>
    </row>
    <row r="7946" spans="16:17" x14ac:dyDescent="0.3">
      <c r="P7946" s="7">
        <v>780</v>
      </c>
      <c r="Q7946">
        <v>4423</v>
      </c>
    </row>
    <row r="7947" spans="16:17" x14ac:dyDescent="0.3">
      <c r="P7947" s="7">
        <v>4785</v>
      </c>
      <c r="Q7947">
        <v>4418</v>
      </c>
    </row>
    <row r="7948" spans="16:17" x14ac:dyDescent="0.3">
      <c r="P7948" s="7">
        <v>4195</v>
      </c>
      <c r="Q7948">
        <v>4416</v>
      </c>
    </row>
    <row r="7949" spans="16:17" x14ac:dyDescent="0.3">
      <c r="P7949" s="7">
        <v>4602</v>
      </c>
      <c r="Q7949">
        <v>4411</v>
      </c>
    </row>
    <row r="7950" spans="16:17" x14ac:dyDescent="0.3">
      <c r="P7950" s="7">
        <v>1075</v>
      </c>
      <c r="Q7950">
        <v>4370</v>
      </c>
    </row>
    <row r="7951" spans="16:17" x14ac:dyDescent="0.3">
      <c r="P7951" s="7">
        <v>4206</v>
      </c>
      <c r="Q7951">
        <v>4351</v>
      </c>
    </row>
    <row r="7952" spans="16:17" x14ac:dyDescent="0.3">
      <c r="P7952" s="7">
        <v>2960</v>
      </c>
      <c r="Q7952">
        <v>4250</v>
      </c>
    </row>
    <row r="7953" spans="16:17" x14ac:dyDescent="0.3">
      <c r="P7953" s="7">
        <v>3382</v>
      </c>
      <c r="Q7953">
        <v>4231</v>
      </c>
    </row>
    <row r="7954" spans="16:17" x14ac:dyDescent="0.3">
      <c r="P7954" s="7">
        <v>2978</v>
      </c>
      <c r="Q7954">
        <v>4227</v>
      </c>
    </row>
    <row r="7955" spans="16:17" x14ac:dyDescent="0.3">
      <c r="P7955" s="7">
        <v>1557</v>
      </c>
      <c r="Q7955">
        <v>4168</v>
      </c>
    </row>
    <row r="7956" spans="16:17" x14ac:dyDescent="0.3">
      <c r="P7956" s="7">
        <v>3321</v>
      </c>
      <c r="Q7956">
        <v>4167</v>
      </c>
    </row>
    <row r="7957" spans="16:17" x14ac:dyDescent="0.3">
      <c r="P7957" s="7">
        <v>2375</v>
      </c>
      <c r="Q7957">
        <v>4165</v>
      </c>
    </row>
    <row r="7958" spans="16:17" x14ac:dyDescent="0.3">
      <c r="P7958" s="7">
        <v>1825</v>
      </c>
      <c r="Q7958">
        <v>4157</v>
      </c>
    </row>
    <row r="7959" spans="16:17" x14ac:dyDescent="0.3">
      <c r="P7959" s="7">
        <v>4174</v>
      </c>
      <c r="Q7959">
        <v>4147</v>
      </c>
    </row>
    <row r="7960" spans="16:17" x14ac:dyDescent="0.3">
      <c r="P7960" s="7">
        <v>188</v>
      </c>
      <c r="Q7960">
        <v>4141</v>
      </c>
    </row>
    <row r="7961" spans="16:17" x14ac:dyDescent="0.3">
      <c r="P7961" s="7">
        <v>1632</v>
      </c>
      <c r="Q7961">
        <v>4102</v>
      </c>
    </row>
    <row r="7962" spans="16:17" x14ac:dyDescent="0.3">
      <c r="P7962" s="7">
        <v>37</v>
      </c>
      <c r="Q7962">
        <v>4095</v>
      </c>
    </row>
    <row r="7963" spans="16:17" x14ac:dyDescent="0.3">
      <c r="P7963" s="7">
        <v>120</v>
      </c>
      <c r="Q7963">
        <v>4065</v>
      </c>
    </row>
    <row r="7964" spans="16:17" x14ac:dyDescent="0.3">
      <c r="P7964" s="7">
        <v>4146</v>
      </c>
      <c r="Q7964">
        <v>4046</v>
      </c>
    </row>
    <row r="7965" spans="16:17" x14ac:dyDescent="0.3">
      <c r="P7965" s="7">
        <v>4905</v>
      </c>
      <c r="Q7965">
        <v>4044</v>
      </c>
    </row>
    <row r="7966" spans="16:17" x14ac:dyDescent="0.3">
      <c r="P7966" s="7">
        <v>4354</v>
      </c>
      <c r="Q7966">
        <v>4035</v>
      </c>
    </row>
    <row r="7967" spans="16:17" x14ac:dyDescent="0.3">
      <c r="P7967" s="7">
        <v>230</v>
      </c>
      <c r="Q7967">
        <v>4005</v>
      </c>
    </row>
    <row r="7968" spans="16:17" x14ac:dyDescent="0.3">
      <c r="P7968" s="7">
        <v>3531</v>
      </c>
      <c r="Q7968">
        <v>3988</v>
      </c>
    </row>
    <row r="7969" spans="16:17" x14ac:dyDescent="0.3">
      <c r="P7969" s="7">
        <v>3371</v>
      </c>
      <c r="Q7969">
        <v>3978</v>
      </c>
    </row>
    <row r="7970" spans="16:17" x14ac:dyDescent="0.3">
      <c r="P7970" s="7">
        <v>821</v>
      </c>
      <c r="Q7970">
        <v>3973</v>
      </c>
    </row>
    <row r="7971" spans="16:17" x14ac:dyDescent="0.3">
      <c r="P7971" s="7">
        <v>4082</v>
      </c>
      <c r="Q7971">
        <v>3953</v>
      </c>
    </row>
    <row r="7972" spans="16:17" x14ac:dyDescent="0.3">
      <c r="P7972" s="7">
        <v>377</v>
      </c>
      <c r="Q7972">
        <v>3927</v>
      </c>
    </row>
    <row r="7973" spans="16:17" x14ac:dyDescent="0.3">
      <c r="P7973" s="7">
        <v>4857</v>
      </c>
      <c r="Q7973">
        <v>3877</v>
      </c>
    </row>
    <row r="7974" spans="16:17" x14ac:dyDescent="0.3">
      <c r="P7974" s="7">
        <v>2780</v>
      </c>
      <c r="Q7974">
        <v>3836</v>
      </c>
    </row>
    <row r="7975" spans="16:17" x14ac:dyDescent="0.3">
      <c r="P7975" s="7">
        <v>1061</v>
      </c>
      <c r="Q7975">
        <v>3814</v>
      </c>
    </row>
    <row r="7976" spans="16:17" x14ac:dyDescent="0.3">
      <c r="P7976" s="7">
        <v>2628</v>
      </c>
      <c r="Q7976">
        <v>3787</v>
      </c>
    </row>
    <row r="7977" spans="16:17" x14ac:dyDescent="0.3">
      <c r="P7977" s="7">
        <v>52</v>
      </c>
      <c r="Q7977">
        <v>3784</v>
      </c>
    </row>
    <row r="7978" spans="16:17" x14ac:dyDescent="0.3">
      <c r="P7978" s="7">
        <v>1321</v>
      </c>
      <c r="Q7978">
        <v>3783</v>
      </c>
    </row>
    <row r="7979" spans="16:17" x14ac:dyDescent="0.3">
      <c r="P7979" s="7">
        <v>3703</v>
      </c>
      <c r="Q7979">
        <v>3765</v>
      </c>
    </row>
    <row r="7980" spans="16:17" x14ac:dyDescent="0.3">
      <c r="P7980" s="7">
        <v>4536</v>
      </c>
      <c r="Q7980">
        <v>3762</v>
      </c>
    </row>
    <row r="7981" spans="16:17" x14ac:dyDescent="0.3">
      <c r="P7981" s="7">
        <v>1356</v>
      </c>
      <c r="Q7981">
        <v>3762</v>
      </c>
    </row>
    <row r="7982" spans="16:17" x14ac:dyDescent="0.3">
      <c r="P7982" s="7">
        <v>1065</v>
      </c>
      <c r="Q7982">
        <v>3757</v>
      </c>
    </row>
    <row r="7983" spans="16:17" x14ac:dyDescent="0.3">
      <c r="P7983" s="7">
        <v>3576</v>
      </c>
      <c r="Q7983">
        <v>3742</v>
      </c>
    </row>
    <row r="7984" spans="16:17" x14ac:dyDescent="0.3">
      <c r="P7984" s="7">
        <v>264</v>
      </c>
      <c r="Q7984">
        <v>3694</v>
      </c>
    </row>
    <row r="7985" spans="16:17" x14ac:dyDescent="0.3">
      <c r="P7985" s="7">
        <v>3353</v>
      </c>
      <c r="Q7985">
        <v>3687</v>
      </c>
    </row>
    <row r="7986" spans="16:17" x14ac:dyDescent="0.3">
      <c r="P7986" s="7">
        <v>833</v>
      </c>
      <c r="Q7986">
        <v>3678</v>
      </c>
    </row>
    <row r="7987" spans="16:17" x14ac:dyDescent="0.3">
      <c r="P7987" s="7">
        <v>4515</v>
      </c>
      <c r="Q7987">
        <v>3655</v>
      </c>
    </row>
    <row r="7988" spans="16:17" x14ac:dyDescent="0.3">
      <c r="P7988" s="7">
        <v>1002</v>
      </c>
      <c r="Q7988">
        <v>3649</v>
      </c>
    </row>
    <row r="7989" spans="16:17" x14ac:dyDescent="0.3">
      <c r="P7989" s="7">
        <v>611</v>
      </c>
      <c r="Q7989">
        <v>3638</v>
      </c>
    </row>
    <row r="7990" spans="16:17" x14ac:dyDescent="0.3">
      <c r="P7990" s="7">
        <v>4901</v>
      </c>
      <c r="Q7990">
        <v>3597</v>
      </c>
    </row>
    <row r="7991" spans="16:17" x14ac:dyDescent="0.3">
      <c r="P7991" s="7">
        <v>4183</v>
      </c>
      <c r="Q7991">
        <v>3575</v>
      </c>
    </row>
    <row r="7992" spans="16:17" x14ac:dyDescent="0.3">
      <c r="P7992" s="7">
        <v>117</v>
      </c>
      <c r="Q7992">
        <v>3554</v>
      </c>
    </row>
    <row r="7993" spans="16:17" x14ac:dyDescent="0.3">
      <c r="P7993" s="7">
        <v>3319</v>
      </c>
      <c r="Q7993">
        <v>3544</v>
      </c>
    </row>
    <row r="7994" spans="16:17" x14ac:dyDescent="0.3">
      <c r="P7994" s="7">
        <v>3728</v>
      </c>
      <c r="Q7994">
        <v>3542</v>
      </c>
    </row>
    <row r="7995" spans="16:17" x14ac:dyDescent="0.3">
      <c r="P7995" s="7">
        <v>222</v>
      </c>
      <c r="Q7995">
        <v>3540</v>
      </c>
    </row>
    <row r="7996" spans="16:17" x14ac:dyDescent="0.3">
      <c r="P7996" s="7">
        <v>1403</v>
      </c>
      <c r="Q7996">
        <v>3539</v>
      </c>
    </row>
    <row r="7997" spans="16:17" x14ac:dyDescent="0.3">
      <c r="P7997" s="7">
        <v>1317</v>
      </c>
      <c r="Q7997">
        <v>3534</v>
      </c>
    </row>
    <row r="7998" spans="16:17" x14ac:dyDescent="0.3">
      <c r="P7998" s="7">
        <v>2744</v>
      </c>
      <c r="Q7998">
        <v>3495</v>
      </c>
    </row>
    <row r="7999" spans="16:17" x14ac:dyDescent="0.3">
      <c r="P7999" s="7">
        <v>3360</v>
      </c>
      <c r="Q7999">
        <v>3473</v>
      </c>
    </row>
    <row r="8000" spans="16:17" x14ac:dyDescent="0.3">
      <c r="P8000" s="7">
        <v>1150</v>
      </c>
      <c r="Q8000">
        <v>3451</v>
      </c>
    </row>
    <row r="8001" spans="16:17" x14ac:dyDescent="0.3">
      <c r="P8001" s="7">
        <v>963</v>
      </c>
      <c r="Q8001">
        <v>3436</v>
      </c>
    </row>
    <row r="8002" spans="16:17" x14ac:dyDescent="0.3">
      <c r="P8002" s="7">
        <v>3608</v>
      </c>
      <c r="Q8002">
        <v>3429</v>
      </c>
    </row>
    <row r="8003" spans="16:17" x14ac:dyDescent="0.3">
      <c r="P8003" s="7">
        <v>293</v>
      </c>
      <c r="Q8003">
        <v>3407</v>
      </c>
    </row>
    <row r="8004" spans="16:17" x14ac:dyDescent="0.3">
      <c r="P8004" s="7">
        <v>1416</v>
      </c>
      <c r="Q8004">
        <v>3405</v>
      </c>
    </row>
    <row r="8005" spans="16:17" x14ac:dyDescent="0.3">
      <c r="P8005" s="7">
        <v>874</v>
      </c>
      <c r="Q8005">
        <v>3375</v>
      </c>
    </row>
    <row r="8006" spans="16:17" x14ac:dyDescent="0.3">
      <c r="P8006" s="7">
        <v>2751</v>
      </c>
      <c r="Q8006">
        <v>3369</v>
      </c>
    </row>
    <row r="8007" spans="16:17" x14ac:dyDescent="0.3">
      <c r="P8007" s="7">
        <v>449</v>
      </c>
      <c r="Q8007">
        <v>3365</v>
      </c>
    </row>
    <row r="8008" spans="16:17" x14ac:dyDescent="0.3">
      <c r="P8008" s="7">
        <v>3598</v>
      </c>
      <c r="Q8008">
        <v>3358</v>
      </c>
    </row>
    <row r="8009" spans="16:17" x14ac:dyDescent="0.3">
      <c r="P8009" s="7">
        <v>3599</v>
      </c>
      <c r="Q8009">
        <v>3351</v>
      </c>
    </row>
    <row r="8010" spans="16:17" x14ac:dyDescent="0.3">
      <c r="P8010" s="7">
        <v>2281</v>
      </c>
      <c r="Q8010">
        <v>3326</v>
      </c>
    </row>
    <row r="8011" spans="16:17" x14ac:dyDescent="0.3">
      <c r="P8011" s="7">
        <v>2311</v>
      </c>
      <c r="Q8011">
        <v>3307</v>
      </c>
    </row>
    <row r="8012" spans="16:17" x14ac:dyDescent="0.3">
      <c r="P8012" s="7">
        <v>1806</v>
      </c>
      <c r="Q8012">
        <v>3298</v>
      </c>
    </row>
    <row r="8013" spans="16:17" x14ac:dyDescent="0.3">
      <c r="P8013" s="7">
        <v>195</v>
      </c>
      <c r="Q8013">
        <v>3295</v>
      </c>
    </row>
    <row r="8014" spans="16:17" x14ac:dyDescent="0.3">
      <c r="P8014" s="7">
        <v>1608</v>
      </c>
      <c r="Q8014">
        <v>3293</v>
      </c>
    </row>
    <row r="8015" spans="16:17" x14ac:dyDescent="0.3">
      <c r="P8015" s="7">
        <v>3842</v>
      </c>
      <c r="Q8015">
        <v>3291</v>
      </c>
    </row>
    <row r="8016" spans="16:17" x14ac:dyDescent="0.3">
      <c r="P8016" s="7">
        <v>389</v>
      </c>
      <c r="Q8016">
        <v>3288</v>
      </c>
    </row>
    <row r="8017" spans="16:17" x14ac:dyDescent="0.3">
      <c r="P8017" s="7">
        <v>4304</v>
      </c>
      <c r="Q8017">
        <v>3287</v>
      </c>
    </row>
    <row r="8018" spans="16:17" x14ac:dyDescent="0.3">
      <c r="P8018" s="7">
        <v>4191</v>
      </c>
      <c r="Q8018">
        <v>3283</v>
      </c>
    </row>
    <row r="8019" spans="16:17" x14ac:dyDescent="0.3">
      <c r="P8019" s="7">
        <v>4423</v>
      </c>
      <c r="Q8019">
        <v>3274</v>
      </c>
    </row>
    <row r="8020" spans="16:17" x14ac:dyDescent="0.3">
      <c r="P8020" s="7">
        <v>2699</v>
      </c>
      <c r="Q8020">
        <v>3273</v>
      </c>
    </row>
    <row r="8021" spans="16:17" x14ac:dyDescent="0.3">
      <c r="P8021" s="7">
        <v>1693</v>
      </c>
      <c r="Q8021">
        <v>3250</v>
      </c>
    </row>
    <row r="8022" spans="16:17" x14ac:dyDescent="0.3">
      <c r="P8022" s="7">
        <v>1398</v>
      </c>
      <c r="Q8022">
        <v>3243</v>
      </c>
    </row>
    <row r="8023" spans="16:17" x14ac:dyDescent="0.3">
      <c r="P8023" s="7">
        <v>982</v>
      </c>
      <c r="Q8023">
        <v>3232</v>
      </c>
    </row>
    <row r="8024" spans="16:17" x14ac:dyDescent="0.3">
      <c r="P8024" s="7">
        <v>1773</v>
      </c>
      <c r="Q8024">
        <v>3225</v>
      </c>
    </row>
    <row r="8025" spans="16:17" x14ac:dyDescent="0.3">
      <c r="P8025" s="7">
        <v>466</v>
      </c>
      <c r="Q8025">
        <v>3186</v>
      </c>
    </row>
    <row r="8026" spans="16:17" x14ac:dyDescent="0.3">
      <c r="P8026" s="7">
        <v>2454</v>
      </c>
      <c r="Q8026">
        <v>3184</v>
      </c>
    </row>
    <row r="8027" spans="16:17" x14ac:dyDescent="0.3">
      <c r="P8027" s="7">
        <v>4357</v>
      </c>
      <c r="Q8027">
        <v>3183</v>
      </c>
    </row>
    <row r="8028" spans="16:17" x14ac:dyDescent="0.3">
      <c r="P8028" s="7">
        <v>2422</v>
      </c>
      <c r="Q8028">
        <v>3179</v>
      </c>
    </row>
    <row r="8029" spans="16:17" x14ac:dyDescent="0.3">
      <c r="P8029" s="7">
        <v>4347</v>
      </c>
      <c r="Q8029">
        <v>3178</v>
      </c>
    </row>
    <row r="8030" spans="16:17" x14ac:dyDescent="0.3">
      <c r="P8030" s="7">
        <v>4635</v>
      </c>
      <c r="Q8030">
        <v>3160</v>
      </c>
    </row>
    <row r="8031" spans="16:17" x14ac:dyDescent="0.3">
      <c r="P8031" s="7">
        <v>1529</v>
      </c>
      <c r="Q8031">
        <v>3152</v>
      </c>
    </row>
    <row r="8032" spans="16:17" x14ac:dyDescent="0.3">
      <c r="P8032" s="7">
        <v>1124</v>
      </c>
      <c r="Q8032">
        <v>3143</v>
      </c>
    </row>
    <row r="8033" spans="16:17" x14ac:dyDescent="0.3">
      <c r="P8033" s="7">
        <v>4401</v>
      </c>
      <c r="Q8033">
        <v>3111</v>
      </c>
    </row>
    <row r="8034" spans="16:17" x14ac:dyDescent="0.3">
      <c r="P8034" s="7">
        <v>1014</v>
      </c>
      <c r="Q8034">
        <v>3080</v>
      </c>
    </row>
    <row r="8035" spans="16:17" x14ac:dyDescent="0.3">
      <c r="P8035" s="7">
        <v>1265</v>
      </c>
      <c r="Q8035">
        <v>3079</v>
      </c>
    </row>
    <row r="8036" spans="16:17" x14ac:dyDescent="0.3">
      <c r="P8036" s="7">
        <v>1023</v>
      </c>
      <c r="Q8036">
        <v>3078</v>
      </c>
    </row>
    <row r="8037" spans="16:17" x14ac:dyDescent="0.3">
      <c r="P8037" s="7">
        <v>924</v>
      </c>
      <c r="Q8037">
        <v>3045</v>
      </c>
    </row>
    <row r="8038" spans="16:17" x14ac:dyDescent="0.3">
      <c r="P8038" s="7">
        <v>2650</v>
      </c>
      <c r="Q8038">
        <v>3009</v>
      </c>
    </row>
    <row r="8039" spans="16:17" x14ac:dyDescent="0.3">
      <c r="P8039" s="7">
        <v>464</v>
      </c>
      <c r="Q8039">
        <v>3007</v>
      </c>
    </row>
    <row r="8040" spans="16:17" x14ac:dyDescent="0.3">
      <c r="P8040" s="7">
        <v>909</v>
      </c>
      <c r="Q8040">
        <v>3006</v>
      </c>
    </row>
    <row r="8041" spans="16:17" x14ac:dyDescent="0.3">
      <c r="P8041" s="7">
        <v>4563</v>
      </c>
      <c r="Q8041">
        <v>2969</v>
      </c>
    </row>
    <row r="8042" spans="16:17" x14ac:dyDescent="0.3">
      <c r="P8042" s="7">
        <v>2190</v>
      </c>
      <c r="Q8042">
        <v>2962</v>
      </c>
    </row>
    <row r="8043" spans="16:17" x14ac:dyDescent="0.3">
      <c r="P8043" s="7">
        <v>1295</v>
      </c>
      <c r="Q8043">
        <v>2960</v>
      </c>
    </row>
    <row r="8044" spans="16:17" x14ac:dyDescent="0.3">
      <c r="P8044" s="7">
        <v>2162</v>
      </c>
      <c r="Q8044">
        <v>2957</v>
      </c>
    </row>
    <row r="8045" spans="16:17" x14ac:dyDescent="0.3">
      <c r="P8045" s="7">
        <v>4726</v>
      </c>
      <c r="Q8045">
        <v>2953</v>
      </c>
    </row>
    <row r="8046" spans="16:17" x14ac:dyDescent="0.3">
      <c r="P8046" s="7">
        <v>1474</v>
      </c>
      <c r="Q8046">
        <v>2947</v>
      </c>
    </row>
    <row r="8047" spans="16:17" x14ac:dyDescent="0.3">
      <c r="P8047" s="7">
        <v>3364</v>
      </c>
      <c r="Q8047">
        <v>2926</v>
      </c>
    </row>
    <row r="8048" spans="16:17" x14ac:dyDescent="0.3">
      <c r="P8048" s="7">
        <v>2154</v>
      </c>
      <c r="Q8048">
        <v>2872</v>
      </c>
    </row>
    <row r="8049" spans="16:17" x14ac:dyDescent="0.3">
      <c r="P8049" s="7">
        <v>1366</v>
      </c>
      <c r="Q8049">
        <v>2828</v>
      </c>
    </row>
    <row r="8050" spans="16:17" x14ac:dyDescent="0.3">
      <c r="P8050" s="7">
        <v>3758</v>
      </c>
      <c r="Q8050">
        <v>2827</v>
      </c>
    </row>
    <row r="8051" spans="16:17" x14ac:dyDescent="0.3">
      <c r="P8051" s="7">
        <v>2427</v>
      </c>
      <c r="Q8051">
        <v>2814</v>
      </c>
    </row>
    <row r="8052" spans="16:17" x14ac:dyDescent="0.3">
      <c r="P8052" s="7">
        <v>468</v>
      </c>
      <c r="Q8052">
        <v>2776</v>
      </c>
    </row>
    <row r="8053" spans="16:17" x14ac:dyDescent="0.3">
      <c r="P8053" s="7">
        <v>3809</v>
      </c>
      <c r="Q8053">
        <v>2775</v>
      </c>
    </row>
    <row r="8054" spans="16:17" x14ac:dyDescent="0.3">
      <c r="P8054" s="7">
        <v>913</v>
      </c>
      <c r="Q8054">
        <v>2752</v>
      </c>
    </row>
    <row r="8055" spans="16:17" x14ac:dyDescent="0.3">
      <c r="P8055" s="7">
        <v>3970</v>
      </c>
      <c r="Q8055">
        <v>2739</v>
      </c>
    </row>
    <row r="8056" spans="16:17" x14ac:dyDescent="0.3">
      <c r="P8056" s="7">
        <v>4235</v>
      </c>
      <c r="Q8056">
        <v>2697</v>
      </c>
    </row>
    <row r="8057" spans="16:17" x14ac:dyDescent="0.3">
      <c r="P8057" s="7">
        <v>941</v>
      </c>
      <c r="Q8057">
        <v>2695</v>
      </c>
    </row>
    <row r="8058" spans="16:17" x14ac:dyDescent="0.3">
      <c r="P8058" s="7">
        <v>2179</v>
      </c>
      <c r="Q8058">
        <v>2691</v>
      </c>
    </row>
    <row r="8059" spans="16:17" x14ac:dyDescent="0.3">
      <c r="P8059" s="7">
        <v>1471</v>
      </c>
      <c r="Q8059">
        <v>2689</v>
      </c>
    </row>
    <row r="8060" spans="16:17" x14ac:dyDescent="0.3">
      <c r="P8060" s="7">
        <v>2023</v>
      </c>
      <c r="Q8060">
        <v>2666</v>
      </c>
    </row>
    <row r="8061" spans="16:17" x14ac:dyDescent="0.3">
      <c r="P8061" s="7">
        <v>4603</v>
      </c>
      <c r="Q8061">
        <v>2639</v>
      </c>
    </row>
    <row r="8062" spans="16:17" x14ac:dyDescent="0.3">
      <c r="P8062" s="7">
        <v>3176</v>
      </c>
      <c r="Q8062">
        <v>2639</v>
      </c>
    </row>
    <row r="8063" spans="16:17" x14ac:dyDescent="0.3">
      <c r="P8063" s="7">
        <v>26</v>
      </c>
      <c r="Q8063">
        <v>2626</v>
      </c>
    </row>
    <row r="8064" spans="16:17" x14ac:dyDescent="0.3">
      <c r="P8064" s="7">
        <v>95</v>
      </c>
      <c r="Q8064">
        <v>2589</v>
      </c>
    </row>
    <row r="8065" spans="16:17" x14ac:dyDescent="0.3">
      <c r="P8065" s="7">
        <v>2500</v>
      </c>
      <c r="Q8065">
        <v>2577</v>
      </c>
    </row>
    <row r="8066" spans="16:17" x14ac:dyDescent="0.3">
      <c r="P8066" s="7">
        <v>2241</v>
      </c>
      <c r="Q8066">
        <v>2563</v>
      </c>
    </row>
    <row r="8067" spans="16:17" x14ac:dyDescent="0.3">
      <c r="P8067" s="7">
        <v>4529</v>
      </c>
      <c r="Q8067">
        <v>2558</v>
      </c>
    </row>
    <row r="8068" spans="16:17" x14ac:dyDescent="0.3">
      <c r="P8068" s="7">
        <v>3449</v>
      </c>
      <c r="Q8068">
        <v>2556</v>
      </c>
    </row>
    <row r="8069" spans="16:17" x14ac:dyDescent="0.3">
      <c r="P8069" s="7">
        <v>2466</v>
      </c>
      <c r="Q8069">
        <v>2503</v>
      </c>
    </row>
    <row r="8070" spans="16:17" x14ac:dyDescent="0.3">
      <c r="P8070" s="7">
        <v>3605</v>
      </c>
      <c r="Q8070">
        <v>2496</v>
      </c>
    </row>
    <row r="8071" spans="16:17" x14ac:dyDescent="0.3">
      <c r="P8071" s="7">
        <v>4772</v>
      </c>
      <c r="Q8071">
        <v>2489</v>
      </c>
    </row>
    <row r="8072" spans="16:17" x14ac:dyDescent="0.3">
      <c r="P8072" s="7">
        <v>2708</v>
      </c>
      <c r="Q8072">
        <v>2477</v>
      </c>
    </row>
    <row r="8073" spans="16:17" x14ac:dyDescent="0.3">
      <c r="P8073" s="7">
        <v>149</v>
      </c>
      <c r="Q8073">
        <v>2476</v>
      </c>
    </row>
    <row r="8074" spans="16:17" x14ac:dyDescent="0.3">
      <c r="P8074" s="7">
        <v>2175</v>
      </c>
      <c r="Q8074">
        <v>2451</v>
      </c>
    </row>
    <row r="8075" spans="16:17" x14ac:dyDescent="0.3">
      <c r="P8075" s="7">
        <v>2729</v>
      </c>
      <c r="Q8075">
        <v>2414</v>
      </c>
    </row>
    <row r="8076" spans="16:17" x14ac:dyDescent="0.3">
      <c r="P8076" s="7">
        <v>315</v>
      </c>
      <c r="Q8076">
        <v>2412</v>
      </c>
    </row>
    <row r="8077" spans="16:17" x14ac:dyDescent="0.3">
      <c r="P8077" s="7">
        <v>1269</v>
      </c>
      <c r="Q8077">
        <v>2408</v>
      </c>
    </row>
    <row r="8078" spans="16:17" x14ac:dyDescent="0.3">
      <c r="P8078" s="7">
        <v>2772</v>
      </c>
      <c r="Q8078">
        <v>2381</v>
      </c>
    </row>
    <row r="8079" spans="16:17" x14ac:dyDescent="0.3">
      <c r="P8079" s="7">
        <v>2665</v>
      </c>
      <c r="Q8079">
        <v>2373</v>
      </c>
    </row>
    <row r="8080" spans="16:17" x14ac:dyDescent="0.3">
      <c r="P8080" s="7">
        <v>2357</v>
      </c>
      <c r="Q8080">
        <v>2344</v>
      </c>
    </row>
    <row r="8081" spans="16:17" x14ac:dyDescent="0.3">
      <c r="P8081" s="7">
        <v>886</v>
      </c>
      <c r="Q8081">
        <v>2331</v>
      </c>
    </row>
    <row r="8082" spans="16:17" x14ac:dyDescent="0.3">
      <c r="P8082" s="7">
        <v>2635</v>
      </c>
      <c r="Q8082">
        <v>2303</v>
      </c>
    </row>
    <row r="8083" spans="16:17" x14ac:dyDescent="0.3">
      <c r="P8083" s="7">
        <v>2916</v>
      </c>
      <c r="Q8083">
        <v>2296</v>
      </c>
    </row>
    <row r="8084" spans="16:17" x14ac:dyDescent="0.3">
      <c r="P8084" s="7">
        <v>4197</v>
      </c>
      <c r="Q8084">
        <v>2274</v>
      </c>
    </row>
    <row r="8085" spans="16:17" x14ac:dyDescent="0.3">
      <c r="P8085" s="7">
        <v>84</v>
      </c>
      <c r="Q8085">
        <v>2273</v>
      </c>
    </row>
    <row r="8086" spans="16:17" x14ac:dyDescent="0.3">
      <c r="P8086" s="7">
        <v>1753</v>
      </c>
      <c r="Q8086">
        <v>2265</v>
      </c>
    </row>
    <row r="8087" spans="16:17" x14ac:dyDescent="0.3">
      <c r="P8087" s="7">
        <v>2145</v>
      </c>
      <c r="Q8087">
        <v>2233</v>
      </c>
    </row>
    <row r="8088" spans="16:17" x14ac:dyDescent="0.3">
      <c r="P8088" s="7">
        <v>2480</v>
      </c>
      <c r="Q8088">
        <v>2204</v>
      </c>
    </row>
    <row r="8089" spans="16:17" x14ac:dyDescent="0.3">
      <c r="P8089" s="7">
        <v>4291</v>
      </c>
      <c r="Q8089">
        <v>2196</v>
      </c>
    </row>
    <row r="8090" spans="16:17" x14ac:dyDescent="0.3">
      <c r="P8090" s="7">
        <v>826</v>
      </c>
      <c r="Q8090">
        <v>2187</v>
      </c>
    </row>
    <row r="8091" spans="16:17" x14ac:dyDescent="0.3">
      <c r="P8091" s="7">
        <v>995</v>
      </c>
      <c r="Q8091">
        <v>2152</v>
      </c>
    </row>
    <row r="8092" spans="16:17" x14ac:dyDescent="0.3">
      <c r="P8092" s="7">
        <v>4137</v>
      </c>
      <c r="Q8092">
        <v>2140</v>
      </c>
    </row>
    <row r="8093" spans="16:17" x14ac:dyDescent="0.3">
      <c r="P8093" s="7">
        <v>446</v>
      </c>
      <c r="Q8093">
        <v>2137</v>
      </c>
    </row>
    <row r="8094" spans="16:17" x14ac:dyDescent="0.3">
      <c r="P8094" s="7">
        <v>1451</v>
      </c>
      <c r="Q8094">
        <v>2122</v>
      </c>
    </row>
    <row r="8095" spans="16:17" x14ac:dyDescent="0.3">
      <c r="P8095" s="7">
        <v>66</v>
      </c>
      <c r="Q8095">
        <v>2122</v>
      </c>
    </row>
    <row r="8096" spans="16:17" x14ac:dyDescent="0.3">
      <c r="P8096" s="7">
        <v>2525</v>
      </c>
      <c r="Q8096">
        <v>2100</v>
      </c>
    </row>
    <row r="8097" spans="16:17" x14ac:dyDescent="0.3">
      <c r="P8097" s="7">
        <v>1732</v>
      </c>
      <c r="Q8097">
        <v>2081</v>
      </c>
    </row>
    <row r="8098" spans="16:17" x14ac:dyDescent="0.3">
      <c r="P8098" s="7">
        <v>2250</v>
      </c>
      <c r="Q8098">
        <v>2064</v>
      </c>
    </row>
    <row r="8099" spans="16:17" x14ac:dyDescent="0.3">
      <c r="P8099" s="7">
        <v>4864</v>
      </c>
      <c r="Q8099">
        <v>1997</v>
      </c>
    </row>
    <row r="8100" spans="16:17" x14ac:dyDescent="0.3">
      <c r="P8100" s="7">
        <v>237</v>
      </c>
      <c r="Q8100">
        <v>1991</v>
      </c>
    </row>
    <row r="8101" spans="16:17" x14ac:dyDescent="0.3">
      <c r="P8101" s="7">
        <v>3278</v>
      </c>
      <c r="Q8101">
        <v>1985</v>
      </c>
    </row>
    <row r="8102" spans="16:17" x14ac:dyDescent="0.3">
      <c r="P8102" s="7">
        <v>1173</v>
      </c>
      <c r="Q8102">
        <v>1957</v>
      </c>
    </row>
    <row r="8103" spans="16:17" x14ac:dyDescent="0.3">
      <c r="P8103" s="7">
        <v>2523</v>
      </c>
      <c r="Q8103">
        <v>1951</v>
      </c>
    </row>
    <row r="8104" spans="16:17" x14ac:dyDescent="0.3">
      <c r="P8104" s="7">
        <v>3827</v>
      </c>
      <c r="Q8104">
        <v>1921</v>
      </c>
    </row>
    <row r="8105" spans="16:17" x14ac:dyDescent="0.3">
      <c r="P8105" s="7">
        <v>4601</v>
      </c>
      <c r="Q8105">
        <v>1915</v>
      </c>
    </row>
    <row r="8106" spans="16:17" x14ac:dyDescent="0.3">
      <c r="P8106" s="7">
        <v>4807</v>
      </c>
      <c r="Q8106">
        <v>1894</v>
      </c>
    </row>
    <row r="8107" spans="16:17" x14ac:dyDescent="0.3">
      <c r="P8107" s="7">
        <v>2226</v>
      </c>
      <c r="Q8107">
        <v>1887</v>
      </c>
    </row>
    <row r="8108" spans="16:17" x14ac:dyDescent="0.3">
      <c r="P8108" s="7">
        <v>2807</v>
      </c>
      <c r="Q8108">
        <v>1864</v>
      </c>
    </row>
    <row r="8109" spans="16:17" x14ac:dyDescent="0.3">
      <c r="P8109" s="7">
        <v>258</v>
      </c>
      <c r="Q8109">
        <v>1854</v>
      </c>
    </row>
    <row r="8110" spans="16:17" x14ac:dyDescent="0.3">
      <c r="P8110" s="7">
        <v>2838</v>
      </c>
      <c r="Q8110">
        <v>1825</v>
      </c>
    </row>
    <row r="8111" spans="16:17" x14ac:dyDescent="0.3">
      <c r="P8111" s="7">
        <v>1464</v>
      </c>
      <c r="Q8111">
        <v>1809</v>
      </c>
    </row>
    <row r="8112" spans="16:17" x14ac:dyDescent="0.3">
      <c r="P8112" s="7">
        <v>1207</v>
      </c>
      <c r="Q8112">
        <v>1806</v>
      </c>
    </row>
    <row r="8113" spans="16:17" x14ac:dyDescent="0.3">
      <c r="P8113" s="7">
        <v>4406</v>
      </c>
      <c r="Q8113">
        <v>1804</v>
      </c>
    </row>
    <row r="8114" spans="16:17" x14ac:dyDescent="0.3">
      <c r="P8114" s="7">
        <v>2147</v>
      </c>
      <c r="Q8114">
        <v>1800</v>
      </c>
    </row>
    <row r="8115" spans="16:17" x14ac:dyDescent="0.3">
      <c r="P8115" s="7">
        <v>1754</v>
      </c>
      <c r="Q8115">
        <v>1792</v>
      </c>
    </row>
    <row r="8116" spans="16:17" x14ac:dyDescent="0.3">
      <c r="P8116" s="7">
        <v>4116</v>
      </c>
      <c r="Q8116">
        <v>1778</v>
      </c>
    </row>
    <row r="8117" spans="16:17" x14ac:dyDescent="0.3">
      <c r="P8117" s="7">
        <v>3718</v>
      </c>
      <c r="Q8117">
        <v>1768</v>
      </c>
    </row>
    <row r="8118" spans="16:17" x14ac:dyDescent="0.3">
      <c r="P8118" s="7">
        <v>4156</v>
      </c>
      <c r="Q8118">
        <v>1744</v>
      </c>
    </row>
    <row r="8119" spans="16:17" x14ac:dyDescent="0.3">
      <c r="P8119" s="7">
        <v>3777</v>
      </c>
      <c r="Q8119">
        <v>1744</v>
      </c>
    </row>
    <row r="8120" spans="16:17" x14ac:dyDescent="0.3">
      <c r="P8120" s="7">
        <v>1303</v>
      </c>
      <c r="Q8120">
        <v>1743</v>
      </c>
    </row>
    <row r="8121" spans="16:17" x14ac:dyDescent="0.3">
      <c r="P8121" s="7">
        <v>1109</v>
      </c>
      <c r="Q8121">
        <v>1735</v>
      </c>
    </row>
    <row r="8122" spans="16:17" x14ac:dyDescent="0.3">
      <c r="P8122" s="7">
        <v>116</v>
      </c>
      <c r="Q8122">
        <v>1734</v>
      </c>
    </row>
    <row r="8123" spans="16:17" x14ac:dyDescent="0.3">
      <c r="P8123" s="7">
        <v>4247</v>
      </c>
      <c r="Q8123">
        <v>1724</v>
      </c>
    </row>
    <row r="8124" spans="16:17" x14ac:dyDescent="0.3">
      <c r="P8124" s="7">
        <v>3456</v>
      </c>
      <c r="Q8124">
        <v>1710</v>
      </c>
    </row>
    <row r="8125" spans="16:17" x14ac:dyDescent="0.3">
      <c r="P8125" s="7">
        <v>2953</v>
      </c>
      <c r="Q8125">
        <v>1679</v>
      </c>
    </row>
    <row r="8126" spans="16:17" x14ac:dyDescent="0.3">
      <c r="P8126" s="7">
        <v>1564</v>
      </c>
      <c r="Q8126">
        <v>1663</v>
      </c>
    </row>
    <row r="8127" spans="16:17" x14ac:dyDescent="0.3">
      <c r="P8127" s="7">
        <v>4639</v>
      </c>
      <c r="Q8127">
        <v>1641</v>
      </c>
    </row>
    <row r="8128" spans="16:17" x14ac:dyDescent="0.3">
      <c r="P8128" s="7">
        <v>4968</v>
      </c>
      <c r="Q8128">
        <v>1626</v>
      </c>
    </row>
    <row r="8129" spans="16:17" x14ac:dyDescent="0.3">
      <c r="P8129" s="7">
        <v>654</v>
      </c>
      <c r="Q8129">
        <v>1618</v>
      </c>
    </row>
    <row r="8130" spans="16:17" x14ac:dyDescent="0.3">
      <c r="P8130" s="7">
        <v>2641</v>
      </c>
      <c r="Q8130">
        <v>1614</v>
      </c>
    </row>
    <row r="8131" spans="16:17" x14ac:dyDescent="0.3">
      <c r="P8131" s="7">
        <v>3065</v>
      </c>
      <c r="Q8131">
        <v>1612</v>
      </c>
    </row>
    <row r="8132" spans="16:17" x14ac:dyDescent="0.3">
      <c r="P8132" s="7">
        <v>2060</v>
      </c>
      <c r="Q8132">
        <v>1612</v>
      </c>
    </row>
    <row r="8133" spans="16:17" x14ac:dyDescent="0.3">
      <c r="P8133" s="7">
        <v>2828</v>
      </c>
      <c r="Q8133">
        <v>1596</v>
      </c>
    </row>
    <row r="8134" spans="16:17" x14ac:dyDescent="0.3">
      <c r="P8134" s="7">
        <v>59</v>
      </c>
      <c r="Q8134">
        <v>1589</v>
      </c>
    </row>
    <row r="8135" spans="16:17" x14ac:dyDescent="0.3">
      <c r="P8135" s="7">
        <v>4627</v>
      </c>
      <c r="Q8135">
        <v>1579</v>
      </c>
    </row>
    <row r="8136" spans="16:17" x14ac:dyDescent="0.3">
      <c r="P8136" s="7">
        <v>2901</v>
      </c>
      <c r="Q8136">
        <v>1556</v>
      </c>
    </row>
    <row r="8137" spans="16:17" x14ac:dyDescent="0.3">
      <c r="P8137" s="7">
        <v>1493</v>
      </c>
      <c r="Q8137">
        <v>1551</v>
      </c>
    </row>
    <row r="8138" spans="16:17" x14ac:dyDescent="0.3">
      <c r="P8138" s="7">
        <v>2320</v>
      </c>
      <c r="Q8138">
        <v>1534</v>
      </c>
    </row>
    <row r="8139" spans="16:17" x14ac:dyDescent="0.3">
      <c r="P8139" s="7">
        <v>3218</v>
      </c>
      <c r="Q8139">
        <v>1533</v>
      </c>
    </row>
    <row r="8140" spans="16:17" x14ac:dyDescent="0.3">
      <c r="P8140" s="7">
        <v>2962</v>
      </c>
      <c r="Q8140">
        <v>1526</v>
      </c>
    </row>
    <row r="8141" spans="16:17" x14ac:dyDescent="0.3">
      <c r="P8141" s="7">
        <v>4731</v>
      </c>
      <c r="Q8141">
        <v>1501</v>
      </c>
    </row>
    <row r="8142" spans="16:17" x14ac:dyDescent="0.3">
      <c r="P8142" s="7">
        <v>2813</v>
      </c>
      <c r="Q8142">
        <v>1481</v>
      </c>
    </row>
    <row r="8143" spans="16:17" x14ac:dyDescent="0.3">
      <c r="P8143" s="7">
        <v>3779</v>
      </c>
      <c r="Q8143">
        <v>1465</v>
      </c>
    </row>
    <row r="8144" spans="16:17" x14ac:dyDescent="0.3">
      <c r="P8144" s="7">
        <v>549</v>
      </c>
      <c r="Q8144">
        <v>1462</v>
      </c>
    </row>
    <row r="8145" spans="16:17" x14ac:dyDescent="0.3">
      <c r="P8145" s="7">
        <v>2586</v>
      </c>
      <c r="Q8145">
        <v>1410</v>
      </c>
    </row>
    <row r="8146" spans="16:17" x14ac:dyDescent="0.3">
      <c r="P8146" s="7">
        <v>3960</v>
      </c>
      <c r="Q8146">
        <v>1383</v>
      </c>
    </row>
    <row r="8147" spans="16:17" x14ac:dyDescent="0.3">
      <c r="P8147" s="7">
        <v>209</v>
      </c>
      <c r="Q8147">
        <v>1373</v>
      </c>
    </row>
    <row r="8148" spans="16:17" x14ac:dyDescent="0.3">
      <c r="P8148" s="7">
        <v>3971</v>
      </c>
      <c r="Q8148">
        <v>1331</v>
      </c>
    </row>
    <row r="8149" spans="16:17" x14ac:dyDescent="0.3">
      <c r="P8149" s="7">
        <v>4157</v>
      </c>
      <c r="Q8149">
        <v>1323</v>
      </c>
    </row>
    <row r="8150" spans="16:17" x14ac:dyDescent="0.3">
      <c r="P8150" s="7">
        <v>111</v>
      </c>
      <c r="Q8150">
        <v>1295</v>
      </c>
    </row>
    <row r="8151" spans="16:17" x14ac:dyDescent="0.3">
      <c r="P8151" s="7">
        <v>4333</v>
      </c>
      <c r="Q8151">
        <v>1239</v>
      </c>
    </row>
    <row r="8152" spans="16:17" x14ac:dyDescent="0.3">
      <c r="P8152" s="7">
        <v>2121</v>
      </c>
      <c r="Q8152">
        <v>1235</v>
      </c>
    </row>
    <row r="8153" spans="16:17" x14ac:dyDescent="0.3">
      <c r="P8153" s="7">
        <v>4214</v>
      </c>
      <c r="Q8153">
        <v>1214</v>
      </c>
    </row>
    <row r="8154" spans="16:17" x14ac:dyDescent="0.3">
      <c r="P8154" s="7">
        <v>891</v>
      </c>
      <c r="Q8154">
        <v>1184</v>
      </c>
    </row>
    <row r="8155" spans="16:17" x14ac:dyDescent="0.3">
      <c r="P8155" s="7">
        <v>516</v>
      </c>
      <c r="Q8155">
        <v>1177</v>
      </c>
    </row>
    <row r="8156" spans="16:17" x14ac:dyDescent="0.3">
      <c r="P8156" s="7">
        <v>4568</v>
      </c>
      <c r="Q8156">
        <v>1170</v>
      </c>
    </row>
    <row r="8157" spans="16:17" x14ac:dyDescent="0.3">
      <c r="P8157" s="7">
        <v>1105</v>
      </c>
      <c r="Q8157">
        <v>1149</v>
      </c>
    </row>
    <row r="8158" spans="16:17" x14ac:dyDescent="0.3">
      <c r="P8158" s="7">
        <v>3865</v>
      </c>
      <c r="Q8158">
        <v>1124</v>
      </c>
    </row>
    <row r="8159" spans="16:17" x14ac:dyDescent="0.3">
      <c r="P8159" s="7">
        <v>4255</v>
      </c>
      <c r="Q8159">
        <v>1123</v>
      </c>
    </row>
    <row r="8160" spans="16:17" x14ac:dyDescent="0.3">
      <c r="P8160" s="7">
        <v>3892</v>
      </c>
      <c r="Q8160">
        <v>1094</v>
      </c>
    </row>
    <row r="8161" spans="16:17" x14ac:dyDescent="0.3">
      <c r="P8161" s="7">
        <v>4672</v>
      </c>
      <c r="Q8161">
        <v>1081</v>
      </c>
    </row>
    <row r="8162" spans="16:17" x14ac:dyDescent="0.3">
      <c r="P8162" s="7">
        <v>374</v>
      </c>
      <c r="Q8162">
        <v>1030</v>
      </c>
    </row>
    <row r="8163" spans="16:17" x14ac:dyDescent="0.3">
      <c r="P8163" s="7">
        <v>1927</v>
      </c>
      <c r="Q8163">
        <v>1023</v>
      </c>
    </row>
    <row r="8164" spans="16:17" x14ac:dyDescent="0.3">
      <c r="P8164" s="7">
        <v>1045</v>
      </c>
      <c r="Q8164">
        <v>1018</v>
      </c>
    </row>
    <row r="8165" spans="16:17" x14ac:dyDescent="0.3">
      <c r="P8165" s="7">
        <v>1854</v>
      </c>
      <c r="Q8165">
        <v>988</v>
      </c>
    </row>
    <row r="8166" spans="16:17" x14ac:dyDescent="0.3">
      <c r="P8166" s="7">
        <v>4722</v>
      </c>
      <c r="Q8166">
        <v>950</v>
      </c>
    </row>
    <row r="8167" spans="16:17" x14ac:dyDescent="0.3">
      <c r="P8167" s="7">
        <v>1454</v>
      </c>
      <c r="Q8167">
        <v>947</v>
      </c>
    </row>
    <row r="8168" spans="16:17" x14ac:dyDescent="0.3">
      <c r="P8168" s="7">
        <v>342</v>
      </c>
      <c r="Q8168">
        <v>943</v>
      </c>
    </row>
    <row r="8169" spans="16:17" x14ac:dyDescent="0.3">
      <c r="P8169" s="7">
        <v>3999</v>
      </c>
      <c r="Q8169">
        <v>931</v>
      </c>
    </row>
    <row r="8170" spans="16:17" x14ac:dyDescent="0.3">
      <c r="P8170" s="7">
        <v>4342</v>
      </c>
      <c r="Q8170">
        <v>898</v>
      </c>
    </row>
    <row r="8171" spans="16:17" x14ac:dyDescent="0.3">
      <c r="P8171" s="7">
        <v>2940</v>
      </c>
      <c r="Q8171">
        <v>872</v>
      </c>
    </row>
    <row r="8172" spans="16:17" x14ac:dyDescent="0.3">
      <c r="P8172" s="7">
        <v>4996</v>
      </c>
      <c r="Q8172">
        <v>864</v>
      </c>
    </row>
    <row r="8173" spans="16:17" x14ac:dyDescent="0.3">
      <c r="P8173" s="7">
        <v>1805</v>
      </c>
      <c r="Q8173">
        <v>836</v>
      </c>
    </row>
    <row r="8174" spans="16:17" x14ac:dyDescent="0.3">
      <c r="P8174" s="7">
        <v>2396</v>
      </c>
      <c r="Q8174">
        <v>810</v>
      </c>
    </row>
    <row r="8175" spans="16:17" x14ac:dyDescent="0.3">
      <c r="P8175" s="7">
        <v>3967</v>
      </c>
      <c r="Q8175">
        <v>780</v>
      </c>
    </row>
    <row r="8176" spans="16:17" x14ac:dyDescent="0.3">
      <c r="P8176" s="7">
        <v>3951</v>
      </c>
      <c r="Q8176">
        <v>778</v>
      </c>
    </row>
    <row r="8177" spans="16:17" x14ac:dyDescent="0.3">
      <c r="P8177" s="7">
        <v>4545</v>
      </c>
      <c r="Q8177">
        <v>768</v>
      </c>
    </row>
    <row r="8178" spans="16:17" x14ac:dyDescent="0.3">
      <c r="P8178" s="7">
        <v>1688</v>
      </c>
      <c r="Q8178">
        <v>751</v>
      </c>
    </row>
    <row r="8179" spans="16:17" x14ac:dyDescent="0.3">
      <c r="P8179" s="7">
        <v>753</v>
      </c>
      <c r="Q8179">
        <v>741</v>
      </c>
    </row>
    <row r="8180" spans="16:17" x14ac:dyDescent="0.3">
      <c r="P8180" s="7">
        <v>1322</v>
      </c>
      <c r="Q8180">
        <v>733</v>
      </c>
    </row>
    <row r="8181" spans="16:17" x14ac:dyDescent="0.3">
      <c r="P8181" s="7">
        <v>3158</v>
      </c>
      <c r="Q8181">
        <v>722</v>
      </c>
    </row>
    <row r="8182" spans="16:17" x14ac:dyDescent="0.3">
      <c r="P8182" s="7">
        <v>1593</v>
      </c>
      <c r="Q8182">
        <v>707</v>
      </c>
    </row>
    <row r="8183" spans="16:17" x14ac:dyDescent="0.3">
      <c r="P8183" s="7">
        <v>266</v>
      </c>
      <c r="Q8183">
        <v>661</v>
      </c>
    </row>
    <row r="8184" spans="16:17" x14ac:dyDescent="0.3">
      <c r="P8184" s="7">
        <v>2700</v>
      </c>
      <c r="Q8184">
        <v>653</v>
      </c>
    </row>
    <row r="8185" spans="16:17" x14ac:dyDescent="0.3">
      <c r="P8185" s="7">
        <v>289</v>
      </c>
      <c r="Q8185">
        <v>648</v>
      </c>
    </row>
    <row r="8186" spans="16:17" x14ac:dyDescent="0.3">
      <c r="P8186" s="7">
        <v>4825</v>
      </c>
      <c r="Q8186">
        <v>641</v>
      </c>
    </row>
    <row r="8187" spans="16:17" x14ac:dyDescent="0.3">
      <c r="P8187" s="7">
        <v>3296</v>
      </c>
      <c r="Q8187">
        <v>639</v>
      </c>
    </row>
    <row r="8188" spans="16:17" x14ac:dyDescent="0.3">
      <c r="P8188" s="7">
        <v>477</v>
      </c>
      <c r="Q8188">
        <v>629</v>
      </c>
    </row>
    <row r="8189" spans="16:17" x14ac:dyDescent="0.3">
      <c r="P8189" s="7">
        <v>1446</v>
      </c>
      <c r="Q8189">
        <v>623</v>
      </c>
    </row>
    <row r="8190" spans="16:17" x14ac:dyDescent="0.3">
      <c r="P8190" s="7">
        <v>3004</v>
      </c>
      <c r="Q8190">
        <v>617</v>
      </c>
    </row>
    <row r="8191" spans="16:17" x14ac:dyDescent="0.3">
      <c r="P8191" s="7">
        <v>2786</v>
      </c>
      <c r="Q8191">
        <v>617</v>
      </c>
    </row>
    <row r="8192" spans="16:17" x14ac:dyDescent="0.3">
      <c r="P8192" s="7">
        <v>4281</v>
      </c>
      <c r="Q8192">
        <v>606</v>
      </c>
    </row>
    <row r="8193" spans="16:17" x14ac:dyDescent="0.3">
      <c r="P8193" s="7">
        <v>2276</v>
      </c>
      <c r="Q8193">
        <v>606</v>
      </c>
    </row>
    <row r="8194" spans="16:17" x14ac:dyDescent="0.3">
      <c r="P8194" s="7">
        <v>3590</v>
      </c>
      <c r="Q8194">
        <v>593</v>
      </c>
    </row>
    <row r="8195" spans="16:17" x14ac:dyDescent="0.3">
      <c r="P8195" s="7">
        <v>159</v>
      </c>
      <c r="Q8195">
        <v>589</v>
      </c>
    </row>
    <row r="8196" spans="16:17" x14ac:dyDescent="0.3">
      <c r="P8196" s="7">
        <v>4954</v>
      </c>
      <c r="Q8196">
        <v>570</v>
      </c>
    </row>
    <row r="8197" spans="16:17" x14ac:dyDescent="0.3">
      <c r="P8197" s="7">
        <v>3817</v>
      </c>
      <c r="Q8197">
        <v>566</v>
      </c>
    </row>
    <row r="8198" spans="16:17" x14ac:dyDescent="0.3">
      <c r="P8198" s="7">
        <v>2774</v>
      </c>
      <c r="Q8198">
        <v>558</v>
      </c>
    </row>
    <row r="8199" spans="16:17" x14ac:dyDescent="0.3">
      <c r="P8199" s="7">
        <v>1724</v>
      </c>
      <c r="Q8199">
        <v>533</v>
      </c>
    </row>
    <row r="8200" spans="16:17" x14ac:dyDescent="0.3">
      <c r="P8200" s="7">
        <v>3814</v>
      </c>
      <c r="Q8200">
        <v>527</v>
      </c>
    </row>
    <row r="8201" spans="16:17" x14ac:dyDescent="0.3">
      <c r="P8201" s="7">
        <v>1787</v>
      </c>
      <c r="Q8201">
        <v>521</v>
      </c>
    </row>
    <row r="8202" spans="16:17" x14ac:dyDescent="0.3">
      <c r="P8202" s="7">
        <v>559</v>
      </c>
      <c r="Q8202">
        <v>488</v>
      </c>
    </row>
    <row r="8203" spans="16:17" x14ac:dyDescent="0.3">
      <c r="P8203" s="7">
        <v>3541</v>
      </c>
      <c r="Q8203">
        <v>456</v>
      </c>
    </row>
    <row r="8204" spans="16:17" x14ac:dyDescent="0.3">
      <c r="P8204" s="7">
        <v>1189</v>
      </c>
      <c r="Q8204">
        <v>455</v>
      </c>
    </row>
    <row r="8205" spans="16:17" x14ac:dyDescent="0.3">
      <c r="P8205" s="7">
        <v>1277</v>
      </c>
      <c r="Q8205">
        <v>416</v>
      </c>
    </row>
    <row r="8206" spans="16:17" x14ac:dyDescent="0.3">
      <c r="P8206" s="7">
        <v>1579</v>
      </c>
      <c r="Q8206">
        <v>403</v>
      </c>
    </row>
    <row r="8207" spans="16:17" x14ac:dyDescent="0.3">
      <c r="P8207" s="7">
        <v>2199</v>
      </c>
      <c r="Q8207">
        <v>394</v>
      </c>
    </row>
    <row r="8208" spans="16:17" x14ac:dyDescent="0.3">
      <c r="P8208" s="7">
        <v>2512</v>
      </c>
      <c r="Q8208">
        <v>387</v>
      </c>
    </row>
    <row r="8209" spans="16:17" x14ac:dyDescent="0.3">
      <c r="P8209" s="7">
        <v>4452</v>
      </c>
      <c r="Q8209">
        <v>385</v>
      </c>
    </row>
    <row r="8210" spans="16:17" x14ac:dyDescent="0.3">
      <c r="P8210" s="7">
        <v>4242</v>
      </c>
      <c r="Q8210">
        <v>356</v>
      </c>
    </row>
    <row r="8211" spans="16:17" x14ac:dyDescent="0.3">
      <c r="P8211" s="7">
        <v>2050</v>
      </c>
      <c r="Q8211">
        <v>349</v>
      </c>
    </row>
    <row r="8212" spans="16:17" x14ac:dyDescent="0.3">
      <c r="P8212" s="7">
        <v>4435</v>
      </c>
      <c r="Q8212">
        <v>316</v>
      </c>
    </row>
    <row r="8213" spans="16:17" x14ac:dyDescent="0.3">
      <c r="P8213" s="7">
        <v>1200</v>
      </c>
      <c r="Q8213">
        <v>314</v>
      </c>
    </row>
    <row r="8214" spans="16:17" x14ac:dyDescent="0.3">
      <c r="P8214" s="7">
        <v>2583</v>
      </c>
      <c r="Q8214">
        <v>309</v>
      </c>
    </row>
    <row r="8215" spans="16:17" x14ac:dyDescent="0.3">
      <c r="P8215" s="7">
        <v>530</v>
      </c>
      <c r="Q8215">
        <v>291</v>
      </c>
    </row>
    <row r="8216" spans="16:17" x14ac:dyDescent="0.3">
      <c r="P8216" s="7">
        <v>4966</v>
      </c>
      <c r="Q8216">
        <v>276</v>
      </c>
    </row>
    <row r="8217" spans="16:17" x14ac:dyDescent="0.3">
      <c r="P8217" s="7">
        <v>3972</v>
      </c>
      <c r="Q8217">
        <v>259</v>
      </c>
    </row>
    <row r="8218" spans="16:17" x14ac:dyDescent="0.3">
      <c r="P8218" s="7">
        <v>1624</v>
      </c>
      <c r="Q8218">
        <v>232</v>
      </c>
    </row>
    <row r="8219" spans="16:17" x14ac:dyDescent="0.3">
      <c r="P8219" s="7">
        <v>2884</v>
      </c>
      <c r="Q8219">
        <v>227</v>
      </c>
    </row>
    <row r="8220" spans="16:17" x14ac:dyDescent="0.3">
      <c r="P8220" s="7">
        <v>808</v>
      </c>
      <c r="Q8220">
        <v>224</v>
      </c>
    </row>
    <row r="8221" spans="16:17" x14ac:dyDescent="0.3">
      <c r="P8221" s="7">
        <v>3215</v>
      </c>
      <c r="Q8221">
        <v>222</v>
      </c>
    </row>
    <row r="8222" spans="16:17" x14ac:dyDescent="0.3">
      <c r="P8222" s="7">
        <v>4611</v>
      </c>
      <c r="Q8222">
        <v>212</v>
      </c>
    </row>
    <row r="8223" spans="16:17" x14ac:dyDescent="0.3">
      <c r="P8223" s="7">
        <v>1856</v>
      </c>
      <c r="Q8223">
        <v>178</v>
      </c>
    </row>
    <row r="8224" spans="16:17" x14ac:dyDescent="0.3">
      <c r="P8224" s="7">
        <v>4882</v>
      </c>
      <c r="Q8224">
        <v>156</v>
      </c>
    </row>
    <row r="8225" spans="16:17" x14ac:dyDescent="0.3">
      <c r="P8225" s="7">
        <v>4416</v>
      </c>
      <c r="Q8225">
        <v>143</v>
      </c>
    </row>
    <row r="8226" spans="16:17" x14ac:dyDescent="0.3">
      <c r="P8226" s="7">
        <v>925</v>
      </c>
      <c r="Q8226">
        <v>138</v>
      </c>
    </row>
    <row r="8227" spans="16:17" x14ac:dyDescent="0.3">
      <c r="P8227" s="7">
        <v>3623</v>
      </c>
      <c r="Q8227">
        <v>83</v>
      </c>
    </row>
    <row r="8228" spans="16:17" x14ac:dyDescent="0.3">
      <c r="P8228" s="7">
        <v>2831</v>
      </c>
      <c r="Q8228">
        <v>71</v>
      </c>
    </row>
    <row r="8229" spans="16:17" x14ac:dyDescent="0.3">
      <c r="P8229" s="7">
        <v>2655</v>
      </c>
      <c r="Q8229">
        <v>47</v>
      </c>
    </row>
    <row r="8230" spans="16:17" x14ac:dyDescent="0.3">
      <c r="P8230" s="7">
        <v>677</v>
      </c>
      <c r="Q8230">
        <v>37</v>
      </c>
    </row>
    <row r="8231" spans="16:17" x14ac:dyDescent="0.3">
      <c r="P8231" s="7">
        <v>2747</v>
      </c>
      <c r="Q8231">
        <v>31</v>
      </c>
    </row>
    <row r="8232" spans="16:17" x14ac:dyDescent="0.3">
      <c r="P8232" s="7">
        <v>2715</v>
      </c>
      <c r="Q8232">
        <v>30</v>
      </c>
    </row>
    <row r="8233" spans="16:17" x14ac:dyDescent="0.3">
      <c r="P8233" s="7">
        <v>2343</v>
      </c>
      <c r="Q8233">
        <v>28</v>
      </c>
    </row>
    <row r="8234" spans="16:17" x14ac:dyDescent="0.3">
      <c r="P8234" s="5" t="s">
        <v>10074</v>
      </c>
      <c r="Q8234">
        <v>100578720</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77874-627E-435B-A626-A19E1FC9CB08}">
  <dimension ref="A1"/>
  <sheetViews>
    <sheetView zoomScaleNormal="100" workbookViewId="0">
      <selection activeCell="G33" sqref="G33"/>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9C11D-1B47-49CF-BEBC-0A112826471F}">
  <dimension ref="A1:N10001"/>
  <sheetViews>
    <sheetView workbookViewId="0">
      <selection activeCell="E1" sqref="E1"/>
    </sheetView>
  </sheetViews>
  <sheetFormatPr defaultRowHeight="14.4" x14ac:dyDescent="0.3"/>
  <cols>
    <col min="1" max="1" width="8.6640625" bestFit="1" customWidth="1"/>
    <col min="2" max="2" width="8.109375" bestFit="1" customWidth="1"/>
    <col min="3" max="3" width="14" bestFit="1" customWidth="1"/>
    <col min="4" max="4" width="13.88671875" bestFit="1" customWidth="1"/>
    <col min="5" max="5" width="18.109375" bestFit="1" customWidth="1"/>
    <col min="6" max="6" width="9.44140625" bestFit="1" customWidth="1"/>
    <col min="7" max="7" width="10.5546875" bestFit="1" customWidth="1"/>
    <col min="8" max="8" width="13.88671875" bestFit="1" customWidth="1"/>
    <col min="9" max="9" width="9.88671875" bestFit="1" customWidth="1"/>
    <col min="10" max="10" width="11" bestFit="1" customWidth="1"/>
    <col min="11" max="11" width="14.21875" bestFit="1" customWidth="1"/>
    <col min="12" max="12" width="13.77734375" bestFit="1" customWidth="1"/>
    <col min="13" max="13" width="12.44140625" bestFit="1" customWidth="1"/>
    <col min="14" max="14" width="11" bestFit="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s="2" t="s">
        <v>14</v>
      </c>
      <c r="B2" s="2" t="s">
        <v>15</v>
      </c>
      <c r="C2" s="2" t="s">
        <v>16</v>
      </c>
      <c r="D2" s="2" t="s">
        <v>16</v>
      </c>
      <c r="E2" s="3">
        <v>43933</v>
      </c>
      <c r="F2" s="2">
        <v>2675</v>
      </c>
      <c r="G2" s="2">
        <v>24</v>
      </c>
      <c r="H2" s="2">
        <v>1655</v>
      </c>
      <c r="I2" s="2">
        <v>3675</v>
      </c>
      <c r="J2" s="2">
        <v>124</v>
      </c>
      <c r="K2" s="2">
        <v>2155</v>
      </c>
      <c r="L2" s="2">
        <v>29425</v>
      </c>
      <c r="M2" s="2">
        <v>375</v>
      </c>
      <c r="N2" s="2">
        <v>83000000</v>
      </c>
    </row>
    <row r="3" spans="1:14" x14ac:dyDescent="0.3">
      <c r="A3" s="2" t="s">
        <v>17</v>
      </c>
      <c r="B3" s="2" t="s">
        <v>18</v>
      </c>
      <c r="C3" s="2" t="s">
        <v>19</v>
      </c>
      <c r="D3" s="2" t="s">
        <v>20</v>
      </c>
      <c r="E3" s="3">
        <v>44266</v>
      </c>
      <c r="F3" s="2">
        <v>4036</v>
      </c>
      <c r="G3" s="2">
        <v>167</v>
      </c>
      <c r="H3" s="2">
        <v>1567</v>
      </c>
      <c r="I3" s="2">
        <v>7711</v>
      </c>
      <c r="J3" s="2">
        <v>291</v>
      </c>
      <c r="K3" s="2">
        <v>3722</v>
      </c>
      <c r="L3" s="2">
        <v>56504</v>
      </c>
      <c r="M3" s="2">
        <v>14300</v>
      </c>
      <c r="N3" s="2">
        <v>213000000</v>
      </c>
    </row>
    <row r="4" spans="1:14" x14ac:dyDescent="0.3">
      <c r="A4" s="2" t="s">
        <v>21</v>
      </c>
      <c r="B4" s="2" t="s">
        <v>22</v>
      </c>
      <c r="C4" s="2" t="s">
        <v>23</v>
      </c>
      <c r="D4" s="2" t="s">
        <v>24</v>
      </c>
      <c r="E4" s="3">
        <v>44101</v>
      </c>
      <c r="F4" s="2">
        <v>3493</v>
      </c>
      <c r="G4" s="2">
        <v>31</v>
      </c>
      <c r="H4" s="2">
        <v>1810</v>
      </c>
      <c r="I4" s="2">
        <v>11204</v>
      </c>
      <c r="J4" s="2">
        <v>322</v>
      </c>
      <c r="K4" s="2">
        <v>5532</v>
      </c>
      <c r="L4" s="2">
        <v>48902</v>
      </c>
      <c r="M4" s="2">
        <v>3990</v>
      </c>
      <c r="N4" s="2">
        <v>1380000000</v>
      </c>
    </row>
    <row r="5" spans="1:14" x14ac:dyDescent="0.3">
      <c r="A5" s="2" t="s">
        <v>25</v>
      </c>
      <c r="B5" s="2" t="s">
        <v>18</v>
      </c>
      <c r="C5" s="2" t="s">
        <v>26</v>
      </c>
      <c r="D5" s="2" t="s">
        <v>27</v>
      </c>
      <c r="E5" s="3">
        <v>43937</v>
      </c>
      <c r="F5" s="2">
        <v>3972</v>
      </c>
      <c r="G5" s="2">
        <v>99</v>
      </c>
      <c r="H5" s="2">
        <v>2328</v>
      </c>
      <c r="I5" s="2">
        <v>15176</v>
      </c>
      <c r="J5" s="2">
        <v>421</v>
      </c>
      <c r="K5" s="2">
        <v>7860</v>
      </c>
      <c r="L5" s="2">
        <v>63552</v>
      </c>
      <c r="M5" s="2">
        <v>14861</v>
      </c>
      <c r="N5" s="2">
        <v>213000000</v>
      </c>
    </row>
    <row r="6" spans="1:14" x14ac:dyDescent="0.3">
      <c r="A6" s="2" t="s">
        <v>28</v>
      </c>
      <c r="B6" s="2" t="s">
        <v>15</v>
      </c>
      <c r="C6" s="2" t="s">
        <v>29</v>
      </c>
      <c r="D6" s="2" t="s">
        <v>30</v>
      </c>
      <c r="E6" s="3">
        <v>43902</v>
      </c>
      <c r="F6" s="2">
        <v>1364</v>
      </c>
      <c r="G6" s="2">
        <v>36</v>
      </c>
      <c r="H6" s="2">
        <v>3016</v>
      </c>
      <c r="I6" s="2">
        <v>16540</v>
      </c>
      <c r="J6" s="2">
        <v>457</v>
      </c>
      <c r="K6" s="2">
        <v>10876</v>
      </c>
      <c r="L6" s="2">
        <v>25916</v>
      </c>
      <c r="M6" s="2">
        <v>10283</v>
      </c>
      <c r="N6" s="2">
        <v>83000000</v>
      </c>
    </row>
    <row r="7" spans="1:14" x14ac:dyDescent="0.3">
      <c r="A7" s="2" t="s">
        <v>31</v>
      </c>
      <c r="B7" s="2" t="s">
        <v>22</v>
      </c>
      <c r="C7" s="2" t="s">
        <v>32</v>
      </c>
      <c r="D7" s="2" t="s">
        <v>33</v>
      </c>
      <c r="E7" s="3">
        <v>44531</v>
      </c>
      <c r="F7" s="2">
        <v>1852</v>
      </c>
      <c r="G7" s="2">
        <v>125</v>
      </c>
      <c r="H7" s="2">
        <v>1494</v>
      </c>
      <c r="I7" s="2">
        <v>18392</v>
      </c>
      <c r="J7" s="2">
        <v>582</v>
      </c>
      <c r="K7" s="2">
        <v>12370</v>
      </c>
      <c r="L7" s="2">
        <v>18520</v>
      </c>
      <c r="M7" s="2">
        <v>15813</v>
      </c>
      <c r="N7" s="2">
        <v>1380000000</v>
      </c>
    </row>
    <row r="8" spans="1:14" x14ac:dyDescent="0.3">
      <c r="A8" s="2" t="s">
        <v>34</v>
      </c>
      <c r="B8" s="2" t="s">
        <v>35</v>
      </c>
      <c r="C8" s="2" t="s">
        <v>36</v>
      </c>
      <c r="D8" s="2" t="s">
        <v>37</v>
      </c>
      <c r="E8" s="3">
        <v>43851</v>
      </c>
      <c r="F8" s="2">
        <v>4437</v>
      </c>
      <c r="G8" s="2">
        <v>137</v>
      </c>
      <c r="H8" s="2">
        <v>604</v>
      </c>
      <c r="I8" s="2">
        <v>22829</v>
      </c>
      <c r="J8" s="2">
        <v>719</v>
      </c>
      <c r="K8" s="2">
        <v>12974</v>
      </c>
      <c r="L8" s="2">
        <v>35496</v>
      </c>
      <c r="M8" s="2">
        <v>9077</v>
      </c>
      <c r="N8" s="2">
        <v>68000000</v>
      </c>
    </row>
    <row r="9" spans="1:14" x14ac:dyDescent="0.3">
      <c r="A9" s="2" t="s">
        <v>38</v>
      </c>
      <c r="B9" s="2" t="s">
        <v>22</v>
      </c>
      <c r="C9" s="2" t="s">
        <v>39</v>
      </c>
      <c r="D9" s="2" t="s">
        <v>39</v>
      </c>
      <c r="E9" s="3">
        <v>44445</v>
      </c>
      <c r="F9" s="2">
        <v>3601</v>
      </c>
      <c r="G9" s="2">
        <v>165</v>
      </c>
      <c r="H9" s="2">
        <v>477</v>
      </c>
      <c r="I9" s="2">
        <v>26430</v>
      </c>
      <c r="J9" s="2">
        <v>884</v>
      </c>
      <c r="K9" s="2">
        <v>13451</v>
      </c>
      <c r="L9" s="2">
        <v>54015</v>
      </c>
      <c r="M9" s="2">
        <v>6259</v>
      </c>
      <c r="N9" s="2">
        <v>1380000000</v>
      </c>
    </row>
    <row r="10" spans="1:14" x14ac:dyDescent="0.3">
      <c r="A10" s="2" t="s">
        <v>40</v>
      </c>
      <c r="B10" s="2" t="s">
        <v>41</v>
      </c>
      <c r="C10" s="2" t="s">
        <v>42</v>
      </c>
      <c r="D10" s="2" t="s">
        <v>43</v>
      </c>
      <c r="E10" s="3">
        <v>43952</v>
      </c>
      <c r="F10" s="2">
        <v>387</v>
      </c>
      <c r="G10" s="2">
        <v>188</v>
      </c>
      <c r="H10" s="2">
        <v>4705</v>
      </c>
      <c r="I10" s="2">
        <v>26817</v>
      </c>
      <c r="J10" s="2">
        <v>1072</v>
      </c>
      <c r="K10" s="2">
        <v>18156</v>
      </c>
      <c r="L10" s="2">
        <v>3096</v>
      </c>
      <c r="M10" s="2">
        <v>3706</v>
      </c>
      <c r="N10" s="2">
        <v>331000000</v>
      </c>
    </row>
    <row r="11" spans="1:14" x14ac:dyDescent="0.3">
      <c r="A11" s="2" t="s">
        <v>44</v>
      </c>
      <c r="B11" s="2" t="s">
        <v>22</v>
      </c>
      <c r="C11" s="2" t="s">
        <v>32</v>
      </c>
      <c r="D11" s="2" t="s">
        <v>33</v>
      </c>
      <c r="E11" s="3">
        <v>44297</v>
      </c>
      <c r="F11" s="2">
        <v>4099</v>
      </c>
      <c r="G11" s="2">
        <v>99</v>
      </c>
      <c r="H11" s="2">
        <v>141</v>
      </c>
      <c r="I11" s="2">
        <v>30916</v>
      </c>
      <c r="J11" s="2">
        <v>1171</v>
      </c>
      <c r="K11" s="2">
        <v>18297</v>
      </c>
      <c r="L11" s="2">
        <v>65584</v>
      </c>
      <c r="M11" s="2">
        <v>994</v>
      </c>
      <c r="N11" s="2">
        <v>1380000000</v>
      </c>
    </row>
    <row r="12" spans="1:14" x14ac:dyDescent="0.3">
      <c r="A12" s="2" t="s">
        <v>45</v>
      </c>
      <c r="B12" s="2" t="s">
        <v>35</v>
      </c>
      <c r="C12" s="2" t="s">
        <v>36</v>
      </c>
      <c r="D12" s="2" t="s">
        <v>37</v>
      </c>
      <c r="E12" s="3">
        <v>44045</v>
      </c>
      <c r="F12" s="2">
        <v>4772</v>
      </c>
      <c r="G12" s="2">
        <v>26</v>
      </c>
      <c r="H12" s="2">
        <v>4655</v>
      </c>
      <c r="I12" s="2">
        <v>35688</v>
      </c>
      <c r="J12" s="2">
        <v>1197</v>
      </c>
      <c r="K12" s="2">
        <v>22952</v>
      </c>
      <c r="L12" s="2">
        <v>76352</v>
      </c>
      <c r="M12" s="2">
        <v>2489</v>
      </c>
      <c r="N12" s="2">
        <v>68000000</v>
      </c>
    </row>
    <row r="13" spans="1:14" x14ac:dyDescent="0.3">
      <c r="A13" s="2" t="s">
        <v>46</v>
      </c>
      <c r="B13" s="2" t="s">
        <v>18</v>
      </c>
      <c r="C13" s="2" t="s">
        <v>19</v>
      </c>
      <c r="D13" s="2" t="s">
        <v>20</v>
      </c>
      <c r="E13" s="3">
        <v>44161</v>
      </c>
      <c r="F13" s="2">
        <v>1662</v>
      </c>
      <c r="G13" s="2">
        <v>134</v>
      </c>
      <c r="H13" s="2">
        <v>2098</v>
      </c>
      <c r="I13" s="2">
        <v>37350</v>
      </c>
      <c r="J13" s="2">
        <v>1331</v>
      </c>
      <c r="K13" s="2">
        <v>25050</v>
      </c>
      <c r="L13" s="2">
        <v>18282</v>
      </c>
      <c r="M13" s="2">
        <v>2661</v>
      </c>
      <c r="N13" s="2">
        <v>213000000</v>
      </c>
    </row>
    <row r="14" spans="1:14" x14ac:dyDescent="0.3">
      <c r="A14" s="2" t="s">
        <v>47</v>
      </c>
      <c r="B14" s="2" t="s">
        <v>22</v>
      </c>
      <c r="C14" s="2" t="s">
        <v>32</v>
      </c>
      <c r="D14" s="2" t="s">
        <v>33</v>
      </c>
      <c r="E14" s="3">
        <v>44289</v>
      </c>
      <c r="F14" s="2">
        <v>2458</v>
      </c>
      <c r="G14" s="2">
        <v>98</v>
      </c>
      <c r="H14" s="2">
        <v>2570</v>
      </c>
      <c r="I14" s="2">
        <v>39808</v>
      </c>
      <c r="J14" s="2">
        <v>1429</v>
      </c>
      <c r="K14" s="2">
        <v>27620</v>
      </c>
      <c r="L14" s="2">
        <v>29496</v>
      </c>
      <c r="M14" s="2">
        <v>15363</v>
      </c>
      <c r="N14" s="2">
        <v>1380000000</v>
      </c>
    </row>
    <row r="15" spans="1:14" x14ac:dyDescent="0.3">
      <c r="A15" s="2" t="s">
        <v>48</v>
      </c>
      <c r="B15" s="2" t="s">
        <v>22</v>
      </c>
      <c r="C15" s="2" t="s">
        <v>39</v>
      </c>
      <c r="D15" s="2" t="s">
        <v>39</v>
      </c>
      <c r="E15" s="3">
        <v>43918</v>
      </c>
      <c r="F15" s="2">
        <v>212</v>
      </c>
      <c r="G15" s="2">
        <v>136</v>
      </c>
      <c r="H15" s="2">
        <v>4026</v>
      </c>
      <c r="I15" s="2">
        <v>40020</v>
      </c>
      <c r="J15" s="2">
        <v>1565</v>
      </c>
      <c r="K15" s="2">
        <v>31646</v>
      </c>
      <c r="L15" s="2">
        <v>1696</v>
      </c>
      <c r="M15" s="2">
        <v>15344</v>
      </c>
      <c r="N15" s="2">
        <v>1380000000</v>
      </c>
    </row>
    <row r="16" spans="1:14" x14ac:dyDescent="0.3">
      <c r="A16" s="2" t="s">
        <v>49</v>
      </c>
      <c r="B16" s="2" t="s">
        <v>22</v>
      </c>
      <c r="C16" s="2" t="s">
        <v>39</v>
      </c>
      <c r="D16" s="2" t="s">
        <v>39</v>
      </c>
      <c r="E16" s="3">
        <v>44203</v>
      </c>
      <c r="F16" s="2">
        <v>4655</v>
      </c>
      <c r="G16" s="2">
        <v>186</v>
      </c>
      <c r="H16" s="2">
        <v>1286</v>
      </c>
      <c r="I16" s="2">
        <v>44675</v>
      </c>
      <c r="J16" s="2">
        <v>1751</v>
      </c>
      <c r="K16" s="2">
        <v>32932</v>
      </c>
      <c r="L16" s="2">
        <v>83790</v>
      </c>
      <c r="M16" s="2">
        <v>3515</v>
      </c>
      <c r="N16" s="2">
        <v>1380000000</v>
      </c>
    </row>
    <row r="17" spans="1:14" x14ac:dyDescent="0.3">
      <c r="A17" s="2" t="s">
        <v>50</v>
      </c>
      <c r="B17" s="2" t="s">
        <v>22</v>
      </c>
      <c r="C17" s="2" t="s">
        <v>51</v>
      </c>
      <c r="D17" s="2" t="s">
        <v>52</v>
      </c>
      <c r="E17" s="3">
        <v>43930</v>
      </c>
      <c r="F17" s="2">
        <v>557</v>
      </c>
      <c r="G17" s="2">
        <v>35</v>
      </c>
      <c r="H17" s="2">
        <v>4804</v>
      </c>
      <c r="I17" s="2">
        <v>45232</v>
      </c>
      <c r="J17" s="2">
        <v>1786</v>
      </c>
      <c r="K17" s="2">
        <v>37736</v>
      </c>
      <c r="L17" s="2">
        <v>6127</v>
      </c>
      <c r="M17" s="2">
        <v>5010</v>
      </c>
      <c r="N17" s="2">
        <v>1380000000</v>
      </c>
    </row>
    <row r="18" spans="1:14" x14ac:dyDescent="0.3">
      <c r="A18" s="2" t="s">
        <v>53</v>
      </c>
      <c r="B18" s="2" t="s">
        <v>35</v>
      </c>
      <c r="C18" s="2" t="s">
        <v>54</v>
      </c>
      <c r="D18" s="2" t="s">
        <v>55</v>
      </c>
      <c r="E18" s="3">
        <v>44494</v>
      </c>
      <c r="F18" s="2">
        <v>2605</v>
      </c>
      <c r="G18" s="2">
        <v>117</v>
      </c>
      <c r="H18" s="2">
        <v>1209</v>
      </c>
      <c r="I18" s="2">
        <v>47837</v>
      </c>
      <c r="J18" s="2">
        <v>1903</v>
      </c>
      <c r="K18" s="2">
        <v>38945</v>
      </c>
      <c r="L18" s="2">
        <v>18235</v>
      </c>
      <c r="M18" s="2">
        <v>5515</v>
      </c>
      <c r="N18" s="2">
        <v>68000000</v>
      </c>
    </row>
    <row r="19" spans="1:14" x14ac:dyDescent="0.3">
      <c r="A19" s="2" t="s">
        <v>56</v>
      </c>
      <c r="B19" s="2" t="s">
        <v>15</v>
      </c>
      <c r="C19" s="2" t="s">
        <v>16</v>
      </c>
      <c r="D19" s="2" t="s">
        <v>16</v>
      </c>
      <c r="E19" s="3">
        <v>43961</v>
      </c>
      <c r="F19" s="2">
        <v>3119</v>
      </c>
      <c r="G19" s="2">
        <v>157</v>
      </c>
      <c r="H19" s="2">
        <v>807</v>
      </c>
      <c r="I19" s="2">
        <v>50956</v>
      </c>
      <c r="J19" s="2">
        <v>2060</v>
      </c>
      <c r="K19" s="2">
        <v>39752</v>
      </c>
      <c r="L19" s="2">
        <v>49904</v>
      </c>
      <c r="M19" s="2">
        <v>7920</v>
      </c>
      <c r="N19" s="2">
        <v>83000000</v>
      </c>
    </row>
    <row r="20" spans="1:14" x14ac:dyDescent="0.3">
      <c r="A20" s="2" t="s">
        <v>57</v>
      </c>
      <c r="B20" s="2" t="s">
        <v>15</v>
      </c>
      <c r="C20" s="2" t="s">
        <v>16</v>
      </c>
      <c r="D20" s="2" t="s">
        <v>16</v>
      </c>
      <c r="E20" s="3">
        <v>44492</v>
      </c>
      <c r="F20" s="2">
        <v>3703</v>
      </c>
      <c r="G20" s="2">
        <v>18</v>
      </c>
      <c r="H20" s="2">
        <v>2128</v>
      </c>
      <c r="I20" s="2">
        <v>54659</v>
      </c>
      <c r="J20" s="2">
        <v>2078</v>
      </c>
      <c r="K20" s="2">
        <v>41880</v>
      </c>
      <c r="L20" s="2">
        <v>59248</v>
      </c>
      <c r="M20" s="2">
        <v>18310</v>
      </c>
      <c r="N20" s="2">
        <v>83000000</v>
      </c>
    </row>
    <row r="21" spans="1:14" x14ac:dyDescent="0.3">
      <c r="A21" s="2" t="s">
        <v>58</v>
      </c>
      <c r="B21" s="2" t="s">
        <v>22</v>
      </c>
      <c r="C21" s="2" t="s">
        <v>39</v>
      </c>
      <c r="D21" s="2" t="s">
        <v>39</v>
      </c>
      <c r="E21" s="3">
        <v>44139</v>
      </c>
      <c r="F21" s="2">
        <v>2691</v>
      </c>
      <c r="G21" s="2">
        <v>168</v>
      </c>
      <c r="H21" s="2">
        <v>3805</v>
      </c>
      <c r="I21" s="2">
        <v>57350</v>
      </c>
      <c r="J21" s="2">
        <v>2246</v>
      </c>
      <c r="K21" s="2">
        <v>45685</v>
      </c>
      <c r="L21" s="2">
        <v>34983</v>
      </c>
      <c r="M21" s="2">
        <v>5076</v>
      </c>
      <c r="N21" s="2">
        <v>1380000000</v>
      </c>
    </row>
    <row r="22" spans="1:14" x14ac:dyDescent="0.3">
      <c r="A22" s="2" t="s">
        <v>59</v>
      </c>
      <c r="B22" s="2" t="s">
        <v>35</v>
      </c>
      <c r="C22" s="2" t="s">
        <v>54</v>
      </c>
      <c r="D22" s="2" t="s">
        <v>60</v>
      </c>
      <c r="E22" s="3">
        <v>44174</v>
      </c>
      <c r="F22" s="2">
        <v>1994</v>
      </c>
      <c r="G22" s="2">
        <v>54</v>
      </c>
      <c r="H22" s="2">
        <v>4504</v>
      </c>
      <c r="I22" s="2">
        <v>59344</v>
      </c>
      <c r="J22" s="2">
        <v>2300</v>
      </c>
      <c r="K22" s="2">
        <v>50189</v>
      </c>
      <c r="L22" s="2">
        <v>31904</v>
      </c>
      <c r="M22" s="2">
        <v>16612</v>
      </c>
      <c r="N22" s="2">
        <v>68000000</v>
      </c>
    </row>
    <row r="23" spans="1:14" x14ac:dyDescent="0.3">
      <c r="A23" s="2" t="s">
        <v>61</v>
      </c>
      <c r="B23" s="2" t="s">
        <v>35</v>
      </c>
      <c r="C23" s="2" t="s">
        <v>62</v>
      </c>
      <c r="D23" s="2" t="s">
        <v>63</v>
      </c>
      <c r="E23" s="3">
        <v>44322</v>
      </c>
      <c r="F23" s="2">
        <v>474</v>
      </c>
      <c r="G23" s="2">
        <v>83</v>
      </c>
      <c r="H23" s="2">
        <v>973</v>
      </c>
      <c r="I23" s="2">
        <v>59818</v>
      </c>
      <c r="J23" s="2">
        <v>2383</v>
      </c>
      <c r="K23" s="2">
        <v>51162</v>
      </c>
      <c r="L23" s="2">
        <v>3318</v>
      </c>
      <c r="M23" s="2">
        <v>11403</v>
      </c>
      <c r="N23" s="2">
        <v>68000000</v>
      </c>
    </row>
    <row r="24" spans="1:14" x14ac:dyDescent="0.3">
      <c r="A24" s="2" t="s">
        <v>64</v>
      </c>
      <c r="B24" s="2" t="s">
        <v>22</v>
      </c>
      <c r="C24" s="2" t="s">
        <v>32</v>
      </c>
      <c r="D24" s="2" t="s">
        <v>65</v>
      </c>
      <c r="E24" s="3">
        <v>44244</v>
      </c>
      <c r="F24" s="2">
        <v>1767</v>
      </c>
      <c r="G24" s="2">
        <v>5</v>
      </c>
      <c r="H24" s="2">
        <v>2938</v>
      </c>
      <c r="I24" s="2">
        <v>61585</v>
      </c>
      <c r="J24" s="2">
        <v>2388</v>
      </c>
      <c r="K24" s="2">
        <v>54100</v>
      </c>
      <c r="L24" s="2">
        <v>31806</v>
      </c>
      <c r="M24" s="2">
        <v>12102</v>
      </c>
      <c r="N24" s="2">
        <v>1380000000</v>
      </c>
    </row>
    <row r="25" spans="1:14" x14ac:dyDescent="0.3">
      <c r="A25" s="2" t="s">
        <v>66</v>
      </c>
      <c r="B25" s="2" t="s">
        <v>41</v>
      </c>
      <c r="C25" s="2" t="s">
        <v>67</v>
      </c>
      <c r="D25" s="2" t="s">
        <v>68</v>
      </c>
      <c r="E25" s="3">
        <v>44216</v>
      </c>
      <c r="F25" s="2">
        <v>41</v>
      </c>
      <c r="G25" s="2">
        <v>122</v>
      </c>
      <c r="H25" s="2">
        <v>85</v>
      </c>
      <c r="I25" s="2">
        <v>61626</v>
      </c>
      <c r="J25" s="2">
        <v>2510</v>
      </c>
      <c r="K25" s="2">
        <v>54185</v>
      </c>
      <c r="L25" s="2">
        <v>287</v>
      </c>
      <c r="M25" s="2">
        <v>6585</v>
      </c>
      <c r="N25" s="2">
        <v>331000000</v>
      </c>
    </row>
    <row r="26" spans="1:14" x14ac:dyDescent="0.3">
      <c r="A26" s="2" t="s">
        <v>69</v>
      </c>
      <c r="B26" s="2" t="s">
        <v>22</v>
      </c>
      <c r="C26" s="2" t="s">
        <v>39</v>
      </c>
      <c r="D26" s="2" t="s">
        <v>39</v>
      </c>
      <c r="E26" s="3">
        <v>44022</v>
      </c>
      <c r="F26" s="2">
        <v>2651</v>
      </c>
      <c r="G26" s="2">
        <v>106</v>
      </c>
      <c r="H26" s="2">
        <v>1796</v>
      </c>
      <c r="I26" s="2">
        <v>64277</v>
      </c>
      <c r="J26" s="2">
        <v>2616</v>
      </c>
      <c r="K26" s="2">
        <v>55981</v>
      </c>
      <c r="L26" s="2">
        <v>37114</v>
      </c>
      <c r="M26" s="2">
        <v>14910</v>
      </c>
      <c r="N26" s="2">
        <v>1380000000</v>
      </c>
    </row>
    <row r="27" spans="1:14" x14ac:dyDescent="0.3">
      <c r="A27" s="2" t="s">
        <v>70</v>
      </c>
      <c r="B27" s="2" t="s">
        <v>41</v>
      </c>
      <c r="C27" s="2" t="s">
        <v>71</v>
      </c>
      <c r="D27" s="2" t="s">
        <v>72</v>
      </c>
      <c r="E27" s="3">
        <v>44107</v>
      </c>
      <c r="F27" s="2">
        <v>2095</v>
      </c>
      <c r="G27" s="2">
        <v>87</v>
      </c>
      <c r="H27" s="2">
        <v>1307</v>
      </c>
      <c r="I27" s="2">
        <v>66372</v>
      </c>
      <c r="J27" s="2">
        <v>2703</v>
      </c>
      <c r="K27" s="2">
        <v>57288</v>
      </c>
      <c r="L27" s="2">
        <v>33520</v>
      </c>
      <c r="M27" s="2">
        <v>19023</v>
      </c>
      <c r="N27" s="2">
        <v>331000000</v>
      </c>
    </row>
    <row r="28" spans="1:14" x14ac:dyDescent="0.3">
      <c r="A28" s="2" t="s">
        <v>73</v>
      </c>
      <c r="B28" s="2" t="s">
        <v>22</v>
      </c>
      <c r="C28" s="2" t="s">
        <v>51</v>
      </c>
      <c r="D28" s="2" t="s">
        <v>52</v>
      </c>
      <c r="E28" s="3">
        <v>43991</v>
      </c>
      <c r="F28" s="2">
        <v>3992</v>
      </c>
      <c r="G28" s="2">
        <v>149</v>
      </c>
      <c r="H28" s="2">
        <v>459</v>
      </c>
      <c r="I28" s="2">
        <v>70364</v>
      </c>
      <c r="J28" s="2">
        <v>2852</v>
      </c>
      <c r="K28" s="2">
        <v>57747</v>
      </c>
      <c r="L28" s="2">
        <v>67864</v>
      </c>
      <c r="M28" s="2">
        <v>1294</v>
      </c>
      <c r="N28" s="2">
        <v>1380000000</v>
      </c>
    </row>
    <row r="29" spans="1:14" x14ac:dyDescent="0.3">
      <c r="A29" s="2" t="s">
        <v>74</v>
      </c>
      <c r="B29" s="2" t="s">
        <v>41</v>
      </c>
      <c r="C29" s="2" t="s">
        <v>75</v>
      </c>
      <c r="D29" s="2" t="s">
        <v>76</v>
      </c>
      <c r="E29" s="3">
        <v>44290</v>
      </c>
      <c r="F29" s="2">
        <v>1986</v>
      </c>
      <c r="G29" s="2">
        <v>197</v>
      </c>
      <c r="H29" s="2">
        <v>2508</v>
      </c>
      <c r="I29" s="2">
        <v>72350</v>
      </c>
      <c r="J29" s="2">
        <v>3049</v>
      </c>
      <c r="K29" s="2">
        <v>60255</v>
      </c>
      <c r="L29" s="2">
        <v>11916</v>
      </c>
      <c r="M29" s="2">
        <v>17932</v>
      </c>
      <c r="N29" s="2">
        <v>331000000</v>
      </c>
    </row>
    <row r="30" spans="1:14" x14ac:dyDescent="0.3">
      <c r="A30" s="2" t="s">
        <v>77</v>
      </c>
      <c r="B30" s="2" t="s">
        <v>41</v>
      </c>
      <c r="C30" s="2" t="s">
        <v>75</v>
      </c>
      <c r="D30" s="2" t="s">
        <v>76</v>
      </c>
      <c r="E30" s="3">
        <v>44144</v>
      </c>
      <c r="F30" s="2">
        <v>3865</v>
      </c>
      <c r="G30" s="2">
        <v>151</v>
      </c>
      <c r="H30" s="2">
        <v>1144</v>
      </c>
      <c r="I30" s="2">
        <v>76215</v>
      </c>
      <c r="J30" s="2">
        <v>3200</v>
      </c>
      <c r="K30" s="2">
        <v>61399</v>
      </c>
      <c r="L30" s="2">
        <v>27055</v>
      </c>
      <c r="M30" s="2">
        <v>16900</v>
      </c>
      <c r="N30" s="2">
        <v>331000000</v>
      </c>
    </row>
    <row r="31" spans="1:14" x14ac:dyDescent="0.3">
      <c r="A31" s="2" t="s">
        <v>78</v>
      </c>
      <c r="B31" s="2" t="s">
        <v>22</v>
      </c>
      <c r="C31" s="2" t="s">
        <v>32</v>
      </c>
      <c r="D31" s="2" t="s">
        <v>65</v>
      </c>
      <c r="E31" s="3">
        <v>43852</v>
      </c>
      <c r="F31" s="2">
        <v>3657</v>
      </c>
      <c r="G31" s="2">
        <v>61</v>
      </c>
      <c r="H31" s="2">
        <v>3888</v>
      </c>
      <c r="I31" s="2">
        <v>79872</v>
      </c>
      <c r="J31" s="2">
        <v>3261</v>
      </c>
      <c r="K31" s="2">
        <v>65287</v>
      </c>
      <c r="L31" s="2">
        <v>43884</v>
      </c>
      <c r="M31" s="2">
        <v>13231</v>
      </c>
      <c r="N31" s="2">
        <v>1380000000</v>
      </c>
    </row>
    <row r="32" spans="1:14" x14ac:dyDescent="0.3">
      <c r="A32" s="2" t="s">
        <v>79</v>
      </c>
      <c r="B32" s="2" t="s">
        <v>41</v>
      </c>
      <c r="C32" s="2" t="s">
        <v>67</v>
      </c>
      <c r="D32" s="2" t="s">
        <v>80</v>
      </c>
      <c r="E32" s="3">
        <v>44083</v>
      </c>
      <c r="F32" s="2">
        <v>4823</v>
      </c>
      <c r="G32" s="2">
        <v>169</v>
      </c>
      <c r="H32" s="2">
        <v>4664</v>
      </c>
      <c r="I32" s="2">
        <v>84695</v>
      </c>
      <c r="J32" s="2">
        <v>3430</v>
      </c>
      <c r="K32" s="2">
        <v>69951</v>
      </c>
      <c r="L32" s="2">
        <v>28938</v>
      </c>
      <c r="M32" s="2">
        <v>19872</v>
      </c>
      <c r="N32" s="2">
        <v>331000000</v>
      </c>
    </row>
    <row r="33" spans="1:14" x14ac:dyDescent="0.3">
      <c r="A33" s="2" t="s">
        <v>81</v>
      </c>
      <c r="B33" s="2" t="s">
        <v>18</v>
      </c>
      <c r="C33" s="2" t="s">
        <v>82</v>
      </c>
      <c r="D33" s="2" t="s">
        <v>83</v>
      </c>
      <c r="E33" s="3">
        <v>44391</v>
      </c>
      <c r="F33" s="2">
        <v>3517</v>
      </c>
      <c r="G33" s="2">
        <v>149</v>
      </c>
      <c r="H33" s="2">
        <v>3260</v>
      </c>
      <c r="I33" s="2">
        <v>88212</v>
      </c>
      <c r="J33" s="2">
        <v>3579</v>
      </c>
      <c r="K33" s="2">
        <v>73211</v>
      </c>
      <c r="L33" s="2">
        <v>59789</v>
      </c>
      <c r="M33" s="2">
        <v>15903</v>
      </c>
      <c r="N33" s="2">
        <v>213000000</v>
      </c>
    </row>
    <row r="34" spans="1:14" x14ac:dyDescent="0.3">
      <c r="A34" s="2" t="s">
        <v>84</v>
      </c>
      <c r="B34" s="2" t="s">
        <v>15</v>
      </c>
      <c r="C34" s="2" t="s">
        <v>85</v>
      </c>
      <c r="D34" s="2" t="s">
        <v>85</v>
      </c>
      <c r="E34" s="3">
        <v>44305</v>
      </c>
      <c r="F34" s="2">
        <v>2268</v>
      </c>
      <c r="G34" s="2">
        <v>143</v>
      </c>
      <c r="H34" s="2">
        <v>4645</v>
      </c>
      <c r="I34" s="2">
        <v>90480</v>
      </c>
      <c r="J34" s="2">
        <v>3722</v>
      </c>
      <c r="K34" s="2">
        <v>77856</v>
      </c>
      <c r="L34" s="2">
        <v>11340</v>
      </c>
      <c r="M34" s="2">
        <v>14516</v>
      </c>
      <c r="N34" s="2">
        <v>83000000</v>
      </c>
    </row>
    <row r="35" spans="1:14" x14ac:dyDescent="0.3">
      <c r="A35" s="2" t="s">
        <v>86</v>
      </c>
      <c r="B35" s="2" t="s">
        <v>35</v>
      </c>
      <c r="C35" s="2" t="s">
        <v>87</v>
      </c>
      <c r="D35" s="2" t="s">
        <v>88</v>
      </c>
      <c r="E35" s="3">
        <v>43889</v>
      </c>
      <c r="F35" s="2">
        <v>1644</v>
      </c>
      <c r="G35" s="2">
        <v>140</v>
      </c>
      <c r="H35" s="2">
        <v>1409</v>
      </c>
      <c r="I35" s="2">
        <v>92124</v>
      </c>
      <c r="J35" s="2">
        <v>3862</v>
      </c>
      <c r="K35" s="2">
        <v>79265</v>
      </c>
      <c r="L35" s="2">
        <v>14796</v>
      </c>
      <c r="M35" s="2">
        <v>11247</v>
      </c>
      <c r="N35" s="2">
        <v>68000000</v>
      </c>
    </row>
    <row r="36" spans="1:14" x14ac:dyDescent="0.3">
      <c r="A36" s="2" t="s">
        <v>89</v>
      </c>
      <c r="B36" s="2" t="s">
        <v>41</v>
      </c>
      <c r="C36" s="2" t="s">
        <v>67</v>
      </c>
      <c r="D36" s="2" t="s">
        <v>80</v>
      </c>
      <c r="E36" s="3">
        <v>44341</v>
      </c>
      <c r="F36" s="2">
        <v>939</v>
      </c>
      <c r="G36" s="2">
        <v>119</v>
      </c>
      <c r="H36" s="2">
        <v>4266</v>
      </c>
      <c r="I36" s="2">
        <v>93063</v>
      </c>
      <c r="J36" s="2">
        <v>3981</v>
      </c>
      <c r="K36" s="2">
        <v>83531</v>
      </c>
      <c r="L36" s="2">
        <v>11268</v>
      </c>
      <c r="M36" s="2">
        <v>14868</v>
      </c>
      <c r="N36" s="2">
        <v>331000000</v>
      </c>
    </row>
    <row r="37" spans="1:14" x14ac:dyDescent="0.3">
      <c r="A37" s="2" t="s">
        <v>90</v>
      </c>
      <c r="B37" s="2" t="s">
        <v>41</v>
      </c>
      <c r="C37" s="2" t="s">
        <v>71</v>
      </c>
      <c r="D37" s="2" t="s">
        <v>91</v>
      </c>
      <c r="E37" s="3">
        <v>44512</v>
      </c>
      <c r="F37" s="2">
        <v>4438</v>
      </c>
      <c r="G37" s="2">
        <v>36</v>
      </c>
      <c r="H37" s="2">
        <v>1353</v>
      </c>
      <c r="I37" s="2">
        <v>97501</v>
      </c>
      <c r="J37" s="2">
        <v>4017</v>
      </c>
      <c r="K37" s="2">
        <v>84884</v>
      </c>
      <c r="L37" s="2">
        <v>44380</v>
      </c>
      <c r="M37" s="2">
        <v>3009</v>
      </c>
      <c r="N37" s="2">
        <v>331000000</v>
      </c>
    </row>
    <row r="38" spans="1:14" x14ac:dyDescent="0.3">
      <c r="A38" s="2" t="s">
        <v>92</v>
      </c>
      <c r="B38" s="2" t="s">
        <v>35</v>
      </c>
      <c r="C38" s="2" t="s">
        <v>36</v>
      </c>
      <c r="D38" s="2" t="s">
        <v>93</v>
      </c>
      <c r="E38" s="3">
        <v>44306</v>
      </c>
      <c r="F38" s="2">
        <v>3309</v>
      </c>
      <c r="G38" s="2">
        <v>179</v>
      </c>
      <c r="H38" s="2">
        <v>4130</v>
      </c>
      <c r="I38" s="2">
        <v>100810</v>
      </c>
      <c r="J38" s="2">
        <v>4196</v>
      </c>
      <c r="K38" s="2">
        <v>89014</v>
      </c>
      <c r="L38" s="2">
        <v>59562</v>
      </c>
      <c r="M38" s="2">
        <v>8163</v>
      </c>
      <c r="N38" s="2">
        <v>68000000</v>
      </c>
    </row>
    <row r="39" spans="1:14" x14ac:dyDescent="0.3">
      <c r="A39" s="2" t="s">
        <v>94</v>
      </c>
      <c r="B39" s="2" t="s">
        <v>41</v>
      </c>
      <c r="C39" s="2" t="s">
        <v>71</v>
      </c>
      <c r="D39" s="2" t="s">
        <v>91</v>
      </c>
      <c r="E39" s="3">
        <v>44530</v>
      </c>
      <c r="F39" s="2">
        <v>2985</v>
      </c>
      <c r="G39" s="2">
        <v>151</v>
      </c>
      <c r="H39" s="2">
        <v>1224</v>
      </c>
      <c r="I39" s="2">
        <v>103795</v>
      </c>
      <c r="J39" s="2">
        <v>4347</v>
      </c>
      <c r="K39" s="2">
        <v>90238</v>
      </c>
      <c r="L39" s="2">
        <v>17910</v>
      </c>
      <c r="M39" s="2">
        <v>18364</v>
      </c>
      <c r="N39" s="2">
        <v>331000000</v>
      </c>
    </row>
    <row r="40" spans="1:14" x14ac:dyDescent="0.3">
      <c r="A40" s="2" t="s">
        <v>95</v>
      </c>
      <c r="B40" s="2" t="s">
        <v>35</v>
      </c>
      <c r="C40" s="2" t="s">
        <v>54</v>
      </c>
      <c r="D40" s="2" t="s">
        <v>55</v>
      </c>
      <c r="E40" s="3">
        <v>44020</v>
      </c>
      <c r="F40" s="2">
        <v>4936</v>
      </c>
      <c r="G40" s="2">
        <v>124</v>
      </c>
      <c r="H40" s="2">
        <v>1191</v>
      </c>
      <c r="I40" s="2">
        <v>108731</v>
      </c>
      <c r="J40" s="2">
        <v>4471</v>
      </c>
      <c r="K40" s="2">
        <v>91429</v>
      </c>
      <c r="L40" s="2">
        <v>78976</v>
      </c>
      <c r="M40" s="2">
        <v>5557</v>
      </c>
      <c r="N40" s="2">
        <v>68000000</v>
      </c>
    </row>
    <row r="41" spans="1:14" x14ac:dyDescent="0.3">
      <c r="A41" s="2" t="s">
        <v>96</v>
      </c>
      <c r="B41" s="2" t="s">
        <v>22</v>
      </c>
      <c r="C41" s="2" t="s">
        <v>51</v>
      </c>
      <c r="D41" s="2" t="s">
        <v>52</v>
      </c>
      <c r="E41" s="3">
        <v>44517</v>
      </c>
      <c r="F41" s="2">
        <v>2027</v>
      </c>
      <c r="G41" s="2">
        <v>16</v>
      </c>
      <c r="H41" s="2">
        <v>1532</v>
      </c>
      <c r="I41" s="2">
        <v>110758</v>
      </c>
      <c r="J41" s="2">
        <v>4487</v>
      </c>
      <c r="K41" s="2">
        <v>92961</v>
      </c>
      <c r="L41" s="2">
        <v>26351</v>
      </c>
      <c r="M41" s="2">
        <v>8416</v>
      </c>
      <c r="N41" s="2">
        <v>1380000000</v>
      </c>
    </row>
    <row r="42" spans="1:14" x14ac:dyDescent="0.3">
      <c r="A42" s="2" t="s">
        <v>97</v>
      </c>
      <c r="B42" s="2" t="s">
        <v>18</v>
      </c>
      <c r="C42" s="2" t="s">
        <v>26</v>
      </c>
      <c r="D42" s="2" t="s">
        <v>27</v>
      </c>
      <c r="E42" s="3">
        <v>44393</v>
      </c>
      <c r="F42" s="2">
        <v>3127</v>
      </c>
      <c r="G42" s="2">
        <v>15</v>
      </c>
      <c r="H42" s="2">
        <v>1916</v>
      </c>
      <c r="I42" s="2">
        <v>113885</v>
      </c>
      <c r="J42" s="2">
        <v>4502</v>
      </c>
      <c r="K42" s="2">
        <v>94877</v>
      </c>
      <c r="L42" s="2">
        <v>56286</v>
      </c>
      <c r="M42" s="2">
        <v>2250</v>
      </c>
      <c r="N42" s="2">
        <v>213000000</v>
      </c>
    </row>
    <row r="43" spans="1:14" x14ac:dyDescent="0.3">
      <c r="A43" s="2" t="s">
        <v>98</v>
      </c>
      <c r="B43" s="2" t="s">
        <v>18</v>
      </c>
      <c r="C43" s="2" t="s">
        <v>99</v>
      </c>
      <c r="D43" s="2" t="s">
        <v>100</v>
      </c>
      <c r="E43" s="3">
        <v>44397</v>
      </c>
      <c r="F43" s="2">
        <v>4989</v>
      </c>
      <c r="G43" s="2">
        <v>128</v>
      </c>
      <c r="H43" s="2">
        <v>3317</v>
      </c>
      <c r="I43" s="2">
        <v>118874</v>
      </c>
      <c r="J43" s="2">
        <v>4630</v>
      </c>
      <c r="K43" s="2">
        <v>98194</v>
      </c>
      <c r="L43" s="2">
        <v>84813</v>
      </c>
      <c r="M43" s="2">
        <v>15400</v>
      </c>
      <c r="N43" s="2">
        <v>213000000</v>
      </c>
    </row>
    <row r="44" spans="1:14" x14ac:dyDescent="0.3">
      <c r="A44" s="2" t="s">
        <v>101</v>
      </c>
      <c r="B44" s="2" t="s">
        <v>15</v>
      </c>
      <c r="C44" s="2" t="s">
        <v>29</v>
      </c>
      <c r="D44" s="2" t="s">
        <v>102</v>
      </c>
      <c r="E44" s="3">
        <v>44074</v>
      </c>
      <c r="F44" s="2">
        <v>4133</v>
      </c>
      <c r="G44" s="2">
        <v>84</v>
      </c>
      <c r="H44" s="2">
        <v>1247</v>
      </c>
      <c r="I44" s="2">
        <v>123007</v>
      </c>
      <c r="J44" s="2">
        <v>4714</v>
      </c>
      <c r="K44" s="2">
        <v>99441</v>
      </c>
      <c r="L44" s="2">
        <v>33064</v>
      </c>
      <c r="M44" s="2">
        <v>11173</v>
      </c>
      <c r="N44" s="2">
        <v>83000000</v>
      </c>
    </row>
    <row r="45" spans="1:14" x14ac:dyDescent="0.3">
      <c r="A45" s="2" t="s">
        <v>103</v>
      </c>
      <c r="B45" s="2" t="s">
        <v>41</v>
      </c>
      <c r="C45" s="2" t="s">
        <v>71</v>
      </c>
      <c r="D45" s="2" t="s">
        <v>91</v>
      </c>
      <c r="E45" s="3">
        <v>44335</v>
      </c>
      <c r="F45" s="2">
        <v>1364</v>
      </c>
      <c r="G45" s="2">
        <v>124</v>
      </c>
      <c r="H45" s="2">
        <v>2617</v>
      </c>
      <c r="I45" s="2">
        <v>124371</v>
      </c>
      <c r="J45" s="2">
        <v>4838</v>
      </c>
      <c r="K45" s="2">
        <v>102058</v>
      </c>
      <c r="L45" s="2">
        <v>23188</v>
      </c>
      <c r="M45" s="2">
        <v>8327</v>
      </c>
      <c r="N45" s="2">
        <v>331000000</v>
      </c>
    </row>
    <row r="46" spans="1:14" x14ac:dyDescent="0.3">
      <c r="A46" s="2" t="s">
        <v>104</v>
      </c>
      <c r="B46" s="2" t="s">
        <v>15</v>
      </c>
      <c r="C46" s="2" t="s">
        <v>29</v>
      </c>
      <c r="D46" s="2" t="s">
        <v>102</v>
      </c>
      <c r="E46" s="3">
        <v>43961</v>
      </c>
      <c r="F46" s="2">
        <v>850</v>
      </c>
      <c r="G46" s="2">
        <v>0</v>
      </c>
      <c r="H46" s="2">
        <v>4632</v>
      </c>
      <c r="I46" s="2">
        <v>125221</v>
      </c>
      <c r="J46" s="2">
        <v>4838</v>
      </c>
      <c r="K46" s="2">
        <v>106690</v>
      </c>
      <c r="L46" s="2">
        <v>5950</v>
      </c>
      <c r="M46" s="2">
        <v>13795</v>
      </c>
      <c r="N46" s="2">
        <v>83000000</v>
      </c>
    </row>
    <row r="47" spans="1:14" x14ac:dyDescent="0.3">
      <c r="A47" s="2" t="s">
        <v>105</v>
      </c>
      <c r="B47" s="2" t="s">
        <v>22</v>
      </c>
      <c r="C47" s="2" t="s">
        <v>51</v>
      </c>
      <c r="D47" s="2" t="s">
        <v>52</v>
      </c>
      <c r="E47" s="3">
        <v>44315</v>
      </c>
      <c r="F47" s="2">
        <v>230</v>
      </c>
      <c r="G47" s="2">
        <v>29</v>
      </c>
      <c r="H47" s="2">
        <v>2025</v>
      </c>
      <c r="I47" s="2">
        <v>125451</v>
      </c>
      <c r="J47" s="2">
        <v>4867</v>
      </c>
      <c r="K47" s="2">
        <v>108715</v>
      </c>
      <c r="L47" s="2">
        <v>1840</v>
      </c>
      <c r="M47" s="2">
        <v>5152</v>
      </c>
      <c r="N47" s="2">
        <v>1380000000</v>
      </c>
    </row>
    <row r="48" spans="1:14" x14ac:dyDescent="0.3">
      <c r="A48" s="2" t="s">
        <v>106</v>
      </c>
      <c r="B48" s="2" t="s">
        <v>18</v>
      </c>
      <c r="C48" s="2" t="s">
        <v>82</v>
      </c>
      <c r="D48" s="2" t="s">
        <v>83</v>
      </c>
      <c r="E48" s="3">
        <v>44477</v>
      </c>
      <c r="F48" s="2">
        <v>2499</v>
      </c>
      <c r="G48" s="2">
        <v>23</v>
      </c>
      <c r="H48" s="2">
        <v>3511</v>
      </c>
      <c r="I48" s="2">
        <v>127950</v>
      </c>
      <c r="J48" s="2">
        <v>4890</v>
      </c>
      <c r="K48" s="2">
        <v>112226</v>
      </c>
      <c r="L48" s="2">
        <v>17493</v>
      </c>
      <c r="M48" s="2">
        <v>9244</v>
      </c>
      <c r="N48" s="2">
        <v>213000000</v>
      </c>
    </row>
    <row r="49" spans="1:14" x14ac:dyDescent="0.3">
      <c r="A49" s="2" t="s">
        <v>107</v>
      </c>
      <c r="B49" s="2" t="s">
        <v>22</v>
      </c>
      <c r="C49" s="2" t="s">
        <v>51</v>
      </c>
      <c r="D49" s="2" t="s">
        <v>52</v>
      </c>
      <c r="E49" s="3">
        <v>43851</v>
      </c>
      <c r="F49" s="2">
        <v>2304</v>
      </c>
      <c r="G49" s="2">
        <v>45</v>
      </c>
      <c r="H49" s="2">
        <v>4639</v>
      </c>
      <c r="I49" s="2">
        <v>130254</v>
      </c>
      <c r="J49" s="2">
        <v>4935</v>
      </c>
      <c r="K49" s="2">
        <v>116865</v>
      </c>
      <c r="L49" s="2">
        <v>27648</v>
      </c>
      <c r="M49" s="2">
        <v>19421</v>
      </c>
      <c r="N49" s="2">
        <v>1380000000</v>
      </c>
    </row>
    <row r="50" spans="1:14" x14ac:dyDescent="0.3">
      <c r="A50" s="2" t="s">
        <v>108</v>
      </c>
      <c r="B50" s="2" t="s">
        <v>22</v>
      </c>
      <c r="C50" s="2" t="s">
        <v>39</v>
      </c>
      <c r="D50" s="2" t="s">
        <v>39</v>
      </c>
      <c r="E50" s="3">
        <v>43997</v>
      </c>
      <c r="F50" s="2">
        <v>2481</v>
      </c>
      <c r="G50" s="2">
        <v>1</v>
      </c>
      <c r="H50" s="2">
        <v>3692</v>
      </c>
      <c r="I50" s="2">
        <v>132735</v>
      </c>
      <c r="J50" s="2">
        <v>4936</v>
      </c>
      <c r="K50" s="2">
        <v>120557</v>
      </c>
      <c r="L50" s="2">
        <v>12405</v>
      </c>
      <c r="M50" s="2">
        <v>6588</v>
      </c>
      <c r="N50" s="2">
        <v>1380000000</v>
      </c>
    </row>
    <row r="51" spans="1:14" x14ac:dyDescent="0.3">
      <c r="A51" s="2" t="s">
        <v>109</v>
      </c>
      <c r="B51" s="2" t="s">
        <v>41</v>
      </c>
      <c r="C51" s="2" t="s">
        <v>71</v>
      </c>
      <c r="D51" s="2" t="s">
        <v>72</v>
      </c>
      <c r="E51" s="3">
        <v>44104</v>
      </c>
      <c r="F51" s="2">
        <v>4304</v>
      </c>
      <c r="G51" s="2">
        <v>142</v>
      </c>
      <c r="H51" s="2">
        <v>4840</v>
      </c>
      <c r="I51" s="2">
        <v>137039</v>
      </c>
      <c r="J51" s="2">
        <v>5078</v>
      </c>
      <c r="K51" s="2">
        <v>125397</v>
      </c>
      <c r="L51" s="2">
        <v>21520</v>
      </c>
      <c r="M51" s="2">
        <v>17777</v>
      </c>
      <c r="N51" s="2">
        <v>331000000</v>
      </c>
    </row>
    <row r="52" spans="1:14" x14ac:dyDescent="0.3">
      <c r="A52" s="2" t="s">
        <v>110</v>
      </c>
      <c r="B52" s="2" t="s">
        <v>22</v>
      </c>
      <c r="C52" s="2" t="s">
        <v>51</v>
      </c>
      <c r="D52" s="2" t="s">
        <v>111</v>
      </c>
      <c r="E52" s="3">
        <v>44218</v>
      </c>
      <c r="F52" s="2">
        <v>3711</v>
      </c>
      <c r="G52" s="2">
        <v>28</v>
      </c>
      <c r="H52" s="2">
        <v>4628</v>
      </c>
      <c r="I52" s="2">
        <v>140750</v>
      </c>
      <c r="J52" s="2">
        <v>5106</v>
      </c>
      <c r="K52" s="2">
        <v>130025</v>
      </c>
      <c r="L52" s="2">
        <v>48243</v>
      </c>
      <c r="M52" s="2">
        <v>16310</v>
      </c>
      <c r="N52" s="2">
        <v>1380000000</v>
      </c>
    </row>
    <row r="53" spans="1:14" x14ac:dyDescent="0.3">
      <c r="A53" s="2" t="s">
        <v>112</v>
      </c>
      <c r="B53" s="2" t="s">
        <v>18</v>
      </c>
      <c r="C53" s="2" t="s">
        <v>26</v>
      </c>
      <c r="D53" s="2" t="s">
        <v>27</v>
      </c>
      <c r="E53" s="3">
        <v>44431</v>
      </c>
      <c r="F53" s="2">
        <v>2903</v>
      </c>
      <c r="G53" s="2">
        <v>98</v>
      </c>
      <c r="H53" s="2">
        <v>3483</v>
      </c>
      <c r="I53" s="2">
        <v>143653</v>
      </c>
      <c r="J53" s="2">
        <v>5204</v>
      </c>
      <c r="K53" s="2">
        <v>133508</v>
      </c>
      <c r="L53" s="2">
        <v>31933</v>
      </c>
      <c r="M53" s="2">
        <v>370</v>
      </c>
      <c r="N53" s="2">
        <v>213000000</v>
      </c>
    </row>
    <row r="54" spans="1:14" x14ac:dyDescent="0.3">
      <c r="A54" s="2" t="s">
        <v>113</v>
      </c>
      <c r="B54" s="2" t="s">
        <v>15</v>
      </c>
      <c r="C54" s="2" t="s">
        <v>16</v>
      </c>
      <c r="D54" s="2" t="s">
        <v>16</v>
      </c>
      <c r="E54" s="3">
        <v>44146</v>
      </c>
      <c r="F54" s="2">
        <v>3465</v>
      </c>
      <c r="G54" s="2">
        <v>61</v>
      </c>
      <c r="H54" s="2">
        <v>3323</v>
      </c>
      <c r="I54" s="2">
        <v>147118</v>
      </c>
      <c r="J54" s="2">
        <v>5265</v>
      </c>
      <c r="K54" s="2">
        <v>136831</v>
      </c>
      <c r="L54" s="2">
        <v>45045</v>
      </c>
      <c r="M54" s="2">
        <v>18043</v>
      </c>
      <c r="N54" s="2">
        <v>83000000</v>
      </c>
    </row>
    <row r="55" spans="1:14" x14ac:dyDescent="0.3">
      <c r="A55" s="2" t="s">
        <v>114</v>
      </c>
      <c r="B55" s="2" t="s">
        <v>18</v>
      </c>
      <c r="C55" s="2" t="s">
        <v>19</v>
      </c>
      <c r="D55" s="2" t="s">
        <v>115</v>
      </c>
      <c r="E55" s="3">
        <v>43844</v>
      </c>
      <c r="F55" s="2">
        <v>2768</v>
      </c>
      <c r="G55" s="2">
        <v>12</v>
      </c>
      <c r="H55" s="2">
        <v>1938</v>
      </c>
      <c r="I55" s="2">
        <v>149886</v>
      </c>
      <c r="J55" s="2">
        <v>5277</v>
      </c>
      <c r="K55" s="2">
        <v>138769</v>
      </c>
      <c r="L55" s="2">
        <v>19376</v>
      </c>
      <c r="M55" s="2">
        <v>9113</v>
      </c>
      <c r="N55" s="2">
        <v>213000000</v>
      </c>
    </row>
    <row r="56" spans="1:14" x14ac:dyDescent="0.3">
      <c r="A56" s="2" t="s">
        <v>116</v>
      </c>
      <c r="B56" s="2" t="s">
        <v>41</v>
      </c>
      <c r="C56" s="2" t="s">
        <v>67</v>
      </c>
      <c r="D56" s="2" t="s">
        <v>68</v>
      </c>
      <c r="E56" s="3">
        <v>44072</v>
      </c>
      <c r="F56" s="2">
        <v>2892</v>
      </c>
      <c r="G56" s="2">
        <v>64</v>
      </c>
      <c r="H56" s="2">
        <v>1015</v>
      </c>
      <c r="I56" s="2">
        <v>152778</v>
      </c>
      <c r="J56" s="2">
        <v>5341</v>
      </c>
      <c r="K56" s="2">
        <v>139784</v>
      </c>
      <c r="L56" s="2">
        <v>20244</v>
      </c>
      <c r="M56" s="2">
        <v>19827</v>
      </c>
      <c r="N56" s="2">
        <v>331000000</v>
      </c>
    </row>
    <row r="57" spans="1:14" x14ac:dyDescent="0.3">
      <c r="A57" s="2" t="s">
        <v>117</v>
      </c>
      <c r="B57" s="2" t="s">
        <v>18</v>
      </c>
      <c r="C57" s="2" t="s">
        <v>99</v>
      </c>
      <c r="D57" s="2" t="s">
        <v>118</v>
      </c>
      <c r="E57" s="3">
        <v>44176</v>
      </c>
      <c r="F57" s="2">
        <v>2083</v>
      </c>
      <c r="G57" s="2">
        <v>44</v>
      </c>
      <c r="H57" s="2">
        <v>2583</v>
      </c>
      <c r="I57" s="2">
        <v>154861</v>
      </c>
      <c r="J57" s="2">
        <v>5385</v>
      </c>
      <c r="K57" s="2">
        <v>142367</v>
      </c>
      <c r="L57" s="2">
        <v>37494</v>
      </c>
      <c r="M57" s="2">
        <v>7657</v>
      </c>
      <c r="N57" s="2">
        <v>213000000</v>
      </c>
    </row>
    <row r="58" spans="1:14" x14ac:dyDescent="0.3">
      <c r="A58" s="2" t="s">
        <v>119</v>
      </c>
      <c r="B58" s="2" t="s">
        <v>35</v>
      </c>
      <c r="C58" s="2" t="s">
        <v>87</v>
      </c>
      <c r="D58" s="2" t="s">
        <v>120</v>
      </c>
      <c r="E58" s="3">
        <v>44395</v>
      </c>
      <c r="F58" s="2">
        <v>1238</v>
      </c>
      <c r="G58" s="2">
        <v>46</v>
      </c>
      <c r="H58" s="2">
        <v>927</v>
      </c>
      <c r="I58" s="2">
        <v>156099</v>
      </c>
      <c r="J58" s="2">
        <v>5431</v>
      </c>
      <c r="K58" s="2">
        <v>143294</v>
      </c>
      <c r="L58" s="2">
        <v>7428</v>
      </c>
      <c r="M58" s="2">
        <v>17660</v>
      </c>
      <c r="N58" s="2">
        <v>68000000</v>
      </c>
    </row>
    <row r="59" spans="1:14" x14ac:dyDescent="0.3">
      <c r="A59" s="2" t="s">
        <v>121</v>
      </c>
      <c r="B59" s="2" t="s">
        <v>15</v>
      </c>
      <c r="C59" s="2" t="s">
        <v>16</v>
      </c>
      <c r="D59" s="2" t="s">
        <v>16</v>
      </c>
      <c r="E59" s="3">
        <v>44170</v>
      </c>
      <c r="F59" s="2">
        <v>2074</v>
      </c>
      <c r="G59" s="2">
        <v>15</v>
      </c>
      <c r="H59" s="2">
        <v>1511</v>
      </c>
      <c r="I59" s="2">
        <v>158173</v>
      </c>
      <c r="J59" s="2">
        <v>5446</v>
      </c>
      <c r="K59" s="2">
        <v>144805</v>
      </c>
      <c r="L59" s="2">
        <v>12444</v>
      </c>
      <c r="M59" s="2">
        <v>6629</v>
      </c>
      <c r="N59" s="2">
        <v>83000000</v>
      </c>
    </row>
    <row r="60" spans="1:14" x14ac:dyDescent="0.3">
      <c r="A60" s="2" t="s">
        <v>122</v>
      </c>
      <c r="B60" s="2" t="s">
        <v>35</v>
      </c>
      <c r="C60" s="2" t="s">
        <v>87</v>
      </c>
      <c r="D60" s="2" t="s">
        <v>88</v>
      </c>
      <c r="E60" s="3">
        <v>43922</v>
      </c>
      <c r="F60" s="2">
        <v>2065</v>
      </c>
      <c r="G60" s="2">
        <v>125</v>
      </c>
      <c r="H60" s="2">
        <v>1737</v>
      </c>
      <c r="I60" s="2">
        <v>160238</v>
      </c>
      <c r="J60" s="2">
        <v>5571</v>
      </c>
      <c r="K60" s="2">
        <v>146542</v>
      </c>
      <c r="L60" s="2">
        <v>30975</v>
      </c>
      <c r="M60" s="2">
        <v>10678</v>
      </c>
      <c r="N60" s="2">
        <v>68000000</v>
      </c>
    </row>
    <row r="61" spans="1:14" x14ac:dyDescent="0.3">
      <c r="A61" s="2" t="s">
        <v>123</v>
      </c>
      <c r="B61" s="2" t="s">
        <v>35</v>
      </c>
      <c r="C61" s="2" t="s">
        <v>54</v>
      </c>
      <c r="D61" s="2" t="s">
        <v>60</v>
      </c>
      <c r="E61" s="3">
        <v>44197</v>
      </c>
      <c r="F61" s="2">
        <v>629</v>
      </c>
      <c r="G61" s="2">
        <v>106</v>
      </c>
      <c r="H61" s="2">
        <v>3038</v>
      </c>
      <c r="I61" s="2">
        <v>160867</v>
      </c>
      <c r="J61" s="2">
        <v>5677</v>
      </c>
      <c r="K61" s="2">
        <v>149580</v>
      </c>
      <c r="L61" s="2">
        <v>8177</v>
      </c>
      <c r="M61" s="2">
        <v>8793</v>
      </c>
      <c r="N61" s="2">
        <v>68000000</v>
      </c>
    </row>
    <row r="62" spans="1:14" x14ac:dyDescent="0.3">
      <c r="A62" s="2" t="s">
        <v>124</v>
      </c>
      <c r="B62" s="2" t="s">
        <v>41</v>
      </c>
      <c r="C62" s="2" t="s">
        <v>75</v>
      </c>
      <c r="D62" s="2" t="s">
        <v>76</v>
      </c>
      <c r="E62" s="3">
        <v>44285</v>
      </c>
      <c r="F62" s="2">
        <v>3208</v>
      </c>
      <c r="G62" s="2">
        <v>2</v>
      </c>
      <c r="H62" s="2">
        <v>1721</v>
      </c>
      <c r="I62" s="2">
        <v>164075</v>
      </c>
      <c r="J62" s="2">
        <v>5679</v>
      </c>
      <c r="K62" s="2">
        <v>151301</v>
      </c>
      <c r="L62" s="2">
        <v>19248</v>
      </c>
      <c r="M62" s="2">
        <v>10257</v>
      </c>
      <c r="N62" s="2">
        <v>331000000</v>
      </c>
    </row>
    <row r="63" spans="1:14" x14ac:dyDescent="0.3">
      <c r="A63" s="2" t="s">
        <v>125</v>
      </c>
      <c r="B63" s="2" t="s">
        <v>22</v>
      </c>
      <c r="C63" s="2" t="s">
        <v>23</v>
      </c>
      <c r="D63" s="2" t="s">
        <v>126</v>
      </c>
      <c r="E63" s="3">
        <v>44258</v>
      </c>
      <c r="F63" s="2">
        <v>4674</v>
      </c>
      <c r="G63" s="2">
        <v>103</v>
      </c>
      <c r="H63" s="2">
        <v>2766</v>
      </c>
      <c r="I63" s="2">
        <v>168749</v>
      </c>
      <c r="J63" s="2">
        <v>5782</v>
      </c>
      <c r="K63" s="2">
        <v>154067</v>
      </c>
      <c r="L63" s="2">
        <v>37392</v>
      </c>
      <c r="M63" s="2">
        <v>16592</v>
      </c>
      <c r="N63" s="2">
        <v>1380000000</v>
      </c>
    </row>
    <row r="64" spans="1:14" x14ac:dyDescent="0.3">
      <c r="A64" s="2" t="s">
        <v>127</v>
      </c>
      <c r="B64" s="2" t="s">
        <v>35</v>
      </c>
      <c r="C64" s="2" t="s">
        <v>54</v>
      </c>
      <c r="D64" s="2" t="s">
        <v>60</v>
      </c>
      <c r="E64" s="3">
        <v>44339</v>
      </c>
      <c r="F64" s="2">
        <v>902</v>
      </c>
      <c r="G64" s="2">
        <v>197</v>
      </c>
      <c r="H64" s="2">
        <v>4702</v>
      </c>
      <c r="I64" s="2">
        <v>169651</v>
      </c>
      <c r="J64" s="2">
        <v>5979</v>
      </c>
      <c r="K64" s="2">
        <v>158769</v>
      </c>
      <c r="L64" s="2">
        <v>13530</v>
      </c>
      <c r="M64" s="2">
        <v>14862</v>
      </c>
      <c r="N64" s="2">
        <v>68000000</v>
      </c>
    </row>
    <row r="65" spans="1:14" x14ac:dyDescent="0.3">
      <c r="A65" s="2" t="s">
        <v>128</v>
      </c>
      <c r="B65" s="2" t="s">
        <v>18</v>
      </c>
      <c r="C65" s="2" t="s">
        <v>19</v>
      </c>
      <c r="D65" s="2" t="s">
        <v>115</v>
      </c>
      <c r="E65" s="3">
        <v>43865</v>
      </c>
      <c r="F65" s="2">
        <v>1053</v>
      </c>
      <c r="G65" s="2">
        <v>94</v>
      </c>
      <c r="H65" s="2">
        <v>3419</v>
      </c>
      <c r="I65" s="2">
        <v>170704</v>
      </c>
      <c r="J65" s="2">
        <v>6073</v>
      </c>
      <c r="K65" s="2">
        <v>162188</v>
      </c>
      <c r="L65" s="2">
        <v>8424</v>
      </c>
      <c r="M65" s="2">
        <v>14570</v>
      </c>
      <c r="N65" s="2">
        <v>213000000</v>
      </c>
    </row>
    <row r="66" spans="1:14" x14ac:dyDescent="0.3">
      <c r="A66" s="2" t="s">
        <v>129</v>
      </c>
      <c r="B66" s="2" t="s">
        <v>22</v>
      </c>
      <c r="C66" s="2" t="s">
        <v>32</v>
      </c>
      <c r="D66" s="2" t="s">
        <v>65</v>
      </c>
      <c r="E66" s="3">
        <v>44036</v>
      </c>
      <c r="F66" s="2">
        <v>122</v>
      </c>
      <c r="G66" s="2">
        <v>132</v>
      </c>
      <c r="H66" s="2">
        <v>2825</v>
      </c>
      <c r="I66" s="2">
        <v>170826</v>
      </c>
      <c r="J66" s="2">
        <v>6205</v>
      </c>
      <c r="K66" s="2">
        <v>165013</v>
      </c>
      <c r="L66" s="2">
        <v>1586</v>
      </c>
      <c r="M66" s="2">
        <v>3206</v>
      </c>
      <c r="N66" s="2">
        <v>1380000000</v>
      </c>
    </row>
    <row r="67" spans="1:14" x14ac:dyDescent="0.3">
      <c r="A67" s="2" t="s">
        <v>130</v>
      </c>
      <c r="B67" s="2" t="s">
        <v>18</v>
      </c>
      <c r="C67" s="2" t="s">
        <v>82</v>
      </c>
      <c r="D67" s="2" t="s">
        <v>131</v>
      </c>
      <c r="E67" s="3">
        <v>43911</v>
      </c>
      <c r="F67" s="2">
        <v>956</v>
      </c>
      <c r="G67" s="2">
        <v>153</v>
      </c>
      <c r="H67" s="2">
        <v>4421</v>
      </c>
      <c r="I67" s="2">
        <v>171782</v>
      </c>
      <c r="J67" s="2">
        <v>6358</v>
      </c>
      <c r="K67" s="2">
        <v>169434</v>
      </c>
      <c r="L67" s="2">
        <v>17208</v>
      </c>
      <c r="M67" s="2">
        <v>210</v>
      </c>
      <c r="N67" s="2">
        <v>213000000</v>
      </c>
    </row>
    <row r="68" spans="1:14" x14ac:dyDescent="0.3">
      <c r="A68" s="2" t="s">
        <v>132</v>
      </c>
      <c r="B68" s="2" t="s">
        <v>18</v>
      </c>
      <c r="C68" s="2" t="s">
        <v>26</v>
      </c>
      <c r="D68" s="2" t="s">
        <v>27</v>
      </c>
      <c r="E68" s="3">
        <v>44392</v>
      </c>
      <c r="F68" s="2">
        <v>986</v>
      </c>
      <c r="G68" s="2">
        <v>91</v>
      </c>
      <c r="H68" s="2">
        <v>2734</v>
      </c>
      <c r="I68" s="2">
        <v>172768</v>
      </c>
      <c r="J68" s="2">
        <v>6449</v>
      </c>
      <c r="K68" s="2">
        <v>172168</v>
      </c>
      <c r="L68" s="2">
        <v>6902</v>
      </c>
      <c r="M68" s="2">
        <v>11815</v>
      </c>
      <c r="N68" s="2">
        <v>213000000</v>
      </c>
    </row>
    <row r="69" spans="1:14" x14ac:dyDescent="0.3">
      <c r="A69" s="2" t="s">
        <v>133</v>
      </c>
      <c r="B69" s="2" t="s">
        <v>22</v>
      </c>
      <c r="C69" s="2" t="s">
        <v>51</v>
      </c>
      <c r="D69" s="2" t="s">
        <v>111</v>
      </c>
      <c r="E69" s="3">
        <v>44218</v>
      </c>
      <c r="F69" s="2">
        <v>1251</v>
      </c>
      <c r="G69" s="2">
        <v>14</v>
      </c>
      <c r="H69" s="2">
        <v>218</v>
      </c>
      <c r="I69" s="2">
        <v>174019</v>
      </c>
      <c r="J69" s="2">
        <v>6463</v>
      </c>
      <c r="K69" s="2">
        <v>172386</v>
      </c>
      <c r="L69" s="2">
        <v>17514</v>
      </c>
      <c r="M69" s="2">
        <v>16656</v>
      </c>
      <c r="N69" s="2">
        <v>1380000000</v>
      </c>
    </row>
    <row r="70" spans="1:14" x14ac:dyDescent="0.3">
      <c r="A70" s="2" t="s">
        <v>134</v>
      </c>
      <c r="B70" s="2" t="s">
        <v>22</v>
      </c>
      <c r="C70" s="2" t="s">
        <v>39</v>
      </c>
      <c r="D70" s="2" t="s">
        <v>39</v>
      </c>
      <c r="E70" s="3">
        <v>43832</v>
      </c>
      <c r="F70" s="2">
        <v>4433</v>
      </c>
      <c r="G70" s="2">
        <v>182</v>
      </c>
      <c r="H70" s="2">
        <v>521</v>
      </c>
      <c r="I70" s="2">
        <v>178452</v>
      </c>
      <c r="J70" s="2">
        <v>6645</v>
      </c>
      <c r="K70" s="2">
        <v>172907</v>
      </c>
      <c r="L70" s="2">
        <v>79794</v>
      </c>
      <c r="M70" s="2">
        <v>6287</v>
      </c>
      <c r="N70" s="2">
        <v>1380000000</v>
      </c>
    </row>
    <row r="71" spans="1:14" x14ac:dyDescent="0.3">
      <c r="A71" s="2" t="s">
        <v>135</v>
      </c>
      <c r="B71" s="2" t="s">
        <v>18</v>
      </c>
      <c r="C71" s="2" t="s">
        <v>26</v>
      </c>
      <c r="D71" s="2" t="s">
        <v>136</v>
      </c>
      <c r="E71" s="3">
        <v>44220</v>
      </c>
      <c r="F71" s="2">
        <v>990</v>
      </c>
      <c r="G71" s="2">
        <v>149</v>
      </c>
      <c r="H71" s="2">
        <v>404</v>
      </c>
      <c r="I71" s="2">
        <v>179442</v>
      </c>
      <c r="J71" s="2">
        <v>6794</v>
      </c>
      <c r="K71" s="2">
        <v>173311</v>
      </c>
      <c r="L71" s="2">
        <v>18810</v>
      </c>
      <c r="M71" s="2">
        <v>9918</v>
      </c>
      <c r="N71" s="2">
        <v>213000000</v>
      </c>
    </row>
    <row r="72" spans="1:14" x14ac:dyDescent="0.3">
      <c r="A72" s="2" t="s">
        <v>137</v>
      </c>
      <c r="B72" s="2" t="s">
        <v>41</v>
      </c>
      <c r="C72" s="2" t="s">
        <v>75</v>
      </c>
      <c r="D72" s="2" t="s">
        <v>138</v>
      </c>
      <c r="E72" s="3">
        <v>44396</v>
      </c>
      <c r="F72" s="2">
        <v>2320</v>
      </c>
      <c r="G72" s="2">
        <v>36</v>
      </c>
      <c r="H72" s="2">
        <v>579</v>
      </c>
      <c r="I72" s="2">
        <v>181762</v>
      </c>
      <c r="J72" s="2">
        <v>6830</v>
      </c>
      <c r="K72" s="2">
        <v>173890</v>
      </c>
      <c r="L72" s="2">
        <v>13920</v>
      </c>
      <c r="M72" s="2">
        <v>3579</v>
      </c>
      <c r="N72" s="2">
        <v>331000000</v>
      </c>
    </row>
    <row r="73" spans="1:14" x14ac:dyDescent="0.3">
      <c r="A73" s="2" t="s">
        <v>139</v>
      </c>
      <c r="B73" s="2" t="s">
        <v>15</v>
      </c>
      <c r="C73" s="2" t="s">
        <v>29</v>
      </c>
      <c r="D73" s="2" t="s">
        <v>30</v>
      </c>
      <c r="E73" s="3">
        <v>43936</v>
      </c>
      <c r="F73" s="2">
        <v>901</v>
      </c>
      <c r="G73" s="2">
        <v>156</v>
      </c>
      <c r="H73" s="2">
        <v>4885</v>
      </c>
      <c r="I73" s="2">
        <v>182663</v>
      </c>
      <c r="J73" s="2">
        <v>6986</v>
      </c>
      <c r="K73" s="2">
        <v>178775</v>
      </c>
      <c r="L73" s="2">
        <v>14416</v>
      </c>
      <c r="M73" s="2">
        <v>10973</v>
      </c>
      <c r="N73" s="2">
        <v>83000000</v>
      </c>
    </row>
    <row r="74" spans="1:14" x14ac:dyDescent="0.3">
      <c r="A74" s="2" t="s">
        <v>140</v>
      </c>
      <c r="B74" s="2" t="s">
        <v>15</v>
      </c>
      <c r="C74" s="2" t="s">
        <v>16</v>
      </c>
      <c r="D74" s="2" t="s">
        <v>16</v>
      </c>
      <c r="E74" s="3">
        <v>44307</v>
      </c>
      <c r="F74" s="2">
        <v>2086</v>
      </c>
      <c r="G74" s="2">
        <v>153</v>
      </c>
      <c r="H74" s="2">
        <v>1854</v>
      </c>
      <c r="I74" s="2">
        <v>184749</v>
      </c>
      <c r="J74" s="2">
        <v>7139</v>
      </c>
      <c r="K74" s="2">
        <v>180629</v>
      </c>
      <c r="L74" s="2">
        <v>39634</v>
      </c>
      <c r="M74" s="2">
        <v>7501</v>
      </c>
      <c r="N74" s="2">
        <v>83000000</v>
      </c>
    </row>
    <row r="75" spans="1:14" x14ac:dyDescent="0.3">
      <c r="A75" s="2" t="s">
        <v>141</v>
      </c>
      <c r="B75" s="2" t="s">
        <v>41</v>
      </c>
      <c r="C75" s="2" t="s">
        <v>42</v>
      </c>
      <c r="D75" s="2" t="s">
        <v>43</v>
      </c>
      <c r="E75" s="3">
        <v>44533</v>
      </c>
      <c r="F75" s="2">
        <v>3992</v>
      </c>
      <c r="G75" s="2">
        <v>69</v>
      </c>
      <c r="H75" s="2">
        <v>4421</v>
      </c>
      <c r="I75" s="2">
        <v>188741</v>
      </c>
      <c r="J75" s="2">
        <v>7208</v>
      </c>
      <c r="K75" s="2">
        <v>185050</v>
      </c>
      <c r="L75" s="2">
        <v>27944</v>
      </c>
      <c r="M75" s="2">
        <v>8693</v>
      </c>
      <c r="N75" s="2">
        <v>331000000</v>
      </c>
    </row>
    <row r="76" spans="1:14" x14ac:dyDescent="0.3">
      <c r="A76" s="2" t="s">
        <v>142</v>
      </c>
      <c r="B76" s="2" t="s">
        <v>22</v>
      </c>
      <c r="C76" s="2" t="s">
        <v>51</v>
      </c>
      <c r="D76" s="2" t="s">
        <v>52</v>
      </c>
      <c r="E76" s="3">
        <v>44232</v>
      </c>
      <c r="F76" s="2">
        <v>4521</v>
      </c>
      <c r="G76" s="2">
        <v>138</v>
      </c>
      <c r="H76" s="2">
        <v>3697</v>
      </c>
      <c r="I76" s="2">
        <v>193262</v>
      </c>
      <c r="J76" s="2">
        <v>7346</v>
      </c>
      <c r="K76" s="2">
        <v>188747</v>
      </c>
      <c r="L76" s="2">
        <v>81378</v>
      </c>
      <c r="M76" s="2">
        <v>3825</v>
      </c>
      <c r="N76" s="2">
        <v>1380000000</v>
      </c>
    </row>
    <row r="77" spans="1:14" x14ac:dyDescent="0.3">
      <c r="A77" s="2" t="s">
        <v>143</v>
      </c>
      <c r="B77" s="2" t="s">
        <v>18</v>
      </c>
      <c r="C77" s="2" t="s">
        <v>26</v>
      </c>
      <c r="D77" s="2" t="s">
        <v>136</v>
      </c>
      <c r="E77" s="3">
        <v>44560</v>
      </c>
      <c r="F77" s="2">
        <v>4709</v>
      </c>
      <c r="G77" s="2">
        <v>99</v>
      </c>
      <c r="H77" s="2">
        <v>1835</v>
      </c>
      <c r="I77" s="2">
        <v>197971</v>
      </c>
      <c r="J77" s="2">
        <v>7445</v>
      </c>
      <c r="K77" s="2">
        <v>190582</v>
      </c>
      <c r="L77" s="2">
        <v>61217</v>
      </c>
      <c r="M77" s="2">
        <v>10065</v>
      </c>
      <c r="N77" s="2">
        <v>213000000</v>
      </c>
    </row>
    <row r="78" spans="1:14" x14ac:dyDescent="0.3">
      <c r="A78" s="2" t="s">
        <v>144</v>
      </c>
      <c r="B78" s="2" t="s">
        <v>15</v>
      </c>
      <c r="C78" s="2" t="s">
        <v>29</v>
      </c>
      <c r="D78" s="2" t="s">
        <v>30</v>
      </c>
      <c r="E78" s="3">
        <v>44386</v>
      </c>
      <c r="F78" s="2">
        <v>3580</v>
      </c>
      <c r="G78" s="2">
        <v>147</v>
      </c>
      <c r="H78" s="2">
        <v>157</v>
      </c>
      <c r="I78" s="2">
        <v>201551</v>
      </c>
      <c r="J78" s="2">
        <v>7592</v>
      </c>
      <c r="K78" s="2">
        <v>190739</v>
      </c>
      <c r="L78" s="2">
        <v>32220</v>
      </c>
      <c r="M78" s="2">
        <v>17493</v>
      </c>
      <c r="N78" s="2">
        <v>83000000</v>
      </c>
    </row>
    <row r="79" spans="1:14" x14ac:dyDescent="0.3">
      <c r="A79" s="2" t="s">
        <v>145</v>
      </c>
      <c r="B79" s="2" t="s">
        <v>18</v>
      </c>
      <c r="C79" s="2" t="s">
        <v>19</v>
      </c>
      <c r="D79" s="2" t="s">
        <v>20</v>
      </c>
      <c r="E79" s="3">
        <v>43992</v>
      </c>
      <c r="F79" s="2">
        <v>2802</v>
      </c>
      <c r="G79" s="2">
        <v>83</v>
      </c>
      <c r="H79" s="2">
        <v>3175</v>
      </c>
      <c r="I79" s="2">
        <v>204353</v>
      </c>
      <c r="J79" s="2">
        <v>7675</v>
      </c>
      <c r="K79" s="2">
        <v>193914</v>
      </c>
      <c r="L79" s="2">
        <v>25218</v>
      </c>
      <c r="M79" s="2">
        <v>3064</v>
      </c>
      <c r="N79" s="2">
        <v>213000000</v>
      </c>
    </row>
    <row r="80" spans="1:14" x14ac:dyDescent="0.3">
      <c r="A80" s="2" t="s">
        <v>146</v>
      </c>
      <c r="B80" s="2" t="s">
        <v>41</v>
      </c>
      <c r="C80" s="2" t="s">
        <v>71</v>
      </c>
      <c r="D80" s="2" t="s">
        <v>72</v>
      </c>
      <c r="E80" s="3">
        <v>44032</v>
      </c>
      <c r="F80" s="2">
        <v>2204</v>
      </c>
      <c r="G80" s="2">
        <v>90</v>
      </c>
      <c r="H80" s="2">
        <v>1621</v>
      </c>
      <c r="I80" s="2">
        <v>206557</v>
      </c>
      <c r="J80" s="2">
        <v>7765</v>
      </c>
      <c r="K80" s="2">
        <v>195535</v>
      </c>
      <c r="L80" s="2">
        <v>24244</v>
      </c>
      <c r="M80" s="2">
        <v>3151</v>
      </c>
      <c r="N80" s="2">
        <v>331000000</v>
      </c>
    </row>
    <row r="81" spans="1:14" x14ac:dyDescent="0.3">
      <c r="A81" s="2" t="s">
        <v>147</v>
      </c>
      <c r="B81" s="2" t="s">
        <v>18</v>
      </c>
      <c r="C81" s="2" t="s">
        <v>99</v>
      </c>
      <c r="D81" s="2" t="s">
        <v>100</v>
      </c>
      <c r="E81" s="3">
        <v>44100</v>
      </c>
      <c r="F81" s="2">
        <v>871</v>
      </c>
      <c r="G81" s="2">
        <v>197</v>
      </c>
      <c r="H81" s="2">
        <v>3677</v>
      </c>
      <c r="I81" s="2">
        <v>207428</v>
      </c>
      <c r="J81" s="2">
        <v>7962</v>
      </c>
      <c r="K81" s="2">
        <v>199212</v>
      </c>
      <c r="L81" s="2">
        <v>15678</v>
      </c>
      <c r="M81" s="2">
        <v>14128</v>
      </c>
      <c r="N81" s="2">
        <v>213000000</v>
      </c>
    </row>
    <row r="82" spans="1:14" x14ac:dyDescent="0.3">
      <c r="A82" s="2" t="s">
        <v>148</v>
      </c>
      <c r="B82" s="2" t="s">
        <v>41</v>
      </c>
      <c r="C82" s="2" t="s">
        <v>67</v>
      </c>
      <c r="D82" s="2" t="s">
        <v>80</v>
      </c>
      <c r="E82" s="3">
        <v>44101</v>
      </c>
      <c r="F82" s="2">
        <v>2824</v>
      </c>
      <c r="G82" s="2">
        <v>32</v>
      </c>
      <c r="H82" s="2">
        <v>805</v>
      </c>
      <c r="I82" s="2">
        <v>210252</v>
      </c>
      <c r="J82" s="2">
        <v>7994</v>
      </c>
      <c r="K82" s="2">
        <v>200017</v>
      </c>
      <c r="L82" s="2">
        <v>14120</v>
      </c>
      <c r="M82" s="2">
        <v>8143</v>
      </c>
      <c r="N82" s="2">
        <v>331000000</v>
      </c>
    </row>
    <row r="83" spans="1:14" x14ac:dyDescent="0.3">
      <c r="A83" s="2" t="s">
        <v>149</v>
      </c>
      <c r="B83" s="2" t="s">
        <v>22</v>
      </c>
      <c r="C83" s="2" t="s">
        <v>32</v>
      </c>
      <c r="D83" s="2" t="s">
        <v>65</v>
      </c>
      <c r="E83" s="3">
        <v>44286</v>
      </c>
      <c r="F83" s="2">
        <v>2902</v>
      </c>
      <c r="G83" s="2">
        <v>120</v>
      </c>
      <c r="H83" s="2">
        <v>1305</v>
      </c>
      <c r="I83" s="2">
        <v>213154</v>
      </c>
      <c r="J83" s="2">
        <v>8114</v>
      </c>
      <c r="K83" s="2">
        <v>201322</v>
      </c>
      <c r="L83" s="2">
        <v>40628</v>
      </c>
      <c r="M83" s="2">
        <v>13465</v>
      </c>
      <c r="N83" s="2">
        <v>1380000000</v>
      </c>
    </row>
    <row r="84" spans="1:14" x14ac:dyDescent="0.3">
      <c r="A84" s="2" t="s">
        <v>150</v>
      </c>
      <c r="B84" s="2" t="s">
        <v>41</v>
      </c>
      <c r="C84" s="2" t="s">
        <v>75</v>
      </c>
      <c r="D84" s="2" t="s">
        <v>76</v>
      </c>
      <c r="E84" s="3">
        <v>44292</v>
      </c>
      <c r="F84" s="2">
        <v>4730</v>
      </c>
      <c r="G84" s="2">
        <v>29</v>
      </c>
      <c r="H84" s="2">
        <v>2194</v>
      </c>
      <c r="I84" s="2">
        <v>217884</v>
      </c>
      <c r="J84" s="2">
        <v>8143</v>
      </c>
      <c r="K84" s="2">
        <v>203516</v>
      </c>
      <c r="L84" s="2">
        <v>42570</v>
      </c>
      <c r="M84" s="2">
        <v>14634</v>
      </c>
      <c r="N84" s="2">
        <v>331000000</v>
      </c>
    </row>
    <row r="85" spans="1:14" x14ac:dyDescent="0.3">
      <c r="A85" s="2" t="s">
        <v>151</v>
      </c>
      <c r="B85" s="2" t="s">
        <v>41</v>
      </c>
      <c r="C85" s="2" t="s">
        <v>71</v>
      </c>
      <c r="D85" s="2" t="s">
        <v>91</v>
      </c>
      <c r="E85" s="3">
        <v>44557</v>
      </c>
      <c r="F85" s="2">
        <v>2503</v>
      </c>
      <c r="G85" s="2">
        <v>177</v>
      </c>
      <c r="H85" s="2">
        <v>513</v>
      </c>
      <c r="I85" s="2">
        <v>220387</v>
      </c>
      <c r="J85" s="2">
        <v>8320</v>
      </c>
      <c r="K85" s="2">
        <v>204029</v>
      </c>
      <c r="L85" s="2">
        <v>32539</v>
      </c>
      <c r="M85" s="2">
        <v>17733</v>
      </c>
      <c r="N85" s="2">
        <v>331000000</v>
      </c>
    </row>
    <row r="86" spans="1:14" x14ac:dyDescent="0.3">
      <c r="A86" s="2" t="s">
        <v>152</v>
      </c>
      <c r="B86" s="2" t="s">
        <v>15</v>
      </c>
      <c r="C86" s="2" t="s">
        <v>29</v>
      </c>
      <c r="D86" s="2" t="s">
        <v>30</v>
      </c>
      <c r="E86" s="3">
        <v>44082</v>
      </c>
      <c r="F86" s="2">
        <v>3403</v>
      </c>
      <c r="G86" s="2">
        <v>33</v>
      </c>
      <c r="H86" s="2">
        <v>503</v>
      </c>
      <c r="I86" s="2">
        <v>223790</v>
      </c>
      <c r="J86" s="2">
        <v>8353</v>
      </c>
      <c r="K86" s="2">
        <v>204532</v>
      </c>
      <c r="L86" s="2">
        <v>61254</v>
      </c>
      <c r="M86" s="2">
        <v>13042</v>
      </c>
      <c r="N86" s="2">
        <v>83000000</v>
      </c>
    </row>
    <row r="87" spans="1:14" x14ac:dyDescent="0.3">
      <c r="A87" s="2" t="s">
        <v>153</v>
      </c>
      <c r="B87" s="2" t="s">
        <v>18</v>
      </c>
      <c r="C87" s="2" t="s">
        <v>19</v>
      </c>
      <c r="D87" s="2" t="s">
        <v>115</v>
      </c>
      <c r="E87" s="3">
        <v>44532</v>
      </c>
      <c r="F87" s="2">
        <v>2191</v>
      </c>
      <c r="G87" s="2">
        <v>132</v>
      </c>
      <c r="H87" s="2">
        <v>4508</v>
      </c>
      <c r="I87" s="2">
        <v>225981</v>
      </c>
      <c r="J87" s="2">
        <v>8485</v>
      </c>
      <c r="K87" s="2">
        <v>209040</v>
      </c>
      <c r="L87" s="2">
        <v>39438</v>
      </c>
      <c r="M87" s="2">
        <v>8200</v>
      </c>
      <c r="N87" s="2">
        <v>213000000</v>
      </c>
    </row>
    <row r="88" spans="1:14" x14ac:dyDescent="0.3">
      <c r="A88" s="2" t="s">
        <v>154</v>
      </c>
      <c r="B88" s="2" t="s">
        <v>15</v>
      </c>
      <c r="C88" s="2" t="s">
        <v>29</v>
      </c>
      <c r="D88" s="2" t="s">
        <v>102</v>
      </c>
      <c r="E88" s="3">
        <v>44126</v>
      </c>
      <c r="F88" s="2">
        <v>3882</v>
      </c>
      <c r="G88" s="2">
        <v>139</v>
      </c>
      <c r="H88" s="2">
        <v>2639</v>
      </c>
      <c r="I88" s="2">
        <v>229863</v>
      </c>
      <c r="J88" s="2">
        <v>8624</v>
      </c>
      <c r="K88" s="2">
        <v>211679</v>
      </c>
      <c r="L88" s="2">
        <v>38820</v>
      </c>
      <c r="M88" s="2">
        <v>3499</v>
      </c>
      <c r="N88" s="2">
        <v>83000000</v>
      </c>
    </row>
    <row r="89" spans="1:14" x14ac:dyDescent="0.3">
      <c r="A89" s="2" t="s">
        <v>155</v>
      </c>
      <c r="B89" s="2" t="s">
        <v>35</v>
      </c>
      <c r="C89" s="2" t="s">
        <v>62</v>
      </c>
      <c r="D89" s="2" t="s">
        <v>156</v>
      </c>
      <c r="E89" s="3">
        <v>44555</v>
      </c>
      <c r="F89" s="2">
        <v>4582</v>
      </c>
      <c r="G89" s="2">
        <v>75</v>
      </c>
      <c r="H89" s="2">
        <v>765</v>
      </c>
      <c r="I89" s="2">
        <v>234445</v>
      </c>
      <c r="J89" s="2">
        <v>8699</v>
      </c>
      <c r="K89" s="2">
        <v>212444</v>
      </c>
      <c r="L89" s="2">
        <v>73312</v>
      </c>
      <c r="M89" s="2">
        <v>9305</v>
      </c>
      <c r="N89" s="2">
        <v>68000000</v>
      </c>
    </row>
    <row r="90" spans="1:14" x14ac:dyDescent="0.3">
      <c r="A90" s="2" t="s">
        <v>157</v>
      </c>
      <c r="B90" s="2" t="s">
        <v>41</v>
      </c>
      <c r="C90" s="2" t="s">
        <v>42</v>
      </c>
      <c r="D90" s="2" t="s">
        <v>158</v>
      </c>
      <c r="E90" s="3">
        <v>44550</v>
      </c>
      <c r="F90" s="2">
        <v>3207</v>
      </c>
      <c r="G90" s="2">
        <v>74</v>
      </c>
      <c r="H90" s="2">
        <v>236</v>
      </c>
      <c r="I90" s="2">
        <v>237652</v>
      </c>
      <c r="J90" s="2">
        <v>8773</v>
      </c>
      <c r="K90" s="2">
        <v>212680</v>
      </c>
      <c r="L90" s="2">
        <v>38484</v>
      </c>
      <c r="M90" s="2">
        <v>11683</v>
      </c>
      <c r="N90" s="2">
        <v>331000000</v>
      </c>
    </row>
    <row r="91" spans="1:14" x14ac:dyDescent="0.3">
      <c r="A91" s="2" t="s">
        <v>159</v>
      </c>
      <c r="B91" s="2" t="s">
        <v>35</v>
      </c>
      <c r="C91" s="2" t="s">
        <v>87</v>
      </c>
      <c r="D91" s="2" t="s">
        <v>88</v>
      </c>
      <c r="E91" s="3">
        <v>44168</v>
      </c>
      <c r="F91" s="2">
        <v>3658</v>
      </c>
      <c r="G91" s="2">
        <v>51</v>
      </c>
      <c r="H91" s="2">
        <v>4491</v>
      </c>
      <c r="I91" s="2">
        <v>241310</v>
      </c>
      <c r="J91" s="2">
        <v>8824</v>
      </c>
      <c r="K91" s="2">
        <v>217171</v>
      </c>
      <c r="L91" s="2">
        <v>51212</v>
      </c>
      <c r="M91" s="2">
        <v>13314</v>
      </c>
      <c r="N91" s="2">
        <v>68000000</v>
      </c>
    </row>
    <row r="92" spans="1:14" x14ac:dyDescent="0.3">
      <c r="A92" s="2" t="s">
        <v>160</v>
      </c>
      <c r="B92" s="2" t="s">
        <v>15</v>
      </c>
      <c r="C92" s="2" t="s">
        <v>16</v>
      </c>
      <c r="D92" s="2" t="s">
        <v>16</v>
      </c>
      <c r="E92" s="3">
        <v>43883</v>
      </c>
      <c r="F92" s="2">
        <v>3097</v>
      </c>
      <c r="G92" s="2">
        <v>50</v>
      </c>
      <c r="H92" s="2">
        <v>2004</v>
      </c>
      <c r="I92" s="2">
        <v>244407</v>
      </c>
      <c r="J92" s="2">
        <v>8874</v>
      </c>
      <c r="K92" s="2">
        <v>219175</v>
      </c>
      <c r="L92" s="2">
        <v>37164</v>
      </c>
      <c r="M92" s="2">
        <v>15285</v>
      </c>
      <c r="N92" s="2">
        <v>83000000</v>
      </c>
    </row>
    <row r="93" spans="1:14" x14ac:dyDescent="0.3">
      <c r="A93" s="2" t="s">
        <v>161</v>
      </c>
      <c r="B93" s="2" t="s">
        <v>18</v>
      </c>
      <c r="C93" s="2" t="s">
        <v>19</v>
      </c>
      <c r="D93" s="2" t="s">
        <v>115</v>
      </c>
      <c r="E93" s="3">
        <v>44047</v>
      </c>
      <c r="F93" s="2">
        <v>3078</v>
      </c>
      <c r="G93" s="2">
        <v>148</v>
      </c>
      <c r="H93" s="2">
        <v>1799</v>
      </c>
      <c r="I93" s="2">
        <v>247485</v>
      </c>
      <c r="J93" s="2">
        <v>9022</v>
      </c>
      <c r="K93" s="2">
        <v>220974</v>
      </c>
      <c r="L93" s="2">
        <v>15390</v>
      </c>
      <c r="M93" s="2">
        <v>4587</v>
      </c>
      <c r="N93" s="2">
        <v>213000000</v>
      </c>
    </row>
    <row r="94" spans="1:14" x14ac:dyDescent="0.3">
      <c r="A94" s="2" t="s">
        <v>162</v>
      </c>
      <c r="B94" s="2" t="s">
        <v>15</v>
      </c>
      <c r="C94" s="2" t="s">
        <v>85</v>
      </c>
      <c r="D94" s="2" t="s">
        <v>85</v>
      </c>
      <c r="E94" s="3">
        <v>44018</v>
      </c>
      <c r="F94" s="2">
        <v>2638</v>
      </c>
      <c r="G94" s="2">
        <v>198</v>
      </c>
      <c r="H94" s="2">
        <v>3387</v>
      </c>
      <c r="I94" s="2">
        <v>250123</v>
      </c>
      <c r="J94" s="2">
        <v>9220</v>
      </c>
      <c r="K94" s="2">
        <v>224361</v>
      </c>
      <c r="L94" s="2">
        <v>31656</v>
      </c>
      <c r="M94" s="2">
        <v>7874</v>
      </c>
      <c r="N94" s="2">
        <v>83000000</v>
      </c>
    </row>
    <row r="95" spans="1:14" x14ac:dyDescent="0.3">
      <c r="A95" s="2" t="s">
        <v>163</v>
      </c>
      <c r="B95" s="2" t="s">
        <v>18</v>
      </c>
      <c r="C95" s="2" t="s">
        <v>26</v>
      </c>
      <c r="D95" s="2" t="s">
        <v>27</v>
      </c>
      <c r="E95" s="3">
        <v>44210</v>
      </c>
      <c r="F95" s="2">
        <v>3086</v>
      </c>
      <c r="G95" s="2">
        <v>57</v>
      </c>
      <c r="H95" s="2">
        <v>3999</v>
      </c>
      <c r="I95" s="2">
        <v>253209</v>
      </c>
      <c r="J95" s="2">
        <v>9277</v>
      </c>
      <c r="K95" s="2">
        <v>228360</v>
      </c>
      <c r="L95" s="2">
        <v>30860</v>
      </c>
      <c r="M95" s="2">
        <v>7161</v>
      </c>
      <c r="N95" s="2">
        <v>213000000</v>
      </c>
    </row>
    <row r="96" spans="1:14" x14ac:dyDescent="0.3">
      <c r="A96" s="2" t="s">
        <v>164</v>
      </c>
      <c r="B96" s="2" t="s">
        <v>18</v>
      </c>
      <c r="C96" s="2" t="s">
        <v>82</v>
      </c>
      <c r="D96" s="2" t="s">
        <v>131</v>
      </c>
      <c r="E96" s="3">
        <v>44323</v>
      </c>
      <c r="F96" s="2">
        <v>2946</v>
      </c>
      <c r="G96" s="2">
        <v>97</v>
      </c>
      <c r="H96" s="2">
        <v>1446</v>
      </c>
      <c r="I96" s="2">
        <v>256155</v>
      </c>
      <c r="J96" s="2">
        <v>9374</v>
      </c>
      <c r="K96" s="2">
        <v>229806</v>
      </c>
      <c r="L96" s="2">
        <v>23568</v>
      </c>
      <c r="M96" s="2">
        <v>17060</v>
      </c>
      <c r="N96" s="2">
        <v>213000000</v>
      </c>
    </row>
    <row r="97" spans="1:14" x14ac:dyDescent="0.3">
      <c r="A97" s="2" t="s">
        <v>165</v>
      </c>
      <c r="B97" s="2" t="s">
        <v>22</v>
      </c>
      <c r="C97" s="2" t="s">
        <v>39</v>
      </c>
      <c r="D97" s="2" t="s">
        <v>39</v>
      </c>
      <c r="E97" s="3">
        <v>43871</v>
      </c>
      <c r="F97" s="2">
        <v>3471</v>
      </c>
      <c r="G97" s="2">
        <v>124</v>
      </c>
      <c r="H97" s="2">
        <v>131</v>
      </c>
      <c r="I97" s="2">
        <v>259626</v>
      </c>
      <c r="J97" s="2">
        <v>9498</v>
      </c>
      <c r="K97" s="2">
        <v>229937</v>
      </c>
      <c r="L97" s="2">
        <v>24297</v>
      </c>
      <c r="M97" s="2">
        <v>2772</v>
      </c>
      <c r="N97" s="2">
        <v>1380000000</v>
      </c>
    </row>
    <row r="98" spans="1:14" x14ac:dyDescent="0.3">
      <c r="A98" s="2" t="s">
        <v>166</v>
      </c>
      <c r="B98" s="2" t="s">
        <v>41</v>
      </c>
      <c r="C98" s="2" t="s">
        <v>42</v>
      </c>
      <c r="D98" s="2" t="s">
        <v>43</v>
      </c>
      <c r="E98" s="3">
        <v>43987</v>
      </c>
      <c r="F98" s="2">
        <v>4302</v>
      </c>
      <c r="G98" s="2">
        <v>191</v>
      </c>
      <c r="H98" s="2">
        <v>3675</v>
      </c>
      <c r="I98" s="2">
        <v>263928</v>
      </c>
      <c r="J98" s="2">
        <v>9689</v>
      </c>
      <c r="K98" s="2">
        <v>233612</v>
      </c>
      <c r="L98" s="2">
        <v>38718</v>
      </c>
      <c r="M98" s="2">
        <v>14244</v>
      </c>
      <c r="N98" s="2">
        <v>331000000</v>
      </c>
    </row>
    <row r="99" spans="1:14" x14ac:dyDescent="0.3">
      <c r="A99" s="2" t="s">
        <v>167</v>
      </c>
      <c r="B99" s="2" t="s">
        <v>15</v>
      </c>
      <c r="C99" s="2" t="s">
        <v>168</v>
      </c>
      <c r="D99" s="2" t="s">
        <v>169</v>
      </c>
      <c r="E99" s="3">
        <v>43845</v>
      </c>
      <c r="F99" s="2">
        <v>1624</v>
      </c>
      <c r="G99" s="2">
        <v>92</v>
      </c>
      <c r="H99" s="2">
        <v>2034</v>
      </c>
      <c r="I99" s="2">
        <v>265552</v>
      </c>
      <c r="J99" s="2">
        <v>9781</v>
      </c>
      <c r="K99" s="2">
        <v>235646</v>
      </c>
      <c r="L99" s="2">
        <v>30856</v>
      </c>
      <c r="M99" s="2">
        <v>1383</v>
      </c>
      <c r="N99" s="2">
        <v>83000000</v>
      </c>
    </row>
    <row r="100" spans="1:14" x14ac:dyDescent="0.3">
      <c r="A100" s="2" t="s">
        <v>170</v>
      </c>
      <c r="B100" s="2" t="s">
        <v>18</v>
      </c>
      <c r="C100" s="2" t="s">
        <v>26</v>
      </c>
      <c r="D100" s="2" t="s">
        <v>136</v>
      </c>
      <c r="E100" s="3">
        <v>43895</v>
      </c>
      <c r="F100" s="2">
        <v>2957</v>
      </c>
      <c r="G100" s="2">
        <v>133</v>
      </c>
      <c r="H100" s="2">
        <v>4213</v>
      </c>
      <c r="I100" s="2">
        <v>268509</v>
      </c>
      <c r="J100" s="2">
        <v>9914</v>
      </c>
      <c r="K100" s="2">
        <v>239859</v>
      </c>
      <c r="L100" s="2">
        <v>50269</v>
      </c>
      <c r="M100" s="2">
        <v>10434</v>
      </c>
      <c r="N100" s="2">
        <v>213000000</v>
      </c>
    </row>
    <row r="101" spans="1:14" x14ac:dyDescent="0.3">
      <c r="A101" s="2" t="s">
        <v>171</v>
      </c>
      <c r="B101" s="2" t="s">
        <v>15</v>
      </c>
      <c r="C101" s="2" t="s">
        <v>29</v>
      </c>
      <c r="D101" s="2" t="s">
        <v>102</v>
      </c>
      <c r="E101" s="3">
        <v>44351</v>
      </c>
      <c r="F101" s="2">
        <v>3287</v>
      </c>
      <c r="G101" s="2">
        <v>176</v>
      </c>
      <c r="H101" s="2">
        <v>4733</v>
      </c>
      <c r="I101" s="2">
        <v>271796</v>
      </c>
      <c r="J101" s="2">
        <v>10090</v>
      </c>
      <c r="K101" s="2">
        <v>244592</v>
      </c>
      <c r="L101" s="2">
        <v>29583</v>
      </c>
      <c r="M101" s="2">
        <v>498</v>
      </c>
      <c r="N101" s="2">
        <v>83000000</v>
      </c>
    </row>
    <row r="102" spans="1:14" x14ac:dyDescent="0.3">
      <c r="A102" s="2" t="s">
        <v>172</v>
      </c>
      <c r="B102" s="2" t="s">
        <v>15</v>
      </c>
      <c r="C102" s="2" t="s">
        <v>16</v>
      </c>
      <c r="D102" s="2" t="s">
        <v>16</v>
      </c>
      <c r="E102" s="3">
        <v>44174</v>
      </c>
      <c r="F102" s="2">
        <v>1525</v>
      </c>
      <c r="G102" s="2">
        <v>199</v>
      </c>
      <c r="H102" s="2">
        <v>2044</v>
      </c>
      <c r="I102" s="2">
        <v>273321</v>
      </c>
      <c r="J102" s="2">
        <v>10289</v>
      </c>
      <c r="K102" s="2">
        <v>246636</v>
      </c>
      <c r="L102" s="2">
        <v>16775</v>
      </c>
      <c r="M102" s="2">
        <v>6711</v>
      </c>
      <c r="N102" s="2">
        <v>83000000</v>
      </c>
    </row>
    <row r="103" spans="1:14" x14ac:dyDescent="0.3">
      <c r="A103" s="2" t="s">
        <v>173</v>
      </c>
      <c r="B103" s="2" t="s">
        <v>18</v>
      </c>
      <c r="C103" s="2" t="s">
        <v>99</v>
      </c>
      <c r="D103" s="2" t="s">
        <v>118</v>
      </c>
      <c r="E103" s="3">
        <v>43959</v>
      </c>
      <c r="F103" s="2">
        <v>1482</v>
      </c>
      <c r="G103" s="2">
        <v>36</v>
      </c>
      <c r="H103" s="2">
        <v>4434</v>
      </c>
      <c r="I103" s="2">
        <v>274803</v>
      </c>
      <c r="J103" s="2">
        <v>10325</v>
      </c>
      <c r="K103" s="2">
        <v>251070</v>
      </c>
      <c r="L103" s="2">
        <v>19266</v>
      </c>
      <c r="M103" s="2">
        <v>9832</v>
      </c>
      <c r="N103" s="2">
        <v>213000000</v>
      </c>
    </row>
    <row r="104" spans="1:14" x14ac:dyDescent="0.3">
      <c r="A104" s="2" t="s">
        <v>174</v>
      </c>
      <c r="B104" s="2" t="s">
        <v>35</v>
      </c>
      <c r="C104" s="2" t="s">
        <v>87</v>
      </c>
      <c r="D104" s="2" t="s">
        <v>88</v>
      </c>
      <c r="E104" s="3">
        <v>44478</v>
      </c>
      <c r="F104" s="2">
        <v>258</v>
      </c>
      <c r="G104" s="2">
        <v>137</v>
      </c>
      <c r="H104" s="2">
        <v>1458</v>
      </c>
      <c r="I104" s="2">
        <v>275061</v>
      </c>
      <c r="J104" s="2">
        <v>10462</v>
      </c>
      <c r="K104" s="2">
        <v>252528</v>
      </c>
      <c r="L104" s="2">
        <v>3870</v>
      </c>
      <c r="M104" s="2">
        <v>1854</v>
      </c>
      <c r="N104" s="2">
        <v>68000000</v>
      </c>
    </row>
    <row r="105" spans="1:14" x14ac:dyDescent="0.3">
      <c r="A105" s="2" t="s">
        <v>175</v>
      </c>
      <c r="B105" s="2" t="s">
        <v>41</v>
      </c>
      <c r="C105" s="2" t="s">
        <v>75</v>
      </c>
      <c r="D105" s="2" t="s">
        <v>138</v>
      </c>
      <c r="E105" s="3">
        <v>44302</v>
      </c>
      <c r="F105" s="2">
        <v>453</v>
      </c>
      <c r="G105" s="2">
        <v>193</v>
      </c>
      <c r="H105" s="2">
        <v>2022</v>
      </c>
      <c r="I105" s="2">
        <v>275514</v>
      </c>
      <c r="J105" s="2">
        <v>10655</v>
      </c>
      <c r="K105" s="2">
        <v>254550</v>
      </c>
      <c r="L105" s="2">
        <v>2265</v>
      </c>
      <c r="M105" s="2">
        <v>16087</v>
      </c>
      <c r="N105" s="2">
        <v>331000000</v>
      </c>
    </row>
    <row r="106" spans="1:14" x14ac:dyDescent="0.3">
      <c r="A106" s="2" t="s">
        <v>176</v>
      </c>
      <c r="B106" s="2" t="s">
        <v>41</v>
      </c>
      <c r="C106" s="2" t="s">
        <v>42</v>
      </c>
      <c r="D106" s="2" t="s">
        <v>43</v>
      </c>
      <c r="E106" s="3">
        <v>43893</v>
      </c>
      <c r="F106" s="2">
        <v>798</v>
      </c>
      <c r="G106" s="2">
        <v>55</v>
      </c>
      <c r="H106" s="2">
        <v>1948</v>
      </c>
      <c r="I106" s="2">
        <v>276312</v>
      </c>
      <c r="J106" s="2">
        <v>10710</v>
      </c>
      <c r="K106" s="2">
        <v>256498</v>
      </c>
      <c r="L106" s="2">
        <v>14364</v>
      </c>
      <c r="M106" s="2">
        <v>1069</v>
      </c>
      <c r="N106" s="2">
        <v>331000000</v>
      </c>
    </row>
    <row r="107" spans="1:14" x14ac:dyDescent="0.3">
      <c r="A107" s="2" t="s">
        <v>177</v>
      </c>
      <c r="B107" s="2" t="s">
        <v>22</v>
      </c>
      <c r="C107" s="2" t="s">
        <v>51</v>
      </c>
      <c r="D107" s="2" t="s">
        <v>111</v>
      </c>
      <c r="E107" s="3">
        <v>43969</v>
      </c>
      <c r="F107" s="2">
        <v>4470</v>
      </c>
      <c r="G107" s="2">
        <v>82</v>
      </c>
      <c r="H107" s="2">
        <v>1620</v>
      </c>
      <c r="I107" s="2">
        <v>280782</v>
      </c>
      <c r="J107" s="2">
        <v>10792</v>
      </c>
      <c r="K107" s="2">
        <v>258118</v>
      </c>
      <c r="L107" s="2">
        <v>58110</v>
      </c>
      <c r="M107" s="2">
        <v>9787</v>
      </c>
      <c r="N107" s="2">
        <v>1380000000</v>
      </c>
    </row>
    <row r="108" spans="1:14" x14ac:dyDescent="0.3">
      <c r="A108" s="2" t="s">
        <v>178</v>
      </c>
      <c r="B108" s="2" t="s">
        <v>22</v>
      </c>
      <c r="C108" s="2" t="s">
        <v>23</v>
      </c>
      <c r="D108" s="2" t="s">
        <v>24</v>
      </c>
      <c r="E108" s="3">
        <v>44329</v>
      </c>
      <c r="F108" s="2">
        <v>2511</v>
      </c>
      <c r="G108" s="2">
        <v>70</v>
      </c>
      <c r="H108" s="2">
        <v>4771</v>
      </c>
      <c r="I108" s="2">
        <v>283293</v>
      </c>
      <c r="J108" s="2">
        <v>10862</v>
      </c>
      <c r="K108" s="2">
        <v>262889</v>
      </c>
      <c r="L108" s="2">
        <v>17577</v>
      </c>
      <c r="M108" s="2">
        <v>12019</v>
      </c>
      <c r="N108" s="2">
        <v>1380000000</v>
      </c>
    </row>
    <row r="109" spans="1:14" x14ac:dyDescent="0.3">
      <c r="A109" s="2" t="s">
        <v>179</v>
      </c>
      <c r="B109" s="2" t="s">
        <v>22</v>
      </c>
      <c r="C109" s="2" t="s">
        <v>51</v>
      </c>
      <c r="D109" s="2" t="s">
        <v>52</v>
      </c>
      <c r="E109" s="3">
        <v>44423</v>
      </c>
      <c r="F109" s="2">
        <v>4170</v>
      </c>
      <c r="G109" s="2">
        <v>65</v>
      </c>
      <c r="H109" s="2">
        <v>3813</v>
      </c>
      <c r="I109" s="2">
        <v>287463</v>
      </c>
      <c r="J109" s="2">
        <v>10927</v>
      </c>
      <c r="K109" s="2">
        <v>266702</v>
      </c>
      <c r="L109" s="2">
        <v>41700</v>
      </c>
      <c r="M109" s="2">
        <v>8538</v>
      </c>
      <c r="N109" s="2">
        <v>1380000000</v>
      </c>
    </row>
    <row r="110" spans="1:14" x14ac:dyDescent="0.3">
      <c r="A110" s="2" t="s">
        <v>180</v>
      </c>
      <c r="B110" s="2" t="s">
        <v>41</v>
      </c>
      <c r="C110" s="2" t="s">
        <v>71</v>
      </c>
      <c r="D110" s="2" t="s">
        <v>72</v>
      </c>
      <c r="E110" s="3">
        <v>44222</v>
      </c>
      <c r="F110" s="2">
        <v>241</v>
      </c>
      <c r="G110" s="2">
        <v>44</v>
      </c>
      <c r="H110" s="2">
        <v>2161</v>
      </c>
      <c r="I110" s="2">
        <v>287704</v>
      </c>
      <c r="J110" s="2">
        <v>10971</v>
      </c>
      <c r="K110" s="2">
        <v>268863</v>
      </c>
      <c r="L110" s="2">
        <v>2410</v>
      </c>
      <c r="M110" s="2">
        <v>6589</v>
      </c>
      <c r="N110" s="2">
        <v>331000000</v>
      </c>
    </row>
    <row r="111" spans="1:14" x14ac:dyDescent="0.3">
      <c r="A111" s="2" t="s">
        <v>181</v>
      </c>
      <c r="B111" s="2" t="s">
        <v>35</v>
      </c>
      <c r="C111" s="2" t="s">
        <v>87</v>
      </c>
      <c r="D111" s="2" t="s">
        <v>120</v>
      </c>
      <c r="E111" s="3">
        <v>44505</v>
      </c>
      <c r="F111" s="2">
        <v>1712</v>
      </c>
      <c r="G111" s="2">
        <v>86</v>
      </c>
      <c r="H111" s="2">
        <v>4401</v>
      </c>
      <c r="I111" s="2">
        <v>289416</v>
      </c>
      <c r="J111" s="2">
        <v>11057</v>
      </c>
      <c r="K111" s="2">
        <v>273264</v>
      </c>
      <c r="L111" s="2">
        <v>13696</v>
      </c>
      <c r="M111" s="2">
        <v>10414</v>
      </c>
      <c r="N111" s="2">
        <v>68000000</v>
      </c>
    </row>
    <row r="112" spans="1:14" x14ac:dyDescent="0.3">
      <c r="A112" s="2" t="s">
        <v>182</v>
      </c>
      <c r="B112" s="2" t="s">
        <v>41</v>
      </c>
      <c r="C112" s="2" t="s">
        <v>71</v>
      </c>
      <c r="D112" s="2" t="s">
        <v>72</v>
      </c>
      <c r="E112" s="3">
        <v>44249</v>
      </c>
      <c r="F112" s="2">
        <v>4218</v>
      </c>
      <c r="G112" s="2">
        <v>94</v>
      </c>
      <c r="H112" s="2">
        <v>1757</v>
      </c>
      <c r="I112" s="2">
        <v>293634</v>
      </c>
      <c r="J112" s="2">
        <v>11151</v>
      </c>
      <c r="K112" s="2">
        <v>275021</v>
      </c>
      <c r="L112" s="2">
        <v>75924</v>
      </c>
      <c r="M112" s="2">
        <v>17212</v>
      </c>
      <c r="N112" s="2">
        <v>331000000</v>
      </c>
    </row>
    <row r="113" spans="1:14" x14ac:dyDescent="0.3">
      <c r="A113" s="2" t="s">
        <v>183</v>
      </c>
      <c r="B113" s="2" t="s">
        <v>41</v>
      </c>
      <c r="C113" s="2" t="s">
        <v>75</v>
      </c>
      <c r="D113" s="2" t="s">
        <v>138</v>
      </c>
      <c r="E113" s="3">
        <v>44119</v>
      </c>
      <c r="F113" s="2">
        <v>2002</v>
      </c>
      <c r="G113" s="2">
        <v>195</v>
      </c>
      <c r="H113" s="2">
        <v>4718</v>
      </c>
      <c r="I113" s="2">
        <v>295636</v>
      </c>
      <c r="J113" s="2">
        <v>11346</v>
      </c>
      <c r="K113" s="2">
        <v>279739</v>
      </c>
      <c r="L113" s="2">
        <v>12012</v>
      </c>
      <c r="M113" s="2">
        <v>18070</v>
      </c>
      <c r="N113" s="2">
        <v>331000000</v>
      </c>
    </row>
    <row r="114" spans="1:14" x14ac:dyDescent="0.3">
      <c r="A114" s="2" t="s">
        <v>184</v>
      </c>
      <c r="B114" s="2" t="s">
        <v>41</v>
      </c>
      <c r="C114" s="2" t="s">
        <v>42</v>
      </c>
      <c r="D114" s="2" t="s">
        <v>158</v>
      </c>
      <c r="E114" s="3">
        <v>44209</v>
      </c>
      <c r="F114" s="2">
        <v>3327</v>
      </c>
      <c r="G114" s="2">
        <v>191</v>
      </c>
      <c r="H114" s="2">
        <v>4150</v>
      </c>
      <c r="I114" s="2">
        <v>298963</v>
      </c>
      <c r="J114" s="2">
        <v>11537</v>
      </c>
      <c r="K114" s="2">
        <v>283889</v>
      </c>
      <c r="L114" s="2">
        <v>29943</v>
      </c>
      <c r="M114" s="2">
        <v>14134</v>
      </c>
      <c r="N114" s="2">
        <v>331000000</v>
      </c>
    </row>
    <row r="115" spans="1:14" x14ac:dyDescent="0.3">
      <c r="A115" s="2" t="s">
        <v>185</v>
      </c>
      <c r="B115" s="2" t="s">
        <v>41</v>
      </c>
      <c r="C115" s="2" t="s">
        <v>75</v>
      </c>
      <c r="D115" s="2" t="s">
        <v>76</v>
      </c>
      <c r="E115" s="3">
        <v>44320</v>
      </c>
      <c r="F115" s="2">
        <v>2281</v>
      </c>
      <c r="G115" s="2">
        <v>143</v>
      </c>
      <c r="H115" s="2">
        <v>523</v>
      </c>
      <c r="I115" s="2">
        <v>301244</v>
      </c>
      <c r="J115" s="2">
        <v>11680</v>
      </c>
      <c r="K115" s="2">
        <v>284412</v>
      </c>
      <c r="L115" s="2">
        <v>15967</v>
      </c>
      <c r="M115" s="2">
        <v>7464</v>
      </c>
      <c r="N115" s="2">
        <v>331000000</v>
      </c>
    </row>
    <row r="116" spans="1:14" x14ac:dyDescent="0.3">
      <c r="A116" s="2" t="s">
        <v>186</v>
      </c>
      <c r="B116" s="2" t="s">
        <v>35</v>
      </c>
      <c r="C116" s="2" t="s">
        <v>54</v>
      </c>
      <c r="D116" s="2" t="s">
        <v>60</v>
      </c>
      <c r="E116" s="3">
        <v>44061</v>
      </c>
      <c r="F116" s="2">
        <v>496</v>
      </c>
      <c r="G116" s="2">
        <v>9</v>
      </c>
      <c r="H116" s="2">
        <v>2481</v>
      </c>
      <c r="I116" s="2">
        <v>301740</v>
      </c>
      <c r="J116" s="2">
        <v>11689</v>
      </c>
      <c r="K116" s="2">
        <v>286893</v>
      </c>
      <c r="L116" s="2">
        <v>3968</v>
      </c>
      <c r="M116" s="2">
        <v>9667</v>
      </c>
      <c r="N116" s="2">
        <v>68000000</v>
      </c>
    </row>
    <row r="117" spans="1:14" x14ac:dyDescent="0.3">
      <c r="A117" s="2" t="s">
        <v>187</v>
      </c>
      <c r="B117" s="2" t="s">
        <v>22</v>
      </c>
      <c r="C117" s="2" t="s">
        <v>23</v>
      </c>
      <c r="D117" s="2" t="s">
        <v>126</v>
      </c>
      <c r="E117" s="3">
        <v>43871</v>
      </c>
      <c r="F117" s="2">
        <v>3111</v>
      </c>
      <c r="G117" s="2">
        <v>148</v>
      </c>
      <c r="H117" s="2">
        <v>4285</v>
      </c>
      <c r="I117" s="2">
        <v>304851</v>
      </c>
      <c r="J117" s="2">
        <v>11837</v>
      </c>
      <c r="K117" s="2">
        <v>291178</v>
      </c>
      <c r="L117" s="2">
        <v>31110</v>
      </c>
      <c r="M117" s="2">
        <v>9636</v>
      </c>
      <c r="N117" s="2">
        <v>1380000000</v>
      </c>
    </row>
    <row r="118" spans="1:14" x14ac:dyDescent="0.3">
      <c r="A118" s="2" t="s">
        <v>188</v>
      </c>
      <c r="B118" s="2" t="s">
        <v>15</v>
      </c>
      <c r="C118" s="2" t="s">
        <v>168</v>
      </c>
      <c r="D118" s="2" t="s">
        <v>169</v>
      </c>
      <c r="E118" s="3">
        <v>43858</v>
      </c>
      <c r="F118" s="2">
        <v>726</v>
      </c>
      <c r="G118" s="2">
        <v>139</v>
      </c>
      <c r="H118" s="2">
        <v>4484</v>
      </c>
      <c r="I118" s="2">
        <v>305577</v>
      </c>
      <c r="J118" s="2">
        <v>11976</v>
      </c>
      <c r="K118" s="2">
        <v>295662</v>
      </c>
      <c r="L118" s="2">
        <v>10890</v>
      </c>
      <c r="M118" s="2">
        <v>2698</v>
      </c>
      <c r="N118" s="2">
        <v>83000000</v>
      </c>
    </row>
    <row r="119" spans="1:14" x14ac:dyDescent="0.3">
      <c r="A119" s="2" t="s">
        <v>189</v>
      </c>
      <c r="B119" s="2" t="s">
        <v>22</v>
      </c>
      <c r="C119" s="2" t="s">
        <v>51</v>
      </c>
      <c r="D119" s="2" t="s">
        <v>111</v>
      </c>
      <c r="E119" s="3">
        <v>43965</v>
      </c>
      <c r="F119" s="2">
        <v>1831</v>
      </c>
      <c r="G119" s="2">
        <v>12</v>
      </c>
      <c r="H119" s="2">
        <v>345</v>
      </c>
      <c r="I119" s="2">
        <v>307408</v>
      </c>
      <c r="J119" s="2">
        <v>11988</v>
      </c>
      <c r="K119" s="2">
        <v>296007</v>
      </c>
      <c r="L119" s="2">
        <v>20141</v>
      </c>
      <c r="M119" s="2">
        <v>3906</v>
      </c>
      <c r="N119" s="2">
        <v>1380000000</v>
      </c>
    </row>
    <row r="120" spans="1:14" x14ac:dyDescent="0.3">
      <c r="A120" s="2" t="s">
        <v>190</v>
      </c>
      <c r="B120" s="2" t="s">
        <v>22</v>
      </c>
      <c r="C120" s="2" t="s">
        <v>51</v>
      </c>
      <c r="D120" s="2" t="s">
        <v>111</v>
      </c>
      <c r="E120" s="3">
        <v>44031</v>
      </c>
      <c r="F120" s="2">
        <v>1821</v>
      </c>
      <c r="G120" s="2">
        <v>80</v>
      </c>
      <c r="H120" s="2">
        <v>2312</v>
      </c>
      <c r="I120" s="2">
        <v>309229</v>
      </c>
      <c r="J120" s="2">
        <v>12068</v>
      </c>
      <c r="K120" s="2">
        <v>298319</v>
      </c>
      <c r="L120" s="2">
        <v>10926</v>
      </c>
      <c r="M120" s="2">
        <v>17007</v>
      </c>
      <c r="N120" s="2">
        <v>1380000000</v>
      </c>
    </row>
    <row r="121" spans="1:14" x14ac:dyDescent="0.3">
      <c r="A121" s="2" t="s">
        <v>191</v>
      </c>
      <c r="B121" s="2" t="s">
        <v>15</v>
      </c>
      <c r="C121" s="2" t="s">
        <v>168</v>
      </c>
      <c r="D121" s="2" t="s">
        <v>169</v>
      </c>
      <c r="E121" s="3">
        <v>43863</v>
      </c>
      <c r="F121" s="2">
        <v>1816</v>
      </c>
      <c r="G121" s="2">
        <v>116</v>
      </c>
      <c r="H121" s="2">
        <v>1698</v>
      </c>
      <c r="I121" s="2">
        <v>311045</v>
      </c>
      <c r="J121" s="2">
        <v>12184</v>
      </c>
      <c r="K121" s="2">
        <v>300017</v>
      </c>
      <c r="L121" s="2">
        <v>27240</v>
      </c>
      <c r="M121" s="2">
        <v>16541</v>
      </c>
      <c r="N121" s="2">
        <v>83000000</v>
      </c>
    </row>
    <row r="122" spans="1:14" x14ac:dyDescent="0.3">
      <c r="A122" s="2" t="s">
        <v>192</v>
      </c>
      <c r="B122" s="2" t="s">
        <v>41</v>
      </c>
      <c r="C122" s="2" t="s">
        <v>75</v>
      </c>
      <c r="D122" s="2" t="s">
        <v>138</v>
      </c>
      <c r="E122" s="3">
        <v>43878</v>
      </c>
      <c r="F122" s="2">
        <v>91</v>
      </c>
      <c r="G122" s="2">
        <v>137</v>
      </c>
      <c r="H122" s="2">
        <v>140</v>
      </c>
      <c r="I122" s="2">
        <v>311136</v>
      </c>
      <c r="J122" s="2">
        <v>12321</v>
      </c>
      <c r="K122" s="2">
        <v>300157</v>
      </c>
      <c r="L122" s="2">
        <v>1729</v>
      </c>
      <c r="M122" s="2">
        <v>5821</v>
      </c>
      <c r="N122" s="2">
        <v>331000000</v>
      </c>
    </row>
    <row r="123" spans="1:14" x14ac:dyDescent="0.3">
      <c r="A123" s="2" t="s">
        <v>193</v>
      </c>
      <c r="B123" s="2" t="s">
        <v>35</v>
      </c>
      <c r="C123" s="2" t="s">
        <v>36</v>
      </c>
      <c r="D123" s="2" t="s">
        <v>93</v>
      </c>
      <c r="E123" s="3">
        <v>44333</v>
      </c>
      <c r="F123" s="2">
        <v>3432</v>
      </c>
      <c r="G123" s="2">
        <v>121</v>
      </c>
      <c r="H123" s="2">
        <v>4334</v>
      </c>
      <c r="I123" s="2">
        <v>314568</v>
      </c>
      <c r="J123" s="2">
        <v>12442</v>
      </c>
      <c r="K123" s="2">
        <v>304491</v>
      </c>
      <c r="L123" s="2">
        <v>24024</v>
      </c>
      <c r="M123" s="2">
        <v>12246</v>
      </c>
      <c r="N123" s="2">
        <v>68000000</v>
      </c>
    </row>
    <row r="124" spans="1:14" x14ac:dyDescent="0.3">
      <c r="A124" s="2" t="s">
        <v>194</v>
      </c>
      <c r="B124" s="2" t="s">
        <v>35</v>
      </c>
      <c r="C124" s="2" t="s">
        <v>62</v>
      </c>
      <c r="D124" s="2" t="s">
        <v>156</v>
      </c>
      <c r="E124" s="3">
        <v>44237</v>
      </c>
      <c r="F124" s="2">
        <v>1969</v>
      </c>
      <c r="G124" s="2">
        <v>140</v>
      </c>
      <c r="H124" s="2">
        <v>1121</v>
      </c>
      <c r="I124" s="2">
        <v>316537</v>
      </c>
      <c r="J124" s="2">
        <v>12582</v>
      </c>
      <c r="K124" s="2">
        <v>305612</v>
      </c>
      <c r="L124" s="2">
        <v>31504</v>
      </c>
      <c r="M124" s="2">
        <v>12096</v>
      </c>
      <c r="N124" s="2">
        <v>68000000</v>
      </c>
    </row>
    <row r="125" spans="1:14" x14ac:dyDescent="0.3">
      <c r="A125" s="2" t="s">
        <v>195</v>
      </c>
      <c r="B125" s="2" t="s">
        <v>22</v>
      </c>
      <c r="C125" s="2" t="s">
        <v>39</v>
      </c>
      <c r="D125" s="2" t="s">
        <v>39</v>
      </c>
      <c r="E125" s="3">
        <v>44404</v>
      </c>
      <c r="F125" s="2">
        <v>2384</v>
      </c>
      <c r="G125" s="2">
        <v>161</v>
      </c>
      <c r="H125" s="2">
        <v>2883</v>
      </c>
      <c r="I125" s="2">
        <v>318921</v>
      </c>
      <c r="J125" s="2">
        <v>12743</v>
      </c>
      <c r="K125" s="2">
        <v>308495</v>
      </c>
      <c r="L125" s="2">
        <v>26224</v>
      </c>
      <c r="M125" s="2">
        <v>12296</v>
      </c>
      <c r="N125" s="2">
        <v>1380000000</v>
      </c>
    </row>
    <row r="126" spans="1:14" x14ac:dyDescent="0.3">
      <c r="A126" s="2" t="s">
        <v>196</v>
      </c>
      <c r="B126" s="2" t="s">
        <v>15</v>
      </c>
      <c r="C126" s="2" t="s">
        <v>168</v>
      </c>
      <c r="D126" s="2" t="s">
        <v>169</v>
      </c>
      <c r="E126" s="3">
        <v>44558</v>
      </c>
      <c r="F126" s="2">
        <v>3679</v>
      </c>
      <c r="G126" s="2">
        <v>58</v>
      </c>
      <c r="H126" s="2">
        <v>1034</v>
      </c>
      <c r="I126" s="2">
        <v>322600</v>
      </c>
      <c r="J126" s="2">
        <v>12801</v>
      </c>
      <c r="K126" s="2">
        <v>309529</v>
      </c>
      <c r="L126" s="2">
        <v>62543</v>
      </c>
      <c r="M126" s="2">
        <v>2636</v>
      </c>
      <c r="N126" s="2">
        <v>83000000</v>
      </c>
    </row>
    <row r="127" spans="1:14" x14ac:dyDescent="0.3">
      <c r="A127" s="2" t="s">
        <v>197</v>
      </c>
      <c r="B127" s="2" t="s">
        <v>18</v>
      </c>
      <c r="C127" s="2" t="s">
        <v>99</v>
      </c>
      <c r="D127" s="2" t="s">
        <v>118</v>
      </c>
      <c r="E127" s="3">
        <v>43929</v>
      </c>
      <c r="F127" s="2">
        <v>4608</v>
      </c>
      <c r="G127" s="2">
        <v>127</v>
      </c>
      <c r="H127" s="2">
        <v>4273</v>
      </c>
      <c r="I127" s="2">
        <v>327208</v>
      </c>
      <c r="J127" s="2">
        <v>12928</v>
      </c>
      <c r="K127" s="2">
        <v>313802</v>
      </c>
      <c r="L127" s="2">
        <v>41472</v>
      </c>
      <c r="M127" s="2">
        <v>10231</v>
      </c>
      <c r="N127" s="2">
        <v>213000000</v>
      </c>
    </row>
    <row r="128" spans="1:14" x14ac:dyDescent="0.3">
      <c r="A128" s="2" t="s">
        <v>198</v>
      </c>
      <c r="B128" s="2" t="s">
        <v>41</v>
      </c>
      <c r="C128" s="2" t="s">
        <v>67</v>
      </c>
      <c r="D128" s="2" t="s">
        <v>80</v>
      </c>
      <c r="E128" s="3">
        <v>44514</v>
      </c>
      <c r="F128" s="2">
        <v>602</v>
      </c>
      <c r="G128" s="2">
        <v>48</v>
      </c>
      <c r="H128" s="2">
        <v>982</v>
      </c>
      <c r="I128" s="2">
        <v>327810</v>
      </c>
      <c r="J128" s="2">
        <v>12976</v>
      </c>
      <c r="K128" s="2">
        <v>314784</v>
      </c>
      <c r="L128" s="2">
        <v>4816</v>
      </c>
      <c r="M128" s="2">
        <v>11052</v>
      </c>
      <c r="N128" s="2">
        <v>331000000</v>
      </c>
    </row>
    <row r="129" spans="1:14" x14ac:dyDescent="0.3">
      <c r="A129" s="2" t="s">
        <v>199</v>
      </c>
      <c r="B129" s="2" t="s">
        <v>22</v>
      </c>
      <c r="C129" s="2" t="s">
        <v>32</v>
      </c>
      <c r="D129" s="2" t="s">
        <v>33</v>
      </c>
      <c r="E129" s="3">
        <v>44556</v>
      </c>
      <c r="F129" s="2">
        <v>427</v>
      </c>
      <c r="G129" s="2">
        <v>5</v>
      </c>
      <c r="H129" s="2">
        <v>2444</v>
      </c>
      <c r="I129" s="2">
        <v>328237</v>
      </c>
      <c r="J129" s="2">
        <v>12981</v>
      </c>
      <c r="K129" s="2">
        <v>317228</v>
      </c>
      <c r="L129" s="2">
        <v>3416</v>
      </c>
      <c r="M129" s="2">
        <v>4190</v>
      </c>
      <c r="N129" s="2">
        <v>1380000000</v>
      </c>
    </row>
    <row r="130" spans="1:14" x14ac:dyDescent="0.3">
      <c r="A130" s="2" t="s">
        <v>200</v>
      </c>
      <c r="B130" s="2" t="s">
        <v>35</v>
      </c>
      <c r="C130" s="2" t="s">
        <v>62</v>
      </c>
      <c r="D130" s="2" t="s">
        <v>63</v>
      </c>
      <c r="E130" s="3">
        <v>44377</v>
      </c>
      <c r="F130" s="2">
        <v>2019</v>
      </c>
      <c r="G130" s="2">
        <v>11</v>
      </c>
      <c r="H130" s="2">
        <v>3460</v>
      </c>
      <c r="I130" s="2">
        <v>330256</v>
      </c>
      <c r="J130" s="2">
        <v>12992</v>
      </c>
      <c r="K130" s="2">
        <v>320688</v>
      </c>
      <c r="L130" s="2">
        <v>26247</v>
      </c>
      <c r="M130" s="2">
        <v>9492</v>
      </c>
      <c r="N130" s="2">
        <v>68000000</v>
      </c>
    </row>
    <row r="131" spans="1:14" x14ac:dyDescent="0.3">
      <c r="A131" s="2" t="s">
        <v>201</v>
      </c>
      <c r="B131" s="2" t="s">
        <v>15</v>
      </c>
      <c r="C131" s="2" t="s">
        <v>85</v>
      </c>
      <c r="D131" s="2" t="s">
        <v>85</v>
      </c>
      <c r="E131" s="3">
        <v>44443</v>
      </c>
      <c r="F131" s="2">
        <v>1456</v>
      </c>
      <c r="G131" s="2">
        <v>28</v>
      </c>
      <c r="H131" s="2">
        <v>2584</v>
      </c>
      <c r="I131" s="2">
        <v>331712</v>
      </c>
      <c r="J131" s="2">
        <v>13020</v>
      </c>
      <c r="K131" s="2">
        <v>323272</v>
      </c>
      <c r="L131" s="2">
        <v>27664</v>
      </c>
      <c r="M131" s="2">
        <v>5068</v>
      </c>
      <c r="N131" s="2">
        <v>83000000</v>
      </c>
    </row>
    <row r="132" spans="1:14" x14ac:dyDescent="0.3">
      <c r="A132" s="2" t="s">
        <v>202</v>
      </c>
      <c r="B132" s="2" t="s">
        <v>15</v>
      </c>
      <c r="C132" s="2" t="s">
        <v>168</v>
      </c>
      <c r="D132" s="2" t="s">
        <v>169</v>
      </c>
      <c r="E132" s="3">
        <v>44292</v>
      </c>
      <c r="F132" s="2">
        <v>6</v>
      </c>
      <c r="G132" s="2">
        <v>76</v>
      </c>
      <c r="H132" s="2">
        <v>4733</v>
      </c>
      <c r="I132" s="2">
        <v>331718</v>
      </c>
      <c r="J132" s="2">
        <v>13096</v>
      </c>
      <c r="K132" s="2">
        <v>328005</v>
      </c>
      <c r="L132" s="2">
        <v>78</v>
      </c>
      <c r="M132" s="2">
        <v>19353</v>
      </c>
      <c r="N132" s="2">
        <v>83000000</v>
      </c>
    </row>
    <row r="133" spans="1:14" x14ac:dyDescent="0.3">
      <c r="A133" s="2" t="s">
        <v>203</v>
      </c>
      <c r="B133" s="2" t="s">
        <v>22</v>
      </c>
      <c r="C133" s="2" t="s">
        <v>23</v>
      </c>
      <c r="D133" s="2" t="s">
        <v>24</v>
      </c>
      <c r="E133" s="3">
        <v>44473</v>
      </c>
      <c r="F133" s="2">
        <v>2434</v>
      </c>
      <c r="G133" s="2">
        <v>123</v>
      </c>
      <c r="H133" s="2">
        <v>2313</v>
      </c>
      <c r="I133" s="2">
        <v>334152</v>
      </c>
      <c r="J133" s="2">
        <v>13219</v>
      </c>
      <c r="K133" s="2">
        <v>330318</v>
      </c>
      <c r="L133" s="2">
        <v>34076</v>
      </c>
      <c r="M133" s="2">
        <v>19416</v>
      </c>
      <c r="N133" s="2">
        <v>1380000000</v>
      </c>
    </row>
    <row r="134" spans="1:14" x14ac:dyDescent="0.3">
      <c r="A134" s="2" t="s">
        <v>204</v>
      </c>
      <c r="B134" s="2" t="s">
        <v>18</v>
      </c>
      <c r="C134" s="2" t="s">
        <v>82</v>
      </c>
      <c r="D134" s="2" t="s">
        <v>83</v>
      </c>
      <c r="E134" s="3">
        <v>43835</v>
      </c>
      <c r="F134" s="2">
        <v>1373</v>
      </c>
      <c r="G134" s="2">
        <v>25</v>
      </c>
      <c r="H134" s="2">
        <v>1156</v>
      </c>
      <c r="I134" s="2">
        <v>335525</v>
      </c>
      <c r="J134" s="2">
        <v>13244</v>
      </c>
      <c r="K134" s="2">
        <v>331474</v>
      </c>
      <c r="L134" s="2">
        <v>15103</v>
      </c>
      <c r="M134" s="2">
        <v>4212</v>
      </c>
      <c r="N134" s="2">
        <v>213000000</v>
      </c>
    </row>
    <row r="135" spans="1:14" x14ac:dyDescent="0.3">
      <c r="A135" s="2" t="s">
        <v>205</v>
      </c>
      <c r="B135" s="2" t="s">
        <v>35</v>
      </c>
      <c r="C135" s="2" t="s">
        <v>87</v>
      </c>
      <c r="D135" s="2" t="s">
        <v>120</v>
      </c>
      <c r="E135" s="3">
        <v>44048</v>
      </c>
      <c r="F135" s="2">
        <v>640</v>
      </c>
      <c r="G135" s="2">
        <v>67</v>
      </c>
      <c r="H135" s="2">
        <v>1577</v>
      </c>
      <c r="I135" s="2">
        <v>336165</v>
      </c>
      <c r="J135" s="2">
        <v>13311</v>
      </c>
      <c r="K135" s="2">
        <v>333051</v>
      </c>
      <c r="L135" s="2">
        <v>3200</v>
      </c>
      <c r="M135" s="2">
        <v>17863</v>
      </c>
      <c r="N135" s="2">
        <v>68000000</v>
      </c>
    </row>
    <row r="136" spans="1:14" x14ac:dyDescent="0.3">
      <c r="A136" s="2" t="s">
        <v>206</v>
      </c>
      <c r="B136" s="2" t="s">
        <v>22</v>
      </c>
      <c r="C136" s="2" t="s">
        <v>32</v>
      </c>
      <c r="D136" s="2" t="s">
        <v>33</v>
      </c>
      <c r="E136" s="3">
        <v>44333</v>
      </c>
      <c r="F136" s="2">
        <v>3762</v>
      </c>
      <c r="G136" s="2">
        <v>15</v>
      </c>
      <c r="H136" s="2">
        <v>3032</v>
      </c>
      <c r="I136" s="2">
        <v>339927</v>
      </c>
      <c r="J136" s="2">
        <v>13326</v>
      </c>
      <c r="K136" s="2">
        <v>336083</v>
      </c>
      <c r="L136" s="2">
        <v>18810</v>
      </c>
      <c r="M136" s="2">
        <v>18756</v>
      </c>
      <c r="N136" s="2">
        <v>1380000000</v>
      </c>
    </row>
    <row r="137" spans="1:14" x14ac:dyDescent="0.3">
      <c r="A137" s="2" t="s">
        <v>207</v>
      </c>
      <c r="B137" s="2" t="s">
        <v>18</v>
      </c>
      <c r="C137" s="2" t="s">
        <v>82</v>
      </c>
      <c r="D137" s="2" t="s">
        <v>83</v>
      </c>
      <c r="E137" s="3">
        <v>44228</v>
      </c>
      <c r="F137" s="2">
        <v>4005</v>
      </c>
      <c r="G137" s="2">
        <v>52</v>
      </c>
      <c r="H137" s="2">
        <v>1307</v>
      </c>
      <c r="I137" s="2">
        <v>343932</v>
      </c>
      <c r="J137" s="2">
        <v>13378</v>
      </c>
      <c r="K137" s="2">
        <v>337390</v>
      </c>
      <c r="L137" s="2">
        <v>28035</v>
      </c>
      <c r="M137" s="2">
        <v>18327</v>
      </c>
      <c r="N137" s="2">
        <v>213000000</v>
      </c>
    </row>
    <row r="138" spans="1:14" x14ac:dyDescent="0.3">
      <c r="A138" s="2" t="s">
        <v>208</v>
      </c>
      <c r="B138" s="2" t="s">
        <v>15</v>
      </c>
      <c r="C138" s="2" t="s">
        <v>85</v>
      </c>
      <c r="D138" s="2" t="s">
        <v>85</v>
      </c>
      <c r="E138" s="3">
        <v>44223</v>
      </c>
      <c r="F138" s="2">
        <v>2230</v>
      </c>
      <c r="G138" s="2">
        <v>146</v>
      </c>
      <c r="H138" s="2">
        <v>4234</v>
      </c>
      <c r="I138" s="2">
        <v>346162</v>
      </c>
      <c r="J138" s="2">
        <v>13524</v>
      </c>
      <c r="K138" s="2">
        <v>341624</v>
      </c>
      <c r="L138" s="2">
        <v>15610</v>
      </c>
      <c r="M138" s="2">
        <v>1442</v>
      </c>
      <c r="N138" s="2">
        <v>83000000</v>
      </c>
    </row>
    <row r="139" spans="1:14" x14ac:dyDescent="0.3">
      <c r="A139" s="2" t="s">
        <v>209</v>
      </c>
      <c r="B139" s="2" t="s">
        <v>41</v>
      </c>
      <c r="C139" s="2" t="s">
        <v>75</v>
      </c>
      <c r="D139" s="2" t="s">
        <v>76</v>
      </c>
      <c r="E139" s="3">
        <v>44037</v>
      </c>
      <c r="F139" s="2">
        <v>4660</v>
      </c>
      <c r="G139" s="2">
        <v>174</v>
      </c>
      <c r="H139" s="2">
        <v>4164</v>
      </c>
      <c r="I139" s="2">
        <v>350822</v>
      </c>
      <c r="J139" s="2">
        <v>13698</v>
      </c>
      <c r="K139" s="2">
        <v>345788</v>
      </c>
      <c r="L139" s="2">
        <v>51260</v>
      </c>
      <c r="M139" s="2">
        <v>3989</v>
      </c>
      <c r="N139" s="2">
        <v>331000000</v>
      </c>
    </row>
    <row r="140" spans="1:14" x14ac:dyDescent="0.3">
      <c r="A140" s="2" t="s">
        <v>210</v>
      </c>
      <c r="B140" s="2" t="s">
        <v>35</v>
      </c>
      <c r="C140" s="2" t="s">
        <v>54</v>
      </c>
      <c r="D140" s="2" t="s">
        <v>60</v>
      </c>
      <c r="E140" s="3">
        <v>43845</v>
      </c>
      <c r="F140" s="2">
        <v>3811</v>
      </c>
      <c r="G140" s="2">
        <v>159</v>
      </c>
      <c r="H140" s="2">
        <v>2852</v>
      </c>
      <c r="I140" s="2">
        <v>354633</v>
      </c>
      <c r="J140" s="2">
        <v>13857</v>
      </c>
      <c r="K140" s="2">
        <v>348640</v>
      </c>
      <c r="L140" s="2">
        <v>60976</v>
      </c>
      <c r="M140" s="2">
        <v>4902</v>
      </c>
      <c r="N140" s="2">
        <v>68000000</v>
      </c>
    </row>
    <row r="141" spans="1:14" x14ac:dyDescent="0.3">
      <c r="A141" s="2" t="s">
        <v>211</v>
      </c>
      <c r="B141" s="2" t="s">
        <v>35</v>
      </c>
      <c r="C141" s="2" t="s">
        <v>36</v>
      </c>
      <c r="D141" s="2" t="s">
        <v>37</v>
      </c>
      <c r="E141" s="3">
        <v>44384</v>
      </c>
      <c r="F141" s="2">
        <v>3306</v>
      </c>
      <c r="G141" s="2">
        <v>69</v>
      </c>
      <c r="H141" s="2">
        <v>2224</v>
      </c>
      <c r="I141" s="2">
        <v>357939</v>
      </c>
      <c r="J141" s="2">
        <v>13926</v>
      </c>
      <c r="K141" s="2">
        <v>350864</v>
      </c>
      <c r="L141" s="2">
        <v>59508</v>
      </c>
      <c r="M141" s="2">
        <v>12086</v>
      </c>
      <c r="N141" s="2">
        <v>68000000</v>
      </c>
    </row>
    <row r="142" spans="1:14" x14ac:dyDescent="0.3">
      <c r="A142" s="2" t="s">
        <v>212</v>
      </c>
      <c r="B142" s="2" t="s">
        <v>18</v>
      </c>
      <c r="C142" s="2" t="s">
        <v>19</v>
      </c>
      <c r="D142" s="2" t="s">
        <v>20</v>
      </c>
      <c r="E142" s="3">
        <v>44291</v>
      </c>
      <c r="F142" s="2">
        <v>445</v>
      </c>
      <c r="G142" s="2">
        <v>197</v>
      </c>
      <c r="H142" s="2">
        <v>3444</v>
      </c>
      <c r="I142" s="2">
        <v>358384</v>
      </c>
      <c r="J142" s="2">
        <v>14123</v>
      </c>
      <c r="K142" s="2">
        <v>354308</v>
      </c>
      <c r="L142" s="2">
        <v>7565</v>
      </c>
      <c r="M142" s="2">
        <v>15805</v>
      </c>
      <c r="N142" s="2">
        <v>213000000</v>
      </c>
    </row>
    <row r="143" spans="1:14" x14ac:dyDescent="0.3">
      <c r="A143" s="2" t="s">
        <v>213</v>
      </c>
      <c r="B143" s="2" t="s">
        <v>22</v>
      </c>
      <c r="C143" s="2" t="s">
        <v>32</v>
      </c>
      <c r="D143" s="2" t="s">
        <v>65</v>
      </c>
      <c r="E143" s="3">
        <v>44521</v>
      </c>
      <c r="F143" s="2">
        <v>3941</v>
      </c>
      <c r="G143" s="2">
        <v>188</v>
      </c>
      <c r="H143" s="2">
        <v>4640</v>
      </c>
      <c r="I143" s="2">
        <v>362325</v>
      </c>
      <c r="J143" s="2">
        <v>14311</v>
      </c>
      <c r="K143" s="2">
        <v>358948</v>
      </c>
      <c r="L143" s="2">
        <v>23646</v>
      </c>
      <c r="M143" s="2">
        <v>550</v>
      </c>
      <c r="N143" s="2">
        <v>1380000000</v>
      </c>
    </row>
    <row r="144" spans="1:14" x14ac:dyDescent="0.3">
      <c r="A144" s="2" t="s">
        <v>214</v>
      </c>
      <c r="B144" s="2" t="s">
        <v>15</v>
      </c>
      <c r="C144" s="2" t="s">
        <v>16</v>
      </c>
      <c r="D144" s="2" t="s">
        <v>16</v>
      </c>
      <c r="E144" s="3">
        <v>44405</v>
      </c>
      <c r="F144" s="2">
        <v>4295</v>
      </c>
      <c r="G144" s="2">
        <v>4</v>
      </c>
      <c r="H144" s="2">
        <v>1251</v>
      </c>
      <c r="I144" s="2">
        <v>366620</v>
      </c>
      <c r="J144" s="2">
        <v>14315</v>
      </c>
      <c r="K144" s="2">
        <v>360199</v>
      </c>
      <c r="L144" s="2">
        <v>51540</v>
      </c>
      <c r="M144" s="2">
        <v>10643</v>
      </c>
      <c r="N144" s="2">
        <v>83000000</v>
      </c>
    </row>
    <row r="145" spans="1:14" x14ac:dyDescent="0.3">
      <c r="A145" s="2" t="s">
        <v>215</v>
      </c>
      <c r="B145" s="2" t="s">
        <v>18</v>
      </c>
      <c r="C145" s="2" t="s">
        <v>82</v>
      </c>
      <c r="D145" s="2" t="s">
        <v>83</v>
      </c>
      <c r="E145" s="3">
        <v>44071</v>
      </c>
      <c r="F145" s="2">
        <v>2995</v>
      </c>
      <c r="G145" s="2">
        <v>186</v>
      </c>
      <c r="H145" s="2">
        <v>1671</v>
      </c>
      <c r="I145" s="2">
        <v>369615</v>
      </c>
      <c r="J145" s="2">
        <v>14501</v>
      </c>
      <c r="K145" s="2">
        <v>361870</v>
      </c>
      <c r="L145" s="2">
        <v>14975</v>
      </c>
      <c r="M145" s="2">
        <v>10343</v>
      </c>
      <c r="N145" s="2">
        <v>213000000</v>
      </c>
    </row>
    <row r="146" spans="1:14" x14ac:dyDescent="0.3">
      <c r="A146" s="2" t="s">
        <v>216</v>
      </c>
      <c r="B146" s="2" t="s">
        <v>41</v>
      </c>
      <c r="C146" s="2" t="s">
        <v>75</v>
      </c>
      <c r="D146" s="2" t="s">
        <v>76</v>
      </c>
      <c r="E146" s="3">
        <v>44394</v>
      </c>
      <c r="F146" s="2">
        <v>512</v>
      </c>
      <c r="G146" s="2">
        <v>129</v>
      </c>
      <c r="H146" s="2">
        <v>1395</v>
      </c>
      <c r="I146" s="2">
        <v>370127</v>
      </c>
      <c r="J146" s="2">
        <v>14630</v>
      </c>
      <c r="K146" s="2">
        <v>363265</v>
      </c>
      <c r="L146" s="2">
        <v>7680</v>
      </c>
      <c r="M146" s="2">
        <v>10382</v>
      </c>
      <c r="N146" s="2">
        <v>331000000</v>
      </c>
    </row>
    <row r="147" spans="1:14" x14ac:dyDescent="0.3">
      <c r="A147" s="2" t="s">
        <v>217</v>
      </c>
      <c r="B147" s="2" t="s">
        <v>41</v>
      </c>
      <c r="C147" s="2" t="s">
        <v>75</v>
      </c>
      <c r="D147" s="2" t="s">
        <v>76</v>
      </c>
      <c r="E147" s="3">
        <v>43926</v>
      </c>
      <c r="F147" s="2">
        <v>989</v>
      </c>
      <c r="G147" s="2">
        <v>129</v>
      </c>
      <c r="H147" s="2">
        <v>1014</v>
      </c>
      <c r="I147" s="2">
        <v>371116</v>
      </c>
      <c r="J147" s="2">
        <v>14759</v>
      </c>
      <c r="K147" s="2">
        <v>364279</v>
      </c>
      <c r="L147" s="2">
        <v>16813</v>
      </c>
      <c r="M147" s="2">
        <v>19145</v>
      </c>
      <c r="N147" s="2">
        <v>331000000</v>
      </c>
    </row>
    <row r="148" spans="1:14" x14ac:dyDescent="0.3">
      <c r="A148" s="2" t="s">
        <v>218</v>
      </c>
      <c r="B148" s="2" t="s">
        <v>41</v>
      </c>
      <c r="C148" s="2" t="s">
        <v>42</v>
      </c>
      <c r="D148" s="2" t="s">
        <v>43</v>
      </c>
      <c r="E148" s="3">
        <v>44315</v>
      </c>
      <c r="F148" s="2">
        <v>1401</v>
      </c>
      <c r="G148" s="2">
        <v>2</v>
      </c>
      <c r="H148" s="2">
        <v>4741</v>
      </c>
      <c r="I148" s="2">
        <v>372517</v>
      </c>
      <c r="J148" s="2">
        <v>14761</v>
      </c>
      <c r="K148" s="2">
        <v>369020</v>
      </c>
      <c r="L148" s="2">
        <v>26619</v>
      </c>
      <c r="M148" s="2">
        <v>13204</v>
      </c>
      <c r="N148" s="2">
        <v>331000000</v>
      </c>
    </row>
    <row r="149" spans="1:14" x14ac:dyDescent="0.3">
      <c r="A149" s="2" t="s">
        <v>219</v>
      </c>
      <c r="B149" s="2" t="s">
        <v>18</v>
      </c>
      <c r="C149" s="2" t="s">
        <v>26</v>
      </c>
      <c r="D149" s="2" t="s">
        <v>136</v>
      </c>
      <c r="E149" s="3">
        <v>44237</v>
      </c>
      <c r="F149" s="2">
        <v>1812</v>
      </c>
      <c r="G149" s="2">
        <v>197</v>
      </c>
      <c r="H149" s="2">
        <v>3214</v>
      </c>
      <c r="I149" s="2">
        <v>374329</v>
      </c>
      <c r="J149" s="2">
        <v>14958</v>
      </c>
      <c r="K149" s="2">
        <v>372234</v>
      </c>
      <c r="L149" s="2">
        <v>21744</v>
      </c>
      <c r="M149" s="2">
        <v>10785</v>
      </c>
      <c r="N149" s="2">
        <v>213000000</v>
      </c>
    </row>
    <row r="150" spans="1:14" x14ac:dyDescent="0.3">
      <c r="A150" s="2" t="s">
        <v>220</v>
      </c>
      <c r="B150" s="2" t="s">
        <v>15</v>
      </c>
      <c r="C150" s="2" t="s">
        <v>85</v>
      </c>
      <c r="D150" s="2" t="s">
        <v>85</v>
      </c>
      <c r="E150" s="3">
        <v>44061</v>
      </c>
      <c r="F150" s="2">
        <v>545</v>
      </c>
      <c r="G150" s="2">
        <v>94</v>
      </c>
      <c r="H150" s="2">
        <v>756</v>
      </c>
      <c r="I150" s="2">
        <v>374874</v>
      </c>
      <c r="J150" s="2">
        <v>15052</v>
      </c>
      <c r="K150" s="2">
        <v>372990</v>
      </c>
      <c r="L150" s="2">
        <v>7085</v>
      </c>
      <c r="M150" s="2">
        <v>14194</v>
      </c>
      <c r="N150" s="2">
        <v>83000000</v>
      </c>
    </row>
    <row r="151" spans="1:14" x14ac:dyDescent="0.3">
      <c r="A151" s="2" t="s">
        <v>221</v>
      </c>
      <c r="B151" s="2" t="s">
        <v>35</v>
      </c>
      <c r="C151" s="2" t="s">
        <v>87</v>
      </c>
      <c r="D151" s="2" t="s">
        <v>120</v>
      </c>
      <c r="E151" s="3">
        <v>44485</v>
      </c>
      <c r="F151" s="2">
        <v>2533</v>
      </c>
      <c r="G151" s="2">
        <v>42</v>
      </c>
      <c r="H151" s="2">
        <v>2031</v>
      </c>
      <c r="I151" s="2">
        <v>377407</v>
      </c>
      <c r="J151" s="2">
        <v>15094</v>
      </c>
      <c r="K151" s="2">
        <v>375021</v>
      </c>
      <c r="L151" s="2">
        <v>45594</v>
      </c>
      <c r="M151" s="2">
        <v>17207</v>
      </c>
      <c r="N151" s="2">
        <v>68000000</v>
      </c>
    </row>
    <row r="152" spans="1:14" x14ac:dyDescent="0.3">
      <c r="A152" s="2" t="s">
        <v>222</v>
      </c>
      <c r="B152" s="2" t="s">
        <v>22</v>
      </c>
      <c r="C152" s="2" t="s">
        <v>51</v>
      </c>
      <c r="D152" s="2" t="s">
        <v>52</v>
      </c>
      <c r="E152" s="3">
        <v>44001</v>
      </c>
      <c r="F152" s="2">
        <v>2009</v>
      </c>
      <c r="G152" s="2">
        <v>132</v>
      </c>
      <c r="H152" s="2">
        <v>2620</v>
      </c>
      <c r="I152" s="2">
        <v>379416</v>
      </c>
      <c r="J152" s="2">
        <v>15226</v>
      </c>
      <c r="K152" s="2">
        <v>377641</v>
      </c>
      <c r="L152" s="2">
        <v>18081</v>
      </c>
      <c r="M152" s="2">
        <v>1106</v>
      </c>
      <c r="N152" s="2">
        <v>1380000000</v>
      </c>
    </row>
    <row r="153" spans="1:14" x14ac:dyDescent="0.3">
      <c r="A153" s="2" t="s">
        <v>223</v>
      </c>
      <c r="B153" s="2" t="s">
        <v>35</v>
      </c>
      <c r="C153" s="2" t="s">
        <v>62</v>
      </c>
      <c r="D153" s="2" t="s">
        <v>63</v>
      </c>
      <c r="E153" s="3">
        <v>44371</v>
      </c>
      <c r="F153" s="2">
        <v>3432</v>
      </c>
      <c r="G153" s="2">
        <v>177</v>
      </c>
      <c r="H153" s="2">
        <v>2429</v>
      </c>
      <c r="I153" s="2">
        <v>382848</v>
      </c>
      <c r="J153" s="2">
        <v>15403</v>
      </c>
      <c r="K153" s="2">
        <v>380070</v>
      </c>
      <c r="L153" s="2">
        <v>51480</v>
      </c>
      <c r="M153" s="2">
        <v>16180</v>
      </c>
      <c r="N153" s="2">
        <v>68000000</v>
      </c>
    </row>
    <row r="154" spans="1:14" x14ac:dyDescent="0.3">
      <c r="A154" s="2" t="s">
        <v>224</v>
      </c>
      <c r="B154" s="2" t="s">
        <v>15</v>
      </c>
      <c r="C154" s="2" t="s">
        <v>85</v>
      </c>
      <c r="D154" s="2" t="s">
        <v>85</v>
      </c>
      <c r="E154" s="3">
        <v>43866</v>
      </c>
      <c r="F154" s="2">
        <v>4085</v>
      </c>
      <c r="G154" s="2">
        <v>9</v>
      </c>
      <c r="H154" s="2">
        <v>4566</v>
      </c>
      <c r="I154" s="2">
        <v>386933</v>
      </c>
      <c r="J154" s="2">
        <v>15412</v>
      </c>
      <c r="K154" s="2">
        <v>384636</v>
      </c>
      <c r="L154" s="2">
        <v>32680</v>
      </c>
      <c r="M154" s="2">
        <v>16109</v>
      </c>
      <c r="N154" s="2">
        <v>83000000</v>
      </c>
    </row>
    <row r="155" spans="1:14" x14ac:dyDescent="0.3">
      <c r="A155" s="2" t="s">
        <v>225</v>
      </c>
      <c r="B155" s="2" t="s">
        <v>35</v>
      </c>
      <c r="C155" s="2" t="s">
        <v>87</v>
      </c>
      <c r="D155" s="2" t="s">
        <v>120</v>
      </c>
      <c r="E155" s="3">
        <v>44355</v>
      </c>
      <c r="F155" s="2">
        <v>2215</v>
      </c>
      <c r="G155" s="2">
        <v>154</v>
      </c>
      <c r="H155" s="2">
        <v>1231</v>
      </c>
      <c r="I155" s="2">
        <v>389148</v>
      </c>
      <c r="J155" s="2">
        <v>15566</v>
      </c>
      <c r="K155" s="2">
        <v>385867</v>
      </c>
      <c r="L155" s="2">
        <v>22150</v>
      </c>
      <c r="M155" s="2">
        <v>18603</v>
      </c>
      <c r="N155" s="2">
        <v>68000000</v>
      </c>
    </row>
    <row r="156" spans="1:14" x14ac:dyDescent="0.3">
      <c r="A156" s="2" t="s">
        <v>226</v>
      </c>
      <c r="B156" s="2" t="s">
        <v>18</v>
      </c>
      <c r="C156" s="2" t="s">
        <v>26</v>
      </c>
      <c r="D156" s="2" t="s">
        <v>27</v>
      </c>
      <c r="E156" s="3">
        <v>43990</v>
      </c>
      <c r="F156" s="2">
        <v>4985</v>
      </c>
      <c r="G156" s="2">
        <v>23</v>
      </c>
      <c r="H156" s="2">
        <v>4024</v>
      </c>
      <c r="I156" s="2">
        <v>394133</v>
      </c>
      <c r="J156" s="2">
        <v>15589</v>
      </c>
      <c r="K156" s="2">
        <v>389891</v>
      </c>
      <c r="L156" s="2">
        <v>49850</v>
      </c>
      <c r="M156" s="2">
        <v>11961</v>
      </c>
      <c r="N156" s="2">
        <v>213000000</v>
      </c>
    </row>
    <row r="157" spans="1:14" x14ac:dyDescent="0.3">
      <c r="A157" s="2" t="s">
        <v>227</v>
      </c>
      <c r="B157" s="2" t="s">
        <v>41</v>
      </c>
      <c r="C157" s="2" t="s">
        <v>67</v>
      </c>
      <c r="D157" s="2" t="s">
        <v>68</v>
      </c>
      <c r="E157" s="3">
        <v>44529</v>
      </c>
      <c r="F157" s="2">
        <v>3665</v>
      </c>
      <c r="G157" s="2">
        <v>21</v>
      </c>
      <c r="H157" s="2">
        <v>34</v>
      </c>
      <c r="I157" s="2">
        <v>397798</v>
      </c>
      <c r="J157" s="2">
        <v>15610</v>
      </c>
      <c r="K157" s="2">
        <v>389925</v>
      </c>
      <c r="L157" s="2">
        <v>43980</v>
      </c>
      <c r="M157" s="2">
        <v>16745</v>
      </c>
      <c r="N157" s="2">
        <v>331000000</v>
      </c>
    </row>
    <row r="158" spans="1:14" x14ac:dyDescent="0.3">
      <c r="A158" s="2" t="s">
        <v>228</v>
      </c>
      <c r="B158" s="2" t="s">
        <v>15</v>
      </c>
      <c r="C158" s="2" t="s">
        <v>16</v>
      </c>
      <c r="D158" s="2" t="s">
        <v>16</v>
      </c>
      <c r="E158" s="3">
        <v>44073</v>
      </c>
      <c r="F158" s="2">
        <v>827</v>
      </c>
      <c r="G158" s="2">
        <v>88</v>
      </c>
      <c r="H158" s="2">
        <v>3674</v>
      </c>
      <c r="I158" s="2">
        <v>398625</v>
      </c>
      <c r="J158" s="2">
        <v>15698</v>
      </c>
      <c r="K158" s="2">
        <v>393599</v>
      </c>
      <c r="L158" s="2">
        <v>9924</v>
      </c>
      <c r="M158" s="2">
        <v>9955</v>
      </c>
      <c r="N158" s="2">
        <v>83000000</v>
      </c>
    </row>
    <row r="159" spans="1:14" x14ac:dyDescent="0.3">
      <c r="A159" s="2" t="s">
        <v>229</v>
      </c>
      <c r="B159" s="2" t="s">
        <v>15</v>
      </c>
      <c r="C159" s="2" t="s">
        <v>85</v>
      </c>
      <c r="D159" s="2" t="s">
        <v>85</v>
      </c>
      <c r="E159" s="3">
        <v>43916</v>
      </c>
      <c r="F159" s="2">
        <v>2184</v>
      </c>
      <c r="G159" s="2">
        <v>2</v>
      </c>
      <c r="H159" s="2">
        <v>20</v>
      </c>
      <c r="I159" s="2">
        <v>400809</v>
      </c>
      <c r="J159" s="2">
        <v>15700</v>
      </c>
      <c r="K159" s="2">
        <v>393619</v>
      </c>
      <c r="L159" s="2">
        <v>10920</v>
      </c>
      <c r="M159" s="2">
        <v>12419</v>
      </c>
      <c r="N159" s="2">
        <v>83000000</v>
      </c>
    </row>
    <row r="160" spans="1:14" x14ac:dyDescent="0.3">
      <c r="A160" s="2" t="s">
        <v>230</v>
      </c>
      <c r="B160" s="2" t="s">
        <v>35</v>
      </c>
      <c r="C160" s="2" t="s">
        <v>36</v>
      </c>
      <c r="D160" s="2" t="s">
        <v>37</v>
      </c>
      <c r="E160" s="3">
        <v>44408</v>
      </c>
      <c r="F160" s="2">
        <v>2162</v>
      </c>
      <c r="G160" s="2">
        <v>143</v>
      </c>
      <c r="H160" s="2">
        <v>2312</v>
      </c>
      <c r="I160" s="2">
        <v>402971</v>
      </c>
      <c r="J160" s="2">
        <v>15843</v>
      </c>
      <c r="K160" s="2">
        <v>395931</v>
      </c>
      <c r="L160" s="2">
        <v>28106</v>
      </c>
      <c r="M160" s="2">
        <v>2957</v>
      </c>
      <c r="N160" s="2">
        <v>68000000</v>
      </c>
    </row>
    <row r="161" spans="1:14" x14ac:dyDescent="0.3">
      <c r="A161" s="2" t="s">
        <v>231</v>
      </c>
      <c r="B161" s="2" t="s">
        <v>18</v>
      </c>
      <c r="C161" s="2" t="s">
        <v>99</v>
      </c>
      <c r="D161" s="2" t="s">
        <v>118</v>
      </c>
      <c r="E161" s="3">
        <v>44512</v>
      </c>
      <c r="F161" s="2">
        <v>1275</v>
      </c>
      <c r="G161" s="2">
        <v>157</v>
      </c>
      <c r="H161" s="2">
        <v>3471</v>
      </c>
      <c r="I161" s="2">
        <v>404246</v>
      </c>
      <c r="J161" s="2">
        <v>16000</v>
      </c>
      <c r="K161" s="2">
        <v>399402</v>
      </c>
      <c r="L161" s="2">
        <v>17850</v>
      </c>
      <c r="M161" s="2">
        <v>7086</v>
      </c>
      <c r="N161" s="2">
        <v>213000000</v>
      </c>
    </row>
    <row r="162" spans="1:14" x14ac:dyDescent="0.3">
      <c r="A162" s="2" t="s">
        <v>232</v>
      </c>
      <c r="B162" s="2" t="s">
        <v>35</v>
      </c>
      <c r="C162" s="2" t="s">
        <v>87</v>
      </c>
      <c r="D162" s="2" t="s">
        <v>120</v>
      </c>
      <c r="E162" s="3">
        <v>44387</v>
      </c>
      <c r="F162" s="2">
        <v>1516</v>
      </c>
      <c r="G162" s="2">
        <v>111</v>
      </c>
      <c r="H162" s="2">
        <v>456</v>
      </c>
      <c r="I162" s="2">
        <v>405762</v>
      </c>
      <c r="J162" s="2">
        <v>16111</v>
      </c>
      <c r="K162" s="2">
        <v>399858</v>
      </c>
      <c r="L162" s="2">
        <v>7580</v>
      </c>
      <c r="M162" s="2">
        <v>14944</v>
      </c>
      <c r="N162" s="2">
        <v>68000000</v>
      </c>
    </row>
    <row r="163" spans="1:14" x14ac:dyDescent="0.3">
      <c r="A163" s="2" t="s">
        <v>233</v>
      </c>
      <c r="B163" s="2" t="s">
        <v>35</v>
      </c>
      <c r="C163" s="2" t="s">
        <v>87</v>
      </c>
      <c r="D163" s="2" t="s">
        <v>88</v>
      </c>
      <c r="E163" s="3">
        <v>44404</v>
      </c>
      <c r="F163" s="2">
        <v>1312</v>
      </c>
      <c r="G163" s="2">
        <v>170</v>
      </c>
      <c r="H163" s="2">
        <v>2997</v>
      </c>
      <c r="I163" s="2">
        <v>407074</v>
      </c>
      <c r="J163" s="2">
        <v>16281</v>
      </c>
      <c r="K163" s="2">
        <v>402855</v>
      </c>
      <c r="L163" s="2">
        <v>9184</v>
      </c>
      <c r="M163" s="2">
        <v>15124</v>
      </c>
      <c r="N163" s="2">
        <v>68000000</v>
      </c>
    </row>
    <row r="164" spans="1:14" x14ac:dyDescent="0.3">
      <c r="A164" s="2" t="s">
        <v>234</v>
      </c>
      <c r="B164" s="2" t="s">
        <v>15</v>
      </c>
      <c r="C164" s="2" t="s">
        <v>29</v>
      </c>
      <c r="D164" s="2" t="s">
        <v>102</v>
      </c>
      <c r="E164" s="3">
        <v>44476</v>
      </c>
      <c r="F164" s="2">
        <v>3523</v>
      </c>
      <c r="G164" s="2">
        <v>3</v>
      </c>
      <c r="H164" s="2">
        <v>4478</v>
      </c>
      <c r="I164" s="2">
        <v>410597</v>
      </c>
      <c r="J164" s="2">
        <v>16284</v>
      </c>
      <c r="K164" s="2">
        <v>407333</v>
      </c>
      <c r="L164" s="2">
        <v>38753</v>
      </c>
      <c r="M164" s="2">
        <v>9612</v>
      </c>
      <c r="N164" s="2">
        <v>83000000</v>
      </c>
    </row>
    <row r="165" spans="1:14" x14ac:dyDescent="0.3">
      <c r="A165" s="2" t="s">
        <v>235</v>
      </c>
      <c r="B165" s="2" t="s">
        <v>35</v>
      </c>
      <c r="C165" s="2" t="s">
        <v>62</v>
      </c>
      <c r="D165" s="2" t="s">
        <v>156</v>
      </c>
      <c r="E165" s="3">
        <v>43858</v>
      </c>
      <c r="F165" s="2">
        <v>515</v>
      </c>
      <c r="G165" s="2">
        <v>106</v>
      </c>
      <c r="H165" s="2">
        <v>2582</v>
      </c>
      <c r="I165" s="2">
        <v>411112</v>
      </c>
      <c r="J165" s="2">
        <v>16390</v>
      </c>
      <c r="K165" s="2">
        <v>409915</v>
      </c>
      <c r="L165" s="2">
        <v>4635</v>
      </c>
      <c r="M165" s="2">
        <v>6337</v>
      </c>
      <c r="N165" s="2">
        <v>68000000</v>
      </c>
    </row>
    <row r="166" spans="1:14" x14ac:dyDescent="0.3">
      <c r="A166" s="2" t="s">
        <v>236</v>
      </c>
      <c r="B166" s="2" t="s">
        <v>41</v>
      </c>
      <c r="C166" s="2" t="s">
        <v>71</v>
      </c>
      <c r="D166" s="2" t="s">
        <v>72</v>
      </c>
      <c r="E166" s="3">
        <v>44450</v>
      </c>
      <c r="F166" s="2">
        <v>4783</v>
      </c>
      <c r="G166" s="2">
        <v>39</v>
      </c>
      <c r="H166" s="2">
        <v>1062</v>
      </c>
      <c r="I166" s="2">
        <v>415895</v>
      </c>
      <c r="J166" s="2">
        <v>16429</v>
      </c>
      <c r="K166" s="2">
        <v>410977</v>
      </c>
      <c r="L166" s="2">
        <v>47830</v>
      </c>
      <c r="M166" s="2">
        <v>463</v>
      </c>
      <c r="N166" s="2">
        <v>331000000</v>
      </c>
    </row>
    <row r="167" spans="1:14" x14ac:dyDescent="0.3">
      <c r="A167" s="2" t="s">
        <v>237</v>
      </c>
      <c r="B167" s="2" t="s">
        <v>35</v>
      </c>
      <c r="C167" s="2" t="s">
        <v>54</v>
      </c>
      <c r="D167" s="2" t="s">
        <v>60</v>
      </c>
      <c r="E167" s="3">
        <v>44386</v>
      </c>
      <c r="F167" s="2">
        <v>1019</v>
      </c>
      <c r="G167" s="2">
        <v>15</v>
      </c>
      <c r="H167" s="2">
        <v>1590</v>
      </c>
      <c r="I167" s="2">
        <v>416914</v>
      </c>
      <c r="J167" s="2">
        <v>16444</v>
      </c>
      <c r="K167" s="2">
        <v>412567</v>
      </c>
      <c r="L167" s="2">
        <v>17323</v>
      </c>
      <c r="M167" s="2">
        <v>17762</v>
      </c>
      <c r="N167" s="2">
        <v>68000000</v>
      </c>
    </row>
    <row r="168" spans="1:14" x14ac:dyDescent="0.3">
      <c r="A168" s="2" t="s">
        <v>238</v>
      </c>
      <c r="B168" s="2" t="s">
        <v>41</v>
      </c>
      <c r="C168" s="2" t="s">
        <v>67</v>
      </c>
      <c r="D168" s="2" t="s">
        <v>68</v>
      </c>
      <c r="E168" s="3">
        <v>44170</v>
      </c>
      <c r="F168" s="2">
        <v>1295</v>
      </c>
      <c r="G168" s="2">
        <v>104</v>
      </c>
      <c r="H168" s="2">
        <v>1865</v>
      </c>
      <c r="I168" s="2">
        <v>418209</v>
      </c>
      <c r="J168" s="2">
        <v>16548</v>
      </c>
      <c r="K168" s="2">
        <v>414432</v>
      </c>
      <c r="L168" s="2">
        <v>15540</v>
      </c>
      <c r="M168" s="2">
        <v>13484</v>
      </c>
      <c r="N168" s="2">
        <v>331000000</v>
      </c>
    </row>
    <row r="169" spans="1:14" x14ac:dyDescent="0.3">
      <c r="A169" s="2" t="s">
        <v>239</v>
      </c>
      <c r="B169" s="2" t="s">
        <v>15</v>
      </c>
      <c r="C169" s="2" t="s">
        <v>29</v>
      </c>
      <c r="D169" s="2" t="s">
        <v>30</v>
      </c>
      <c r="E169" s="3">
        <v>44161</v>
      </c>
      <c r="F169" s="2">
        <v>1049</v>
      </c>
      <c r="G169" s="2">
        <v>71</v>
      </c>
      <c r="H169" s="2">
        <v>46</v>
      </c>
      <c r="I169" s="2">
        <v>419258</v>
      </c>
      <c r="J169" s="2">
        <v>16619</v>
      </c>
      <c r="K169" s="2">
        <v>414478</v>
      </c>
      <c r="L169" s="2">
        <v>8392</v>
      </c>
      <c r="M169" s="2">
        <v>7507</v>
      </c>
      <c r="N169" s="2">
        <v>83000000</v>
      </c>
    </row>
    <row r="170" spans="1:14" x14ac:dyDescent="0.3">
      <c r="A170" s="2" t="s">
        <v>240</v>
      </c>
      <c r="B170" s="2" t="s">
        <v>18</v>
      </c>
      <c r="C170" s="2" t="s">
        <v>82</v>
      </c>
      <c r="D170" s="2" t="s">
        <v>131</v>
      </c>
      <c r="E170" s="3">
        <v>44470</v>
      </c>
      <c r="F170" s="2">
        <v>2340</v>
      </c>
      <c r="G170" s="2">
        <v>87</v>
      </c>
      <c r="H170" s="2">
        <v>4841</v>
      </c>
      <c r="I170" s="2">
        <v>421598</v>
      </c>
      <c r="J170" s="2">
        <v>16706</v>
      </c>
      <c r="K170" s="2">
        <v>419319</v>
      </c>
      <c r="L170" s="2">
        <v>42120</v>
      </c>
      <c r="M170" s="2">
        <v>10432</v>
      </c>
      <c r="N170" s="2">
        <v>213000000</v>
      </c>
    </row>
    <row r="171" spans="1:14" x14ac:dyDescent="0.3">
      <c r="A171" s="2" t="s">
        <v>241</v>
      </c>
      <c r="B171" s="2" t="s">
        <v>41</v>
      </c>
      <c r="C171" s="2" t="s">
        <v>75</v>
      </c>
      <c r="D171" s="2" t="s">
        <v>76</v>
      </c>
      <c r="E171" s="3">
        <v>44336</v>
      </c>
      <c r="F171" s="2">
        <v>1257</v>
      </c>
      <c r="G171" s="2">
        <v>15</v>
      </c>
      <c r="H171" s="2">
        <v>4634</v>
      </c>
      <c r="I171" s="2">
        <v>422855</v>
      </c>
      <c r="J171" s="2">
        <v>16721</v>
      </c>
      <c r="K171" s="2">
        <v>423953</v>
      </c>
      <c r="L171" s="2">
        <v>22626</v>
      </c>
      <c r="M171" s="2">
        <v>12281</v>
      </c>
      <c r="N171" s="2">
        <v>331000000</v>
      </c>
    </row>
    <row r="172" spans="1:14" x14ac:dyDescent="0.3">
      <c r="A172" s="2" t="s">
        <v>242</v>
      </c>
      <c r="B172" s="2" t="s">
        <v>18</v>
      </c>
      <c r="C172" s="2" t="s">
        <v>26</v>
      </c>
      <c r="D172" s="2" t="s">
        <v>27</v>
      </c>
      <c r="E172" s="3">
        <v>44178</v>
      </c>
      <c r="F172" s="2">
        <v>2278</v>
      </c>
      <c r="G172" s="2">
        <v>117</v>
      </c>
      <c r="H172" s="2">
        <v>4774</v>
      </c>
      <c r="I172" s="2">
        <v>425133</v>
      </c>
      <c r="J172" s="2">
        <v>16838</v>
      </c>
      <c r="K172" s="2">
        <v>428727</v>
      </c>
      <c r="L172" s="2">
        <v>18224</v>
      </c>
      <c r="M172" s="2">
        <v>5549</v>
      </c>
      <c r="N172" s="2">
        <v>213000000</v>
      </c>
    </row>
    <row r="173" spans="1:14" x14ac:dyDescent="0.3">
      <c r="A173" s="2" t="s">
        <v>243</v>
      </c>
      <c r="B173" s="2" t="s">
        <v>18</v>
      </c>
      <c r="C173" s="2" t="s">
        <v>82</v>
      </c>
      <c r="D173" s="2" t="s">
        <v>131</v>
      </c>
      <c r="E173" s="3">
        <v>44303</v>
      </c>
      <c r="F173" s="2">
        <v>2985</v>
      </c>
      <c r="G173" s="2">
        <v>90</v>
      </c>
      <c r="H173" s="2">
        <v>3988</v>
      </c>
      <c r="I173" s="2">
        <v>428118</v>
      </c>
      <c r="J173" s="2">
        <v>16928</v>
      </c>
      <c r="K173" s="2">
        <v>432715</v>
      </c>
      <c r="L173" s="2">
        <v>35820</v>
      </c>
      <c r="M173" s="2">
        <v>10626</v>
      </c>
      <c r="N173" s="2">
        <v>213000000</v>
      </c>
    </row>
    <row r="174" spans="1:14" x14ac:dyDescent="0.3">
      <c r="A174" s="2" t="s">
        <v>244</v>
      </c>
      <c r="B174" s="2" t="s">
        <v>41</v>
      </c>
      <c r="C174" s="2" t="s">
        <v>67</v>
      </c>
      <c r="D174" s="2" t="s">
        <v>68</v>
      </c>
      <c r="E174" s="3">
        <v>44061</v>
      </c>
      <c r="F174" s="2">
        <v>3869</v>
      </c>
      <c r="G174" s="2">
        <v>193</v>
      </c>
      <c r="H174" s="2">
        <v>1653</v>
      </c>
      <c r="I174" s="2">
        <v>431987</v>
      </c>
      <c r="J174" s="2">
        <v>17121</v>
      </c>
      <c r="K174" s="2">
        <v>434368</v>
      </c>
      <c r="L174" s="2">
        <v>27083</v>
      </c>
      <c r="M174" s="2">
        <v>13288</v>
      </c>
      <c r="N174" s="2">
        <v>331000000</v>
      </c>
    </row>
    <row r="175" spans="1:14" x14ac:dyDescent="0.3">
      <c r="A175" s="2" t="s">
        <v>245</v>
      </c>
      <c r="B175" s="2" t="s">
        <v>15</v>
      </c>
      <c r="C175" s="2" t="s">
        <v>16</v>
      </c>
      <c r="D175" s="2" t="s">
        <v>16</v>
      </c>
      <c r="E175" s="3">
        <v>44020</v>
      </c>
      <c r="F175" s="2">
        <v>1144</v>
      </c>
      <c r="G175" s="2">
        <v>182</v>
      </c>
      <c r="H175" s="2">
        <v>44</v>
      </c>
      <c r="I175" s="2">
        <v>433131</v>
      </c>
      <c r="J175" s="2">
        <v>17303</v>
      </c>
      <c r="K175" s="2">
        <v>434412</v>
      </c>
      <c r="L175" s="2">
        <v>19448</v>
      </c>
      <c r="M175" s="2">
        <v>7635</v>
      </c>
      <c r="N175" s="2">
        <v>83000000</v>
      </c>
    </row>
    <row r="176" spans="1:14" x14ac:dyDescent="0.3">
      <c r="A176" s="2" t="s">
        <v>246</v>
      </c>
      <c r="B176" s="2" t="s">
        <v>22</v>
      </c>
      <c r="C176" s="2" t="s">
        <v>23</v>
      </c>
      <c r="D176" s="2" t="s">
        <v>126</v>
      </c>
      <c r="E176" s="3">
        <v>44055</v>
      </c>
      <c r="F176" s="2">
        <v>4613</v>
      </c>
      <c r="G176" s="2">
        <v>19</v>
      </c>
      <c r="H176" s="2">
        <v>4370</v>
      </c>
      <c r="I176" s="2">
        <v>437744</v>
      </c>
      <c r="J176" s="2">
        <v>17322</v>
      </c>
      <c r="K176" s="2">
        <v>438782</v>
      </c>
      <c r="L176" s="2">
        <v>46130</v>
      </c>
      <c r="M176" s="2">
        <v>14099</v>
      </c>
      <c r="N176" s="2">
        <v>1380000000</v>
      </c>
    </row>
    <row r="177" spans="1:14" x14ac:dyDescent="0.3">
      <c r="A177" s="2" t="s">
        <v>247</v>
      </c>
      <c r="B177" s="2" t="s">
        <v>18</v>
      </c>
      <c r="C177" s="2" t="s">
        <v>26</v>
      </c>
      <c r="D177" s="2" t="s">
        <v>27</v>
      </c>
      <c r="E177" s="3">
        <v>44215</v>
      </c>
      <c r="F177" s="2">
        <v>705</v>
      </c>
      <c r="G177" s="2">
        <v>178</v>
      </c>
      <c r="H177" s="2">
        <v>3764</v>
      </c>
      <c r="I177" s="2">
        <v>438449</v>
      </c>
      <c r="J177" s="2">
        <v>17500</v>
      </c>
      <c r="K177" s="2">
        <v>442546</v>
      </c>
      <c r="L177" s="2">
        <v>5640</v>
      </c>
      <c r="M177" s="2">
        <v>1795</v>
      </c>
      <c r="N177" s="2">
        <v>213000000</v>
      </c>
    </row>
    <row r="178" spans="1:14" x14ac:dyDescent="0.3">
      <c r="A178" s="2" t="s">
        <v>248</v>
      </c>
      <c r="B178" s="2" t="s">
        <v>18</v>
      </c>
      <c r="C178" s="2" t="s">
        <v>99</v>
      </c>
      <c r="D178" s="2" t="s">
        <v>100</v>
      </c>
      <c r="E178" s="3">
        <v>44207</v>
      </c>
      <c r="F178" s="2">
        <v>2424</v>
      </c>
      <c r="G178" s="2">
        <v>83</v>
      </c>
      <c r="H178" s="2">
        <v>3032</v>
      </c>
      <c r="I178" s="2">
        <v>440873</v>
      </c>
      <c r="J178" s="2">
        <v>17583</v>
      </c>
      <c r="K178" s="2">
        <v>445578</v>
      </c>
      <c r="L178" s="2">
        <v>24240</v>
      </c>
      <c r="M178" s="2">
        <v>15886</v>
      </c>
      <c r="N178" s="2">
        <v>213000000</v>
      </c>
    </row>
    <row r="179" spans="1:14" x14ac:dyDescent="0.3">
      <c r="A179" s="2" t="s">
        <v>249</v>
      </c>
      <c r="B179" s="2" t="s">
        <v>15</v>
      </c>
      <c r="C179" s="2" t="s">
        <v>85</v>
      </c>
      <c r="D179" s="2" t="s">
        <v>85</v>
      </c>
      <c r="E179" s="3">
        <v>44113</v>
      </c>
      <c r="F179" s="2">
        <v>3571</v>
      </c>
      <c r="G179" s="2">
        <v>82</v>
      </c>
      <c r="H179" s="2">
        <v>3382</v>
      </c>
      <c r="I179" s="2">
        <v>444444</v>
      </c>
      <c r="J179" s="2">
        <v>17665</v>
      </c>
      <c r="K179" s="2">
        <v>448960</v>
      </c>
      <c r="L179" s="2">
        <v>28568</v>
      </c>
      <c r="M179" s="2">
        <v>12088</v>
      </c>
      <c r="N179" s="2">
        <v>83000000</v>
      </c>
    </row>
    <row r="180" spans="1:14" x14ac:dyDescent="0.3">
      <c r="A180" s="2" t="s">
        <v>250</v>
      </c>
      <c r="B180" s="2" t="s">
        <v>15</v>
      </c>
      <c r="C180" s="2" t="s">
        <v>85</v>
      </c>
      <c r="D180" s="2" t="s">
        <v>85</v>
      </c>
      <c r="E180" s="3">
        <v>44463</v>
      </c>
      <c r="F180" s="2">
        <v>1934</v>
      </c>
      <c r="G180" s="2">
        <v>184</v>
      </c>
      <c r="H180" s="2">
        <v>4327</v>
      </c>
      <c r="I180" s="2">
        <v>446378</v>
      </c>
      <c r="J180" s="2">
        <v>17849</v>
      </c>
      <c r="K180" s="2">
        <v>453287</v>
      </c>
      <c r="L180" s="2">
        <v>11604</v>
      </c>
      <c r="M180" s="2">
        <v>15788</v>
      </c>
      <c r="N180" s="2">
        <v>83000000</v>
      </c>
    </row>
    <row r="181" spans="1:14" x14ac:dyDescent="0.3">
      <c r="A181" s="2" t="s">
        <v>251</v>
      </c>
      <c r="B181" s="2" t="s">
        <v>35</v>
      </c>
      <c r="C181" s="2" t="s">
        <v>87</v>
      </c>
      <c r="D181" s="2" t="s">
        <v>88</v>
      </c>
      <c r="E181" s="3">
        <v>44458</v>
      </c>
      <c r="F181" s="2">
        <v>2484</v>
      </c>
      <c r="G181" s="2">
        <v>125</v>
      </c>
      <c r="H181" s="2">
        <v>85</v>
      </c>
      <c r="I181" s="2">
        <v>448862</v>
      </c>
      <c r="J181" s="2">
        <v>17974</v>
      </c>
      <c r="K181" s="2">
        <v>453372</v>
      </c>
      <c r="L181" s="2">
        <v>34776</v>
      </c>
      <c r="M181" s="2">
        <v>17178</v>
      </c>
      <c r="N181" s="2">
        <v>68000000</v>
      </c>
    </row>
    <row r="182" spans="1:14" x14ac:dyDescent="0.3">
      <c r="A182" s="2" t="s">
        <v>252</v>
      </c>
      <c r="B182" s="2" t="s">
        <v>15</v>
      </c>
      <c r="C182" s="2" t="s">
        <v>85</v>
      </c>
      <c r="D182" s="2" t="s">
        <v>85</v>
      </c>
      <c r="E182" s="3">
        <v>44089</v>
      </c>
      <c r="F182" s="2">
        <v>1745</v>
      </c>
      <c r="G182" s="2">
        <v>50</v>
      </c>
      <c r="H182" s="2">
        <v>3176</v>
      </c>
      <c r="I182" s="2">
        <v>450607</v>
      </c>
      <c r="J182" s="2">
        <v>18024</v>
      </c>
      <c r="K182" s="2">
        <v>456548</v>
      </c>
      <c r="L182" s="2">
        <v>33155</v>
      </c>
      <c r="M182" s="2">
        <v>3067</v>
      </c>
      <c r="N182" s="2">
        <v>83000000</v>
      </c>
    </row>
    <row r="183" spans="1:14" x14ac:dyDescent="0.3">
      <c r="A183" s="2" t="s">
        <v>253</v>
      </c>
      <c r="B183" s="2" t="s">
        <v>18</v>
      </c>
      <c r="C183" s="2" t="s">
        <v>82</v>
      </c>
      <c r="D183" s="2" t="s">
        <v>83</v>
      </c>
      <c r="E183" s="3">
        <v>44189</v>
      </c>
      <c r="F183" s="2">
        <v>969</v>
      </c>
      <c r="G183" s="2">
        <v>17</v>
      </c>
      <c r="H183" s="2">
        <v>4272</v>
      </c>
      <c r="I183" s="2">
        <v>451576</v>
      </c>
      <c r="J183" s="2">
        <v>18041</v>
      </c>
      <c r="K183" s="2">
        <v>460820</v>
      </c>
      <c r="L183" s="2">
        <v>14535</v>
      </c>
      <c r="M183" s="2">
        <v>11479</v>
      </c>
      <c r="N183" s="2">
        <v>213000000</v>
      </c>
    </row>
    <row r="184" spans="1:14" x14ac:dyDescent="0.3">
      <c r="A184" s="2" t="s">
        <v>254</v>
      </c>
      <c r="B184" s="2" t="s">
        <v>41</v>
      </c>
      <c r="C184" s="2" t="s">
        <v>42</v>
      </c>
      <c r="D184" s="2" t="s">
        <v>43</v>
      </c>
      <c r="E184" s="3">
        <v>44540</v>
      </c>
      <c r="F184" s="2">
        <v>2546</v>
      </c>
      <c r="G184" s="2">
        <v>80</v>
      </c>
      <c r="H184" s="2">
        <v>1613</v>
      </c>
      <c r="I184" s="2">
        <v>454122</v>
      </c>
      <c r="J184" s="2">
        <v>18121</v>
      </c>
      <c r="K184" s="2">
        <v>462433</v>
      </c>
      <c r="L184" s="2">
        <v>38190</v>
      </c>
      <c r="M184" s="2">
        <v>12543</v>
      </c>
      <c r="N184" s="2">
        <v>331000000</v>
      </c>
    </row>
    <row r="185" spans="1:14" x14ac:dyDescent="0.3">
      <c r="A185" s="2" t="s">
        <v>255</v>
      </c>
      <c r="B185" s="2" t="s">
        <v>22</v>
      </c>
      <c r="C185" s="2" t="s">
        <v>32</v>
      </c>
      <c r="D185" s="2" t="s">
        <v>33</v>
      </c>
      <c r="E185" s="3">
        <v>44286</v>
      </c>
      <c r="F185" s="2">
        <v>2647</v>
      </c>
      <c r="G185" s="2">
        <v>186</v>
      </c>
      <c r="H185" s="2">
        <v>3291</v>
      </c>
      <c r="I185" s="2">
        <v>456769</v>
      </c>
      <c r="J185" s="2">
        <v>18307</v>
      </c>
      <c r="K185" s="2">
        <v>465724</v>
      </c>
      <c r="L185" s="2">
        <v>18529</v>
      </c>
      <c r="M185" s="2">
        <v>13390</v>
      </c>
      <c r="N185" s="2">
        <v>1380000000</v>
      </c>
    </row>
    <row r="186" spans="1:14" x14ac:dyDescent="0.3">
      <c r="A186" s="2" t="s">
        <v>256</v>
      </c>
      <c r="B186" s="2" t="s">
        <v>35</v>
      </c>
      <c r="C186" s="2" t="s">
        <v>87</v>
      </c>
      <c r="D186" s="2" t="s">
        <v>88</v>
      </c>
      <c r="E186" s="3">
        <v>44241</v>
      </c>
      <c r="F186" s="2">
        <v>777</v>
      </c>
      <c r="G186" s="2">
        <v>96</v>
      </c>
      <c r="H186" s="2">
        <v>587</v>
      </c>
      <c r="I186" s="2">
        <v>457546</v>
      </c>
      <c r="J186" s="2">
        <v>18403</v>
      </c>
      <c r="K186" s="2">
        <v>466311</v>
      </c>
      <c r="L186" s="2">
        <v>11655</v>
      </c>
      <c r="M186" s="2">
        <v>10629</v>
      </c>
      <c r="N186" s="2">
        <v>68000000</v>
      </c>
    </row>
    <row r="187" spans="1:14" x14ac:dyDescent="0.3">
      <c r="A187" s="2" t="s">
        <v>257</v>
      </c>
      <c r="B187" s="2" t="s">
        <v>41</v>
      </c>
      <c r="C187" s="2" t="s">
        <v>75</v>
      </c>
      <c r="D187" s="2" t="s">
        <v>138</v>
      </c>
      <c r="E187" s="3">
        <v>44479</v>
      </c>
      <c r="F187" s="2">
        <v>1333</v>
      </c>
      <c r="G187" s="2">
        <v>116</v>
      </c>
      <c r="H187" s="2">
        <v>602</v>
      </c>
      <c r="I187" s="2">
        <v>458879</v>
      </c>
      <c r="J187" s="2">
        <v>18519</v>
      </c>
      <c r="K187" s="2">
        <v>466913</v>
      </c>
      <c r="L187" s="2">
        <v>15996</v>
      </c>
      <c r="M187" s="2">
        <v>15889</v>
      </c>
      <c r="N187" s="2">
        <v>331000000</v>
      </c>
    </row>
    <row r="188" spans="1:14" x14ac:dyDescent="0.3">
      <c r="A188" s="2" t="s">
        <v>258</v>
      </c>
      <c r="B188" s="2" t="s">
        <v>22</v>
      </c>
      <c r="C188" s="2" t="s">
        <v>32</v>
      </c>
      <c r="D188" s="2" t="s">
        <v>65</v>
      </c>
      <c r="E188" s="3">
        <v>44148</v>
      </c>
      <c r="F188" s="2">
        <v>2117</v>
      </c>
      <c r="G188" s="2">
        <v>123</v>
      </c>
      <c r="H188" s="2">
        <v>3516</v>
      </c>
      <c r="I188" s="2">
        <v>460996</v>
      </c>
      <c r="J188" s="2">
        <v>18642</v>
      </c>
      <c r="K188" s="2">
        <v>470429</v>
      </c>
      <c r="L188" s="2">
        <v>35989</v>
      </c>
      <c r="M188" s="2">
        <v>15664</v>
      </c>
      <c r="N188" s="2">
        <v>1380000000</v>
      </c>
    </row>
    <row r="189" spans="1:14" x14ac:dyDescent="0.3">
      <c r="A189" s="2" t="s">
        <v>259</v>
      </c>
      <c r="B189" s="2" t="s">
        <v>22</v>
      </c>
      <c r="C189" s="2" t="s">
        <v>51</v>
      </c>
      <c r="D189" s="2" t="s">
        <v>111</v>
      </c>
      <c r="E189" s="3">
        <v>44507</v>
      </c>
      <c r="F189" s="2">
        <v>2388</v>
      </c>
      <c r="G189" s="2">
        <v>27</v>
      </c>
      <c r="H189" s="2">
        <v>1256</v>
      </c>
      <c r="I189" s="2">
        <v>463384</v>
      </c>
      <c r="J189" s="2">
        <v>18669</v>
      </c>
      <c r="K189" s="2">
        <v>471685</v>
      </c>
      <c r="L189" s="2">
        <v>11940</v>
      </c>
      <c r="M189" s="2">
        <v>17108</v>
      </c>
      <c r="N189" s="2">
        <v>1380000000</v>
      </c>
    </row>
    <row r="190" spans="1:14" x14ac:dyDescent="0.3">
      <c r="A190" s="2" t="s">
        <v>260</v>
      </c>
      <c r="B190" s="2" t="s">
        <v>22</v>
      </c>
      <c r="C190" s="2" t="s">
        <v>51</v>
      </c>
      <c r="D190" s="2" t="s">
        <v>52</v>
      </c>
      <c r="E190" s="3">
        <v>44055</v>
      </c>
      <c r="F190" s="2">
        <v>3103</v>
      </c>
      <c r="G190" s="2">
        <v>196</v>
      </c>
      <c r="H190" s="2">
        <v>2161</v>
      </c>
      <c r="I190" s="2">
        <v>466487</v>
      </c>
      <c r="J190" s="2">
        <v>18865</v>
      </c>
      <c r="K190" s="2">
        <v>473846</v>
      </c>
      <c r="L190" s="2">
        <v>46545</v>
      </c>
      <c r="M190" s="2">
        <v>14231</v>
      </c>
      <c r="N190" s="2">
        <v>1380000000</v>
      </c>
    </row>
    <row r="191" spans="1:14" x14ac:dyDescent="0.3">
      <c r="A191" s="2" t="s">
        <v>261</v>
      </c>
      <c r="B191" s="2" t="s">
        <v>41</v>
      </c>
      <c r="C191" s="2" t="s">
        <v>42</v>
      </c>
      <c r="D191" s="2" t="s">
        <v>43</v>
      </c>
      <c r="E191" s="3">
        <v>44064</v>
      </c>
      <c r="F191" s="2">
        <v>3114</v>
      </c>
      <c r="G191" s="2">
        <v>155</v>
      </c>
      <c r="H191" s="2">
        <v>4679</v>
      </c>
      <c r="I191" s="2">
        <v>469601</v>
      </c>
      <c r="J191" s="2">
        <v>19020</v>
      </c>
      <c r="K191" s="2">
        <v>478525</v>
      </c>
      <c r="L191" s="2">
        <v>43596</v>
      </c>
      <c r="M191" s="2">
        <v>17616</v>
      </c>
      <c r="N191" s="2">
        <v>331000000</v>
      </c>
    </row>
    <row r="192" spans="1:14" x14ac:dyDescent="0.3">
      <c r="A192" s="2" t="s">
        <v>262</v>
      </c>
      <c r="B192" s="2" t="s">
        <v>35</v>
      </c>
      <c r="C192" s="2" t="s">
        <v>87</v>
      </c>
      <c r="D192" s="2" t="s">
        <v>120</v>
      </c>
      <c r="E192" s="3">
        <v>44514</v>
      </c>
      <c r="F192" s="2">
        <v>4213</v>
      </c>
      <c r="G192" s="2">
        <v>88</v>
      </c>
      <c r="H192" s="2">
        <v>3035</v>
      </c>
      <c r="I192" s="2">
        <v>473814</v>
      </c>
      <c r="J192" s="2">
        <v>19108</v>
      </c>
      <c r="K192" s="2">
        <v>481560</v>
      </c>
      <c r="L192" s="2">
        <v>42130</v>
      </c>
      <c r="M192" s="2">
        <v>11274</v>
      </c>
      <c r="N192" s="2">
        <v>68000000</v>
      </c>
    </row>
    <row r="193" spans="1:14" x14ac:dyDescent="0.3">
      <c r="A193" s="2" t="s">
        <v>263</v>
      </c>
      <c r="B193" s="2" t="s">
        <v>35</v>
      </c>
      <c r="C193" s="2" t="s">
        <v>54</v>
      </c>
      <c r="D193" s="2" t="s">
        <v>60</v>
      </c>
      <c r="E193" s="3">
        <v>44494</v>
      </c>
      <c r="F193" s="2">
        <v>2936</v>
      </c>
      <c r="G193" s="2">
        <v>140</v>
      </c>
      <c r="H193" s="2">
        <v>2417</v>
      </c>
      <c r="I193" s="2">
        <v>476750</v>
      </c>
      <c r="J193" s="2">
        <v>19248</v>
      </c>
      <c r="K193" s="2">
        <v>483977</v>
      </c>
      <c r="L193" s="2">
        <v>38168</v>
      </c>
      <c r="M193" s="2">
        <v>539</v>
      </c>
      <c r="N193" s="2">
        <v>68000000</v>
      </c>
    </row>
    <row r="194" spans="1:14" x14ac:dyDescent="0.3">
      <c r="A194" s="2" t="s">
        <v>264</v>
      </c>
      <c r="B194" s="2" t="s">
        <v>22</v>
      </c>
      <c r="C194" s="2" t="s">
        <v>32</v>
      </c>
      <c r="D194" s="2" t="s">
        <v>33</v>
      </c>
      <c r="E194" s="3">
        <v>44204</v>
      </c>
      <c r="F194" s="2">
        <v>4110</v>
      </c>
      <c r="G194" s="2">
        <v>5</v>
      </c>
      <c r="H194" s="2">
        <v>3022</v>
      </c>
      <c r="I194" s="2">
        <v>480860</v>
      </c>
      <c r="J194" s="2">
        <v>19253</v>
      </c>
      <c r="K194" s="2">
        <v>486999</v>
      </c>
      <c r="L194" s="2">
        <v>20550</v>
      </c>
      <c r="M194" s="2">
        <v>6999</v>
      </c>
      <c r="N194" s="2">
        <v>1380000000</v>
      </c>
    </row>
    <row r="195" spans="1:14" x14ac:dyDescent="0.3">
      <c r="A195" s="2" t="s">
        <v>265</v>
      </c>
      <c r="B195" s="2" t="s">
        <v>41</v>
      </c>
      <c r="C195" s="2" t="s">
        <v>75</v>
      </c>
      <c r="D195" s="2" t="s">
        <v>138</v>
      </c>
      <c r="E195" s="3">
        <v>44502</v>
      </c>
      <c r="F195" s="2">
        <v>1345</v>
      </c>
      <c r="G195" s="2">
        <v>156</v>
      </c>
      <c r="H195" s="2">
        <v>2119</v>
      </c>
      <c r="I195" s="2">
        <v>482205</v>
      </c>
      <c r="J195" s="2">
        <v>19409</v>
      </c>
      <c r="K195" s="2">
        <v>489118</v>
      </c>
      <c r="L195" s="2">
        <v>22865</v>
      </c>
      <c r="M195" s="2">
        <v>108</v>
      </c>
      <c r="N195" s="2">
        <v>331000000</v>
      </c>
    </row>
    <row r="196" spans="1:14" x14ac:dyDescent="0.3">
      <c r="A196" s="2" t="s">
        <v>266</v>
      </c>
      <c r="B196" s="2" t="s">
        <v>22</v>
      </c>
      <c r="C196" s="2" t="s">
        <v>23</v>
      </c>
      <c r="D196" s="2" t="s">
        <v>24</v>
      </c>
      <c r="E196" s="3">
        <v>44438</v>
      </c>
      <c r="F196" s="2">
        <v>2041</v>
      </c>
      <c r="G196" s="2">
        <v>105</v>
      </c>
      <c r="H196" s="2">
        <v>4955</v>
      </c>
      <c r="I196" s="2">
        <v>484246</v>
      </c>
      <c r="J196" s="2">
        <v>19514</v>
      </c>
      <c r="K196" s="2">
        <v>494073</v>
      </c>
      <c r="L196" s="2">
        <v>16328</v>
      </c>
      <c r="M196" s="2">
        <v>2071</v>
      </c>
      <c r="N196" s="2">
        <v>1380000000</v>
      </c>
    </row>
    <row r="197" spans="1:14" x14ac:dyDescent="0.3">
      <c r="A197" s="2" t="s">
        <v>267</v>
      </c>
      <c r="B197" s="2" t="s">
        <v>15</v>
      </c>
      <c r="C197" s="2" t="s">
        <v>168</v>
      </c>
      <c r="D197" s="2" t="s">
        <v>268</v>
      </c>
      <c r="E197" s="3">
        <v>44302</v>
      </c>
      <c r="F197" s="2">
        <v>2674</v>
      </c>
      <c r="G197" s="2">
        <v>118</v>
      </c>
      <c r="H197" s="2">
        <v>2400</v>
      </c>
      <c r="I197" s="2">
        <v>486920</v>
      </c>
      <c r="J197" s="2">
        <v>19632</v>
      </c>
      <c r="K197" s="2">
        <v>496473</v>
      </c>
      <c r="L197" s="2">
        <v>29414</v>
      </c>
      <c r="M197" s="2">
        <v>9888</v>
      </c>
      <c r="N197" s="2">
        <v>83000000</v>
      </c>
    </row>
    <row r="198" spans="1:14" x14ac:dyDescent="0.3">
      <c r="A198" s="2" t="s">
        <v>269</v>
      </c>
      <c r="B198" s="2" t="s">
        <v>35</v>
      </c>
      <c r="C198" s="2" t="s">
        <v>62</v>
      </c>
      <c r="D198" s="2" t="s">
        <v>156</v>
      </c>
      <c r="E198" s="3">
        <v>44063</v>
      </c>
      <c r="F198" s="2">
        <v>1555</v>
      </c>
      <c r="G198" s="2">
        <v>136</v>
      </c>
      <c r="H198" s="2">
        <v>809</v>
      </c>
      <c r="I198" s="2">
        <v>488475</v>
      </c>
      <c r="J198" s="2">
        <v>19768</v>
      </c>
      <c r="K198" s="2">
        <v>497282</v>
      </c>
      <c r="L198" s="2">
        <v>15550</v>
      </c>
      <c r="M198" s="2">
        <v>11229</v>
      </c>
      <c r="N198" s="2">
        <v>68000000</v>
      </c>
    </row>
    <row r="199" spans="1:14" x14ac:dyDescent="0.3">
      <c r="A199" s="2" t="s">
        <v>270</v>
      </c>
      <c r="B199" s="2" t="s">
        <v>18</v>
      </c>
      <c r="C199" s="2" t="s">
        <v>19</v>
      </c>
      <c r="D199" s="2" t="s">
        <v>20</v>
      </c>
      <c r="E199" s="3">
        <v>44522</v>
      </c>
      <c r="F199" s="2">
        <v>689</v>
      </c>
      <c r="G199" s="2">
        <v>28</v>
      </c>
      <c r="H199" s="2">
        <v>2788</v>
      </c>
      <c r="I199" s="2">
        <v>489164</v>
      </c>
      <c r="J199" s="2">
        <v>19796</v>
      </c>
      <c r="K199" s="2">
        <v>500070</v>
      </c>
      <c r="L199" s="2">
        <v>6890</v>
      </c>
      <c r="M199" s="2">
        <v>2419</v>
      </c>
      <c r="N199" s="2">
        <v>213000000</v>
      </c>
    </row>
    <row r="200" spans="1:14" x14ac:dyDescent="0.3">
      <c r="A200" s="2" t="s">
        <v>271</v>
      </c>
      <c r="B200" s="2" t="s">
        <v>22</v>
      </c>
      <c r="C200" s="2" t="s">
        <v>32</v>
      </c>
      <c r="D200" s="2" t="s">
        <v>33</v>
      </c>
      <c r="E200" s="3">
        <v>43943</v>
      </c>
      <c r="F200" s="2">
        <v>4869</v>
      </c>
      <c r="G200" s="2">
        <v>165</v>
      </c>
      <c r="H200" s="2">
        <v>637</v>
      </c>
      <c r="I200" s="2">
        <v>494033</v>
      </c>
      <c r="J200" s="2">
        <v>19961</v>
      </c>
      <c r="K200" s="2">
        <v>500707</v>
      </c>
      <c r="L200" s="2">
        <v>63297</v>
      </c>
      <c r="M200" s="2">
        <v>1188</v>
      </c>
      <c r="N200" s="2">
        <v>1380000000</v>
      </c>
    </row>
    <row r="201" spans="1:14" x14ac:dyDescent="0.3">
      <c r="A201" s="2" t="s">
        <v>272</v>
      </c>
      <c r="B201" s="2" t="s">
        <v>15</v>
      </c>
      <c r="C201" s="2" t="s">
        <v>16</v>
      </c>
      <c r="D201" s="2" t="s">
        <v>16</v>
      </c>
      <c r="E201" s="3">
        <v>44327</v>
      </c>
      <c r="F201" s="2">
        <v>3452</v>
      </c>
      <c r="G201" s="2">
        <v>64</v>
      </c>
      <c r="H201" s="2">
        <v>152</v>
      </c>
      <c r="I201" s="2">
        <v>497485</v>
      </c>
      <c r="J201" s="2">
        <v>20025</v>
      </c>
      <c r="K201" s="2">
        <v>500859</v>
      </c>
      <c r="L201" s="2">
        <v>41424</v>
      </c>
      <c r="M201" s="2">
        <v>6540</v>
      </c>
      <c r="N201" s="2">
        <v>83000000</v>
      </c>
    </row>
    <row r="202" spans="1:14" x14ac:dyDescent="0.3">
      <c r="A202" s="2" t="s">
        <v>273</v>
      </c>
      <c r="B202" s="2" t="s">
        <v>35</v>
      </c>
      <c r="C202" s="2" t="s">
        <v>87</v>
      </c>
      <c r="D202" s="2" t="s">
        <v>88</v>
      </c>
      <c r="E202" s="3">
        <v>44272</v>
      </c>
      <c r="F202" s="2">
        <v>1534</v>
      </c>
      <c r="G202" s="2">
        <v>55</v>
      </c>
      <c r="H202" s="2">
        <v>2433</v>
      </c>
      <c r="I202" s="2">
        <v>499019</v>
      </c>
      <c r="J202" s="2">
        <v>20080</v>
      </c>
      <c r="K202" s="2">
        <v>503292</v>
      </c>
      <c r="L202" s="2">
        <v>26078</v>
      </c>
      <c r="M202" s="2">
        <v>15983</v>
      </c>
      <c r="N202" s="2">
        <v>68000000</v>
      </c>
    </row>
    <row r="203" spans="1:14" x14ac:dyDescent="0.3">
      <c r="A203" s="2" t="s">
        <v>274</v>
      </c>
      <c r="B203" s="2" t="s">
        <v>41</v>
      </c>
      <c r="C203" s="2" t="s">
        <v>71</v>
      </c>
      <c r="D203" s="2" t="s">
        <v>91</v>
      </c>
      <c r="E203" s="3">
        <v>44394</v>
      </c>
      <c r="F203" s="2">
        <v>119</v>
      </c>
      <c r="G203" s="2">
        <v>29</v>
      </c>
      <c r="H203" s="2">
        <v>2738</v>
      </c>
      <c r="I203" s="2">
        <v>499138</v>
      </c>
      <c r="J203" s="2">
        <v>20109</v>
      </c>
      <c r="K203" s="2">
        <v>506030</v>
      </c>
      <c r="L203" s="2">
        <v>2023</v>
      </c>
      <c r="M203" s="2">
        <v>7594</v>
      </c>
      <c r="N203" s="2">
        <v>331000000</v>
      </c>
    </row>
    <row r="204" spans="1:14" x14ac:dyDescent="0.3">
      <c r="A204" s="2" t="s">
        <v>275</v>
      </c>
      <c r="B204" s="2" t="s">
        <v>35</v>
      </c>
      <c r="C204" s="2" t="s">
        <v>54</v>
      </c>
      <c r="D204" s="2" t="s">
        <v>55</v>
      </c>
      <c r="E204" s="3">
        <v>44098</v>
      </c>
      <c r="F204" s="2">
        <v>4159</v>
      </c>
      <c r="G204" s="2">
        <v>113</v>
      </c>
      <c r="H204" s="2">
        <v>138</v>
      </c>
      <c r="I204" s="2">
        <v>503297</v>
      </c>
      <c r="J204" s="2">
        <v>20222</v>
      </c>
      <c r="K204" s="2">
        <v>506168</v>
      </c>
      <c r="L204" s="2">
        <v>37431</v>
      </c>
      <c r="M204" s="2">
        <v>7240</v>
      </c>
      <c r="N204" s="2">
        <v>68000000</v>
      </c>
    </row>
    <row r="205" spans="1:14" x14ac:dyDescent="0.3">
      <c r="A205" s="2" t="s">
        <v>276</v>
      </c>
      <c r="B205" s="2" t="s">
        <v>41</v>
      </c>
      <c r="C205" s="2" t="s">
        <v>67</v>
      </c>
      <c r="D205" s="2" t="s">
        <v>80</v>
      </c>
      <c r="E205" s="3">
        <v>44340</v>
      </c>
      <c r="F205" s="2">
        <v>4555</v>
      </c>
      <c r="G205" s="2">
        <v>95</v>
      </c>
      <c r="H205" s="2">
        <v>725</v>
      </c>
      <c r="I205" s="2">
        <v>507852</v>
      </c>
      <c r="J205" s="2">
        <v>20317</v>
      </c>
      <c r="K205" s="2">
        <v>506893</v>
      </c>
      <c r="L205" s="2">
        <v>68325</v>
      </c>
      <c r="M205" s="2">
        <v>3694</v>
      </c>
      <c r="N205" s="2">
        <v>331000000</v>
      </c>
    </row>
    <row r="206" spans="1:14" x14ac:dyDescent="0.3">
      <c r="A206" s="2" t="s">
        <v>277</v>
      </c>
      <c r="B206" s="2" t="s">
        <v>41</v>
      </c>
      <c r="C206" s="2" t="s">
        <v>67</v>
      </c>
      <c r="D206" s="2" t="s">
        <v>80</v>
      </c>
      <c r="E206" s="3">
        <v>44216</v>
      </c>
      <c r="F206" s="2">
        <v>4054</v>
      </c>
      <c r="G206" s="2">
        <v>120</v>
      </c>
      <c r="H206" s="2">
        <v>3542</v>
      </c>
      <c r="I206" s="2">
        <v>511906</v>
      </c>
      <c r="J206" s="2">
        <v>20437</v>
      </c>
      <c r="K206" s="2">
        <v>510435</v>
      </c>
      <c r="L206" s="2">
        <v>72972</v>
      </c>
      <c r="M206" s="2">
        <v>11788</v>
      </c>
      <c r="N206" s="2">
        <v>331000000</v>
      </c>
    </row>
    <row r="207" spans="1:14" x14ac:dyDescent="0.3">
      <c r="A207" s="2" t="s">
        <v>278</v>
      </c>
      <c r="B207" s="2" t="s">
        <v>22</v>
      </c>
      <c r="C207" s="2" t="s">
        <v>39</v>
      </c>
      <c r="D207" s="2" t="s">
        <v>39</v>
      </c>
      <c r="E207" s="3">
        <v>44217</v>
      </c>
      <c r="F207" s="2">
        <v>2852</v>
      </c>
      <c r="G207" s="2">
        <v>186</v>
      </c>
      <c r="H207" s="2">
        <v>2365</v>
      </c>
      <c r="I207" s="2">
        <v>514758</v>
      </c>
      <c r="J207" s="2">
        <v>20623</v>
      </c>
      <c r="K207" s="2">
        <v>512800</v>
      </c>
      <c r="L207" s="2">
        <v>45632</v>
      </c>
      <c r="M207" s="2">
        <v>16454</v>
      </c>
      <c r="N207" s="2">
        <v>1380000000</v>
      </c>
    </row>
    <row r="208" spans="1:14" x14ac:dyDescent="0.3">
      <c r="A208" s="2" t="s">
        <v>279</v>
      </c>
      <c r="B208" s="2" t="s">
        <v>22</v>
      </c>
      <c r="C208" s="2" t="s">
        <v>51</v>
      </c>
      <c r="D208" s="2" t="s">
        <v>52</v>
      </c>
      <c r="E208" s="3">
        <v>43943</v>
      </c>
      <c r="F208" s="2">
        <v>1613</v>
      </c>
      <c r="G208" s="2">
        <v>57</v>
      </c>
      <c r="H208" s="2">
        <v>18</v>
      </c>
      <c r="I208" s="2">
        <v>516371</v>
      </c>
      <c r="J208" s="2">
        <v>20680</v>
      </c>
      <c r="K208" s="2">
        <v>512818</v>
      </c>
      <c r="L208" s="2">
        <v>24195</v>
      </c>
      <c r="M208" s="2">
        <v>8683</v>
      </c>
      <c r="N208" s="2">
        <v>1380000000</v>
      </c>
    </row>
    <row r="209" spans="1:14" x14ac:dyDescent="0.3">
      <c r="A209" s="2" t="s">
        <v>280</v>
      </c>
      <c r="B209" s="2" t="s">
        <v>35</v>
      </c>
      <c r="C209" s="2" t="s">
        <v>62</v>
      </c>
      <c r="D209" s="2" t="s">
        <v>63</v>
      </c>
      <c r="E209" s="3">
        <v>44443</v>
      </c>
      <c r="F209" s="2">
        <v>3033</v>
      </c>
      <c r="G209" s="2">
        <v>137</v>
      </c>
      <c r="H209" s="2">
        <v>1436</v>
      </c>
      <c r="I209" s="2">
        <v>519404</v>
      </c>
      <c r="J209" s="2">
        <v>20817</v>
      </c>
      <c r="K209" s="2">
        <v>514254</v>
      </c>
      <c r="L209" s="2">
        <v>18198</v>
      </c>
      <c r="M209" s="2">
        <v>16857</v>
      </c>
      <c r="N209" s="2">
        <v>68000000</v>
      </c>
    </row>
    <row r="210" spans="1:14" x14ac:dyDescent="0.3">
      <c r="A210" s="2" t="s">
        <v>281</v>
      </c>
      <c r="B210" s="2" t="s">
        <v>15</v>
      </c>
      <c r="C210" s="2" t="s">
        <v>168</v>
      </c>
      <c r="D210" s="2" t="s">
        <v>268</v>
      </c>
      <c r="E210" s="3">
        <v>44455</v>
      </c>
      <c r="F210" s="2">
        <v>2783</v>
      </c>
      <c r="G210" s="2">
        <v>148</v>
      </c>
      <c r="H210" s="2">
        <v>1961</v>
      </c>
      <c r="I210" s="2">
        <v>522187</v>
      </c>
      <c r="J210" s="2">
        <v>20965</v>
      </c>
      <c r="K210" s="2">
        <v>516215</v>
      </c>
      <c r="L210" s="2">
        <v>44528</v>
      </c>
      <c r="M210" s="2">
        <v>12273</v>
      </c>
      <c r="N210" s="2">
        <v>83000000</v>
      </c>
    </row>
    <row r="211" spans="1:14" x14ac:dyDescent="0.3">
      <c r="A211" s="2" t="s">
        <v>282</v>
      </c>
      <c r="B211" s="2" t="s">
        <v>35</v>
      </c>
      <c r="C211" s="2" t="s">
        <v>36</v>
      </c>
      <c r="D211" s="2" t="s">
        <v>37</v>
      </c>
      <c r="E211" s="3">
        <v>43911</v>
      </c>
      <c r="F211" s="2">
        <v>2936</v>
      </c>
      <c r="G211" s="2">
        <v>183</v>
      </c>
      <c r="H211" s="2">
        <v>2454</v>
      </c>
      <c r="I211" s="2">
        <v>525123</v>
      </c>
      <c r="J211" s="2">
        <v>21148</v>
      </c>
      <c r="K211" s="2">
        <v>518669</v>
      </c>
      <c r="L211" s="2">
        <v>20552</v>
      </c>
      <c r="M211" s="2">
        <v>16162</v>
      </c>
      <c r="N211" s="2">
        <v>68000000</v>
      </c>
    </row>
    <row r="212" spans="1:14" x14ac:dyDescent="0.3">
      <c r="A212" s="2" t="s">
        <v>283</v>
      </c>
      <c r="B212" s="2" t="s">
        <v>18</v>
      </c>
      <c r="C212" s="2" t="s">
        <v>26</v>
      </c>
      <c r="D212" s="2" t="s">
        <v>27</v>
      </c>
      <c r="E212" s="3">
        <v>44529</v>
      </c>
      <c r="F212" s="2">
        <v>4063</v>
      </c>
      <c r="G212" s="2">
        <v>25</v>
      </c>
      <c r="H212" s="2">
        <v>1851</v>
      </c>
      <c r="I212" s="2">
        <v>529186</v>
      </c>
      <c r="J212" s="2">
        <v>21173</v>
      </c>
      <c r="K212" s="2">
        <v>520520</v>
      </c>
      <c r="L212" s="2">
        <v>65008</v>
      </c>
      <c r="M212" s="2">
        <v>12311</v>
      </c>
      <c r="N212" s="2">
        <v>213000000</v>
      </c>
    </row>
    <row r="213" spans="1:14" x14ac:dyDescent="0.3">
      <c r="A213" s="2" t="s">
        <v>284</v>
      </c>
      <c r="B213" s="2" t="s">
        <v>41</v>
      </c>
      <c r="C213" s="2" t="s">
        <v>67</v>
      </c>
      <c r="D213" s="2" t="s">
        <v>80</v>
      </c>
      <c r="E213" s="3">
        <v>43943</v>
      </c>
      <c r="F213" s="2">
        <v>3888</v>
      </c>
      <c r="G213" s="2">
        <v>14</v>
      </c>
      <c r="H213" s="2">
        <v>862</v>
      </c>
      <c r="I213" s="2">
        <v>533074</v>
      </c>
      <c r="J213" s="2">
        <v>21187</v>
      </c>
      <c r="K213" s="2">
        <v>521382</v>
      </c>
      <c r="L213" s="2">
        <v>54432</v>
      </c>
      <c r="M213" s="2">
        <v>8660</v>
      </c>
      <c r="N213" s="2">
        <v>331000000</v>
      </c>
    </row>
    <row r="214" spans="1:14" x14ac:dyDescent="0.3">
      <c r="A214" s="2" t="s">
        <v>285</v>
      </c>
      <c r="B214" s="2" t="s">
        <v>41</v>
      </c>
      <c r="C214" s="2" t="s">
        <v>42</v>
      </c>
      <c r="D214" s="2" t="s">
        <v>158</v>
      </c>
      <c r="E214" s="3">
        <v>43832</v>
      </c>
      <c r="F214" s="2">
        <v>3784</v>
      </c>
      <c r="G214" s="2">
        <v>162</v>
      </c>
      <c r="H214" s="2">
        <v>100</v>
      </c>
      <c r="I214" s="2">
        <v>536858</v>
      </c>
      <c r="J214" s="2">
        <v>21349</v>
      </c>
      <c r="K214" s="2">
        <v>521482</v>
      </c>
      <c r="L214" s="2">
        <v>26488</v>
      </c>
      <c r="M214" s="2">
        <v>17844</v>
      </c>
      <c r="N214" s="2">
        <v>331000000</v>
      </c>
    </row>
    <row r="215" spans="1:14" x14ac:dyDescent="0.3">
      <c r="A215" s="2" t="s">
        <v>286</v>
      </c>
      <c r="B215" s="2" t="s">
        <v>22</v>
      </c>
      <c r="C215" s="2" t="s">
        <v>23</v>
      </c>
      <c r="D215" s="2" t="s">
        <v>24</v>
      </c>
      <c r="E215" s="3">
        <v>44472</v>
      </c>
      <c r="F215" s="2">
        <v>2626</v>
      </c>
      <c r="G215" s="2">
        <v>88</v>
      </c>
      <c r="H215" s="2">
        <v>592</v>
      </c>
      <c r="I215" s="2">
        <v>539484</v>
      </c>
      <c r="J215" s="2">
        <v>21437</v>
      </c>
      <c r="K215" s="2">
        <v>522074</v>
      </c>
      <c r="L215" s="2">
        <v>21008</v>
      </c>
      <c r="M215" s="2">
        <v>6525</v>
      </c>
      <c r="N215" s="2">
        <v>1380000000</v>
      </c>
    </row>
    <row r="216" spans="1:14" x14ac:dyDescent="0.3">
      <c r="A216" s="2" t="s">
        <v>287</v>
      </c>
      <c r="B216" s="2" t="s">
        <v>15</v>
      </c>
      <c r="C216" s="2" t="s">
        <v>16</v>
      </c>
      <c r="D216" s="2" t="s">
        <v>16</v>
      </c>
      <c r="E216" s="3">
        <v>44050</v>
      </c>
      <c r="F216" s="2">
        <v>3544</v>
      </c>
      <c r="G216" s="2">
        <v>14</v>
      </c>
      <c r="H216" s="2">
        <v>3924</v>
      </c>
      <c r="I216" s="2">
        <v>543028</v>
      </c>
      <c r="J216" s="2">
        <v>21451</v>
      </c>
      <c r="K216" s="2">
        <v>525998</v>
      </c>
      <c r="L216" s="2">
        <v>21264</v>
      </c>
      <c r="M216" s="2">
        <v>17823</v>
      </c>
      <c r="N216" s="2">
        <v>83000000</v>
      </c>
    </row>
    <row r="217" spans="1:14" x14ac:dyDescent="0.3">
      <c r="A217" s="2" t="s">
        <v>288</v>
      </c>
      <c r="B217" s="2" t="s">
        <v>22</v>
      </c>
      <c r="C217" s="2" t="s">
        <v>32</v>
      </c>
      <c r="D217" s="2" t="s">
        <v>33</v>
      </c>
      <c r="E217" s="3">
        <v>44396</v>
      </c>
      <c r="F217" s="2">
        <v>1149</v>
      </c>
      <c r="G217" s="2">
        <v>96</v>
      </c>
      <c r="H217" s="2">
        <v>4461</v>
      </c>
      <c r="I217" s="2">
        <v>544177</v>
      </c>
      <c r="J217" s="2">
        <v>21547</v>
      </c>
      <c r="K217" s="2">
        <v>530459</v>
      </c>
      <c r="L217" s="2">
        <v>13788</v>
      </c>
      <c r="M217" s="2">
        <v>1028</v>
      </c>
      <c r="N217" s="2">
        <v>1380000000</v>
      </c>
    </row>
    <row r="218" spans="1:14" x14ac:dyDescent="0.3">
      <c r="A218" s="2" t="s">
        <v>289</v>
      </c>
      <c r="B218" s="2" t="s">
        <v>18</v>
      </c>
      <c r="C218" s="2" t="s">
        <v>99</v>
      </c>
      <c r="D218" s="2" t="s">
        <v>100</v>
      </c>
      <c r="E218" s="3">
        <v>44055</v>
      </c>
      <c r="F218" s="2">
        <v>4802</v>
      </c>
      <c r="G218" s="2">
        <v>74</v>
      </c>
      <c r="H218" s="2">
        <v>2509</v>
      </c>
      <c r="I218" s="2">
        <v>548979</v>
      </c>
      <c r="J218" s="2">
        <v>21621</v>
      </c>
      <c r="K218" s="2">
        <v>532968</v>
      </c>
      <c r="L218" s="2">
        <v>91238</v>
      </c>
      <c r="M218" s="2">
        <v>14725</v>
      </c>
      <c r="N218" s="2">
        <v>213000000</v>
      </c>
    </row>
    <row r="219" spans="1:14" x14ac:dyDescent="0.3">
      <c r="A219" s="2" t="s">
        <v>290</v>
      </c>
      <c r="B219" s="2" t="s">
        <v>35</v>
      </c>
      <c r="C219" s="2" t="s">
        <v>87</v>
      </c>
      <c r="D219" s="2" t="s">
        <v>88</v>
      </c>
      <c r="E219" s="3">
        <v>44215</v>
      </c>
      <c r="F219" s="2">
        <v>1709</v>
      </c>
      <c r="G219" s="2">
        <v>87</v>
      </c>
      <c r="H219" s="2">
        <v>1955</v>
      </c>
      <c r="I219" s="2">
        <v>550688</v>
      </c>
      <c r="J219" s="2">
        <v>21708</v>
      </c>
      <c r="K219" s="2">
        <v>534923</v>
      </c>
      <c r="L219" s="2">
        <v>20508</v>
      </c>
      <c r="M219" s="2">
        <v>19281</v>
      </c>
      <c r="N219" s="2">
        <v>68000000</v>
      </c>
    </row>
    <row r="220" spans="1:14" x14ac:dyDescent="0.3">
      <c r="A220" s="2" t="s">
        <v>291</v>
      </c>
      <c r="B220" s="2" t="s">
        <v>35</v>
      </c>
      <c r="C220" s="2" t="s">
        <v>62</v>
      </c>
      <c r="D220" s="2" t="s">
        <v>63</v>
      </c>
      <c r="E220" s="3">
        <v>44233</v>
      </c>
      <c r="F220" s="2">
        <v>3158</v>
      </c>
      <c r="G220" s="2">
        <v>5</v>
      </c>
      <c r="H220" s="2">
        <v>1654</v>
      </c>
      <c r="I220" s="2">
        <v>553846</v>
      </c>
      <c r="J220" s="2">
        <v>21713</v>
      </c>
      <c r="K220" s="2">
        <v>536577</v>
      </c>
      <c r="L220" s="2">
        <v>56844</v>
      </c>
      <c r="M220" s="2">
        <v>722</v>
      </c>
      <c r="N220" s="2">
        <v>68000000</v>
      </c>
    </row>
    <row r="221" spans="1:14" x14ac:dyDescent="0.3">
      <c r="A221" s="2" t="s">
        <v>292</v>
      </c>
      <c r="B221" s="2" t="s">
        <v>15</v>
      </c>
      <c r="C221" s="2" t="s">
        <v>16</v>
      </c>
      <c r="D221" s="2" t="s">
        <v>16</v>
      </c>
      <c r="E221" s="3">
        <v>44468</v>
      </c>
      <c r="F221" s="2">
        <v>1366</v>
      </c>
      <c r="G221" s="2">
        <v>155</v>
      </c>
      <c r="H221" s="2">
        <v>4427</v>
      </c>
      <c r="I221" s="2">
        <v>555212</v>
      </c>
      <c r="J221" s="2">
        <v>21868</v>
      </c>
      <c r="K221" s="2">
        <v>541004</v>
      </c>
      <c r="L221" s="2">
        <v>23222</v>
      </c>
      <c r="M221" s="2">
        <v>15849</v>
      </c>
      <c r="N221" s="2">
        <v>83000000</v>
      </c>
    </row>
    <row r="222" spans="1:14" x14ac:dyDescent="0.3">
      <c r="A222" s="2" t="s">
        <v>293</v>
      </c>
      <c r="B222" s="2" t="s">
        <v>22</v>
      </c>
      <c r="C222" s="2" t="s">
        <v>23</v>
      </c>
      <c r="D222" s="2" t="s">
        <v>126</v>
      </c>
      <c r="E222" s="3">
        <v>43960</v>
      </c>
      <c r="F222" s="2">
        <v>4049</v>
      </c>
      <c r="G222" s="2">
        <v>62</v>
      </c>
      <c r="H222" s="2">
        <v>4780</v>
      </c>
      <c r="I222" s="2">
        <v>559261</v>
      </c>
      <c r="J222" s="2">
        <v>21930</v>
      </c>
      <c r="K222" s="2">
        <v>545784</v>
      </c>
      <c r="L222" s="2">
        <v>64784</v>
      </c>
      <c r="M222" s="2">
        <v>19784</v>
      </c>
      <c r="N222" s="2">
        <v>1380000000</v>
      </c>
    </row>
    <row r="223" spans="1:14" x14ac:dyDescent="0.3">
      <c r="A223" s="2" t="s">
        <v>294</v>
      </c>
      <c r="B223" s="2" t="s">
        <v>22</v>
      </c>
      <c r="C223" s="2" t="s">
        <v>23</v>
      </c>
      <c r="D223" s="2" t="s">
        <v>24</v>
      </c>
      <c r="E223" s="3">
        <v>43883</v>
      </c>
      <c r="F223" s="2">
        <v>4490</v>
      </c>
      <c r="G223" s="2">
        <v>28</v>
      </c>
      <c r="H223" s="2">
        <v>1688</v>
      </c>
      <c r="I223" s="2">
        <v>563751</v>
      </c>
      <c r="J223" s="2">
        <v>21958</v>
      </c>
      <c r="K223" s="2">
        <v>547472</v>
      </c>
      <c r="L223" s="2">
        <v>53880</v>
      </c>
      <c r="M223" s="2">
        <v>19695</v>
      </c>
      <c r="N223" s="2">
        <v>1380000000</v>
      </c>
    </row>
    <row r="224" spans="1:14" x14ac:dyDescent="0.3">
      <c r="A224" s="2" t="s">
        <v>295</v>
      </c>
      <c r="B224" s="2" t="s">
        <v>18</v>
      </c>
      <c r="C224" s="2" t="s">
        <v>82</v>
      </c>
      <c r="D224" s="2" t="s">
        <v>131</v>
      </c>
      <c r="E224" s="3">
        <v>44514</v>
      </c>
      <c r="F224" s="2">
        <v>4579</v>
      </c>
      <c r="G224" s="2">
        <v>47</v>
      </c>
      <c r="H224" s="2">
        <v>910</v>
      </c>
      <c r="I224" s="2">
        <v>568330</v>
      </c>
      <c r="J224" s="2">
        <v>22005</v>
      </c>
      <c r="K224" s="2">
        <v>548382</v>
      </c>
      <c r="L224" s="2">
        <v>64106</v>
      </c>
      <c r="M224" s="2">
        <v>19258</v>
      </c>
      <c r="N224" s="2">
        <v>213000000</v>
      </c>
    </row>
    <row r="225" spans="1:14" x14ac:dyDescent="0.3">
      <c r="A225" s="2" t="s">
        <v>296</v>
      </c>
      <c r="B225" s="2" t="s">
        <v>35</v>
      </c>
      <c r="C225" s="2" t="s">
        <v>54</v>
      </c>
      <c r="D225" s="2" t="s">
        <v>60</v>
      </c>
      <c r="E225" s="3">
        <v>44560</v>
      </c>
      <c r="F225" s="2">
        <v>4761</v>
      </c>
      <c r="G225" s="2">
        <v>190</v>
      </c>
      <c r="H225" s="2">
        <v>4641</v>
      </c>
      <c r="I225" s="2">
        <v>573091</v>
      </c>
      <c r="J225" s="2">
        <v>22195</v>
      </c>
      <c r="K225" s="2">
        <v>553023</v>
      </c>
      <c r="L225" s="2">
        <v>85698</v>
      </c>
      <c r="M225" s="2">
        <v>18435</v>
      </c>
      <c r="N225" s="2">
        <v>68000000</v>
      </c>
    </row>
    <row r="226" spans="1:14" x14ac:dyDescent="0.3">
      <c r="A226" s="2" t="s">
        <v>297</v>
      </c>
      <c r="B226" s="2" t="s">
        <v>22</v>
      </c>
      <c r="C226" s="2" t="s">
        <v>23</v>
      </c>
      <c r="D226" s="2" t="s">
        <v>126</v>
      </c>
      <c r="E226" s="3">
        <v>44502</v>
      </c>
      <c r="F226" s="2">
        <v>455</v>
      </c>
      <c r="G226" s="2">
        <v>185</v>
      </c>
      <c r="H226" s="2">
        <v>1181</v>
      </c>
      <c r="I226" s="2">
        <v>573546</v>
      </c>
      <c r="J226" s="2">
        <v>22380</v>
      </c>
      <c r="K226" s="2">
        <v>554204</v>
      </c>
      <c r="L226" s="2">
        <v>8645</v>
      </c>
      <c r="M226" s="2">
        <v>9929</v>
      </c>
      <c r="N226" s="2">
        <v>1380000000</v>
      </c>
    </row>
    <row r="227" spans="1:14" x14ac:dyDescent="0.3">
      <c r="A227" s="2" t="s">
        <v>298</v>
      </c>
      <c r="B227" s="2" t="s">
        <v>15</v>
      </c>
      <c r="C227" s="2" t="s">
        <v>16</v>
      </c>
      <c r="D227" s="2" t="s">
        <v>16</v>
      </c>
      <c r="E227" s="3">
        <v>44540</v>
      </c>
      <c r="F227" s="2">
        <v>4305</v>
      </c>
      <c r="G227" s="2">
        <v>148</v>
      </c>
      <c r="H227" s="2">
        <v>2956</v>
      </c>
      <c r="I227" s="2">
        <v>577851</v>
      </c>
      <c r="J227" s="2">
        <v>22528</v>
      </c>
      <c r="K227" s="2">
        <v>557160</v>
      </c>
      <c r="L227" s="2">
        <v>38745</v>
      </c>
      <c r="M227" s="2">
        <v>10816</v>
      </c>
      <c r="N227" s="2">
        <v>83000000</v>
      </c>
    </row>
    <row r="228" spans="1:14" x14ac:dyDescent="0.3">
      <c r="A228" s="2" t="s">
        <v>299</v>
      </c>
      <c r="B228" s="2" t="s">
        <v>35</v>
      </c>
      <c r="C228" s="2" t="s">
        <v>36</v>
      </c>
      <c r="D228" s="2" t="s">
        <v>93</v>
      </c>
      <c r="E228" s="3">
        <v>44246</v>
      </c>
      <c r="F228" s="2">
        <v>4620</v>
      </c>
      <c r="G228" s="2">
        <v>21</v>
      </c>
      <c r="H228" s="2">
        <v>604</v>
      </c>
      <c r="I228" s="2">
        <v>582471</v>
      </c>
      <c r="J228" s="2">
        <v>22549</v>
      </c>
      <c r="K228" s="2">
        <v>557764</v>
      </c>
      <c r="L228" s="2">
        <v>87780</v>
      </c>
      <c r="M228" s="2">
        <v>6690</v>
      </c>
      <c r="N228" s="2">
        <v>68000000</v>
      </c>
    </row>
    <row r="229" spans="1:14" x14ac:dyDescent="0.3">
      <c r="A229" s="2" t="s">
        <v>300</v>
      </c>
      <c r="B229" s="2" t="s">
        <v>18</v>
      </c>
      <c r="C229" s="2" t="s">
        <v>82</v>
      </c>
      <c r="D229" s="2" t="s">
        <v>83</v>
      </c>
      <c r="E229" s="3">
        <v>44077</v>
      </c>
      <c r="F229" s="2">
        <v>675</v>
      </c>
      <c r="G229" s="2">
        <v>26</v>
      </c>
      <c r="H229" s="2">
        <v>2370</v>
      </c>
      <c r="I229" s="2">
        <v>583146</v>
      </c>
      <c r="J229" s="2">
        <v>22575</v>
      </c>
      <c r="K229" s="2">
        <v>560134</v>
      </c>
      <c r="L229" s="2">
        <v>9450</v>
      </c>
      <c r="M229" s="2">
        <v>8151</v>
      </c>
      <c r="N229" s="2">
        <v>213000000</v>
      </c>
    </row>
    <row r="230" spans="1:14" x14ac:dyDescent="0.3">
      <c r="A230" s="2" t="s">
        <v>301</v>
      </c>
      <c r="B230" s="2" t="s">
        <v>15</v>
      </c>
      <c r="C230" s="2" t="s">
        <v>29</v>
      </c>
      <c r="D230" s="2" t="s">
        <v>102</v>
      </c>
      <c r="E230" s="3">
        <v>44269</v>
      </c>
      <c r="F230" s="2">
        <v>1001</v>
      </c>
      <c r="G230" s="2">
        <v>84</v>
      </c>
      <c r="H230" s="2">
        <v>2010</v>
      </c>
      <c r="I230" s="2">
        <v>584147</v>
      </c>
      <c r="J230" s="2">
        <v>22659</v>
      </c>
      <c r="K230" s="2">
        <v>562144</v>
      </c>
      <c r="L230" s="2">
        <v>10010</v>
      </c>
      <c r="M230" s="2">
        <v>6699</v>
      </c>
      <c r="N230" s="2">
        <v>83000000</v>
      </c>
    </row>
    <row r="231" spans="1:14" x14ac:dyDescent="0.3">
      <c r="A231" s="2" t="s">
        <v>302</v>
      </c>
      <c r="B231" s="2" t="s">
        <v>41</v>
      </c>
      <c r="C231" s="2" t="s">
        <v>67</v>
      </c>
      <c r="D231" s="2" t="s">
        <v>68</v>
      </c>
      <c r="E231" s="3">
        <v>44033</v>
      </c>
      <c r="F231" s="2">
        <v>4071</v>
      </c>
      <c r="G231" s="2">
        <v>78</v>
      </c>
      <c r="H231" s="2">
        <v>4135</v>
      </c>
      <c r="I231" s="2">
        <v>588218</v>
      </c>
      <c r="J231" s="2">
        <v>22737</v>
      </c>
      <c r="K231" s="2">
        <v>566279</v>
      </c>
      <c r="L231" s="2">
        <v>73278</v>
      </c>
      <c r="M231" s="2">
        <v>9478</v>
      </c>
      <c r="N231" s="2">
        <v>331000000</v>
      </c>
    </row>
    <row r="232" spans="1:14" x14ac:dyDescent="0.3">
      <c r="A232" s="2" t="s">
        <v>303</v>
      </c>
      <c r="B232" s="2" t="s">
        <v>18</v>
      </c>
      <c r="C232" s="2" t="s">
        <v>99</v>
      </c>
      <c r="D232" s="2" t="s">
        <v>118</v>
      </c>
      <c r="E232" s="3">
        <v>44014</v>
      </c>
      <c r="F232" s="2">
        <v>895</v>
      </c>
      <c r="G232" s="2">
        <v>184</v>
      </c>
      <c r="H232" s="2">
        <v>202</v>
      </c>
      <c r="I232" s="2">
        <v>589113</v>
      </c>
      <c r="J232" s="2">
        <v>22921</v>
      </c>
      <c r="K232" s="2">
        <v>566481</v>
      </c>
      <c r="L232" s="2">
        <v>8950</v>
      </c>
      <c r="M232" s="2">
        <v>14997</v>
      </c>
      <c r="N232" s="2">
        <v>213000000</v>
      </c>
    </row>
    <row r="233" spans="1:14" x14ac:dyDescent="0.3">
      <c r="A233" s="2" t="s">
        <v>304</v>
      </c>
      <c r="B233" s="2" t="s">
        <v>15</v>
      </c>
      <c r="C233" s="2" t="s">
        <v>85</v>
      </c>
      <c r="D233" s="2" t="s">
        <v>85</v>
      </c>
      <c r="E233" s="3">
        <v>43953</v>
      </c>
      <c r="F233" s="2">
        <v>2354</v>
      </c>
      <c r="G233" s="2">
        <v>137</v>
      </c>
      <c r="H233" s="2">
        <v>242</v>
      </c>
      <c r="I233" s="2">
        <v>591467</v>
      </c>
      <c r="J233" s="2">
        <v>23058</v>
      </c>
      <c r="K233" s="2">
        <v>566723</v>
      </c>
      <c r="L233" s="2">
        <v>25894</v>
      </c>
      <c r="M233" s="2">
        <v>1888</v>
      </c>
      <c r="N233" s="2">
        <v>83000000</v>
      </c>
    </row>
    <row r="234" spans="1:14" x14ac:dyDescent="0.3">
      <c r="A234" s="2" t="s">
        <v>305</v>
      </c>
      <c r="B234" s="2" t="s">
        <v>22</v>
      </c>
      <c r="C234" s="2" t="s">
        <v>51</v>
      </c>
      <c r="D234" s="2" t="s">
        <v>111</v>
      </c>
      <c r="E234" s="3">
        <v>44231</v>
      </c>
      <c r="F234" s="2">
        <v>3093</v>
      </c>
      <c r="G234" s="2">
        <v>21</v>
      </c>
      <c r="H234" s="2">
        <v>1529</v>
      </c>
      <c r="I234" s="2">
        <v>594560</v>
      </c>
      <c r="J234" s="2">
        <v>23079</v>
      </c>
      <c r="K234" s="2">
        <v>568252</v>
      </c>
      <c r="L234" s="2">
        <v>15465</v>
      </c>
      <c r="M234" s="2">
        <v>8593</v>
      </c>
      <c r="N234" s="2">
        <v>1380000000</v>
      </c>
    </row>
    <row r="235" spans="1:14" x14ac:dyDescent="0.3">
      <c r="A235" s="2" t="s">
        <v>306</v>
      </c>
      <c r="B235" s="2" t="s">
        <v>41</v>
      </c>
      <c r="C235" s="2" t="s">
        <v>75</v>
      </c>
      <c r="D235" s="2" t="s">
        <v>76</v>
      </c>
      <c r="E235" s="3">
        <v>44124</v>
      </c>
      <c r="F235" s="2">
        <v>59</v>
      </c>
      <c r="G235" s="2">
        <v>171</v>
      </c>
      <c r="H235" s="2">
        <v>3740</v>
      </c>
      <c r="I235" s="2">
        <v>594619</v>
      </c>
      <c r="J235" s="2">
        <v>23250</v>
      </c>
      <c r="K235" s="2">
        <v>571992</v>
      </c>
      <c r="L235" s="2">
        <v>826</v>
      </c>
      <c r="M235" s="2">
        <v>18916</v>
      </c>
      <c r="N235" s="2">
        <v>331000000</v>
      </c>
    </row>
    <row r="236" spans="1:14" x14ac:dyDescent="0.3">
      <c r="A236" s="2" t="s">
        <v>307</v>
      </c>
      <c r="B236" s="2" t="s">
        <v>18</v>
      </c>
      <c r="C236" s="2" t="s">
        <v>82</v>
      </c>
      <c r="D236" s="2" t="s">
        <v>83</v>
      </c>
      <c r="E236" s="3">
        <v>44110</v>
      </c>
      <c r="F236" s="2">
        <v>4481</v>
      </c>
      <c r="G236" s="2">
        <v>83</v>
      </c>
      <c r="H236" s="2">
        <v>2721</v>
      </c>
      <c r="I236" s="2">
        <v>599100</v>
      </c>
      <c r="J236" s="2">
        <v>23333</v>
      </c>
      <c r="K236" s="2">
        <v>574713</v>
      </c>
      <c r="L236" s="2">
        <v>31367</v>
      </c>
      <c r="M236" s="2">
        <v>8544</v>
      </c>
      <c r="N236" s="2">
        <v>213000000</v>
      </c>
    </row>
    <row r="237" spans="1:14" x14ac:dyDescent="0.3">
      <c r="A237" s="2" t="s">
        <v>308</v>
      </c>
      <c r="B237" s="2" t="s">
        <v>22</v>
      </c>
      <c r="C237" s="2" t="s">
        <v>51</v>
      </c>
      <c r="D237" s="2" t="s">
        <v>52</v>
      </c>
      <c r="E237" s="3">
        <v>44440</v>
      </c>
      <c r="F237" s="2">
        <v>2764</v>
      </c>
      <c r="G237" s="2">
        <v>82</v>
      </c>
      <c r="H237" s="2">
        <v>659</v>
      </c>
      <c r="I237" s="2">
        <v>601864</v>
      </c>
      <c r="J237" s="2">
        <v>23415</v>
      </c>
      <c r="K237" s="2">
        <v>575372</v>
      </c>
      <c r="L237" s="2">
        <v>41460</v>
      </c>
      <c r="M237" s="2">
        <v>17056</v>
      </c>
      <c r="N237" s="2">
        <v>1380000000</v>
      </c>
    </row>
    <row r="238" spans="1:14" x14ac:dyDescent="0.3">
      <c r="A238" s="2" t="s">
        <v>309</v>
      </c>
      <c r="B238" s="2" t="s">
        <v>41</v>
      </c>
      <c r="C238" s="2" t="s">
        <v>42</v>
      </c>
      <c r="D238" s="2" t="s">
        <v>158</v>
      </c>
      <c r="E238" s="3">
        <v>44028</v>
      </c>
      <c r="F238" s="2">
        <v>1794</v>
      </c>
      <c r="G238" s="2">
        <v>155</v>
      </c>
      <c r="H238" s="2">
        <v>712</v>
      </c>
      <c r="I238" s="2">
        <v>603658</v>
      </c>
      <c r="J238" s="2">
        <v>23570</v>
      </c>
      <c r="K238" s="2">
        <v>576084</v>
      </c>
      <c r="L238" s="2">
        <v>12558</v>
      </c>
      <c r="M238" s="2">
        <v>11076</v>
      </c>
      <c r="N238" s="2">
        <v>331000000</v>
      </c>
    </row>
    <row r="239" spans="1:14" x14ac:dyDescent="0.3">
      <c r="A239" s="2" t="s">
        <v>310</v>
      </c>
      <c r="B239" s="2" t="s">
        <v>35</v>
      </c>
      <c r="C239" s="2" t="s">
        <v>54</v>
      </c>
      <c r="D239" s="2" t="s">
        <v>55</v>
      </c>
      <c r="E239" s="3">
        <v>44341</v>
      </c>
      <c r="F239" s="2">
        <v>3262</v>
      </c>
      <c r="G239" s="2">
        <v>49</v>
      </c>
      <c r="H239" s="2">
        <v>3895</v>
      </c>
      <c r="I239" s="2">
        <v>606920</v>
      </c>
      <c r="J239" s="2">
        <v>23619</v>
      </c>
      <c r="K239" s="2">
        <v>579979</v>
      </c>
      <c r="L239" s="2">
        <v>48930</v>
      </c>
      <c r="M239" s="2">
        <v>19537</v>
      </c>
      <c r="N239" s="2">
        <v>68000000</v>
      </c>
    </row>
    <row r="240" spans="1:14" x14ac:dyDescent="0.3">
      <c r="A240" s="2" t="s">
        <v>311</v>
      </c>
      <c r="B240" s="2" t="s">
        <v>22</v>
      </c>
      <c r="C240" s="2" t="s">
        <v>51</v>
      </c>
      <c r="D240" s="2" t="s">
        <v>111</v>
      </c>
      <c r="E240" s="3">
        <v>43974</v>
      </c>
      <c r="F240" s="2">
        <v>2529</v>
      </c>
      <c r="G240" s="2">
        <v>178</v>
      </c>
      <c r="H240" s="2">
        <v>1174</v>
      </c>
      <c r="I240" s="2">
        <v>609449</v>
      </c>
      <c r="J240" s="2">
        <v>23797</v>
      </c>
      <c r="K240" s="2">
        <v>581153</v>
      </c>
      <c r="L240" s="2">
        <v>27819</v>
      </c>
      <c r="M240" s="2">
        <v>16648</v>
      </c>
      <c r="N240" s="2">
        <v>1380000000</v>
      </c>
    </row>
    <row r="241" spans="1:14" x14ac:dyDescent="0.3">
      <c r="A241" s="2" t="s">
        <v>312</v>
      </c>
      <c r="B241" s="2" t="s">
        <v>15</v>
      </c>
      <c r="C241" s="2" t="s">
        <v>168</v>
      </c>
      <c r="D241" s="2" t="s">
        <v>169</v>
      </c>
      <c r="E241" s="3">
        <v>44439</v>
      </c>
      <c r="F241" s="2">
        <v>1942</v>
      </c>
      <c r="G241" s="2">
        <v>128</v>
      </c>
      <c r="H241" s="2">
        <v>246</v>
      </c>
      <c r="I241" s="2">
        <v>611391</v>
      </c>
      <c r="J241" s="2">
        <v>23925</v>
      </c>
      <c r="K241" s="2">
        <v>581399</v>
      </c>
      <c r="L241" s="2">
        <v>34956</v>
      </c>
      <c r="M241" s="2">
        <v>1065</v>
      </c>
      <c r="N241" s="2">
        <v>83000000</v>
      </c>
    </row>
    <row r="242" spans="1:14" x14ac:dyDescent="0.3">
      <c r="A242" s="2" t="s">
        <v>313</v>
      </c>
      <c r="B242" s="2" t="s">
        <v>18</v>
      </c>
      <c r="C242" s="2" t="s">
        <v>82</v>
      </c>
      <c r="D242" s="2" t="s">
        <v>131</v>
      </c>
      <c r="E242" s="3">
        <v>44031</v>
      </c>
      <c r="F242" s="2">
        <v>3487</v>
      </c>
      <c r="G242" s="2">
        <v>161</v>
      </c>
      <c r="H242" s="2">
        <v>730</v>
      </c>
      <c r="I242" s="2">
        <v>614878</v>
      </c>
      <c r="J242" s="2">
        <v>24086</v>
      </c>
      <c r="K242" s="2">
        <v>582129</v>
      </c>
      <c r="L242" s="2">
        <v>34870</v>
      </c>
      <c r="M242" s="2">
        <v>13510</v>
      </c>
      <c r="N242" s="2">
        <v>213000000</v>
      </c>
    </row>
    <row r="243" spans="1:14" x14ac:dyDescent="0.3">
      <c r="A243" s="2" t="s">
        <v>314</v>
      </c>
      <c r="B243" s="2" t="s">
        <v>41</v>
      </c>
      <c r="C243" s="2" t="s">
        <v>67</v>
      </c>
      <c r="D243" s="2" t="s">
        <v>68</v>
      </c>
      <c r="E243" s="3">
        <v>43954</v>
      </c>
      <c r="F243" s="2">
        <v>4891</v>
      </c>
      <c r="G243" s="2">
        <v>162</v>
      </c>
      <c r="H243" s="2">
        <v>3927</v>
      </c>
      <c r="I243" s="2">
        <v>619769</v>
      </c>
      <c r="J243" s="2">
        <v>24248</v>
      </c>
      <c r="K243" s="2">
        <v>586056</v>
      </c>
      <c r="L243" s="2">
        <v>63583</v>
      </c>
      <c r="M243" s="2">
        <v>11646</v>
      </c>
      <c r="N243" s="2">
        <v>331000000</v>
      </c>
    </row>
    <row r="244" spans="1:14" x14ac:dyDescent="0.3">
      <c r="A244" s="2" t="s">
        <v>315</v>
      </c>
      <c r="B244" s="2" t="s">
        <v>22</v>
      </c>
      <c r="C244" s="2" t="s">
        <v>39</v>
      </c>
      <c r="D244" s="2" t="s">
        <v>39</v>
      </c>
      <c r="E244" s="3">
        <v>44017</v>
      </c>
      <c r="F244" s="2">
        <v>4987</v>
      </c>
      <c r="G244" s="2">
        <v>60</v>
      </c>
      <c r="H244" s="2">
        <v>3943</v>
      </c>
      <c r="I244" s="2">
        <v>624756</v>
      </c>
      <c r="J244" s="2">
        <v>24308</v>
      </c>
      <c r="K244" s="2">
        <v>589999</v>
      </c>
      <c r="L244" s="2">
        <v>64831</v>
      </c>
      <c r="M244" s="2">
        <v>16590</v>
      </c>
      <c r="N244" s="2">
        <v>1380000000</v>
      </c>
    </row>
    <row r="245" spans="1:14" x14ac:dyDescent="0.3">
      <c r="A245" s="2" t="s">
        <v>316</v>
      </c>
      <c r="B245" s="2" t="s">
        <v>35</v>
      </c>
      <c r="C245" s="2" t="s">
        <v>62</v>
      </c>
      <c r="D245" s="2" t="s">
        <v>63</v>
      </c>
      <c r="E245" s="3">
        <v>44156</v>
      </c>
      <c r="F245" s="2">
        <v>3421</v>
      </c>
      <c r="G245" s="2">
        <v>29</v>
      </c>
      <c r="H245" s="2">
        <v>1560</v>
      </c>
      <c r="I245" s="2">
        <v>628177</v>
      </c>
      <c r="J245" s="2">
        <v>24337</v>
      </c>
      <c r="K245" s="2">
        <v>591559</v>
      </c>
      <c r="L245" s="2">
        <v>44473</v>
      </c>
      <c r="M245" s="2">
        <v>19885</v>
      </c>
      <c r="N245" s="2">
        <v>68000000</v>
      </c>
    </row>
    <row r="246" spans="1:14" x14ac:dyDescent="0.3">
      <c r="A246" s="2" t="s">
        <v>317</v>
      </c>
      <c r="B246" s="2" t="s">
        <v>18</v>
      </c>
      <c r="C246" s="2" t="s">
        <v>26</v>
      </c>
      <c r="D246" s="2" t="s">
        <v>136</v>
      </c>
      <c r="E246" s="3">
        <v>44294</v>
      </c>
      <c r="F246" s="2">
        <v>4696</v>
      </c>
      <c r="G246" s="2">
        <v>75</v>
      </c>
      <c r="H246" s="2">
        <v>984</v>
      </c>
      <c r="I246" s="2">
        <v>632873</v>
      </c>
      <c r="J246" s="2">
        <v>24412</v>
      </c>
      <c r="K246" s="2">
        <v>592543</v>
      </c>
      <c r="L246" s="2">
        <v>79832</v>
      </c>
      <c r="M246" s="2">
        <v>5862</v>
      </c>
      <c r="N246" s="2">
        <v>213000000</v>
      </c>
    </row>
    <row r="247" spans="1:14" x14ac:dyDescent="0.3">
      <c r="A247" s="2" t="s">
        <v>318</v>
      </c>
      <c r="B247" s="2" t="s">
        <v>18</v>
      </c>
      <c r="C247" s="2" t="s">
        <v>19</v>
      </c>
      <c r="D247" s="2" t="s">
        <v>20</v>
      </c>
      <c r="E247" s="3">
        <v>44179</v>
      </c>
      <c r="F247" s="2">
        <v>4078</v>
      </c>
      <c r="G247" s="2">
        <v>195</v>
      </c>
      <c r="H247" s="2">
        <v>495</v>
      </c>
      <c r="I247" s="2">
        <v>636951</v>
      </c>
      <c r="J247" s="2">
        <v>24607</v>
      </c>
      <c r="K247" s="2">
        <v>593038</v>
      </c>
      <c r="L247" s="2">
        <v>32624</v>
      </c>
      <c r="M247" s="2">
        <v>6215</v>
      </c>
      <c r="N247" s="2">
        <v>213000000</v>
      </c>
    </row>
    <row r="248" spans="1:14" x14ac:dyDescent="0.3">
      <c r="A248" s="2" t="s">
        <v>319</v>
      </c>
      <c r="B248" s="2" t="s">
        <v>22</v>
      </c>
      <c r="C248" s="2" t="s">
        <v>32</v>
      </c>
      <c r="D248" s="2" t="s">
        <v>65</v>
      </c>
      <c r="E248" s="3">
        <v>44490</v>
      </c>
      <c r="F248" s="2">
        <v>1373</v>
      </c>
      <c r="G248" s="2">
        <v>167</v>
      </c>
      <c r="H248" s="2">
        <v>2662</v>
      </c>
      <c r="I248" s="2">
        <v>638324</v>
      </c>
      <c r="J248" s="2">
        <v>24774</v>
      </c>
      <c r="K248" s="2">
        <v>595700</v>
      </c>
      <c r="L248" s="2">
        <v>26087</v>
      </c>
      <c r="M248" s="2">
        <v>8599</v>
      </c>
      <c r="N248" s="2">
        <v>1380000000</v>
      </c>
    </row>
    <row r="249" spans="1:14" x14ac:dyDescent="0.3">
      <c r="A249" s="2" t="s">
        <v>320</v>
      </c>
      <c r="B249" s="2" t="s">
        <v>35</v>
      </c>
      <c r="C249" s="2" t="s">
        <v>36</v>
      </c>
      <c r="D249" s="2" t="s">
        <v>93</v>
      </c>
      <c r="E249" s="3">
        <v>44233</v>
      </c>
      <c r="F249" s="2">
        <v>3553</v>
      </c>
      <c r="G249" s="2">
        <v>192</v>
      </c>
      <c r="H249" s="2">
        <v>2126</v>
      </c>
      <c r="I249" s="2">
        <v>641877</v>
      </c>
      <c r="J249" s="2">
        <v>24966</v>
      </c>
      <c r="K249" s="2">
        <v>597826</v>
      </c>
      <c r="L249" s="2">
        <v>24871</v>
      </c>
      <c r="M249" s="2">
        <v>9851</v>
      </c>
      <c r="N249" s="2">
        <v>68000000</v>
      </c>
    </row>
    <row r="250" spans="1:14" x14ac:dyDescent="0.3">
      <c r="A250" s="2" t="s">
        <v>321</v>
      </c>
      <c r="B250" s="2" t="s">
        <v>41</v>
      </c>
      <c r="C250" s="2" t="s">
        <v>75</v>
      </c>
      <c r="D250" s="2" t="s">
        <v>76</v>
      </c>
      <c r="E250" s="3">
        <v>44176</v>
      </c>
      <c r="F250" s="2">
        <v>3672</v>
      </c>
      <c r="G250" s="2">
        <v>36</v>
      </c>
      <c r="H250" s="2">
        <v>2575</v>
      </c>
      <c r="I250" s="2">
        <v>645549</v>
      </c>
      <c r="J250" s="2">
        <v>25002</v>
      </c>
      <c r="K250" s="2">
        <v>600401</v>
      </c>
      <c r="L250" s="2">
        <v>69768</v>
      </c>
      <c r="M250" s="2">
        <v>2756</v>
      </c>
      <c r="N250" s="2">
        <v>331000000</v>
      </c>
    </row>
    <row r="251" spans="1:14" x14ac:dyDescent="0.3">
      <c r="A251" s="2" t="s">
        <v>322</v>
      </c>
      <c r="B251" s="2" t="s">
        <v>22</v>
      </c>
      <c r="C251" s="2" t="s">
        <v>23</v>
      </c>
      <c r="D251" s="2" t="s">
        <v>24</v>
      </c>
      <c r="E251" s="3">
        <v>44341</v>
      </c>
      <c r="F251" s="2">
        <v>1082</v>
      </c>
      <c r="G251" s="2">
        <v>191</v>
      </c>
      <c r="H251" s="2">
        <v>1082</v>
      </c>
      <c r="I251" s="2">
        <v>646631</v>
      </c>
      <c r="J251" s="2">
        <v>25193</v>
      </c>
      <c r="K251" s="2">
        <v>601483</v>
      </c>
      <c r="L251" s="2">
        <v>8656</v>
      </c>
      <c r="M251" s="2">
        <v>8470</v>
      </c>
      <c r="N251" s="2">
        <v>1380000000</v>
      </c>
    </row>
    <row r="252" spans="1:14" x14ac:dyDescent="0.3">
      <c r="A252" s="2" t="s">
        <v>323</v>
      </c>
      <c r="B252" s="2" t="s">
        <v>41</v>
      </c>
      <c r="C252" s="2" t="s">
        <v>42</v>
      </c>
      <c r="D252" s="2" t="s">
        <v>158</v>
      </c>
      <c r="E252" s="3">
        <v>43977</v>
      </c>
      <c r="F252" s="2">
        <v>4247</v>
      </c>
      <c r="G252" s="2">
        <v>128</v>
      </c>
      <c r="H252" s="2">
        <v>2753</v>
      </c>
      <c r="I252" s="2">
        <v>650878</v>
      </c>
      <c r="J252" s="2">
        <v>25321</v>
      </c>
      <c r="K252" s="2">
        <v>604236</v>
      </c>
      <c r="L252" s="2">
        <v>29729</v>
      </c>
      <c r="M252" s="2">
        <v>15798</v>
      </c>
      <c r="N252" s="2">
        <v>331000000</v>
      </c>
    </row>
    <row r="253" spans="1:14" x14ac:dyDescent="0.3">
      <c r="A253" s="2" t="s">
        <v>324</v>
      </c>
      <c r="B253" s="2" t="s">
        <v>18</v>
      </c>
      <c r="C253" s="2" t="s">
        <v>19</v>
      </c>
      <c r="D253" s="2" t="s">
        <v>115</v>
      </c>
      <c r="E253" s="3">
        <v>43978</v>
      </c>
      <c r="F253" s="2">
        <v>933</v>
      </c>
      <c r="G253" s="2">
        <v>142</v>
      </c>
      <c r="H253" s="2">
        <v>4994</v>
      </c>
      <c r="I253" s="2">
        <v>651811</v>
      </c>
      <c r="J253" s="2">
        <v>25463</v>
      </c>
      <c r="K253" s="2">
        <v>609230</v>
      </c>
      <c r="L253" s="2">
        <v>10263</v>
      </c>
      <c r="M253" s="2">
        <v>1889</v>
      </c>
      <c r="N253" s="2">
        <v>213000000</v>
      </c>
    </row>
    <row r="254" spans="1:14" x14ac:dyDescent="0.3">
      <c r="A254" s="2" t="s">
        <v>325</v>
      </c>
      <c r="B254" s="2" t="s">
        <v>41</v>
      </c>
      <c r="C254" s="2" t="s">
        <v>42</v>
      </c>
      <c r="D254" s="2" t="s">
        <v>43</v>
      </c>
      <c r="E254" s="3">
        <v>44541</v>
      </c>
      <c r="F254" s="2">
        <v>2587</v>
      </c>
      <c r="G254" s="2">
        <v>12</v>
      </c>
      <c r="H254" s="2">
        <v>2958</v>
      </c>
      <c r="I254" s="2">
        <v>654398</v>
      </c>
      <c r="J254" s="2">
        <v>25475</v>
      </c>
      <c r="K254" s="2">
        <v>612188</v>
      </c>
      <c r="L254" s="2">
        <v>38805</v>
      </c>
      <c r="M254" s="2">
        <v>8242</v>
      </c>
      <c r="N254" s="2">
        <v>331000000</v>
      </c>
    </row>
    <row r="255" spans="1:14" x14ac:dyDescent="0.3">
      <c r="A255" s="2" t="s">
        <v>326</v>
      </c>
      <c r="B255" s="2" t="s">
        <v>35</v>
      </c>
      <c r="C255" s="2" t="s">
        <v>62</v>
      </c>
      <c r="D255" s="2" t="s">
        <v>156</v>
      </c>
      <c r="E255" s="3">
        <v>44319</v>
      </c>
      <c r="F255" s="2">
        <v>4085</v>
      </c>
      <c r="G255" s="2">
        <v>156</v>
      </c>
      <c r="H255" s="2">
        <v>543</v>
      </c>
      <c r="I255" s="2">
        <v>658483</v>
      </c>
      <c r="J255" s="2">
        <v>25631</v>
      </c>
      <c r="K255" s="2">
        <v>612731</v>
      </c>
      <c r="L255" s="2">
        <v>28595</v>
      </c>
      <c r="M255" s="2">
        <v>15921</v>
      </c>
      <c r="N255" s="2">
        <v>68000000</v>
      </c>
    </row>
    <row r="256" spans="1:14" x14ac:dyDescent="0.3">
      <c r="A256" s="2" t="s">
        <v>327</v>
      </c>
      <c r="B256" s="2" t="s">
        <v>15</v>
      </c>
      <c r="C256" s="2" t="s">
        <v>16</v>
      </c>
      <c r="D256" s="2" t="s">
        <v>16</v>
      </c>
      <c r="E256" s="3">
        <v>44470</v>
      </c>
      <c r="F256" s="2">
        <v>557</v>
      </c>
      <c r="G256" s="2">
        <v>182</v>
      </c>
      <c r="H256" s="2">
        <v>3063</v>
      </c>
      <c r="I256" s="2">
        <v>659040</v>
      </c>
      <c r="J256" s="2">
        <v>25813</v>
      </c>
      <c r="K256" s="2">
        <v>615794</v>
      </c>
      <c r="L256" s="2">
        <v>10583</v>
      </c>
      <c r="M256" s="2">
        <v>8515</v>
      </c>
      <c r="N256" s="2">
        <v>83000000</v>
      </c>
    </row>
    <row r="257" spans="1:14" x14ac:dyDescent="0.3">
      <c r="A257" s="2" t="s">
        <v>328</v>
      </c>
      <c r="B257" s="2" t="s">
        <v>35</v>
      </c>
      <c r="C257" s="2" t="s">
        <v>36</v>
      </c>
      <c r="D257" s="2" t="s">
        <v>37</v>
      </c>
      <c r="E257" s="3">
        <v>44381</v>
      </c>
      <c r="F257" s="2">
        <v>4713</v>
      </c>
      <c r="G257" s="2">
        <v>44</v>
      </c>
      <c r="H257" s="2">
        <v>1902</v>
      </c>
      <c r="I257" s="2">
        <v>663753</v>
      </c>
      <c r="J257" s="2">
        <v>25857</v>
      </c>
      <c r="K257" s="2">
        <v>617696</v>
      </c>
      <c r="L257" s="2">
        <v>23565</v>
      </c>
      <c r="M257" s="2">
        <v>12252</v>
      </c>
      <c r="N257" s="2">
        <v>68000000</v>
      </c>
    </row>
    <row r="258" spans="1:14" x14ac:dyDescent="0.3">
      <c r="A258" s="2" t="s">
        <v>329</v>
      </c>
      <c r="B258" s="2" t="s">
        <v>41</v>
      </c>
      <c r="C258" s="2" t="s">
        <v>75</v>
      </c>
      <c r="D258" s="2" t="s">
        <v>138</v>
      </c>
      <c r="E258" s="3">
        <v>44168</v>
      </c>
      <c r="F258" s="2">
        <v>4119</v>
      </c>
      <c r="G258" s="2">
        <v>3</v>
      </c>
      <c r="H258" s="2">
        <v>4314</v>
      </c>
      <c r="I258" s="2">
        <v>667872</v>
      </c>
      <c r="J258" s="2">
        <v>25860</v>
      </c>
      <c r="K258" s="2">
        <v>622010</v>
      </c>
      <c r="L258" s="2">
        <v>49428</v>
      </c>
      <c r="M258" s="2">
        <v>10614</v>
      </c>
      <c r="N258" s="2">
        <v>331000000</v>
      </c>
    </row>
    <row r="259" spans="1:14" x14ac:dyDescent="0.3">
      <c r="A259" s="2" t="s">
        <v>330</v>
      </c>
      <c r="B259" s="2" t="s">
        <v>22</v>
      </c>
      <c r="C259" s="2" t="s">
        <v>32</v>
      </c>
      <c r="D259" s="2" t="s">
        <v>33</v>
      </c>
      <c r="E259" s="3">
        <v>44471</v>
      </c>
      <c r="F259" s="2">
        <v>1542</v>
      </c>
      <c r="G259" s="2">
        <v>191</v>
      </c>
      <c r="H259" s="2">
        <v>3171</v>
      </c>
      <c r="I259" s="2">
        <v>669414</v>
      </c>
      <c r="J259" s="2">
        <v>26051</v>
      </c>
      <c r="K259" s="2">
        <v>625181</v>
      </c>
      <c r="L259" s="2">
        <v>15420</v>
      </c>
      <c r="M259" s="2">
        <v>13161</v>
      </c>
      <c r="N259" s="2">
        <v>1380000000</v>
      </c>
    </row>
    <row r="260" spans="1:14" x14ac:dyDescent="0.3">
      <c r="A260" s="2" t="s">
        <v>331</v>
      </c>
      <c r="B260" s="2" t="s">
        <v>18</v>
      </c>
      <c r="C260" s="2" t="s">
        <v>99</v>
      </c>
      <c r="D260" s="2" t="s">
        <v>118</v>
      </c>
      <c r="E260" s="3">
        <v>44303</v>
      </c>
      <c r="F260" s="2">
        <v>2382</v>
      </c>
      <c r="G260" s="2">
        <v>14</v>
      </c>
      <c r="H260" s="2">
        <v>2150</v>
      </c>
      <c r="I260" s="2">
        <v>671796</v>
      </c>
      <c r="J260" s="2">
        <v>26065</v>
      </c>
      <c r="K260" s="2">
        <v>627331</v>
      </c>
      <c r="L260" s="2">
        <v>21438</v>
      </c>
      <c r="M260" s="2">
        <v>1804</v>
      </c>
      <c r="N260" s="2">
        <v>213000000</v>
      </c>
    </row>
    <row r="261" spans="1:14" x14ac:dyDescent="0.3">
      <c r="A261" s="2" t="s">
        <v>332</v>
      </c>
      <c r="B261" s="2" t="s">
        <v>15</v>
      </c>
      <c r="C261" s="2" t="s">
        <v>85</v>
      </c>
      <c r="D261" s="2" t="s">
        <v>85</v>
      </c>
      <c r="E261" s="3">
        <v>43981</v>
      </c>
      <c r="F261" s="2">
        <v>4098</v>
      </c>
      <c r="G261" s="2">
        <v>103</v>
      </c>
      <c r="H261" s="2">
        <v>883</v>
      </c>
      <c r="I261" s="2">
        <v>675894</v>
      </c>
      <c r="J261" s="2">
        <v>26168</v>
      </c>
      <c r="K261" s="2">
        <v>628214</v>
      </c>
      <c r="L261" s="2">
        <v>49176</v>
      </c>
      <c r="M261" s="2">
        <v>7845</v>
      </c>
      <c r="N261" s="2">
        <v>83000000</v>
      </c>
    </row>
    <row r="262" spans="1:14" x14ac:dyDescent="0.3">
      <c r="A262" s="2" t="s">
        <v>333</v>
      </c>
      <c r="B262" s="2" t="s">
        <v>22</v>
      </c>
      <c r="C262" s="2" t="s">
        <v>39</v>
      </c>
      <c r="D262" s="2" t="s">
        <v>39</v>
      </c>
      <c r="E262" s="3">
        <v>44245</v>
      </c>
      <c r="F262" s="2">
        <v>1007</v>
      </c>
      <c r="G262" s="2">
        <v>175</v>
      </c>
      <c r="H262" s="2">
        <v>2677</v>
      </c>
      <c r="I262" s="2">
        <v>676901</v>
      </c>
      <c r="J262" s="2">
        <v>26343</v>
      </c>
      <c r="K262" s="2">
        <v>630891</v>
      </c>
      <c r="L262" s="2">
        <v>15105</v>
      </c>
      <c r="M262" s="2">
        <v>17828</v>
      </c>
      <c r="N262" s="2">
        <v>1380000000</v>
      </c>
    </row>
    <row r="263" spans="1:14" x14ac:dyDescent="0.3">
      <c r="A263" s="2" t="s">
        <v>334</v>
      </c>
      <c r="B263" s="2" t="s">
        <v>22</v>
      </c>
      <c r="C263" s="2" t="s">
        <v>51</v>
      </c>
      <c r="D263" s="2" t="s">
        <v>52</v>
      </c>
      <c r="E263" s="3">
        <v>44128</v>
      </c>
      <c r="F263" s="2">
        <v>1281</v>
      </c>
      <c r="G263" s="2">
        <v>183</v>
      </c>
      <c r="H263" s="2">
        <v>2802</v>
      </c>
      <c r="I263" s="2">
        <v>678182</v>
      </c>
      <c r="J263" s="2">
        <v>26526</v>
      </c>
      <c r="K263" s="2">
        <v>633693</v>
      </c>
      <c r="L263" s="2">
        <v>15372</v>
      </c>
      <c r="M263" s="2">
        <v>15273</v>
      </c>
      <c r="N263" s="2">
        <v>1380000000</v>
      </c>
    </row>
    <row r="264" spans="1:14" x14ac:dyDescent="0.3">
      <c r="A264" s="2" t="s">
        <v>335</v>
      </c>
      <c r="B264" s="2" t="s">
        <v>35</v>
      </c>
      <c r="C264" s="2" t="s">
        <v>62</v>
      </c>
      <c r="D264" s="2" t="s">
        <v>156</v>
      </c>
      <c r="E264" s="3">
        <v>44441</v>
      </c>
      <c r="F264" s="2">
        <v>4358</v>
      </c>
      <c r="G264" s="2">
        <v>90</v>
      </c>
      <c r="H264" s="2">
        <v>3975</v>
      </c>
      <c r="I264" s="2">
        <v>682540</v>
      </c>
      <c r="J264" s="2">
        <v>26616</v>
      </c>
      <c r="K264" s="2">
        <v>637668</v>
      </c>
      <c r="L264" s="2">
        <v>30506</v>
      </c>
      <c r="M264" s="2">
        <v>12663</v>
      </c>
      <c r="N264" s="2">
        <v>68000000</v>
      </c>
    </row>
    <row r="265" spans="1:14" x14ac:dyDescent="0.3">
      <c r="A265" s="2" t="s">
        <v>336</v>
      </c>
      <c r="B265" s="2" t="s">
        <v>41</v>
      </c>
      <c r="C265" s="2" t="s">
        <v>42</v>
      </c>
      <c r="D265" s="2" t="s">
        <v>158</v>
      </c>
      <c r="E265" s="3">
        <v>44093</v>
      </c>
      <c r="F265" s="2">
        <v>120</v>
      </c>
      <c r="G265" s="2">
        <v>197</v>
      </c>
      <c r="H265" s="2">
        <v>6</v>
      </c>
      <c r="I265" s="2">
        <v>682660</v>
      </c>
      <c r="J265" s="2">
        <v>26813</v>
      </c>
      <c r="K265" s="2">
        <v>637674</v>
      </c>
      <c r="L265" s="2">
        <v>840</v>
      </c>
      <c r="M265" s="2">
        <v>10348</v>
      </c>
      <c r="N265" s="2">
        <v>331000000</v>
      </c>
    </row>
    <row r="266" spans="1:14" x14ac:dyDescent="0.3">
      <c r="A266" s="2" t="s">
        <v>337</v>
      </c>
      <c r="B266" s="2" t="s">
        <v>35</v>
      </c>
      <c r="C266" s="2" t="s">
        <v>54</v>
      </c>
      <c r="D266" s="2" t="s">
        <v>55</v>
      </c>
      <c r="E266" s="3">
        <v>43974</v>
      </c>
      <c r="F266" s="2">
        <v>4116</v>
      </c>
      <c r="G266" s="2">
        <v>142</v>
      </c>
      <c r="H266" s="2">
        <v>2435</v>
      </c>
      <c r="I266" s="2">
        <v>686776</v>
      </c>
      <c r="J266" s="2">
        <v>26955</v>
      </c>
      <c r="K266" s="2">
        <v>640109</v>
      </c>
      <c r="L266" s="2">
        <v>57624</v>
      </c>
      <c r="M266" s="2">
        <v>1778</v>
      </c>
      <c r="N266" s="2">
        <v>68000000</v>
      </c>
    </row>
    <row r="267" spans="1:14" x14ac:dyDescent="0.3">
      <c r="A267" s="2" t="s">
        <v>338</v>
      </c>
      <c r="B267" s="2" t="s">
        <v>41</v>
      </c>
      <c r="C267" s="2" t="s">
        <v>42</v>
      </c>
      <c r="D267" s="2" t="s">
        <v>43</v>
      </c>
      <c r="E267" s="3">
        <v>44176</v>
      </c>
      <c r="F267" s="2">
        <v>904</v>
      </c>
      <c r="G267" s="2">
        <v>38</v>
      </c>
      <c r="H267" s="2">
        <v>1545</v>
      </c>
      <c r="I267" s="2">
        <v>687680</v>
      </c>
      <c r="J267" s="2">
        <v>26993</v>
      </c>
      <c r="K267" s="2">
        <v>641654</v>
      </c>
      <c r="L267" s="2">
        <v>9944</v>
      </c>
      <c r="M267" s="2">
        <v>2538</v>
      </c>
      <c r="N267" s="2">
        <v>331000000</v>
      </c>
    </row>
    <row r="268" spans="1:14" x14ac:dyDescent="0.3">
      <c r="A268" s="2" t="s">
        <v>339</v>
      </c>
      <c r="B268" s="2" t="s">
        <v>35</v>
      </c>
      <c r="C268" s="2" t="s">
        <v>36</v>
      </c>
      <c r="D268" s="2" t="s">
        <v>37</v>
      </c>
      <c r="E268" s="3">
        <v>44454</v>
      </c>
      <c r="F268" s="2">
        <v>139</v>
      </c>
      <c r="G268" s="2">
        <v>196</v>
      </c>
      <c r="H268" s="2">
        <v>4923</v>
      </c>
      <c r="I268" s="2">
        <v>687819</v>
      </c>
      <c r="J268" s="2">
        <v>27189</v>
      </c>
      <c r="K268" s="2">
        <v>646577</v>
      </c>
      <c r="L268" s="2">
        <v>973</v>
      </c>
      <c r="M268" s="2">
        <v>7803</v>
      </c>
      <c r="N268" s="2">
        <v>68000000</v>
      </c>
    </row>
    <row r="269" spans="1:14" x14ac:dyDescent="0.3">
      <c r="A269" s="2" t="s">
        <v>340</v>
      </c>
      <c r="B269" s="2" t="s">
        <v>22</v>
      </c>
      <c r="C269" s="2" t="s">
        <v>23</v>
      </c>
      <c r="D269" s="2" t="s">
        <v>24</v>
      </c>
      <c r="E269" s="3">
        <v>44402</v>
      </c>
      <c r="F269" s="2">
        <v>1815</v>
      </c>
      <c r="G269" s="2">
        <v>78</v>
      </c>
      <c r="H269" s="2">
        <v>2089</v>
      </c>
      <c r="I269" s="2">
        <v>689634</v>
      </c>
      <c r="J269" s="2">
        <v>27267</v>
      </c>
      <c r="K269" s="2">
        <v>648666</v>
      </c>
      <c r="L269" s="2">
        <v>23595</v>
      </c>
      <c r="M269" s="2">
        <v>11486</v>
      </c>
      <c r="N269" s="2">
        <v>1380000000</v>
      </c>
    </row>
    <row r="270" spans="1:14" x14ac:dyDescent="0.3">
      <c r="A270" s="2" t="s">
        <v>341</v>
      </c>
      <c r="B270" s="2" t="s">
        <v>18</v>
      </c>
      <c r="C270" s="2" t="s">
        <v>19</v>
      </c>
      <c r="D270" s="2" t="s">
        <v>115</v>
      </c>
      <c r="E270" s="3">
        <v>43832</v>
      </c>
      <c r="F270" s="2">
        <v>4301</v>
      </c>
      <c r="G270" s="2">
        <v>59</v>
      </c>
      <c r="H270" s="2">
        <v>4191</v>
      </c>
      <c r="I270" s="2">
        <v>693935</v>
      </c>
      <c r="J270" s="2">
        <v>27326</v>
      </c>
      <c r="K270" s="2">
        <v>652857</v>
      </c>
      <c r="L270" s="2">
        <v>51612</v>
      </c>
      <c r="M270" s="2">
        <v>10788</v>
      </c>
      <c r="N270" s="2">
        <v>213000000</v>
      </c>
    </row>
    <row r="271" spans="1:14" x14ac:dyDescent="0.3">
      <c r="A271" s="2" t="s">
        <v>342</v>
      </c>
      <c r="B271" s="2" t="s">
        <v>41</v>
      </c>
      <c r="C271" s="2" t="s">
        <v>75</v>
      </c>
      <c r="D271" s="2" t="s">
        <v>76</v>
      </c>
      <c r="E271" s="3">
        <v>44134</v>
      </c>
      <c r="F271" s="2">
        <v>4138</v>
      </c>
      <c r="G271" s="2">
        <v>93</v>
      </c>
      <c r="H271" s="2">
        <v>2293</v>
      </c>
      <c r="I271" s="2">
        <v>698073</v>
      </c>
      <c r="J271" s="2">
        <v>27419</v>
      </c>
      <c r="K271" s="2">
        <v>655150</v>
      </c>
      <c r="L271" s="2">
        <v>49656</v>
      </c>
      <c r="M271" s="2">
        <v>5336</v>
      </c>
      <c r="N271" s="2">
        <v>331000000</v>
      </c>
    </row>
    <row r="272" spans="1:14" x14ac:dyDescent="0.3">
      <c r="A272" s="2" t="s">
        <v>343</v>
      </c>
      <c r="B272" s="2" t="s">
        <v>15</v>
      </c>
      <c r="C272" s="2" t="s">
        <v>85</v>
      </c>
      <c r="D272" s="2" t="s">
        <v>85</v>
      </c>
      <c r="E272" s="3">
        <v>44084</v>
      </c>
      <c r="F272" s="2">
        <v>1028</v>
      </c>
      <c r="G272" s="2">
        <v>171</v>
      </c>
      <c r="H272" s="2">
        <v>4209</v>
      </c>
      <c r="I272" s="2">
        <v>699101</v>
      </c>
      <c r="J272" s="2">
        <v>27590</v>
      </c>
      <c r="K272" s="2">
        <v>659359</v>
      </c>
      <c r="L272" s="2">
        <v>13364</v>
      </c>
      <c r="M272" s="2">
        <v>15972</v>
      </c>
      <c r="N272" s="2">
        <v>83000000</v>
      </c>
    </row>
    <row r="273" spans="1:14" x14ac:dyDescent="0.3">
      <c r="A273" s="2" t="s">
        <v>344</v>
      </c>
      <c r="B273" s="2" t="s">
        <v>15</v>
      </c>
      <c r="C273" s="2" t="s">
        <v>168</v>
      </c>
      <c r="D273" s="2" t="s">
        <v>268</v>
      </c>
      <c r="E273" s="3">
        <v>44482</v>
      </c>
      <c r="F273" s="2">
        <v>2254</v>
      </c>
      <c r="G273" s="2">
        <v>42</v>
      </c>
      <c r="H273" s="2">
        <v>2591</v>
      </c>
      <c r="I273" s="2">
        <v>701355</v>
      </c>
      <c r="J273" s="2">
        <v>27632</v>
      </c>
      <c r="K273" s="2">
        <v>661950</v>
      </c>
      <c r="L273" s="2">
        <v>27048</v>
      </c>
      <c r="M273" s="2">
        <v>11860</v>
      </c>
      <c r="N273" s="2">
        <v>83000000</v>
      </c>
    </row>
    <row r="274" spans="1:14" x14ac:dyDescent="0.3">
      <c r="A274" s="2" t="s">
        <v>345</v>
      </c>
      <c r="B274" s="2" t="s">
        <v>22</v>
      </c>
      <c r="C274" s="2" t="s">
        <v>23</v>
      </c>
      <c r="D274" s="2" t="s">
        <v>24</v>
      </c>
      <c r="E274" s="3">
        <v>44283</v>
      </c>
      <c r="F274" s="2">
        <v>344</v>
      </c>
      <c r="G274" s="2">
        <v>131</v>
      </c>
      <c r="H274" s="2">
        <v>4425</v>
      </c>
      <c r="I274" s="2">
        <v>701699</v>
      </c>
      <c r="J274" s="2">
        <v>27763</v>
      </c>
      <c r="K274" s="2">
        <v>666375</v>
      </c>
      <c r="L274" s="2">
        <v>2752</v>
      </c>
      <c r="M274" s="2">
        <v>6120</v>
      </c>
      <c r="N274" s="2">
        <v>1380000000</v>
      </c>
    </row>
    <row r="275" spans="1:14" x14ac:dyDescent="0.3">
      <c r="A275" s="2" t="s">
        <v>346</v>
      </c>
      <c r="B275" s="2" t="s">
        <v>35</v>
      </c>
      <c r="C275" s="2" t="s">
        <v>62</v>
      </c>
      <c r="D275" s="2" t="s">
        <v>156</v>
      </c>
      <c r="E275" s="3">
        <v>43867</v>
      </c>
      <c r="F275" s="2">
        <v>2419</v>
      </c>
      <c r="G275" s="2">
        <v>76</v>
      </c>
      <c r="H275" s="2">
        <v>3574</v>
      </c>
      <c r="I275" s="2">
        <v>704118</v>
      </c>
      <c r="J275" s="2">
        <v>27839</v>
      </c>
      <c r="K275" s="2">
        <v>669949</v>
      </c>
      <c r="L275" s="2">
        <v>26609</v>
      </c>
      <c r="M275" s="2">
        <v>5529</v>
      </c>
      <c r="N275" s="2">
        <v>68000000</v>
      </c>
    </row>
    <row r="276" spans="1:14" x14ac:dyDescent="0.3">
      <c r="A276" s="2" t="s">
        <v>347</v>
      </c>
      <c r="B276" s="2" t="s">
        <v>35</v>
      </c>
      <c r="C276" s="2" t="s">
        <v>36</v>
      </c>
      <c r="D276" s="2" t="s">
        <v>93</v>
      </c>
      <c r="E276" s="3">
        <v>43990</v>
      </c>
      <c r="F276" s="2">
        <v>3303</v>
      </c>
      <c r="G276" s="2">
        <v>177</v>
      </c>
      <c r="H276" s="2">
        <v>4040</v>
      </c>
      <c r="I276" s="2">
        <v>707421</v>
      </c>
      <c r="J276" s="2">
        <v>28016</v>
      </c>
      <c r="K276" s="2">
        <v>673989</v>
      </c>
      <c r="L276" s="2">
        <v>59454</v>
      </c>
      <c r="M276" s="2">
        <v>7357</v>
      </c>
      <c r="N276" s="2">
        <v>68000000</v>
      </c>
    </row>
    <row r="277" spans="1:14" x14ac:dyDescent="0.3">
      <c r="A277" s="2" t="s">
        <v>348</v>
      </c>
      <c r="B277" s="2" t="s">
        <v>22</v>
      </c>
      <c r="C277" s="2" t="s">
        <v>32</v>
      </c>
      <c r="D277" s="2" t="s">
        <v>33</v>
      </c>
      <c r="E277" s="3">
        <v>43839</v>
      </c>
      <c r="F277" s="2">
        <v>3235</v>
      </c>
      <c r="G277" s="2">
        <v>38</v>
      </c>
      <c r="H277" s="2">
        <v>3224</v>
      </c>
      <c r="I277" s="2">
        <v>710656</v>
      </c>
      <c r="J277" s="2">
        <v>28054</v>
      </c>
      <c r="K277" s="2">
        <v>677213</v>
      </c>
      <c r="L277" s="2">
        <v>32350</v>
      </c>
      <c r="M277" s="2">
        <v>9154</v>
      </c>
      <c r="N277" s="2">
        <v>1380000000</v>
      </c>
    </row>
    <row r="278" spans="1:14" x14ac:dyDescent="0.3">
      <c r="A278" s="2" t="s">
        <v>349</v>
      </c>
      <c r="B278" s="2" t="s">
        <v>15</v>
      </c>
      <c r="C278" s="2" t="s">
        <v>85</v>
      </c>
      <c r="D278" s="2" t="s">
        <v>85</v>
      </c>
      <c r="E278" s="3">
        <v>44063</v>
      </c>
      <c r="F278" s="2">
        <v>2594</v>
      </c>
      <c r="G278" s="2">
        <v>53</v>
      </c>
      <c r="H278" s="2">
        <v>1240</v>
      </c>
      <c r="I278" s="2">
        <v>713250</v>
      </c>
      <c r="J278" s="2">
        <v>28107</v>
      </c>
      <c r="K278" s="2">
        <v>678453</v>
      </c>
      <c r="L278" s="2">
        <v>12970</v>
      </c>
      <c r="M278" s="2">
        <v>1329</v>
      </c>
      <c r="N278" s="2">
        <v>83000000</v>
      </c>
    </row>
    <row r="279" spans="1:14" x14ac:dyDescent="0.3">
      <c r="A279" s="2" t="s">
        <v>350</v>
      </c>
      <c r="B279" s="2" t="s">
        <v>15</v>
      </c>
      <c r="C279" s="2" t="s">
        <v>29</v>
      </c>
      <c r="D279" s="2" t="s">
        <v>102</v>
      </c>
      <c r="E279" s="3">
        <v>43929</v>
      </c>
      <c r="F279" s="2">
        <v>1387</v>
      </c>
      <c r="G279" s="2">
        <v>150</v>
      </c>
      <c r="H279" s="2">
        <v>3829</v>
      </c>
      <c r="I279" s="2">
        <v>714637</v>
      </c>
      <c r="J279" s="2">
        <v>28257</v>
      </c>
      <c r="K279" s="2">
        <v>682282</v>
      </c>
      <c r="L279" s="2">
        <v>22192</v>
      </c>
      <c r="M279" s="2">
        <v>15208</v>
      </c>
      <c r="N279" s="2">
        <v>83000000</v>
      </c>
    </row>
    <row r="280" spans="1:14" x14ac:dyDescent="0.3">
      <c r="A280" s="2" t="s">
        <v>351</v>
      </c>
      <c r="B280" s="2" t="s">
        <v>35</v>
      </c>
      <c r="C280" s="2" t="s">
        <v>87</v>
      </c>
      <c r="D280" s="2" t="s">
        <v>88</v>
      </c>
      <c r="E280" s="3">
        <v>44489</v>
      </c>
      <c r="F280" s="2">
        <v>4017</v>
      </c>
      <c r="G280" s="2">
        <v>187</v>
      </c>
      <c r="H280" s="2">
        <v>3493</v>
      </c>
      <c r="I280" s="2">
        <v>718654</v>
      </c>
      <c r="J280" s="2">
        <v>28444</v>
      </c>
      <c r="K280" s="2">
        <v>685775</v>
      </c>
      <c r="L280" s="2">
        <v>36153</v>
      </c>
      <c r="M280" s="2">
        <v>11716</v>
      </c>
      <c r="N280" s="2">
        <v>68000000</v>
      </c>
    </row>
    <row r="281" spans="1:14" x14ac:dyDescent="0.3">
      <c r="A281" s="2" t="s">
        <v>352</v>
      </c>
      <c r="B281" s="2" t="s">
        <v>41</v>
      </c>
      <c r="C281" s="2" t="s">
        <v>42</v>
      </c>
      <c r="D281" s="2" t="s">
        <v>158</v>
      </c>
      <c r="E281" s="3">
        <v>44038</v>
      </c>
      <c r="F281" s="2">
        <v>983</v>
      </c>
      <c r="G281" s="2">
        <v>162</v>
      </c>
      <c r="H281" s="2">
        <v>3590</v>
      </c>
      <c r="I281" s="2">
        <v>719637</v>
      </c>
      <c r="J281" s="2">
        <v>28606</v>
      </c>
      <c r="K281" s="2">
        <v>689365</v>
      </c>
      <c r="L281" s="2">
        <v>5898</v>
      </c>
      <c r="M281" s="2">
        <v>4202</v>
      </c>
      <c r="N281" s="2">
        <v>331000000</v>
      </c>
    </row>
    <row r="282" spans="1:14" x14ac:dyDescent="0.3">
      <c r="A282" s="2" t="s">
        <v>353</v>
      </c>
      <c r="B282" s="2" t="s">
        <v>18</v>
      </c>
      <c r="C282" s="2" t="s">
        <v>19</v>
      </c>
      <c r="D282" s="2" t="s">
        <v>115</v>
      </c>
      <c r="E282" s="3">
        <v>43961</v>
      </c>
      <c r="F282" s="2">
        <v>4430</v>
      </c>
      <c r="G282" s="2">
        <v>53</v>
      </c>
      <c r="H282" s="2">
        <v>716</v>
      </c>
      <c r="I282" s="2">
        <v>724067</v>
      </c>
      <c r="J282" s="2">
        <v>28659</v>
      </c>
      <c r="K282" s="2">
        <v>690081</v>
      </c>
      <c r="L282" s="2">
        <v>57590</v>
      </c>
      <c r="M282" s="2">
        <v>5788</v>
      </c>
      <c r="N282" s="2">
        <v>213000000</v>
      </c>
    </row>
    <row r="283" spans="1:14" x14ac:dyDescent="0.3">
      <c r="A283" s="2" t="s">
        <v>354</v>
      </c>
      <c r="B283" s="2" t="s">
        <v>41</v>
      </c>
      <c r="C283" s="2" t="s">
        <v>71</v>
      </c>
      <c r="D283" s="2" t="s">
        <v>72</v>
      </c>
      <c r="E283" s="3">
        <v>44234</v>
      </c>
      <c r="F283" s="2">
        <v>2122</v>
      </c>
      <c r="G283" s="2">
        <v>185</v>
      </c>
      <c r="H283" s="2">
        <v>263</v>
      </c>
      <c r="I283" s="2">
        <v>726189</v>
      </c>
      <c r="J283" s="2">
        <v>28844</v>
      </c>
      <c r="K283" s="2">
        <v>690344</v>
      </c>
      <c r="L283" s="2">
        <v>40318</v>
      </c>
      <c r="M283" s="2">
        <v>17632</v>
      </c>
      <c r="N283" s="2">
        <v>331000000</v>
      </c>
    </row>
    <row r="284" spans="1:14" x14ac:dyDescent="0.3">
      <c r="A284" s="2" t="s">
        <v>355</v>
      </c>
      <c r="B284" s="2" t="s">
        <v>15</v>
      </c>
      <c r="C284" s="2" t="s">
        <v>16</v>
      </c>
      <c r="D284" s="2" t="s">
        <v>16</v>
      </c>
      <c r="E284" s="3">
        <v>43982</v>
      </c>
      <c r="F284" s="2">
        <v>2994</v>
      </c>
      <c r="G284" s="2">
        <v>61</v>
      </c>
      <c r="H284" s="2">
        <v>317</v>
      </c>
      <c r="I284" s="2">
        <v>729183</v>
      </c>
      <c r="J284" s="2">
        <v>28905</v>
      </c>
      <c r="K284" s="2">
        <v>690661</v>
      </c>
      <c r="L284" s="2">
        <v>44910</v>
      </c>
      <c r="M284" s="2">
        <v>13697</v>
      </c>
      <c r="N284" s="2">
        <v>83000000</v>
      </c>
    </row>
    <row r="285" spans="1:14" x14ac:dyDescent="0.3">
      <c r="A285" s="2" t="s">
        <v>356</v>
      </c>
      <c r="B285" s="2" t="s">
        <v>41</v>
      </c>
      <c r="C285" s="2" t="s">
        <v>71</v>
      </c>
      <c r="D285" s="2" t="s">
        <v>91</v>
      </c>
      <c r="E285" s="3">
        <v>43884</v>
      </c>
      <c r="F285" s="2">
        <v>2900</v>
      </c>
      <c r="G285" s="2">
        <v>175</v>
      </c>
      <c r="H285" s="2">
        <v>2207</v>
      </c>
      <c r="I285" s="2">
        <v>732083</v>
      </c>
      <c r="J285" s="2">
        <v>29080</v>
      </c>
      <c r="K285" s="2">
        <v>692868</v>
      </c>
      <c r="L285" s="2">
        <v>55100</v>
      </c>
      <c r="M285" s="2">
        <v>16443</v>
      </c>
      <c r="N285" s="2">
        <v>331000000</v>
      </c>
    </row>
    <row r="286" spans="1:14" x14ac:dyDescent="0.3">
      <c r="A286" s="2" t="s">
        <v>357</v>
      </c>
      <c r="B286" s="2" t="s">
        <v>18</v>
      </c>
      <c r="C286" s="2" t="s">
        <v>99</v>
      </c>
      <c r="D286" s="2" t="s">
        <v>118</v>
      </c>
      <c r="E286" s="3">
        <v>43950</v>
      </c>
      <c r="F286" s="2">
        <v>775</v>
      </c>
      <c r="G286" s="2">
        <v>134</v>
      </c>
      <c r="H286" s="2">
        <v>2524</v>
      </c>
      <c r="I286" s="2">
        <v>732858</v>
      </c>
      <c r="J286" s="2">
        <v>29214</v>
      </c>
      <c r="K286" s="2">
        <v>695392</v>
      </c>
      <c r="L286" s="2">
        <v>14725</v>
      </c>
      <c r="M286" s="2">
        <v>3213</v>
      </c>
      <c r="N286" s="2">
        <v>213000000</v>
      </c>
    </row>
    <row r="287" spans="1:14" x14ac:dyDescent="0.3">
      <c r="A287" s="2" t="s">
        <v>358</v>
      </c>
      <c r="B287" s="2" t="s">
        <v>41</v>
      </c>
      <c r="C287" s="2" t="s">
        <v>75</v>
      </c>
      <c r="D287" s="2" t="s">
        <v>138</v>
      </c>
      <c r="E287" s="3">
        <v>44503</v>
      </c>
      <c r="F287" s="2">
        <v>3918</v>
      </c>
      <c r="G287" s="2">
        <v>172</v>
      </c>
      <c r="H287" s="2">
        <v>640</v>
      </c>
      <c r="I287" s="2">
        <v>736776</v>
      </c>
      <c r="J287" s="2">
        <v>29386</v>
      </c>
      <c r="K287" s="2">
        <v>696032</v>
      </c>
      <c r="L287" s="2">
        <v>66606</v>
      </c>
      <c r="M287" s="2">
        <v>117</v>
      </c>
      <c r="N287" s="2">
        <v>331000000</v>
      </c>
    </row>
    <row r="288" spans="1:14" x14ac:dyDescent="0.3">
      <c r="A288" s="2" t="s">
        <v>359</v>
      </c>
      <c r="B288" s="2" t="s">
        <v>41</v>
      </c>
      <c r="C288" s="2" t="s">
        <v>75</v>
      </c>
      <c r="D288" s="2" t="s">
        <v>138</v>
      </c>
      <c r="E288" s="3">
        <v>44458</v>
      </c>
      <c r="F288" s="2">
        <v>4981</v>
      </c>
      <c r="G288" s="2">
        <v>12</v>
      </c>
      <c r="H288" s="2">
        <v>858</v>
      </c>
      <c r="I288" s="2">
        <v>741757</v>
      </c>
      <c r="J288" s="2">
        <v>29398</v>
      </c>
      <c r="K288" s="2">
        <v>696890</v>
      </c>
      <c r="L288" s="2">
        <v>34867</v>
      </c>
      <c r="M288" s="2">
        <v>6823</v>
      </c>
      <c r="N288" s="2">
        <v>331000000</v>
      </c>
    </row>
    <row r="289" spans="1:14" x14ac:dyDescent="0.3">
      <c r="A289" s="2" t="s">
        <v>360</v>
      </c>
      <c r="B289" s="2" t="s">
        <v>41</v>
      </c>
      <c r="C289" s="2" t="s">
        <v>71</v>
      </c>
      <c r="D289" s="2" t="s">
        <v>91</v>
      </c>
      <c r="E289" s="3">
        <v>44417</v>
      </c>
      <c r="F289" s="2">
        <v>735</v>
      </c>
      <c r="G289" s="2">
        <v>180</v>
      </c>
      <c r="H289" s="2">
        <v>4243</v>
      </c>
      <c r="I289" s="2">
        <v>742492</v>
      </c>
      <c r="J289" s="2">
        <v>29578</v>
      </c>
      <c r="K289" s="2">
        <v>701133</v>
      </c>
      <c r="L289" s="2">
        <v>11760</v>
      </c>
      <c r="M289" s="2">
        <v>285</v>
      </c>
      <c r="N289" s="2">
        <v>331000000</v>
      </c>
    </row>
    <row r="290" spans="1:14" x14ac:dyDescent="0.3">
      <c r="A290" s="2" t="s">
        <v>361</v>
      </c>
      <c r="B290" s="2" t="s">
        <v>41</v>
      </c>
      <c r="C290" s="2" t="s">
        <v>42</v>
      </c>
      <c r="D290" s="2" t="s">
        <v>158</v>
      </c>
      <c r="E290" s="3">
        <v>44455</v>
      </c>
      <c r="F290" s="2">
        <v>1486</v>
      </c>
      <c r="G290" s="2">
        <v>114</v>
      </c>
      <c r="H290" s="2">
        <v>1470</v>
      </c>
      <c r="I290" s="2">
        <v>743978</v>
      </c>
      <c r="J290" s="2">
        <v>29692</v>
      </c>
      <c r="K290" s="2">
        <v>702603</v>
      </c>
      <c r="L290" s="2">
        <v>28234</v>
      </c>
      <c r="M290" s="2">
        <v>8210</v>
      </c>
      <c r="N290" s="2">
        <v>331000000</v>
      </c>
    </row>
    <row r="291" spans="1:14" x14ac:dyDescent="0.3">
      <c r="A291" s="2" t="s">
        <v>362</v>
      </c>
      <c r="B291" s="2" t="s">
        <v>22</v>
      </c>
      <c r="C291" s="2" t="s">
        <v>39</v>
      </c>
      <c r="D291" s="2" t="s">
        <v>39</v>
      </c>
      <c r="E291" s="3">
        <v>44250</v>
      </c>
      <c r="F291" s="2">
        <v>395</v>
      </c>
      <c r="G291" s="2">
        <v>38</v>
      </c>
      <c r="H291" s="2">
        <v>974</v>
      </c>
      <c r="I291" s="2">
        <v>744373</v>
      </c>
      <c r="J291" s="2">
        <v>29730</v>
      </c>
      <c r="K291" s="2">
        <v>703577</v>
      </c>
      <c r="L291" s="2">
        <v>7505</v>
      </c>
      <c r="M291" s="2">
        <v>17389</v>
      </c>
      <c r="N291" s="2">
        <v>1380000000</v>
      </c>
    </row>
    <row r="292" spans="1:14" x14ac:dyDescent="0.3">
      <c r="A292" s="2" t="s">
        <v>363</v>
      </c>
      <c r="B292" s="2" t="s">
        <v>15</v>
      </c>
      <c r="C292" s="2" t="s">
        <v>85</v>
      </c>
      <c r="D292" s="2" t="s">
        <v>85</v>
      </c>
      <c r="E292" s="3">
        <v>44252</v>
      </c>
      <c r="F292" s="2">
        <v>4778</v>
      </c>
      <c r="G292" s="2">
        <v>83</v>
      </c>
      <c r="H292" s="2">
        <v>1285</v>
      </c>
      <c r="I292" s="2">
        <v>749151</v>
      </c>
      <c r="J292" s="2">
        <v>29813</v>
      </c>
      <c r="K292" s="2">
        <v>704862</v>
      </c>
      <c r="L292" s="2">
        <v>76448</v>
      </c>
      <c r="M292" s="2">
        <v>6745</v>
      </c>
      <c r="N292" s="2">
        <v>83000000</v>
      </c>
    </row>
    <row r="293" spans="1:14" x14ac:dyDescent="0.3">
      <c r="A293" s="2" t="s">
        <v>364</v>
      </c>
      <c r="B293" s="2" t="s">
        <v>18</v>
      </c>
      <c r="C293" s="2" t="s">
        <v>82</v>
      </c>
      <c r="D293" s="2" t="s">
        <v>131</v>
      </c>
      <c r="E293" s="3">
        <v>43934</v>
      </c>
      <c r="F293" s="2">
        <v>2001</v>
      </c>
      <c r="G293" s="2">
        <v>145</v>
      </c>
      <c r="H293" s="2">
        <v>51</v>
      </c>
      <c r="I293" s="2">
        <v>751152</v>
      </c>
      <c r="J293" s="2">
        <v>29958</v>
      </c>
      <c r="K293" s="2">
        <v>704913</v>
      </c>
      <c r="L293" s="2">
        <v>22011</v>
      </c>
      <c r="M293" s="2">
        <v>5689</v>
      </c>
      <c r="N293" s="2">
        <v>213000000</v>
      </c>
    </row>
    <row r="294" spans="1:14" x14ac:dyDescent="0.3">
      <c r="A294" s="2" t="s">
        <v>365</v>
      </c>
      <c r="B294" s="2" t="s">
        <v>15</v>
      </c>
      <c r="C294" s="2" t="s">
        <v>85</v>
      </c>
      <c r="D294" s="2" t="s">
        <v>85</v>
      </c>
      <c r="E294" s="3">
        <v>44084</v>
      </c>
      <c r="F294" s="2">
        <v>3447</v>
      </c>
      <c r="G294" s="2">
        <v>149</v>
      </c>
      <c r="H294" s="2">
        <v>4353</v>
      </c>
      <c r="I294" s="2">
        <v>754599</v>
      </c>
      <c r="J294" s="2">
        <v>30107</v>
      </c>
      <c r="K294" s="2">
        <v>709266</v>
      </c>
      <c r="L294" s="2">
        <v>20682</v>
      </c>
      <c r="M294" s="2">
        <v>5109</v>
      </c>
      <c r="N294" s="2">
        <v>83000000</v>
      </c>
    </row>
    <row r="295" spans="1:14" x14ac:dyDescent="0.3">
      <c r="A295" s="2" t="s">
        <v>366</v>
      </c>
      <c r="B295" s="2" t="s">
        <v>22</v>
      </c>
      <c r="C295" s="2" t="s">
        <v>32</v>
      </c>
      <c r="D295" s="2" t="s">
        <v>65</v>
      </c>
      <c r="E295" s="3">
        <v>44057</v>
      </c>
      <c r="F295" s="2">
        <v>363</v>
      </c>
      <c r="G295" s="2">
        <v>163</v>
      </c>
      <c r="H295" s="2">
        <v>1019</v>
      </c>
      <c r="I295" s="2">
        <v>754962</v>
      </c>
      <c r="J295" s="2">
        <v>30270</v>
      </c>
      <c r="K295" s="2">
        <v>710285</v>
      </c>
      <c r="L295" s="2">
        <v>3993</v>
      </c>
      <c r="M295" s="2">
        <v>7207</v>
      </c>
      <c r="N295" s="2">
        <v>1380000000</v>
      </c>
    </row>
    <row r="296" spans="1:14" x14ac:dyDescent="0.3">
      <c r="A296" s="2" t="s">
        <v>367</v>
      </c>
      <c r="B296" s="2" t="s">
        <v>22</v>
      </c>
      <c r="C296" s="2" t="s">
        <v>39</v>
      </c>
      <c r="D296" s="2" t="s">
        <v>39</v>
      </c>
      <c r="E296" s="3">
        <v>43942</v>
      </c>
      <c r="F296" s="2">
        <v>3287</v>
      </c>
      <c r="G296" s="2">
        <v>104</v>
      </c>
      <c r="H296" s="2">
        <v>3622</v>
      </c>
      <c r="I296" s="2">
        <v>758249</v>
      </c>
      <c r="J296" s="2">
        <v>30374</v>
      </c>
      <c r="K296" s="2">
        <v>713907</v>
      </c>
      <c r="L296" s="2">
        <v>55879</v>
      </c>
      <c r="M296" s="2">
        <v>11528</v>
      </c>
      <c r="N296" s="2">
        <v>1380000000</v>
      </c>
    </row>
    <row r="297" spans="1:14" x14ac:dyDescent="0.3">
      <c r="A297" s="2" t="s">
        <v>368</v>
      </c>
      <c r="B297" s="2" t="s">
        <v>22</v>
      </c>
      <c r="C297" s="2" t="s">
        <v>23</v>
      </c>
      <c r="D297" s="2" t="s">
        <v>126</v>
      </c>
      <c r="E297" s="3">
        <v>44340</v>
      </c>
      <c r="F297" s="2">
        <v>1854</v>
      </c>
      <c r="G297" s="2">
        <v>180</v>
      </c>
      <c r="H297" s="2">
        <v>4343</v>
      </c>
      <c r="I297" s="2">
        <v>760103</v>
      </c>
      <c r="J297" s="2">
        <v>30554</v>
      </c>
      <c r="K297" s="2">
        <v>718250</v>
      </c>
      <c r="L297" s="2">
        <v>14832</v>
      </c>
      <c r="M297" s="2">
        <v>8312</v>
      </c>
      <c r="N297" s="2">
        <v>1380000000</v>
      </c>
    </row>
    <row r="298" spans="1:14" x14ac:dyDescent="0.3">
      <c r="A298" s="2" t="s">
        <v>369</v>
      </c>
      <c r="B298" s="2" t="s">
        <v>22</v>
      </c>
      <c r="C298" s="2" t="s">
        <v>23</v>
      </c>
      <c r="D298" s="2" t="s">
        <v>24</v>
      </c>
      <c r="E298" s="3">
        <v>44303</v>
      </c>
      <c r="F298" s="2">
        <v>4188</v>
      </c>
      <c r="G298" s="2">
        <v>111</v>
      </c>
      <c r="H298" s="2">
        <v>1912</v>
      </c>
      <c r="I298" s="2">
        <v>764291</v>
      </c>
      <c r="J298" s="2">
        <v>30665</v>
      </c>
      <c r="K298" s="2">
        <v>720162</v>
      </c>
      <c r="L298" s="2">
        <v>62820</v>
      </c>
      <c r="M298" s="2">
        <v>10861</v>
      </c>
      <c r="N298" s="2">
        <v>1380000000</v>
      </c>
    </row>
    <row r="299" spans="1:14" x14ac:dyDescent="0.3">
      <c r="A299" s="2" t="s">
        <v>370</v>
      </c>
      <c r="B299" s="2" t="s">
        <v>41</v>
      </c>
      <c r="C299" s="2" t="s">
        <v>42</v>
      </c>
      <c r="D299" s="2" t="s">
        <v>43</v>
      </c>
      <c r="E299" s="3">
        <v>43929</v>
      </c>
      <c r="F299" s="2">
        <v>4361</v>
      </c>
      <c r="G299" s="2">
        <v>71</v>
      </c>
      <c r="H299" s="2">
        <v>287</v>
      </c>
      <c r="I299" s="2">
        <v>768652</v>
      </c>
      <c r="J299" s="2">
        <v>30736</v>
      </c>
      <c r="K299" s="2">
        <v>720449</v>
      </c>
      <c r="L299" s="2">
        <v>43610</v>
      </c>
      <c r="M299" s="2">
        <v>6507</v>
      </c>
      <c r="N299" s="2">
        <v>331000000</v>
      </c>
    </row>
    <row r="300" spans="1:14" x14ac:dyDescent="0.3">
      <c r="A300" s="2" t="s">
        <v>371</v>
      </c>
      <c r="B300" s="2" t="s">
        <v>15</v>
      </c>
      <c r="C300" s="2" t="s">
        <v>16</v>
      </c>
      <c r="D300" s="2" t="s">
        <v>16</v>
      </c>
      <c r="E300" s="3">
        <v>43983</v>
      </c>
      <c r="F300" s="2">
        <v>743</v>
      </c>
      <c r="G300" s="2">
        <v>2</v>
      </c>
      <c r="H300" s="2">
        <v>4639</v>
      </c>
      <c r="I300" s="2">
        <v>769395</v>
      </c>
      <c r="J300" s="2">
        <v>30738</v>
      </c>
      <c r="K300" s="2">
        <v>725088</v>
      </c>
      <c r="L300" s="2">
        <v>14117</v>
      </c>
      <c r="M300" s="2">
        <v>14540</v>
      </c>
      <c r="N300" s="2">
        <v>83000000</v>
      </c>
    </row>
    <row r="301" spans="1:14" x14ac:dyDescent="0.3">
      <c r="A301" s="2" t="s">
        <v>372</v>
      </c>
      <c r="B301" s="2" t="s">
        <v>35</v>
      </c>
      <c r="C301" s="2" t="s">
        <v>54</v>
      </c>
      <c r="D301" s="2" t="s">
        <v>55</v>
      </c>
      <c r="E301" s="3">
        <v>44168</v>
      </c>
      <c r="F301" s="2">
        <v>373</v>
      </c>
      <c r="G301" s="2">
        <v>189</v>
      </c>
      <c r="H301" s="2">
        <v>4738</v>
      </c>
      <c r="I301" s="2">
        <v>769768</v>
      </c>
      <c r="J301" s="2">
        <v>30927</v>
      </c>
      <c r="K301" s="2">
        <v>729826</v>
      </c>
      <c r="L301" s="2">
        <v>4849</v>
      </c>
      <c r="M301" s="2">
        <v>15181</v>
      </c>
      <c r="N301" s="2">
        <v>68000000</v>
      </c>
    </row>
    <row r="302" spans="1:14" x14ac:dyDescent="0.3">
      <c r="A302" s="2" t="s">
        <v>373</v>
      </c>
      <c r="B302" s="2" t="s">
        <v>18</v>
      </c>
      <c r="C302" s="2" t="s">
        <v>99</v>
      </c>
      <c r="D302" s="2" t="s">
        <v>100</v>
      </c>
      <c r="E302" s="3">
        <v>44536</v>
      </c>
      <c r="F302" s="2">
        <v>4189</v>
      </c>
      <c r="G302" s="2">
        <v>156</v>
      </c>
      <c r="H302" s="2">
        <v>3901</v>
      </c>
      <c r="I302" s="2">
        <v>773957</v>
      </c>
      <c r="J302" s="2">
        <v>31083</v>
      </c>
      <c r="K302" s="2">
        <v>733727</v>
      </c>
      <c r="L302" s="2">
        <v>50268</v>
      </c>
      <c r="M302" s="2">
        <v>19854</v>
      </c>
      <c r="N302" s="2">
        <v>213000000</v>
      </c>
    </row>
    <row r="303" spans="1:14" x14ac:dyDescent="0.3">
      <c r="A303" s="2" t="s">
        <v>374</v>
      </c>
      <c r="B303" s="2" t="s">
        <v>22</v>
      </c>
      <c r="C303" s="2" t="s">
        <v>32</v>
      </c>
      <c r="D303" s="2" t="s">
        <v>65</v>
      </c>
      <c r="E303" s="3">
        <v>43993</v>
      </c>
      <c r="F303" s="2">
        <v>4127</v>
      </c>
      <c r="G303" s="2">
        <v>72</v>
      </c>
      <c r="H303" s="2">
        <v>4108</v>
      </c>
      <c r="I303" s="2">
        <v>778084</v>
      </c>
      <c r="J303" s="2">
        <v>31155</v>
      </c>
      <c r="K303" s="2">
        <v>737835</v>
      </c>
      <c r="L303" s="2">
        <v>53651</v>
      </c>
      <c r="M303" s="2">
        <v>2593</v>
      </c>
      <c r="N303" s="2">
        <v>1380000000</v>
      </c>
    </row>
    <row r="304" spans="1:14" x14ac:dyDescent="0.3">
      <c r="A304" s="2" t="s">
        <v>375</v>
      </c>
      <c r="B304" s="2" t="s">
        <v>15</v>
      </c>
      <c r="C304" s="2" t="s">
        <v>168</v>
      </c>
      <c r="D304" s="2" t="s">
        <v>268</v>
      </c>
      <c r="E304" s="3">
        <v>44550</v>
      </c>
      <c r="F304" s="2">
        <v>3734</v>
      </c>
      <c r="G304" s="2">
        <v>7</v>
      </c>
      <c r="H304" s="2">
        <v>4933</v>
      </c>
      <c r="I304" s="2">
        <v>781818</v>
      </c>
      <c r="J304" s="2">
        <v>31162</v>
      </c>
      <c r="K304" s="2">
        <v>742768</v>
      </c>
      <c r="L304" s="2">
        <v>67212</v>
      </c>
      <c r="M304" s="2">
        <v>5949</v>
      </c>
      <c r="N304" s="2">
        <v>83000000</v>
      </c>
    </row>
    <row r="305" spans="1:14" x14ac:dyDescent="0.3">
      <c r="A305" s="2" t="s">
        <v>376</v>
      </c>
      <c r="B305" s="2" t="s">
        <v>22</v>
      </c>
      <c r="C305" s="2" t="s">
        <v>32</v>
      </c>
      <c r="D305" s="2" t="s">
        <v>65</v>
      </c>
      <c r="E305" s="3">
        <v>44511</v>
      </c>
      <c r="F305" s="2">
        <v>4084</v>
      </c>
      <c r="G305" s="2">
        <v>75</v>
      </c>
      <c r="H305" s="2">
        <v>2580</v>
      </c>
      <c r="I305" s="2">
        <v>785902</v>
      </c>
      <c r="J305" s="2">
        <v>31237</v>
      </c>
      <c r="K305" s="2">
        <v>745348</v>
      </c>
      <c r="L305" s="2">
        <v>36756</v>
      </c>
      <c r="M305" s="2">
        <v>6473</v>
      </c>
      <c r="N305" s="2">
        <v>1380000000</v>
      </c>
    </row>
    <row r="306" spans="1:14" x14ac:dyDescent="0.3">
      <c r="A306" s="2" t="s">
        <v>377</v>
      </c>
      <c r="B306" s="2" t="s">
        <v>22</v>
      </c>
      <c r="C306" s="2" t="s">
        <v>39</v>
      </c>
      <c r="D306" s="2" t="s">
        <v>39</v>
      </c>
      <c r="E306" s="3">
        <v>43991</v>
      </c>
      <c r="F306" s="2">
        <v>139</v>
      </c>
      <c r="G306" s="2">
        <v>173</v>
      </c>
      <c r="H306" s="2">
        <v>3516</v>
      </c>
      <c r="I306" s="2">
        <v>786041</v>
      </c>
      <c r="J306" s="2">
        <v>31410</v>
      </c>
      <c r="K306" s="2">
        <v>748864</v>
      </c>
      <c r="L306" s="2">
        <v>1251</v>
      </c>
      <c r="M306" s="2">
        <v>14996</v>
      </c>
      <c r="N306" s="2">
        <v>1380000000</v>
      </c>
    </row>
    <row r="307" spans="1:14" x14ac:dyDescent="0.3">
      <c r="A307" s="2" t="s">
        <v>378</v>
      </c>
      <c r="B307" s="2" t="s">
        <v>22</v>
      </c>
      <c r="C307" s="2" t="s">
        <v>39</v>
      </c>
      <c r="D307" s="2" t="s">
        <v>39</v>
      </c>
      <c r="E307" s="3">
        <v>44410</v>
      </c>
      <c r="F307" s="2">
        <v>3020</v>
      </c>
      <c r="G307" s="2">
        <v>91</v>
      </c>
      <c r="H307" s="2">
        <v>1549</v>
      </c>
      <c r="I307" s="2">
        <v>789061</v>
      </c>
      <c r="J307" s="2">
        <v>31501</v>
      </c>
      <c r="K307" s="2">
        <v>750413</v>
      </c>
      <c r="L307" s="2">
        <v>24160</v>
      </c>
      <c r="M307" s="2">
        <v>5336</v>
      </c>
      <c r="N307" s="2">
        <v>1380000000</v>
      </c>
    </row>
    <row r="308" spans="1:14" x14ac:dyDescent="0.3">
      <c r="A308" s="2" t="s">
        <v>379</v>
      </c>
      <c r="B308" s="2" t="s">
        <v>22</v>
      </c>
      <c r="C308" s="2" t="s">
        <v>39</v>
      </c>
      <c r="D308" s="2" t="s">
        <v>39</v>
      </c>
      <c r="E308" s="3">
        <v>44228</v>
      </c>
      <c r="F308" s="2">
        <v>3292</v>
      </c>
      <c r="G308" s="2">
        <v>183</v>
      </c>
      <c r="H308" s="2">
        <v>4934</v>
      </c>
      <c r="I308" s="2">
        <v>792353</v>
      </c>
      <c r="J308" s="2">
        <v>31684</v>
      </c>
      <c r="K308" s="2">
        <v>755347</v>
      </c>
      <c r="L308" s="2">
        <v>42796</v>
      </c>
      <c r="M308" s="2">
        <v>12964</v>
      </c>
      <c r="N308" s="2">
        <v>1380000000</v>
      </c>
    </row>
    <row r="309" spans="1:14" x14ac:dyDescent="0.3">
      <c r="A309" s="2" t="s">
        <v>380</v>
      </c>
      <c r="B309" s="2" t="s">
        <v>22</v>
      </c>
      <c r="C309" s="2" t="s">
        <v>51</v>
      </c>
      <c r="D309" s="2" t="s">
        <v>52</v>
      </c>
      <c r="E309" s="3">
        <v>44107</v>
      </c>
      <c r="F309" s="2">
        <v>1564</v>
      </c>
      <c r="G309" s="2">
        <v>105</v>
      </c>
      <c r="H309" s="2">
        <v>2666</v>
      </c>
      <c r="I309" s="2">
        <v>793917</v>
      </c>
      <c r="J309" s="2">
        <v>31789</v>
      </c>
      <c r="K309" s="2">
        <v>758013</v>
      </c>
      <c r="L309" s="2">
        <v>28152</v>
      </c>
      <c r="M309" s="2">
        <v>2579</v>
      </c>
      <c r="N309" s="2">
        <v>1380000000</v>
      </c>
    </row>
    <row r="310" spans="1:14" x14ac:dyDescent="0.3">
      <c r="A310" s="2" t="s">
        <v>381</v>
      </c>
      <c r="B310" s="2" t="s">
        <v>18</v>
      </c>
      <c r="C310" s="2" t="s">
        <v>82</v>
      </c>
      <c r="D310" s="2" t="s">
        <v>83</v>
      </c>
      <c r="E310" s="3">
        <v>44334</v>
      </c>
      <c r="F310" s="2">
        <v>57</v>
      </c>
      <c r="G310" s="2">
        <v>48</v>
      </c>
      <c r="H310" s="2">
        <v>2453</v>
      </c>
      <c r="I310" s="2">
        <v>793974</v>
      </c>
      <c r="J310" s="2">
        <v>31837</v>
      </c>
      <c r="K310" s="2">
        <v>760466</v>
      </c>
      <c r="L310" s="2">
        <v>798</v>
      </c>
      <c r="M310" s="2">
        <v>9324</v>
      </c>
      <c r="N310" s="2">
        <v>213000000</v>
      </c>
    </row>
    <row r="311" spans="1:14" x14ac:dyDescent="0.3">
      <c r="A311" s="2" t="s">
        <v>382</v>
      </c>
      <c r="B311" s="2" t="s">
        <v>15</v>
      </c>
      <c r="C311" s="2" t="s">
        <v>16</v>
      </c>
      <c r="D311" s="2" t="s">
        <v>16</v>
      </c>
      <c r="E311" s="3">
        <v>44222</v>
      </c>
      <c r="F311" s="2">
        <v>3496</v>
      </c>
      <c r="G311" s="2">
        <v>42</v>
      </c>
      <c r="H311" s="2">
        <v>1567</v>
      </c>
      <c r="I311" s="2">
        <v>797470</v>
      </c>
      <c r="J311" s="2">
        <v>31879</v>
      </c>
      <c r="K311" s="2">
        <v>762033</v>
      </c>
      <c r="L311" s="2">
        <v>41952</v>
      </c>
      <c r="M311" s="2">
        <v>16582</v>
      </c>
      <c r="N311" s="2">
        <v>83000000</v>
      </c>
    </row>
    <row r="312" spans="1:14" x14ac:dyDescent="0.3">
      <c r="A312" s="2" t="s">
        <v>383</v>
      </c>
      <c r="B312" s="2" t="s">
        <v>22</v>
      </c>
      <c r="C312" s="2" t="s">
        <v>51</v>
      </c>
      <c r="D312" s="2" t="s">
        <v>52</v>
      </c>
      <c r="E312" s="3">
        <v>43965</v>
      </c>
      <c r="F312" s="2">
        <v>2187</v>
      </c>
      <c r="G312" s="2">
        <v>137</v>
      </c>
      <c r="H312" s="2">
        <v>3752</v>
      </c>
      <c r="I312" s="2">
        <v>799657</v>
      </c>
      <c r="J312" s="2">
        <v>32016</v>
      </c>
      <c r="K312" s="2">
        <v>765785</v>
      </c>
      <c r="L312" s="2">
        <v>21870</v>
      </c>
      <c r="M312" s="2">
        <v>401</v>
      </c>
      <c r="N312" s="2">
        <v>1380000000</v>
      </c>
    </row>
    <row r="313" spans="1:14" x14ac:dyDescent="0.3">
      <c r="A313" s="2" t="s">
        <v>384</v>
      </c>
      <c r="B313" s="2" t="s">
        <v>22</v>
      </c>
      <c r="C313" s="2" t="s">
        <v>39</v>
      </c>
      <c r="D313" s="2" t="s">
        <v>39</v>
      </c>
      <c r="E313" s="3">
        <v>44025</v>
      </c>
      <c r="F313" s="2">
        <v>2948</v>
      </c>
      <c r="G313" s="2">
        <v>140</v>
      </c>
      <c r="H313" s="2">
        <v>287</v>
      </c>
      <c r="I313" s="2">
        <v>802605</v>
      </c>
      <c r="J313" s="2">
        <v>32156</v>
      </c>
      <c r="K313" s="2">
        <v>766072</v>
      </c>
      <c r="L313" s="2">
        <v>41272</v>
      </c>
      <c r="M313" s="2">
        <v>12471</v>
      </c>
      <c r="N313" s="2">
        <v>1380000000</v>
      </c>
    </row>
    <row r="314" spans="1:14" x14ac:dyDescent="0.3">
      <c r="A314" s="2" t="s">
        <v>385</v>
      </c>
      <c r="B314" s="2" t="s">
        <v>22</v>
      </c>
      <c r="C314" s="2" t="s">
        <v>39</v>
      </c>
      <c r="D314" s="2" t="s">
        <v>39</v>
      </c>
      <c r="E314" s="3">
        <v>44231</v>
      </c>
      <c r="F314" s="2">
        <v>4473</v>
      </c>
      <c r="G314" s="2">
        <v>184</v>
      </c>
      <c r="H314" s="2">
        <v>2473</v>
      </c>
      <c r="I314" s="2">
        <v>807078</v>
      </c>
      <c r="J314" s="2">
        <v>32340</v>
      </c>
      <c r="K314" s="2">
        <v>768545</v>
      </c>
      <c r="L314" s="2">
        <v>80514</v>
      </c>
      <c r="M314" s="2">
        <v>16</v>
      </c>
      <c r="N314" s="2">
        <v>1380000000</v>
      </c>
    </row>
    <row r="315" spans="1:14" x14ac:dyDescent="0.3">
      <c r="A315" s="2" t="s">
        <v>386</v>
      </c>
      <c r="B315" s="2" t="s">
        <v>22</v>
      </c>
      <c r="C315" s="2" t="s">
        <v>23</v>
      </c>
      <c r="D315" s="2" t="s">
        <v>24</v>
      </c>
      <c r="E315" s="3">
        <v>44470</v>
      </c>
      <c r="F315" s="2">
        <v>372</v>
      </c>
      <c r="G315" s="2">
        <v>1</v>
      </c>
      <c r="H315" s="2">
        <v>435</v>
      </c>
      <c r="I315" s="2">
        <v>807450</v>
      </c>
      <c r="J315" s="2">
        <v>32341</v>
      </c>
      <c r="K315" s="2">
        <v>768980</v>
      </c>
      <c r="L315" s="2">
        <v>6696</v>
      </c>
      <c r="M315" s="2">
        <v>19398</v>
      </c>
      <c r="N315" s="2">
        <v>1380000000</v>
      </c>
    </row>
    <row r="316" spans="1:14" x14ac:dyDescent="0.3">
      <c r="A316" s="2" t="s">
        <v>387</v>
      </c>
      <c r="B316" s="2" t="s">
        <v>41</v>
      </c>
      <c r="C316" s="2" t="s">
        <v>75</v>
      </c>
      <c r="D316" s="2" t="s">
        <v>138</v>
      </c>
      <c r="E316" s="3">
        <v>43863</v>
      </c>
      <c r="F316" s="2">
        <v>3134</v>
      </c>
      <c r="G316" s="2">
        <v>64</v>
      </c>
      <c r="H316" s="2">
        <v>989</v>
      </c>
      <c r="I316" s="2">
        <v>810584</v>
      </c>
      <c r="J316" s="2">
        <v>32405</v>
      </c>
      <c r="K316" s="2">
        <v>769969</v>
      </c>
      <c r="L316" s="2">
        <v>31340</v>
      </c>
      <c r="M316" s="2">
        <v>14491</v>
      </c>
      <c r="N316" s="2">
        <v>331000000</v>
      </c>
    </row>
    <row r="317" spans="1:14" x14ac:dyDescent="0.3">
      <c r="A317" s="2" t="s">
        <v>388</v>
      </c>
      <c r="B317" s="2" t="s">
        <v>41</v>
      </c>
      <c r="C317" s="2" t="s">
        <v>71</v>
      </c>
      <c r="D317" s="2" t="s">
        <v>91</v>
      </c>
      <c r="E317" s="3">
        <v>44518</v>
      </c>
      <c r="F317" s="2">
        <v>1587</v>
      </c>
      <c r="G317" s="2">
        <v>85</v>
      </c>
      <c r="H317" s="2">
        <v>3559</v>
      </c>
      <c r="I317" s="2">
        <v>812171</v>
      </c>
      <c r="J317" s="2">
        <v>32490</v>
      </c>
      <c r="K317" s="2">
        <v>773528</v>
      </c>
      <c r="L317" s="2">
        <v>15870</v>
      </c>
      <c r="M317" s="2">
        <v>1044</v>
      </c>
      <c r="N317" s="2">
        <v>331000000</v>
      </c>
    </row>
    <row r="318" spans="1:14" x14ac:dyDescent="0.3">
      <c r="A318" s="2" t="s">
        <v>389</v>
      </c>
      <c r="B318" s="2" t="s">
        <v>35</v>
      </c>
      <c r="C318" s="2" t="s">
        <v>62</v>
      </c>
      <c r="D318" s="2" t="s">
        <v>63</v>
      </c>
      <c r="E318" s="3">
        <v>44290</v>
      </c>
      <c r="F318" s="2">
        <v>777</v>
      </c>
      <c r="G318" s="2">
        <v>96</v>
      </c>
      <c r="H318" s="2">
        <v>2405</v>
      </c>
      <c r="I318" s="2">
        <v>812948</v>
      </c>
      <c r="J318" s="2">
        <v>32586</v>
      </c>
      <c r="K318" s="2">
        <v>775933</v>
      </c>
      <c r="L318" s="2">
        <v>7770</v>
      </c>
      <c r="M318" s="2">
        <v>5230</v>
      </c>
      <c r="N318" s="2">
        <v>68000000</v>
      </c>
    </row>
    <row r="319" spans="1:14" x14ac:dyDescent="0.3">
      <c r="A319" s="2" t="s">
        <v>390</v>
      </c>
      <c r="B319" s="2" t="s">
        <v>22</v>
      </c>
      <c r="C319" s="2" t="s">
        <v>51</v>
      </c>
      <c r="D319" s="2" t="s">
        <v>111</v>
      </c>
      <c r="E319" s="3">
        <v>44300</v>
      </c>
      <c r="F319" s="2">
        <v>4262</v>
      </c>
      <c r="G319" s="2">
        <v>169</v>
      </c>
      <c r="H319" s="2">
        <v>254</v>
      </c>
      <c r="I319" s="2">
        <v>817210</v>
      </c>
      <c r="J319" s="2">
        <v>32755</v>
      </c>
      <c r="K319" s="2">
        <v>776187</v>
      </c>
      <c r="L319" s="2">
        <v>46882</v>
      </c>
      <c r="M319" s="2">
        <v>9267</v>
      </c>
      <c r="N319" s="2">
        <v>1380000000</v>
      </c>
    </row>
    <row r="320" spans="1:14" x14ac:dyDescent="0.3">
      <c r="A320" s="2" t="s">
        <v>391</v>
      </c>
      <c r="B320" s="2" t="s">
        <v>35</v>
      </c>
      <c r="C320" s="2" t="s">
        <v>36</v>
      </c>
      <c r="D320" s="2" t="s">
        <v>37</v>
      </c>
      <c r="E320" s="3">
        <v>44205</v>
      </c>
      <c r="F320" s="2">
        <v>3222</v>
      </c>
      <c r="G320" s="2">
        <v>185</v>
      </c>
      <c r="H320" s="2">
        <v>2009</v>
      </c>
      <c r="I320" s="2">
        <v>820432</v>
      </c>
      <c r="J320" s="2">
        <v>32940</v>
      </c>
      <c r="K320" s="2">
        <v>778196</v>
      </c>
      <c r="L320" s="2">
        <v>32220</v>
      </c>
      <c r="M320" s="2">
        <v>7440</v>
      </c>
      <c r="N320" s="2">
        <v>68000000</v>
      </c>
    </row>
    <row r="321" spans="1:14" x14ac:dyDescent="0.3">
      <c r="A321" s="2" t="s">
        <v>392</v>
      </c>
      <c r="B321" s="2" t="s">
        <v>18</v>
      </c>
      <c r="C321" s="2" t="s">
        <v>26</v>
      </c>
      <c r="D321" s="2" t="s">
        <v>27</v>
      </c>
      <c r="E321" s="3">
        <v>43852</v>
      </c>
      <c r="F321" s="2">
        <v>3678</v>
      </c>
      <c r="G321" s="2">
        <v>9</v>
      </c>
      <c r="H321" s="2">
        <v>1834</v>
      </c>
      <c r="I321" s="2">
        <v>824110</v>
      </c>
      <c r="J321" s="2">
        <v>32949</v>
      </c>
      <c r="K321" s="2">
        <v>780030</v>
      </c>
      <c r="L321" s="2">
        <v>44136</v>
      </c>
      <c r="M321" s="2">
        <v>17189</v>
      </c>
      <c r="N321" s="2">
        <v>213000000</v>
      </c>
    </row>
    <row r="322" spans="1:14" x14ac:dyDescent="0.3">
      <c r="A322" s="2" t="s">
        <v>393</v>
      </c>
      <c r="B322" s="2" t="s">
        <v>35</v>
      </c>
      <c r="C322" s="2" t="s">
        <v>87</v>
      </c>
      <c r="D322" s="2" t="s">
        <v>88</v>
      </c>
      <c r="E322" s="3">
        <v>44500</v>
      </c>
      <c r="F322" s="2">
        <v>4679</v>
      </c>
      <c r="G322" s="2">
        <v>62</v>
      </c>
      <c r="H322" s="2">
        <v>4261</v>
      </c>
      <c r="I322" s="2">
        <v>828789</v>
      </c>
      <c r="J322" s="2">
        <v>33011</v>
      </c>
      <c r="K322" s="2">
        <v>784291</v>
      </c>
      <c r="L322" s="2">
        <v>51469</v>
      </c>
      <c r="M322" s="2">
        <v>12672</v>
      </c>
      <c r="N322" s="2">
        <v>68000000</v>
      </c>
    </row>
    <row r="323" spans="1:14" x14ac:dyDescent="0.3">
      <c r="A323" s="2" t="s">
        <v>394</v>
      </c>
      <c r="B323" s="2" t="s">
        <v>15</v>
      </c>
      <c r="C323" s="2" t="s">
        <v>168</v>
      </c>
      <c r="D323" s="2" t="s">
        <v>169</v>
      </c>
      <c r="E323" s="3">
        <v>43868</v>
      </c>
      <c r="F323" s="2">
        <v>2548</v>
      </c>
      <c r="G323" s="2">
        <v>102</v>
      </c>
      <c r="H323" s="2">
        <v>464</v>
      </c>
      <c r="I323" s="2">
        <v>831337</v>
      </c>
      <c r="J323" s="2">
        <v>33113</v>
      </c>
      <c r="K323" s="2">
        <v>784755</v>
      </c>
      <c r="L323" s="2">
        <v>15288</v>
      </c>
      <c r="M323" s="2">
        <v>15264</v>
      </c>
      <c r="N323" s="2">
        <v>83000000</v>
      </c>
    </row>
    <row r="324" spans="1:14" x14ac:dyDescent="0.3">
      <c r="A324" s="2" t="s">
        <v>395</v>
      </c>
      <c r="B324" s="2" t="s">
        <v>41</v>
      </c>
      <c r="C324" s="2" t="s">
        <v>71</v>
      </c>
      <c r="D324" s="2" t="s">
        <v>72</v>
      </c>
      <c r="E324" s="3">
        <v>44060</v>
      </c>
      <c r="F324" s="2">
        <v>2943</v>
      </c>
      <c r="G324" s="2">
        <v>198</v>
      </c>
      <c r="H324" s="2">
        <v>4351</v>
      </c>
      <c r="I324" s="2">
        <v>834280</v>
      </c>
      <c r="J324" s="2">
        <v>33311</v>
      </c>
      <c r="K324" s="2">
        <v>789106</v>
      </c>
      <c r="L324" s="2">
        <v>41202</v>
      </c>
      <c r="M324" s="2">
        <v>9054</v>
      </c>
      <c r="N324" s="2">
        <v>331000000</v>
      </c>
    </row>
    <row r="325" spans="1:14" x14ac:dyDescent="0.3">
      <c r="A325" s="2" t="s">
        <v>396</v>
      </c>
      <c r="B325" s="2" t="s">
        <v>41</v>
      </c>
      <c r="C325" s="2" t="s">
        <v>42</v>
      </c>
      <c r="D325" s="2" t="s">
        <v>43</v>
      </c>
      <c r="E325" s="3">
        <v>44195</v>
      </c>
      <c r="F325" s="2">
        <v>998</v>
      </c>
      <c r="G325" s="2">
        <v>60</v>
      </c>
      <c r="H325" s="2">
        <v>422</v>
      </c>
      <c r="I325" s="2">
        <v>835278</v>
      </c>
      <c r="J325" s="2">
        <v>33371</v>
      </c>
      <c r="K325" s="2">
        <v>789528</v>
      </c>
      <c r="L325" s="2">
        <v>7984</v>
      </c>
      <c r="M325" s="2">
        <v>11351</v>
      </c>
      <c r="N325" s="2">
        <v>331000000</v>
      </c>
    </row>
    <row r="326" spans="1:14" x14ac:dyDescent="0.3">
      <c r="A326" s="2" t="s">
        <v>397</v>
      </c>
      <c r="B326" s="2" t="s">
        <v>22</v>
      </c>
      <c r="C326" s="2" t="s">
        <v>23</v>
      </c>
      <c r="D326" s="2" t="s">
        <v>24</v>
      </c>
      <c r="E326" s="3">
        <v>44393</v>
      </c>
      <c r="F326" s="2">
        <v>559</v>
      </c>
      <c r="G326" s="2">
        <v>0</v>
      </c>
      <c r="H326" s="2">
        <v>4293</v>
      </c>
      <c r="I326" s="2">
        <v>835837</v>
      </c>
      <c r="J326" s="2">
        <v>33371</v>
      </c>
      <c r="K326" s="2">
        <v>793821</v>
      </c>
      <c r="L326" s="2">
        <v>10062</v>
      </c>
      <c r="M326" s="2">
        <v>9646</v>
      </c>
      <c r="N326" s="2">
        <v>1380000000</v>
      </c>
    </row>
    <row r="327" spans="1:14" x14ac:dyDescent="0.3">
      <c r="A327" s="2" t="s">
        <v>398</v>
      </c>
      <c r="B327" s="2" t="s">
        <v>22</v>
      </c>
      <c r="C327" s="2" t="s">
        <v>39</v>
      </c>
      <c r="D327" s="2" t="s">
        <v>39</v>
      </c>
      <c r="E327" s="3">
        <v>44268</v>
      </c>
      <c r="F327" s="2">
        <v>3343</v>
      </c>
      <c r="G327" s="2">
        <v>153</v>
      </c>
      <c r="H327" s="2">
        <v>4652</v>
      </c>
      <c r="I327" s="2">
        <v>839180</v>
      </c>
      <c r="J327" s="2">
        <v>33524</v>
      </c>
      <c r="K327" s="2">
        <v>798473</v>
      </c>
      <c r="L327" s="2">
        <v>50145</v>
      </c>
      <c r="M327" s="2">
        <v>2628</v>
      </c>
      <c r="N327" s="2">
        <v>1380000000</v>
      </c>
    </row>
    <row r="328" spans="1:14" x14ac:dyDescent="0.3">
      <c r="A328" s="2" t="s">
        <v>399</v>
      </c>
      <c r="B328" s="2" t="s">
        <v>18</v>
      </c>
      <c r="C328" s="2" t="s">
        <v>99</v>
      </c>
      <c r="D328" s="2" t="s">
        <v>100</v>
      </c>
      <c r="E328" s="3">
        <v>44113</v>
      </c>
      <c r="F328" s="2">
        <v>3501</v>
      </c>
      <c r="G328" s="2">
        <v>4</v>
      </c>
      <c r="H328" s="2">
        <v>1895</v>
      </c>
      <c r="I328" s="2">
        <v>842681</v>
      </c>
      <c r="J328" s="2">
        <v>33528</v>
      </c>
      <c r="K328" s="2">
        <v>800368</v>
      </c>
      <c r="L328" s="2">
        <v>38511</v>
      </c>
      <c r="M328" s="2">
        <v>9385</v>
      </c>
      <c r="N328" s="2">
        <v>213000000</v>
      </c>
    </row>
    <row r="329" spans="1:14" x14ac:dyDescent="0.3">
      <c r="A329" s="2" t="s">
        <v>400</v>
      </c>
      <c r="B329" s="2" t="s">
        <v>18</v>
      </c>
      <c r="C329" s="2" t="s">
        <v>82</v>
      </c>
      <c r="D329" s="2" t="s">
        <v>83</v>
      </c>
      <c r="E329" s="3">
        <v>43857</v>
      </c>
      <c r="F329" s="2">
        <v>4014</v>
      </c>
      <c r="G329" s="2">
        <v>34</v>
      </c>
      <c r="H329" s="2">
        <v>1288</v>
      </c>
      <c r="I329" s="2">
        <v>846695</v>
      </c>
      <c r="J329" s="2">
        <v>33562</v>
      </c>
      <c r="K329" s="2">
        <v>801656</v>
      </c>
      <c r="L329" s="2">
        <v>24084</v>
      </c>
      <c r="M329" s="2">
        <v>10345</v>
      </c>
      <c r="N329" s="2">
        <v>213000000</v>
      </c>
    </row>
    <row r="330" spans="1:14" x14ac:dyDescent="0.3">
      <c r="A330" s="2" t="s">
        <v>401</v>
      </c>
      <c r="B330" s="2" t="s">
        <v>15</v>
      </c>
      <c r="C330" s="2" t="s">
        <v>85</v>
      </c>
      <c r="D330" s="2" t="s">
        <v>85</v>
      </c>
      <c r="E330" s="3">
        <v>44056</v>
      </c>
      <c r="F330" s="2">
        <v>3678</v>
      </c>
      <c r="G330" s="2">
        <v>124</v>
      </c>
      <c r="H330" s="2">
        <v>1348</v>
      </c>
      <c r="I330" s="2">
        <v>850373</v>
      </c>
      <c r="J330" s="2">
        <v>33686</v>
      </c>
      <c r="K330" s="2">
        <v>803004</v>
      </c>
      <c r="L330" s="2">
        <v>29424</v>
      </c>
      <c r="M330" s="2">
        <v>18277</v>
      </c>
      <c r="N330" s="2">
        <v>83000000</v>
      </c>
    </row>
    <row r="331" spans="1:14" x14ac:dyDescent="0.3">
      <c r="A331" s="2" t="s">
        <v>402</v>
      </c>
      <c r="B331" s="2" t="s">
        <v>22</v>
      </c>
      <c r="C331" s="2" t="s">
        <v>32</v>
      </c>
      <c r="D331" s="2" t="s">
        <v>65</v>
      </c>
      <c r="E331" s="3">
        <v>44107</v>
      </c>
      <c r="F331" s="2">
        <v>4328</v>
      </c>
      <c r="G331" s="2">
        <v>140</v>
      </c>
      <c r="H331" s="2">
        <v>554</v>
      </c>
      <c r="I331" s="2">
        <v>854701</v>
      </c>
      <c r="J331" s="2">
        <v>33826</v>
      </c>
      <c r="K331" s="2">
        <v>803558</v>
      </c>
      <c r="L331" s="2">
        <v>25968</v>
      </c>
      <c r="M331" s="2">
        <v>16705</v>
      </c>
      <c r="N331" s="2">
        <v>1380000000</v>
      </c>
    </row>
    <row r="332" spans="1:14" x14ac:dyDescent="0.3">
      <c r="A332" s="2" t="s">
        <v>403</v>
      </c>
      <c r="B332" s="2" t="s">
        <v>22</v>
      </c>
      <c r="C332" s="2" t="s">
        <v>39</v>
      </c>
      <c r="D332" s="2" t="s">
        <v>39</v>
      </c>
      <c r="E332" s="3">
        <v>44439</v>
      </c>
      <c r="F332" s="2">
        <v>4655</v>
      </c>
      <c r="G332" s="2">
        <v>26</v>
      </c>
      <c r="H332" s="2">
        <v>6</v>
      </c>
      <c r="I332" s="2">
        <v>859356</v>
      </c>
      <c r="J332" s="2">
        <v>33852</v>
      </c>
      <c r="K332" s="2">
        <v>803564</v>
      </c>
      <c r="L332" s="2">
        <v>88445</v>
      </c>
      <c r="M332" s="2">
        <v>18747</v>
      </c>
      <c r="N332" s="2">
        <v>1380000000</v>
      </c>
    </row>
    <row r="333" spans="1:14" x14ac:dyDescent="0.3">
      <c r="A333" s="2" t="s">
        <v>404</v>
      </c>
      <c r="B333" s="2" t="s">
        <v>18</v>
      </c>
      <c r="C333" s="2" t="s">
        <v>19</v>
      </c>
      <c r="D333" s="2" t="s">
        <v>20</v>
      </c>
      <c r="E333" s="3">
        <v>44114</v>
      </c>
      <c r="F333" s="2">
        <v>920</v>
      </c>
      <c r="G333" s="2">
        <v>139</v>
      </c>
      <c r="H333" s="2">
        <v>1765</v>
      </c>
      <c r="I333" s="2">
        <v>860276</v>
      </c>
      <c r="J333" s="2">
        <v>33991</v>
      </c>
      <c r="K333" s="2">
        <v>805329</v>
      </c>
      <c r="L333" s="2">
        <v>5520</v>
      </c>
      <c r="M333" s="2">
        <v>4203</v>
      </c>
      <c r="N333" s="2">
        <v>213000000</v>
      </c>
    </row>
    <row r="334" spans="1:14" x14ac:dyDescent="0.3">
      <c r="A334" s="2" t="s">
        <v>405</v>
      </c>
      <c r="B334" s="2" t="s">
        <v>18</v>
      </c>
      <c r="C334" s="2" t="s">
        <v>26</v>
      </c>
      <c r="D334" s="2" t="s">
        <v>136</v>
      </c>
      <c r="E334" s="3">
        <v>44311</v>
      </c>
      <c r="F334" s="2">
        <v>1242</v>
      </c>
      <c r="G334" s="2">
        <v>93</v>
      </c>
      <c r="H334" s="2">
        <v>2091</v>
      </c>
      <c r="I334" s="2">
        <v>861518</v>
      </c>
      <c r="J334" s="2">
        <v>34084</v>
      </c>
      <c r="K334" s="2">
        <v>807420</v>
      </c>
      <c r="L334" s="2">
        <v>22356</v>
      </c>
      <c r="M334" s="2">
        <v>18212</v>
      </c>
      <c r="N334" s="2">
        <v>213000000</v>
      </c>
    </row>
    <row r="335" spans="1:14" x14ac:dyDescent="0.3">
      <c r="A335" s="2" t="s">
        <v>406</v>
      </c>
      <c r="B335" s="2" t="s">
        <v>18</v>
      </c>
      <c r="C335" s="2" t="s">
        <v>26</v>
      </c>
      <c r="D335" s="2" t="s">
        <v>27</v>
      </c>
      <c r="E335" s="3">
        <v>44283</v>
      </c>
      <c r="F335" s="2">
        <v>80</v>
      </c>
      <c r="G335" s="2">
        <v>49</v>
      </c>
      <c r="H335" s="2">
        <v>3243</v>
      </c>
      <c r="I335" s="2">
        <v>861598</v>
      </c>
      <c r="J335" s="2">
        <v>34133</v>
      </c>
      <c r="K335" s="2">
        <v>810663</v>
      </c>
      <c r="L335" s="2">
        <v>880</v>
      </c>
      <c r="M335" s="2">
        <v>19964</v>
      </c>
      <c r="N335" s="2">
        <v>213000000</v>
      </c>
    </row>
    <row r="336" spans="1:14" x14ac:dyDescent="0.3">
      <c r="A336" s="2" t="s">
        <v>407</v>
      </c>
      <c r="B336" s="2" t="s">
        <v>41</v>
      </c>
      <c r="C336" s="2" t="s">
        <v>75</v>
      </c>
      <c r="D336" s="2" t="s">
        <v>138</v>
      </c>
      <c r="E336" s="3">
        <v>44489</v>
      </c>
      <c r="F336" s="2">
        <v>3620</v>
      </c>
      <c r="G336" s="2">
        <v>186</v>
      </c>
      <c r="H336" s="2">
        <v>3173</v>
      </c>
      <c r="I336" s="2">
        <v>865218</v>
      </c>
      <c r="J336" s="2">
        <v>34319</v>
      </c>
      <c r="K336" s="2">
        <v>813836</v>
      </c>
      <c r="L336" s="2">
        <v>54300</v>
      </c>
      <c r="M336" s="2">
        <v>18972</v>
      </c>
      <c r="N336" s="2">
        <v>331000000</v>
      </c>
    </row>
    <row r="337" spans="1:14" x14ac:dyDescent="0.3">
      <c r="A337" s="2" t="s">
        <v>408</v>
      </c>
      <c r="B337" s="2" t="s">
        <v>35</v>
      </c>
      <c r="C337" s="2" t="s">
        <v>87</v>
      </c>
      <c r="D337" s="2" t="s">
        <v>120</v>
      </c>
      <c r="E337" s="3">
        <v>44346</v>
      </c>
      <c r="F337" s="2">
        <v>2661</v>
      </c>
      <c r="G337" s="2">
        <v>158</v>
      </c>
      <c r="H337" s="2">
        <v>4830</v>
      </c>
      <c r="I337" s="2">
        <v>867879</v>
      </c>
      <c r="J337" s="2">
        <v>34477</v>
      </c>
      <c r="K337" s="2">
        <v>818666</v>
      </c>
      <c r="L337" s="2">
        <v>50559</v>
      </c>
      <c r="M337" s="2">
        <v>11233</v>
      </c>
      <c r="N337" s="2">
        <v>68000000</v>
      </c>
    </row>
    <row r="338" spans="1:14" x14ac:dyDescent="0.3">
      <c r="A338" s="2" t="s">
        <v>409</v>
      </c>
      <c r="B338" s="2" t="s">
        <v>35</v>
      </c>
      <c r="C338" s="2" t="s">
        <v>62</v>
      </c>
      <c r="D338" s="2" t="s">
        <v>63</v>
      </c>
      <c r="E338" s="3">
        <v>44377</v>
      </c>
      <c r="F338" s="2">
        <v>4798</v>
      </c>
      <c r="G338" s="2">
        <v>68</v>
      </c>
      <c r="H338" s="2">
        <v>1657</v>
      </c>
      <c r="I338" s="2">
        <v>872677</v>
      </c>
      <c r="J338" s="2">
        <v>34545</v>
      </c>
      <c r="K338" s="2">
        <v>820323</v>
      </c>
      <c r="L338" s="2">
        <v>28788</v>
      </c>
      <c r="M338" s="2">
        <v>6718</v>
      </c>
      <c r="N338" s="2">
        <v>68000000</v>
      </c>
    </row>
    <row r="339" spans="1:14" x14ac:dyDescent="0.3">
      <c r="A339" s="2" t="s">
        <v>410</v>
      </c>
      <c r="B339" s="2" t="s">
        <v>22</v>
      </c>
      <c r="C339" s="2" t="s">
        <v>51</v>
      </c>
      <c r="D339" s="2" t="s">
        <v>52</v>
      </c>
      <c r="E339" s="3">
        <v>44022</v>
      </c>
      <c r="F339" s="2">
        <v>540</v>
      </c>
      <c r="G339" s="2">
        <v>164</v>
      </c>
      <c r="H339" s="2">
        <v>811</v>
      </c>
      <c r="I339" s="2">
        <v>873217</v>
      </c>
      <c r="J339" s="2">
        <v>34709</v>
      </c>
      <c r="K339" s="2">
        <v>821134</v>
      </c>
      <c r="L339" s="2">
        <v>4320</v>
      </c>
      <c r="M339" s="2">
        <v>17934</v>
      </c>
      <c r="N339" s="2">
        <v>1380000000</v>
      </c>
    </row>
    <row r="340" spans="1:14" x14ac:dyDescent="0.3">
      <c r="A340" s="2" t="s">
        <v>411</v>
      </c>
      <c r="B340" s="2" t="s">
        <v>41</v>
      </c>
      <c r="C340" s="2" t="s">
        <v>75</v>
      </c>
      <c r="D340" s="2" t="s">
        <v>138</v>
      </c>
      <c r="E340" s="3">
        <v>43879</v>
      </c>
      <c r="F340" s="2">
        <v>1274</v>
      </c>
      <c r="G340" s="2">
        <v>1</v>
      </c>
      <c r="H340" s="2">
        <v>1228</v>
      </c>
      <c r="I340" s="2">
        <v>874491</v>
      </c>
      <c r="J340" s="2">
        <v>34710</v>
      </c>
      <c r="K340" s="2">
        <v>822362</v>
      </c>
      <c r="L340" s="2">
        <v>14014</v>
      </c>
      <c r="M340" s="2">
        <v>237</v>
      </c>
      <c r="N340" s="2">
        <v>331000000</v>
      </c>
    </row>
    <row r="341" spans="1:14" x14ac:dyDescent="0.3">
      <c r="A341" s="2" t="s">
        <v>412</v>
      </c>
      <c r="B341" s="2" t="s">
        <v>18</v>
      </c>
      <c r="C341" s="2" t="s">
        <v>19</v>
      </c>
      <c r="D341" s="2" t="s">
        <v>115</v>
      </c>
      <c r="E341" s="3">
        <v>44342</v>
      </c>
      <c r="F341" s="2">
        <v>2785</v>
      </c>
      <c r="G341" s="2">
        <v>101</v>
      </c>
      <c r="H341" s="2">
        <v>1962</v>
      </c>
      <c r="I341" s="2">
        <v>877276</v>
      </c>
      <c r="J341" s="2">
        <v>34811</v>
      </c>
      <c r="K341" s="2">
        <v>824324</v>
      </c>
      <c r="L341" s="2">
        <v>27850</v>
      </c>
      <c r="M341" s="2">
        <v>9224</v>
      </c>
      <c r="N341" s="2">
        <v>213000000</v>
      </c>
    </row>
    <row r="342" spans="1:14" x14ac:dyDescent="0.3">
      <c r="A342" s="2" t="s">
        <v>413</v>
      </c>
      <c r="B342" s="2" t="s">
        <v>22</v>
      </c>
      <c r="C342" s="2" t="s">
        <v>39</v>
      </c>
      <c r="D342" s="2" t="s">
        <v>39</v>
      </c>
      <c r="E342" s="3">
        <v>43847</v>
      </c>
      <c r="F342" s="2">
        <v>3486</v>
      </c>
      <c r="G342" s="2">
        <v>198</v>
      </c>
      <c r="H342" s="2">
        <v>490</v>
      </c>
      <c r="I342" s="2">
        <v>880762</v>
      </c>
      <c r="J342" s="2">
        <v>35009</v>
      </c>
      <c r="K342" s="2">
        <v>824814</v>
      </c>
      <c r="L342" s="2">
        <v>27888</v>
      </c>
      <c r="M342" s="2">
        <v>10575</v>
      </c>
      <c r="N342" s="2">
        <v>1380000000</v>
      </c>
    </row>
    <row r="343" spans="1:14" x14ac:dyDescent="0.3">
      <c r="A343" s="2" t="s">
        <v>414</v>
      </c>
      <c r="B343" s="2" t="s">
        <v>41</v>
      </c>
      <c r="C343" s="2" t="s">
        <v>71</v>
      </c>
      <c r="D343" s="2" t="s">
        <v>91</v>
      </c>
      <c r="E343" s="3">
        <v>44002</v>
      </c>
      <c r="F343" s="2">
        <v>3157</v>
      </c>
      <c r="G343" s="2">
        <v>192</v>
      </c>
      <c r="H343" s="2">
        <v>317</v>
      </c>
      <c r="I343" s="2">
        <v>883919</v>
      </c>
      <c r="J343" s="2">
        <v>35201</v>
      </c>
      <c r="K343" s="2">
        <v>825131</v>
      </c>
      <c r="L343" s="2">
        <v>41041</v>
      </c>
      <c r="M343" s="2">
        <v>120</v>
      </c>
      <c r="N343" s="2">
        <v>331000000</v>
      </c>
    </row>
    <row r="344" spans="1:14" x14ac:dyDescent="0.3">
      <c r="A344" s="2" t="s">
        <v>415</v>
      </c>
      <c r="B344" s="2" t="s">
        <v>15</v>
      </c>
      <c r="C344" s="2" t="s">
        <v>29</v>
      </c>
      <c r="D344" s="2" t="s">
        <v>102</v>
      </c>
      <c r="E344" s="3">
        <v>44050</v>
      </c>
      <c r="F344" s="2">
        <v>4717</v>
      </c>
      <c r="G344" s="2">
        <v>2</v>
      </c>
      <c r="H344" s="2">
        <v>4313</v>
      </c>
      <c r="I344" s="2">
        <v>888636</v>
      </c>
      <c r="J344" s="2">
        <v>35203</v>
      </c>
      <c r="K344" s="2">
        <v>829444</v>
      </c>
      <c r="L344" s="2">
        <v>42453</v>
      </c>
      <c r="M344" s="2">
        <v>11272</v>
      </c>
      <c r="N344" s="2">
        <v>83000000</v>
      </c>
    </row>
    <row r="345" spans="1:14" x14ac:dyDescent="0.3">
      <c r="A345" s="2" t="s">
        <v>416</v>
      </c>
      <c r="B345" s="2" t="s">
        <v>41</v>
      </c>
      <c r="C345" s="2" t="s">
        <v>71</v>
      </c>
      <c r="D345" s="2" t="s">
        <v>72</v>
      </c>
      <c r="E345" s="3">
        <v>43988</v>
      </c>
      <c r="F345" s="2">
        <v>2243</v>
      </c>
      <c r="G345" s="2">
        <v>147</v>
      </c>
      <c r="H345" s="2">
        <v>2548</v>
      </c>
      <c r="I345" s="2">
        <v>890879</v>
      </c>
      <c r="J345" s="2">
        <v>35350</v>
      </c>
      <c r="K345" s="2">
        <v>831992</v>
      </c>
      <c r="L345" s="2">
        <v>13458</v>
      </c>
      <c r="M345" s="2">
        <v>16567</v>
      </c>
      <c r="N345" s="2">
        <v>331000000</v>
      </c>
    </row>
    <row r="346" spans="1:14" x14ac:dyDescent="0.3">
      <c r="A346" s="2" t="s">
        <v>417</v>
      </c>
      <c r="B346" s="2" t="s">
        <v>22</v>
      </c>
      <c r="C346" s="2" t="s">
        <v>32</v>
      </c>
      <c r="D346" s="2" t="s">
        <v>33</v>
      </c>
      <c r="E346" s="3">
        <v>44307</v>
      </c>
      <c r="F346" s="2">
        <v>3042</v>
      </c>
      <c r="G346" s="2">
        <v>129</v>
      </c>
      <c r="H346" s="2">
        <v>1840</v>
      </c>
      <c r="I346" s="2">
        <v>893921</v>
      </c>
      <c r="J346" s="2">
        <v>35479</v>
      </c>
      <c r="K346" s="2">
        <v>833832</v>
      </c>
      <c r="L346" s="2">
        <v>54756</v>
      </c>
      <c r="M346" s="2">
        <v>11923</v>
      </c>
      <c r="N346" s="2">
        <v>1380000000</v>
      </c>
    </row>
    <row r="347" spans="1:14" x14ac:dyDescent="0.3">
      <c r="A347" s="2" t="s">
        <v>418</v>
      </c>
      <c r="B347" s="2" t="s">
        <v>35</v>
      </c>
      <c r="C347" s="2" t="s">
        <v>87</v>
      </c>
      <c r="D347" s="2" t="s">
        <v>120</v>
      </c>
      <c r="E347" s="3">
        <v>43876</v>
      </c>
      <c r="F347" s="2">
        <v>1320</v>
      </c>
      <c r="G347" s="2">
        <v>41</v>
      </c>
      <c r="H347" s="2">
        <v>1216</v>
      </c>
      <c r="I347" s="2">
        <v>895241</v>
      </c>
      <c r="J347" s="2">
        <v>35520</v>
      </c>
      <c r="K347" s="2">
        <v>835048</v>
      </c>
      <c r="L347" s="2">
        <v>14520</v>
      </c>
      <c r="M347" s="2">
        <v>13176</v>
      </c>
      <c r="N347" s="2">
        <v>68000000</v>
      </c>
    </row>
    <row r="348" spans="1:14" x14ac:dyDescent="0.3">
      <c r="A348" s="2" t="s">
        <v>419</v>
      </c>
      <c r="B348" s="2" t="s">
        <v>18</v>
      </c>
      <c r="C348" s="2" t="s">
        <v>26</v>
      </c>
      <c r="D348" s="2" t="s">
        <v>27</v>
      </c>
      <c r="E348" s="3">
        <v>44203</v>
      </c>
      <c r="F348" s="2">
        <v>2993</v>
      </c>
      <c r="G348" s="2">
        <v>42</v>
      </c>
      <c r="H348" s="2">
        <v>332</v>
      </c>
      <c r="I348" s="2">
        <v>898234</v>
      </c>
      <c r="J348" s="2">
        <v>35562</v>
      </c>
      <c r="K348" s="2">
        <v>835380</v>
      </c>
      <c r="L348" s="2">
        <v>41902</v>
      </c>
      <c r="M348" s="2">
        <v>18177</v>
      </c>
      <c r="N348" s="2">
        <v>213000000</v>
      </c>
    </row>
    <row r="349" spans="1:14" x14ac:dyDescent="0.3">
      <c r="A349" s="2" t="s">
        <v>420</v>
      </c>
      <c r="B349" s="2" t="s">
        <v>15</v>
      </c>
      <c r="C349" s="2" t="s">
        <v>168</v>
      </c>
      <c r="D349" s="2" t="s">
        <v>169</v>
      </c>
      <c r="E349" s="3">
        <v>44348</v>
      </c>
      <c r="F349" s="2">
        <v>2091</v>
      </c>
      <c r="G349" s="2">
        <v>20</v>
      </c>
      <c r="H349" s="2">
        <v>1176</v>
      </c>
      <c r="I349" s="2">
        <v>900325</v>
      </c>
      <c r="J349" s="2">
        <v>35582</v>
      </c>
      <c r="K349" s="2">
        <v>836556</v>
      </c>
      <c r="L349" s="2">
        <v>33456</v>
      </c>
      <c r="M349" s="2">
        <v>13056</v>
      </c>
      <c r="N349" s="2">
        <v>83000000</v>
      </c>
    </row>
    <row r="350" spans="1:14" x14ac:dyDescent="0.3">
      <c r="A350" s="2" t="s">
        <v>421</v>
      </c>
      <c r="B350" s="2" t="s">
        <v>41</v>
      </c>
      <c r="C350" s="2" t="s">
        <v>75</v>
      </c>
      <c r="D350" s="2" t="s">
        <v>76</v>
      </c>
      <c r="E350" s="3">
        <v>43929</v>
      </c>
      <c r="F350" s="2">
        <v>4058</v>
      </c>
      <c r="G350" s="2">
        <v>44</v>
      </c>
      <c r="H350" s="2">
        <v>2600</v>
      </c>
      <c r="I350" s="2">
        <v>904383</v>
      </c>
      <c r="J350" s="2">
        <v>35626</v>
      </c>
      <c r="K350" s="2">
        <v>839156</v>
      </c>
      <c r="L350" s="2">
        <v>24348</v>
      </c>
      <c r="M350" s="2">
        <v>15355</v>
      </c>
      <c r="N350" s="2">
        <v>331000000</v>
      </c>
    </row>
    <row r="351" spans="1:14" x14ac:dyDescent="0.3">
      <c r="A351" s="2" t="s">
        <v>422</v>
      </c>
      <c r="B351" s="2" t="s">
        <v>22</v>
      </c>
      <c r="C351" s="2" t="s">
        <v>32</v>
      </c>
      <c r="D351" s="2" t="s">
        <v>65</v>
      </c>
      <c r="E351" s="3">
        <v>43867</v>
      </c>
      <c r="F351" s="2">
        <v>3025</v>
      </c>
      <c r="G351" s="2">
        <v>19</v>
      </c>
      <c r="H351" s="2">
        <v>3094</v>
      </c>
      <c r="I351" s="2">
        <v>907408</v>
      </c>
      <c r="J351" s="2">
        <v>35645</v>
      </c>
      <c r="K351" s="2">
        <v>842250</v>
      </c>
      <c r="L351" s="2">
        <v>36300</v>
      </c>
      <c r="M351" s="2">
        <v>329</v>
      </c>
      <c r="N351" s="2">
        <v>1380000000</v>
      </c>
    </row>
    <row r="352" spans="1:14" x14ac:dyDescent="0.3">
      <c r="A352" s="2" t="s">
        <v>423</v>
      </c>
      <c r="B352" s="2" t="s">
        <v>22</v>
      </c>
      <c r="C352" s="2" t="s">
        <v>32</v>
      </c>
      <c r="D352" s="2" t="s">
        <v>65</v>
      </c>
      <c r="E352" s="3">
        <v>44110</v>
      </c>
      <c r="F352" s="2">
        <v>4154</v>
      </c>
      <c r="G352" s="2">
        <v>170</v>
      </c>
      <c r="H352" s="2">
        <v>2263</v>
      </c>
      <c r="I352" s="2">
        <v>911562</v>
      </c>
      <c r="J352" s="2">
        <v>35815</v>
      </c>
      <c r="K352" s="2">
        <v>844513</v>
      </c>
      <c r="L352" s="2">
        <v>45694</v>
      </c>
      <c r="M352" s="2">
        <v>10710</v>
      </c>
      <c r="N352" s="2">
        <v>1380000000</v>
      </c>
    </row>
    <row r="353" spans="1:14" x14ac:dyDescent="0.3">
      <c r="A353" s="2" t="s">
        <v>424</v>
      </c>
      <c r="B353" s="2" t="s">
        <v>18</v>
      </c>
      <c r="C353" s="2" t="s">
        <v>82</v>
      </c>
      <c r="D353" s="2" t="s">
        <v>131</v>
      </c>
      <c r="E353" s="3">
        <v>44179</v>
      </c>
      <c r="F353" s="2">
        <v>478</v>
      </c>
      <c r="G353" s="2">
        <v>177</v>
      </c>
      <c r="H353" s="2">
        <v>1066</v>
      </c>
      <c r="I353" s="2">
        <v>912040</v>
      </c>
      <c r="J353" s="2">
        <v>35992</v>
      </c>
      <c r="K353" s="2">
        <v>845579</v>
      </c>
      <c r="L353" s="2">
        <v>8604</v>
      </c>
      <c r="M353" s="2">
        <v>4917</v>
      </c>
      <c r="N353" s="2">
        <v>213000000</v>
      </c>
    </row>
    <row r="354" spans="1:14" x14ac:dyDescent="0.3">
      <c r="A354" s="2" t="s">
        <v>425</v>
      </c>
      <c r="B354" s="2" t="s">
        <v>22</v>
      </c>
      <c r="C354" s="2" t="s">
        <v>32</v>
      </c>
      <c r="D354" s="2" t="s">
        <v>65</v>
      </c>
      <c r="E354" s="3">
        <v>44327</v>
      </c>
      <c r="F354" s="2">
        <v>2665</v>
      </c>
      <c r="G354" s="2">
        <v>42</v>
      </c>
      <c r="H354" s="2">
        <v>3432</v>
      </c>
      <c r="I354" s="2">
        <v>914705</v>
      </c>
      <c r="J354" s="2">
        <v>36034</v>
      </c>
      <c r="K354" s="2">
        <v>849011</v>
      </c>
      <c r="L354" s="2">
        <v>42640</v>
      </c>
      <c r="M354" s="2">
        <v>13329</v>
      </c>
      <c r="N354" s="2">
        <v>1380000000</v>
      </c>
    </row>
    <row r="355" spans="1:14" x14ac:dyDescent="0.3">
      <c r="A355" s="2" t="s">
        <v>426</v>
      </c>
      <c r="B355" s="2" t="s">
        <v>22</v>
      </c>
      <c r="C355" s="2" t="s">
        <v>32</v>
      </c>
      <c r="D355" s="2" t="s">
        <v>65</v>
      </c>
      <c r="E355" s="3">
        <v>44132</v>
      </c>
      <c r="F355" s="2">
        <v>1756</v>
      </c>
      <c r="G355" s="2">
        <v>23</v>
      </c>
      <c r="H355" s="2">
        <v>2790</v>
      </c>
      <c r="I355" s="2">
        <v>916461</v>
      </c>
      <c r="J355" s="2">
        <v>36057</v>
      </c>
      <c r="K355" s="2">
        <v>851801</v>
      </c>
      <c r="L355" s="2">
        <v>22828</v>
      </c>
      <c r="M355" s="2">
        <v>17687</v>
      </c>
      <c r="N355" s="2">
        <v>1380000000</v>
      </c>
    </row>
    <row r="356" spans="1:14" x14ac:dyDescent="0.3">
      <c r="A356" s="2" t="s">
        <v>427</v>
      </c>
      <c r="B356" s="2" t="s">
        <v>18</v>
      </c>
      <c r="C356" s="2" t="s">
        <v>26</v>
      </c>
      <c r="D356" s="2" t="s">
        <v>27</v>
      </c>
      <c r="E356" s="3">
        <v>44011</v>
      </c>
      <c r="F356" s="2">
        <v>1798</v>
      </c>
      <c r="G356" s="2">
        <v>81</v>
      </c>
      <c r="H356" s="2">
        <v>2461</v>
      </c>
      <c r="I356" s="2">
        <v>918259</v>
      </c>
      <c r="J356" s="2">
        <v>36138</v>
      </c>
      <c r="K356" s="2">
        <v>854262</v>
      </c>
      <c r="L356" s="2">
        <v>17980</v>
      </c>
      <c r="M356" s="2">
        <v>7381</v>
      </c>
      <c r="N356" s="2">
        <v>213000000</v>
      </c>
    </row>
    <row r="357" spans="1:14" x14ac:dyDescent="0.3">
      <c r="A357" s="2" t="s">
        <v>428</v>
      </c>
      <c r="B357" s="2" t="s">
        <v>15</v>
      </c>
      <c r="C357" s="2" t="s">
        <v>16</v>
      </c>
      <c r="D357" s="2" t="s">
        <v>16</v>
      </c>
      <c r="E357" s="3">
        <v>44437</v>
      </c>
      <c r="F357" s="2">
        <v>4879</v>
      </c>
      <c r="G357" s="2">
        <v>83</v>
      </c>
      <c r="H357" s="2">
        <v>3489</v>
      </c>
      <c r="I357" s="2">
        <v>923138</v>
      </c>
      <c r="J357" s="2">
        <v>36221</v>
      </c>
      <c r="K357" s="2">
        <v>857751</v>
      </c>
      <c r="L357" s="2">
        <v>53669</v>
      </c>
      <c r="M357" s="2">
        <v>15635</v>
      </c>
      <c r="N357" s="2">
        <v>83000000</v>
      </c>
    </row>
    <row r="358" spans="1:14" x14ac:dyDescent="0.3">
      <c r="A358" s="2" t="s">
        <v>429</v>
      </c>
      <c r="B358" s="2" t="s">
        <v>35</v>
      </c>
      <c r="C358" s="2" t="s">
        <v>54</v>
      </c>
      <c r="D358" s="2" t="s">
        <v>60</v>
      </c>
      <c r="E358" s="3">
        <v>43929</v>
      </c>
      <c r="F358" s="2">
        <v>3120</v>
      </c>
      <c r="G358" s="2">
        <v>59</v>
      </c>
      <c r="H358" s="2">
        <v>2669</v>
      </c>
      <c r="I358" s="2">
        <v>926258</v>
      </c>
      <c r="J358" s="2">
        <v>36280</v>
      </c>
      <c r="K358" s="2">
        <v>860420</v>
      </c>
      <c r="L358" s="2">
        <v>43680</v>
      </c>
      <c r="M358" s="2">
        <v>13308</v>
      </c>
      <c r="N358" s="2">
        <v>68000000</v>
      </c>
    </row>
    <row r="359" spans="1:14" x14ac:dyDescent="0.3">
      <c r="A359" s="2" t="s">
        <v>430</v>
      </c>
      <c r="B359" s="2" t="s">
        <v>35</v>
      </c>
      <c r="C359" s="2" t="s">
        <v>87</v>
      </c>
      <c r="D359" s="2" t="s">
        <v>88</v>
      </c>
      <c r="E359" s="3">
        <v>44530</v>
      </c>
      <c r="F359" s="2">
        <v>2987</v>
      </c>
      <c r="G359" s="2">
        <v>31</v>
      </c>
      <c r="H359" s="2">
        <v>1673</v>
      </c>
      <c r="I359" s="2">
        <v>929245</v>
      </c>
      <c r="J359" s="2">
        <v>36311</v>
      </c>
      <c r="K359" s="2">
        <v>862093</v>
      </c>
      <c r="L359" s="2">
        <v>53766</v>
      </c>
      <c r="M359" s="2">
        <v>16266</v>
      </c>
      <c r="N359" s="2">
        <v>68000000</v>
      </c>
    </row>
    <row r="360" spans="1:14" x14ac:dyDescent="0.3">
      <c r="A360" s="2" t="s">
        <v>431</v>
      </c>
      <c r="B360" s="2" t="s">
        <v>41</v>
      </c>
      <c r="C360" s="2" t="s">
        <v>75</v>
      </c>
      <c r="D360" s="2" t="s">
        <v>76</v>
      </c>
      <c r="E360" s="3">
        <v>43946</v>
      </c>
      <c r="F360" s="2">
        <v>2578</v>
      </c>
      <c r="G360" s="2">
        <v>121</v>
      </c>
      <c r="H360" s="2">
        <v>2363</v>
      </c>
      <c r="I360" s="2">
        <v>931823</v>
      </c>
      <c r="J360" s="2">
        <v>36432</v>
      </c>
      <c r="K360" s="2">
        <v>864456</v>
      </c>
      <c r="L360" s="2">
        <v>46404</v>
      </c>
      <c r="M360" s="2">
        <v>9544</v>
      </c>
      <c r="N360" s="2">
        <v>331000000</v>
      </c>
    </row>
    <row r="361" spans="1:14" x14ac:dyDescent="0.3">
      <c r="A361" s="2" t="s">
        <v>432</v>
      </c>
      <c r="B361" s="2" t="s">
        <v>15</v>
      </c>
      <c r="C361" s="2" t="s">
        <v>16</v>
      </c>
      <c r="D361" s="2" t="s">
        <v>16</v>
      </c>
      <c r="E361" s="3">
        <v>44021</v>
      </c>
      <c r="F361" s="2">
        <v>1026</v>
      </c>
      <c r="G361" s="2">
        <v>4</v>
      </c>
      <c r="H361" s="2">
        <v>3968</v>
      </c>
      <c r="I361" s="2">
        <v>932849</v>
      </c>
      <c r="J361" s="2">
        <v>36436</v>
      </c>
      <c r="K361" s="2">
        <v>868424</v>
      </c>
      <c r="L361" s="2">
        <v>13338</v>
      </c>
      <c r="M361" s="2">
        <v>5838</v>
      </c>
      <c r="N361" s="2">
        <v>83000000</v>
      </c>
    </row>
    <row r="362" spans="1:14" x14ac:dyDescent="0.3">
      <c r="A362" s="2" t="s">
        <v>433</v>
      </c>
      <c r="B362" s="2" t="s">
        <v>41</v>
      </c>
      <c r="C362" s="2" t="s">
        <v>75</v>
      </c>
      <c r="D362" s="2" t="s">
        <v>138</v>
      </c>
      <c r="E362" s="3">
        <v>44083</v>
      </c>
      <c r="F362" s="2">
        <v>4473</v>
      </c>
      <c r="G362" s="2">
        <v>129</v>
      </c>
      <c r="H362" s="2">
        <v>3723</v>
      </c>
      <c r="I362" s="2">
        <v>937322</v>
      </c>
      <c r="J362" s="2">
        <v>36565</v>
      </c>
      <c r="K362" s="2">
        <v>872147</v>
      </c>
      <c r="L362" s="2">
        <v>49203</v>
      </c>
      <c r="M362" s="2">
        <v>2747</v>
      </c>
      <c r="N362" s="2">
        <v>331000000</v>
      </c>
    </row>
    <row r="363" spans="1:14" x14ac:dyDescent="0.3">
      <c r="A363" s="2" t="s">
        <v>434</v>
      </c>
      <c r="B363" s="2" t="s">
        <v>35</v>
      </c>
      <c r="C363" s="2" t="s">
        <v>62</v>
      </c>
      <c r="D363" s="2" t="s">
        <v>156</v>
      </c>
      <c r="E363" s="3">
        <v>43991</v>
      </c>
      <c r="F363" s="2">
        <v>4667</v>
      </c>
      <c r="G363" s="2">
        <v>153</v>
      </c>
      <c r="H363" s="2">
        <v>3501</v>
      </c>
      <c r="I363" s="2">
        <v>941989</v>
      </c>
      <c r="J363" s="2">
        <v>36718</v>
      </c>
      <c r="K363" s="2">
        <v>875648</v>
      </c>
      <c r="L363" s="2">
        <v>60671</v>
      </c>
      <c r="M363" s="2">
        <v>6580</v>
      </c>
      <c r="N363" s="2">
        <v>68000000</v>
      </c>
    </row>
    <row r="364" spans="1:14" x14ac:dyDescent="0.3">
      <c r="A364" s="2" t="s">
        <v>435</v>
      </c>
      <c r="B364" s="2" t="s">
        <v>18</v>
      </c>
      <c r="C364" s="2" t="s">
        <v>82</v>
      </c>
      <c r="D364" s="2" t="s">
        <v>131</v>
      </c>
      <c r="E364" s="3">
        <v>44086</v>
      </c>
      <c r="F364" s="2">
        <v>1954</v>
      </c>
      <c r="G364" s="2">
        <v>24</v>
      </c>
      <c r="H364" s="2">
        <v>2814</v>
      </c>
      <c r="I364" s="2">
        <v>943943</v>
      </c>
      <c r="J364" s="2">
        <v>36742</v>
      </c>
      <c r="K364" s="2">
        <v>878462</v>
      </c>
      <c r="L364" s="2">
        <v>23448</v>
      </c>
      <c r="M364" s="2">
        <v>16389</v>
      </c>
      <c r="N364" s="2">
        <v>213000000</v>
      </c>
    </row>
    <row r="365" spans="1:14" x14ac:dyDescent="0.3">
      <c r="A365" s="2" t="s">
        <v>436</v>
      </c>
      <c r="B365" s="2" t="s">
        <v>22</v>
      </c>
      <c r="C365" s="2" t="s">
        <v>23</v>
      </c>
      <c r="D365" s="2" t="s">
        <v>126</v>
      </c>
      <c r="E365" s="3">
        <v>44153</v>
      </c>
      <c r="F365" s="2">
        <v>3313</v>
      </c>
      <c r="G365" s="2">
        <v>177</v>
      </c>
      <c r="H365" s="2">
        <v>348</v>
      </c>
      <c r="I365" s="2">
        <v>947256</v>
      </c>
      <c r="J365" s="2">
        <v>36919</v>
      </c>
      <c r="K365" s="2">
        <v>878810</v>
      </c>
      <c r="L365" s="2">
        <v>29817</v>
      </c>
      <c r="M365" s="2">
        <v>7648</v>
      </c>
      <c r="N365" s="2">
        <v>1380000000</v>
      </c>
    </row>
    <row r="366" spans="1:14" x14ac:dyDescent="0.3">
      <c r="A366" s="2" t="s">
        <v>437</v>
      </c>
      <c r="B366" s="2" t="s">
        <v>35</v>
      </c>
      <c r="C366" s="2" t="s">
        <v>87</v>
      </c>
      <c r="D366" s="2" t="s">
        <v>88</v>
      </c>
      <c r="E366" s="3">
        <v>43958</v>
      </c>
      <c r="F366" s="2">
        <v>1564</v>
      </c>
      <c r="G366" s="2">
        <v>85</v>
      </c>
      <c r="H366" s="2">
        <v>2122</v>
      </c>
      <c r="I366" s="2">
        <v>948820</v>
      </c>
      <c r="J366" s="2">
        <v>37004</v>
      </c>
      <c r="K366" s="2">
        <v>880932</v>
      </c>
      <c r="L366" s="2">
        <v>17204</v>
      </c>
      <c r="M366" s="2">
        <v>1663</v>
      </c>
      <c r="N366" s="2">
        <v>68000000</v>
      </c>
    </row>
    <row r="367" spans="1:14" x14ac:dyDescent="0.3">
      <c r="A367" s="2" t="s">
        <v>438</v>
      </c>
      <c r="B367" s="2" t="s">
        <v>15</v>
      </c>
      <c r="C367" s="2" t="s">
        <v>168</v>
      </c>
      <c r="D367" s="2" t="s">
        <v>268</v>
      </c>
      <c r="E367" s="3">
        <v>43848</v>
      </c>
      <c r="F367" s="2">
        <v>586</v>
      </c>
      <c r="G367" s="2">
        <v>166</v>
      </c>
      <c r="H367" s="2">
        <v>4133</v>
      </c>
      <c r="I367" s="2">
        <v>949406</v>
      </c>
      <c r="J367" s="2">
        <v>37170</v>
      </c>
      <c r="K367" s="2">
        <v>885065</v>
      </c>
      <c r="L367" s="2">
        <v>9376</v>
      </c>
      <c r="M367" s="2">
        <v>15885</v>
      </c>
      <c r="N367" s="2">
        <v>83000000</v>
      </c>
    </row>
    <row r="368" spans="1:14" x14ac:dyDescent="0.3">
      <c r="A368" s="2" t="s">
        <v>439</v>
      </c>
      <c r="B368" s="2" t="s">
        <v>35</v>
      </c>
      <c r="C368" s="2" t="s">
        <v>36</v>
      </c>
      <c r="D368" s="2" t="s">
        <v>93</v>
      </c>
      <c r="E368" s="3">
        <v>44396</v>
      </c>
      <c r="F368" s="2">
        <v>4452</v>
      </c>
      <c r="G368" s="2">
        <v>85</v>
      </c>
      <c r="H368" s="2">
        <v>3517</v>
      </c>
      <c r="I368" s="2">
        <v>953858</v>
      </c>
      <c r="J368" s="2">
        <v>37255</v>
      </c>
      <c r="K368" s="2">
        <v>888582</v>
      </c>
      <c r="L368" s="2">
        <v>48972</v>
      </c>
      <c r="M368" s="2">
        <v>385</v>
      </c>
      <c r="N368" s="2">
        <v>68000000</v>
      </c>
    </row>
    <row r="369" spans="1:14" x14ac:dyDescent="0.3">
      <c r="A369" s="2" t="s">
        <v>440</v>
      </c>
      <c r="B369" s="2" t="s">
        <v>15</v>
      </c>
      <c r="C369" s="2" t="s">
        <v>29</v>
      </c>
      <c r="D369" s="2" t="s">
        <v>102</v>
      </c>
      <c r="E369" s="3">
        <v>44400</v>
      </c>
      <c r="F369" s="2">
        <v>684</v>
      </c>
      <c r="G369" s="2">
        <v>74</v>
      </c>
      <c r="H369" s="2">
        <v>211</v>
      </c>
      <c r="I369" s="2">
        <v>954542</v>
      </c>
      <c r="J369" s="2">
        <v>37329</v>
      </c>
      <c r="K369" s="2">
        <v>888793</v>
      </c>
      <c r="L369" s="2">
        <v>3420</v>
      </c>
      <c r="M369" s="2">
        <v>5651</v>
      </c>
      <c r="N369" s="2">
        <v>83000000</v>
      </c>
    </row>
    <row r="370" spans="1:14" x14ac:dyDescent="0.3">
      <c r="A370" s="2" t="s">
        <v>441</v>
      </c>
      <c r="B370" s="2" t="s">
        <v>15</v>
      </c>
      <c r="C370" s="2" t="s">
        <v>29</v>
      </c>
      <c r="D370" s="2" t="s">
        <v>30</v>
      </c>
      <c r="E370" s="3">
        <v>44153</v>
      </c>
      <c r="F370" s="2">
        <v>3268</v>
      </c>
      <c r="G370" s="2">
        <v>10</v>
      </c>
      <c r="H370" s="2">
        <v>3529</v>
      </c>
      <c r="I370" s="2">
        <v>957810</v>
      </c>
      <c r="J370" s="2">
        <v>37339</v>
      </c>
      <c r="K370" s="2">
        <v>892322</v>
      </c>
      <c r="L370" s="2">
        <v>26144</v>
      </c>
      <c r="M370" s="2">
        <v>11113</v>
      </c>
      <c r="N370" s="2">
        <v>83000000</v>
      </c>
    </row>
    <row r="371" spans="1:14" x14ac:dyDescent="0.3">
      <c r="A371" s="2" t="s">
        <v>442</v>
      </c>
      <c r="B371" s="2" t="s">
        <v>15</v>
      </c>
      <c r="C371" s="2" t="s">
        <v>85</v>
      </c>
      <c r="D371" s="2" t="s">
        <v>85</v>
      </c>
      <c r="E371" s="3">
        <v>44516</v>
      </c>
      <c r="F371" s="2">
        <v>3490</v>
      </c>
      <c r="G371" s="2">
        <v>190</v>
      </c>
      <c r="H371" s="2">
        <v>4880</v>
      </c>
      <c r="I371" s="2">
        <v>961300</v>
      </c>
      <c r="J371" s="2">
        <v>37529</v>
      </c>
      <c r="K371" s="2">
        <v>897202</v>
      </c>
      <c r="L371" s="2">
        <v>31410</v>
      </c>
      <c r="M371" s="2">
        <v>7439</v>
      </c>
      <c r="N371" s="2">
        <v>83000000</v>
      </c>
    </row>
    <row r="372" spans="1:14" x14ac:dyDescent="0.3">
      <c r="A372" s="2" t="s">
        <v>443</v>
      </c>
      <c r="B372" s="2" t="s">
        <v>41</v>
      </c>
      <c r="C372" s="2" t="s">
        <v>75</v>
      </c>
      <c r="D372" s="2" t="s">
        <v>76</v>
      </c>
      <c r="E372" s="3">
        <v>44456</v>
      </c>
      <c r="F372" s="2">
        <v>658</v>
      </c>
      <c r="G372" s="2">
        <v>67</v>
      </c>
      <c r="H372" s="2">
        <v>3636</v>
      </c>
      <c r="I372" s="2">
        <v>961958</v>
      </c>
      <c r="J372" s="2">
        <v>37596</v>
      </c>
      <c r="K372" s="2">
        <v>838</v>
      </c>
      <c r="L372" s="2">
        <v>10528</v>
      </c>
      <c r="M372" s="2">
        <v>15554</v>
      </c>
      <c r="N372" s="2">
        <v>331000000</v>
      </c>
    </row>
    <row r="373" spans="1:14" x14ac:dyDescent="0.3">
      <c r="A373" s="2" t="s">
        <v>444</v>
      </c>
      <c r="B373" s="2" t="s">
        <v>18</v>
      </c>
      <c r="C373" s="2" t="s">
        <v>99</v>
      </c>
      <c r="D373" s="2" t="s">
        <v>118</v>
      </c>
      <c r="E373" s="3">
        <v>44118</v>
      </c>
      <c r="F373" s="2">
        <v>1296</v>
      </c>
      <c r="G373" s="2">
        <v>96</v>
      </c>
      <c r="H373" s="2">
        <v>4100</v>
      </c>
      <c r="I373" s="2">
        <v>963254</v>
      </c>
      <c r="J373" s="2">
        <v>37692</v>
      </c>
      <c r="K373" s="2">
        <v>4938</v>
      </c>
      <c r="L373" s="2">
        <v>12960</v>
      </c>
      <c r="M373" s="2">
        <v>2973</v>
      </c>
      <c r="N373" s="2">
        <v>213000000</v>
      </c>
    </row>
    <row r="374" spans="1:14" x14ac:dyDescent="0.3">
      <c r="A374" s="2" t="s">
        <v>445</v>
      </c>
      <c r="B374" s="2" t="s">
        <v>35</v>
      </c>
      <c r="C374" s="2" t="s">
        <v>87</v>
      </c>
      <c r="D374" s="2" t="s">
        <v>88</v>
      </c>
      <c r="E374" s="3">
        <v>44493</v>
      </c>
      <c r="F374" s="2">
        <v>1525</v>
      </c>
      <c r="G374" s="2">
        <v>145</v>
      </c>
      <c r="H374" s="2">
        <v>1266</v>
      </c>
      <c r="I374" s="2">
        <v>964779</v>
      </c>
      <c r="J374" s="2">
        <v>37837</v>
      </c>
      <c r="K374" s="2">
        <v>6204</v>
      </c>
      <c r="L374" s="2">
        <v>16775</v>
      </c>
      <c r="M374" s="2">
        <v>6614</v>
      </c>
      <c r="N374" s="2">
        <v>68000000</v>
      </c>
    </row>
    <row r="375" spans="1:14" x14ac:dyDescent="0.3">
      <c r="A375" s="2" t="s">
        <v>446</v>
      </c>
      <c r="B375" s="2" t="s">
        <v>18</v>
      </c>
      <c r="C375" s="2" t="s">
        <v>82</v>
      </c>
      <c r="D375" s="2" t="s">
        <v>131</v>
      </c>
      <c r="E375" s="3">
        <v>44469</v>
      </c>
      <c r="F375" s="2">
        <v>2082</v>
      </c>
      <c r="G375" s="2">
        <v>107</v>
      </c>
      <c r="H375" s="2">
        <v>147</v>
      </c>
      <c r="I375" s="2">
        <v>966861</v>
      </c>
      <c r="J375" s="2">
        <v>37944</v>
      </c>
      <c r="K375" s="2">
        <v>6351</v>
      </c>
      <c r="L375" s="2">
        <v>18738</v>
      </c>
      <c r="M375" s="2">
        <v>15462</v>
      </c>
      <c r="N375" s="2">
        <v>213000000</v>
      </c>
    </row>
    <row r="376" spans="1:14" x14ac:dyDescent="0.3">
      <c r="A376" s="2" t="s">
        <v>447</v>
      </c>
      <c r="B376" s="2" t="s">
        <v>22</v>
      </c>
      <c r="C376" s="2" t="s">
        <v>23</v>
      </c>
      <c r="D376" s="2" t="s">
        <v>126</v>
      </c>
      <c r="E376" s="3">
        <v>43985</v>
      </c>
      <c r="F376" s="2">
        <v>4607</v>
      </c>
      <c r="G376" s="2">
        <v>121</v>
      </c>
      <c r="H376" s="2">
        <v>1709</v>
      </c>
      <c r="I376" s="2">
        <v>971468</v>
      </c>
      <c r="J376" s="2">
        <v>38065</v>
      </c>
      <c r="K376" s="2">
        <v>8060</v>
      </c>
      <c r="L376" s="2">
        <v>27642</v>
      </c>
      <c r="M376" s="2">
        <v>7160</v>
      </c>
      <c r="N376" s="2">
        <v>1380000000</v>
      </c>
    </row>
    <row r="377" spans="1:14" x14ac:dyDescent="0.3">
      <c r="A377" s="2" t="s">
        <v>448</v>
      </c>
      <c r="B377" s="2" t="s">
        <v>35</v>
      </c>
      <c r="C377" s="2" t="s">
        <v>54</v>
      </c>
      <c r="D377" s="2" t="s">
        <v>55</v>
      </c>
      <c r="E377" s="3">
        <v>44320</v>
      </c>
      <c r="F377" s="2">
        <v>1071</v>
      </c>
      <c r="G377" s="2">
        <v>155</v>
      </c>
      <c r="H377" s="2">
        <v>3022</v>
      </c>
      <c r="I377" s="2">
        <v>972539</v>
      </c>
      <c r="J377" s="2">
        <v>38220</v>
      </c>
      <c r="K377" s="2">
        <v>11082</v>
      </c>
      <c r="L377" s="2">
        <v>9639</v>
      </c>
      <c r="M377" s="2">
        <v>16598</v>
      </c>
      <c r="N377" s="2">
        <v>68000000</v>
      </c>
    </row>
    <row r="378" spans="1:14" x14ac:dyDescent="0.3">
      <c r="A378" s="2" t="s">
        <v>449</v>
      </c>
      <c r="B378" s="2" t="s">
        <v>18</v>
      </c>
      <c r="C378" s="2" t="s">
        <v>19</v>
      </c>
      <c r="D378" s="2" t="s">
        <v>20</v>
      </c>
      <c r="E378" s="3">
        <v>44216</v>
      </c>
      <c r="F378" s="2">
        <v>2320</v>
      </c>
      <c r="G378" s="2">
        <v>41</v>
      </c>
      <c r="H378" s="2">
        <v>3990</v>
      </c>
      <c r="I378" s="2">
        <v>974859</v>
      </c>
      <c r="J378" s="2">
        <v>38261</v>
      </c>
      <c r="K378" s="2">
        <v>15072</v>
      </c>
      <c r="L378" s="2">
        <v>20880</v>
      </c>
      <c r="M378" s="2">
        <v>6220</v>
      </c>
      <c r="N378" s="2">
        <v>213000000</v>
      </c>
    </row>
    <row r="379" spans="1:14" x14ac:dyDescent="0.3">
      <c r="A379" s="2" t="s">
        <v>450</v>
      </c>
      <c r="B379" s="2" t="s">
        <v>18</v>
      </c>
      <c r="C379" s="2" t="s">
        <v>19</v>
      </c>
      <c r="D379" s="2" t="s">
        <v>115</v>
      </c>
      <c r="E379" s="3">
        <v>43934</v>
      </c>
      <c r="F379" s="2">
        <v>2574</v>
      </c>
      <c r="G379" s="2">
        <v>59</v>
      </c>
      <c r="H379" s="2">
        <v>3464</v>
      </c>
      <c r="I379" s="2">
        <v>977433</v>
      </c>
      <c r="J379" s="2">
        <v>38320</v>
      </c>
      <c r="K379" s="2">
        <v>18536</v>
      </c>
      <c r="L379" s="2">
        <v>28314</v>
      </c>
      <c r="M379" s="2">
        <v>14719</v>
      </c>
      <c r="N379" s="2">
        <v>213000000</v>
      </c>
    </row>
    <row r="380" spans="1:14" x14ac:dyDescent="0.3">
      <c r="A380" s="2" t="s">
        <v>451</v>
      </c>
      <c r="B380" s="2" t="s">
        <v>22</v>
      </c>
      <c r="C380" s="2" t="s">
        <v>32</v>
      </c>
      <c r="D380" s="2" t="s">
        <v>33</v>
      </c>
      <c r="E380" s="3">
        <v>44223</v>
      </c>
      <c r="F380" s="2">
        <v>209</v>
      </c>
      <c r="G380" s="2">
        <v>149</v>
      </c>
      <c r="H380" s="2">
        <v>3836</v>
      </c>
      <c r="I380" s="2">
        <v>977642</v>
      </c>
      <c r="J380" s="2">
        <v>38469</v>
      </c>
      <c r="K380" s="2">
        <v>22372</v>
      </c>
      <c r="L380" s="2">
        <v>3553</v>
      </c>
      <c r="M380" s="2">
        <v>10029</v>
      </c>
      <c r="N380" s="2">
        <v>1380000000</v>
      </c>
    </row>
    <row r="381" spans="1:14" x14ac:dyDescent="0.3">
      <c r="A381" s="2" t="s">
        <v>452</v>
      </c>
      <c r="B381" s="2" t="s">
        <v>15</v>
      </c>
      <c r="C381" s="2" t="s">
        <v>29</v>
      </c>
      <c r="D381" s="2" t="s">
        <v>30</v>
      </c>
      <c r="E381" s="3">
        <v>44076</v>
      </c>
      <c r="F381" s="2">
        <v>623</v>
      </c>
      <c r="G381" s="2">
        <v>167</v>
      </c>
      <c r="H381" s="2">
        <v>3321</v>
      </c>
      <c r="I381" s="2">
        <v>978265</v>
      </c>
      <c r="J381" s="2">
        <v>38636</v>
      </c>
      <c r="K381" s="2">
        <v>25693</v>
      </c>
      <c r="L381" s="2">
        <v>4361</v>
      </c>
      <c r="M381" s="2">
        <v>14230</v>
      </c>
      <c r="N381" s="2">
        <v>83000000</v>
      </c>
    </row>
    <row r="382" spans="1:14" x14ac:dyDescent="0.3">
      <c r="A382" s="2" t="s">
        <v>453</v>
      </c>
      <c r="B382" s="2" t="s">
        <v>35</v>
      </c>
      <c r="C382" s="2" t="s">
        <v>87</v>
      </c>
      <c r="D382" s="2" t="s">
        <v>120</v>
      </c>
      <c r="E382" s="3">
        <v>44006</v>
      </c>
      <c r="F382" s="2">
        <v>1805</v>
      </c>
      <c r="G382" s="2">
        <v>61</v>
      </c>
      <c r="H382" s="2">
        <v>4523</v>
      </c>
      <c r="I382" s="2">
        <v>980070</v>
      </c>
      <c r="J382" s="2">
        <v>38697</v>
      </c>
      <c r="K382" s="2">
        <v>30216</v>
      </c>
      <c r="L382" s="2">
        <v>9025</v>
      </c>
      <c r="M382" s="2">
        <v>836</v>
      </c>
      <c r="N382" s="2">
        <v>68000000</v>
      </c>
    </row>
    <row r="383" spans="1:14" x14ac:dyDescent="0.3">
      <c r="A383" s="2" t="s">
        <v>454</v>
      </c>
      <c r="B383" s="2" t="s">
        <v>35</v>
      </c>
      <c r="C383" s="2" t="s">
        <v>54</v>
      </c>
      <c r="D383" s="2" t="s">
        <v>55</v>
      </c>
      <c r="E383" s="3">
        <v>43869</v>
      </c>
      <c r="F383" s="2">
        <v>4268</v>
      </c>
      <c r="G383" s="2">
        <v>130</v>
      </c>
      <c r="H383" s="2">
        <v>368</v>
      </c>
      <c r="I383" s="2">
        <v>984338</v>
      </c>
      <c r="J383" s="2">
        <v>38827</v>
      </c>
      <c r="K383" s="2">
        <v>30584</v>
      </c>
      <c r="L383" s="2">
        <v>68288</v>
      </c>
      <c r="M383" s="2">
        <v>4600</v>
      </c>
      <c r="N383" s="2">
        <v>68000000</v>
      </c>
    </row>
    <row r="384" spans="1:14" x14ac:dyDescent="0.3">
      <c r="A384" s="2" t="s">
        <v>455</v>
      </c>
      <c r="B384" s="2" t="s">
        <v>22</v>
      </c>
      <c r="C384" s="2" t="s">
        <v>32</v>
      </c>
      <c r="D384" s="2" t="s">
        <v>65</v>
      </c>
      <c r="E384" s="3">
        <v>44307</v>
      </c>
      <c r="F384" s="2">
        <v>3749</v>
      </c>
      <c r="G384" s="2">
        <v>70</v>
      </c>
      <c r="H384" s="2">
        <v>3980</v>
      </c>
      <c r="I384" s="2">
        <v>988087</v>
      </c>
      <c r="J384" s="2">
        <v>38897</v>
      </c>
      <c r="K384" s="2">
        <v>34564</v>
      </c>
      <c r="L384" s="2">
        <v>37490</v>
      </c>
      <c r="M384" s="2">
        <v>18165</v>
      </c>
      <c r="N384" s="2">
        <v>1380000000</v>
      </c>
    </row>
    <row r="385" spans="1:14" x14ac:dyDescent="0.3">
      <c r="A385" s="2" t="s">
        <v>456</v>
      </c>
      <c r="B385" s="2" t="s">
        <v>15</v>
      </c>
      <c r="C385" s="2" t="s">
        <v>168</v>
      </c>
      <c r="D385" s="2" t="s">
        <v>268</v>
      </c>
      <c r="E385" s="3">
        <v>44512</v>
      </c>
      <c r="F385" s="2">
        <v>4542</v>
      </c>
      <c r="G385" s="2">
        <v>190</v>
      </c>
      <c r="H385" s="2">
        <v>4743</v>
      </c>
      <c r="I385" s="2">
        <v>992629</v>
      </c>
      <c r="J385" s="2">
        <v>39087</v>
      </c>
      <c r="K385" s="2">
        <v>39307</v>
      </c>
      <c r="L385" s="2">
        <v>72672</v>
      </c>
      <c r="M385" s="2">
        <v>12182</v>
      </c>
      <c r="N385" s="2">
        <v>83000000</v>
      </c>
    </row>
    <row r="386" spans="1:14" x14ac:dyDescent="0.3">
      <c r="A386" s="2" t="s">
        <v>457</v>
      </c>
      <c r="B386" s="2" t="s">
        <v>35</v>
      </c>
      <c r="C386" s="2" t="s">
        <v>87</v>
      </c>
      <c r="D386" s="2" t="s">
        <v>88</v>
      </c>
      <c r="E386" s="3">
        <v>44368</v>
      </c>
      <c r="F386" s="2">
        <v>10</v>
      </c>
      <c r="G386" s="2">
        <v>120</v>
      </c>
      <c r="H386" s="2">
        <v>1470</v>
      </c>
      <c r="I386" s="2">
        <v>992639</v>
      </c>
      <c r="J386" s="2">
        <v>39207</v>
      </c>
      <c r="K386" s="2">
        <v>40777</v>
      </c>
      <c r="L386" s="2">
        <v>110</v>
      </c>
      <c r="M386" s="2">
        <v>4558</v>
      </c>
      <c r="N386" s="2">
        <v>68000000</v>
      </c>
    </row>
    <row r="387" spans="1:14" x14ac:dyDescent="0.3">
      <c r="A387" s="2" t="s">
        <v>458</v>
      </c>
      <c r="B387" s="2" t="s">
        <v>35</v>
      </c>
      <c r="C387" s="2" t="s">
        <v>54</v>
      </c>
      <c r="D387" s="2" t="s">
        <v>60</v>
      </c>
      <c r="E387" s="3">
        <v>44238</v>
      </c>
      <c r="F387" s="2">
        <v>760</v>
      </c>
      <c r="G387" s="2">
        <v>19</v>
      </c>
      <c r="H387" s="2">
        <v>3093</v>
      </c>
      <c r="I387" s="2">
        <v>993399</v>
      </c>
      <c r="J387" s="2">
        <v>39226</v>
      </c>
      <c r="K387" s="2">
        <v>43870</v>
      </c>
      <c r="L387" s="2">
        <v>11400</v>
      </c>
      <c r="M387" s="2">
        <v>18582</v>
      </c>
      <c r="N387" s="2">
        <v>68000000</v>
      </c>
    </row>
    <row r="388" spans="1:14" x14ac:dyDescent="0.3">
      <c r="A388" s="2" t="s">
        <v>459</v>
      </c>
      <c r="B388" s="2" t="s">
        <v>35</v>
      </c>
      <c r="C388" s="2" t="s">
        <v>36</v>
      </c>
      <c r="D388" s="2" t="s">
        <v>93</v>
      </c>
      <c r="E388" s="3">
        <v>44355</v>
      </c>
      <c r="F388" s="2">
        <v>1327</v>
      </c>
      <c r="G388" s="2">
        <v>198</v>
      </c>
      <c r="H388" s="2">
        <v>2597</v>
      </c>
      <c r="I388" s="2">
        <v>994726</v>
      </c>
      <c r="J388" s="2">
        <v>39424</v>
      </c>
      <c r="K388" s="2">
        <v>46467</v>
      </c>
      <c r="L388" s="2">
        <v>18578</v>
      </c>
      <c r="M388" s="2">
        <v>11398</v>
      </c>
      <c r="N388" s="2">
        <v>68000000</v>
      </c>
    </row>
    <row r="389" spans="1:14" x14ac:dyDescent="0.3">
      <c r="A389" s="2" t="s">
        <v>460</v>
      </c>
      <c r="B389" s="2" t="s">
        <v>15</v>
      </c>
      <c r="C389" s="2" t="s">
        <v>16</v>
      </c>
      <c r="D389" s="2" t="s">
        <v>16</v>
      </c>
      <c r="E389" s="3">
        <v>44336</v>
      </c>
      <c r="F389" s="2">
        <v>1177</v>
      </c>
      <c r="G389" s="2">
        <v>70</v>
      </c>
      <c r="H389" s="2">
        <v>4634</v>
      </c>
      <c r="I389" s="2">
        <v>995903</v>
      </c>
      <c r="J389" s="2">
        <v>39494</v>
      </c>
      <c r="K389" s="2">
        <v>51101</v>
      </c>
      <c r="L389" s="2">
        <v>22363</v>
      </c>
      <c r="M389" s="2">
        <v>2986</v>
      </c>
      <c r="N389" s="2">
        <v>83000000</v>
      </c>
    </row>
    <row r="390" spans="1:14" x14ac:dyDescent="0.3">
      <c r="A390" s="2" t="s">
        <v>461</v>
      </c>
      <c r="B390" s="2" t="s">
        <v>22</v>
      </c>
      <c r="C390" s="2" t="s">
        <v>23</v>
      </c>
      <c r="D390" s="2" t="s">
        <v>126</v>
      </c>
      <c r="E390" s="3">
        <v>43866</v>
      </c>
      <c r="F390" s="2">
        <v>2370</v>
      </c>
      <c r="G390" s="2">
        <v>153</v>
      </c>
      <c r="H390" s="2">
        <v>3353</v>
      </c>
      <c r="I390" s="2">
        <v>998273</v>
      </c>
      <c r="J390" s="2">
        <v>39647</v>
      </c>
      <c r="K390" s="2">
        <v>54454</v>
      </c>
      <c r="L390" s="2">
        <v>28440</v>
      </c>
      <c r="M390" s="2">
        <v>1213</v>
      </c>
      <c r="N390" s="2">
        <v>1380000000</v>
      </c>
    </row>
    <row r="391" spans="1:14" x14ac:dyDescent="0.3">
      <c r="A391" s="2" t="s">
        <v>462</v>
      </c>
      <c r="B391" s="2" t="s">
        <v>35</v>
      </c>
      <c r="C391" s="2" t="s">
        <v>36</v>
      </c>
      <c r="D391" s="2" t="s">
        <v>93</v>
      </c>
      <c r="E391" s="3">
        <v>44515</v>
      </c>
      <c r="F391" s="2">
        <v>3608</v>
      </c>
      <c r="G391" s="2">
        <v>168</v>
      </c>
      <c r="H391" s="2">
        <v>1302</v>
      </c>
      <c r="I391" s="2">
        <v>1881</v>
      </c>
      <c r="J391" s="2">
        <v>39815</v>
      </c>
      <c r="K391" s="2">
        <v>55756</v>
      </c>
      <c r="L391" s="2">
        <v>64944</v>
      </c>
      <c r="M391" s="2">
        <v>3429</v>
      </c>
      <c r="N391" s="2">
        <v>68000000</v>
      </c>
    </row>
    <row r="392" spans="1:14" x14ac:dyDescent="0.3">
      <c r="A392" s="2" t="s">
        <v>463</v>
      </c>
      <c r="B392" s="2" t="s">
        <v>18</v>
      </c>
      <c r="C392" s="2" t="s">
        <v>26</v>
      </c>
      <c r="D392" s="2" t="s">
        <v>136</v>
      </c>
      <c r="E392" s="3">
        <v>43850</v>
      </c>
      <c r="F392" s="2">
        <v>976</v>
      </c>
      <c r="G392" s="2">
        <v>130</v>
      </c>
      <c r="H392" s="2">
        <v>3324</v>
      </c>
      <c r="I392" s="2">
        <v>2857</v>
      </c>
      <c r="J392" s="2">
        <v>39945</v>
      </c>
      <c r="K392" s="2">
        <v>59080</v>
      </c>
      <c r="L392" s="2">
        <v>10736</v>
      </c>
      <c r="M392" s="2">
        <v>368</v>
      </c>
      <c r="N392" s="2">
        <v>213000000</v>
      </c>
    </row>
    <row r="393" spans="1:14" x14ac:dyDescent="0.3">
      <c r="A393" s="2" t="s">
        <v>464</v>
      </c>
      <c r="B393" s="2" t="s">
        <v>15</v>
      </c>
      <c r="C393" s="2" t="s">
        <v>168</v>
      </c>
      <c r="D393" s="2" t="s">
        <v>169</v>
      </c>
      <c r="E393" s="3">
        <v>44151</v>
      </c>
      <c r="F393" s="2">
        <v>2492</v>
      </c>
      <c r="G393" s="2">
        <v>170</v>
      </c>
      <c r="H393" s="2">
        <v>1894</v>
      </c>
      <c r="I393" s="2">
        <v>5349</v>
      </c>
      <c r="J393" s="2">
        <v>40115</v>
      </c>
      <c r="K393" s="2">
        <v>60974</v>
      </c>
      <c r="L393" s="2">
        <v>47348</v>
      </c>
      <c r="M393" s="2">
        <v>8363</v>
      </c>
      <c r="N393" s="2">
        <v>83000000</v>
      </c>
    </row>
    <row r="394" spans="1:14" x14ac:dyDescent="0.3">
      <c r="A394" s="2" t="s">
        <v>465</v>
      </c>
      <c r="B394" s="2" t="s">
        <v>41</v>
      </c>
      <c r="C394" s="2" t="s">
        <v>42</v>
      </c>
      <c r="D394" s="2" t="s">
        <v>43</v>
      </c>
      <c r="E394" s="3">
        <v>44342</v>
      </c>
      <c r="F394" s="2">
        <v>2389</v>
      </c>
      <c r="G394" s="2">
        <v>144</v>
      </c>
      <c r="H394" s="2">
        <v>4062</v>
      </c>
      <c r="I394" s="2">
        <v>7738</v>
      </c>
      <c r="J394" s="2">
        <v>40259</v>
      </c>
      <c r="K394" s="2">
        <v>65036</v>
      </c>
      <c r="L394" s="2">
        <v>26279</v>
      </c>
      <c r="M394" s="2">
        <v>11333</v>
      </c>
      <c r="N394" s="2">
        <v>331000000</v>
      </c>
    </row>
    <row r="395" spans="1:14" x14ac:dyDescent="0.3">
      <c r="A395" s="2" t="s">
        <v>466</v>
      </c>
      <c r="B395" s="2" t="s">
        <v>22</v>
      </c>
      <c r="C395" s="2" t="s">
        <v>32</v>
      </c>
      <c r="D395" s="2" t="s">
        <v>65</v>
      </c>
      <c r="E395" s="3">
        <v>44230</v>
      </c>
      <c r="F395" s="2">
        <v>2457</v>
      </c>
      <c r="G395" s="2">
        <v>83</v>
      </c>
      <c r="H395" s="2">
        <v>2524</v>
      </c>
      <c r="I395" s="2">
        <v>10195</v>
      </c>
      <c r="J395" s="2">
        <v>40342</v>
      </c>
      <c r="K395" s="2">
        <v>67560</v>
      </c>
      <c r="L395" s="2">
        <v>27027</v>
      </c>
      <c r="M395" s="2">
        <v>8911</v>
      </c>
      <c r="N395" s="2">
        <v>1380000000</v>
      </c>
    </row>
    <row r="396" spans="1:14" x14ac:dyDescent="0.3">
      <c r="A396" s="2" t="s">
        <v>467</v>
      </c>
      <c r="B396" s="2" t="s">
        <v>18</v>
      </c>
      <c r="C396" s="2" t="s">
        <v>82</v>
      </c>
      <c r="D396" s="2" t="s">
        <v>131</v>
      </c>
      <c r="E396" s="3">
        <v>44484</v>
      </c>
      <c r="F396" s="2">
        <v>3673</v>
      </c>
      <c r="G396" s="2">
        <v>97</v>
      </c>
      <c r="H396" s="2">
        <v>1088</v>
      </c>
      <c r="I396" s="2">
        <v>13868</v>
      </c>
      <c r="J396" s="2">
        <v>40439</v>
      </c>
      <c r="K396" s="2">
        <v>68648</v>
      </c>
      <c r="L396" s="2">
        <v>18365</v>
      </c>
      <c r="M396" s="2">
        <v>6713</v>
      </c>
      <c r="N396" s="2">
        <v>213000000</v>
      </c>
    </row>
    <row r="397" spans="1:14" x14ac:dyDescent="0.3">
      <c r="A397" s="2" t="s">
        <v>468</v>
      </c>
      <c r="B397" s="2" t="s">
        <v>35</v>
      </c>
      <c r="C397" s="2" t="s">
        <v>62</v>
      </c>
      <c r="D397" s="2" t="s">
        <v>63</v>
      </c>
      <c r="E397" s="3">
        <v>44301</v>
      </c>
      <c r="F397" s="2">
        <v>2552</v>
      </c>
      <c r="G397" s="2">
        <v>180</v>
      </c>
      <c r="H397" s="2">
        <v>1326</v>
      </c>
      <c r="I397" s="2">
        <v>16420</v>
      </c>
      <c r="J397" s="2">
        <v>40619</v>
      </c>
      <c r="K397" s="2">
        <v>69974</v>
      </c>
      <c r="L397" s="2">
        <v>33176</v>
      </c>
      <c r="M397" s="2">
        <v>12970</v>
      </c>
      <c r="N397" s="2">
        <v>68000000</v>
      </c>
    </row>
    <row r="398" spans="1:14" x14ac:dyDescent="0.3">
      <c r="A398" s="2" t="s">
        <v>469</v>
      </c>
      <c r="B398" s="2" t="s">
        <v>41</v>
      </c>
      <c r="C398" s="2" t="s">
        <v>75</v>
      </c>
      <c r="D398" s="2" t="s">
        <v>76</v>
      </c>
      <c r="E398" s="3">
        <v>43973</v>
      </c>
      <c r="F398" s="2">
        <v>4135</v>
      </c>
      <c r="G398" s="2">
        <v>179</v>
      </c>
      <c r="H398" s="2">
        <v>4269</v>
      </c>
      <c r="I398" s="2">
        <v>20555</v>
      </c>
      <c r="J398" s="2">
        <v>40798</v>
      </c>
      <c r="K398" s="2">
        <v>74243</v>
      </c>
      <c r="L398" s="2">
        <v>53755</v>
      </c>
      <c r="M398" s="2">
        <v>3327</v>
      </c>
      <c r="N398" s="2">
        <v>331000000</v>
      </c>
    </row>
    <row r="399" spans="1:14" x14ac:dyDescent="0.3">
      <c r="A399" s="2" t="s">
        <v>470</v>
      </c>
      <c r="B399" s="2" t="s">
        <v>22</v>
      </c>
      <c r="C399" s="2" t="s">
        <v>39</v>
      </c>
      <c r="D399" s="2" t="s">
        <v>39</v>
      </c>
      <c r="E399" s="3">
        <v>43922</v>
      </c>
      <c r="F399" s="2">
        <v>1482</v>
      </c>
      <c r="G399" s="2">
        <v>160</v>
      </c>
      <c r="H399" s="2">
        <v>1283</v>
      </c>
      <c r="I399" s="2">
        <v>22037</v>
      </c>
      <c r="J399" s="2">
        <v>40958</v>
      </c>
      <c r="K399" s="2">
        <v>75526</v>
      </c>
      <c r="L399" s="2">
        <v>16302</v>
      </c>
      <c r="M399" s="2">
        <v>17829</v>
      </c>
      <c r="N399" s="2">
        <v>1380000000</v>
      </c>
    </row>
    <row r="400" spans="1:14" x14ac:dyDescent="0.3">
      <c r="A400" s="2" t="s">
        <v>471</v>
      </c>
      <c r="B400" s="2" t="s">
        <v>15</v>
      </c>
      <c r="C400" s="2" t="s">
        <v>85</v>
      </c>
      <c r="D400" s="2" t="s">
        <v>85</v>
      </c>
      <c r="E400" s="3">
        <v>44184</v>
      </c>
      <c r="F400" s="2">
        <v>2310</v>
      </c>
      <c r="G400" s="2">
        <v>59</v>
      </c>
      <c r="H400" s="2">
        <v>3356</v>
      </c>
      <c r="I400" s="2">
        <v>24347</v>
      </c>
      <c r="J400" s="2">
        <v>41017</v>
      </c>
      <c r="K400" s="2">
        <v>78882</v>
      </c>
      <c r="L400" s="2">
        <v>30030</v>
      </c>
      <c r="M400" s="2">
        <v>8347</v>
      </c>
      <c r="N400" s="2">
        <v>83000000</v>
      </c>
    </row>
    <row r="401" spans="1:14" x14ac:dyDescent="0.3">
      <c r="A401" s="2" t="s">
        <v>472</v>
      </c>
      <c r="B401" s="2" t="s">
        <v>41</v>
      </c>
      <c r="C401" s="2" t="s">
        <v>71</v>
      </c>
      <c r="D401" s="2" t="s">
        <v>72</v>
      </c>
      <c r="E401" s="3">
        <v>44557</v>
      </c>
      <c r="F401" s="2">
        <v>3741</v>
      </c>
      <c r="G401" s="2">
        <v>67</v>
      </c>
      <c r="H401" s="2">
        <v>1102</v>
      </c>
      <c r="I401" s="2">
        <v>28088</v>
      </c>
      <c r="J401" s="2">
        <v>41084</v>
      </c>
      <c r="K401" s="2">
        <v>79984</v>
      </c>
      <c r="L401" s="2">
        <v>56115</v>
      </c>
      <c r="M401" s="2">
        <v>11448</v>
      </c>
      <c r="N401" s="2">
        <v>331000000</v>
      </c>
    </row>
    <row r="402" spans="1:14" x14ac:dyDescent="0.3">
      <c r="A402" s="2" t="s">
        <v>473</v>
      </c>
      <c r="B402" s="2" t="s">
        <v>41</v>
      </c>
      <c r="C402" s="2" t="s">
        <v>42</v>
      </c>
      <c r="D402" s="2" t="s">
        <v>43</v>
      </c>
      <c r="E402" s="3">
        <v>43881</v>
      </c>
      <c r="F402" s="2">
        <v>3839</v>
      </c>
      <c r="G402" s="2">
        <v>183</v>
      </c>
      <c r="H402" s="2">
        <v>1067</v>
      </c>
      <c r="I402" s="2">
        <v>31927</v>
      </c>
      <c r="J402" s="2">
        <v>41267</v>
      </c>
      <c r="K402" s="2">
        <v>81051</v>
      </c>
      <c r="L402" s="2">
        <v>30712</v>
      </c>
      <c r="M402" s="2">
        <v>4808</v>
      </c>
      <c r="N402" s="2">
        <v>331000000</v>
      </c>
    </row>
    <row r="403" spans="1:14" x14ac:dyDescent="0.3">
      <c r="A403" s="2" t="s">
        <v>474</v>
      </c>
      <c r="B403" s="2" t="s">
        <v>18</v>
      </c>
      <c r="C403" s="2" t="s">
        <v>82</v>
      </c>
      <c r="D403" s="2" t="s">
        <v>131</v>
      </c>
      <c r="E403" s="3">
        <v>44495</v>
      </c>
      <c r="F403" s="2">
        <v>2755</v>
      </c>
      <c r="G403" s="2">
        <v>104</v>
      </c>
      <c r="H403" s="2">
        <v>744</v>
      </c>
      <c r="I403" s="2">
        <v>34682</v>
      </c>
      <c r="J403" s="2">
        <v>41371</v>
      </c>
      <c r="K403" s="2">
        <v>81795</v>
      </c>
      <c r="L403" s="2">
        <v>30305</v>
      </c>
      <c r="M403" s="2">
        <v>15320</v>
      </c>
      <c r="N403" s="2">
        <v>213000000</v>
      </c>
    </row>
    <row r="404" spans="1:14" x14ac:dyDescent="0.3">
      <c r="A404" s="2" t="s">
        <v>475</v>
      </c>
      <c r="B404" s="2" t="s">
        <v>22</v>
      </c>
      <c r="C404" s="2" t="s">
        <v>32</v>
      </c>
      <c r="D404" s="2" t="s">
        <v>33</v>
      </c>
      <c r="E404" s="3">
        <v>44528</v>
      </c>
      <c r="F404" s="2">
        <v>822</v>
      </c>
      <c r="G404" s="2">
        <v>191</v>
      </c>
      <c r="H404" s="2">
        <v>3074</v>
      </c>
      <c r="I404" s="2">
        <v>35504</v>
      </c>
      <c r="J404" s="2">
        <v>41562</v>
      </c>
      <c r="K404" s="2">
        <v>84869</v>
      </c>
      <c r="L404" s="2">
        <v>4932</v>
      </c>
      <c r="M404" s="2">
        <v>3673</v>
      </c>
      <c r="N404" s="2">
        <v>1380000000</v>
      </c>
    </row>
    <row r="405" spans="1:14" x14ac:dyDescent="0.3">
      <c r="A405" s="2" t="s">
        <v>476</v>
      </c>
      <c r="B405" s="2" t="s">
        <v>18</v>
      </c>
      <c r="C405" s="2" t="s">
        <v>82</v>
      </c>
      <c r="D405" s="2" t="s">
        <v>83</v>
      </c>
      <c r="E405" s="3">
        <v>44405</v>
      </c>
      <c r="F405" s="2">
        <v>3597</v>
      </c>
      <c r="G405" s="2">
        <v>135</v>
      </c>
      <c r="H405" s="2">
        <v>2490</v>
      </c>
      <c r="I405" s="2">
        <v>39101</v>
      </c>
      <c r="J405" s="2">
        <v>41697</v>
      </c>
      <c r="K405" s="2">
        <v>87359</v>
      </c>
      <c r="L405" s="2">
        <v>64746</v>
      </c>
      <c r="M405" s="2">
        <v>15596</v>
      </c>
      <c r="N405" s="2">
        <v>213000000</v>
      </c>
    </row>
    <row r="406" spans="1:14" x14ac:dyDescent="0.3">
      <c r="A406" s="2" t="s">
        <v>477</v>
      </c>
      <c r="B406" s="2" t="s">
        <v>18</v>
      </c>
      <c r="C406" s="2" t="s">
        <v>99</v>
      </c>
      <c r="D406" s="2" t="s">
        <v>100</v>
      </c>
      <c r="E406" s="3">
        <v>44020</v>
      </c>
      <c r="F406" s="2">
        <v>460</v>
      </c>
      <c r="G406" s="2">
        <v>196</v>
      </c>
      <c r="H406" s="2">
        <v>2126</v>
      </c>
      <c r="I406" s="2">
        <v>39561</v>
      </c>
      <c r="J406" s="2">
        <v>41893</v>
      </c>
      <c r="K406" s="2">
        <v>89485</v>
      </c>
      <c r="L406" s="2">
        <v>4600</v>
      </c>
      <c r="M406" s="2">
        <v>1881</v>
      </c>
      <c r="N406" s="2">
        <v>213000000</v>
      </c>
    </row>
    <row r="407" spans="1:14" x14ac:dyDescent="0.3">
      <c r="A407" s="2" t="s">
        <v>478</v>
      </c>
      <c r="B407" s="2" t="s">
        <v>35</v>
      </c>
      <c r="C407" s="2" t="s">
        <v>87</v>
      </c>
      <c r="D407" s="2" t="s">
        <v>88</v>
      </c>
      <c r="E407" s="3">
        <v>43955</v>
      </c>
      <c r="F407" s="2">
        <v>4312</v>
      </c>
      <c r="G407" s="2">
        <v>160</v>
      </c>
      <c r="H407" s="2">
        <v>3764</v>
      </c>
      <c r="I407" s="2">
        <v>43873</v>
      </c>
      <c r="J407" s="2">
        <v>42053</v>
      </c>
      <c r="K407" s="2">
        <v>93249</v>
      </c>
      <c r="L407" s="2">
        <v>81928</v>
      </c>
      <c r="M407" s="2">
        <v>7612</v>
      </c>
      <c r="N407" s="2">
        <v>68000000</v>
      </c>
    </row>
    <row r="408" spans="1:14" x14ac:dyDescent="0.3">
      <c r="A408" s="2" t="s">
        <v>479</v>
      </c>
      <c r="B408" s="2" t="s">
        <v>15</v>
      </c>
      <c r="C408" s="2" t="s">
        <v>29</v>
      </c>
      <c r="D408" s="2" t="s">
        <v>30</v>
      </c>
      <c r="E408" s="3">
        <v>43980</v>
      </c>
      <c r="F408" s="2">
        <v>1740</v>
      </c>
      <c r="G408" s="2">
        <v>152</v>
      </c>
      <c r="H408" s="2">
        <v>2862</v>
      </c>
      <c r="I408" s="2">
        <v>45613</v>
      </c>
      <c r="J408" s="2">
        <v>42205</v>
      </c>
      <c r="K408" s="2">
        <v>96111</v>
      </c>
      <c r="L408" s="2">
        <v>10440</v>
      </c>
      <c r="M408" s="2">
        <v>1526</v>
      </c>
      <c r="N408" s="2">
        <v>83000000</v>
      </c>
    </row>
    <row r="409" spans="1:14" x14ac:dyDescent="0.3">
      <c r="A409" s="2" t="s">
        <v>480</v>
      </c>
      <c r="B409" s="2" t="s">
        <v>41</v>
      </c>
      <c r="C409" s="2" t="s">
        <v>71</v>
      </c>
      <c r="D409" s="2" t="s">
        <v>72</v>
      </c>
      <c r="E409" s="3">
        <v>44144</v>
      </c>
      <c r="F409" s="2">
        <v>2124</v>
      </c>
      <c r="G409" s="2">
        <v>198</v>
      </c>
      <c r="H409" s="2">
        <v>3078</v>
      </c>
      <c r="I409" s="2">
        <v>47737</v>
      </c>
      <c r="J409" s="2">
        <v>42403</v>
      </c>
      <c r="K409" s="2">
        <v>99189</v>
      </c>
      <c r="L409" s="2">
        <v>29736</v>
      </c>
      <c r="M409" s="2">
        <v>19780</v>
      </c>
      <c r="N409" s="2">
        <v>331000000</v>
      </c>
    </row>
    <row r="410" spans="1:14" x14ac:dyDescent="0.3">
      <c r="A410" s="2" t="s">
        <v>481</v>
      </c>
      <c r="B410" s="2" t="s">
        <v>22</v>
      </c>
      <c r="C410" s="2" t="s">
        <v>23</v>
      </c>
      <c r="D410" s="2" t="s">
        <v>126</v>
      </c>
      <c r="E410" s="3">
        <v>44400</v>
      </c>
      <c r="F410" s="2">
        <v>1444</v>
      </c>
      <c r="G410" s="2">
        <v>110</v>
      </c>
      <c r="H410" s="2">
        <v>882</v>
      </c>
      <c r="I410" s="2">
        <v>49181</v>
      </c>
      <c r="J410" s="2">
        <v>42513</v>
      </c>
      <c r="K410" s="2">
        <v>100071</v>
      </c>
      <c r="L410" s="2">
        <v>10108</v>
      </c>
      <c r="M410" s="2">
        <v>4030</v>
      </c>
      <c r="N410" s="2">
        <v>1380000000</v>
      </c>
    </row>
    <row r="411" spans="1:14" x14ac:dyDescent="0.3">
      <c r="A411" s="2" t="s">
        <v>482</v>
      </c>
      <c r="B411" s="2" t="s">
        <v>15</v>
      </c>
      <c r="C411" s="2" t="s">
        <v>85</v>
      </c>
      <c r="D411" s="2" t="s">
        <v>85</v>
      </c>
      <c r="E411" s="3">
        <v>44172</v>
      </c>
      <c r="F411" s="2">
        <v>3097</v>
      </c>
      <c r="G411" s="2">
        <v>134</v>
      </c>
      <c r="H411" s="2">
        <v>2560</v>
      </c>
      <c r="I411" s="2">
        <v>52278</v>
      </c>
      <c r="J411" s="2">
        <v>42647</v>
      </c>
      <c r="K411" s="2">
        <v>102631</v>
      </c>
      <c r="L411" s="2">
        <v>46455</v>
      </c>
      <c r="M411" s="2">
        <v>6992</v>
      </c>
      <c r="N411" s="2">
        <v>83000000</v>
      </c>
    </row>
    <row r="412" spans="1:14" x14ac:dyDescent="0.3">
      <c r="A412" s="2" t="s">
        <v>483</v>
      </c>
      <c r="B412" s="2" t="s">
        <v>15</v>
      </c>
      <c r="C412" s="2" t="s">
        <v>29</v>
      </c>
      <c r="D412" s="2" t="s">
        <v>102</v>
      </c>
      <c r="E412" s="3">
        <v>44135</v>
      </c>
      <c r="F412" s="2">
        <v>4469</v>
      </c>
      <c r="G412" s="2">
        <v>58</v>
      </c>
      <c r="H412" s="2">
        <v>4791</v>
      </c>
      <c r="I412" s="2">
        <v>56747</v>
      </c>
      <c r="J412" s="2">
        <v>42705</v>
      </c>
      <c r="K412" s="2">
        <v>107422</v>
      </c>
      <c r="L412" s="2">
        <v>75973</v>
      </c>
      <c r="M412" s="2">
        <v>1817</v>
      </c>
      <c r="N412" s="2">
        <v>83000000</v>
      </c>
    </row>
    <row r="413" spans="1:14" x14ac:dyDescent="0.3">
      <c r="A413" s="2" t="s">
        <v>484</v>
      </c>
      <c r="B413" s="2" t="s">
        <v>22</v>
      </c>
      <c r="C413" s="2" t="s">
        <v>23</v>
      </c>
      <c r="D413" s="2" t="s">
        <v>126</v>
      </c>
      <c r="E413" s="3">
        <v>44522</v>
      </c>
      <c r="F413" s="2">
        <v>653</v>
      </c>
      <c r="G413" s="2">
        <v>32</v>
      </c>
      <c r="H413" s="2">
        <v>3834</v>
      </c>
      <c r="I413" s="2">
        <v>57400</v>
      </c>
      <c r="J413" s="2">
        <v>42737</v>
      </c>
      <c r="K413" s="2">
        <v>111256</v>
      </c>
      <c r="L413" s="2">
        <v>9795</v>
      </c>
      <c r="M413" s="2">
        <v>8694</v>
      </c>
      <c r="N413" s="2">
        <v>1380000000</v>
      </c>
    </row>
    <row r="414" spans="1:14" x14ac:dyDescent="0.3">
      <c r="A414" s="2" t="s">
        <v>485</v>
      </c>
      <c r="B414" s="2" t="s">
        <v>15</v>
      </c>
      <c r="C414" s="2" t="s">
        <v>85</v>
      </c>
      <c r="D414" s="2" t="s">
        <v>85</v>
      </c>
      <c r="E414" s="3">
        <v>44512</v>
      </c>
      <c r="F414" s="2">
        <v>4999</v>
      </c>
      <c r="G414" s="2">
        <v>40</v>
      </c>
      <c r="H414" s="2">
        <v>2774</v>
      </c>
      <c r="I414" s="2">
        <v>62399</v>
      </c>
      <c r="J414" s="2">
        <v>42777</v>
      </c>
      <c r="K414" s="2">
        <v>114030</v>
      </c>
      <c r="L414" s="2">
        <v>24995</v>
      </c>
      <c r="M414" s="2">
        <v>10090</v>
      </c>
      <c r="N414" s="2">
        <v>83000000</v>
      </c>
    </row>
    <row r="415" spans="1:14" x14ac:dyDescent="0.3">
      <c r="A415" s="2" t="s">
        <v>486</v>
      </c>
      <c r="B415" s="2" t="s">
        <v>35</v>
      </c>
      <c r="C415" s="2" t="s">
        <v>87</v>
      </c>
      <c r="D415" s="2" t="s">
        <v>88</v>
      </c>
      <c r="E415" s="3">
        <v>43884</v>
      </c>
      <c r="F415" s="2">
        <v>3541</v>
      </c>
      <c r="G415" s="2">
        <v>160</v>
      </c>
      <c r="H415" s="2">
        <v>76</v>
      </c>
      <c r="I415" s="2">
        <v>65940</v>
      </c>
      <c r="J415" s="2">
        <v>42937</v>
      </c>
      <c r="K415" s="2">
        <v>114106</v>
      </c>
      <c r="L415" s="2">
        <v>38951</v>
      </c>
      <c r="M415" s="2">
        <v>456</v>
      </c>
      <c r="N415" s="2">
        <v>68000000</v>
      </c>
    </row>
    <row r="416" spans="1:14" x14ac:dyDescent="0.3">
      <c r="A416" s="2" t="s">
        <v>487</v>
      </c>
      <c r="B416" s="2" t="s">
        <v>15</v>
      </c>
      <c r="C416" s="2" t="s">
        <v>168</v>
      </c>
      <c r="D416" s="2" t="s">
        <v>268</v>
      </c>
      <c r="E416" s="3">
        <v>44274</v>
      </c>
      <c r="F416" s="2">
        <v>743</v>
      </c>
      <c r="G416" s="2">
        <v>28</v>
      </c>
      <c r="H416" s="2">
        <v>3114</v>
      </c>
      <c r="I416" s="2">
        <v>66683</v>
      </c>
      <c r="J416" s="2">
        <v>42965</v>
      </c>
      <c r="K416" s="2">
        <v>117220</v>
      </c>
      <c r="L416" s="2">
        <v>11888</v>
      </c>
      <c r="M416" s="2">
        <v>4787</v>
      </c>
      <c r="N416" s="2">
        <v>83000000</v>
      </c>
    </row>
    <row r="417" spans="1:14" x14ac:dyDescent="0.3">
      <c r="A417" s="2" t="s">
        <v>488</v>
      </c>
      <c r="B417" s="2" t="s">
        <v>35</v>
      </c>
      <c r="C417" s="2" t="s">
        <v>36</v>
      </c>
      <c r="D417" s="2" t="s">
        <v>37</v>
      </c>
      <c r="E417" s="3">
        <v>44443</v>
      </c>
      <c r="F417" s="2">
        <v>852</v>
      </c>
      <c r="G417" s="2">
        <v>166</v>
      </c>
      <c r="H417" s="2">
        <v>3228</v>
      </c>
      <c r="I417" s="2">
        <v>67535</v>
      </c>
      <c r="J417" s="2">
        <v>43131</v>
      </c>
      <c r="K417" s="2">
        <v>120448</v>
      </c>
      <c r="L417" s="2">
        <v>5112</v>
      </c>
      <c r="M417" s="2">
        <v>7027</v>
      </c>
      <c r="N417" s="2">
        <v>68000000</v>
      </c>
    </row>
    <row r="418" spans="1:14" x14ac:dyDescent="0.3">
      <c r="A418" s="2" t="s">
        <v>489</v>
      </c>
      <c r="B418" s="2" t="s">
        <v>41</v>
      </c>
      <c r="C418" s="2" t="s">
        <v>42</v>
      </c>
      <c r="D418" s="2" t="s">
        <v>43</v>
      </c>
      <c r="E418" s="3">
        <v>44094</v>
      </c>
      <c r="F418" s="2">
        <v>4926</v>
      </c>
      <c r="G418" s="2">
        <v>184</v>
      </c>
      <c r="H418" s="2">
        <v>1012</v>
      </c>
      <c r="I418" s="2">
        <v>72461</v>
      </c>
      <c r="J418" s="2">
        <v>43315</v>
      </c>
      <c r="K418" s="2">
        <v>121460</v>
      </c>
      <c r="L418" s="2">
        <v>34482</v>
      </c>
      <c r="M418" s="2">
        <v>9157</v>
      </c>
      <c r="N418" s="2">
        <v>331000000</v>
      </c>
    </row>
    <row r="419" spans="1:14" x14ac:dyDescent="0.3">
      <c r="A419" s="2" t="s">
        <v>490</v>
      </c>
      <c r="B419" s="2" t="s">
        <v>41</v>
      </c>
      <c r="C419" s="2" t="s">
        <v>67</v>
      </c>
      <c r="D419" s="2" t="s">
        <v>68</v>
      </c>
      <c r="E419" s="3">
        <v>43883</v>
      </c>
      <c r="F419" s="2">
        <v>1561</v>
      </c>
      <c r="G419" s="2">
        <v>104</v>
      </c>
      <c r="H419" s="2">
        <v>4285</v>
      </c>
      <c r="I419" s="2">
        <v>74022</v>
      </c>
      <c r="J419" s="2">
        <v>43419</v>
      </c>
      <c r="K419" s="2">
        <v>125745</v>
      </c>
      <c r="L419" s="2">
        <v>24976</v>
      </c>
      <c r="M419" s="2">
        <v>14211</v>
      </c>
      <c r="N419" s="2">
        <v>331000000</v>
      </c>
    </row>
    <row r="420" spans="1:14" x14ac:dyDescent="0.3">
      <c r="A420" s="2" t="s">
        <v>491</v>
      </c>
      <c r="B420" s="2" t="s">
        <v>18</v>
      </c>
      <c r="C420" s="2" t="s">
        <v>99</v>
      </c>
      <c r="D420" s="2" t="s">
        <v>118</v>
      </c>
      <c r="E420" s="3">
        <v>44402</v>
      </c>
      <c r="F420" s="2">
        <v>3945</v>
      </c>
      <c r="G420" s="2">
        <v>100</v>
      </c>
      <c r="H420" s="2">
        <v>874</v>
      </c>
      <c r="I420" s="2">
        <v>77967</v>
      </c>
      <c r="J420" s="2">
        <v>43519</v>
      </c>
      <c r="K420" s="2">
        <v>126619</v>
      </c>
      <c r="L420" s="2">
        <v>19725</v>
      </c>
      <c r="M420" s="2">
        <v>8448</v>
      </c>
      <c r="N420" s="2">
        <v>213000000</v>
      </c>
    </row>
    <row r="421" spans="1:14" x14ac:dyDescent="0.3">
      <c r="A421" s="2" t="s">
        <v>492</v>
      </c>
      <c r="B421" s="2" t="s">
        <v>35</v>
      </c>
      <c r="C421" s="2" t="s">
        <v>62</v>
      </c>
      <c r="D421" s="2" t="s">
        <v>63</v>
      </c>
      <c r="E421" s="3">
        <v>44450</v>
      </c>
      <c r="F421" s="2">
        <v>2676</v>
      </c>
      <c r="G421" s="2">
        <v>63</v>
      </c>
      <c r="H421" s="2">
        <v>4357</v>
      </c>
      <c r="I421" s="2">
        <v>80643</v>
      </c>
      <c r="J421" s="2">
        <v>43582</v>
      </c>
      <c r="K421" s="2">
        <v>130976</v>
      </c>
      <c r="L421" s="2">
        <v>18732</v>
      </c>
      <c r="M421" s="2">
        <v>17541</v>
      </c>
      <c r="N421" s="2">
        <v>68000000</v>
      </c>
    </row>
    <row r="422" spans="1:14" x14ac:dyDescent="0.3">
      <c r="A422" s="2" t="s">
        <v>493</v>
      </c>
      <c r="B422" s="2" t="s">
        <v>41</v>
      </c>
      <c r="C422" s="2" t="s">
        <v>71</v>
      </c>
      <c r="D422" s="2" t="s">
        <v>91</v>
      </c>
      <c r="E422" s="3">
        <v>43835</v>
      </c>
      <c r="F422" s="2">
        <v>1318</v>
      </c>
      <c r="G422" s="2">
        <v>85</v>
      </c>
      <c r="H422" s="2">
        <v>3556</v>
      </c>
      <c r="I422" s="2">
        <v>81961</v>
      </c>
      <c r="J422" s="2">
        <v>43667</v>
      </c>
      <c r="K422" s="2">
        <v>134532</v>
      </c>
      <c r="L422" s="2">
        <v>19770</v>
      </c>
      <c r="M422" s="2">
        <v>17335</v>
      </c>
      <c r="N422" s="2">
        <v>331000000</v>
      </c>
    </row>
    <row r="423" spans="1:14" x14ac:dyDescent="0.3">
      <c r="A423" s="2" t="s">
        <v>494</v>
      </c>
      <c r="B423" s="2" t="s">
        <v>15</v>
      </c>
      <c r="C423" s="2" t="s">
        <v>29</v>
      </c>
      <c r="D423" s="2" t="s">
        <v>102</v>
      </c>
      <c r="E423" s="3">
        <v>43933</v>
      </c>
      <c r="F423" s="2">
        <v>121</v>
      </c>
      <c r="G423" s="2">
        <v>65</v>
      </c>
      <c r="H423" s="2">
        <v>2325</v>
      </c>
      <c r="I423" s="2">
        <v>82082</v>
      </c>
      <c r="J423" s="2">
        <v>43732</v>
      </c>
      <c r="K423" s="2">
        <v>136857</v>
      </c>
      <c r="L423" s="2">
        <v>968</v>
      </c>
      <c r="M423" s="2">
        <v>9963</v>
      </c>
      <c r="N423" s="2">
        <v>83000000</v>
      </c>
    </row>
    <row r="424" spans="1:14" x14ac:dyDescent="0.3">
      <c r="A424" s="2" t="s">
        <v>495</v>
      </c>
      <c r="B424" s="2" t="s">
        <v>22</v>
      </c>
      <c r="C424" s="2" t="s">
        <v>39</v>
      </c>
      <c r="D424" s="2" t="s">
        <v>39</v>
      </c>
      <c r="E424" s="3">
        <v>44026</v>
      </c>
      <c r="F424" s="2">
        <v>4254</v>
      </c>
      <c r="G424" s="2">
        <v>113</v>
      </c>
      <c r="H424" s="2">
        <v>1725</v>
      </c>
      <c r="I424" s="2">
        <v>86336</v>
      </c>
      <c r="J424" s="2">
        <v>43845</v>
      </c>
      <c r="K424" s="2">
        <v>138582</v>
      </c>
      <c r="L424" s="2">
        <v>76572</v>
      </c>
      <c r="M424" s="2">
        <v>15231</v>
      </c>
      <c r="N424" s="2">
        <v>1380000000</v>
      </c>
    </row>
    <row r="425" spans="1:14" x14ac:dyDescent="0.3">
      <c r="A425" s="2" t="s">
        <v>496</v>
      </c>
      <c r="B425" s="2" t="s">
        <v>22</v>
      </c>
      <c r="C425" s="2" t="s">
        <v>23</v>
      </c>
      <c r="D425" s="2" t="s">
        <v>24</v>
      </c>
      <c r="E425" s="3">
        <v>44180</v>
      </c>
      <c r="F425" s="2">
        <v>3727</v>
      </c>
      <c r="G425" s="2">
        <v>121</v>
      </c>
      <c r="H425" s="2">
        <v>3988</v>
      </c>
      <c r="I425" s="2">
        <v>90063</v>
      </c>
      <c r="J425" s="2">
        <v>43966</v>
      </c>
      <c r="K425" s="2">
        <v>142570</v>
      </c>
      <c r="L425" s="2">
        <v>40997</v>
      </c>
      <c r="M425" s="2">
        <v>14679</v>
      </c>
      <c r="N425" s="2">
        <v>1380000000</v>
      </c>
    </row>
    <row r="426" spans="1:14" x14ac:dyDescent="0.3">
      <c r="A426" s="2" t="s">
        <v>497</v>
      </c>
      <c r="B426" s="2" t="s">
        <v>35</v>
      </c>
      <c r="C426" s="2" t="s">
        <v>62</v>
      </c>
      <c r="D426" s="2" t="s">
        <v>156</v>
      </c>
      <c r="E426" s="3">
        <v>43877</v>
      </c>
      <c r="F426" s="2">
        <v>306</v>
      </c>
      <c r="G426" s="2">
        <v>8</v>
      </c>
      <c r="H426" s="2">
        <v>2354</v>
      </c>
      <c r="I426" s="2">
        <v>90369</v>
      </c>
      <c r="J426" s="2">
        <v>43974</v>
      </c>
      <c r="K426" s="2">
        <v>144924</v>
      </c>
      <c r="L426" s="2">
        <v>3060</v>
      </c>
      <c r="M426" s="2">
        <v>4521</v>
      </c>
      <c r="N426" s="2">
        <v>68000000</v>
      </c>
    </row>
    <row r="427" spans="1:14" x14ac:dyDescent="0.3">
      <c r="A427" s="2" t="s">
        <v>498</v>
      </c>
      <c r="B427" s="2" t="s">
        <v>18</v>
      </c>
      <c r="C427" s="2" t="s">
        <v>26</v>
      </c>
      <c r="D427" s="2" t="s">
        <v>136</v>
      </c>
      <c r="E427" s="3">
        <v>44486</v>
      </c>
      <c r="F427" s="2">
        <v>3982</v>
      </c>
      <c r="G427" s="2">
        <v>28</v>
      </c>
      <c r="H427" s="2">
        <v>3967</v>
      </c>
      <c r="I427" s="2">
        <v>94351</v>
      </c>
      <c r="J427" s="2">
        <v>44002</v>
      </c>
      <c r="K427" s="2">
        <v>148891</v>
      </c>
      <c r="L427" s="2">
        <v>19910</v>
      </c>
      <c r="M427" s="2">
        <v>11400</v>
      </c>
      <c r="N427" s="2">
        <v>213000000</v>
      </c>
    </row>
    <row r="428" spans="1:14" x14ac:dyDescent="0.3">
      <c r="A428" s="2" t="s">
        <v>499</v>
      </c>
      <c r="B428" s="2" t="s">
        <v>15</v>
      </c>
      <c r="C428" s="2" t="s">
        <v>29</v>
      </c>
      <c r="D428" s="2" t="s">
        <v>30</v>
      </c>
      <c r="E428" s="3">
        <v>44099</v>
      </c>
      <c r="F428" s="2">
        <v>1112</v>
      </c>
      <c r="G428" s="2">
        <v>96</v>
      </c>
      <c r="H428" s="2">
        <v>2654</v>
      </c>
      <c r="I428" s="2">
        <v>95463</v>
      </c>
      <c r="J428" s="2">
        <v>44098</v>
      </c>
      <c r="K428" s="2">
        <v>151545</v>
      </c>
      <c r="L428" s="2">
        <v>16680</v>
      </c>
      <c r="M428" s="2">
        <v>848</v>
      </c>
      <c r="N428" s="2">
        <v>83000000</v>
      </c>
    </row>
    <row r="429" spans="1:14" x14ac:dyDescent="0.3">
      <c r="A429" s="2" t="s">
        <v>500</v>
      </c>
      <c r="B429" s="2" t="s">
        <v>35</v>
      </c>
      <c r="C429" s="2" t="s">
        <v>54</v>
      </c>
      <c r="D429" s="2" t="s">
        <v>60</v>
      </c>
      <c r="E429" s="3">
        <v>44200</v>
      </c>
      <c r="F429" s="2">
        <v>4846</v>
      </c>
      <c r="G429" s="2">
        <v>73</v>
      </c>
      <c r="H429" s="2">
        <v>3227</v>
      </c>
      <c r="I429" s="2">
        <v>100309</v>
      </c>
      <c r="J429" s="2">
        <v>44171</v>
      </c>
      <c r="K429" s="2">
        <v>154772</v>
      </c>
      <c r="L429" s="2">
        <v>38768</v>
      </c>
      <c r="M429" s="2">
        <v>19497</v>
      </c>
      <c r="N429" s="2">
        <v>68000000</v>
      </c>
    </row>
    <row r="430" spans="1:14" x14ac:dyDescent="0.3">
      <c r="A430" s="2" t="s">
        <v>501</v>
      </c>
      <c r="B430" s="2" t="s">
        <v>22</v>
      </c>
      <c r="C430" s="2" t="s">
        <v>32</v>
      </c>
      <c r="D430" s="2" t="s">
        <v>33</v>
      </c>
      <c r="E430" s="3">
        <v>44466</v>
      </c>
      <c r="F430" s="2">
        <v>1896</v>
      </c>
      <c r="G430" s="2">
        <v>123</v>
      </c>
      <c r="H430" s="2">
        <v>4395</v>
      </c>
      <c r="I430" s="2">
        <v>102205</v>
      </c>
      <c r="J430" s="2">
        <v>44294</v>
      </c>
      <c r="K430" s="2">
        <v>159167</v>
      </c>
      <c r="L430" s="2">
        <v>24648</v>
      </c>
      <c r="M430" s="2">
        <v>18167</v>
      </c>
      <c r="N430" s="2">
        <v>1380000000</v>
      </c>
    </row>
    <row r="431" spans="1:14" x14ac:dyDescent="0.3">
      <c r="A431" s="2" t="s">
        <v>502</v>
      </c>
      <c r="B431" s="2" t="s">
        <v>35</v>
      </c>
      <c r="C431" s="2" t="s">
        <v>36</v>
      </c>
      <c r="D431" s="2" t="s">
        <v>93</v>
      </c>
      <c r="E431" s="3">
        <v>43936</v>
      </c>
      <c r="F431" s="2">
        <v>4686</v>
      </c>
      <c r="G431" s="2">
        <v>155</v>
      </c>
      <c r="H431" s="2">
        <v>2394</v>
      </c>
      <c r="I431" s="2">
        <v>106891</v>
      </c>
      <c r="J431" s="2">
        <v>44449</v>
      </c>
      <c r="K431" s="2">
        <v>161561</v>
      </c>
      <c r="L431" s="2">
        <v>32802</v>
      </c>
      <c r="M431" s="2">
        <v>8973</v>
      </c>
      <c r="N431" s="2">
        <v>68000000</v>
      </c>
    </row>
    <row r="432" spans="1:14" x14ac:dyDescent="0.3">
      <c r="A432" s="2" t="s">
        <v>503</v>
      </c>
      <c r="B432" s="2" t="s">
        <v>15</v>
      </c>
      <c r="C432" s="2" t="s">
        <v>85</v>
      </c>
      <c r="D432" s="2" t="s">
        <v>85</v>
      </c>
      <c r="E432" s="3">
        <v>44500</v>
      </c>
      <c r="F432" s="2">
        <v>345</v>
      </c>
      <c r="G432" s="2">
        <v>109</v>
      </c>
      <c r="H432" s="2">
        <v>4521</v>
      </c>
      <c r="I432" s="2">
        <v>107236</v>
      </c>
      <c r="J432" s="2">
        <v>44558</v>
      </c>
      <c r="K432" s="2">
        <v>166082</v>
      </c>
      <c r="L432" s="2">
        <v>3450</v>
      </c>
      <c r="M432" s="2">
        <v>5987</v>
      </c>
      <c r="N432" s="2">
        <v>83000000</v>
      </c>
    </row>
    <row r="433" spans="1:14" x14ac:dyDescent="0.3">
      <c r="A433" s="2" t="s">
        <v>504</v>
      </c>
      <c r="B433" s="2" t="s">
        <v>41</v>
      </c>
      <c r="C433" s="2" t="s">
        <v>75</v>
      </c>
      <c r="D433" s="2" t="s">
        <v>138</v>
      </c>
      <c r="E433" s="3">
        <v>44489</v>
      </c>
      <c r="F433" s="2">
        <v>3911</v>
      </c>
      <c r="G433" s="2">
        <v>52</v>
      </c>
      <c r="H433" s="2">
        <v>41</v>
      </c>
      <c r="I433" s="2">
        <v>111147</v>
      </c>
      <c r="J433" s="2">
        <v>44610</v>
      </c>
      <c r="K433" s="2">
        <v>166123</v>
      </c>
      <c r="L433" s="2">
        <v>58665</v>
      </c>
      <c r="M433" s="2">
        <v>5292</v>
      </c>
      <c r="N433" s="2">
        <v>331000000</v>
      </c>
    </row>
    <row r="434" spans="1:14" x14ac:dyDescent="0.3">
      <c r="A434" s="2" t="s">
        <v>505</v>
      </c>
      <c r="B434" s="2" t="s">
        <v>15</v>
      </c>
      <c r="C434" s="2" t="s">
        <v>16</v>
      </c>
      <c r="D434" s="2" t="s">
        <v>16</v>
      </c>
      <c r="E434" s="3">
        <v>44487</v>
      </c>
      <c r="F434" s="2">
        <v>148</v>
      </c>
      <c r="G434" s="2">
        <v>173</v>
      </c>
      <c r="H434" s="2">
        <v>4733</v>
      </c>
      <c r="I434" s="2">
        <v>111295</v>
      </c>
      <c r="J434" s="2">
        <v>44783</v>
      </c>
      <c r="K434" s="2">
        <v>170856</v>
      </c>
      <c r="L434" s="2">
        <v>888</v>
      </c>
      <c r="M434" s="2">
        <v>288</v>
      </c>
      <c r="N434" s="2">
        <v>83000000</v>
      </c>
    </row>
    <row r="435" spans="1:14" x14ac:dyDescent="0.3">
      <c r="A435" s="2" t="s">
        <v>506</v>
      </c>
      <c r="B435" s="2" t="s">
        <v>41</v>
      </c>
      <c r="C435" s="2" t="s">
        <v>42</v>
      </c>
      <c r="D435" s="2" t="s">
        <v>43</v>
      </c>
      <c r="E435" s="3">
        <v>43950</v>
      </c>
      <c r="F435" s="2">
        <v>1039</v>
      </c>
      <c r="G435" s="2">
        <v>166</v>
      </c>
      <c r="H435" s="2">
        <v>1848</v>
      </c>
      <c r="I435" s="2">
        <v>112334</v>
      </c>
      <c r="J435" s="2">
        <v>44949</v>
      </c>
      <c r="K435" s="2">
        <v>172704</v>
      </c>
      <c r="L435" s="2">
        <v>9351</v>
      </c>
      <c r="M435" s="2">
        <v>18323</v>
      </c>
      <c r="N435" s="2">
        <v>331000000</v>
      </c>
    </row>
    <row r="436" spans="1:14" x14ac:dyDescent="0.3">
      <c r="A436" s="2" t="s">
        <v>507</v>
      </c>
      <c r="B436" s="2" t="s">
        <v>41</v>
      </c>
      <c r="C436" s="2" t="s">
        <v>42</v>
      </c>
      <c r="D436" s="2" t="s">
        <v>43</v>
      </c>
      <c r="E436" s="3">
        <v>44434</v>
      </c>
      <c r="F436" s="2">
        <v>1390</v>
      </c>
      <c r="G436" s="2">
        <v>75</v>
      </c>
      <c r="H436" s="2">
        <v>2124</v>
      </c>
      <c r="I436" s="2">
        <v>113724</v>
      </c>
      <c r="J436" s="2">
        <v>45024</v>
      </c>
      <c r="K436" s="2">
        <v>174828</v>
      </c>
      <c r="L436" s="2">
        <v>18070</v>
      </c>
      <c r="M436" s="2">
        <v>13473</v>
      </c>
      <c r="N436" s="2">
        <v>331000000</v>
      </c>
    </row>
    <row r="437" spans="1:14" x14ac:dyDescent="0.3">
      <c r="A437" s="2" t="s">
        <v>508</v>
      </c>
      <c r="B437" s="2" t="s">
        <v>41</v>
      </c>
      <c r="C437" s="2" t="s">
        <v>42</v>
      </c>
      <c r="D437" s="2" t="s">
        <v>158</v>
      </c>
      <c r="E437" s="3">
        <v>43888</v>
      </c>
      <c r="F437" s="2">
        <v>3904</v>
      </c>
      <c r="G437" s="2">
        <v>57</v>
      </c>
      <c r="H437" s="2">
        <v>4191</v>
      </c>
      <c r="I437" s="2">
        <v>117628</v>
      </c>
      <c r="J437" s="2">
        <v>45081</v>
      </c>
      <c r="K437" s="2">
        <v>179019</v>
      </c>
      <c r="L437" s="2">
        <v>62464</v>
      </c>
      <c r="M437" s="2">
        <v>19795</v>
      </c>
      <c r="N437" s="2">
        <v>331000000</v>
      </c>
    </row>
    <row r="438" spans="1:14" x14ac:dyDescent="0.3">
      <c r="A438" s="2" t="s">
        <v>509</v>
      </c>
      <c r="B438" s="2" t="s">
        <v>35</v>
      </c>
      <c r="C438" s="2" t="s">
        <v>87</v>
      </c>
      <c r="D438" s="2" t="s">
        <v>88</v>
      </c>
      <c r="E438" s="3">
        <v>44176</v>
      </c>
      <c r="F438" s="2">
        <v>4876</v>
      </c>
      <c r="G438" s="2">
        <v>181</v>
      </c>
      <c r="H438" s="2">
        <v>2866</v>
      </c>
      <c r="I438" s="2">
        <v>122504</v>
      </c>
      <c r="J438" s="2">
        <v>45262</v>
      </c>
      <c r="K438" s="2">
        <v>181885</v>
      </c>
      <c r="L438" s="2">
        <v>29256</v>
      </c>
      <c r="M438" s="2">
        <v>16706</v>
      </c>
      <c r="N438" s="2">
        <v>68000000</v>
      </c>
    </row>
    <row r="439" spans="1:14" x14ac:dyDescent="0.3">
      <c r="A439" s="2" t="s">
        <v>510</v>
      </c>
      <c r="B439" s="2" t="s">
        <v>22</v>
      </c>
      <c r="C439" s="2" t="s">
        <v>51</v>
      </c>
      <c r="D439" s="2" t="s">
        <v>52</v>
      </c>
      <c r="E439" s="3">
        <v>44304</v>
      </c>
      <c r="F439" s="2">
        <v>117</v>
      </c>
      <c r="G439" s="2">
        <v>133</v>
      </c>
      <c r="H439" s="2">
        <v>4832</v>
      </c>
      <c r="I439" s="2">
        <v>122621</v>
      </c>
      <c r="J439" s="2">
        <v>45395</v>
      </c>
      <c r="K439" s="2">
        <v>186717</v>
      </c>
      <c r="L439" s="2">
        <v>819</v>
      </c>
      <c r="M439" s="2">
        <v>7850</v>
      </c>
      <c r="N439" s="2">
        <v>1380000000</v>
      </c>
    </row>
    <row r="440" spans="1:14" x14ac:dyDescent="0.3">
      <c r="A440" s="2" t="s">
        <v>511</v>
      </c>
      <c r="B440" s="2" t="s">
        <v>35</v>
      </c>
      <c r="C440" s="2" t="s">
        <v>87</v>
      </c>
      <c r="D440" s="2" t="s">
        <v>120</v>
      </c>
      <c r="E440" s="3">
        <v>43947</v>
      </c>
      <c r="F440" s="2">
        <v>703</v>
      </c>
      <c r="G440" s="2">
        <v>44</v>
      </c>
      <c r="H440" s="2">
        <v>1646</v>
      </c>
      <c r="I440" s="2">
        <v>123324</v>
      </c>
      <c r="J440" s="2">
        <v>45439</v>
      </c>
      <c r="K440" s="2">
        <v>188363</v>
      </c>
      <c r="L440" s="2">
        <v>11248</v>
      </c>
      <c r="M440" s="2">
        <v>2782</v>
      </c>
      <c r="N440" s="2">
        <v>68000000</v>
      </c>
    </row>
    <row r="441" spans="1:14" x14ac:dyDescent="0.3">
      <c r="A441" s="2" t="s">
        <v>512</v>
      </c>
      <c r="B441" s="2" t="s">
        <v>22</v>
      </c>
      <c r="C441" s="2" t="s">
        <v>39</v>
      </c>
      <c r="D441" s="2" t="s">
        <v>39</v>
      </c>
      <c r="E441" s="3">
        <v>43957</v>
      </c>
      <c r="F441" s="2">
        <v>4383</v>
      </c>
      <c r="G441" s="2">
        <v>167</v>
      </c>
      <c r="H441" s="2">
        <v>204</v>
      </c>
      <c r="I441" s="2">
        <v>127707</v>
      </c>
      <c r="J441" s="2">
        <v>45606</v>
      </c>
      <c r="K441" s="2">
        <v>188567</v>
      </c>
      <c r="L441" s="2">
        <v>26298</v>
      </c>
      <c r="M441" s="2">
        <v>12454</v>
      </c>
      <c r="N441" s="2">
        <v>1380000000</v>
      </c>
    </row>
    <row r="442" spans="1:14" x14ac:dyDescent="0.3">
      <c r="A442" s="2" t="s">
        <v>513</v>
      </c>
      <c r="B442" s="2" t="s">
        <v>15</v>
      </c>
      <c r="C442" s="2" t="s">
        <v>16</v>
      </c>
      <c r="D442" s="2" t="s">
        <v>16</v>
      </c>
      <c r="E442" s="3">
        <v>44223</v>
      </c>
      <c r="F442" s="2">
        <v>2955</v>
      </c>
      <c r="G442" s="2">
        <v>150</v>
      </c>
      <c r="H442" s="2">
        <v>3334</v>
      </c>
      <c r="I442" s="2">
        <v>130662</v>
      </c>
      <c r="J442" s="2">
        <v>45756</v>
      </c>
      <c r="K442" s="2">
        <v>191901</v>
      </c>
      <c r="L442" s="2">
        <v>17730</v>
      </c>
      <c r="M442" s="2">
        <v>12372</v>
      </c>
      <c r="N442" s="2">
        <v>83000000</v>
      </c>
    </row>
    <row r="443" spans="1:14" x14ac:dyDescent="0.3">
      <c r="A443" s="2" t="s">
        <v>514</v>
      </c>
      <c r="B443" s="2" t="s">
        <v>18</v>
      </c>
      <c r="C443" s="2" t="s">
        <v>26</v>
      </c>
      <c r="D443" s="2" t="s">
        <v>27</v>
      </c>
      <c r="E443" s="3">
        <v>44471</v>
      </c>
      <c r="F443" s="2">
        <v>2024</v>
      </c>
      <c r="G443" s="2">
        <v>116</v>
      </c>
      <c r="H443" s="2">
        <v>3659</v>
      </c>
      <c r="I443" s="2">
        <v>132686</v>
      </c>
      <c r="J443" s="2">
        <v>45872</v>
      </c>
      <c r="K443" s="2">
        <v>195560</v>
      </c>
      <c r="L443" s="2">
        <v>20240</v>
      </c>
      <c r="M443" s="2">
        <v>12075</v>
      </c>
      <c r="N443" s="2">
        <v>213000000</v>
      </c>
    </row>
    <row r="444" spans="1:14" x14ac:dyDescent="0.3">
      <c r="A444" s="2" t="s">
        <v>515</v>
      </c>
      <c r="B444" s="2" t="s">
        <v>15</v>
      </c>
      <c r="C444" s="2" t="s">
        <v>16</v>
      </c>
      <c r="D444" s="2" t="s">
        <v>16</v>
      </c>
      <c r="E444" s="3">
        <v>43888</v>
      </c>
      <c r="F444" s="2">
        <v>4538</v>
      </c>
      <c r="G444" s="2">
        <v>121</v>
      </c>
      <c r="H444" s="2">
        <v>654</v>
      </c>
      <c r="I444" s="2">
        <v>137224</v>
      </c>
      <c r="J444" s="2">
        <v>45993</v>
      </c>
      <c r="K444" s="2">
        <v>196214</v>
      </c>
      <c r="L444" s="2">
        <v>45380</v>
      </c>
      <c r="M444" s="2">
        <v>14208</v>
      </c>
      <c r="N444" s="2">
        <v>83000000</v>
      </c>
    </row>
    <row r="445" spans="1:14" x14ac:dyDescent="0.3">
      <c r="A445" s="2" t="s">
        <v>516</v>
      </c>
      <c r="B445" s="2" t="s">
        <v>35</v>
      </c>
      <c r="C445" s="2" t="s">
        <v>87</v>
      </c>
      <c r="D445" s="2" t="s">
        <v>88</v>
      </c>
      <c r="E445" s="3">
        <v>44464</v>
      </c>
      <c r="F445" s="2">
        <v>4996</v>
      </c>
      <c r="G445" s="2">
        <v>169</v>
      </c>
      <c r="H445" s="2">
        <v>2362</v>
      </c>
      <c r="I445" s="2">
        <v>142220</v>
      </c>
      <c r="J445" s="2">
        <v>46162</v>
      </c>
      <c r="K445" s="2">
        <v>198576</v>
      </c>
      <c r="L445" s="2">
        <v>44964</v>
      </c>
      <c r="M445" s="2">
        <v>864</v>
      </c>
      <c r="N445" s="2">
        <v>68000000</v>
      </c>
    </row>
    <row r="446" spans="1:14" x14ac:dyDescent="0.3">
      <c r="A446" s="2" t="s">
        <v>517</v>
      </c>
      <c r="B446" s="2" t="s">
        <v>35</v>
      </c>
      <c r="C446" s="2" t="s">
        <v>62</v>
      </c>
      <c r="D446" s="2" t="s">
        <v>156</v>
      </c>
      <c r="E446" s="3">
        <v>44343</v>
      </c>
      <c r="F446" s="2">
        <v>4396</v>
      </c>
      <c r="G446" s="2">
        <v>165</v>
      </c>
      <c r="H446" s="2">
        <v>1392</v>
      </c>
      <c r="I446" s="2">
        <v>146616</v>
      </c>
      <c r="J446" s="2">
        <v>46327</v>
      </c>
      <c r="K446" s="2">
        <v>199968</v>
      </c>
      <c r="L446" s="2">
        <v>79128</v>
      </c>
      <c r="M446" s="2">
        <v>4553</v>
      </c>
      <c r="N446" s="2">
        <v>68000000</v>
      </c>
    </row>
    <row r="447" spans="1:14" x14ac:dyDescent="0.3">
      <c r="A447" s="2" t="s">
        <v>518</v>
      </c>
      <c r="B447" s="2" t="s">
        <v>22</v>
      </c>
      <c r="C447" s="2" t="s">
        <v>23</v>
      </c>
      <c r="D447" s="2" t="s">
        <v>126</v>
      </c>
      <c r="E447" s="3">
        <v>43926</v>
      </c>
      <c r="F447" s="2">
        <v>4345</v>
      </c>
      <c r="G447" s="2">
        <v>143</v>
      </c>
      <c r="H447" s="2">
        <v>3668</v>
      </c>
      <c r="I447" s="2">
        <v>150961</v>
      </c>
      <c r="J447" s="2">
        <v>46470</v>
      </c>
      <c r="K447" s="2">
        <v>203636</v>
      </c>
      <c r="L447" s="2">
        <v>26070</v>
      </c>
      <c r="M447" s="2">
        <v>8055</v>
      </c>
      <c r="N447" s="2">
        <v>1380000000</v>
      </c>
    </row>
    <row r="448" spans="1:14" x14ac:dyDescent="0.3">
      <c r="A448" s="2" t="s">
        <v>519</v>
      </c>
      <c r="B448" s="2" t="s">
        <v>35</v>
      </c>
      <c r="C448" s="2" t="s">
        <v>87</v>
      </c>
      <c r="D448" s="2" t="s">
        <v>88</v>
      </c>
      <c r="E448" s="3">
        <v>44468</v>
      </c>
      <c r="F448" s="2">
        <v>1957</v>
      </c>
      <c r="G448" s="2">
        <v>73</v>
      </c>
      <c r="H448" s="2">
        <v>4839</v>
      </c>
      <c r="I448" s="2">
        <v>152918</v>
      </c>
      <c r="J448" s="2">
        <v>46543</v>
      </c>
      <c r="K448" s="2">
        <v>208475</v>
      </c>
      <c r="L448" s="2">
        <v>9785</v>
      </c>
      <c r="M448" s="2">
        <v>16755</v>
      </c>
      <c r="N448" s="2">
        <v>68000000</v>
      </c>
    </row>
    <row r="449" spans="1:14" x14ac:dyDescent="0.3">
      <c r="A449" s="2" t="s">
        <v>520</v>
      </c>
      <c r="B449" s="2" t="s">
        <v>41</v>
      </c>
      <c r="C449" s="2" t="s">
        <v>67</v>
      </c>
      <c r="D449" s="2" t="s">
        <v>68</v>
      </c>
      <c r="E449" s="3">
        <v>43948</v>
      </c>
      <c r="F449" s="2">
        <v>4781</v>
      </c>
      <c r="G449" s="2">
        <v>174</v>
      </c>
      <c r="H449" s="2">
        <v>284</v>
      </c>
      <c r="I449" s="2">
        <v>157699</v>
      </c>
      <c r="J449" s="2">
        <v>46717</v>
      </c>
      <c r="K449" s="2">
        <v>208759</v>
      </c>
      <c r="L449" s="2">
        <v>81277</v>
      </c>
      <c r="M449" s="2">
        <v>5337</v>
      </c>
      <c r="N449" s="2">
        <v>331000000</v>
      </c>
    </row>
    <row r="450" spans="1:14" x14ac:dyDescent="0.3">
      <c r="A450" s="2" t="s">
        <v>521</v>
      </c>
      <c r="B450" s="2" t="s">
        <v>35</v>
      </c>
      <c r="C450" s="2" t="s">
        <v>62</v>
      </c>
      <c r="D450" s="2" t="s">
        <v>63</v>
      </c>
      <c r="E450" s="3">
        <v>44390</v>
      </c>
      <c r="F450" s="2">
        <v>2799</v>
      </c>
      <c r="G450" s="2">
        <v>148</v>
      </c>
      <c r="H450" s="2">
        <v>1340</v>
      </c>
      <c r="I450" s="2">
        <v>160498</v>
      </c>
      <c r="J450" s="2">
        <v>46865</v>
      </c>
      <c r="K450" s="2">
        <v>210099</v>
      </c>
      <c r="L450" s="2">
        <v>47583</v>
      </c>
      <c r="M450" s="2">
        <v>12546</v>
      </c>
      <c r="N450" s="2">
        <v>68000000</v>
      </c>
    </row>
    <row r="451" spans="1:14" x14ac:dyDescent="0.3">
      <c r="A451" s="2" t="s">
        <v>522</v>
      </c>
      <c r="B451" s="2" t="s">
        <v>22</v>
      </c>
      <c r="C451" s="2" t="s">
        <v>32</v>
      </c>
      <c r="D451" s="2" t="s">
        <v>65</v>
      </c>
      <c r="E451" s="3">
        <v>44431</v>
      </c>
      <c r="F451" s="2">
        <v>997</v>
      </c>
      <c r="G451" s="2">
        <v>73</v>
      </c>
      <c r="H451" s="2">
        <v>511</v>
      </c>
      <c r="I451" s="2">
        <v>161495</v>
      </c>
      <c r="J451" s="2">
        <v>46938</v>
      </c>
      <c r="K451" s="2">
        <v>210610</v>
      </c>
      <c r="L451" s="2">
        <v>6979</v>
      </c>
      <c r="M451" s="2">
        <v>1997</v>
      </c>
      <c r="N451" s="2">
        <v>1380000000</v>
      </c>
    </row>
    <row r="452" spans="1:14" x14ac:dyDescent="0.3">
      <c r="A452" s="2" t="s">
        <v>523</v>
      </c>
      <c r="B452" s="2" t="s">
        <v>22</v>
      </c>
      <c r="C452" s="2" t="s">
        <v>23</v>
      </c>
      <c r="D452" s="2" t="s">
        <v>24</v>
      </c>
      <c r="E452" s="3">
        <v>44318</v>
      </c>
      <c r="F452" s="2">
        <v>405</v>
      </c>
      <c r="G452" s="2">
        <v>148</v>
      </c>
      <c r="H452" s="2">
        <v>3055</v>
      </c>
      <c r="I452" s="2">
        <v>161900</v>
      </c>
      <c r="J452" s="2">
        <v>47086</v>
      </c>
      <c r="K452" s="2">
        <v>213665</v>
      </c>
      <c r="L452" s="2">
        <v>2835</v>
      </c>
      <c r="M452" s="2">
        <v>7815</v>
      </c>
      <c r="N452" s="2">
        <v>1380000000</v>
      </c>
    </row>
    <row r="453" spans="1:14" x14ac:dyDescent="0.3">
      <c r="A453" s="2" t="s">
        <v>524</v>
      </c>
      <c r="B453" s="2" t="s">
        <v>41</v>
      </c>
      <c r="C453" s="2" t="s">
        <v>75</v>
      </c>
      <c r="D453" s="2" t="s">
        <v>138</v>
      </c>
      <c r="E453" s="3">
        <v>44067</v>
      </c>
      <c r="F453" s="2">
        <v>2848</v>
      </c>
      <c r="G453" s="2">
        <v>24</v>
      </c>
      <c r="H453" s="2">
        <v>4124</v>
      </c>
      <c r="I453" s="2">
        <v>164748</v>
      </c>
      <c r="J453" s="2">
        <v>47110</v>
      </c>
      <c r="K453" s="2">
        <v>217789</v>
      </c>
      <c r="L453" s="2">
        <v>37024</v>
      </c>
      <c r="M453" s="2">
        <v>19247</v>
      </c>
      <c r="N453" s="2">
        <v>331000000</v>
      </c>
    </row>
    <row r="454" spans="1:14" x14ac:dyDescent="0.3">
      <c r="A454" s="2" t="s">
        <v>525</v>
      </c>
      <c r="B454" s="2" t="s">
        <v>22</v>
      </c>
      <c r="C454" s="2" t="s">
        <v>23</v>
      </c>
      <c r="D454" s="2" t="s">
        <v>24</v>
      </c>
      <c r="E454" s="3">
        <v>44102</v>
      </c>
      <c r="F454" s="2">
        <v>243</v>
      </c>
      <c r="G454" s="2">
        <v>123</v>
      </c>
      <c r="H454" s="2">
        <v>3811</v>
      </c>
      <c r="I454" s="2">
        <v>164991</v>
      </c>
      <c r="J454" s="2">
        <v>47233</v>
      </c>
      <c r="K454" s="2">
        <v>221600</v>
      </c>
      <c r="L454" s="2">
        <v>1944</v>
      </c>
      <c r="M454" s="2">
        <v>7537</v>
      </c>
      <c r="N454" s="2">
        <v>1380000000</v>
      </c>
    </row>
    <row r="455" spans="1:14" x14ac:dyDescent="0.3">
      <c r="A455" s="2" t="s">
        <v>526</v>
      </c>
      <c r="B455" s="2" t="s">
        <v>18</v>
      </c>
      <c r="C455" s="2" t="s">
        <v>26</v>
      </c>
      <c r="D455" s="2" t="s">
        <v>27</v>
      </c>
      <c r="E455" s="3">
        <v>44019</v>
      </c>
      <c r="F455" s="2">
        <v>2414</v>
      </c>
      <c r="G455" s="2">
        <v>60</v>
      </c>
      <c r="H455" s="2">
        <v>3365</v>
      </c>
      <c r="I455" s="2">
        <v>167405</v>
      </c>
      <c r="J455" s="2">
        <v>47293</v>
      </c>
      <c r="K455" s="2">
        <v>224965</v>
      </c>
      <c r="L455" s="2">
        <v>43452</v>
      </c>
      <c r="M455" s="2">
        <v>16040</v>
      </c>
      <c r="N455" s="2">
        <v>213000000</v>
      </c>
    </row>
    <row r="456" spans="1:14" x14ac:dyDescent="0.3">
      <c r="A456" s="2" t="s">
        <v>527</v>
      </c>
      <c r="B456" s="2" t="s">
        <v>15</v>
      </c>
      <c r="C456" s="2" t="s">
        <v>16</v>
      </c>
      <c r="D456" s="2" t="s">
        <v>16</v>
      </c>
      <c r="E456" s="3">
        <v>44534</v>
      </c>
      <c r="F456" s="2">
        <v>3856</v>
      </c>
      <c r="G456" s="2">
        <v>97</v>
      </c>
      <c r="H456" s="2">
        <v>3078</v>
      </c>
      <c r="I456" s="2">
        <v>171261</v>
      </c>
      <c r="J456" s="2">
        <v>47390</v>
      </c>
      <c r="K456" s="2">
        <v>228043</v>
      </c>
      <c r="L456" s="2">
        <v>69408</v>
      </c>
      <c r="M456" s="2">
        <v>14136</v>
      </c>
      <c r="N456" s="2">
        <v>83000000</v>
      </c>
    </row>
    <row r="457" spans="1:14" x14ac:dyDescent="0.3">
      <c r="A457" s="2" t="s">
        <v>528</v>
      </c>
      <c r="B457" s="2" t="s">
        <v>35</v>
      </c>
      <c r="C457" s="2" t="s">
        <v>62</v>
      </c>
      <c r="D457" s="2" t="s">
        <v>63</v>
      </c>
      <c r="E457" s="3">
        <v>44277</v>
      </c>
      <c r="F457" s="2">
        <v>1605</v>
      </c>
      <c r="G457" s="2">
        <v>53</v>
      </c>
      <c r="H457" s="2">
        <v>4637</v>
      </c>
      <c r="I457" s="2">
        <v>172866</v>
      </c>
      <c r="J457" s="2">
        <v>47443</v>
      </c>
      <c r="K457" s="2">
        <v>232680</v>
      </c>
      <c r="L457" s="2">
        <v>20865</v>
      </c>
      <c r="M457" s="2">
        <v>5460</v>
      </c>
      <c r="N457" s="2">
        <v>68000000</v>
      </c>
    </row>
    <row r="458" spans="1:14" x14ac:dyDescent="0.3">
      <c r="A458" s="2" t="s">
        <v>529</v>
      </c>
      <c r="B458" s="2" t="s">
        <v>18</v>
      </c>
      <c r="C458" s="2" t="s">
        <v>99</v>
      </c>
      <c r="D458" s="2" t="s">
        <v>100</v>
      </c>
      <c r="E458" s="3">
        <v>44411</v>
      </c>
      <c r="F458" s="2">
        <v>432</v>
      </c>
      <c r="G458" s="2">
        <v>59</v>
      </c>
      <c r="H458" s="2">
        <v>2262</v>
      </c>
      <c r="I458" s="2">
        <v>173298</v>
      </c>
      <c r="J458" s="2">
        <v>47502</v>
      </c>
      <c r="K458" s="2">
        <v>234942</v>
      </c>
      <c r="L458" s="2">
        <v>7344</v>
      </c>
      <c r="M458" s="2">
        <v>12121</v>
      </c>
      <c r="N458" s="2">
        <v>213000000</v>
      </c>
    </row>
    <row r="459" spans="1:14" x14ac:dyDescent="0.3">
      <c r="A459" s="2" t="s">
        <v>530</v>
      </c>
      <c r="B459" s="2" t="s">
        <v>35</v>
      </c>
      <c r="C459" s="2" t="s">
        <v>54</v>
      </c>
      <c r="D459" s="2" t="s">
        <v>55</v>
      </c>
      <c r="E459" s="3">
        <v>44077</v>
      </c>
      <c r="F459" s="2">
        <v>4278</v>
      </c>
      <c r="G459" s="2">
        <v>169</v>
      </c>
      <c r="H459" s="2">
        <v>4722</v>
      </c>
      <c r="I459" s="2">
        <v>177576</v>
      </c>
      <c r="J459" s="2">
        <v>47671</v>
      </c>
      <c r="K459" s="2">
        <v>239664</v>
      </c>
      <c r="L459" s="2">
        <v>64170</v>
      </c>
      <c r="M459" s="2">
        <v>14157</v>
      </c>
      <c r="N459" s="2">
        <v>68000000</v>
      </c>
    </row>
    <row r="460" spans="1:14" x14ac:dyDescent="0.3">
      <c r="A460" s="2" t="s">
        <v>531</v>
      </c>
      <c r="B460" s="2" t="s">
        <v>18</v>
      </c>
      <c r="C460" s="2" t="s">
        <v>99</v>
      </c>
      <c r="D460" s="2" t="s">
        <v>100</v>
      </c>
      <c r="E460" s="3">
        <v>43906</v>
      </c>
      <c r="F460" s="2">
        <v>2806</v>
      </c>
      <c r="G460" s="2">
        <v>188</v>
      </c>
      <c r="H460" s="2">
        <v>4023</v>
      </c>
      <c r="I460" s="2">
        <v>180382</v>
      </c>
      <c r="J460" s="2">
        <v>47859</v>
      </c>
      <c r="K460" s="2">
        <v>243687</v>
      </c>
      <c r="L460" s="2">
        <v>14030</v>
      </c>
      <c r="M460" s="2">
        <v>2531</v>
      </c>
      <c r="N460" s="2">
        <v>213000000</v>
      </c>
    </row>
    <row r="461" spans="1:14" x14ac:dyDescent="0.3">
      <c r="A461" s="2" t="s">
        <v>532</v>
      </c>
      <c r="B461" s="2" t="s">
        <v>35</v>
      </c>
      <c r="C461" s="2" t="s">
        <v>36</v>
      </c>
      <c r="D461" s="2" t="s">
        <v>37</v>
      </c>
      <c r="E461" s="3">
        <v>43984</v>
      </c>
      <c r="F461" s="2">
        <v>1141</v>
      </c>
      <c r="G461" s="2">
        <v>31</v>
      </c>
      <c r="H461" s="2">
        <v>214</v>
      </c>
      <c r="I461" s="2">
        <v>181523</v>
      </c>
      <c r="J461" s="2">
        <v>47890</v>
      </c>
      <c r="K461" s="2">
        <v>243901</v>
      </c>
      <c r="L461" s="2">
        <v>7987</v>
      </c>
      <c r="M461" s="2">
        <v>11547</v>
      </c>
      <c r="N461" s="2">
        <v>68000000</v>
      </c>
    </row>
    <row r="462" spans="1:14" x14ac:dyDescent="0.3">
      <c r="A462" s="2" t="s">
        <v>533</v>
      </c>
      <c r="B462" s="2" t="s">
        <v>41</v>
      </c>
      <c r="C462" s="2" t="s">
        <v>71</v>
      </c>
      <c r="D462" s="2" t="s">
        <v>72</v>
      </c>
      <c r="E462" s="3">
        <v>44486</v>
      </c>
      <c r="F462" s="2">
        <v>4126</v>
      </c>
      <c r="G462" s="2">
        <v>52</v>
      </c>
      <c r="H462" s="2">
        <v>3241</v>
      </c>
      <c r="I462" s="2">
        <v>185649</v>
      </c>
      <c r="J462" s="2">
        <v>47942</v>
      </c>
      <c r="K462" s="2">
        <v>247142</v>
      </c>
      <c r="L462" s="2">
        <v>20630</v>
      </c>
      <c r="M462" s="2">
        <v>4443</v>
      </c>
      <c r="N462" s="2">
        <v>331000000</v>
      </c>
    </row>
    <row r="463" spans="1:14" x14ac:dyDescent="0.3">
      <c r="A463" s="2" t="s">
        <v>534</v>
      </c>
      <c r="B463" s="2" t="s">
        <v>22</v>
      </c>
      <c r="C463" s="2" t="s">
        <v>32</v>
      </c>
      <c r="D463" s="2" t="s">
        <v>33</v>
      </c>
      <c r="E463" s="3">
        <v>44265</v>
      </c>
      <c r="F463" s="2">
        <v>3024</v>
      </c>
      <c r="G463" s="2">
        <v>171</v>
      </c>
      <c r="H463" s="2">
        <v>2268</v>
      </c>
      <c r="I463" s="2">
        <v>188673</v>
      </c>
      <c r="J463" s="2">
        <v>48113</v>
      </c>
      <c r="K463" s="2">
        <v>249410</v>
      </c>
      <c r="L463" s="2">
        <v>30240</v>
      </c>
      <c r="M463" s="2">
        <v>14676</v>
      </c>
      <c r="N463" s="2">
        <v>1380000000</v>
      </c>
    </row>
    <row r="464" spans="1:14" x14ac:dyDescent="0.3">
      <c r="A464" s="2" t="s">
        <v>535</v>
      </c>
      <c r="B464" s="2" t="s">
        <v>22</v>
      </c>
      <c r="C464" s="2" t="s">
        <v>23</v>
      </c>
      <c r="D464" s="2" t="s">
        <v>126</v>
      </c>
      <c r="E464" s="3">
        <v>43916</v>
      </c>
      <c r="F464" s="2">
        <v>1172</v>
      </c>
      <c r="G464" s="2">
        <v>138</v>
      </c>
      <c r="H464" s="2">
        <v>3331</v>
      </c>
      <c r="I464" s="2">
        <v>189845</v>
      </c>
      <c r="J464" s="2">
        <v>48251</v>
      </c>
      <c r="K464" s="2">
        <v>252741</v>
      </c>
      <c r="L464" s="2">
        <v>5860</v>
      </c>
      <c r="M464" s="2">
        <v>1397</v>
      </c>
      <c r="N464" s="2">
        <v>1380000000</v>
      </c>
    </row>
    <row r="465" spans="1:14" x14ac:dyDescent="0.3">
      <c r="A465" s="2" t="s">
        <v>536</v>
      </c>
      <c r="B465" s="2" t="s">
        <v>41</v>
      </c>
      <c r="C465" s="2" t="s">
        <v>75</v>
      </c>
      <c r="D465" s="2" t="s">
        <v>138</v>
      </c>
      <c r="E465" s="3">
        <v>44527</v>
      </c>
      <c r="F465" s="2">
        <v>3456</v>
      </c>
      <c r="G465" s="2">
        <v>117</v>
      </c>
      <c r="H465" s="2">
        <v>2308</v>
      </c>
      <c r="I465" s="2">
        <v>193301</v>
      </c>
      <c r="J465" s="2">
        <v>48368</v>
      </c>
      <c r="K465" s="2">
        <v>255049</v>
      </c>
      <c r="L465" s="2">
        <v>20736</v>
      </c>
      <c r="M465" s="2">
        <v>13293</v>
      </c>
      <c r="N465" s="2">
        <v>331000000</v>
      </c>
    </row>
    <row r="466" spans="1:14" x14ac:dyDescent="0.3">
      <c r="A466" s="2" t="s">
        <v>537</v>
      </c>
      <c r="B466" s="2" t="s">
        <v>18</v>
      </c>
      <c r="C466" s="2" t="s">
        <v>99</v>
      </c>
      <c r="D466" s="2" t="s">
        <v>118</v>
      </c>
      <c r="E466" s="3">
        <v>44115</v>
      </c>
      <c r="F466" s="2">
        <v>4197</v>
      </c>
      <c r="G466" s="2">
        <v>46</v>
      </c>
      <c r="H466" s="2">
        <v>1837</v>
      </c>
      <c r="I466" s="2">
        <v>197498</v>
      </c>
      <c r="J466" s="2">
        <v>48414</v>
      </c>
      <c r="K466" s="2">
        <v>256886</v>
      </c>
      <c r="L466" s="2">
        <v>54561</v>
      </c>
      <c r="M466" s="2">
        <v>16165</v>
      </c>
      <c r="N466" s="2">
        <v>213000000</v>
      </c>
    </row>
    <row r="467" spans="1:14" x14ac:dyDescent="0.3">
      <c r="A467" s="2" t="s">
        <v>538</v>
      </c>
      <c r="B467" s="2" t="s">
        <v>15</v>
      </c>
      <c r="C467" s="2" t="s">
        <v>85</v>
      </c>
      <c r="D467" s="2" t="s">
        <v>85</v>
      </c>
      <c r="E467" s="3">
        <v>44050</v>
      </c>
      <c r="F467" s="2">
        <v>1095</v>
      </c>
      <c r="G467" s="2">
        <v>89</v>
      </c>
      <c r="H467" s="2">
        <v>565</v>
      </c>
      <c r="I467" s="2">
        <v>198593</v>
      </c>
      <c r="J467" s="2">
        <v>48503</v>
      </c>
      <c r="K467" s="2">
        <v>257451</v>
      </c>
      <c r="L467" s="2">
        <v>16425</v>
      </c>
      <c r="M467" s="2">
        <v>17825</v>
      </c>
      <c r="N467" s="2">
        <v>83000000</v>
      </c>
    </row>
    <row r="468" spans="1:14" x14ac:dyDescent="0.3">
      <c r="A468" s="2" t="s">
        <v>539</v>
      </c>
      <c r="B468" s="2" t="s">
        <v>18</v>
      </c>
      <c r="C468" s="2" t="s">
        <v>82</v>
      </c>
      <c r="D468" s="2" t="s">
        <v>131</v>
      </c>
      <c r="E468" s="3">
        <v>43899</v>
      </c>
      <c r="F468" s="2">
        <v>3905</v>
      </c>
      <c r="G468" s="2">
        <v>59</v>
      </c>
      <c r="H468" s="2">
        <v>3691</v>
      </c>
      <c r="I468" s="2">
        <v>202498</v>
      </c>
      <c r="J468" s="2">
        <v>48562</v>
      </c>
      <c r="K468" s="2">
        <v>261142</v>
      </c>
      <c r="L468" s="2">
        <v>19525</v>
      </c>
      <c r="M468" s="2">
        <v>2880</v>
      </c>
      <c r="N468" s="2">
        <v>213000000</v>
      </c>
    </row>
    <row r="469" spans="1:14" x14ac:dyDescent="0.3">
      <c r="A469" s="2" t="s">
        <v>540</v>
      </c>
      <c r="B469" s="2" t="s">
        <v>22</v>
      </c>
      <c r="C469" s="2" t="s">
        <v>39</v>
      </c>
      <c r="D469" s="2" t="s">
        <v>39</v>
      </c>
      <c r="E469" s="3">
        <v>43877</v>
      </c>
      <c r="F469" s="2">
        <v>2852</v>
      </c>
      <c r="G469" s="2">
        <v>35</v>
      </c>
      <c r="H469" s="2">
        <v>3898</v>
      </c>
      <c r="I469" s="2">
        <v>205350</v>
      </c>
      <c r="J469" s="2">
        <v>48597</v>
      </c>
      <c r="K469" s="2">
        <v>265040</v>
      </c>
      <c r="L469" s="2">
        <v>22816</v>
      </c>
      <c r="M469" s="2">
        <v>4377</v>
      </c>
      <c r="N469" s="2">
        <v>1380000000</v>
      </c>
    </row>
    <row r="470" spans="1:14" x14ac:dyDescent="0.3">
      <c r="A470" s="2" t="s">
        <v>541</v>
      </c>
      <c r="B470" s="2" t="s">
        <v>15</v>
      </c>
      <c r="C470" s="2" t="s">
        <v>85</v>
      </c>
      <c r="D470" s="2" t="s">
        <v>85</v>
      </c>
      <c r="E470" s="3">
        <v>43924</v>
      </c>
      <c r="F470" s="2">
        <v>2455</v>
      </c>
      <c r="G470" s="2">
        <v>187</v>
      </c>
      <c r="H470" s="2">
        <v>800</v>
      </c>
      <c r="I470" s="2">
        <v>207805</v>
      </c>
      <c r="J470" s="2">
        <v>48784</v>
      </c>
      <c r="K470" s="2">
        <v>265840</v>
      </c>
      <c r="L470" s="2">
        <v>24550</v>
      </c>
      <c r="M470" s="2">
        <v>1266</v>
      </c>
      <c r="N470" s="2">
        <v>83000000</v>
      </c>
    </row>
    <row r="471" spans="1:14" x14ac:dyDescent="0.3">
      <c r="A471" s="2" t="s">
        <v>542</v>
      </c>
      <c r="B471" s="2" t="s">
        <v>35</v>
      </c>
      <c r="C471" s="2" t="s">
        <v>62</v>
      </c>
      <c r="D471" s="2" t="s">
        <v>156</v>
      </c>
      <c r="E471" s="3">
        <v>44283</v>
      </c>
      <c r="F471" s="2">
        <v>3923</v>
      </c>
      <c r="G471" s="2">
        <v>160</v>
      </c>
      <c r="H471" s="2">
        <v>1278</v>
      </c>
      <c r="I471" s="2">
        <v>211728</v>
      </c>
      <c r="J471" s="2">
        <v>48944</v>
      </c>
      <c r="K471" s="2">
        <v>267118</v>
      </c>
      <c r="L471" s="2">
        <v>70614</v>
      </c>
      <c r="M471" s="2">
        <v>2837</v>
      </c>
      <c r="N471" s="2">
        <v>68000000</v>
      </c>
    </row>
    <row r="472" spans="1:14" x14ac:dyDescent="0.3">
      <c r="A472" s="2" t="s">
        <v>543</v>
      </c>
      <c r="B472" s="2" t="s">
        <v>15</v>
      </c>
      <c r="C472" s="2" t="s">
        <v>16</v>
      </c>
      <c r="D472" s="2" t="s">
        <v>16</v>
      </c>
      <c r="E472" s="3">
        <v>44034</v>
      </c>
      <c r="F472" s="2">
        <v>1390</v>
      </c>
      <c r="G472" s="2">
        <v>41</v>
      </c>
      <c r="H472" s="2">
        <v>1301</v>
      </c>
      <c r="I472" s="2">
        <v>213118</v>
      </c>
      <c r="J472" s="2">
        <v>48985</v>
      </c>
      <c r="K472" s="2">
        <v>268419</v>
      </c>
      <c r="L472" s="2">
        <v>8340</v>
      </c>
      <c r="M472" s="2">
        <v>9646</v>
      </c>
      <c r="N472" s="2">
        <v>83000000</v>
      </c>
    </row>
    <row r="473" spans="1:14" x14ac:dyDescent="0.3">
      <c r="A473" s="2" t="s">
        <v>544</v>
      </c>
      <c r="B473" s="2" t="s">
        <v>18</v>
      </c>
      <c r="C473" s="2" t="s">
        <v>99</v>
      </c>
      <c r="D473" s="2" t="s">
        <v>100</v>
      </c>
      <c r="E473" s="3">
        <v>44048</v>
      </c>
      <c r="F473" s="2">
        <v>4925</v>
      </c>
      <c r="G473" s="2">
        <v>12</v>
      </c>
      <c r="H473" s="2">
        <v>3630</v>
      </c>
      <c r="I473" s="2">
        <v>218043</v>
      </c>
      <c r="J473" s="2">
        <v>48997</v>
      </c>
      <c r="K473" s="2">
        <v>272049</v>
      </c>
      <c r="L473" s="2">
        <v>24625</v>
      </c>
      <c r="M473" s="2">
        <v>9198</v>
      </c>
      <c r="N473" s="2">
        <v>213000000</v>
      </c>
    </row>
    <row r="474" spans="1:14" x14ac:dyDescent="0.3">
      <c r="A474" s="2" t="s">
        <v>545</v>
      </c>
      <c r="B474" s="2" t="s">
        <v>41</v>
      </c>
      <c r="C474" s="2" t="s">
        <v>42</v>
      </c>
      <c r="D474" s="2" t="s">
        <v>43</v>
      </c>
      <c r="E474" s="3">
        <v>44304</v>
      </c>
      <c r="F474" s="2">
        <v>2836</v>
      </c>
      <c r="G474" s="2">
        <v>141</v>
      </c>
      <c r="H474" s="2">
        <v>4741</v>
      </c>
      <c r="I474" s="2">
        <v>220879</v>
      </c>
      <c r="J474" s="2">
        <v>49138</v>
      </c>
      <c r="K474" s="2">
        <v>276790</v>
      </c>
      <c r="L474" s="2">
        <v>22688</v>
      </c>
      <c r="M474" s="2">
        <v>4828</v>
      </c>
      <c r="N474" s="2">
        <v>331000000</v>
      </c>
    </row>
    <row r="475" spans="1:14" x14ac:dyDescent="0.3">
      <c r="A475" s="2" t="s">
        <v>546</v>
      </c>
      <c r="B475" s="2" t="s">
        <v>35</v>
      </c>
      <c r="C475" s="2" t="s">
        <v>36</v>
      </c>
      <c r="D475" s="2" t="s">
        <v>93</v>
      </c>
      <c r="E475" s="3">
        <v>44262</v>
      </c>
      <c r="F475" s="2">
        <v>617</v>
      </c>
      <c r="G475" s="2">
        <v>185</v>
      </c>
      <c r="H475" s="2">
        <v>3504</v>
      </c>
      <c r="I475" s="2">
        <v>221496</v>
      </c>
      <c r="J475" s="2">
        <v>49323</v>
      </c>
      <c r="K475" s="2">
        <v>280294</v>
      </c>
      <c r="L475" s="2">
        <v>4319</v>
      </c>
      <c r="M475" s="2">
        <v>19300</v>
      </c>
      <c r="N475" s="2">
        <v>68000000</v>
      </c>
    </row>
    <row r="476" spans="1:14" x14ac:dyDescent="0.3">
      <c r="A476" s="2" t="s">
        <v>547</v>
      </c>
      <c r="B476" s="2" t="s">
        <v>18</v>
      </c>
      <c r="C476" s="2" t="s">
        <v>26</v>
      </c>
      <c r="D476" s="2" t="s">
        <v>136</v>
      </c>
      <c r="E476" s="3">
        <v>44171</v>
      </c>
      <c r="F476" s="2">
        <v>2596</v>
      </c>
      <c r="G476" s="2">
        <v>114</v>
      </c>
      <c r="H476" s="2">
        <v>991</v>
      </c>
      <c r="I476" s="2">
        <v>224092</v>
      </c>
      <c r="J476" s="2">
        <v>49437</v>
      </c>
      <c r="K476" s="2">
        <v>281285</v>
      </c>
      <c r="L476" s="2">
        <v>28556</v>
      </c>
      <c r="M476" s="2">
        <v>16611</v>
      </c>
      <c r="N476" s="2">
        <v>213000000</v>
      </c>
    </row>
    <row r="477" spans="1:14" x14ac:dyDescent="0.3">
      <c r="A477" s="2" t="s">
        <v>548</v>
      </c>
      <c r="B477" s="2" t="s">
        <v>35</v>
      </c>
      <c r="C477" s="2" t="s">
        <v>36</v>
      </c>
      <c r="D477" s="2" t="s">
        <v>37</v>
      </c>
      <c r="E477" s="3">
        <v>44381</v>
      </c>
      <c r="F477" s="2">
        <v>4386</v>
      </c>
      <c r="G477" s="2">
        <v>100</v>
      </c>
      <c r="H477" s="2">
        <v>4724</v>
      </c>
      <c r="I477" s="2">
        <v>228478</v>
      </c>
      <c r="J477" s="2">
        <v>49537</v>
      </c>
      <c r="K477" s="2">
        <v>286009</v>
      </c>
      <c r="L477" s="2">
        <v>48246</v>
      </c>
      <c r="M477" s="2">
        <v>18769</v>
      </c>
      <c r="N477" s="2">
        <v>68000000</v>
      </c>
    </row>
    <row r="478" spans="1:14" x14ac:dyDescent="0.3">
      <c r="A478" s="2" t="s">
        <v>549</v>
      </c>
      <c r="B478" s="2" t="s">
        <v>15</v>
      </c>
      <c r="C478" s="2" t="s">
        <v>29</v>
      </c>
      <c r="D478" s="2" t="s">
        <v>102</v>
      </c>
      <c r="E478" s="3">
        <v>44442</v>
      </c>
      <c r="F478" s="2">
        <v>2469</v>
      </c>
      <c r="G478" s="2">
        <v>121</v>
      </c>
      <c r="H478" s="2">
        <v>2525</v>
      </c>
      <c r="I478" s="2">
        <v>230947</v>
      </c>
      <c r="J478" s="2">
        <v>49658</v>
      </c>
      <c r="K478" s="2">
        <v>288534</v>
      </c>
      <c r="L478" s="2">
        <v>39504</v>
      </c>
      <c r="M478" s="2">
        <v>11249</v>
      </c>
      <c r="N478" s="2">
        <v>83000000</v>
      </c>
    </row>
    <row r="479" spans="1:14" x14ac:dyDescent="0.3">
      <c r="A479" s="2" t="s">
        <v>550</v>
      </c>
      <c r="B479" s="2" t="s">
        <v>22</v>
      </c>
      <c r="C479" s="2" t="s">
        <v>39</v>
      </c>
      <c r="D479" s="2" t="s">
        <v>39</v>
      </c>
      <c r="E479" s="3">
        <v>44119</v>
      </c>
      <c r="F479" s="2">
        <v>4276</v>
      </c>
      <c r="G479" s="2">
        <v>167</v>
      </c>
      <c r="H479" s="2">
        <v>2429</v>
      </c>
      <c r="I479" s="2">
        <v>235223</v>
      </c>
      <c r="J479" s="2">
        <v>49825</v>
      </c>
      <c r="K479" s="2">
        <v>290963</v>
      </c>
      <c r="L479" s="2">
        <v>76968</v>
      </c>
      <c r="M479" s="2">
        <v>18301</v>
      </c>
      <c r="N479" s="2">
        <v>1380000000</v>
      </c>
    </row>
    <row r="480" spans="1:14" x14ac:dyDescent="0.3">
      <c r="A480" s="2" t="s">
        <v>551</v>
      </c>
      <c r="B480" s="2" t="s">
        <v>18</v>
      </c>
      <c r="C480" s="2" t="s">
        <v>82</v>
      </c>
      <c r="D480" s="2" t="s">
        <v>83</v>
      </c>
      <c r="E480" s="3">
        <v>44084</v>
      </c>
      <c r="F480" s="2">
        <v>2702</v>
      </c>
      <c r="G480" s="2">
        <v>64</v>
      </c>
      <c r="H480" s="2">
        <v>4914</v>
      </c>
      <c r="I480" s="2">
        <v>237925</v>
      </c>
      <c r="J480" s="2">
        <v>49889</v>
      </c>
      <c r="K480" s="2">
        <v>295877</v>
      </c>
      <c r="L480" s="2">
        <v>37828</v>
      </c>
      <c r="M480" s="2">
        <v>16497</v>
      </c>
      <c r="N480" s="2">
        <v>213000000</v>
      </c>
    </row>
    <row r="481" spans="1:14" x14ac:dyDescent="0.3">
      <c r="A481" s="2" t="s">
        <v>552</v>
      </c>
      <c r="B481" s="2" t="s">
        <v>41</v>
      </c>
      <c r="C481" s="2" t="s">
        <v>67</v>
      </c>
      <c r="D481" s="2" t="s">
        <v>80</v>
      </c>
      <c r="E481" s="3">
        <v>44187</v>
      </c>
      <c r="F481" s="2">
        <v>3165</v>
      </c>
      <c r="G481" s="2">
        <v>132</v>
      </c>
      <c r="H481" s="2">
        <v>2600</v>
      </c>
      <c r="I481" s="2">
        <v>241090</v>
      </c>
      <c r="J481" s="2">
        <v>50021</v>
      </c>
      <c r="K481" s="2">
        <v>298477</v>
      </c>
      <c r="L481" s="2">
        <v>47475</v>
      </c>
      <c r="M481" s="2">
        <v>2151</v>
      </c>
      <c r="N481" s="2">
        <v>331000000</v>
      </c>
    </row>
    <row r="482" spans="1:14" x14ac:dyDescent="0.3">
      <c r="A482" s="2" t="s">
        <v>553</v>
      </c>
      <c r="B482" s="2" t="s">
        <v>15</v>
      </c>
      <c r="C482" s="2" t="s">
        <v>168</v>
      </c>
      <c r="D482" s="2" t="s">
        <v>268</v>
      </c>
      <c r="E482" s="3">
        <v>43853</v>
      </c>
      <c r="F482" s="2">
        <v>259</v>
      </c>
      <c r="G482" s="2">
        <v>157</v>
      </c>
      <c r="H482" s="2">
        <v>3160</v>
      </c>
      <c r="I482" s="2">
        <v>241349</v>
      </c>
      <c r="J482" s="2">
        <v>178</v>
      </c>
      <c r="K482" s="2">
        <v>301637</v>
      </c>
      <c r="L482" s="2">
        <v>2849</v>
      </c>
      <c r="M482" s="2">
        <v>16811</v>
      </c>
      <c r="N482" s="2">
        <v>83000000</v>
      </c>
    </row>
    <row r="483" spans="1:14" x14ac:dyDescent="0.3">
      <c r="A483" s="2" t="s">
        <v>554</v>
      </c>
      <c r="B483" s="2" t="s">
        <v>18</v>
      </c>
      <c r="C483" s="2" t="s">
        <v>26</v>
      </c>
      <c r="D483" s="2" t="s">
        <v>136</v>
      </c>
      <c r="E483" s="3">
        <v>44352</v>
      </c>
      <c r="F483" s="2">
        <v>3178</v>
      </c>
      <c r="G483" s="2">
        <v>116</v>
      </c>
      <c r="H483" s="2">
        <v>2139</v>
      </c>
      <c r="I483" s="2">
        <v>244527</v>
      </c>
      <c r="J483" s="2">
        <v>294</v>
      </c>
      <c r="K483" s="2">
        <v>303776</v>
      </c>
      <c r="L483" s="2">
        <v>41314</v>
      </c>
      <c r="M483" s="2">
        <v>4598</v>
      </c>
      <c r="N483" s="2">
        <v>213000000</v>
      </c>
    </row>
    <row r="484" spans="1:14" x14ac:dyDescent="0.3">
      <c r="A484" s="2" t="s">
        <v>555</v>
      </c>
      <c r="B484" s="2" t="s">
        <v>41</v>
      </c>
      <c r="C484" s="2" t="s">
        <v>71</v>
      </c>
      <c r="D484" s="2" t="s">
        <v>72</v>
      </c>
      <c r="E484" s="3">
        <v>43930</v>
      </c>
      <c r="F484" s="2">
        <v>2291</v>
      </c>
      <c r="G484" s="2">
        <v>172</v>
      </c>
      <c r="H484" s="2">
        <v>376</v>
      </c>
      <c r="I484" s="2">
        <v>246818</v>
      </c>
      <c r="J484" s="2">
        <v>466</v>
      </c>
      <c r="K484" s="2">
        <v>304152</v>
      </c>
      <c r="L484" s="2">
        <v>29783</v>
      </c>
      <c r="M484" s="2">
        <v>19762</v>
      </c>
      <c r="N484" s="2">
        <v>331000000</v>
      </c>
    </row>
    <row r="485" spans="1:14" x14ac:dyDescent="0.3">
      <c r="A485" s="2" t="s">
        <v>556</v>
      </c>
      <c r="B485" s="2" t="s">
        <v>18</v>
      </c>
      <c r="C485" s="2" t="s">
        <v>26</v>
      </c>
      <c r="D485" s="2" t="s">
        <v>27</v>
      </c>
      <c r="E485" s="3">
        <v>44010</v>
      </c>
      <c r="F485" s="2">
        <v>4430</v>
      </c>
      <c r="G485" s="2">
        <v>100</v>
      </c>
      <c r="H485" s="2">
        <v>1104</v>
      </c>
      <c r="I485" s="2">
        <v>251248</v>
      </c>
      <c r="J485" s="2">
        <v>566</v>
      </c>
      <c r="K485" s="2">
        <v>305256</v>
      </c>
      <c r="L485" s="2">
        <v>35440</v>
      </c>
      <c r="M485" s="2">
        <v>18328</v>
      </c>
      <c r="N485" s="2">
        <v>213000000</v>
      </c>
    </row>
    <row r="486" spans="1:14" x14ac:dyDescent="0.3">
      <c r="A486" s="2" t="s">
        <v>557</v>
      </c>
      <c r="B486" s="2" t="s">
        <v>15</v>
      </c>
      <c r="C486" s="2" t="s">
        <v>29</v>
      </c>
      <c r="D486" s="2" t="s">
        <v>102</v>
      </c>
      <c r="E486" s="3">
        <v>44053</v>
      </c>
      <c r="F486" s="2">
        <v>1046</v>
      </c>
      <c r="G486" s="2">
        <v>185</v>
      </c>
      <c r="H486" s="2">
        <v>2147</v>
      </c>
      <c r="I486" s="2">
        <v>252294</v>
      </c>
      <c r="J486" s="2">
        <v>751</v>
      </c>
      <c r="K486" s="2">
        <v>307403</v>
      </c>
      <c r="L486" s="2">
        <v>13598</v>
      </c>
      <c r="M486" s="2">
        <v>17340</v>
      </c>
      <c r="N486" s="2">
        <v>83000000</v>
      </c>
    </row>
    <row r="487" spans="1:14" x14ac:dyDescent="0.3">
      <c r="A487" s="2" t="s">
        <v>558</v>
      </c>
      <c r="B487" s="2" t="s">
        <v>18</v>
      </c>
      <c r="C487" s="2" t="s">
        <v>82</v>
      </c>
      <c r="D487" s="2" t="s">
        <v>83</v>
      </c>
      <c r="E487" s="3">
        <v>44489</v>
      </c>
      <c r="F487" s="2">
        <v>4366</v>
      </c>
      <c r="G487" s="2">
        <v>38</v>
      </c>
      <c r="H487" s="2">
        <v>1613</v>
      </c>
      <c r="I487" s="2">
        <v>256660</v>
      </c>
      <c r="J487" s="2">
        <v>789</v>
      </c>
      <c r="K487" s="2">
        <v>309016</v>
      </c>
      <c r="L487" s="2">
        <v>82954</v>
      </c>
      <c r="M487" s="2">
        <v>8336</v>
      </c>
      <c r="N487" s="2">
        <v>213000000</v>
      </c>
    </row>
    <row r="488" spans="1:14" x14ac:dyDescent="0.3">
      <c r="A488" s="2" t="s">
        <v>559</v>
      </c>
      <c r="B488" s="2" t="s">
        <v>35</v>
      </c>
      <c r="C488" s="2" t="s">
        <v>62</v>
      </c>
      <c r="D488" s="2" t="s">
        <v>63</v>
      </c>
      <c r="E488" s="3">
        <v>44272</v>
      </c>
      <c r="F488" s="2">
        <v>4057</v>
      </c>
      <c r="G488" s="2">
        <v>139</v>
      </c>
      <c r="H488" s="2">
        <v>2847</v>
      </c>
      <c r="I488" s="2">
        <v>260717</v>
      </c>
      <c r="J488" s="2">
        <v>928</v>
      </c>
      <c r="K488" s="2">
        <v>311863</v>
      </c>
      <c r="L488" s="2">
        <v>60855</v>
      </c>
      <c r="M488" s="2">
        <v>7888</v>
      </c>
      <c r="N488" s="2">
        <v>68000000</v>
      </c>
    </row>
    <row r="489" spans="1:14" x14ac:dyDescent="0.3">
      <c r="A489" s="2" t="s">
        <v>560</v>
      </c>
      <c r="B489" s="2" t="s">
        <v>15</v>
      </c>
      <c r="C489" s="2" t="s">
        <v>85</v>
      </c>
      <c r="D489" s="2" t="s">
        <v>85</v>
      </c>
      <c r="E489" s="3">
        <v>44438</v>
      </c>
      <c r="F489" s="2">
        <v>3211</v>
      </c>
      <c r="G489" s="2">
        <v>161</v>
      </c>
      <c r="H489" s="2">
        <v>3467</v>
      </c>
      <c r="I489" s="2">
        <v>263928</v>
      </c>
      <c r="J489" s="2">
        <v>1089</v>
      </c>
      <c r="K489" s="2">
        <v>315330</v>
      </c>
      <c r="L489" s="2">
        <v>35321</v>
      </c>
      <c r="M489" s="2">
        <v>14008</v>
      </c>
      <c r="N489" s="2">
        <v>83000000</v>
      </c>
    </row>
    <row r="490" spans="1:14" x14ac:dyDescent="0.3">
      <c r="A490" s="2" t="s">
        <v>561</v>
      </c>
      <c r="B490" s="2" t="s">
        <v>18</v>
      </c>
      <c r="C490" s="2" t="s">
        <v>26</v>
      </c>
      <c r="D490" s="2" t="s">
        <v>27</v>
      </c>
      <c r="E490" s="3">
        <v>44155</v>
      </c>
      <c r="F490" s="2">
        <v>1407</v>
      </c>
      <c r="G490" s="2">
        <v>108</v>
      </c>
      <c r="H490" s="2">
        <v>22</v>
      </c>
      <c r="I490" s="2">
        <v>265335</v>
      </c>
      <c r="J490" s="2">
        <v>1197</v>
      </c>
      <c r="K490" s="2">
        <v>315352</v>
      </c>
      <c r="L490" s="2">
        <v>14070</v>
      </c>
      <c r="M490" s="2">
        <v>12965</v>
      </c>
      <c r="N490" s="2">
        <v>213000000</v>
      </c>
    </row>
    <row r="491" spans="1:14" x14ac:dyDescent="0.3">
      <c r="A491" s="2" t="s">
        <v>562</v>
      </c>
      <c r="B491" s="2" t="s">
        <v>22</v>
      </c>
      <c r="C491" s="2" t="s">
        <v>32</v>
      </c>
      <c r="D491" s="2" t="s">
        <v>33</v>
      </c>
      <c r="E491" s="3">
        <v>44346</v>
      </c>
      <c r="F491" s="2">
        <v>1400</v>
      </c>
      <c r="G491" s="2">
        <v>13</v>
      </c>
      <c r="H491" s="2">
        <v>2703</v>
      </c>
      <c r="I491" s="2">
        <v>266735</v>
      </c>
      <c r="J491" s="2">
        <v>1210</v>
      </c>
      <c r="K491" s="2">
        <v>318055</v>
      </c>
      <c r="L491" s="2">
        <v>21000</v>
      </c>
      <c r="M491" s="2">
        <v>14916</v>
      </c>
      <c r="N491" s="2">
        <v>1380000000</v>
      </c>
    </row>
    <row r="492" spans="1:14" x14ac:dyDescent="0.3">
      <c r="A492" s="2" t="s">
        <v>563</v>
      </c>
      <c r="B492" s="2" t="s">
        <v>18</v>
      </c>
      <c r="C492" s="2" t="s">
        <v>26</v>
      </c>
      <c r="D492" s="2" t="s">
        <v>136</v>
      </c>
      <c r="E492" s="3">
        <v>43846</v>
      </c>
      <c r="F492" s="2">
        <v>1009</v>
      </c>
      <c r="G492" s="2">
        <v>165</v>
      </c>
      <c r="H492" s="2">
        <v>4011</v>
      </c>
      <c r="I492" s="2">
        <v>267744</v>
      </c>
      <c r="J492" s="2">
        <v>1375</v>
      </c>
      <c r="K492" s="2">
        <v>322066</v>
      </c>
      <c r="L492" s="2">
        <v>13117</v>
      </c>
      <c r="M492" s="2">
        <v>6692</v>
      </c>
      <c r="N492" s="2">
        <v>213000000</v>
      </c>
    </row>
    <row r="493" spans="1:14" x14ac:dyDescent="0.3">
      <c r="A493" s="2" t="s">
        <v>564</v>
      </c>
      <c r="B493" s="2" t="s">
        <v>35</v>
      </c>
      <c r="C493" s="2" t="s">
        <v>62</v>
      </c>
      <c r="D493" s="2" t="s">
        <v>63</v>
      </c>
      <c r="E493" s="3">
        <v>44166</v>
      </c>
      <c r="F493" s="2">
        <v>3406</v>
      </c>
      <c r="G493" s="2">
        <v>143</v>
      </c>
      <c r="H493" s="2">
        <v>4865</v>
      </c>
      <c r="I493" s="2">
        <v>271150</v>
      </c>
      <c r="J493" s="2">
        <v>1518</v>
      </c>
      <c r="K493" s="2">
        <v>326931</v>
      </c>
      <c r="L493" s="2">
        <v>27248</v>
      </c>
      <c r="M493" s="2">
        <v>2282</v>
      </c>
      <c r="N493" s="2">
        <v>68000000</v>
      </c>
    </row>
    <row r="494" spans="1:14" x14ac:dyDescent="0.3">
      <c r="A494" s="2" t="s">
        <v>565</v>
      </c>
      <c r="B494" s="2" t="s">
        <v>41</v>
      </c>
      <c r="C494" s="2" t="s">
        <v>67</v>
      </c>
      <c r="D494" s="2" t="s">
        <v>80</v>
      </c>
      <c r="E494" s="3">
        <v>44088</v>
      </c>
      <c r="F494" s="2">
        <v>3602</v>
      </c>
      <c r="G494" s="2">
        <v>105</v>
      </c>
      <c r="H494" s="2">
        <v>3348</v>
      </c>
      <c r="I494" s="2">
        <v>274752</v>
      </c>
      <c r="J494" s="2">
        <v>1623</v>
      </c>
      <c r="K494" s="2">
        <v>330279</v>
      </c>
      <c r="L494" s="2">
        <v>18010</v>
      </c>
      <c r="M494" s="2">
        <v>14410</v>
      </c>
      <c r="N494" s="2">
        <v>331000000</v>
      </c>
    </row>
    <row r="495" spans="1:14" x14ac:dyDescent="0.3">
      <c r="A495" s="2" t="s">
        <v>566</v>
      </c>
      <c r="B495" s="2" t="s">
        <v>41</v>
      </c>
      <c r="C495" s="2" t="s">
        <v>75</v>
      </c>
      <c r="D495" s="2" t="s">
        <v>138</v>
      </c>
      <c r="E495" s="3">
        <v>44327</v>
      </c>
      <c r="F495" s="2">
        <v>4227</v>
      </c>
      <c r="G495" s="2">
        <v>188</v>
      </c>
      <c r="H495" s="2">
        <v>3769</v>
      </c>
      <c r="I495" s="2">
        <v>278979</v>
      </c>
      <c r="J495" s="2">
        <v>1811</v>
      </c>
      <c r="K495" s="2">
        <v>334048</v>
      </c>
      <c r="L495" s="2">
        <v>42270</v>
      </c>
      <c r="M495" s="2">
        <v>5739</v>
      </c>
      <c r="N495" s="2">
        <v>331000000</v>
      </c>
    </row>
    <row r="496" spans="1:14" x14ac:dyDescent="0.3">
      <c r="A496" s="2" t="s">
        <v>567</v>
      </c>
      <c r="B496" s="2" t="s">
        <v>41</v>
      </c>
      <c r="C496" s="2" t="s">
        <v>67</v>
      </c>
      <c r="D496" s="2" t="s">
        <v>68</v>
      </c>
      <c r="E496" s="3">
        <v>43990</v>
      </c>
      <c r="F496" s="2">
        <v>2815</v>
      </c>
      <c r="G496" s="2">
        <v>186</v>
      </c>
      <c r="H496" s="2">
        <v>918</v>
      </c>
      <c r="I496" s="2">
        <v>281794</v>
      </c>
      <c r="J496" s="2">
        <v>1997</v>
      </c>
      <c r="K496" s="2">
        <v>334966</v>
      </c>
      <c r="L496" s="2">
        <v>47855</v>
      </c>
      <c r="M496" s="2">
        <v>12219</v>
      </c>
      <c r="N496" s="2">
        <v>331000000</v>
      </c>
    </row>
    <row r="497" spans="1:14" x14ac:dyDescent="0.3">
      <c r="A497" s="2" t="s">
        <v>568</v>
      </c>
      <c r="B497" s="2" t="s">
        <v>22</v>
      </c>
      <c r="C497" s="2" t="s">
        <v>23</v>
      </c>
      <c r="D497" s="2" t="s">
        <v>24</v>
      </c>
      <c r="E497" s="3">
        <v>44305</v>
      </c>
      <c r="F497" s="2">
        <v>1744</v>
      </c>
      <c r="G497" s="2">
        <v>74</v>
      </c>
      <c r="H497" s="2">
        <v>1979</v>
      </c>
      <c r="I497" s="2">
        <v>283538</v>
      </c>
      <c r="J497" s="2">
        <v>2071</v>
      </c>
      <c r="K497" s="2">
        <v>336945</v>
      </c>
      <c r="L497" s="2">
        <v>8720</v>
      </c>
      <c r="M497" s="2">
        <v>2342</v>
      </c>
      <c r="N497" s="2">
        <v>1380000000</v>
      </c>
    </row>
    <row r="498" spans="1:14" x14ac:dyDescent="0.3">
      <c r="A498" s="2" t="s">
        <v>569</v>
      </c>
      <c r="B498" s="2" t="s">
        <v>35</v>
      </c>
      <c r="C498" s="2" t="s">
        <v>87</v>
      </c>
      <c r="D498" s="2" t="s">
        <v>120</v>
      </c>
      <c r="E498" s="3">
        <v>44494</v>
      </c>
      <c r="F498" s="2">
        <v>2548</v>
      </c>
      <c r="G498" s="2">
        <v>78</v>
      </c>
      <c r="H498" s="2">
        <v>376</v>
      </c>
      <c r="I498" s="2">
        <v>286086</v>
      </c>
      <c r="J498" s="2">
        <v>2149</v>
      </c>
      <c r="K498" s="2">
        <v>337321</v>
      </c>
      <c r="L498" s="2">
        <v>35672</v>
      </c>
      <c r="M498" s="2">
        <v>19117</v>
      </c>
      <c r="N498" s="2">
        <v>68000000</v>
      </c>
    </row>
    <row r="499" spans="1:14" x14ac:dyDescent="0.3">
      <c r="A499" s="2" t="s">
        <v>570</v>
      </c>
      <c r="B499" s="2" t="s">
        <v>15</v>
      </c>
      <c r="C499" s="2" t="s">
        <v>85</v>
      </c>
      <c r="D499" s="2" t="s">
        <v>85</v>
      </c>
      <c r="E499" s="3">
        <v>44520</v>
      </c>
      <c r="F499" s="2">
        <v>1545</v>
      </c>
      <c r="G499" s="2">
        <v>111</v>
      </c>
      <c r="H499" s="2">
        <v>1250</v>
      </c>
      <c r="I499" s="2">
        <v>287631</v>
      </c>
      <c r="J499" s="2">
        <v>2260</v>
      </c>
      <c r="K499" s="2">
        <v>338571</v>
      </c>
      <c r="L499" s="2">
        <v>20085</v>
      </c>
      <c r="M499" s="2">
        <v>14494</v>
      </c>
      <c r="N499" s="2">
        <v>83000000</v>
      </c>
    </row>
    <row r="500" spans="1:14" x14ac:dyDescent="0.3">
      <c r="A500" s="2" t="s">
        <v>571</v>
      </c>
      <c r="B500" s="2" t="s">
        <v>41</v>
      </c>
      <c r="C500" s="2" t="s">
        <v>71</v>
      </c>
      <c r="D500" s="2" t="s">
        <v>72</v>
      </c>
      <c r="E500" s="3">
        <v>44505</v>
      </c>
      <c r="F500" s="2">
        <v>134</v>
      </c>
      <c r="G500" s="2">
        <v>66</v>
      </c>
      <c r="H500" s="2">
        <v>1196</v>
      </c>
      <c r="I500" s="2">
        <v>287765</v>
      </c>
      <c r="J500" s="2">
        <v>2326</v>
      </c>
      <c r="K500" s="2">
        <v>339767</v>
      </c>
      <c r="L500" s="2">
        <v>2412</v>
      </c>
      <c r="M500" s="2">
        <v>5872</v>
      </c>
      <c r="N500" s="2">
        <v>331000000</v>
      </c>
    </row>
    <row r="501" spans="1:14" x14ac:dyDescent="0.3">
      <c r="A501" s="2" t="s">
        <v>572</v>
      </c>
      <c r="B501" s="2" t="s">
        <v>35</v>
      </c>
      <c r="C501" s="2" t="s">
        <v>87</v>
      </c>
      <c r="D501" s="2" t="s">
        <v>120</v>
      </c>
      <c r="E501" s="3">
        <v>44210</v>
      </c>
      <c r="F501" s="2">
        <v>4862</v>
      </c>
      <c r="G501" s="2">
        <v>138</v>
      </c>
      <c r="H501" s="2">
        <v>1670</v>
      </c>
      <c r="I501" s="2">
        <v>292627</v>
      </c>
      <c r="J501" s="2">
        <v>2464</v>
      </c>
      <c r="K501" s="2">
        <v>341437</v>
      </c>
      <c r="L501" s="2">
        <v>43758</v>
      </c>
      <c r="M501" s="2">
        <v>16430</v>
      </c>
      <c r="N501" s="2">
        <v>68000000</v>
      </c>
    </row>
    <row r="502" spans="1:14" x14ac:dyDescent="0.3">
      <c r="A502" s="2" t="s">
        <v>573</v>
      </c>
      <c r="B502" s="2" t="s">
        <v>18</v>
      </c>
      <c r="C502" s="2" t="s">
        <v>82</v>
      </c>
      <c r="D502" s="2" t="s">
        <v>83</v>
      </c>
      <c r="E502" s="3">
        <v>44375</v>
      </c>
      <c r="F502" s="2">
        <v>2859</v>
      </c>
      <c r="G502" s="2">
        <v>10</v>
      </c>
      <c r="H502" s="2">
        <v>3140</v>
      </c>
      <c r="I502" s="2">
        <v>295486</v>
      </c>
      <c r="J502" s="2">
        <v>2474</v>
      </c>
      <c r="K502" s="2">
        <v>344577</v>
      </c>
      <c r="L502" s="2">
        <v>17154</v>
      </c>
      <c r="M502" s="2">
        <v>6047</v>
      </c>
      <c r="N502" s="2">
        <v>213000000</v>
      </c>
    </row>
    <row r="503" spans="1:14" x14ac:dyDescent="0.3">
      <c r="A503" s="2" t="s">
        <v>574</v>
      </c>
      <c r="B503" s="2" t="s">
        <v>22</v>
      </c>
      <c r="C503" s="2" t="s">
        <v>51</v>
      </c>
      <c r="D503" s="2" t="s">
        <v>111</v>
      </c>
      <c r="E503" s="3">
        <v>44521</v>
      </c>
      <c r="F503" s="2">
        <v>3478</v>
      </c>
      <c r="G503" s="2">
        <v>15</v>
      </c>
      <c r="H503" s="2">
        <v>3352</v>
      </c>
      <c r="I503" s="2">
        <v>298964</v>
      </c>
      <c r="J503" s="2">
        <v>2489</v>
      </c>
      <c r="K503" s="2">
        <v>347929</v>
      </c>
      <c r="L503" s="2">
        <v>55648</v>
      </c>
      <c r="M503" s="2">
        <v>6506</v>
      </c>
      <c r="N503" s="2">
        <v>1380000000</v>
      </c>
    </row>
    <row r="504" spans="1:14" x14ac:dyDescent="0.3">
      <c r="A504" s="2" t="s">
        <v>575</v>
      </c>
      <c r="B504" s="2" t="s">
        <v>35</v>
      </c>
      <c r="C504" s="2" t="s">
        <v>36</v>
      </c>
      <c r="D504" s="2" t="s">
        <v>93</v>
      </c>
      <c r="E504" s="3">
        <v>44257</v>
      </c>
      <c r="F504" s="2">
        <v>4865</v>
      </c>
      <c r="G504" s="2">
        <v>165</v>
      </c>
      <c r="H504" s="2">
        <v>2910</v>
      </c>
      <c r="I504" s="2">
        <v>303829</v>
      </c>
      <c r="J504" s="2">
        <v>2654</v>
      </c>
      <c r="K504" s="2">
        <v>350839</v>
      </c>
      <c r="L504" s="2">
        <v>58380</v>
      </c>
      <c r="M504" s="2">
        <v>7500</v>
      </c>
      <c r="N504" s="2">
        <v>68000000</v>
      </c>
    </row>
    <row r="505" spans="1:14" x14ac:dyDescent="0.3">
      <c r="A505" s="2" t="s">
        <v>576</v>
      </c>
      <c r="B505" s="2" t="s">
        <v>35</v>
      </c>
      <c r="C505" s="2" t="s">
        <v>87</v>
      </c>
      <c r="D505" s="2" t="s">
        <v>88</v>
      </c>
      <c r="E505" s="3">
        <v>44443</v>
      </c>
      <c r="F505" s="2">
        <v>2141</v>
      </c>
      <c r="G505" s="2">
        <v>157</v>
      </c>
      <c r="H505" s="2">
        <v>4965</v>
      </c>
      <c r="I505" s="2">
        <v>305970</v>
      </c>
      <c r="J505" s="2">
        <v>2811</v>
      </c>
      <c r="K505" s="2">
        <v>355804</v>
      </c>
      <c r="L505" s="2">
        <v>29974</v>
      </c>
      <c r="M505" s="2">
        <v>4709</v>
      </c>
      <c r="N505" s="2">
        <v>68000000</v>
      </c>
    </row>
    <row r="506" spans="1:14" x14ac:dyDescent="0.3">
      <c r="A506" s="2" t="s">
        <v>577</v>
      </c>
      <c r="B506" s="2" t="s">
        <v>15</v>
      </c>
      <c r="C506" s="2" t="s">
        <v>16</v>
      </c>
      <c r="D506" s="2" t="s">
        <v>16</v>
      </c>
      <c r="E506" s="3">
        <v>44098</v>
      </c>
      <c r="F506" s="2">
        <v>1264</v>
      </c>
      <c r="G506" s="2">
        <v>168</v>
      </c>
      <c r="H506" s="2">
        <v>1356</v>
      </c>
      <c r="I506" s="2">
        <v>307234</v>
      </c>
      <c r="J506" s="2">
        <v>2979</v>
      </c>
      <c r="K506" s="2">
        <v>357160</v>
      </c>
      <c r="L506" s="2">
        <v>18960</v>
      </c>
      <c r="M506" s="2">
        <v>1187</v>
      </c>
      <c r="N506" s="2">
        <v>83000000</v>
      </c>
    </row>
    <row r="507" spans="1:14" x14ac:dyDescent="0.3">
      <c r="A507" s="2" t="s">
        <v>578</v>
      </c>
      <c r="B507" s="2" t="s">
        <v>35</v>
      </c>
      <c r="C507" s="2" t="s">
        <v>62</v>
      </c>
      <c r="D507" s="2" t="s">
        <v>156</v>
      </c>
      <c r="E507" s="3">
        <v>44407</v>
      </c>
      <c r="F507" s="2">
        <v>1772</v>
      </c>
      <c r="G507" s="2">
        <v>0</v>
      </c>
      <c r="H507" s="2">
        <v>1766</v>
      </c>
      <c r="I507" s="2">
        <v>309006</v>
      </c>
      <c r="J507" s="2">
        <v>2979</v>
      </c>
      <c r="K507" s="2">
        <v>358926</v>
      </c>
      <c r="L507" s="2">
        <v>17720</v>
      </c>
      <c r="M507" s="2">
        <v>7028</v>
      </c>
      <c r="N507" s="2">
        <v>68000000</v>
      </c>
    </row>
    <row r="508" spans="1:14" x14ac:dyDescent="0.3">
      <c r="A508" s="2" t="s">
        <v>579</v>
      </c>
      <c r="B508" s="2" t="s">
        <v>15</v>
      </c>
      <c r="C508" s="2" t="s">
        <v>16</v>
      </c>
      <c r="D508" s="2" t="s">
        <v>16</v>
      </c>
      <c r="E508" s="3">
        <v>44247</v>
      </c>
      <c r="F508" s="2">
        <v>164</v>
      </c>
      <c r="G508" s="2">
        <v>123</v>
      </c>
      <c r="H508" s="2">
        <v>1365</v>
      </c>
      <c r="I508" s="2">
        <v>309170</v>
      </c>
      <c r="J508" s="2">
        <v>3102</v>
      </c>
      <c r="K508" s="2">
        <v>360291</v>
      </c>
      <c r="L508" s="2">
        <v>2788</v>
      </c>
      <c r="M508" s="2">
        <v>4265</v>
      </c>
      <c r="N508" s="2">
        <v>83000000</v>
      </c>
    </row>
    <row r="509" spans="1:14" x14ac:dyDescent="0.3">
      <c r="A509" s="2" t="s">
        <v>580</v>
      </c>
      <c r="B509" s="2" t="s">
        <v>22</v>
      </c>
      <c r="C509" s="2" t="s">
        <v>32</v>
      </c>
      <c r="D509" s="2" t="s">
        <v>65</v>
      </c>
      <c r="E509" s="3">
        <v>43998</v>
      </c>
      <c r="F509" s="2">
        <v>4420</v>
      </c>
      <c r="G509" s="2">
        <v>37</v>
      </c>
      <c r="H509" s="2">
        <v>2364</v>
      </c>
      <c r="I509" s="2">
        <v>313590</v>
      </c>
      <c r="J509" s="2">
        <v>3139</v>
      </c>
      <c r="K509" s="2">
        <v>362655</v>
      </c>
      <c r="L509" s="2">
        <v>30940</v>
      </c>
      <c r="M509" s="2">
        <v>16977</v>
      </c>
      <c r="N509" s="2">
        <v>1380000000</v>
      </c>
    </row>
    <row r="510" spans="1:14" x14ac:dyDescent="0.3">
      <c r="A510" s="2" t="s">
        <v>581</v>
      </c>
      <c r="B510" s="2" t="s">
        <v>22</v>
      </c>
      <c r="C510" s="2" t="s">
        <v>39</v>
      </c>
      <c r="D510" s="2" t="s">
        <v>39</v>
      </c>
      <c r="E510" s="3">
        <v>43873</v>
      </c>
      <c r="F510" s="2">
        <v>2987</v>
      </c>
      <c r="G510" s="2">
        <v>113</v>
      </c>
      <c r="H510" s="2">
        <v>3976</v>
      </c>
      <c r="I510" s="2">
        <v>316577</v>
      </c>
      <c r="J510" s="2">
        <v>3252</v>
      </c>
      <c r="K510" s="2">
        <v>366631</v>
      </c>
      <c r="L510" s="2">
        <v>44805</v>
      </c>
      <c r="M510" s="2">
        <v>9862</v>
      </c>
      <c r="N510" s="2">
        <v>1380000000</v>
      </c>
    </row>
    <row r="511" spans="1:14" x14ac:dyDescent="0.3">
      <c r="A511" s="2" t="s">
        <v>582</v>
      </c>
      <c r="B511" s="2" t="s">
        <v>18</v>
      </c>
      <c r="C511" s="2" t="s">
        <v>99</v>
      </c>
      <c r="D511" s="2" t="s">
        <v>100</v>
      </c>
      <c r="E511" s="3">
        <v>44386</v>
      </c>
      <c r="F511" s="2">
        <v>619</v>
      </c>
      <c r="G511" s="2">
        <v>97</v>
      </c>
      <c r="H511" s="2">
        <v>3841</v>
      </c>
      <c r="I511" s="2">
        <v>317196</v>
      </c>
      <c r="J511" s="2">
        <v>3349</v>
      </c>
      <c r="K511" s="2">
        <v>370472</v>
      </c>
      <c r="L511" s="2">
        <v>11761</v>
      </c>
      <c r="M511" s="2">
        <v>2870</v>
      </c>
      <c r="N511" s="2">
        <v>213000000</v>
      </c>
    </row>
    <row r="512" spans="1:14" x14ac:dyDescent="0.3">
      <c r="A512" s="2" t="s">
        <v>583</v>
      </c>
      <c r="B512" s="2" t="s">
        <v>15</v>
      </c>
      <c r="C512" s="2" t="s">
        <v>29</v>
      </c>
      <c r="D512" s="2" t="s">
        <v>30</v>
      </c>
      <c r="E512" s="3">
        <v>44115</v>
      </c>
      <c r="F512" s="2">
        <v>230</v>
      </c>
      <c r="G512" s="2">
        <v>59</v>
      </c>
      <c r="H512" s="2">
        <v>3244</v>
      </c>
      <c r="I512" s="2">
        <v>317426</v>
      </c>
      <c r="J512" s="2">
        <v>3408</v>
      </c>
      <c r="K512" s="2">
        <v>373716</v>
      </c>
      <c r="L512" s="2">
        <v>1380</v>
      </c>
      <c r="M512" s="2">
        <v>511</v>
      </c>
      <c r="N512" s="2">
        <v>83000000</v>
      </c>
    </row>
    <row r="513" spans="1:14" x14ac:dyDescent="0.3">
      <c r="A513" s="2" t="s">
        <v>584</v>
      </c>
      <c r="B513" s="2" t="s">
        <v>15</v>
      </c>
      <c r="C513" s="2" t="s">
        <v>168</v>
      </c>
      <c r="D513" s="2" t="s">
        <v>268</v>
      </c>
      <c r="E513" s="3">
        <v>44227</v>
      </c>
      <c r="F513" s="2">
        <v>2780</v>
      </c>
      <c r="G513" s="2">
        <v>18</v>
      </c>
      <c r="H513" s="2">
        <v>543</v>
      </c>
      <c r="I513" s="2">
        <v>320206</v>
      </c>
      <c r="J513" s="2">
        <v>3426</v>
      </c>
      <c r="K513" s="2">
        <v>374259</v>
      </c>
      <c r="L513" s="2">
        <v>38920</v>
      </c>
      <c r="M513" s="2">
        <v>5451</v>
      </c>
      <c r="N513" s="2">
        <v>83000000</v>
      </c>
    </row>
    <row r="514" spans="1:14" x14ac:dyDescent="0.3">
      <c r="A514" s="2" t="s">
        <v>585</v>
      </c>
      <c r="B514" s="2" t="s">
        <v>41</v>
      </c>
      <c r="C514" s="2" t="s">
        <v>42</v>
      </c>
      <c r="D514" s="2" t="s">
        <v>43</v>
      </c>
      <c r="E514" s="3">
        <v>43842</v>
      </c>
      <c r="F514" s="2">
        <v>3151</v>
      </c>
      <c r="G514" s="2">
        <v>123</v>
      </c>
      <c r="H514" s="2">
        <v>3271</v>
      </c>
      <c r="I514" s="2">
        <v>323357</v>
      </c>
      <c r="J514" s="2">
        <v>3549</v>
      </c>
      <c r="K514" s="2">
        <v>377530</v>
      </c>
      <c r="L514" s="2">
        <v>47265</v>
      </c>
      <c r="M514" s="2">
        <v>5322</v>
      </c>
      <c r="N514" s="2">
        <v>331000000</v>
      </c>
    </row>
    <row r="515" spans="1:14" x14ac:dyDescent="0.3">
      <c r="A515" s="2" t="s">
        <v>586</v>
      </c>
      <c r="B515" s="2" t="s">
        <v>41</v>
      </c>
      <c r="C515" s="2" t="s">
        <v>75</v>
      </c>
      <c r="D515" s="2" t="s">
        <v>76</v>
      </c>
      <c r="E515" s="3">
        <v>44437</v>
      </c>
      <c r="F515" s="2">
        <v>1377</v>
      </c>
      <c r="G515" s="2">
        <v>186</v>
      </c>
      <c r="H515" s="2">
        <v>3663</v>
      </c>
      <c r="I515" s="2">
        <v>324734</v>
      </c>
      <c r="J515" s="2">
        <v>3735</v>
      </c>
      <c r="K515" s="2">
        <v>381193</v>
      </c>
      <c r="L515" s="2">
        <v>24786</v>
      </c>
      <c r="M515" s="2">
        <v>18460</v>
      </c>
      <c r="N515" s="2">
        <v>331000000</v>
      </c>
    </row>
    <row r="516" spans="1:14" x14ac:dyDescent="0.3">
      <c r="A516" s="2" t="s">
        <v>587</v>
      </c>
      <c r="B516" s="2" t="s">
        <v>18</v>
      </c>
      <c r="C516" s="2" t="s">
        <v>26</v>
      </c>
      <c r="D516" s="2" t="s">
        <v>27</v>
      </c>
      <c r="E516" s="3">
        <v>44132</v>
      </c>
      <c r="F516" s="2">
        <v>1891</v>
      </c>
      <c r="G516" s="2">
        <v>99</v>
      </c>
      <c r="H516" s="2">
        <v>775</v>
      </c>
      <c r="I516" s="2">
        <v>326625</v>
      </c>
      <c r="J516" s="2">
        <v>3834</v>
      </c>
      <c r="K516" s="2">
        <v>381968</v>
      </c>
      <c r="L516" s="2">
        <v>15128</v>
      </c>
      <c r="M516" s="2">
        <v>3010</v>
      </c>
      <c r="N516" s="2">
        <v>213000000</v>
      </c>
    </row>
    <row r="517" spans="1:14" x14ac:dyDescent="0.3">
      <c r="A517" s="2" t="s">
        <v>588</v>
      </c>
      <c r="B517" s="2" t="s">
        <v>22</v>
      </c>
      <c r="C517" s="2" t="s">
        <v>23</v>
      </c>
      <c r="D517" s="2" t="s">
        <v>126</v>
      </c>
      <c r="E517" s="3">
        <v>44083</v>
      </c>
      <c r="F517" s="2">
        <v>3752</v>
      </c>
      <c r="G517" s="2">
        <v>67</v>
      </c>
      <c r="H517" s="2">
        <v>1620</v>
      </c>
      <c r="I517" s="2">
        <v>330377</v>
      </c>
      <c r="J517" s="2">
        <v>3901</v>
      </c>
      <c r="K517" s="2">
        <v>383588</v>
      </c>
      <c r="L517" s="2">
        <v>18760</v>
      </c>
      <c r="M517" s="2">
        <v>10401</v>
      </c>
      <c r="N517" s="2">
        <v>1380000000</v>
      </c>
    </row>
    <row r="518" spans="1:14" x14ac:dyDescent="0.3">
      <c r="A518" s="2" t="s">
        <v>589</v>
      </c>
      <c r="B518" s="2" t="s">
        <v>41</v>
      </c>
      <c r="C518" s="2" t="s">
        <v>67</v>
      </c>
      <c r="D518" s="2" t="s">
        <v>80</v>
      </c>
      <c r="E518" s="3">
        <v>44329</v>
      </c>
      <c r="F518" s="2">
        <v>3972</v>
      </c>
      <c r="G518" s="2">
        <v>137</v>
      </c>
      <c r="H518" s="2">
        <v>4312</v>
      </c>
      <c r="I518" s="2">
        <v>334349</v>
      </c>
      <c r="J518" s="2">
        <v>4038</v>
      </c>
      <c r="K518" s="2">
        <v>387900</v>
      </c>
      <c r="L518" s="2">
        <v>19860</v>
      </c>
      <c r="M518" s="2">
        <v>3745</v>
      </c>
      <c r="N518" s="2">
        <v>331000000</v>
      </c>
    </row>
    <row r="519" spans="1:14" x14ac:dyDescent="0.3">
      <c r="A519" s="2" t="s">
        <v>590</v>
      </c>
      <c r="B519" s="2" t="s">
        <v>35</v>
      </c>
      <c r="C519" s="2" t="s">
        <v>36</v>
      </c>
      <c r="D519" s="2" t="s">
        <v>93</v>
      </c>
      <c r="E519" s="3">
        <v>43865</v>
      </c>
      <c r="F519" s="2">
        <v>3232</v>
      </c>
      <c r="G519" s="2">
        <v>16</v>
      </c>
      <c r="H519" s="2">
        <v>531</v>
      </c>
      <c r="I519" s="2">
        <v>337581</v>
      </c>
      <c r="J519" s="2">
        <v>4054</v>
      </c>
      <c r="K519" s="2">
        <v>388431</v>
      </c>
      <c r="L519" s="2">
        <v>29088</v>
      </c>
      <c r="M519" s="2">
        <v>11230</v>
      </c>
      <c r="N519" s="2">
        <v>68000000</v>
      </c>
    </row>
    <row r="520" spans="1:14" x14ac:dyDescent="0.3">
      <c r="A520" s="2" t="s">
        <v>591</v>
      </c>
      <c r="B520" s="2" t="s">
        <v>22</v>
      </c>
      <c r="C520" s="2" t="s">
        <v>51</v>
      </c>
      <c r="D520" s="2" t="s">
        <v>111</v>
      </c>
      <c r="E520" s="3">
        <v>44557</v>
      </c>
      <c r="F520" s="2">
        <v>402</v>
      </c>
      <c r="G520" s="2">
        <v>79</v>
      </c>
      <c r="H520" s="2">
        <v>4544</v>
      </c>
      <c r="I520" s="2">
        <v>337983</v>
      </c>
      <c r="J520" s="2">
        <v>4133</v>
      </c>
      <c r="K520" s="2">
        <v>392975</v>
      </c>
      <c r="L520" s="2">
        <v>5628</v>
      </c>
      <c r="M520" s="2">
        <v>16282</v>
      </c>
      <c r="N520" s="2">
        <v>1380000000</v>
      </c>
    </row>
    <row r="521" spans="1:14" x14ac:dyDescent="0.3">
      <c r="A521" s="2" t="s">
        <v>592</v>
      </c>
      <c r="B521" s="2" t="s">
        <v>35</v>
      </c>
      <c r="C521" s="2" t="s">
        <v>87</v>
      </c>
      <c r="D521" s="2" t="s">
        <v>88</v>
      </c>
      <c r="E521" s="3">
        <v>43920</v>
      </c>
      <c r="F521" s="2">
        <v>2774</v>
      </c>
      <c r="G521" s="2">
        <v>84</v>
      </c>
      <c r="H521" s="2">
        <v>888</v>
      </c>
      <c r="I521" s="2">
        <v>340757</v>
      </c>
      <c r="J521" s="2">
        <v>4217</v>
      </c>
      <c r="K521" s="2">
        <v>393863</v>
      </c>
      <c r="L521" s="2">
        <v>36062</v>
      </c>
      <c r="M521" s="2">
        <v>558</v>
      </c>
      <c r="N521" s="2">
        <v>68000000</v>
      </c>
    </row>
    <row r="522" spans="1:14" x14ac:dyDescent="0.3">
      <c r="A522" s="2" t="s">
        <v>593</v>
      </c>
      <c r="B522" s="2" t="s">
        <v>15</v>
      </c>
      <c r="C522" s="2" t="s">
        <v>85</v>
      </c>
      <c r="D522" s="2" t="s">
        <v>85</v>
      </c>
      <c r="E522" s="3">
        <v>44435</v>
      </c>
      <c r="F522" s="2">
        <v>4480</v>
      </c>
      <c r="G522" s="2">
        <v>91</v>
      </c>
      <c r="H522" s="2">
        <v>1913</v>
      </c>
      <c r="I522" s="2">
        <v>345237</v>
      </c>
      <c r="J522" s="2">
        <v>4308</v>
      </c>
      <c r="K522" s="2">
        <v>395776</v>
      </c>
      <c r="L522" s="2">
        <v>71680</v>
      </c>
      <c r="M522" s="2">
        <v>18143</v>
      </c>
      <c r="N522" s="2">
        <v>83000000</v>
      </c>
    </row>
    <row r="523" spans="1:14" x14ac:dyDescent="0.3">
      <c r="A523" s="2" t="s">
        <v>594</v>
      </c>
      <c r="B523" s="2" t="s">
        <v>22</v>
      </c>
      <c r="C523" s="2" t="s">
        <v>23</v>
      </c>
      <c r="D523" s="2" t="s">
        <v>24</v>
      </c>
      <c r="E523" s="3">
        <v>44432</v>
      </c>
      <c r="F523" s="2">
        <v>2607</v>
      </c>
      <c r="G523" s="2">
        <v>199</v>
      </c>
      <c r="H523" s="2">
        <v>4056</v>
      </c>
      <c r="I523" s="2">
        <v>347844</v>
      </c>
      <c r="J523" s="2">
        <v>4507</v>
      </c>
      <c r="K523" s="2">
        <v>399832</v>
      </c>
      <c r="L523" s="2">
        <v>23463</v>
      </c>
      <c r="M523" s="2">
        <v>6200</v>
      </c>
      <c r="N523" s="2">
        <v>1380000000</v>
      </c>
    </row>
    <row r="524" spans="1:14" x14ac:dyDescent="0.3">
      <c r="A524" s="2" t="s">
        <v>595</v>
      </c>
      <c r="B524" s="2" t="s">
        <v>18</v>
      </c>
      <c r="C524" s="2" t="s">
        <v>19</v>
      </c>
      <c r="D524" s="2" t="s">
        <v>115</v>
      </c>
      <c r="E524" s="3">
        <v>44248</v>
      </c>
      <c r="F524" s="2">
        <v>1190</v>
      </c>
      <c r="G524" s="2">
        <v>28</v>
      </c>
      <c r="H524" s="2">
        <v>392</v>
      </c>
      <c r="I524" s="2">
        <v>349034</v>
      </c>
      <c r="J524" s="2">
        <v>4535</v>
      </c>
      <c r="K524" s="2">
        <v>400224</v>
      </c>
      <c r="L524" s="2">
        <v>11900</v>
      </c>
      <c r="M524" s="2">
        <v>3705</v>
      </c>
      <c r="N524" s="2">
        <v>213000000</v>
      </c>
    </row>
    <row r="525" spans="1:14" x14ac:dyDescent="0.3">
      <c r="A525" s="2" t="s">
        <v>596</v>
      </c>
      <c r="B525" s="2" t="s">
        <v>15</v>
      </c>
      <c r="C525" s="2" t="s">
        <v>29</v>
      </c>
      <c r="D525" s="2" t="s">
        <v>30</v>
      </c>
      <c r="E525" s="3">
        <v>43945</v>
      </c>
      <c r="F525" s="2">
        <v>388</v>
      </c>
      <c r="G525" s="2">
        <v>133</v>
      </c>
      <c r="H525" s="2">
        <v>1621</v>
      </c>
      <c r="I525" s="2">
        <v>349422</v>
      </c>
      <c r="J525" s="2">
        <v>4668</v>
      </c>
      <c r="K525" s="2">
        <v>401845</v>
      </c>
      <c r="L525" s="2">
        <v>5432</v>
      </c>
      <c r="M525" s="2">
        <v>6626</v>
      </c>
      <c r="N525" s="2">
        <v>83000000</v>
      </c>
    </row>
    <row r="526" spans="1:14" x14ac:dyDescent="0.3">
      <c r="A526" s="2" t="s">
        <v>597</v>
      </c>
      <c r="B526" s="2" t="s">
        <v>15</v>
      </c>
      <c r="C526" s="2" t="s">
        <v>16</v>
      </c>
      <c r="D526" s="2" t="s">
        <v>16</v>
      </c>
      <c r="E526" s="3">
        <v>44447</v>
      </c>
      <c r="F526" s="2">
        <v>3404</v>
      </c>
      <c r="G526" s="2">
        <v>193</v>
      </c>
      <c r="H526" s="2">
        <v>3457</v>
      </c>
      <c r="I526" s="2">
        <v>352826</v>
      </c>
      <c r="J526" s="2">
        <v>4861</v>
      </c>
      <c r="K526" s="2">
        <v>405302</v>
      </c>
      <c r="L526" s="2">
        <v>44252</v>
      </c>
      <c r="M526" s="2">
        <v>5264</v>
      </c>
      <c r="N526" s="2">
        <v>83000000</v>
      </c>
    </row>
    <row r="527" spans="1:14" x14ac:dyDescent="0.3">
      <c r="A527" s="2" t="s">
        <v>598</v>
      </c>
      <c r="B527" s="2" t="s">
        <v>35</v>
      </c>
      <c r="C527" s="2" t="s">
        <v>62</v>
      </c>
      <c r="D527" s="2" t="s">
        <v>63</v>
      </c>
      <c r="E527" s="3">
        <v>44026</v>
      </c>
      <c r="F527" s="2">
        <v>1773</v>
      </c>
      <c r="G527" s="2">
        <v>118</v>
      </c>
      <c r="H527" s="2">
        <v>2363</v>
      </c>
      <c r="I527" s="2">
        <v>354599</v>
      </c>
      <c r="J527" s="2">
        <v>4979</v>
      </c>
      <c r="K527" s="2">
        <v>407665</v>
      </c>
      <c r="L527" s="2">
        <v>12411</v>
      </c>
      <c r="M527" s="2">
        <v>3225</v>
      </c>
      <c r="N527" s="2">
        <v>68000000</v>
      </c>
    </row>
    <row r="528" spans="1:14" x14ac:dyDescent="0.3">
      <c r="A528" s="2" t="s">
        <v>599</v>
      </c>
      <c r="B528" s="2" t="s">
        <v>15</v>
      </c>
      <c r="C528" s="2" t="s">
        <v>29</v>
      </c>
      <c r="D528" s="2" t="s">
        <v>30</v>
      </c>
      <c r="E528" s="3">
        <v>44331</v>
      </c>
      <c r="F528" s="2">
        <v>789</v>
      </c>
      <c r="G528" s="2">
        <v>121</v>
      </c>
      <c r="H528" s="2">
        <v>1348</v>
      </c>
      <c r="I528" s="2">
        <v>355388</v>
      </c>
      <c r="J528" s="2">
        <v>5100</v>
      </c>
      <c r="K528" s="2">
        <v>409013</v>
      </c>
      <c r="L528" s="2">
        <v>12624</v>
      </c>
      <c r="M528" s="2">
        <v>1404</v>
      </c>
      <c r="N528" s="2">
        <v>83000000</v>
      </c>
    </row>
    <row r="529" spans="1:14" x14ac:dyDescent="0.3">
      <c r="A529" s="2" t="s">
        <v>600</v>
      </c>
      <c r="B529" s="2" t="s">
        <v>41</v>
      </c>
      <c r="C529" s="2" t="s">
        <v>71</v>
      </c>
      <c r="D529" s="2" t="s">
        <v>91</v>
      </c>
      <c r="E529" s="3">
        <v>44456</v>
      </c>
      <c r="F529" s="2">
        <v>1494</v>
      </c>
      <c r="G529" s="2">
        <v>110</v>
      </c>
      <c r="H529" s="2">
        <v>2860</v>
      </c>
      <c r="I529" s="2">
        <v>356882</v>
      </c>
      <c r="J529" s="2">
        <v>5210</v>
      </c>
      <c r="K529" s="2">
        <v>411873</v>
      </c>
      <c r="L529" s="2">
        <v>28386</v>
      </c>
      <c r="M529" s="2">
        <v>2697</v>
      </c>
      <c r="N529" s="2">
        <v>331000000</v>
      </c>
    </row>
    <row r="530" spans="1:14" x14ac:dyDescent="0.3">
      <c r="A530" s="2" t="s">
        <v>601</v>
      </c>
      <c r="B530" s="2" t="s">
        <v>22</v>
      </c>
      <c r="C530" s="2" t="s">
        <v>51</v>
      </c>
      <c r="D530" s="2" t="s">
        <v>111</v>
      </c>
      <c r="E530" s="3">
        <v>44323</v>
      </c>
      <c r="F530" s="2">
        <v>2751</v>
      </c>
      <c r="G530" s="2">
        <v>190</v>
      </c>
      <c r="H530" s="2">
        <v>317</v>
      </c>
      <c r="I530" s="2">
        <v>359633</v>
      </c>
      <c r="J530" s="2">
        <v>5400</v>
      </c>
      <c r="K530" s="2">
        <v>412190</v>
      </c>
      <c r="L530" s="2">
        <v>22008</v>
      </c>
      <c r="M530" s="2">
        <v>13459</v>
      </c>
      <c r="N530" s="2">
        <v>1380000000</v>
      </c>
    </row>
    <row r="531" spans="1:14" x14ac:dyDescent="0.3">
      <c r="A531" s="2" t="s">
        <v>602</v>
      </c>
      <c r="B531" s="2" t="s">
        <v>41</v>
      </c>
      <c r="C531" s="2" t="s">
        <v>67</v>
      </c>
      <c r="D531" s="2" t="s">
        <v>80</v>
      </c>
      <c r="E531" s="3">
        <v>43905</v>
      </c>
      <c r="F531" s="2">
        <v>1547</v>
      </c>
      <c r="G531" s="2">
        <v>158</v>
      </c>
      <c r="H531" s="2">
        <v>4474</v>
      </c>
      <c r="I531" s="2">
        <v>361180</v>
      </c>
      <c r="J531" s="2">
        <v>5558</v>
      </c>
      <c r="K531" s="2">
        <v>416664</v>
      </c>
      <c r="L531" s="2">
        <v>9282</v>
      </c>
      <c r="M531" s="2">
        <v>5646</v>
      </c>
      <c r="N531" s="2">
        <v>331000000</v>
      </c>
    </row>
    <row r="532" spans="1:14" x14ac:dyDescent="0.3">
      <c r="A532" s="2" t="s">
        <v>603</v>
      </c>
      <c r="B532" s="2" t="s">
        <v>35</v>
      </c>
      <c r="C532" s="2" t="s">
        <v>54</v>
      </c>
      <c r="D532" s="2" t="s">
        <v>60</v>
      </c>
      <c r="E532" s="3">
        <v>44243</v>
      </c>
      <c r="F532" s="2">
        <v>820</v>
      </c>
      <c r="G532" s="2">
        <v>152</v>
      </c>
      <c r="H532" s="2">
        <v>704</v>
      </c>
      <c r="I532" s="2">
        <v>362000</v>
      </c>
      <c r="J532" s="2">
        <v>5710</v>
      </c>
      <c r="K532" s="2">
        <v>417368</v>
      </c>
      <c r="L532" s="2">
        <v>14760</v>
      </c>
      <c r="M532" s="2">
        <v>11495</v>
      </c>
      <c r="N532" s="2">
        <v>68000000</v>
      </c>
    </row>
    <row r="533" spans="1:14" x14ac:dyDescent="0.3">
      <c r="A533" s="2" t="s">
        <v>604</v>
      </c>
      <c r="B533" s="2" t="s">
        <v>35</v>
      </c>
      <c r="C533" s="2" t="s">
        <v>62</v>
      </c>
      <c r="D533" s="2" t="s">
        <v>63</v>
      </c>
      <c r="E533" s="3">
        <v>44206</v>
      </c>
      <c r="F533" s="2">
        <v>4036</v>
      </c>
      <c r="G533" s="2">
        <v>86</v>
      </c>
      <c r="H533" s="2">
        <v>3771</v>
      </c>
      <c r="I533" s="2">
        <v>366036</v>
      </c>
      <c r="J533" s="2">
        <v>5796</v>
      </c>
      <c r="K533" s="2">
        <v>421139</v>
      </c>
      <c r="L533" s="2">
        <v>32288</v>
      </c>
      <c r="M533" s="2">
        <v>18544</v>
      </c>
      <c r="N533" s="2">
        <v>68000000</v>
      </c>
    </row>
    <row r="534" spans="1:14" x14ac:dyDescent="0.3">
      <c r="A534" s="2" t="s">
        <v>605</v>
      </c>
      <c r="B534" s="2" t="s">
        <v>22</v>
      </c>
      <c r="C534" s="2" t="s">
        <v>32</v>
      </c>
      <c r="D534" s="2" t="s">
        <v>65</v>
      </c>
      <c r="E534" s="3">
        <v>44250</v>
      </c>
      <c r="F534" s="2">
        <v>4957</v>
      </c>
      <c r="G534" s="2">
        <v>148</v>
      </c>
      <c r="H534" s="2">
        <v>1041</v>
      </c>
      <c r="I534" s="2">
        <v>370993</v>
      </c>
      <c r="J534" s="2">
        <v>5944</v>
      </c>
      <c r="K534" s="2">
        <v>422180</v>
      </c>
      <c r="L534" s="2">
        <v>59484</v>
      </c>
      <c r="M534" s="2">
        <v>650</v>
      </c>
      <c r="N534" s="2">
        <v>1380000000</v>
      </c>
    </row>
    <row r="535" spans="1:14" x14ac:dyDescent="0.3">
      <c r="A535" s="2" t="s">
        <v>606</v>
      </c>
      <c r="B535" s="2" t="s">
        <v>15</v>
      </c>
      <c r="C535" s="2" t="s">
        <v>29</v>
      </c>
      <c r="D535" s="2" t="s">
        <v>102</v>
      </c>
      <c r="E535" s="3">
        <v>44559</v>
      </c>
      <c r="F535" s="2">
        <v>1479</v>
      </c>
      <c r="G535" s="2">
        <v>15</v>
      </c>
      <c r="H535" s="2">
        <v>2874</v>
      </c>
      <c r="I535" s="2">
        <v>372472</v>
      </c>
      <c r="J535" s="2">
        <v>5959</v>
      </c>
      <c r="K535" s="2">
        <v>425054</v>
      </c>
      <c r="L535" s="2">
        <v>8874</v>
      </c>
      <c r="M535" s="2">
        <v>5597</v>
      </c>
      <c r="N535" s="2">
        <v>83000000</v>
      </c>
    </row>
    <row r="536" spans="1:14" x14ac:dyDescent="0.3">
      <c r="A536" s="2" t="s">
        <v>607</v>
      </c>
      <c r="B536" s="2" t="s">
        <v>18</v>
      </c>
      <c r="C536" s="2" t="s">
        <v>82</v>
      </c>
      <c r="D536" s="2" t="s">
        <v>83</v>
      </c>
      <c r="E536" s="3">
        <v>44107</v>
      </c>
      <c r="F536" s="2">
        <v>2369</v>
      </c>
      <c r="G536" s="2">
        <v>131</v>
      </c>
      <c r="H536" s="2">
        <v>4244</v>
      </c>
      <c r="I536" s="2">
        <v>374841</v>
      </c>
      <c r="J536" s="2">
        <v>6090</v>
      </c>
      <c r="K536" s="2">
        <v>429298</v>
      </c>
      <c r="L536" s="2">
        <v>18952</v>
      </c>
      <c r="M536" s="2">
        <v>5525</v>
      </c>
      <c r="N536" s="2">
        <v>213000000</v>
      </c>
    </row>
    <row r="537" spans="1:14" x14ac:dyDescent="0.3">
      <c r="A537" s="2" t="s">
        <v>608</v>
      </c>
      <c r="B537" s="2" t="s">
        <v>35</v>
      </c>
      <c r="C537" s="2" t="s">
        <v>54</v>
      </c>
      <c r="D537" s="2" t="s">
        <v>60</v>
      </c>
      <c r="E537" s="3">
        <v>44506</v>
      </c>
      <c r="F537" s="2">
        <v>4065</v>
      </c>
      <c r="G537" s="2">
        <v>106</v>
      </c>
      <c r="H537" s="2">
        <v>4653</v>
      </c>
      <c r="I537" s="2">
        <v>378906</v>
      </c>
      <c r="J537" s="2">
        <v>6196</v>
      </c>
      <c r="K537" s="2">
        <v>433951</v>
      </c>
      <c r="L537" s="2">
        <v>48780</v>
      </c>
      <c r="M537" s="2">
        <v>4497</v>
      </c>
      <c r="N537" s="2">
        <v>68000000</v>
      </c>
    </row>
    <row r="538" spans="1:14" x14ac:dyDescent="0.3">
      <c r="A538" s="2" t="s">
        <v>609</v>
      </c>
      <c r="B538" s="2" t="s">
        <v>22</v>
      </c>
      <c r="C538" s="2" t="s">
        <v>32</v>
      </c>
      <c r="D538" s="2" t="s">
        <v>65</v>
      </c>
      <c r="E538" s="3">
        <v>44224</v>
      </c>
      <c r="F538" s="2">
        <v>3130</v>
      </c>
      <c r="G538" s="2">
        <v>173</v>
      </c>
      <c r="H538" s="2">
        <v>2509</v>
      </c>
      <c r="I538" s="2">
        <v>382036</v>
      </c>
      <c r="J538" s="2">
        <v>6369</v>
      </c>
      <c r="K538" s="2">
        <v>436460</v>
      </c>
      <c r="L538" s="2">
        <v>34430</v>
      </c>
      <c r="M538" s="2">
        <v>13971</v>
      </c>
      <c r="N538" s="2">
        <v>1380000000</v>
      </c>
    </row>
    <row r="539" spans="1:14" x14ac:dyDescent="0.3">
      <c r="A539" s="2" t="s">
        <v>610</v>
      </c>
      <c r="B539" s="2" t="s">
        <v>18</v>
      </c>
      <c r="C539" s="2" t="s">
        <v>99</v>
      </c>
      <c r="D539" s="2" t="s">
        <v>118</v>
      </c>
      <c r="E539" s="3">
        <v>44287</v>
      </c>
      <c r="F539" s="2">
        <v>1463</v>
      </c>
      <c r="G539" s="2">
        <v>7</v>
      </c>
      <c r="H539" s="2">
        <v>4006</v>
      </c>
      <c r="I539" s="2">
        <v>383499</v>
      </c>
      <c r="J539" s="2">
        <v>6376</v>
      </c>
      <c r="K539" s="2">
        <v>440466</v>
      </c>
      <c r="L539" s="2">
        <v>19019</v>
      </c>
      <c r="M539" s="2">
        <v>19719</v>
      </c>
      <c r="N539" s="2">
        <v>213000000</v>
      </c>
    </row>
    <row r="540" spans="1:14" x14ac:dyDescent="0.3">
      <c r="A540" s="2" t="s">
        <v>611</v>
      </c>
      <c r="B540" s="2" t="s">
        <v>15</v>
      </c>
      <c r="C540" s="2" t="s">
        <v>168</v>
      </c>
      <c r="D540" s="2" t="s">
        <v>268</v>
      </c>
      <c r="E540" s="3">
        <v>44022</v>
      </c>
      <c r="F540" s="2">
        <v>1907</v>
      </c>
      <c r="G540" s="2">
        <v>133</v>
      </c>
      <c r="H540" s="2">
        <v>3810</v>
      </c>
      <c r="I540" s="2">
        <v>385406</v>
      </c>
      <c r="J540" s="2">
        <v>6509</v>
      </c>
      <c r="K540" s="2">
        <v>444276</v>
      </c>
      <c r="L540" s="2">
        <v>36233</v>
      </c>
      <c r="M540" s="2">
        <v>3854</v>
      </c>
      <c r="N540" s="2">
        <v>83000000</v>
      </c>
    </row>
    <row r="541" spans="1:14" x14ac:dyDescent="0.3">
      <c r="A541" s="2" t="s">
        <v>612</v>
      </c>
      <c r="B541" s="2" t="s">
        <v>35</v>
      </c>
      <c r="C541" s="2" t="s">
        <v>87</v>
      </c>
      <c r="D541" s="2" t="s">
        <v>120</v>
      </c>
      <c r="E541" s="3">
        <v>44519</v>
      </c>
      <c r="F541" s="2">
        <v>3065</v>
      </c>
      <c r="G541" s="2">
        <v>124</v>
      </c>
      <c r="H541" s="2">
        <v>3024</v>
      </c>
      <c r="I541" s="2">
        <v>388471</v>
      </c>
      <c r="J541" s="2">
        <v>6633</v>
      </c>
      <c r="K541" s="2">
        <v>447300</v>
      </c>
      <c r="L541" s="2">
        <v>55170</v>
      </c>
      <c r="M541" s="2">
        <v>1612</v>
      </c>
      <c r="N541" s="2">
        <v>68000000</v>
      </c>
    </row>
    <row r="542" spans="1:14" x14ac:dyDescent="0.3">
      <c r="A542" s="2" t="s">
        <v>613</v>
      </c>
      <c r="B542" s="2" t="s">
        <v>22</v>
      </c>
      <c r="C542" s="2" t="s">
        <v>51</v>
      </c>
      <c r="D542" s="2" t="s">
        <v>52</v>
      </c>
      <c r="E542" s="3">
        <v>43929</v>
      </c>
      <c r="F542" s="2">
        <v>3645</v>
      </c>
      <c r="G542" s="2">
        <v>127</v>
      </c>
      <c r="H542" s="2">
        <v>4790</v>
      </c>
      <c r="I542" s="2">
        <v>392116</v>
      </c>
      <c r="J542" s="2">
        <v>6760</v>
      </c>
      <c r="K542" s="2">
        <v>452090</v>
      </c>
      <c r="L542" s="2">
        <v>69255</v>
      </c>
      <c r="M542" s="2">
        <v>4476</v>
      </c>
      <c r="N542" s="2">
        <v>1380000000</v>
      </c>
    </row>
    <row r="543" spans="1:14" x14ac:dyDescent="0.3">
      <c r="A543" s="2" t="s">
        <v>614</v>
      </c>
      <c r="B543" s="2" t="s">
        <v>22</v>
      </c>
      <c r="C543" s="2" t="s">
        <v>39</v>
      </c>
      <c r="D543" s="2" t="s">
        <v>39</v>
      </c>
      <c r="E543" s="3">
        <v>44378</v>
      </c>
      <c r="F543" s="2">
        <v>4028</v>
      </c>
      <c r="G543" s="2">
        <v>52</v>
      </c>
      <c r="H543" s="2">
        <v>4642</v>
      </c>
      <c r="I543" s="2">
        <v>396144</v>
      </c>
      <c r="J543" s="2">
        <v>6812</v>
      </c>
      <c r="K543" s="2">
        <v>456732</v>
      </c>
      <c r="L543" s="2">
        <v>24168</v>
      </c>
      <c r="M543" s="2">
        <v>10317</v>
      </c>
      <c r="N543" s="2">
        <v>1380000000</v>
      </c>
    </row>
    <row r="544" spans="1:14" x14ac:dyDescent="0.3">
      <c r="A544" s="2" t="s">
        <v>615</v>
      </c>
      <c r="B544" s="2" t="s">
        <v>22</v>
      </c>
      <c r="C544" s="2" t="s">
        <v>51</v>
      </c>
      <c r="D544" s="2" t="s">
        <v>52</v>
      </c>
      <c r="E544" s="3">
        <v>43926</v>
      </c>
      <c r="F544" s="2">
        <v>3965</v>
      </c>
      <c r="G544" s="2">
        <v>118</v>
      </c>
      <c r="H544" s="2">
        <v>2127</v>
      </c>
      <c r="I544" s="2">
        <v>400109</v>
      </c>
      <c r="J544" s="2">
        <v>6930</v>
      </c>
      <c r="K544" s="2">
        <v>458859</v>
      </c>
      <c r="L544" s="2">
        <v>31720</v>
      </c>
      <c r="M544" s="2">
        <v>10222</v>
      </c>
      <c r="N544" s="2">
        <v>1380000000</v>
      </c>
    </row>
    <row r="545" spans="1:14" x14ac:dyDescent="0.3">
      <c r="A545" s="2" t="s">
        <v>616</v>
      </c>
      <c r="B545" s="2" t="s">
        <v>35</v>
      </c>
      <c r="C545" s="2" t="s">
        <v>87</v>
      </c>
      <c r="D545" s="2" t="s">
        <v>88</v>
      </c>
      <c r="E545" s="3">
        <v>44494</v>
      </c>
      <c r="F545" s="2">
        <v>4846</v>
      </c>
      <c r="G545" s="2">
        <v>191</v>
      </c>
      <c r="H545" s="2">
        <v>4613</v>
      </c>
      <c r="I545" s="2">
        <v>404955</v>
      </c>
      <c r="J545" s="2">
        <v>7121</v>
      </c>
      <c r="K545" s="2">
        <v>463472</v>
      </c>
      <c r="L545" s="2">
        <v>62998</v>
      </c>
      <c r="M545" s="2">
        <v>2276</v>
      </c>
      <c r="N545" s="2">
        <v>68000000</v>
      </c>
    </row>
    <row r="546" spans="1:14" x14ac:dyDescent="0.3">
      <c r="A546" s="2" t="s">
        <v>617</v>
      </c>
      <c r="B546" s="2" t="s">
        <v>18</v>
      </c>
      <c r="C546" s="2" t="s">
        <v>99</v>
      </c>
      <c r="D546" s="2" t="s">
        <v>100</v>
      </c>
      <c r="E546" s="3">
        <v>44493</v>
      </c>
      <c r="F546" s="2">
        <v>1316</v>
      </c>
      <c r="G546" s="2">
        <v>90</v>
      </c>
      <c r="H546" s="2">
        <v>2749</v>
      </c>
      <c r="I546" s="2">
        <v>406271</v>
      </c>
      <c r="J546" s="2">
        <v>7211</v>
      </c>
      <c r="K546" s="2">
        <v>466221</v>
      </c>
      <c r="L546" s="2">
        <v>13160</v>
      </c>
      <c r="M546" s="2">
        <v>13463</v>
      </c>
      <c r="N546" s="2">
        <v>213000000</v>
      </c>
    </row>
    <row r="547" spans="1:14" x14ac:dyDescent="0.3">
      <c r="A547" s="2" t="s">
        <v>618</v>
      </c>
      <c r="B547" s="2" t="s">
        <v>22</v>
      </c>
      <c r="C547" s="2" t="s">
        <v>32</v>
      </c>
      <c r="D547" s="2" t="s">
        <v>33</v>
      </c>
      <c r="E547" s="3">
        <v>44020</v>
      </c>
      <c r="F547" s="2">
        <v>181</v>
      </c>
      <c r="G547" s="2">
        <v>178</v>
      </c>
      <c r="H547" s="2">
        <v>243</v>
      </c>
      <c r="I547" s="2">
        <v>406452</v>
      </c>
      <c r="J547" s="2">
        <v>7389</v>
      </c>
      <c r="K547" s="2">
        <v>466464</v>
      </c>
      <c r="L547" s="2">
        <v>2353</v>
      </c>
      <c r="M547" s="2">
        <v>3886</v>
      </c>
      <c r="N547" s="2">
        <v>1380000000</v>
      </c>
    </row>
    <row r="548" spans="1:14" x14ac:dyDescent="0.3">
      <c r="A548" s="2" t="s">
        <v>619</v>
      </c>
      <c r="B548" s="2" t="s">
        <v>15</v>
      </c>
      <c r="C548" s="2" t="s">
        <v>168</v>
      </c>
      <c r="D548" s="2" t="s">
        <v>268</v>
      </c>
      <c r="E548" s="3">
        <v>43867</v>
      </c>
      <c r="F548" s="2">
        <v>2654</v>
      </c>
      <c r="G548" s="2">
        <v>62</v>
      </c>
      <c r="H548" s="2">
        <v>8</v>
      </c>
      <c r="I548" s="2">
        <v>409106</v>
      </c>
      <c r="J548" s="2">
        <v>7451</v>
      </c>
      <c r="K548" s="2">
        <v>466472</v>
      </c>
      <c r="L548" s="2">
        <v>34502</v>
      </c>
      <c r="M548" s="2">
        <v>12191</v>
      </c>
      <c r="N548" s="2">
        <v>83000000</v>
      </c>
    </row>
    <row r="549" spans="1:14" x14ac:dyDescent="0.3">
      <c r="A549" s="2" t="s">
        <v>620</v>
      </c>
      <c r="B549" s="2" t="s">
        <v>22</v>
      </c>
      <c r="C549" s="2" t="s">
        <v>39</v>
      </c>
      <c r="D549" s="2" t="s">
        <v>39</v>
      </c>
      <c r="E549" s="3">
        <v>44199</v>
      </c>
      <c r="F549" s="2">
        <v>960</v>
      </c>
      <c r="G549" s="2">
        <v>133</v>
      </c>
      <c r="H549" s="2">
        <v>3654</v>
      </c>
      <c r="I549" s="2">
        <v>410066</v>
      </c>
      <c r="J549" s="2">
        <v>7584</v>
      </c>
      <c r="K549" s="2">
        <v>470126</v>
      </c>
      <c r="L549" s="2">
        <v>10560</v>
      </c>
      <c r="M549" s="2">
        <v>7650</v>
      </c>
      <c r="N549" s="2">
        <v>1380000000</v>
      </c>
    </row>
    <row r="550" spans="1:14" x14ac:dyDescent="0.3">
      <c r="A550" s="2" t="s">
        <v>621</v>
      </c>
      <c r="B550" s="2" t="s">
        <v>18</v>
      </c>
      <c r="C550" s="2" t="s">
        <v>82</v>
      </c>
      <c r="D550" s="2" t="s">
        <v>83</v>
      </c>
      <c r="E550" s="3">
        <v>44525</v>
      </c>
      <c r="F550" s="2">
        <v>4200</v>
      </c>
      <c r="G550" s="2">
        <v>189</v>
      </c>
      <c r="H550" s="2">
        <v>2693</v>
      </c>
      <c r="I550" s="2">
        <v>414266</v>
      </c>
      <c r="J550" s="2">
        <v>7773</v>
      </c>
      <c r="K550" s="2">
        <v>472819</v>
      </c>
      <c r="L550" s="2">
        <v>75600</v>
      </c>
      <c r="M550" s="2">
        <v>5587</v>
      </c>
      <c r="N550" s="2">
        <v>213000000</v>
      </c>
    </row>
    <row r="551" spans="1:14" x14ac:dyDescent="0.3">
      <c r="A551" s="2" t="s">
        <v>622</v>
      </c>
      <c r="B551" s="2" t="s">
        <v>35</v>
      </c>
      <c r="C551" s="2" t="s">
        <v>54</v>
      </c>
      <c r="D551" s="2" t="s">
        <v>60</v>
      </c>
      <c r="E551" s="3">
        <v>44355</v>
      </c>
      <c r="F551" s="2">
        <v>2654</v>
      </c>
      <c r="G551" s="2">
        <v>106</v>
      </c>
      <c r="H551" s="2">
        <v>1323</v>
      </c>
      <c r="I551" s="2">
        <v>416920</v>
      </c>
      <c r="J551" s="2">
        <v>7879</v>
      </c>
      <c r="K551" s="2">
        <v>474142</v>
      </c>
      <c r="L551" s="2">
        <v>29194</v>
      </c>
      <c r="M551" s="2">
        <v>3753</v>
      </c>
      <c r="N551" s="2">
        <v>68000000</v>
      </c>
    </row>
    <row r="552" spans="1:14" x14ac:dyDescent="0.3">
      <c r="A552" s="2" t="s">
        <v>623</v>
      </c>
      <c r="B552" s="2" t="s">
        <v>22</v>
      </c>
      <c r="C552" s="2" t="s">
        <v>32</v>
      </c>
      <c r="D552" s="2" t="s">
        <v>65</v>
      </c>
      <c r="E552" s="3">
        <v>44109</v>
      </c>
      <c r="F552" s="2">
        <v>3294</v>
      </c>
      <c r="G552" s="2">
        <v>160</v>
      </c>
      <c r="H552" s="2">
        <v>2296</v>
      </c>
      <c r="I552" s="2">
        <v>420214</v>
      </c>
      <c r="J552" s="2">
        <v>8039</v>
      </c>
      <c r="K552" s="2">
        <v>476438</v>
      </c>
      <c r="L552" s="2">
        <v>39528</v>
      </c>
      <c r="M552" s="2">
        <v>9311</v>
      </c>
      <c r="N552" s="2">
        <v>1380000000</v>
      </c>
    </row>
    <row r="553" spans="1:14" x14ac:dyDescent="0.3">
      <c r="A553" s="2" t="s">
        <v>624</v>
      </c>
      <c r="B553" s="2" t="s">
        <v>22</v>
      </c>
      <c r="C553" s="2" t="s">
        <v>32</v>
      </c>
      <c r="D553" s="2" t="s">
        <v>33</v>
      </c>
      <c r="E553" s="3">
        <v>44047</v>
      </c>
      <c r="F553" s="2">
        <v>989</v>
      </c>
      <c r="G553" s="2">
        <v>1</v>
      </c>
      <c r="H553" s="2">
        <v>2370</v>
      </c>
      <c r="I553" s="2">
        <v>421203</v>
      </c>
      <c r="J553" s="2">
        <v>8040</v>
      </c>
      <c r="K553" s="2">
        <v>478808</v>
      </c>
      <c r="L553" s="2">
        <v>5934</v>
      </c>
      <c r="M553" s="2">
        <v>10724</v>
      </c>
      <c r="N553" s="2">
        <v>1380000000</v>
      </c>
    </row>
    <row r="554" spans="1:14" x14ac:dyDescent="0.3">
      <c r="A554" s="2" t="s">
        <v>625</v>
      </c>
      <c r="B554" s="2" t="s">
        <v>15</v>
      </c>
      <c r="C554" s="2" t="s">
        <v>29</v>
      </c>
      <c r="D554" s="2" t="s">
        <v>102</v>
      </c>
      <c r="E554" s="3">
        <v>44103</v>
      </c>
      <c r="F554" s="2">
        <v>4579</v>
      </c>
      <c r="G554" s="2">
        <v>168</v>
      </c>
      <c r="H554" s="2">
        <v>2603</v>
      </c>
      <c r="I554" s="2">
        <v>425782</v>
      </c>
      <c r="J554" s="2">
        <v>8208</v>
      </c>
      <c r="K554" s="2">
        <v>481411</v>
      </c>
      <c r="L554" s="2">
        <v>64106</v>
      </c>
      <c r="M554" s="2">
        <v>17060</v>
      </c>
      <c r="N554" s="2">
        <v>83000000</v>
      </c>
    </row>
    <row r="555" spans="1:14" x14ac:dyDescent="0.3">
      <c r="A555" s="2" t="s">
        <v>626</v>
      </c>
      <c r="B555" s="2" t="s">
        <v>15</v>
      </c>
      <c r="C555" s="2" t="s">
        <v>29</v>
      </c>
      <c r="D555" s="2" t="s">
        <v>102</v>
      </c>
      <c r="E555" s="3">
        <v>43892</v>
      </c>
      <c r="F555" s="2">
        <v>1725</v>
      </c>
      <c r="G555" s="2">
        <v>15</v>
      </c>
      <c r="H555" s="2">
        <v>3533</v>
      </c>
      <c r="I555" s="2">
        <v>427507</v>
      </c>
      <c r="J555" s="2">
        <v>8223</v>
      </c>
      <c r="K555" s="2">
        <v>484944</v>
      </c>
      <c r="L555" s="2">
        <v>27600</v>
      </c>
      <c r="M555" s="2">
        <v>3054</v>
      </c>
      <c r="N555" s="2">
        <v>83000000</v>
      </c>
    </row>
    <row r="556" spans="1:14" x14ac:dyDescent="0.3">
      <c r="A556" s="2" t="s">
        <v>627</v>
      </c>
      <c r="B556" s="2" t="s">
        <v>22</v>
      </c>
      <c r="C556" s="2" t="s">
        <v>23</v>
      </c>
      <c r="D556" s="2" t="s">
        <v>24</v>
      </c>
      <c r="E556" s="3">
        <v>44426</v>
      </c>
      <c r="F556" s="2">
        <v>706</v>
      </c>
      <c r="G556" s="2">
        <v>101</v>
      </c>
      <c r="H556" s="2">
        <v>392</v>
      </c>
      <c r="I556" s="2">
        <v>428213</v>
      </c>
      <c r="J556" s="2">
        <v>8324</v>
      </c>
      <c r="K556" s="2">
        <v>485336</v>
      </c>
      <c r="L556" s="2">
        <v>12708</v>
      </c>
      <c r="M556" s="2">
        <v>15904</v>
      </c>
      <c r="N556" s="2">
        <v>1380000000</v>
      </c>
    </row>
    <row r="557" spans="1:14" x14ac:dyDescent="0.3">
      <c r="A557" s="2" t="s">
        <v>628</v>
      </c>
      <c r="B557" s="2" t="s">
        <v>22</v>
      </c>
      <c r="C557" s="2" t="s">
        <v>32</v>
      </c>
      <c r="D557" s="2" t="s">
        <v>65</v>
      </c>
      <c r="E557" s="3">
        <v>44559</v>
      </c>
      <c r="F557" s="2">
        <v>4115</v>
      </c>
      <c r="G557" s="2">
        <v>118</v>
      </c>
      <c r="H557" s="2">
        <v>1251</v>
      </c>
      <c r="I557" s="2">
        <v>432328</v>
      </c>
      <c r="J557" s="2">
        <v>8442</v>
      </c>
      <c r="K557" s="2">
        <v>486587</v>
      </c>
      <c r="L557" s="2">
        <v>45265</v>
      </c>
      <c r="M557" s="2">
        <v>15744</v>
      </c>
      <c r="N557" s="2">
        <v>1380000000</v>
      </c>
    </row>
    <row r="558" spans="1:14" x14ac:dyDescent="0.3">
      <c r="A558" s="2" t="s">
        <v>629</v>
      </c>
      <c r="B558" s="2" t="s">
        <v>15</v>
      </c>
      <c r="C558" s="2" t="s">
        <v>29</v>
      </c>
      <c r="D558" s="2" t="s">
        <v>102</v>
      </c>
      <c r="E558" s="3">
        <v>44172</v>
      </c>
      <c r="F558" s="2">
        <v>4847</v>
      </c>
      <c r="G558" s="2">
        <v>58</v>
      </c>
      <c r="H558" s="2">
        <v>2966</v>
      </c>
      <c r="I558" s="2">
        <v>437175</v>
      </c>
      <c r="J558" s="2">
        <v>8500</v>
      </c>
      <c r="K558" s="2">
        <v>489553</v>
      </c>
      <c r="L558" s="2">
        <v>92093</v>
      </c>
      <c r="M558" s="2">
        <v>17647</v>
      </c>
      <c r="N558" s="2">
        <v>83000000</v>
      </c>
    </row>
    <row r="559" spans="1:14" x14ac:dyDescent="0.3">
      <c r="A559" s="2" t="s">
        <v>630</v>
      </c>
      <c r="B559" s="2" t="s">
        <v>18</v>
      </c>
      <c r="C559" s="2" t="s">
        <v>82</v>
      </c>
      <c r="D559" s="2" t="s">
        <v>83</v>
      </c>
      <c r="E559" s="3">
        <v>44227</v>
      </c>
      <c r="F559" s="2">
        <v>4330</v>
      </c>
      <c r="G559" s="2">
        <v>8</v>
      </c>
      <c r="H559" s="2">
        <v>4664</v>
      </c>
      <c r="I559" s="2">
        <v>441505</v>
      </c>
      <c r="J559" s="2">
        <v>8508</v>
      </c>
      <c r="K559" s="2">
        <v>494217</v>
      </c>
      <c r="L559" s="2">
        <v>43300</v>
      </c>
      <c r="M559" s="2">
        <v>3344</v>
      </c>
      <c r="N559" s="2">
        <v>213000000</v>
      </c>
    </row>
    <row r="560" spans="1:14" x14ac:dyDescent="0.3">
      <c r="A560" s="2" t="s">
        <v>631</v>
      </c>
      <c r="B560" s="2" t="s">
        <v>41</v>
      </c>
      <c r="C560" s="2" t="s">
        <v>71</v>
      </c>
      <c r="D560" s="2" t="s">
        <v>72</v>
      </c>
      <c r="E560" s="3">
        <v>44529</v>
      </c>
      <c r="F560" s="2">
        <v>1620</v>
      </c>
      <c r="G560" s="2">
        <v>196</v>
      </c>
      <c r="H560" s="2">
        <v>4339</v>
      </c>
      <c r="I560" s="2">
        <v>443125</v>
      </c>
      <c r="J560" s="2">
        <v>8704</v>
      </c>
      <c r="K560" s="2">
        <v>498556</v>
      </c>
      <c r="L560" s="2">
        <v>17820</v>
      </c>
      <c r="M560" s="2">
        <v>11309</v>
      </c>
      <c r="N560" s="2">
        <v>331000000</v>
      </c>
    </row>
    <row r="561" spans="1:14" x14ac:dyDescent="0.3">
      <c r="A561" s="2" t="s">
        <v>632</v>
      </c>
      <c r="B561" s="2" t="s">
        <v>41</v>
      </c>
      <c r="C561" s="2" t="s">
        <v>71</v>
      </c>
      <c r="D561" s="2" t="s">
        <v>72</v>
      </c>
      <c r="E561" s="3">
        <v>43849</v>
      </c>
      <c r="F561" s="2">
        <v>4701</v>
      </c>
      <c r="G561" s="2">
        <v>116</v>
      </c>
      <c r="H561" s="2">
        <v>3128</v>
      </c>
      <c r="I561" s="2">
        <v>447826</v>
      </c>
      <c r="J561" s="2">
        <v>8820</v>
      </c>
      <c r="K561" s="2">
        <v>501684</v>
      </c>
      <c r="L561" s="2">
        <v>47010</v>
      </c>
      <c r="M561" s="2">
        <v>19022</v>
      </c>
      <c r="N561" s="2">
        <v>331000000</v>
      </c>
    </row>
    <row r="562" spans="1:14" x14ac:dyDescent="0.3">
      <c r="A562" s="2" t="s">
        <v>633</v>
      </c>
      <c r="B562" s="2" t="s">
        <v>22</v>
      </c>
      <c r="C562" s="2" t="s">
        <v>51</v>
      </c>
      <c r="D562" s="2" t="s">
        <v>52</v>
      </c>
      <c r="E562" s="3">
        <v>44007</v>
      </c>
      <c r="F562" s="2">
        <v>4649</v>
      </c>
      <c r="G562" s="2">
        <v>9</v>
      </c>
      <c r="H562" s="2">
        <v>1166</v>
      </c>
      <c r="I562" s="2">
        <v>452475</v>
      </c>
      <c r="J562" s="2">
        <v>8829</v>
      </c>
      <c r="K562" s="2">
        <v>502850</v>
      </c>
      <c r="L562" s="2">
        <v>69735</v>
      </c>
      <c r="M562" s="2">
        <v>11252</v>
      </c>
      <c r="N562" s="2">
        <v>1380000000</v>
      </c>
    </row>
    <row r="563" spans="1:14" x14ac:dyDescent="0.3">
      <c r="A563" s="2" t="s">
        <v>634</v>
      </c>
      <c r="B563" s="2" t="s">
        <v>15</v>
      </c>
      <c r="C563" s="2" t="s">
        <v>168</v>
      </c>
      <c r="D563" s="2" t="s">
        <v>268</v>
      </c>
      <c r="E563" s="3">
        <v>44442</v>
      </c>
      <c r="F563" s="2">
        <v>3421</v>
      </c>
      <c r="G563" s="2">
        <v>93</v>
      </c>
      <c r="H563" s="2">
        <v>2566</v>
      </c>
      <c r="I563" s="2">
        <v>455896</v>
      </c>
      <c r="J563" s="2">
        <v>8922</v>
      </c>
      <c r="K563" s="2">
        <v>505416</v>
      </c>
      <c r="L563" s="2">
        <v>23947</v>
      </c>
      <c r="M563" s="2">
        <v>14686</v>
      </c>
      <c r="N563" s="2">
        <v>83000000</v>
      </c>
    </row>
    <row r="564" spans="1:14" x14ac:dyDescent="0.3">
      <c r="A564" s="2" t="s">
        <v>635</v>
      </c>
      <c r="B564" s="2" t="s">
        <v>35</v>
      </c>
      <c r="C564" s="2" t="s">
        <v>87</v>
      </c>
      <c r="D564" s="2" t="s">
        <v>88</v>
      </c>
      <c r="E564" s="3">
        <v>44226</v>
      </c>
      <c r="F564" s="2">
        <v>4681</v>
      </c>
      <c r="G564" s="2">
        <v>6</v>
      </c>
      <c r="H564" s="2">
        <v>3007</v>
      </c>
      <c r="I564" s="2">
        <v>460577</v>
      </c>
      <c r="J564" s="2">
        <v>8928</v>
      </c>
      <c r="K564" s="2">
        <v>508423</v>
      </c>
      <c r="L564" s="2">
        <v>42129</v>
      </c>
      <c r="M564" s="2">
        <v>12961</v>
      </c>
      <c r="N564" s="2">
        <v>68000000</v>
      </c>
    </row>
    <row r="565" spans="1:14" x14ac:dyDescent="0.3">
      <c r="A565" s="2" t="s">
        <v>636</v>
      </c>
      <c r="B565" s="2" t="s">
        <v>35</v>
      </c>
      <c r="C565" s="2" t="s">
        <v>62</v>
      </c>
      <c r="D565" s="2" t="s">
        <v>156</v>
      </c>
      <c r="E565" s="3">
        <v>44275</v>
      </c>
      <c r="F565" s="2">
        <v>3580</v>
      </c>
      <c r="G565" s="2">
        <v>92</v>
      </c>
      <c r="H565" s="2">
        <v>192</v>
      </c>
      <c r="I565" s="2">
        <v>464157</v>
      </c>
      <c r="J565" s="2">
        <v>9020</v>
      </c>
      <c r="K565" s="2">
        <v>508615</v>
      </c>
      <c r="L565" s="2">
        <v>25060</v>
      </c>
      <c r="M565" s="2">
        <v>10498</v>
      </c>
      <c r="N565" s="2">
        <v>68000000</v>
      </c>
    </row>
    <row r="566" spans="1:14" x14ac:dyDescent="0.3">
      <c r="A566" s="2" t="s">
        <v>637</v>
      </c>
      <c r="B566" s="2" t="s">
        <v>41</v>
      </c>
      <c r="C566" s="2" t="s">
        <v>71</v>
      </c>
      <c r="D566" s="2" t="s">
        <v>91</v>
      </c>
      <c r="E566" s="3">
        <v>44063</v>
      </c>
      <c r="F566" s="2">
        <v>422</v>
      </c>
      <c r="G566" s="2">
        <v>193</v>
      </c>
      <c r="H566" s="2">
        <v>326</v>
      </c>
      <c r="I566" s="2">
        <v>464579</v>
      </c>
      <c r="J566" s="2">
        <v>9213</v>
      </c>
      <c r="K566" s="2">
        <v>508941</v>
      </c>
      <c r="L566" s="2">
        <v>4220</v>
      </c>
      <c r="M566" s="2">
        <v>16011</v>
      </c>
      <c r="N566" s="2">
        <v>331000000</v>
      </c>
    </row>
    <row r="567" spans="1:14" x14ac:dyDescent="0.3">
      <c r="A567" s="2" t="s">
        <v>638</v>
      </c>
      <c r="B567" s="2" t="s">
        <v>18</v>
      </c>
      <c r="C567" s="2" t="s">
        <v>26</v>
      </c>
      <c r="D567" s="2" t="s">
        <v>136</v>
      </c>
      <c r="E567" s="3">
        <v>43906</v>
      </c>
      <c r="F567" s="2">
        <v>4015</v>
      </c>
      <c r="G567" s="2">
        <v>147</v>
      </c>
      <c r="H567" s="2">
        <v>4120</v>
      </c>
      <c r="I567" s="2">
        <v>468594</v>
      </c>
      <c r="J567" s="2">
        <v>9360</v>
      </c>
      <c r="K567" s="2">
        <v>513061</v>
      </c>
      <c r="L567" s="2">
        <v>76285</v>
      </c>
      <c r="M567" s="2">
        <v>15897</v>
      </c>
      <c r="N567" s="2">
        <v>213000000</v>
      </c>
    </row>
    <row r="568" spans="1:14" x14ac:dyDescent="0.3">
      <c r="A568" s="2" t="s">
        <v>639</v>
      </c>
      <c r="B568" s="2" t="s">
        <v>41</v>
      </c>
      <c r="C568" s="2" t="s">
        <v>67</v>
      </c>
      <c r="D568" s="2" t="s">
        <v>80</v>
      </c>
      <c r="E568" s="3">
        <v>44095</v>
      </c>
      <c r="F568" s="2">
        <v>3196</v>
      </c>
      <c r="G568" s="2">
        <v>122</v>
      </c>
      <c r="H568" s="2">
        <v>4197</v>
      </c>
      <c r="I568" s="2">
        <v>471790</v>
      </c>
      <c r="J568" s="2">
        <v>9482</v>
      </c>
      <c r="K568" s="2">
        <v>517258</v>
      </c>
      <c r="L568" s="2">
        <v>22372</v>
      </c>
      <c r="M568" s="2">
        <v>5947</v>
      </c>
      <c r="N568" s="2">
        <v>331000000</v>
      </c>
    </row>
    <row r="569" spans="1:14" x14ac:dyDescent="0.3">
      <c r="A569" s="2" t="s">
        <v>640</v>
      </c>
      <c r="B569" s="2" t="s">
        <v>22</v>
      </c>
      <c r="C569" s="2" t="s">
        <v>32</v>
      </c>
      <c r="D569" s="2" t="s">
        <v>65</v>
      </c>
      <c r="E569" s="3">
        <v>44285</v>
      </c>
      <c r="F569" s="2">
        <v>4553</v>
      </c>
      <c r="G569" s="2">
        <v>62</v>
      </c>
      <c r="H569" s="2">
        <v>662</v>
      </c>
      <c r="I569" s="2">
        <v>476343</v>
      </c>
      <c r="J569" s="2">
        <v>9544</v>
      </c>
      <c r="K569" s="2">
        <v>517920</v>
      </c>
      <c r="L569" s="2">
        <v>72848</v>
      </c>
      <c r="M569" s="2">
        <v>17465</v>
      </c>
      <c r="N569" s="2">
        <v>1380000000</v>
      </c>
    </row>
    <row r="570" spans="1:14" x14ac:dyDescent="0.3">
      <c r="A570" s="2" t="s">
        <v>641</v>
      </c>
      <c r="B570" s="2" t="s">
        <v>18</v>
      </c>
      <c r="C570" s="2" t="s">
        <v>19</v>
      </c>
      <c r="D570" s="2" t="s">
        <v>20</v>
      </c>
      <c r="E570" s="3">
        <v>44548</v>
      </c>
      <c r="F570" s="2">
        <v>1914</v>
      </c>
      <c r="G570" s="2">
        <v>3</v>
      </c>
      <c r="H570" s="2">
        <v>4312</v>
      </c>
      <c r="I570" s="2">
        <v>478257</v>
      </c>
      <c r="J570" s="2">
        <v>9547</v>
      </c>
      <c r="K570" s="2">
        <v>522232</v>
      </c>
      <c r="L570" s="2">
        <v>11484</v>
      </c>
      <c r="M570" s="2">
        <v>15585</v>
      </c>
      <c r="N570" s="2">
        <v>213000000</v>
      </c>
    </row>
    <row r="571" spans="1:14" x14ac:dyDescent="0.3">
      <c r="A571" s="2" t="s">
        <v>642</v>
      </c>
      <c r="B571" s="2" t="s">
        <v>35</v>
      </c>
      <c r="C571" s="2" t="s">
        <v>62</v>
      </c>
      <c r="D571" s="2" t="s">
        <v>156</v>
      </c>
      <c r="E571" s="3">
        <v>44214</v>
      </c>
      <c r="F571" s="2">
        <v>2601</v>
      </c>
      <c r="G571" s="2">
        <v>27</v>
      </c>
      <c r="H571" s="2">
        <v>4837</v>
      </c>
      <c r="I571" s="2">
        <v>480858</v>
      </c>
      <c r="J571" s="2">
        <v>9574</v>
      </c>
      <c r="K571" s="2">
        <v>527069</v>
      </c>
      <c r="L571" s="2">
        <v>39015</v>
      </c>
      <c r="M571" s="2">
        <v>6407</v>
      </c>
      <c r="N571" s="2">
        <v>68000000</v>
      </c>
    </row>
    <row r="572" spans="1:14" x14ac:dyDescent="0.3">
      <c r="A572" s="2" t="s">
        <v>643</v>
      </c>
      <c r="B572" s="2" t="s">
        <v>15</v>
      </c>
      <c r="C572" s="2" t="s">
        <v>16</v>
      </c>
      <c r="D572" s="2" t="s">
        <v>16</v>
      </c>
      <c r="E572" s="3">
        <v>44394</v>
      </c>
      <c r="F572" s="2">
        <v>4010</v>
      </c>
      <c r="G572" s="2">
        <v>71</v>
      </c>
      <c r="H572" s="2">
        <v>4025</v>
      </c>
      <c r="I572" s="2">
        <v>484868</v>
      </c>
      <c r="J572" s="2">
        <v>9645</v>
      </c>
      <c r="K572" s="2">
        <v>531094</v>
      </c>
      <c r="L572" s="2">
        <v>68170</v>
      </c>
      <c r="M572" s="2">
        <v>14074</v>
      </c>
      <c r="N572" s="2">
        <v>83000000</v>
      </c>
    </row>
    <row r="573" spans="1:14" x14ac:dyDescent="0.3">
      <c r="A573" s="2" t="s">
        <v>644</v>
      </c>
      <c r="B573" s="2" t="s">
        <v>15</v>
      </c>
      <c r="C573" s="2" t="s">
        <v>85</v>
      </c>
      <c r="D573" s="2" t="s">
        <v>85</v>
      </c>
      <c r="E573" s="3">
        <v>44336</v>
      </c>
      <c r="F573" s="2">
        <v>4085</v>
      </c>
      <c r="G573" s="2">
        <v>162</v>
      </c>
      <c r="H573" s="2">
        <v>4362</v>
      </c>
      <c r="I573" s="2">
        <v>488953</v>
      </c>
      <c r="J573" s="2">
        <v>9807</v>
      </c>
      <c r="K573" s="2">
        <v>535456</v>
      </c>
      <c r="L573" s="2">
        <v>32680</v>
      </c>
      <c r="M573" s="2">
        <v>17864</v>
      </c>
      <c r="N573" s="2">
        <v>83000000</v>
      </c>
    </row>
    <row r="574" spans="1:14" x14ac:dyDescent="0.3">
      <c r="A574" s="2" t="s">
        <v>645</v>
      </c>
      <c r="B574" s="2" t="s">
        <v>22</v>
      </c>
      <c r="C574" s="2" t="s">
        <v>51</v>
      </c>
      <c r="D574" s="2" t="s">
        <v>111</v>
      </c>
      <c r="E574" s="3">
        <v>44197</v>
      </c>
      <c r="F574" s="2">
        <v>4941</v>
      </c>
      <c r="G574" s="2">
        <v>129</v>
      </c>
      <c r="H574" s="2">
        <v>4257</v>
      </c>
      <c r="I574" s="2">
        <v>493894</v>
      </c>
      <c r="J574" s="2">
        <v>9936</v>
      </c>
      <c r="K574" s="2">
        <v>539713</v>
      </c>
      <c r="L574" s="2">
        <v>64233</v>
      </c>
      <c r="M574" s="2">
        <v>18285</v>
      </c>
      <c r="N574" s="2">
        <v>1380000000</v>
      </c>
    </row>
    <row r="575" spans="1:14" x14ac:dyDescent="0.3">
      <c r="A575" s="2" t="s">
        <v>646</v>
      </c>
      <c r="B575" s="2" t="s">
        <v>41</v>
      </c>
      <c r="C575" s="2" t="s">
        <v>75</v>
      </c>
      <c r="D575" s="2" t="s">
        <v>76</v>
      </c>
      <c r="E575" s="3">
        <v>43974</v>
      </c>
      <c r="F575" s="2">
        <v>3182</v>
      </c>
      <c r="G575" s="2">
        <v>168</v>
      </c>
      <c r="H575" s="2">
        <v>4773</v>
      </c>
      <c r="I575" s="2">
        <v>497076</v>
      </c>
      <c r="J575" s="2">
        <v>10104</v>
      </c>
      <c r="K575" s="2">
        <v>544486</v>
      </c>
      <c r="L575" s="2">
        <v>15910</v>
      </c>
      <c r="M575" s="2">
        <v>16805</v>
      </c>
      <c r="N575" s="2">
        <v>331000000</v>
      </c>
    </row>
    <row r="576" spans="1:14" x14ac:dyDescent="0.3">
      <c r="A576" s="2" t="s">
        <v>647</v>
      </c>
      <c r="B576" s="2" t="s">
        <v>22</v>
      </c>
      <c r="C576" s="2" t="s">
        <v>32</v>
      </c>
      <c r="D576" s="2" t="s">
        <v>33</v>
      </c>
      <c r="E576" s="3">
        <v>43899</v>
      </c>
      <c r="F576" s="2">
        <v>4646</v>
      </c>
      <c r="G576" s="2">
        <v>155</v>
      </c>
      <c r="H576" s="2">
        <v>885</v>
      </c>
      <c r="I576" s="2">
        <v>501722</v>
      </c>
      <c r="J576" s="2">
        <v>10259</v>
      </c>
      <c r="K576" s="2">
        <v>545371</v>
      </c>
      <c r="L576" s="2">
        <v>55752</v>
      </c>
      <c r="M576" s="2">
        <v>19504</v>
      </c>
      <c r="N576" s="2">
        <v>1380000000</v>
      </c>
    </row>
    <row r="577" spans="1:14" x14ac:dyDescent="0.3">
      <c r="A577" s="2" t="s">
        <v>648</v>
      </c>
      <c r="B577" s="2" t="s">
        <v>15</v>
      </c>
      <c r="C577" s="2" t="s">
        <v>16</v>
      </c>
      <c r="D577" s="2" t="s">
        <v>16</v>
      </c>
      <c r="E577" s="3">
        <v>43929</v>
      </c>
      <c r="F577" s="2">
        <v>3750</v>
      </c>
      <c r="G577" s="2">
        <v>74</v>
      </c>
      <c r="H577" s="2">
        <v>3953</v>
      </c>
      <c r="I577" s="2">
        <v>505472</v>
      </c>
      <c r="J577" s="2">
        <v>10333</v>
      </c>
      <c r="K577" s="2">
        <v>549324</v>
      </c>
      <c r="L577" s="2">
        <v>33750</v>
      </c>
      <c r="M577" s="2">
        <v>18874</v>
      </c>
      <c r="N577" s="2">
        <v>83000000</v>
      </c>
    </row>
    <row r="578" spans="1:14" x14ac:dyDescent="0.3">
      <c r="A578" s="2" t="s">
        <v>649</v>
      </c>
      <c r="B578" s="2" t="s">
        <v>35</v>
      </c>
      <c r="C578" s="2" t="s">
        <v>62</v>
      </c>
      <c r="D578" s="2" t="s">
        <v>63</v>
      </c>
      <c r="E578" s="3">
        <v>44226</v>
      </c>
      <c r="F578" s="2">
        <v>2058</v>
      </c>
      <c r="G578" s="2">
        <v>72</v>
      </c>
      <c r="H578" s="2">
        <v>2294</v>
      </c>
      <c r="I578" s="2">
        <v>507530</v>
      </c>
      <c r="J578" s="2">
        <v>10405</v>
      </c>
      <c r="K578" s="2">
        <v>551618</v>
      </c>
      <c r="L578" s="2">
        <v>12348</v>
      </c>
      <c r="M578" s="2">
        <v>16780</v>
      </c>
      <c r="N578" s="2">
        <v>68000000</v>
      </c>
    </row>
    <row r="579" spans="1:14" x14ac:dyDescent="0.3">
      <c r="A579" s="2" t="s">
        <v>650</v>
      </c>
      <c r="B579" s="2" t="s">
        <v>15</v>
      </c>
      <c r="C579" s="2" t="s">
        <v>16</v>
      </c>
      <c r="D579" s="2" t="s">
        <v>16</v>
      </c>
      <c r="E579" s="3">
        <v>43855</v>
      </c>
      <c r="F579" s="2">
        <v>1645</v>
      </c>
      <c r="G579" s="2">
        <v>101</v>
      </c>
      <c r="H579" s="2">
        <v>3467</v>
      </c>
      <c r="I579" s="2">
        <v>509175</v>
      </c>
      <c r="J579" s="2">
        <v>10506</v>
      </c>
      <c r="K579" s="2">
        <v>555085</v>
      </c>
      <c r="L579" s="2">
        <v>29610</v>
      </c>
      <c r="M579" s="2">
        <v>6498</v>
      </c>
      <c r="N579" s="2">
        <v>83000000</v>
      </c>
    </row>
    <row r="580" spans="1:14" x14ac:dyDescent="0.3">
      <c r="A580" s="2" t="s">
        <v>651</v>
      </c>
      <c r="B580" s="2" t="s">
        <v>18</v>
      </c>
      <c r="C580" s="2" t="s">
        <v>26</v>
      </c>
      <c r="D580" s="2" t="s">
        <v>136</v>
      </c>
      <c r="E580" s="3">
        <v>44299</v>
      </c>
      <c r="F580" s="2">
        <v>4592</v>
      </c>
      <c r="G580" s="2">
        <v>128</v>
      </c>
      <c r="H580" s="2">
        <v>1032</v>
      </c>
      <c r="I580" s="2">
        <v>513767</v>
      </c>
      <c r="J580" s="2">
        <v>10634</v>
      </c>
      <c r="K580" s="2">
        <v>556117</v>
      </c>
      <c r="L580" s="2">
        <v>59696</v>
      </c>
      <c r="M580" s="2">
        <v>14722</v>
      </c>
      <c r="N580" s="2">
        <v>213000000</v>
      </c>
    </row>
    <row r="581" spans="1:14" x14ac:dyDescent="0.3">
      <c r="A581" s="2" t="s">
        <v>652</v>
      </c>
      <c r="B581" s="2" t="s">
        <v>15</v>
      </c>
      <c r="C581" s="2" t="s">
        <v>85</v>
      </c>
      <c r="D581" s="2" t="s">
        <v>85</v>
      </c>
      <c r="E581" s="3">
        <v>44314</v>
      </c>
      <c r="F581" s="2">
        <v>3087</v>
      </c>
      <c r="G581" s="2">
        <v>154</v>
      </c>
      <c r="H581" s="2">
        <v>1471</v>
      </c>
      <c r="I581" s="2">
        <v>516854</v>
      </c>
      <c r="J581" s="2">
        <v>10788</v>
      </c>
      <c r="K581" s="2">
        <v>557588</v>
      </c>
      <c r="L581" s="2">
        <v>18522</v>
      </c>
      <c r="M581" s="2">
        <v>2975</v>
      </c>
      <c r="N581" s="2">
        <v>83000000</v>
      </c>
    </row>
    <row r="582" spans="1:14" x14ac:dyDescent="0.3">
      <c r="A582" s="2" t="s">
        <v>653</v>
      </c>
      <c r="B582" s="2" t="s">
        <v>15</v>
      </c>
      <c r="C582" s="2" t="s">
        <v>85</v>
      </c>
      <c r="D582" s="2" t="s">
        <v>85</v>
      </c>
      <c r="E582" s="3">
        <v>44395</v>
      </c>
      <c r="F582" s="2">
        <v>2792</v>
      </c>
      <c r="G582" s="2">
        <v>66</v>
      </c>
      <c r="H582" s="2">
        <v>2644</v>
      </c>
      <c r="I582" s="2">
        <v>519646</v>
      </c>
      <c r="J582" s="2">
        <v>10854</v>
      </c>
      <c r="K582" s="2">
        <v>560232</v>
      </c>
      <c r="L582" s="2">
        <v>41880</v>
      </c>
      <c r="M582" s="2">
        <v>1812</v>
      </c>
      <c r="N582" s="2">
        <v>83000000</v>
      </c>
    </row>
    <row r="583" spans="1:14" x14ac:dyDescent="0.3">
      <c r="A583" s="2" t="s">
        <v>654</v>
      </c>
      <c r="B583" s="2" t="s">
        <v>18</v>
      </c>
      <c r="C583" s="2" t="s">
        <v>82</v>
      </c>
      <c r="D583" s="2" t="s">
        <v>131</v>
      </c>
      <c r="E583" s="3">
        <v>43981</v>
      </c>
      <c r="F583" s="2">
        <v>2536</v>
      </c>
      <c r="G583" s="2">
        <v>166</v>
      </c>
      <c r="H583" s="2">
        <v>4071</v>
      </c>
      <c r="I583" s="2">
        <v>522182</v>
      </c>
      <c r="J583" s="2">
        <v>11020</v>
      </c>
      <c r="K583" s="2">
        <v>564303</v>
      </c>
      <c r="L583" s="2">
        <v>38040</v>
      </c>
      <c r="M583" s="2">
        <v>18910</v>
      </c>
      <c r="N583" s="2">
        <v>213000000</v>
      </c>
    </row>
    <row r="584" spans="1:14" x14ac:dyDescent="0.3">
      <c r="A584" s="2" t="s">
        <v>655</v>
      </c>
      <c r="B584" s="2" t="s">
        <v>41</v>
      </c>
      <c r="C584" s="2" t="s">
        <v>42</v>
      </c>
      <c r="D584" s="2" t="s">
        <v>158</v>
      </c>
      <c r="E584" s="3">
        <v>43974</v>
      </c>
      <c r="F584" s="2">
        <v>3259</v>
      </c>
      <c r="G584" s="2">
        <v>167</v>
      </c>
      <c r="H584" s="2">
        <v>1148</v>
      </c>
      <c r="I584" s="2">
        <v>525441</v>
      </c>
      <c r="J584" s="2">
        <v>11187</v>
      </c>
      <c r="K584" s="2">
        <v>565451</v>
      </c>
      <c r="L584" s="2">
        <v>22813</v>
      </c>
      <c r="M584" s="2">
        <v>11399</v>
      </c>
      <c r="N584" s="2">
        <v>331000000</v>
      </c>
    </row>
    <row r="585" spans="1:14" x14ac:dyDescent="0.3">
      <c r="A585" s="2" t="s">
        <v>656</v>
      </c>
      <c r="B585" s="2" t="s">
        <v>15</v>
      </c>
      <c r="C585" s="2" t="s">
        <v>16</v>
      </c>
      <c r="D585" s="2" t="s">
        <v>16</v>
      </c>
      <c r="E585" s="3">
        <v>44399</v>
      </c>
      <c r="F585" s="2">
        <v>2511</v>
      </c>
      <c r="G585" s="2">
        <v>27</v>
      </c>
      <c r="H585" s="2">
        <v>40</v>
      </c>
      <c r="I585" s="2">
        <v>527952</v>
      </c>
      <c r="J585" s="2">
        <v>11214</v>
      </c>
      <c r="K585" s="2">
        <v>565491</v>
      </c>
      <c r="L585" s="2">
        <v>12555</v>
      </c>
      <c r="M585" s="2">
        <v>16390</v>
      </c>
      <c r="N585" s="2">
        <v>83000000</v>
      </c>
    </row>
    <row r="586" spans="1:14" x14ac:dyDescent="0.3">
      <c r="A586" s="2" t="s">
        <v>657</v>
      </c>
      <c r="B586" s="2" t="s">
        <v>22</v>
      </c>
      <c r="C586" s="2" t="s">
        <v>51</v>
      </c>
      <c r="D586" s="2" t="s">
        <v>111</v>
      </c>
      <c r="E586" s="3">
        <v>43869</v>
      </c>
      <c r="F586" s="2">
        <v>2090</v>
      </c>
      <c r="G586" s="2">
        <v>91</v>
      </c>
      <c r="H586" s="2">
        <v>3756</v>
      </c>
      <c r="I586" s="2">
        <v>530042</v>
      </c>
      <c r="J586" s="2">
        <v>11305</v>
      </c>
      <c r="K586" s="2">
        <v>569247</v>
      </c>
      <c r="L586" s="2">
        <v>10450</v>
      </c>
      <c r="M586" s="2">
        <v>4835</v>
      </c>
      <c r="N586" s="2">
        <v>1380000000</v>
      </c>
    </row>
    <row r="587" spans="1:14" x14ac:dyDescent="0.3">
      <c r="A587" s="2" t="s">
        <v>658</v>
      </c>
      <c r="B587" s="2" t="s">
        <v>15</v>
      </c>
      <c r="C587" s="2" t="s">
        <v>85</v>
      </c>
      <c r="D587" s="2" t="s">
        <v>85</v>
      </c>
      <c r="E587" s="3">
        <v>43939</v>
      </c>
      <c r="F587" s="2">
        <v>4634</v>
      </c>
      <c r="G587" s="2">
        <v>151</v>
      </c>
      <c r="H587" s="2">
        <v>3756</v>
      </c>
      <c r="I587" s="2">
        <v>534676</v>
      </c>
      <c r="J587" s="2">
        <v>11456</v>
      </c>
      <c r="K587" s="2">
        <v>573003</v>
      </c>
      <c r="L587" s="2">
        <v>27804</v>
      </c>
      <c r="M587" s="2">
        <v>8290</v>
      </c>
      <c r="N587" s="2">
        <v>83000000</v>
      </c>
    </row>
    <row r="588" spans="1:14" x14ac:dyDescent="0.3">
      <c r="A588" s="2" t="s">
        <v>659</v>
      </c>
      <c r="B588" s="2" t="s">
        <v>22</v>
      </c>
      <c r="C588" s="2" t="s">
        <v>39</v>
      </c>
      <c r="D588" s="2" t="s">
        <v>39</v>
      </c>
      <c r="E588" s="3">
        <v>44523</v>
      </c>
      <c r="F588" s="2">
        <v>567</v>
      </c>
      <c r="G588" s="2">
        <v>81</v>
      </c>
      <c r="H588" s="2">
        <v>3410</v>
      </c>
      <c r="I588" s="2">
        <v>535243</v>
      </c>
      <c r="J588" s="2">
        <v>11537</v>
      </c>
      <c r="K588" s="2">
        <v>576413</v>
      </c>
      <c r="L588" s="2">
        <v>3402</v>
      </c>
      <c r="M588" s="2">
        <v>1490</v>
      </c>
      <c r="N588" s="2">
        <v>1380000000</v>
      </c>
    </row>
    <row r="589" spans="1:14" x14ac:dyDescent="0.3">
      <c r="A589" s="2" t="s">
        <v>660</v>
      </c>
      <c r="B589" s="2" t="s">
        <v>18</v>
      </c>
      <c r="C589" s="2" t="s">
        <v>99</v>
      </c>
      <c r="D589" s="2" t="s">
        <v>118</v>
      </c>
      <c r="E589" s="3">
        <v>43872</v>
      </c>
      <c r="F589" s="2">
        <v>120</v>
      </c>
      <c r="G589" s="2">
        <v>50</v>
      </c>
      <c r="H589" s="2">
        <v>2966</v>
      </c>
      <c r="I589" s="2">
        <v>535363</v>
      </c>
      <c r="J589" s="2">
        <v>11587</v>
      </c>
      <c r="K589" s="2">
        <v>579379</v>
      </c>
      <c r="L589" s="2">
        <v>2160</v>
      </c>
      <c r="M589" s="2">
        <v>10938</v>
      </c>
      <c r="N589" s="2">
        <v>213000000</v>
      </c>
    </row>
    <row r="590" spans="1:14" x14ac:dyDescent="0.3">
      <c r="A590" s="2" t="s">
        <v>661</v>
      </c>
      <c r="B590" s="2" t="s">
        <v>15</v>
      </c>
      <c r="C590" s="2" t="s">
        <v>168</v>
      </c>
      <c r="D590" s="2" t="s">
        <v>268</v>
      </c>
      <c r="E590" s="3">
        <v>44016</v>
      </c>
      <c r="F590" s="2">
        <v>315</v>
      </c>
      <c r="G590" s="2">
        <v>55</v>
      </c>
      <c r="H590" s="2">
        <v>3796</v>
      </c>
      <c r="I590" s="2">
        <v>535678</v>
      </c>
      <c r="J590" s="2">
        <v>11642</v>
      </c>
      <c r="K590" s="2">
        <v>583175</v>
      </c>
      <c r="L590" s="2">
        <v>5355</v>
      </c>
      <c r="M590" s="2">
        <v>4225</v>
      </c>
      <c r="N590" s="2">
        <v>83000000</v>
      </c>
    </row>
    <row r="591" spans="1:14" x14ac:dyDescent="0.3">
      <c r="A591" s="2" t="s">
        <v>662</v>
      </c>
      <c r="B591" s="2" t="s">
        <v>18</v>
      </c>
      <c r="C591" s="2" t="s">
        <v>26</v>
      </c>
      <c r="D591" s="2" t="s">
        <v>136</v>
      </c>
      <c r="E591" s="3">
        <v>44228</v>
      </c>
      <c r="F591" s="2">
        <v>620</v>
      </c>
      <c r="G591" s="2">
        <v>72</v>
      </c>
      <c r="H591" s="2">
        <v>3280</v>
      </c>
      <c r="I591" s="2">
        <v>536298</v>
      </c>
      <c r="J591" s="2">
        <v>11714</v>
      </c>
      <c r="K591" s="2">
        <v>586455</v>
      </c>
      <c r="L591" s="2">
        <v>6200</v>
      </c>
      <c r="M591" s="2">
        <v>13636</v>
      </c>
      <c r="N591" s="2">
        <v>213000000</v>
      </c>
    </row>
    <row r="592" spans="1:14" x14ac:dyDescent="0.3">
      <c r="A592" s="2" t="s">
        <v>663</v>
      </c>
      <c r="B592" s="2" t="s">
        <v>18</v>
      </c>
      <c r="C592" s="2" t="s">
        <v>99</v>
      </c>
      <c r="D592" s="2" t="s">
        <v>100</v>
      </c>
      <c r="E592" s="3">
        <v>44053</v>
      </c>
      <c r="F592" s="2">
        <v>4063</v>
      </c>
      <c r="G592" s="2">
        <v>25</v>
      </c>
      <c r="H592" s="2">
        <v>3447</v>
      </c>
      <c r="I592" s="2">
        <v>540361</v>
      </c>
      <c r="J592" s="2">
        <v>11739</v>
      </c>
      <c r="K592" s="2">
        <v>589902</v>
      </c>
      <c r="L592" s="2">
        <v>77197</v>
      </c>
      <c r="M592" s="2">
        <v>4814</v>
      </c>
      <c r="N592" s="2">
        <v>213000000</v>
      </c>
    </row>
    <row r="593" spans="1:14" x14ac:dyDescent="0.3">
      <c r="A593" s="2" t="s">
        <v>664</v>
      </c>
      <c r="B593" s="2" t="s">
        <v>41</v>
      </c>
      <c r="C593" s="2" t="s">
        <v>71</v>
      </c>
      <c r="D593" s="2" t="s">
        <v>91</v>
      </c>
      <c r="E593" s="3">
        <v>44464</v>
      </c>
      <c r="F593" s="2">
        <v>453</v>
      </c>
      <c r="G593" s="2">
        <v>87</v>
      </c>
      <c r="H593" s="2">
        <v>84</v>
      </c>
      <c r="I593" s="2">
        <v>540814</v>
      </c>
      <c r="J593" s="2">
        <v>11826</v>
      </c>
      <c r="K593" s="2">
        <v>589986</v>
      </c>
      <c r="L593" s="2">
        <v>6795</v>
      </c>
      <c r="M593" s="2">
        <v>3215</v>
      </c>
      <c r="N593" s="2">
        <v>331000000</v>
      </c>
    </row>
    <row r="594" spans="1:14" x14ac:dyDescent="0.3">
      <c r="A594" s="2" t="s">
        <v>665</v>
      </c>
      <c r="B594" s="2" t="s">
        <v>15</v>
      </c>
      <c r="C594" s="2" t="s">
        <v>85</v>
      </c>
      <c r="D594" s="2" t="s">
        <v>85</v>
      </c>
      <c r="E594" s="3">
        <v>43963</v>
      </c>
      <c r="F594" s="2">
        <v>2734</v>
      </c>
      <c r="G594" s="2">
        <v>51</v>
      </c>
      <c r="H594" s="2">
        <v>4302</v>
      </c>
      <c r="I594" s="2">
        <v>543548</v>
      </c>
      <c r="J594" s="2">
        <v>11877</v>
      </c>
      <c r="K594" s="2">
        <v>594288</v>
      </c>
      <c r="L594" s="2">
        <v>32808</v>
      </c>
      <c r="M594" s="2">
        <v>18699</v>
      </c>
      <c r="N594" s="2">
        <v>83000000</v>
      </c>
    </row>
    <row r="595" spans="1:14" x14ac:dyDescent="0.3">
      <c r="A595" s="2" t="s">
        <v>666</v>
      </c>
      <c r="B595" s="2" t="s">
        <v>22</v>
      </c>
      <c r="C595" s="2" t="s">
        <v>51</v>
      </c>
      <c r="D595" s="2" t="s">
        <v>52</v>
      </c>
      <c r="E595" s="3">
        <v>43993</v>
      </c>
      <c r="F595" s="2">
        <v>2671</v>
      </c>
      <c r="G595" s="2">
        <v>124</v>
      </c>
      <c r="H595" s="2">
        <v>3418</v>
      </c>
      <c r="I595" s="2">
        <v>546219</v>
      </c>
      <c r="J595" s="2">
        <v>12001</v>
      </c>
      <c r="K595" s="2">
        <v>597706</v>
      </c>
      <c r="L595" s="2">
        <v>42736</v>
      </c>
      <c r="M595" s="2">
        <v>6627</v>
      </c>
      <c r="N595" s="2">
        <v>1380000000</v>
      </c>
    </row>
    <row r="596" spans="1:14" x14ac:dyDescent="0.3">
      <c r="A596" s="2" t="s">
        <v>667</v>
      </c>
      <c r="B596" s="2" t="s">
        <v>22</v>
      </c>
      <c r="C596" s="2" t="s">
        <v>32</v>
      </c>
      <c r="D596" s="2" t="s">
        <v>33</v>
      </c>
      <c r="E596" s="3">
        <v>44045</v>
      </c>
      <c r="F596" s="2">
        <v>4707</v>
      </c>
      <c r="G596" s="2">
        <v>5</v>
      </c>
      <c r="H596" s="2">
        <v>4256</v>
      </c>
      <c r="I596" s="2">
        <v>550926</v>
      </c>
      <c r="J596" s="2">
        <v>12006</v>
      </c>
      <c r="K596" s="2">
        <v>601962</v>
      </c>
      <c r="L596" s="2">
        <v>37656</v>
      </c>
      <c r="M596" s="2">
        <v>6453</v>
      </c>
      <c r="N596" s="2">
        <v>1380000000</v>
      </c>
    </row>
    <row r="597" spans="1:14" x14ac:dyDescent="0.3">
      <c r="A597" s="2" t="s">
        <v>668</v>
      </c>
      <c r="B597" s="2" t="s">
        <v>15</v>
      </c>
      <c r="C597" s="2" t="s">
        <v>16</v>
      </c>
      <c r="D597" s="2" t="s">
        <v>16</v>
      </c>
      <c r="E597" s="3">
        <v>44065</v>
      </c>
      <c r="F597" s="2">
        <v>958</v>
      </c>
      <c r="G597" s="2">
        <v>186</v>
      </c>
      <c r="H597" s="2">
        <v>4545</v>
      </c>
      <c r="I597" s="2">
        <v>551884</v>
      </c>
      <c r="J597" s="2">
        <v>12192</v>
      </c>
      <c r="K597" s="2">
        <v>606507</v>
      </c>
      <c r="L597" s="2">
        <v>6706</v>
      </c>
      <c r="M597" s="2">
        <v>4597</v>
      </c>
      <c r="N597" s="2">
        <v>83000000</v>
      </c>
    </row>
    <row r="598" spans="1:14" x14ac:dyDescent="0.3">
      <c r="A598" s="2" t="s">
        <v>669</v>
      </c>
      <c r="B598" s="2" t="s">
        <v>41</v>
      </c>
      <c r="C598" s="2" t="s">
        <v>42</v>
      </c>
      <c r="D598" s="2" t="s">
        <v>43</v>
      </c>
      <c r="E598" s="3">
        <v>44488</v>
      </c>
      <c r="F598" s="2">
        <v>2008</v>
      </c>
      <c r="G598" s="2">
        <v>116</v>
      </c>
      <c r="H598" s="2">
        <v>2163</v>
      </c>
      <c r="I598" s="2">
        <v>553892</v>
      </c>
      <c r="J598" s="2">
        <v>12308</v>
      </c>
      <c r="K598" s="2">
        <v>608670</v>
      </c>
      <c r="L598" s="2">
        <v>34136</v>
      </c>
      <c r="M598" s="2">
        <v>16021</v>
      </c>
      <c r="N598" s="2">
        <v>331000000</v>
      </c>
    </row>
    <row r="599" spans="1:14" x14ac:dyDescent="0.3">
      <c r="A599" s="2" t="s">
        <v>670</v>
      </c>
      <c r="B599" s="2" t="s">
        <v>41</v>
      </c>
      <c r="C599" s="2" t="s">
        <v>75</v>
      </c>
      <c r="D599" s="2" t="s">
        <v>138</v>
      </c>
      <c r="E599" s="3">
        <v>44418</v>
      </c>
      <c r="F599" s="2">
        <v>4742</v>
      </c>
      <c r="G599" s="2">
        <v>11</v>
      </c>
      <c r="H599" s="2">
        <v>4457</v>
      </c>
      <c r="I599" s="2">
        <v>558634</v>
      </c>
      <c r="J599" s="2">
        <v>12319</v>
      </c>
      <c r="K599" s="2">
        <v>613127</v>
      </c>
      <c r="L599" s="2">
        <v>85356</v>
      </c>
      <c r="M599" s="2">
        <v>18435</v>
      </c>
      <c r="N599" s="2">
        <v>331000000</v>
      </c>
    </row>
    <row r="600" spans="1:14" x14ac:dyDescent="0.3">
      <c r="A600" s="2" t="s">
        <v>671</v>
      </c>
      <c r="B600" s="2" t="s">
        <v>41</v>
      </c>
      <c r="C600" s="2" t="s">
        <v>71</v>
      </c>
      <c r="D600" s="2" t="s">
        <v>72</v>
      </c>
      <c r="E600" s="3">
        <v>43839</v>
      </c>
      <c r="F600" s="2">
        <v>762</v>
      </c>
      <c r="G600" s="2">
        <v>62</v>
      </c>
      <c r="H600" s="2">
        <v>2959</v>
      </c>
      <c r="I600" s="2">
        <v>559396</v>
      </c>
      <c r="J600" s="2">
        <v>12381</v>
      </c>
      <c r="K600" s="2">
        <v>616086</v>
      </c>
      <c r="L600" s="2">
        <v>4572</v>
      </c>
      <c r="M600" s="2">
        <v>4555</v>
      </c>
      <c r="N600" s="2">
        <v>331000000</v>
      </c>
    </row>
    <row r="601" spans="1:14" x14ac:dyDescent="0.3">
      <c r="A601" s="2" t="s">
        <v>672</v>
      </c>
      <c r="B601" s="2" t="s">
        <v>22</v>
      </c>
      <c r="C601" s="2" t="s">
        <v>39</v>
      </c>
      <c r="D601" s="2" t="s">
        <v>39</v>
      </c>
      <c r="E601" s="3">
        <v>43904</v>
      </c>
      <c r="F601" s="2">
        <v>1360</v>
      </c>
      <c r="G601" s="2">
        <v>35</v>
      </c>
      <c r="H601" s="2">
        <v>2230</v>
      </c>
      <c r="I601" s="2">
        <v>560756</v>
      </c>
      <c r="J601" s="2">
        <v>12416</v>
      </c>
      <c r="K601" s="2">
        <v>618316</v>
      </c>
      <c r="L601" s="2">
        <v>6800</v>
      </c>
      <c r="M601" s="2">
        <v>7956</v>
      </c>
      <c r="N601" s="2">
        <v>1380000000</v>
      </c>
    </row>
    <row r="602" spans="1:14" x14ac:dyDescent="0.3">
      <c r="A602" s="2" t="s">
        <v>673</v>
      </c>
      <c r="B602" s="2" t="s">
        <v>18</v>
      </c>
      <c r="C602" s="2" t="s">
        <v>82</v>
      </c>
      <c r="D602" s="2" t="s">
        <v>83</v>
      </c>
      <c r="E602" s="3">
        <v>44322</v>
      </c>
      <c r="F602" s="2">
        <v>4335</v>
      </c>
      <c r="G602" s="2">
        <v>8</v>
      </c>
      <c r="H602" s="2">
        <v>2723</v>
      </c>
      <c r="I602" s="2">
        <v>565091</v>
      </c>
      <c r="J602" s="2">
        <v>12424</v>
      </c>
      <c r="K602" s="2">
        <v>621039</v>
      </c>
      <c r="L602" s="2">
        <v>52020</v>
      </c>
      <c r="M602" s="2">
        <v>11226</v>
      </c>
      <c r="N602" s="2">
        <v>213000000</v>
      </c>
    </row>
    <row r="603" spans="1:14" x14ac:dyDescent="0.3">
      <c r="A603" s="2" t="s">
        <v>674</v>
      </c>
      <c r="B603" s="2" t="s">
        <v>41</v>
      </c>
      <c r="C603" s="2" t="s">
        <v>67</v>
      </c>
      <c r="D603" s="2" t="s">
        <v>80</v>
      </c>
      <c r="E603" s="3">
        <v>44083</v>
      </c>
      <c r="F603" s="2">
        <v>2051</v>
      </c>
      <c r="G603" s="2">
        <v>73</v>
      </c>
      <c r="H603" s="2">
        <v>2639</v>
      </c>
      <c r="I603" s="2">
        <v>567142</v>
      </c>
      <c r="J603" s="2">
        <v>12497</v>
      </c>
      <c r="K603" s="2">
        <v>623678</v>
      </c>
      <c r="L603" s="2">
        <v>34867</v>
      </c>
      <c r="M603" s="2">
        <v>2217</v>
      </c>
      <c r="N603" s="2">
        <v>331000000</v>
      </c>
    </row>
    <row r="604" spans="1:14" x14ac:dyDescent="0.3">
      <c r="A604" s="2" t="s">
        <v>675</v>
      </c>
      <c r="B604" s="2" t="s">
        <v>22</v>
      </c>
      <c r="C604" s="2" t="s">
        <v>51</v>
      </c>
      <c r="D604" s="2" t="s">
        <v>52</v>
      </c>
      <c r="E604" s="3">
        <v>44060</v>
      </c>
      <c r="F604" s="2">
        <v>196</v>
      </c>
      <c r="G604" s="2">
        <v>66</v>
      </c>
      <c r="H604" s="2">
        <v>1030</v>
      </c>
      <c r="I604" s="2">
        <v>567338</v>
      </c>
      <c r="J604" s="2">
        <v>12563</v>
      </c>
      <c r="K604" s="2">
        <v>624708</v>
      </c>
      <c r="L604" s="2">
        <v>2156</v>
      </c>
      <c r="M604" s="2">
        <v>7002</v>
      </c>
      <c r="N604" s="2">
        <v>1380000000</v>
      </c>
    </row>
    <row r="605" spans="1:14" x14ac:dyDescent="0.3">
      <c r="A605" s="2" t="s">
        <v>676</v>
      </c>
      <c r="B605" s="2" t="s">
        <v>22</v>
      </c>
      <c r="C605" s="2" t="s">
        <v>51</v>
      </c>
      <c r="D605" s="2" t="s">
        <v>52</v>
      </c>
      <c r="E605" s="3">
        <v>44349</v>
      </c>
      <c r="F605" s="2">
        <v>260</v>
      </c>
      <c r="G605" s="2">
        <v>28</v>
      </c>
      <c r="H605" s="2">
        <v>930</v>
      </c>
      <c r="I605" s="2">
        <v>567598</v>
      </c>
      <c r="J605" s="2">
        <v>12591</v>
      </c>
      <c r="K605" s="2">
        <v>625638</v>
      </c>
      <c r="L605" s="2">
        <v>4420</v>
      </c>
      <c r="M605" s="2">
        <v>8799</v>
      </c>
      <c r="N605" s="2">
        <v>1380000000</v>
      </c>
    </row>
    <row r="606" spans="1:14" x14ac:dyDescent="0.3">
      <c r="A606" s="2" t="s">
        <v>677</v>
      </c>
      <c r="B606" s="2" t="s">
        <v>18</v>
      </c>
      <c r="C606" s="2" t="s">
        <v>99</v>
      </c>
      <c r="D606" s="2" t="s">
        <v>118</v>
      </c>
      <c r="E606" s="3">
        <v>44004</v>
      </c>
      <c r="F606" s="2">
        <v>3908</v>
      </c>
      <c r="G606" s="2">
        <v>70</v>
      </c>
      <c r="H606" s="2">
        <v>4858</v>
      </c>
      <c r="I606" s="2">
        <v>571506</v>
      </c>
      <c r="J606" s="2">
        <v>12661</v>
      </c>
      <c r="K606" s="2">
        <v>630496</v>
      </c>
      <c r="L606" s="2">
        <v>74252</v>
      </c>
      <c r="M606" s="2">
        <v>10787</v>
      </c>
      <c r="N606" s="2">
        <v>213000000</v>
      </c>
    </row>
    <row r="607" spans="1:14" x14ac:dyDescent="0.3">
      <c r="A607" s="2" t="s">
        <v>678</v>
      </c>
      <c r="B607" s="2" t="s">
        <v>15</v>
      </c>
      <c r="C607" s="2" t="s">
        <v>85</v>
      </c>
      <c r="D607" s="2" t="s">
        <v>85</v>
      </c>
      <c r="E607" s="3">
        <v>44483</v>
      </c>
      <c r="F607" s="2">
        <v>4189</v>
      </c>
      <c r="G607" s="2">
        <v>89</v>
      </c>
      <c r="H607" s="2">
        <v>2659</v>
      </c>
      <c r="I607" s="2">
        <v>575695</v>
      </c>
      <c r="J607" s="2">
        <v>12750</v>
      </c>
      <c r="K607" s="2">
        <v>633155</v>
      </c>
      <c r="L607" s="2">
        <v>62835</v>
      </c>
      <c r="M607" s="2">
        <v>9488</v>
      </c>
      <c r="N607" s="2">
        <v>83000000</v>
      </c>
    </row>
    <row r="608" spans="1:14" x14ac:dyDescent="0.3">
      <c r="A608" s="2" t="s">
        <v>679</v>
      </c>
      <c r="B608" s="2" t="s">
        <v>15</v>
      </c>
      <c r="C608" s="2" t="s">
        <v>168</v>
      </c>
      <c r="D608" s="2" t="s">
        <v>268</v>
      </c>
      <c r="E608" s="3">
        <v>43998</v>
      </c>
      <c r="F608" s="2">
        <v>1280</v>
      </c>
      <c r="G608" s="2">
        <v>7</v>
      </c>
      <c r="H608" s="2">
        <v>1821</v>
      </c>
      <c r="I608" s="2">
        <v>576975</v>
      </c>
      <c r="J608" s="2">
        <v>12757</v>
      </c>
      <c r="K608" s="2">
        <v>634976</v>
      </c>
      <c r="L608" s="2">
        <v>7680</v>
      </c>
      <c r="M608" s="2">
        <v>6325</v>
      </c>
      <c r="N608" s="2">
        <v>83000000</v>
      </c>
    </row>
    <row r="609" spans="1:14" x14ac:dyDescent="0.3">
      <c r="A609" s="2" t="s">
        <v>680</v>
      </c>
      <c r="B609" s="2" t="s">
        <v>41</v>
      </c>
      <c r="C609" s="2" t="s">
        <v>71</v>
      </c>
      <c r="D609" s="2" t="s">
        <v>72</v>
      </c>
      <c r="E609" s="3">
        <v>44000</v>
      </c>
      <c r="F609" s="2">
        <v>135</v>
      </c>
      <c r="G609" s="2">
        <v>42</v>
      </c>
      <c r="H609" s="2">
        <v>3809</v>
      </c>
      <c r="I609" s="2">
        <v>577110</v>
      </c>
      <c r="J609" s="2">
        <v>12799</v>
      </c>
      <c r="K609" s="2">
        <v>638785</v>
      </c>
      <c r="L609" s="2">
        <v>2160</v>
      </c>
      <c r="M609" s="2">
        <v>2394</v>
      </c>
      <c r="N609" s="2">
        <v>331000000</v>
      </c>
    </row>
    <row r="610" spans="1:14" x14ac:dyDescent="0.3">
      <c r="A610" s="2" t="s">
        <v>681</v>
      </c>
      <c r="B610" s="2" t="s">
        <v>41</v>
      </c>
      <c r="C610" s="2" t="s">
        <v>42</v>
      </c>
      <c r="D610" s="2" t="s">
        <v>158</v>
      </c>
      <c r="E610" s="3">
        <v>44223</v>
      </c>
      <c r="F610" s="2">
        <v>2545</v>
      </c>
      <c r="G610" s="2">
        <v>34</v>
      </c>
      <c r="H610" s="2">
        <v>1593</v>
      </c>
      <c r="I610" s="2">
        <v>579655</v>
      </c>
      <c r="J610" s="2">
        <v>12833</v>
      </c>
      <c r="K610" s="2">
        <v>640378</v>
      </c>
      <c r="L610" s="2">
        <v>27995</v>
      </c>
      <c r="M610" s="2">
        <v>11142</v>
      </c>
      <c r="N610" s="2">
        <v>331000000</v>
      </c>
    </row>
    <row r="611" spans="1:14" x14ac:dyDescent="0.3">
      <c r="A611" s="2" t="s">
        <v>682</v>
      </c>
      <c r="B611" s="2" t="s">
        <v>18</v>
      </c>
      <c r="C611" s="2" t="s">
        <v>26</v>
      </c>
      <c r="D611" s="2" t="s">
        <v>136</v>
      </c>
      <c r="E611" s="3">
        <v>44464</v>
      </c>
      <c r="F611" s="2">
        <v>3485</v>
      </c>
      <c r="G611" s="2">
        <v>109</v>
      </c>
      <c r="H611" s="2">
        <v>1120</v>
      </c>
      <c r="I611" s="2">
        <v>583140</v>
      </c>
      <c r="J611" s="2">
        <v>12942</v>
      </c>
      <c r="K611" s="2">
        <v>641498</v>
      </c>
      <c r="L611" s="2">
        <v>55760</v>
      </c>
      <c r="M611" s="2">
        <v>1909</v>
      </c>
      <c r="N611" s="2">
        <v>213000000</v>
      </c>
    </row>
    <row r="612" spans="1:14" x14ac:dyDescent="0.3">
      <c r="A612" s="2" t="s">
        <v>683</v>
      </c>
      <c r="B612" s="2" t="s">
        <v>41</v>
      </c>
      <c r="C612" s="2" t="s">
        <v>71</v>
      </c>
      <c r="D612" s="2" t="s">
        <v>91</v>
      </c>
      <c r="E612" s="3">
        <v>44024</v>
      </c>
      <c r="F612" s="2">
        <v>368</v>
      </c>
      <c r="G612" s="2">
        <v>21</v>
      </c>
      <c r="H612" s="2">
        <v>1681</v>
      </c>
      <c r="I612" s="2">
        <v>583508</v>
      </c>
      <c r="J612" s="2">
        <v>12963</v>
      </c>
      <c r="K612" s="2">
        <v>643179</v>
      </c>
      <c r="L612" s="2">
        <v>3680</v>
      </c>
      <c r="M612" s="2">
        <v>869</v>
      </c>
      <c r="N612" s="2">
        <v>331000000</v>
      </c>
    </row>
    <row r="613" spans="1:14" x14ac:dyDescent="0.3">
      <c r="A613" s="2" t="s">
        <v>684</v>
      </c>
      <c r="B613" s="2" t="s">
        <v>18</v>
      </c>
      <c r="C613" s="2" t="s">
        <v>82</v>
      </c>
      <c r="D613" s="2" t="s">
        <v>83</v>
      </c>
      <c r="E613" s="3">
        <v>44347</v>
      </c>
      <c r="F613" s="2">
        <v>3662</v>
      </c>
      <c r="G613" s="2">
        <v>65</v>
      </c>
      <c r="H613" s="2">
        <v>1924</v>
      </c>
      <c r="I613" s="2">
        <v>587170</v>
      </c>
      <c r="J613" s="2">
        <v>13028</v>
      </c>
      <c r="K613" s="2">
        <v>645103</v>
      </c>
      <c r="L613" s="2">
        <v>43944</v>
      </c>
      <c r="M613" s="2">
        <v>15933</v>
      </c>
      <c r="N613" s="2">
        <v>213000000</v>
      </c>
    </row>
    <row r="614" spans="1:14" x14ac:dyDescent="0.3">
      <c r="A614" s="2" t="s">
        <v>685</v>
      </c>
      <c r="B614" s="2" t="s">
        <v>22</v>
      </c>
      <c r="C614" s="2" t="s">
        <v>39</v>
      </c>
      <c r="D614" s="2" t="s">
        <v>39</v>
      </c>
      <c r="E614" s="3">
        <v>43859</v>
      </c>
      <c r="F614" s="2">
        <v>4863</v>
      </c>
      <c r="G614" s="2">
        <v>101</v>
      </c>
      <c r="H614" s="2">
        <v>2440</v>
      </c>
      <c r="I614" s="2">
        <v>592033</v>
      </c>
      <c r="J614" s="2">
        <v>13129</v>
      </c>
      <c r="K614" s="2">
        <v>647543</v>
      </c>
      <c r="L614" s="2">
        <v>92397</v>
      </c>
      <c r="M614" s="2">
        <v>2677</v>
      </c>
      <c r="N614" s="2">
        <v>1380000000</v>
      </c>
    </row>
    <row r="615" spans="1:14" x14ac:dyDescent="0.3">
      <c r="A615" s="2" t="s">
        <v>686</v>
      </c>
      <c r="B615" s="2" t="s">
        <v>41</v>
      </c>
      <c r="C615" s="2" t="s">
        <v>71</v>
      </c>
      <c r="D615" s="2" t="s">
        <v>72</v>
      </c>
      <c r="E615" s="3">
        <v>43995</v>
      </c>
      <c r="F615" s="2">
        <v>3454</v>
      </c>
      <c r="G615" s="2">
        <v>148</v>
      </c>
      <c r="H615" s="2">
        <v>4563</v>
      </c>
      <c r="I615" s="2">
        <v>595487</v>
      </c>
      <c r="J615" s="2">
        <v>13277</v>
      </c>
      <c r="K615" s="2">
        <v>652106</v>
      </c>
      <c r="L615" s="2">
        <v>34540</v>
      </c>
      <c r="M615" s="2">
        <v>98</v>
      </c>
      <c r="N615" s="2">
        <v>331000000</v>
      </c>
    </row>
    <row r="616" spans="1:14" x14ac:dyDescent="0.3">
      <c r="A616" s="2" t="s">
        <v>687</v>
      </c>
      <c r="B616" s="2" t="s">
        <v>22</v>
      </c>
      <c r="C616" s="2" t="s">
        <v>51</v>
      </c>
      <c r="D616" s="2" t="s">
        <v>111</v>
      </c>
      <c r="E616" s="3">
        <v>44252</v>
      </c>
      <c r="F616" s="2">
        <v>4768</v>
      </c>
      <c r="G616" s="2">
        <v>93</v>
      </c>
      <c r="H616" s="2">
        <v>3442</v>
      </c>
      <c r="I616" s="2">
        <v>600255</v>
      </c>
      <c r="J616" s="2">
        <v>13370</v>
      </c>
      <c r="K616" s="2">
        <v>655548</v>
      </c>
      <c r="L616" s="2">
        <v>38144</v>
      </c>
      <c r="M616" s="2">
        <v>14830</v>
      </c>
      <c r="N616" s="2">
        <v>1380000000</v>
      </c>
    </row>
    <row r="617" spans="1:14" x14ac:dyDescent="0.3">
      <c r="A617" s="2" t="s">
        <v>688</v>
      </c>
      <c r="B617" s="2" t="s">
        <v>35</v>
      </c>
      <c r="C617" s="2" t="s">
        <v>87</v>
      </c>
      <c r="D617" s="2" t="s">
        <v>88</v>
      </c>
      <c r="E617" s="3">
        <v>44169</v>
      </c>
      <c r="F617" s="2">
        <v>4606</v>
      </c>
      <c r="G617" s="2">
        <v>198</v>
      </c>
      <c r="H617" s="2">
        <v>1207</v>
      </c>
      <c r="I617" s="2">
        <v>604861</v>
      </c>
      <c r="J617" s="2">
        <v>13568</v>
      </c>
      <c r="K617" s="2">
        <v>656755</v>
      </c>
      <c r="L617" s="2">
        <v>78302</v>
      </c>
      <c r="M617" s="2">
        <v>17696</v>
      </c>
      <c r="N617" s="2">
        <v>68000000</v>
      </c>
    </row>
    <row r="618" spans="1:14" x14ac:dyDescent="0.3">
      <c r="A618" s="2" t="s">
        <v>689</v>
      </c>
      <c r="B618" s="2" t="s">
        <v>18</v>
      </c>
      <c r="C618" s="2" t="s">
        <v>26</v>
      </c>
      <c r="D618" s="2" t="s">
        <v>136</v>
      </c>
      <c r="E618" s="3">
        <v>44478</v>
      </c>
      <c r="F618" s="2">
        <v>4808</v>
      </c>
      <c r="G618" s="2">
        <v>94</v>
      </c>
      <c r="H618" s="2">
        <v>1166</v>
      </c>
      <c r="I618" s="2">
        <v>609669</v>
      </c>
      <c r="J618" s="2">
        <v>13662</v>
      </c>
      <c r="K618" s="2">
        <v>657921</v>
      </c>
      <c r="L618" s="2">
        <v>86544</v>
      </c>
      <c r="M618" s="2">
        <v>13050</v>
      </c>
      <c r="N618" s="2">
        <v>213000000</v>
      </c>
    </row>
    <row r="619" spans="1:14" x14ac:dyDescent="0.3">
      <c r="A619" s="2" t="s">
        <v>690</v>
      </c>
      <c r="B619" s="2" t="s">
        <v>35</v>
      </c>
      <c r="C619" s="2" t="s">
        <v>36</v>
      </c>
      <c r="D619" s="2" t="s">
        <v>37</v>
      </c>
      <c r="E619" s="3">
        <v>44326</v>
      </c>
      <c r="F619" s="2">
        <v>4915</v>
      </c>
      <c r="G619" s="2">
        <v>168</v>
      </c>
      <c r="H619" s="2">
        <v>61</v>
      </c>
      <c r="I619" s="2">
        <v>614584</v>
      </c>
      <c r="J619" s="2">
        <v>13830</v>
      </c>
      <c r="K619" s="2">
        <v>657982</v>
      </c>
      <c r="L619" s="2">
        <v>58980</v>
      </c>
      <c r="M619" s="2">
        <v>4695</v>
      </c>
      <c r="N619" s="2">
        <v>68000000</v>
      </c>
    </row>
    <row r="620" spans="1:14" x14ac:dyDescent="0.3">
      <c r="A620" s="2" t="s">
        <v>691</v>
      </c>
      <c r="B620" s="2" t="s">
        <v>41</v>
      </c>
      <c r="C620" s="2" t="s">
        <v>42</v>
      </c>
      <c r="D620" s="2" t="s">
        <v>158</v>
      </c>
      <c r="E620" s="3">
        <v>44195</v>
      </c>
      <c r="F620" s="2">
        <v>544</v>
      </c>
      <c r="G620" s="2">
        <v>40</v>
      </c>
      <c r="H620" s="2">
        <v>162</v>
      </c>
      <c r="I620" s="2">
        <v>615128</v>
      </c>
      <c r="J620" s="2">
        <v>13870</v>
      </c>
      <c r="K620" s="2">
        <v>658144</v>
      </c>
      <c r="L620" s="2">
        <v>2720</v>
      </c>
      <c r="M620" s="2">
        <v>15646</v>
      </c>
      <c r="N620" s="2">
        <v>331000000</v>
      </c>
    </row>
    <row r="621" spans="1:14" x14ac:dyDescent="0.3">
      <c r="A621" s="2" t="s">
        <v>692</v>
      </c>
      <c r="B621" s="2" t="s">
        <v>22</v>
      </c>
      <c r="C621" s="2" t="s">
        <v>51</v>
      </c>
      <c r="D621" s="2" t="s">
        <v>111</v>
      </c>
      <c r="E621" s="3">
        <v>44172</v>
      </c>
      <c r="F621" s="2">
        <v>4599</v>
      </c>
      <c r="G621" s="2">
        <v>176</v>
      </c>
      <c r="H621" s="2">
        <v>4647</v>
      </c>
      <c r="I621" s="2">
        <v>619727</v>
      </c>
      <c r="J621" s="2">
        <v>14046</v>
      </c>
      <c r="K621" s="2">
        <v>662791</v>
      </c>
      <c r="L621" s="2">
        <v>64386</v>
      </c>
      <c r="M621" s="2">
        <v>15130</v>
      </c>
      <c r="N621" s="2">
        <v>1380000000</v>
      </c>
    </row>
    <row r="622" spans="1:14" x14ac:dyDescent="0.3">
      <c r="A622" s="2" t="s">
        <v>693</v>
      </c>
      <c r="B622" s="2" t="s">
        <v>41</v>
      </c>
      <c r="C622" s="2" t="s">
        <v>67</v>
      </c>
      <c r="D622" s="2" t="s">
        <v>68</v>
      </c>
      <c r="E622" s="3">
        <v>44330</v>
      </c>
      <c r="F622" s="2">
        <v>3423</v>
      </c>
      <c r="G622" s="2">
        <v>3</v>
      </c>
      <c r="H622" s="2">
        <v>1083</v>
      </c>
      <c r="I622" s="2">
        <v>623150</v>
      </c>
      <c r="J622" s="2">
        <v>14049</v>
      </c>
      <c r="K622" s="2">
        <v>663874</v>
      </c>
      <c r="L622" s="2">
        <v>17115</v>
      </c>
      <c r="M622" s="2">
        <v>5168</v>
      </c>
      <c r="N622" s="2">
        <v>331000000</v>
      </c>
    </row>
    <row r="623" spans="1:14" x14ac:dyDescent="0.3">
      <c r="A623" s="2" t="s">
        <v>694</v>
      </c>
      <c r="B623" s="2" t="s">
        <v>35</v>
      </c>
      <c r="C623" s="2" t="s">
        <v>54</v>
      </c>
      <c r="D623" s="2" t="s">
        <v>55</v>
      </c>
      <c r="E623" s="3">
        <v>44487</v>
      </c>
      <c r="F623" s="2">
        <v>4900</v>
      </c>
      <c r="G623" s="2">
        <v>97</v>
      </c>
      <c r="H623" s="2">
        <v>238</v>
      </c>
      <c r="I623" s="2">
        <v>628050</v>
      </c>
      <c r="J623" s="2">
        <v>14146</v>
      </c>
      <c r="K623" s="2">
        <v>664112</v>
      </c>
      <c r="L623" s="2">
        <v>39200</v>
      </c>
      <c r="M623" s="2">
        <v>16968</v>
      </c>
      <c r="N623" s="2">
        <v>68000000</v>
      </c>
    </row>
    <row r="624" spans="1:14" x14ac:dyDescent="0.3">
      <c r="A624" s="2" t="s">
        <v>695</v>
      </c>
      <c r="B624" s="2" t="s">
        <v>41</v>
      </c>
      <c r="C624" s="2" t="s">
        <v>71</v>
      </c>
      <c r="D624" s="2" t="s">
        <v>91</v>
      </c>
      <c r="E624" s="3">
        <v>44341</v>
      </c>
      <c r="F624" s="2">
        <v>4805</v>
      </c>
      <c r="G624" s="2">
        <v>192</v>
      </c>
      <c r="H624" s="2">
        <v>2615</v>
      </c>
      <c r="I624" s="2">
        <v>632855</v>
      </c>
      <c r="J624" s="2">
        <v>14338</v>
      </c>
      <c r="K624" s="2">
        <v>666727</v>
      </c>
      <c r="L624" s="2">
        <v>24025</v>
      </c>
      <c r="M624" s="2">
        <v>13505</v>
      </c>
      <c r="N624" s="2">
        <v>331000000</v>
      </c>
    </row>
    <row r="625" spans="1:14" x14ac:dyDescent="0.3">
      <c r="A625" s="2" t="s">
        <v>696</v>
      </c>
      <c r="B625" s="2" t="s">
        <v>15</v>
      </c>
      <c r="C625" s="2" t="s">
        <v>85</v>
      </c>
      <c r="D625" s="2" t="s">
        <v>85</v>
      </c>
      <c r="E625" s="3">
        <v>44157</v>
      </c>
      <c r="F625" s="2">
        <v>2372</v>
      </c>
      <c r="G625" s="2">
        <v>9</v>
      </c>
      <c r="H625" s="2">
        <v>2793</v>
      </c>
      <c r="I625" s="2">
        <v>635227</v>
      </c>
      <c r="J625" s="2">
        <v>14347</v>
      </c>
      <c r="K625" s="2">
        <v>669520</v>
      </c>
      <c r="L625" s="2">
        <v>21348</v>
      </c>
      <c r="M625" s="2">
        <v>4204</v>
      </c>
      <c r="N625" s="2">
        <v>83000000</v>
      </c>
    </row>
    <row r="626" spans="1:14" x14ac:dyDescent="0.3">
      <c r="A626" s="2" t="s">
        <v>697</v>
      </c>
      <c r="B626" s="2" t="s">
        <v>35</v>
      </c>
      <c r="C626" s="2" t="s">
        <v>54</v>
      </c>
      <c r="D626" s="2" t="s">
        <v>55</v>
      </c>
      <c r="E626" s="3">
        <v>44047</v>
      </c>
      <c r="F626" s="2">
        <v>4483</v>
      </c>
      <c r="G626" s="2">
        <v>93</v>
      </c>
      <c r="H626" s="2">
        <v>3786</v>
      </c>
      <c r="I626" s="2">
        <v>639710</v>
      </c>
      <c r="J626" s="2">
        <v>14440</v>
      </c>
      <c r="K626" s="2">
        <v>673306</v>
      </c>
      <c r="L626" s="2">
        <v>67245</v>
      </c>
      <c r="M626" s="2">
        <v>10606</v>
      </c>
      <c r="N626" s="2">
        <v>68000000</v>
      </c>
    </row>
    <row r="627" spans="1:14" x14ac:dyDescent="0.3">
      <c r="A627" s="2" t="s">
        <v>698</v>
      </c>
      <c r="B627" s="2" t="s">
        <v>41</v>
      </c>
      <c r="C627" s="2" t="s">
        <v>67</v>
      </c>
      <c r="D627" s="2" t="s">
        <v>80</v>
      </c>
      <c r="E627" s="3">
        <v>44131</v>
      </c>
      <c r="F627" s="2">
        <v>4335</v>
      </c>
      <c r="G627" s="2">
        <v>66</v>
      </c>
      <c r="H627" s="2">
        <v>2040</v>
      </c>
      <c r="I627" s="2">
        <v>644045</v>
      </c>
      <c r="J627" s="2">
        <v>14506</v>
      </c>
      <c r="K627" s="2">
        <v>675346</v>
      </c>
      <c r="L627" s="2">
        <v>56355</v>
      </c>
      <c r="M627" s="2">
        <v>15992</v>
      </c>
      <c r="N627" s="2">
        <v>331000000</v>
      </c>
    </row>
    <row r="628" spans="1:14" x14ac:dyDescent="0.3">
      <c r="A628" s="2" t="s">
        <v>699</v>
      </c>
      <c r="B628" s="2" t="s">
        <v>22</v>
      </c>
      <c r="C628" s="2" t="s">
        <v>23</v>
      </c>
      <c r="D628" s="2" t="s">
        <v>126</v>
      </c>
      <c r="E628" s="3">
        <v>43962</v>
      </c>
      <c r="F628" s="2">
        <v>1097</v>
      </c>
      <c r="G628" s="2">
        <v>137</v>
      </c>
      <c r="H628" s="2">
        <v>3112</v>
      </c>
      <c r="I628" s="2">
        <v>645142</v>
      </c>
      <c r="J628" s="2">
        <v>14643</v>
      </c>
      <c r="K628" s="2">
        <v>678458</v>
      </c>
      <c r="L628" s="2">
        <v>19746</v>
      </c>
      <c r="M628" s="2">
        <v>9561</v>
      </c>
      <c r="N628" s="2">
        <v>1380000000</v>
      </c>
    </row>
    <row r="629" spans="1:14" x14ac:dyDescent="0.3">
      <c r="A629" s="2" t="s">
        <v>700</v>
      </c>
      <c r="B629" s="2" t="s">
        <v>41</v>
      </c>
      <c r="C629" s="2" t="s">
        <v>67</v>
      </c>
      <c r="D629" s="2" t="s">
        <v>68</v>
      </c>
      <c r="E629" s="3">
        <v>43900</v>
      </c>
      <c r="F629" s="2">
        <v>2078</v>
      </c>
      <c r="G629" s="2">
        <v>72</v>
      </c>
      <c r="H629" s="2">
        <v>437</v>
      </c>
      <c r="I629" s="2">
        <v>647220</v>
      </c>
      <c r="J629" s="2">
        <v>14715</v>
      </c>
      <c r="K629" s="2">
        <v>678895</v>
      </c>
      <c r="L629" s="2">
        <v>27014</v>
      </c>
      <c r="M629" s="2">
        <v>19901</v>
      </c>
      <c r="N629" s="2">
        <v>331000000</v>
      </c>
    </row>
    <row r="630" spans="1:14" x14ac:dyDescent="0.3">
      <c r="A630" s="2" t="s">
        <v>701</v>
      </c>
      <c r="B630" s="2" t="s">
        <v>22</v>
      </c>
      <c r="C630" s="2" t="s">
        <v>23</v>
      </c>
      <c r="D630" s="2" t="s">
        <v>24</v>
      </c>
      <c r="E630" s="3">
        <v>44082</v>
      </c>
      <c r="F630" s="2">
        <v>2526</v>
      </c>
      <c r="G630" s="2">
        <v>144</v>
      </c>
      <c r="H630" s="2">
        <v>528</v>
      </c>
      <c r="I630" s="2">
        <v>649746</v>
      </c>
      <c r="J630" s="2">
        <v>14859</v>
      </c>
      <c r="K630" s="2">
        <v>679423</v>
      </c>
      <c r="L630" s="2">
        <v>32838</v>
      </c>
      <c r="M630" s="2">
        <v>3340</v>
      </c>
      <c r="N630" s="2">
        <v>1380000000</v>
      </c>
    </row>
    <row r="631" spans="1:14" x14ac:dyDescent="0.3">
      <c r="A631" s="2" t="s">
        <v>702</v>
      </c>
      <c r="B631" s="2" t="s">
        <v>15</v>
      </c>
      <c r="C631" s="2" t="s">
        <v>16</v>
      </c>
      <c r="D631" s="2" t="s">
        <v>16</v>
      </c>
      <c r="E631" s="3">
        <v>44245</v>
      </c>
      <c r="F631" s="2">
        <v>4163</v>
      </c>
      <c r="G631" s="2">
        <v>194</v>
      </c>
      <c r="H631" s="2">
        <v>104</v>
      </c>
      <c r="I631" s="2">
        <v>653909</v>
      </c>
      <c r="J631" s="2">
        <v>15053</v>
      </c>
      <c r="K631" s="2">
        <v>679527</v>
      </c>
      <c r="L631" s="2">
        <v>41630</v>
      </c>
      <c r="M631" s="2">
        <v>7919</v>
      </c>
      <c r="N631" s="2">
        <v>83000000</v>
      </c>
    </row>
    <row r="632" spans="1:14" x14ac:dyDescent="0.3">
      <c r="A632" s="2" t="s">
        <v>703</v>
      </c>
      <c r="B632" s="2" t="s">
        <v>41</v>
      </c>
      <c r="C632" s="2" t="s">
        <v>67</v>
      </c>
      <c r="D632" s="2" t="s">
        <v>68</v>
      </c>
      <c r="E632" s="3">
        <v>44275</v>
      </c>
      <c r="F632" s="2">
        <v>3711</v>
      </c>
      <c r="G632" s="2">
        <v>52</v>
      </c>
      <c r="H632" s="2">
        <v>4477</v>
      </c>
      <c r="I632" s="2">
        <v>657620</v>
      </c>
      <c r="J632" s="2">
        <v>15105</v>
      </c>
      <c r="K632" s="2">
        <v>684004</v>
      </c>
      <c r="L632" s="2">
        <v>59376</v>
      </c>
      <c r="M632" s="2">
        <v>7655</v>
      </c>
      <c r="N632" s="2">
        <v>331000000</v>
      </c>
    </row>
    <row r="633" spans="1:14" x14ac:dyDescent="0.3">
      <c r="A633" s="2" t="s">
        <v>704</v>
      </c>
      <c r="B633" s="2" t="s">
        <v>15</v>
      </c>
      <c r="C633" s="2" t="s">
        <v>16</v>
      </c>
      <c r="D633" s="2" t="s">
        <v>16</v>
      </c>
      <c r="E633" s="3">
        <v>44012</v>
      </c>
      <c r="F633" s="2">
        <v>3053</v>
      </c>
      <c r="G633" s="2">
        <v>162</v>
      </c>
      <c r="H633" s="2">
        <v>1238</v>
      </c>
      <c r="I633" s="2">
        <v>660673</v>
      </c>
      <c r="J633" s="2">
        <v>15267</v>
      </c>
      <c r="K633" s="2">
        <v>685242</v>
      </c>
      <c r="L633" s="2">
        <v>15265</v>
      </c>
      <c r="M633" s="2">
        <v>10769</v>
      </c>
      <c r="N633" s="2">
        <v>83000000</v>
      </c>
    </row>
    <row r="634" spans="1:14" x14ac:dyDescent="0.3">
      <c r="A634" s="2" t="s">
        <v>705</v>
      </c>
      <c r="B634" s="2" t="s">
        <v>35</v>
      </c>
      <c r="C634" s="2" t="s">
        <v>87</v>
      </c>
      <c r="D634" s="2" t="s">
        <v>88</v>
      </c>
      <c r="E634" s="3">
        <v>43997</v>
      </c>
      <c r="F634" s="2">
        <v>1943</v>
      </c>
      <c r="G634" s="2">
        <v>3</v>
      </c>
      <c r="H634" s="2">
        <v>3976</v>
      </c>
      <c r="I634" s="2">
        <v>662616</v>
      </c>
      <c r="J634" s="2">
        <v>15270</v>
      </c>
      <c r="K634" s="2">
        <v>689218</v>
      </c>
      <c r="L634" s="2">
        <v>27202</v>
      </c>
      <c r="M634" s="2">
        <v>11308</v>
      </c>
      <c r="N634" s="2">
        <v>68000000</v>
      </c>
    </row>
    <row r="635" spans="1:14" x14ac:dyDescent="0.3">
      <c r="A635" s="2" t="s">
        <v>706</v>
      </c>
      <c r="B635" s="2" t="s">
        <v>22</v>
      </c>
      <c r="C635" s="2" t="s">
        <v>32</v>
      </c>
      <c r="D635" s="2" t="s">
        <v>65</v>
      </c>
      <c r="E635" s="3">
        <v>43921</v>
      </c>
      <c r="F635" s="2">
        <v>1719</v>
      </c>
      <c r="G635" s="2">
        <v>67</v>
      </c>
      <c r="H635" s="2">
        <v>2264</v>
      </c>
      <c r="I635" s="2">
        <v>664335</v>
      </c>
      <c r="J635" s="2">
        <v>15337</v>
      </c>
      <c r="K635" s="2">
        <v>691482</v>
      </c>
      <c r="L635" s="2">
        <v>15471</v>
      </c>
      <c r="M635" s="2">
        <v>8599</v>
      </c>
      <c r="N635" s="2">
        <v>1380000000</v>
      </c>
    </row>
    <row r="636" spans="1:14" x14ac:dyDescent="0.3">
      <c r="A636" s="2" t="s">
        <v>707</v>
      </c>
      <c r="B636" s="2" t="s">
        <v>35</v>
      </c>
      <c r="C636" s="2" t="s">
        <v>62</v>
      </c>
      <c r="D636" s="2" t="s">
        <v>63</v>
      </c>
      <c r="E636" s="3">
        <v>44544</v>
      </c>
      <c r="F636" s="2">
        <v>290</v>
      </c>
      <c r="G636" s="2">
        <v>112</v>
      </c>
      <c r="H636" s="2">
        <v>150</v>
      </c>
      <c r="I636" s="2">
        <v>664625</v>
      </c>
      <c r="J636" s="2">
        <v>15449</v>
      </c>
      <c r="K636" s="2">
        <v>691632</v>
      </c>
      <c r="L636" s="2">
        <v>4060</v>
      </c>
      <c r="M636" s="2">
        <v>18358</v>
      </c>
      <c r="N636" s="2">
        <v>68000000</v>
      </c>
    </row>
    <row r="637" spans="1:14" x14ac:dyDescent="0.3">
      <c r="A637" s="2" t="s">
        <v>708</v>
      </c>
      <c r="B637" s="2" t="s">
        <v>22</v>
      </c>
      <c r="C637" s="2" t="s">
        <v>39</v>
      </c>
      <c r="D637" s="2" t="s">
        <v>39</v>
      </c>
      <c r="E637" s="3">
        <v>44361</v>
      </c>
      <c r="F637" s="2">
        <v>3689</v>
      </c>
      <c r="G637" s="2">
        <v>95</v>
      </c>
      <c r="H637" s="2">
        <v>1793</v>
      </c>
      <c r="I637" s="2">
        <v>668314</v>
      </c>
      <c r="J637" s="2">
        <v>15544</v>
      </c>
      <c r="K637" s="2">
        <v>693425</v>
      </c>
      <c r="L637" s="2">
        <v>22134</v>
      </c>
      <c r="M637" s="2">
        <v>17695</v>
      </c>
      <c r="N637" s="2">
        <v>1380000000</v>
      </c>
    </row>
    <row r="638" spans="1:14" x14ac:dyDescent="0.3">
      <c r="A638" s="2" t="s">
        <v>709</v>
      </c>
      <c r="B638" s="2" t="s">
        <v>15</v>
      </c>
      <c r="C638" s="2" t="s">
        <v>85</v>
      </c>
      <c r="D638" s="2" t="s">
        <v>85</v>
      </c>
      <c r="E638" s="3">
        <v>43869</v>
      </c>
      <c r="F638" s="2">
        <v>974</v>
      </c>
      <c r="G638" s="2">
        <v>101</v>
      </c>
      <c r="H638" s="2">
        <v>630</v>
      </c>
      <c r="I638" s="2">
        <v>669288</v>
      </c>
      <c r="J638" s="2">
        <v>15645</v>
      </c>
      <c r="K638" s="2">
        <v>694055</v>
      </c>
      <c r="L638" s="2">
        <v>15584</v>
      </c>
      <c r="M638" s="2">
        <v>3078</v>
      </c>
      <c r="N638" s="2">
        <v>83000000</v>
      </c>
    </row>
    <row r="639" spans="1:14" x14ac:dyDescent="0.3">
      <c r="A639" s="2" t="s">
        <v>710</v>
      </c>
      <c r="B639" s="2" t="s">
        <v>18</v>
      </c>
      <c r="C639" s="2" t="s">
        <v>19</v>
      </c>
      <c r="D639" s="2" t="s">
        <v>20</v>
      </c>
      <c r="E639" s="3">
        <v>43956</v>
      </c>
      <c r="F639" s="2">
        <v>414</v>
      </c>
      <c r="G639" s="2">
        <v>138</v>
      </c>
      <c r="H639" s="2">
        <v>4517</v>
      </c>
      <c r="I639" s="2">
        <v>669702</v>
      </c>
      <c r="J639" s="2">
        <v>15783</v>
      </c>
      <c r="K639" s="2">
        <v>698572</v>
      </c>
      <c r="L639" s="2">
        <v>2070</v>
      </c>
      <c r="M639" s="2">
        <v>275</v>
      </c>
      <c r="N639" s="2">
        <v>213000000</v>
      </c>
    </row>
    <row r="640" spans="1:14" x14ac:dyDescent="0.3">
      <c r="A640" s="2" t="s">
        <v>711</v>
      </c>
      <c r="B640" s="2" t="s">
        <v>41</v>
      </c>
      <c r="C640" s="2" t="s">
        <v>42</v>
      </c>
      <c r="D640" s="2" t="s">
        <v>158</v>
      </c>
      <c r="E640" s="3">
        <v>44281</v>
      </c>
      <c r="F640" s="2">
        <v>850</v>
      </c>
      <c r="G640" s="2">
        <v>43</v>
      </c>
      <c r="H640" s="2">
        <v>4741</v>
      </c>
      <c r="I640" s="2">
        <v>670552</v>
      </c>
      <c r="J640" s="2">
        <v>15826</v>
      </c>
      <c r="K640" s="2">
        <v>703313</v>
      </c>
      <c r="L640" s="2">
        <v>14450</v>
      </c>
      <c r="M640" s="2">
        <v>6892</v>
      </c>
      <c r="N640" s="2">
        <v>331000000</v>
      </c>
    </row>
    <row r="641" spans="1:14" x14ac:dyDescent="0.3">
      <c r="A641" s="2" t="s">
        <v>712</v>
      </c>
      <c r="B641" s="2" t="s">
        <v>15</v>
      </c>
      <c r="C641" s="2" t="s">
        <v>29</v>
      </c>
      <c r="D641" s="2" t="s">
        <v>30</v>
      </c>
      <c r="E641" s="3">
        <v>44003</v>
      </c>
      <c r="F641" s="2">
        <v>3777</v>
      </c>
      <c r="G641" s="2">
        <v>118</v>
      </c>
      <c r="H641" s="2">
        <v>1967</v>
      </c>
      <c r="I641" s="2">
        <v>674329</v>
      </c>
      <c r="J641" s="2">
        <v>15944</v>
      </c>
      <c r="K641" s="2">
        <v>705280</v>
      </c>
      <c r="L641" s="2">
        <v>33993</v>
      </c>
      <c r="M641" s="2">
        <v>15329</v>
      </c>
      <c r="N641" s="2">
        <v>83000000</v>
      </c>
    </row>
    <row r="642" spans="1:14" x14ac:dyDescent="0.3">
      <c r="A642" s="2" t="s">
        <v>713</v>
      </c>
      <c r="B642" s="2" t="s">
        <v>22</v>
      </c>
      <c r="C642" s="2" t="s">
        <v>32</v>
      </c>
      <c r="D642" s="2" t="s">
        <v>65</v>
      </c>
      <c r="E642" s="3">
        <v>44483</v>
      </c>
      <c r="F642" s="2">
        <v>2728</v>
      </c>
      <c r="G642" s="2">
        <v>187</v>
      </c>
      <c r="H642" s="2">
        <v>206</v>
      </c>
      <c r="I642" s="2">
        <v>677057</v>
      </c>
      <c r="J642" s="2">
        <v>16131</v>
      </c>
      <c r="K642" s="2">
        <v>705486</v>
      </c>
      <c r="L642" s="2">
        <v>24552</v>
      </c>
      <c r="M642" s="2">
        <v>11129</v>
      </c>
      <c r="N642" s="2">
        <v>1380000000</v>
      </c>
    </row>
    <row r="643" spans="1:14" x14ac:dyDescent="0.3">
      <c r="A643" s="2" t="s">
        <v>714</v>
      </c>
      <c r="B643" s="2" t="s">
        <v>22</v>
      </c>
      <c r="C643" s="2" t="s">
        <v>23</v>
      </c>
      <c r="D643" s="2" t="s">
        <v>126</v>
      </c>
      <c r="E643" s="3">
        <v>44050</v>
      </c>
      <c r="F643" s="2">
        <v>4641</v>
      </c>
      <c r="G643" s="2">
        <v>197</v>
      </c>
      <c r="H643" s="2">
        <v>2822</v>
      </c>
      <c r="I643" s="2">
        <v>681698</v>
      </c>
      <c r="J643" s="2">
        <v>16328</v>
      </c>
      <c r="K643" s="2">
        <v>708308</v>
      </c>
      <c r="L643" s="2">
        <v>23205</v>
      </c>
      <c r="M643" s="2">
        <v>12653</v>
      </c>
      <c r="N643" s="2">
        <v>1380000000</v>
      </c>
    </row>
    <row r="644" spans="1:14" x14ac:dyDescent="0.3">
      <c r="A644" s="2" t="s">
        <v>715</v>
      </c>
      <c r="B644" s="2" t="s">
        <v>22</v>
      </c>
      <c r="C644" s="2" t="s">
        <v>32</v>
      </c>
      <c r="D644" s="2" t="s">
        <v>65</v>
      </c>
      <c r="E644" s="3">
        <v>44468</v>
      </c>
      <c r="F644" s="2">
        <v>3960</v>
      </c>
      <c r="G644" s="2">
        <v>189</v>
      </c>
      <c r="H644" s="2">
        <v>833</v>
      </c>
      <c r="I644" s="2">
        <v>685658</v>
      </c>
      <c r="J644" s="2">
        <v>16517</v>
      </c>
      <c r="K644" s="2">
        <v>709141</v>
      </c>
      <c r="L644" s="2">
        <v>67320</v>
      </c>
      <c r="M644" s="2">
        <v>13215</v>
      </c>
      <c r="N644" s="2">
        <v>1380000000</v>
      </c>
    </row>
    <row r="645" spans="1:14" x14ac:dyDescent="0.3">
      <c r="A645" s="2" t="s">
        <v>716</v>
      </c>
      <c r="B645" s="2" t="s">
        <v>22</v>
      </c>
      <c r="C645" s="2" t="s">
        <v>23</v>
      </c>
      <c r="D645" s="2" t="s">
        <v>24</v>
      </c>
      <c r="E645" s="3">
        <v>43888</v>
      </c>
      <c r="F645" s="2">
        <v>741</v>
      </c>
      <c r="G645" s="2">
        <v>109</v>
      </c>
      <c r="H645" s="2">
        <v>3773</v>
      </c>
      <c r="I645" s="2">
        <v>686399</v>
      </c>
      <c r="J645" s="2">
        <v>16626</v>
      </c>
      <c r="K645" s="2">
        <v>712914</v>
      </c>
      <c r="L645" s="2">
        <v>14079</v>
      </c>
      <c r="M645" s="2">
        <v>2915</v>
      </c>
      <c r="N645" s="2">
        <v>1380000000</v>
      </c>
    </row>
    <row r="646" spans="1:14" x14ac:dyDescent="0.3">
      <c r="A646" s="2" t="s">
        <v>717</v>
      </c>
      <c r="B646" s="2" t="s">
        <v>41</v>
      </c>
      <c r="C646" s="2" t="s">
        <v>67</v>
      </c>
      <c r="D646" s="2" t="s">
        <v>68</v>
      </c>
      <c r="E646" s="3">
        <v>44490</v>
      </c>
      <c r="F646" s="2">
        <v>591</v>
      </c>
      <c r="G646" s="2">
        <v>159</v>
      </c>
      <c r="H646" s="2">
        <v>3741</v>
      </c>
      <c r="I646" s="2">
        <v>686990</v>
      </c>
      <c r="J646" s="2">
        <v>16785</v>
      </c>
      <c r="K646" s="2">
        <v>716655</v>
      </c>
      <c r="L646" s="2">
        <v>10047</v>
      </c>
      <c r="M646" s="2">
        <v>12976</v>
      </c>
      <c r="N646" s="2">
        <v>331000000</v>
      </c>
    </row>
    <row r="647" spans="1:14" x14ac:dyDescent="0.3">
      <c r="A647" s="2" t="s">
        <v>718</v>
      </c>
      <c r="B647" s="2" t="s">
        <v>35</v>
      </c>
      <c r="C647" s="2" t="s">
        <v>62</v>
      </c>
      <c r="D647" s="2" t="s">
        <v>156</v>
      </c>
      <c r="E647" s="3">
        <v>44306</v>
      </c>
      <c r="F647" s="2">
        <v>749</v>
      </c>
      <c r="G647" s="2">
        <v>45</v>
      </c>
      <c r="H647" s="2">
        <v>1500</v>
      </c>
      <c r="I647" s="2">
        <v>687739</v>
      </c>
      <c r="J647" s="2">
        <v>16830</v>
      </c>
      <c r="K647" s="2">
        <v>718155</v>
      </c>
      <c r="L647" s="2">
        <v>8239</v>
      </c>
      <c r="M647" s="2">
        <v>4697</v>
      </c>
      <c r="N647" s="2">
        <v>68000000</v>
      </c>
    </row>
    <row r="648" spans="1:14" x14ac:dyDescent="0.3">
      <c r="A648" s="2" t="s">
        <v>719</v>
      </c>
      <c r="B648" s="2" t="s">
        <v>18</v>
      </c>
      <c r="C648" s="2" t="s">
        <v>82</v>
      </c>
      <c r="D648" s="2" t="s">
        <v>83</v>
      </c>
      <c r="E648" s="3">
        <v>44286</v>
      </c>
      <c r="F648" s="2">
        <v>2219</v>
      </c>
      <c r="G648" s="2">
        <v>22</v>
      </c>
      <c r="H648" s="2">
        <v>2635</v>
      </c>
      <c r="I648" s="2">
        <v>689958</v>
      </c>
      <c r="J648" s="2">
        <v>16852</v>
      </c>
      <c r="K648" s="2">
        <v>720790</v>
      </c>
      <c r="L648" s="2">
        <v>15533</v>
      </c>
      <c r="M648" s="2">
        <v>11219</v>
      </c>
      <c r="N648" s="2">
        <v>213000000</v>
      </c>
    </row>
    <row r="649" spans="1:14" x14ac:dyDescent="0.3">
      <c r="A649" s="2" t="s">
        <v>720</v>
      </c>
      <c r="B649" s="2" t="s">
        <v>41</v>
      </c>
      <c r="C649" s="2" t="s">
        <v>75</v>
      </c>
      <c r="D649" s="2" t="s">
        <v>76</v>
      </c>
      <c r="E649" s="3">
        <v>44191</v>
      </c>
      <c r="F649" s="2">
        <v>837</v>
      </c>
      <c r="G649" s="2">
        <v>105</v>
      </c>
      <c r="H649" s="2">
        <v>4321</v>
      </c>
      <c r="I649" s="2">
        <v>690795</v>
      </c>
      <c r="J649" s="2">
        <v>16957</v>
      </c>
      <c r="K649" s="2">
        <v>725111</v>
      </c>
      <c r="L649" s="2">
        <v>12555</v>
      </c>
      <c r="M649" s="2">
        <v>15887</v>
      </c>
      <c r="N649" s="2">
        <v>331000000</v>
      </c>
    </row>
    <row r="650" spans="1:14" x14ac:dyDescent="0.3">
      <c r="A650" s="2" t="s">
        <v>721</v>
      </c>
      <c r="B650" s="2" t="s">
        <v>22</v>
      </c>
      <c r="C650" s="2" t="s">
        <v>23</v>
      </c>
      <c r="D650" s="2" t="s">
        <v>24</v>
      </c>
      <c r="E650" s="3">
        <v>43831</v>
      </c>
      <c r="F650" s="2">
        <v>3130</v>
      </c>
      <c r="G650" s="2">
        <v>164</v>
      </c>
      <c r="H650" s="2">
        <v>803</v>
      </c>
      <c r="I650" s="2">
        <v>693925</v>
      </c>
      <c r="J650" s="2">
        <v>17121</v>
      </c>
      <c r="K650" s="2">
        <v>725914</v>
      </c>
      <c r="L650" s="2">
        <v>53210</v>
      </c>
      <c r="M650" s="2">
        <v>734</v>
      </c>
      <c r="N650" s="2">
        <v>1380000000</v>
      </c>
    </row>
    <row r="651" spans="1:14" x14ac:dyDescent="0.3">
      <c r="A651" s="2" t="s">
        <v>722</v>
      </c>
      <c r="B651" s="2" t="s">
        <v>41</v>
      </c>
      <c r="C651" s="2" t="s">
        <v>67</v>
      </c>
      <c r="D651" s="2" t="s">
        <v>80</v>
      </c>
      <c r="E651" s="3">
        <v>44217</v>
      </c>
      <c r="F651" s="2">
        <v>3481</v>
      </c>
      <c r="G651" s="2">
        <v>125</v>
      </c>
      <c r="H651" s="2">
        <v>1857</v>
      </c>
      <c r="I651" s="2">
        <v>697406</v>
      </c>
      <c r="J651" s="2">
        <v>17246</v>
      </c>
      <c r="K651" s="2">
        <v>727771</v>
      </c>
      <c r="L651" s="2">
        <v>34810</v>
      </c>
      <c r="M651" s="2">
        <v>15773</v>
      </c>
      <c r="N651" s="2">
        <v>331000000</v>
      </c>
    </row>
    <row r="652" spans="1:14" x14ac:dyDescent="0.3">
      <c r="A652" s="2" t="s">
        <v>723</v>
      </c>
      <c r="B652" s="2" t="s">
        <v>15</v>
      </c>
      <c r="C652" s="2" t="s">
        <v>29</v>
      </c>
      <c r="D652" s="2" t="s">
        <v>30</v>
      </c>
      <c r="E652" s="3">
        <v>44178</v>
      </c>
      <c r="F652" s="2">
        <v>533</v>
      </c>
      <c r="G652" s="2">
        <v>89</v>
      </c>
      <c r="H652" s="2">
        <v>3147</v>
      </c>
      <c r="I652" s="2">
        <v>697939</v>
      </c>
      <c r="J652" s="2">
        <v>17335</v>
      </c>
      <c r="K652" s="2">
        <v>730918</v>
      </c>
      <c r="L652" s="2">
        <v>3198</v>
      </c>
      <c r="M652" s="2">
        <v>18137</v>
      </c>
      <c r="N652" s="2">
        <v>83000000</v>
      </c>
    </row>
    <row r="653" spans="1:14" x14ac:dyDescent="0.3">
      <c r="A653" s="2" t="s">
        <v>724</v>
      </c>
      <c r="B653" s="2" t="s">
        <v>22</v>
      </c>
      <c r="C653" s="2" t="s">
        <v>39</v>
      </c>
      <c r="D653" s="2" t="s">
        <v>39</v>
      </c>
      <c r="E653" s="3">
        <v>44020</v>
      </c>
      <c r="F653" s="2">
        <v>4460</v>
      </c>
      <c r="G653" s="2">
        <v>97</v>
      </c>
      <c r="H653" s="2">
        <v>4611</v>
      </c>
      <c r="I653" s="2">
        <v>702399</v>
      </c>
      <c r="J653" s="2">
        <v>17432</v>
      </c>
      <c r="K653" s="2">
        <v>735529</v>
      </c>
      <c r="L653" s="2">
        <v>80280</v>
      </c>
      <c r="M653" s="2">
        <v>18169</v>
      </c>
      <c r="N653" s="2">
        <v>1380000000</v>
      </c>
    </row>
    <row r="654" spans="1:14" x14ac:dyDescent="0.3">
      <c r="A654" s="2" t="s">
        <v>725</v>
      </c>
      <c r="B654" s="2" t="s">
        <v>18</v>
      </c>
      <c r="C654" s="2" t="s">
        <v>82</v>
      </c>
      <c r="D654" s="2" t="s">
        <v>83</v>
      </c>
      <c r="E654" s="3">
        <v>44335</v>
      </c>
      <c r="F654" s="2">
        <v>4462</v>
      </c>
      <c r="G654" s="2">
        <v>74</v>
      </c>
      <c r="H654" s="2">
        <v>1846</v>
      </c>
      <c r="I654" s="2">
        <v>706861</v>
      </c>
      <c r="J654" s="2">
        <v>17506</v>
      </c>
      <c r="K654" s="2">
        <v>737375</v>
      </c>
      <c r="L654" s="2">
        <v>58006</v>
      </c>
      <c r="M654" s="2">
        <v>19313</v>
      </c>
      <c r="N654" s="2">
        <v>213000000</v>
      </c>
    </row>
    <row r="655" spans="1:14" x14ac:dyDescent="0.3">
      <c r="A655" s="2" t="s">
        <v>726</v>
      </c>
      <c r="B655" s="2" t="s">
        <v>22</v>
      </c>
      <c r="C655" s="2" t="s">
        <v>39</v>
      </c>
      <c r="D655" s="2" t="s">
        <v>39</v>
      </c>
      <c r="E655" s="3">
        <v>44021</v>
      </c>
      <c r="F655" s="2">
        <v>1773</v>
      </c>
      <c r="G655" s="2">
        <v>113</v>
      </c>
      <c r="H655" s="2">
        <v>4282</v>
      </c>
      <c r="I655" s="2">
        <v>708634</v>
      </c>
      <c r="J655" s="2">
        <v>17619</v>
      </c>
      <c r="K655" s="2">
        <v>741657</v>
      </c>
      <c r="L655" s="2">
        <v>10638</v>
      </c>
      <c r="M655" s="2">
        <v>14473</v>
      </c>
      <c r="N655" s="2">
        <v>1380000000</v>
      </c>
    </row>
    <row r="656" spans="1:14" x14ac:dyDescent="0.3">
      <c r="A656" s="2" t="s">
        <v>727</v>
      </c>
      <c r="B656" s="2" t="s">
        <v>18</v>
      </c>
      <c r="C656" s="2" t="s">
        <v>26</v>
      </c>
      <c r="D656" s="2" t="s">
        <v>136</v>
      </c>
      <c r="E656" s="3">
        <v>44338</v>
      </c>
      <c r="F656" s="2">
        <v>2343</v>
      </c>
      <c r="G656" s="2">
        <v>185</v>
      </c>
      <c r="H656" s="2">
        <v>3719</v>
      </c>
      <c r="I656" s="2">
        <v>710977</v>
      </c>
      <c r="J656" s="2">
        <v>17804</v>
      </c>
      <c r="K656" s="2">
        <v>745376</v>
      </c>
      <c r="L656" s="2">
        <v>14058</v>
      </c>
      <c r="M656" s="2">
        <v>13798</v>
      </c>
      <c r="N656" s="2">
        <v>213000000</v>
      </c>
    </row>
    <row r="657" spans="1:14" x14ac:dyDescent="0.3">
      <c r="A657" s="2" t="s">
        <v>728</v>
      </c>
      <c r="B657" s="2" t="s">
        <v>18</v>
      </c>
      <c r="C657" s="2" t="s">
        <v>26</v>
      </c>
      <c r="D657" s="2" t="s">
        <v>27</v>
      </c>
      <c r="E657" s="3">
        <v>44199</v>
      </c>
      <c r="F657" s="2">
        <v>2653</v>
      </c>
      <c r="G657" s="2">
        <v>119</v>
      </c>
      <c r="H657" s="2">
        <v>4034</v>
      </c>
      <c r="I657" s="2">
        <v>713630</v>
      </c>
      <c r="J657" s="2">
        <v>17923</v>
      </c>
      <c r="K657" s="2">
        <v>749410</v>
      </c>
      <c r="L657" s="2">
        <v>13265</v>
      </c>
      <c r="M657" s="2">
        <v>1264</v>
      </c>
      <c r="N657" s="2">
        <v>213000000</v>
      </c>
    </row>
    <row r="658" spans="1:14" x14ac:dyDescent="0.3">
      <c r="A658" s="2" t="s">
        <v>729</v>
      </c>
      <c r="B658" s="2" t="s">
        <v>35</v>
      </c>
      <c r="C658" s="2" t="s">
        <v>54</v>
      </c>
      <c r="D658" s="2" t="s">
        <v>60</v>
      </c>
      <c r="E658" s="3">
        <v>44239</v>
      </c>
      <c r="F658" s="2">
        <v>2570</v>
      </c>
      <c r="G658" s="2">
        <v>84</v>
      </c>
      <c r="H658" s="2">
        <v>2586</v>
      </c>
      <c r="I658" s="2">
        <v>716200</v>
      </c>
      <c r="J658" s="2">
        <v>18007</v>
      </c>
      <c r="K658" s="2">
        <v>751996</v>
      </c>
      <c r="L658" s="2">
        <v>12850</v>
      </c>
      <c r="M658" s="2">
        <v>18944</v>
      </c>
      <c r="N658" s="2">
        <v>68000000</v>
      </c>
    </row>
    <row r="659" spans="1:14" x14ac:dyDescent="0.3">
      <c r="A659" s="2" t="s">
        <v>730</v>
      </c>
      <c r="B659" s="2" t="s">
        <v>35</v>
      </c>
      <c r="C659" s="2" t="s">
        <v>36</v>
      </c>
      <c r="D659" s="2" t="s">
        <v>93</v>
      </c>
      <c r="E659" s="3">
        <v>43947</v>
      </c>
      <c r="F659" s="2">
        <v>264</v>
      </c>
      <c r="G659" s="2">
        <v>42</v>
      </c>
      <c r="H659" s="2">
        <v>4743</v>
      </c>
      <c r="I659" s="2">
        <v>716464</v>
      </c>
      <c r="J659" s="2">
        <v>18049</v>
      </c>
      <c r="K659" s="2">
        <v>756739</v>
      </c>
      <c r="L659" s="2">
        <v>4224</v>
      </c>
      <c r="M659" s="2">
        <v>3694</v>
      </c>
      <c r="N659" s="2">
        <v>68000000</v>
      </c>
    </row>
    <row r="660" spans="1:14" x14ac:dyDescent="0.3">
      <c r="A660" s="2" t="s">
        <v>731</v>
      </c>
      <c r="B660" s="2" t="s">
        <v>41</v>
      </c>
      <c r="C660" s="2" t="s">
        <v>67</v>
      </c>
      <c r="D660" s="2" t="s">
        <v>80</v>
      </c>
      <c r="E660" s="3">
        <v>43964</v>
      </c>
      <c r="F660" s="2">
        <v>3595</v>
      </c>
      <c r="G660" s="2">
        <v>87</v>
      </c>
      <c r="H660" s="2">
        <v>2065</v>
      </c>
      <c r="I660" s="2">
        <v>720059</v>
      </c>
      <c r="J660" s="2">
        <v>18136</v>
      </c>
      <c r="K660" s="2">
        <v>758804</v>
      </c>
      <c r="L660" s="2">
        <v>28760</v>
      </c>
      <c r="M660" s="2">
        <v>3542</v>
      </c>
      <c r="N660" s="2">
        <v>331000000</v>
      </c>
    </row>
    <row r="661" spans="1:14" x14ac:dyDescent="0.3">
      <c r="A661" s="2" t="s">
        <v>732</v>
      </c>
      <c r="B661" s="2" t="s">
        <v>41</v>
      </c>
      <c r="C661" s="2" t="s">
        <v>42</v>
      </c>
      <c r="D661" s="2" t="s">
        <v>43</v>
      </c>
      <c r="E661" s="3">
        <v>43888</v>
      </c>
      <c r="F661" s="2">
        <v>2034</v>
      </c>
      <c r="G661" s="2">
        <v>142</v>
      </c>
      <c r="H661" s="2">
        <v>4380</v>
      </c>
      <c r="I661" s="2">
        <v>722093</v>
      </c>
      <c r="J661" s="2">
        <v>18278</v>
      </c>
      <c r="K661" s="2">
        <v>763184</v>
      </c>
      <c r="L661" s="2">
        <v>22374</v>
      </c>
      <c r="M661" s="2">
        <v>13669</v>
      </c>
      <c r="N661" s="2">
        <v>331000000</v>
      </c>
    </row>
    <row r="662" spans="1:14" x14ac:dyDescent="0.3">
      <c r="A662" s="2" t="s">
        <v>733</v>
      </c>
      <c r="B662" s="2" t="s">
        <v>18</v>
      </c>
      <c r="C662" s="2" t="s">
        <v>82</v>
      </c>
      <c r="D662" s="2" t="s">
        <v>131</v>
      </c>
      <c r="E662" s="3">
        <v>44386</v>
      </c>
      <c r="F662" s="2">
        <v>3202</v>
      </c>
      <c r="G662" s="2">
        <v>194</v>
      </c>
      <c r="H662" s="2">
        <v>2979</v>
      </c>
      <c r="I662" s="2">
        <v>725295</v>
      </c>
      <c r="J662" s="2">
        <v>18472</v>
      </c>
      <c r="K662" s="2">
        <v>766163</v>
      </c>
      <c r="L662" s="2">
        <v>25616</v>
      </c>
      <c r="M662" s="2">
        <v>8649</v>
      </c>
      <c r="N662" s="2">
        <v>213000000</v>
      </c>
    </row>
    <row r="663" spans="1:14" x14ac:dyDescent="0.3">
      <c r="A663" s="2" t="s">
        <v>734</v>
      </c>
      <c r="B663" s="2" t="s">
        <v>22</v>
      </c>
      <c r="C663" s="2" t="s">
        <v>51</v>
      </c>
      <c r="D663" s="2" t="s">
        <v>111</v>
      </c>
      <c r="E663" s="3">
        <v>44515</v>
      </c>
      <c r="F663" s="2">
        <v>381</v>
      </c>
      <c r="G663" s="2">
        <v>129</v>
      </c>
      <c r="H663" s="2">
        <v>3970</v>
      </c>
      <c r="I663" s="2">
        <v>725676</v>
      </c>
      <c r="J663" s="2">
        <v>18601</v>
      </c>
      <c r="K663" s="2">
        <v>770133</v>
      </c>
      <c r="L663" s="2">
        <v>3429</v>
      </c>
      <c r="M663" s="2">
        <v>5662</v>
      </c>
      <c r="N663" s="2">
        <v>1380000000</v>
      </c>
    </row>
    <row r="664" spans="1:14" x14ac:dyDescent="0.3">
      <c r="A664" s="2" t="s">
        <v>735</v>
      </c>
      <c r="B664" s="2" t="s">
        <v>15</v>
      </c>
      <c r="C664" s="2" t="s">
        <v>29</v>
      </c>
      <c r="D664" s="2" t="s">
        <v>30</v>
      </c>
      <c r="E664" s="3">
        <v>44502</v>
      </c>
      <c r="F664" s="2">
        <v>3296</v>
      </c>
      <c r="G664" s="2">
        <v>198</v>
      </c>
      <c r="H664" s="2">
        <v>2952</v>
      </c>
      <c r="I664" s="2">
        <v>728972</v>
      </c>
      <c r="J664" s="2">
        <v>18799</v>
      </c>
      <c r="K664" s="2">
        <v>773085</v>
      </c>
      <c r="L664" s="2">
        <v>32960</v>
      </c>
      <c r="M664" s="2">
        <v>4172</v>
      </c>
      <c r="N664" s="2">
        <v>83000000</v>
      </c>
    </row>
    <row r="665" spans="1:14" x14ac:dyDescent="0.3">
      <c r="A665" s="2" t="s">
        <v>736</v>
      </c>
      <c r="B665" s="2" t="s">
        <v>15</v>
      </c>
      <c r="C665" s="2" t="s">
        <v>16</v>
      </c>
      <c r="D665" s="2" t="s">
        <v>16</v>
      </c>
      <c r="E665" s="3">
        <v>44003</v>
      </c>
      <c r="F665" s="2">
        <v>1166</v>
      </c>
      <c r="G665" s="2">
        <v>132</v>
      </c>
      <c r="H665" s="2">
        <v>4745</v>
      </c>
      <c r="I665" s="2">
        <v>730138</v>
      </c>
      <c r="J665" s="2">
        <v>18931</v>
      </c>
      <c r="K665" s="2">
        <v>777830</v>
      </c>
      <c r="L665" s="2">
        <v>10494</v>
      </c>
      <c r="M665" s="2">
        <v>11810</v>
      </c>
      <c r="N665" s="2">
        <v>83000000</v>
      </c>
    </row>
    <row r="666" spans="1:14" x14ac:dyDescent="0.3">
      <c r="A666" s="2" t="s">
        <v>737</v>
      </c>
      <c r="B666" s="2" t="s">
        <v>22</v>
      </c>
      <c r="C666" s="2" t="s">
        <v>39</v>
      </c>
      <c r="D666" s="2" t="s">
        <v>39</v>
      </c>
      <c r="E666" s="3">
        <v>43979</v>
      </c>
      <c r="F666" s="2">
        <v>2478</v>
      </c>
      <c r="G666" s="2">
        <v>180</v>
      </c>
      <c r="H666" s="2">
        <v>1242</v>
      </c>
      <c r="I666" s="2">
        <v>732616</v>
      </c>
      <c r="J666" s="2">
        <v>19111</v>
      </c>
      <c r="K666" s="2">
        <v>779072</v>
      </c>
      <c r="L666" s="2">
        <v>22302</v>
      </c>
      <c r="M666" s="2">
        <v>15019</v>
      </c>
      <c r="N666" s="2">
        <v>1380000000</v>
      </c>
    </row>
    <row r="667" spans="1:14" x14ac:dyDescent="0.3">
      <c r="A667" s="2" t="s">
        <v>738</v>
      </c>
      <c r="B667" s="2" t="s">
        <v>22</v>
      </c>
      <c r="C667" s="2" t="s">
        <v>51</v>
      </c>
      <c r="D667" s="2" t="s">
        <v>52</v>
      </c>
      <c r="E667" s="3">
        <v>43910</v>
      </c>
      <c r="F667" s="2">
        <v>388</v>
      </c>
      <c r="G667" s="2">
        <v>172</v>
      </c>
      <c r="H667" s="2">
        <v>2691</v>
      </c>
      <c r="I667" s="2">
        <v>733004</v>
      </c>
      <c r="J667" s="2">
        <v>19283</v>
      </c>
      <c r="K667" s="2">
        <v>781763</v>
      </c>
      <c r="L667" s="2">
        <v>6984</v>
      </c>
      <c r="M667" s="2">
        <v>18054</v>
      </c>
      <c r="N667" s="2">
        <v>1380000000</v>
      </c>
    </row>
    <row r="668" spans="1:14" x14ac:dyDescent="0.3">
      <c r="A668" s="2" t="s">
        <v>739</v>
      </c>
      <c r="B668" s="2" t="s">
        <v>35</v>
      </c>
      <c r="C668" s="2" t="s">
        <v>87</v>
      </c>
      <c r="D668" s="2" t="s">
        <v>120</v>
      </c>
      <c r="E668" s="3">
        <v>44043</v>
      </c>
      <c r="F668" s="2">
        <v>2071</v>
      </c>
      <c r="G668" s="2">
        <v>103</v>
      </c>
      <c r="H668" s="2">
        <v>1967</v>
      </c>
      <c r="I668" s="2">
        <v>735075</v>
      </c>
      <c r="J668" s="2">
        <v>19386</v>
      </c>
      <c r="K668" s="2">
        <v>783730</v>
      </c>
      <c r="L668" s="2">
        <v>16568</v>
      </c>
      <c r="M668" s="2">
        <v>12239</v>
      </c>
      <c r="N668" s="2">
        <v>68000000</v>
      </c>
    </row>
    <row r="669" spans="1:14" x14ac:dyDescent="0.3">
      <c r="A669" s="2" t="s">
        <v>740</v>
      </c>
      <c r="B669" s="2" t="s">
        <v>15</v>
      </c>
      <c r="C669" s="2" t="s">
        <v>85</v>
      </c>
      <c r="D669" s="2" t="s">
        <v>85</v>
      </c>
      <c r="E669" s="3">
        <v>44033</v>
      </c>
      <c r="F669" s="2">
        <v>394</v>
      </c>
      <c r="G669" s="2">
        <v>92</v>
      </c>
      <c r="H669" s="2">
        <v>2404</v>
      </c>
      <c r="I669" s="2">
        <v>735469</v>
      </c>
      <c r="J669" s="2">
        <v>19478</v>
      </c>
      <c r="K669" s="2">
        <v>786134</v>
      </c>
      <c r="L669" s="2">
        <v>7092</v>
      </c>
      <c r="M669" s="2">
        <v>13256</v>
      </c>
      <c r="N669" s="2">
        <v>83000000</v>
      </c>
    </row>
    <row r="670" spans="1:14" x14ac:dyDescent="0.3">
      <c r="A670" s="2" t="s">
        <v>741</v>
      </c>
      <c r="B670" s="2" t="s">
        <v>18</v>
      </c>
      <c r="C670" s="2" t="s">
        <v>26</v>
      </c>
      <c r="D670" s="2" t="s">
        <v>136</v>
      </c>
      <c r="E670" s="3">
        <v>44059</v>
      </c>
      <c r="F670" s="2">
        <v>3657</v>
      </c>
      <c r="G670" s="2">
        <v>40</v>
      </c>
      <c r="H670" s="2">
        <v>255</v>
      </c>
      <c r="I670" s="2">
        <v>739126</v>
      </c>
      <c r="J670" s="2">
        <v>19518</v>
      </c>
      <c r="K670" s="2">
        <v>786389</v>
      </c>
      <c r="L670" s="2">
        <v>47541</v>
      </c>
      <c r="M670" s="2">
        <v>8103</v>
      </c>
      <c r="N670" s="2">
        <v>213000000</v>
      </c>
    </row>
    <row r="671" spans="1:14" x14ac:dyDescent="0.3">
      <c r="A671" s="2" t="s">
        <v>742</v>
      </c>
      <c r="B671" s="2" t="s">
        <v>41</v>
      </c>
      <c r="C671" s="2" t="s">
        <v>67</v>
      </c>
      <c r="D671" s="2" t="s">
        <v>68</v>
      </c>
      <c r="E671" s="3">
        <v>44506</v>
      </c>
      <c r="F671" s="2">
        <v>3256</v>
      </c>
      <c r="G671" s="2">
        <v>190</v>
      </c>
      <c r="H671" s="2">
        <v>2655</v>
      </c>
      <c r="I671" s="2">
        <v>742382</v>
      </c>
      <c r="J671" s="2">
        <v>19708</v>
      </c>
      <c r="K671" s="2">
        <v>789044</v>
      </c>
      <c r="L671" s="2">
        <v>29304</v>
      </c>
      <c r="M671" s="2">
        <v>3524</v>
      </c>
      <c r="N671" s="2">
        <v>331000000</v>
      </c>
    </row>
    <row r="672" spans="1:14" x14ac:dyDescent="0.3">
      <c r="A672" s="2" t="s">
        <v>743</v>
      </c>
      <c r="B672" s="2" t="s">
        <v>35</v>
      </c>
      <c r="C672" s="2" t="s">
        <v>36</v>
      </c>
      <c r="D672" s="2" t="s">
        <v>37</v>
      </c>
      <c r="E672" s="3">
        <v>44057</v>
      </c>
      <c r="F672" s="2">
        <v>4019</v>
      </c>
      <c r="G672" s="2">
        <v>199</v>
      </c>
      <c r="H672" s="2">
        <v>1836</v>
      </c>
      <c r="I672" s="2">
        <v>746401</v>
      </c>
      <c r="J672" s="2">
        <v>19907</v>
      </c>
      <c r="K672" s="2">
        <v>790880</v>
      </c>
      <c r="L672" s="2">
        <v>52247</v>
      </c>
      <c r="M672" s="2">
        <v>18361</v>
      </c>
      <c r="N672" s="2">
        <v>68000000</v>
      </c>
    </row>
    <row r="673" spans="1:14" x14ac:dyDescent="0.3">
      <c r="A673" s="2" t="s">
        <v>744</v>
      </c>
      <c r="B673" s="2" t="s">
        <v>15</v>
      </c>
      <c r="C673" s="2" t="s">
        <v>85</v>
      </c>
      <c r="D673" s="2" t="s">
        <v>85</v>
      </c>
      <c r="E673" s="3">
        <v>44489</v>
      </c>
      <c r="F673" s="2">
        <v>2239</v>
      </c>
      <c r="G673" s="2">
        <v>31</v>
      </c>
      <c r="H673" s="2">
        <v>178</v>
      </c>
      <c r="I673" s="2">
        <v>748640</v>
      </c>
      <c r="J673" s="2">
        <v>19938</v>
      </c>
      <c r="K673" s="2">
        <v>791058</v>
      </c>
      <c r="L673" s="2">
        <v>40302</v>
      </c>
      <c r="M673" s="2">
        <v>99</v>
      </c>
      <c r="N673" s="2">
        <v>83000000</v>
      </c>
    </row>
    <row r="674" spans="1:14" x14ac:dyDescent="0.3">
      <c r="A674" s="2" t="s">
        <v>745</v>
      </c>
      <c r="B674" s="2" t="s">
        <v>22</v>
      </c>
      <c r="C674" s="2" t="s">
        <v>23</v>
      </c>
      <c r="D674" s="2" t="s">
        <v>24</v>
      </c>
      <c r="E674" s="3">
        <v>44362</v>
      </c>
      <c r="F674" s="2">
        <v>4816</v>
      </c>
      <c r="G674" s="2">
        <v>105</v>
      </c>
      <c r="H674" s="2">
        <v>4183</v>
      </c>
      <c r="I674" s="2">
        <v>753456</v>
      </c>
      <c r="J674" s="2">
        <v>20043</v>
      </c>
      <c r="K674" s="2">
        <v>795241</v>
      </c>
      <c r="L674" s="2">
        <v>91504</v>
      </c>
      <c r="M674" s="2">
        <v>6985</v>
      </c>
      <c r="N674" s="2">
        <v>1380000000</v>
      </c>
    </row>
    <row r="675" spans="1:14" x14ac:dyDescent="0.3">
      <c r="A675" s="2" t="s">
        <v>746</v>
      </c>
      <c r="B675" s="2" t="s">
        <v>15</v>
      </c>
      <c r="C675" s="2" t="s">
        <v>168</v>
      </c>
      <c r="D675" s="2" t="s">
        <v>268</v>
      </c>
      <c r="E675" s="3">
        <v>44271</v>
      </c>
      <c r="F675" s="2">
        <v>2859</v>
      </c>
      <c r="G675" s="2">
        <v>1</v>
      </c>
      <c r="H675" s="2">
        <v>4940</v>
      </c>
      <c r="I675" s="2">
        <v>756315</v>
      </c>
      <c r="J675" s="2">
        <v>20044</v>
      </c>
      <c r="K675" s="2">
        <v>800181</v>
      </c>
      <c r="L675" s="2">
        <v>22872</v>
      </c>
      <c r="M675" s="2">
        <v>9868</v>
      </c>
      <c r="N675" s="2">
        <v>83000000</v>
      </c>
    </row>
    <row r="676" spans="1:14" x14ac:dyDescent="0.3">
      <c r="A676" s="2" t="s">
        <v>747</v>
      </c>
      <c r="B676" s="2" t="s">
        <v>18</v>
      </c>
      <c r="C676" s="2" t="s">
        <v>26</v>
      </c>
      <c r="D676" s="2" t="s">
        <v>136</v>
      </c>
      <c r="E676" s="3">
        <v>44232</v>
      </c>
      <c r="F676" s="2">
        <v>2393</v>
      </c>
      <c r="G676" s="2">
        <v>9</v>
      </c>
      <c r="H676" s="2">
        <v>3466</v>
      </c>
      <c r="I676" s="2">
        <v>758708</v>
      </c>
      <c r="J676" s="2">
        <v>20053</v>
      </c>
      <c r="K676" s="2">
        <v>803647</v>
      </c>
      <c r="L676" s="2">
        <v>31109</v>
      </c>
      <c r="M676" s="2">
        <v>4279</v>
      </c>
      <c r="N676" s="2">
        <v>213000000</v>
      </c>
    </row>
    <row r="677" spans="1:14" x14ac:dyDescent="0.3">
      <c r="A677" s="2" t="s">
        <v>748</v>
      </c>
      <c r="B677" s="2" t="s">
        <v>35</v>
      </c>
      <c r="C677" s="2" t="s">
        <v>54</v>
      </c>
      <c r="D677" s="2" t="s">
        <v>55</v>
      </c>
      <c r="E677" s="3">
        <v>43877</v>
      </c>
      <c r="F677" s="2">
        <v>4568</v>
      </c>
      <c r="G677" s="2">
        <v>170</v>
      </c>
      <c r="H677" s="2">
        <v>27</v>
      </c>
      <c r="I677" s="2">
        <v>763276</v>
      </c>
      <c r="J677" s="2">
        <v>20223</v>
      </c>
      <c r="K677" s="2">
        <v>803674</v>
      </c>
      <c r="L677" s="2">
        <v>41112</v>
      </c>
      <c r="M677" s="2">
        <v>1170</v>
      </c>
      <c r="N677" s="2">
        <v>68000000</v>
      </c>
    </row>
    <row r="678" spans="1:14" x14ac:dyDescent="0.3">
      <c r="A678" s="2" t="s">
        <v>749</v>
      </c>
      <c r="B678" s="2" t="s">
        <v>22</v>
      </c>
      <c r="C678" s="2" t="s">
        <v>32</v>
      </c>
      <c r="D678" s="2" t="s">
        <v>65</v>
      </c>
      <c r="E678" s="3">
        <v>44063</v>
      </c>
      <c r="F678" s="2">
        <v>2050</v>
      </c>
      <c r="G678" s="2">
        <v>118</v>
      </c>
      <c r="H678" s="2">
        <v>2744</v>
      </c>
      <c r="I678" s="2">
        <v>765326</v>
      </c>
      <c r="J678" s="2">
        <v>20341</v>
      </c>
      <c r="K678" s="2">
        <v>806418</v>
      </c>
      <c r="L678" s="2">
        <v>24600</v>
      </c>
      <c r="M678" s="2">
        <v>18730</v>
      </c>
      <c r="N678" s="2">
        <v>1380000000</v>
      </c>
    </row>
    <row r="679" spans="1:14" x14ac:dyDescent="0.3">
      <c r="A679" s="2" t="s">
        <v>750</v>
      </c>
      <c r="B679" s="2" t="s">
        <v>18</v>
      </c>
      <c r="C679" s="2" t="s">
        <v>26</v>
      </c>
      <c r="D679" s="2" t="s">
        <v>27</v>
      </c>
      <c r="E679" s="3">
        <v>44135</v>
      </c>
      <c r="F679" s="2">
        <v>3121</v>
      </c>
      <c r="G679" s="2">
        <v>170</v>
      </c>
      <c r="H679" s="2">
        <v>53</v>
      </c>
      <c r="I679" s="2">
        <v>768447</v>
      </c>
      <c r="J679" s="2">
        <v>20511</v>
      </c>
      <c r="K679" s="2">
        <v>806471</v>
      </c>
      <c r="L679" s="2">
        <v>15605</v>
      </c>
      <c r="M679" s="2">
        <v>18711</v>
      </c>
      <c r="N679" s="2">
        <v>213000000</v>
      </c>
    </row>
    <row r="680" spans="1:14" x14ac:dyDescent="0.3">
      <c r="A680" s="2" t="s">
        <v>751</v>
      </c>
      <c r="B680" s="2" t="s">
        <v>41</v>
      </c>
      <c r="C680" s="2" t="s">
        <v>71</v>
      </c>
      <c r="D680" s="2" t="s">
        <v>72</v>
      </c>
      <c r="E680" s="3">
        <v>44356</v>
      </c>
      <c r="F680" s="2">
        <v>924</v>
      </c>
      <c r="G680" s="2">
        <v>100</v>
      </c>
      <c r="H680" s="2">
        <v>320</v>
      </c>
      <c r="I680" s="2">
        <v>769371</v>
      </c>
      <c r="J680" s="2">
        <v>20611</v>
      </c>
      <c r="K680" s="2">
        <v>806791</v>
      </c>
      <c r="L680" s="2">
        <v>17556</v>
      </c>
      <c r="M680" s="2">
        <v>224</v>
      </c>
      <c r="N680" s="2">
        <v>331000000</v>
      </c>
    </row>
    <row r="681" spans="1:14" x14ac:dyDescent="0.3">
      <c r="A681" s="2" t="s">
        <v>752</v>
      </c>
      <c r="B681" s="2" t="s">
        <v>35</v>
      </c>
      <c r="C681" s="2" t="s">
        <v>87</v>
      </c>
      <c r="D681" s="2" t="s">
        <v>120</v>
      </c>
      <c r="E681" s="3">
        <v>43973</v>
      </c>
      <c r="F681" s="2">
        <v>4971</v>
      </c>
      <c r="G681" s="2">
        <v>109</v>
      </c>
      <c r="H681" s="2">
        <v>3630</v>
      </c>
      <c r="I681" s="2">
        <v>774342</v>
      </c>
      <c r="J681" s="2">
        <v>20720</v>
      </c>
      <c r="K681" s="2">
        <v>810421</v>
      </c>
      <c r="L681" s="2">
        <v>39768</v>
      </c>
      <c r="M681" s="2">
        <v>12242</v>
      </c>
      <c r="N681" s="2">
        <v>68000000</v>
      </c>
    </row>
    <row r="682" spans="1:14" x14ac:dyDescent="0.3">
      <c r="A682" s="2" t="s">
        <v>753</v>
      </c>
      <c r="B682" s="2" t="s">
        <v>18</v>
      </c>
      <c r="C682" s="2" t="s">
        <v>26</v>
      </c>
      <c r="D682" s="2" t="s">
        <v>136</v>
      </c>
      <c r="E682" s="3">
        <v>44245</v>
      </c>
      <c r="F682" s="2">
        <v>3575</v>
      </c>
      <c r="G682" s="2">
        <v>66</v>
      </c>
      <c r="H682" s="2">
        <v>3305</v>
      </c>
      <c r="I682" s="2">
        <v>777917</v>
      </c>
      <c r="J682" s="2">
        <v>20786</v>
      </c>
      <c r="K682" s="2">
        <v>813726</v>
      </c>
      <c r="L682" s="2">
        <v>60775</v>
      </c>
      <c r="M682" s="2">
        <v>1440</v>
      </c>
      <c r="N682" s="2">
        <v>213000000</v>
      </c>
    </row>
    <row r="683" spans="1:14" x14ac:dyDescent="0.3">
      <c r="A683" s="2" t="s">
        <v>754</v>
      </c>
      <c r="B683" s="2" t="s">
        <v>18</v>
      </c>
      <c r="C683" s="2" t="s">
        <v>99</v>
      </c>
      <c r="D683" s="2" t="s">
        <v>100</v>
      </c>
      <c r="E683" s="3">
        <v>44343</v>
      </c>
      <c r="F683" s="2">
        <v>3282</v>
      </c>
      <c r="G683" s="2">
        <v>22</v>
      </c>
      <c r="H683" s="2">
        <v>3824</v>
      </c>
      <c r="I683" s="2">
        <v>781199</v>
      </c>
      <c r="J683" s="2">
        <v>20808</v>
      </c>
      <c r="K683" s="2">
        <v>817550</v>
      </c>
      <c r="L683" s="2">
        <v>62358</v>
      </c>
      <c r="M683" s="2">
        <v>15470</v>
      </c>
      <c r="N683" s="2">
        <v>213000000</v>
      </c>
    </row>
    <row r="684" spans="1:14" x14ac:dyDescent="0.3">
      <c r="A684" s="2" t="s">
        <v>755</v>
      </c>
      <c r="B684" s="2" t="s">
        <v>22</v>
      </c>
      <c r="C684" s="2" t="s">
        <v>51</v>
      </c>
      <c r="D684" s="2" t="s">
        <v>111</v>
      </c>
      <c r="E684" s="3">
        <v>44203</v>
      </c>
      <c r="F684" s="2">
        <v>3751</v>
      </c>
      <c r="G684" s="2">
        <v>97</v>
      </c>
      <c r="H684" s="2">
        <v>331</v>
      </c>
      <c r="I684" s="2">
        <v>784950</v>
      </c>
      <c r="J684" s="2">
        <v>20905</v>
      </c>
      <c r="K684" s="2">
        <v>817881</v>
      </c>
      <c r="L684" s="2">
        <v>63767</v>
      </c>
      <c r="M684" s="2">
        <v>4323</v>
      </c>
      <c r="N684" s="2">
        <v>1380000000</v>
      </c>
    </row>
    <row r="685" spans="1:14" x14ac:dyDescent="0.3">
      <c r="A685" s="2" t="s">
        <v>756</v>
      </c>
      <c r="B685" s="2" t="s">
        <v>41</v>
      </c>
      <c r="C685" s="2" t="s">
        <v>71</v>
      </c>
      <c r="D685" s="2" t="s">
        <v>72</v>
      </c>
      <c r="E685" s="3">
        <v>44396</v>
      </c>
      <c r="F685" s="2">
        <v>3354</v>
      </c>
      <c r="G685" s="2">
        <v>96</v>
      </c>
      <c r="H685" s="2">
        <v>1717</v>
      </c>
      <c r="I685" s="2">
        <v>788304</v>
      </c>
      <c r="J685" s="2">
        <v>21001</v>
      </c>
      <c r="K685" s="2">
        <v>819598</v>
      </c>
      <c r="L685" s="2">
        <v>26832</v>
      </c>
      <c r="M685" s="2">
        <v>8493</v>
      </c>
      <c r="N685" s="2">
        <v>331000000</v>
      </c>
    </row>
    <row r="686" spans="1:14" x14ac:dyDescent="0.3">
      <c r="A686" s="2" t="s">
        <v>757</v>
      </c>
      <c r="B686" s="2" t="s">
        <v>18</v>
      </c>
      <c r="C686" s="2" t="s">
        <v>19</v>
      </c>
      <c r="D686" s="2" t="s">
        <v>115</v>
      </c>
      <c r="E686" s="3">
        <v>44089</v>
      </c>
      <c r="F686" s="2">
        <v>4474</v>
      </c>
      <c r="G686" s="2">
        <v>187</v>
      </c>
      <c r="H686" s="2">
        <v>3543</v>
      </c>
      <c r="I686" s="2">
        <v>792778</v>
      </c>
      <c r="J686" s="2">
        <v>21188</v>
      </c>
      <c r="K686" s="2">
        <v>823141</v>
      </c>
      <c r="L686" s="2">
        <v>26844</v>
      </c>
      <c r="M686" s="2">
        <v>5201</v>
      </c>
      <c r="N686" s="2">
        <v>213000000</v>
      </c>
    </row>
    <row r="687" spans="1:14" x14ac:dyDescent="0.3">
      <c r="A687" s="2" t="s">
        <v>758</v>
      </c>
      <c r="B687" s="2" t="s">
        <v>35</v>
      </c>
      <c r="C687" s="2" t="s">
        <v>54</v>
      </c>
      <c r="D687" s="2" t="s">
        <v>60</v>
      </c>
      <c r="E687" s="3">
        <v>44486</v>
      </c>
      <c r="F687" s="2">
        <v>3397</v>
      </c>
      <c r="G687" s="2">
        <v>5</v>
      </c>
      <c r="H687" s="2">
        <v>316</v>
      </c>
      <c r="I687" s="2">
        <v>796175</v>
      </c>
      <c r="J687" s="2">
        <v>21193</v>
      </c>
      <c r="K687" s="2">
        <v>823457</v>
      </c>
      <c r="L687" s="2">
        <v>23779</v>
      </c>
      <c r="M687" s="2">
        <v>19599</v>
      </c>
      <c r="N687" s="2">
        <v>68000000</v>
      </c>
    </row>
    <row r="688" spans="1:14" x14ac:dyDescent="0.3">
      <c r="A688" s="2" t="s">
        <v>759</v>
      </c>
      <c r="B688" s="2" t="s">
        <v>18</v>
      </c>
      <c r="C688" s="2" t="s">
        <v>19</v>
      </c>
      <c r="D688" s="2" t="s">
        <v>20</v>
      </c>
      <c r="E688" s="3">
        <v>44301</v>
      </c>
      <c r="F688" s="2">
        <v>3768</v>
      </c>
      <c r="G688" s="2">
        <v>12</v>
      </c>
      <c r="H688" s="2">
        <v>3551</v>
      </c>
      <c r="I688" s="2">
        <v>799943</v>
      </c>
      <c r="J688" s="2">
        <v>21205</v>
      </c>
      <c r="K688" s="2">
        <v>827008</v>
      </c>
      <c r="L688" s="2">
        <v>45216</v>
      </c>
      <c r="M688" s="2">
        <v>2617</v>
      </c>
      <c r="N688" s="2">
        <v>213000000</v>
      </c>
    </row>
    <row r="689" spans="1:14" x14ac:dyDescent="0.3">
      <c r="A689" s="2" t="s">
        <v>760</v>
      </c>
      <c r="B689" s="2" t="s">
        <v>15</v>
      </c>
      <c r="C689" s="2" t="s">
        <v>85</v>
      </c>
      <c r="D689" s="2" t="s">
        <v>85</v>
      </c>
      <c r="E689" s="3">
        <v>43842</v>
      </c>
      <c r="F689" s="2">
        <v>4220</v>
      </c>
      <c r="G689" s="2">
        <v>20</v>
      </c>
      <c r="H689" s="2">
        <v>2908</v>
      </c>
      <c r="I689" s="2">
        <v>804163</v>
      </c>
      <c r="J689" s="2">
        <v>21225</v>
      </c>
      <c r="K689" s="2">
        <v>829916</v>
      </c>
      <c r="L689" s="2">
        <v>67520</v>
      </c>
      <c r="M689" s="2">
        <v>5460</v>
      </c>
      <c r="N689" s="2">
        <v>83000000</v>
      </c>
    </row>
    <row r="690" spans="1:14" x14ac:dyDescent="0.3">
      <c r="A690" s="2" t="s">
        <v>761</v>
      </c>
      <c r="B690" s="2" t="s">
        <v>35</v>
      </c>
      <c r="C690" s="2" t="s">
        <v>36</v>
      </c>
      <c r="D690" s="2" t="s">
        <v>37</v>
      </c>
      <c r="E690" s="3">
        <v>44160</v>
      </c>
      <c r="F690" s="2">
        <v>2981</v>
      </c>
      <c r="G690" s="2">
        <v>57</v>
      </c>
      <c r="H690" s="2">
        <v>2917</v>
      </c>
      <c r="I690" s="2">
        <v>807144</v>
      </c>
      <c r="J690" s="2">
        <v>21282</v>
      </c>
      <c r="K690" s="2">
        <v>832833</v>
      </c>
      <c r="L690" s="2">
        <v>35772</v>
      </c>
      <c r="M690" s="2">
        <v>4570</v>
      </c>
      <c r="N690" s="2">
        <v>68000000</v>
      </c>
    </row>
    <row r="691" spans="1:14" x14ac:dyDescent="0.3">
      <c r="A691" s="2" t="s">
        <v>762</v>
      </c>
      <c r="B691" s="2" t="s">
        <v>35</v>
      </c>
      <c r="C691" s="2" t="s">
        <v>87</v>
      </c>
      <c r="D691" s="2" t="s">
        <v>88</v>
      </c>
      <c r="E691" s="3">
        <v>44188</v>
      </c>
      <c r="F691" s="2">
        <v>4575</v>
      </c>
      <c r="G691" s="2">
        <v>119</v>
      </c>
      <c r="H691" s="2">
        <v>4316</v>
      </c>
      <c r="I691" s="2">
        <v>811719</v>
      </c>
      <c r="J691" s="2">
        <v>21401</v>
      </c>
      <c r="K691" s="2">
        <v>837149</v>
      </c>
      <c r="L691" s="2">
        <v>82350</v>
      </c>
      <c r="M691" s="2">
        <v>6680</v>
      </c>
      <c r="N691" s="2">
        <v>68000000</v>
      </c>
    </row>
    <row r="692" spans="1:14" x14ac:dyDescent="0.3">
      <c r="A692" s="2" t="s">
        <v>763</v>
      </c>
      <c r="B692" s="2" t="s">
        <v>18</v>
      </c>
      <c r="C692" s="2" t="s">
        <v>82</v>
      </c>
      <c r="D692" s="2" t="s">
        <v>83</v>
      </c>
      <c r="E692" s="3">
        <v>44238</v>
      </c>
      <c r="F692" s="2">
        <v>3472</v>
      </c>
      <c r="G692" s="2">
        <v>155</v>
      </c>
      <c r="H692" s="2">
        <v>1362</v>
      </c>
      <c r="I692" s="2">
        <v>815191</v>
      </c>
      <c r="J692" s="2">
        <v>21556</v>
      </c>
      <c r="K692" s="2">
        <v>838511</v>
      </c>
      <c r="L692" s="2">
        <v>17360</v>
      </c>
      <c r="M692" s="2">
        <v>13454</v>
      </c>
      <c r="N692" s="2">
        <v>213000000</v>
      </c>
    </row>
    <row r="693" spans="1:14" x14ac:dyDescent="0.3">
      <c r="A693" s="2" t="s">
        <v>764</v>
      </c>
      <c r="B693" s="2" t="s">
        <v>22</v>
      </c>
      <c r="C693" s="2" t="s">
        <v>23</v>
      </c>
      <c r="D693" s="2" t="s">
        <v>24</v>
      </c>
      <c r="E693" s="3">
        <v>44498</v>
      </c>
      <c r="F693" s="2">
        <v>2617</v>
      </c>
      <c r="G693" s="2">
        <v>119</v>
      </c>
      <c r="H693" s="2">
        <v>147</v>
      </c>
      <c r="I693" s="2">
        <v>817808</v>
      </c>
      <c r="J693" s="2">
        <v>21675</v>
      </c>
      <c r="K693" s="2">
        <v>838658</v>
      </c>
      <c r="L693" s="2">
        <v>15702</v>
      </c>
      <c r="M693" s="2">
        <v>13897</v>
      </c>
      <c r="N693" s="2">
        <v>1380000000</v>
      </c>
    </row>
    <row r="694" spans="1:14" x14ac:dyDescent="0.3">
      <c r="A694" s="2" t="s">
        <v>765</v>
      </c>
      <c r="B694" s="2" t="s">
        <v>35</v>
      </c>
      <c r="C694" s="2" t="s">
        <v>54</v>
      </c>
      <c r="D694" s="2" t="s">
        <v>55</v>
      </c>
      <c r="E694" s="3">
        <v>44203</v>
      </c>
      <c r="F694" s="2">
        <v>3499</v>
      </c>
      <c r="G694" s="2">
        <v>197</v>
      </c>
      <c r="H694" s="2">
        <v>1732</v>
      </c>
      <c r="I694" s="2">
        <v>821307</v>
      </c>
      <c r="J694" s="2">
        <v>21872</v>
      </c>
      <c r="K694" s="2">
        <v>840390</v>
      </c>
      <c r="L694" s="2">
        <v>27992</v>
      </c>
      <c r="M694" s="2">
        <v>17821</v>
      </c>
      <c r="N694" s="2">
        <v>68000000</v>
      </c>
    </row>
    <row r="695" spans="1:14" x14ac:dyDescent="0.3">
      <c r="A695" s="2" t="s">
        <v>766</v>
      </c>
      <c r="B695" s="2" t="s">
        <v>15</v>
      </c>
      <c r="C695" s="2" t="s">
        <v>168</v>
      </c>
      <c r="D695" s="2" t="s">
        <v>268</v>
      </c>
      <c r="E695" s="3">
        <v>43838</v>
      </c>
      <c r="F695" s="2">
        <v>3592</v>
      </c>
      <c r="G695" s="2">
        <v>135</v>
      </c>
      <c r="H695" s="2">
        <v>2628</v>
      </c>
      <c r="I695" s="2">
        <v>824899</v>
      </c>
      <c r="J695" s="2">
        <v>22007</v>
      </c>
      <c r="K695" s="2">
        <v>843018</v>
      </c>
      <c r="L695" s="2">
        <v>53880</v>
      </c>
      <c r="M695" s="2">
        <v>9259</v>
      </c>
      <c r="N695" s="2">
        <v>83000000</v>
      </c>
    </row>
    <row r="696" spans="1:14" x14ac:dyDescent="0.3">
      <c r="A696" s="2" t="s">
        <v>767</v>
      </c>
      <c r="B696" s="2" t="s">
        <v>22</v>
      </c>
      <c r="C696" s="2" t="s">
        <v>32</v>
      </c>
      <c r="D696" s="2" t="s">
        <v>65</v>
      </c>
      <c r="E696" s="3">
        <v>43952</v>
      </c>
      <c r="F696" s="2">
        <v>431</v>
      </c>
      <c r="G696" s="2">
        <v>76</v>
      </c>
      <c r="H696" s="2">
        <v>4573</v>
      </c>
      <c r="I696" s="2">
        <v>825330</v>
      </c>
      <c r="J696" s="2">
        <v>22083</v>
      </c>
      <c r="K696" s="2">
        <v>847591</v>
      </c>
      <c r="L696" s="2">
        <v>7327</v>
      </c>
      <c r="M696" s="2">
        <v>13192</v>
      </c>
      <c r="N696" s="2">
        <v>1380000000</v>
      </c>
    </row>
    <row r="697" spans="1:14" x14ac:dyDescent="0.3">
      <c r="A697" s="2" t="s">
        <v>768</v>
      </c>
      <c r="B697" s="2" t="s">
        <v>22</v>
      </c>
      <c r="C697" s="2" t="s">
        <v>23</v>
      </c>
      <c r="D697" s="2" t="s">
        <v>24</v>
      </c>
      <c r="E697" s="3">
        <v>44178</v>
      </c>
      <c r="F697" s="2">
        <v>1112</v>
      </c>
      <c r="G697" s="2">
        <v>97</v>
      </c>
      <c r="H697" s="2">
        <v>4018</v>
      </c>
      <c r="I697" s="2">
        <v>826442</v>
      </c>
      <c r="J697" s="2">
        <v>22180</v>
      </c>
      <c r="K697" s="2">
        <v>851609</v>
      </c>
      <c r="L697" s="2">
        <v>11120</v>
      </c>
      <c r="M697" s="2">
        <v>10634</v>
      </c>
      <c r="N697" s="2">
        <v>1380000000</v>
      </c>
    </row>
    <row r="698" spans="1:14" x14ac:dyDescent="0.3">
      <c r="A698" s="2" t="s">
        <v>769</v>
      </c>
      <c r="B698" s="2" t="s">
        <v>22</v>
      </c>
      <c r="C698" s="2" t="s">
        <v>51</v>
      </c>
      <c r="D698" s="2" t="s">
        <v>52</v>
      </c>
      <c r="E698" s="3">
        <v>44506</v>
      </c>
      <c r="F698" s="2">
        <v>4696</v>
      </c>
      <c r="G698" s="2">
        <v>57</v>
      </c>
      <c r="H698" s="2">
        <v>1209</v>
      </c>
      <c r="I698" s="2">
        <v>831138</v>
      </c>
      <c r="J698" s="2">
        <v>22237</v>
      </c>
      <c r="K698" s="2">
        <v>852818</v>
      </c>
      <c r="L698" s="2">
        <v>32872</v>
      </c>
      <c r="M698" s="2">
        <v>12133</v>
      </c>
      <c r="N698" s="2">
        <v>1380000000</v>
      </c>
    </row>
    <row r="699" spans="1:14" x14ac:dyDescent="0.3">
      <c r="A699" s="2" t="s">
        <v>770</v>
      </c>
      <c r="B699" s="2" t="s">
        <v>35</v>
      </c>
      <c r="C699" s="2" t="s">
        <v>54</v>
      </c>
      <c r="D699" s="2" t="s">
        <v>60</v>
      </c>
      <c r="E699" s="3">
        <v>43920</v>
      </c>
      <c r="F699" s="2">
        <v>4951</v>
      </c>
      <c r="G699" s="2">
        <v>167</v>
      </c>
      <c r="H699" s="2">
        <v>169</v>
      </c>
      <c r="I699" s="2">
        <v>836089</v>
      </c>
      <c r="J699" s="2">
        <v>22404</v>
      </c>
      <c r="K699" s="2">
        <v>852987</v>
      </c>
      <c r="L699" s="2">
        <v>54461</v>
      </c>
      <c r="M699" s="2">
        <v>15858</v>
      </c>
      <c r="N699" s="2">
        <v>68000000</v>
      </c>
    </row>
    <row r="700" spans="1:14" x14ac:dyDescent="0.3">
      <c r="A700" s="2" t="s">
        <v>771</v>
      </c>
      <c r="B700" s="2" t="s">
        <v>22</v>
      </c>
      <c r="C700" s="2" t="s">
        <v>51</v>
      </c>
      <c r="D700" s="2" t="s">
        <v>52</v>
      </c>
      <c r="E700" s="3">
        <v>44478</v>
      </c>
      <c r="F700" s="2">
        <v>2053</v>
      </c>
      <c r="G700" s="2">
        <v>85</v>
      </c>
      <c r="H700" s="2">
        <v>1567</v>
      </c>
      <c r="I700" s="2">
        <v>838142</v>
      </c>
      <c r="J700" s="2">
        <v>22489</v>
      </c>
      <c r="K700" s="2">
        <v>854554</v>
      </c>
      <c r="L700" s="2">
        <v>14371</v>
      </c>
      <c r="M700" s="2">
        <v>12565</v>
      </c>
      <c r="N700" s="2">
        <v>1380000000</v>
      </c>
    </row>
    <row r="701" spans="1:14" x14ac:dyDescent="0.3">
      <c r="A701" s="2" t="s">
        <v>772</v>
      </c>
      <c r="B701" s="2" t="s">
        <v>18</v>
      </c>
      <c r="C701" s="2" t="s">
        <v>19</v>
      </c>
      <c r="D701" s="2" t="s">
        <v>20</v>
      </c>
      <c r="E701" s="3">
        <v>44528</v>
      </c>
      <c r="F701" s="2">
        <v>4253</v>
      </c>
      <c r="G701" s="2">
        <v>0</v>
      </c>
      <c r="H701" s="2">
        <v>4396</v>
      </c>
      <c r="I701" s="2">
        <v>842395</v>
      </c>
      <c r="J701" s="2">
        <v>22489</v>
      </c>
      <c r="K701" s="2">
        <v>858950</v>
      </c>
      <c r="L701" s="2">
        <v>51036</v>
      </c>
      <c r="M701" s="2">
        <v>16236</v>
      </c>
      <c r="N701" s="2">
        <v>213000000</v>
      </c>
    </row>
    <row r="702" spans="1:14" x14ac:dyDescent="0.3">
      <c r="A702" s="2" t="s">
        <v>773</v>
      </c>
      <c r="B702" s="2" t="s">
        <v>22</v>
      </c>
      <c r="C702" s="2" t="s">
        <v>51</v>
      </c>
      <c r="D702" s="2" t="s">
        <v>111</v>
      </c>
      <c r="E702" s="3">
        <v>44146</v>
      </c>
      <c r="F702" s="2">
        <v>4318</v>
      </c>
      <c r="G702" s="2">
        <v>76</v>
      </c>
      <c r="H702" s="2">
        <v>3435</v>
      </c>
      <c r="I702" s="2">
        <v>846713</v>
      </c>
      <c r="J702" s="2">
        <v>22565</v>
      </c>
      <c r="K702" s="2">
        <v>862385</v>
      </c>
      <c r="L702" s="2">
        <v>43180</v>
      </c>
      <c r="M702" s="2">
        <v>2972</v>
      </c>
      <c r="N702" s="2">
        <v>1380000000</v>
      </c>
    </row>
    <row r="703" spans="1:14" x14ac:dyDescent="0.3">
      <c r="A703" s="2" t="s">
        <v>774</v>
      </c>
      <c r="B703" s="2" t="s">
        <v>15</v>
      </c>
      <c r="C703" s="2" t="s">
        <v>29</v>
      </c>
      <c r="D703" s="2" t="s">
        <v>30</v>
      </c>
      <c r="E703" s="3">
        <v>44008</v>
      </c>
      <c r="F703" s="2">
        <v>2449</v>
      </c>
      <c r="G703" s="2">
        <v>192</v>
      </c>
      <c r="H703" s="2">
        <v>1877</v>
      </c>
      <c r="I703" s="2">
        <v>849162</v>
      </c>
      <c r="J703" s="2">
        <v>22757</v>
      </c>
      <c r="K703" s="2">
        <v>864262</v>
      </c>
      <c r="L703" s="2">
        <v>29388</v>
      </c>
      <c r="M703" s="2">
        <v>13145</v>
      </c>
      <c r="N703" s="2">
        <v>83000000</v>
      </c>
    </row>
    <row r="704" spans="1:14" x14ac:dyDescent="0.3">
      <c r="A704" s="2" t="s">
        <v>775</v>
      </c>
      <c r="B704" s="2" t="s">
        <v>41</v>
      </c>
      <c r="C704" s="2" t="s">
        <v>67</v>
      </c>
      <c r="D704" s="2" t="s">
        <v>68</v>
      </c>
      <c r="E704" s="3">
        <v>44370</v>
      </c>
      <c r="F704" s="2">
        <v>544</v>
      </c>
      <c r="G704" s="2">
        <v>9</v>
      </c>
      <c r="H704" s="2">
        <v>4052</v>
      </c>
      <c r="I704" s="2">
        <v>849706</v>
      </c>
      <c r="J704" s="2">
        <v>22766</v>
      </c>
      <c r="K704" s="2">
        <v>868314</v>
      </c>
      <c r="L704" s="2">
        <v>5984</v>
      </c>
      <c r="M704" s="2">
        <v>6696</v>
      </c>
      <c r="N704" s="2">
        <v>331000000</v>
      </c>
    </row>
    <row r="705" spans="1:14" x14ac:dyDescent="0.3">
      <c r="A705" s="2" t="s">
        <v>776</v>
      </c>
      <c r="B705" s="2" t="s">
        <v>15</v>
      </c>
      <c r="C705" s="2" t="s">
        <v>16</v>
      </c>
      <c r="D705" s="2" t="s">
        <v>16</v>
      </c>
      <c r="E705" s="3">
        <v>43871</v>
      </c>
      <c r="F705" s="2">
        <v>3158</v>
      </c>
      <c r="G705" s="2">
        <v>187</v>
      </c>
      <c r="H705" s="2">
        <v>3035</v>
      </c>
      <c r="I705" s="2">
        <v>852864</v>
      </c>
      <c r="J705" s="2">
        <v>22953</v>
      </c>
      <c r="K705" s="2">
        <v>871349</v>
      </c>
      <c r="L705" s="2">
        <v>50528</v>
      </c>
      <c r="M705" s="2">
        <v>15226</v>
      </c>
      <c r="N705" s="2">
        <v>83000000</v>
      </c>
    </row>
    <row r="706" spans="1:14" x14ac:dyDescent="0.3">
      <c r="A706" s="2" t="s">
        <v>777</v>
      </c>
      <c r="B706" s="2" t="s">
        <v>35</v>
      </c>
      <c r="C706" s="2" t="s">
        <v>62</v>
      </c>
      <c r="D706" s="2" t="s">
        <v>63</v>
      </c>
      <c r="E706" s="3">
        <v>44534</v>
      </c>
      <c r="F706" s="2">
        <v>2628</v>
      </c>
      <c r="G706" s="2">
        <v>68</v>
      </c>
      <c r="H706" s="2">
        <v>3248</v>
      </c>
      <c r="I706" s="2">
        <v>855492</v>
      </c>
      <c r="J706" s="2">
        <v>23021</v>
      </c>
      <c r="K706" s="2">
        <v>874597</v>
      </c>
      <c r="L706" s="2">
        <v>23652</v>
      </c>
      <c r="M706" s="2">
        <v>3787</v>
      </c>
      <c r="N706" s="2">
        <v>68000000</v>
      </c>
    </row>
    <row r="707" spans="1:14" x14ac:dyDescent="0.3">
      <c r="A707" s="2" t="s">
        <v>778</v>
      </c>
      <c r="B707" s="2" t="s">
        <v>22</v>
      </c>
      <c r="C707" s="2" t="s">
        <v>51</v>
      </c>
      <c r="D707" s="2" t="s">
        <v>111</v>
      </c>
      <c r="E707" s="3">
        <v>44332</v>
      </c>
      <c r="F707" s="2">
        <v>3451</v>
      </c>
      <c r="G707" s="2">
        <v>147</v>
      </c>
      <c r="H707" s="2">
        <v>3873</v>
      </c>
      <c r="I707" s="2">
        <v>858943</v>
      </c>
      <c r="J707" s="2">
        <v>23168</v>
      </c>
      <c r="K707" s="2">
        <v>878470</v>
      </c>
      <c r="L707" s="2">
        <v>31059</v>
      </c>
      <c r="M707" s="2">
        <v>5468</v>
      </c>
      <c r="N707" s="2">
        <v>1380000000</v>
      </c>
    </row>
    <row r="708" spans="1:14" x14ac:dyDescent="0.3">
      <c r="A708" s="2" t="s">
        <v>779</v>
      </c>
      <c r="B708" s="2" t="s">
        <v>22</v>
      </c>
      <c r="C708" s="2" t="s">
        <v>39</v>
      </c>
      <c r="D708" s="2" t="s">
        <v>39</v>
      </c>
      <c r="E708" s="3">
        <v>43975</v>
      </c>
      <c r="F708" s="2">
        <v>537</v>
      </c>
      <c r="G708" s="2">
        <v>61</v>
      </c>
      <c r="H708" s="2">
        <v>2191</v>
      </c>
      <c r="I708" s="2">
        <v>859480</v>
      </c>
      <c r="J708" s="2">
        <v>23229</v>
      </c>
      <c r="K708" s="2">
        <v>880661</v>
      </c>
      <c r="L708" s="2">
        <v>3759</v>
      </c>
      <c r="M708" s="2">
        <v>14162</v>
      </c>
      <c r="N708" s="2">
        <v>1380000000</v>
      </c>
    </row>
    <row r="709" spans="1:14" x14ac:dyDescent="0.3">
      <c r="A709" s="2" t="s">
        <v>780</v>
      </c>
      <c r="B709" s="2" t="s">
        <v>18</v>
      </c>
      <c r="C709" s="2" t="s">
        <v>19</v>
      </c>
      <c r="D709" s="2" t="s">
        <v>20</v>
      </c>
      <c r="E709" s="3">
        <v>44031</v>
      </c>
      <c r="F709" s="2">
        <v>1436</v>
      </c>
      <c r="G709" s="2">
        <v>12</v>
      </c>
      <c r="H709" s="2">
        <v>522</v>
      </c>
      <c r="I709" s="2">
        <v>860916</v>
      </c>
      <c r="J709" s="2">
        <v>23241</v>
      </c>
      <c r="K709" s="2">
        <v>881183</v>
      </c>
      <c r="L709" s="2">
        <v>11488</v>
      </c>
      <c r="M709" s="2">
        <v>8929</v>
      </c>
      <c r="N709" s="2">
        <v>213000000</v>
      </c>
    </row>
    <row r="710" spans="1:14" x14ac:dyDescent="0.3">
      <c r="A710" s="2" t="s">
        <v>781</v>
      </c>
      <c r="B710" s="2" t="s">
        <v>22</v>
      </c>
      <c r="C710" s="2" t="s">
        <v>32</v>
      </c>
      <c r="D710" s="2" t="s">
        <v>33</v>
      </c>
      <c r="E710" s="3">
        <v>44554</v>
      </c>
      <c r="F710" s="2">
        <v>2815</v>
      </c>
      <c r="G710" s="2">
        <v>185</v>
      </c>
      <c r="H710" s="2">
        <v>3552</v>
      </c>
      <c r="I710" s="2">
        <v>863731</v>
      </c>
      <c r="J710" s="2">
        <v>23426</v>
      </c>
      <c r="K710" s="2">
        <v>884735</v>
      </c>
      <c r="L710" s="2">
        <v>53485</v>
      </c>
      <c r="M710" s="2">
        <v>10287</v>
      </c>
      <c r="N710" s="2">
        <v>1380000000</v>
      </c>
    </row>
    <row r="711" spans="1:14" x14ac:dyDescent="0.3">
      <c r="A711" s="2" t="s">
        <v>782</v>
      </c>
      <c r="B711" s="2" t="s">
        <v>15</v>
      </c>
      <c r="C711" s="2" t="s">
        <v>168</v>
      </c>
      <c r="D711" s="2" t="s">
        <v>268</v>
      </c>
      <c r="E711" s="3">
        <v>44291</v>
      </c>
      <c r="F711" s="2">
        <v>3765</v>
      </c>
      <c r="G711" s="2">
        <v>164</v>
      </c>
      <c r="H711" s="2">
        <v>2706</v>
      </c>
      <c r="I711" s="2">
        <v>867496</v>
      </c>
      <c r="J711" s="2">
        <v>23590</v>
      </c>
      <c r="K711" s="2">
        <v>887441</v>
      </c>
      <c r="L711" s="2">
        <v>45180</v>
      </c>
      <c r="M711" s="2">
        <v>13661</v>
      </c>
      <c r="N711" s="2">
        <v>83000000</v>
      </c>
    </row>
    <row r="712" spans="1:14" x14ac:dyDescent="0.3">
      <c r="A712" s="2" t="s">
        <v>783</v>
      </c>
      <c r="B712" s="2" t="s">
        <v>35</v>
      </c>
      <c r="C712" s="2" t="s">
        <v>62</v>
      </c>
      <c r="D712" s="2" t="s">
        <v>156</v>
      </c>
      <c r="E712" s="3">
        <v>44388</v>
      </c>
      <c r="F712" s="2">
        <v>3062</v>
      </c>
      <c r="G712" s="2">
        <v>9</v>
      </c>
      <c r="H712" s="2">
        <v>2532</v>
      </c>
      <c r="I712" s="2">
        <v>870558</v>
      </c>
      <c r="J712" s="2">
        <v>23599</v>
      </c>
      <c r="K712" s="2">
        <v>889973</v>
      </c>
      <c r="L712" s="2">
        <v>27558</v>
      </c>
      <c r="M712" s="2">
        <v>17124</v>
      </c>
      <c r="N712" s="2">
        <v>68000000</v>
      </c>
    </row>
    <row r="713" spans="1:14" x14ac:dyDescent="0.3">
      <c r="A713" s="2" t="s">
        <v>784</v>
      </c>
      <c r="B713" s="2" t="s">
        <v>41</v>
      </c>
      <c r="C713" s="2" t="s">
        <v>42</v>
      </c>
      <c r="D713" s="2" t="s">
        <v>43</v>
      </c>
      <c r="E713" s="3">
        <v>44377</v>
      </c>
      <c r="F713" s="2">
        <v>259</v>
      </c>
      <c r="G713" s="2">
        <v>2</v>
      </c>
      <c r="H713" s="2">
        <v>821</v>
      </c>
      <c r="I713" s="2">
        <v>870817</v>
      </c>
      <c r="J713" s="2">
        <v>23601</v>
      </c>
      <c r="K713" s="2">
        <v>890794</v>
      </c>
      <c r="L713" s="2">
        <v>4403</v>
      </c>
      <c r="M713" s="2">
        <v>15768</v>
      </c>
      <c r="N713" s="2">
        <v>331000000</v>
      </c>
    </row>
    <row r="714" spans="1:14" x14ac:dyDescent="0.3">
      <c r="A714" s="2" t="s">
        <v>785</v>
      </c>
      <c r="B714" s="2" t="s">
        <v>22</v>
      </c>
      <c r="C714" s="2" t="s">
        <v>23</v>
      </c>
      <c r="D714" s="2" t="s">
        <v>24</v>
      </c>
      <c r="E714" s="3">
        <v>44083</v>
      </c>
      <c r="F714" s="2">
        <v>4921</v>
      </c>
      <c r="G714" s="2">
        <v>161</v>
      </c>
      <c r="H714" s="2">
        <v>3508</v>
      </c>
      <c r="I714" s="2">
        <v>875738</v>
      </c>
      <c r="J714" s="2">
        <v>23762</v>
      </c>
      <c r="K714" s="2">
        <v>894302</v>
      </c>
      <c r="L714" s="2">
        <v>93499</v>
      </c>
      <c r="M714" s="2">
        <v>944</v>
      </c>
      <c r="N714" s="2">
        <v>1380000000</v>
      </c>
    </row>
    <row r="715" spans="1:14" x14ac:dyDescent="0.3">
      <c r="A715" s="2" t="s">
        <v>786</v>
      </c>
      <c r="B715" s="2" t="s">
        <v>41</v>
      </c>
      <c r="C715" s="2" t="s">
        <v>42</v>
      </c>
      <c r="D715" s="2" t="s">
        <v>158</v>
      </c>
      <c r="E715" s="3">
        <v>44220</v>
      </c>
      <c r="F715" s="2">
        <v>4411</v>
      </c>
      <c r="G715" s="2">
        <v>33</v>
      </c>
      <c r="H715" s="2">
        <v>194</v>
      </c>
      <c r="I715" s="2">
        <v>880149</v>
      </c>
      <c r="J715" s="2">
        <v>23795</v>
      </c>
      <c r="K715" s="2">
        <v>894496</v>
      </c>
      <c r="L715" s="2">
        <v>57343</v>
      </c>
      <c r="M715" s="2">
        <v>11973</v>
      </c>
      <c r="N715" s="2">
        <v>331000000</v>
      </c>
    </row>
    <row r="716" spans="1:14" x14ac:dyDescent="0.3">
      <c r="A716" s="2" t="s">
        <v>787</v>
      </c>
      <c r="B716" s="2" t="s">
        <v>22</v>
      </c>
      <c r="C716" s="2" t="s">
        <v>39</v>
      </c>
      <c r="D716" s="2" t="s">
        <v>39</v>
      </c>
      <c r="E716" s="3">
        <v>44424</v>
      </c>
      <c r="F716" s="2">
        <v>4841</v>
      </c>
      <c r="G716" s="2">
        <v>157</v>
      </c>
      <c r="H716" s="2">
        <v>465</v>
      </c>
      <c r="I716" s="2">
        <v>884990</v>
      </c>
      <c r="J716" s="2">
        <v>23952</v>
      </c>
      <c r="K716" s="2">
        <v>894961</v>
      </c>
      <c r="L716" s="2">
        <v>33887</v>
      </c>
      <c r="M716" s="2">
        <v>9919</v>
      </c>
      <c r="N716" s="2">
        <v>1380000000</v>
      </c>
    </row>
    <row r="717" spans="1:14" x14ac:dyDescent="0.3">
      <c r="A717" s="2" t="s">
        <v>788</v>
      </c>
      <c r="B717" s="2" t="s">
        <v>35</v>
      </c>
      <c r="C717" s="2" t="s">
        <v>36</v>
      </c>
      <c r="D717" s="2" t="s">
        <v>37</v>
      </c>
      <c r="E717" s="3">
        <v>44086</v>
      </c>
      <c r="F717" s="2">
        <v>718</v>
      </c>
      <c r="G717" s="2">
        <v>164</v>
      </c>
      <c r="H717" s="2">
        <v>3025</v>
      </c>
      <c r="I717" s="2">
        <v>885708</v>
      </c>
      <c r="J717" s="2">
        <v>24116</v>
      </c>
      <c r="K717" s="2">
        <v>897986</v>
      </c>
      <c r="L717" s="2">
        <v>10052</v>
      </c>
      <c r="M717" s="2">
        <v>7558</v>
      </c>
      <c r="N717" s="2">
        <v>68000000</v>
      </c>
    </row>
    <row r="718" spans="1:14" x14ac:dyDescent="0.3">
      <c r="A718" s="2" t="s">
        <v>789</v>
      </c>
      <c r="B718" s="2" t="s">
        <v>15</v>
      </c>
      <c r="C718" s="2" t="s">
        <v>16</v>
      </c>
      <c r="D718" s="2" t="s">
        <v>16</v>
      </c>
      <c r="E718" s="3">
        <v>44539</v>
      </c>
      <c r="F718" s="2">
        <v>2727</v>
      </c>
      <c r="G718" s="2">
        <v>195</v>
      </c>
      <c r="H718" s="2">
        <v>3147</v>
      </c>
      <c r="I718" s="2">
        <v>888435</v>
      </c>
      <c r="J718" s="2">
        <v>24311</v>
      </c>
      <c r="K718" s="2">
        <v>1133</v>
      </c>
      <c r="L718" s="2">
        <v>19089</v>
      </c>
      <c r="M718" s="2">
        <v>2629</v>
      </c>
      <c r="N718" s="2">
        <v>83000000</v>
      </c>
    </row>
    <row r="719" spans="1:14" x14ac:dyDescent="0.3">
      <c r="A719" s="2" t="s">
        <v>790</v>
      </c>
      <c r="B719" s="2" t="s">
        <v>35</v>
      </c>
      <c r="C719" s="2" t="s">
        <v>54</v>
      </c>
      <c r="D719" s="2" t="s">
        <v>55</v>
      </c>
      <c r="E719" s="3">
        <v>44280</v>
      </c>
      <c r="F719" s="2">
        <v>2901</v>
      </c>
      <c r="G719" s="2">
        <v>33</v>
      </c>
      <c r="H719" s="2">
        <v>2537</v>
      </c>
      <c r="I719" s="2">
        <v>891336</v>
      </c>
      <c r="J719" s="2">
        <v>24344</v>
      </c>
      <c r="K719" s="2">
        <v>3670</v>
      </c>
      <c r="L719" s="2">
        <v>34812</v>
      </c>
      <c r="M719" s="2">
        <v>1556</v>
      </c>
      <c r="N719" s="2">
        <v>68000000</v>
      </c>
    </row>
    <row r="720" spans="1:14" x14ac:dyDescent="0.3">
      <c r="A720" s="2" t="s">
        <v>791</v>
      </c>
      <c r="B720" s="2" t="s">
        <v>41</v>
      </c>
      <c r="C720" s="2" t="s">
        <v>75</v>
      </c>
      <c r="D720" s="2" t="s">
        <v>76</v>
      </c>
      <c r="E720" s="3">
        <v>43840</v>
      </c>
      <c r="F720" s="2">
        <v>460</v>
      </c>
      <c r="G720" s="2">
        <v>159</v>
      </c>
      <c r="H720" s="2">
        <v>99</v>
      </c>
      <c r="I720" s="2">
        <v>891796</v>
      </c>
      <c r="J720" s="2">
        <v>24503</v>
      </c>
      <c r="K720" s="2">
        <v>3769</v>
      </c>
      <c r="L720" s="2">
        <v>5520</v>
      </c>
      <c r="M720" s="2">
        <v>6032</v>
      </c>
      <c r="N720" s="2">
        <v>331000000</v>
      </c>
    </row>
    <row r="721" spans="1:14" x14ac:dyDescent="0.3">
      <c r="A721" s="2" t="s">
        <v>792</v>
      </c>
      <c r="B721" s="2" t="s">
        <v>22</v>
      </c>
      <c r="C721" s="2" t="s">
        <v>39</v>
      </c>
      <c r="D721" s="2" t="s">
        <v>39</v>
      </c>
      <c r="E721" s="3">
        <v>44072</v>
      </c>
      <c r="F721" s="2">
        <v>2854</v>
      </c>
      <c r="G721" s="2">
        <v>84</v>
      </c>
      <c r="H721" s="2">
        <v>115</v>
      </c>
      <c r="I721" s="2">
        <v>894650</v>
      </c>
      <c r="J721" s="2">
        <v>24587</v>
      </c>
      <c r="K721" s="2">
        <v>3884</v>
      </c>
      <c r="L721" s="2">
        <v>45664</v>
      </c>
      <c r="M721" s="2">
        <v>710</v>
      </c>
      <c r="N721" s="2">
        <v>1380000000</v>
      </c>
    </row>
    <row r="722" spans="1:14" x14ac:dyDescent="0.3">
      <c r="A722" s="2" t="s">
        <v>793</v>
      </c>
      <c r="B722" s="2" t="s">
        <v>41</v>
      </c>
      <c r="C722" s="2" t="s">
        <v>71</v>
      </c>
      <c r="D722" s="2" t="s">
        <v>91</v>
      </c>
      <c r="E722" s="3">
        <v>44081</v>
      </c>
      <c r="F722" s="2">
        <v>4067</v>
      </c>
      <c r="G722" s="2">
        <v>57</v>
      </c>
      <c r="H722" s="2">
        <v>4475</v>
      </c>
      <c r="I722" s="2">
        <v>898717</v>
      </c>
      <c r="J722" s="2">
        <v>24644</v>
      </c>
      <c r="K722" s="2">
        <v>8359</v>
      </c>
      <c r="L722" s="2">
        <v>44737</v>
      </c>
      <c r="M722" s="2">
        <v>5793</v>
      </c>
      <c r="N722" s="2">
        <v>331000000</v>
      </c>
    </row>
    <row r="723" spans="1:14" x14ac:dyDescent="0.3">
      <c r="A723" s="2" t="s">
        <v>794</v>
      </c>
      <c r="B723" s="2" t="s">
        <v>15</v>
      </c>
      <c r="C723" s="2" t="s">
        <v>29</v>
      </c>
      <c r="D723" s="2" t="s">
        <v>30</v>
      </c>
      <c r="E723" s="3">
        <v>43835</v>
      </c>
      <c r="F723" s="2">
        <v>1702</v>
      </c>
      <c r="G723" s="2">
        <v>104</v>
      </c>
      <c r="H723" s="2">
        <v>2871</v>
      </c>
      <c r="I723" s="2">
        <v>900419</v>
      </c>
      <c r="J723" s="2">
        <v>24748</v>
      </c>
      <c r="K723" s="2">
        <v>11230</v>
      </c>
      <c r="L723" s="2">
        <v>17020</v>
      </c>
      <c r="M723" s="2">
        <v>1817</v>
      </c>
      <c r="N723" s="2">
        <v>83000000</v>
      </c>
    </row>
    <row r="724" spans="1:14" x14ac:dyDescent="0.3">
      <c r="A724" s="2" t="s">
        <v>795</v>
      </c>
      <c r="B724" s="2" t="s">
        <v>35</v>
      </c>
      <c r="C724" s="2" t="s">
        <v>36</v>
      </c>
      <c r="D724" s="2" t="s">
        <v>37</v>
      </c>
      <c r="E724" s="3">
        <v>43949</v>
      </c>
      <c r="F724" s="2">
        <v>3247</v>
      </c>
      <c r="G724" s="2">
        <v>151</v>
      </c>
      <c r="H724" s="2">
        <v>2110</v>
      </c>
      <c r="I724" s="2">
        <v>903666</v>
      </c>
      <c r="J724" s="2">
        <v>24899</v>
      </c>
      <c r="K724" s="2">
        <v>13340</v>
      </c>
      <c r="L724" s="2">
        <v>35717</v>
      </c>
      <c r="M724" s="2">
        <v>9552</v>
      </c>
      <c r="N724" s="2">
        <v>68000000</v>
      </c>
    </row>
    <row r="725" spans="1:14" x14ac:dyDescent="0.3">
      <c r="A725" s="2" t="s">
        <v>796</v>
      </c>
      <c r="B725" s="2" t="s">
        <v>41</v>
      </c>
      <c r="C725" s="2" t="s">
        <v>75</v>
      </c>
      <c r="D725" s="2" t="s">
        <v>138</v>
      </c>
      <c r="E725" s="3">
        <v>44204</v>
      </c>
      <c r="F725" s="2">
        <v>2977</v>
      </c>
      <c r="G725" s="2">
        <v>8</v>
      </c>
      <c r="H725" s="2">
        <v>1271</v>
      </c>
      <c r="I725" s="2">
        <v>906643</v>
      </c>
      <c r="J725" s="2">
        <v>24907</v>
      </c>
      <c r="K725" s="2">
        <v>14611</v>
      </c>
      <c r="L725" s="2">
        <v>32747</v>
      </c>
      <c r="M725" s="2">
        <v>16333</v>
      </c>
      <c r="N725" s="2">
        <v>331000000</v>
      </c>
    </row>
    <row r="726" spans="1:14" x14ac:dyDescent="0.3">
      <c r="A726" s="2" t="s">
        <v>797</v>
      </c>
      <c r="B726" s="2" t="s">
        <v>41</v>
      </c>
      <c r="C726" s="2" t="s">
        <v>67</v>
      </c>
      <c r="D726" s="2" t="s">
        <v>68</v>
      </c>
      <c r="E726" s="3">
        <v>43895</v>
      </c>
      <c r="F726" s="2">
        <v>1814</v>
      </c>
      <c r="G726" s="2">
        <v>40</v>
      </c>
      <c r="H726" s="2">
        <v>2690</v>
      </c>
      <c r="I726" s="2">
        <v>908457</v>
      </c>
      <c r="J726" s="2">
        <v>24947</v>
      </c>
      <c r="K726" s="2">
        <v>17301</v>
      </c>
      <c r="L726" s="2">
        <v>18140</v>
      </c>
      <c r="M726" s="2">
        <v>10882</v>
      </c>
      <c r="N726" s="2">
        <v>331000000</v>
      </c>
    </row>
    <row r="727" spans="1:14" x14ac:dyDescent="0.3">
      <c r="A727" s="2" t="s">
        <v>798</v>
      </c>
      <c r="B727" s="2" t="s">
        <v>15</v>
      </c>
      <c r="C727" s="2" t="s">
        <v>16</v>
      </c>
      <c r="D727" s="2" t="s">
        <v>16</v>
      </c>
      <c r="E727" s="3">
        <v>43976</v>
      </c>
      <c r="F727" s="2">
        <v>3480</v>
      </c>
      <c r="G727" s="2">
        <v>151</v>
      </c>
      <c r="H727" s="2">
        <v>1434</v>
      </c>
      <c r="I727" s="2">
        <v>911937</v>
      </c>
      <c r="J727" s="2">
        <v>25098</v>
      </c>
      <c r="K727" s="2">
        <v>18735</v>
      </c>
      <c r="L727" s="2">
        <v>59160</v>
      </c>
      <c r="M727" s="2">
        <v>3386</v>
      </c>
      <c r="N727" s="2">
        <v>83000000</v>
      </c>
    </row>
    <row r="728" spans="1:14" x14ac:dyDescent="0.3">
      <c r="A728" s="2" t="s">
        <v>799</v>
      </c>
      <c r="B728" s="2" t="s">
        <v>22</v>
      </c>
      <c r="C728" s="2" t="s">
        <v>23</v>
      </c>
      <c r="D728" s="2" t="s">
        <v>24</v>
      </c>
      <c r="E728" s="3">
        <v>44054</v>
      </c>
      <c r="F728" s="2">
        <v>1741</v>
      </c>
      <c r="G728" s="2">
        <v>24</v>
      </c>
      <c r="H728" s="2">
        <v>1902</v>
      </c>
      <c r="I728" s="2">
        <v>913678</v>
      </c>
      <c r="J728" s="2">
        <v>25122</v>
      </c>
      <c r="K728" s="2">
        <v>20637</v>
      </c>
      <c r="L728" s="2">
        <v>29597</v>
      </c>
      <c r="M728" s="2">
        <v>2127</v>
      </c>
      <c r="N728" s="2">
        <v>1380000000</v>
      </c>
    </row>
    <row r="729" spans="1:14" x14ac:dyDescent="0.3">
      <c r="A729" s="2" t="s">
        <v>800</v>
      </c>
      <c r="B729" s="2" t="s">
        <v>41</v>
      </c>
      <c r="C729" s="2" t="s">
        <v>67</v>
      </c>
      <c r="D729" s="2" t="s">
        <v>80</v>
      </c>
      <c r="E729" s="3">
        <v>44069</v>
      </c>
      <c r="F729" s="2">
        <v>4071</v>
      </c>
      <c r="G729" s="2">
        <v>35</v>
      </c>
      <c r="H729" s="2">
        <v>3023</v>
      </c>
      <c r="I729" s="2">
        <v>917749</v>
      </c>
      <c r="J729" s="2">
        <v>25157</v>
      </c>
      <c r="K729" s="2">
        <v>23660</v>
      </c>
      <c r="L729" s="2">
        <v>52923</v>
      </c>
      <c r="M729" s="2">
        <v>14788</v>
      </c>
      <c r="N729" s="2">
        <v>331000000</v>
      </c>
    </row>
    <row r="730" spans="1:14" x14ac:dyDescent="0.3">
      <c r="A730" s="2" t="s">
        <v>801</v>
      </c>
      <c r="B730" s="2" t="s">
        <v>15</v>
      </c>
      <c r="C730" s="2" t="s">
        <v>85</v>
      </c>
      <c r="D730" s="2" t="s">
        <v>85</v>
      </c>
      <c r="E730" s="3">
        <v>44007</v>
      </c>
      <c r="F730" s="2">
        <v>29</v>
      </c>
      <c r="G730" s="2">
        <v>7</v>
      </c>
      <c r="H730" s="2">
        <v>2775</v>
      </c>
      <c r="I730" s="2">
        <v>917778</v>
      </c>
      <c r="J730" s="2">
        <v>25164</v>
      </c>
      <c r="K730" s="2">
        <v>26435</v>
      </c>
      <c r="L730" s="2">
        <v>261</v>
      </c>
      <c r="M730" s="2">
        <v>18479</v>
      </c>
      <c r="N730" s="2">
        <v>83000000</v>
      </c>
    </row>
    <row r="731" spans="1:14" x14ac:dyDescent="0.3">
      <c r="A731" s="2" t="s">
        <v>802</v>
      </c>
      <c r="B731" s="2" t="s">
        <v>22</v>
      </c>
      <c r="C731" s="2" t="s">
        <v>32</v>
      </c>
      <c r="D731" s="2" t="s">
        <v>33</v>
      </c>
      <c r="E731" s="3">
        <v>44112</v>
      </c>
      <c r="F731" s="2">
        <v>3493</v>
      </c>
      <c r="G731" s="2">
        <v>125</v>
      </c>
      <c r="H731" s="2">
        <v>2593</v>
      </c>
      <c r="I731" s="2">
        <v>921271</v>
      </c>
      <c r="J731" s="2">
        <v>25289</v>
      </c>
      <c r="K731" s="2">
        <v>29028</v>
      </c>
      <c r="L731" s="2">
        <v>31437</v>
      </c>
      <c r="M731" s="2">
        <v>16022</v>
      </c>
      <c r="N731" s="2">
        <v>1380000000</v>
      </c>
    </row>
    <row r="732" spans="1:14" x14ac:dyDescent="0.3">
      <c r="A732" s="2" t="s">
        <v>803</v>
      </c>
      <c r="B732" s="2" t="s">
        <v>22</v>
      </c>
      <c r="C732" s="2" t="s">
        <v>32</v>
      </c>
      <c r="D732" s="2" t="s">
        <v>33</v>
      </c>
      <c r="E732" s="3">
        <v>43893</v>
      </c>
      <c r="F732" s="2">
        <v>981</v>
      </c>
      <c r="G732" s="2">
        <v>113</v>
      </c>
      <c r="H732" s="2">
        <v>4939</v>
      </c>
      <c r="I732" s="2">
        <v>922252</v>
      </c>
      <c r="J732" s="2">
        <v>25402</v>
      </c>
      <c r="K732" s="2">
        <v>33967</v>
      </c>
      <c r="L732" s="2">
        <v>9810</v>
      </c>
      <c r="M732" s="2">
        <v>90</v>
      </c>
      <c r="N732" s="2">
        <v>1380000000</v>
      </c>
    </row>
    <row r="733" spans="1:14" x14ac:dyDescent="0.3">
      <c r="A733" s="2" t="s">
        <v>804</v>
      </c>
      <c r="B733" s="2" t="s">
        <v>35</v>
      </c>
      <c r="C733" s="2" t="s">
        <v>54</v>
      </c>
      <c r="D733" s="2" t="s">
        <v>55</v>
      </c>
      <c r="E733" s="3">
        <v>44047</v>
      </c>
      <c r="F733" s="2">
        <v>230</v>
      </c>
      <c r="G733" s="2">
        <v>104</v>
      </c>
      <c r="H733" s="2">
        <v>4393</v>
      </c>
      <c r="I733" s="2">
        <v>922482</v>
      </c>
      <c r="J733" s="2">
        <v>25506</v>
      </c>
      <c r="K733" s="2">
        <v>38360</v>
      </c>
      <c r="L733" s="2">
        <v>3220</v>
      </c>
      <c r="M733" s="2">
        <v>4005</v>
      </c>
      <c r="N733" s="2">
        <v>68000000</v>
      </c>
    </row>
    <row r="734" spans="1:14" x14ac:dyDescent="0.3">
      <c r="A734" s="2" t="s">
        <v>805</v>
      </c>
      <c r="B734" s="2" t="s">
        <v>15</v>
      </c>
      <c r="C734" s="2" t="s">
        <v>16</v>
      </c>
      <c r="D734" s="2" t="s">
        <v>16</v>
      </c>
      <c r="E734" s="3">
        <v>44519</v>
      </c>
      <c r="F734" s="2">
        <v>2776</v>
      </c>
      <c r="G734" s="2">
        <v>92</v>
      </c>
      <c r="H734" s="2">
        <v>4391</v>
      </c>
      <c r="I734" s="2">
        <v>925258</v>
      </c>
      <c r="J734" s="2">
        <v>25598</v>
      </c>
      <c r="K734" s="2">
        <v>42751</v>
      </c>
      <c r="L734" s="2">
        <v>41640</v>
      </c>
      <c r="M734" s="2">
        <v>3156</v>
      </c>
      <c r="N734" s="2">
        <v>83000000</v>
      </c>
    </row>
    <row r="735" spans="1:14" x14ac:dyDescent="0.3">
      <c r="A735" s="2" t="s">
        <v>806</v>
      </c>
      <c r="B735" s="2" t="s">
        <v>22</v>
      </c>
      <c r="C735" s="2" t="s">
        <v>23</v>
      </c>
      <c r="D735" s="2" t="s">
        <v>24</v>
      </c>
      <c r="E735" s="3">
        <v>44291</v>
      </c>
      <c r="F735" s="2">
        <v>1251</v>
      </c>
      <c r="G735" s="2">
        <v>88</v>
      </c>
      <c r="H735" s="2">
        <v>3598</v>
      </c>
      <c r="I735" s="2">
        <v>926509</v>
      </c>
      <c r="J735" s="2">
        <v>25686</v>
      </c>
      <c r="K735" s="2">
        <v>46349</v>
      </c>
      <c r="L735" s="2">
        <v>21267</v>
      </c>
      <c r="M735" s="2">
        <v>1257</v>
      </c>
      <c r="N735" s="2">
        <v>1380000000</v>
      </c>
    </row>
    <row r="736" spans="1:14" x14ac:dyDescent="0.3">
      <c r="A736" s="2" t="s">
        <v>807</v>
      </c>
      <c r="B736" s="2" t="s">
        <v>35</v>
      </c>
      <c r="C736" s="2" t="s">
        <v>87</v>
      </c>
      <c r="D736" s="2" t="s">
        <v>120</v>
      </c>
      <c r="E736" s="3">
        <v>44440</v>
      </c>
      <c r="F736" s="2">
        <v>4494</v>
      </c>
      <c r="G736" s="2">
        <v>186</v>
      </c>
      <c r="H736" s="2">
        <v>4210</v>
      </c>
      <c r="I736" s="2">
        <v>931003</v>
      </c>
      <c r="J736" s="2">
        <v>25872</v>
      </c>
      <c r="K736" s="2">
        <v>50559</v>
      </c>
      <c r="L736" s="2">
        <v>35952</v>
      </c>
      <c r="M736" s="2">
        <v>5096</v>
      </c>
      <c r="N736" s="2">
        <v>68000000</v>
      </c>
    </row>
    <row r="737" spans="1:14" x14ac:dyDescent="0.3">
      <c r="A737" s="2" t="s">
        <v>808</v>
      </c>
      <c r="B737" s="2" t="s">
        <v>18</v>
      </c>
      <c r="C737" s="2" t="s">
        <v>26</v>
      </c>
      <c r="D737" s="2" t="s">
        <v>27</v>
      </c>
      <c r="E737" s="3">
        <v>43935</v>
      </c>
      <c r="F737" s="2">
        <v>4190</v>
      </c>
      <c r="G737" s="2">
        <v>162</v>
      </c>
      <c r="H737" s="2">
        <v>4047</v>
      </c>
      <c r="I737" s="2">
        <v>935193</v>
      </c>
      <c r="J737" s="2">
        <v>26034</v>
      </c>
      <c r="K737" s="2">
        <v>54606</v>
      </c>
      <c r="L737" s="2">
        <v>58660</v>
      </c>
      <c r="M737" s="2">
        <v>215</v>
      </c>
      <c r="N737" s="2">
        <v>213000000</v>
      </c>
    </row>
    <row r="738" spans="1:14" x14ac:dyDescent="0.3">
      <c r="A738" s="2" t="s">
        <v>809</v>
      </c>
      <c r="B738" s="2" t="s">
        <v>15</v>
      </c>
      <c r="C738" s="2" t="s">
        <v>29</v>
      </c>
      <c r="D738" s="2" t="s">
        <v>30</v>
      </c>
      <c r="E738" s="3">
        <v>43929</v>
      </c>
      <c r="F738" s="2">
        <v>1963</v>
      </c>
      <c r="G738" s="2">
        <v>37</v>
      </c>
      <c r="H738" s="2">
        <v>2926</v>
      </c>
      <c r="I738" s="2">
        <v>937156</v>
      </c>
      <c r="J738" s="2">
        <v>26071</v>
      </c>
      <c r="K738" s="2">
        <v>57532</v>
      </c>
      <c r="L738" s="2">
        <v>27482</v>
      </c>
      <c r="M738" s="2">
        <v>6180</v>
      </c>
      <c r="N738" s="2">
        <v>83000000</v>
      </c>
    </row>
    <row r="739" spans="1:14" x14ac:dyDescent="0.3">
      <c r="A739" s="2" t="s">
        <v>810</v>
      </c>
      <c r="B739" s="2" t="s">
        <v>18</v>
      </c>
      <c r="C739" s="2" t="s">
        <v>99</v>
      </c>
      <c r="D739" s="2" t="s">
        <v>100</v>
      </c>
      <c r="E739" s="3">
        <v>44341</v>
      </c>
      <c r="F739" s="2">
        <v>4570</v>
      </c>
      <c r="G739" s="2">
        <v>91</v>
      </c>
      <c r="H739" s="2">
        <v>3213</v>
      </c>
      <c r="I739" s="2">
        <v>941726</v>
      </c>
      <c r="J739" s="2">
        <v>26162</v>
      </c>
      <c r="K739" s="2">
        <v>60745</v>
      </c>
      <c r="L739" s="2">
        <v>59410</v>
      </c>
      <c r="M739" s="2">
        <v>17286</v>
      </c>
      <c r="N739" s="2">
        <v>213000000</v>
      </c>
    </row>
    <row r="740" spans="1:14" x14ac:dyDescent="0.3">
      <c r="A740" s="2" t="s">
        <v>811</v>
      </c>
      <c r="B740" s="2" t="s">
        <v>22</v>
      </c>
      <c r="C740" s="2" t="s">
        <v>32</v>
      </c>
      <c r="D740" s="2" t="s">
        <v>65</v>
      </c>
      <c r="E740" s="3">
        <v>44215</v>
      </c>
      <c r="F740" s="2">
        <v>3166</v>
      </c>
      <c r="G740" s="2">
        <v>118</v>
      </c>
      <c r="H740" s="2">
        <v>2666</v>
      </c>
      <c r="I740" s="2">
        <v>944892</v>
      </c>
      <c r="J740" s="2">
        <v>26280</v>
      </c>
      <c r="K740" s="2">
        <v>63411</v>
      </c>
      <c r="L740" s="2">
        <v>50656</v>
      </c>
      <c r="M740" s="2">
        <v>9744</v>
      </c>
      <c r="N740" s="2">
        <v>1380000000</v>
      </c>
    </row>
    <row r="741" spans="1:14" x14ac:dyDescent="0.3">
      <c r="A741" s="2" t="s">
        <v>812</v>
      </c>
      <c r="B741" s="2" t="s">
        <v>15</v>
      </c>
      <c r="C741" s="2" t="s">
        <v>16</v>
      </c>
      <c r="D741" s="2" t="s">
        <v>16</v>
      </c>
      <c r="E741" s="3">
        <v>44235</v>
      </c>
      <c r="F741" s="2">
        <v>1778</v>
      </c>
      <c r="G741" s="2">
        <v>159</v>
      </c>
      <c r="H741" s="2">
        <v>1826</v>
      </c>
      <c r="I741" s="2">
        <v>946670</v>
      </c>
      <c r="J741" s="2">
        <v>26439</v>
      </c>
      <c r="K741" s="2">
        <v>65237</v>
      </c>
      <c r="L741" s="2">
        <v>10668</v>
      </c>
      <c r="M741" s="2">
        <v>19318</v>
      </c>
      <c r="N741" s="2">
        <v>83000000</v>
      </c>
    </row>
    <row r="742" spans="1:14" x14ac:dyDescent="0.3">
      <c r="A742" s="2" t="s">
        <v>813</v>
      </c>
      <c r="B742" s="2" t="s">
        <v>35</v>
      </c>
      <c r="C742" s="2" t="s">
        <v>36</v>
      </c>
      <c r="D742" s="2" t="s">
        <v>37</v>
      </c>
      <c r="E742" s="3">
        <v>44348</v>
      </c>
      <c r="F742" s="2">
        <v>4870</v>
      </c>
      <c r="G742" s="2">
        <v>100</v>
      </c>
      <c r="H742" s="2">
        <v>1025</v>
      </c>
      <c r="I742" s="2">
        <v>951540</v>
      </c>
      <c r="J742" s="2">
        <v>26539</v>
      </c>
      <c r="K742" s="2">
        <v>66262</v>
      </c>
      <c r="L742" s="2">
        <v>73050</v>
      </c>
      <c r="M742" s="2">
        <v>10024</v>
      </c>
      <c r="N742" s="2">
        <v>68000000</v>
      </c>
    </row>
    <row r="743" spans="1:14" x14ac:dyDescent="0.3">
      <c r="A743" s="2" t="s">
        <v>814</v>
      </c>
      <c r="B743" s="2" t="s">
        <v>22</v>
      </c>
      <c r="C743" s="2" t="s">
        <v>23</v>
      </c>
      <c r="D743" s="2" t="s">
        <v>24</v>
      </c>
      <c r="E743" s="3">
        <v>44306</v>
      </c>
      <c r="F743" s="2">
        <v>1147</v>
      </c>
      <c r="G743" s="2">
        <v>112</v>
      </c>
      <c r="H743" s="2">
        <v>785</v>
      </c>
      <c r="I743" s="2">
        <v>952687</v>
      </c>
      <c r="J743" s="2">
        <v>26651</v>
      </c>
      <c r="K743" s="2">
        <v>67047</v>
      </c>
      <c r="L743" s="2">
        <v>18352</v>
      </c>
      <c r="M743" s="2">
        <v>2367</v>
      </c>
      <c r="N743" s="2">
        <v>1380000000</v>
      </c>
    </row>
    <row r="744" spans="1:14" x14ac:dyDescent="0.3">
      <c r="A744" s="2" t="s">
        <v>815</v>
      </c>
      <c r="B744" s="2" t="s">
        <v>15</v>
      </c>
      <c r="C744" s="2" t="s">
        <v>16</v>
      </c>
      <c r="D744" s="2" t="s">
        <v>16</v>
      </c>
      <c r="E744" s="3">
        <v>44539</v>
      </c>
      <c r="F744" s="2">
        <v>2847</v>
      </c>
      <c r="G744" s="2">
        <v>178</v>
      </c>
      <c r="H744" s="2">
        <v>4130</v>
      </c>
      <c r="I744" s="2">
        <v>955534</v>
      </c>
      <c r="J744" s="2">
        <v>26829</v>
      </c>
      <c r="K744" s="2">
        <v>71177</v>
      </c>
      <c r="L744" s="2">
        <v>19929</v>
      </c>
      <c r="M744" s="2">
        <v>18258</v>
      </c>
      <c r="N744" s="2">
        <v>83000000</v>
      </c>
    </row>
    <row r="745" spans="1:14" x14ac:dyDescent="0.3">
      <c r="A745" s="2" t="s">
        <v>816</v>
      </c>
      <c r="B745" s="2" t="s">
        <v>15</v>
      </c>
      <c r="C745" s="2" t="s">
        <v>85</v>
      </c>
      <c r="D745" s="2" t="s">
        <v>85</v>
      </c>
      <c r="E745" s="3">
        <v>44475</v>
      </c>
      <c r="F745" s="2">
        <v>3850</v>
      </c>
      <c r="G745" s="2">
        <v>27</v>
      </c>
      <c r="H745" s="2">
        <v>1800</v>
      </c>
      <c r="I745" s="2">
        <v>959384</v>
      </c>
      <c r="J745" s="2">
        <v>26856</v>
      </c>
      <c r="K745" s="2">
        <v>72977</v>
      </c>
      <c r="L745" s="2">
        <v>50050</v>
      </c>
      <c r="M745" s="2">
        <v>15672</v>
      </c>
      <c r="N745" s="2">
        <v>83000000</v>
      </c>
    </row>
    <row r="746" spans="1:14" x14ac:dyDescent="0.3">
      <c r="A746" s="2" t="s">
        <v>817</v>
      </c>
      <c r="B746" s="2" t="s">
        <v>18</v>
      </c>
      <c r="C746" s="2" t="s">
        <v>19</v>
      </c>
      <c r="D746" s="2" t="s">
        <v>20</v>
      </c>
      <c r="E746" s="3">
        <v>44267</v>
      </c>
      <c r="F746" s="2">
        <v>2991</v>
      </c>
      <c r="G746" s="2">
        <v>183</v>
      </c>
      <c r="H746" s="2">
        <v>3289</v>
      </c>
      <c r="I746" s="2">
        <v>962375</v>
      </c>
      <c r="J746" s="2">
        <v>27039</v>
      </c>
      <c r="K746" s="2">
        <v>76266</v>
      </c>
      <c r="L746" s="2">
        <v>14955</v>
      </c>
      <c r="M746" s="2">
        <v>14804</v>
      </c>
      <c r="N746" s="2">
        <v>213000000</v>
      </c>
    </row>
    <row r="747" spans="1:14" x14ac:dyDescent="0.3">
      <c r="A747" s="2" t="s">
        <v>818</v>
      </c>
      <c r="B747" s="2" t="s">
        <v>22</v>
      </c>
      <c r="C747" s="2" t="s">
        <v>23</v>
      </c>
      <c r="D747" s="2" t="s">
        <v>126</v>
      </c>
      <c r="E747" s="3">
        <v>43853</v>
      </c>
      <c r="F747" s="2">
        <v>3070</v>
      </c>
      <c r="G747" s="2">
        <v>98</v>
      </c>
      <c r="H747" s="2">
        <v>360</v>
      </c>
      <c r="I747" s="2">
        <v>965445</v>
      </c>
      <c r="J747" s="2">
        <v>27137</v>
      </c>
      <c r="K747" s="2">
        <v>76626</v>
      </c>
      <c r="L747" s="2">
        <v>27630</v>
      </c>
      <c r="M747" s="2">
        <v>2092</v>
      </c>
      <c r="N747" s="2">
        <v>1380000000</v>
      </c>
    </row>
    <row r="748" spans="1:14" x14ac:dyDescent="0.3">
      <c r="A748" s="2" t="s">
        <v>819</v>
      </c>
      <c r="B748" s="2" t="s">
        <v>35</v>
      </c>
      <c r="C748" s="2" t="s">
        <v>54</v>
      </c>
      <c r="D748" s="2" t="s">
        <v>55</v>
      </c>
      <c r="E748" s="3">
        <v>44395</v>
      </c>
      <c r="F748" s="2">
        <v>620</v>
      </c>
      <c r="G748" s="2">
        <v>135</v>
      </c>
      <c r="H748" s="2">
        <v>4389</v>
      </c>
      <c r="I748" s="2">
        <v>966065</v>
      </c>
      <c r="J748" s="2">
        <v>27272</v>
      </c>
      <c r="K748" s="2">
        <v>81015</v>
      </c>
      <c r="L748" s="2">
        <v>4340</v>
      </c>
      <c r="M748" s="2">
        <v>15432</v>
      </c>
      <c r="N748" s="2">
        <v>68000000</v>
      </c>
    </row>
    <row r="749" spans="1:14" x14ac:dyDescent="0.3">
      <c r="A749" s="2" t="s">
        <v>820</v>
      </c>
      <c r="B749" s="2" t="s">
        <v>35</v>
      </c>
      <c r="C749" s="2" t="s">
        <v>36</v>
      </c>
      <c r="D749" s="2" t="s">
        <v>37</v>
      </c>
      <c r="E749" s="3">
        <v>44507</v>
      </c>
      <c r="F749" s="2">
        <v>963</v>
      </c>
      <c r="G749" s="2">
        <v>40</v>
      </c>
      <c r="H749" s="2">
        <v>3397</v>
      </c>
      <c r="I749" s="2">
        <v>967028</v>
      </c>
      <c r="J749" s="2">
        <v>27312</v>
      </c>
      <c r="K749" s="2">
        <v>84412</v>
      </c>
      <c r="L749" s="2">
        <v>17334</v>
      </c>
      <c r="M749" s="2">
        <v>3436</v>
      </c>
      <c r="N749" s="2">
        <v>68000000</v>
      </c>
    </row>
    <row r="750" spans="1:14" x14ac:dyDescent="0.3">
      <c r="A750" s="2" t="s">
        <v>821</v>
      </c>
      <c r="B750" s="2" t="s">
        <v>22</v>
      </c>
      <c r="C750" s="2" t="s">
        <v>51</v>
      </c>
      <c r="D750" s="2" t="s">
        <v>111</v>
      </c>
      <c r="E750" s="3">
        <v>44544</v>
      </c>
      <c r="F750" s="2">
        <v>2860</v>
      </c>
      <c r="G750" s="2">
        <v>117</v>
      </c>
      <c r="H750" s="2">
        <v>1226</v>
      </c>
      <c r="I750" s="2">
        <v>969888</v>
      </c>
      <c r="J750" s="2">
        <v>27429</v>
      </c>
      <c r="K750" s="2">
        <v>85638</v>
      </c>
      <c r="L750" s="2">
        <v>20020</v>
      </c>
      <c r="M750" s="2">
        <v>13165</v>
      </c>
      <c r="N750" s="2">
        <v>1380000000</v>
      </c>
    </row>
    <row r="751" spans="1:14" x14ac:dyDescent="0.3">
      <c r="A751" s="2" t="s">
        <v>822</v>
      </c>
      <c r="B751" s="2" t="s">
        <v>22</v>
      </c>
      <c r="C751" s="2" t="s">
        <v>23</v>
      </c>
      <c r="D751" s="2" t="s">
        <v>126</v>
      </c>
      <c r="E751" s="3">
        <v>44288</v>
      </c>
      <c r="F751" s="2">
        <v>2142</v>
      </c>
      <c r="G751" s="2">
        <v>22</v>
      </c>
      <c r="H751" s="2">
        <v>2640</v>
      </c>
      <c r="I751" s="2">
        <v>972030</v>
      </c>
      <c r="J751" s="2">
        <v>27451</v>
      </c>
      <c r="K751" s="2">
        <v>88278</v>
      </c>
      <c r="L751" s="2">
        <v>10710</v>
      </c>
      <c r="M751" s="2">
        <v>5228</v>
      </c>
      <c r="N751" s="2">
        <v>1380000000</v>
      </c>
    </row>
    <row r="752" spans="1:14" x14ac:dyDescent="0.3">
      <c r="A752" s="2" t="s">
        <v>823</v>
      </c>
      <c r="B752" s="2" t="s">
        <v>41</v>
      </c>
      <c r="C752" s="2" t="s">
        <v>75</v>
      </c>
      <c r="D752" s="2" t="s">
        <v>76</v>
      </c>
      <c r="E752" s="3">
        <v>43913</v>
      </c>
      <c r="F752" s="2">
        <v>1500</v>
      </c>
      <c r="G752" s="2">
        <v>181</v>
      </c>
      <c r="H752" s="2">
        <v>3649</v>
      </c>
      <c r="I752" s="2">
        <v>973530</v>
      </c>
      <c r="J752" s="2">
        <v>27632</v>
      </c>
      <c r="K752" s="2">
        <v>91927</v>
      </c>
      <c r="L752" s="2">
        <v>18000</v>
      </c>
      <c r="M752" s="2">
        <v>12634</v>
      </c>
      <c r="N752" s="2">
        <v>331000000</v>
      </c>
    </row>
    <row r="753" spans="1:14" x14ac:dyDescent="0.3">
      <c r="A753" s="2" t="s">
        <v>824</v>
      </c>
      <c r="B753" s="2" t="s">
        <v>18</v>
      </c>
      <c r="C753" s="2" t="s">
        <v>99</v>
      </c>
      <c r="D753" s="2" t="s">
        <v>118</v>
      </c>
      <c r="E753" s="3">
        <v>43975</v>
      </c>
      <c r="F753" s="2">
        <v>3189</v>
      </c>
      <c r="G753" s="2">
        <v>22</v>
      </c>
      <c r="H753" s="2">
        <v>4356</v>
      </c>
      <c r="I753" s="2">
        <v>976719</v>
      </c>
      <c r="J753" s="2">
        <v>27654</v>
      </c>
      <c r="K753" s="2">
        <v>96283</v>
      </c>
      <c r="L753" s="2">
        <v>57402</v>
      </c>
      <c r="M753" s="2">
        <v>6998</v>
      </c>
      <c r="N753" s="2">
        <v>213000000</v>
      </c>
    </row>
    <row r="754" spans="1:14" x14ac:dyDescent="0.3">
      <c r="A754" s="2" t="s">
        <v>825</v>
      </c>
      <c r="B754" s="2" t="s">
        <v>22</v>
      </c>
      <c r="C754" s="2" t="s">
        <v>32</v>
      </c>
      <c r="D754" s="2" t="s">
        <v>65</v>
      </c>
      <c r="E754" s="3">
        <v>43915</v>
      </c>
      <c r="F754" s="2">
        <v>1326</v>
      </c>
      <c r="G754" s="2">
        <v>31</v>
      </c>
      <c r="H754" s="2">
        <v>3203</v>
      </c>
      <c r="I754" s="2">
        <v>978045</v>
      </c>
      <c r="J754" s="2">
        <v>27685</v>
      </c>
      <c r="K754" s="2">
        <v>99486</v>
      </c>
      <c r="L754" s="2">
        <v>9282</v>
      </c>
      <c r="M754" s="2">
        <v>13449</v>
      </c>
      <c r="N754" s="2">
        <v>1380000000</v>
      </c>
    </row>
    <row r="755" spans="1:14" x14ac:dyDescent="0.3">
      <c r="A755" s="2" t="s">
        <v>826</v>
      </c>
      <c r="B755" s="2" t="s">
        <v>22</v>
      </c>
      <c r="C755" s="2" t="s">
        <v>32</v>
      </c>
      <c r="D755" s="2" t="s">
        <v>65</v>
      </c>
      <c r="E755" s="3">
        <v>43908</v>
      </c>
      <c r="F755" s="2">
        <v>121</v>
      </c>
      <c r="G755" s="2">
        <v>137</v>
      </c>
      <c r="H755" s="2">
        <v>1800</v>
      </c>
      <c r="I755" s="2">
        <v>978166</v>
      </c>
      <c r="J755" s="2">
        <v>27822</v>
      </c>
      <c r="K755" s="2">
        <v>101286</v>
      </c>
      <c r="L755" s="2">
        <v>968</v>
      </c>
      <c r="M755" s="2">
        <v>15541</v>
      </c>
      <c r="N755" s="2">
        <v>1380000000</v>
      </c>
    </row>
    <row r="756" spans="1:14" x14ac:dyDescent="0.3">
      <c r="A756" s="2" t="s">
        <v>827</v>
      </c>
      <c r="B756" s="2" t="s">
        <v>41</v>
      </c>
      <c r="C756" s="2" t="s">
        <v>42</v>
      </c>
      <c r="D756" s="2" t="s">
        <v>158</v>
      </c>
      <c r="E756" s="3">
        <v>44287</v>
      </c>
      <c r="F756" s="2">
        <v>4313</v>
      </c>
      <c r="G756" s="2">
        <v>80</v>
      </c>
      <c r="H756" s="2">
        <v>3396</v>
      </c>
      <c r="I756" s="2">
        <v>982479</v>
      </c>
      <c r="J756" s="2">
        <v>27902</v>
      </c>
      <c r="K756" s="2">
        <v>104682</v>
      </c>
      <c r="L756" s="2">
        <v>38817</v>
      </c>
      <c r="M756" s="2">
        <v>5057</v>
      </c>
      <c r="N756" s="2">
        <v>331000000</v>
      </c>
    </row>
    <row r="757" spans="1:14" x14ac:dyDescent="0.3">
      <c r="A757" s="2" t="s">
        <v>828</v>
      </c>
      <c r="B757" s="2" t="s">
        <v>41</v>
      </c>
      <c r="C757" s="2" t="s">
        <v>75</v>
      </c>
      <c r="D757" s="2" t="s">
        <v>76</v>
      </c>
      <c r="E757" s="3">
        <v>43831</v>
      </c>
      <c r="F757" s="2">
        <v>1076</v>
      </c>
      <c r="G757" s="2">
        <v>162</v>
      </c>
      <c r="H757" s="2">
        <v>1416</v>
      </c>
      <c r="I757" s="2">
        <v>983555</v>
      </c>
      <c r="J757" s="2">
        <v>28064</v>
      </c>
      <c r="K757" s="2">
        <v>106098</v>
      </c>
      <c r="L757" s="2">
        <v>9684</v>
      </c>
      <c r="M757" s="2">
        <v>2859</v>
      </c>
      <c r="N757" s="2">
        <v>331000000</v>
      </c>
    </row>
    <row r="758" spans="1:14" x14ac:dyDescent="0.3">
      <c r="A758" s="2" t="s">
        <v>829</v>
      </c>
      <c r="B758" s="2" t="s">
        <v>15</v>
      </c>
      <c r="C758" s="2" t="s">
        <v>29</v>
      </c>
      <c r="D758" s="2" t="s">
        <v>102</v>
      </c>
      <c r="E758" s="3">
        <v>43881</v>
      </c>
      <c r="F758" s="2">
        <v>3197</v>
      </c>
      <c r="G758" s="2">
        <v>98</v>
      </c>
      <c r="H758" s="2">
        <v>4497</v>
      </c>
      <c r="I758" s="2">
        <v>986752</v>
      </c>
      <c r="J758" s="2">
        <v>28162</v>
      </c>
      <c r="K758" s="2">
        <v>110595</v>
      </c>
      <c r="L758" s="2">
        <v>51152</v>
      </c>
      <c r="M758" s="2">
        <v>7471</v>
      </c>
      <c r="N758" s="2">
        <v>83000000</v>
      </c>
    </row>
    <row r="759" spans="1:14" x14ac:dyDescent="0.3">
      <c r="A759" s="2" t="s">
        <v>830</v>
      </c>
      <c r="B759" s="2" t="s">
        <v>35</v>
      </c>
      <c r="C759" s="2" t="s">
        <v>54</v>
      </c>
      <c r="D759" s="2" t="s">
        <v>60</v>
      </c>
      <c r="E759" s="3">
        <v>44515</v>
      </c>
      <c r="F759" s="2">
        <v>1182</v>
      </c>
      <c r="G759" s="2">
        <v>62</v>
      </c>
      <c r="H759" s="2">
        <v>335</v>
      </c>
      <c r="I759" s="2">
        <v>987934</v>
      </c>
      <c r="J759" s="2">
        <v>28224</v>
      </c>
      <c r="K759" s="2">
        <v>110930</v>
      </c>
      <c r="L759" s="2">
        <v>7092</v>
      </c>
      <c r="M759" s="2">
        <v>14415</v>
      </c>
      <c r="N759" s="2">
        <v>68000000</v>
      </c>
    </row>
    <row r="760" spans="1:14" x14ac:dyDescent="0.3">
      <c r="A760" s="2" t="s">
        <v>831</v>
      </c>
      <c r="B760" s="2" t="s">
        <v>18</v>
      </c>
      <c r="C760" s="2" t="s">
        <v>82</v>
      </c>
      <c r="D760" s="2" t="s">
        <v>83</v>
      </c>
      <c r="E760" s="3">
        <v>44547</v>
      </c>
      <c r="F760" s="2">
        <v>794</v>
      </c>
      <c r="G760" s="2">
        <v>194</v>
      </c>
      <c r="H760" s="2">
        <v>3009</v>
      </c>
      <c r="I760" s="2">
        <v>988728</v>
      </c>
      <c r="J760" s="2">
        <v>28418</v>
      </c>
      <c r="K760" s="2">
        <v>113939</v>
      </c>
      <c r="L760" s="2">
        <v>8734</v>
      </c>
      <c r="M760" s="2">
        <v>17525</v>
      </c>
      <c r="N760" s="2">
        <v>213000000</v>
      </c>
    </row>
    <row r="761" spans="1:14" x14ac:dyDescent="0.3">
      <c r="A761" s="2" t="s">
        <v>832</v>
      </c>
      <c r="B761" s="2" t="s">
        <v>15</v>
      </c>
      <c r="C761" s="2" t="s">
        <v>16</v>
      </c>
      <c r="D761" s="2" t="s">
        <v>16</v>
      </c>
      <c r="E761" s="3">
        <v>44276</v>
      </c>
      <c r="F761" s="2">
        <v>1624</v>
      </c>
      <c r="G761" s="2">
        <v>35</v>
      </c>
      <c r="H761" s="2">
        <v>1961</v>
      </c>
      <c r="I761" s="2">
        <v>990352</v>
      </c>
      <c r="J761" s="2">
        <v>28453</v>
      </c>
      <c r="K761" s="2">
        <v>115900</v>
      </c>
      <c r="L761" s="2">
        <v>16240</v>
      </c>
      <c r="M761" s="2">
        <v>14597</v>
      </c>
      <c r="N761" s="2">
        <v>83000000</v>
      </c>
    </row>
    <row r="762" spans="1:14" x14ac:dyDescent="0.3">
      <c r="A762" s="2" t="s">
        <v>833</v>
      </c>
      <c r="B762" s="2" t="s">
        <v>22</v>
      </c>
      <c r="C762" s="2" t="s">
        <v>51</v>
      </c>
      <c r="D762" s="2" t="s">
        <v>111</v>
      </c>
      <c r="E762" s="3">
        <v>44279</v>
      </c>
      <c r="F762" s="2">
        <v>4271</v>
      </c>
      <c r="G762" s="2">
        <v>92</v>
      </c>
      <c r="H762" s="2">
        <v>843</v>
      </c>
      <c r="I762" s="2">
        <v>994623</v>
      </c>
      <c r="J762" s="2">
        <v>28545</v>
      </c>
      <c r="K762" s="2">
        <v>116743</v>
      </c>
      <c r="L762" s="2">
        <v>76878</v>
      </c>
      <c r="M762" s="2">
        <v>17487</v>
      </c>
      <c r="N762" s="2">
        <v>1380000000</v>
      </c>
    </row>
    <row r="763" spans="1:14" x14ac:dyDescent="0.3">
      <c r="A763" s="2" t="s">
        <v>834</v>
      </c>
      <c r="B763" s="2" t="s">
        <v>41</v>
      </c>
      <c r="C763" s="2" t="s">
        <v>42</v>
      </c>
      <c r="D763" s="2" t="s">
        <v>158</v>
      </c>
      <c r="E763" s="3">
        <v>44318</v>
      </c>
      <c r="F763" s="2">
        <v>291</v>
      </c>
      <c r="G763" s="2">
        <v>176</v>
      </c>
      <c r="H763" s="2">
        <v>1640</v>
      </c>
      <c r="I763" s="2">
        <v>994914</v>
      </c>
      <c r="J763" s="2">
        <v>28721</v>
      </c>
      <c r="K763" s="2">
        <v>118383</v>
      </c>
      <c r="L763" s="2">
        <v>4365</v>
      </c>
      <c r="M763" s="2">
        <v>14601</v>
      </c>
      <c r="N763" s="2">
        <v>331000000</v>
      </c>
    </row>
    <row r="764" spans="1:14" x14ac:dyDescent="0.3">
      <c r="A764" s="2" t="s">
        <v>835</v>
      </c>
      <c r="B764" s="2" t="s">
        <v>35</v>
      </c>
      <c r="C764" s="2" t="s">
        <v>54</v>
      </c>
      <c r="D764" s="2" t="s">
        <v>55</v>
      </c>
      <c r="E764" s="3">
        <v>43864</v>
      </c>
      <c r="F764" s="2">
        <v>490</v>
      </c>
      <c r="G764" s="2">
        <v>45</v>
      </c>
      <c r="H764" s="2">
        <v>4140</v>
      </c>
      <c r="I764" s="2">
        <v>995404</v>
      </c>
      <c r="J764" s="2">
        <v>28766</v>
      </c>
      <c r="K764" s="2">
        <v>122523</v>
      </c>
      <c r="L764" s="2">
        <v>5390</v>
      </c>
      <c r="M764" s="2">
        <v>15354</v>
      </c>
      <c r="N764" s="2">
        <v>68000000</v>
      </c>
    </row>
    <row r="765" spans="1:14" x14ac:dyDescent="0.3">
      <c r="A765" s="2" t="s">
        <v>836</v>
      </c>
      <c r="B765" s="2" t="s">
        <v>15</v>
      </c>
      <c r="C765" s="2" t="s">
        <v>85</v>
      </c>
      <c r="D765" s="2" t="s">
        <v>85</v>
      </c>
      <c r="E765" s="3">
        <v>44178</v>
      </c>
      <c r="F765" s="2">
        <v>2808</v>
      </c>
      <c r="G765" s="2">
        <v>26</v>
      </c>
      <c r="H765" s="2">
        <v>1124</v>
      </c>
      <c r="I765" s="2">
        <v>998212</v>
      </c>
      <c r="J765" s="2">
        <v>28792</v>
      </c>
      <c r="K765" s="2">
        <v>123647</v>
      </c>
      <c r="L765" s="2">
        <v>53352</v>
      </c>
      <c r="M765" s="2">
        <v>8584</v>
      </c>
      <c r="N765" s="2">
        <v>83000000</v>
      </c>
    </row>
    <row r="766" spans="1:14" x14ac:dyDescent="0.3">
      <c r="A766" s="2" t="s">
        <v>837</v>
      </c>
      <c r="B766" s="2" t="s">
        <v>35</v>
      </c>
      <c r="C766" s="2" t="s">
        <v>62</v>
      </c>
      <c r="D766" s="2" t="s">
        <v>156</v>
      </c>
      <c r="E766" s="3">
        <v>43925</v>
      </c>
      <c r="F766" s="2">
        <v>3428</v>
      </c>
      <c r="G766" s="2">
        <v>158</v>
      </c>
      <c r="H766" s="2">
        <v>4711</v>
      </c>
      <c r="I766" s="2">
        <v>1640</v>
      </c>
      <c r="J766" s="2">
        <v>28950</v>
      </c>
      <c r="K766" s="2">
        <v>128358</v>
      </c>
      <c r="L766" s="2">
        <v>47992</v>
      </c>
      <c r="M766" s="2">
        <v>16351</v>
      </c>
      <c r="N766" s="2">
        <v>68000000</v>
      </c>
    </row>
    <row r="767" spans="1:14" x14ac:dyDescent="0.3">
      <c r="A767" s="2" t="s">
        <v>838</v>
      </c>
      <c r="B767" s="2" t="s">
        <v>41</v>
      </c>
      <c r="C767" s="2" t="s">
        <v>42</v>
      </c>
      <c r="D767" s="2" t="s">
        <v>43</v>
      </c>
      <c r="E767" s="3">
        <v>43902</v>
      </c>
      <c r="F767" s="2">
        <v>633</v>
      </c>
      <c r="G767" s="2">
        <v>161</v>
      </c>
      <c r="H767" s="2">
        <v>2309</v>
      </c>
      <c r="I767" s="2">
        <v>2273</v>
      </c>
      <c r="J767" s="2">
        <v>29111</v>
      </c>
      <c r="K767" s="2">
        <v>130667</v>
      </c>
      <c r="L767" s="2">
        <v>8862</v>
      </c>
      <c r="M767" s="2">
        <v>14337</v>
      </c>
      <c r="N767" s="2">
        <v>331000000</v>
      </c>
    </row>
    <row r="768" spans="1:14" x14ac:dyDescent="0.3">
      <c r="A768" s="2" t="s">
        <v>839</v>
      </c>
      <c r="B768" s="2" t="s">
        <v>15</v>
      </c>
      <c r="C768" s="2" t="s">
        <v>85</v>
      </c>
      <c r="D768" s="2" t="s">
        <v>85</v>
      </c>
      <c r="E768" s="3">
        <v>44381</v>
      </c>
      <c r="F768" s="2">
        <v>3499</v>
      </c>
      <c r="G768" s="2">
        <v>75</v>
      </c>
      <c r="H768" s="2">
        <v>764</v>
      </c>
      <c r="I768" s="2">
        <v>5772</v>
      </c>
      <c r="J768" s="2">
        <v>29186</v>
      </c>
      <c r="K768" s="2">
        <v>131431</v>
      </c>
      <c r="L768" s="2">
        <v>24493</v>
      </c>
      <c r="M768" s="2">
        <v>18196</v>
      </c>
      <c r="N768" s="2">
        <v>83000000</v>
      </c>
    </row>
    <row r="769" spans="1:14" x14ac:dyDescent="0.3">
      <c r="A769" s="2" t="s">
        <v>840</v>
      </c>
      <c r="B769" s="2" t="s">
        <v>15</v>
      </c>
      <c r="C769" s="2" t="s">
        <v>29</v>
      </c>
      <c r="D769" s="2" t="s">
        <v>102</v>
      </c>
      <c r="E769" s="3">
        <v>43984</v>
      </c>
      <c r="F769" s="2">
        <v>2172</v>
      </c>
      <c r="G769" s="2">
        <v>100</v>
      </c>
      <c r="H769" s="2">
        <v>1700</v>
      </c>
      <c r="I769" s="2">
        <v>7944</v>
      </c>
      <c r="J769" s="2">
        <v>29286</v>
      </c>
      <c r="K769" s="2">
        <v>133131</v>
      </c>
      <c r="L769" s="2">
        <v>26064</v>
      </c>
      <c r="M769" s="2">
        <v>8066</v>
      </c>
      <c r="N769" s="2">
        <v>83000000</v>
      </c>
    </row>
    <row r="770" spans="1:14" x14ac:dyDescent="0.3">
      <c r="A770" s="2" t="s">
        <v>841</v>
      </c>
      <c r="B770" s="2" t="s">
        <v>35</v>
      </c>
      <c r="C770" s="2" t="s">
        <v>87</v>
      </c>
      <c r="D770" s="2" t="s">
        <v>120</v>
      </c>
      <c r="E770" s="3">
        <v>44080</v>
      </c>
      <c r="F770" s="2">
        <v>3386</v>
      </c>
      <c r="G770" s="2">
        <v>186</v>
      </c>
      <c r="H770" s="2">
        <v>2339</v>
      </c>
      <c r="I770" s="2">
        <v>11330</v>
      </c>
      <c r="J770" s="2">
        <v>29472</v>
      </c>
      <c r="K770" s="2">
        <v>135470</v>
      </c>
      <c r="L770" s="2">
        <v>64334</v>
      </c>
      <c r="M770" s="2">
        <v>6889</v>
      </c>
      <c r="N770" s="2">
        <v>68000000</v>
      </c>
    </row>
    <row r="771" spans="1:14" x14ac:dyDescent="0.3">
      <c r="A771" s="2" t="s">
        <v>842</v>
      </c>
      <c r="B771" s="2" t="s">
        <v>41</v>
      </c>
      <c r="C771" s="2" t="s">
        <v>42</v>
      </c>
      <c r="D771" s="2" t="s">
        <v>158</v>
      </c>
      <c r="E771" s="3">
        <v>44504</v>
      </c>
      <c r="F771" s="2">
        <v>3907</v>
      </c>
      <c r="G771" s="2">
        <v>181</v>
      </c>
      <c r="H771" s="2">
        <v>3727</v>
      </c>
      <c r="I771" s="2">
        <v>15237</v>
      </c>
      <c r="J771" s="2">
        <v>29653</v>
      </c>
      <c r="K771" s="2">
        <v>139197</v>
      </c>
      <c r="L771" s="2">
        <v>39070</v>
      </c>
      <c r="M771" s="2">
        <v>5075</v>
      </c>
      <c r="N771" s="2">
        <v>331000000</v>
      </c>
    </row>
    <row r="772" spans="1:14" x14ac:dyDescent="0.3">
      <c r="A772" s="2" t="s">
        <v>843</v>
      </c>
      <c r="B772" s="2" t="s">
        <v>22</v>
      </c>
      <c r="C772" s="2" t="s">
        <v>51</v>
      </c>
      <c r="D772" s="2" t="s">
        <v>52</v>
      </c>
      <c r="E772" s="3">
        <v>44268</v>
      </c>
      <c r="F772" s="2">
        <v>4699</v>
      </c>
      <c r="G772" s="2">
        <v>193</v>
      </c>
      <c r="H772" s="2">
        <v>4629</v>
      </c>
      <c r="I772" s="2">
        <v>19936</v>
      </c>
      <c r="J772" s="2">
        <v>29846</v>
      </c>
      <c r="K772" s="2">
        <v>143826</v>
      </c>
      <c r="L772" s="2">
        <v>51689</v>
      </c>
      <c r="M772" s="2">
        <v>3783</v>
      </c>
      <c r="N772" s="2">
        <v>1380000000</v>
      </c>
    </row>
    <row r="773" spans="1:14" x14ac:dyDescent="0.3">
      <c r="A773" s="2" t="s">
        <v>844</v>
      </c>
      <c r="B773" s="2" t="s">
        <v>15</v>
      </c>
      <c r="C773" s="2" t="s">
        <v>85</v>
      </c>
      <c r="D773" s="2" t="s">
        <v>85</v>
      </c>
      <c r="E773" s="3">
        <v>43948</v>
      </c>
      <c r="F773" s="2">
        <v>3468</v>
      </c>
      <c r="G773" s="2">
        <v>157</v>
      </c>
      <c r="H773" s="2">
        <v>1092</v>
      </c>
      <c r="I773" s="2">
        <v>23404</v>
      </c>
      <c r="J773" s="2">
        <v>30003</v>
      </c>
      <c r="K773" s="2">
        <v>144918</v>
      </c>
      <c r="L773" s="2">
        <v>45084</v>
      </c>
      <c r="M773" s="2">
        <v>5667</v>
      </c>
      <c r="N773" s="2">
        <v>83000000</v>
      </c>
    </row>
    <row r="774" spans="1:14" x14ac:dyDescent="0.3">
      <c r="A774" s="2" t="s">
        <v>845</v>
      </c>
      <c r="B774" s="2" t="s">
        <v>22</v>
      </c>
      <c r="C774" s="2" t="s">
        <v>32</v>
      </c>
      <c r="D774" s="2" t="s">
        <v>65</v>
      </c>
      <c r="E774" s="3">
        <v>44136</v>
      </c>
      <c r="F774" s="2">
        <v>490</v>
      </c>
      <c r="G774" s="2">
        <v>150</v>
      </c>
      <c r="H774" s="2">
        <v>1604</v>
      </c>
      <c r="I774" s="2">
        <v>23894</v>
      </c>
      <c r="J774" s="2">
        <v>30153</v>
      </c>
      <c r="K774" s="2">
        <v>146522</v>
      </c>
      <c r="L774" s="2">
        <v>5880</v>
      </c>
      <c r="M774" s="2">
        <v>10710</v>
      </c>
      <c r="N774" s="2">
        <v>1380000000</v>
      </c>
    </row>
    <row r="775" spans="1:14" x14ac:dyDescent="0.3">
      <c r="A775" s="2" t="s">
        <v>846</v>
      </c>
      <c r="B775" s="2" t="s">
        <v>41</v>
      </c>
      <c r="C775" s="2" t="s">
        <v>75</v>
      </c>
      <c r="D775" s="2" t="s">
        <v>138</v>
      </c>
      <c r="E775" s="3">
        <v>44098</v>
      </c>
      <c r="F775" s="2">
        <v>4660</v>
      </c>
      <c r="G775" s="2">
        <v>8</v>
      </c>
      <c r="H775" s="2">
        <v>1269</v>
      </c>
      <c r="I775" s="2">
        <v>28554</v>
      </c>
      <c r="J775" s="2">
        <v>30161</v>
      </c>
      <c r="K775" s="2">
        <v>147791</v>
      </c>
      <c r="L775" s="2">
        <v>55920</v>
      </c>
      <c r="M775" s="2">
        <v>4058</v>
      </c>
      <c r="N775" s="2">
        <v>331000000</v>
      </c>
    </row>
    <row r="776" spans="1:14" x14ac:dyDescent="0.3">
      <c r="A776" s="2" t="s">
        <v>847</v>
      </c>
      <c r="B776" s="2" t="s">
        <v>15</v>
      </c>
      <c r="C776" s="2" t="s">
        <v>29</v>
      </c>
      <c r="D776" s="2" t="s">
        <v>30</v>
      </c>
      <c r="E776" s="3">
        <v>43884</v>
      </c>
      <c r="F776" s="2">
        <v>4263</v>
      </c>
      <c r="G776" s="2">
        <v>182</v>
      </c>
      <c r="H776" s="2">
        <v>4670</v>
      </c>
      <c r="I776" s="2">
        <v>32817</v>
      </c>
      <c r="J776" s="2">
        <v>30343</v>
      </c>
      <c r="K776" s="2">
        <v>152461</v>
      </c>
      <c r="L776" s="2">
        <v>29841</v>
      </c>
      <c r="M776" s="2">
        <v>13838</v>
      </c>
      <c r="N776" s="2">
        <v>83000000</v>
      </c>
    </row>
    <row r="777" spans="1:14" x14ac:dyDescent="0.3">
      <c r="A777" s="2" t="s">
        <v>848</v>
      </c>
      <c r="B777" s="2" t="s">
        <v>15</v>
      </c>
      <c r="C777" s="2" t="s">
        <v>16</v>
      </c>
      <c r="D777" s="2" t="s">
        <v>16</v>
      </c>
      <c r="E777" s="3">
        <v>44066</v>
      </c>
      <c r="F777" s="2">
        <v>758</v>
      </c>
      <c r="G777" s="2">
        <v>128</v>
      </c>
      <c r="H777" s="2">
        <v>4332</v>
      </c>
      <c r="I777" s="2">
        <v>33575</v>
      </c>
      <c r="J777" s="2">
        <v>30471</v>
      </c>
      <c r="K777" s="2">
        <v>156793</v>
      </c>
      <c r="L777" s="2">
        <v>3790</v>
      </c>
      <c r="M777" s="2">
        <v>13044</v>
      </c>
      <c r="N777" s="2">
        <v>83000000</v>
      </c>
    </row>
    <row r="778" spans="1:14" x14ac:dyDescent="0.3">
      <c r="A778" s="2" t="s">
        <v>849</v>
      </c>
      <c r="B778" s="2" t="s">
        <v>22</v>
      </c>
      <c r="C778" s="2" t="s">
        <v>51</v>
      </c>
      <c r="D778" s="2" t="s">
        <v>111</v>
      </c>
      <c r="E778" s="3">
        <v>44219</v>
      </c>
      <c r="F778" s="2">
        <v>1197</v>
      </c>
      <c r="G778" s="2">
        <v>55</v>
      </c>
      <c r="H778" s="2">
        <v>3402</v>
      </c>
      <c r="I778" s="2">
        <v>34772</v>
      </c>
      <c r="J778" s="2">
        <v>30526</v>
      </c>
      <c r="K778" s="2">
        <v>160195</v>
      </c>
      <c r="L778" s="2">
        <v>19152</v>
      </c>
      <c r="M778" s="2">
        <v>8482</v>
      </c>
      <c r="N778" s="2">
        <v>1380000000</v>
      </c>
    </row>
    <row r="779" spans="1:14" x14ac:dyDescent="0.3">
      <c r="A779" s="2" t="s">
        <v>850</v>
      </c>
      <c r="B779" s="2" t="s">
        <v>18</v>
      </c>
      <c r="C779" s="2" t="s">
        <v>99</v>
      </c>
      <c r="D779" s="2" t="s">
        <v>118</v>
      </c>
      <c r="E779" s="3">
        <v>44231</v>
      </c>
      <c r="F779" s="2">
        <v>3443</v>
      </c>
      <c r="G779" s="2">
        <v>166</v>
      </c>
      <c r="H779" s="2">
        <v>530</v>
      </c>
      <c r="I779" s="2">
        <v>38215</v>
      </c>
      <c r="J779" s="2">
        <v>30692</v>
      </c>
      <c r="K779" s="2">
        <v>160725</v>
      </c>
      <c r="L779" s="2">
        <v>17215</v>
      </c>
      <c r="M779" s="2">
        <v>3703</v>
      </c>
      <c r="N779" s="2">
        <v>213000000</v>
      </c>
    </row>
    <row r="780" spans="1:14" x14ac:dyDescent="0.3">
      <c r="A780" s="2" t="s">
        <v>851</v>
      </c>
      <c r="B780" s="2" t="s">
        <v>22</v>
      </c>
      <c r="C780" s="2" t="s">
        <v>39</v>
      </c>
      <c r="D780" s="2" t="s">
        <v>39</v>
      </c>
      <c r="E780" s="3">
        <v>44454</v>
      </c>
      <c r="F780" s="2">
        <v>1904</v>
      </c>
      <c r="G780" s="2">
        <v>86</v>
      </c>
      <c r="H780" s="2">
        <v>2790</v>
      </c>
      <c r="I780" s="2">
        <v>40119</v>
      </c>
      <c r="J780" s="2">
        <v>30778</v>
      </c>
      <c r="K780" s="2">
        <v>163515</v>
      </c>
      <c r="L780" s="2">
        <v>26656</v>
      </c>
      <c r="M780" s="2">
        <v>1710</v>
      </c>
      <c r="N780" s="2">
        <v>1380000000</v>
      </c>
    </row>
    <row r="781" spans="1:14" x14ac:dyDescent="0.3">
      <c r="A781" s="2" t="s">
        <v>852</v>
      </c>
      <c r="B781" s="2" t="s">
        <v>22</v>
      </c>
      <c r="C781" s="2" t="s">
        <v>39</v>
      </c>
      <c r="D781" s="2" t="s">
        <v>39</v>
      </c>
      <c r="E781" s="3">
        <v>44133</v>
      </c>
      <c r="F781" s="2">
        <v>1650</v>
      </c>
      <c r="G781" s="2">
        <v>17</v>
      </c>
      <c r="H781" s="2">
        <v>2512</v>
      </c>
      <c r="I781" s="2">
        <v>41769</v>
      </c>
      <c r="J781" s="2">
        <v>30795</v>
      </c>
      <c r="K781" s="2">
        <v>166027</v>
      </c>
      <c r="L781" s="2">
        <v>9900</v>
      </c>
      <c r="M781" s="2">
        <v>5411</v>
      </c>
      <c r="N781" s="2">
        <v>1380000000</v>
      </c>
    </row>
    <row r="782" spans="1:14" x14ac:dyDescent="0.3">
      <c r="A782" s="2" t="s">
        <v>853</v>
      </c>
      <c r="B782" s="2" t="s">
        <v>18</v>
      </c>
      <c r="C782" s="2" t="s">
        <v>26</v>
      </c>
      <c r="D782" s="2" t="s">
        <v>27</v>
      </c>
      <c r="E782" s="3">
        <v>44037</v>
      </c>
      <c r="F782" s="2">
        <v>4275</v>
      </c>
      <c r="G782" s="2">
        <v>41</v>
      </c>
      <c r="H782" s="2">
        <v>1252</v>
      </c>
      <c r="I782" s="2">
        <v>46044</v>
      </c>
      <c r="J782" s="2">
        <v>30836</v>
      </c>
      <c r="K782" s="2">
        <v>167279</v>
      </c>
      <c r="L782" s="2">
        <v>51300</v>
      </c>
      <c r="M782" s="2">
        <v>11359</v>
      </c>
      <c r="N782" s="2">
        <v>213000000</v>
      </c>
    </row>
    <row r="783" spans="1:14" x14ac:dyDescent="0.3">
      <c r="A783" s="2" t="s">
        <v>854</v>
      </c>
      <c r="B783" s="2" t="s">
        <v>41</v>
      </c>
      <c r="C783" s="2" t="s">
        <v>42</v>
      </c>
      <c r="D783" s="2" t="s">
        <v>158</v>
      </c>
      <c r="E783" s="3">
        <v>44059</v>
      </c>
      <c r="F783" s="2">
        <v>3191</v>
      </c>
      <c r="G783" s="2">
        <v>110</v>
      </c>
      <c r="H783" s="2">
        <v>3941</v>
      </c>
      <c r="I783" s="2">
        <v>49235</v>
      </c>
      <c r="J783" s="2">
        <v>30946</v>
      </c>
      <c r="K783" s="2">
        <v>171220</v>
      </c>
      <c r="L783" s="2">
        <v>44674</v>
      </c>
      <c r="M783" s="2">
        <v>14289</v>
      </c>
      <c r="N783" s="2">
        <v>331000000</v>
      </c>
    </row>
    <row r="784" spans="1:14" x14ac:dyDescent="0.3">
      <c r="A784" s="2" t="s">
        <v>855</v>
      </c>
      <c r="B784" s="2" t="s">
        <v>41</v>
      </c>
      <c r="C784" s="2" t="s">
        <v>42</v>
      </c>
      <c r="D784" s="2" t="s">
        <v>43</v>
      </c>
      <c r="E784" s="3">
        <v>44408</v>
      </c>
      <c r="F784" s="2">
        <v>27</v>
      </c>
      <c r="G784" s="2">
        <v>72</v>
      </c>
      <c r="H784" s="2">
        <v>2429</v>
      </c>
      <c r="I784" s="2">
        <v>49262</v>
      </c>
      <c r="J784" s="2">
        <v>31018</v>
      </c>
      <c r="K784" s="2">
        <v>173649</v>
      </c>
      <c r="L784" s="2">
        <v>513</v>
      </c>
      <c r="M784" s="2">
        <v>8684</v>
      </c>
      <c r="N784" s="2">
        <v>331000000</v>
      </c>
    </row>
    <row r="785" spans="1:14" x14ac:dyDescent="0.3">
      <c r="A785" s="2" t="s">
        <v>856</v>
      </c>
      <c r="B785" s="2" t="s">
        <v>15</v>
      </c>
      <c r="C785" s="2" t="s">
        <v>168</v>
      </c>
      <c r="D785" s="2" t="s">
        <v>169</v>
      </c>
      <c r="E785" s="3">
        <v>43905</v>
      </c>
      <c r="F785" s="2">
        <v>2750</v>
      </c>
      <c r="G785" s="2">
        <v>64</v>
      </c>
      <c r="H785" s="2">
        <v>4222</v>
      </c>
      <c r="I785" s="2">
        <v>52012</v>
      </c>
      <c r="J785" s="2">
        <v>31082</v>
      </c>
      <c r="K785" s="2">
        <v>177871</v>
      </c>
      <c r="L785" s="2">
        <v>27500</v>
      </c>
      <c r="M785" s="2">
        <v>867</v>
      </c>
      <c r="N785" s="2">
        <v>83000000</v>
      </c>
    </row>
    <row r="786" spans="1:14" x14ac:dyDescent="0.3">
      <c r="A786" s="2" t="s">
        <v>857</v>
      </c>
      <c r="B786" s="2" t="s">
        <v>35</v>
      </c>
      <c r="C786" s="2" t="s">
        <v>36</v>
      </c>
      <c r="D786" s="2" t="s">
        <v>93</v>
      </c>
      <c r="E786" s="3">
        <v>44265</v>
      </c>
      <c r="F786" s="2">
        <v>2704</v>
      </c>
      <c r="G786" s="2">
        <v>160</v>
      </c>
      <c r="H786" s="2">
        <v>657</v>
      </c>
      <c r="I786" s="2">
        <v>54716</v>
      </c>
      <c r="J786" s="2">
        <v>31242</v>
      </c>
      <c r="K786" s="2">
        <v>178528</v>
      </c>
      <c r="L786" s="2">
        <v>51376</v>
      </c>
      <c r="M786" s="2">
        <v>7000</v>
      </c>
      <c r="N786" s="2">
        <v>68000000</v>
      </c>
    </row>
    <row r="787" spans="1:14" x14ac:dyDescent="0.3">
      <c r="A787" s="2" t="s">
        <v>858</v>
      </c>
      <c r="B787" s="2" t="s">
        <v>35</v>
      </c>
      <c r="C787" s="2" t="s">
        <v>54</v>
      </c>
      <c r="D787" s="2" t="s">
        <v>55</v>
      </c>
      <c r="E787" s="3">
        <v>43933</v>
      </c>
      <c r="F787" s="2">
        <v>2879</v>
      </c>
      <c r="G787" s="2">
        <v>157</v>
      </c>
      <c r="H787" s="2">
        <v>1864</v>
      </c>
      <c r="I787" s="2">
        <v>57595</v>
      </c>
      <c r="J787" s="2">
        <v>31399</v>
      </c>
      <c r="K787" s="2">
        <v>180392</v>
      </c>
      <c r="L787" s="2">
        <v>28790</v>
      </c>
      <c r="M787" s="2">
        <v>5868</v>
      </c>
      <c r="N787" s="2">
        <v>68000000</v>
      </c>
    </row>
    <row r="788" spans="1:14" x14ac:dyDescent="0.3">
      <c r="A788" s="2" t="s">
        <v>859</v>
      </c>
      <c r="B788" s="2" t="s">
        <v>15</v>
      </c>
      <c r="C788" s="2" t="s">
        <v>29</v>
      </c>
      <c r="D788" s="2" t="s">
        <v>30</v>
      </c>
      <c r="E788" s="3">
        <v>44252</v>
      </c>
      <c r="F788" s="2">
        <v>4357</v>
      </c>
      <c r="G788" s="2">
        <v>132</v>
      </c>
      <c r="H788" s="2">
        <v>1168</v>
      </c>
      <c r="I788" s="2">
        <v>61952</v>
      </c>
      <c r="J788" s="2">
        <v>31531</v>
      </c>
      <c r="K788" s="2">
        <v>181560</v>
      </c>
      <c r="L788" s="2">
        <v>21785</v>
      </c>
      <c r="M788" s="2">
        <v>5961</v>
      </c>
      <c r="N788" s="2">
        <v>83000000</v>
      </c>
    </row>
    <row r="789" spans="1:14" x14ac:dyDescent="0.3">
      <c r="A789" s="2" t="s">
        <v>860</v>
      </c>
      <c r="B789" s="2" t="s">
        <v>35</v>
      </c>
      <c r="C789" s="2" t="s">
        <v>62</v>
      </c>
      <c r="D789" s="2" t="s">
        <v>156</v>
      </c>
      <c r="E789" s="3">
        <v>44534</v>
      </c>
      <c r="F789" s="2">
        <v>3725</v>
      </c>
      <c r="G789" s="2">
        <v>177</v>
      </c>
      <c r="H789" s="2">
        <v>2600</v>
      </c>
      <c r="I789" s="2">
        <v>65677</v>
      </c>
      <c r="J789" s="2">
        <v>31708</v>
      </c>
      <c r="K789" s="2">
        <v>184160</v>
      </c>
      <c r="L789" s="2">
        <v>22350</v>
      </c>
      <c r="M789" s="2">
        <v>8687</v>
      </c>
      <c r="N789" s="2">
        <v>68000000</v>
      </c>
    </row>
    <row r="790" spans="1:14" x14ac:dyDescent="0.3">
      <c r="A790" s="2" t="s">
        <v>861</v>
      </c>
      <c r="B790" s="2" t="s">
        <v>22</v>
      </c>
      <c r="C790" s="2" t="s">
        <v>39</v>
      </c>
      <c r="D790" s="2" t="s">
        <v>39</v>
      </c>
      <c r="E790" s="3">
        <v>44136</v>
      </c>
      <c r="F790" s="2">
        <v>2673</v>
      </c>
      <c r="G790" s="2">
        <v>192</v>
      </c>
      <c r="H790" s="2">
        <v>2486</v>
      </c>
      <c r="I790" s="2">
        <v>68350</v>
      </c>
      <c r="J790" s="2">
        <v>31900</v>
      </c>
      <c r="K790" s="2">
        <v>186646</v>
      </c>
      <c r="L790" s="2">
        <v>24057</v>
      </c>
      <c r="M790" s="2">
        <v>8217</v>
      </c>
      <c r="N790" s="2">
        <v>1380000000</v>
      </c>
    </row>
    <row r="791" spans="1:14" x14ac:dyDescent="0.3">
      <c r="A791" s="2" t="s">
        <v>862</v>
      </c>
      <c r="B791" s="2" t="s">
        <v>22</v>
      </c>
      <c r="C791" s="2" t="s">
        <v>51</v>
      </c>
      <c r="D791" s="2" t="s">
        <v>52</v>
      </c>
      <c r="E791" s="3">
        <v>43928</v>
      </c>
      <c r="F791" s="2">
        <v>2832</v>
      </c>
      <c r="G791" s="2">
        <v>9</v>
      </c>
      <c r="H791" s="2">
        <v>2455</v>
      </c>
      <c r="I791" s="2">
        <v>71182</v>
      </c>
      <c r="J791" s="2">
        <v>31909</v>
      </c>
      <c r="K791" s="2">
        <v>189101</v>
      </c>
      <c r="L791" s="2">
        <v>19824</v>
      </c>
      <c r="M791" s="2">
        <v>19410</v>
      </c>
      <c r="N791" s="2">
        <v>1380000000</v>
      </c>
    </row>
    <row r="792" spans="1:14" x14ac:dyDescent="0.3">
      <c r="A792" s="2" t="s">
        <v>863</v>
      </c>
      <c r="B792" s="2" t="s">
        <v>18</v>
      </c>
      <c r="C792" s="2" t="s">
        <v>19</v>
      </c>
      <c r="D792" s="2" t="s">
        <v>115</v>
      </c>
      <c r="E792" s="3">
        <v>44165</v>
      </c>
      <c r="F792" s="2">
        <v>3109</v>
      </c>
      <c r="G792" s="2">
        <v>59</v>
      </c>
      <c r="H792" s="2">
        <v>2843</v>
      </c>
      <c r="I792" s="2">
        <v>74291</v>
      </c>
      <c r="J792" s="2">
        <v>31968</v>
      </c>
      <c r="K792" s="2">
        <v>191944</v>
      </c>
      <c r="L792" s="2">
        <v>18654</v>
      </c>
      <c r="M792" s="2">
        <v>6173</v>
      </c>
      <c r="N792" s="2">
        <v>213000000</v>
      </c>
    </row>
    <row r="793" spans="1:14" x14ac:dyDescent="0.3">
      <c r="A793" s="2" t="s">
        <v>864</v>
      </c>
      <c r="B793" s="2" t="s">
        <v>18</v>
      </c>
      <c r="C793" s="2" t="s">
        <v>26</v>
      </c>
      <c r="D793" s="2" t="s">
        <v>136</v>
      </c>
      <c r="E793" s="3">
        <v>44265</v>
      </c>
      <c r="F793" s="2">
        <v>4292</v>
      </c>
      <c r="G793" s="2">
        <v>154</v>
      </c>
      <c r="H793" s="2">
        <v>1730</v>
      </c>
      <c r="I793" s="2">
        <v>78583</v>
      </c>
      <c r="J793" s="2">
        <v>32122</v>
      </c>
      <c r="K793" s="2">
        <v>193674</v>
      </c>
      <c r="L793" s="2">
        <v>77256</v>
      </c>
      <c r="M793" s="2">
        <v>3430</v>
      </c>
      <c r="N793" s="2">
        <v>213000000</v>
      </c>
    </row>
    <row r="794" spans="1:14" x14ac:dyDescent="0.3">
      <c r="A794" s="2" t="s">
        <v>865</v>
      </c>
      <c r="B794" s="2" t="s">
        <v>15</v>
      </c>
      <c r="C794" s="2" t="s">
        <v>168</v>
      </c>
      <c r="D794" s="2" t="s">
        <v>268</v>
      </c>
      <c r="E794" s="3">
        <v>44277</v>
      </c>
      <c r="F794" s="2">
        <v>3596</v>
      </c>
      <c r="G794" s="2">
        <v>71</v>
      </c>
      <c r="H794" s="2">
        <v>3811</v>
      </c>
      <c r="I794" s="2">
        <v>82179</v>
      </c>
      <c r="J794" s="2">
        <v>32193</v>
      </c>
      <c r="K794" s="2">
        <v>197485</v>
      </c>
      <c r="L794" s="2">
        <v>46748</v>
      </c>
      <c r="M794" s="2">
        <v>10635</v>
      </c>
      <c r="N794" s="2">
        <v>83000000</v>
      </c>
    </row>
    <row r="795" spans="1:14" x14ac:dyDescent="0.3">
      <c r="A795" s="2" t="s">
        <v>866</v>
      </c>
      <c r="B795" s="2" t="s">
        <v>15</v>
      </c>
      <c r="C795" s="2" t="s">
        <v>168</v>
      </c>
      <c r="D795" s="2" t="s">
        <v>268</v>
      </c>
      <c r="E795" s="3">
        <v>44138</v>
      </c>
      <c r="F795" s="2">
        <v>3695</v>
      </c>
      <c r="G795" s="2">
        <v>155</v>
      </c>
      <c r="H795" s="2">
        <v>4042</v>
      </c>
      <c r="I795" s="2">
        <v>85874</v>
      </c>
      <c r="J795" s="2">
        <v>32348</v>
      </c>
      <c r="K795" s="2">
        <v>201527</v>
      </c>
      <c r="L795" s="2">
        <v>51730</v>
      </c>
      <c r="M795" s="2">
        <v>13420</v>
      </c>
      <c r="N795" s="2">
        <v>83000000</v>
      </c>
    </row>
    <row r="796" spans="1:14" x14ac:dyDescent="0.3">
      <c r="A796" s="2" t="s">
        <v>867</v>
      </c>
      <c r="B796" s="2" t="s">
        <v>15</v>
      </c>
      <c r="C796" s="2" t="s">
        <v>29</v>
      </c>
      <c r="D796" s="2" t="s">
        <v>102</v>
      </c>
      <c r="E796" s="3">
        <v>44079</v>
      </c>
      <c r="F796" s="2">
        <v>1460</v>
      </c>
      <c r="G796" s="2">
        <v>172</v>
      </c>
      <c r="H796" s="2">
        <v>3238</v>
      </c>
      <c r="I796" s="2">
        <v>87334</v>
      </c>
      <c r="J796" s="2">
        <v>32520</v>
      </c>
      <c r="K796" s="2">
        <v>204765</v>
      </c>
      <c r="L796" s="2">
        <v>16060</v>
      </c>
      <c r="M796" s="2">
        <v>12142</v>
      </c>
      <c r="N796" s="2">
        <v>83000000</v>
      </c>
    </row>
    <row r="797" spans="1:14" x14ac:dyDescent="0.3">
      <c r="A797" s="2" t="s">
        <v>868</v>
      </c>
      <c r="B797" s="2" t="s">
        <v>22</v>
      </c>
      <c r="C797" s="2" t="s">
        <v>51</v>
      </c>
      <c r="D797" s="2" t="s">
        <v>111</v>
      </c>
      <c r="E797" s="3">
        <v>43996</v>
      </c>
      <c r="F797" s="2">
        <v>2921</v>
      </c>
      <c r="G797" s="2">
        <v>51</v>
      </c>
      <c r="H797" s="2">
        <v>2689</v>
      </c>
      <c r="I797" s="2">
        <v>90255</v>
      </c>
      <c r="J797" s="2">
        <v>32571</v>
      </c>
      <c r="K797" s="2">
        <v>207454</v>
      </c>
      <c r="L797" s="2">
        <v>14605</v>
      </c>
      <c r="M797" s="2">
        <v>18286</v>
      </c>
      <c r="N797" s="2">
        <v>1380000000</v>
      </c>
    </row>
    <row r="798" spans="1:14" x14ac:dyDescent="0.3">
      <c r="A798" s="2" t="s">
        <v>869</v>
      </c>
      <c r="B798" s="2" t="s">
        <v>35</v>
      </c>
      <c r="C798" s="2" t="s">
        <v>87</v>
      </c>
      <c r="D798" s="2" t="s">
        <v>120</v>
      </c>
      <c r="E798" s="3">
        <v>44311</v>
      </c>
      <c r="F798" s="2">
        <v>1433</v>
      </c>
      <c r="G798" s="2">
        <v>193</v>
      </c>
      <c r="H798" s="2">
        <v>3333</v>
      </c>
      <c r="I798" s="2">
        <v>91688</v>
      </c>
      <c r="J798" s="2">
        <v>32764</v>
      </c>
      <c r="K798" s="2">
        <v>210787</v>
      </c>
      <c r="L798" s="2">
        <v>27227</v>
      </c>
      <c r="M798" s="2">
        <v>4945</v>
      </c>
      <c r="N798" s="2">
        <v>68000000</v>
      </c>
    </row>
    <row r="799" spans="1:14" x14ac:dyDescent="0.3">
      <c r="A799" s="2" t="s">
        <v>870</v>
      </c>
      <c r="B799" s="2" t="s">
        <v>15</v>
      </c>
      <c r="C799" s="2" t="s">
        <v>85</v>
      </c>
      <c r="D799" s="2" t="s">
        <v>85</v>
      </c>
      <c r="E799" s="3">
        <v>44165</v>
      </c>
      <c r="F799" s="2">
        <v>4428</v>
      </c>
      <c r="G799" s="2">
        <v>61</v>
      </c>
      <c r="H799" s="2">
        <v>3332</v>
      </c>
      <c r="I799" s="2">
        <v>96116</v>
      </c>
      <c r="J799" s="2">
        <v>32825</v>
      </c>
      <c r="K799" s="2">
        <v>214119</v>
      </c>
      <c r="L799" s="2">
        <v>66420</v>
      </c>
      <c r="M799" s="2">
        <v>3329</v>
      </c>
      <c r="N799" s="2">
        <v>83000000</v>
      </c>
    </row>
    <row r="800" spans="1:14" x14ac:dyDescent="0.3">
      <c r="A800" s="2" t="s">
        <v>871</v>
      </c>
      <c r="B800" s="2" t="s">
        <v>15</v>
      </c>
      <c r="C800" s="2" t="s">
        <v>29</v>
      </c>
      <c r="D800" s="2" t="s">
        <v>30</v>
      </c>
      <c r="E800" s="3">
        <v>44372</v>
      </c>
      <c r="F800" s="2">
        <v>3536</v>
      </c>
      <c r="G800" s="2">
        <v>116</v>
      </c>
      <c r="H800" s="2">
        <v>1198</v>
      </c>
      <c r="I800" s="2">
        <v>99652</v>
      </c>
      <c r="J800" s="2">
        <v>32941</v>
      </c>
      <c r="K800" s="2">
        <v>215317</v>
      </c>
      <c r="L800" s="2">
        <v>17680</v>
      </c>
      <c r="M800" s="2">
        <v>333</v>
      </c>
      <c r="N800" s="2">
        <v>83000000</v>
      </c>
    </row>
    <row r="801" spans="1:14" x14ac:dyDescent="0.3">
      <c r="A801" s="2" t="s">
        <v>872</v>
      </c>
      <c r="B801" s="2" t="s">
        <v>22</v>
      </c>
      <c r="C801" s="2" t="s">
        <v>23</v>
      </c>
      <c r="D801" s="2" t="s">
        <v>24</v>
      </c>
      <c r="E801" s="3">
        <v>43936</v>
      </c>
      <c r="F801" s="2">
        <v>1181</v>
      </c>
      <c r="G801" s="2">
        <v>124</v>
      </c>
      <c r="H801" s="2">
        <v>1380</v>
      </c>
      <c r="I801" s="2">
        <v>100833</v>
      </c>
      <c r="J801" s="2">
        <v>33065</v>
      </c>
      <c r="K801" s="2">
        <v>216697</v>
      </c>
      <c r="L801" s="2">
        <v>8267</v>
      </c>
      <c r="M801" s="2">
        <v>1427</v>
      </c>
      <c r="N801" s="2">
        <v>1380000000</v>
      </c>
    </row>
    <row r="802" spans="1:14" x14ac:dyDescent="0.3">
      <c r="A802" s="2" t="s">
        <v>873</v>
      </c>
      <c r="B802" s="2" t="s">
        <v>22</v>
      </c>
      <c r="C802" s="2" t="s">
        <v>51</v>
      </c>
      <c r="D802" s="2" t="s">
        <v>52</v>
      </c>
      <c r="E802" s="3">
        <v>44393</v>
      </c>
      <c r="F802" s="2">
        <v>3405</v>
      </c>
      <c r="G802" s="2">
        <v>59</v>
      </c>
      <c r="H802" s="2">
        <v>4865</v>
      </c>
      <c r="I802" s="2">
        <v>104238</v>
      </c>
      <c r="J802" s="2">
        <v>33124</v>
      </c>
      <c r="K802" s="2">
        <v>221562</v>
      </c>
      <c r="L802" s="2">
        <v>47670</v>
      </c>
      <c r="M802" s="2">
        <v>9657</v>
      </c>
      <c r="N802" s="2">
        <v>1380000000</v>
      </c>
    </row>
    <row r="803" spans="1:14" x14ac:dyDescent="0.3">
      <c r="A803" s="2" t="s">
        <v>874</v>
      </c>
      <c r="B803" s="2" t="s">
        <v>22</v>
      </c>
      <c r="C803" s="2" t="s">
        <v>32</v>
      </c>
      <c r="D803" s="2" t="s">
        <v>33</v>
      </c>
      <c r="E803" s="3">
        <v>43911</v>
      </c>
      <c r="F803" s="2">
        <v>4174</v>
      </c>
      <c r="G803" s="2">
        <v>85</v>
      </c>
      <c r="H803" s="2">
        <v>1190</v>
      </c>
      <c r="I803" s="2">
        <v>108412</v>
      </c>
      <c r="J803" s="2">
        <v>33209</v>
      </c>
      <c r="K803" s="2">
        <v>222752</v>
      </c>
      <c r="L803" s="2">
        <v>79306</v>
      </c>
      <c r="M803" s="2">
        <v>3617</v>
      </c>
      <c r="N803" s="2">
        <v>1380000000</v>
      </c>
    </row>
    <row r="804" spans="1:14" x14ac:dyDescent="0.3">
      <c r="A804" s="2" t="s">
        <v>875</v>
      </c>
      <c r="B804" s="2" t="s">
        <v>35</v>
      </c>
      <c r="C804" s="2" t="s">
        <v>36</v>
      </c>
      <c r="D804" s="2" t="s">
        <v>37</v>
      </c>
      <c r="E804" s="3">
        <v>43963</v>
      </c>
      <c r="F804" s="2">
        <v>3914</v>
      </c>
      <c r="G804" s="2">
        <v>167</v>
      </c>
      <c r="H804" s="2">
        <v>1342</v>
      </c>
      <c r="I804" s="2">
        <v>112326</v>
      </c>
      <c r="J804" s="2">
        <v>33376</v>
      </c>
      <c r="K804" s="2">
        <v>224094</v>
      </c>
      <c r="L804" s="2">
        <v>39140</v>
      </c>
      <c r="M804" s="2">
        <v>16955</v>
      </c>
      <c r="N804" s="2">
        <v>68000000</v>
      </c>
    </row>
    <row r="805" spans="1:14" x14ac:dyDescent="0.3">
      <c r="A805" s="2" t="s">
        <v>876</v>
      </c>
      <c r="B805" s="2" t="s">
        <v>15</v>
      </c>
      <c r="C805" s="2" t="s">
        <v>168</v>
      </c>
      <c r="D805" s="2" t="s">
        <v>268</v>
      </c>
      <c r="E805" s="3">
        <v>43968</v>
      </c>
      <c r="F805" s="2">
        <v>4292</v>
      </c>
      <c r="G805" s="2">
        <v>142</v>
      </c>
      <c r="H805" s="2">
        <v>1654</v>
      </c>
      <c r="I805" s="2">
        <v>116618</v>
      </c>
      <c r="J805" s="2">
        <v>33518</v>
      </c>
      <c r="K805" s="2">
        <v>225748</v>
      </c>
      <c r="L805" s="2">
        <v>72964</v>
      </c>
      <c r="M805" s="2">
        <v>801</v>
      </c>
      <c r="N805" s="2">
        <v>83000000</v>
      </c>
    </row>
    <row r="806" spans="1:14" x14ac:dyDescent="0.3">
      <c r="A806" s="2" t="s">
        <v>877</v>
      </c>
      <c r="B806" s="2" t="s">
        <v>41</v>
      </c>
      <c r="C806" s="2" t="s">
        <v>67</v>
      </c>
      <c r="D806" s="2" t="s">
        <v>80</v>
      </c>
      <c r="E806" s="3">
        <v>44014</v>
      </c>
      <c r="F806" s="2">
        <v>3191</v>
      </c>
      <c r="G806" s="2">
        <v>94</v>
      </c>
      <c r="H806" s="2">
        <v>4753</v>
      </c>
      <c r="I806" s="2">
        <v>119809</v>
      </c>
      <c r="J806" s="2">
        <v>33612</v>
      </c>
      <c r="K806" s="2">
        <v>230501</v>
      </c>
      <c r="L806" s="2">
        <v>19146</v>
      </c>
      <c r="M806" s="2">
        <v>1188</v>
      </c>
      <c r="N806" s="2">
        <v>331000000</v>
      </c>
    </row>
    <row r="807" spans="1:14" x14ac:dyDescent="0.3">
      <c r="A807" s="2" t="s">
        <v>878</v>
      </c>
      <c r="B807" s="2" t="s">
        <v>41</v>
      </c>
      <c r="C807" s="2" t="s">
        <v>71</v>
      </c>
      <c r="D807" s="2" t="s">
        <v>72</v>
      </c>
      <c r="E807" s="3">
        <v>44231</v>
      </c>
      <c r="F807" s="2">
        <v>1783</v>
      </c>
      <c r="G807" s="2">
        <v>6</v>
      </c>
      <c r="H807" s="2">
        <v>3406</v>
      </c>
      <c r="I807" s="2">
        <v>121592</v>
      </c>
      <c r="J807" s="2">
        <v>33618</v>
      </c>
      <c r="K807" s="2">
        <v>233907</v>
      </c>
      <c r="L807" s="2">
        <v>26745</v>
      </c>
      <c r="M807" s="2">
        <v>4320</v>
      </c>
      <c r="N807" s="2">
        <v>331000000</v>
      </c>
    </row>
    <row r="808" spans="1:14" x14ac:dyDescent="0.3">
      <c r="A808" s="2" t="s">
        <v>879</v>
      </c>
      <c r="B808" s="2" t="s">
        <v>15</v>
      </c>
      <c r="C808" s="2" t="s">
        <v>29</v>
      </c>
      <c r="D808" s="2" t="s">
        <v>30</v>
      </c>
      <c r="E808" s="3">
        <v>44160</v>
      </c>
      <c r="F808" s="2">
        <v>3722</v>
      </c>
      <c r="G808" s="2">
        <v>38</v>
      </c>
      <c r="H808" s="2">
        <v>988</v>
      </c>
      <c r="I808" s="2">
        <v>125314</v>
      </c>
      <c r="J808" s="2">
        <v>33656</v>
      </c>
      <c r="K808" s="2">
        <v>234895</v>
      </c>
      <c r="L808" s="2">
        <v>44664</v>
      </c>
      <c r="M808" s="2">
        <v>19678</v>
      </c>
      <c r="N808" s="2">
        <v>83000000</v>
      </c>
    </row>
    <row r="809" spans="1:14" x14ac:dyDescent="0.3">
      <c r="A809" s="2" t="s">
        <v>880</v>
      </c>
      <c r="B809" s="2" t="s">
        <v>15</v>
      </c>
      <c r="C809" s="2" t="s">
        <v>85</v>
      </c>
      <c r="D809" s="2" t="s">
        <v>85</v>
      </c>
      <c r="E809" s="3">
        <v>44338</v>
      </c>
      <c r="F809" s="2">
        <v>4321</v>
      </c>
      <c r="G809" s="2">
        <v>178</v>
      </c>
      <c r="H809" s="2">
        <v>3545</v>
      </c>
      <c r="I809" s="2">
        <v>129635</v>
      </c>
      <c r="J809" s="2">
        <v>33834</v>
      </c>
      <c r="K809" s="2">
        <v>238440</v>
      </c>
      <c r="L809" s="2">
        <v>77778</v>
      </c>
      <c r="M809" s="2">
        <v>2611</v>
      </c>
      <c r="N809" s="2">
        <v>83000000</v>
      </c>
    </row>
    <row r="810" spans="1:14" x14ac:dyDescent="0.3">
      <c r="A810" s="2" t="s">
        <v>881</v>
      </c>
      <c r="B810" s="2" t="s">
        <v>15</v>
      </c>
      <c r="C810" s="2" t="s">
        <v>168</v>
      </c>
      <c r="D810" s="2" t="s">
        <v>268</v>
      </c>
      <c r="E810" s="3">
        <v>43899</v>
      </c>
      <c r="F810" s="2">
        <v>2642</v>
      </c>
      <c r="G810" s="2">
        <v>6</v>
      </c>
      <c r="H810" s="2">
        <v>3216</v>
      </c>
      <c r="I810" s="2">
        <v>132277</v>
      </c>
      <c r="J810" s="2">
        <v>33840</v>
      </c>
      <c r="K810" s="2">
        <v>241656</v>
      </c>
      <c r="L810" s="2">
        <v>42272</v>
      </c>
      <c r="M810" s="2">
        <v>4651</v>
      </c>
      <c r="N810" s="2">
        <v>83000000</v>
      </c>
    </row>
    <row r="811" spans="1:14" x14ac:dyDescent="0.3">
      <c r="A811" s="2" t="s">
        <v>882</v>
      </c>
      <c r="B811" s="2" t="s">
        <v>15</v>
      </c>
      <c r="C811" s="2" t="s">
        <v>29</v>
      </c>
      <c r="D811" s="2" t="s">
        <v>102</v>
      </c>
      <c r="E811" s="3">
        <v>44376</v>
      </c>
      <c r="F811" s="2">
        <v>3711</v>
      </c>
      <c r="G811" s="2">
        <v>139</v>
      </c>
      <c r="H811" s="2">
        <v>1077</v>
      </c>
      <c r="I811" s="2">
        <v>135988</v>
      </c>
      <c r="J811" s="2">
        <v>33979</v>
      </c>
      <c r="K811" s="2">
        <v>242733</v>
      </c>
      <c r="L811" s="2">
        <v>29688</v>
      </c>
      <c r="M811" s="2">
        <v>9813</v>
      </c>
      <c r="N811" s="2">
        <v>83000000</v>
      </c>
    </row>
    <row r="812" spans="1:14" x14ac:dyDescent="0.3">
      <c r="A812" s="2" t="s">
        <v>883</v>
      </c>
      <c r="B812" s="2" t="s">
        <v>35</v>
      </c>
      <c r="C812" s="2" t="s">
        <v>36</v>
      </c>
      <c r="D812" s="2" t="s">
        <v>93</v>
      </c>
      <c r="E812" s="3">
        <v>43883</v>
      </c>
      <c r="F812" s="2">
        <v>2960</v>
      </c>
      <c r="G812" s="2">
        <v>13</v>
      </c>
      <c r="H812" s="2">
        <v>121</v>
      </c>
      <c r="I812" s="2">
        <v>138948</v>
      </c>
      <c r="J812" s="2">
        <v>33992</v>
      </c>
      <c r="K812" s="2">
        <v>242854</v>
      </c>
      <c r="L812" s="2">
        <v>35520</v>
      </c>
      <c r="M812" s="2">
        <v>4250</v>
      </c>
      <c r="N812" s="2">
        <v>68000000</v>
      </c>
    </row>
    <row r="813" spans="1:14" x14ac:dyDescent="0.3">
      <c r="A813" s="2" t="s">
        <v>884</v>
      </c>
      <c r="B813" s="2" t="s">
        <v>41</v>
      </c>
      <c r="C813" s="2" t="s">
        <v>75</v>
      </c>
      <c r="D813" s="2" t="s">
        <v>138</v>
      </c>
      <c r="E813" s="3">
        <v>44280</v>
      </c>
      <c r="F813" s="2">
        <v>4830</v>
      </c>
      <c r="G813" s="2">
        <v>33</v>
      </c>
      <c r="H813" s="2">
        <v>3195</v>
      </c>
      <c r="I813" s="2">
        <v>143778</v>
      </c>
      <c r="J813" s="2">
        <v>34025</v>
      </c>
      <c r="K813" s="2">
        <v>246049</v>
      </c>
      <c r="L813" s="2">
        <v>77280</v>
      </c>
      <c r="M813" s="2">
        <v>14373</v>
      </c>
      <c r="N813" s="2">
        <v>331000000</v>
      </c>
    </row>
    <row r="814" spans="1:14" x14ac:dyDescent="0.3">
      <c r="A814" s="2" t="s">
        <v>885</v>
      </c>
      <c r="B814" s="2" t="s">
        <v>18</v>
      </c>
      <c r="C814" s="2" t="s">
        <v>19</v>
      </c>
      <c r="D814" s="2" t="s">
        <v>20</v>
      </c>
      <c r="E814" s="3">
        <v>44035</v>
      </c>
      <c r="F814" s="2">
        <v>1579</v>
      </c>
      <c r="G814" s="2">
        <v>121</v>
      </c>
      <c r="H814" s="2">
        <v>2214</v>
      </c>
      <c r="I814" s="2">
        <v>145357</v>
      </c>
      <c r="J814" s="2">
        <v>34146</v>
      </c>
      <c r="K814" s="2">
        <v>248263</v>
      </c>
      <c r="L814" s="2">
        <v>17369</v>
      </c>
      <c r="M814" s="2">
        <v>12891</v>
      </c>
      <c r="N814" s="2">
        <v>213000000</v>
      </c>
    </row>
    <row r="815" spans="1:14" x14ac:dyDescent="0.3">
      <c r="A815" s="2" t="s">
        <v>886</v>
      </c>
      <c r="B815" s="2" t="s">
        <v>41</v>
      </c>
      <c r="C815" s="2" t="s">
        <v>42</v>
      </c>
      <c r="D815" s="2" t="s">
        <v>43</v>
      </c>
      <c r="E815" s="3">
        <v>43956</v>
      </c>
      <c r="F815" s="2">
        <v>1619</v>
      </c>
      <c r="G815" s="2">
        <v>166</v>
      </c>
      <c r="H815" s="2">
        <v>2991</v>
      </c>
      <c r="I815" s="2">
        <v>146976</v>
      </c>
      <c r="J815" s="2">
        <v>34312</v>
      </c>
      <c r="K815" s="2">
        <v>251254</v>
      </c>
      <c r="L815" s="2">
        <v>9714</v>
      </c>
      <c r="M815" s="2">
        <v>3732</v>
      </c>
      <c r="N815" s="2">
        <v>331000000</v>
      </c>
    </row>
    <row r="816" spans="1:14" x14ac:dyDescent="0.3">
      <c r="A816" s="2" t="s">
        <v>887</v>
      </c>
      <c r="B816" s="2" t="s">
        <v>41</v>
      </c>
      <c r="C816" s="2" t="s">
        <v>67</v>
      </c>
      <c r="D816" s="2" t="s">
        <v>80</v>
      </c>
      <c r="E816" s="3">
        <v>43873</v>
      </c>
      <c r="F816" s="2">
        <v>2966</v>
      </c>
      <c r="G816" s="2">
        <v>72</v>
      </c>
      <c r="H816" s="2">
        <v>833</v>
      </c>
      <c r="I816" s="2">
        <v>149942</v>
      </c>
      <c r="J816" s="2">
        <v>34384</v>
      </c>
      <c r="K816" s="2">
        <v>252087</v>
      </c>
      <c r="L816" s="2">
        <v>38558</v>
      </c>
      <c r="M816" s="2">
        <v>15781</v>
      </c>
      <c r="N816" s="2">
        <v>331000000</v>
      </c>
    </row>
    <row r="817" spans="1:14" x14ac:dyDescent="0.3">
      <c r="A817" s="2" t="s">
        <v>888</v>
      </c>
      <c r="B817" s="2" t="s">
        <v>22</v>
      </c>
      <c r="C817" s="2" t="s">
        <v>23</v>
      </c>
      <c r="D817" s="2" t="s">
        <v>126</v>
      </c>
      <c r="E817" s="3">
        <v>43941</v>
      </c>
      <c r="F817" s="2">
        <v>4315</v>
      </c>
      <c r="G817" s="2">
        <v>63</v>
      </c>
      <c r="H817" s="2">
        <v>1678</v>
      </c>
      <c r="I817" s="2">
        <v>154257</v>
      </c>
      <c r="J817" s="2">
        <v>34447</v>
      </c>
      <c r="K817" s="2">
        <v>253765</v>
      </c>
      <c r="L817" s="2">
        <v>38835</v>
      </c>
      <c r="M817" s="2">
        <v>2452</v>
      </c>
      <c r="N817" s="2">
        <v>1380000000</v>
      </c>
    </row>
    <row r="818" spans="1:14" x14ac:dyDescent="0.3">
      <c r="A818" s="2" t="s">
        <v>889</v>
      </c>
      <c r="B818" s="2" t="s">
        <v>15</v>
      </c>
      <c r="C818" s="2" t="s">
        <v>85</v>
      </c>
      <c r="D818" s="2" t="s">
        <v>85</v>
      </c>
      <c r="E818" s="3">
        <v>44493</v>
      </c>
      <c r="F818" s="2">
        <v>2340</v>
      </c>
      <c r="G818" s="2">
        <v>96</v>
      </c>
      <c r="H818" s="2">
        <v>2069</v>
      </c>
      <c r="I818" s="2">
        <v>156597</v>
      </c>
      <c r="J818" s="2">
        <v>34543</v>
      </c>
      <c r="K818" s="2">
        <v>255834</v>
      </c>
      <c r="L818" s="2">
        <v>23400</v>
      </c>
      <c r="M818" s="2">
        <v>809</v>
      </c>
      <c r="N818" s="2">
        <v>83000000</v>
      </c>
    </row>
    <row r="819" spans="1:14" x14ac:dyDescent="0.3">
      <c r="A819" s="2" t="s">
        <v>890</v>
      </c>
      <c r="B819" s="2" t="s">
        <v>15</v>
      </c>
      <c r="C819" s="2" t="s">
        <v>29</v>
      </c>
      <c r="D819" s="2" t="s">
        <v>30</v>
      </c>
      <c r="E819" s="3">
        <v>44013</v>
      </c>
      <c r="F819" s="2">
        <v>1227</v>
      </c>
      <c r="G819" s="2">
        <v>11</v>
      </c>
      <c r="H819" s="2">
        <v>1884</v>
      </c>
      <c r="I819" s="2">
        <v>157824</v>
      </c>
      <c r="J819" s="2">
        <v>34554</v>
      </c>
      <c r="K819" s="2">
        <v>257718</v>
      </c>
      <c r="L819" s="2">
        <v>20859</v>
      </c>
      <c r="M819" s="2">
        <v>8416</v>
      </c>
      <c r="N819" s="2">
        <v>83000000</v>
      </c>
    </row>
    <row r="820" spans="1:14" x14ac:dyDescent="0.3">
      <c r="A820" s="2" t="s">
        <v>891</v>
      </c>
      <c r="B820" s="2" t="s">
        <v>15</v>
      </c>
      <c r="C820" s="2" t="s">
        <v>16</v>
      </c>
      <c r="D820" s="2" t="s">
        <v>16</v>
      </c>
      <c r="E820" s="3">
        <v>43925</v>
      </c>
      <c r="F820" s="2">
        <v>1728</v>
      </c>
      <c r="G820" s="2">
        <v>125</v>
      </c>
      <c r="H820" s="2">
        <v>4056</v>
      </c>
      <c r="I820" s="2">
        <v>159552</v>
      </c>
      <c r="J820" s="2">
        <v>34679</v>
      </c>
      <c r="K820" s="2">
        <v>261774</v>
      </c>
      <c r="L820" s="2">
        <v>31104</v>
      </c>
      <c r="M820" s="2">
        <v>11309</v>
      </c>
      <c r="N820" s="2">
        <v>83000000</v>
      </c>
    </row>
    <row r="821" spans="1:14" x14ac:dyDescent="0.3">
      <c r="A821" s="2" t="s">
        <v>892</v>
      </c>
      <c r="B821" s="2" t="s">
        <v>22</v>
      </c>
      <c r="C821" s="2" t="s">
        <v>39</v>
      </c>
      <c r="D821" s="2" t="s">
        <v>39</v>
      </c>
      <c r="E821" s="3">
        <v>44204</v>
      </c>
      <c r="F821" s="2">
        <v>3585</v>
      </c>
      <c r="G821" s="2">
        <v>33</v>
      </c>
      <c r="H821" s="2">
        <v>1962</v>
      </c>
      <c r="I821" s="2">
        <v>163137</v>
      </c>
      <c r="J821" s="2">
        <v>34712</v>
      </c>
      <c r="K821" s="2">
        <v>263736</v>
      </c>
      <c r="L821" s="2">
        <v>68115</v>
      </c>
      <c r="M821" s="2">
        <v>16603</v>
      </c>
      <c r="N821" s="2">
        <v>1380000000</v>
      </c>
    </row>
    <row r="822" spans="1:14" x14ac:dyDescent="0.3">
      <c r="A822" s="2" t="s">
        <v>893</v>
      </c>
      <c r="B822" s="2" t="s">
        <v>35</v>
      </c>
      <c r="C822" s="2" t="s">
        <v>62</v>
      </c>
      <c r="D822" s="2" t="s">
        <v>63</v>
      </c>
      <c r="E822" s="3">
        <v>44350</v>
      </c>
      <c r="F822" s="2">
        <v>201</v>
      </c>
      <c r="G822" s="2">
        <v>26</v>
      </c>
      <c r="H822" s="2">
        <v>4023</v>
      </c>
      <c r="I822" s="2">
        <v>163338</v>
      </c>
      <c r="J822" s="2">
        <v>34738</v>
      </c>
      <c r="K822" s="2">
        <v>267759</v>
      </c>
      <c r="L822" s="2">
        <v>1206</v>
      </c>
      <c r="M822" s="2">
        <v>7793</v>
      </c>
      <c r="N822" s="2">
        <v>68000000</v>
      </c>
    </row>
    <row r="823" spans="1:14" x14ac:dyDescent="0.3">
      <c r="A823" s="2" t="s">
        <v>894</v>
      </c>
      <c r="B823" s="2" t="s">
        <v>35</v>
      </c>
      <c r="C823" s="2" t="s">
        <v>87</v>
      </c>
      <c r="D823" s="2" t="s">
        <v>88</v>
      </c>
      <c r="E823" s="3">
        <v>44190</v>
      </c>
      <c r="F823" s="2">
        <v>3160</v>
      </c>
      <c r="G823" s="2">
        <v>149</v>
      </c>
      <c r="H823" s="2">
        <v>407</v>
      </c>
      <c r="I823" s="2">
        <v>166498</v>
      </c>
      <c r="J823" s="2">
        <v>34887</v>
      </c>
      <c r="K823" s="2">
        <v>268166</v>
      </c>
      <c r="L823" s="2">
        <v>22120</v>
      </c>
      <c r="M823" s="2">
        <v>10317</v>
      </c>
      <c r="N823" s="2">
        <v>68000000</v>
      </c>
    </row>
    <row r="824" spans="1:14" x14ac:dyDescent="0.3">
      <c r="A824" s="2" t="s">
        <v>895</v>
      </c>
      <c r="B824" s="2" t="s">
        <v>18</v>
      </c>
      <c r="C824" s="2" t="s">
        <v>82</v>
      </c>
      <c r="D824" s="2" t="s">
        <v>83</v>
      </c>
      <c r="E824" s="3">
        <v>44526</v>
      </c>
      <c r="F824" s="2">
        <v>3273</v>
      </c>
      <c r="G824" s="2">
        <v>17</v>
      </c>
      <c r="H824" s="2">
        <v>4577</v>
      </c>
      <c r="I824" s="2">
        <v>169771</v>
      </c>
      <c r="J824" s="2">
        <v>34904</v>
      </c>
      <c r="K824" s="2">
        <v>272743</v>
      </c>
      <c r="L824" s="2">
        <v>45822</v>
      </c>
      <c r="M824" s="2">
        <v>12083</v>
      </c>
      <c r="N824" s="2">
        <v>213000000</v>
      </c>
    </row>
    <row r="825" spans="1:14" x14ac:dyDescent="0.3">
      <c r="A825" s="2" t="s">
        <v>896</v>
      </c>
      <c r="B825" s="2" t="s">
        <v>35</v>
      </c>
      <c r="C825" s="2" t="s">
        <v>87</v>
      </c>
      <c r="D825" s="2" t="s">
        <v>120</v>
      </c>
      <c r="E825" s="3">
        <v>44111</v>
      </c>
      <c r="F825" s="2">
        <v>1713</v>
      </c>
      <c r="G825" s="2">
        <v>173</v>
      </c>
      <c r="H825" s="2">
        <v>2369</v>
      </c>
      <c r="I825" s="2">
        <v>171484</v>
      </c>
      <c r="J825" s="2">
        <v>35077</v>
      </c>
      <c r="K825" s="2">
        <v>275112</v>
      </c>
      <c r="L825" s="2">
        <v>27408</v>
      </c>
      <c r="M825" s="2">
        <v>8469</v>
      </c>
      <c r="N825" s="2">
        <v>68000000</v>
      </c>
    </row>
    <row r="826" spans="1:14" x14ac:dyDescent="0.3">
      <c r="A826" s="2" t="s">
        <v>897</v>
      </c>
      <c r="B826" s="2" t="s">
        <v>35</v>
      </c>
      <c r="C826" s="2" t="s">
        <v>54</v>
      </c>
      <c r="D826" s="2" t="s">
        <v>60</v>
      </c>
      <c r="E826" s="3">
        <v>44025</v>
      </c>
      <c r="F826" s="2">
        <v>752</v>
      </c>
      <c r="G826" s="2">
        <v>171</v>
      </c>
      <c r="H826" s="2">
        <v>2162</v>
      </c>
      <c r="I826" s="2">
        <v>172236</v>
      </c>
      <c r="J826" s="2">
        <v>35248</v>
      </c>
      <c r="K826" s="2">
        <v>277274</v>
      </c>
      <c r="L826" s="2">
        <v>9024</v>
      </c>
      <c r="M826" s="2">
        <v>14308</v>
      </c>
      <c r="N826" s="2">
        <v>68000000</v>
      </c>
    </row>
    <row r="827" spans="1:14" x14ac:dyDescent="0.3">
      <c r="A827" s="2" t="s">
        <v>898</v>
      </c>
      <c r="B827" s="2" t="s">
        <v>15</v>
      </c>
      <c r="C827" s="2" t="s">
        <v>16</v>
      </c>
      <c r="D827" s="2" t="s">
        <v>16</v>
      </c>
      <c r="E827" s="3">
        <v>44025</v>
      </c>
      <c r="F827" s="2">
        <v>114</v>
      </c>
      <c r="G827" s="2">
        <v>145</v>
      </c>
      <c r="H827" s="2">
        <v>2319</v>
      </c>
      <c r="I827" s="2">
        <v>172350</v>
      </c>
      <c r="J827" s="2">
        <v>35393</v>
      </c>
      <c r="K827" s="2">
        <v>279593</v>
      </c>
      <c r="L827" s="2">
        <v>1710</v>
      </c>
      <c r="M827" s="2">
        <v>19557</v>
      </c>
      <c r="N827" s="2">
        <v>83000000</v>
      </c>
    </row>
    <row r="828" spans="1:14" x14ac:dyDescent="0.3">
      <c r="A828" s="2" t="s">
        <v>899</v>
      </c>
      <c r="B828" s="2" t="s">
        <v>41</v>
      </c>
      <c r="C828" s="2" t="s">
        <v>75</v>
      </c>
      <c r="D828" s="2" t="s">
        <v>138</v>
      </c>
      <c r="E828" s="3">
        <v>44497</v>
      </c>
      <c r="F828" s="2">
        <v>3980</v>
      </c>
      <c r="G828" s="2">
        <v>36</v>
      </c>
      <c r="H828" s="2">
        <v>3239</v>
      </c>
      <c r="I828" s="2">
        <v>176330</v>
      </c>
      <c r="J828" s="2">
        <v>35429</v>
      </c>
      <c r="K828" s="2">
        <v>282832</v>
      </c>
      <c r="L828" s="2">
        <v>35820</v>
      </c>
      <c r="M828" s="2">
        <v>19225</v>
      </c>
      <c r="N828" s="2">
        <v>331000000</v>
      </c>
    </row>
    <row r="829" spans="1:14" x14ac:dyDescent="0.3">
      <c r="A829" s="2" t="s">
        <v>900</v>
      </c>
      <c r="B829" s="2" t="s">
        <v>35</v>
      </c>
      <c r="C829" s="2" t="s">
        <v>62</v>
      </c>
      <c r="D829" s="2" t="s">
        <v>156</v>
      </c>
      <c r="E829" s="3">
        <v>43923</v>
      </c>
      <c r="F829" s="2">
        <v>2818</v>
      </c>
      <c r="G829" s="2">
        <v>134</v>
      </c>
      <c r="H829" s="2">
        <v>1892</v>
      </c>
      <c r="I829" s="2">
        <v>179148</v>
      </c>
      <c r="J829" s="2">
        <v>35563</v>
      </c>
      <c r="K829" s="2">
        <v>284724</v>
      </c>
      <c r="L829" s="2">
        <v>39452</v>
      </c>
      <c r="M829" s="2">
        <v>18366</v>
      </c>
      <c r="N829" s="2">
        <v>68000000</v>
      </c>
    </row>
    <row r="830" spans="1:14" x14ac:dyDescent="0.3">
      <c r="A830" s="2" t="s">
        <v>901</v>
      </c>
      <c r="B830" s="2" t="s">
        <v>35</v>
      </c>
      <c r="C830" s="2" t="s">
        <v>62</v>
      </c>
      <c r="D830" s="2" t="s">
        <v>156</v>
      </c>
      <c r="E830" s="3">
        <v>44502</v>
      </c>
      <c r="F830" s="2">
        <v>468</v>
      </c>
      <c r="G830" s="2">
        <v>67</v>
      </c>
      <c r="H830" s="2">
        <v>2297</v>
      </c>
      <c r="I830" s="2">
        <v>179616</v>
      </c>
      <c r="J830" s="2">
        <v>35630</v>
      </c>
      <c r="K830" s="2">
        <v>287021</v>
      </c>
      <c r="L830" s="2">
        <v>2340</v>
      </c>
      <c r="M830" s="2">
        <v>2776</v>
      </c>
      <c r="N830" s="2">
        <v>68000000</v>
      </c>
    </row>
    <row r="831" spans="1:14" x14ac:dyDescent="0.3">
      <c r="A831" s="2" t="s">
        <v>902</v>
      </c>
      <c r="B831" s="2" t="s">
        <v>22</v>
      </c>
      <c r="C831" s="2" t="s">
        <v>23</v>
      </c>
      <c r="D831" s="2" t="s">
        <v>24</v>
      </c>
      <c r="E831" s="3">
        <v>43891</v>
      </c>
      <c r="F831" s="2">
        <v>425</v>
      </c>
      <c r="G831" s="2">
        <v>79</v>
      </c>
      <c r="H831" s="2">
        <v>3838</v>
      </c>
      <c r="I831" s="2">
        <v>180041</v>
      </c>
      <c r="J831" s="2">
        <v>35709</v>
      </c>
      <c r="K831" s="2">
        <v>290859</v>
      </c>
      <c r="L831" s="2">
        <v>5525</v>
      </c>
      <c r="M831" s="2">
        <v>9906</v>
      </c>
      <c r="N831" s="2">
        <v>1380000000</v>
      </c>
    </row>
    <row r="832" spans="1:14" x14ac:dyDescent="0.3">
      <c r="A832" s="2" t="s">
        <v>903</v>
      </c>
      <c r="B832" s="2" t="s">
        <v>18</v>
      </c>
      <c r="C832" s="2" t="s">
        <v>26</v>
      </c>
      <c r="D832" s="2" t="s">
        <v>27</v>
      </c>
      <c r="E832" s="3">
        <v>44464</v>
      </c>
      <c r="F832" s="2">
        <v>1575</v>
      </c>
      <c r="G832" s="2">
        <v>85</v>
      </c>
      <c r="H832" s="2">
        <v>1489</v>
      </c>
      <c r="I832" s="2">
        <v>181616</v>
      </c>
      <c r="J832" s="2">
        <v>35794</v>
      </c>
      <c r="K832" s="2">
        <v>292348</v>
      </c>
      <c r="L832" s="2">
        <v>29925</v>
      </c>
      <c r="M832" s="2">
        <v>17565</v>
      </c>
      <c r="N832" s="2">
        <v>213000000</v>
      </c>
    </row>
    <row r="833" spans="1:14" x14ac:dyDescent="0.3">
      <c r="A833" s="2" t="s">
        <v>904</v>
      </c>
      <c r="B833" s="2" t="s">
        <v>22</v>
      </c>
      <c r="C833" s="2" t="s">
        <v>39</v>
      </c>
      <c r="D833" s="2" t="s">
        <v>39</v>
      </c>
      <c r="E833" s="3">
        <v>43881</v>
      </c>
      <c r="F833" s="2">
        <v>1865</v>
      </c>
      <c r="G833" s="2">
        <v>59</v>
      </c>
      <c r="H833" s="2">
        <v>2052</v>
      </c>
      <c r="I833" s="2">
        <v>183481</v>
      </c>
      <c r="J833" s="2">
        <v>35853</v>
      </c>
      <c r="K833" s="2">
        <v>294400</v>
      </c>
      <c r="L833" s="2">
        <v>31705</v>
      </c>
      <c r="M833" s="2">
        <v>18481</v>
      </c>
      <c r="N833" s="2">
        <v>1380000000</v>
      </c>
    </row>
    <row r="834" spans="1:14" x14ac:dyDescent="0.3">
      <c r="A834" s="2" t="s">
        <v>905</v>
      </c>
      <c r="B834" s="2" t="s">
        <v>15</v>
      </c>
      <c r="C834" s="2" t="s">
        <v>85</v>
      </c>
      <c r="D834" s="2" t="s">
        <v>85</v>
      </c>
      <c r="E834" s="3">
        <v>44233</v>
      </c>
      <c r="F834" s="2">
        <v>833</v>
      </c>
      <c r="G834" s="2">
        <v>47</v>
      </c>
      <c r="H834" s="2">
        <v>4009</v>
      </c>
      <c r="I834" s="2">
        <v>184314</v>
      </c>
      <c r="J834" s="2">
        <v>35900</v>
      </c>
      <c r="K834" s="2">
        <v>298409</v>
      </c>
      <c r="L834" s="2">
        <v>12495</v>
      </c>
      <c r="M834" s="2">
        <v>7078</v>
      </c>
      <c r="N834" s="2">
        <v>83000000</v>
      </c>
    </row>
    <row r="835" spans="1:14" x14ac:dyDescent="0.3">
      <c r="A835" s="2" t="s">
        <v>906</v>
      </c>
      <c r="B835" s="2" t="s">
        <v>41</v>
      </c>
      <c r="C835" s="2" t="s">
        <v>75</v>
      </c>
      <c r="D835" s="2" t="s">
        <v>138</v>
      </c>
      <c r="E835" s="3">
        <v>43835</v>
      </c>
      <c r="F835" s="2">
        <v>4106</v>
      </c>
      <c r="G835" s="2">
        <v>178</v>
      </c>
      <c r="H835" s="2">
        <v>1900</v>
      </c>
      <c r="I835" s="2">
        <v>188420</v>
      </c>
      <c r="J835" s="2">
        <v>36078</v>
      </c>
      <c r="K835" s="2">
        <v>300309</v>
      </c>
      <c r="L835" s="2">
        <v>65696</v>
      </c>
      <c r="M835" s="2">
        <v>6545</v>
      </c>
      <c r="N835" s="2">
        <v>331000000</v>
      </c>
    </row>
    <row r="836" spans="1:14" x14ac:dyDescent="0.3">
      <c r="A836" s="2" t="s">
        <v>907</v>
      </c>
      <c r="B836" s="2" t="s">
        <v>18</v>
      </c>
      <c r="C836" s="2" t="s">
        <v>82</v>
      </c>
      <c r="D836" s="2" t="s">
        <v>131</v>
      </c>
      <c r="E836" s="3">
        <v>44296</v>
      </c>
      <c r="F836" s="2">
        <v>3703</v>
      </c>
      <c r="G836" s="2">
        <v>99</v>
      </c>
      <c r="H836" s="2">
        <v>1821</v>
      </c>
      <c r="I836" s="2">
        <v>192123</v>
      </c>
      <c r="J836" s="2">
        <v>36177</v>
      </c>
      <c r="K836" s="2">
        <v>302130</v>
      </c>
      <c r="L836" s="2">
        <v>18515</v>
      </c>
      <c r="M836" s="2">
        <v>15945</v>
      </c>
      <c r="N836" s="2">
        <v>213000000</v>
      </c>
    </row>
    <row r="837" spans="1:14" x14ac:dyDescent="0.3">
      <c r="A837" s="2" t="s">
        <v>908</v>
      </c>
      <c r="B837" s="2" t="s">
        <v>22</v>
      </c>
      <c r="C837" s="2" t="s">
        <v>23</v>
      </c>
      <c r="D837" s="2" t="s">
        <v>24</v>
      </c>
      <c r="E837" s="3">
        <v>44434</v>
      </c>
      <c r="F837" s="2">
        <v>1408</v>
      </c>
      <c r="G837" s="2">
        <v>83</v>
      </c>
      <c r="H837" s="2">
        <v>2910</v>
      </c>
      <c r="I837" s="2">
        <v>193531</v>
      </c>
      <c r="J837" s="2">
        <v>36260</v>
      </c>
      <c r="K837" s="2">
        <v>305040</v>
      </c>
      <c r="L837" s="2">
        <v>18304</v>
      </c>
      <c r="M837" s="2">
        <v>14010</v>
      </c>
      <c r="N837" s="2">
        <v>1380000000</v>
      </c>
    </row>
    <row r="838" spans="1:14" x14ac:dyDescent="0.3">
      <c r="A838" s="2" t="s">
        <v>909</v>
      </c>
      <c r="B838" s="2" t="s">
        <v>35</v>
      </c>
      <c r="C838" s="2" t="s">
        <v>87</v>
      </c>
      <c r="D838" s="2" t="s">
        <v>88</v>
      </c>
      <c r="E838" s="3">
        <v>44512</v>
      </c>
      <c r="F838" s="2">
        <v>3481</v>
      </c>
      <c r="G838" s="2">
        <v>94</v>
      </c>
      <c r="H838" s="2">
        <v>4360</v>
      </c>
      <c r="I838" s="2">
        <v>197012</v>
      </c>
      <c r="J838" s="2">
        <v>36354</v>
      </c>
      <c r="K838" s="2">
        <v>309400</v>
      </c>
      <c r="L838" s="2">
        <v>48734</v>
      </c>
      <c r="M838" s="2">
        <v>19187</v>
      </c>
      <c r="N838" s="2">
        <v>68000000</v>
      </c>
    </row>
    <row r="839" spans="1:14" x14ac:dyDescent="0.3">
      <c r="A839" s="2" t="s">
        <v>910</v>
      </c>
      <c r="B839" s="2" t="s">
        <v>35</v>
      </c>
      <c r="C839" s="2" t="s">
        <v>54</v>
      </c>
      <c r="D839" s="2" t="s">
        <v>60</v>
      </c>
      <c r="E839" s="3">
        <v>44364</v>
      </c>
      <c r="F839" s="2">
        <v>2170</v>
      </c>
      <c r="G839" s="2">
        <v>51</v>
      </c>
      <c r="H839" s="2">
        <v>1272</v>
      </c>
      <c r="I839" s="2">
        <v>199182</v>
      </c>
      <c r="J839" s="2">
        <v>36405</v>
      </c>
      <c r="K839" s="2">
        <v>310672</v>
      </c>
      <c r="L839" s="2">
        <v>21700</v>
      </c>
      <c r="M839" s="2">
        <v>15231</v>
      </c>
      <c r="N839" s="2">
        <v>68000000</v>
      </c>
    </row>
    <row r="840" spans="1:14" x14ac:dyDescent="0.3">
      <c r="A840" s="2" t="s">
        <v>911</v>
      </c>
      <c r="B840" s="2" t="s">
        <v>18</v>
      </c>
      <c r="C840" s="2" t="s">
        <v>19</v>
      </c>
      <c r="D840" s="2" t="s">
        <v>115</v>
      </c>
      <c r="E840" s="3">
        <v>44235</v>
      </c>
      <c r="F840" s="2">
        <v>603</v>
      </c>
      <c r="G840" s="2">
        <v>76</v>
      </c>
      <c r="H840" s="2">
        <v>1886</v>
      </c>
      <c r="I840" s="2">
        <v>199785</v>
      </c>
      <c r="J840" s="2">
        <v>36481</v>
      </c>
      <c r="K840" s="2">
        <v>312558</v>
      </c>
      <c r="L840" s="2">
        <v>6633</v>
      </c>
      <c r="M840" s="2">
        <v>10305</v>
      </c>
      <c r="N840" s="2">
        <v>213000000</v>
      </c>
    </row>
    <row r="841" spans="1:14" x14ac:dyDescent="0.3">
      <c r="A841" s="2" t="s">
        <v>912</v>
      </c>
      <c r="B841" s="2" t="s">
        <v>35</v>
      </c>
      <c r="C841" s="2" t="s">
        <v>62</v>
      </c>
      <c r="D841" s="2" t="s">
        <v>63</v>
      </c>
      <c r="E841" s="3">
        <v>44343</v>
      </c>
      <c r="F841" s="2">
        <v>212</v>
      </c>
      <c r="G841" s="2">
        <v>179</v>
      </c>
      <c r="H841" s="2">
        <v>1832</v>
      </c>
      <c r="I841" s="2">
        <v>199997</v>
      </c>
      <c r="J841" s="2">
        <v>36660</v>
      </c>
      <c r="K841" s="2">
        <v>314390</v>
      </c>
      <c r="L841" s="2">
        <v>3604</v>
      </c>
      <c r="M841" s="2">
        <v>19057</v>
      </c>
      <c r="N841" s="2">
        <v>68000000</v>
      </c>
    </row>
    <row r="842" spans="1:14" x14ac:dyDescent="0.3">
      <c r="A842" s="2" t="s">
        <v>913</v>
      </c>
      <c r="B842" s="2" t="s">
        <v>22</v>
      </c>
      <c r="C842" s="2" t="s">
        <v>39</v>
      </c>
      <c r="D842" s="2" t="s">
        <v>39</v>
      </c>
      <c r="E842" s="3">
        <v>44475</v>
      </c>
      <c r="F842" s="2">
        <v>3901</v>
      </c>
      <c r="G842" s="2">
        <v>83</v>
      </c>
      <c r="H842" s="2">
        <v>2866</v>
      </c>
      <c r="I842" s="2">
        <v>203898</v>
      </c>
      <c r="J842" s="2">
        <v>36743</v>
      </c>
      <c r="K842" s="2">
        <v>317256</v>
      </c>
      <c r="L842" s="2">
        <v>19505</v>
      </c>
      <c r="M842" s="2">
        <v>16077</v>
      </c>
      <c r="N842" s="2">
        <v>1380000000</v>
      </c>
    </row>
    <row r="843" spans="1:14" x14ac:dyDescent="0.3">
      <c r="A843" s="2" t="s">
        <v>914</v>
      </c>
      <c r="B843" s="2" t="s">
        <v>22</v>
      </c>
      <c r="C843" s="2" t="s">
        <v>23</v>
      </c>
      <c r="D843" s="2" t="s">
        <v>24</v>
      </c>
      <c r="E843" s="3">
        <v>44063</v>
      </c>
      <c r="F843" s="2">
        <v>3738</v>
      </c>
      <c r="G843" s="2">
        <v>53</v>
      </c>
      <c r="H843" s="2">
        <v>696</v>
      </c>
      <c r="I843" s="2">
        <v>207636</v>
      </c>
      <c r="J843" s="2">
        <v>36796</v>
      </c>
      <c r="K843" s="2">
        <v>317952</v>
      </c>
      <c r="L843" s="2">
        <v>52332</v>
      </c>
      <c r="M843" s="2">
        <v>14604</v>
      </c>
      <c r="N843" s="2">
        <v>1380000000</v>
      </c>
    </row>
    <row r="844" spans="1:14" x14ac:dyDescent="0.3">
      <c r="A844" s="2" t="s">
        <v>915</v>
      </c>
      <c r="B844" s="2" t="s">
        <v>35</v>
      </c>
      <c r="C844" s="2" t="s">
        <v>36</v>
      </c>
      <c r="D844" s="2" t="s">
        <v>37</v>
      </c>
      <c r="E844" s="3">
        <v>44354</v>
      </c>
      <c r="F844" s="2">
        <v>2754</v>
      </c>
      <c r="G844" s="2">
        <v>168</v>
      </c>
      <c r="H844" s="2">
        <v>4836</v>
      </c>
      <c r="I844" s="2">
        <v>210390</v>
      </c>
      <c r="J844" s="2">
        <v>36964</v>
      </c>
      <c r="K844" s="2">
        <v>322788</v>
      </c>
      <c r="L844" s="2">
        <v>41310</v>
      </c>
      <c r="M844" s="2">
        <v>8607</v>
      </c>
      <c r="N844" s="2">
        <v>68000000</v>
      </c>
    </row>
    <row r="845" spans="1:14" x14ac:dyDescent="0.3">
      <c r="A845" s="2" t="s">
        <v>916</v>
      </c>
      <c r="B845" s="2" t="s">
        <v>35</v>
      </c>
      <c r="C845" s="2" t="s">
        <v>54</v>
      </c>
      <c r="D845" s="2" t="s">
        <v>55</v>
      </c>
      <c r="E845" s="3">
        <v>44176</v>
      </c>
      <c r="F845" s="2">
        <v>4635</v>
      </c>
      <c r="G845" s="2">
        <v>169</v>
      </c>
      <c r="H845" s="2">
        <v>2364</v>
      </c>
      <c r="I845" s="2">
        <v>215025</v>
      </c>
      <c r="J845" s="2">
        <v>37133</v>
      </c>
      <c r="K845" s="2">
        <v>325152</v>
      </c>
      <c r="L845" s="2">
        <v>83430</v>
      </c>
      <c r="M845" s="2">
        <v>3160</v>
      </c>
      <c r="N845" s="2">
        <v>68000000</v>
      </c>
    </row>
    <row r="846" spans="1:14" x14ac:dyDescent="0.3">
      <c r="A846" s="2" t="s">
        <v>917</v>
      </c>
      <c r="B846" s="2" t="s">
        <v>15</v>
      </c>
      <c r="C846" s="2" t="s">
        <v>168</v>
      </c>
      <c r="D846" s="2" t="s">
        <v>169</v>
      </c>
      <c r="E846" s="3">
        <v>43876</v>
      </c>
      <c r="F846" s="2">
        <v>4801</v>
      </c>
      <c r="G846" s="2">
        <v>149</v>
      </c>
      <c r="H846" s="2">
        <v>4869</v>
      </c>
      <c r="I846" s="2">
        <v>219826</v>
      </c>
      <c r="J846" s="2">
        <v>37282</v>
      </c>
      <c r="K846" s="2">
        <v>330021</v>
      </c>
      <c r="L846" s="2">
        <v>24005</v>
      </c>
      <c r="M846" s="2">
        <v>2569</v>
      </c>
      <c r="N846" s="2">
        <v>83000000</v>
      </c>
    </row>
    <row r="847" spans="1:14" x14ac:dyDescent="0.3">
      <c r="A847" s="2" t="s">
        <v>918</v>
      </c>
      <c r="B847" s="2" t="s">
        <v>41</v>
      </c>
      <c r="C847" s="2" t="s">
        <v>42</v>
      </c>
      <c r="D847" s="2" t="s">
        <v>43</v>
      </c>
      <c r="E847" s="3">
        <v>44376</v>
      </c>
      <c r="F847" s="2">
        <v>1758</v>
      </c>
      <c r="G847" s="2">
        <v>38</v>
      </c>
      <c r="H847" s="2">
        <v>4214</v>
      </c>
      <c r="I847" s="2">
        <v>221584</v>
      </c>
      <c r="J847" s="2">
        <v>37320</v>
      </c>
      <c r="K847" s="2">
        <v>334235</v>
      </c>
      <c r="L847" s="2">
        <v>33402</v>
      </c>
      <c r="M847" s="2">
        <v>12174</v>
      </c>
      <c r="N847" s="2">
        <v>331000000</v>
      </c>
    </row>
    <row r="848" spans="1:14" x14ac:dyDescent="0.3">
      <c r="A848" s="2" t="s">
        <v>919</v>
      </c>
      <c r="B848" s="2" t="s">
        <v>18</v>
      </c>
      <c r="C848" s="2" t="s">
        <v>82</v>
      </c>
      <c r="D848" s="2" t="s">
        <v>83</v>
      </c>
      <c r="E848" s="3">
        <v>43908</v>
      </c>
      <c r="F848" s="2">
        <v>4593</v>
      </c>
      <c r="G848" s="2">
        <v>22</v>
      </c>
      <c r="H848" s="2">
        <v>1769</v>
      </c>
      <c r="I848" s="2">
        <v>226177</v>
      </c>
      <c r="J848" s="2">
        <v>37342</v>
      </c>
      <c r="K848" s="2">
        <v>336004</v>
      </c>
      <c r="L848" s="2">
        <v>41337</v>
      </c>
      <c r="M848" s="2">
        <v>7550</v>
      </c>
      <c r="N848" s="2">
        <v>213000000</v>
      </c>
    </row>
    <row r="849" spans="1:14" x14ac:dyDescent="0.3">
      <c r="A849" s="2" t="s">
        <v>920</v>
      </c>
      <c r="B849" s="2" t="s">
        <v>22</v>
      </c>
      <c r="C849" s="2" t="s">
        <v>51</v>
      </c>
      <c r="D849" s="2" t="s">
        <v>52</v>
      </c>
      <c r="E849" s="3">
        <v>44560</v>
      </c>
      <c r="F849" s="2">
        <v>3068</v>
      </c>
      <c r="G849" s="2">
        <v>47</v>
      </c>
      <c r="H849" s="2">
        <v>2841</v>
      </c>
      <c r="I849" s="2">
        <v>229245</v>
      </c>
      <c r="J849" s="2">
        <v>37389</v>
      </c>
      <c r="K849" s="2">
        <v>338845</v>
      </c>
      <c r="L849" s="2">
        <v>18408</v>
      </c>
      <c r="M849" s="2">
        <v>7401</v>
      </c>
      <c r="N849" s="2">
        <v>1380000000</v>
      </c>
    </row>
    <row r="850" spans="1:14" x14ac:dyDescent="0.3">
      <c r="A850" s="2" t="s">
        <v>921</v>
      </c>
      <c r="B850" s="2" t="s">
        <v>18</v>
      </c>
      <c r="C850" s="2" t="s">
        <v>26</v>
      </c>
      <c r="D850" s="2" t="s">
        <v>136</v>
      </c>
      <c r="E850" s="3">
        <v>43903</v>
      </c>
      <c r="F850" s="2">
        <v>781</v>
      </c>
      <c r="G850" s="2">
        <v>112</v>
      </c>
      <c r="H850" s="2">
        <v>2249</v>
      </c>
      <c r="I850" s="2">
        <v>230026</v>
      </c>
      <c r="J850" s="2">
        <v>37501</v>
      </c>
      <c r="K850" s="2">
        <v>341094</v>
      </c>
      <c r="L850" s="2">
        <v>11715</v>
      </c>
      <c r="M850" s="2">
        <v>2613</v>
      </c>
      <c r="N850" s="2">
        <v>213000000</v>
      </c>
    </row>
    <row r="851" spans="1:14" x14ac:dyDescent="0.3">
      <c r="A851" s="2" t="s">
        <v>922</v>
      </c>
      <c r="B851" s="2" t="s">
        <v>15</v>
      </c>
      <c r="C851" s="2" t="s">
        <v>168</v>
      </c>
      <c r="D851" s="2" t="s">
        <v>268</v>
      </c>
      <c r="E851" s="3">
        <v>44079</v>
      </c>
      <c r="F851" s="2">
        <v>4221</v>
      </c>
      <c r="G851" s="2">
        <v>119</v>
      </c>
      <c r="H851" s="2">
        <v>3124</v>
      </c>
      <c r="I851" s="2">
        <v>234247</v>
      </c>
      <c r="J851" s="2">
        <v>37620</v>
      </c>
      <c r="K851" s="2">
        <v>344218</v>
      </c>
      <c r="L851" s="2">
        <v>59094</v>
      </c>
      <c r="M851" s="2">
        <v>18070</v>
      </c>
      <c r="N851" s="2">
        <v>83000000</v>
      </c>
    </row>
    <row r="852" spans="1:14" x14ac:dyDescent="0.3">
      <c r="A852" s="2" t="s">
        <v>923</v>
      </c>
      <c r="B852" s="2" t="s">
        <v>22</v>
      </c>
      <c r="C852" s="2" t="s">
        <v>39</v>
      </c>
      <c r="D852" s="2" t="s">
        <v>39</v>
      </c>
      <c r="E852" s="3">
        <v>43877</v>
      </c>
      <c r="F852" s="2">
        <v>3430</v>
      </c>
      <c r="G852" s="2">
        <v>160</v>
      </c>
      <c r="H852" s="2">
        <v>2364</v>
      </c>
      <c r="I852" s="2">
        <v>237677</v>
      </c>
      <c r="J852" s="2">
        <v>37780</v>
      </c>
      <c r="K852" s="2">
        <v>346582</v>
      </c>
      <c r="L852" s="2">
        <v>54880</v>
      </c>
      <c r="M852" s="2">
        <v>17222</v>
      </c>
      <c r="N852" s="2">
        <v>1380000000</v>
      </c>
    </row>
    <row r="853" spans="1:14" x14ac:dyDescent="0.3">
      <c r="A853" s="2" t="s">
        <v>924</v>
      </c>
      <c r="B853" s="2" t="s">
        <v>15</v>
      </c>
      <c r="C853" s="2" t="s">
        <v>16</v>
      </c>
      <c r="D853" s="2" t="s">
        <v>16</v>
      </c>
      <c r="E853" s="3">
        <v>43951</v>
      </c>
      <c r="F853" s="2">
        <v>1526</v>
      </c>
      <c r="G853" s="2">
        <v>126</v>
      </c>
      <c r="H853" s="2">
        <v>3744</v>
      </c>
      <c r="I853" s="2">
        <v>239203</v>
      </c>
      <c r="J853" s="2">
        <v>37906</v>
      </c>
      <c r="K853" s="2">
        <v>350326</v>
      </c>
      <c r="L853" s="2">
        <v>13734</v>
      </c>
      <c r="M853" s="2">
        <v>6449</v>
      </c>
      <c r="N853" s="2">
        <v>83000000</v>
      </c>
    </row>
    <row r="854" spans="1:14" x14ac:dyDescent="0.3">
      <c r="A854" s="2" t="s">
        <v>925</v>
      </c>
      <c r="B854" s="2" t="s">
        <v>15</v>
      </c>
      <c r="C854" s="2" t="s">
        <v>16</v>
      </c>
      <c r="D854" s="2" t="s">
        <v>16</v>
      </c>
      <c r="E854" s="3">
        <v>44044</v>
      </c>
      <c r="F854" s="2">
        <v>840</v>
      </c>
      <c r="G854" s="2">
        <v>40</v>
      </c>
      <c r="H854" s="2">
        <v>1117</v>
      </c>
      <c r="I854" s="2">
        <v>240043</v>
      </c>
      <c r="J854" s="2">
        <v>37946</v>
      </c>
      <c r="K854" s="2">
        <v>351443</v>
      </c>
      <c r="L854" s="2">
        <v>7560</v>
      </c>
      <c r="M854" s="2">
        <v>18693</v>
      </c>
      <c r="N854" s="2">
        <v>83000000</v>
      </c>
    </row>
    <row r="855" spans="1:14" x14ac:dyDescent="0.3">
      <c r="A855" s="2" t="s">
        <v>926</v>
      </c>
      <c r="B855" s="2" t="s">
        <v>35</v>
      </c>
      <c r="C855" s="2" t="s">
        <v>54</v>
      </c>
      <c r="D855" s="2" t="s">
        <v>60</v>
      </c>
      <c r="E855" s="3">
        <v>44069</v>
      </c>
      <c r="F855" s="2">
        <v>1341</v>
      </c>
      <c r="G855" s="2">
        <v>157</v>
      </c>
      <c r="H855" s="2">
        <v>3163</v>
      </c>
      <c r="I855" s="2">
        <v>241384</v>
      </c>
      <c r="J855" s="2">
        <v>38103</v>
      </c>
      <c r="K855" s="2">
        <v>354606</v>
      </c>
      <c r="L855" s="2">
        <v>13410</v>
      </c>
      <c r="M855" s="2">
        <v>12737</v>
      </c>
      <c r="N855" s="2">
        <v>68000000</v>
      </c>
    </row>
    <row r="856" spans="1:14" x14ac:dyDescent="0.3">
      <c r="A856" s="2" t="s">
        <v>927</v>
      </c>
      <c r="B856" s="2" t="s">
        <v>18</v>
      </c>
      <c r="C856" s="2" t="s">
        <v>19</v>
      </c>
      <c r="D856" s="2" t="s">
        <v>115</v>
      </c>
      <c r="E856" s="3">
        <v>43886</v>
      </c>
      <c r="F856" s="2">
        <v>4107</v>
      </c>
      <c r="G856" s="2">
        <v>46</v>
      </c>
      <c r="H856" s="2">
        <v>812</v>
      </c>
      <c r="I856" s="2">
        <v>245491</v>
      </c>
      <c r="J856" s="2">
        <v>38149</v>
      </c>
      <c r="K856" s="2">
        <v>355418</v>
      </c>
      <c r="L856" s="2">
        <v>53391</v>
      </c>
      <c r="M856" s="2">
        <v>15156</v>
      </c>
      <c r="N856" s="2">
        <v>213000000</v>
      </c>
    </row>
    <row r="857" spans="1:14" x14ac:dyDescent="0.3">
      <c r="A857" s="2" t="s">
        <v>928</v>
      </c>
      <c r="B857" s="2" t="s">
        <v>18</v>
      </c>
      <c r="C857" s="2" t="s">
        <v>26</v>
      </c>
      <c r="D857" s="2" t="s">
        <v>136</v>
      </c>
      <c r="E857" s="3">
        <v>44180</v>
      </c>
      <c r="F857" s="2">
        <v>1500</v>
      </c>
      <c r="G857" s="2">
        <v>184</v>
      </c>
      <c r="H857" s="2">
        <v>37</v>
      </c>
      <c r="I857" s="2">
        <v>246991</v>
      </c>
      <c r="J857" s="2">
        <v>38333</v>
      </c>
      <c r="K857" s="2">
        <v>355455</v>
      </c>
      <c r="L857" s="2">
        <v>15000</v>
      </c>
      <c r="M857" s="2">
        <v>3947</v>
      </c>
      <c r="N857" s="2">
        <v>213000000</v>
      </c>
    </row>
    <row r="858" spans="1:14" x14ac:dyDescent="0.3">
      <c r="A858" s="2" t="s">
        <v>929</v>
      </c>
      <c r="B858" s="2" t="s">
        <v>35</v>
      </c>
      <c r="C858" s="2" t="s">
        <v>36</v>
      </c>
      <c r="D858" s="2" t="s">
        <v>93</v>
      </c>
      <c r="E858" s="3">
        <v>43937</v>
      </c>
      <c r="F858" s="2">
        <v>515</v>
      </c>
      <c r="G858" s="2">
        <v>71</v>
      </c>
      <c r="H858" s="2">
        <v>2460</v>
      </c>
      <c r="I858" s="2">
        <v>247506</v>
      </c>
      <c r="J858" s="2">
        <v>38404</v>
      </c>
      <c r="K858" s="2">
        <v>357915</v>
      </c>
      <c r="L858" s="2">
        <v>7210</v>
      </c>
      <c r="M858" s="2">
        <v>16466</v>
      </c>
      <c r="N858" s="2">
        <v>68000000</v>
      </c>
    </row>
    <row r="859" spans="1:14" x14ac:dyDescent="0.3">
      <c r="A859" s="2" t="s">
        <v>930</v>
      </c>
      <c r="B859" s="2" t="s">
        <v>18</v>
      </c>
      <c r="C859" s="2" t="s">
        <v>82</v>
      </c>
      <c r="D859" s="2" t="s">
        <v>131</v>
      </c>
      <c r="E859" s="3">
        <v>43878</v>
      </c>
      <c r="F859" s="2">
        <v>3462</v>
      </c>
      <c r="G859" s="2">
        <v>56</v>
      </c>
      <c r="H859" s="2">
        <v>4338</v>
      </c>
      <c r="I859" s="2">
        <v>250968</v>
      </c>
      <c r="J859" s="2">
        <v>38460</v>
      </c>
      <c r="K859" s="2">
        <v>362253</v>
      </c>
      <c r="L859" s="2">
        <v>51930</v>
      </c>
      <c r="M859" s="2">
        <v>8662</v>
      </c>
      <c r="N859" s="2">
        <v>213000000</v>
      </c>
    </row>
    <row r="860" spans="1:14" x14ac:dyDescent="0.3">
      <c r="A860" s="2" t="s">
        <v>931</v>
      </c>
      <c r="B860" s="2" t="s">
        <v>35</v>
      </c>
      <c r="C860" s="2" t="s">
        <v>54</v>
      </c>
      <c r="D860" s="2" t="s">
        <v>55</v>
      </c>
      <c r="E860" s="3">
        <v>44403</v>
      </c>
      <c r="F860" s="2">
        <v>3079</v>
      </c>
      <c r="G860" s="2">
        <v>61</v>
      </c>
      <c r="H860" s="2">
        <v>3719</v>
      </c>
      <c r="I860" s="2">
        <v>254047</v>
      </c>
      <c r="J860" s="2">
        <v>38521</v>
      </c>
      <c r="K860" s="2">
        <v>365972</v>
      </c>
      <c r="L860" s="2">
        <v>15395</v>
      </c>
      <c r="M860" s="2">
        <v>14275</v>
      </c>
      <c r="N860" s="2">
        <v>68000000</v>
      </c>
    </row>
    <row r="861" spans="1:14" x14ac:dyDescent="0.3">
      <c r="A861" s="2" t="s">
        <v>932</v>
      </c>
      <c r="B861" s="2" t="s">
        <v>22</v>
      </c>
      <c r="C861" s="2" t="s">
        <v>51</v>
      </c>
      <c r="D861" s="2" t="s">
        <v>111</v>
      </c>
      <c r="E861" s="3">
        <v>44167</v>
      </c>
      <c r="F861" s="2">
        <v>1147</v>
      </c>
      <c r="G861" s="2">
        <v>85</v>
      </c>
      <c r="H861" s="2">
        <v>854</v>
      </c>
      <c r="I861" s="2">
        <v>255194</v>
      </c>
      <c r="J861" s="2">
        <v>38606</v>
      </c>
      <c r="K861" s="2">
        <v>366826</v>
      </c>
      <c r="L861" s="2">
        <v>10323</v>
      </c>
      <c r="M861" s="2">
        <v>5123</v>
      </c>
      <c r="N861" s="2">
        <v>1380000000</v>
      </c>
    </row>
    <row r="862" spans="1:14" x14ac:dyDescent="0.3">
      <c r="A862" s="2" t="s">
        <v>933</v>
      </c>
      <c r="B862" s="2" t="s">
        <v>15</v>
      </c>
      <c r="C862" s="2" t="s">
        <v>85</v>
      </c>
      <c r="D862" s="2" t="s">
        <v>85</v>
      </c>
      <c r="E862" s="3">
        <v>43856</v>
      </c>
      <c r="F862" s="2">
        <v>3443</v>
      </c>
      <c r="G862" s="2">
        <v>56</v>
      </c>
      <c r="H862" s="2">
        <v>3946</v>
      </c>
      <c r="I862" s="2">
        <v>258637</v>
      </c>
      <c r="J862" s="2">
        <v>38662</v>
      </c>
      <c r="K862" s="2">
        <v>370772</v>
      </c>
      <c r="L862" s="2">
        <v>20658</v>
      </c>
      <c r="M862" s="2">
        <v>5224</v>
      </c>
      <c r="N862" s="2">
        <v>83000000</v>
      </c>
    </row>
    <row r="863" spans="1:14" x14ac:dyDescent="0.3">
      <c r="A863" s="2" t="s">
        <v>934</v>
      </c>
      <c r="B863" s="2" t="s">
        <v>15</v>
      </c>
      <c r="C863" s="2" t="s">
        <v>29</v>
      </c>
      <c r="D863" s="2" t="s">
        <v>30</v>
      </c>
      <c r="E863" s="3">
        <v>44087</v>
      </c>
      <c r="F863" s="2">
        <v>3256</v>
      </c>
      <c r="G863" s="2">
        <v>195</v>
      </c>
      <c r="H863" s="2">
        <v>2248</v>
      </c>
      <c r="I863" s="2">
        <v>261893</v>
      </c>
      <c r="J863" s="2">
        <v>38857</v>
      </c>
      <c r="K863" s="2">
        <v>373020</v>
      </c>
      <c r="L863" s="2">
        <v>48840</v>
      </c>
      <c r="M863" s="2">
        <v>1890</v>
      </c>
      <c r="N863" s="2">
        <v>83000000</v>
      </c>
    </row>
    <row r="864" spans="1:14" x14ac:dyDescent="0.3">
      <c r="A864" s="2" t="s">
        <v>935</v>
      </c>
      <c r="B864" s="2" t="s">
        <v>18</v>
      </c>
      <c r="C864" s="2" t="s">
        <v>19</v>
      </c>
      <c r="D864" s="2" t="s">
        <v>20</v>
      </c>
      <c r="E864" s="3">
        <v>43838</v>
      </c>
      <c r="F864" s="2">
        <v>2594</v>
      </c>
      <c r="G864" s="2">
        <v>71</v>
      </c>
      <c r="H864" s="2">
        <v>2354</v>
      </c>
      <c r="I864" s="2">
        <v>264487</v>
      </c>
      <c r="J864" s="2">
        <v>38928</v>
      </c>
      <c r="K864" s="2">
        <v>375374</v>
      </c>
      <c r="L864" s="2">
        <v>46692</v>
      </c>
      <c r="M864" s="2">
        <v>10746</v>
      </c>
      <c r="N864" s="2">
        <v>213000000</v>
      </c>
    </row>
    <row r="865" spans="1:14" x14ac:dyDescent="0.3">
      <c r="A865" s="2" t="s">
        <v>936</v>
      </c>
      <c r="B865" s="2" t="s">
        <v>41</v>
      </c>
      <c r="C865" s="2" t="s">
        <v>42</v>
      </c>
      <c r="D865" s="2" t="s">
        <v>158</v>
      </c>
      <c r="E865" s="3">
        <v>44455</v>
      </c>
      <c r="F865" s="2">
        <v>3656</v>
      </c>
      <c r="G865" s="2">
        <v>123</v>
      </c>
      <c r="H865" s="2">
        <v>4042</v>
      </c>
      <c r="I865" s="2">
        <v>268143</v>
      </c>
      <c r="J865" s="2">
        <v>39051</v>
      </c>
      <c r="K865" s="2">
        <v>379416</v>
      </c>
      <c r="L865" s="2">
        <v>43872</v>
      </c>
      <c r="M865" s="2">
        <v>10125</v>
      </c>
      <c r="N865" s="2">
        <v>331000000</v>
      </c>
    </row>
    <row r="866" spans="1:14" x14ac:dyDescent="0.3">
      <c r="A866" s="2" t="s">
        <v>937</v>
      </c>
      <c r="B866" s="2" t="s">
        <v>15</v>
      </c>
      <c r="C866" s="2" t="s">
        <v>29</v>
      </c>
      <c r="D866" s="2" t="s">
        <v>30</v>
      </c>
      <c r="E866" s="3">
        <v>44083</v>
      </c>
      <c r="F866" s="2">
        <v>1548</v>
      </c>
      <c r="G866" s="2">
        <v>152</v>
      </c>
      <c r="H866" s="2">
        <v>1797</v>
      </c>
      <c r="I866" s="2">
        <v>269691</v>
      </c>
      <c r="J866" s="2">
        <v>39203</v>
      </c>
      <c r="K866" s="2">
        <v>381213</v>
      </c>
      <c r="L866" s="2">
        <v>26316</v>
      </c>
      <c r="M866" s="2">
        <v>4784</v>
      </c>
      <c r="N866" s="2">
        <v>83000000</v>
      </c>
    </row>
    <row r="867" spans="1:14" x14ac:dyDescent="0.3">
      <c r="A867" s="2" t="s">
        <v>938</v>
      </c>
      <c r="B867" s="2" t="s">
        <v>35</v>
      </c>
      <c r="C867" s="2" t="s">
        <v>36</v>
      </c>
      <c r="D867" s="2" t="s">
        <v>37</v>
      </c>
      <c r="E867" s="3">
        <v>44522</v>
      </c>
      <c r="F867" s="2">
        <v>2086</v>
      </c>
      <c r="G867" s="2">
        <v>167</v>
      </c>
      <c r="H867" s="2">
        <v>174</v>
      </c>
      <c r="I867" s="2">
        <v>271777</v>
      </c>
      <c r="J867" s="2">
        <v>39370</v>
      </c>
      <c r="K867" s="2">
        <v>381387</v>
      </c>
      <c r="L867" s="2">
        <v>22946</v>
      </c>
      <c r="M867" s="2">
        <v>9602</v>
      </c>
      <c r="N867" s="2">
        <v>68000000</v>
      </c>
    </row>
    <row r="868" spans="1:14" x14ac:dyDescent="0.3">
      <c r="A868" s="2" t="s">
        <v>939</v>
      </c>
      <c r="B868" s="2" t="s">
        <v>41</v>
      </c>
      <c r="C868" s="2" t="s">
        <v>67</v>
      </c>
      <c r="D868" s="2" t="s">
        <v>80</v>
      </c>
      <c r="E868" s="3">
        <v>44549</v>
      </c>
      <c r="F868" s="2">
        <v>3155</v>
      </c>
      <c r="G868" s="2">
        <v>16</v>
      </c>
      <c r="H868" s="2">
        <v>1712</v>
      </c>
      <c r="I868" s="2">
        <v>274932</v>
      </c>
      <c r="J868" s="2">
        <v>39386</v>
      </c>
      <c r="K868" s="2">
        <v>383099</v>
      </c>
      <c r="L868" s="2">
        <v>47325</v>
      </c>
      <c r="M868" s="2">
        <v>6094</v>
      </c>
      <c r="N868" s="2">
        <v>331000000</v>
      </c>
    </row>
    <row r="869" spans="1:14" x14ac:dyDescent="0.3">
      <c r="A869" s="2" t="s">
        <v>940</v>
      </c>
      <c r="B869" s="2" t="s">
        <v>41</v>
      </c>
      <c r="C869" s="2" t="s">
        <v>75</v>
      </c>
      <c r="D869" s="2" t="s">
        <v>138</v>
      </c>
      <c r="E869" s="3">
        <v>44133</v>
      </c>
      <c r="F869" s="2">
        <v>2350</v>
      </c>
      <c r="G869" s="2">
        <v>79</v>
      </c>
      <c r="H869" s="2">
        <v>3019</v>
      </c>
      <c r="I869" s="2">
        <v>277282</v>
      </c>
      <c r="J869" s="2">
        <v>39465</v>
      </c>
      <c r="K869" s="2">
        <v>386118</v>
      </c>
      <c r="L869" s="2">
        <v>23500</v>
      </c>
      <c r="M869" s="2">
        <v>16700</v>
      </c>
      <c r="N869" s="2">
        <v>331000000</v>
      </c>
    </row>
    <row r="870" spans="1:14" x14ac:dyDescent="0.3">
      <c r="A870" s="2" t="s">
        <v>941</v>
      </c>
      <c r="B870" s="2" t="s">
        <v>15</v>
      </c>
      <c r="C870" s="2" t="s">
        <v>16</v>
      </c>
      <c r="D870" s="2" t="s">
        <v>16</v>
      </c>
      <c r="E870" s="3">
        <v>44469</v>
      </c>
      <c r="F870" s="2">
        <v>978</v>
      </c>
      <c r="G870" s="2">
        <v>175</v>
      </c>
      <c r="H870" s="2">
        <v>3063</v>
      </c>
      <c r="I870" s="2">
        <v>278260</v>
      </c>
      <c r="J870" s="2">
        <v>39640</v>
      </c>
      <c r="K870" s="2">
        <v>389181</v>
      </c>
      <c r="L870" s="2">
        <v>5868</v>
      </c>
      <c r="M870" s="2">
        <v>14081</v>
      </c>
      <c r="N870" s="2">
        <v>83000000</v>
      </c>
    </row>
    <row r="871" spans="1:14" x14ac:dyDescent="0.3">
      <c r="A871" s="2" t="s">
        <v>942</v>
      </c>
      <c r="B871" s="2" t="s">
        <v>15</v>
      </c>
      <c r="C871" s="2" t="s">
        <v>168</v>
      </c>
      <c r="D871" s="2" t="s">
        <v>169</v>
      </c>
      <c r="E871" s="3">
        <v>43886</v>
      </c>
      <c r="F871" s="2">
        <v>2305</v>
      </c>
      <c r="G871" s="2">
        <v>38</v>
      </c>
      <c r="H871" s="2">
        <v>671</v>
      </c>
      <c r="I871" s="2">
        <v>280565</v>
      </c>
      <c r="J871" s="2">
        <v>39678</v>
      </c>
      <c r="K871" s="2">
        <v>389852</v>
      </c>
      <c r="L871" s="2">
        <v>16135</v>
      </c>
      <c r="M871" s="2">
        <v>12436</v>
      </c>
      <c r="N871" s="2">
        <v>83000000</v>
      </c>
    </row>
    <row r="872" spans="1:14" x14ac:dyDescent="0.3">
      <c r="A872" s="2" t="s">
        <v>943</v>
      </c>
      <c r="B872" s="2" t="s">
        <v>15</v>
      </c>
      <c r="C872" s="2" t="s">
        <v>168</v>
      </c>
      <c r="D872" s="2" t="s">
        <v>268</v>
      </c>
      <c r="E872" s="3">
        <v>44556</v>
      </c>
      <c r="F872" s="2">
        <v>3883</v>
      </c>
      <c r="G872" s="2">
        <v>142</v>
      </c>
      <c r="H872" s="2">
        <v>693</v>
      </c>
      <c r="I872" s="2">
        <v>284448</v>
      </c>
      <c r="J872" s="2">
        <v>39820</v>
      </c>
      <c r="K872" s="2">
        <v>390545</v>
      </c>
      <c r="L872" s="2">
        <v>50479</v>
      </c>
      <c r="M872" s="2">
        <v>16888</v>
      </c>
      <c r="N872" s="2">
        <v>83000000</v>
      </c>
    </row>
    <row r="873" spans="1:14" x14ac:dyDescent="0.3">
      <c r="A873" s="2" t="s">
        <v>944</v>
      </c>
      <c r="B873" s="2" t="s">
        <v>35</v>
      </c>
      <c r="C873" s="2" t="s">
        <v>36</v>
      </c>
      <c r="D873" s="2" t="s">
        <v>93</v>
      </c>
      <c r="E873" s="3">
        <v>44356</v>
      </c>
      <c r="F873" s="2">
        <v>3047</v>
      </c>
      <c r="G873" s="2">
        <v>16</v>
      </c>
      <c r="H873" s="2">
        <v>547</v>
      </c>
      <c r="I873" s="2">
        <v>287495</v>
      </c>
      <c r="J873" s="2">
        <v>39836</v>
      </c>
      <c r="K873" s="2">
        <v>391092</v>
      </c>
      <c r="L873" s="2">
        <v>39611</v>
      </c>
      <c r="M873" s="2">
        <v>11017</v>
      </c>
      <c r="N873" s="2">
        <v>68000000</v>
      </c>
    </row>
    <row r="874" spans="1:14" x14ac:dyDescent="0.3">
      <c r="A874" s="2" t="s">
        <v>945</v>
      </c>
      <c r="B874" s="2" t="s">
        <v>41</v>
      </c>
      <c r="C874" s="2" t="s">
        <v>71</v>
      </c>
      <c r="D874" s="2" t="s">
        <v>91</v>
      </c>
      <c r="E874" s="3">
        <v>44304</v>
      </c>
      <c r="F874" s="2">
        <v>2589</v>
      </c>
      <c r="G874" s="2">
        <v>34</v>
      </c>
      <c r="H874" s="2">
        <v>1122</v>
      </c>
      <c r="I874" s="2">
        <v>290084</v>
      </c>
      <c r="J874" s="2">
        <v>39870</v>
      </c>
      <c r="K874" s="2">
        <v>392214</v>
      </c>
      <c r="L874" s="2">
        <v>28479</v>
      </c>
      <c r="M874" s="2">
        <v>10074</v>
      </c>
      <c r="N874" s="2">
        <v>331000000</v>
      </c>
    </row>
    <row r="875" spans="1:14" x14ac:dyDescent="0.3">
      <c r="A875" s="2" t="s">
        <v>946</v>
      </c>
      <c r="B875" s="2" t="s">
        <v>18</v>
      </c>
      <c r="C875" s="2" t="s">
        <v>99</v>
      </c>
      <c r="D875" s="2" t="s">
        <v>100</v>
      </c>
      <c r="E875" s="3">
        <v>43858</v>
      </c>
      <c r="F875" s="2">
        <v>2006</v>
      </c>
      <c r="G875" s="2">
        <v>32</v>
      </c>
      <c r="H875" s="2">
        <v>3297</v>
      </c>
      <c r="I875" s="2">
        <v>292090</v>
      </c>
      <c r="J875" s="2">
        <v>39902</v>
      </c>
      <c r="K875" s="2">
        <v>395511</v>
      </c>
      <c r="L875" s="2">
        <v>12036</v>
      </c>
      <c r="M875" s="2">
        <v>13202</v>
      </c>
      <c r="N875" s="2">
        <v>213000000</v>
      </c>
    </row>
    <row r="876" spans="1:14" x14ac:dyDescent="0.3">
      <c r="A876" s="2" t="s">
        <v>947</v>
      </c>
      <c r="B876" s="2" t="s">
        <v>35</v>
      </c>
      <c r="C876" s="2" t="s">
        <v>87</v>
      </c>
      <c r="D876" s="2" t="s">
        <v>120</v>
      </c>
      <c r="E876" s="3">
        <v>43908</v>
      </c>
      <c r="F876" s="2">
        <v>2599</v>
      </c>
      <c r="G876" s="2">
        <v>145</v>
      </c>
      <c r="H876" s="2">
        <v>3986</v>
      </c>
      <c r="I876" s="2">
        <v>294689</v>
      </c>
      <c r="J876" s="2">
        <v>40047</v>
      </c>
      <c r="K876" s="2">
        <v>399497</v>
      </c>
      <c r="L876" s="2">
        <v>46782</v>
      </c>
      <c r="M876" s="2">
        <v>8783</v>
      </c>
      <c r="N876" s="2">
        <v>68000000</v>
      </c>
    </row>
    <row r="877" spans="1:14" x14ac:dyDescent="0.3">
      <c r="A877" s="2" t="s">
        <v>948</v>
      </c>
      <c r="B877" s="2" t="s">
        <v>22</v>
      </c>
      <c r="C877" s="2" t="s">
        <v>32</v>
      </c>
      <c r="D877" s="2" t="s">
        <v>33</v>
      </c>
      <c r="E877" s="3">
        <v>44046</v>
      </c>
      <c r="F877" s="2">
        <v>2508</v>
      </c>
      <c r="G877" s="2">
        <v>157</v>
      </c>
      <c r="H877" s="2">
        <v>2596</v>
      </c>
      <c r="I877" s="2">
        <v>297197</v>
      </c>
      <c r="J877" s="2">
        <v>40204</v>
      </c>
      <c r="K877" s="2">
        <v>402093</v>
      </c>
      <c r="L877" s="2">
        <v>42636</v>
      </c>
      <c r="M877" s="2">
        <v>7268</v>
      </c>
      <c r="N877" s="2">
        <v>1380000000</v>
      </c>
    </row>
    <row r="878" spans="1:14" x14ac:dyDescent="0.3">
      <c r="A878" s="2" t="s">
        <v>949</v>
      </c>
      <c r="B878" s="2" t="s">
        <v>15</v>
      </c>
      <c r="C878" s="2" t="s">
        <v>85</v>
      </c>
      <c r="D878" s="2" t="s">
        <v>85</v>
      </c>
      <c r="E878" s="3">
        <v>44216</v>
      </c>
      <c r="F878" s="2">
        <v>4319</v>
      </c>
      <c r="G878" s="2">
        <v>164</v>
      </c>
      <c r="H878" s="2">
        <v>4368</v>
      </c>
      <c r="I878" s="2">
        <v>301516</v>
      </c>
      <c r="J878" s="2">
        <v>40368</v>
      </c>
      <c r="K878" s="2">
        <v>406461</v>
      </c>
      <c r="L878" s="2">
        <v>69104</v>
      </c>
      <c r="M878" s="2">
        <v>16984</v>
      </c>
      <c r="N878" s="2">
        <v>83000000</v>
      </c>
    </row>
    <row r="879" spans="1:14" x14ac:dyDescent="0.3">
      <c r="A879" s="2" t="s">
        <v>950</v>
      </c>
      <c r="B879" s="2" t="s">
        <v>41</v>
      </c>
      <c r="C879" s="2" t="s">
        <v>75</v>
      </c>
      <c r="D879" s="2" t="s">
        <v>138</v>
      </c>
      <c r="E879" s="3">
        <v>44195</v>
      </c>
      <c r="F879" s="2">
        <v>2139</v>
      </c>
      <c r="G879" s="2">
        <v>110</v>
      </c>
      <c r="H879" s="2">
        <v>3023</v>
      </c>
      <c r="I879" s="2">
        <v>303655</v>
      </c>
      <c r="J879" s="2">
        <v>40478</v>
      </c>
      <c r="K879" s="2">
        <v>409484</v>
      </c>
      <c r="L879" s="2">
        <v>34224</v>
      </c>
      <c r="M879" s="2">
        <v>19863</v>
      </c>
      <c r="N879" s="2">
        <v>331000000</v>
      </c>
    </row>
    <row r="880" spans="1:14" x14ac:dyDescent="0.3">
      <c r="A880" s="2" t="s">
        <v>951</v>
      </c>
      <c r="B880" s="2" t="s">
        <v>35</v>
      </c>
      <c r="C880" s="2" t="s">
        <v>87</v>
      </c>
      <c r="D880" s="2" t="s">
        <v>120</v>
      </c>
      <c r="E880" s="3">
        <v>44496</v>
      </c>
      <c r="F880" s="2">
        <v>279</v>
      </c>
      <c r="G880" s="2">
        <v>134</v>
      </c>
      <c r="H880" s="2">
        <v>783</v>
      </c>
      <c r="I880" s="2">
        <v>303934</v>
      </c>
      <c r="J880" s="2">
        <v>40612</v>
      </c>
      <c r="K880" s="2">
        <v>410267</v>
      </c>
      <c r="L880" s="2">
        <v>4464</v>
      </c>
      <c r="M880" s="2">
        <v>10215</v>
      </c>
      <c r="N880" s="2">
        <v>68000000</v>
      </c>
    </row>
    <row r="881" spans="1:14" x14ac:dyDescent="0.3">
      <c r="A881" s="2" t="s">
        <v>952</v>
      </c>
      <c r="B881" s="2" t="s">
        <v>22</v>
      </c>
      <c r="C881" s="2" t="s">
        <v>39</v>
      </c>
      <c r="D881" s="2" t="s">
        <v>39</v>
      </c>
      <c r="E881" s="3">
        <v>44356</v>
      </c>
      <c r="F881" s="2">
        <v>1193</v>
      </c>
      <c r="G881" s="2">
        <v>73</v>
      </c>
      <c r="H881" s="2">
        <v>1209</v>
      </c>
      <c r="I881" s="2">
        <v>305127</v>
      </c>
      <c r="J881" s="2">
        <v>40685</v>
      </c>
      <c r="K881" s="2">
        <v>411476</v>
      </c>
      <c r="L881" s="2">
        <v>20281</v>
      </c>
      <c r="M881" s="2">
        <v>18836</v>
      </c>
      <c r="N881" s="2">
        <v>1380000000</v>
      </c>
    </row>
    <row r="882" spans="1:14" x14ac:dyDescent="0.3">
      <c r="A882" s="2" t="s">
        <v>953</v>
      </c>
      <c r="B882" s="2" t="s">
        <v>35</v>
      </c>
      <c r="C882" s="2" t="s">
        <v>87</v>
      </c>
      <c r="D882" s="2" t="s">
        <v>88</v>
      </c>
      <c r="E882" s="3">
        <v>44529</v>
      </c>
      <c r="F882" s="2">
        <v>1757</v>
      </c>
      <c r="G882" s="2">
        <v>155</v>
      </c>
      <c r="H882" s="2">
        <v>939</v>
      </c>
      <c r="I882" s="2">
        <v>306884</v>
      </c>
      <c r="J882" s="2">
        <v>40840</v>
      </c>
      <c r="K882" s="2">
        <v>412415</v>
      </c>
      <c r="L882" s="2">
        <v>19327</v>
      </c>
      <c r="M882" s="2">
        <v>17531</v>
      </c>
      <c r="N882" s="2">
        <v>68000000</v>
      </c>
    </row>
    <row r="883" spans="1:14" x14ac:dyDescent="0.3">
      <c r="A883" s="2" t="s">
        <v>954</v>
      </c>
      <c r="B883" s="2" t="s">
        <v>35</v>
      </c>
      <c r="C883" s="2" t="s">
        <v>54</v>
      </c>
      <c r="D883" s="2" t="s">
        <v>60</v>
      </c>
      <c r="E883" s="3">
        <v>44142</v>
      </c>
      <c r="F883" s="2">
        <v>2045</v>
      </c>
      <c r="G883" s="2">
        <v>97</v>
      </c>
      <c r="H883" s="2">
        <v>4547</v>
      </c>
      <c r="I883" s="2">
        <v>308929</v>
      </c>
      <c r="J883" s="2">
        <v>40937</v>
      </c>
      <c r="K883" s="2">
        <v>416962</v>
      </c>
      <c r="L883" s="2">
        <v>10225</v>
      </c>
      <c r="M883" s="2">
        <v>4359</v>
      </c>
      <c r="N883" s="2">
        <v>68000000</v>
      </c>
    </row>
    <row r="884" spans="1:14" x14ac:dyDescent="0.3">
      <c r="A884" s="2" t="s">
        <v>955</v>
      </c>
      <c r="B884" s="2" t="s">
        <v>18</v>
      </c>
      <c r="C884" s="2" t="s">
        <v>82</v>
      </c>
      <c r="D884" s="2" t="s">
        <v>131</v>
      </c>
      <c r="E884" s="3">
        <v>43837</v>
      </c>
      <c r="F884" s="2">
        <v>247</v>
      </c>
      <c r="G884" s="2">
        <v>17</v>
      </c>
      <c r="H884" s="2">
        <v>1528</v>
      </c>
      <c r="I884" s="2">
        <v>309176</v>
      </c>
      <c r="J884" s="2">
        <v>40954</v>
      </c>
      <c r="K884" s="2">
        <v>418490</v>
      </c>
      <c r="L884" s="2">
        <v>3211</v>
      </c>
      <c r="M884" s="2">
        <v>1114</v>
      </c>
      <c r="N884" s="2">
        <v>213000000</v>
      </c>
    </row>
    <row r="885" spans="1:14" x14ac:dyDescent="0.3">
      <c r="A885" s="2" t="s">
        <v>956</v>
      </c>
      <c r="B885" s="2" t="s">
        <v>18</v>
      </c>
      <c r="C885" s="2" t="s">
        <v>99</v>
      </c>
      <c r="D885" s="2" t="s">
        <v>118</v>
      </c>
      <c r="E885" s="3">
        <v>43833</v>
      </c>
      <c r="F885" s="2">
        <v>1384</v>
      </c>
      <c r="G885" s="2">
        <v>174</v>
      </c>
      <c r="H885" s="2">
        <v>93</v>
      </c>
      <c r="I885" s="2">
        <v>310560</v>
      </c>
      <c r="J885" s="2">
        <v>41128</v>
      </c>
      <c r="K885" s="2">
        <v>418583</v>
      </c>
      <c r="L885" s="2">
        <v>24912</v>
      </c>
      <c r="M885" s="2">
        <v>14563</v>
      </c>
      <c r="N885" s="2">
        <v>213000000</v>
      </c>
    </row>
    <row r="886" spans="1:14" x14ac:dyDescent="0.3">
      <c r="A886" s="2" t="s">
        <v>957</v>
      </c>
      <c r="B886" s="2" t="s">
        <v>35</v>
      </c>
      <c r="C886" s="2" t="s">
        <v>87</v>
      </c>
      <c r="D886" s="2" t="s">
        <v>120</v>
      </c>
      <c r="E886" s="3">
        <v>44453</v>
      </c>
      <c r="F886" s="2">
        <v>1372</v>
      </c>
      <c r="G886" s="2">
        <v>22</v>
      </c>
      <c r="H886" s="2">
        <v>1330</v>
      </c>
      <c r="I886" s="2">
        <v>311932</v>
      </c>
      <c r="J886" s="2">
        <v>41150</v>
      </c>
      <c r="K886" s="2">
        <v>419913</v>
      </c>
      <c r="L886" s="2">
        <v>24696</v>
      </c>
      <c r="M886" s="2">
        <v>6515</v>
      </c>
      <c r="N886" s="2">
        <v>68000000</v>
      </c>
    </row>
    <row r="887" spans="1:14" x14ac:dyDescent="0.3">
      <c r="A887" s="2" t="s">
        <v>958</v>
      </c>
      <c r="B887" s="2" t="s">
        <v>22</v>
      </c>
      <c r="C887" s="2" t="s">
        <v>32</v>
      </c>
      <c r="D887" s="2" t="s">
        <v>33</v>
      </c>
      <c r="E887" s="3">
        <v>44193</v>
      </c>
      <c r="F887" s="2">
        <v>2913</v>
      </c>
      <c r="G887" s="2">
        <v>147</v>
      </c>
      <c r="H887" s="2">
        <v>1761</v>
      </c>
      <c r="I887" s="2">
        <v>314845</v>
      </c>
      <c r="J887" s="2">
        <v>41297</v>
      </c>
      <c r="K887" s="2">
        <v>421674</v>
      </c>
      <c r="L887" s="2">
        <v>37869</v>
      </c>
      <c r="M887" s="2">
        <v>14669</v>
      </c>
      <c r="N887" s="2">
        <v>1380000000</v>
      </c>
    </row>
    <row r="888" spans="1:14" x14ac:dyDescent="0.3">
      <c r="A888" s="2" t="s">
        <v>959</v>
      </c>
      <c r="B888" s="2" t="s">
        <v>41</v>
      </c>
      <c r="C888" s="2" t="s">
        <v>67</v>
      </c>
      <c r="D888" s="2" t="s">
        <v>68</v>
      </c>
      <c r="E888" s="3">
        <v>44338</v>
      </c>
      <c r="F888" s="2">
        <v>3672</v>
      </c>
      <c r="G888" s="2">
        <v>30</v>
      </c>
      <c r="H888" s="2">
        <v>2221</v>
      </c>
      <c r="I888" s="2">
        <v>318517</v>
      </c>
      <c r="J888" s="2">
        <v>41327</v>
      </c>
      <c r="K888" s="2">
        <v>423895</v>
      </c>
      <c r="L888" s="2">
        <v>36720</v>
      </c>
      <c r="M888" s="2">
        <v>3784</v>
      </c>
      <c r="N888" s="2">
        <v>331000000</v>
      </c>
    </row>
    <row r="889" spans="1:14" x14ac:dyDescent="0.3">
      <c r="A889" s="2" t="s">
        <v>960</v>
      </c>
      <c r="B889" s="2" t="s">
        <v>41</v>
      </c>
      <c r="C889" s="2" t="s">
        <v>42</v>
      </c>
      <c r="D889" s="2" t="s">
        <v>158</v>
      </c>
      <c r="E889" s="3">
        <v>44104</v>
      </c>
      <c r="F889" s="2">
        <v>44</v>
      </c>
      <c r="G889" s="2">
        <v>13</v>
      </c>
      <c r="H889" s="2">
        <v>2742</v>
      </c>
      <c r="I889" s="2">
        <v>318561</v>
      </c>
      <c r="J889" s="2">
        <v>41340</v>
      </c>
      <c r="K889" s="2">
        <v>426637</v>
      </c>
      <c r="L889" s="2">
        <v>616</v>
      </c>
      <c r="M889" s="2">
        <v>9900</v>
      </c>
      <c r="N889" s="2">
        <v>331000000</v>
      </c>
    </row>
    <row r="890" spans="1:14" x14ac:dyDescent="0.3">
      <c r="A890" s="2" t="s">
        <v>961</v>
      </c>
      <c r="B890" s="2" t="s">
        <v>15</v>
      </c>
      <c r="C890" s="2" t="s">
        <v>85</v>
      </c>
      <c r="D890" s="2" t="s">
        <v>85</v>
      </c>
      <c r="E890" s="3">
        <v>44336</v>
      </c>
      <c r="F890" s="2">
        <v>2085</v>
      </c>
      <c r="G890" s="2">
        <v>22</v>
      </c>
      <c r="H890" s="2">
        <v>1096</v>
      </c>
      <c r="I890" s="2">
        <v>320646</v>
      </c>
      <c r="J890" s="2">
        <v>41362</v>
      </c>
      <c r="K890" s="2">
        <v>427733</v>
      </c>
      <c r="L890" s="2">
        <v>37530</v>
      </c>
      <c r="M890" s="2">
        <v>12465</v>
      </c>
      <c r="N890" s="2">
        <v>83000000</v>
      </c>
    </row>
    <row r="891" spans="1:14" x14ac:dyDescent="0.3">
      <c r="A891" s="2" t="s">
        <v>962</v>
      </c>
      <c r="B891" s="2" t="s">
        <v>15</v>
      </c>
      <c r="C891" s="2" t="s">
        <v>85</v>
      </c>
      <c r="D891" s="2" t="s">
        <v>85</v>
      </c>
      <c r="E891" s="3">
        <v>43845</v>
      </c>
      <c r="F891" s="2">
        <v>4511</v>
      </c>
      <c r="G891" s="2">
        <v>1</v>
      </c>
      <c r="H891" s="2">
        <v>2103</v>
      </c>
      <c r="I891" s="2">
        <v>325157</v>
      </c>
      <c r="J891" s="2">
        <v>41363</v>
      </c>
      <c r="K891" s="2">
        <v>429836</v>
      </c>
      <c r="L891" s="2">
        <v>22555</v>
      </c>
      <c r="M891" s="2">
        <v>5565</v>
      </c>
      <c r="N891" s="2">
        <v>83000000</v>
      </c>
    </row>
    <row r="892" spans="1:14" x14ac:dyDescent="0.3">
      <c r="A892" s="2" t="s">
        <v>963</v>
      </c>
      <c r="B892" s="2" t="s">
        <v>41</v>
      </c>
      <c r="C892" s="2" t="s">
        <v>67</v>
      </c>
      <c r="D892" s="2" t="s">
        <v>68</v>
      </c>
      <c r="E892" s="3">
        <v>44022</v>
      </c>
      <c r="F892" s="2">
        <v>2540</v>
      </c>
      <c r="G892" s="2">
        <v>156</v>
      </c>
      <c r="H892" s="2">
        <v>2742</v>
      </c>
      <c r="I892" s="2">
        <v>327697</v>
      </c>
      <c r="J892" s="2">
        <v>41519</v>
      </c>
      <c r="K892" s="2">
        <v>432578</v>
      </c>
      <c r="L892" s="2">
        <v>30480</v>
      </c>
      <c r="M892" s="2">
        <v>3641</v>
      </c>
      <c r="N892" s="2">
        <v>331000000</v>
      </c>
    </row>
    <row r="893" spans="1:14" x14ac:dyDescent="0.3">
      <c r="A893" s="2" t="s">
        <v>964</v>
      </c>
      <c r="B893" s="2" t="s">
        <v>35</v>
      </c>
      <c r="C893" s="2" t="s">
        <v>87</v>
      </c>
      <c r="D893" s="2" t="s">
        <v>120</v>
      </c>
      <c r="E893" s="3">
        <v>44461</v>
      </c>
      <c r="F893" s="2">
        <v>2370</v>
      </c>
      <c r="G893" s="2">
        <v>177</v>
      </c>
      <c r="H893" s="2">
        <v>4729</v>
      </c>
      <c r="I893" s="2">
        <v>330067</v>
      </c>
      <c r="J893" s="2">
        <v>41696</v>
      </c>
      <c r="K893" s="2">
        <v>437307</v>
      </c>
      <c r="L893" s="2">
        <v>23700</v>
      </c>
      <c r="M893" s="2">
        <v>17438</v>
      </c>
      <c r="N893" s="2">
        <v>68000000</v>
      </c>
    </row>
    <row r="894" spans="1:14" x14ac:dyDescent="0.3">
      <c r="A894" s="2" t="s">
        <v>965</v>
      </c>
      <c r="B894" s="2" t="s">
        <v>35</v>
      </c>
      <c r="C894" s="2" t="s">
        <v>87</v>
      </c>
      <c r="D894" s="2" t="s">
        <v>120</v>
      </c>
      <c r="E894" s="3">
        <v>44315</v>
      </c>
      <c r="F894" s="2">
        <v>2515</v>
      </c>
      <c r="G894" s="2">
        <v>72</v>
      </c>
      <c r="H894" s="2">
        <v>2291</v>
      </c>
      <c r="I894" s="2">
        <v>332582</v>
      </c>
      <c r="J894" s="2">
        <v>41768</v>
      </c>
      <c r="K894" s="2">
        <v>439598</v>
      </c>
      <c r="L894" s="2">
        <v>32695</v>
      </c>
      <c r="M894" s="2">
        <v>12927</v>
      </c>
      <c r="N894" s="2">
        <v>68000000</v>
      </c>
    </row>
    <row r="895" spans="1:14" x14ac:dyDescent="0.3">
      <c r="A895" s="2" t="s">
        <v>966</v>
      </c>
      <c r="B895" s="2" t="s">
        <v>18</v>
      </c>
      <c r="C895" s="2" t="s">
        <v>82</v>
      </c>
      <c r="D895" s="2" t="s">
        <v>131</v>
      </c>
      <c r="E895" s="3">
        <v>43858</v>
      </c>
      <c r="F895" s="2">
        <v>4182</v>
      </c>
      <c r="G895" s="2">
        <v>58</v>
      </c>
      <c r="H895" s="2">
        <v>4299</v>
      </c>
      <c r="I895" s="2">
        <v>336764</v>
      </c>
      <c r="J895" s="2">
        <v>41826</v>
      </c>
      <c r="K895" s="2">
        <v>443897</v>
      </c>
      <c r="L895" s="2">
        <v>54366</v>
      </c>
      <c r="M895" s="2">
        <v>6510</v>
      </c>
      <c r="N895" s="2">
        <v>213000000</v>
      </c>
    </row>
    <row r="896" spans="1:14" x14ac:dyDescent="0.3">
      <c r="A896" s="2" t="s">
        <v>967</v>
      </c>
      <c r="B896" s="2" t="s">
        <v>18</v>
      </c>
      <c r="C896" s="2" t="s">
        <v>26</v>
      </c>
      <c r="D896" s="2" t="s">
        <v>136</v>
      </c>
      <c r="E896" s="3">
        <v>44544</v>
      </c>
      <c r="F896" s="2">
        <v>4323</v>
      </c>
      <c r="G896" s="2">
        <v>32</v>
      </c>
      <c r="H896" s="2">
        <v>3662</v>
      </c>
      <c r="I896" s="2">
        <v>341087</v>
      </c>
      <c r="J896" s="2">
        <v>41858</v>
      </c>
      <c r="K896" s="2">
        <v>447559</v>
      </c>
      <c r="L896" s="2">
        <v>82137</v>
      </c>
      <c r="M896" s="2">
        <v>4211</v>
      </c>
      <c r="N896" s="2">
        <v>213000000</v>
      </c>
    </row>
    <row r="897" spans="1:14" x14ac:dyDescent="0.3">
      <c r="A897" s="2" t="s">
        <v>968</v>
      </c>
      <c r="B897" s="2" t="s">
        <v>15</v>
      </c>
      <c r="C897" s="2" t="s">
        <v>16</v>
      </c>
      <c r="D897" s="2" t="s">
        <v>16</v>
      </c>
      <c r="E897" s="3">
        <v>43869</v>
      </c>
      <c r="F897" s="2">
        <v>622</v>
      </c>
      <c r="G897" s="2">
        <v>175</v>
      </c>
      <c r="H897" s="2">
        <v>15</v>
      </c>
      <c r="I897" s="2">
        <v>341709</v>
      </c>
      <c r="J897" s="2">
        <v>42033</v>
      </c>
      <c r="K897" s="2">
        <v>447574</v>
      </c>
      <c r="L897" s="2">
        <v>6842</v>
      </c>
      <c r="M897" s="2">
        <v>12746</v>
      </c>
      <c r="N897" s="2">
        <v>83000000</v>
      </c>
    </row>
    <row r="898" spans="1:14" x14ac:dyDescent="0.3">
      <c r="A898" s="2" t="s">
        <v>969</v>
      </c>
      <c r="B898" s="2" t="s">
        <v>41</v>
      </c>
      <c r="C898" s="2" t="s">
        <v>42</v>
      </c>
      <c r="D898" s="2" t="s">
        <v>158</v>
      </c>
      <c r="E898" s="3">
        <v>44103</v>
      </c>
      <c r="F898" s="2">
        <v>3381</v>
      </c>
      <c r="G898" s="2">
        <v>171</v>
      </c>
      <c r="H898" s="2">
        <v>125</v>
      </c>
      <c r="I898" s="2">
        <v>345090</v>
      </c>
      <c r="J898" s="2">
        <v>42204</v>
      </c>
      <c r="K898" s="2">
        <v>447699</v>
      </c>
      <c r="L898" s="2">
        <v>27048</v>
      </c>
      <c r="M898" s="2">
        <v>19979</v>
      </c>
      <c r="N898" s="2">
        <v>331000000</v>
      </c>
    </row>
    <row r="899" spans="1:14" x14ac:dyDescent="0.3">
      <c r="A899" s="2" t="s">
        <v>970</v>
      </c>
      <c r="B899" s="2" t="s">
        <v>35</v>
      </c>
      <c r="C899" s="2" t="s">
        <v>62</v>
      </c>
      <c r="D899" s="2" t="s">
        <v>156</v>
      </c>
      <c r="E899" s="3">
        <v>44061</v>
      </c>
      <c r="F899" s="2">
        <v>484</v>
      </c>
      <c r="G899" s="2">
        <v>139</v>
      </c>
      <c r="H899" s="2">
        <v>3422</v>
      </c>
      <c r="I899" s="2">
        <v>345574</v>
      </c>
      <c r="J899" s="2">
        <v>42343</v>
      </c>
      <c r="K899" s="2">
        <v>451121</v>
      </c>
      <c r="L899" s="2">
        <v>7260</v>
      </c>
      <c r="M899" s="2">
        <v>5420</v>
      </c>
      <c r="N899" s="2">
        <v>68000000</v>
      </c>
    </row>
    <row r="900" spans="1:14" x14ac:dyDescent="0.3">
      <c r="A900" s="2" t="s">
        <v>971</v>
      </c>
      <c r="B900" s="2" t="s">
        <v>41</v>
      </c>
      <c r="C900" s="2" t="s">
        <v>71</v>
      </c>
      <c r="D900" s="2" t="s">
        <v>72</v>
      </c>
      <c r="E900" s="3">
        <v>43916</v>
      </c>
      <c r="F900" s="2">
        <v>2887</v>
      </c>
      <c r="G900" s="2">
        <v>82</v>
      </c>
      <c r="H900" s="2">
        <v>4174</v>
      </c>
      <c r="I900" s="2">
        <v>348461</v>
      </c>
      <c r="J900" s="2">
        <v>42425</v>
      </c>
      <c r="K900" s="2">
        <v>455295</v>
      </c>
      <c r="L900" s="2">
        <v>14435</v>
      </c>
      <c r="M900" s="2">
        <v>19303</v>
      </c>
      <c r="N900" s="2">
        <v>331000000</v>
      </c>
    </row>
    <row r="901" spans="1:14" x14ac:dyDescent="0.3">
      <c r="A901" s="2" t="s">
        <v>972</v>
      </c>
      <c r="B901" s="2" t="s">
        <v>22</v>
      </c>
      <c r="C901" s="2" t="s">
        <v>32</v>
      </c>
      <c r="D901" s="2" t="s">
        <v>65</v>
      </c>
      <c r="E901" s="3">
        <v>44304</v>
      </c>
      <c r="F901" s="2">
        <v>24</v>
      </c>
      <c r="G901" s="2">
        <v>169</v>
      </c>
      <c r="H901" s="2">
        <v>3572</v>
      </c>
      <c r="I901" s="2">
        <v>348485</v>
      </c>
      <c r="J901" s="2">
        <v>42594</v>
      </c>
      <c r="K901" s="2">
        <v>458867</v>
      </c>
      <c r="L901" s="2">
        <v>168</v>
      </c>
      <c r="M901" s="2">
        <v>13507</v>
      </c>
      <c r="N901" s="2">
        <v>1380000000</v>
      </c>
    </row>
    <row r="902" spans="1:14" x14ac:dyDescent="0.3">
      <c r="A902" s="2" t="s">
        <v>973</v>
      </c>
      <c r="B902" s="2" t="s">
        <v>41</v>
      </c>
      <c r="C902" s="2" t="s">
        <v>71</v>
      </c>
      <c r="D902" s="2" t="s">
        <v>72</v>
      </c>
      <c r="E902" s="3">
        <v>43956</v>
      </c>
      <c r="F902" s="2">
        <v>1814</v>
      </c>
      <c r="G902" s="2">
        <v>34</v>
      </c>
      <c r="H902" s="2">
        <v>788</v>
      </c>
      <c r="I902" s="2">
        <v>350299</v>
      </c>
      <c r="J902" s="2">
        <v>42628</v>
      </c>
      <c r="K902" s="2">
        <v>459655</v>
      </c>
      <c r="L902" s="2">
        <v>18140</v>
      </c>
      <c r="M902" s="2">
        <v>5535</v>
      </c>
      <c r="N902" s="2">
        <v>331000000</v>
      </c>
    </row>
    <row r="903" spans="1:14" x14ac:dyDescent="0.3">
      <c r="A903" s="2" t="s">
        <v>974</v>
      </c>
      <c r="B903" s="2" t="s">
        <v>22</v>
      </c>
      <c r="C903" s="2" t="s">
        <v>23</v>
      </c>
      <c r="D903" s="2" t="s">
        <v>126</v>
      </c>
      <c r="E903" s="3">
        <v>44367</v>
      </c>
      <c r="F903" s="2">
        <v>1225</v>
      </c>
      <c r="G903" s="2">
        <v>40</v>
      </c>
      <c r="H903" s="2">
        <v>2352</v>
      </c>
      <c r="I903" s="2">
        <v>351524</v>
      </c>
      <c r="J903" s="2">
        <v>42668</v>
      </c>
      <c r="K903" s="2">
        <v>462007</v>
      </c>
      <c r="L903" s="2">
        <v>23275</v>
      </c>
      <c r="M903" s="2">
        <v>2472</v>
      </c>
      <c r="N903" s="2">
        <v>1380000000</v>
      </c>
    </row>
    <row r="904" spans="1:14" x14ac:dyDescent="0.3">
      <c r="A904" s="2" t="s">
        <v>975</v>
      </c>
      <c r="B904" s="2" t="s">
        <v>18</v>
      </c>
      <c r="C904" s="2" t="s">
        <v>26</v>
      </c>
      <c r="D904" s="2" t="s">
        <v>136</v>
      </c>
      <c r="E904" s="3">
        <v>43975</v>
      </c>
      <c r="F904" s="2">
        <v>1248</v>
      </c>
      <c r="G904" s="2">
        <v>182</v>
      </c>
      <c r="H904" s="2">
        <v>1511</v>
      </c>
      <c r="I904" s="2">
        <v>352772</v>
      </c>
      <c r="J904" s="2">
        <v>42850</v>
      </c>
      <c r="K904" s="2">
        <v>463518</v>
      </c>
      <c r="L904" s="2">
        <v>6240</v>
      </c>
      <c r="M904" s="2">
        <v>12129</v>
      </c>
      <c r="N904" s="2">
        <v>213000000</v>
      </c>
    </row>
    <row r="905" spans="1:14" x14ac:dyDescent="0.3">
      <c r="A905" s="2" t="s">
        <v>976</v>
      </c>
      <c r="B905" s="2" t="s">
        <v>18</v>
      </c>
      <c r="C905" s="2" t="s">
        <v>26</v>
      </c>
      <c r="D905" s="2" t="s">
        <v>136</v>
      </c>
      <c r="E905" s="3">
        <v>44355</v>
      </c>
      <c r="F905" s="2">
        <v>778</v>
      </c>
      <c r="G905" s="2">
        <v>109</v>
      </c>
      <c r="H905" s="2">
        <v>4220</v>
      </c>
      <c r="I905" s="2">
        <v>353550</v>
      </c>
      <c r="J905" s="2">
        <v>42959</v>
      </c>
      <c r="K905" s="2">
        <v>467738</v>
      </c>
      <c r="L905" s="2">
        <v>6224</v>
      </c>
      <c r="M905" s="2">
        <v>3908</v>
      </c>
      <c r="N905" s="2">
        <v>213000000</v>
      </c>
    </row>
    <row r="906" spans="1:14" x14ac:dyDescent="0.3">
      <c r="A906" s="2" t="s">
        <v>977</v>
      </c>
      <c r="B906" s="2" t="s">
        <v>15</v>
      </c>
      <c r="C906" s="2" t="s">
        <v>168</v>
      </c>
      <c r="D906" s="2" t="s">
        <v>268</v>
      </c>
      <c r="E906" s="3">
        <v>44042</v>
      </c>
      <c r="F906" s="2">
        <v>2842</v>
      </c>
      <c r="G906" s="2">
        <v>140</v>
      </c>
      <c r="H906" s="2">
        <v>4713</v>
      </c>
      <c r="I906" s="2">
        <v>356392</v>
      </c>
      <c r="J906" s="2">
        <v>43099</v>
      </c>
      <c r="K906" s="2">
        <v>472451</v>
      </c>
      <c r="L906" s="2">
        <v>34104</v>
      </c>
      <c r="M906" s="2">
        <v>4612</v>
      </c>
      <c r="N906" s="2">
        <v>83000000</v>
      </c>
    </row>
    <row r="907" spans="1:14" x14ac:dyDescent="0.3">
      <c r="A907" s="2" t="s">
        <v>978</v>
      </c>
      <c r="B907" s="2" t="s">
        <v>41</v>
      </c>
      <c r="C907" s="2" t="s">
        <v>75</v>
      </c>
      <c r="D907" s="2" t="s">
        <v>138</v>
      </c>
      <c r="E907" s="3">
        <v>43855</v>
      </c>
      <c r="F907" s="2">
        <v>3700</v>
      </c>
      <c r="G907" s="2">
        <v>38</v>
      </c>
      <c r="H907" s="2">
        <v>4837</v>
      </c>
      <c r="I907" s="2">
        <v>360092</v>
      </c>
      <c r="J907" s="2">
        <v>43137</v>
      </c>
      <c r="K907" s="2">
        <v>477288</v>
      </c>
      <c r="L907" s="2">
        <v>59200</v>
      </c>
      <c r="M907" s="2">
        <v>19446</v>
      </c>
      <c r="N907" s="2">
        <v>331000000</v>
      </c>
    </row>
    <row r="908" spans="1:14" x14ac:dyDescent="0.3">
      <c r="A908" s="2" t="s">
        <v>979</v>
      </c>
      <c r="B908" s="2" t="s">
        <v>41</v>
      </c>
      <c r="C908" s="2" t="s">
        <v>42</v>
      </c>
      <c r="D908" s="2" t="s">
        <v>158</v>
      </c>
      <c r="E908" s="3">
        <v>44410</v>
      </c>
      <c r="F908" s="2">
        <v>1582</v>
      </c>
      <c r="G908" s="2">
        <v>193</v>
      </c>
      <c r="H908" s="2">
        <v>3717</v>
      </c>
      <c r="I908" s="2">
        <v>361674</v>
      </c>
      <c r="J908" s="2">
        <v>43330</v>
      </c>
      <c r="K908" s="2">
        <v>481005</v>
      </c>
      <c r="L908" s="2">
        <v>18984</v>
      </c>
      <c r="M908" s="2">
        <v>13630</v>
      </c>
      <c r="N908" s="2">
        <v>331000000</v>
      </c>
    </row>
    <row r="909" spans="1:14" x14ac:dyDescent="0.3">
      <c r="A909" s="2" t="s">
        <v>980</v>
      </c>
      <c r="B909" s="2" t="s">
        <v>22</v>
      </c>
      <c r="C909" s="2" t="s">
        <v>51</v>
      </c>
      <c r="D909" s="2" t="s">
        <v>111</v>
      </c>
      <c r="E909" s="3">
        <v>44224</v>
      </c>
      <c r="F909" s="2">
        <v>4848</v>
      </c>
      <c r="G909" s="2">
        <v>162</v>
      </c>
      <c r="H909" s="2">
        <v>80</v>
      </c>
      <c r="I909" s="2">
        <v>366522</v>
      </c>
      <c r="J909" s="2">
        <v>43492</v>
      </c>
      <c r="K909" s="2">
        <v>481085</v>
      </c>
      <c r="L909" s="2">
        <v>48480</v>
      </c>
      <c r="M909" s="2">
        <v>13571</v>
      </c>
      <c r="N909" s="2">
        <v>1380000000</v>
      </c>
    </row>
    <row r="910" spans="1:14" x14ac:dyDescent="0.3">
      <c r="A910" s="2" t="s">
        <v>981</v>
      </c>
      <c r="B910" s="2" t="s">
        <v>18</v>
      </c>
      <c r="C910" s="2" t="s">
        <v>99</v>
      </c>
      <c r="D910" s="2" t="s">
        <v>118</v>
      </c>
      <c r="E910" s="3">
        <v>43897</v>
      </c>
      <c r="F910" s="2">
        <v>1713</v>
      </c>
      <c r="G910" s="2">
        <v>115</v>
      </c>
      <c r="H910" s="2">
        <v>1644</v>
      </c>
      <c r="I910" s="2">
        <v>368235</v>
      </c>
      <c r="J910" s="2">
        <v>43607</v>
      </c>
      <c r="K910" s="2">
        <v>482729</v>
      </c>
      <c r="L910" s="2">
        <v>30834</v>
      </c>
      <c r="M910" s="2">
        <v>6514</v>
      </c>
      <c r="N910" s="2">
        <v>213000000</v>
      </c>
    </row>
    <row r="911" spans="1:14" x14ac:dyDescent="0.3">
      <c r="A911" s="2" t="s">
        <v>982</v>
      </c>
      <c r="B911" s="2" t="s">
        <v>22</v>
      </c>
      <c r="C911" s="2" t="s">
        <v>39</v>
      </c>
      <c r="D911" s="2" t="s">
        <v>39</v>
      </c>
      <c r="E911" s="3">
        <v>44063</v>
      </c>
      <c r="F911" s="2">
        <v>3591</v>
      </c>
      <c r="G911" s="2">
        <v>71</v>
      </c>
      <c r="H911" s="2">
        <v>174</v>
      </c>
      <c r="I911" s="2">
        <v>371826</v>
      </c>
      <c r="J911" s="2">
        <v>43678</v>
      </c>
      <c r="K911" s="2">
        <v>482903</v>
      </c>
      <c r="L911" s="2">
        <v>35910</v>
      </c>
      <c r="M911" s="2">
        <v>14632</v>
      </c>
      <c r="N911" s="2">
        <v>1380000000</v>
      </c>
    </row>
    <row r="912" spans="1:14" x14ac:dyDescent="0.3">
      <c r="A912" s="2" t="s">
        <v>983</v>
      </c>
      <c r="B912" s="2" t="s">
        <v>18</v>
      </c>
      <c r="C912" s="2" t="s">
        <v>19</v>
      </c>
      <c r="D912" s="2" t="s">
        <v>115</v>
      </c>
      <c r="E912" s="3">
        <v>43939</v>
      </c>
      <c r="F912" s="2">
        <v>4521</v>
      </c>
      <c r="G912" s="2">
        <v>160</v>
      </c>
      <c r="H912" s="2">
        <v>675</v>
      </c>
      <c r="I912" s="2">
        <v>376347</v>
      </c>
      <c r="J912" s="2">
        <v>43838</v>
      </c>
      <c r="K912" s="2">
        <v>483578</v>
      </c>
      <c r="L912" s="2">
        <v>31647</v>
      </c>
      <c r="M912" s="2">
        <v>11915</v>
      </c>
      <c r="N912" s="2">
        <v>213000000</v>
      </c>
    </row>
    <row r="913" spans="1:14" x14ac:dyDescent="0.3">
      <c r="A913" s="2" t="s">
        <v>984</v>
      </c>
      <c r="B913" s="2" t="s">
        <v>22</v>
      </c>
      <c r="C913" s="2" t="s">
        <v>39</v>
      </c>
      <c r="D913" s="2" t="s">
        <v>39</v>
      </c>
      <c r="E913" s="3">
        <v>43976</v>
      </c>
      <c r="F913" s="2">
        <v>3138</v>
      </c>
      <c r="G913" s="2">
        <v>88</v>
      </c>
      <c r="H913" s="2">
        <v>347</v>
      </c>
      <c r="I913" s="2">
        <v>379485</v>
      </c>
      <c r="J913" s="2">
        <v>43926</v>
      </c>
      <c r="K913" s="2">
        <v>483925</v>
      </c>
      <c r="L913" s="2">
        <v>34518</v>
      </c>
      <c r="M913" s="2">
        <v>15414</v>
      </c>
      <c r="N913" s="2">
        <v>1380000000</v>
      </c>
    </row>
    <row r="914" spans="1:14" x14ac:dyDescent="0.3">
      <c r="A914" s="2" t="s">
        <v>985</v>
      </c>
      <c r="B914" s="2" t="s">
        <v>18</v>
      </c>
      <c r="C914" s="2" t="s">
        <v>82</v>
      </c>
      <c r="D914" s="2" t="s">
        <v>131</v>
      </c>
      <c r="E914" s="3">
        <v>43941</v>
      </c>
      <c r="F914" s="2">
        <v>4755</v>
      </c>
      <c r="G914" s="2">
        <v>163</v>
      </c>
      <c r="H914" s="2">
        <v>1912</v>
      </c>
      <c r="I914" s="2">
        <v>384240</v>
      </c>
      <c r="J914" s="2">
        <v>44089</v>
      </c>
      <c r="K914" s="2">
        <v>485837</v>
      </c>
      <c r="L914" s="2">
        <v>90345</v>
      </c>
      <c r="M914" s="2">
        <v>2715</v>
      </c>
      <c r="N914" s="2">
        <v>213000000</v>
      </c>
    </row>
    <row r="915" spans="1:14" x14ac:dyDescent="0.3">
      <c r="A915" s="2" t="s">
        <v>986</v>
      </c>
      <c r="B915" s="2" t="s">
        <v>22</v>
      </c>
      <c r="C915" s="2" t="s">
        <v>51</v>
      </c>
      <c r="D915" s="2" t="s">
        <v>111</v>
      </c>
      <c r="E915" s="3">
        <v>44058</v>
      </c>
      <c r="F915" s="2">
        <v>1517</v>
      </c>
      <c r="G915" s="2">
        <v>140</v>
      </c>
      <c r="H915" s="2">
        <v>1390</v>
      </c>
      <c r="I915" s="2">
        <v>385757</v>
      </c>
      <c r="J915" s="2">
        <v>44229</v>
      </c>
      <c r="K915" s="2">
        <v>487227</v>
      </c>
      <c r="L915" s="2">
        <v>24272</v>
      </c>
      <c r="M915" s="2">
        <v>16262</v>
      </c>
      <c r="N915" s="2">
        <v>1380000000</v>
      </c>
    </row>
    <row r="916" spans="1:14" x14ac:dyDescent="0.3">
      <c r="A916" s="2" t="s">
        <v>987</v>
      </c>
      <c r="B916" s="2" t="s">
        <v>18</v>
      </c>
      <c r="C916" s="2" t="s">
        <v>99</v>
      </c>
      <c r="D916" s="2" t="s">
        <v>100</v>
      </c>
      <c r="E916" s="3">
        <v>43941</v>
      </c>
      <c r="F916" s="2">
        <v>2732</v>
      </c>
      <c r="G916" s="2">
        <v>55</v>
      </c>
      <c r="H916" s="2">
        <v>1558</v>
      </c>
      <c r="I916" s="2">
        <v>388489</v>
      </c>
      <c r="J916" s="2">
        <v>44284</v>
      </c>
      <c r="K916" s="2">
        <v>488785</v>
      </c>
      <c r="L916" s="2">
        <v>32784</v>
      </c>
      <c r="M916" s="2">
        <v>5819</v>
      </c>
      <c r="N916" s="2">
        <v>213000000</v>
      </c>
    </row>
    <row r="917" spans="1:14" x14ac:dyDescent="0.3">
      <c r="A917" s="2" t="s">
        <v>988</v>
      </c>
      <c r="B917" s="2" t="s">
        <v>22</v>
      </c>
      <c r="C917" s="2" t="s">
        <v>23</v>
      </c>
      <c r="D917" s="2" t="s">
        <v>24</v>
      </c>
      <c r="E917" s="3">
        <v>44300</v>
      </c>
      <c r="F917" s="2">
        <v>4642</v>
      </c>
      <c r="G917" s="2">
        <v>173</v>
      </c>
      <c r="H917" s="2">
        <v>1438</v>
      </c>
      <c r="I917" s="2">
        <v>393131</v>
      </c>
      <c r="J917" s="2">
        <v>44457</v>
      </c>
      <c r="K917" s="2">
        <v>490223</v>
      </c>
      <c r="L917" s="2">
        <v>88198</v>
      </c>
      <c r="M917" s="2">
        <v>5300</v>
      </c>
      <c r="N917" s="2">
        <v>1380000000</v>
      </c>
    </row>
    <row r="918" spans="1:14" x14ac:dyDescent="0.3">
      <c r="A918" s="2" t="s">
        <v>989</v>
      </c>
      <c r="B918" s="2" t="s">
        <v>41</v>
      </c>
      <c r="C918" s="2" t="s">
        <v>42</v>
      </c>
      <c r="D918" s="2" t="s">
        <v>43</v>
      </c>
      <c r="E918" s="3">
        <v>43864</v>
      </c>
      <c r="F918" s="2">
        <v>2963</v>
      </c>
      <c r="G918" s="2">
        <v>98</v>
      </c>
      <c r="H918" s="2">
        <v>2925</v>
      </c>
      <c r="I918" s="2">
        <v>396094</v>
      </c>
      <c r="J918" s="2">
        <v>44555</v>
      </c>
      <c r="K918" s="2">
        <v>493148</v>
      </c>
      <c r="L918" s="2">
        <v>17778</v>
      </c>
      <c r="M918" s="2">
        <v>19111</v>
      </c>
      <c r="N918" s="2">
        <v>331000000</v>
      </c>
    </row>
    <row r="919" spans="1:14" x14ac:dyDescent="0.3">
      <c r="A919" s="2" t="s">
        <v>990</v>
      </c>
      <c r="B919" s="2" t="s">
        <v>15</v>
      </c>
      <c r="C919" s="2" t="s">
        <v>85</v>
      </c>
      <c r="D919" s="2" t="s">
        <v>85</v>
      </c>
      <c r="E919" s="3">
        <v>44453</v>
      </c>
      <c r="F919" s="2">
        <v>3863</v>
      </c>
      <c r="G919" s="2">
        <v>45</v>
      </c>
      <c r="H919" s="2">
        <v>4819</v>
      </c>
      <c r="I919" s="2">
        <v>399957</v>
      </c>
      <c r="J919" s="2">
        <v>44600</v>
      </c>
      <c r="K919" s="2">
        <v>497967</v>
      </c>
      <c r="L919" s="2">
        <v>65671</v>
      </c>
      <c r="M919" s="2">
        <v>11896</v>
      </c>
      <c r="N919" s="2">
        <v>83000000</v>
      </c>
    </row>
    <row r="920" spans="1:14" x14ac:dyDescent="0.3">
      <c r="A920" s="2" t="s">
        <v>991</v>
      </c>
      <c r="B920" s="2" t="s">
        <v>22</v>
      </c>
      <c r="C920" s="2" t="s">
        <v>51</v>
      </c>
      <c r="D920" s="2" t="s">
        <v>111</v>
      </c>
      <c r="E920" s="3">
        <v>44199</v>
      </c>
      <c r="F920" s="2">
        <v>3768</v>
      </c>
      <c r="G920" s="2">
        <v>99</v>
      </c>
      <c r="H920" s="2">
        <v>4703</v>
      </c>
      <c r="I920" s="2">
        <v>403725</v>
      </c>
      <c r="J920" s="2">
        <v>44699</v>
      </c>
      <c r="K920" s="2">
        <v>502670</v>
      </c>
      <c r="L920" s="2">
        <v>71592</v>
      </c>
      <c r="M920" s="2">
        <v>18812</v>
      </c>
      <c r="N920" s="2">
        <v>1380000000</v>
      </c>
    </row>
    <row r="921" spans="1:14" x14ac:dyDescent="0.3">
      <c r="A921" s="2" t="s">
        <v>992</v>
      </c>
      <c r="B921" s="2" t="s">
        <v>15</v>
      </c>
      <c r="C921" s="2" t="s">
        <v>29</v>
      </c>
      <c r="D921" s="2" t="s">
        <v>30</v>
      </c>
      <c r="E921" s="3">
        <v>44425</v>
      </c>
      <c r="F921" s="2">
        <v>1496</v>
      </c>
      <c r="G921" s="2">
        <v>112</v>
      </c>
      <c r="H921" s="2">
        <v>3792</v>
      </c>
      <c r="I921" s="2">
        <v>405221</v>
      </c>
      <c r="J921" s="2">
        <v>44811</v>
      </c>
      <c r="K921" s="2">
        <v>506462</v>
      </c>
      <c r="L921" s="2">
        <v>13464</v>
      </c>
      <c r="M921" s="2">
        <v>3379</v>
      </c>
      <c r="N921" s="2">
        <v>83000000</v>
      </c>
    </row>
    <row r="922" spans="1:14" x14ac:dyDescent="0.3">
      <c r="A922" s="2" t="s">
        <v>993</v>
      </c>
      <c r="B922" s="2" t="s">
        <v>41</v>
      </c>
      <c r="C922" s="2" t="s">
        <v>71</v>
      </c>
      <c r="D922" s="2" t="s">
        <v>91</v>
      </c>
      <c r="E922" s="3">
        <v>44384</v>
      </c>
      <c r="F922" s="2">
        <v>3727</v>
      </c>
      <c r="G922" s="2">
        <v>110</v>
      </c>
      <c r="H922" s="2">
        <v>357</v>
      </c>
      <c r="I922" s="2">
        <v>408948</v>
      </c>
      <c r="J922" s="2">
        <v>44921</v>
      </c>
      <c r="K922" s="2">
        <v>506819</v>
      </c>
      <c r="L922" s="2">
        <v>37270</v>
      </c>
      <c r="M922" s="2">
        <v>13291</v>
      </c>
      <c r="N922" s="2">
        <v>331000000</v>
      </c>
    </row>
    <row r="923" spans="1:14" x14ac:dyDescent="0.3">
      <c r="A923" s="2" t="s">
        <v>994</v>
      </c>
      <c r="B923" s="2" t="s">
        <v>41</v>
      </c>
      <c r="C923" s="2" t="s">
        <v>67</v>
      </c>
      <c r="D923" s="2" t="s">
        <v>80</v>
      </c>
      <c r="E923" s="3">
        <v>44255</v>
      </c>
      <c r="F923" s="2">
        <v>1735</v>
      </c>
      <c r="G923" s="2">
        <v>171</v>
      </c>
      <c r="H923" s="2">
        <v>3397</v>
      </c>
      <c r="I923" s="2">
        <v>410683</v>
      </c>
      <c r="J923" s="2">
        <v>45092</v>
      </c>
      <c r="K923" s="2">
        <v>510216</v>
      </c>
      <c r="L923" s="2">
        <v>8675</v>
      </c>
      <c r="M923" s="2">
        <v>8881</v>
      </c>
      <c r="N923" s="2">
        <v>331000000</v>
      </c>
    </row>
    <row r="924" spans="1:14" x14ac:dyDescent="0.3">
      <c r="A924" s="2" t="s">
        <v>995</v>
      </c>
      <c r="B924" s="2" t="s">
        <v>18</v>
      </c>
      <c r="C924" s="2" t="s">
        <v>19</v>
      </c>
      <c r="D924" s="2" t="s">
        <v>115</v>
      </c>
      <c r="E924" s="3">
        <v>44443</v>
      </c>
      <c r="F924" s="2">
        <v>1343</v>
      </c>
      <c r="G924" s="2">
        <v>173</v>
      </c>
      <c r="H924" s="2">
        <v>1088</v>
      </c>
      <c r="I924" s="2">
        <v>412026</v>
      </c>
      <c r="J924" s="2">
        <v>45265</v>
      </c>
      <c r="K924" s="2">
        <v>511304</v>
      </c>
      <c r="L924" s="2">
        <v>21488</v>
      </c>
      <c r="M924" s="2">
        <v>16177</v>
      </c>
      <c r="N924" s="2">
        <v>213000000</v>
      </c>
    </row>
    <row r="925" spans="1:14" x14ac:dyDescent="0.3">
      <c r="A925" s="2" t="s">
        <v>996</v>
      </c>
      <c r="B925" s="2" t="s">
        <v>15</v>
      </c>
      <c r="C925" s="2" t="s">
        <v>168</v>
      </c>
      <c r="D925" s="2" t="s">
        <v>268</v>
      </c>
      <c r="E925" s="3">
        <v>44348</v>
      </c>
      <c r="F925" s="2">
        <v>2267</v>
      </c>
      <c r="G925" s="2">
        <v>73</v>
      </c>
      <c r="H925" s="2">
        <v>292</v>
      </c>
      <c r="I925" s="2">
        <v>414293</v>
      </c>
      <c r="J925" s="2">
        <v>45338</v>
      </c>
      <c r="K925" s="2">
        <v>511596</v>
      </c>
      <c r="L925" s="2">
        <v>20403</v>
      </c>
      <c r="M925" s="2">
        <v>16223</v>
      </c>
      <c r="N925" s="2">
        <v>83000000</v>
      </c>
    </row>
    <row r="926" spans="1:14" x14ac:dyDescent="0.3">
      <c r="A926" s="2" t="s">
        <v>997</v>
      </c>
      <c r="B926" s="2" t="s">
        <v>35</v>
      </c>
      <c r="C926" s="2" t="s">
        <v>54</v>
      </c>
      <c r="D926" s="2" t="s">
        <v>55</v>
      </c>
      <c r="E926" s="3">
        <v>44522</v>
      </c>
      <c r="F926" s="2">
        <v>3915</v>
      </c>
      <c r="G926" s="2">
        <v>68</v>
      </c>
      <c r="H926" s="2">
        <v>990</v>
      </c>
      <c r="I926" s="2">
        <v>418208</v>
      </c>
      <c r="J926" s="2">
        <v>45406</v>
      </c>
      <c r="K926" s="2">
        <v>512586</v>
      </c>
      <c r="L926" s="2">
        <v>27405</v>
      </c>
      <c r="M926" s="2">
        <v>2170</v>
      </c>
      <c r="N926" s="2">
        <v>68000000</v>
      </c>
    </row>
    <row r="927" spans="1:14" x14ac:dyDescent="0.3">
      <c r="A927" s="2" t="s">
        <v>998</v>
      </c>
      <c r="B927" s="2" t="s">
        <v>18</v>
      </c>
      <c r="C927" s="2" t="s">
        <v>99</v>
      </c>
      <c r="D927" s="2" t="s">
        <v>118</v>
      </c>
      <c r="E927" s="3">
        <v>44112</v>
      </c>
      <c r="F927" s="2">
        <v>48</v>
      </c>
      <c r="G927" s="2">
        <v>30</v>
      </c>
      <c r="H927" s="2">
        <v>3402</v>
      </c>
      <c r="I927" s="2">
        <v>418256</v>
      </c>
      <c r="J927" s="2">
        <v>45436</v>
      </c>
      <c r="K927" s="2">
        <v>515988</v>
      </c>
      <c r="L927" s="2">
        <v>336</v>
      </c>
      <c r="M927" s="2">
        <v>12766</v>
      </c>
      <c r="N927" s="2">
        <v>213000000</v>
      </c>
    </row>
    <row r="928" spans="1:14" x14ac:dyDescent="0.3">
      <c r="A928" s="2" t="s">
        <v>999</v>
      </c>
      <c r="B928" s="2" t="s">
        <v>15</v>
      </c>
      <c r="C928" s="2" t="s">
        <v>29</v>
      </c>
      <c r="D928" s="2" t="s">
        <v>30</v>
      </c>
      <c r="E928" s="3">
        <v>44150</v>
      </c>
      <c r="F928" s="2">
        <v>2510</v>
      </c>
      <c r="G928" s="2">
        <v>124</v>
      </c>
      <c r="H928" s="2">
        <v>2576</v>
      </c>
      <c r="I928" s="2">
        <v>420766</v>
      </c>
      <c r="J928" s="2">
        <v>45560</v>
      </c>
      <c r="K928" s="2">
        <v>518564</v>
      </c>
      <c r="L928" s="2">
        <v>25100</v>
      </c>
      <c r="M928" s="2">
        <v>12284</v>
      </c>
      <c r="N928" s="2">
        <v>83000000</v>
      </c>
    </row>
    <row r="929" spans="1:14" x14ac:dyDescent="0.3">
      <c r="A929" s="2" t="s">
        <v>1000</v>
      </c>
      <c r="B929" s="2" t="s">
        <v>22</v>
      </c>
      <c r="C929" s="2" t="s">
        <v>23</v>
      </c>
      <c r="D929" s="2" t="s">
        <v>126</v>
      </c>
      <c r="E929" s="3">
        <v>44273</v>
      </c>
      <c r="F929" s="2">
        <v>3334</v>
      </c>
      <c r="G929" s="2">
        <v>23</v>
      </c>
      <c r="H929" s="2">
        <v>819</v>
      </c>
      <c r="I929" s="2">
        <v>424100</v>
      </c>
      <c r="J929" s="2">
        <v>45583</v>
      </c>
      <c r="K929" s="2">
        <v>519383</v>
      </c>
      <c r="L929" s="2">
        <v>50010</v>
      </c>
      <c r="M929" s="2">
        <v>12847</v>
      </c>
      <c r="N929" s="2">
        <v>1380000000</v>
      </c>
    </row>
    <row r="930" spans="1:14" x14ac:dyDescent="0.3">
      <c r="A930" s="2" t="s">
        <v>1001</v>
      </c>
      <c r="B930" s="2" t="s">
        <v>22</v>
      </c>
      <c r="C930" s="2" t="s">
        <v>39</v>
      </c>
      <c r="D930" s="2" t="s">
        <v>39</v>
      </c>
      <c r="E930" s="3">
        <v>44145</v>
      </c>
      <c r="F930" s="2">
        <v>3660</v>
      </c>
      <c r="G930" s="2">
        <v>31</v>
      </c>
      <c r="H930" s="2">
        <v>3490</v>
      </c>
      <c r="I930" s="2">
        <v>427760</v>
      </c>
      <c r="J930" s="2">
        <v>45614</v>
      </c>
      <c r="K930" s="2">
        <v>522873</v>
      </c>
      <c r="L930" s="2">
        <v>18300</v>
      </c>
      <c r="M930" s="2">
        <v>12755</v>
      </c>
      <c r="N930" s="2">
        <v>1380000000</v>
      </c>
    </row>
    <row r="931" spans="1:14" x14ac:dyDescent="0.3">
      <c r="A931" s="2" t="s">
        <v>1002</v>
      </c>
      <c r="B931" s="2" t="s">
        <v>41</v>
      </c>
      <c r="C931" s="2" t="s">
        <v>67</v>
      </c>
      <c r="D931" s="2" t="s">
        <v>68</v>
      </c>
      <c r="E931" s="3">
        <v>44207</v>
      </c>
      <c r="F931" s="2">
        <v>1746</v>
      </c>
      <c r="G931" s="2">
        <v>112</v>
      </c>
      <c r="H931" s="2">
        <v>4225</v>
      </c>
      <c r="I931" s="2">
        <v>429506</v>
      </c>
      <c r="J931" s="2">
        <v>45726</v>
      </c>
      <c r="K931" s="2">
        <v>527098</v>
      </c>
      <c r="L931" s="2">
        <v>15714</v>
      </c>
      <c r="M931" s="2">
        <v>6325</v>
      </c>
      <c r="N931" s="2">
        <v>331000000</v>
      </c>
    </row>
    <row r="932" spans="1:14" x14ac:dyDescent="0.3">
      <c r="A932" s="2" t="s">
        <v>1003</v>
      </c>
      <c r="B932" s="2" t="s">
        <v>35</v>
      </c>
      <c r="C932" s="2" t="s">
        <v>62</v>
      </c>
      <c r="D932" s="2" t="s">
        <v>63</v>
      </c>
      <c r="E932" s="3">
        <v>44119</v>
      </c>
      <c r="F932" s="2">
        <v>495</v>
      </c>
      <c r="G932" s="2">
        <v>194</v>
      </c>
      <c r="H932" s="2">
        <v>3620</v>
      </c>
      <c r="I932" s="2">
        <v>430001</v>
      </c>
      <c r="J932" s="2">
        <v>45920</v>
      </c>
      <c r="K932" s="2">
        <v>530718</v>
      </c>
      <c r="L932" s="2">
        <v>4455</v>
      </c>
      <c r="M932" s="2">
        <v>5425</v>
      </c>
      <c r="N932" s="2">
        <v>68000000</v>
      </c>
    </row>
    <row r="933" spans="1:14" x14ac:dyDescent="0.3">
      <c r="A933" s="2" t="s">
        <v>1004</v>
      </c>
      <c r="B933" s="2" t="s">
        <v>22</v>
      </c>
      <c r="C933" s="2" t="s">
        <v>39</v>
      </c>
      <c r="D933" s="2" t="s">
        <v>39</v>
      </c>
      <c r="E933" s="3">
        <v>44267</v>
      </c>
      <c r="F933" s="2">
        <v>633</v>
      </c>
      <c r="G933" s="2">
        <v>15</v>
      </c>
      <c r="H933" s="2">
        <v>3428</v>
      </c>
      <c r="I933" s="2">
        <v>430634</v>
      </c>
      <c r="J933" s="2">
        <v>45935</v>
      </c>
      <c r="K933" s="2">
        <v>534146</v>
      </c>
      <c r="L933" s="2">
        <v>5697</v>
      </c>
      <c r="M933" s="2">
        <v>2800</v>
      </c>
      <c r="N933" s="2">
        <v>1380000000</v>
      </c>
    </row>
    <row r="934" spans="1:14" x14ac:dyDescent="0.3">
      <c r="A934" s="2" t="s">
        <v>1005</v>
      </c>
      <c r="B934" s="2" t="s">
        <v>15</v>
      </c>
      <c r="C934" s="2" t="s">
        <v>16</v>
      </c>
      <c r="D934" s="2" t="s">
        <v>16</v>
      </c>
      <c r="E934" s="3">
        <v>44492</v>
      </c>
      <c r="F934" s="2">
        <v>4697</v>
      </c>
      <c r="G934" s="2">
        <v>184</v>
      </c>
      <c r="H934" s="2">
        <v>2507</v>
      </c>
      <c r="I934" s="2">
        <v>435331</v>
      </c>
      <c r="J934" s="2">
        <v>46119</v>
      </c>
      <c r="K934" s="2">
        <v>536653</v>
      </c>
      <c r="L934" s="2">
        <v>32879</v>
      </c>
      <c r="M934" s="2">
        <v>2303</v>
      </c>
      <c r="N934" s="2">
        <v>83000000</v>
      </c>
    </row>
    <row r="935" spans="1:14" x14ac:dyDescent="0.3">
      <c r="A935" s="2" t="s">
        <v>1006</v>
      </c>
      <c r="B935" s="2" t="s">
        <v>15</v>
      </c>
      <c r="C935" s="2" t="s">
        <v>29</v>
      </c>
      <c r="D935" s="2" t="s">
        <v>30</v>
      </c>
      <c r="E935" s="3">
        <v>44107</v>
      </c>
      <c r="F935" s="2">
        <v>2817</v>
      </c>
      <c r="G935" s="2">
        <v>107</v>
      </c>
      <c r="H935" s="2">
        <v>4688</v>
      </c>
      <c r="I935" s="2">
        <v>438148</v>
      </c>
      <c r="J935" s="2">
        <v>46226</v>
      </c>
      <c r="K935" s="2">
        <v>541341</v>
      </c>
      <c r="L935" s="2">
        <v>28170</v>
      </c>
      <c r="M935" s="2">
        <v>15863</v>
      </c>
      <c r="N935" s="2">
        <v>83000000</v>
      </c>
    </row>
    <row r="936" spans="1:14" x14ac:dyDescent="0.3">
      <c r="A936" s="2" t="s">
        <v>1007</v>
      </c>
      <c r="B936" s="2" t="s">
        <v>22</v>
      </c>
      <c r="C936" s="2" t="s">
        <v>39</v>
      </c>
      <c r="D936" s="2" t="s">
        <v>39</v>
      </c>
      <c r="E936" s="3">
        <v>44540</v>
      </c>
      <c r="F936" s="2">
        <v>2720</v>
      </c>
      <c r="G936" s="2">
        <v>23</v>
      </c>
      <c r="H936" s="2">
        <v>2989</v>
      </c>
      <c r="I936" s="2">
        <v>440868</v>
      </c>
      <c r="J936" s="2">
        <v>46249</v>
      </c>
      <c r="K936" s="2">
        <v>544330</v>
      </c>
      <c r="L936" s="2">
        <v>40800</v>
      </c>
      <c r="M936" s="2">
        <v>16596</v>
      </c>
      <c r="N936" s="2">
        <v>1380000000</v>
      </c>
    </row>
    <row r="937" spans="1:14" x14ac:dyDescent="0.3">
      <c r="A937" s="2" t="s">
        <v>1008</v>
      </c>
      <c r="B937" s="2" t="s">
        <v>15</v>
      </c>
      <c r="C937" s="2" t="s">
        <v>29</v>
      </c>
      <c r="D937" s="2" t="s">
        <v>30</v>
      </c>
      <c r="E937" s="3">
        <v>44412</v>
      </c>
      <c r="F937" s="2">
        <v>175</v>
      </c>
      <c r="G937" s="2">
        <v>33</v>
      </c>
      <c r="H937" s="2">
        <v>1924</v>
      </c>
      <c r="I937" s="2">
        <v>441043</v>
      </c>
      <c r="J937" s="2">
        <v>46282</v>
      </c>
      <c r="K937" s="2">
        <v>546254</v>
      </c>
      <c r="L937" s="2">
        <v>875</v>
      </c>
      <c r="M937" s="2">
        <v>4994</v>
      </c>
      <c r="N937" s="2">
        <v>83000000</v>
      </c>
    </row>
    <row r="938" spans="1:14" x14ac:dyDescent="0.3">
      <c r="A938" s="2" t="s">
        <v>1009</v>
      </c>
      <c r="B938" s="2" t="s">
        <v>15</v>
      </c>
      <c r="C938" s="2" t="s">
        <v>29</v>
      </c>
      <c r="D938" s="2" t="s">
        <v>102</v>
      </c>
      <c r="E938" s="3">
        <v>44333</v>
      </c>
      <c r="F938" s="2">
        <v>3160</v>
      </c>
      <c r="G938" s="2">
        <v>127</v>
      </c>
      <c r="H938" s="2">
        <v>4709</v>
      </c>
      <c r="I938" s="2">
        <v>444203</v>
      </c>
      <c r="J938" s="2">
        <v>46409</v>
      </c>
      <c r="K938" s="2">
        <v>550963</v>
      </c>
      <c r="L938" s="2">
        <v>56880</v>
      </c>
      <c r="M938" s="2">
        <v>1320</v>
      </c>
      <c r="N938" s="2">
        <v>83000000</v>
      </c>
    </row>
    <row r="939" spans="1:14" x14ac:dyDescent="0.3">
      <c r="A939" s="2" t="s">
        <v>1010</v>
      </c>
      <c r="B939" s="2" t="s">
        <v>41</v>
      </c>
      <c r="C939" s="2" t="s">
        <v>71</v>
      </c>
      <c r="D939" s="2" t="s">
        <v>91</v>
      </c>
      <c r="E939" s="3">
        <v>44454</v>
      </c>
      <c r="F939" s="2">
        <v>638</v>
      </c>
      <c r="G939" s="2">
        <v>51</v>
      </c>
      <c r="H939" s="2">
        <v>4634</v>
      </c>
      <c r="I939" s="2">
        <v>444841</v>
      </c>
      <c r="J939" s="2">
        <v>46460</v>
      </c>
      <c r="K939" s="2">
        <v>555597</v>
      </c>
      <c r="L939" s="2">
        <v>8932</v>
      </c>
      <c r="M939" s="2">
        <v>10459</v>
      </c>
      <c r="N939" s="2">
        <v>331000000</v>
      </c>
    </row>
    <row r="940" spans="1:14" x14ac:dyDescent="0.3">
      <c r="A940" s="2" t="s">
        <v>1011</v>
      </c>
      <c r="B940" s="2" t="s">
        <v>35</v>
      </c>
      <c r="C940" s="2" t="s">
        <v>87</v>
      </c>
      <c r="D940" s="2" t="s">
        <v>120</v>
      </c>
      <c r="E940" s="3">
        <v>44346</v>
      </c>
      <c r="F940" s="2">
        <v>3357</v>
      </c>
      <c r="G940" s="2">
        <v>47</v>
      </c>
      <c r="H940" s="2">
        <v>4356</v>
      </c>
      <c r="I940" s="2">
        <v>448198</v>
      </c>
      <c r="J940" s="2">
        <v>46507</v>
      </c>
      <c r="K940" s="2">
        <v>559953</v>
      </c>
      <c r="L940" s="2">
        <v>57069</v>
      </c>
      <c r="M940" s="2">
        <v>10779</v>
      </c>
      <c r="N940" s="2">
        <v>68000000</v>
      </c>
    </row>
    <row r="941" spans="1:14" x14ac:dyDescent="0.3">
      <c r="A941" s="2" t="s">
        <v>1012</v>
      </c>
      <c r="B941" s="2" t="s">
        <v>41</v>
      </c>
      <c r="C941" s="2" t="s">
        <v>42</v>
      </c>
      <c r="D941" s="2" t="s">
        <v>158</v>
      </c>
      <c r="E941" s="3">
        <v>44180</v>
      </c>
      <c r="F941" s="2">
        <v>4392</v>
      </c>
      <c r="G941" s="2">
        <v>86</v>
      </c>
      <c r="H941" s="2">
        <v>3644</v>
      </c>
      <c r="I941" s="2">
        <v>452590</v>
      </c>
      <c r="J941" s="2">
        <v>46593</v>
      </c>
      <c r="K941" s="2">
        <v>563597</v>
      </c>
      <c r="L941" s="2">
        <v>21960</v>
      </c>
      <c r="M941" s="2">
        <v>14534</v>
      </c>
      <c r="N941" s="2">
        <v>331000000</v>
      </c>
    </row>
    <row r="942" spans="1:14" x14ac:dyDescent="0.3">
      <c r="A942" s="2" t="s">
        <v>1013</v>
      </c>
      <c r="B942" s="2" t="s">
        <v>35</v>
      </c>
      <c r="C942" s="2" t="s">
        <v>36</v>
      </c>
      <c r="D942" s="2" t="s">
        <v>37</v>
      </c>
      <c r="E942" s="3">
        <v>44276</v>
      </c>
      <c r="F942" s="2">
        <v>474</v>
      </c>
      <c r="G942" s="2">
        <v>118</v>
      </c>
      <c r="H942" s="2">
        <v>3207</v>
      </c>
      <c r="I942" s="2">
        <v>453064</v>
      </c>
      <c r="J942" s="2">
        <v>46711</v>
      </c>
      <c r="K942" s="2">
        <v>566804</v>
      </c>
      <c r="L942" s="2">
        <v>7110</v>
      </c>
      <c r="M942" s="2">
        <v>1214</v>
      </c>
      <c r="N942" s="2">
        <v>68000000</v>
      </c>
    </row>
    <row r="943" spans="1:14" x14ac:dyDescent="0.3">
      <c r="A943" s="2" t="s">
        <v>1014</v>
      </c>
      <c r="B943" s="2" t="s">
        <v>15</v>
      </c>
      <c r="C943" s="2" t="s">
        <v>85</v>
      </c>
      <c r="D943" s="2" t="s">
        <v>85</v>
      </c>
      <c r="E943" s="3">
        <v>44180</v>
      </c>
      <c r="F943" s="2">
        <v>3827</v>
      </c>
      <c r="G943" s="2">
        <v>180</v>
      </c>
      <c r="H943" s="2">
        <v>2656</v>
      </c>
      <c r="I943" s="2">
        <v>456891</v>
      </c>
      <c r="J943" s="2">
        <v>46891</v>
      </c>
      <c r="K943" s="2">
        <v>569460</v>
      </c>
      <c r="L943" s="2">
        <v>22962</v>
      </c>
      <c r="M943" s="2">
        <v>8320</v>
      </c>
      <c r="N943" s="2">
        <v>83000000</v>
      </c>
    </row>
    <row r="944" spans="1:14" x14ac:dyDescent="0.3">
      <c r="A944" s="2" t="s">
        <v>1015</v>
      </c>
      <c r="B944" s="2" t="s">
        <v>35</v>
      </c>
      <c r="C944" s="2" t="s">
        <v>54</v>
      </c>
      <c r="D944" s="2" t="s">
        <v>55</v>
      </c>
      <c r="E944" s="3">
        <v>44437</v>
      </c>
      <c r="F944" s="2">
        <v>1646</v>
      </c>
      <c r="G944" s="2">
        <v>182</v>
      </c>
      <c r="H944" s="2">
        <v>1684</v>
      </c>
      <c r="I944" s="2">
        <v>458537</v>
      </c>
      <c r="J944" s="2">
        <v>47073</v>
      </c>
      <c r="K944" s="2">
        <v>571144</v>
      </c>
      <c r="L944" s="2">
        <v>13168</v>
      </c>
      <c r="M944" s="2">
        <v>9248</v>
      </c>
      <c r="N944" s="2">
        <v>68000000</v>
      </c>
    </row>
    <row r="945" spans="1:14" x14ac:dyDescent="0.3">
      <c r="A945" s="2" t="s">
        <v>1016</v>
      </c>
      <c r="B945" s="2" t="s">
        <v>15</v>
      </c>
      <c r="C945" s="2" t="s">
        <v>29</v>
      </c>
      <c r="D945" s="2" t="s">
        <v>30</v>
      </c>
      <c r="E945" s="3">
        <v>44494</v>
      </c>
      <c r="F945" s="2">
        <v>1958</v>
      </c>
      <c r="G945" s="2">
        <v>37</v>
      </c>
      <c r="H945" s="2">
        <v>1250</v>
      </c>
      <c r="I945" s="2">
        <v>460495</v>
      </c>
      <c r="J945" s="2">
        <v>47110</v>
      </c>
      <c r="K945" s="2">
        <v>572394</v>
      </c>
      <c r="L945" s="2">
        <v>27412</v>
      </c>
      <c r="M945" s="2">
        <v>10746</v>
      </c>
      <c r="N945" s="2">
        <v>83000000</v>
      </c>
    </row>
    <row r="946" spans="1:14" x14ac:dyDescent="0.3">
      <c r="A946" s="2" t="s">
        <v>1017</v>
      </c>
      <c r="B946" s="2" t="s">
        <v>15</v>
      </c>
      <c r="C946" s="2" t="s">
        <v>29</v>
      </c>
      <c r="D946" s="2" t="s">
        <v>102</v>
      </c>
      <c r="E946" s="3">
        <v>43967</v>
      </c>
      <c r="F946" s="2">
        <v>4120</v>
      </c>
      <c r="G946" s="2">
        <v>129</v>
      </c>
      <c r="H946" s="2">
        <v>1812</v>
      </c>
      <c r="I946" s="2">
        <v>464615</v>
      </c>
      <c r="J946" s="2">
        <v>47239</v>
      </c>
      <c r="K946" s="2">
        <v>574206</v>
      </c>
      <c r="L946" s="2">
        <v>78280</v>
      </c>
      <c r="M946" s="2">
        <v>19670</v>
      </c>
      <c r="N946" s="2">
        <v>83000000</v>
      </c>
    </row>
    <row r="947" spans="1:14" x14ac:dyDescent="0.3">
      <c r="A947" s="2" t="s">
        <v>1018</v>
      </c>
      <c r="B947" s="2" t="s">
        <v>41</v>
      </c>
      <c r="C947" s="2" t="s">
        <v>71</v>
      </c>
      <c r="D947" s="2" t="s">
        <v>72</v>
      </c>
      <c r="E947" s="3">
        <v>44073</v>
      </c>
      <c r="F947" s="2">
        <v>348</v>
      </c>
      <c r="G947" s="2">
        <v>68</v>
      </c>
      <c r="H947" s="2">
        <v>1842</v>
      </c>
      <c r="I947" s="2">
        <v>464963</v>
      </c>
      <c r="J947" s="2">
        <v>47307</v>
      </c>
      <c r="K947" s="2">
        <v>576048</v>
      </c>
      <c r="L947" s="2">
        <v>4524</v>
      </c>
      <c r="M947" s="2">
        <v>18165</v>
      </c>
      <c r="N947" s="2">
        <v>331000000</v>
      </c>
    </row>
    <row r="948" spans="1:14" x14ac:dyDescent="0.3">
      <c r="A948" s="2" t="s">
        <v>1019</v>
      </c>
      <c r="B948" s="2" t="s">
        <v>41</v>
      </c>
      <c r="C948" s="2" t="s">
        <v>67</v>
      </c>
      <c r="D948" s="2" t="s">
        <v>80</v>
      </c>
      <c r="E948" s="3">
        <v>44373</v>
      </c>
      <c r="F948" s="2">
        <v>636</v>
      </c>
      <c r="G948" s="2">
        <v>81</v>
      </c>
      <c r="H948" s="2">
        <v>227</v>
      </c>
      <c r="I948" s="2">
        <v>465599</v>
      </c>
      <c r="J948" s="2">
        <v>47388</v>
      </c>
      <c r="K948" s="2">
        <v>576275</v>
      </c>
      <c r="L948" s="2">
        <v>8904</v>
      </c>
      <c r="M948" s="2">
        <v>16381</v>
      </c>
      <c r="N948" s="2">
        <v>331000000</v>
      </c>
    </row>
    <row r="949" spans="1:14" x14ac:dyDescent="0.3">
      <c r="A949" s="2" t="s">
        <v>1020</v>
      </c>
      <c r="B949" s="2" t="s">
        <v>18</v>
      </c>
      <c r="C949" s="2" t="s">
        <v>82</v>
      </c>
      <c r="D949" s="2" t="s">
        <v>131</v>
      </c>
      <c r="E949" s="3">
        <v>43870</v>
      </c>
      <c r="F949" s="2">
        <v>3614</v>
      </c>
      <c r="G949" s="2">
        <v>117</v>
      </c>
      <c r="H949" s="2">
        <v>3898</v>
      </c>
      <c r="I949" s="2">
        <v>469213</v>
      </c>
      <c r="J949" s="2">
        <v>47505</v>
      </c>
      <c r="K949" s="2">
        <v>580173</v>
      </c>
      <c r="L949" s="2">
        <v>43368</v>
      </c>
      <c r="M949" s="2">
        <v>6333</v>
      </c>
      <c r="N949" s="2">
        <v>213000000</v>
      </c>
    </row>
    <row r="950" spans="1:14" x14ac:dyDescent="0.3">
      <c r="A950" s="2" t="s">
        <v>1021</v>
      </c>
      <c r="B950" s="2" t="s">
        <v>22</v>
      </c>
      <c r="C950" s="2" t="s">
        <v>32</v>
      </c>
      <c r="D950" s="2" t="s">
        <v>65</v>
      </c>
      <c r="E950" s="3">
        <v>44059</v>
      </c>
      <c r="F950" s="2">
        <v>3820</v>
      </c>
      <c r="G950" s="2">
        <v>52</v>
      </c>
      <c r="H950" s="2">
        <v>2305</v>
      </c>
      <c r="I950" s="2">
        <v>473033</v>
      </c>
      <c r="J950" s="2">
        <v>47557</v>
      </c>
      <c r="K950" s="2">
        <v>582478</v>
      </c>
      <c r="L950" s="2">
        <v>57300</v>
      </c>
      <c r="M950" s="2">
        <v>18222</v>
      </c>
      <c r="N950" s="2">
        <v>1380000000</v>
      </c>
    </row>
    <row r="951" spans="1:14" x14ac:dyDescent="0.3">
      <c r="A951" s="2" t="s">
        <v>1022</v>
      </c>
      <c r="B951" s="2" t="s">
        <v>18</v>
      </c>
      <c r="C951" s="2" t="s">
        <v>26</v>
      </c>
      <c r="D951" s="2" t="s">
        <v>27</v>
      </c>
      <c r="E951" s="3">
        <v>44378</v>
      </c>
      <c r="F951" s="2">
        <v>4322</v>
      </c>
      <c r="G951" s="2">
        <v>49</v>
      </c>
      <c r="H951" s="2">
        <v>2873</v>
      </c>
      <c r="I951" s="2">
        <v>477355</v>
      </c>
      <c r="J951" s="2">
        <v>47606</v>
      </c>
      <c r="K951" s="2">
        <v>585351</v>
      </c>
      <c r="L951" s="2">
        <v>60508</v>
      </c>
      <c r="M951" s="2">
        <v>13895</v>
      </c>
      <c r="N951" s="2">
        <v>213000000</v>
      </c>
    </row>
    <row r="952" spans="1:14" x14ac:dyDescent="0.3">
      <c r="A952" s="2" t="s">
        <v>1023</v>
      </c>
      <c r="B952" s="2" t="s">
        <v>18</v>
      </c>
      <c r="C952" s="2" t="s">
        <v>99</v>
      </c>
      <c r="D952" s="2" t="s">
        <v>118</v>
      </c>
      <c r="E952" s="3">
        <v>44053</v>
      </c>
      <c r="F952" s="2">
        <v>4133</v>
      </c>
      <c r="G952" s="2">
        <v>156</v>
      </c>
      <c r="H952" s="2">
        <v>3291</v>
      </c>
      <c r="I952" s="2">
        <v>481488</v>
      </c>
      <c r="J952" s="2">
        <v>47762</v>
      </c>
      <c r="K952" s="2">
        <v>588642</v>
      </c>
      <c r="L952" s="2">
        <v>61995</v>
      </c>
      <c r="M952" s="2">
        <v>18824</v>
      </c>
      <c r="N952" s="2">
        <v>213000000</v>
      </c>
    </row>
    <row r="953" spans="1:14" x14ac:dyDescent="0.3">
      <c r="A953" s="2" t="s">
        <v>1024</v>
      </c>
      <c r="B953" s="2" t="s">
        <v>35</v>
      </c>
      <c r="C953" s="2" t="s">
        <v>54</v>
      </c>
      <c r="D953" s="2" t="s">
        <v>60</v>
      </c>
      <c r="E953" s="3">
        <v>43836</v>
      </c>
      <c r="F953" s="2">
        <v>2617</v>
      </c>
      <c r="G953" s="2">
        <v>73</v>
      </c>
      <c r="H953" s="2">
        <v>1259</v>
      </c>
      <c r="I953" s="2">
        <v>484105</v>
      </c>
      <c r="J953" s="2">
        <v>47835</v>
      </c>
      <c r="K953" s="2">
        <v>589901</v>
      </c>
      <c r="L953" s="2">
        <v>15702</v>
      </c>
      <c r="M953" s="2">
        <v>17490</v>
      </c>
      <c r="N953" s="2">
        <v>68000000</v>
      </c>
    </row>
    <row r="954" spans="1:14" x14ac:dyDescent="0.3">
      <c r="A954" s="2" t="s">
        <v>1025</v>
      </c>
      <c r="B954" s="2" t="s">
        <v>15</v>
      </c>
      <c r="C954" s="2" t="s">
        <v>85</v>
      </c>
      <c r="D954" s="2" t="s">
        <v>85</v>
      </c>
      <c r="E954" s="3">
        <v>44152</v>
      </c>
      <c r="F954" s="2">
        <v>1204</v>
      </c>
      <c r="G954" s="2">
        <v>182</v>
      </c>
      <c r="H954" s="2">
        <v>3460</v>
      </c>
      <c r="I954" s="2">
        <v>485309</v>
      </c>
      <c r="J954" s="2">
        <v>48017</v>
      </c>
      <c r="K954" s="2">
        <v>593361</v>
      </c>
      <c r="L954" s="2">
        <v>6020</v>
      </c>
      <c r="M954" s="2">
        <v>13425</v>
      </c>
      <c r="N954" s="2">
        <v>83000000</v>
      </c>
    </row>
    <row r="955" spans="1:14" x14ac:dyDescent="0.3">
      <c r="A955" s="2" t="s">
        <v>1026</v>
      </c>
      <c r="B955" s="2" t="s">
        <v>15</v>
      </c>
      <c r="C955" s="2" t="s">
        <v>16</v>
      </c>
      <c r="D955" s="2" t="s">
        <v>16</v>
      </c>
      <c r="E955" s="3">
        <v>44298</v>
      </c>
      <c r="F955" s="2">
        <v>2161</v>
      </c>
      <c r="G955" s="2">
        <v>105</v>
      </c>
      <c r="H955" s="2">
        <v>2392</v>
      </c>
      <c r="I955" s="2">
        <v>487470</v>
      </c>
      <c r="J955" s="2">
        <v>48122</v>
      </c>
      <c r="K955" s="2">
        <v>595753</v>
      </c>
      <c r="L955" s="2">
        <v>17288</v>
      </c>
      <c r="M955" s="2">
        <v>15111</v>
      </c>
      <c r="N955" s="2">
        <v>83000000</v>
      </c>
    </row>
    <row r="956" spans="1:14" x14ac:dyDescent="0.3">
      <c r="A956" s="2" t="s">
        <v>1027</v>
      </c>
      <c r="B956" s="2" t="s">
        <v>15</v>
      </c>
      <c r="C956" s="2" t="s">
        <v>85</v>
      </c>
      <c r="D956" s="2" t="s">
        <v>85</v>
      </c>
      <c r="E956" s="3">
        <v>43905</v>
      </c>
      <c r="F956" s="2">
        <v>2179</v>
      </c>
      <c r="G956" s="2">
        <v>188</v>
      </c>
      <c r="H956" s="2">
        <v>2697</v>
      </c>
      <c r="I956" s="2">
        <v>489649</v>
      </c>
      <c r="J956" s="2">
        <v>48310</v>
      </c>
      <c r="K956" s="2">
        <v>598450</v>
      </c>
      <c r="L956" s="2">
        <v>19611</v>
      </c>
      <c r="M956" s="2">
        <v>19386</v>
      </c>
      <c r="N956" s="2">
        <v>83000000</v>
      </c>
    </row>
    <row r="957" spans="1:14" x14ac:dyDescent="0.3">
      <c r="A957" s="2" t="s">
        <v>1028</v>
      </c>
      <c r="B957" s="2" t="s">
        <v>22</v>
      </c>
      <c r="C957" s="2" t="s">
        <v>39</v>
      </c>
      <c r="D957" s="2" t="s">
        <v>39</v>
      </c>
      <c r="E957" s="3">
        <v>43834</v>
      </c>
      <c r="F957" s="2">
        <v>347</v>
      </c>
      <c r="G957" s="2">
        <v>49</v>
      </c>
      <c r="H957" s="2">
        <v>2514</v>
      </c>
      <c r="I957" s="2">
        <v>489996</v>
      </c>
      <c r="J957" s="2">
        <v>48359</v>
      </c>
      <c r="K957" s="2">
        <v>600964</v>
      </c>
      <c r="L957" s="2">
        <v>2082</v>
      </c>
      <c r="M957" s="2">
        <v>19789</v>
      </c>
      <c r="N957" s="2">
        <v>1380000000</v>
      </c>
    </row>
    <row r="958" spans="1:14" x14ac:dyDescent="0.3">
      <c r="A958" s="2" t="s">
        <v>1029</v>
      </c>
      <c r="B958" s="2" t="s">
        <v>35</v>
      </c>
      <c r="C958" s="2" t="s">
        <v>87</v>
      </c>
      <c r="D958" s="2" t="s">
        <v>88</v>
      </c>
      <c r="E958" s="3">
        <v>44476</v>
      </c>
      <c r="F958" s="2">
        <v>1203</v>
      </c>
      <c r="G958" s="2">
        <v>15</v>
      </c>
      <c r="H958" s="2">
        <v>4284</v>
      </c>
      <c r="I958" s="2">
        <v>491199</v>
      </c>
      <c r="J958" s="2">
        <v>48374</v>
      </c>
      <c r="K958" s="2">
        <v>605248</v>
      </c>
      <c r="L958" s="2">
        <v>19248</v>
      </c>
      <c r="M958" s="2">
        <v>9004</v>
      </c>
      <c r="N958" s="2">
        <v>68000000</v>
      </c>
    </row>
    <row r="959" spans="1:14" x14ac:dyDescent="0.3">
      <c r="A959" s="2" t="s">
        <v>1030</v>
      </c>
      <c r="B959" s="2" t="s">
        <v>35</v>
      </c>
      <c r="C959" s="2" t="s">
        <v>62</v>
      </c>
      <c r="D959" s="2" t="s">
        <v>156</v>
      </c>
      <c r="E959" s="3">
        <v>43948</v>
      </c>
      <c r="F959" s="2">
        <v>982</v>
      </c>
      <c r="G959" s="2">
        <v>86</v>
      </c>
      <c r="H959" s="2">
        <v>3439</v>
      </c>
      <c r="I959" s="2">
        <v>492181</v>
      </c>
      <c r="J959" s="2">
        <v>48460</v>
      </c>
      <c r="K959" s="2">
        <v>608687</v>
      </c>
      <c r="L959" s="2">
        <v>13748</v>
      </c>
      <c r="M959" s="2">
        <v>3232</v>
      </c>
      <c r="N959" s="2">
        <v>68000000</v>
      </c>
    </row>
    <row r="960" spans="1:14" x14ac:dyDescent="0.3">
      <c r="A960" s="2" t="s">
        <v>1031</v>
      </c>
      <c r="B960" s="2" t="s">
        <v>15</v>
      </c>
      <c r="C960" s="2" t="s">
        <v>29</v>
      </c>
      <c r="D960" s="2" t="s">
        <v>102</v>
      </c>
      <c r="E960" s="3">
        <v>44436</v>
      </c>
      <c r="F960" s="2">
        <v>731</v>
      </c>
      <c r="G960" s="2">
        <v>93</v>
      </c>
      <c r="H960" s="2">
        <v>3169</v>
      </c>
      <c r="I960" s="2">
        <v>492912</v>
      </c>
      <c r="J960" s="2">
        <v>48553</v>
      </c>
      <c r="K960" s="2">
        <v>611856</v>
      </c>
      <c r="L960" s="2">
        <v>7310</v>
      </c>
      <c r="M960" s="2">
        <v>19435</v>
      </c>
      <c r="N960" s="2">
        <v>83000000</v>
      </c>
    </row>
    <row r="961" spans="1:14" x14ac:dyDescent="0.3">
      <c r="A961" s="2" t="s">
        <v>1032</v>
      </c>
      <c r="B961" s="2" t="s">
        <v>18</v>
      </c>
      <c r="C961" s="2" t="s">
        <v>19</v>
      </c>
      <c r="D961" s="2" t="s">
        <v>20</v>
      </c>
      <c r="E961" s="3">
        <v>44334</v>
      </c>
      <c r="F961" s="2">
        <v>2600</v>
      </c>
      <c r="G961" s="2">
        <v>69</v>
      </c>
      <c r="H961" s="2">
        <v>664</v>
      </c>
      <c r="I961" s="2">
        <v>495512</v>
      </c>
      <c r="J961" s="2">
        <v>48622</v>
      </c>
      <c r="K961" s="2">
        <v>612520</v>
      </c>
      <c r="L961" s="2">
        <v>31200</v>
      </c>
      <c r="M961" s="2">
        <v>3877</v>
      </c>
      <c r="N961" s="2">
        <v>213000000</v>
      </c>
    </row>
    <row r="962" spans="1:14" x14ac:dyDescent="0.3">
      <c r="A962" s="2" t="s">
        <v>1033</v>
      </c>
      <c r="B962" s="2" t="s">
        <v>22</v>
      </c>
      <c r="C962" s="2" t="s">
        <v>39</v>
      </c>
      <c r="D962" s="2" t="s">
        <v>39</v>
      </c>
      <c r="E962" s="3">
        <v>44404</v>
      </c>
      <c r="F962" s="2">
        <v>452</v>
      </c>
      <c r="G962" s="2">
        <v>171</v>
      </c>
      <c r="H962" s="2">
        <v>4116</v>
      </c>
      <c r="I962" s="2">
        <v>495964</v>
      </c>
      <c r="J962" s="2">
        <v>48793</v>
      </c>
      <c r="K962" s="2">
        <v>616636</v>
      </c>
      <c r="L962" s="2">
        <v>7232</v>
      </c>
      <c r="M962" s="2">
        <v>7614</v>
      </c>
      <c r="N962" s="2">
        <v>1380000000</v>
      </c>
    </row>
    <row r="963" spans="1:14" x14ac:dyDescent="0.3">
      <c r="A963" s="2" t="s">
        <v>1034</v>
      </c>
      <c r="B963" s="2" t="s">
        <v>18</v>
      </c>
      <c r="C963" s="2" t="s">
        <v>99</v>
      </c>
      <c r="D963" s="2" t="s">
        <v>118</v>
      </c>
      <c r="E963" s="3">
        <v>44271</v>
      </c>
      <c r="F963" s="2">
        <v>4073</v>
      </c>
      <c r="G963" s="2">
        <v>99</v>
      </c>
      <c r="H963" s="2">
        <v>1183</v>
      </c>
      <c r="I963" s="2">
        <v>500037</v>
      </c>
      <c r="J963" s="2">
        <v>48892</v>
      </c>
      <c r="K963" s="2">
        <v>617819</v>
      </c>
      <c r="L963" s="2">
        <v>61095</v>
      </c>
      <c r="M963" s="2">
        <v>7307</v>
      </c>
      <c r="N963" s="2">
        <v>213000000</v>
      </c>
    </row>
    <row r="964" spans="1:14" x14ac:dyDescent="0.3">
      <c r="A964" s="2" t="s">
        <v>1035</v>
      </c>
      <c r="B964" s="2" t="s">
        <v>41</v>
      </c>
      <c r="C964" s="2" t="s">
        <v>67</v>
      </c>
      <c r="D964" s="2" t="s">
        <v>68</v>
      </c>
      <c r="E964" s="3">
        <v>44024</v>
      </c>
      <c r="F964" s="2">
        <v>2894</v>
      </c>
      <c r="G964" s="2">
        <v>143</v>
      </c>
      <c r="H964" s="2">
        <v>4524</v>
      </c>
      <c r="I964" s="2">
        <v>502931</v>
      </c>
      <c r="J964" s="2">
        <v>49035</v>
      </c>
      <c r="K964" s="2">
        <v>622343</v>
      </c>
      <c r="L964" s="2">
        <v>46304</v>
      </c>
      <c r="M964" s="2">
        <v>2882</v>
      </c>
      <c r="N964" s="2">
        <v>331000000</v>
      </c>
    </row>
    <row r="965" spans="1:14" x14ac:dyDescent="0.3">
      <c r="A965" s="2" t="s">
        <v>1036</v>
      </c>
      <c r="B965" s="2" t="s">
        <v>35</v>
      </c>
      <c r="C965" s="2" t="s">
        <v>62</v>
      </c>
      <c r="D965" s="2" t="s">
        <v>156</v>
      </c>
      <c r="E965" s="3">
        <v>44545</v>
      </c>
      <c r="F965" s="2">
        <v>2234</v>
      </c>
      <c r="G965" s="2">
        <v>27</v>
      </c>
      <c r="H965" s="2">
        <v>2632</v>
      </c>
      <c r="I965" s="2">
        <v>505165</v>
      </c>
      <c r="J965" s="2">
        <v>49062</v>
      </c>
      <c r="K965" s="2">
        <v>624975</v>
      </c>
      <c r="L965" s="2">
        <v>20106</v>
      </c>
      <c r="M965" s="2">
        <v>359</v>
      </c>
      <c r="N965" s="2">
        <v>68000000</v>
      </c>
    </row>
    <row r="966" spans="1:14" x14ac:dyDescent="0.3">
      <c r="A966" s="2" t="s">
        <v>1037</v>
      </c>
      <c r="B966" s="2" t="s">
        <v>35</v>
      </c>
      <c r="C966" s="2" t="s">
        <v>54</v>
      </c>
      <c r="D966" s="2" t="s">
        <v>55</v>
      </c>
      <c r="E966" s="3">
        <v>44222</v>
      </c>
      <c r="F966" s="2">
        <v>163</v>
      </c>
      <c r="G966" s="2">
        <v>184</v>
      </c>
      <c r="H966" s="2">
        <v>3065</v>
      </c>
      <c r="I966" s="2">
        <v>505328</v>
      </c>
      <c r="J966" s="2">
        <v>49246</v>
      </c>
      <c r="K966" s="2">
        <v>628040</v>
      </c>
      <c r="L966" s="2">
        <v>1304</v>
      </c>
      <c r="M966" s="2">
        <v>18581</v>
      </c>
      <c r="N966" s="2">
        <v>68000000</v>
      </c>
    </row>
    <row r="967" spans="1:14" x14ac:dyDescent="0.3">
      <c r="A967" s="2" t="s">
        <v>1038</v>
      </c>
      <c r="B967" s="2" t="s">
        <v>18</v>
      </c>
      <c r="C967" s="2" t="s">
        <v>19</v>
      </c>
      <c r="D967" s="2" t="s">
        <v>20</v>
      </c>
      <c r="E967" s="3">
        <v>43856</v>
      </c>
      <c r="F967" s="2">
        <v>1447</v>
      </c>
      <c r="G967" s="2">
        <v>153</v>
      </c>
      <c r="H967" s="2">
        <v>1889</v>
      </c>
      <c r="I967" s="2">
        <v>506775</v>
      </c>
      <c r="J967" s="2">
        <v>49399</v>
      </c>
      <c r="K967" s="2">
        <v>629929</v>
      </c>
      <c r="L967" s="2">
        <v>15917</v>
      </c>
      <c r="M967" s="2">
        <v>98</v>
      </c>
      <c r="N967" s="2">
        <v>213000000</v>
      </c>
    </row>
    <row r="968" spans="1:14" x14ac:dyDescent="0.3">
      <c r="A968" s="2" t="s">
        <v>1039</v>
      </c>
      <c r="B968" s="2" t="s">
        <v>22</v>
      </c>
      <c r="C968" s="2" t="s">
        <v>32</v>
      </c>
      <c r="D968" s="2" t="s">
        <v>65</v>
      </c>
      <c r="E968" s="3">
        <v>44265</v>
      </c>
      <c r="F968" s="2">
        <v>3869</v>
      </c>
      <c r="G968" s="2">
        <v>85</v>
      </c>
      <c r="H968" s="2">
        <v>3118</v>
      </c>
      <c r="I968" s="2">
        <v>510644</v>
      </c>
      <c r="J968" s="2">
        <v>49484</v>
      </c>
      <c r="K968" s="2">
        <v>633047</v>
      </c>
      <c r="L968" s="2">
        <v>65773</v>
      </c>
      <c r="M968" s="2">
        <v>7334</v>
      </c>
      <c r="N968" s="2">
        <v>1380000000</v>
      </c>
    </row>
    <row r="969" spans="1:14" x14ac:dyDescent="0.3">
      <c r="A969" s="2" t="s">
        <v>1040</v>
      </c>
      <c r="B969" s="2" t="s">
        <v>35</v>
      </c>
      <c r="C969" s="2" t="s">
        <v>36</v>
      </c>
      <c r="D969" s="2" t="s">
        <v>93</v>
      </c>
      <c r="E969" s="3">
        <v>44003</v>
      </c>
      <c r="F969" s="2">
        <v>101</v>
      </c>
      <c r="G969" s="2">
        <v>117</v>
      </c>
      <c r="H969" s="2">
        <v>4318</v>
      </c>
      <c r="I969" s="2">
        <v>510745</v>
      </c>
      <c r="J969" s="2">
        <v>49601</v>
      </c>
      <c r="K969" s="2">
        <v>637365</v>
      </c>
      <c r="L969" s="2">
        <v>909</v>
      </c>
      <c r="M969" s="2">
        <v>19087</v>
      </c>
      <c r="N969" s="2">
        <v>68000000</v>
      </c>
    </row>
    <row r="970" spans="1:14" x14ac:dyDescent="0.3">
      <c r="A970" s="2" t="s">
        <v>1041</v>
      </c>
      <c r="B970" s="2" t="s">
        <v>18</v>
      </c>
      <c r="C970" s="2" t="s">
        <v>82</v>
      </c>
      <c r="D970" s="2" t="s">
        <v>131</v>
      </c>
      <c r="E970" s="3">
        <v>44130</v>
      </c>
      <c r="F970" s="2">
        <v>4054</v>
      </c>
      <c r="G970" s="2">
        <v>10</v>
      </c>
      <c r="H970" s="2">
        <v>959</v>
      </c>
      <c r="I970" s="2">
        <v>514799</v>
      </c>
      <c r="J970" s="2">
        <v>49611</v>
      </c>
      <c r="K970" s="2">
        <v>638324</v>
      </c>
      <c r="L970" s="2">
        <v>64864</v>
      </c>
      <c r="M970" s="2">
        <v>11934</v>
      </c>
      <c r="N970" s="2">
        <v>213000000</v>
      </c>
    </row>
    <row r="971" spans="1:14" x14ac:dyDescent="0.3">
      <c r="A971" s="2" t="s">
        <v>1042</v>
      </c>
      <c r="B971" s="2" t="s">
        <v>22</v>
      </c>
      <c r="C971" s="2" t="s">
        <v>51</v>
      </c>
      <c r="D971" s="2" t="s">
        <v>111</v>
      </c>
      <c r="E971" s="3">
        <v>44475</v>
      </c>
      <c r="F971" s="2">
        <v>3707</v>
      </c>
      <c r="G971" s="2">
        <v>128</v>
      </c>
      <c r="H971" s="2">
        <v>157</v>
      </c>
      <c r="I971" s="2">
        <v>518506</v>
      </c>
      <c r="J971" s="2">
        <v>49739</v>
      </c>
      <c r="K971" s="2">
        <v>638481</v>
      </c>
      <c r="L971" s="2">
        <v>44484</v>
      </c>
      <c r="M971" s="2">
        <v>14256</v>
      </c>
      <c r="N971" s="2">
        <v>1380000000</v>
      </c>
    </row>
    <row r="972" spans="1:14" x14ac:dyDescent="0.3">
      <c r="A972" s="2" t="s">
        <v>1043</v>
      </c>
      <c r="B972" s="2" t="s">
        <v>18</v>
      </c>
      <c r="C972" s="2" t="s">
        <v>26</v>
      </c>
      <c r="D972" s="2" t="s">
        <v>136</v>
      </c>
      <c r="E972" s="3">
        <v>44156</v>
      </c>
      <c r="F972" s="2">
        <v>1452</v>
      </c>
      <c r="G972" s="2">
        <v>68</v>
      </c>
      <c r="H972" s="2">
        <v>2007</v>
      </c>
      <c r="I972" s="2">
        <v>519958</v>
      </c>
      <c r="J972" s="2">
        <v>49807</v>
      </c>
      <c r="K972" s="2">
        <v>640488</v>
      </c>
      <c r="L972" s="2">
        <v>15972</v>
      </c>
      <c r="M972" s="2">
        <v>9003</v>
      </c>
      <c r="N972" s="2">
        <v>213000000</v>
      </c>
    </row>
    <row r="973" spans="1:14" x14ac:dyDescent="0.3">
      <c r="A973" s="2" t="s">
        <v>1044</v>
      </c>
      <c r="B973" s="2" t="s">
        <v>22</v>
      </c>
      <c r="C973" s="2" t="s">
        <v>39</v>
      </c>
      <c r="D973" s="2" t="s">
        <v>39</v>
      </c>
      <c r="E973" s="3">
        <v>44240</v>
      </c>
      <c r="F973" s="2">
        <v>4786</v>
      </c>
      <c r="G973" s="2">
        <v>170</v>
      </c>
      <c r="H973" s="2">
        <v>4896</v>
      </c>
      <c r="I973" s="2">
        <v>524744</v>
      </c>
      <c r="J973" s="2">
        <v>49977</v>
      </c>
      <c r="K973" s="2">
        <v>645384</v>
      </c>
      <c r="L973" s="2">
        <v>43074</v>
      </c>
      <c r="M973" s="2">
        <v>10112</v>
      </c>
      <c r="N973" s="2">
        <v>1380000000</v>
      </c>
    </row>
    <row r="974" spans="1:14" x14ac:dyDescent="0.3">
      <c r="A974" s="2" t="s">
        <v>1045</v>
      </c>
      <c r="B974" s="2" t="s">
        <v>15</v>
      </c>
      <c r="C974" s="2" t="s">
        <v>16</v>
      </c>
      <c r="D974" s="2" t="s">
        <v>16</v>
      </c>
      <c r="E974" s="3">
        <v>43948</v>
      </c>
      <c r="F974" s="2">
        <v>2658</v>
      </c>
      <c r="G974" s="2">
        <v>173</v>
      </c>
      <c r="H974" s="2">
        <v>721</v>
      </c>
      <c r="I974" s="2">
        <v>527402</v>
      </c>
      <c r="J974" s="2">
        <v>150</v>
      </c>
      <c r="K974" s="2">
        <v>646105</v>
      </c>
      <c r="L974" s="2">
        <v>45186</v>
      </c>
      <c r="M974" s="2">
        <v>15225</v>
      </c>
      <c r="N974" s="2">
        <v>83000000</v>
      </c>
    </row>
    <row r="975" spans="1:14" x14ac:dyDescent="0.3">
      <c r="A975" s="2" t="s">
        <v>1046</v>
      </c>
      <c r="B975" s="2" t="s">
        <v>22</v>
      </c>
      <c r="C975" s="2" t="s">
        <v>51</v>
      </c>
      <c r="D975" s="2" t="s">
        <v>52</v>
      </c>
      <c r="E975" s="3">
        <v>44554</v>
      </c>
      <c r="F975" s="2">
        <v>535</v>
      </c>
      <c r="G975" s="2">
        <v>104</v>
      </c>
      <c r="H975" s="2">
        <v>1254</v>
      </c>
      <c r="I975" s="2">
        <v>527937</v>
      </c>
      <c r="J975" s="2">
        <v>254</v>
      </c>
      <c r="K975" s="2">
        <v>647359</v>
      </c>
      <c r="L975" s="2">
        <v>9630</v>
      </c>
      <c r="M975" s="2">
        <v>15915</v>
      </c>
      <c r="N975" s="2">
        <v>1380000000</v>
      </c>
    </row>
    <row r="976" spans="1:14" x14ac:dyDescent="0.3">
      <c r="A976" s="2" t="s">
        <v>1047</v>
      </c>
      <c r="B976" s="2" t="s">
        <v>41</v>
      </c>
      <c r="C976" s="2" t="s">
        <v>71</v>
      </c>
      <c r="D976" s="2" t="s">
        <v>91</v>
      </c>
      <c r="E976" s="3">
        <v>44055</v>
      </c>
      <c r="F976" s="2">
        <v>1700</v>
      </c>
      <c r="G976" s="2">
        <v>35</v>
      </c>
      <c r="H976" s="2">
        <v>2345</v>
      </c>
      <c r="I976" s="2">
        <v>529637</v>
      </c>
      <c r="J976" s="2">
        <v>289</v>
      </c>
      <c r="K976" s="2">
        <v>649704</v>
      </c>
      <c r="L976" s="2">
        <v>25500</v>
      </c>
      <c r="M976" s="2">
        <v>18259</v>
      </c>
      <c r="N976" s="2">
        <v>331000000</v>
      </c>
    </row>
    <row r="977" spans="1:14" x14ac:dyDescent="0.3">
      <c r="A977" s="2" t="s">
        <v>1048</v>
      </c>
      <c r="B977" s="2" t="s">
        <v>15</v>
      </c>
      <c r="C977" s="2" t="s">
        <v>85</v>
      </c>
      <c r="D977" s="2" t="s">
        <v>85</v>
      </c>
      <c r="E977" s="3">
        <v>44362</v>
      </c>
      <c r="F977" s="2">
        <v>1463</v>
      </c>
      <c r="G977" s="2">
        <v>65</v>
      </c>
      <c r="H977" s="2">
        <v>4540</v>
      </c>
      <c r="I977" s="2">
        <v>531100</v>
      </c>
      <c r="J977" s="2">
        <v>354</v>
      </c>
      <c r="K977" s="2">
        <v>654244</v>
      </c>
      <c r="L977" s="2">
        <v>27797</v>
      </c>
      <c r="M977" s="2">
        <v>15967</v>
      </c>
      <c r="N977" s="2">
        <v>83000000</v>
      </c>
    </row>
    <row r="978" spans="1:14" x14ac:dyDescent="0.3">
      <c r="A978" s="2" t="s">
        <v>1049</v>
      </c>
      <c r="B978" s="2" t="s">
        <v>18</v>
      </c>
      <c r="C978" s="2" t="s">
        <v>26</v>
      </c>
      <c r="D978" s="2" t="s">
        <v>27</v>
      </c>
      <c r="E978" s="3">
        <v>43943</v>
      </c>
      <c r="F978" s="2">
        <v>4219</v>
      </c>
      <c r="G978" s="2">
        <v>184</v>
      </c>
      <c r="H978" s="2">
        <v>104</v>
      </c>
      <c r="I978" s="2">
        <v>535319</v>
      </c>
      <c r="J978" s="2">
        <v>538</v>
      </c>
      <c r="K978" s="2">
        <v>654348</v>
      </c>
      <c r="L978" s="2">
        <v>50628</v>
      </c>
      <c r="M978" s="2">
        <v>9432</v>
      </c>
      <c r="N978" s="2">
        <v>213000000</v>
      </c>
    </row>
    <row r="979" spans="1:14" x14ac:dyDescent="0.3">
      <c r="A979" s="2" t="s">
        <v>1050</v>
      </c>
      <c r="B979" s="2" t="s">
        <v>15</v>
      </c>
      <c r="C979" s="2" t="s">
        <v>168</v>
      </c>
      <c r="D979" s="2" t="s">
        <v>169</v>
      </c>
      <c r="E979" s="3">
        <v>43970</v>
      </c>
      <c r="F979" s="2">
        <v>4344</v>
      </c>
      <c r="G979" s="2">
        <v>133</v>
      </c>
      <c r="H979" s="2">
        <v>1661</v>
      </c>
      <c r="I979" s="2">
        <v>539663</v>
      </c>
      <c r="J979" s="2">
        <v>671</v>
      </c>
      <c r="K979" s="2">
        <v>656009</v>
      </c>
      <c r="L979" s="2">
        <v>21720</v>
      </c>
      <c r="M979" s="2">
        <v>14516</v>
      </c>
      <c r="N979" s="2">
        <v>83000000</v>
      </c>
    </row>
    <row r="980" spans="1:14" x14ac:dyDescent="0.3">
      <c r="A980" s="2" t="s">
        <v>1051</v>
      </c>
      <c r="B980" s="2" t="s">
        <v>15</v>
      </c>
      <c r="C980" s="2" t="s">
        <v>29</v>
      </c>
      <c r="D980" s="2" t="s">
        <v>102</v>
      </c>
      <c r="E980" s="3">
        <v>44389</v>
      </c>
      <c r="F980" s="2">
        <v>1971</v>
      </c>
      <c r="G980" s="2">
        <v>189</v>
      </c>
      <c r="H980" s="2">
        <v>4978</v>
      </c>
      <c r="I980" s="2">
        <v>541634</v>
      </c>
      <c r="J980" s="2">
        <v>860</v>
      </c>
      <c r="K980" s="2">
        <v>660987</v>
      </c>
      <c r="L980" s="2">
        <v>23652</v>
      </c>
      <c r="M980" s="2">
        <v>11262</v>
      </c>
      <c r="N980" s="2">
        <v>83000000</v>
      </c>
    </row>
    <row r="981" spans="1:14" x14ac:dyDescent="0.3">
      <c r="A981" s="2" t="s">
        <v>1052</v>
      </c>
      <c r="B981" s="2" t="s">
        <v>18</v>
      </c>
      <c r="C981" s="2" t="s">
        <v>82</v>
      </c>
      <c r="D981" s="2" t="s">
        <v>131</v>
      </c>
      <c r="E981" s="3">
        <v>43831</v>
      </c>
      <c r="F981" s="2">
        <v>1452</v>
      </c>
      <c r="G981" s="2">
        <v>154</v>
      </c>
      <c r="H981" s="2">
        <v>1091</v>
      </c>
      <c r="I981" s="2">
        <v>543086</v>
      </c>
      <c r="J981" s="2">
        <v>1014</v>
      </c>
      <c r="K981" s="2">
        <v>662078</v>
      </c>
      <c r="L981" s="2">
        <v>10164</v>
      </c>
      <c r="M981" s="2">
        <v>5536</v>
      </c>
      <c r="N981" s="2">
        <v>213000000</v>
      </c>
    </row>
    <row r="982" spans="1:14" x14ac:dyDescent="0.3">
      <c r="A982" s="2" t="s">
        <v>1053</v>
      </c>
      <c r="B982" s="2" t="s">
        <v>18</v>
      </c>
      <c r="C982" s="2" t="s">
        <v>82</v>
      </c>
      <c r="D982" s="2" t="s">
        <v>131</v>
      </c>
      <c r="E982" s="3">
        <v>43920</v>
      </c>
      <c r="F982" s="2">
        <v>1593</v>
      </c>
      <c r="G982" s="2">
        <v>124</v>
      </c>
      <c r="H982" s="2">
        <v>537</v>
      </c>
      <c r="I982" s="2">
        <v>544679</v>
      </c>
      <c r="J982" s="2">
        <v>1138</v>
      </c>
      <c r="K982" s="2">
        <v>662615</v>
      </c>
      <c r="L982" s="2">
        <v>7965</v>
      </c>
      <c r="M982" s="2">
        <v>17068</v>
      </c>
      <c r="N982" s="2">
        <v>213000000</v>
      </c>
    </row>
    <row r="983" spans="1:14" x14ac:dyDescent="0.3">
      <c r="A983" s="2" t="s">
        <v>1054</v>
      </c>
      <c r="B983" s="2" t="s">
        <v>41</v>
      </c>
      <c r="C983" s="2" t="s">
        <v>71</v>
      </c>
      <c r="D983" s="2" t="s">
        <v>91</v>
      </c>
      <c r="E983" s="3">
        <v>44484</v>
      </c>
      <c r="F983" s="2">
        <v>712</v>
      </c>
      <c r="G983" s="2">
        <v>153</v>
      </c>
      <c r="H983" s="2">
        <v>2720</v>
      </c>
      <c r="I983" s="2">
        <v>545391</v>
      </c>
      <c r="J983" s="2">
        <v>1291</v>
      </c>
      <c r="K983" s="2">
        <v>665335</v>
      </c>
      <c r="L983" s="2">
        <v>9256</v>
      </c>
      <c r="M983" s="2">
        <v>18623</v>
      </c>
      <c r="N983" s="2">
        <v>331000000</v>
      </c>
    </row>
    <row r="984" spans="1:14" x14ac:dyDescent="0.3">
      <c r="A984" s="2" t="s">
        <v>1055</v>
      </c>
      <c r="B984" s="2" t="s">
        <v>18</v>
      </c>
      <c r="C984" s="2" t="s">
        <v>82</v>
      </c>
      <c r="D984" s="2" t="s">
        <v>131</v>
      </c>
      <c r="E984" s="3">
        <v>44150</v>
      </c>
      <c r="F984" s="2">
        <v>3655</v>
      </c>
      <c r="G984" s="2">
        <v>140</v>
      </c>
      <c r="H984" s="2">
        <v>4896</v>
      </c>
      <c r="I984" s="2">
        <v>549046</v>
      </c>
      <c r="J984" s="2">
        <v>1431</v>
      </c>
      <c r="K984" s="2">
        <v>670231</v>
      </c>
      <c r="L984" s="2">
        <v>54825</v>
      </c>
      <c r="M984" s="2">
        <v>14429</v>
      </c>
      <c r="N984" s="2">
        <v>213000000</v>
      </c>
    </row>
    <row r="985" spans="1:14" x14ac:dyDescent="0.3">
      <c r="A985" s="2" t="s">
        <v>1056</v>
      </c>
      <c r="B985" s="2" t="s">
        <v>35</v>
      </c>
      <c r="C985" s="2" t="s">
        <v>54</v>
      </c>
      <c r="D985" s="2" t="s">
        <v>60</v>
      </c>
      <c r="E985" s="3">
        <v>44380</v>
      </c>
      <c r="F985" s="2">
        <v>4342</v>
      </c>
      <c r="G985" s="2">
        <v>75</v>
      </c>
      <c r="H985" s="2">
        <v>1064</v>
      </c>
      <c r="I985" s="2">
        <v>553388</v>
      </c>
      <c r="J985" s="2">
        <v>1506</v>
      </c>
      <c r="K985" s="2">
        <v>671295</v>
      </c>
      <c r="L985" s="2">
        <v>73814</v>
      </c>
      <c r="M985" s="2">
        <v>898</v>
      </c>
      <c r="N985" s="2">
        <v>68000000</v>
      </c>
    </row>
    <row r="986" spans="1:14" x14ac:dyDescent="0.3">
      <c r="A986" s="2" t="s">
        <v>1057</v>
      </c>
      <c r="B986" s="2" t="s">
        <v>35</v>
      </c>
      <c r="C986" s="2" t="s">
        <v>54</v>
      </c>
      <c r="D986" s="2" t="s">
        <v>60</v>
      </c>
      <c r="E986" s="3">
        <v>43969</v>
      </c>
      <c r="F986" s="2">
        <v>4576</v>
      </c>
      <c r="G986" s="2">
        <v>145</v>
      </c>
      <c r="H986" s="2">
        <v>1571</v>
      </c>
      <c r="I986" s="2">
        <v>557964</v>
      </c>
      <c r="J986" s="2">
        <v>1651</v>
      </c>
      <c r="K986" s="2">
        <v>672866</v>
      </c>
      <c r="L986" s="2">
        <v>45760</v>
      </c>
      <c r="M986" s="2">
        <v>9879</v>
      </c>
      <c r="N986" s="2">
        <v>68000000</v>
      </c>
    </row>
    <row r="987" spans="1:14" x14ac:dyDescent="0.3">
      <c r="A987" s="2" t="s">
        <v>1058</v>
      </c>
      <c r="B987" s="2" t="s">
        <v>41</v>
      </c>
      <c r="C987" s="2" t="s">
        <v>71</v>
      </c>
      <c r="D987" s="2" t="s">
        <v>91</v>
      </c>
      <c r="E987" s="3">
        <v>44341</v>
      </c>
      <c r="F987" s="2">
        <v>4084</v>
      </c>
      <c r="G987" s="2">
        <v>37</v>
      </c>
      <c r="H987" s="2">
        <v>3015</v>
      </c>
      <c r="I987" s="2">
        <v>562048</v>
      </c>
      <c r="J987" s="2">
        <v>1688</v>
      </c>
      <c r="K987" s="2">
        <v>675881</v>
      </c>
      <c r="L987" s="2">
        <v>77596</v>
      </c>
      <c r="M987" s="2">
        <v>6814</v>
      </c>
      <c r="N987" s="2">
        <v>331000000</v>
      </c>
    </row>
    <row r="988" spans="1:14" x14ac:dyDescent="0.3">
      <c r="A988" s="2" t="s">
        <v>1059</v>
      </c>
      <c r="B988" s="2" t="s">
        <v>22</v>
      </c>
      <c r="C988" s="2" t="s">
        <v>51</v>
      </c>
      <c r="D988" s="2" t="s">
        <v>111</v>
      </c>
      <c r="E988" s="3">
        <v>44089</v>
      </c>
      <c r="F988" s="2">
        <v>1448</v>
      </c>
      <c r="G988" s="2">
        <v>5</v>
      </c>
      <c r="H988" s="2">
        <v>3446</v>
      </c>
      <c r="I988" s="2">
        <v>563496</v>
      </c>
      <c r="J988" s="2">
        <v>1693</v>
      </c>
      <c r="K988" s="2">
        <v>679327</v>
      </c>
      <c r="L988" s="2">
        <v>21720</v>
      </c>
      <c r="M988" s="2">
        <v>5446</v>
      </c>
      <c r="N988" s="2">
        <v>1380000000</v>
      </c>
    </row>
    <row r="989" spans="1:14" x14ac:dyDescent="0.3">
      <c r="A989" s="2" t="s">
        <v>1060</v>
      </c>
      <c r="B989" s="2" t="s">
        <v>22</v>
      </c>
      <c r="C989" s="2" t="s">
        <v>32</v>
      </c>
      <c r="D989" s="2" t="s">
        <v>33</v>
      </c>
      <c r="E989" s="3">
        <v>44503</v>
      </c>
      <c r="F989" s="2">
        <v>3648</v>
      </c>
      <c r="G989" s="2">
        <v>125</v>
      </c>
      <c r="H989" s="2">
        <v>1429</v>
      </c>
      <c r="I989" s="2">
        <v>567144</v>
      </c>
      <c r="J989" s="2">
        <v>1818</v>
      </c>
      <c r="K989" s="2">
        <v>680756</v>
      </c>
      <c r="L989" s="2">
        <v>62016</v>
      </c>
      <c r="M989" s="2">
        <v>1831</v>
      </c>
      <c r="N989" s="2">
        <v>1380000000</v>
      </c>
    </row>
    <row r="990" spans="1:14" x14ac:dyDescent="0.3">
      <c r="A990" s="2" t="s">
        <v>1061</v>
      </c>
      <c r="B990" s="2" t="s">
        <v>35</v>
      </c>
      <c r="C990" s="2" t="s">
        <v>87</v>
      </c>
      <c r="D990" s="2" t="s">
        <v>120</v>
      </c>
      <c r="E990" s="3">
        <v>44520</v>
      </c>
      <c r="F990" s="2">
        <v>2013</v>
      </c>
      <c r="G990" s="2">
        <v>91</v>
      </c>
      <c r="H990" s="2">
        <v>241</v>
      </c>
      <c r="I990" s="2">
        <v>569157</v>
      </c>
      <c r="J990" s="2">
        <v>1909</v>
      </c>
      <c r="K990" s="2">
        <v>680997</v>
      </c>
      <c r="L990" s="2">
        <v>30195</v>
      </c>
      <c r="M990" s="2">
        <v>5584</v>
      </c>
      <c r="N990" s="2">
        <v>68000000</v>
      </c>
    </row>
    <row r="991" spans="1:14" x14ac:dyDescent="0.3">
      <c r="A991" s="2" t="s">
        <v>1062</v>
      </c>
      <c r="B991" s="2" t="s">
        <v>18</v>
      </c>
      <c r="C991" s="2" t="s">
        <v>99</v>
      </c>
      <c r="D991" s="2" t="s">
        <v>100</v>
      </c>
      <c r="E991" s="3">
        <v>43840</v>
      </c>
      <c r="F991" s="2">
        <v>458</v>
      </c>
      <c r="G991" s="2">
        <v>27</v>
      </c>
      <c r="H991" s="2">
        <v>1362</v>
      </c>
      <c r="I991" s="2">
        <v>569615</v>
      </c>
      <c r="J991" s="2">
        <v>1936</v>
      </c>
      <c r="K991" s="2">
        <v>682359</v>
      </c>
      <c r="L991" s="2">
        <v>5496</v>
      </c>
      <c r="M991" s="2">
        <v>2481</v>
      </c>
      <c r="N991" s="2">
        <v>213000000</v>
      </c>
    </row>
    <row r="992" spans="1:14" x14ac:dyDescent="0.3">
      <c r="A992" s="2" t="s">
        <v>1063</v>
      </c>
      <c r="B992" s="2" t="s">
        <v>41</v>
      </c>
      <c r="C992" s="2" t="s">
        <v>75</v>
      </c>
      <c r="D992" s="2" t="s">
        <v>76</v>
      </c>
      <c r="E992" s="3">
        <v>44091</v>
      </c>
      <c r="F992" s="2">
        <v>2843</v>
      </c>
      <c r="G992" s="2">
        <v>88</v>
      </c>
      <c r="H992" s="2">
        <v>2067</v>
      </c>
      <c r="I992" s="2">
        <v>572458</v>
      </c>
      <c r="J992" s="2">
        <v>2024</v>
      </c>
      <c r="K992" s="2">
        <v>684426</v>
      </c>
      <c r="L992" s="2">
        <v>42645</v>
      </c>
      <c r="M992" s="2">
        <v>12617</v>
      </c>
      <c r="N992" s="2">
        <v>331000000</v>
      </c>
    </row>
    <row r="993" spans="1:14" x14ac:dyDescent="0.3">
      <c r="A993" s="2" t="s">
        <v>1064</v>
      </c>
      <c r="B993" s="2" t="s">
        <v>22</v>
      </c>
      <c r="C993" s="2" t="s">
        <v>23</v>
      </c>
      <c r="D993" s="2" t="s">
        <v>24</v>
      </c>
      <c r="E993" s="3">
        <v>44480</v>
      </c>
      <c r="F993" s="2">
        <v>592</v>
      </c>
      <c r="G993" s="2">
        <v>4</v>
      </c>
      <c r="H993" s="2">
        <v>1878</v>
      </c>
      <c r="I993" s="2">
        <v>573050</v>
      </c>
      <c r="J993" s="2">
        <v>2028</v>
      </c>
      <c r="K993" s="2">
        <v>686304</v>
      </c>
      <c r="L993" s="2">
        <v>10656</v>
      </c>
      <c r="M993" s="2">
        <v>6164</v>
      </c>
      <c r="N993" s="2">
        <v>1380000000</v>
      </c>
    </row>
    <row r="994" spans="1:14" x14ac:dyDescent="0.3">
      <c r="A994" s="2" t="s">
        <v>1065</v>
      </c>
      <c r="B994" s="2" t="s">
        <v>22</v>
      </c>
      <c r="C994" s="2" t="s">
        <v>32</v>
      </c>
      <c r="D994" s="2" t="s">
        <v>33</v>
      </c>
      <c r="E994" s="3">
        <v>44002</v>
      </c>
      <c r="F994" s="2">
        <v>497</v>
      </c>
      <c r="G994" s="2">
        <v>186</v>
      </c>
      <c r="H994" s="2">
        <v>2888</v>
      </c>
      <c r="I994" s="2">
        <v>573547</v>
      </c>
      <c r="J994" s="2">
        <v>2214</v>
      </c>
      <c r="K994" s="2">
        <v>689192</v>
      </c>
      <c r="L994" s="2">
        <v>6958</v>
      </c>
      <c r="M994" s="2">
        <v>617</v>
      </c>
      <c r="N994" s="2">
        <v>1380000000</v>
      </c>
    </row>
    <row r="995" spans="1:14" x14ac:dyDescent="0.3">
      <c r="A995" s="2" t="s">
        <v>1066</v>
      </c>
      <c r="B995" s="2" t="s">
        <v>15</v>
      </c>
      <c r="C995" s="2" t="s">
        <v>85</v>
      </c>
      <c r="D995" s="2" t="s">
        <v>85</v>
      </c>
      <c r="E995" s="3">
        <v>43843</v>
      </c>
      <c r="F995" s="2">
        <v>2134</v>
      </c>
      <c r="G995" s="2">
        <v>110</v>
      </c>
      <c r="H995" s="2">
        <v>300</v>
      </c>
      <c r="I995" s="2">
        <v>575681</v>
      </c>
      <c r="J995" s="2">
        <v>2324</v>
      </c>
      <c r="K995" s="2">
        <v>689492</v>
      </c>
      <c r="L995" s="2">
        <v>34144</v>
      </c>
      <c r="M995" s="2">
        <v>13032</v>
      </c>
      <c r="N995" s="2">
        <v>83000000</v>
      </c>
    </row>
    <row r="996" spans="1:14" x14ac:dyDescent="0.3">
      <c r="A996" s="2" t="s">
        <v>1067</v>
      </c>
      <c r="B996" s="2" t="s">
        <v>35</v>
      </c>
      <c r="C996" s="2" t="s">
        <v>54</v>
      </c>
      <c r="D996" s="2" t="s">
        <v>60</v>
      </c>
      <c r="E996" s="3">
        <v>43998</v>
      </c>
      <c r="F996" s="2">
        <v>2449</v>
      </c>
      <c r="G996" s="2">
        <v>107</v>
      </c>
      <c r="H996" s="2">
        <v>4260</v>
      </c>
      <c r="I996" s="2">
        <v>578130</v>
      </c>
      <c r="J996" s="2">
        <v>2431</v>
      </c>
      <c r="K996" s="2">
        <v>693752</v>
      </c>
      <c r="L996" s="2">
        <v>36735</v>
      </c>
      <c r="M996" s="2">
        <v>17472</v>
      </c>
      <c r="N996" s="2">
        <v>68000000</v>
      </c>
    </row>
    <row r="997" spans="1:14" x14ac:dyDescent="0.3">
      <c r="A997" s="2" t="s">
        <v>1068</v>
      </c>
      <c r="B997" s="2" t="s">
        <v>18</v>
      </c>
      <c r="C997" s="2" t="s">
        <v>19</v>
      </c>
      <c r="D997" s="2" t="s">
        <v>20</v>
      </c>
      <c r="E997" s="3">
        <v>44472</v>
      </c>
      <c r="F997" s="2">
        <v>4292</v>
      </c>
      <c r="G997" s="2">
        <v>44</v>
      </c>
      <c r="H997" s="2">
        <v>2828</v>
      </c>
      <c r="I997" s="2">
        <v>582422</v>
      </c>
      <c r="J997" s="2">
        <v>2475</v>
      </c>
      <c r="K997" s="2">
        <v>696580</v>
      </c>
      <c r="L997" s="2">
        <v>34336</v>
      </c>
      <c r="M997" s="2">
        <v>8340</v>
      </c>
      <c r="N997" s="2">
        <v>213000000</v>
      </c>
    </row>
    <row r="998" spans="1:14" x14ac:dyDescent="0.3">
      <c r="A998" s="2" t="s">
        <v>1069</v>
      </c>
      <c r="B998" s="2" t="s">
        <v>41</v>
      </c>
      <c r="C998" s="2" t="s">
        <v>71</v>
      </c>
      <c r="D998" s="2" t="s">
        <v>72</v>
      </c>
      <c r="E998" s="3">
        <v>44426</v>
      </c>
      <c r="F998" s="2">
        <v>2811</v>
      </c>
      <c r="G998" s="2">
        <v>111</v>
      </c>
      <c r="H998" s="2">
        <v>3762</v>
      </c>
      <c r="I998" s="2">
        <v>585233</v>
      </c>
      <c r="J998" s="2">
        <v>2586</v>
      </c>
      <c r="K998" s="2">
        <v>700342</v>
      </c>
      <c r="L998" s="2">
        <v>47787</v>
      </c>
      <c r="M998" s="2">
        <v>5302</v>
      </c>
      <c r="N998" s="2">
        <v>331000000</v>
      </c>
    </row>
    <row r="999" spans="1:14" x14ac:dyDescent="0.3">
      <c r="A999" s="2" t="s">
        <v>1070</v>
      </c>
      <c r="B999" s="2" t="s">
        <v>22</v>
      </c>
      <c r="C999" s="2" t="s">
        <v>39</v>
      </c>
      <c r="D999" s="2" t="s">
        <v>39</v>
      </c>
      <c r="E999" s="3">
        <v>44151</v>
      </c>
      <c r="F999" s="2">
        <v>26</v>
      </c>
      <c r="G999" s="2">
        <v>180</v>
      </c>
      <c r="H999" s="2">
        <v>3688</v>
      </c>
      <c r="I999" s="2">
        <v>585259</v>
      </c>
      <c r="J999" s="2">
        <v>2766</v>
      </c>
      <c r="K999" s="2">
        <v>704030</v>
      </c>
      <c r="L999" s="2">
        <v>156</v>
      </c>
      <c r="M999" s="2">
        <v>7886</v>
      </c>
      <c r="N999" s="2">
        <v>1380000000</v>
      </c>
    </row>
    <row r="1000" spans="1:14" x14ac:dyDescent="0.3">
      <c r="A1000" s="2" t="s">
        <v>1071</v>
      </c>
      <c r="B1000" s="2" t="s">
        <v>15</v>
      </c>
      <c r="C1000" s="2" t="s">
        <v>29</v>
      </c>
      <c r="D1000" s="2" t="s">
        <v>30</v>
      </c>
      <c r="E1000" s="3">
        <v>44149</v>
      </c>
      <c r="F1000" s="2">
        <v>3916</v>
      </c>
      <c r="G1000" s="2">
        <v>1</v>
      </c>
      <c r="H1000" s="2">
        <v>2400</v>
      </c>
      <c r="I1000" s="2">
        <v>589175</v>
      </c>
      <c r="J1000" s="2">
        <v>2767</v>
      </c>
      <c r="K1000" s="2">
        <v>706430</v>
      </c>
      <c r="L1000" s="2">
        <v>39160</v>
      </c>
      <c r="M1000" s="2">
        <v>7789</v>
      </c>
      <c r="N1000" s="2">
        <v>83000000</v>
      </c>
    </row>
    <row r="1001" spans="1:14" x14ac:dyDescent="0.3">
      <c r="A1001" s="2" t="s">
        <v>1072</v>
      </c>
      <c r="B1001" s="2" t="s">
        <v>35</v>
      </c>
      <c r="C1001" s="2" t="s">
        <v>87</v>
      </c>
      <c r="D1001" s="2" t="s">
        <v>120</v>
      </c>
      <c r="E1001" s="3">
        <v>44443</v>
      </c>
      <c r="F1001" s="2">
        <v>1717</v>
      </c>
      <c r="G1001" s="2">
        <v>176</v>
      </c>
      <c r="H1001" s="2">
        <v>3158</v>
      </c>
      <c r="I1001" s="2">
        <v>590892</v>
      </c>
      <c r="J1001" s="2">
        <v>2943</v>
      </c>
      <c r="K1001" s="2">
        <v>709588</v>
      </c>
      <c r="L1001" s="2">
        <v>10302</v>
      </c>
      <c r="M1001" s="2">
        <v>16496</v>
      </c>
      <c r="N1001" s="2">
        <v>68000000</v>
      </c>
    </row>
    <row r="1002" spans="1:14" x14ac:dyDescent="0.3">
      <c r="A1002" s="2" t="s">
        <v>1073</v>
      </c>
      <c r="B1002" s="2" t="s">
        <v>35</v>
      </c>
      <c r="C1002" s="2" t="s">
        <v>36</v>
      </c>
      <c r="D1002" s="2" t="s">
        <v>37</v>
      </c>
      <c r="E1002" s="3">
        <v>44159</v>
      </c>
      <c r="F1002" s="2">
        <v>2253</v>
      </c>
      <c r="G1002" s="2">
        <v>89</v>
      </c>
      <c r="H1002" s="2">
        <v>1020</v>
      </c>
      <c r="I1002" s="2">
        <v>593145</v>
      </c>
      <c r="J1002" s="2">
        <v>3032</v>
      </c>
      <c r="K1002" s="2">
        <v>710608</v>
      </c>
      <c r="L1002" s="2">
        <v>11265</v>
      </c>
      <c r="M1002" s="2">
        <v>5332</v>
      </c>
      <c r="N1002" s="2">
        <v>68000000</v>
      </c>
    </row>
    <row r="1003" spans="1:14" x14ac:dyDescent="0.3">
      <c r="A1003" s="2" t="s">
        <v>1074</v>
      </c>
      <c r="B1003" s="2" t="s">
        <v>41</v>
      </c>
      <c r="C1003" s="2" t="s">
        <v>71</v>
      </c>
      <c r="D1003" s="2" t="s">
        <v>91</v>
      </c>
      <c r="E1003" s="3">
        <v>44380</v>
      </c>
      <c r="F1003" s="2">
        <v>3642</v>
      </c>
      <c r="G1003" s="2">
        <v>114</v>
      </c>
      <c r="H1003" s="2">
        <v>1549</v>
      </c>
      <c r="I1003" s="2">
        <v>596787</v>
      </c>
      <c r="J1003" s="2">
        <v>3146</v>
      </c>
      <c r="K1003" s="2">
        <v>712157</v>
      </c>
      <c r="L1003" s="2">
        <v>69198</v>
      </c>
      <c r="M1003" s="2">
        <v>9261</v>
      </c>
      <c r="N1003" s="2">
        <v>331000000</v>
      </c>
    </row>
    <row r="1004" spans="1:14" x14ac:dyDescent="0.3">
      <c r="A1004" s="2" t="s">
        <v>1075</v>
      </c>
      <c r="B1004" s="2" t="s">
        <v>22</v>
      </c>
      <c r="C1004" s="2" t="s">
        <v>32</v>
      </c>
      <c r="D1004" s="2" t="s">
        <v>33</v>
      </c>
      <c r="E1004" s="3">
        <v>44249</v>
      </c>
      <c r="F1004" s="2">
        <v>3655</v>
      </c>
      <c r="G1004" s="2">
        <v>62</v>
      </c>
      <c r="H1004" s="2">
        <v>2918</v>
      </c>
      <c r="I1004" s="2">
        <v>600442</v>
      </c>
      <c r="J1004" s="2">
        <v>3208</v>
      </c>
      <c r="K1004" s="2">
        <v>715075</v>
      </c>
      <c r="L1004" s="2">
        <v>40205</v>
      </c>
      <c r="M1004" s="2">
        <v>10685</v>
      </c>
      <c r="N1004" s="2">
        <v>1380000000</v>
      </c>
    </row>
    <row r="1005" spans="1:14" x14ac:dyDescent="0.3">
      <c r="A1005" s="2" t="s">
        <v>1076</v>
      </c>
      <c r="B1005" s="2" t="s">
        <v>41</v>
      </c>
      <c r="C1005" s="2" t="s">
        <v>67</v>
      </c>
      <c r="D1005" s="2" t="s">
        <v>80</v>
      </c>
      <c r="E1005" s="3">
        <v>44436</v>
      </c>
      <c r="F1005" s="2">
        <v>3298</v>
      </c>
      <c r="G1005" s="2">
        <v>91</v>
      </c>
      <c r="H1005" s="2">
        <v>877</v>
      </c>
      <c r="I1005" s="2">
        <v>603740</v>
      </c>
      <c r="J1005" s="2">
        <v>3299</v>
      </c>
      <c r="K1005" s="2">
        <v>715952</v>
      </c>
      <c r="L1005" s="2">
        <v>59364</v>
      </c>
      <c r="M1005" s="2">
        <v>9285</v>
      </c>
      <c r="N1005" s="2">
        <v>331000000</v>
      </c>
    </row>
    <row r="1006" spans="1:14" x14ac:dyDescent="0.3">
      <c r="A1006" s="2" t="s">
        <v>1077</v>
      </c>
      <c r="B1006" s="2" t="s">
        <v>41</v>
      </c>
      <c r="C1006" s="2" t="s">
        <v>75</v>
      </c>
      <c r="D1006" s="2" t="s">
        <v>138</v>
      </c>
      <c r="E1006" s="3">
        <v>43925</v>
      </c>
      <c r="F1006" s="2">
        <v>4698</v>
      </c>
      <c r="G1006" s="2">
        <v>69</v>
      </c>
      <c r="H1006" s="2">
        <v>3080</v>
      </c>
      <c r="I1006" s="2">
        <v>608438</v>
      </c>
      <c r="J1006" s="2">
        <v>3368</v>
      </c>
      <c r="K1006" s="2">
        <v>719032</v>
      </c>
      <c r="L1006" s="2">
        <v>51678</v>
      </c>
      <c r="M1006" s="2">
        <v>18613</v>
      </c>
      <c r="N1006" s="2">
        <v>331000000</v>
      </c>
    </row>
    <row r="1007" spans="1:14" x14ac:dyDescent="0.3">
      <c r="A1007" s="2" t="s">
        <v>1078</v>
      </c>
      <c r="B1007" s="2" t="s">
        <v>15</v>
      </c>
      <c r="C1007" s="2" t="s">
        <v>85</v>
      </c>
      <c r="D1007" s="2" t="s">
        <v>85</v>
      </c>
      <c r="E1007" s="3">
        <v>44411</v>
      </c>
      <c r="F1007" s="2">
        <v>4457</v>
      </c>
      <c r="G1007" s="2">
        <v>185</v>
      </c>
      <c r="H1007" s="2">
        <v>3534</v>
      </c>
      <c r="I1007" s="2">
        <v>612895</v>
      </c>
      <c r="J1007" s="2">
        <v>3553</v>
      </c>
      <c r="K1007" s="2">
        <v>722566</v>
      </c>
      <c r="L1007" s="2">
        <v>44570</v>
      </c>
      <c r="M1007" s="2">
        <v>12163</v>
      </c>
      <c r="N1007" s="2">
        <v>83000000</v>
      </c>
    </row>
    <row r="1008" spans="1:14" x14ac:dyDescent="0.3">
      <c r="A1008" s="2" t="s">
        <v>1079</v>
      </c>
      <c r="B1008" s="2" t="s">
        <v>35</v>
      </c>
      <c r="C1008" s="2" t="s">
        <v>87</v>
      </c>
      <c r="D1008" s="2" t="s">
        <v>120</v>
      </c>
      <c r="E1008" s="3">
        <v>44148</v>
      </c>
      <c r="F1008" s="2">
        <v>1283</v>
      </c>
      <c r="G1008" s="2">
        <v>3</v>
      </c>
      <c r="H1008" s="2">
        <v>3607</v>
      </c>
      <c r="I1008" s="2">
        <v>614178</v>
      </c>
      <c r="J1008" s="2">
        <v>3556</v>
      </c>
      <c r="K1008" s="2">
        <v>726173</v>
      </c>
      <c r="L1008" s="2">
        <v>20528</v>
      </c>
      <c r="M1008" s="2">
        <v>9172</v>
      </c>
      <c r="N1008" s="2">
        <v>68000000</v>
      </c>
    </row>
    <row r="1009" spans="1:14" x14ac:dyDescent="0.3">
      <c r="A1009" s="2" t="s">
        <v>1080</v>
      </c>
      <c r="B1009" s="2" t="s">
        <v>18</v>
      </c>
      <c r="C1009" s="2" t="s">
        <v>99</v>
      </c>
      <c r="D1009" s="2" t="s">
        <v>118</v>
      </c>
      <c r="E1009" s="3">
        <v>44066</v>
      </c>
      <c r="F1009" s="2">
        <v>1086</v>
      </c>
      <c r="G1009" s="2">
        <v>157</v>
      </c>
      <c r="H1009" s="2">
        <v>1320</v>
      </c>
      <c r="I1009" s="2">
        <v>615264</v>
      </c>
      <c r="J1009" s="2">
        <v>3713</v>
      </c>
      <c r="K1009" s="2">
        <v>727493</v>
      </c>
      <c r="L1009" s="2">
        <v>6516</v>
      </c>
      <c r="M1009" s="2">
        <v>18741</v>
      </c>
      <c r="N1009" s="2">
        <v>213000000</v>
      </c>
    </row>
    <row r="1010" spans="1:14" x14ac:dyDescent="0.3">
      <c r="A1010" s="2" t="s">
        <v>1081</v>
      </c>
      <c r="B1010" s="2" t="s">
        <v>35</v>
      </c>
      <c r="C1010" s="2" t="s">
        <v>36</v>
      </c>
      <c r="D1010" s="2" t="s">
        <v>37</v>
      </c>
      <c r="E1010" s="3">
        <v>44164</v>
      </c>
      <c r="F1010" s="2">
        <v>2015</v>
      </c>
      <c r="G1010" s="2">
        <v>56</v>
      </c>
      <c r="H1010" s="2">
        <v>3103</v>
      </c>
      <c r="I1010" s="2">
        <v>617279</v>
      </c>
      <c r="J1010" s="2">
        <v>3769</v>
      </c>
      <c r="K1010" s="2">
        <v>730596</v>
      </c>
      <c r="L1010" s="2">
        <v>18135</v>
      </c>
      <c r="M1010" s="2">
        <v>7092</v>
      </c>
      <c r="N1010" s="2">
        <v>68000000</v>
      </c>
    </row>
    <row r="1011" spans="1:14" x14ac:dyDescent="0.3">
      <c r="A1011" s="2" t="s">
        <v>1082</v>
      </c>
      <c r="B1011" s="2" t="s">
        <v>35</v>
      </c>
      <c r="C1011" s="2" t="s">
        <v>36</v>
      </c>
      <c r="D1011" s="2" t="s">
        <v>37</v>
      </c>
      <c r="E1011" s="3">
        <v>44206</v>
      </c>
      <c r="F1011" s="2">
        <v>1715</v>
      </c>
      <c r="G1011" s="2">
        <v>46</v>
      </c>
      <c r="H1011" s="2">
        <v>4526</v>
      </c>
      <c r="I1011" s="2">
        <v>618994</v>
      </c>
      <c r="J1011" s="2">
        <v>3815</v>
      </c>
      <c r="K1011" s="2">
        <v>735122</v>
      </c>
      <c r="L1011" s="2">
        <v>8575</v>
      </c>
      <c r="M1011" s="2">
        <v>6059</v>
      </c>
      <c r="N1011" s="2">
        <v>68000000</v>
      </c>
    </row>
    <row r="1012" spans="1:14" x14ac:dyDescent="0.3">
      <c r="A1012" s="2" t="s">
        <v>1083</v>
      </c>
      <c r="B1012" s="2" t="s">
        <v>15</v>
      </c>
      <c r="C1012" s="2" t="s">
        <v>85</v>
      </c>
      <c r="D1012" s="2" t="s">
        <v>85</v>
      </c>
      <c r="E1012" s="3">
        <v>44289</v>
      </c>
      <c r="F1012" s="2">
        <v>1726</v>
      </c>
      <c r="G1012" s="2">
        <v>145</v>
      </c>
      <c r="H1012" s="2">
        <v>2836</v>
      </c>
      <c r="I1012" s="2">
        <v>620720</v>
      </c>
      <c r="J1012" s="2">
        <v>3960</v>
      </c>
      <c r="K1012" s="2">
        <v>737958</v>
      </c>
      <c r="L1012" s="2">
        <v>10356</v>
      </c>
      <c r="M1012" s="2">
        <v>6751</v>
      </c>
      <c r="N1012" s="2">
        <v>83000000</v>
      </c>
    </row>
    <row r="1013" spans="1:14" x14ac:dyDescent="0.3">
      <c r="A1013" s="2" t="s">
        <v>1084</v>
      </c>
      <c r="B1013" s="2" t="s">
        <v>18</v>
      </c>
      <c r="C1013" s="2" t="s">
        <v>19</v>
      </c>
      <c r="D1013" s="2" t="s">
        <v>20</v>
      </c>
      <c r="E1013" s="3">
        <v>43967</v>
      </c>
      <c r="F1013" s="2">
        <v>907</v>
      </c>
      <c r="G1013" s="2">
        <v>107</v>
      </c>
      <c r="H1013" s="2">
        <v>2117</v>
      </c>
      <c r="I1013" s="2">
        <v>621627</v>
      </c>
      <c r="J1013" s="2">
        <v>4067</v>
      </c>
      <c r="K1013" s="2">
        <v>740075</v>
      </c>
      <c r="L1013" s="2">
        <v>15419</v>
      </c>
      <c r="M1013" s="2">
        <v>19435</v>
      </c>
      <c r="N1013" s="2">
        <v>213000000</v>
      </c>
    </row>
    <row r="1014" spans="1:14" x14ac:dyDescent="0.3">
      <c r="A1014" s="2" t="s">
        <v>1085</v>
      </c>
      <c r="B1014" s="2" t="s">
        <v>22</v>
      </c>
      <c r="C1014" s="2" t="s">
        <v>39</v>
      </c>
      <c r="D1014" s="2" t="s">
        <v>39</v>
      </c>
      <c r="E1014" s="3">
        <v>44418</v>
      </c>
      <c r="F1014" s="2">
        <v>3463</v>
      </c>
      <c r="G1014" s="2">
        <v>94</v>
      </c>
      <c r="H1014" s="2">
        <v>1134</v>
      </c>
      <c r="I1014" s="2">
        <v>625090</v>
      </c>
      <c r="J1014" s="2">
        <v>4161</v>
      </c>
      <c r="K1014" s="2">
        <v>741209</v>
      </c>
      <c r="L1014" s="2">
        <v>55408</v>
      </c>
      <c r="M1014" s="2">
        <v>5239</v>
      </c>
      <c r="N1014" s="2">
        <v>1380000000</v>
      </c>
    </row>
    <row r="1015" spans="1:14" x14ac:dyDescent="0.3">
      <c r="A1015" s="2" t="s">
        <v>1086</v>
      </c>
      <c r="B1015" s="2" t="s">
        <v>18</v>
      </c>
      <c r="C1015" s="2" t="s">
        <v>82</v>
      </c>
      <c r="D1015" s="2" t="s">
        <v>83</v>
      </c>
      <c r="E1015" s="3">
        <v>44377</v>
      </c>
      <c r="F1015" s="2">
        <v>4341</v>
      </c>
      <c r="G1015" s="2">
        <v>43</v>
      </c>
      <c r="H1015" s="2">
        <v>3160</v>
      </c>
      <c r="I1015" s="2">
        <v>629431</v>
      </c>
      <c r="J1015" s="2">
        <v>4204</v>
      </c>
      <c r="K1015" s="2">
        <v>744369</v>
      </c>
      <c r="L1015" s="2">
        <v>39069</v>
      </c>
      <c r="M1015" s="2">
        <v>4093</v>
      </c>
      <c r="N1015" s="2">
        <v>213000000</v>
      </c>
    </row>
    <row r="1016" spans="1:14" x14ac:dyDescent="0.3">
      <c r="A1016" s="2" t="s">
        <v>1087</v>
      </c>
      <c r="B1016" s="2" t="s">
        <v>22</v>
      </c>
      <c r="C1016" s="2" t="s">
        <v>23</v>
      </c>
      <c r="D1016" s="2" t="s">
        <v>24</v>
      </c>
      <c r="E1016" s="3">
        <v>44343</v>
      </c>
      <c r="F1016" s="2">
        <v>4442</v>
      </c>
      <c r="G1016" s="2">
        <v>179</v>
      </c>
      <c r="H1016" s="2">
        <v>4097</v>
      </c>
      <c r="I1016" s="2">
        <v>633873</v>
      </c>
      <c r="J1016" s="2">
        <v>4383</v>
      </c>
      <c r="K1016" s="2">
        <v>748466</v>
      </c>
      <c r="L1016" s="2">
        <v>39978</v>
      </c>
      <c r="M1016" s="2">
        <v>4485</v>
      </c>
      <c r="N1016" s="2">
        <v>1380000000</v>
      </c>
    </row>
    <row r="1017" spans="1:14" x14ac:dyDescent="0.3">
      <c r="A1017" s="2" t="s">
        <v>1088</v>
      </c>
      <c r="B1017" s="2" t="s">
        <v>18</v>
      </c>
      <c r="C1017" s="2" t="s">
        <v>26</v>
      </c>
      <c r="D1017" s="2" t="s">
        <v>27</v>
      </c>
      <c r="E1017" s="3">
        <v>44126</v>
      </c>
      <c r="F1017" s="2">
        <v>4467</v>
      </c>
      <c r="G1017" s="2">
        <v>176</v>
      </c>
      <c r="H1017" s="2">
        <v>3127</v>
      </c>
      <c r="I1017" s="2">
        <v>638340</v>
      </c>
      <c r="J1017" s="2">
        <v>4559</v>
      </c>
      <c r="K1017" s="2">
        <v>751593</v>
      </c>
      <c r="L1017" s="2">
        <v>49137</v>
      </c>
      <c r="M1017" s="2">
        <v>19365</v>
      </c>
      <c r="N1017" s="2">
        <v>213000000</v>
      </c>
    </row>
    <row r="1018" spans="1:14" x14ac:dyDescent="0.3">
      <c r="A1018" s="2" t="s">
        <v>1089</v>
      </c>
      <c r="B1018" s="2" t="s">
        <v>41</v>
      </c>
      <c r="C1018" s="2" t="s">
        <v>71</v>
      </c>
      <c r="D1018" s="2" t="s">
        <v>91</v>
      </c>
      <c r="E1018" s="3">
        <v>44150</v>
      </c>
      <c r="F1018" s="2">
        <v>808</v>
      </c>
      <c r="G1018" s="2">
        <v>157</v>
      </c>
      <c r="H1018" s="2">
        <v>2717</v>
      </c>
      <c r="I1018" s="2">
        <v>639148</v>
      </c>
      <c r="J1018" s="2">
        <v>4716</v>
      </c>
      <c r="K1018" s="2">
        <v>754310</v>
      </c>
      <c r="L1018" s="2">
        <v>15352</v>
      </c>
      <c r="M1018" s="2">
        <v>12576</v>
      </c>
      <c r="N1018" s="2">
        <v>331000000</v>
      </c>
    </row>
    <row r="1019" spans="1:14" x14ac:dyDescent="0.3">
      <c r="A1019" s="2" t="s">
        <v>1090</v>
      </c>
      <c r="B1019" s="2" t="s">
        <v>18</v>
      </c>
      <c r="C1019" s="2" t="s">
        <v>99</v>
      </c>
      <c r="D1019" s="2" t="s">
        <v>100</v>
      </c>
      <c r="E1019" s="3">
        <v>44402</v>
      </c>
      <c r="F1019" s="2">
        <v>2896</v>
      </c>
      <c r="G1019" s="2">
        <v>179</v>
      </c>
      <c r="H1019" s="2">
        <v>2591</v>
      </c>
      <c r="I1019" s="2">
        <v>642044</v>
      </c>
      <c r="J1019" s="2">
        <v>4895</v>
      </c>
      <c r="K1019" s="2">
        <v>756901</v>
      </c>
      <c r="L1019" s="2">
        <v>26064</v>
      </c>
      <c r="M1019" s="2">
        <v>12854</v>
      </c>
      <c r="N1019" s="2">
        <v>213000000</v>
      </c>
    </row>
    <row r="1020" spans="1:14" x14ac:dyDescent="0.3">
      <c r="A1020" s="2" t="s">
        <v>1091</v>
      </c>
      <c r="B1020" s="2" t="s">
        <v>15</v>
      </c>
      <c r="C1020" s="2" t="s">
        <v>29</v>
      </c>
      <c r="D1020" s="2" t="s">
        <v>30</v>
      </c>
      <c r="E1020" s="3">
        <v>44179</v>
      </c>
      <c r="F1020" s="2">
        <v>2170</v>
      </c>
      <c r="G1020" s="2">
        <v>36</v>
      </c>
      <c r="H1020" s="2">
        <v>189</v>
      </c>
      <c r="I1020" s="2">
        <v>644214</v>
      </c>
      <c r="J1020" s="2">
        <v>4931</v>
      </c>
      <c r="K1020" s="2">
        <v>757090</v>
      </c>
      <c r="L1020" s="2">
        <v>32550</v>
      </c>
      <c r="M1020" s="2">
        <v>3964</v>
      </c>
      <c r="N1020" s="2">
        <v>83000000</v>
      </c>
    </row>
    <row r="1021" spans="1:14" x14ac:dyDescent="0.3">
      <c r="A1021" s="2" t="s">
        <v>1092</v>
      </c>
      <c r="B1021" s="2" t="s">
        <v>22</v>
      </c>
      <c r="C1021" s="2" t="s">
        <v>51</v>
      </c>
      <c r="D1021" s="2" t="s">
        <v>52</v>
      </c>
      <c r="E1021" s="3">
        <v>44059</v>
      </c>
      <c r="F1021" s="2">
        <v>3128</v>
      </c>
      <c r="G1021" s="2">
        <v>62</v>
      </c>
      <c r="H1021" s="2">
        <v>2769</v>
      </c>
      <c r="I1021" s="2">
        <v>647342</v>
      </c>
      <c r="J1021" s="2">
        <v>4993</v>
      </c>
      <c r="K1021" s="2">
        <v>759859</v>
      </c>
      <c r="L1021" s="2">
        <v>31280</v>
      </c>
      <c r="M1021" s="2">
        <v>4860</v>
      </c>
      <c r="N1021" s="2">
        <v>1380000000</v>
      </c>
    </row>
    <row r="1022" spans="1:14" x14ac:dyDescent="0.3">
      <c r="A1022" s="2" t="s">
        <v>1093</v>
      </c>
      <c r="B1022" s="2" t="s">
        <v>35</v>
      </c>
      <c r="C1022" s="2" t="s">
        <v>87</v>
      </c>
      <c r="D1022" s="2" t="s">
        <v>120</v>
      </c>
      <c r="E1022" s="3">
        <v>44100</v>
      </c>
      <c r="F1022" s="2">
        <v>4255</v>
      </c>
      <c r="G1022" s="2">
        <v>11</v>
      </c>
      <c r="H1022" s="2">
        <v>3554</v>
      </c>
      <c r="I1022" s="2">
        <v>651597</v>
      </c>
      <c r="J1022" s="2">
        <v>5004</v>
      </c>
      <c r="K1022" s="2">
        <v>763413</v>
      </c>
      <c r="L1022" s="2">
        <v>25530</v>
      </c>
      <c r="M1022" s="2">
        <v>1123</v>
      </c>
      <c r="N1022" s="2">
        <v>68000000</v>
      </c>
    </row>
    <row r="1023" spans="1:14" x14ac:dyDescent="0.3">
      <c r="A1023" s="2" t="s">
        <v>1094</v>
      </c>
      <c r="B1023" s="2" t="s">
        <v>15</v>
      </c>
      <c r="C1023" s="2" t="s">
        <v>168</v>
      </c>
      <c r="D1023" s="2" t="s">
        <v>268</v>
      </c>
      <c r="E1023" s="3">
        <v>44121</v>
      </c>
      <c r="F1023" s="2">
        <v>1150</v>
      </c>
      <c r="G1023" s="2">
        <v>16</v>
      </c>
      <c r="H1023" s="2">
        <v>3379</v>
      </c>
      <c r="I1023" s="2">
        <v>652747</v>
      </c>
      <c r="J1023" s="2">
        <v>5020</v>
      </c>
      <c r="K1023" s="2">
        <v>766792</v>
      </c>
      <c r="L1023" s="2">
        <v>10350</v>
      </c>
      <c r="M1023" s="2">
        <v>9243</v>
      </c>
      <c r="N1023" s="2">
        <v>83000000</v>
      </c>
    </row>
    <row r="1024" spans="1:14" x14ac:dyDescent="0.3">
      <c r="A1024" s="2" t="s">
        <v>1095</v>
      </c>
      <c r="B1024" s="2" t="s">
        <v>22</v>
      </c>
      <c r="C1024" s="2" t="s">
        <v>23</v>
      </c>
      <c r="D1024" s="2" t="s">
        <v>24</v>
      </c>
      <c r="E1024" s="3">
        <v>44555</v>
      </c>
      <c r="F1024" s="2">
        <v>3678</v>
      </c>
      <c r="G1024" s="2">
        <v>33</v>
      </c>
      <c r="H1024" s="2">
        <v>4117</v>
      </c>
      <c r="I1024" s="2">
        <v>656425</v>
      </c>
      <c r="J1024" s="2">
        <v>5053</v>
      </c>
      <c r="K1024" s="2">
        <v>770909</v>
      </c>
      <c r="L1024" s="2">
        <v>44136</v>
      </c>
      <c r="M1024" s="2">
        <v>17199</v>
      </c>
      <c r="N1024" s="2">
        <v>1380000000</v>
      </c>
    </row>
    <row r="1025" spans="1:14" x14ac:dyDescent="0.3">
      <c r="A1025" s="2" t="s">
        <v>1096</v>
      </c>
      <c r="B1025" s="2" t="s">
        <v>22</v>
      </c>
      <c r="C1025" s="2" t="s">
        <v>32</v>
      </c>
      <c r="D1025" s="2" t="s">
        <v>33</v>
      </c>
      <c r="E1025" s="3">
        <v>43995</v>
      </c>
      <c r="F1025" s="2">
        <v>1334</v>
      </c>
      <c r="G1025" s="2">
        <v>155</v>
      </c>
      <c r="H1025" s="2">
        <v>3557</v>
      </c>
      <c r="I1025" s="2">
        <v>657759</v>
      </c>
      <c r="J1025" s="2">
        <v>5208</v>
      </c>
      <c r="K1025" s="2">
        <v>774466</v>
      </c>
      <c r="L1025" s="2">
        <v>6670</v>
      </c>
      <c r="M1025" s="2">
        <v>14650</v>
      </c>
      <c r="N1025" s="2">
        <v>1380000000</v>
      </c>
    </row>
    <row r="1026" spans="1:14" x14ac:dyDescent="0.3">
      <c r="A1026" s="2" t="s">
        <v>1097</v>
      </c>
      <c r="B1026" s="2" t="s">
        <v>35</v>
      </c>
      <c r="C1026" s="2" t="s">
        <v>62</v>
      </c>
      <c r="D1026" s="2" t="s">
        <v>63</v>
      </c>
      <c r="E1026" s="3">
        <v>43835</v>
      </c>
      <c r="F1026" s="2">
        <v>517</v>
      </c>
      <c r="G1026" s="2">
        <v>131</v>
      </c>
      <c r="H1026" s="2">
        <v>1569</v>
      </c>
      <c r="I1026" s="2">
        <v>658276</v>
      </c>
      <c r="J1026" s="2">
        <v>5339</v>
      </c>
      <c r="K1026" s="2">
        <v>776035</v>
      </c>
      <c r="L1026" s="2">
        <v>7755</v>
      </c>
      <c r="M1026" s="2">
        <v>17362</v>
      </c>
      <c r="N1026" s="2">
        <v>68000000</v>
      </c>
    </row>
    <row r="1027" spans="1:14" x14ac:dyDescent="0.3">
      <c r="A1027" s="2" t="s">
        <v>1098</v>
      </c>
      <c r="B1027" s="2" t="s">
        <v>41</v>
      </c>
      <c r="C1027" s="2" t="s">
        <v>71</v>
      </c>
      <c r="D1027" s="2" t="s">
        <v>72</v>
      </c>
      <c r="E1027" s="3">
        <v>44209</v>
      </c>
      <c r="F1027" s="2">
        <v>1288</v>
      </c>
      <c r="G1027" s="2">
        <v>97</v>
      </c>
      <c r="H1027" s="2">
        <v>3925</v>
      </c>
      <c r="I1027" s="2">
        <v>659564</v>
      </c>
      <c r="J1027" s="2">
        <v>5436</v>
      </c>
      <c r="K1027" s="2">
        <v>779960</v>
      </c>
      <c r="L1027" s="2">
        <v>21896</v>
      </c>
      <c r="M1027" s="2">
        <v>2858</v>
      </c>
      <c r="N1027" s="2">
        <v>331000000</v>
      </c>
    </row>
    <row r="1028" spans="1:14" x14ac:dyDescent="0.3">
      <c r="A1028" s="2" t="s">
        <v>1099</v>
      </c>
      <c r="B1028" s="2" t="s">
        <v>15</v>
      </c>
      <c r="C1028" s="2" t="s">
        <v>29</v>
      </c>
      <c r="D1028" s="2" t="s">
        <v>102</v>
      </c>
      <c r="E1028" s="3">
        <v>43908</v>
      </c>
      <c r="F1028" s="2">
        <v>745</v>
      </c>
      <c r="G1028" s="2">
        <v>45</v>
      </c>
      <c r="H1028" s="2">
        <v>1487</v>
      </c>
      <c r="I1028" s="2">
        <v>660309</v>
      </c>
      <c r="J1028" s="2">
        <v>5481</v>
      </c>
      <c r="K1028" s="2">
        <v>781447</v>
      </c>
      <c r="L1028" s="2">
        <v>12665</v>
      </c>
      <c r="M1028" s="2">
        <v>17066</v>
      </c>
      <c r="N1028" s="2">
        <v>83000000</v>
      </c>
    </row>
    <row r="1029" spans="1:14" x14ac:dyDescent="0.3">
      <c r="A1029" s="2" t="s">
        <v>1100</v>
      </c>
      <c r="B1029" s="2" t="s">
        <v>35</v>
      </c>
      <c r="C1029" s="2" t="s">
        <v>62</v>
      </c>
      <c r="D1029" s="2" t="s">
        <v>63</v>
      </c>
      <c r="E1029" s="3">
        <v>44240</v>
      </c>
      <c r="F1029" s="2">
        <v>4515</v>
      </c>
      <c r="G1029" s="2">
        <v>13</v>
      </c>
      <c r="H1029" s="2">
        <v>567</v>
      </c>
      <c r="I1029" s="2">
        <v>664824</v>
      </c>
      <c r="J1029" s="2">
        <v>5494</v>
      </c>
      <c r="K1029" s="2">
        <v>782014</v>
      </c>
      <c r="L1029" s="2">
        <v>81270</v>
      </c>
      <c r="M1029" s="2">
        <v>3655</v>
      </c>
      <c r="N1029" s="2">
        <v>68000000</v>
      </c>
    </row>
    <row r="1030" spans="1:14" x14ac:dyDescent="0.3">
      <c r="A1030" s="2" t="s">
        <v>1101</v>
      </c>
      <c r="B1030" s="2" t="s">
        <v>35</v>
      </c>
      <c r="C1030" s="2" t="s">
        <v>54</v>
      </c>
      <c r="D1030" s="2" t="s">
        <v>55</v>
      </c>
      <c r="E1030" s="3">
        <v>44404</v>
      </c>
      <c r="F1030" s="2">
        <v>3967</v>
      </c>
      <c r="G1030" s="2">
        <v>12</v>
      </c>
      <c r="H1030" s="2">
        <v>3823</v>
      </c>
      <c r="I1030" s="2">
        <v>668791</v>
      </c>
      <c r="J1030" s="2">
        <v>5506</v>
      </c>
      <c r="K1030" s="2">
        <v>785837</v>
      </c>
      <c r="L1030" s="2">
        <v>55538</v>
      </c>
      <c r="M1030" s="2">
        <v>780</v>
      </c>
      <c r="N1030" s="2">
        <v>68000000</v>
      </c>
    </row>
    <row r="1031" spans="1:14" x14ac:dyDescent="0.3">
      <c r="A1031" s="2" t="s">
        <v>1102</v>
      </c>
      <c r="B1031" s="2" t="s">
        <v>41</v>
      </c>
      <c r="C1031" s="2" t="s">
        <v>71</v>
      </c>
      <c r="D1031" s="2" t="s">
        <v>91</v>
      </c>
      <c r="E1031" s="3">
        <v>43962</v>
      </c>
      <c r="F1031" s="2">
        <v>4235</v>
      </c>
      <c r="G1031" s="2">
        <v>185</v>
      </c>
      <c r="H1031" s="2">
        <v>3504</v>
      </c>
      <c r="I1031" s="2">
        <v>673026</v>
      </c>
      <c r="J1031" s="2">
        <v>5691</v>
      </c>
      <c r="K1031" s="2">
        <v>789341</v>
      </c>
      <c r="L1031" s="2">
        <v>46585</v>
      </c>
      <c r="M1031" s="2">
        <v>1442</v>
      </c>
      <c r="N1031" s="2">
        <v>331000000</v>
      </c>
    </row>
    <row r="1032" spans="1:14" x14ac:dyDescent="0.3">
      <c r="A1032" s="2" t="s">
        <v>1103</v>
      </c>
      <c r="B1032" s="2" t="s">
        <v>15</v>
      </c>
      <c r="C1032" s="2" t="s">
        <v>168</v>
      </c>
      <c r="D1032" s="2" t="s">
        <v>169</v>
      </c>
      <c r="E1032" s="3">
        <v>44431</v>
      </c>
      <c r="F1032" s="2">
        <v>4802</v>
      </c>
      <c r="G1032" s="2">
        <v>48</v>
      </c>
      <c r="H1032" s="2">
        <v>2622</v>
      </c>
      <c r="I1032" s="2">
        <v>677828</v>
      </c>
      <c r="J1032" s="2">
        <v>5739</v>
      </c>
      <c r="K1032" s="2">
        <v>791963</v>
      </c>
      <c r="L1032" s="2">
        <v>57624</v>
      </c>
      <c r="M1032" s="2">
        <v>15066</v>
      </c>
      <c r="N1032" s="2">
        <v>83000000</v>
      </c>
    </row>
    <row r="1033" spans="1:14" x14ac:dyDescent="0.3">
      <c r="A1033" s="2" t="s">
        <v>1104</v>
      </c>
      <c r="B1033" s="2" t="s">
        <v>35</v>
      </c>
      <c r="C1033" s="2" t="s">
        <v>87</v>
      </c>
      <c r="D1033" s="2" t="s">
        <v>120</v>
      </c>
      <c r="E1033" s="3">
        <v>43872</v>
      </c>
      <c r="F1033" s="2">
        <v>697</v>
      </c>
      <c r="G1033" s="2">
        <v>177</v>
      </c>
      <c r="H1033" s="2">
        <v>4901</v>
      </c>
      <c r="I1033" s="2">
        <v>678525</v>
      </c>
      <c r="J1033" s="2">
        <v>5916</v>
      </c>
      <c r="K1033" s="2">
        <v>796864</v>
      </c>
      <c r="L1033" s="2">
        <v>13243</v>
      </c>
      <c r="M1033" s="2">
        <v>7818</v>
      </c>
      <c r="N1033" s="2">
        <v>68000000</v>
      </c>
    </row>
    <row r="1034" spans="1:14" x14ac:dyDescent="0.3">
      <c r="A1034" s="2" t="s">
        <v>1105</v>
      </c>
      <c r="B1034" s="2" t="s">
        <v>41</v>
      </c>
      <c r="C1034" s="2" t="s">
        <v>67</v>
      </c>
      <c r="D1034" s="2" t="s">
        <v>80</v>
      </c>
      <c r="E1034" s="3">
        <v>43919</v>
      </c>
      <c r="F1034" s="2">
        <v>3034</v>
      </c>
      <c r="G1034" s="2">
        <v>66</v>
      </c>
      <c r="H1034" s="2">
        <v>913</v>
      </c>
      <c r="I1034" s="2">
        <v>681559</v>
      </c>
      <c r="J1034" s="2">
        <v>5982</v>
      </c>
      <c r="K1034" s="2">
        <v>797777</v>
      </c>
      <c r="L1034" s="2">
        <v>45510</v>
      </c>
      <c r="M1034" s="2">
        <v>4500</v>
      </c>
      <c r="N1034" s="2">
        <v>331000000</v>
      </c>
    </row>
    <row r="1035" spans="1:14" x14ac:dyDescent="0.3">
      <c r="A1035" s="2" t="s">
        <v>1106</v>
      </c>
      <c r="B1035" s="2" t="s">
        <v>15</v>
      </c>
      <c r="C1035" s="2" t="s">
        <v>168</v>
      </c>
      <c r="D1035" s="2" t="s">
        <v>268</v>
      </c>
      <c r="E1035" s="3">
        <v>44232</v>
      </c>
      <c r="F1035" s="2">
        <v>474</v>
      </c>
      <c r="G1035" s="2">
        <v>20</v>
      </c>
      <c r="H1035" s="2">
        <v>4863</v>
      </c>
      <c r="I1035" s="2">
        <v>682033</v>
      </c>
      <c r="J1035" s="2">
        <v>6002</v>
      </c>
      <c r="K1035" s="2">
        <v>802640</v>
      </c>
      <c r="L1035" s="2">
        <v>8058</v>
      </c>
      <c r="M1035" s="2">
        <v>19143</v>
      </c>
      <c r="N1035" s="2">
        <v>83000000</v>
      </c>
    </row>
    <row r="1036" spans="1:14" x14ac:dyDescent="0.3">
      <c r="A1036" s="2" t="s">
        <v>1107</v>
      </c>
      <c r="B1036" s="2" t="s">
        <v>18</v>
      </c>
      <c r="C1036" s="2" t="s">
        <v>19</v>
      </c>
      <c r="D1036" s="2" t="s">
        <v>20</v>
      </c>
      <c r="E1036" s="3">
        <v>44126</v>
      </c>
      <c r="F1036" s="2">
        <v>3976</v>
      </c>
      <c r="G1036" s="2">
        <v>50</v>
      </c>
      <c r="H1036" s="2">
        <v>47</v>
      </c>
      <c r="I1036" s="2">
        <v>686009</v>
      </c>
      <c r="J1036" s="2">
        <v>6052</v>
      </c>
      <c r="K1036" s="2">
        <v>802687</v>
      </c>
      <c r="L1036" s="2">
        <v>35784</v>
      </c>
      <c r="M1036" s="2">
        <v>10393</v>
      </c>
      <c r="N1036" s="2">
        <v>213000000</v>
      </c>
    </row>
    <row r="1037" spans="1:14" x14ac:dyDescent="0.3">
      <c r="A1037" s="2" t="s">
        <v>1108</v>
      </c>
      <c r="B1037" s="2" t="s">
        <v>22</v>
      </c>
      <c r="C1037" s="2" t="s">
        <v>39</v>
      </c>
      <c r="D1037" s="2" t="s">
        <v>39</v>
      </c>
      <c r="E1037" s="3">
        <v>44125</v>
      </c>
      <c r="F1037" s="2">
        <v>510</v>
      </c>
      <c r="G1037" s="2">
        <v>37</v>
      </c>
      <c r="H1037" s="2">
        <v>743</v>
      </c>
      <c r="I1037" s="2">
        <v>686519</v>
      </c>
      <c r="J1037" s="2">
        <v>6089</v>
      </c>
      <c r="K1037" s="2">
        <v>803430</v>
      </c>
      <c r="L1037" s="2">
        <v>4080</v>
      </c>
      <c r="M1037" s="2">
        <v>10453</v>
      </c>
      <c r="N1037" s="2">
        <v>1380000000</v>
      </c>
    </row>
    <row r="1038" spans="1:14" x14ac:dyDescent="0.3">
      <c r="A1038" s="2" t="s">
        <v>1109</v>
      </c>
      <c r="B1038" s="2" t="s">
        <v>41</v>
      </c>
      <c r="C1038" s="2" t="s">
        <v>42</v>
      </c>
      <c r="D1038" s="2" t="s">
        <v>158</v>
      </c>
      <c r="E1038" s="3">
        <v>44446</v>
      </c>
      <c r="F1038" s="2">
        <v>537</v>
      </c>
      <c r="G1038" s="2">
        <v>118</v>
      </c>
      <c r="H1038" s="2">
        <v>2733</v>
      </c>
      <c r="I1038" s="2">
        <v>687056</v>
      </c>
      <c r="J1038" s="2">
        <v>6207</v>
      </c>
      <c r="K1038" s="2">
        <v>806163</v>
      </c>
      <c r="L1038" s="2">
        <v>2685</v>
      </c>
      <c r="M1038" s="2">
        <v>3120</v>
      </c>
      <c r="N1038" s="2">
        <v>331000000</v>
      </c>
    </row>
    <row r="1039" spans="1:14" x14ac:dyDescent="0.3">
      <c r="A1039" s="2" t="s">
        <v>1110</v>
      </c>
      <c r="B1039" s="2" t="s">
        <v>22</v>
      </c>
      <c r="C1039" s="2" t="s">
        <v>51</v>
      </c>
      <c r="D1039" s="2" t="s">
        <v>111</v>
      </c>
      <c r="E1039" s="3">
        <v>44356</v>
      </c>
      <c r="F1039" s="2">
        <v>2260</v>
      </c>
      <c r="G1039" s="2">
        <v>25</v>
      </c>
      <c r="H1039" s="2">
        <v>2672</v>
      </c>
      <c r="I1039" s="2">
        <v>689316</v>
      </c>
      <c r="J1039" s="2">
        <v>6232</v>
      </c>
      <c r="K1039" s="2">
        <v>808835</v>
      </c>
      <c r="L1039" s="2">
        <v>29380</v>
      </c>
      <c r="M1039" s="2">
        <v>2545</v>
      </c>
      <c r="N1039" s="2">
        <v>1380000000</v>
      </c>
    </row>
    <row r="1040" spans="1:14" x14ac:dyDescent="0.3">
      <c r="A1040" s="2" t="s">
        <v>1111</v>
      </c>
      <c r="B1040" s="2" t="s">
        <v>18</v>
      </c>
      <c r="C1040" s="2" t="s">
        <v>19</v>
      </c>
      <c r="D1040" s="2" t="s">
        <v>115</v>
      </c>
      <c r="E1040" s="3">
        <v>44521</v>
      </c>
      <c r="F1040" s="2">
        <v>2944</v>
      </c>
      <c r="G1040" s="2">
        <v>5</v>
      </c>
      <c r="H1040" s="2">
        <v>4476</v>
      </c>
      <c r="I1040" s="2">
        <v>692260</v>
      </c>
      <c r="J1040" s="2">
        <v>6237</v>
      </c>
      <c r="K1040" s="2">
        <v>813311</v>
      </c>
      <c r="L1040" s="2">
        <v>17664</v>
      </c>
      <c r="M1040" s="2">
        <v>16217</v>
      </c>
      <c r="N1040" s="2">
        <v>213000000</v>
      </c>
    </row>
    <row r="1041" spans="1:14" x14ac:dyDescent="0.3">
      <c r="A1041" s="2" t="s">
        <v>1112</v>
      </c>
      <c r="B1041" s="2" t="s">
        <v>35</v>
      </c>
      <c r="C1041" s="2" t="s">
        <v>87</v>
      </c>
      <c r="D1041" s="2" t="s">
        <v>88</v>
      </c>
      <c r="E1041" s="3">
        <v>44467</v>
      </c>
      <c r="F1041" s="2">
        <v>3874</v>
      </c>
      <c r="G1041" s="2">
        <v>17</v>
      </c>
      <c r="H1041" s="2">
        <v>4405</v>
      </c>
      <c r="I1041" s="2">
        <v>696134</v>
      </c>
      <c r="J1041" s="2">
        <v>6254</v>
      </c>
      <c r="K1041" s="2">
        <v>817716</v>
      </c>
      <c r="L1041" s="2">
        <v>73606</v>
      </c>
      <c r="M1041" s="2">
        <v>5875</v>
      </c>
      <c r="N1041" s="2">
        <v>68000000</v>
      </c>
    </row>
    <row r="1042" spans="1:14" x14ac:dyDescent="0.3">
      <c r="A1042" s="2" t="s">
        <v>1113</v>
      </c>
      <c r="B1042" s="2" t="s">
        <v>35</v>
      </c>
      <c r="C1042" s="2" t="s">
        <v>36</v>
      </c>
      <c r="D1042" s="2" t="s">
        <v>37</v>
      </c>
      <c r="E1042" s="3">
        <v>44252</v>
      </c>
      <c r="F1042" s="2">
        <v>1366</v>
      </c>
      <c r="G1042" s="2">
        <v>113</v>
      </c>
      <c r="H1042" s="2">
        <v>541</v>
      </c>
      <c r="I1042" s="2">
        <v>697500</v>
      </c>
      <c r="J1042" s="2">
        <v>6367</v>
      </c>
      <c r="K1042" s="2">
        <v>818257</v>
      </c>
      <c r="L1042" s="2">
        <v>20490</v>
      </c>
      <c r="M1042" s="2">
        <v>2828</v>
      </c>
      <c r="N1042" s="2">
        <v>68000000</v>
      </c>
    </row>
    <row r="1043" spans="1:14" x14ac:dyDescent="0.3">
      <c r="A1043" s="2" t="s">
        <v>1114</v>
      </c>
      <c r="B1043" s="2" t="s">
        <v>15</v>
      </c>
      <c r="C1043" s="2" t="s">
        <v>85</v>
      </c>
      <c r="D1043" s="2" t="s">
        <v>85</v>
      </c>
      <c r="E1043" s="3">
        <v>43853</v>
      </c>
      <c r="F1043" s="2">
        <v>1061</v>
      </c>
      <c r="G1043" s="2">
        <v>133</v>
      </c>
      <c r="H1043" s="2">
        <v>4862</v>
      </c>
      <c r="I1043" s="2">
        <v>698561</v>
      </c>
      <c r="J1043" s="2">
        <v>6500</v>
      </c>
      <c r="K1043" s="2">
        <v>823119</v>
      </c>
      <c r="L1043" s="2">
        <v>19098</v>
      </c>
      <c r="M1043" s="2">
        <v>14758</v>
      </c>
      <c r="N1043" s="2">
        <v>83000000</v>
      </c>
    </row>
    <row r="1044" spans="1:14" x14ac:dyDescent="0.3">
      <c r="A1044" s="2" t="s">
        <v>1115</v>
      </c>
      <c r="B1044" s="2" t="s">
        <v>41</v>
      </c>
      <c r="C1044" s="2" t="s">
        <v>67</v>
      </c>
      <c r="D1044" s="2" t="s">
        <v>80</v>
      </c>
      <c r="E1044" s="3">
        <v>44405</v>
      </c>
      <c r="F1044" s="2">
        <v>4328</v>
      </c>
      <c r="G1044" s="2">
        <v>168</v>
      </c>
      <c r="H1044" s="2">
        <v>1206</v>
      </c>
      <c r="I1044" s="2">
        <v>702889</v>
      </c>
      <c r="J1044" s="2">
        <v>6668</v>
      </c>
      <c r="K1044" s="2">
        <v>824325</v>
      </c>
      <c r="L1044" s="2">
        <v>77904</v>
      </c>
      <c r="M1044" s="2">
        <v>17846</v>
      </c>
      <c r="N1044" s="2">
        <v>331000000</v>
      </c>
    </row>
    <row r="1045" spans="1:14" x14ac:dyDescent="0.3">
      <c r="A1045" s="2" t="s">
        <v>1116</v>
      </c>
      <c r="B1045" s="2" t="s">
        <v>41</v>
      </c>
      <c r="C1045" s="2" t="s">
        <v>67</v>
      </c>
      <c r="D1045" s="2" t="s">
        <v>80</v>
      </c>
      <c r="E1045" s="3">
        <v>43973</v>
      </c>
      <c r="F1045" s="2">
        <v>2307</v>
      </c>
      <c r="G1045" s="2">
        <v>56</v>
      </c>
      <c r="H1045" s="2">
        <v>183</v>
      </c>
      <c r="I1045" s="2">
        <v>705196</v>
      </c>
      <c r="J1045" s="2">
        <v>6724</v>
      </c>
      <c r="K1045" s="2">
        <v>824508</v>
      </c>
      <c r="L1045" s="2">
        <v>20763</v>
      </c>
      <c r="M1045" s="2">
        <v>7942</v>
      </c>
      <c r="N1045" s="2">
        <v>331000000</v>
      </c>
    </row>
    <row r="1046" spans="1:14" x14ac:dyDescent="0.3">
      <c r="A1046" s="2" t="s">
        <v>1117</v>
      </c>
      <c r="B1046" s="2" t="s">
        <v>15</v>
      </c>
      <c r="C1046" s="2" t="s">
        <v>168</v>
      </c>
      <c r="D1046" s="2" t="s">
        <v>268</v>
      </c>
      <c r="E1046" s="3">
        <v>44495</v>
      </c>
      <c r="F1046" s="2">
        <v>307</v>
      </c>
      <c r="G1046" s="2">
        <v>177</v>
      </c>
      <c r="H1046" s="2">
        <v>4009</v>
      </c>
      <c r="I1046" s="2">
        <v>705503</v>
      </c>
      <c r="J1046" s="2">
        <v>6901</v>
      </c>
      <c r="K1046" s="2">
        <v>828517</v>
      </c>
      <c r="L1046" s="2">
        <v>3377</v>
      </c>
      <c r="M1046" s="2">
        <v>14579</v>
      </c>
      <c r="N1046" s="2">
        <v>83000000</v>
      </c>
    </row>
    <row r="1047" spans="1:14" x14ac:dyDescent="0.3">
      <c r="A1047" s="2" t="s">
        <v>1118</v>
      </c>
      <c r="B1047" s="2" t="s">
        <v>22</v>
      </c>
      <c r="C1047" s="2" t="s">
        <v>23</v>
      </c>
      <c r="D1047" s="2" t="s">
        <v>24</v>
      </c>
      <c r="E1047" s="3">
        <v>43975</v>
      </c>
      <c r="F1047" s="2">
        <v>4498</v>
      </c>
      <c r="G1047" s="2">
        <v>24</v>
      </c>
      <c r="H1047" s="2">
        <v>1981</v>
      </c>
      <c r="I1047" s="2">
        <v>710001</v>
      </c>
      <c r="J1047" s="2">
        <v>6925</v>
      </c>
      <c r="K1047" s="2">
        <v>830498</v>
      </c>
      <c r="L1047" s="2">
        <v>53976</v>
      </c>
      <c r="M1047" s="2">
        <v>553</v>
      </c>
      <c r="N1047" s="2">
        <v>1380000000</v>
      </c>
    </row>
    <row r="1048" spans="1:14" x14ac:dyDescent="0.3">
      <c r="A1048" s="2" t="s">
        <v>1119</v>
      </c>
      <c r="B1048" s="2" t="s">
        <v>35</v>
      </c>
      <c r="C1048" s="2" t="s">
        <v>36</v>
      </c>
      <c r="D1048" s="2" t="s">
        <v>37</v>
      </c>
      <c r="E1048" s="3">
        <v>44055</v>
      </c>
      <c r="F1048" s="2">
        <v>996</v>
      </c>
      <c r="G1048" s="2">
        <v>47</v>
      </c>
      <c r="H1048" s="2">
        <v>4734</v>
      </c>
      <c r="I1048" s="2">
        <v>710997</v>
      </c>
      <c r="J1048" s="2">
        <v>6972</v>
      </c>
      <c r="K1048" s="2">
        <v>835232</v>
      </c>
      <c r="L1048" s="2">
        <v>18924</v>
      </c>
      <c r="M1048" s="2">
        <v>10764</v>
      </c>
      <c r="N1048" s="2">
        <v>68000000</v>
      </c>
    </row>
    <row r="1049" spans="1:14" x14ac:dyDescent="0.3">
      <c r="A1049" s="2" t="s">
        <v>1120</v>
      </c>
      <c r="B1049" s="2" t="s">
        <v>35</v>
      </c>
      <c r="C1049" s="2" t="s">
        <v>62</v>
      </c>
      <c r="D1049" s="2" t="s">
        <v>63</v>
      </c>
      <c r="E1049" s="3">
        <v>44333</v>
      </c>
      <c r="F1049" s="2">
        <v>1284</v>
      </c>
      <c r="G1049" s="2">
        <v>23</v>
      </c>
      <c r="H1049" s="2">
        <v>4689</v>
      </c>
      <c r="I1049" s="2">
        <v>712281</v>
      </c>
      <c r="J1049" s="2">
        <v>6995</v>
      </c>
      <c r="K1049" s="2">
        <v>839921</v>
      </c>
      <c r="L1049" s="2">
        <v>23112</v>
      </c>
      <c r="M1049" s="2">
        <v>8907</v>
      </c>
      <c r="N1049" s="2">
        <v>68000000</v>
      </c>
    </row>
    <row r="1050" spans="1:14" x14ac:dyDescent="0.3">
      <c r="A1050" s="2" t="s">
        <v>1121</v>
      </c>
      <c r="B1050" s="2" t="s">
        <v>41</v>
      </c>
      <c r="C1050" s="2" t="s">
        <v>71</v>
      </c>
      <c r="D1050" s="2" t="s">
        <v>72</v>
      </c>
      <c r="E1050" s="3">
        <v>44446</v>
      </c>
      <c r="F1050" s="2">
        <v>4845</v>
      </c>
      <c r="G1050" s="2">
        <v>157</v>
      </c>
      <c r="H1050" s="2">
        <v>1256</v>
      </c>
      <c r="I1050" s="2">
        <v>717126</v>
      </c>
      <c r="J1050" s="2">
        <v>7152</v>
      </c>
      <c r="K1050" s="2">
        <v>841177</v>
      </c>
      <c r="L1050" s="2">
        <v>72675</v>
      </c>
      <c r="M1050" s="2">
        <v>3389</v>
      </c>
      <c r="N1050" s="2">
        <v>331000000</v>
      </c>
    </row>
    <row r="1051" spans="1:14" x14ac:dyDescent="0.3">
      <c r="A1051" s="2" t="s">
        <v>1122</v>
      </c>
      <c r="B1051" s="2" t="s">
        <v>41</v>
      </c>
      <c r="C1051" s="2" t="s">
        <v>42</v>
      </c>
      <c r="D1051" s="2" t="s">
        <v>43</v>
      </c>
      <c r="E1051" s="3">
        <v>43934</v>
      </c>
      <c r="F1051" s="2">
        <v>1129</v>
      </c>
      <c r="G1051" s="2">
        <v>86</v>
      </c>
      <c r="H1051" s="2">
        <v>2751</v>
      </c>
      <c r="I1051" s="2">
        <v>718255</v>
      </c>
      <c r="J1051" s="2">
        <v>7238</v>
      </c>
      <c r="K1051" s="2">
        <v>843928</v>
      </c>
      <c r="L1051" s="2">
        <v>15806</v>
      </c>
      <c r="M1051" s="2">
        <v>11934</v>
      </c>
      <c r="N1051" s="2">
        <v>331000000</v>
      </c>
    </row>
    <row r="1052" spans="1:14" x14ac:dyDescent="0.3">
      <c r="A1052" s="2" t="s">
        <v>1123</v>
      </c>
      <c r="B1052" s="2" t="s">
        <v>15</v>
      </c>
      <c r="C1052" s="2" t="s">
        <v>85</v>
      </c>
      <c r="D1052" s="2" t="s">
        <v>85</v>
      </c>
      <c r="E1052" s="3">
        <v>43869</v>
      </c>
      <c r="F1052" s="2">
        <v>303</v>
      </c>
      <c r="G1052" s="2">
        <v>44</v>
      </c>
      <c r="H1052" s="2">
        <v>4096</v>
      </c>
      <c r="I1052" s="2">
        <v>718558</v>
      </c>
      <c r="J1052" s="2">
        <v>7282</v>
      </c>
      <c r="K1052" s="2">
        <v>848024</v>
      </c>
      <c r="L1052" s="2">
        <v>5757</v>
      </c>
      <c r="M1052" s="2">
        <v>5319</v>
      </c>
      <c r="N1052" s="2">
        <v>83000000</v>
      </c>
    </row>
    <row r="1053" spans="1:14" x14ac:dyDescent="0.3">
      <c r="A1053" s="2" t="s">
        <v>1124</v>
      </c>
      <c r="B1053" s="2" t="s">
        <v>18</v>
      </c>
      <c r="C1053" s="2" t="s">
        <v>99</v>
      </c>
      <c r="D1053" s="2" t="s">
        <v>118</v>
      </c>
      <c r="E1053" s="3">
        <v>44028</v>
      </c>
      <c r="F1053" s="2">
        <v>3891</v>
      </c>
      <c r="G1053" s="2">
        <v>42</v>
      </c>
      <c r="H1053" s="2">
        <v>3576</v>
      </c>
      <c r="I1053" s="2">
        <v>722449</v>
      </c>
      <c r="J1053" s="2">
        <v>7324</v>
      </c>
      <c r="K1053" s="2">
        <v>851600</v>
      </c>
      <c r="L1053" s="2">
        <v>31128</v>
      </c>
      <c r="M1053" s="2">
        <v>13604</v>
      </c>
      <c r="N1053" s="2">
        <v>213000000</v>
      </c>
    </row>
    <row r="1054" spans="1:14" x14ac:dyDescent="0.3">
      <c r="A1054" s="2" t="s">
        <v>1125</v>
      </c>
      <c r="B1054" s="2" t="s">
        <v>22</v>
      </c>
      <c r="C1054" s="2" t="s">
        <v>23</v>
      </c>
      <c r="D1054" s="2" t="s">
        <v>24</v>
      </c>
      <c r="E1054" s="3">
        <v>44476</v>
      </c>
      <c r="F1054" s="2">
        <v>854</v>
      </c>
      <c r="G1054" s="2">
        <v>71</v>
      </c>
      <c r="H1054" s="2">
        <v>4814</v>
      </c>
      <c r="I1054" s="2">
        <v>723303</v>
      </c>
      <c r="J1054" s="2">
        <v>7395</v>
      </c>
      <c r="K1054" s="2">
        <v>856414</v>
      </c>
      <c r="L1054" s="2">
        <v>11956</v>
      </c>
      <c r="M1054" s="2">
        <v>14615</v>
      </c>
      <c r="N1054" s="2">
        <v>1380000000</v>
      </c>
    </row>
    <row r="1055" spans="1:14" x14ac:dyDescent="0.3">
      <c r="A1055" s="2" t="s">
        <v>1126</v>
      </c>
      <c r="B1055" s="2" t="s">
        <v>18</v>
      </c>
      <c r="C1055" s="2" t="s">
        <v>82</v>
      </c>
      <c r="D1055" s="2" t="s">
        <v>131</v>
      </c>
      <c r="E1055" s="3">
        <v>44409</v>
      </c>
      <c r="F1055" s="2">
        <v>1745</v>
      </c>
      <c r="G1055" s="2">
        <v>183</v>
      </c>
      <c r="H1055" s="2">
        <v>3780</v>
      </c>
      <c r="I1055" s="2">
        <v>725048</v>
      </c>
      <c r="J1055" s="2">
        <v>7578</v>
      </c>
      <c r="K1055" s="2">
        <v>860194</v>
      </c>
      <c r="L1055" s="2">
        <v>8725</v>
      </c>
      <c r="M1055" s="2">
        <v>3651</v>
      </c>
      <c r="N1055" s="2">
        <v>213000000</v>
      </c>
    </row>
    <row r="1056" spans="1:14" x14ac:dyDescent="0.3">
      <c r="A1056" s="2" t="s">
        <v>1127</v>
      </c>
      <c r="B1056" s="2" t="s">
        <v>18</v>
      </c>
      <c r="C1056" s="2" t="s">
        <v>82</v>
      </c>
      <c r="D1056" s="2" t="s">
        <v>131</v>
      </c>
      <c r="E1056" s="3">
        <v>44221</v>
      </c>
      <c r="F1056" s="2">
        <v>817</v>
      </c>
      <c r="G1056" s="2">
        <v>69</v>
      </c>
      <c r="H1056" s="2">
        <v>282</v>
      </c>
      <c r="I1056" s="2">
        <v>725865</v>
      </c>
      <c r="J1056" s="2">
        <v>7647</v>
      </c>
      <c r="K1056" s="2">
        <v>860476</v>
      </c>
      <c r="L1056" s="2">
        <v>8987</v>
      </c>
      <c r="M1056" s="2">
        <v>19519</v>
      </c>
      <c r="N1056" s="2">
        <v>213000000</v>
      </c>
    </row>
    <row r="1057" spans="1:14" x14ac:dyDescent="0.3">
      <c r="A1057" s="2" t="s">
        <v>1128</v>
      </c>
      <c r="B1057" s="2" t="s">
        <v>41</v>
      </c>
      <c r="C1057" s="2" t="s">
        <v>67</v>
      </c>
      <c r="D1057" s="2" t="s">
        <v>80</v>
      </c>
      <c r="E1057" s="3">
        <v>44009</v>
      </c>
      <c r="F1057" s="2">
        <v>3649</v>
      </c>
      <c r="G1057" s="2">
        <v>32</v>
      </c>
      <c r="H1057" s="2">
        <v>3600</v>
      </c>
      <c r="I1057" s="2">
        <v>729514</v>
      </c>
      <c r="J1057" s="2">
        <v>7679</v>
      </c>
      <c r="K1057" s="2">
        <v>864076</v>
      </c>
      <c r="L1057" s="2">
        <v>58384</v>
      </c>
      <c r="M1057" s="2">
        <v>5263</v>
      </c>
      <c r="N1057" s="2">
        <v>331000000</v>
      </c>
    </row>
    <row r="1058" spans="1:14" x14ac:dyDescent="0.3">
      <c r="A1058" s="2" t="s">
        <v>1129</v>
      </c>
      <c r="B1058" s="2" t="s">
        <v>41</v>
      </c>
      <c r="C1058" s="2" t="s">
        <v>42</v>
      </c>
      <c r="D1058" s="2" t="s">
        <v>43</v>
      </c>
      <c r="E1058" s="3">
        <v>44384</v>
      </c>
      <c r="F1058" s="2">
        <v>972</v>
      </c>
      <c r="G1058" s="2">
        <v>96</v>
      </c>
      <c r="H1058" s="2">
        <v>1209</v>
      </c>
      <c r="I1058" s="2">
        <v>730486</v>
      </c>
      <c r="J1058" s="2">
        <v>7775</v>
      </c>
      <c r="K1058" s="2">
        <v>865285</v>
      </c>
      <c r="L1058" s="2">
        <v>16524</v>
      </c>
      <c r="M1058" s="2">
        <v>11025</v>
      </c>
      <c r="N1058" s="2">
        <v>331000000</v>
      </c>
    </row>
    <row r="1059" spans="1:14" x14ac:dyDescent="0.3">
      <c r="A1059" s="2" t="s">
        <v>1130</v>
      </c>
      <c r="B1059" s="2" t="s">
        <v>41</v>
      </c>
      <c r="C1059" s="2" t="s">
        <v>67</v>
      </c>
      <c r="D1059" s="2" t="s">
        <v>80</v>
      </c>
      <c r="E1059" s="3">
        <v>44278</v>
      </c>
      <c r="F1059" s="2">
        <v>4133</v>
      </c>
      <c r="G1059" s="2">
        <v>44</v>
      </c>
      <c r="H1059" s="2">
        <v>440</v>
      </c>
      <c r="I1059" s="2">
        <v>734619</v>
      </c>
      <c r="J1059" s="2">
        <v>7819</v>
      </c>
      <c r="K1059" s="2">
        <v>865725</v>
      </c>
      <c r="L1059" s="2">
        <v>57862</v>
      </c>
      <c r="M1059" s="2">
        <v>13891</v>
      </c>
      <c r="N1059" s="2">
        <v>331000000</v>
      </c>
    </row>
    <row r="1060" spans="1:14" x14ac:dyDescent="0.3">
      <c r="A1060" s="2" t="s">
        <v>1131</v>
      </c>
      <c r="B1060" s="2" t="s">
        <v>18</v>
      </c>
      <c r="C1060" s="2" t="s">
        <v>26</v>
      </c>
      <c r="D1060" s="2" t="s">
        <v>136</v>
      </c>
      <c r="E1060" s="3">
        <v>44330</v>
      </c>
      <c r="F1060" s="2">
        <v>1178</v>
      </c>
      <c r="G1060" s="2">
        <v>6</v>
      </c>
      <c r="H1060" s="2">
        <v>3807</v>
      </c>
      <c r="I1060" s="2">
        <v>735797</v>
      </c>
      <c r="J1060" s="2">
        <v>7825</v>
      </c>
      <c r="K1060" s="2">
        <v>869532</v>
      </c>
      <c r="L1060" s="2">
        <v>17670</v>
      </c>
      <c r="M1060" s="2">
        <v>7402</v>
      </c>
      <c r="N1060" s="2">
        <v>213000000</v>
      </c>
    </row>
    <row r="1061" spans="1:14" x14ac:dyDescent="0.3">
      <c r="A1061" s="2" t="s">
        <v>1132</v>
      </c>
      <c r="B1061" s="2" t="s">
        <v>22</v>
      </c>
      <c r="C1061" s="2" t="s">
        <v>51</v>
      </c>
      <c r="D1061" s="2" t="s">
        <v>111</v>
      </c>
      <c r="E1061" s="3">
        <v>43845</v>
      </c>
      <c r="F1061" s="2">
        <v>104</v>
      </c>
      <c r="G1061" s="2">
        <v>105</v>
      </c>
      <c r="H1061" s="2">
        <v>4734</v>
      </c>
      <c r="I1061" s="2">
        <v>735901</v>
      </c>
      <c r="J1061" s="2">
        <v>7930</v>
      </c>
      <c r="K1061" s="2">
        <v>874266</v>
      </c>
      <c r="L1061" s="2">
        <v>1560</v>
      </c>
      <c r="M1061" s="2">
        <v>3495</v>
      </c>
      <c r="N1061" s="2">
        <v>1380000000</v>
      </c>
    </row>
    <row r="1062" spans="1:14" x14ac:dyDescent="0.3">
      <c r="A1062" s="2" t="s">
        <v>1133</v>
      </c>
      <c r="B1062" s="2" t="s">
        <v>41</v>
      </c>
      <c r="C1062" s="2" t="s">
        <v>42</v>
      </c>
      <c r="D1062" s="2" t="s">
        <v>158</v>
      </c>
      <c r="E1062" s="3">
        <v>44453</v>
      </c>
      <c r="F1062" s="2">
        <v>254</v>
      </c>
      <c r="G1062" s="2">
        <v>145</v>
      </c>
      <c r="H1062" s="2">
        <v>473</v>
      </c>
      <c r="I1062" s="2">
        <v>736155</v>
      </c>
      <c r="J1062" s="2">
        <v>8075</v>
      </c>
      <c r="K1062" s="2">
        <v>874739</v>
      </c>
      <c r="L1062" s="2">
        <v>3302</v>
      </c>
      <c r="M1062" s="2">
        <v>17721</v>
      </c>
      <c r="N1062" s="2">
        <v>331000000</v>
      </c>
    </row>
    <row r="1063" spans="1:14" x14ac:dyDescent="0.3">
      <c r="A1063" s="2" t="s">
        <v>1134</v>
      </c>
      <c r="B1063" s="2" t="s">
        <v>35</v>
      </c>
      <c r="C1063" s="2" t="s">
        <v>87</v>
      </c>
      <c r="D1063" s="2" t="s">
        <v>120</v>
      </c>
      <c r="E1063" s="3">
        <v>44499</v>
      </c>
      <c r="F1063" s="2">
        <v>2535</v>
      </c>
      <c r="G1063" s="2">
        <v>69</v>
      </c>
      <c r="H1063" s="2">
        <v>1857</v>
      </c>
      <c r="I1063" s="2">
        <v>738690</v>
      </c>
      <c r="J1063" s="2">
        <v>8144</v>
      </c>
      <c r="K1063" s="2">
        <v>876596</v>
      </c>
      <c r="L1063" s="2">
        <v>12675</v>
      </c>
      <c r="M1063" s="2">
        <v>16172</v>
      </c>
      <c r="N1063" s="2">
        <v>68000000</v>
      </c>
    </row>
    <row r="1064" spans="1:14" x14ac:dyDescent="0.3">
      <c r="A1064" s="2" t="s">
        <v>1135</v>
      </c>
      <c r="B1064" s="2" t="s">
        <v>22</v>
      </c>
      <c r="C1064" s="2" t="s">
        <v>51</v>
      </c>
      <c r="D1064" s="2" t="s">
        <v>111</v>
      </c>
      <c r="E1064" s="3">
        <v>44119</v>
      </c>
      <c r="F1064" s="2">
        <v>590</v>
      </c>
      <c r="G1064" s="2">
        <v>44</v>
      </c>
      <c r="H1064" s="2">
        <v>2779</v>
      </c>
      <c r="I1064" s="2">
        <v>739280</v>
      </c>
      <c r="J1064" s="2">
        <v>8188</v>
      </c>
      <c r="K1064" s="2">
        <v>879375</v>
      </c>
      <c r="L1064" s="2">
        <v>10620</v>
      </c>
      <c r="M1064" s="2">
        <v>6196</v>
      </c>
      <c r="N1064" s="2">
        <v>1380000000</v>
      </c>
    </row>
    <row r="1065" spans="1:14" x14ac:dyDescent="0.3">
      <c r="A1065" s="2" t="s">
        <v>1136</v>
      </c>
      <c r="B1065" s="2" t="s">
        <v>35</v>
      </c>
      <c r="C1065" s="2" t="s">
        <v>62</v>
      </c>
      <c r="D1065" s="2" t="s">
        <v>156</v>
      </c>
      <c r="E1065" s="3">
        <v>44308</v>
      </c>
      <c r="F1065" s="2">
        <v>524</v>
      </c>
      <c r="G1065" s="2">
        <v>36</v>
      </c>
      <c r="H1065" s="2">
        <v>4755</v>
      </c>
      <c r="I1065" s="2">
        <v>739804</v>
      </c>
      <c r="J1065" s="2">
        <v>8224</v>
      </c>
      <c r="K1065" s="2">
        <v>884130</v>
      </c>
      <c r="L1065" s="2">
        <v>2620</v>
      </c>
      <c r="M1065" s="2">
        <v>10613</v>
      </c>
      <c r="N1065" s="2">
        <v>68000000</v>
      </c>
    </row>
    <row r="1066" spans="1:14" x14ac:dyDescent="0.3">
      <c r="A1066" s="2" t="s">
        <v>1137</v>
      </c>
      <c r="B1066" s="2" t="s">
        <v>22</v>
      </c>
      <c r="C1066" s="2" t="s">
        <v>51</v>
      </c>
      <c r="D1066" s="2" t="s">
        <v>52</v>
      </c>
      <c r="E1066" s="3">
        <v>44061</v>
      </c>
      <c r="F1066" s="2">
        <v>369</v>
      </c>
      <c r="G1066" s="2">
        <v>148</v>
      </c>
      <c r="H1066" s="2">
        <v>4387</v>
      </c>
      <c r="I1066" s="2">
        <v>740173</v>
      </c>
      <c r="J1066" s="2">
        <v>8372</v>
      </c>
      <c r="K1066" s="2">
        <v>888517</v>
      </c>
      <c r="L1066" s="2">
        <v>7011</v>
      </c>
      <c r="M1066" s="2">
        <v>3011</v>
      </c>
      <c r="N1066" s="2">
        <v>1380000000</v>
      </c>
    </row>
    <row r="1067" spans="1:14" x14ac:dyDescent="0.3">
      <c r="A1067" s="2" t="s">
        <v>1138</v>
      </c>
      <c r="B1067" s="2" t="s">
        <v>41</v>
      </c>
      <c r="C1067" s="2" t="s">
        <v>42</v>
      </c>
      <c r="D1067" s="2" t="s">
        <v>43</v>
      </c>
      <c r="E1067" s="3">
        <v>44250</v>
      </c>
      <c r="F1067" s="2">
        <v>4197</v>
      </c>
      <c r="G1067" s="2">
        <v>171</v>
      </c>
      <c r="H1067" s="2">
        <v>4342</v>
      </c>
      <c r="I1067" s="2">
        <v>744370</v>
      </c>
      <c r="J1067" s="2">
        <v>8543</v>
      </c>
      <c r="K1067" s="2">
        <v>892859</v>
      </c>
      <c r="L1067" s="2">
        <v>79743</v>
      </c>
      <c r="M1067" s="2">
        <v>19043</v>
      </c>
      <c r="N1067" s="2">
        <v>331000000</v>
      </c>
    </row>
    <row r="1068" spans="1:14" x14ac:dyDescent="0.3">
      <c r="A1068" s="2" t="s">
        <v>1139</v>
      </c>
      <c r="B1068" s="2" t="s">
        <v>15</v>
      </c>
      <c r="C1068" s="2" t="s">
        <v>16</v>
      </c>
      <c r="D1068" s="2" t="s">
        <v>16</v>
      </c>
      <c r="E1068" s="3">
        <v>43987</v>
      </c>
      <c r="F1068" s="2">
        <v>2963</v>
      </c>
      <c r="G1068" s="2">
        <v>157</v>
      </c>
      <c r="H1068" s="2">
        <v>1941</v>
      </c>
      <c r="I1068" s="2">
        <v>747333</v>
      </c>
      <c r="J1068" s="2">
        <v>8700</v>
      </c>
      <c r="K1068" s="2">
        <v>894800</v>
      </c>
      <c r="L1068" s="2">
        <v>56297</v>
      </c>
      <c r="M1068" s="2">
        <v>9356</v>
      </c>
      <c r="N1068" s="2">
        <v>83000000</v>
      </c>
    </row>
    <row r="1069" spans="1:14" x14ac:dyDescent="0.3">
      <c r="A1069" s="2" t="s">
        <v>1140</v>
      </c>
      <c r="B1069" s="2" t="s">
        <v>41</v>
      </c>
      <c r="C1069" s="2" t="s">
        <v>71</v>
      </c>
      <c r="D1069" s="2" t="s">
        <v>91</v>
      </c>
      <c r="E1069" s="3">
        <v>44380</v>
      </c>
      <c r="F1069" s="2">
        <v>663</v>
      </c>
      <c r="G1069" s="2">
        <v>138</v>
      </c>
      <c r="H1069" s="2">
        <v>4283</v>
      </c>
      <c r="I1069" s="2">
        <v>747996</v>
      </c>
      <c r="J1069" s="2">
        <v>8838</v>
      </c>
      <c r="K1069" s="2">
        <v>899083</v>
      </c>
      <c r="L1069" s="2">
        <v>7293</v>
      </c>
      <c r="M1069" s="2">
        <v>13234</v>
      </c>
      <c r="N1069" s="2">
        <v>331000000</v>
      </c>
    </row>
    <row r="1070" spans="1:14" x14ac:dyDescent="0.3">
      <c r="A1070" s="2" t="s">
        <v>1141</v>
      </c>
      <c r="B1070" s="2" t="s">
        <v>18</v>
      </c>
      <c r="C1070" s="2" t="s">
        <v>99</v>
      </c>
      <c r="D1070" s="2" t="s">
        <v>118</v>
      </c>
      <c r="E1070" s="3">
        <v>44271</v>
      </c>
      <c r="F1070" s="2">
        <v>689</v>
      </c>
      <c r="G1070" s="2">
        <v>7</v>
      </c>
      <c r="H1070" s="2">
        <v>1546</v>
      </c>
      <c r="I1070" s="2">
        <v>748685</v>
      </c>
      <c r="J1070" s="2">
        <v>8845</v>
      </c>
      <c r="K1070" s="2">
        <v>629</v>
      </c>
      <c r="L1070" s="2">
        <v>8957</v>
      </c>
      <c r="M1070" s="2">
        <v>2735</v>
      </c>
      <c r="N1070" s="2">
        <v>213000000</v>
      </c>
    </row>
    <row r="1071" spans="1:14" x14ac:dyDescent="0.3">
      <c r="A1071" s="2" t="s">
        <v>1142</v>
      </c>
      <c r="B1071" s="2" t="s">
        <v>18</v>
      </c>
      <c r="C1071" s="2" t="s">
        <v>19</v>
      </c>
      <c r="D1071" s="2" t="s">
        <v>115</v>
      </c>
      <c r="E1071" s="3">
        <v>43927</v>
      </c>
      <c r="F1071" s="2">
        <v>2646</v>
      </c>
      <c r="G1071" s="2">
        <v>132</v>
      </c>
      <c r="H1071" s="2">
        <v>3355</v>
      </c>
      <c r="I1071" s="2">
        <v>751331</v>
      </c>
      <c r="J1071" s="2">
        <v>8977</v>
      </c>
      <c r="K1071" s="2">
        <v>3984</v>
      </c>
      <c r="L1071" s="2">
        <v>23814</v>
      </c>
      <c r="M1071" s="2">
        <v>5307</v>
      </c>
      <c r="N1071" s="2">
        <v>213000000</v>
      </c>
    </row>
    <row r="1072" spans="1:14" x14ac:dyDescent="0.3">
      <c r="A1072" s="2" t="s">
        <v>1143</v>
      </c>
      <c r="B1072" s="2" t="s">
        <v>22</v>
      </c>
      <c r="C1072" s="2" t="s">
        <v>23</v>
      </c>
      <c r="D1072" s="2" t="s">
        <v>24</v>
      </c>
      <c r="E1072" s="3">
        <v>44241</v>
      </c>
      <c r="F1072" s="2">
        <v>2588</v>
      </c>
      <c r="G1072" s="2">
        <v>7</v>
      </c>
      <c r="H1072" s="2">
        <v>556</v>
      </c>
      <c r="I1072" s="2">
        <v>753919</v>
      </c>
      <c r="J1072" s="2">
        <v>8984</v>
      </c>
      <c r="K1072" s="2">
        <v>4540</v>
      </c>
      <c r="L1072" s="2">
        <v>20704</v>
      </c>
      <c r="M1072" s="2">
        <v>4813</v>
      </c>
      <c r="N1072" s="2">
        <v>1380000000</v>
      </c>
    </row>
    <row r="1073" spans="1:14" x14ac:dyDescent="0.3">
      <c r="A1073" s="2" t="s">
        <v>1144</v>
      </c>
      <c r="B1073" s="2" t="s">
        <v>18</v>
      </c>
      <c r="C1073" s="2" t="s">
        <v>19</v>
      </c>
      <c r="D1073" s="2" t="s">
        <v>115</v>
      </c>
      <c r="E1073" s="3">
        <v>44119</v>
      </c>
      <c r="F1073" s="2">
        <v>1535</v>
      </c>
      <c r="G1073" s="2">
        <v>4</v>
      </c>
      <c r="H1073" s="2">
        <v>4342</v>
      </c>
      <c r="I1073" s="2">
        <v>755454</v>
      </c>
      <c r="J1073" s="2">
        <v>8988</v>
      </c>
      <c r="K1073" s="2">
        <v>8882</v>
      </c>
      <c r="L1073" s="2">
        <v>15350</v>
      </c>
      <c r="M1073" s="2">
        <v>12910</v>
      </c>
      <c r="N1073" s="2">
        <v>213000000</v>
      </c>
    </row>
    <row r="1074" spans="1:14" x14ac:dyDescent="0.3">
      <c r="A1074" s="2" t="s">
        <v>1145</v>
      </c>
      <c r="B1074" s="2" t="s">
        <v>41</v>
      </c>
      <c r="C1074" s="2" t="s">
        <v>75</v>
      </c>
      <c r="D1074" s="2" t="s">
        <v>138</v>
      </c>
      <c r="E1074" s="3">
        <v>44084</v>
      </c>
      <c r="F1074" s="2">
        <v>2028</v>
      </c>
      <c r="G1074" s="2">
        <v>9</v>
      </c>
      <c r="H1074" s="2">
        <v>3477</v>
      </c>
      <c r="I1074" s="2">
        <v>757482</v>
      </c>
      <c r="J1074" s="2">
        <v>8997</v>
      </c>
      <c r="K1074" s="2">
        <v>12359</v>
      </c>
      <c r="L1074" s="2">
        <v>26364</v>
      </c>
      <c r="M1074" s="2">
        <v>6597</v>
      </c>
      <c r="N1074" s="2">
        <v>331000000</v>
      </c>
    </row>
    <row r="1075" spans="1:14" x14ac:dyDescent="0.3">
      <c r="A1075" s="2" t="s">
        <v>1146</v>
      </c>
      <c r="B1075" s="2" t="s">
        <v>35</v>
      </c>
      <c r="C1075" s="2" t="s">
        <v>87</v>
      </c>
      <c r="D1075" s="2" t="s">
        <v>120</v>
      </c>
      <c r="E1075" s="3">
        <v>44026</v>
      </c>
      <c r="F1075" s="2">
        <v>1856</v>
      </c>
      <c r="G1075" s="2">
        <v>14</v>
      </c>
      <c r="H1075" s="2">
        <v>3230</v>
      </c>
      <c r="I1075" s="2">
        <v>759338</v>
      </c>
      <c r="J1075" s="2">
        <v>9011</v>
      </c>
      <c r="K1075" s="2">
        <v>15589</v>
      </c>
      <c r="L1075" s="2">
        <v>11136</v>
      </c>
      <c r="M1075" s="2">
        <v>178</v>
      </c>
      <c r="N1075" s="2">
        <v>68000000</v>
      </c>
    </row>
    <row r="1076" spans="1:14" x14ac:dyDescent="0.3">
      <c r="A1076" s="2" t="s">
        <v>1147</v>
      </c>
      <c r="B1076" s="2" t="s">
        <v>41</v>
      </c>
      <c r="C1076" s="2" t="s">
        <v>42</v>
      </c>
      <c r="D1076" s="2" t="s">
        <v>158</v>
      </c>
      <c r="E1076" s="3">
        <v>44428</v>
      </c>
      <c r="F1076" s="2">
        <v>3186</v>
      </c>
      <c r="G1076" s="2">
        <v>55</v>
      </c>
      <c r="H1076" s="2">
        <v>3338</v>
      </c>
      <c r="I1076" s="2">
        <v>762524</v>
      </c>
      <c r="J1076" s="2">
        <v>9066</v>
      </c>
      <c r="K1076" s="2">
        <v>18927</v>
      </c>
      <c r="L1076" s="2">
        <v>28674</v>
      </c>
      <c r="M1076" s="2">
        <v>17421</v>
      </c>
      <c r="N1076" s="2">
        <v>331000000</v>
      </c>
    </row>
    <row r="1077" spans="1:14" x14ac:dyDescent="0.3">
      <c r="A1077" s="2" t="s">
        <v>1148</v>
      </c>
      <c r="B1077" s="2" t="s">
        <v>22</v>
      </c>
      <c r="C1077" s="2" t="s">
        <v>32</v>
      </c>
      <c r="D1077" s="2" t="s">
        <v>33</v>
      </c>
      <c r="E1077" s="3">
        <v>44352</v>
      </c>
      <c r="F1077" s="2">
        <v>2769</v>
      </c>
      <c r="G1077" s="2">
        <v>113</v>
      </c>
      <c r="H1077" s="2">
        <v>1826</v>
      </c>
      <c r="I1077" s="2">
        <v>765293</v>
      </c>
      <c r="J1077" s="2">
        <v>9179</v>
      </c>
      <c r="K1077" s="2">
        <v>20753</v>
      </c>
      <c r="L1077" s="2">
        <v>22152</v>
      </c>
      <c r="M1077" s="2">
        <v>4805</v>
      </c>
      <c r="N1077" s="2">
        <v>1380000000</v>
      </c>
    </row>
    <row r="1078" spans="1:14" x14ac:dyDescent="0.3">
      <c r="A1078" s="2" t="s">
        <v>1149</v>
      </c>
      <c r="B1078" s="2" t="s">
        <v>18</v>
      </c>
      <c r="C1078" s="2" t="s">
        <v>82</v>
      </c>
      <c r="D1078" s="2" t="s">
        <v>83</v>
      </c>
      <c r="E1078" s="3">
        <v>44347</v>
      </c>
      <c r="F1078" s="2">
        <v>2987</v>
      </c>
      <c r="G1078" s="2">
        <v>54</v>
      </c>
      <c r="H1078" s="2">
        <v>2198</v>
      </c>
      <c r="I1078" s="2">
        <v>768280</v>
      </c>
      <c r="J1078" s="2">
        <v>9233</v>
      </c>
      <c r="K1078" s="2">
        <v>22951</v>
      </c>
      <c r="L1078" s="2">
        <v>50779</v>
      </c>
      <c r="M1078" s="2">
        <v>10749</v>
      </c>
      <c r="N1078" s="2">
        <v>213000000</v>
      </c>
    </row>
    <row r="1079" spans="1:14" x14ac:dyDescent="0.3">
      <c r="A1079" s="2" t="s">
        <v>1150</v>
      </c>
      <c r="B1079" s="2" t="s">
        <v>35</v>
      </c>
      <c r="C1079" s="2" t="s">
        <v>62</v>
      </c>
      <c r="D1079" s="2" t="s">
        <v>156</v>
      </c>
      <c r="E1079" s="3">
        <v>44465</v>
      </c>
      <c r="F1079" s="2">
        <v>4475</v>
      </c>
      <c r="G1079" s="2">
        <v>130</v>
      </c>
      <c r="H1079" s="2">
        <v>3356</v>
      </c>
      <c r="I1079" s="2">
        <v>772755</v>
      </c>
      <c r="J1079" s="2">
        <v>9363</v>
      </c>
      <c r="K1079" s="2">
        <v>26307</v>
      </c>
      <c r="L1079" s="2">
        <v>31325</v>
      </c>
      <c r="M1079" s="2">
        <v>6331</v>
      </c>
      <c r="N1079" s="2">
        <v>68000000</v>
      </c>
    </row>
    <row r="1080" spans="1:14" x14ac:dyDescent="0.3">
      <c r="A1080" s="2" t="s">
        <v>1151</v>
      </c>
      <c r="B1080" s="2" t="s">
        <v>15</v>
      </c>
      <c r="C1080" s="2" t="s">
        <v>85</v>
      </c>
      <c r="D1080" s="2" t="s">
        <v>85</v>
      </c>
      <c r="E1080" s="3">
        <v>43948</v>
      </c>
      <c r="F1080" s="2">
        <v>1148</v>
      </c>
      <c r="G1080" s="2">
        <v>40</v>
      </c>
      <c r="H1080" s="2">
        <v>4075</v>
      </c>
      <c r="I1080" s="2">
        <v>773903</v>
      </c>
      <c r="J1080" s="2">
        <v>9403</v>
      </c>
      <c r="K1080" s="2">
        <v>30382</v>
      </c>
      <c r="L1080" s="2">
        <v>10332</v>
      </c>
      <c r="M1080" s="2">
        <v>3568</v>
      </c>
      <c r="N1080" s="2">
        <v>83000000</v>
      </c>
    </row>
    <row r="1081" spans="1:14" x14ac:dyDescent="0.3">
      <c r="A1081" s="2" t="s">
        <v>1152</v>
      </c>
      <c r="B1081" s="2" t="s">
        <v>35</v>
      </c>
      <c r="C1081" s="2" t="s">
        <v>62</v>
      </c>
      <c r="D1081" s="2" t="s">
        <v>63</v>
      </c>
      <c r="E1081" s="3">
        <v>43989</v>
      </c>
      <c r="F1081" s="2">
        <v>780</v>
      </c>
      <c r="G1081" s="2">
        <v>137</v>
      </c>
      <c r="H1081" s="2">
        <v>4219</v>
      </c>
      <c r="I1081" s="2">
        <v>774683</v>
      </c>
      <c r="J1081" s="2">
        <v>9540</v>
      </c>
      <c r="K1081" s="2">
        <v>34601</v>
      </c>
      <c r="L1081" s="2">
        <v>14040</v>
      </c>
      <c r="M1081" s="2">
        <v>4423</v>
      </c>
      <c r="N1081" s="2">
        <v>68000000</v>
      </c>
    </row>
    <row r="1082" spans="1:14" x14ac:dyDescent="0.3">
      <c r="A1082" s="2" t="s">
        <v>1153</v>
      </c>
      <c r="B1082" s="2" t="s">
        <v>35</v>
      </c>
      <c r="C1082" s="2" t="s">
        <v>36</v>
      </c>
      <c r="D1082" s="2" t="s">
        <v>93</v>
      </c>
      <c r="E1082" s="3">
        <v>44058</v>
      </c>
      <c r="F1082" s="2">
        <v>4405</v>
      </c>
      <c r="G1082" s="2">
        <v>134</v>
      </c>
      <c r="H1082" s="2">
        <v>3811</v>
      </c>
      <c r="I1082" s="2">
        <v>779088</v>
      </c>
      <c r="J1082" s="2">
        <v>9674</v>
      </c>
      <c r="K1082" s="2">
        <v>38412</v>
      </c>
      <c r="L1082" s="2">
        <v>48455</v>
      </c>
      <c r="M1082" s="2">
        <v>13004</v>
      </c>
      <c r="N1082" s="2">
        <v>68000000</v>
      </c>
    </row>
    <row r="1083" spans="1:14" x14ac:dyDescent="0.3">
      <c r="A1083" s="2" t="s">
        <v>1154</v>
      </c>
      <c r="B1083" s="2" t="s">
        <v>41</v>
      </c>
      <c r="C1083" s="2" t="s">
        <v>71</v>
      </c>
      <c r="D1083" s="2" t="s">
        <v>91</v>
      </c>
      <c r="E1083" s="3">
        <v>44046</v>
      </c>
      <c r="F1083" s="2">
        <v>2153</v>
      </c>
      <c r="G1083" s="2">
        <v>190</v>
      </c>
      <c r="H1083" s="2">
        <v>1894</v>
      </c>
      <c r="I1083" s="2">
        <v>781241</v>
      </c>
      <c r="J1083" s="2">
        <v>9864</v>
      </c>
      <c r="K1083" s="2">
        <v>40306</v>
      </c>
      <c r="L1083" s="2">
        <v>36601</v>
      </c>
      <c r="M1083" s="2">
        <v>3986</v>
      </c>
      <c r="N1083" s="2">
        <v>331000000</v>
      </c>
    </row>
    <row r="1084" spans="1:14" x14ac:dyDescent="0.3">
      <c r="A1084" s="2" t="s">
        <v>1155</v>
      </c>
      <c r="B1084" s="2" t="s">
        <v>15</v>
      </c>
      <c r="C1084" s="2" t="s">
        <v>85</v>
      </c>
      <c r="D1084" s="2" t="s">
        <v>85</v>
      </c>
      <c r="E1084" s="3">
        <v>44526</v>
      </c>
      <c r="F1084" s="2">
        <v>555</v>
      </c>
      <c r="G1084" s="2">
        <v>114</v>
      </c>
      <c r="H1084" s="2">
        <v>1752</v>
      </c>
      <c r="I1084" s="2">
        <v>781796</v>
      </c>
      <c r="J1084" s="2">
        <v>9978</v>
      </c>
      <c r="K1084" s="2">
        <v>42058</v>
      </c>
      <c r="L1084" s="2">
        <v>8325</v>
      </c>
      <c r="M1084" s="2">
        <v>19697</v>
      </c>
      <c r="N1084" s="2">
        <v>83000000</v>
      </c>
    </row>
    <row r="1085" spans="1:14" x14ac:dyDescent="0.3">
      <c r="A1085" s="2" t="s">
        <v>1156</v>
      </c>
      <c r="B1085" s="2" t="s">
        <v>22</v>
      </c>
      <c r="C1085" s="2" t="s">
        <v>32</v>
      </c>
      <c r="D1085" s="2" t="s">
        <v>65</v>
      </c>
      <c r="E1085" s="3">
        <v>43845</v>
      </c>
      <c r="F1085" s="2">
        <v>3296</v>
      </c>
      <c r="G1085" s="2">
        <v>62</v>
      </c>
      <c r="H1085" s="2">
        <v>4754</v>
      </c>
      <c r="I1085" s="2">
        <v>785092</v>
      </c>
      <c r="J1085" s="2">
        <v>10040</v>
      </c>
      <c r="K1085" s="2">
        <v>46812</v>
      </c>
      <c r="L1085" s="2">
        <v>23072</v>
      </c>
      <c r="M1085" s="2">
        <v>6240</v>
      </c>
      <c r="N1085" s="2">
        <v>1380000000</v>
      </c>
    </row>
    <row r="1086" spans="1:14" x14ac:dyDescent="0.3">
      <c r="A1086" s="2" t="s">
        <v>1157</v>
      </c>
      <c r="B1086" s="2" t="s">
        <v>22</v>
      </c>
      <c r="C1086" s="2" t="s">
        <v>32</v>
      </c>
      <c r="D1086" s="2" t="s">
        <v>33</v>
      </c>
      <c r="E1086" s="3">
        <v>43987</v>
      </c>
      <c r="F1086" s="2">
        <v>3313</v>
      </c>
      <c r="G1086" s="2">
        <v>87</v>
      </c>
      <c r="H1086" s="2">
        <v>3801</v>
      </c>
      <c r="I1086" s="2">
        <v>788405</v>
      </c>
      <c r="J1086" s="2">
        <v>10127</v>
      </c>
      <c r="K1086" s="2">
        <v>50613</v>
      </c>
      <c r="L1086" s="2">
        <v>23191</v>
      </c>
      <c r="M1086" s="2">
        <v>14188</v>
      </c>
      <c r="N1086" s="2">
        <v>1380000000</v>
      </c>
    </row>
    <row r="1087" spans="1:14" x14ac:dyDescent="0.3">
      <c r="A1087" s="2" t="s">
        <v>1158</v>
      </c>
      <c r="B1087" s="2" t="s">
        <v>35</v>
      </c>
      <c r="C1087" s="2" t="s">
        <v>62</v>
      </c>
      <c r="D1087" s="2" t="s">
        <v>63</v>
      </c>
      <c r="E1087" s="3">
        <v>44478</v>
      </c>
      <c r="F1087" s="2">
        <v>4492</v>
      </c>
      <c r="G1087" s="2">
        <v>153</v>
      </c>
      <c r="H1087" s="2">
        <v>2655</v>
      </c>
      <c r="I1087" s="2">
        <v>792897</v>
      </c>
      <c r="J1087" s="2">
        <v>10280</v>
      </c>
      <c r="K1087" s="2">
        <v>53268</v>
      </c>
      <c r="L1087" s="2">
        <v>80856</v>
      </c>
      <c r="M1087" s="2">
        <v>13088</v>
      </c>
      <c r="N1087" s="2">
        <v>68000000</v>
      </c>
    </row>
    <row r="1088" spans="1:14" x14ac:dyDescent="0.3">
      <c r="A1088" s="2" t="s">
        <v>1159</v>
      </c>
      <c r="B1088" s="2" t="s">
        <v>35</v>
      </c>
      <c r="C1088" s="2" t="s">
        <v>54</v>
      </c>
      <c r="D1088" s="2" t="s">
        <v>60</v>
      </c>
      <c r="E1088" s="3">
        <v>44091</v>
      </c>
      <c r="F1088" s="2">
        <v>2583</v>
      </c>
      <c r="G1088" s="2">
        <v>33</v>
      </c>
      <c r="H1088" s="2">
        <v>3518</v>
      </c>
      <c r="I1088" s="2">
        <v>795480</v>
      </c>
      <c r="J1088" s="2">
        <v>10313</v>
      </c>
      <c r="K1088" s="2">
        <v>56786</v>
      </c>
      <c r="L1088" s="2">
        <v>25830</v>
      </c>
      <c r="M1088" s="2">
        <v>309</v>
      </c>
      <c r="N1088" s="2">
        <v>68000000</v>
      </c>
    </row>
    <row r="1089" spans="1:14" x14ac:dyDescent="0.3">
      <c r="A1089" s="2" t="s">
        <v>1160</v>
      </c>
      <c r="B1089" s="2" t="s">
        <v>18</v>
      </c>
      <c r="C1089" s="2" t="s">
        <v>82</v>
      </c>
      <c r="D1089" s="2" t="s">
        <v>131</v>
      </c>
      <c r="E1089" s="3">
        <v>43987</v>
      </c>
      <c r="F1089" s="2">
        <v>3707</v>
      </c>
      <c r="G1089" s="2">
        <v>121</v>
      </c>
      <c r="H1089" s="2">
        <v>1480</v>
      </c>
      <c r="I1089" s="2">
        <v>799187</v>
      </c>
      <c r="J1089" s="2">
        <v>10434</v>
      </c>
      <c r="K1089" s="2">
        <v>58266</v>
      </c>
      <c r="L1089" s="2">
        <v>33363</v>
      </c>
      <c r="M1089" s="2">
        <v>7277</v>
      </c>
      <c r="N1089" s="2">
        <v>213000000</v>
      </c>
    </row>
    <row r="1090" spans="1:14" x14ac:dyDescent="0.3">
      <c r="A1090" s="2" t="s">
        <v>1161</v>
      </c>
      <c r="B1090" s="2" t="s">
        <v>15</v>
      </c>
      <c r="C1090" s="2" t="s">
        <v>29</v>
      </c>
      <c r="D1090" s="2" t="s">
        <v>30</v>
      </c>
      <c r="E1090" s="3">
        <v>43877</v>
      </c>
      <c r="F1090" s="2">
        <v>3868</v>
      </c>
      <c r="G1090" s="2">
        <v>199</v>
      </c>
      <c r="H1090" s="2">
        <v>2578</v>
      </c>
      <c r="I1090" s="2">
        <v>803055</v>
      </c>
      <c r="J1090" s="2">
        <v>10633</v>
      </c>
      <c r="K1090" s="2">
        <v>60844</v>
      </c>
      <c r="L1090" s="2">
        <v>27076</v>
      </c>
      <c r="M1090" s="2">
        <v>9893</v>
      </c>
      <c r="N1090" s="2">
        <v>83000000</v>
      </c>
    </row>
    <row r="1091" spans="1:14" x14ac:dyDescent="0.3">
      <c r="A1091" s="2" t="s">
        <v>1162</v>
      </c>
      <c r="B1091" s="2" t="s">
        <v>35</v>
      </c>
      <c r="C1091" s="2" t="s">
        <v>87</v>
      </c>
      <c r="D1091" s="2" t="s">
        <v>120</v>
      </c>
      <c r="E1091" s="3">
        <v>44154</v>
      </c>
      <c r="F1091" s="2">
        <v>3043</v>
      </c>
      <c r="G1091" s="2">
        <v>166</v>
      </c>
      <c r="H1091" s="2">
        <v>4820</v>
      </c>
      <c r="I1091" s="2">
        <v>806098</v>
      </c>
      <c r="J1091" s="2">
        <v>10799</v>
      </c>
      <c r="K1091" s="2">
        <v>65664</v>
      </c>
      <c r="L1091" s="2">
        <v>15215</v>
      </c>
      <c r="M1091" s="2">
        <v>8997</v>
      </c>
      <c r="N1091" s="2">
        <v>68000000</v>
      </c>
    </row>
    <row r="1092" spans="1:14" x14ac:dyDescent="0.3">
      <c r="A1092" s="2" t="s">
        <v>1163</v>
      </c>
      <c r="B1092" s="2" t="s">
        <v>18</v>
      </c>
      <c r="C1092" s="2" t="s">
        <v>26</v>
      </c>
      <c r="D1092" s="2" t="s">
        <v>27</v>
      </c>
      <c r="E1092" s="3">
        <v>44515</v>
      </c>
      <c r="F1092" s="2">
        <v>3013</v>
      </c>
      <c r="G1092" s="2">
        <v>187</v>
      </c>
      <c r="H1092" s="2">
        <v>1553</v>
      </c>
      <c r="I1092" s="2">
        <v>809111</v>
      </c>
      <c r="J1092" s="2">
        <v>10986</v>
      </c>
      <c r="K1092" s="2">
        <v>67217</v>
      </c>
      <c r="L1092" s="2">
        <v>42182</v>
      </c>
      <c r="M1092" s="2">
        <v>12211</v>
      </c>
      <c r="N1092" s="2">
        <v>213000000</v>
      </c>
    </row>
    <row r="1093" spans="1:14" x14ac:dyDescent="0.3">
      <c r="A1093" s="2" t="s">
        <v>1164</v>
      </c>
      <c r="B1093" s="2" t="s">
        <v>15</v>
      </c>
      <c r="C1093" s="2" t="s">
        <v>168</v>
      </c>
      <c r="D1093" s="2" t="s">
        <v>268</v>
      </c>
      <c r="E1093" s="3">
        <v>43960</v>
      </c>
      <c r="F1093" s="2">
        <v>3844</v>
      </c>
      <c r="G1093" s="2">
        <v>196</v>
      </c>
      <c r="H1093" s="2">
        <v>645</v>
      </c>
      <c r="I1093" s="2">
        <v>812955</v>
      </c>
      <c r="J1093" s="2">
        <v>11182</v>
      </c>
      <c r="K1093" s="2">
        <v>67862</v>
      </c>
      <c r="L1093" s="2">
        <v>73036</v>
      </c>
      <c r="M1093" s="2">
        <v>1892</v>
      </c>
      <c r="N1093" s="2">
        <v>83000000</v>
      </c>
    </row>
    <row r="1094" spans="1:14" x14ac:dyDescent="0.3">
      <c r="A1094" s="2" t="s">
        <v>1165</v>
      </c>
      <c r="B1094" s="2" t="s">
        <v>22</v>
      </c>
      <c r="C1094" s="2" t="s">
        <v>32</v>
      </c>
      <c r="D1094" s="2" t="s">
        <v>33</v>
      </c>
      <c r="E1094" s="3">
        <v>44241</v>
      </c>
      <c r="F1094" s="2">
        <v>1169</v>
      </c>
      <c r="G1094" s="2">
        <v>99</v>
      </c>
      <c r="H1094" s="2">
        <v>1826</v>
      </c>
      <c r="I1094" s="2">
        <v>814124</v>
      </c>
      <c r="J1094" s="2">
        <v>11281</v>
      </c>
      <c r="K1094" s="2">
        <v>69688</v>
      </c>
      <c r="L1094" s="2">
        <v>7014</v>
      </c>
      <c r="M1094" s="2">
        <v>9518</v>
      </c>
      <c r="N1094" s="2">
        <v>1380000000</v>
      </c>
    </row>
    <row r="1095" spans="1:14" x14ac:dyDescent="0.3">
      <c r="A1095" s="2" t="s">
        <v>1166</v>
      </c>
      <c r="B1095" s="2" t="s">
        <v>18</v>
      </c>
      <c r="C1095" s="2" t="s">
        <v>19</v>
      </c>
      <c r="D1095" s="2" t="s">
        <v>115</v>
      </c>
      <c r="E1095" s="3">
        <v>43925</v>
      </c>
      <c r="F1095" s="2">
        <v>3262</v>
      </c>
      <c r="G1095" s="2">
        <v>106</v>
      </c>
      <c r="H1095" s="2">
        <v>1549</v>
      </c>
      <c r="I1095" s="2">
        <v>817386</v>
      </c>
      <c r="J1095" s="2">
        <v>11387</v>
      </c>
      <c r="K1095" s="2">
        <v>71237</v>
      </c>
      <c r="L1095" s="2">
        <v>61978</v>
      </c>
      <c r="M1095" s="2">
        <v>1917</v>
      </c>
      <c r="N1095" s="2">
        <v>213000000</v>
      </c>
    </row>
    <row r="1096" spans="1:14" x14ac:dyDescent="0.3">
      <c r="A1096" s="2" t="s">
        <v>1167</v>
      </c>
      <c r="B1096" s="2" t="s">
        <v>15</v>
      </c>
      <c r="C1096" s="2" t="s">
        <v>85</v>
      </c>
      <c r="D1096" s="2" t="s">
        <v>85</v>
      </c>
      <c r="E1096" s="3">
        <v>44457</v>
      </c>
      <c r="F1096" s="2">
        <v>4022</v>
      </c>
      <c r="G1096" s="2">
        <v>153</v>
      </c>
      <c r="H1096" s="2">
        <v>1698</v>
      </c>
      <c r="I1096" s="2">
        <v>821408</v>
      </c>
      <c r="J1096" s="2">
        <v>11540</v>
      </c>
      <c r="K1096" s="2">
        <v>72935</v>
      </c>
      <c r="L1096" s="2">
        <v>28154</v>
      </c>
      <c r="M1096" s="2">
        <v>6499</v>
      </c>
      <c r="N1096" s="2">
        <v>83000000</v>
      </c>
    </row>
    <row r="1097" spans="1:14" x14ac:dyDescent="0.3">
      <c r="A1097" s="2" t="s">
        <v>1168</v>
      </c>
      <c r="B1097" s="2" t="s">
        <v>18</v>
      </c>
      <c r="C1097" s="2" t="s">
        <v>26</v>
      </c>
      <c r="D1097" s="2" t="s">
        <v>136</v>
      </c>
      <c r="E1097" s="3">
        <v>44122</v>
      </c>
      <c r="F1097" s="2">
        <v>200</v>
      </c>
      <c r="G1097" s="2">
        <v>61</v>
      </c>
      <c r="H1097" s="2">
        <v>3570</v>
      </c>
      <c r="I1097" s="2">
        <v>821608</v>
      </c>
      <c r="J1097" s="2">
        <v>11601</v>
      </c>
      <c r="K1097" s="2">
        <v>76505</v>
      </c>
      <c r="L1097" s="2">
        <v>1600</v>
      </c>
      <c r="M1097" s="2">
        <v>13878</v>
      </c>
      <c r="N1097" s="2">
        <v>213000000</v>
      </c>
    </row>
    <row r="1098" spans="1:14" x14ac:dyDescent="0.3">
      <c r="A1098" s="2" t="s">
        <v>1169</v>
      </c>
      <c r="B1098" s="2" t="s">
        <v>35</v>
      </c>
      <c r="C1098" s="2" t="s">
        <v>54</v>
      </c>
      <c r="D1098" s="2" t="s">
        <v>60</v>
      </c>
      <c r="E1098" s="3">
        <v>44113</v>
      </c>
      <c r="F1098" s="2">
        <v>1890</v>
      </c>
      <c r="G1098" s="2">
        <v>137</v>
      </c>
      <c r="H1098" s="2">
        <v>4613</v>
      </c>
      <c r="I1098" s="2">
        <v>823498</v>
      </c>
      <c r="J1098" s="2">
        <v>11738</v>
      </c>
      <c r="K1098" s="2">
        <v>81118</v>
      </c>
      <c r="L1098" s="2">
        <v>35910</v>
      </c>
      <c r="M1098" s="2">
        <v>12602</v>
      </c>
      <c r="N1098" s="2">
        <v>68000000</v>
      </c>
    </row>
    <row r="1099" spans="1:14" x14ac:dyDescent="0.3">
      <c r="A1099" s="2" t="s">
        <v>1170</v>
      </c>
      <c r="B1099" s="2" t="s">
        <v>41</v>
      </c>
      <c r="C1099" s="2" t="s">
        <v>67</v>
      </c>
      <c r="D1099" s="2" t="s">
        <v>68</v>
      </c>
      <c r="E1099" s="3">
        <v>43899</v>
      </c>
      <c r="F1099" s="2">
        <v>11</v>
      </c>
      <c r="G1099" s="2">
        <v>99</v>
      </c>
      <c r="H1099" s="2">
        <v>3426</v>
      </c>
      <c r="I1099" s="2">
        <v>823509</v>
      </c>
      <c r="J1099" s="2">
        <v>11837</v>
      </c>
      <c r="K1099" s="2">
        <v>84544</v>
      </c>
      <c r="L1099" s="2">
        <v>99</v>
      </c>
      <c r="M1099" s="2">
        <v>2241</v>
      </c>
      <c r="N1099" s="2">
        <v>331000000</v>
      </c>
    </row>
    <row r="1100" spans="1:14" x14ac:dyDescent="0.3">
      <c r="A1100" s="2" t="s">
        <v>1171</v>
      </c>
      <c r="B1100" s="2" t="s">
        <v>22</v>
      </c>
      <c r="C1100" s="2" t="s">
        <v>39</v>
      </c>
      <c r="D1100" s="2" t="s">
        <v>39</v>
      </c>
      <c r="E1100" s="3">
        <v>44490</v>
      </c>
      <c r="F1100" s="2">
        <v>1976</v>
      </c>
      <c r="G1100" s="2">
        <v>53</v>
      </c>
      <c r="H1100" s="2">
        <v>3704</v>
      </c>
      <c r="I1100" s="2">
        <v>825485</v>
      </c>
      <c r="J1100" s="2">
        <v>11890</v>
      </c>
      <c r="K1100" s="2">
        <v>88248</v>
      </c>
      <c r="L1100" s="2">
        <v>27664</v>
      </c>
      <c r="M1100" s="2">
        <v>18357</v>
      </c>
      <c r="N1100" s="2">
        <v>1380000000</v>
      </c>
    </row>
    <row r="1101" spans="1:14" x14ac:dyDescent="0.3">
      <c r="A1101" s="2" t="s">
        <v>1172</v>
      </c>
      <c r="B1101" s="2" t="s">
        <v>35</v>
      </c>
      <c r="C1101" s="2" t="s">
        <v>87</v>
      </c>
      <c r="D1101" s="2" t="s">
        <v>88</v>
      </c>
      <c r="E1101" s="3">
        <v>43841</v>
      </c>
      <c r="F1101" s="2">
        <v>1325</v>
      </c>
      <c r="G1101" s="2">
        <v>158</v>
      </c>
      <c r="H1101" s="2">
        <v>3224</v>
      </c>
      <c r="I1101" s="2">
        <v>826810</v>
      </c>
      <c r="J1101" s="2">
        <v>12048</v>
      </c>
      <c r="K1101" s="2">
        <v>91472</v>
      </c>
      <c r="L1101" s="2">
        <v>23850</v>
      </c>
      <c r="M1101" s="2">
        <v>12232</v>
      </c>
      <c r="N1101" s="2">
        <v>68000000</v>
      </c>
    </row>
    <row r="1102" spans="1:14" x14ac:dyDescent="0.3">
      <c r="A1102" s="2" t="s">
        <v>1173</v>
      </c>
      <c r="B1102" s="2" t="s">
        <v>35</v>
      </c>
      <c r="C1102" s="2" t="s">
        <v>54</v>
      </c>
      <c r="D1102" s="2" t="s">
        <v>60</v>
      </c>
      <c r="E1102" s="3">
        <v>44084</v>
      </c>
      <c r="F1102" s="2">
        <v>3371</v>
      </c>
      <c r="G1102" s="2">
        <v>37</v>
      </c>
      <c r="H1102" s="2">
        <v>4424</v>
      </c>
      <c r="I1102" s="2">
        <v>830181</v>
      </c>
      <c r="J1102" s="2">
        <v>12085</v>
      </c>
      <c r="K1102" s="2">
        <v>95896</v>
      </c>
      <c r="L1102" s="2">
        <v>60678</v>
      </c>
      <c r="M1102" s="2">
        <v>3978</v>
      </c>
      <c r="N1102" s="2">
        <v>68000000</v>
      </c>
    </row>
    <row r="1103" spans="1:14" x14ac:dyDescent="0.3">
      <c r="A1103" s="2" t="s">
        <v>1174</v>
      </c>
      <c r="B1103" s="2" t="s">
        <v>15</v>
      </c>
      <c r="C1103" s="2" t="s">
        <v>168</v>
      </c>
      <c r="D1103" s="2" t="s">
        <v>169</v>
      </c>
      <c r="E1103" s="3">
        <v>44380</v>
      </c>
      <c r="F1103" s="2">
        <v>4070</v>
      </c>
      <c r="G1103" s="2">
        <v>113</v>
      </c>
      <c r="H1103" s="2">
        <v>4785</v>
      </c>
      <c r="I1103" s="2">
        <v>834251</v>
      </c>
      <c r="J1103" s="2">
        <v>12198</v>
      </c>
      <c r="K1103" s="2">
        <v>100681</v>
      </c>
      <c r="L1103" s="2">
        <v>77330</v>
      </c>
      <c r="M1103" s="2">
        <v>1315</v>
      </c>
      <c r="N1103" s="2">
        <v>83000000</v>
      </c>
    </row>
    <row r="1104" spans="1:14" x14ac:dyDescent="0.3">
      <c r="A1104" s="2" t="s">
        <v>1175</v>
      </c>
      <c r="B1104" s="2" t="s">
        <v>18</v>
      </c>
      <c r="C1104" s="2" t="s">
        <v>82</v>
      </c>
      <c r="D1104" s="2" t="s">
        <v>83</v>
      </c>
      <c r="E1104" s="3">
        <v>43964</v>
      </c>
      <c r="F1104" s="2">
        <v>3556</v>
      </c>
      <c r="G1104" s="2">
        <v>24</v>
      </c>
      <c r="H1104" s="2">
        <v>4574</v>
      </c>
      <c r="I1104" s="2">
        <v>837807</v>
      </c>
      <c r="J1104" s="2">
        <v>12222</v>
      </c>
      <c r="K1104" s="2">
        <v>105255</v>
      </c>
      <c r="L1104" s="2">
        <v>46228</v>
      </c>
      <c r="M1104" s="2">
        <v>15913</v>
      </c>
      <c r="N1104" s="2">
        <v>213000000</v>
      </c>
    </row>
    <row r="1105" spans="1:14" x14ac:dyDescent="0.3">
      <c r="A1105" s="2" t="s">
        <v>1176</v>
      </c>
      <c r="B1105" s="2" t="s">
        <v>22</v>
      </c>
      <c r="C1105" s="2" t="s">
        <v>51</v>
      </c>
      <c r="D1105" s="2" t="s">
        <v>111</v>
      </c>
      <c r="E1105" s="3">
        <v>44542</v>
      </c>
      <c r="F1105" s="2">
        <v>4966</v>
      </c>
      <c r="G1105" s="2">
        <v>64</v>
      </c>
      <c r="H1105" s="2">
        <v>390</v>
      </c>
      <c r="I1105" s="2">
        <v>842773</v>
      </c>
      <c r="J1105" s="2">
        <v>12286</v>
      </c>
      <c r="K1105" s="2">
        <v>105645</v>
      </c>
      <c r="L1105" s="2">
        <v>39728</v>
      </c>
      <c r="M1105" s="2">
        <v>15458</v>
      </c>
      <c r="N1105" s="2">
        <v>1380000000</v>
      </c>
    </row>
    <row r="1106" spans="1:14" x14ac:dyDescent="0.3">
      <c r="A1106" s="2" t="s">
        <v>1177</v>
      </c>
      <c r="B1106" s="2" t="s">
        <v>35</v>
      </c>
      <c r="C1106" s="2" t="s">
        <v>36</v>
      </c>
      <c r="D1106" s="2" t="s">
        <v>37</v>
      </c>
      <c r="E1106" s="3">
        <v>43853</v>
      </c>
      <c r="F1106" s="2">
        <v>365</v>
      </c>
      <c r="G1106" s="2">
        <v>99</v>
      </c>
      <c r="H1106" s="2">
        <v>4507</v>
      </c>
      <c r="I1106" s="2">
        <v>843138</v>
      </c>
      <c r="J1106" s="2">
        <v>12385</v>
      </c>
      <c r="K1106" s="2">
        <v>110152</v>
      </c>
      <c r="L1106" s="2">
        <v>5840</v>
      </c>
      <c r="M1106" s="2">
        <v>13266</v>
      </c>
      <c r="N1106" s="2">
        <v>68000000</v>
      </c>
    </row>
    <row r="1107" spans="1:14" x14ac:dyDescent="0.3">
      <c r="A1107" s="2" t="s">
        <v>1178</v>
      </c>
      <c r="B1107" s="2" t="s">
        <v>15</v>
      </c>
      <c r="C1107" s="2" t="s">
        <v>168</v>
      </c>
      <c r="D1107" s="2" t="s">
        <v>268</v>
      </c>
      <c r="E1107" s="3">
        <v>44176</v>
      </c>
      <c r="F1107" s="2">
        <v>656</v>
      </c>
      <c r="G1107" s="2">
        <v>177</v>
      </c>
      <c r="H1107" s="2">
        <v>1281</v>
      </c>
      <c r="I1107" s="2">
        <v>843794</v>
      </c>
      <c r="J1107" s="2">
        <v>12562</v>
      </c>
      <c r="K1107" s="2">
        <v>111433</v>
      </c>
      <c r="L1107" s="2">
        <v>8528</v>
      </c>
      <c r="M1107" s="2">
        <v>6795</v>
      </c>
      <c r="N1107" s="2">
        <v>83000000</v>
      </c>
    </row>
    <row r="1108" spans="1:14" x14ac:dyDescent="0.3">
      <c r="A1108" s="2" t="s">
        <v>1179</v>
      </c>
      <c r="B1108" s="2" t="s">
        <v>22</v>
      </c>
      <c r="C1108" s="2" t="s">
        <v>39</v>
      </c>
      <c r="D1108" s="2" t="s">
        <v>39</v>
      </c>
      <c r="E1108" s="3">
        <v>44132</v>
      </c>
      <c r="F1108" s="2">
        <v>160</v>
      </c>
      <c r="G1108" s="2">
        <v>151</v>
      </c>
      <c r="H1108" s="2">
        <v>4964</v>
      </c>
      <c r="I1108" s="2">
        <v>843954</v>
      </c>
      <c r="J1108" s="2">
        <v>12713</v>
      </c>
      <c r="K1108" s="2">
        <v>116397</v>
      </c>
      <c r="L1108" s="2">
        <v>1440</v>
      </c>
      <c r="M1108" s="2">
        <v>6548</v>
      </c>
      <c r="N1108" s="2">
        <v>1380000000</v>
      </c>
    </row>
    <row r="1109" spans="1:14" x14ac:dyDescent="0.3">
      <c r="A1109" s="2" t="s">
        <v>1180</v>
      </c>
      <c r="B1109" s="2" t="s">
        <v>18</v>
      </c>
      <c r="C1109" s="2" t="s">
        <v>19</v>
      </c>
      <c r="D1109" s="2" t="s">
        <v>20</v>
      </c>
      <c r="E1109" s="3">
        <v>44193</v>
      </c>
      <c r="F1109" s="2">
        <v>174</v>
      </c>
      <c r="G1109" s="2">
        <v>154</v>
      </c>
      <c r="H1109" s="2">
        <v>506</v>
      </c>
      <c r="I1109" s="2">
        <v>844128</v>
      </c>
      <c r="J1109" s="2">
        <v>12867</v>
      </c>
      <c r="K1109" s="2">
        <v>116903</v>
      </c>
      <c r="L1109" s="2">
        <v>2958</v>
      </c>
      <c r="M1109" s="2">
        <v>15499</v>
      </c>
      <c r="N1109" s="2">
        <v>213000000</v>
      </c>
    </row>
    <row r="1110" spans="1:14" x14ac:dyDescent="0.3">
      <c r="A1110" s="2" t="s">
        <v>1181</v>
      </c>
      <c r="B1110" s="2" t="s">
        <v>35</v>
      </c>
      <c r="C1110" s="2" t="s">
        <v>36</v>
      </c>
      <c r="D1110" s="2" t="s">
        <v>37</v>
      </c>
      <c r="E1110" s="3">
        <v>44226</v>
      </c>
      <c r="F1110" s="2">
        <v>3470</v>
      </c>
      <c r="G1110" s="2">
        <v>177</v>
      </c>
      <c r="H1110" s="2">
        <v>1722</v>
      </c>
      <c r="I1110" s="2">
        <v>847598</v>
      </c>
      <c r="J1110" s="2">
        <v>13044</v>
      </c>
      <c r="K1110" s="2">
        <v>118625</v>
      </c>
      <c r="L1110" s="2">
        <v>24290</v>
      </c>
      <c r="M1110" s="2">
        <v>17783</v>
      </c>
      <c r="N1110" s="2">
        <v>68000000</v>
      </c>
    </row>
    <row r="1111" spans="1:14" x14ac:dyDescent="0.3">
      <c r="A1111" s="2" t="s">
        <v>1182</v>
      </c>
      <c r="B1111" s="2" t="s">
        <v>35</v>
      </c>
      <c r="C1111" s="2" t="s">
        <v>62</v>
      </c>
      <c r="D1111" s="2" t="s">
        <v>63</v>
      </c>
      <c r="E1111" s="3">
        <v>44048</v>
      </c>
      <c r="F1111" s="2">
        <v>4060</v>
      </c>
      <c r="G1111" s="2">
        <v>177</v>
      </c>
      <c r="H1111" s="2">
        <v>957</v>
      </c>
      <c r="I1111" s="2">
        <v>851658</v>
      </c>
      <c r="J1111" s="2">
        <v>13221</v>
      </c>
      <c r="K1111" s="2">
        <v>119582</v>
      </c>
      <c r="L1111" s="2">
        <v>44660</v>
      </c>
      <c r="M1111" s="2">
        <v>17756</v>
      </c>
      <c r="N1111" s="2">
        <v>68000000</v>
      </c>
    </row>
    <row r="1112" spans="1:14" x14ac:dyDescent="0.3">
      <c r="A1112" s="2" t="s">
        <v>1183</v>
      </c>
      <c r="B1112" s="2" t="s">
        <v>35</v>
      </c>
      <c r="C1112" s="2" t="s">
        <v>62</v>
      </c>
      <c r="D1112" s="2" t="s">
        <v>63</v>
      </c>
      <c r="E1112" s="3">
        <v>43971</v>
      </c>
      <c r="F1112" s="2">
        <v>544</v>
      </c>
      <c r="G1112" s="2">
        <v>142</v>
      </c>
      <c r="H1112" s="2">
        <v>1734</v>
      </c>
      <c r="I1112" s="2">
        <v>852202</v>
      </c>
      <c r="J1112" s="2">
        <v>13363</v>
      </c>
      <c r="K1112" s="2">
        <v>121316</v>
      </c>
      <c r="L1112" s="2">
        <v>6528</v>
      </c>
      <c r="M1112" s="2">
        <v>13734</v>
      </c>
      <c r="N1112" s="2">
        <v>68000000</v>
      </c>
    </row>
    <row r="1113" spans="1:14" x14ac:dyDescent="0.3">
      <c r="A1113" s="2" t="s">
        <v>1184</v>
      </c>
      <c r="B1113" s="2" t="s">
        <v>22</v>
      </c>
      <c r="C1113" s="2" t="s">
        <v>39</v>
      </c>
      <c r="D1113" s="2" t="s">
        <v>39</v>
      </c>
      <c r="E1113" s="3">
        <v>44446</v>
      </c>
      <c r="F1113" s="2">
        <v>3854</v>
      </c>
      <c r="G1113" s="2">
        <v>16</v>
      </c>
      <c r="H1113" s="2">
        <v>762</v>
      </c>
      <c r="I1113" s="2">
        <v>856056</v>
      </c>
      <c r="J1113" s="2">
        <v>13379</v>
      </c>
      <c r="K1113" s="2">
        <v>122078</v>
      </c>
      <c r="L1113" s="2">
        <v>50102</v>
      </c>
      <c r="M1113" s="2">
        <v>9448</v>
      </c>
      <c r="N1113" s="2">
        <v>1380000000</v>
      </c>
    </row>
    <row r="1114" spans="1:14" x14ac:dyDescent="0.3">
      <c r="A1114" s="2" t="s">
        <v>1185</v>
      </c>
      <c r="B1114" s="2" t="s">
        <v>22</v>
      </c>
      <c r="C1114" s="2" t="s">
        <v>51</v>
      </c>
      <c r="D1114" s="2" t="s">
        <v>52</v>
      </c>
      <c r="E1114" s="3">
        <v>44040</v>
      </c>
      <c r="F1114" s="2">
        <v>1761</v>
      </c>
      <c r="G1114" s="2">
        <v>28</v>
      </c>
      <c r="H1114" s="2">
        <v>2555</v>
      </c>
      <c r="I1114" s="2">
        <v>857817</v>
      </c>
      <c r="J1114" s="2">
        <v>13407</v>
      </c>
      <c r="K1114" s="2">
        <v>124633</v>
      </c>
      <c r="L1114" s="2">
        <v>22893</v>
      </c>
      <c r="M1114" s="2">
        <v>5106</v>
      </c>
      <c r="N1114" s="2">
        <v>1380000000</v>
      </c>
    </row>
    <row r="1115" spans="1:14" x14ac:dyDescent="0.3">
      <c r="A1115" s="2" t="s">
        <v>1186</v>
      </c>
      <c r="B1115" s="2" t="s">
        <v>22</v>
      </c>
      <c r="C1115" s="2" t="s">
        <v>23</v>
      </c>
      <c r="D1115" s="2" t="s">
        <v>24</v>
      </c>
      <c r="E1115" s="3">
        <v>44453</v>
      </c>
      <c r="F1115" s="2">
        <v>956</v>
      </c>
      <c r="G1115" s="2">
        <v>4</v>
      </c>
      <c r="H1115" s="2">
        <v>2611</v>
      </c>
      <c r="I1115" s="2">
        <v>858773</v>
      </c>
      <c r="J1115" s="2">
        <v>13411</v>
      </c>
      <c r="K1115" s="2">
        <v>127244</v>
      </c>
      <c r="L1115" s="2">
        <v>9560</v>
      </c>
      <c r="M1115" s="2">
        <v>3203</v>
      </c>
      <c r="N1115" s="2">
        <v>1380000000</v>
      </c>
    </row>
    <row r="1116" spans="1:14" x14ac:dyDescent="0.3">
      <c r="A1116" s="2" t="s">
        <v>1187</v>
      </c>
      <c r="B1116" s="2" t="s">
        <v>22</v>
      </c>
      <c r="C1116" s="2" t="s">
        <v>51</v>
      </c>
      <c r="D1116" s="2" t="s">
        <v>111</v>
      </c>
      <c r="E1116" s="3">
        <v>44446</v>
      </c>
      <c r="F1116" s="2">
        <v>451</v>
      </c>
      <c r="G1116" s="2">
        <v>10</v>
      </c>
      <c r="H1116" s="2">
        <v>3693</v>
      </c>
      <c r="I1116" s="2">
        <v>859224</v>
      </c>
      <c r="J1116" s="2">
        <v>13421</v>
      </c>
      <c r="K1116" s="2">
        <v>130937</v>
      </c>
      <c r="L1116" s="2">
        <v>8569</v>
      </c>
      <c r="M1116" s="2">
        <v>13207</v>
      </c>
      <c r="N1116" s="2">
        <v>1380000000</v>
      </c>
    </row>
    <row r="1117" spans="1:14" x14ac:dyDescent="0.3">
      <c r="A1117" s="2" t="s">
        <v>1188</v>
      </c>
      <c r="B1117" s="2" t="s">
        <v>15</v>
      </c>
      <c r="C1117" s="2" t="s">
        <v>29</v>
      </c>
      <c r="D1117" s="2" t="s">
        <v>30</v>
      </c>
      <c r="E1117" s="3">
        <v>44513</v>
      </c>
      <c r="F1117" s="2">
        <v>81</v>
      </c>
      <c r="G1117" s="2">
        <v>179</v>
      </c>
      <c r="H1117" s="2">
        <v>1759</v>
      </c>
      <c r="I1117" s="2">
        <v>859305</v>
      </c>
      <c r="J1117" s="2">
        <v>13600</v>
      </c>
      <c r="K1117" s="2">
        <v>132696</v>
      </c>
      <c r="L1117" s="2">
        <v>1053</v>
      </c>
      <c r="M1117" s="2">
        <v>2682</v>
      </c>
      <c r="N1117" s="2">
        <v>83000000</v>
      </c>
    </row>
    <row r="1118" spans="1:14" x14ac:dyDescent="0.3">
      <c r="A1118" s="2" t="s">
        <v>1189</v>
      </c>
      <c r="B1118" s="2" t="s">
        <v>41</v>
      </c>
      <c r="C1118" s="2" t="s">
        <v>71</v>
      </c>
      <c r="D1118" s="2" t="s">
        <v>91</v>
      </c>
      <c r="E1118" s="3">
        <v>44290</v>
      </c>
      <c r="F1118" s="2">
        <v>1236</v>
      </c>
      <c r="G1118" s="2">
        <v>161</v>
      </c>
      <c r="H1118" s="2">
        <v>2889</v>
      </c>
      <c r="I1118" s="2">
        <v>860541</v>
      </c>
      <c r="J1118" s="2">
        <v>13761</v>
      </c>
      <c r="K1118" s="2">
        <v>135585</v>
      </c>
      <c r="L1118" s="2">
        <v>8652</v>
      </c>
      <c r="M1118" s="2">
        <v>7922</v>
      </c>
      <c r="N1118" s="2">
        <v>331000000</v>
      </c>
    </row>
    <row r="1119" spans="1:14" x14ac:dyDescent="0.3">
      <c r="A1119" s="2" t="s">
        <v>1190</v>
      </c>
      <c r="B1119" s="2" t="s">
        <v>15</v>
      </c>
      <c r="C1119" s="2" t="s">
        <v>16</v>
      </c>
      <c r="D1119" s="2" t="s">
        <v>16</v>
      </c>
      <c r="E1119" s="3">
        <v>44186</v>
      </c>
      <c r="F1119" s="2">
        <v>4911</v>
      </c>
      <c r="G1119" s="2">
        <v>80</v>
      </c>
      <c r="H1119" s="2">
        <v>1342</v>
      </c>
      <c r="I1119" s="2">
        <v>865452</v>
      </c>
      <c r="J1119" s="2">
        <v>13841</v>
      </c>
      <c r="K1119" s="2">
        <v>136927</v>
      </c>
      <c r="L1119" s="2">
        <v>29466</v>
      </c>
      <c r="M1119" s="2">
        <v>13265</v>
      </c>
      <c r="N1119" s="2">
        <v>83000000</v>
      </c>
    </row>
    <row r="1120" spans="1:14" x14ac:dyDescent="0.3">
      <c r="A1120" s="2" t="s">
        <v>1191</v>
      </c>
      <c r="B1120" s="2" t="s">
        <v>35</v>
      </c>
      <c r="C1120" s="2" t="s">
        <v>87</v>
      </c>
      <c r="D1120" s="2" t="s">
        <v>88</v>
      </c>
      <c r="E1120" s="3">
        <v>44154</v>
      </c>
      <c r="F1120" s="2">
        <v>446</v>
      </c>
      <c r="G1120" s="2">
        <v>32</v>
      </c>
      <c r="H1120" s="2">
        <v>4080</v>
      </c>
      <c r="I1120" s="2">
        <v>865898</v>
      </c>
      <c r="J1120" s="2">
        <v>13873</v>
      </c>
      <c r="K1120" s="2">
        <v>141007</v>
      </c>
      <c r="L1120" s="2">
        <v>4014</v>
      </c>
      <c r="M1120" s="2">
        <v>2137</v>
      </c>
      <c r="N1120" s="2">
        <v>68000000</v>
      </c>
    </row>
    <row r="1121" spans="1:14" x14ac:dyDescent="0.3">
      <c r="A1121" s="2" t="s">
        <v>1192</v>
      </c>
      <c r="B1121" s="2" t="s">
        <v>15</v>
      </c>
      <c r="C1121" s="2" t="s">
        <v>29</v>
      </c>
      <c r="D1121" s="2" t="s">
        <v>30</v>
      </c>
      <c r="E1121" s="3">
        <v>43963</v>
      </c>
      <c r="F1121" s="2">
        <v>2165</v>
      </c>
      <c r="G1121" s="2">
        <v>48</v>
      </c>
      <c r="H1121" s="2">
        <v>1636</v>
      </c>
      <c r="I1121" s="2">
        <v>868063</v>
      </c>
      <c r="J1121" s="2">
        <v>13921</v>
      </c>
      <c r="K1121" s="2">
        <v>142643</v>
      </c>
      <c r="L1121" s="2">
        <v>23815</v>
      </c>
      <c r="M1121" s="2">
        <v>11767</v>
      </c>
      <c r="N1121" s="2">
        <v>83000000</v>
      </c>
    </row>
    <row r="1122" spans="1:14" x14ac:dyDescent="0.3">
      <c r="A1122" s="2" t="s">
        <v>1193</v>
      </c>
      <c r="B1122" s="2" t="s">
        <v>18</v>
      </c>
      <c r="C1122" s="2" t="s">
        <v>19</v>
      </c>
      <c r="D1122" s="2" t="s">
        <v>115</v>
      </c>
      <c r="E1122" s="3">
        <v>43957</v>
      </c>
      <c r="F1122" s="2">
        <v>1619</v>
      </c>
      <c r="G1122" s="2">
        <v>120</v>
      </c>
      <c r="H1122" s="2">
        <v>3509</v>
      </c>
      <c r="I1122" s="2">
        <v>869682</v>
      </c>
      <c r="J1122" s="2">
        <v>14041</v>
      </c>
      <c r="K1122" s="2">
        <v>146152</v>
      </c>
      <c r="L1122" s="2">
        <v>24285</v>
      </c>
      <c r="M1122" s="2">
        <v>19190</v>
      </c>
      <c r="N1122" s="2">
        <v>213000000</v>
      </c>
    </row>
    <row r="1123" spans="1:14" x14ac:dyDescent="0.3">
      <c r="A1123" s="2" t="s">
        <v>1194</v>
      </c>
      <c r="B1123" s="2" t="s">
        <v>22</v>
      </c>
      <c r="C1123" s="2" t="s">
        <v>32</v>
      </c>
      <c r="D1123" s="2" t="s">
        <v>33</v>
      </c>
      <c r="E1123" s="3">
        <v>43936</v>
      </c>
      <c r="F1123" s="2">
        <v>1793</v>
      </c>
      <c r="G1123" s="2">
        <v>158</v>
      </c>
      <c r="H1123" s="2">
        <v>549</v>
      </c>
      <c r="I1123" s="2">
        <v>871475</v>
      </c>
      <c r="J1123" s="2">
        <v>14199</v>
      </c>
      <c r="K1123" s="2">
        <v>146701</v>
      </c>
      <c r="L1123" s="2">
        <v>34067</v>
      </c>
      <c r="M1123" s="2">
        <v>10119</v>
      </c>
      <c r="N1123" s="2">
        <v>1380000000</v>
      </c>
    </row>
    <row r="1124" spans="1:14" x14ac:dyDescent="0.3">
      <c r="A1124" s="2" t="s">
        <v>1195</v>
      </c>
      <c r="B1124" s="2" t="s">
        <v>18</v>
      </c>
      <c r="C1124" s="2" t="s">
        <v>82</v>
      </c>
      <c r="D1124" s="2" t="s">
        <v>131</v>
      </c>
      <c r="E1124" s="3">
        <v>44434</v>
      </c>
      <c r="F1124" s="2">
        <v>3314</v>
      </c>
      <c r="G1124" s="2">
        <v>17</v>
      </c>
      <c r="H1124" s="2">
        <v>2005</v>
      </c>
      <c r="I1124" s="2">
        <v>874789</v>
      </c>
      <c r="J1124" s="2">
        <v>14216</v>
      </c>
      <c r="K1124" s="2">
        <v>148706</v>
      </c>
      <c r="L1124" s="2">
        <v>36454</v>
      </c>
      <c r="M1124" s="2">
        <v>4850</v>
      </c>
      <c r="N1124" s="2">
        <v>213000000</v>
      </c>
    </row>
    <row r="1125" spans="1:14" x14ac:dyDescent="0.3">
      <c r="A1125" s="2" t="s">
        <v>1196</v>
      </c>
      <c r="B1125" s="2" t="s">
        <v>18</v>
      </c>
      <c r="C1125" s="2" t="s">
        <v>99</v>
      </c>
      <c r="D1125" s="2" t="s">
        <v>118</v>
      </c>
      <c r="E1125" s="3">
        <v>44208</v>
      </c>
      <c r="F1125" s="2">
        <v>4844</v>
      </c>
      <c r="G1125" s="2">
        <v>114</v>
      </c>
      <c r="H1125" s="2">
        <v>2183</v>
      </c>
      <c r="I1125" s="2">
        <v>879633</v>
      </c>
      <c r="J1125" s="2">
        <v>14330</v>
      </c>
      <c r="K1125" s="2">
        <v>150889</v>
      </c>
      <c r="L1125" s="2">
        <v>92036</v>
      </c>
      <c r="M1125" s="2">
        <v>14787</v>
      </c>
      <c r="N1125" s="2">
        <v>213000000</v>
      </c>
    </row>
    <row r="1126" spans="1:14" x14ac:dyDescent="0.3">
      <c r="A1126" s="2" t="s">
        <v>1197</v>
      </c>
      <c r="B1126" s="2" t="s">
        <v>35</v>
      </c>
      <c r="C1126" s="2" t="s">
        <v>62</v>
      </c>
      <c r="D1126" s="2" t="s">
        <v>63</v>
      </c>
      <c r="E1126" s="3">
        <v>43881</v>
      </c>
      <c r="F1126" s="2">
        <v>1173</v>
      </c>
      <c r="G1126" s="2">
        <v>4</v>
      </c>
      <c r="H1126" s="2">
        <v>2565</v>
      </c>
      <c r="I1126" s="2">
        <v>880806</v>
      </c>
      <c r="J1126" s="2">
        <v>14334</v>
      </c>
      <c r="K1126" s="2">
        <v>153454</v>
      </c>
      <c r="L1126" s="2">
        <v>17595</v>
      </c>
      <c r="M1126" s="2">
        <v>1957</v>
      </c>
      <c r="N1126" s="2">
        <v>68000000</v>
      </c>
    </row>
    <row r="1127" spans="1:14" x14ac:dyDescent="0.3">
      <c r="A1127" s="2" t="s">
        <v>1198</v>
      </c>
      <c r="B1127" s="2" t="s">
        <v>22</v>
      </c>
      <c r="C1127" s="2" t="s">
        <v>23</v>
      </c>
      <c r="D1127" s="2" t="s">
        <v>24</v>
      </c>
      <c r="E1127" s="3">
        <v>43859</v>
      </c>
      <c r="F1127" s="2">
        <v>645</v>
      </c>
      <c r="G1127" s="2">
        <v>157</v>
      </c>
      <c r="H1127" s="2">
        <v>758</v>
      </c>
      <c r="I1127" s="2">
        <v>881451</v>
      </c>
      <c r="J1127" s="2">
        <v>14491</v>
      </c>
      <c r="K1127" s="2">
        <v>154212</v>
      </c>
      <c r="L1127" s="2">
        <v>6450</v>
      </c>
      <c r="M1127" s="2">
        <v>9685</v>
      </c>
      <c r="N1127" s="2">
        <v>1380000000</v>
      </c>
    </row>
    <row r="1128" spans="1:14" x14ac:dyDescent="0.3">
      <c r="A1128" s="2" t="s">
        <v>1199</v>
      </c>
      <c r="B1128" s="2" t="s">
        <v>18</v>
      </c>
      <c r="C1128" s="2" t="s">
        <v>19</v>
      </c>
      <c r="D1128" s="2" t="s">
        <v>115</v>
      </c>
      <c r="E1128" s="3">
        <v>44292</v>
      </c>
      <c r="F1128" s="2">
        <v>378</v>
      </c>
      <c r="G1128" s="2">
        <v>44</v>
      </c>
      <c r="H1128" s="2">
        <v>323</v>
      </c>
      <c r="I1128" s="2">
        <v>881829</v>
      </c>
      <c r="J1128" s="2">
        <v>14535</v>
      </c>
      <c r="K1128" s="2">
        <v>154535</v>
      </c>
      <c r="L1128" s="2">
        <v>2646</v>
      </c>
      <c r="M1128" s="2">
        <v>931</v>
      </c>
      <c r="N1128" s="2">
        <v>213000000</v>
      </c>
    </row>
    <row r="1129" spans="1:14" x14ac:dyDescent="0.3">
      <c r="A1129" s="2" t="s">
        <v>1200</v>
      </c>
      <c r="B1129" s="2" t="s">
        <v>35</v>
      </c>
      <c r="C1129" s="2" t="s">
        <v>36</v>
      </c>
      <c r="D1129" s="2" t="s">
        <v>37</v>
      </c>
      <c r="E1129" s="3">
        <v>44126</v>
      </c>
      <c r="F1129" s="2">
        <v>2655</v>
      </c>
      <c r="G1129" s="2">
        <v>119</v>
      </c>
      <c r="H1129" s="2">
        <v>1925</v>
      </c>
      <c r="I1129" s="2">
        <v>884484</v>
      </c>
      <c r="J1129" s="2">
        <v>14654</v>
      </c>
      <c r="K1129" s="2">
        <v>156460</v>
      </c>
      <c r="L1129" s="2">
        <v>47790</v>
      </c>
      <c r="M1129" s="2">
        <v>47</v>
      </c>
      <c r="N1129" s="2">
        <v>68000000</v>
      </c>
    </row>
    <row r="1130" spans="1:14" x14ac:dyDescent="0.3">
      <c r="A1130" s="2" t="s">
        <v>1201</v>
      </c>
      <c r="B1130" s="2" t="s">
        <v>22</v>
      </c>
      <c r="C1130" s="2" t="s">
        <v>39</v>
      </c>
      <c r="D1130" s="2" t="s">
        <v>39</v>
      </c>
      <c r="E1130" s="3">
        <v>44127</v>
      </c>
      <c r="F1130" s="2">
        <v>3584</v>
      </c>
      <c r="G1130" s="2">
        <v>127</v>
      </c>
      <c r="H1130" s="2">
        <v>110</v>
      </c>
      <c r="I1130" s="2">
        <v>888068</v>
      </c>
      <c r="J1130" s="2">
        <v>14781</v>
      </c>
      <c r="K1130" s="2">
        <v>156570</v>
      </c>
      <c r="L1130" s="2">
        <v>35840</v>
      </c>
      <c r="M1130" s="2">
        <v>18654</v>
      </c>
      <c r="N1130" s="2">
        <v>1380000000</v>
      </c>
    </row>
    <row r="1131" spans="1:14" x14ac:dyDescent="0.3">
      <c r="A1131" s="2" t="s">
        <v>1202</v>
      </c>
      <c r="B1131" s="2" t="s">
        <v>41</v>
      </c>
      <c r="C1131" s="2" t="s">
        <v>71</v>
      </c>
      <c r="D1131" s="2" t="s">
        <v>91</v>
      </c>
      <c r="E1131" s="3">
        <v>44556</v>
      </c>
      <c r="F1131" s="2">
        <v>3733</v>
      </c>
      <c r="G1131" s="2">
        <v>37</v>
      </c>
      <c r="H1131" s="2">
        <v>1823</v>
      </c>
      <c r="I1131" s="2">
        <v>891801</v>
      </c>
      <c r="J1131" s="2">
        <v>14818</v>
      </c>
      <c r="K1131" s="2">
        <v>158393</v>
      </c>
      <c r="L1131" s="2">
        <v>70927</v>
      </c>
      <c r="M1131" s="2">
        <v>5767</v>
      </c>
      <c r="N1131" s="2">
        <v>331000000</v>
      </c>
    </row>
    <row r="1132" spans="1:14" x14ac:dyDescent="0.3">
      <c r="A1132" s="2" t="s">
        <v>1203</v>
      </c>
      <c r="B1132" s="2" t="s">
        <v>35</v>
      </c>
      <c r="C1132" s="2" t="s">
        <v>87</v>
      </c>
      <c r="D1132" s="2" t="s">
        <v>88</v>
      </c>
      <c r="E1132" s="3">
        <v>44237</v>
      </c>
      <c r="F1132" s="2">
        <v>1140</v>
      </c>
      <c r="G1132" s="2">
        <v>108</v>
      </c>
      <c r="H1132" s="2">
        <v>3621</v>
      </c>
      <c r="I1132" s="2">
        <v>892941</v>
      </c>
      <c r="J1132" s="2">
        <v>14926</v>
      </c>
      <c r="K1132" s="2">
        <v>162014</v>
      </c>
      <c r="L1132" s="2">
        <v>5700</v>
      </c>
      <c r="M1132" s="2">
        <v>10952</v>
      </c>
      <c r="N1132" s="2">
        <v>68000000</v>
      </c>
    </row>
    <row r="1133" spans="1:14" x14ac:dyDescent="0.3">
      <c r="A1133" s="2" t="s">
        <v>1204</v>
      </c>
      <c r="B1133" s="2" t="s">
        <v>15</v>
      </c>
      <c r="C1133" s="2" t="s">
        <v>168</v>
      </c>
      <c r="D1133" s="2" t="s">
        <v>169</v>
      </c>
      <c r="E1133" s="3">
        <v>44443</v>
      </c>
      <c r="F1133" s="2">
        <v>3735</v>
      </c>
      <c r="G1133" s="2">
        <v>95</v>
      </c>
      <c r="H1133" s="2">
        <v>1138</v>
      </c>
      <c r="I1133" s="2">
        <v>896676</v>
      </c>
      <c r="J1133" s="2">
        <v>15021</v>
      </c>
      <c r="K1133" s="2">
        <v>163152</v>
      </c>
      <c r="L1133" s="2">
        <v>26145</v>
      </c>
      <c r="M1133" s="2">
        <v>4561</v>
      </c>
      <c r="N1133" s="2">
        <v>83000000</v>
      </c>
    </row>
    <row r="1134" spans="1:14" x14ac:dyDescent="0.3">
      <c r="A1134" s="2" t="s">
        <v>1205</v>
      </c>
      <c r="B1134" s="2" t="s">
        <v>22</v>
      </c>
      <c r="C1134" s="2" t="s">
        <v>23</v>
      </c>
      <c r="D1134" s="2" t="s">
        <v>126</v>
      </c>
      <c r="E1134" s="3">
        <v>44235</v>
      </c>
      <c r="F1134" s="2">
        <v>2013</v>
      </c>
      <c r="G1134" s="2">
        <v>93</v>
      </c>
      <c r="H1134" s="2">
        <v>1720</v>
      </c>
      <c r="I1134" s="2">
        <v>898689</v>
      </c>
      <c r="J1134" s="2">
        <v>15114</v>
      </c>
      <c r="K1134" s="2">
        <v>164872</v>
      </c>
      <c r="L1134" s="2">
        <v>12078</v>
      </c>
      <c r="M1134" s="2">
        <v>14306</v>
      </c>
      <c r="N1134" s="2">
        <v>1380000000</v>
      </c>
    </row>
    <row r="1135" spans="1:14" x14ac:dyDescent="0.3">
      <c r="A1135" s="2" t="s">
        <v>1206</v>
      </c>
      <c r="B1135" s="2" t="s">
        <v>18</v>
      </c>
      <c r="C1135" s="2" t="s">
        <v>82</v>
      </c>
      <c r="D1135" s="2" t="s">
        <v>83</v>
      </c>
      <c r="E1135" s="3">
        <v>44176</v>
      </c>
      <c r="F1135" s="2">
        <v>661</v>
      </c>
      <c r="G1135" s="2">
        <v>28</v>
      </c>
      <c r="H1135" s="2">
        <v>723</v>
      </c>
      <c r="I1135" s="2">
        <v>899350</v>
      </c>
      <c r="J1135" s="2">
        <v>15142</v>
      </c>
      <c r="K1135" s="2">
        <v>165595</v>
      </c>
      <c r="L1135" s="2">
        <v>12559</v>
      </c>
      <c r="M1135" s="2">
        <v>13591</v>
      </c>
      <c r="N1135" s="2">
        <v>213000000</v>
      </c>
    </row>
    <row r="1136" spans="1:14" x14ac:dyDescent="0.3">
      <c r="A1136" s="2" t="s">
        <v>1207</v>
      </c>
      <c r="B1136" s="2" t="s">
        <v>18</v>
      </c>
      <c r="C1136" s="2" t="s">
        <v>99</v>
      </c>
      <c r="D1136" s="2" t="s">
        <v>100</v>
      </c>
      <c r="E1136" s="3">
        <v>44452</v>
      </c>
      <c r="F1136" s="2">
        <v>4971</v>
      </c>
      <c r="G1136" s="2">
        <v>163</v>
      </c>
      <c r="H1136" s="2">
        <v>2412</v>
      </c>
      <c r="I1136" s="2">
        <v>904321</v>
      </c>
      <c r="J1136" s="2">
        <v>15305</v>
      </c>
      <c r="K1136" s="2">
        <v>168007</v>
      </c>
      <c r="L1136" s="2">
        <v>39768</v>
      </c>
      <c r="M1136" s="2">
        <v>15680</v>
      </c>
      <c r="N1136" s="2">
        <v>213000000</v>
      </c>
    </row>
    <row r="1137" spans="1:14" x14ac:dyDescent="0.3">
      <c r="A1137" s="2" t="s">
        <v>1208</v>
      </c>
      <c r="B1137" s="2" t="s">
        <v>15</v>
      </c>
      <c r="C1137" s="2" t="s">
        <v>85</v>
      </c>
      <c r="D1137" s="2" t="s">
        <v>85</v>
      </c>
      <c r="E1137" s="3">
        <v>44250</v>
      </c>
      <c r="F1137" s="2">
        <v>11</v>
      </c>
      <c r="G1137" s="2">
        <v>136</v>
      </c>
      <c r="H1137" s="2">
        <v>766</v>
      </c>
      <c r="I1137" s="2">
        <v>904332</v>
      </c>
      <c r="J1137" s="2">
        <v>15441</v>
      </c>
      <c r="K1137" s="2">
        <v>168773</v>
      </c>
      <c r="L1137" s="2">
        <v>132</v>
      </c>
      <c r="M1137" s="2">
        <v>678</v>
      </c>
      <c r="N1137" s="2">
        <v>83000000</v>
      </c>
    </row>
    <row r="1138" spans="1:14" x14ac:dyDescent="0.3">
      <c r="A1138" s="2" t="s">
        <v>1209</v>
      </c>
      <c r="B1138" s="2" t="s">
        <v>15</v>
      </c>
      <c r="C1138" s="2" t="s">
        <v>85</v>
      </c>
      <c r="D1138" s="2" t="s">
        <v>85</v>
      </c>
      <c r="E1138" s="3">
        <v>44012</v>
      </c>
      <c r="F1138" s="2">
        <v>387</v>
      </c>
      <c r="G1138" s="2">
        <v>22</v>
      </c>
      <c r="H1138" s="2">
        <v>4927</v>
      </c>
      <c r="I1138" s="2">
        <v>904719</v>
      </c>
      <c r="J1138" s="2">
        <v>15463</v>
      </c>
      <c r="K1138" s="2">
        <v>173700</v>
      </c>
      <c r="L1138" s="2">
        <v>2709</v>
      </c>
      <c r="M1138" s="2">
        <v>12137</v>
      </c>
      <c r="N1138" s="2">
        <v>83000000</v>
      </c>
    </row>
    <row r="1139" spans="1:14" x14ac:dyDescent="0.3">
      <c r="A1139" s="2" t="s">
        <v>1210</v>
      </c>
      <c r="B1139" s="2" t="s">
        <v>18</v>
      </c>
      <c r="C1139" s="2" t="s">
        <v>99</v>
      </c>
      <c r="D1139" s="2" t="s">
        <v>100</v>
      </c>
      <c r="E1139" s="3">
        <v>43831</v>
      </c>
      <c r="F1139" s="2">
        <v>3023</v>
      </c>
      <c r="G1139" s="2">
        <v>130</v>
      </c>
      <c r="H1139" s="2">
        <v>3381</v>
      </c>
      <c r="I1139" s="2">
        <v>907742</v>
      </c>
      <c r="J1139" s="2">
        <v>15593</v>
      </c>
      <c r="K1139" s="2">
        <v>177081</v>
      </c>
      <c r="L1139" s="2">
        <v>57437</v>
      </c>
      <c r="M1139" s="2">
        <v>14286</v>
      </c>
      <c r="N1139" s="2">
        <v>213000000</v>
      </c>
    </row>
    <row r="1140" spans="1:14" x14ac:dyDescent="0.3">
      <c r="A1140" s="2" t="s">
        <v>1211</v>
      </c>
      <c r="B1140" s="2" t="s">
        <v>22</v>
      </c>
      <c r="C1140" s="2" t="s">
        <v>39</v>
      </c>
      <c r="D1140" s="2" t="s">
        <v>39</v>
      </c>
      <c r="E1140" s="3">
        <v>44397</v>
      </c>
      <c r="F1140" s="2">
        <v>3833</v>
      </c>
      <c r="G1140" s="2">
        <v>85</v>
      </c>
      <c r="H1140" s="2">
        <v>2160</v>
      </c>
      <c r="I1140" s="2">
        <v>911575</v>
      </c>
      <c r="J1140" s="2">
        <v>15678</v>
      </c>
      <c r="K1140" s="2">
        <v>179241</v>
      </c>
      <c r="L1140" s="2">
        <v>38330</v>
      </c>
      <c r="M1140" s="2">
        <v>17974</v>
      </c>
      <c r="N1140" s="2">
        <v>1380000000</v>
      </c>
    </row>
    <row r="1141" spans="1:14" x14ac:dyDescent="0.3">
      <c r="A1141" s="2" t="s">
        <v>1212</v>
      </c>
      <c r="B1141" s="2" t="s">
        <v>35</v>
      </c>
      <c r="C1141" s="2" t="s">
        <v>36</v>
      </c>
      <c r="D1141" s="2" t="s">
        <v>93</v>
      </c>
      <c r="E1141" s="3">
        <v>44201</v>
      </c>
      <c r="F1141" s="2">
        <v>1919</v>
      </c>
      <c r="G1141" s="2">
        <v>183</v>
      </c>
      <c r="H1141" s="2">
        <v>1293</v>
      </c>
      <c r="I1141" s="2">
        <v>913494</v>
      </c>
      <c r="J1141" s="2">
        <v>15861</v>
      </c>
      <c r="K1141" s="2">
        <v>180534</v>
      </c>
      <c r="L1141" s="2">
        <v>26866</v>
      </c>
      <c r="M1141" s="2">
        <v>15436</v>
      </c>
      <c r="N1141" s="2">
        <v>68000000</v>
      </c>
    </row>
    <row r="1142" spans="1:14" x14ac:dyDescent="0.3">
      <c r="A1142" s="2" t="s">
        <v>1213</v>
      </c>
      <c r="B1142" s="2" t="s">
        <v>15</v>
      </c>
      <c r="C1142" s="2" t="s">
        <v>168</v>
      </c>
      <c r="D1142" s="2" t="s">
        <v>169</v>
      </c>
      <c r="E1142" s="3">
        <v>44491</v>
      </c>
      <c r="F1142" s="2">
        <v>4491</v>
      </c>
      <c r="G1142" s="2">
        <v>167</v>
      </c>
      <c r="H1142" s="2">
        <v>2367</v>
      </c>
      <c r="I1142" s="2">
        <v>917985</v>
      </c>
      <c r="J1142" s="2">
        <v>16028</v>
      </c>
      <c r="K1142" s="2">
        <v>182901</v>
      </c>
      <c r="L1142" s="2">
        <v>80838</v>
      </c>
      <c r="M1142" s="2">
        <v>2518</v>
      </c>
      <c r="N1142" s="2">
        <v>83000000</v>
      </c>
    </row>
    <row r="1143" spans="1:14" x14ac:dyDescent="0.3">
      <c r="A1143" s="2" t="s">
        <v>1214</v>
      </c>
      <c r="B1143" s="2" t="s">
        <v>15</v>
      </c>
      <c r="C1143" s="2" t="s">
        <v>85</v>
      </c>
      <c r="D1143" s="2" t="s">
        <v>85</v>
      </c>
      <c r="E1143" s="3">
        <v>44261</v>
      </c>
      <c r="F1143" s="2">
        <v>2592</v>
      </c>
      <c r="G1143" s="2">
        <v>183</v>
      </c>
      <c r="H1143" s="2">
        <v>4017</v>
      </c>
      <c r="I1143" s="2">
        <v>920577</v>
      </c>
      <c r="J1143" s="2">
        <v>16211</v>
      </c>
      <c r="K1143" s="2">
        <v>186918</v>
      </c>
      <c r="L1143" s="2">
        <v>12960</v>
      </c>
      <c r="M1143" s="2">
        <v>17950</v>
      </c>
      <c r="N1143" s="2">
        <v>83000000</v>
      </c>
    </row>
    <row r="1144" spans="1:14" x14ac:dyDescent="0.3">
      <c r="A1144" s="2" t="s">
        <v>1215</v>
      </c>
      <c r="B1144" s="2" t="s">
        <v>15</v>
      </c>
      <c r="C1144" s="2" t="s">
        <v>168</v>
      </c>
      <c r="D1144" s="2" t="s">
        <v>268</v>
      </c>
      <c r="E1144" s="3">
        <v>44139</v>
      </c>
      <c r="F1144" s="2">
        <v>2708</v>
      </c>
      <c r="G1144" s="2">
        <v>57</v>
      </c>
      <c r="H1144" s="2">
        <v>4270</v>
      </c>
      <c r="I1144" s="2">
        <v>923285</v>
      </c>
      <c r="J1144" s="2">
        <v>16268</v>
      </c>
      <c r="K1144" s="2">
        <v>191188</v>
      </c>
      <c r="L1144" s="2">
        <v>21664</v>
      </c>
      <c r="M1144" s="2">
        <v>13412</v>
      </c>
      <c r="N1144" s="2">
        <v>83000000</v>
      </c>
    </row>
    <row r="1145" spans="1:14" x14ac:dyDescent="0.3">
      <c r="A1145" s="2" t="s">
        <v>1216</v>
      </c>
      <c r="B1145" s="2" t="s">
        <v>41</v>
      </c>
      <c r="C1145" s="2" t="s">
        <v>42</v>
      </c>
      <c r="D1145" s="2" t="s">
        <v>43</v>
      </c>
      <c r="E1145" s="3">
        <v>43967</v>
      </c>
      <c r="F1145" s="2">
        <v>4735</v>
      </c>
      <c r="G1145" s="2">
        <v>158</v>
      </c>
      <c r="H1145" s="2">
        <v>1958</v>
      </c>
      <c r="I1145" s="2">
        <v>928020</v>
      </c>
      <c r="J1145" s="2">
        <v>16426</v>
      </c>
      <c r="K1145" s="2">
        <v>193146</v>
      </c>
      <c r="L1145" s="2">
        <v>42615</v>
      </c>
      <c r="M1145" s="2">
        <v>17951</v>
      </c>
      <c r="N1145" s="2">
        <v>331000000</v>
      </c>
    </row>
    <row r="1146" spans="1:14" x14ac:dyDescent="0.3">
      <c r="A1146" s="2" t="s">
        <v>1217</v>
      </c>
      <c r="B1146" s="2" t="s">
        <v>22</v>
      </c>
      <c r="C1146" s="2" t="s">
        <v>51</v>
      </c>
      <c r="D1146" s="2" t="s">
        <v>52</v>
      </c>
      <c r="E1146" s="3">
        <v>44032</v>
      </c>
      <c r="F1146" s="2">
        <v>99</v>
      </c>
      <c r="G1146" s="2">
        <v>10</v>
      </c>
      <c r="H1146" s="2">
        <v>4221</v>
      </c>
      <c r="I1146" s="2">
        <v>928119</v>
      </c>
      <c r="J1146" s="2">
        <v>16436</v>
      </c>
      <c r="K1146" s="2">
        <v>197367</v>
      </c>
      <c r="L1146" s="2">
        <v>891</v>
      </c>
      <c r="M1146" s="2">
        <v>11526</v>
      </c>
      <c r="N1146" s="2">
        <v>1380000000</v>
      </c>
    </row>
    <row r="1147" spans="1:14" x14ac:dyDescent="0.3">
      <c r="A1147" s="2" t="s">
        <v>1218</v>
      </c>
      <c r="B1147" s="2" t="s">
        <v>22</v>
      </c>
      <c r="C1147" s="2" t="s">
        <v>51</v>
      </c>
      <c r="D1147" s="2" t="s">
        <v>52</v>
      </c>
      <c r="E1147" s="3">
        <v>44266</v>
      </c>
      <c r="F1147" s="2">
        <v>4552</v>
      </c>
      <c r="G1147" s="2">
        <v>41</v>
      </c>
      <c r="H1147" s="2">
        <v>994</v>
      </c>
      <c r="I1147" s="2">
        <v>932671</v>
      </c>
      <c r="J1147" s="2">
        <v>16477</v>
      </c>
      <c r="K1147" s="2">
        <v>198361</v>
      </c>
      <c r="L1147" s="2">
        <v>22760</v>
      </c>
      <c r="M1147" s="2">
        <v>205</v>
      </c>
      <c r="N1147" s="2">
        <v>1380000000</v>
      </c>
    </row>
    <row r="1148" spans="1:14" x14ac:dyDescent="0.3">
      <c r="A1148" s="2" t="s">
        <v>1219</v>
      </c>
      <c r="B1148" s="2" t="s">
        <v>22</v>
      </c>
      <c r="C1148" s="2" t="s">
        <v>23</v>
      </c>
      <c r="D1148" s="2" t="s">
        <v>24</v>
      </c>
      <c r="E1148" s="3">
        <v>44143</v>
      </c>
      <c r="F1148" s="2">
        <v>4076</v>
      </c>
      <c r="G1148" s="2">
        <v>130</v>
      </c>
      <c r="H1148" s="2">
        <v>1851</v>
      </c>
      <c r="I1148" s="2">
        <v>936747</v>
      </c>
      <c r="J1148" s="2">
        <v>16607</v>
      </c>
      <c r="K1148" s="2">
        <v>200212</v>
      </c>
      <c r="L1148" s="2">
        <v>77444</v>
      </c>
      <c r="M1148" s="2">
        <v>1805</v>
      </c>
      <c r="N1148" s="2">
        <v>1380000000</v>
      </c>
    </row>
    <row r="1149" spans="1:14" x14ac:dyDescent="0.3">
      <c r="A1149" s="2" t="s">
        <v>1220</v>
      </c>
      <c r="B1149" s="2" t="s">
        <v>22</v>
      </c>
      <c r="C1149" s="2" t="s">
        <v>23</v>
      </c>
      <c r="D1149" s="2" t="s">
        <v>126</v>
      </c>
      <c r="E1149" s="3">
        <v>43947</v>
      </c>
      <c r="F1149" s="2">
        <v>2771</v>
      </c>
      <c r="G1149" s="2">
        <v>184</v>
      </c>
      <c r="H1149" s="2">
        <v>2976</v>
      </c>
      <c r="I1149" s="2">
        <v>939518</v>
      </c>
      <c r="J1149" s="2">
        <v>16791</v>
      </c>
      <c r="K1149" s="2">
        <v>203188</v>
      </c>
      <c r="L1149" s="2">
        <v>36023</v>
      </c>
      <c r="M1149" s="2">
        <v>2120</v>
      </c>
      <c r="N1149" s="2">
        <v>1380000000</v>
      </c>
    </row>
    <row r="1150" spans="1:14" x14ac:dyDescent="0.3">
      <c r="A1150" s="2" t="s">
        <v>1221</v>
      </c>
      <c r="B1150" s="2" t="s">
        <v>22</v>
      </c>
      <c r="C1150" s="2" t="s">
        <v>32</v>
      </c>
      <c r="D1150" s="2" t="s">
        <v>33</v>
      </c>
      <c r="E1150" s="3">
        <v>44496</v>
      </c>
      <c r="F1150" s="2">
        <v>4169</v>
      </c>
      <c r="G1150" s="2">
        <v>13</v>
      </c>
      <c r="H1150" s="2">
        <v>3871</v>
      </c>
      <c r="I1150" s="2">
        <v>943687</v>
      </c>
      <c r="J1150" s="2">
        <v>16804</v>
      </c>
      <c r="K1150" s="2">
        <v>207059</v>
      </c>
      <c r="L1150" s="2">
        <v>37521</v>
      </c>
      <c r="M1150" s="2">
        <v>10821</v>
      </c>
      <c r="N1150" s="2">
        <v>1380000000</v>
      </c>
    </row>
    <row r="1151" spans="1:14" x14ac:dyDescent="0.3">
      <c r="A1151" s="2" t="s">
        <v>1222</v>
      </c>
      <c r="B1151" s="2" t="s">
        <v>18</v>
      </c>
      <c r="C1151" s="2" t="s">
        <v>82</v>
      </c>
      <c r="D1151" s="2" t="s">
        <v>131</v>
      </c>
      <c r="E1151" s="3">
        <v>44405</v>
      </c>
      <c r="F1151" s="2">
        <v>2377</v>
      </c>
      <c r="G1151" s="2">
        <v>45</v>
      </c>
      <c r="H1151" s="2">
        <v>3223</v>
      </c>
      <c r="I1151" s="2">
        <v>946064</v>
      </c>
      <c r="J1151" s="2">
        <v>16849</v>
      </c>
      <c r="K1151" s="2">
        <v>210282</v>
      </c>
      <c r="L1151" s="2">
        <v>30901</v>
      </c>
      <c r="M1151" s="2">
        <v>17821</v>
      </c>
      <c r="N1151" s="2">
        <v>213000000</v>
      </c>
    </row>
    <row r="1152" spans="1:14" x14ac:dyDescent="0.3">
      <c r="A1152" s="2" t="s">
        <v>1223</v>
      </c>
      <c r="B1152" s="2" t="s">
        <v>15</v>
      </c>
      <c r="C1152" s="2" t="s">
        <v>85</v>
      </c>
      <c r="D1152" s="2" t="s">
        <v>85</v>
      </c>
      <c r="E1152" s="3">
        <v>44074</v>
      </c>
      <c r="F1152" s="2">
        <v>1863</v>
      </c>
      <c r="G1152" s="2">
        <v>146</v>
      </c>
      <c r="H1152" s="2">
        <v>4010</v>
      </c>
      <c r="I1152" s="2">
        <v>947927</v>
      </c>
      <c r="J1152" s="2">
        <v>16995</v>
      </c>
      <c r="K1152" s="2">
        <v>214292</v>
      </c>
      <c r="L1152" s="2">
        <v>20493</v>
      </c>
      <c r="M1152" s="2">
        <v>14991</v>
      </c>
      <c r="N1152" s="2">
        <v>83000000</v>
      </c>
    </row>
    <row r="1153" spans="1:14" x14ac:dyDescent="0.3">
      <c r="A1153" s="2" t="s">
        <v>1224</v>
      </c>
      <c r="B1153" s="2" t="s">
        <v>18</v>
      </c>
      <c r="C1153" s="2" t="s">
        <v>26</v>
      </c>
      <c r="D1153" s="2" t="s">
        <v>27</v>
      </c>
      <c r="E1153" s="3">
        <v>44367</v>
      </c>
      <c r="F1153" s="2">
        <v>4019</v>
      </c>
      <c r="G1153" s="2">
        <v>123</v>
      </c>
      <c r="H1153" s="2">
        <v>4294</v>
      </c>
      <c r="I1153" s="2">
        <v>951946</v>
      </c>
      <c r="J1153" s="2">
        <v>17118</v>
      </c>
      <c r="K1153" s="2">
        <v>218586</v>
      </c>
      <c r="L1153" s="2">
        <v>36171</v>
      </c>
      <c r="M1153" s="2">
        <v>1942</v>
      </c>
      <c r="N1153" s="2">
        <v>213000000</v>
      </c>
    </row>
    <row r="1154" spans="1:14" x14ac:dyDescent="0.3">
      <c r="A1154" s="2" t="s">
        <v>1225</v>
      </c>
      <c r="B1154" s="2" t="s">
        <v>41</v>
      </c>
      <c r="C1154" s="2" t="s">
        <v>42</v>
      </c>
      <c r="D1154" s="2" t="s">
        <v>43</v>
      </c>
      <c r="E1154" s="3">
        <v>44432</v>
      </c>
      <c r="F1154" s="2">
        <v>4270</v>
      </c>
      <c r="G1154" s="2">
        <v>59</v>
      </c>
      <c r="H1154" s="2">
        <v>1222</v>
      </c>
      <c r="I1154" s="2">
        <v>956216</v>
      </c>
      <c r="J1154" s="2">
        <v>17177</v>
      </c>
      <c r="K1154" s="2">
        <v>219808</v>
      </c>
      <c r="L1154" s="2">
        <v>55510</v>
      </c>
      <c r="M1154" s="2">
        <v>10997</v>
      </c>
      <c r="N1154" s="2">
        <v>331000000</v>
      </c>
    </row>
    <row r="1155" spans="1:14" x14ac:dyDescent="0.3">
      <c r="A1155" s="2" t="s">
        <v>1226</v>
      </c>
      <c r="B1155" s="2" t="s">
        <v>35</v>
      </c>
      <c r="C1155" s="2" t="s">
        <v>87</v>
      </c>
      <c r="D1155" s="2" t="s">
        <v>88</v>
      </c>
      <c r="E1155" s="3">
        <v>43905</v>
      </c>
      <c r="F1155" s="2">
        <v>3758</v>
      </c>
      <c r="G1155" s="2">
        <v>158</v>
      </c>
      <c r="H1155" s="2">
        <v>4782</v>
      </c>
      <c r="I1155" s="2">
        <v>959974</v>
      </c>
      <c r="J1155" s="2">
        <v>17335</v>
      </c>
      <c r="K1155" s="2">
        <v>224590</v>
      </c>
      <c r="L1155" s="2">
        <v>33822</v>
      </c>
      <c r="M1155" s="2">
        <v>2827</v>
      </c>
      <c r="N1155" s="2">
        <v>68000000</v>
      </c>
    </row>
    <row r="1156" spans="1:14" x14ac:dyDescent="0.3">
      <c r="A1156" s="2" t="s">
        <v>1227</v>
      </c>
      <c r="B1156" s="2" t="s">
        <v>15</v>
      </c>
      <c r="C1156" s="2" t="s">
        <v>85</v>
      </c>
      <c r="D1156" s="2" t="s">
        <v>85</v>
      </c>
      <c r="E1156" s="3">
        <v>44216</v>
      </c>
      <c r="F1156" s="2">
        <v>4592</v>
      </c>
      <c r="G1156" s="2">
        <v>35</v>
      </c>
      <c r="H1156" s="2">
        <v>1476</v>
      </c>
      <c r="I1156" s="2">
        <v>964566</v>
      </c>
      <c r="J1156" s="2">
        <v>17370</v>
      </c>
      <c r="K1156" s="2">
        <v>226066</v>
      </c>
      <c r="L1156" s="2">
        <v>64288</v>
      </c>
      <c r="M1156" s="2">
        <v>7380</v>
      </c>
      <c r="N1156" s="2">
        <v>83000000</v>
      </c>
    </row>
    <row r="1157" spans="1:14" x14ac:dyDescent="0.3">
      <c r="A1157" s="2" t="s">
        <v>1228</v>
      </c>
      <c r="B1157" s="2" t="s">
        <v>41</v>
      </c>
      <c r="C1157" s="2" t="s">
        <v>71</v>
      </c>
      <c r="D1157" s="2" t="s">
        <v>91</v>
      </c>
      <c r="E1157" s="3">
        <v>44040</v>
      </c>
      <c r="F1157" s="2">
        <v>4523</v>
      </c>
      <c r="G1157" s="2">
        <v>159</v>
      </c>
      <c r="H1157" s="2">
        <v>4877</v>
      </c>
      <c r="I1157" s="2">
        <v>969089</v>
      </c>
      <c r="J1157" s="2">
        <v>17529</v>
      </c>
      <c r="K1157" s="2">
        <v>230943</v>
      </c>
      <c r="L1157" s="2">
        <v>58799</v>
      </c>
      <c r="M1157" s="2">
        <v>11093</v>
      </c>
      <c r="N1157" s="2">
        <v>331000000</v>
      </c>
    </row>
    <row r="1158" spans="1:14" x14ac:dyDescent="0.3">
      <c r="A1158" s="2" t="s">
        <v>1229</v>
      </c>
      <c r="B1158" s="2" t="s">
        <v>18</v>
      </c>
      <c r="C1158" s="2" t="s">
        <v>82</v>
      </c>
      <c r="D1158" s="2" t="s">
        <v>83</v>
      </c>
      <c r="E1158" s="3">
        <v>44305</v>
      </c>
      <c r="F1158" s="2">
        <v>34</v>
      </c>
      <c r="G1158" s="2">
        <v>190</v>
      </c>
      <c r="H1158" s="2">
        <v>940</v>
      </c>
      <c r="I1158" s="2">
        <v>969123</v>
      </c>
      <c r="J1158" s="2">
        <v>17719</v>
      </c>
      <c r="K1158" s="2">
        <v>231883</v>
      </c>
      <c r="L1158" s="2">
        <v>306</v>
      </c>
      <c r="M1158" s="2">
        <v>8555</v>
      </c>
      <c r="N1158" s="2">
        <v>213000000</v>
      </c>
    </row>
    <row r="1159" spans="1:14" x14ac:dyDescent="0.3">
      <c r="A1159" s="2" t="s">
        <v>1230</v>
      </c>
      <c r="B1159" s="2" t="s">
        <v>35</v>
      </c>
      <c r="C1159" s="2" t="s">
        <v>54</v>
      </c>
      <c r="D1159" s="2" t="s">
        <v>60</v>
      </c>
      <c r="E1159" s="3">
        <v>44248</v>
      </c>
      <c r="F1159" s="2">
        <v>2166</v>
      </c>
      <c r="G1159" s="2">
        <v>25</v>
      </c>
      <c r="H1159" s="2">
        <v>3251</v>
      </c>
      <c r="I1159" s="2">
        <v>971289</v>
      </c>
      <c r="J1159" s="2">
        <v>17744</v>
      </c>
      <c r="K1159" s="2">
        <v>235134</v>
      </c>
      <c r="L1159" s="2">
        <v>10830</v>
      </c>
      <c r="M1159" s="2">
        <v>4495</v>
      </c>
      <c r="N1159" s="2">
        <v>68000000</v>
      </c>
    </row>
    <row r="1160" spans="1:14" x14ac:dyDescent="0.3">
      <c r="A1160" s="2" t="s">
        <v>1231</v>
      </c>
      <c r="B1160" s="2" t="s">
        <v>41</v>
      </c>
      <c r="C1160" s="2" t="s">
        <v>71</v>
      </c>
      <c r="D1160" s="2" t="s">
        <v>72</v>
      </c>
      <c r="E1160" s="3">
        <v>44177</v>
      </c>
      <c r="F1160" s="2">
        <v>3639</v>
      </c>
      <c r="G1160" s="2">
        <v>64</v>
      </c>
      <c r="H1160" s="2">
        <v>817</v>
      </c>
      <c r="I1160" s="2">
        <v>974928</v>
      </c>
      <c r="J1160" s="2">
        <v>17808</v>
      </c>
      <c r="K1160" s="2">
        <v>235951</v>
      </c>
      <c r="L1160" s="2">
        <v>40029</v>
      </c>
      <c r="M1160" s="2">
        <v>19281</v>
      </c>
      <c r="N1160" s="2">
        <v>331000000</v>
      </c>
    </row>
    <row r="1161" spans="1:14" x14ac:dyDescent="0.3">
      <c r="A1161" s="2" t="s">
        <v>1232</v>
      </c>
      <c r="B1161" s="2" t="s">
        <v>35</v>
      </c>
      <c r="C1161" s="2" t="s">
        <v>36</v>
      </c>
      <c r="D1161" s="2" t="s">
        <v>37</v>
      </c>
      <c r="E1161" s="3">
        <v>44359</v>
      </c>
      <c r="F1161" s="2">
        <v>3972</v>
      </c>
      <c r="G1161" s="2">
        <v>129</v>
      </c>
      <c r="H1161" s="2">
        <v>3916</v>
      </c>
      <c r="I1161" s="2">
        <v>978900</v>
      </c>
      <c r="J1161" s="2">
        <v>17937</v>
      </c>
      <c r="K1161" s="2">
        <v>239867</v>
      </c>
      <c r="L1161" s="2">
        <v>35748</v>
      </c>
      <c r="M1161" s="2">
        <v>259</v>
      </c>
      <c r="N1161" s="2">
        <v>68000000</v>
      </c>
    </row>
    <row r="1162" spans="1:14" x14ac:dyDescent="0.3">
      <c r="A1162" s="2" t="s">
        <v>1233</v>
      </c>
      <c r="B1162" s="2" t="s">
        <v>41</v>
      </c>
      <c r="C1162" s="2" t="s">
        <v>75</v>
      </c>
      <c r="D1162" s="2" t="s">
        <v>138</v>
      </c>
      <c r="E1162" s="3">
        <v>44470</v>
      </c>
      <c r="F1162" s="2">
        <v>3380</v>
      </c>
      <c r="G1162" s="2">
        <v>69</v>
      </c>
      <c r="H1162" s="2">
        <v>2070</v>
      </c>
      <c r="I1162" s="2">
        <v>982280</v>
      </c>
      <c r="J1162" s="2">
        <v>18006</v>
      </c>
      <c r="K1162" s="2">
        <v>241937</v>
      </c>
      <c r="L1162" s="2">
        <v>30420</v>
      </c>
      <c r="M1162" s="2">
        <v>7929</v>
      </c>
      <c r="N1162" s="2">
        <v>331000000</v>
      </c>
    </row>
    <row r="1163" spans="1:14" x14ac:dyDescent="0.3">
      <c r="A1163" s="2" t="s">
        <v>1234</v>
      </c>
      <c r="B1163" s="2" t="s">
        <v>18</v>
      </c>
      <c r="C1163" s="2" t="s">
        <v>82</v>
      </c>
      <c r="D1163" s="2" t="s">
        <v>131</v>
      </c>
      <c r="E1163" s="3">
        <v>44009</v>
      </c>
      <c r="F1163" s="2">
        <v>3176</v>
      </c>
      <c r="G1163" s="2">
        <v>125</v>
      </c>
      <c r="H1163" s="2">
        <v>636</v>
      </c>
      <c r="I1163" s="2">
        <v>985456</v>
      </c>
      <c r="J1163" s="2">
        <v>18131</v>
      </c>
      <c r="K1163" s="2">
        <v>242573</v>
      </c>
      <c r="L1163" s="2">
        <v>31760</v>
      </c>
      <c r="M1163" s="2">
        <v>17452</v>
      </c>
      <c r="N1163" s="2">
        <v>213000000</v>
      </c>
    </row>
    <row r="1164" spans="1:14" x14ac:dyDescent="0.3">
      <c r="A1164" s="2" t="s">
        <v>1235</v>
      </c>
      <c r="B1164" s="2" t="s">
        <v>35</v>
      </c>
      <c r="C1164" s="2" t="s">
        <v>62</v>
      </c>
      <c r="D1164" s="2" t="s">
        <v>156</v>
      </c>
      <c r="E1164" s="3">
        <v>44012</v>
      </c>
      <c r="F1164" s="2">
        <v>175</v>
      </c>
      <c r="G1164" s="2">
        <v>172</v>
      </c>
      <c r="H1164" s="2">
        <v>4806</v>
      </c>
      <c r="I1164" s="2">
        <v>985631</v>
      </c>
      <c r="J1164" s="2">
        <v>18303</v>
      </c>
      <c r="K1164" s="2">
        <v>247379</v>
      </c>
      <c r="L1164" s="2">
        <v>1750</v>
      </c>
      <c r="M1164" s="2">
        <v>12126</v>
      </c>
      <c r="N1164" s="2">
        <v>68000000</v>
      </c>
    </row>
    <row r="1165" spans="1:14" x14ac:dyDescent="0.3">
      <c r="A1165" s="2" t="s">
        <v>1236</v>
      </c>
      <c r="B1165" s="2" t="s">
        <v>41</v>
      </c>
      <c r="C1165" s="2" t="s">
        <v>67</v>
      </c>
      <c r="D1165" s="2" t="s">
        <v>80</v>
      </c>
      <c r="E1165" s="3">
        <v>44494</v>
      </c>
      <c r="F1165" s="2">
        <v>2153</v>
      </c>
      <c r="G1165" s="2">
        <v>152</v>
      </c>
      <c r="H1165" s="2">
        <v>2376</v>
      </c>
      <c r="I1165" s="2">
        <v>987784</v>
      </c>
      <c r="J1165" s="2">
        <v>18455</v>
      </c>
      <c r="K1165" s="2">
        <v>249755</v>
      </c>
      <c r="L1165" s="2">
        <v>23683</v>
      </c>
      <c r="M1165" s="2">
        <v>4993</v>
      </c>
      <c r="N1165" s="2">
        <v>331000000</v>
      </c>
    </row>
    <row r="1166" spans="1:14" x14ac:dyDescent="0.3">
      <c r="A1166" s="2" t="s">
        <v>1237</v>
      </c>
      <c r="B1166" s="2" t="s">
        <v>18</v>
      </c>
      <c r="C1166" s="2" t="s">
        <v>82</v>
      </c>
      <c r="D1166" s="2" t="s">
        <v>83</v>
      </c>
      <c r="E1166" s="3">
        <v>43855</v>
      </c>
      <c r="F1166" s="2">
        <v>4687</v>
      </c>
      <c r="G1166" s="2">
        <v>39</v>
      </c>
      <c r="H1166" s="2">
        <v>3675</v>
      </c>
      <c r="I1166" s="2">
        <v>992471</v>
      </c>
      <c r="J1166" s="2">
        <v>18494</v>
      </c>
      <c r="K1166" s="2">
        <v>253430</v>
      </c>
      <c r="L1166" s="2">
        <v>74992</v>
      </c>
      <c r="M1166" s="2">
        <v>16221</v>
      </c>
      <c r="N1166" s="2">
        <v>213000000</v>
      </c>
    </row>
    <row r="1167" spans="1:14" x14ac:dyDescent="0.3">
      <c r="A1167" s="2" t="s">
        <v>1238</v>
      </c>
      <c r="B1167" s="2" t="s">
        <v>15</v>
      </c>
      <c r="C1167" s="2" t="s">
        <v>16</v>
      </c>
      <c r="D1167" s="2" t="s">
        <v>16</v>
      </c>
      <c r="E1167" s="3">
        <v>44010</v>
      </c>
      <c r="F1167" s="2">
        <v>1586</v>
      </c>
      <c r="G1167" s="2">
        <v>145</v>
      </c>
      <c r="H1167" s="2">
        <v>3401</v>
      </c>
      <c r="I1167" s="2">
        <v>994057</v>
      </c>
      <c r="J1167" s="2">
        <v>18639</v>
      </c>
      <c r="K1167" s="2">
        <v>256831</v>
      </c>
      <c r="L1167" s="2">
        <v>30134</v>
      </c>
      <c r="M1167" s="2">
        <v>7707</v>
      </c>
      <c r="N1167" s="2">
        <v>83000000</v>
      </c>
    </row>
    <row r="1168" spans="1:14" x14ac:dyDescent="0.3">
      <c r="A1168" s="2" t="s">
        <v>1239</v>
      </c>
      <c r="B1168" s="2" t="s">
        <v>18</v>
      </c>
      <c r="C1168" s="2" t="s">
        <v>99</v>
      </c>
      <c r="D1168" s="2" t="s">
        <v>100</v>
      </c>
      <c r="E1168" s="3">
        <v>44540</v>
      </c>
      <c r="F1168" s="2">
        <v>3658</v>
      </c>
      <c r="G1168" s="2">
        <v>109</v>
      </c>
      <c r="H1168" s="2">
        <v>2520</v>
      </c>
      <c r="I1168" s="2">
        <v>997715</v>
      </c>
      <c r="J1168" s="2">
        <v>18748</v>
      </c>
      <c r="K1168" s="2">
        <v>259351</v>
      </c>
      <c r="L1168" s="2">
        <v>43896</v>
      </c>
      <c r="M1168" s="2">
        <v>7496</v>
      </c>
      <c r="N1168" s="2">
        <v>213000000</v>
      </c>
    </row>
    <row r="1169" spans="1:14" x14ac:dyDescent="0.3">
      <c r="A1169" s="2" t="s">
        <v>1240</v>
      </c>
      <c r="B1169" s="2" t="s">
        <v>18</v>
      </c>
      <c r="C1169" s="2" t="s">
        <v>26</v>
      </c>
      <c r="D1169" s="2" t="s">
        <v>136</v>
      </c>
      <c r="E1169" s="3">
        <v>44331</v>
      </c>
      <c r="F1169" s="2">
        <v>3002</v>
      </c>
      <c r="G1169" s="2">
        <v>97</v>
      </c>
      <c r="H1169" s="2">
        <v>2525</v>
      </c>
      <c r="I1169" s="2">
        <v>1000717</v>
      </c>
      <c r="J1169" s="2">
        <v>18845</v>
      </c>
      <c r="K1169" s="2">
        <v>261876</v>
      </c>
      <c r="L1169" s="2">
        <v>15010</v>
      </c>
      <c r="M1169" s="2">
        <v>6458</v>
      </c>
      <c r="N1169" s="2">
        <v>213000000</v>
      </c>
    </row>
    <row r="1170" spans="1:14" x14ac:dyDescent="0.3">
      <c r="A1170" s="2" t="s">
        <v>1241</v>
      </c>
      <c r="B1170" s="2" t="s">
        <v>15</v>
      </c>
      <c r="C1170" s="2" t="s">
        <v>85</v>
      </c>
      <c r="D1170" s="2" t="s">
        <v>85</v>
      </c>
      <c r="E1170" s="3">
        <v>43991</v>
      </c>
      <c r="F1170" s="2">
        <v>952</v>
      </c>
      <c r="G1170" s="2">
        <v>11</v>
      </c>
      <c r="H1170" s="2">
        <v>2635</v>
      </c>
      <c r="I1170" s="2">
        <v>1669</v>
      </c>
      <c r="J1170" s="2">
        <v>18856</v>
      </c>
      <c r="K1170" s="2">
        <v>264511</v>
      </c>
      <c r="L1170" s="2">
        <v>13328</v>
      </c>
      <c r="M1170" s="2">
        <v>17826</v>
      </c>
      <c r="N1170" s="2">
        <v>83000000</v>
      </c>
    </row>
    <row r="1171" spans="1:14" x14ac:dyDescent="0.3">
      <c r="A1171" s="2" t="s">
        <v>1242</v>
      </c>
      <c r="B1171" s="2" t="s">
        <v>18</v>
      </c>
      <c r="C1171" s="2" t="s">
        <v>82</v>
      </c>
      <c r="D1171" s="2" t="s">
        <v>131</v>
      </c>
      <c r="E1171" s="3">
        <v>44007</v>
      </c>
      <c r="F1171" s="2">
        <v>4956</v>
      </c>
      <c r="G1171" s="2">
        <v>23</v>
      </c>
      <c r="H1171" s="2">
        <v>4214</v>
      </c>
      <c r="I1171" s="2">
        <v>6625</v>
      </c>
      <c r="J1171" s="2">
        <v>18879</v>
      </c>
      <c r="K1171" s="2">
        <v>268725</v>
      </c>
      <c r="L1171" s="2">
        <v>74340</v>
      </c>
      <c r="M1171" s="2">
        <v>228</v>
      </c>
      <c r="N1171" s="2">
        <v>213000000</v>
      </c>
    </row>
    <row r="1172" spans="1:14" x14ac:dyDescent="0.3">
      <c r="A1172" s="2" t="s">
        <v>1243</v>
      </c>
      <c r="B1172" s="2" t="s">
        <v>15</v>
      </c>
      <c r="C1172" s="2" t="s">
        <v>29</v>
      </c>
      <c r="D1172" s="2" t="s">
        <v>102</v>
      </c>
      <c r="E1172" s="3">
        <v>44115</v>
      </c>
      <c r="F1172" s="2">
        <v>2871</v>
      </c>
      <c r="G1172" s="2">
        <v>170</v>
      </c>
      <c r="H1172" s="2">
        <v>259</v>
      </c>
      <c r="I1172" s="2">
        <v>9496</v>
      </c>
      <c r="J1172" s="2">
        <v>19049</v>
      </c>
      <c r="K1172" s="2">
        <v>268984</v>
      </c>
      <c r="L1172" s="2">
        <v>20097</v>
      </c>
      <c r="M1172" s="2">
        <v>4845</v>
      </c>
      <c r="N1172" s="2">
        <v>83000000</v>
      </c>
    </row>
    <row r="1173" spans="1:14" x14ac:dyDescent="0.3">
      <c r="A1173" s="2" t="s">
        <v>1244</v>
      </c>
      <c r="B1173" s="2" t="s">
        <v>15</v>
      </c>
      <c r="C1173" s="2" t="s">
        <v>29</v>
      </c>
      <c r="D1173" s="2" t="s">
        <v>30</v>
      </c>
      <c r="E1173" s="3">
        <v>43893</v>
      </c>
      <c r="F1173" s="2">
        <v>4329</v>
      </c>
      <c r="G1173" s="2">
        <v>31</v>
      </c>
      <c r="H1173" s="2">
        <v>2996</v>
      </c>
      <c r="I1173" s="2">
        <v>13825</v>
      </c>
      <c r="J1173" s="2">
        <v>19080</v>
      </c>
      <c r="K1173" s="2">
        <v>271980</v>
      </c>
      <c r="L1173" s="2">
        <v>43290</v>
      </c>
      <c r="M1173" s="2">
        <v>1970</v>
      </c>
      <c r="N1173" s="2">
        <v>83000000</v>
      </c>
    </row>
    <row r="1174" spans="1:14" x14ac:dyDescent="0.3">
      <c r="A1174" s="2" t="s">
        <v>1245</v>
      </c>
      <c r="B1174" s="2" t="s">
        <v>15</v>
      </c>
      <c r="C1174" s="2" t="s">
        <v>85</v>
      </c>
      <c r="D1174" s="2" t="s">
        <v>85</v>
      </c>
      <c r="E1174" s="3">
        <v>44492</v>
      </c>
      <c r="F1174" s="2">
        <v>2714</v>
      </c>
      <c r="G1174" s="2">
        <v>113</v>
      </c>
      <c r="H1174" s="2">
        <v>755</v>
      </c>
      <c r="I1174" s="2">
        <v>16539</v>
      </c>
      <c r="J1174" s="2">
        <v>19193</v>
      </c>
      <c r="K1174" s="2">
        <v>272735</v>
      </c>
      <c r="L1174" s="2">
        <v>13570</v>
      </c>
      <c r="M1174" s="2">
        <v>7952</v>
      </c>
      <c r="N1174" s="2">
        <v>83000000</v>
      </c>
    </row>
    <row r="1175" spans="1:14" x14ac:dyDescent="0.3">
      <c r="A1175" s="2" t="s">
        <v>1246</v>
      </c>
      <c r="B1175" s="2" t="s">
        <v>41</v>
      </c>
      <c r="C1175" s="2" t="s">
        <v>75</v>
      </c>
      <c r="D1175" s="2" t="s">
        <v>76</v>
      </c>
      <c r="E1175" s="3">
        <v>44496</v>
      </c>
      <c r="F1175" s="2">
        <v>3656</v>
      </c>
      <c r="G1175" s="2">
        <v>46</v>
      </c>
      <c r="H1175" s="2">
        <v>4101</v>
      </c>
      <c r="I1175" s="2">
        <v>20195</v>
      </c>
      <c r="J1175" s="2">
        <v>19239</v>
      </c>
      <c r="K1175" s="2">
        <v>276836</v>
      </c>
      <c r="L1175" s="2">
        <v>65808</v>
      </c>
      <c r="M1175" s="2">
        <v>12413</v>
      </c>
      <c r="N1175" s="2">
        <v>331000000</v>
      </c>
    </row>
    <row r="1176" spans="1:14" x14ac:dyDescent="0.3">
      <c r="A1176" s="2" t="s">
        <v>1247</v>
      </c>
      <c r="B1176" s="2" t="s">
        <v>35</v>
      </c>
      <c r="C1176" s="2" t="s">
        <v>36</v>
      </c>
      <c r="D1176" s="2" t="s">
        <v>93</v>
      </c>
      <c r="E1176" s="3">
        <v>43986</v>
      </c>
      <c r="F1176" s="2">
        <v>2978</v>
      </c>
      <c r="G1176" s="2">
        <v>172</v>
      </c>
      <c r="H1176" s="2">
        <v>65</v>
      </c>
      <c r="I1176" s="2">
        <v>23173</v>
      </c>
      <c r="J1176" s="2">
        <v>19411</v>
      </c>
      <c r="K1176" s="2">
        <v>276901</v>
      </c>
      <c r="L1176" s="2">
        <v>26802</v>
      </c>
      <c r="M1176" s="2">
        <v>4227</v>
      </c>
      <c r="N1176" s="2">
        <v>68000000</v>
      </c>
    </row>
    <row r="1177" spans="1:14" x14ac:dyDescent="0.3">
      <c r="A1177" s="2" t="s">
        <v>1248</v>
      </c>
      <c r="B1177" s="2" t="s">
        <v>41</v>
      </c>
      <c r="C1177" s="2" t="s">
        <v>67</v>
      </c>
      <c r="D1177" s="2" t="s">
        <v>80</v>
      </c>
      <c r="E1177" s="3">
        <v>44299</v>
      </c>
      <c r="F1177" s="2">
        <v>1809</v>
      </c>
      <c r="G1177" s="2">
        <v>34</v>
      </c>
      <c r="H1177" s="2">
        <v>4077</v>
      </c>
      <c r="I1177" s="2">
        <v>24982</v>
      </c>
      <c r="J1177" s="2">
        <v>19445</v>
      </c>
      <c r="K1177" s="2">
        <v>280978</v>
      </c>
      <c r="L1177" s="2">
        <v>16281</v>
      </c>
      <c r="M1177" s="2">
        <v>18109</v>
      </c>
      <c r="N1177" s="2">
        <v>331000000</v>
      </c>
    </row>
    <row r="1178" spans="1:14" x14ac:dyDescent="0.3">
      <c r="A1178" s="2" t="s">
        <v>1249</v>
      </c>
      <c r="B1178" s="2" t="s">
        <v>15</v>
      </c>
      <c r="C1178" s="2" t="s">
        <v>29</v>
      </c>
      <c r="D1178" s="2" t="s">
        <v>30</v>
      </c>
      <c r="E1178" s="3">
        <v>43879</v>
      </c>
      <c r="F1178" s="2">
        <v>2806</v>
      </c>
      <c r="G1178" s="2">
        <v>121</v>
      </c>
      <c r="H1178" s="2">
        <v>2778</v>
      </c>
      <c r="I1178" s="2">
        <v>27788</v>
      </c>
      <c r="J1178" s="2">
        <v>19566</v>
      </c>
      <c r="K1178" s="2">
        <v>283756</v>
      </c>
      <c r="L1178" s="2">
        <v>39284</v>
      </c>
      <c r="M1178" s="2">
        <v>9808</v>
      </c>
      <c r="N1178" s="2">
        <v>83000000</v>
      </c>
    </row>
    <row r="1179" spans="1:14" x14ac:dyDescent="0.3">
      <c r="A1179" s="2" t="s">
        <v>1250</v>
      </c>
      <c r="B1179" s="2" t="s">
        <v>35</v>
      </c>
      <c r="C1179" s="2" t="s">
        <v>36</v>
      </c>
      <c r="D1179" s="2" t="s">
        <v>37</v>
      </c>
      <c r="E1179" s="3">
        <v>43914</v>
      </c>
      <c r="F1179" s="2">
        <v>4151</v>
      </c>
      <c r="G1179" s="2">
        <v>127</v>
      </c>
      <c r="H1179" s="2">
        <v>1169</v>
      </c>
      <c r="I1179" s="2">
        <v>31939</v>
      </c>
      <c r="J1179" s="2">
        <v>19693</v>
      </c>
      <c r="K1179" s="2">
        <v>284925</v>
      </c>
      <c r="L1179" s="2">
        <v>53963</v>
      </c>
      <c r="M1179" s="2">
        <v>10089</v>
      </c>
      <c r="N1179" s="2">
        <v>68000000</v>
      </c>
    </row>
    <row r="1180" spans="1:14" x14ac:dyDescent="0.3">
      <c r="A1180" s="2" t="s">
        <v>1251</v>
      </c>
      <c r="B1180" s="2" t="s">
        <v>35</v>
      </c>
      <c r="C1180" s="2" t="s">
        <v>62</v>
      </c>
      <c r="D1180" s="2" t="s">
        <v>63</v>
      </c>
      <c r="E1180" s="3">
        <v>44191</v>
      </c>
      <c r="F1180" s="2">
        <v>3759</v>
      </c>
      <c r="G1180" s="2">
        <v>136</v>
      </c>
      <c r="H1180" s="2">
        <v>4124</v>
      </c>
      <c r="I1180" s="2">
        <v>35698</v>
      </c>
      <c r="J1180" s="2">
        <v>19829</v>
      </c>
      <c r="K1180" s="2">
        <v>289049</v>
      </c>
      <c r="L1180" s="2">
        <v>56385</v>
      </c>
      <c r="M1180" s="2">
        <v>16071</v>
      </c>
      <c r="N1180" s="2">
        <v>68000000</v>
      </c>
    </row>
    <row r="1181" spans="1:14" x14ac:dyDescent="0.3">
      <c r="A1181" s="2" t="s">
        <v>1252</v>
      </c>
      <c r="B1181" s="2" t="s">
        <v>15</v>
      </c>
      <c r="C1181" s="2" t="s">
        <v>168</v>
      </c>
      <c r="D1181" s="2" t="s">
        <v>169</v>
      </c>
      <c r="E1181" s="3">
        <v>44519</v>
      </c>
      <c r="F1181" s="2">
        <v>3328</v>
      </c>
      <c r="G1181" s="2">
        <v>9</v>
      </c>
      <c r="H1181" s="2">
        <v>1666</v>
      </c>
      <c r="I1181" s="2">
        <v>39026</v>
      </c>
      <c r="J1181" s="2">
        <v>19838</v>
      </c>
      <c r="K1181" s="2">
        <v>290715</v>
      </c>
      <c r="L1181" s="2">
        <v>19968</v>
      </c>
      <c r="M1181" s="2">
        <v>10323</v>
      </c>
      <c r="N1181" s="2">
        <v>83000000</v>
      </c>
    </row>
    <row r="1182" spans="1:14" x14ac:dyDescent="0.3">
      <c r="A1182" s="2" t="s">
        <v>1253</v>
      </c>
      <c r="B1182" s="2" t="s">
        <v>35</v>
      </c>
      <c r="C1182" s="2" t="s">
        <v>36</v>
      </c>
      <c r="D1182" s="2" t="s">
        <v>37</v>
      </c>
      <c r="E1182" s="3">
        <v>43978</v>
      </c>
      <c r="F1182" s="2">
        <v>2970</v>
      </c>
      <c r="G1182" s="2">
        <v>64</v>
      </c>
      <c r="H1182" s="2">
        <v>659</v>
      </c>
      <c r="I1182" s="2">
        <v>41996</v>
      </c>
      <c r="J1182" s="2">
        <v>19902</v>
      </c>
      <c r="K1182" s="2">
        <v>291374</v>
      </c>
      <c r="L1182" s="2">
        <v>32670</v>
      </c>
      <c r="M1182" s="2">
        <v>18866</v>
      </c>
      <c r="N1182" s="2">
        <v>68000000</v>
      </c>
    </row>
    <row r="1183" spans="1:14" x14ac:dyDescent="0.3">
      <c r="A1183" s="2" t="s">
        <v>1254</v>
      </c>
      <c r="B1183" s="2" t="s">
        <v>35</v>
      </c>
      <c r="C1183" s="2" t="s">
        <v>36</v>
      </c>
      <c r="D1183" s="2" t="s">
        <v>37</v>
      </c>
      <c r="E1183" s="3">
        <v>44460</v>
      </c>
      <c r="F1183" s="2">
        <v>4908</v>
      </c>
      <c r="G1183" s="2">
        <v>186</v>
      </c>
      <c r="H1183" s="2">
        <v>4995</v>
      </c>
      <c r="I1183" s="2">
        <v>46904</v>
      </c>
      <c r="J1183" s="2">
        <v>20088</v>
      </c>
      <c r="K1183" s="2">
        <v>296369</v>
      </c>
      <c r="L1183" s="2">
        <v>63804</v>
      </c>
      <c r="M1183" s="2">
        <v>5285</v>
      </c>
      <c r="N1183" s="2">
        <v>68000000</v>
      </c>
    </row>
    <row r="1184" spans="1:14" x14ac:dyDescent="0.3">
      <c r="A1184" s="2" t="s">
        <v>1255</v>
      </c>
      <c r="B1184" s="2" t="s">
        <v>41</v>
      </c>
      <c r="C1184" s="2" t="s">
        <v>75</v>
      </c>
      <c r="D1184" s="2" t="s">
        <v>138</v>
      </c>
      <c r="E1184" s="3">
        <v>44172</v>
      </c>
      <c r="F1184" s="2">
        <v>3134</v>
      </c>
      <c r="G1184" s="2">
        <v>97</v>
      </c>
      <c r="H1184" s="2">
        <v>4999</v>
      </c>
      <c r="I1184" s="2">
        <v>50038</v>
      </c>
      <c r="J1184" s="2">
        <v>20185</v>
      </c>
      <c r="K1184" s="2">
        <v>301368</v>
      </c>
      <c r="L1184" s="2">
        <v>37608</v>
      </c>
      <c r="M1184" s="2">
        <v>17834</v>
      </c>
      <c r="N1184" s="2">
        <v>331000000</v>
      </c>
    </row>
    <row r="1185" spans="1:14" x14ac:dyDescent="0.3">
      <c r="A1185" s="2" t="s">
        <v>1256</v>
      </c>
      <c r="B1185" s="2" t="s">
        <v>35</v>
      </c>
      <c r="C1185" s="2" t="s">
        <v>54</v>
      </c>
      <c r="D1185" s="2" t="s">
        <v>55</v>
      </c>
      <c r="E1185" s="3">
        <v>44306</v>
      </c>
      <c r="F1185" s="2">
        <v>1959</v>
      </c>
      <c r="G1185" s="2">
        <v>184</v>
      </c>
      <c r="H1185" s="2">
        <v>3541</v>
      </c>
      <c r="I1185" s="2">
        <v>51997</v>
      </c>
      <c r="J1185" s="2">
        <v>20369</v>
      </c>
      <c r="K1185" s="2">
        <v>304909</v>
      </c>
      <c r="L1185" s="2">
        <v>9795</v>
      </c>
      <c r="M1185" s="2">
        <v>6191</v>
      </c>
      <c r="N1185" s="2">
        <v>68000000</v>
      </c>
    </row>
    <row r="1186" spans="1:14" x14ac:dyDescent="0.3">
      <c r="A1186" s="2" t="s">
        <v>1257</v>
      </c>
      <c r="B1186" s="2" t="s">
        <v>15</v>
      </c>
      <c r="C1186" s="2" t="s">
        <v>29</v>
      </c>
      <c r="D1186" s="2" t="s">
        <v>102</v>
      </c>
      <c r="E1186" s="3">
        <v>43893</v>
      </c>
      <c r="F1186" s="2">
        <v>805</v>
      </c>
      <c r="G1186" s="2">
        <v>9</v>
      </c>
      <c r="H1186" s="2">
        <v>360</v>
      </c>
      <c r="I1186" s="2">
        <v>52802</v>
      </c>
      <c r="J1186" s="2">
        <v>20378</v>
      </c>
      <c r="K1186" s="2">
        <v>305269</v>
      </c>
      <c r="L1186" s="2">
        <v>14490</v>
      </c>
      <c r="M1186" s="2">
        <v>5941</v>
      </c>
      <c r="N1186" s="2">
        <v>83000000</v>
      </c>
    </row>
    <row r="1187" spans="1:14" x14ac:dyDescent="0.3">
      <c r="A1187" s="2" t="s">
        <v>1258</v>
      </c>
      <c r="B1187" s="2" t="s">
        <v>22</v>
      </c>
      <c r="C1187" s="2" t="s">
        <v>39</v>
      </c>
      <c r="D1187" s="2" t="s">
        <v>39</v>
      </c>
      <c r="E1187" s="3">
        <v>44531</v>
      </c>
      <c r="F1187" s="2">
        <v>3100</v>
      </c>
      <c r="G1187" s="2">
        <v>146</v>
      </c>
      <c r="H1187" s="2">
        <v>3797</v>
      </c>
      <c r="I1187" s="2">
        <v>55902</v>
      </c>
      <c r="J1187" s="2">
        <v>20524</v>
      </c>
      <c r="K1187" s="2">
        <v>309066</v>
      </c>
      <c r="L1187" s="2">
        <v>55800</v>
      </c>
      <c r="M1187" s="2">
        <v>17639</v>
      </c>
      <c r="N1187" s="2">
        <v>1380000000</v>
      </c>
    </row>
    <row r="1188" spans="1:14" x14ac:dyDescent="0.3">
      <c r="A1188" s="2" t="s">
        <v>1259</v>
      </c>
      <c r="B1188" s="2" t="s">
        <v>22</v>
      </c>
      <c r="C1188" s="2" t="s">
        <v>51</v>
      </c>
      <c r="D1188" s="2" t="s">
        <v>111</v>
      </c>
      <c r="E1188" s="3">
        <v>44190</v>
      </c>
      <c r="F1188" s="2">
        <v>1575</v>
      </c>
      <c r="G1188" s="2">
        <v>108</v>
      </c>
      <c r="H1188" s="2">
        <v>2073</v>
      </c>
      <c r="I1188" s="2">
        <v>57477</v>
      </c>
      <c r="J1188" s="2">
        <v>20632</v>
      </c>
      <c r="K1188" s="2">
        <v>311139</v>
      </c>
      <c r="L1188" s="2">
        <v>7875</v>
      </c>
      <c r="M1188" s="2">
        <v>400</v>
      </c>
      <c r="N1188" s="2">
        <v>1380000000</v>
      </c>
    </row>
    <row r="1189" spans="1:14" x14ac:dyDescent="0.3">
      <c r="A1189" s="2" t="s">
        <v>1260</v>
      </c>
      <c r="B1189" s="2" t="s">
        <v>22</v>
      </c>
      <c r="C1189" s="2" t="s">
        <v>39</v>
      </c>
      <c r="D1189" s="2" t="s">
        <v>39</v>
      </c>
      <c r="E1189" s="3">
        <v>44391</v>
      </c>
      <c r="F1189" s="2">
        <v>3730</v>
      </c>
      <c r="G1189" s="2">
        <v>177</v>
      </c>
      <c r="H1189" s="2">
        <v>3361</v>
      </c>
      <c r="I1189" s="2">
        <v>61207</v>
      </c>
      <c r="J1189" s="2">
        <v>20809</v>
      </c>
      <c r="K1189" s="2">
        <v>314500</v>
      </c>
      <c r="L1189" s="2">
        <v>59680</v>
      </c>
      <c r="M1189" s="2">
        <v>14002</v>
      </c>
      <c r="N1189" s="2">
        <v>1380000000</v>
      </c>
    </row>
    <row r="1190" spans="1:14" x14ac:dyDescent="0.3">
      <c r="A1190" s="2" t="s">
        <v>1261</v>
      </c>
      <c r="B1190" s="2" t="s">
        <v>15</v>
      </c>
      <c r="C1190" s="2" t="s">
        <v>85</v>
      </c>
      <c r="D1190" s="2" t="s">
        <v>85</v>
      </c>
      <c r="E1190" s="3">
        <v>44157</v>
      </c>
      <c r="F1190" s="2">
        <v>599</v>
      </c>
      <c r="G1190" s="2">
        <v>67</v>
      </c>
      <c r="H1190" s="2">
        <v>2118</v>
      </c>
      <c r="I1190" s="2">
        <v>61806</v>
      </c>
      <c r="J1190" s="2">
        <v>20876</v>
      </c>
      <c r="K1190" s="2">
        <v>316618</v>
      </c>
      <c r="L1190" s="2">
        <v>3594</v>
      </c>
      <c r="M1190" s="2">
        <v>5639</v>
      </c>
      <c r="N1190" s="2">
        <v>83000000</v>
      </c>
    </row>
    <row r="1191" spans="1:14" x14ac:dyDescent="0.3">
      <c r="A1191" s="2" t="s">
        <v>1262</v>
      </c>
      <c r="B1191" s="2" t="s">
        <v>22</v>
      </c>
      <c r="C1191" s="2" t="s">
        <v>51</v>
      </c>
      <c r="D1191" s="2" t="s">
        <v>52</v>
      </c>
      <c r="E1191" s="3">
        <v>43971</v>
      </c>
      <c r="F1191" s="2">
        <v>2615</v>
      </c>
      <c r="G1191" s="2">
        <v>103</v>
      </c>
      <c r="H1191" s="2">
        <v>3933</v>
      </c>
      <c r="I1191" s="2">
        <v>64421</v>
      </c>
      <c r="J1191" s="2">
        <v>20979</v>
      </c>
      <c r="K1191" s="2">
        <v>320551</v>
      </c>
      <c r="L1191" s="2">
        <v>13075</v>
      </c>
      <c r="M1191" s="2">
        <v>10174</v>
      </c>
      <c r="N1191" s="2">
        <v>1380000000</v>
      </c>
    </row>
    <row r="1192" spans="1:14" x14ac:dyDescent="0.3">
      <c r="A1192" s="2" t="s">
        <v>1263</v>
      </c>
      <c r="B1192" s="2" t="s">
        <v>41</v>
      </c>
      <c r="C1192" s="2" t="s">
        <v>75</v>
      </c>
      <c r="D1192" s="2" t="s">
        <v>138</v>
      </c>
      <c r="E1192" s="3">
        <v>44045</v>
      </c>
      <c r="F1192" s="2">
        <v>3371</v>
      </c>
      <c r="G1192" s="2">
        <v>4</v>
      </c>
      <c r="H1192" s="2">
        <v>3760</v>
      </c>
      <c r="I1192" s="2">
        <v>67792</v>
      </c>
      <c r="J1192" s="2">
        <v>20983</v>
      </c>
      <c r="K1192" s="2">
        <v>324311</v>
      </c>
      <c r="L1192" s="2">
        <v>40452</v>
      </c>
      <c r="M1192" s="2">
        <v>13679</v>
      </c>
      <c r="N1192" s="2">
        <v>331000000</v>
      </c>
    </row>
    <row r="1193" spans="1:14" x14ac:dyDescent="0.3">
      <c r="A1193" s="2" t="s">
        <v>1264</v>
      </c>
      <c r="B1193" s="2" t="s">
        <v>15</v>
      </c>
      <c r="C1193" s="2" t="s">
        <v>168</v>
      </c>
      <c r="D1193" s="2" t="s">
        <v>268</v>
      </c>
      <c r="E1193" s="3">
        <v>44265</v>
      </c>
      <c r="F1193" s="2">
        <v>611</v>
      </c>
      <c r="G1193" s="2">
        <v>156</v>
      </c>
      <c r="H1193" s="2">
        <v>176</v>
      </c>
      <c r="I1193" s="2">
        <v>68403</v>
      </c>
      <c r="J1193" s="2">
        <v>21139</v>
      </c>
      <c r="K1193" s="2">
        <v>324487</v>
      </c>
      <c r="L1193" s="2">
        <v>6721</v>
      </c>
      <c r="M1193" s="2">
        <v>15981</v>
      </c>
      <c r="N1193" s="2">
        <v>83000000</v>
      </c>
    </row>
    <row r="1194" spans="1:14" x14ac:dyDescent="0.3">
      <c r="A1194" s="2" t="s">
        <v>1265</v>
      </c>
      <c r="B1194" s="2" t="s">
        <v>15</v>
      </c>
      <c r="C1194" s="2" t="s">
        <v>29</v>
      </c>
      <c r="D1194" s="2" t="s">
        <v>30</v>
      </c>
      <c r="E1194" s="3">
        <v>44553</v>
      </c>
      <c r="F1194" s="2">
        <v>1949</v>
      </c>
      <c r="G1194" s="2">
        <v>115</v>
      </c>
      <c r="H1194" s="2">
        <v>4040</v>
      </c>
      <c r="I1194" s="2">
        <v>70352</v>
      </c>
      <c r="J1194" s="2">
        <v>21254</v>
      </c>
      <c r="K1194" s="2">
        <v>328527</v>
      </c>
      <c r="L1194" s="2">
        <v>19490</v>
      </c>
      <c r="M1194" s="2">
        <v>10167</v>
      </c>
      <c r="N1194" s="2">
        <v>83000000</v>
      </c>
    </row>
    <row r="1195" spans="1:14" x14ac:dyDescent="0.3">
      <c r="A1195" s="2" t="s">
        <v>1266</v>
      </c>
      <c r="B1195" s="2" t="s">
        <v>15</v>
      </c>
      <c r="C1195" s="2" t="s">
        <v>168</v>
      </c>
      <c r="D1195" s="2" t="s">
        <v>169</v>
      </c>
      <c r="E1195" s="3">
        <v>44148</v>
      </c>
      <c r="F1195" s="2">
        <v>560</v>
      </c>
      <c r="G1195" s="2">
        <v>4</v>
      </c>
      <c r="H1195" s="2">
        <v>1312</v>
      </c>
      <c r="I1195" s="2">
        <v>70912</v>
      </c>
      <c r="J1195" s="2">
        <v>21258</v>
      </c>
      <c r="K1195" s="2">
        <v>329839</v>
      </c>
      <c r="L1195" s="2">
        <v>10640</v>
      </c>
      <c r="M1195" s="2">
        <v>11845</v>
      </c>
      <c r="N1195" s="2">
        <v>83000000</v>
      </c>
    </row>
    <row r="1196" spans="1:14" x14ac:dyDescent="0.3">
      <c r="A1196" s="2" t="s">
        <v>1267</v>
      </c>
      <c r="B1196" s="2" t="s">
        <v>35</v>
      </c>
      <c r="C1196" s="2" t="s">
        <v>87</v>
      </c>
      <c r="D1196" s="2" t="s">
        <v>120</v>
      </c>
      <c r="E1196" s="3">
        <v>43862</v>
      </c>
      <c r="F1196" s="2">
        <v>2546</v>
      </c>
      <c r="G1196" s="2">
        <v>59</v>
      </c>
      <c r="H1196" s="2">
        <v>4670</v>
      </c>
      <c r="I1196" s="2">
        <v>73458</v>
      </c>
      <c r="J1196" s="2">
        <v>21317</v>
      </c>
      <c r="K1196" s="2">
        <v>334509</v>
      </c>
      <c r="L1196" s="2">
        <v>15276</v>
      </c>
      <c r="M1196" s="2">
        <v>3464</v>
      </c>
      <c r="N1196" s="2">
        <v>68000000</v>
      </c>
    </row>
    <row r="1197" spans="1:14" x14ac:dyDescent="0.3">
      <c r="A1197" s="2" t="s">
        <v>1268</v>
      </c>
      <c r="B1197" s="2" t="s">
        <v>35</v>
      </c>
      <c r="C1197" s="2" t="s">
        <v>62</v>
      </c>
      <c r="D1197" s="2" t="s">
        <v>156</v>
      </c>
      <c r="E1197" s="3">
        <v>44500</v>
      </c>
      <c r="F1197" s="2">
        <v>626</v>
      </c>
      <c r="G1197" s="2">
        <v>64</v>
      </c>
      <c r="H1197" s="2">
        <v>3999</v>
      </c>
      <c r="I1197" s="2">
        <v>74084</v>
      </c>
      <c r="J1197" s="2">
        <v>21381</v>
      </c>
      <c r="K1197" s="2">
        <v>338508</v>
      </c>
      <c r="L1197" s="2">
        <v>9390</v>
      </c>
      <c r="M1197" s="2">
        <v>18798</v>
      </c>
      <c r="N1197" s="2">
        <v>68000000</v>
      </c>
    </row>
    <row r="1198" spans="1:14" x14ac:dyDescent="0.3">
      <c r="A1198" s="2" t="s">
        <v>1269</v>
      </c>
      <c r="B1198" s="2" t="s">
        <v>35</v>
      </c>
      <c r="C1198" s="2" t="s">
        <v>87</v>
      </c>
      <c r="D1198" s="2" t="s">
        <v>88</v>
      </c>
      <c r="E1198" s="3">
        <v>44115</v>
      </c>
      <c r="F1198" s="2">
        <v>2811</v>
      </c>
      <c r="G1198" s="2">
        <v>126</v>
      </c>
      <c r="H1198" s="2">
        <v>3047</v>
      </c>
      <c r="I1198" s="2">
        <v>76895</v>
      </c>
      <c r="J1198" s="2">
        <v>21507</v>
      </c>
      <c r="K1198" s="2">
        <v>341555</v>
      </c>
      <c r="L1198" s="2">
        <v>36543</v>
      </c>
      <c r="M1198" s="2">
        <v>11374</v>
      </c>
      <c r="N1198" s="2">
        <v>68000000</v>
      </c>
    </row>
    <row r="1199" spans="1:14" x14ac:dyDescent="0.3">
      <c r="A1199" s="2" t="s">
        <v>1270</v>
      </c>
      <c r="B1199" s="2" t="s">
        <v>18</v>
      </c>
      <c r="C1199" s="2" t="s">
        <v>82</v>
      </c>
      <c r="D1199" s="2" t="s">
        <v>131</v>
      </c>
      <c r="E1199" s="3">
        <v>44135</v>
      </c>
      <c r="F1199" s="2">
        <v>1610</v>
      </c>
      <c r="G1199" s="2">
        <v>27</v>
      </c>
      <c r="H1199" s="2">
        <v>530</v>
      </c>
      <c r="I1199" s="2">
        <v>78505</v>
      </c>
      <c r="J1199" s="2">
        <v>21534</v>
      </c>
      <c r="K1199" s="2">
        <v>342085</v>
      </c>
      <c r="L1199" s="2">
        <v>27370</v>
      </c>
      <c r="M1199" s="2">
        <v>1087</v>
      </c>
      <c r="N1199" s="2">
        <v>213000000</v>
      </c>
    </row>
    <row r="1200" spans="1:14" x14ac:dyDescent="0.3">
      <c r="A1200" s="2" t="s">
        <v>1271</v>
      </c>
      <c r="B1200" s="2" t="s">
        <v>41</v>
      </c>
      <c r="C1200" s="2" t="s">
        <v>71</v>
      </c>
      <c r="D1200" s="2" t="s">
        <v>91</v>
      </c>
      <c r="E1200" s="3">
        <v>44259</v>
      </c>
      <c r="F1200" s="2">
        <v>3262</v>
      </c>
      <c r="G1200" s="2">
        <v>82</v>
      </c>
      <c r="H1200" s="2">
        <v>3555</v>
      </c>
      <c r="I1200" s="2">
        <v>81767</v>
      </c>
      <c r="J1200" s="2">
        <v>21616</v>
      </c>
      <c r="K1200" s="2">
        <v>345640</v>
      </c>
      <c r="L1200" s="2">
        <v>16310</v>
      </c>
      <c r="M1200" s="2">
        <v>3874</v>
      </c>
      <c r="N1200" s="2">
        <v>331000000</v>
      </c>
    </row>
    <row r="1201" spans="1:14" x14ac:dyDescent="0.3">
      <c r="A1201" s="2" t="s">
        <v>1272</v>
      </c>
      <c r="B1201" s="2" t="s">
        <v>15</v>
      </c>
      <c r="C1201" s="2" t="s">
        <v>168</v>
      </c>
      <c r="D1201" s="2" t="s">
        <v>169</v>
      </c>
      <c r="E1201" s="3">
        <v>44307</v>
      </c>
      <c r="F1201" s="2">
        <v>3782</v>
      </c>
      <c r="G1201" s="2">
        <v>128</v>
      </c>
      <c r="H1201" s="2">
        <v>3505</v>
      </c>
      <c r="I1201" s="2">
        <v>85549</v>
      </c>
      <c r="J1201" s="2">
        <v>21744</v>
      </c>
      <c r="K1201" s="2">
        <v>349145</v>
      </c>
      <c r="L1201" s="2">
        <v>18910</v>
      </c>
      <c r="M1201" s="2">
        <v>10739</v>
      </c>
      <c r="N1201" s="2">
        <v>83000000</v>
      </c>
    </row>
    <row r="1202" spans="1:14" x14ac:dyDescent="0.3">
      <c r="A1202" s="2" t="s">
        <v>1273</v>
      </c>
      <c r="B1202" s="2" t="s">
        <v>15</v>
      </c>
      <c r="C1202" s="2" t="s">
        <v>168</v>
      </c>
      <c r="D1202" s="2" t="s">
        <v>169</v>
      </c>
      <c r="E1202" s="3">
        <v>44116</v>
      </c>
      <c r="F1202" s="2">
        <v>674</v>
      </c>
      <c r="G1202" s="2">
        <v>28</v>
      </c>
      <c r="H1202" s="2">
        <v>4588</v>
      </c>
      <c r="I1202" s="2">
        <v>86223</v>
      </c>
      <c r="J1202" s="2">
        <v>21772</v>
      </c>
      <c r="K1202" s="2">
        <v>353733</v>
      </c>
      <c r="L1202" s="2">
        <v>4044</v>
      </c>
      <c r="M1202" s="2">
        <v>19544</v>
      </c>
      <c r="N1202" s="2">
        <v>83000000</v>
      </c>
    </row>
    <row r="1203" spans="1:14" x14ac:dyDescent="0.3">
      <c r="A1203" s="2" t="s">
        <v>1274</v>
      </c>
      <c r="B1203" s="2" t="s">
        <v>35</v>
      </c>
      <c r="C1203" s="2" t="s">
        <v>54</v>
      </c>
      <c r="D1203" s="2" t="s">
        <v>55</v>
      </c>
      <c r="E1203" s="3">
        <v>43974</v>
      </c>
      <c r="F1203" s="2">
        <v>3722</v>
      </c>
      <c r="G1203" s="2">
        <v>178</v>
      </c>
      <c r="H1203" s="2">
        <v>3417</v>
      </c>
      <c r="I1203" s="2">
        <v>89945</v>
      </c>
      <c r="J1203" s="2">
        <v>21950</v>
      </c>
      <c r="K1203" s="2">
        <v>357150</v>
      </c>
      <c r="L1203" s="2">
        <v>40942</v>
      </c>
      <c r="M1203" s="2">
        <v>6499</v>
      </c>
      <c r="N1203" s="2">
        <v>68000000</v>
      </c>
    </row>
    <row r="1204" spans="1:14" x14ac:dyDescent="0.3">
      <c r="A1204" s="2" t="s">
        <v>1275</v>
      </c>
      <c r="B1204" s="2" t="s">
        <v>15</v>
      </c>
      <c r="C1204" s="2" t="s">
        <v>168</v>
      </c>
      <c r="D1204" s="2" t="s">
        <v>169</v>
      </c>
      <c r="E1204" s="3">
        <v>44254</v>
      </c>
      <c r="F1204" s="2">
        <v>48</v>
      </c>
      <c r="G1204" s="2">
        <v>163</v>
      </c>
      <c r="H1204" s="2">
        <v>3650</v>
      </c>
      <c r="I1204" s="2">
        <v>89993</v>
      </c>
      <c r="J1204" s="2">
        <v>22113</v>
      </c>
      <c r="K1204" s="2">
        <v>360800</v>
      </c>
      <c r="L1204" s="2">
        <v>672</v>
      </c>
      <c r="M1204" s="2">
        <v>9584</v>
      </c>
      <c r="N1204" s="2">
        <v>83000000</v>
      </c>
    </row>
    <row r="1205" spans="1:14" x14ac:dyDescent="0.3">
      <c r="A1205" s="2" t="s">
        <v>1276</v>
      </c>
      <c r="B1205" s="2" t="s">
        <v>15</v>
      </c>
      <c r="C1205" s="2" t="s">
        <v>168</v>
      </c>
      <c r="D1205" s="2" t="s">
        <v>268</v>
      </c>
      <c r="E1205" s="3">
        <v>43849</v>
      </c>
      <c r="F1205" s="2">
        <v>1386</v>
      </c>
      <c r="G1205" s="2">
        <v>159</v>
      </c>
      <c r="H1205" s="2">
        <v>1261</v>
      </c>
      <c r="I1205" s="2">
        <v>91379</v>
      </c>
      <c r="J1205" s="2">
        <v>22272</v>
      </c>
      <c r="K1205" s="2">
        <v>362061</v>
      </c>
      <c r="L1205" s="2">
        <v>24948</v>
      </c>
      <c r="M1205" s="2">
        <v>9707</v>
      </c>
      <c r="N1205" s="2">
        <v>83000000</v>
      </c>
    </row>
    <row r="1206" spans="1:14" x14ac:dyDescent="0.3">
      <c r="A1206" s="2" t="s">
        <v>1277</v>
      </c>
      <c r="B1206" s="2" t="s">
        <v>22</v>
      </c>
      <c r="C1206" s="2" t="s">
        <v>32</v>
      </c>
      <c r="D1206" s="2" t="s">
        <v>65</v>
      </c>
      <c r="E1206" s="3">
        <v>43848</v>
      </c>
      <c r="F1206" s="2">
        <v>1902</v>
      </c>
      <c r="G1206" s="2">
        <v>63</v>
      </c>
      <c r="H1206" s="2">
        <v>2886</v>
      </c>
      <c r="I1206" s="2">
        <v>93281</v>
      </c>
      <c r="J1206" s="2">
        <v>22335</v>
      </c>
      <c r="K1206" s="2">
        <v>364947</v>
      </c>
      <c r="L1206" s="2">
        <v>30432</v>
      </c>
      <c r="M1206" s="2">
        <v>2693</v>
      </c>
      <c r="N1206" s="2">
        <v>1380000000</v>
      </c>
    </row>
    <row r="1207" spans="1:14" x14ac:dyDescent="0.3">
      <c r="A1207" s="2" t="s">
        <v>1278</v>
      </c>
      <c r="B1207" s="2" t="s">
        <v>15</v>
      </c>
      <c r="C1207" s="2" t="s">
        <v>29</v>
      </c>
      <c r="D1207" s="2" t="s">
        <v>102</v>
      </c>
      <c r="E1207" s="3">
        <v>44420</v>
      </c>
      <c r="F1207" s="2">
        <v>4722</v>
      </c>
      <c r="G1207" s="2">
        <v>141</v>
      </c>
      <c r="H1207" s="2">
        <v>4942</v>
      </c>
      <c r="I1207" s="2">
        <v>98003</v>
      </c>
      <c r="J1207" s="2">
        <v>22476</v>
      </c>
      <c r="K1207" s="2">
        <v>369889</v>
      </c>
      <c r="L1207" s="2">
        <v>23610</v>
      </c>
      <c r="M1207" s="2">
        <v>2903</v>
      </c>
      <c r="N1207" s="2">
        <v>83000000</v>
      </c>
    </row>
    <row r="1208" spans="1:14" x14ac:dyDescent="0.3">
      <c r="A1208" s="2" t="s">
        <v>1279</v>
      </c>
      <c r="B1208" s="2" t="s">
        <v>18</v>
      </c>
      <c r="C1208" s="2" t="s">
        <v>26</v>
      </c>
      <c r="D1208" s="2" t="s">
        <v>27</v>
      </c>
      <c r="E1208" s="3">
        <v>44201</v>
      </c>
      <c r="F1208" s="2">
        <v>3567</v>
      </c>
      <c r="G1208" s="2">
        <v>31</v>
      </c>
      <c r="H1208" s="2">
        <v>4388</v>
      </c>
      <c r="I1208" s="2">
        <v>101570</v>
      </c>
      <c r="J1208" s="2">
        <v>22507</v>
      </c>
      <c r="K1208" s="2">
        <v>374277</v>
      </c>
      <c r="L1208" s="2">
        <v>64206</v>
      </c>
      <c r="M1208" s="2">
        <v>6051</v>
      </c>
      <c r="N1208" s="2">
        <v>213000000</v>
      </c>
    </row>
    <row r="1209" spans="1:14" x14ac:dyDescent="0.3">
      <c r="A1209" s="2" t="s">
        <v>1280</v>
      </c>
      <c r="B1209" s="2" t="s">
        <v>35</v>
      </c>
      <c r="C1209" s="2" t="s">
        <v>54</v>
      </c>
      <c r="D1209" s="2" t="s">
        <v>60</v>
      </c>
      <c r="E1209" s="3">
        <v>44005</v>
      </c>
      <c r="F1209" s="2">
        <v>4372</v>
      </c>
      <c r="G1209" s="2">
        <v>8</v>
      </c>
      <c r="H1209" s="2">
        <v>255</v>
      </c>
      <c r="I1209" s="2">
        <v>105942</v>
      </c>
      <c r="J1209" s="2">
        <v>22515</v>
      </c>
      <c r="K1209" s="2">
        <v>374532</v>
      </c>
      <c r="L1209" s="2">
        <v>30604</v>
      </c>
      <c r="M1209" s="2">
        <v>14353</v>
      </c>
      <c r="N1209" s="2">
        <v>68000000</v>
      </c>
    </row>
    <row r="1210" spans="1:14" x14ac:dyDescent="0.3">
      <c r="A1210" s="2" t="s">
        <v>1281</v>
      </c>
      <c r="B1210" s="2" t="s">
        <v>41</v>
      </c>
      <c r="C1210" s="2" t="s">
        <v>67</v>
      </c>
      <c r="D1210" s="2" t="s">
        <v>68</v>
      </c>
      <c r="E1210" s="3">
        <v>44024</v>
      </c>
      <c r="F1210" s="2">
        <v>2094</v>
      </c>
      <c r="G1210" s="2">
        <v>138</v>
      </c>
      <c r="H1210" s="2">
        <v>1778</v>
      </c>
      <c r="I1210" s="2">
        <v>108036</v>
      </c>
      <c r="J1210" s="2">
        <v>22653</v>
      </c>
      <c r="K1210" s="2">
        <v>376310</v>
      </c>
      <c r="L1210" s="2">
        <v>29316</v>
      </c>
      <c r="M1210" s="2">
        <v>12655</v>
      </c>
      <c r="N1210" s="2">
        <v>331000000</v>
      </c>
    </row>
    <row r="1211" spans="1:14" x14ac:dyDescent="0.3">
      <c r="A1211" s="2" t="s">
        <v>1282</v>
      </c>
      <c r="B1211" s="2" t="s">
        <v>41</v>
      </c>
      <c r="C1211" s="2" t="s">
        <v>71</v>
      </c>
      <c r="D1211" s="2" t="s">
        <v>72</v>
      </c>
      <c r="E1211" s="3">
        <v>44332</v>
      </c>
      <c r="F1211" s="2">
        <v>3842</v>
      </c>
      <c r="G1211" s="2">
        <v>175</v>
      </c>
      <c r="H1211" s="2">
        <v>4760</v>
      </c>
      <c r="I1211" s="2">
        <v>111878</v>
      </c>
      <c r="J1211" s="2">
        <v>22828</v>
      </c>
      <c r="K1211" s="2">
        <v>381070</v>
      </c>
      <c r="L1211" s="2">
        <v>46104</v>
      </c>
      <c r="M1211" s="2">
        <v>220</v>
      </c>
      <c r="N1211" s="2">
        <v>331000000</v>
      </c>
    </row>
    <row r="1212" spans="1:14" x14ac:dyDescent="0.3">
      <c r="A1212" s="2" t="s">
        <v>1283</v>
      </c>
      <c r="B1212" s="2" t="s">
        <v>22</v>
      </c>
      <c r="C1212" s="2" t="s">
        <v>39</v>
      </c>
      <c r="D1212" s="2" t="s">
        <v>39</v>
      </c>
      <c r="E1212" s="3">
        <v>43943</v>
      </c>
      <c r="F1212" s="2">
        <v>4311</v>
      </c>
      <c r="G1212" s="2">
        <v>178</v>
      </c>
      <c r="H1212" s="2">
        <v>4360</v>
      </c>
      <c r="I1212" s="2">
        <v>116189</v>
      </c>
      <c r="J1212" s="2">
        <v>23006</v>
      </c>
      <c r="K1212" s="2">
        <v>385430</v>
      </c>
      <c r="L1212" s="2">
        <v>68976</v>
      </c>
      <c r="M1212" s="2">
        <v>6416</v>
      </c>
      <c r="N1212" s="2">
        <v>1380000000</v>
      </c>
    </row>
    <row r="1213" spans="1:14" x14ac:dyDescent="0.3">
      <c r="A1213" s="2" t="s">
        <v>1284</v>
      </c>
      <c r="B1213" s="2" t="s">
        <v>41</v>
      </c>
      <c r="C1213" s="2" t="s">
        <v>75</v>
      </c>
      <c r="D1213" s="2" t="s">
        <v>76</v>
      </c>
      <c r="E1213" s="3">
        <v>43944</v>
      </c>
      <c r="F1213" s="2">
        <v>229</v>
      </c>
      <c r="G1213" s="2">
        <v>131</v>
      </c>
      <c r="H1213" s="2">
        <v>1980</v>
      </c>
      <c r="I1213" s="2">
        <v>116418</v>
      </c>
      <c r="J1213" s="2">
        <v>23137</v>
      </c>
      <c r="K1213" s="2">
        <v>387410</v>
      </c>
      <c r="L1213" s="2">
        <v>2519</v>
      </c>
      <c r="M1213" s="2">
        <v>3012</v>
      </c>
      <c r="N1213" s="2">
        <v>331000000</v>
      </c>
    </row>
    <row r="1214" spans="1:14" x14ac:dyDescent="0.3">
      <c r="A1214" s="2" t="s">
        <v>1285</v>
      </c>
      <c r="B1214" s="2" t="s">
        <v>41</v>
      </c>
      <c r="C1214" s="2" t="s">
        <v>71</v>
      </c>
      <c r="D1214" s="2" t="s">
        <v>72</v>
      </c>
      <c r="E1214" s="3">
        <v>44052</v>
      </c>
      <c r="F1214" s="2">
        <v>3492</v>
      </c>
      <c r="G1214" s="2">
        <v>40</v>
      </c>
      <c r="H1214" s="2">
        <v>1587</v>
      </c>
      <c r="I1214" s="2">
        <v>119910</v>
      </c>
      <c r="J1214" s="2">
        <v>23177</v>
      </c>
      <c r="K1214" s="2">
        <v>388997</v>
      </c>
      <c r="L1214" s="2">
        <v>41904</v>
      </c>
      <c r="M1214" s="2">
        <v>7544</v>
      </c>
      <c r="N1214" s="2">
        <v>331000000</v>
      </c>
    </row>
    <row r="1215" spans="1:14" x14ac:dyDescent="0.3">
      <c r="A1215" s="2" t="s">
        <v>1286</v>
      </c>
      <c r="B1215" s="2" t="s">
        <v>35</v>
      </c>
      <c r="C1215" s="2" t="s">
        <v>36</v>
      </c>
      <c r="D1215" s="2" t="s">
        <v>93</v>
      </c>
      <c r="E1215" s="3">
        <v>44508</v>
      </c>
      <c r="F1215" s="2">
        <v>1685</v>
      </c>
      <c r="G1215" s="2">
        <v>24</v>
      </c>
      <c r="H1215" s="2">
        <v>3552</v>
      </c>
      <c r="I1215" s="2">
        <v>121595</v>
      </c>
      <c r="J1215" s="2">
        <v>23201</v>
      </c>
      <c r="K1215" s="2">
        <v>392549</v>
      </c>
      <c r="L1215" s="2">
        <v>28645</v>
      </c>
      <c r="M1215" s="2">
        <v>5366</v>
      </c>
      <c r="N1215" s="2">
        <v>68000000</v>
      </c>
    </row>
    <row r="1216" spans="1:14" x14ac:dyDescent="0.3">
      <c r="A1216" s="2" t="s">
        <v>1287</v>
      </c>
      <c r="B1216" s="2" t="s">
        <v>35</v>
      </c>
      <c r="C1216" s="2" t="s">
        <v>36</v>
      </c>
      <c r="D1216" s="2" t="s">
        <v>37</v>
      </c>
      <c r="E1216" s="3">
        <v>44474</v>
      </c>
      <c r="F1216" s="2">
        <v>1310</v>
      </c>
      <c r="G1216" s="2">
        <v>144</v>
      </c>
      <c r="H1216" s="2">
        <v>400</v>
      </c>
      <c r="I1216" s="2">
        <v>122905</v>
      </c>
      <c r="J1216" s="2">
        <v>23345</v>
      </c>
      <c r="K1216" s="2">
        <v>392949</v>
      </c>
      <c r="L1216" s="2">
        <v>22270</v>
      </c>
      <c r="M1216" s="2">
        <v>15749</v>
      </c>
      <c r="N1216" s="2">
        <v>68000000</v>
      </c>
    </row>
    <row r="1217" spans="1:14" x14ac:dyDescent="0.3">
      <c r="A1217" s="2" t="s">
        <v>1288</v>
      </c>
      <c r="B1217" s="2" t="s">
        <v>18</v>
      </c>
      <c r="C1217" s="2" t="s">
        <v>99</v>
      </c>
      <c r="D1217" s="2" t="s">
        <v>118</v>
      </c>
      <c r="E1217" s="3">
        <v>44094</v>
      </c>
      <c r="F1217" s="2">
        <v>4141</v>
      </c>
      <c r="G1217" s="2">
        <v>174</v>
      </c>
      <c r="H1217" s="2">
        <v>4872</v>
      </c>
      <c r="I1217" s="2">
        <v>127046</v>
      </c>
      <c r="J1217" s="2">
        <v>23519</v>
      </c>
      <c r="K1217" s="2">
        <v>397821</v>
      </c>
      <c r="L1217" s="2">
        <v>66256</v>
      </c>
      <c r="M1217" s="2">
        <v>4268</v>
      </c>
      <c r="N1217" s="2">
        <v>213000000</v>
      </c>
    </row>
    <row r="1218" spans="1:14" x14ac:dyDescent="0.3">
      <c r="A1218" s="2" t="s">
        <v>1289</v>
      </c>
      <c r="B1218" s="2" t="s">
        <v>22</v>
      </c>
      <c r="C1218" s="2" t="s">
        <v>32</v>
      </c>
      <c r="D1218" s="2" t="s">
        <v>65</v>
      </c>
      <c r="E1218" s="3">
        <v>43885</v>
      </c>
      <c r="F1218" s="2">
        <v>632</v>
      </c>
      <c r="G1218" s="2">
        <v>7</v>
      </c>
      <c r="H1218" s="2">
        <v>3637</v>
      </c>
      <c r="I1218" s="2">
        <v>127678</v>
      </c>
      <c r="J1218" s="2">
        <v>23526</v>
      </c>
      <c r="K1218" s="2">
        <v>401458</v>
      </c>
      <c r="L1218" s="2">
        <v>6320</v>
      </c>
      <c r="M1218" s="2">
        <v>17019</v>
      </c>
      <c r="N1218" s="2">
        <v>1380000000</v>
      </c>
    </row>
    <row r="1219" spans="1:14" x14ac:dyDescent="0.3">
      <c r="A1219" s="2" t="s">
        <v>1290</v>
      </c>
      <c r="B1219" s="2" t="s">
        <v>41</v>
      </c>
      <c r="C1219" s="2" t="s">
        <v>75</v>
      </c>
      <c r="D1219" s="2" t="s">
        <v>138</v>
      </c>
      <c r="E1219" s="3">
        <v>44473</v>
      </c>
      <c r="F1219" s="2">
        <v>2422</v>
      </c>
      <c r="G1219" s="2">
        <v>57</v>
      </c>
      <c r="H1219" s="2">
        <v>1214</v>
      </c>
      <c r="I1219" s="2">
        <v>130100</v>
      </c>
      <c r="J1219" s="2">
        <v>23583</v>
      </c>
      <c r="K1219" s="2">
        <v>402672</v>
      </c>
      <c r="L1219" s="2">
        <v>29064</v>
      </c>
      <c r="M1219" s="2">
        <v>11055</v>
      </c>
      <c r="N1219" s="2">
        <v>331000000</v>
      </c>
    </row>
    <row r="1220" spans="1:14" x14ac:dyDescent="0.3">
      <c r="A1220" s="2" t="s">
        <v>1291</v>
      </c>
      <c r="B1220" s="2" t="s">
        <v>18</v>
      </c>
      <c r="C1220" s="2" t="s">
        <v>19</v>
      </c>
      <c r="D1220" s="2" t="s">
        <v>115</v>
      </c>
      <c r="E1220" s="3">
        <v>44288</v>
      </c>
      <c r="F1220" s="2">
        <v>2750</v>
      </c>
      <c r="G1220" s="2">
        <v>108</v>
      </c>
      <c r="H1220" s="2">
        <v>1147</v>
      </c>
      <c r="I1220" s="2">
        <v>132850</v>
      </c>
      <c r="J1220" s="2">
        <v>23691</v>
      </c>
      <c r="K1220" s="2">
        <v>403819</v>
      </c>
      <c r="L1220" s="2">
        <v>52250</v>
      </c>
      <c r="M1220" s="2">
        <v>2737</v>
      </c>
      <c r="N1220" s="2">
        <v>213000000</v>
      </c>
    </row>
    <row r="1221" spans="1:14" x14ac:dyDescent="0.3">
      <c r="A1221" s="2" t="s">
        <v>1292</v>
      </c>
      <c r="B1221" s="2" t="s">
        <v>22</v>
      </c>
      <c r="C1221" s="2" t="s">
        <v>39</v>
      </c>
      <c r="D1221" s="2" t="s">
        <v>39</v>
      </c>
      <c r="E1221" s="3">
        <v>43992</v>
      </c>
      <c r="F1221" s="2">
        <v>332</v>
      </c>
      <c r="G1221" s="2">
        <v>128</v>
      </c>
      <c r="H1221" s="2">
        <v>3948</v>
      </c>
      <c r="I1221" s="2">
        <v>133182</v>
      </c>
      <c r="J1221" s="2">
        <v>23819</v>
      </c>
      <c r="K1221" s="2">
        <v>407767</v>
      </c>
      <c r="L1221" s="2">
        <v>2988</v>
      </c>
      <c r="M1221" s="2">
        <v>13623</v>
      </c>
      <c r="N1221" s="2">
        <v>1380000000</v>
      </c>
    </row>
    <row r="1222" spans="1:14" x14ac:dyDescent="0.3">
      <c r="A1222" s="2" t="s">
        <v>1293</v>
      </c>
      <c r="B1222" s="2" t="s">
        <v>41</v>
      </c>
      <c r="C1222" s="2" t="s">
        <v>75</v>
      </c>
      <c r="D1222" s="2" t="s">
        <v>76</v>
      </c>
      <c r="E1222" s="3">
        <v>44210</v>
      </c>
      <c r="F1222" s="2">
        <v>1879</v>
      </c>
      <c r="G1222" s="2">
        <v>1</v>
      </c>
      <c r="H1222" s="2">
        <v>2450</v>
      </c>
      <c r="I1222" s="2">
        <v>135061</v>
      </c>
      <c r="J1222" s="2">
        <v>23820</v>
      </c>
      <c r="K1222" s="2">
        <v>410217</v>
      </c>
      <c r="L1222" s="2">
        <v>24427</v>
      </c>
      <c r="M1222" s="2">
        <v>2696</v>
      </c>
      <c r="N1222" s="2">
        <v>331000000</v>
      </c>
    </row>
    <row r="1223" spans="1:14" x14ac:dyDescent="0.3">
      <c r="A1223" s="2" t="s">
        <v>1294</v>
      </c>
      <c r="B1223" s="2" t="s">
        <v>41</v>
      </c>
      <c r="C1223" s="2" t="s">
        <v>75</v>
      </c>
      <c r="D1223" s="2" t="s">
        <v>76</v>
      </c>
      <c r="E1223" s="3">
        <v>43917</v>
      </c>
      <c r="F1223" s="2">
        <v>506</v>
      </c>
      <c r="G1223" s="2">
        <v>9</v>
      </c>
      <c r="H1223" s="2">
        <v>3393</v>
      </c>
      <c r="I1223" s="2">
        <v>135567</v>
      </c>
      <c r="J1223" s="2">
        <v>23829</v>
      </c>
      <c r="K1223" s="2">
        <v>413610</v>
      </c>
      <c r="L1223" s="2">
        <v>7084</v>
      </c>
      <c r="M1223" s="2">
        <v>9691</v>
      </c>
      <c r="N1223" s="2">
        <v>331000000</v>
      </c>
    </row>
    <row r="1224" spans="1:14" x14ac:dyDescent="0.3">
      <c r="A1224" s="2" t="s">
        <v>1295</v>
      </c>
      <c r="B1224" s="2" t="s">
        <v>35</v>
      </c>
      <c r="C1224" s="2" t="s">
        <v>87</v>
      </c>
      <c r="D1224" s="2" t="s">
        <v>120</v>
      </c>
      <c r="E1224" s="3">
        <v>43885</v>
      </c>
      <c r="F1224" s="2">
        <v>4212</v>
      </c>
      <c r="G1224" s="2">
        <v>90</v>
      </c>
      <c r="H1224" s="2">
        <v>3142</v>
      </c>
      <c r="I1224" s="2">
        <v>139779</v>
      </c>
      <c r="J1224" s="2">
        <v>23919</v>
      </c>
      <c r="K1224" s="2">
        <v>416752</v>
      </c>
      <c r="L1224" s="2">
        <v>63180</v>
      </c>
      <c r="M1224" s="2">
        <v>11453</v>
      </c>
      <c r="N1224" s="2">
        <v>68000000</v>
      </c>
    </row>
    <row r="1225" spans="1:14" x14ac:dyDescent="0.3">
      <c r="A1225" s="2" t="s">
        <v>1296</v>
      </c>
      <c r="B1225" s="2" t="s">
        <v>15</v>
      </c>
      <c r="C1225" s="2" t="s">
        <v>85</v>
      </c>
      <c r="D1225" s="2" t="s">
        <v>85</v>
      </c>
      <c r="E1225" s="3">
        <v>44306</v>
      </c>
      <c r="F1225" s="2">
        <v>942</v>
      </c>
      <c r="G1225" s="2">
        <v>116</v>
      </c>
      <c r="H1225" s="2">
        <v>873</v>
      </c>
      <c r="I1225" s="2">
        <v>140721</v>
      </c>
      <c r="J1225" s="2">
        <v>24035</v>
      </c>
      <c r="K1225" s="2">
        <v>417625</v>
      </c>
      <c r="L1225" s="2">
        <v>16014</v>
      </c>
      <c r="M1225" s="2">
        <v>1656</v>
      </c>
      <c r="N1225" s="2">
        <v>83000000</v>
      </c>
    </row>
    <row r="1226" spans="1:14" x14ac:dyDescent="0.3">
      <c r="A1226" s="2" t="s">
        <v>1297</v>
      </c>
      <c r="B1226" s="2" t="s">
        <v>22</v>
      </c>
      <c r="C1226" s="2" t="s">
        <v>51</v>
      </c>
      <c r="D1226" s="2" t="s">
        <v>52</v>
      </c>
      <c r="E1226" s="3">
        <v>44008</v>
      </c>
      <c r="F1226" s="2">
        <v>635</v>
      </c>
      <c r="G1226" s="2">
        <v>154</v>
      </c>
      <c r="H1226" s="2">
        <v>373</v>
      </c>
      <c r="I1226" s="2">
        <v>141356</v>
      </c>
      <c r="J1226" s="2">
        <v>24189</v>
      </c>
      <c r="K1226" s="2">
        <v>417998</v>
      </c>
      <c r="L1226" s="2">
        <v>3175</v>
      </c>
      <c r="M1226" s="2">
        <v>19742</v>
      </c>
      <c r="N1226" s="2">
        <v>1380000000</v>
      </c>
    </row>
    <row r="1227" spans="1:14" x14ac:dyDescent="0.3">
      <c r="A1227" s="2" t="s">
        <v>1298</v>
      </c>
      <c r="B1227" s="2" t="s">
        <v>41</v>
      </c>
      <c r="C1227" s="2" t="s">
        <v>67</v>
      </c>
      <c r="D1227" s="2" t="s">
        <v>80</v>
      </c>
      <c r="E1227" s="3">
        <v>44221</v>
      </c>
      <c r="F1227" s="2">
        <v>1589</v>
      </c>
      <c r="G1227" s="2">
        <v>140</v>
      </c>
      <c r="H1227" s="2">
        <v>1194</v>
      </c>
      <c r="I1227" s="2">
        <v>142945</v>
      </c>
      <c r="J1227" s="2">
        <v>24329</v>
      </c>
      <c r="K1227" s="2">
        <v>419192</v>
      </c>
      <c r="L1227" s="2">
        <v>17479</v>
      </c>
      <c r="M1227" s="2">
        <v>6464</v>
      </c>
      <c r="N1227" s="2">
        <v>331000000</v>
      </c>
    </row>
    <row r="1228" spans="1:14" x14ac:dyDescent="0.3">
      <c r="A1228" s="2" t="s">
        <v>1299</v>
      </c>
      <c r="B1228" s="2" t="s">
        <v>22</v>
      </c>
      <c r="C1228" s="2" t="s">
        <v>32</v>
      </c>
      <c r="D1228" s="2" t="s">
        <v>33</v>
      </c>
      <c r="E1228" s="3">
        <v>44179</v>
      </c>
      <c r="F1228" s="2">
        <v>1462</v>
      </c>
      <c r="G1228" s="2">
        <v>62</v>
      </c>
      <c r="H1228" s="2">
        <v>3527</v>
      </c>
      <c r="I1228" s="2">
        <v>144407</v>
      </c>
      <c r="J1228" s="2">
        <v>24391</v>
      </c>
      <c r="K1228" s="2">
        <v>422719</v>
      </c>
      <c r="L1228" s="2">
        <v>14620</v>
      </c>
      <c r="M1228" s="2">
        <v>1896</v>
      </c>
      <c r="N1228" s="2">
        <v>1380000000</v>
      </c>
    </row>
    <row r="1229" spans="1:14" x14ac:dyDescent="0.3">
      <c r="A1229" s="2" t="s">
        <v>1300</v>
      </c>
      <c r="B1229" s="2" t="s">
        <v>18</v>
      </c>
      <c r="C1229" s="2" t="s">
        <v>99</v>
      </c>
      <c r="D1229" s="2" t="s">
        <v>100</v>
      </c>
      <c r="E1229" s="3">
        <v>43838</v>
      </c>
      <c r="F1229" s="2">
        <v>1991</v>
      </c>
      <c r="G1229" s="2">
        <v>10</v>
      </c>
      <c r="H1229" s="2">
        <v>4957</v>
      </c>
      <c r="I1229" s="2">
        <v>146398</v>
      </c>
      <c r="J1229" s="2">
        <v>24401</v>
      </c>
      <c r="K1229" s="2">
        <v>427676</v>
      </c>
      <c r="L1229" s="2">
        <v>23892</v>
      </c>
      <c r="M1229" s="2">
        <v>2108</v>
      </c>
      <c r="N1229" s="2">
        <v>213000000</v>
      </c>
    </row>
    <row r="1230" spans="1:14" x14ac:dyDescent="0.3">
      <c r="A1230" s="2" t="s">
        <v>1301</v>
      </c>
      <c r="B1230" s="2" t="s">
        <v>18</v>
      </c>
      <c r="C1230" s="2" t="s">
        <v>99</v>
      </c>
      <c r="D1230" s="2" t="s">
        <v>118</v>
      </c>
      <c r="E1230" s="3">
        <v>44143</v>
      </c>
      <c r="F1230" s="2">
        <v>4964</v>
      </c>
      <c r="G1230" s="2">
        <v>141</v>
      </c>
      <c r="H1230" s="2">
        <v>3481</v>
      </c>
      <c r="I1230" s="2">
        <v>151362</v>
      </c>
      <c r="J1230" s="2">
        <v>24542</v>
      </c>
      <c r="K1230" s="2">
        <v>431157</v>
      </c>
      <c r="L1230" s="2">
        <v>29784</v>
      </c>
      <c r="M1230" s="2">
        <v>9353</v>
      </c>
      <c r="N1230" s="2">
        <v>213000000</v>
      </c>
    </row>
    <row r="1231" spans="1:14" x14ac:dyDescent="0.3">
      <c r="A1231" s="2" t="s">
        <v>1302</v>
      </c>
      <c r="B1231" s="2" t="s">
        <v>15</v>
      </c>
      <c r="C1231" s="2" t="s">
        <v>16</v>
      </c>
      <c r="D1231" s="2" t="s">
        <v>16</v>
      </c>
      <c r="E1231" s="3">
        <v>44273</v>
      </c>
      <c r="F1231" s="2">
        <v>1734</v>
      </c>
      <c r="G1231" s="2">
        <v>95</v>
      </c>
      <c r="H1231" s="2">
        <v>4396</v>
      </c>
      <c r="I1231" s="2">
        <v>153096</v>
      </c>
      <c r="J1231" s="2">
        <v>24637</v>
      </c>
      <c r="K1231" s="2">
        <v>435553</v>
      </c>
      <c r="L1231" s="2">
        <v>8670</v>
      </c>
      <c r="M1231" s="2">
        <v>125</v>
      </c>
      <c r="N1231" s="2">
        <v>83000000</v>
      </c>
    </row>
    <row r="1232" spans="1:14" x14ac:dyDescent="0.3">
      <c r="A1232" s="2" t="s">
        <v>1303</v>
      </c>
      <c r="B1232" s="2" t="s">
        <v>41</v>
      </c>
      <c r="C1232" s="2" t="s">
        <v>67</v>
      </c>
      <c r="D1232" s="2" t="s">
        <v>80</v>
      </c>
      <c r="E1232" s="3">
        <v>44158</v>
      </c>
      <c r="F1232" s="2">
        <v>2263</v>
      </c>
      <c r="G1232" s="2">
        <v>123</v>
      </c>
      <c r="H1232" s="2">
        <v>2149</v>
      </c>
      <c r="I1232" s="2">
        <v>155359</v>
      </c>
      <c r="J1232" s="2">
        <v>24760</v>
      </c>
      <c r="K1232" s="2">
        <v>437702</v>
      </c>
      <c r="L1232" s="2">
        <v>11315</v>
      </c>
      <c r="M1232" s="2">
        <v>3775</v>
      </c>
      <c r="N1232" s="2">
        <v>331000000</v>
      </c>
    </row>
    <row r="1233" spans="1:14" x14ac:dyDescent="0.3">
      <c r="A1233" s="2" t="s">
        <v>1304</v>
      </c>
      <c r="B1233" s="2" t="s">
        <v>35</v>
      </c>
      <c r="C1233" s="2" t="s">
        <v>54</v>
      </c>
      <c r="D1233" s="2" t="s">
        <v>60</v>
      </c>
      <c r="E1233" s="3">
        <v>43884</v>
      </c>
      <c r="F1233" s="2">
        <v>112</v>
      </c>
      <c r="G1233" s="2">
        <v>92</v>
      </c>
      <c r="H1233" s="2">
        <v>2057</v>
      </c>
      <c r="I1233" s="2">
        <v>155471</v>
      </c>
      <c r="J1233" s="2">
        <v>24852</v>
      </c>
      <c r="K1233" s="2">
        <v>439759</v>
      </c>
      <c r="L1233" s="2">
        <v>2016</v>
      </c>
      <c r="M1233" s="2">
        <v>11477</v>
      </c>
      <c r="N1233" s="2">
        <v>68000000</v>
      </c>
    </row>
    <row r="1234" spans="1:14" x14ac:dyDescent="0.3">
      <c r="A1234" s="2" t="s">
        <v>1305</v>
      </c>
      <c r="B1234" s="2" t="s">
        <v>41</v>
      </c>
      <c r="C1234" s="2" t="s">
        <v>71</v>
      </c>
      <c r="D1234" s="2" t="s">
        <v>91</v>
      </c>
      <c r="E1234" s="3">
        <v>44069</v>
      </c>
      <c r="F1234" s="2">
        <v>2263</v>
      </c>
      <c r="G1234" s="2">
        <v>101</v>
      </c>
      <c r="H1234" s="2">
        <v>3112</v>
      </c>
      <c r="I1234" s="2">
        <v>157734</v>
      </c>
      <c r="J1234" s="2">
        <v>24953</v>
      </c>
      <c r="K1234" s="2">
        <v>442871</v>
      </c>
      <c r="L1234" s="2">
        <v>13578</v>
      </c>
      <c r="M1234" s="2">
        <v>18624</v>
      </c>
      <c r="N1234" s="2">
        <v>331000000</v>
      </c>
    </row>
    <row r="1235" spans="1:14" x14ac:dyDescent="0.3">
      <c r="A1235" s="2" t="s">
        <v>1306</v>
      </c>
      <c r="B1235" s="2" t="s">
        <v>22</v>
      </c>
      <c r="C1235" s="2" t="s">
        <v>39</v>
      </c>
      <c r="D1235" s="2" t="s">
        <v>39</v>
      </c>
      <c r="E1235" s="3">
        <v>44059</v>
      </c>
      <c r="F1235" s="2">
        <v>426</v>
      </c>
      <c r="G1235" s="2">
        <v>97</v>
      </c>
      <c r="H1235" s="2">
        <v>2417</v>
      </c>
      <c r="I1235" s="2">
        <v>158160</v>
      </c>
      <c r="J1235" s="2">
        <v>25050</v>
      </c>
      <c r="K1235" s="2">
        <v>445288</v>
      </c>
      <c r="L1235" s="2">
        <v>3834</v>
      </c>
      <c r="M1235" s="2">
        <v>16972</v>
      </c>
      <c r="N1235" s="2">
        <v>1380000000</v>
      </c>
    </row>
    <row r="1236" spans="1:14" x14ac:dyDescent="0.3">
      <c r="A1236" s="2" t="s">
        <v>1307</v>
      </c>
      <c r="B1236" s="2" t="s">
        <v>18</v>
      </c>
      <c r="C1236" s="2" t="s">
        <v>26</v>
      </c>
      <c r="D1236" s="2" t="s">
        <v>27</v>
      </c>
      <c r="E1236" s="3">
        <v>44409</v>
      </c>
      <c r="F1236" s="2">
        <v>1066</v>
      </c>
      <c r="G1236" s="2">
        <v>25</v>
      </c>
      <c r="H1236" s="2">
        <v>125</v>
      </c>
      <c r="I1236" s="2">
        <v>159226</v>
      </c>
      <c r="J1236" s="2">
        <v>25075</v>
      </c>
      <c r="K1236" s="2">
        <v>445413</v>
      </c>
      <c r="L1236" s="2">
        <v>11726</v>
      </c>
      <c r="M1236" s="2">
        <v>19478</v>
      </c>
      <c r="N1236" s="2">
        <v>213000000</v>
      </c>
    </row>
    <row r="1237" spans="1:14" x14ac:dyDescent="0.3">
      <c r="A1237" s="2" t="s">
        <v>1308</v>
      </c>
      <c r="B1237" s="2" t="s">
        <v>22</v>
      </c>
      <c r="C1237" s="2" t="s">
        <v>39</v>
      </c>
      <c r="D1237" s="2" t="s">
        <v>39</v>
      </c>
      <c r="E1237" s="3">
        <v>43881</v>
      </c>
      <c r="F1237" s="2">
        <v>2811</v>
      </c>
      <c r="G1237" s="2">
        <v>196</v>
      </c>
      <c r="H1237" s="2">
        <v>2832</v>
      </c>
      <c r="I1237" s="2">
        <v>162037</v>
      </c>
      <c r="J1237" s="2">
        <v>25271</v>
      </c>
      <c r="K1237" s="2">
        <v>448245</v>
      </c>
      <c r="L1237" s="2">
        <v>53409</v>
      </c>
      <c r="M1237" s="2">
        <v>6526</v>
      </c>
      <c r="N1237" s="2">
        <v>1380000000</v>
      </c>
    </row>
    <row r="1238" spans="1:14" x14ac:dyDescent="0.3">
      <c r="A1238" s="2" t="s">
        <v>1309</v>
      </c>
      <c r="B1238" s="2" t="s">
        <v>15</v>
      </c>
      <c r="C1238" s="2" t="s">
        <v>168</v>
      </c>
      <c r="D1238" s="2" t="s">
        <v>169</v>
      </c>
      <c r="E1238" s="3">
        <v>44439</v>
      </c>
      <c r="F1238" s="2">
        <v>4379</v>
      </c>
      <c r="G1238" s="2">
        <v>38</v>
      </c>
      <c r="H1238" s="2">
        <v>4478</v>
      </c>
      <c r="I1238" s="2">
        <v>166416</v>
      </c>
      <c r="J1238" s="2">
        <v>25309</v>
      </c>
      <c r="K1238" s="2">
        <v>452723</v>
      </c>
      <c r="L1238" s="2">
        <v>74443</v>
      </c>
      <c r="M1238" s="2">
        <v>3227</v>
      </c>
      <c r="N1238" s="2">
        <v>83000000</v>
      </c>
    </row>
    <row r="1239" spans="1:14" x14ac:dyDescent="0.3">
      <c r="A1239" s="2" t="s">
        <v>1310</v>
      </c>
      <c r="B1239" s="2" t="s">
        <v>18</v>
      </c>
      <c r="C1239" s="2" t="s">
        <v>99</v>
      </c>
      <c r="D1239" s="2" t="s">
        <v>100</v>
      </c>
      <c r="E1239" s="3">
        <v>44434</v>
      </c>
      <c r="F1239" s="2">
        <v>833</v>
      </c>
      <c r="G1239" s="2">
        <v>91</v>
      </c>
      <c r="H1239" s="2">
        <v>449</v>
      </c>
      <c r="I1239" s="2">
        <v>167249</v>
      </c>
      <c r="J1239" s="2">
        <v>25400</v>
      </c>
      <c r="K1239" s="2">
        <v>453172</v>
      </c>
      <c r="L1239" s="2">
        <v>10829</v>
      </c>
      <c r="M1239" s="2">
        <v>9308</v>
      </c>
      <c r="N1239" s="2">
        <v>213000000</v>
      </c>
    </row>
    <row r="1240" spans="1:14" x14ac:dyDescent="0.3">
      <c r="A1240" s="2" t="s">
        <v>1311</v>
      </c>
      <c r="B1240" s="2" t="s">
        <v>35</v>
      </c>
      <c r="C1240" s="2" t="s">
        <v>62</v>
      </c>
      <c r="D1240" s="2" t="s">
        <v>63</v>
      </c>
      <c r="E1240" s="3">
        <v>44094</v>
      </c>
      <c r="F1240" s="2">
        <v>229</v>
      </c>
      <c r="G1240" s="2">
        <v>155</v>
      </c>
      <c r="H1240" s="2">
        <v>4618</v>
      </c>
      <c r="I1240" s="2">
        <v>167478</v>
      </c>
      <c r="J1240" s="2">
        <v>25555</v>
      </c>
      <c r="K1240" s="2">
        <v>457790</v>
      </c>
      <c r="L1240" s="2">
        <v>1832</v>
      </c>
      <c r="M1240" s="2">
        <v>9017</v>
      </c>
      <c r="N1240" s="2">
        <v>68000000</v>
      </c>
    </row>
    <row r="1241" spans="1:14" x14ac:dyDescent="0.3">
      <c r="A1241" s="2" t="s">
        <v>1312</v>
      </c>
      <c r="B1241" s="2" t="s">
        <v>18</v>
      </c>
      <c r="C1241" s="2" t="s">
        <v>26</v>
      </c>
      <c r="D1241" s="2" t="s">
        <v>27</v>
      </c>
      <c r="E1241" s="3">
        <v>44248</v>
      </c>
      <c r="F1241" s="2">
        <v>4480</v>
      </c>
      <c r="G1241" s="2">
        <v>144</v>
      </c>
      <c r="H1241" s="2">
        <v>1009</v>
      </c>
      <c r="I1241" s="2">
        <v>171958</v>
      </c>
      <c r="J1241" s="2">
        <v>25699</v>
      </c>
      <c r="K1241" s="2">
        <v>458799</v>
      </c>
      <c r="L1241" s="2">
        <v>76160</v>
      </c>
      <c r="M1241" s="2">
        <v>18087</v>
      </c>
      <c r="N1241" s="2">
        <v>213000000</v>
      </c>
    </row>
    <row r="1242" spans="1:14" x14ac:dyDescent="0.3">
      <c r="A1242" s="2" t="s">
        <v>1313</v>
      </c>
      <c r="B1242" s="2" t="s">
        <v>41</v>
      </c>
      <c r="C1242" s="2" t="s">
        <v>42</v>
      </c>
      <c r="D1242" s="2" t="s">
        <v>43</v>
      </c>
      <c r="E1242" s="3">
        <v>43926</v>
      </c>
      <c r="F1242" s="2">
        <v>4254</v>
      </c>
      <c r="G1242" s="2">
        <v>164</v>
      </c>
      <c r="H1242" s="2">
        <v>3778</v>
      </c>
      <c r="I1242" s="2">
        <v>176212</v>
      </c>
      <c r="J1242" s="2">
        <v>25863</v>
      </c>
      <c r="K1242" s="2">
        <v>462577</v>
      </c>
      <c r="L1242" s="2">
        <v>55302</v>
      </c>
      <c r="M1242" s="2">
        <v>15786</v>
      </c>
      <c r="N1242" s="2">
        <v>331000000</v>
      </c>
    </row>
    <row r="1243" spans="1:14" x14ac:dyDescent="0.3">
      <c r="A1243" s="2" t="s">
        <v>1314</v>
      </c>
      <c r="B1243" s="2" t="s">
        <v>41</v>
      </c>
      <c r="C1243" s="2" t="s">
        <v>71</v>
      </c>
      <c r="D1243" s="2" t="s">
        <v>72</v>
      </c>
      <c r="E1243" s="3">
        <v>43918</v>
      </c>
      <c r="F1243" s="2">
        <v>823</v>
      </c>
      <c r="G1243" s="2">
        <v>107</v>
      </c>
      <c r="H1243" s="2">
        <v>941</v>
      </c>
      <c r="I1243" s="2">
        <v>177035</v>
      </c>
      <c r="J1243" s="2">
        <v>25970</v>
      </c>
      <c r="K1243" s="2">
        <v>463518</v>
      </c>
      <c r="L1243" s="2">
        <v>14814</v>
      </c>
      <c r="M1243" s="2">
        <v>12135</v>
      </c>
      <c r="N1243" s="2">
        <v>331000000</v>
      </c>
    </row>
    <row r="1244" spans="1:14" x14ac:dyDescent="0.3">
      <c r="A1244" s="2" t="s">
        <v>1315</v>
      </c>
      <c r="B1244" s="2" t="s">
        <v>18</v>
      </c>
      <c r="C1244" s="2" t="s">
        <v>99</v>
      </c>
      <c r="D1244" s="2" t="s">
        <v>100</v>
      </c>
      <c r="E1244" s="3">
        <v>43908</v>
      </c>
      <c r="F1244" s="2">
        <v>2518</v>
      </c>
      <c r="G1244" s="2">
        <v>154</v>
      </c>
      <c r="H1244" s="2">
        <v>3603</v>
      </c>
      <c r="I1244" s="2">
        <v>179553</v>
      </c>
      <c r="J1244" s="2">
        <v>26124</v>
      </c>
      <c r="K1244" s="2">
        <v>467121</v>
      </c>
      <c r="L1244" s="2">
        <v>37770</v>
      </c>
      <c r="M1244" s="2">
        <v>17889</v>
      </c>
      <c r="N1244" s="2">
        <v>213000000</v>
      </c>
    </row>
    <row r="1245" spans="1:14" x14ac:dyDescent="0.3">
      <c r="A1245" s="2" t="s">
        <v>1316</v>
      </c>
      <c r="B1245" s="2" t="s">
        <v>15</v>
      </c>
      <c r="C1245" s="2" t="s">
        <v>29</v>
      </c>
      <c r="D1245" s="2" t="s">
        <v>102</v>
      </c>
      <c r="E1245" s="3">
        <v>44118</v>
      </c>
      <c r="F1245" s="2">
        <v>3667</v>
      </c>
      <c r="G1245" s="2">
        <v>75</v>
      </c>
      <c r="H1245" s="2">
        <v>3980</v>
      </c>
      <c r="I1245" s="2">
        <v>183220</v>
      </c>
      <c r="J1245" s="2">
        <v>26199</v>
      </c>
      <c r="K1245" s="2">
        <v>471101</v>
      </c>
      <c r="L1245" s="2">
        <v>69673</v>
      </c>
      <c r="M1245" s="2">
        <v>7032</v>
      </c>
      <c r="N1245" s="2">
        <v>83000000</v>
      </c>
    </row>
    <row r="1246" spans="1:14" x14ac:dyDescent="0.3">
      <c r="A1246" s="2" t="s">
        <v>1317</v>
      </c>
      <c r="B1246" s="2" t="s">
        <v>41</v>
      </c>
      <c r="C1246" s="2" t="s">
        <v>71</v>
      </c>
      <c r="D1246" s="2" t="s">
        <v>91</v>
      </c>
      <c r="E1246" s="3">
        <v>43950</v>
      </c>
      <c r="F1246" s="2">
        <v>4303</v>
      </c>
      <c r="G1246" s="2">
        <v>66</v>
      </c>
      <c r="H1246" s="2">
        <v>4368</v>
      </c>
      <c r="I1246" s="2">
        <v>187523</v>
      </c>
      <c r="J1246" s="2">
        <v>26265</v>
      </c>
      <c r="K1246" s="2">
        <v>475469</v>
      </c>
      <c r="L1246" s="2">
        <v>30121</v>
      </c>
      <c r="M1246" s="2">
        <v>18628</v>
      </c>
      <c r="N1246" s="2">
        <v>331000000</v>
      </c>
    </row>
    <row r="1247" spans="1:14" x14ac:dyDescent="0.3">
      <c r="A1247" s="2" t="s">
        <v>1318</v>
      </c>
      <c r="B1247" s="2" t="s">
        <v>41</v>
      </c>
      <c r="C1247" s="2" t="s">
        <v>42</v>
      </c>
      <c r="D1247" s="2" t="s">
        <v>158</v>
      </c>
      <c r="E1247" s="3">
        <v>44321</v>
      </c>
      <c r="F1247" s="2">
        <v>4269</v>
      </c>
      <c r="G1247" s="2">
        <v>121</v>
      </c>
      <c r="H1247" s="2">
        <v>501</v>
      </c>
      <c r="I1247" s="2">
        <v>191792</v>
      </c>
      <c r="J1247" s="2">
        <v>26386</v>
      </c>
      <c r="K1247" s="2">
        <v>475970</v>
      </c>
      <c r="L1247" s="2">
        <v>68304</v>
      </c>
      <c r="M1247" s="2">
        <v>10430</v>
      </c>
      <c r="N1247" s="2">
        <v>331000000</v>
      </c>
    </row>
    <row r="1248" spans="1:14" x14ac:dyDescent="0.3">
      <c r="A1248" s="2" t="s">
        <v>1319</v>
      </c>
      <c r="B1248" s="2" t="s">
        <v>35</v>
      </c>
      <c r="C1248" s="2" t="s">
        <v>36</v>
      </c>
      <c r="D1248" s="2" t="s">
        <v>37</v>
      </c>
      <c r="E1248" s="3">
        <v>44282</v>
      </c>
      <c r="F1248" s="2">
        <v>1823</v>
      </c>
      <c r="G1248" s="2">
        <v>195</v>
      </c>
      <c r="H1248" s="2">
        <v>3818</v>
      </c>
      <c r="I1248" s="2">
        <v>193615</v>
      </c>
      <c r="J1248" s="2">
        <v>26581</v>
      </c>
      <c r="K1248" s="2">
        <v>479788</v>
      </c>
      <c r="L1248" s="2">
        <v>18230</v>
      </c>
      <c r="M1248" s="2">
        <v>19519</v>
      </c>
      <c r="N1248" s="2">
        <v>68000000</v>
      </c>
    </row>
    <row r="1249" spans="1:14" x14ac:dyDescent="0.3">
      <c r="A1249" s="2" t="s">
        <v>1320</v>
      </c>
      <c r="B1249" s="2" t="s">
        <v>18</v>
      </c>
      <c r="C1249" s="2" t="s">
        <v>82</v>
      </c>
      <c r="D1249" s="2" t="s">
        <v>83</v>
      </c>
      <c r="E1249" s="3">
        <v>44330</v>
      </c>
      <c r="F1249" s="2">
        <v>1104</v>
      </c>
      <c r="G1249" s="2">
        <v>174</v>
      </c>
      <c r="H1249" s="2">
        <v>1250</v>
      </c>
      <c r="I1249" s="2">
        <v>194719</v>
      </c>
      <c r="J1249" s="2">
        <v>26755</v>
      </c>
      <c r="K1249" s="2">
        <v>481038</v>
      </c>
      <c r="L1249" s="2">
        <v>14352</v>
      </c>
      <c r="M1249" s="2">
        <v>6085</v>
      </c>
      <c r="N1249" s="2">
        <v>213000000</v>
      </c>
    </row>
    <row r="1250" spans="1:14" x14ac:dyDescent="0.3">
      <c r="A1250" s="2" t="s">
        <v>1321</v>
      </c>
      <c r="B1250" s="2" t="s">
        <v>41</v>
      </c>
      <c r="C1250" s="2" t="s">
        <v>75</v>
      </c>
      <c r="D1250" s="2" t="s">
        <v>138</v>
      </c>
      <c r="E1250" s="3">
        <v>43995</v>
      </c>
      <c r="F1250" s="2">
        <v>1041</v>
      </c>
      <c r="G1250" s="2">
        <v>110</v>
      </c>
      <c r="H1250" s="2">
        <v>2388</v>
      </c>
      <c r="I1250" s="2">
        <v>195760</v>
      </c>
      <c r="J1250" s="2">
        <v>26865</v>
      </c>
      <c r="K1250" s="2">
        <v>483426</v>
      </c>
      <c r="L1250" s="2">
        <v>15615</v>
      </c>
      <c r="M1250" s="2">
        <v>14986</v>
      </c>
      <c r="N1250" s="2">
        <v>331000000</v>
      </c>
    </row>
    <row r="1251" spans="1:14" x14ac:dyDescent="0.3">
      <c r="A1251" s="2" t="s">
        <v>1322</v>
      </c>
      <c r="B1251" s="2" t="s">
        <v>15</v>
      </c>
      <c r="C1251" s="2" t="s">
        <v>16</v>
      </c>
      <c r="D1251" s="2" t="s">
        <v>16</v>
      </c>
      <c r="E1251" s="3">
        <v>44012</v>
      </c>
      <c r="F1251" s="2">
        <v>707</v>
      </c>
      <c r="G1251" s="2">
        <v>161</v>
      </c>
      <c r="H1251" s="2">
        <v>2319</v>
      </c>
      <c r="I1251" s="2">
        <v>196467</v>
      </c>
      <c r="J1251" s="2">
        <v>27026</v>
      </c>
      <c r="K1251" s="2">
        <v>485745</v>
      </c>
      <c r="L1251" s="2">
        <v>13433</v>
      </c>
      <c r="M1251" s="2">
        <v>12781</v>
      </c>
      <c r="N1251" s="2">
        <v>83000000</v>
      </c>
    </row>
    <row r="1252" spans="1:14" x14ac:dyDescent="0.3">
      <c r="A1252" s="2" t="s">
        <v>1323</v>
      </c>
      <c r="B1252" s="2" t="s">
        <v>22</v>
      </c>
      <c r="C1252" s="2" t="s">
        <v>32</v>
      </c>
      <c r="D1252" s="2" t="s">
        <v>65</v>
      </c>
      <c r="E1252" s="3">
        <v>44299</v>
      </c>
      <c r="F1252" s="2">
        <v>1383</v>
      </c>
      <c r="G1252" s="2">
        <v>17</v>
      </c>
      <c r="H1252" s="2">
        <v>3195</v>
      </c>
      <c r="I1252" s="2">
        <v>197850</v>
      </c>
      <c r="J1252" s="2">
        <v>27043</v>
      </c>
      <c r="K1252" s="2">
        <v>488940</v>
      </c>
      <c r="L1252" s="2">
        <v>24894</v>
      </c>
      <c r="M1252" s="2">
        <v>14998</v>
      </c>
      <c r="N1252" s="2">
        <v>1380000000</v>
      </c>
    </row>
    <row r="1253" spans="1:14" x14ac:dyDescent="0.3">
      <c r="A1253" s="2" t="s">
        <v>1324</v>
      </c>
      <c r="B1253" s="2" t="s">
        <v>18</v>
      </c>
      <c r="C1253" s="2" t="s">
        <v>99</v>
      </c>
      <c r="D1253" s="2" t="s">
        <v>100</v>
      </c>
      <c r="E1253" s="3">
        <v>43837</v>
      </c>
      <c r="F1253" s="2">
        <v>1891</v>
      </c>
      <c r="G1253" s="2">
        <v>34</v>
      </c>
      <c r="H1253" s="2">
        <v>2957</v>
      </c>
      <c r="I1253" s="2">
        <v>199741</v>
      </c>
      <c r="J1253" s="2">
        <v>27077</v>
      </c>
      <c r="K1253" s="2">
        <v>491897</v>
      </c>
      <c r="L1253" s="2">
        <v>32147</v>
      </c>
      <c r="M1253" s="2">
        <v>14595</v>
      </c>
      <c r="N1253" s="2">
        <v>213000000</v>
      </c>
    </row>
    <row r="1254" spans="1:14" x14ac:dyDescent="0.3">
      <c r="A1254" s="2" t="s">
        <v>1325</v>
      </c>
      <c r="B1254" s="2" t="s">
        <v>35</v>
      </c>
      <c r="C1254" s="2" t="s">
        <v>36</v>
      </c>
      <c r="D1254" s="2" t="s">
        <v>37</v>
      </c>
      <c r="E1254" s="3">
        <v>44160</v>
      </c>
      <c r="F1254" s="2">
        <v>1302</v>
      </c>
      <c r="G1254" s="2">
        <v>17</v>
      </c>
      <c r="H1254" s="2">
        <v>1196</v>
      </c>
      <c r="I1254" s="2">
        <v>201043</v>
      </c>
      <c r="J1254" s="2">
        <v>27094</v>
      </c>
      <c r="K1254" s="2">
        <v>493093</v>
      </c>
      <c r="L1254" s="2">
        <v>6510</v>
      </c>
      <c r="M1254" s="2">
        <v>7942</v>
      </c>
      <c r="N1254" s="2">
        <v>68000000</v>
      </c>
    </row>
    <row r="1255" spans="1:14" x14ac:dyDescent="0.3">
      <c r="A1255" s="2" t="s">
        <v>1326</v>
      </c>
      <c r="B1255" s="2" t="s">
        <v>41</v>
      </c>
      <c r="C1255" s="2" t="s">
        <v>71</v>
      </c>
      <c r="D1255" s="2" t="s">
        <v>72</v>
      </c>
      <c r="E1255" s="3">
        <v>44503</v>
      </c>
      <c r="F1255" s="2">
        <v>3021</v>
      </c>
      <c r="G1255" s="2">
        <v>197</v>
      </c>
      <c r="H1255" s="2">
        <v>3274</v>
      </c>
      <c r="I1255" s="2">
        <v>204064</v>
      </c>
      <c r="J1255" s="2">
        <v>27291</v>
      </c>
      <c r="K1255" s="2">
        <v>496367</v>
      </c>
      <c r="L1255" s="2">
        <v>48336</v>
      </c>
      <c r="M1255" s="2">
        <v>16560</v>
      </c>
      <c r="N1255" s="2">
        <v>331000000</v>
      </c>
    </row>
    <row r="1256" spans="1:14" x14ac:dyDescent="0.3">
      <c r="A1256" s="2" t="s">
        <v>1327</v>
      </c>
      <c r="B1256" s="2" t="s">
        <v>15</v>
      </c>
      <c r="C1256" s="2" t="s">
        <v>16</v>
      </c>
      <c r="D1256" s="2" t="s">
        <v>16</v>
      </c>
      <c r="E1256" s="3">
        <v>43981</v>
      </c>
      <c r="F1256" s="2">
        <v>676</v>
      </c>
      <c r="G1256" s="2">
        <v>161</v>
      </c>
      <c r="H1256" s="2">
        <v>1056</v>
      </c>
      <c r="I1256" s="2">
        <v>204740</v>
      </c>
      <c r="J1256" s="2">
        <v>27452</v>
      </c>
      <c r="K1256" s="2">
        <v>497423</v>
      </c>
      <c r="L1256" s="2">
        <v>5408</v>
      </c>
      <c r="M1256" s="2">
        <v>17552</v>
      </c>
      <c r="N1256" s="2">
        <v>83000000</v>
      </c>
    </row>
    <row r="1257" spans="1:14" x14ac:dyDescent="0.3">
      <c r="A1257" s="2" t="s">
        <v>1328</v>
      </c>
      <c r="B1257" s="2" t="s">
        <v>18</v>
      </c>
      <c r="C1257" s="2" t="s">
        <v>26</v>
      </c>
      <c r="D1257" s="2" t="s">
        <v>27</v>
      </c>
      <c r="E1257" s="3">
        <v>43915</v>
      </c>
      <c r="F1257" s="2">
        <v>2564</v>
      </c>
      <c r="G1257" s="2">
        <v>160</v>
      </c>
      <c r="H1257" s="2">
        <v>2258</v>
      </c>
      <c r="I1257" s="2">
        <v>207304</v>
      </c>
      <c r="J1257" s="2">
        <v>27612</v>
      </c>
      <c r="K1257" s="2">
        <v>499681</v>
      </c>
      <c r="L1257" s="2">
        <v>23076</v>
      </c>
      <c r="M1257" s="2">
        <v>16970</v>
      </c>
      <c r="N1257" s="2">
        <v>213000000</v>
      </c>
    </row>
    <row r="1258" spans="1:14" x14ac:dyDescent="0.3">
      <c r="A1258" s="2" t="s">
        <v>1329</v>
      </c>
      <c r="B1258" s="2" t="s">
        <v>15</v>
      </c>
      <c r="C1258" s="2" t="s">
        <v>168</v>
      </c>
      <c r="D1258" s="2" t="s">
        <v>169</v>
      </c>
      <c r="E1258" s="3">
        <v>43977</v>
      </c>
      <c r="F1258" s="2">
        <v>3322</v>
      </c>
      <c r="G1258" s="2">
        <v>127</v>
      </c>
      <c r="H1258" s="2">
        <v>4908</v>
      </c>
      <c r="I1258" s="2">
        <v>210626</v>
      </c>
      <c r="J1258" s="2">
        <v>27739</v>
      </c>
      <c r="K1258" s="2">
        <v>504589</v>
      </c>
      <c r="L1258" s="2">
        <v>49830</v>
      </c>
      <c r="M1258" s="2">
        <v>16438</v>
      </c>
      <c r="N1258" s="2">
        <v>83000000</v>
      </c>
    </row>
    <row r="1259" spans="1:14" x14ac:dyDescent="0.3">
      <c r="A1259" s="2" t="s">
        <v>1330</v>
      </c>
      <c r="B1259" s="2" t="s">
        <v>15</v>
      </c>
      <c r="C1259" s="2" t="s">
        <v>85</v>
      </c>
      <c r="D1259" s="2" t="s">
        <v>85</v>
      </c>
      <c r="E1259" s="3">
        <v>44454</v>
      </c>
      <c r="F1259" s="2">
        <v>4757</v>
      </c>
      <c r="G1259" s="2">
        <v>199</v>
      </c>
      <c r="H1259" s="2">
        <v>3048</v>
      </c>
      <c r="I1259" s="2">
        <v>215383</v>
      </c>
      <c r="J1259" s="2">
        <v>27938</v>
      </c>
      <c r="K1259" s="2">
        <v>507637</v>
      </c>
      <c r="L1259" s="2">
        <v>47570</v>
      </c>
      <c r="M1259" s="2">
        <v>6777</v>
      </c>
      <c r="N1259" s="2">
        <v>83000000</v>
      </c>
    </row>
    <row r="1260" spans="1:14" x14ac:dyDescent="0.3">
      <c r="A1260" s="2" t="s">
        <v>1331</v>
      </c>
      <c r="B1260" s="2" t="s">
        <v>35</v>
      </c>
      <c r="C1260" s="2" t="s">
        <v>54</v>
      </c>
      <c r="D1260" s="2" t="s">
        <v>55</v>
      </c>
      <c r="E1260" s="3">
        <v>44211</v>
      </c>
      <c r="F1260" s="2">
        <v>1563</v>
      </c>
      <c r="G1260" s="2">
        <v>126</v>
      </c>
      <c r="H1260" s="2">
        <v>3122</v>
      </c>
      <c r="I1260" s="2">
        <v>216946</v>
      </c>
      <c r="J1260" s="2">
        <v>28064</v>
      </c>
      <c r="K1260" s="2">
        <v>510759</v>
      </c>
      <c r="L1260" s="2">
        <v>23445</v>
      </c>
      <c r="M1260" s="2">
        <v>8327</v>
      </c>
      <c r="N1260" s="2">
        <v>68000000</v>
      </c>
    </row>
    <row r="1261" spans="1:14" x14ac:dyDescent="0.3">
      <c r="A1261" s="2" t="s">
        <v>1332</v>
      </c>
      <c r="B1261" s="2" t="s">
        <v>18</v>
      </c>
      <c r="C1261" s="2" t="s">
        <v>99</v>
      </c>
      <c r="D1261" s="2" t="s">
        <v>100</v>
      </c>
      <c r="E1261" s="3">
        <v>44378</v>
      </c>
      <c r="F1261" s="2">
        <v>1260</v>
      </c>
      <c r="G1261" s="2">
        <v>83</v>
      </c>
      <c r="H1261" s="2">
        <v>1906</v>
      </c>
      <c r="I1261" s="2">
        <v>218206</v>
      </c>
      <c r="J1261" s="2">
        <v>28147</v>
      </c>
      <c r="K1261" s="2">
        <v>512665</v>
      </c>
      <c r="L1261" s="2">
        <v>15120</v>
      </c>
      <c r="M1261" s="2">
        <v>5142</v>
      </c>
      <c r="N1261" s="2">
        <v>213000000</v>
      </c>
    </row>
    <row r="1262" spans="1:14" x14ac:dyDescent="0.3">
      <c r="A1262" s="2" t="s">
        <v>1333</v>
      </c>
      <c r="B1262" s="2" t="s">
        <v>41</v>
      </c>
      <c r="C1262" s="2" t="s">
        <v>71</v>
      </c>
      <c r="D1262" s="2" t="s">
        <v>91</v>
      </c>
      <c r="E1262" s="3">
        <v>44115</v>
      </c>
      <c r="F1262" s="2">
        <v>3203</v>
      </c>
      <c r="G1262" s="2">
        <v>42</v>
      </c>
      <c r="H1262" s="2">
        <v>2939</v>
      </c>
      <c r="I1262" s="2">
        <v>221409</v>
      </c>
      <c r="J1262" s="2">
        <v>28189</v>
      </c>
      <c r="K1262" s="2">
        <v>515604</v>
      </c>
      <c r="L1262" s="2">
        <v>51248</v>
      </c>
      <c r="M1262" s="2">
        <v>8729</v>
      </c>
      <c r="N1262" s="2">
        <v>331000000</v>
      </c>
    </row>
    <row r="1263" spans="1:14" x14ac:dyDescent="0.3">
      <c r="A1263" s="2" t="s">
        <v>1334</v>
      </c>
      <c r="B1263" s="2" t="s">
        <v>35</v>
      </c>
      <c r="C1263" s="2" t="s">
        <v>62</v>
      </c>
      <c r="D1263" s="2" t="s">
        <v>63</v>
      </c>
      <c r="E1263" s="3">
        <v>44530</v>
      </c>
      <c r="F1263" s="2">
        <v>2353</v>
      </c>
      <c r="G1263" s="2">
        <v>81</v>
      </c>
      <c r="H1263" s="2">
        <v>3478</v>
      </c>
      <c r="I1263" s="2">
        <v>223762</v>
      </c>
      <c r="J1263" s="2">
        <v>28270</v>
      </c>
      <c r="K1263" s="2">
        <v>519082</v>
      </c>
      <c r="L1263" s="2">
        <v>14118</v>
      </c>
      <c r="M1263" s="2">
        <v>10401</v>
      </c>
      <c r="N1263" s="2">
        <v>68000000</v>
      </c>
    </row>
    <row r="1264" spans="1:14" x14ac:dyDescent="0.3">
      <c r="A1264" s="2" t="s">
        <v>1335</v>
      </c>
      <c r="B1264" s="2" t="s">
        <v>41</v>
      </c>
      <c r="C1264" s="2" t="s">
        <v>42</v>
      </c>
      <c r="D1264" s="2" t="s">
        <v>158</v>
      </c>
      <c r="E1264" s="3">
        <v>43912</v>
      </c>
      <c r="F1264" s="2">
        <v>357</v>
      </c>
      <c r="G1264" s="2">
        <v>26</v>
      </c>
      <c r="H1264" s="2">
        <v>540</v>
      </c>
      <c r="I1264" s="2">
        <v>224119</v>
      </c>
      <c r="J1264" s="2">
        <v>28296</v>
      </c>
      <c r="K1264" s="2">
        <v>519622</v>
      </c>
      <c r="L1264" s="2">
        <v>3570</v>
      </c>
      <c r="M1264" s="2">
        <v>7927</v>
      </c>
      <c r="N1264" s="2">
        <v>331000000</v>
      </c>
    </row>
    <row r="1265" spans="1:14" x14ac:dyDescent="0.3">
      <c r="A1265" s="2" t="s">
        <v>1336</v>
      </c>
      <c r="B1265" s="2" t="s">
        <v>22</v>
      </c>
      <c r="C1265" s="2" t="s">
        <v>51</v>
      </c>
      <c r="D1265" s="2" t="s">
        <v>111</v>
      </c>
      <c r="E1265" s="3">
        <v>44344</v>
      </c>
      <c r="F1265" s="2">
        <v>3234</v>
      </c>
      <c r="G1265" s="2">
        <v>47</v>
      </c>
      <c r="H1265" s="2">
        <v>517</v>
      </c>
      <c r="I1265" s="2">
        <v>227353</v>
      </c>
      <c r="J1265" s="2">
        <v>28343</v>
      </c>
      <c r="K1265" s="2">
        <v>520139</v>
      </c>
      <c r="L1265" s="2">
        <v>35574</v>
      </c>
      <c r="M1265" s="2">
        <v>18591</v>
      </c>
      <c r="N1265" s="2">
        <v>1380000000</v>
      </c>
    </row>
    <row r="1266" spans="1:14" x14ac:dyDescent="0.3">
      <c r="A1266" s="2" t="s">
        <v>1337</v>
      </c>
      <c r="B1266" s="2" t="s">
        <v>15</v>
      </c>
      <c r="C1266" s="2" t="s">
        <v>29</v>
      </c>
      <c r="D1266" s="2" t="s">
        <v>30</v>
      </c>
      <c r="E1266" s="3">
        <v>44539</v>
      </c>
      <c r="F1266" s="2">
        <v>418</v>
      </c>
      <c r="G1266" s="2">
        <v>68</v>
      </c>
      <c r="H1266" s="2">
        <v>4228</v>
      </c>
      <c r="I1266" s="2">
        <v>227771</v>
      </c>
      <c r="J1266" s="2">
        <v>28411</v>
      </c>
      <c r="K1266" s="2">
        <v>524367</v>
      </c>
      <c r="L1266" s="2">
        <v>4180</v>
      </c>
      <c r="M1266" s="2">
        <v>2565</v>
      </c>
      <c r="N1266" s="2">
        <v>83000000</v>
      </c>
    </row>
    <row r="1267" spans="1:14" x14ac:dyDescent="0.3">
      <c r="A1267" s="2" t="s">
        <v>1338</v>
      </c>
      <c r="B1267" s="2" t="s">
        <v>22</v>
      </c>
      <c r="C1267" s="2" t="s">
        <v>32</v>
      </c>
      <c r="D1267" s="2" t="s">
        <v>65</v>
      </c>
      <c r="E1267" s="3">
        <v>44353</v>
      </c>
      <c r="F1267" s="2">
        <v>4737</v>
      </c>
      <c r="G1267" s="2">
        <v>198</v>
      </c>
      <c r="H1267" s="2">
        <v>423</v>
      </c>
      <c r="I1267" s="2">
        <v>232508</v>
      </c>
      <c r="J1267" s="2">
        <v>28609</v>
      </c>
      <c r="K1267" s="2">
        <v>524790</v>
      </c>
      <c r="L1267" s="2">
        <v>85266</v>
      </c>
      <c r="M1267" s="2">
        <v>18112</v>
      </c>
      <c r="N1267" s="2">
        <v>1380000000</v>
      </c>
    </row>
    <row r="1268" spans="1:14" x14ac:dyDescent="0.3">
      <c r="A1268" s="2" t="s">
        <v>1339</v>
      </c>
      <c r="B1268" s="2" t="s">
        <v>15</v>
      </c>
      <c r="C1268" s="2" t="s">
        <v>168</v>
      </c>
      <c r="D1268" s="2" t="s">
        <v>169</v>
      </c>
      <c r="E1268" s="3">
        <v>44216</v>
      </c>
      <c r="F1268" s="2">
        <v>3955</v>
      </c>
      <c r="G1268" s="2">
        <v>149</v>
      </c>
      <c r="H1268" s="2">
        <v>857</v>
      </c>
      <c r="I1268" s="2">
        <v>236463</v>
      </c>
      <c r="J1268" s="2">
        <v>28758</v>
      </c>
      <c r="K1268" s="2">
        <v>525647</v>
      </c>
      <c r="L1268" s="2">
        <v>31640</v>
      </c>
      <c r="M1268" s="2">
        <v>15025</v>
      </c>
      <c r="N1268" s="2">
        <v>83000000</v>
      </c>
    </row>
    <row r="1269" spans="1:14" x14ac:dyDescent="0.3">
      <c r="A1269" s="2" t="s">
        <v>1340</v>
      </c>
      <c r="B1269" s="2" t="s">
        <v>35</v>
      </c>
      <c r="C1269" s="2" t="s">
        <v>62</v>
      </c>
      <c r="D1269" s="2" t="s">
        <v>156</v>
      </c>
      <c r="E1269" s="3">
        <v>44537</v>
      </c>
      <c r="F1269" s="2">
        <v>1593</v>
      </c>
      <c r="G1269" s="2">
        <v>161</v>
      </c>
      <c r="H1269" s="2">
        <v>4177</v>
      </c>
      <c r="I1269" s="2">
        <v>238056</v>
      </c>
      <c r="J1269" s="2">
        <v>28919</v>
      </c>
      <c r="K1269" s="2">
        <v>529824</v>
      </c>
      <c r="L1269" s="2">
        <v>15930</v>
      </c>
      <c r="M1269" s="2">
        <v>707</v>
      </c>
      <c r="N1269" s="2">
        <v>68000000</v>
      </c>
    </row>
    <row r="1270" spans="1:14" x14ac:dyDescent="0.3">
      <c r="A1270" s="2" t="s">
        <v>1341</v>
      </c>
      <c r="B1270" s="2" t="s">
        <v>41</v>
      </c>
      <c r="C1270" s="2" t="s">
        <v>71</v>
      </c>
      <c r="D1270" s="2" t="s">
        <v>91</v>
      </c>
      <c r="E1270" s="3">
        <v>44301</v>
      </c>
      <c r="F1270" s="2">
        <v>4602</v>
      </c>
      <c r="G1270" s="2">
        <v>170</v>
      </c>
      <c r="H1270" s="2">
        <v>2836</v>
      </c>
      <c r="I1270" s="2">
        <v>242658</v>
      </c>
      <c r="J1270" s="2">
        <v>29089</v>
      </c>
      <c r="K1270" s="2">
        <v>532660</v>
      </c>
      <c r="L1270" s="2">
        <v>36816</v>
      </c>
      <c r="M1270" s="2">
        <v>17624</v>
      </c>
      <c r="N1270" s="2">
        <v>331000000</v>
      </c>
    </row>
    <row r="1271" spans="1:14" x14ac:dyDescent="0.3">
      <c r="A1271" s="2" t="s">
        <v>1342</v>
      </c>
      <c r="B1271" s="2" t="s">
        <v>41</v>
      </c>
      <c r="C1271" s="2" t="s">
        <v>75</v>
      </c>
      <c r="D1271" s="2" t="s">
        <v>76</v>
      </c>
      <c r="E1271" s="3">
        <v>43949</v>
      </c>
      <c r="F1271" s="2">
        <v>1385</v>
      </c>
      <c r="G1271" s="2">
        <v>115</v>
      </c>
      <c r="H1271" s="2">
        <v>1752</v>
      </c>
      <c r="I1271" s="2">
        <v>244043</v>
      </c>
      <c r="J1271" s="2">
        <v>29204</v>
      </c>
      <c r="K1271" s="2">
        <v>534412</v>
      </c>
      <c r="L1271" s="2">
        <v>18005</v>
      </c>
      <c r="M1271" s="2">
        <v>4359</v>
      </c>
      <c r="N1271" s="2">
        <v>331000000</v>
      </c>
    </row>
    <row r="1272" spans="1:14" x14ac:dyDescent="0.3">
      <c r="A1272" s="2" t="s">
        <v>1343</v>
      </c>
      <c r="B1272" s="2" t="s">
        <v>35</v>
      </c>
      <c r="C1272" s="2" t="s">
        <v>54</v>
      </c>
      <c r="D1272" s="2" t="s">
        <v>60</v>
      </c>
      <c r="E1272" s="3">
        <v>44226</v>
      </c>
      <c r="F1272" s="2">
        <v>4407</v>
      </c>
      <c r="G1272" s="2">
        <v>123</v>
      </c>
      <c r="H1272" s="2">
        <v>1666</v>
      </c>
      <c r="I1272" s="2">
        <v>248450</v>
      </c>
      <c r="J1272" s="2">
        <v>29327</v>
      </c>
      <c r="K1272" s="2">
        <v>536078</v>
      </c>
      <c r="L1272" s="2">
        <v>74919</v>
      </c>
      <c r="M1272" s="2">
        <v>17959</v>
      </c>
      <c r="N1272" s="2">
        <v>68000000</v>
      </c>
    </row>
    <row r="1273" spans="1:14" x14ac:dyDescent="0.3">
      <c r="A1273" s="2" t="s">
        <v>1344</v>
      </c>
      <c r="B1273" s="2" t="s">
        <v>18</v>
      </c>
      <c r="C1273" s="2" t="s">
        <v>19</v>
      </c>
      <c r="D1273" s="2" t="s">
        <v>115</v>
      </c>
      <c r="E1273" s="3">
        <v>44362</v>
      </c>
      <c r="F1273" s="2">
        <v>2751</v>
      </c>
      <c r="G1273" s="2">
        <v>15</v>
      </c>
      <c r="H1273" s="2">
        <v>1863</v>
      </c>
      <c r="I1273" s="2">
        <v>251201</v>
      </c>
      <c r="J1273" s="2">
        <v>29342</v>
      </c>
      <c r="K1273" s="2">
        <v>537941</v>
      </c>
      <c r="L1273" s="2">
        <v>13755</v>
      </c>
      <c r="M1273" s="2">
        <v>19373</v>
      </c>
      <c r="N1273" s="2">
        <v>213000000</v>
      </c>
    </row>
    <row r="1274" spans="1:14" x14ac:dyDescent="0.3">
      <c r="A1274" s="2" t="s">
        <v>1345</v>
      </c>
      <c r="B1274" s="2" t="s">
        <v>22</v>
      </c>
      <c r="C1274" s="2" t="s">
        <v>32</v>
      </c>
      <c r="D1274" s="2" t="s">
        <v>33</v>
      </c>
      <c r="E1274" s="3">
        <v>44091</v>
      </c>
      <c r="F1274" s="2">
        <v>244</v>
      </c>
      <c r="G1274" s="2">
        <v>125</v>
      </c>
      <c r="H1274" s="2">
        <v>4461</v>
      </c>
      <c r="I1274" s="2">
        <v>251445</v>
      </c>
      <c r="J1274" s="2">
        <v>29467</v>
      </c>
      <c r="K1274" s="2">
        <v>542402</v>
      </c>
      <c r="L1274" s="2">
        <v>3904</v>
      </c>
      <c r="M1274" s="2">
        <v>12749</v>
      </c>
      <c r="N1274" s="2">
        <v>1380000000</v>
      </c>
    </row>
    <row r="1275" spans="1:14" x14ac:dyDescent="0.3">
      <c r="A1275" s="2" t="s">
        <v>1346</v>
      </c>
      <c r="B1275" s="2" t="s">
        <v>22</v>
      </c>
      <c r="C1275" s="2" t="s">
        <v>23</v>
      </c>
      <c r="D1275" s="2" t="s">
        <v>24</v>
      </c>
      <c r="E1275" s="3">
        <v>44086</v>
      </c>
      <c r="F1275" s="2">
        <v>4572</v>
      </c>
      <c r="G1275" s="2">
        <v>13</v>
      </c>
      <c r="H1275" s="2">
        <v>2413</v>
      </c>
      <c r="I1275" s="2">
        <v>256017</v>
      </c>
      <c r="J1275" s="2">
        <v>29480</v>
      </c>
      <c r="K1275" s="2">
        <v>544815</v>
      </c>
      <c r="L1275" s="2">
        <v>59436</v>
      </c>
      <c r="M1275" s="2">
        <v>6143</v>
      </c>
      <c r="N1275" s="2">
        <v>1380000000</v>
      </c>
    </row>
    <row r="1276" spans="1:14" x14ac:dyDescent="0.3">
      <c r="A1276" s="2" t="s">
        <v>1347</v>
      </c>
      <c r="B1276" s="2" t="s">
        <v>41</v>
      </c>
      <c r="C1276" s="2" t="s">
        <v>67</v>
      </c>
      <c r="D1276" s="2" t="s">
        <v>68</v>
      </c>
      <c r="E1276" s="3">
        <v>44056</v>
      </c>
      <c r="F1276" s="2">
        <v>614</v>
      </c>
      <c r="G1276" s="2">
        <v>38</v>
      </c>
      <c r="H1276" s="2">
        <v>2118</v>
      </c>
      <c r="I1276" s="2">
        <v>256631</v>
      </c>
      <c r="J1276" s="2">
        <v>29518</v>
      </c>
      <c r="K1276" s="2">
        <v>546933</v>
      </c>
      <c r="L1276" s="2">
        <v>9210</v>
      </c>
      <c r="M1276" s="2">
        <v>12601</v>
      </c>
      <c r="N1276" s="2">
        <v>331000000</v>
      </c>
    </row>
    <row r="1277" spans="1:14" x14ac:dyDescent="0.3">
      <c r="A1277" s="2" t="s">
        <v>1348</v>
      </c>
      <c r="B1277" s="2" t="s">
        <v>41</v>
      </c>
      <c r="C1277" s="2" t="s">
        <v>75</v>
      </c>
      <c r="D1277" s="2" t="s">
        <v>76</v>
      </c>
      <c r="E1277" s="3">
        <v>43883</v>
      </c>
      <c r="F1277" s="2">
        <v>249</v>
      </c>
      <c r="G1277" s="2">
        <v>198</v>
      </c>
      <c r="H1277" s="2">
        <v>4421</v>
      </c>
      <c r="I1277" s="2">
        <v>256880</v>
      </c>
      <c r="J1277" s="2">
        <v>29716</v>
      </c>
      <c r="K1277" s="2">
        <v>551354</v>
      </c>
      <c r="L1277" s="2">
        <v>1992</v>
      </c>
      <c r="M1277" s="2">
        <v>12418</v>
      </c>
      <c r="N1277" s="2">
        <v>331000000</v>
      </c>
    </row>
    <row r="1278" spans="1:14" x14ac:dyDescent="0.3">
      <c r="A1278" s="2" t="s">
        <v>1349</v>
      </c>
      <c r="B1278" s="2" t="s">
        <v>41</v>
      </c>
      <c r="C1278" s="2" t="s">
        <v>42</v>
      </c>
      <c r="D1278" s="2" t="s">
        <v>158</v>
      </c>
      <c r="E1278" s="3">
        <v>44330</v>
      </c>
      <c r="F1278" s="2">
        <v>3093</v>
      </c>
      <c r="G1278" s="2">
        <v>107</v>
      </c>
      <c r="H1278" s="2">
        <v>1349</v>
      </c>
      <c r="I1278" s="2">
        <v>259973</v>
      </c>
      <c r="J1278" s="2">
        <v>29823</v>
      </c>
      <c r="K1278" s="2">
        <v>552703</v>
      </c>
      <c r="L1278" s="2">
        <v>21651</v>
      </c>
      <c r="M1278" s="2">
        <v>6222</v>
      </c>
      <c r="N1278" s="2">
        <v>331000000</v>
      </c>
    </row>
    <row r="1279" spans="1:14" x14ac:dyDescent="0.3">
      <c r="A1279" s="2" t="s">
        <v>1350</v>
      </c>
      <c r="B1279" s="2" t="s">
        <v>35</v>
      </c>
      <c r="C1279" s="2" t="s">
        <v>54</v>
      </c>
      <c r="D1279" s="2" t="s">
        <v>55</v>
      </c>
      <c r="E1279" s="3">
        <v>44336</v>
      </c>
      <c r="F1279" s="2">
        <v>1595</v>
      </c>
      <c r="G1279" s="2">
        <v>11</v>
      </c>
      <c r="H1279" s="2">
        <v>2891</v>
      </c>
      <c r="I1279" s="2">
        <v>261568</v>
      </c>
      <c r="J1279" s="2">
        <v>29834</v>
      </c>
      <c r="K1279" s="2">
        <v>555594</v>
      </c>
      <c r="L1279" s="2">
        <v>23925</v>
      </c>
      <c r="M1279" s="2">
        <v>568</v>
      </c>
      <c r="N1279" s="2">
        <v>68000000</v>
      </c>
    </row>
    <row r="1280" spans="1:14" x14ac:dyDescent="0.3">
      <c r="A1280" s="2" t="s">
        <v>1351</v>
      </c>
      <c r="B1280" s="2" t="s">
        <v>18</v>
      </c>
      <c r="C1280" s="2" t="s">
        <v>99</v>
      </c>
      <c r="D1280" s="2" t="s">
        <v>118</v>
      </c>
      <c r="E1280" s="3">
        <v>44194</v>
      </c>
      <c r="F1280" s="2">
        <v>1929</v>
      </c>
      <c r="G1280" s="2">
        <v>96</v>
      </c>
      <c r="H1280" s="2">
        <v>1070</v>
      </c>
      <c r="I1280" s="2">
        <v>263497</v>
      </c>
      <c r="J1280" s="2">
        <v>29930</v>
      </c>
      <c r="K1280" s="2">
        <v>556664</v>
      </c>
      <c r="L1280" s="2">
        <v>17361</v>
      </c>
      <c r="M1280" s="2">
        <v>17826</v>
      </c>
      <c r="N1280" s="2">
        <v>213000000</v>
      </c>
    </row>
    <row r="1281" spans="1:14" x14ac:dyDescent="0.3">
      <c r="A1281" s="2" t="s">
        <v>1352</v>
      </c>
      <c r="B1281" s="2" t="s">
        <v>22</v>
      </c>
      <c r="C1281" s="2" t="s">
        <v>51</v>
      </c>
      <c r="D1281" s="2" t="s">
        <v>52</v>
      </c>
      <c r="E1281" s="3">
        <v>44110</v>
      </c>
      <c r="F1281" s="2">
        <v>510</v>
      </c>
      <c r="G1281" s="2">
        <v>54</v>
      </c>
      <c r="H1281" s="2">
        <v>1753</v>
      </c>
      <c r="I1281" s="2">
        <v>264007</v>
      </c>
      <c r="J1281" s="2">
        <v>29984</v>
      </c>
      <c r="K1281" s="2">
        <v>558417</v>
      </c>
      <c r="L1281" s="2">
        <v>3570</v>
      </c>
      <c r="M1281" s="2">
        <v>946</v>
      </c>
      <c r="N1281" s="2">
        <v>1380000000</v>
      </c>
    </row>
    <row r="1282" spans="1:14" x14ac:dyDescent="0.3">
      <c r="A1282" s="2" t="s">
        <v>1353</v>
      </c>
      <c r="B1282" s="2" t="s">
        <v>15</v>
      </c>
      <c r="C1282" s="2" t="s">
        <v>16</v>
      </c>
      <c r="D1282" s="2" t="s">
        <v>16</v>
      </c>
      <c r="E1282" s="3">
        <v>44423</v>
      </c>
      <c r="F1282" s="2">
        <v>3967</v>
      </c>
      <c r="G1282" s="2">
        <v>133</v>
      </c>
      <c r="H1282" s="2">
        <v>2136</v>
      </c>
      <c r="I1282" s="2">
        <v>267974</v>
      </c>
      <c r="J1282" s="2">
        <v>30117</v>
      </c>
      <c r="K1282" s="2">
        <v>560553</v>
      </c>
      <c r="L1282" s="2">
        <v>19835</v>
      </c>
      <c r="M1282" s="2">
        <v>12236</v>
      </c>
      <c r="N1282" s="2">
        <v>83000000</v>
      </c>
    </row>
    <row r="1283" spans="1:14" x14ac:dyDescent="0.3">
      <c r="A1283" s="2" t="s">
        <v>1354</v>
      </c>
      <c r="B1283" s="2" t="s">
        <v>35</v>
      </c>
      <c r="C1283" s="2" t="s">
        <v>87</v>
      </c>
      <c r="D1283" s="2" t="s">
        <v>88</v>
      </c>
      <c r="E1283" s="3">
        <v>44544</v>
      </c>
      <c r="F1283" s="2">
        <v>4869</v>
      </c>
      <c r="G1283" s="2">
        <v>39</v>
      </c>
      <c r="H1283" s="2">
        <v>3858</v>
      </c>
      <c r="I1283" s="2">
        <v>272843</v>
      </c>
      <c r="J1283" s="2">
        <v>30156</v>
      </c>
      <c r="K1283" s="2">
        <v>564411</v>
      </c>
      <c r="L1283" s="2">
        <v>58428</v>
      </c>
      <c r="M1283" s="2">
        <v>8243</v>
      </c>
      <c r="N1283" s="2">
        <v>68000000</v>
      </c>
    </row>
    <row r="1284" spans="1:14" x14ac:dyDescent="0.3">
      <c r="A1284" s="2" t="s">
        <v>1355</v>
      </c>
      <c r="B1284" s="2" t="s">
        <v>22</v>
      </c>
      <c r="C1284" s="2" t="s">
        <v>51</v>
      </c>
      <c r="D1284" s="2" t="s">
        <v>111</v>
      </c>
      <c r="E1284" s="3">
        <v>43988</v>
      </c>
      <c r="F1284" s="2">
        <v>1365</v>
      </c>
      <c r="G1284" s="2">
        <v>90</v>
      </c>
      <c r="H1284" s="2">
        <v>1420</v>
      </c>
      <c r="I1284" s="2">
        <v>274208</v>
      </c>
      <c r="J1284" s="2">
        <v>30246</v>
      </c>
      <c r="K1284" s="2">
        <v>565831</v>
      </c>
      <c r="L1284" s="2">
        <v>17745</v>
      </c>
      <c r="M1284" s="2">
        <v>13231</v>
      </c>
      <c r="N1284" s="2">
        <v>1380000000</v>
      </c>
    </row>
    <row r="1285" spans="1:14" x14ac:dyDescent="0.3">
      <c r="A1285" s="2" t="s">
        <v>1356</v>
      </c>
      <c r="B1285" s="2" t="s">
        <v>18</v>
      </c>
      <c r="C1285" s="2" t="s">
        <v>82</v>
      </c>
      <c r="D1285" s="2" t="s">
        <v>83</v>
      </c>
      <c r="E1285" s="3">
        <v>44462</v>
      </c>
      <c r="F1285" s="2">
        <v>923</v>
      </c>
      <c r="G1285" s="2">
        <v>12</v>
      </c>
      <c r="H1285" s="2">
        <v>3487</v>
      </c>
      <c r="I1285" s="2">
        <v>275131</v>
      </c>
      <c r="J1285" s="2">
        <v>30258</v>
      </c>
      <c r="K1285" s="2">
        <v>569318</v>
      </c>
      <c r="L1285" s="2">
        <v>9230</v>
      </c>
      <c r="M1285" s="2">
        <v>11851</v>
      </c>
      <c r="N1285" s="2">
        <v>213000000</v>
      </c>
    </row>
    <row r="1286" spans="1:14" x14ac:dyDescent="0.3">
      <c r="A1286" s="2" t="s">
        <v>1357</v>
      </c>
      <c r="B1286" s="2" t="s">
        <v>35</v>
      </c>
      <c r="C1286" s="2" t="s">
        <v>87</v>
      </c>
      <c r="D1286" s="2" t="s">
        <v>120</v>
      </c>
      <c r="E1286" s="3">
        <v>43889</v>
      </c>
      <c r="F1286" s="2">
        <v>73</v>
      </c>
      <c r="G1286" s="2">
        <v>68</v>
      </c>
      <c r="H1286" s="2">
        <v>2941</v>
      </c>
      <c r="I1286" s="2">
        <v>275204</v>
      </c>
      <c r="J1286" s="2">
        <v>30326</v>
      </c>
      <c r="K1286" s="2">
        <v>572259</v>
      </c>
      <c r="L1286" s="2">
        <v>438</v>
      </c>
      <c r="M1286" s="2">
        <v>15974</v>
      </c>
      <c r="N1286" s="2">
        <v>68000000</v>
      </c>
    </row>
    <row r="1287" spans="1:14" x14ac:dyDescent="0.3">
      <c r="A1287" s="2" t="s">
        <v>1358</v>
      </c>
      <c r="B1287" s="2" t="s">
        <v>22</v>
      </c>
      <c r="C1287" s="2" t="s">
        <v>23</v>
      </c>
      <c r="D1287" s="2" t="s">
        <v>24</v>
      </c>
      <c r="E1287" s="3">
        <v>44557</v>
      </c>
      <c r="F1287" s="2">
        <v>808</v>
      </c>
      <c r="G1287" s="2">
        <v>151</v>
      </c>
      <c r="H1287" s="2">
        <v>4265</v>
      </c>
      <c r="I1287" s="2">
        <v>276012</v>
      </c>
      <c r="J1287" s="2">
        <v>30477</v>
      </c>
      <c r="K1287" s="2">
        <v>576524</v>
      </c>
      <c r="L1287" s="2">
        <v>13736</v>
      </c>
      <c r="M1287" s="2">
        <v>13815</v>
      </c>
      <c r="N1287" s="2">
        <v>1380000000</v>
      </c>
    </row>
    <row r="1288" spans="1:14" x14ac:dyDescent="0.3">
      <c r="A1288" s="2" t="s">
        <v>1359</v>
      </c>
      <c r="B1288" s="2" t="s">
        <v>35</v>
      </c>
      <c r="C1288" s="2" t="s">
        <v>54</v>
      </c>
      <c r="D1288" s="2" t="s">
        <v>60</v>
      </c>
      <c r="E1288" s="3">
        <v>43958</v>
      </c>
      <c r="F1288" s="2">
        <v>2878</v>
      </c>
      <c r="G1288" s="2">
        <v>186</v>
      </c>
      <c r="H1288" s="2">
        <v>1388</v>
      </c>
      <c r="I1288" s="2">
        <v>278890</v>
      </c>
      <c r="J1288" s="2">
        <v>30663</v>
      </c>
      <c r="K1288" s="2">
        <v>577912</v>
      </c>
      <c r="L1288" s="2">
        <v>28780</v>
      </c>
      <c r="M1288" s="2">
        <v>12426</v>
      </c>
      <c r="N1288" s="2">
        <v>68000000</v>
      </c>
    </row>
    <row r="1289" spans="1:14" x14ac:dyDescent="0.3">
      <c r="A1289" s="2" t="s">
        <v>1360</v>
      </c>
      <c r="B1289" s="2" t="s">
        <v>22</v>
      </c>
      <c r="C1289" s="2" t="s">
        <v>51</v>
      </c>
      <c r="D1289" s="2" t="s">
        <v>111</v>
      </c>
      <c r="E1289" s="3">
        <v>44551</v>
      </c>
      <c r="F1289" s="2">
        <v>2267</v>
      </c>
      <c r="G1289" s="2">
        <v>173</v>
      </c>
      <c r="H1289" s="2">
        <v>619</v>
      </c>
      <c r="I1289" s="2">
        <v>281157</v>
      </c>
      <c r="J1289" s="2">
        <v>30836</v>
      </c>
      <c r="K1289" s="2">
        <v>578531</v>
      </c>
      <c r="L1289" s="2">
        <v>22670</v>
      </c>
      <c r="M1289" s="2">
        <v>15957</v>
      </c>
      <c r="N1289" s="2">
        <v>1380000000</v>
      </c>
    </row>
    <row r="1290" spans="1:14" x14ac:dyDescent="0.3">
      <c r="A1290" s="2" t="s">
        <v>1361</v>
      </c>
      <c r="B1290" s="2" t="s">
        <v>22</v>
      </c>
      <c r="C1290" s="2" t="s">
        <v>51</v>
      </c>
      <c r="D1290" s="2" t="s">
        <v>52</v>
      </c>
      <c r="E1290" s="3">
        <v>43945</v>
      </c>
      <c r="F1290" s="2">
        <v>2126</v>
      </c>
      <c r="G1290" s="2">
        <v>95</v>
      </c>
      <c r="H1290" s="2">
        <v>3399</v>
      </c>
      <c r="I1290" s="2">
        <v>283283</v>
      </c>
      <c r="J1290" s="2">
        <v>30931</v>
      </c>
      <c r="K1290" s="2">
        <v>581930</v>
      </c>
      <c r="L1290" s="2">
        <v>21260</v>
      </c>
      <c r="M1290" s="2">
        <v>233</v>
      </c>
      <c r="N1290" s="2">
        <v>1380000000</v>
      </c>
    </row>
    <row r="1291" spans="1:14" x14ac:dyDescent="0.3">
      <c r="A1291" s="2" t="s">
        <v>1362</v>
      </c>
      <c r="B1291" s="2" t="s">
        <v>18</v>
      </c>
      <c r="C1291" s="2" t="s">
        <v>26</v>
      </c>
      <c r="D1291" s="2" t="s">
        <v>27</v>
      </c>
      <c r="E1291" s="3">
        <v>44039</v>
      </c>
      <c r="F1291" s="2">
        <v>4330</v>
      </c>
      <c r="G1291" s="2">
        <v>171</v>
      </c>
      <c r="H1291" s="2">
        <v>1256</v>
      </c>
      <c r="I1291" s="2">
        <v>287613</v>
      </c>
      <c r="J1291" s="2">
        <v>31102</v>
      </c>
      <c r="K1291" s="2">
        <v>583186</v>
      </c>
      <c r="L1291" s="2">
        <v>60620</v>
      </c>
      <c r="M1291" s="2">
        <v>12575</v>
      </c>
      <c r="N1291" s="2">
        <v>213000000</v>
      </c>
    </row>
    <row r="1292" spans="1:14" x14ac:dyDescent="0.3">
      <c r="A1292" s="2" t="s">
        <v>1363</v>
      </c>
      <c r="B1292" s="2" t="s">
        <v>15</v>
      </c>
      <c r="C1292" s="2" t="s">
        <v>168</v>
      </c>
      <c r="D1292" s="2" t="s">
        <v>268</v>
      </c>
      <c r="E1292" s="3">
        <v>44356</v>
      </c>
      <c r="F1292" s="2">
        <v>2204</v>
      </c>
      <c r="G1292" s="2">
        <v>10</v>
      </c>
      <c r="H1292" s="2">
        <v>4777</v>
      </c>
      <c r="I1292" s="2">
        <v>289817</v>
      </c>
      <c r="J1292" s="2">
        <v>31112</v>
      </c>
      <c r="K1292" s="2">
        <v>587963</v>
      </c>
      <c r="L1292" s="2">
        <v>33060</v>
      </c>
      <c r="M1292" s="2">
        <v>14364</v>
      </c>
      <c r="N1292" s="2">
        <v>83000000</v>
      </c>
    </row>
    <row r="1293" spans="1:14" x14ac:dyDescent="0.3">
      <c r="A1293" s="2" t="s">
        <v>1364</v>
      </c>
      <c r="B1293" s="2" t="s">
        <v>18</v>
      </c>
      <c r="C1293" s="2" t="s">
        <v>99</v>
      </c>
      <c r="D1293" s="2" t="s">
        <v>100</v>
      </c>
      <c r="E1293" s="3">
        <v>44351</v>
      </c>
      <c r="F1293" s="2">
        <v>3679</v>
      </c>
      <c r="G1293" s="2">
        <v>117</v>
      </c>
      <c r="H1293" s="2">
        <v>3718</v>
      </c>
      <c r="I1293" s="2">
        <v>293496</v>
      </c>
      <c r="J1293" s="2">
        <v>31229</v>
      </c>
      <c r="K1293" s="2">
        <v>591681</v>
      </c>
      <c r="L1293" s="2">
        <v>66222</v>
      </c>
      <c r="M1293" s="2">
        <v>9321</v>
      </c>
      <c r="N1293" s="2">
        <v>213000000</v>
      </c>
    </row>
    <row r="1294" spans="1:14" x14ac:dyDescent="0.3">
      <c r="A1294" s="2" t="s">
        <v>1365</v>
      </c>
      <c r="B1294" s="2" t="s">
        <v>22</v>
      </c>
      <c r="C1294" s="2" t="s">
        <v>39</v>
      </c>
      <c r="D1294" s="2" t="s">
        <v>39</v>
      </c>
      <c r="E1294" s="3">
        <v>44382</v>
      </c>
      <c r="F1294" s="2">
        <v>4737</v>
      </c>
      <c r="G1294" s="2">
        <v>60</v>
      </c>
      <c r="H1294" s="2">
        <v>1010</v>
      </c>
      <c r="I1294" s="2">
        <v>298233</v>
      </c>
      <c r="J1294" s="2">
        <v>31289</v>
      </c>
      <c r="K1294" s="2">
        <v>592691</v>
      </c>
      <c r="L1294" s="2">
        <v>75792</v>
      </c>
      <c r="M1294" s="2">
        <v>18935</v>
      </c>
      <c r="N1294" s="2">
        <v>1380000000</v>
      </c>
    </row>
    <row r="1295" spans="1:14" x14ac:dyDescent="0.3">
      <c r="A1295" s="2" t="s">
        <v>1366</v>
      </c>
      <c r="B1295" s="2" t="s">
        <v>35</v>
      </c>
      <c r="C1295" s="2" t="s">
        <v>87</v>
      </c>
      <c r="D1295" s="2" t="s">
        <v>88</v>
      </c>
      <c r="E1295" s="3">
        <v>44067</v>
      </c>
      <c r="F1295" s="2">
        <v>4716</v>
      </c>
      <c r="G1295" s="2">
        <v>35</v>
      </c>
      <c r="H1295" s="2">
        <v>2683</v>
      </c>
      <c r="I1295" s="2">
        <v>302949</v>
      </c>
      <c r="J1295" s="2">
        <v>31324</v>
      </c>
      <c r="K1295" s="2">
        <v>595374</v>
      </c>
      <c r="L1295" s="2">
        <v>61308</v>
      </c>
      <c r="M1295" s="2">
        <v>16999</v>
      </c>
      <c r="N1295" s="2">
        <v>68000000</v>
      </c>
    </row>
    <row r="1296" spans="1:14" x14ac:dyDescent="0.3">
      <c r="A1296" s="2" t="s">
        <v>1367</v>
      </c>
      <c r="B1296" s="2" t="s">
        <v>18</v>
      </c>
      <c r="C1296" s="2" t="s">
        <v>26</v>
      </c>
      <c r="D1296" s="2" t="s">
        <v>136</v>
      </c>
      <c r="E1296" s="3">
        <v>44111</v>
      </c>
      <c r="F1296" s="2">
        <v>3658</v>
      </c>
      <c r="G1296" s="2">
        <v>199</v>
      </c>
      <c r="H1296" s="2">
        <v>425</v>
      </c>
      <c r="I1296" s="2">
        <v>306607</v>
      </c>
      <c r="J1296" s="2">
        <v>31523</v>
      </c>
      <c r="K1296" s="2">
        <v>595799</v>
      </c>
      <c r="L1296" s="2">
        <v>29264</v>
      </c>
      <c r="M1296" s="2">
        <v>1924</v>
      </c>
      <c r="N1296" s="2">
        <v>213000000</v>
      </c>
    </row>
    <row r="1297" spans="1:14" x14ac:dyDescent="0.3">
      <c r="A1297" s="2" t="s">
        <v>1368</v>
      </c>
      <c r="B1297" s="2" t="s">
        <v>15</v>
      </c>
      <c r="C1297" s="2" t="s">
        <v>16</v>
      </c>
      <c r="D1297" s="2" t="s">
        <v>16</v>
      </c>
      <c r="E1297" s="3">
        <v>44189</v>
      </c>
      <c r="F1297" s="2">
        <v>984</v>
      </c>
      <c r="G1297" s="2">
        <v>137</v>
      </c>
      <c r="H1297" s="2">
        <v>4024</v>
      </c>
      <c r="I1297" s="2">
        <v>307591</v>
      </c>
      <c r="J1297" s="2">
        <v>31660</v>
      </c>
      <c r="K1297" s="2">
        <v>599823</v>
      </c>
      <c r="L1297" s="2">
        <v>5904</v>
      </c>
      <c r="M1297" s="2">
        <v>14988</v>
      </c>
      <c r="N1297" s="2">
        <v>83000000</v>
      </c>
    </row>
    <row r="1298" spans="1:14" x14ac:dyDescent="0.3">
      <c r="A1298" s="2" t="s">
        <v>1369</v>
      </c>
      <c r="B1298" s="2" t="s">
        <v>22</v>
      </c>
      <c r="C1298" s="2" t="s">
        <v>23</v>
      </c>
      <c r="D1298" s="2" t="s">
        <v>126</v>
      </c>
      <c r="E1298" s="3">
        <v>44031</v>
      </c>
      <c r="F1298" s="2">
        <v>1298</v>
      </c>
      <c r="G1298" s="2">
        <v>128</v>
      </c>
      <c r="H1298" s="2">
        <v>216</v>
      </c>
      <c r="I1298" s="2">
        <v>308889</v>
      </c>
      <c r="J1298" s="2">
        <v>31788</v>
      </c>
      <c r="K1298" s="2">
        <v>600039</v>
      </c>
      <c r="L1298" s="2">
        <v>15576</v>
      </c>
      <c r="M1298" s="2">
        <v>3928</v>
      </c>
      <c r="N1298" s="2">
        <v>1380000000</v>
      </c>
    </row>
    <row r="1299" spans="1:14" x14ac:dyDescent="0.3">
      <c r="A1299" s="2" t="s">
        <v>1370</v>
      </c>
      <c r="B1299" s="2" t="s">
        <v>18</v>
      </c>
      <c r="C1299" s="2" t="s">
        <v>19</v>
      </c>
      <c r="D1299" s="2" t="s">
        <v>115</v>
      </c>
      <c r="E1299" s="3">
        <v>44108</v>
      </c>
      <c r="F1299" s="2">
        <v>3744</v>
      </c>
      <c r="G1299" s="2">
        <v>62</v>
      </c>
      <c r="H1299" s="2">
        <v>609</v>
      </c>
      <c r="I1299" s="2">
        <v>312633</v>
      </c>
      <c r="J1299" s="2">
        <v>31850</v>
      </c>
      <c r="K1299" s="2">
        <v>600648</v>
      </c>
      <c r="L1299" s="2">
        <v>37440</v>
      </c>
      <c r="M1299" s="2">
        <v>18729</v>
      </c>
      <c r="N1299" s="2">
        <v>213000000</v>
      </c>
    </row>
    <row r="1300" spans="1:14" x14ac:dyDescent="0.3">
      <c r="A1300" s="2" t="s">
        <v>1371</v>
      </c>
      <c r="B1300" s="2" t="s">
        <v>18</v>
      </c>
      <c r="C1300" s="2" t="s">
        <v>82</v>
      </c>
      <c r="D1300" s="2" t="s">
        <v>83</v>
      </c>
      <c r="E1300" s="3">
        <v>44065</v>
      </c>
      <c r="F1300" s="2">
        <v>3280</v>
      </c>
      <c r="G1300" s="2">
        <v>139</v>
      </c>
      <c r="H1300" s="2">
        <v>4453</v>
      </c>
      <c r="I1300" s="2">
        <v>315913</v>
      </c>
      <c r="J1300" s="2">
        <v>31989</v>
      </c>
      <c r="K1300" s="2">
        <v>605101</v>
      </c>
      <c r="L1300" s="2">
        <v>62320</v>
      </c>
      <c r="M1300" s="2">
        <v>4889</v>
      </c>
      <c r="N1300" s="2">
        <v>213000000</v>
      </c>
    </row>
    <row r="1301" spans="1:14" x14ac:dyDescent="0.3">
      <c r="A1301" s="2" t="s">
        <v>1372</v>
      </c>
      <c r="B1301" s="2" t="s">
        <v>18</v>
      </c>
      <c r="C1301" s="2" t="s">
        <v>82</v>
      </c>
      <c r="D1301" s="2" t="s">
        <v>83</v>
      </c>
      <c r="E1301" s="3">
        <v>44324</v>
      </c>
      <c r="F1301" s="2">
        <v>3955</v>
      </c>
      <c r="G1301" s="2">
        <v>4</v>
      </c>
      <c r="H1301" s="2">
        <v>185</v>
      </c>
      <c r="I1301" s="2">
        <v>319868</v>
      </c>
      <c r="J1301" s="2">
        <v>31993</v>
      </c>
      <c r="K1301" s="2">
        <v>605286</v>
      </c>
      <c r="L1301" s="2">
        <v>75145</v>
      </c>
      <c r="M1301" s="2">
        <v>2772</v>
      </c>
      <c r="N1301" s="2">
        <v>213000000</v>
      </c>
    </row>
    <row r="1302" spans="1:14" x14ac:dyDescent="0.3">
      <c r="A1302" s="2" t="s">
        <v>1373</v>
      </c>
      <c r="B1302" s="2" t="s">
        <v>18</v>
      </c>
      <c r="C1302" s="2" t="s">
        <v>26</v>
      </c>
      <c r="D1302" s="2" t="s">
        <v>27</v>
      </c>
      <c r="E1302" s="3">
        <v>43834</v>
      </c>
      <c r="F1302" s="2">
        <v>2653</v>
      </c>
      <c r="G1302" s="2">
        <v>77</v>
      </c>
      <c r="H1302" s="2">
        <v>724</v>
      </c>
      <c r="I1302" s="2">
        <v>322521</v>
      </c>
      <c r="J1302" s="2">
        <v>32070</v>
      </c>
      <c r="K1302" s="2">
        <v>606010</v>
      </c>
      <c r="L1302" s="2">
        <v>50407</v>
      </c>
      <c r="M1302" s="2">
        <v>918</v>
      </c>
      <c r="N1302" s="2">
        <v>213000000</v>
      </c>
    </row>
    <row r="1303" spans="1:14" x14ac:dyDescent="0.3">
      <c r="A1303" s="2" t="s">
        <v>1374</v>
      </c>
      <c r="B1303" s="2" t="s">
        <v>35</v>
      </c>
      <c r="C1303" s="2" t="s">
        <v>36</v>
      </c>
      <c r="D1303" s="2" t="s">
        <v>93</v>
      </c>
      <c r="E1303" s="3">
        <v>44496</v>
      </c>
      <c r="F1303" s="2">
        <v>3687</v>
      </c>
      <c r="G1303" s="2">
        <v>35</v>
      </c>
      <c r="H1303" s="2">
        <v>4965</v>
      </c>
      <c r="I1303" s="2">
        <v>326208</v>
      </c>
      <c r="J1303" s="2">
        <v>32105</v>
      </c>
      <c r="K1303" s="2">
        <v>610975</v>
      </c>
      <c r="L1303" s="2">
        <v>51618</v>
      </c>
      <c r="M1303" s="2">
        <v>15275</v>
      </c>
      <c r="N1303" s="2">
        <v>68000000</v>
      </c>
    </row>
    <row r="1304" spans="1:14" x14ac:dyDescent="0.3">
      <c r="A1304" s="2" t="s">
        <v>1375</v>
      </c>
      <c r="B1304" s="2" t="s">
        <v>15</v>
      </c>
      <c r="C1304" s="2" t="s">
        <v>85</v>
      </c>
      <c r="D1304" s="2" t="s">
        <v>85</v>
      </c>
      <c r="E1304" s="3">
        <v>44272</v>
      </c>
      <c r="F1304" s="2">
        <v>2962</v>
      </c>
      <c r="G1304" s="2">
        <v>144</v>
      </c>
      <c r="H1304" s="2">
        <v>823</v>
      </c>
      <c r="I1304" s="2">
        <v>329170</v>
      </c>
      <c r="J1304" s="2">
        <v>32249</v>
      </c>
      <c r="K1304" s="2">
        <v>611798</v>
      </c>
      <c r="L1304" s="2">
        <v>14810</v>
      </c>
      <c r="M1304" s="2">
        <v>5195</v>
      </c>
      <c r="N1304" s="2">
        <v>83000000</v>
      </c>
    </row>
    <row r="1305" spans="1:14" x14ac:dyDescent="0.3">
      <c r="A1305" s="2" t="s">
        <v>1376</v>
      </c>
      <c r="B1305" s="2" t="s">
        <v>15</v>
      </c>
      <c r="C1305" s="2" t="s">
        <v>16</v>
      </c>
      <c r="D1305" s="2" t="s">
        <v>16</v>
      </c>
      <c r="E1305" s="3">
        <v>43859</v>
      </c>
      <c r="F1305" s="2">
        <v>2946</v>
      </c>
      <c r="G1305" s="2">
        <v>185</v>
      </c>
      <c r="H1305" s="2">
        <v>1767</v>
      </c>
      <c r="I1305" s="2">
        <v>332116</v>
      </c>
      <c r="J1305" s="2">
        <v>32434</v>
      </c>
      <c r="K1305" s="2">
        <v>613565</v>
      </c>
      <c r="L1305" s="2">
        <v>55974</v>
      </c>
      <c r="M1305" s="2">
        <v>15923</v>
      </c>
      <c r="N1305" s="2">
        <v>83000000</v>
      </c>
    </row>
    <row r="1306" spans="1:14" x14ac:dyDescent="0.3">
      <c r="A1306" s="2" t="s">
        <v>1377</v>
      </c>
      <c r="B1306" s="2" t="s">
        <v>22</v>
      </c>
      <c r="C1306" s="2" t="s">
        <v>51</v>
      </c>
      <c r="D1306" s="2" t="s">
        <v>52</v>
      </c>
      <c r="E1306" s="3">
        <v>43939</v>
      </c>
      <c r="F1306" s="2">
        <v>3045</v>
      </c>
      <c r="G1306" s="2">
        <v>149</v>
      </c>
      <c r="H1306" s="2">
        <v>1977</v>
      </c>
      <c r="I1306" s="2">
        <v>335161</v>
      </c>
      <c r="J1306" s="2">
        <v>32583</v>
      </c>
      <c r="K1306" s="2">
        <v>615542</v>
      </c>
      <c r="L1306" s="2">
        <v>30450</v>
      </c>
      <c r="M1306" s="2">
        <v>4855</v>
      </c>
      <c r="N1306" s="2">
        <v>1380000000</v>
      </c>
    </row>
    <row r="1307" spans="1:14" x14ac:dyDescent="0.3">
      <c r="A1307" s="2" t="s">
        <v>1378</v>
      </c>
      <c r="B1307" s="2" t="s">
        <v>41</v>
      </c>
      <c r="C1307" s="2" t="s">
        <v>67</v>
      </c>
      <c r="D1307" s="2" t="s">
        <v>68</v>
      </c>
      <c r="E1307" s="3">
        <v>44440</v>
      </c>
      <c r="F1307" s="2">
        <v>859</v>
      </c>
      <c r="G1307" s="2">
        <v>158</v>
      </c>
      <c r="H1307" s="2">
        <v>4774</v>
      </c>
      <c r="I1307" s="2">
        <v>336020</v>
      </c>
      <c r="J1307" s="2">
        <v>32741</v>
      </c>
      <c r="K1307" s="2">
        <v>620316</v>
      </c>
      <c r="L1307" s="2">
        <v>5154</v>
      </c>
      <c r="M1307" s="2">
        <v>13113</v>
      </c>
      <c r="N1307" s="2">
        <v>331000000</v>
      </c>
    </row>
    <row r="1308" spans="1:14" x14ac:dyDescent="0.3">
      <c r="A1308" s="2" t="s">
        <v>1379</v>
      </c>
      <c r="B1308" s="2" t="s">
        <v>35</v>
      </c>
      <c r="C1308" s="2" t="s">
        <v>36</v>
      </c>
      <c r="D1308" s="2" t="s">
        <v>37</v>
      </c>
      <c r="E1308" s="3">
        <v>44557</v>
      </c>
      <c r="F1308" s="2">
        <v>2085</v>
      </c>
      <c r="G1308" s="2">
        <v>153</v>
      </c>
      <c r="H1308" s="2">
        <v>3889</v>
      </c>
      <c r="I1308" s="2">
        <v>338105</v>
      </c>
      <c r="J1308" s="2">
        <v>32894</v>
      </c>
      <c r="K1308" s="2">
        <v>624205</v>
      </c>
      <c r="L1308" s="2">
        <v>16680</v>
      </c>
      <c r="M1308" s="2">
        <v>16088</v>
      </c>
      <c r="N1308" s="2">
        <v>68000000</v>
      </c>
    </row>
    <row r="1309" spans="1:14" x14ac:dyDescent="0.3">
      <c r="A1309" s="2" t="s">
        <v>1380</v>
      </c>
      <c r="B1309" s="2" t="s">
        <v>22</v>
      </c>
      <c r="C1309" s="2" t="s">
        <v>32</v>
      </c>
      <c r="D1309" s="2" t="s">
        <v>65</v>
      </c>
      <c r="E1309" s="3">
        <v>43905</v>
      </c>
      <c r="F1309" s="2">
        <v>2727</v>
      </c>
      <c r="G1309" s="2">
        <v>12</v>
      </c>
      <c r="H1309" s="2">
        <v>1184</v>
      </c>
      <c r="I1309" s="2">
        <v>340832</v>
      </c>
      <c r="J1309" s="2">
        <v>32906</v>
      </c>
      <c r="K1309" s="2">
        <v>625389</v>
      </c>
      <c r="L1309" s="2">
        <v>16362</v>
      </c>
      <c r="M1309" s="2">
        <v>15179</v>
      </c>
      <c r="N1309" s="2">
        <v>1380000000</v>
      </c>
    </row>
    <row r="1310" spans="1:14" x14ac:dyDescent="0.3">
      <c r="A1310" s="2" t="s">
        <v>1381</v>
      </c>
      <c r="B1310" s="2" t="s">
        <v>22</v>
      </c>
      <c r="C1310" s="2" t="s">
        <v>32</v>
      </c>
      <c r="D1310" s="2" t="s">
        <v>65</v>
      </c>
      <c r="E1310" s="3">
        <v>43976</v>
      </c>
      <c r="F1310" s="2">
        <v>376</v>
      </c>
      <c r="G1310" s="2">
        <v>190</v>
      </c>
      <c r="H1310" s="2">
        <v>4379</v>
      </c>
      <c r="I1310" s="2">
        <v>341208</v>
      </c>
      <c r="J1310" s="2">
        <v>33096</v>
      </c>
      <c r="K1310" s="2">
        <v>629768</v>
      </c>
      <c r="L1310" s="2">
        <v>3008</v>
      </c>
      <c r="M1310" s="2">
        <v>16657</v>
      </c>
      <c r="N1310" s="2">
        <v>1380000000</v>
      </c>
    </row>
    <row r="1311" spans="1:14" x14ac:dyDescent="0.3">
      <c r="A1311" s="2" t="s">
        <v>1382</v>
      </c>
      <c r="B1311" s="2" t="s">
        <v>18</v>
      </c>
      <c r="C1311" s="2" t="s">
        <v>82</v>
      </c>
      <c r="D1311" s="2" t="s">
        <v>83</v>
      </c>
      <c r="E1311" s="3">
        <v>43958</v>
      </c>
      <c r="F1311" s="2">
        <v>4471</v>
      </c>
      <c r="G1311" s="2">
        <v>194</v>
      </c>
      <c r="H1311" s="2">
        <v>183</v>
      </c>
      <c r="I1311" s="2">
        <v>345679</v>
      </c>
      <c r="J1311" s="2">
        <v>33290</v>
      </c>
      <c r="K1311" s="2">
        <v>629951</v>
      </c>
      <c r="L1311" s="2">
        <v>49181</v>
      </c>
      <c r="M1311" s="2">
        <v>2345</v>
      </c>
      <c r="N1311" s="2">
        <v>213000000</v>
      </c>
    </row>
    <row r="1312" spans="1:14" x14ac:dyDescent="0.3">
      <c r="A1312" s="2" t="s">
        <v>1383</v>
      </c>
      <c r="B1312" s="2" t="s">
        <v>41</v>
      </c>
      <c r="C1312" s="2" t="s">
        <v>67</v>
      </c>
      <c r="D1312" s="2" t="s">
        <v>80</v>
      </c>
      <c r="E1312" s="3">
        <v>43872</v>
      </c>
      <c r="F1312" s="2">
        <v>4690</v>
      </c>
      <c r="G1312" s="2">
        <v>62</v>
      </c>
      <c r="H1312" s="2">
        <v>3608</v>
      </c>
      <c r="I1312" s="2">
        <v>350369</v>
      </c>
      <c r="J1312" s="2">
        <v>33352</v>
      </c>
      <c r="K1312" s="2">
        <v>633559</v>
      </c>
      <c r="L1312" s="2">
        <v>56280</v>
      </c>
      <c r="M1312" s="2">
        <v>19457</v>
      </c>
      <c r="N1312" s="2">
        <v>331000000</v>
      </c>
    </row>
    <row r="1313" spans="1:14" x14ac:dyDescent="0.3">
      <c r="A1313" s="2" t="s">
        <v>1384</v>
      </c>
      <c r="B1313" s="2" t="s">
        <v>41</v>
      </c>
      <c r="C1313" s="2" t="s">
        <v>71</v>
      </c>
      <c r="D1313" s="2" t="s">
        <v>72</v>
      </c>
      <c r="E1313" s="3">
        <v>44186</v>
      </c>
      <c r="F1313" s="2">
        <v>2794</v>
      </c>
      <c r="G1313" s="2">
        <v>10</v>
      </c>
      <c r="H1313" s="2">
        <v>3766</v>
      </c>
      <c r="I1313" s="2">
        <v>353163</v>
      </c>
      <c r="J1313" s="2">
        <v>33362</v>
      </c>
      <c r="K1313" s="2">
        <v>637325</v>
      </c>
      <c r="L1313" s="2">
        <v>50292</v>
      </c>
      <c r="M1313" s="2">
        <v>10528</v>
      </c>
      <c r="N1313" s="2">
        <v>331000000</v>
      </c>
    </row>
    <row r="1314" spans="1:14" x14ac:dyDescent="0.3">
      <c r="A1314" s="2" t="s">
        <v>1385</v>
      </c>
      <c r="B1314" s="2" t="s">
        <v>35</v>
      </c>
      <c r="C1314" s="2" t="s">
        <v>62</v>
      </c>
      <c r="D1314" s="2" t="s">
        <v>63</v>
      </c>
      <c r="E1314" s="3">
        <v>43871</v>
      </c>
      <c r="F1314" s="2">
        <v>1065</v>
      </c>
      <c r="G1314" s="2">
        <v>68</v>
      </c>
      <c r="H1314" s="2">
        <v>1619</v>
      </c>
      <c r="I1314" s="2">
        <v>354228</v>
      </c>
      <c r="J1314" s="2">
        <v>33430</v>
      </c>
      <c r="K1314" s="2">
        <v>638944</v>
      </c>
      <c r="L1314" s="2">
        <v>7455</v>
      </c>
      <c r="M1314" s="2">
        <v>3757</v>
      </c>
      <c r="N1314" s="2">
        <v>68000000</v>
      </c>
    </row>
    <row r="1315" spans="1:14" x14ac:dyDescent="0.3">
      <c r="A1315" s="2" t="s">
        <v>1386</v>
      </c>
      <c r="B1315" s="2" t="s">
        <v>41</v>
      </c>
      <c r="C1315" s="2" t="s">
        <v>71</v>
      </c>
      <c r="D1315" s="2" t="s">
        <v>91</v>
      </c>
      <c r="E1315" s="3">
        <v>43864</v>
      </c>
      <c r="F1315" s="2">
        <v>3682</v>
      </c>
      <c r="G1315" s="2">
        <v>191</v>
      </c>
      <c r="H1315" s="2">
        <v>4326</v>
      </c>
      <c r="I1315" s="2">
        <v>357910</v>
      </c>
      <c r="J1315" s="2">
        <v>33621</v>
      </c>
      <c r="K1315" s="2">
        <v>643270</v>
      </c>
      <c r="L1315" s="2">
        <v>66276</v>
      </c>
      <c r="M1315" s="2">
        <v>5690</v>
      </c>
      <c r="N1315" s="2">
        <v>331000000</v>
      </c>
    </row>
    <row r="1316" spans="1:14" x14ac:dyDescent="0.3">
      <c r="A1316" s="2" t="s">
        <v>1387</v>
      </c>
      <c r="B1316" s="2" t="s">
        <v>22</v>
      </c>
      <c r="C1316" s="2" t="s">
        <v>51</v>
      </c>
      <c r="D1316" s="2" t="s">
        <v>111</v>
      </c>
      <c r="E1316" s="3">
        <v>43847</v>
      </c>
      <c r="F1316" s="2">
        <v>2007</v>
      </c>
      <c r="G1316" s="2">
        <v>101</v>
      </c>
      <c r="H1316" s="2">
        <v>2435</v>
      </c>
      <c r="I1316" s="2">
        <v>359917</v>
      </c>
      <c r="J1316" s="2">
        <v>33722</v>
      </c>
      <c r="K1316" s="2">
        <v>645705</v>
      </c>
      <c r="L1316" s="2">
        <v>34119</v>
      </c>
      <c r="M1316" s="2">
        <v>4792</v>
      </c>
      <c r="N1316" s="2">
        <v>1380000000</v>
      </c>
    </row>
    <row r="1317" spans="1:14" x14ac:dyDescent="0.3">
      <c r="A1317" s="2" t="s">
        <v>1388</v>
      </c>
      <c r="B1317" s="2" t="s">
        <v>41</v>
      </c>
      <c r="C1317" s="2" t="s">
        <v>71</v>
      </c>
      <c r="D1317" s="2" t="s">
        <v>91</v>
      </c>
      <c r="E1317" s="3">
        <v>44507</v>
      </c>
      <c r="F1317" s="2">
        <v>3201</v>
      </c>
      <c r="G1317" s="2">
        <v>195</v>
      </c>
      <c r="H1317" s="2">
        <v>734</v>
      </c>
      <c r="I1317" s="2">
        <v>363118</v>
      </c>
      <c r="J1317" s="2">
        <v>33917</v>
      </c>
      <c r="K1317" s="2">
        <v>646439</v>
      </c>
      <c r="L1317" s="2">
        <v>16005</v>
      </c>
      <c r="M1317" s="2">
        <v>14526</v>
      </c>
      <c r="N1317" s="2">
        <v>331000000</v>
      </c>
    </row>
    <row r="1318" spans="1:14" x14ac:dyDescent="0.3">
      <c r="A1318" s="2" t="s">
        <v>1389</v>
      </c>
      <c r="B1318" s="2" t="s">
        <v>41</v>
      </c>
      <c r="C1318" s="2" t="s">
        <v>42</v>
      </c>
      <c r="D1318" s="2" t="s">
        <v>43</v>
      </c>
      <c r="E1318" s="3">
        <v>43983</v>
      </c>
      <c r="F1318" s="2">
        <v>1051</v>
      </c>
      <c r="G1318" s="2">
        <v>31</v>
      </c>
      <c r="H1318" s="2">
        <v>157</v>
      </c>
      <c r="I1318" s="2">
        <v>364169</v>
      </c>
      <c r="J1318" s="2">
        <v>33948</v>
      </c>
      <c r="K1318" s="2">
        <v>646596</v>
      </c>
      <c r="L1318" s="2">
        <v>14714</v>
      </c>
      <c r="M1318" s="2">
        <v>2888</v>
      </c>
      <c r="N1318" s="2">
        <v>331000000</v>
      </c>
    </row>
    <row r="1319" spans="1:14" x14ac:dyDescent="0.3">
      <c r="A1319" s="2" t="s">
        <v>1390</v>
      </c>
      <c r="B1319" s="2" t="s">
        <v>15</v>
      </c>
      <c r="C1319" s="2" t="s">
        <v>29</v>
      </c>
      <c r="D1319" s="2" t="s">
        <v>30</v>
      </c>
      <c r="E1319" s="3">
        <v>44208</v>
      </c>
      <c r="F1319" s="2">
        <v>628</v>
      </c>
      <c r="G1319" s="2">
        <v>9</v>
      </c>
      <c r="H1319" s="2">
        <v>1341</v>
      </c>
      <c r="I1319" s="2">
        <v>364797</v>
      </c>
      <c r="J1319" s="2">
        <v>33957</v>
      </c>
      <c r="K1319" s="2">
        <v>647937</v>
      </c>
      <c r="L1319" s="2">
        <v>11932</v>
      </c>
      <c r="M1319" s="2">
        <v>19102</v>
      </c>
      <c r="N1319" s="2">
        <v>83000000</v>
      </c>
    </row>
    <row r="1320" spans="1:14" x14ac:dyDescent="0.3">
      <c r="A1320" s="2" t="s">
        <v>1391</v>
      </c>
      <c r="B1320" s="2" t="s">
        <v>22</v>
      </c>
      <c r="C1320" s="2" t="s">
        <v>51</v>
      </c>
      <c r="D1320" s="2" t="s">
        <v>52</v>
      </c>
      <c r="E1320" s="3">
        <v>44418</v>
      </c>
      <c r="F1320" s="2">
        <v>2373</v>
      </c>
      <c r="G1320" s="2">
        <v>107</v>
      </c>
      <c r="H1320" s="2">
        <v>3492</v>
      </c>
      <c r="I1320" s="2">
        <v>367170</v>
      </c>
      <c r="J1320" s="2">
        <v>34064</v>
      </c>
      <c r="K1320" s="2">
        <v>651429</v>
      </c>
      <c r="L1320" s="2">
        <v>42714</v>
      </c>
      <c r="M1320" s="2">
        <v>13990</v>
      </c>
      <c r="N1320" s="2">
        <v>1380000000</v>
      </c>
    </row>
    <row r="1321" spans="1:14" x14ac:dyDescent="0.3">
      <c r="A1321" s="2" t="s">
        <v>1392</v>
      </c>
      <c r="B1321" s="2" t="s">
        <v>41</v>
      </c>
      <c r="C1321" s="2" t="s">
        <v>71</v>
      </c>
      <c r="D1321" s="2" t="s">
        <v>91</v>
      </c>
      <c r="E1321" s="3">
        <v>44429</v>
      </c>
      <c r="F1321" s="2">
        <v>3974</v>
      </c>
      <c r="G1321" s="2">
        <v>53</v>
      </c>
      <c r="H1321" s="2">
        <v>3254</v>
      </c>
      <c r="I1321" s="2">
        <v>371144</v>
      </c>
      <c r="J1321" s="2">
        <v>34117</v>
      </c>
      <c r="K1321" s="2">
        <v>654683</v>
      </c>
      <c r="L1321" s="2">
        <v>19870</v>
      </c>
      <c r="M1321" s="2">
        <v>8788</v>
      </c>
      <c r="N1321" s="2">
        <v>331000000</v>
      </c>
    </row>
    <row r="1322" spans="1:14" x14ac:dyDescent="0.3">
      <c r="A1322" s="2" t="s">
        <v>1393</v>
      </c>
      <c r="B1322" s="2" t="s">
        <v>41</v>
      </c>
      <c r="C1322" s="2" t="s">
        <v>67</v>
      </c>
      <c r="D1322" s="2" t="s">
        <v>68</v>
      </c>
      <c r="E1322" s="3">
        <v>44459</v>
      </c>
      <c r="F1322" s="2">
        <v>1183</v>
      </c>
      <c r="G1322" s="2">
        <v>182</v>
      </c>
      <c r="H1322" s="2">
        <v>1075</v>
      </c>
      <c r="I1322" s="2">
        <v>372327</v>
      </c>
      <c r="J1322" s="2">
        <v>34299</v>
      </c>
      <c r="K1322" s="2">
        <v>655758</v>
      </c>
      <c r="L1322" s="2">
        <v>16562</v>
      </c>
      <c r="M1322" s="2">
        <v>15381</v>
      </c>
      <c r="N1322" s="2">
        <v>331000000</v>
      </c>
    </row>
    <row r="1323" spans="1:14" x14ac:dyDescent="0.3">
      <c r="A1323" s="2" t="s">
        <v>1394</v>
      </c>
      <c r="B1323" s="2" t="s">
        <v>18</v>
      </c>
      <c r="C1323" s="2" t="s">
        <v>99</v>
      </c>
      <c r="D1323" s="2" t="s">
        <v>118</v>
      </c>
      <c r="E1323" s="3">
        <v>44172</v>
      </c>
      <c r="F1323" s="2">
        <v>4841</v>
      </c>
      <c r="G1323" s="2">
        <v>81</v>
      </c>
      <c r="H1323" s="2">
        <v>1861</v>
      </c>
      <c r="I1323" s="2">
        <v>377168</v>
      </c>
      <c r="J1323" s="2">
        <v>34380</v>
      </c>
      <c r="K1323" s="2">
        <v>657619</v>
      </c>
      <c r="L1323" s="2">
        <v>91979</v>
      </c>
      <c r="M1323" s="2">
        <v>15490</v>
      </c>
      <c r="N1323" s="2">
        <v>213000000</v>
      </c>
    </row>
    <row r="1324" spans="1:14" x14ac:dyDescent="0.3">
      <c r="A1324" s="2" t="s">
        <v>1395</v>
      </c>
      <c r="B1324" s="2" t="s">
        <v>41</v>
      </c>
      <c r="C1324" s="2" t="s">
        <v>42</v>
      </c>
      <c r="D1324" s="2" t="s">
        <v>158</v>
      </c>
      <c r="E1324" s="3">
        <v>43857</v>
      </c>
      <c r="F1324" s="2">
        <v>1277</v>
      </c>
      <c r="G1324" s="2">
        <v>189</v>
      </c>
      <c r="H1324" s="2">
        <v>2629</v>
      </c>
      <c r="I1324" s="2">
        <v>378445</v>
      </c>
      <c r="J1324" s="2">
        <v>34569</v>
      </c>
      <c r="K1324" s="2">
        <v>660248</v>
      </c>
      <c r="L1324" s="2">
        <v>19155</v>
      </c>
      <c r="M1324" s="2">
        <v>16159</v>
      </c>
      <c r="N1324" s="2">
        <v>331000000</v>
      </c>
    </row>
    <row r="1325" spans="1:14" x14ac:dyDescent="0.3">
      <c r="A1325" s="2" t="s">
        <v>1396</v>
      </c>
      <c r="B1325" s="2" t="s">
        <v>41</v>
      </c>
      <c r="C1325" s="2" t="s">
        <v>75</v>
      </c>
      <c r="D1325" s="2" t="s">
        <v>138</v>
      </c>
      <c r="E1325" s="3">
        <v>44117</v>
      </c>
      <c r="F1325" s="2">
        <v>1951</v>
      </c>
      <c r="G1325" s="2">
        <v>182</v>
      </c>
      <c r="H1325" s="2">
        <v>4999</v>
      </c>
      <c r="I1325" s="2">
        <v>380396</v>
      </c>
      <c r="J1325" s="2">
        <v>34751</v>
      </c>
      <c r="K1325" s="2">
        <v>665247</v>
      </c>
      <c r="L1325" s="2">
        <v>21461</v>
      </c>
      <c r="M1325" s="2">
        <v>18623</v>
      </c>
      <c r="N1325" s="2">
        <v>331000000</v>
      </c>
    </row>
    <row r="1326" spans="1:14" x14ac:dyDescent="0.3">
      <c r="A1326" s="2" t="s">
        <v>1397</v>
      </c>
      <c r="B1326" s="2" t="s">
        <v>15</v>
      </c>
      <c r="C1326" s="2" t="s">
        <v>16</v>
      </c>
      <c r="D1326" s="2" t="s">
        <v>16</v>
      </c>
      <c r="E1326" s="3">
        <v>44476</v>
      </c>
      <c r="F1326" s="2">
        <v>3921</v>
      </c>
      <c r="G1326" s="2">
        <v>86</v>
      </c>
      <c r="H1326" s="2">
        <v>2964</v>
      </c>
      <c r="I1326" s="2">
        <v>384317</v>
      </c>
      <c r="J1326" s="2">
        <v>34837</v>
      </c>
      <c r="K1326" s="2">
        <v>668211</v>
      </c>
      <c r="L1326" s="2">
        <v>74499</v>
      </c>
      <c r="M1326" s="2">
        <v>3844</v>
      </c>
      <c r="N1326" s="2">
        <v>83000000</v>
      </c>
    </row>
    <row r="1327" spans="1:14" x14ac:dyDescent="0.3">
      <c r="A1327" s="2" t="s">
        <v>1398</v>
      </c>
      <c r="B1327" s="2" t="s">
        <v>22</v>
      </c>
      <c r="C1327" s="2" t="s">
        <v>23</v>
      </c>
      <c r="D1327" s="2" t="s">
        <v>126</v>
      </c>
      <c r="E1327" s="3">
        <v>44561</v>
      </c>
      <c r="F1327" s="2">
        <v>3424</v>
      </c>
      <c r="G1327" s="2">
        <v>81</v>
      </c>
      <c r="H1327" s="2">
        <v>888</v>
      </c>
      <c r="I1327" s="2">
        <v>387741</v>
      </c>
      <c r="J1327" s="2">
        <v>34918</v>
      </c>
      <c r="K1327" s="2">
        <v>669099</v>
      </c>
      <c r="L1327" s="2">
        <v>54784</v>
      </c>
      <c r="M1327" s="2">
        <v>9027</v>
      </c>
      <c r="N1327" s="2">
        <v>1380000000</v>
      </c>
    </row>
    <row r="1328" spans="1:14" x14ac:dyDescent="0.3">
      <c r="A1328" s="2" t="s">
        <v>1399</v>
      </c>
      <c r="B1328" s="2" t="s">
        <v>35</v>
      </c>
      <c r="C1328" s="2" t="s">
        <v>54</v>
      </c>
      <c r="D1328" s="2" t="s">
        <v>55</v>
      </c>
      <c r="E1328" s="3">
        <v>43998</v>
      </c>
      <c r="F1328" s="2">
        <v>1325</v>
      </c>
      <c r="G1328" s="2">
        <v>34</v>
      </c>
      <c r="H1328" s="2">
        <v>1133</v>
      </c>
      <c r="I1328" s="2">
        <v>389066</v>
      </c>
      <c r="J1328" s="2">
        <v>34952</v>
      </c>
      <c r="K1328" s="2">
        <v>670232</v>
      </c>
      <c r="L1328" s="2">
        <v>6625</v>
      </c>
      <c r="M1328" s="2">
        <v>6386</v>
      </c>
      <c r="N1328" s="2">
        <v>68000000</v>
      </c>
    </row>
    <row r="1329" spans="1:14" x14ac:dyDescent="0.3">
      <c r="A1329" s="2" t="s">
        <v>1400</v>
      </c>
      <c r="B1329" s="2" t="s">
        <v>22</v>
      </c>
      <c r="C1329" s="2" t="s">
        <v>51</v>
      </c>
      <c r="D1329" s="2" t="s">
        <v>111</v>
      </c>
      <c r="E1329" s="3">
        <v>44440</v>
      </c>
      <c r="F1329" s="2">
        <v>1171</v>
      </c>
      <c r="G1329" s="2">
        <v>66</v>
      </c>
      <c r="H1329" s="2">
        <v>4238</v>
      </c>
      <c r="I1329" s="2">
        <v>390237</v>
      </c>
      <c r="J1329" s="2">
        <v>35018</v>
      </c>
      <c r="K1329" s="2">
        <v>674470</v>
      </c>
      <c r="L1329" s="2">
        <v>8197</v>
      </c>
      <c r="M1329" s="2">
        <v>4773</v>
      </c>
      <c r="N1329" s="2">
        <v>1380000000</v>
      </c>
    </row>
    <row r="1330" spans="1:14" x14ac:dyDescent="0.3">
      <c r="A1330" s="2" t="s">
        <v>1401</v>
      </c>
      <c r="B1330" s="2" t="s">
        <v>18</v>
      </c>
      <c r="C1330" s="2" t="s">
        <v>26</v>
      </c>
      <c r="D1330" s="2" t="s">
        <v>136</v>
      </c>
      <c r="E1330" s="3">
        <v>44098</v>
      </c>
      <c r="F1330" s="2">
        <v>4316</v>
      </c>
      <c r="G1330" s="2">
        <v>64</v>
      </c>
      <c r="H1330" s="2">
        <v>4302</v>
      </c>
      <c r="I1330" s="2">
        <v>394553</v>
      </c>
      <c r="J1330" s="2">
        <v>35082</v>
      </c>
      <c r="K1330" s="2">
        <v>678772</v>
      </c>
      <c r="L1330" s="2">
        <v>64740</v>
      </c>
      <c r="M1330" s="2">
        <v>9183</v>
      </c>
      <c r="N1330" s="2">
        <v>213000000</v>
      </c>
    </row>
    <row r="1331" spans="1:14" x14ac:dyDescent="0.3">
      <c r="A1331" s="2" t="s">
        <v>1402</v>
      </c>
      <c r="B1331" s="2" t="s">
        <v>22</v>
      </c>
      <c r="C1331" s="2" t="s">
        <v>39</v>
      </c>
      <c r="D1331" s="2" t="s">
        <v>39</v>
      </c>
      <c r="E1331" s="3">
        <v>44285</v>
      </c>
      <c r="F1331" s="2">
        <v>3769</v>
      </c>
      <c r="G1331" s="2">
        <v>16</v>
      </c>
      <c r="H1331" s="2">
        <v>165</v>
      </c>
      <c r="I1331" s="2">
        <v>398322</v>
      </c>
      <c r="J1331" s="2">
        <v>35098</v>
      </c>
      <c r="K1331" s="2">
        <v>678937</v>
      </c>
      <c r="L1331" s="2">
        <v>33921</v>
      </c>
      <c r="M1331" s="2">
        <v>15944</v>
      </c>
      <c r="N1331" s="2">
        <v>1380000000</v>
      </c>
    </row>
    <row r="1332" spans="1:14" x14ac:dyDescent="0.3">
      <c r="A1332" s="2" t="s">
        <v>1403</v>
      </c>
      <c r="B1332" s="2" t="s">
        <v>41</v>
      </c>
      <c r="C1332" s="2" t="s">
        <v>67</v>
      </c>
      <c r="D1332" s="2" t="s">
        <v>68</v>
      </c>
      <c r="E1332" s="3">
        <v>44515</v>
      </c>
      <c r="F1332" s="2">
        <v>1871</v>
      </c>
      <c r="G1332" s="2">
        <v>41</v>
      </c>
      <c r="H1332" s="2">
        <v>3756</v>
      </c>
      <c r="I1332" s="2">
        <v>400193</v>
      </c>
      <c r="J1332" s="2">
        <v>35139</v>
      </c>
      <c r="K1332" s="2">
        <v>682693</v>
      </c>
      <c r="L1332" s="2">
        <v>28065</v>
      </c>
      <c r="M1332" s="2">
        <v>4915</v>
      </c>
      <c r="N1332" s="2">
        <v>331000000</v>
      </c>
    </row>
    <row r="1333" spans="1:14" x14ac:dyDescent="0.3">
      <c r="A1333" s="2" t="s">
        <v>1404</v>
      </c>
      <c r="B1333" s="2" t="s">
        <v>18</v>
      </c>
      <c r="C1333" s="2" t="s">
        <v>19</v>
      </c>
      <c r="D1333" s="2" t="s">
        <v>115</v>
      </c>
      <c r="E1333" s="3">
        <v>44231</v>
      </c>
      <c r="F1333" s="2">
        <v>3631</v>
      </c>
      <c r="G1333" s="2">
        <v>186</v>
      </c>
      <c r="H1333" s="2">
        <v>4489</v>
      </c>
      <c r="I1333" s="2">
        <v>403824</v>
      </c>
      <c r="J1333" s="2">
        <v>35325</v>
      </c>
      <c r="K1333" s="2">
        <v>687182</v>
      </c>
      <c r="L1333" s="2">
        <v>32679</v>
      </c>
      <c r="M1333" s="2">
        <v>14343</v>
      </c>
      <c r="N1333" s="2">
        <v>213000000</v>
      </c>
    </row>
    <row r="1334" spans="1:14" x14ac:dyDescent="0.3">
      <c r="A1334" s="2" t="s">
        <v>1405</v>
      </c>
      <c r="B1334" s="2" t="s">
        <v>22</v>
      </c>
      <c r="C1334" s="2" t="s">
        <v>39</v>
      </c>
      <c r="D1334" s="2" t="s">
        <v>39</v>
      </c>
      <c r="E1334" s="3">
        <v>44306</v>
      </c>
      <c r="F1334" s="2">
        <v>2310</v>
      </c>
      <c r="G1334" s="2">
        <v>197</v>
      </c>
      <c r="H1334" s="2">
        <v>120</v>
      </c>
      <c r="I1334" s="2">
        <v>406134</v>
      </c>
      <c r="J1334" s="2">
        <v>35522</v>
      </c>
      <c r="K1334" s="2">
        <v>687302</v>
      </c>
      <c r="L1334" s="2">
        <v>43890</v>
      </c>
      <c r="M1334" s="2">
        <v>5559</v>
      </c>
      <c r="N1334" s="2">
        <v>1380000000</v>
      </c>
    </row>
    <row r="1335" spans="1:14" x14ac:dyDescent="0.3">
      <c r="A1335" s="2" t="s">
        <v>1406</v>
      </c>
      <c r="B1335" s="2" t="s">
        <v>18</v>
      </c>
      <c r="C1335" s="2" t="s">
        <v>82</v>
      </c>
      <c r="D1335" s="2" t="s">
        <v>83</v>
      </c>
      <c r="E1335" s="3">
        <v>44532</v>
      </c>
      <c r="F1335" s="2">
        <v>2343</v>
      </c>
      <c r="G1335" s="2">
        <v>120</v>
      </c>
      <c r="H1335" s="2">
        <v>2997</v>
      </c>
      <c r="I1335" s="2">
        <v>408477</v>
      </c>
      <c r="J1335" s="2">
        <v>35642</v>
      </c>
      <c r="K1335" s="2">
        <v>690299</v>
      </c>
      <c r="L1335" s="2">
        <v>35145</v>
      </c>
      <c r="M1335" s="2">
        <v>1633</v>
      </c>
      <c r="N1335" s="2">
        <v>213000000</v>
      </c>
    </row>
    <row r="1336" spans="1:14" x14ac:dyDescent="0.3">
      <c r="A1336" s="2" t="s">
        <v>1407</v>
      </c>
      <c r="B1336" s="2" t="s">
        <v>35</v>
      </c>
      <c r="C1336" s="2" t="s">
        <v>54</v>
      </c>
      <c r="D1336" s="2" t="s">
        <v>55</v>
      </c>
      <c r="E1336" s="3">
        <v>44464</v>
      </c>
      <c r="F1336" s="2">
        <v>3386</v>
      </c>
      <c r="G1336" s="2">
        <v>120</v>
      </c>
      <c r="H1336" s="2">
        <v>4508</v>
      </c>
      <c r="I1336" s="2">
        <v>411863</v>
      </c>
      <c r="J1336" s="2">
        <v>35762</v>
      </c>
      <c r="K1336" s="2">
        <v>694807</v>
      </c>
      <c r="L1336" s="2">
        <v>64334</v>
      </c>
      <c r="M1336" s="2">
        <v>4681</v>
      </c>
      <c r="N1336" s="2">
        <v>68000000</v>
      </c>
    </row>
    <row r="1337" spans="1:14" x14ac:dyDescent="0.3">
      <c r="A1337" s="2" t="s">
        <v>1408</v>
      </c>
      <c r="B1337" s="2" t="s">
        <v>22</v>
      </c>
      <c r="C1337" s="2" t="s">
        <v>39</v>
      </c>
      <c r="D1337" s="2" t="s">
        <v>39</v>
      </c>
      <c r="E1337" s="3">
        <v>44388</v>
      </c>
      <c r="F1337" s="2">
        <v>3067</v>
      </c>
      <c r="G1337" s="2">
        <v>138</v>
      </c>
      <c r="H1337" s="2">
        <v>3211</v>
      </c>
      <c r="I1337" s="2">
        <v>414930</v>
      </c>
      <c r="J1337" s="2">
        <v>35900</v>
      </c>
      <c r="K1337" s="2">
        <v>698018</v>
      </c>
      <c r="L1337" s="2">
        <v>24536</v>
      </c>
      <c r="M1337" s="2">
        <v>15863</v>
      </c>
      <c r="N1337" s="2">
        <v>1380000000</v>
      </c>
    </row>
    <row r="1338" spans="1:14" x14ac:dyDescent="0.3">
      <c r="A1338" s="2" t="s">
        <v>1409</v>
      </c>
      <c r="B1338" s="2" t="s">
        <v>41</v>
      </c>
      <c r="C1338" s="2" t="s">
        <v>71</v>
      </c>
      <c r="D1338" s="2" t="s">
        <v>72</v>
      </c>
      <c r="E1338" s="3">
        <v>44406</v>
      </c>
      <c r="F1338" s="2">
        <v>2339</v>
      </c>
      <c r="G1338" s="2">
        <v>77</v>
      </c>
      <c r="H1338" s="2">
        <v>1975</v>
      </c>
      <c r="I1338" s="2">
        <v>417269</v>
      </c>
      <c r="J1338" s="2">
        <v>35977</v>
      </c>
      <c r="K1338" s="2">
        <v>699993</v>
      </c>
      <c r="L1338" s="2">
        <v>28068</v>
      </c>
      <c r="M1338" s="2">
        <v>2746</v>
      </c>
      <c r="N1338" s="2">
        <v>331000000</v>
      </c>
    </row>
    <row r="1339" spans="1:14" x14ac:dyDescent="0.3">
      <c r="A1339" s="2" t="s">
        <v>1410</v>
      </c>
      <c r="B1339" s="2" t="s">
        <v>18</v>
      </c>
      <c r="C1339" s="2" t="s">
        <v>99</v>
      </c>
      <c r="D1339" s="2" t="s">
        <v>100</v>
      </c>
      <c r="E1339" s="3">
        <v>43960</v>
      </c>
      <c r="F1339" s="2">
        <v>683</v>
      </c>
      <c r="G1339" s="2">
        <v>27</v>
      </c>
      <c r="H1339" s="2">
        <v>3155</v>
      </c>
      <c r="I1339" s="2">
        <v>417952</v>
      </c>
      <c r="J1339" s="2">
        <v>36004</v>
      </c>
      <c r="K1339" s="2">
        <v>703148</v>
      </c>
      <c r="L1339" s="2">
        <v>4781</v>
      </c>
      <c r="M1339" s="2">
        <v>3285</v>
      </c>
      <c r="N1339" s="2">
        <v>213000000</v>
      </c>
    </row>
    <row r="1340" spans="1:14" x14ac:dyDescent="0.3">
      <c r="A1340" s="2" t="s">
        <v>1411</v>
      </c>
      <c r="B1340" s="2" t="s">
        <v>15</v>
      </c>
      <c r="C1340" s="2" t="s">
        <v>29</v>
      </c>
      <c r="D1340" s="2" t="s">
        <v>30</v>
      </c>
      <c r="E1340" s="3">
        <v>44193</v>
      </c>
      <c r="F1340" s="2">
        <v>875</v>
      </c>
      <c r="G1340" s="2">
        <v>38</v>
      </c>
      <c r="H1340" s="2">
        <v>420</v>
      </c>
      <c r="I1340" s="2">
        <v>418827</v>
      </c>
      <c r="J1340" s="2">
        <v>36042</v>
      </c>
      <c r="K1340" s="2">
        <v>703568</v>
      </c>
      <c r="L1340" s="2">
        <v>10500</v>
      </c>
      <c r="M1340" s="2">
        <v>3250</v>
      </c>
      <c r="N1340" s="2">
        <v>83000000</v>
      </c>
    </row>
    <row r="1341" spans="1:14" x14ac:dyDescent="0.3">
      <c r="A1341" s="2" t="s">
        <v>1412</v>
      </c>
      <c r="B1341" s="2" t="s">
        <v>18</v>
      </c>
      <c r="C1341" s="2" t="s">
        <v>99</v>
      </c>
      <c r="D1341" s="2" t="s">
        <v>100</v>
      </c>
      <c r="E1341" s="3">
        <v>44535</v>
      </c>
      <c r="F1341" s="2">
        <v>1054</v>
      </c>
      <c r="G1341" s="2">
        <v>181</v>
      </c>
      <c r="H1341" s="2">
        <v>1729</v>
      </c>
      <c r="I1341" s="2">
        <v>419881</v>
      </c>
      <c r="J1341" s="2">
        <v>36223</v>
      </c>
      <c r="K1341" s="2">
        <v>705297</v>
      </c>
      <c r="L1341" s="2">
        <v>10540</v>
      </c>
      <c r="M1341" s="2">
        <v>14331</v>
      </c>
      <c r="N1341" s="2">
        <v>213000000</v>
      </c>
    </row>
    <row r="1342" spans="1:14" x14ac:dyDescent="0.3">
      <c r="A1342" s="2" t="s">
        <v>1413</v>
      </c>
      <c r="B1342" s="2" t="s">
        <v>15</v>
      </c>
      <c r="C1342" s="2" t="s">
        <v>85</v>
      </c>
      <c r="D1342" s="2" t="s">
        <v>85</v>
      </c>
      <c r="E1342" s="3">
        <v>44523</v>
      </c>
      <c r="F1342" s="2">
        <v>3753</v>
      </c>
      <c r="G1342" s="2">
        <v>99</v>
      </c>
      <c r="H1342" s="2">
        <v>2835</v>
      </c>
      <c r="I1342" s="2">
        <v>423634</v>
      </c>
      <c r="J1342" s="2">
        <v>36322</v>
      </c>
      <c r="K1342" s="2">
        <v>708132</v>
      </c>
      <c r="L1342" s="2">
        <v>30024</v>
      </c>
      <c r="M1342" s="2">
        <v>7997</v>
      </c>
      <c r="N1342" s="2">
        <v>83000000</v>
      </c>
    </row>
    <row r="1343" spans="1:14" x14ac:dyDescent="0.3">
      <c r="A1343" s="2" t="s">
        <v>1414</v>
      </c>
      <c r="B1343" s="2" t="s">
        <v>41</v>
      </c>
      <c r="C1343" s="2" t="s">
        <v>67</v>
      </c>
      <c r="D1343" s="2" t="s">
        <v>80</v>
      </c>
      <c r="E1343" s="3">
        <v>44122</v>
      </c>
      <c r="F1343" s="2">
        <v>2602</v>
      </c>
      <c r="G1343" s="2">
        <v>10</v>
      </c>
      <c r="H1343" s="2">
        <v>4363</v>
      </c>
      <c r="I1343" s="2">
        <v>426236</v>
      </c>
      <c r="J1343" s="2">
        <v>36332</v>
      </c>
      <c r="K1343" s="2">
        <v>712495</v>
      </c>
      <c r="L1343" s="2">
        <v>36428</v>
      </c>
      <c r="M1343" s="2">
        <v>2652</v>
      </c>
      <c r="N1343" s="2">
        <v>331000000</v>
      </c>
    </row>
    <row r="1344" spans="1:14" x14ac:dyDescent="0.3">
      <c r="A1344" s="2" t="s">
        <v>1415</v>
      </c>
      <c r="B1344" s="2" t="s">
        <v>35</v>
      </c>
      <c r="C1344" s="2" t="s">
        <v>54</v>
      </c>
      <c r="D1344" s="2" t="s">
        <v>60</v>
      </c>
      <c r="E1344" s="3">
        <v>44201</v>
      </c>
      <c r="F1344" s="2">
        <v>4014</v>
      </c>
      <c r="G1344" s="2">
        <v>114</v>
      </c>
      <c r="H1344" s="2">
        <v>2085</v>
      </c>
      <c r="I1344" s="2">
        <v>430250</v>
      </c>
      <c r="J1344" s="2">
        <v>36446</v>
      </c>
      <c r="K1344" s="2">
        <v>714580</v>
      </c>
      <c r="L1344" s="2">
        <v>60210</v>
      </c>
      <c r="M1344" s="2">
        <v>13446</v>
      </c>
      <c r="N1344" s="2">
        <v>68000000</v>
      </c>
    </row>
    <row r="1345" spans="1:14" x14ac:dyDescent="0.3">
      <c r="A1345" s="2" t="s">
        <v>1416</v>
      </c>
      <c r="B1345" s="2" t="s">
        <v>15</v>
      </c>
      <c r="C1345" s="2" t="s">
        <v>29</v>
      </c>
      <c r="D1345" s="2" t="s">
        <v>30</v>
      </c>
      <c r="E1345" s="3">
        <v>43859</v>
      </c>
      <c r="F1345" s="2">
        <v>348</v>
      </c>
      <c r="G1345" s="2">
        <v>185</v>
      </c>
      <c r="H1345" s="2">
        <v>2385</v>
      </c>
      <c r="I1345" s="2">
        <v>430598</v>
      </c>
      <c r="J1345" s="2">
        <v>36631</v>
      </c>
      <c r="K1345" s="2">
        <v>716965</v>
      </c>
      <c r="L1345" s="2">
        <v>6612</v>
      </c>
      <c r="M1345" s="2">
        <v>6571</v>
      </c>
      <c r="N1345" s="2">
        <v>83000000</v>
      </c>
    </row>
    <row r="1346" spans="1:14" x14ac:dyDescent="0.3">
      <c r="A1346" s="2" t="s">
        <v>1417</v>
      </c>
      <c r="B1346" s="2" t="s">
        <v>35</v>
      </c>
      <c r="C1346" s="2" t="s">
        <v>62</v>
      </c>
      <c r="D1346" s="2" t="s">
        <v>63</v>
      </c>
      <c r="E1346" s="3">
        <v>43979</v>
      </c>
      <c r="F1346" s="2">
        <v>4314</v>
      </c>
      <c r="G1346" s="2">
        <v>116</v>
      </c>
      <c r="H1346" s="2">
        <v>1777</v>
      </c>
      <c r="I1346" s="2">
        <v>434912</v>
      </c>
      <c r="J1346" s="2">
        <v>36747</v>
      </c>
      <c r="K1346" s="2">
        <v>718742</v>
      </c>
      <c r="L1346" s="2">
        <v>30198</v>
      </c>
      <c r="M1346" s="2">
        <v>15493</v>
      </c>
      <c r="N1346" s="2">
        <v>68000000</v>
      </c>
    </row>
    <row r="1347" spans="1:14" x14ac:dyDescent="0.3">
      <c r="A1347" s="2" t="s">
        <v>1418</v>
      </c>
      <c r="B1347" s="2" t="s">
        <v>18</v>
      </c>
      <c r="C1347" s="2" t="s">
        <v>99</v>
      </c>
      <c r="D1347" s="2" t="s">
        <v>100</v>
      </c>
      <c r="E1347" s="3">
        <v>44126</v>
      </c>
      <c r="F1347" s="2">
        <v>1022</v>
      </c>
      <c r="G1347" s="2">
        <v>167</v>
      </c>
      <c r="H1347" s="2">
        <v>2377</v>
      </c>
      <c r="I1347" s="2">
        <v>435934</v>
      </c>
      <c r="J1347" s="2">
        <v>36914</v>
      </c>
      <c r="K1347" s="2">
        <v>721119</v>
      </c>
      <c r="L1347" s="2">
        <v>14308</v>
      </c>
      <c r="M1347" s="2">
        <v>10722</v>
      </c>
      <c r="N1347" s="2">
        <v>213000000</v>
      </c>
    </row>
    <row r="1348" spans="1:14" x14ac:dyDescent="0.3">
      <c r="A1348" s="2" t="s">
        <v>1419</v>
      </c>
      <c r="B1348" s="2" t="s">
        <v>41</v>
      </c>
      <c r="C1348" s="2" t="s">
        <v>67</v>
      </c>
      <c r="D1348" s="2" t="s">
        <v>68</v>
      </c>
      <c r="E1348" s="3">
        <v>43841</v>
      </c>
      <c r="F1348" s="2">
        <v>449</v>
      </c>
      <c r="G1348" s="2">
        <v>131</v>
      </c>
      <c r="H1348" s="2">
        <v>4294</v>
      </c>
      <c r="I1348" s="2">
        <v>436383</v>
      </c>
      <c r="J1348" s="2">
        <v>37045</v>
      </c>
      <c r="K1348" s="2">
        <v>725413</v>
      </c>
      <c r="L1348" s="2">
        <v>8531</v>
      </c>
      <c r="M1348" s="2">
        <v>4925</v>
      </c>
      <c r="N1348" s="2">
        <v>331000000</v>
      </c>
    </row>
    <row r="1349" spans="1:14" x14ac:dyDescent="0.3">
      <c r="A1349" s="2" t="s">
        <v>1420</v>
      </c>
      <c r="B1349" s="2" t="s">
        <v>15</v>
      </c>
      <c r="C1349" s="2" t="s">
        <v>168</v>
      </c>
      <c r="D1349" s="2" t="s">
        <v>169</v>
      </c>
      <c r="E1349" s="3">
        <v>44342</v>
      </c>
      <c r="F1349" s="2">
        <v>503</v>
      </c>
      <c r="G1349" s="2">
        <v>63</v>
      </c>
      <c r="H1349" s="2">
        <v>2857</v>
      </c>
      <c r="I1349" s="2">
        <v>436886</v>
      </c>
      <c r="J1349" s="2">
        <v>37108</v>
      </c>
      <c r="K1349" s="2">
        <v>728270</v>
      </c>
      <c r="L1349" s="2">
        <v>8551</v>
      </c>
      <c r="M1349" s="2">
        <v>1764</v>
      </c>
      <c r="N1349" s="2">
        <v>83000000</v>
      </c>
    </row>
    <row r="1350" spans="1:14" x14ac:dyDescent="0.3">
      <c r="A1350" s="2" t="s">
        <v>1421</v>
      </c>
      <c r="B1350" s="2" t="s">
        <v>18</v>
      </c>
      <c r="C1350" s="2" t="s">
        <v>26</v>
      </c>
      <c r="D1350" s="2" t="s">
        <v>136</v>
      </c>
      <c r="E1350" s="3">
        <v>44506</v>
      </c>
      <c r="F1350" s="2">
        <v>85</v>
      </c>
      <c r="G1350" s="2">
        <v>175</v>
      </c>
      <c r="H1350" s="2">
        <v>4100</v>
      </c>
      <c r="I1350" s="2">
        <v>436971</v>
      </c>
      <c r="J1350" s="2">
        <v>37283</v>
      </c>
      <c r="K1350" s="2">
        <v>732370</v>
      </c>
      <c r="L1350" s="2">
        <v>1360</v>
      </c>
      <c r="M1350" s="2">
        <v>5581</v>
      </c>
      <c r="N1350" s="2">
        <v>213000000</v>
      </c>
    </row>
    <row r="1351" spans="1:14" x14ac:dyDescent="0.3">
      <c r="A1351" s="2" t="s">
        <v>1422</v>
      </c>
      <c r="B1351" s="2" t="s">
        <v>22</v>
      </c>
      <c r="C1351" s="2" t="s">
        <v>51</v>
      </c>
      <c r="D1351" s="2" t="s">
        <v>52</v>
      </c>
      <c r="E1351" s="3">
        <v>43943</v>
      </c>
      <c r="F1351" s="2">
        <v>3322</v>
      </c>
      <c r="G1351" s="2">
        <v>197</v>
      </c>
      <c r="H1351" s="2">
        <v>1455</v>
      </c>
      <c r="I1351" s="2">
        <v>440293</v>
      </c>
      <c r="J1351" s="2">
        <v>37480</v>
      </c>
      <c r="K1351" s="2">
        <v>733825</v>
      </c>
      <c r="L1351" s="2">
        <v>46508</v>
      </c>
      <c r="M1351" s="2">
        <v>764</v>
      </c>
      <c r="N1351" s="2">
        <v>1380000000</v>
      </c>
    </row>
    <row r="1352" spans="1:14" x14ac:dyDescent="0.3">
      <c r="A1352" s="2" t="s">
        <v>1423</v>
      </c>
      <c r="B1352" s="2" t="s">
        <v>18</v>
      </c>
      <c r="C1352" s="2" t="s">
        <v>19</v>
      </c>
      <c r="D1352" s="2" t="s">
        <v>115</v>
      </c>
      <c r="E1352" s="3">
        <v>44017</v>
      </c>
      <c r="F1352" s="2">
        <v>522</v>
      </c>
      <c r="G1352" s="2">
        <v>82</v>
      </c>
      <c r="H1352" s="2">
        <v>988</v>
      </c>
      <c r="I1352" s="2">
        <v>440815</v>
      </c>
      <c r="J1352" s="2">
        <v>37562</v>
      </c>
      <c r="K1352" s="2">
        <v>734813</v>
      </c>
      <c r="L1352" s="2">
        <v>3132</v>
      </c>
      <c r="M1352" s="2">
        <v>4247</v>
      </c>
      <c r="N1352" s="2">
        <v>213000000</v>
      </c>
    </row>
    <row r="1353" spans="1:14" x14ac:dyDescent="0.3">
      <c r="A1353" s="2" t="s">
        <v>1424</v>
      </c>
      <c r="B1353" s="2" t="s">
        <v>35</v>
      </c>
      <c r="C1353" s="2" t="s">
        <v>62</v>
      </c>
      <c r="D1353" s="2" t="s">
        <v>156</v>
      </c>
      <c r="E1353" s="3">
        <v>44057</v>
      </c>
      <c r="F1353" s="2">
        <v>3151</v>
      </c>
      <c r="G1353" s="2">
        <v>158</v>
      </c>
      <c r="H1353" s="2">
        <v>4990</v>
      </c>
      <c r="I1353" s="2">
        <v>443966</v>
      </c>
      <c r="J1353" s="2">
        <v>37720</v>
      </c>
      <c r="K1353" s="2">
        <v>739803</v>
      </c>
      <c r="L1353" s="2">
        <v>31510</v>
      </c>
      <c r="M1353" s="2">
        <v>12535</v>
      </c>
      <c r="N1353" s="2">
        <v>68000000</v>
      </c>
    </row>
    <row r="1354" spans="1:14" x14ac:dyDescent="0.3">
      <c r="A1354" s="2" t="s">
        <v>1425</v>
      </c>
      <c r="B1354" s="2" t="s">
        <v>41</v>
      </c>
      <c r="C1354" s="2" t="s">
        <v>67</v>
      </c>
      <c r="D1354" s="2" t="s">
        <v>68</v>
      </c>
      <c r="E1354" s="3">
        <v>44140</v>
      </c>
      <c r="F1354" s="2">
        <v>3692</v>
      </c>
      <c r="G1354" s="2">
        <v>1</v>
      </c>
      <c r="H1354" s="2">
        <v>1890</v>
      </c>
      <c r="I1354" s="2">
        <v>447658</v>
      </c>
      <c r="J1354" s="2">
        <v>37721</v>
      </c>
      <c r="K1354" s="2">
        <v>741693</v>
      </c>
      <c r="L1354" s="2">
        <v>70148</v>
      </c>
      <c r="M1354" s="2">
        <v>16184</v>
      </c>
      <c r="N1354" s="2">
        <v>331000000</v>
      </c>
    </row>
    <row r="1355" spans="1:14" x14ac:dyDescent="0.3">
      <c r="A1355" s="2" t="s">
        <v>1426</v>
      </c>
      <c r="B1355" s="2" t="s">
        <v>41</v>
      </c>
      <c r="C1355" s="2" t="s">
        <v>71</v>
      </c>
      <c r="D1355" s="2" t="s">
        <v>72</v>
      </c>
      <c r="E1355" s="3">
        <v>43928</v>
      </c>
      <c r="F1355" s="2">
        <v>2508</v>
      </c>
      <c r="G1355" s="2">
        <v>42</v>
      </c>
      <c r="H1355" s="2">
        <v>2482</v>
      </c>
      <c r="I1355" s="2">
        <v>450166</v>
      </c>
      <c r="J1355" s="2">
        <v>37763</v>
      </c>
      <c r="K1355" s="2">
        <v>744175</v>
      </c>
      <c r="L1355" s="2">
        <v>12540</v>
      </c>
      <c r="M1355" s="2">
        <v>14492</v>
      </c>
      <c r="N1355" s="2">
        <v>331000000</v>
      </c>
    </row>
    <row r="1356" spans="1:14" x14ac:dyDescent="0.3">
      <c r="A1356" s="2" t="s">
        <v>1427</v>
      </c>
      <c r="B1356" s="2" t="s">
        <v>18</v>
      </c>
      <c r="C1356" s="2" t="s">
        <v>99</v>
      </c>
      <c r="D1356" s="2" t="s">
        <v>100</v>
      </c>
      <c r="E1356" s="3">
        <v>43885</v>
      </c>
      <c r="F1356" s="2">
        <v>629</v>
      </c>
      <c r="G1356" s="2">
        <v>40</v>
      </c>
      <c r="H1356" s="2">
        <v>649</v>
      </c>
      <c r="I1356" s="2">
        <v>450795</v>
      </c>
      <c r="J1356" s="2">
        <v>37803</v>
      </c>
      <c r="K1356" s="2">
        <v>744824</v>
      </c>
      <c r="L1356" s="2">
        <v>8806</v>
      </c>
      <c r="M1356" s="2">
        <v>8487</v>
      </c>
      <c r="N1356" s="2">
        <v>213000000</v>
      </c>
    </row>
    <row r="1357" spans="1:14" x14ac:dyDescent="0.3">
      <c r="A1357" s="2" t="s">
        <v>1428</v>
      </c>
      <c r="B1357" s="2" t="s">
        <v>22</v>
      </c>
      <c r="C1357" s="2" t="s">
        <v>32</v>
      </c>
      <c r="D1357" s="2" t="s">
        <v>33</v>
      </c>
      <c r="E1357" s="3">
        <v>44453</v>
      </c>
      <c r="F1357" s="2">
        <v>17</v>
      </c>
      <c r="G1357" s="2">
        <v>59</v>
      </c>
      <c r="H1357" s="2">
        <v>1828</v>
      </c>
      <c r="I1357" s="2">
        <v>450812</v>
      </c>
      <c r="J1357" s="2">
        <v>37862</v>
      </c>
      <c r="K1357" s="2">
        <v>746652</v>
      </c>
      <c r="L1357" s="2">
        <v>204</v>
      </c>
      <c r="M1357" s="2">
        <v>14216</v>
      </c>
      <c r="N1357" s="2">
        <v>1380000000</v>
      </c>
    </row>
    <row r="1358" spans="1:14" x14ac:dyDescent="0.3">
      <c r="A1358" s="2" t="s">
        <v>1429</v>
      </c>
      <c r="B1358" s="2" t="s">
        <v>35</v>
      </c>
      <c r="C1358" s="2" t="s">
        <v>54</v>
      </c>
      <c r="D1358" s="2" t="s">
        <v>60</v>
      </c>
      <c r="E1358" s="3">
        <v>44494</v>
      </c>
      <c r="F1358" s="2">
        <v>1268</v>
      </c>
      <c r="G1358" s="2">
        <v>111</v>
      </c>
      <c r="H1358" s="2">
        <v>2428</v>
      </c>
      <c r="I1358" s="2">
        <v>452080</v>
      </c>
      <c r="J1358" s="2">
        <v>37973</v>
      </c>
      <c r="K1358" s="2">
        <v>749080</v>
      </c>
      <c r="L1358" s="2">
        <v>21556</v>
      </c>
      <c r="M1358" s="2">
        <v>6543</v>
      </c>
      <c r="N1358" s="2">
        <v>68000000</v>
      </c>
    </row>
    <row r="1359" spans="1:14" x14ac:dyDescent="0.3">
      <c r="A1359" s="2" t="s">
        <v>1430</v>
      </c>
      <c r="B1359" s="2" t="s">
        <v>18</v>
      </c>
      <c r="C1359" s="2" t="s">
        <v>26</v>
      </c>
      <c r="D1359" s="2" t="s">
        <v>136</v>
      </c>
      <c r="E1359" s="3">
        <v>44236</v>
      </c>
      <c r="F1359" s="2">
        <v>1176</v>
      </c>
      <c r="G1359" s="2">
        <v>173</v>
      </c>
      <c r="H1359" s="2">
        <v>4674</v>
      </c>
      <c r="I1359" s="2">
        <v>453256</v>
      </c>
      <c r="J1359" s="2">
        <v>38146</v>
      </c>
      <c r="K1359" s="2">
        <v>753754</v>
      </c>
      <c r="L1359" s="2">
        <v>10584</v>
      </c>
      <c r="M1359" s="2">
        <v>14348</v>
      </c>
      <c r="N1359" s="2">
        <v>213000000</v>
      </c>
    </row>
    <row r="1360" spans="1:14" x14ac:dyDescent="0.3">
      <c r="A1360" s="2" t="s">
        <v>1431</v>
      </c>
      <c r="B1360" s="2" t="s">
        <v>18</v>
      </c>
      <c r="C1360" s="2" t="s">
        <v>99</v>
      </c>
      <c r="D1360" s="2" t="s">
        <v>100</v>
      </c>
      <c r="E1360" s="3">
        <v>43899</v>
      </c>
      <c r="F1360" s="2">
        <v>1632</v>
      </c>
      <c r="G1360" s="2">
        <v>39</v>
      </c>
      <c r="H1360" s="2">
        <v>2317</v>
      </c>
      <c r="I1360" s="2">
        <v>454888</v>
      </c>
      <c r="J1360" s="2">
        <v>38185</v>
      </c>
      <c r="K1360" s="2">
        <v>756071</v>
      </c>
      <c r="L1360" s="2">
        <v>27744</v>
      </c>
      <c r="M1360" s="2">
        <v>4533</v>
      </c>
      <c r="N1360" s="2">
        <v>213000000</v>
      </c>
    </row>
    <row r="1361" spans="1:14" x14ac:dyDescent="0.3">
      <c r="A1361" s="2" t="s">
        <v>1432</v>
      </c>
      <c r="B1361" s="2" t="s">
        <v>41</v>
      </c>
      <c r="C1361" s="2" t="s">
        <v>42</v>
      </c>
      <c r="D1361" s="2" t="s">
        <v>43</v>
      </c>
      <c r="E1361" s="3">
        <v>44142</v>
      </c>
      <c r="F1361" s="2">
        <v>4595</v>
      </c>
      <c r="G1361" s="2">
        <v>58</v>
      </c>
      <c r="H1361" s="2">
        <v>46</v>
      </c>
      <c r="I1361" s="2">
        <v>459483</v>
      </c>
      <c r="J1361" s="2">
        <v>38243</v>
      </c>
      <c r="K1361" s="2">
        <v>756117</v>
      </c>
      <c r="L1361" s="2">
        <v>50545</v>
      </c>
      <c r="M1361" s="2">
        <v>1422</v>
      </c>
      <c r="N1361" s="2">
        <v>331000000</v>
      </c>
    </row>
    <row r="1362" spans="1:14" x14ac:dyDescent="0.3">
      <c r="A1362" s="2" t="s">
        <v>1433</v>
      </c>
      <c r="B1362" s="2" t="s">
        <v>35</v>
      </c>
      <c r="C1362" s="2" t="s">
        <v>54</v>
      </c>
      <c r="D1362" s="2" t="s">
        <v>55</v>
      </c>
      <c r="E1362" s="3">
        <v>44119</v>
      </c>
      <c r="F1362" s="2">
        <v>4553</v>
      </c>
      <c r="G1362" s="2">
        <v>44</v>
      </c>
      <c r="H1362" s="2">
        <v>4460</v>
      </c>
      <c r="I1362" s="2">
        <v>464036</v>
      </c>
      <c r="J1362" s="2">
        <v>38287</v>
      </c>
      <c r="K1362" s="2">
        <v>760577</v>
      </c>
      <c r="L1362" s="2">
        <v>72848</v>
      </c>
      <c r="M1362" s="2">
        <v>10211</v>
      </c>
      <c r="N1362" s="2">
        <v>68000000</v>
      </c>
    </row>
    <row r="1363" spans="1:14" x14ac:dyDescent="0.3">
      <c r="A1363" s="2" t="s">
        <v>1434</v>
      </c>
      <c r="B1363" s="2" t="s">
        <v>22</v>
      </c>
      <c r="C1363" s="2" t="s">
        <v>32</v>
      </c>
      <c r="D1363" s="2" t="s">
        <v>33</v>
      </c>
      <c r="E1363" s="3">
        <v>44378</v>
      </c>
      <c r="F1363" s="2">
        <v>3769</v>
      </c>
      <c r="G1363" s="2">
        <v>41</v>
      </c>
      <c r="H1363" s="2">
        <v>2115</v>
      </c>
      <c r="I1363" s="2">
        <v>467805</v>
      </c>
      <c r="J1363" s="2">
        <v>38328</v>
      </c>
      <c r="K1363" s="2">
        <v>762692</v>
      </c>
      <c r="L1363" s="2">
        <v>60304</v>
      </c>
      <c r="M1363" s="2">
        <v>14735</v>
      </c>
      <c r="N1363" s="2">
        <v>1380000000</v>
      </c>
    </row>
    <row r="1364" spans="1:14" x14ac:dyDescent="0.3">
      <c r="A1364" s="2" t="s">
        <v>1435</v>
      </c>
      <c r="B1364" s="2" t="s">
        <v>41</v>
      </c>
      <c r="C1364" s="2" t="s">
        <v>75</v>
      </c>
      <c r="D1364" s="2" t="s">
        <v>138</v>
      </c>
      <c r="E1364" s="3">
        <v>43978</v>
      </c>
      <c r="F1364" s="2">
        <v>3613</v>
      </c>
      <c r="G1364" s="2">
        <v>118</v>
      </c>
      <c r="H1364" s="2">
        <v>2254</v>
      </c>
      <c r="I1364" s="2">
        <v>471418</v>
      </c>
      <c r="J1364" s="2">
        <v>38446</v>
      </c>
      <c r="K1364" s="2">
        <v>764946</v>
      </c>
      <c r="L1364" s="2">
        <v>39743</v>
      </c>
      <c r="M1364" s="2">
        <v>19827</v>
      </c>
      <c r="N1364" s="2">
        <v>331000000</v>
      </c>
    </row>
    <row r="1365" spans="1:14" x14ac:dyDescent="0.3">
      <c r="A1365" s="2" t="s">
        <v>1436</v>
      </c>
      <c r="B1365" s="2" t="s">
        <v>18</v>
      </c>
      <c r="C1365" s="2" t="s">
        <v>82</v>
      </c>
      <c r="D1365" s="2" t="s">
        <v>83</v>
      </c>
      <c r="E1365" s="3">
        <v>44297</v>
      </c>
      <c r="F1365" s="2">
        <v>114</v>
      </c>
      <c r="G1365" s="2">
        <v>148</v>
      </c>
      <c r="H1365" s="2">
        <v>72</v>
      </c>
      <c r="I1365" s="2">
        <v>471532</v>
      </c>
      <c r="J1365" s="2">
        <v>38594</v>
      </c>
      <c r="K1365" s="2">
        <v>765018</v>
      </c>
      <c r="L1365" s="2">
        <v>1710</v>
      </c>
      <c r="M1365" s="2">
        <v>10613</v>
      </c>
      <c r="N1365" s="2">
        <v>213000000</v>
      </c>
    </row>
    <row r="1366" spans="1:14" x14ac:dyDescent="0.3">
      <c r="A1366" s="2" t="s">
        <v>1437</v>
      </c>
      <c r="B1366" s="2" t="s">
        <v>41</v>
      </c>
      <c r="C1366" s="2" t="s">
        <v>75</v>
      </c>
      <c r="D1366" s="2" t="s">
        <v>138</v>
      </c>
      <c r="E1366" s="3">
        <v>44074</v>
      </c>
      <c r="F1366" s="2">
        <v>752</v>
      </c>
      <c r="G1366" s="2">
        <v>130</v>
      </c>
      <c r="H1366" s="2">
        <v>3457</v>
      </c>
      <c r="I1366" s="2">
        <v>472284</v>
      </c>
      <c r="J1366" s="2">
        <v>38724</v>
      </c>
      <c r="K1366" s="2">
        <v>768475</v>
      </c>
      <c r="L1366" s="2">
        <v>10528</v>
      </c>
      <c r="M1366" s="2">
        <v>13291</v>
      </c>
      <c r="N1366" s="2">
        <v>331000000</v>
      </c>
    </row>
    <row r="1367" spans="1:14" x14ac:dyDescent="0.3">
      <c r="A1367" s="2" t="s">
        <v>1438</v>
      </c>
      <c r="B1367" s="2" t="s">
        <v>41</v>
      </c>
      <c r="C1367" s="2" t="s">
        <v>71</v>
      </c>
      <c r="D1367" s="2" t="s">
        <v>72</v>
      </c>
      <c r="E1367" s="3">
        <v>44321</v>
      </c>
      <c r="F1367" s="2">
        <v>4864</v>
      </c>
      <c r="G1367" s="2">
        <v>193</v>
      </c>
      <c r="H1367" s="2">
        <v>2022</v>
      </c>
      <c r="I1367" s="2">
        <v>477148</v>
      </c>
      <c r="J1367" s="2">
        <v>38917</v>
      </c>
      <c r="K1367" s="2">
        <v>770497</v>
      </c>
      <c r="L1367" s="2">
        <v>48640</v>
      </c>
      <c r="M1367" s="2">
        <v>11870</v>
      </c>
      <c r="N1367" s="2">
        <v>331000000</v>
      </c>
    </row>
    <row r="1368" spans="1:14" x14ac:dyDescent="0.3">
      <c r="A1368" s="2" t="s">
        <v>1439</v>
      </c>
      <c r="B1368" s="2" t="s">
        <v>15</v>
      </c>
      <c r="C1368" s="2" t="s">
        <v>85</v>
      </c>
      <c r="D1368" s="2" t="s">
        <v>85</v>
      </c>
      <c r="E1368" s="3">
        <v>44337</v>
      </c>
      <c r="F1368" s="2">
        <v>2400</v>
      </c>
      <c r="G1368" s="2">
        <v>138</v>
      </c>
      <c r="H1368" s="2">
        <v>4085</v>
      </c>
      <c r="I1368" s="2">
        <v>479548</v>
      </c>
      <c r="J1368" s="2">
        <v>39055</v>
      </c>
      <c r="K1368" s="2">
        <v>774582</v>
      </c>
      <c r="L1368" s="2">
        <v>21600</v>
      </c>
      <c r="M1368" s="2">
        <v>8750</v>
      </c>
      <c r="N1368" s="2">
        <v>83000000</v>
      </c>
    </row>
    <row r="1369" spans="1:14" x14ac:dyDescent="0.3">
      <c r="A1369" s="2" t="s">
        <v>1440</v>
      </c>
      <c r="B1369" s="2" t="s">
        <v>41</v>
      </c>
      <c r="C1369" s="2" t="s">
        <v>71</v>
      </c>
      <c r="D1369" s="2" t="s">
        <v>72</v>
      </c>
      <c r="E1369" s="3">
        <v>44195</v>
      </c>
      <c r="F1369" s="2">
        <v>1870</v>
      </c>
      <c r="G1369" s="2">
        <v>23</v>
      </c>
      <c r="H1369" s="2">
        <v>2077</v>
      </c>
      <c r="I1369" s="2">
        <v>481418</v>
      </c>
      <c r="J1369" s="2">
        <v>39078</v>
      </c>
      <c r="K1369" s="2">
        <v>776659</v>
      </c>
      <c r="L1369" s="2">
        <v>11220</v>
      </c>
      <c r="M1369" s="2">
        <v>18916</v>
      </c>
      <c r="N1369" s="2">
        <v>331000000</v>
      </c>
    </row>
    <row r="1370" spans="1:14" x14ac:dyDescent="0.3">
      <c r="A1370" s="2" t="s">
        <v>1441</v>
      </c>
      <c r="B1370" s="2" t="s">
        <v>41</v>
      </c>
      <c r="C1370" s="2" t="s">
        <v>75</v>
      </c>
      <c r="D1370" s="2" t="s">
        <v>138</v>
      </c>
      <c r="E1370" s="3">
        <v>44312</v>
      </c>
      <c r="F1370" s="2">
        <v>2588</v>
      </c>
      <c r="G1370" s="2">
        <v>49</v>
      </c>
      <c r="H1370" s="2">
        <v>1026</v>
      </c>
      <c r="I1370" s="2">
        <v>484006</v>
      </c>
      <c r="J1370" s="2">
        <v>39127</v>
      </c>
      <c r="K1370" s="2">
        <v>777685</v>
      </c>
      <c r="L1370" s="2">
        <v>49172</v>
      </c>
      <c r="M1370" s="2">
        <v>17491</v>
      </c>
      <c r="N1370" s="2">
        <v>331000000</v>
      </c>
    </row>
    <row r="1371" spans="1:14" x14ac:dyDescent="0.3">
      <c r="A1371" s="2" t="s">
        <v>1442</v>
      </c>
      <c r="B1371" s="2" t="s">
        <v>35</v>
      </c>
      <c r="C1371" s="2" t="s">
        <v>87</v>
      </c>
      <c r="D1371" s="2" t="s">
        <v>88</v>
      </c>
      <c r="E1371" s="3">
        <v>44031</v>
      </c>
      <c r="F1371" s="2">
        <v>321</v>
      </c>
      <c r="G1371" s="2">
        <v>87</v>
      </c>
      <c r="H1371" s="2">
        <v>1543</v>
      </c>
      <c r="I1371" s="2">
        <v>484327</v>
      </c>
      <c r="J1371" s="2">
        <v>39214</v>
      </c>
      <c r="K1371" s="2">
        <v>779228</v>
      </c>
      <c r="L1371" s="2">
        <v>2247</v>
      </c>
      <c r="M1371" s="2">
        <v>12770</v>
      </c>
      <c r="N1371" s="2">
        <v>68000000</v>
      </c>
    </row>
    <row r="1372" spans="1:14" x14ac:dyDescent="0.3">
      <c r="A1372" s="2" t="s">
        <v>1443</v>
      </c>
      <c r="B1372" s="2" t="s">
        <v>41</v>
      </c>
      <c r="C1372" s="2" t="s">
        <v>42</v>
      </c>
      <c r="D1372" s="2" t="s">
        <v>158</v>
      </c>
      <c r="E1372" s="3">
        <v>43984</v>
      </c>
      <c r="F1372" s="2">
        <v>4321</v>
      </c>
      <c r="G1372" s="2">
        <v>20</v>
      </c>
      <c r="H1372" s="2">
        <v>4616</v>
      </c>
      <c r="I1372" s="2">
        <v>488648</v>
      </c>
      <c r="J1372" s="2">
        <v>39234</v>
      </c>
      <c r="K1372" s="2">
        <v>783844</v>
      </c>
      <c r="L1372" s="2">
        <v>82099</v>
      </c>
      <c r="M1372" s="2">
        <v>11559</v>
      </c>
      <c r="N1372" s="2">
        <v>331000000</v>
      </c>
    </row>
    <row r="1373" spans="1:14" x14ac:dyDescent="0.3">
      <c r="A1373" s="2" t="s">
        <v>1444</v>
      </c>
      <c r="B1373" s="2" t="s">
        <v>22</v>
      </c>
      <c r="C1373" s="2" t="s">
        <v>23</v>
      </c>
      <c r="D1373" s="2" t="s">
        <v>24</v>
      </c>
      <c r="E1373" s="3">
        <v>44280</v>
      </c>
      <c r="F1373" s="2">
        <v>3827</v>
      </c>
      <c r="G1373" s="2">
        <v>152</v>
      </c>
      <c r="H1373" s="2">
        <v>4496</v>
      </c>
      <c r="I1373" s="2">
        <v>492475</v>
      </c>
      <c r="J1373" s="2">
        <v>39386</v>
      </c>
      <c r="K1373" s="2">
        <v>788340</v>
      </c>
      <c r="L1373" s="2">
        <v>26789</v>
      </c>
      <c r="M1373" s="2">
        <v>6060</v>
      </c>
      <c r="N1373" s="2">
        <v>1380000000</v>
      </c>
    </row>
    <row r="1374" spans="1:14" x14ac:dyDescent="0.3">
      <c r="A1374" s="2" t="s">
        <v>1445</v>
      </c>
      <c r="B1374" s="2" t="s">
        <v>18</v>
      </c>
      <c r="C1374" s="2" t="s">
        <v>19</v>
      </c>
      <c r="D1374" s="2" t="s">
        <v>20</v>
      </c>
      <c r="E1374" s="3">
        <v>44331</v>
      </c>
      <c r="F1374" s="2">
        <v>4456</v>
      </c>
      <c r="G1374" s="2">
        <v>131</v>
      </c>
      <c r="H1374" s="2">
        <v>2036</v>
      </c>
      <c r="I1374" s="2">
        <v>496931</v>
      </c>
      <c r="J1374" s="2">
        <v>39517</v>
      </c>
      <c r="K1374" s="2">
        <v>790376</v>
      </c>
      <c r="L1374" s="2">
        <v>40104</v>
      </c>
      <c r="M1374" s="2">
        <v>16489</v>
      </c>
      <c r="N1374" s="2">
        <v>213000000</v>
      </c>
    </row>
    <row r="1375" spans="1:14" x14ac:dyDescent="0.3">
      <c r="A1375" s="2" t="s">
        <v>1446</v>
      </c>
      <c r="B1375" s="2" t="s">
        <v>35</v>
      </c>
      <c r="C1375" s="2" t="s">
        <v>87</v>
      </c>
      <c r="D1375" s="2" t="s">
        <v>120</v>
      </c>
      <c r="E1375" s="3">
        <v>43903</v>
      </c>
      <c r="F1375" s="2">
        <v>833</v>
      </c>
      <c r="G1375" s="2">
        <v>124</v>
      </c>
      <c r="H1375" s="2">
        <v>4749</v>
      </c>
      <c r="I1375" s="2">
        <v>497764</v>
      </c>
      <c r="J1375" s="2">
        <v>39641</v>
      </c>
      <c r="K1375" s="2">
        <v>795125</v>
      </c>
      <c r="L1375" s="2">
        <v>4998</v>
      </c>
      <c r="M1375" s="2">
        <v>3678</v>
      </c>
      <c r="N1375" s="2">
        <v>68000000</v>
      </c>
    </row>
    <row r="1376" spans="1:14" x14ac:dyDescent="0.3">
      <c r="A1376" s="2" t="s">
        <v>1447</v>
      </c>
      <c r="B1376" s="2" t="s">
        <v>41</v>
      </c>
      <c r="C1376" s="2" t="s">
        <v>71</v>
      </c>
      <c r="D1376" s="2" t="s">
        <v>72</v>
      </c>
      <c r="E1376" s="3">
        <v>44543</v>
      </c>
      <c r="F1376" s="2">
        <v>4207</v>
      </c>
      <c r="G1376" s="2">
        <v>42</v>
      </c>
      <c r="H1376" s="2">
        <v>847</v>
      </c>
      <c r="I1376" s="2">
        <v>501971</v>
      </c>
      <c r="J1376" s="2">
        <v>39683</v>
      </c>
      <c r="K1376" s="2">
        <v>795972</v>
      </c>
      <c r="L1376" s="2">
        <v>63105</v>
      </c>
      <c r="M1376" s="2">
        <v>13520</v>
      </c>
      <c r="N1376" s="2">
        <v>331000000</v>
      </c>
    </row>
    <row r="1377" spans="1:14" x14ac:dyDescent="0.3">
      <c r="A1377" s="2" t="s">
        <v>1448</v>
      </c>
      <c r="B1377" s="2" t="s">
        <v>22</v>
      </c>
      <c r="C1377" s="2" t="s">
        <v>32</v>
      </c>
      <c r="D1377" s="2" t="s">
        <v>65</v>
      </c>
      <c r="E1377" s="3">
        <v>44126</v>
      </c>
      <c r="F1377" s="2">
        <v>211</v>
      </c>
      <c r="G1377" s="2">
        <v>174</v>
      </c>
      <c r="H1377" s="2">
        <v>4080</v>
      </c>
      <c r="I1377" s="2">
        <v>502182</v>
      </c>
      <c r="J1377" s="2">
        <v>39857</v>
      </c>
      <c r="K1377" s="2">
        <v>800052</v>
      </c>
      <c r="L1377" s="2">
        <v>1055</v>
      </c>
      <c r="M1377" s="2">
        <v>9898</v>
      </c>
      <c r="N1377" s="2">
        <v>1380000000</v>
      </c>
    </row>
    <row r="1378" spans="1:14" x14ac:dyDescent="0.3">
      <c r="A1378" s="2" t="s">
        <v>1449</v>
      </c>
      <c r="B1378" s="2" t="s">
        <v>18</v>
      </c>
      <c r="C1378" s="2" t="s">
        <v>26</v>
      </c>
      <c r="D1378" s="2" t="s">
        <v>27</v>
      </c>
      <c r="E1378" s="3">
        <v>43847</v>
      </c>
      <c r="F1378" s="2">
        <v>1256</v>
      </c>
      <c r="G1378" s="2">
        <v>22</v>
      </c>
      <c r="H1378" s="2">
        <v>1495</v>
      </c>
      <c r="I1378" s="2">
        <v>503438</v>
      </c>
      <c r="J1378" s="2">
        <v>39879</v>
      </c>
      <c r="K1378" s="2">
        <v>801547</v>
      </c>
      <c r="L1378" s="2">
        <v>10048</v>
      </c>
      <c r="M1378" s="2">
        <v>8135</v>
      </c>
      <c r="N1378" s="2">
        <v>213000000</v>
      </c>
    </row>
    <row r="1379" spans="1:14" x14ac:dyDescent="0.3">
      <c r="A1379" s="2" t="s">
        <v>1450</v>
      </c>
      <c r="B1379" s="2" t="s">
        <v>35</v>
      </c>
      <c r="C1379" s="2" t="s">
        <v>36</v>
      </c>
      <c r="D1379" s="2" t="s">
        <v>37</v>
      </c>
      <c r="E1379" s="3">
        <v>44471</v>
      </c>
      <c r="F1379" s="2">
        <v>158</v>
      </c>
      <c r="G1379" s="2">
        <v>187</v>
      </c>
      <c r="H1379" s="2">
        <v>934</v>
      </c>
      <c r="I1379" s="2">
        <v>503596</v>
      </c>
      <c r="J1379" s="2">
        <v>40066</v>
      </c>
      <c r="K1379" s="2">
        <v>802481</v>
      </c>
      <c r="L1379" s="2">
        <v>2212</v>
      </c>
      <c r="M1379" s="2">
        <v>17174</v>
      </c>
      <c r="N1379" s="2">
        <v>68000000</v>
      </c>
    </row>
    <row r="1380" spans="1:14" x14ac:dyDescent="0.3">
      <c r="A1380" s="2" t="s">
        <v>1451</v>
      </c>
      <c r="B1380" s="2" t="s">
        <v>22</v>
      </c>
      <c r="C1380" s="2" t="s">
        <v>39</v>
      </c>
      <c r="D1380" s="2" t="s">
        <v>39</v>
      </c>
      <c r="E1380" s="3">
        <v>44047</v>
      </c>
      <c r="F1380" s="2">
        <v>2619</v>
      </c>
      <c r="G1380" s="2">
        <v>20</v>
      </c>
      <c r="H1380" s="2">
        <v>1395</v>
      </c>
      <c r="I1380" s="2">
        <v>506215</v>
      </c>
      <c r="J1380" s="2">
        <v>40086</v>
      </c>
      <c r="K1380" s="2">
        <v>803876</v>
      </c>
      <c r="L1380" s="2">
        <v>44523</v>
      </c>
      <c r="M1380" s="2">
        <v>16174</v>
      </c>
      <c r="N1380" s="2">
        <v>1380000000</v>
      </c>
    </row>
    <row r="1381" spans="1:14" x14ac:dyDescent="0.3">
      <c r="A1381" s="2" t="s">
        <v>1452</v>
      </c>
      <c r="B1381" s="2" t="s">
        <v>41</v>
      </c>
      <c r="C1381" s="2" t="s">
        <v>75</v>
      </c>
      <c r="D1381" s="2" t="s">
        <v>76</v>
      </c>
      <c r="E1381" s="3">
        <v>43891</v>
      </c>
      <c r="F1381" s="2">
        <v>1347</v>
      </c>
      <c r="G1381" s="2">
        <v>193</v>
      </c>
      <c r="H1381" s="2">
        <v>538</v>
      </c>
      <c r="I1381" s="2">
        <v>507562</v>
      </c>
      <c r="J1381" s="2">
        <v>40279</v>
      </c>
      <c r="K1381" s="2">
        <v>804414</v>
      </c>
      <c r="L1381" s="2">
        <v>9429</v>
      </c>
      <c r="M1381" s="2">
        <v>9003</v>
      </c>
      <c r="N1381" s="2">
        <v>331000000</v>
      </c>
    </row>
    <row r="1382" spans="1:14" x14ac:dyDescent="0.3">
      <c r="A1382" s="2" t="s">
        <v>1453</v>
      </c>
      <c r="B1382" s="2" t="s">
        <v>15</v>
      </c>
      <c r="C1382" s="2" t="s">
        <v>16</v>
      </c>
      <c r="D1382" s="2" t="s">
        <v>16</v>
      </c>
      <c r="E1382" s="3">
        <v>44446</v>
      </c>
      <c r="F1382" s="2">
        <v>3164</v>
      </c>
      <c r="G1382" s="2">
        <v>178</v>
      </c>
      <c r="H1382" s="2">
        <v>3419</v>
      </c>
      <c r="I1382" s="2">
        <v>510726</v>
      </c>
      <c r="J1382" s="2">
        <v>40457</v>
      </c>
      <c r="K1382" s="2">
        <v>807833</v>
      </c>
      <c r="L1382" s="2">
        <v>47460</v>
      </c>
      <c r="M1382" s="2">
        <v>14845</v>
      </c>
      <c r="N1382" s="2">
        <v>83000000</v>
      </c>
    </row>
    <row r="1383" spans="1:14" x14ac:dyDescent="0.3">
      <c r="A1383" s="2" t="s">
        <v>1454</v>
      </c>
      <c r="B1383" s="2" t="s">
        <v>15</v>
      </c>
      <c r="C1383" s="2" t="s">
        <v>85</v>
      </c>
      <c r="D1383" s="2" t="s">
        <v>85</v>
      </c>
      <c r="E1383" s="3">
        <v>43872</v>
      </c>
      <c r="F1383" s="2">
        <v>3212</v>
      </c>
      <c r="G1383" s="2">
        <v>142</v>
      </c>
      <c r="H1383" s="2">
        <v>70</v>
      </c>
      <c r="I1383" s="2">
        <v>513938</v>
      </c>
      <c r="J1383" s="2">
        <v>40599</v>
      </c>
      <c r="K1383" s="2">
        <v>807903</v>
      </c>
      <c r="L1383" s="2">
        <v>22484</v>
      </c>
      <c r="M1383" s="2">
        <v>4445</v>
      </c>
      <c r="N1383" s="2">
        <v>83000000</v>
      </c>
    </row>
    <row r="1384" spans="1:14" x14ac:dyDescent="0.3">
      <c r="A1384" s="2" t="s">
        <v>1455</v>
      </c>
      <c r="B1384" s="2" t="s">
        <v>35</v>
      </c>
      <c r="C1384" s="2" t="s">
        <v>36</v>
      </c>
      <c r="D1384" s="2" t="s">
        <v>37</v>
      </c>
      <c r="E1384" s="3">
        <v>43855</v>
      </c>
      <c r="F1384" s="2">
        <v>910</v>
      </c>
      <c r="G1384" s="2">
        <v>57</v>
      </c>
      <c r="H1384" s="2">
        <v>255</v>
      </c>
      <c r="I1384" s="2">
        <v>514848</v>
      </c>
      <c r="J1384" s="2">
        <v>40656</v>
      </c>
      <c r="K1384" s="2">
        <v>808158</v>
      </c>
      <c r="L1384" s="2">
        <v>14560</v>
      </c>
      <c r="M1384" s="2">
        <v>13902</v>
      </c>
      <c r="N1384" s="2">
        <v>68000000</v>
      </c>
    </row>
    <row r="1385" spans="1:14" x14ac:dyDescent="0.3">
      <c r="A1385" s="2" t="s">
        <v>1456</v>
      </c>
      <c r="B1385" s="2" t="s">
        <v>22</v>
      </c>
      <c r="C1385" s="2" t="s">
        <v>51</v>
      </c>
      <c r="D1385" s="2" t="s">
        <v>52</v>
      </c>
      <c r="E1385" s="3">
        <v>43869</v>
      </c>
      <c r="F1385" s="2">
        <v>2451</v>
      </c>
      <c r="G1385" s="2">
        <v>25</v>
      </c>
      <c r="H1385" s="2">
        <v>2194</v>
      </c>
      <c r="I1385" s="2">
        <v>517299</v>
      </c>
      <c r="J1385" s="2">
        <v>40681</v>
      </c>
      <c r="K1385" s="2">
        <v>810352</v>
      </c>
      <c r="L1385" s="2">
        <v>34314</v>
      </c>
      <c r="M1385" s="2">
        <v>6609</v>
      </c>
      <c r="N1385" s="2">
        <v>1380000000</v>
      </c>
    </row>
    <row r="1386" spans="1:14" x14ac:dyDescent="0.3">
      <c r="A1386" s="2" t="s">
        <v>1457</v>
      </c>
      <c r="B1386" s="2" t="s">
        <v>18</v>
      </c>
      <c r="C1386" s="2" t="s">
        <v>82</v>
      </c>
      <c r="D1386" s="2" t="s">
        <v>83</v>
      </c>
      <c r="E1386" s="3">
        <v>43961</v>
      </c>
      <c r="F1386" s="2">
        <v>3803</v>
      </c>
      <c r="G1386" s="2">
        <v>58</v>
      </c>
      <c r="H1386" s="2">
        <v>901</v>
      </c>
      <c r="I1386" s="2">
        <v>521102</v>
      </c>
      <c r="J1386" s="2">
        <v>40739</v>
      </c>
      <c r="K1386" s="2">
        <v>811253</v>
      </c>
      <c r="L1386" s="2">
        <v>57045</v>
      </c>
      <c r="M1386" s="2">
        <v>1932</v>
      </c>
      <c r="N1386" s="2">
        <v>213000000</v>
      </c>
    </row>
    <row r="1387" spans="1:14" x14ac:dyDescent="0.3">
      <c r="A1387" s="2" t="s">
        <v>1458</v>
      </c>
      <c r="B1387" s="2" t="s">
        <v>22</v>
      </c>
      <c r="C1387" s="2" t="s">
        <v>23</v>
      </c>
      <c r="D1387" s="2" t="s">
        <v>24</v>
      </c>
      <c r="E1387" s="3">
        <v>44328</v>
      </c>
      <c r="F1387" s="2">
        <v>403</v>
      </c>
      <c r="G1387" s="2">
        <v>89</v>
      </c>
      <c r="H1387" s="2">
        <v>669</v>
      </c>
      <c r="I1387" s="2">
        <v>521505</v>
      </c>
      <c r="J1387" s="2">
        <v>40828</v>
      </c>
      <c r="K1387" s="2">
        <v>811922</v>
      </c>
      <c r="L1387" s="2">
        <v>4030</v>
      </c>
      <c r="M1387" s="2">
        <v>18135</v>
      </c>
      <c r="N1387" s="2">
        <v>1380000000</v>
      </c>
    </row>
    <row r="1388" spans="1:14" x14ac:dyDescent="0.3">
      <c r="A1388" s="2" t="s">
        <v>1459</v>
      </c>
      <c r="B1388" s="2" t="s">
        <v>15</v>
      </c>
      <c r="C1388" s="2" t="s">
        <v>85</v>
      </c>
      <c r="D1388" s="2" t="s">
        <v>85</v>
      </c>
      <c r="E1388" s="3">
        <v>44059</v>
      </c>
      <c r="F1388" s="2">
        <v>1841</v>
      </c>
      <c r="G1388" s="2">
        <v>44</v>
      </c>
      <c r="H1388" s="2">
        <v>1883</v>
      </c>
      <c r="I1388" s="2">
        <v>523346</v>
      </c>
      <c r="J1388" s="2">
        <v>40872</v>
      </c>
      <c r="K1388" s="2">
        <v>813805</v>
      </c>
      <c r="L1388" s="2">
        <v>29456</v>
      </c>
      <c r="M1388" s="2">
        <v>2679</v>
      </c>
      <c r="N1388" s="2">
        <v>83000000</v>
      </c>
    </row>
    <row r="1389" spans="1:14" x14ac:dyDescent="0.3">
      <c r="A1389" s="2" t="s">
        <v>1460</v>
      </c>
      <c r="B1389" s="2" t="s">
        <v>35</v>
      </c>
      <c r="C1389" s="2" t="s">
        <v>54</v>
      </c>
      <c r="D1389" s="2" t="s">
        <v>55</v>
      </c>
      <c r="E1389" s="3">
        <v>43938</v>
      </c>
      <c r="F1389" s="2">
        <v>2648</v>
      </c>
      <c r="G1389" s="2">
        <v>193</v>
      </c>
      <c r="H1389" s="2">
        <v>139</v>
      </c>
      <c r="I1389" s="2">
        <v>525994</v>
      </c>
      <c r="J1389" s="2">
        <v>41065</v>
      </c>
      <c r="K1389" s="2">
        <v>813944</v>
      </c>
      <c r="L1389" s="2">
        <v>34424</v>
      </c>
      <c r="M1389" s="2">
        <v>9316</v>
      </c>
      <c r="N1389" s="2">
        <v>68000000</v>
      </c>
    </row>
    <row r="1390" spans="1:14" x14ac:dyDescent="0.3">
      <c r="A1390" s="2" t="s">
        <v>1461</v>
      </c>
      <c r="B1390" s="2" t="s">
        <v>41</v>
      </c>
      <c r="C1390" s="2" t="s">
        <v>42</v>
      </c>
      <c r="D1390" s="2" t="s">
        <v>43</v>
      </c>
      <c r="E1390" s="3">
        <v>44002</v>
      </c>
      <c r="F1390" s="2">
        <v>1690</v>
      </c>
      <c r="G1390" s="2">
        <v>162</v>
      </c>
      <c r="H1390" s="2">
        <v>2702</v>
      </c>
      <c r="I1390" s="2">
        <v>527684</v>
      </c>
      <c r="J1390" s="2">
        <v>41227</v>
      </c>
      <c r="K1390" s="2">
        <v>816646</v>
      </c>
      <c r="L1390" s="2">
        <v>23660</v>
      </c>
      <c r="M1390" s="2">
        <v>1392</v>
      </c>
      <c r="N1390" s="2">
        <v>331000000</v>
      </c>
    </row>
    <row r="1391" spans="1:14" x14ac:dyDescent="0.3">
      <c r="A1391" s="2" t="s">
        <v>1462</v>
      </c>
      <c r="B1391" s="2" t="s">
        <v>22</v>
      </c>
      <c r="C1391" s="2" t="s">
        <v>39</v>
      </c>
      <c r="D1391" s="2" t="s">
        <v>39</v>
      </c>
      <c r="E1391" s="3">
        <v>44265</v>
      </c>
      <c r="F1391" s="2">
        <v>3485</v>
      </c>
      <c r="G1391" s="2">
        <v>93</v>
      </c>
      <c r="H1391" s="2">
        <v>2668</v>
      </c>
      <c r="I1391" s="2">
        <v>531169</v>
      </c>
      <c r="J1391" s="2">
        <v>41320</v>
      </c>
      <c r="K1391" s="2">
        <v>819314</v>
      </c>
      <c r="L1391" s="2">
        <v>59245</v>
      </c>
      <c r="M1391" s="2">
        <v>18202</v>
      </c>
      <c r="N1391" s="2">
        <v>1380000000</v>
      </c>
    </row>
    <row r="1392" spans="1:14" x14ac:dyDescent="0.3">
      <c r="A1392" s="2" t="s">
        <v>1463</v>
      </c>
      <c r="B1392" s="2" t="s">
        <v>15</v>
      </c>
      <c r="C1392" s="2" t="s">
        <v>85</v>
      </c>
      <c r="D1392" s="2" t="s">
        <v>85</v>
      </c>
      <c r="E1392" s="3">
        <v>44308</v>
      </c>
      <c r="F1392" s="2">
        <v>1256</v>
      </c>
      <c r="G1392" s="2">
        <v>109</v>
      </c>
      <c r="H1392" s="2">
        <v>1446</v>
      </c>
      <c r="I1392" s="2">
        <v>532425</v>
      </c>
      <c r="J1392" s="2">
        <v>41429</v>
      </c>
      <c r="K1392" s="2">
        <v>820760</v>
      </c>
      <c r="L1392" s="2">
        <v>17584</v>
      </c>
      <c r="M1392" s="2">
        <v>1683</v>
      </c>
      <c r="N1392" s="2">
        <v>83000000</v>
      </c>
    </row>
    <row r="1393" spans="1:14" x14ac:dyDescent="0.3">
      <c r="A1393" s="2" t="s">
        <v>1464</v>
      </c>
      <c r="B1393" s="2" t="s">
        <v>18</v>
      </c>
      <c r="C1393" s="2" t="s">
        <v>82</v>
      </c>
      <c r="D1393" s="2" t="s">
        <v>83</v>
      </c>
      <c r="E1393" s="3">
        <v>43932</v>
      </c>
      <c r="F1393" s="2">
        <v>4288</v>
      </c>
      <c r="G1393" s="2">
        <v>63</v>
      </c>
      <c r="H1393" s="2">
        <v>2918</v>
      </c>
      <c r="I1393" s="2">
        <v>536713</v>
      </c>
      <c r="J1393" s="2">
        <v>41492</v>
      </c>
      <c r="K1393" s="2">
        <v>823678</v>
      </c>
      <c r="L1393" s="2">
        <v>64320</v>
      </c>
      <c r="M1393" s="2">
        <v>11793</v>
      </c>
      <c r="N1393" s="2">
        <v>213000000</v>
      </c>
    </row>
    <row r="1394" spans="1:14" x14ac:dyDescent="0.3">
      <c r="A1394" s="2" t="s">
        <v>1465</v>
      </c>
      <c r="B1394" s="2" t="s">
        <v>35</v>
      </c>
      <c r="C1394" s="2" t="s">
        <v>54</v>
      </c>
      <c r="D1394" s="2" t="s">
        <v>60</v>
      </c>
      <c r="E1394" s="3">
        <v>44354</v>
      </c>
      <c r="F1394" s="2">
        <v>3184</v>
      </c>
      <c r="G1394" s="2">
        <v>83</v>
      </c>
      <c r="H1394" s="2">
        <v>3903</v>
      </c>
      <c r="I1394" s="2">
        <v>539897</v>
      </c>
      <c r="J1394" s="2">
        <v>41575</v>
      </c>
      <c r="K1394" s="2">
        <v>827581</v>
      </c>
      <c r="L1394" s="2">
        <v>60496</v>
      </c>
      <c r="M1394" s="2">
        <v>13052</v>
      </c>
      <c r="N1394" s="2">
        <v>68000000</v>
      </c>
    </row>
    <row r="1395" spans="1:14" x14ac:dyDescent="0.3">
      <c r="A1395" s="2" t="s">
        <v>1466</v>
      </c>
      <c r="B1395" s="2" t="s">
        <v>41</v>
      </c>
      <c r="C1395" s="2" t="s">
        <v>42</v>
      </c>
      <c r="D1395" s="2" t="s">
        <v>43</v>
      </c>
      <c r="E1395" s="3">
        <v>44105</v>
      </c>
      <c r="F1395" s="2">
        <v>1642</v>
      </c>
      <c r="G1395" s="2">
        <v>76</v>
      </c>
      <c r="H1395" s="2">
        <v>4159</v>
      </c>
      <c r="I1395" s="2">
        <v>541539</v>
      </c>
      <c r="J1395" s="2">
        <v>41651</v>
      </c>
      <c r="K1395" s="2">
        <v>831740</v>
      </c>
      <c r="L1395" s="2">
        <v>27914</v>
      </c>
      <c r="M1395" s="2">
        <v>9480</v>
      </c>
      <c r="N1395" s="2">
        <v>331000000</v>
      </c>
    </row>
    <row r="1396" spans="1:14" x14ac:dyDescent="0.3">
      <c r="A1396" s="2" t="s">
        <v>1467</v>
      </c>
      <c r="B1396" s="2" t="s">
        <v>22</v>
      </c>
      <c r="C1396" s="2" t="s">
        <v>39</v>
      </c>
      <c r="D1396" s="2" t="s">
        <v>39</v>
      </c>
      <c r="E1396" s="3">
        <v>44443</v>
      </c>
      <c r="F1396" s="2">
        <v>3352</v>
      </c>
      <c r="G1396" s="2">
        <v>26</v>
      </c>
      <c r="H1396" s="2">
        <v>1294</v>
      </c>
      <c r="I1396" s="2">
        <v>544891</v>
      </c>
      <c r="J1396" s="2">
        <v>41677</v>
      </c>
      <c r="K1396" s="2">
        <v>833034</v>
      </c>
      <c r="L1396" s="2">
        <v>60336</v>
      </c>
      <c r="M1396" s="2">
        <v>2249</v>
      </c>
      <c r="N1396" s="2">
        <v>1380000000</v>
      </c>
    </row>
    <row r="1397" spans="1:14" x14ac:dyDescent="0.3">
      <c r="A1397" s="2" t="s">
        <v>1468</v>
      </c>
      <c r="B1397" s="2" t="s">
        <v>18</v>
      </c>
      <c r="C1397" s="2" t="s">
        <v>19</v>
      </c>
      <c r="D1397" s="2" t="s">
        <v>20</v>
      </c>
      <c r="E1397" s="3">
        <v>43874</v>
      </c>
      <c r="F1397" s="2">
        <v>522</v>
      </c>
      <c r="G1397" s="2">
        <v>86</v>
      </c>
      <c r="H1397" s="2">
        <v>867</v>
      </c>
      <c r="I1397" s="2">
        <v>545413</v>
      </c>
      <c r="J1397" s="2">
        <v>41763</v>
      </c>
      <c r="K1397" s="2">
        <v>833901</v>
      </c>
      <c r="L1397" s="2">
        <v>3132</v>
      </c>
      <c r="M1397" s="2">
        <v>9333</v>
      </c>
      <c r="N1397" s="2">
        <v>213000000</v>
      </c>
    </row>
    <row r="1398" spans="1:14" x14ac:dyDescent="0.3">
      <c r="A1398" s="2" t="s">
        <v>1469</v>
      </c>
      <c r="B1398" s="2" t="s">
        <v>41</v>
      </c>
      <c r="C1398" s="2" t="s">
        <v>75</v>
      </c>
      <c r="D1398" s="2" t="s">
        <v>76</v>
      </c>
      <c r="E1398" s="3">
        <v>43847</v>
      </c>
      <c r="F1398" s="2">
        <v>4445</v>
      </c>
      <c r="G1398" s="2">
        <v>158</v>
      </c>
      <c r="H1398" s="2">
        <v>2882</v>
      </c>
      <c r="I1398" s="2">
        <v>549858</v>
      </c>
      <c r="J1398" s="2">
        <v>41921</v>
      </c>
      <c r="K1398" s="2">
        <v>836783</v>
      </c>
      <c r="L1398" s="2">
        <v>40005</v>
      </c>
      <c r="M1398" s="2">
        <v>13434</v>
      </c>
      <c r="N1398" s="2">
        <v>331000000</v>
      </c>
    </row>
    <row r="1399" spans="1:14" x14ac:dyDescent="0.3">
      <c r="A1399" s="2" t="s">
        <v>1470</v>
      </c>
      <c r="B1399" s="2" t="s">
        <v>15</v>
      </c>
      <c r="C1399" s="2" t="s">
        <v>168</v>
      </c>
      <c r="D1399" s="2" t="s">
        <v>169</v>
      </c>
      <c r="E1399" s="3">
        <v>44160</v>
      </c>
      <c r="F1399" s="2">
        <v>1944</v>
      </c>
      <c r="G1399" s="2">
        <v>11</v>
      </c>
      <c r="H1399" s="2">
        <v>4608</v>
      </c>
      <c r="I1399" s="2">
        <v>551802</v>
      </c>
      <c r="J1399" s="2">
        <v>41932</v>
      </c>
      <c r="K1399" s="2">
        <v>841391</v>
      </c>
      <c r="L1399" s="2">
        <v>11664</v>
      </c>
      <c r="M1399" s="2">
        <v>17432</v>
      </c>
      <c r="N1399" s="2">
        <v>83000000</v>
      </c>
    </row>
    <row r="1400" spans="1:14" x14ac:dyDescent="0.3">
      <c r="A1400" s="2" t="s">
        <v>1471</v>
      </c>
      <c r="B1400" s="2" t="s">
        <v>15</v>
      </c>
      <c r="C1400" s="2" t="s">
        <v>168</v>
      </c>
      <c r="D1400" s="2" t="s">
        <v>169</v>
      </c>
      <c r="E1400" s="3">
        <v>44399</v>
      </c>
      <c r="F1400" s="2">
        <v>3571</v>
      </c>
      <c r="G1400" s="2">
        <v>101</v>
      </c>
      <c r="H1400" s="2">
        <v>1416</v>
      </c>
      <c r="I1400" s="2">
        <v>555373</v>
      </c>
      <c r="J1400" s="2">
        <v>42033</v>
      </c>
      <c r="K1400" s="2">
        <v>842807</v>
      </c>
      <c r="L1400" s="2">
        <v>35710</v>
      </c>
      <c r="M1400" s="2">
        <v>10608</v>
      </c>
      <c r="N1400" s="2">
        <v>83000000</v>
      </c>
    </row>
    <row r="1401" spans="1:14" x14ac:dyDescent="0.3">
      <c r="A1401" s="2" t="s">
        <v>1472</v>
      </c>
      <c r="B1401" s="2" t="s">
        <v>18</v>
      </c>
      <c r="C1401" s="2" t="s">
        <v>82</v>
      </c>
      <c r="D1401" s="2" t="s">
        <v>131</v>
      </c>
      <c r="E1401" s="3">
        <v>44327</v>
      </c>
      <c r="F1401" s="2">
        <v>1560</v>
      </c>
      <c r="G1401" s="2">
        <v>44</v>
      </c>
      <c r="H1401" s="2">
        <v>3072</v>
      </c>
      <c r="I1401" s="2">
        <v>556933</v>
      </c>
      <c r="J1401" s="2">
        <v>42077</v>
      </c>
      <c r="K1401" s="2">
        <v>845879</v>
      </c>
      <c r="L1401" s="2">
        <v>7800</v>
      </c>
      <c r="M1401" s="2">
        <v>12672</v>
      </c>
      <c r="N1401" s="2">
        <v>213000000</v>
      </c>
    </row>
    <row r="1402" spans="1:14" x14ac:dyDescent="0.3">
      <c r="A1402" s="2" t="s">
        <v>1473</v>
      </c>
      <c r="B1402" s="2" t="s">
        <v>15</v>
      </c>
      <c r="C1402" s="2" t="s">
        <v>29</v>
      </c>
      <c r="D1402" s="2" t="s">
        <v>102</v>
      </c>
      <c r="E1402" s="3">
        <v>43842</v>
      </c>
      <c r="F1402" s="2">
        <v>4747</v>
      </c>
      <c r="G1402" s="2">
        <v>127</v>
      </c>
      <c r="H1402" s="2">
        <v>3332</v>
      </c>
      <c r="I1402" s="2">
        <v>561680</v>
      </c>
      <c r="J1402" s="2">
        <v>42204</v>
      </c>
      <c r="K1402" s="2">
        <v>849211</v>
      </c>
      <c r="L1402" s="2">
        <v>23735</v>
      </c>
      <c r="M1402" s="2">
        <v>7214</v>
      </c>
      <c r="N1402" s="2">
        <v>83000000</v>
      </c>
    </row>
    <row r="1403" spans="1:14" x14ac:dyDescent="0.3">
      <c r="A1403" s="2" t="s">
        <v>1474</v>
      </c>
      <c r="B1403" s="2" t="s">
        <v>35</v>
      </c>
      <c r="C1403" s="2" t="s">
        <v>87</v>
      </c>
      <c r="D1403" s="2" t="s">
        <v>120</v>
      </c>
      <c r="E1403" s="3">
        <v>44148</v>
      </c>
      <c r="F1403" s="2">
        <v>4730</v>
      </c>
      <c r="G1403" s="2">
        <v>31</v>
      </c>
      <c r="H1403" s="2">
        <v>4963</v>
      </c>
      <c r="I1403" s="2">
        <v>566410</v>
      </c>
      <c r="J1403" s="2">
        <v>42235</v>
      </c>
      <c r="K1403" s="2">
        <v>854174</v>
      </c>
      <c r="L1403" s="2">
        <v>61490</v>
      </c>
      <c r="M1403" s="2">
        <v>10583</v>
      </c>
      <c r="N1403" s="2">
        <v>68000000</v>
      </c>
    </row>
    <row r="1404" spans="1:14" x14ac:dyDescent="0.3">
      <c r="A1404" s="2" t="s">
        <v>1475</v>
      </c>
      <c r="B1404" s="2" t="s">
        <v>18</v>
      </c>
      <c r="C1404" s="2" t="s">
        <v>26</v>
      </c>
      <c r="D1404" s="2" t="s">
        <v>136</v>
      </c>
      <c r="E1404" s="3">
        <v>44422</v>
      </c>
      <c r="F1404" s="2">
        <v>3594</v>
      </c>
      <c r="G1404" s="2">
        <v>53</v>
      </c>
      <c r="H1404" s="2">
        <v>4873</v>
      </c>
      <c r="I1404" s="2">
        <v>570004</v>
      </c>
      <c r="J1404" s="2">
        <v>42288</v>
      </c>
      <c r="K1404" s="2">
        <v>859047</v>
      </c>
      <c r="L1404" s="2">
        <v>50316</v>
      </c>
      <c r="M1404" s="2">
        <v>11584</v>
      </c>
      <c r="N1404" s="2">
        <v>213000000</v>
      </c>
    </row>
    <row r="1405" spans="1:14" x14ac:dyDescent="0.3">
      <c r="A1405" s="2" t="s">
        <v>1476</v>
      </c>
      <c r="B1405" s="2" t="s">
        <v>15</v>
      </c>
      <c r="C1405" s="2" t="s">
        <v>85</v>
      </c>
      <c r="D1405" s="2" t="s">
        <v>85</v>
      </c>
      <c r="E1405" s="3">
        <v>44046</v>
      </c>
      <c r="F1405" s="2">
        <v>592</v>
      </c>
      <c r="G1405" s="2">
        <v>193</v>
      </c>
      <c r="H1405" s="2">
        <v>2582</v>
      </c>
      <c r="I1405" s="2">
        <v>570596</v>
      </c>
      <c r="J1405" s="2">
        <v>42481</v>
      </c>
      <c r="K1405" s="2">
        <v>861629</v>
      </c>
      <c r="L1405" s="2">
        <v>5328</v>
      </c>
      <c r="M1405" s="2">
        <v>4202</v>
      </c>
      <c r="N1405" s="2">
        <v>83000000</v>
      </c>
    </row>
    <row r="1406" spans="1:14" x14ac:dyDescent="0.3">
      <c r="A1406" s="2" t="s">
        <v>1477</v>
      </c>
      <c r="B1406" s="2" t="s">
        <v>22</v>
      </c>
      <c r="C1406" s="2" t="s">
        <v>39</v>
      </c>
      <c r="D1406" s="2" t="s">
        <v>39</v>
      </c>
      <c r="E1406" s="3">
        <v>44169</v>
      </c>
      <c r="F1406" s="2">
        <v>3893</v>
      </c>
      <c r="G1406" s="2">
        <v>112</v>
      </c>
      <c r="H1406" s="2">
        <v>358</v>
      </c>
      <c r="I1406" s="2">
        <v>574489</v>
      </c>
      <c r="J1406" s="2">
        <v>42593</v>
      </c>
      <c r="K1406" s="2">
        <v>861987</v>
      </c>
      <c r="L1406" s="2">
        <v>50609</v>
      </c>
      <c r="M1406" s="2">
        <v>5088</v>
      </c>
      <c r="N1406" s="2">
        <v>1380000000</v>
      </c>
    </row>
    <row r="1407" spans="1:14" x14ac:dyDescent="0.3">
      <c r="A1407" s="2" t="s">
        <v>1478</v>
      </c>
      <c r="B1407" s="2" t="s">
        <v>15</v>
      </c>
      <c r="C1407" s="2" t="s">
        <v>16</v>
      </c>
      <c r="D1407" s="2" t="s">
        <v>16</v>
      </c>
      <c r="E1407" s="3">
        <v>44491</v>
      </c>
      <c r="F1407" s="2">
        <v>2668</v>
      </c>
      <c r="G1407" s="2">
        <v>114</v>
      </c>
      <c r="H1407" s="2">
        <v>1500</v>
      </c>
      <c r="I1407" s="2">
        <v>577157</v>
      </c>
      <c r="J1407" s="2">
        <v>42707</v>
      </c>
      <c r="K1407" s="2">
        <v>863487</v>
      </c>
      <c r="L1407" s="2">
        <v>42688</v>
      </c>
      <c r="M1407" s="2">
        <v>446</v>
      </c>
      <c r="N1407" s="2">
        <v>83000000</v>
      </c>
    </row>
    <row r="1408" spans="1:14" x14ac:dyDescent="0.3">
      <c r="A1408" s="2" t="s">
        <v>1479</v>
      </c>
      <c r="B1408" s="2" t="s">
        <v>35</v>
      </c>
      <c r="C1408" s="2" t="s">
        <v>54</v>
      </c>
      <c r="D1408" s="2" t="s">
        <v>55</v>
      </c>
      <c r="E1408" s="3">
        <v>43911</v>
      </c>
      <c r="F1408" s="2">
        <v>3902</v>
      </c>
      <c r="G1408" s="2">
        <v>31</v>
      </c>
      <c r="H1408" s="2">
        <v>1938</v>
      </c>
      <c r="I1408" s="2">
        <v>581059</v>
      </c>
      <c r="J1408" s="2">
        <v>42738</v>
      </c>
      <c r="K1408" s="2">
        <v>865425</v>
      </c>
      <c r="L1408" s="2">
        <v>62432</v>
      </c>
      <c r="M1408" s="2">
        <v>2509</v>
      </c>
      <c r="N1408" s="2">
        <v>68000000</v>
      </c>
    </row>
    <row r="1409" spans="1:14" x14ac:dyDescent="0.3">
      <c r="A1409" s="2" t="s">
        <v>1480</v>
      </c>
      <c r="B1409" s="2" t="s">
        <v>41</v>
      </c>
      <c r="C1409" s="2" t="s">
        <v>42</v>
      </c>
      <c r="D1409" s="2" t="s">
        <v>158</v>
      </c>
      <c r="E1409" s="3">
        <v>44557</v>
      </c>
      <c r="F1409" s="2">
        <v>755</v>
      </c>
      <c r="G1409" s="2">
        <v>142</v>
      </c>
      <c r="H1409" s="2">
        <v>814</v>
      </c>
      <c r="I1409" s="2">
        <v>581814</v>
      </c>
      <c r="J1409" s="2">
        <v>42880</v>
      </c>
      <c r="K1409" s="2">
        <v>866239</v>
      </c>
      <c r="L1409" s="2">
        <v>9060</v>
      </c>
      <c r="M1409" s="2">
        <v>11479</v>
      </c>
      <c r="N1409" s="2">
        <v>331000000</v>
      </c>
    </row>
    <row r="1410" spans="1:14" x14ac:dyDescent="0.3">
      <c r="A1410" s="2" t="s">
        <v>1481</v>
      </c>
      <c r="B1410" s="2" t="s">
        <v>41</v>
      </c>
      <c r="C1410" s="2" t="s">
        <v>75</v>
      </c>
      <c r="D1410" s="2" t="s">
        <v>76</v>
      </c>
      <c r="E1410" s="3">
        <v>44315</v>
      </c>
      <c r="F1410" s="2">
        <v>1299</v>
      </c>
      <c r="G1410" s="2">
        <v>103</v>
      </c>
      <c r="H1410" s="2">
        <v>595</v>
      </c>
      <c r="I1410" s="2">
        <v>583113</v>
      </c>
      <c r="J1410" s="2">
        <v>42983</v>
      </c>
      <c r="K1410" s="2">
        <v>866834</v>
      </c>
      <c r="L1410" s="2">
        <v>16887</v>
      </c>
      <c r="M1410" s="2">
        <v>11045</v>
      </c>
      <c r="N1410" s="2">
        <v>331000000</v>
      </c>
    </row>
    <row r="1411" spans="1:14" x14ac:dyDescent="0.3">
      <c r="A1411" s="2" t="s">
        <v>1482</v>
      </c>
      <c r="B1411" s="2" t="s">
        <v>15</v>
      </c>
      <c r="C1411" s="2" t="s">
        <v>16</v>
      </c>
      <c r="D1411" s="2" t="s">
        <v>16</v>
      </c>
      <c r="E1411" s="3">
        <v>44204</v>
      </c>
      <c r="F1411" s="2">
        <v>496</v>
      </c>
      <c r="G1411" s="2">
        <v>54</v>
      </c>
      <c r="H1411" s="2">
        <v>226</v>
      </c>
      <c r="I1411" s="2">
        <v>583609</v>
      </c>
      <c r="J1411" s="2">
        <v>43037</v>
      </c>
      <c r="K1411" s="2">
        <v>867060</v>
      </c>
      <c r="L1411" s="2">
        <v>6448</v>
      </c>
      <c r="M1411" s="2">
        <v>7549</v>
      </c>
      <c r="N1411" s="2">
        <v>83000000</v>
      </c>
    </row>
    <row r="1412" spans="1:14" x14ac:dyDescent="0.3">
      <c r="A1412" s="2" t="s">
        <v>1483</v>
      </c>
      <c r="B1412" s="2" t="s">
        <v>41</v>
      </c>
      <c r="C1412" s="2" t="s">
        <v>75</v>
      </c>
      <c r="D1412" s="2" t="s">
        <v>76</v>
      </c>
      <c r="E1412" s="3">
        <v>44540</v>
      </c>
      <c r="F1412" s="2">
        <v>4868</v>
      </c>
      <c r="G1412" s="2">
        <v>40</v>
      </c>
      <c r="H1412" s="2">
        <v>2995</v>
      </c>
      <c r="I1412" s="2">
        <v>588477</v>
      </c>
      <c r="J1412" s="2">
        <v>43077</v>
      </c>
      <c r="K1412" s="2">
        <v>870055</v>
      </c>
      <c r="L1412" s="2">
        <v>58416</v>
      </c>
      <c r="M1412" s="2">
        <v>1072</v>
      </c>
      <c r="N1412" s="2">
        <v>331000000</v>
      </c>
    </row>
    <row r="1413" spans="1:14" x14ac:dyDescent="0.3">
      <c r="A1413" s="2" t="s">
        <v>1484</v>
      </c>
      <c r="B1413" s="2" t="s">
        <v>15</v>
      </c>
      <c r="C1413" s="2" t="s">
        <v>168</v>
      </c>
      <c r="D1413" s="2" t="s">
        <v>268</v>
      </c>
      <c r="E1413" s="3">
        <v>44030</v>
      </c>
      <c r="F1413" s="2">
        <v>2421</v>
      </c>
      <c r="G1413" s="2">
        <v>126</v>
      </c>
      <c r="H1413" s="2">
        <v>3835</v>
      </c>
      <c r="I1413" s="2">
        <v>590898</v>
      </c>
      <c r="J1413" s="2">
        <v>43203</v>
      </c>
      <c r="K1413" s="2">
        <v>873890</v>
      </c>
      <c r="L1413" s="2">
        <v>16947</v>
      </c>
      <c r="M1413" s="2">
        <v>11880</v>
      </c>
      <c r="N1413" s="2">
        <v>83000000</v>
      </c>
    </row>
    <row r="1414" spans="1:14" x14ac:dyDescent="0.3">
      <c r="A1414" s="2" t="s">
        <v>1485</v>
      </c>
      <c r="B1414" s="2" t="s">
        <v>35</v>
      </c>
      <c r="C1414" s="2" t="s">
        <v>36</v>
      </c>
      <c r="D1414" s="2" t="s">
        <v>93</v>
      </c>
      <c r="E1414" s="3">
        <v>44367</v>
      </c>
      <c r="F1414" s="2">
        <v>1598</v>
      </c>
      <c r="G1414" s="2">
        <v>39</v>
      </c>
      <c r="H1414" s="2">
        <v>4912</v>
      </c>
      <c r="I1414" s="2">
        <v>592496</v>
      </c>
      <c r="J1414" s="2">
        <v>43242</v>
      </c>
      <c r="K1414" s="2">
        <v>878802</v>
      </c>
      <c r="L1414" s="2">
        <v>17578</v>
      </c>
      <c r="M1414" s="2">
        <v>19512</v>
      </c>
      <c r="N1414" s="2">
        <v>68000000</v>
      </c>
    </row>
    <row r="1415" spans="1:14" x14ac:dyDescent="0.3">
      <c r="A1415" s="2" t="s">
        <v>1486</v>
      </c>
      <c r="B1415" s="2" t="s">
        <v>41</v>
      </c>
      <c r="C1415" s="2" t="s">
        <v>42</v>
      </c>
      <c r="D1415" s="2" t="s">
        <v>43</v>
      </c>
      <c r="E1415" s="3">
        <v>44296</v>
      </c>
      <c r="F1415" s="2">
        <v>4279</v>
      </c>
      <c r="G1415" s="2">
        <v>71</v>
      </c>
      <c r="H1415" s="2">
        <v>3318</v>
      </c>
      <c r="I1415" s="2">
        <v>596775</v>
      </c>
      <c r="J1415" s="2">
        <v>43313</v>
      </c>
      <c r="K1415" s="2">
        <v>882120</v>
      </c>
      <c r="L1415" s="2">
        <v>34232</v>
      </c>
      <c r="M1415" s="2">
        <v>11789</v>
      </c>
      <c r="N1415" s="2">
        <v>331000000</v>
      </c>
    </row>
    <row r="1416" spans="1:14" x14ac:dyDescent="0.3">
      <c r="A1416" s="2" t="s">
        <v>1487</v>
      </c>
      <c r="B1416" s="2" t="s">
        <v>22</v>
      </c>
      <c r="C1416" s="2" t="s">
        <v>39</v>
      </c>
      <c r="D1416" s="2" t="s">
        <v>39</v>
      </c>
      <c r="E1416" s="3">
        <v>43919</v>
      </c>
      <c r="F1416" s="2">
        <v>4127</v>
      </c>
      <c r="G1416" s="2">
        <v>113</v>
      </c>
      <c r="H1416" s="2">
        <v>2064</v>
      </c>
      <c r="I1416" s="2">
        <v>600902</v>
      </c>
      <c r="J1416" s="2">
        <v>43426</v>
      </c>
      <c r="K1416" s="2">
        <v>884184</v>
      </c>
      <c r="L1416" s="2">
        <v>49524</v>
      </c>
      <c r="M1416" s="2">
        <v>12626</v>
      </c>
      <c r="N1416" s="2">
        <v>1380000000</v>
      </c>
    </row>
    <row r="1417" spans="1:14" x14ac:dyDescent="0.3">
      <c r="A1417" s="2" t="s">
        <v>1488</v>
      </c>
      <c r="B1417" s="2" t="s">
        <v>15</v>
      </c>
      <c r="C1417" s="2" t="s">
        <v>168</v>
      </c>
      <c r="D1417" s="2" t="s">
        <v>169</v>
      </c>
      <c r="E1417" s="3">
        <v>44098</v>
      </c>
      <c r="F1417" s="2">
        <v>4378</v>
      </c>
      <c r="G1417" s="2">
        <v>176</v>
      </c>
      <c r="H1417" s="2">
        <v>2351</v>
      </c>
      <c r="I1417" s="2">
        <v>605280</v>
      </c>
      <c r="J1417" s="2">
        <v>43602</v>
      </c>
      <c r="K1417" s="2">
        <v>886535</v>
      </c>
      <c r="L1417" s="2">
        <v>48158</v>
      </c>
      <c r="M1417" s="2">
        <v>6839</v>
      </c>
      <c r="N1417" s="2">
        <v>83000000</v>
      </c>
    </row>
    <row r="1418" spans="1:14" x14ac:dyDescent="0.3">
      <c r="A1418" s="2" t="s">
        <v>1489</v>
      </c>
      <c r="B1418" s="2" t="s">
        <v>41</v>
      </c>
      <c r="C1418" s="2" t="s">
        <v>71</v>
      </c>
      <c r="D1418" s="2" t="s">
        <v>91</v>
      </c>
      <c r="E1418" s="3">
        <v>44485</v>
      </c>
      <c r="F1418" s="2">
        <v>4931</v>
      </c>
      <c r="G1418" s="2">
        <v>37</v>
      </c>
      <c r="H1418" s="2">
        <v>1537</v>
      </c>
      <c r="I1418" s="2">
        <v>610211</v>
      </c>
      <c r="J1418" s="2">
        <v>43639</v>
      </c>
      <c r="K1418" s="2">
        <v>888072</v>
      </c>
      <c r="L1418" s="2">
        <v>78896</v>
      </c>
      <c r="M1418" s="2">
        <v>17476</v>
      </c>
      <c r="N1418" s="2">
        <v>331000000</v>
      </c>
    </row>
    <row r="1419" spans="1:14" x14ac:dyDescent="0.3">
      <c r="A1419" s="2" t="s">
        <v>1490</v>
      </c>
      <c r="B1419" s="2" t="s">
        <v>35</v>
      </c>
      <c r="C1419" s="2" t="s">
        <v>54</v>
      </c>
      <c r="D1419" s="2" t="s">
        <v>55</v>
      </c>
      <c r="E1419" s="3">
        <v>44401</v>
      </c>
      <c r="F1419" s="2">
        <v>3590</v>
      </c>
      <c r="G1419" s="2">
        <v>55</v>
      </c>
      <c r="H1419" s="2">
        <v>1364</v>
      </c>
      <c r="I1419" s="2">
        <v>613801</v>
      </c>
      <c r="J1419" s="2">
        <v>43694</v>
      </c>
      <c r="K1419" s="2">
        <v>889436</v>
      </c>
      <c r="L1419" s="2">
        <v>46670</v>
      </c>
      <c r="M1419" s="2">
        <v>593</v>
      </c>
      <c r="N1419" s="2">
        <v>68000000</v>
      </c>
    </row>
    <row r="1420" spans="1:14" x14ac:dyDescent="0.3">
      <c r="A1420" s="2" t="s">
        <v>1491</v>
      </c>
      <c r="B1420" s="2" t="s">
        <v>35</v>
      </c>
      <c r="C1420" s="2" t="s">
        <v>36</v>
      </c>
      <c r="D1420" s="2" t="s">
        <v>93</v>
      </c>
      <c r="E1420" s="3">
        <v>44319</v>
      </c>
      <c r="F1420" s="2">
        <v>4781</v>
      </c>
      <c r="G1420" s="2">
        <v>33</v>
      </c>
      <c r="H1420" s="2">
        <v>2828</v>
      </c>
      <c r="I1420" s="2">
        <v>618582</v>
      </c>
      <c r="J1420" s="2">
        <v>43727</v>
      </c>
      <c r="K1420" s="2">
        <v>892264</v>
      </c>
      <c r="L1420" s="2">
        <v>57372</v>
      </c>
      <c r="M1420" s="2">
        <v>10752</v>
      </c>
      <c r="N1420" s="2">
        <v>68000000</v>
      </c>
    </row>
    <row r="1421" spans="1:14" x14ac:dyDescent="0.3">
      <c r="A1421" s="2" t="s">
        <v>1492</v>
      </c>
      <c r="B1421" s="2" t="s">
        <v>22</v>
      </c>
      <c r="C1421" s="2" t="s">
        <v>51</v>
      </c>
      <c r="D1421" s="2" t="s">
        <v>111</v>
      </c>
      <c r="E1421" s="3">
        <v>44368</v>
      </c>
      <c r="F1421" s="2">
        <v>461</v>
      </c>
      <c r="G1421" s="2">
        <v>128</v>
      </c>
      <c r="H1421" s="2">
        <v>1084</v>
      </c>
      <c r="I1421" s="2">
        <v>619043</v>
      </c>
      <c r="J1421" s="2">
        <v>43855</v>
      </c>
      <c r="K1421" s="2">
        <v>893348</v>
      </c>
      <c r="L1421" s="2">
        <v>8298</v>
      </c>
      <c r="M1421" s="2">
        <v>13284</v>
      </c>
      <c r="N1421" s="2">
        <v>1380000000</v>
      </c>
    </row>
    <row r="1422" spans="1:14" x14ac:dyDescent="0.3">
      <c r="A1422" s="2" t="s">
        <v>1493</v>
      </c>
      <c r="B1422" s="2" t="s">
        <v>35</v>
      </c>
      <c r="C1422" s="2" t="s">
        <v>87</v>
      </c>
      <c r="D1422" s="2" t="s">
        <v>120</v>
      </c>
      <c r="E1422" s="3">
        <v>43877</v>
      </c>
      <c r="F1422" s="2">
        <v>4966</v>
      </c>
      <c r="G1422" s="2">
        <v>9</v>
      </c>
      <c r="H1422" s="2">
        <v>266</v>
      </c>
      <c r="I1422" s="2">
        <v>624009</v>
      </c>
      <c r="J1422" s="2">
        <v>43864</v>
      </c>
      <c r="K1422" s="2">
        <v>893614</v>
      </c>
      <c r="L1422" s="2">
        <v>34762</v>
      </c>
      <c r="M1422" s="2">
        <v>276</v>
      </c>
      <c r="N1422" s="2">
        <v>68000000</v>
      </c>
    </row>
    <row r="1423" spans="1:14" x14ac:dyDescent="0.3">
      <c r="A1423" s="2" t="s">
        <v>1494</v>
      </c>
      <c r="B1423" s="2" t="s">
        <v>35</v>
      </c>
      <c r="C1423" s="2" t="s">
        <v>54</v>
      </c>
      <c r="D1423" s="2" t="s">
        <v>60</v>
      </c>
      <c r="E1423" s="3">
        <v>44118</v>
      </c>
      <c r="F1423" s="2">
        <v>367</v>
      </c>
      <c r="G1423" s="2">
        <v>167</v>
      </c>
      <c r="H1423" s="2">
        <v>1270</v>
      </c>
      <c r="I1423" s="2">
        <v>624376</v>
      </c>
      <c r="J1423" s="2">
        <v>44031</v>
      </c>
      <c r="K1423" s="2">
        <v>894884</v>
      </c>
      <c r="L1423" s="2">
        <v>3303</v>
      </c>
      <c r="M1423" s="2">
        <v>8274</v>
      </c>
      <c r="N1423" s="2">
        <v>68000000</v>
      </c>
    </row>
    <row r="1424" spans="1:14" x14ac:dyDescent="0.3">
      <c r="A1424" s="2" t="s">
        <v>1495</v>
      </c>
      <c r="B1424" s="2" t="s">
        <v>41</v>
      </c>
      <c r="C1424" s="2" t="s">
        <v>75</v>
      </c>
      <c r="D1424" s="2" t="s">
        <v>76</v>
      </c>
      <c r="E1424" s="3">
        <v>43846</v>
      </c>
      <c r="F1424" s="2">
        <v>2705</v>
      </c>
      <c r="G1424" s="2">
        <v>15</v>
      </c>
      <c r="H1424" s="2">
        <v>34</v>
      </c>
      <c r="I1424" s="2">
        <v>627081</v>
      </c>
      <c r="J1424" s="2">
        <v>44046</v>
      </c>
      <c r="K1424" s="2">
        <v>894918</v>
      </c>
      <c r="L1424" s="2">
        <v>18935</v>
      </c>
      <c r="M1424" s="2">
        <v>3383</v>
      </c>
      <c r="N1424" s="2">
        <v>331000000</v>
      </c>
    </row>
    <row r="1425" spans="1:14" x14ac:dyDescent="0.3">
      <c r="A1425" s="2" t="s">
        <v>1496</v>
      </c>
      <c r="B1425" s="2" t="s">
        <v>15</v>
      </c>
      <c r="C1425" s="2" t="s">
        <v>168</v>
      </c>
      <c r="D1425" s="2" t="s">
        <v>169</v>
      </c>
      <c r="E1425" s="3">
        <v>44541</v>
      </c>
      <c r="F1425" s="2">
        <v>3323</v>
      </c>
      <c r="G1425" s="2">
        <v>173</v>
      </c>
      <c r="H1425" s="2">
        <v>4881</v>
      </c>
      <c r="I1425" s="2">
        <v>630404</v>
      </c>
      <c r="J1425" s="2">
        <v>44219</v>
      </c>
      <c r="K1425" s="2">
        <v>899799</v>
      </c>
      <c r="L1425" s="2">
        <v>49845</v>
      </c>
      <c r="M1425" s="2">
        <v>14437</v>
      </c>
      <c r="N1425" s="2">
        <v>83000000</v>
      </c>
    </row>
    <row r="1426" spans="1:14" x14ac:dyDescent="0.3">
      <c r="A1426" s="2" t="s">
        <v>1497</v>
      </c>
      <c r="B1426" s="2" t="s">
        <v>18</v>
      </c>
      <c r="C1426" s="2" t="s">
        <v>26</v>
      </c>
      <c r="D1426" s="2" t="s">
        <v>136</v>
      </c>
      <c r="E1426" s="3">
        <v>44231</v>
      </c>
      <c r="F1426" s="2">
        <v>165</v>
      </c>
      <c r="G1426" s="2">
        <v>151</v>
      </c>
      <c r="H1426" s="2">
        <v>67</v>
      </c>
      <c r="I1426" s="2">
        <v>630569</v>
      </c>
      <c r="J1426" s="2">
        <v>44370</v>
      </c>
      <c r="K1426" s="2">
        <v>899866</v>
      </c>
      <c r="L1426" s="2">
        <v>2640</v>
      </c>
      <c r="M1426" s="2">
        <v>13537</v>
      </c>
      <c r="N1426" s="2">
        <v>213000000</v>
      </c>
    </row>
    <row r="1427" spans="1:14" x14ac:dyDescent="0.3">
      <c r="A1427" s="2" t="s">
        <v>1498</v>
      </c>
      <c r="B1427" s="2" t="s">
        <v>35</v>
      </c>
      <c r="C1427" s="2" t="s">
        <v>54</v>
      </c>
      <c r="D1427" s="2" t="s">
        <v>60</v>
      </c>
      <c r="E1427" s="3">
        <v>43916</v>
      </c>
      <c r="F1427" s="2">
        <v>3686</v>
      </c>
      <c r="G1427" s="2">
        <v>13</v>
      </c>
      <c r="H1427" s="2">
        <v>188</v>
      </c>
      <c r="I1427" s="2">
        <v>634255</v>
      </c>
      <c r="J1427" s="2">
        <v>44383</v>
      </c>
      <c r="K1427" s="2">
        <v>900054</v>
      </c>
      <c r="L1427" s="2">
        <v>47918</v>
      </c>
      <c r="M1427" s="2">
        <v>7553</v>
      </c>
      <c r="N1427" s="2">
        <v>68000000</v>
      </c>
    </row>
    <row r="1428" spans="1:14" x14ac:dyDescent="0.3">
      <c r="A1428" s="2" t="s">
        <v>1499</v>
      </c>
      <c r="B1428" s="2" t="s">
        <v>35</v>
      </c>
      <c r="C1428" s="2" t="s">
        <v>54</v>
      </c>
      <c r="D1428" s="2" t="s">
        <v>60</v>
      </c>
      <c r="E1428" s="3">
        <v>44080</v>
      </c>
      <c r="F1428" s="2">
        <v>4082</v>
      </c>
      <c r="G1428" s="2">
        <v>89</v>
      </c>
      <c r="H1428" s="2">
        <v>4136</v>
      </c>
      <c r="I1428" s="2">
        <v>638337</v>
      </c>
      <c r="J1428" s="2">
        <v>44472</v>
      </c>
      <c r="K1428" s="2">
        <v>4190</v>
      </c>
      <c r="L1428" s="2">
        <v>20410</v>
      </c>
      <c r="M1428" s="2">
        <v>467</v>
      </c>
      <c r="N1428" s="2">
        <v>68000000</v>
      </c>
    </row>
    <row r="1429" spans="1:14" x14ac:dyDescent="0.3">
      <c r="A1429" s="2" t="s">
        <v>1500</v>
      </c>
      <c r="B1429" s="2" t="s">
        <v>18</v>
      </c>
      <c r="C1429" s="2" t="s">
        <v>19</v>
      </c>
      <c r="D1429" s="2" t="s">
        <v>20</v>
      </c>
      <c r="E1429" s="3">
        <v>44221</v>
      </c>
      <c r="F1429" s="2">
        <v>3047</v>
      </c>
      <c r="G1429" s="2">
        <v>166</v>
      </c>
      <c r="H1429" s="2">
        <v>4703</v>
      </c>
      <c r="I1429" s="2">
        <v>641384</v>
      </c>
      <c r="J1429" s="2">
        <v>44638</v>
      </c>
      <c r="K1429" s="2">
        <v>8893</v>
      </c>
      <c r="L1429" s="2">
        <v>33517</v>
      </c>
      <c r="M1429" s="2">
        <v>15134</v>
      </c>
      <c r="N1429" s="2">
        <v>213000000</v>
      </c>
    </row>
    <row r="1430" spans="1:14" x14ac:dyDescent="0.3">
      <c r="A1430" s="2" t="s">
        <v>1501</v>
      </c>
      <c r="B1430" s="2" t="s">
        <v>35</v>
      </c>
      <c r="C1430" s="2" t="s">
        <v>62</v>
      </c>
      <c r="D1430" s="2" t="s">
        <v>63</v>
      </c>
      <c r="E1430" s="3">
        <v>44165</v>
      </c>
      <c r="F1430" s="2">
        <v>1728</v>
      </c>
      <c r="G1430" s="2">
        <v>17</v>
      </c>
      <c r="H1430" s="2">
        <v>682</v>
      </c>
      <c r="I1430" s="2">
        <v>643112</v>
      </c>
      <c r="J1430" s="2">
        <v>44655</v>
      </c>
      <c r="K1430" s="2">
        <v>9575</v>
      </c>
      <c r="L1430" s="2">
        <v>22464</v>
      </c>
      <c r="M1430" s="2">
        <v>5260</v>
      </c>
      <c r="N1430" s="2">
        <v>68000000</v>
      </c>
    </row>
    <row r="1431" spans="1:14" x14ac:dyDescent="0.3">
      <c r="A1431" s="2" t="s">
        <v>1502</v>
      </c>
      <c r="B1431" s="2" t="s">
        <v>41</v>
      </c>
      <c r="C1431" s="2" t="s">
        <v>71</v>
      </c>
      <c r="D1431" s="2" t="s">
        <v>72</v>
      </c>
      <c r="E1431" s="3">
        <v>44459</v>
      </c>
      <c r="F1431" s="2">
        <v>4697</v>
      </c>
      <c r="G1431" s="2">
        <v>83</v>
      </c>
      <c r="H1431" s="2">
        <v>2954</v>
      </c>
      <c r="I1431" s="2">
        <v>647809</v>
      </c>
      <c r="J1431" s="2">
        <v>44738</v>
      </c>
      <c r="K1431" s="2">
        <v>12529</v>
      </c>
      <c r="L1431" s="2">
        <v>32879</v>
      </c>
      <c r="M1431" s="2">
        <v>997</v>
      </c>
      <c r="N1431" s="2">
        <v>331000000</v>
      </c>
    </row>
    <row r="1432" spans="1:14" x14ac:dyDescent="0.3">
      <c r="A1432" s="2" t="s">
        <v>1503</v>
      </c>
      <c r="B1432" s="2" t="s">
        <v>41</v>
      </c>
      <c r="C1432" s="2" t="s">
        <v>42</v>
      </c>
      <c r="D1432" s="2" t="s">
        <v>158</v>
      </c>
      <c r="E1432" s="3">
        <v>44349</v>
      </c>
      <c r="F1432" s="2">
        <v>3669</v>
      </c>
      <c r="G1432" s="2">
        <v>168</v>
      </c>
      <c r="H1432" s="2">
        <v>3138</v>
      </c>
      <c r="I1432" s="2">
        <v>651478</v>
      </c>
      <c r="J1432" s="2">
        <v>44906</v>
      </c>
      <c r="K1432" s="2">
        <v>15667</v>
      </c>
      <c r="L1432" s="2">
        <v>40359</v>
      </c>
      <c r="M1432" s="2">
        <v>2379</v>
      </c>
      <c r="N1432" s="2">
        <v>331000000</v>
      </c>
    </row>
    <row r="1433" spans="1:14" x14ac:dyDescent="0.3">
      <c r="A1433" s="2" t="s">
        <v>1504</v>
      </c>
      <c r="B1433" s="2" t="s">
        <v>18</v>
      </c>
      <c r="C1433" s="2" t="s">
        <v>82</v>
      </c>
      <c r="D1433" s="2" t="s">
        <v>131</v>
      </c>
      <c r="E1433" s="3">
        <v>43967</v>
      </c>
      <c r="F1433" s="2">
        <v>3174</v>
      </c>
      <c r="G1433" s="2">
        <v>55</v>
      </c>
      <c r="H1433" s="2">
        <v>1331</v>
      </c>
      <c r="I1433" s="2">
        <v>654652</v>
      </c>
      <c r="J1433" s="2">
        <v>44961</v>
      </c>
      <c r="K1433" s="2">
        <v>16998</v>
      </c>
      <c r="L1433" s="2">
        <v>34914</v>
      </c>
      <c r="M1433" s="2">
        <v>5048</v>
      </c>
      <c r="N1433" s="2">
        <v>213000000</v>
      </c>
    </row>
    <row r="1434" spans="1:14" x14ac:dyDescent="0.3">
      <c r="A1434" s="2" t="s">
        <v>1505</v>
      </c>
      <c r="B1434" s="2" t="s">
        <v>35</v>
      </c>
      <c r="C1434" s="2" t="s">
        <v>87</v>
      </c>
      <c r="D1434" s="2" t="s">
        <v>88</v>
      </c>
      <c r="E1434" s="3">
        <v>44518</v>
      </c>
      <c r="F1434" s="2">
        <v>2173</v>
      </c>
      <c r="G1434" s="2">
        <v>163</v>
      </c>
      <c r="H1434" s="2">
        <v>3190</v>
      </c>
      <c r="I1434" s="2">
        <v>656825</v>
      </c>
      <c r="J1434" s="2">
        <v>45124</v>
      </c>
      <c r="K1434" s="2">
        <v>20188</v>
      </c>
      <c r="L1434" s="2">
        <v>32595</v>
      </c>
      <c r="M1434" s="2">
        <v>9484</v>
      </c>
      <c r="N1434" s="2">
        <v>68000000</v>
      </c>
    </row>
    <row r="1435" spans="1:14" x14ac:dyDescent="0.3">
      <c r="A1435" s="2" t="s">
        <v>1506</v>
      </c>
      <c r="B1435" s="2" t="s">
        <v>35</v>
      </c>
      <c r="C1435" s="2" t="s">
        <v>54</v>
      </c>
      <c r="D1435" s="2" t="s">
        <v>60</v>
      </c>
      <c r="E1435" s="3">
        <v>44328</v>
      </c>
      <c r="F1435" s="2">
        <v>37</v>
      </c>
      <c r="G1435" s="2">
        <v>151</v>
      </c>
      <c r="H1435" s="2">
        <v>852</v>
      </c>
      <c r="I1435" s="2">
        <v>656862</v>
      </c>
      <c r="J1435" s="2">
        <v>45275</v>
      </c>
      <c r="K1435" s="2">
        <v>21040</v>
      </c>
      <c r="L1435" s="2">
        <v>666</v>
      </c>
      <c r="M1435" s="2">
        <v>4095</v>
      </c>
      <c r="N1435" s="2">
        <v>68000000</v>
      </c>
    </row>
    <row r="1436" spans="1:14" x14ac:dyDescent="0.3">
      <c r="A1436" s="2" t="s">
        <v>1507</v>
      </c>
      <c r="B1436" s="2" t="s">
        <v>15</v>
      </c>
      <c r="C1436" s="2" t="s">
        <v>16</v>
      </c>
      <c r="D1436" s="2" t="s">
        <v>16</v>
      </c>
      <c r="E1436" s="3">
        <v>44557</v>
      </c>
      <c r="F1436" s="2">
        <v>4443</v>
      </c>
      <c r="G1436" s="2">
        <v>89</v>
      </c>
      <c r="H1436" s="2">
        <v>3058</v>
      </c>
      <c r="I1436" s="2">
        <v>661305</v>
      </c>
      <c r="J1436" s="2">
        <v>45364</v>
      </c>
      <c r="K1436" s="2">
        <v>24098</v>
      </c>
      <c r="L1436" s="2">
        <v>26658</v>
      </c>
      <c r="M1436" s="2">
        <v>9559</v>
      </c>
      <c r="N1436" s="2">
        <v>83000000</v>
      </c>
    </row>
    <row r="1437" spans="1:14" x14ac:dyDescent="0.3">
      <c r="A1437" s="2" t="s">
        <v>1508</v>
      </c>
      <c r="B1437" s="2" t="s">
        <v>35</v>
      </c>
      <c r="C1437" s="2" t="s">
        <v>54</v>
      </c>
      <c r="D1437" s="2" t="s">
        <v>60</v>
      </c>
      <c r="E1437" s="3">
        <v>44307</v>
      </c>
      <c r="F1437" s="2">
        <v>2021</v>
      </c>
      <c r="G1437" s="2">
        <v>28</v>
      </c>
      <c r="H1437" s="2">
        <v>756</v>
      </c>
      <c r="I1437" s="2">
        <v>663326</v>
      </c>
      <c r="J1437" s="2">
        <v>45392</v>
      </c>
      <c r="K1437" s="2">
        <v>24854</v>
      </c>
      <c r="L1437" s="2">
        <v>18189</v>
      </c>
      <c r="M1437" s="2">
        <v>12126</v>
      </c>
      <c r="N1437" s="2">
        <v>68000000</v>
      </c>
    </row>
    <row r="1438" spans="1:14" x14ac:dyDescent="0.3">
      <c r="A1438" s="2" t="s">
        <v>1509</v>
      </c>
      <c r="B1438" s="2" t="s">
        <v>41</v>
      </c>
      <c r="C1438" s="2" t="s">
        <v>42</v>
      </c>
      <c r="D1438" s="2" t="s">
        <v>43</v>
      </c>
      <c r="E1438" s="3">
        <v>44424</v>
      </c>
      <c r="F1438" s="2">
        <v>733</v>
      </c>
      <c r="G1438" s="2">
        <v>21</v>
      </c>
      <c r="H1438" s="2">
        <v>3996</v>
      </c>
      <c r="I1438" s="2">
        <v>664059</v>
      </c>
      <c r="J1438" s="2">
        <v>45413</v>
      </c>
      <c r="K1438" s="2">
        <v>28850</v>
      </c>
      <c r="L1438" s="2">
        <v>10262</v>
      </c>
      <c r="M1438" s="2">
        <v>93</v>
      </c>
      <c r="N1438" s="2">
        <v>331000000</v>
      </c>
    </row>
    <row r="1439" spans="1:14" x14ac:dyDescent="0.3">
      <c r="A1439" s="2" t="s">
        <v>1510</v>
      </c>
      <c r="B1439" s="2" t="s">
        <v>22</v>
      </c>
      <c r="C1439" s="2" t="s">
        <v>32</v>
      </c>
      <c r="D1439" s="2" t="s">
        <v>33</v>
      </c>
      <c r="E1439" s="3">
        <v>44053</v>
      </c>
      <c r="F1439" s="2">
        <v>4521</v>
      </c>
      <c r="G1439" s="2">
        <v>10</v>
      </c>
      <c r="H1439" s="2">
        <v>1694</v>
      </c>
      <c r="I1439" s="2">
        <v>668580</v>
      </c>
      <c r="J1439" s="2">
        <v>45423</v>
      </c>
      <c r="K1439" s="2">
        <v>30544</v>
      </c>
      <c r="L1439" s="2">
        <v>81378</v>
      </c>
      <c r="M1439" s="2">
        <v>9114</v>
      </c>
      <c r="N1439" s="2">
        <v>1380000000</v>
      </c>
    </row>
    <row r="1440" spans="1:14" x14ac:dyDescent="0.3">
      <c r="A1440" s="2" t="s">
        <v>1511</v>
      </c>
      <c r="B1440" s="2" t="s">
        <v>22</v>
      </c>
      <c r="C1440" s="2" t="s">
        <v>23</v>
      </c>
      <c r="D1440" s="2" t="s">
        <v>24</v>
      </c>
      <c r="E1440" s="3">
        <v>44202</v>
      </c>
      <c r="F1440" s="2">
        <v>647</v>
      </c>
      <c r="G1440" s="2">
        <v>40</v>
      </c>
      <c r="H1440" s="2">
        <v>1307</v>
      </c>
      <c r="I1440" s="2">
        <v>669227</v>
      </c>
      <c r="J1440" s="2">
        <v>45463</v>
      </c>
      <c r="K1440" s="2">
        <v>31851</v>
      </c>
      <c r="L1440" s="2">
        <v>10999</v>
      </c>
      <c r="M1440" s="2">
        <v>11333</v>
      </c>
      <c r="N1440" s="2">
        <v>1380000000</v>
      </c>
    </row>
    <row r="1441" spans="1:14" x14ac:dyDescent="0.3">
      <c r="A1441" s="2" t="s">
        <v>1512</v>
      </c>
      <c r="B1441" s="2" t="s">
        <v>22</v>
      </c>
      <c r="C1441" s="2" t="s">
        <v>51</v>
      </c>
      <c r="D1441" s="2" t="s">
        <v>52</v>
      </c>
      <c r="E1441" s="3">
        <v>44232</v>
      </c>
      <c r="F1441" s="2">
        <v>3302</v>
      </c>
      <c r="G1441" s="2">
        <v>176</v>
      </c>
      <c r="H1441" s="2">
        <v>2595</v>
      </c>
      <c r="I1441" s="2">
        <v>672529</v>
      </c>
      <c r="J1441" s="2">
        <v>45639</v>
      </c>
      <c r="K1441" s="2">
        <v>34446</v>
      </c>
      <c r="L1441" s="2">
        <v>36322</v>
      </c>
      <c r="M1441" s="2">
        <v>7293</v>
      </c>
      <c r="N1441" s="2">
        <v>1380000000</v>
      </c>
    </row>
    <row r="1442" spans="1:14" x14ac:dyDescent="0.3">
      <c r="A1442" s="2" t="s">
        <v>1513</v>
      </c>
      <c r="B1442" s="2" t="s">
        <v>22</v>
      </c>
      <c r="C1442" s="2" t="s">
        <v>32</v>
      </c>
      <c r="D1442" s="2" t="s">
        <v>65</v>
      </c>
      <c r="E1442" s="3">
        <v>44273</v>
      </c>
      <c r="F1442" s="2">
        <v>319</v>
      </c>
      <c r="G1442" s="2">
        <v>138</v>
      </c>
      <c r="H1442" s="2">
        <v>1218</v>
      </c>
      <c r="I1442" s="2">
        <v>672848</v>
      </c>
      <c r="J1442" s="2">
        <v>45777</v>
      </c>
      <c r="K1442" s="2">
        <v>35664</v>
      </c>
      <c r="L1442" s="2">
        <v>1914</v>
      </c>
      <c r="M1442" s="2">
        <v>18293</v>
      </c>
      <c r="N1442" s="2">
        <v>1380000000</v>
      </c>
    </row>
    <row r="1443" spans="1:14" x14ac:dyDescent="0.3">
      <c r="A1443" s="2" t="s">
        <v>1514</v>
      </c>
      <c r="B1443" s="2" t="s">
        <v>35</v>
      </c>
      <c r="C1443" s="2" t="s">
        <v>62</v>
      </c>
      <c r="D1443" s="2" t="s">
        <v>156</v>
      </c>
      <c r="E1443" s="3">
        <v>44320</v>
      </c>
      <c r="F1443" s="2">
        <v>4607</v>
      </c>
      <c r="G1443" s="2">
        <v>51</v>
      </c>
      <c r="H1443" s="2">
        <v>483</v>
      </c>
      <c r="I1443" s="2">
        <v>677455</v>
      </c>
      <c r="J1443" s="2">
        <v>45828</v>
      </c>
      <c r="K1443" s="2">
        <v>36147</v>
      </c>
      <c r="L1443" s="2">
        <v>64498</v>
      </c>
      <c r="M1443" s="2">
        <v>13499</v>
      </c>
      <c r="N1443" s="2">
        <v>68000000</v>
      </c>
    </row>
    <row r="1444" spans="1:14" x14ac:dyDescent="0.3">
      <c r="A1444" s="2" t="s">
        <v>1515</v>
      </c>
      <c r="B1444" s="2" t="s">
        <v>35</v>
      </c>
      <c r="C1444" s="2" t="s">
        <v>62</v>
      </c>
      <c r="D1444" s="2" t="s">
        <v>63</v>
      </c>
      <c r="E1444" s="3">
        <v>44445</v>
      </c>
      <c r="F1444" s="2">
        <v>2553</v>
      </c>
      <c r="G1444" s="2">
        <v>66</v>
      </c>
      <c r="H1444" s="2">
        <v>4683</v>
      </c>
      <c r="I1444" s="2">
        <v>680008</v>
      </c>
      <c r="J1444" s="2">
        <v>45894</v>
      </c>
      <c r="K1444" s="2">
        <v>40830</v>
      </c>
      <c r="L1444" s="2">
        <v>35742</v>
      </c>
      <c r="M1444" s="2">
        <v>18263</v>
      </c>
      <c r="N1444" s="2">
        <v>68000000</v>
      </c>
    </row>
    <row r="1445" spans="1:14" x14ac:dyDescent="0.3">
      <c r="A1445" s="2" t="s">
        <v>1516</v>
      </c>
      <c r="B1445" s="2" t="s">
        <v>15</v>
      </c>
      <c r="C1445" s="2" t="s">
        <v>85</v>
      </c>
      <c r="D1445" s="2" t="s">
        <v>85</v>
      </c>
      <c r="E1445" s="3">
        <v>44103</v>
      </c>
      <c r="F1445" s="2">
        <v>3178</v>
      </c>
      <c r="G1445" s="2">
        <v>84</v>
      </c>
      <c r="H1445" s="2">
        <v>3988</v>
      </c>
      <c r="I1445" s="2">
        <v>683186</v>
      </c>
      <c r="J1445" s="2">
        <v>45978</v>
      </c>
      <c r="K1445" s="2">
        <v>44818</v>
      </c>
      <c r="L1445" s="2">
        <v>19068</v>
      </c>
      <c r="M1445" s="2">
        <v>1158</v>
      </c>
      <c r="N1445" s="2">
        <v>83000000</v>
      </c>
    </row>
    <row r="1446" spans="1:14" x14ac:dyDescent="0.3">
      <c r="A1446" s="2" t="s">
        <v>1517</v>
      </c>
      <c r="B1446" s="2" t="s">
        <v>35</v>
      </c>
      <c r="C1446" s="2" t="s">
        <v>62</v>
      </c>
      <c r="D1446" s="2" t="s">
        <v>156</v>
      </c>
      <c r="E1446" s="3">
        <v>44356</v>
      </c>
      <c r="F1446" s="2">
        <v>1722</v>
      </c>
      <c r="G1446" s="2">
        <v>74</v>
      </c>
      <c r="H1446" s="2">
        <v>3549</v>
      </c>
      <c r="I1446" s="2">
        <v>684908</v>
      </c>
      <c r="J1446" s="2">
        <v>46052</v>
      </c>
      <c r="K1446" s="2">
        <v>48367</v>
      </c>
      <c r="L1446" s="2">
        <v>25830</v>
      </c>
      <c r="M1446" s="2">
        <v>11412</v>
      </c>
      <c r="N1446" s="2">
        <v>68000000</v>
      </c>
    </row>
    <row r="1447" spans="1:14" x14ac:dyDescent="0.3">
      <c r="A1447" s="2" t="s">
        <v>1518</v>
      </c>
      <c r="B1447" s="2" t="s">
        <v>22</v>
      </c>
      <c r="C1447" s="2" t="s">
        <v>32</v>
      </c>
      <c r="D1447" s="2" t="s">
        <v>65</v>
      </c>
      <c r="E1447" s="3">
        <v>43989</v>
      </c>
      <c r="F1447" s="2">
        <v>1756</v>
      </c>
      <c r="G1447" s="2">
        <v>135</v>
      </c>
      <c r="H1447" s="2">
        <v>1121</v>
      </c>
      <c r="I1447" s="2">
        <v>686664</v>
      </c>
      <c r="J1447" s="2">
        <v>46187</v>
      </c>
      <c r="K1447" s="2">
        <v>49488</v>
      </c>
      <c r="L1447" s="2">
        <v>29852</v>
      </c>
      <c r="M1447" s="2">
        <v>5221</v>
      </c>
      <c r="N1447" s="2">
        <v>1380000000</v>
      </c>
    </row>
    <row r="1448" spans="1:14" x14ac:dyDescent="0.3">
      <c r="A1448" s="2" t="s">
        <v>1519</v>
      </c>
      <c r="B1448" s="2" t="s">
        <v>18</v>
      </c>
      <c r="C1448" s="2" t="s">
        <v>19</v>
      </c>
      <c r="D1448" s="2" t="s">
        <v>115</v>
      </c>
      <c r="E1448" s="3">
        <v>43982</v>
      </c>
      <c r="F1448" s="2">
        <v>3678</v>
      </c>
      <c r="G1448" s="2">
        <v>158</v>
      </c>
      <c r="H1448" s="2">
        <v>281</v>
      </c>
      <c r="I1448" s="2">
        <v>690342</v>
      </c>
      <c r="J1448" s="2">
        <v>46345</v>
      </c>
      <c r="K1448" s="2">
        <v>49769</v>
      </c>
      <c r="L1448" s="2">
        <v>36780</v>
      </c>
      <c r="M1448" s="2">
        <v>357</v>
      </c>
      <c r="N1448" s="2">
        <v>213000000</v>
      </c>
    </row>
    <row r="1449" spans="1:14" x14ac:dyDescent="0.3">
      <c r="A1449" s="2" t="s">
        <v>1520</v>
      </c>
      <c r="B1449" s="2" t="s">
        <v>18</v>
      </c>
      <c r="C1449" s="2" t="s">
        <v>99</v>
      </c>
      <c r="D1449" s="2" t="s">
        <v>118</v>
      </c>
      <c r="E1449" s="3">
        <v>44450</v>
      </c>
      <c r="F1449" s="2">
        <v>3778</v>
      </c>
      <c r="G1449" s="2">
        <v>122</v>
      </c>
      <c r="H1449" s="2">
        <v>629</v>
      </c>
      <c r="I1449" s="2">
        <v>694120</v>
      </c>
      <c r="J1449" s="2">
        <v>46467</v>
      </c>
      <c r="K1449" s="2">
        <v>50398</v>
      </c>
      <c r="L1449" s="2">
        <v>22668</v>
      </c>
      <c r="M1449" s="2">
        <v>8333</v>
      </c>
      <c r="N1449" s="2">
        <v>213000000</v>
      </c>
    </row>
    <row r="1450" spans="1:14" x14ac:dyDescent="0.3">
      <c r="A1450" s="2" t="s">
        <v>1521</v>
      </c>
      <c r="B1450" s="2" t="s">
        <v>41</v>
      </c>
      <c r="C1450" s="2" t="s">
        <v>42</v>
      </c>
      <c r="D1450" s="2" t="s">
        <v>43</v>
      </c>
      <c r="E1450" s="3">
        <v>44018</v>
      </c>
      <c r="F1450" s="2">
        <v>2515</v>
      </c>
      <c r="G1450" s="2">
        <v>5</v>
      </c>
      <c r="H1450" s="2">
        <v>2466</v>
      </c>
      <c r="I1450" s="2">
        <v>696635</v>
      </c>
      <c r="J1450" s="2">
        <v>46472</v>
      </c>
      <c r="K1450" s="2">
        <v>52864</v>
      </c>
      <c r="L1450" s="2">
        <v>35210</v>
      </c>
      <c r="M1450" s="2">
        <v>9986</v>
      </c>
      <c r="N1450" s="2">
        <v>331000000</v>
      </c>
    </row>
    <row r="1451" spans="1:14" x14ac:dyDescent="0.3">
      <c r="A1451" s="2" t="s">
        <v>1522</v>
      </c>
      <c r="B1451" s="2" t="s">
        <v>41</v>
      </c>
      <c r="C1451" s="2" t="s">
        <v>75</v>
      </c>
      <c r="D1451" s="2" t="s">
        <v>76</v>
      </c>
      <c r="E1451" s="3">
        <v>43928</v>
      </c>
      <c r="F1451" s="2">
        <v>3847</v>
      </c>
      <c r="G1451" s="2">
        <v>80</v>
      </c>
      <c r="H1451" s="2">
        <v>4318</v>
      </c>
      <c r="I1451" s="2">
        <v>700482</v>
      </c>
      <c r="J1451" s="2">
        <v>46552</v>
      </c>
      <c r="K1451" s="2">
        <v>57182</v>
      </c>
      <c r="L1451" s="2">
        <v>69246</v>
      </c>
      <c r="M1451" s="2">
        <v>2218</v>
      </c>
      <c r="N1451" s="2">
        <v>331000000</v>
      </c>
    </row>
    <row r="1452" spans="1:14" x14ac:dyDescent="0.3">
      <c r="A1452" s="2" t="s">
        <v>1523</v>
      </c>
      <c r="B1452" s="2" t="s">
        <v>35</v>
      </c>
      <c r="C1452" s="2" t="s">
        <v>62</v>
      </c>
      <c r="D1452" s="2" t="s">
        <v>63</v>
      </c>
      <c r="E1452" s="3">
        <v>43961</v>
      </c>
      <c r="F1452" s="2">
        <v>937</v>
      </c>
      <c r="G1452" s="2">
        <v>198</v>
      </c>
      <c r="H1452" s="2">
        <v>4175</v>
      </c>
      <c r="I1452" s="2">
        <v>701419</v>
      </c>
      <c r="J1452" s="2">
        <v>46750</v>
      </c>
      <c r="K1452" s="2">
        <v>61357</v>
      </c>
      <c r="L1452" s="2">
        <v>4685</v>
      </c>
      <c r="M1452" s="2">
        <v>7906</v>
      </c>
      <c r="N1452" s="2">
        <v>68000000</v>
      </c>
    </row>
    <row r="1453" spans="1:14" x14ac:dyDescent="0.3">
      <c r="A1453" s="2" t="s">
        <v>1524</v>
      </c>
      <c r="B1453" s="2" t="s">
        <v>18</v>
      </c>
      <c r="C1453" s="2" t="s">
        <v>99</v>
      </c>
      <c r="D1453" s="2" t="s">
        <v>118</v>
      </c>
      <c r="E1453" s="3">
        <v>44001</v>
      </c>
      <c r="F1453" s="2">
        <v>764</v>
      </c>
      <c r="G1453" s="2">
        <v>12</v>
      </c>
      <c r="H1453" s="2">
        <v>4921</v>
      </c>
      <c r="I1453" s="2">
        <v>702183</v>
      </c>
      <c r="J1453" s="2">
        <v>46762</v>
      </c>
      <c r="K1453" s="2">
        <v>66278</v>
      </c>
      <c r="L1453" s="2">
        <v>5348</v>
      </c>
      <c r="M1453" s="2">
        <v>10251</v>
      </c>
      <c r="N1453" s="2">
        <v>213000000</v>
      </c>
    </row>
    <row r="1454" spans="1:14" x14ac:dyDescent="0.3">
      <c r="A1454" s="2" t="s">
        <v>1525</v>
      </c>
      <c r="B1454" s="2" t="s">
        <v>22</v>
      </c>
      <c r="C1454" s="2" t="s">
        <v>23</v>
      </c>
      <c r="D1454" s="2" t="s">
        <v>24</v>
      </c>
      <c r="E1454" s="3">
        <v>44013</v>
      </c>
      <c r="F1454" s="2">
        <v>652</v>
      </c>
      <c r="G1454" s="2">
        <v>5</v>
      </c>
      <c r="H1454" s="2">
        <v>2729</v>
      </c>
      <c r="I1454" s="2">
        <v>702835</v>
      </c>
      <c r="J1454" s="2">
        <v>46767</v>
      </c>
      <c r="K1454" s="2">
        <v>69007</v>
      </c>
      <c r="L1454" s="2">
        <v>10432</v>
      </c>
      <c r="M1454" s="2">
        <v>9270</v>
      </c>
      <c r="N1454" s="2">
        <v>1380000000</v>
      </c>
    </row>
    <row r="1455" spans="1:14" x14ac:dyDescent="0.3">
      <c r="A1455" s="2" t="s">
        <v>1526</v>
      </c>
      <c r="B1455" s="2" t="s">
        <v>22</v>
      </c>
      <c r="C1455" s="2" t="s">
        <v>39</v>
      </c>
      <c r="D1455" s="2" t="s">
        <v>39</v>
      </c>
      <c r="E1455" s="3">
        <v>44194</v>
      </c>
      <c r="F1455" s="2">
        <v>4080</v>
      </c>
      <c r="G1455" s="2">
        <v>194</v>
      </c>
      <c r="H1455" s="2">
        <v>3464</v>
      </c>
      <c r="I1455" s="2">
        <v>706915</v>
      </c>
      <c r="J1455" s="2">
        <v>46961</v>
      </c>
      <c r="K1455" s="2">
        <v>72471</v>
      </c>
      <c r="L1455" s="2">
        <v>20400</v>
      </c>
      <c r="M1455" s="2">
        <v>6074</v>
      </c>
      <c r="N1455" s="2">
        <v>1380000000</v>
      </c>
    </row>
    <row r="1456" spans="1:14" x14ac:dyDescent="0.3">
      <c r="A1456" s="2" t="s">
        <v>1527</v>
      </c>
      <c r="B1456" s="2" t="s">
        <v>22</v>
      </c>
      <c r="C1456" s="2" t="s">
        <v>32</v>
      </c>
      <c r="D1456" s="2" t="s">
        <v>65</v>
      </c>
      <c r="E1456" s="3">
        <v>43869</v>
      </c>
      <c r="F1456" s="2">
        <v>3602</v>
      </c>
      <c r="G1456" s="2">
        <v>154</v>
      </c>
      <c r="H1456" s="2">
        <v>2381</v>
      </c>
      <c r="I1456" s="2">
        <v>710517</v>
      </c>
      <c r="J1456" s="2">
        <v>47115</v>
      </c>
      <c r="K1456" s="2">
        <v>74852</v>
      </c>
      <c r="L1456" s="2">
        <v>36020</v>
      </c>
      <c r="M1456" s="2">
        <v>885</v>
      </c>
      <c r="N1456" s="2">
        <v>1380000000</v>
      </c>
    </row>
    <row r="1457" spans="1:14" x14ac:dyDescent="0.3">
      <c r="A1457" s="2" t="s">
        <v>1528</v>
      </c>
      <c r="B1457" s="2" t="s">
        <v>35</v>
      </c>
      <c r="C1457" s="2" t="s">
        <v>87</v>
      </c>
      <c r="D1457" s="2" t="s">
        <v>120</v>
      </c>
      <c r="E1457" s="3">
        <v>44357</v>
      </c>
      <c r="F1457" s="2">
        <v>2129</v>
      </c>
      <c r="G1457" s="2">
        <v>120</v>
      </c>
      <c r="H1457" s="2">
        <v>2936</v>
      </c>
      <c r="I1457" s="2">
        <v>712646</v>
      </c>
      <c r="J1457" s="2">
        <v>47235</v>
      </c>
      <c r="K1457" s="2">
        <v>77788</v>
      </c>
      <c r="L1457" s="2">
        <v>17032</v>
      </c>
      <c r="M1457" s="2">
        <v>19323</v>
      </c>
      <c r="N1457" s="2">
        <v>68000000</v>
      </c>
    </row>
    <row r="1458" spans="1:14" x14ac:dyDescent="0.3">
      <c r="A1458" s="2" t="s">
        <v>1529</v>
      </c>
      <c r="B1458" s="2" t="s">
        <v>35</v>
      </c>
      <c r="C1458" s="2" t="s">
        <v>62</v>
      </c>
      <c r="D1458" s="2" t="s">
        <v>156</v>
      </c>
      <c r="E1458" s="3">
        <v>44327</v>
      </c>
      <c r="F1458" s="2">
        <v>4576</v>
      </c>
      <c r="G1458" s="2">
        <v>44</v>
      </c>
      <c r="H1458" s="2">
        <v>1351</v>
      </c>
      <c r="I1458" s="2">
        <v>717222</v>
      </c>
      <c r="J1458" s="2">
        <v>47279</v>
      </c>
      <c r="K1458" s="2">
        <v>79139</v>
      </c>
      <c r="L1458" s="2">
        <v>27456</v>
      </c>
      <c r="M1458" s="2">
        <v>12612</v>
      </c>
      <c r="N1458" s="2">
        <v>68000000</v>
      </c>
    </row>
    <row r="1459" spans="1:14" x14ac:dyDescent="0.3">
      <c r="A1459" s="2" t="s">
        <v>1530</v>
      </c>
      <c r="B1459" s="2" t="s">
        <v>15</v>
      </c>
      <c r="C1459" s="2" t="s">
        <v>168</v>
      </c>
      <c r="D1459" s="2" t="s">
        <v>268</v>
      </c>
      <c r="E1459" s="3">
        <v>44346</v>
      </c>
      <c r="F1459" s="2">
        <v>3964</v>
      </c>
      <c r="G1459" s="2">
        <v>105</v>
      </c>
      <c r="H1459" s="2">
        <v>2305</v>
      </c>
      <c r="I1459" s="2">
        <v>721186</v>
      </c>
      <c r="J1459" s="2">
        <v>47384</v>
      </c>
      <c r="K1459" s="2">
        <v>81444</v>
      </c>
      <c r="L1459" s="2">
        <v>67388</v>
      </c>
      <c r="M1459" s="2">
        <v>10156</v>
      </c>
      <c r="N1459" s="2">
        <v>83000000</v>
      </c>
    </row>
    <row r="1460" spans="1:14" x14ac:dyDescent="0.3">
      <c r="A1460" s="2" t="s">
        <v>1531</v>
      </c>
      <c r="B1460" s="2" t="s">
        <v>22</v>
      </c>
      <c r="C1460" s="2" t="s">
        <v>23</v>
      </c>
      <c r="D1460" s="2" t="s">
        <v>126</v>
      </c>
      <c r="E1460" s="3">
        <v>44179</v>
      </c>
      <c r="F1460" s="2">
        <v>4611</v>
      </c>
      <c r="G1460" s="2">
        <v>25</v>
      </c>
      <c r="H1460" s="2">
        <v>3438</v>
      </c>
      <c r="I1460" s="2">
        <v>725797</v>
      </c>
      <c r="J1460" s="2">
        <v>47409</v>
      </c>
      <c r="K1460" s="2">
        <v>84882</v>
      </c>
      <c r="L1460" s="2">
        <v>87609</v>
      </c>
      <c r="M1460" s="2">
        <v>12086</v>
      </c>
      <c r="N1460" s="2">
        <v>1380000000</v>
      </c>
    </row>
    <row r="1461" spans="1:14" x14ac:dyDescent="0.3">
      <c r="A1461" s="2" t="s">
        <v>1532</v>
      </c>
      <c r="B1461" s="2" t="s">
        <v>22</v>
      </c>
      <c r="C1461" s="2" t="s">
        <v>32</v>
      </c>
      <c r="D1461" s="2" t="s">
        <v>33</v>
      </c>
      <c r="E1461" s="3">
        <v>44227</v>
      </c>
      <c r="F1461" s="2">
        <v>186</v>
      </c>
      <c r="G1461" s="2">
        <v>3</v>
      </c>
      <c r="H1461" s="2">
        <v>836</v>
      </c>
      <c r="I1461" s="2">
        <v>725983</v>
      </c>
      <c r="J1461" s="2">
        <v>47412</v>
      </c>
      <c r="K1461" s="2">
        <v>85718</v>
      </c>
      <c r="L1461" s="2">
        <v>2976</v>
      </c>
      <c r="M1461" s="2">
        <v>5818</v>
      </c>
      <c r="N1461" s="2">
        <v>1380000000</v>
      </c>
    </row>
    <row r="1462" spans="1:14" x14ac:dyDescent="0.3">
      <c r="A1462" s="2" t="s">
        <v>1533</v>
      </c>
      <c r="B1462" s="2" t="s">
        <v>35</v>
      </c>
      <c r="C1462" s="2" t="s">
        <v>62</v>
      </c>
      <c r="D1462" s="2" t="s">
        <v>156</v>
      </c>
      <c r="E1462" s="3">
        <v>44552</v>
      </c>
      <c r="F1462" s="2">
        <v>145</v>
      </c>
      <c r="G1462" s="2">
        <v>36</v>
      </c>
      <c r="H1462" s="2">
        <v>3449</v>
      </c>
      <c r="I1462" s="2">
        <v>726128</v>
      </c>
      <c r="J1462" s="2">
        <v>47448</v>
      </c>
      <c r="K1462" s="2">
        <v>89167</v>
      </c>
      <c r="L1462" s="2">
        <v>1595</v>
      </c>
      <c r="M1462" s="2">
        <v>16202</v>
      </c>
      <c r="N1462" s="2">
        <v>68000000</v>
      </c>
    </row>
    <row r="1463" spans="1:14" x14ac:dyDescent="0.3">
      <c r="A1463" s="2" t="s">
        <v>1534</v>
      </c>
      <c r="B1463" s="2" t="s">
        <v>35</v>
      </c>
      <c r="C1463" s="2" t="s">
        <v>87</v>
      </c>
      <c r="D1463" s="2" t="s">
        <v>120</v>
      </c>
      <c r="E1463" s="3">
        <v>43991</v>
      </c>
      <c r="F1463" s="2">
        <v>4247</v>
      </c>
      <c r="G1463" s="2">
        <v>20</v>
      </c>
      <c r="H1463" s="2">
        <v>4550</v>
      </c>
      <c r="I1463" s="2">
        <v>730375</v>
      </c>
      <c r="J1463" s="2">
        <v>47468</v>
      </c>
      <c r="K1463" s="2">
        <v>93717</v>
      </c>
      <c r="L1463" s="2">
        <v>46717</v>
      </c>
      <c r="M1463" s="2">
        <v>1724</v>
      </c>
      <c r="N1463" s="2">
        <v>68000000</v>
      </c>
    </row>
    <row r="1464" spans="1:14" x14ac:dyDescent="0.3">
      <c r="A1464" s="2" t="s">
        <v>1535</v>
      </c>
      <c r="B1464" s="2" t="s">
        <v>15</v>
      </c>
      <c r="C1464" s="2" t="s">
        <v>85</v>
      </c>
      <c r="D1464" s="2" t="s">
        <v>85</v>
      </c>
      <c r="E1464" s="3">
        <v>43846</v>
      </c>
      <c r="F1464" s="2">
        <v>1386</v>
      </c>
      <c r="G1464" s="2">
        <v>27</v>
      </c>
      <c r="H1464" s="2">
        <v>2066</v>
      </c>
      <c r="I1464" s="2">
        <v>731761</v>
      </c>
      <c r="J1464" s="2">
        <v>47495</v>
      </c>
      <c r="K1464" s="2">
        <v>95783</v>
      </c>
      <c r="L1464" s="2">
        <v>16632</v>
      </c>
      <c r="M1464" s="2">
        <v>16555</v>
      </c>
      <c r="N1464" s="2">
        <v>83000000</v>
      </c>
    </row>
    <row r="1465" spans="1:14" x14ac:dyDescent="0.3">
      <c r="A1465" s="2" t="s">
        <v>1536</v>
      </c>
      <c r="B1465" s="2" t="s">
        <v>15</v>
      </c>
      <c r="C1465" s="2" t="s">
        <v>85</v>
      </c>
      <c r="D1465" s="2" t="s">
        <v>85</v>
      </c>
      <c r="E1465" s="3">
        <v>44323</v>
      </c>
      <c r="F1465" s="2">
        <v>4188</v>
      </c>
      <c r="G1465" s="2">
        <v>31</v>
      </c>
      <c r="H1465" s="2">
        <v>3001</v>
      </c>
      <c r="I1465" s="2">
        <v>735949</v>
      </c>
      <c r="J1465" s="2">
        <v>47526</v>
      </c>
      <c r="K1465" s="2">
        <v>98784</v>
      </c>
      <c r="L1465" s="2">
        <v>67008</v>
      </c>
      <c r="M1465" s="2">
        <v>13701</v>
      </c>
      <c r="N1465" s="2">
        <v>83000000</v>
      </c>
    </row>
    <row r="1466" spans="1:14" x14ac:dyDescent="0.3">
      <c r="A1466" s="2" t="s">
        <v>1537</v>
      </c>
      <c r="B1466" s="2" t="s">
        <v>41</v>
      </c>
      <c r="C1466" s="2" t="s">
        <v>71</v>
      </c>
      <c r="D1466" s="2" t="s">
        <v>91</v>
      </c>
      <c r="E1466" s="3">
        <v>44256</v>
      </c>
      <c r="F1466" s="2">
        <v>2587</v>
      </c>
      <c r="G1466" s="2">
        <v>102</v>
      </c>
      <c r="H1466" s="2">
        <v>432</v>
      </c>
      <c r="I1466" s="2">
        <v>738536</v>
      </c>
      <c r="J1466" s="2">
        <v>47628</v>
      </c>
      <c r="K1466" s="2">
        <v>99216</v>
      </c>
      <c r="L1466" s="2">
        <v>41392</v>
      </c>
      <c r="M1466" s="2">
        <v>4676</v>
      </c>
      <c r="N1466" s="2">
        <v>331000000</v>
      </c>
    </row>
    <row r="1467" spans="1:14" x14ac:dyDescent="0.3">
      <c r="A1467" s="2" t="s">
        <v>1538</v>
      </c>
      <c r="B1467" s="2" t="s">
        <v>18</v>
      </c>
      <c r="C1467" s="2" t="s">
        <v>99</v>
      </c>
      <c r="D1467" s="2" t="s">
        <v>100</v>
      </c>
      <c r="E1467" s="3">
        <v>43938</v>
      </c>
      <c r="F1467" s="2">
        <v>2696</v>
      </c>
      <c r="G1467" s="2">
        <v>180</v>
      </c>
      <c r="H1467" s="2">
        <v>4347</v>
      </c>
      <c r="I1467" s="2">
        <v>741232</v>
      </c>
      <c r="J1467" s="2">
        <v>47808</v>
      </c>
      <c r="K1467" s="2">
        <v>103563</v>
      </c>
      <c r="L1467" s="2">
        <v>29656</v>
      </c>
      <c r="M1467" s="2">
        <v>17685</v>
      </c>
      <c r="N1467" s="2">
        <v>213000000</v>
      </c>
    </row>
    <row r="1468" spans="1:14" x14ac:dyDescent="0.3">
      <c r="A1468" s="2" t="s">
        <v>1539</v>
      </c>
      <c r="B1468" s="2" t="s">
        <v>22</v>
      </c>
      <c r="C1468" s="2" t="s">
        <v>39</v>
      </c>
      <c r="D1468" s="2" t="s">
        <v>39</v>
      </c>
      <c r="E1468" s="3">
        <v>44280</v>
      </c>
      <c r="F1468" s="2">
        <v>4012</v>
      </c>
      <c r="G1468" s="2">
        <v>160</v>
      </c>
      <c r="H1468" s="2">
        <v>4891</v>
      </c>
      <c r="I1468" s="2">
        <v>745244</v>
      </c>
      <c r="J1468" s="2">
        <v>47968</v>
      </c>
      <c r="K1468" s="2">
        <v>108454</v>
      </c>
      <c r="L1468" s="2">
        <v>68204</v>
      </c>
      <c r="M1468" s="2">
        <v>16467</v>
      </c>
      <c r="N1468" s="2">
        <v>1380000000</v>
      </c>
    </row>
    <row r="1469" spans="1:14" x14ac:dyDescent="0.3">
      <c r="A1469" s="2" t="s">
        <v>1540</v>
      </c>
      <c r="B1469" s="2" t="s">
        <v>22</v>
      </c>
      <c r="C1469" s="2" t="s">
        <v>32</v>
      </c>
      <c r="D1469" s="2" t="s">
        <v>33</v>
      </c>
      <c r="E1469" s="3">
        <v>44141</v>
      </c>
      <c r="F1469" s="2">
        <v>4697</v>
      </c>
      <c r="G1469" s="2">
        <v>25</v>
      </c>
      <c r="H1469" s="2">
        <v>3914</v>
      </c>
      <c r="I1469" s="2">
        <v>749941</v>
      </c>
      <c r="J1469" s="2">
        <v>47993</v>
      </c>
      <c r="K1469" s="2">
        <v>112368</v>
      </c>
      <c r="L1469" s="2">
        <v>23485</v>
      </c>
      <c r="M1469" s="2">
        <v>9363</v>
      </c>
      <c r="N1469" s="2">
        <v>1380000000</v>
      </c>
    </row>
    <row r="1470" spans="1:14" x14ac:dyDescent="0.3">
      <c r="A1470" s="2" t="s">
        <v>1541</v>
      </c>
      <c r="B1470" s="2" t="s">
        <v>15</v>
      </c>
      <c r="C1470" s="2" t="s">
        <v>29</v>
      </c>
      <c r="D1470" s="2" t="s">
        <v>30</v>
      </c>
      <c r="E1470" s="3">
        <v>44000</v>
      </c>
      <c r="F1470" s="2">
        <v>48</v>
      </c>
      <c r="G1470" s="2">
        <v>144</v>
      </c>
      <c r="H1470" s="2">
        <v>3633</v>
      </c>
      <c r="I1470" s="2">
        <v>749989</v>
      </c>
      <c r="J1470" s="2">
        <v>48137</v>
      </c>
      <c r="K1470" s="2">
        <v>116001</v>
      </c>
      <c r="L1470" s="2">
        <v>336</v>
      </c>
      <c r="M1470" s="2">
        <v>15101</v>
      </c>
      <c r="N1470" s="2">
        <v>83000000</v>
      </c>
    </row>
    <row r="1471" spans="1:14" x14ac:dyDescent="0.3">
      <c r="A1471" s="2" t="s">
        <v>1542</v>
      </c>
      <c r="B1471" s="2" t="s">
        <v>15</v>
      </c>
      <c r="C1471" s="2" t="s">
        <v>168</v>
      </c>
      <c r="D1471" s="2" t="s">
        <v>268</v>
      </c>
      <c r="E1471" s="3">
        <v>44376</v>
      </c>
      <c r="F1471" s="2">
        <v>3329</v>
      </c>
      <c r="G1471" s="2">
        <v>183</v>
      </c>
      <c r="H1471" s="2">
        <v>2957</v>
      </c>
      <c r="I1471" s="2">
        <v>753318</v>
      </c>
      <c r="J1471" s="2">
        <v>48320</v>
      </c>
      <c r="K1471" s="2">
        <v>118958</v>
      </c>
      <c r="L1471" s="2">
        <v>56593</v>
      </c>
      <c r="M1471" s="2">
        <v>14126</v>
      </c>
      <c r="N1471" s="2">
        <v>83000000</v>
      </c>
    </row>
    <row r="1472" spans="1:14" x14ac:dyDescent="0.3">
      <c r="A1472" s="2" t="s">
        <v>1543</v>
      </c>
      <c r="B1472" s="2" t="s">
        <v>41</v>
      </c>
      <c r="C1472" s="2" t="s">
        <v>71</v>
      </c>
      <c r="D1472" s="2" t="s">
        <v>72</v>
      </c>
      <c r="E1472" s="3">
        <v>44244</v>
      </c>
      <c r="F1472" s="2">
        <v>3589</v>
      </c>
      <c r="G1472" s="2">
        <v>115</v>
      </c>
      <c r="H1472" s="2">
        <v>2785</v>
      </c>
      <c r="I1472" s="2">
        <v>756907</v>
      </c>
      <c r="J1472" s="2">
        <v>48435</v>
      </c>
      <c r="K1472" s="2">
        <v>121743</v>
      </c>
      <c r="L1472" s="2">
        <v>17945</v>
      </c>
      <c r="M1472" s="2">
        <v>9135</v>
      </c>
      <c r="N1472" s="2">
        <v>331000000</v>
      </c>
    </row>
    <row r="1473" spans="1:14" x14ac:dyDescent="0.3">
      <c r="A1473" s="2" t="s">
        <v>1544</v>
      </c>
      <c r="B1473" s="2" t="s">
        <v>18</v>
      </c>
      <c r="C1473" s="2" t="s">
        <v>19</v>
      </c>
      <c r="D1473" s="2" t="s">
        <v>115</v>
      </c>
      <c r="E1473" s="3">
        <v>44081</v>
      </c>
      <c r="F1473" s="2">
        <v>2588</v>
      </c>
      <c r="G1473" s="2">
        <v>92</v>
      </c>
      <c r="H1473" s="2">
        <v>220</v>
      </c>
      <c r="I1473" s="2">
        <v>759495</v>
      </c>
      <c r="J1473" s="2">
        <v>48527</v>
      </c>
      <c r="K1473" s="2">
        <v>121963</v>
      </c>
      <c r="L1473" s="2">
        <v>15528</v>
      </c>
      <c r="M1473" s="2">
        <v>4828</v>
      </c>
      <c r="N1473" s="2">
        <v>213000000</v>
      </c>
    </row>
    <row r="1474" spans="1:14" x14ac:dyDescent="0.3">
      <c r="A1474" s="2" t="s">
        <v>1545</v>
      </c>
      <c r="B1474" s="2" t="s">
        <v>41</v>
      </c>
      <c r="C1474" s="2" t="s">
        <v>71</v>
      </c>
      <c r="D1474" s="2" t="s">
        <v>72</v>
      </c>
      <c r="E1474" s="3">
        <v>43971</v>
      </c>
      <c r="F1474" s="2">
        <v>3481</v>
      </c>
      <c r="G1474" s="2">
        <v>29</v>
      </c>
      <c r="H1474" s="2">
        <v>2160</v>
      </c>
      <c r="I1474" s="2">
        <v>762976</v>
      </c>
      <c r="J1474" s="2">
        <v>48556</v>
      </c>
      <c r="K1474" s="2">
        <v>124123</v>
      </c>
      <c r="L1474" s="2">
        <v>17405</v>
      </c>
      <c r="M1474" s="2">
        <v>15081</v>
      </c>
      <c r="N1474" s="2">
        <v>331000000</v>
      </c>
    </row>
    <row r="1475" spans="1:14" x14ac:dyDescent="0.3">
      <c r="A1475" s="2" t="s">
        <v>1546</v>
      </c>
      <c r="B1475" s="2" t="s">
        <v>18</v>
      </c>
      <c r="C1475" s="2" t="s">
        <v>19</v>
      </c>
      <c r="D1475" s="2" t="s">
        <v>20</v>
      </c>
      <c r="E1475" s="3">
        <v>44104</v>
      </c>
      <c r="F1475" s="2">
        <v>774</v>
      </c>
      <c r="G1475" s="2">
        <v>120</v>
      </c>
      <c r="H1475" s="2">
        <v>4655</v>
      </c>
      <c r="I1475" s="2">
        <v>763750</v>
      </c>
      <c r="J1475" s="2">
        <v>48676</v>
      </c>
      <c r="K1475" s="2">
        <v>128778</v>
      </c>
      <c r="L1475" s="2">
        <v>12384</v>
      </c>
      <c r="M1475" s="2">
        <v>6679</v>
      </c>
      <c r="N1475" s="2">
        <v>213000000</v>
      </c>
    </row>
    <row r="1476" spans="1:14" x14ac:dyDescent="0.3">
      <c r="A1476" s="2" t="s">
        <v>1547</v>
      </c>
      <c r="B1476" s="2" t="s">
        <v>22</v>
      </c>
      <c r="C1476" s="2" t="s">
        <v>39</v>
      </c>
      <c r="D1476" s="2" t="s">
        <v>39</v>
      </c>
      <c r="E1476" s="3">
        <v>44246</v>
      </c>
      <c r="F1476" s="2">
        <v>4641</v>
      </c>
      <c r="G1476" s="2">
        <v>4</v>
      </c>
      <c r="H1476" s="2">
        <v>2244</v>
      </c>
      <c r="I1476" s="2">
        <v>768391</v>
      </c>
      <c r="J1476" s="2">
        <v>48680</v>
      </c>
      <c r="K1476" s="2">
        <v>131022</v>
      </c>
      <c r="L1476" s="2">
        <v>60333</v>
      </c>
      <c r="M1476" s="2">
        <v>18170</v>
      </c>
      <c r="N1476" s="2">
        <v>1380000000</v>
      </c>
    </row>
    <row r="1477" spans="1:14" x14ac:dyDescent="0.3">
      <c r="A1477" s="2" t="s">
        <v>1548</v>
      </c>
      <c r="B1477" s="2" t="s">
        <v>41</v>
      </c>
      <c r="C1477" s="2" t="s">
        <v>71</v>
      </c>
      <c r="D1477" s="2" t="s">
        <v>72</v>
      </c>
      <c r="E1477" s="3">
        <v>44438</v>
      </c>
      <c r="F1477" s="2">
        <v>1260</v>
      </c>
      <c r="G1477" s="2">
        <v>117</v>
      </c>
      <c r="H1477" s="2">
        <v>3808</v>
      </c>
      <c r="I1477" s="2">
        <v>769651</v>
      </c>
      <c r="J1477" s="2">
        <v>48797</v>
      </c>
      <c r="K1477" s="2">
        <v>134830</v>
      </c>
      <c r="L1477" s="2">
        <v>13860</v>
      </c>
      <c r="M1477" s="2">
        <v>14663</v>
      </c>
      <c r="N1477" s="2">
        <v>331000000</v>
      </c>
    </row>
    <row r="1478" spans="1:14" x14ac:dyDescent="0.3">
      <c r="A1478" s="2" t="s">
        <v>1549</v>
      </c>
      <c r="B1478" s="2" t="s">
        <v>15</v>
      </c>
      <c r="C1478" s="2" t="s">
        <v>85</v>
      </c>
      <c r="D1478" s="2" t="s">
        <v>85</v>
      </c>
      <c r="E1478" s="3">
        <v>43869</v>
      </c>
      <c r="F1478" s="2">
        <v>649</v>
      </c>
      <c r="G1478" s="2">
        <v>5</v>
      </c>
      <c r="H1478" s="2">
        <v>779</v>
      </c>
      <c r="I1478" s="2">
        <v>770300</v>
      </c>
      <c r="J1478" s="2">
        <v>48802</v>
      </c>
      <c r="K1478" s="2">
        <v>135609</v>
      </c>
      <c r="L1478" s="2">
        <v>8437</v>
      </c>
      <c r="M1478" s="2">
        <v>1760</v>
      </c>
      <c r="N1478" s="2">
        <v>83000000</v>
      </c>
    </row>
    <row r="1479" spans="1:14" x14ac:dyDescent="0.3">
      <c r="A1479" s="2" t="s">
        <v>1550</v>
      </c>
      <c r="B1479" s="2" t="s">
        <v>41</v>
      </c>
      <c r="C1479" s="2" t="s">
        <v>42</v>
      </c>
      <c r="D1479" s="2" t="s">
        <v>158</v>
      </c>
      <c r="E1479" s="3">
        <v>43859</v>
      </c>
      <c r="F1479" s="2">
        <v>3439</v>
      </c>
      <c r="G1479" s="2">
        <v>105</v>
      </c>
      <c r="H1479" s="2">
        <v>2262</v>
      </c>
      <c r="I1479" s="2">
        <v>773739</v>
      </c>
      <c r="J1479" s="2">
        <v>48907</v>
      </c>
      <c r="K1479" s="2">
        <v>137871</v>
      </c>
      <c r="L1479" s="2">
        <v>65341</v>
      </c>
      <c r="M1479" s="2">
        <v>5491</v>
      </c>
      <c r="N1479" s="2">
        <v>331000000</v>
      </c>
    </row>
    <row r="1480" spans="1:14" x14ac:dyDescent="0.3">
      <c r="A1480" s="2" t="s">
        <v>1551</v>
      </c>
      <c r="B1480" s="2" t="s">
        <v>41</v>
      </c>
      <c r="C1480" s="2" t="s">
        <v>67</v>
      </c>
      <c r="D1480" s="2" t="s">
        <v>68</v>
      </c>
      <c r="E1480" s="3">
        <v>44307</v>
      </c>
      <c r="F1480" s="2">
        <v>3048</v>
      </c>
      <c r="G1480" s="2">
        <v>123</v>
      </c>
      <c r="H1480" s="2">
        <v>4731</v>
      </c>
      <c r="I1480" s="2">
        <v>776787</v>
      </c>
      <c r="J1480" s="2">
        <v>49030</v>
      </c>
      <c r="K1480" s="2">
        <v>142602</v>
      </c>
      <c r="L1480" s="2">
        <v>36576</v>
      </c>
      <c r="M1480" s="2">
        <v>18614</v>
      </c>
      <c r="N1480" s="2">
        <v>331000000</v>
      </c>
    </row>
    <row r="1481" spans="1:14" x14ac:dyDescent="0.3">
      <c r="A1481" s="2" t="s">
        <v>1552</v>
      </c>
      <c r="B1481" s="2" t="s">
        <v>22</v>
      </c>
      <c r="C1481" s="2" t="s">
        <v>51</v>
      </c>
      <c r="D1481" s="2" t="s">
        <v>52</v>
      </c>
      <c r="E1481" s="3">
        <v>44148</v>
      </c>
      <c r="F1481" s="2">
        <v>2023</v>
      </c>
      <c r="G1481" s="2">
        <v>189</v>
      </c>
      <c r="H1481" s="2">
        <v>1039</v>
      </c>
      <c r="I1481" s="2">
        <v>778810</v>
      </c>
      <c r="J1481" s="2">
        <v>49219</v>
      </c>
      <c r="K1481" s="2">
        <v>143641</v>
      </c>
      <c r="L1481" s="2">
        <v>28322</v>
      </c>
      <c r="M1481" s="2">
        <v>1982</v>
      </c>
      <c r="N1481" s="2">
        <v>1380000000</v>
      </c>
    </row>
    <row r="1482" spans="1:14" x14ac:dyDescent="0.3">
      <c r="A1482" s="2" t="s">
        <v>1553</v>
      </c>
      <c r="B1482" s="2" t="s">
        <v>15</v>
      </c>
      <c r="C1482" s="2" t="s">
        <v>168</v>
      </c>
      <c r="D1482" s="2" t="s">
        <v>169</v>
      </c>
      <c r="E1482" s="3">
        <v>44075</v>
      </c>
      <c r="F1482" s="2">
        <v>1080</v>
      </c>
      <c r="G1482" s="2">
        <v>137</v>
      </c>
      <c r="H1482" s="2">
        <v>2280</v>
      </c>
      <c r="I1482" s="2">
        <v>779890</v>
      </c>
      <c r="J1482" s="2">
        <v>49356</v>
      </c>
      <c r="K1482" s="2">
        <v>145921</v>
      </c>
      <c r="L1482" s="2">
        <v>6480</v>
      </c>
      <c r="M1482" s="2">
        <v>12089</v>
      </c>
      <c r="N1482" s="2">
        <v>83000000</v>
      </c>
    </row>
    <row r="1483" spans="1:14" x14ac:dyDescent="0.3">
      <c r="A1483" s="2" t="s">
        <v>1554</v>
      </c>
      <c r="B1483" s="2" t="s">
        <v>15</v>
      </c>
      <c r="C1483" s="2" t="s">
        <v>16</v>
      </c>
      <c r="D1483" s="2" t="s">
        <v>16</v>
      </c>
      <c r="E1483" s="3">
        <v>44527</v>
      </c>
      <c r="F1483" s="2">
        <v>4270</v>
      </c>
      <c r="G1483" s="2">
        <v>69</v>
      </c>
      <c r="H1483" s="2">
        <v>1803</v>
      </c>
      <c r="I1483" s="2">
        <v>784160</v>
      </c>
      <c r="J1483" s="2">
        <v>49425</v>
      </c>
      <c r="K1483" s="2">
        <v>147724</v>
      </c>
      <c r="L1483" s="2">
        <v>21350</v>
      </c>
      <c r="M1483" s="2">
        <v>6553</v>
      </c>
      <c r="N1483" s="2">
        <v>83000000</v>
      </c>
    </row>
    <row r="1484" spans="1:14" x14ac:dyDescent="0.3">
      <c r="A1484" s="2" t="s">
        <v>1555</v>
      </c>
      <c r="B1484" s="2" t="s">
        <v>35</v>
      </c>
      <c r="C1484" s="2" t="s">
        <v>62</v>
      </c>
      <c r="D1484" s="2" t="s">
        <v>156</v>
      </c>
      <c r="E1484" s="3">
        <v>44102</v>
      </c>
      <c r="F1484" s="2">
        <v>2074</v>
      </c>
      <c r="G1484" s="2">
        <v>137</v>
      </c>
      <c r="H1484" s="2">
        <v>1388</v>
      </c>
      <c r="I1484" s="2">
        <v>786234</v>
      </c>
      <c r="J1484" s="2">
        <v>49562</v>
      </c>
      <c r="K1484" s="2">
        <v>149112</v>
      </c>
      <c r="L1484" s="2">
        <v>18666</v>
      </c>
      <c r="M1484" s="2">
        <v>6864</v>
      </c>
      <c r="N1484" s="2">
        <v>68000000</v>
      </c>
    </row>
    <row r="1485" spans="1:14" x14ac:dyDescent="0.3">
      <c r="A1485" s="2" t="s">
        <v>1556</v>
      </c>
      <c r="B1485" s="2" t="s">
        <v>35</v>
      </c>
      <c r="C1485" s="2" t="s">
        <v>36</v>
      </c>
      <c r="D1485" s="2" t="s">
        <v>93</v>
      </c>
      <c r="E1485" s="3">
        <v>44270</v>
      </c>
      <c r="F1485" s="2">
        <v>4242</v>
      </c>
      <c r="G1485" s="2">
        <v>105</v>
      </c>
      <c r="H1485" s="2">
        <v>3508</v>
      </c>
      <c r="I1485" s="2">
        <v>790476</v>
      </c>
      <c r="J1485" s="2">
        <v>49667</v>
      </c>
      <c r="K1485" s="2">
        <v>152620</v>
      </c>
      <c r="L1485" s="2">
        <v>46662</v>
      </c>
      <c r="M1485" s="2">
        <v>356</v>
      </c>
      <c r="N1485" s="2">
        <v>68000000</v>
      </c>
    </row>
    <row r="1486" spans="1:14" x14ac:dyDescent="0.3">
      <c r="A1486" s="2" t="s">
        <v>1557</v>
      </c>
      <c r="B1486" s="2" t="s">
        <v>35</v>
      </c>
      <c r="C1486" s="2" t="s">
        <v>87</v>
      </c>
      <c r="D1486" s="2" t="s">
        <v>88</v>
      </c>
      <c r="E1486" s="3">
        <v>44069</v>
      </c>
      <c r="F1486" s="2">
        <v>4963</v>
      </c>
      <c r="G1486" s="2">
        <v>43</v>
      </c>
      <c r="H1486" s="2">
        <v>2118</v>
      </c>
      <c r="I1486" s="2">
        <v>795439</v>
      </c>
      <c r="J1486" s="2">
        <v>49710</v>
      </c>
      <c r="K1486" s="2">
        <v>154738</v>
      </c>
      <c r="L1486" s="2">
        <v>29778</v>
      </c>
      <c r="M1486" s="2">
        <v>11354</v>
      </c>
      <c r="N1486" s="2">
        <v>68000000</v>
      </c>
    </row>
    <row r="1487" spans="1:14" x14ac:dyDescent="0.3">
      <c r="A1487" s="2" t="s">
        <v>1558</v>
      </c>
      <c r="B1487" s="2" t="s">
        <v>22</v>
      </c>
      <c r="C1487" s="2" t="s">
        <v>32</v>
      </c>
      <c r="D1487" s="2" t="s">
        <v>33</v>
      </c>
      <c r="E1487" s="3">
        <v>44207</v>
      </c>
      <c r="F1487" s="2">
        <v>2312</v>
      </c>
      <c r="G1487" s="2">
        <v>55</v>
      </c>
      <c r="H1487" s="2">
        <v>3783</v>
      </c>
      <c r="I1487" s="2">
        <v>797751</v>
      </c>
      <c r="J1487" s="2">
        <v>49765</v>
      </c>
      <c r="K1487" s="2">
        <v>158521</v>
      </c>
      <c r="L1487" s="2">
        <v>18496</v>
      </c>
      <c r="M1487" s="2">
        <v>4951</v>
      </c>
      <c r="N1487" s="2">
        <v>1380000000</v>
      </c>
    </row>
    <row r="1488" spans="1:14" x14ac:dyDescent="0.3">
      <c r="A1488" s="2" t="s">
        <v>1559</v>
      </c>
      <c r="B1488" s="2" t="s">
        <v>41</v>
      </c>
      <c r="C1488" s="2" t="s">
        <v>67</v>
      </c>
      <c r="D1488" s="2" t="s">
        <v>68</v>
      </c>
      <c r="E1488" s="3">
        <v>44096</v>
      </c>
      <c r="F1488" s="2">
        <v>3474</v>
      </c>
      <c r="G1488" s="2">
        <v>131</v>
      </c>
      <c r="H1488" s="2">
        <v>4055</v>
      </c>
      <c r="I1488" s="2">
        <v>801225</v>
      </c>
      <c r="J1488" s="2">
        <v>49896</v>
      </c>
      <c r="K1488" s="2">
        <v>162576</v>
      </c>
      <c r="L1488" s="2">
        <v>38214</v>
      </c>
      <c r="M1488" s="2">
        <v>10893</v>
      </c>
      <c r="N1488" s="2">
        <v>331000000</v>
      </c>
    </row>
    <row r="1489" spans="1:14" x14ac:dyDescent="0.3">
      <c r="A1489" s="2" t="s">
        <v>1560</v>
      </c>
      <c r="B1489" s="2" t="s">
        <v>15</v>
      </c>
      <c r="C1489" s="2" t="s">
        <v>29</v>
      </c>
      <c r="D1489" s="2" t="s">
        <v>30</v>
      </c>
      <c r="E1489" s="3">
        <v>44189</v>
      </c>
      <c r="F1489" s="2">
        <v>2305</v>
      </c>
      <c r="G1489" s="2">
        <v>12</v>
      </c>
      <c r="H1489" s="2">
        <v>1582</v>
      </c>
      <c r="I1489" s="2">
        <v>803530</v>
      </c>
      <c r="J1489" s="2">
        <v>49908</v>
      </c>
      <c r="K1489" s="2">
        <v>164158</v>
      </c>
      <c r="L1489" s="2">
        <v>39185</v>
      </c>
      <c r="M1489" s="2">
        <v>13709</v>
      </c>
      <c r="N1489" s="2">
        <v>83000000</v>
      </c>
    </row>
    <row r="1490" spans="1:14" x14ac:dyDescent="0.3">
      <c r="A1490" s="2" t="s">
        <v>1561</v>
      </c>
      <c r="B1490" s="2" t="s">
        <v>15</v>
      </c>
      <c r="C1490" s="2" t="s">
        <v>168</v>
      </c>
      <c r="D1490" s="2" t="s">
        <v>268</v>
      </c>
      <c r="E1490" s="3">
        <v>44170</v>
      </c>
      <c r="F1490" s="2">
        <v>3260</v>
      </c>
      <c r="G1490" s="2">
        <v>121</v>
      </c>
      <c r="H1490" s="2">
        <v>4017</v>
      </c>
      <c r="I1490" s="2">
        <v>806790</v>
      </c>
      <c r="J1490" s="2">
        <v>50029</v>
      </c>
      <c r="K1490" s="2">
        <v>168175</v>
      </c>
      <c r="L1490" s="2">
        <v>58680</v>
      </c>
      <c r="M1490" s="2">
        <v>2311</v>
      </c>
      <c r="N1490" s="2">
        <v>83000000</v>
      </c>
    </row>
    <row r="1491" spans="1:14" x14ac:dyDescent="0.3">
      <c r="A1491" s="2" t="s">
        <v>1562</v>
      </c>
      <c r="B1491" s="2" t="s">
        <v>41</v>
      </c>
      <c r="C1491" s="2" t="s">
        <v>71</v>
      </c>
      <c r="D1491" s="2" t="s">
        <v>72</v>
      </c>
      <c r="E1491" s="3">
        <v>44219</v>
      </c>
      <c r="F1491" s="2">
        <v>2874</v>
      </c>
      <c r="G1491" s="2">
        <v>18</v>
      </c>
      <c r="H1491" s="2">
        <v>3445</v>
      </c>
      <c r="I1491" s="2">
        <v>809664</v>
      </c>
      <c r="J1491" s="2">
        <v>50047</v>
      </c>
      <c r="K1491" s="2">
        <v>171620</v>
      </c>
      <c r="L1491" s="2">
        <v>37362</v>
      </c>
      <c r="M1491" s="2">
        <v>10968</v>
      </c>
      <c r="N1491" s="2">
        <v>331000000</v>
      </c>
    </row>
    <row r="1492" spans="1:14" x14ac:dyDescent="0.3">
      <c r="A1492" s="2" t="s">
        <v>1563</v>
      </c>
      <c r="B1492" s="2" t="s">
        <v>15</v>
      </c>
      <c r="C1492" s="2" t="s">
        <v>85</v>
      </c>
      <c r="D1492" s="2" t="s">
        <v>85</v>
      </c>
      <c r="E1492" s="3">
        <v>44407</v>
      </c>
      <c r="F1492" s="2">
        <v>4838</v>
      </c>
      <c r="G1492" s="2">
        <v>197</v>
      </c>
      <c r="H1492" s="2">
        <v>457</v>
      </c>
      <c r="I1492" s="2">
        <v>814502</v>
      </c>
      <c r="J1492" s="2">
        <v>244</v>
      </c>
      <c r="K1492" s="2">
        <v>172077</v>
      </c>
      <c r="L1492" s="2">
        <v>48380</v>
      </c>
      <c r="M1492" s="2">
        <v>19628</v>
      </c>
      <c r="N1492" s="2">
        <v>83000000</v>
      </c>
    </row>
    <row r="1493" spans="1:14" x14ac:dyDescent="0.3">
      <c r="A1493" s="2" t="s">
        <v>1564</v>
      </c>
      <c r="B1493" s="2" t="s">
        <v>41</v>
      </c>
      <c r="C1493" s="2" t="s">
        <v>42</v>
      </c>
      <c r="D1493" s="2" t="s">
        <v>43</v>
      </c>
      <c r="E1493" s="3">
        <v>44519</v>
      </c>
      <c r="F1493" s="2">
        <v>4805</v>
      </c>
      <c r="G1493" s="2">
        <v>89</v>
      </c>
      <c r="H1493" s="2">
        <v>4306</v>
      </c>
      <c r="I1493" s="2">
        <v>819307</v>
      </c>
      <c r="J1493" s="2">
        <v>333</v>
      </c>
      <c r="K1493" s="2">
        <v>176383</v>
      </c>
      <c r="L1493" s="2">
        <v>52855</v>
      </c>
      <c r="M1493" s="2">
        <v>6884</v>
      </c>
      <c r="N1493" s="2">
        <v>331000000</v>
      </c>
    </row>
    <row r="1494" spans="1:14" x14ac:dyDescent="0.3">
      <c r="A1494" s="2" t="s">
        <v>1565</v>
      </c>
      <c r="B1494" s="2" t="s">
        <v>22</v>
      </c>
      <c r="C1494" s="2" t="s">
        <v>39</v>
      </c>
      <c r="D1494" s="2" t="s">
        <v>39</v>
      </c>
      <c r="E1494" s="3">
        <v>43833</v>
      </c>
      <c r="F1494" s="2">
        <v>3310</v>
      </c>
      <c r="G1494" s="2">
        <v>189</v>
      </c>
      <c r="H1494" s="2">
        <v>2818</v>
      </c>
      <c r="I1494" s="2">
        <v>822617</v>
      </c>
      <c r="J1494" s="2">
        <v>522</v>
      </c>
      <c r="K1494" s="2">
        <v>179201</v>
      </c>
      <c r="L1494" s="2">
        <v>39720</v>
      </c>
      <c r="M1494" s="2">
        <v>11522</v>
      </c>
      <c r="N1494" s="2">
        <v>1380000000</v>
      </c>
    </row>
    <row r="1495" spans="1:14" x14ac:dyDescent="0.3">
      <c r="A1495" s="2" t="s">
        <v>1566</v>
      </c>
      <c r="B1495" s="2" t="s">
        <v>22</v>
      </c>
      <c r="C1495" s="2" t="s">
        <v>51</v>
      </c>
      <c r="D1495" s="2" t="s">
        <v>52</v>
      </c>
      <c r="E1495" s="3">
        <v>44259</v>
      </c>
      <c r="F1495" s="2">
        <v>1350</v>
      </c>
      <c r="G1495" s="2">
        <v>8</v>
      </c>
      <c r="H1495" s="2">
        <v>3331</v>
      </c>
      <c r="I1495" s="2">
        <v>823967</v>
      </c>
      <c r="J1495" s="2">
        <v>530</v>
      </c>
      <c r="K1495" s="2">
        <v>182532</v>
      </c>
      <c r="L1495" s="2">
        <v>21600</v>
      </c>
      <c r="M1495" s="2">
        <v>364</v>
      </c>
      <c r="N1495" s="2">
        <v>1380000000</v>
      </c>
    </row>
    <row r="1496" spans="1:14" x14ac:dyDescent="0.3">
      <c r="A1496" s="2" t="s">
        <v>1567</v>
      </c>
      <c r="B1496" s="2" t="s">
        <v>22</v>
      </c>
      <c r="C1496" s="2" t="s">
        <v>39</v>
      </c>
      <c r="D1496" s="2" t="s">
        <v>39</v>
      </c>
      <c r="E1496" s="3">
        <v>43972</v>
      </c>
      <c r="F1496" s="2">
        <v>1093</v>
      </c>
      <c r="G1496" s="2">
        <v>45</v>
      </c>
      <c r="H1496" s="2">
        <v>676</v>
      </c>
      <c r="I1496" s="2">
        <v>825060</v>
      </c>
      <c r="J1496" s="2">
        <v>575</v>
      </c>
      <c r="K1496" s="2">
        <v>183208</v>
      </c>
      <c r="L1496" s="2">
        <v>17488</v>
      </c>
      <c r="M1496" s="2">
        <v>7562</v>
      </c>
      <c r="N1496" s="2">
        <v>1380000000</v>
      </c>
    </row>
    <row r="1497" spans="1:14" x14ac:dyDescent="0.3">
      <c r="A1497" s="2" t="s">
        <v>1568</v>
      </c>
      <c r="B1497" s="2" t="s">
        <v>41</v>
      </c>
      <c r="C1497" s="2" t="s">
        <v>67</v>
      </c>
      <c r="D1497" s="2" t="s">
        <v>80</v>
      </c>
      <c r="E1497" s="3">
        <v>44206</v>
      </c>
      <c r="F1497" s="2">
        <v>3776</v>
      </c>
      <c r="G1497" s="2">
        <v>55</v>
      </c>
      <c r="H1497" s="2">
        <v>2142</v>
      </c>
      <c r="I1497" s="2">
        <v>828836</v>
      </c>
      <c r="J1497" s="2">
        <v>630</v>
      </c>
      <c r="K1497" s="2">
        <v>185350</v>
      </c>
      <c r="L1497" s="2">
        <v>45312</v>
      </c>
      <c r="M1497" s="2">
        <v>12296</v>
      </c>
      <c r="N1497" s="2">
        <v>331000000</v>
      </c>
    </row>
    <row r="1498" spans="1:14" x14ac:dyDescent="0.3">
      <c r="A1498" s="2" t="s">
        <v>1569</v>
      </c>
      <c r="B1498" s="2" t="s">
        <v>41</v>
      </c>
      <c r="C1498" s="2" t="s">
        <v>71</v>
      </c>
      <c r="D1498" s="2" t="s">
        <v>72</v>
      </c>
      <c r="E1498" s="3">
        <v>44500</v>
      </c>
      <c r="F1498" s="2">
        <v>3096</v>
      </c>
      <c r="G1498" s="2">
        <v>73</v>
      </c>
      <c r="H1498" s="2">
        <v>1413</v>
      </c>
      <c r="I1498" s="2">
        <v>831932</v>
      </c>
      <c r="J1498" s="2">
        <v>703</v>
      </c>
      <c r="K1498" s="2">
        <v>186763</v>
      </c>
      <c r="L1498" s="2">
        <v>52632</v>
      </c>
      <c r="M1498" s="2">
        <v>3331</v>
      </c>
      <c r="N1498" s="2">
        <v>331000000</v>
      </c>
    </row>
    <row r="1499" spans="1:14" x14ac:dyDescent="0.3">
      <c r="A1499" s="2" t="s">
        <v>1570</v>
      </c>
      <c r="B1499" s="2" t="s">
        <v>18</v>
      </c>
      <c r="C1499" s="2" t="s">
        <v>82</v>
      </c>
      <c r="D1499" s="2" t="s">
        <v>131</v>
      </c>
      <c r="E1499" s="3">
        <v>44154</v>
      </c>
      <c r="F1499" s="2">
        <v>1854</v>
      </c>
      <c r="G1499" s="2">
        <v>39</v>
      </c>
      <c r="H1499" s="2">
        <v>905</v>
      </c>
      <c r="I1499" s="2">
        <v>833786</v>
      </c>
      <c r="J1499" s="2">
        <v>742</v>
      </c>
      <c r="K1499" s="2">
        <v>187668</v>
      </c>
      <c r="L1499" s="2">
        <v>24102</v>
      </c>
      <c r="M1499" s="2">
        <v>112</v>
      </c>
      <c r="N1499" s="2">
        <v>213000000</v>
      </c>
    </row>
    <row r="1500" spans="1:14" x14ac:dyDescent="0.3">
      <c r="A1500" s="2" t="s">
        <v>1571</v>
      </c>
      <c r="B1500" s="2" t="s">
        <v>15</v>
      </c>
      <c r="C1500" s="2" t="s">
        <v>168</v>
      </c>
      <c r="D1500" s="2" t="s">
        <v>169</v>
      </c>
      <c r="E1500" s="3">
        <v>43976</v>
      </c>
      <c r="F1500" s="2">
        <v>2266</v>
      </c>
      <c r="G1500" s="2">
        <v>66</v>
      </c>
      <c r="H1500" s="2">
        <v>3391</v>
      </c>
      <c r="I1500" s="2">
        <v>836052</v>
      </c>
      <c r="J1500" s="2">
        <v>808</v>
      </c>
      <c r="K1500" s="2">
        <v>191059</v>
      </c>
      <c r="L1500" s="2">
        <v>36256</v>
      </c>
      <c r="M1500" s="2">
        <v>11982</v>
      </c>
      <c r="N1500" s="2">
        <v>83000000</v>
      </c>
    </row>
    <row r="1501" spans="1:14" x14ac:dyDescent="0.3">
      <c r="A1501" s="2" t="s">
        <v>1572</v>
      </c>
      <c r="B1501" s="2" t="s">
        <v>15</v>
      </c>
      <c r="C1501" s="2" t="s">
        <v>29</v>
      </c>
      <c r="D1501" s="2" t="s">
        <v>102</v>
      </c>
      <c r="E1501" s="3">
        <v>44123</v>
      </c>
      <c r="F1501" s="2">
        <v>560</v>
      </c>
      <c r="G1501" s="2">
        <v>112</v>
      </c>
      <c r="H1501" s="2">
        <v>3991</v>
      </c>
      <c r="I1501" s="2">
        <v>836612</v>
      </c>
      <c r="J1501" s="2">
        <v>920</v>
      </c>
      <c r="K1501" s="2">
        <v>195050</v>
      </c>
      <c r="L1501" s="2">
        <v>10080</v>
      </c>
      <c r="M1501" s="2">
        <v>10714</v>
      </c>
      <c r="N1501" s="2">
        <v>83000000</v>
      </c>
    </row>
    <row r="1502" spans="1:14" x14ac:dyDescent="0.3">
      <c r="A1502" s="2" t="s">
        <v>1573</v>
      </c>
      <c r="B1502" s="2" t="s">
        <v>18</v>
      </c>
      <c r="C1502" s="2" t="s">
        <v>82</v>
      </c>
      <c r="D1502" s="2" t="s">
        <v>83</v>
      </c>
      <c r="E1502" s="3">
        <v>44495</v>
      </c>
      <c r="F1502" s="2">
        <v>4987</v>
      </c>
      <c r="G1502" s="2">
        <v>82</v>
      </c>
      <c r="H1502" s="2">
        <v>2222</v>
      </c>
      <c r="I1502" s="2">
        <v>841599</v>
      </c>
      <c r="J1502" s="2">
        <v>1002</v>
      </c>
      <c r="K1502" s="2">
        <v>197272</v>
      </c>
      <c r="L1502" s="2">
        <v>94753</v>
      </c>
      <c r="M1502" s="2">
        <v>13489</v>
      </c>
      <c r="N1502" s="2">
        <v>213000000</v>
      </c>
    </row>
    <row r="1503" spans="1:14" x14ac:dyDescent="0.3">
      <c r="A1503" s="2" t="s">
        <v>1574</v>
      </c>
      <c r="B1503" s="2" t="s">
        <v>18</v>
      </c>
      <c r="C1503" s="2" t="s">
        <v>82</v>
      </c>
      <c r="D1503" s="2" t="s">
        <v>131</v>
      </c>
      <c r="E1503" s="3">
        <v>44262</v>
      </c>
      <c r="F1503" s="2">
        <v>4692</v>
      </c>
      <c r="G1503" s="2">
        <v>61</v>
      </c>
      <c r="H1503" s="2">
        <v>111</v>
      </c>
      <c r="I1503" s="2">
        <v>846291</v>
      </c>
      <c r="J1503" s="2">
        <v>1063</v>
      </c>
      <c r="K1503" s="2">
        <v>197383</v>
      </c>
      <c r="L1503" s="2">
        <v>84456</v>
      </c>
      <c r="M1503" s="2">
        <v>9039</v>
      </c>
      <c r="N1503" s="2">
        <v>213000000</v>
      </c>
    </row>
    <row r="1504" spans="1:14" x14ac:dyDescent="0.3">
      <c r="A1504" s="2" t="s">
        <v>1575</v>
      </c>
      <c r="B1504" s="2" t="s">
        <v>22</v>
      </c>
      <c r="C1504" s="2" t="s">
        <v>39</v>
      </c>
      <c r="D1504" s="2" t="s">
        <v>39</v>
      </c>
      <c r="E1504" s="3">
        <v>44535</v>
      </c>
      <c r="F1504" s="2">
        <v>4545</v>
      </c>
      <c r="G1504" s="2">
        <v>173</v>
      </c>
      <c r="H1504" s="2">
        <v>3379</v>
      </c>
      <c r="I1504" s="2">
        <v>850836</v>
      </c>
      <c r="J1504" s="2">
        <v>1236</v>
      </c>
      <c r="K1504" s="2">
        <v>200762</v>
      </c>
      <c r="L1504" s="2">
        <v>63630</v>
      </c>
      <c r="M1504" s="2">
        <v>15863</v>
      </c>
      <c r="N1504" s="2">
        <v>1380000000</v>
      </c>
    </row>
    <row r="1505" spans="1:14" x14ac:dyDescent="0.3">
      <c r="A1505" s="2" t="s">
        <v>1576</v>
      </c>
      <c r="B1505" s="2" t="s">
        <v>18</v>
      </c>
      <c r="C1505" s="2" t="s">
        <v>82</v>
      </c>
      <c r="D1505" s="2" t="s">
        <v>83</v>
      </c>
      <c r="E1505" s="3">
        <v>44415</v>
      </c>
      <c r="F1505" s="2">
        <v>2383</v>
      </c>
      <c r="G1505" s="2">
        <v>133</v>
      </c>
      <c r="H1505" s="2">
        <v>3873</v>
      </c>
      <c r="I1505" s="2">
        <v>853219</v>
      </c>
      <c r="J1505" s="2">
        <v>1369</v>
      </c>
      <c r="K1505" s="2">
        <v>204635</v>
      </c>
      <c r="L1505" s="2">
        <v>14298</v>
      </c>
      <c r="M1505" s="2">
        <v>18913</v>
      </c>
      <c r="N1505" s="2">
        <v>213000000</v>
      </c>
    </row>
    <row r="1506" spans="1:14" x14ac:dyDescent="0.3">
      <c r="A1506" s="2" t="s">
        <v>1577</v>
      </c>
      <c r="B1506" s="2" t="s">
        <v>41</v>
      </c>
      <c r="C1506" s="2" t="s">
        <v>67</v>
      </c>
      <c r="D1506" s="2" t="s">
        <v>80</v>
      </c>
      <c r="E1506" s="3">
        <v>44229</v>
      </c>
      <c r="F1506" s="2">
        <v>1825</v>
      </c>
      <c r="G1506" s="2">
        <v>28</v>
      </c>
      <c r="H1506" s="2">
        <v>3151</v>
      </c>
      <c r="I1506" s="2">
        <v>855044</v>
      </c>
      <c r="J1506" s="2">
        <v>1397</v>
      </c>
      <c r="K1506" s="2">
        <v>207786</v>
      </c>
      <c r="L1506" s="2">
        <v>31025</v>
      </c>
      <c r="M1506" s="2">
        <v>9861</v>
      </c>
      <c r="N1506" s="2">
        <v>331000000</v>
      </c>
    </row>
    <row r="1507" spans="1:14" x14ac:dyDescent="0.3">
      <c r="A1507" s="2" t="s">
        <v>1578</v>
      </c>
      <c r="B1507" s="2" t="s">
        <v>35</v>
      </c>
      <c r="C1507" s="2" t="s">
        <v>36</v>
      </c>
      <c r="D1507" s="2" t="s">
        <v>93</v>
      </c>
      <c r="E1507" s="3">
        <v>44174</v>
      </c>
      <c r="F1507" s="2">
        <v>1683</v>
      </c>
      <c r="G1507" s="2">
        <v>18</v>
      </c>
      <c r="H1507" s="2">
        <v>1944</v>
      </c>
      <c r="I1507" s="2">
        <v>856727</v>
      </c>
      <c r="J1507" s="2">
        <v>1415</v>
      </c>
      <c r="K1507" s="2">
        <v>209730</v>
      </c>
      <c r="L1507" s="2">
        <v>31977</v>
      </c>
      <c r="M1507" s="2">
        <v>7684</v>
      </c>
      <c r="N1507" s="2">
        <v>68000000</v>
      </c>
    </row>
    <row r="1508" spans="1:14" x14ac:dyDescent="0.3">
      <c r="A1508" s="2" t="s">
        <v>1579</v>
      </c>
      <c r="B1508" s="2" t="s">
        <v>41</v>
      </c>
      <c r="C1508" s="2" t="s">
        <v>75</v>
      </c>
      <c r="D1508" s="2" t="s">
        <v>138</v>
      </c>
      <c r="E1508" s="3">
        <v>43970</v>
      </c>
      <c r="F1508" s="2">
        <v>1198</v>
      </c>
      <c r="G1508" s="2">
        <v>113</v>
      </c>
      <c r="H1508" s="2">
        <v>2500</v>
      </c>
      <c r="I1508" s="2">
        <v>857925</v>
      </c>
      <c r="J1508" s="2">
        <v>1528</v>
      </c>
      <c r="K1508" s="2">
        <v>212230</v>
      </c>
      <c r="L1508" s="2">
        <v>22762</v>
      </c>
      <c r="M1508" s="2">
        <v>14520</v>
      </c>
      <c r="N1508" s="2">
        <v>331000000</v>
      </c>
    </row>
    <row r="1509" spans="1:14" x14ac:dyDescent="0.3">
      <c r="A1509" s="2" t="s">
        <v>1580</v>
      </c>
      <c r="B1509" s="2" t="s">
        <v>18</v>
      </c>
      <c r="C1509" s="2" t="s">
        <v>19</v>
      </c>
      <c r="D1509" s="2" t="s">
        <v>115</v>
      </c>
      <c r="E1509" s="3">
        <v>44017</v>
      </c>
      <c r="F1509" s="2">
        <v>1009</v>
      </c>
      <c r="G1509" s="2">
        <v>107</v>
      </c>
      <c r="H1509" s="2">
        <v>412</v>
      </c>
      <c r="I1509" s="2">
        <v>858934</v>
      </c>
      <c r="J1509" s="2">
        <v>1635</v>
      </c>
      <c r="K1509" s="2">
        <v>212642</v>
      </c>
      <c r="L1509" s="2">
        <v>11099</v>
      </c>
      <c r="M1509" s="2">
        <v>8151</v>
      </c>
      <c r="N1509" s="2">
        <v>213000000</v>
      </c>
    </row>
    <row r="1510" spans="1:14" x14ac:dyDescent="0.3">
      <c r="A1510" s="2" t="s">
        <v>1581</v>
      </c>
      <c r="B1510" s="2" t="s">
        <v>15</v>
      </c>
      <c r="C1510" s="2" t="s">
        <v>16</v>
      </c>
      <c r="D1510" s="2" t="s">
        <v>16</v>
      </c>
      <c r="E1510" s="3">
        <v>43891</v>
      </c>
      <c r="F1510" s="2">
        <v>1771</v>
      </c>
      <c r="G1510" s="2">
        <v>142</v>
      </c>
      <c r="H1510" s="2">
        <v>4068</v>
      </c>
      <c r="I1510" s="2">
        <v>860705</v>
      </c>
      <c r="J1510" s="2">
        <v>1777</v>
      </c>
      <c r="K1510" s="2">
        <v>216710</v>
      </c>
      <c r="L1510" s="2">
        <v>10626</v>
      </c>
      <c r="M1510" s="2">
        <v>16093</v>
      </c>
      <c r="N1510" s="2">
        <v>83000000</v>
      </c>
    </row>
    <row r="1511" spans="1:14" x14ac:dyDescent="0.3">
      <c r="A1511" s="2" t="s">
        <v>1582</v>
      </c>
      <c r="B1511" s="2" t="s">
        <v>41</v>
      </c>
      <c r="C1511" s="2" t="s">
        <v>67</v>
      </c>
      <c r="D1511" s="2" t="s">
        <v>80</v>
      </c>
      <c r="E1511" s="3">
        <v>44210</v>
      </c>
      <c r="F1511" s="2">
        <v>1707</v>
      </c>
      <c r="G1511" s="2">
        <v>56</v>
      </c>
      <c r="H1511" s="2">
        <v>2651</v>
      </c>
      <c r="I1511" s="2">
        <v>862412</v>
      </c>
      <c r="J1511" s="2">
        <v>1833</v>
      </c>
      <c r="K1511" s="2">
        <v>219361</v>
      </c>
      <c r="L1511" s="2">
        <v>18777</v>
      </c>
      <c r="M1511" s="2">
        <v>13003</v>
      </c>
      <c r="N1511" s="2">
        <v>331000000</v>
      </c>
    </row>
    <row r="1512" spans="1:14" x14ac:dyDescent="0.3">
      <c r="A1512" s="2" t="s">
        <v>1583</v>
      </c>
      <c r="B1512" s="2" t="s">
        <v>15</v>
      </c>
      <c r="C1512" s="2" t="s">
        <v>16</v>
      </c>
      <c r="D1512" s="2" t="s">
        <v>16</v>
      </c>
      <c r="E1512" s="3">
        <v>44540</v>
      </c>
      <c r="F1512" s="2">
        <v>4535</v>
      </c>
      <c r="G1512" s="2">
        <v>37</v>
      </c>
      <c r="H1512" s="2">
        <v>185</v>
      </c>
      <c r="I1512" s="2">
        <v>866947</v>
      </c>
      <c r="J1512" s="2">
        <v>1870</v>
      </c>
      <c r="K1512" s="2">
        <v>219546</v>
      </c>
      <c r="L1512" s="2">
        <v>68025</v>
      </c>
      <c r="M1512" s="2">
        <v>8772</v>
      </c>
      <c r="N1512" s="2">
        <v>83000000</v>
      </c>
    </row>
    <row r="1513" spans="1:14" x14ac:dyDescent="0.3">
      <c r="A1513" s="2" t="s">
        <v>1584</v>
      </c>
      <c r="B1513" s="2" t="s">
        <v>41</v>
      </c>
      <c r="C1513" s="2" t="s">
        <v>75</v>
      </c>
      <c r="D1513" s="2" t="s">
        <v>138</v>
      </c>
      <c r="E1513" s="3">
        <v>44270</v>
      </c>
      <c r="F1513" s="2">
        <v>2272</v>
      </c>
      <c r="G1513" s="2">
        <v>20</v>
      </c>
      <c r="H1513" s="2">
        <v>1576</v>
      </c>
      <c r="I1513" s="2">
        <v>869219</v>
      </c>
      <c r="J1513" s="2">
        <v>1890</v>
      </c>
      <c r="K1513" s="2">
        <v>221122</v>
      </c>
      <c r="L1513" s="2">
        <v>29536</v>
      </c>
      <c r="M1513" s="2">
        <v>8567</v>
      </c>
      <c r="N1513" s="2">
        <v>331000000</v>
      </c>
    </row>
    <row r="1514" spans="1:14" x14ac:dyDescent="0.3">
      <c r="A1514" s="2" t="s">
        <v>1585</v>
      </c>
      <c r="B1514" s="2" t="s">
        <v>15</v>
      </c>
      <c r="C1514" s="2" t="s">
        <v>16</v>
      </c>
      <c r="D1514" s="2" t="s">
        <v>16</v>
      </c>
      <c r="E1514" s="3">
        <v>44149</v>
      </c>
      <c r="F1514" s="2">
        <v>2612</v>
      </c>
      <c r="G1514" s="2">
        <v>50</v>
      </c>
      <c r="H1514" s="2">
        <v>3158</v>
      </c>
      <c r="I1514" s="2">
        <v>871831</v>
      </c>
      <c r="J1514" s="2">
        <v>1940</v>
      </c>
      <c r="K1514" s="2">
        <v>224280</v>
      </c>
      <c r="L1514" s="2">
        <v>20896</v>
      </c>
      <c r="M1514" s="2">
        <v>15014</v>
      </c>
      <c r="N1514" s="2">
        <v>83000000</v>
      </c>
    </row>
    <row r="1515" spans="1:14" x14ac:dyDescent="0.3">
      <c r="A1515" s="2" t="s">
        <v>1586</v>
      </c>
      <c r="B1515" s="2" t="s">
        <v>41</v>
      </c>
      <c r="C1515" s="2" t="s">
        <v>71</v>
      </c>
      <c r="D1515" s="2" t="s">
        <v>91</v>
      </c>
      <c r="E1515" s="3">
        <v>44132</v>
      </c>
      <c r="F1515" s="2">
        <v>4341</v>
      </c>
      <c r="G1515" s="2">
        <v>166</v>
      </c>
      <c r="H1515" s="2">
        <v>4077</v>
      </c>
      <c r="I1515" s="2">
        <v>876172</v>
      </c>
      <c r="J1515" s="2">
        <v>2106</v>
      </c>
      <c r="K1515" s="2">
        <v>228357</v>
      </c>
      <c r="L1515" s="2">
        <v>69456</v>
      </c>
      <c r="M1515" s="2">
        <v>19361</v>
      </c>
      <c r="N1515" s="2">
        <v>331000000</v>
      </c>
    </row>
    <row r="1516" spans="1:14" x14ac:dyDescent="0.3">
      <c r="A1516" s="2" t="s">
        <v>1587</v>
      </c>
      <c r="B1516" s="2" t="s">
        <v>15</v>
      </c>
      <c r="C1516" s="2" t="s">
        <v>16</v>
      </c>
      <c r="D1516" s="2" t="s">
        <v>16</v>
      </c>
      <c r="E1516" s="3">
        <v>44174</v>
      </c>
      <c r="F1516" s="2">
        <v>1542</v>
      </c>
      <c r="G1516" s="2">
        <v>19</v>
      </c>
      <c r="H1516" s="2">
        <v>50</v>
      </c>
      <c r="I1516" s="2">
        <v>877714</v>
      </c>
      <c r="J1516" s="2">
        <v>2125</v>
      </c>
      <c r="K1516" s="2">
        <v>228407</v>
      </c>
      <c r="L1516" s="2">
        <v>13878</v>
      </c>
      <c r="M1516" s="2">
        <v>12733</v>
      </c>
      <c r="N1516" s="2">
        <v>83000000</v>
      </c>
    </row>
    <row r="1517" spans="1:14" x14ac:dyDescent="0.3">
      <c r="A1517" s="2" t="s">
        <v>1588</v>
      </c>
      <c r="B1517" s="2" t="s">
        <v>35</v>
      </c>
      <c r="C1517" s="2" t="s">
        <v>36</v>
      </c>
      <c r="D1517" s="2" t="s">
        <v>93</v>
      </c>
      <c r="E1517" s="3">
        <v>43841</v>
      </c>
      <c r="F1517" s="2">
        <v>1237</v>
      </c>
      <c r="G1517" s="2">
        <v>1</v>
      </c>
      <c r="H1517" s="2">
        <v>1169</v>
      </c>
      <c r="I1517" s="2">
        <v>878951</v>
      </c>
      <c r="J1517" s="2">
        <v>2126</v>
      </c>
      <c r="K1517" s="2">
        <v>229576</v>
      </c>
      <c r="L1517" s="2">
        <v>11133</v>
      </c>
      <c r="M1517" s="2">
        <v>13323</v>
      </c>
      <c r="N1517" s="2">
        <v>68000000</v>
      </c>
    </row>
    <row r="1518" spans="1:14" x14ac:dyDescent="0.3">
      <c r="A1518" s="2" t="s">
        <v>1589</v>
      </c>
      <c r="B1518" s="2" t="s">
        <v>22</v>
      </c>
      <c r="C1518" s="2" t="s">
        <v>23</v>
      </c>
      <c r="D1518" s="2" t="s">
        <v>126</v>
      </c>
      <c r="E1518" s="3">
        <v>43892</v>
      </c>
      <c r="F1518" s="2">
        <v>2975</v>
      </c>
      <c r="G1518" s="2">
        <v>31</v>
      </c>
      <c r="H1518" s="2">
        <v>4450</v>
      </c>
      <c r="I1518" s="2">
        <v>881926</v>
      </c>
      <c r="J1518" s="2">
        <v>2157</v>
      </c>
      <c r="K1518" s="2">
        <v>234026</v>
      </c>
      <c r="L1518" s="2">
        <v>47600</v>
      </c>
      <c r="M1518" s="2">
        <v>13508</v>
      </c>
      <c r="N1518" s="2">
        <v>1380000000</v>
      </c>
    </row>
    <row r="1519" spans="1:14" x14ac:dyDescent="0.3">
      <c r="A1519" s="2" t="s">
        <v>1590</v>
      </c>
      <c r="B1519" s="2" t="s">
        <v>41</v>
      </c>
      <c r="C1519" s="2" t="s">
        <v>71</v>
      </c>
      <c r="D1519" s="2" t="s">
        <v>72</v>
      </c>
      <c r="E1519" s="3">
        <v>44056</v>
      </c>
      <c r="F1519" s="2">
        <v>1724</v>
      </c>
      <c r="G1519" s="2">
        <v>110</v>
      </c>
      <c r="H1519" s="2">
        <v>35</v>
      </c>
      <c r="I1519" s="2">
        <v>883650</v>
      </c>
      <c r="J1519" s="2">
        <v>2267</v>
      </c>
      <c r="K1519" s="2">
        <v>234061</v>
      </c>
      <c r="L1519" s="2">
        <v>10344</v>
      </c>
      <c r="M1519" s="2">
        <v>2613</v>
      </c>
      <c r="N1519" s="2">
        <v>331000000</v>
      </c>
    </row>
    <row r="1520" spans="1:14" x14ac:dyDescent="0.3">
      <c r="A1520" s="2" t="s">
        <v>1591</v>
      </c>
      <c r="B1520" s="2" t="s">
        <v>35</v>
      </c>
      <c r="C1520" s="2" t="s">
        <v>62</v>
      </c>
      <c r="D1520" s="2" t="s">
        <v>63</v>
      </c>
      <c r="E1520" s="3">
        <v>43983</v>
      </c>
      <c r="F1520" s="2">
        <v>2263</v>
      </c>
      <c r="G1520" s="2">
        <v>91</v>
      </c>
      <c r="H1520" s="2">
        <v>276</v>
      </c>
      <c r="I1520" s="2">
        <v>885913</v>
      </c>
      <c r="J1520" s="2">
        <v>2358</v>
      </c>
      <c r="K1520" s="2">
        <v>234337</v>
      </c>
      <c r="L1520" s="2">
        <v>38471</v>
      </c>
      <c r="M1520" s="2">
        <v>16868</v>
      </c>
      <c r="N1520" s="2">
        <v>68000000</v>
      </c>
    </row>
    <row r="1521" spans="1:14" x14ac:dyDescent="0.3">
      <c r="A1521" s="2" t="s">
        <v>1592</v>
      </c>
      <c r="B1521" s="2" t="s">
        <v>22</v>
      </c>
      <c r="C1521" s="2" t="s">
        <v>39</v>
      </c>
      <c r="D1521" s="2" t="s">
        <v>39</v>
      </c>
      <c r="E1521" s="3">
        <v>44541</v>
      </c>
      <c r="F1521" s="2">
        <v>282</v>
      </c>
      <c r="G1521" s="2">
        <v>131</v>
      </c>
      <c r="H1521" s="2">
        <v>2464</v>
      </c>
      <c r="I1521" s="2">
        <v>886195</v>
      </c>
      <c r="J1521" s="2">
        <v>2489</v>
      </c>
      <c r="K1521" s="2">
        <v>236801</v>
      </c>
      <c r="L1521" s="2">
        <v>1974</v>
      </c>
      <c r="M1521" s="2">
        <v>14671</v>
      </c>
      <c r="N1521" s="2">
        <v>1380000000</v>
      </c>
    </row>
    <row r="1522" spans="1:14" x14ac:dyDescent="0.3">
      <c r="A1522" s="2" t="s">
        <v>1593</v>
      </c>
      <c r="B1522" s="2" t="s">
        <v>41</v>
      </c>
      <c r="C1522" s="2" t="s">
        <v>71</v>
      </c>
      <c r="D1522" s="2" t="s">
        <v>91</v>
      </c>
      <c r="E1522" s="3">
        <v>44394</v>
      </c>
      <c r="F1522" s="2">
        <v>2620</v>
      </c>
      <c r="G1522" s="2">
        <v>6</v>
      </c>
      <c r="H1522" s="2">
        <v>888</v>
      </c>
      <c r="I1522" s="2">
        <v>888815</v>
      </c>
      <c r="J1522" s="2">
        <v>2495</v>
      </c>
      <c r="K1522" s="2">
        <v>237689</v>
      </c>
      <c r="L1522" s="2">
        <v>44540</v>
      </c>
      <c r="M1522" s="2">
        <v>13640</v>
      </c>
      <c r="N1522" s="2">
        <v>331000000</v>
      </c>
    </row>
    <row r="1523" spans="1:14" x14ac:dyDescent="0.3">
      <c r="A1523" s="2" t="s">
        <v>1594</v>
      </c>
      <c r="B1523" s="2" t="s">
        <v>35</v>
      </c>
      <c r="C1523" s="2" t="s">
        <v>54</v>
      </c>
      <c r="D1523" s="2" t="s">
        <v>60</v>
      </c>
      <c r="E1523" s="3">
        <v>44401</v>
      </c>
      <c r="F1523" s="2">
        <v>3286</v>
      </c>
      <c r="G1523" s="2">
        <v>2</v>
      </c>
      <c r="H1523" s="2">
        <v>403</v>
      </c>
      <c r="I1523" s="2">
        <v>892101</v>
      </c>
      <c r="J1523" s="2">
        <v>2497</v>
      </c>
      <c r="K1523" s="2">
        <v>238092</v>
      </c>
      <c r="L1523" s="2">
        <v>46004</v>
      </c>
      <c r="M1523" s="2">
        <v>6880</v>
      </c>
      <c r="N1523" s="2">
        <v>68000000</v>
      </c>
    </row>
    <row r="1524" spans="1:14" x14ac:dyDescent="0.3">
      <c r="A1524" s="2" t="s">
        <v>1595</v>
      </c>
      <c r="B1524" s="2" t="s">
        <v>35</v>
      </c>
      <c r="C1524" s="2" t="s">
        <v>54</v>
      </c>
      <c r="D1524" s="2" t="s">
        <v>60</v>
      </c>
      <c r="E1524" s="3">
        <v>44414</v>
      </c>
      <c r="F1524" s="2">
        <v>171</v>
      </c>
      <c r="G1524" s="2">
        <v>24</v>
      </c>
      <c r="H1524" s="2">
        <v>4609</v>
      </c>
      <c r="I1524" s="2">
        <v>892272</v>
      </c>
      <c r="J1524" s="2">
        <v>2521</v>
      </c>
      <c r="K1524" s="2">
        <v>242701</v>
      </c>
      <c r="L1524" s="2">
        <v>855</v>
      </c>
      <c r="M1524" s="2">
        <v>12964</v>
      </c>
      <c r="N1524" s="2">
        <v>68000000</v>
      </c>
    </row>
    <row r="1525" spans="1:14" x14ac:dyDescent="0.3">
      <c r="A1525" s="2" t="s">
        <v>1596</v>
      </c>
      <c r="B1525" s="2" t="s">
        <v>35</v>
      </c>
      <c r="C1525" s="2" t="s">
        <v>36</v>
      </c>
      <c r="D1525" s="2" t="s">
        <v>93</v>
      </c>
      <c r="E1525" s="3">
        <v>44490</v>
      </c>
      <c r="F1525" s="2">
        <v>3456</v>
      </c>
      <c r="G1525" s="2">
        <v>111</v>
      </c>
      <c r="H1525" s="2">
        <v>2613</v>
      </c>
      <c r="I1525" s="2">
        <v>895728</v>
      </c>
      <c r="J1525" s="2">
        <v>2632</v>
      </c>
      <c r="K1525" s="2">
        <v>245314</v>
      </c>
      <c r="L1525" s="2">
        <v>24192</v>
      </c>
      <c r="M1525" s="2">
        <v>1710</v>
      </c>
      <c r="N1525" s="2">
        <v>68000000</v>
      </c>
    </row>
    <row r="1526" spans="1:14" x14ac:dyDescent="0.3">
      <c r="A1526" s="2" t="s">
        <v>1597</v>
      </c>
      <c r="B1526" s="2" t="s">
        <v>18</v>
      </c>
      <c r="C1526" s="2" t="s">
        <v>82</v>
      </c>
      <c r="D1526" s="2" t="s">
        <v>83</v>
      </c>
      <c r="E1526" s="3">
        <v>44405</v>
      </c>
      <c r="F1526" s="2">
        <v>1882</v>
      </c>
      <c r="G1526" s="2">
        <v>8</v>
      </c>
      <c r="H1526" s="2">
        <v>2488</v>
      </c>
      <c r="I1526" s="2">
        <v>897610</v>
      </c>
      <c r="J1526" s="2">
        <v>2640</v>
      </c>
      <c r="K1526" s="2">
        <v>247802</v>
      </c>
      <c r="L1526" s="2">
        <v>16938</v>
      </c>
      <c r="M1526" s="2">
        <v>17544</v>
      </c>
      <c r="N1526" s="2">
        <v>213000000</v>
      </c>
    </row>
    <row r="1527" spans="1:14" x14ac:dyDescent="0.3">
      <c r="A1527" s="2" t="s">
        <v>1598</v>
      </c>
      <c r="B1527" s="2" t="s">
        <v>15</v>
      </c>
      <c r="C1527" s="2" t="s">
        <v>168</v>
      </c>
      <c r="D1527" s="2" t="s">
        <v>169</v>
      </c>
      <c r="E1527" s="3">
        <v>44140</v>
      </c>
      <c r="F1527" s="2">
        <v>2275</v>
      </c>
      <c r="G1527" s="2">
        <v>25</v>
      </c>
      <c r="H1527" s="2">
        <v>3985</v>
      </c>
      <c r="I1527" s="2">
        <v>899885</v>
      </c>
      <c r="J1527" s="2">
        <v>2665</v>
      </c>
      <c r="K1527" s="2">
        <v>251787</v>
      </c>
      <c r="L1527" s="2">
        <v>29575</v>
      </c>
      <c r="M1527" s="2">
        <v>6417</v>
      </c>
      <c r="N1527" s="2">
        <v>83000000</v>
      </c>
    </row>
    <row r="1528" spans="1:14" x14ac:dyDescent="0.3">
      <c r="A1528" s="2" t="s">
        <v>1599</v>
      </c>
      <c r="B1528" s="2" t="s">
        <v>22</v>
      </c>
      <c r="C1528" s="2" t="s">
        <v>39</v>
      </c>
      <c r="D1528" s="2" t="s">
        <v>39</v>
      </c>
      <c r="E1528" s="3">
        <v>44073</v>
      </c>
      <c r="F1528" s="2">
        <v>2621</v>
      </c>
      <c r="G1528" s="2">
        <v>63</v>
      </c>
      <c r="H1528" s="2">
        <v>3039</v>
      </c>
      <c r="I1528" s="2">
        <v>902506</v>
      </c>
      <c r="J1528" s="2">
        <v>2728</v>
      </c>
      <c r="K1528" s="2">
        <v>254826</v>
      </c>
      <c r="L1528" s="2">
        <v>13105</v>
      </c>
      <c r="M1528" s="2">
        <v>16212</v>
      </c>
      <c r="N1528" s="2">
        <v>1380000000</v>
      </c>
    </row>
    <row r="1529" spans="1:14" x14ac:dyDescent="0.3">
      <c r="A1529" s="2" t="s">
        <v>1600</v>
      </c>
      <c r="B1529" s="2" t="s">
        <v>15</v>
      </c>
      <c r="C1529" s="2" t="s">
        <v>168</v>
      </c>
      <c r="D1529" s="2" t="s">
        <v>268</v>
      </c>
      <c r="E1529" s="3">
        <v>44323</v>
      </c>
      <c r="F1529" s="2">
        <v>600</v>
      </c>
      <c r="G1529" s="2">
        <v>17</v>
      </c>
      <c r="H1529" s="2">
        <v>2122</v>
      </c>
      <c r="I1529" s="2">
        <v>903106</v>
      </c>
      <c r="J1529" s="2">
        <v>2745</v>
      </c>
      <c r="K1529" s="2">
        <v>256948</v>
      </c>
      <c r="L1529" s="2">
        <v>6000</v>
      </c>
      <c r="M1529" s="2">
        <v>13995</v>
      </c>
      <c r="N1529" s="2">
        <v>83000000</v>
      </c>
    </row>
    <row r="1530" spans="1:14" x14ac:dyDescent="0.3">
      <c r="A1530" s="2" t="s">
        <v>1601</v>
      </c>
      <c r="B1530" s="2" t="s">
        <v>15</v>
      </c>
      <c r="C1530" s="2" t="s">
        <v>29</v>
      </c>
      <c r="D1530" s="2" t="s">
        <v>30</v>
      </c>
      <c r="E1530" s="3">
        <v>44196</v>
      </c>
      <c r="F1530" s="2">
        <v>3790</v>
      </c>
      <c r="G1530" s="2">
        <v>90</v>
      </c>
      <c r="H1530" s="2">
        <v>1172</v>
      </c>
      <c r="I1530" s="2">
        <v>906896</v>
      </c>
      <c r="J1530" s="2">
        <v>2835</v>
      </c>
      <c r="K1530" s="2">
        <v>258120</v>
      </c>
      <c r="L1530" s="2">
        <v>60640</v>
      </c>
      <c r="M1530" s="2">
        <v>15821</v>
      </c>
      <c r="N1530" s="2">
        <v>83000000</v>
      </c>
    </row>
    <row r="1531" spans="1:14" x14ac:dyDescent="0.3">
      <c r="A1531" s="2" t="s">
        <v>1602</v>
      </c>
      <c r="B1531" s="2" t="s">
        <v>15</v>
      </c>
      <c r="C1531" s="2" t="s">
        <v>29</v>
      </c>
      <c r="D1531" s="2" t="s">
        <v>30</v>
      </c>
      <c r="E1531" s="3">
        <v>44160</v>
      </c>
      <c r="F1531" s="2">
        <v>2023</v>
      </c>
      <c r="G1531" s="2">
        <v>1</v>
      </c>
      <c r="H1531" s="2">
        <v>4609</v>
      </c>
      <c r="I1531" s="2">
        <v>908919</v>
      </c>
      <c r="J1531" s="2">
        <v>2836</v>
      </c>
      <c r="K1531" s="2">
        <v>262729</v>
      </c>
      <c r="L1531" s="2">
        <v>12138</v>
      </c>
      <c r="M1531" s="2">
        <v>16614</v>
      </c>
      <c r="N1531" s="2">
        <v>83000000</v>
      </c>
    </row>
    <row r="1532" spans="1:14" x14ac:dyDescent="0.3">
      <c r="A1532" s="2" t="s">
        <v>1603</v>
      </c>
      <c r="B1532" s="2" t="s">
        <v>35</v>
      </c>
      <c r="C1532" s="2" t="s">
        <v>87</v>
      </c>
      <c r="D1532" s="2" t="s">
        <v>88</v>
      </c>
      <c r="E1532" s="3">
        <v>43937</v>
      </c>
      <c r="F1532" s="2">
        <v>466</v>
      </c>
      <c r="G1532" s="2">
        <v>0</v>
      </c>
      <c r="H1532" s="2">
        <v>2587</v>
      </c>
      <c r="I1532" s="2">
        <v>909385</v>
      </c>
      <c r="J1532" s="2">
        <v>2836</v>
      </c>
      <c r="K1532" s="2">
        <v>265316</v>
      </c>
      <c r="L1532" s="2">
        <v>7456</v>
      </c>
      <c r="M1532" s="2">
        <v>3186</v>
      </c>
      <c r="N1532" s="2">
        <v>68000000</v>
      </c>
    </row>
    <row r="1533" spans="1:14" x14ac:dyDescent="0.3">
      <c r="A1533" s="2" t="s">
        <v>1604</v>
      </c>
      <c r="B1533" s="2" t="s">
        <v>15</v>
      </c>
      <c r="C1533" s="2" t="s">
        <v>168</v>
      </c>
      <c r="D1533" s="2" t="s">
        <v>268</v>
      </c>
      <c r="E1533" s="3">
        <v>44056</v>
      </c>
      <c r="F1533" s="2">
        <v>3950</v>
      </c>
      <c r="G1533" s="2">
        <v>47</v>
      </c>
      <c r="H1533" s="2">
        <v>289</v>
      </c>
      <c r="I1533" s="2">
        <v>913335</v>
      </c>
      <c r="J1533" s="2">
        <v>2883</v>
      </c>
      <c r="K1533" s="2">
        <v>265605</v>
      </c>
      <c r="L1533" s="2">
        <v>39500</v>
      </c>
      <c r="M1533" s="2">
        <v>6853</v>
      </c>
      <c r="N1533" s="2">
        <v>83000000</v>
      </c>
    </row>
    <row r="1534" spans="1:14" x14ac:dyDescent="0.3">
      <c r="A1534" s="2" t="s">
        <v>1605</v>
      </c>
      <c r="B1534" s="2" t="s">
        <v>18</v>
      </c>
      <c r="C1534" s="2" t="s">
        <v>19</v>
      </c>
      <c r="D1534" s="2" t="s">
        <v>115</v>
      </c>
      <c r="E1534" s="3">
        <v>44048</v>
      </c>
      <c r="F1534" s="2">
        <v>3889</v>
      </c>
      <c r="G1534" s="2">
        <v>190</v>
      </c>
      <c r="H1534" s="2">
        <v>2228</v>
      </c>
      <c r="I1534" s="2">
        <v>917224</v>
      </c>
      <c r="J1534" s="2">
        <v>3073</v>
      </c>
      <c r="K1534" s="2">
        <v>267833</v>
      </c>
      <c r="L1534" s="2">
        <v>54446</v>
      </c>
      <c r="M1534" s="2">
        <v>2562</v>
      </c>
      <c r="N1534" s="2">
        <v>213000000</v>
      </c>
    </row>
    <row r="1535" spans="1:14" x14ac:dyDescent="0.3">
      <c r="A1535" s="2" t="s">
        <v>1606</v>
      </c>
      <c r="B1535" s="2" t="s">
        <v>41</v>
      </c>
      <c r="C1535" s="2" t="s">
        <v>75</v>
      </c>
      <c r="D1535" s="2" t="s">
        <v>76</v>
      </c>
      <c r="E1535" s="3">
        <v>44336</v>
      </c>
      <c r="F1535" s="2">
        <v>4392</v>
      </c>
      <c r="G1535" s="2">
        <v>106</v>
      </c>
      <c r="H1535" s="2">
        <v>2313</v>
      </c>
      <c r="I1535" s="2">
        <v>921616</v>
      </c>
      <c r="J1535" s="2">
        <v>3179</v>
      </c>
      <c r="K1535" s="2">
        <v>270146</v>
      </c>
      <c r="L1535" s="2">
        <v>43920</v>
      </c>
      <c r="M1535" s="2">
        <v>18415</v>
      </c>
      <c r="N1535" s="2">
        <v>331000000</v>
      </c>
    </row>
    <row r="1536" spans="1:14" x14ac:dyDescent="0.3">
      <c r="A1536" s="2" t="s">
        <v>1607</v>
      </c>
      <c r="B1536" s="2" t="s">
        <v>35</v>
      </c>
      <c r="C1536" s="2" t="s">
        <v>87</v>
      </c>
      <c r="D1536" s="2" t="s">
        <v>88</v>
      </c>
      <c r="E1536" s="3">
        <v>44089</v>
      </c>
      <c r="F1536" s="2">
        <v>2592</v>
      </c>
      <c r="G1536" s="2">
        <v>163</v>
      </c>
      <c r="H1536" s="2">
        <v>4178</v>
      </c>
      <c r="I1536" s="2">
        <v>924208</v>
      </c>
      <c r="J1536" s="2">
        <v>3342</v>
      </c>
      <c r="K1536" s="2">
        <v>274324</v>
      </c>
      <c r="L1536" s="2">
        <v>12960</v>
      </c>
      <c r="M1536" s="2">
        <v>111</v>
      </c>
      <c r="N1536" s="2">
        <v>68000000</v>
      </c>
    </row>
    <row r="1537" spans="1:14" x14ac:dyDescent="0.3">
      <c r="A1537" s="2" t="s">
        <v>1608</v>
      </c>
      <c r="B1537" s="2" t="s">
        <v>22</v>
      </c>
      <c r="C1537" s="2" t="s">
        <v>51</v>
      </c>
      <c r="D1537" s="2" t="s">
        <v>52</v>
      </c>
      <c r="E1537" s="3">
        <v>44347</v>
      </c>
      <c r="F1537" s="2">
        <v>1019</v>
      </c>
      <c r="G1537" s="2">
        <v>190</v>
      </c>
      <c r="H1537" s="2">
        <v>1884</v>
      </c>
      <c r="I1537" s="2">
        <v>925227</v>
      </c>
      <c r="J1537" s="2">
        <v>3532</v>
      </c>
      <c r="K1537" s="2">
        <v>276208</v>
      </c>
      <c r="L1537" s="2">
        <v>9171</v>
      </c>
      <c r="M1537" s="2">
        <v>19601</v>
      </c>
      <c r="N1537" s="2">
        <v>1380000000</v>
      </c>
    </row>
    <row r="1538" spans="1:14" x14ac:dyDescent="0.3">
      <c r="A1538" s="2" t="s">
        <v>1609</v>
      </c>
      <c r="B1538" s="2" t="s">
        <v>41</v>
      </c>
      <c r="C1538" s="2" t="s">
        <v>67</v>
      </c>
      <c r="D1538" s="2" t="s">
        <v>68</v>
      </c>
      <c r="E1538" s="3">
        <v>43884</v>
      </c>
      <c r="F1538" s="2">
        <v>1547</v>
      </c>
      <c r="G1538" s="2">
        <v>74</v>
      </c>
      <c r="H1538" s="2">
        <v>3836</v>
      </c>
      <c r="I1538" s="2">
        <v>926774</v>
      </c>
      <c r="J1538" s="2">
        <v>3606</v>
      </c>
      <c r="K1538" s="2">
        <v>280044</v>
      </c>
      <c r="L1538" s="2">
        <v>21658</v>
      </c>
      <c r="M1538" s="2">
        <v>13220</v>
      </c>
      <c r="N1538" s="2">
        <v>331000000</v>
      </c>
    </row>
    <row r="1539" spans="1:14" x14ac:dyDescent="0.3">
      <c r="A1539" s="2" t="s">
        <v>1610</v>
      </c>
      <c r="B1539" s="2" t="s">
        <v>41</v>
      </c>
      <c r="C1539" s="2" t="s">
        <v>42</v>
      </c>
      <c r="D1539" s="2" t="s">
        <v>43</v>
      </c>
      <c r="E1539" s="3">
        <v>43877</v>
      </c>
      <c r="F1539" s="2">
        <v>4756</v>
      </c>
      <c r="G1539" s="2">
        <v>25</v>
      </c>
      <c r="H1539" s="2">
        <v>1583</v>
      </c>
      <c r="I1539" s="2">
        <v>931530</v>
      </c>
      <c r="J1539" s="2">
        <v>3631</v>
      </c>
      <c r="K1539" s="2">
        <v>281627</v>
      </c>
      <c r="L1539" s="2">
        <v>28536</v>
      </c>
      <c r="M1539" s="2">
        <v>5907</v>
      </c>
      <c r="N1539" s="2">
        <v>331000000</v>
      </c>
    </row>
    <row r="1540" spans="1:14" x14ac:dyDescent="0.3">
      <c r="A1540" s="2" t="s">
        <v>1611</v>
      </c>
      <c r="B1540" s="2" t="s">
        <v>41</v>
      </c>
      <c r="C1540" s="2" t="s">
        <v>75</v>
      </c>
      <c r="D1540" s="2" t="s">
        <v>76</v>
      </c>
      <c r="E1540" s="3">
        <v>44557</v>
      </c>
      <c r="F1540" s="2">
        <v>4749</v>
      </c>
      <c r="G1540" s="2">
        <v>5</v>
      </c>
      <c r="H1540" s="2">
        <v>1669</v>
      </c>
      <c r="I1540" s="2">
        <v>936279</v>
      </c>
      <c r="J1540" s="2">
        <v>3636</v>
      </c>
      <c r="K1540" s="2">
        <v>283296</v>
      </c>
      <c r="L1540" s="2">
        <v>23745</v>
      </c>
      <c r="M1540" s="2">
        <v>6252</v>
      </c>
      <c r="N1540" s="2">
        <v>331000000</v>
      </c>
    </row>
    <row r="1541" spans="1:14" x14ac:dyDescent="0.3">
      <c r="A1541" s="2" t="s">
        <v>1612</v>
      </c>
      <c r="B1541" s="2" t="s">
        <v>15</v>
      </c>
      <c r="C1541" s="2" t="s">
        <v>168</v>
      </c>
      <c r="D1541" s="2" t="s">
        <v>268</v>
      </c>
      <c r="E1541" s="3">
        <v>44519</v>
      </c>
      <c r="F1541" s="2">
        <v>4897</v>
      </c>
      <c r="G1541" s="2">
        <v>25</v>
      </c>
      <c r="H1541" s="2">
        <v>2246</v>
      </c>
      <c r="I1541" s="2">
        <v>941176</v>
      </c>
      <c r="J1541" s="2">
        <v>3661</v>
      </c>
      <c r="K1541" s="2">
        <v>285542</v>
      </c>
      <c r="L1541" s="2">
        <v>73455</v>
      </c>
      <c r="M1541" s="2">
        <v>3149</v>
      </c>
      <c r="N1541" s="2">
        <v>83000000</v>
      </c>
    </row>
    <row r="1542" spans="1:14" x14ac:dyDescent="0.3">
      <c r="A1542" s="2" t="s">
        <v>1613</v>
      </c>
      <c r="B1542" s="2" t="s">
        <v>15</v>
      </c>
      <c r="C1542" s="2" t="s">
        <v>29</v>
      </c>
      <c r="D1542" s="2" t="s">
        <v>30</v>
      </c>
      <c r="E1542" s="3">
        <v>44351</v>
      </c>
      <c r="F1542" s="2">
        <v>4436</v>
      </c>
      <c r="G1542" s="2">
        <v>42</v>
      </c>
      <c r="H1542" s="2">
        <v>647</v>
      </c>
      <c r="I1542" s="2">
        <v>945612</v>
      </c>
      <c r="J1542" s="2">
        <v>3703</v>
      </c>
      <c r="K1542" s="2">
        <v>286189</v>
      </c>
      <c r="L1542" s="2">
        <v>57668</v>
      </c>
      <c r="M1542" s="2">
        <v>13840</v>
      </c>
      <c r="N1542" s="2">
        <v>83000000</v>
      </c>
    </row>
    <row r="1543" spans="1:14" x14ac:dyDescent="0.3">
      <c r="A1543" s="2" t="s">
        <v>1614</v>
      </c>
      <c r="B1543" s="2" t="s">
        <v>35</v>
      </c>
      <c r="C1543" s="2" t="s">
        <v>36</v>
      </c>
      <c r="D1543" s="2" t="s">
        <v>37</v>
      </c>
      <c r="E1543" s="3">
        <v>43929</v>
      </c>
      <c r="F1543" s="2">
        <v>703</v>
      </c>
      <c r="G1543" s="2">
        <v>121</v>
      </c>
      <c r="H1543" s="2">
        <v>3154</v>
      </c>
      <c r="I1543" s="2">
        <v>946315</v>
      </c>
      <c r="J1543" s="2">
        <v>3824</v>
      </c>
      <c r="K1543" s="2">
        <v>289343</v>
      </c>
      <c r="L1543" s="2">
        <v>7030</v>
      </c>
      <c r="M1543" s="2">
        <v>9954</v>
      </c>
      <c r="N1543" s="2">
        <v>68000000</v>
      </c>
    </row>
    <row r="1544" spans="1:14" x14ac:dyDescent="0.3">
      <c r="A1544" s="2" t="s">
        <v>1615</v>
      </c>
      <c r="B1544" s="2" t="s">
        <v>15</v>
      </c>
      <c r="C1544" s="2" t="s">
        <v>29</v>
      </c>
      <c r="D1544" s="2" t="s">
        <v>30</v>
      </c>
      <c r="E1544" s="3">
        <v>43850</v>
      </c>
      <c r="F1544" s="2">
        <v>852</v>
      </c>
      <c r="G1544" s="2">
        <v>128</v>
      </c>
      <c r="H1544" s="2">
        <v>265</v>
      </c>
      <c r="I1544" s="2">
        <v>947167</v>
      </c>
      <c r="J1544" s="2">
        <v>3952</v>
      </c>
      <c r="K1544" s="2">
        <v>289608</v>
      </c>
      <c r="L1544" s="2">
        <v>4260</v>
      </c>
      <c r="M1544" s="2">
        <v>1720</v>
      </c>
      <c r="N1544" s="2">
        <v>83000000</v>
      </c>
    </row>
    <row r="1545" spans="1:14" x14ac:dyDescent="0.3">
      <c r="A1545" s="2" t="s">
        <v>1616</v>
      </c>
      <c r="B1545" s="2" t="s">
        <v>15</v>
      </c>
      <c r="C1545" s="2" t="s">
        <v>29</v>
      </c>
      <c r="D1545" s="2" t="s">
        <v>30</v>
      </c>
      <c r="E1545" s="3">
        <v>44403</v>
      </c>
      <c r="F1545" s="2">
        <v>305</v>
      </c>
      <c r="G1545" s="2">
        <v>8</v>
      </c>
      <c r="H1545" s="2">
        <v>3488</v>
      </c>
      <c r="I1545" s="2">
        <v>947472</v>
      </c>
      <c r="J1545" s="2">
        <v>3960</v>
      </c>
      <c r="K1545" s="2">
        <v>293096</v>
      </c>
      <c r="L1545" s="2">
        <v>4270</v>
      </c>
      <c r="M1545" s="2">
        <v>18480</v>
      </c>
      <c r="N1545" s="2">
        <v>83000000</v>
      </c>
    </row>
    <row r="1546" spans="1:14" x14ac:dyDescent="0.3">
      <c r="A1546" s="2" t="s">
        <v>1617</v>
      </c>
      <c r="B1546" s="2" t="s">
        <v>15</v>
      </c>
      <c r="C1546" s="2" t="s">
        <v>29</v>
      </c>
      <c r="D1546" s="2" t="s">
        <v>30</v>
      </c>
      <c r="E1546" s="3">
        <v>44320</v>
      </c>
      <c r="F1546" s="2">
        <v>3578</v>
      </c>
      <c r="G1546" s="2">
        <v>26</v>
      </c>
      <c r="H1546" s="2">
        <v>2917</v>
      </c>
      <c r="I1546" s="2">
        <v>951050</v>
      </c>
      <c r="J1546" s="2">
        <v>3986</v>
      </c>
      <c r="K1546" s="2">
        <v>296013</v>
      </c>
      <c r="L1546" s="2">
        <v>46514</v>
      </c>
      <c r="M1546" s="2">
        <v>14815</v>
      </c>
      <c r="N1546" s="2">
        <v>83000000</v>
      </c>
    </row>
    <row r="1547" spans="1:14" x14ac:dyDescent="0.3">
      <c r="A1547" s="2" t="s">
        <v>1618</v>
      </c>
      <c r="B1547" s="2" t="s">
        <v>35</v>
      </c>
      <c r="C1547" s="2" t="s">
        <v>36</v>
      </c>
      <c r="D1547" s="2" t="s">
        <v>37</v>
      </c>
      <c r="E1547" s="3">
        <v>44249</v>
      </c>
      <c r="F1547" s="2">
        <v>1933</v>
      </c>
      <c r="G1547" s="2">
        <v>70</v>
      </c>
      <c r="H1547" s="2">
        <v>2778</v>
      </c>
      <c r="I1547" s="2">
        <v>952983</v>
      </c>
      <c r="J1547" s="2">
        <v>4056</v>
      </c>
      <c r="K1547" s="2">
        <v>298791</v>
      </c>
      <c r="L1547" s="2">
        <v>30928</v>
      </c>
      <c r="M1547" s="2">
        <v>11635</v>
      </c>
      <c r="N1547" s="2">
        <v>68000000</v>
      </c>
    </row>
    <row r="1548" spans="1:14" x14ac:dyDescent="0.3">
      <c r="A1548" s="2" t="s">
        <v>1619</v>
      </c>
      <c r="B1548" s="2" t="s">
        <v>35</v>
      </c>
      <c r="C1548" s="2" t="s">
        <v>62</v>
      </c>
      <c r="D1548" s="2" t="s">
        <v>63</v>
      </c>
      <c r="E1548" s="3">
        <v>44520</v>
      </c>
      <c r="F1548" s="2">
        <v>1787</v>
      </c>
      <c r="G1548" s="2">
        <v>116</v>
      </c>
      <c r="H1548" s="2">
        <v>4956</v>
      </c>
      <c r="I1548" s="2">
        <v>954770</v>
      </c>
      <c r="J1548" s="2">
        <v>4172</v>
      </c>
      <c r="K1548" s="2">
        <v>303747</v>
      </c>
      <c r="L1548" s="2">
        <v>23231</v>
      </c>
      <c r="M1548" s="2">
        <v>521</v>
      </c>
      <c r="N1548" s="2">
        <v>68000000</v>
      </c>
    </row>
    <row r="1549" spans="1:14" x14ac:dyDescent="0.3">
      <c r="A1549" s="2" t="s">
        <v>1620</v>
      </c>
      <c r="B1549" s="2" t="s">
        <v>18</v>
      </c>
      <c r="C1549" s="2" t="s">
        <v>99</v>
      </c>
      <c r="D1549" s="2" t="s">
        <v>100</v>
      </c>
      <c r="E1549" s="3">
        <v>43892</v>
      </c>
      <c r="F1549" s="2">
        <v>3787</v>
      </c>
      <c r="G1549" s="2">
        <v>117</v>
      </c>
      <c r="H1549" s="2">
        <v>18</v>
      </c>
      <c r="I1549" s="2">
        <v>958557</v>
      </c>
      <c r="J1549" s="2">
        <v>4289</v>
      </c>
      <c r="K1549" s="2">
        <v>303765</v>
      </c>
      <c r="L1549" s="2">
        <v>64379</v>
      </c>
      <c r="M1549" s="2">
        <v>11164</v>
      </c>
      <c r="N1549" s="2">
        <v>213000000</v>
      </c>
    </row>
    <row r="1550" spans="1:14" x14ac:dyDescent="0.3">
      <c r="A1550" s="2" t="s">
        <v>1621</v>
      </c>
      <c r="B1550" s="2" t="s">
        <v>18</v>
      </c>
      <c r="C1550" s="2" t="s">
        <v>26</v>
      </c>
      <c r="D1550" s="2" t="s">
        <v>136</v>
      </c>
      <c r="E1550" s="3">
        <v>43975</v>
      </c>
      <c r="F1550" s="2">
        <v>873</v>
      </c>
      <c r="G1550" s="2">
        <v>2</v>
      </c>
      <c r="H1550" s="2">
        <v>3601</v>
      </c>
      <c r="I1550" s="2">
        <v>959430</v>
      </c>
      <c r="J1550" s="2">
        <v>4291</v>
      </c>
      <c r="K1550" s="2">
        <v>307366</v>
      </c>
      <c r="L1550" s="2">
        <v>9603</v>
      </c>
      <c r="M1550" s="2">
        <v>2423</v>
      </c>
      <c r="N1550" s="2">
        <v>213000000</v>
      </c>
    </row>
    <row r="1551" spans="1:14" x14ac:dyDescent="0.3">
      <c r="A1551" s="2" t="s">
        <v>1622</v>
      </c>
      <c r="B1551" s="2" t="s">
        <v>18</v>
      </c>
      <c r="C1551" s="2" t="s">
        <v>19</v>
      </c>
      <c r="D1551" s="2" t="s">
        <v>20</v>
      </c>
      <c r="E1551" s="3">
        <v>44046</v>
      </c>
      <c r="F1551" s="2">
        <v>1581</v>
      </c>
      <c r="G1551" s="2">
        <v>188</v>
      </c>
      <c r="H1551" s="2">
        <v>4466</v>
      </c>
      <c r="I1551" s="2">
        <v>961011</v>
      </c>
      <c r="J1551" s="2">
        <v>4479</v>
      </c>
      <c r="K1551" s="2">
        <v>311832</v>
      </c>
      <c r="L1551" s="2">
        <v>20553</v>
      </c>
      <c r="M1551" s="2">
        <v>5242</v>
      </c>
      <c r="N1551" s="2">
        <v>213000000</v>
      </c>
    </row>
    <row r="1552" spans="1:14" x14ac:dyDescent="0.3">
      <c r="A1552" s="2" t="s">
        <v>1623</v>
      </c>
      <c r="B1552" s="2" t="s">
        <v>18</v>
      </c>
      <c r="C1552" s="2" t="s">
        <v>19</v>
      </c>
      <c r="D1552" s="2" t="s">
        <v>115</v>
      </c>
      <c r="E1552" s="3">
        <v>43833</v>
      </c>
      <c r="F1552" s="2">
        <v>3957</v>
      </c>
      <c r="G1552" s="2">
        <v>129</v>
      </c>
      <c r="H1552" s="2">
        <v>3094</v>
      </c>
      <c r="I1552" s="2">
        <v>964968</v>
      </c>
      <c r="J1552" s="2">
        <v>4608</v>
      </c>
      <c r="K1552" s="2">
        <v>314926</v>
      </c>
      <c r="L1552" s="2">
        <v>19785</v>
      </c>
      <c r="M1552" s="2">
        <v>6731</v>
      </c>
      <c r="N1552" s="2">
        <v>213000000</v>
      </c>
    </row>
    <row r="1553" spans="1:14" x14ac:dyDescent="0.3">
      <c r="A1553" s="2" t="s">
        <v>1624</v>
      </c>
      <c r="B1553" s="2" t="s">
        <v>41</v>
      </c>
      <c r="C1553" s="2" t="s">
        <v>42</v>
      </c>
      <c r="D1553" s="2" t="s">
        <v>158</v>
      </c>
      <c r="E1553" s="3">
        <v>43990</v>
      </c>
      <c r="F1553" s="2">
        <v>4590</v>
      </c>
      <c r="G1553" s="2">
        <v>123</v>
      </c>
      <c r="H1553" s="2">
        <v>3827</v>
      </c>
      <c r="I1553" s="2">
        <v>969558</v>
      </c>
      <c r="J1553" s="2">
        <v>4731</v>
      </c>
      <c r="K1553" s="2">
        <v>318753</v>
      </c>
      <c r="L1553" s="2">
        <v>87210</v>
      </c>
      <c r="M1553" s="2">
        <v>17018</v>
      </c>
      <c r="N1553" s="2">
        <v>331000000</v>
      </c>
    </row>
    <row r="1554" spans="1:14" x14ac:dyDescent="0.3">
      <c r="A1554" s="2" t="s">
        <v>1625</v>
      </c>
      <c r="B1554" s="2" t="s">
        <v>41</v>
      </c>
      <c r="C1554" s="2" t="s">
        <v>75</v>
      </c>
      <c r="D1554" s="2" t="s">
        <v>76</v>
      </c>
      <c r="E1554" s="3">
        <v>43950</v>
      </c>
      <c r="F1554" s="2">
        <v>3332</v>
      </c>
      <c r="G1554" s="2">
        <v>73</v>
      </c>
      <c r="H1554" s="2">
        <v>4714</v>
      </c>
      <c r="I1554" s="2">
        <v>972890</v>
      </c>
      <c r="J1554" s="2">
        <v>4804</v>
      </c>
      <c r="K1554" s="2">
        <v>323467</v>
      </c>
      <c r="L1554" s="2">
        <v>56644</v>
      </c>
      <c r="M1554" s="2">
        <v>9364</v>
      </c>
      <c r="N1554" s="2">
        <v>331000000</v>
      </c>
    </row>
    <row r="1555" spans="1:14" x14ac:dyDescent="0.3">
      <c r="A1555" s="2" t="s">
        <v>1626</v>
      </c>
      <c r="B1555" s="2" t="s">
        <v>18</v>
      </c>
      <c r="C1555" s="2" t="s">
        <v>99</v>
      </c>
      <c r="D1555" s="2" t="s">
        <v>100</v>
      </c>
      <c r="E1555" s="3">
        <v>43919</v>
      </c>
      <c r="F1555" s="2">
        <v>1685</v>
      </c>
      <c r="G1555" s="2">
        <v>80</v>
      </c>
      <c r="H1555" s="2">
        <v>642</v>
      </c>
      <c r="I1555" s="2">
        <v>974575</v>
      </c>
      <c r="J1555" s="2">
        <v>4884</v>
      </c>
      <c r="K1555" s="2">
        <v>324109</v>
      </c>
      <c r="L1555" s="2">
        <v>11795</v>
      </c>
      <c r="M1555" s="2">
        <v>13312</v>
      </c>
      <c r="N1555" s="2">
        <v>213000000</v>
      </c>
    </row>
    <row r="1556" spans="1:14" x14ac:dyDescent="0.3">
      <c r="A1556" s="2" t="s">
        <v>1627</v>
      </c>
      <c r="B1556" s="2" t="s">
        <v>18</v>
      </c>
      <c r="C1556" s="2" t="s">
        <v>26</v>
      </c>
      <c r="D1556" s="2" t="s">
        <v>136</v>
      </c>
      <c r="E1556" s="3">
        <v>44159</v>
      </c>
      <c r="F1556" s="2">
        <v>1605</v>
      </c>
      <c r="G1556" s="2">
        <v>158</v>
      </c>
      <c r="H1556" s="2">
        <v>1545</v>
      </c>
      <c r="I1556" s="2">
        <v>976180</v>
      </c>
      <c r="J1556" s="2">
        <v>5042</v>
      </c>
      <c r="K1556" s="2">
        <v>325654</v>
      </c>
      <c r="L1556" s="2">
        <v>19260</v>
      </c>
      <c r="M1556" s="2">
        <v>366</v>
      </c>
      <c r="N1556" s="2">
        <v>213000000</v>
      </c>
    </row>
    <row r="1557" spans="1:14" x14ac:dyDescent="0.3">
      <c r="A1557" s="2" t="s">
        <v>1628</v>
      </c>
      <c r="B1557" s="2" t="s">
        <v>22</v>
      </c>
      <c r="C1557" s="2" t="s">
        <v>23</v>
      </c>
      <c r="D1557" s="2" t="s">
        <v>126</v>
      </c>
      <c r="E1557" s="3">
        <v>44410</v>
      </c>
      <c r="F1557" s="2">
        <v>895</v>
      </c>
      <c r="G1557" s="2">
        <v>64</v>
      </c>
      <c r="H1557" s="2">
        <v>2426</v>
      </c>
      <c r="I1557" s="2">
        <v>977075</v>
      </c>
      <c r="J1557" s="2">
        <v>5106</v>
      </c>
      <c r="K1557" s="2">
        <v>328080</v>
      </c>
      <c r="L1557" s="2">
        <v>6265</v>
      </c>
      <c r="M1557" s="2">
        <v>6289</v>
      </c>
      <c r="N1557" s="2">
        <v>1380000000</v>
      </c>
    </row>
    <row r="1558" spans="1:14" x14ac:dyDescent="0.3">
      <c r="A1558" s="2" t="s">
        <v>1629</v>
      </c>
      <c r="B1558" s="2" t="s">
        <v>41</v>
      </c>
      <c r="C1558" s="2" t="s">
        <v>71</v>
      </c>
      <c r="D1558" s="2" t="s">
        <v>72</v>
      </c>
      <c r="E1558" s="3">
        <v>44187</v>
      </c>
      <c r="F1558" s="2">
        <v>3263</v>
      </c>
      <c r="G1558" s="2">
        <v>121</v>
      </c>
      <c r="H1558" s="2">
        <v>816</v>
      </c>
      <c r="I1558" s="2">
        <v>980338</v>
      </c>
      <c r="J1558" s="2">
        <v>5227</v>
      </c>
      <c r="K1558" s="2">
        <v>328896</v>
      </c>
      <c r="L1558" s="2">
        <v>39156</v>
      </c>
      <c r="M1558" s="2">
        <v>14948</v>
      </c>
      <c r="N1558" s="2">
        <v>331000000</v>
      </c>
    </row>
    <row r="1559" spans="1:14" x14ac:dyDescent="0.3">
      <c r="A1559" s="2" t="s">
        <v>1630</v>
      </c>
      <c r="B1559" s="2" t="s">
        <v>22</v>
      </c>
      <c r="C1559" s="2" t="s">
        <v>51</v>
      </c>
      <c r="D1559" s="2" t="s">
        <v>52</v>
      </c>
      <c r="E1559" s="3">
        <v>44440</v>
      </c>
      <c r="F1559" s="2">
        <v>3424</v>
      </c>
      <c r="G1559" s="2">
        <v>145</v>
      </c>
      <c r="H1559" s="2">
        <v>2871</v>
      </c>
      <c r="I1559" s="2">
        <v>983762</v>
      </c>
      <c r="J1559" s="2">
        <v>5372</v>
      </c>
      <c r="K1559" s="2">
        <v>331767</v>
      </c>
      <c r="L1559" s="2">
        <v>23968</v>
      </c>
      <c r="M1559" s="2">
        <v>3783</v>
      </c>
      <c r="N1559" s="2">
        <v>1380000000</v>
      </c>
    </row>
    <row r="1560" spans="1:14" x14ac:dyDescent="0.3">
      <c r="A1560" s="2" t="s">
        <v>1631</v>
      </c>
      <c r="B1560" s="2" t="s">
        <v>22</v>
      </c>
      <c r="C1560" s="2" t="s">
        <v>32</v>
      </c>
      <c r="D1560" s="2" t="s">
        <v>33</v>
      </c>
      <c r="E1560" s="3">
        <v>44097</v>
      </c>
      <c r="F1560" s="2">
        <v>3853</v>
      </c>
      <c r="G1560" s="2">
        <v>133</v>
      </c>
      <c r="H1560" s="2">
        <v>2137</v>
      </c>
      <c r="I1560" s="2">
        <v>987615</v>
      </c>
      <c r="J1560" s="2">
        <v>5505</v>
      </c>
      <c r="K1560" s="2">
        <v>333904</v>
      </c>
      <c r="L1560" s="2">
        <v>30824</v>
      </c>
      <c r="M1560" s="2">
        <v>6026</v>
      </c>
      <c r="N1560" s="2">
        <v>1380000000</v>
      </c>
    </row>
    <row r="1561" spans="1:14" x14ac:dyDescent="0.3">
      <c r="A1561" s="2" t="s">
        <v>1632</v>
      </c>
      <c r="B1561" s="2" t="s">
        <v>15</v>
      </c>
      <c r="C1561" s="2" t="s">
        <v>29</v>
      </c>
      <c r="D1561" s="2" t="s">
        <v>102</v>
      </c>
      <c r="E1561" s="3">
        <v>44447</v>
      </c>
      <c r="F1561" s="2">
        <v>2346</v>
      </c>
      <c r="G1561" s="2">
        <v>101</v>
      </c>
      <c r="H1561" s="2">
        <v>2191</v>
      </c>
      <c r="I1561" s="2">
        <v>989961</v>
      </c>
      <c r="J1561" s="2">
        <v>5606</v>
      </c>
      <c r="K1561" s="2">
        <v>336095</v>
      </c>
      <c r="L1561" s="2">
        <v>39882</v>
      </c>
      <c r="M1561" s="2">
        <v>11076</v>
      </c>
      <c r="N1561" s="2">
        <v>83000000</v>
      </c>
    </row>
    <row r="1562" spans="1:14" x14ac:dyDescent="0.3">
      <c r="A1562" s="2" t="s">
        <v>1633</v>
      </c>
      <c r="B1562" s="2" t="s">
        <v>35</v>
      </c>
      <c r="C1562" s="2" t="s">
        <v>87</v>
      </c>
      <c r="D1562" s="2" t="s">
        <v>88</v>
      </c>
      <c r="E1562" s="3">
        <v>44153</v>
      </c>
      <c r="F1562" s="2">
        <v>3531</v>
      </c>
      <c r="G1562" s="2">
        <v>41</v>
      </c>
      <c r="H1562" s="2">
        <v>2668</v>
      </c>
      <c r="I1562" s="2">
        <v>993492</v>
      </c>
      <c r="J1562" s="2">
        <v>5647</v>
      </c>
      <c r="K1562" s="2">
        <v>338763</v>
      </c>
      <c r="L1562" s="2">
        <v>56496</v>
      </c>
      <c r="M1562" s="2">
        <v>3988</v>
      </c>
      <c r="N1562" s="2">
        <v>68000000</v>
      </c>
    </row>
    <row r="1563" spans="1:14" x14ac:dyDescent="0.3">
      <c r="A1563" s="2" t="s">
        <v>1634</v>
      </c>
      <c r="B1563" s="2" t="s">
        <v>41</v>
      </c>
      <c r="C1563" s="2" t="s">
        <v>42</v>
      </c>
      <c r="D1563" s="2" t="s">
        <v>158</v>
      </c>
      <c r="E1563" s="3">
        <v>44465</v>
      </c>
      <c r="F1563" s="2">
        <v>2474</v>
      </c>
      <c r="G1563" s="2">
        <v>110</v>
      </c>
      <c r="H1563" s="2">
        <v>863</v>
      </c>
      <c r="I1563" s="2">
        <v>995966</v>
      </c>
      <c r="J1563" s="2">
        <v>5757</v>
      </c>
      <c r="K1563" s="2">
        <v>339626</v>
      </c>
      <c r="L1563" s="2">
        <v>39584</v>
      </c>
      <c r="M1563" s="2">
        <v>12906</v>
      </c>
      <c r="N1563" s="2">
        <v>331000000</v>
      </c>
    </row>
    <row r="1564" spans="1:14" x14ac:dyDescent="0.3">
      <c r="A1564" s="2" t="s">
        <v>1635</v>
      </c>
      <c r="B1564" s="2" t="s">
        <v>18</v>
      </c>
      <c r="C1564" s="2" t="s">
        <v>82</v>
      </c>
      <c r="D1564" s="2" t="s">
        <v>131</v>
      </c>
      <c r="E1564" s="3">
        <v>44371</v>
      </c>
      <c r="F1564" s="2">
        <v>1861</v>
      </c>
      <c r="G1564" s="2">
        <v>195</v>
      </c>
      <c r="H1564" s="2">
        <v>4299</v>
      </c>
      <c r="I1564" s="2">
        <v>997827</v>
      </c>
      <c r="J1564" s="2">
        <v>5952</v>
      </c>
      <c r="K1564" s="2">
        <v>343925</v>
      </c>
      <c r="L1564" s="2">
        <v>33498</v>
      </c>
      <c r="M1564" s="2">
        <v>10708</v>
      </c>
      <c r="N1564" s="2">
        <v>213000000</v>
      </c>
    </row>
    <row r="1565" spans="1:14" x14ac:dyDescent="0.3">
      <c r="A1565" s="2" t="s">
        <v>1636</v>
      </c>
      <c r="B1565" s="2" t="s">
        <v>18</v>
      </c>
      <c r="C1565" s="2" t="s">
        <v>26</v>
      </c>
      <c r="D1565" s="2" t="s">
        <v>136</v>
      </c>
      <c r="E1565" s="3">
        <v>44479</v>
      </c>
      <c r="F1565" s="2">
        <v>2763</v>
      </c>
      <c r="G1565" s="2">
        <v>103</v>
      </c>
      <c r="H1565" s="2">
        <v>3627</v>
      </c>
      <c r="I1565" s="2">
        <v>1000590</v>
      </c>
      <c r="J1565" s="2">
        <v>6055</v>
      </c>
      <c r="K1565" s="2">
        <v>347552</v>
      </c>
      <c r="L1565" s="2">
        <v>22104</v>
      </c>
      <c r="M1565" s="2">
        <v>12552</v>
      </c>
      <c r="N1565" s="2">
        <v>213000000</v>
      </c>
    </row>
    <row r="1566" spans="1:14" x14ac:dyDescent="0.3">
      <c r="A1566" s="2" t="s">
        <v>1637</v>
      </c>
      <c r="B1566" s="2" t="s">
        <v>35</v>
      </c>
      <c r="C1566" s="2" t="s">
        <v>36</v>
      </c>
      <c r="D1566" s="2" t="s">
        <v>37</v>
      </c>
      <c r="E1566" s="3">
        <v>44025</v>
      </c>
      <c r="F1566" s="2">
        <v>4852</v>
      </c>
      <c r="G1566" s="2">
        <v>3</v>
      </c>
      <c r="H1566" s="2">
        <v>3591</v>
      </c>
      <c r="I1566" s="2">
        <v>5442</v>
      </c>
      <c r="J1566" s="2">
        <v>6058</v>
      </c>
      <c r="K1566" s="2">
        <v>351143</v>
      </c>
      <c r="L1566" s="2">
        <v>43668</v>
      </c>
      <c r="M1566" s="2">
        <v>11609</v>
      </c>
      <c r="N1566" s="2">
        <v>68000000</v>
      </c>
    </row>
    <row r="1567" spans="1:14" x14ac:dyDescent="0.3">
      <c r="A1567" s="2" t="s">
        <v>1638</v>
      </c>
      <c r="B1567" s="2" t="s">
        <v>41</v>
      </c>
      <c r="C1567" s="2" t="s">
        <v>75</v>
      </c>
      <c r="D1567" s="2" t="s">
        <v>138</v>
      </c>
      <c r="E1567" s="3">
        <v>44162</v>
      </c>
      <c r="F1567" s="2">
        <v>30</v>
      </c>
      <c r="G1567" s="2">
        <v>98</v>
      </c>
      <c r="H1567" s="2">
        <v>3372</v>
      </c>
      <c r="I1567" s="2">
        <v>5472</v>
      </c>
      <c r="J1567" s="2">
        <v>6156</v>
      </c>
      <c r="K1567" s="2">
        <v>354515</v>
      </c>
      <c r="L1567" s="2">
        <v>420</v>
      </c>
      <c r="M1567" s="2">
        <v>1803</v>
      </c>
      <c r="N1567" s="2">
        <v>331000000</v>
      </c>
    </row>
    <row r="1568" spans="1:14" x14ac:dyDescent="0.3">
      <c r="A1568" s="2" t="s">
        <v>1639</v>
      </c>
      <c r="B1568" s="2" t="s">
        <v>18</v>
      </c>
      <c r="C1568" s="2" t="s">
        <v>26</v>
      </c>
      <c r="D1568" s="2" t="s">
        <v>136</v>
      </c>
      <c r="E1568" s="3">
        <v>44000</v>
      </c>
      <c r="F1568" s="2">
        <v>4007</v>
      </c>
      <c r="G1568" s="2">
        <v>131</v>
      </c>
      <c r="H1568" s="2">
        <v>1930</v>
      </c>
      <c r="I1568" s="2">
        <v>9479</v>
      </c>
      <c r="J1568" s="2">
        <v>6287</v>
      </c>
      <c r="K1568" s="2">
        <v>356445</v>
      </c>
      <c r="L1568" s="2">
        <v>56098</v>
      </c>
      <c r="M1568" s="2">
        <v>1234</v>
      </c>
      <c r="N1568" s="2">
        <v>213000000</v>
      </c>
    </row>
    <row r="1569" spans="1:14" x14ac:dyDescent="0.3">
      <c r="A1569" s="2" t="s">
        <v>1640</v>
      </c>
      <c r="B1569" s="2" t="s">
        <v>18</v>
      </c>
      <c r="C1569" s="2" t="s">
        <v>82</v>
      </c>
      <c r="D1569" s="2" t="s">
        <v>131</v>
      </c>
      <c r="E1569" s="3">
        <v>44351</v>
      </c>
      <c r="F1569" s="2">
        <v>3455</v>
      </c>
      <c r="G1569" s="2">
        <v>64</v>
      </c>
      <c r="H1569" s="2">
        <v>2200</v>
      </c>
      <c r="I1569" s="2">
        <v>12934</v>
      </c>
      <c r="J1569" s="2">
        <v>6351</v>
      </c>
      <c r="K1569" s="2">
        <v>358645</v>
      </c>
      <c r="L1569" s="2">
        <v>51825</v>
      </c>
      <c r="M1569" s="2">
        <v>13304</v>
      </c>
      <c r="N1569" s="2">
        <v>213000000</v>
      </c>
    </row>
    <row r="1570" spans="1:14" x14ac:dyDescent="0.3">
      <c r="A1570" s="2" t="s">
        <v>1641</v>
      </c>
      <c r="B1570" s="2" t="s">
        <v>15</v>
      </c>
      <c r="C1570" s="2" t="s">
        <v>168</v>
      </c>
      <c r="D1570" s="2" t="s">
        <v>169</v>
      </c>
      <c r="E1570" s="3">
        <v>44293</v>
      </c>
      <c r="F1570" s="2">
        <v>242</v>
      </c>
      <c r="G1570" s="2">
        <v>40</v>
      </c>
      <c r="H1570" s="2">
        <v>528</v>
      </c>
      <c r="I1570" s="2">
        <v>13176</v>
      </c>
      <c r="J1570" s="2">
        <v>6391</v>
      </c>
      <c r="K1570" s="2">
        <v>359173</v>
      </c>
      <c r="L1570" s="2">
        <v>1936</v>
      </c>
      <c r="M1570" s="2">
        <v>7250</v>
      </c>
      <c r="N1570" s="2">
        <v>83000000</v>
      </c>
    </row>
    <row r="1571" spans="1:14" x14ac:dyDescent="0.3">
      <c r="A1571" s="2" t="s">
        <v>1642</v>
      </c>
      <c r="B1571" s="2" t="s">
        <v>22</v>
      </c>
      <c r="C1571" s="2" t="s">
        <v>23</v>
      </c>
      <c r="D1571" s="2" t="s">
        <v>24</v>
      </c>
      <c r="E1571" s="3">
        <v>43870</v>
      </c>
      <c r="F1571" s="2">
        <v>4781</v>
      </c>
      <c r="G1571" s="2">
        <v>170</v>
      </c>
      <c r="H1571" s="2">
        <v>4062</v>
      </c>
      <c r="I1571" s="2">
        <v>17957</v>
      </c>
      <c r="J1571" s="2">
        <v>6561</v>
      </c>
      <c r="K1571" s="2">
        <v>363235</v>
      </c>
      <c r="L1571" s="2">
        <v>52591</v>
      </c>
      <c r="M1571" s="2">
        <v>17145</v>
      </c>
      <c r="N1571" s="2">
        <v>1380000000</v>
      </c>
    </row>
    <row r="1572" spans="1:14" x14ac:dyDescent="0.3">
      <c r="A1572" s="2" t="s">
        <v>1643</v>
      </c>
      <c r="B1572" s="2" t="s">
        <v>18</v>
      </c>
      <c r="C1572" s="2" t="s">
        <v>19</v>
      </c>
      <c r="D1572" s="2" t="s">
        <v>115</v>
      </c>
      <c r="E1572" s="3">
        <v>44367</v>
      </c>
      <c r="F1572" s="2">
        <v>1498</v>
      </c>
      <c r="G1572" s="2">
        <v>182</v>
      </c>
      <c r="H1572" s="2">
        <v>4434</v>
      </c>
      <c r="I1572" s="2">
        <v>19455</v>
      </c>
      <c r="J1572" s="2">
        <v>6743</v>
      </c>
      <c r="K1572" s="2">
        <v>367669</v>
      </c>
      <c r="L1572" s="2">
        <v>22470</v>
      </c>
      <c r="M1572" s="2">
        <v>8540</v>
      </c>
      <c r="N1572" s="2">
        <v>213000000</v>
      </c>
    </row>
    <row r="1573" spans="1:14" x14ac:dyDescent="0.3">
      <c r="A1573" s="2" t="s">
        <v>1644</v>
      </c>
      <c r="B1573" s="2" t="s">
        <v>41</v>
      </c>
      <c r="C1573" s="2" t="s">
        <v>75</v>
      </c>
      <c r="D1573" s="2" t="s">
        <v>76</v>
      </c>
      <c r="E1573" s="3">
        <v>44091</v>
      </c>
      <c r="F1573" s="2">
        <v>4668</v>
      </c>
      <c r="G1573" s="2">
        <v>146</v>
      </c>
      <c r="H1573" s="2">
        <v>3583</v>
      </c>
      <c r="I1573" s="2">
        <v>24123</v>
      </c>
      <c r="J1573" s="2">
        <v>6889</v>
      </c>
      <c r="K1573" s="2">
        <v>371252</v>
      </c>
      <c r="L1573" s="2">
        <v>37344</v>
      </c>
      <c r="M1573" s="2">
        <v>895</v>
      </c>
      <c r="N1573" s="2">
        <v>331000000</v>
      </c>
    </row>
    <row r="1574" spans="1:14" x14ac:dyDescent="0.3">
      <c r="A1574" s="2" t="s">
        <v>1645</v>
      </c>
      <c r="B1574" s="2" t="s">
        <v>35</v>
      </c>
      <c r="C1574" s="2" t="s">
        <v>54</v>
      </c>
      <c r="D1574" s="2" t="s">
        <v>55</v>
      </c>
      <c r="E1574" s="3">
        <v>44225</v>
      </c>
      <c r="F1574" s="2">
        <v>3422</v>
      </c>
      <c r="G1574" s="2">
        <v>148</v>
      </c>
      <c r="H1574" s="2">
        <v>1532</v>
      </c>
      <c r="I1574" s="2">
        <v>27545</v>
      </c>
      <c r="J1574" s="2">
        <v>7037</v>
      </c>
      <c r="K1574" s="2">
        <v>372784</v>
      </c>
      <c r="L1574" s="2">
        <v>51330</v>
      </c>
      <c r="M1574" s="2">
        <v>15943</v>
      </c>
      <c r="N1574" s="2">
        <v>68000000</v>
      </c>
    </row>
    <row r="1575" spans="1:14" x14ac:dyDescent="0.3">
      <c r="A1575" s="2" t="s">
        <v>1646</v>
      </c>
      <c r="B1575" s="2" t="s">
        <v>15</v>
      </c>
      <c r="C1575" s="2" t="s">
        <v>16</v>
      </c>
      <c r="D1575" s="2" t="s">
        <v>16</v>
      </c>
      <c r="E1575" s="3">
        <v>44056</v>
      </c>
      <c r="F1575" s="2">
        <v>4003</v>
      </c>
      <c r="G1575" s="2">
        <v>185</v>
      </c>
      <c r="H1575" s="2">
        <v>555</v>
      </c>
      <c r="I1575" s="2">
        <v>31548</v>
      </c>
      <c r="J1575" s="2">
        <v>7222</v>
      </c>
      <c r="K1575" s="2">
        <v>373339</v>
      </c>
      <c r="L1575" s="2">
        <v>20015</v>
      </c>
      <c r="M1575" s="2">
        <v>15237</v>
      </c>
      <c r="N1575" s="2">
        <v>83000000</v>
      </c>
    </row>
    <row r="1576" spans="1:14" x14ac:dyDescent="0.3">
      <c r="A1576" s="2" t="s">
        <v>1647</v>
      </c>
      <c r="B1576" s="2" t="s">
        <v>41</v>
      </c>
      <c r="C1576" s="2" t="s">
        <v>71</v>
      </c>
      <c r="D1576" s="2" t="s">
        <v>91</v>
      </c>
      <c r="E1576" s="3">
        <v>43954</v>
      </c>
      <c r="F1576" s="2">
        <v>1659</v>
      </c>
      <c r="G1576" s="2">
        <v>157</v>
      </c>
      <c r="H1576" s="2">
        <v>3892</v>
      </c>
      <c r="I1576" s="2">
        <v>33207</v>
      </c>
      <c r="J1576" s="2">
        <v>7379</v>
      </c>
      <c r="K1576" s="2">
        <v>377231</v>
      </c>
      <c r="L1576" s="2">
        <v>14931</v>
      </c>
      <c r="M1576" s="2">
        <v>10143</v>
      </c>
      <c r="N1576" s="2">
        <v>331000000</v>
      </c>
    </row>
    <row r="1577" spans="1:14" x14ac:dyDescent="0.3">
      <c r="A1577" s="2" t="s">
        <v>1648</v>
      </c>
      <c r="B1577" s="2" t="s">
        <v>15</v>
      </c>
      <c r="C1577" s="2" t="s">
        <v>16</v>
      </c>
      <c r="D1577" s="2" t="s">
        <v>16</v>
      </c>
      <c r="E1577" s="3">
        <v>43868</v>
      </c>
      <c r="F1577" s="2">
        <v>3228</v>
      </c>
      <c r="G1577" s="2">
        <v>115</v>
      </c>
      <c r="H1577" s="2">
        <v>2800</v>
      </c>
      <c r="I1577" s="2">
        <v>36435</v>
      </c>
      <c r="J1577" s="2">
        <v>7494</v>
      </c>
      <c r="K1577" s="2">
        <v>380031</v>
      </c>
      <c r="L1577" s="2">
        <v>51648</v>
      </c>
      <c r="M1577" s="2">
        <v>7451</v>
      </c>
      <c r="N1577" s="2">
        <v>83000000</v>
      </c>
    </row>
    <row r="1578" spans="1:14" x14ac:dyDescent="0.3">
      <c r="A1578" s="2" t="s">
        <v>1649</v>
      </c>
      <c r="B1578" s="2" t="s">
        <v>22</v>
      </c>
      <c r="C1578" s="2" t="s">
        <v>23</v>
      </c>
      <c r="D1578" s="2" t="s">
        <v>126</v>
      </c>
      <c r="E1578" s="3">
        <v>44158</v>
      </c>
      <c r="F1578" s="2">
        <v>598</v>
      </c>
      <c r="G1578" s="2">
        <v>134</v>
      </c>
      <c r="H1578" s="2">
        <v>930</v>
      </c>
      <c r="I1578" s="2">
        <v>37033</v>
      </c>
      <c r="J1578" s="2">
        <v>7628</v>
      </c>
      <c r="K1578" s="2">
        <v>380961</v>
      </c>
      <c r="L1578" s="2">
        <v>7176</v>
      </c>
      <c r="M1578" s="2">
        <v>330</v>
      </c>
      <c r="N1578" s="2">
        <v>1380000000</v>
      </c>
    </row>
    <row r="1579" spans="1:14" x14ac:dyDescent="0.3">
      <c r="A1579" s="2" t="s">
        <v>1650</v>
      </c>
      <c r="B1579" s="2" t="s">
        <v>18</v>
      </c>
      <c r="C1579" s="2" t="s">
        <v>82</v>
      </c>
      <c r="D1579" s="2" t="s">
        <v>83</v>
      </c>
      <c r="E1579" s="3">
        <v>44081</v>
      </c>
      <c r="F1579" s="2">
        <v>2195</v>
      </c>
      <c r="G1579" s="2">
        <v>196</v>
      </c>
      <c r="H1579" s="2">
        <v>2598</v>
      </c>
      <c r="I1579" s="2">
        <v>39228</v>
      </c>
      <c r="J1579" s="2">
        <v>7824</v>
      </c>
      <c r="K1579" s="2">
        <v>383559</v>
      </c>
      <c r="L1579" s="2">
        <v>21950</v>
      </c>
      <c r="M1579" s="2">
        <v>3551</v>
      </c>
      <c r="N1579" s="2">
        <v>213000000</v>
      </c>
    </row>
    <row r="1580" spans="1:14" x14ac:dyDescent="0.3">
      <c r="A1580" s="2" t="s">
        <v>1651</v>
      </c>
      <c r="B1580" s="2" t="s">
        <v>41</v>
      </c>
      <c r="C1580" s="2" t="s">
        <v>71</v>
      </c>
      <c r="D1580" s="2" t="s">
        <v>72</v>
      </c>
      <c r="E1580" s="3">
        <v>44006</v>
      </c>
      <c r="F1580" s="2">
        <v>69</v>
      </c>
      <c r="G1580" s="2">
        <v>63</v>
      </c>
      <c r="H1580" s="2">
        <v>4193</v>
      </c>
      <c r="I1580" s="2">
        <v>39297</v>
      </c>
      <c r="J1580" s="2">
        <v>7887</v>
      </c>
      <c r="K1580" s="2">
        <v>387752</v>
      </c>
      <c r="L1580" s="2">
        <v>552</v>
      </c>
      <c r="M1580" s="2">
        <v>14376</v>
      </c>
      <c r="N1580" s="2">
        <v>331000000</v>
      </c>
    </row>
    <row r="1581" spans="1:14" x14ac:dyDescent="0.3">
      <c r="A1581" s="2" t="s">
        <v>1652</v>
      </c>
      <c r="B1581" s="2" t="s">
        <v>35</v>
      </c>
      <c r="C1581" s="2" t="s">
        <v>54</v>
      </c>
      <c r="D1581" s="2" t="s">
        <v>60</v>
      </c>
      <c r="E1581" s="3">
        <v>44432</v>
      </c>
      <c r="F1581" s="2">
        <v>1393</v>
      </c>
      <c r="G1581" s="2">
        <v>1</v>
      </c>
      <c r="H1581" s="2">
        <v>792</v>
      </c>
      <c r="I1581" s="2">
        <v>40690</v>
      </c>
      <c r="J1581" s="2">
        <v>7888</v>
      </c>
      <c r="K1581" s="2">
        <v>388544</v>
      </c>
      <c r="L1581" s="2">
        <v>11144</v>
      </c>
      <c r="M1581" s="2">
        <v>14291</v>
      </c>
      <c r="N1581" s="2">
        <v>68000000</v>
      </c>
    </row>
    <row r="1582" spans="1:14" x14ac:dyDescent="0.3">
      <c r="A1582" s="2" t="s">
        <v>1653</v>
      </c>
      <c r="B1582" s="2" t="s">
        <v>22</v>
      </c>
      <c r="C1582" s="2" t="s">
        <v>39</v>
      </c>
      <c r="D1582" s="2" t="s">
        <v>39</v>
      </c>
      <c r="E1582" s="3">
        <v>44284</v>
      </c>
      <c r="F1582" s="2">
        <v>3659</v>
      </c>
      <c r="G1582" s="2">
        <v>114</v>
      </c>
      <c r="H1582" s="2">
        <v>2469</v>
      </c>
      <c r="I1582" s="2">
        <v>44349</v>
      </c>
      <c r="J1582" s="2">
        <v>8002</v>
      </c>
      <c r="K1582" s="2">
        <v>391013</v>
      </c>
      <c r="L1582" s="2">
        <v>62203</v>
      </c>
      <c r="M1582" s="2">
        <v>13911</v>
      </c>
      <c r="N1582" s="2">
        <v>1380000000</v>
      </c>
    </row>
    <row r="1583" spans="1:14" x14ac:dyDescent="0.3">
      <c r="A1583" s="2" t="s">
        <v>1654</v>
      </c>
      <c r="B1583" s="2" t="s">
        <v>22</v>
      </c>
      <c r="C1583" s="2" t="s">
        <v>32</v>
      </c>
      <c r="D1583" s="2" t="s">
        <v>65</v>
      </c>
      <c r="E1583" s="3">
        <v>43867</v>
      </c>
      <c r="F1583" s="2">
        <v>1649</v>
      </c>
      <c r="G1583" s="2">
        <v>194</v>
      </c>
      <c r="H1583" s="2">
        <v>4035</v>
      </c>
      <c r="I1583" s="2">
        <v>45998</v>
      </c>
      <c r="J1583" s="2">
        <v>8196</v>
      </c>
      <c r="K1583" s="2">
        <v>395048</v>
      </c>
      <c r="L1583" s="2">
        <v>8245</v>
      </c>
      <c r="M1583" s="2">
        <v>17306</v>
      </c>
      <c r="N1583" s="2">
        <v>1380000000</v>
      </c>
    </row>
    <row r="1584" spans="1:14" x14ac:dyDescent="0.3">
      <c r="A1584" s="2" t="s">
        <v>1655</v>
      </c>
      <c r="B1584" s="2" t="s">
        <v>15</v>
      </c>
      <c r="C1584" s="2" t="s">
        <v>168</v>
      </c>
      <c r="D1584" s="2" t="s">
        <v>268</v>
      </c>
      <c r="E1584" s="3">
        <v>44146</v>
      </c>
      <c r="F1584" s="2">
        <v>2281</v>
      </c>
      <c r="G1584" s="2">
        <v>127</v>
      </c>
      <c r="H1584" s="2">
        <v>4175</v>
      </c>
      <c r="I1584" s="2">
        <v>48279</v>
      </c>
      <c r="J1584" s="2">
        <v>8323</v>
      </c>
      <c r="K1584" s="2">
        <v>399223</v>
      </c>
      <c r="L1584" s="2">
        <v>31934</v>
      </c>
      <c r="M1584" s="2">
        <v>17902</v>
      </c>
      <c r="N1584" s="2">
        <v>83000000</v>
      </c>
    </row>
    <row r="1585" spans="1:14" x14ac:dyDescent="0.3">
      <c r="A1585" s="2" t="s">
        <v>1656</v>
      </c>
      <c r="B1585" s="2" t="s">
        <v>22</v>
      </c>
      <c r="C1585" s="2" t="s">
        <v>32</v>
      </c>
      <c r="D1585" s="2" t="s">
        <v>65</v>
      </c>
      <c r="E1585" s="3">
        <v>44518</v>
      </c>
      <c r="F1585" s="2">
        <v>3682</v>
      </c>
      <c r="G1585" s="2">
        <v>78</v>
      </c>
      <c r="H1585" s="2">
        <v>4383</v>
      </c>
      <c r="I1585" s="2">
        <v>51961</v>
      </c>
      <c r="J1585" s="2">
        <v>8401</v>
      </c>
      <c r="K1585" s="2">
        <v>403606</v>
      </c>
      <c r="L1585" s="2">
        <v>62594</v>
      </c>
      <c r="M1585" s="2">
        <v>19834</v>
      </c>
      <c r="N1585" s="2">
        <v>1380000000</v>
      </c>
    </row>
    <row r="1586" spans="1:14" x14ac:dyDescent="0.3">
      <c r="A1586" s="2" t="s">
        <v>1657</v>
      </c>
      <c r="B1586" s="2" t="s">
        <v>41</v>
      </c>
      <c r="C1586" s="2" t="s">
        <v>42</v>
      </c>
      <c r="D1586" s="2" t="s">
        <v>43</v>
      </c>
      <c r="E1586" s="3">
        <v>44423</v>
      </c>
      <c r="F1586" s="2">
        <v>2683</v>
      </c>
      <c r="G1586" s="2">
        <v>100</v>
      </c>
      <c r="H1586" s="2">
        <v>2894</v>
      </c>
      <c r="I1586" s="2">
        <v>54644</v>
      </c>
      <c r="J1586" s="2">
        <v>8501</v>
      </c>
      <c r="K1586" s="2">
        <v>406500</v>
      </c>
      <c r="L1586" s="2">
        <v>13415</v>
      </c>
      <c r="M1586" s="2">
        <v>5113</v>
      </c>
      <c r="N1586" s="2">
        <v>331000000</v>
      </c>
    </row>
    <row r="1587" spans="1:14" x14ac:dyDescent="0.3">
      <c r="A1587" s="2" t="s">
        <v>1658</v>
      </c>
      <c r="B1587" s="2" t="s">
        <v>15</v>
      </c>
      <c r="C1587" s="2" t="s">
        <v>168</v>
      </c>
      <c r="D1587" s="2" t="s">
        <v>169</v>
      </c>
      <c r="E1587" s="3">
        <v>43944</v>
      </c>
      <c r="F1587" s="2">
        <v>4562</v>
      </c>
      <c r="G1587" s="2">
        <v>118</v>
      </c>
      <c r="H1587" s="2">
        <v>1769</v>
      </c>
      <c r="I1587" s="2">
        <v>59206</v>
      </c>
      <c r="J1587" s="2">
        <v>8619</v>
      </c>
      <c r="K1587" s="2">
        <v>408269</v>
      </c>
      <c r="L1587" s="2">
        <v>31934</v>
      </c>
      <c r="M1587" s="2">
        <v>3338</v>
      </c>
      <c r="N1587" s="2">
        <v>83000000</v>
      </c>
    </row>
    <row r="1588" spans="1:14" x14ac:dyDescent="0.3">
      <c r="A1588" s="2" t="s">
        <v>1659</v>
      </c>
      <c r="B1588" s="2" t="s">
        <v>22</v>
      </c>
      <c r="C1588" s="2" t="s">
        <v>39</v>
      </c>
      <c r="D1588" s="2" t="s">
        <v>39</v>
      </c>
      <c r="E1588" s="3">
        <v>43870</v>
      </c>
      <c r="F1588" s="2">
        <v>4652</v>
      </c>
      <c r="G1588" s="2">
        <v>73</v>
      </c>
      <c r="H1588" s="2">
        <v>3917</v>
      </c>
      <c r="I1588" s="2">
        <v>63858</v>
      </c>
      <c r="J1588" s="2">
        <v>8692</v>
      </c>
      <c r="K1588" s="2">
        <v>412186</v>
      </c>
      <c r="L1588" s="2">
        <v>37216</v>
      </c>
      <c r="M1588" s="2">
        <v>14934</v>
      </c>
      <c r="N1588" s="2">
        <v>1380000000</v>
      </c>
    </row>
    <row r="1589" spans="1:14" x14ac:dyDescent="0.3">
      <c r="A1589" s="2" t="s">
        <v>1660</v>
      </c>
      <c r="B1589" s="2" t="s">
        <v>35</v>
      </c>
      <c r="C1589" s="2" t="s">
        <v>62</v>
      </c>
      <c r="D1589" s="2" t="s">
        <v>156</v>
      </c>
      <c r="E1589" s="3">
        <v>44131</v>
      </c>
      <c r="F1589" s="2">
        <v>4989</v>
      </c>
      <c r="G1589" s="2">
        <v>8</v>
      </c>
      <c r="H1589" s="2">
        <v>3150</v>
      </c>
      <c r="I1589" s="2">
        <v>68847</v>
      </c>
      <c r="J1589" s="2">
        <v>8700</v>
      </c>
      <c r="K1589" s="2">
        <v>415336</v>
      </c>
      <c r="L1589" s="2">
        <v>94791</v>
      </c>
      <c r="M1589" s="2">
        <v>14997</v>
      </c>
      <c r="N1589" s="2">
        <v>68000000</v>
      </c>
    </row>
    <row r="1590" spans="1:14" x14ac:dyDescent="0.3">
      <c r="A1590" s="2" t="s">
        <v>1661</v>
      </c>
      <c r="B1590" s="2" t="s">
        <v>41</v>
      </c>
      <c r="C1590" s="2" t="s">
        <v>42</v>
      </c>
      <c r="D1590" s="2" t="s">
        <v>158</v>
      </c>
      <c r="E1590" s="3">
        <v>44054</v>
      </c>
      <c r="F1590" s="2">
        <v>4931</v>
      </c>
      <c r="G1590" s="2">
        <v>22</v>
      </c>
      <c r="H1590" s="2">
        <v>4166</v>
      </c>
      <c r="I1590" s="2">
        <v>73778</v>
      </c>
      <c r="J1590" s="2">
        <v>8722</v>
      </c>
      <c r="K1590" s="2">
        <v>419502</v>
      </c>
      <c r="L1590" s="2">
        <v>39448</v>
      </c>
      <c r="M1590" s="2">
        <v>15471</v>
      </c>
      <c r="N1590" s="2">
        <v>331000000</v>
      </c>
    </row>
    <row r="1591" spans="1:14" x14ac:dyDescent="0.3">
      <c r="A1591" s="2" t="s">
        <v>1662</v>
      </c>
      <c r="B1591" s="2" t="s">
        <v>35</v>
      </c>
      <c r="C1591" s="2" t="s">
        <v>54</v>
      </c>
      <c r="D1591" s="2" t="s">
        <v>55</v>
      </c>
      <c r="E1591" s="3">
        <v>44148</v>
      </c>
      <c r="F1591" s="2">
        <v>1310</v>
      </c>
      <c r="G1591" s="2">
        <v>13</v>
      </c>
      <c r="H1591" s="2">
        <v>4358</v>
      </c>
      <c r="I1591" s="2">
        <v>75088</v>
      </c>
      <c r="J1591" s="2">
        <v>8735</v>
      </c>
      <c r="K1591" s="2">
        <v>423860</v>
      </c>
      <c r="L1591" s="2">
        <v>7860</v>
      </c>
      <c r="M1591" s="2">
        <v>8097</v>
      </c>
      <c r="N1591" s="2">
        <v>68000000</v>
      </c>
    </row>
    <row r="1592" spans="1:14" x14ac:dyDescent="0.3">
      <c r="A1592" s="2" t="s">
        <v>1663</v>
      </c>
      <c r="B1592" s="2" t="s">
        <v>35</v>
      </c>
      <c r="C1592" s="2" t="s">
        <v>87</v>
      </c>
      <c r="D1592" s="2" t="s">
        <v>88</v>
      </c>
      <c r="E1592" s="3">
        <v>44179</v>
      </c>
      <c r="F1592" s="2">
        <v>4713</v>
      </c>
      <c r="G1592" s="2">
        <v>53</v>
      </c>
      <c r="H1592" s="2">
        <v>711</v>
      </c>
      <c r="I1592" s="2">
        <v>79801</v>
      </c>
      <c r="J1592" s="2">
        <v>8788</v>
      </c>
      <c r="K1592" s="2">
        <v>424571</v>
      </c>
      <c r="L1592" s="2">
        <v>70695</v>
      </c>
      <c r="M1592" s="2">
        <v>6461</v>
      </c>
      <c r="N1592" s="2">
        <v>68000000</v>
      </c>
    </row>
    <row r="1593" spans="1:14" x14ac:dyDescent="0.3">
      <c r="A1593" s="2" t="s">
        <v>1664</v>
      </c>
      <c r="B1593" s="2" t="s">
        <v>15</v>
      </c>
      <c r="C1593" s="2" t="s">
        <v>16</v>
      </c>
      <c r="D1593" s="2" t="s">
        <v>16</v>
      </c>
      <c r="E1593" s="3">
        <v>43945</v>
      </c>
      <c r="F1593" s="2">
        <v>4229</v>
      </c>
      <c r="G1593" s="2">
        <v>123</v>
      </c>
      <c r="H1593" s="2">
        <v>2577</v>
      </c>
      <c r="I1593" s="2">
        <v>84030</v>
      </c>
      <c r="J1593" s="2">
        <v>8911</v>
      </c>
      <c r="K1593" s="2">
        <v>427148</v>
      </c>
      <c r="L1593" s="2">
        <v>54977</v>
      </c>
      <c r="M1593" s="2">
        <v>8238</v>
      </c>
      <c r="N1593" s="2">
        <v>83000000</v>
      </c>
    </row>
    <row r="1594" spans="1:14" x14ac:dyDescent="0.3">
      <c r="A1594" s="2" t="s">
        <v>1665</v>
      </c>
      <c r="B1594" s="2" t="s">
        <v>18</v>
      </c>
      <c r="C1594" s="2" t="s">
        <v>82</v>
      </c>
      <c r="D1594" s="2" t="s">
        <v>83</v>
      </c>
      <c r="E1594" s="3">
        <v>44528</v>
      </c>
      <c r="F1594" s="2">
        <v>4103</v>
      </c>
      <c r="G1594" s="2">
        <v>44</v>
      </c>
      <c r="H1594" s="2">
        <v>4880</v>
      </c>
      <c r="I1594" s="2">
        <v>88133</v>
      </c>
      <c r="J1594" s="2">
        <v>8955</v>
      </c>
      <c r="K1594" s="2">
        <v>432028</v>
      </c>
      <c r="L1594" s="2">
        <v>49236</v>
      </c>
      <c r="M1594" s="2">
        <v>13604</v>
      </c>
      <c r="N1594" s="2">
        <v>213000000</v>
      </c>
    </row>
    <row r="1595" spans="1:14" x14ac:dyDescent="0.3">
      <c r="A1595" s="2" t="s">
        <v>1666</v>
      </c>
      <c r="B1595" s="2" t="s">
        <v>15</v>
      </c>
      <c r="C1595" s="2" t="s">
        <v>85</v>
      </c>
      <c r="D1595" s="2" t="s">
        <v>85</v>
      </c>
      <c r="E1595" s="3">
        <v>44153</v>
      </c>
      <c r="F1595" s="2">
        <v>2075</v>
      </c>
      <c r="G1595" s="2">
        <v>15</v>
      </c>
      <c r="H1595" s="2">
        <v>4305</v>
      </c>
      <c r="I1595" s="2">
        <v>90208</v>
      </c>
      <c r="J1595" s="2">
        <v>8970</v>
      </c>
      <c r="K1595" s="2">
        <v>436333</v>
      </c>
      <c r="L1595" s="2">
        <v>14525</v>
      </c>
      <c r="M1595" s="2">
        <v>7141</v>
      </c>
      <c r="N1595" s="2">
        <v>83000000</v>
      </c>
    </row>
    <row r="1596" spans="1:14" x14ac:dyDescent="0.3">
      <c r="A1596" s="2" t="s">
        <v>1667</v>
      </c>
      <c r="B1596" s="2" t="s">
        <v>41</v>
      </c>
      <c r="C1596" s="2" t="s">
        <v>67</v>
      </c>
      <c r="D1596" s="2" t="s">
        <v>80</v>
      </c>
      <c r="E1596" s="3">
        <v>44398</v>
      </c>
      <c r="F1596" s="2">
        <v>782</v>
      </c>
      <c r="G1596" s="2">
        <v>199</v>
      </c>
      <c r="H1596" s="2">
        <v>4050</v>
      </c>
      <c r="I1596" s="2">
        <v>90990</v>
      </c>
      <c r="J1596" s="2">
        <v>9169</v>
      </c>
      <c r="K1596" s="2">
        <v>440383</v>
      </c>
      <c r="L1596" s="2">
        <v>11730</v>
      </c>
      <c r="M1596" s="2">
        <v>10623</v>
      </c>
      <c r="N1596" s="2">
        <v>331000000</v>
      </c>
    </row>
    <row r="1597" spans="1:14" x14ac:dyDescent="0.3">
      <c r="A1597" s="2" t="s">
        <v>1668</v>
      </c>
      <c r="B1597" s="2" t="s">
        <v>41</v>
      </c>
      <c r="C1597" s="2" t="s">
        <v>42</v>
      </c>
      <c r="D1597" s="2" t="s">
        <v>43</v>
      </c>
      <c r="E1597" s="3">
        <v>43870</v>
      </c>
      <c r="F1597" s="2">
        <v>3806</v>
      </c>
      <c r="G1597" s="2">
        <v>101</v>
      </c>
      <c r="H1597" s="2">
        <v>2164</v>
      </c>
      <c r="I1597" s="2">
        <v>94796</v>
      </c>
      <c r="J1597" s="2">
        <v>9270</v>
      </c>
      <c r="K1597" s="2">
        <v>442547</v>
      </c>
      <c r="L1597" s="2">
        <v>22836</v>
      </c>
      <c r="M1597" s="2">
        <v>19871</v>
      </c>
      <c r="N1597" s="2">
        <v>331000000</v>
      </c>
    </row>
    <row r="1598" spans="1:14" x14ac:dyDescent="0.3">
      <c r="A1598" s="2" t="s">
        <v>1669</v>
      </c>
      <c r="B1598" s="2" t="s">
        <v>15</v>
      </c>
      <c r="C1598" s="2" t="s">
        <v>168</v>
      </c>
      <c r="D1598" s="2" t="s">
        <v>169</v>
      </c>
      <c r="E1598" s="3">
        <v>43870</v>
      </c>
      <c r="F1598" s="2">
        <v>1333</v>
      </c>
      <c r="G1598" s="2">
        <v>94</v>
      </c>
      <c r="H1598" s="2">
        <v>3148</v>
      </c>
      <c r="I1598" s="2">
        <v>96129</v>
      </c>
      <c r="J1598" s="2">
        <v>9364</v>
      </c>
      <c r="K1598" s="2">
        <v>445695</v>
      </c>
      <c r="L1598" s="2">
        <v>6665</v>
      </c>
      <c r="M1598" s="2">
        <v>12221</v>
      </c>
      <c r="N1598" s="2">
        <v>83000000</v>
      </c>
    </row>
    <row r="1599" spans="1:14" x14ac:dyDescent="0.3">
      <c r="A1599" s="2" t="s">
        <v>1670</v>
      </c>
      <c r="B1599" s="2" t="s">
        <v>18</v>
      </c>
      <c r="C1599" s="2" t="s">
        <v>82</v>
      </c>
      <c r="D1599" s="2" t="s">
        <v>83</v>
      </c>
      <c r="E1599" s="3">
        <v>44119</v>
      </c>
      <c r="F1599" s="2">
        <v>3717</v>
      </c>
      <c r="G1599" s="2">
        <v>108</v>
      </c>
      <c r="H1599" s="2">
        <v>4410</v>
      </c>
      <c r="I1599" s="2">
        <v>99846</v>
      </c>
      <c r="J1599" s="2">
        <v>9472</v>
      </c>
      <c r="K1599" s="2">
        <v>450105</v>
      </c>
      <c r="L1599" s="2">
        <v>52038</v>
      </c>
      <c r="M1599" s="2">
        <v>14232</v>
      </c>
      <c r="N1599" s="2">
        <v>213000000</v>
      </c>
    </row>
    <row r="1600" spans="1:14" x14ac:dyDescent="0.3">
      <c r="A1600" s="2" t="s">
        <v>1671</v>
      </c>
      <c r="B1600" s="2" t="s">
        <v>15</v>
      </c>
      <c r="C1600" s="2" t="s">
        <v>29</v>
      </c>
      <c r="D1600" s="2" t="s">
        <v>102</v>
      </c>
      <c r="E1600" s="3">
        <v>44092</v>
      </c>
      <c r="F1600" s="2">
        <v>4636</v>
      </c>
      <c r="G1600" s="2">
        <v>184</v>
      </c>
      <c r="H1600" s="2">
        <v>1946</v>
      </c>
      <c r="I1600" s="2">
        <v>104482</v>
      </c>
      <c r="J1600" s="2">
        <v>9656</v>
      </c>
      <c r="K1600" s="2">
        <v>452051</v>
      </c>
      <c r="L1600" s="2">
        <v>60268</v>
      </c>
      <c r="M1600" s="2">
        <v>18208</v>
      </c>
      <c r="N1600" s="2">
        <v>83000000</v>
      </c>
    </row>
    <row r="1601" spans="1:14" x14ac:dyDescent="0.3">
      <c r="A1601" s="2" t="s">
        <v>1672</v>
      </c>
      <c r="B1601" s="2" t="s">
        <v>41</v>
      </c>
      <c r="C1601" s="2" t="s">
        <v>75</v>
      </c>
      <c r="D1601" s="2" t="s">
        <v>138</v>
      </c>
      <c r="E1601" s="3">
        <v>44046</v>
      </c>
      <c r="F1601" s="2">
        <v>1057</v>
      </c>
      <c r="G1601" s="2">
        <v>135</v>
      </c>
      <c r="H1601" s="2">
        <v>1572</v>
      </c>
      <c r="I1601" s="2">
        <v>105539</v>
      </c>
      <c r="J1601" s="2">
        <v>9791</v>
      </c>
      <c r="K1601" s="2">
        <v>453623</v>
      </c>
      <c r="L1601" s="2">
        <v>9513</v>
      </c>
      <c r="M1601" s="2">
        <v>17139</v>
      </c>
      <c r="N1601" s="2">
        <v>331000000</v>
      </c>
    </row>
    <row r="1602" spans="1:14" x14ac:dyDescent="0.3">
      <c r="A1602" s="2" t="s">
        <v>1673</v>
      </c>
      <c r="B1602" s="2" t="s">
        <v>18</v>
      </c>
      <c r="C1602" s="2" t="s">
        <v>26</v>
      </c>
      <c r="D1602" s="2" t="s">
        <v>27</v>
      </c>
      <c r="E1602" s="3">
        <v>43977</v>
      </c>
      <c r="F1602" s="2">
        <v>2054</v>
      </c>
      <c r="G1602" s="2">
        <v>24</v>
      </c>
      <c r="H1602" s="2">
        <v>4356</v>
      </c>
      <c r="I1602" s="2">
        <v>107593</v>
      </c>
      <c r="J1602" s="2">
        <v>9815</v>
      </c>
      <c r="K1602" s="2">
        <v>457979</v>
      </c>
      <c r="L1602" s="2">
        <v>24648</v>
      </c>
      <c r="M1602" s="2">
        <v>15759</v>
      </c>
      <c r="N1602" s="2">
        <v>213000000</v>
      </c>
    </row>
    <row r="1603" spans="1:14" x14ac:dyDescent="0.3">
      <c r="A1603" s="2" t="s">
        <v>1674</v>
      </c>
      <c r="B1603" s="2" t="s">
        <v>41</v>
      </c>
      <c r="C1603" s="2" t="s">
        <v>67</v>
      </c>
      <c r="D1603" s="2" t="s">
        <v>68</v>
      </c>
      <c r="E1603" s="3">
        <v>44166</v>
      </c>
      <c r="F1603" s="2">
        <v>3401</v>
      </c>
      <c r="G1603" s="2">
        <v>168</v>
      </c>
      <c r="H1603" s="2">
        <v>3645</v>
      </c>
      <c r="I1603" s="2">
        <v>110994</v>
      </c>
      <c r="J1603" s="2">
        <v>9983</v>
      </c>
      <c r="K1603" s="2">
        <v>461624</v>
      </c>
      <c r="L1603" s="2">
        <v>57817</v>
      </c>
      <c r="M1603" s="2">
        <v>2224</v>
      </c>
      <c r="N1603" s="2">
        <v>331000000</v>
      </c>
    </row>
    <row r="1604" spans="1:14" x14ac:dyDescent="0.3">
      <c r="A1604" s="2" t="s">
        <v>1675</v>
      </c>
      <c r="B1604" s="2" t="s">
        <v>18</v>
      </c>
      <c r="C1604" s="2" t="s">
        <v>99</v>
      </c>
      <c r="D1604" s="2" t="s">
        <v>100</v>
      </c>
      <c r="E1604" s="3">
        <v>43998</v>
      </c>
      <c r="F1604" s="2">
        <v>2109</v>
      </c>
      <c r="G1604" s="2">
        <v>61</v>
      </c>
      <c r="H1604" s="2">
        <v>199</v>
      </c>
      <c r="I1604" s="2">
        <v>113103</v>
      </c>
      <c r="J1604" s="2">
        <v>10044</v>
      </c>
      <c r="K1604" s="2">
        <v>461823</v>
      </c>
      <c r="L1604" s="2">
        <v>40071</v>
      </c>
      <c r="M1604" s="2">
        <v>12380</v>
      </c>
      <c r="N1604" s="2">
        <v>213000000</v>
      </c>
    </row>
    <row r="1605" spans="1:14" x14ac:dyDescent="0.3">
      <c r="A1605" s="2" t="s">
        <v>1676</v>
      </c>
      <c r="B1605" s="2" t="s">
        <v>18</v>
      </c>
      <c r="C1605" s="2" t="s">
        <v>26</v>
      </c>
      <c r="D1605" s="2" t="s">
        <v>136</v>
      </c>
      <c r="E1605" s="3">
        <v>43922</v>
      </c>
      <c r="F1605" s="2">
        <v>3157</v>
      </c>
      <c r="G1605" s="2">
        <v>76</v>
      </c>
      <c r="H1605" s="2">
        <v>2377</v>
      </c>
      <c r="I1605" s="2">
        <v>116260</v>
      </c>
      <c r="J1605" s="2">
        <v>10120</v>
      </c>
      <c r="K1605" s="2">
        <v>464200</v>
      </c>
      <c r="L1605" s="2">
        <v>25256</v>
      </c>
      <c r="M1605" s="2">
        <v>6419</v>
      </c>
      <c r="N1605" s="2">
        <v>213000000</v>
      </c>
    </row>
    <row r="1606" spans="1:14" x14ac:dyDescent="0.3">
      <c r="A1606" s="2" t="s">
        <v>1677</v>
      </c>
      <c r="B1606" s="2" t="s">
        <v>15</v>
      </c>
      <c r="C1606" s="2" t="s">
        <v>29</v>
      </c>
      <c r="D1606" s="2" t="s">
        <v>102</v>
      </c>
      <c r="E1606" s="3">
        <v>44183</v>
      </c>
      <c r="F1606" s="2">
        <v>3796</v>
      </c>
      <c r="G1606" s="2">
        <v>145</v>
      </c>
      <c r="H1606" s="2">
        <v>4068</v>
      </c>
      <c r="I1606" s="2">
        <v>120056</v>
      </c>
      <c r="J1606" s="2">
        <v>10265</v>
      </c>
      <c r="K1606" s="2">
        <v>468268</v>
      </c>
      <c r="L1606" s="2">
        <v>22776</v>
      </c>
      <c r="M1606" s="2">
        <v>533</v>
      </c>
      <c r="N1606" s="2">
        <v>83000000</v>
      </c>
    </row>
    <row r="1607" spans="1:14" x14ac:dyDescent="0.3">
      <c r="A1607" s="2" t="s">
        <v>1678</v>
      </c>
      <c r="B1607" s="2" t="s">
        <v>15</v>
      </c>
      <c r="C1607" s="2" t="s">
        <v>85</v>
      </c>
      <c r="D1607" s="2" t="s">
        <v>85</v>
      </c>
      <c r="E1607" s="3">
        <v>44401</v>
      </c>
      <c r="F1607" s="2">
        <v>3648</v>
      </c>
      <c r="G1607" s="2">
        <v>49</v>
      </c>
      <c r="H1607" s="2">
        <v>89</v>
      </c>
      <c r="I1607" s="2">
        <v>123704</v>
      </c>
      <c r="J1607" s="2">
        <v>10314</v>
      </c>
      <c r="K1607" s="2">
        <v>468357</v>
      </c>
      <c r="L1607" s="2">
        <v>32832</v>
      </c>
      <c r="M1607" s="2">
        <v>18375</v>
      </c>
      <c r="N1607" s="2">
        <v>83000000</v>
      </c>
    </row>
    <row r="1608" spans="1:14" x14ac:dyDescent="0.3">
      <c r="A1608" s="2" t="s">
        <v>1679</v>
      </c>
      <c r="B1608" s="2" t="s">
        <v>15</v>
      </c>
      <c r="C1608" s="2" t="s">
        <v>85</v>
      </c>
      <c r="D1608" s="2" t="s">
        <v>85</v>
      </c>
      <c r="E1608" s="3">
        <v>44401</v>
      </c>
      <c r="F1608" s="2">
        <v>1320</v>
      </c>
      <c r="G1608" s="2">
        <v>168</v>
      </c>
      <c r="H1608" s="2">
        <v>590</v>
      </c>
      <c r="I1608" s="2">
        <v>125024</v>
      </c>
      <c r="J1608" s="2">
        <v>10482</v>
      </c>
      <c r="K1608" s="2">
        <v>468947</v>
      </c>
      <c r="L1608" s="2">
        <v>15840</v>
      </c>
      <c r="M1608" s="2">
        <v>14518</v>
      </c>
      <c r="N1608" s="2">
        <v>83000000</v>
      </c>
    </row>
    <row r="1609" spans="1:14" x14ac:dyDescent="0.3">
      <c r="A1609" s="2" t="s">
        <v>1680</v>
      </c>
      <c r="B1609" s="2" t="s">
        <v>18</v>
      </c>
      <c r="C1609" s="2" t="s">
        <v>82</v>
      </c>
      <c r="D1609" s="2" t="s">
        <v>83</v>
      </c>
      <c r="E1609" s="3">
        <v>44511</v>
      </c>
      <c r="F1609" s="2">
        <v>4417</v>
      </c>
      <c r="G1609" s="2">
        <v>33</v>
      </c>
      <c r="H1609" s="2">
        <v>91</v>
      </c>
      <c r="I1609" s="2">
        <v>129441</v>
      </c>
      <c r="J1609" s="2">
        <v>10515</v>
      </c>
      <c r="K1609" s="2">
        <v>469038</v>
      </c>
      <c r="L1609" s="2">
        <v>83923</v>
      </c>
      <c r="M1609" s="2">
        <v>863</v>
      </c>
      <c r="N1609" s="2">
        <v>213000000</v>
      </c>
    </row>
    <row r="1610" spans="1:14" x14ac:dyDescent="0.3">
      <c r="A1610" s="2" t="s">
        <v>1681</v>
      </c>
      <c r="B1610" s="2" t="s">
        <v>18</v>
      </c>
      <c r="C1610" s="2" t="s">
        <v>19</v>
      </c>
      <c r="D1610" s="2" t="s">
        <v>115</v>
      </c>
      <c r="E1610" s="3">
        <v>44193</v>
      </c>
      <c r="F1610" s="2">
        <v>3699</v>
      </c>
      <c r="G1610" s="2">
        <v>99</v>
      </c>
      <c r="H1610" s="2">
        <v>3657</v>
      </c>
      <c r="I1610" s="2">
        <v>133140</v>
      </c>
      <c r="J1610" s="2">
        <v>10614</v>
      </c>
      <c r="K1610" s="2">
        <v>472695</v>
      </c>
      <c r="L1610" s="2">
        <v>36990</v>
      </c>
      <c r="M1610" s="2">
        <v>13960</v>
      </c>
      <c r="N1610" s="2">
        <v>213000000</v>
      </c>
    </row>
    <row r="1611" spans="1:14" x14ac:dyDescent="0.3">
      <c r="A1611" s="2" t="s">
        <v>1682</v>
      </c>
      <c r="B1611" s="2" t="s">
        <v>41</v>
      </c>
      <c r="C1611" s="2" t="s">
        <v>67</v>
      </c>
      <c r="D1611" s="2" t="s">
        <v>68</v>
      </c>
      <c r="E1611" s="3">
        <v>44387</v>
      </c>
      <c r="F1611" s="2">
        <v>732</v>
      </c>
      <c r="G1611" s="2">
        <v>113</v>
      </c>
      <c r="H1611" s="2">
        <v>2103</v>
      </c>
      <c r="I1611" s="2">
        <v>133872</v>
      </c>
      <c r="J1611" s="2">
        <v>10727</v>
      </c>
      <c r="K1611" s="2">
        <v>474798</v>
      </c>
      <c r="L1611" s="2">
        <v>8784</v>
      </c>
      <c r="M1611" s="2">
        <v>3026</v>
      </c>
      <c r="N1611" s="2">
        <v>331000000</v>
      </c>
    </row>
    <row r="1612" spans="1:14" x14ac:dyDescent="0.3">
      <c r="A1612" s="2" t="s">
        <v>1683</v>
      </c>
      <c r="B1612" s="2" t="s">
        <v>35</v>
      </c>
      <c r="C1612" s="2" t="s">
        <v>87</v>
      </c>
      <c r="D1612" s="2" t="s">
        <v>88</v>
      </c>
      <c r="E1612" s="3">
        <v>44175</v>
      </c>
      <c r="F1612" s="2">
        <v>3633</v>
      </c>
      <c r="G1612" s="2">
        <v>80</v>
      </c>
      <c r="H1612" s="2">
        <v>3815</v>
      </c>
      <c r="I1612" s="2">
        <v>137505</v>
      </c>
      <c r="J1612" s="2">
        <v>10807</v>
      </c>
      <c r="K1612" s="2">
        <v>478613</v>
      </c>
      <c r="L1612" s="2">
        <v>54495</v>
      </c>
      <c r="M1612" s="2">
        <v>11475</v>
      </c>
      <c r="N1612" s="2">
        <v>68000000</v>
      </c>
    </row>
    <row r="1613" spans="1:14" x14ac:dyDescent="0.3">
      <c r="A1613" s="2" t="s">
        <v>1684</v>
      </c>
      <c r="B1613" s="2" t="s">
        <v>15</v>
      </c>
      <c r="C1613" s="2" t="s">
        <v>16</v>
      </c>
      <c r="D1613" s="2" t="s">
        <v>16</v>
      </c>
      <c r="E1613" s="3">
        <v>44523</v>
      </c>
      <c r="F1613" s="2">
        <v>3549</v>
      </c>
      <c r="G1613" s="2">
        <v>11</v>
      </c>
      <c r="H1613" s="2">
        <v>1965</v>
      </c>
      <c r="I1613" s="2">
        <v>141054</v>
      </c>
      <c r="J1613" s="2">
        <v>10818</v>
      </c>
      <c r="K1613" s="2">
        <v>480578</v>
      </c>
      <c r="L1613" s="2">
        <v>24843</v>
      </c>
      <c r="M1613" s="2">
        <v>17592</v>
      </c>
      <c r="N1613" s="2">
        <v>83000000</v>
      </c>
    </row>
    <row r="1614" spans="1:14" x14ac:dyDescent="0.3">
      <c r="A1614" s="2" t="s">
        <v>1685</v>
      </c>
      <c r="B1614" s="2" t="s">
        <v>41</v>
      </c>
      <c r="C1614" s="2" t="s">
        <v>67</v>
      </c>
      <c r="D1614" s="2" t="s">
        <v>80</v>
      </c>
      <c r="E1614" s="3">
        <v>44000</v>
      </c>
      <c r="F1614" s="2">
        <v>3662</v>
      </c>
      <c r="G1614" s="2">
        <v>76</v>
      </c>
      <c r="H1614" s="2">
        <v>4156</v>
      </c>
      <c r="I1614" s="2">
        <v>144716</v>
      </c>
      <c r="J1614" s="2">
        <v>10894</v>
      </c>
      <c r="K1614" s="2">
        <v>484734</v>
      </c>
      <c r="L1614" s="2">
        <v>32958</v>
      </c>
      <c r="M1614" s="2">
        <v>13214</v>
      </c>
      <c r="N1614" s="2">
        <v>331000000</v>
      </c>
    </row>
    <row r="1615" spans="1:14" x14ac:dyDescent="0.3">
      <c r="A1615" s="2" t="s">
        <v>1686</v>
      </c>
      <c r="B1615" s="2" t="s">
        <v>41</v>
      </c>
      <c r="C1615" s="2" t="s">
        <v>42</v>
      </c>
      <c r="D1615" s="2" t="s">
        <v>158</v>
      </c>
      <c r="E1615" s="3">
        <v>44186</v>
      </c>
      <c r="F1615" s="2">
        <v>4644</v>
      </c>
      <c r="G1615" s="2">
        <v>74</v>
      </c>
      <c r="H1615" s="2">
        <v>2164</v>
      </c>
      <c r="I1615" s="2">
        <v>149360</v>
      </c>
      <c r="J1615" s="2">
        <v>10968</v>
      </c>
      <c r="K1615" s="2">
        <v>486898</v>
      </c>
      <c r="L1615" s="2">
        <v>27864</v>
      </c>
      <c r="M1615" s="2">
        <v>17994</v>
      </c>
      <c r="N1615" s="2">
        <v>331000000</v>
      </c>
    </row>
    <row r="1616" spans="1:14" x14ac:dyDescent="0.3">
      <c r="A1616" s="2" t="s">
        <v>1687</v>
      </c>
      <c r="B1616" s="2" t="s">
        <v>22</v>
      </c>
      <c r="C1616" s="2" t="s">
        <v>32</v>
      </c>
      <c r="D1616" s="2" t="s">
        <v>33</v>
      </c>
      <c r="E1616" s="3">
        <v>44021</v>
      </c>
      <c r="F1616" s="2">
        <v>604</v>
      </c>
      <c r="G1616" s="2">
        <v>169</v>
      </c>
      <c r="H1616" s="2">
        <v>589</v>
      </c>
      <c r="I1616" s="2">
        <v>149964</v>
      </c>
      <c r="J1616" s="2">
        <v>11137</v>
      </c>
      <c r="K1616" s="2">
        <v>487487</v>
      </c>
      <c r="L1616" s="2">
        <v>9664</v>
      </c>
      <c r="M1616" s="2">
        <v>11434</v>
      </c>
      <c r="N1616" s="2">
        <v>1380000000</v>
      </c>
    </row>
    <row r="1617" spans="1:14" x14ac:dyDescent="0.3">
      <c r="A1617" s="2" t="s">
        <v>1688</v>
      </c>
      <c r="B1617" s="2" t="s">
        <v>15</v>
      </c>
      <c r="C1617" s="2" t="s">
        <v>85</v>
      </c>
      <c r="D1617" s="2" t="s">
        <v>85</v>
      </c>
      <c r="E1617" s="3">
        <v>44497</v>
      </c>
      <c r="F1617" s="2">
        <v>1722</v>
      </c>
      <c r="G1617" s="2">
        <v>54</v>
      </c>
      <c r="H1617" s="2">
        <v>4331</v>
      </c>
      <c r="I1617" s="2">
        <v>151686</v>
      </c>
      <c r="J1617" s="2">
        <v>11191</v>
      </c>
      <c r="K1617" s="2">
        <v>491818</v>
      </c>
      <c r="L1617" s="2">
        <v>32718</v>
      </c>
      <c r="M1617" s="2">
        <v>17481</v>
      </c>
      <c r="N1617" s="2">
        <v>83000000</v>
      </c>
    </row>
    <row r="1618" spans="1:14" x14ac:dyDescent="0.3">
      <c r="A1618" s="2" t="s">
        <v>1689</v>
      </c>
      <c r="B1618" s="2" t="s">
        <v>41</v>
      </c>
      <c r="C1618" s="2" t="s">
        <v>67</v>
      </c>
      <c r="D1618" s="2" t="s">
        <v>80</v>
      </c>
      <c r="E1618" s="3">
        <v>44252</v>
      </c>
      <c r="F1618" s="2">
        <v>2404</v>
      </c>
      <c r="G1618" s="2">
        <v>91</v>
      </c>
      <c r="H1618" s="2">
        <v>2080</v>
      </c>
      <c r="I1618" s="2">
        <v>154090</v>
      </c>
      <c r="J1618" s="2">
        <v>11282</v>
      </c>
      <c r="K1618" s="2">
        <v>493898</v>
      </c>
      <c r="L1618" s="2">
        <v>36060</v>
      </c>
      <c r="M1618" s="2">
        <v>16636</v>
      </c>
      <c r="N1618" s="2">
        <v>331000000</v>
      </c>
    </row>
    <row r="1619" spans="1:14" x14ac:dyDescent="0.3">
      <c r="A1619" s="2" t="s">
        <v>1690</v>
      </c>
      <c r="B1619" s="2" t="s">
        <v>22</v>
      </c>
      <c r="C1619" s="2" t="s">
        <v>23</v>
      </c>
      <c r="D1619" s="2" t="s">
        <v>24</v>
      </c>
      <c r="E1619" s="3">
        <v>44530</v>
      </c>
      <c r="F1619" s="2">
        <v>3482</v>
      </c>
      <c r="G1619" s="2">
        <v>186</v>
      </c>
      <c r="H1619" s="2">
        <v>3638</v>
      </c>
      <c r="I1619" s="2">
        <v>157572</v>
      </c>
      <c r="J1619" s="2">
        <v>11468</v>
      </c>
      <c r="K1619" s="2">
        <v>497536</v>
      </c>
      <c r="L1619" s="2">
        <v>55712</v>
      </c>
      <c r="M1619" s="2">
        <v>11144</v>
      </c>
      <c r="N1619" s="2">
        <v>1380000000</v>
      </c>
    </row>
    <row r="1620" spans="1:14" x14ac:dyDescent="0.3">
      <c r="A1620" s="2" t="s">
        <v>1691</v>
      </c>
      <c r="B1620" s="2" t="s">
        <v>15</v>
      </c>
      <c r="C1620" s="2" t="s">
        <v>16</v>
      </c>
      <c r="D1620" s="2" t="s">
        <v>16</v>
      </c>
      <c r="E1620" s="3">
        <v>43837</v>
      </c>
      <c r="F1620" s="2">
        <v>2812</v>
      </c>
      <c r="G1620" s="2">
        <v>178</v>
      </c>
      <c r="H1620" s="2">
        <v>3314</v>
      </c>
      <c r="I1620" s="2">
        <v>160384</v>
      </c>
      <c r="J1620" s="2">
        <v>11646</v>
      </c>
      <c r="K1620" s="2">
        <v>500850</v>
      </c>
      <c r="L1620" s="2">
        <v>19684</v>
      </c>
      <c r="M1620" s="2">
        <v>433</v>
      </c>
      <c r="N1620" s="2">
        <v>83000000</v>
      </c>
    </row>
    <row r="1621" spans="1:14" x14ac:dyDescent="0.3">
      <c r="A1621" s="2" t="s">
        <v>1692</v>
      </c>
      <c r="B1621" s="2" t="s">
        <v>18</v>
      </c>
      <c r="C1621" s="2" t="s">
        <v>19</v>
      </c>
      <c r="D1621" s="2" t="s">
        <v>115</v>
      </c>
      <c r="E1621" s="3">
        <v>43963</v>
      </c>
      <c r="F1621" s="2">
        <v>1581</v>
      </c>
      <c r="G1621" s="2">
        <v>87</v>
      </c>
      <c r="H1621" s="2">
        <v>785</v>
      </c>
      <c r="I1621" s="2">
        <v>161965</v>
      </c>
      <c r="J1621" s="2">
        <v>11733</v>
      </c>
      <c r="K1621" s="2">
        <v>501635</v>
      </c>
      <c r="L1621" s="2">
        <v>17391</v>
      </c>
      <c r="M1621" s="2">
        <v>18340</v>
      </c>
      <c r="N1621" s="2">
        <v>213000000</v>
      </c>
    </row>
    <row r="1622" spans="1:14" x14ac:dyDescent="0.3">
      <c r="A1622" s="2" t="s">
        <v>1693</v>
      </c>
      <c r="B1622" s="2" t="s">
        <v>22</v>
      </c>
      <c r="C1622" s="2" t="s">
        <v>51</v>
      </c>
      <c r="D1622" s="2" t="s">
        <v>52</v>
      </c>
      <c r="E1622" s="3">
        <v>44387</v>
      </c>
      <c r="F1622" s="2">
        <v>2278</v>
      </c>
      <c r="G1622" s="2">
        <v>180</v>
      </c>
      <c r="H1622" s="2">
        <v>4116</v>
      </c>
      <c r="I1622" s="2">
        <v>164243</v>
      </c>
      <c r="J1622" s="2">
        <v>11913</v>
      </c>
      <c r="K1622" s="2">
        <v>505751</v>
      </c>
      <c r="L1622" s="2">
        <v>11390</v>
      </c>
      <c r="M1622" s="2">
        <v>19172</v>
      </c>
      <c r="N1622" s="2">
        <v>1380000000</v>
      </c>
    </row>
    <row r="1623" spans="1:14" x14ac:dyDescent="0.3">
      <c r="A1623" s="2" t="s">
        <v>1694</v>
      </c>
      <c r="B1623" s="2" t="s">
        <v>18</v>
      </c>
      <c r="C1623" s="2" t="s">
        <v>19</v>
      </c>
      <c r="D1623" s="2" t="s">
        <v>20</v>
      </c>
      <c r="E1623" s="3">
        <v>43861</v>
      </c>
      <c r="F1623" s="2">
        <v>2350</v>
      </c>
      <c r="G1623" s="2">
        <v>8</v>
      </c>
      <c r="H1623" s="2">
        <v>1888</v>
      </c>
      <c r="I1623" s="2">
        <v>166593</v>
      </c>
      <c r="J1623" s="2">
        <v>11921</v>
      </c>
      <c r="K1623" s="2">
        <v>507639</v>
      </c>
      <c r="L1623" s="2">
        <v>28200</v>
      </c>
      <c r="M1623" s="2">
        <v>9414</v>
      </c>
      <c r="N1623" s="2">
        <v>213000000</v>
      </c>
    </row>
    <row r="1624" spans="1:14" x14ac:dyDescent="0.3">
      <c r="A1624" s="2" t="s">
        <v>1695</v>
      </c>
      <c r="B1624" s="2" t="s">
        <v>35</v>
      </c>
      <c r="C1624" s="2" t="s">
        <v>87</v>
      </c>
      <c r="D1624" s="2" t="s">
        <v>120</v>
      </c>
      <c r="E1624" s="3">
        <v>44365</v>
      </c>
      <c r="F1624" s="2">
        <v>3623</v>
      </c>
      <c r="G1624" s="2">
        <v>2</v>
      </c>
      <c r="H1624" s="2">
        <v>4045</v>
      </c>
      <c r="I1624" s="2">
        <v>170216</v>
      </c>
      <c r="J1624" s="2">
        <v>11923</v>
      </c>
      <c r="K1624" s="2">
        <v>511684</v>
      </c>
      <c r="L1624" s="2">
        <v>32607</v>
      </c>
      <c r="M1624" s="2">
        <v>83</v>
      </c>
      <c r="N1624" s="2">
        <v>68000000</v>
      </c>
    </row>
    <row r="1625" spans="1:14" x14ac:dyDescent="0.3">
      <c r="A1625" s="2" t="s">
        <v>1696</v>
      </c>
      <c r="B1625" s="2" t="s">
        <v>35</v>
      </c>
      <c r="C1625" s="2" t="s">
        <v>87</v>
      </c>
      <c r="D1625" s="2" t="s">
        <v>88</v>
      </c>
      <c r="E1625" s="3">
        <v>44256</v>
      </c>
      <c r="F1625" s="2">
        <v>714</v>
      </c>
      <c r="G1625" s="2">
        <v>117</v>
      </c>
      <c r="H1625" s="2">
        <v>3784</v>
      </c>
      <c r="I1625" s="2">
        <v>170930</v>
      </c>
      <c r="J1625" s="2">
        <v>12040</v>
      </c>
      <c r="K1625" s="2">
        <v>515468</v>
      </c>
      <c r="L1625" s="2">
        <v>4284</v>
      </c>
      <c r="M1625" s="2">
        <v>5776</v>
      </c>
      <c r="N1625" s="2">
        <v>68000000</v>
      </c>
    </row>
    <row r="1626" spans="1:14" x14ac:dyDescent="0.3">
      <c r="A1626" s="2" t="s">
        <v>1697</v>
      </c>
      <c r="B1626" s="2" t="s">
        <v>35</v>
      </c>
      <c r="C1626" s="2" t="s">
        <v>54</v>
      </c>
      <c r="D1626" s="2" t="s">
        <v>60</v>
      </c>
      <c r="E1626" s="3">
        <v>44224</v>
      </c>
      <c r="F1626" s="2">
        <v>924</v>
      </c>
      <c r="G1626" s="2">
        <v>135</v>
      </c>
      <c r="H1626" s="2">
        <v>1177</v>
      </c>
      <c r="I1626" s="2">
        <v>171854</v>
      </c>
      <c r="J1626" s="2">
        <v>12175</v>
      </c>
      <c r="K1626" s="2">
        <v>516645</v>
      </c>
      <c r="L1626" s="2">
        <v>6468</v>
      </c>
      <c r="M1626" s="2">
        <v>3045</v>
      </c>
      <c r="N1626" s="2">
        <v>68000000</v>
      </c>
    </row>
    <row r="1627" spans="1:14" x14ac:dyDescent="0.3">
      <c r="A1627" s="2" t="s">
        <v>1698</v>
      </c>
      <c r="B1627" s="2" t="s">
        <v>35</v>
      </c>
      <c r="C1627" s="2" t="s">
        <v>87</v>
      </c>
      <c r="D1627" s="2" t="s">
        <v>120</v>
      </c>
      <c r="E1627" s="3">
        <v>44502</v>
      </c>
      <c r="F1627" s="2">
        <v>3162</v>
      </c>
      <c r="G1627" s="2">
        <v>186</v>
      </c>
      <c r="H1627" s="2">
        <v>1277</v>
      </c>
      <c r="I1627" s="2">
        <v>175016</v>
      </c>
      <c r="J1627" s="2">
        <v>12361</v>
      </c>
      <c r="K1627" s="2">
        <v>517922</v>
      </c>
      <c r="L1627" s="2">
        <v>53754</v>
      </c>
      <c r="M1627" s="2">
        <v>7628</v>
      </c>
      <c r="N1627" s="2">
        <v>68000000</v>
      </c>
    </row>
    <row r="1628" spans="1:14" x14ac:dyDescent="0.3">
      <c r="A1628" s="2" t="s">
        <v>1699</v>
      </c>
      <c r="B1628" s="2" t="s">
        <v>41</v>
      </c>
      <c r="C1628" s="2" t="s">
        <v>71</v>
      </c>
      <c r="D1628" s="2" t="s">
        <v>72</v>
      </c>
      <c r="E1628" s="3">
        <v>44193</v>
      </c>
      <c r="F1628" s="2">
        <v>4153</v>
      </c>
      <c r="G1628" s="2">
        <v>29</v>
      </c>
      <c r="H1628" s="2">
        <v>2965</v>
      </c>
      <c r="I1628" s="2">
        <v>179169</v>
      </c>
      <c r="J1628" s="2">
        <v>12390</v>
      </c>
      <c r="K1628" s="2">
        <v>520887</v>
      </c>
      <c r="L1628" s="2">
        <v>33224</v>
      </c>
      <c r="M1628" s="2">
        <v>4015</v>
      </c>
      <c r="N1628" s="2">
        <v>331000000</v>
      </c>
    </row>
    <row r="1629" spans="1:14" x14ac:dyDescent="0.3">
      <c r="A1629" s="2" t="s">
        <v>1700</v>
      </c>
      <c r="B1629" s="2" t="s">
        <v>35</v>
      </c>
      <c r="C1629" s="2" t="s">
        <v>62</v>
      </c>
      <c r="D1629" s="2" t="s">
        <v>63</v>
      </c>
      <c r="E1629" s="3">
        <v>44267</v>
      </c>
      <c r="F1629" s="2">
        <v>4529</v>
      </c>
      <c r="G1629" s="2">
        <v>66</v>
      </c>
      <c r="H1629" s="2">
        <v>301</v>
      </c>
      <c r="I1629" s="2">
        <v>183698</v>
      </c>
      <c r="J1629" s="2">
        <v>12456</v>
      </c>
      <c r="K1629" s="2">
        <v>521188</v>
      </c>
      <c r="L1629" s="2">
        <v>27174</v>
      </c>
      <c r="M1629" s="2">
        <v>2558</v>
      </c>
      <c r="N1629" s="2">
        <v>68000000</v>
      </c>
    </row>
    <row r="1630" spans="1:14" x14ac:dyDescent="0.3">
      <c r="A1630" s="2" t="s">
        <v>1701</v>
      </c>
      <c r="B1630" s="2" t="s">
        <v>41</v>
      </c>
      <c r="C1630" s="2" t="s">
        <v>75</v>
      </c>
      <c r="D1630" s="2" t="s">
        <v>76</v>
      </c>
      <c r="E1630" s="3">
        <v>44500</v>
      </c>
      <c r="F1630" s="2">
        <v>4078</v>
      </c>
      <c r="G1630" s="2">
        <v>54</v>
      </c>
      <c r="H1630" s="2">
        <v>2344</v>
      </c>
      <c r="I1630" s="2">
        <v>187776</v>
      </c>
      <c r="J1630" s="2">
        <v>12510</v>
      </c>
      <c r="K1630" s="2">
        <v>523532</v>
      </c>
      <c r="L1630" s="2">
        <v>57092</v>
      </c>
      <c r="M1630" s="2">
        <v>10497</v>
      </c>
      <c r="N1630" s="2">
        <v>331000000</v>
      </c>
    </row>
    <row r="1631" spans="1:14" x14ac:dyDescent="0.3">
      <c r="A1631" s="2" t="s">
        <v>1702</v>
      </c>
      <c r="B1631" s="2" t="s">
        <v>41</v>
      </c>
      <c r="C1631" s="2" t="s">
        <v>42</v>
      </c>
      <c r="D1631" s="2" t="s">
        <v>43</v>
      </c>
      <c r="E1631" s="3">
        <v>44381</v>
      </c>
      <c r="F1631" s="2">
        <v>2569</v>
      </c>
      <c r="G1631" s="2">
        <v>161</v>
      </c>
      <c r="H1631" s="2">
        <v>4868</v>
      </c>
      <c r="I1631" s="2">
        <v>190345</v>
      </c>
      <c r="J1631" s="2">
        <v>12671</v>
      </c>
      <c r="K1631" s="2">
        <v>528400</v>
      </c>
      <c r="L1631" s="2">
        <v>43673</v>
      </c>
      <c r="M1631" s="2">
        <v>2276</v>
      </c>
      <c r="N1631" s="2">
        <v>331000000</v>
      </c>
    </row>
    <row r="1632" spans="1:14" x14ac:dyDescent="0.3">
      <c r="A1632" s="2" t="s">
        <v>1703</v>
      </c>
      <c r="B1632" s="2" t="s">
        <v>15</v>
      </c>
      <c r="C1632" s="2" t="s">
        <v>85</v>
      </c>
      <c r="D1632" s="2" t="s">
        <v>85</v>
      </c>
      <c r="E1632" s="3">
        <v>43912</v>
      </c>
      <c r="F1632" s="2">
        <v>2815</v>
      </c>
      <c r="G1632" s="2">
        <v>122</v>
      </c>
      <c r="H1632" s="2">
        <v>3215</v>
      </c>
      <c r="I1632" s="2">
        <v>193160</v>
      </c>
      <c r="J1632" s="2">
        <v>12793</v>
      </c>
      <c r="K1632" s="2">
        <v>531615</v>
      </c>
      <c r="L1632" s="2">
        <v>25335</v>
      </c>
      <c r="M1632" s="2">
        <v>4393</v>
      </c>
      <c r="N1632" s="2">
        <v>83000000</v>
      </c>
    </row>
    <row r="1633" spans="1:14" x14ac:dyDescent="0.3">
      <c r="A1633" s="2" t="s">
        <v>1704</v>
      </c>
      <c r="B1633" s="2" t="s">
        <v>41</v>
      </c>
      <c r="C1633" s="2" t="s">
        <v>42</v>
      </c>
      <c r="D1633" s="2" t="s">
        <v>158</v>
      </c>
      <c r="E1633" s="3">
        <v>44186</v>
      </c>
      <c r="F1633" s="2">
        <v>4578</v>
      </c>
      <c r="G1633" s="2">
        <v>42</v>
      </c>
      <c r="H1633" s="2">
        <v>3315</v>
      </c>
      <c r="I1633" s="2">
        <v>197738</v>
      </c>
      <c r="J1633" s="2">
        <v>12835</v>
      </c>
      <c r="K1633" s="2">
        <v>534930</v>
      </c>
      <c r="L1633" s="2">
        <v>50358</v>
      </c>
      <c r="M1633" s="2">
        <v>19049</v>
      </c>
      <c r="N1633" s="2">
        <v>331000000</v>
      </c>
    </row>
    <row r="1634" spans="1:14" x14ac:dyDescent="0.3">
      <c r="A1634" s="2" t="s">
        <v>1705</v>
      </c>
      <c r="B1634" s="2" t="s">
        <v>41</v>
      </c>
      <c r="C1634" s="2" t="s">
        <v>67</v>
      </c>
      <c r="D1634" s="2" t="s">
        <v>80</v>
      </c>
      <c r="E1634" s="3">
        <v>44088</v>
      </c>
      <c r="F1634" s="2">
        <v>4462</v>
      </c>
      <c r="G1634" s="2">
        <v>155</v>
      </c>
      <c r="H1634" s="2">
        <v>4514</v>
      </c>
      <c r="I1634" s="2">
        <v>202200</v>
      </c>
      <c r="J1634" s="2">
        <v>12990</v>
      </c>
      <c r="K1634" s="2">
        <v>539444</v>
      </c>
      <c r="L1634" s="2">
        <v>75854</v>
      </c>
      <c r="M1634" s="2">
        <v>16888</v>
      </c>
      <c r="N1634" s="2">
        <v>331000000</v>
      </c>
    </row>
    <row r="1635" spans="1:14" x14ac:dyDescent="0.3">
      <c r="A1635" s="2" t="s">
        <v>1706</v>
      </c>
      <c r="B1635" s="2" t="s">
        <v>35</v>
      </c>
      <c r="C1635" s="2" t="s">
        <v>62</v>
      </c>
      <c r="D1635" s="2" t="s">
        <v>156</v>
      </c>
      <c r="E1635" s="3">
        <v>44548</v>
      </c>
      <c r="F1635" s="2">
        <v>888</v>
      </c>
      <c r="G1635" s="2">
        <v>164</v>
      </c>
      <c r="H1635" s="2">
        <v>61</v>
      </c>
      <c r="I1635" s="2">
        <v>203088</v>
      </c>
      <c r="J1635" s="2">
        <v>13154</v>
      </c>
      <c r="K1635" s="2">
        <v>539505</v>
      </c>
      <c r="L1635" s="2">
        <v>11544</v>
      </c>
      <c r="M1635" s="2">
        <v>9976</v>
      </c>
      <c r="N1635" s="2">
        <v>68000000</v>
      </c>
    </row>
    <row r="1636" spans="1:14" x14ac:dyDescent="0.3">
      <c r="A1636" s="2" t="s">
        <v>1707</v>
      </c>
      <c r="B1636" s="2" t="s">
        <v>41</v>
      </c>
      <c r="C1636" s="2" t="s">
        <v>67</v>
      </c>
      <c r="D1636" s="2" t="s">
        <v>68</v>
      </c>
      <c r="E1636" s="3">
        <v>44419</v>
      </c>
      <c r="F1636" s="2">
        <v>3478</v>
      </c>
      <c r="G1636" s="2">
        <v>157</v>
      </c>
      <c r="H1636" s="2">
        <v>857</v>
      </c>
      <c r="I1636" s="2">
        <v>206566</v>
      </c>
      <c r="J1636" s="2">
        <v>13311</v>
      </c>
      <c r="K1636" s="2">
        <v>540362</v>
      </c>
      <c r="L1636" s="2">
        <v>17390</v>
      </c>
      <c r="M1636" s="2">
        <v>6583</v>
      </c>
      <c r="N1636" s="2">
        <v>331000000</v>
      </c>
    </row>
    <row r="1637" spans="1:14" x14ac:dyDescent="0.3">
      <c r="A1637" s="2" t="s">
        <v>1708</v>
      </c>
      <c r="B1637" s="2" t="s">
        <v>18</v>
      </c>
      <c r="C1637" s="2" t="s">
        <v>82</v>
      </c>
      <c r="D1637" s="2" t="s">
        <v>83</v>
      </c>
      <c r="E1637" s="3">
        <v>44354</v>
      </c>
      <c r="F1637" s="2">
        <v>3589</v>
      </c>
      <c r="G1637" s="2">
        <v>70</v>
      </c>
      <c r="H1637" s="2">
        <v>537</v>
      </c>
      <c r="I1637" s="2">
        <v>210155</v>
      </c>
      <c r="J1637" s="2">
        <v>13381</v>
      </c>
      <c r="K1637" s="2">
        <v>540899</v>
      </c>
      <c r="L1637" s="2">
        <v>50246</v>
      </c>
      <c r="M1637" s="2">
        <v>9800</v>
      </c>
      <c r="N1637" s="2">
        <v>213000000</v>
      </c>
    </row>
    <row r="1638" spans="1:14" x14ac:dyDescent="0.3">
      <c r="A1638" s="2" t="s">
        <v>1709</v>
      </c>
      <c r="B1638" s="2" t="s">
        <v>35</v>
      </c>
      <c r="C1638" s="2" t="s">
        <v>36</v>
      </c>
      <c r="D1638" s="2" t="s">
        <v>93</v>
      </c>
      <c r="E1638" s="3">
        <v>44125</v>
      </c>
      <c r="F1638" s="2">
        <v>1723</v>
      </c>
      <c r="G1638" s="2">
        <v>61</v>
      </c>
      <c r="H1638" s="2">
        <v>1340</v>
      </c>
      <c r="I1638" s="2">
        <v>211878</v>
      </c>
      <c r="J1638" s="2">
        <v>13442</v>
      </c>
      <c r="K1638" s="2">
        <v>542239</v>
      </c>
      <c r="L1638" s="2">
        <v>29291</v>
      </c>
      <c r="M1638" s="2">
        <v>17324</v>
      </c>
      <c r="N1638" s="2">
        <v>68000000</v>
      </c>
    </row>
    <row r="1639" spans="1:14" x14ac:dyDescent="0.3">
      <c r="A1639" s="2" t="s">
        <v>1710</v>
      </c>
      <c r="B1639" s="2" t="s">
        <v>22</v>
      </c>
      <c r="C1639" s="2" t="s">
        <v>39</v>
      </c>
      <c r="D1639" s="2" t="s">
        <v>39</v>
      </c>
      <c r="E1639" s="3">
        <v>44054</v>
      </c>
      <c r="F1639" s="2">
        <v>1258</v>
      </c>
      <c r="G1639" s="2">
        <v>109</v>
      </c>
      <c r="H1639" s="2">
        <v>4791</v>
      </c>
      <c r="I1639" s="2">
        <v>213136</v>
      </c>
      <c r="J1639" s="2">
        <v>13551</v>
      </c>
      <c r="K1639" s="2">
        <v>547030</v>
      </c>
      <c r="L1639" s="2">
        <v>12580</v>
      </c>
      <c r="M1639" s="2">
        <v>4257</v>
      </c>
      <c r="N1639" s="2">
        <v>1380000000</v>
      </c>
    </row>
    <row r="1640" spans="1:14" x14ac:dyDescent="0.3">
      <c r="A1640" s="2" t="s">
        <v>1711</v>
      </c>
      <c r="B1640" s="2" t="s">
        <v>35</v>
      </c>
      <c r="C1640" s="2" t="s">
        <v>62</v>
      </c>
      <c r="D1640" s="2" t="s">
        <v>156</v>
      </c>
      <c r="E1640" s="3">
        <v>44355</v>
      </c>
      <c r="F1640" s="2">
        <v>410</v>
      </c>
      <c r="G1640" s="2">
        <v>28</v>
      </c>
      <c r="H1640" s="2">
        <v>817</v>
      </c>
      <c r="I1640" s="2">
        <v>213546</v>
      </c>
      <c r="J1640" s="2">
        <v>13579</v>
      </c>
      <c r="K1640" s="2">
        <v>547847</v>
      </c>
      <c r="L1640" s="2">
        <v>4100</v>
      </c>
      <c r="M1640" s="2">
        <v>4702</v>
      </c>
      <c r="N1640" s="2">
        <v>68000000</v>
      </c>
    </row>
    <row r="1641" spans="1:14" x14ac:dyDescent="0.3">
      <c r="A1641" s="2" t="s">
        <v>1712</v>
      </c>
      <c r="B1641" s="2" t="s">
        <v>41</v>
      </c>
      <c r="C1641" s="2" t="s">
        <v>42</v>
      </c>
      <c r="D1641" s="2" t="s">
        <v>158</v>
      </c>
      <c r="E1641" s="3">
        <v>43876</v>
      </c>
      <c r="F1641" s="2">
        <v>2230</v>
      </c>
      <c r="G1641" s="2">
        <v>114</v>
      </c>
      <c r="H1641" s="2">
        <v>3107</v>
      </c>
      <c r="I1641" s="2">
        <v>215776</v>
      </c>
      <c r="J1641" s="2">
        <v>13693</v>
      </c>
      <c r="K1641" s="2">
        <v>550954</v>
      </c>
      <c r="L1641" s="2">
        <v>11150</v>
      </c>
      <c r="M1641" s="2">
        <v>4953</v>
      </c>
      <c r="N1641" s="2">
        <v>331000000</v>
      </c>
    </row>
    <row r="1642" spans="1:14" x14ac:dyDescent="0.3">
      <c r="A1642" s="2" t="s">
        <v>1713</v>
      </c>
      <c r="B1642" s="2" t="s">
        <v>18</v>
      </c>
      <c r="C1642" s="2" t="s">
        <v>19</v>
      </c>
      <c r="D1642" s="2" t="s">
        <v>115</v>
      </c>
      <c r="E1642" s="3">
        <v>44497</v>
      </c>
      <c r="F1642" s="2">
        <v>3194</v>
      </c>
      <c r="G1642" s="2">
        <v>1</v>
      </c>
      <c r="H1642" s="2">
        <v>974</v>
      </c>
      <c r="I1642" s="2">
        <v>218970</v>
      </c>
      <c r="J1642" s="2">
        <v>13694</v>
      </c>
      <c r="K1642" s="2">
        <v>551928</v>
      </c>
      <c r="L1642" s="2">
        <v>19164</v>
      </c>
      <c r="M1642" s="2">
        <v>1912</v>
      </c>
      <c r="N1642" s="2">
        <v>213000000</v>
      </c>
    </row>
    <row r="1643" spans="1:14" x14ac:dyDescent="0.3">
      <c r="A1643" s="2" t="s">
        <v>1714</v>
      </c>
      <c r="B1643" s="2" t="s">
        <v>35</v>
      </c>
      <c r="C1643" s="2" t="s">
        <v>87</v>
      </c>
      <c r="D1643" s="2" t="s">
        <v>120</v>
      </c>
      <c r="E1643" s="3">
        <v>43943</v>
      </c>
      <c r="F1643" s="2">
        <v>2205</v>
      </c>
      <c r="G1643" s="2">
        <v>89</v>
      </c>
      <c r="H1643" s="2">
        <v>4637</v>
      </c>
      <c r="I1643" s="2">
        <v>221175</v>
      </c>
      <c r="J1643" s="2">
        <v>13783</v>
      </c>
      <c r="K1643" s="2">
        <v>556565</v>
      </c>
      <c r="L1643" s="2">
        <v>33075</v>
      </c>
      <c r="M1643" s="2">
        <v>16356</v>
      </c>
      <c r="N1643" s="2">
        <v>68000000</v>
      </c>
    </row>
    <row r="1644" spans="1:14" x14ac:dyDescent="0.3">
      <c r="A1644" s="2" t="s">
        <v>1715</v>
      </c>
      <c r="B1644" s="2" t="s">
        <v>18</v>
      </c>
      <c r="C1644" s="2" t="s">
        <v>19</v>
      </c>
      <c r="D1644" s="2" t="s">
        <v>115</v>
      </c>
      <c r="E1644" s="3">
        <v>44063</v>
      </c>
      <c r="F1644" s="2">
        <v>2060</v>
      </c>
      <c r="G1644" s="2">
        <v>104</v>
      </c>
      <c r="H1644" s="2">
        <v>3652</v>
      </c>
      <c r="I1644" s="2">
        <v>223235</v>
      </c>
      <c r="J1644" s="2">
        <v>13887</v>
      </c>
      <c r="K1644" s="2">
        <v>560217</v>
      </c>
      <c r="L1644" s="2">
        <v>39140</v>
      </c>
      <c r="M1644" s="2">
        <v>9963</v>
      </c>
      <c r="N1644" s="2">
        <v>213000000</v>
      </c>
    </row>
    <row r="1645" spans="1:14" x14ac:dyDescent="0.3">
      <c r="A1645" s="2" t="s">
        <v>1716</v>
      </c>
      <c r="B1645" s="2" t="s">
        <v>22</v>
      </c>
      <c r="C1645" s="2" t="s">
        <v>39</v>
      </c>
      <c r="D1645" s="2" t="s">
        <v>39</v>
      </c>
      <c r="E1645" s="3">
        <v>43847</v>
      </c>
      <c r="F1645" s="2">
        <v>3898</v>
      </c>
      <c r="G1645" s="2">
        <v>56</v>
      </c>
      <c r="H1645" s="2">
        <v>3303</v>
      </c>
      <c r="I1645" s="2">
        <v>227133</v>
      </c>
      <c r="J1645" s="2">
        <v>13943</v>
      </c>
      <c r="K1645" s="2">
        <v>563520</v>
      </c>
      <c r="L1645" s="2">
        <v>46776</v>
      </c>
      <c r="M1645" s="2">
        <v>12307</v>
      </c>
      <c r="N1645" s="2">
        <v>1380000000</v>
      </c>
    </row>
    <row r="1646" spans="1:14" x14ac:dyDescent="0.3">
      <c r="A1646" s="2" t="s">
        <v>1717</v>
      </c>
      <c r="B1646" s="2" t="s">
        <v>22</v>
      </c>
      <c r="C1646" s="2" t="s">
        <v>32</v>
      </c>
      <c r="D1646" s="2" t="s">
        <v>33</v>
      </c>
      <c r="E1646" s="3">
        <v>44190</v>
      </c>
      <c r="F1646" s="2">
        <v>2613</v>
      </c>
      <c r="G1646" s="2">
        <v>184</v>
      </c>
      <c r="H1646" s="2">
        <v>1711</v>
      </c>
      <c r="I1646" s="2">
        <v>229746</v>
      </c>
      <c r="J1646" s="2">
        <v>14127</v>
      </c>
      <c r="K1646" s="2">
        <v>565231</v>
      </c>
      <c r="L1646" s="2">
        <v>26130</v>
      </c>
      <c r="M1646" s="2">
        <v>401</v>
      </c>
      <c r="N1646" s="2">
        <v>1380000000</v>
      </c>
    </row>
    <row r="1647" spans="1:14" x14ac:dyDescent="0.3">
      <c r="A1647" s="2" t="s">
        <v>1718</v>
      </c>
      <c r="B1647" s="2" t="s">
        <v>15</v>
      </c>
      <c r="C1647" s="2" t="s">
        <v>29</v>
      </c>
      <c r="D1647" s="2" t="s">
        <v>30</v>
      </c>
      <c r="E1647" s="3">
        <v>44053</v>
      </c>
      <c r="F1647" s="2">
        <v>1812</v>
      </c>
      <c r="G1647" s="2">
        <v>41</v>
      </c>
      <c r="H1647" s="2">
        <v>789</v>
      </c>
      <c r="I1647" s="2">
        <v>231558</v>
      </c>
      <c r="J1647" s="2">
        <v>14168</v>
      </c>
      <c r="K1647" s="2">
        <v>566020</v>
      </c>
      <c r="L1647" s="2">
        <v>30804</v>
      </c>
      <c r="M1647" s="2">
        <v>13755</v>
      </c>
      <c r="N1647" s="2">
        <v>83000000</v>
      </c>
    </row>
    <row r="1648" spans="1:14" x14ac:dyDescent="0.3">
      <c r="A1648" s="2" t="s">
        <v>1719</v>
      </c>
      <c r="B1648" s="2" t="s">
        <v>15</v>
      </c>
      <c r="C1648" s="2" t="s">
        <v>168</v>
      </c>
      <c r="D1648" s="2" t="s">
        <v>268</v>
      </c>
      <c r="E1648" s="3">
        <v>44530</v>
      </c>
      <c r="F1648" s="2">
        <v>1802</v>
      </c>
      <c r="G1648" s="2">
        <v>48</v>
      </c>
      <c r="H1648" s="2">
        <v>2080</v>
      </c>
      <c r="I1648" s="2">
        <v>233360</v>
      </c>
      <c r="J1648" s="2">
        <v>14216</v>
      </c>
      <c r="K1648" s="2">
        <v>568100</v>
      </c>
      <c r="L1648" s="2">
        <v>9010</v>
      </c>
      <c r="M1648" s="2">
        <v>19828</v>
      </c>
      <c r="N1648" s="2">
        <v>83000000</v>
      </c>
    </row>
    <row r="1649" spans="1:14" x14ac:dyDescent="0.3">
      <c r="A1649" s="2" t="s">
        <v>1720</v>
      </c>
      <c r="B1649" s="2" t="s">
        <v>35</v>
      </c>
      <c r="C1649" s="2" t="s">
        <v>87</v>
      </c>
      <c r="D1649" s="2" t="s">
        <v>88</v>
      </c>
      <c r="E1649" s="3">
        <v>44278</v>
      </c>
      <c r="F1649" s="2">
        <v>3906</v>
      </c>
      <c r="G1649" s="2">
        <v>184</v>
      </c>
      <c r="H1649" s="2">
        <v>580</v>
      </c>
      <c r="I1649" s="2">
        <v>237266</v>
      </c>
      <c r="J1649" s="2">
        <v>14400</v>
      </c>
      <c r="K1649" s="2">
        <v>568680</v>
      </c>
      <c r="L1649" s="2">
        <v>54684</v>
      </c>
      <c r="M1649" s="2">
        <v>9752</v>
      </c>
      <c r="N1649" s="2">
        <v>68000000</v>
      </c>
    </row>
    <row r="1650" spans="1:14" x14ac:dyDescent="0.3">
      <c r="A1650" s="2" t="s">
        <v>1721</v>
      </c>
      <c r="B1650" s="2" t="s">
        <v>15</v>
      </c>
      <c r="C1650" s="2" t="s">
        <v>29</v>
      </c>
      <c r="D1650" s="2" t="s">
        <v>30</v>
      </c>
      <c r="E1650" s="3">
        <v>44195</v>
      </c>
      <c r="F1650" s="2">
        <v>677</v>
      </c>
      <c r="G1650" s="2">
        <v>198</v>
      </c>
      <c r="H1650" s="2">
        <v>2041</v>
      </c>
      <c r="I1650" s="2">
        <v>237943</v>
      </c>
      <c r="J1650" s="2">
        <v>14598</v>
      </c>
      <c r="K1650" s="2">
        <v>570721</v>
      </c>
      <c r="L1650" s="2">
        <v>11509</v>
      </c>
      <c r="M1650" s="2">
        <v>15643</v>
      </c>
      <c r="N1650" s="2">
        <v>83000000</v>
      </c>
    </row>
    <row r="1651" spans="1:14" x14ac:dyDescent="0.3">
      <c r="A1651" s="2" t="s">
        <v>1722</v>
      </c>
      <c r="B1651" s="2" t="s">
        <v>18</v>
      </c>
      <c r="C1651" s="2" t="s">
        <v>26</v>
      </c>
      <c r="D1651" s="2" t="s">
        <v>136</v>
      </c>
      <c r="E1651" s="3">
        <v>44505</v>
      </c>
      <c r="F1651" s="2">
        <v>2910</v>
      </c>
      <c r="G1651" s="2">
        <v>17</v>
      </c>
      <c r="H1651" s="2">
        <v>351</v>
      </c>
      <c r="I1651" s="2">
        <v>240853</v>
      </c>
      <c r="J1651" s="2">
        <v>14615</v>
      </c>
      <c r="K1651" s="2">
        <v>571072</v>
      </c>
      <c r="L1651" s="2">
        <v>40740</v>
      </c>
      <c r="M1651" s="2">
        <v>9705</v>
      </c>
      <c r="N1651" s="2">
        <v>213000000</v>
      </c>
    </row>
    <row r="1652" spans="1:14" x14ac:dyDescent="0.3">
      <c r="A1652" s="2" t="s">
        <v>1723</v>
      </c>
      <c r="B1652" s="2" t="s">
        <v>15</v>
      </c>
      <c r="C1652" s="2" t="s">
        <v>85</v>
      </c>
      <c r="D1652" s="2" t="s">
        <v>85</v>
      </c>
      <c r="E1652" s="3">
        <v>44156</v>
      </c>
      <c r="F1652" s="2">
        <v>4713</v>
      </c>
      <c r="G1652" s="2">
        <v>197</v>
      </c>
      <c r="H1652" s="2">
        <v>2302</v>
      </c>
      <c r="I1652" s="2">
        <v>245566</v>
      </c>
      <c r="J1652" s="2">
        <v>14812</v>
      </c>
      <c r="K1652" s="2">
        <v>573374</v>
      </c>
      <c r="L1652" s="2">
        <v>70695</v>
      </c>
      <c r="M1652" s="2">
        <v>3347</v>
      </c>
      <c r="N1652" s="2">
        <v>83000000</v>
      </c>
    </row>
    <row r="1653" spans="1:14" x14ac:dyDescent="0.3">
      <c r="A1653" s="2" t="s">
        <v>1724</v>
      </c>
      <c r="B1653" s="2" t="s">
        <v>18</v>
      </c>
      <c r="C1653" s="2" t="s">
        <v>82</v>
      </c>
      <c r="D1653" s="2" t="s">
        <v>83</v>
      </c>
      <c r="E1653" s="3">
        <v>44297</v>
      </c>
      <c r="F1653" s="2">
        <v>2251</v>
      </c>
      <c r="G1653" s="2">
        <v>26</v>
      </c>
      <c r="H1653" s="2">
        <v>1073</v>
      </c>
      <c r="I1653" s="2">
        <v>247817</v>
      </c>
      <c r="J1653" s="2">
        <v>14838</v>
      </c>
      <c r="K1653" s="2">
        <v>574447</v>
      </c>
      <c r="L1653" s="2">
        <v>22510</v>
      </c>
      <c r="M1653" s="2">
        <v>17733</v>
      </c>
      <c r="N1653" s="2">
        <v>213000000</v>
      </c>
    </row>
    <row r="1654" spans="1:14" x14ac:dyDescent="0.3">
      <c r="A1654" s="2" t="s">
        <v>1725</v>
      </c>
      <c r="B1654" s="2" t="s">
        <v>15</v>
      </c>
      <c r="C1654" s="2" t="s">
        <v>168</v>
      </c>
      <c r="D1654" s="2" t="s">
        <v>268</v>
      </c>
      <c r="E1654" s="3">
        <v>44244</v>
      </c>
      <c r="F1654" s="2">
        <v>3004</v>
      </c>
      <c r="G1654" s="2">
        <v>117</v>
      </c>
      <c r="H1654" s="2">
        <v>2031</v>
      </c>
      <c r="I1654" s="2">
        <v>250821</v>
      </c>
      <c r="J1654" s="2">
        <v>14955</v>
      </c>
      <c r="K1654" s="2">
        <v>576478</v>
      </c>
      <c r="L1654" s="2">
        <v>42056</v>
      </c>
      <c r="M1654" s="2">
        <v>14884</v>
      </c>
      <c r="N1654" s="2">
        <v>83000000</v>
      </c>
    </row>
    <row r="1655" spans="1:14" x14ac:dyDescent="0.3">
      <c r="A1655" s="2" t="s">
        <v>1726</v>
      </c>
      <c r="B1655" s="2" t="s">
        <v>15</v>
      </c>
      <c r="C1655" s="2" t="s">
        <v>85</v>
      </c>
      <c r="D1655" s="2" t="s">
        <v>85</v>
      </c>
      <c r="E1655" s="3">
        <v>44285</v>
      </c>
      <c r="F1655" s="2">
        <v>794</v>
      </c>
      <c r="G1655" s="2">
        <v>53</v>
      </c>
      <c r="H1655" s="2">
        <v>4368</v>
      </c>
      <c r="I1655" s="2">
        <v>251615</v>
      </c>
      <c r="J1655" s="2">
        <v>15008</v>
      </c>
      <c r="K1655" s="2">
        <v>580846</v>
      </c>
      <c r="L1655" s="2">
        <v>15086</v>
      </c>
      <c r="M1655" s="2">
        <v>19471</v>
      </c>
      <c r="N1655" s="2">
        <v>83000000</v>
      </c>
    </row>
    <row r="1656" spans="1:14" x14ac:dyDescent="0.3">
      <c r="A1656" s="2" t="s">
        <v>1727</v>
      </c>
      <c r="B1656" s="2" t="s">
        <v>15</v>
      </c>
      <c r="C1656" s="2" t="s">
        <v>168</v>
      </c>
      <c r="D1656" s="2" t="s">
        <v>169</v>
      </c>
      <c r="E1656" s="3">
        <v>44416</v>
      </c>
      <c r="F1656" s="2">
        <v>728</v>
      </c>
      <c r="G1656" s="2">
        <v>151</v>
      </c>
      <c r="H1656" s="2">
        <v>1882</v>
      </c>
      <c r="I1656" s="2">
        <v>252343</v>
      </c>
      <c r="J1656" s="2">
        <v>15159</v>
      </c>
      <c r="K1656" s="2">
        <v>582728</v>
      </c>
      <c r="L1656" s="2">
        <v>8008</v>
      </c>
      <c r="M1656" s="2">
        <v>2230</v>
      </c>
      <c r="N1656" s="2">
        <v>83000000</v>
      </c>
    </row>
    <row r="1657" spans="1:14" x14ac:dyDescent="0.3">
      <c r="A1657" s="2" t="s">
        <v>1728</v>
      </c>
      <c r="B1657" s="2" t="s">
        <v>41</v>
      </c>
      <c r="C1657" s="2" t="s">
        <v>42</v>
      </c>
      <c r="D1657" s="2" t="s">
        <v>158</v>
      </c>
      <c r="E1657" s="3">
        <v>44063</v>
      </c>
      <c r="F1657" s="2">
        <v>1693</v>
      </c>
      <c r="G1657" s="2">
        <v>161</v>
      </c>
      <c r="H1657" s="2">
        <v>4345</v>
      </c>
      <c r="I1657" s="2">
        <v>254036</v>
      </c>
      <c r="J1657" s="2">
        <v>15320</v>
      </c>
      <c r="K1657" s="2">
        <v>587073</v>
      </c>
      <c r="L1657" s="2">
        <v>10158</v>
      </c>
      <c r="M1657" s="2">
        <v>1791</v>
      </c>
      <c r="N1657" s="2">
        <v>331000000</v>
      </c>
    </row>
    <row r="1658" spans="1:14" x14ac:dyDescent="0.3">
      <c r="A1658" s="2" t="s">
        <v>1729</v>
      </c>
      <c r="B1658" s="2" t="s">
        <v>41</v>
      </c>
      <c r="C1658" s="2" t="s">
        <v>42</v>
      </c>
      <c r="D1658" s="2" t="s">
        <v>43</v>
      </c>
      <c r="E1658" s="3">
        <v>44054</v>
      </c>
      <c r="F1658" s="2">
        <v>4734</v>
      </c>
      <c r="G1658" s="2">
        <v>149</v>
      </c>
      <c r="H1658" s="2">
        <v>1260</v>
      </c>
      <c r="I1658" s="2">
        <v>258770</v>
      </c>
      <c r="J1658" s="2">
        <v>15469</v>
      </c>
      <c r="K1658" s="2">
        <v>588333</v>
      </c>
      <c r="L1658" s="2">
        <v>71010</v>
      </c>
      <c r="M1658" s="2">
        <v>4119</v>
      </c>
      <c r="N1658" s="2">
        <v>331000000</v>
      </c>
    </row>
    <row r="1659" spans="1:14" x14ac:dyDescent="0.3">
      <c r="A1659" s="2" t="s">
        <v>1730</v>
      </c>
      <c r="B1659" s="2" t="s">
        <v>15</v>
      </c>
      <c r="C1659" s="2" t="s">
        <v>85</v>
      </c>
      <c r="D1659" s="2" t="s">
        <v>85</v>
      </c>
      <c r="E1659" s="3">
        <v>44242</v>
      </c>
      <c r="F1659" s="2">
        <v>190</v>
      </c>
      <c r="G1659" s="2">
        <v>62</v>
      </c>
      <c r="H1659" s="2">
        <v>231</v>
      </c>
      <c r="I1659" s="2">
        <v>258960</v>
      </c>
      <c r="J1659" s="2">
        <v>15531</v>
      </c>
      <c r="K1659" s="2">
        <v>588564</v>
      </c>
      <c r="L1659" s="2">
        <v>1520</v>
      </c>
      <c r="M1659" s="2">
        <v>15954</v>
      </c>
      <c r="N1659" s="2">
        <v>83000000</v>
      </c>
    </row>
    <row r="1660" spans="1:14" x14ac:dyDescent="0.3">
      <c r="A1660" s="2" t="s">
        <v>1731</v>
      </c>
      <c r="B1660" s="2" t="s">
        <v>18</v>
      </c>
      <c r="C1660" s="2" t="s">
        <v>26</v>
      </c>
      <c r="D1660" s="2" t="s">
        <v>136</v>
      </c>
      <c r="E1660" s="3">
        <v>44402</v>
      </c>
      <c r="F1660" s="2">
        <v>4994</v>
      </c>
      <c r="G1660" s="2">
        <v>163</v>
      </c>
      <c r="H1660" s="2">
        <v>956</v>
      </c>
      <c r="I1660" s="2">
        <v>263954</v>
      </c>
      <c r="J1660" s="2">
        <v>15694</v>
      </c>
      <c r="K1660" s="2">
        <v>589520</v>
      </c>
      <c r="L1660" s="2">
        <v>54934</v>
      </c>
      <c r="M1660" s="2">
        <v>10475</v>
      </c>
      <c r="N1660" s="2">
        <v>213000000</v>
      </c>
    </row>
    <row r="1661" spans="1:14" x14ac:dyDescent="0.3">
      <c r="A1661" s="2" t="s">
        <v>1732</v>
      </c>
      <c r="B1661" s="2" t="s">
        <v>35</v>
      </c>
      <c r="C1661" s="2" t="s">
        <v>36</v>
      </c>
      <c r="D1661" s="2" t="s">
        <v>37</v>
      </c>
      <c r="E1661" s="3">
        <v>44165</v>
      </c>
      <c r="F1661" s="2">
        <v>1996</v>
      </c>
      <c r="G1661" s="2">
        <v>91</v>
      </c>
      <c r="H1661" s="2">
        <v>4729</v>
      </c>
      <c r="I1661" s="2">
        <v>265950</v>
      </c>
      <c r="J1661" s="2">
        <v>15785</v>
      </c>
      <c r="K1661" s="2">
        <v>594249</v>
      </c>
      <c r="L1661" s="2">
        <v>33932</v>
      </c>
      <c r="M1661" s="2">
        <v>9992</v>
      </c>
      <c r="N1661" s="2">
        <v>68000000</v>
      </c>
    </row>
    <row r="1662" spans="1:14" x14ac:dyDescent="0.3">
      <c r="A1662" s="2" t="s">
        <v>1733</v>
      </c>
      <c r="B1662" s="2" t="s">
        <v>22</v>
      </c>
      <c r="C1662" s="2" t="s">
        <v>23</v>
      </c>
      <c r="D1662" s="2" t="s">
        <v>24</v>
      </c>
      <c r="E1662" s="3">
        <v>44052</v>
      </c>
      <c r="F1662" s="2">
        <v>2107</v>
      </c>
      <c r="G1662" s="2">
        <v>83</v>
      </c>
      <c r="H1662" s="2">
        <v>4337</v>
      </c>
      <c r="I1662" s="2">
        <v>268057</v>
      </c>
      <c r="J1662" s="2">
        <v>15868</v>
      </c>
      <c r="K1662" s="2">
        <v>598586</v>
      </c>
      <c r="L1662" s="2">
        <v>31605</v>
      </c>
      <c r="M1662" s="2">
        <v>16115</v>
      </c>
      <c r="N1662" s="2">
        <v>1380000000</v>
      </c>
    </row>
    <row r="1663" spans="1:14" x14ac:dyDescent="0.3">
      <c r="A1663" s="2" t="s">
        <v>1734</v>
      </c>
      <c r="B1663" s="2" t="s">
        <v>41</v>
      </c>
      <c r="C1663" s="2" t="s">
        <v>71</v>
      </c>
      <c r="D1663" s="2" t="s">
        <v>72</v>
      </c>
      <c r="E1663" s="3">
        <v>43867</v>
      </c>
      <c r="F1663" s="2">
        <v>3866</v>
      </c>
      <c r="G1663" s="2">
        <v>60</v>
      </c>
      <c r="H1663" s="2">
        <v>2181</v>
      </c>
      <c r="I1663" s="2">
        <v>271923</v>
      </c>
      <c r="J1663" s="2">
        <v>15928</v>
      </c>
      <c r="K1663" s="2">
        <v>600767</v>
      </c>
      <c r="L1663" s="2">
        <v>73454</v>
      </c>
      <c r="M1663" s="2">
        <v>12664</v>
      </c>
      <c r="N1663" s="2">
        <v>331000000</v>
      </c>
    </row>
    <row r="1664" spans="1:14" x14ac:dyDescent="0.3">
      <c r="A1664" s="2" t="s">
        <v>1735</v>
      </c>
      <c r="B1664" s="2" t="s">
        <v>15</v>
      </c>
      <c r="C1664" s="2" t="s">
        <v>16</v>
      </c>
      <c r="D1664" s="2" t="s">
        <v>16</v>
      </c>
      <c r="E1664" s="3">
        <v>44108</v>
      </c>
      <c r="F1664" s="2">
        <v>1489</v>
      </c>
      <c r="G1664" s="2">
        <v>81</v>
      </c>
      <c r="H1664" s="2">
        <v>1094</v>
      </c>
      <c r="I1664" s="2">
        <v>273412</v>
      </c>
      <c r="J1664" s="2">
        <v>16009</v>
      </c>
      <c r="K1664" s="2">
        <v>601861</v>
      </c>
      <c r="L1664" s="2">
        <v>14890</v>
      </c>
      <c r="M1664" s="2">
        <v>4044</v>
      </c>
      <c r="N1664" s="2">
        <v>83000000</v>
      </c>
    </row>
    <row r="1665" spans="1:14" x14ac:dyDescent="0.3">
      <c r="A1665" s="2" t="s">
        <v>1736</v>
      </c>
      <c r="B1665" s="2" t="s">
        <v>22</v>
      </c>
      <c r="C1665" s="2" t="s">
        <v>39</v>
      </c>
      <c r="D1665" s="2" t="s">
        <v>39</v>
      </c>
      <c r="E1665" s="3">
        <v>44026</v>
      </c>
      <c r="F1665" s="2">
        <v>2109</v>
      </c>
      <c r="G1665" s="2">
        <v>41</v>
      </c>
      <c r="H1665" s="2">
        <v>3929</v>
      </c>
      <c r="I1665" s="2">
        <v>275521</v>
      </c>
      <c r="J1665" s="2">
        <v>16050</v>
      </c>
      <c r="K1665" s="2">
        <v>605790</v>
      </c>
      <c r="L1665" s="2">
        <v>31635</v>
      </c>
      <c r="M1665" s="2">
        <v>7474</v>
      </c>
      <c r="N1665" s="2">
        <v>1380000000</v>
      </c>
    </row>
    <row r="1666" spans="1:14" x14ac:dyDescent="0.3">
      <c r="A1666" s="2" t="s">
        <v>1737</v>
      </c>
      <c r="B1666" s="2" t="s">
        <v>41</v>
      </c>
      <c r="C1666" s="2" t="s">
        <v>71</v>
      </c>
      <c r="D1666" s="2" t="s">
        <v>72</v>
      </c>
      <c r="E1666" s="3">
        <v>44314</v>
      </c>
      <c r="F1666" s="2">
        <v>637</v>
      </c>
      <c r="G1666" s="2">
        <v>95</v>
      </c>
      <c r="H1666" s="2">
        <v>3536</v>
      </c>
      <c r="I1666" s="2">
        <v>276158</v>
      </c>
      <c r="J1666" s="2">
        <v>16145</v>
      </c>
      <c r="K1666" s="2">
        <v>609326</v>
      </c>
      <c r="L1666" s="2">
        <v>7644</v>
      </c>
      <c r="M1666" s="2">
        <v>1341</v>
      </c>
      <c r="N1666" s="2">
        <v>331000000</v>
      </c>
    </row>
    <row r="1667" spans="1:14" x14ac:dyDescent="0.3">
      <c r="A1667" s="2" t="s">
        <v>1738</v>
      </c>
      <c r="B1667" s="2" t="s">
        <v>35</v>
      </c>
      <c r="C1667" s="2" t="s">
        <v>36</v>
      </c>
      <c r="D1667" s="2" t="s">
        <v>37</v>
      </c>
      <c r="E1667" s="3">
        <v>44072</v>
      </c>
      <c r="F1667" s="2">
        <v>4045</v>
      </c>
      <c r="G1667" s="2">
        <v>160</v>
      </c>
      <c r="H1667" s="2">
        <v>3492</v>
      </c>
      <c r="I1667" s="2">
        <v>280203</v>
      </c>
      <c r="J1667" s="2">
        <v>16305</v>
      </c>
      <c r="K1667" s="2">
        <v>612818</v>
      </c>
      <c r="L1667" s="2">
        <v>72810</v>
      </c>
      <c r="M1667" s="2">
        <v>19198</v>
      </c>
      <c r="N1667" s="2">
        <v>68000000</v>
      </c>
    </row>
    <row r="1668" spans="1:14" x14ac:dyDescent="0.3">
      <c r="A1668" s="2" t="s">
        <v>1739</v>
      </c>
      <c r="B1668" s="2" t="s">
        <v>18</v>
      </c>
      <c r="C1668" s="2" t="s">
        <v>26</v>
      </c>
      <c r="D1668" s="2" t="s">
        <v>136</v>
      </c>
      <c r="E1668" s="3">
        <v>44154</v>
      </c>
      <c r="F1668" s="2">
        <v>4158</v>
      </c>
      <c r="G1668" s="2">
        <v>73</v>
      </c>
      <c r="H1668" s="2">
        <v>3381</v>
      </c>
      <c r="I1668" s="2">
        <v>284361</v>
      </c>
      <c r="J1668" s="2">
        <v>16378</v>
      </c>
      <c r="K1668" s="2">
        <v>616199</v>
      </c>
      <c r="L1668" s="2">
        <v>70686</v>
      </c>
      <c r="M1668" s="2">
        <v>11508</v>
      </c>
      <c r="N1668" s="2">
        <v>213000000</v>
      </c>
    </row>
    <row r="1669" spans="1:14" x14ac:dyDescent="0.3">
      <c r="A1669" s="2" t="s">
        <v>1740</v>
      </c>
      <c r="B1669" s="2" t="s">
        <v>15</v>
      </c>
      <c r="C1669" s="2" t="s">
        <v>16</v>
      </c>
      <c r="D1669" s="2" t="s">
        <v>16</v>
      </c>
      <c r="E1669" s="3">
        <v>44561</v>
      </c>
      <c r="F1669" s="2">
        <v>2819</v>
      </c>
      <c r="G1669" s="2">
        <v>136</v>
      </c>
      <c r="H1669" s="2">
        <v>1302</v>
      </c>
      <c r="I1669" s="2">
        <v>287180</v>
      </c>
      <c r="J1669" s="2">
        <v>16514</v>
      </c>
      <c r="K1669" s="2">
        <v>617501</v>
      </c>
      <c r="L1669" s="2">
        <v>28190</v>
      </c>
      <c r="M1669" s="2">
        <v>8322</v>
      </c>
      <c r="N1669" s="2">
        <v>83000000</v>
      </c>
    </row>
    <row r="1670" spans="1:14" x14ac:dyDescent="0.3">
      <c r="A1670" s="2" t="s">
        <v>1741</v>
      </c>
      <c r="B1670" s="2" t="s">
        <v>35</v>
      </c>
      <c r="C1670" s="2" t="s">
        <v>54</v>
      </c>
      <c r="D1670" s="2" t="s">
        <v>55</v>
      </c>
      <c r="E1670" s="3">
        <v>44022</v>
      </c>
      <c r="F1670" s="2">
        <v>4111</v>
      </c>
      <c r="G1670" s="2">
        <v>118</v>
      </c>
      <c r="H1670" s="2">
        <v>4314</v>
      </c>
      <c r="I1670" s="2">
        <v>291291</v>
      </c>
      <c r="J1670" s="2">
        <v>16632</v>
      </c>
      <c r="K1670" s="2">
        <v>621815</v>
      </c>
      <c r="L1670" s="2">
        <v>24666</v>
      </c>
      <c r="M1670" s="2">
        <v>13231</v>
      </c>
      <c r="N1670" s="2">
        <v>68000000</v>
      </c>
    </row>
    <row r="1671" spans="1:14" x14ac:dyDescent="0.3">
      <c r="A1671" s="2" t="s">
        <v>1742</v>
      </c>
      <c r="B1671" s="2" t="s">
        <v>41</v>
      </c>
      <c r="C1671" s="2" t="s">
        <v>42</v>
      </c>
      <c r="D1671" s="2" t="s">
        <v>43</v>
      </c>
      <c r="E1671" s="3">
        <v>43847</v>
      </c>
      <c r="F1671" s="2">
        <v>841</v>
      </c>
      <c r="G1671" s="2">
        <v>24</v>
      </c>
      <c r="H1671" s="2">
        <v>696</v>
      </c>
      <c r="I1671" s="2">
        <v>292132</v>
      </c>
      <c r="J1671" s="2">
        <v>16656</v>
      </c>
      <c r="K1671" s="2">
        <v>622511</v>
      </c>
      <c r="L1671" s="2">
        <v>4205</v>
      </c>
      <c r="M1671" s="2">
        <v>5544</v>
      </c>
      <c r="N1671" s="2">
        <v>331000000</v>
      </c>
    </row>
    <row r="1672" spans="1:14" x14ac:dyDescent="0.3">
      <c r="A1672" s="2" t="s">
        <v>1743</v>
      </c>
      <c r="B1672" s="2" t="s">
        <v>15</v>
      </c>
      <c r="C1672" s="2" t="s">
        <v>16</v>
      </c>
      <c r="D1672" s="2" t="s">
        <v>16</v>
      </c>
      <c r="E1672" s="3">
        <v>44354</v>
      </c>
      <c r="F1672" s="2">
        <v>3951</v>
      </c>
      <c r="G1672" s="2">
        <v>140</v>
      </c>
      <c r="H1672" s="2">
        <v>306</v>
      </c>
      <c r="I1672" s="2">
        <v>296083</v>
      </c>
      <c r="J1672" s="2">
        <v>16796</v>
      </c>
      <c r="K1672" s="2">
        <v>622817</v>
      </c>
      <c r="L1672" s="2">
        <v>35559</v>
      </c>
      <c r="M1672" s="2">
        <v>15702</v>
      </c>
      <c r="N1672" s="2">
        <v>83000000</v>
      </c>
    </row>
    <row r="1673" spans="1:14" x14ac:dyDescent="0.3">
      <c r="A1673" s="2" t="s">
        <v>1744</v>
      </c>
      <c r="B1673" s="2" t="s">
        <v>22</v>
      </c>
      <c r="C1673" s="2" t="s">
        <v>32</v>
      </c>
      <c r="D1673" s="2" t="s">
        <v>65</v>
      </c>
      <c r="E1673" s="3">
        <v>44231</v>
      </c>
      <c r="F1673" s="2">
        <v>4058</v>
      </c>
      <c r="G1673" s="2">
        <v>46</v>
      </c>
      <c r="H1673" s="2">
        <v>2023</v>
      </c>
      <c r="I1673" s="2">
        <v>300141</v>
      </c>
      <c r="J1673" s="2">
        <v>16842</v>
      </c>
      <c r="K1673" s="2">
        <v>624840</v>
      </c>
      <c r="L1673" s="2">
        <v>60870</v>
      </c>
      <c r="M1673" s="2">
        <v>4314</v>
      </c>
      <c r="N1673" s="2">
        <v>1380000000</v>
      </c>
    </row>
    <row r="1674" spans="1:14" x14ac:dyDescent="0.3">
      <c r="A1674" s="2" t="s">
        <v>1745</v>
      </c>
      <c r="B1674" s="2" t="s">
        <v>18</v>
      </c>
      <c r="C1674" s="2" t="s">
        <v>99</v>
      </c>
      <c r="D1674" s="2" t="s">
        <v>118</v>
      </c>
      <c r="E1674" s="3">
        <v>44535</v>
      </c>
      <c r="F1674" s="2">
        <v>3247</v>
      </c>
      <c r="G1674" s="2">
        <v>121</v>
      </c>
      <c r="H1674" s="2">
        <v>313</v>
      </c>
      <c r="I1674" s="2">
        <v>303388</v>
      </c>
      <c r="J1674" s="2">
        <v>16963</v>
      </c>
      <c r="K1674" s="2">
        <v>625153</v>
      </c>
      <c r="L1674" s="2">
        <v>45458</v>
      </c>
      <c r="M1674" s="2">
        <v>9800</v>
      </c>
      <c r="N1674" s="2">
        <v>213000000</v>
      </c>
    </row>
    <row r="1675" spans="1:14" x14ac:dyDescent="0.3">
      <c r="A1675" s="2" t="s">
        <v>1746</v>
      </c>
      <c r="B1675" s="2" t="s">
        <v>41</v>
      </c>
      <c r="C1675" s="2" t="s">
        <v>42</v>
      </c>
      <c r="D1675" s="2" t="s">
        <v>158</v>
      </c>
      <c r="E1675" s="3">
        <v>43852</v>
      </c>
      <c r="F1675" s="2">
        <v>1216</v>
      </c>
      <c r="G1675" s="2">
        <v>172</v>
      </c>
      <c r="H1675" s="2">
        <v>3474</v>
      </c>
      <c r="I1675" s="2">
        <v>304604</v>
      </c>
      <c r="J1675" s="2">
        <v>17135</v>
      </c>
      <c r="K1675" s="2">
        <v>628627</v>
      </c>
      <c r="L1675" s="2">
        <v>21888</v>
      </c>
      <c r="M1675" s="2">
        <v>8388</v>
      </c>
      <c r="N1675" s="2">
        <v>331000000</v>
      </c>
    </row>
    <row r="1676" spans="1:14" x14ac:dyDescent="0.3">
      <c r="A1676" s="2" t="s">
        <v>1747</v>
      </c>
      <c r="B1676" s="2" t="s">
        <v>18</v>
      </c>
      <c r="C1676" s="2" t="s">
        <v>99</v>
      </c>
      <c r="D1676" s="2" t="s">
        <v>118</v>
      </c>
      <c r="E1676" s="3">
        <v>44304</v>
      </c>
      <c r="F1676" s="2">
        <v>898</v>
      </c>
      <c r="G1676" s="2">
        <v>132</v>
      </c>
      <c r="H1676" s="2">
        <v>1402</v>
      </c>
      <c r="I1676" s="2">
        <v>305502</v>
      </c>
      <c r="J1676" s="2">
        <v>17267</v>
      </c>
      <c r="K1676" s="2">
        <v>630029</v>
      </c>
      <c r="L1676" s="2">
        <v>14368</v>
      </c>
      <c r="M1676" s="2">
        <v>5980</v>
      </c>
      <c r="N1676" s="2">
        <v>213000000</v>
      </c>
    </row>
    <row r="1677" spans="1:14" x14ac:dyDescent="0.3">
      <c r="A1677" s="2" t="s">
        <v>1748</v>
      </c>
      <c r="B1677" s="2" t="s">
        <v>15</v>
      </c>
      <c r="C1677" s="2" t="s">
        <v>168</v>
      </c>
      <c r="D1677" s="2" t="s">
        <v>268</v>
      </c>
      <c r="E1677" s="3">
        <v>43950</v>
      </c>
      <c r="F1677" s="2">
        <v>2222</v>
      </c>
      <c r="G1677" s="2">
        <v>30</v>
      </c>
      <c r="H1677" s="2">
        <v>4376</v>
      </c>
      <c r="I1677" s="2">
        <v>307724</v>
      </c>
      <c r="J1677" s="2">
        <v>17297</v>
      </c>
      <c r="K1677" s="2">
        <v>634405</v>
      </c>
      <c r="L1677" s="2">
        <v>31108</v>
      </c>
      <c r="M1677" s="2">
        <v>4713</v>
      </c>
      <c r="N1677" s="2">
        <v>83000000</v>
      </c>
    </row>
    <row r="1678" spans="1:14" x14ac:dyDescent="0.3">
      <c r="A1678" s="2" t="s">
        <v>1749</v>
      </c>
      <c r="B1678" s="2" t="s">
        <v>35</v>
      </c>
      <c r="C1678" s="2" t="s">
        <v>87</v>
      </c>
      <c r="D1678" s="2" t="s">
        <v>88</v>
      </c>
      <c r="E1678" s="3">
        <v>44040</v>
      </c>
      <c r="F1678" s="2">
        <v>1257</v>
      </c>
      <c r="G1678" s="2">
        <v>158</v>
      </c>
      <c r="H1678" s="2">
        <v>3398</v>
      </c>
      <c r="I1678" s="2">
        <v>308981</v>
      </c>
      <c r="J1678" s="2">
        <v>17455</v>
      </c>
      <c r="K1678" s="2">
        <v>637803</v>
      </c>
      <c r="L1678" s="2">
        <v>16341</v>
      </c>
      <c r="M1678" s="2">
        <v>18019</v>
      </c>
      <c r="N1678" s="2">
        <v>68000000</v>
      </c>
    </row>
    <row r="1679" spans="1:14" x14ac:dyDescent="0.3">
      <c r="A1679" s="2" t="s">
        <v>1750</v>
      </c>
      <c r="B1679" s="2" t="s">
        <v>18</v>
      </c>
      <c r="C1679" s="2" t="s">
        <v>99</v>
      </c>
      <c r="D1679" s="2" t="s">
        <v>100</v>
      </c>
      <c r="E1679" s="3">
        <v>44136</v>
      </c>
      <c r="F1679" s="2">
        <v>1514</v>
      </c>
      <c r="G1679" s="2">
        <v>97</v>
      </c>
      <c r="H1679" s="2">
        <v>34</v>
      </c>
      <c r="I1679" s="2">
        <v>310495</v>
      </c>
      <c r="J1679" s="2">
        <v>17552</v>
      </c>
      <c r="K1679" s="2">
        <v>637837</v>
      </c>
      <c r="L1679" s="2">
        <v>9084</v>
      </c>
      <c r="M1679" s="2">
        <v>10935</v>
      </c>
      <c r="N1679" s="2">
        <v>213000000</v>
      </c>
    </row>
    <row r="1680" spans="1:14" x14ac:dyDescent="0.3">
      <c r="A1680" s="2" t="s">
        <v>1751</v>
      </c>
      <c r="B1680" s="2" t="s">
        <v>22</v>
      </c>
      <c r="C1680" s="2" t="s">
        <v>32</v>
      </c>
      <c r="D1680" s="2" t="s">
        <v>65</v>
      </c>
      <c r="E1680" s="3">
        <v>44100</v>
      </c>
      <c r="F1680" s="2">
        <v>416</v>
      </c>
      <c r="G1680" s="2">
        <v>198</v>
      </c>
      <c r="H1680" s="2">
        <v>2117</v>
      </c>
      <c r="I1680" s="2">
        <v>310911</v>
      </c>
      <c r="J1680" s="2">
        <v>17750</v>
      </c>
      <c r="K1680" s="2">
        <v>639954</v>
      </c>
      <c r="L1680" s="2">
        <v>4576</v>
      </c>
      <c r="M1680" s="2">
        <v>13131</v>
      </c>
      <c r="N1680" s="2">
        <v>1380000000</v>
      </c>
    </row>
    <row r="1681" spans="1:14" x14ac:dyDescent="0.3">
      <c r="A1681" s="2" t="s">
        <v>1752</v>
      </c>
      <c r="B1681" s="2" t="s">
        <v>41</v>
      </c>
      <c r="C1681" s="2" t="s">
        <v>67</v>
      </c>
      <c r="D1681" s="2" t="s">
        <v>68</v>
      </c>
      <c r="E1681" s="3">
        <v>44534</v>
      </c>
      <c r="F1681" s="2">
        <v>4546</v>
      </c>
      <c r="G1681" s="2">
        <v>168</v>
      </c>
      <c r="H1681" s="2">
        <v>359</v>
      </c>
      <c r="I1681" s="2">
        <v>315457</v>
      </c>
      <c r="J1681" s="2">
        <v>17918</v>
      </c>
      <c r="K1681" s="2">
        <v>640313</v>
      </c>
      <c r="L1681" s="2">
        <v>59098</v>
      </c>
      <c r="M1681" s="2">
        <v>13389</v>
      </c>
      <c r="N1681" s="2">
        <v>331000000</v>
      </c>
    </row>
    <row r="1682" spans="1:14" x14ac:dyDescent="0.3">
      <c r="A1682" s="2" t="s">
        <v>1753</v>
      </c>
      <c r="B1682" s="2" t="s">
        <v>22</v>
      </c>
      <c r="C1682" s="2" t="s">
        <v>32</v>
      </c>
      <c r="D1682" s="2" t="s">
        <v>65</v>
      </c>
      <c r="E1682" s="3">
        <v>44517</v>
      </c>
      <c r="F1682" s="2">
        <v>2883</v>
      </c>
      <c r="G1682" s="2">
        <v>114</v>
      </c>
      <c r="H1682" s="2">
        <v>407</v>
      </c>
      <c r="I1682" s="2">
        <v>318340</v>
      </c>
      <c r="J1682" s="2">
        <v>18032</v>
      </c>
      <c r="K1682" s="2">
        <v>640720</v>
      </c>
      <c r="L1682" s="2">
        <v>23064</v>
      </c>
      <c r="M1682" s="2">
        <v>13966</v>
      </c>
      <c r="N1682" s="2">
        <v>1380000000</v>
      </c>
    </row>
    <row r="1683" spans="1:14" x14ac:dyDescent="0.3">
      <c r="A1683" s="2" t="s">
        <v>1754</v>
      </c>
      <c r="B1683" s="2" t="s">
        <v>18</v>
      </c>
      <c r="C1683" s="2" t="s">
        <v>99</v>
      </c>
      <c r="D1683" s="2" t="s">
        <v>118</v>
      </c>
      <c r="E1683" s="3">
        <v>44115</v>
      </c>
      <c r="F1683" s="2">
        <v>3826</v>
      </c>
      <c r="G1683" s="2">
        <v>173</v>
      </c>
      <c r="H1683" s="2">
        <v>4675</v>
      </c>
      <c r="I1683" s="2">
        <v>322166</v>
      </c>
      <c r="J1683" s="2">
        <v>18205</v>
      </c>
      <c r="K1683" s="2">
        <v>645395</v>
      </c>
      <c r="L1683" s="2">
        <v>30608</v>
      </c>
      <c r="M1683" s="2">
        <v>1394</v>
      </c>
      <c r="N1683" s="2">
        <v>213000000</v>
      </c>
    </row>
    <row r="1684" spans="1:14" x14ac:dyDescent="0.3">
      <c r="A1684" s="2" t="s">
        <v>1755</v>
      </c>
      <c r="B1684" s="2" t="s">
        <v>35</v>
      </c>
      <c r="C1684" s="2" t="s">
        <v>36</v>
      </c>
      <c r="D1684" s="2" t="s">
        <v>93</v>
      </c>
      <c r="E1684" s="3">
        <v>44546</v>
      </c>
      <c r="F1684" s="2">
        <v>4375</v>
      </c>
      <c r="G1684" s="2">
        <v>51</v>
      </c>
      <c r="H1684" s="2">
        <v>4701</v>
      </c>
      <c r="I1684" s="2">
        <v>326541</v>
      </c>
      <c r="J1684" s="2">
        <v>18256</v>
      </c>
      <c r="K1684" s="2">
        <v>650096</v>
      </c>
      <c r="L1684" s="2">
        <v>61250</v>
      </c>
      <c r="M1684" s="2">
        <v>18820</v>
      </c>
      <c r="N1684" s="2">
        <v>68000000</v>
      </c>
    </row>
    <row r="1685" spans="1:14" x14ac:dyDescent="0.3">
      <c r="A1685" s="2" t="s">
        <v>1756</v>
      </c>
      <c r="B1685" s="2" t="s">
        <v>35</v>
      </c>
      <c r="C1685" s="2" t="s">
        <v>36</v>
      </c>
      <c r="D1685" s="2" t="s">
        <v>37</v>
      </c>
      <c r="E1685" s="3">
        <v>44506</v>
      </c>
      <c r="F1685" s="2">
        <v>4339</v>
      </c>
      <c r="G1685" s="2">
        <v>106</v>
      </c>
      <c r="H1685" s="2">
        <v>3109</v>
      </c>
      <c r="I1685" s="2">
        <v>330880</v>
      </c>
      <c r="J1685" s="2">
        <v>18362</v>
      </c>
      <c r="K1685" s="2">
        <v>653205</v>
      </c>
      <c r="L1685" s="2">
        <v>39051</v>
      </c>
      <c r="M1685" s="2">
        <v>1835</v>
      </c>
      <c r="N1685" s="2">
        <v>68000000</v>
      </c>
    </row>
    <row r="1686" spans="1:14" x14ac:dyDescent="0.3">
      <c r="A1686" s="2" t="s">
        <v>1757</v>
      </c>
      <c r="B1686" s="2" t="s">
        <v>22</v>
      </c>
      <c r="C1686" s="2" t="s">
        <v>39</v>
      </c>
      <c r="D1686" s="2" t="s">
        <v>39</v>
      </c>
      <c r="E1686" s="3">
        <v>44057</v>
      </c>
      <c r="F1686" s="2">
        <v>674</v>
      </c>
      <c r="G1686" s="2">
        <v>85</v>
      </c>
      <c r="H1686" s="2">
        <v>3933</v>
      </c>
      <c r="I1686" s="2">
        <v>331554</v>
      </c>
      <c r="J1686" s="2">
        <v>18447</v>
      </c>
      <c r="K1686" s="2">
        <v>657138</v>
      </c>
      <c r="L1686" s="2">
        <v>11458</v>
      </c>
      <c r="M1686" s="2">
        <v>10754</v>
      </c>
      <c r="N1686" s="2">
        <v>1380000000</v>
      </c>
    </row>
    <row r="1687" spans="1:14" x14ac:dyDescent="0.3">
      <c r="A1687" s="2" t="s">
        <v>1758</v>
      </c>
      <c r="B1687" s="2" t="s">
        <v>15</v>
      </c>
      <c r="C1687" s="2" t="s">
        <v>168</v>
      </c>
      <c r="D1687" s="2" t="s">
        <v>169</v>
      </c>
      <c r="E1687" s="3">
        <v>44211</v>
      </c>
      <c r="F1687" s="2">
        <v>102</v>
      </c>
      <c r="G1687" s="2">
        <v>132</v>
      </c>
      <c r="H1687" s="2">
        <v>2092</v>
      </c>
      <c r="I1687" s="2">
        <v>331656</v>
      </c>
      <c r="J1687" s="2">
        <v>18579</v>
      </c>
      <c r="K1687" s="2">
        <v>659230</v>
      </c>
      <c r="L1687" s="2">
        <v>1734</v>
      </c>
      <c r="M1687" s="2">
        <v>8238</v>
      </c>
      <c r="N1687" s="2">
        <v>83000000</v>
      </c>
    </row>
    <row r="1688" spans="1:14" x14ac:dyDescent="0.3">
      <c r="A1688" s="2" t="s">
        <v>1759</v>
      </c>
      <c r="B1688" s="2" t="s">
        <v>15</v>
      </c>
      <c r="C1688" s="2" t="s">
        <v>16</v>
      </c>
      <c r="D1688" s="2" t="s">
        <v>16</v>
      </c>
      <c r="E1688" s="3">
        <v>44290</v>
      </c>
      <c r="F1688" s="2">
        <v>2357</v>
      </c>
      <c r="G1688" s="2">
        <v>11</v>
      </c>
      <c r="H1688" s="2">
        <v>136</v>
      </c>
      <c r="I1688" s="2">
        <v>334013</v>
      </c>
      <c r="J1688" s="2">
        <v>18590</v>
      </c>
      <c r="K1688" s="2">
        <v>659366</v>
      </c>
      <c r="L1688" s="2">
        <v>42426</v>
      </c>
      <c r="M1688" s="2">
        <v>7947</v>
      </c>
      <c r="N1688" s="2">
        <v>83000000</v>
      </c>
    </row>
    <row r="1689" spans="1:14" x14ac:dyDescent="0.3">
      <c r="A1689" s="2" t="s">
        <v>1760</v>
      </c>
      <c r="B1689" s="2" t="s">
        <v>35</v>
      </c>
      <c r="C1689" s="2" t="s">
        <v>54</v>
      </c>
      <c r="D1689" s="2" t="s">
        <v>55</v>
      </c>
      <c r="E1689" s="3">
        <v>43837</v>
      </c>
      <c r="F1689" s="2">
        <v>3993</v>
      </c>
      <c r="G1689" s="2">
        <v>20</v>
      </c>
      <c r="H1689" s="2">
        <v>2870</v>
      </c>
      <c r="I1689" s="2">
        <v>338006</v>
      </c>
      <c r="J1689" s="2">
        <v>18610</v>
      </c>
      <c r="K1689" s="2">
        <v>662236</v>
      </c>
      <c r="L1689" s="2">
        <v>39930</v>
      </c>
      <c r="M1689" s="2">
        <v>17435</v>
      </c>
      <c r="N1689" s="2">
        <v>68000000</v>
      </c>
    </row>
    <row r="1690" spans="1:14" x14ac:dyDescent="0.3">
      <c r="A1690" s="2" t="s">
        <v>1761</v>
      </c>
      <c r="B1690" s="2" t="s">
        <v>22</v>
      </c>
      <c r="C1690" s="2" t="s">
        <v>39</v>
      </c>
      <c r="D1690" s="2" t="s">
        <v>39</v>
      </c>
      <c r="E1690" s="3">
        <v>43859</v>
      </c>
      <c r="F1690" s="2">
        <v>4027</v>
      </c>
      <c r="G1690" s="2">
        <v>8</v>
      </c>
      <c r="H1690" s="2">
        <v>978</v>
      </c>
      <c r="I1690" s="2">
        <v>342033</v>
      </c>
      <c r="J1690" s="2">
        <v>18618</v>
      </c>
      <c r="K1690" s="2">
        <v>663214</v>
      </c>
      <c r="L1690" s="2">
        <v>64432</v>
      </c>
      <c r="M1690" s="2">
        <v>5296</v>
      </c>
      <c r="N1690" s="2">
        <v>1380000000</v>
      </c>
    </row>
    <row r="1691" spans="1:14" x14ac:dyDescent="0.3">
      <c r="A1691" s="2" t="s">
        <v>1762</v>
      </c>
      <c r="B1691" s="2" t="s">
        <v>22</v>
      </c>
      <c r="C1691" s="2" t="s">
        <v>23</v>
      </c>
      <c r="D1691" s="2" t="s">
        <v>126</v>
      </c>
      <c r="E1691" s="3">
        <v>43863</v>
      </c>
      <c r="F1691" s="2">
        <v>3708</v>
      </c>
      <c r="G1691" s="2">
        <v>92</v>
      </c>
      <c r="H1691" s="2">
        <v>4915</v>
      </c>
      <c r="I1691" s="2">
        <v>345741</v>
      </c>
      <c r="J1691" s="2">
        <v>18710</v>
      </c>
      <c r="K1691" s="2">
        <v>668129</v>
      </c>
      <c r="L1691" s="2">
        <v>40788</v>
      </c>
      <c r="M1691" s="2">
        <v>14422</v>
      </c>
      <c r="N1691" s="2">
        <v>1380000000</v>
      </c>
    </row>
    <row r="1692" spans="1:14" x14ac:dyDescent="0.3">
      <c r="A1692" s="2" t="s">
        <v>1763</v>
      </c>
      <c r="B1692" s="2" t="s">
        <v>22</v>
      </c>
      <c r="C1692" s="2" t="s">
        <v>23</v>
      </c>
      <c r="D1692" s="2" t="s">
        <v>126</v>
      </c>
      <c r="E1692" s="3">
        <v>44476</v>
      </c>
      <c r="F1692" s="2">
        <v>4212</v>
      </c>
      <c r="G1692" s="2">
        <v>90</v>
      </c>
      <c r="H1692" s="2">
        <v>1484</v>
      </c>
      <c r="I1692" s="2">
        <v>349953</v>
      </c>
      <c r="J1692" s="2">
        <v>18800</v>
      </c>
      <c r="K1692" s="2">
        <v>669613</v>
      </c>
      <c r="L1692" s="2">
        <v>54756</v>
      </c>
      <c r="M1692" s="2">
        <v>8878</v>
      </c>
      <c r="N1692" s="2">
        <v>1380000000</v>
      </c>
    </row>
    <row r="1693" spans="1:14" x14ac:dyDescent="0.3">
      <c r="A1693" s="2" t="s">
        <v>1764</v>
      </c>
      <c r="B1693" s="2" t="s">
        <v>18</v>
      </c>
      <c r="C1693" s="2" t="s">
        <v>19</v>
      </c>
      <c r="D1693" s="2" t="s">
        <v>115</v>
      </c>
      <c r="E1693" s="3">
        <v>43909</v>
      </c>
      <c r="F1693" s="2">
        <v>1495</v>
      </c>
      <c r="G1693" s="2">
        <v>144</v>
      </c>
      <c r="H1693" s="2">
        <v>2414</v>
      </c>
      <c r="I1693" s="2">
        <v>351448</v>
      </c>
      <c r="J1693" s="2">
        <v>18944</v>
      </c>
      <c r="K1693" s="2">
        <v>672027</v>
      </c>
      <c r="L1693" s="2">
        <v>14950</v>
      </c>
      <c r="M1693" s="2">
        <v>9802</v>
      </c>
      <c r="N1693" s="2">
        <v>213000000</v>
      </c>
    </row>
    <row r="1694" spans="1:14" x14ac:dyDescent="0.3">
      <c r="A1694" s="2" t="s">
        <v>1765</v>
      </c>
      <c r="B1694" s="2" t="s">
        <v>15</v>
      </c>
      <c r="C1694" s="2" t="s">
        <v>16</v>
      </c>
      <c r="D1694" s="2" t="s">
        <v>16</v>
      </c>
      <c r="E1694" s="3">
        <v>44289</v>
      </c>
      <c r="F1694" s="2">
        <v>4858</v>
      </c>
      <c r="G1694" s="2">
        <v>103</v>
      </c>
      <c r="H1694" s="2">
        <v>3376</v>
      </c>
      <c r="I1694" s="2">
        <v>356306</v>
      </c>
      <c r="J1694" s="2">
        <v>19047</v>
      </c>
      <c r="K1694" s="2">
        <v>675403</v>
      </c>
      <c r="L1694" s="2">
        <v>87444</v>
      </c>
      <c r="M1694" s="2">
        <v>2909</v>
      </c>
      <c r="N1694" s="2">
        <v>83000000</v>
      </c>
    </row>
    <row r="1695" spans="1:14" x14ac:dyDescent="0.3">
      <c r="A1695" s="2" t="s">
        <v>1766</v>
      </c>
      <c r="B1695" s="2" t="s">
        <v>15</v>
      </c>
      <c r="C1695" s="2" t="s">
        <v>29</v>
      </c>
      <c r="D1695" s="2" t="s">
        <v>30</v>
      </c>
      <c r="E1695" s="3">
        <v>44400</v>
      </c>
      <c r="F1695" s="2">
        <v>3392</v>
      </c>
      <c r="G1695" s="2">
        <v>151</v>
      </c>
      <c r="H1695" s="2">
        <v>466</v>
      </c>
      <c r="I1695" s="2">
        <v>359698</v>
      </c>
      <c r="J1695" s="2">
        <v>19198</v>
      </c>
      <c r="K1695" s="2">
        <v>675869</v>
      </c>
      <c r="L1695" s="2">
        <v>23744</v>
      </c>
      <c r="M1695" s="2">
        <v>757</v>
      </c>
      <c r="N1695" s="2">
        <v>83000000</v>
      </c>
    </row>
    <row r="1696" spans="1:14" x14ac:dyDescent="0.3">
      <c r="A1696" s="2" t="s">
        <v>1767</v>
      </c>
      <c r="B1696" s="2" t="s">
        <v>18</v>
      </c>
      <c r="C1696" s="2" t="s">
        <v>99</v>
      </c>
      <c r="D1696" s="2" t="s">
        <v>118</v>
      </c>
      <c r="E1696" s="3">
        <v>44368</v>
      </c>
      <c r="F1696" s="2">
        <v>3506</v>
      </c>
      <c r="G1696" s="2">
        <v>154</v>
      </c>
      <c r="H1696" s="2">
        <v>4933</v>
      </c>
      <c r="I1696" s="2">
        <v>363204</v>
      </c>
      <c r="J1696" s="2">
        <v>19352</v>
      </c>
      <c r="K1696" s="2">
        <v>680802</v>
      </c>
      <c r="L1696" s="2">
        <v>21036</v>
      </c>
      <c r="M1696" s="2">
        <v>8245</v>
      </c>
      <c r="N1696" s="2">
        <v>213000000</v>
      </c>
    </row>
    <row r="1697" spans="1:14" x14ac:dyDescent="0.3">
      <c r="A1697" s="2" t="s">
        <v>1768</v>
      </c>
      <c r="B1697" s="2" t="s">
        <v>41</v>
      </c>
      <c r="C1697" s="2" t="s">
        <v>71</v>
      </c>
      <c r="D1697" s="2" t="s">
        <v>72</v>
      </c>
      <c r="E1697" s="3">
        <v>44312</v>
      </c>
      <c r="F1697" s="2">
        <v>2785</v>
      </c>
      <c r="G1697" s="2">
        <v>135</v>
      </c>
      <c r="H1697" s="2">
        <v>974</v>
      </c>
      <c r="I1697" s="2">
        <v>365989</v>
      </c>
      <c r="J1697" s="2">
        <v>19487</v>
      </c>
      <c r="K1697" s="2">
        <v>681776</v>
      </c>
      <c r="L1697" s="2">
        <v>27850</v>
      </c>
      <c r="M1697" s="2">
        <v>10322</v>
      </c>
      <c r="N1697" s="2">
        <v>331000000</v>
      </c>
    </row>
    <row r="1698" spans="1:14" x14ac:dyDescent="0.3">
      <c r="A1698" s="2" t="s">
        <v>1769</v>
      </c>
      <c r="B1698" s="2" t="s">
        <v>18</v>
      </c>
      <c r="C1698" s="2" t="s">
        <v>26</v>
      </c>
      <c r="D1698" s="2" t="s">
        <v>136</v>
      </c>
      <c r="E1698" s="3">
        <v>44260</v>
      </c>
      <c r="F1698" s="2">
        <v>2234</v>
      </c>
      <c r="G1698" s="2">
        <v>171</v>
      </c>
      <c r="H1698" s="2">
        <v>4718</v>
      </c>
      <c r="I1698" s="2">
        <v>368223</v>
      </c>
      <c r="J1698" s="2">
        <v>19658</v>
      </c>
      <c r="K1698" s="2">
        <v>686494</v>
      </c>
      <c r="L1698" s="2">
        <v>40212</v>
      </c>
      <c r="M1698" s="2">
        <v>14879</v>
      </c>
      <c r="N1698" s="2">
        <v>213000000</v>
      </c>
    </row>
    <row r="1699" spans="1:14" x14ac:dyDescent="0.3">
      <c r="A1699" s="2" t="s">
        <v>1770</v>
      </c>
      <c r="B1699" s="2" t="s">
        <v>22</v>
      </c>
      <c r="C1699" s="2" t="s">
        <v>39</v>
      </c>
      <c r="D1699" s="2" t="s">
        <v>39</v>
      </c>
      <c r="E1699" s="3">
        <v>44115</v>
      </c>
      <c r="F1699" s="2">
        <v>3659</v>
      </c>
      <c r="G1699" s="2">
        <v>61</v>
      </c>
      <c r="H1699" s="2">
        <v>1922</v>
      </c>
      <c r="I1699" s="2">
        <v>371882</v>
      </c>
      <c r="J1699" s="2">
        <v>19719</v>
      </c>
      <c r="K1699" s="2">
        <v>688416</v>
      </c>
      <c r="L1699" s="2">
        <v>47567</v>
      </c>
      <c r="M1699" s="2">
        <v>6528</v>
      </c>
      <c r="N1699" s="2">
        <v>1380000000</v>
      </c>
    </row>
    <row r="1700" spans="1:14" x14ac:dyDescent="0.3">
      <c r="A1700" s="2" t="s">
        <v>1771</v>
      </c>
      <c r="B1700" s="2" t="s">
        <v>18</v>
      </c>
      <c r="C1700" s="2" t="s">
        <v>26</v>
      </c>
      <c r="D1700" s="2" t="s">
        <v>136</v>
      </c>
      <c r="E1700" s="3">
        <v>44346</v>
      </c>
      <c r="F1700" s="2">
        <v>4880</v>
      </c>
      <c r="G1700" s="2">
        <v>28</v>
      </c>
      <c r="H1700" s="2">
        <v>2597</v>
      </c>
      <c r="I1700" s="2">
        <v>376762</v>
      </c>
      <c r="J1700" s="2">
        <v>19747</v>
      </c>
      <c r="K1700" s="2">
        <v>691013</v>
      </c>
      <c r="L1700" s="2">
        <v>34160</v>
      </c>
      <c r="M1700" s="2">
        <v>10127</v>
      </c>
      <c r="N1700" s="2">
        <v>213000000</v>
      </c>
    </row>
    <row r="1701" spans="1:14" x14ac:dyDescent="0.3">
      <c r="A1701" s="2" t="s">
        <v>1772</v>
      </c>
      <c r="B1701" s="2" t="s">
        <v>22</v>
      </c>
      <c r="C1701" s="2" t="s">
        <v>32</v>
      </c>
      <c r="D1701" s="2" t="s">
        <v>33</v>
      </c>
      <c r="E1701" s="3">
        <v>43929</v>
      </c>
      <c r="F1701" s="2">
        <v>3732</v>
      </c>
      <c r="G1701" s="2">
        <v>82</v>
      </c>
      <c r="H1701" s="2">
        <v>2651</v>
      </c>
      <c r="I1701" s="2">
        <v>380494</v>
      </c>
      <c r="J1701" s="2">
        <v>19829</v>
      </c>
      <c r="K1701" s="2">
        <v>693664</v>
      </c>
      <c r="L1701" s="2">
        <v>29856</v>
      </c>
      <c r="M1701" s="2">
        <v>6666</v>
      </c>
      <c r="N1701" s="2">
        <v>1380000000</v>
      </c>
    </row>
    <row r="1702" spans="1:14" x14ac:dyDescent="0.3">
      <c r="A1702" s="2" t="s">
        <v>1773</v>
      </c>
      <c r="B1702" s="2" t="s">
        <v>35</v>
      </c>
      <c r="C1702" s="2" t="s">
        <v>87</v>
      </c>
      <c r="D1702" s="2" t="s">
        <v>88</v>
      </c>
      <c r="E1702" s="3">
        <v>44227</v>
      </c>
      <c r="F1702" s="2">
        <v>4802</v>
      </c>
      <c r="G1702" s="2">
        <v>73</v>
      </c>
      <c r="H1702" s="2">
        <v>1799</v>
      </c>
      <c r="I1702" s="2">
        <v>385296</v>
      </c>
      <c r="J1702" s="2">
        <v>19902</v>
      </c>
      <c r="K1702" s="2">
        <v>695463</v>
      </c>
      <c r="L1702" s="2">
        <v>33614</v>
      </c>
      <c r="M1702" s="2">
        <v>6366</v>
      </c>
      <c r="N1702" s="2">
        <v>68000000</v>
      </c>
    </row>
    <row r="1703" spans="1:14" x14ac:dyDescent="0.3">
      <c r="A1703" s="2" t="s">
        <v>1774</v>
      </c>
      <c r="B1703" s="2" t="s">
        <v>22</v>
      </c>
      <c r="C1703" s="2" t="s">
        <v>23</v>
      </c>
      <c r="D1703" s="2" t="s">
        <v>126</v>
      </c>
      <c r="E1703" s="3">
        <v>44319</v>
      </c>
      <c r="F1703" s="2">
        <v>4891</v>
      </c>
      <c r="G1703" s="2">
        <v>151</v>
      </c>
      <c r="H1703" s="2">
        <v>1015</v>
      </c>
      <c r="I1703" s="2">
        <v>390187</v>
      </c>
      <c r="J1703" s="2">
        <v>20053</v>
      </c>
      <c r="K1703" s="2">
        <v>696478</v>
      </c>
      <c r="L1703" s="2">
        <v>53801</v>
      </c>
      <c r="M1703" s="2">
        <v>10080</v>
      </c>
      <c r="N1703" s="2">
        <v>1380000000</v>
      </c>
    </row>
    <row r="1704" spans="1:14" x14ac:dyDescent="0.3">
      <c r="A1704" s="2" t="s">
        <v>1775</v>
      </c>
      <c r="B1704" s="2" t="s">
        <v>15</v>
      </c>
      <c r="C1704" s="2" t="s">
        <v>29</v>
      </c>
      <c r="D1704" s="2" t="s">
        <v>30</v>
      </c>
      <c r="E1704" s="3">
        <v>43869</v>
      </c>
      <c r="F1704" s="2">
        <v>4568</v>
      </c>
      <c r="G1704" s="2">
        <v>33</v>
      </c>
      <c r="H1704" s="2">
        <v>1748</v>
      </c>
      <c r="I1704" s="2">
        <v>394755</v>
      </c>
      <c r="J1704" s="2">
        <v>20086</v>
      </c>
      <c r="K1704" s="2">
        <v>698226</v>
      </c>
      <c r="L1704" s="2">
        <v>36544</v>
      </c>
      <c r="M1704" s="2">
        <v>8099</v>
      </c>
      <c r="N1704" s="2">
        <v>83000000</v>
      </c>
    </row>
    <row r="1705" spans="1:14" x14ac:dyDescent="0.3">
      <c r="A1705" s="2" t="s">
        <v>1776</v>
      </c>
      <c r="B1705" s="2" t="s">
        <v>18</v>
      </c>
      <c r="C1705" s="2" t="s">
        <v>82</v>
      </c>
      <c r="D1705" s="2" t="s">
        <v>83</v>
      </c>
      <c r="E1705" s="3">
        <v>44101</v>
      </c>
      <c r="F1705" s="2">
        <v>3525</v>
      </c>
      <c r="G1705" s="2">
        <v>59</v>
      </c>
      <c r="H1705" s="2">
        <v>3317</v>
      </c>
      <c r="I1705" s="2">
        <v>398280</v>
      </c>
      <c r="J1705" s="2">
        <v>20145</v>
      </c>
      <c r="K1705" s="2">
        <v>701543</v>
      </c>
      <c r="L1705" s="2">
        <v>56400</v>
      </c>
      <c r="M1705" s="2">
        <v>18717</v>
      </c>
      <c r="N1705" s="2">
        <v>213000000</v>
      </c>
    </row>
    <row r="1706" spans="1:14" x14ac:dyDescent="0.3">
      <c r="A1706" s="2" t="s">
        <v>1777</v>
      </c>
      <c r="B1706" s="2" t="s">
        <v>22</v>
      </c>
      <c r="C1706" s="2" t="s">
        <v>51</v>
      </c>
      <c r="D1706" s="2" t="s">
        <v>52</v>
      </c>
      <c r="E1706" s="3">
        <v>43987</v>
      </c>
      <c r="F1706" s="2">
        <v>3517</v>
      </c>
      <c r="G1706" s="2">
        <v>103</v>
      </c>
      <c r="H1706" s="2">
        <v>684</v>
      </c>
      <c r="I1706" s="2">
        <v>401797</v>
      </c>
      <c r="J1706" s="2">
        <v>20248</v>
      </c>
      <c r="K1706" s="2">
        <v>702227</v>
      </c>
      <c r="L1706" s="2">
        <v>63306</v>
      </c>
      <c r="M1706" s="2">
        <v>17987</v>
      </c>
      <c r="N1706" s="2">
        <v>1380000000</v>
      </c>
    </row>
    <row r="1707" spans="1:14" x14ac:dyDescent="0.3">
      <c r="A1707" s="2" t="s">
        <v>1778</v>
      </c>
      <c r="B1707" s="2" t="s">
        <v>41</v>
      </c>
      <c r="C1707" s="2" t="s">
        <v>42</v>
      </c>
      <c r="D1707" s="2" t="s">
        <v>43</v>
      </c>
      <c r="E1707" s="3">
        <v>43905</v>
      </c>
      <c r="F1707" s="2">
        <v>4777</v>
      </c>
      <c r="G1707" s="2">
        <v>158</v>
      </c>
      <c r="H1707" s="2">
        <v>3150</v>
      </c>
      <c r="I1707" s="2">
        <v>406574</v>
      </c>
      <c r="J1707" s="2">
        <v>20406</v>
      </c>
      <c r="K1707" s="2">
        <v>705377</v>
      </c>
      <c r="L1707" s="2">
        <v>47770</v>
      </c>
      <c r="M1707" s="2">
        <v>6967</v>
      </c>
      <c r="N1707" s="2">
        <v>331000000</v>
      </c>
    </row>
    <row r="1708" spans="1:14" x14ac:dyDescent="0.3">
      <c r="A1708" s="2" t="s">
        <v>1779</v>
      </c>
      <c r="B1708" s="2" t="s">
        <v>35</v>
      </c>
      <c r="C1708" s="2" t="s">
        <v>54</v>
      </c>
      <c r="D1708" s="2" t="s">
        <v>55</v>
      </c>
      <c r="E1708" s="3">
        <v>43960</v>
      </c>
      <c r="F1708" s="2">
        <v>4189</v>
      </c>
      <c r="G1708" s="2">
        <v>114</v>
      </c>
      <c r="H1708" s="2">
        <v>1456</v>
      </c>
      <c r="I1708" s="2">
        <v>410763</v>
      </c>
      <c r="J1708" s="2">
        <v>20520</v>
      </c>
      <c r="K1708" s="2">
        <v>706833</v>
      </c>
      <c r="L1708" s="2">
        <v>41890</v>
      </c>
      <c r="M1708" s="2">
        <v>11873</v>
      </c>
      <c r="N1708" s="2">
        <v>68000000</v>
      </c>
    </row>
    <row r="1709" spans="1:14" x14ac:dyDescent="0.3">
      <c r="A1709" s="2" t="s">
        <v>1780</v>
      </c>
      <c r="B1709" s="2" t="s">
        <v>41</v>
      </c>
      <c r="C1709" s="2" t="s">
        <v>71</v>
      </c>
      <c r="D1709" s="2" t="s">
        <v>91</v>
      </c>
      <c r="E1709" s="3">
        <v>44517</v>
      </c>
      <c r="F1709" s="2">
        <v>4831</v>
      </c>
      <c r="G1709" s="2">
        <v>131</v>
      </c>
      <c r="H1709" s="2">
        <v>368</v>
      </c>
      <c r="I1709" s="2">
        <v>415594</v>
      </c>
      <c r="J1709" s="2">
        <v>20651</v>
      </c>
      <c r="K1709" s="2">
        <v>707201</v>
      </c>
      <c r="L1709" s="2">
        <v>62803</v>
      </c>
      <c r="M1709" s="2">
        <v>6910</v>
      </c>
      <c r="N1709" s="2">
        <v>331000000</v>
      </c>
    </row>
    <row r="1710" spans="1:14" x14ac:dyDescent="0.3">
      <c r="A1710" s="2" t="s">
        <v>1781</v>
      </c>
      <c r="B1710" s="2" t="s">
        <v>41</v>
      </c>
      <c r="C1710" s="2" t="s">
        <v>75</v>
      </c>
      <c r="D1710" s="2" t="s">
        <v>138</v>
      </c>
      <c r="E1710" s="3">
        <v>43914</v>
      </c>
      <c r="F1710" s="2">
        <v>2529</v>
      </c>
      <c r="G1710" s="2">
        <v>136</v>
      </c>
      <c r="H1710" s="2">
        <v>4446</v>
      </c>
      <c r="I1710" s="2">
        <v>418123</v>
      </c>
      <c r="J1710" s="2">
        <v>20787</v>
      </c>
      <c r="K1710" s="2">
        <v>711647</v>
      </c>
      <c r="L1710" s="2">
        <v>22761</v>
      </c>
      <c r="M1710" s="2">
        <v>13469</v>
      </c>
      <c r="N1710" s="2">
        <v>331000000</v>
      </c>
    </row>
    <row r="1711" spans="1:14" x14ac:dyDescent="0.3">
      <c r="A1711" s="2" t="s">
        <v>1782</v>
      </c>
      <c r="B1711" s="2" t="s">
        <v>41</v>
      </c>
      <c r="C1711" s="2" t="s">
        <v>67</v>
      </c>
      <c r="D1711" s="2" t="s">
        <v>80</v>
      </c>
      <c r="E1711" s="3">
        <v>43852</v>
      </c>
      <c r="F1711" s="2">
        <v>1913</v>
      </c>
      <c r="G1711" s="2">
        <v>89</v>
      </c>
      <c r="H1711" s="2">
        <v>4613</v>
      </c>
      <c r="I1711" s="2">
        <v>420036</v>
      </c>
      <c r="J1711" s="2">
        <v>20876</v>
      </c>
      <c r="K1711" s="2">
        <v>716260</v>
      </c>
      <c r="L1711" s="2">
        <v>21043</v>
      </c>
      <c r="M1711" s="2">
        <v>4364</v>
      </c>
      <c r="N1711" s="2">
        <v>331000000</v>
      </c>
    </row>
    <row r="1712" spans="1:14" x14ac:dyDescent="0.3">
      <c r="A1712" s="2" t="s">
        <v>1783</v>
      </c>
      <c r="B1712" s="2" t="s">
        <v>35</v>
      </c>
      <c r="C1712" s="2" t="s">
        <v>62</v>
      </c>
      <c r="D1712" s="2" t="s">
        <v>63</v>
      </c>
      <c r="E1712" s="3">
        <v>44289</v>
      </c>
      <c r="F1712" s="2">
        <v>2457</v>
      </c>
      <c r="G1712" s="2">
        <v>76</v>
      </c>
      <c r="H1712" s="2">
        <v>1344</v>
      </c>
      <c r="I1712" s="2">
        <v>422493</v>
      </c>
      <c r="J1712" s="2">
        <v>20952</v>
      </c>
      <c r="K1712" s="2">
        <v>717604</v>
      </c>
      <c r="L1712" s="2">
        <v>41769</v>
      </c>
      <c r="M1712" s="2">
        <v>17291</v>
      </c>
      <c r="N1712" s="2">
        <v>68000000</v>
      </c>
    </row>
    <row r="1713" spans="1:14" x14ac:dyDescent="0.3">
      <c r="A1713" s="2" t="s">
        <v>1784</v>
      </c>
      <c r="B1713" s="2" t="s">
        <v>35</v>
      </c>
      <c r="C1713" s="2" t="s">
        <v>36</v>
      </c>
      <c r="D1713" s="2" t="s">
        <v>93</v>
      </c>
      <c r="E1713" s="3">
        <v>44369</v>
      </c>
      <c r="F1713" s="2">
        <v>1150</v>
      </c>
      <c r="G1713" s="2">
        <v>120</v>
      </c>
      <c r="H1713" s="2">
        <v>4117</v>
      </c>
      <c r="I1713" s="2">
        <v>423643</v>
      </c>
      <c r="J1713" s="2">
        <v>21072</v>
      </c>
      <c r="K1713" s="2">
        <v>721721</v>
      </c>
      <c r="L1713" s="2">
        <v>5750</v>
      </c>
      <c r="M1713" s="2">
        <v>3451</v>
      </c>
      <c r="N1713" s="2">
        <v>68000000</v>
      </c>
    </row>
    <row r="1714" spans="1:14" x14ac:dyDescent="0.3">
      <c r="A1714" s="2" t="s">
        <v>1785</v>
      </c>
      <c r="B1714" s="2" t="s">
        <v>35</v>
      </c>
      <c r="C1714" s="2" t="s">
        <v>36</v>
      </c>
      <c r="D1714" s="2" t="s">
        <v>37</v>
      </c>
      <c r="E1714" s="3">
        <v>44537</v>
      </c>
      <c r="F1714" s="2">
        <v>3858</v>
      </c>
      <c r="G1714" s="2">
        <v>181</v>
      </c>
      <c r="H1714" s="2">
        <v>178</v>
      </c>
      <c r="I1714" s="2">
        <v>427501</v>
      </c>
      <c r="J1714" s="2">
        <v>21253</v>
      </c>
      <c r="K1714" s="2">
        <v>721899</v>
      </c>
      <c r="L1714" s="2">
        <v>46296</v>
      </c>
      <c r="M1714" s="2">
        <v>9247</v>
      </c>
      <c r="N1714" s="2">
        <v>68000000</v>
      </c>
    </row>
    <row r="1715" spans="1:14" x14ac:dyDescent="0.3">
      <c r="A1715" s="2" t="s">
        <v>1786</v>
      </c>
      <c r="B1715" s="2" t="s">
        <v>35</v>
      </c>
      <c r="C1715" s="2" t="s">
        <v>54</v>
      </c>
      <c r="D1715" s="2" t="s">
        <v>60</v>
      </c>
      <c r="E1715" s="3">
        <v>44212</v>
      </c>
      <c r="F1715" s="2">
        <v>4137</v>
      </c>
      <c r="G1715" s="2">
        <v>0</v>
      </c>
      <c r="H1715" s="2">
        <v>2755</v>
      </c>
      <c r="I1715" s="2">
        <v>431638</v>
      </c>
      <c r="J1715" s="2">
        <v>21253</v>
      </c>
      <c r="K1715" s="2">
        <v>724654</v>
      </c>
      <c r="L1715" s="2">
        <v>24822</v>
      </c>
      <c r="M1715" s="2">
        <v>2140</v>
      </c>
      <c r="N1715" s="2">
        <v>68000000</v>
      </c>
    </row>
    <row r="1716" spans="1:14" x14ac:dyDescent="0.3">
      <c r="A1716" s="2" t="s">
        <v>1787</v>
      </c>
      <c r="B1716" s="2" t="s">
        <v>41</v>
      </c>
      <c r="C1716" s="2" t="s">
        <v>67</v>
      </c>
      <c r="D1716" s="2" t="s">
        <v>80</v>
      </c>
      <c r="E1716" s="3">
        <v>44270</v>
      </c>
      <c r="F1716" s="2">
        <v>4136</v>
      </c>
      <c r="G1716" s="2">
        <v>188</v>
      </c>
      <c r="H1716" s="2">
        <v>1132</v>
      </c>
      <c r="I1716" s="2">
        <v>435774</v>
      </c>
      <c r="J1716" s="2">
        <v>21441</v>
      </c>
      <c r="K1716" s="2">
        <v>725786</v>
      </c>
      <c r="L1716" s="2">
        <v>33088</v>
      </c>
      <c r="M1716" s="2">
        <v>15869</v>
      </c>
      <c r="N1716" s="2">
        <v>331000000</v>
      </c>
    </row>
    <row r="1717" spans="1:14" x14ac:dyDescent="0.3">
      <c r="A1717" s="2" t="s">
        <v>1788</v>
      </c>
      <c r="B1717" s="2" t="s">
        <v>15</v>
      </c>
      <c r="C1717" s="2" t="s">
        <v>16</v>
      </c>
      <c r="D1717" s="2" t="s">
        <v>16</v>
      </c>
      <c r="E1717" s="3">
        <v>44434</v>
      </c>
      <c r="F1717" s="2">
        <v>1510</v>
      </c>
      <c r="G1717" s="2">
        <v>72</v>
      </c>
      <c r="H1717" s="2">
        <v>1479</v>
      </c>
      <c r="I1717" s="2">
        <v>437284</v>
      </c>
      <c r="J1717" s="2">
        <v>21513</v>
      </c>
      <c r="K1717" s="2">
        <v>727265</v>
      </c>
      <c r="L1717" s="2">
        <v>21140</v>
      </c>
      <c r="M1717" s="2">
        <v>11041</v>
      </c>
      <c r="N1717" s="2">
        <v>83000000</v>
      </c>
    </row>
    <row r="1718" spans="1:14" x14ac:dyDescent="0.3">
      <c r="A1718" s="2" t="s">
        <v>1789</v>
      </c>
      <c r="B1718" s="2" t="s">
        <v>15</v>
      </c>
      <c r="C1718" s="2" t="s">
        <v>168</v>
      </c>
      <c r="D1718" s="2" t="s">
        <v>169</v>
      </c>
      <c r="E1718" s="3">
        <v>43851</v>
      </c>
      <c r="F1718" s="2">
        <v>3970</v>
      </c>
      <c r="G1718" s="2">
        <v>158</v>
      </c>
      <c r="H1718" s="2">
        <v>3066</v>
      </c>
      <c r="I1718" s="2">
        <v>441254</v>
      </c>
      <c r="J1718" s="2">
        <v>21671</v>
      </c>
      <c r="K1718" s="2">
        <v>730331</v>
      </c>
      <c r="L1718" s="2">
        <v>43670</v>
      </c>
      <c r="M1718" s="2">
        <v>16978</v>
      </c>
      <c r="N1718" s="2">
        <v>83000000</v>
      </c>
    </row>
    <row r="1719" spans="1:14" x14ac:dyDescent="0.3">
      <c r="A1719" s="2" t="s">
        <v>1790</v>
      </c>
      <c r="B1719" s="2" t="s">
        <v>35</v>
      </c>
      <c r="C1719" s="2" t="s">
        <v>36</v>
      </c>
      <c r="D1719" s="2" t="s">
        <v>37</v>
      </c>
      <c r="E1719" s="3">
        <v>44133</v>
      </c>
      <c r="F1719" s="2">
        <v>3915</v>
      </c>
      <c r="G1719" s="2">
        <v>87</v>
      </c>
      <c r="H1719" s="2">
        <v>4028</v>
      </c>
      <c r="I1719" s="2">
        <v>445169</v>
      </c>
      <c r="J1719" s="2">
        <v>21758</v>
      </c>
      <c r="K1719" s="2">
        <v>734359</v>
      </c>
      <c r="L1719" s="2">
        <v>62640</v>
      </c>
      <c r="M1719" s="2">
        <v>7947</v>
      </c>
      <c r="N1719" s="2">
        <v>68000000</v>
      </c>
    </row>
    <row r="1720" spans="1:14" x14ac:dyDescent="0.3">
      <c r="A1720" s="2" t="s">
        <v>1791</v>
      </c>
      <c r="B1720" s="2" t="s">
        <v>18</v>
      </c>
      <c r="C1720" s="2" t="s">
        <v>19</v>
      </c>
      <c r="D1720" s="2" t="s">
        <v>115</v>
      </c>
      <c r="E1720" s="3">
        <v>43914</v>
      </c>
      <c r="F1720" s="2">
        <v>3252</v>
      </c>
      <c r="G1720" s="2">
        <v>44</v>
      </c>
      <c r="H1720" s="2">
        <v>4626</v>
      </c>
      <c r="I1720" s="2">
        <v>448421</v>
      </c>
      <c r="J1720" s="2">
        <v>21802</v>
      </c>
      <c r="K1720" s="2">
        <v>738985</v>
      </c>
      <c r="L1720" s="2">
        <v>32520</v>
      </c>
      <c r="M1720" s="2">
        <v>17923</v>
      </c>
      <c r="N1720" s="2">
        <v>213000000</v>
      </c>
    </row>
    <row r="1721" spans="1:14" x14ac:dyDescent="0.3">
      <c r="A1721" s="2" t="s">
        <v>1792</v>
      </c>
      <c r="B1721" s="2" t="s">
        <v>22</v>
      </c>
      <c r="C1721" s="2" t="s">
        <v>23</v>
      </c>
      <c r="D1721" s="2" t="s">
        <v>24</v>
      </c>
      <c r="E1721" s="3">
        <v>44489</v>
      </c>
      <c r="F1721" s="2">
        <v>3749</v>
      </c>
      <c r="G1721" s="2">
        <v>59</v>
      </c>
      <c r="H1721" s="2">
        <v>2411</v>
      </c>
      <c r="I1721" s="2">
        <v>452170</v>
      </c>
      <c r="J1721" s="2">
        <v>21861</v>
      </c>
      <c r="K1721" s="2">
        <v>741396</v>
      </c>
      <c r="L1721" s="2">
        <v>29992</v>
      </c>
      <c r="M1721" s="2">
        <v>8345</v>
      </c>
      <c r="N1721" s="2">
        <v>1380000000</v>
      </c>
    </row>
    <row r="1722" spans="1:14" x14ac:dyDescent="0.3">
      <c r="A1722" s="2" t="s">
        <v>1793</v>
      </c>
      <c r="B1722" s="2" t="s">
        <v>18</v>
      </c>
      <c r="C1722" s="2" t="s">
        <v>99</v>
      </c>
      <c r="D1722" s="2" t="s">
        <v>100</v>
      </c>
      <c r="E1722" s="3">
        <v>44283</v>
      </c>
      <c r="F1722" s="2">
        <v>743</v>
      </c>
      <c r="G1722" s="2">
        <v>85</v>
      </c>
      <c r="H1722" s="2">
        <v>1920</v>
      </c>
      <c r="I1722" s="2">
        <v>452913</v>
      </c>
      <c r="J1722" s="2">
        <v>21946</v>
      </c>
      <c r="K1722" s="2">
        <v>743316</v>
      </c>
      <c r="L1722" s="2">
        <v>8916</v>
      </c>
      <c r="M1722" s="2">
        <v>7871</v>
      </c>
      <c r="N1722" s="2">
        <v>213000000</v>
      </c>
    </row>
    <row r="1723" spans="1:14" x14ac:dyDescent="0.3">
      <c r="A1723" s="2" t="s">
        <v>1794</v>
      </c>
      <c r="B1723" s="2" t="s">
        <v>18</v>
      </c>
      <c r="C1723" s="2" t="s">
        <v>26</v>
      </c>
      <c r="D1723" s="2" t="s">
        <v>27</v>
      </c>
      <c r="E1723" s="3">
        <v>44217</v>
      </c>
      <c r="F1723" s="2">
        <v>2765</v>
      </c>
      <c r="G1723" s="2">
        <v>102</v>
      </c>
      <c r="H1723" s="2">
        <v>2472</v>
      </c>
      <c r="I1723" s="2">
        <v>455678</v>
      </c>
      <c r="J1723" s="2">
        <v>22048</v>
      </c>
      <c r="K1723" s="2">
        <v>745788</v>
      </c>
      <c r="L1723" s="2">
        <v>49770</v>
      </c>
      <c r="M1723" s="2">
        <v>417</v>
      </c>
      <c r="N1723" s="2">
        <v>213000000</v>
      </c>
    </row>
    <row r="1724" spans="1:14" x14ac:dyDescent="0.3">
      <c r="A1724" s="2" t="s">
        <v>1795</v>
      </c>
      <c r="B1724" s="2" t="s">
        <v>18</v>
      </c>
      <c r="C1724" s="2" t="s">
        <v>19</v>
      </c>
      <c r="D1724" s="2" t="s">
        <v>20</v>
      </c>
      <c r="E1724" s="3">
        <v>44337</v>
      </c>
      <c r="F1724" s="2">
        <v>3938</v>
      </c>
      <c r="G1724" s="2">
        <v>86</v>
      </c>
      <c r="H1724" s="2">
        <v>958</v>
      </c>
      <c r="I1724" s="2">
        <v>459616</v>
      </c>
      <c r="J1724" s="2">
        <v>22134</v>
      </c>
      <c r="K1724" s="2">
        <v>746746</v>
      </c>
      <c r="L1724" s="2">
        <v>66946</v>
      </c>
      <c r="M1724" s="2">
        <v>4348</v>
      </c>
      <c r="N1724" s="2">
        <v>213000000</v>
      </c>
    </row>
    <row r="1725" spans="1:14" x14ac:dyDescent="0.3">
      <c r="A1725" s="2" t="s">
        <v>1796</v>
      </c>
      <c r="B1725" s="2" t="s">
        <v>15</v>
      </c>
      <c r="C1725" s="2" t="s">
        <v>168</v>
      </c>
      <c r="D1725" s="2" t="s">
        <v>268</v>
      </c>
      <c r="E1725" s="3">
        <v>44087</v>
      </c>
      <c r="F1725" s="2">
        <v>2511</v>
      </c>
      <c r="G1725" s="2">
        <v>118</v>
      </c>
      <c r="H1725" s="2">
        <v>3287</v>
      </c>
      <c r="I1725" s="2">
        <v>462127</v>
      </c>
      <c r="J1725" s="2">
        <v>22252</v>
      </c>
      <c r="K1725" s="2">
        <v>750033</v>
      </c>
      <c r="L1725" s="2">
        <v>47709</v>
      </c>
      <c r="M1725" s="2">
        <v>15648</v>
      </c>
      <c r="N1725" s="2">
        <v>83000000</v>
      </c>
    </row>
    <row r="1726" spans="1:14" x14ac:dyDescent="0.3">
      <c r="A1726" s="2" t="s">
        <v>1797</v>
      </c>
      <c r="B1726" s="2" t="s">
        <v>22</v>
      </c>
      <c r="C1726" s="2" t="s">
        <v>39</v>
      </c>
      <c r="D1726" s="2" t="s">
        <v>39</v>
      </c>
      <c r="E1726" s="3">
        <v>44400</v>
      </c>
      <c r="F1726" s="2">
        <v>1073</v>
      </c>
      <c r="G1726" s="2">
        <v>41</v>
      </c>
      <c r="H1726" s="2">
        <v>1071</v>
      </c>
      <c r="I1726" s="2">
        <v>463200</v>
      </c>
      <c r="J1726" s="2">
        <v>22293</v>
      </c>
      <c r="K1726" s="2">
        <v>751104</v>
      </c>
      <c r="L1726" s="2">
        <v>18241</v>
      </c>
      <c r="M1726" s="2">
        <v>6911</v>
      </c>
      <c r="N1726" s="2">
        <v>1380000000</v>
      </c>
    </row>
    <row r="1727" spans="1:14" x14ac:dyDescent="0.3">
      <c r="A1727" s="2" t="s">
        <v>1798</v>
      </c>
      <c r="B1727" s="2" t="s">
        <v>18</v>
      </c>
      <c r="C1727" s="2" t="s">
        <v>19</v>
      </c>
      <c r="D1727" s="2" t="s">
        <v>115</v>
      </c>
      <c r="E1727" s="3">
        <v>44357</v>
      </c>
      <c r="F1727" s="2">
        <v>3217</v>
      </c>
      <c r="G1727" s="2">
        <v>154</v>
      </c>
      <c r="H1727" s="2">
        <v>1488</v>
      </c>
      <c r="I1727" s="2">
        <v>466417</v>
      </c>
      <c r="J1727" s="2">
        <v>22447</v>
      </c>
      <c r="K1727" s="2">
        <v>752592</v>
      </c>
      <c r="L1727" s="2">
        <v>51472</v>
      </c>
      <c r="M1727" s="2">
        <v>10398</v>
      </c>
      <c r="N1727" s="2">
        <v>213000000</v>
      </c>
    </row>
    <row r="1728" spans="1:14" x14ac:dyDescent="0.3">
      <c r="A1728" s="2" t="s">
        <v>1799</v>
      </c>
      <c r="B1728" s="2" t="s">
        <v>35</v>
      </c>
      <c r="C1728" s="2" t="s">
        <v>54</v>
      </c>
      <c r="D1728" s="2" t="s">
        <v>55</v>
      </c>
      <c r="E1728" s="3">
        <v>43992</v>
      </c>
      <c r="F1728" s="2">
        <v>4393</v>
      </c>
      <c r="G1728" s="2">
        <v>185</v>
      </c>
      <c r="H1728" s="2">
        <v>4767</v>
      </c>
      <c r="I1728" s="2">
        <v>470810</v>
      </c>
      <c r="J1728" s="2">
        <v>22632</v>
      </c>
      <c r="K1728" s="2">
        <v>757359</v>
      </c>
      <c r="L1728" s="2">
        <v>48323</v>
      </c>
      <c r="M1728" s="2">
        <v>3863</v>
      </c>
      <c r="N1728" s="2">
        <v>68000000</v>
      </c>
    </row>
    <row r="1729" spans="1:14" x14ac:dyDescent="0.3">
      <c r="A1729" s="2" t="s">
        <v>1800</v>
      </c>
      <c r="B1729" s="2" t="s">
        <v>15</v>
      </c>
      <c r="C1729" s="2" t="s">
        <v>16</v>
      </c>
      <c r="D1729" s="2" t="s">
        <v>16</v>
      </c>
      <c r="E1729" s="3">
        <v>43993</v>
      </c>
      <c r="F1729" s="2">
        <v>2192</v>
      </c>
      <c r="G1729" s="2">
        <v>196</v>
      </c>
      <c r="H1729" s="2">
        <v>1933</v>
      </c>
      <c r="I1729" s="2">
        <v>473002</v>
      </c>
      <c r="J1729" s="2">
        <v>22828</v>
      </c>
      <c r="K1729" s="2">
        <v>759292</v>
      </c>
      <c r="L1729" s="2">
        <v>41648</v>
      </c>
      <c r="M1729" s="2">
        <v>4530</v>
      </c>
      <c r="N1729" s="2">
        <v>83000000</v>
      </c>
    </row>
    <row r="1730" spans="1:14" x14ac:dyDescent="0.3">
      <c r="A1730" s="2" t="s">
        <v>1801</v>
      </c>
      <c r="B1730" s="2" t="s">
        <v>35</v>
      </c>
      <c r="C1730" s="2" t="s">
        <v>36</v>
      </c>
      <c r="D1730" s="2" t="s">
        <v>37</v>
      </c>
      <c r="E1730" s="3">
        <v>44354</v>
      </c>
      <c r="F1730" s="2">
        <v>15</v>
      </c>
      <c r="G1730" s="2">
        <v>80</v>
      </c>
      <c r="H1730" s="2">
        <v>2016</v>
      </c>
      <c r="I1730" s="2">
        <v>473017</v>
      </c>
      <c r="J1730" s="2">
        <v>22908</v>
      </c>
      <c r="K1730" s="2">
        <v>761308</v>
      </c>
      <c r="L1730" s="2">
        <v>150</v>
      </c>
      <c r="M1730" s="2">
        <v>3425</v>
      </c>
      <c r="N1730" s="2">
        <v>68000000</v>
      </c>
    </row>
    <row r="1731" spans="1:14" x14ac:dyDescent="0.3">
      <c r="A1731" s="2" t="s">
        <v>1802</v>
      </c>
      <c r="B1731" s="2" t="s">
        <v>35</v>
      </c>
      <c r="C1731" s="2" t="s">
        <v>36</v>
      </c>
      <c r="D1731" s="2" t="s">
        <v>37</v>
      </c>
      <c r="E1731" s="3">
        <v>44101</v>
      </c>
      <c r="F1731" s="2">
        <v>3553</v>
      </c>
      <c r="G1731" s="2">
        <v>161</v>
      </c>
      <c r="H1731" s="2">
        <v>4974</v>
      </c>
      <c r="I1731" s="2">
        <v>476570</v>
      </c>
      <c r="J1731" s="2">
        <v>23069</v>
      </c>
      <c r="K1731" s="2">
        <v>766282</v>
      </c>
      <c r="L1731" s="2">
        <v>31977</v>
      </c>
      <c r="M1731" s="2">
        <v>1005</v>
      </c>
      <c r="N1731" s="2">
        <v>68000000</v>
      </c>
    </row>
    <row r="1732" spans="1:14" x14ac:dyDescent="0.3">
      <c r="A1732" s="2" t="s">
        <v>1803</v>
      </c>
      <c r="B1732" s="2" t="s">
        <v>18</v>
      </c>
      <c r="C1732" s="2" t="s">
        <v>82</v>
      </c>
      <c r="D1732" s="2" t="s">
        <v>83</v>
      </c>
      <c r="E1732" s="3">
        <v>44322</v>
      </c>
      <c r="F1732" s="2">
        <v>106</v>
      </c>
      <c r="G1732" s="2">
        <v>9</v>
      </c>
      <c r="H1732" s="2">
        <v>3937</v>
      </c>
      <c r="I1732" s="2">
        <v>476676</v>
      </c>
      <c r="J1732" s="2">
        <v>23078</v>
      </c>
      <c r="K1732" s="2">
        <v>770219</v>
      </c>
      <c r="L1732" s="2">
        <v>954</v>
      </c>
      <c r="M1732" s="2">
        <v>9223</v>
      </c>
      <c r="N1732" s="2">
        <v>213000000</v>
      </c>
    </row>
    <row r="1733" spans="1:14" x14ac:dyDescent="0.3">
      <c r="A1733" s="2" t="s">
        <v>1804</v>
      </c>
      <c r="B1733" s="2" t="s">
        <v>35</v>
      </c>
      <c r="C1733" s="2" t="s">
        <v>87</v>
      </c>
      <c r="D1733" s="2" t="s">
        <v>88</v>
      </c>
      <c r="E1733" s="3">
        <v>44038</v>
      </c>
      <c r="F1733" s="2">
        <v>4314</v>
      </c>
      <c r="G1733" s="2">
        <v>122</v>
      </c>
      <c r="H1733" s="2">
        <v>3035</v>
      </c>
      <c r="I1733" s="2">
        <v>480990</v>
      </c>
      <c r="J1733" s="2">
        <v>23200</v>
      </c>
      <c r="K1733" s="2">
        <v>773254</v>
      </c>
      <c r="L1733" s="2">
        <v>77652</v>
      </c>
      <c r="M1733" s="2">
        <v>6250</v>
      </c>
      <c r="N1733" s="2">
        <v>68000000</v>
      </c>
    </row>
    <row r="1734" spans="1:14" x14ac:dyDescent="0.3">
      <c r="A1734" s="2" t="s">
        <v>1805</v>
      </c>
      <c r="B1734" s="2" t="s">
        <v>22</v>
      </c>
      <c r="C1734" s="2" t="s">
        <v>39</v>
      </c>
      <c r="D1734" s="2" t="s">
        <v>39</v>
      </c>
      <c r="E1734" s="3">
        <v>44369</v>
      </c>
      <c r="F1734" s="2">
        <v>2968</v>
      </c>
      <c r="G1734" s="2">
        <v>193</v>
      </c>
      <c r="H1734" s="2">
        <v>3261</v>
      </c>
      <c r="I1734" s="2">
        <v>483958</v>
      </c>
      <c r="J1734" s="2">
        <v>23393</v>
      </c>
      <c r="K1734" s="2">
        <v>776515</v>
      </c>
      <c r="L1734" s="2">
        <v>44520</v>
      </c>
      <c r="M1734" s="2">
        <v>2979</v>
      </c>
      <c r="N1734" s="2">
        <v>1380000000</v>
      </c>
    </row>
    <row r="1735" spans="1:14" x14ac:dyDescent="0.3">
      <c r="A1735" s="2" t="s">
        <v>1806</v>
      </c>
      <c r="B1735" s="2" t="s">
        <v>35</v>
      </c>
      <c r="C1735" s="2" t="s">
        <v>87</v>
      </c>
      <c r="D1735" s="2" t="s">
        <v>88</v>
      </c>
      <c r="E1735" s="3">
        <v>44414</v>
      </c>
      <c r="F1735" s="2">
        <v>4466</v>
      </c>
      <c r="G1735" s="2">
        <v>110</v>
      </c>
      <c r="H1735" s="2">
        <v>2199</v>
      </c>
      <c r="I1735" s="2">
        <v>488424</v>
      </c>
      <c r="J1735" s="2">
        <v>23503</v>
      </c>
      <c r="K1735" s="2">
        <v>778714</v>
      </c>
      <c r="L1735" s="2">
        <v>84854</v>
      </c>
      <c r="M1735" s="2">
        <v>11868</v>
      </c>
      <c r="N1735" s="2">
        <v>68000000</v>
      </c>
    </row>
    <row r="1736" spans="1:14" x14ac:dyDescent="0.3">
      <c r="A1736" s="2" t="s">
        <v>1807</v>
      </c>
      <c r="B1736" s="2" t="s">
        <v>18</v>
      </c>
      <c r="C1736" s="2" t="s">
        <v>19</v>
      </c>
      <c r="D1736" s="2" t="s">
        <v>20</v>
      </c>
      <c r="E1736" s="3">
        <v>43890</v>
      </c>
      <c r="F1736" s="2">
        <v>3045</v>
      </c>
      <c r="G1736" s="2">
        <v>24</v>
      </c>
      <c r="H1736" s="2">
        <v>1399</v>
      </c>
      <c r="I1736" s="2">
        <v>491469</v>
      </c>
      <c r="J1736" s="2">
        <v>23527</v>
      </c>
      <c r="K1736" s="2">
        <v>780113</v>
      </c>
      <c r="L1736" s="2">
        <v>33495</v>
      </c>
      <c r="M1736" s="2">
        <v>13026</v>
      </c>
      <c r="N1736" s="2">
        <v>213000000</v>
      </c>
    </row>
    <row r="1737" spans="1:14" x14ac:dyDescent="0.3">
      <c r="A1737" s="2" t="s">
        <v>1808</v>
      </c>
      <c r="B1737" s="2" t="s">
        <v>35</v>
      </c>
      <c r="C1737" s="2" t="s">
        <v>62</v>
      </c>
      <c r="D1737" s="2" t="s">
        <v>156</v>
      </c>
      <c r="E1737" s="3">
        <v>44260</v>
      </c>
      <c r="F1737" s="2">
        <v>2857</v>
      </c>
      <c r="G1737" s="2">
        <v>2</v>
      </c>
      <c r="H1737" s="2">
        <v>2302</v>
      </c>
      <c r="I1737" s="2">
        <v>494326</v>
      </c>
      <c r="J1737" s="2">
        <v>23529</v>
      </c>
      <c r="K1737" s="2">
        <v>782415</v>
      </c>
      <c r="L1737" s="2">
        <v>42855</v>
      </c>
      <c r="M1737" s="2">
        <v>439</v>
      </c>
      <c r="N1737" s="2">
        <v>68000000</v>
      </c>
    </row>
    <row r="1738" spans="1:14" x14ac:dyDescent="0.3">
      <c r="A1738" s="2" t="s">
        <v>1809</v>
      </c>
      <c r="B1738" s="2" t="s">
        <v>15</v>
      </c>
      <c r="C1738" s="2" t="s">
        <v>29</v>
      </c>
      <c r="D1738" s="2" t="s">
        <v>30</v>
      </c>
      <c r="E1738" s="3">
        <v>44487</v>
      </c>
      <c r="F1738" s="2">
        <v>4349</v>
      </c>
      <c r="G1738" s="2">
        <v>161</v>
      </c>
      <c r="H1738" s="2">
        <v>4853</v>
      </c>
      <c r="I1738" s="2">
        <v>498675</v>
      </c>
      <c r="J1738" s="2">
        <v>23690</v>
      </c>
      <c r="K1738" s="2">
        <v>787268</v>
      </c>
      <c r="L1738" s="2">
        <v>43490</v>
      </c>
      <c r="M1738" s="2">
        <v>18221</v>
      </c>
      <c r="N1738" s="2">
        <v>83000000</v>
      </c>
    </row>
    <row r="1739" spans="1:14" x14ac:dyDescent="0.3">
      <c r="A1739" s="2" t="s">
        <v>1810</v>
      </c>
      <c r="B1739" s="2" t="s">
        <v>15</v>
      </c>
      <c r="C1739" s="2" t="s">
        <v>29</v>
      </c>
      <c r="D1739" s="2" t="s">
        <v>30</v>
      </c>
      <c r="E1739" s="3">
        <v>44435</v>
      </c>
      <c r="F1739" s="2">
        <v>1428</v>
      </c>
      <c r="G1739" s="2">
        <v>70</v>
      </c>
      <c r="H1739" s="2">
        <v>4282</v>
      </c>
      <c r="I1739" s="2">
        <v>500103</v>
      </c>
      <c r="J1739" s="2">
        <v>23760</v>
      </c>
      <c r="K1739" s="2">
        <v>791550</v>
      </c>
      <c r="L1739" s="2">
        <v>11424</v>
      </c>
      <c r="M1739" s="2">
        <v>3209</v>
      </c>
      <c r="N1739" s="2">
        <v>83000000</v>
      </c>
    </row>
    <row r="1740" spans="1:14" x14ac:dyDescent="0.3">
      <c r="A1740" s="2" t="s">
        <v>1811</v>
      </c>
      <c r="B1740" s="2" t="s">
        <v>15</v>
      </c>
      <c r="C1740" s="2" t="s">
        <v>29</v>
      </c>
      <c r="D1740" s="2" t="s">
        <v>102</v>
      </c>
      <c r="E1740" s="3">
        <v>44139</v>
      </c>
      <c r="F1740" s="2">
        <v>2008</v>
      </c>
      <c r="G1740" s="2">
        <v>27</v>
      </c>
      <c r="H1740" s="2">
        <v>878</v>
      </c>
      <c r="I1740" s="2">
        <v>502111</v>
      </c>
      <c r="J1740" s="2">
        <v>23787</v>
      </c>
      <c r="K1740" s="2">
        <v>792428</v>
      </c>
      <c r="L1740" s="2">
        <v>22088</v>
      </c>
      <c r="M1740" s="2">
        <v>15717</v>
      </c>
      <c r="N1740" s="2">
        <v>83000000</v>
      </c>
    </row>
    <row r="1741" spans="1:14" x14ac:dyDescent="0.3">
      <c r="A1741" s="2" t="s">
        <v>1812</v>
      </c>
      <c r="B1741" s="2" t="s">
        <v>41</v>
      </c>
      <c r="C1741" s="2" t="s">
        <v>42</v>
      </c>
      <c r="D1741" s="2" t="s">
        <v>158</v>
      </c>
      <c r="E1741" s="3">
        <v>44350</v>
      </c>
      <c r="F1741" s="2">
        <v>3101</v>
      </c>
      <c r="G1741" s="2">
        <v>136</v>
      </c>
      <c r="H1741" s="2">
        <v>4768</v>
      </c>
      <c r="I1741" s="2">
        <v>505212</v>
      </c>
      <c r="J1741" s="2">
        <v>23923</v>
      </c>
      <c r="K1741" s="2">
        <v>797196</v>
      </c>
      <c r="L1741" s="2">
        <v>27909</v>
      </c>
      <c r="M1741" s="2">
        <v>13129</v>
      </c>
      <c r="N1741" s="2">
        <v>331000000</v>
      </c>
    </row>
    <row r="1742" spans="1:14" x14ac:dyDescent="0.3">
      <c r="A1742" s="2" t="s">
        <v>1813</v>
      </c>
      <c r="B1742" s="2" t="s">
        <v>15</v>
      </c>
      <c r="C1742" s="2" t="s">
        <v>29</v>
      </c>
      <c r="D1742" s="2" t="s">
        <v>102</v>
      </c>
      <c r="E1742" s="3">
        <v>44421</v>
      </c>
      <c r="F1742" s="2">
        <v>3636</v>
      </c>
      <c r="G1742" s="2">
        <v>10</v>
      </c>
      <c r="H1742" s="2">
        <v>4971</v>
      </c>
      <c r="I1742" s="2">
        <v>508848</v>
      </c>
      <c r="J1742" s="2">
        <v>23933</v>
      </c>
      <c r="K1742" s="2">
        <v>802167</v>
      </c>
      <c r="L1742" s="2">
        <v>39996</v>
      </c>
      <c r="M1742" s="2">
        <v>17278</v>
      </c>
      <c r="N1742" s="2">
        <v>83000000</v>
      </c>
    </row>
    <row r="1743" spans="1:14" x14ac:dyDescent="0.3">
      <c r="A1743" s="2" t="s">
        <v>1814</v>
      </c>
      <c r="B1743" s="2" t="s">
        <v>15</v>
      </c>
      <c r="C1743" s="2" t="s">
        <v>168</v>
      </c>
      <c r="D1743" s="2" t="s">
        <v>268</v>
      </c>
      <c r="E1743" s="3">
        <v>43857</v>
      </c>
      <c r="F1743" s="2">
        <v>3471</v>
      </c>
      <c r="G1743" s="2">
        <v>92</v>
      </c>
      <c r="H1743" s="2">
        <v>4213</v>
      </c>
      <c r="I1743" s="2">
        <v>512319</v>
      </c>
      <c r="J1743" s="2">
        <v>24025</v>
      </c>
      <c r="K1743" s="2">
        <v>806380</v>
      </c>
      <c r="L1743" s="2">
        <v>38181</v>
      </c>
      <c r="M1743" s="2">
        <v>17034</v>
      </c>
      <c r="N1743" s="2">
        <v>83000000</v>
      </c>
    </row>
    <row r="1744" spans="1:14" x14ac:dyDescent="0.3">
      <c r="A1744" s="2" t="s">
        <v>1815</v>
      </c>
      <c r="B1744" s="2" t="s">
        <v>41</v>
      </c>
      <c r="C1744" s="2" t="s">
        <v>75</v>
      </c>
      <c r="D1744" s="2" t="s">
        <v>76</v>
      </c>
      <c r="E1744" s="3">
        <v>44516</v>
      </c>
      <c r="F1744" s="2">
        <v>3031</v>
      </c>
      <c r="G1744" s="2">
        <v>117</v>
      </c>
      <c r="H1744" s="2">
        <v>3694</v>
      </c>
      <c r="I1744" s="2">
        <v>515350</v>
      </c>
      <c r="J1744" s="2">
        <v>24142</v>
      </c>
      <c r="K1744" s="2">
        <v>810074</v>
      </c>
      <c r="L1744" s="2">
        <v>45465</v>
      </c>
      <c r="M1744" s="2">
        <v>9283</v>
      </c>
      <c r="N1744" s="2">
        <v>331000000</v>
      </c>
    </row>
    <row r="1745" spans="1:14" x14ac:dyDescent="0.3">
      <c r="A1745" s="2" t="s">
        <v>1816</v>
      </c>
      <c r="B1745" s="2" t="s">
        <v>15</v>
      </c>
      <c r="C1745" s="2" t="s">
        <v>16</v>
      </c>
      <c r="D1745" s="2" t="s">
        <v>16</v>
      </c>
      <c r="E1745" s="3">
        <v>44392</v>
      </c>
      <c r="F1745" s="2">
        <v>2921</v>
      </c>
      <c r="G1745" s="2">
        <v>123</v>
      </c>
      <c r="H1745" s="2">
        <v>870</v>
      </c>
      <c r="I1745" s="2">
        <v>518271</v>
      </c>
      <c r="J1745" s="2">
        <v>24265</v>
      </c>
      <c r="K1745" s="2">
        <v>810944</v>
      </c>
      <c r="L1745" s="2">
        <v>17526</v>
      </c>
      <c r="M1745" s="2">
        <v>12433</v>
      </c>
      <c r="N1745" s="2">
        <v>83000000</v>
      </c>
    </row>
    <row r="1746" spans="1:14" x14ac:dyDescent="0.3">
      <c r="A1746" s="2" t="s">
        <v>1817</v>
      </c>
      <c r="B1746" s="2" t="s">
        <v>18</v>
      </c>
      <c r="C1746" s="2" t="s">
        <v>99</v>
      </c>
      <c r="D1746" s="2" t="s">
        <v>100</v>
      </c>
      <c r="E1746" s="3">
        <v>44029</v>
      </c>
      <c r="F1746" s="2">
        <v>4445</v>
      </c>
      <c r="G1746" s="2">
        <v>166</v>
      </c>
      <c r="H1746" s="2">
        <v>705</v>
      </c>
      <c r="I1746" s="2">
        <v>522716</v>
      </c>
      <c r="J1746" s="2">
        <v>24431</v>
      </c>
      <c r="K1746" s="2">
        <v>811649</v>
      </c>
      <c r="L1746" s="2">
        <v>71120</v>
      </c>
      <c r="M1746" s="2">
        <v>12671</v>
      </c>
      <c r="N1746" s="2">
        <v>213000000</v>
      </c>
    </row>
    <row r="1747" spans="1:14" x14ac:dyDescent="0.3">
      <c r="A1747" s="2" t="s">
        <v>1818</v>
      </c>
      <c r="B1747" s="2" t="s">
        <v>15</v>
      </c>
      <c r="C1747" s="2" t="s">
        <v>85</v>
      </c>
      <c r="D1747" s="2" t="s">
        <v>85</v>
      </c>
      <c r="E1747" s="3">
        <v>44217</v>
      </c>
      <c r="F1747" s="2">
        <v>878</v>
      </c>
      <c r="G1747" s="2">
        <v>92</v>
      </c>
      <c r="H1747" s="2">
        <v>2689</v>
      </c>
      <c r="I1747" s="2">
        <v>523594</v>
      </c>
      <c r="J1747" s="2">
        <v>24523</v>
      </c>
      <c r="K1747" s="2">
        <v>814338</v>
      </c>
      <c r="L1747" s="2">
        <v>7024</v>
      </c>
      <c r="M1747" s="2">
        <v>10707</v>
      </c>
      <c r="N1747" s="2">
        <v>83000000</v>
      </c>
    </row>
    <row r="1748" spans="1:14" x14ac:dyDescent="0.3">
      <c r="A1748" s="2" t="s">
        <v>1819</v>
      </c>
      <c r="B1748" s="2" t="s">
        <v>15</v>
      </c>
      <c r="C1748" s="2" t="s">
        <v>16</v>
      </c>
      <c r="D1748" s="2" t="s">
        <v>16</v>
      </c>
      <c r="E1748" s="3">
        <v>44179</v>
      </c>
      <c r="F1748" s="2">
        <v>2512</v>
      </c>
      <c r="G1748" s="2">
        <v>140</v>
      </c>
      <c r="H1748" s="2">
        <v>2259</v>
      </c>
      <c r="I1748" s="2">
        <v>526106</v>
      </c>
      <c r="J1748" s="2">
        <v>24663</v>
      </c>
      <c r="K1748" s="2">
        <v>816597</v>
      </c>
      <c r="L1748" s="2">
        <v>47728</v>
      </c>
      <c r="M1748" s="2">
        <v>15870</v>
      </c>
      <c r="N1748" s="2">
        <v>83000000</v>
      </c>
    </row>
    <row r="1749" spans="1:14" x14ac:dyDescent="0.3">
      <c r="A1749" s="2" t="s">
        <v>1820</v>
      </c>
      <c r="B1749" s="2" t="s">
        <v>41</v>
      </c>
      <c r="C1749" s="2" t="s">
        <v>42</v>
      </c>
      <c r="D1749" s="2" t="s">
        <v>158</v>
      </c>
      <c r="E1749" s="3">
        <v>44523</v>
      </c>
      <c r="F1749" s="2">
        <v>310</v>
      </c>
      <c r="G1749" s="2">
        <v>98</v>
      </c>
      <c r="H1749" s="2">
        <v>4581</v>
      </c>
      <c r="I1749" s="2">
        <v>526416</v>
      </c>
      <c r="J1749" s="2">
        <v>24761</v>
      </c>
      <c r="K1749" s="2">
        <v>821178</v>
      </c>
      <c r="L1749" s="2">
        <v>4340</v>
      </c>
      <c r="M1749" s="2">
        <v>4985</v>
      </c>
      <c r="N1749" s="2">
        <v>331000000</v>
      </c>
    </row>
    <row r="1750" spans="1:14" x14ac:dyDescent="0.3">
      <c r="A1750" s="2" t="s">
        <v>1821</v>
      </c>
      <c r="B1750" s="2" t="s">
        <v>18</v>
      </c>
      <c r="C1750" s="2" t="s">
        <v>26</v>
      </c>
      <c r="D1750" s="2" t="s">
        <v>136</v>
      </c>
      <c r="E1750" s="3">
        <v>44366</v>
      </c>
      <c r="F1750" s="2">
        <v>1114</v>
      </c>
      <c r="G1750" s="2">
        <v>10</v>
      </c>
      <c r="H1750" s="2">
        <v>3867</v>
      </c>
      <c r="I1750" s="2">
        <v>527530</v>
      </c>
      <c r="J1750" s="2">
        <v>24771</v>
      </c>
      <c r="K1750" s="2">
        <v>825045</v>
      </c>
      <c r="L1750" s="2">
        <v>8912</v>
      </c>
      <c r="M1750" s="2">
        <v>2562</v>
      </c>
      <c r="N1750" s="2">
        <v>213000000</v>
      </c>
    </row>
    <row r="1751" spans="1:14" x14ac:dyDescent="0.3">
      <c r="A1751" s="2" t="s">
        <v>1822</v>
      </c>
      <c r="B1751" s="2" t="s">
        <v>35</v>
      </c>
      <c r="C1751" s="2" t="s">
        <v>87</v>
      </c>
      <c r="D1751" s="2" t="s">
        <v>120</v>
      </c>
      <c r="E1751" s="3">
        <v>44208</v>
      </c>
      <c r="F1751" s="2">
        <v>1321</v>
      </c>
      <c r="G1751" s="2">
        <v>34</v>
      </c>
      <c r="H1751" s="2">
        <v>1577</v>
      </c>
      <c r="I1751" s="2">
        <v>528851</v>
      </c>
      <c r="J1751" s="2">
        <v>24805</v>
      </c>
      <c r="K1751" s="2">
        <v>826622</v>
      </c>
      <c r="L1751" s="2">
        <v>22457</v>
      </c>
      <c r="M1751" s="2">
        <v>3783</v>
      </c>
      <c r="N1751" s="2">
        <v>68000000</v>
      </c>
    </row>
    <row r="1752" spans="1:14" x14ac:dyDescent="0.3">
      <c r="A1752" s="2" t="s">
        <v>1823</v>
      </c>
      <c r="B1752" s="2" t="s">
        <v>22</v>
      </c>
      <c r="C1752" s="2" t="s">
        <v>39</v>
      </c>
      <c r="D1752" s="2" t="s">
        <v>39</v>
      </c>
      <c r="E1752" s="3">
        <v>44388</v>
      </c>
      <c r="F1752" s="2">
        <v>3396</v>
      </c>
      <c r="G1752" s="2">
        <v>7</v>
      </c>
      <c r="H1752" s="2">
        <v>1967</v>
      </c>
      <c r="I1752" s="2">
        <v>532247</v>
      </c>
      <c r="J1752" s="2">
        <v>24812</v>
      </c>
      <c r="K1752" s="2">
        <v>828589</v>
      </c>
      <c r="L1752" s="2">
        <v>37356</v>
      </c>
      <c r="M1752" s="2">
        <v>10989</v>
      </c>
      <c r="N1752" s="2">
        <v>1380000000</v>
      </c>
    </row>
    <row r="1753" spans="1:14" x14ac:dyDescent="0.3">
      <c r="A1753" s="2" t="s">
        <v>1824</v>
      </c>
      <c r="B1753" s="2" t="s">
        <v>18</v>
      </c>
      <c r="C1753" s="2" t="s">
        <v>82</v>
      </c>
      <c r="D1753" s="2" t="s">
        <v>83</v>
      </c>
      <c r="E1753" s="3">
        <v>44357</v>
      </c>
      <c r="F1753" s="2">
        <v>4375</v>
      </c>
      <c r="G1753" s="2">
        <v>6</v>
      </c>
      <c r="H1753" s="2">
        <v>1252</v>
      </c>
      <c r="I1753" s="2">
        <v>536622</v>
      </c>
      <c r="J1753" s="2">
        <v>24818</v>
      </c>
      <c r="K1753" s="2">
        <v>829841</v>
      </c>
      <c r="L1753" s="2">
        <v>52500</v>
      </c>
      <c r="M1753" s="2">
        <v>16438</v>
      </c>
      <c r="N1753" s="2">
        <v>213000000</v>
      </c>
    </row>
    <row r="1754" spans="1:14" x14ac:dyDescent="0.3">
      <c r="A1754" s="2" t="s">
        <v>1825</v>
      </c>
      <c r="B1754" s="2" t="s">
        <v>35</v>
      </c>
      <c r="C1754" s="2" t="s">
        <v>62</v>
      </c>
      <c r="D1754" s="2" t="s">
        <v>156</v>
      </c>
      <c r="E1754" s="3">
        <v>43983</v>
      </c>
      <c r="F1754" s="2">
        <v>966</v>
      </c>
      <c r="G1754" s="2">
        <v>68</v>
      </c>
      <c r="H1754" s="2">
        <v>1252</v>
      </c>
      <c r="I1754" s="2">
        <v>537588</v>
      </c>
      <c r="J1754" s="2">
        <v>24886</v>
      </c>
      <c r="K1754" s="2">
        <v>831093</v>
      </c>
      <c r="L1754" s="2">
        <v>14490</v>
      </c>
      <c r="M1754" s="2">
        <v>9285</v>
      </c>
      <c r="N1754" s="2">
        <v>68000000</v>
      </c>
    </row>
    <row r="1755" spans="1:14" x14ac:dyDescent="0.3">
      <c r="A1755" s="2" t="s">
        <v>1826</v>
      </c>
      <c r="B1755" s="2" t="s">
        <v>18</v>
      </c>
      <c r="C1755" s="2" t="s">
        <v>19</v>
      </c>
      <c r="D1755" s="2" t="s">
        <v>115</v>
      </c>
      <c r="E1755" s="3">
        <v>44036</v>
      </c>
      <c r="F1755" s="2">
        <v>3189</v>
      </c>
      <c r="G1755" s="2">
        <v>69</v>
      </c>
      <c r="H1755" s="2">
        <v>3049</v>
      </c>
      <c r="I1755" s="2">
        <v>540777</v>
      </c>
      <c r="J1755" s="2">
        <v>24955</v>
      </c>
      <c r="K1755" s="2">
        <v>834142</v>
      </c>
      <c r="L1755" s="2">
        <v>15945</v>
      </c>
      <c r="M1755" s="2">
        <v>10104</v>
      </c>
      <c r="N1755" s="2">
        <v>213000000</v>
      </c>
    </row>
    <row r="1756" spans="1:14" x14ac:dyDescent="0.3">
      <c r="A1756" s="2" t="s">
        <v>1827</v>
      </c>
      <c r="B1756" s="2" t="s">
        <v>35</v>
      </c>
      <c r="C1756" s="2" t="s">
        <v>62</v>
      </c>
      <c r="D1756" s="2" t="s">
        <v>156</v>
      </c>
      <c r="E1756" s="3">
        <v>44285</v>
      </c>
      <c r="F1756" s="2">
        <v>694</v>
      </c>
      <c r="G1756" s="2">
        <v>184</v>
      </c>
      <c r="H1756" s="2">
        <v>4438</v>
      </c>
      <c r="I1756" s="2">
        <v>541471</v>
      </c>
      <c r="J1756" s="2">
        <v>25139</v>
      </c>
      <c r="K1756" s="2">
        <v>838580</v>
      </c>
      <c r="L1756" s="2">
        <v>7634</v>
      </c>
      <c r="M1756" s="2">
        <v>17901</v>
      </c>
      <c r="N1756" s="2">
        <v>68000000</v>
      </c>
    </row>
    <row r="1757" spans="1:14" x14ac:dyDescent="0.3">
      <c r="A1757" s="2" t="s">
        <v>1828</v>
      </c>
      <c r="B1757" s="2" t="s">
        <v>35</v>
      </c>
      <c r="C1757" s="2" t="s">
        <v>87</v>
      </c>
      <c r="D1757" s="2" t="s">
        <v>88</v>
      </c>
      <c r="E1757" s="3">
        <v>44103</v>
      </c>
      <c r="F1757" s="2">
        <v>2614</v>
      </c>
      <c r="G1757" s="2">
        <v>114</v>
      </c>
      <c r="H1757" s="2">
        <v>3128</v>
      </c>
      <c r="I1757" s="2">
        <v>544085</v>
      </c>
      <c r="J1757" s="2">
        <v>25253</v>
      </c>
      <c r="K1757" s="2">
        <v>841708</v>
      </c>
      <c r="L1757" s="2">
        <v>39210</v>
      </c>
      <c r="M1757" s="2">
        <v>13599</v>
      </c>
      <c r="N1757" s="2">
        <v>68000000</v>
      </c>
    </row>
    <row r="1758" spans="1:14" x14ac:dyDescent="0.3">
      <c r="A1758" s="2" t="s">
        <v>1829</v>
      </c>
      <c r="B1758" s="2" t="s">
        <v>18</v>
      </c>
      <c r="C1758" s="2" t="s">
        <v>26</v>
      </c>
      <c r="D1758" s="2" t="s">
        <v>136</v>
      </c>
      <c r="E1758" s="3">
        <v>44066</v>
      </c>
      <c r="F1758" s="2">
        <v>270</v>
      </c>
      <c r="G1758" s="2">
        <v>123</v>
      </c>
      <c r="H1758" s="2">
        <v>1666</v>
      </c>
      <c r="I1758" s="2">
        <v>544355</v>
      </c>
      <c r="J1758" s="2">
        <v>25376</v>
      </c>
      <c r="K1758" s="2">
        <v>843374</v>
      </c>
      <c r="L1758" s="2">
        <v>2700</v>
      </c>
      <c r="M1758" s="2">
        <v>4869</v>
      </c>
      <c r="N1758" s="2">
        <v>213000000</v>
      </c>
    </row>
    <row r="1759" spans="1:14" x14ac:dyDescent="0.3">
      <c r="A1759" s="2" t="s">
        <v>1830</v>
      </c>
      <c r="B1759" s="2" t="s">
        <v>41</v>
      </c>
      <c r="C1759" s="2" t="s">
        <v>71</v>
      </c>
      <c r="D1759" s="2" t="s">
        <v>91</v>
      </c>
      <c r="E1759" s="3">
        <v>44351</v>
      </c>
      <c r="F1759" s="2">
        <v>1411</v>
      </c>
      <c r="G1759" s="2">
        <v>162</v>
      </c>
      <c r="H1759" s="2">
        <v>4389</v>
      </c>
      <c r="I1759" s="2">
        <v>545766</v>
      </c>
      <c r="J1759" s="2">
        <v>25538</v>
      </c>
      <c r="K1759" s="2">
        <v>847763</v>
      </c>
      <c r="L1759" s="2">
        <v>19754</v>
      </c>
      <c r="M1759" s="2">
        <v>5007</v>
      </c>
      <c r="N1759" s="2">
        <v>331000000</v>
      </c>
    </row>
    <row r="1760" spans="1:14" x14ac:dyDescent="0.3">
      <c r="A1760" s="2" t="s">
        <v>1831</v>
      </c>
      <c r="B1760" s="2" t="s">
        <v>18</v>
      </c>
      <c r="C1760" s="2" t="s">
        <v>26</v>
      </c>
      <c r="D1760" s="2" t="s">
        <v>27</v>
      </c>
      <c r="E1760" s="3">
        <v>44508</v>
      </c>
      <c r="F1760" s="2">
        <v>3027</v>
      </c>
      <c r="G1760" s="2">
        <v>10</v>
      </c>
      <c r="H1760" s="2">
        <v>27</v>
      </c>
      <c r="I1760" s="2">
        <v>548793</v>
      </c>
      <c r="J1760" s="2">
        <v>25548</v>
      </c>
      <c r="K1760" s="2">
        <v>847790</v>
      </c>
      <c r="L1760" s="2">
        <v>15135</v>
      </c>
      <c r="M1760" s="2">
        <v>13296</v>
      </c>
      <c r="N1760" s="2">
        <v>213000000</v>
      </c>
    </row>
    <row r="1761" spans="1:14" x14ac:dyDescent="0.3">
      <c r="A1761" s="2" t="s">
        <v>1832</v>
      </c>
      <c r="B1761" s="2" t="s">
        <v>18</v>
      </c>
      <c r="C1761" s="2" t="s">
        <v>82</v>
      </c>
      <c r="D1761" s="2" t="s">
        <v>83</v>
      </c>
      <c r="E1761" s="3">
        <v>44556</v>
      </c>
      <c r="F1761" s="2">
        <v>3124</v>
      </c>
      <c r="G1761" s="2">
        <v>165</v>
      </c>
      <c r="H1761" s="2">
        <v>3609</v>
      </c>
      <c r="I1761" s="2">
        <v>551917</v>
      </c>
      <c r="J1761" s="2">
        <v>25713</v>
      </c>
      <c r="K1761" s="2">
        <v>851399</v>
      </c>
      <c r="L1761" s="2">
        <v>56232</v>
      </c>
      <c r="M1761" s="2">
        <v>11201</v>
      </c>
      <c r="N1761" s="2">
        <v>213000000</v>
      </c>
    </row>
    <row r="1762" spans="1:14" x14ac:dyDescent="0.3">
      <c r="A1762" s="2" t="s">
        <v>1833</v>
      </c>
      <c r="B1762" s="2" t="s">
        <v>35</v>
      </c>
      <c r="C1762" s="2" t="s">
        <v>36</v>
      </c>
      <c r="D1762" s="2" t="s">
        <v>37</v>
      </c>
      <c r="E1762" s="3">
        <v>44331</v>
      </c>
      <c r="F1762" s="2">
        <v>1753</v>
      </c>
      <c r="G1762" s="2">
        <v>90</v>
      </c>
      <c r="H1762" s="2">
        <v>1619</v>
      </c>
      <c r="I1762" s="2">
        <v>553670</v>
      </c>
      <c r="J1762" s="2">
        <v>25803</v>
      </c>
      <c r="K1762" s="2">
        <v>853018</v>
      </c>
      <c r="L1762" s="2">
        <v>31554</v>
      </c>
      <c r="M1762" s="2">
        <v>2265</v>
      </c>
      <c r="N1762" s="2">
        <v>68000000</v>
      </c>
    </row>
    <row r="1763" spans="1:14" x14ac:dyDescent="0.3">
      <c r="A1763" s="2" t="s">
        <v>1834</v>
      </c>
      <c r="B1763" s="2" t="s">
        <v>22</v>
      </c>
      <c r="C1763" s="2" t="s">
        <v>39</v>
      </c>
      <c r="D1763" s="2" t="s">
        <v>39</v>
      </c>
      <c r="E1763" s="3">
        <v>43947</v>
      </c>
      <c r="F1763" s="2">
        <v>4936</v>
      </c>
      <c r="G1763" s="2">
        <v>84</v>
      </c>
      <c r="H1763" s="2">
        <v>2906</v>
      </c>
      <c r="I1763" s="2">
        <v>558606</v>
      </c>
      <c r="J1763" s="2">
        <v>25887</v>
      </c>
      <c r="K1763" s="2">
        <v>855924</v>
      </c>
      <c r="L1763" s="2">
        <v>59232</v>
      </c>
      <c r="M1763" s="2">
        <v>8915</v>
      </c>
      <c r="N1763" s="2">
        <v>1380000000</v>
      </c>
    </row>
    <row r="1764" spans="1:14" x14ac:dyDescent="0.3">
      <c r="A1764" s="2" t="s">
        <v>1835</v>
      </c>
      <c r="B1764" s="2" t="s">
        <v>35</v>
      </c>
      <c r="C1764" s="2" t="s">
        <v>54</v>
      </c>
      <c r="D1764" s="2" t="s">
        <v>60</v>
      </c>
      <c r="E1764" s="3">
        <v>44216</v>
      </c>
      <c r="F1764" s="2">
        <v>1821</v>
      </c>
      <c r="G1764" s="2">
        <v>48</v>
      </c>
      <c r="H1764" s="2">
        <v>1344</v>
      </c>
      <c r="I1764" s="2">
        <v>560427</v>
      </c>
      <c r="J1764" s="2">
        <v>25935</v>
      </c>
      <c r="K1764" s="2">
        <v>857268</v>
      </c>
      <c r="L1764" s="2">
        <v>16389</v>
      </c>
      <c r="M1764" s="2">
        <v>16084</v>
      </c>
      <c r="N1764" s="2">
        <v>68000000</v>
      </c>
    </row>
    <row r="1765" spans="1:14" x14ac:dyDescent="0.3">
      <c r="A1765" s="2" t="s">
        <v>1836</v>
      </c>
      <c r="B1765" s="2" t="s">
        <v>15</v>
      </c>
      <c r="C1765" s="2" t="s">
        <v>85</v>
      </c>
      <c r="D1765" s="2" t="s">
        <v>85</v>
      </c>
      <c r="E1765" s="3">
        <v>44174</v>
      </c>
      <c r="F1765" s="2">
        <v>4335</v>
      </c>
      <c r="G1765" s="2">
        <v>34</v>
      </c>
      <c r="H1765" s="2">
        <v>3913</v>
      </c>
      <c r="I1765" s="2">
        <v>564762</v>
      </c>
      <c r="J1765" s="2">
        <v>25969</v>
      </c>
      <c r="K1765" s="2">
        <v>861181</v>
      </c>
      <c r="L1765" s="2">
        <v>73695</v>
      </c>
      <c r="M1765" s="2">
        <v>19773</v>
      </c>
      <c r="N1765" s="2">
        <v>83000000</v>
      </c>
    </row>
    <row r="1766" spans="1:14" x14ac:dyDescent="0.3">
      <c r="A1766" s="2" t="s">
        <v>1837</v>
      </c>
      <c r="B1766" s="2" t="s">
        <v>18</v>
      </c>
      <c r="C1766" s="2" t="s">
        <v>99</v>
      </c>
      <c r="D1766" s="2" t="s">
        <v>118</v>
      </c>
      <c r="E1766" s="3">
        <v>44414</v>
      </c>
      <c r="F1766" s="2">
        <v>3285</v>
      </c>
      <c r="G1766" s="2">
        <v>156</v>
      </c>
      <c r="H1766" s="2">
        <v>3785</v>
      </c>
      <c r="I1766" s="2">
        <v>568047</v>
      </c>
      <c r="J1766" s="2">
        <v>26125</v>
      </c>
      <c r="K1766" s="2">
        <v>864966</v>
      </c>
      <c r="L1766" s="2">
        <v>36135</v>
      </c>
      <c r="M1766" s="2">
        <v>13969</v>
      </c>
      <c r="N1766" s="2">
        <v>213000000</v>
      </c>
    </row>
    <row r="1767" spans="1:14" x14ac:dyDescent="0.3">
      <c r="A1767" s="2" t="s">
        <v>1838</v>
      </c>
      <c r="B1767" s="2" t="s">
        <v>18</v>
      </c>
      <c r="C1767" s="2" t="s">
        <v>19</v>
      </c>
      <c r="D1767" s="2" t="s">
        <v>115</v>
      </c>
      <c r="E1767" s="3">
        <v>44225</v>
      </c>
      <c r="F1767" s="2">
        <v>360</v>
      </c>
      <c r="G1767" s="2">
        <v>87</v>
      </c>
      <c r="H1767" s="2">
        <v>4668</v>
      </c>
      <c r="I1767" s="2">
        <v>568407</v>
      </c>
      <c r="J1767" s="2">
        <v>26212</v>
      </c>
      <c r="K1767" s="2">
        <v>869634</v>
      </c>
      <c r="L1767" s="2">
        <v>4320</v>
      </c>
      <c r="M1767" s="2">
        <v>4359</v>
      </c>
      <c r="N1767" s="2">
        <v>213000000</v>
      </c>
    </row>
    <row r="1768" spans="1:14" x14ac:dyDescent="0.3">
      <c r="A1768" s="2" t="s">
        <v>1839</v>
      </c>
      <c r="B1768" s="2" t="s">
        <v>41</v>
      </c>
      <c r="C1768" s="2" t="s">
        <v>75</v>
      </c>
      <c r="D1768" s="2" t="s">
        <v>138</v>
      </c>
      <c r="E1768" s="3">
        <v>43894</v>
      </c>
      <c r="F1768" s="2">
        <v>3435</v>
      </c>
      <c r="G1768" s="2">
        <v>168</v>
      </c>
      <c r="H1768" s="2">
        <v>3768</v>
      </c>
      <c r="I1768" s="2">
        <v>571842</v>
      </c>
      <c r="J1768" s="2">
        <v>26380</v>
      </c>
      <c r="K1768" s="2">
        <v>873402</v>
      </c>
      <c r="L1768" s="2">
        <v>37785</v>
      </c>
      <c r="M1768" s="2">
        <v>12631</v>
      </c>
      <c r="N1768" s="2">
        <v>331000000</v>
      </c>
    </row>
    <row r="1769" spans="1:14" x14ac:dyDescent="0.3">
      <c r="A1769" s="2" t="s">
        <v>1840</v>
      </c>
      <c r="B1769" s="2" t="s">
        <v>35</v>
      </c>
      <c r="C1769" s="2" t="s">
        <v>87</v>
      </c>
      <c r="D1769" s="2" t="s">
        <v>120</v>
      </c>
      <c r="E1769" s="3">
        <v>44547</v>
      </c>
      <c r="F1769" s="2">
        <v>733</v>
      </c>
      <c r="G1769" s="2">
        <v>108</v>
      </c>
      <c r="H1769" s="2">
        <v>3829</v>
      </c>
      <c r="I1769" s="2">
        <v>572575</v>
      </c>
      <c r="J1769" s="2">
        <v>26488</v>
      </c>
      <c r="K1769" s="2">
        <v>877231</v>
      </c>
      <c r="L1769" s="2">
        <v>10995</v>
      </c>
      <c r="M1769" s="2">
        <v>9692</v>
      </c>
      <c r="N1769" s="2">
        <v>68000000</v>
      </c>
    </row>
    <row r="1770" spans="1:14" x14ac:dyDescent="0.3">
      <c r="A1770" s="2" t="s">
        <v>1841</v>
      </c>
      <c r="B1770" s="2" t="s">
        <v>41</v>
      </c>
      <c r="C1770" s="2" t="s">
        <v>42</v>
      </c>
      <c r="D1770" s="2" t="s">
        <v>43</v>
      </c>
      <c r="E1770" s="3">
        <v>44551</v>
      </c>
      <c r="F1770" s="2">
        <v>851</v>
      </c>
      <c r="G1770" s="2">
        <v>133</v>
      </c>
      <c r="H1770" s="2">
        <v>927</v>
      </c>
      <c r="I1770" s="2">
        <v>573426</v>
      </c>
      <c r="J1770" s="2">
        <v>26621</v>
      </c>
      <c r="K1770" s="2">
        <v>878158</v>
      </c>
      <c r="L1770" s="2">
        <v>16169</v>
      </c>
      <c r="M1770" s="2">
        <v>15162</v>
      </c>
      <c r="N1770" s="2">
        <v>331000000</v>
      </c>
    </row>
    <row r="1771" spans="1:14" x14ac:dyDescent="0.3">
      <c r="A1771" s="2" t="s">
        <v>1842</v>
      </c>
      <c r="B1771" s="2" t="s">
        <v>18</v>
      </c>
      <c r="C1771" s="2" t="s">
        <v>99</v>
      </c>
      <c r="D1771" s="2" t="s">
        <v>100</v>
      </c>
      <c r="E1771" s="3">
        <v>43902</v>
      </c>
      <c r="F1771" s="2">
        <v>859</v>
      </c>
      <c r="G1771" s="2">
        <v>9</v>
      </c>
      <c r="H1771" s="2">
        <v>1778</v>
      </c>
      <c r="I1771" s="2">
        <v>574285</v>
      </c>
      <c r="J1771" s="2">
        <v>26630</v>
      </c>
      <c r="K1771" s="2">
        <v>879936</v>
      </c>
      <c r="L1771" s="2">
        <v>13744</v>
      </c>
      <c r="M1771" s="2">
        <v>7185</v>
      </c>
      <c r="N1771" s="2">
        <v>213000000</v>
      </c>
    </row>
    <row r="1772" spans="1:14" x14ac:dyDescent="0.3">
      <c r="A1772" s="2" t="s">
        <v>1843</v>
      </c>
      <c r="B1772" s="2" t="s">
        <v>35</v>
      </c>
      <c r="C1772" s="2" t="s">
        <v>62</v>
      </c>
      <c r="D1772" s="2" t="s">
        <v>156</v>
      </c>
      <c r="E1772" s="3">
        <v>44104</v>
      </c>
      <c r="F1772" s="2">
        <v>4796</v>
      </c>
      <c r="G1772" s="2">
        <v>83</v>
      </c>
      <c r="H1772" s="2">
        <v>3103</v>
      </c>
      <c r="I1772" s="2">
        <v>579081</v>
      </c>
      <c r="J1772" s="2">
        <v>26713</v>
      </c>
      <c r="K1772" s="2">
        <v>883039</v>
      </c>
      <c r="L1772" s="2">
        <v>86328</v>
      </c>
      <c r="M1772" s="2">
        <v>18221</v>
      </c>
      <c r="N1772" s="2">
        <v>68000000</v>
      </c>
    </row>
    <row r="1773" spans="1:14" x14ac:dyDescent="0.3">
      <c r="A1773" s="2" t="s">
        <v>1844</v>
      </c>
      <c r="B1773" s="2" t="s">
        <v>35</v>
      </c>
      <c r="C1773" s="2" t="s">
        <v>54</v>
      </c>
      <c r="D1773" s="2" t="s">
        <v>60</v>
      </c>
      <c r="E1773" s="3">
        <v>44150</v>
      </c>
      <c r="F1773" s="2">
        <v>1350</v>
      </c>
      <c r="G1773" s="2">
        <v>84</v>
      </c>
      <c r="H1773" s="2">
        <v>2444</v>
      </c>
      <c r="I1773" s="2">
        <v>580431</v>
      </c>
      <c r="J1773" s="2">
        <v>26797</v>
      </c>
      <c r="K1773" s="2">
        <v>885483</v>
      </c>
      <c r="L1773" s="2">
        <v>21600</v>
      </c>
      <c r="M1773" s="2">
        <v>14202</v>
      </c>
      <c r="N1773" s="2">
        <v>68000000</v>
      </c>
    </row>
    <row r="1774" spans="1:14" x14ac:dyDescent="0.3">
      <c r="A1774" s="2" t="s">
        <v>1845</v>
      </c>
      <c r="B1774" s="2" t="s">
        <v>15</v>
      </c>
      <c r="C1774" s="2" t="s">
        <v>29</v>
      </c>
      <c r="D1774" s="2" t="s">
        <v>30</v>
      </c>
      <c r="E1774" s="3">
        <v>44168</v>
      </c>
      <c r="F1774" s="2">
        <v>4084</v>
      </c>
      <c r="G1774" s="2">
        <v>150</v>
      </c>
      <c r="H1774" s="2">
        <v>3088</v>
      </c>
      <c r="I1774" s="2">
        <v>584515</v>
      </c>
      <c r="J1774" s="2">
        <v>26947</v>
      </c>
      <c r="K1774" s="2">
        <v>888571</v>
      </c>
      <c r="L1774" s="2">
        <v>57176</v>
      </c>
      <c r="M1774" s="2">
        <v>15569</v>
      </c>
      <c r="N1774" s="2">
        <v>83000000</v>
      </c>
    </row>
    <row r="1775" spans="1:14" x14ac:dyDescent="0.3">
      <c r="A1775" s="2" t="s">
        <v>1846</v>
      </c>
      <c r="B1775" s="2" t="s">
        <v>15</v>
      </c>
      <c r="C1775" s="2" t="s">
        <v>85</v>
      </c>
      <c r="D1775" s="2" t="s">
        <v>85</v>
      </c>
      <c r="E1775" s="3">
        <v>44196</v>
      </c>
      <c r="F1775" s="2">
        <v>2883</v>
      </c>
      <c r="G1775" s="2">
        <v>173</v>
      </c>
      <c r="H1775" s="2">
        <v>4465</v>
      </c>
      <c r="I1775" s="2">
        <v>587398</v>
      </c>
      <c r="J1775" s="2">
        <v>27120</v>
      </c>
      <c r="K1775" s="2">
        <v>893036</v>
      </c>
      <c r="L1775" s="2">
        <v>46128</v>
      </c>
      <c r="M1775" s="2">
        <v>8623</v>
      </c>
      <c r="N1775" s="2">
        <v>83000000</v>
      </c>
    </row>
    <row r="1776" spans="1:14" x14ac:dyDescent="0.3">
      <c r="A1776" s="2" t="s">
        <v>1847</v>
      </c>
      <c r="B1776" s="2" t="s">
        <v>22</v>
      </c>
      <c r="C1776" s="2" t="s">
        <v>51</v>
      </c>
      <c r="D1776" s="2" t="s">
        <v>52</v>
      </c>
      <c r="E1776" s="3">
        <v>44325</v>
      </c>
      <c r="F1776" s="2">
        <v>3547</v>
      </c>
      <c r="G1776" s="2">
        <v>139</v>
      </c>
      <c r="H1776" s="2">
        <v>163</v>
      </c>
      <c r="I1776" s="2">
        <v>590945</v>
      </c>
      <c r="J1776" s="2">
        <v>27259</v>
      </c>
      <c r="K1776" s="2">
        <v>893199</v>
      </c>
      <c r="L1776" s="2">
        <v>60299</v>
      </c>
      <c r="M1776" s="2">
        <v>18203</v>
      </c>
      <c r="N1776" s="2">
        <v>1380000000</v>
      </c>
    </row>
    <row r="1777" spans="1:14" x14ac:dyDescent="0.3">
      <c r="A1777" s="2" t="s">
        <v>1848</v>
      </c>
      <c r="B1777" s="2" t="s">
        <v>15</v>
      </c>
      <c r="C1777" s="2" t="s">
        <v>168</v>
      </c>
      <c r="D1777" s="2" t="s">
        <v>268</v>
      </c>
      <c r="E1777" s="3">
        <v>44437</v>
      </c>
      <c r="F1777" s="2">
        <v>4918</v>
      </c>
      <c r="G1777" s="2">
        <v>54</v>
      </c>
      <c r="H1777" s="2">
        <v>3999</v>
      </c>
      <c r="I1777" s="2">
        <v>595863</v>
      </c>
      <c r="J1777" s="2">
        <v>27313</v>
      </c>
      <c r="K1777" s="2">
        <v>897198</v>
      </c>
      <c r="L1777" s="2">
        <v>24590</v>
      </c>
      <c r="M1777" s="2">
        <v>16164</v>
      </c>
      <c r="N1777" s="2">
        <v>83000000</v>
      </c>
    </row>
    <row r="1778" spans="1:14" x14ac:dyDescent="0.3">
      <c r="A1778" s="2" t="s">
        <v>1849</v>
      </c>
      <c r="B1778" s="2" t="s">
        <v>35</v>
      </c>
      <c r="C1778" s="2" t="s">
        <v>62</v>
      </c>
      <c r="D1778" s="2" t="s">
        <v>156</v>
      </c>
      <c r="E1778" s="3">
        <v>43996</v>
      </c>
      <c r="F1778" s="2">
        <v>4192</v>
      </c>
      <c r="G1778" s="2">
        <v>140</v>
      </c>
      <c r="H1778" s="2">
        <v>2757</v>
      </c>
      <c r="I1778" s="2">
        <v>600055</v>
      </c>
      <c r="J1778" s="2">
        <v>27453</v>
      </c>
      <c r="K1778" s="2">
        <v>899955</v>
      </c>
      <c r="L1778" s="2">
        <v>41920</v>
      </c>
      <c r="M1778" s="2">
        <v>18761</v>
      </c>
      <c r="N1778" s="2">
        <v>68000000</v>
      </c>
    </row>
    <row r="1779" spans="1:14" x14ac:dyDescent="0.3">
      <c r="A1779" s="2" t="s">
        <v>1850</v>
      </c>
      <c r="B1779" s="2" t="s">
        <v>15</v>
      </c>
      <c r="C1779" s="2" t="s">
        <v>16</v>
      </c>
      <c r="D1779" s="2" t="s">
        <v>16</v>
      </c>
      <c r="E1779" s="3">
        <v>44374</v>
      </c>
      <c r="F1779" s="2">
        <v>326</v>
      </c>
      <c r="G1779" s="2">
        <v>73</v>
      </c>
      <c r="H1779" s="2">
        <v>3573</v>
      </c>
      <c r="I1779" s="2">
        <v>600381</v>
      </c>
      <c r="J1779" s="2">
        <v>27526</v>
      </c>
      <c r="K1779" s="2">
        <v>3528</v>
      </c>
      <c r="L1779" s="2">
        <v>4890</v>
      </c>
      <c r="M1779" s="2">
        <v>4371</v>
      </c>
      <c r="N1779" s="2">
        <v>83000000</v>
      </c>
    </row>
    <row r="1780" spans="1:14" x14ac:dyDescent="0.3">
      <c r="A1780" s="2" t="s">
        <v>1851</v>
      </c>
      <c r="B1780" s="2" t="s">
        <v>22</v>
      </c>
      <c r="C1780" s="2" t="s">
        <v>39</v>
      </c>
      <c r="D1780" s="2" t="s">
        <v>39</v>
      </c>
      <c r="E1780" s="3">
        <v>43841</v>
      </c>
      <c r="F1780" s="2">
        <v>2120</v>
      </c>
      <c r="G1780" s="2">
        <v>134</v>
      </c>
      <c r="H1780" s="2">
        <v>350</v>
      </c>
      <c r="I1780" s="2">
        <v>602501</v>
      </c>
      <c r="J1780" s="2">
        <v>27660</v>
      </c>
      <c r="K1780" s="2">
        <v>3878</v>
      </c>
      <c r="L1780" s="2">
        <v>40280</v>
      </c>
      <c r="M1780" s="2">
        <v>17829</v>
      </c>
      <c r="N1780" s="2">
        <v>1380000000</v>
      </c>
    </row>
    <row r="1781" spans="1:14" x14ac:dyDescent="0.3">
      <c r="A1781" s="2" t="s">
        <v>1852</v>
      </c>
      <c r="B1781" s="2" t="s">
        <v>18</v>
      </c>
      <c r="C1781" s="2" t="s">
        <v>19</v>
      </c>
      <c r="D1781" s="2" t="s">
        <v>20</v>
      </c>
      <c r="E1781" s="3">
        <v>44131</v>
      </c>
      <c r="F1781" s="2">
        <v>993</v>
      </c>
      <c r="G1781" s="2">
        <v>139</v>
      </c>
      <c r="H1781" s="2">
        <v>200</v>
      </c>
      <c r="I1781" s="2">
        <v>603494</v>
      </c>
      <c r="J1781" s="2">
        <v>27799</v>
      </c>
      <c r="K1781" s="2">
        <v>4078</v>
      </c>
      <c r="L1781" s="2">
        <v>14895</v>
      </c>
      <c r="M1781" s="2">
        <v>7080</v>
      </c>
      <c r="N1781" s="2">
        <v>213000000</v>
      </c>
    </row>
    <row r="1782" spans="1:14" x14ac:dyDescent="0.3">
      <c r="A1782" s="2" t="s">
        <v>1853</v>
      </c>
      <c r="B1782" s="2" t="s">
        <v>15</v>
      </c>
      <c r="C1782" s="2" t="s">
        <v>168</v>
      </c>
      <c r="D1782" s="2" t="s">
        <v>268</v>
      </c>
      <c r="E1782" s="3">
        <v>44559</v>
      </c>
      <c r="F1782" s="2">
        <v>1766</v>
      </c>
      <c r="G1782" s="2">
        <v>60</v>
      </c>
      <c r="H1782" s="2">
        <v>2552</v>
      </c>
      <c r="I1782" s="2">
        <v>605260</v>
      </c>
      <c r="J1782" s="2">
        <v>27859</v>
      </c>
      <c r="K1782" s="2">
        <v>6630</v>
      </c>
      <c r="L1782" s="2">
        <v>26490</v>
      </c>
      <c r="M1782" s="2">
        <v>18287</v>
      </c>
      <c r="N1782" s="2">
        <v>83000000</v>
      </c>
    </row>
    <row r="1783" spans="1:14" x14ac:dyDescent="0.3">
      <c r="A1783" s="2" t="s">
        <v>1854</v>
      </c>
      <c r="B1783" s="2" t="s">
        <v>35</v>
      </c>
      <c r="C1783" s="2" t="s">
        <v>62</v>
      </c>
      <c r="D1783" s="2" t="s">
        <v>156</v>
      </c>
      <c r="E1783" s="3">
        <v>43932</v>
      </c>
      <c r="F1783" s="2">
        <v>4428</v>
      </c>
      <c r="G1783" s="2">
        <v>152</v>
      </c>
      <c r="H1783" s="2">
        <v>3928</v>
      </c>
      <c r="I1783" s="2">
        <v>609688</v>
      </c>
      <c r="J1783" s="2">
        <v>28011</v>
      </c>
      <c r="K1783" s="2">
        <v>10558</v>
      </c>
      <c r="L1783" s="2">
        <v>70848</v>
      </c>
      <c r="M1783" s="2">
        <v>18299</v>
      </c>
      <c r="N1783" s="2">
        <v>68000000</v>
      </c>
    </row>
    <row r="1784" spans="1:14" x14ac:dyDescent="0.3">
      <c r="A1784" s="2" t="s">
        <v>1855</v>
      </c>
      <c r="B1784" s="2" t="s">
        <v>18</v>
      </c>
      <c r="C1784" s="2" t="s">
        <v>19</v>
      </c>
      <c r="D1784" s="2" t="s">
        <v>20</v>
      </c>
      <c r="E1784" s="3">
        <v>44255</v>
      </c>
      <c r="F1784" s="2">
        <v>1180</v>
      </c>
      <c r="G1784" s="2">
        <v>129</v>
      </c>
      <c r="H1784" s="2">
        <v>1051</v>
      </c>
      <c r="I1784" s="2">
        <v>610868</v>
      </c>
      <c r="J1784" s="2">
        <v>28140</v>
      </c>
      <c r="K1784" s="2">
        <v>11609</v>
      </c>
      <c r="L1784" s="2">
        <v>5900</v>
      </c>
      <c r="M1784" s="2">
        <v>16317</v>
      </c>
      <c r="N1784" s="2">
        <v>213000000</v>
      </c>
    </row>
    <row r="1785" spans="1:14" x14ac:dyDescent="0.3">
      <c r="A1785" s="2" t="s">
        <v>1856</v>
      </c>
      <c r="B1785" s="2" t="s">
        <v>35</v>
      </c>
      <c r="C1785" s="2" t="s">
        <v>62</v>
      </c>
      <c r="D1785" s="2" t="s">
        <v>156</v>
      </c>
      <c r="E1785" s="3">
        <v>44222</v>
      </c>
      <c r="F1785" s="2">
        <v>1964</v>
      </c>
      <c r="G1785" s="2">
        <v>25</v>
      </c>
      <c r="H1785" s="2">
        <v>4432</v>
      </c>
      <c r="I1785" s="2">
        <v>612832</v>
      </c>
      <c r="J1785" s="2">
        <v>28165</v>
      </c>
      <c r="K1785" s="2">
        <v>16041</v>
      </c>
      <c r="L1785" s="2">
        <v>15712</v>
      </c>
      <c r="M1785" s="2">
        <v>15082</v>
      </c>
      <c r="N1785" s="2">
        <v>68000000</v>
      </c>
    </row>
    <row r="1786" spans="1:14" x14ac:dyDescent="0.3">
      <c r="A1786" s="2" t="s">
        <v>1857</v>
      </c>
      <c r="B1786" s="2" t="s">
        <v>18</v>
      </c>
      <c r="C1786" s="2" t="s">
        <v>26</v>
      </c>
      <c r="D1786" s="2" t="s">
        <v>27</v>
      </c>
      <c r="E1786" s="3">
        <v>44044</v>
      </c>
      <c r="F1786" s="2">
        <v>2781</v>
      </c>
      <c r="G1786" s="2">
        <v>178</v>
      </c>
      <c r="H1786" s="2">
        <v>286</v>
      </c>
      <c r="I1786" s="2">
        <v>615613</v>
      </c>
      <c r="J1786" s="2">
        <v>28343</v>
      </c>
      <c r="K1786" s="2">
        <v>16327</v>
      </c>
      <c r="L1786" s="2">
        <v>22248</v>
      </c>
      <c r="M1786" s="2">
        <v>5267</v>
      </c>
      <c r="N1786" s="2">
        <v>213000000</v>
      </c>
    </row>
    <row r="1787" spans="1:14" x14ac:dyDescent="0.3">
      <c r="A1787" s="2" t="s">
        <v>1858</v>
      </c>
      <c r="B1787" s="2" t="s">
        <v>35</v>
      </c>
      <c r="C1787" s="2" t="s">
        <v>62</v>
      </c>
      <c r="D1787" s="2" t="s">
        <v>156</v>
      </c>
      <c r="E1787" s="3">
        <v>44521</v>
      </c>
      <c r="F1787" s="2">
        <v>2905</v>
      </c>
      <c r="G1787" s="2">
        <v>68</v>
      </c>
      <c r="H1787" s="2">
        <v>2678</v>
      </c>
      <c r="I1787" s="2">
        <v>618518</v>
      </c>
      <c r="J1787" s="2">
        <v>28411</v>
      </c>
      <c r="K1787" s="2">
        <v>19005</v>
      </c>
      <c r="L1787" s="2">
        <v>34860</v>
      </c>
      <c r="M1787" s="2">
        <v>19505</v>
      </c>
      <c r="N1787" s="2">
        <v>68000000</v>
      </c>
    </row>
    <row r="1788" spans="1:14" x14ac:dyDescent="0.3">
      <c r="A1788" s="2" t="s">
        <v>1859</v>
      </c>
      <c r="B1788" s="2" t="s">
        <v>15</v>
      </c>
      <c r="C1788" s="2" t="s">
        <v>85</v>
      </c>
      <c r="D1788" s="2" t="s">
        <v>85</v>
      </c>
      <c r="E1788" s="3">
        <v>43918</v>
      </c>
      <c r="F1788" s="2">
        <v>98</v>
      </c>
      <c r="G1788" s="2">
        <v>61</v>
      </c>
      <c r="H1788" s="2">
        <v>1795</v>
      </c>
      <c r="I1788" s="2">
        <v>618616</v>
      </c>
      <c r="J1788" s="2">
        <v>28472</v>
      </c>
      <c r="K1788" s="2">
        <v>20800</v>
      </c>
      <c r="L1788" s="2">
        <v>980</v>
      </c>
      <c r="M1788" s="2">
        <v>11050</v>
      </c>
      <c r="N1788" s="2">
        <v>83000000</v>
      </c>
    </row>
    <row r="1789" spans="1:14" x14ac:dyDescent="0.3">
      <c r="A1789" s="2" t="s">
        <v>1860</v>
      </c>
      <c r="B1789" s="2" t="s">
        <v>15</v>
      </c>
      <c r="C1789" s="2" t="s">
        <v>85</v>
      </c>
      <c r="D1789" s="2" t="s">
        <v>85</v>
      </c>
      <c r="E1789" s="3">
        <v>44383</v>
      </c>
      <c r="F1789" s="2">
        <v>2779</v>
      </c>
      <c r="G1789" s="2">
        <v>199</v>
      </c>
      <c r="H1789" s="2">
        <v>3558</v>
      </c>
      <c r="I1789" s="2">
        <v>621395</v>
      </c>
      <c r="J1789" s="2">
        <v>28671</v>
      </c>
      <c r="K1789" s="2">
        <v>24358</v>
      </c>
      <c r="L1789" s="2">
        <v>47243</v>
      </c>
      <c r="M1789" s="2">
        <v>3965</v>
      </c>
      <c r="N1789" s="2">
        <v>83000000</v>
      </c>
    </row>
    <row r="1790" spans="1:14" x14ac:dyDescent="0.3">
      <c r="A1790" s="2" t="s">
        <v>1861</v>
      </c>
      <c r="B1790" s="2" t="s">
        <v>22</v>
      </c>
      <c r="C1790" s="2" t="s">
        <v>39</v>
      </c>
      <c r="D1790" s="2" t="s">
        <v>39</v>
      </c>
      <c r="E1790" s="3">
        <v>44231</v>
      </c>
      <c r="F1790" s="2">
        <v>243</v>
      </c>
      <c r="G1790" s="2">
        <v>166</v>
      </c>
      <c r="H1790" s="2">
        <v>106</v>
      </c>
      <c r="I1790" s="2">
        <v>621638</v>
      </c>
      <c r="J1790" s="2">
        <v>28837</v>
      </c>
      <c r="K1790" s="2">
        <v>24464</v>
      </c>
      <c r="L1790" s="2">
        <v>4374</v>
      </c>
      <c r="M1790" s="2">
        <v>18536</v>
      </c>
      <c r="N1790" s="2">
        <v>1380000000</v>
      </c>
    </row>
    <row r="1791" spans="1:14" x14ac:dyDescent="0.3">
      <c r="A1791" s="2" t="s">
        <v>1862</v>
      </c>
      <c r="B1791" s="2" t="s">
        <v>18</v>
      </c>
      <c r="C1791" s="2" t="s">
        <v>26</v>
      </c>
      <c r="D1791" s="2" t="s">
        <v>136</v>
      </c>
      <c r="E1791" s="3">
        <v>44418</v>
      </c>
      <c r="F1791" s="2">
        <v>4037</v>
      </c>
      <c r="G1791" s="2">
        <v>115</v>
      </c>
      <c r="H1791" s="2">
        <v>2553</v>
      </c>
      <c r="I1791" s="2">
        <v>625675</v>
      </c>
      <c r="J1791" s="2">
        <v>28952</v>
      </c>
      <c r="K1791" s="2">
        <v>27017</v>
      </c>
      <c r="L1791" s="2">
        <v>44407</v>
      </c>
      <c r="M1791" s="2">
        <v>16675</v>
      </c>
      <c r="N1791" s="2">
        <v>213000000</v>
      </c>
    </row>
    <row r="1792" spans="1:14" x14ac:dyDescent="0.3">
      <c r="A1792" s="2" t="s">
        <v>1863</v>
      </c>
      <c r="B1792" s="2" t="s">
        <v>22</v>
      </c>
      <c r="C1792" s="2" t="s">
        <v>23</v>
      </c>
      <c r="D1792" s="2" t="s">
        <v>24</v>
      </c>
      <c r="E1792" s="3">
        <v>43876</v>
      </c>
      <c r="F1792" s="2">
        <v>1500</v>
      </c>
      <c r="G1792" s="2">
        <v>114</v>
      </c>
      <c r="H1792" s="2">
        <v>3513</v>
      </c>
      <c r="I1792" s="2">
        <v>627175</v>
      </c>
      <c r="J1792" s="2">
        <v>29066</v>
      </c>
      <c r="K1792" s="2">
        <v>30530</v>
      </c>
      <c r="L1792" s="2">
        <v>25500</v>
      </c>
      <c r="M1792" s="2">
        <v>9260</v>
      </c>
      <c r="N1792" s="2">
        <v>1380000000</v>
      </c>
    </row>
    <row r="1793" spans="1:14" x14ac:dyDescent="0.3">
      <c r="A1793" s="2" t="s">
        <v>1864</v>
      </c>
      <c r="B1793" s="2" t="s">
        <v>41</v>
      </c>
      <c r="C1793" s="2" t="s">
        <v>71</v>
      </c>
      <c r="D1793" s="2" t="s">
        <v>91</v>
      </c>
      <c r="E1793" s="3">
        <v>44502</v>
      </c>
      <c r="F1793" s="2">
        <v>2709</v>
      </c>
      <c r="G1793" s="2">
        <v>138</v>
      </c>
      <c r="H1793" s="2">
        <v>116</v>
      </c>
      <c r="I1793" s="2">
        <v>629884</v>
      </c>
      <c r="J1793" s="2">
        <v>29204</v>
      </c>
      <c r="K1793" s="2">
        <v>30646</v>
      </c>
      <c r="L1793" s="2">
        <v>48762</v>
      </c>
      <c r="M1793" s="2">
        <v>5602</v>
      </c>
      <c r="N1793" s="2">
        <v>331000000</v>
      </c>
    </row>
    <row r="1794" spans="1:14" x14ac:dyDescent="0.3">
      <c r="A1794" s="2" t="s">
        <v>1865</v>
      </c>
      <c r="B1794" s="2" t="s">
        <v>15</v>
      </c>
      <c r="C1794" s="2" t="s">
        <v>29</v>
      </c>
      <c r="D1794" s="2" t="s">
        <v>102</v>
      </c>
      <c r="E1794" s="3">
        <v>44293</v>
      </c>
      <c r="F1794" s="2">
        <v>3053</v>
      </c>
      <c r="G1794" s="2">
        <v>191</v>
      </c>
      <c r="H1794" s="2">
        <v>1268</v>
      </c>
      <c r="I1794" s="2">
        <v>632937</v>
      </c>
      <c r="J1794" s="2">
        <v>29395</v>
      </c>
      <c r="K1794" s="2">
        <v>31914</v>
      </c>
      <c r="L1794" s="2">
        <v>54954</v>
      </c>
      <c r="M1794" s="2">
        <v>19612</v>
      </c>
      <c r="N1794" s="2">
        <v>83000000</v>
      </c>
    </row>
    <row r="1795" spans="1:14" x14ac:dyDescent="0.3">
      <c r="A1795" s="2" t="s">
        <v>1866</v>
      </c>
      <c r="B1795" s="2" t="s">
        <v>18</v>
      </c>
      <c r="C1795" s="2" t="s">
        <v>99</v>
      </c>
      <c r="D1795" s="2" t="s">
        <v>100</v>
      </c>
      <c r="E1795" s="3">
        <v>44422</v>
      </c>
      <c r="F1795" s="2">
        <v>4462</v>
      </c>
      <c r="G1795" s="2">
        <v>101</v>
      </c>
      <c r="H1795" s="2">
        <v>740</v>
      </c>
      <c r="I1795" s="2">
        <v>637399</v>
      </c>
      <c r="J1795" s="2">
        <v>29496</v>
      </c>
      <c r="K1795" s="2">
        <v>32654</v>
      </c>
      <c r="L1795" s="2">
        <v>71392</v>
      </c>
      <c r="M1795" s="2">
        <v>14560</v>
      </c>
      <c r="N1795" s="2">
        <v>213000000</v>
      </c>
    </row>
    <row r="1796" spans="1:14" x14ac:dyDescent="0.3">
      <c r="A1796" s="2" t="s">
        <v>1867</v>
      </c>
      <c r="B1796" s="2" t="s">
        <v>22</v>
      </c>
      <c r="C1796" s="2" t="s">
        <v>39</v>
      </c>
      <c r="D1796" s="2" t="s">
        <v>39</v>
      </c>
      <c r="E1796" s="3">
        <v>44140</v>
      </c>
      <c r="F1796" s="2">
        <v>3226</v>
      </c>
      <c r="G1796" s="2">
        <v>41</v>
      </c>
      <c r="H1796" s="2">
        <v>22</v>
      </c>
      <c r="I1796" s="2">
        <v>640625</v>
      </c>
      <c r="J1796" s="2">
        <v>29537</v>
      </c>
      <c r="K1796" s="2">
        <v>32676</v>
      </c>
      <c r="L1796" s="2">
        <v>58068</v>
      </c>
      <c r="M1796" s="2">
        <v>14233</v>
      </c>
      <c r="N1796" s="2">
        <v>1380000000</v>
      </c>
    </row>
    <row r="1797" spans="1:14" x14ac:dyDescent="0.3">
      <c r="A1797" s="2" t="s">
        <v>1868</v>
      </c>
      <c r="B1797" s="2" t="s">
        <v>22</v>
      </c>
      <c r="C1797" s="2" t="s">
        <v>32</v>
      </c>
      <c r="D1797" s="2" t="s">
        <v>33</v>
      </c>
      <c r="E1797" s="3">
        <v>43916</v>
      </c>
      <c r="F1797" s="2">
        <v>1047</v>
      </c>
      <c r="G1797" s="2">
        <v>9</v>
      </c>
      <c r="H1797" s="2">
        <v>360</v>
      </c>
      <c r="I1797" s="2">
        <v>641672</v>
      </c>
      <c r="J1797" s="2">
        <v>29546</v>
      </c>
      <c r="K1797" s="2">
        <v>33036</v>
      </c>
      <c r="L1797" s="2">
        <v>14658</v>
      </c>
      <c r="M1797" s="2">
        <v>7047</v>
      </c>
      <c r="N1797" s="2">
        <v>1380000000</v>
      </c>
    </row>
    <row r="1798" spans="1:14" x14ac:dyDescent="0.3">
      <c r="A1798" s="2" t="s">
        <v>1869</v>
      </c>
      <c r="B1798" s="2" t="s">
        <v>41</v>
      </c>
      <c r="C1798" s="2" t="s">
        <v>71</v>
      </c>
      <c r="D1798" s="2" t="s">
        <v>91</v>
      </c>
      <c r="E1798" s="3">
        <v>43922</v>
      </c>
      <c r="F1798" s="2">
        <v>4378</v>
      </c>
      <c r="G1798" s="2">
        <v>122</v>
      </c>
      <c r="H1798" s="2">
        <v>4093</v>
      </c>
      <c r="I1798" s="2">
        <v>646050</v>
      </c>
      <c r="J1798" s="2">
        <v>29668</v>
      </c>
      <c r="K1798" s="2">
        <v>37129</v>
      </c>
      <c r="L1798" s="2">
        <v>48158</v>
      </c>
      <c r="M1798" s="2">
        <v>11336</v>
      </c>
      <c r="N1798" s="2">
        <v>331000000</v>
      </c>
    </row>
    <row r="1799" spans="1:14" x14ac:dyDescent="0.3">
      <c r="A1799" s="2" t="s">
        <v>1870</v>
      </c>
      <c r="B1799" s="2" t="s">
        <v>22</v>
      </c>
      <c r="C1799" s="2" t="s">
        <v>51</v>
      </c>
      <c r="D1799" s="2" t="s">
        <v>111</v>
      </c>
      <c r="E1799" s="3">
        <v>44490</v>
      </c>
      <c r="F1799" s="2">
        <v>1315</v>
      </c>
      <c r="G1799" s="2">
        <v>18</v>
      </c>
      <c r="H1799" s="2">
        <v>4795</v>
      </c>
      <c r="I1799" s="2">
        <v>647365</v>
      </c>
      <c r="J1799" s="2">
        <v>29686</v>
      </c>
      <c r="K1799" s="2">
        <v>41924</v>
      </c>
      <c r="L1799" s="2">
        <v>14465</v>
      </c>
      <c r="M1799" s="2">
        <v>9109</v>
      </c>
      <c r="N1799" s="2">
        <v>1380000000</v>
      </c>
    </row>
    <row r="1800" spans="1:14" x14ac:dyDescent="0.3">
      <c r="A1800" s="2" t="s">
        <v>1871</v>
      </c>
      <c r="B1800" s="2" t="s">
        <v>35</v>
      </c>
      <c r="C1800" s="2" t="s">
        <v>87</v>
      </c>
      <c r="D1800" s="2" t="s">
        <v>120</v>
      </c>
      <c r="E1800" s="3">
        <v>44503</v>
      </c>
      <c r="F1800" s="2">
        <v>1386</v>
      </c>
      <c r="G1800" s="2">
        <v>3</v>
      </c>
      <c r="H1800" s="2">
        <v>1450</v>
      </c>
      <c r="I1800" s="2">
        <v>648751</v>
      </c>
      <c r="J1800" s="2">
        <v>29689</v>
      </c>
      <c r="K1800" s="2">
        <v>43374</v>
      </c>
      <c r="L1800" s="2">
        <v>19404</v>
      </c>
      <c r="M1800" s="2">
        <v>11435</v>
      </c>
      <c r="N1800" s="2">
        <v>68000000</v>
      </c>
    </row>
    <row r="1801" spans="1:14" x14ac:dyDescent="0.3">
      <c r="A1801" s="2" t="s">
        <v>1872</v>
      </c>
      <c r="B1801" s="2" t="s">
        <v>15</v>
      </c>
      <c r="C1801" s="2" t="s">
        <v>16</v>
      </c>
      <c r="D1801" s="2" t="s">
        <v>16</v>
      </c>
      <c r="E1801" s="3">
        <v>44544</v>
      </c>
      <c r="F1801" s="2">
        <v>3920</v>
      </c>
      <c r="G1801" s="2">
        <v>2</v>
      </c>
      <c r="H1801" s="2">
        <v>216</v>
      </c>
      <c r="I1801" s="2">
        <v>652671</v>
      </c>
      <c r="J1801" s="2">
        <v>29691</v>
      </c>
      <c r="K1801" s="2">
        <v>43590</v>
      </c>
      <c r="L1801" s="2">
        <v>23520</v>
      </c>
      <c r="M1801" s="2">
        <v>7587</v>
      </c>
      <c r="N1801" s="2">
        <v>83000000</v>
      </c>
    </row>
    <row r="1802" spans="1:14" x14ac:dyDescent="0.3">
      <c r="A1802" s="2" t="s">
        <v>1873</v>
      </c>
      <c r="B1802" s="2" t="s">
        <v>22</v>
      </c>
      <c r="C1802" s="2" t="s">
        <v>39</v>
      </c>
      <c r="D1802" s="2" t="s">
        <v>39</v>
      </c>
      <c r="E1802" s="3">
        <v>44072</v>
      </c>
      <c r="F1802" s="2">
        <v>1737</v>
      </c>
      <c r="G1802" s="2">
        <v>141</v>
      </c>
      <c r="H1802" s="2">
        <v>2754</v>
      </c>
      <c r="I1802" s="2">
        <v>654408</v>
      </c>
      <c r="J1802" s="2">
        <v>29832</v>
      </c>
      <c r="K1802" s="2">
        <v>46344</v>
      </c>
      <c r="L1802" s="2">
        <v>17370</v>
      </c>
      <c r="M1802" s="2">
        <v>10975</v>
      </c>
      <c r="N1802" s="2">
        <v>1380000000</v>
      </c>
    </row>
    <row r="1803" spans="1:14" x14ac:dyDescent="0.3">
      <c r="A1803" s="2" t="s">
        <v>1874</v>
      </c>
      <c r="B1803" s="2" t="s">
        <v>22</v>
      </c>
      <c r="C1803" s="2" t="s">
        <v>32</v>
      </c>
      <c r="D1803" s="2" t="s">
        <v>33</v>
      </c>
      <c r="E1803" s="3">
        <v>43832</v>
      </c>
      <c r="F1803" s="2">
        <v>421</v>
      </c>
      <c r="G1803" s="2">
        <v>9</v>
      </c>
      <c r="H1803" s="2">
        <v>627</v>
      </c>
      <c r="I1803" s="2">
        <v>654829</v>
      </c>
      <c r="J1803" s="2">
        <v>29841</v>
      </c>
      <c r="K1803" s="2">
        <v>46971</v>
      </c>
      <c r="L1803" s="2">
        <v>5052</v>
      </c>
      <c r="M1803" s="2">
        <v>15595</v>
      </c>
      <c r="N1803" s="2">
        <v>1380000000</v>
      </c>
    </row>
    <row r="1804" spans="1:14" x14ac:dyDescent="0.3">
      <c r="A1804" s="2" t="s">
        <v>1875</v>
      </c>
      <c r="B1804" s="2" t="s">
        <v>41</v>
      </c>
      <c r="C1804" s="2" t="s">
        <v>67</v>
      </c>
      <c r="D1804" s="2" t="s">
        <v>80</v>
      </c>
      <c r="E1804" s="3">
        <v>44055</v>
      </c>
      <c r="F1804" s="2">
        <v>3801</v>
      </c>
      <c r="G1804" s="2">
        <v>5</v>
      </c>
      <c r="H1804" s="2">
        <v>3267</v>
      </c>
      <c r="I1804" s="2">
        <v>658630</v>
      </c>
      <c r="J1804" s="2">
        <v>29846</v>
      </c>
      <c r="K1804" s="2">
        <v>50238</v>
      </c>
      <c r="L1804" s="2">
        <v>45612</v>
      </c>
      <c r="M1804" s="2">
        <v>13932</v>
      </c>
      <c r="N1804" s="2">
        <v>331000000</v>
      </c>
    </row>
    <row r="1805" spans="1:14" x14ac:dyDescent="0.3">
      <c r="A1805" s="2" t="s">
        <v>1876</v>
      </c>
      <c r="B1805" s="2" t="s">
        <v>35</v>
      </c>
      <c r="C1805" s="2" t="s">
        <v>87</v>
      </c>
      <c r="D1805" s="2" t="s">
        <v>88</v>
      </c>
      <c r="E1805" s="3">
        <v>44419</v>
      </c>
      <c r="F1805" s="2">
        <v>1411</v>
      </c>
      <c r="G1805" s="2">
        <v>30</v>
      </c>
      <c r="H1805" s="2">
        <v>566</v>
      </c>
      <c r="I1805" s="2">
        <v>660041</v>
      </c>
      <c r="J1805" s="2">
        <v>29876</v>
      </c>
      <c r="K1805" s="2">
        <v>50804</v>
      </c>
      <c r="L1805" s="2">
        <v>11288</v>
      </c>
      <c r="M1805" s="2">
        <v>17386</v>
      </c>
      <c r="N1805" s="2">
        <v>68000000</v>
      </c>
    </row>
    <row r="1806" spans="1:14" x14ac:dyDescent="0.3">
      <c r="A1806" s="2" t="s">
        <v>1877</v>
      </c>
      <c r="B1806" s="2" t="s">
        <v>22</v>
      </c>
      <c r="C1806" s="2" t="s">
        <v>32</v>
      </c>
      <c r="D1806" s="2" t="s">
        <v>33</v>
      </c>
      <c r="E1806" s="3">
        <v>43946</v>
      </c>
      <c r="F1806" s="2">
        <v>3249</v>
      </c>
      <c r="G1806" s="2">
        <v>30</v>
      </c>
      <c r="H1806" s="2">
        <v>3758</v>
      </c>
      <c r="I1806" s="2">
        <v>663290</v>
      </c>
      <c r="J1806" s="2">
        <v>29906</v>
      </c>
      <c r="K1806" s="2">
        <v>54562</v>
      </c>
      <c r="L1806" s="2">
        <v>35739</v>
      </c>
      <c r="M1806" s="2">
        <v>16144</v>
      </c>
      <c r="N1806" s="2">
        <v>1380000000</v>
      </c>
    </row>
    <row r="1807" spans="1:14" x14ac:dyDescent="0.3">
      <c r="A1807" s="2" t="s">
        <v>1878</v>
      </c>
      <c r="B1807" s="2" t="s">
        <v>15</v>
      </c>
      <c r="C1807" s="2" t="s">
        <v>29</v>
      </c>
      <c r="D1807" s="2" t="s">
        <v>102</v>
      </c>
      <c r="E1807" s="3">
        <v>44496</v>
      </c>
      <c r="F1807" s="2">
        <v>4570</v>
      </c>
      <c r="G1807" s="2">
        <v>175</v>
      </c>
      <c r="H1807" s="2">
        <v>2490</v>
      </c>
      <c r="I1807" s="2">
        <v>667860</v>
      </c>
      <c r="J1807" s="2">
        <v>30081</v>
      </c>
      <c r="K1807" s="2">
        <v>57052</v>
      </c>
      <c r="L1807" s="2">
        <v>59410</v>
      </c>
      <c r="M1807" s="2">
        <v>10619</v>
      </c>
      <c r="N1807" s="2">
        <v>83000000</v>
      </c>
    </row>
    <row r="1808" spans="1:14" x14ac:dyDescent="0.3">
      <c r="A1808" s="2" t="s">
        <v>1879</v>
      </c>
      <c r="B1808" s="2" t="s">
        <v>15</v>
      </c>
      <c r="C1808" s="2" t="s">
        <v>29</v>
      </c>
      <c r="D1808" s="2" t="s">
        <v>30</v>
      </c>
      <c r="E1808" s="3">
        <v>43933</v>
      </c>
      <c r="F1808" s="2">
        <v>2452</v>
      </c>
      <c r="G1808" s="2">
        <v>8</v>
      </c>
      <c r="H1808" s="2">
        <v>2020</v>
      </c>
      <c r="I1808" s="2">
        <v>670312</v>
      </c>
      <c r="J1808" s="2">
        <v>30089</v>
      </c>
      <c r="K1808" s="2">
        <v>59072</v>
      </c>
      <c r="L1808" s="2">
        <v>29424</v>
      </c>
      <c r="M1808" s="2">
        <v>1539</v>
      </c>
      <c r="N1808" s="2">
        <v>83000000</v>
      </c>
    </row>
    <row r="1809" spans="1:14" x14ac:dyDescent="0.3">
      <c r="A1809" s="2" t="s">
        <v>1880</v>
      </c>
      <c r="B1809" s="2" t="s">
        <v>22</v>
      </c>
      <c r="C1809" s="2" t="s">
        <v>39</v>
      </c>
      <c r="D1809" s="2" t="s">
        <v>39</v>
      </c>
      <c r="E1809" s="3">
        <v>44024</v>
      </c>
      <c r="F1809" s="2">
        <v>2083</v>
      </c>
      <c r="G1809" s="2">
        <v>107</v>
      </c>
      <c r="H1809" s="2">
        <v>3530</v>
      </c>
      <c r="I1809" s="2">
        <v>672395</v>
      </c>
      <c r="J1809" s="2">
        <v>30196</v>
      </c>
      <c r="K1809" s="2">
        <v>62602</v>
      </c>
      <c r="L1809" s="2">
        <v>12498</v>
      </c>
      <c r="M1809" s="2">
        <v>8275</v>
      </c>
      <c r="N1809" s="2">
        <v>1380000000</v>
      </c>
    </row>
    <row r="1810" spans="1:14" x14ac:dyDescent="0.3">
      <c r="A1810" s="2" t="s">
        <v>1881</v>
      </c>
      <c r="B1810" s="2" t="s">
        <v>35</v>
      </c>
      <c r="C1810" s="2" t="s">
        <v>87</v>
      </c>
      <c r="D1810" s="2" t="s">
        <v>120</v>
      </c>
      <c r="E1810" s="3">
        <v>43996</v>
      </c>
      <c r="F1810" s="2">
        <v>4453</v>
      </c>
      <c r="G1810" s="2">
        <v>123</v>
      </c>
      <c r="H1810" s="2">
        <v>2506</v>
      </c>
      <c r="I1810" s="2">
        <v>676848</v>
      </c>
      <c r="J1810" s="2">
        <v>30319</v>
      </c>
      <c r="K1810" s="2">
        <v>65108</v>
      </c>
      <c r="L1810" s="2">
        <v>75701</v>
      </c>
      <c r="M1810" s="2">
        <v>18320</v>
      </c>
      <c r="N1810" s="2">
        <v>68000000</v>
      </c>
    </row>
    <row r="1811" spans="1:14" x14ac:dyDescent="0.3">
      <c r="A1811" s="2" t="s">
        <v>1882</v>
      </c>
      <c r="B1811" s="2" t="s">
        <v>15</v>
      </c>
      <c r="C1811" s="2" t="s">
        <v>29</v>
      </c>
      <c r="D1811" s="2" t="s">
        <v>102</v>
      </c>
      <c r="E1811" s="3">
        <v>43920</v>
      </c>
      <c r="F1811" s="2">
        <v>4653</v>
      </c>
      <c r="G1811" s="2">
        <v>153</v>
      </c>
      <c r="H1811" s="2">
        <v>3555</v>
      </c>
      <c r="I1811" s="2">
        <v>681501</v>
      </c>
      <c r="J1811" s="2">
        <v>30472</v>
      </c>
      <c r="K1811" s="2">
        <v>68663</v>
      </c>
      <c r="L1811" s="2">
        <v>69795</v>
      </c>
      <c r="M1811" s="2">
        <v>19669</v>
      </c>
      <c r="N1811" s="2">
        <v>83000000</v>
      </c>
    </row>
    <row r="1812" spans="1:14" x14ac:dyDescent="0.3">
      <c r="A1812" s="2" t="s">
        <v>1883</v>
      </c>
      <c r="B1812" s="2" t="s">
        <v>15</v>
      </c>
      <c r="C1812" s="2" t="s">
        <v>85</v>
      </c>
      <c r="D1812" s="2" t="s">
        <v>85</v>
      </c>
      <c r="E1812" s="3">
        <v>44516</v>
      </c>
      <c r="F1812" s="2">
        <v>3678</v>
      </c>
      <c r="G1812" s="2">
        <v>129</v>
      </c>
      <c r="H1812" s="2">
        <v>2191</v>
      </c>
      <c r="I1812" s="2">
        <v>685179</v>
      </c>
      <c r="J1812" s="2">
        <v>30601</v>
      </c>
      <c r="K1812" s="2">
        <v>70854</v>
      </c>
      <c r="L1812" s="2">
        <v>44136</v>
      </c>
      <c r="M1812" s="2">
        <v>19846</v>
      </c>
      <c r="N1812" s="2">
        <v>83000000</v>
      </c>
    </row>
    <row r="1813" spans="1:14" x14ac:dyDescent="0.3">
      <c r="A1813" s="2" t="s">
        <v>1884</v>
      </c>
      <c r="B1813" s="2" t="s">
        <v>35</v>
      </c>
      <c r="C1813" s="2" t="s">
        <v>36</v>
      </c>
      <c r="D1813" s="2" t="s">
        <v>37</v>
      </c>
      <c r="E1813" s="3">
        <v>43952</v>
      </c>
      <c r="F1813" s="2">
        <v>1350</v>
      </c>
      <c r="G1813" s="2">
        <v>3</v>
      </c>
      <c r="H1813" s="2">
        <v>4409</v>
      </c>
      <c r="I1813" s="2">
        <v>686529</v>
      </c>
      <c r="J1813" s="2">
        <v>30604</v>
      </c>
      <c r="K1813" s="2">
        <v>75263</v>
      </c>
      <c r="L1813" s="2">
        <v>9450</v>
      </c>
      <c r="M1813" s="2">
        <v>18790</v>
      </c>
      <c r="N1813" s="2">
        <v>68000000</v>
      </c>
    </row>
    <row r="1814" spans="1:14" x14ac:dyDescent="0.3">
      <c r="A1814" s="2" t="s">
        <v>1885</v>
      </c>
      <c r="B1814" s="2" t="s">
        <v>35</v>
      </c>
      <c r="C1814" s="2" t="s">
        <v>62</v>
      </c>
      <c r="D1814" s="2" t="s">
        <v>63</v>
      </c>
      <c r="E1814" s="3">
        <v>43973</v>
      </c>
      <c r="F1814" s="2">
        <v>2367</v>
      </c>
      <c r="G1814" s="2">
        <v>5</v>
      </c>
      <c r="H1814" s="2">
        <v>2922</v>
      </c>
      <c r="I1814" s="2">
        <v>688896</v>
      </c>
      <c r="J1814" s="2">
        <v>30609</v>
      </c>
      <c r="K1814" s="2">
        <v>78185</v>
      </c>
      <c r="L1814" s="2">
        <v>18936</v>
      </c>
      <c r="M1814" s="2">
        <v>5492</v>
      </c>
      <c r="N1814" s="2">
        <v>68000000</v>
      </c>
    </row>
    <row r="1815" spans="1:14" x14ac:dyDescent="0.3">
      <c r="A1815" s="2" t="s">
        <v>1886</v>
      </c>
      <c r="B1815" s="2" t="s">
        <v>22</v>
      </c>
      <c r="C1815" s="2" t="s">
        <v>39</v>
      </c>
      <c r="D1815" s="2" t="s">
        <v>39</v>
      </c>
      <c r="E1815" s="3">
        <v>43936</v>
      </c>
      <c r="F1815" s="2">
        <v>4833</v>
      </c>
      <c r="G1815" s="2">
        <v>29</v>
      </c>
      <c r="H1815" s="2">
        <v>728</v>
      </c>
      <c r="I1815" s="2">
        <v>693729</v>
      </c>
      <c r="J1815" s="2">
        <v>30638</v>
      </c>
      <c r="K1815" s="2">
        <v>78913</v>
      </c>
      <c r="L1815" s="2">
        <v>33831</v>
      </c>
      <c r="M1815" s="2">
        <v>1597</v>
      </c>
      <c r="N1815" s="2">
        <v>1380000000</v>
      </c>
    </row>
    <row r="1816" spans="1:14" x14ac:dyDescent="0.3">
      <c r="A1816" s="2" t="s">
        <v>1887</v>
      </c>
      <c r="B1816" s="2" t="s">
        <v>18</v>
      </c>
      <c r="C1816" s="2" t="s">
        <v>82</v>
      </c>
      <c r="D1816" s="2" t="s">
        <v>131</v>
      </c>
      <c r="E1816" s="3">
        <v>44258</v>
      </c>
      <c r="F1816" s="2">
        <v>3340</v>
      </c>
      <c r="G1816" s="2">
        <v>182</v>
      </c>
      <c r="H1816" s="2">
        <v>3328</v>
      </c>
      <c r="I1816" s="2">
        <v>697069</v>
      </c>
      <c r="J1816" s="2">
        <v>30820</v>
      </c>
      <c r="K1816" s="2">
        <v>82241</v>
      </c>
      <c r="L1816" s="2">
        <v>63460</v>
      </c>
      <c r="M1816" s="2">
        <v>8249</v>
      </c>
      <c r="N1816" s="2">
        <v>213000000</v>
      </c>
    </row>
    <row r="1817" spans="1:14" x14ac:dyDescent="0.3">
      <c r="A1817" s="2" t="s">
        <v>1888</v>
      </c>
      <c r="B1817" s="2" t="s">
        <v>41</v>
      </c>
      <c r="C1817" s="2" t="s">
        <v>67</v>
      </c>
      <c r="D1817" s="2" t="s">
        <v>68</v>
      </c>
      <c r="E1817" s="3">
        <v>44135</v>
      </c>
      <c r="F1817" s="2">
        <v>2572</v>
      </c>
      <c r="G1817" s="2">
        <v>155</v>
      </c>
      <c r="H1817" s="2">
        <v>473</v>
      </c>
      <c r="I1817" s="2">
        <v>699641</v>
      </c>
      <c r="J1817" s="2">
        <v>30975</v>
      </c>
      <c r="K1817" s="2">
        <v>82714</v>
      </c>
      <c r="L1817" s="2">
        <v>30864</v>
      </c>
      <c r="M1817" s="2">
        <v>6827</v>
      </c>
      <c r="N1817" s="2">
        <v>331000000</v>
      </c>
    </row>
    <row r="1818" spans="1:14" x14ac:dyDescent="0.3">
      <c r="A1818" s="2" t="s">
        <v>1889</v>
      </c>
      <c r="B1818" s="2" t="s">
        <v>18</v>
      </c>
      <c r="C1818" s="2" t="s">
        <v>26</v>
      </c>
      <c r="D1818" s="2" t="s">
        <v>27</v>
      </c>
      <c r="E1818" s="3">
        <v>44147</v>
      </c>
      <c r="F1818" s="2">
        <v>4120</v>
      </c>
      <c r="G1818" s="2">
        <v>60</v>
      </c>
      <c r="H1818" s="2">
        <v>4780</v>
      </c>
      <c r="I1818" s="2">
        <v>703761</v>
      </c>
      <c r="J1818" s="2">
        <v>31035</v>
      </c>
      <c r="K1818" s="2">
        <v>87494</v>
      </c>
      <c r="L1818" s="2">
        <v>32960</v>
      </c>
      <c r="M1818" s="2">
        <v>5945</v>
      </c>
      <c r="N1818" s="2">
        <v>213000000</v>
      </c>
    </row>
    <row r="1819" spans="1:14" x14ac:dyDescent="0.3">
      <c r="A1819" s="2" t="s">
        <v>1890</v>
      </c>
      <c r="B1819" s="2" t="s">
        <v>18</v>
      </c>
      <c r="C1819" s="2" t="s">
        <v>82</v>
      </c>
      <c r="D1819" s="2" t="s">
        <v>83</v>
      </c>
      <c r="E1819" s="3">
        <v>44465</v>
      </c>
      <c r="F1819" s="2">
        <v>3844</v>
      </c>
      <c r="G1819" s="2">
        <v>76</v>
      </c>
      <c r="H1819" s="2">
        <v>605</v>
      </c>
      <c r="I1819" s="2">
        <v>707605</v>
      </c>
      <c r="J1819" s="2">
        <v>31111</v>
      </c>
      <c r="K1819" s="2">
        <v>88099</v>
      </c>
      <c r="L1819" s="2">
        <v>57660</v>
      </c>
      <c r="M1819" s="2">
        <v>13301</v>
      </c>
      <c r="N1819" s="2">
        <v>213000000</v>
      </c>
    </row>
    <row r="1820" spans="1:14" x14ac:dyDescent="0.3">
      <c r="A1820" s="2" t="s">
        <v>1891</v>
      </c>
      <c r="B1820" s="2" t="s">
        <v>15</v>
      </c>
      <c r="C1820" s="2" t="s">
        <v>168</v>
      </c>
      <c r="D1820" s="2" t="s">
        <v>169</v>
      </c>
      <c r="E1820" s="3">
        <v>43839</v>
      </c>
      <c r="F1820" s="2">
        <v>639</v>
      </c>
      <c r="G1820" s="2">
        <v>182</v>
      </c>
      <c r="H1820" s="2">
        <v>3570</v>
      </c>
      <c r="I1820" s="2">
        <v>708244</v>
      </c>
      <c r="J1820" s="2">
        <v>31293</v>
      </c>
      <c r="K1820" s="2">
        <v>91669</v>
      </c>
      <c r="L1820" s="2">
        <v>3195</v>
      </c>
      <c r="M1820" s="2">
        <v>19305</v>
      </c>
      <c r="N1820" s="2">
        <v>83000000</v>
      </c>
    </row>
    <row r="1821" spans="1:14" x14ac:dyDescent="0.3">
      <c r="A1821" s="2" t="s">
        <v>1892</v>
      </c>
      <c r="B1821" s="2" t="s">
        <v>35</v>
      </c>
      <c r="C1821" s="2" t="s">
        <v>36</v>
      </c>
      <c r="D1821" s="2" t="s">
        <v>37</v>
      </c>
      <c r="E1821" s="3">
        <v>43903</v>
      </c>
      <c r="F1821" s="2">
        <v>1574</v>
      </c>
      <c r="G1821" s="2">
        <v>109</v>
      </c>
      <c r="H1821" s="2">
        <v>1242</v>
      </c>
      <c r="I1821" s="2">
        <v>709818</v>
      </c>
      <c r="J1821" s="2">
        <v>31402</v>
      </c>
      <c r="K1821" s="2">
        <v>92911</v>
      </c>
      <c r="L1821" s="2">
        <v>20462</v>
      </c>
      <c r="M1821" s="2">
        <v>11003</v>
      </c>
      <c r="N1821" s="2">
        <v>68000000</v>
      </c>
    </row>
    <row r="1822" spans="1:14" x14ac:dyDescent="0.3">
      <c r="A1822" s="2" t="s">
        <v>1893</v>
      </c>
      <c r="B1822" s="2" t="s">
        <v>15</v>
      </c>
      <c r="C1822" s="2" t="s">
        <v>29</v>
      </c>
      <c r="D1822" s="2" t="s">
        <v>30</v>
      </c>
      <c r="E1822" s="3">
        <v>44189</v>
      </c>
      <c r="F1822" s="2">
        <v>3228</v>
      </c>
      <c r="G1822" s="2">
        <v>35</v>
      </c>
      <c r="H1822" s="2">
        <v>3602</v>
      </c>
      <c r="I1822" s="2">
        <v>713046</v>
      </c>
      <c r="J1822" s="2">
        <v>31437</v>
      </c>
      <c r="K1822" s="2">
        <v>96513</v>
      </c>
      <c r="L1822" s="2">
        <v>41964</v>
      </c>
      <c r="M1822" s="2">
        <v>6983</v>
      </c>
      <c r="N1822" s="2">
        <v>83000000</v>
      </c>
    </row>
    <row r="1823" spans="1:14" x14ac:dyDescent="0.3">
      <c r="A1823" s="2" t="s">
        <v>1894</v>
      </c>
      <c r="B1823" s="2" t="s">
        <v>41</v>
      </c>
      <c r="C1823" s="2" t="s">
        <v>75</v>
      </c>
      <c r="D1823" s="2" t="s">
        <v>76</v>
      </c>
      <c r="E1823" s="3">
        <v>44053</v>
      </c>
      <c r="F1823" s="2">
        <v>4269</v>
      </c>
      <c r="G1823" s="2">
        <v>132</v>
      </c>
      <c r="H1823" s="2">
        <v>3754</v>
      </c>
      <c r="I1823" s="2">
        <v>717315</v>
      </c>
      <c r="J1823" s="2">
        <v>31569</v>
      </c>
      <c r="K1823" s="2">
        <v>100267</v>
      </c>
      <c r="L1823" s="2">
        <v>21345</v>
      </c>
      <c r="M1823" s="2">
        <v>14853</v>
      </c>
      <c r="N1823" s="2">
        <v>331000000</v>
      </c>
    </row>
    <row r="1824" spans="1:14" x14ac:dyDescent="0.3">
      <c r="A1824" s="2" t="s">
        <v>1895</v>
      </c>
      <c r="B1824" s="2" t="s">
        <v>22</v>
      </c>
      <c r="C1824" s="2" t="s">
        <v>39</v>
      </c>
      <c r="D1824" s="2" t="s">
        <v>39</v>
      </c>
      <c r="E1824" s="3">
        <v>44246</v>
      </c>
      <c r="F1824" s="2">
        <v>185</v>
      </c>
      <c r="G1824" s="2">
        <v>156</v>
      </c>
      <c r="H1824" s="2">
        <v>4370</v>
      </c>
      <c r="I1824" s="2">
        <v>717500</v>
      </c>
      <c r="J1824" s="2">
        <v>31725</v>
      </c>
      <c r="K1824" s="2">
        <v>104637</v>
      </c>
      <c r="L1824" s="2">
        <v>2220</v>
      </c>
      <c r="M1824" s="2">
        <v>6229</v>
      </c>
      <c r="N1824" s="2">
        <v>1380000000</v>
      </c>
    </row>
    <row r="1825" spans="1:14" x14ac:dyDescent="0.3">
      <c r="A1825" s="2" t="s">
        <v>1896</v>
      </c>
      <c r="B1825" s="2" t="s">
        <v>41</v>
      </c>
      <c r="C1825" s="2" t="s">
        <v>71</v>
      </c>
      <c r="D1825" s="2" t="s">
        <v>91</v>
      </c>
      <c r="E1825" s="3">
        <v>44383</v>
      </c>
      <c r="F1825" s="2">
        <v>1318</v>
      </c>
      <c r="G1825" s="2">
        <v>99</v>
      </c>
      <c r="H1825" s="2">
        <v>3878</v>
      </c>
      <c r="I1825" s="2">
        <v>718818</v>
      </c>
      <c r="J1825" s="2">
        <v>31824</v>
      </c>
      <c r="K1825" s="2">
        <v>108515</v>
      </c>
      <c r="L1825" s="2">
        <v>7908</v>
      </c>
      <c r="M1825" s="2">
        <v>11411</v>
      </c>
      <c r="N1825" s="2">
        <v>331000000</v>
      </c>
    </row>
    <row r="1826" spans="1:14" x14ac:dyDescent="0.3">
      <c r="A1826" s="2" t="s">
        <v>1897</v>
      </c>
      <c r="B1826" s="2" t="s">
        <v>15</v>
      </c>
      <c r="C1826" s="2" t="s">
        <v>16</v>
      </c>
      <c r="D1826" s="2" t="s">
        <v>16</v>
      </c>
      <c r="E1826" s="3">
        <v>44200</v>
      </c>
      <c r="F1826" s="2">
        <v>527</v>
      </c>
      <c r="G1826" s="2">
        <v>139</v>
      </c>
      <c r="H1826" s="2">
        <v>1899</v>
      </c>
      <c r="I1826" s="2">
        <v>719345</v>
      </c>
      <c r="J1826" s="2">
        <v>31963</v>
      </c>
      <c r="K1826" s="2">
        <v>110414</v>
      </c>
      <c r="L1826" s="2">
        <v>5797</v>
      </c>
      <c r="M1826" s="2">
        <v>9791</v>
      </c>
      <c r="N1826" s="2">
        <v>83000000</v>
      </c>
    </row>
    <row r="1827" spans="1:14" x14ac:dyDescent="0.3">
      <c r="A1827" s="2" t="s">
        <v>1898</v>
      </c>
      <c r="B1827" s="2" t="s">
        <v>15</v>
      </c>
      <c r="C1827" s="2" t="s">
        <v>85</v>
      </c>
      <c r="D1827" s="2" t="s">
        <v>85</v>
      </c>
      <c r="E1827" s="3">
        <v>44546</v>
      </c>
      <c r="F1827" s="2">
        <v>3259</v>
      </c>
      <c r="G1827" s="2">
        <v>121</v>
      </c>
      <c r="H1827" s="2">
        <v>3743</v>
      </c>
      <c r="I1827" s="2">
        <v>722604</v>
      </c>
      <c r="J1827" s="2">
        <v>32084</v>
      </c>
      <c r="K1827" s="2">
        <v>114157</v>
      </c>
      <c r="L1827" s="2">
        <v>55403</v>
      </c>
      <c r="M1827" s="2">
        <v>11738</v>
      </c>
      <c r="N1827" s="2">
        <v>83000000</v>
      </c>
    </row>
    <row r="1828" spans="1:14" x14ac:dyDescent="0.3">
      <c r="A1828" s="2" t="s">
        <v>1899</v>
      </c>
      <c r="B1828" s="2" t="s">
        <v>15</v>
      </c>
      <c r="C1828" s="2" t="s">
        <v>16</v>
      </c>
      <c r="D1828" s="2" t="s">
        <v>16</v>
      </c>
      <c r="E1828" s="3">
        <v>44094</v>
      </c>
      <c r="F1828" s="2">
        <v>3483</v>
      </c>
      <c r="G1828" s="2">
        <v>149</v>
      </c>
      <c r="H1828" s="2">
        <v>4847</v>
      </c>
      <c r="I1828" s="2">
        <v>726087</v>
      </c>
      <c r="J1828" s="2">
        <v>32233</v>
      </c>
      <c r="K1828" s="2">
        <v>119004</v>
      </c>
      <c r="L1828" s="2">
        <v>17415</v>
      </c>
      <c r="M1828" s="2">
        <v>6810</v>
      </c>
      <c r="N1828" s="2">
        <v>83000000</v>
      </c>
    </row>
    <row r="1829" spans="1:14" x14ac:dyDescent="0.3">
      <c r="A1829" s="2" t="s">
        <v>1900</v>
      </c>
      <c r="B1829" s="2" t="s">
        <v>15</v>
      </c>
      <c r="C1829" s="2" t="s">
        <v>85</v>
      </c>
      <c r="D1829" s="2" t="s">
        <v>85</v>
      </c>
      <c r="E1829" s="3">
        <v>44520</v>
      </c>
      <c r="F1829" s="2">
        <v>3019</v>
      </c>
      <c r="G1829" s="2">
        <v>58</v>
      </c>
      <c r="H1829" s="2">
        <v>2264</v>
      </c>
      <c r="I1829" s="2">
        <v>729106</v>
      </c>
      <c r="J1829" s="2">
        <v>32291</v>
      </c>
      <c r="K1829" s="2">
        <v>121268</v>
      </c>
      <c r="L1829" s="2">
        <v>30190</v>
      </c>
      <c r="M1829" s="2">
        <v>11398</v>
      </c>
      <c r="N1829" s="2">
        <v>83000000</v>
      </c>
    </row>
    <row r="1830" spans="1:14" x14ac:dyDescent="0.3">
      <c r="A1830" s="2" t="s">
        <v>1901</v>
      </c>
      <c r="B1830" s="2" t="s">
        <v>18</v>
      </c>
      <c r="C1830" s="2" t="s">
        <v>99</v>
      </c>
      <c r="D1830" s="2" t="s">
        <v>118</v>
      </c>
      <c r="E1830" s="3">
        <v>44148</v>
      </c>
      <c r="F1830" s="2">
        <v>4779</v>
      </c>
      <c r="G1830" s="2">
        <v>109</v>
      </c>
      <c r="H1830" s="2">
        <v>3145</v>
      </c>
      <c r="I1830" s="2">
        <v>733885</v>
      </c>
      <c r="J1830" s="2">
        <v>32400</v>
      </c>
      <c r="K1830" s="2">
        <v>124413</v>
      </c>
      <c r="L1830" s="2">
        <v>66906</v>
      </c>
      <c r="M1830" s="2">
        <v>12551</v>
      </c>
      <c r="N1830" s="2">
        <v>213000000</v>
      </c>
    </row>
    <row r="1831" spans="1:14" x14ac:dyDescent="0.3">
      <c r="A1831" s="2" t="s">
        <v>1902</v>
      </c>
      <c r="B1831" s="2" t="s">
        <v>22</v>
      </c>
      <c r="C1831" s="2" t="s">
        <v>23</v>
      </c>
      <c r="D1831" s="2" t="s">
        <v>126</v>
      </c>
      <c r="E1831" s="3">
        <v>43914</v>
      </c>
      <c r="F1831" s="2">
        <v>2233</v>
      </c>
      <c r="G1831" s="2">
        <v>166</v>
      </c>
      <c r="H1831" s="2">
        <v>675</v>
      </c>
      <c r="I1831" s="2">
        <v>736118</v>
      </c>
      <c r="J1831" s="2">
        <v>32566</v>
      </c>
      <c r="K1831" s="2">
        <v>125088</v>
      </c>
      <c r="L1831" s="2">
        <v>35728</v>
      </c>
      <c r="M1831" s="2">
        <v>3939</v>
      </c>
      <c r="N1831" s="2">
        <v>1380000000</v>
      </c>
    </row>
    <row r="1832" spans="1:14" x14ac:dyDescent="0.3">
      <c r="A1832" s="2" t="s">
        <v>1903</v>
      </c>
      <c r="B1832" s="2" t="s">
        <v>18</v>
      </c>
      <c r="C1832" s="2" t="s">
        <v>19</v>
      </c>
      <c r="D1832" s="2" t="s">
        <v>20</v>
      </c>
      <c r="E1832" s="3">
        <v>44148</v>
      </c>
      <c r="F1832" s="2">
        <v>1567</v>
      </c>
      <c r="G1832" s="2">
        <v>129</v>
      </c>
      <c r="H1832" s="2">
        <v>4053</v>
      </c>
      <c r="I1832" s="2">
        <v>737685</v>
      </c>
      <c r="J1832" s="2">
        <v>32695</v>
      </c>
      <c r="K1832" s="2">
        <v>129141</v>
      </c>
      <c r="L1832" s="2">
        <v>23505</v>
      </c>
      <c r="M1832" s="2">
        <v>7745</v>
      </c>
      <c r="N1832" s="2">
        <v>213000000</v>
      </c>
    </row>
    <row r="1833" spans="1:14" x14ac:dyDescent="0.3">
      <c r="A1833" s="2" t="s">
        <v>1904</v>
      </c>
      <c r="B1833" s="2" t="s">
        <v>15</v>
      </c>
      <c r="C1833" s="2" t="s">
        <v>168</v>
      </c>
      <c r="D1833" s="2" t="s">
        <v>268</v>
      </c>
      <c r="E1833" s="3">
        <v>43941</v>
      </c>
      <c r="F1833" s="2">
        <v>574</v>
      </c>
      <c r="G1833" s="2">
        <v>13</v>
      </c>
      <c r="H1833" s="2">
        <v>709</v>
      </c>
      <c r="I1833" s="2">
        <v>738259</v>
      </c>
      <c r="J1833" s="2">
        <v>32708</v>
      </c>
      <c r="K1833" s="2">
        <v>129850</v>
      </c>
      <c r="L1833" s="2">
        <v>8610</v>
      </c>
      <c r="M1833" s="2">
        <v>8454</v>
      </c>
      <c r="N1833" s="2">
        <v>83000000</v>
      </c>
    </row>
    <row r="1834" spans="1:14" x14ac:dyDescent="0.3">
      <c r="A1834" s="2" t="s">
        <v>1905</v>
      </c>
      <c r="B1834" s="2" t="s">
        <v>35</v>
      </c>
      <c r="C1834" s="2" t="s">
        <v>36</v>
      </c>
      <c r="D1834" s="2" t="s">
        <v>93</v>
      </c>
      <c r="E1834" s="3">
        <v>44081</v>
      </c>
      <c r="F1834" s="2">
        <v>2034</v>
      </c>
      <c r="G1834" s="2">
        <v>137</v>
      </c>
      <c r="H1834" s="2">
        <v>922</v>
      </c>
      <c r="I1834" s="2">
        <v>740293</v>
      </c>
      <c r="J1834" s="2">
        <v>32845</v>
      </c>
      <c r="K1834" s="2">
        <v>130772</v>
      </c>
      <c r="L1834" s="2">
        <v>28476</v>
      </c>
      <c r="M1834" s="2">
        <v>11079</v>
      </c>
      <c r="N1834" s="2">
        <v>68000000</v>
      </c>
    </row>
    <row r="1835" spans="1:14" x14ac:dyDescent="0.3">
      <c r="A1835" s="2" t="s">
        <v>1906</v>
      </c>
      <c r="B1835" s="2" t="s">
        <v>18</v>
      </c>
      <c r="C1835" s="2" t="s">
        <v>26</v>
      </c>
      <c r="D1835" s="2" t="s">
        <v>136</v>
      </c>
      <c r="E1835" s="3">
        <v>44213</v>
      </c>
      <c r="F1835" s="2">
        <v>1324</v>
      </c>
      <c r="G1835" s="2">
        <v>175</v>
      </c>
      <c r="H1835" s="2">
        <v>3399</v>
      </c>
      <c r="I1835" s="2">
        <v>741617</v>
      </c>
      <c r="J1835" s="2">
        <v>33020</v>
      </c>
      <c r="K1835" s="2">
        <v>134171</v>
      </c>
      <c r="L1835" s="2">
        <v>23832</v>
      </c>
      <c r="M1835" s="2">
        <v>8645</v>
      </c>
      <c r="N1835" s="2">
        <v>213000000</v>
      </c>
    </row>
    <row r="1836" spans="1:14" x14ac:dyDescent="0.3">
      <c r="A1836" s="2" t="s">
        <v>1907</v>
      </c>
      <c r="B1836" s="2" t="s">
        <v>15</v>
      </c>
      <c r="C1836" s="2" t="s">
        <v>85</v>
      </c>
      <c r="D1836" s="2" t="s">
        <v>85</v>
      </c>
      <c r="E1836" s="3">
        <v>43837</v>
      </c>
      <c r="F1836" s="2">
        <v>4404</v>
      </c>
      <c r="G1836" s="2">
        <v>63</v>
      </c>
      <c r="H1836" s="2">
        <v>407</v>
      </c>
      <c r="I1836" s="2">
        <v>746021</v>
      </c>
      <c r="J1836" s="2">
        <v>33083</v>
      </c>
      <c r="K1836" s="2">
        <v>134578</v>
      </c>
      <c r="L1836" s="2">
        <v>79272</v>
      </c>
      <c r="M1836" s="2">
        <v>9446</v>
      </c>
      <c r="N1836" s="2">
        <v>83000000</v>
      </c>
    </row>
    <row r="1837" spans="1:14" x14ac:dyDescent="0.3">
      <c r="A1837" s="2" t="s">
        <v>1908</v>
      </c>
      <c r="B1837" s="2" t="s">
        <v>15</v>
      </c>
      <c r="C1837" s="2" t="s">
        <v>168</v>
      </c>
      <c r="D1837" s="2" t="s">
        <v>268</v>
      </c>
      <c r="E1837" s="3">
        <v>44289</v>
      </c>
      <c r="F1837" s="2">
        <v>1212</v>
      </c>
      <c r="G1837" s="2">
        <v>130</v>
      </c>
      <c r="H1837" s="2">
        <v>4243</v>
      </c>
      <c r="I1837" s="2">
        <v>747233</v>
      </c>
      <c r="J1837" s="2">
        <v>33213</v>
      </c>
      <c r="K1837" s="2">
        <v>138821</v>
      </c>
      <c r="L1837" s="2">
        <v>14544</v>
      </c>
      <c r="M1837" s="2">
        <v>3671</v>
      </c>
      <c r="N1837" s="2">
        <v>83000000</v>
      </c>
    </row>
    <row r="1838" spans="1:14" x14ac:dyDescent="0.3">
      <c r="A1838" s="2" t="s">
        <v>1909</v>
      </c>
      <c r="B1838" s="2" t="s">
        <v>22</v>
      </c>
      <c r="C1838" s="2" t="s">
        <v>51</v>
      </c>
      <c r="D1838" s="2" t="s">
        <v>52</v>
      </c>
      <c r="E1838" s="3">
        <v>43914</v>
      </c>
      <c r="F1838" s="2">
        <v>1434</v>
      </c>
      <c r="G1838" s="2">
        <v>71</v>
      </c>
      <c r="H1838" s="2">
        <v>1109</v>
      </c>
      <c r="I1838" s="2">
        <v>748667</v>
      </c>
      <c r="J1838" s="2">
        <v>33284</v>
      </c>
      <c r="K1838" s="2">
        <v>139930</v>
      </c>
      <c r="L1838" s="2">
        <v>21510</v>
      </c>
      <c r="M1838" s="2">
        <v>11379</v>
      </c>
      <c r="N1838" s="2">
        <v>1380000000</v>
      </c>
    </row>
    <row r="1839" spans="1:14" x14ac:dyDescent="0.3">
      <c r="A1839" s="2" t="s">
        <v>1910</v>
      </c>
      <c r="B1839" s="2" t="s">
        <v>41</v>
      </c>
      <c r="C1839" s="2" t="s">
        <v>67</v>
      </c>
      <c r="D1839" s="2" t="s">
        <v>68</v>
      </c>
      <c r="E1839" s="3">
        <v>44038</v>
      </c>
      <c r="F1839" s="2">
        <v>537</v>
      </c>
      <c r="G1839" s="2">
        <v>187</v>
      </c>
      <c r="H1839" s="2">
        <v>3592</v>
      </c>
      <c r="I1839" s="2">
        <v>749204</v>
      </c>
      <c r="J1839" s="2">
        <v>33471</v>
      </c>
      <c r="K1839" s="2">
        <v>143522</v>
      </c>
      <c r="L1839" s="2">
        <v>5370</v>
      </c>
      <c r="M1839" s="2">
        <v>12837</v>
      </c>
      <c r="N1839" s="2">
        <v>331000000</v>
      </c>
    </row>
    <row r="1840" spans="1:14" x14ac:dyDescent="0.3">
      <c r="A1840" s="2" t="s">
        <v>1911</v>
      </c>
      <c r="B1840" s="2" t="s">
        <v>18</v>
      </c>
      <c r="C1840" s="2" t="s">
        <v>82</v>
      </c>
      <c r="D1840" s="2" t="s">
        <v>83</v>
      </c>
      <c r="E1840" s="3">
        <v>44220</v>
      </c>
      <c r="F1840" s="2">
        <v>4953</v>
      </c>
      <c r="G1840" s="2">
        <v>195</v>
      </c>
      <c r="H1840" s="2">
        <v>4598</v>
      </c>
      <c r="I1840" s="2">
        <v>754157</v>
      </c>
      <c r="J1840" s="2">
        <v>33666</v>
      </c>
      <c r="K1840" s="2">
        <v>148120</v>
      </c>
      <c r="L1840" s="2">
        <v>64389</v>
      </c>
      <c r="M1840" s="2">
        <v>16582</v>
      </c>
      <c r="N1840" s="2">
        <v>213000000</v>
      </c>
    </row>
    <row r="1841" spans="1:14" x14ac:dyDescent="0.3">
      <c r="A1841" s="2" t="s">
        <v>1912</v>
      </c>
      <c r="B1841" s="2" t="s">
        <v>18</v>
      </c>
      <c r="C1841" s="2" t="s">
        <v>82</v>
      </c>
      <c r="D1841" s="2" t="s">
        <v>131</v>
      </c>
      <c r="E1841" s="3">
        <v>44144</v>
      </c>
      <c r="F1841" s="2">
        <v>1574</v>
      </c>
      <c r="G1841" s="2">
        <v>20</v>
      </c>
      <c r="H1841" s="2">
        <v>1788</v>
      </c>
      <c r="I1841" s="2">
        <v>755731</v>
      </c>
      <c r="J1841" s="2">
        <v>33686</v>
      </c>
      <c r="K1841" s="2">
        <v>149908</v>
      </c>
      <c r="L1841" s="2">
        <v>29906</v>
      </c>
      <c r="M1841" s="2">
        <v>5897</v>
      </c>
      <c r="N1841" s="2">
        <v>213000000</v>
      </c>
    </row>
    <row r="1842" spans="1:14" x14ac:dyDescent="0.3">
      <c r="A1842" s="2" t="s">
        <v>1913</v>
      </c>
      <c r="B1842" s="2" t="s">
        <v>18</v>
      </c>
      <c r="C1842" s="2" t="s">
        <v>82</v>
      </c>
      <c r="D1842" s="2" t="s">
        <v>83</v>
      </c>
      <c r="E1842" s="3">
        <v>43852</v>
      </c>
      <c r="F1842" s="2">
        <v>192</v>
      </c>
      <c r="G1842" s="2">
        <v>93</v>
      </c>
      <c r="H1842" s="2">
        <v>3959</v>
      </c>
      <c r="I1842" s="2">
        <v>755923</v>
      </c>
      <c r="J1842" s="2">
        <v>33779</v>
      </c>
      <c r="K1842" s="2">
        <v>153867</v>
      </c>
      <c r="L1842" s="2">
        <v>2880</v>
      </c>
      <c r="M1842" s="2">
        <v>15005</v>
      </c>
      <c r="N1842" s="2">
        <v>213000000</v>
      </c>
    </row>
    <row r="1843" spans="1:14" x14ac:dyDescent="0.3">
      <c r="A1843" s="2" t="s">
        <v>1914</v>
      </c>
      <c r="B1843" s="2" t="s">
        <v>15</v>
      </c>
      <c r="C1843" s="2" t="s">
        <v>168</v>
      </c>
      <c r="D1843" s="2" t="s">
        <v>268</v>
      </c>
      <c r="E1843" s="3">
        <v>44240</v>
      </c>
      <c r="F1843" s="2">
        <v>1186</v>
      </c>
      <c r="G1843" s="2">
        <v>146</v>
      </c>
      <c r="H1843" s="2">
        <v>1490</v>
      </c>
      <c r="I1843" s="2">
        <v>757109</v>
      </c>
      <c r="J1843" s="2">
        <v>33925</v>
      </c>
      <c r="K1843" s="2">
        <v>155357</v>
      </c>
      <c r="L1843" s="2">
        <v>5930</v>
      </c>
      <c r="M1843" s="2">
        <v>3814</v>
      </c>
      <c r="N1843" s="2">
        <v>83000000</v>
      </c>
    </row>
    <row r="1844" spans="1:14" x14ac:dyDescent="0.3">
      <c r="A1844" s="2" t="s">
        <v>1915</v>
      </c>
      <c r="B1844" s="2" t="s">
        <v>22</v>
      </c>
      <c r="C1844" s="2" t="s">
        <v>32</v>
      </c>
      <c r="D1844" s="2" t="s">
        <v>33</v>
      </c>
      <c r="E1844" s="3">
        <v>44345</v>
      </c>
      <c r="F1844" s="2">
        <v>4148</v>
      </c>
      <c r="G1844" s="2">
        <v>78</v>
      </c>
      <c r="H1844" s="2">
        <v>3584</v>
      </c>
      <c r="I1844" s="2">
        <v>761257</v>
      </c>
      <c r="J1844" s="2">
        <v>34003</v>
      </c>
      <c r="K1844" s="2">
        <v>158941</v>
      </c>
      <c r="L1844" s="2">
        <v>53924</v>
      </c>
      <c r="M1844" s="2">
        <v>7450</v>
      </c>
      <c r="N1844" s="2">
        <v>1380000000</v>
      </c>
    </row>
    <row r="1845" spans="1:14" x14ac:dyDescent="0.3">
      <c r="A1845" s="2" t="s">
        <v>1916</v>
      </c>
      <c r="B1845" s="2" t="s">
        <v>15</v>
      </c>
      <c r="C1845" s="2" t="s">
        <v>16</v>
      </c>
      <c r="D1845" s="2" t="s">
        <v>16</v>
      </c>
      <c r="E1845" s="3">
        <v>43957</v>
      </c>
      <c r="F1845" s="2">
        <v>474</v>
      </c>
      <c r="G1845" s="2">
        <v>19</v>
      </c>
      <c r="H1845" s="2">
        <v>3850</v>
      </c>
      <c r="I1845" s="2">
        <v>761731</v>
      </c>
      <c r="J1845" s="2">
        <v>34022</v>
      </c>
      <c r="K1845" s="2">
        <v>162791</v>
      </c>
      <c r="L1845" s="2">
        <v>3318</v>
      </c>
      <c r="M1845" s="2">
        <v>16669</v>
      </c>
      <c r="N1845" s="2">
        <v>83000000</v>
      </c>
    </row>
    <row r="1846" spans="1:14" x14ac:dyDescent="0.3">
      <c r="A1846" s="2" t="s">
        <v>1917</v>
      </c>
      <c r="B1846" s="2" t="s">
        <v>15</v>
      </c>
      <c r="C1846" s="2" t="s">
        <v>168</v>
      </c>
      <c r="D1846" s="2" t="s">
        <v>268</v>
      </c>
      <c r="E1846" s="3">
        <v>44530</v>
      </c>
      <c r="F1846" s="2">
        <v>4269</v>
      </c>
      <c r="G1846" s="2">
        <v>57</v>
      </c>
      <c r="H1846" s="2">
        <v>4200</v>
      </c>
      <c r="I1846" s="2">
        <v>766000</v>
      </c>
      <c r="J1846" s="2">
        <v>34079</v>
      </c>
      <c r="K1846" s="2">
        <v>166991</v>
      </c>
      <c r="L1846" s="2">
        <v>81111</v>
      </c>
      <c r="M1846" s="2">
        <v>1151</v>
      </c>
      <c r="N1846" s="2">
        <v>83000000</v>
      </c>
    </row>
    <row r="1847" spans="1:14" x14ac:dyDescent="0.3">
      <c r="A1847" s="2" t="s">
        <v>1918</v>
      </c>
      <c r="B1847" s="2" t="s">
        <v>35</v>
      </c>
      <c r="C1847" s="2" t="s">
        <v>54</v>
      </c>
      <c r="D1847" s="2" t="s">
        <v>55</v>
      </c>
      <c r="E1847" s="3">
        <v>43844</v>
      </c>
      <c r="F1847" s="2">
        <v>1813</v>
      </c>
      <c r="G1847" s="2">
        <v>41</v>
      </c>
      <c r="H1847" s="2">
        <v>1481</v>
      </c>
      <c r="I1847" s="2">
        <v>767813</v>
      </c>
      <c r="J1847" s="2">
        <v>34120</v>
      </c>
      <c r="K1847" s="2">
        <v>168472</v>
      </c>
      <c r="L1847" s="2">
        <v>10878</v>
      </c>
      <c r="M1847" s="2">
        <v>9422</v>
      </c>
      <c r="N1847" s="2">
        <v>68000000</v>
      </c>
    </row>
    <row r="1848" spans="1:14" x14ac:dyDescent="0.3">
      <c r="A1848" s="2" t="s">
        <v>1919</v>
      </c>
      <c r="B1848" s="2" t="s">
        <v>22</v>
      </c>
      <c r="C1848" s="2" t="s">
        <v>51</v>
      </c>
      <c r="D1848" s="2" t="s">
        <v>111</v>
      </c>
      <c r="E1848" s="3">
        <v>43842</v>
      </c>
      <c r="F1848" s="2">
        <v>4795</v>
      </c>
      <c r="G1848" s="2">
        <v>93</v>
      </c>
      <c r="H1848" s="2">
        <v>1280</v>
      </c>
      <c r="I1848" s="2">
        <v>772608</v>
      </c>
      <c r="J1848" s="2">
        <v>34213</v>
      </c>
      <c r="K1848" s="2">
        <v>169752</v>
      </c>
      <c r="L1848" s="2">
        <v>76720</v>
      </c>
      <c r="M1848" s="2">
        <v>16641</v>
      </c>
      <c r="N1848" s="2">
        <v>1380000000</v>
      </c>
    </row>
    <row r="1849" spans="1:14" x14ac:dyDescent="0.3">
      <c r="A1849" s="2" t="s">
        <v>1920</v>
      </c>
      <c r="B1849" s="2" t="s">
        <v>18</v>
      </c>
      <c r="C1849" s="2" t="s">
        <v>26</v>
      </c>
      <c r="D1849" s="2" t="s">
        <v>136</v>
      </c>
      <c r="E1849" s="3">
        <v>43917</v>
      </c>
      <c r="F1849" s="2">
        <v>2437</v>
      </c>
      <c r="G1849" s="2">
        <v>137</v>
      </c>
      <c r="H1849" s="2">
        <v>3942</v>
      </c>
      <c r="I1849" s="2">
        <v>775045</v>
      </c>
      <c r="J1849" s="2">
        <v>34350</v>
      </c>
      <c r="K1849" s="2">
        <v>173694</v>
      </c>
      <c r="L1849" s="2">
        <v>29244</v>
      </c>
      <c r="M1849" s="2">
        <v>17159</v>
      </c>
      <c r="N1849" s="2">
        <v>213000000</v>
      </c>
    </row>
    <row r="1850" spans="1:14" x14ac:dyDescent="0.3">
      <c r="A1850" s="2" t="s">
        <v>1921</v>
      </c>
      <c r="B1850" s="2" t="s">
        <v>41</v>
      </c>
      <c r="C1850" s="2" t="s">
        <v>71</v>
      </c>
      <c r="D1850" s="2" t="s">
        <v>91</v>
      </c>
      <c r="E1850" s="3">
        <v>44354</v>
      </c>
      <c r="F1850" s="2">
        <v>3379</v>
      </c>
      <c r="G1850" s="2">
        <v>150</v>
      </c>
      <c r="H1850" s="2">
        <v>4854</v>
      </c>
      <c r="I1850" s="2">
        <v>778424</v>
      </c>
      <c r="J1850" s="2">
        <v>34500</v>
      </c>
      <c r="K1850" s="2">
        <v>178548</v>
      </c>
      <c r="L1850" s="2">
        <v>47306</v>
      </c>
      <c r="M1850" s="2">
        <v>12847</v>
      </c>
      <c r="N1850" s="2">
        <v>331000000</v>
      </c>
    </row>
    <row r="1851" spans="1:14" x14ac:dyDescent="0.3">
      <c r="A1851" s="2" t="s">
        <v>1922</v>
      </c>
      <c r="B1851" s="2" t="s">
        <v>18</v>
      </c>
      <c r="C1851" s="2" t="s">
        <v>26</v>
      </c>
      <c r="D1851" s="2" t="s">
        <v>136</v>
      </c>
      <c r="E1851" s="3">
        <v>44367</v>
      </c>
      <c r="F1851" s="2">
        <v>4552</v>
      </c>
      <c r="G1851" s="2">
        <v>87</v>
      </c>
      <c r="H1851" s="2">
        <v>874</v>
      </c>
      <c r="I1851" s="2">
        <v>782976</v>
      </c>
      <c r="J1851" s="2">
        <v>34587</v>
      </c>
      <c r="K1851" s="2">
        <v>179422</v>
      </c>
      <c r="L1851" s="2">
        <v>40968</v>
      </c>
      <c r="M1851" s="2">
        <v>700</v>
      </c>
      <c r="N1851" s="2">
        <v>213000000</v>
      </c>
    </row>
    <row r="1852" spans="1:14" x14ac:dyDescent="0.3">
      <c r="A1852" s="2" t="s">
        <v>1923</v>
      </c>
      <c r="B1852" s="2" t="s">
        <v>15</v>
      </c>
      <c r="C1852" s="2" t="s">
        <v>168</v>
      </c>
      <c r="D1852" s="2" t="s">
        <v>169</v>
      </c>
      <c r="E1852" s="3">
        <v>44131</v>
      </c>
      <c r="F1852" s="2">
        <v>1354</v>
      </c>
      <c r="G1852" s="2">
        <v>139</v>
      </c>
      <c r="H1852" s="2">
        <v>111</v>
      </c>
      <c r="I1852" s="2">
        <v>784330</v>
      </c>
      <c r="J1852" s="2">
        <v>34726</v>
      </c>
      <c r="K1852" s="2">
        <v>179533</v>
      </c>
      <c r="L1852" s="2">
        <v>23018</v>
      </c>
      <c r="M1852" s="2">
        <v>4236</v>
      </c>
      <c r="N1852" s="2">
        <v>83000000</v>
      </c>
    </row>
    <row r="1853" spans="1:14" x14ac:dyDescent="0.3">
      <c r="A1853" s="2" t="s">
        <v>1924</v>
      </c>
      <c r="B1853" s="2" t="s">
        <v>22</v>
      </c>
      <c r="C1853" s="2" t="s">
        <v>51</v>
      </c>
      <c r="D1853" s="2" t="s">
        <v>111</v>
      </c>
      <c r="E1853" s="3">
        <v>44073</v>
      </c>
      <c r="F1853" s="2">
        <v>3400</v>
      </c>
      <c r="G1853" s="2">
        <v>8</v>
      </c>
      <c r="H1853" s="2">
        <v>201</v>
      </c>
      <c r="I1853" s="2">
        <v>787730</v>
      </c>
      <c r="J1853" s="2">
        <v>34734</v>
      </c>
      <c r="K1853" s="2">
        <v>179734</v>
      </c>
      <c r="L1853" s="2">
        <v>17000</v>
      </c>
      <c r="M1853" s="2">
        <v>977</v>
      </c>
      <c r="N1853" s="2">
        <v>1380000000</v>
      </c>
    </row>
    <row r="1854" spans="1:14" x14ac:dyDescent="0.3">
      <c r="A1854" s="2" t="s">
        <v>1925</v>
      </c>
      <c r="B1854" s="2" t="s">
        <v>22</v>
      </c>
      <c r="C1854" s="2" t="s">
        <v>39</v>
      </c>
      <c r="D1854" s="2" t="s">
        <v>39</v>
      </c>
      <c r="E1854" s="3">
        <v>43952</v>
      </c>
      <c r="F1854" s="2">
        <v>3754</v>
      </c>
      <c r="G1854" s="2">
        <v>78</v>
      </c>
      <c r="H1854" s="2">
        <v>4713</v>
      </c>
      <c r="I1854" s="2">
        <v>791484</v>
      </c>
      <c r="J1854" s="2">
        <v>34812</v>
      </c>
      <c r="K1854" s="2">
        <v>184447</v>
      </c>
      <c r="L1854" s="2">
        <v>18770</v>
      </c>
      <c r="M1854" s="2">
        <v>6036</v>
      </c>
      <c r="N1854" s="2">
        <v>1380000000</v>
      </c>
    </row>
    <row r="1855" spans="1:14" x14ac:dyDescent="0.3">
      <c r="A1855" s="2" t="s">
        <v>1926</v>
      </c>
      <c r="B1855" s="2" t="s">
        <v>22</v>
      </c>
      <c r="C1855" s="2" t="s">
        <v>51</v>
      </c>
      <c r="D1855" s="2" t="s">
        <v>52</v>
      </c>
      <c r="E1855" s="3">
        <v>43977</v>
      </c>
      <c r="F1855" s="2">
        <v>3529</v>
      </c>
      <c r="G1855" s="2">
        <v>156</v>
      </c>
      <c r="H1855" s="2">
        <v>2653</v>
      </c>
      <c r="I1855" s="2">
        <v>795013</v>
      </c>
      <c r="J1855" s="2">
        <v>34968</v>
      </c>
      <c r="K1855" s="2">
        <v>187100</v>
      </c>
      <c r="L1855" s="2">
        <v>21174</v>
      </c>
      <c r="M1855" s="2">
        <v>5761</v>
      </c>
      <c r="N1855" s="2">
        <v>1380000000</v>
      </c>
    </row>
    <row r="1856" spans="1:14" x14ac:dyDescent="0.3">
      <c r="A1856" s="2" t="s">
        <v>1927</v>
      </c>
      <c r="B1856" s="2" t="s">
        <v>35</v>
      </c>
      <c r="C1856" s="2" t="s">
        <v>87</v>
      </c>
      <c r="D1856" s="2" t="s">
        <v>120</v>
      </c>
      <c r="E1856" s="3">
        <v>44397</v>
      </c>
      <c r="F1856" s="2">
        <v>158</v>
      </c>
      <c r="G1856" s="2">
        <v>81</v>
      </c>
      <c r="H1856" s="2">
        <v>994</v>
      </c>
      <c r="I1856" s="2">
        <v>795171</v>
      </c>
      <c r="J1856" s="2">
        <v>35049</v>
      </c>
      <c r="K1856" s="2">
        <v>188094</v>
      </c>
      <c r="L1856" s="2">
        <v>1738</v>
      </c>
      <c r="M1856" s="2">
        <v>1875</v>
      </c>
      <c r="N1856" s="2">
        <v>68000000</v>
      </c>
    </row>
    <row r="1857" spans="1:14" x14ac:dyDescent="0.3">
      <c r="A1857" s="2" t="s">
        <v>1928</v>
      </c>
      <c r="B1857" s="2" t="s">
        <v>18</v>
      </c>
      <c r="C1857" s="2" t="s">
        <v>19</v>
      </c>
      <c r="D1857" s="2" t="s">
        <v>20</v>
      </c>
      <c r="E1857" s="3">
        <v>44186</v>
      </c>
      <c r="F1857" s="2">
        <v>1837</v>
      </c>
      <c r="G1857" s="2">
        <v>147</v>
      </c>
      <c r="H1857" s="2">
        <v>4120</v>
      </c>
      <c r="I1857" s="2">
        <v>797008</v>
      </c>
      <c r="J1857" s="2">
        <v>35196</v>
      </c>
      <c r="K1857" s="2">
        <v>192214</v>
      </c>
      <c r="L1857" s="2">
        <v>11022</v>
      </c>
      <c r="M1857" s="2">
        <v>11926</v>
      </c>
      <c r="N1857" s="2">
        <v>213000000</v>
      </c>
    </row>
    <row r="1858" spans="1:14" x14ac:dyDescent="0.3">
      <c r="A1858" s="2" t="s">
        <v>1929</v>
      </c>
      <c r="B1858" s="2" t="s">
        <v>35</v>
      </c>
      <c r="C1858" s="2" t="s">
        <v>62</v>
      </c>
      <c r="D1858" s="2" t="s">
        <v>156</v>
      </c>
      <c r="E1858" s="3">
        <v>44515</v>
      </c>
      <c r="F1858" s="2">
        <v>4611</v>
      </c>
      <c r="G1858" s="2">
        <v>192</v>
      </c>
      <c r="H1858" s="2">
        <v>4752</v>
      </c>
      <c r="I1858" s="2">
        <v>801619</v>
      </c>
      <c r="J1858" s="2">
        <v>35388</v>
      </c>
      <c r="K1858" s="2">
        <v>196966</v>
      </c>
      <c r="L1858" s="2">
        <v>59943</v>
      </c>
      <c r="M1858" s="2">
        <v>212</v>
      </c>
      <c r="N1858" s="2">
        <v>68000000</v>
      </c>
    </row>
    <row r="1859" spans="1:14" x14ac:dyDescent="0.3">
      <c r="A1859" s="2" t="s">
        <v>1930</v>
      </c>
      <c r="B1859" s="2" t="s">
        <v>41</v>
      </c>
      <c r="C1859" s="2" t="s">
        <v>67</v>
      </c>
      <c r="D1859" s="2" t="s">
        <v>68</v>
      </c>
      <c r="E1859" s="3">
        <v>44461</v>
      </c>
      <c r="F1859" s="2">
        <v>1025</v>
      </c>
      <c r="G1859" s="2">
        <v>2</v>
      </c>
      <c r="H1859" s="2">
        <v>1531</v>
      </c>
      <c r="I1859" s="2">
        <v>802644</v>
      </c>
      <c r="J1859" s="2">
        <v>35390</v>
      </c>
      <c r="K1859" s="2">
        <v>198497</v>
      </c>
      <c r="L1859" s="2">
        <v>10250</v>
      </c>
      <c r="M1859" s="2">
        <v>17181</v>
      </c>
      <c r="N1859" s="2">
        <v>331000000</v>
      </c>
    </row>
    <row r="1860" spans="1:14" x14ac:dyDescent="0.3">
      <c r="A1860" s="2" t="s">
        <v>1931</v>
      </c>
      <c r="B1860" s="2" t="s">
        <v>15</v>
      </c>
      <c r="C1860" s="2" t="s">
        <v>16</v>
      </c>
      <c r="D1860" s="2" t="s">
        <v>16</v>
      </c>
      <c r="E1860" s="3">
        <v>44139</v>
      </c>
      <c r="F1860" s="2">
        <v>658</v>
      </c>
      <c r="G1860" s="2">
        <v>135</v>
      </c>
      <c r="H1860" s="2">
        <v>1389</v>
      </c>
      <c r="I1860" s="2">
        <v>803302</v>
      </c>
      <c r="J1860" s="2">
        <v>35525</v>
      </c>
      <c r="K1860" s="2">
        <v>199886</v>
      </c>
      <c r="L1860" s="2">
        <v>5264</v>
      </c>
      <c r="M1860" s="2">
        <v>15221</v>
      </c>
      <c r="N1860" s="2">
        <v>83000000</v>
      </c>
    </row>
    <row r="1861" spans="1:14" x14ac:dyDescent="0.3">
      <c r="A1861" s="2" t="s">
        <v>1932</v>
      </c>
      <c r="B1861" s="2" t="s">
        <v>35</v>
      </c>
      <c r="C1861" s="2" t="s">
        <v>87</v>
      </c>
      <c r="D1861" s="2" t="s">
        <v>120</v>
      </c>
      <c r="E1861" s="3">
        <v>44525</v>
      </c>
      <c r="F1861" s="2">
        <v>677</v>
      </c>
      <c r="G1861" s="2">
        <v>38</v>
      </c>
      <c r="H1861" s="2">
        <v>530</v>
      </c>
      <c r="I1861" s="2">
        <v>803979</v>
      </c>
      <c r="J1861" s="2">
        <v>35563</v>
      </c>
      <c r="K1861" s="2">
        <v>200416</v>
      </c>
      <c r="L1861" s="2">
        <v>10832</v>
      </c>
      <c r="M1861" s="2">
        <v>37</v>
      </c>
      <c r="N1861" s="2">
        <v>68000000</v>
      </c>
    </row>
    <row r="1862" spans="1:14" x14ac:dyDescent="0.3">
      <c r="A1862" s="2" t="s">
        <v>1933</v>
      </c>
      <c r="B1862" s="2" t="s">
        <v>35</v>
      </c>
      <c r="C1862" s="2" t="s">
        <v>87</v>
      </c>
      <c r="D1862" s="2" t="s">
        <v>120</v>
      </c>
      <c r="E1862" s="3">
        <v>44118</v>
      </c>
      <c r="F1862" s="2">
        <v>4410</v>
      </c>
      <c r="G1862" s="2">
        <v>63</v>
      </c>
      <c r="H1862" s="2">
        <v>1617</v>
      </c>
      <c r="I1862" s="2">
        <v>808389</v>
      </c>
      <c r="J1862" s="2">
        <v>35626</v>
      </c>
      <c r="K1862" s="2">
        <v>202033</v>
      </c>
      <c r="L1862" s="2">
        <v>74970</v>
      </c>
      <c r="M1862" s="2">
        <v>11155</v>
      </c>
      <c r="N1862" s="2">
        <v>68000000</v>
      </c>
    </row>
    <row r="1863" spans="1:14" x14ac:dyDescent="0.3">
      <c r="A1863" s="2" t="s">
        <v>1934</v>
      </c>
      <c r="B1863" s="2" t="s">
        <v>15</v>
      </c>
      <c r="C1863" s="2" t="s">
        <v>85</v>
      </c>
      <c r="D1863" s="2" t="s">
        <v>85</v>
      </c>
      <c r="E1863" s="3">
        <v>44137</v>
      </c>
      <c r="F1863" s="2">
        <v>4046</v>
      </c>
      <c r="G1863" s="2">
        <v>30</v>
      </c>
      <c r="H1863" s="2">
        <v>4141</v>
      </c>
      <c r="I1863" s="2">
        <v>812435</v>
      </c>
      <c r="J1863" s="2">
        <v>35656</v>
      </c>
      <c r="K1863" s="2">
        <v>206174</v>
      </c>
      <c r="L1863" s="2">
        <v>72828</v>
      </c>
      <c r="M1863" s="2">
        <v>15411</v>
      </c>
      <c r="N1863" s="2">
        <v>83000000</v>
      </c>
    </row>
    <row r="1864" spans="1:14" x14ac:dyDescent="0.3">
      <c r="A1864" s="2" t="s">
        <v>1935</v>
      </c>
      <c r="B1864" s="2" t="s">
        <v>22</v>
      </c>
      <c r="C1864" s="2" t="s">
        <v>23</v>
      </c>
      <c r="D1864" s="2" t="s">
        <v>24</v>
      </c>
      <c r="E1864" s="3">
        <v>44424</v>
      </c>
      <c r="F1864" s="2">
        <v>3821</v>
      </c>
      <c r="G1864" s="2">
        <v>110</v>
      </c>
      <c r="H1864" s="2">
        <v>364</v>
      </c>
      <c r="I1864" s="2">
        <v>816256</v>
      </c>
      <c r="J1864" s="2">
        <v>35766</v>
      </c>
      <c r="K1864" s="2">
        <v>206538</v>
      </c>
      <c r="L1864" s="2">
        <v>30568</v>
      </c>
      <c r="M1864" s="2">
        <v>13138</v>
      </c>
      <c r="N1864" s="2">
        <v>1380000000</v>
      </c>
    </row>
    <row r="1865" spans="1:14" x14ac:dyDescent="0.3">
      <c r="A1865" s="2" t="s">
        <v>1936</v>
      </c>
      <c r="B1865" s="2" t="s">
        <v>15</v>
      </c>
      <c r="C1865" s="2" t="s">
        <v>85</v>
      </c>
      <c r="D1865" s="2" t="s">
        <v>85</v>
      </c>
      <c r="E1865" s="3">
        <v>44553</v>
      </c>
      <c r="F1865" s="2">
        <v>2375</v>
      </c>
      <c r="G1865" s="2">
        <v>199</v>
      </c>
      <c r="H1865" s="2">
        <v>3371</v>
      </c>
      <c r="I1865" s="2">
        <v>818631</v>
      </c>
      <c r="J1865" s="2">
        <v>35965</v>
      </c>
      <c r="K1865" s="2">
        <v>209909</v>
      </c>
      <c r="L1865" s="2">
        <v>16625</v>
      </c>
      <c r="M1865" s="2">
        <v>10152</v>
      </c>
      <c r="N1865" s="2">
        <v>83000000</v>
      </c>
    </row>
    <row r="1866" spans="1:14" x14ac:dyDescent="0.3">
      <c r="A1866" s="2" t="s">
        <v>1937</v>
      </c>
      <c r="B1866" s="2" t="s">
        <v>18</v>
      </c>
      <c r="C1866" s="2" t="s">
        <v>99</v>
      </c>
      <c r="D1866" s="2" t="s">
        <v>118</v>
      </c>
      <c r="E1866" s="3">
        <v>44492</v>
      </c>
      <c r="F1866" s="2">
        <v>275</v>
      </c>
      <c r="G1866" s="2">
        <v>122</v>
      </c>
      <c r="H1866" s="2">
        <v>2824</v>
      </c>
      <c r="I1866" s="2">
        <v>818906</v>
      </c>
      <c r="J1866" s="2">
        <v>36087</v>
      </c>
      <c r="K1866" s="2">
        <v>212733</v>
      </c>
      <c r="L1866" s="2">
        <v>3575</v>
      </c>
      <c r="M1866" s="2">
        <v>7376</v>
      </c>
      <c r="N1866" s="2">
        <v>213000000</v>
      </c>
    </row>
    <row r="1867" spans="1:14" x14ac:dyDescent="0.3">
      <c r="A1867" s="2" t="s">
        <v>1938</v>
      </c>
      <c r="B1867" s="2" t="s">
        <v>15</v>
      </c>
      <c r="C1867" s="2" t="s">
        <v>85</v>
      </c>
      <c r="D1867" s="2" t="s">
        <v>85</v>
      </c>
      <c r="E1867" s="3">
        <v>44379</v>
      </c>
      <c r="F1867" s="2">
        <v>4547</v>
      </c>
      <c r="G1867" s="2">
        <v>149</v>
      </c>
      <c r="H1867" s="2">
        <v>1372</v>
      </c>
      <c r="I1867" s="2">
        <v>823453</v>
      </c>
      <c r="J1867" s="2">
        <v>36236</v>
      </c>
      <c r="K1867" s="2">
        <v>214105</v>
      </c>
      <c r="L1867" s="2">
        <v>27282</v>
      </c>
      <c r="M1867" s="2">
        <v>4156</v>
      </c>
      <c r="N1867" s="2">
        <v>83000000</v>
      </c>
    </row>
    <row r="1868" spans="1:14" x14ac:dyDescent="0.3">
      <c r="A1868" s="2" t="s">
        <v>1939</v>
      </c>
      <c r="B1868" s="2" t="s">
        <v>22</v>
      </c>
      <c r="C1868" s="2" t="s">
        <v>51</v>
      </c>
      <c r="D1868" s="2" t="s">
        <v>111</v>
      </c>
      <c r="E1868" s="3">
        <v>44182</v>
      </c>
      <c r="F1868" s="2">
        <v>1588</v>
      </c>
      <c r="G1868" s="2">
        <v>95</v>
      </c>
      <c r="H1868" s="2">
        <v>2857</v>
      </c>
      <c r="I1868" s="2">
        <v>825041</v>
      </c>
      <c r="J1868" s="2">
        <v>36331</v>
      </c>
      <c r="K1868" s="2">
        <v>216962</v>
      </c>
      <c r="L1868" s="2">
        <v>20644</v>
      </c>
      <c r="M1868" s="2">
        <v>4353</v>
      </c>
      <c r="N1868" s="2">
        <v>1380000000</v>
      </c>
    </row>
    <row r="1869" spans="1:14" x14ac:dyDescent="0.3">
      <c r="A1869" s="2" t="s">
        <v>1940</v>
      </c>
      <c r="B1869" s="2" t="s">
        <v>15</v>
      </c>
      <c r="C1869" s="2" t="s">
        <v>85</v>
      </c>
      <c r="D1869" s="2" t="s">
        <v>85</v>
      </c>
      <c r="E1869" s="3">
        <v>44142</v>
      </c>
      <c r="F1869" s="2">
        <v>4581</v>
      </c>
      <c r="G1869" s="2">
        <v>4</v>
      </c>
      <c r="H1869" s="2">
        <v>2237</v>
      </c>
      <c r="I1869" s="2">
        <v>829622</v>
      </c>
      <c r="J1869" s="2">
        <v>36335</v>
      </c>
      <c r="K1869" s="2">
        <v>219199</v>
      </c>
      <c r="L1869" s="2">
        <v>32067</v>
      </c>
      <c r="M1869" s="2">
        <v>16518</v>
      </c>
      <c r="N1869" s="2">
        <v>83000000</v>
      </c>
    </row>
    <row r="1870" spans="1:14" x14ac:dyDescent="0.3">
      <c r="A1870" s="2" t="s">
        <v>1941</v>
      </c>
      <c r="B1870" s="2" t="s">
        <v>35</v>
      </c>
      <c r="C1870" s="2" t="s">
        <v>54</v>
      </c>
      <c r="D1870" s="2" t="s">
        <v>60</v>
      </c>
      <c r="E1870" s="3">
        <v>43889</v>
      </c>
      <c r="F1870" s="2">
        <v>4662</v>
      </c>
      <c r="G1870" s="2">
        <v>57</v>
      </c>
      <c r="H1870" s="2">
        <v>3474</v>
      </c>
      <c r="I1870" s="2">
        <v>834284</v>
      </c>
      <c r="J1870" s="2">
        <v>36392</v>
      </c>
      <c r="K1870" s="2">
        <v>222673</v>
      </c>
      <c r="L1870" s="2">
        <v>37296</v>
      </c>
      <c r="M1870" s="2">
        <v>14395</v>
      </c>
      <c r="N1870" s="2">
        <v>68000000</v>
      </c>
    </row>
    <row r="1871" spans="1:14" x14ac:dyDescent="0.3">
      <c r="A1871" s="2" t="s">
        <v>1942</v>
      </c>
      <c r="B1871" s="2" t="s">
        <v>41</v>
      </c>
      <c r="C1871" s="2" t="s">
        <v>75</v>
      </c>
      <c r="D1871" s="2" t="s">
        <v>76</v>
      </c>
      <c r="E1871" s="3">
        <v>44473</v>
      </c>
      <c r="F1871" s="2">
        <v>245</v>
      </c>
      <c r="G1871" s="2">
        <v>104</v>
      </c>
      <c r="H1871" s="2">
        <v>4444</v>
      </c>
      <c r="I1871" s="2">
        <v>834529</v>
      </c>
      <c r="J1871" s="2">
        <v>36496</v>
      </c>
      <c r="K1871" s="2">
        <v>227117</v>
      </c>
      <c r="L1871" s="2">
        <v>3185</v>
      </c>
      <c r="M1871" s="2">
        <v>10428</v>
      </c>
      <c r="N1871" s="2">
        <v>331000000</v>
      </c>
    </row>
    <row r="1872" spans="1:14" x14ac:dyDescent="0.3">
      <c r="A1872" s="2" t="s">
        <v>1943</v>
      </c>
      <c r="B1872" s="2" t="s">
        <v>35</v>
      </c>
      <c r="C1872" s="2" t="s">
        <v>54</v>
      </c>
      <c r="D1872" s="2" t="s">
        <v>55</v>
      </c>
      <c r="E1872" s="3">
        <v>44544</v>
      </c>
      <c r="F1872" s="2">
        <v>888</v>
      </c>
      <c r="G1872" s="2">
        <v>62</v>
      </c>
      <c r="H1872" s="2">
        <v>4468</v>
      </c>
      <c r="I1872" s="2">
        <v>835417</v>
      </c>
      <c r="J1872" s="2">
        <v>36558</v>
      </c>
      <c r="K1872" s="2">
        <v>231585</v>
      </c>
      <c r="L1872" s="2">
        <v>6216</v>
      </c>
      <c r="M1872" s="2">
        <v>2383</v>
      </c>
      <c r="N1872" s="2">
        <v>68000000</v>
      </c>
    </row>
    <row r="1873" spans="1:14" x14ac:dyDescent="0.3">
      <c r="A1873" s="2" t="s">
        <v>1944</v>
      </c>
      <c r="B1873" s="2" t="s">
        <v>41</v>
      </c>
      <c r="C1873" s="2" t="s">
        <v>71</v>
      </c>
      <c r="D1873" s="2" t="s">
        <v>91</v>
      </c>
      <c r="E1873" s="3">
        <v>43865</v>
      </c>
      <c r="F1873" s="2">
        <v>2211</v>
      </c>
      <c r="G1873" s="2">
        <v>60</v>
      </c>
      <c r="H1873" s="2">
        <v>3576</v>
      </c>
      <c r="I1873" s="2">
        <v>837628</v>
      </c>
      <c r="J1873" s="2">
        <v>36618</v>
      </c>
      <c r="K1873" s="2">
        <v>235161</v>
      </c>
      <c r="L1873" s="2">
        <v>22110</v>
      </c>
      <c r="M1873" s="2">
        <v>15386</v>
      </c>
      <c r="N1873" s="2">
        <v>331000000</v>
      </c>
    </row>
    <row r="1874" spans="1:14" x14ac:dyDescent="0.3">
      <c r="A1874" s="2" t="s">
        <v>1945</v>
      </c>
      <c r="B1874" s="2" t="s">
        <v>15</v>
      </c>
      <c r="C1874" s="2" t="s">
        <v>16</v>
      </c>
      <c r="D1874" s="2" t="s">
        <v>16</v>
      </c>
      <c r="E1874" s="3">
        <v>44275</v>
      </c>
      <c r="F1874" s="2">
        <v>4025</v>
      </c>
      <c r="G1874" s="2">
        <v>51</v>
      </c>
      <c r="H1874" s="2">
        <v>3362</v>
      </c>
      <c r="I1874" s="2">
        <v>841653</v>
      </c>
      <c r="J1874" s="2">
        <v>36669</v>
      </c>
      <c r="K1874" s="2">
        <v>238523</v>
      </c>
      <c r="L1874" s="2">
        <v>64400</v>
      </c>
      <c r="M1874" s="2">
        <v>3072</v>
      </c>
      <c r="N1874" s="2">
        <v>83000000</v>
      </c>
    </row>
    <row r="1875" spans="1:14" x14ac:dyDescent="0.3">
      <c r="A1875" s="2" t="s">
        <v>1946</v>
      </c>
      <c r="B1875" s="2" t="s">
        <v>18</v>
      </c>
      <c r="C1875" s="2" t="s">
        <v>26</v>
      </c>
      <c r="D1875" s="2" t="s">
        <v>136</v>
      </c>
      <c r="E1875" s="3">
        <v>43923</v>
      </c>
      <c r="F1875" s="2">
        <v>0</v>
      </c>
      <c r="G1875" s="2">
        <v>107</v>
      </c>
      <c r="H1875" s="2">
        <v>4043</v>
      </c>
      <c r="I1875" s="2">
        <v>841653</v>
      </c>
      <c r="J1875" s="2">
        <v>36776</v>
      </c>
      <c r="K1875" s="2">
        <v>242566</v>
      </c>
      <c r="L1875" s="2">
        <v>0</v>
      </c>
      <c r="M1875" s="2">
        <v>19157</v>
      </c>
      <c r="N1875" s="2">
        <v>213000000</v>
      </c>
    </row>
    <row r="1876" spans="1:14" x14ac:dyDescent="0.3">
      <c r="A1876" s="2" t="s">
        <v>1947</v>
      </c>
      <c r="B1876" s="2" t="s">
        <v>15</v>
      </c>
      <c r="C1876" s="2" t="s">
        <v>16</v>
      </c>
      <c r="D1876" s="2" t="s">
        <v>16</v>
      </c>
      <c r="E1876" s="3">
        <v>44037</v>
      </c>
      <c r="F1876" s="2">
        <v>2910</v>
      </c>
      <c r="G1876" s="2">
        <v>100</v>
      </c>
      <c r="H1876" s="2">
        <v>3975</v>
      </c>
      <c r="I1876" s="2">
        <v>844563</v>
      </c>
      <c r="J1876" s="2">
        <v>36876</v>
      </c>
      <c r="K1876" s="2">
        <v>246541</v>
      </c>
      <c r="L1876" s="2">
        <v>26190</v>
      </c>
      <c r="M1876" s="2">
        <v>8277</v>
      </c>
      <c r="N1876" s="2">
        <v>83000000</v>
      </c>
    </row>
    <row r="1877" spans="1:14" x14ac:dyDescent="0.3">
      <c r="A1877" s="2" t="s">
        <v>1948</v>
      </c>
      <c r="B1877" s="2" t="s">
        <v>22</v>
      </c>
      <c r="C1877" s="2" t="s">
        <v>32</v>
      </c>
      <c r="D1877" s="2" t="s">
        <v>65</v>
      </c>
      <c r="E1877" s="3">
        <v>44183</v>
      </c>
      <c r="F1877" s="2">
        <v>2184</v>
      </c>
      <c r="G1877" s="2">
        <v>32</v>
      </c>
      <c r="H1877" s="2">
        <v>984</v>
      </c>
      <c r="I1877" s="2">
        <v>846747</v>
      </c>
      <c r="J1877" s="2">
        <v>36908</v>
      </c>
      <c r="K1877" s="2">
        <v>247525</v>
      </c>
      <c r="L1877" s="2">
        <v>21840</v>
      </c>
      <c r="M1877" s="2">
        <v>6715</v>
      </c>
      <c r="N1877" s="2">
        <v>1380000000</v>
      </c>
    </row>
    <row r="1878" spans="1:14" x14ac:dyDescent="0.3">
      <c r="A1878" s="2" t="s">
        <v>1949</v>
      </c>
      <c r="B1878" s="2" t="s">
        <v>15</v>
      </c>
      <c r="C1878" s="2" t="s">
        <v>168</v>
      </c>
      <c r="D1878" s="2" t="s">
        <v>268</v>
      </c>
      <c r="E1878" s="3">
        <v>44162</v>
      </c>
      <c r="F1878" s="2">
        <v>4246</v>
      </c>
      <c r="G1878" s="2">
        <v>21</v>
      </c>
      <c r="H1878" s="2">
        <v>2158</v>
      </c>
      <c r="I1878" s="2">
        <v>850993</v>
      </c>
      <c r="J1878" s="2">
        <v>36929</v>
      </c>
      <c r="K1878" s="2">
        <v>249683</v>
      </c>
      <c r="L1878" s="2">
        <v>38214</v>
      </c>
      <c r="M1878" s="2">
        <v>10036</v>
      </c>
      <c r="N1878" s="2">
        <v>83000000</v>
      </c>
    </row>
    <row r="1879" spans="1:14" x14ac:dyDescent="0.3">
      <c r="A1879" s="2" t="s">
        <v>1950</v>
      </c>
      <c r="B1879" s="2" t="s">
        <v>41</v>
      </c>
      <c r="C1879" s="2" t="s">
        <v>71</v>
      </c>
      <c r="D1879" s="2" t="s">
        <v>72</v>
      </c>
      <c r="E1879" s="3">
        <v>44555</v>
      </c>
      <c r="F1879" s="2">
        <v>3251</v>
      </c>
      <c r="G1879" s="2">
        <v>50</v>
      </c>
      <c r="H1879" s="2">
        <v>1526</v>
      </c>
      <c r="I1879" s="2">
        <v>854244</v>
      </c>
      <c r="J1879" s="2">
        <v>36979</v>
      </c>
      <c r="K1879" s="2">
        <v>251209</v>
      </c>
      <c r="L1879" s="2">
        <v>55267</v>
      </c>
      <c r="M1879" s="2">
        <v>5667</v>
      </c>
      <c r="N1879" s="2">
        <v>331000000</v>
      </c>
    </row>
    <row r="1880" spans="1:14" x14ac:dyDescent="0.3">
      <c r="A1880" s="2" t="s">
        <v>1951</v>
      </c>
      <c r="B1880" s="2" t="s">
        <v>35</v>
      </c>
      <c r="C1880" s="2" t="s">
        <v>87</v>
      </c>
      <c r="D1880" s="2" t="s">
        <v>88</v>
      </c>
      <c r="E1880" s="3">
        <v>43989</v>
      </c>
      <c r="F1880" s="2">
        <v>3051</v>
      </c>
      <c r="G1880" s="2">
        <v>10</v>
      </c>
      <c r="H1880" s="2">
        <v>3372</v>
      </c>
      <c r="I1880" s="2">
        <v>857295</v>
      </c>
      <c r="J1880" s="2">
        <v>36989</v>
      </c>
      <c r="K1880" s="2">
        <v>254581</v>
      </c>
      <c r="L1880" s="2">
        <v>54918</v>
      </c>
      <c r="M1880" s="2">
        <v>15767</v>
      </c>
      <c r="N1880" s="2">
        <v>68000000</v>
      </c>
    </row>
    <row r="1881" spans="1:14" x14ac:dyDescent="0.3">
      <c r="A1881" s="2" t="s">
        <v>1952</v>
      </c>
      <c r="B1881" s="2" t="s">
        <v>18</v>
      </c>
      <c r="C1881" s="2" t="s">
        <v>82</v>
      </c>
      <c r="D1881" s="2" t="s">
        <v>83</v>
      </c>
      <c r="E1881" s="3">
        <v>43854</v>
      </c>
      <c r="F1881" s="2">
        <v>1510</v>
      </c>
      <c r="G1881" s="2">
        <v>126</v>
      </c>
      <c r="H1881" s="2">
        <v>1036</v>
      </c>
      <c r="I1881" s="2">
        <v>858805</v>
      </c>
      <c r="J1881" s="2">
        <v>37115</v>
      </c>
      <c r="K1881" s="2">
        <v>255617</v>
      </c>
      <c r="L1881" s="2">
        <v>22650</v>
      </c>
      <c r="M1881" s="2">
        <v>11042</v>
      </c>
      <c r="N1881" s="2">
        <v>213000000</v>
      </c>
    </row>
    <row r="1882" spans="1:14" x14ac:dyDescent="0.3">
      <c r="A1882" s="2" t="s">
        <v>1953</v>
      </c>
      <c r="B1882" s="2" t="s">
        <v>15</v>
      </c>
      <c r="C1882" s="2" t="s">
        <v>29</v>
      </c>
      <c r="D1882" s="2" t="s">
        <v>102</v>
      </c>
      <c r="E1882" s="3">
        <v>44234</v>
      </c>
      <c r="F1882" s="2">
        <v>3771</v>
      </c>
      <c r="G1882" s="2">
        <v>185</v>
      </c>
      <c r="H1882" s="2">
        <v>4618</v>
      </c>
      <c r="I1882" s="2">
        <v>862576</v>
      </c>
      <c r="J1882" s="2">
        <v>37300</v>
      </c>
      <c r="K1882" s="2">
        <v>260235</v>
      </c>
      <c r="L1882" s="2">
        <v>26397</v>
      </c>
      <c r="M1882" s="2">
        <v>7568</v>
      </c>
      <c r="N1882" s="2">
        <v>83000000</v>
      </c>
    </row>
    <row r="1883" spans="1:14" x14ac:dyDescent="0.3">
      <c r="A1883" s="2" t="s">
        <v>1954</v>
      </c>
      <c r="B1883" s="2" t="s">
        <v>15</v>
      </c>
      <c r="C1883" s="2" t="s">
        <v>29</v>
      </c>
      <c r="D1883" s="2" t="s">
        <v>30</v>
      </c>
      <c r="E1883" s="3">
        <v>44346</v>
      </c>
      <c r="F1883" s="2">
        <v>1128</v>
      </c>
      <c r="G1883" s="2">
        <v>49</v>
      </c>
      <c r="H1883" s="2">
        <v>3173</v>
      </c>
      <c r="I1883" s="2">
        <v>863704</v>
      </c>
      <c r="J1883" s="2">
        <v>37349</v>
      </c>
      <c r="K1883" s="2">
        <v>263408</v>
      </c>
      <c r="L1883" s="2">
        <v>6768</v>
      </c>
      <c r="M1883" s="2">
        <v>5586</v>
      </c>
      <c r="N1883" s="2">
        <v>83000000</v>
      </c>
    </row>
    <row r="1884" spans="1:14" x14ac:dyDescent="0.3">
      <c r="A1884" s="2" t="s">
        <v>1955</v>
      </c>
      <c r="B1884" s="2" t="s">
        <v>35</v>
      </c>
      <c r="C1884" s="2" t="s">
        <v>62</v>
      </c>
      <c r="D1884" s="2" t="s">
        <v>156</v>
      </c>
      <c r="E1884" s="3">
        <v>44194</v>
      </c>
      <c r="F1884" s="2">
        <v>697</v>
      </c>
      <c r="G1884" s="2">
        <v>197</v>
      </c>
      <c r="H1884" s="2">
        <v>1989</v>
      </c>
      <c r="I1884" s="2">
        <v>864401</v>
      </c>
      <c r="J1884" s="2">
        <v>37546</v>
      </c>
      <c r="K1884" s="2">
        <v>265397</v>
      </c>
      <c r="L1884" s="2">
        <v>9758</v>
      </c>
      <c r="M1884" s="2">
        <v>18606</v>
      </c>
      <c r="N1884" s="2">
        <v>68000000</v>
      </c>
    </row>
    <row r="1885" spans="1:14" x14ac:dyDescent="0.3">
      <c r="A1885" s="2" t="s">
        <v>1956</v>
      </c>
      <c r="B1885" s="2" t="s">
        <v>18</v>
      </c>
      <c r="C1885" s="2" t="s">
        <v>19</v>
      </c>
      <c r="D1885" s="2" t="s">
        <v>115</v>
      </c>
      <c r="E1885" s="3">
        <v>44212</v>
      </c>
      <c r="F1885" s="2">
        <v>1088</v>
      </c>
      <c r="G1885" s="2">
        <v>16</v>
      </c>
      <c r="H1885" s="2">
        <v>2244</v>
      </c>
      <c r="I1885" s="2">
        <v>865489</v>
      </c>
      <c r="J1885" s="2">
        <v>37562</v>
      </c>
      <c r="K1885" s="2">
        <v>267641</v>
      </c>
      <c r="L1885" s="2">
        <v>18496</v>
      </c>
      <c r="M1885" s="2">
        <v>5720</v>
      </c>
      <c r="N1885" s="2">
        <v>213000000</v>
      </c>
    </row>
    <row r="1886" spans="1:14" x14ac:dyDescent="0.3">
      <c r="A1886" s="2" t="s">
        <v>1957</v>
      </c>
      <c r="B1886" s="2" t="s">
        <v>15</v>
      </c>
      <c r="C1886" s="2" t="s">
        <v>29</v>
      </c>
      <c r="D1886" s="2" t="s">
        <v>30</v>
      </c>
      <c r="E1886" s="3">
        <v>44362</v>
      </c>
      <c r="F1886" s="2">
        <v>2419</v>
      </c>
      <c r="G1886" s="2">
        <v>173</v>
      </c>
      <c r="H1886" s="2">
        <v>2102</v>
      </c>
      <c r="I1886" s="2">
        <v>867908</v>
      </c>
      <c r="J1886" s="2">
        <v>37735</v>
      </c>
      <c r="K1886" s="2">
        <v>269743</v>
      </c>
      <c r="L1886" s="2">
        <v>31447</v>
      </c>
      <c r="M1886" s="2">
        <v>17466</v>
      </c>
      <c r="N1886" s="2">
        <v>83000000</v>
      </c>
    </row>
    <row r="1887" spans="1:14" x14ac:dyDescent="0.3">
      <c r="A1887" s="2" t="s">
        <v>1958</v>
      </c>
      <c r="B1887" s="2" t="s">
        <v>15</v>
      </c>
      <c r="C1887" s="2" t="s">
        <v>168</v>
      </c>
      <c r="D1887" s="2" t="s">
        <v>169</v>
      </c>
      <c r="E1887" s="3">
        <v>43982</v>
      </c>
      <c r="F1887" s="2">
        <v>2628</v>
      </c>
      <c r="G1887" s="2">
        <v>43</v>
      </c>
      <c r="H1887" s="2">
        <v>2230</v>
      </c>
      <c r="I1887" s="2">
        <v>870536</v>
      </c>
      <c r="J1887" s="2">
        <v>37778</v>
      </c>
      <c r="K1887" s="2">
        <v>271973</v>
      </c>
      <c r="L1887" s="2">
        <v>21024</v>
      </c>
      <c r="M1887" s="2">
        <v>5692</v>
      </c>
      <c r="N1887" s="2">
        <v>83000000</v>
      </c>
    </row>
    <row r="1888" spans="1:14" x14ac:dyDescent="0.3">
      <c r="A1888" s="2" t="s">
        <v>1959</v>
      </c>
      <c r="B1888" s="2" t="s">
        <v>41</v>
      </c>
      <c r="C1888" s="2" t="s">
        <v>42</v>
      </c>
      <c r="D1888" s="2" t="s">
        <v>43</v>
      </c>
      <c r="E1888" s="3">
        <v>44392</v>
      </c>
      <c r="F1888" s="2">
        <v>3789</v>
      </c>
      <c r="G1888" s="2">
        <v>184</v>
      </c>
      <c r="H1888" s="2">
        <v>1042</v>
      </c>
      <c r="I1888" s="2">
        <v>874325</v>
      </c>
      <c r="J1888" s="2">
        <v>37962</v>
      </c>
      <c r="K1888" s="2">
        <v>273015</v>
      </c>
      <c r="L1888" s="2">
        <v>53046</v>
      </c>
      <c r="M1888" s="2">
        <v>8597</v>
      </c>
      <c r="N1888" s="2">
        <v>331000000</v>
      </c>
    </row>
    <row r="1889" spans="1:14" x14ac:dyDescent="0.3">
      <c r="A1889" s="2" t="s">
        <v>1960</v>
      </c>
      <c r="B1889" s="2" t="s">
        <v>41</v>
      </c>
      <c r="C1889" s="2" t="s">
        <v>75</v>
      </c>
      <c r="D1889" s="2" t="s">
        <v>76</v>
      </c>
      <c r="E1889" s="3">
        <v>44519</v>
      </c>
      <c r="F1889" s="2">
        <v>685</v>
      </c>
      <c r="G1889" s="2">
        <v>132</v>
      </c>
      <c r="H1889" s="2">
        <v>4458</v>
      </c>
      <c r="I1889" s="2">
        <v>875010</v>
      </c>
      <c r="J1889" s="2">
        <v>38094</v>
      </c>
      <c r="K1889" s="2">
        <v>277473</v>
      </c>
      <c r="L1889" s="2">
        <v>10960</v>
      </c>
      <c r="M1889" s="2">
        <v>2534</v>
      </c>
      <c r="N1889" s="2">
        <v>331000000</v>
      </c>
    </row>
    <row r="1890" spans="1:14" x14ac:dyDescent="0.3">
      <c r="A1890" s="2" t="s">
        <v>1961</v>
      </c>
      <c r="B1890" s="2" t="s">
        <v>22</v>
      </c>
      <c r="C1890" s="2" t="s">
        <v>39</v>
      </c>
      <c r="D1890" s="2" t="s">
        <v>39</v>
      </c>
      <c r="E1890" s="3">
        <v>44438</v>
      </c>
      <c r="F1890" s="2">
        <v>2756</v>
      </c>
      <c r="G1890" s="2">
        <v>38</v>
      </c>
      <c r="H1890" s="2">
        <v>2520</v>
      </c>
      <c r="I1890" s="2">
        <v>877766</v>
      </c>
      <c r="J1890" s="2">
        <v>38132</v>
      </c>
      <c r="K1890" s="2">
        <v>279993</v>
      </c>
      <c r="L1890" s="2">
        <v>27560</v>
      </c>
      <c r="M1890" s="2">
        <v>10993</v>
      </c>
      <c r="N1890" s="2">
        <v>1380000000</v>
      </c>
    </row>
    <row r="1891" spans="1:14" x14ac:dyDescent="0.3">
      <c r="A1891" s="2" t="s">
        <v>1962</v>
      </c>
      <c r="B1891" s="2" t="s">
        <v>35</v>
      </c>
      <c r="C1891" s="2" t="s">
        <v>36</v>
      </c>
      <c r="D1891" s="2" t="s">
        <v>37</v>
      </c>
      <c r="E1891" s="3">
        <v>44447</v>
      </c>
      <c r="F1891" s="2">
        <v>1842</v>
      </c>
      <c r="G1891" s="2">
        <v>185</v>
      </c>
      <c r="H1891" s="2">
        <v>4104</v>
      </c>
      <c r="I1891" s="2">
        <v>879608</v>
      </c>
      <c r="J1891" s="2">
        <v>38317</v>
      </c>
      <c r="K1891" s="2">
        <v>284097</v>
      </c>
      <c r="L1891" s="2">
        <v>23946</v>
      </c>
      <c r="M1891" s="2">
        <v>4551</v>
      </c>
      <c r="N1891" s="2">
        <v>68000000</v>
      </c>
    </row>
    <row r="1892" spans="1:14" x14ac:dyDescent="0.3">
      <c r="A1892" s="2" t="s">
        <v>1963</v>
      </c>
      <c r="B1892" s="2" t="s">
        <v>18</v>
      </c>
      <c r="C1892" s="2" t="s">
        <v>82</v>
      </c>
      <c r="D1892" s="2" t="s">
        <v>83</v>
      </c>
      <c r="E1892" s="3">
        <v>44250</v>
      </c>
      <c r="F1892" s="2">
        <v>1732</v>
      </c>
      <c r="G1892" s="2">
        <v>136</v>
      </c>
      <c r="H1892" s="2">
        <v>2707</v>
      </c>
      <c r="I1892" s="2">
        <v>881340</v>
      </c>
      <c r="J1892" s="2">
        <v>38453</v>
      </c>
      <c r="K1892" s="2">
        <v>286804</v>
      </c>
      <c r="L1892" s="2">
        <v>15588</v>
      </c>
      <c r="M1892" s="2">
        <v>16605</v>
      </c>
      <c r="N1892" s="2">
        <v>213000000</v>
      </c>
    </row>
    <row r="1893" spans="1:14" x14ac:dyDescent="0.3">
      <c r="A1893" s="2" t="s">
        <v>1964</v>
      </c>
      <c r="B1893" s="2" t="s">
        <v>15</v>
      </c>
      <c r="C1893" s="2" t="s">
        <v>168</v>
      </c>
      <c r="D1893" s="2" t="s">
        <v>268</v>
      </c>
      <c r="E1893" s="3">
        <v>44080</v>
      </c>
      <c r="F1893" s="2">
        <v>4835</v>
      </c>
      <c r="G1893" s="2">
        <v>22</v>
      </c>
      <c r="H1893" s="2">
        <v>1329</v>
      </c>
      <c r="I1893" s="2">
        <v>886175</v>
      </c>
      <c r="J1893" s="2">
        <v>38475</v>
      </c>
      <c r="K1893" s="2">
        <v>288133</v>
      </c>
      <c r="L1893" s="2">
        <v>53185</v>
      </c>
      <c r="M1893" s="2">
        <v>19311</v>
      </c>
      <c r="N1893" s="2">
        <v>83000000</v>
      </c>
    </row>
    <row r="1894" spans="1:14" x14ac:dyDescent="0.3">
      <c r="A1894" s="2" t="s">
        <v>1965</v>
      </c>
      <c r="B1894" s="2" t="s">
        <v>15</v>
      </c>
      <c r="C1894" s="2" t="s">
        <v>29</v>
      </c>
      <c r="D1894" s="2" t="s">
        <v>102</v>
      </c>
      <c r="E1894" s="3">
        <v>43947</v>
      </c>
      <c r="F1894" s="2">
        <v>4366</v>
      </c>
      <c r="G1894" s="2">
        <v>174</v>
      </c>
      <c r="H1894" s="2">
        <v>3655</v>
      </c>
      <c r="I1894" s="2">
        <v>890541</v>
      </c>
      <c r="J1894" s="2">
        <v>38649</v>
      </c>
      <c r="K1894" s="2">
        <v>291788</v>
      </c>
      <c r="L1894" s="2">
        <v>69856</v>
      </c>
      <c r="M1894" s="2">
        <v>7769</v>
      </c>
      <c r="N1894" s="2">
        <v>83000000</v>
      </c>
    </row>
    <row r="1895" spans="1:14" x14ac:dyDescent="0.3">
      <c r="A1895" s="2" t="s">
        <v>1966</v>
      </c>
      <c r="B1895" s="2" t="s">
        <v>22</v>
      </c>
      <c r="C1895" s="2" t="s">
        <v>23</v>
      </c>
      <c r="D1895" s="2" t="s">
        <v>24</v>
      </c>
      <c r="E1895" s="3">
        <v>44342</v>
      </c>
      <c r="F1895" s="2">
        <v>1972</v>
      </c>
      <c r="G1895" s="2">
        <v>163</v>
      </c>
      <c r="H1895" s="2">
        <v>3905</v>
      </c>
      <c r="I1895" s="2">
        <v>892513</v>
      </c>
      <c r="J1895" s="2">
        <v>38812</v>
      </c>
      <c r="K1895" s="2">
        <v>295693</v>
      </c>
      <c r="L1895" s="2">
        <v>35496</v>
      </c>
      <c r="M1895" s="2">
        <v>9742</v>
      </c>
      <c r="N1895" s="2">
        <v>1380000000</v>
      </c>
    </row>
    <row r="1896" spans="1:14" x14ac:dyDescent="0.3">
      <c r="A1896" s="2" t="s">
        <v>1967</v>
      </c>
      <c r="B1896" s="2" t="s">
        <v>15</v>
      </c>
      <c r="C1896" s="2" t="s">
        <v>29</v>
      </c>
      <c r="D1896" s="2" t="s">
        <v>30</v>
      </c>
      <c r="E1896" s="3">
        <v>44408</v>
      </c>
      <c r="F1896" s="2">
        <v>710</v>
      </c>
      <c r="G1896" s="2">
        <v>30</v>
      </c>
      <c r="H1896" s="2">
        <v>1080</v>
      </c>
      <c r="I1896" s="2">
        <v>893223</v>
      </c>
      <c r="J1896" s="2">
        <v>38842</v>
      </c>
      <c r="K1896" s="2">
        <v>296773</v>
      </c>
      <c r="L1896" s="2">
        <v>6390</v>
      </c>
      <c r="M1896" s="2">
        <v>1955</v>
      </c>
      <c r="N1896" s="2">
        <v>83000000</v>
      </c>
    </row>
    <row r="1897" spans="1:14" x14ac:dyDescent="0.3">
      <c r="A1897" s="2" t="s">
        <v>1968</v>
      </c>
      <c r="B1897" s="2" t="s">
        <v>35</v>
      </c>
      <c r="C1897" s="2" t="s">
        <v>54</v>
      </c>
      <c r="D1897" s="2" t="s">
        <v>60</v>
      </c>
      <c r="E1897" s="3">
        <v>44165</v>
      </c>
      <c r="F1897" s="2">
        <v>324</v>
      </c>
      <c r="G1897" s="2">
        <v>83</v>
      </c>
      <c r="H1897" s="2">
        <v>3605</v>
      </c>
      <c r="I1897" s="2">
        <v>893547</v>
      </c>
      <c r="J1897" s="2">
        <v>38925</v>
      </c>
      <c r="K1897" s="2">
        <v>300378</v>
      </c>
      <c r="L1897" s="2">
        <v>6156</v>
      </c>
      <c r="M1897" s="2">
        <v>8044</v>
      </c>
      <c r="N1897" s="2">
        <v>68000000</v>
      </c>
    </row>
    <row r="1898" spans="1:14" x14ac:dyDescent="0.3">
      <c r="A1898" s="2" t="s">
        <v>1969</v>
      </c>
      <c r="B1898" s="2" t="s">
        <v>22</v>
      </c>
      <c r="C1898" s="2" t="s">
        <v>39</v>
      </c>
      <c r="D1898" s="2" t="s">
        <v>39</v>
      </c>
      <c r="E1898" s="3">
        <v>44248</v>
      </c>
      <c r="F1898" s="2">
        <v>4893</v>
      </c>
      <c r="G1898" s="2">
        <v>22</v>
      </c>
      <c r="H1898" s="2">
        <v>823</v>
      </c>
      <c r="I1898" s="2">
        <v>898440</v>
      </c>
      <c r="J1898" s="2">
        <v>38947</v>
      </c>
      <c r="K1898" s="2">
        <v>301201</v>
      </c>
      <c r="L1898" s="2">
        <v>78288</v>
      </c>
      <c r="M1898" s="2">
        <v>11448</v>
      </c>
      <c r="N1898" s="2">
        <v>1380000000</v>
      </c>
    </row>
    <row r="1899" spans="1:14" x14ac:dyDescent="0.3">
      <c r="A1899" s="2" t="s">
        <v>1970</v>
      </c>
      <c r="B1899" s="2" t="s">
        <v>35</v>
      </c>
      <c r="C1899" s="2" t="s">
        <v>36</v>
      </c>
      <c r="D1899" s="2" t="s">
        <v>37</v>
      </c>
      <c r="E1899" s="3">
        <v>44125</v>
      </c>
      <c r="F1899" s="2">
        <v>2967</v>
      </c>
      <c r="G1899" s="2">
        <v>183</v>
      </c>
      <c r="H1899" s="2">
        <v>3619</v>
      </c>
      <c r="I1899" s="2">
        <v>901407</v>
      </c>
      <c r="J1899" s="2">
        <v>39130</v>
      </c>
      <c r="K1899" s="2">
        <v>304820</v>
      </c>
      <c r="L1899" s="2">
        <v>38571</v>
      </c>
      <c r="M1899" s="2">
        <v>715</v>
      </c>
      <c r="N1899" s="2">
        <v>68000000</v>
      </c>
    </row>
    <row r="1900" spans="1:14" x14ac:dyDescent="0.3">
      <c r="A1900" s="2" t="s">
        <v>1971</v>
      </c>
      <c r="B1900" s="2" t="s">
        <v>22</v>
      </c>
      <c r="C1900" s="2" t="s">
        <v>39</v>
      </c>
      <c r="D1900" s="2" t="s">
        <v>39</v>
      </c>
      <c r="E1900" s="3">
        <v>44201</v>
      </c>
      <c r="F1900" s="2">
        <v>3799</v>
      </c>
      <c r="G1900" s="2">
        <v>198</v>
      </c>
      <c r="H1900" s="2">
        <v>3250</v>
      </c>
      <c r="I1900" s="2">
        <v>905206</v>
      </c>
      <c r="J1900" s="2">
        <v>39328</v>
      </c>
      <c r="K1900" s="2">
        <v>308070</v>
      </c>
      <c r="L1900" s="2">
        <v>22794</v>
      </c>
      <c r="M1900" s="2">
        <v>1064</v>
      </c>
      <c r="N1900" s="2">
        <v>1380000000</v>
      </c>
    </row>
    <row r="1901" spans="1:14" x14ac:dyDescent="0.3">
      <c r="A1901" s="2" t="s">
        <v>1972</v>
      </c>
      <c r="B1901" s="2" t="s">
        <v>15</v>
      </c>
      <c r="C1901" s="2" t="s">
        <v>16</v>
      </c>
      <c r="D1901" s="2" t="s">
        <v>16</v>
      </c>
      <c r="E1901" s="3">
        <v>44016</v>
      </c>
      <c r="F1901" s="2">
        <v>2594</v>
      </c>
      <c r="G1901" s="2">
        <v>173</v>
      </c>
      <c r="H1901" s="2">
        <v>2115</v>
      </c>
      <c r="I1901" s="2">
        <v>907800</v>
      </c>
      <c r="J1901" s="2">
        <v>39501</v>
      </c>
      <c r="K1901" s="2">
        <v>310185</v>
      </c>
      <c r="L1901" s="2">
        <v>18158</v>
      </c>
      <c r="M1901" s="2">
        <v>15018</v>
      </c>
      <c r="N1901" s="2">
        <v>83000000</v>
      </c>
    </row>
    <row r="1902" spans="1:14" x14ac:dyDescent="0.3">
      <c r="A1902" s="2" t="s">
        <v>1973</v>
      </c>
      <c r="B1902" s="2" t="s">
        <v>22</v>
      </c>
      <c r="C1902" s="2" t="s">
        <v>32</v>
      </c>
      <c r="D1902" s="2" t="s">
        <v>65</v>
      </c>
      <c r="E1902" s="3">
        <v>44076</v>
      </c>
      <c r="F1902" s="2">
        <v>1092</v>
      </c>
      <c r="G1902" s="2">
        <v>57</v>
      </c>
      <c r="H1902" s="2">
        <v>3567</v>
      </c>
      <c r="I1902" s="2">
        <v>908892</v>
      </c>
      <c r="J1902" s="2">
        <v>39558</v>
      </c>
      <c r="K1902" s="2">
        <v>313752</v>
      </c>
      <c r="L1902" s="2">
        <v>9828</v>
      </c>
      <c r="M1902" s="2">
        <v>4875</v>
      </c>
      <c r="N1902" s="2">
        <v>1380000000</v>
      </c>
    </row>
    <row r="1903" spans="1:14" x14ac:dyDescent="0.3">
      <c r="A1903" s="2" t="s">
        <v>1974</v>
      </c>
      <c r="B1903" s="2" t="s">
        <v>41</v>
      </c>
      <c r="C1903" s="2" t="s">
        <v>42</v>
      </c>
      <c r="D1903" s="2" t="s">
        <v>158</v>
      </c>
      <c r="E1903" s="3">
        <v>44467</v>
      </c>
      <c r="F1903" s="2">
        <v>2955</v>
      </c>
      <c r="G1903" s="2">
        <v>163</v>
      </c>
      <c r="H1903" s="2">
        <v>47</v>
      </c>
      <c r="I1903" s="2">
        <v>911847</v>
      </c>
      <c r="J1903" s="2">
        <v>39721</v>
      </c>
      <c r="K1903" s="2">
        <v>313799</v>
      </c>
      <c r="L1903" s="2">
        <v>17730</v>
      </c>
      <c r="M1903" s="2">
        <v>8899</v>
      </c>
      <c r="N1903" s="2">
        <v>331000000</v>
      </c>
    </row>
    <row r="1904" spans="1:14" x14ac:dyDescent="0.3">
      <c r="A1904" s="2" t="s">
        <v>1975</v>
      </c>
      <c r="B1904" s="2" t="s">
        <v>18</v>
      </c>
      <c r="C1904" s="2" t="s">
        <v>19</v>
      </c>
      <c r="D1904" s="2" t="s">
        <v>115</v>
      </c>
      <c r="E1904" s="3">
        <v>44098</v>
      </c>
      <c r="F1904" s="2">
        <v>211</v>
      </c>
      <c r="G1904" s="2">
        <v>195</v>
      </c>
      <c r="H1904" s="2">
        <v>1440</v>
      </c>
      <c r="I1904" s="2">
        <v>912058</v>
      </c>
      <c r="J1904" s="2">
        <v>39916</v>
      </c>
      <c r="K1904" s="2">
        <v>315239</v>
      </c>
      <c r="L1904" s="2">
        <v>3376</v>
      </c>
      <c r="M1904" s="2">
        <v>19138</v>
      </c>
      <c r="N1904" s="2">
        <v>213000000</v>
      </c>
    </row>
    <row r="1905" spans="1:14" x14ac:dyDescent="0.3">
      <c r="A1905" s="2" t="s">
        <v>1976</v>
      </c>
      <c r="B1905" s="2" t="s">
        <v>15</v>
      </c>
      <c r="C1905" s="2" t="s">
        <v>16</v>
      </c>
      <c r="D1905" s="2" t="s">
        <v>16</v>
      </c>
      <c r="E1905" s="3">
        <v>44473</v>
      </c>
      <c r="F1905" s="2">
        <v>1581</v>
      </c>
      <c r="G1905" s="2">
        <v>87</v>
      </c>
      <c r="H1905" s="2">
        <v>3735</v>
      </c>
      <c r="I1905" s="2">
        <v>913639</v>
      </c>
      <c r="J1905" s="2">
        <v>40003</v>
      </c>
      <c r="K1905" s="2">
        <v>318974</v>
      </c>
      <c r="L1905" s="2">
        <v>28458</v>
      </c>
      <c r="M1905" s="2">
        <v>11748</v>
      </c>
      <c r="N1905" s="2">
        <v>83000000</v>
      </c>
    </row>
    <row r="1906" spans="1:14" x14ac:dyDescent="0.3">
      <c r="A1906" s="2" t="s">
        <v>1977</v>
      </c>
      <c r="B1906" s="2" t="s">
        <v>18</v>
      </c>
      <c r="C1906" s="2" t="s">
        <v>99</v>
      </c>
      <c r="D1906" s="2" t="s">
        <v>118</v>
      </c>
      <c r="E1906" s="3">
        <v>44067</v>
      </c>
      <c r="F1906" s="2">
        <v>3831</v>
      </c>
      <c r="G1906" s="2">
        <v>187</v>
      </c>
      <c r="H1906" s="2">
        <v>944</v>
      </c>
      <c r="I1906" s="2">
        <v>917470</v>
      </c>
      <c r="J1906" s="2">
        <v>40190</v>
      </c>
      <c r="K1906" s="2">
        <v>319918</v>
      </c>
      <c r="L1906" s="2">
        <v>38310</v>
      </c>
      <c r="M1906" s="2">
        <v>13541</v>
      </c>
      <c r="N1906" s="2">
        <v>213000000</v>
      </c>
    </row>
    <row r="1907" spans="1:14" x14ac:dyDescent="0.3">
      <c r="A1907" s="2" t="s">
        <v>1978</v>
      </c>
      <c r="B1907" s="2" t="s">
        <v>15</v>
      </c>
      <c r="C1907" s="2" t="s">
        <v>16</v>
      </c>
      <c r="D1907" s="2" t="s">
        <v>16</v>
      </c>
      <c r="E1907" s="3">
        <v>44360</v>
      </c>
      <c r="F1907" s="2">
        <v>1443</v>
      </c>
      <c r="G1907" s="2">
        <v>141</v>
      </c>
      <c r="H1907" s="2">
        <v>3268</v>
      </c>
      <c r="I1907" s="2">
        <v>918913</v>
      </c>
      <c r="J1907" s="2">
        <v>40331</v>
      </c>
      <c r="K1907" s="2">
        <v>323186</v>
      </c>
      <c r="L1907" s="2">
        <v>20202</v>
      </c>
      <c r="M1907" s="2">
        <v>5727</v>
      </c>
      <c r="N1907" s="2">
        <v>83000000</v>
      </c>
    </row>
    <row r="1908" spans="1:14" x14ac:dyDescent="0.3">
      <c r="A1908" s="2" t="s">
        <v>1979</v>
      </c>
      <c r="B1908" s="2" t="s">
        <v>18</v>
      </c>
      <c r="C1908" s="2" t="s">
        <v>26</v>
      </c>
      <c r="D1908" s="2" t="s">
        <v>27</v>
      </c>
      <c r="E1908" s="3">
        <v>44382</v>
      </c>
      <c r="F1908" s="2">
        <v>4143</v>
      </c>
      <c r="G1908" s="2">
        <v>24</v>
      </c>
      <c r="H1908" s="2">
        <v>3641</v>
      </c>
      <c r="I1908" s="2">
        <v>923056</v>
      </c>
      <c r="J1908" s="2">
        <v>40355</v>
      </c>
      <c r="K1908" s="2">
        <v>326827</v>
      </c>
      <c r="L1908" s="2">
        <v>29001</v>
      </c>
      <c r="M1908" s="2">
        <v>18435</v>
      </c>
      <c r="N1908" s="2">
        <v>213000000</v>
      </c>
    </row>
    <row r="1909" spans="1:14" x14ac:dyDescent="0.3">
      <c r="A1909" s="2" t="s">
        <v>1980</v>
      </c>
      <c r="B1909" s="2" t="s">
        <v>41</v>
      </c>
      <c r="C1909" s="2" t="s">
        <v>75</v>
      </c>
      <c r="D1909" s="2" t="s">
        <v>76</v>
      </c>
      <c r="E1909" s="3">
        <v>43851</v>
      </c>
      <c r="F1909" s="2">
        <v>4326</v>
      </c>
      <c r="G1909" s="2">
        <v>198</v>
      </c>
      <c r="H1909" s="2">
        <v>3119</v>
      </c>
      <c r="I1909" s="2">
        <v>927382</v>
      </c>
      <c r="J1909" s="2">
        <v>40553</v>
      </c>
      <c r="K1909" s="2">
        <v>329946</v>
      </c>
      <c r="L1909" s="2">
        <v>38934</v>
      </c>
      <c r="M1909" s="2">
        <v>15222</v>
      </c>
      <c r="N1909" s="2">
        <v>331000000</v>
      </c>
    </row>
    <row r="1910" spans="1:14" x14ac:dyDescent="0.3">
      <c r="A1910" s="2" t="s">
        <v>1981</v>
      </c>
      <c r="B1910" s="2" t="s">
        <v>18</v>
      </c>
      <c r="C1910" s="2" t="s">
        <v>99</v>
      </c>
      <c r="D1910" s="2" t="s">
        <v>118</v>
      </c>
      <c r="E1910" s="3">
        <v>44350</v>
      </c>
      <c r="F1910" s="2">
        <v>578</v>
      </c>
      <c r="G1910" s="2">
        <v>171</v>
      </c>
      <c r="H1910" s="2">
        <v>1983</v>
      </c>
      <c r="I1910" s="2">
        <v>927960</v>
      </c>
      <c r="J1910" s="2">
        <v>40724</v>
      </c>
      <c r="K1910" s="2">
        <v>331929</v>
      </c>
      <c r="L1910" s="2">
        <v>5202</v>
      </c>
      <c r="M1910" s="2">
        <v>7041</v>
      </c>
      <c r="N1910" s="2">
        <v>213000000</v>
      </c>
    </row>
    <row r="1911" spans="1:14" x14ac:dyDescent="0.3">
      <c r="A1911" s="2" t="s">
        <v>1982</v>
      </c>
      <c r="B1911" s="2" t="s">
        <v>22</v>
      </c>
      <c r="C1911" s="2" t="s">
        <v>23</v>
      </c>
      <c r="D1911" s="2" t="s">
        <v>126</v>
      </c>
      <c r="E1911" s="3">
        <v>43930</v>
      </c>
      <c r="F1911" s="2">
        <v>2997</v>
      </c>
      <c r="G1911" s="2">
        <v>45</v>
      </c>
      <c r="H1911" s="2">
        <v>354</v>
      </c>
      <c r="I1911" s="2">
        <v>930957</v>
      </c>
      <c r="J1911" s="2">
        <v>40769</v>
      </c>
      <c r="K1911" s="2">
        <v>332283</v>
      </c>
      <c r="L1911" s="2">
        <v>41958</v>
      </c>
      <c r="M1911" s="2">
        <v>8237</v>
      </c>
      <c r="N1911" s="2">
        <v>1380000000</v>
      </c>
    </row>
    <row r="1912" spans="1:14" x14ac:dyDescent="0.3">
      <c r="A1912" s="2" t="s">
        <v>1983</v>
      </c>
      <c r="B1912" s="2" t="s">
        <v>18</v>
      </c>
      <c r="C1912" s="2" t="s">
        <v>26</v>
      </c>
      <c r="D1912" s="2" t="s">
        <v>27</v>
      </c>
      <c r="E1912" s="3">
        <v>44308</v>
      </c>
      <c r="F1912" s="2">
        <v>1754</v>
      </c>
      <c r="G1912" s="2">
        <v>140</v>
      </c>
      <c r="H1912" s="2">
        <v>3305</v>
      </c>
      <c r="I1912" s="2">
        <v>932711</v>
      </c>
      <c r="J1912" s="2">
        <v>40909</v>
      </c>
      <c r="K1912" s="2">
        <v>335588</v>
      </c>
      <c r="L1912" s="2">
        <v>21048</v>
      </c>
      <c r="M1912" s="2">
        <v>9352</v>
      </c>
      <c r="N1912" s="2">
        <v>213000000</v>
      </c>
    </row>
    <row r="1913" spans="1:14" x14ac:dyDescent="0.3">
      <c r="A1913" s="2" t="s">
        <v>1984</v>
      </c>
      <c r="B1913" s="2" t="s">
        <v>15</v>
      </c>
      <c r="C1913" s="2" t="s">
        <v>85</v>
      </c>
      <c r="D1913" s="2" t="s">
        <v>85</v>
      </c>
      <c r="E1913" s="3">
        <v>44429</v>
      </c>
      <c r="F1913" s="2">
        <v>2979</v>
      </c>
      <c r="G1913" s="2">
        <v>61</v>
      </c>
      <c r="H1913" s="2">
        <v>4532</v>
      </c>
      <c r="I1913" s="2">
        <v>935690</v>
      </c>
      <c r="J1913" s="2">
        <v>40970</v>
      </c>
      <c r="K1913" s="2">
        <v>340120</v>
      </c>
      <c r="L1913" s="2">
        <v>38727</v>
      </c>
      <c r="M1913" s="2">
        <v>9863</v>
      </c>
      <c r="N1913" s="2">
        <v>83000000</v>
      </c>
    </row>
    <row r="1914" spans="1:14" x14ac:dyDescent="0.3">
      <c r="A1914" s="2" t="s">
        <v>1985</v>
      </c>
      <c r="B1914" s="2" t="s">
        <v>35</v>
      </c>
      <c r="C1914" s="2" t="s">
        <v>54</v>
      </c>
      <c r="D1914" s="2" t="s">
        <v>60</v>
      </c>
      <c r="E1914" s="3">
        <v>44128</v>
      </c>
      <c r="F1914" s="2">
        <v>3605</v>
      </c>
      <c r="G1914" s="2">
        <v>18</v>
      </c>
      <c r="H1914" s="2">
        <v>4795</v>
      </c>
      <c r="I1914" s="2">
        <v>939295</v>
      </c>
      <c r="J1914" s="2">
        <v>40988</v>
      </c>
      <c r="K1914" s="2">
        <v>344915</v>
      </c>
      <c r="L1914" s="2">
        <v>28840</v>
      </c>
      <c r="M1914" s="2">
        <v>1894</v>
      </c>
      <c r="N1914" s="2">
        <v>68000000</v>
      </c>
    </row>
    <row r="1915" spans="1:14" x14ac:dyDescent="0.3">
      <c r="A1915" s="2" t="s">
        <v>1986</v>
      </c>
      <c r="B1915" s="2" t="s">
        <v>18</v>
      </c>
      <c r="C1915" s="2" t="s">
        <v>99</v>
      </c>
      <c r="D1915" s="2" t="s">
        <v>100</v>
      </c>
      <c r="E1915" s="3">
        <v>44356</v>
      </c>
      <c r="F1915" s="2">
        <v>421</v>
      </c>
      <c r="G1915" s="2">
        <v>139</v>
      </c>
      <c r="H1915" s="2">
        <v>1917</v>
      </c>
      <c r="I1915" s="2">
        <v>939716</v>
      </c>
      <c r="J1915" s="2">
        <v>41127</v>
      </c>
      <c r="K1915" s="2">
        <v>346832</v>
      </c>
      <c r="L1915" s="2">
        <v>5894</v>
      </c>
      <c r="M1915" s="2">
        <v>17550</v>
      </c>
      <c r="N1915" s="2">
        <v>213000000</v>
      </c>
    </row>
    <row r="1916" spans="1:14" x14ac:dyDescent="0.3">
      <c r="A1916" s="2" t="s">
        <v>1987</v>
      </c>
      <c r="B1916" s="2" t="s">
        <v>18</v>
      </c>
      <c r="C1916" s="2" t="s">
        <v>99</v>
      </c>
      <c r="D1916" s="2" t="s">
        <v>100</v>
      </c>
      <c r="E1916" s="3">
        <v>44164</v>
      </c>
      <c r="F1916" s="2">
        <v>610</v>
      </c>
      <c r="G1916" s="2">
        <v>111</v>
      </c>
      <c r="H1916" s="2">
        <v>4185</v>
      </c>
      <c r="I1916" s="2">
        <v>940326</v>
      </c>
      <c r="J1916" s="2">
        <v>41238</v>
      </c>
      <c r="K1916" s="2">
        <v>351017</v>
      </c>
      <c r="L1916" s="2">
        <v>3050</v>
      </c>
      <c r="M1916" s="2">
        <v>17833</v>
      </c>
      <c r="N1916" s="2">
        <v>213000000</v>
      </c>
    </row>
    <row r="1917" spans="1:14" x14ac:dyDescent="0.3">
      <c r="A1917" s="2" t="s">
        <v>1988</v>
      </c>
      <c r="B1917" s="2" t="s">
        <v>18</v>
      </c>
      <c r="C1917" s="2" t="s">
        <v>82</v>
      </c>
      <c r="D1917" s="2" t="s">
        <v>131</v>
      </c>
      <c r="E1917" s="3">
        <v>43832</v>
      </c>
      <c r="F1917" s="2">
        <v>445</v>
      </c>
      <c r="G1917" s="2">
        <v>89</v>
      </c>
      <c r="H1917" s="2">
        <v>368</v>
      </c>
      <c r="I1917" s="2">
        <v>940771</v>
      </c>
      <c r="J1917" s="2">
        <v>41327</v>
      </c>
      <c r="K1917" s="2">
        <v>351385</v>
      </c>
      <c r="L1917" s="2">
        <v>4005</v>
      </c>
      <c r="M1917" s="2">
        <v>2397</v>
      </c>
      <c r="N1917" s="2">
        <v>213000000</v>
      </c>
    </row>
    <row r="1918" spans="1:14" x14ac:dyDescent="0.3">
      <c r="A1918" s="2" t="s">
        <v>1989</v>
      </c>
      <c r="B1918" s="2" t="s">
        <v>15</v>
      </c>
      <c r="C1918" s="2" t="s">
        <v>16</v>
      </c>
      <c r="D1918" s="2" t="s">
        <v>16</v>
      </c>
      <c r="E1918" s="3">
        <v>44205</v>
      </c>
      <c r="F1918" s="2">
        <v>960</v>
      </c>
      <c r="G1918" s="2">
        <v>47</v>
      </c>
      <c r="H1918" s="2">
        <v>2986</v>
      </c>
      <c r="I1918" s="2">
        <v>941731</v>
      </c>
      <c r="J1918" s="2">
        <v>41374</v>
      </c>
      <c r="K1918" s="2">
        <v>354371</v>
      </c>
      <c r="L1918" s="2">
        <v>7680</v>
      </c>
      <c r="M1918" s="2">
        <v>19890</v>
      </c>
      <c r="N1918" s="2">
        <v>83000000</v>
      </c>
    </row>
    <row r="1919" spans="1:14" x14ac:dyDescent="0.3">
      <c r="A1919" s="2" t="s">
        <v>1990</v>
      </c>
      <c r="B1919" s="2" t="s">
        <v>18</v>
      </c>
      <c r="C1919" s="2" t="s">
        <v>82</v>
      </c>
      <c r="D1919" s="2" t="s">
        <v>131</v>
      </c>
      <c r="E1919" s="3">
        <v>44123</v>
      </c>
      <c r="F1919" s="2">
        <v>130</v>
      </c>
      <c r="G1919" s="2">
        <v>160</v>
      </c>
      <c r="H1919" s="2">
        <v>1192</v>
      </c>
      <c r="I1919" s="2">
        <v>941861</v>
      </c>
      <c r="J1919" s="2">
        <v>41534</v>
      </c>
      <c r="K1919" s="2">
        <v>355563</v>
      </c>
      <c r="L1919" s="2">
        <v>1170</v>
      </c>
      <c r="M1919" s="2">
        <v>12181</v>
      </c>
      <c r="N1919" s="2">
        <v>213000000</v>
      </c>
    </row>
    <row r="1920" spans="1:14" x14ac:dyDescent="0.3">
      <c r="A1920" s="2" t="s">
        <v>1991</v>
      </c>
      <c r="B1920" s="2" t="s">
        <v>15</v>
      </c>
      <c r="C1920" s="2" t="s">
        <v>16</v>
      </c>
      <c r="D1920" s="2" t="s">
        <v>16</v>
      </c>
      <c r="E1920" s="3">
        <v>44383</v>
      </c>
      <c r="F1920" s="2">
        <v>2647</v>
      </c>
      <c r="G1920" s="2">
        <v>164</v>
      </c>
      <c r="H1920" s="2">
        <v>1386</v>
      </c>
      <c r="I1920" s="2">
        <v>944508</v>
      </c>
      <c r="J1920" s="2">
        <v>41698</v>
      </c>
      <c r="K1920" s="2">
        <v>356949</v>
      </c>
      <c r="L1920" s="2">
        <v>39705</v>
      </c>
      <c r="M1920" s="2">
        <v>8469</v>
      </c>
      <c r="N1920" s="2">
        <v>83000000</v>
      </c>
    </row>
    <row r="1921" spans="1:14" x14ac:dyDescent="0.3">
      <c r="A1921" s="2" t="s">
        <v>1992</v>
      </c>
      <c r="B1921" s="2" t="s">
        <v>15</v>
      </c>
      <c r="C1921" s="2" t="s">
        <v>85</v>
      </c>
      <c r="D1921" s="2" t="s">
        <v>85</v>
      </c>
      <c r="E1921" s="3">
        <v>44148</v>
      </c>
      <c r="F1921" s="2">
        <v>4079</v>
      </c>
      <c r="G1921" s="2">
        <v>133</v>
      </c>
      <c r="H1921" s="2">
        <v>3993</v>
      </c>
      <c r="I1921" s="2">
        <v>948587</v>
      </c>
      <c r="J1921" s="2">
        <v>41831</v>
      </c>
      <c r="K1921" s="2">
        <v>360942</v>
      </c>
      <c r="L1921" s="2">
        <v>73422</v>
      </c>
      <c r="M1921" s="2">
        <v>14020</v>
      </c>
      <c r="N1921" s="2">
        <v>83000000</v>
      </c>
    </row>
    <row r="1922" spans="1:14" x14ac:dyDescent="0.3">
      <c r="A1922" s="2" t="s">
        <v>1993</v>
      </c>
      <c r="B1922" s="2" t="s">
        <v>35</v>
      </c>
      <c r="C1922" s="2" t="s">
        <v>54</v>
      </c>
      <c r="D1922" s="2" t="s">
        <v>60</v>
      </c>
      <c r="E1922" s="3">
        <v>44332</v>
      </c>
      <c r="F1922" s="2">
        <v>2434</v>
      </c>
      <c r="G1922" s="2">
        <v>122</v>
      </c>
      <c r="H1922" s="2">
        <v>3002</v>
      </c>
      <c r="I1922" s="2">
        <v>951021</v>
      </c>
      <c r="J1922" s="2">
        <v>41953</v>
      </c>
      <c r="K1922" s="2">
        <v>363944</v>
      </c>
      <c r="L1922" s="2">
        <v>46246</v>
      </c>
      <c r="M1922" s="2">
        <v>12228</v>
      </c>
      <c r="N1922" s="2">
        <v>68000000</v>
      </c>
    </row>
    <row r="1923" spans="1:14" x14ac:dyDescent="0.3">
      <c r="A1923" s="2" t="s">
        <v>1994</v>
      </c>
      <c r="B1923" s="2" t="s">
        <v>22</v>
      </c>
      <c r="C1923" s="2" t="s">
        <v>32</v>
      </c>
      <c r="D1923" s="2" t="s">
        <v>33</v>
      </c>
      <c r="E1923" s="3">
        <v>44211</v>
      </c>
      <c r="F1923" s="2">
        <v>3729</v>
      </c>
      <c r="G1923" s="2">
        <v>116</v>
      </c>
      <c r="H1923" s="2">
        <v>1896</v>
      </c>
      <c r="I1923" s="2">
        <v>954750</v>
      </c>
      <c r="J1923" s="2">
        <v>42069</v>
      </c>
      <c r="K1923" s="2">
        <v>365840</v>
      </c>
      <c r="L1923" s="2">
        <v>48477</v>
      </c>
      <c r="M1923" s="2">
        <v>1473</v>
      </c>
      <c r="N1923" s="2">
        <v>1380000000</v>
      </c>
    </row>
    <row r="1924" spans="1:14" x14ac:dyDescent="0.3">
      <c r="A1924" s="2" t="s">
        <v>1995</v>
      </c>
      <c r="B1924" s="2" t="s">
        <v>15</v>
      </c>
      <c r="C1924" s="2" t="s">
        <v>85</v>
      </c>
      <c r="D1924" s="2" t="s">
        <v>85</v>
      </c>
      <c r="E1924" s="3">
        <v>44453</v>
      </c>
      <c r="F1924" s="2">
        <v>4431</v>
      </c>
      <c r="G1924" s="2">
        <v>80</v>
      </c>
      <c r="H1924" s="2">
        <v>2547</v>
      </c>
      <c r="I1924" s="2">
        <v>959181</v>
      </c>
      <c r="J1924" s="2">
        <v>42149</v>
      </c>
      <c r="K1924" s="2">
        <v>368387</v>
      </c>
      <c r="L1924" s="2">
        <v>53172</v>
      </c>
      <c r="M1924" s="2">
        <v>477</v>
      </c>
      <c r="N1924" s="2">
        <v>83000000</v>
      </c>
    </row>
    <row r="1925" spans="1:14" x14ac:dyDescent="0.3">
      <c r="A1925" s="2" t="s">
        <v>1996</v>
      </c>
      <c r="B1925" s="2" t="s">
        <v>41</v>
      </c>
      <c r="C1925" s="2" t="s">
        <v>67</v>
      </c>
      <c r="D1925" s="2" t="s">
        <v>68</v>
      </c>
      <c r="E1925" s="3">
        <v>43844</v>
      </c>
      <c r="F1925" s="2">
        <v>1024</v>
      </c>
      <c r="G1925" s="2">
        <v>170</v>
      </c>
      <c r="H1925" s="2">
        <v>4799</v>
      </c>
      <c r="I1925" s="2">
        <v>960205</v>
      </c>
      <c r="J1925" s="2">
        <v>42319</v>
      </c>
      <c r="K1925" s="2">
        <v>373186</v>
      </c>
      <c r="L1925" s="2">
        <v>15360</v>
      </c>
      <c r="M1925" s="2">
        <v>13887</v>
      </c>
      <c r="N1925" s="2">
        <v>331000000</v>
      </c>
    </row>
    <row r="1926" spans="1:14" x14ac:dyDescent="0.3">
      <c r="A1926" s="2" t="s">
        <v>1997</v>
      </c>
      <c r="B1926" s="2" t="s">
        <v>18</v>
      </c>
      <c r="C1926" s="2" t="s">
        <v>99</v>
      </c>
      <c r="D1926" s="2" t="s">
        <v>118</v>
      </c>
      <c r="E1926" s="3">
        <v>44334</v>
      </c>
      <c r="F1926" s="2">
        <v>1652</v>
      </c>
      <c r="G1926" s="2">
        <v>99</v>
      </c>
      <c r="H1926" s="2">
        <v>1553</v>
      </c>
      <c r="I1926" s="2">
        <v>961857</v>
      </c>
      <c r="J1926" s="2">
        <v>42418</v>
      </c>
      <c r="K1926" s="2">
        <v>374739</v>
      </c>
      <c r="L1926" s="2">
        <v>24780</v>
      </c>
      <c r="M1926" s="2">
        <v>7820</v>
      </c>
      <c r="N1926" s="2">
        <v>213000000</v>
      </c>
    </row>
    <row r="1927" spans="1:14" x14ac:dyDescent="0.3">
      <c r="A1927" s="2" t="s">
        <v>1998</v>
      </c>
      <c r="B1927" s="2" t="s">
        <v>41</v>
      </c>
      <c r="C1927" s="2" t="s">
        <v>67</v>
      </c>
      <c r="D1927" s="2" t="s">
        <v>68</v>
      </c>
      <c r="E1927" s="3">
        <v>44061</v>
      </c>
      <c r="F1927" s="2">
        <v>537</v>
      </c>
      <c r="G1927" s="2">
        <v>177</v>
      </c>
      <c r="H1927" s="2">
        <v>2810</v>
      </c>
      <c r="I1927" s="2">
        <v>962394</v>
      </c>
      <c r="J1927" s="2">
        <v>42595</v>
      </c>
      <c r="K1927" s="2">
        <v>377549</v>
      </c>
      <c r="L1927" s="2">
        <v>8055</v>
      </c>
      <c r="M1927" s="2">
        <v>16893</v>
      </c>
      <c r="N1927" s="2">
        <v>331000000</v>
      </c>
    </row>
    <row r="1928" spans="1:14" x14ac:dyDescent="0.3">
      <c r="A1928" s="2" t="s">
        <v>1999</v>
      </c>
      <c r="B1928" s="2" t="s">
        <v>18</v>
      </c>
      <c r="C1928" s="2" t="s">
        <v>26</v>
      </c>
      <c r="D1928" s="2" t="s">
        <v>27</v>
      </c>
      <c r="E1928" s="3">
        <v>43914</v>
      </c>
      <c r="F1928" s="2">
        <v>4591</v>
      </c>
      <c r="G1928" s="2">
        <v>173</v>
      </c>
      <c r="H1928" s="2">
        <v>3032</v>
      </c>
      <c r="I1928" s="2">
        <v>966985</v>
      </c>
      <c r="J1928" s="2">
        <v>42768</v>
      </c>
      <c r="K1928" s="2">
        <v>380581</v>
      </c>
      <c r="L1928" s="2">
        <v>55092</v>
      </c>
      <c r="M1928" s="2">
        <v>11162</v>
      </c>
      <c r="N1928" s="2">
        <v>213000000</v>
      </c>
    </row>
    <row r="1929" spans="1:14" x14ac:dyDescent="0.3">
      <c r="A1929" s="2" t="s">
        <v>2000</v>
      </c>
      <c r="B1929" s="2" t="s">
        <v>35</v>
      </c>
      <c r="C1929" s="2" t="s">
        <v>87</v>
      </c>
      <c r="D1929" s="2" t="s">
        <v>88</v>
      </c>
      <c r="E1929" s="3">
        <v>43960</v>
      </c>
      <c r="F1929" s="2">
        <v>3083</v>
      </c>
      <c r="G1929" s="2">
        <v>72</v>
      </c>
      <c r="H1929" s="2">
        <v>111</v>
      </c>
      <c r="I1929" s="2">
        <v>970068</v>
      </c>
      <c r="J1929" s="2">
        <v>42840</v>
      </c>
      <c r="K1929" s="2">
        <v>380692</v>
      </c>
      <c r="L1929" s="2">
        <v>36996</v>
      </c>
      <c r="M1929" s="2">
        <v>5934</v>
      </c>
      <c r="N1929" s="2">
        <v>68000000</v>
      </c>
    </row>
    <row r="1930" spans="1:14" x14ac:dyDescent="0.3">
      <c r="A1930" s="2" t="s">
        <v>2001</v>
      </c>
      <c r="B1930" s="2" t="s">
        <v>15</v>
      </c>
      <c r="C1930" s="2" t="s">
        <v>85</v>
      </c>
      <c r="D1930" s="2" t="s">
        <v>85</v>
      </c>
      <c r="E1930" s="3">
        <v>43975</v>
      </c>
      <c r="F1930" s="2">
        <v>507</v>
      </c>
      <c r="G1930" s="2">
        <v>27</v>
      </c>
      <c r="H1930" s="2">
        <v>4072</v>
      </c>
      <c r="I1930" s="2">
        <v>970575</v>
      </c>
      <c r="J1930" s="2">
        <v>42867</v>
      </c>
      <c r="K1930" s="2">
        <v>384764</v>
      </c>
      <c r="L1930" s="2">
        <v>2535</v>
      </c>
      <c r="M1930" s="2">
        <v>11540</v>
      </c>
      <c r="N1930" s="2">
        <v>83000000</v>
      </c>
    </row>
    <row r="1931" spans="1:14" x14ac:dyDescent="0.3">
      <c r="A1931" s="2" t="s">
        <v>2002</v>
      </c>
      <c r="B1931" s="2" t="s">
        <v>22</v>
      </c>
      <c r="C1931" s="2" t="s">
        <v>32</v>
      </c>
      <c r="D1931" s="2" t="s">
        <v>65</v>
      </c>
      <c r="E1931" s="3">
        <v>43858</v>
      </c>
      <c r="F1931" s="2">
        <v>3924</v>
      </c>
      <c r="G1931" s="2">
        <v>194</v>
      </c>
      <c r="H1931" s="2">
        <v>1063</v>
      </c>
      <c r="I1931" s="2">
        <v>974499</v>
      </c>
      <c r="J1931" s="2">
        <v>43061</v>
      </c>
      <c r="K1931" s="2">
        <v>385827</v>
      </c>
      <c r="L1931" s="2">
        <v>62784</v>
      </c>
      <c r="M1931" s="2">
        <v>10190</v>
      </c>
      <c r="N1931" s="2">
        <v>1380000000</v>
      </c>
    </row>
    <row r="1932" spans="1:14" x14ac:dyDescent="0.3">
      <c r="A1932" s="2" t="s">
        <v>2003</v>
      </c>
      <c r="B1932" s="2" t="s">
        <v>15</v>
      </c>
      <c r="C1932" s="2" t="s">
        <v>16</v>
      </c>
      <c r="D1932" s="2" t="s">
        <v>16</v>
      </c>
      <c r="E1932" s="3">
        <v>43896</v>
      </c>
      <c r="F1932" s="2">
        <v>680</v>
      </c>
      <c r="G1932" s="2">
        <v>10</v>
      </c>
      <c r="H1932" s="2">
        <v>4197</v>
      </c>
      <c r="I1932" s="2">
        <v>975179</v>
      </c>
      <c r="J1932" s="2">
        <v>43071</v>
      </c>
      <c r="K1932" s="2">
        <v>390024</v>
      </c>
      <c r="L1932" s="2">
        <v>7480</v>
      </c>
      <c r="M1932" s="2">
        <v>9592</v>
      </c>
      <c r="N1932" s="2">
        <v>83000000</v>
      </c>
    </row>
    <row r="1933" spans="1:14" x14ac:dyDescent="0.3">
      <c r="A1933" s="2" t="s">
        <v>2004</v>
      </c>
      <c r="B1933" s="2" t="s">
        <v>18</v>
      </c>
      <c r="C1933" s="2" t="s">
        <v>82</v>
      </c>
      <c r="D1933" s="2" t="s">
        <v>83</v>
      </c>
      <c r="E1933" s="3">
        <v>43993</v>
      </c>
      <c r="F1933" s="2">
        <v>2612</v>
      </c>
      <c r="G1933" s="2">
        <v>147</v>
      </c>
      <c r="H1933" s="2">
        <v>1392</v>
      </c>
      <c r="I1933" s="2">
        <v>977791</v>
      </c>
      <c r="J1933" s="2">
        <v>43218</v>
      </c>
      <c r="K1933" s="2">
        <v>391416</v>
      </c>
      <c r="L1933" s="2">
        <v>44404</v>
      </c>
      <c r="M1933" s="2">
        <v>1061</v>
      </c>
      <c r="N1933" s="2">
        <v>213000000</v>
      </c>
    </row>
    <row r="1934" spans="1:14" x14ac:dyDescent="0.3">
      <c r="A1934" s="2" t="s">
        <v>2005</v>
      </c>
      <c r="B1934" s="2" t="s">
        <v>22</v>
      </c>
      <c r="C1934" s="2" t="s">
        <v>32</v>
      </c>
      <c r="D1934" s="2" t="s">
        <v>65</v>
      </c>
      <c r="E1934" s="3">
        <v>44059</v>
      </c>
      <c r="F1934" s="2">
        <v>4876</v>
      </c>
      <c r="G1934" s="2">
        <v>86</v>
      </c>
      <c r="H1934" s="2">
        <v>1197</v>
      </c>
      <c r="I1934" s="2">
        <v>982667</v>
      </c>
      <c r="J1934" s="2">
        <v>43304</v>
      </c>
      <c r="K1934" s="2">
        <v>392613</v>
      </c>
      <c r="L1934" s="2">
        <v>39008</v>
      </c>
      <c r="M1934" s="2">
        <v>4646</v>
      </c>
      <c r="N1934" s="2">
        <v>1380000000</v>
      </c>
    </row>
    <row r="1935" spans="1:14" x14ac:dyDescent="0.3">
      <c r="A1935" s="2" t="s">
        <v>2006</v>
      </c>
      <c r="B1935" s="2" t="s">
        <v>15</v>
      </c>
      <c r="C1935" s="2" t="s">
        <v>168</v>
      </c>
      <c r="D1935" s="2" t="s">
        <v>268</v>
      </c>
      <c r="E1935" s="3">
        <v>44091</v>
      </c>
      <c r="F1935" s="2">
        <v>759</v>
      </c>
      <c r="G1935" s="2">
        <v>157</v>
      </c>
      <c r="H1935" s="2">
        <v>3897</v>
      </c>
      <c r="I1935" s="2">
        <v>983426</v>
      </c>
      <c r="J1935" s="2">
        <v>43461</v>
      </c>
      <c r="K1935" s="2">
        <v>396510</v>
      </c>
      <c r="L1935" s="2">
        <v>7590</v>
      </c>
      <c r="M1935" s="2">
        <v>4771</v>
      </c>
      <c r="N1935" s="2">
        <v>83000000</v>
      </c>
    </row>
    <row r="1936" spans="1:14" x14ac:dyDescent="0.3">
      <c r="A1936" s="2" t="s">
        <v>2007</v>
      </c>
      <c r="B1936" s="2" t="s">
        <v>22</v>
      </c>
      <c r="C1936" s="2" t="s">
        <v>39</v>
      </c>
      <c r="D1936" s="2" t="s">
        <v>39</v>
      </c>
      <c r="E1936" s="3">
        <v>44279</v>
      </c>
      <c r="F1936" s="2">
        <v>4223</v>
      </c>
      <c r="G1936" s="2">
        <v>100</v>
      </c>
      <c r="H1936" s="2">
        <v>340</v>
      </c>
      <c r="I1936" s="2">
        <v>987649</v>
      </c>
      <c r="J1936" s="2">
        <v>43561</v>
      </c>
      <c r="K1936" s="2">
        <v>396850</v>
      </c>
      <c r="L1936" s="2">
        <v>33784</v>
      </c>
      <c r="M1936" s="2">
        <v>355</v>
      </c>
      <c r="N1936" s="2">
        <v>1380000000</v>
      </c>
    </row>
    <row r="1937" spans="1:14" x14ac:dyDescent="0.3">
      <c r="A1937" s="2" t="s">
        <v>2008</v>
      </c>
      <c r="B1937" s="2" t="s">
        <v>18</v>
      </c>
      <c r="C1937" s="2" t="s">
        <v>99</v>
      </c>
      <c r="D1937" s="2" t="s">
        <v>100</v>
      </c>
      <c r="E1937" s="3">
        <v>44254</v>
      </c>
      <c r="F1937" s="2">
        <v>3147</v>
      </c>
      <c r="G1937" s="2">
        <v>35</v>
      </c>
      <c r="H1937" s="2">
        <v>2861</v>
      </c>
      <c r="I1937" s="2">
        <v>990796</v>
      </c>
      <c r="J1937" s="2">
        <v>43596</v>
      </c>
      <c r="K1937" s="2">
        <v>399711</v>
      </c>
      <c r="L1937" s="2">
        <v>50352</v>
      </c>
      <c r="M1937" s="2">
        <v>3008</v>
      </c>
      <c r="N1937" s="2">
        <v>213000000</v>
      </c>
    </row>
    <row r="1938" spans="1:14" x14ac:dyDescent="0.3">
      <c r="A1938" s="2" t="s">
        <v>2009</v>
      </c>
      <c r="B1938" s="2" t="s">
        <v>35</v>
      </c>
      <c r="C1938" s="2" t="s">
        <v>36</v>
      </c>
      <c r="D1938" s="2" t="s">
        <v>37</v>
      </c>
      <c r="E1938" s="3">
        <v>44290</v>
      </c>
      <c r="F1938" s="2">
        <v>2193</v>
      </c>
      <c r="G1938" s="2">
        <v>99</v>
      </c>
      <c r="H1938" s="2">
        <v>4291</v>
      </c>
      <c r="I1938" s="2">
        <v>992989</v>
      </c>
      <c r="J1938" s="2">
        <v>43695</v>
      </c>
      <c r="K1938" s="2">
        <v>404002</v>
      </c>
      <c r="L1938" s="2">
        <v>19737</v>
      </c>
      <c r="M1938" s="2">
        <v>16673</v>
      </c>
      <c r="N1938" s="2">
        <v>68000000</v>
      </c>
    </row>
    <row r="1939" spans="1:14" x14ac:dyDescent="0.3">
      <c r="A1939" s="2" t="s">
        <v>2010</v>
      </c>
      <c r="B1939" s="2" t="s">
        <v>35</v>
      </c>
      <c r="C1939" s="2" t="s">
        <v>87</v>
      </c>
      <c r="D1939" s="2" t="s">
        <v>120</v>
      </c>
      <c r="E1939" s="3">
        <v>44506</v>
      </c>
      <c r="F1939" s="2">
        <v>2546</v>
      </c>
      <c r="G1939" s="2">
        <v>118</v>
      </c>
      <c r="H1939" s="2">
        <v>1205</v>
      </c>
      <c r="I1939" s="2">
        <v>995535</v>
      </c>
      <c r="J1939" s="2">
        <v>43813</v>
      </c>
      <c r="K1939" s="2">
        <v>405207</v>
      </c>
      <c r="L1939" s="2">
        <v>22914</v>
      </c>
      <c r="M1939" s="2">
        <v>7940</v>
      </c>
      <c r="N1939" s="2">
        <v>68000000</v>
      </c>
    </row>
    <row r="1940" spans="1:14" x14ac:dyDescent="0.3">
      <c r="A1940" s="2" t="s">
        <v>2011</v>
      </c>
      <c r="B1940" s="2" t="s">
        <v>15</v>
      </c>
      <c r="C1940" s="2" t="s">
        <v>29</v>
      </c>
      <c r="D1940" s="2" t="s">
        <v>30</v>
      </c>
      <c r="E1940" s="3">
        <v>44131</v>
      </c>
      <c r="F1940" s="2">
        <v>4655</v>
      </c>
      <c r="G1940" s="2">
        <v>97</v>
      </c>
      <c r="H1940" s="2">
        <v>1574</v>
      </c>
      <c r="I1940" s="2">
        <v>1000190</v>
      </c>
      <c r="J1940" s="2">
        <v>43910</v>
      </c>
      <c r="K1940" s="2">
        <v>406781</v>
      </c>
      <c r="L1940" s="2">
        <v>23275</v>
      </c>
      <c r="M1940" s="2">
        <v>14398</v>
      </c>
      <c r="N1940" s="2">
        <v>83000000</v>
      </c>
    </row>
    <row r="1941" spans="1:14" x14ac:dyDescent="0.3">
      <c r="A1941" s="2" t="s">
        <v>2012</v>
      </c>
      <c r="B1941" s="2" t="s">
        <v>41</v>
      </c>
      <c r="C1941" s="2" t="s">
        <v>42</v>
      </c>
      <c r="D1941" s="2" t="s">
        <v>158</v>
      </c>
      <c r="E1941" s="3">
        <v>44133</v>
      </c>
      <c r="F1941" s="2">
        <v>1222</v>
      </c>
      <c r="G1941" s="2">
        <v>195</v>
      </c>
      <c r="H1941" s="2">
        <v>3306</v>
      </c>
      <c r="I1941" s="2">
        <v>1412</v>
      </c>
      <c r="J1941" s="2">
        <v>44105</v>
      </c>
      <c r="K1941" s="2">
        <v>410087</v>
      </c>
      <c r="L1941" s="2">
        <v>12220</v>
      </c>
      <c r="M1941" s="2">
        <v>9707</v>
      </c>
      <c r="N1941" s="2">
        <v>331000000</v>
      </c>
    </row>
    <row r="1942" spans="1:14" x14ac:dyDescent="0.3">
      <c r="A1942" s="2" t="s">
        <v>2013</v>
      </c>
      <c r="B1942" s="2" t="s">
        <v>18</v>
      </c>
      <c r="C1942" s="2" t="s">
        <v>82</v>
      </c>
      <c r="D1942" s="2" t="s">
        <v>131</v>
      </c>
      <c r="E1942" s="3">
        <v>44117</v>
      </c>
      <c r="F1942" s="2">
        <v>3574</v>
      </c>
      <c r="G1942" s="2">
        <v>87</v>
      </c>
      <c r="H1942" s="2">
        <v>4600</v>
      </c>
      <c r="I1942" s="2">
        <v>4986</v>
      </c>
      <c r="J1942" s="2">
        <v>44192</v>
      </c>
      <c r="K1942" s="2">
        <v>414687</v>
      </c>
      <c r="L1942" s="2">
        <v>50036</v>
      </c>
      <c r="M1942" s="2">
        <v>10409</v>
      </c>
      <c r="N1942" s="2">
        <v>213000000</v>
      </c>
    </row>
    <row r="1943" spans="1:14" x14ac:dyDescent="0.3">
      <c r="A1943" s="2" t="s">
        <v>2014</v>
      </c>
      <c r="B1943" s="2" t="s">
        <v>15</v>
      </c>
      <c r="C1943" s="2" t="s">
        <v>85</v>
      </c>
      <c r="D1943" s="2" t="s">
        <v>85</v>
      </c>
      <c r="E1943" s="3">
        <v>44225</v>
      </c>
      <c r="F1943" s="2">
        <v>3023</v>
      </c>
      <c r="G1943" s="2">
        <v>35</v>
      </c>
      <c r="H1943" s="2">
        <v>1540</v>
      </c>
      <c r="I1943" s="2">
        <v>8009</v>
      </c>
      <c r="J1943" s="2">
        <v>44227</v>
      </c>
      <c r="K1943" s="2">
        <v>416227</v>
      </c>
      <c r="L1943" s="2">
        <v>36276</v>
      </c>
      <c r="M1943" s="2">
        <v>12</v>
      </c>
      <c r="N1943" s="2">
        <v>83000000</v>
      </c>
    </row>
    <row r="1944" spans="1:14" x14ac:dyDescent="0.3">
      <c r="A1944" s="2" t="s">
        <v>2015</v>
      </c>
      <c r="B1944" s="2" t="s">
        <v>15</v>
      </c>
      <c r="C1944" s="2" t="s">
        <v>29</v>
      </c>
      <c r="D1944" s="2" t="s">
        <v>102</v>
      </c>
      <c r="E1944" s="3">
        <v>43840</v>
      </c>
      <c r="F1944" s="2">
        <v>3280</v>
      </c>
      <c r="G1944" s="2">
        <v>57</v>
      </c>
      <c r="H1944" s="2">
        <v>3584</v>
      </c>
      <c r="I1944" s="2">
        <v>11289</v>
      </c>
      <c r="J1944" s="2">
        <v>44284</v>
      </c>
      <c r="K1944" s="2">
        <v>419811</v>
      </c>
      <c r="L1944" s="2">
        <v>55760</v>
      </c>
      <c r="M1944" s="2">
        <v>388</v>
      </c>
      <c r="N1944" s="2">
        <v>83000000</v>
      </c>
    </row>
    <row r="1945" spans="1:14" x14ac:dyDescent="0.3">
      <c r="A1945" s="2" t="s">
        <v>2016</v>
      </c>
      <c r="B1945" s="2" t="s">
        <v>35</v>
      </c>
      <c r="C1945" s="2" t="s">
        <v>87</v>
      </c>
      <c r="D1945" s="2" t="s">
        <v>120</v>
      </c>
      <c r="E1945" s="3">
        <v>44537</v>
      </c>
      <c r="F1945" s="2">
        <v>1071</v>
      </c>
      <c r="G1945" s="2">
        <v>27</v>
      </c>
      <c r="H1945" s="2">
        <v>4053</v>
      </c>
      <c r="I1945" s="2">
        <v>12360</v>
      </c>
      <c r="J1945" s="2">
        <v>44311</v>
      </c>
      <c r="K1945" s="2">
        <v>423864</v>
      </c>
      <c r="L1945" s="2">
        <v>9639</v>
      </c>
      <c r="M1945" s="2">
        <v>18341</v>
      </c>
      <c r="N1945" s="2">
        <v>68000000</v>
      </c>
    </row>
    <row r="1946" spans="1:14" x14ac:dyDescent="0.3">
      <c r="A1946" s="2" t="s">
        <v>2017</v>
      </c>
      <c r="B1946" s="2" t="s">
        <v>22</v>
      </c>
      <c r="C1946" s="2" t="s">
        <v>32</v>
      </c>
      <c r="D1946" s="2" t="s">
        <v>33</v>
      </c>
      <c r="E1946" s="3">
        <v>44460</v>
      </c>
      <c r="F1946" s="2">
        <v>540</v>
      </c>
      <c r="G1946" s="2">
        <v>38</v>
      </c>
      <c r="H1946" s="2">
        <v>1926</v>
      </c>
      <c r="I1946" s="2">
        <v>12900</v>
      </c>
      <c r="J1946" s="2">
        <v>44349</v>
      </c>
      <c r="K1946" s="2">
        <v>425790</v>
      </c>
      <c r="L1946" s="2">
        <v>9720</v>
      </c>
      <c r="M1946" s="2">
        <v>10975</v>
      </c>
      <c r="N1946" s="2">
        <v>1380000000</v>
      </c>
    </row>
    <row r="1947" spans="1:14" x14ac:dyDescent="0.3">
      <c r="A1947" s="2" t="s">
        <v>2018</v>
      </c>
      <c r="B1947" s="2" t="s">
        <v>18</v>
      </c>
      <c r="C1947" s="2" t="s">
        <v>26</v>
      </c>
      <c r="D1947" s="2" t="s">
        <v>27</v>
      </c>
      <c r="E1947" s="3">
        <v>44100</v>
      </c>
      <c r="F1947" s="2">
        <v>510</v>
      </c>
      <c r="G1947" s="2">
        <v>65</v>
      </c>
      <c r="H1947" s="2">
        <v>3519</v>
      </c>
      <c r="I1947" s="2">
        <v>13410</v>
      </c>
      <c r="J1947" s="2">
        <v>44414</v>
      </c>
      <c r="K1947" s="2">
        <v>429309</v>
      </c>
      <c r="L1947" s="2">
        <v>7140</v>
      </c>
      <c r="M1947" s="2">
        <v>3677</v>
      </c>
      <c r="N1947" s="2">
        <v>213000000</v>
      </c>
    </row>
    <row r="1948" spans="1:14" x14ac:dyDescent="0.3">
      <c r="A1948" s="2" t="s">
        <v>2019</v>
      </c>
      <c r="B1948" s="2" t="s">
        <v>22</v>
      </c>
      <c r="C1948" s="2" t="s">
        <v>32</v>
      </c>
      <c r="D1948" s="2" t="s">
        <v>65</v>
      </c>
      <c r="E1948" s="3">
        <v>44422</v>
      </c>
      <c r="F1948" s="2">
        <v>4450</v>
      </c>
      <c r="G1948" s="2">
        <v>170</v>
      </c>
      <c r="H1948" s="2">
        <v>1405</v>
      </c>
      <c r="I1948" s="2">
        <v>17860</v>
      </c>
      <c r="J1948" s="2">
        <v>44584</v>
      </c>
      <c r="K1948" s="2">
        <v>430714</v>
      </c>
      <c r="L1948" s="2">
        <v>75650</v>
      </c>
      <c r="M1948" s="2">
        <v>14000</v>
      </c>
      <c r="N1948" s="2">
        <v>1380000000</v>
      </c>
    </row>
    <row r="1949" spans="1:14" x14ac:dyDescent="0.3">
      <c r="A1949" s="2" t="s">
        <v>2020</v>
      </c>
      <c r="B1949" s="2" t="s">
        <v>18</v>
      </c>
      <c r="C1949" s="2" t="s">
        <v>26</v>
      </c>
      <c r="D1949" s="2" t="s">
        <v>136</v>
      </c>
      <c r="E1949" s="3">
        <v>44435</v>
      </c>
      <c r="F1949" s="2">
        <v>344</v>
      </c>
      <c r="G1949" s="2">
        <v>4</v>
      </c>
      <c r="H1949" s="2">
        <v>2013</v>
      </c>
      <c r="I1949" s="2">
        <v>18204</v>
      </c>
      <c r="J1949" s="2">
        <v>44588</v>
      </c>
      <c r="K1949" s="2">
        <v>432727</v>
      </c>
      <c r="L1949" s="2">
        <v>5504</v>
      </c>
      <c r="M1949" s="2">
        <v>3419</v>
      </c>
      <c r="N1949" s="2">
        <v>213000000</v>
      </c>
    </row>
    <row r="1950" spans="1:14" x14ac:dyDescent="0.3">
      <c r="A1950" s="2" t="s">
        <v>2021</v>
      </c>
      <c r="B1950" s="2" t="s">
        <v>41</v>
      </c>
      <c r="C1950" s="2" t="s">
        <v>42</v>
      </c>
      <c r="D1950" s="2" t="s">
        <v>158</v>
      </c>
      <c r="E1950" s="3">
        <v>44191</v>
      </c>
      <c r="F1950" s="2">
        <v>4242</v>
      </c>
      <c r="G1950" s="2">
        <v>140</v>
      </c>
      <c r="H1950" s="2">
        <v>447</v>
      </c>
      <c r="I1950" s="2">
        <v>22446</v>
      </c>
      <c r="J1950" s="2">
        <v>44728</v>
      </c>
      <c r="K1950" s="2">
        <v>433174</v>
      </c>
      <c r="L1950" s="2">
        <v>42420</v>
      </c>
      <c r="M1950" s="2">
        <v>10596</v>
      </c>
      <c r="N1950" s="2">
        <v>331000000</v>
      </c>
    </row>
    <row r="1951" spans="1:14" x14ac:dyDescent="0.3">
      <c r="A1951" s="2" t="s">
        <v>2022</v>
      </c>
      <c r="B1951" s="2" t="s">
        <v>35</v>
      </c>
      <c r="C1951" s="2" t="s">
        <v>36</v>
      </c>
      <c r="D1951" s="2" t="s">
        <v>93</v>
      </c>
      <c r="E1951" s="3">
        <v>44087</v>
      </c>
      <c r="F1951" s="2">
        <v>3369</v>
      </c>
      <c r="G1951" s="2">
        <v>8</v>
      </c>
      <c r="H1951" s="2">
        <v>1720</v>
      </c>
      <c r="I1951" s="2">
        <v>25815</v>
      </c>
      <c r="J1951" s="2">
        <v>44736</v>
      </c>
      <c r="K1951" s="2">
        <v>434894</v>
      </c>
      <c r="L1951" s="2">
        <v>30321</v>
      </c>
      <c r="M1951" s="2">
        <v>12920</v>
      </c>
      <c r="N1951" s="2">
        <v>68000000</v>
      </c>
    </row>
    <row r="1952" spans="1:14" x14ac:dyDescent="0.3">
      <c r="A1952" s="2" t="s">
        <v>2023</v>
      </c>
      <c r="B1952" s="2" t="s">
        <v>41</v>
      </c>
      <c r="C1952" s="2" t="s">
        <v>67</v>
      </c>
      <c r="D1952" s="2" t="s">
        <v>80</v>
      </c>
      <c r="E1952" s="3">
        <v>43963</v>
      </c>
      <c r="F1952" s="2">
        <v>3822</v>
      </c>
      <c r="G1952" s="2">
        <v>102</v>
      </c>
      <c r="H1952" s="2">
        <v>3867</v>
      </c>
      <c r="I1952" s="2">
        <v>29637</v>
      </c>
      <c r="J1952" s="2">
        <v>44838</v>
      </c>
      <c r="K1952" s="2">
        <v>438761</v>
      </c>
      <c r="L1952" s="2">
        <v>19110</v>
      </c>
      <c r="M1952" s="2">
        <v>3240</v>
      </c>
      <c r="N1952" s="2">
        <v>331000000</v>
      </c>
    </row>
    <row r="1953" spans="1:14" x14ac:dyDescent="0.3">
      <c r="A1953" s="2" t="s">
        <v>2024</v>
      </c>
      <c r="B1953" s="2" t="s">
        <v>15</v>
      </c>
      <c r="C1953" s="2" t="s">
        <v>168</v>
      </c>
      <c r="D1953" s="2" t="s">
        <v>169</v>
      </c>
      <c r="E1953" s="3">
        <v>44106</v>
      </c>
      <c r="F1953" s="2">
        <v>2379</v>
      </c>
      <c r="G1953" s="2">
        <v>56</v>
      </c>
      <c r="H1953" s="2">
        <v>4093</v>
      </c>
      <c r="I1953" s="2">
        <v>32016</v>
      </c>
      <c r="J1953" s="2">
        <v>44894</v>
      </c>
      <c r="K1953" s="2">
        <v>442854</v>
      </c>
      <c r="L1953" s="2">
        <v>21411</v>
      </c>
      <c r="M1953" s="2">
        <v>3755</v>
      </c>
      <c r="N1953" s="2">
        <v>83000000</v>
      </c>
    </row>
    <row r="1954" spans="1:14" x14ac:dyDescent="0.3">
      <c r="A1954" s="2" t="s">
        <v>2025</v>
      </c>
      <c r="B1954" s="2" t="s">
        <v>35</v>
      </c>
      <c r="C1954" s="2" t="s">
        <v>36</v>
      </c>
      <c r="D1954" s="2" t="s">
        <v>37</v>
      </c>
      <c r="E1954" s="3">
        <v>44513</v>
      </c>
      <c r="F1954" s="2">
        <v>2480</v>
      </c>
      <c r="G1954" s="2">
        <v>26</v>
      </c>
      <c r="H1954" s="2">
        <v>33</v>
      </c>
      <c r="I1954" s="2">
        <v>34496</v>
      </c>
      <c r="J1954" s="2">
        <v>44920</v>
      </c>
      <c r="K1954" s="2">
        <v>442887</v>
      </c>
      <c r="L1954" s="2">
        <v>14880</v>
      </c>
      <c r="M1954" s="2">
        <v>2204</v>
      </c>
      <c r="N1954" s="2">
        <v>68000000</v>
      </c>
    </row>
    <row r="1955" spans="1:14" x14ac:dyDescent="0.3">
      <c r="A1955" s="2" t="s">
        <v>2026</v>
      </c>
      <c r="B1955" s="2" t="s">
        <v>15</v>
      </c>
      <c r="C1955" s="2" t="s">
        <v>85</v>
      </c>
      <c r="D1955" s="2" t="s">
        <v>85</v>
      </c>
      <c r="E1955" s="3">
        <v>44343</v>
      </c>
      <c r="F1955" s="2">
        <v>398</v>
      </c>
      <c r="G1955" s="2">
        <v>188</v>
      </c>
      <c r="H1955" s="2">
        <v>496</v>
      </c>
      <c r="I1955" s="2">
        <v>34894</v>
      </c>
      <c r="J1955" s="2">
        <v>45108</v>
      </c>
      <c r="K1955" s="2">
        <v>443383</v>
      </c>
      <c r="L1955" s="2">
        <v>3184</v>
      </c>
      <c r="M1955" s="2">
        <v>1347</v>
      </c>
      <c r="N1955" s="2">
        <v>83000000</v>
      </c>
    </row>
    <row r="1956" spans="1:14" x14ac:dyDescent="0.3">
      <c r="A1956" s="2" t="s">
        <v>2027</v>
      </c>
      <c r="B1956" s="2" t="s">
        <v>41</v>
      </c>
      <c r="C1956" s="2" t="s">
        <v>75</v>
      </c>
      <c r="D1956" s="2" t="s">
        <v>138</v>
      </c>
      <c r="E1956" s="3">
        <v>44143</v>
      </c>
      <c r="F1956" s="2">
        <v>3406</v>
      </c>
      <c r="G1956" s="2">
        <v>102</v>
      </c>
      <c r="H1956" s="2">
        <v>2911</v>
      </c>
      <c r="I1956" s="2">
        <v>38300</v>
      </c>
      <c r="J1956" s="2">
        <v>45210</v>
      </c>
      <c r="K1956" s="2">
        <v>446294</v>
      </c>
      <c r="L1956" s="2">
        <v>20436</v>
      </c>
      <c r="M1956" s="2">
        <v>13521</v>
      </c>
      <c r="N1956" s="2">
        <v>331000000</v>
      </c>
    </row>
    <row r="1957" spans="1:14" x14ac:dyDescent="0.3">
      <c r="A1957" s="2" t="s">
        <v>2028</v>
      </c>
      <c r="B1957" s="2" t="s">
        <v>18</v>
      </c>
      <c r="C1957" s="2" t="s">
        <v>26</v>
      </c>
      <c r="D1957" s="2" t="s">
        <v>136</v>
      </c>
      <c r="E1957" s="3">
        <v>44406</v>
      </c>
      <c r="F1957" s="2">
        <v>3280</v>
      </c>
      <c r="G1957" s="2">
        <v>177</v>
      </c>
      <c r="H1957" s="2">
        <v>1403</v>
      </c>
      <c r="I1957" s="2">
        <v>41580</v>
      </c>
      <c r="J1957" s="2">
        <v>45387</v>
      </c>
      <c r="K1957" s="2">
        <v>447697</v>
      </c>
      <c r="L1957" s="2">
        <v>39360</v>
      </c>
      <c r="M1957" s="2">
        <v>16152</v>
      </c>
      <c r="N1957" s="2">
        <v>213000000</v>
      </c>
    </row>
    <row r="1958" spans="1:14" x14ac:dyDescent="0.3">
      <c r="A1958" s="2" t="s">
        <v>2029</v>
      </c>
      <c r="B1958" s="2" t="s">
        <v>15</v>
      </c>
      <c r="C1958" s="2" t="s">
        <v>168</v>
      </c>
      <c r="D1958" s="2" t="s">
        <v>268</v>
      </c>
      <c r="E1958" s="3">
        <v>44114</v>
      </c>
      <c r="F1958" s="2">
        <v>4682</v>
      </c>
      <c r="G1958" s="2">
        <v>81</v>
      </c>
      <c r="H1958" s="2">
        <v>3219</v>
      </c>
      <c r="I1958" s="2">
        <v>46262</v>
      </c>
      <c r="J1958" s="2">
        <v>45468</v>
      </c>
      <c r="K1958" s="2">
        <v>450916</v>
      </c>
      <c r="L1958" s="2">
        <v>84276</v>
      </c>
      <c r="M1958" s="2">
        <v>9411</v>
      </c>
      <c r="N1958" s="2">
        <v>83000000</v>
      </c>
    </row>
    <row r="1959" spans="1:14" x14ac:dyDescent="0.3">
      <c r="A1959" s="2" t="s">
        <v>2030</v>
      </c>
      <c r="B1959" s="2" t="s">
        <v>22</v>
      </c>
      <c r="C1959" s="2" t="s">
        <v>39</v>
      </c>
      <c r="D1959" s="2" t="s">
        <v>39</v>
      </c>
      <c r="E1959" s="3">
        <v>43951</v>
      </c>
      <c r="F1959" s="2">
        <v>3766</v>
      </c>
      <c r="G1959" s="2">
        <v>161</v>
      </c>
      <c r="H1959" s="2">
        <v>2710</v>
      </c>
      <c r="I1959" s="2">
        <v>50028</v>
      </c>
      <c r="J1959" s="2">
        <v>45629</v>
      </c>
      <c r="K1959" s="2">
        <v>453626</v>
      </c>
      <c r="L1959" s="2">
        <v>64022</v>
      </c>
      <c r="M1959" s="2">
        <v>11962</v>
      </c>
      <c r="N1959" s="2">
        <v>1380000000</v>
      </c>
    </row>
    <row r="1960" spans="1:14" x14ac:dyDescent="0.3">
      <c r="A1960" s="2" t="s">
        <v>2031</v>
      </c>
      <c r="B1960" s="2" t="s">
        <v>18</v>
      </c>
      <c r="C1960" s="2" t="s">
        <v>99</v>
      </c>
      <c r="D1960" s="2" t="s">
        <v>118</v>
      </c>
      <c r="E1960" s="3">
        <v>43937</v>
      </c>
      <c r="F1960" s="2">
        <v>1294</v>
      </c>
      <c r="G1960" s="2">
        <v>84</v>
      </c>
      <c r="H1960" s="2">
        <v>1602</v>
      </c>
      <c r="I1960" s="2">
        <v>51322</v>
      </c>
      <c r="J1960" s="2">
        <v>45713</v>
      </c>
      <c r="K1960" s="2">
        <v>455228</v>
      </c>
      <c r="L1960" s="2">
        <v>21998</v>
      </c>
      <c r="M1960" s="2">
        <v>497</v>
      </c>
      <c r="N1960" s="2">
        <v>213000000</v>
      </c>
    </row>
    <row r="1961" spans="1:14" x14ac:dyDescent="0.3">
      <c r="A1961" s="2" t="s">
        <v>2032</v>
      </c>
      <c r="B1961" s="2" t="s">
        <v>18</v>
      </c>
      <c r="C1961" s="2" t="s">
        <v>26</v>
      </c>
      <c r="D1961" s="2" t="s">
        <v>27</v>
      </c>
      <c r="E1961" s="3">
        <v>44517</v>
      </c>
      <c r="F1961" s="2">
        <v>3251</v>
      </c>
      <c r="G1961" s="2">
        <v>64</v>
      </c>
      <c r="H1961" s="2">
        <v>4685</v>
      </c>
      <c r="I1961" s="2">
        <v>54573</v>
      </c>
      <c r="J1961" s="2">
        <v>45777</v>
      </c>
      <c r="K1961" s="2">
        <v>459913</v>
      </c>
      <c r="L1961" s="2">
        <v>35761</v>
      </c>
      <c r="M1961" s="2">
        <v>7824</v>
      </c>
      <c r="N1961" s="2">
        <v>213000000</v>
      </c>
    </row>
    <row r="1962" spans="1:14" x14ac:dyDescent="0.3">
      <c r="A1962" s="2" t="s">
        <v>2033</v>
      </c>
      <c r="B1962" s="2" t="s">
        <v>41</v>
      </c>
      <c r="C1962" s="2" t="s">
        <v>67</v>
      </c>
      <c r="D1962" s="2" t="s">
        <v>80</v>
      </c>
      <c r="E1962" s="3">
        <v>44034</v>
      </c>
      <c r="F1962" s="2">
        <v>3509</v>
      </c>
      <c r="G1962" s="2">
        <v>172</v>
      </c>
      <c r="H1962" s="2">
        <v>4772</v>
      </c>
      <c r="I1962" s="2">
        <v>58082</v>
      </c>
      <c r="J1962" s="2">
        <v>45949</v>
      </c>
      <c r="K1962" s="2">
        <v>464685</v>
      </c>
      <c r="L1962" s="2">
        <v>45617</v>
      </c>
      <c r="M1962" s="2">
        <v>6260</v>
      </c>
      <c r="N1962" s="2">
        <v>331000000</v>
      </c>
    </row>
    <row r="1963" spans="1:14" x14ac:dyDescent="0.3">
      <c r="A1963" s="2" t="s">
        <v>2034</v>
      </c>
      <c r="B1963" s="2" t="s">
        <v>41</v>
      </c>
      <c r="C1963" s="2" t="s">
        <v>75</v>
      </c>
      <c r="D1963" s="2" t="s">
        <v>76</v>
      </c>
      <c r="E1963" s="3">
        <v>43995</v>
      </c>
      <c r="F1963" s="2">
        <v>2035</v>
      </c>
      <c r="G1963" s="2">
        <v>86</v>
      </c>
      <c r="H1963" s="2">
        <v>3712</v>
      </c>
      <c r="I1963" s="2">
        <v>60117</v>
      </c>
      <c r="J1963" s="2">
        <v>46035</v>
      </c>
      <c r="K1963" s="2">
        <v>468397</v>
      </c>
      <c r="L1963" s="2">
        <v>16280</v>
      </c>
      <c r="M1963" s="2">
        <v>914</v>
      </c>
      <c r="N1963" s="2">
        <v>331000000</v>
      </c>
    </row>
    <row r="1964" spans="1:14" x14ac:dyDescent="0.3">
      <c r="A1964" s="2" t="s">
        <v>2035</v>
      </c>
      <c r="B1964" s="2" t="s">
        <v>35</v>
      </c>
      <c r="C1964" s="2" t="s">
        <v>62</v>
      </c>
      <c r="D1964" s="2" t="s">
        <v>156</v>
      </c>
      <c r="E1964" s="3">
        <v>44135</v>
      </c>
      <c r="F1964" s="2">
        <v>4833</v>
      </c>
      <c r="G1964" s="2">
        <v>33</v>
      </c>
      <c r="H1964" s="2">
        <v>3602</v>
      </c>
      <c r="I1964" s="2">
        <v>64950</v>
      </c>
      <c r="J1964" s="2">
        <v>46068</v>
      </c>
      <c r="K1964" s="2">
        <v>471999</v>
      </c>
      <c r="L1964" s="2">
        <v>43497</v>
      </c>
      <c r="M1964" s="2">
        <v>13724</v>
      </c>
      <c r="N1964" s="2">
        <v>68000000</v>
      </c>
    </row>
    <row r="1965" spans="1:14" x14ac:dyDescent="0.3">
      <c r="A1965" s="2" t="s">
        <v>2036</v>
      </c>
      <c r="B1965" s="2" t="s">
        <v>35</v>
      </c>
      <c r="C1965" s="2" t="s">
        <v>87</v>
      </c>
      <c r="D1965" s="2" t="s">
        <v>120</v>
      </c>
      <c r="E1965" s="3">
        <v>44327</v>
      </c>
      <c r="F1965" s="2">
        <v>3849</v>
      </c>
      <c r="G1965" s="2">
        <v>99</v>
      </c>
      <c r="H1965" s="2">
        <v>4096</v>
      </c>
      <c r="I1965" s="2">
        <v>68799</v>
      </c>
      <c r="J1965" s="2">
        <v>46167</v>
      </c>
      <c r="K1965" s="2">
        <v>476095</v>
      </c>
      <c r="L1965" s="2">
        <v>73131</v>
      </c>
      <c r="M1965" s="2">
        <v>4963</v>
      </c>
      <c r="N1965" s="2">
        <v>68000000</v>
      </c>
    </row>
    <row r="1966" spans="1:14" x14ac:dyDescent="0.3">
      <c r="A1966" s="2" t="s">
        <v>2037</v>
      </c>
      <c r="B1966" s="2" t="s">
        <v>22</v>
      </c>
      <c r="C1966" s="2" t="s">
        <v>32</v>
      </c>
      <c r="D1966" s="2" t="s">
        <v>33</v>
      </c>
      <c r="E1966" s="3">
        <v>44462</v>
      </c>
      <c r="F1966" s="2">
        <v>1777</v>
      </c>
      <c r="G1966" s="2">
        <v>135</v>
      </c>
      <c r="H1966" s="2">
        <v>2334</v>
      </c>
      <c r="I1966" s="2">
        <v>70576</v>
      </c>
      <c r="J1966" s="2">
        <v>46302</v>
      </c>
      <c r="K1966" s="2">
        <v>478429</v>
      </c>
      <c r="L1966" s="2">
        <v>23101</v>
      </c>
      <c r="M1966" s="2">
        <v>18758</v>
      </c>
      <c r="N1966" s="2">
        <v>1380000000</v>
      </c>
    </row>
    <row r="1967" spans="1:14" x14ac:dyDescent="0.3">
      <c r="A1967" s="2" t="s">
        <v>2038</v>
      </c>
      <c r="B1967" s="2" t="s">
        <v>18</v>
      </c>
      <c r="C1967" s="2" t="s">
        <v>99</v>
      </c>
      <c r="D1967" s="2" t="s">
        <v>118</v>
      </c>
      <c r="E1967" s="3">
        <v>44386</v>
      </c>
      <c r="F1967" s="2">
        <v>379</v>
      </c>
      <c r="G1967" s="2">
        <v>93</v>
      </c>
      <c r="H1967" s="2">
        <v>1279</v>
      </c>
      <c r="I1967" s="2">
        <v>70955</v>
      </c>
      <c r="J1967" s="2">
        <v>46395</v>
      </c>
      <c r="K1967" s="2">
        <v>479708</v>
      </c>
      <c r="L1967" s="2">
        <v>4927</v>
      </c>
      <c r="M1967" s="2">
        <v>5659</v>
      </c>
      <c r="N1967" s="2">
        <v>213000000</v>
      </c>
    </row>
    <row r="1968" spans="1:14" x14ac:dyDescent="0.3">
      <c r="A1968" s="2" t="s">
        <v>2039</v>
      </c>
      <c r="B1968" s="2" t="s">
        <v>22</v>
      </c>
      <c r="C1968" s="2" t="s">
        <v>51</v>
      </c>
      <c r="D1968" s="2" t="s">
        <v>111</v>
      </c>
      <c r="E1968" s="3">
        <v>43986</v>
      </c>
      <c r="F1968" s="2">
        <v>3763</v>
      </c>
      <c r="G1968" s="2">
        <v>47</v>
      </c>
      <c r="H1968" s="2">
        <v>3245</v>
      </c>
      <c r="I1968" s="2">
        <v>74718</v>
      </c>
      <c r="J1968" s="2">
        <v>46442</v>
      </c>
      <c r="K1968" s="2">
        <v>482953</v>
      </c>
      <c r="L1968" s="2">
        <v>22578</v>
      </c>
      <c r="M1968" s="2">
        <v>12039</v>
      </c>
      <c r="N1968" s="2">
        <v>1380000000</v>
      </c>
    </row>
    <row r="1969" spans="1:14" x14ac:dyDescent="0.3">
      <c r="A1969" s="2" t="s">
        <v>2040</v>
      </c>
      <c r="B1969" s="2" t="s">
        <v>22</v>
      </c>
      <c r="C1969" s="2" t="s">
        <v>39</v>
      </c>
      <c r="D1969" s="2" t="s">
        <v>39</v>
      </c>
      <c r="E1969" s="3">
        <v>44197</v>
      </c>
      <c r="F1969" s="2">
        <v>1661</v>
      </c>
      <c r="G1969" s="2">
        <v>163</v>
      </c>
      <c r="H1969" s="2">
        <v>4949</v>
      </c>
      <c r="I1969" s="2">
        <v>76379</v>
      </c>
      <c r="J1969" s="2">
        <v>46605</v>
      </c>
      <c r="K1969" s="2">
        <v>487902</v>
      </c>
      <c r="L1969" s="2">
        <v>26576</v>
      </c>
      <c r="M1969" s="2">
        <v>6876</v>
      </c>
      <c r="N1969" s="2">
        <v>1380000000</v>
      </c>
    </row>
    <row r="1970" spans="1:14" x14ac:dyDescent="0.3">
      <c r="A1970" s="2" t="s">
        <v>2041</v>
      </c>
      <c r="B1970" s="2" t="s">
        <v>41</v>
      </c>
      <c r="C1970" s="2" t="s">
        <v>67</v>
      </c>
      <c r="D1970" s="2" t="s">
        <v>68</v>
      </c>
      <c r="E1970" s="3">
        <v>44549</v>
      </c>
      <c r="F1970" s="2">
        <v>3058</v>
      </c>
      <c r="G1970" s="2">
        <v>99</v>
      </c>
      <c r="H1970" s="2">
        <v>49</v>
      </c>
      <c r="I1970" s="2">
        <v>79437</v>
      </c>
      <c r="J1970" s="2">
        <v>46704</v>
      </c>
      <c r="K1970" s="2">
        <v>487951</v>
      </c>
      <c r="L1970" s="2">
        <v>45870</v>
      </c>
      <c r="M1970" s="2">
        <v>12809</v>
      </c>
      <c r="N1970" s="2">
        <v>331000000</v>
      </c>
    </row>
    <row r="1971" spans="1:14" x14ac:dyDescent="0.3">
      <c r="A1971" s="2" t="s">
        <v>2042</v>
      </c>
      <c r="B1971" s="2" t="s">
        <v>22</v>
      </c>
      <c r="C1971" s="2" t="s">
        <v>51</v>
      </c>
      <c r="D1971" s="2" t="s">
        <v>52</v>
      </c>
      <c r="E1971" s="3">
        <v>44450</v>
      </c>
      <c r="F1971" s="2">
        <v>1306</v>
      </c>
      <c r="G1971" s="2">
        <v>81</v>
      </c>
      <c r="H1971" s="2">
        <v>2664</v>
      </c>
      <c r="I1971" s="2">
        <v>80743</v>
      </c>
      <c r="J1971" s="2">
        <v>46785</v>
      </c>
      <c r="K1971" s="2">
        <v>490615</v>
      </c>
      <c r="L1971" s="2">
        <v>23508</v>
      </c>
      <c r="M1971" s="2">
        <v>13315</v>
      </c>
      <c r="N1971" s="2">
        <v>1380000000</v>
      </c>
    </row>
    <row r="1972" spans="1:14" x14ac:dyDescent="0.3">
      <c r="A1972" s="2" t="s">
        <v>2043</v>
      </c>
      <c r="B1972" s="2" t="s">
        <v>22</v>
      </c>
      <c r="C1972" s="2" t="s">
        <v>23</v>
      </c>
      <c r="D1972" s="2" t="s">
        <v>24</v>
      </c>
      <c r="E1972" s="3">
        <v>44081</v>
      </c>
      <c r="F1972" s="2">
        <v>2465</v>
      </c>
      <c r="G1972" s="2">
        <v>193</v>
      </c>
      <c r="H1972" s="2">
        <v>1774</v>
      </c>
      <c r="I1972" s="2">
        <v>83208</v>
      </c>
      <c r="J1972" s="2">
        <v>46978</v>
      </c>
      <c r="K1972" s="2">
        <v>492389</v>
      </c>
      <c r="L1972" s="2">
        <v>46835</v>
      </c>
      <c r="M1972" s="2">
        <v>10420</v>
      </c>
      <c r="N1972" s="2">
        <v>1380000000</v>
      </c>
    </row>
    <row r="1973" spans="1:14" x14ac:dyDescent="0.3">
      <c r="A1973" s="2" t="s">
        <v>2044</v>
      </c>
      <c r="B1973" s="2" t="s">
        <v>15</v>
      </c>
      <c r="C1973" s="2" t="s">
        <v>85</v>
      </c>
      <c r="D1973" s="2" t="s">
        <v>85</v>
      </c>
      <c r="E1973" s="3">
        <v>44164</v>
      </c>
      <c r="F1973" s="2">
        <v>4451</v>
      </c>
      <c r="G1973" s="2">
        <v>116</v>
      </c>
      <c r="H1973" s="2">
        <v>3588</v>
      </c>
      <c r="I1973" s="2">
        <v>87659</v>
      </c>
      <c r="J1973" s="2">
        <v>47094</v>
      </c>
      <c r="K1973" s="2">
        <v>495977</v>
      </c>
      <c r="L1973" s="2">
        <v>22255</v>
      </c>
      <c r="M1973" s="2">
        <v>2533</v>
      </c>
      <c r="N1973" s="2">
        <v>83000000</v>
      </c>
    </row>
    <row r="1974" spans="1:14" x14ac:dyDescent="0.3">
      <c r="A1974" s="2" t="s">
        <v>2045</v>
      </c>
      <c r="B1974" s="2" t="s">
        <v>35</v>
      </c>
      <c r="C1974" s="2" t="s">
        <v>54</v>
      </c>
      <c r="D1974" s="2" t="s">
        <v>55</v>
      </c>
      <c r="E1974" s="3">
        <v>44472</v>
      </c>
      <c r="F1974" s="2">
        <v>15</v>
      </c>
      <c r="G1974" s="2">
        <v>10</v>
      </c>
      <c r="H1974" s="2">
        <v>4046</v>
      </c>
      <c r="I1974" s="2">
        <v>87674</v>
      </c>
      <c r="J1974" s="2">
        <v>47104</v>
      </c>
      <c r="K1974" s="2">
        <v>500023</v>
      </c>
      <c r="L1974" s="2">
        <v>105</v>
      </c>
      <c r="M1974" s="2">
        <v>1222</v>
      </c>
      <c r="N1974" s="2">
        <v>68000000</v>
      </c>
    </row>
    <row r="1975" spans="1:14" x14ac:dyDescent="0.3">
      <c r="A1975" s="2" t="s">
        <v>2046</v>
      </c>
      <c r="B1975" s="2" t="s">
        <v>35</v>
      </c>
      <c r="C1975" s="2" t="s">
        <v>87</v>
      </c>
      <c r="D1975" s="2" t="s">
        <v>88</v>
      </c>
      <c r="E1975" s="3">
        <v>44341</v>
      </c>
      <c r="F1975" s="2">
        <v>4410</v>
      </c>
      <c r="G1975" s="2">
        <v>51</v>
      </c>
      <c r="H1975" s="2">
        <v>65</v>
      </c>
      <c r="I1975" s="2">
        <v>92084</v>
      </c>
      <c r="J1975" s="2">
        <v>47155</v>
      </c>
      <c r="K1975" s="2">
        <v>500088</v>
      </c>
      <c r="L1975" s="2">
        <v>61740</v>
      </c>
      <c r="M1975" s="2">
        <v>7263</v>
      </c>
      <c r="N1975" s="2">
        <v>68000000</v>
      </c>
    </row>
    <row r="1976" spans="1:14" x14ac:dyDescent="0.3">
      <c r="A1976" s="2" t="s">
        <v>2047</v>
      </c>
      <c r="B1976" s="2" t="s">
        <v>18</v>
      </c>
      <c r="C1976" s="2" t="s">
        <v>99</v>
      </c>
      <c r="D1976" s="2" t="s">
        <v>118</v>
      </c>
      <c r="E1976" s="3">
        <v>44123</v>
      </c>
      <c r="F1976" s="2">
        <v>2580</v>
      </c>
      <c r="G1976" s="2">
        <v>163</v>
      </c>
      <c r="H1976" s="2">
        <v>4223</v>
      </c>
      <c r="I1976" s="2">
        <v>94664</v>
      </c>
      <c r="J1976" s="2">
        <v>47318</v>
      </c>
      <c r="K1976" s="2">
        <v>504311</v>
      </c>
      <c r="L1976" s="2">
        <v>12900</v>
      </c>
      <c r="M1976" s="2">
        <v>8062</v>
      </c>
      <c r="N1976" s="2">
        <v>213000000</v>
      </c>
    </row>
    <row r="1977" spans="1:14" x14ac:dyDescent="0.3">
      <c r="A1977" s="2" t="s">
        <v>2048</v>
      </c>
      <c r="B1977" s="2" t="s">
        <v>35</v>
      </c>
      <c r="C1977" s="2" t="s">
        <v>36</v>
      </c>
      <c r="D1977" s="2" t="s">
        <v>93</v>
      </c>
      <c r="E1977" s="3">
        <v>43850</v>
      </c>
      <c r="F1977" s="2">
        <v>2592</v>
      </c>
      <c r="G1977" s="2">
        <v>30</v>
      </c>
      <c r="H1977" s="2">
        <v>2744</v>
      </c>
      <c r="I1977" s="2">
        <v>97256</v>
      </c>
      <c r="J1977" s="2">
        <v>47348</v>
      </c>
      <c r="K1977" s="2">
        <v>507055</v>
      </c>
      <c r="L1977" s="2">
        <v>25920</v>
      </c>
      <c r="M1977" s="2">
        <v>11824</v>
      </c>
      <c r="N1977" s="2">
        <v>68000000</v>
      </c>
    </row>
    <row r="1978" spans="1:14" x14ac:dyDescent="0.3">
      <c r="A1978" s="2" t="s">
        <v>2049</v>
      </c>
      <c r="B1978" s="2" t="s">
        <v>18</v>
      </c>
      <c r="C1978" s="2" t="s">
        <v>82</v>
      </c>
      <c r="D1978" s="2" t="s">
        <v>83</v>
      </c>
      <c r="E1978" s="3">
        <v>44112</v>
      </c>
      <c r="F1978" s="2">
        <v>4789</v>
      </c>
      <c r="G1978" s="2">
        <v>23</v>
      </c>
      <c r="H1978" s="2">
        <v>187</v>
      </c>
      <c r="I1978" s="2">
        <v>102045</v>
      </c>
      <c r="J1978" s="2">
        <v>47371</v>
      </c>
      <c r="K1978" s="2">
        <v>507242</v>
      </c>
      <c r="L1978" s="2">
        <v>57468</v>
      </c>
      <c r="M1978" s="2">
        <v>16472</v>
      </c>
      <c r="N1978" s="2">
        <v>213000000</v>
      </c>
    </row>
    <row r="1979" spans="1:14" x14ac:dyDescent="0.3">
      <c r="A1979" s="2" t="s">
        <v>2050</v>
      </c>
      <c r="B1979" s="2" t="s">
        <v>15</v>
      </c>
      <c r="C1979" s="2" t="s">
        <v>85</v>
      </c>
      <c r="D1979" s="2" t="s">
        <v>85</v>
      </c>
      <c r="E1979" s="3">
        <v>43831</v>
      </c>
      <c r="F1979" s="2">
        <v>68</v>
      </c>
      <c r="G1979" s="2">
        <v>148</v>
      </c>
      <c r="H1979" s="2">
        <v>4673</v>
      </c>
      <c r="I1979" s="2">
        <v>102113</v>
      </c>
      <c r="J1979" s="2">
        <v>47519</v>
      </c>
      <c r="K1979" s="2">
        <v>511915</v>
      </c>
      <c r="L1979" s="2">
        <v>544</v>
      </c>
      <c r="M1979" s="2">
        <v>7685</v>
      </c>
      <c r="N1979" s="2">
        <v>83000000</v>
      </c>
    </row>
    <row r="1980" spans="1:14" x14ac:dyDescent="0.3">
      <c r="A1980" s="2" t="s">
        <v>2051</v>
      </c>
      <c r="B1980" s="2" t="s">
        <v>35</v>
      </c>
      <c r="C1980" s="2" t="s">
        <v>87</v>
      </c>
      <c r="D1980" s="2" t="s">
        <v>88</v>
      </c>
      <c r="E1980" s="3">
        <v>43949</v>
      </c>
      <c r="F1980" s="2">
        <v>410</v>
      </c>
      <c r="G1980" s="2">
        <v>95</v>
      </c>
      <c r="H1980" s="2">
        <v>4039</v>
      </c>
      <c r="I1980" s="2">
        <v>102523</v>
      </c>
      <c r="J1980" s="2">
        <v>47614</v>
      </c>
      <c r="K1980" s="2">
        <v>515954</v>
      </c>
      <c r="L1980" s="2">
        <v>6150</v>
      </c>
      <c r="M1980" s="2">
        <v>19378</v>
      </c>
      <c r="N1980" s="2">
        <v>68000000</v>
      </c>
    </row>
    <row r="1981" spans="1:14" x14ac:dyDescent="0.3">
      <c r="A1981" s="2" t="s">
        <v>2052</v>
      </c>
      <c r="B1981" s="2" t="s">
        <v>15</v>
      </c>
      <c r="C1981" s="2" t="s">
        <v>29</v>
      </c>
      <c r="D1981" s="2" t="s">
        <v>102</v>
      </c>
      <c r="E1981" s="3">
        <v>43865</v>
      </c>
      <c r="F1981" s="2">
        <v>3123</v>
      </c>
      <c r="G1981" s="2">
        <v>157</v>
      </c>
      <c r="H1981" s="2">
        <v>2888</v>
      </c>
      <c r="I1981" s="2">
        <v>105646</v>
      </c>
      <c r="J1981" s="2">
        <v>47771</v>
      </c>
      <c r="K1981" s="2">
        <v>518842</v>
      </c>
      <c r="L1981" s="2">
        <v>24984</v>
      </c>
      <c r="M1981" s="2">
        <v>7066</v>
      </c>
      <c r="N1981" s="2">
        <v>83000000</v>
      </c>
    </row>
    <row r="1982" spans="1:14" x14ac:dyDescent="0.3">
      <c r="A1982" s="2" t="s">
        <v>2053</v>
      </c>
      <c r="B1982" s="2" t="s">
        <v>35</v>
      </c>
      <c r="C1982" s="2" t="s">
        <v>87</v>
      </c>
      <c r="D1982" s="2" t="s">
        <v>88</v>
      </c>
      <c r="E1982" s="3">
        <v>44028</v>
      </c>
      <c r="F1982" s="2">
        <v>2859</v>
      </c>
      <c r="G1982" s="2">
        <v>120</v>
      </c>
      <c r="H1982" s="2">
        <v>4857</v>
      </c>
      <c r="I1982" s="2">
        <v>108505</v>
      </c>
      <c r="J1982" s="2">
        <v>47891</v>
      </c>
      <c r="K1982" s="2">
        <v>523699</v>
      </c>
      <c r="L1982" s="2">
        <v>42885</v>
      </c>
      <c r="M1982" s="2">
        <v>19965</v>
      </c>
      <c r="N1982" s="2">
        <v>68000000</v>
      </c>
    </row>
    <row r="1983" spans="1:14" x14ac:dyDescent="0.3">
      <c r="A1983" s="2" t="s">
        <v>2054</v>
      </c>
      <c r="B1983" s="2" t="s">
        <v>35</v>
      </c>
      <c r="C1983" s="2" t="s">
        <v>87</v>
      </c>
      <c r="D1983" s="2" t="s">
        <v>120</v>
      </c>
      <c r="E1983" s="3">
        <v>44315</v>
      </c>
      <c r="F1983" s="2">
        <v>918</v>
      </c>
      <c r="G1983" s="2">
        <v>71</v>
      </c>
      <c r="H1983" s="2">
        <v>666</v>
      </c>
      <c r="I1983" s="2">
        <v>109423</v>
      </c>
      <c r="J1983" s="2">
        <v>47962</v>
      </c>
      <c r="K1983" s="2">
        <v>524365</v>
      </c>
      <c r="L1983" s="2">
        <v>17442</v>
      </c>
      <c r="M1983" s="2">
        <v>14363</v>
      </c>
      <c r="N1983" s="2">
        <v>68000000</v>
      </c>
    </row>
    <row r="1984" spans="1:14" x14ac:dyDescent="0.3">
      <c r="A1984" s="2" t="s">
        <v>2055</v>
      </c>
      <c r="B1984" s="2" t="s">
        <v>15</v>
      </c>
      <c r="C1984" s="2" t="s">
        <v>85</v>
      </c>
      <c r="D1984" s="2" t="s">
        <v>85</v>
      </c>
      <c r="E1984" s="3">
        <v>43889</v>
      </c>
      <c r="F1984" s="2">
        <v>4835</v>
      </c>
      <c r="G1984" s="2">
        <v>96</v>
      </c>
      <c r="H1984" s="2">
        <v>932</v>
      </c>
      <c r="I1984" s="2">
        <v>114258</v>
      </c>
      <c r="J1984" s="2">
        <v>48058</v>
      </c>
      <c r="K1984" s="2">
        <v>525297</v>
      </c>
      <c r="L1984" s="2">
        <v>67690</v>
      </c>
      <c r="M1984" s="2">
        <v>14890</v>
      </c>
      <c r="N1984" s="2">
        <v>83000000</v>
      </c>
    </row>
    <row r="1985" spans="1:14" x14ac:dyDescent="0.3">
      <c r="A1985" s="2" t="s">
        <v>2056</v>
      </c>
      <c r="B1985" s="2" t="s">
        <v>22</v>
      </c>
      <c r="C1985" s="2" t="s">
        <v>39</v>
      </c>
      <c r="D1985" s="2" t="s">
        <v>39</v>
      </c>
      <c r="E1985" s="3">
        <v>43991</v>
      </c>
      <c r="F1985" s="2">
        <v>1490</v>
      </c>
      <c r="G1985" s="2">
        <v>114</v>
      </c>
      <c r="H1985" s="2">
        <v>1970</v>
      </c>
      <c r="I1985" s="2">
        <v>115748</v>
      </c>
      <c r="J1985" s="2">
        <v>48172</v>
      </c>
      <c r="K1985" s="2">
        <v>527267</v>
      </c>
      <c r="L1985" s="2">
        <v>7450</v>
      </c>
      <c r="M1985" s="2">
        <v>12386</v>
      </c>
      <c r="N1985" s="2">
        <v>1380000000</v>
      </c>
    </row>
    <row r="1986" spans="1:14" x14ac:dyDescent="0.3">
      <c r="A1986" s="2" t="s">
        <v>2057</v>
      </c>
      <c r="B1986" s="2" t="s">
        <v>22</v>
      </c>
      <c r="C1986" s="2" t="s">
        <v>23</v>
      </c>
      <c r="D1986" s="2" t="s">
        <v>126</v>
      </c>
      <c r="E1986" s="3">
        <v>44521</v>
      </c>
      <c r="F1986" s="2">
        <v>3805</v>
      </c>
      <c r="G1986" s="2">
        <v>63</v>
      </c>
      <c r="H1986" s="2">
        <v>3852</v>
      </c>
      <c r="I1986" s="2">
        <v>119553</v>
      </c>
      <c r="J1986" s="2">
        <v>48235</v>
      </c>
      <c r="K1986" s="2">
        <v>531119</v>
      </c>
      <c r="L1986" s="2">
        <v>49465</v>
      </c>
      <c r="M1986" s="2">
        <v>8846</v>
      </c>
      <c r="N1986" s="2">
        <v>1380000000</v>
      </c>
    </row>
    <row r="1987" spans="1:14" x14ac:dyDescent="0.3">
      <c r="A1987" s="2" t="s">
        <v>2058</v>
      </c>
      <c r="B1987" s="2" t="s">
        <v>22</v>
      </c>
      <c r="C1987" s="2" t="s">
        <v>39</v>
      </c>
      <c r="D1987" s="2" t="s">
        <v>39</v>
      </c>
      <c r="E1987" s="3">
        <v>44036</v>
      </c>
      <c r="F1987" s="2">
        <v>3343</v>
      </c>
      <c r="G1987" s="2">
        <v>126</v>
      </c>
      <c r="H1987" s="2">
        <v>4140</v>
      </c>
      <c r="I1987" s="2">
        <v>122896</v>
      </c>
      <c r="J1987" s="2">
        <v>48361</v>
      </c>
      <c r="K1987" s="2">
        <v>535259</v>
      </c>
      <c r="L1987" s="2">
        <v>46802</v>
      </c>
      <c r="M1987" s="2">
        <v>8644</v>
      </c>
      <c r="N1987" s="2">
        <v>1380000000</v>
      </c>
    </row>
    <row r="1988" spans="1:14" x14ac:dyDescent="0.3">
      <c r="A1988" s="2" t="s">
        <v>2059</v>
      </c>
      <c r="B1988" s="2" t="s">
        <v>22</v>
      </c>
      <c r="C1988" s="2" t="s">
        <v>23</v>
      </c>
      <c r="D1988" s="2" t="s">
        <v>126</v>
      </c>
      <c r="E1988" s="3">
        <v>43842</v>
      </c>
      <c r="F1988" s="2">
        <v>2486</v>
      </c>
      <c r="G1988" s="2">
        <v>116</v>
      </c>
      <c r="H1988" s="2">
        <v>2176</v>
      </c>
      <c r="I1988" s="2">
        <v>125382</v>
      </c>
      <c r="J1988" s="2">
        <v>48477</v>
      </c>
      <c r="K1988" s="2">
        <v>537435</v>
      </c>
      <c r="L1988" s="2">
        <v>29832</v>
      </c>
      <c r="M1988" s="2">
        <v>291</v>
      </c>
      <c r="N1988" s="2">
        <v>1380000000</v>
      </c>
    </row>
    <row r="1989" spans="1:14" x14ac:dyDescent="0.3">
      <c r="A1989" s="2" t="s">
        <v>2060</v>
      </c>
      <c r="B1989" s="2" t="s">
        <v>35</v>
      </c>
      <c r="C1989" s="2" t="s">
        <v>36</v>
      </c>
      <c r="D1989" s="2" t="s">
        <v>93</v>
      </c>
      <c r="E1989" s="3">
        <v>44320</v>
      </c>
      <c r="F1989" s="2">
        <v>2577</v>
      </c>
      <c r="G1989" s="2">
        <v>38</v>
      </c>
      <c r="H1989" s="2">
        <v>617</v>
      </c>
      <c r="I1989" s="2">
        <v>127959</v>
      </c>
      <c r="J1989" s="2">
        <v>48515</v>
      </c>
      <c r="K1989" s="2">
        <v>538052</v>
      </c>
      <c r="L1989" s="2">
        <v>46386</v>
      </c>
      <c r="M1989" s="2">
        <v>13920</v>
      </c>
      <c r="N1989" s="2">
        <v>68000000</v>
      </c>
    </row>
    <row r="1990" spans="1:14" x14ac:dyDescent="0.3">
      <c r="A1990" s="2" t="s">
        <v>2061</v>
      </c>
      <c r="B1990" s="2" t="s">
        <v>41</v>
      </c>
      <c r="C1990" s="2" t="s">
        <v>75</v>
      </c>
      <c r="D1990" s="2" t="s">
        <v>76</v>
      </c>
      <c r="E1990" s="3">
        <v>44106</v>
      </c>
      <c r="F1990" s="2">
        <v>272</v>
      </c>
      <c r="G1990" s="2">
        <v>128</v>
      </c>
      <c r="H1990" s="2">
        <v>4858</v>
      </c>
      <c r="I1990" s="2">
        <v>128231</v>
      </c>
      <c r="J1990" s="2">
        <v>48643</v>
      </c>
      <c r="K1990" s="2">
        <v>542910</v>
      </c>
      <c r="L1990" s="2">
        <v>4896</v>
      </c>
      <c r="M1990" s="2">
        <v>14306</v>
      </c>
      <c r="N1990" s="2">
        <v>331000000</v>
      </c>
    </row>
    <row r="1991" spans="1:14" x14ac:dyDescent="0.3">
      <c r="A1991" s="2" t="s">
        <v>2062</v>
      </c>
      <c r="B1991" s="2" t="s">
        <v>15</v>
      </c>
      <c r="C1991" s="2" t="s">
        <v>85</v>
      </c>
      <c r="D1991" s="2" t="s">
        <v>85</v>
      </c>
      <c r="E1991" s="3">
        <v>44523</v>
      </c>
      <c r="F1991" s="2">
        <v>4554</v>
      </c>
      <c r="G1991" s="2">
        <v>96</v>
      </c>
      <c r="H1991" s="2">
        <v>792</v>
      </c>
      <c r="I1991" s="2">
        <v>132785</v>
      </c>
      <c r="J1991" s="2">
        <v>48739</v>
      </c>
      <c r="K1991" s="2">
        <v>543702</v>
      </c>
      <c r="L1991" s="2">
        <v>77418</v>
      </c>
      <c r="M1991" s="2">
        <v>18217</v>
      </c>
      <c r="N1991" s="2">
        <v>83000000</v>
      </c>
    </row>
    <row r="1992" spans="1:14" x14ac:dyDescent="0.3">
      <c r="A1992" s="2" t="s">
        <v>2063</v>
      </c>
      <c r="B1992" s="2" t="s">
        <v>41</v>
      </c>
      <c r="C1992" s="2" t="s">
        <v>67</v>
      </c>
      <c r="D1992" s="2" t="s">
        <v>80</v>
      </c>
      <c r="E1992" s="3">
        <v>44072</v>
      </c>
      <c r="F1992" s="2">
        <v>819</v>
      </c>
      <c r="G1992" s="2">
        <v>169</v>
      </c>
      <c r="H1992" s="2">
        <v>1250</v>
      </c>
      <c r="I1992" s="2">
        <v>133604</v>
      </c>
      <c r="J1992" s="2">
        <v>48908</v>
      </c>
      <c r="K1992" s="2">
        <v>544952</v>
      </c>
      <c r="L1992" s="2">
        <v>5733</v>
      </c>
      <c r="M1992" s="2">
        <v>18301</v>
      </c>
      <c r="N1992" s="2">
        <v>331000000</v>
      </c>
    </row>
    <row r="1993" spans="1:14" x14ac:dyDescent="0.3">
      <c r="A1993" s="2" t="s">
        <v>2064</v>
      </c>
      <c r="B1993" s="2" t="s">
        <v>41</v>
      </c>
      <c r="C1993" s="2" t="s">
        <v>75</v>
      </c>
      <c r="D1993" s="2" t="s">
        <v>138</v>
      </c>
      <c r="E1993" s="3">
        <v>44046</v>
      </c>
      <c r="F1993" s="2">
        <v>2615</v>
      </c>
      <c r="G1993" s="2">
        <v>76</v>
      </c>
      <c r="H1993" s="2">
        <v>3993</v>
      </c>
      <c r="I1993" s="2">
        <v>136219</v>
      </c>
      <c r="J1993" s="2">
        <v>48984</v>
      </c>
      <c r="K1993" s="2">
        <v>548945</v>
      </c>
      <c r="L1993" s="2">
        <v>47070</v>
      </c>
      <c r="M1993" s="2">
        <v>3613</v>
      </c>
      <c r="N1993" s="2">
        <v>331000000</v>
      </c>
    </row>
    <row r="1994" spans="1:14" x14ac:dyDescent="0.3">
      <c r="A1994" s="2" t="s">
        <v>2065</v>
      </c>
      <c r="B1994" s="2" t="s">
        <v>18</v>
      </c>
      <c r="C1994" s="2" t="s">
        <v>82</v>
      </c>
      <c r="D1994" s="2" t="s">
        <v>83</v>
      </c>
      <c r="E1994" s="3">
        <v>44081</v>
      </c>
      <c r="F1994" s="2">
        <v>4956</v>
      </c>
      <c r="G1994" s="2">
        <v>4</v>
      </c>
      <c r="H1994" s="2">
        <v>2444</v>
      </c>
      <c r="I1994" s="2">
        <v>141175</v>
      </c>
      <c r="J1994" s="2">
        <v>48988</v>
      </c>
      <c r="K1994" s="2">
        <v>551389</v>
      </c>
      <c r="L1994" s="2">
        <v>89208</v>
      </c>
      <c r="M1994" s="2">
        <v>12070</v>
      </c>
      <c r="N1994" s="2">
        <v>213000000</v>
      </c>
    </row>
    <row r="1995" spans="1:14" x14ac:dyDescent="0.3">
      <c r="A1995" s="2" t="s">
        <v>2066</v>
      </c>
      <c r="B1995" s="2" t="s">
        <v>22</v>
      </c>
      <c r="C1995" s="2" t="s">
        <v>39</v>
      </c>
      <c r="D1995" s="2" t="s">
        <v>39</v>
      </c>
      <c r="E1995" s="3">
        <v>43956</v>
      </c>
      <c r="F1995" s="2">
        <v>2544</v>
      </c>
      <c r="G1995" s="2">
        <v>139</v>
      </c>
      <c r="H1995" s="2">
        <v>2322</v>
      </c>
      <c r="I1995" s="2">
        <v>143719</v>
      </c>
      <c r="J1995" s="2">
        <v>49127</v>
      </c>
      <c r="K1995" s="2">
        <v>553711</v>
      </c>
      <c r="L1995" s="2">
        <v>17808</v>
      </c>
      <c r="M1995" s="2">
        <v>14509</v>
      </c>
      <c r="N1995" s="2">
        <v>1380000000</v>
      </c>
    </row>
    <row r="1996" spans="1:14" x14ac:dyDescent="0.3">
      <c r="A1996" s="2" t="s">
        <v>2067</v>
      </c>
      <c r="B1996" s="2" t="s">
        <v>35</v>
      </c>
      <c r="C1996" s="2" t="s">
        <v>62</v>
      </c>
      <c r="D1996" s="2" t="s">
        <v>156</v>
      </c>
      <c r="E1996" s="3">
        <v>44047</v>
      </c>
      <c r="F1996" s="2">
        <v>3984</v>
      </c>
      <c r="G1996" s="2">
        <v>156</v>
      </c>
      <c r="H1996" s="2">
        <v>4233</v>
      </c>
      <c r="I1996" s="2">
        <v>147703</v>
      </c>
      <c r="J1996" s="2">
        <v>49283</v>
      </c>
      <c r="K1996" s="2">
        <v>557944</v>
      </c>
      <c r="L1996" s="2">
        <v>67728</v>
      </c>
      <c r="M1996" s="2">
        <v>17593</v>
      </c>
      <c r="N1996" s="2">
        <v>68000000</v>
      </c>
    </row>
    <row r="1997" spans="1:14" x14ac:dyDescent="0.3">
      <c r="A1997" s="2" t="s">
        <v>2068</v>
      </c>
      <c r="B1997" s="2" t="s">
        <v>22</v>
      </c>
      <c r="C1997" s="2" t="s">
        <v>51</v>
      </c>
      <c r="D1997" s="2" t="s">
        <v>111</v>
      </c>
      <c r="E1997" s="3">
        <v>44136</v>
      </c>
      <c r="F1997" s="2">
        <v>4890</v>
      </c>
      <c r="G1997" s="2">
        <v>2</v>
      </c>
      <c r="H1997" s="2">
        <v>1350</v>
      </c>
      <c r="I1997" s="2">
        <v>152593</v>
      </c>
      <c r="J1997" s="2">
        <v>49285</v>
      </c>
      <c r="K1997" s="2">
        <v>559294</v>
      </c>
      <c r="L1997" s="2">
        <v>68460</v>
      </c>
      <c r="M1997" s="2">
        <v>8442</v>
      </c>
      <c r="N1997" s="2">
        <v>1380000000</v>
      </c>
    </row>
    <row r="1998" spans="1:14" x14ac:dyDescent="0.3">
      <c r="A1998" s="2" t="s">
        <v>2069</v>
      </c>
      <c r="B1998" s="2" t="s">
        <v>22</v>
      </c>
      <c r="C1998" s="2" t="s">
        <v>23</v>
      </c>
      <c r="D1998" s="2" t="s">
        <v>24</v>
      </c>
      <c r="E1998" s="3">
        <v>44015</v>
      </c>
      <c r="F1998" s="2">
        <v>4900</v>
      </c>
      <c r="G1998" s="2">
        <v>60</v>
      </c>
      <c r="H1998" s="2">
        <v>2830</v>
      </c>
      <c r="I1998" s="2">
        <v>157493</v>
      </c>
      <c r="J1998" s="2">
        <v>49345</v>
      </c>
      <c r="K1998" s="2">
        <v>562124</v>
      </c>
      <c r="L1998" s="2">
        <v>39200</v>
      </c>
      <c r="M1998" s="2">
        <v>2668</v>
      </c>
      <c r="N1998" s="2">
        <v>1380000000</v>
      </c>
    </row>
    <row r="1999" spans="1:14" x14ac:dyDescent="0.3">
      <c r="A1999" s="2" t="s">
        <v>2070</v>
      </c>
      <c r="B1999" s="2" t="s">
        <v>41</v>
      </c>
      <c r="C1999" s="2" t="s">
        <v>67</v>
      </c>
      <c r="D1999" s="2" t="s">
        <v>68</v>
      </c>
      <c r="E1999" s="3">
        <v>43869</v>
      </c>
      <c r="F1999" s="2">
        <v>2981</v>
      </c>
      <c r="G1999" s="2">
        <v>178</v>
      </c>
      <c r="H1999" s="2">
        <v>2275</v>
      </c>
      <c r="I1999" s="2">
        <v>160474</v>
      </c>
      <c r="J1999" s="2">
        <v>49523</v>
      </c>
      <c r="K1999" s="2">
        <v>564399</v>
      </c>
      <c r="L1999" s="2">
        <v>23848</v>
      </c>
      <c r="M1999" s="2">
        <v>17847</v>
      </c>
      <c r="N1999" s="2">
        <v>331000000</v>
      </c>
    </row>
    <row r="2000" spans="1:14" x14ac:dyDescent="0.3">
      <c r="A2000" s="2" t="s">
        <v>2071</v>
      </c>
      <c r="B2000" s="2" t="s">
        <v>18</v>
      </c>
      <c r="C2000" s="2" t="s">
        <v>82</v>
      </c>
      <c r="D2000" s="2" t="s">
        <v>131</v>
      </c>
      <c r="E2000" s="3">
        <v>44053</v>
      </c>
      <c r="F2000" s="2">
        <v>1890</v>
      </c>
      <c r="G2000" s="2">
        <v>163</v>
      </c>
      <c r="H2000" s="2">
        <v>2206</v>
      </c>
      <c r="I2000" s="2">
        <v>162364</v>
      </c>
      <c r="J2000" s="2">
        <v>49686</v>
      </c>
      <c r="K2000" s="2">
        <v>566605</v>
      </c>
      <c r="L2000" s="2">
        <v>11340</v>
      </c>
      <c r="M2000" s="2">
        <v>3284</v>
      </c>
      <c r="N2000" s="2">
        <v>213000000</v>
      </c>
    </row>
    <row r="2001" spans="1:14" x14ac:dyDescent="0.3">
      <c r="A2001" s="2" t="s">
        <v>2072</v>
      </c>
      <c r="B2001" s="2" t="s">
        <v>22</v>
      </c>
      <c r="C2001" s="2" t="s">
        <v>23</v>
      </c>
      <c r="D2001" s="2" t="s">
        <v>24</v>
      </c>
      <c r="E2001" s="3">
        <v>44014</v>
      </c>
      <c r="F2001" s="2">
        <v>3039</v>
      </c>
      <c r="G2001" s="2">
        <v>110</v>
      </c>
      <c r="H2001" s="2">
        <v>1917</v>
      </c>
      <c r="I2001" s="2">
        <v>165403</v>
      </c>
      <c r="J2001" s="2">
        <v>49796</v>
      </c>
      <c r="K2001" s="2">
        <v>568522</v>
      </c>
      <c r="L2001" s="2">
        <v>24312</v>
      </c>
      <c r="M2001" s="2">
        <v>8535</v>
      </c>
      <c r="N2001" s="2">
        <v>1380000000</v>
      </c>
    </row>
    <row r="2002" spans="1:14" x14ac:dyDescent="0.3">
      <c r="A2002" s="2" t="s">
        <v>2073</v>
      </c>
      <c r="B2002" s="2" t="s">
        <v>15</v>
      </c>
      <c r="C2002" s="2" t="s">
        <v>29</v>
      </c>
      <c r="D2002" s="2" t="s">
        <v>30</v>
      </c>
      <c r="E2002" s="3">
        <v>44325</v>
      </c>
      <c r="F2002" s="2">
        <v>4935</v>
      </c>
      <c r="G2002" s="2">
        <v>74</v>
      </c>
      <c r="H2002" s="2">
        <v>3834</v>
      </c>
      <c r="I2002" s="2">
        <v>170338</v>
      </c>
      <c r="J2002" s="2">
        <v>49870</v>
      </c>
      <c r="K2002" s="2">
        <v>572356</v>
      </c>
      <c r="L2002" s="2">
        <v>29610</v>
      </c>
      <c r="M2002" s="2">
        <v>16053</v>
      </c>
      <c r="N2002" s="2">
        <v>83000000</v>
      </c>
    </row>
    <row r="2003" spans="1:14" x14ac:dyDescent="0.3">
      <c r="A2003" s="2" t="s">
        <v>2074</v>
      </c>
      <c r="B2003" s="2" t="s">
        <v>15</v>
      </c>
      <c r="C2003" s="2" t="s">
        <v>168</v>
      </c>
      <c r="D2003" s="2" t="s">
        <v>268</v>
      </c>
      <c r="E2003" s="3">
        <v>44257</v>
      </c>
      <c r="F2003" s="2">
        <v>2682</v>
      </c>
      <c r="G2003" s="2">
        <v>129</v>
      </c>
      <c r="H2003" s="2">
        <v>2077</v>
      </c>
      <c r="I2003" s="2">
        <v>173020</v>
      </c>
      <c r="J2003" s="2">
        <v>49999</v>
      </c>
      <c r="K2003" s="2">
        <v>574433</v>
      </c>
      <c r="L2003" s="2">
        <v>40230</v>
      </c>
      <c r="M2003" s="2">
        <v>3925</v>
      </c>
      <c r="N2003" s="2">
        <v>83000000</v>
      </c>
    </row>
    <row r="2004" spans="1:14" x14ac:dyDescent="0.3">
      <c r="A2004" s="2" t="s">
        <v>2075</v>
      </c>
      <c r="B2004" s="2" t="s">
        <v>22</v>
      </c>
      <c r="C2004" s="2" t="s">
        <v>32</v>
      </c>
      <c r="D2004" s="2" t="s">
        <v>65</v>
      </c>
      <c r="E2004" s="3">
        <v>44008</v>
      </c>
      <c r="F2004" s="2">
        <v>602</v>
      </c>
      <c r="G2004" s="2">
        <v>28</v>
      </c>
      <c r="H2004" s="2">
        <v>1121</v>
      </c>
      <c r="I2004" s="2">
        <v>173622</v>
      </c>
      <c r="J2004" s="2">
        <v>50027</v>
      </c>
      <c r="K2004" s="2">
        <v>575554</v>
      </c>
      <c r="L2004" s="2">
        <v>11438</v>
      </c>
      <c r="M2004" s="2">
        <v>7146</v>
      </c>
      <c r="N2004" s="2">
        <v>1380000000</v>
      </c>
    </row>
    <row r="2005" spans="1:14" x14ac:dyDescent="0.3">
      <c r="A2005" s="2" t="s">
        <v>2076</v>
      </c>
      <c r="B2005" s="2" t="s">
        <v>41</v>
      </c>
      <c r="C2005" s="2" t="s">
        <v>71</v>
      </c>
      <c r="D2005" s="2" t="s">
        <v>91</v>
      </c>
      <c r="E2005" s="3">
        <v>44258</v>
      </c>
      <c r="F2005" s="2">
        <v>3937</v>
      </c>
      <c r="G2005" s="2">
        <v>40</v>
      </c>
      <c r="H2005" s="2">
        <v>608</v>
      </c>
      <c r="I2005" s="2">
        <v>177559</v>
      </c>
      <c r="J2005" s="2">
        <v>50067</v>
      </c>
      <c r="K2005" s="2">
        <v>576162</v>
      </c>
      <c r="L2005" s="2">
        <v>59055</v>
      </c>
      <c r="M2005" s="2">
        <v>10585</v>
      </c>
      <c r="N2005" s="2">
        <v>331000000</v>
      </c>
    </row>
    <row r="2006" spans="1:14" x14ac:dyDescent="0.3">
      <c r="A2006" s="2" t="s">
        <v>2077</v>
      </c>
      <c r="B2006" s="2" t="s">
        <v>41</v>
      </c>
      <c r="C2006" s="2" t="s">
        <v>67</v>
      </c>
      <c r="D2006" s="2" t="s">
        <v>68</v>
      </c>
      <c r="E2006" s="3">
        <v>44124</v>
      </c>
      <c r="F2006" s="2">
        <v>1432</v>
      </c>
      <c r="G2006" s="2">
        <v>28</v>
      </c>
      <c r="H2006" s="2">
        <v>768</v>
      </c>
      <c r="I2006" s="2">
        <v>178991</v>
      </c>
      <c r="J2006" s="2">
        <v>50095</v>
      </c>
      <c r="K2006" s="2">
        <v>576930</v>
      </c>
      <c r="L2006" s="2">
        <v>15752</v>
      </c>
      <c r="M2006" s="2">
        <v>5613</v>
      </c>
      <c r="N2006" s="2">
        <v>331000000</v>
      </c>
    </row>
    <row r="2007" spans="1:14" x14ac:dyDescent="0.3">
      <c r="A2007" s="2" t="s">
        <v>2078</v>
      </c>
      <c r="B2007" s="2" t="s">
        <v>35</v>
      </c>
      <c r="C2007" s="2" t="s">
        <v>87</v>
      </c>
      <c r="D2007" s="2" t="s">
        <v>88</v>
      </c>
      <c r="E2007" s="3">
        <v>43981</v>
      </c>
      <c r="F2007" s="2">
        <v>4462</v>
      </c>
      <c r="G2007" s="2">
        <v>99</v>
      </c>
      <c r="H2007" s="2">
        <v>783</v>
      </c>
      <c r="I2007" s="2">
        <v>183453</v>
      </c>
      <c r="J2007" s="2">
        <v>194</v>
      </c>
      <c r="K2007" s="2">
        <v>577713</v>
      </c>
      <c r="L2007" s="2">
        <v>40158</v>
      </c>
      <c r="M2007" s="2">
        <v>14871</v>
      </c>
      <c r="N2007" s="2">
        <v>68000000</v>
      </c>
    </row>
    <row r="2008" spans="1:14" x14ac:dyDescent="0.3">
      <c r="A2008" s="2" t="s">
        <v>2079</v>
      </c>
      <c r="B2008" s="2" t="s">
        <v>18</v>
      </c>
      <c r="C2008" s="2" t="s">
        <v>19</v>
      </c>
      <c r="D2008" s="2" t="s">
        <v>115</v>
      </c>
      <c r="E2008" s="3">
        <v>44214</v>
      </c>
      <c r="F2008" s="2">
        <v>255</v>
      </c>
      <c r="G2008" s="2">
        <v>63</v>
      </c>
      <c r="H2008" s="2">
        <v>2929</v>
      </c>
      <c r="I2008" s="2">
        <v>183708</v>
      </c>
      <c r="J2008" s="2">
        <v>257</v>
      </c>
      <c r="K2008" s="2">
        <v>580642</v>
      </c>
      <c r="L2008" s="2">
        <v>2805</v>
      </c>
      <c r="M2008" s="2">
        <v>4962</v>
      </c>
      <c r="N2008" s="2">
        <v>213000000</v>
      </c>
    </row>
    <row r="2009" spans="1:14" x14ac:dyDescent="0.3">
      <c r="A2009" s="2" t="s">
        <v>2080</v>
      </c>
      <c r="B2009" s="2" t="s">
        <v>41</v>
      </c>
      <c r="C2009" s="2" t="s">
        <v>42</v>
      </c>
      <c r="D2009" s="2" t="s">
        <v>43</v>
      </c>
      <c r="E2009" s="3">
        <v>44468</v>
      </c>
      <c r="F2009" s="2">
        <v>2487</v>
      </c>
      <c r="G2009" s="2">
        <v>57</v>
      </c>
      <c r="H2009" s="2">
        <v>2389</v>
      </c>
      <c r="I2009" s="2">
        <v>186195</v>
      </c>
      <c r="J2009" s="2">
        <v>314</v>
      </c>
      <c r="K2009" s="2">
        <v>583031</v>
      </c>
      <c r="L2009" s="2">
        <v>24870</v>
      </c>
      <c r="M2009" s="2">
        <v>7801</v>
      </c>
      <c r="N2009" s="2">
        <v>331000000</v>
      </c>
    </row>
    <row r="2010" spans="1:14" x14ac:dyDescent="0.3">
      <c r="A2010" s="2" t="s">
        <v>2081</v>
      </c>
      <c r="B2010" s="2" t="s">
        <v>35</v>
      </c>
      <c r="C2010" s="2" t="s">
        <v>62</v>
      </c>
      <c r="D2010" s="2" t="s">
        <v>156</v>
      </c>
      <c r="E2010" s="3">
        <v>44138</v>
      </c>
      <c r="F2010" s="2">
        <v>1358</v>
      </c>
      <c r="G2010" s="2">
        <v>137</v>
      </c>
      <c r="H2010" s="2">
        <v>167</v>
      </c>
      <c r="I2010" s="2">
        <v>187553</v>
      </c>
      <c r="J2010" s="2">
        <v>451</v>
      </c>
      <c r="K2010" s="2">
        <v>583198</v>
      </c>
      <c r="L2010" s="2">
        <v>8148</v>
      </c>
      <c r="M2010" s="2">
        <v>16469</v>
      </c>
      <c r="N2010" s="2">
        <v>68000000</v>
      </c>
    </row>
    <row r="2011" spans="1:14" x14ac:dyDescent="0.3">
      <c r="A2011" s="2" t="s">
        <v>2082</v>
      </c>
      <c r="B2011" s="2" t="s">
        <v>15</v>
      </c>
      <c r="C2011" s="2" t="s">
        <v>29</v>
      </c>
      <c r="D2011" s="2" t="s">
        <v>102</v>
      </c>
      <c r="E2011" s="3">
        <v>44166</v>
      </c>
      <c r="F2011" s="2">
        <v>3701</v>
      </c>
      <c r="G2011" s="2">
        <v>10</v>
      </c>
      <c r="H2011" s="2">
        <v>4779</v>
      </c>
      <c r="I2011" s="2">
        <v>191254</v>
      </c>
      <c r="J2011" s="2">
        <v>461</v>
      </c>
      <c r="K2011" s="2">
        <v>587977</v>
      </c>
      <c r="L2011" s="2">
        <v>66618</v>
      </c>
      <c r="M2011" s="2">
        <v>17424</v>
      </c>
      <c r="N2011" s="2">
        <v>83000000</v>
      </c>
    </row>
    <row r="2012" spans="1:14" x14ac:dyDescent="0.3">
      <c r="A2012" s="2" t="s">
        <v>2083</v>
      </c>
      <c r="B2012" s="2" t="s">
        <v>15</v>
      </c>
      <c r="C2012" s="2" t="s">
        <v>168</v>
      </c>
      <c r="D2012" s="2" t="s">
        <v>268</v>
      </c>
      <c r="E2012" s="3">
        <v>44205</v>
      </c>
      <c r="F2012" s="2">
        <v>2482</v>
      </c>
      <c r="G2012" s="2">
        <v>134</v>
      </c>
      <c r="H2012" s="2">
        <v>3256</v>
      </c>
      <c r="I2012" s="2">
        <v>193736</v>
      </c>
      <c r="J2012" s="2">
        <v>595</v>
      </c>
      <c r="K2012" s="2">
        <v>591233</v>
      </c>
      <c r="L2012" s="2">
        <v>39712</v>
      </c>
      <c r="M2012" s="2">
        <v>2291</v>
      </c>
      <c r="N2012" s="2">
        <v>83000000</v>
      </c>
    </row>
    <row r="2013" spans="1:14" x14ac:dyDescent="0.3">
      <c r="A2013" s="2" t="s">
        <v>2084</v>
      </c>
      <c r="B2013" s="2" t="s">
        <v>15</v>
      </c>
      <c r="C2013" s="2" t="s">
        <v>168</v>
      </c>
      <c r="D2013" s="2" t="s">
        <v>268</v>
      </c>
      <c r="E2013" s="3">
        <v>43838</v>
      </c>
      <c r="F2013" s="2">
        <v>689</v>
      </c>
      <c r="G2013" s="2">
        <v>76</v>
      </c>
      <c r="H2013" s="2">
        <v>2479</v>
      </c>
      <c r="I2013" s="2">
        <v>194425</v>
      </c>
      <c r="J2013" s="2">
        <v>671</v>
      </c>
      <c r="K2013" s="2">
        <v>593712</v>
      </c>
      <c r="L2013" s="2">
        <v>4134</v>
      </c>
      <c r="M2013" s="2">
        <v>10173</v>
      </c>
      <c r="N2013" s="2">
        <v>83000000</v>
      </c>
    </row>
    <row r="2014" spans="1:14" x14ac:dyDescent="0.3">
      <c r="A2014" s="2" t="s">
        <v>2085</v>
      </c>
      <c r="B2014" s="2" t="s">
        <v>22</v>
      </c>
      <c r="C2014" s="2" t="s">
        <v>23</v>
      </c>
      <c r="D2014" s="2" t="s">
        <v>24</v>
      </c>
      <c r="E2014" s="3">
        <v>44171</v>
      </c>
      <c r="F2014" s="2">
        <v>3532</v>
      </c>
      <c r="G2014" s="2">
        <v>107</v>
      </c>
      <c r="H2014" s="2">
        <v>4134</v>
      </c>
      <c r="I2014" s="2">
        <v>197957</v>
      </c>
      <c r="J2014" s="2">
        <v>778</v>
      </c>
      <c r="K2014" s="2">
        <v>597846</v>
      </c>
      <c r="L2014" s="2">
        <v>17660</v>
      </c>
      <c r="M2014" s="2">
        <v>13067</v>
      </c>
      <c r="N2014" s="2">
        <v>1380000000</v>
      </c>
    </row>
    <row r="2015" spans="1:14" x14ac:dyDescent="0.3">
      <c r="A2015" s="2" t="s">
        <v>2086</v>
      </c>
      <c r="B2015" s="2" t="s">
        <v>18</v>
      </c>
      <c r="C2015" s="2" t="s">
        <v>19</v>
      </c>
      <c r="D2015" s="2" t="s">
        <v>115</v>
      </c>
      <c r="E2015" s="3">
        <v>43959</v>
      </c>
      <c r="F2015" s="2">
        <v>307</v>
      </c>
      <c r="G2015" s="2">
        <v>188</v>
      </c>
      <c r="H2015" s="2">
        <v>979</v>
      </c>
      <c r="I2015" s="2">
        <v>198264</v>
      </c>
      <c r="J2015" s="2">
        <v>966</v>
      </c>
      <c r="K2015" s="2">
        <v>598825</v>
      </c>
      <c r="L2015" s="2">
        <v>5219</v>
      </c>
      <c r="M2015" s="2">
        <v>1932</v>
      </c>
      <c r="N2015" s="2">
        <v>213000000</v>
      </c>
    </row>
    <row r="2016" spans="1:14" x14ac:dyDescent="0.3">
      <c r="A2016" s="2" t="s">
        <v>2087</v>
      </c>
      <c r="B2016" s="2" t="s">
        <v>35</v>
      </c>
      <c r="C2016" s="2" t="s">
        <v>87</v>
      </c>
      <c r="D2016" s="2" t="s">
        <v>88</v>
      </c>
      <c r="E2016" s="3">
        <v>44499</v>
      </c>
      <c r="F2016" s="2">
        <v>1696</v>
      </c>
      <c r="G2016" s="2">
        <v>193</v>
      </c>
      <c r="H2016" s="2">
        <v>2434</v>
      </c>
      <c r="I2016" s="2">
        <v>199960</v>
      </c>
      <c r="J2016" s="2">
        <v>1159</v>
      </c>
      <c r="K2016" s="2">
        <v>601259</v>
      </c>
      <c r="L2016" s="2">
        <v>8480</v>
      </c>
      <c r="M2016" s="2">
        <v>6149</v>
      </c>
      <c r="N2016" s="2">
        <v>68000000</v>
      </c>
    </row>
    <row r="2017" spans="1:14" x14ac:dyDescent="0.3">
      <c r="A2017" s="2" t="s">
        <v>2088</v>
      </c>
      <c r="B2017" s="2" t="s">
        <v>18</v>
      </c>
      <c r="C2017" s="2" t="s">
        <v>99</v>
      </c>
      <c r="D2017" s="2" t="s">
        <v>118</v>
      </c>
      <c r="E2017" s="3">
        <v>44182</v>
      </c>
      <c r="F2017" s="2">
        <v>3166</v>
      </c>
      <c r="G2017" s="2">
        <v>93</v>
      </c>
      <c r="H2017" s="2">
        <v>4022</v>
      </c>
      <c r="I2017" s="2">
        <v>203126</v>
      </c>
      <c r="J2017" s="2">
        <v>1252</v>
      </c>
      <c r="K2017" s="2">
        <v>605281</v>
      </c>
      <c r="L2017" s="2">
        <v>53822</v>
      </c>
      <c r="M2017" s="2">
        <v>11202</v>
      </c>
      <c r="N2017" s="2">
        <v>213000000</v>
      </c>
    </row>
    <row r="2018" spans="1:14" x14ac:dyDescent="0.3">
      <c r="A2018" s="2" t="s">
        <v>2089</v>
      </c>
      <c r="B2018" s="2" t="s">
        <v>22</v>
      </c>
      <c r="C2018" s="2" t="s">
        <v>39</v>
      </c>
      <c r="D2018" s="2" t="s">
        <v>39</v>
      </c>
      <c r="E2018" s="3">
        <v>44188</v>
      </c>
      <c r="F2018" s="2">
        <v>408</v>
      </c>
      <c r="G2018" s="2">
        <v>85</v>
      </c>
      <c r="H2018" s="2">
        <v>2816</v>
      </c>
      <c r="I2018" s="2">
        <v>203534</v>
      </c>
      <c r="J2018" s="2">
        <v>1337</v>
      </c>
      <c r="K2018" s="2">
        <v>608097</v>
      </c>
      <c r="L2018" s="2">
        <v>3672</v>
      </c>
      <c r="M2018" s="2">
        <v>16764</v>
      </c>
      <c r="N2018" s="2">
        <v>1380000000</v>
      </c>
    </row>
    <row r="2019" spans="1:14" x14ac:dyDescent="0.3">
      <c r="A2019" s="2" t="s">
        <v>2090</v>
      </c>
      <c r="B2019" s="2" t="s">
        <v>35</v>
      </c>
      <c r="C2019" s="2" t="s">
        <v>62</v>
      </c>
      <c r="D2019" s="2" t="s">
        <v>156</v>
      </c>
      <c r="E2019" s="3">
        <v>44347</v>
      </c>
      <c r="F2019" s="2">
        <v>3951</v>
      </c>
      <c r="G2019" s="2">
        <v>180</v>
      </c>
      <c r="H2019" s="2">
        <v>790</v>
      </c>
      <c r="I2019" s="2">
        <v>207485</v>
      </c>
      <c r="J2019" s="2">
        <v>1517</v>
      </c>
      <c r="K2019" s="2">
        <v>608887</v>
      </c>
      <c r="L2019" s="2">
        <v>35559</v>
      </c>
      <c r="M2019" s="2">
        <v>778</v>
      </c>
      <c r="N2019" s="2">
        <v>68000000</v>
      </c>
    </row>
    <row r="2020" spans="1:14" x14ac:dyDescent="0.3">
      <c r="A2020" s="2" t="s">
        <v>2091</v>
      </c>
      <c r="B2020" s="2" t="s">
        <v>35</v>
      </c>
      <c r="C2020" s="2" t="s">
        <v>54</v>
      </c>
      <c r="D2020" s="2" t="s">
        <v>55</v>
      </c>
      <c r="E2020" s="3">
        <v>44325</v>
      </c>
      <c r="F2020" s="2">
        <v>825</v>
      </c>
      <c r="G2020" s="2">
        <v>64</v>
      </c>
      <c r="H2020" s="2">
        <v>4837</v>
      </c>
      <c r="I2020" s="2">
        <v>208310</v>
      </c>
      <c r="J2020" s="2">
        <v>1581</v>
      </c>
      <c r="K2020" s="2">
        <v>613724</v>
      </c>
      <c r="L2020" s="2">
        <v>9075</v>
      </c>
      <c r="M2020" s="2">
        <v>19690</v>
      </c>
      <c r="N2020" s="2">
        <v>68000000</v>
      </c>
    </row>
    <row r="2021" spans="1:14" x14ac:dyDescent="0.3">
      <c r="A2021" s="2" t="s">
        <v>2092</v>
      </c>
      <c r="B2021" s="2" t="s">
        <v>41</v>
      </c>
      <c r="C2021" s="2" t="s">
        <v>67</v>
      </c>
      <c r="D2021" s="2" t="s">
        <v>68</v>
      </c>
      <c r="E2021" s="3">
        <v>43916</v>
      </c>
      <c r="F2021" s="2">
        <v>1191</v>
      </c>
      <c r="G2021" s="2">
        <v>26</v>
      </c>
      <c r="H2021" s="2">
        <v>1474</v>
      </c>
      <c r="I2021" s="2">
        <v>209501</v>
      </c>
      <c r="J2021" s="2">
        <v>1607</v>
      </c>
      <c r="K2021" s="2">
        <v>615198</v>
      </c>
      <c r="L2021" s="2">
        <v>5955</v>
      </c>
      <c r="M2021" s="2">
        <v>3455</v>
      </c>
      <c r="N2021" s="2">
        <v>331000000</v>
      </c>
    </row>
    <row r="2022" spans="1:14" x14ac:dyDescent="0.3">
      <c r="A2022" s="2" t="s">
        <v>2093</v>
      </c>
      <c r="B2022" s="2" t="s">
        <v>18</v>
      </c>
      <c r="C2022" s="2" t="s">
        <v>82</v>
      </c>
      <c r="D2022" s="2" t="s">
        <v>83</v>
      </c>
      <c r="E2022" s="3">
        <v>44005</v>
      </c>
      <c r="F2022" s="2">
        <v>2134</v>
      </c>
      <c r="G2022" s="2">
        <v>134</v>
      </c>
      <c r="H2022" s="2">
        <v>3186</v>
      </c>
      <c r="I2022" s="2">
        <v>211635</v>
      </c>
      <c r="J2022" s="2">
        <v>1741</v>
      </c>
      <c r="K2022" s="2">
        <v>618384</v>
      </c>
      <c r="L2022" s="2">
        <v>19206</v>
      </c>
      <c r="M2022" s="2">
        <v>123</v>
      </c>
      <c r="N2022" s="2">
        <v>213000000</v>
      </c>
    </row>
    <row r="2023" spans="1:14" x14ac:dyDescent="0.3">
      <c r="A2023" s="2" t="s">
        <v>2094</v>
      </c>
      <c r="B2023" s="2" t="s">
        <v>18</v>
      </c>
      <c r="C2023" s="2" t="s">
        <v>99</v>
      </c>
      <c r="D2023" s="2" t="s">
        <v>100</v>
      </c>
      <c r="E2023" s="3">
        <v>44023</v>
      </c>
      <c r="F2023" s="2">
        <v>3094</v>
      </c>
      <c r="G2023" s="2">
        <v>64</v>
      </c>
      <c r="H2023" s="2">
        <v>4001</v>
      </c>
      <c r="I2023" s="2">
        <v>214729</v>
      </c>
      <c r="J2023" s="2">
        <v>1805</v>
      </c>
      <c r="K2023" s="2">
        <v>622385</v>
      </c>
      <c r="L2023" s="2">
        <v>18564</v>
      </c>
      <c r="M2023" s="2">
        <v>1083</v>
      </c>
      <c r="N2023" s="2">
        <v>213000000</v>
      </c>
    </row>
    <row r="2024" spans="1:14" x14ac:dyDescent="0.3">
      <c r="A2024" s="2" t="s">
        <v>2095</v>
      </c>
      <c r="B2024" s="2" t="s">
        <v>41</v>
      </c>
      <c r="C2024" s="2" t="s">
        <v>67</v>
      </c>
      <c r="D2024" s="2" t="s">
        <v>80</v>
      </c>
      <c r="E2024" s="3">
        <v>44141</v>
      </c>
      <c r="F2024" s="2">
        <v>4193</v>
      </c>
      <c r="G2024" s="2">
        <v>57</v>
      </c>
      <c r="H2024" s="2">
        <v>2448</v>
      </c>
      <c r="I2024" s="2">
        <v>218922</v>
      </c>
      <c r="J2024" s="2">
        <v>1862</v>
      </c>
      <c r="K2024" s="2">
        <v>624833</v>
      </c>
      <c r="L2024" s="2">
        <v>58702</v>
      </c>
      <c r="M2024" s="2">
        <v>18441</v>
      </c>
      <c r="N2024" s="2">
        <v>331000000</v>
      </c>
    </row>
    <row r="2025" spans="1:14" x14ac:dyDescent="0.3">
      <c r="A2025" s="2" t="s">
        <v>2096</v>
      </c>
      <c r="B2025" s="2" t="s">
        <v>15</v>
      </c>
      <c r="C2025" s="2" t="s">
        <v>168</v>
      </c>
      <c r="D2025" s="2" t="s">
        <v>169</v>
      </c>
      <c r="E2025" s="3">
        <v>43949</v>
      </c>
      <c r="F2025" s="2">
        <v>1774</v>
      </c>
      <c r="G2025" s="2">
        <v>24</v>
      </c>
      <c r="H2025" s="2">
        <v>3674</v>
      </c>
      <c r="I2025" s="2">
        <v>220696</v>
      </c>
      <c r="J2025" s="2">
        <v>1886</v>
      </c>
      <c r="K2025" s="2">
        <v>628507</v>
      </c>
      <c r="L2025" s="2">
        <v>8870</v>
      </c>
      <c r="M2025" s="2">
        <v>13995</v>
      </c>
      <c r="N2025" s="2">
        <v>83000000</v>
      </c>
    </row>
    <row r="2026" spans="1:14" x14ac:dyDescent="0.3">
      <c r="A2026" s="2" t="s">
        <v>2097</v>
      </c>
      <c r="B2026" s="2" t="s">
        <v>22</v>
      </c>
      <c r="C2026" s="2" t="s">
        <v>23</v>
      </c>
      <c r="D2026" s="2" t="s">
        <v>126</v>
      </c>
      <c r="E2026" s="3">
        <v>44048</v>
      </c>
      <c r="F2026" s="2">
        <v>4416</v>
      </c>
      <c r="G2026" s="2">
        <v>47</v>
      </c>
      <c r="H2026" s="2">
        <v>3380</v>
      </c>
      <c r="I2026" s="2">
        <v>225112</v>
      </c>
      <c r="J2026" s="2">
        <v>1933</v>
      </c>
      <c r="K2026" s="2">
        <v>631887</v>
      </c>
      <c r="L2026" s="2">
        <v>48576</v>
      </c>
      <c r="M2026" s="2">
        <v>19602</v>
      </c>
      <c r="N2026" s="2">
        <v>1380000000</v>
      </c>
    </row>
    <row r="2027" spans="1:14" x14ac:dyDescent="0.3">
      <c r="A2027" s="2" t="s">
        <v>2098</v>
      </c>
      <c r="B2027" s="2" t="s">
        <v>18</v>
      </c>
      <c r="C2027" s="2" t="s">
        <v>19</v>
      </c>
      <c r="D2027" s="2" t="s">
        <v>20</v>
      </c>
      <c r="E2027" s="3">
        <v>44257</v>
      </c>
      <c r="F2027" s="2">
        <v>533</v>
      </c>
      <c r="G2027" s="2">
        <v>3</v>
      </c>
      <c r="H2027" s="2">
        <v>1126</v>
      </c>
      <c r="I2027" s="2">
        <v>225645</v>
      </c>
      <c r="J2027" s="2">
        <v>1936</v>
      </c>
      <c r="K2027" s="2">
        <v>633013</v>
      </c>
      <c r="L2027" s="2">
        <v>10127</v>
      </c>
      <c r="M2027" s="2">
        <v>4707</v>
      </c>
      <c r="N2027" s="2">
        <v>213000000</v>
      </c>
    </row>
    <row r="2028" spans="1:14" x14ac:dyDescent="0.3">
      <c r="A2028" s="2" t="s">
        <v>2099</v>
      </c>
      <c r="B2028" s="2" t="s">
        <v>41</v>
      </c>
      <c r="C2028" s="2" t="s">
        <v>71</v>
      </c>
      <c r="D2028" s="2" t="s">
        <v>72</v>
      </c>
      <c r="E2028" s="3">
        <v>44244</v>
      </c>
      <c r="F2028" s="2">
        <v>2867</v>
      </c>
      <c r="G2028" s="2">
        <v>135</v>
      </c>
      <c r="H2028" s="2">
        <v>1750</v>
      </c>
      <c r="I2028" s="2">
        <v>228512</v>
      </c>
      <c r="J2028" s="2">
        <v>2071</v>
      </c>
      <c r="K2028" s="2">
        <v>634763</v>
      </c>
      <c r="L2028" s="2">
        <v>20069</v>
      </c>
      <c r="M2028" s="2">
        <v>16377</v>
      </c>
      <c r="N2028" s="2">
        <v>331000000</v>
      </c>
    </row>
    <row r="2029" spans="1:14" x14ac:dyDescent="0.3">
      <c r="A2029" s="2" t="s">
        <v>2100</v>
      </c>
      <c r="B2029" s="2" t="s">
        <v>35</v>
      </c>
      <c r="C2029" s="2" t="s">
        <v>87</v>
      </c>
      <c r="D2029" s="2" t="s">
        <v>88</v>
      </c>
      <c r="E2029" s="3">
        <v>43944</v>
      </c>
      <c r="F2029" s="2">
        <v>1207</v>
      </c>
      <c r="G2029" s="2">
        <v>114</v>
      </c>
      <c r="H2029" s="2">
        <v>4197</v>
      </c>
      <c r="I2029" s="2">
        <v>229719</v>
      </c>
      <c r="J2029" s="2">
        <v>2185</v>
      </c>
      <c r="K2029" s="2">
        <v>638960</v>
      </c>
      <c r="L2029" s="2">
        <v>18105</v>
      </c>
      <c r="M2029" s="2">
        <v>1806</v>
      </c>
      <c r="N2029" s="2">
        <v>68000000</v>
      </c>
    </row>
    <row r="2030" spans="1:14" x14ac:dyDescent="0.3">
      <c r="A2030" s="2" t="s">
        <v>2101</v>
      </c>
      <c r="B2030" s="2" t="s">
        <v>41</v>
      </c>
      <c r="C2030" s="2" t="s">
        <v>42</v>
      </c>
      <c r="D2030" s="2" t="s">
        <v>158</v>
      </c>
      <c r="E2030" s="3">
        <v>43975</v>
      </c>
      <c r="F2030" s="2">
        <v>416</v>
      </c>
      <c r="G2030" s="2">
        <v>195</v>
      </c>
      <c r="H2030" s="2">
        <v>4750</v>
      </c>
      <c r="I2030" s="2">
        <v>230135</v>
      </c>
      <c r="J2030" s="2">
        <v>2380</v>
      </c>
      <c r="K2030" s="2">
        <v>643710</v>
      </c>
      <c r="L2030" s="2">
        <v>5408</v>
      </c>
      <c r="M2030" s="2">
        <v>13014</v>
      </c>
      <c r="N2030" s="2">
        <v>331000000</v>
      </c>
    </row>
    <row r="2031" spans="1:14" x14ac:dyDescent="0.3">
      <c r="A2031" s="2" t="s">
        <v>2102</v>
      </c>
      <c r="B2031" s="2" t="s">
        <v>15</v>
      </c>
      <c r="C2031" s="2" t="s">
        <v>16</v>
      </c>
      <c r="D2031" s="2" t="s">
        <v>16</v>
      </c>
      <c r="E2031" s="3">
        <v>44368</v>
      </c>
      <c r="F2031" s="2">
        <v>2776</v>
      </c>
      <c r="G2031" s="2">
        <v>187</v>
      </c>
      <c r="H2031" s="2">
        <v>3161</v>
      </c>
      <c r="I2031" s="2">
        <v>232911</v>
      </c>
      <c r="J2031" s="2">
        <v>2567</v>
      </c>
      <c r="K2031" s="2">
        <v>646871</v>
      </c>
      <c r="L2031" s="2">
        <v>52744</v>
      </c>
      <c r="M2031" s="2">
        <v>5670</v>
      </c>
      <c r="N2031" s="2">
        <v>83000000</v>
      </c>
    </row>
    <row r="2032" spans="1:14" x14ac:dyDescent="0.3">
      <c r="A2032" s="2" t="s">
        <v>2103</v>
      </c>
      <c r="B2032" s="2" t="s">
        <v>22</v>
      </c>
      <c r="C2032" s="2" t="s">
        <v>39</v>
      </c>
      <c r="D2032" s="2" t="s">
        <v>39</v>
      </c>
      <c r="E2032" s="3">
        <v>44478</v>
      </c>
      <c r="F2032" s="2">
        <v>1237</v>
      </c>
      <c r="G2032" s="2">
        <v>3</v>
      </c>
      <c r="H2032" s="2">
        <v>3189</v>
      </c>
      <c r="I2032" s="2">
        <v>234148</v>
      </c>
      <c r="J2032" s="2">
        <v>2570</v>
      </c>
      <c r="K2032" s="2">
        <v>650060</v>
      </c>
      <c r="L2032" s="2">
        <v>11133</v>
      </c>
      <c r="M2032" s="2">
        <v>7666</v>
      </c>
      <c r="N2032" s="2">
        <v>1380000000</v>
      </c>
    </row>
    <row r="2033" spans="1:14" x14ac:dyDescent="0.3">
      <c r="A2033" s="2" t="s">
        <v>2104</v>
      </c>
      <c r="B2033" s="2" t="s">
        <v>15</v>
      </c>
      <c r="C2033" s="2" t="s">
        <v>85</v>
      </c>
      <c r="D2033" s="2" t="s">
        <v>85</v>
      </c>
      <c r="E2033" s="3">
        <v>44133</v>
      </c>
      <c r="F2033" s="2">
        <v>4943</v>
      </c>
      <c r="G2033" s="2">
        <v>135</v>
      </c>
      <c r="H2033" s="2">
        <v>751</v>
      </c>
      <c r="I2033" s="2">
        <v>239091</v>
      </c>
      <c r="J2033" s="2">
        <v>2705</v>
      </c>
      <c r="K2033" s="2">
        <v>650811</v>
      </c>
      <c r="L2033" s="2">
        <v>44487</v>
      </c>
      <c r="M2033" s="2">
        <v>3669</v>
      </c>
      <c r="N2033" s="2">
        <v>83000000</v>
      </c>
    </row>
    <row r="2034" spans="1:14" x14ac:dyDescent="0.3">
      <c r="A2034" s="2" t="s">
        <v>2105</v>
      </c>
      <c r="B2034" s="2" t="s">
        <v>35</v>
      </c>
      <c r="C2034" s="2" t="s">
        <v>36</v>
      </c>
      <c r="D2034" s="2" t="s">
        <v>93</v>
      </c>
      <c r="E2034" s="3">
        <v>44418</v>
      </c>
      <c r="F2034" s="2">
        <v>4765</v>
      </c>
      <c r="G2034" s="2">
        <v>89</v>
      </c>
      <c r="H2034" s="2">
        <v>1232</v>
      </c>
      <c r="I2034" s="2">
        <v>243856</v>
      </c>
      <c r="J2034" s="2">
        <v>2794</v>
      </c>
      <c r="K2034" s="2">
        <v>652043</v>
      </c>
      <c r="L2034" s="2">
        <v>42885</v>
      </c>
      <c r="M2034" s="2">
        <v>12494</v>
      </c>
      <c r="N2034" s="2">
        <v>68000000</v>
      </c>
    </row>
    <row r="2035" spans="1:14" x14ac:dyDescent="0.3">
      <c r="A2035" s="2" t="s">
        <v>2106</v>
      </c>
      <c r="B2035" s="2" t="s">
        <v>35</v>
      </c>
      <c r="C2035" s="2" t="s">
        <v>62</v>
      </c>
      <c r="D2035" s="2" t="s">
        <v>156</v>
      </c>
      <c r="E2035" s="3">
        <v>44175</v>
      </c>
      <c r="F2035" s="2">
        <v>1943</v>
      </c>
      <c r="G2035" s="2">
        <v>15</v>
      </c>
      <c r="H2035" s="2">
        <v>858</v>
      </c>
      <c r="I2035" s="2">
        <v>245799</v>
      </c>
      <c r="J2035" s="2">
        <v>2809</v>
      </c>
      <c r="K2035" s="2">
        <v>652901</v>
      </c>
      <c r="L2035" s="2">
        <v>25259</v>
      </c>
      <c r="M2035" s="2">
        <v>14235</v>
      </c>
      <c r="N2035" s="2">
        <v>68000000</v>
      </c>
    </row>
    <row r="2036" spans="1:14" x14ac:dyDescent="0.3">
      <c r="A2036" s="2" t="s">
        <v>2107</v>
      </c>
      <c r="B2036" s="2" t="s">
        <v>35</v>
      </c>
      <c r="C2036" s="2" t="s">
        <v>62</v>
      </c>
      <c r="D2036" s="2" t="s">
        <v>156</v>
      </c>
      <c r="E2036" s="3">
        <v>43831</v>
      </c>
      <c r="F2036" s="2">
        <v>2180</v>
      </c>
      <c r="G2036" s="2">
        <v>146</v>
      </c>
      <c r="H2036" s="2">
        <v>4414</v>
      </c>
      <c r="I2036" s="2">
        <v>247979</v>
      </c>
      <c r="J2036" s="2">
        <v>2955</v>
      </c>
      <c r="K2036" s="2">
        <v>657315</v>
      </c>
      <c r="L2036" s="2">
        <v>37060</v>
      </c>
      <c r="M2036" s="2">
        <v>11519</v>
      </c>
      <c r="N2036" s="2">
        <v>68000000</v>
      </c>
    </row>
    <row r="2037" spans="1:14" x14ac:dyDescent="0.3">
      <c r="A2037" s="2" t="s">
        <v>2108</v>
      </c>
      <c r="B2037" s="2" t="s">
        <v>35</v>
      </c>
      <c r="C2037" s="2" t="s">
        <v>87</v>
      </c>
      <c r="D2037" s="2" t="s">
        <v>120</v>
      </c>
      <c r="E2037" s="3">
        <v>43977</v>
      </c>
      <c r="F2037" s="2">
        <v>2100</v>
      </c>
      <c r="G2037" s="2">
        <v>128</v>
      </c>
      <c r="H2037" s="2">
        <v>3860</v>
      </c>
      <c r="I2037" s="2">
        <v>250079</v>
      </c>
      <c r="J2037" s="2">
        <v>3083</v>
      </c>
      <c r="K2037" s="2">
        <v>661175</v>
      </c>
      <c r="L2037" s="2">
        <v>29400</v>
      </c>
      <c r="M2037" s="2">
        <v>19123</v>
      </c>
      <c r="N2037" s="2">
        <v>68000000</v>
      </c>
    </row>
    <row r="2038" spans="1:14" x14ac:dyDescent="0.3">
      <c r="A2038" s="2" t="s">
        <v>2109</v>
      </c>
      <c r="B2038" s="2" t="s">
        <v>41</v>
      </c>
      <c r="C2038" s="2" t="s">
        <v>67</v>
      </c>
      <c r="D2038" s="2" t="s">
        <v>80</v>
      </c>
      <c r="E2038" s="3">
        <v>44117</v>
      </c>
      <c r="F2038" s="2">
        <v>4836</v>
      </c>
      <c r="G2038" s="2">
        <v>100</v>
      </c>
      <c r="H2038" s="2">
        <v>4728</v>
      </c>
      <c r="I2038" s="2">
        <v>254915</v>
      </c>
      <c r="J2038" s="2">
        <v>3183</v>
      </c>
      <c r="K2038" s="2">
        <v>665903</v>
      </c>
      <c r="L2038" s="2">
        <v>82212</v>
      </c>
      <c r="M2038" s="2">
        <v>19342</v>
      </c>
      <c r="N2038" s="2">
        <v>331000000</v>
      </c>
    </row>
    <row r="2039" spans="1:14" x14ac:dyDescent="0.3">
      <c r="A2039" s="2" t="s">
        <v>2110</v>
      </c>
      <c r="B2039" s="2" t="s">
        <v>35</v>
      </c>
      <c r="C2039" s="2" t="s">
        <v>87</v>
      </c>
      <c r="D2039" s="2" t="s">
        <v>88</v>
      </c>
      <c r="E2039" s="3">
        <v>44484</v>
      </c>
      <c r="F2039" s="2">
        <v>4118</v>
      </c>
      <c r="G2039" s="2">
        <v>161</v>
      </c>
      <c r="H2039" s="2">
        <v>3941</v>
      </c>
      <c r="I2039" s="2">
        <v>259033</v>
      </c>
      <c r="J2039" s="2">
        <v>3344</v>
      </c>
      <c r="K2039" s="2">
        <v>669844</v>
      </c>
      <c r="L2039" s="2">
        <v>20590</v>
      </c>
      <c r="M2039" s="2">
        <v>7186</v>
      </c>
      <c r="N2039" s="2">
        <v>68000000</v>
      </c>
    </row>
    <row r="2040" spans="1:14" x14ac:dyDescent="0.3">
      <c r="A2040" s="2" t="s">
        <v>2111</v>
      </c>
      <c r="B2040" s="2" t="s">
        <v>35</v>
      </c>
      <c r="C2040" s="2" t="s">
        <v>87</v>
      </c>
      <c r="D2040" s="2" t="s">
        <v>88</v>
      </c>
      <c r="E2040" s="3">
        <v>43883</v>
      </c>
      <c r="F2040" s="2">
        <v>3674</v>
      </c>
      <c r="G2040" s="2">
        <v>111</v>
      </c>
      <c r="H2040" s="2">
        <v>2699</v>
      </c>
      <c r="I2040" s="2">
        <v>262707</v>
      </c>
      <c r="J2040" s="2">
        <v>3455</v>
      </c>
      <c r="K2040" s="2">
        <v>672543</v>
      </c>
      <c r="L2040" s="2">
        <v>33066</v>
      </c>
      <c r="M2040" s="2">
        <v>10193</v>
      </c>
      <c r="N2040" s="2">
        <v>68000000</v>
      </c>
    </row>
    <row r="2041" spans="1:14" x14ac:dyDescent="0.3">
      <c r="A2041" s="2" t="s">
        <v>2112</v>
      </c>
      <c r="B2041" s="2" t="s">
        <v>41</v>
      </c>
      <c r="C2041" s="2" t="s">
        <v>71</v>
      </c>
      <c r="D2041" s="2" t="s">
        <v>72</v>
      </c>
      <c r="E2041" s="3">
        <v>44134</v>
      </c>
      <c r="F2041" s="2">
        <v>459</v>
      </c>
      <c r="G2041" s="2">
        <v>44</v>
      </c>
      <c r="H2041" s="2">
        <v>2000</v>
      </c>
      <c r="I2041" s="2">
        <v>263166</v>
      </c>
      <c r="J2041" s="2">
        <v>3499</v>
      </c>
      <c r="K2041" s="2">
        <v>674543</v>
      </c>
      <c r="L2041" s="2">
        <v>6426</v>
      </c>
      <c r="M2041" s="2">
        <v>713</v>
      </c>
      <c r="N2041" s="2">
        <v>331000000</v>
      </c>
    </row>
    <row r="2042" spans="1:14" x14ac:dyDescent="0.3">
      <c r="A2042" s="2" t="s">
        <v>2113</v>
      </c>
      <c r="B2042" s="2" t="s">
        <v>35</v>
      </c>
      <c r="C2042" s="2" t="s">
        <v>36</v>
      </c>
      <c r="D2042" s="2" t="s">
        <v>37</v>
      </c>
      <c r="E2042" s="3">
        <v>43899</v>
      </c>
      <c r="F2042" s="2">
        <v>649</v>
      </c>
      <c r="G2042" s="2">
        <v>62</v>
      </c>
      <c r="H2042" s="2">
        <v>239</v>
      </c>
      <c r="I2042" s="2">
        <v>263815</v>
      </c>
      <c r="J2042" s="2">
        <v>3561</v>
      </c>
      <c r="K2042" s="2">
        <v>674782</v>
      </c>
      <c r="L2042" s="2">
        <v>6490</v>
      </c>
      <c r="M2042" s="2">
        <v>9073</v>
      </c>
      <c r="N2042" s="2">
        <v>68000000</v>
      </c>
    </row>
    <row r="2043" spans="1:14" x14ac:dyDescent="0.3">
      <c r="A2043" s="2" t="s">
        <v>2114</v>
      </c>
      <c r="B2043" s="2" t="s">
        <v>15</v>
      </c>
      <c r="C2043" s="2" t="s">
        <v>85</v>
      </c>
      <c r="D2043" s="2" t="s">
        <v>85</v>
      </c>
      <c r="E2043" s="3">
        <v>44191</v>
      </c>
      <c r="F2043" s="2">
        <v>4577</v>
      </c>
      <c r="G2043" s="2">
        <v>93</v>
      </c>
      <c r="H2043" s="2">
        <v>2190</v>
      </c>
      <c r="I2043" s="2">
        <v>268392</v>
      </c>
      <c r="J2043" s="2">
        <v>3654</v>
      </c>
      <c r="K2043" s="2">
        <v>676972</v>
      </c>
      <c r="L2043" s="2">
        <v>59501</v>
      </c>
      <c r="M2043" s="2">
        <v>10839</v>
      </c>
      <c r="N2043" s="2">
        <v>83000000</v>
      </c>
    </row>
    <row r="2044" spans="1:14" x14ac:dyDescent="0.3">
      <c r="A2044" s="2" t="s">
        <v>2115</v>
      </c>
      <c r="B2044" s="2" t="s">
        <v>15</v>
      </c>
      <c r="C2044" s="2" t="s">
        <v>85</v>
      </c>
      <c r="D2044" s="2" t="s">
        <v>85</v>
      </c>
      <c r="E2044" s="3">
        <v>44432</v>
      </c>
      <c r="F2044" s="2">
        <v>119</v>
      </c>
      <c r="G2044" s="2">
        <v>133</v>
      </c>
      <c r="H2044" s="2">
        <v>4214</v>
      </c>
      <c r="I2044" s="2">
        <v>268511</v>
      </c>
      <c r="J2044" s="2">
        <v>3787</v>
      </c>
      <c r="K2044" s="2">
        <v>681186</v>
      </c>
      <c r="L2044" s="2">
        <v>833</v>
      </c>
      <c r="M2044" s="2">
        <v>19383</v>
      </c>
      <c r="N2044" s="2">
        <v>83000000</v>
      </c>
    </row>
    <row r="2045" spans="1:14" x14ac:dyDescent="0.3">
      <c r="A2045" s="2" t="s">
        <v>2116</v>
      </c>
      <c r="B2045" s="2" t="s">
        <v>18</v>
      </c>
      <c r="C2045" s="2" t="s">
        <v>99</v>
      </c>
      <c r="D2045" s="2" t="s">
        <v>118</v>
      </c>
      <c r="E2045" s="3">
        <v>44050</v>
      </c>
      <c r="F2045" s="2">
        <v>4768</v>
      </c>
      <c r="G2045" s="2">
        <v>35</v>
      </c>
      <c r="H2045" s="2">
        <v>4691</v>
      </c>
      <c r="I2045" s="2">
        <v>273279</v>
      </c>
      <c r="J2045" s="2">
        <v>3822</v>
      </c>
      <c r="K2045" s="2">
        <v>685877</v>
      </c>
      <c r="L2045" s="2">
        <v>23840</v>
      </c>
      <c r="M2045" s="2">
        <v>8434</v>
      </c>
      <c r="N2045" s="2">
        <v>213000000</v>
      </c>
    </row>
    <row r="2046" spans="1:14" x14ac:dyDescent="0.3">
      <c r="A2046" s="2" t="s">
        <v>2117</v>
      </c>
      <c r="B2046" s="2" t="s">
        <v>15</v>
      </c>
      <c r="C2046" s="2" t="s">
        <v>16</v>
      </c>
      <c r="D2046" s="2" t="s">
        <v>16</v>
      </c>
      <c r="E2046" s="3">
        <v>44534</v>
      </c>
      <c r="F2046" s="2">
        <v>2255</v>
      </c>
      <c r="G2046" s="2">
        <v>120</v>
      </c>
      <c r="H2046" s="2">
        <v>2015</v>
      </c>
      <c r="I2046" s="2">
        <v>275534</v>
      </c>
      <c r="J2046" s="2">
        <v>3942</v>
      </c>
      <c r="K2046" s="2">
        <v>687892</v>
      </c>
      <c r="L2046" s="2">
        <v>36080</v>
      </c>
      <c r="M2046" s="2">
        <v>17380</v>
      </c>
      <c r="N2046" s="2">
        <v>83000000</v>
      </c>
    </row>
    <row r="2047" spans="1:14" x14ac:dyDescent="0.3">
      <c r="A2047" s="2" t="s">
        <v>2118</v>
      </c>
      <c r="B2047" s="2" t="s">
        <v>22</v>
      </c>
      <c r="C2047" s="2" t="s">
        <v>51</v>
      </c>
      <c r="D2047" s="2" t="s">
        <v>52</v>
      </c>
      <c r="E2047" s="3">
        <v>44405</v>
      </c>
      <c r="F2047" s="2">
        <v>317</v>
      </c>
      <c r="G2047" s="2">
        <v>102</v>
      </c>
      <c r="H2047" s="2">
        <v>162</v>
      </c>
      <c r="I2047" s="2">
        <v>275851</v>
      </c>
      <c r="J2047" s="2">
        <v>4044</v>
      </c>
      <c r="K2047" s="2">
        <v>688054</v>
      </c>
      <c r="L2047" s="2">
        <v>4755</v>
      </c>
      <c r="M2047" s="2">
        <v>970</v>
      </c>
      <c r="N2047" s="2">
        <v>1380000000</v>
      </c>
    </row>
    <row r="2048" spans="1:14" x14ac:dyDescent="0.3">
      <c r="A2048" s="2" t="s">
        <v>2119</v>
      </c>
      <c r="B2048" s="2" t="s">
        <v>22</v>
      </c>
      <c r="C2048" s="2" t="s">
        <v>51</v>
      </c>
      <c r="D2048" s="2" t="s">
        <v>52</v>
      </c>
      <c r="E2048" s="3">
        <v>44415</v>
      </c>
      <c r="F2048" s="2">
        <v>867</v>
      </c>
      <c r="G2048" s="2">
        <v>65</v>
      </c>
      <c r="H2048" s="2">
        <v>4749</v>
      </c>
      <c r="I2048" s="2">
        <v>276718</v>
      </c>
      <c r="J2048" s="2">
        <v>4109</v>
      </c>
      <c r="K2048" s="2">
        <v>692803</v>
      </c>
      <c r="L2048" s="2">
        <v>13005</v>
      </c>
      <c r="M2048" s="2">
        <v>1540</v>
      </c>
      <c r="N2048" s="2">
        <v>1380000000</v>
      </c>
    </row>
    <row r="2049" spans="1:14" x14ac:dyDescent="0.3">
      <c r="A2049" s="2" t="s">
        <v>2120</v>
      </c>
      <c r="B2049" s="2" t="s">
        <v>22</v>
      </c>
      <c r="C2049" s="2" t="s">
        <v>39</v>
      </c>
      <c r="D2049" s="2" t="s">
        <v>39</v>
      </c>
      <c r="E2049" s="3">
        <v>43991</v>
      </c>
      <c r="F2049" s="2">
        <v>3226</v>
      </c>
      <c r="G2049" s="2">
        <v>118</v>
      </c>
      <c r="H2049" s="2">
        <v>349</v>
      </c>
      <c r="I2049" s="2">
        <v>279944</v>
      </c>
      <c r="J2049" s="2">
        <v>4227</v>
      </c>
      <c r="K2049" s="2">
        <v>693152</v>
      </c>
      <c r="L2049" s="2">
        <v>38712</v>
      </c>
      <c r="M2049" s="2">
        <v>650</v>
      </c>
      <c r="N2049" s="2">
        <v>1380000000</v>
      </c>
    </row>
    <row r="2050" spans="1:14" x14ac:dyDescent="0.3">
      <c r="A2050" s="2" t="s">
        <v>2121</v>
      </c>
      <c r="B2050" s="2" t="s">
        <v>41</v>
      </c>
      <c r="C2050" s="2" t="s">
        <v>67</v>
      </c>
      <c r="D2050" s="2" t="s">
        <v>80</v>
      </c>
      <c r="E2050" s="3">
        <v>44511</v>
      </c>
      <c r="F2050" s="2">
        <v>393</v>
      </c>
      <c r="G2050" s="2">
        <v>7</v>
      </c>
      <c r="H2050" s="2">
        <v>30</v>
      </c>
      <c r="I2050" s="2">
        <v>280337</v>
      </c>
      <c r="J2050" s="2">
        <v>4234</v>
      </c>
      <c r="K2050" s="2">
        <v>693182</v>
      </c>
      <c r="L2050" s="2">
        <v>5109</v>
      </c>
      <c r="M2050" s="2">
        <v>6246</v>
      </c>
      <c r="N2050" s="2">
        <v>331000000</v>
      </c>
    </row>
    <row r="2051" spans="1:14" x14ac:dyDescent="0.3">
      <c r="A2051" s="2" t="s">
        <v>2122</v>
      </c>
      <c r="B2051" s="2" t="s">
        <v>15</v>
      </c>
      <c r="C2051" s="2" t="s">
        <v>29</v>
      </c>
      <c r="D2051" s="2" t="s">
        <v>102</v>
      </c>
      <c r="E2051" s="3">
        <v>43919</v>
      </c>
      <c r="F2051" s="2">
        <v>2552</v>
      </c>
      <c r="G2051" s="2">
        <v>194</v>
      </c>
      <c r="H2051" s="2">
        <v>2138</v>
      </c>
      <c r="I2051" s="2">
        <v>282889</v>
      </c>
      <c r="J2051" s="2">
        <v>4428</v>
      </c>
      <c r="K2051" s="2">
        <v>695320</v>
      </c>
      <c r="L2051" s="2">
        <v>40832</v>
      </c>
      <c r="M2051" s="2">
        <v>5978</v>
      </c>
      <c r="N2051" s="2">
        <v>83000000</v>
      </c>
    </row>
    <row r="2052" spans="1:14" x14ac:dyDescent="0.3">
      <c r="A2052" s="2" t="s">
        <v>2123</v>
      </c>
      <c r="B2052" s="2" t="s">
        <v>22</v>
      </c>
      <c r="C2052" s="2" t="s">
        <v>39</v>
      </c>
      <c r="D2052" s="2" t="s">
        <v>39</v>
      </c>
      <c r="E2052" s="3">
        <v>44518</v>
      </c>
      <c r="F2052" s="2">
        <v>4408</v>
      </c>
      <c r="G2052" s="2">
        <v>26</v>
      </c>
      <c r="H2052" s="2">
        <v>2175</v>
      </c>
      <c r="I2052" s="2">
        <v>287297</v>
      </c>
      <c r="J2052" s="2">
        <v>4454</v>
      </c>
      <c r="K2052" s="2">
        <v>697495</v>
      </c>
      <c r="L2052" s="2">
        <v>66120</v>
      </c>
      <c r="M2052" s="2">
        <v>9461</v>
      </c>
      <c r="N2052" s="2">
        <v>1380000000</v>
      </c>
    </row>
    <row r="2053" spans="1:14" x14ac:dyDescent="0.3">
      <c r="A2053" s="2" t="s">
        <v>2124</v>
      </c>
      <c r="B2053" s="2" t="s">
        <v>18</v>
      </c>
      <c r="C2053" s="2" t="s">
        <v>99</v>
      </c>
      <c r="D2053" s="2" t="s">
        <v>118</v>
      </c>
      <c r="E2053" s="3">
        <v>44415</v>
      </c>
      <c r="F2053" s="2">
        <v>3228</v>
      </c>
      <c r="G2053" s="2">
        <v>33</v>
      </c>
      <c r="H2053" s="2">
        <v>2826</v>
      </c>
      <c r="I2053" s="2">
        <v>290525</v>
      </c>
      <c r="J2053" s="2">
        <v>4487</v>
      </c>
      <c r="K2053" s="2">
        <v>700321</v>
      </c>
      <c r="L2053" s="2">
        <v>32280</v>
      </c>
      <c r="M2053" s="2">
        <v>2195</v>
      </c>
      <c r="N2053" s="2">
        <v>213000000</v>
      </c>
    </row>
    <row r="2054" spans="1:14" x14ac:dyDescent="0.3">
      <c r="A2054" s="2" t="s">
        <v>2125</v>
      </c>
      <c r="B2054" s="2" t="s">
        <v>41</v>
      </c>
      <c r="C2054" s="2" t="s">
        <v>42</v>
      </c>
      <c r="D2054" s="2" t="s">
        <v>43</v>
      </c>
      <c r="E2054" s="3">
        <v>44419</v>
      </c>
      <c r="F2054" s="2">
        <v>2061</v>
      </c>
      <c r="G2054" s="2">
        <v>27</v>
      </c>
      <c r="H2054" s="2">
        <v>3619</v>
      </c>
      <c r="I2054" s="2">
        <v>292586</v>
      </c>
      <c r="J2054" s="2">
        <v>4514</v>
      </c>
      <c r="K2054" s="2">
        <v>703940</v>
      </c>
      <c r="L2054" s="2">
        <v>18549</v>
      </c>
      <c r="M2054" s="2">
        <v>11249</v>
      </c>
      <c r="N2054" s="2">
        <v>331000000</v>
      </c>
    </row>
    <row r="2055" spans="1:14" x14ac:dyDescent="0.3">
      <c r="A2055" s="2" t="s">
        <v>2126</v>
      </c>
      <c r="B2055" s="2" t="s">
        <v>18</v>
      </c>
      <c r="C2055" s="2" t="s">
        <v>26</v>
      </c>
      <c r="D2055" s="2" t="s">
        <v>136</v>
      </c>
      <c r="E2055" s="3">
        <v>43989</v>
      </c>
      <c r="F2055" s="2">
        <v>76</v>
      </c>
      <c r="G2055" s="2">
        <v>158</v>
      </c>
      <c r="H2055" s="2">
        <v>847</v>
      </c>
      <c r="I2055" s="2">
        <v>292662</v>
      </c>
      <c r="J2055" s="2">
        <v>4672</v>
      </c>
      <c r="K2055" s="2">
        <v>704787</v>
      </c>
      <c r="L2055" s="2">
        <v>1216</v>
      </c>
      <c r="M2055" s="2">
        <v>9391</v>
      </c>
      <c r="N2055" s="2">
        <v>213000000</v>
      </c>
    </row>
    <row r="2056" spans="1:14" x14ac:dyDescent="0.3">
      <c r="A2056" s="2" t="s">
        <v>2127</v>
      </c>
      <c r="B2056" s="2" t="s">
        <v>15</v>
      </c>
      <c r="C2056" s="2" t="s">
        <v>29</v>
      </c>
      <c r="D2056" s="2" t="s">
        <v>30</v>
      </c>
      <c r="E2056" s="3">
        <v>44319</v>
      </c>
      <c r="F2056" s="2">
        <v>3410</v>
      </c>
      <c r="G2056" s="2">
        <v>144</v>
      </c>
      <c r="H2056" s="2">
        <v>791</v>
      </c>
      <c r="I2056" s="2">
        <v>296072</v>
      </c>
      <c r="J2056" s="2">
        <v>4816</v>
      </c>
      <c r="K2056" s="2">
        <v>705578</v>
      </c>
      <c r="L2056" s="2">
        <v>40920</v>
      </c>
      <c r="M2056" s="2">
        <v>768</v>
      </c>
      <c r="N2056" s="2">
        <v>83000000</v>
      </c>
    </row>
    <row r="2057" spans="1:14" x14ac:dyDescent="0.3">
      <c r="A2057" s="2" t="s">
        <v>2128</v>
      </c>
      <c r="B2057" s="2" t="s">
        <v>35</v>
      </c>
      <c r="C2057" s="2" t="s">
        <v>87</v>
      </c>
      <c r="D2057" s="2" t="s">
        <v>88</v>
      </c>
      <c r="E2057" s="3">
        <v>44154</v>
      </c>
      <c r="F2057" s="2">
        <v>408</v>
      </c>
      <c r="G2057" s="2">
        <v>107</v>
      </c>
      <c r="H2057" s="2">
        <v>508</v>
      </c>
      <c r="I2057" s="2">
        <v>296480</v>
      </c>
      <c r="J2057" s="2">
        <v>4923</v>
      </c>
      <c r="K2057" s="2">
        <v>706086</v>
      </c>
      <c r="L2057" s="2">
        <v>6528</v>
      </c>
      <c r="M2057" s="2">
        <v>4514</v>
      </c>
      <c r="N2057" s="2">
        <v>68000000</v>
      </c>
    </row>
    <row r="2058" spans="1:14" x14ac:dyDescent="0.3">
      <c r="A2058" s="2" t="s">
        <v>2129</v>
      </c>
      <c r="B2058" s="2" t="s">
        <v>18</v>
      </c>
      <c r="C2058" s="2" t="s">
        <v>82</v>
      </c>
      <c r="D2058" s="2" t="s">
        <v>131</v>
      </c>
      <c r="E2058" s="3">
        <v>44440</v>
      </c>
      <c r="F2058" s="2">
        <v>4092</v>
      </c>
      <c r="G2058" s="2">
        <v>122</v>
      </c>
      <c r="H2058" s="2">
        <v>4840</v>
      </c>
      <c r="I2058" s="2">
        <v>300572</v>
      </c>
      <c r="J2058" s="2">
        <v>5045</v>
      </c>
      <c r="K2058" s="2">
        <v>710926</v>
      </c>
      <c r="L2058" s="2">
        <v>40920</v>
      </c>
      <c r="M2058" s="2">
        <v>1945</v>
      </c>
      <c r="N2058" s="2">
        <v>213000000</v>
      </c>
    </row>
    <row r="2059" spans="1:14" x14ac:dyDescent="0.3">
      <c r="A2059" s="2" t="s">
        <v>2130</v>
      </c>
      <c r="B2059" s="2" t="s">
        <v>35</v>
      </c>
      <c r="C2059" s="2" t="s">
        <v>62</v>
      </c>
      <c r="D2059" s="2" t="s">
        <v>63</v>
      </c>
      <c r="E2059" s="3">
        <v>44211</v>
      </c>
      <c r="F2059" s="2">
        <v>2267</v>
      </c>
      <c r="G2059" s="2">
        <v>182</v>
      </c>
      <c r="H2059" s="2">
        <v>4835</v>
      </c>
      <c r="I2059" s="2">
        <v>302839</v>
      </c>
      <c r="J2059" s="2">
        <v>5227</v>
      </c>
      <c r="K2059" s="2">
        <v>715761</v>
      </c>
      <c r="L2059" s="2">
        <v>22670</v>
      </c>
      <c r="M2059" s="2">
        <v>19208</v>
      </c>
      <c r="N2059" s="2">
        <v>68000000</v>
      </c>
    </row>
    <row r="2060" spans="1:14" x14ac:dyDescent="0.3">
      <c r="A2060" s="2" t="s">
        <v>2131</v>
      </c>
      <c r="B2060" s="2" t="s">
        <v>41</v>
      </c>
      <c r="C2060" s="2" t="s">
        <v>71</v>
      </c>
      <c r="D2060" s="2" t="s">
        <v>91</v>
      </c>
      <c r="E2060" s="3">
        <v>43932</v>
      </c>
      <c r="F2060" s="2">
        <v>743</v>
      </c>
      <c r="G2060" s="2">
        <v>8</v>
      </c>
      <c r="H2060" s="2">
        <v>4332</v>
      </c>
      <c r="I2060" s="2">
        <v>303582</v>
      </c>
      <c r="J2060" s="2">
        <v>5235</v>
      </c>
      <c r="K2060" s="2">
        <v>720093</v>
      </c>
      <c r="L2060" s="2">
        <v>9659</v>
      </c>
      <c r="M2060" s="2">
        <v>19568</v>
      </c>
      <c r="N2060" s="2">
        <v>331000000</v>
      </c>
    </row>
    <row r="2061" spans="1:14" x14ac:dyDescent="0.3">
      <c r="A2061" s="2" t="s">
        <v>2132</v>
      </c>
      <c r="B2061" s="2" t="s">
        <v>18</v>
      </c>
      <c r="C2061" s="2" t="s">
        <v>99</v>
      </c>
      <c r="D2061" s="2" t="s">
        <v>100</v>
      </c>
      <c r="E2061" s="3">
        <v>44324</v>
      </c>
      <c r="F2061" s="2">
        <v>4528</v>
      </c>
      <c r="G2061" s="2">
        <v>56</v>
      </c>
      <c r="H2061" s="2">
        <v>1012</v>
      </c>
      <c r="I2061" s="2">
        <v>308110</v>
      </c>
      <c r="J2061" s="2">
        <v>5291</v>
      </c>
      <c r="K2061" s="2">
        <v>721105</v>
      </c>
      <c r="L2061" s="2">
        <v>58864</v>
      </c>
      <c r="M2061" s="2">
        <v>15527</v>
      </c>
      <c r="N2061" s="2">
        <v>213000000</v>
      </c>
    </row>
    <row r="2062" spans="1:14" x14ac:dyDescent="0.3">
      <c r="A2062" s="2" t="s">
        <v>2133</v>
      </c>
      <c r="B2062" s="2" t="s">
        <v>18</v>
      </c>
      <c r="C2062" s="2" t="s">
        <v>82</v>
      </c>
      <c r="D2062" s="2" t="s">
        <v>131</v>
      </c>
      <c r="E2062" s="3">
        <v>44474</v>
      </c>
      <c r="F2062" s="2">
        <v>2853</v>
      </c>
      <c r="G2062" s="2">
        <v>44</v>
      </c>
      <c r="H2062" s="2">
        <v>3024</v>
      </c>
      <c r="I2062" s="2">
        <v>310963</v>
      </c>
      <c r="J2062" s="2">
        <v>5335</v>
      </c>
      <c r="K2062" s="2">
        <v>724129</v>
      </c>
      <c r="L2062" s="2">
        <v>14265</v>
      </c>
      <c r="M2062" s="2">
        <v>8419</v>
      </c>
      <c r="N2062" s="2">
        <v>213000000</v>
      </c>
    </row>
    <row r="2063" spans="1:14" x14ac:dyDescent="0.3">
      <c r="A2063" s="2" t="s">
        <v>2134</v>
      </c>
      <c r="B2063" s="2" t="s">
        <v>41</v>
      </c>
      <c r="C2063" s="2" t="s">
        <v>67</v>
      </c>
      <c r="D2063" s="2" t="s">
        <v>80</v>
      </c>
      <c r="E2063" s="3">
        <v>44444</v>
      </c>
      <c r="F2063" s="2">
        <v>3834</v>
      </c>
      <c r="G2063" s="2">
        <v>133</v>
      </c>
      <c r="H2063" s="2">
        <v>3070</v>
      </c>
      <c r="I2063" s="2">
        <v>314797</v>
      </c>
      <c r="J2063" s="2">
        <v>5468</v>
      </c>
      <c r="K2063" s="2">
        <v>727199</v>
      </c>
      <c r="L2063" s="2">
        <v>61344</v>
      </c>
      <c r="M2063" s="2">
        <v>13348</v>
      </c>
      <c r="N2063" s="2">
        <v>331000000</v>
      </c>
    </row>
    <row r="2064" spans="1:14" x14ac:dyDescent="0.3">
      <c r="A2064" s="2" t="s">
        <v>2135</v>
      </c>
      <c r="B2064" s="2" t="s">
        <v>41</v>
      </c>
      <c r="C2064" s="2" t="s">
        <v>71</v>
      </c>
      <c r="D2064" s="2" t="s">
        <v>72</v>
      </c>
      <c r="E2064" s="3">
        <v>43849</v>
      </c>
      <c r="F2064" s="2">
        <v>3997</v>
      </c>
      <c r="G2064" s="2">
        <v>141</v>
      </c>
      <c r="H2064" s="2">
        <v>1074</v>
      </c>
      <c r="I2064" s="2">
        <v>318794</v>
      </c>
      <c r="J2064" s="2">
        <v>5609</v>
      </c>
      <c r="K2064" s="2">
        <v>728273</v>
      </c>
      <c r="L2064" s="2">
        <v>23982</v>
      </c>
      <c r="M2064" s="2">
        <v>18010</v>
      </c>
      <c r="N2064" s="2">
        <v>331000000</v>
      </c>
    </row>
    <row r="2065" spans="1:14" x14ac:dyDescent="0.3">
      <c r="A2065" s="2" t="s">
        <v>2136</v>
      </c>
      <c r="B2065" s="2" t="s">
        <v>22</v>
      </c>
      <c r="C2065" s="2" t="s">
        <v>39</v>
      </c>
      <c r="D2065" s="2" t="s">
        <v>39</v>
      </c>
      <c r="E2065" s="3">
        <v>44284</v>
      </c>
      <c r="F2065" s="2">
        <v>1831</v>
      </c>
      <c r="G2065" s="2">
        <v>158</v>
      </c>
      <c r="H2065" s="2">
        <v>468</v>
      </c>
      <c r="I2065" s="2">
        <v>320625</v>
      </c>
      <c r="J2065" s="2">
        <v>5767</v>
      </c>
      <c r="K2065" s="2">
        <v>728741</v>
      </c>
      <c r="L2065" s="2">
        <v>9155</v>
      </c>
      <c r="M2065" s="2">
        <v>9542</v>
      </c>
      <c r="N2065" s="2">
        <v>1380000000</v>
      </c>
    </row>
    <row r="2066" spans="1:14" x14ac:dyDescent="0.3">
      <c r="A2066" s="2" t="s">
        <v>2137</v>
      </c>
      <c r="B2066" s="2" t="s">
        <v>15</v>
      </c>
      <c r="C2066" s="2" t="s">
        <v>168</v>
      </c>
      <c r="D2066" s="2" t="s">
        <v>268</v>
      </c>
      <c r="E2066" s="3">
        <v>44312</v>
      </c>
      <c r="F2066" s="2">
        <v>987</v>
      </c>
      <c r="G2066" s="2">
        <v>181</v>
      </c>
      <c r="H2066" s="2">
        <v>1915</v>
      </c>
      <c r="I2066" s="2">
        <v>321612</v>
      </c>
      <c r="J2066" s="2">
        <v>5948</v>
      </c>
      <c r="K2066" s="2">
        <v>730656</v>
      </c>
      <c r="L2066" s="2">
        <v>5922</v>
      </c>
      <c r="M2066" s="2">
        <v>19421</v>
      </c>
      <c r="N2066" s="2">
        <v>83000000</v>
      </c>
    </row>
    <row r="2067" spans="1:14" x14ac:dyDescent="0.3">
      <c r="A2067" s="2" t="s">
        <v>2138</v>
      </c>
      <c r="B2067" s="2" t="s">
        <v>18</v>
      </c>
      <c r="C2067" s="2" t="s">
        <v>26</v>
      </c>
      <c r="D2067" s="2" t="s">
        <v>136</v>
      </c>
      <c r="E2067" s="3">
        <v>44424</v>
      </c>
      <c r="F2067" s="2">
        <v>2701</v>
      </c>
      <c r="G2067" s="2">
        <v>10</v>
      </c>
      <c r="H2067" s="2">
        <v>4483</v>
      </c>
      <c r="I2067" s="2">
        <v>324313</v>
      </c>
      <c r="J2067" s="2">
        <v>5958</v>
      </c>
      <c r="K2067" s="2">
        <v>735139</v>
      </c>
      <c r="L2067" s="2">
        <v>18907</v>
      </c>
      <c r="M2067" s="2">
        <v>4273</v>
      </c>
      <c r="N2067" s="2">
        <v>213000000</v>
      </c>
    </row>
    <row r="2068" spans="1:14" x14ac:dyDescent="0.3">
      <c r="A2068" s="2" t="s">
        <v>2139</v>
      </c>
      <c r="B2068" s="2" t="s">
        <v>18</v>
      </c>
      <c r="C2068" s="2" t="s">
        <v>19</v>
      </c>
      <c r="D2068" s="2" t="s">
        <v>20</v>
      </c>
      <c r="E2068" s="3">
        <v>44227</v>
      </c>
      <c r="F2068" s="2">
        <v>3712</v>
      </c>
      <c r="G2068" s="2">
        <v>68</v>
      </c>
      <c r="H2068" s="2">
        <v>735</v>
      </c>
      <c r="I2068" s="2">
        <v>328025</v>
      </c>
      <c r="J2068" s="2">
        <v>6026</v>
      </c>
      <c r="K2068" s="2">
        <v>735874</v>
      </c>
      <c r="L2068" s="2">
        <v>63104</v>
      </c>
      <c r="M2068" s="2">
        <v>15541</v>
      </c>
      <c r="N2068" s="2">
        <v>213000000</v>
      </c>
    </row>
    <row r="2069" spans="1:14" x14ac:dyDescent="0.3">
      <c r="A2069" s="2" t="s">
        <v>2140</v>
      </c>
      <c r="B2069" s="2" t="s">
        <v>41</v>
      </c>
      <c r="C2069" s="2" t="s">
        <v>42</v>
      </c>
      <c r="D2069" s="2" t="s">
        <v>158</v>
      </c>
      <c r="E2069" s="3">
        <v>44109</v>
      </c>
      <c r="F2069" s="2">
        <v>3907</v>
      </c>
      <c r="G2069" s="2">
        <v>94</v>
      </c>
      <c r="H2069" s="2">
        <v>4749</v>
      </c>
      <c r="I2069" s="2">
        <v>331932</v>
      </c>
      <c r="J2069" s="2">
        <v>6120</v>
      </c>
      <c r="K2069" s="2">
        <v>740623</v>
      </c>
      <c r="L2069" s="2">
        <v>70326</v>
      </c>
      <c r="M2069" s="2">
        <v>18397</v>
      </c>
      <c r="N2069" s="2">
        <v>331000000</v>
      </c>
    </row>
    <row r="2070" spans="1:14" x14ac:dyDescent="0.3">
      <c r="A2070" s="2" t="s">
        <v>2141</v>
      </c>
      <c r="B2070" s="2" t="s">
        <v>41</v>
      </c>
      <c r="C2070" s="2" t="s">
        <v>67</v>
      </c>
      <c r="D2070" s="2" t="s">
        <v>68</v>
      </c>
      <c r="E2070" s="3">
        <v>44195</v>
      </c>
      <c r="F2070" s="2">
        <v>2864</v>
      </c>
      <c r="G2070" s="2">
        <v>129</v>
      </c>
      <c r="H2070" s="2">
        <v>2856</v>
      </c>
      <c r="I2070" s="2">
        <v>334796</v>
      </c>
      <c r="J2070" s="2">
        <v>6249</v>
      </c>
      <c r="K2070" s="2">
        <v>743479</v>
      </c>
      <c r="L2070" s="2">
        <v>48688</v>
      </c>
      <c r="M2070" s="2">
        <v>12909</v>
      </c>
      <c r="N2070" s="2">
        <v>331000000</v>
      </c>
    </row>
    <row r="2071" spans="1:14" x14ac:dyDescent="0.3">
      <c r="A2071" s="2" t="s">
        <v>2142</v>
      </c>
      <c r="B2071" s="2" t="s">
        <v>15</v>
      </c>
      <c r="C2071" s="2" t="s">
        <v>85</v>
      </c>
      <c r="D2071" s="2" t="s">
        <v>85</v>
      </c>
      <c r="E2071" s="3">
        <v>44161</v>
      </c>
      <c r="F2071" s="2">
        <v>754</v>
      </c>
      <c r="G2071" s="2">
        <v>102</v>
      </c>
      <c r="H2071" s="2">
        <v>4477</v>
      </c>
      <c r="I2071" s="2">
        <v>335550</v>
      </c>
      <c r="J2071" s="2">
        <v>6351</v>
      </c>
      <c r="K2071" s="2">
        <v>747956</v>
      </c>
      <c r="L2071" s="2">
        <v>4524</v>
      </c>
      <c r="M2071" s="2">
        <v>10087</v>
      </c>
      <c r="N2071" s="2">
        <v>83000000</v>
      </c>
    </row>
    <row r="2072" spans="1:14" x14ac:dyDescent="0.3">
      <c r="A2072" s="2" t="s">
        <v>2143</v>
      </c>
      <c r="B2072" s="2" t="s">
        <v>41</v>
      </c>
      <c r="C2072" s="2" t="s">
        <v>71</v>
      </c>
      <c r="D2072" s="2" t="s">
        <v>72</v>
      </c>
      <c r="E2072" s="3">
        <v>44471</v>
      </c>
      <c r="F2072" s="2">
        <v>675</v>
      </c>
      <c r="G2072" s="2">
        <v>16</v>
      </c>
      <c r="H2072" s="2">
        <v>95</v>
      </c>
      <c r="I2072" s="2">
        <v>336225</v>
      </c>
      <c r="J2072" s="2">
        <v>6367</v>
      </c>
      <c r="K2072" s="2">
        <v>748051</v>
      </c>
      <c r="L2072" s="2">
        <v>6750</v>
      </c>
      <c r="M2072" s="2">
        <v>15468</v>
      </c>
      <c r="N2072" s="2">
        <v>331000000</v>
      </c>
    </row>
    <row r="2073" spans="1:14" x14ac:dyDescent="0.3">
      <c r="A2073" s="2" t="s">
        <v>2144</v>
      </c>
      <c r="B2073" s="2" t="s">
        <v>35</v>
      </c>
      <c r="C2073" s="2" t="s">
        <v>36</v>
      </c>
      <c r="D2073" s="2" t="s">
        <v>37</v>
      </c>
      <c r="E2073" s="3">
        <v>44174</v>
      </c>
      <c r="F2073" s="2">
        <v>4927</v>
      </c>
      <c r="G2073" s="2">
        <v>109</v>
      </c>
      <c r="H2073" s="2">
        <v>911</v>
      </c>
      <c r="I2073" s="2">
        <v>341152</v>
      </c>
      <c r="J2073" s="2">
        <v>6476</v>
      </c>
      <c r="K2073" s="2">
        <v>748962</v>
      </c>
      <c r="L2073" s="2">
        <v>39416</v>
      </c>
      <c r="M2073" s="2">
        <v>15268</v>
      </c>
      <c r="N2073" s="2">
        <v>68000000</v>
      </c>
    </row>
    <row r="2074" spans="1:14" x14ac:dyDescent="0.3">
      <c r="A2074" s="2" t="s">
        <v>2145</v>
      </c>
      <c r="B2074" s="2" t="s">
        <v>35</v>
      </c>
      <c r="C2074" s="2" t="s">
        <v>87</v>
      </c>
      <c r="D2074" s="2" t="s">
        <v>88</v>
      </c>
      <c r="E2074" s="3">
        <v>44285</v>
      </c>
      <c r="F2074" s="2">
        <v>4123</v>
      </c>
      <c r="G2074" s="2">
        <v>35</v>
      </c>
      <c r="H2074" s="2">
        <v>4882</v>
      </c>
      <c r="I2074" s="2">
        <v>345275</v>
      </c>
      <c r="J2074" s="2">
        <v>6511</v>
      </c>
      <c r="K2074" s="2">
        <v>753844</v>
      </c>
      <c r="L2074" s="2">
        <v>78337</v>
      </c>
      <c r="M2074" s="2">
        <v>10499</v>
      </c>
      <c r="N2074" s="2">
        <v>68000000</v>
      </c>
    </row>
    <row r="2075" spans="1:14" x14ac:dyDescent="0.3">
      <c r="A2075" s="2" t="s">
        <v>2146</v>
      </c>
      <c r="B2075" s="2" t="s">
        <v>35</v>
      </c>
      <c r="C2075" s="2" t="s">
        <v>36</v>
      </c>
      <c r="D2075" s="2" t="s">
        <v>93</v>
      </c>
      <c r="E2075" s="3">
        <v>44431</v>
      </c>
      <c r="F2075" s="2">
        <v>4511</v>
      </c>
      <c r="G2075" s="2">
        <v>130</v>
      </c>
      <c r="H2075" s="2">
        <v>4388</v>
      </c>
      <c r="I2075" s="2">
        <v>349786</v>
      </c>
      <c r="J2075" s="2">
        <v>6641</v>
      </c>
      <c r="K2075" s="2">
        <v>758232</v>
      </c>
      <c r="L2075" s="2">
        <v>40599</v>
      </c>
      <c r="M2075" s="2">
        <v>16654</v>
      </c>
      <c r="N2075" s="2">
        <v>68000000</v>
      </c>
    </row>
    <row r="2076" spans="1:14" x14ac:dyDescent="0.3">
      <c r="A2076" s="2" t="s">
        <v>2147</v>
      </c>
      <c r="B2076" s="2" t="s">
        <v>35</v>
      </c>
      <c r="C2076" s="2" t="s">
        <v>62</v>
      </c>
      <c r="D2076" s="2" t="s">
        <v>156</v>
      </c>
      <c r="E2076" s="3">
        <v>44555</v>
      </c>
      <c r="F2076" s="2">
        <v>1710</v>
      </c>
      <c r="G2076" s="2">
        <v>190</v>
      </c>
      <c r="H2076" s="2">
        <v>3306</v>
      </c>
      <c r="I2076" s="2">
        <v>351496</v>
      </c>
      <c r="J2076" s="2">
        <v>6831</v>
      </c>
      <c r="K2076" s="2">
        <v>761538</v>
      </c>
      <c r="L2076" s="2">
        <v>23940</v>
      </c>
      <c r="M2076" s="2">
        <v>7204</v>
      </c>
      <c r="N2076" s="2">
        <v>68000000</v>
      </c>
    </row>
    <row r="2077" spans="1:14" x14ac:dyDescent="0.3">
      <c r="A2077" s="2" t="s">
        <v>2148</v>
      </c>
      <c r="B2077" s="2" t="s">
        <v>15</v>
      </c>
      <c r="C2077" s="2" t="s">
        <v>16</v>
      </c>
      <c r="D2077" s="2" t="s">
        <v>16</v>
      </c>
      <c r="E2077" s="3">
        <v>44485</v>
      </c>
      <c r="F2077" s="2">
        <v>3475</v>
      </c>
      <c r="G2077" s="2">
        <v>42</v>
      </c>
      <c r="H2077" s="2">
        <v>4436</v>
      </c>
      <c r="I2077" s="2">
        <v>354971</v>
      </c>
      <c r="J2077" s="2">
        <v>6873</v>
      </c>
      <c r="K2077" s="2">
        <v>765974</v>
      </c>
      <c r="L2077" s="2">
        <v>45175</v>
      </c>
      <c r="M2077" s="2">
        <v>16776</v>
      </c>
      <c r="N2077" s="2">
        <v>83000000</v>
      </c>
    </row>
    <row r="2078" spans="1:14" x14ac:dyDescent="0.3">
      <c r="A2078" s="2" t="s">
        <v>2149</v>
      </c>
      <c r="B2078" s="2" t="s">
        <v>18</v>
      </c>
      <c r="C2078" s="2" t="s">
        <v>26</v>
      </c>
      <c r="D2078" s="2" t="s">
        <v>136</v>
      </c>
      <c r="E2078" s="3">
        <v>43895</v>
      </c>
      <c r="F2078" s="2">
        <v>541</v>
      </c>
      <c r="G2078" s="2">
        <v>92</v>
      </c>
      <c r="H2078" s="2">
        <v>718</v>
      </c>
      <c r="I2078" s="2">
        <v>355512</v>
      </c>
      <c r="J2078" s="2">
        <v>6965</v>
      </c>
      <c r="K2078" s="2">
        <v>766692</v>
      </c>
      <c r="L2078" s="2">
        <v>3246</v>
      </c>
      <c r="M2078" s="2">
        <v>16141</v>
      </c>
      <c r="N2078" s="2">
        <v>213000000</v>
      </c>
    </row>
    <row r="2079" spans="1:14" x14ac:dyDescent="0.3">
      <c r="A2079" s="2" t="s">
        <v>2150</v>
      </c>
      <c r="B2079" s="2" t="s">
        <v>35</v>
      </c>
      <c r="C2079" s="2" t="s">
        <v>87</v>
      </c>
      <c r="D2079" s="2" t="s">
        <v>88</v>
      </c>
      <c r="E2079" s="3">
        <v>43906</v>
      </c>
      <c r="F2079" s="2">
        <v>164</v>
      </c>
      <c r="G2079" s="2">
        <v>32</v>
      </c>
      <c r="H2079" s="2">
        <v>3004</v>
      </c>
      <c r="I2079" s="2">
        <v>355676</v>
      </c>
      <c r="J2079" s="2">
        <v>6997</v>
      </c>
      <c r="K2079" s="2">
        <v>769696</v>
      </c>
      <c r="L2079" s="2">
        <v>1148</v>
      </c>
      <c r="M2079" s="2">
        <v>14702</v>
      </c>
      <c r="N2079" s="2">
        <v>68000000</v>
      </c>
    </row>
    <row r="2080" spans="1:14" x14ac:dyDescent="0.3">
      <c r="A2080" s="2" t="s">
        <v>2151</v>
      </c>
      <c r="B2080" s="2" t="s">
        <v>41</v>
      </c>
      <c r="C2080" s="2" t="s">
        <v>71</v>
      </c>
      <c r="D2080" s="2" t="s">
        <v>91</v>
      </c>
      <c r="E2080" s="3">
        <v>44541</v>
      </c>
      <c r="F2080" s="2">
        <v>2255</v>
      </c>
      <c r="G2080" s="2">
        <v>101</v>
      </c>
      <c r="H2080" s="2">
        <v>1373</v>
      </c>
      <c r="I2080" s="2">
        <v>357931</v>
      </c>
      <c r="J2080" s="2">
        <v>7098</v>
      </c>
      <c r="K2080" s="2">
        <v>771069</v>
      </c>
      <c r="L2080" s="2">
        <v>40590</v>
      </c>
      <c r="M2080" s="2">
        <v>4989</v>
      </c>
      <c r="N2080" s="2">
        <v>331000000</v>
      </c>
    </row>
    <row r="2081" spans="1:14" x14ac:dyDescent="0.3">
      <c r="A2081" s="2" t="s">
        <v>2152</v>
      </c>
      <c r="B2081" s="2" t="s">
        <v>35</v>
      </c>
      <c r="C2081" s="2" t="s">
        <v>54</v>
      </c>
      <c r="D2081" s="2" t="s">
        <v>60</v>
      </c>
      <c r="E2081" s="3">
        <v>43973</v>
      </c>
      <c r="F2081" s="2">
        <v>984</v>
      </c>
      <c r="G2081" s="2">
        <v>28</v>
      </c>
      <c r="H2081" s="2">
        <v>2428</v>
      </c>
      <c r="I2081" s="2">
        <v>358915</v>
      </c>
      <c r="J2081" s="2">
        <v>7126</v>
      </c>
      <c r="K2081" s="2">
        <v>773497</v>
      </c>
      <c r="L2081" s="2">
        <v>13776</v>
      </c>
      <c r="M2081" s="2">
        <v>8785</v>
      </c>
      <c r="N2081" s="2">
        <v>68000000</v>
      </c>
    </row>
    <row r="2082" spans="1:14" x14ac:dyDescent="0.3">
      <c r="A2082" s="2" t="s">
        <v>2153</v>
      </c>
      <c r="B2082" s="2" t="s">
        <v>15</v>
      </c>
      <c r="C2082" s="2" t="s">
        <v>168</v>
      </c>
      <c r="D2082" s="2" t="s">
        <v>169</v>
      </c>
      <c r="E2082" s="3">
        <v>44435</v>
      </c>
      <c r="F2082" s="2">
        <v>2661</v>
      </c>
      <c r="G2082" s="2">
        <v>150</v>
      </c>
      <c r="H2082" s="2">
        <v>3681</v>
      </c>
      <c r="I2082" s="2">
        <v>361576</v>
      </c>
      <c r="J2082" s="2">
        <v>7276</v>
      </c>
      <c r="K2082" s="2">
        <v>777178</v>
      </c>
      <c r="L2082" s="2">
        <v>13305</v>
      </c>
      <c r="M2082" s="2">
        <v>18993</v>
      </c>
      <c r="N2082" s="2">
        <v>83000000</v>
      </c>
    </row>
    <row r="2083" spans="1:14" x14ac:dyDescent="0.3">
      <c r="A2083" s="2" t="s">
        <v>2154</v>
      </c>
      <c r="B2083" s="2" t="s">
        <v>41</v>
      </c>
      <c r="C2083" s="2" t="s">
        <v>75</v>
      </c>
      <c r="D2083" s="2" t="s">
        <v>76</v>
      </c>
      <c r="E2083" s="3">
        <v>44303</v>
      </c>
      <c r="F2083" s="2">
        <v>4468</v>
      </c>
      <c r="G2083" s="2">
        <v>186</v>
      </c>
      <c r="H2083" s="2">
        <v>2809</v>
      </c>
      <c r="I2083" s="2">
        <v>366044</v>
      </c>
      <c r="J2083" s="2">
        <v>7462</v>
      </c>
      <c r="K2083" s="2">
        <v>779987</v>
      </c>
      <c r="L2083" s="2">
        <v>84892</v>
      </c>
      <c r="M2083" s="2">
        <v>5197</v>
      </c>
      <c r="N2083" s="2">
        <v>331000000</v>
      </c>
    </row>
    <row r="2084" spans="1:14" x14ac:dyDescent="0.3">
      <c r="A2084" s="2" t="s">
        <v>2155</v>
      </c>
      <c r="B2084" s="2" t="s">
        <v>35</v>
      </c>
      <c r="C2084" s="2" t="s">
        <v>62</v>
      </c>
      <c r="D2084" s="2" t="s">
        <v>63</v>
      </c>
      <c r="E2084" s="3">
        <v>44247</v>
      </c>
      <c r="F2084" s="2">
        <v>617</v>
      </c>
      <c r="G2084" s="2">
        <v>80</v>
      </c>
      <c r="H2084" s="2">
        <v>3219</v>
      </c>
      <c r="I2084" s="2">
        <v>366661</v>
      </c>
      <c r="J2084" s="2">
        <v>7542</v>
      </c>
      <c r="K2084" s="2">
        <v>783206</v>
      </c>
      <c r="L2084" s="2">
        <v>3702</v>
      </c>
      <c r="M2084" s="2">
        <v>15001</v>
      </c>
      <c r="N2084" s="2">
        <v>68000000</v>
      </c>
    </row>
    <row r="2085" spans="1:14" x14ac:dyDescent="0.3">
      <c r="A2085" s="2" t="s">
        <v>2156</v>
      </c>
      <c r="B2085" s="2" t="s">
        <v>18</v>
      </c>
      <c r="C2085" s="2" t="s">
        <v>99</v>
      </c>
      <c r="D2085" s="2" t="s">
        <v>118</v>
      </c>
      <c r="E2085" s="3">
        <v>44135</v>
      </c>
      <c r="F2085" s="2">
        <v>3913</v>
      </c>
      <c r="G2085" s="2">
        <v>176</v>
      </c>
      <c r="H2085" s="2">
        <v>2613</v>
      </c>
      <c r="I2085" s="2">
        <v>370574</v>
      </c>
      <c r="J2085" s="2">
        <v>7718</v>
      </c>
      <c r="K2085" s="2">
        <v>785819</v>
      </c>
      <c r="L2085" s="2">
        <v>19565</v>
      </c>
      <c r="M2085" s="2">
        <v>559</v>
      </c>
      <c r="N2085" s="2">
        <v>213000000</v>
      </c>
    </row>
    <row r="2086" spans="1:14" x14ac:dyDescent="0.3">
      <c r="A2086" s="2" t="s">
        <v>2157</v>
      </c>
      <c r="B2086" s="2" t="s">
        <v>41</v>
      </c>
      <c r="C2086" s="2" t="s">
        <v>75</v>
      </c>
      <c r="D2086" s="2" t="s">
        <v>76</v>
      </c>
      <c r="E2086" s="3">
        <v>44327</v>
      </c>
      <c r="F2086" s="2">
        <v>68</v>
      </c>
      <c r="G2086" s="2">
        <v>182</v>
      </c>
      <c r="H2086" s="2">
        <v>504</v>
      </c>
      <c r="I2086" s="2">
        <v>370642</v>
      </c>
      <c r="J2086" s="2">
        <v>7900</v>
      </c>
      <c r="K2086" s="2">
        <v>786323</v>
      </c>
      <c r="L2086" s="2">
        <v>1224</v>
      </c>
      <c r="M2086" s="2">
        <v>6002</v>
      </c>
      <c r="N2086" s="2">
        <v>331000000</v>
      </c>
    </row>
    <row r="2087" spans="1:14" x14ac:dyDescent="0.3">
      <c r="A2087" s="2" t="s">
        <v>2158</v>
      </c>
      <c r="B2087" s="2" t="s">
        <v>41</v>
      </c>
      <c r="C2087" s="2" t="s">
        <v>42</v>
      </c>
      <c r="D2087" s="2" t="s">
        <v>43</v>
      </c>
      <c r="E2087" s="3">
        <v>44121</v>
      </c>
      <c r="F2087" s="2">
        <v>3424</v>
      </c>
      <c r="G2087" s="2">
        <v>74</v>
      </c>
      <c r="H2087" s="2">
        <v>2265</v>
      </c>
      <c r="I2087" s="2">
        <v>374066</v>
      </c>
      <c r="J2087" s="2">
        <v>7974</v>
      </c>
      <c r="K2087" s="2">
        <v>788588</v>
      </c>
      <c r="L2087" s="2">
        <v>44512</v>
      </c>
      <c r="M2087" s="2">
        <v>4008</v>
      </c>
      <c r="N2087" s="2">
        <v>331000000</v>
      </c>
    </row>
    <row r="2088" spans="1:14" x14ac:dyDescent="0.3">
      <c r="A2088" s="2" t="s">
        <v>2159</v>
      </c>
      <c r="B2088" s="2" t="s">
        <v>18</v>
      </c>
      <c r="C2088" s="2" t="s">
        <v>26</v>
      </c>
      <c r="D2088" s="2" t="s">
        <v>27</v>
      </c>
      <c r="E2088" s="3">
        <v>43932</v>
      </c>
      <c r="F2088" s="2">
        <v>4196</v>
      </c>
      <c r="G2088" s="2">
        <v>155</v>
      </c>
      <c r="H2088" s="2">
        <v>4060</v>
      </c>
      <c r="I2088" s="2">
        <v>378262</v>
      </c>
      <c r="J2088" s="2">
        <v>8129</v>
      </c>
      <c r="K2088" s="2">
        <v>792648</v>
      </c>
      <c r="L2088" s="2">
        <v>29372</v>
      </c>
      <c r="M2088" s="2">
        <v>1395</v>
      </c>
      <c r="N2088" s="2">
        <v>213000000</v>
      </c>
    </row>
    <row r="2089" spans="1:14" x14ac:dyDescent="0.3">
      <c r="A2089" s="2" t="s">
        <v>2160</v>
      </c>
      <c r="B2089" s="2" t="s">
        <v>41</v>
      </c>
      <c r="C2089" s="2" t="s">
        <v>42</v>
      </c>
      <c r="D2089" s="2" t="s">
        <v>43</v>
      </c>
      <c r="E2089" s="3">
        <v>44097</v>
      </c>
      <c r="F2089" s="2">
        <v>0</v>
      </c>
      <c r="G2089" s="2">
        <v>198</v>
      </c>
      <c r="H2089" s="2">
        <v>2984</v>
      </c>
      <c r="I2089" s="2">
        <v>378262</v>
      </c>
      <c r="J2089" s="2">
        <v>8327</v>
      </c>
      <c r="K2089" s="2">
        <v>795632</v>
      </c>
      <c r="L2089" s="2">
        <v>0</v>
      </c>
      <c r="M2089" s="2">
        <v>11648</v>
      </c>
      <c r="N2089" s="2">
        <v>331000000</v>
      </c>
    </row>
    <row r="2090" spans="1:14" x14ac:dyDescent="0.3">
      <c r="A2090" s="2" t="s">
        <v>2161</v>
      </c>
      <c r="B2090" s="2" t="s">
        <v>35</v>
      </c>
      <c r="C2090" s="2" t="s">
        <v>62</v>
      </c>
      <c r="D2090" s="2" t="s">
        <v>156</v>
      </c>
      <c r="E2090" s="3">
        <v>44452</v>
      </c>
      <c r="F2090" s="2">
        <v>2398</v>
      </c>
      <c r="G2090" s="2">
        <v>108</v>
      </c>
      <c r="H2090" s="2">
        <v>2796</v>
      </c>
      <c r="I2090" s="2">
        <v>380660</v>
      </c>
      <c r="J2090" s="2">
        <v>8435</v>
      </c>
      <c r="K2090" s="2">
        <v>798428</v>
      </c>
      <c r="L2090" s="2">
        <v>40766</v>
      </c>
      <c r="M2090" s="2">
        <v>4372</v>
      </c>
      <c r="N2090" s="2">
        <v>68000000</v>
      </c>
    </row>
    <row r="2091" spans="1:14" x14ac:dyDescent="0.3">
      <c r="A2091" s="2" t="s">
        <v>2162</v>
      </c>
      <c r="B2091" s="2" t="s">
        <v>41</v>
      </c>
      <c r="C2091" s="2" t="s">
        <v>71</v>
      </c>
      <c r="D2091" s="2" t="s">
        <v>72</v>
      </c>
      <c r="E2091" s="3">
        <v>43833</v>
      </c>
      <c r="F2091" s="2">
        <v>2054</v>
      </c>
      <c r="G2091" s="2">
        <v>103</v>
      </c>
      <c r="H2091" s="2">
        <v>4931</v>
      </c>
      <c r="I2091" s="2">
        <v>382714</v>
      </c>
      <c r="J2091" s="2">
        <v>8538</v>
      </c>
      <c r="K2091" s="2">
        <v>803359</v>
      </c>
      <c r="L2091" s="2">
        <v>22594</v>
      </c>
      <c r="M2091" s="2">
        <v>6765</v>
      </c>
      <c r="N2091" s="2">
        <v>331000000</v>
      </c>
    </row>
    <row r="2092" spans="1:14" x14ac:dyDescent="0.3">
      <c r="A2092" s="2" t="s">
        <v>2163</v>
      </c>
      <c r="B2092" s="2" t="s">
        <v>35</v>
      </c>
      <c r="C2092" s="2" t="s">
        <v>54</v>
      </c>
      <c r="D2092" s="2" t="s">
        <v>55</v>
      </c>
      <c r="E2092" s="3">
        <v>43915</v>
      </c>
      <c r="F2092" s="2">
        <v>4413</v>
      </c>
      <c r="G2092" s="2">
        <v>71</v>
      </c>
      <c r="H2092" s="2">
        <v>3926</v>
      </c>
      <c r="I2092" s="2">
        <v>387127</v>
      </c>
      <c r="J2092" s="2">
        <v>8609</v>
      </c>
      <c r="K2092" s="2">
        <v>807285</v>
      </c>
      <c r="L2092" s="2">
        <v>22065</v>
      </c>
      <c r="M2092" s="2">
        <v>15431</v>
      </c>
      <c r="N2092" s="2">
        <v>68000000</v>
      </c>
    </row>
    <row r="2093" spans="1:14" x14ac:dyDescent="0.3">
      <c r="A2093" s="2" t="s">
        <v>2164</v>
      </c>
      <c r="B2093" s="2" t="s">
        <v>18</v>
      </c>
      <c r="C2093" s="2" t="s">
        <v>19</v>
      </c>
      <c r="D2093" s="2" t="s">
        <v>20</v>
      </c>
      <c r="E2093" s="3">
        <v>44158</v>
      </c>
      <c r="F2093" s="2">
        <v>185</v>
      </c>
      <c r="G2093" s="2">
        <v>24</v>
      </c>
      <c r="H2093" s="2">
        <v>3808</v>
      </c>
      <c r="I2093" s="2">
        <v>387312</v>
      </c>
      <c r="J2093" s="2">
        <v>8633</v>
      </c>
      <c r="K2093" s="2">
        <v>811093</v>
      </c>
      <c r="L2093" s="2">
        <v>2405</v>
      </c>
      <c r="M2093" s="2">
        <v>14326</v>
      </c>
      <c r="N2093" s="2">
        <v>213000000</v>
      </c>
    </row>
    <row r="2094" spans="1:14" x14ac:dyDescent="0.3">
      <c r="A2094" s="2" t="s">
        <v>2165</v>
      </c>
      <c r="B2094" s="2" t="s">
        <v>22</v>
      </c>
      <c r="C2094" s="2" t="s">
        <v>39</v>
      </c>
      <c r="D2094" s="2" t="s">
        <v>39</v>
      </c>
      <c r="E2094" s="3">
        <v>44280</v>
      </c>
      <c r="F2094" s="2">
        <v>4823</v>
      </c>
      <c r="G2094" s="2">
        <v>134</v>
      </c>
      <c r="H2094" s="2">
        <v>488</v>
      </c>
      <c r="I2094" s="2">
        <v>392135</v>
      </c>
      <c r="J2094" s="2">
        <v>8767</v>
      </c>
      <c r="K2094" s="2">
        <v>811581</v>
      </c>
      <c r="L2094" s="2">
        <v>53053</v>
      </c>
      <c r="M2094" s="2">
        <v>3480</v>
      </c>
      <c r="N2094" s="2">
        <v>1380000000</v>
      </c>
    </row>
    <row r="2095" spans="1:14" x14ac:dyDescent="0.3">
      <c r="A2095" s="2" t="s">
        <v>2166</v>
      </c>
      <c r="B2095" s="2" t="s">
        <v>18</v>
      </c>
      <c r="C2095" s="2" t="s">
        <v>82</v>
      </c>
      <c r="D2095" s="2" t="s">
        <v>131</v>
      </c>
      <c r="E2095" s="3">
        <v>44284</v>
      </c>
      <c r="F2095" s="2">
        <v>2509</v>
      </c>
      <c r="G2095" s="2">
        <v>120</v>
      </c>
      <c r="H2095" s="2">
        <v>2258</v>
      </c>
      <c r="I2095" s="2">
        <v>394644</v>
      </c>
      <c r="J2095" s="2">
        <v>8887</v>
      </c>
      <c r="K2095" s="2">
        <v>813839</v>
      </c>
      <c r="L2095" s="2">
        <v>47671</v>
      </c>
      <c r="M2095" s="2">
        <v>19985</v>
      </c>
      <c r="N2095" s="2">
        <v>213000000</v>
      </c>
    </row>
    <row r="2096" spans="1:14" x14ac:dyDescent="0.3">
      <c r="A2096" s="2" t="s">
        <v>2167</v>
      </c>
      <c r="B2096" s="2" t="s">
        <v>35</v>
      </c>
      <c r="C2096" s="2" t="s">
        <v>54</v>
      </c>
      <c r="D2096" s="2" t="s">
        <v>55</v>
      </c>
      <c r="E2096" s="3">
        <v>44459</v>
      </c>
      <c r="F2096" s="2">
        <v>4438</v>
      </c>
      <c r="G2096" s="2">
        <v>74</v>
      </c>
      <c r="H2096" s="2">
        <v>2713</v>
      </c>
      <c r="I2096" s="2">
        <v>399082</v>
      </c>
      <c r="J2096" s="2">
        <v>8961</v>
      </c>
      <c r="K2096" s="2">
        <v>816552</v>
      </c>
      <c r="L2096" s="2">
        <v>57694</v>
      </c>
      <c r="M2096" s="2">
        <v>14350</v>
      </c>
      <c r="N2096" s="2">
        <v>68000000</v>
      </c>
    </row>
    <row r="2097" spans="1:14" x14ac:dyDescent="0.3">
      <c r="A2097" s="2" t="s">
        <v>2168</v>
      </c>
      <c r="B2097" s="2" t="s">
        <v>15</v>
      </c>
      <c r="C2097" s="2" t="s">
        <v>85</v>
      </c>
      <c r="D2097" s="2" t="s">
        <v>85</v>
      </c>
      <c r="E2097" s="3">
        <v>44051</v>
      </c>
      <c r="F2097" s="2">
        <v>4808</v>
      </c>
      <c r="G2097" s="2">
        <v>161</v>
      </c>
      <c r="H2097" s="2">
        <v>4354</v>
      </c>
      <c r="I2097" s="2">
        <v>403890</v>
      </c>
      <c r="J2097" s="2">
        <v>9122</v>
      </c>
      <c r="K2097" s="2">
        <v>820906</v>
      </c>
      <c r="L2097" s="2">
        <v>57696</v>
      </c>
      <c r="M2097" s="2">
        <v>8233</v>
      </c>
      <c r="N2097" s="2">
        <v>83000000</v>
      </c>
    </row>
    <row r="2098" spans="1:14" x14ac:dyDescent="0.3">
      <c r="A2098" s="2" t="s">
        <v>2169</v>
      </c>
      <c r="B2098" s="2" t="s">
        <v>18</v>
      </c>
      <c r="C2098" s="2" t="s">
        <v>82</v>
      </c>
      <c r="D2098" s="2" t="s">
        <v>131</v>
      </c>
      <c r="E2098" s="3">
        <v>43984</v>
      </c>
      <c r="F2098" s="2">
        <v>3079</v>
      </c>
      <c r="G2098" s="2">
        <v>149</v>
      </c>
      <c r="H2098" s="2">
        <v>1250</v>
      </c>
      <c r="I2098" s="2">
        <v>406969</v>
      </c>
      <c r="J2098" s="2">
        <v>9271</v>
      </c>
      <c r="K2098" s="2">
        <v>822156</v>
      </c>
      <c r="L2098" s="2">
        <v>27711</v>
      </c>
      <c r="M2098" s="2">
        <v>12307</v>
      </c>
      <c r="N2098" s="2">
        <v>213000000</v>
      </c>
    </row>
    <row r="2099" spans="1:14" x14ac:dyDescent="0.3">
      <c r="A2099" s="2" t="s">
        <v>2170</v>
      </c>
      <c r="B2099" s="2" t="s">
        <v>15</v>
      </c>
      <c r="C2099" s="2" t="s">
        <v>168</v>
      </c>
      <c r="D2099" s="2" t="s">
        <v>268</v>
      </c>
      <c r="E2099" s="3">
        <v>44495</v>
      </c>
      <c r="F2099" s="2">
        <v>135</v>
      </c>
      <c r="G2099" s="2">
        <v>66</v>
      </c>
      <c r="H2099" s="2">
        <v>3960</v>
      </c>
      <c r="I2099" s="2">
        <v>407104</v>
      </c>
      <c r="J2099" s="2">
        <v>9337</v>
      </c>
      <c r="K2099" s="2">
        <v>826116</v>
      </c>
      <c r="L2099" s="2">
        <v>2160</v>
      </c>
      <c r="M2099" s="2">
        <v>17423</v>
      </c>
      <c r="N2099" s="2">
        <v>83000000</v>
      </c>
    </row>
    <row r="2100" spans="1:14" x14ac:dyDescent="0.3">
      <c r="A2100" s="2" t="s">
        <v>2171</v>
      </c>
      <c r="B2100" s="2" t="s">
        <v>15</v>
      </c>
      <c r="C2100" s="2" t="s">
        <v>85</v>
      </c>
      <c r="D2100" s="2" t="s">
        <v>85</v>
      </c>
      <c r="E2100" s="3">
        <v>43842</v>
      </c>
      <c r="F2100" s="2">
        <v>382</v>
      </c>
      <c r="G2100" s="2">
        <v>177</v>
      </c>
      <c r="H2100" s="2">
        <v>1414</v>
      </c>
      <c r="I2100" s="2">
        <v>407486</v>
      </c>
      <c r="J2100" s="2">
        <v>9514</v>
      </c>
      <c r="K2100" s="2">
        <v>827530</v>
      </c>
      <c r="L2100" s="2">
        <v>2674</v>
      </c>
      <c r="M2100" s="2">
        <v>646</v>
      </c>
      <c r="N2100" s="2">
        <v>83000000</v>
      </c>
    </row>
    <row r="2101" spans="1:14" x14ac:dyDescent="0.3">
      <c r="A2101" s="2" t="s">
        <v>2172</v>
      </c>
      <c r="B2101" s="2" t="s">
        <v>35</v>
      </c>
      <c r="C2101" s="2" t="s">
        <v>36</v>
      </c>
      <c r="D2101" s="2" t="s">
        <v>93</v>
      </c>
      <c r="E2101" s="3">
        <v>43963</v>
      </c>
      <c r="F2101" s="2">
        <v>4281</v>
      </c>
      <c r="G2101" s="2">
        <v>175</v>
      </c>
      <c r="H2101" s="2">
        <v>991</v>
      </c>
      <c r="I2101" s="2">
        <v>411767</v>
      </c>
      <c r="J2101" s="2">
        <v>9689</v>
      </c>
      <c r="K2101" s="2">
        <v>828521</v>
      </c>
      <c r="L2101" s="2">
        <v>64215</v>
      </c>
      <c r="M2101" s="2">
        <v>606</v>
      </c>
      <c r="N2101" s="2">
        <v>68000000</v>
      </c>
    </row>
    <row r="2102" spans="1:14" x14ac:dyDescent="0.3">
      <c r="A2102" s="2" t="s">
        <v>2173</v>
      </c>
      <c r="B2102" s="2" t="s">
        <v>35</v>
      </c>
      <c r="C2102" s="2" t="s">
        <v>36</v>
      </c>
      <c r="D2102" s="2" t="s">
        <v>93</v>
      </c>
      <c r="E2102" s="3">
        <v>44134</v>
      </c>
      <c r="F2102" s="2">
        <v>2686</v>
      </c>
      <c r="G2102" s="2">
        <v>103</v>
      </c>
      <c r="H2102" s="2">
        <v>399</v>
      </c>
      <c r="I2102" s="2">
        <v>414453</v>
      </c>
      <c r="J2102" s="2">
        <v>9792</v>
      </c>
      <c r="K2102" s="2">
        <v>828920</v>
      </c>
      <c r="L2102" s="2">
        <v>34918</v>
      </c>
      <c r="M2102" s="2">
        <v>10332</v>
      </c>
      <c r="N2102" s="2">
        <v>68000000</v>
      </c>
    </row>
    <row r="2103" spans="1:14" x14ac:dyDescent="0.3">
      <c r="A2103" s="2" t="s">
        <v>2174</v>
      </c>
      <c r="B2103" s="2" t="s">
        <v>22</v>
      </c>
      <c r="C2103" s="2" t="s">
        <v>51</v>
      </c>
      <c r="D2103" s="2" t="s">
        <v>52</v>
      </c>
      <c r="E2103" s="3">
        <v>44123</v>
      </c>
      <c r="F2103" s="2">
        <v>927</v>
      </c>
      <c r="G2103" s="2">
        <v>118</v>
      </c>
      <c r="H2103" s="2">
        <v>4404</v>
      </c>
      <c r="I2103" s="2">
        <v>415380</v>
      </c>
      <c r="J2103" s="2">
        <v>9910</v>
      </c>
      <c r="K2103" s="2">
        <v>833324</v>
      </c>
      <c r="L2103" s="2">
        <v>8343</v>
      </c>
      <c r="M2103" s="2">
        <v>10129</v>
      </c>
      <c r="N2103" s="2">
        <v>1380000000</v>
      </c>
    </row>
    <row r="2104" spans="1:14" x14ac:dyDescent="0.3">
      <c r="A2104" s="2" t="s">
        <v>2175</v>
      </c>
      <c r="B2104" s="2" t="s">
        <v>41</v>
      </c>
      <c r="C2104" s="2" t="s">
        <v>42</v>
      </c>
      <c r="D2104" s="2" t="s">
        <v>158</v>
      </c>
      <c r="E2104" s="3">
        <v>44130</v>
      </c>
      <c r="F2104" s="2">
        <v>3443</v>
      </c>
      <c r="G2104" s="2">
        <v>199</v>
      </c>
      <c r="H2104" s="2">
        <v>4055</v>
      </c>
      <c r="I2104" s="2">
        <v>418823</v>
      </c>
      <c r="J2104" s="2">
        <v>10109</v>
      </c>
      <c r="K2104" s="2">
        <v>837379</v>
      </c>
      <c r="L2104" s="2">
        <v>44759</v>
      </c>
      <c r="M2104" s="2">
        <v>5617</v>
      </c>
      <c r="N2104" s="2">
        <v>331000000</v>
      </c>
    </row>
    <row r="2105" spans="1:14" x14ac:dyDescent="0.3">
      <c r="A2105" s="2" t="s">
        <v>2176</v>
      </c>
      <c r="B2105" s="2" t="s">
        <v>18</v>
      </c>
      <c r="C2105" s="2" t="s">
        <v>99</v>
      </c>
      <c r="D2105" s="2" t="s">
        <v>118</v>
      </c>
      <c r="E2105" s="3">
        <v>43873</v>
      </c>
      <c r="F2105" s="2">
        <v>560</v>
      </c>
      <c r="G2105" s="2">
        <v>69</v>
      </c>
      <c r="H2105" s="2">
        <v>4099</v>
      </c>
      <c r="I2105" s="2">
        <v>419383</v>
      </c>
      <c r="J2105" s="2">
        <v>10178</v>
      </c>
      <c r="K2105" s="2">
        <v>841478</v>
      </c>
      <c r="L2105" s="2">
        <v>3920</v>
      </c>
      <c r="M2105" s="2">
        <v>12184</v>
      </c>
      <c r="N2105" s="2">
        <v>213000000</v>
      </c>
    </row>
    <row r="2106" spans="1:14" x14ac:dyDescent="0.3">
      <c r="A2106" s="2" t="s">
        <v>2177</v>
      </c>
      <c r="B2106" s="2" t="s">
        <v>35</v>
      </c>
      <c r="C2106" s="2" t="s">
        <v>36</v>
      </c>
      <c r="D2106" s="2" t="s">
        <v>93</v>
      </c>
      <c r="E2106" s="3">
        <v>44173</v>
      </c>
      <c r="F2106" s="2">
        <v>1189</v>
      </c>
      <c r="G2106" s="2">
        <v>56</v>
      </c>
      <c r="H2106" s="2">
        <v>1567</v>
      </c>
      <c r="I2106" s="2">
        <v>420572</v>
      </c>
      <c r="J2106" s="2">
        <v>10234</v>
      </c>
      <c r="K2106" s="2">
        <v>843045</v>
      </c>
      <c r="L2106" s="2">
        <v>11890</v>
      </c>
      <c r="M2106" s="2">
        <v>455</v>
      </c>
      <c r="N2106" s="2">
        <v>68000000</v>
      </c>
    </row>
    <row r="2107" spans="1:14" x14ac:dyDescent="0.3">
      <c r="A2107" s="2" t="s">
        <v>2178</v>
      </c>
      <c r="B2107" s="2" t="s">
        <v>18</v>
      </c>
      <c r="C2107" s="2" t="s">
        <v>19</v>
      </c>
      <c r="D2107" s="2" t="s">
        <v>20</v>
      </c>
      <c r="E2107" s="3">
        <v>44156</v>
      </c>
      <c r="F2107" s="2">
        <v>897</v>
      </c>
      <c r="G2107" s="2">
        <v>152</v>
      </c>
      <c r="H2107" s="2">
        <v>3817</v>
      </c>
      <c r="I2107" s="2">
        <v>421469</v>
      </c>
      <c r="J2107" s="2">
        <v>10386</v>
      </c>
      <c r="K2107" s="2">
        <v>846862</v>
      </c>
      <c r="L2107" s="2">
        <v>15249</v>
      </c>
      <c r="M2107" s="2">
        <v>12639</v>
      </c>
      <c r="N2107" s="2">
        <v>213000000</v>
      </c>
    </row>
    <row r="2108" spans="1:14" x14ac:dyDescent="0.3">
      <c r="A2108" s="2" t="s">
        <v>2179</v>
      </c>
      <c r="B2108" s="2" t="s">
        <v>15</v>
      </c>
      <c r="C2108" s="2" t="s">
        <v>85</v>
      </c>
      <c r="D2108" s="2" t="s">
        <v>85</v>
      </c>
      <c r="E2108" s="3">
        <v>44328</v>
      </c>
      <c r="F2108" s="2">
        <v>2368</v>
      </c>
      <c r="G2108" s="2">
        <v>65</v>
      </c>
      <c r="H2108" s="2">
        <v>2273</v>
      </c>
      <c r="I2108" s="2">
        <v>423837</v>
      </c>
      <c r="J2108" s="2">
        <v>10451</v>
      </c>
      <c r="K2108" s="2">
        <v>849135</v>
      </c>
      <c r="L2108" s="2">
        <v>14208</v>
      </c>
      <c r="M2108" s="2">
        <v>922</v>
      </c>
      <c r="N2108" s="2">
        <v>83000000</v>
      </c>
    </row>
    <row r="2109" spans="1:14" x14ac:dyDescent="0.3">
      <c r="A2109" s="2" t="s">
        <v>2180</v>
      </c>
      <c r="B2109" s="2" t="s">
        <v>41</v>
      </c>
      <c r="C2109" s="2" t="s">
        <v>71</v>
      </c>
      <c r="D2109" s="2" t="s">
        <v>72</v>
      </c>
      <c r="E2109" s="3">
        <v>44194</v>
      </c>
      <c r="F2109" s="2">
        <v>1738</v>
      </c>
      <c r="G2109" s="2">
        <v>143</v>
      </c>
      <c r="H2109" s="2">
        <v>1125</v>
      </c>
      <c r="I2109" s="2">
        <v>425575</v>
      </c>
      <c r="J2109" s="2">
        <v>10594</v>
      </c>
      <c r="K2109" s="2">
        <v>850260</v>
      </c>
      <c r="L2109" s="2">
        <v>12166</v>
      </c>
      <c r="M2109" s="2">
        <v>4057</v>
      </c>
      <c r="N2109" s="2">
        <v>331000000</v>
      </c>
    </row>
    <row r="2110" spans="1:14" x14ac:dyDescent="0.3">
      <c r="A2110" s="2" t="s">
        <v>2181</v>
      </c>
      <c r="B2110" s="2" t="s">
        <v>22</v>
      </c>
      <c r="C2110" s="2" t="s">
        <v>39</v>
      </c>
      <c r="D2110" s="2" t="s">
        <v>39</v>
      </c>
      <c r="E2110" s="3">
        <v>44257</v>
      </c>
      <c r="F2110" s="2">
        <v>4953</v>
      </c>
      <c r="G2110" s="2">
        <v>57</v>
      </c>
      <c r="H2110" s="2">
        <v>3323</v>
      </c>
      <c r="I2110" s="2">
        <v>430528</v>
      </c>
      <c r="J2110" s="2">
        <v>10651</v>
      </c>
      <c r="K2110" s="2">
        <v>853583</v>
      </c>
      <c r="L2110" s="2">
        <v>29718</v>
      </c>
      <c r="M2110" s="2">
        <v>14638</v>
      </c>
      <c r="N2110" s="2">
        <v>1380000000</v>
      </c>
    </row>
    <row r="2111" spans="1:14" x14ac:dyDescent="0.3">
      <c r="A2111" s="2" t="s">
        <v>2182</v>
      </c>
      <c r="B2111" s="2" t="s">
        <v>18</v>
      </c>
      <c r="C2111" s="2" t="s">
        <v>26</v>
      </c>
      <c r="D2111" s="2" t="s">
        <v>136</v>
      </c>
      <c r="E2111" s="3">
        <v>43851</v>
      </c>
      <c r="F2111" s="2">
        <v>3045</v>
      </c>
      <c r="G2111" s="2">
        <v>116</v>
      </c>
      <c r="H2111" s="2">
        <v>2603</v>
      </c>
      <c r="I2111" s="2">
        <v>433573</v>
      </c>
      <c r="J2111" s="2">
        <v>10767</v>
      </c>
      <c r="K2111" s="2">
        <v>856186</v>
      </c>
      <c r="L2111" s="2">
        <v>48720</v>
      </c>
      <c r="M2111" s="2">
        <v>16710</v>
      </c>
      <c r="N2111" s="2">
        <v>213000000</v>
      </c>
    </row>
    <row r="2112" spans="1:14" x14ac:dyDescent="0.3">
      <c r="A2112" s="2" t="s">
        <v>2183</v>
      </c>
      <c r="B2112" s="2" t="s">
        <v>41</v>
      </c>
      <c r="C2112" s="2" t="s">
        <v>67</v>
      </c>
      <c r="D2112" s="2" t="s">
        <v>68</v>
      </c>
      <c r="E2112" s="3">
        <v>44237</v>
      </c>
      <c r="F2112" s="2">
        <v>4380</v>
      </c>
      <c r="G2112" s="2">
        <v>168</v>
      </c>
      <c r="H2112" s="2">
        <v>3499</v>
      </c>
      <c r="I2112" s="2">
        <v>437953</v>
      </c>
      <c r="J2112" s="2">
        <v>10935</v>
      </c>
      <c r="K2112" s="2">
        <v>859685</v>
      </c>
      <c r="L2112" s="2">
        <v>26280</v>
      </c>
      <c r="M2112" s="2">
        <v>122</v>
      </c>
      <c r="N2112" s="2">
        <v>331000000</v>
      </c>
    </row>
    <row r="2113" spans="1:14" x14ac:dyDescent="0.3">
      <c r="A2113" s="2" t="s">
        <v>2184</v>
      </c>
      <c r="B2113" s="2" t="s">
        <v>22</v>
      </c>
      <c r="C2113" s="2" t="s">
        <v>23</v>
      </c>
      <c r="D2113" s="2" t="s">
        <v>126</v>
      </c>
      <c r="E2113" s="3">
        <v>44449</v>
      </c>
      <c r="F2113" s="2">
        <v>3872</v>
      </c>
      <c r="G2113" s="2">
        <v>50</v>
      </c>
      <c r="H2113" s="2">
        <v>1565</v>
      </c>
      <c r="I2113" s="2">
        <v>441825</v>
      </c>
      <c r="J2113" s="2">
        <v>10985</v>
      </c>
      <c r="K2113" s="2">
        <v>861250</v>
      </c>
      <c r="L2113" s="2">
        <v>34848</v>
      </c>
      <c r="M2113" s="2">
        <v>10417</v>
      </c>
      <c r="N2113" s="2">
        <v>1380000000</v>
      </c>
    </row>
    <row r="2114" spans="1:14" x14ac:dyDescent="0.3">
      <c r="A2114" s="2" t="s">
        <v>2185</v>
      </c>
      <c r="B2114" s="2" t="s">
        <v>18</v>
      </c>
      <c r="C2114" s="2" t="s">
        <v>19</v>
      </c>
      <c r="D2114" s="2" t="s">
        <v>20</v>
      </c>
      <c r="E2114" s="3">
        <v>44166</v>
      </c>
      <c r="F2114" s="2">
        <v>2398</v>
      </c>
      <c r="G2114" s="2">
        <v>20</v>
      </c>
      <c r="H2114" s="2">
        <v>918</v>
      </c>
      <c r="I2114" s="2">
        <v>444223</v>
      </c>
      <c r="J2114" s="2">
        <v>11005</v>
      </c>
      <c r="K2114" s="2">
        <v>862168</v>
      </c>
      <c r="L2114" s="2">
        <v>33572</v>
      </c>
      <c r="M2114" s="2">
        <v>13613</v>
      </c>
      <c r="N2114" s="2">
        <v>213000000</v>
      </c>
    </row>
    <row r="2115" spans="1:14" x14ac:dyDescent="0.3">
      <c r="A2115" s="2" t="s">
        <v>2186</v>
      </c>
      <c r="B2115" s="2" t="s">
        <v>41</v>
      </c>
      <c r="C2115" s="2" t="s">
        <v>42</v>
      </c>
      <c r="D2115" s="2" t="s">
        <v>43</v>
      </c>
      <c r="E2115" s="3">
        <v>43947</v>
      </c>
      <c r="F2115" s="2">
        <v>4761</v>
      </c>
      <c r="G2115" s="2">
        <v>78</v>
      </c>
      <c r="H2115" s="2">
        <v>4619</v>
      </c>
      <c r="I2115" s="2">
        <v>448984</v>
      </c>
      <c r="J2115" s="2">
        <v>11083</v>
      </c>
      <c r="K2115" s="2">
        <v>866787</v>
      </c>
      <c r="L2115" s="2">
        <v>38088</v>
      </c>
      <c r="M2115" s="2">
        <v>8193</v>
      </c>
      <c r="N2115" s="2">
        <v>331000000</v>
      </c>
    </row>
    <row r="2116" spans="1:14" x14ac:dyDescent="0.3">
      <c r="A2116" s="2" t="s">
        <v>2187</v>
      </c>
      <c r="B2116" s="2" t="s">
        <v>35</v>
      </c>
      <c r="C2116" s="2" t="s">
        <v>87</v>
      </c>
      <c r="D2116" s="2" t="s">
        <v>88</v>
      </c>
      <c r="E2116" s="3">
        <v>43954</v>
      </c>
      <c r="F2116" s="2">
        <v>1393</v>
      </c>
      <c r="G2116" s="2">
        <v>55</v>
      </c>
      <c r="H2116" s="2">
        <v>4621</v>
      </c>
      <c r="I2116" s="2">
        <v>450377</v>
      </c>
      <c r="J2116" s="2">
        <v>11138</v>
      </c>
      <c r="K2116" s="2">
        <v>871408</v>
      </c>
      <c r="L2116" s="2">
        <v>20895</v>
      </c>
      <c r="M2116" s="2">
        <v>17553</v>
      </c>
      <c r="N2116" s="2">
        <v>68000000</v>
      </c>
    </row>
    <row r="2117" spans="1:14" x14ac:dyDescent="0.3">
      <c r="A2117" s="2" t="s">
        <v>2188</v>
      </c>
      <c r="B2117" s="2" t="s">
        <v>18</v>
      </c>
      <c r="C2117" s="2" t="s">
        <v>82</v>
      </c>
      <c r="D2117" s="2" t="s">
        <v>131</v>
      </c>
      <c r="E2117" s="3">
        <v>44229</v>
      </c>
      <c r="F2117" s="2">
        <v>2588</v>
      </c>
      <c r="G2117" s="2">
        <v>97</v>
      </c>
      <c r="H2117" s="2">
        <v>1315</v>
      </c>
      <c r="I2117" s="2">
        <v>452965</v>
      </c>
      <c r="J2117" s="2">
        <v>11235</v>
      </c>
      <c r="K2117" s="2">
        <v>872723</v>
      </c>
      <c r="L2117" s="2">
        <v>20704</v>
      </c>
      <c r="M2117" s="2">
        <v>10787</v>
      </c>
      <c r="N2117" s="2">
        <v>213000000</v>
      </c>
    </row>
    <row r="2118" spans="1:14" x14ac:dyDescent="0.3">
      <c r="A2118" s="2" t="s">
        <v>2189</v>
      </c>
      <c r="B2118" s="2" t="s">
        <v>41</v>
      </c>
      <c r="C2118" s="2" t="s">
        <v>42</v>
      </c>
      <c r="D2118" s="2" t="s">
        <v>43</v>
      </c>
      <c r="E2118" s="3">
        <v>44545</v>
      </c>
      <c r="F2118" s="2">
        <v>3466</v>
      </c>
      <c r="G2118" s="2">
        <v>46</v>
      </c>
      <c r="H2118" s="2">
        <v>4119</v>
      </c>
      <c r="I2118" s="2">
        <v>456431</v>
      </c>
      <c r="J2118" s="2">
        <v>11281</v>
      </c>
      <c r="K2118" s="2">
        <v>876842</v>
      </c>
      <c r="L2118" s="2">
        <v>58922</v>
      </c>
      <c r="M2118" s="2">
        <v>13911</v>
      </c>
      <c r="N2118" s="2">
        <v>331000000</v>
      </c>
    </row>
    <row r="2119" spans="1:14" x14ac:dyDescent="0.3">
      <c r="A2119" s="2" t="s">
        <v>2190</v>
      </c>
      <c r="B2119" s="2" t="s">
        <v>22</v>
      </c>
      <c r="C2119" s="2" t="s">
        <v>39</v>
      </c>
      <c r="D2119" s="2" t="s">
        <v>39</v>
      </c>
      <c r="E2119" s="3">
        <v>43881</v>
      </c>
      <c r="F2119" s="2">
        <v>2024</v>
      </c>
      <c r="G2119" s="2">
        <v>117</v>
      </c>
      <c r="H2119" s="2">
        <v>1654</v>
      </c>
      <c r="I2119" s="2">
        <v>458455</v>
      </c>
      <c r="J2119" s="2">
        <v>11398</v>
      </c>
      <c r="K2119" s="2">
        <v>878496</v>
      </c>
      <c r="L2119" s="2">
        <v>24288</v>
      </c>
      <c r="M2119" s="2">
        <v>19062</v>
      </c>
      <c r="N2119" s="2">
        <v>1380000000</v>
      </c>
    </row>
    <row r="2120" spans="1:14" x14ac:dyDescent="0.3">
      <c r="A2120" s="2" t="s">
        <v>2191</v>
      </c>
      <c r="B2120" s="2" t="s">
        <v>41</v>
      </c>
      <c r="C2120" s="2" t="s">
        <v>71</v>
      </c>
      <c r="D2120" s="2" t="s">
        <v>72</v>
      </c>
      <c r="E2120" s="3">
        <v>44154</v>
      </c>
      <c r="F2120" s="2">
        <v>3685</v>
      </c>
      <c r="G2120" s="2">
        <v>170</v>
      </c>
      <c r="H2120" s="2">
        <v>3458</v>
      </c>
      <c r="I2120" s="2">
        <v>462140</v>
      </c>
      <c r="J2120" s="2">
        <v>11568</v>
      </c>
      <c r="K2120" s="2">
        <v>881954</v>
      </c>
      <c r="L2120" s="2">
        <v>66330</v>
      </c>
      <c r="M2120" s="2">
        <v>1065</v>
      </c>
      <c r="N2120" s="2">
        <v>331000000</v>
      </c>
    </row>
    <row r="2121" spans="1:14" x14ac:dyDescent="0.3">
      <c r="A2121" s="2" t="s">
        <v>2192</v>
      </c>
      <c r="B2121" s="2" t="s">
        <v>35</v>
      </c>
      <c r="C2121" s="2" t="s">
        <v>87</v>
      </c>
      <c r="D2121" s="2" t="s">
        <v>88</v>
      </c>
      <c r="E2121" s="3">
        <v>43971</v>
      </c>
      <c r="F2121" s="2">
        <v>929</v>
      </c>
      <c r="G2121" s="2">
        <v>83</v>
      </c>
      <c r="H2121" s="2">
        <v>1613</v>
      </c>
      <c r="I2121" s="2">
        <v>463069</v>
      </c>
      <c r="J2121" s="2">
        <v>11651</v>
      </c>
      <c r="K2121" s="2">
        <v>883567</v>
      </c>
      <c r="L2121" s="2">
        <v>9290</v>
      </c>
      <c r="M2121" s="2">
        <v>17765</v>
      </c>
      <c r="N2121" s="2">
        <v>68000000</v>
      </c>
    </row>
    <row r="2122" spans="1:14" x14ac:dyDescent="0.3">
      <c r="A2122" s="2" t="s">
        <v>2193</v>
      </c>
      <c r="B2122" s="2" t="s">
        <v>18</v>
      </c>
      <c r="C2122" s="2" t="s">
        <v>19</v>
      </c>
      <c r="D2122" s="2" t="s">
        <v>20</v>
      </c>
      <c r="E2122" s="3">
        <v>44300</v>
      </c>
      <c r="F2122" s="2">
        <v>4309</v>
      </c>
      <c r="G2122" s="2">
        <v>107</v>
      </c>
      <c r="H2122" s="2">
        <v>241</v>
      </c>
      <c r="I2122" s="2">
        <v>467378</v>
      </c>
      <c r="J2122" s="2">
        <v>11758</v>
      </c>
      <c r="K2122" s="2">
        <v>883808</v>
      </c>
      <c r="L2122" s="2">
        <v>60326</v>
      </c>
      <c r="M2122" s="2">
        <v>18058</v>
      </c>
      <c r="N2122" s="2">
        <v>213000000</v>
      </c>
    </row>
    <row r="2123" spans="1:14" x14ac:dyDescent="0.3">
      <c r="A2123" s="2" t="s">
        <v>2194</v>
      </c>
      <c r="B2123" s="2" t="s">
        <v>18</v>
      </c>
      <c r="C2123" s="2" t="s">
        <v>82</v>
      </c>
      <c r="D2123" s="2" t="s">
        <v>83</v>
      </c>
      <c r="E2123" s="3">
        <v>44164</v>
      </c>
      <c r="F2123" s="2">
        <v>4399</v>
      </c>
      <c r="G2123" s="2">
        <v>30</v>
      </c>
      <c r="H2123" s="2">
        <v>4298</v>
      </c>
      <c r="I2123" s="2">
        <v>471777</v>
      </c>
      <c r="J2123" s="2">
        <v>11788</v>
      </c>
      <c r="K2123" s="2">
        <v>888106</v>
      </c>
      <c r="L2123" s="2">
        <v>26394</v>
      </c>
      <c r="M2123" s="2">
        <v>2618</v>
      </c>
      <c r="N2123" s="2">
        <v>213000000</v>
      </c>
    </row>
    <row r="2124" spans="1:14" x14ac:dyDescent="0.3">
      <c r="A2124" s="2" t="s">
        <v>2195</v>
      </c>
      <c r="B2124" s="2" t="s">
        <v>18</v>
      </c>
      <c r="C2124" s="2" t="s">
        <v>26</v>
      </c>
      <c r="D2124" s="2" t="s">
        <v>27</v>
      </c>
      <c r="E2124" s="3">
        <v>44203</v>
      </c>
      <c r="F2124" s="2">
        <v>3226</v>
      </c>
      <c r="G2124" s="2">
        <v>14</v>
      </c>
      <c r="H2124" s="2">
        <v>4332</v>
      </c>
      <c r="I2124" s="2">
        <v>475003</v>
      </c>
      <c r="J2124" s="2">
        <v>11802</v>
      </c>
      <c r="K2124" s="2">
        <v>892438</v>
      </c>
      <c r="L2124" s="2">
        <v>54842</v>
      </c>
      <c r="M2124" s="2">
        <v>18121</v>
      </c>
      <c r="N2124" s="2">
        <v>213000000</v>
      </c>
    </row>
    <row r="2125" spans="1:14" x14ac:dyDescent="0.3">
      <c r="A2125" s="2" t="s">
        <v>2196</v>
      </c>
      <c r="B2125" s="2" t="s">
        <v>35</v>
      </c>
      <c r="C2125" s="2" t="s">
        <v>62</v>
      </c>
      <c r="D2125" s="2" t="s">
        <v>156</v>
      </c>
      <c r="E2125" s="3">
        <v>44394</v>
      </c>
      <c r="F2125" s="2">
        <v>1403</v>
      </c>
      <c r="G2125" s="2">
        <v>175</v>
      </c>
      <c r="H2125" s="2">
        <v>950</v>
      </c>
      <c r="I2125" s="2">
        <v>476406</v>
      </c>
      <c r="J2125" s="2">
        <v>11977</v>
      </c>
      <c r="K2125" s="2">
        <v>893388</v>
      </c>
      <c r="L2125" s="2">
        <v>7015</v>
      </c>
      <c r="M2125" s="2">
        <v>2096</v>
      </c>
      <c r="N2125" s="2">
        <v>68000000</v>
      </c>
    </row>
    <row r="2126" spans="1:14" x14ac:dyDescent="0.3">
      <c r="A2126" s="2" t="s">
        <v>2197</v>
      </c>
      <c r="B2126" s="2" t="s">
        <v>22</v>
      </c>
      <c r="C2126" s="2" t="s">
        <v>51</v>
      </c>
      <c r="D2126" s="2" t="s">
        <v>111</v>
      </c>
      <c r="E2126" s="3">
        <v>44324</v>
      </c>
      <c r="F2126" s="2">
        <v>199</v>
      </c>
      <c r="G2126" s="2">
        <v>61</v>
      </c>
      <c r="H2126" s="2">
        <v>3069</v>
      </c>
      <c r="I2126" s="2">
        <v>476605</v>
      </c>
      <c r="J2126" s="2">
        <v>12038</v>
      </c>
      <c r="K2126" s="2">
        <v>896457</v>
      </c>
      <c r="L2126" s="2">
        <v>1791</v>
      </c>
      <c r="M2126" s="2">
        <v>951</v>
      </c>
      <c r="N2126" s="2">
        <v>1380000000</v>
      </c>
    </row>
    <row r="2127" spans="1:14" x14ac:dyDescent="0.3">
      <c r="A2127" s="2" t="s">
        <v>2198</v>
      </c>
      <c r="B2127" s="2" t="s">
        <v>18</v>
      </c>
      <c r="C2127" s="2" t="s">
        <v>82</v>
      </c>
      <c r="D2127" s="2" t="s">
        <v>131</v>
      </c>
      <c r="E2127" s="3">
        <v>44369</v>
      </c>
      <c r="F2127" s="2">
        <v>3751</v>
      </c>
      <c r="G2127" s="2">
        <v>69</v>
      </c>
      <c r="H2127" s="2">
        <v>293</v>
      </c>
      <c r="I2127" s="2">
        <v>480356</v>
      </c>
      <c r="J2127" s="2">
        <v>12107</v>
      </c>
      <c r="K2127" s="2">
        <v>896750</v>
      </c>
      <c r="L2127" s="2">
        <v>71269</v>
      </c>
      <c r="M2127" s="2">
        <v>7621</v>
      </c>
      <c r="N2127" s="2">
        <v>213000000</v>
      </c>
    </row>
    <row r="2128" spans="1:14" x14ac:dyDescent="0.3">
      <c r="A2128" s="2" t="s">
        <v>2199</v>
      </c>
      <c r="B2128" s="2" t="s">
        <v>22</v>
      </c>
      <c r="C2128" s="2" t="s">
        <v>23</v>
      </c>
      <c r="D2128" s="2" t="s">
        <v>24</v>
      </c>
      <c r="E2128" s="3">
        <v>44499</v>
      </c>
      <c r="F2128" s="2">
        <v>2285</v>
      </c>
      <c r="G2128" s="2">
        <v>130</v>
      </c>
      <c r="H2128" s="2">
        <v>4305</v>
      </c>
      <c r="I2128" s="2">
        <v>482641</v>
      </c>
      <c r="J2128" s="2">
        <v>12237</v>
      </c>
      <c r="K2128" s="2">
        <v>1055</v>
      </c>
      <c r="L2128" s="2">
        <v>25135</v>
      </c>
      <c r="M2128" s="2">
        <v>17135</v>
      </c>
      <c r="N2128" s="2">
        <v>1380000000</v>
      </c>
    </row>
    <row r="2129" spans="1:14" x14ac:dyDescent="0.3">
      <c r="A2129" s="2" t="s">
        <v>2200</v>
      </c>
      <c r="B2129" s="2" t="s">
        <v>41</v>
      </c>
      <c r="C2129" s="2" t="s">
        <v>67</v>
      </c>
      <c r="D2129" s="2" t="s">
        <v>80</v>
      </c>
      <c r="E2129" s="3">
        <v>43986</v>
      </c>
      <c r="F2129" s="2">
        <v>670</v>
      </c>
      <c r="G2129" s="2">
        <v>165</v>
      </c>
      <c r="H2129" s="2">
        <v>787</v>
      </c>
      <c r="I2129" s="2">
        <v>483311</v>
      </c>
      <c r="J2129" s="2">
        <v>12402</v>
      </c>
      <c r="K2129" s="2">
        <v>1842</v>
      </c>
      <c r="L2129" s="2">
        <v>6030</v>
      </c>
      <c r="M2129" s="2">
        <v>17023</v>
      </c>
      <c r="N2129" s="2">
        <v>331000000</v>
      </c>
    </row>
    <row r="2130" spans="1:14" x14ac:dyDescent="0.3">
      <c r="A2130" s="2" t="s">
        <v>2201</v>
      </c>
      <c r="B2130" s="2" t="s">
        <v>22</v>
      </c>
      <c r="C2130" s="2" t="s">
        <v>39</v>
      </c>
      <c r="D2130" s="2" t="s">
        <v>39</v>
      </c>
      <c r="E2130" s="3">
        <v>44121</v>
      </c>
      <c r="F2130" s="2">
        <v>1728</v>
      </c>
      <c r="G2130" s="2">
        <v>86</v>
      </c>
      <c r="H2130" s="2">
        <v>1632</v>
      </c>
      <c r="I2130" s="2">
        <v>485039</v>
      </c>
      <c r="J2130" s="2">
        <v>12488</v>
      </c>
      <c r="K2130" s="2">
        <v>3474</v>
      </c>
      <c r="L2130" s="2">
        <v>27648</v>
      </c>
      <c r="M2130" s="2">
        <v>18249</v>
      </c>
      <c r="N2130" s="2">
        <v>1380000000</v>
      </c>
    </row>
    <row r="2131" spans="1:14" x14ac:dyDescent="0.3">
      <c r="A2131" s="2" t="s">
        <v>2202</v>
      </c>
      <c r="B2131" s="2" t="s">
        <v>22</v>
      </c>
      <c r="C2131" s="2" t="s">
        <v>32</v>
      </c>
      <c r="D2131" s="2" t="s">
        <v>65</v>
      </c>
      <c r="E2131" s="3">
        <v>44478</v>
      </c>
      <c r="F2131" s="2">
        <v>3238</v>
      </c>
      <c r="G2131" s="2">
        <v>57</v>
      </c>
      <c r="H2131" s="2">
        <v>3073</v>
      </c>
      <c r="I2131" s="2">
        <v>488277</v>
      </c>
      <c r="J2131" s="2">
        <v>12545</v>
      </c>
      <c r="K2131" s="2">
        <v>6547</v>
      </c>
      <c r="L2131" s="2">
        <v>25904</v>
      </c>
      <c r="M2131" s="2">
        <v>8118</v>
      </c>
      <c r="N2131" s="2">
        <v>1380000000</v>
      </c>
    </row>
    <row r="2132" spans="1:14" x14ac:dyDescent="0.3">
      <c r="A2132" s="2" t="s">
        <v>2203</v>
      </c>
      <c r="B2132" s="2" t="s">
        <v>18</v>
      </c>
      <c r="C2132" s="2" t="s">
        <v>19</v>
      </c>
      <c r="D2132" s="2" t="s">
        <v>20</v>
      </c>
      <c r="E2132" s="3">
        <v>43974</v>
      </c>
      <c r="F2132" s="2">
        <v>1249</v>
      </c>
      <c r="G2132" s="2">
        <v>194</v>
      </c>
      <c r="H2132" s="2">
        <v>4070</v>
      </c>
      <c r="I2132" s="2">
        <v>489526</v>
      </c>
      <c r="J2132" s="2">
        <v>12739</v>
      </c>
      <c r="K2132" s="2">
        <v>10617</v>
      </c>
      <c r="L2132" s="2">
        <v>11241</v>
      </c>
      <c r="M2132" s="2">
        <v>18524</v>
      </c>
      <c r="N2132" s="2">
        <v>213000000</v>
      </c>
    </row>
    <row r="2133" spans="1:14" x14ac:dyDescent="0.3">
      <c r="A2133" s="2" t="s">
        <v>2204</v>
      </c>
      <c r="B2133" s="2" t="s">
        <v>15</v>
      </c>
      <c r="C2133" s="2" t="s">
        <v>168</v>
      </c>
      <c r="D2133" s="2" t="s">
        <v>268</v>
      </c>
      <c r="E2133" s="3">
        <v>43936</v>
      </c>
      <c r="F2133" s="2">
        <v>878</v>
      </c>
      <c r="G2133" s="2">
        <v>44</v>
      </c>
      <c r="H2133" s="2">
        <v>2276</v>
      </c>
      <c r="I2133" s="2">
        <v>490404</v>
      </c>
      <c r="J2133" s="2">
        <v>12783</v>
      </c>
      <c r="K2133" s="2">
        <v>12893</v>
      </c>
      <c r="L2133" s="2">
        <v>13170</v>
      </c>
      <c r="M2133" s="2">
        <v>19122</v>
      </c>
      <c r="N2133" s="2">
        <v>83000000</v>
      </c>
    </row>
    <row r="2134" spans="1:14" x14ac:dyDescent="0.3">
      <c r="A2134" s="2" t="s">
        <v>2205</v>
      </c>
      <c r="B2134" s="2" t="s">
        <v>15</v>
      </c>
      <c r="C2134" s="2" t="s">
        <v>16</v>
      </c>
      <c r="D2134" s="2" t="s">
        <v>16</v>
      </c>
      <c r="E2134" s="3">
        <v>44250</v>
      </c>
      <c r="F2134" s="2">
        <v>4346</v>
      </c>
      <c r="G2134" s="2">
        <v>171</v>
      </c>
      <c r="H2134" s="2">
        <v>4505</v>
      </c>
      <c r="I2134" s="2">
        <v>494750</v>
      </c>
      <c r="J2134" s="2">
        <v>12954</v>
      </c>
      <c r="K2134" s="2">
        <v>17398</v>
      </c>
      <c r="L2134" s="2">
        <v>60844</v>
      </c>
      <c r="M2134" s="2">
        <v>13795</v>
      </c>
      <c r="N2134" s="2">
        <v>83000000</v>
      </c>
    </row>
    <row r="2135" spans="1:14" x14ac:dyDescent="0.3">
      <c r="A2135" s="2" t="s">
        <v>2206</v>
      </c>
      <c r="B2135" s="2" t="s">
        <v>35</v>
      </c>
      <c r="C2135" s="2" t="s">
        <v>62</v>
      </c>
      <c r="D2135" s="2" t="s">
        <v>156</v>
      </c>
      <c r="E2135" s="3">
        <v>44500</v>
      </c>
      <c r="F2135" s="2">
        <v>3351</v>
      </c>
      <c r="G2135" s="2">
        <v>7</v>
      </c>
      <c r="H2135" s="2">
        <v>3314</v>
      </c>
      <c r="I2135" s="2">
        <v>498101</v>
      </c>
      <c r="J2135" s="2">
        <v>12961</v>
      </c>
      <c r="K2135" s="2">
        <v>20712</v>
      </c>
      <c r="L2135" s="2">
        <v>40212</v>
      </c>
      <c r="M2135" s="2">
        <v>6682</v>
      </c>
      <c r="N2135" s="2">
        <v>68000000</v>
      </c>
    </row>
    <row r="2136" spans="1:14" x14ac:dyDescent="0.3">
      <c r="A2136" s="2" t="s">
        <v>2207</v>
      </c>
      <c r="B2136" s="2" t="s">
        <v>35</v>
      </c>
      <c r="C2136" s="2" t="s">
        <v>54</v>
      </c>
      <c r="D2136" s="2" t="s">
        <v>60</v>
      </c>
      <c r="E2136" s="3">
        <v>44488</v>
      </c>
      <c r="F2136" s="2">
        <v>2523</v>
      </c>
      <c r="G2136" s="2">
        <v>126</v>
      </c>
      <c r="H2136" s="2">
        <v>1491</v>
      </c>
      <c r="I2136" s="2">
        <v>500624</v>
      </c>
      <c r="J2136" s="2">
        <v>13087</v>
      </c>
      <c r="K2136" s="2">
        <v>22203</v>
      </c>
      <c r="L2136" s="2">
        <v>22707</v>
      </c>
      <c r="M2136" s="2">
        <v>1951</v>
      </c>
      <c r="N2136" s="2">
        <v>68000000</v>
      </c>
    </row>
    <row r="2137" spans="1:14" x14ac:dyDescent="0.3">
      <c r="A2137" s="2" t="s">
        <v>2208</v>
      </c>
      <c r="B2137" s="2" t="s">
        <v>15</v>
      </c>
      <c r="C2137" s="2" t="s">
        <v>16</v>
      </c>
      <c r="D2137" s="2" t="s">
        <v>16</v>
      </c>
      <c r="E2137" s="3">
        <v>43832</v>
      </c>
      <c r="F2137" s="2">
        <v>497</v>
      </c>
      <c r="G2137" s="2">
        <v>65</v>
      </c>
      <c r="H2137" s="2">
        <v>4553</v>
      </c>
      <c r="I2137" s="2">
        <v>501121</v>
      </c>
      <c r="J2137" s="2">
        <v>13152</v>
      </c>
      <c r="K2137" s="2">
        <v>26756</v>
      </c>
      <c r="L2137" s="2">
        <v>6461</v>
      </c>
      <c r="M2137" s="2">
        <v>12587</v>
      </c>
      <c r="N2137" s="2">
        <v>83000000</v>
      </c>
    </row>
    <row r="2138" spans="1:14" x14ac:dyDescent="0.3">
      <c r="A2138" s="2" t="s">
        <v>2209</v>
      </c>
      <c r="B2138" s="2" t="s">
        <v>41</v>
      </c>
      <c r="C2138" s="2" t="s">
        <v>67</v>
      </c>
      <c r="D2138" s="2" t="s">
        <v>80</v>
      </c>
      <c r="E2138" s="3">
        <v>44419</v>
      </c>
      <c r="F2138" s="2">
        <v>1987</v>
      </c>
      <c r="G2138" s="2">
        <v>70</v>
      </c>
      <c r="H2138" s="2">
        <v>2601</v>
      </c>
      <c r="I2138" s="2">
        <v>503108</v>
      </c>
      <c r="J2138" s="2">
        <v>13222</v>
      </c>
      <c r="K2138" s="2">
        <v>29357</v>
      </c>
      <c r="L2138" s="2">
        <v>27818</v>
      </c>
      <c r="M2138" s="2">
        <v>6019</v>
      </c>
      <c r="N2138" s="2">
        <v>331000000</v>
      </c>
    </row>
    <row r="2139" spans="1:14" x14ac:dyDescent="0.3">
      <c r="A2139" s="2" t="s">
        <v>2210</v>
      </c>
      <c r="B2139" s="2" t="s">
        <v>18</v>
      </c>
      <c r="C2139" s="2" t="s">
        <v>26</v>
      </c>
      <c r="D2139" s="2" t="s">
        <v>27</v>
      </c>
      <c r="E2139" s="3">
        <v>44474</v>
      </c>
      <c r="F2139" s="2">
        <v>977</v>
      </c>
      <c r="G2139" s="2">
        <v>188</v>
      </c>
      <c r="H2139" s="2">
        <v>2260</v>
      </c>
      <c r="I2139" s="2">
        <v>504085</v>
      </c>
      <c r="J2139" s="2">
        <v>13410</v>
      </c>
      <c r="K2139" s="2">
        <v>31617</v>
      </c>
      <c r="L2139" s="2">
        <v>10747</v>
      </c>
      <c r="M2139" s="2">
        <v>16943</v>
      </c>
      <c r="N2139" s="2">
        <v>213000000</v>
      </c>
    </row>
    <row r="2140" spans="1:14" x14ac:dyDescent="0.3">
      <c r="A2140" s="2" t="s">
        <v>2211</v>
      </c>
      <c r="B2140" s="2" t="s">
        <v>18</v>
      </c>
      <c r="C2140" s="2" t="s">
        <v>26</v>
      </c>
      <c r="D2140" s="2" t="s">
        <v>136</v>
      </c>
      <c r="E2140" s="3">
        <v>43920</v>
      </c>
      <c r="F2140" s="2">
        <v>3044</v>
      </c>
      <c r="G2140" s="2">
        <v>16</v>
      </c>
      <c r="H2140" s="2">
        <v>1831</v>
      </c>
      <c r="I2140" s="2">
        <v>507129</v>
      </c>
      <c r="J2140" s="2">
        <v>13426</v>
      </c>
      <c r="K2140" s="2">
        <v>33448</v>
      </c>
      <c r="L2140" s="2">
        <v>45660</v>
      </c>
      <c r="M2140" s="2">
        <v>15713</v>
      </c>
      <c r="N2140" s="2">
        <v>213000000</v>
      </c>
    </row>
    <row r="2141" spans="1:14" x14ac:dyDescent="0.3">
      <c r="A2141" s="2" t="s">
        <v>2212</v>
      </c>
      <c r="B2141" s="2" t="s">
        <v>41</v>
      </c>
      <c r="C2141" s="2" t="s">
        <v>67</v>
      </c>
      <c r="D2141" s="2" t="s">
        <v>80</v>
      </c>
      <c r="E2141" s="3">
        <v>44175</v>
      </c>
      <c r="F2141" s="2">
        <v>2748</v>
      </c>
      <c r="G2141" s="2">
        <v>70</v>
      </c>
      <c r="H2141" s="2">
        <v>385</v>
      </c>
      <c r="I2141" s="2">
        <v>509877</v>
      </c>
      <c r="J2141" s="2">
        <v>13496</v>
      </c>
      <c r="K2141" s="2">
        <v>33833</v>
      </c>
      <c r="L2141" s="2">
        <v>46716</v>
      </c>
      <c r="M2141" s="2">
        <v>8975</v>
      </c>
      <c r="N2141" s="2">
        <v>331000000</v>
      </c>
    </row>
    <row r="2142" spans="1:14" x14ac:dyDescent="0.3">
      <c r="A2142" s="2" t="s">
        <v>2213</v>
      </c>
      <c r="B2142" s="2" t="s">
        <v>41</v>
      </c>
      <c r="C2142" s="2" t="s">
        <v>42</v>
      </c>
      <c r="D2142" s="2" t="s">
        <v>43</v>
      </c>
      <c r="E2142" s="3">
        <v>44180</v>
      </c>
      <c r="F2142" s="2">
        <v>4879</v>
      </c>
      <c r="G2142" s="2">
        <v>96</v>
      </c>
      <c r="H2142" s="2">
        <v>527</v>
      </c>
      <c r="I2142" s="2">
        <v>514756</v>
      </c>
      <c r="J2142" s="2">
        <v>13592</v>
      </c>
      <c r="K2142" s="2">
        <v>34360</v>
      </c>
      <c r="L2142" s="2">
        <v>87822</v>
      </c>
      <c r="M2142" s="2">
        <v>3771</v>
      </c>
      <c r="N2142" s="2">
        <v>331000000</v>
      </c>
    </row>
    <row r="2143" spans="1:14" x14ac:dyDescent="0.3">
      <c r="A2143" s="2" t="s">
        <v>2214</v>
      </c>
      <c r="B2143" s="2" t="s">
        <v>15</v>
      </c>
      <c r="C2143" s="2" t="s">
        <v>168</v>
      </c>
      <c r="D2143" s="2" t="s">
        <v>169</v>
      </c>
      <c r="E2143" s="3">
        <v>44289</v>
      </c>
      <c r="F2143" s="2">
        <v>2476</v>
      </c>
      <c r="G2143" s="2">
        <v>35</v>
      </c>
      <c r="H2143" s="2">
        <v>1411</v>
      </c>
      <c r="I2143" s="2">
        <v>517232</v>
      </c>
      <c r="J2143" s="2">
        <v>13627</v>
      </c>
      <c r="K2143" s="2">
        <v>35771</v>
      </c>
      <c r="L2143" s="2">
        <v>37140</v>
      </c>
      <c r="M2143" s="2">
        <v>6958</v>
      </c>
      <c r="N2143" s="2">
        <v>83000000</v>
      </c>
    </row>
    <row r="2144" spans="1:14" x14ac:dyDescent="0.3">
      <c r="A2144" s="2" t="s">
        <v>2215</v>
      </c>
      <c r="B2144" s="2" t="s">
        <v>35</v>
      </c>
      <c r="C2144" s="2" t="s">
        <v>87</v>
      </c>
      <c r="D2144" s="2" t="s">
        <v>120</v>
      </c>
      <c r="E2144" s="3">
        <v>44093</v>
      </c>
      <c r="F2144" s="2">
        <v>538</v>
      </c>
      <c r="G2144" s="2">
        <v>67</v>
      </c>
      <c r="H2144" s="2">
        <v>3350</v>
      </c>
      <c r="I2144" s="2">
        <v>517770</v>
      </c>
      <c r="J2144" s="2">
        <v>13694</v>
      </c>
      <c r="K2144" s="2">
        <v>39121</v>
      </c>
      <c r="L2144" s="2">
        <v>9684</v>
      </c>
      <c r="M2144" s="2">
        <v>12814</v>
      </c>
      <c r="N2144" s="2">
        <v>68000000</v>
      </c>
    </row>
    <row r="2145" spans="1:14" x14ac:dyDescent="0.3">
      <c r="A2145" s="2" t="s">
        <v>2216</v>
      </c>
      <c r="B2145" s="2" t="s">
        <v>41</v>
      </c>
      <c r="C2145" s="2" t="s">
        <v>42</v>
      </c>
      <c r="D2145" s="2" t="s">
        <v>43</v>
      </c>
      <c r="E2145" s="3">
        <v>44181</v>
      </c>
      <c r="F2145" s="2">
        <v>4040</v>
      </c>
      <c r="G2145" s="2">
        <v>107</v>
      </c>
      <c r="H2145" s="2">
        <v>4197</v>
      </c>
      <c r="I2145" s="2">
        <v>521810</v>
      </c>
      <c r="J2145" s="2">
        <v>13801</v>
      </c>
      <c r="K2145" s="2">
        <v>43318</v>
      </c>
      <c r="L2145" s="2">
        <v>24240</v>
      </c>
      <c r="M2145" s="2">
        <v>6647</v>
      </c>
      <c r="N2145" s="2">
        <v>331000000</v>
      </c>
    </row>
    <row r="2146" spans="1:14" x14ac:dyDescent="0.3">
      <c r="A2146" s="2" t="s">
        <v>2217</v>
      </c>
      <c r="B2146" s="2" t="s">
        <v>35</v>
      </c>
      <c r="C2146" s="2" t="s">
        <v>62</v>
      </c>
      <c r="D2146" s="2" t="s">
        <v>156</v>
      </c>
      <c r="E2146" s="3">
        <v>43938</v>
      </c>
      <c r="F2146" s="2">
        <v>900</v>
      </c>
      <c r="G2146" s="2">
        <v>20</v>
      </c>
      <c r="H2146" s="2">
        <v>389</v>
      </c>
      <c r="I2146" s="2">
        <v>522710</v>
      </c>
      <c r="J2146" s="2">
        <v>13821</v>
      </c>
      <c r="K2146" s="2">
        <v>43707</v>
      </c>
      <c r="L2146" s="2">
        <v>11700</v>
      </c>
      <c r="M2146" s="2">
        <v>13495</v>
      </c>
      <c r="N2146" s="2">
        <v>68000000</v>
      </c>
    </row>
    <row r="2147" spans="1:14" x14ac:dyDescent="0.3">
      <c r="A2147" s="2" t="s">
        <v>2218</v>
      </c>
      <c r="B2147" s="2" t="s">
        <v>22</v>
      </c>
      <c r="C2147" s="2" t="s">
        <v>39</v>
      </c>
      <c r="D2147" s="2" t="s">
        <v>39</v>
      </c>
      <c r="E2147" s="3">
        <v>44416</v>
      </c>
      <c r="F2147" s="2">
        <v>1466</v>
      </c>
      <c r="G2147" s="2">
        <v>45</v>
      </c>
      <c r="H2147" s="2">
        <v>1225</v>
      </c>
      <c r="I2147" s="2">
        <v>524176</v>
      </c>
      <c r="J2147" s="2">
        <v>13866</v>
      </c>
      <c r="K2147" s="2">
        <v>44932</v>
      </c>
      <c r="L2147" s="2">
        <v>8796</v>
      </c>
      <c r="M2147" s="2">
        <v>8079</v>
      </c>
      <c r="N2147" s="2">
        <v>1380000000</v>
      </c>
    </row>
    <row r="2148" spans="1:14" x14ac:dyDescent="0.3">
      <c r="A2148" s="2" t="s">
        <v>2219</v>
      </c>
      <c r="B2148" s="2" t="s">
        <v>18</v>
      </c>
      <c r="C2148" s="2" t="s">
        <v>82</v>
      </c>
      <c r="D2148" s="2" t="s">
        <v>83</v>
      </c>
      <c r="E2148" s="3">
        <v>43869</v>
      </c>
      <c r="F2148" s="2">
        <v>3015</v>
      </c>
      <c r="G2148" s="2">
        <v>173</v>
      </c>
      <c r="H2148" s="2">
        <v>3638</v>
      </c>
      <c r="I2148" s="2">
        <v>527191</v>
      </c>
      <c r="J2148" s="2">
        <v>14039</v>
      </c>
      <c r="K2148" s="2">
        <v>48570</v>
      </c>
      <c r="L2148" s="2">
        <v>30150</v>
      </c>
      <c r="M2148" s="2">
        <v>18560</v>
      </c>
      <c r="N2148" s="2">
        <v>213000000</v>
      </c>
    </row>
    <row r="2149" spans="1:14" x14ac:dyDescent="0.3">
      <c r="A2149" s="2" t="s">
        <v>2220</v>
      </c>
      <c r="B2149" s="2" t="s">
        <v>15</v>
      </c>
      <c r="C2149" s="2" t="s">
        <v>16</v>
      </c>
      <c r="D2149" s="2" t="s">
        <v>16</v>
      </c>
      <c r="E2149" s="3">
        <v>43989</v>
      </c>
      <c r="F2149" s="2">
        <v>4305</v>
      </c>
      <c r="G2149" s="2">
        <v>91</v>
      </c>
      <c r="H2149" s="2">
        <v>3792</v>
      </c>
      <c r="I2149" s="2">
        <v>531496</v>
      </c>
      <c r="J2149" s="2">
        <v>14130</v>
      </c>
      <c r="K2149" s="2">
        <v>52362</v>
      </c>
      <c r="L2149" s="2">
        <v>77490</v>
      </c>
      <c r="M2149" s="2">
        <v>13976</v>
      </c>
      <c r="N2149" s="2">
        <v>83000000</v>
      </c>
    </row>
    <row r="2150" spans="1:14" x14ac:dyDescent="0.3">
      <c r="A2150" s="2" t="s">
        <v>2221</v>
      </c>
      <c r="B2150" s="2" t="s">
        <v>18</v>
      </c>
      <c r="C2150" s="2" t="s">
        <v>99</v>
      </c>
      <c r="D2150" s="2" t="s">
        <v>100</v>
      </c>
      <c r="E2150" s="3">
        <v>44413</v>
      </c>
      <c r="F2150" s="2">
        <v>1733</v>
      </c>
      <c r="G2150" s="2">
        <v>106</v>
      </c>
      <c r="H2150" s="2">
        <v>840</v>
      </c>
      <c r="I2150" s="2">
        <v>533229</v>
      </c>
      <c r="J2150" s="2">
        <v>14236</v>
      </c>
      <c r="K2150" s="2">
        <v>53202</v>
      </c>
      <c r="L2150" s="2">
        <v>20796</v>
      </c>
      <c r="M2150" s="2">
        <v>15679</v>
      </c>
      <c r="N2150" s="2">
        <v>213000000</v>
      </c>
    </row>
    <row r="2151" spans="1:14" x14ac:dyDescent="0.3">
      <c r="A2151" s="2" t="s">
        <v>2222</v>
      </c>
      <c r="B2151" s="2" t="s">
        <v>15</v>
      </c>
      <c r="C2151" s="2" t="s">
        <v>29</v>
      </c>
      <c r="D2151" s="2" t="s">
        <v>30</v>
      </c>
      <c r="E2151" s="3">
        <v>44142</v>
      </c>
      <c r="F2151" s="2">
        <v>490</v>
      </c>
      <c r="G2151" s="2">
        <v>123</v>
      </c>
      <c r="H2151" s="2">
        <v>1377</v>
      </c>
      <c r="I2151" s="2">
        <v>533719</v>
      </c>
      <c r="J2151" s="2">
        <v>14359</v>
      </c>
      <c r="K2151" s="2">
        <v>54579</v>
      </c>
      <c r="L2151" s="2">
        <v>2940</v>
      </c>
      <c r="M2151" s="2">
        <v>12891</v>
      </c>
      <c r="N2151" s="2">
        <v>83000000</v>
      </c>
    </row>
    <row r="2152" spans="1:14" x14ac:dyDescent="0.3">
      <c r="A2152" s="2" t="s">
        <v>2223</v>
      </c>
      <c r="B2152" s="2" t="s">
        <v>22</v>
      </c>
      <c r="C2152" s="2" t="s">
        <v>23</v>
      </c>
      <c r="D2152" s="2" t="s">
        <v>126</v>
      </c>
      <c r="E2152" s="3">
        <v>44071</v>
      </c>
      <c r="F2152" s="2">
        <v>1709</v>
      </c>
      <c r="G2152" s="2">
        <v>15</v>
      </c>
      <c r="H2152" s="2">
        <v>234</v>
      </c>
      <c r="I2152" s="2">
        <v>535428</v>
      </c>
      <c r="J2152" s="2">
        <v>14374</v>
      </c>
      <c r="K2152" s="2">
        <v>54813</v>
      </c>
      <c r="L2152" s="2">
        <v>17090</v>
      </c>
      <c r="M2152" s="2">
        <v>17327</v>
      </c>
      <c r="N2152" s="2">
        <v>1380000000</v>
      </c>
    </row>
    <row r="2153" spans="1:14" x14ac:dyDescent="0.3">
      <c r="A2153" s="2" t="s">
        <v>2224</v>
      </c>
      <c r="B2153" s="2" t="s">
        <v>18</v>
      </c>
      <c r="C2153" s="2" t="s">
        <v>26</v>
      </c>
      <c r="D2153" s="2" t="s">
        <v>136</v>
      </c>
      <c r="E2153" s="3">
        <v>44275</v>
      </c>
      <c r="F2153" s="2">
        <v>1753</v>
      </c>
      <c r="G2153" s="2">
        <v>149</v>
      </c>
      <c r="H2153" s="2">
        <v>113</v>
      </c>
      <c r="I2153" s="2">
        <v>537181</v>
      </c>
      <c r="J2153" s="2">
        <v>14523</v>
      </c>
      <c r="K2153" s="2">
        <v>54926</v>
      </c>
      <c r="L2153" s="2">
        <v>15777</v>
      </c>
      <c r="M2153" s="2">
        <v>9283</v>
      </c>
      <c r="N2153" s="2">
        <v>213000000</v>
      </c>
    </row>
    <row r="2154" spans="1:14" x14ac:dyDescent="0.3">
      <c r="A2154" s="2" t="s">
        <v>2225</v>
      </c>
      <c r="B2154" s="2" t="s">
        <v>22</v>
      </c>
      <c r="C2154" s="2" t="s">
        <v>51</v>
      </c>
      <c r="D2154" s="2" t="s">
        <v>52</v>
      </c>
      <c r="E2154" s="3">
        <v>44128</v>
      </c>
      <c r="F2154" s="2">
        <v>1918</v>
      </c>
      <c r="G2154" s="2">
        <v>133</v>
      </c>
      <c r="H2154" s="2">
        <v>3138</v>
      </c>
      <c r="I2154" s="2">
        <v>539099</v>
      </c>
      <c r="J2154" s="2">
        <v>14656</v>
      </c>
      <c r="K2154" s="2">
        <v>58064</v>
      </c>
      <c r="L2154" s="2">
        <v>36442</v>
      </c>
      <c r="M2154" s="2">
        <v>11533</v>
      </c>
      <c r="N2154" s="2">
        <v>1380000000</v>
      </c>
    </row>
    <row r="2155" spans="1:14" x14ac:dyDescent="0.3">
      <c r="A2155" s="2" t="s">
        <v>2226</v>
      </c>
      <c r="B2155" s="2" t="s">
        <v>15</v>
      </c>
      <c r="C2155" s="2" t="s">
        <v>29</v>
      </c>
      <c r="D2155" s="2" t="s">
        <v>102</v>
      </c>
      <c r="E2155" s="3">
        <v>43866</v>
      </c>
      <c r="F2155" s="2">
        <v>2034</v>
      </c>
      <c r="G2155" s="2">
        <v>183</v>
      </c>
      <c r="H2155" s="2">
        <v>808</v>
      </c>
      <c r="I2155" s="2">
        <v>541133</v>
      </c>
      <c r="J2155" s="2">
        <v>14839</v>
      </c>
      <c r="K2155" s="2">
        <v>58872</v>
      </c>
      <c r="L2155" s="2">
        <v>22374</v>
      </c>
      <c r="M2155" s="2">
        <v>1743</v>
      </c>
      <c r="N2155" s="2">
        <v>83000000</v>
      </c>
    </row>
    <row r="2156" spans="1:14" x14ac:dyDescent="0.3">
      <c r="A2156" s="2" t="s">
        <v>2227</v>
      </c>
      <c r="B2156" s="2" t="s">
        <v>41</v>
      </c>
      <c r="C2156" s="2" t="s">
        <v>42</v>
      </c>
      <c r="D2156" s="2" t="s">
        <v>158</v>
      </c>
      <c r="E2156" s="3">
        <v>43914</v>
      </c>
      <c r="F2156" s="2">
        <v>2711</v>
      </c>
      <c r="G2156" s="2">
        <v>44</v>
      </c>
      <c r="H2156" s="2">
        <v>2150</v>
      </c>
      <c r="I2156" s="2">
        <v>543844</v>
      </c>
      <c r="J2156" s="2">
        <v>14883</v>
      </c>
      <c r="K2156" s="2">
        <v>61022</v>
      </c>
      <c r="L2156" s="2">
        <v>37954</v>
      </c>
      <c r="M2156" s="2">
        <v>3982</v>
      </c>
      <c r="N2156" s="2">
        <v>331000000</v>
      </c>
    </row>
    <row r="2157" spans="1:14" x14ac:dyDescent="0.3">
      <c r="A2157" s="2" t="s">
        <v>2228</v>
      </c>
      <c r="B2157" s="2" t="s">
        <v>18</v>
      </c>
      <c r="C2157" s="2" t="s">
        <v>26</v>
      </c>
      <c r="D2157" s="2" t="s">
        <v>136</v>
      </c>
      <c r="E2157" s="3">
        <v>44282</v>
      </c>
      <c r="F2157" s="2">
        <v>1486</v>
      </c>
      <c r="G2157" s="2">
        <v>185</v>
      </c>
      <c r="H2157" s="2">
        <v>410</v>
      </c>
      <c r="I2157" s="2">
        <v>545330</v>
      </c>
      <c r="J2157" s="2">
        <v>15068</v>
      </c>
      <c r="K2157" s="2">
        <v>61432</v>
      </c>
      <c r="L2157" s="2">
        <v>25262</v>
      </c>
      <c r="M2157" s="2">
        <v>1680</v>
      </c>
      <c r="N2157" s="2">
        <v>213000000</v>
      </c>
    </row>
    <row r="2158" spans="1:14" x14ac:dyDescent="0.3">
      <c r="A2158" s="2" t="s">
        <v>2229</v>
      </c>
      <c r="B2158" s="2" t="s">
        <v>22</v>
      </c>
      <c r="C2158" s="2" t="s">
        <v>32</v>
      </c>
      <c r="D2158" s="2" t="s">
        <v>65</v>
      </c>
      <c r="E2158" s="3">
        <v>44215</v>
      </c>
      <c r="F2158" s="2">
        <v>1500</v>
      </c>
      <c r="G2158" s="2">
        <v>155</v>
      </c>
      <c r="H2158" s="2">
        <v>1318</v>
      </c>
      <c r="I2158" s="2">
        <v>546830</v>
      </c>
      <c r="J2158" s="2">
        <v>15223</v>
      </c>
      <c r="K2158" s="2">
        <v>62750</v>
      </c>
      <c r="L2158" s="2">
        <v>13500</v>
      </c>
      <c r="M2158" s="2">
        <v>16475</v>
      </c>
      <c r="N2158" s="2">
        <v>1380000000</v>
      </c>
    </row>
    <row r="2159" spans="1:14" x14ac:dyDescent="0.3">
      <c r="A2159" s="2" t="s">
        <v>2230</v>
      </c>
      <c r="B2159" s="2" t="s">
        <v>18</v>
      </c>
      <c r="C2159" s="2" t="s">
        <v>99</v>
      </c>
      <c r="D2159" s="2" t="s">
        <v>118</v>
      </c>
      <c r="E2159" s="3">
        <v>44002</v>
      </c>
      <c r="F2159" s="2">
        <v>197</v>
      </c>
      <c r="G2159" s="2">
        <v>144</v>
      </c>
      <c r="H2159" s="2">
        <v>4086</v>
      </c>
      <c r="I2159" s="2">
        <v>547027</v>
      </c>
      <c r="J2159" s="2">
        <v>15367</v>
      </c>
      <c r="K2159" s="2">
        <v>66836</v>
      </c>
      <c r="L2159" s="2">
        <v>3546</v>
      </c>
      <c r="M2159" s="2">
        <v>4019</v>
      </c>
      <c r="N2159" s="2">
        <v>213000000</v>
      </c>
    </row>
    <row r="2160" spans="1:14" x14ac:dyDescent="0.3">
      <c r="A2160" s="2" t="s">
        <v>2231</v>
      </c>
      <c r="B2160" s="2" t="s">
        <v>18</v>
      </c>
      <c r="C2160" s="2" t="s">
        <v>19</v>
      </c>
      <c r="D2160" s="2" t="s">
        <v>115</v>
      </c>
      <c r="E2160" s="3">
        <v>44206</v>
      </c>
      <c r="F2160" s="2">
        <v>1967</v>
      </c>
      <c r="G2160" s="2">
        <v>163</v>
      </c>
      <c r="H2160" s="2">
        <v>4903</v>
      </c>
      <c r="I2160" s="2">
        <v>548994</v>
      </c>
      <c r="J2160" s="2">
        <v>15530</v>
      </c>
      <c r="K2160" s="2">
        <v>71739</v>
      </c>
      <c r="L2160" s="2">
        <v>35406</v>
      </c>
      <c r="M2160" s="2">
        <v>5769</v>
      </c>
      <c r="N2160" s="2">
        <v>213000000</v>
      </c>
    </row>
    <row r="2161" spans="1:14" x14ac:dyDescent="0.3">
      <c r="A2161" s="2" t="s">
        <v>2232</v>
      </c>
      <c r="B2161" s="2" t="s">
        <v>18</v>
      </c>
      <c r="C2161" s="2" t="s">
        <v>82</v>
      </c>
      <c r="D2161" s="2" t="s">
        <v>131</v>
      </c>
      <c r="E2161" s="3">
        <v>44515</v>
      </c>
      <c r="F2161" s="2">
        <v>4616</v>
      </c>
      <c r="G2161" s="2">
        <v>11</v>
      </c>
      <c r="H2161" s="2">
        <v>1587</v>
      </c>
      <c r="I2161" s="2">
        <v>553610</v>
      </c>
      <c r="J2161" s="2">
        <v>15541</v>
      </c>
      <c r="K2161" s="2">
        <v>73326</v>
      </c>
      <c r="L2161" s="2">
        <v>87704</v>
      </c>
      <c r="M2161" s="2">
        <v>9710</v>
      </c>
      <c r="N2161" s="2">
        <v>213000000</v>
      </c>
    </row>
    <row r="2162" spans="1:14" x14ac:dyDescent="0.3">
      <c r="A2162" s="2" t="s">
        <v>2233</v>
      </c>
      <c r="B2162" s="2" t="s">
        <v>35</v>
      </c>
      <c r="C2162" s="2" t="s">
        <v>54</v>
      </c>
      <c r="D2162" s="2" t="s">
        <v>55</v>
      </c>
      <c r="E2162" s="3">
        <v>44192</v>
      </c>
      <c r="F2162" s="2">
        <v>1534</v>
      </c>
      <c r="G2162" s="2">
        <v>49</v>
      </c>
      <c r="H2162" s="2">
        <v>1060</v>
      </c>
      <c r="I2162" s="2">
        <v>555144</v>
      </c>
      <c r="J2162" s="2">
        <v>15590</v>
      </c>
      <c r="K2162" s="2">
        <v>74386</v>
      </c>
      <c r="L2162" s="2">
        <v>29146</v>
      </c>
      <c r="M2162" s="2">
        <v>8630</v>
      </c>
      <c r="N2162" s="2">
        <v>68000000</v>
      </c>
    </row>
    <row r="2163" spans="1:14" x14ac:dyDescent="0.3">
      <c r="A2163" s="2" t="s">
        <v>2234</v>
      </c>
      <c r="B2163" s="2" t="s">
        <v>22</v>
      </c>
      <c r="C2163" s="2" t="s">
        <v>39</v>
      </c>
      <c r="D2163" s="2" t="s">
        <v>39</v>
      </c>
      <c r="E2163" s="3">
        <v>44389</v>
      </c>
      <c r="F2163" s="2">
        <v>1713</v>
      </c>
      <c r="G2163" s="2">
        <v>58</v>
      </c>
      <c r="H2163" s="2">
        <v>66</v>
      </c>
      <c r="I2163" s="2">
        <v>556857</v>
      </c>
      <c r="J2163" s="2">
        <v>15648</v>
      </c>
      <c r="K2163" s="2">
        <v>74452</v>
      </c>
      <c r="L2163" s="2">
        <v>11991</v>
      </c>
      <c r="M2163" s="2">
        <v>6774</v>
      </c>
      <c r="N2163" s="2">
        <v>1380000000</v>
      </c>
    </row>
    <row r="2164" spans="1:14" x14ac:dyDescent="0.3">
      <c r="A2164" s="2" t="s">
        <v>2235</v>
      </c>
      <c r="B2164" s="2" t="s">
        <v>22</v>
      </c>
      <c r="C2164" s="2" t="s">
        <v>51</v>
      </c>
      <c r="D2164" s="2" t="s">
        <v>111</v>
      </c>
      <c r="E2164" s="3">
        <v>43971</v>
      </c>
      <c r="F2164" s="2">
        <v>1348</v>
      </c>
      <c r="G2164" s="2">
        <v>103</v>
      </c>
      <c r="H2164" s="2">
        <v>2253</v>
      </c>
      <c r="I2164" s="2">
        <v>558205</v>
      </c>
      <c r="J2164" s="2">
        <v>15751</v>
      </c>
      <c r="K2164" s="2">
        <v>76705</v>
      </c>
      <c r="L2164" s="2">
        <v>13480</v>
      </c>
      <c r="M2164" s="2">
        <v>5316</v>
      </c>
      <c r="N2164" s="2">
        <v>1380000000</v>
      </c>
    </row>
    <row r="2165" spans="1:14" x14ac:dyDescent="0.3">
      <c r="A2165" s="2" t="s">
        <v>2236</v>
      </c>
      <c r="B2165" s="2" t="s">
        <v>18</v>
      </c>
      <c r="C2165" s="2" t="s">
        <v>19</v>
      </c>
      <c r="D2165" s="2" t="s">
        <v>115</v>
      </c>
      <c r="E2165" s="3">
        <v>43948</v>
      </c>
      <c r="F2165" s="2">
        <v>4783</v>
      </c>
      <c r="G2165" s="2">
        <v>11</v>
      </c>
      <c r="H2165" s="2">
        <v>340</v>
      </c>
      <c r="I2165" s="2">
        <v>562988</v>
      </c>
      <c r="J2165" s="2">
        <v>15762</v>
      </c>
      <c r="K2165" s="2">
        <v>77045</v>
      </c>
      <c r="L2165" s="2">
        <v>52613</v>
      </c>
      <c r="M2165" s="2">
        <v>7381</v>
      </c>
      <c r="N2165" s="2">
        <v>213000000</v>
      </c>
    </row>
    <row r="2166" spans="1:14" x14ac:dyDescent="0.3">
      <c r="A2166" s="2" t="s">
        <v>2237</v>
      </c>
      <c r="B2166" s="2" t="s">
        <v>41</v>
      </c>
      <c r="C2166" s="2" t="s">
        <v>42</v>
      </c>
      <c r="D2166" s="2" t="s">
        <v>43</v>
      </c>
      <c r="E2166" s="3">
        <v>44107</v>
      </c>
      <c r="F2166" s="2">
        <v>4562</v>
      </c>
      <c r="G2166" s="2">
        <v>189</v>
      </c>
      <c r="H2166" s="2">
        <v>3977</v>
      </c>
      <c r="I2166" s="2">
        <v>567550</v>
      </c>
      <c r="J2166" s="2">
        <v>15951</v>
      </c>
      <c r="K2166" s="2">
        <v>81022</v>
      </c>
      <c r="L2166" s="2">
        <v>22810</v>
      </c>
      <c r="M2166" s="2">
        <v>9322</v>
      </c>
      <c r="N2166" s="2">
        <v>331000000</v>
      </c>
    </row>
    <row r="2167" spans="1:14" x14ac:dyDescent="0.3">
      <c r="A2167" s="2" t="s">
        <v>2238</v>
      </c>
      <c r="B2167" s="2" t="s">
        <v>18</v>
      </c>
      <c r="C2167" s="2" t="s">
        <v>19</v>
      </c>
      <c r="D2167" s="2" t="s">
        <v>20</v>
      </c>
      <c r="E2167" s="3">
        <v>44556</v>
      </c>
      <c r="F2167" s="2">
        <v>3844</v>
      </c>
      <c r="G2167" s="2">
        <v>39</v>
      </c>
      <c r="H2167" s="2">
        <v>2473</v>
      </c>
      <c r="I2167" s="2">
        <v>571394</v>
      </c>
      <c r="J2167" s="2">
        <v>15990</v>
      </c>
      <c r="K2167" s="2">
        <v>83495</v>
      </c>
      <c r="L2167" s="2">
        <v>46128</v>
      </c>
      <c r="M2167" s="2">
        <v>8820</v>
      </c>
      <c r="N2167" s="2">
        <v>213000000</v>
      </c>
    </row>
    <row r="2168" spans="1:14" x14ac:dyDescent="0.3">
      <c r="A2168" s="2" t="s">
        <v>2239</v>
      </c>
      <c r="B2168" s="2" t="s">
        <v>35</v>
      </c>
      <c r="C2168" s="2" t="s">
        <v>54</v>
      </c>
      <c r="D2168" s="2" t="s">
        <v>55</v>
      </c>
      <c r="E2168" s="3">
        <v>44050</v>
      </c>
      <c r="F2168" s="2">
        <v>595</v>
      </c>
      <c r="G2168" s="2">
        <v>92</v>
      </c>
      <c r="H2168" s="2">
        <v>955</v>
      </c>
      <c r="I2168" s="2">
        <v>571989</v>
      </c>
      <c r="J2168" s="2">
        <v>16082</v>
      </c>
      <c r="K2168" s="2">
        <v>84450</v>
      </c>
      <c r="L2168" s="2">
        <v>7140</v>
      </c>
      <c r="M2168" s="2">
        <v>19400</v>
      </c>
      <c r="N2168" s="2">
        <v>68000000</v>
      </c>
    </row>
    <row r="2169" spans="1:14" x14ac:dyDescent="0.3">
      <c r="A2169" s="2" t="s">
        <v>2240</v>
      </c>
      <c r="B2169" s="2" t="s">
        <v>15</v>
      </c>
      <c r="C2169" s="2" t="s">
        <v>85</v>
      </c>
      <c r="D2169" s="2" t="s">
        <v>85</v>
      </c>
      <c r="E2169" s="3">
        <v>43856</v>
      </c>
      <c r="F2169" s="2">
        <v>138</v>
      </c>
      <c r="G2169" s="2">
        <v>129</v>
      </c>
      <c r="H2169" s="2">
        <v>4304</v>
      </c>
      <c r="I2169" s="2">
        <v>572127</v>
      </c>
      <c r="J2169" s="2">
        <v>16211</v>
      </c>
      <c r="K2169" s="2">
        <v>88754</v>
      </c>
      <c r="L2169" s="2">
        <v>2346</v>
      </c>
      <c r="M2169" s="2">
        <v>7075</v>
      </c>
      <c r="N2169" s="2">
        <v>83000000</v>
      </c>
    </row>
    <row r="2170" spans="1:14" x14ac:dyDescent="0.3">
      <c r="A2170" s="2" t="s">
        <v>2241</v>
      </c>
      <c r="B2170" s="2" t="s">
        <v>35</v>
      </c>
      <c r="C2170" s="2" t="s">
        <v>87</v>
      </c>
      <c r="D2170" s="2" t="s">
        <v>120</v>
      </c>
      <c r="E2170" s="3">
        <v>44351</v>
      </c>
      <c r="F2170" s="2">
        <v>1014</v>
      </c>
      <c r="G2170" s="2">
        <v>92</v>
      </c>
      <c r="H2170" s="2">
        <v>2010</v>
      </c>
      <c r="I2170" s="2">
        <v>573141</v>
      </c>
      <c r="J2170" s="2">
        <v>16303</v>
      </c>
      <c r="K2170" s="2">
        <v>90764</v>
      </c>
      <c r="L2170" s="2">
        <v>8112</v>
      </c>
      <c r="M2170" s="2">
        <v>3080</v>
      </c>
      <c r="N2170" s="2">
        <v>68000000</v>
      </c>
    </row>
    <row r="2171" spans="1:14" x14ac:dyDescent="0.3">
      <c r="A2171" s="2" t="s">
        <v>2242</v>
      </c>
      <c r="B2171" s="2" t="s">
        <v>41</v>
      </c>
      <c r="C2171" s="2" t="s">
        <v>71</v>
      </c>
      <c r="D2171" s="2" t="s">
        <v>72</v>
      </c>
      <c r="E2171" s="3">
        <v>43840</v>
      </c>
      <c r="F2171" s="2">
        <v>241</v>
      </c>
      <c r="G2171" s="2">
        <v>107</v>
      </c>
      <c r="H2171" s="2">
        <v>1888</v>
      </c>
      <c r="I2171" s="2">
        <v>573382</v>
      </c>
      <c r="J2171" s="2">
        <v>16410</v>
      </c>
      <c r="K2171" s="2">
        <v>92652</v>
      </c>
      <c r="L2171" s="2">
        <v>4338</v>
      </c>
      <c r="M2171" s="2">
        <v>4237</v>
      </c>
      <c r="N2171" s="2">
        <v>331000000</v>
      </c>
    </row>
    <row r="2172" spans="1:14" x14ac:dyDescent="0.3">
      <c r="A2172" s="2" t="s">
        <v>2243</v>
      </c>
      <c r="B2172" s="2" t="s">
        <v>18</v>
      </c>
      <c r="C2172" s="2" t="s">
        <v>99</v>
      </c>
      <c r="D2172" s="2" t="s">
        <v>100</v>
      </c>
      <c r="E2172" s="3">
        <v>44208</v>
      </c>
      <c r="F2172" s="2">
        <v>2363</v>
      </c>
      <c r="G2172" s="2">
        <v>152</v>
      </c>
      <c r="H2172" s="2">
        <v>368</v>
      </c>
      <c r="I2172" s="2">
        <v>575745</v>
      </c>
      <c r="J2172" s="2">
        <v>16562</v>
      </c>
      <c r="K2172" s="2">
        <v>93020</v>
      </c>
      <c r="L2172" s="2">
        <v>42534</v>
      </c>
      <c r="M2172" s="2">
        <v>12047</v>
      </c>
      <c r="N2172" s="2">
        <v>213000000</v>
      </c>
    </row>
    <row r="2173" spans="1:14" x14ac:dyDescent="0.3">
      <c r="A2173" s="2" t="s">
        <v>2244</v>
      </c>
      <c r="B2173" s="2" t="s">
        <v>22</v>
      </c>
      <c r="C2173" s="2" t="s">
        <v>51</v>
      </c>
      <c r="D2173" s="2" t="s">
        <v>111</v>
      </c>
      <c r="E2173" s="3">
        <v>44463</v>
      </c>
      <c r="F2173" s="2">
        <v>732</v>
      </c>
      <c r="G2173" s="2">
        <v>84</v>
      </c>
      <c r="H2173" s="2">
        <v>1762</v>
      </c>
      <c r="I2173" s="2">
        <v>576477</v>
      </c>
      <c r="J2173" s="2">
        <v>16646</v>
      </c>
      <c r="K2173" s="2">
        <v>94782</v>
      </c>
      <c r="L2173" s="2">
        <v>8784</v>
      </c>
      <c r="M2173" s="2">
        <v>3752</v>
      </c>
      <c r="N2173" s="2">
        <v>1380000000</v>
      </c>
    </row>
    <row r="2174" spans="1:14" x14ac:dyDescent="0.3">
      <c r="A2174" s="2" t="s">
        <v>2245</v>
      </c>
      <c r="B2174" s="2" t="s">
        <v>18</v>
      </c>
      <c r="C2174" s="2" t="s">
        <v>19</v>
      </c>
      <c r="D2174" s="2" t="s">
        <v>20</v>
      </c>
      <c r="E2174" s="3">
        <v>44467</v>
      </c>
      <c r="F2174" s="2">
        <v>134</v>
      </c>
      <c r="G2174" s="2">
        <v>73</v>
      </c>
      <c r="H2174" s="2">
        <v>993</v>
      </c>
      <c r="I2174" s="2">
        <v>576611</v>
      </c>
      <c r="J2174" s="2">
        <v>16719</v>
      </c>
      <c r="K2174" s="2">
        <v>95775</v>
      </c>
      <c r="L2174" s="2">
        <v>938</v>
      </c>
      <c r="M2174" s="2">
        <v>16066</v>
      </c>
      <c r="N2174" s="2">
        <v>213000000</v>
      </c>
    </row>
    <row r="2175" spans="1:14" x14ac:dyDescent="0.3">
      <c r="A2175" s="2" t="s">
        <v>2246</v>
      </c>
      <c r="B2175" s="2" t="s">
        <v>41</v>
      </c>
      <c r="C2175" s="2" t="s">
        <v>67</v>
      </c>
      <c r="D2175" s="2" t="s">
        <v>68</v>
      </c>
      <c r="E2175" s="3">
        <v>44512</v>
      </c>
      <c r="F2175" s="2">
        <v>3259</v>
      </c>
      <c r="G2175" s="2">
        <v>126</v>
      </c>
      <c r="H2175" s="2">
        <v>81</v>
      </c>
      <c r="I2175" s="2">
        <v>579870</v>
      </c>
      <c r="J2175" s="2">
        <v>16845</v>
      </c>
      <c r="K2175" s="2">
        <v>95856</v>
      </c>
      <c r="L2175" s="2">
        <v>55403</v>
      </c>
      <c r="M2175" s="2">
        <v>19867</v>
      </c>
      <c r="N2175" s="2">
        <v>331000000</v>
      </c>
    </row>
    <row r="2176" spans="1:14" x14ac:dyDescent="0.3">
      <c r="A2176" s="2" t="s">
        <v>2247</v>
      </c>
      <c r="B2176" s="2" t="s">
        <v>22</v>
      </c>
      <c r="C2176" s="2" t="s">
        <v>51</v>
      </c>
      <c r="D2176" s="2" t="s">
        <v>52</v>
      </c>
      <c r="E2176" s="3">
        <v>44414</v>
      </c>
      <c r="F2176" s="2">
        <v>3761</v>
      </c>
      <c r="G2176" s="2">
        <v>30</v>
      </c>
      <c r="H2176" s="2">
        <v>1187</v>
      </c>
      <c r="I2176" s="2">
        <v>583631</v>
      </c>
      <c r="J2176" s="2">
        <v>16875</v>
      </c>
      <c r="K2176" s="2">
        <v>97043</v>
      </c>
      <c r="L2176" s="2">
        <v>71459</v>
      </c>
      <c r="M2176" s="2">
        <v>11357</v>
      </c>
      <c r="N2176" s="2">
        <v>1380000000</v>
      </c>
    </row>
    <row r="2177" spans="1:14" x14ac:dyDescent="0.3">
      <c r="A2177" s="2" t="s">
        <v>2248</v>
      </c>
      <c r="B2177" s="2" t="s">
        <v>35</v>
      </c>
      <c r="C2177" s="2" t="s">
        <v>36</v>
      </c>
      <c r="D2177" s="2" t="s">
        <v>37</v>
      </c>
      <c r="E2177" s="3">
        <v>43982</v>
      </c>
      <c r="F2177" s="2">
        <v>2626</v>
      </c>
      <c r="G2177" s="2">
        <v>174</v>
      </c>
      <c r="H2177" s="2">
        <v>376</v>
      </c>
      <c r="I2177" s="2">
        <v>586257</v>
      </c>
      <c r="J2177" s="2">
        <v>17049</v>
      </c>
      <c r="K2177" s="2">
        <v>97419</v>
      </c>
      <c r="L2177" s="2">
        <v>23634</v>
      </c>
      <c r="M2177" s="2">
        <v>17307</v>
      </c>
      <c r="N2177" s="2">
        <v>68000000</v>
      </c>
    </row>
    <row r="2178" spans="1:14" x14ac:dyDescent="0.3">
      <c r="A2178" s="2" t="s">
        <v>2249</v>
      </c>
      <c r="B2178" s="2" t="s">
        <v>15</v>
      </c>
      <c r="C2178" s="2" t="s">
        <v>85</v>
      </c>
      <c r="D2178" s="2" t="s">
        <v>85</v>
      </c>
      <c r="E2178" s="3">
        <v>44550</v>
      </c>
      <c r="F2178" s="2">
        <v>3140</v>
      </c>
      <c r="G2178" s="2">
        <v>187</v>
      </c>
      <c r="H2178" s="2">
        <v>2</v>
      </c>
      <c r="I2178" s="2">
        <v>589397</v>
      </c>
      <c r="J2178" s="2">
        <v>17236</v>
      </c>
      <c r="K2178" s="2">
        <v>97421</v>
      </c>
      <c r="L2178" s="2">
        <v>21980</v>
      </c>
      <c r="M2178" s="2">
        <v>9557</v>
      </c>
      <c r="N2178" s="2">
        <v>83000000</v>
      </c>
    </row>
    <row r="2179" spans="1:14" x14ac:dyDescent="0.3">
      <c r="A2179" s="2" t="s">
        <v>2250</v>
      </c>
      <c r="B2179" s="2" t="s">
        <v>15</v>
      </c>
      <c r="C2179" s="2" t="s">
        <v>168</v>
      </c>
      <c r="D2179" s="2" t="s">
        <v>169</v>
      </c>
      <c r="E2179" s="3">
        <v>43879</v>
      </c>
      <c r="F2179" s="2">
        <v>2486</v>
      </c>
      <c r="G2179" s="2">
        <v>104</v>
      </c>
      <c r="H2179" s="2">
        <v>683</v>
      </c>
      <c r="I2179" s="2">
        <v>591883</v>
      </c>
      <c r="J2179" s="2">
        <v>17340</v>
      </c>
      <c r="K2179" s="2">
        <v>98104</v>
      </c>
      <c r="L2179" s="2">
        <v>14916</v>
      </c>
      <c r="M2179" s="2">
        <v>14623</v>
      </c>
      <c r="N2179" s="2">
        <v>83000000</v>
      </c>
    </row>
    <row r="2180" spans="1:14" x14ac:dyDescent="0.3">
      <c r="A2180" s="2" t="s">
        <v>2251</v>
      </c>
      <c r="B2180" s="2" t="s">
        <v>18</v>
      </c>
      <c r="C2180" s="2" t="s">
        <v>26</v>
      </c>
      <c r="D2180" s="2" t="s">
        <v>27</v>
      </c>
      <c r="E2180" s="3">
        <v>43984</v>
      </c>
      <c r="F2180" s="2">
        <v>2124</v>
      </c>
      <c r="G2180" s="2">
        <v>97</v>
      </c>
      <c r="H2180" s="2">
        <v>3189</v>
      </c>
      <c r="I2180" s="2">
        <v>594007</v>
      </c>
      <c r="J2180" s="2">
        <v>17437</v>
      </c>
      <c r="K2180" s="2">
        <v>101293</v>
      </c>
      <c r="L2180" s="2">
        <v>19116</v>
      </c>
      <c r="M2180" s="2">
        <v>7859</v>
      </c>
      <c r="N2180" s="2">
        <v>213000000</v>
      </c>
    </row>
    <row r="2181" spans="1:14" x14ac:dyDescent="0.3">
      <c r="A2181" s="2" t="s">
        <v>2252</v>
      </c>
      <c r="B2181" s="2" t="s">
        <v>35</v>
      </c>
      <c r="C2181" s="2" t="s">
        <v>54</v>
      </c>
      <c r="D2181" s="2" t="s">
        <v>60</v>
      </c>
      <c r="E2181" s="3">
        <v>44123</v>
      </c>
      <c r="F2181" s="2">
        <v>1510</v>
      </c>
      <c r="G2181" s="2">
        <v>102</v>
      </c>
      <c r="H2181" s="2">
        <v>3727</v>
      </c>
      <c r="I2181" s="2">
        <v>595517</v>
      </c>
      <c r="J2181" s="2">
        <v>17539</v>
      </c>
      <c r="K2181" s="2">
        <v>105020</v>
      </c>
      <c r="L2181" s="2">
        <v>18120</v>
      </c>
      <c r="M2181" s="2">
        <v>14233</v>
      </c>
      <c r="N2181" s="2">
        <v>68000000</v>
      </c>
    </row>
    <row r="2182" spans="1:14" x14ac:dyDescent="0.3">
      <c r="A2182" s="2" t="s">
        <v>2253</v>
      </c>
      <c r="B2182" s="2" t="s">
        <v>41</v>
      </c>
      <c r="C2182" s="2" t="s">
        <v>42</v>
      </c>
      <c r="D2182" s="2" t="s">
        <v>43</v>
      </c>
      <c r="E2182" s="3">
        <v>44410</v>
      </c>
      <c r="F2182" s="2">
        <v>1818</v>
      </c>
      <c r="G2182" s="2">
        <v>40</v>
      </c>
      <c r="H2182" s="2">
        <v>763</v>
      </c>
      <c r="I2182" s="2">
        <v>597335</v>
      </c>
      <c r="J2182" s="2">
        <v>17579</v>
      </c>
      <c r="K2182" s="2">
        <v>105783</v>
      </c>
      <c r="L2182" s="2">
        <v>23634</v>
      </c>
      <c r="M2182" s="2">
        <v>15262</v>
      </c>
      <c r="N2182" s="2">
        <v>331000000</v>
      </c>
    </row>
    <row r="2183" spans="1:14" x14ac:dyDescent="0.3">
      <c r="A2183" s="2" t="s">
        <v>2254</v>
      </c>
      <c r="B2183" s="2" t="s">
        <v>15</v>
      </c>
      <c r="C2183" s="2" t="s">
        <v>85</v>
      </c>
      <c r="D2183" s="2" t="s">
        <v>85</v>
      </c>
      <c r="E2183" s="3">
        <v>43880</v>
      </c>
      <c r="F2183" s="2">
        <v>4853</v>
      </c>
      <c r="G2183" s="2">
        <v>177</v>
      </c>
      <c r="H2183" s="2">
        <v>265</v>
      </c>
      <c r="I2183" s="2">
        <v>602188</v>
      </c>
      <c r="J2183" s="2">
        <v>17756</v>
      </c>
      <c r="K2183" s="2">
        <v>106048</v>
      </c>
      <c r="L2183" s="2">
        <v>43677</v>
      </c>
      <c r="M2183" s="2">
        <v>1555</v>
      </c>
      <c r="N2183" s="2">
        <v>83000000</v>
      </c>
    </row>
    <row r="2184" spans="1:14" x14ac:dyDescent="0.3">
      <c r="A2184" s="2" t="s">
        <v>2255</v>
      </c>
      <c r="B2184" s="2" t="s">
        <v>35</v>
      </c>
      <c r="C2184" s="2" t="s">
        <v>36</v>
      </c>
      <c r="D2184" s="2" t="s">
        <v>37</v>
      </c>
      <c r="E2184" s="3">
        <v>44494</v>
      </c>
      <c r="F2184" s="2">
        <v>2796</v>
      </c>
      <c r="G2184" s="2">
        <v>150</v>
      </c>
      <c r="H2184" s="2">
        <v>2482</v>
      </c>
      <c r="I2184" s="2">
        <v>604984</v>
      </c>
      <c r="J2184" s="2">
        <v>17906</v>
      </c>
      <c r="K2184" s="2">
        <v>108530</v>
      </c>
      <c r="L2184" s="2">
        <v>19572</v>
      </c>
      <c r="M2184" s="2">
        <v>14163</v>
      </c>
      <c r="N2184" s="2">
        <v>68000000</v>
      </c>
    </row>
    <row r="2185" spans="1:14" x14ac:dyDescent="0.3">
      <c r="A2185" s="2" t="s">
        <v>2256</v>
      </c>
      <c r="B2185" s="2" t="s">
        <v>18</v>
      </c>
      <c r="C2185" s="2" t="s">
        <v>82</v>
      </c>
      <c r="D2185" s="2" t="s">
        <v>83</v>
      </c>
      <c r="E2185" s="3">
        <v>44361</v>
      </c>
      <c r="F2185" s="2">
        <v>4512</v>
      </c>
      <c r="G2185" s="2">
        <v>11</v>
      </c>
      <c r="H2185" s="2">
        <v>2729</v>
      </c>
      <c r="I2185" s="2">
        <v>609496</v>
      </c>
      <c r="J2185" s="2">
        <v>17917</v>
      </c>
      <c r="K2185" s="2">
        <v>111259</v>
      </c>
      <c r="L2185" s="2">
        <v>72192</v>
      </c>
      <c r="M2185" s="2">
        <v>5060</v>
      </c>
      <c r="N2185" s="2">
        <v>213000000</v>
      </c>
    </row>
    <row r="2186" spans="1:14" x14ac:dyDescent="0.3">
      <c r="A2186" s="2" t="s">
        <v>2257</v>
      </c>
      <c r="B2186" s="2" t="s">
        <v>22</v>
      </c>
      <c r="C2186" s="2" t="s">
        <v>32</v>
      </c>
      <c r="D2186" s="2" t="s">
        <v>65</v>
      </c>
      <c r="E2186" s="3">
        <v>44442</v>
      </c>
      <c r="F2186" s="2">
        <v>4302</v>
      </c>
      <c r="G2186" s="2">
        <v>70</v>
      </c>
      <c r="H2186" s="2">
        <v>724</v>
      </c>
      <c r="I2186" s="2">
        <v>613798</v>
      </c>
      <c r="J2186" s="2">
        <v>17987</v>
      </c>
      <c r="K2186" s="2">
        <v>111983</v>
      </c>
      <c r="L2186" s="2">
        <v>30114</v>
      </c>
      <c r="M2186" s="2">
        <v>5819</v>
      </c>
      <c r="N2186" s="2">
        <v>1380000000</v>
      </c>
    </row>
    <row r="2187" spans="1:14" x14ac:dyDescent="0.3">
      <c r="A2187" s="2" t="s">
        <v>2258</v>
      </c>
      <c r="B2187" s="2" t="s">
        <v>18</v>
      </c>
      <c r="C2187" s="2" t="s">
        <v>26</v>
      </c>
      <c r="D2187" s="2" t="s">
        <v>27</v>
      </c>
      <c r="E2187" s="3">
        <v>43890</v>
      </c>
      <c r="F2187" s="2">
        <v>1643</v>
      </c>
      <c r="G2187" s="2">
        <v>95</v>
      </c>
      <c r="H2187" s="2">
        <v>2840</v>
      </c>
      <c r="I2187" s="2">
        <v>615441</v>
      </c>
      <c r="J2187" s="2">
        <v>18082</v>
      </c>
      <c r="K2187" s="2">
        <v>114823</v>
      </c>
      <c r="L2187" s="2">
        <v>19716</v>
      </c>
      <c r="M2187" s="2">
        <v>2017</v>
      </c>
      <c r="N2187" s="2">
        <v>213000000</v>
      </c>
    </row>
    <row r="2188" spans="1:14" x14ac:dyDescent="0.3">
      <c r="A2188" s="2" t="s">
        <v>2259</v>
      </c>
      <c r="B2188" s="2" t="s">
        <v>18</v>
      </c>
      <c r="C2188" s="2" t="s">
        <v>99</v>
      </c>
      <c r="D2188" s="2" t="s">
        <v>100</v>
      </c>
      <c r="E2188" s="3">
        <v>43997</v>
      </c>
      <c r="F2188" s="2">
        <v>2768</v>
      </c>
      <c r="G2188" s="2">
        <v>21</v>
      </c>
      <c r="H2188" s="2">
        <v>2423</v>
      </c>
      <c r="I2188" s="2">
        <v>618209</v>
      </c>
      <c r="J2188" s="2">
        <v>18103</v>
      </c>
      <c r="K2188" s="2">
        <v>117246</v>
      </c>
      <c r="L2188" s="2">
        <v>19376</v>
      </c>
      <c r="M2188" s="2">
        <v>5725</v>
      </c>
      <c r="N2188" s="2">
        <v>213000000</v>
      </c>
    </row>
    <row r="2189" spans="1:14" x14ac:dyDescent="0.3">
      <c r="A2189" s="2" t="s">
        <v>2260</v>
      </c>
      <c r="B2189" s="2" t="s">
        <v>35</v>
      </c>
      <c r="C2189" s="2" t="s">
        <v>62</v>
      </c>
      <c r="D2189" s="2" t="s">
        <v>156</v>
      </c>
      <c r="E2189" s="3">
        <v>44032</v>
      </c>
      <c r="F2189" s="2">
        <v>4406</v>
      </c>
      <c r="G2189" s="2">
        <v>55</v>
      </c>
      <c r="H2189" s="2">
        <v>2413</v>
      </c>
      <c r="I2189" s="2">
        <v>622615</v>
      </c>
      <c r="J2189" s="2">
        <v>18158</v>
      </c>
      <c r="K2189" s="2">
        <v>119659</v>
      </c>
      <c r="L2189" s="2">
        <v>57278</v>
      </c>
      <c r="M2189" s="2">
        <v>1804</v>
      </c>
      <c r="N2189" s="2">
        <v>68000000</v>
      </c>
    </row>
    <row r="2190" spans="1:14" x14ac:dyDescent="0.3">
      <c r="A2190" s="2" t="s">
        <v>2261</v>
      </c>
      <c r="B2190" s="2" t="s">
        <v>15</v>
      </c>
      <c r="C2190" s="2" t="s">
        <v>168</v>
      </c>
      <c r="D2190" s="2" t="s">
        <v>169</v>
      </c>
      <c r="E2190" s="3">
        <v>43976</v>
      </c>
      <c r="F2190" s="2">
        <v>3364</v>
      </c>
      <c r="G2190" s="2">
        <v>15</v>
      </c>
      <c r="H2190" s="2">
        <v>4862</v>
      </c>
      <c r="I2190" s="2">
        <v>625979</v>
      </c>
      <c r="J2190" s="2">
        <v>18173</v>
      </c>
      <c r="K2190" s="2">
        <v>124521</v>
      </c>
      <c r="L2190" s="2">
        <v>47096</v>
      </c>
      <c r="M2190" s="2">
        <v>16006</v>
      </c>
      <c r="N2190" s="2">
        <v>83000000</v>
      </c>
    </row>
    <row r="2191" spans="1:14" x14ac:dyDescent="0.3">
      <c r="A2191" s="2" t="s">
        <v>2262</v>
      </c>
      <c r="B2191" s="2" t="s">
        <v>35</v>
      </c>
      <c r="C2191" s="2" t="s">
        <v>36</v>
      </c>
      <c r="D2191" s="2" t="s">
        <v>93</v>
      </c>
      <c r="E2191" s="3">
        <v>44506</v>
      </c>
      <c r="F2191" s="2">
        <v>1399</v>
      </c>
      <c r="G2191" s="2">
        <v>185</v>
      </c>
      <c r="H2191" s="2">
        <v>2475</v>
      </c>
      <c r="I2191" s="2">
        <v>627378</v>
      </c>
      <c r="J2191" s="2">
        <v>18358</v>
      </c>
      <c r="K2191" s="2">
        <v>126996</v>
      </c>
      <c r="L2191" s="2">
        <v>26581</v>
      </c>
      <c r="M2191" s="2">
        <v>8861</v>
      </c>
      <c r="N2191" s="2">
        <v>68000000</v>
      </c>
    </row>
    <row r="2192" spans="1:14" x14ac:dyDescent="0.3">
      <c r="A2192" s="2" t="s">
        <v>2263</v>
      </c>
      <c r="B2192" s="2" t="s">
        <v>22</v>
      </c>
      <c r="C2192" s="2" t="s">
        <v>32</v>
      </c>
      <c r="D2192" s="2" t="s">
        <v>33</v>
      </c>
      <c r="E2192" s="3">
        <v>44269</v>
      </c>
      <c r="F2192" s="2">
        <v>1550</v>
      </c>
      <c r="G2192" s="2">
        <v>199</v>
      </c>
      <c r="H2192" s="2">
        <v>1064</v>
      </c>
      <c r="I2192" s="2">
        <v>628928</v>
      </c>
      <c r="J2192" s="2">
        <v>18557</v>
      </c>
      <c r="K2192" s="2">
        <v>128060</v>
      </c>
      <c r="L2192" s="2">
        <v>7750</v>
      </c>
      <c r="M2192" s="2">
        <v>14846</v>
      </c>
      <c r="N2192" s="2">
        <v>1380000000</v>
      </c>
    </row>
    <row r="2193" spans="1:14" x14ac:dyDescent="0.3">
      <c r="A2193" s="2" t="s">
        <v>2264</v>
      </c>
      <c r="B2193" s="2" t="s">
        <v>35</v>
      </c>
      <c r="C2193" s="2" t="s">
        <v>87</v>
      </c>
      <c r="D2193" s="2" t="s">
        <v>88</v>
      </c>
      <c r="E2193" s="3">
        <v>44072</v>
      </c>
      <c r="F2193" s="2">
        <v>3411</v>
      </c>
      <c r="G2193" s="2">
        <v>178</v>
      </c>
      <c r="H2193" s="2">
        <v>2291</v>
      </c>
      <c r="I2193" s="2">
        <v>632339</v>
      </c>
      <c r="J2193" s="2">
        <v>18735</v>
      </c>
      <c r="K2193" s="2">
        <v>130351</v>
      </c>
      <c r="L2193" s="2">
        <v>64809</v>
      </c>
      <c r="M2193" s="2">
        <v>5908</v>
      </c>
      <c r="N2193" s="2">
        <v>68000000</v>
      </c>
    </row>
    <row r="2194" spans="1:14" x14ac:dyDescent="0.3">
      <c r="A2194" s="2" t="s">
        <v>2265</v>
      </c>
      <c r="B2194" s="2" t="s">
        <v>41</v>
      </c>
      <c r="C2194" s="2" t="s">
        <v>42</v>
      </c>
      <c r="D2194" s="2" t="s">
        <v>158</v>
      </c>
      <c r="E2194" s="3">
        <v>44411</v>
      </c>
      <c r="F2194" s="2">
        <v>82</v>
      </c>
      <c r="G2194" s="2">
        <v>133</v>
      </c>
      <c r="H2194" s="2">
        <v>2892</v>
      </c>
      <c r="I2194" s="2">
        <v>632421</v>
      </c>
      <c r="J2194" s="2">
        <v>18868</v>
      </c>
      <c r="K2194" s="2">
        <v>133243</v>
      </c>
      <c r="L2194" s="2">
        <v>410</v>
      </c>
      <c r="M2194" s="2">
        <v>17183</v>
      </c>
      <c r="N2194" s="2">
        <v>331000000</v>
      </c>
    </row>
    <row r="2195" spans="1:14" x14ac:dyDescent="0.3">
      <c r="A2195" s="2" t="s">
        <v>2266</v>
      </c>
      <c r="B2195" s="2" t="s">
        <v>18</v>
      </c>
      <c r="C2195" s="2" t="s">
        <v>82</v>
      </c>
      <c r="D2195" s="2" t="s">
        <v>83</v>
      </c>
      <c r="E2195" s="3">
        <v>44517</v>
      </c>
      <c r="F2195" s="2">
        <v>1479</v>
      </c>
      <c r="G2195" s="2">
        <v>1</v>
      </c>
      <c r="H2195" s="2">
        <v>4398</v>
      </c>
      <c r="I2195" s="2">
        <v>633900</v>
      </c>
      <c r="J2195" s="2">
        <v>18869</v>
      </c>
      <c r="K2195" s="2">
        <v>137641</v>
      </c>
      <c r="L2195" s="2">
        <v>13311</v>
      </c>
      <c r="M2195" s="2">
        <v>16516</v>
      </c>
      <c r="N2195" s="2">
        <v>213000000</v>
      </c>
    </row>
    <row r="2196" spans="1:14" x14ac:dyDescent="0.3">
      <c r="A2196" s="2" t="s">
        <v>2267</v>
      </c>
      <c r="B2196" s="2" t="s">
        <v>15</v>
      </c>
      <c r="C2196" s="2" t="s">
        <v>29</v>
      </c>
      <c r="D2196" s="2" t="s">
        <v>102</v>
      </c>
      <c r="E2196" s="3">
        <v>44391</v>
      </c>
      <c r="F2196" s="2">
        <v>2920</v>
      </c>
      <c r="G2196" s="2">
        <v>61</v>
      </c>
      <c r="H2196" s="2">
        <v>4465</v>
      </c>
      <c r="I2196" s="2">
        <v>636820</v>
      </c>
      <c r="J2196" s="2">
        <v>18930</v>
      </c>
      <c r="K2196" s="2">
        <v>142106</v>
      </c>
      <c r="L2196" s="2">
        <v>23360</v>
      </c>
      <c r="M2196" s="2">
        <v>19817</v>
      </c>
      <c r="N2196" s="2">
        <v>83000000</v>
      </c>
    </row>
    <row r="2197" spans="1:14" x14ac:dyDescent="0.3">
      <c r="A2197" s="2" t="s">
        <v>2268</v>
      </c>
      <c r="B2197" s="2" t="s">
        <v>22</v>
      </c>
      <c r="C2197" s="2" t="s">
        <v>39</v>
      </c>
      <c r="D2197" s="2" t="s">
        <v>39</v>
      </c>
      <c r="E2197" s="3">
        <v>44313</v>
      </c>
      <c r="F2197" s="2">
        <v>2283</v>
      </c>
      <c r="G2197" s="2">
        <v>122</v>
      </c>
      <c r="H2197" s="2">
        <v>4946</v>
      </c>
      <c r="I2197" s="2">
        <v>639103</v>
      </c>
      <c r="J2197" s="2">
        <v>19052</v>
      </c>
      <c r="K2197" s="2">
        <v>147052</v>
      </c>
      <c r="L2197" s="2">
        <v>15981</v>
      </c>
      <c r="M2197" s="2">
        <v>6492</v>
      </c>
      <c r="N2197" s="2">
        <v>1380000000</v>
      </c>
    </row>
    <row r="2198" spans="1:14" x14ac:dyDescent="0.3">
      <c r="A2198" s="2" t="s">
        <v>2269</v>
      </c>
      <c r="B2198" s="2" t="s">
        <v>18</v>
      </c>
      <c r="C2198" s="2" t="s">
        <v>82</v>
      </c>
      <c r="D2198" s="2" t="s">
        <v>83</v>
      </c>
      <c r="E2198" s="3">
        <v>43938</v>
      </c>
      <c r="F2198" s="2">
        <v>2440</v>
      </c>
      <c r="G2198" s="2">
        <v>41</v>
      </c>
      <c r="H2198" s="2">
        <v>2322</v>
      </c>
      <c r="I2198" s="2">
        <v>641543</v>
      </c>
      <c r="J2198" s="2">
        <v>19093</v>
      </c>
      <c r="K2198" s="2">
        <v>149374</v>
      </c>
      <c r="L2198" s="2">
        <v>12200</v>
      </c>
      <c r="M2198" s="2">
        <v>17451</v>
      </c>
      <c r="N2198" s="2">
        <v>213000000</v>
      </c>
    </row>
    <row r="2199" spans="1:14" x14ac:dyDescent="0.3">
      <c r="A2199" s="2" t="s">
        <v>2270</v>
      </c>
      <c r="B2199" s="2" t="s">
        <v>35</v>
      </c>
      <c r="C2199" s="2" t="s">
        <v>62</v>
      </c>
      <c r="D2199" s="2" t="s">
        <v>156</v>
      </c>
      <c r="E2199" s="3">
        <v>44056</v>
      </c>
      <c r="F2199" s="2">
        <v>1782</v>
      </c>
      <c r="G2199" s="2">
        <v>116</v>
      </c>
      <c r="H2199" s="2">
        <v>46</v>
      </c>
      <c r="I2199" s="2">
        <v>643325</v>
      </c>
      <c r="J2199" s="2">
        <v>19209</v>
      </c>
      <c r="K2199" s="2">
        <v>149420</v>
      </c>
      <c r="L2199" s="2">
        <v>19602</v>
      </c>
      <c r="M2199" s="2">
        <v>17685</v>
      </c>
      <c r="N2199" s="2">
        <v>68000000</v>
      </c>
    </row>
    <row r="2200" spans="1:14" x14ac:dyDescent="0.3">
      <c r="A2200" s="2" t="s">
        <v>2271</v>
      </c>
      <c r="B2200" s="2" t="s">
        <v>41</v>
      </c>
      <c r="C2200" s="2" t="s">
        <v>67</v>
      </c>
      <c r="D2200" s="2" t="s">
        <v>68</v>
      </c>
      <c r="E2200" s="3">
        <v>44503</v>
      </c>
      <c r="F2200" s="2">
        <v>604</v>
      </c>
      <c r="G2200" s="2">
        <v>116</v>
      </c>
      <c r="H2200" s="2">
        <v>2164</v>
      </c>
      <c r="I2200" s="2">
        <v>643929</v>
      </c>
      <c r="J2200" s="2">
        <v>19325</v>
      </c>
      <c r="K2200" s="2">
        <v>151584</v>
      </c>
      <c r="L2200" s="2">
        <v>3020</v>
      </c>
      <c r="M2200" s="2">
        <v>10409</v>
      </c>
      <c r="N2200" s="2">
        <v>331000000</v>
      </c>
    </row>
    <row r="2201" spans="1:14" x14ac:dyDescent="0.3">
      <c r="A2201" s="2" t="s">
        <v>2272</v>
      </c>
      <c r="B2201" s="2" t="s">
        <v>35</v>
      </c>
      <c r="C2201" s="2" t="s">
        <v>54</v>
      </c>
      <c r="D2201" s="2" t="s">
        <v>60</v>
      </c>
      <c r="E2201" s="3">
        <v>44461</v>
      </c>
      <c r="F2201" s="2">
        <v>4333</v>
      </c>
      <c r="G2201" s="2">
        <v>42</v>
      </c>
      <c r="H2201" s="2">
        <v>3661</v>
      </c>
      <c r="I2201" s="2">
        <v>648262</v>
      </c>
      <c r="J2201" s="2">
        <v>19367</v>
      </c>
      <c r="K2201" s="2">
        <v>155245</v>
      </c>
      <c r="L2201" s="2">
        <v>43330</v>
      </c>
      <c r="M2201" s="2">
        <v>1239</v>
      </c>
      <c r="N2201" s="2">
        <v>68000000</v>
      </c>
    </row>
    <row r="2202" spans="1:14" x14ac:dyDescent="0.3">
      <c r="A2202" s="2" t="s">
        <v>2273</v>
      </c>
      <c r="B2202" s="2" t="s">
        <v>18</v>
      </c>
      <c r="C2202" s="2" t="s">
        <v>82</v>
      </c>
      <c r="D2202" s="2" t="s">
        <v>83</v>
      </c>
      <c r="E2202" s="3">
        <v>44491</v>
      </c>
      <c r="F2202" s="2">
        <v>730</v>
      </c>
      <c r="G2202" s="2">
        <v>51</v>
      </c>
      <c r="H2202" s="2">
        <v>2564</v>
      </c>
      <c r="I2202" s="2">
        <v>648992</v>
      </c>
      <c r="J2202" s="2">
        <v>19418</v>
      </c>
      <c r="K2202" s="2">
        <v>157809</v>
      </c>
      <c r="L2202" s="2">
        <v>10220</v>
      </c>
      <c r="M2202" s="2">
        <v>16500</v>
      </c>
      <c r="N2202" s="2">
        <v>213000000</v>
      </c>
    </row>
    <row r="2203" spans="1:14" x14ac:dyDescent="0.3">
      <c r="A2203" s="2" t="s">
        <v>2274</v>
      </c>
      <c r="B2203" s="2" t="s">
        <v>22</v>
      </c>
      <c r="C2203" s="2" t="s">
        <v>39</v>
      </c>
      <c r="D2203" s="2" t="s">
        <v>39</v>
      </c>
      <c r="E2203" s="3">
        <v>44492</v>
      </c>
      <c r="F2203" s="2">
        <v>1360</v>
      </c>
      <c r="G2203" s="2">
        <v>122</v>
      </c>
      <c r="H2203" s="2">
        <v>3325</v>
      </c>
      <c r="I2203" s="2">
        <v>650352</v>
      </c>
      <c r="J2203" s="2">
        <v>19540</v>
      </c>
      <c r="K2203" s="2">
        <v>161134</v>
      </c>
      <c r="L2203" s="2">
        <v>8160</v>
      </c>
      <c r="M2203" s="2">
        <v>11501</v>
      </c>
      <c r="N2203" s="2">
        <v>1380000000</v>
      </c>
    </row>
    <row r="2204" spans="1:14" x14ac:dyDescent="0.3">
      <c r="A2204" s="2" t="s">
        <v>2275</v>
      </c>
      <c r="B2204" s="2" t="s">
        <v>15</v>
      </c>
      <c r="C2204" s="2" t="s">
        <v>85</v>
      </c>
      <c r="D2204" s="2" t="s">
        <v>85</v>
      </c>
      <c r="E2204" s="3">
        <v>44262</v>
      </c>
      <c r="F2204" s="2">
        <v>2078</v>
      </c>
      <c r="G2204" s="2">
        <v>185</v>
      </c>
      <c r="H2204" s="2">
        <v>4927</v>
      </c>
      <c r="I2204" s="2">
        <v>652430</v>
      </c>
      <c r="J2204" s="2">
        <v>19725</v>
      </c>
      <c r="K2204" s="2">
        <v>166061</v>
      </c>
      <c r="L2204" s="2">
        <v>37404</v>
      </c>
      <c r="M2204" s="2">
        <v>7923</v>
      </c>
      <c r="N2204" s="2">
        <v>83000000</v>
      </c>
    </row>
    <row r="2205" spans="1:14" x14ac:dyDescent="0.3">
      <c r="A2205" s="2" t="s">
        <v>2276</v>
      </c>
      <c r="B2205" s="2" t="s">
        <v>18</v>
      </c>
      <c r="C2205" s="2" t="s">
        <v>99</v>
      </c>
      <c r="D2205" s="2" t="s">
        <v>100</v>
      </c>
      <c r="E2205" s="3">
        <v>44485</v>
      </c>
      <c r="F2205" s="2">
        <v>977</v>
      </c>
      <c r="G2205" s="2">
        <v>147</v>
      </c>
      <c r="H2205" s="2">
        <v>2666</v>
      </c>
      <c r="I2205" s="2">
        <v>653407</v>
      </c>
      <c r="J2205" s="2">
        <v>19872</v>
      </c>
      <c r="K2205" s="2">
        <v>168727</v>
      </c>
      <c r="L2205" s="2">
        <v>7816</v>
      </c>
      <c r="M2205" s="2">
        <v>1974</v>
      </c>
      <c r="N2205" s="2">
        <v>213000000</v>
      </c>
    </row>
    <row r="2206" spans="1:14" x14ac:dyDescent="0.3">
      <c r="A2206" s="2" t="s">
        <v>2277</v>
      </c>
      <c r="B2206" s="2" t="s">
        <v>22</v>
      </c>
      <c r="C2206" s="2" t="s">
        <v>23</v>
      </c>
      <c r="D2206" s="2" t="s">
        <v>24</v>
      </c>
      <c r="E2206" s="3">
        <v>44249</v>
      </c>
      <c r="F2206" s="2">
        <v>1637</v>
      </c>
      <c r="G2206" s="2">
        <v>55</v>
      </c>
      <c r="H2206" s="2">
        <v>755</v>
      </c>
      <c r="I2206" s="2">
        <v>655044</v>
      </c>
      <c r="J2206" s="2">
        <v>19927</v>
      </c>
      <c r="K2206" s="2">
        <v>169482</v>
      </c>
      <c r="L2206" s="2">
        <v>19644</v>
      </c>
      <c r="M2206" s="2">
        <v>18865</v>
      </c>
      <c r="N2206" s="2">
        <v>1380000000</v>
      </c>
    </row>
    <row r="2207" spans="1:14" x14ac:dyDescent="0.3">
      <c r="A2207" s="2" t="s">
        <v>2278</v>
      </c>
      <c r="B2207" s="2" t="s">
        <v>18</v>
      </c>
      <c r="C2207" s="2" t="s">
        <v>82</v>
      </c>
      <c r="D2207" s="2" t="s">
        <v>83</v>
      </c>
      <c r="E2207" s="3">
        <v>44285</v>
      </c>
      <c r="F2207" s="2">
        <v>1981</v>
      </c>
      <c r="G2207" s="2">
        <v>66</v>
      </c>
      <c r="H2207" s="2">
        <v>3244</v>
      </c>
      <c r="I2207" s="2">
        <v>657025</v>
      </c>
      <c r="J2207" s="2">
        <v>19993</v>
      </c>
      <c r="K2207" s="2">
        <v>172726</v>
      </c>
      <c r="L2207" s="2">
        <v>13867</v>
      </c>
      <c r="M2207" s="2">
        <v>7107</v>
      </c>
      <c r="N2207" s="2">
        <v>213000000</v>
      </c>
    </row>
    <row r="2208" spans="1:14" x14ac:dyDescent="0.3">
      <c r="A2208" s="2" t="s">
        <v>2279</v>
      </c>
      <c r="B2208" s="2" t="s">
        <v>41</v>
      </c>
      <c r="C2208" s="2" t="s">
        <v>67</v>
      </c>
      <c r="D2208" s="2" t="s">
        <v>80</v>
      </c>
      <c r="E2208" s="3">
        <v>43990</v>
      </c>
      <c r="F2208" s="2">
        <v>2950</v>
      </c>
      <c r="G2208" s="2">
        <v>58</v>
      </c>
      <c r="H2208" s="2">
        <v>1452</v>
      </c>
      <c r="I2208" s="2">
        <v>659975</v>
      </c>
      <c r="J2208" s="2">
        <v>20051</v>
      </c>
      <c r="K2208" s="2">
        <v>174178</v>
      </c>
      <c r="L2208" s="2">
        <v>38350</v>
      </c>
      <c r="M2208" s="2">
        <v>608</v>
      </c>
      <c r="N2208" s="2">
        <v>331000000</v>
      </c>
    </row>
    <row r="2209" spans="1:14" x14ac:dyDescent="0.3">
      <c r="A2209" s="2" t="s">
        <v>2280</v>
      </c>
      <c r="B2209" s="2" t="s">
        <v>35</v>
      </c>
      <c r="C2209" s="2" t="s">
        <v>36</v>
      </c>
      <c r="D2209" s="2" t="s">
        <v>37</v>
      </c>
      <c r="E2209" s="3">
        <v>44353</v>
      </c>
      <c r="F2209" s="2">
        <v>3300</v>
      </c>
      <c r="G2209" s="2">
        <v>47</v>
      </c>
      <c r="H2209" s="2">
        <v>904</v>
      </c>
      <c r="I2209" s="2">
        <v>663275</v>
      </c>
      <c r="J2209" s="2">
        <v>20098</v>
      </c>
      <c r="K2209" s="2">
        <v>175082</v>
      </c>
      <c r="L2209" s="2">
        <v>29700</v>
      </c>
      <c r="M2209" s="2">
        <v>16913</v>
      </c>
      <c r="N2209" s="2">
        <v>68000000</v>
      </c>
    </row>
    <row r="2210" spans="1:14" x14ac:dyDescent="0.3">
      <c r="A2210" s="2" t="s">
        <v>2281</v>
      </c>
      <c r="B2210" s="2" t="s">
        <v>15</v>
      </c>
      <c r="C2210" s="2" t="s">
        <v>16</v>
      </c>
      <c r="D2210" s="2" t="s">
        <v>16</v>
      </c>
      <c r="E2210" s="3">
        <v>44480</v>
      </c>
      <c r="F2210" s="2">
        <v>4004</v>
      </c>
      <c r="G2210" s="2">
        <v>34</v>
      </c>
      <c r="H2210" s="2">
        <v>2454</v>
      </c>
      <c r="I2210" s="2">
        <v>667279</v>
      </c>
      <c r="J2210" s="2">
        <v>20132</v>
      </c>
      <c r="K2210" s="2">
        <v>177536</v>
      </c>
      <c r="L2210" s="2">
        <v>40040</v>
      </c>
      <c r="M2210" s="2">
        <v>7278</v>
      </c>
      <c r="N2210" s="2">
        <v>83000000</v>
      </c>
    </row>
    <row r="2211" spans="1:14" x14ac:dyDescent="0.3">
      <c r="A2211" s="2" t="s">
        <v>2282</v>
      </c>
      <c r="B2211" s="2" t="s">
        <v>22</v>
      </c>
      <c r="C2211" s="2" t="s">
        <v>32</v>
      </c>
      <c r="D2211" s="2" t="s">
        <v>65</v>
      </c>
      <c r="E2211" s="3">
        <v>44420</v>
      </c>
      <c r="F2211" s="2">
        <v>582</v>
      </c>
      <c r="G2211" s="2">
        <v>135</v>
      </c>
      <c r="H2211" s="2">
        <v>3487</v>
      </c>
      <c r="I2211" s="2">
        <v>667861</v>
      </c>
      <c r="J2211" s="2">
        <v>20267</v>
      </c>
      <c r="K2211" s="2">
        <v>181023</v>
      </c>
      <c r="L2211" s="2">
        <v>3492</v>
      </c>
      <c r="M2211" s="2">
        <v>1876</v>
      </c>
      <c r="N2211" s="2">
        <v>1380000000</v>
      </c>
    </row>
    <row r="2212" spans="1:14" x14ac:dyDescent="0.3">
      <c r="A2212" s="2" t="s">
        <v>2283</v>
      </c>
      <c r="B2212" s="2" t="s">
        <v>15</v>
      </c>
      <c r="C2212" s="2" t="s">
        <v>85</v>
      </c>
      <c r="D2212" s="2" t="s">
        <v>85</v>
      </c>
      <c r="E2212" s="3">
        <v>43907</v>
      </c>
      <c r="F2212" s="2">
        <v>459</v>
      </c>
      <c r="G2212" s="2">
        <v>75</v>
      </c>
      <c r="H2212" s="2">
        <v>4060</v>
      </c>
      <c r="I2212" s="2">
        <v>668320</v>
      </c>
      <c r="J2212" s="2">
        <v>20342</v>
      </c>
      <c r="K2212" s="2">
        <v>185083</v>
      </c>
      <c r="L2212" s="2">
        <v>2295</v>
      </c>
      <c r="M2212" s="2">
        <v>15936</v>
      </c>
      <c r="N2212" s="2">
        <v>83000000</v>
      </c>
    </row>
    <row r="2213" spans="1:14" x14ac:dyDescent="0.3">
      <c r="A2213" s="2" t="s">
        <v>2284</v>
      </c>
      <c r="B2213" s="2" t="s">
        <v>15</v>
      </c>
      <c r="C2213" s="2" t="s">
        <v>29</v>
      </c>
      <c r="D2213" s="2" t="s">
        <v>30</v>
      </c>
      <c r="E2213" s="3">
        <v>44339</v>
      </c>
      <c r="F2213" s="2">
        <v>135</v>
      </c>
      <c r="G2213" s="2">
        <v>31</v>
      </c>
      <c r="H2213" s="2">
        <v>3763</v>
      </c>
      <c r="I2213" s="2">
        <v>668455</v>
      </c>
      <c r="J2213" s="2">
        <v>20373</v>
      </c>
      <c r="K2213" s="2">
        <v>188846</v>
      </c>
      <c r="L2213" s="2">
        <v>1215</v>
      </c>
      <c r="M2213" s="2">
        <v>18042</v>
      </c>
      <c r="N2213" s="2">
        <v>83000000</v>
      </c>
    </row>
    <row r="2214" spans="1:14" x14ac:dyDescent="0.3">
      <c r="A2214" s="2" t="s">
        <v>2285</v>
      </c>
      <c r="B2214" s="2" t="s">
        <v>15</v>
      </c>
      <c r="C2214" s="2" t="s">
        <v>29</v>
      </c>
      <c r="D2214" s="2" t="s">
        <v>102</v>
      </c>
      <c r="E2214" s="3">
        <v>44271</v>
      </c>
      <c r="F2214" s="2">
        <v>1976</v>
      </c>
      <c r="G2214" s="2">
        <v>44</v>
      </c>
      <c r="H2214" s="2">
        <v>778</v>
      </c>
      <c r="I2214" s="2">
        <v>670431</v>
      </c>
      <c r="J2214" s="2">
        <v>20417</v>
      </c>
      <c r="K2214" s="2">
        <v>189624</v>
      </c>
      <c r="L2214" s="2">
        <v>9880</v>
      </c>
      <c r="M2214" s="2">
        <v>12525</v>
      </c>
      <c r="N2214" s="2">
        <v>83000000</v>
      </c>
    </row>
    <row r="2215" spans="1:14" x14ac:dyDescent="0.3">
      <c r="A2215" s="2" t="s">
        <v>2286</v>
      </c>
      <c r="B2215" s="2" t="s">
        <v>22</v>
      </c>
      <c r="C2215" s="2" t="s">
        <v>23</v>
      </c>
      <c r="D2215" s="2" t="s">
        <v>126</v>
      </c>
      <c r="E2215" s="3">
        <v>44084</v>
      </c>
      <c r="F2215" s="2">
        <v>977</v>
      </c>
      <c r="G2215" s="2">
        <v>84</v>
      </c>
      <c r="H2215" s="2">
        <v>1790</v>
      </c>
      <c r="I2215" s="2">
        <v>671408</v>
      </c>
      <c r="J2215" s="2">
        <v>20501</v>
      </c>
      <c r="K2215" s="2">
        <v>191414</v>
      </c>
      <c r="L2215" s="2">
        <v>7816</v>
      </c>
      <c r="M2215" s="2">
        <v>16792</v>
      </c>
      <c r="N2215" s="2">
        <v>1380000000</v>
      </c>
    </row>
    <row r="2216" spans="1:14" x14ac:dyDescent="0.3">
      <c r="A2216" s="2" t="s">
        <v>2287</v>
      </c>
      <c r="B2216" s="2" t="s">
        <v>22</v>
      </c>
      <c r="C2216" s="2" t="s">
        <v>39</v>
      </c>
      <c r="D2216" s="2" t="s">
        <v>39</v>
      </c>
      <c r="E2216" s="3">
        <v>44150</v>
      </c>
      <c r="F2216" s="2">
        <v>283</v>
      </c>
      <c r="G2216" s="2">
        <v>122</v>
      </c>
      <c r="H2216" s="2">
        <v>4927</v>
      </c>
      <c r="I2216" s="2">
        <v>671691</v>
      </c>
      <c r="J2216" s="2">
        <v>20623</v>
      </c>
      <c r="K2216" s="2">
        <v>196341</v>
      </c>
      <c r="L2216" s="2">
        <v>3396</v>
      </c>
      <c r="M2216" s="2">
        <v>9502</v>
      </c>
      <c r="N2216" s="2">
        <v>1380000000</v>
      </c>
    </row>
    <row r="2217" spans="1:14" x14ac:dyDescent="0.3">
      <c r="A2217" s="2" t="s">
        <v>2288</v>
      </c>
      <c r="B2217" s="2" t="s">
        <v>15</v>
      </c>
      <c r="C2217" s="2" t="s">
        <v>29</v>
      </c>
      <c r="D2217" s="2" t="s">
        <v>102</v>
      </c>
      <c r="E2217" s="3">
        <v>44093</v>
      </c>
      <c r="F2217" s="2">
        <v>2897</v>
      </c>
      <c r="G2217" s="2">
        <v>194</v>
      </c>
      <c r="H2217" s="2">
        <v>1601</v>
      </c>
      <c r="I2217" s="2">
        <v>674588</v>
      </c>
      <c r="J2217" s="2">
        <v>20817</v>
      </c>
      <c r="K2217" s="2">
        <v>197942</v>
      </c>
      <c r="L2217" s="2">
        <v>52146</v>
      </c>
      <c r="M2217" s="2">
        <v>14291</v>
      </c>
      <c r="N2217" s="2">
        <v>83000000</v>
      </c>
    </row>
    <row r="2218" spans="1:14" x14ac:dyDescent="0.3">
      <c r="A2218" s="2" t="s">
        <v>2289</v>
      </c>
      <c r="B2218" s="2" t="s">
        <v>35</v>
      </c>
      <c r="C2218" s="2" t="s">
        <v>87</v>
      </c>
      <c r="D2218" s="2" t="s">
        <v>120</v>
      </c>
      <c r="E2218" s="3">
        <v>44427</v>
      </c>
      <c r="F2218" s="2">
        <v>2398</v>
      </c>
      <c r="G2218" s="2">
        <v>101</v>
      </c>
      <c r="H2218" s="2">
        <v>4739</v>
      </c>
      <c r="I2218" s="2">
        <v>676986</v>
      </c>
      <c r="J2218" s="2">
        <v>20918</v>
      </c>
      <c r="K2218" s="2">
        <v>202681</v>
      </c>
      <c r="L2218" s="2">
        <v>38368</v>
      </c>
      <c r="M2218" s="2">
        <v>217</v>
      </c>
      <c r="N2218" s="2">
        <v>68000000</v>
      </c>
    </row>
    <row r="2219" spans="1:14" x14ac:dyDescent="0.3">
      <c r="A2219" s="2" t="s">
        <v>2290</v>
      </c>
      <c r="B2219" s="2" t="s">
        <v>18</v>
      </c>
      <c r="C2219" s="2" t="s">
        <v>19</v>
      </c>
      <c r="D2219" s="2" t="s">
        <v>115</v>
      </c>
      <c r="E2219" s="3">
        <v>44488</v>
      </c>
      <c r="F2219" s="2">
        <v>4112</v>
      </c>
      <c r="G2219" s="2">
        <v>26</v>
      </c>
      <c r="H2219" s="2">
        <v>4508</v>
      </c>
      <c r="I2219" s="2">
        <v>681098</v>
      </c>
      <c r="J2219" s="2">
        <v>20944</v>
      </c>
      <c r="K2219" s="2">
        <v>207189</v>
      </c>
      <c r="L2219" s="2">
        <v>69904</v>
      </c>
      <c r="M2219" s="2">
        <v>15581</v>
      </c>
      <c r="N2219" s="2">
        <v>213000000</v>
      </c>
    </row>
    <row r="2220" spans="1:14" x14ac:dyDescent="0.3">
      <c r="A2220" s="2" t="s">
        <v>2291</v>
      </c>
      <c r="B2220" s="2" t="s">
        <v>15</v>
      </c>
      <c r="C2220" s="2" t="s">
        <v>168</v>
      </c>
      <c r="D2220" s="2" t="s">
        <v>169</v>
      </c>
      <c r="E2220" s="3">
        <v>44384</v>
      </c>
      <c r="F2220" s="2">
        <v>1238</v>
      </c>
      <c r="G2220" s="2">
        <v>118</v>
      </c>
      <c r="H2220" s="2">
        <v>3843</v>
      </c>
      <c r="I2220" s="2">
        <v>682336</v>
      </c>
      <c r="J2220" s="2">
        <v>21062</v>
      </c>
      <c r="K2220" s="2">
        <v>211032</v>
      </c>
      <c r="L2220" s="2">
        <v>7428</v>
      </c>
      <c r="M2220" s="2">
        <v>14680</v>
      </c>
      <c r="N2220" s="2">
        <v>83000000</v>
      </c>
    </row>
    <row r="2221" spans="1:14" x14ac:dyDescent="0.3">
      <c r="A2221" s="2" t="s">
        <v>2292</v>
      </c>
      <c r="B2221" s="2" t="s">
        <v>41</v>
      </c>
      <c r="C2221" s="2" t="s">
        <v>67</v>
      </c>
      <c r="D2221" s="2" t="s">
        <v>68</v>
      </c>
      <c r="E2221" s="3">
        <v>44204</v>
      </c>
      <c r="F2221" s="2">
        <v>3466</v>
      </c>
      <c r="G2221" s="2">
        <v>2</v>
      </c>
      <c r="H2221" s="2">
        <v>3675</v>
      </c>
      <c r="I2221" s="2">
        <v>685802</v>
      </c>
      <c r="J2221" s="2">
        <v>21064</v>
      </c>
      <c r="K2221" s="2">
        <v>214707</v>
      </c>
      <c r="L2221" s="2">
        <v>34660</v>
      </c>
      <c r="M2221" s="2">
        <v>18915</v>
      </c>
      <c r="N2221" s="2">
        <v>331000000</v>
      </c>
    </row>
    <row r="2222" spans="1:14" x14ac:dyDescent="0.3">
      <c r="A2222" s="2" t="s">
        <v>2293</v>
      </c>
      <c r="B2222" s="2" t="s">
        <v>15</v>
      </c>
      <c r="C2222" s="2" t="s">
        <v>16</v>
      </c>
      <c r="D2222" s="2" t="s">
        <v>16</v>
      </c>
      <c r="E2222" s="3">
        <v>44467</v>
      </c>
      <c r="F2222" s="2">
        <v>2461</v>
      </c>
      <c r="G2222" s="2">
        <v>56</v>
      </c>
      <c r="H2222" s="2">
        <v>3857</v>
      </c>
      <c r="I2222" s="2">
        <v>688263</v>
      </c>
      <c r="J2222" s="2">
        <v>21120</v>
      </c>
      <c r="K2222" s="2">
        <v>218564</v>
      </c>
      <c r="L2222" s="2">
        <v>39376</v>
      </c>
      <c r="M2222" s="2">
        <v>4208</v>
      </c>
      <c r="N2222" s="2">
        <v>83000000</v>
      </c>
    </row>
    <row r="2223" spans="1:14" x14ac:dyDescent="0.3">
      <c r="A2223" s="2" t="s">
        <v>2294</v>
      </c>
      <c r="B2223" s="2" t="s">
        <v>22</v>
      </c>
      <c r="C2223" s="2" t="s">
        <v>32</v>
      </c>
      <c r="D2223" s="2" t="s">
        <v>65</v>
      </c>
      <c r="E2223" s="3">
        <v>43997</v>
      </c>
      <c r="F2223" s="2">
        <v>3166</v>
      </c>
      <c r="G2223" s="2">
        <v>192</v>
      </c>
      <c r="H2223" s="2">
        <v>1005</v>
      </c>
      <c r="I2223" s="2">
        <v>691429</v>
      </c>
      <c r="J2223" s="2">
        <v>21312</v>
      </c>
      <c r="K2223" s="2">
        <v>219569</v>
      </c>
      <c r="L2223" s="2">
        <v>44324</v>
      </c>
      <c r="M2223" s="2">
        <v>7619</v>
      </c>
      <c r="N2223" s="2">
        <v>1380000000</v>
      </c>
    </row>
    <row r="2224" spans="1:14" x14ac:dyDescent="0.3">
      <c r="A2224" s="2" t="s">
        <v>2295</v>
      </c>
      <c r="B2224" s="2" t="s">
        <v>18</v>
      </c>
      <c r="C2224" s="2" t="s">
        <v>19</v>
      </c>
      <c r="D2224" s="2" t="s">
        <v>115</v>
      </c>
      <c r="E2224" s="3">
        <v>44289</v>
      </c>
      <c r="F2224" s="2">
        <v>3704</v>
      </c>
      <c r="G2224" s="2">
        <v>147</v>
      </c>
      <c r="H2224" s="2">
        <v>2700</v>
      </c>
      <c r="I2224" s="2">
        <v>695133</v>
      </c>
      <c r="J2224" s="2">
        <v>21459</v>
      </c>
      <c r="K2224" s="2">
        <v>222269</v>
      </c>
      <c r="L2224" s="2">
        <v>62968</v>
      </c>
      <c r="M2224" s="2">
        <v>14554</v>
      </c>
      <c r="N2224" s="2">
        <v>213000000</v>
      </c>
    </row>
    <row r="2225" spans="1:14" x14ac:dyDescent="0.3">
      <c r="A2225" s="2" t="s">
        <v>2296</v>
      </c>
      <c r="B2225" s="2" t="s">
        <v>41</v>
      </c>
      <c r="C2225" s="2" t="s">
        <v>71</v>
      </c>
      <c r="D2225" s="2" t="s">
        <v>72</v>
      </c>
      <c r="E2225" s="3">
        <v>44110</v>
      </c>
      <c r="F2225" s="2">
        <v>2053</v>
      </c>
      <c r="G2225" s="2">
        <v>198</v>
      </c>
      <c r="H2225" s="2">
        <v>231</v>
      </c>
      <c r="I2225" s="2">
        <v>697186</v>
      </c>
      <c r="J2225" s="2">
        <v>21657</v>
      </c>
      <c r="K2225" s="2">
        <v>222500</v>
      </c>
      <c r="L2225" s="2">
        <v>36954</v>
      </c>
      <c r="M2225" s="2">
        <v>5189</v>
      </c>
      <c r="N2225" s="2">
        <v>331000000</v>
      </c>
    </row>
    <row r="2226" spans="1:14" x14ac:dyDescent="0.3">
      <c r="A2226" s="2" t="s">
        <v>2297</v>
      </c>
      <c r="B2226" s="2" t="s">
        <v>18</v>
      </c>
      <c r="C2226" s="2" t="s">
        <v>26</v>
      </c>
      <c r="D2226" s="2" t="s">
        <v>27</v>
      </c>
      <c r="E2226" s="3">
        <v>44530</v>
      </c>
      <c r="F2226" s="2">
        <v>779</v>
      </c>
      <c r="G2226" s="2">
        <v>120</v>
      </c>
      <c r="H2226" s="2">
        <v>3653</v>
      </c>
      <c r="I2226" s="2">
        <v>697965</v>
      </c>
      <c r="J2226" s="2">
        <v>21777</v>
      </c>
      <c r="K2226" s="2">
        <v>226153</v>
      </c>
      <c r="L2226" s="2">
        <v>14801</v>
      </c>
      <c r="M2226" s="2">
        <v>9216</v>
      </c>
      <c r="N2226" s="2">
        <v>213000000</v>
      </c>
    </row>
    <row r="2227" spans="1:14" x14ac:dyDescent="0.3">
      <c r="A2227" s="2" t="s">
        <v>2298</v>
      </c>
      <c r="B2227" s="2" t="s">
        <v>18</v>
      </c>
      <c r="C2227" s="2" t="s">
        <v>26</v>
      </c>
      <c r="D2227" s="2" t="s">
        <v>27</v>
      </c>
      <c r="E2227" s="3">
        <v>44132</v>
      </c>
      <c r="F2227" s="2">
        <v>2134</v>
      </c>
      <c r="G2227" s="2">
        <v>168</v>
      </c>
      <c r="H2227" s="2">
        <v>4586</v>
      </c>
      <c r="I2227" s="2">
        <v>700099</v>
      </c>
      <c r="J2227" s="2">
        <v>21945</v>
      </c>
      <c r="K2227" s="2">
        <v>230739</v>
      </c>
      <c r="L2227" s="2">
        <v>19206</v>
      </c>
      <c r="M2227" s="2">
        <v>6242</v>
      </c>
      <c r="N2227" s="2">
        <v>213000000</v>
      </c>
    </row>
    <row r="2228" spans="1:14" x14ac:dyDescent="0.3">
      <c r="A2228" s="2" t="s">
        <v>2299</v>
      </c>
      <c r="B2228" s="2" t="s">
        <v>41</v>
      </c>
      <c r="C2228" s="2" t="s">
        <v>75</v>
      </c>
      <c r="D2228" s="2" t="s">
        <v>76</v>
      </c>
      <c r="E2228" s="3">
        <v>44361</v>
      </c>
      <c r="F2228" s="2">
        <v>2236</v>
      </c>
      <c r="G2228" s="2">
        <v>0</v>
      </c>
      <c r="H2228" s="2">
        <v>2133</v>
      </c>
      <c r="I2228" s="2">
        <v>702335</v>
      </c>
      <c r="J2228" s="2">
        <v>21945</v>
      </c>
      <c r="K2228" s="2">
        <v>232872</v>
      </c>
      <c r="L2228" s="2">
        <v>11180</v>
      </c>
      <c r="M2228" s="2">
        <v>10838</v>
      </c>
      <c r="N2228" s="2">
        <v>331000000</v>
      </c>
    </row>
    <row r="2229" spans="1:14" x14ac:dyDescent="0.3">
      <c r="A2229" s="2" t="s">
        <v>2300</v>
      </c>
      <c r="B2229" s="2" t="s">
        <v>15</v>
      </c>
      <c r="C2229" s="2" t="s">
        <v>16</v>
      </c>
      <c r="D2229" s="2" t="s">
        <v>16</v>
      </c>
      <c r="E2229" s="3">
        <v>44410</v>
      </c>
      <c r="F2229" s="2">
        <v>1639</v>
      </c>
      <c r="G2229" s="2">
        <v>73</v>
      </c>
      <c r="H2229" s="2">
        <v>3836</v>
      </c>
      <c r="I2229" s="2">
        <v>703974</v>
      </c>
      <c r="J2229" s="2">
        <v>22018</v>
      </c>
      <c r="K2229" s="2">
        <v>236708</v>
      </c>
      <c r="L2229" s="2">
        <v>19668</v>
      </c>
      <c r="M2229" s="2">
        <v>13903</v>
      </c>
      <c r="N2229" s="2">
        <v>83000000</v>
      </c>
    </row>
    <row r="2230" spans="1:14" x14ac:dyDescent="0.3">
      <c r="A2230" s="2" t="s">
        <v>2301</v>
      </c>
      <c r="B2230" s="2" t="s">
        <v>15</v>
      </c>
      <c r="C2230" s="2" t="s">
        <v>168</v>
      </c>
      <c r="D2230" s="2" t="s">
        <v>268</v>
      </c>
      <c r="E2230" s="3">
        <v>44048</v>
      </c>
      <c r="F2230" s="2">
        <v>419</v>
      </c>
      <c r="G2230" s="2">
        <v>108</v>
      </c>
      <c r="H2230" s="2">
        <v>1690</v>
      </c>
      <c r="I2230" s="2">
        <v>704393</v>
      </c>
      <c r="J2230" s="2">
        <v>22126</v>
      </c>
      <c r="K2230" s="2">
        <v>238398</v>
      </c>
      <c r="L2230" s="2">
        <v>3771</v>
      </c>
      <c r="M2230" s="2">
        <v>16698</v>
      </c>
      <c r="N2230" s="2">
        <v>83000000</v>
      </c>
    </row>
    <row r="2231" spans="1:14" x14ac:dyDescent="0.3">
      <c r="A2231" s="2" t="s">
        <v>2302</v>
      </c>
      <c r="B2231" s="2" t="s">
        <v>15</v>
      </c>
      <c r="C2231" s="2" t="s">
        <v>85</v>
      </c>
      <c r="D2231" s="2" t="s">
        <v>85</v>
      </c>
      <c r="E2231" s="3">
        <v>43932</v>
      </c>
      <c r="F2231" s="2">
        <v>1826</v>
      </c>
      <c r="G2231" s="2">
        <v>131</v>
      </c>
      <c r="H2231" s="2">
        <v>1223</v>
      </c>
      <c r="I2231" s="2">
        <v>706219</v>
      </c>
      <c r="J2231" s="2">
        <v>22257</v>
      </c>
      <c r="K2231" s="2">
        <v>239621</v>
      </c>
      <c r="L2231" s="2">
        <v>23738</v>
      </c>
      <c r="M2231" s="2">
        <v>225</v>
      </c>
      <c r="N2231" s="2">
        <v>83000000</v>
      </c>
    </row>
    <row r="2232" spans="1:14" x14ac:dyDescent="0.3">
      <c r="A2232" s="2" t="s">
        <v>2303</v>
      </c>
      <c r="B2232" s="2" t="s">
        <v>35</v>
      </c>
      <c r="C2232" s="2" t="s">
        <v>36</v>
      </c>
      <c r="D2232" s="2" t="s">
        <v>93</v>
      </c>
      <c r="E2232" s="3">
        <v>44384</v>
      </c>
      <c r="F2232" s="2">
        <v>3138</v>
      </c>
      <c r="G2232" s="2">
        <v>70</v>
      </c>
      <c r="H2232" s="2">
        <v>4970</v>
      </c>
      <c r="I2232" s="2">
        <v>709357</v>
      </c>
      <c r="J2232" s="2">
        <v>22327</v>
      </c>
      <c r="K2232" s="2">
        <v>244591</v>
      </c>
      <c r="L2232" s="2">
        <v>18828</v>
      </c>
      <c r="M2232" s="2">
        <v>8670</v>
      </c>
      <c r="N2232" s="2">
        <v>68000000</v>
      </c>
    </row>
    <row r="2233" spans="1:14" x14ac:dyDescent="0.3">
      <c r="A2233" s="2" t="s">
        <v>2304</v>
      </c>
      <c r="B2233" s="2" t="s">
        <v>15</v>
      </c>
      <c r="C2233" s="2" t="s">
        <v>168</v>
      </c>
      <c r="D2233" s="2" t="s">
        <v>268</v>
      </c>
      <c r="E2233" s="3">
        <v>44118</v>
      </c>
      <c r="F2233" s="2">
        <v>3689</v>
      </c>
      <c r="G2233" s="2">
        <v>9</v>
      </c>
      <c r="H2233" s="2">
        <v>2203</v>
      </c>
      <c r="I2233" s="2">
        <v>713046</v>
      </c>
      <c r="J2233" s="2">
        <v>22336</v>
      </c>
      <c r="K2233" s="2">
        <v>246794</v>
      </c>
      <c r="L2233" s="2">
        <v>70091</v>
      </c>
      <c r="M2233" s="2">
        <v>9907</v>
      </c>
      <c r="N2233" s="2">
        <v>83000000</v>
      </c>
    </row>
    <row r="2234" spans="1:14" x14ac:dyDescent="0.3">
      <c r="A2234" s="2" t="s">
        <v>2305</v>
      </c>
      <c r="B2234" s="2" t="s">
        <v>41</v>
      </c>
      <c r="C2234" s="2" t="s">
        <v>71</v>
      </c>
      <c r="D2234" s="2" t="s">
        <v>72</v>
      </c>
      <c r="E2234" s="3">
        <v>43997</v>
      </c>
      <c r="F2234" s="2">
        <v>4955</v>
      </c>
      <c r="G2234" s="2">
        <v>126</v>
      </c>
      <c r="H2234" s="2">
        <v>897</v>
      </c>
      <c r="I2234" s="2">
        <v>718001</v>
      </c>
      <c r="J2234" s="2">
        <v>22462</v>
      </c>
      <c r="K2234" s="2">
        <v>247691</v>
      </c>
      <c r="L2234" s="2">
        <v>49550</v>
      </c>
      <c r="M2234" s="2">
        <v>6386</v>
      </c>
      <c r="N2234" s="2">
        <v>331000000</v>
      </c>
    </row>
    <row r="2235" spans="1:14" x14ac:dyDescent="0.3">
      <c r="A2235" s="2" t="s">
        <v>2306</v>
      </c>
      <c r="B2235" s="2" t="s">
        <v>35</v>
      </c>
      <c r="C2235" s="2" t="s">
        <v>36</v>
      </c>
      <c r="D2235" s="2" t="s">
        <v>37</v>
      </c>
      <c r="E2235" s="3">
        <v>44451</v>
      </c>
      <c r="F2235" s="2">
        <v>206</v>
      </c>
      <c r="G2235" s="2">
        <v>156</v>
      </c>
      <c r="H2235" s="2">
        <v>1869</v>
      </c>
      <c r="I2235" s="2">
        <v>718207</v>
      </c>
      <c r="J2235" s="2">
        <v>22618</v>
      </c>
      <c r="K2235" s="2">
        <v>249560</v>
      </c>
      <c r="L2235" s="2">
        <v>2266</v>
      </c>
      <c r="M2235" s="2">
        <v>8279</v>
      </c>
      <c r="N2235" s="2">
        <v>68000000</v>
      </c>
    </row>
    <row r="2236" spans="1:14" x14ac:dyDescent="0.3">
      <c r="A2236" s="2" t="s">
        <v>2307</v>
      </c>
      <c r="B2236" s="2" t="s">
        <v>15</v>
      </c>
      <c r="C2236" s="2" t="s">
        <v>85</v>
      </c>
      <c r="D2236" s="2" t="s">
        <v>85</v>
      </c>
      <c r="E2236" s="3">
        <v>43866</v>
      </c>
      <c r="F2236" s="2">
        <v>3390</v>
      </c>
      <c r="G2236" s="2">
        <v>14</v>
      </c>
      <c r="H2236" s="2">
        <v>151</v>
      </c>
      <c r="I2236" s="2">
        <v>721597</v>
      </c>
      <c r="J2236" s="2">
        <v>22632</v>
      </c>
      <c r="K2236" s="2">
        <v>249711</v>
      </c>
      <c r="L2236" s="2">
        <v>16950</v>
      </c>
      <c r="M2236" s="2">
        <v>5078</v>
      </c>
      <c r="N2236" s="2">
        <v>83000000</v>
      </c>
    </row>
    <row r="2237" spans="1:14" x14ac:dyDescent="0.3">
      <c r="A2237" s="2" t="s">
        <v>2308</v>
      </c>
      <c r="B2237" s="2" t="s">
        <v>35</v>
      </c>
      <c r="C2237" s="2" t="s">
        <v>54</v>
      </c>
      <c r="D2237" s="2" t="s">
        <v>55</v>
      </c>
      <c r="E2237" s="3">
        <v>44183</v>
      </c>
      <c r="F2237" s="2">
        <v>3870</v>
      </c>
      <c r="G2237" s="2">
        <v>18</v>
      </c>
      <c r="H2237" s="2">
        <v>1351</v>
      </c>
      <c r="I2237" s="2">
        <v>725467</v>
      </c>
      <c r="J2237" s="2">
        <v>22650</v>
      </c>
      <c r="K2237" s="2">
        <v>251062</v>
      </c>
      <c r="L2237" s="2">
        <v>69660</v>
      </c>
      <c r="M2237" s="2">
        <v>16863</v>
      </c>
      <c r="N2237" s="2">
        <v>68000000</v>
      </c>
    </row>
    <row r="2238" spans="1:14" x14ac:dyDescent="0.3">
      <c r="A2238" s="2" t="s">
        <v>2309</v>
      </c>
      <c r="B2238" s="2" t="s">
        <v>41</v>
      </c>
      <c r="C2238" s="2" t="s">
        <v>42</v>
      </c>
      <c r="D2238" s="2" t="s">
        <v>43</v>
      </c>
      <c r="E2238" s="3">
        <v>44506</v>
      </c>
      <c r="F2238" s="2">
        <v>3796</v>
      </c>
      <c r="G2238" s="2">
        <v>185</v>
      </c>
      <c r="H2238" s="2">
        <v>171</v>
      </c>
      <c r="I2238" s="2">
        <v>729263</v>
      </c>
      <c r="J2238" s="2">
        <v>22835</v>
      </c>
      <c r="K2238" s="2">
        <v>251233</v>
      </c>
      <c r="L2238" s="2">
        <v>53144</v>
      </c>
      <c r="M2238" s="2">
        <v>16692</v>
      </c>
      <c r="N2238" s="2">
        <v>331000000</v>
      </c>
    </row>
    <row r="2239" spans="1:14" x14ac:dyDescent="0.3">
      <c r="A2239" s="2" t="s">
        <v>2310</v>
      </c>
      <c r="B2239" s="2" t="s">
        <v>15</v>
      </c>
      <c r="C2239" s="2" t="s">
        <v>16</v>
      </c>
      <c r="D2239" s="2" t="s">
        <v>16</v>
      </c>
      <c r="E2239" s="3">
        <v>43903</v>
      </c>
      <c r="F2239" s="2">
        <v>2534</v>
      </c>
      <c r="G2239" s="2">
        <v>109</v>
      </c>
      <c r="H2239" s="2">
        <v>1429</v>
      </c>
      <c r="I2239" s="2">
        <v>731797</v>
      </c>
      <c r="J2239" s="2">
        <v>22944</v>
      </c>
      <c r="K2239" s="2">
        <v>252662</v>
      </c>
      <c r="L2239" s="2">
        <v>20272</v>
      </c>
      <c r="M2239" s="2">
        <v>6798</v>
      </c>
      <c r="N2239" s="2">
        <v>83000000</v>
      </c>
    </row>
    <row r="2240" spans="1:14" x14ac:dyDescent="0.3">
      <c r="A2240" s="2" t="s">
        <v>2311</v>
      </c>
      <c r="B2240" s="2" t="s">
        <v>22</v>
      </c>
      <c r="C2240" s="2" t="s">
        <v>51</v>
      </c>
      <c r="D2240" s="2" t="s">
        <v>52</v>
      </c>
      <c r="E2240" s="3">
        <v>44478</v>
      </c>
      <c r="F2240" s="2">
        <v>2180</v>
      </c>
      <c r="G2240" s="2">
        <v>180</v>
      </c>
      <c r="H2240" s="2">
        <v>4857</v>
      </c>
      <c r="I2240" s="2">
        <v>733977</v>
      </c>
      <c r="J2240" s="2">
        <v>23124</v>
      </c>
      <c r="K2240" s="2">
        <v>257519</v>
      </c>
      <c r="L2240" s="2">
        <v>13080</v>
      </c>
      <c r="M2240" s="2">
        <v>16923</v>
      </c>
      <c r="N2240" s="2">
        <v>1380000000</v>
      </c>
    </row>
    <row r="2241" spans="1:14" x14ac:dyDescent="0.3">
      <c r="A2241" s="2" t="s">
        <v>2312</v>
      </c>
      <c r="B2241" s="2" t="s">
        <v>41</v>
      </c>
      <c r="C2241" s="2" t="s">
        <v>67</v>
      </c>
      <c r="D2241" s="2" t="s">
        <v>80</v>
      </c>
      <c r="E2241" s="3">
        <v>44183</v>
      </c>
      <c r="F2241" s="2">
        <v>4210</v>
      </c>
      <c r="G2241" s="2">
        <v>45</v>
      </c>
      <c r="H2241" s="2">
        <v>3433</v>
      </c>
      <c r="I2241" s="2">
        <v>738187</v>
      </c>
      <c r="J2241" s="2">
        <v>23169</v>
      </c>
      <c r="K2241" s="2">
        <v>260952</v>
      </c>
      <c r="L2241" s="2">
        <v>46310</v>
      </c>
      <c r="M2241" s="2">
        <v>13779</v>
      </c>
      <c r="N2241" s="2">
        <v>331000000</v>
      </c>
    </row>
    <row r="2242" spans="1:14" x14ac:dyDescent="0.3">
      <c r="A2242" s="2" t="s">
        <v>2313</v>
      </c>
      <c r="B2242" s="2" t="s">
        <v>18</v>
      </c>
      <c r="C2242" s="2" t="s">
        <v>26</v>
      </c>
      <c r="D2242" s="2" t="s">
        <v>27</v>
      </c>
      <c r="E2242" s="3">
        <v>43900</v>
      </c>
      <c r="F2242" s="2">
        <v>4306</v>
      </c>
      <c r="G2242" s="2">
        <v>17</v>
      </c>
      <c r="H2242" s="2">
        <v>3199</v>
      </c>
      <c r="I2242" s="2">
        <v>742493</v>
      </c>
      <c r="J2242" s="2">
        <v>23186</v>
      </c>
      <c r="K2242" s="2">
        <v>264151</v>
      </c>
      <c r="L2242" s="2">
        <v>30142</v>
      </c>
      <c r="M2242" s="2">
        <v>16473</v>
      </c>
      <c r="N2242" s="2">
        <v>213000000</v>
      </c>
    </row>
    <row r="2243" spans="1:14" x14ac:dyDescent="0.3">
      <c r="A2243" s="2" t="s">
        <v>2314</v>
      </c>
      <c r="B2243" s="2" t="s">
        <v>18</v>
      </c>
      <c r="C2243" s="2" t="s">
        <v>19</v>
      </c>
      <c r="D2243" s="2" t="s">
        <v>115</v>
      </c>
      <c r="E2243" s="3">
        <v>44255</v>
      </c>
      <c r="F2243" s="2">
        <v>4227</v>
      </c>
      <c r="G2243" s="2">
        <v>105</v>
      </c>
      <c r="H2243" s="2">
        <v>1898</v>
      </c>
      <c r="I2243" s="2">
        <v>746720</v>
      </c>
      <c r="J2243" s="2">
        <v>23291</v>
      </c>
      <c r="K2243" s="2">
        <v>266049</v>
      </c>
      <c r="L2243" s="2">
        <v>54951</v>
      </c>
      <c r="M2243" s="2">
        <v>16057</v>
      </c>
      <c r="N2243" s="2">
        <v>213000000</v>
      </c>
    </row>
    <row r="2244" spans="1:14" x14ac:dyDescent="0.3">
      <c r="A2244" s="2" t="s">
        <v>2315</v>
      </c>
      <c r="B2244" s="2" t="s">
        <v>41</v>
      </c>
      <c r="C2244" s="2" t="s">
        <v>67</v>
      </c>
      <c r="D2244" s="2" t="s">
        <v>80</v>
      </c>
      <c r="E2244" s="3">
        <v>44538</v>
      </c>
      <c r="F2244" s="2">
        <v>1397</v>
      </c>
      <c r="G2244" s="2">
        <v>2</v>
      </c>
      <c r="H2244" s="2">
        <v>1359</v>
      </c>
      <c r="I2244" s="2">
        <v>748117</v>
      </c>
      <c r="J2244" s="2">
        <v>23293</v>
      </c>
      <c r="K2244" s="2">
        <v>267408</v>
      </c>
      <c r="L2244" s="2">
        <v>16764</v>
      </c>
      <c r="M2244" s="2">
        <v>13297</v>
      </c>
      <c r="N2244" s="2">
        <v>331000000</v>
      </c>
    </row>
    <row r="2245" spans="1:14" x14ac:dyDescent="0.3">
      <c r="A2245" s="2" t="s">
        <v>2316</v>
      </c>
      <c r="B2245" s="2" t="s">
        <v>18</v>
      </c>
      <c r="C2245" s="2" t="s">
        <v>82</v>
      </c>
      <c r="D2245" s="2" t="s">
        <v>131</v>
      </c>
      <c r="E2245" s="3">
        <v>44391</v>
      </c>
      <c r="F2245" s="2">
        <v>4249</v>
      </c>
      <c r="G2245" s="2">
        <v>69</v>
      </c>
      <c r="H2245" s="2">
        <v>692</v>
      </c>
      <c r="I2245" s="2">
        <v>752366</v>
      </c>
      <c r="J2245" s="2">
        <v>23362</v>
      </c>
      <c r="K2245" s="2">
        <v>268100</v>
      </c>
      <c r="L2245" s="2">
        <v>67984</v>
      </c>
      <c r="M2245" s="2">
        <v>18744</v>
      </c>
      <c r="N2245" s="2">
        <v>213000000</v>
      </c>
    </row>
    <row r="2246" spans="1:14" x14ac:dyDescent="0.3">
      <c r="A2246" s="2" t="s">
        <v>2317</v>
      </c>
      <c r="B2246" s="2" t="s">
        <v>41</v>
      </c>
      <c r="C2246" s="2" t="s">
        <v>75</v>
      </c>
      <c r="D2246" s="2" t="s">
        <v>138</v>
      </c>
      <c r="E2246" s="3">
        <v>44472</v>
      </c>
      <c r="F2246" s="2">
        <v>1446</v>
      </c>
      <c r="G2246" s="2">
        <v>21</v>
      </c>
      <c r="H2246" s="2">
        <v>99</v>
      </c>
      <c r="I2246" s="2">
        <v>753812</v>
      </c>
      <c r="J2246" s="2">
        <v>23383</v>
      </c>
      <c r="K2246" s="2">
        <v>268199</v>
      </c>
      <c r="L2246" s="2">
        <v>20244</v>
      </c>
      <c r="M2246" s="2">
        <v>548</v>
      </c>
      <c r="N2246" s="2">
        <v>331000000</v>
      </c>
    </row>
    <row r="2247" spans="1:14" x14ac:dyDescent="0.3">
      <c r="A2247" s="2" t="s">
        <v>2318</v>
      </c>
      <c r="B2247" s="2" t="s">
        <v>22</v>
      </c>
      <c r="C2247" s="2" t="s">
        <v>39</v>
      </c>
      <c r="D2247" s="2" t="s">
        <v>39</v>
      </c>
      <c r="E2247" s="3">
        <v>44347</v>
      </c>
      <c r="F2247" s="2">
        <v>951</v>
      </c>
      <c r="G2247" s="2">
        <v>54</v>
      </c>
      <c r="H2247" s="2">
        <v>3442</v>
      </c>
      <c r="I2247" s="2">
        <v>754763</v>
      </c>
      <c r="J2247" s="2">
        <v>23437</v>
      </c>
      <c r="K2247" s="2">
        <v>271641</v>
      </c>
      <c r="L2247" s="2">
        <v>16167</v>
      </c>
      <c r="M2247" s="2">
        <v>1</v>
      </c>
      <c r="N2247" s="2">
        <v>1380000000</v>
      </c>
    </row>
    <row r="2248" spans="1:14" x14ac:dyDescent="0.3">
      <c r="A2248" s="2" t="s">
        <v>2319</v>
      </c>
      <c r="B2248" s="2" t="s">
        <v>41</v>
      </c>
      <c r="C2248" s="2" t="s">
        <v>71</v>
      </c>
      <c r="D2248" s="2" t="s">
        <v>91</v>
      </c>
      <c r="E2248" s="3">
        <v>44258</v>
      </c>
      <c r="F2248" s="2">
        <v>4021</v>
      </c>
      <c r="G2248" s="2">
        <v>117</v>
      </c>
      <c r="H2248" s="2">
        <v>3049</v>
      </c>
      <c r="I2248" s="2">
        <v>758784</v>
      </c>
      <c r="J2248" s="2">
        <v>23554</v>
      </c>
      <c r="K2248" s="2">
        <v>274690</v>
      </c>
      <c r="L2248" s="2">
        <v>44231</v>
      </c>
      <c r="M2248" s="2">
        <v>17441</v>
      </c>
      <c r="N2248" s="2">
        <v>331000000</v>
      </c>
    </row>
    <row r="2249" spans="1:14" x14ac:dyDescent="0.3">
      <c r="A2249" s="2" t="s">
        <v>2320</v>
      </c>
      <c r="B2249" s="2" t="s">
        <v>15</v>
      </c>
      <c r="C2249" s="2" t="s">
        <v>168</v>
      </c>
      <c r="D2249" s="2" t="s">
        <v>169</v>
      </c>
      <c r="E2249" s="3">
        <v>44369</v>
      </c>
      <c r="F2249" s="2">
        <v>1717</v>
      </c>
      <c r="G2249" s="2">
        <v>191</v>
      </c>
      <c r="H2249" s="2">
        <v>1920</v>
      </c>
      <c r="I2249" s="2">
        <v>760501</v>
      </c>
      <c r="J2249" s="2">
        <v>23745</v>
      </c>
      <c r="K2249" s="2">
        <v>276610</v>
      </c>
      <c r="L2249" s="2">
        <v>20604</v>
      </c>
      <c r="M2249" s="2">
        <v>13625</v>
      </c>
      <c r="N2249" s="2">
        <v>83000000</v>
      </c>
    </row>
    <row r="2250" spans="1:14" x14ac:dyDescent="0.3">
      <c r="A2250" s="2" t="s">
        <v>2321</v>
      </c>
      <c r="B2250" s="2" t="s">
        <v>15</v>
      </c>
      <c r="C2250" s="2" t="s">
        <v>16</v>
      </c>
      <c r="D2250" s="2" t="s">
        <v>16</v>
      </c>
      <c r="E2250" s="3">
        <v>43990</v>
      </c>
      <c r="F2250" s="2">
        <v>4242</v>
      </c>
      <c r="G2250" s="2">
        <v>40</v>
      </c>
      <c r="H2250" s="2">
        <v>427</v>
      </c>
      <c r="I2250" s="2">
        <v>764743</v>
      </c>
      <c r="J2250" s="2">
        <v>23785</v>
      </c>
      <c r="K2250" s="2">
        <v>277037</v>
      </c>
      <c r="L2250" s="2">
        <v>21210</v>
      </c>
      <c r="M2250" s="2">
        <v>10465</v>
      </c>
      <c r="N2250" s="2">
        <v>83000000</v>
      </c>
    </row>
    <row r="2251" spans="1:14" x14ac:dyDescent="0.3">
      <c r="A2251" s="2" t="s">
        <v>2322</v>
      </c>
      <c r="B2251" s="2" t="s">
        <v>35</v>
      </c>
      <c r="C2251" s="2" t="s">
        <v>54</v>
      </c>
      <c r="D2251" s="2" t="s">
        <v>60</v>
      </c>
      <c r="E2251" s="3">
        <v>43979</v>
      </c>
      <c r="F2251" s="2">
        <v>3805</v>
      </c>
      <c r="G2251" s="2">
        <v>109</v>
      </c>
      <c r="H2251" s="2">
        <v>586</v>
      </c>
      <c r="I2251" s="2">
        <v>768548</v>
      </c>
      <c r="J2251" s="2">
        <v>23894</v>
      </c>
      <c r="K2251" s="2">
        <v>277623</v>
      </c>
      <c r="L2251" s="2">
        <v>53270</v>
      </c>
      <c r="M2251" s="2">
        <v>7752</v>
      </c>
      <c r="N2251" s="2">
        <v>68000000</v>
      </c>
    </row>
    <row r="2252" spans="1:14" x14ac:dyDescent="0.3">
      <c r="A2252" s="2" t="s">
        <v>2323</v>
      </c>
      <c r="B2252" s="2" t="s">
        <v>18</v>
      </c>
      <c r="C2252" s="2" t="s">
        <v>19</v>
      </c>
      <c r="D2252" s="2" t="s">
        <v>20</v>
      </c>
      <c r="E2252" s="3">
        <v>44060</v>
      </c>
      <c r="F2252" s="2">
        <v>3198</v>
      </c>
      <c r="G2252" s="2">
        <v>116</v>
      </c>
      <c r="H2252" s="2">
        <v>2967</v>
      </c>
      <c r="I2252" s="2">
        <v>771746</v>
      </c>
      <c r="J2252" s="2">
        <v>24010</v>
      </c>
      <c r="K2252" s="2">
        <v>280590</v>
      </c>
      <c r="L2252" s="2">
        <v>51168</v>
      </c>
      <c r="M2252" s="2">
        <v>11124</v>
      </c>
      <c r="N2252" s="2">
        <v>213000000</v>
      </c>
    </row>
    <row r="2253" spans="1:14" x14ac:dyDescent="0.3">
      <c r="A2253" s="2" t="s">
        <v>2324</v>
      </c>
      <c r="B2253" s="2" t="s">
        <v>18</v>
      </c>
      <c r="C2253" s="2" t="s">
        <v>99</v>
      </c>
      <c r="D2253" s="2" t="s">
        <v>118</v>
      </c>
      <c r="E2253" s="3">
        <v>44542</v>
      </c>
      <c r="F2253" s="2">
        <v>4810</v>
      </c>
      <c r="G2253" s="2">
        <v>135</v>
      </c>
      <c r="H2253" s="2">
        <v>3204</v>
      </c>
      <c r="I2253" s="2">
        <v>776556</v>
      </c>
      <c r="J2253" s="2">
        <v>24145</v>
      </c>
      <c r="K2253" s="2">
        <v>283794</v>
      </c>
      <c r="L2253" s="2">
        <v>48100</v>
      </c>
      <c r="M2253" s="2">
        <v>5626</v>
      </c>
      <c r="N2253" s="2">
        <v>213000000</v>
      </c>
    </row>
    <row r="2254" spans="1:14" x14ac:dyDescent="0.3">
      <c r="A2254" s="2" t="s">
        <v>2325</v>
      </c>
      <c r="B2254" s="2" t="s">
        <v>41</v>
      </c>
      <c r="C2254" s="2" t="s">
        <v>71</v>
      </c>
      <c r="D2254" s="2" t="s">
        <v>91</v>
      </c>
      <c r="E2254" s="3">
        <v>44392</v>
      </c>
      <c r="F2254" s="2">
        <v>1596</v>
      </c>
      <c r="G2254" s="2">
        <v>64</v>
      </c>
      <c r="H2254" s="2">
        <v>255</v>
      </c>
      <c r="I2254" s="2">
        <v>778152</v>
      </c>
      <c r="J2254" s="2">
        <v>24209</v>
      </c>
      <c r="K2254" s="2">
        <v>284049</v>
      </c>
      <c r="L2254" s="2">
        <v>17556</v>
      </c>
      <c r="M2254" s="2">
        <v>18545</v>
      </c>
      <c r="N2254" s="2">
        <v>331000000</v>
      </c>
    </row>
    <row r="2255" spans="1:14" x14ac:dyDescent="0.3">
      <c r="A2255" s="2" t="s">
        <v>2326</v>
      </c>
      <c r="B2255" s="2" t="s">
        <v>18</v>
      </c>
      <c r="C2255" s="2" t="s">
        <v>26</v>
      </c>
      <c r="D2255" s="2" t="s">
        <v>27</v>
      </c>
      <c r="E2255" s="3">
        <v>43897</v>
      </c>
      <c r="F2255" s="2">
        <v>3733</v>
      </c>
      <c r="G2255" s="2">
        <v>130</v>
      </c>
      <c r="H2255" s="2">
        <v>1473</v>
      </c>
      <c r="I2255" s="2">
        <v>781885</v>
      </c>
      <c r="J2255" s="2">
        <v>24339</v>
      </c>
      <c r="K2255" s="2">
        <v>285522</v>
      </c>
      <c r="L2255" s="2">
        <v>41063</v>
      </c>
      <c r="M2255" s="2">
        <v>9757</v>
      </c>
      <c r="N2255" s="2">
        <v>213000000</v>
      </c>
    </row>
    <row r="2256" spans="1:14" x14ac:dyDescent="0.3">
      <c r="A2256" s="2" t="s">
        <v>2327</v>
      </c>
      <c r="B2256" s="2" t="s">
        <v>15</v>
      </c>
      <c r="C2256" s="2" t="s">
        <v>85</v>
      </c>
      <c r="D2256" s="2" t="s">
        <v>85</v>
      </c>
      <c r="E2256" s="3">
        <v>44211</v>
      </c>
      <c r="F2256" s="2">
        <v>3216</v>
      </c>
      <c r="G2256" s="2">
        <v>156</v>
      </c>
      <c r="H2256" s="2">
        <v>720</v>
      </c>
      <c r="I2256" s="2">
        <v>785101</v>
      </c>
      <c r="J2256" s="2">
        <v>24495</v>
      </c>
      <c r="K2256" s="2">
        <v>286242</v>
      </c>
      <c r="L2256" s="2">
        <v>54672</v>
      </c>
      <c r="M2256" s="2">
        <v>16978</v>
      </c>
      <c r="N2256" s="2">
        <v>83000000</v>
      </c>
    </row>
    <row r="2257" spans="1:14" x14ac:dyDescent="0.3">
      <c r="A2257" s="2" t="s">
        <v>2328</v>
      </c>
      <c r="B2257" s="2" t="s">
        <v>22</v>
      </c>
      <c r="C2257" s="2" t="s">
        <v>32</v>
      </c>
      <c r="D2257" s="2" t="s">
        <v>33</v>
      </c>
      <c r="E2257" s="3">
        <v>43888</v>
      </c>
      <c r="F2257" s="2">
        <v>906</v>
      </c>
      <c r="G2257" s="2">
        <v>69</v>
      </c>
      <c r="H2257" s="2">
        <v>2000</v>
      </c>
      <c r="I2257" s="2">
        <v>786007</v>
      </c>
      <c r="J2257" s="2">
        <v>24564</v>
      </c>
      <c r="K2257" s="2">
        <v>288242</v>
      </c>
      <c r="L2257" s="2">
        <v>16308</v>
      </c>
      <c r="M2257" s="2">
        <v>6622</v>
      </c>
      <c r="N2257" s="2">
        <v>1380000000</v>
      </c>
    </row>
    <row r="2258" spans="1:14" x14ac:dyDescent="0.3">
      <c r="A2258" s="2" t="s">
        <v>2329</v>
      </c>
      <c r="B2258" s="2" t="s">
        <v>41</v>
      </c>
      <c r="C2258" s="2" t="s">
        <v>42</v>
      </c>
      <c r="D2258" s="2" t="s">
        <v>158</v>
      </c>
      <c r="E2258" s="3">
        <v>44089</v>
      </c>
      <c r="F2258" s="2">
        <v>3750</v>
      </c>
      <c r="G2258" s="2">
        <v>17</v>
      </c>
      <c r="H2258" s="2">
        <v>3007</v>
      </c>
      <c r="I2258" s="2">
        <v>789757</v>
      </c>
      <c r="J2258" s="2">
        <v>24581</v>
      </c>
      <c r="K2258" s="2">
        <v>291249</v>
      </c>
      <c r="L2258" s="2">
        <v>48750</v>
      </c>
      <c r="M2258" s="2">
        <v>10959</v>
      </c>
      <c r="N2258" s="2">
        <v>331000000</v>
      </c>
    </row>
    <row r="2259" spans="1:14" x14ac:dyDescent="0.3">
      <c r="A2259" s="2" t="s">
        <v>2330</v>
      </c>
      <c r="B2259" s="2" t="s">
        <v>18</v>
      </c>
      <c r="C2259" s="2" t="s">
        <v>19</v>
      </c>
      <c r="D2259" s="2" t="s">
        <v>115</v>
      </c>
      <c r="E2259" s="3">
        <v>44172</v>
      </c>
      <c r="F2259" s="2">
        <v>4058</v>
      </c>
      <c r="G2259" s="2">
        <v>185</v>
      </c>
      <c r="H2259" s="2">
        <v>2627</v>
      </c>
      <c r="I2259" s="2">
        <v>793815</v>
      </c>
      <c r="J2259" s="2">
        <v>24766</v>
      </c>
      <c r="K2259" s="2">
        <v>293876</v>
      </c>
      <c r="L2259" s="2">
        <v>44638</v>
      </c>
      <c r="M2259" s="2">
        <v>14650</v>
      </c>
      <c r="N2259" s="2">
        <v>213000000</v>
      </c>
    </row>
    <row r="2260" spans="1:14" x14ac:dyDescent="0.3">
      <c r="A2260" s="2" t="s">
        <v>2331</v>
      </c>
      <c r="B2260" s="2" t="s">
        <v>15</v>
      </c>
      <c r="C2260" s="2" t="s">
        <v>29</v>
      </c>
      <c r="D2260" s="2" t="s">
        <v>30</v>
      </c>
      <c r="E2260" s="3">
        <v>43960</v>
      </c>
      <c r="F2260" s="2">
        <v>2154</v>
      </c>
      <c r="G2260" s="2">
        <v>116</v>
      </c>
      <c r="H2260" s="2">
        <v>4502</v>
      </c>
      <c r="I2260" s="2">
        <v>795969</v>
      </c>
      <c r="J2260" s="2">
        <v>24882</v>
      </c>
      <c r="K2260" s="2">
        <v>298378</v>
      </c>
      <c r="L2260" s="2">
        <v>34464</v>
      </c>
      <c r="M2260" s="2">
        <v>11961</v>
      </c>
      <c r="N2260" s="2">
        <v>83000000</v>
      </c>
    </row>
    <row r="2261" spans="1:14" x14ac:dyDescent="0.3">
      <c r="A2261" s="2" t="s">
        <v>2332</v>
      </c>
      <c r="B2261" s="2" t="s">
        <v>35</v>
      </c>
      <c r="C2261" s="2" t="s">
        <v>87</v>
      </c>
      <c r="D2261" s="2" t="s">
        <v>120</v>
      </c>
      <c r="E2261" s="3">
        <v>44557</v>
      </c>
      <c r="F2261" s="2">
        <v>4924</v>
      </c>
      <c r="G2261" s="2">
        <v>0</v>
      </c>
      <c r="H2261" s="2">
        <v>2289</v>
      </c>
      <c r="I2261" s="2">
        <v>800893</v>
      </c>
      <c r="J2261" s="2">
        <v>24882</v>
      </c>
      <c r="K2261" s="2">
        <v>300667</v>
      </c>
      <c r="L2261" s="2">
        <v>54164</v>
      </c>
      <c r="M2261" s="2">
        <v>6007</v>
      </c>
      <c r="N2261" s="2">
        <v>68000000</v>
      </c>
    </row>
    <row r="2262" spans="1:14" x14ac:dyDescent="0.3">
      <c r="A2262" s="2" t="s">
        <v>2333</v>
      </c>
      <c r="B2262" s="2" t="s">
        <v>18</v>
      </c>
      <c r="C2262" s="2" t="s">
        <v>82</v>
      </c>
      <c r="D2262" s="2" t="s">
        <v>131</v>
      </c>
      <c r="E2262" s="3">
        <v>44002</v>
      </c>
      <c r="F2262" s="2">
        <v>1337</v>
      </c>
      <c r="G2262" s="2">
        <v>21</v>
      </c>
      <c r="H2262" s="2">
        <v>4210</v>
      </c>
      <c r="I2262" s="2">
        <v>802230</v>
      </c>
      <c r="J2262" s="2">
        <v>24903</v>
      </c>
      <c r="K2262" s="2">
        <v>304877</v>
      </c>
      <c r="L2262" s="2">
        <v>22729</v>
      </c>
      <c r="M2262" s="2">
        <v>14410</v>
      </c>
      <c r="N2262" s="2">
        <v>213000000</v>
      </c>
    </row>
    <row r="2263" spans="1:14" x14ac:dyDescent="0.3">
      <c r="A2263" s="2" t="s">
        <v>2334</v>
      </c>
      <c r="B2263" s="2" t="s">
        <v>22</v>
      </c>
      <c r="C2263" s="2" t="s">
        <v>39</v>
      </c>
      <c r="D2263" s="2" t="s">
        <v>39</v>
      </c>
      <c r="E2263" s="3">
        <v>44444</v>
      </c>
      <c r="F2263" s="2">
        <v>4106</v>
      </c>
      <c r="G2263" s="2">
        <v>94</v>
      </c>
      <c r="H2263" s="2">
        <v>1731</v>
      </c>
      <c r="I2263" s="2">
        <v>806336</v>
      </c>
      <c r="J2263" s="2">
        <v>24997</v>
      </c>
      <c r="K2263" s="2">
        <v>306608</v>
      </c>
      <c r="L2263" s="2">
        <v>41060</v>
      </c>
      <c r="M2263" s="2">
        <v>7516</v>
      </c>
      <c r="N2263" s="2">
        <v>1380000000</v>
      </c>
    </row>
    <row r="2264" spans="1:14" x14ac:dyDescent="0.3">
      <c r="A2264" s="2" t="s">
        <v>2335</v>
      </c>
      <c r="B2264" s="2" t="s">
        <v>22</v>
      </c>
      <c r="C2264" s="2" t="s">
        <v>39</v>
      </c>
      <c r="D2264" s="2" t="s">
        <v>39</v>
      </c>
      <c r="E2264" s="3">
        <v>44039</v>
      </c>
      <c r="F2264" s="2">
        <v>2495</v>
      </c>
      <c r="G2264" s="2">
        <v>150</v>
      </c>
      <c r="H2264" s="2">
        <v>4901</v>
      </c>
      <c r="I2264" s="2">
        <v>808831</v>
      </c>
      <c r="J2264" s="2">
        <v>25147</v>
      </c>
      <c r="K2264" s="2">
        <v>311509</v>
      </c>
      <c r="L2264" s="2">
        <v>17465</v>
      </c>
      <c r="M2264" s="2">
        <v>6825</v>
      </c>
      <c r="N2264" s="2">
        <v>1380000000</v>
      </c>
    </row>
    <row r="2265" spans="1:14" x14ac:dyDescent="0.3">
      <c r="A2265" s="2" t="s">
        <v>2336</v>
      </c>
      <c r="B2265" s="2" t="s">
        <v>18</v>
      </c>
      <c r="C2265" s="2" t="s">
        <v>26</v>
      </c>
      <c r="D2265" s="2" t="s">
        <v>27</v>
      </c>
      <c r="E2265" s="3">
        <v>44184</v>
      </c>
      <c r="F2265" s="2">
        <v>2974</v>
      </c>
      <c r="G2265" s="2">
        <v>135</v>
      </c>
      <c r="H2265" s="2">
        <v>2177</v>
      </c>
      <c r="I2265" s="2">
        <v>811805</v>
      </c>
      <c r="J2265" s="2">
        <v>25282</v>
      </c>
      <c r="K2265" s="2">
        <v>313686</v>
      </c>
      <c r="L2265" s="2">
        <v>50558</v>
      </c>
      <c r="M2265" s="2">
        <v>12119</v>
      </c>
      <c r="N2265" s="2">
        <v>213000000</v>
      </c>
    </row>
    <row r="2266" spans="1:14" x14ac:dyDescent="0.3">
      <c r="A2266" s="2" t="s">
        <v>2337</v>
      </c>
      <c r="B2266" s="2" t="s">
        <v>18</v>
      </c>
      <c r="C2266" s="2" t="s">
        <v>82</v>
      </c>
      <c r="D2266" s="2" t="s">
        <v>131</v>
      </c>
      <c r="E2266" s="3">
        <v>44301</v>
      </c>
      <c r="F2266" s="2">
        <v>2442</v>
      </c>
      <c r="G2266" s="2">
        <v>156</v>
      </c>
      <c r="H2266" s="2">
        <v>1580</v>
      </c>
      <c r="I2266" s="2">
        <v>814247</v>
      </c>
      <c r="J2266" s="2">
        <v>25438</v>
      </c>
      <c r="K2266" s="2">
        <v>315266</v>
      </c>
      <c r="L2266" s="2">
        <v>24420</v>
      </c>
      <c r="M2266" s="2">
        <v>6482</v>
      </c>
      <c r="N2266" s="2">
        <v>213000000</v>
      </c>
    </row>
    <row r="2267" spans="1:14" x14ac:dyDescent="0.3">
      <c r="A2267" s="2" t="s">
        <v>2338</v>
      </c>
      <c r="B2267" s="2" t="s">
        <v>15</v>
      </c>
      <c r="C2267" s="2" t="s">
        <v>85</v>
      </c>
      <c r="D2267" s="2" t="s">
        <v>85</v>
      </c>
      <c r="E2267" s="3">
        <v>43946</v>
      </c>
      <c r="F2267" s="2">
        <v>4473</v>
      </c>
      <c r="G2267" s="2">
        <v>171</v>
      </c>
      <c r="H2267" s="2">
        <v>3226</v>
      </c>
      <c r="I2267" s="2">
        <v>818720</v>
      </c>
      <c r="J2267" s="2">
        <v>25609</v>
      </c>
      <c r="K2267" s="2">
        <v>318492</v>
      </c>
      <c r="L2267" s="2">
        <v>58149</v>
      </c>
      <c r="M2267" s="2">
        <v>16436</v>
      </c>
      <c r="N2267" s="2">
        <v>83000000</v>
      </c>
    </row>
    <row r="2268" spans="1:14" x14ac:dyDescent="0.3">
      <c r="A2268" s="2" t="s">
        <v>2339</v>
      </c>
      <c r="B2268" s="2" t="s">
        <v>18</v>
      </c>
      <c r="C2268" s="2" t="s">
        <v>19</v>
      </c>
      <c r="D2268" s="2" t="s">
        <v>20</v>
      </c>
      <c r="E2268" s="3">
        <v>44094</v>
      </c>
      <c r="F2268" s="2">
        <v>360</v>
      </c>
      <c r="G2268" s="2">
        <v>114</v>
      </c>
      <c r="H2268" s="2">
        <v>993</v>
      </c>
      <c r="I2268" s="2">
        <v>819080</v>
      </c>
      <c r="J2268" s="2">
        <v>25723</v>
      </c>
      <c r="K2268" s="2">
        <v>319485</v>
      </c>
      <c r="L2268" s="2">
        <v>5400</v>
      </c>
      <c r="M2268" s="2">
        <v>16293</v>
      </c>
      <c r="N2268" s="2">
        <v>213000000</v>
      </c>
    </row>
    <row r="2269" spans="1:14" x14ac:dyDescent="0.3">
      <c r="A2269" s="2" t="s">
        <v>2340</v>
      </c>
      <c r="B2269" s="2" t="s">
        <v>35</v>
      </c>
      <c r="C2269" s="2" t="s">
        <v>62</v>
      </c>
      <c r="D2269" s="2" t="s">
        <v>63</v>
      </c>
      <c r="E2269" s="3">
        <v>44492</v>
      </c>
      <c r="F2269" s="2">
        <v>3064</v>
      </c>
      <c r="G2269" s="2">
        <v>61</v>
      </c>
      <c r="H2269" s="2">
        <v>1996</v>
      </c>
      <c r="I2269" s="2">
        <v>822144</v>
      </c>
      <c r="J2269" s="2">
        <v>25784</v>
      </c>
      <c r="K2269" s="2">
        <v>321481</v>
      </c>
      <c r="L2269" s="2">
        <v>42896</v>
      </c>
      <c r="M2269" s="2">
        <v>16640</v>
      </c>
      <c r="N2269" s="2">
        <v>68000000</v>
      </c>
    </row>
    <row r="2270" spans="1:14" x14ac:dyDescent="0.3">
      <c r="A2270" s="2" t="s">
        <v>2341</v>
      </c>
      <c r="B2270" s="2" t="s">
        <v>15</v>
      </c>
      <c r="C2270" s="2" t="s">
        <v>29</v>
      </c>
      <c r="D2270" s="2" t="s">
        <v>102</v>
      </c>
      <c r="E2270" s="3">
        <v>44272</v>
      </c>
      <c r="F2270" s="2">
        <v>4737</v>
      </c>
      <c r="G2270" s="2">
        <v>18</v>
      </c>
      <c r="H2270" s="2">
        <v>4590</v>
      </c>
      <c r="I2270" s="2">
        <v>826881</v>
      </c>
      <c r="J2270" s="2">
        <v>25802</v>
      </c>
      <c r="K2270" s="2">
        <v>326071</v>
      </c>
      <c r="L2270" s="2">
        <v>33159</v>
      </c>
      <c r="M2270" s="2">
        <v>7755</v>
      </c>
      <c r="N2270" s="2">
        <v>83000000</v>
      </c>
    </row>
    <row r="2271" spans="1:14" x14ac:dyDescent="0.3">
      <c r="A2271" s="2" t="s">
        <v>2342</v>
      </c>
      <c r="B2271" s="2" t="s">
        <v>41</v>
      </c>
      <c r="C2271" s="2" t="s">
        <v>42</v>
      </c>
      <c r="D2271" s="2" t="s">
        <v>43</v>
      </c>
      <c r="E2271" s="3">
        <v>44378</v>
      </c>
      <c r="F2271" s="2">
        <v>572</v>
      </c>
      <c r="G2271" s="2">
        <v>58</v>
      </c>
      <c r="H2271" s="2">
        <v>1852</v>
      </c>
      <c r="I2271" s="2">
        <v>827453</v>
      </c>
      <c r="J2271" s="2">
        <v>25860</v>
      </c>
      <c r="K2271" s="2">
        <v>327923</v>
      </c>
      <c r="L2271" s="2">
        <v>4004</v>
      </c>
      <c r="M2271" s="2">
        <v>2093</v>
      </c>
      <c r="N2271" s="2">
        <v>331000000</v>
      </c>
    </row>
    <row r="2272" spans="1:14" x14ac:dyDescent="0.3">
      <c r="A2272" s="2" t="s">
        <v>2343</v>
      </c>
      <c r="B2272" s="2" t="s">
        <v>35</v>
      </c>
      <c r="C2272" s="2" t="s">
        <v>62</v>
      </c>
      <c r="D2272" s="2" t="s">
        <v>156</v>
      </c>
      <c r="E2272" s="3">
        <v>44283</v>
      </c>
      <c r="F2272" s="2">
        <v>1955</v>
      </c>
      <c r="G2272" s="2">
        <v>123</v>
      </c>
      <c r="H2272" s="2">
        <v>81</v>
      </c>
      <c r="I2272" s="2">
        <v>829408</v>
      </c>
      <c r="J2272" s="2">
        <v>25983</v>
      </c>
      <c r="K2272" s="2">
        <v>328004</v>
      </c>
      <c r="L2272" s="2">
        <v>29325</v>
      </c>
      <c r="M2272" s="2">
        <v>19280</v>
      </c>
      <c r="N2272" s="2">
        <v>68000000</v>
      </c>
    </row>
    <row r="2273" spans="1:14" x14ac:dyDescent="0.3">
      <c r="A2273" s="2" t="s">
        <v>2344</v>
      </c>
      <c r="B2273" s="2" t="s">
        <v>15</v>
      </c>
      <c r="C2273" s="2" t="s">
        <v>16</v>
      </c>
      <c r="D2273" s="2" t="s">
        <v>16</v>
      </c>
      <c r="E2273" s="3">
        <v>44307</v>
      </c>
      <c r="F2273" s="2">
        <v>3044</v>
      </c>
      <c r="G2273" s="2">
        <v>79</v>
      </c>
      <c r="H2273" s="2">
        <v>3850</v>
      </c>
      <c r="I2273" s="2">
        <v>832452</v>
      </c>
      <c r="J2273" s="2">
        <v>26062</v>
      </c>
      <c r="K2273" s="2">
        <v>331854</v>
      </c>
      <c r="L2273" s="2">
        <v>33484</v>
      </c>
      <c r="M2273" s="2">
        <v>2675</v>
      </c>
      <c r="N2273" s="2">
        <v>83000000</v>
      </c>
    </row>
    <row r="2274" spans="1:14" x14ac:dyDescent="0.3">
      <c r="A2274" s="2" t="s">
        <v>2345</v>
      </c>
      <c r="B2274" s="2" t="s">
        <v>15</v>
      </c>
      <c r="C2274" s="2" t="s">
        <v>168</v>
      </c>
      <c r="D2274" s="2" t="s">
        <v>268</v>
      </c>
      <c r="E2274" s="3">
        <v>44117</v>
      </c>
      <c r="F2274" s="2">
        <v>1584</v>
      </c>
      <c r="G2274" s="2">
        <v>146</v>
      </c>
      <c r="H2274" s="2">
        <v>3012</v>
      </c>
      <c r="I2274" s="2">
        <v>834036</v>
      </c>
      <c r="J2274" s="2">
        <v>26208</v>
      </c>
      <c r="K2274" s="2">
        <v>334866</v>
      </c>
      <c r="L2274" s="2">
        <v>17424</v>
      </c>
      <c r="M2274" s="2">
        <v>2048</v>
      </c>
      <c r="N2274" s="2">
        <v>83000000</v>
      </c>
    </row>
    <row r="2275" spans="1:14" x14ac:dyDescent="0.3">
      <c r="A2275" s="2" t="s">
        <v>2346</v>
      </c>
      <c r="B2275" s="2" t="s">
        <v>22</v>
      </c>
      <c r="C2275" s="2" t="s">
        <v>51</v>
      </c>
      <c r="D2275" s="2" t="s">
        <v>111</v>
      </c>
      <c r="E2275" s="3">
        <v>44133</v>
      </c>
      <c r="F2275" s="2">
        <v>2233</v>
      </c>
      <c r="G2275" s="2">
        <v>21</v>
      </c>
      <c r="H2275" s="2">
        <v>2716</v>
      </c>
      <c r="I2275" s="2">
        <v>836269</v>
      </c>
      <c r="J2275" s="2">
        <v>26229</v>
      </c>
      <c r="K2275" s="2">
        <v>337582</v>
      </c>
      <c r="L2275" s="2">
        <v>20097</v>
      </c>
      <c r="M2275" s="2">
        <v>2124</v>
      </c>
      <c r="N2275" s="2">
        <v>1380000000</v>
      </c>
    </row>
    <row r="2276" spans="1:14" x14ac:dyDescent="0.3">
      <c r="A2276" s="2" t="s">
        <v>2347</v>
      </c>
      <c r="B2276" s="2" t="s">
        <v>15</v>
      </c>
      <c r="C2276" s="2" t="s">
        <v>16</v>
      </c>
      <c r="D2276" s="2" t="s">
        <v>16</v>
      </c>
      <c r="E2276" s="3">
        <v>44141</v>
      </c>
      <c r="F2276" s="2">
        <v>3292</v>
      </c>
      <c r="G2276" s="2">
        <v>82</v>
      </c>
      <c r="H2276" s="2">
        <v>1455</v>
      </c>
      <c r="I2276" s="2">
        <v>839561</v>
      </c>
      <c r="J2276" s="2">
        <v>26311</v>
      </c>
      <c r="K2276" s="2">
        <v>339037</v>
      </c>
      <c r="L2276" s="2">
        <v>39504</v>
      </c>
      <c r="M2276" s="2">
        <v>19333</v>
      </c>
      <c r="N2276" s="2">
        <v>83000000</v>
      </c>
    </row>
    <row r="2277" spans="1:14" x14ac:dyDescent="0.3">
      <c r="A2277" s="2" t="s">
        <v>2348</v>
      </c>
      <c r="B2277" s="2" t="s">
        <v>35</v>
      </c>
      <c r="C2277" s="2" t="s">
        <v>87</v>
      </c>
      <c r="D2277" s="2" t="s">
        <v>120</v>
      </c>
      <c r="E2277" s="3">
        <v>44038</v>
      </c>
      <c r="F2277" s="2">
        <v>3246</v>
      </c>
      <c r="G2277" s="2">
        <v>67</v>
      </c>
      <c r="H2277" s="2">
        <v>1197</v>
      </c>
      <c r="I2277" s="2">
        <v>842807</v>
      </c>
      <c r="J2277" s="2">
        <v>26378</v>
      </c>
      <c r="K2277" s="2">
        <v>340234</v>
      </c>
      <c r="L2277" s="2">
        <v>38952</v>
      </c>
      <c r="M2277" s="2">
        <v>6984</v>
      </c>
      <c r="N2277" s="2">
        <v>68000000</v>
      </c>
    </row>
    <row r="2278" spans="1:14" x14ac:dyDescent="0.3">
      <c r="A2278" s="2" t="s">
        <v>2349</v>
      </c>
      <c r="B2278" s="2" t="s">
        <v>18</v>
      </c>
      <c r="C2278" s="2" t="s">
        <v>26</v>
      </c>
      <c r="D2278" s="2" t="s">
        <v>27</v>
      </c>
      <c r="E2278" s="3">
        <v>44448</v>
      </c>
      <c r="F2278" s="2">
        <v>1814</v>
      </c>
      <c r="G2278" s="2">
        <v>4</v>
      </c>
      <c r="H2278" s="2">
        <v>3112</v>
      </c>
      <c r="I2278" s="2">
        <v>844621</v>
      </c>
      <c r="J2278" s="2">
        <v>26382</v>
      </c>
      <c r="K2278" s="2">
        <v>343346</v>
      </c>
      <c r="L2278" s="2">
        <v>27210</v>
      </c>
      <c r="M2278" s="2">
        <v>18049</v>
      </c>
      <c r="N2278" s="2">
        <v>213000000</v>
      </c>
    </row>
    <row r="2279" spans="1:14" x14ac:dyDescent="0.3">
      <c r="A2279" s="2" t="s">
        <v>2350</v>
      </c>
      <c r="B2279" s="2" t="s">
        <v>35</v>
      </c>
      <c r="C2279" s="2" t="s">
        <v>87</v>
      </c>
      <c r="D2279" s="2" t="s">
        <v>88</v>
      </c>
      <c r="E2279" s="3">
        <v>44276</v>
      </c>
      <c r="F2279" s="2">
        <v>4041</v>
      </c>
      <c r="G2279" s="2">
        <v>4</v>
      </c>
      <c r="H2279" s="2">
        <v>2916</v>
      </c>
      <c r="I2279" s="2">
        <v>848662</v>
      </c>
      <c r="J2279" s="2">
        <v>26386</v>
      </c>
      <c r="K2279" s="2">
        <v>346262</v>
      </c>
      <c r="L2279" s="2">
        <v>60615</v>
      </c>
      <c r="M2279" s="2">
        <v>6218</v>
      </c>
      <c r="N2279" s="2">
        <v>68000000</v>
      </c>
    </row>
    <row r="2280" spans="1:14" x14ac:dyDescent="0.3">
      <c r="A2280" s="2" t="s">
        <v>2351</v>
      </c>
      <c r="B2280" s="2" t="s">
        <v>41</v>
      </c>
      <c r="C2280" s="2" t="s">
        <v>42</v>
      </c>
      <c r="D2280" s="2" t="s">
        <v>158</v>
      </c>
      <c r="E2280" s="3">
        <v>44500</v>
      </c>
      <c r="F2280" s="2">
        <v>1889</v>
      </c>
      <c r="G2280" s="2">
        <v>152</v>
      </c>
      <c r="H2280" s="2">
        <v>1311</v>
      </c>
      <c r="I2280" s="2">
        <v>850551</v>
      </c>
      <c r="J2280" s="2">
        <v>26538</v>
      </c>
      <c r="K2280" s="2">
        <v>347573</v>
      </c>
      <c r="L2280" s="2">
        <v>35891</v>
      </c>
      <c r="M2280" s="2">
        <v>12123</v>
      </c>
      <c r="N2280" s="2">
        <v>331000000</v>
      </c>
    </row>
    <row r="2281" spans="1:14" x14ac:dyDescent="0.3">
      <c r="A2281" s="2" t="s">
        <v>2352</v>
      </c>
      <c r="B2281" s="2" t="s">
        <v>15</v>
      </c>
      <c r="C2281" s="2" t="s">
        <v>16</v>
      </c>
      <c r="D2281" s="2" t="s">
        <v>16</v>
      </c>
      <c r="E2281" s="3">
        <v>44463</v>
      </c>
      <c r="F2281" s="2">
        <v>1899</v>
      </c>
      <c r="G2281" s="2">
        <v>23</v>
      </c>
      <c r="H2281" s="2">
        <v>560</v>
      </c>
      <c r="I2281" s="2">
        <v>852450</v>
      </c>
      <c r="J2281" s="2">
        <v>26561</v>
      </c>
      <c r="K2281" s="2">
        <v>348133</v>
      </c>
      <c r="L2281" s="2">
        <v>11394</v>
      </c>
      <c r="M2281" s="2">
        <v>15179</v>
      </c>
      <c r="N2281" s="2">
        <v>83000000</v>
      </c>
    </row>
    <row r="2282" spans="1:14" x14ac:dyDescent="0.3">
      <c r="A2282" s="2" t="s">
        <v>2353</v>
      </c>
      <c r="B2282" s="2" t="s">
        <v>15</v>
      </c>
      <c r="C2282" s="2" t="s">
        <v>29</v>
      </c>
      <c r="D2282" s="2" t="s">
        <v>30</v>
      </c>
      <c r="E2282" s="3">
        <v>43885</v>
      </c>
      <c r="F2282" s="2">
        <v>2655</v>
      </c>
      <c r="G2282" s="2">
        <v>128</v>
      </c>
      <c r="H2282" s="2">
        <v>2104</v>
      </c>
      <c r="I2282" s="2">
        <v>855105</v>
      </c>
      <c r="J2282" s="2">
        <v>26689</v>
      </c>
      <c r="K2282" s="2">
        <v>350237</v>
      </c>
      <c r="L2282" s="2">
        <v>39825</v>
      </c>
      <c r="M2282" s="2">
        <v>2898</v>
      </c>
      <c r="N2282" s="2">
        <v>83000000</v>
      </c>
    </row>
    <row r="2283" spans="1:14" x14ac:dyDescent="0.3">
      <c r="A2283" s="2" t="s">
        <v>2354</v>
      </c>
      <c r="B2283" s="2" t="s">
        <v>15</v>
      </c>
      <c r="C2283" s="2" t="s">
        <v>168</v>
      </c>
      <c r="D2283" s="2" t="s">
        <v>268</v>
      </c>
      <c r="E2283" s="3">
        <v>43842</v>
      </c>
      <c r="F2283" s="2">
        <v>2329</v>
      </c>
      <c r="G2283" s="2">
        <v>113</v>
      </c>
      <c r="H2283" s="2">
        <v>2053</v>
      </c>
      <c r="I2283" s="2">
        <v>857434</v>
      </c>
      <c r="J2283" s="2">
        <v>26802</v>
      </c>
      <c r="K2283" s="2">
        <v>352290</v>
      </c>
      <c r="L2283" s="2">
        <v>23290</v>
      </c>
      <c r="M2283" s="2">
        <v>15869</v>
      </c>
      <c r="N2283" s="2">
        <v>83000000</v>
      </c>
    </row>
    <row r="2284" spans="1:14" x14ac:dyDescent="0.3">
      <c r="A2284" s="2" t="s">
        <v>2355</v>
      </c>
      <c r="B2284" s="2" t="s">
        <v>15</v>
      </c>
      <c r="C2284" s="2" t="s">
        <v>16</v>
      </c>
      <c r="D2284" s="2" t="s">
        <v>16</v>
      </c>
      <c r="E2284" s="3">
        <v>44487</v>
      </c>
      <c r="F2284" s="2">
        <v>3718</v>
      </c>
      <c r="G2284" s="2">
        <v>27</v>
      </c>
      <c r="H2284" s="2">
        <v>1598</v>
      </c>
      <c r="I2284" s="2">
        <v>861152</v>
      </c>
      <c r="J2284" s="2">
        <v>26829</v>
      </c>
      <c r="K2284" s="2">
        <v>353888</v>
      </c>
      <c r="L2284" s="2">
        <v>33462</v>
      </c>
      <c r="M2284" s="2">
        <v>16027</v>
      </c>
      <c r="N2284" s="2">
        <v>83000000</v>
      </c>
    </row>
    <row r="2285" spans="1:14" x14ac:dyDescent="0.3">
      <c r="A2285" s="2" t="s">
        <v>2356</v>
      </c>
      <c r="B2285" s="2" t="s">
        <v>22</v>
      </c>
      <c r="C2285" s="2" t="s">
        <v>51</v>
      </c>
      <c r="D2285" s="2" t="s">
        <v>52</v>
      </c>
      <c r="E2285" s="3">
        <v>44230</v>
      </c>
      <c r="F2285" s="2">
        <v>1056</v>
      </c>
      <c r="G2285" s="2">
        <v>46</v>
      </c>
      <c r="H2285" s="2">
        <v>944</v>
      </c>
      <c r="I2285" s="2">
        <v>862208</v>
      </c>
      <c r="J2285" s="2">
        <v>26875</v>
      </c>
      <c r="K2285" s="2">
        <v>354832</v>
      </c>
      <c r="L2285" s="2">
        <v>8448</v>
      </c>
      <c r="M2285" s="2">
        <v>13791</v>
      </c>
      <c r="N2285" s="2">
        <v>1380000000</v>
      </c>
    </row>
    <row r="2286" spans="1:14" x14ac:dyDescent="0.3">
      <c r="A2286" s="2" t="s">
        <v>2357</v>
      </c>
      <c r="B2286" s="2" t="s">
        <v>22</v>
      </c>
      <c r="C2286" s="2" t="s">
        <v>32</v>
      </c>
      <c r="D2286" s="2" t="s">
        <v>33</v>
      </c>
      <c r="E2286" s="3">
        <v>44478</v>
      </c>
      <c r="F2286" s="2">
        <v>2129</v>
      </c>
      <c r="G2286" s="2">
        <v>84</v>
      </c>
      <c r="H2286" s="2">
        <v>578</v>
      </c>
      <c r="I2286" s="2">
        <v>864337</v>
      </c>
      <c r="J2286" s="2">
        <v>26959</v>
      </c>
      <c r="K2286" s="2">
        <v>355410</v>
      </c>
      <c r="L2286" s="2">
        <v>23419</v>
      </c>
      <c r="M2286" s="2">
        <v>9523</v>
      </c>
      <c r="N2286" s="2">
        <v>1380000000</v>
      </c>
    </row>
    <row r="2287" spans="1:14" x14ac:dyDescent="0.3">
      <c r="A2287" s="2" t="s">
        <v>2358</v>
      </c>
      <c r="B2287" s="2" t="s">
        <v>18</v>
      </c>
      <c r="C2287" s="2" t="s">
        <v>19</v>
      </c>
      <c r="D2287" s="2" t="s">
        <v>115</v>
      </c>
      <c r="E2287" s="3">
        <v>44345</v>
      </c>
      <c r="F2287" s="2">
        <v>1506</v>
      </c>
      <c r="G2287" s="2">
        <v>187</v>
      </c>
      <c r="H2287" s="2">
        <v>914</v>
      </c>
      <c r="I2287" s="2">
        <v>865843</v>
      </c>
      <c r="J2287" s="2">
        <v>27146</v>
      </c>
      <c r="K2287" s="2">
        <v>356324</v>
      </c>
      <c r="L2287" s="2">
        <v>12048</v>
      </c>
      <c r="M2287" s="2">
        <v>5836</v>
      </c>
      <c r="N2287" s="2">
        <v>213000000</v>
      </c>
    </row>
    <row r="2288" spans="1:14" x14ac:dyDescent="0.3">
      <c r="A2288" s="2" t="s">
        <v>2359</v>
      </c>
      <c r="B2288" s="2" t="s">
        <v>15</v>
      </c>
      <c r="C2288" s="2" t="s">
        <v>168</v>
      </c>
      <c r="D2288" s="2" t="s">
        <v>268</v>
      </c>
      <c r="E2288" s="3">
        <v>44486</v>
      </c>
      <c r="F2288" s="2">
        <v>1630</v>
      </c>
      <c r="G2288" s="2">
        <v>18</v>
      </c>
      <c r="H2288" s="2">
        <v>161</v>
      </c>
      <c r="I2288" s="2">
        <v>867473</v>
      </c>
      <c r="J2288" s="2">
        <v>27164</v>
      </c>
      <c r="K2288" s="2">
        <v>356485</v>
      </c>
      <c r="L2288" s="2">
        <v>14670</v>
      </c>
      <c r="M2288" s="2">
        <v>19187</v>
      </c>
      <c r="N2288" s="2">
        <v>83000000</v>
      </c>
    </row>
    <row r="2289" spans="1:14" x14ac:dyDescent="0.3">
      <c r="A2289" s="2" t="s">
        <v>2360</v>
      </c>
      <c r="B2289" s="2" t="s">
        <v>41</v>
      </c>
      <c r="C2289" s="2" t="s">
        <v>67</v>
      </c>
      <c r="D2289" s="2" t="s">
        <v>68</v>
      </c>
      <c r="E2289" s="3">
        <v>44372</v>
      </c>
      <c r="F2289" s="2">
        <v>991</v>
      </c>
      <c r="G2289" s="2">
        <v>86</v>
      </c>
      <c r="H2289" s="2">
        <v>774</v>
      </c>
      <c r="I2289" s="2">
        <v>868464</v>
      </c>
      <c r="J2289" s="2">
        <v>27250</v>
      </c>
      <c r="K2289" s="2">
        <v>357259</v>
      </c>
      <c r="L2289" s="2">
        <v>11892</v>
      </c>
      <c r="M2289" s="2">
        <v>14934</v>
      </c>
      <c r="N2289" s="2">
        <v>331000000</v>
      </c>
    </row>
    <row r="2290" spans="1:14" x14ac:dyDescent="0.3">
      <c r="A2290" s="2" t="s">
        <v>2361</v>
      </c>
      <c r="B2290" s="2" t="s">
        <v>18</v>
      </c>
      <c r="C2290" s="2" t="s">
        <v>99</v>
      </c>
      <c r="D2290" s="2" t="s">
        <v>118</v>
      </c>
      <c r="E2290" s="3">
        <v>44067</v>
      </c>
      <c r="F2290" s="2">
        <v>4590</v>
      </c>
      <c r="G2290" s="2">
        <v>141</v>
      </c>
      <c r="H2290" s="2">
        <v>56</v>
      </c>
      <c r="I2290" s="2">
        <v>873054</v>
      </c>
      <c r="J2290" s="2">
        <v>27391</v>
      </c>
      <c r="K2290" s="2">
        <v>357315</v>
      </c>
      <c r="L2290" s="2">
        <v>41310</v>
      </c>
      <c r="M2290" s="2">
        <v>12899</v>
      </c>
      <c r="N2290" s="2">
        <v>213000000</v>
      </c>
    </row>
    <row r="2291" spans="1:14" x14ac:dyDescent="0.3">
      <c r="A2291" s="2" t="s">
        <v>2362</v>
      </c>
      <c r="B2291" s="2" t="s">
        <v>15</v>
      </c>
      <c r="C2291" s="2" t="s">
        <v>29</v>
      </c>
      <c r="D2291" s="2" t="s">
        <v>102</v>
      </c>
      <c r="E2291" s="3">
        <v>44109</v>
      </c>
      <c r="F2291" s="2">
        <v>1193</v>
      </c>
      <c r="G2291" s="2">
        <v>69</v>
      </c>
      <c r="H2291" s="2">
        <v>1189</v>
      </c>
      <c r="I2291" s="2">
        <v>874247</v>
      </c>
      <c r="J2291" s="2">
        <v>27460</v>
      </c>
      <c r="K2291" s="2">
        <v>358504</v>
      </c>
      <c r="L2291" s="2">
        <v>17895</v>
      </c>
      <c r="M2291" s="2">
        <v>1245</v>
      </c>
      <c r="N2291" s="2">
        <v>83000000</v>
      </c>
    </row>
    <row r="2292" spans="1:14" x14ac:dyDescent="0.3">
      <c r="A2292" s="2" t="s">
        <v>2363</v>
      </c>
      <c r="B2292" s="2" t="s">
        <v>22</v>
      </c>
      <c r="C2292" s="2" t="s">
        <v>51</v>
      </c>
      <c r="D2292" s="2" t="s">
        <v>111</v>
      </c>
      <c r="E2292" s="3">
        <v>44178</v>
      </c>
      <c r="F2292" s="2">
        <v>3968</v>
      </c>
      <c r="G2292" s="2">
        <v>113</v>
      </c>
      <c r="H2292" s="2">
        <v>4044</v>
      </c>
      <c r="I2292" s="2">
        <v>878215</v>
      </c>
      <c r="J2292" s="2">
        <v>27573</v>
      </c>
      <c r="K2292" s="2">
        <v>362548</v>
      </c>
      <c r="L2292" s="2">
        <v>67456</v>
      </c>
      <c r="M2292" s="2">
        <v>18709</v>
      </c>
      <c r="N2292" s="2">
        <v>1380000000</v>
      </c>
    </row>
    <row r="2293" spans="1:14" x14ac:dyDescent="0.3">
      <c r="A2293" s="2" t="s">
        <v>2364</v>
      </c>
      <c r="B2293" s="2" t="s">
        <v>41</v>
      </c>
      <c r="C2293" s="2" t="s">
        <v>75</v>
      </c>
      <c r="D2293" s="2" t="s">
        <v>138</v>
      </c>
      <c r="E2293" s="3">
        <v>44457</v>
      </c>
      <c r="F2293" s="2">
        <v>702</v>
      </c>
      <c r="G2293" s="2">
        <v>7</v>
      </c>
      <c r="H2293" s="2">
        <v>545</v>
      </c>
      <c r="I2293" s="2">
        <v>878917</v>
      </c>
      <c r="J2293" s="2">
        <v>27580</v>
      </c>
      <c r="K2293" s="2">
        <v>363093</v>
      </c>
      <c r="L2293" s="2">
        <v>10530</v>
      </c>
      <c r="M2293" s="2">
        <v>2365</v>
      </c>
      <c r="N2293" s="2">
        <v>331000000</v>
      </c>
    </row>
    <row r="2294" spans="1:14" x14ac:dyDescent="0.3">
      <c r="A2294" s="2" t="s">
        <v>2365</v>
      </c>
      <c r="B2294" s="2" t="s">
        <v>18</v>
      </c>
      <c r="C2294" s="2" t="s">
        <v>19</v>
      </c>
      <c r="D2294" s="2" t="s">
        <v>115</v>
      </c>
      <c r="E2294" s="3">
        <v>43934</v>
      </c>
      <c r="F2294" s="2">
        <v>1030</v>
      </c>
      <c r="G2294" s="2">
        <v>36</v>
      </c>
      <c r="H2294" s="2">
        <v>2980</v>
      </c>
      <c r="I2294" s="2">
        <v>879947</v>
      </c>
      <c r="J2294" s="2">
        <v>27616</v>
      </c>
      <c r="K2294" s="2">
        <v>366073</v>
      </c>
      <c r="L2294" s="2">
        <v>13390</v>
      </c>
      <c r="M2294" s="2">
        <v>19522</v>
      </c>
      <c r="N2294" s="2">
        <v>213000000</v>
      </c>
    </row>
    <row r="2295" spans="1:14" x14ac:dyDescent="0.3">
      <c r="A2295" s="2" t="s">
        <v>2366</v>
      </c>
      <c r="B2295" s="2" t="s">
        <v>41</v>
      </c>
      <c r="C2295" s="2" t="s">
        <v>75</v>
      </c>
      <c r="D2295" s="2" t="s">
        <v>76</v>
      </c>
      <c r="E2295" s="3">
        <v>44460</v>
      </c>
      <c r="F2295" s="2">
        <v>4921</v>
      </c>
      <c r="G2295" s="2">
        <v>85</v>
      </c>
      <c r="H2295" s="2">
        <v>4906</v>
      </c>
      <c r="I2295" s="2">
        <v>884868</v>
      </c>
      <c r="J2295" s="2">
        <v>27701</v>
      </c>
      <c r="K2295" s="2">
        <v>370979</v>
      </c>
      <c r="L2295" s="2">
        <v>68894</v>
      </c>
      <c r="M2295" s="2">
        <v>11144</v>
      </c>
      <c r="N2295" s="2">
        <v>331000000</v>
      </c>
    </row>
    <row r="2296" spans="1:14" x14ac:dyDescent="0.3">
      <c r="A2296" s="2" t="s">
        <v>2367</v>
      </c>
      <c r="B2296" s="2" t="s">
        <v>15</v>
      </c>
      <c r="C2296" s="2" t="s">
        <v>85</v>
      </c>
      <c r="D2296" s="2" t="s">
        <v>85</v>
      </c>
      <c r="E2296" s="3">
        <v>44347</v>
      </c>
      <c r="F2296" s="2">
        <v>2481</v>
      </c>
      <c r="G2296" s="2">
        <v>71</v>
      </c>
      <c r="H2296" s="2">
        <v>4142</v>
      </c>
      <c r="I2296" s="2">
        <v>887349</v>
      </c>
      <c r="J2296" s="2">
        <v>27772</v>
      </c>
      <c r="K2296" s="2">
        <v>375121</v>
      </c>
      <c r="L2296" s="2">
        <v>14886</v>
      </c>
      <c r="M2296" s="2">
        <v>8334</v>
      </c>
      <c r="N2296" s="2">
        <v>83000000</v>
      </c>
    </row>
    <row r="2297" spans="1:14" x14ac:dyDescent="0.3">
      <c r="A2297" s="2" t="s">
        <v>2368</v>
      </c>
      <c r="B2297" s="2" t="s">
        <v>35</v>
      </c>
      <c r="C2297" s="2" t="s">
        <v>54</v>
      </c>
      <c r="D2297" s="2" t="s">
        <v>60</v>
      </c>
      <c r="E2297" s="3">
        <v>44078</v>
      </c>
      <c r="F2297" s="2">
        <v>562</v>
      </c>
      <c r="G2297" s="2">
        <v>124</v>
      </c>
      <c r="H2297" s="2">
        <v>1413</v>
      </c>
      <c r="I2297" s="2">
        <v>887911</v>
      </c>
      <c r="J2297" s="2">
        <v>27896</v>
      </c>
      <c r="K2297" s="2">
        <v>376534</v>
      </c>
      <c r="L2297" s="2">
        <v>3372</v>
      </c>
      <c r="M2297" s="2">
        <v>7261</v>
      </c>
      <c r="N2297" s="2">
        <v>68000000</v>
      </c>
    </row>
    <row r="2298" spans="1:14" x14ac:dyDescent="0.3">
      <c r="A2298" s="2" t="s">
        <v>2369</v>
      </c>
      <c r="B2298" s="2" t="s">
        <v>41</v>
      </c>
      <c r="C2298" s="2" t="s">
        <v>67</v>
      </c>
      <c r="D2298" s="2" t="s">
        <v>80</v>
      </c>
      <c r="E2298" s="3">
        <v>44194</v>
      </c>
      <c r="F2298" s="2">
        <v>366</v>
      </c>
      <c r="G2298" s="2">
        <v>9</v>
      </c>
      <c r="H2298" s="2">
        <v>2415</v>
      </c>
      <c r="I2298" s="2">
        <v>888277</v>
      </c>
      <c r="J2298" s="2">
        <v>27905</v>
      </c>
      <c r="K2298" s="2">
        <v>378949</v>
      </c>
      <c r="L2298" s="2">
        <v>6954</v>
      </c>
      <c r="M2298" s="2">
        <v>19652</v>
      </c>
      <c r="N2298" s="2">
        <v>331000000</v>
      </c>
    </row>
    <row r="2299" spans="1:14" x14ac:dyDescent="0.3">
      <c r="A2299" s="2" t="s">
        <v>2370</v>
      </c>
      <c r="B2299" s="2" t="s">
        <v>41</v>
      </c>
      <c r="C2299" s="2" t="s">
        <v>75</v>
      </c>
      <c r="D2299" s="2" t="s">
        <v>138</v>
      </c>
      <c r="E2299" s="3">
        <v>44151</v>
      </c>
      <c r="F2299" s="2">
        <v>793</v>
      </c>
      <c r="G2299" s="2">
        <v>66</v>
      </c>
      <c r="H2299" s="2">
        <v>4083</v>
      </c>
      <c r="I2299" s="2">
        <v>889070</v>
      </c>
      <c r="J2299" s="2">
        <v>27971</v>
      </c>
      <c r="K2299" s="2">
        <v>383032</v>
      </c>
      <c r="L2299" s="2">
        <v>10309</v>
      </c>
      <c r="M2299" s="2">
        <v>15925</v>
      </c>
      <c r="N2299" s="2">
        <v>331000000</v>
      </c>
    </row>
    <row r="2300" spans="1:14" x14ac:dyDescent="0.3">
      <c r="A2300" s="2" t="s">
        <v>2371</v>
      </c>
      <c r="B2300" s="2" t="s">
        <v>22</v>
      </c>
      <c r="C2300" s="2" t="s">
        <v>32</v>
      </c>
      <c r="D2300" s="2" t="s">
        <v>65</v>
      </c>
      <c r="E2300" s="3">
        <v>44463</v>
      </c>
      <c r="F2300" s="2">
        <v>3103</v>
      </c>
      <c r="G2300" s="2">
        <v>140</v>
      </c>
      <c r="H2300" s="2">
        <v>3388</v>
      </c>
      <c r="I2300" s="2">
        <v>892173</v>
      </c>
      <c r="J2300" s="2">
        <v>28111</v>
      </c>
      <c r="K2300" s="2">
        <v>386420</v>
      </c>
      <c r="L2300" s="2">
        <v>18618</v>
      </c>
      <c r="M2300" s="2">
        <v>11752</v>
      </c>
      <c r="N2300" s="2">
        <v>1380000000</v>
      </c>
    </row>
    <row r="2301" spans="1:14" x14ac:dyDescent="0.3">
      <c r="A2301" s="2" t="s">
        <v>2372</v>
      </c>
      <c r="B2301" s="2" t="s">
        <v>15</v>
      </c>
      <c r="C2301" s="2" t="s">
        <v>168</v>
      </c>
      <c r="D2301" s="2" t="s">
        <v>268</v>
      </c>
      <c r="E2301" s="3">
        <v>44116</v>
      </c>
      <c r="F2301" s="2">
        <v>4731</v>
      </c>
      <c r="G2301" s="2">
        <v>38</v>
      </c>
      <c r="H2301" s="2">
        <v>3203</v>
      </c>
      <c r="I2301" s="2">
        <v>896904</v>
      </c>
      <c r="J2301" s="2">
        <v>28149</v>
      </c>
      <c r="K2301" s="2">
        <v>389623</v>
      </c>
      <c r="L2301" s="2">
        <v>33117</v>
      </c>
      <c r="M2301" s="2">
        <v>6780</v>
      </c>
      <c r="N2301" s="2">
        <v>83000000</v>
      </c>
    </row>
    <row r="2302" spans="1:14" x14ac:dyDescent="0.3">
      <c r="A2302" s="2" t="s">
        <v>2373</v>
      </c>
      <c r="B2302" s="2" t="s">
        <v>41</v>
      </c>
      <c r="C2302" s="2" t="s">
        <v>75</v>
      </c>
      <c r="D2302" s="2" t="s">
        <v>138</v>
      </c>
      <c r="E2302" s="3">
        <v>43979</v>
      </c>
      <c r="F2302" s="2">
        <v>986</v>
      </c>
      <c r="G2302" s="2">
        <v>63</v>
      </c>
      <c r="H2302" s="2">
        <v>1412</v>
      </c>
      <c r="I2302" s="2">
        <v>897890</v>
      </c>
      <c r="J2302" s="2">
        <v>28212</v>
      </c>
      <c r="K2302" s="2">
        <v>391035</v>
      </c>
      <c r="L2302" s="2">
        <v>9860</v>
      </c>
      <c r="M2302" s="2">
        <v>11982</v>
      </c>
      <c r="N2302" s="2">
        <v>331000000</v>
      </c>
    </row>
    <row r="2303" spans="1:14" x14ac:dyDescent="0.3">
      <c r="A2303" s="2" t="s">
        <v>2374</v>
      </c>
      <c r="B2303" s="2" t="s">
        <v>15</v>
      </c>
      <c r="C2303" s="2" t="s">
        <v>16</v>
      </c>
      <c r="D2303" s="2" t="s">
        <v>16</v>
      </c>
      <c r="E2303" s="3">
        <v>43914</v>
      </c>
      <c r="F2303" s="2">
        <v>957</v>
      </c>
      <c r="G2303" s="2">
        <v>29</v>
      </c>
      <c r="H2303" s="2">
        <v>2629</v>
      </c>
      <c r="I2303" s="2">
        <v>898847</v>
      </c>
      <c r="J2303" s="2">
        <v>28241</v>
      </c>
      <c r="K2303" s="2">
        <v>393664</v>
      </c>
      <c r="L2303" s="2">
        <v>7656</v>
      </c>
      <c r="M2303" s="2">
        <v>14316</v>
      </c>
      <c r="N2303" s="2">
        <v>83000000</v>
      </c>
    </row>
    <row r="2304" spans="1:14" x14ac:dyDescent="0.3">
      <c r="A2304" s="2" t="s">
        <v>2375</v>
      </c>
      <c r="B2304" s="2" t="s">
        <v>22</v>
      </c>
      <c r="C2304" s="2" t="s">
        <v>39</v>
      </c>
      <c r="D2304" s="2" t="s">
        <v>39</v>
      </c>
      <c r="E2304" s="3">
        <v>44236</v>
      </c>
      <c r="F2304" s="2">
        <v>3595</v>
      </c>
      <c r="G2304" s="2">
        <v>131</v>
      </c>
      <c r="H2304" s="2">
        <v>571</v>
      </c>
      <c r="I2304" s="2">
        <v>902442</v>
      </c>
      <c r="J2304" s="2">
        <v>28372</v>
      </c>
      <c r="K2304" s="2">
        <v>394235</v>
      </c>
      <c r="L2304" s="2">
        <v>43140</v>
      </c>
      <c r="M2304" s="2">
        <v>12980</v>
      </c>
      <c r="N2304" s="2">
        <v>1380000000</v>
      </c>
    </row>
    <row r="2305" spans="1:14" x14ac:dyDescent="0.3">
      <c r="A2305" s="2" t="s">
        <v>2376</v>
      </c>
      <c r="B2305" s="2" t="s">
        <v>15</v>
      </c>
      <c r="C2305" s="2" t="s">
        <v>85</v>
      </c>
      <c r="D2305" s="2" t="s">
        <v>85</v>
      </c>
      <c r="E2305" s="3">
        <v>44286</v>
      </c>
      <c r="F2305" s="2">
        <v>854</v>
      </c>
      <c r="G2305" s="2">
        <v>44</v>
      </c>
      <c r="H2305" s="2">
        <v>1740</v>
      </c>
      <c r="I2305" s="2">
        <v>903296</v>
      </c>
      <c r="J2305" s="2">
        <v>28416</v>
      </c>
      <c r="K2305" s="2">
        <v>395975</v>
      </c>
      <c r="L2305" s="2">
        <v>10248</v>
      </c>
      <c r="M2305" s="2">
        <v>17170</v>
      </c>
      <c r="N2305" s="2">
        <v>83000000</v>
      </c>
    </row>
    <row r="2306" spans="1:14" x14ac:dyDescent="0.3">
      <c r="A2306" s="2" t="s">
        <v>2377</v>
      </c>
      <c r="B2306" s="2" t="s">
        <v>22</v>
      </c>
      <c r="C2306" s="2" t="s">
        <v>39</v>
      </c>
      <c r="D2306" s="2" t="s">
        <v>39</v>
      </c>
      <c r="E2306" s="3">
        <v>43991</v>
      </c>
      <c r="F2306" s="2">
        <v>1569</v>
      </c>
      <c r="G2306" s="2">
        <v>133</v>
      </c>
      <c r="H2306" s="2">
        <v>3927</v>
      </c>
      <c r="I2306" s="2">
        <v>904865</v>
      </c>
      <c r="J2306" s="2">
        <v>28549</v>
      </c>
      <c r="K2306" s="2">
        <v>399902</v>
      </c>
      <c r="L2306" s="2">
        <v>9414</v>
      </c>
      <c r="M2306" s="2">
        <v>6305</v>
      </c>
      <c r="N2306" s="2">
        <v>1380000000</v>
      </c>
    </row>
    <row r="2307" spans="1:14" x14ac:dyDescent="0.3">
      <c r="A2307" s="2" t="s">
        <v>2378</v>
      </c>
      <c r="B2307" s="2" t="s">
        <v>22</v>
      </c>
      <c r="C2307" s="2" t="s">
        <v>23</v>
      </c>
      <c r="D2307" s="2" t="s">
        <v>126</v>
      </c>
      <c r="E2307" s="3">
        <v>44290</v>
      </c>
      <c r="F2307" s="2">
        <v>2256</v>
      </c>
      <c r="G2307" s="2">
        <v>15</v>
      </c>
      <c r="H2307" s="2">
        <v>347</v>
      </c>
      <c r="I2307" s="2">
        <v>907121</v>
      </c>
      <c r="J2307" s="2">
        <v>28564</v>
      </c>
      <c r="K2307" s="2">
        <v>400249</v>
      </c>
      <c r="L2307" s="2">
        <v>42864</v>
      </c>
      <c r="M2307" s="2">
        <v>465</v>
      </c>
      <c r="N2307" s="2">
        <v>1380000000</v>
      </c>
    </row>
    <row r="2308" spans="1:14" x14ac:dyDescent="0.3">
      <c r="A2308" s="2" t="s">
        <v>2379</v>
      </c>
      <c r="B2308" s="2" t="s">
        <v>18</v>
      </c>
      <c r="C2308" s="2" t="s">
        <v>19</v>
      </c>
      <c r="D2308" s="2" t="s">
        <v>20</v>
      </c>
      <c r="E2308" s="3">
        <v>44380</v>
      </c>
      <c r="F2308" s="2">
        <v>3909</v>
      </c>
      <c r="G2308" s="2">
        <v>21</v>
      </c>
      <c r="H2308" s="2">
        <v>844</v>
      </c>
      <c r="I2308" s="2">
        <v>911030</v>
      </c>
      <c r="J2308" s="2">
        <v>28585</v>
      </c>
      <c r="K2308" s="2">
        <v>401093</v>
      </c>
      <c r="L2308" s="2">
        <v>23454</v>
      </c>
      <c r="M2308" s="2">
        <v>10711</v>
      </c>
      <c r="N2308" s="2">
        <v>213000000</v>
      </c>
    </row>
    <row r="2309" spans="1:14" x14ac:dyDescent="0.3">
      <c r="A2309" s="2" t="s">
        <v>2380</v>
      </c>
      <c r="B2309" s="2" t="s">
        <v>15</v>
      </c>
      <c r="C2309" s="2" t="s">
        <v>85</v>
      </c>
      <c r="D2309" s="2" t="s">
        <v>85</v>
      </c>
      <c r="E2309" s="3">
        <v>44330</v>
      </c>
      <c r="F2309" s="2">
        <v>4103</v>
      </c>
      <c r="G2309" s="2">
        <v>20</v>
      </c>
      <c r="H2309" s="2">
        <v>2665</v>
      </c>
      <c r="I2309" s="2">
        <v>915133</v>
      </c>
      <c r="J2309" s="2">
        <v>28605</v>
      </c>
      <c r="K2309" s="2">
        <v>403758</v>
      </c>
      <c r="L2309" s="2">
        <v>28721</v>
      </c>
      <c r="M2309" s="2">
        <v>140</v>
      </c>
      <c r="N2309" s="2">
        <v>83000000</v>
      </c>
    </row>
    <row r="2310" spans="1:14" x14ac:dyDescent="0.3">
      <c r="A2310" s="2" t="s">
        <v>2381</v>
      </c>
      <c r="B2310" s="2" t="s">
        <v>35</v>
      </c>
      <c r="C2310" s="2" t="s">
        <v>54</v>
      </c>
      <c r="D2310" s="2" t="s">
        <v>55</v>
      </c>
      <c r="E2310" s="3">
        <v>44339</v>
      </c>
      <c r="F2310" s="2">
        <v>4832</v>
      </c>
      <c r="G2310" s="2">
        <v>192</v>
      </c>
      <c r="H2310" s="2">
        <v>4592</v>
      </c>
      <c r="I2310" s="2">
        <v>919965</v>
      </c>
      <c r="J2310" s="2">
        <v>28797</v>
      </c>
      <c r="K2310" s="2">
        <v>408350</v>
      </c>
      <c r="L2310" s="2">
        <v>86976</v>
      </c>
      <c r="M2310" s="2">
        <v>7802</v>
      </c>
      <c r="N2310" s="2">
        <v>68000000</v>
      </c>
    </row>
    <row r="2311" spans="1:14" x14ac:dyDescent="0.3">
      <c r="A2311" s="2" t="s">
        <v>2382</v>
      </c>
      <c r="B2311" s="2" t="s">
        <v>18</v>
      </c>
      <c r="C2311" s="2" t="s">
        <v>19</v>
      </c>
      <c r="D2311" s="2" t="s">
        <v>20</v>
      </c>
      <c r="E2311" s="3">
        <v>44484</v>
      </c>
      <c r="F2311" s="2">
        <v>2222</v>
      </c>
      <c r="G2311" s="2">
        <v>157</v>
      </c>
      <c r="H2311" s="2">
        <v>4791</v>
      </c>
      <c r="I2311" s="2">
        <v>922187</v>
      </c>
      <c r="J2311" s="2">
        <v>28954</v>
      </c>
      <c r="K2311" s="2">
        <v>413141</v>
      </c>
      <c r="L2311" s="2">
        <v>33330</v>
      </c>
      <c r="M2311" s="2">
        <v>18111</v>
      </c>
      <c r="N2311" s="2">
        <v>213000000</v>
      </c>
    </row>
    <row r="2312" spans="1:14" x14ac:dyDescent="0.3">
      <c r="A2312" s="2" t="s">
        <v>2383</v>
      </c>
      <c r="B2312" s="2" t="s">
        <v>22</v>
      </c>
      <c r="C2312" s="2" t="s">
        <v>39</v>
      </c>
      <c r="D2312" s="2" t="s">
        <v>39</v>
      </c>
      <c r="E2312" s="3">
        <v>44311</v>
      </c>
      <c r="F2312" s="2">
        <v>4176</v>
      </c>
      <c r="G2312" s="2">
        <v>23</v>
      </c>
      <c r="H2312" s="2">
        <v>3590</v>
      </c>
      <c r="I2312" s="2">
        <v>926363</v>
      </c>
      <c r="J2312" s="2">
        <v>28977</v>
      </c>
      <c r="K2312" s="2">
        <v>416731</v>
      </c>
      <c r="L2312" s="2">
        <v>25056</v>
      </c>
      <c r="M2312" s="2">
        <v>11831</v>
      </c>
      <c r="N2312" s="2">
        <v>1380000000</v>
      </c>
    </row>
    <row r="2313" spans="1:14" x14ac:dyDescent="0.3">
      <c r="A2313" s="2" t="s">
        <v>2384</v>
      </c>
      <c r="B2313" s="2" t="s">
        <v>35</v>
      </c>
      <c r="C2313" s="2" t="s">
        <v>36</v>
      </c>
      <c r="D2313" s="2" t="s">
        <v>37</v>
      </c>
      <c r="E2313" s="3">
        <v>44493</v>
      </c>
      <c r="F2313" s="2">
        <v>237</v>
      </c>
      <c r="G2313" s="2">
        <v>63</v>
      </c>
      <c r="H2313" s="2">
        <v>2499</v>
      </c>
      <c r="I2313" s="2">
        <v>926600</v>
      </c>
      <c r="J2313" s="2">
        <v>29040</v>
      </c>
      <c r="K2313" s="2">
        <v>419230</v>
      </c>
      <c r="L2313" s="2">
        <v>2133</v>
      </c>
      <c r="M2313" s="2">
        <v>1991</v>
      </c>
      <c r="N2313" s="2">
        <v>68000000</v>
      </c>
    </row>
    <row r="2314" spans="1:14" x14ac:dyDescent="0.3">
      <c r="A2314" s="2" t="s">
        <v>2385</v>
      </c>
      <c r="B2314" s="2" t="s">
        <v>41</v>
      </c>
      <c r="C2314" s="2" t="s">
        <v>71</v>
      </c>
      <c r="D2314" s="2" t="s">
        <v>72</v>
      </c>
      <c r="E2314" s="3">
        <v>43944</v>
      </c>
      <c r="F2314" s="2">
        <v>3288</v>
      </c>
      <c r="G2314" s="2">
        <v>140</v>
      </c>
      <c r="H2314" s="2">
        <v>542</v>
      </c>
      <c r="I2314" s="2">
        <v>929888</v>
      </c>
      <c r="J2314" s="2">
        <v>29180</v>
      </c>
      <c r="K2314" s="2">
        <v>419772</v>
      </c>
      <c r="L2314" s="2">
        <v>16440</v>
      </c>
      <c r="M2314" s="2">
        <v>9001</v>
      </c>
      <c r="N2314" s="2">
        <v>331000000</v>
      </c>
    </row>
    <row r="2315" spans="1:14" x14ac:dyDescent="0.3">
      <c r="A2315" s="2" t="s">
        <v>2386</v>
      </c>
      <c r="B2315" s="2" t="s">
        <v>41</v>
      </c>
      <c r="C2315" s="2" t="s">
        <v>71</v>
      </c>
      <c r="D2315" s="2" t="s">
        <v>91</v>
      </c>
      <c r="E2315" s="3">
        <v>44408</v>
      </c>
      <c r="F2315" s="2">
        <v>4282</v>
      </c>
      <c r="G2315" s="2">
        <v>25</v>
      </c>
      <c r="H2315" s="2">
        <v>215</v>
      </c>
      <c r="I2315" s="2">
        <v>934170</v>
      </c>
      <c r="J2315" s="2">
        <v>29205</v>
      </c>
      <c r="K2315" s="2">
        <v>419987</v>
      </c>
      <c r="L2315" s="2">
        <v>47102</v>
      </c>
      <c r="M2315" s="2">
        <v>2881</v>
      </c>
      <c r="N2315" s="2">
        <v>331000000</v>
      </c>
    </row>
    <row r="2316" spans="1:14" x14ac:dyDescent="0.3">
      <c r="A2316" s="2" t="s">
        <v>2387</v>
      </c>
      <c r="B2316" s="2" t="s">
        <v>18</v>
      </c>
      <c r="C2316" s="2" t="s">
        <v>82</v>
      </c>
      <c r="D2316" s="2" t="s">
        <v>131</v>
      </c>
      <c r="E2316" s="3">
        <v>44191</v>
      </c>
      <c r="F2316" s="2">
        <v>4725</v>
      </c>
      <c r="G2316" s="2">
        <v>97</v>
      </c>
      <c r="H2316" s="2">
        <v>2900</v>
      </c>
      <c r="I2316" s="2">
        <v>938895</v>
      </c>
      <c r="J2316" s="2">
        <v>29302</v>
      </c>
      <c r="K2316" s="2">
        <v>422887</v>
      </c>
      <c r="L2316" s="2">
        <v>56700</v>
      </c>
      <c r="M2316" s="2">
        <v>17086</v>
      </c>
      <c r="N2316" s="2">
        <v>213000000</v>
      </c>
    </row>
    <row r="2317" spans="1:14" x14ac:dyDescent="0.3">
      <c r="A2317" s="2" t="s">
        <v>2388</v>
      </c>
      <c r="B2317" s="2" t="s">
        <v>35</v>
      </c>
      <c r="C2317" s="2" t="s">
        <v>54</v>
      </c>
      <c r="D2317" s="2" t="s">
        <v>60</v>
      </c>
      <c r="E2317" s="3">
        <v>44171</v>
      </c>
      <c r="F2317" s="2">
        <v>1732</v>
      </c>
      <c r="G2317" s="2">
        <v>19</v>
      </c>
      <c r="H2317" s="2">
        <v>4393</v>
      </c>
      <c r="I2317" s="2">
        <v>940627</v>
      </c>
      <c r="J2317" s="2">
        <v>29321</v>
      </c>
      <c r="K2317" s="2">
        <v>427280</v>
      </c>
      <c r="L2317" s="2">
        <v>27712</v>
      </c>
      <c r="M2317" s="2">
        <v>2081</v>
      </c>
      <c r="N2317" s="2">
        <v>68000000</v>
      </c>
    </row>
    <row r="2318" spans="1:14" x14ac:dyDescent="0.3">
      <c r="A2318" s="2" t="s">
        <v>2389</v>
      </c>
      <c r="B2318" s="2" t="s">
        <v>15</v>
      </c>
      <c r="C2318" s="2" t="s">
        <v>29</v>
      </c>
      <c r="D2318" s="2" t="s">
        <v>102</v>
      </c>
      <c r="E2318" s="3">
        <v>44279</v>
      </c>
      <c r="F2318" s="2">
        <v>3061</v>
      </c>
      <c r="G2318" s="2">
        <v>60</v>
      </c>
      <c r="H2318" s="2">
        <v>1369</v>
      </c>
      <c r="I2318" s="2">
        <v>943688</v>
      </c>
      <c r="J2318" s="2">
        <v>29381</v>
      </c>
      <c r="K2318" s="2">
        <v>428649</v>
      </c>
      <c r="L2318" s="2">
        <v>24488</v>
      </c>
      <c r="M2318" s="2">
        <v>10524</v>
      </c>
      <c r="N2318" s="2">
        <v>83000000</v>
      </c>
    </row>
    <row r="2319" spans="1:14" x14ac:dyDescent="0.3">
      <c r="A2319" s="2" t="s">
        <v>2390</v>
      </c>
      <c r="B2319" s="2" t="s">
        <v>35</v>
      </c>
      <c r="C2319" s="2" t="s">
        <v>62</v>
      </c>
      <c r="D2319" s="2" t="s">
        <v>63</v>
      </c>
      <c r="E2319" s="3">
        <v>44010</v>
      </c>
      <c r="F2319" s="2">
        <v>814</v>
      </c>
      <c r="G2319" s="2">
        <v>123</v>
      </c>
      <c r="H2319" s="2">
        <v>285</v>
      </c>
      <c r="I2319" s="2">
        <v>944502</v>
      </c>
      <c r="J2319" s="2">
        <v>29504</v>
      </c>
      <c r="K2319" s="2">
        <v>428934</v>
      </c>
      <c r="L2319" s="2">
        <v>8954</v>
      </c>
      <c r="M2319" s="2">
        <v>9622</v>
      </c>
      <c r="N2319" s="2">
        <v>68000000</v>
      </c>
    </row>
    <row r="2320" spans="1:14" x14ac:dyDescent="0.3">
      <c r="A2320" s="2" t="s">
        <v>2391</v>
      </c>
      <c r="B2320" s="2" t="s">
        <v>18</v>
      </c>
      <c r="C2320" s="2" t="s">
        <v>19</v>
      </c>
      <c r="D2320" s="2" t="s">
        <v>115</v>
      </c>
      <c r="E2320" s="3">
        <v>44532</v>
      </c>
      <c r="F2320" s="2">
        <v>4709</v>
      </c>
      <c r="G2320" s="2">
        <v>133</v>
      </c>
      <c r="H2320" s="2">
        <v>3059</v>
      </c>
      <c r="I2320" s="2">
        <v>949211</v>
      </c>
      <c r="J2320" s="2">
        <v>29637</v>
      </c>
      <c r="K2320" s="2">
        <v>431993</v>
      </c>
      <c r="L2320" s="2">
        <v>61217</v>
      </c>
      <c r="M2320" s="2">
        <v>5155</v>
      </c>
      <c r="N2320" s="2">
        <v>213000000</v>
      </c>
    </row>
    <row r="2321" spans="1:14" x14ac:dyDescent="0.3">
      <c r="A2321" s="2" t="s">
        <v>2392</v>
      </c>
      <c r="B2321" s="2" t="s">
        <v>15</v>
      </c>
      <c r="C2321" s="2" t="s">
        <v>85</v>
      </c>
      <c r="D2321" s="2" t="s">
        <v>85</v>
      </c>
      <c r="E2321" s="3">
        <v>44237</v>
      </c>
      <c r="F2321" s="2">
        <v>1186</v>
      </c>
      <c r="G2321" s="2">
        <v>170</v>
      </c>
      <c r="H2321" s="2">
        <v>4221</v>
      </c>
      <c r="I2321" s="2">
        <v>950397</v>
      </c>
      <c r="J2321" s="2">
        <v>29807</v>
      </c>
      <c r="K2321" s="2">
        <v>436214</v>
      </c>
      <c r="L2321" s="2">
        <v>13046</v>
      </c>
      <c r="M2321" s="2">
        <v>11637</v>
      </c>
      <c r="N2321" s="2">
        <v>83000000</v>
      </c>
    </row>
    <row r="2322" spans="1:14" x14ac:dyDescent="0.3">
      <c r="A2322" s="2" t="s">
        <v>2393</v>
      </c>
      <c r="B2322" s="2" t="s">
        <v>15</v>
      </c>
      <c r="C2322" s="2" t="s">
        <v>16</v>
      </c>
      <c r="D2322" s="2" t="s">
        <v>16</v>
      </c>
      <c r="E2322" s="3">
        <v>44496</v>
      </c>
      <c r="F2322" s="2">
        <v>2225</v>
      </c>
      <c r="G2322" s="2">
        <v>176</v>
      </c>
      <c r="H2322" s="2">
        <v>50</v>
      </c>
      <c r="I2322" s="2">
        <v>952622</v>
      </c>
      <c r="J2322" s="2">
        <v>29983</v>
      </c>
      <c r="K2322" s="2">
        <v>436264</v>
      </c>
      <c r="L2322" s="2">
        <v>13350</v>
      </c>
      <c r="M2322" s="2">
        <v>264</v>
      </c>
      <c r="N2322" s="2">
        <v>83000000</v>
      </c>
    </row>
    <row r="2323" spans="1:14" x14ac:dyDescent="0.3">
      <c r="A2323" s="2" t="s">
        <v>2394</v>
      </c>
      <c r="B2323" s="2" t="s">
        <v>41</v>
      </c>
      <c r="C2323" s="2" t="s">
        <v>71</v>
      </c>
      <c r="D2323" s="2" t="s">
        <v>91</v>
      </c>
      <c r="E2323" s="3">
        <v>44026</v>
      </c>
      <c r="F2323" s="2">
        <v>984</v>
      </c>
      <c r="G2323" s="2">
        <v>8</v>
      </c>
      <c r="H2323" s="2">
        <v>1725</v>
      </c>
      <c r="I2323" s="2">
        <v>953606</v>
      </c>
      <c r="J2323" s="2">
        <v>29991</v>
      </c>
      <c r="K2323" s="2">
        <v>437989</v>
      </c>
      <c r="L2323" s="2">
        <v>5904</v>
      </c>
      <c r="M2323" s="2">
        <v>9044</v>
      </c>
      <c r="N2323" s="2">
        <v>331000000</v>
      </c>
    </row>
    <row r="2324" spans="1:14" x14ac:dyDescent="0.3">
      <c r="A2324" s="2" t="s">
        <v>2395</v>
      </c>
      <c r="B2324" s="2" t="s">
        <v>35</v>
      </c>
      <c r="C2324" s="2" t="s">
        <v>36</v>
      </c>
      <c r="D2324" s="2" t="s">
        <v>93</v>
      </c>
      <c r="E2324" s="3">
        <v>44296</v>
      </c>
      <c r="F2324" s="2">
        <v>797</v>
      </c>
      <c r="G2324" s="2">
        <v>127</v>
      </c>
      <c r="H2324" s="2">
        <v>4566</v>
      </c>
      <c r="I2324" s="2">
        <v>954403</v>
      </c>
      <c r="J2324" s="2">
        <v>30118</v>
      </c>
      <c r="K2324" s="2">
        <v>442555</v>
      </c>
      <c r="L2324" s="2">
        <v>11158</v>
      </c>
      <c r="M2324" s="2">
        <v>18147</v>
      </c>
      <c r="N2324" s="2">
        <v>68000000</v>
      </c>
    </row>
    <row r="2325" spans="1:14" x14ac:dyDescent="0.3">
      <c r="A2325" s="2" t="s">
        <v>2396</v>
      </c>
      <c r="B2325" s="2" t="s">
        <v>15</v>
      </c>
      <c r="C2325" s="2" t="s">
        <v>16</v>
      </c>
      <c r="D2325" s="2" t="s">
        <v>16</v>
      </c>
      <c r="E2325" s="3">
        <v>44141</v>
      </c>
      <c r="F2325" s="2">
        <v>4162</v>
      </c>
      <c r="G2325" s="2">
        <v>100</v>
      </c>
      <c r="H2325" s="2">
        <v>1399</v>
      </c>
      <c r="I2325" s="2">
        <v>958565</v>
      </c>
      <c r="J2325" s="2">
        <v>30218</v>
      </c>
      <c r="K2325" s="2">
        <v>443954</v>
      </c>
      <c r="L2325" s="2">
        <v>58268</v>
      </c>
      <c r="M2325" s="2">
        <v>14870</v>
      </c>
      <c r="N2325" s="2">
        <v>83000000</v>
      </c>
    </row>
    <row r="2326" spans="1:14" x14ac:dyDescent="0.3">
      <c r="A2326" s="2" t="s">
        <v>2397</v>
      </c>
      <c r="B2326" s="2" t="s">
        <v>18</v>
      </c>
      <c r="C2326" s="2" t="s">
        <v>82</v>
      </c>
      <c r="D2326" s="2" t="s">
        <v>131</v>
      </c>
      <c r="E2326" s="3">
        <v>44092</v>
      </c>
      <c r="F2326" s="2">
        <v>543</v>
      </c>
      <c r="G2326" s="2">
        <v>164</v>
      </c>
      <c r="H2326" s="2">
        <v>3436</v>
      </c>
      <c r="I2326" s="2">
        <v>959108</v>
      </c>
      <c r="J2326" s="2">
        <v>30382</v>
      </c>
      <c r="K2326" s="2">
        <v>447390</v>
      </c>
      <c r="L2326" s="2">
        <v>7602</v>
      </c>
      <c r="M2326" s="2">
        <v>14404</v>
      </c>
      <c r="N2326" s="2">
        <v>213000000</v>
      </c>
    </row>
    <row r="2327" spans="1:14" x14ac:dyDescent="0.3">
      <c r="A2327" s="2" t="s">
        <v>2398</v>
      </c>
      <c r="B2327" s="2" t="s">
        <v>41</v>
      </c>
      <c r="C2327" s="2" t="s">
        <v>42</v>
      </c>
      <c r="D2327" s="2" t="s">
        <v>43</v>
      </c>
      <c r="E2327" s="3">
        <v>44249</v>
      </c>
      <c r="F2327" s="2">
        <v>519</v>
      </c>
      <c r="G2327" s="2">
        <v>15</v>
      </c>
      <c r="H2327" s="2">
        <v>3303</v>
      </c>
      <c r="I2327" s="2">
        <v>959627</v>
      </c>
      <c r="J2327" s="2">
        <v>30397</v>
      </c>
      <c r="K2327" s="2">
        <v>450693</v>
      </c>
      <c r="L2327" s="2">
        <v>5190</v>
      </c>
      <c r="M2327" s="2">
        <v>15625</v>
      </c>
      <c r="N2327" s="2">
        <v>331000000</v>
      </c>
    </row>
    <row r="2328" spans="1:14" x14ac:dyDescent="0.3">
      <c r="A2328" s="2" t="s">
        <v>2399</v>
      </c>
      <c r="B2328" s="2" t="s">
        <v>15</v>
      </c>
      <c r="C2328" s="2" t="s">
        <v>85</v>
      </c>
      <c r="D2328" s="2" t="s">
        <v>85</v>
      </c>
      <c r="E2328" s="3">
        <v>44236</v>
      </c>
      <c r="F2328" s="2">
        <v>2546</v>
      </c>
      <c r="G2328" s="2">
        <v>3</v>
      </c>
      <c r="H2328" s="2">
        <v>2717</v>
      </c>
      <c r="I2328" s="2">
        <v>962173</v>
      </c>
      <c r="J2328" s="2">
        <v>30400</v>
      </c>
      <c r="K2328" s="2">
        <v>453410</v>
      </c>
      <c r="L2328" s="2">
        <v>30552</v>
      </c>
      <c r="M2328" s="2">
        <v>19151</v>
      </c>
      <c r="N2328" s="2">
        <v>83000000</v>
      </c>
    </row>
    <row r="2329" spans="1:14" x14ac:dyDescent="0.3">
      <c r="A2329" s="2" t="s">
        <v>2400</v>
      </c>
      <c r="B2329" s="2" t="s">
        <v>35</v>
      </c>
      <c r="C2329" s="2" t="s">
        <v>62</v>
      </c>
      <c r="D2329" s="2" t="s">
        <v>156</v>
      </c>
      <c r="E2329" s="3">
        <v>43973</v>
      </c>
      <c r="F2329" s="2">
        <v>1454</v>
      </c>
      <c r="G2329" s="2">
        <v>31</v>
      </c>
      <c r="H2329" s="2">
        <v>1329</v>
      </c>
      <c r="I2329" s="2">
        <v>963627</v>
      </c>
      <c r="J2329" s="2">
        <v>30431</v>
      </c>
      <c r="K2329" s="2">
        <v>454739</v>
      </c>
      <c r="L2329" s="2">
        <v>23264</v>
      </c>
      <c r="M2329" s="2">
        <v>947</v>
      </c>
      <c r="N2329" s="2">
        <v>68000000</v>
      </c>
    </row>
    <row r="2330" spans="1:14" x14ac:dyDescent="0.3">
      <c r="A2330" s="2" t="s">
        <v>2401</v>
      </c>
      <c r="B2330" s="2" t="s">
        <v>41</v>
      </c>
      <c r="C2330" s="2" t="s">
        <v>67</v>
      </c>
      <c r="D2330" s="2" t="s">
        <v>80</v>
      </c>
      <c r="E2330" s="3">
        <v>44172</v>
      </c>
      <c r="F2330" s="2">
        <v>1058</v>
      </c>
      <c r="G2330" s="2">
        <v>83</v>
      </c>
      <c r="H2330" s="2">
        <v>4533</v>
      </c>
      <c r="I2330" s="2">
        <v>964685</v>
      </c>
      <c r="J2330" s="2">
        <v>30514</v>
      </c>
      <c r="K2330" s="2">
        <v>459272</v>
      </c>
      <c r="L2330" s="2">
        <v>14812</v>
      </c>
      <c r="M2330" s="2">
        <v>11904</v>
      </c>
      <c r="N2330" s="2">
        <v>331000000</v>
      </c>
    </row>
    <row r="2331" spans="1:14" x14ac:dyDescent="0.3">
      <c r="A2331" s="2" t="s">
        <v>2402</v>
      </c>
      <c r="B2331" s="2" t="s">
        <v>35</v>
      </c>
      <c r="C2331" s="2" t="s">
        <v>36</v>
      </c>
      <c r="D2331" s="2" t="s">
        <v>93</v>
      </c>
      <c r="E2331" s="3">
        <v>44146</v>
      </c>
      <c r="F2331" s="2">
        <v>2236</v>
      </c>
      <c r="G2331" s="2">
        <v>92</v>
      </c>
      <c r="H2331" s="2">
        <v>3322</v>
      </c>
      <c r="I2331" s="2">
        <v>966921</v>
      </c>
      <c r="J2331" s="2">
        <v>30606</v>
      </c>
      <c r="K2331" s="2">
        <v>462594</v>
      </c>
      <c r="L2331" s="2">
        <v>33540</v>
      </c>
      <c r="M2331" s="2">
        <v>3781</v>
      </c>
      <c r="N2331" s="2">
        <v>68000000</v>
      </c>
    </row>
    <row r="2332" spans="1:14" x14ac:dyDescent="0.3">
      <c r="A2332" s="2" t="s">
        <v>2403</v>
      </c>
      <c r="B2332" s="2" t="s">
        <v>35</v>
      </c>
      <c r="C2332" s="2" t="s">
        <v>87</v>
      </c>
      <c r="D2332" s="2" t="s">
        <v>88</v>
      </c>
      <c r="E2332" s="3">
        <v>43931</v>
      </c>
      <c r="F2332" s="2">
        <v>1112</v>
      </c>
      <c r="G2332" s="2">
        <v>127</v>
      </c>
      <c r="H2332" s="2">
        <v>2898</v>
      </c>
      <c r="I2332" s="2">
        <v>968033</v>
      </c>
      <c r="J2332" s="2">
        <v>30733</v>
      </c>
      <c r="K2332" s="2">
        <v>465492</v>
      </c>
      <c r="L2332" s="2">
        <v>18904</v>
      </c>
      <c r="M2332" s="2">
        <v>3346</v>
      </c>
      <c r="N2332" s="2">
        <v>68000000</v>
      </c>
    </row>
    <row r="2333" spans="1:14" x14ac:dyDescent="0.3">
      <c r="A2333" s="2" t="s">
        <v>2404</v>
      </c>
      <c r="B2333" s="2" t="s">
        <v>35</v>
      </c>
      <c r="C2333" s="2" t="s">
        <v>36</v>
      </c>
      <c r="D2333" s="2" t="s">
        <v>37</v>
      </c>
      <c r="E2333" s="3">
        <v>44074</v>
      </c>
      <c r="F2333" s="2">
        <v>3406</v>
      </c>
      <c r="G2333" s="2">
        <v>16</v>
      </c>
      <c r="H2333" s="2">
        <v>2389</v>
      </c>
      <c r="I2333" s="2">
        <v>971439</v>
      </c>
      <c r="J2333" s="2">
        <v>30749</v>
      </c>
      <c r="K2333" s="2">
        <v>467881</v>
      </c>
      <c r="L2333" s="2">
        <v>47684</v>
      </c>
      <c r="M2333" s="2">
        <v>13339</v>
      </c>
      <c r="N2333" s="2">
        <v>68000000</v>
      </c>
    </row>
    <row r="2334" spans="1:14" x14ac:dyDescent="0.3">
      <c r="A2334" s="2" t="s">
        <v>2405</v>
      </c>
      <c r="B2334" s="2" t="s">
        <v>41</v>
      </c>
      <c r="C2334" s="2" t="s">
        <v>67</v>
      </c>
      <c r="D2334" s="2" t="s">
        <v>80</v>
      </c>
      <c r="E2334" s="3">
        <v>44320</v>
      </c>
      <c r="F2334" s="2">
        <v>946</v>
      </c>
      <c r="G2334" s="2">
        <v>40</v>
      </c>
      <c r="H2334" s="2">
        <v>748</v>
      </c>
      <c r="I2334" s="2">
        <v>972385</v>
      </c>
      <c r="J2334" s="2">
        <v>30789</v>
      </c>
      <c r="K2334" s="2">
        <v>468629</v>
      </c>
      <c r="L2334" s="2">
        <v>17028</v>
      </c>
      <c r="M2334" s="2">
        <v>14155</v>
      </c>
      <c r="N2334" s="2">
        <v>331000000</v>
      </c>
    </row>
    <row r="2335" spans="1:14" x14ac:dyDescent="0.3">
      <c r="A2335" s="2" t="s">
        <v>2406</v>
      </c>
      <c r="B2335" s="2" t="s">
        <v>15</v>
      </c>
      <c r="C2335" s="2" t="s">
        <v>85</v>
      </c>
      <c r="D2335" s="2" t="s">
        <v>85</v>
      </c>
      <c r="E2335" s="3">
        <v>43842</v>
      </c>
      <c r="F2335" s="2">
        <v>4030</v>
      </c>
      <c r="G2335" s="2">
        <v>44</v>
      </c>
      <c r="H2335" s="2">
        <v>523</v>
      </c>
      <c r="I2335" s="2">
        <v>976415</v>
      </c>
      <c r="J2335" s="2">
        <v>30833</v>
      </c>
      <c r="K2335" s="2">
        <v>469152</v>
      </c>
      <c r="L2335" s="2">
        <v>60450</v>
      </c>
      <c r="M2335" s="2">
        <v>16336</v>
      </c>
      <c r="N2335" s="2">
        <v>83000000</v>
      </c>
    </row>
    <row r="2336" spans="1:14" x14ac:dyDescent="0.3">
      <c r="A2336" s="2" t="s">
        <v>2407</v>
      </c>
      <c r="B2336" s="2" t="s">
        <v>22</v>
      </c>
      <c r="C2336" s="2" t="s">
        <v>23</v>
      </c>
      <c r="D2336" s="2" t="s">
        <v>126</v>
      </c>
      <c r="E2336" s="3">
        <v>44069</v>
      </c>
      <c r="F2336" s="2">
        <v>135</v>
      </c>
      <c r="G2336" s="2">
        <v>15</v>
      </c>
      <c r="H2336" s="2">
        <v>654</v>
      </c>
      <c r="I2336" s="2">
        <v>976550</v>
      </c>
      <c r="J2336" s="2">
        <v>30848</v>
      </c>
      <c r="K2336" s="2">
        <v>469806</v>
      </c>
      <c r="L2336" s="2">
        <v>2160</v>
      </c>
      <c r="M2336" s="2">
        <v>18194</v>
      </c>
      <c r="N2336" s="2">
        <v>1380000000</v>
      </c>
    </row>
    <row r="2337" spans="1:14" x14ac:dyDescent="0.3">
      <c r="A2337" s="2" t="s">
        <v>2408</v>
      </c>
      <c r="B2337" s="2" t="s">
        <v>15</v>
      </c>
      <c r="C2337" s="2" t="s">
        <v>85</v>
      </c>
      <c r="D2337" s="2" t="s">
        <v>85</v>
      </c>
      <c r="E2337" s="3">
        <v>44391</v>
      </c>
      <c r="F2337" s="2">
        <v>2593</v>
      </c>
      <c r="G2337" s="2">
        <v>19</v>
      </c>
      <c r="H2337" s="2">
        <v>4601</v>
      </c>
      <c r="I2337" s="2">
        <v>979143</v>
      </c>
      <c r="J2337" s="2">
        <v>30867</v>
      </c>
      <c r="K2337" s="2">
        <v>474407</v>
      </c>
      <c r="L2337" s="2">
        <v>18151</v>
      </c>
      <c r="M2337" s="2">
        <v>19096</v>
      </c>
      <c r="N2337" s="2">
        <v>83000000</v>
      </c>
    </row>
    <row r="2338" spans="1:14" x14ac:dyDescent="0.3">
      <c r="A2338" s="2" t="s">
        <v>2409</v>
      </c>
      <c r="B2338" s="2" t="s">
        <v>41</v>
      </c>
      <c r="C2338" s="2" t="s">
        <v>42</v>
      </c>
      <c r="D2338" s="2" t="s">
        <v>158</v>
      </c>
      <c r="E2338" s="3">
        <v>43872</v>
      </c>
      <c r="F2338" s="2">
        <v>792</v>
      </c>
      <c r="G2338" s="2">
        <v>41</v>
      </c>
      <c r="H2338" s="2">
        <v>4494</v>
      </c>
      <c r="I2338" s="2">
        <v>979935</v>
      </c>
      <c r="J2338" s="2">
        <v>30908</v>
      </c>
      <c r="K2338" s="2">
        <v>478901</v>
      </c>
      <c r="L2338" s="2">
        <v>3960</v>
      </c>
      <c r="M2338" s="2">
        <v>11784</v>
      </c>
      <c r="N2338" s="2">
        <v>331000000</v>
      </c>
    </row>
    <row r="2339" spans="1:14" x14ac:dyDescent="0.3">
      <c r="A2339" s="2" t="s">
        <v>2410</v>
      </c>
      <c r="B2339" s="2" t="s">
        <v>22</v>
      </c>
      <c r="C2339" s="2" t="s">
        <v>51</v>
      </c>
      <c r="D2339" s="2" t="s">
        <v>111</v>
      </c>
      <c r="E2339" s="3">
        <v>44508</v>
      </c>
      <c r="F2339" s="2">
        <v>1136</v>
      </c>
      <c r="G2339" s="2">
        <v>9</v>
      </c>
      <c r="H2339" s="2">
        <v>2953</v>
      </c>
      <c r="I2339" s="2">
        <v>981071</v>
      </c>
      <c r="J2339" s="2">
        <v>30917</v>
      </c>
      <c r="K2339" s="2">
        <v>481854</v>
      </c>
      <c r="L2339" s="2">
        <v>5680</v>
      </c>
      <c r="M2339" s="2">
        <v>6879</v>
      </c>
      <c r="N2339" s="2">
        <v>1380000000</v>
      </c>
    </row>
    <row r="2340" spans="1:14" x14ac:dyDescent="0.3">
      <c r="A2340" s="2" t="s">
        <v>2411</v>
      </c>
      <c r="B2340" s="2" t="s">
        <v>22</v>
      </c>
      <c r="C2340" s="2" t="s">
        <v>32</v>
      </c>
      <c r="D2340" s="2" t="s">
        <v>33</v>
      </c>
      <c r="E2340" s="3">
        <v>44424</v>
      </c>
      <c r="F2340" s="2">
        <v>1362</v>
      </c>
      <c r="G2340" s="2">
        <v>51</v>
      </c>
      <c r="H2340" s="2">
        <v>3189</v>
      </c>
      <c r="I2340" s="2">
        <v>982433</v>
      </c>
      <c r="J2340" s="2">
        <v>30968</v>
      </c>
      <c r="K2340" s="2">
        <v>485043</v>
      </c>
      <c r="L2340" s="2">
        <v>20430</v>
      </c>
      <c r="M2340" s="2">
        <v>4535</v>
      </c>
      <c r="N2340" s="2">
        <v>1380000000</v>
      </c>
    </row>
    <row r="2341" spans="1:14" x14ac:dyDescent="0.3">
      <c r="A2341" s="2" t="s">
        <v>2412</v>
      </c>
      <c r="B2341" s="2" t="s">
        <v>22</v>
      </c>
      <c r="C2341" s="2" t="s">
        <v>39</v>
      </c>
      <c r="D2341" s="2" t="s">
        <v>39</v>
      </c>
      <c r="E2341" s="3">
        <v>44259</v>
      </c>
      <c r="F2341" s="2">
        <v>554</v>
      </c>
      <c r="G2341" s="2">
        <v>187</v>
      </c>
      <c r="H2341" s="2">
        <v>2108</v>
      </c>
      <c r="I2341" s="2">
        <v>982987</v>
      </c>
      <c r="J2341" s="2">
        <v>31155</v>
      </c>
      <c r="K2341" s="2">
        <v>487151</v>
      </c>
      <c r="L2341" s="2">
        <v>3324</v>
      </c>
      <c r="M2341" s="2">
        <v>19493</v>
      </c>
      <c r="N2341" s="2">
        <v>1380000000</v>
      </c>
    </row>
    <row r="2342" spans="1:14" x14ac:dyDescent="0.3">
      <c r="A2342" s="2" t="s">
        <v>2413</v>
      </c>
      <c r="B2342" s="2" t="s">
        <v>18</v>
      </c>
      <c r="C2342" s="2" t="s">
        <v>26</v>
      </c>
      <c r="D2342" s="2" t="s">
        <v>27</v>
      </c>
      <c r="E2342" s="3">
        <v>43988</v>
      </c>
      <c r="F2342" s="2">
        <v>2572</v>
      </c>
      <c r="G2342" s="2">
        <v>175</v>
      </c>
      <c r="H2342" s="2">
        <v>1938</v>
      </c>
      <c r="I2342" s="2">
        <v>985559</v>
      </c>
      <c r="J2342" s="2">
        <v>31330</v>
      </c>
      <c r="K2342" s="2">
        <v>489089</v>
      </c>
      <c r="L2342" s="2">
        <v>36008</v>
      </c>
      <c r="M2342" s="2">
        <v>14094</v>
      </c>
      <c r="N2342" s="2">
        <v>213000000</v>
      </c>
    </row>
    <row r="2343" spans="1:14" x14ac:dyDescent="0.3">
      <c r="A2343" s="2" t="s">
        <v>2414</v>
      </c>
      <c r="B2343" s="2" t="s">
        <v>41</v>
      </c>
      <c r="C2343" s="2" t="s">
        <v>67</v>
      </c>
      <c r="D2343" s="2" t="s">
        <v>68</v>
      </c>
      <c r="E2343" s="3">
        <v>44046</v>
      </c>
      <c r="F2343" s="2">
        <v>3403</v>
      </c>
      <c r="G2343" s="2">
        <v>150</v>
      </c>
      <c r="H2343" s="2">
        <v>1204</v>
      </c>
      <c r="I2343" s="2">
        <v>988962</v>
      </c>
      <c r="J2343" s="2">
        <v>31480</v>
      </c>
      <c r="K2343" s="2">
        <v>490293</v>
      </c>
      <c r="L2343" s="2">
        <v>34030</v>
      </c>
      <c r="M2343" s="2">
        <v>2477</v>
      </c>
      <c r="N2343" s="2">
        <v>331000000</v>
      </c>
    </row>
    <row r="2344" spans="1:14" x14ac:dyDescent="0.3">
      <c r="A2344" s="2" t="s">
        <v>2415</v>
      </c>
      <c r="B2344" s="2" t="s">
        <v>18</v>
      </c>
      <c r="C2344" s="2" t="s">
        <v>19</v>
      </c>
      <c r="D2344" s="2" t="s">
        <v>115</v>
      </c>
      <c r="E2344" s="3">
        <v>44500</v>
      </c>
      <c r="F2344" s="2">
        <v>2254</v>
      </c>
      <c r="G2344" s="2">
        <v>32</v>
      </c>
      <c r="H2344" s="2">
        <v>4039</v>
      </c>
      <c r="I2344" s="2">
        <v>991216</v>
      </c>
      <c r="J2344" s="2">
        <v>31512</v>
      </c>
      <c r="K2344" s="2">
        <v>494332</v>
      </c>
      <c r="L2344" s="2">
        <v>13524</v>
      </c>
      <c r="M2344" s="2">
        <v>16764</v>
      </c>
      <c r="N2344" s="2">
        <v>213000000</v>
      </c>
    </row>
    <row r="2345" spans="1:14" x14ac:dyDescent="0.3">
      <c r="A2345" s="2" t="s">
        <v>2416</v>
      </c>
      <c r="B2345" s="2" t="s">
        <v>22</v>
      </c>
      <c r="C2345" s="2" t="s">
        <v>39</v>
      </c>
      <c r="D2345" s="2" t="s">
        <v>39</v>
      </c>
      <c r="E2345" s="3">
        <v>44292</v>
      </c>
      <c r="F2345" s="2">
        <v>1366</v>
      </c>
      <c r="G2345" s="2">
        <v>126</v>
      </c>
      <c r="H2345" s="2">
        <v>4082</v>
      </c>
      <c r="I2345" s="2">
        <v>992582</v>
      </c>
      <c r="J2345" s="2">
        <v>31638</v>
      </c>
      <c r="K2345" s="2">
        <v>498414</v>
      </c>
      <c r="L2345" s="2">
        <v>13660</v>
      </c>
      <c r="M2345" s="2">
        <v>9719</v>
      </c>
      <c r="N2345" s="2">
        <v>1380000000</v>
      </c>
    </row>
    <row r="2346" spans="1:14" x14ac:dyDescent="0.3">
      <c r="A2346" s="2" t="s">
        <v>2417</v>
      </c>
      <c r="B2346" s="2" t="s">
        <v>18</v>
      </c>
      <c r="C2346" s="2" t="s">
        <v>19</v>
      </c>
      <c r="D2346" s="2" t="s">
        <v>115</v>
      </c>
      <c r="E2346" s="3">
        <v>43964</v>
      </c>
      <c r="F2346" s="2">
        <v>948</v>
      </c>
      <c r="G2346" s="2">
        <v>152</v>
      </c>
      <c r="H2346" s="2">
        <v>4062</v>
      </c>
      <c r="I2346" s="2">
        <v>993530</v>
      </c>
      <c r="J2346" s="2">
        <v>31790</v>
      </c>
      <c r="K2346" s="2">
        <v>502476</v>
      </c>
      <c r="L2346" s="2">
        <v>14220</v>
      </c>
      <c r="M2346" s="2">
        <v>13883</v>
      </c>
      <c r="N2346" s="2">
        <v>213000000</v>
      </c>
    </row>
    <row r="2347" spans="1:14" x14ac:dyDescent="0.3">
      <c r="A2347" s="2" t="s">
        <v>2418</v>
      </c>
      <c r="B2347" s="2" t="s">
        <v>18</v>
      </c>
      <c r="C2347" s="2" t="s">
        <v>26</v>
      </c>
      <c r="D2347" s="2" t="s">
        <v>136</v>
      </c>
      <c r="E2347" s="3">
        <v>43897</v>
      </c>
      <c r="F2347" s="2">
        <v>103</v>
      </c>
      <c r="G2347" s="2">
        <v>49</v>
      </c>
      <c r="H2347" s="2">
        <v>264</v>
      </c>
      <c r="I2347" s="2">
        <v>993633</v>
      </c>
      <c r="J2347" s="2">
        <v>31839</v>
      </c>
      <c r="K2347" s="2">
        <v>502740</v>
      </c>
      <c r="L2347" s="2">
        <v>515</v>
      </c>
      <c r="M2347" s="2">
        <v>2621</v>
      </c>
      <c r="N2347" s="2">
        <v>213000000</v>
      </c>
    </row>
    <row r="2348" spans="1:14" x14ac:dyDescent="0.3">
      <c r="A2348" s="2" t="s">
        <v>2419</v>
      </c>
      <c r="B2348" s="2" t="s">
        <v>41</v>
      </c>
      <c r="C2348" s="2" t="s">
        <v>71</v>
      </c>
      <c r="D2348" s="2" t="s">
        <v>72</v>
      </c>
      <c r="E2348" s="3">
        <v>43837</v>
      </c>
      <c r="F2348" s="2">
        <v>1046</v>
      </c>
      <c r="G2348" s="2">
        <v>100</v>
      </c>
      <c r="H2348" s="2">
        <v>3334</v>
      </c>
      <c r="I2348" s="2">
        <v>994679</v>
      </c>
      <c r="J2348" s="2">
        <v>31939</v>
      </c>
      <c r="K2348" s="2">
        <v>506074</v>
      </c>
      <c r="L2348" s="2">
        <v>13598</v>
      </c>
      <c r="M2348" s="2">
        <v>3581</v>
      </c>
      <c r="N2348" s="2">
        <v>331000000</v>
      </c>
    </row>
    <row r="2349" spans="1:14" x14ac:dyDescent="0.3">
      <c r="A2349" s="2" t="s">
        <v>2420</v>
      </c>
      <c r="B2349" s="2" t="s">
        <v>35</v>
      </c>
      <c r="C2349" s="2" t="s">
        <v>62</v>
      </c>
      <c r="D2349" s="2" t="s">
        <v>63</v>
      </c>
      <c r="E2349" s="3">
        <v>44356</v>
      </c>
      <c r="F2349" s="2">
        <v>4026</v>
      </c>
      <c r="G2349" s="2">
        <v>99</v>
      </c>
      <c r="H2349" s="2">
        <v>711</v>
      </c>
      <c r="I2349" s="2">
        <v>998705</v>
      </c>
      <c r="J2349" s="2">
        <v>32038</v>
      </c>
      <c r="K2349" s="2">
        <v>506785</v>
      </c>
      <c r="L2349" s="2">
        <v>64416</v>
      </c>
      <c r="M2349" s="2">
        <v>5662</v>
      </c>
      <c r="N2349" s="2">
        <v>68000000</v>
      </c>
    </row>
    <row r="2350" spans="1:14" x14ac:dyDescent="0.3">
      <c r="A2350" s="2" t="s">
        <v>2421</v>
      </c>
      <c r="B2350" s="2" t="s">
        <v>18</v>
      </c>
      <c r="C2350" s="2" t="s">
        <v>82</v>
      </c>
      <c r="D2350" s="2" t="s">
        <v>83</v>
      </c>
      <c r="E2350" s="3">
        <v>43903</v>
      </c>
      <c r="F2350" s="2">
        <v>2614</v>
      </c>
      <c r="G2350" s="2">
        <v>87</v>
      </c>
      <c r="H2350" s="2">
        <v>912</v>
      </c>
      <c r="I2350" s="2">
        <v>1319</v>
      </c>
      <c r="J2350" s="2">
        <v>32125</v>
      </c>
      <c r="K2350" s="2">
        <v>507697</v>
      </c>
      <c r="L2350" s="2">
        <v>49666</v>
      </c>
      <c r="M2350" s="2">
        <v>19485</v>
      </c>
      <c r="N2350" s="2">
        <v>213000000</v>
      </c>
    </row>
    <row r="2351" spans="1:14" x14ac:dyDescent="0.3">
      <c r="A2351" s="2" t="s">
        <v>2422</v>
      </c>
      <c r="B2351" s="2" t="s">
        <v>18</v>
      </c>
      <c r="C2351" s="2" t="s">
        <v>99</v>
      </c>
      <c r="D2351" s="2" t="s">
        <v>100</v>
      </c>
      <c r="E2351" s="3">
        <v>44229</v>
      </c>
      <c r="F2351" s="2">
        <v>3331</v>
      </c>
      <c r="G2351" s="2">
        <v>197</v>
      </c>
      <c r="H2351" s="2">
        <v>1734</v>
      </c>
      <c r="I2351" s="2">
        <v>4650</v>
      </c>
      <c r="J2351" s="2">
        <v>32322</v>
      </c>
      <c r="K2351" s="2">
        <v>509431</v>
      </c>
      <c r="L2351" s="2">
        <v>59958</v>
      </c>
      <c r="M2351" s="2">
        <v>2205</v>
      </c>
      <c r="N2351" s="2">
        <v>213000000</v>
      </c>
    </row>
    <row r="2352" spans="1:14" x14ac:dyDescent="0.3">
      <c r="A2352" s="2" t="s">
        <v>2423</v>
      </c>
      <c r="B2352" s="2" t="s">
        <v>22</v>
      </c>
      <c r="C2352" s="2" t="s">
        <v>32</v>
      </c>
      <c r="D2352" s="2" t="s">
        <v>33</v>
      </c>
      <c r="E2352" s="3">
        <v>44235</v>
      </c>
      <c r="F2352" s="2">
        <v>963</v>
      </c>
      <c r="G2352" s="2">
        <v>78</v>
      </c>
      <c r="H2352" s="2">
        <v>1445</v>
      </c>
      <c r="I2352" s="2">
        <v>5613</v>
      </c>
      <c r="J2352" s="2">
        <v>32400</v>
      </c>
      <c r="K2352" s="2">
        <v>510876</v>
      </c>
      <c r="L2352" s="2">
        <v>10593</v>
      </c>
      <c r="M2352" s="2">
        <v>11424</v>
      </c>
      <c r="N2352" s="2">
        <v>1380000000</v>
      </c>
    </row>
    <row r="2353" spans="1:14" x14ac:dyDescent="0.3">
      <c r="A2353" s="2" t="s">
        <v>2424</v>
      </c>
      <c r="B2353" s="2" t="s">
        <v>22</v>
      </c>
      <c r="C2353" s="2" t="s">
        <v>39</v>
      </c>
      <c r="D2353" s="2" t="s">
        <v>39</v>
      </c>
      <c r="E2353" s="3">
        <v>44505</v>
      </c>
      <c r="F2353" s="2">
        <v>3271</v>
      </c>
      <c r="G2353" s="2">
        <v>182</v>
      </c>
      <c r="H2353" s="2">
        <v>2136</v>
      </c>
      <c r="I2353" s="2">
        <v>8884</v>
      </c>
      <c r="J2353" s="2">
        <v>32582</v>
      </c>
      <c r="K2353" s="2">
        <v>513012</v>
      </c>
      <c r="L2353" s="2">
        <v>16355</v>
      </c>
      <c r="M2353" s="2">
        <v>3439</v>
      </c>
      <c r="N2353" s="2">
        <v>1380000000</v>
      </c>
    </row>
    <row r="2354" spans="1:14" x14ac:dyDescent="0.3">
      <c r="A2354" s="2" t="s">
        <v>2425</v>
      </c>
      <c r="B2354" s="2" t="s">
        <v>22</v>
      </c>
      <c r="C2354" s="2" t="s">
        <v>23</v>
      </c>
      <c r="D2354" s="2" t="s">
        <v>24</v>
      </c>
      <c r="E2354" s="3">
        <v>44408</v>
      </c>
      <c r="F2354" s="2">
        <v>837</v>
      </c>
      <c r="G2354" s="2">
        <v>97</v>
      </c>
      <c r="H2354" s="2">
        <v>331</v>
      </c>
      <c r="I2354" s="2">
        <v>9721</v>
      </c>
      <c r="J2354" s="2">
        <v>32679</v>
      </c>
      <c r="K2354" s="2">
        <v>513343</v>
      </c>
      <c r="L2354" s="2">
        <v>10881</v>
      </c>
      <c r="M2354" s="2">
        <v>1382</v>
      </c>
      <c r="N2354" s="2">
        <v>1380000000</v>
      </c>
    </row>
    <row r="2355" spans="1:14" x14ac:dyDescent="0.3">
      <c r="A2355" s="2" t="s">
        <v>2426</v>
      </c>
      <c r="B2355" s="2" t="s">
        <v>15</v>
      </c>
      <c r="C2355" s="2" t="s">
        <v>16</v>
      </c>
      <c r="D2355" s="2" t="s">
        <v>16</v>
      </c>
      <c r="E2355" s="3">
        <v>43960</v>
      </c>
      <c r="F2355" s="2">
        <v>2458</v>
      </c>
      <c r="G2355" s="2">
        <v>67</v>
      </c>
      <c r="H2355" s="2">
        <v>3849</v>
      </c>
      <c r="I2355" s="2">
        <v>12179</v>
      </c>
      <c r="J2355" s="2">
        <v>32746</v>
      </c>
      <c r="K2355" s="2">
        <v>517192</v>
      </c>
      <c r="L2355" s="2">
        <v>41786</v>
      </c>
      <c r="M2355" s="2">
        <v>12837</v>
      </c>
      <c r="N2355" s="2">
        <v>83000000</v>
      </c>
    </row>
    <row r="2356" spans="1:14" x14ac:dyDescent="0.3">
      <c r="A2356" s="2" t="s">
        <v>2427</v>
      </c>
      <c r="B2356" s="2" t="s">
        <v>18</v>
      </c>
      <c r="C2356" s="2" t="s">
        <v>26</v>
      </c>
      <c r="D2356" s="2" t="s">
        <v>136</v>
      </c>
      <c r="E2356" s="3">
        <v>44296</v>
      </c>
      <c r="F2356" s="2">
        <v>881</v>
      </c>
      <c r="G2356" s="2">
        <v>77</v>
      </c>
      <c r="H2356" s="2">
        <v>3834</v>
      </c>
      <c r="I2356" s="2">
        <v>13060</v>
      </c>
      <c r="J2356" s="2">
        <v>32823</v>
      </c>
      <c r="K2356" s="2">
        <v>521026</v>
      </c>
      <c r="L2356" s="2">
        <v>11453</v>
      </c>
      <c r="M2356" s="2">
        <v>19155</v>
      </c>
      <c r="N2356" s="2">
        <v>213000000</v>
      </c>
    </row>
    <row r="2357" spans="1:14" x14ac:dyDescent="0.3">
      <c r="A2357" s="2" t="s">
        <v>2428</v>
      </c>
      <c r="B2357" s="2" t="s">
        <v>22</v>
      </c>
      <c r="C2357" s="2" t="s">
        <v>51</v>
      </c>
      <c r="D2357" s="2" t="s">
        <v>52</v>
      </c>
      <c r="E2357" s="3">
        <v>44036</v>
      </c>
      <c r="F2357" s="2">
        <v>3188</v>
      </c>
      <c r="G2357" s="2">
        <v>131</v>
      </c>
      <c r="H2357" s="2">
        <v>151</v>
      </c>
      <c r="I2357" s="2">
        <v>16248</v>
      </c>
      <c r="J2357" s="2">
        <v>32954</v>
      </c>
      <c r="K2357" s="2">
        <v>521177</v>
      </c>
      <c r="L2357" s="2">
        <v>47820</v>
      </c>
      <c r="M2357" s="2">
        <v>5522</v>
      </c>
      <c r="N2357" s="2">
        <v>1380000000</v>
      </c>
    </row>
    <row r="2358" spans="1:14" x14ac:dyDescent="0.3">
      <c r="A2358" s="2" t="s">
        <v>2429</v>
      </c>
      <c r="B2358" s="2" t="s">
        <v>41</v>
      </c>
      <c r="C2358" s="2" t="s">
        <v>42</v>
      </c>
      <c r="D2358" s="2" t="s">
        <v>43</v>
      </c>
      <c r="E2358" s="3">
        <v>44096</v>
      </c>
      <c r="F2358" s="2">
        <v>4519</v>
      </c>
      <c r="G2358" s="2">
        <v>27</v>
      </c>
      <c r="H2358" s="2">
        <v>707</v>
      </c>
      <c r="I2358" s="2">
        <v>20767</v>
      </c>
      <c r="J2358" s="2">
        <v>32981</v>
      </c>
      <c r="K2358" s="2">
        <v>521884</v>
      </c>
      <c r="L2358" s="2">
        <v>81342</v>
      </c>
      <c r="M2358" s="2">
        <v>6792</v>
      </c>
      <c r="N2358" s="2">
        <v>331000000</v>
      </c>
    </row>
    <row r="2359" spans="1:14" x14ac:dyDescent="0.3">
      <c r="A2359" s="2" t="s">
        <v>2430</v>
      </c>
      <c r="B2359" s="2" t="s">
        <v>15</v>
      </c>
      <c r="C2359" s="2" t="s">
        <v>168</v>
      </c>
      <c r="D2359" s="2" t="s">
        <v>268</v>
      </c>
      <c r="E2359" s="3">
        <v>44367</v>
      </c>
      <c r="F2359" s="2">
        <v>2202</v>
      </c>
      <c r="G2359" s="2">
        <v>28</v>
      </c>
      <c r="H2359" s="2">
        <v>420</v>
      </c>
      <c r="I2359" s="2">
        <v>22969</v>
      </c>
      <c r="J2359" s="2">
        <v>33009</v>
      </c>
      <c r="K2359" s="2">
        <v>522304</v>
      </c>
      <c r="L2359" s="2">
        <v>30828</v>
      </c>
      <c r="M2359" s="2">
        <v>133</v>
      </c>
      <c r="N2359" s="2">
        <v>83000000</v>
      </c>
    </row>
    <row r="2360" spans="1:14" x14ac:dyDescent="0.3">
      <c r="A2360" s="2" t="s">
        <v>2431</v>
      </c>
      <c r="B2360" s="2" t="s">
        <v>35</v>
      </c>
      <c r="C2360" s="2" t="s">
        <v>54</v>
      </c>
      <c r="D2360" s="2" t="s">
        <v>55</v>
      </c>
      <c r="E2360" s="3">
        <v>44083</v>
      </c>
      <c r="F2360" s="2">
        <v>3334</v>
      </c>
      <c r="G2360" s="2">
        <v>81</v>
      </c>
      <c r="H2360" s="2">
        <v>252</v>
      </c>
      <c r="I2360" s="2">
        <v>26303</v>
      </c>
      <c r="J2360" s="2">
        <v>33090</v>
      </c>
      <c r="K2360" s="2">
        <v>522556</v>
      </c>
      <c r="L2360" s="2">
        <v>50010</v>
      </c>
      <c r="M2360" s="2">
        <v>4796</v>
      </c>
      <c r="N2360" s="2">
        <v>68000000</v>
      </c>
    </row>
    <row r="2361" spans="1:14" x14ac:dyDescent="0.3">
      <c r="A2361" s="2" t="s">
        <v>2432</v>
      </c>
      <c r="B2361" s="2" t="s">
        <v>18</v>
      </c>
      <c r="C2361" s="2" t="s">
        <v>82</v>
      </c>
      <c r="D2361" s="2" t="s">
        <v>83</v>
      </c>
      <c r="E2361" s="3">
        <v>44119</v>
      </c>
      <c r="F2361" s="2">
        <v>2198</v>
      </c>
      <c r="G2361" s="2">
        <v>121</v>
      </c>
      <c r="H2361" s="2">
        <v>998</v>
      </c>
      <c r="I2361" s="2">
        <v>28501</v>
      </c>
      <c r="J2361" s="2">
        <v>33211</v>
      </c>
      <c r="K2361" s="2">
        <v>523554</v>
      </c>
      <c r="L2361" s="2">
        <v>21980</v>
      </c>
      <c r="M2361" s="2">
        <v>12240</v>
      </c>
      <c r="N2361" s="2">
        <v>213000000</v>
      </c>
    </row>
    <row r="2362" spans="1:14" x14ac:dyDescent="0.3">
      <c r="A2362" s="2" t="s">
        <v>2433</v>
      </c>
      <c r="B2362" s="2" t="s">
        <v>18</v>
      </c>
      <c r="C2362" s="2" t="s">
        <v>19</v>
      </c>
      <c r="D2362" s="2" t="s">
        <v>115</v>
      </c>
      <c r="E2362" s="3">
        <v>43994</v>
      </c>
      <c r="F2362" s="2">
        <v>211</v>
      </c>
      <c r="G2362" s="2">
        <v>175</v>
      </c>
      <c r="H2362" s="2">
        <v>3555</v>
      </c>
      <c r="I2362" s="2">
        <v>28712</v>
      </c>
      <c r="J2362" s="2">
        <v>33386</v>
      </c>
      <c r="K2362" s="2">
        <v>527109</v>
      </c>
      <c r="L2362" s="2">
        <v>1266</v>
      </c>
      <c r="M2362" s="2">
        <v>5796</v>
      </c>
      <c r="N2362" s="2">
        <v>213000000</v>
      </c>
    </row>
    <row r="2363" spans="1:14" x14ac:dyDescent="0.3">
      <c r="A2363" s="2" t="s">
        <v>2434</v>
      </c>
      <c r="B2363" s="2" t="s">
        <v>41</v>
      </c>
      <c r="C2363" s="2" t="s">
        <v>67</v>
      </c>
      <c r="D2363" s="2" t="s">
        <v>80</v>
      </c>
      <c r="E2363" s="3">
        <v>43925</v>
      </c>
      <c r="F2363" s="2">
        <v>1215</v>
      </c>
      <c r="G2363" s="2">
        <v>104</v>
      </c>
      <c r="H2363" s="2">
        <v>292</v>
      </c>
      <c r="I2363" s="2">
        <v>29927</v>
      </c>
      <c r="J2363" s="2">
        <v>33490</v>
      </c>
      <c r="K2363" s="2">
        <v>527401</v>
      </c>
      <c r="L2363" s="2">
        <v>7290</v>
      </c>
      <c r="M2363" s="2">
        <v>9467</v>
      </c>
      <c r="N2363" s="2">
        <v>331000000</v>
      </c>
    </row>
    <row r="2364" spans="1:14" x14ac:dyDescent="0.3">
      <c r="A2364" s="2" t="s">
        <v>2435</v>
      </c>
      <c r="B2364" s="2" t="s">
        <v>35</v>
      </c>
      <c r="C2364" s="2" t="s">
        <v>87</v>
      </c>
      <c r="D2364" s="2" t="s">
        <v>88</v>
      </c>
      <c r="E2364" s="3">
        <v>43940</v>
      </c>
      <c r="F2364" s="2">
        <v>880</v>
      </c>
      <c r="G2364" s="2">
        <v>71</v>
      </c>
      <c r="H2364" s="2">
        <v>1240</v>
      </c>
      <c r="I2364" s="2">
        <v>30807</v>
      </c>
      <c r="J2364" s="2">
        <v>33561</v>
      </c>
      <c r="K2364" s="2">
        <v>528641</v>
      </c>
      <c r="L2364" s="2">
        <v>14080</v>
      </c>
      <c r="M2364" s="2">
        <v>12493</v>
      </c>
      <c r="N2364" s="2">
        <v>68000000</v>
      </c>
    </row>
    <row r="2365" spans="1:14" x14ac:dyDescent="0.3">
      <c r="A2365" s="2" t="s">
        <v>2436</v>
      </c>
      <c r="B2365" s="2" t="s">
        <v>35</v>
      </c>
      <c r="C2365" s="2" t="s">
        <v>54</v>
      </c>
      <c r="D2365" s="2" t="s">
        <v>60</v>
      </c>
      <c r="E2365" s="3">
        <v>44166</v>
      </c>
      <c r="F2365" s="2">
        <v>754</v>
      </c>
      <c r="G2365" s="2">
        <v>109</v>
      </c>
      <c r="H2365" s="2">
        <v>168</v>
      </c>
      <c r="I2365" s="2">
        <v>31561</v>
      </c>
      <c r="J2365" s="2">
        <v>33670</v>
      </c>
      <c r="K2365" s="2">
        <v>528809</v>
      </c>
      <c r="L2365" s="2">
        <v>13572</v>
      </c>
      <c r="M2365" s="2">
        <v>8699</v>
      </c>
      <c r="N2365" s="2">
        <v>68000000</v>
      </c>
    </row>
    <row r="2366" spans="1:14" x14ac:dyDescent="0.3">
      <c r="A2366" s="2" t="s">
        <v>2437</v>
      </c>
      <c r="B2366" s="2" t="s">
        <v>15</v>
      </c>
      <c r="C2366" s="2" t="s">
        <v>16</v>
      </c>
      <c r="D2366" s="2" t="s">
        <v>16</v>
      </c>
      <c r="E2366" s="3">
        <v>44068</v>
      </c>
      <c r="F2366" s="2">
        <v>700</v>
      </c>
      <c r="G2366" s="2">
        <v>112</v>
      </c>
      <c r="H2366" s="2">
        <v>2781</v>
      </c>
      <c r="I2366" s="2">
        <v>32261</v>
      </c>
      <c r="J2366" s="2">
        <v>33782</v>
      </c>
      <c r="K2366" s="2">
        <v>531590</v>
      </c>
      <c r="L2366" s="2">
        <v>8400</v>
      </c>
      <c r="M2366" s="2">
        <v>529</v>
      </c>
      <c r="N2366" s="2">
        <v>83000000</v>
      </c>
    </row>
    <row r="2367" spans="1:14" x14ac:dyDescent="0.3">
      <c r="A2367" s="2" t="s">
        <v>2438</v>
      </c>
      <c r="B2367" s="2" t="s">
        <v>18</v>
      </c>
      <c r="C2367" s="2" t="s">
        <v>19</v>
      </c>
      <c r="D2367" s="2" t="s">
        <v>115</v>
      </c>
      <c r="E2367" s="3">
        <v>44211</v>
      </c>
      <c r="F2367" s="2">
        <v>2219</v>
      </c>
      <c r="G2367" s="2">
        <v>140</v>
      </c>
      <c r="H2367" s="2">
        <v>36</v>
      </c>
      <c r="I2367" s="2">
        <v>34480</v>
      </c>
      <c r="J2367" s="2">
        <v>33922</v>
      </c>
      <c r="K2367" s="2">
        <v>531626</v>
      </c>
      <c r="L2367" s="2">
        <v>28847</v>
      </c>
      <c r="M2367" s="2">
        <v>2238</v>
      </c>
      <c r="N2367" s="2">
        <v>213000000</v>
      </c>
    </row>
    <row r="2368" spans="1:14" x14ac:dyDescent="0.3">
      <c r="A2368" s="2" t="s">
        <v>2439</v>
      </c>
      <c r="B2368" s="2" t="s">
        <v>22</v>
      </c>
      <c r="C2368" s="2" t="s">
        <v>51</v>
      </c>
      <c r="D2368" s="2" t="s">
        <v>52</v>
      </c>
      <c r="E2368" s="3">
        <v>44266</v>
      </c>
      <c r="F2368" s="2">
        <v>370</v>
      </c>
      <c r="G2368" s="2">
        <v>42</v>
      </c>
      <c r="H2368" s="2">
        <v>1444</v>
      </c>
      <c r="I2368" s="2">
        <v>34850</v>
      </c>
      <c r="J2368" s="2">
        <v>33964</v>
      </c>
      <c r="K2368" s="2">
        <v>533070</v>
      </c>
      <c r="L2368" s="2">
        <v>2960</v>
      </c>
      <c r="M2368" s="2">
        <v>405</v>
      </c>
      <c r="N2368" s="2">
        <v>1380000000</v>
      </c>
    </row>
    <row r="2369" spans="1:14" x14ac:dyDescent="0.3">
      <c r="A2369" s="2" t="s">
        <v>2440</v>
      </c>
      <c r="B2369" s="2" t="s">
        <v>41</v>
      </c>
      <c r="C2369" s="2" t="s">
        <v>67</v>
      </c>
      <c r="D2369" s="2" t="s">
        <v>80</v>
      </c>
      <c r="E2369" s="3">
        <v>44313</v>
      </c>
      <c r="F2369" s="2">
        <v>1732</v>
      </c>
      <c r="G2369" s="2">
        <v>8</v>
      </c>
      <c r="H2369" s="2">
        <v>4391</v>
      </c>
      <c r="I2369" s="2">
        <v>36582</v>
      </c>
      <c r="J2369" s="2">
        <v>33972</v>
      </c>
      <c r="K2369" s="2">
        <v>537461</v>
      </c>
      <c r="L2369" s="2">
        <v>10392</v>
      </c>
      <c r="M2369" s="2">
        <v>4183</v>
      </c>
      <c r="N2369" s="2">
        <v>331000000</v>
      </c>
    </row>
    <row r="2370" spans="1:14" x14ac:dyDescent="0.3">
      <c r="A2370" s="2" t="s">
        <v>2441</v>
      </c>
      <c r="B2370" s="2" t="s">
        <v>41</v>
      </c>
      <c r="C2370" s="2" t="s">
        <v>75</v>
      </c>
      <c r="D2370" s="2" t="s">
        <v>76</v>
      </c>
      <c r="E2370" s="3">
        <v>43855</v>
      </c>
      <c r="F2370" s="2">
        <v>801</v>
      </c>
      <c r="G2370" s="2">
        <v>39</v>
      </c>
      <c r="H2370" s="2">
        <v>2367</v>
      </c>
      <c r="I2370" s="2">
        <v>37383</v>
      </c>
      <c r="J2370" s="2">
        <v>34011</v>
      </c>
      <c r="K2370" s="2">
        <v>539828</v>
      </c>
      <c r="L2370" s="2">
        <v>15219</v>
      </c>
      <c r="M2370" s="2">
        <v>4702</v>
      </c>
      <c r="N2370" s="2">
        <v>331000000</v>
      </c>
    </row>
    <row r="2371" spans="1:14" x14ac:dyDescent="0.3">
      <c r="A2371" s="2" t="s">
        <v>2442</v>
      </c>
      <c r="B2371" s="2" t="s">
        <v>41</v>
      </c>
      <c r="C2371" s="2" t="s">
        <v>42</v>
      </c>
      <c r="D2371" s="2" t="s">
        <v>158</v>
      </c>
      <c r="E2371" s="3">
        <v>44483</v>
      </c>
      <c r="F2371" s="2">
        <v>989</v>
      </c>
      <c r="G2371" s="2">
        <v>45</v>
      </c>
      <c r="H2371" s="2">
        <v>922</v>
      </c>
      <c r="I2371" s="2">
        <v>38372</v>
      </c>
      <c r="J2371" s="2">
        <v>34056</v>
      </c>
      <c r="K2371" s="2">
        <v>540750</v>
      </c>
      <c r="L2371" s="2">
        <v>8901</v>
      </c>
      <c r="M2371" s="2">
        <v>5552</v>
      </c>
      <c r="N2371" s="2">
        <v>331000000</v>
      </c>
    </row>
    <row r="2372" spans="1:14" x14ac:dyDescent="0.3">
      <c r="A2372" s="2" t="s">
        <v>2443</v>
      </c>
      <c r="B2372" s="2" t="s">
        <v>41</v>
      </c>
      <c r="C2372" s="2" t="s">
        <v>71</v>
      </c>
      <c r="D2372" s="2" t="s">
        <v>72</v>
      </c>
      <c r="E2372" s="3">
        <v>43947</v>
      </c>
      <c r="F2372" s="2">
        <v>4771</v>
      </c>
      <c r="G2372" s="2">
        <v>57</v>
      </c>
      <c r="H2372" s="2">
        <v>1820</v>
      </c>
      <c r="I2372" s="2">
        <v>43143</v>
      </c>
      <c r="J2372" s="2">
        <v>34113</v>
      </c>
      <c r="K2372" s="2">
        <v>542570</v>
      </c>
      <c r="L2372" s="2">
        <v>81107</v>
      </c>
      <c r="M2372" s="2">
        <v>4369</v>
      </c>
      <c r="N2372" s="2">
        <v>331000000</v>
      </c>
    </row>
    <row r="2373" spans="1:14" x14ac:dyDescent="0.3">
      <c r="A2373" s="2" t="s">
        <v>2444</v>
      </c>
      <c r="B2373" s="2" t="s">
        <v>22</v>
      </c>
      <c r="C2373" s="2" t="s">
        <v>51</v>
      </c>
      <c r="D2373" s="2" t="s">
        <v>52</v>
      </c>
      <c r="E2373" s="3">
        <v>44312</v>
      </c>
      <c r="F2373" s="2">
        <v>415</v>
      </c>
      <c r="G2373" s="2">
        <v>183</v>
      </c>
      <c r="H2373" s="2">
        <v>2442</v>
      </c>
      <c r="I2373" s="2">
        <v>43558</v>
      </c>
      <c r="J2373" s="2">
        <v>34296</v>
      </c>
      <c r="K2373" s="2">
        <v>545012</v>
      </c>
      <c r="L2373" s="2">
        <v>4565</v>
      </c>
      <c r="M2373" s="2">
        <v>8252</v>
      </c>
      <c r="N2373" s="2">
        <v>1380000000</v>
      </c>
    </row>
    <row r="2374" spans="1:14" x14ac:dyDescent="0.3">
      <c r="A2374" s="2" t="s">
        <v>2445</v>
      </c>
      <c r="B2374" s="2" t="s">
        <v>22</v>
      </c>
      <c r="C2374" s="2" t="s">
        <v>51</v>
      </c>
      <c r="D2374" s="2" t="s">
        <v>52</v>
      </c>
      <c r="E2374" s="3">
        <v>44222</v>
      </c>
      <c r="F2374" s="2">
        <v>2965</v>
      </c>
      <c r="G2374" s="2">
        <v>139</v>
      </c>
      <c r="H2374" s="2">
        <v>4744</v>
      </c>
      <c r="I2374" s="2">
        <v>46523</v>
      </c>
      <c r="J2374" s="2">
        <v>34435</v>
      </c>
      <c r="K2374" s="2">
        <v>549756</v>
      </c>
      <c r="L2374" s="2">
        <v>53370</v>
      </c>
      <c r="M2374" s="2">
        <v>8273</v>
      </c>
      <c r="N2374" s="2">
        <v>1380000000</v>
      </c>
    </row>
    <row r="2375" spans="1:14" x14ac:dyDescent="0.3">
      <c r="A2375" s="2" t="s">
        <v>2446</v>
      </c>
      <c r="B2375" s="2" t="s">
        <v>15</v>
      </c>
      <c r="C2375" s="2" t="s">
        <v>16</v>
      </c>
      <c r="D2375" s="2" t="s">
        <v>16</v>
      </c>
      <c r="E2375" s="3">
        <v>44367</v>
      </c>
      <c r="F2375" s="2">
        <v>3337</v>
      </c>
      <c r="G2375" s="2">
        <v>100</v>
      </c>
      <c r="H2375" s="2">
        <v>4378</v>
      </c>
      <c r="I2375" s="2">
        <v>49860</v>
      </c>
      <c r="J2375" s="2">
        <v>34535</v>
      </c>
      <c r="K2375" s="2">
        <v>554134</v>
      </c>
      <c r="L2375" s="2">
        <v>26696</v>
      </c>
      <c r="M2375" s="2">
        <v>13389</v>
      </c>
      <c r="N2375" s="2">
        <v>83000000</v>
      </c>
    </row>
    <row r="2376" spans="1:14" x14ac:dyDescent="0.3">
      <c r="A2376" s="2" t="s">
        <v>2447</v>
      </c>
      <c r="B2376" s="2" t="s">
        <v>18</v>
      </c>
      <c r="C2376" s="2" t="s">
        <v>26</v>
      </c>
      <c r="D2376" s="2" t="s">
        <v>136</v>
      </c>
      <c r="E2376" s="3">
        <v>43909</v>
      </c>
      <c r="F2376" s="2">
        <v>3612</v>
      </c>
      <c r="G2376" s="2">
        <v>24</v>
      </c>
      <c r="H2376" s="2">
        <v>1662</v>
      </c>
      <c r="I2376" s="2">
        <v>53472</v>
      </c>
      <c r="J2376" s="2">
        <v>34559</v>
      </c>
      <c r="K2376" s="2">
        <v>555796</v>
      </c>
      <c r="L2376" s="2">
        <v>57792</v>
      </c>
      <c r="M2376" s="2">
        <v>3779</v>
      </c>
      <c r="N2376" s="2">
        <v>213000000</v>
      </c>
    </row>
    <row r="2377" spans="1:14" x14ac:dyDescent="0.3">
      <c r="A2377" s="2" t="s">
        <v>2448</v>
      </c>
      <c r="B2377" s="2" t="s">
        <v>22</v>
      </c>
      <c r="C2377" s="2" t="s">
        <v>32</v>
      </c>
      <c r="D2377" s="2" t="s">
        <v>33</v>
      </c>
      <c r="E2377" s="3">
        <v>44410</v>
      </c>
      <c r="F2377" s="2">
        <v>1620</v>
      </c>
      <c r="G2377" s="2">
        <v>88</v>
      </c>
      <c r="H2377" s="2">
        <v>998</v>
      </c>
      <c r="I2377" s="2">
        <v>55092</v>
      </c>
      <c r="J2377" s="2">
        <v>34647</v>
      </c>
      <c r="K2377" s="2">
        <v>556794</v>
      </c>
      <c r="L2377" s="2">
        <v>21060</v>
      </c>
      <c r="M2377" s="2">
        <v>3974</v>
      </c>
      <c r="N2377" s="2">
        <v>1380000000</v>
      </c>
    </row>
    <row r="2378" spans="1:14" x14ac:dyDescent="0.3">
      <c r="A2378" s="2" t="s">
        <v>2449</v>
      </c>
      <c r="B2378" s="2" t="s">
        <v>15</v>
      </c>
      <c r="C2378" s="2" t="s">
        <v>168</v>
      </c>
      <c r="D2378" s="2" t="s">
        <v>169</v>
      </c>
      <c r="E2378" s="3">
        <v>44003</v>
      </c>
      <c r="F2378" s="2">
        <v>1535</v>
      </c>
      <c r="G2378" s="2">
        <v>143</v>
      </c>
      <c r="H2378" s="2">
        <v>4181</v>
      </c>
      <c r="I2378" s="2">
        <v>56627</v>
      </c>
      <c r="J2378" s="2">
        <v>34790</v>
      </c>
      <c r="K2378" s="2">
        <v>560975</v>
      </c>
      <c r="L2378" s="2">
        <v>24560</v>
      </c>
      <c r="M2378" s="2">
        <v>15219</v>
      </c>
      <c r="N2378" s="2">
        <v>83000000</v>
      </c>
    </row>
    <row r="2379" spans="1:14" x14ac:dyDescent="0.3">
      <c r="A2379" s="2" t="s">
        <v>2450</v>
      </c>
      <c r="B2379" s="2" t="s">
        <v>35</v>
      </c>
      <c r="C2379" s="2" t="s">
        <v>62</v>
      </c>
      <c r="D2379" s="2" t="s">
        <v>156</v>
      </c>
      <c r="E2379" s="3">
        <v>43842</v>
      </c>
      <c r="F2379" s="2">
        <v>4344</v>
      </c>
      <c r="G2379" s="2">
        <v>178</v>
      </c>
      <c r="H2379" s="2">
        <v>4302</v>
      </c>
      <c r="I2379" s="2">
        <v>60971</v>
      </c>
      <c r="J2379" s="2">
        <v>34968</v>
      </c>
      <c r="K2379" s="2">
        <v>565277</v>
      </c>
      <c r="L2379" s="2">
        <v>82536</v>
      </c>
      <c r="M2379" s="2">
        <v>10911</v>
      </c>
      <c r="N2379" s="2">
        <v>68000000</v>
      </c>
    </row>
    <row r="2380" spans="1:14" x14ac:dyDescent="0.3">
      <c r="A2380" s="2" t="s">
        <v>2451</v>
      </c>
      <c r="B2380" s="2" t="s">
        <v>18</v>
      </c>
      <c r="C2380" s="2" t="s">
        <v>99</v>
      </c>
      <c r="D2380" s="2" t="s">
        <v>118</v>
      </c>
      <c r="E2380" s="3">
        <v>43958</v>
      </c>
      <c r="F2380" s="2">
        <v>2792</v>
      </c>
      <c r="G2380" s="2">
        <v>123</v>
      </c>
      <c r="H2380" s="2">
        <v>3946</v>
      </c>
      <c r="I2380" s="2">
        <v>63763</v>
      </c>
      <c r="J2380" s="2">
        <v>35091</v>
      </c>
      <c r="K2380" s="2">
        <v>569223</v>
      </c>
      <c r="L2380" s="2">
        <v>22336</v>
      </c>
      <c r="M2380" s="2">
        <v>3110</v>
      </c>
      <c r="N2380" s="2">
        <v>213000000</v>
      </c>
    </row>
    <row r="2381" spans="1:14" x14ac:dyDescent="0.3">
      <c r="A2381" s="2" t="s">
        <v>2452</v>
      </c>
      <c r="B2381" s="2" t="s">
        <v>22</v>
      </c>
      <c r="C2381" s="2" t="s">
        <v>32</v>
      </c>
      <c r="D2381" s="2" t="s">
        <v>65</v>
      </c>
      <c r="E2381" s="3">
        <v>44438</v>
      </c>
      <c r="F2381" s="2">
        <v>572</v>
      </c>
      <c r="G2381" s="2">
        <v>98</v>
      </c>
      <c r="H2381" s="2">
        <v>2524</v>
      </c>
      <c r="I2381" s="2">
        <v>64335</v>
      </c>
      <c r="J2381" s="2">
        <v>35189</v>
      </c>
      <c r="K2381" s="2">
        <v>571747</v>
      </c>
      <c r="L2381" s="2">
        <v>6864</v>
      </c>
      <c r="M2381" s="2">
        <v>13892</v>
      </c>
      <c r="N2381" s="2">
        <v>1380000000</v>
      </c>
    </row>
    <row r="2382" spans="1:14" x14ac:dyDescent="0.3">
      <c r="A2382" s="2" t="s">
        <v>2453</v>
      </c>
      <c r="B2382" s="2" t="s">
        <v>35</v>
      </c>
      <c r="C2382" s="2" t="s">
        <v>54</v>
      </c>
      <c r="D2382" s="2" t="s">
        <v>55</v>
      </c>
      <c r="E2382" s="3">
        <v>43922</v>
      </c>
      <c r="F2382" s="2">
        <v>4893</v>
      </c>
      <c r="G2382" s="2">
        <v>199</v>
      </c>
      <c r="H2382" s="2">
        <v>130</v>
      </c>
      <c r="I2382" s="2">
        <v>69228</v>
      </c>
      <c r="J2382" s="2">
        <v>35388</v>
      </c>
      <c r="K2382" s="2">
        <v>571877</v>
      </c>
      <c r="L2382" s="2">
        <v>34251</v>
      </c>
      <c r="M2382" s="2">
        <v>19718</v>
      </c>
      <c r="N2382" s="2">
        <v>68000000</v>
      </c>
    </row>
    <row r="2383" spans="1:14" x14ac:dyDescent="0.3">
      <c r="A2383" s="2" t="s">
        <v>2454</v>
      </c>
      <c r="B2383" s="2" t="s">
        <v>15</v>
      </c>
      <c r="C2383" s="2" t="s">
        <v>29</v>
      </c>
      <c r="D2383" s="2" t="s">
        <v>102</v>
      </c>
      <c r="E2383" s="3">
        <v>44483</v>
      </c>
      <c r="F2383" s="2">
        <v>4856</v>
      </c>
      <c r="G2383" s="2">
        <v>180</v>
      </c>
      <c r="H2383" s="2">
        <v>4231</v>
      </c>
      <c r="I2383" s="2">
        <v>74084</v>
      </c>
      <c r="J2383" s="2">
        <v>35568</v>
      </c>
      <c r="K2383" s="2">
        <v>576108</v>
      </c>
      <c r="L2383" s="2">
        <v>77696</v>
      </c>
      <c r="M2383" s="2">
        <v>1021</v>
      </c>
      <c r="N2383" s="2">
        <v>83000000</v>
      </c>
    </row>
    <row r="2384" spans="1:14" x14ac:dyDescent="0.3">
      <c r="A2384" s="2" t="s">
        <v>2455</v>
      </c>
      <c r="B2384" s="2" t="s">
        <v>22</v>
      </c>
      <c r="C2384" s="2" t="s">
        <v>51</v>
      </c>
      <c r="D2384" s="2" t="s">
        <v>52</v>
      </c>
      <c r="E2384" s="3">
        <v>44373</v>
      </c>
      <c r="F2384" s="2">
        <v>3655</v>
      </c>
      <c r="G2384" s="2">
        <v>179</v>
      </c>
      <c r="H2384" s="2">
        <v>3417</v>
      </c>
      <c r="I2384" s="2">
        <v>77739</v>
      </c>
      <c r="J2384" s="2">
        <v>35747</v>
      </c>
      <c r="K2384" s="2">
        <v>579525</v>
      </c>
      <c r="L2384" s="2">
        <v>65790</v>
      </c>
      <c r="M2384" s="2">
        <v>10635</v>
      </c>
      <c r="N2384" s="2">
        <v>1380000000</v>
      </c>
    </row>
    <row r="2385" spans="1:14" x14ac:dyDescent="0.3">
      <c r="A2385" s="2" t="s">
        <v>2456</v>
      </c>
      <c r="B2385" s="2" t="s">
        <v>22</v>
      </c>
      <c r="C2385" s="2" t="s">
        <v>51</v>
      </c>
      <c r="D2385" s="2" t="s">
        <v>52</v>
      </c>
      <c r="E2385" s="3">
        <v>44362</v>
      </c>
      <c r="F2385" s="2">
        <v>292</v>
      </c>
      <c r="G2385" s="2">
        <v>194</v>
      </c>
      <c r="H2385" s="2">
        <v>2217</v>
      </c>
      <c r="I2385" s="2">
        <v>78031</v>
      </c>
      <c r="J2385" s="2">
        <v>35941</v>
      </c>
      <c r="K2385" s="2">
        <v>581742</v>
      </c>
      <c r="L2385" s="2">
        <v>4672</v>
      </c>
      <c r="M2385" s="2">
        <v>11542</v>
      </c>
      <c r="N2385" s="2">
        <v>1380000000</v>
      </c>
    </row>
    <row r="2386" spans="1:14" x14ac:dyDescent="0.3">
      <c r="A2386" s="2" t="s">
        <v>2457</v>
      </c>
      <c r="B2386" s="2" t="s">
        <v>35</v>
      </c>
      <c r="C2386" s="2" t="s">
        <v>36</v>
      </c>
      <c r="D2386" s="2" t="s">
        <v>93</v>
      </c>
      <c r="E2386" s="3">
        <v>44488</v>
      </c>
      <c r="F2386" s="2">
        <v>4293</v>
      </c>
      <c r="G2386" s="2">
        <v>123</v>
      </c>
      <c r="H2386" s="2">
        <v>3016</v>
      </c>
      <c r="I2386" s="2">
        <v>82324</v>
      </c>
      <c r="J2386" s="2">
        <v>36064</v>
      </c>
      <c r="K2386" s="2">
        <v>584758</v>
      </c>
      <c r="L2386" s="2">
        <v>42930</v>
      </c>
      <c r="M2386" s="2">
        <v>18264</v>
      </c>
      <c r="N2386" s="2">
        <v>68000000</v>
      </c>
    </row>
    <row r="2387" spans="1:14" x14ac:dyDescent="0.3">
      <c r="A2387" s="2" t="s">
        <v>2458</v>
      </c>
      <c r="B2387" s="2" t="s">
        <v>22</v>
      </c>
      <c r="C2387" s="2" t="s">
        <v>39</v>
      </c>
      <c r="D2387" s="2" t="s">
        <v>39</v>
      </c>
      <c r="E2387" s="3">
        <v>44277</v>
      </c>
      <c r="F2387" s="2">
        <v>79</v>
      </c>
      <c r="G2387" s="2">
        <v>23</v>
      </c>
      <c r="H2387" s="2">
        <v>1186</v>
      </c>
      <c r="I2387" s="2">
        <v>82403</v>
      </c>
      <c r="J2387" s="2">
        <v>36087</v>
      </c>
      <c r="K2387" s="2">
        <v>585944</v>
      </c>
      <c r="L2387" s="2">
        <v>1501</v>
      </c>
      <c r="M2387" s="2">
        <v>3006</v>
      </c>
      <c r="N2387" s="2">
        <v>1380000000</v>
      </c>
    </row>
    <row r="2388" spans="1:14" x14ac:dyDescent="0.3">
      <c r="A2388" s="2" t="s">
        <v>2459</v>
      </c>
      <c r="B2388" s="2" t="s">
        <v>41</v>
      </c>
      <c r="C2388" s="2" t="s">
        <v>67</v>
      </c>
      <c r="D2388" s="2" t="s">
        <v>80</v>
      </c>
      <c r="E2388" s="3">
        <v>44220</v>
      </c>
      <c r="F2388" s="2">
        <v>4232</v>
      </c>
      <c r="G2388" s="2">
        <v>106</v>
      </c>
      <c r="H2388" s="2">
        <v>4294</v>
      </c>
      <c r="I2388" s="2">
        <v>86635</v>
      </c>
      <c r="J2388" s="2">
        <v>36193</v>
      </c>
      <c r="K2388" s="2">
        <v>590238</v>
      </c>
      <c r="L2388" s="2">
        <v>42320</v>
      </c>
      <c r="M2388" s="2">
        <v>6477</v>
      </c>
      <c r="N2388" s="2">
        <v>331000000</v>
      </c>
    </row>
    <row r="2389" spans="1:14" x14ac:dyDescent="0.3">
      <c r="A2389" s="2" t="s">
        <v>2460</v>
      </c>
      <c r="B2389" s="2" t="s">
        <v>22</v>
      </c>
      <c r="C2389" s="2" t="s">
        <v>51</v>
      </c>
      <c r="D2389" s="2" t="s">
        <v>111</v>
      </c>
      <c r="E2389" s="3">
        <v>44502</v>
      </c>
      <c r="F2389" s="2">
        <v>4308</v>
      </c>
      <c r="G2389" s="2">
        <v>13</v>
      </c>
      <c r="H2389" s="2">
        <v>4834</v>
      </c>
      <c r="I2389" s="2">
        <v>90943</v>
      </c>
      <c r="J2389" s="2">
        <v>36206</v>
      </c>
      <c r="K2389" s="2">
        <v>595072</v>
      </c>
      <c r="L2389" s="2">
        <v>30156</v>
      </c>
      <c r="M2389" s="2">
        <v>1215</v>
      </c>
      <c r="N2389" s="2">
        <v>1380000000</v>
      </c>
    </row>
    <row r="2390" spans="1:14" x14ac:dyDescent="0.3">
      <c r="A2390" s="2" t="s">
        <v>2461</v>
      </c>
      <c r="B2390" s="2" t="s">
        <v>18</v>
      </c>
      <c r="C2390" s="2" t="s">
        <v>99</v>
      </c>
      <c r="D2390" s="2" t="s">
        <v>118</v>
      </c>
      <c r="E2390" s="3">
        <v>43873</v>
      </c>
      <c r="F2390" s="2">
        <v>1862</v>
      </c>
      <c r="G2390" s="2">
        <v>21</v>
      </c>
      <c r="H2390" s="2">
        <v>2812</v>
      </c>
      <c r="I2390" s="2">
        <v>92805</v>
      </c>
      <c r="J2390" s="2">
        <v>36227</v>
      </c>
      <c r="K2390" s="2">
        <v>597884</v>
      </c>
      <c r="L2390" s="2">
        <v>11172</v>
      </c>
      <c r="M2390" s="2">
        <v>16704</v>
      </c>
      <c r="N2390" s="2">
        <v>213000000</v>
      </c>
    </row>
    <row r="2391" spans="1:14" x14ac:dyDescent="0.3">
      <c r="A2391" s="2" t="s">
        <v>2462</v>
      </c>
      <c r="B2391" s="2" t="s">
        <v>35</v>
      </c>
      <c r="C2391" s="2" t="s">
        <v>36</v>
      </c>
      <c r="D2391" s="2" t="s">
        <v>37</v>
      </c>
      <c r="E2391" s="3">
        <v>44084</v>
      </c>
      <c r="F2391" s="2">
        <v>618</v>
      </c>
      <c r="G2391" s="2">
        <v>127</v>
      </c>
      <c r="H2391" s="2">
        <v>1517</v>
      </c>
      <c r="I2391" s="2">
        <v>93423</v>
      </c>
      <c r="J2391" s="2">
        <v>36354</v>
      </c>
      <c r="K2391" s="2">
        <v>599401</v>
      </c>
      <c r="L2391" s="2">
        <v>6180</v>
      </c>
      <c r="M2391" s="2">
        <v>12629</v>
      </c>
      <c r="N2391" s="2">
        <v>68000000</v>
      </c>
    </row>
    <row r="2392" spans="1:14" x14ac:dyDescent="0.3">
      <c r="A2392" s="2" t="s">
        <v>2463</v>
      </c>
      <c r="B2392" s="2" t="s">
        <v>18</v>
      </c>
      <c r="C2392" s="2" t="s">
        <v>19</v>
      </c>
      <c r="D2392" s="2" t="s">
        <v>115</v>
      </c>
      <c r="E2392" s="3">
        <v>43960</v>
      </c>
      <c r="F2392" s="2">
        <v>959</v>
      </c>
      <c r="G2392" s="2">
        <v>30</v>
      </c>
      <c r="H2392" s="2">
        <v>4198</v>
      </c>
      <c r="I2392" s="2">
        <v>94382</v>
      </c>
      <c r="J2392" s="2">
        <v>36384</v>
      </c>
      <c r="K2392" s="2">
        <v>603599</v>
      </c>
      <c r="L2392" s="2">
        <v>10549</v>
      </c>
      <c r="M2392" s="2">
        <v>17435</v>
      </c>
      <c r="N2392" s="2">
        <v>213000000</v>
      </c>
    </row>
    <row r="2393" spans="1:14" x14ac:dyDescent="0.3">
      <c r="A2393" s="2" t="s">
        <v>2464</v>
      </c>
      <c r="B2393" s="2" t="s">
        <v>15</v>
      </c>
      <c r="C2393" s="2" t="s">
        <v>29</v>
      </c>
      <c r="D2393" s="2" t="s">
        <v>30</v>
      </c>
      <c r="E2393" s="3">
        <v>43890</v>
      </c>
      <c r="F2393" s="2">
        <v>3278</v>
      </c>
      <c r="G2393" s="2">
        <v>84</v>
      </c>
      <c r="H2393" s="2">
        <v>4643</v>
      </c>
      <c r="I2393" s="2">
        <v>97660</v>
      </c>
      <c r="J2393" s="2">
        <v>36468</v>
      </c>
      <c r="K2393" s="2">
        <v>608242</v>
      </c>
      <c r="L2393" s="2">
        <v>36058</v>
      </c>
      <c r="M2393" s="2">
        <v>3385</v>
      </c>
      <c r="N2393" s="2">
        <v>83000000</v>
      </c>
    </row>
    <row r="2394" spans="1:14" x14ac:dyDescent="0.3">
      <c r="A2394" s="2" t="s">
        <v>2465</v>
      </c>
      <c r="B2394" s="2" t="s">
        <v>18</v>
      </c>
      <c r="C2394" s="2" t="s">
        <v>99</v>
      </c>
      <c r="D2394" s="2" t="s">
        <v>118</v>
      </c>
      <c r="E2394" s="3">
        <v>44493</v>
      </c>
      <c r="F2394" s="2">
        <v>3735</v>
      </c>
      <c r="G2394" s="2">
        <v>57</v>
      </c>
      <c r="H2394" s="2">
        <v>5</v>
      </c>
      <c r="I2394" s="2">
        <v>101395</v>
      </c>
      <c r="J2394" s="2">
        <v>36525</v>
      </c>
      <c r="K2394" s="2">
        <v>608247</v>
      </c>
      <c r="L2394" s="2">
        <v>52290</v>
      </c>
      <c r="M2394" s="2">
        <v>3181</v>
      </c>
      <c r="N2394" s="2">
        <v>213000000</v>
      </c>
    </row>
    <row r="2395" spans="1:14" x14ac:dyDescent="0.3">
      <c r="A2395" s="2" t="s">
        <v>2466</v>
      </c>
      <c r="B2395" s="2" t="s">
        <v>41</v>
      </c>
      <c r="C2395" s="2" t="s">
        <v>75</v>
      </c>
      <c r="D2395" s="2" t="s">
        <v>76</v>
      </c>
      <c r="E2395" s="3">
        <v>44297</v>
      </c>
      <c r="F2395" s="2">
        <v>2213</v>
      </c>
      <c r="G2395" s="2">
        <v>68</v>
      </c>
      <c r="H2395" s="2">
        <v>710</v>
      </c>
      <c r="I2395" s="2">
        <v>103608</v>
      </c>
      <c r="J2395" s="2">
        <v>36593</v>
      </c>
      <c r="K2395" s="2">
        <v>608957</v>
      </c>
      <c r="L2395" s="2">
        <v>33195</v>
      </c>
      <c r="M2395" s="2">
        <v>4728</v>
      </c>
      <c r="N2395" s="2">
        <v>331000000</v>
      </c>
    </row>
    <row r="2396" spans="1:14" x14ac:dyDescent="0.3">
      <c r="A2396" s="2" t="s">
        <v>2467</v>
      </c>
      <c r="B2396" s="2" t="s">
        <v>41</v>
      </c>
      <c r="C2396" s="2" t="s">
        <v>67</v>
      </c>
      <c r="D2396" s="2" t="s">
        <v>80</v>
      </c>
      <c r="E2396" s="3">
        <v>44117</v>
      </c>
      <c r="F2396" s="2">
        <v>3574</v>
      </c>
      <c r="G2396" s="2">
        <v>146</v>
      </c>
      <c r="H2396" s="2">
        <v>11</v>
      </c>
      <c r="I2396" s="2">
        <v>107182</v>
      </c>
      <c r="J2396" s="2">
        <v>36739</v>
      </c>
      <c r="K2396" s="2">
        <v>608968</v>
      </c>
      <c r="L2396" s="2">
        <v>17870</v>
      </c>
      <c r="M2396" s="2">
        <v>14828</v>
      </c>
      <c r="N2396" s="2">
        <v>331000000</v>
      </c>
    </row>
    <row r="2397" spans="1:14" x14ac:dyDescent="0.3">
      <c r="A2397" s="2" t="s">
        <v>2468</v>
      </c>
      <c r="B2397" s="2" t="s">
        <v>18</v>
      </c>
      <c r="C2397" s="2" t="s">
        <v>82</v>
      </c>
      <c r="D2397" s="2" t="s">
        <v>83</v>
      </c>
      <c r="E2397" s="3">
        <v>44347</v>
      </c>
      <c r="F2397" s="2">
        <v>3996</v>
      </c>
      <c r="G2397" s="2">
        <v>105</v>
      </c>
      <c r="H2397" s="2">
        <v>2150</v>
      </c>
      <c r="I2397" s="2">
        <v>111178</v>
      </c>
      <c r="J2397" s="2">
        <v>36844</v>
      </c>
      <c r="K2397" s="2">
        <v>611118</v>
      </c>
      <c r="L2397" s="2">
        <v>63936</v>
      </c>
      <c r="M2397" s="2">
        <v>11839</v>
      </c>
      <c r="N2397" s="2">
        <v>213000000</v>
      </c>
    </row>
    <row r="2398" spans="1:14" x14ac:dyDescent="0.3">
      <c r="A2398" s="2" t="s">
        <v>2469</v>
      </c>
      <c r="B2398" s="2" t="s">
        <v>15</v>
      </c>
      <c r="C2398" s="2" t="s">
        <v>16</v>
      </c>
      <c r="D2398" s="2" t="s">
        <v>16</v>
      </c>
      <c r="E2398" s="3">
        <v>44297</v>
      </c>
      <c r="F2398" s="2">
        <v>2477</v>
      </c>
      <c r="G2398" s="2">
        <v>180</v>
      </c>
      <c r="H2398" s="2">
        <v>1713</v>
      </c>
      <c r="I2398" s="2">
        <v>113655</v>
      </c>
      <c r="J2398" s="2">
        <v>37024</v>
      </c>
      <c r="K2398" s="2">
        <v>612831</v>
      </c>
      <c r="L2398" s="2">
        <v>24770</v>
      </c>
      <c r="M2398" s="2">
        <v>1538</v>
      </c>
      <c r="N2398" s="2">
        <v>83000000</v>
      </c>
    </row>
    <row r="2399" spans="1:14" x14ac:dyDescent="0.3">
      <c r="A2399" s="2" t="s">
        <v>2470</v>
      </c>
      <c r="B2399" s="2" t="s">
        <v>22</v>
      </c>
      <c r="C2399" s="2" t="s">
        <v>51</v>
      </c>
      <c r="D2399" s="2" t="s">
        <v>52</v>
      </c>
      <c r="E2399" s="3">
        <v>44175</v>
      </c>
      <c r="F2399" s="2">
        <v>3251</v>
      </c>
      <c r="G2399" s="2">
        <v>84</v>
      </c>
      <c r="H2399" s="2">
        <v>4522</v>
      </c>
      <c r="I2399" s="2">
        <v>116906</v>
      </c>
      <c r="J2399" s="2">
        <v>37108</v>
      </c>
      <c r="K2399" s="2">
        <v>617353</v>
      </c>
      <c r="L2399" s="2">
        <v>42263</v>
      </c>
      <c r="M2399" s="2">
        <v>6413</v>
      </c>
      <c r="N2399" s="2">
        <v>1380000000</v>
      </c>
    </row>
    <row r="2400" spans="1:14" x14ac:dyDescent="0.3">
      <c r="A2400" s="2" t="s">
        <v>2471</v>
      </c>
      <c r="B2400" s="2" t="s">
        <v>41</v>
      </c>
      <c r="C2400" s="2" t="s">
        <v>42</v>
      </c>
      <c r="D2400" s="2" t="s">
        <v>43</v>
      </c>
      <c r="E2400" s="3">
        <v>44472</v>
      </c>
      <c r="F2400" s="2">
        <v>2168</v>
      </c>
      <c r="G2400" s="2">
        <v>1</v>
      </c>
      <c r="H2400" s="2">
        <v>4266</v>
      </c>
      <c r="I2400" s="2">
        <v>119074</v>
      </c>
      <c r="J2400" s="2">
        <v>37109</v>
      </c>
      <c r="K2400" s="2">
        <v>621619</v>
      </c>
      <c r="L2400" s="2">
        <v>36856</v>
      </c>
      <c r="M2400" s="2">
        <v>13286</v>
      </c>
      <c r="N2400" s="2">
        <v>331000000</v>
      </c>
    </row>
    <row r="2401" spans="1:14" x14ac:dyDescent="0.3">
      <c r="A2401" s="2" t="s">
        <v>2472</v>
      </c>
      <c r="B2401" s="2" t="s">
        <v>18</v>
      </c>
      <c r="C2401" s="2" t="s">
        <v>82</v>
      </c>
      <c r="D2401" s="2" t="s">
        <v>131</v>
      </c>
      <c r="E2401" s="3">
        <v>44212</v>
      </c>
      <c r="F2401" s="2">
        <v>3245</v>
      </c>
      <c r="G2401" s="2">
        <v>180</v>
      </c>
      <c r="H2401" s="2">
        <v>4184</v>
      </c>
      <c r="I2401" s="2">
        <v>122319</v>
      </c>
      <c r="J2401" s="2">
        <v>37289</v>
      </c>
      <c r="K2401" s="2">
        <v>625803</v>
      </c>
      <c r="L2401" s="2">
        <v>42185</v>
      </c>
      <c r="M2401" s="2">
        <v>6278</v>
      </c>
      <c r="N2401" s="2">
        <v>213000000</v>
      </c>
    </row>
    <row r="2402" spans="1:14" x14ac:dyDescent="0.3">
      <c r="A2402" s="2" t="s">
        <v>2473</v>
      </c>
      <c r="B2402" s="2" t="s">
        <v>18</v>
      </c>
      <c r="C2402" s="2" t="s">
        <v>26</v>
      </c>
      <c r="D2402" s="2" t="s">
        <v>136</v>
      </c>
      <c r="E2402" s="3">
        <v>44520</v>
      </c>
      <c r="F2402" s="2">
        <v>2378</v>
      </c>
      <c r="G2402" s="2">
        <v>194</v>
      </c>
      <c r="H2402" s="2">
        <v>3418</v>
      </c>
      <c r="I2402" s="2">
        <v>124697</v>
      </c>
      <c r="J2402" s="2">
        <v>37483</v>
      </c>
      <c r="K2402" s="2">
        <v>629221</v>
      </c>
      <c r="L2402" s="2">
        <v>45182</v>
      </c>
      <c r="M2402" s="2">
        <v>10751</v>
      </c>
      <c r="N2402" s="2">
        <v>213000000</v>
      </c>
    </row>
    <row r="2403" spans="1:14" x14ac:dyDescent="0.3">
      <c r="A2403" s="2" t="s">
        <v>2474</v>
      </c>
      <c r="B2403" s="2" t="s">
        <v>18</v>
      </c>
      <c r="C2403" s="2" t="s">
        <v>26</v>
      </c>
      <c r="D2403" s="2" t="s">
        <v>136</v>
      </c>
      <c r="E2403" s="3">
        <v>44083</v>
      </c>
      <c r="F2403" s="2">
        <v>1722</v>
      </c>
      <c r="G2403" s="2">
        <v>46</v>
      </c>
      <c r="H2403" s="2">
        <v>4950</v>
      </c>
      <c r="I2403" s="2">
        <v>126419</v>
      </c>
      <c r="J2403" s="2">
        <v>37529</v>
      </c>
      <c r="K2403" s="2">
        <v>634171</v>
      </c>
      <c r="L2403" s="2">
        <v>27552</v>
      </c>
      <c r="M2403" s="2">
        <v>2448</v>
      </c>
      <c r="N2403" s="2">
        <v>213000000</v>
      </c>
    </row>
    <row r="2404" spans="1:14" x14ac:dyDescent="0.3">
      <c r="A2404" s="2" t="s">
        <v>2475</v>
      </c>
      <c r="B2404" s="2" t="s">
        <v>22</v>
      </c>
      <c r="C2404" s="2" t="s">
        <v>32</v>
      </c>
      <c r="D2404" s="2" t="s">
        <v>33</v>
      </c>
      <c r="E2404" s="3">
        <v>43886</v>
      </c>
      <c r="F2404" s="2">
        <v>1161</v>
      </c>
      <c r="G2404" s="2">
        <v>114</v>
      </c>
      <c r="H2404" s="2">
        <v>3282</v>
      </c>
      <c r="I2404" s="2">
        <v>127580</v>
      </c>
      <c r="J2404" s="2">
        <v>37643</v>
      </c>
      <c r="K2404" s="2">
        <v>637453</v>
      </c>
      <c r="L2404" s="2">
        <v>6966</v>
      </c>
      <c r="M2404" s="2">
        <v>1518</v>
      </c>
      <c r="N2404" s="2">
        <v>1380000000</v>
      </c>
    </row>
    <row r="2405" spans="1:14" x14ac:dyDescent="0.3">
      <c r="A2405" s="2" t="s">
        <v>2476</v>
      </c>
      <c r="B2405" s="2" t="s">
        <v>35</v>
      </c>
      <c r="C2405" s="2" t="s">
        <v>54</v>
      </c>
      <c r="D2405" s="2" t="s">
        <v>60</v>
      </c>
      <c r="E2405" s="3">
        <v>44293</v>
      </c>
      <c r="F2405" s="2">
        <v>1889</v>
      </c>
      <c r="G2405" s="2">
        <v>52</v>
      </c>
      <c r="H2405" s="2">
        <v>3604</v>
      </c>
      <c r="I2405" s="2">
        <v>129469</v>
      </c>
      <c r="J2405" s="2">
        <v>37695</v>
      </c>
      <c r="K2405" s="2">
        <v>641057</v>
      </c>
      <c r="L2405" s="2">
        <v>15112</v>
      </c>
      <c r="M2405" s="2">
        <v>5202</v>
      </c>
      <c r="N2405" s="2">
        <v>68000000</v>
      </c>
    </row>
    <row r="2406" spans="1:14" x14ac:dyDescent="0.3">
      <c r="A2406" s="2" t="s">
        <v>2477</v>
      </c>
      <c r="B2406" s="2" t="s">
        <v>15</v>
      </c>
      <c r="C2406" s="2" t="s">
        <v>29</v>
      </c>
      <c r="D2406" s="2" t="s">
        <v>102</v>
      </c>
      <c r="E2406" s="3">
        <v>44287</v>
      </c>
      <c r="F2406" s="2">
        <v>2040</v>
      </c>
      <c r="G2406" s="2">
        <v>184</v>
      </c>
      <c r="H2406" s="2">
        <v>2647</v>
      </c>
      <c r="I2406" s="2">
        <v>131509</v>
      </c>
      <c r="J2406" s="2">
        <v>37879</v>
      </c>
      <c r="K2406" s="2">
        <v>643704</v>
      </c>
      <c r="L2406" s="2">
        <v>20400</v>
      </c>
      <c r="M2406" s="2">
        <v>18126</v>
      </c>
      <c r="N2406" s="2">
        <v>83000000</v>
      </c>
    </row>
    <row r="2407" spans="1:14" x14ac:dyDescent="0.3">
      <c r="A2407" s="2" t="s">
        <v>2478</v>
      </c>
      <c r="B2407" s="2" t="s">
        <v>35</v>
      </c>
      <c r="C2407" s="2" t="s">
        <v>36</v>
      </c>
      <c r="D2407" s="2" t="s">
        <v>37</v>
      </c>
      <c r="E2407" s="3">
        <v>43913</v>
      </c>
      <c r="F2407" s="2">
        <v>3971</v>
      </c>
      <c r="G2407" s="2">
        <v>24</v>
      </c>
      <c r="H2407" s="2">
        <v>3596</v>
      </c>
      <c r="I2407" s="2">
        <v>135480</v>
      </c>
      <c r="J2407" s="2">
        <v>37903</v>
      </c>
      <c r="K2407" s="2">
        <v>647300</v>
      </c>
      <c r="L2407" s="2">
        <v>31768</v>
      </c>
      <c r="M2407" s="2">
        <v>1331</v>
      </c>
      <c r="N2407" s="2">
        <v>68000000</v>
      </c>
    </row>
    <row r="2408" spans="1:14" x14ac:dyDescent="0.3">
      <c r="A2408" s="2" t="s">
        <v>2479</v>
      </c>
      <c r="B2408" s="2" t="s">
        <v>15</v>
      </c>
      <c r="C2408" s="2" t="s">
        <v>85</v>
      </c>
      <c r="D2408" s="2" t="s">
        <v>85</v>
      </c>
      <c r="E2408" s="3">
        <v>43929</v>
      </c>
      <c r="F2408" s="2">
        <v>3401</v>
      </c>
      <c r="G2408" s="2">
        <v>34</v>
      </c>
      <c r="H2408" s="2">
        <v>3982</v>
      </c>
      <c r="I2408" s="2">
        <v>138881</v>
      </c>
      <c r="J2408" s="2">
        <v>37937</v>
      </c>
      <c r="K2408" s="2">
        <v>651282</v>
      </c>
      <c r="L2408" s="2">
        <v>54416</v>
      </c>
      <c r="M2408" s="2">
        <v>10860</v>
      </c>
      <c r="N2408" s="2">
        <v>83000000</v>
      </c>
    </row>
    <row r="2409" spans="1:14" x14ac:dyDescent="0.3">
      <c r="A2409" s="2" t="s">
        <v>2480</v>
      </c>
      <c r="B2409" s="2" t="s">
        <v>15</v>
      </c>
      <c r="C2409" s="2" t="s">
        <v>29</v>
      </c>
      <c r="D2409" s="2" t="s">
        <v>102</v>
      </c>
      <c r="E2409" s="3">
        <v>43979</v>
      </c>
      <c r="F2409" s="2">
        <v>3309</v>
      </c>
      <c r="G2409" s="2">
        <v>156</v>
      </c>
      <c r="H2409" s="2">
        <v>177</v>
      </c>
      <c r="I2409" s="2">
        <v>142190</v>
      </c>
      <c r="J2409" s="2">
        <v>38093</v>
      </c>
      <c r="K2409" s="2">
        <v>651459</v>
      </c>
      <c r="L2409" s="2">
        <v>43017</v>
      </c>
      <c r="M2409" s="2">
        <v>9241</v>
      </c>
      <c r="N2409" s="2">
        <v>83000000</v>
      </c>
    </row>
    <row r="2410" spans="1:14" x14ac:dyDescent="0.3">
      <c r="A2410" s="2" t="s">
        <v>2481</v>
      </c>
      <c r="B2410" s="2" t="s">
        <v>18</v>
      </c>
      <c r="C2410" s="2" t="s">
        <v>26</v>
      </c>
      <c r="D2410" s="2" t="s">
        <v>27</v>
      </c>
      <c r="E2410" s="3">
        <v>44159</v>
      </c>
      <c r="F2410" s="2">
        <v>1099</v>
      </c>
      <c r="G2410" s="2">
        <v>86</v>
      </c>
      <c r="H2410" s="2">
        <v>2610</v>
      </c>
      <c r="I2410" s="2">
        <v>143289</v>
      </c>
      <c r="J2410" s="2">
        <v>38179</v>
      </c>
      <c r="K2410" s="2">
        <v>654069</v>
      </c>
      <c r="L2410" s="2">
        <v>20881</v>
      </c>
      <c r="M2410" s="2">
        <v>2214</v>
      </c>
      <c r="N2410" s="2">
        <v>213000000</v>
      </c>
    </row>
    <row r="2411" spans="1:14" x14ac:dyDescent="0.3">
      <c r="A2411" s="2" t="s">
        <v>2482</v>
      </c>
      <c r="B2411" s="2" t="s">
        <v>41</v>
      </c>
      <c r="C2411" s="2" t="s">
        <v>75</v>
      </c>
      <c r="D2411" s="2" t="s">
        <v>138</v>
      </c>
      <c r="E2411" s="3">
        <v>43986</v>
      </c>
      <c r="F2411" s="2">
        <v>4018</v>
      </c>
      <c r="G2411" s="2">
        <v>109</v>
      </c>
      <c r="H2411" s="2">
        <v>4513</v>
      </c>
      <c r="I2411" s="2">
        <v>147307</v>
      </c>
      <c r="J2411" s="2">
        <v>38288</v>
      </c>
      <c r="K2411" s="2">
        <v>658582</v>
      </c>
      <c r="L2411" s="2">
        <v>24108</v>
      </c>
      <c r="M2411" s="2">
        <v>8876</v>
      </c>
      <c r="N2411" s="2">
        <v>331000000</v>
      </c>
    </row>
    <row r="2412" spans="1:14" x14ac:dyDescent="0.3">
      <c r="A2412" s="2" t="s">
        <v>2483</v>
      </c>
      <c r="B2412" s="2" t="s">
        <v>18</v>
      </c>
      <c r="C2412" s="2" t="s">
        <v>99</v>
      </c>
      <c r="D2412" s="2" t="s">
        <v>118</v>
      </c>
      <c r="E2412" s="3">
        <v>44020</v>
      </c>
      <c r="F2412" s="2">
        <v>1688</v>
      </c>
      <c r="G2412" s="2">
        <v>144</v>
      </c>
      <c r="H2412" s="2">
        <v>553</v>
      </c>
      <c r="I2412" s="2">
        <v>148995</v>
      </c>
      <c r="J2412" s="2">
        <v>38432</v>
      </c>
      <c r="K2412" s="2">
        <v>659135</v>
      </c>
      <c r="L2412" s="2">
        <v>23632</v>
      </c>
      <c r="M2412" s="2">
        <v>16844</v>
      </c>
      <c r="N2412" s="2">
        <v>213000000</v>
      </c>
    </row>
    <row r="2413" spans="1:14" x14ac:dyDescent="0.3">
      <c r="A2413" s="2" t="s">
        <v>2484</v>
      </c>
      <c r="B2413" s="2" t="s">
        <v>22</v>
      </c>
      <c r="C2413" s="2" t="s">
        <v>23</v>
      </c>
      <c r="D2413" s="2" t="s">
        <v>126</v>
      </c>
      <c r="E2413" s="3">
        <v>44324</v>
      </c>
      <c r="F2413" s="2">
        <v>4132</v>
      </c>
      <c r="G2413" s="2">
        <v>79</v>
      </c>
      <c r="H2413" s="2">
        <v>3389</v>
      </c>
      <c r="I2413" s="2">
        <v>153127</v>
      </c>
      <c r="J2413" s="2">
        <v>38511</v>
      </c>
      <c r="K2413" s="2">
        <v>662524</v>
      </c>
      <c r="L2413" s="2">
        <v>41320</v>
      </c>
      <c r="M2413" s="2">
        <v>15510</v>
      </c>
      <c r="N2413" s="2">
        <v>1380000000</v>
      </c>
    </row>
    <row r="2414" spans="1:14" x14ac:dyDescent="0.3">
      <c r="A2414" s="2" t="s">
        <v>2485</v>
      </c>
      <c r="B2414" s="2" t="s">
        <v>15</v>
      </c>
      <c r="C2414" s="2" t="s">
        <v>168</v>
      </c>
      <c r="D2414" s="2" t="s">
        <v>169</v>
      </c>
      <c r="E2414" s="3">
        <v>44093</v>
      </c>
      <c r="F2414" s="2">
        <v>844</v>
      </c>
      <c r="G2414" s="2">
        <v>176</v>
      </c>
      <c r="H2414" s="2">
        <v>241</v>
      </c>
      <c r="I2414" s="2">
        <v>153971</v>
      </c>
      <c r="J2414" s="2">
        <v>38687</v>
      </c>
      <c r="K2414" s="2">
        <v>662765</v>
      </c>
      <c r="L2414" s="2">
        <v>4220</v>
      </c>
      <c r="M2414" s="2">
        <v>9255</v>
      </c>
      <c r="N2414" s="2">
        <v>83000000</v>
      </c>
    </row>
    <row r="2415" spans="1:14" x14ac:dyDescent="0.3">
      <c r="A2415" s="2" t="s">
        <v>2486</v>
      </c>
      <c r="B2415" s="2" t="s">
        <v>41</v>
      </c>
      <c r="C2415" s="2" t="s">
        <v>71</v>
      </c>
      <c r="D2415" s="2" t="s">
        <v>72</v>
      </c>
      <c r="E2415" s="3">
        <v>43910</v>
      </c>
      <c r="F2415" s="2">
        <v>1643</v>
      </c>
      <c r="G2415" s="2">
        <v>183</v>
      </c>
      <c r="H2415" s="2">
        <v>3999</v>
      </c>
      <c r="I2415" s="2">
        <v>155614</v>
      </c>
      <c r="J2415" s="2">
        <v>38870</v>
      </c>
      <c r="K2415" s="2">
        <v>666764</v>
      </c>
      <c r="L2415" s="2">
        <v>21359</v>
      </c>
      <c r="M2415" s="2">
        <v>13087</v>
      </c>
      <c r="N2415" s="2">
        <v>331000000</v>
      </c>
    </row>
    <row r="2416" spans="1:14" x14ac:dyDescent="0.3">
      <c r="A2416" s="2" t="s">
        <v>2487</v>
      </c>
      <c r="B2416" s="2" t="s">
        <v>15</v>
      </c>
      <c r="C2416" s="2" t="s">
        <v>29</v>
      </c>
      <c r="D2416" s="2" t="s">
        <v>30</v>
      </c>
      <c r="E2416" s="3">
        <v>44230</v>
      </c>
      <c r="F2416" s="2">
        <v>2333</v>
      </c>
      <c r="G2416" s="2">
        <v>130</v>
      </c>
      <c r="H2416" s="2">
        <v>1379</v>
      </c>
      <c r="I2416" s="2">
        <v>157947</v>
      </c>
      <c r="J2416" s="2">
        <v>39000</v>
      </c>
      <c r="K2416" s="2">
        <v>668143</v>
      </c>
      <c r="L2416" s="2">
        <v>11665</v>
      </c>
      <c r="M2416" s="2">
        <v>3940</v>
      </c>
      <c r="N2416" s="2">
        <v>83000000</v>
      </c>
    </row>
    <row r="2417" spans="1:14" x14ac:dyDescent="0.3">
      <c r="A2417" s="2" t="s">
        <v>2488</v>
      </c>
      <c r="B2417" s="2" t="s">
        <v>15</v>
      </c>
      <c r="C2417" s="2" t="s">
        <v>85</v>
      </c>
      <c r="D2417" s="2" t="s">
        <v>85</v>
      </c>
      <c r="E2417" s="3">
        <v>44439</v>
      </c>
      <c r="F2417" s="2">
        <v>1263</v>
      </c>
      <c r="G2417" s="2">
        <v>21</v>
      </c>
      <c r="H2417" s="2">
        <v>1596</v>
      </c>
      <c r="I2417" s="2">
        <v>159210</v>
      </c>
      <c r="J2417" s="2">
        <v>39021</v>
      </c>
      <c r="K2417" s="2">
        <v>669739</v>
      </c>
      <c r="L2417" s="2">
        <v>21471</v>
      </c>
      <c r="M2417" s="2">
        <v>3664</v>
      </c>
      <c r="N2417" s="2">
        <v>83000000</v>
      </c>
    </row>
    <row r="2418" spans="1:14" x14ac:dyDescent="0.3">
      <c r="A2418" s="2" t="s">
        <v>2489</v>
      </c>
      <c r="B2418" s="2" t="s">
        <v>18</v>
      </c>
      <c r="C2418" s="2" t="s">
        <v>82</v>
      </c>
      <c r="D2418" s="2" t="s">
        <v>131</v>
      </c>
      <c r="E2418" s="3">
        <v>44090</v>
      </c>
      <c r="F2418" s="2">
        <v>2934</v>
      </c>
      <c r="G2418" s="2">
        <v>141</v>
      </c>
      <c r="H2418" s="2">
        <v>3529</v>
      </c>
      <c r="I2418" s="2">
        <v>162144</v>
      </c>
      <c r="J2418" s="2">
        <v>39162</v>
      </c>
      <c r="K2418" s="2">
        <v>673268</v>
      </c>
      <c r="L2418" s="2">
        <v>49878</v>
      </c>
      <c r="M2418" s="2">
        <v>13651</v>
      </c>
      <c r="N2418" s="2">
        <v>213000000</v>
      </c>
    </row>
    <row r="2419" spans="1:14" x14ac:dyDescent="0.3">
      <c r="A2419" s="2" t="s">
        <v>2490</v>
      </c>
      <c r="B2419" s="2" t="s">
        <v>41</v>
      </c>
      <c r="C2419" s="2" t="s">
        <v>67</v>
      </c>
      <c r="D2419" s="2" t="s">
        <v>80</v>
      </c>
      <c r="E2419" s="3">
        <v>44445</v>
      </c>
      <c r="F2419" s="2">
        <v>3685</v>
      </c>
      <c r="G2419" s="2">
        <v>130</v>
      </c>
      <c r="H2419" s="2">
        <v>2004</v>
      </c>
      <c r="I2419" s="2">
        <v>165829</v>
      </c>
      <c r="J2419" s="2">
        <v>39292</v>
      </c>
      <c r="K2419" s="2">
        <v>675272</v>
      </c>
      <c r="L2419" s="2">
        <v>58960</v>
      </c>
      <c r="M2419" s="2">
        <v>18605</v>
      </c>
      <c r="N2419" s="2">
        <v>331000000</v>
      </c>
    </row>
    <row r="2420" spans="1:14" x14ac:dyDescent="0.3">
      <c r="A2420" s="2" t="s">
        <v>2491</v>
      </c>
      <c r="B2420" s="2" t="s">
        <v>41</v>
      </c>
      <c r="C2420" s="2" t="s">
        <v>42</v>
      </c>
      <c r="D2420" s="2" t="s">
        <v>43</v>
      </c>
      <c r="E2420" s="3">
        <v>44382</v>
      </c>
      <c r="F2420" s="2">
        <v>215</v>
      </c>
      <c r="G2420" s="2">
        <v>37</v>
      </c>
      <c r="H2420" s="2">
        <v>1946</v>
      </c>
      <c r="I2420" s="2">
        <v>166044</v>
      </c>
      <c r="J2420" s="2">
        <v>39329</v>
      </c>
      <c r="K2420" s="2">
        <v>677218</v>
      </c>
      <c r="L2420" s="2">
        <v>3870</v>
      </c>
      <c r="M2420" s="2">
        <v>19552</v>
      </c>
      <c r="N2420" s="2">
        <v>331000000</v>
      </c>
    </row>
    <row r="2421" spans="1:14" x14ac:dyDescent="0.3">
      <c r="A2421" s="2" t="s">
        <v>2492</v>
      </c>
      <c r="B2421" s="2" t="s">
        <v>15</v>
      </c>
      <c r="C2421" s="2" t="s">
        <v>168</v>
      </c>
      <c r="D2421" s="2" t="s">
        <v>268</v>
      </c>
      <c r="E2421" s="3">
        <v>43931</v>
      </c>
      <c r="F2421" s="2">
        <v>4776</v>
      </c>
      <c r="G2421" s="2">
        <v>86</v>
      </c>
      <c r="H2421" s="2">
        <v>1300</v>
      </c>
      <c r="I2421" s="2">
        <v>170820</v>
      </c>
      <c r="J2421" s="2">
        <v>39415</v>
      </c>
      <c r="K2421" s="2">
        <v>678518</v>
      </c>
      <c r="L2421" s="2">
        <v>57312</v>
      </c>
      <c r="M2421" s="2">
        <v>8358</v>
      </c>
      <c r="N2421" s="2">
        <v>83000000</v>
      </c>
    </row>
    <row r="2422" spans="1:14" x14ac:dyDescent="0.3">
      <c r="A2422" s="2" t="s">
        <v>2493</v>
      </c>
      <c r="B2422" s="2" t="s">
        <v>41</v>
      </c>
      <c r="C2422" s="2" t="s">
        <v>71</v>
      </c>
      <c r="D2422" s="2" t="s">
        <v>91</v>
      </c>
      <c r="E2422" s="3">
        <v>44189</v>
      </c>
      <c r="F2422" s="2">
        <v>3657</v>
      </c>
      <c r="G2422" s="2">
        <v>20</v>
      </c>
      <c r="H2422" s="2">
        <v>3089</v>
      </c>
      <c r="I2422" s="2">
        <v>174477</v>
      </c>
      <c r="J2422" s="2">
        <v>39435</v>
      </c>
      <c r="K2422" s="2">
        <v>681607</v>
      </c>
      <c r="L2422" s="2">
        <v>62169</v>
      </c>
      <c r="M2422" s="2">
        <v>6341</v>
      </c>
      <c r="N2422" s="2">
        <v>331000000</v>
      </c>
    </row>
    <row r="2423" spans="1:14" x14ac:dyDescent="0.3">
      <c r="A2423" s="2" t="s">
        <v>2494</v>
      </c>
      <c r="B2423" s="2" t="s">
        <v>41</v>
      </c>
      <c r="C2423" s="2" t="s">
        <v>42</v>
      </c>
      <c r="D2423" s="2" t="s">
        <v>43</v>
      </c>
      <c r="E2423" s="3">
        <v>44210</v>
      </c>
      <c r="F2423" s="2">
        <v>2340</v>
      </c>
      <c r="G2423" s="2">
        <v>178</v>
      </c>
      <c r="H2423" s="2">
        <v>3395</v>
      </c>
      <c r="I2423" s="2">
        <v>176817</v>
      </c>
      <c r="J2423" s="2">
        <v>39613</v>
      </c>
      <c r="K2423" s="2">
        <v>685002</v>
      </c>
      <c r="L2423" s="2">
        <v>44460</v>
      </c>
      <c r="M2423" s="2">
        <v>6583</v>
      </c>
      <c r="N2423" s="2">
        <v>331000000</v>
      </c>
    </row>
    <row r="2424" spans="1:14" x14ac:dyDescent="0.3">
      <c r="A2424" s="2" t="s">
        <v>2495</v>
      </c>
      <c r="B2424" s="2" t="s">
        <v>18</v>
      </c>
      <c r="C2424" s="2" t="s">
        <v>99</v>
      </c>
      <c r="D2424" s="2" t="s">
        <v>100</v>
      </c>
      <c r="E2424" s="3">
        <v>44051</v>
      </c>
      <c r="F2424" s="2">
        <v>1507</v>
      </c>
      <c r="G2424" s="2">
        <v>23</v>
      </c>
      <c r="H2424" s="2">
        <v>1070</v>
      </c>
      <c r="I2424" s="2">
        <v>178324</v>
      </c>
      <c r="J2424" s="2">
        <v>39636</v>
      </c>
      <c r="K2424" s="2">
        <v>686072</v>
      </c>
      <c r="L2424" s="2">
        <v>19591</v>
      </c>
      <c r="M2424" s="2">
        <v>558</v>
      </c>
      <c r="N2424" s="2">
        <v>213000000</v>
      </c>
    </row>
    <row r="2425" spans="1:14" x14ac:dyDescent="0.3">
      <c r="A2425" s="2" t="s">
        <v>2496</v>
      </c>
      <c r="B2425" s="2" t="s">
        <v>35</v>
      </c>
      <c r="C2425" s="2" t="s">
        <v>36</v>
      </c>
      <c r="D2425" s="2" t="s">
        <v>37</v>
      </c>
      <c r="E2425" s="3">
        <v>44250</v>
      </c>
      <c r="F2425" s="2">
        <v>2090</v>
      </c>
      <c r="G2425" s="2">
        <v>95</v>
      </c>
      <c r="H2425" s="2">
        <v>4917</v>
      </c>
      <c r="I2425" s="2">
        <v>180414</v>
      </c>
      <c r="J2425" s="2">
        <v>39731</v>
      </c>
      <c r="K2425" s="2">
        <v>690989</v>
      </c>
      <c r="L2425" s="2">
        <v>10450</v>
      </c>
      <c r="M2425" s="2">
        <v>17937</v>
      </c>
      <c r="N2425" s="2">
        <v>68000000</v>
      </c>
    </row>
    <row r="2426" spans="1:14" x14ac:dyDescent="0.3">
      <c r="A2426" s="2" t="s">
        <v>2497</v>
      </c>
      <c r="B2426" s="2" t="s">
        <v>22</v>
      </c>
      <c r="C2426" s="2" t="s">
        <v>51</v>
      </c>
      <c r="D2426" s="2" t="s">
        <v>111</v>
      </c>
      <c r="E2426" s="3">
        <v>43954</v>
      </c>
      <c r="F2426" s="2">
        <v>3378</v>
      </c>
      <c r="G2426" s="2">
        <v>44</v>
      </c>
      <c r="H2426" s="2">
        <v>3784</v>
      </c>
      <c r="I2426" s="2">
        <v>183792</v>
      </c>
      <c r="J2426" s="2">
        <v>39775</v>
      </c>
      <c r="K2426" s="2">
        <v>694773</v>
      </c>
      <c r="L2426" s="2">
        <v>16890</v>
      </c>
      <c r="M2426" s="2">
        <v>4609</v>
      </c>
      <c r="N2426" s="2">
        <v>1380000000</v>
      </c>
    </row>
    <row r="2427" spans="1:14" x14ac:dyDescent="0.3">
      <c r="A2427" s="2" t="s">
        <v>2498</v>
      </c>
      <c r="B2427" s="2" t="s">
        <v>35</v>
      </c>
      <c r="C2427" s="2" t="s">
        <v>62</v>
      </c>
      <c r="D2427" s="2" t="s">
        <v>156</v>
      </c>
      <c r="E2427" s="3">
        <v>44252</v>
      </c>
      <c r="F2427" s="2">
        <v>1116</v>
      </c>
      <c r="G2427" s="2">
        <v>196</v>
      </c>
      <c r="H2427" s="2">
        <v>1788</v>
      </c>
      <c r="I2427" s="2">
        <v>184908</v>
      </c>
      <c r="J2427" s="2">
        <v>39971</v>
      </c>
      <c r="K2427" s="2">
        <v>696561</v>
      </c>
      <c r="L2427" s="2">
        <v>15624</v>
      </c>
      <c r="M2427" s="2">
        <v>5301</v>
      </c>
      <c r="N2427" s="2">
        <v>68000000</v>
      </c>
    </row>
    <row r="2428" spans="1:14" x14ac:dyDescent="0.3">
      <c r="A2428" s="2" t="s">
        <v>2499</v>
      </c>
      <c r="B2428" s="2" t="s">
        <v>41</v>
      </c>
      <c r="C2428" s="2" t="s">
        <v>67</v>
      </c>
      <c r="D2428" s="2" t="s">
        <v>80</v>
      </c>
      <c r="E2428" s="3">
        <v>44061</v>
      </c>
      <c r="F2428" s="2">
        <v>2740</v>
      </c>
      <c r="G2428" s="2">
        <v>171</v>
      </c>
      <c r="H2428" s="2">
        <v>4287</v>
      </c>
      <c r="I2428" s="2">
        <v>187648</v>
      </c>
      <c r="J2428" s="2">
        <v>40142</v>
      </c>
      <c r="K2428" s="2">
        <v>700848</v>
      </c>
      <c r="L2428" s="2">
        <v>49320</v>
      </c>
      <c r="M2428" s="2">
        <v>15191</v>
      </c>
      <c r="N2428" s="2">
        <v>331000000</v>
      </c>
    </row>
    <row r="2429" spans="1:14" x14ac:dyDescent="0.3">
      <c r="A2429" s="2" t="s">
        <v>2500</v>
      </c>
      <c r="B2429" s="2" t="s">
        <v>15</v>
      </c>
      <c r="C2429" s="2" t="s">
        <v>16</v>
      </c>
      <c r="D2429" s="2" t="s">
        <v>16</v>
      </c>
      <c r="E2429" s="3">
        <v>44520</v>
      </c>
      <c r="F2429" s="2">
        <v>2161</v>
      </c>
      <c r="G2429" s="2">
        <v>46</v>
      </c>
      <c r="H2429" s="2">
        <v>1772</v>
      </c>
      <c r="I2429" s="2">
        <v>189809</v>
      </c>
      <c r="J2429" s="2">
        <v>40188</v>
      </c>
      <c r="K2429" s="2">
        <v>702620</v>
      </c>
      <c r="L2429" s="2">
        <v>23771</v>
      </c>
      <c r="M2429" s="2">
        <v>2461</v>
      </c>
      <c r="N2429" s="2">
        <v>83000000</v>
      </c>
    </row>
    <row r="2430" spans="1:14" x14ac:dyDescent="0.3">
      <c r="A2430" s="2" t="s">
        <v>2501</v>
      </c>
      <c r="B2430" s="2" t="s">
        <v>22</v>
      </c>
      <c r="C2430" s="2" t="s">
        <v>39</v>
      </c>
      <c r="D2430" s="2" t="s">
        <v>39</v>
      </c>
      <c r="E2430" s="3">
        <v>43893</v>
      </c>
      <c r="F2430" s="2">
        <v>3256</v>
      </c>
      <c r="G2430" s="2">
        <v>184</v>
      </c>
      <c r="H2430" s="2">
        <v>3805</v>
      </c>
      <c r="I2430" s="2">
        <v>193065</v>
      </c>
      <c r="J2430" s="2">
        <v>40372</v>
      </c>
      <c r="K2430" s="2">
        <v>706425</v>
      </c>
      <c r="L2430" s="2">
        <v>45584</v>
      </c>
      <c r="M2430" s="2">
        <v>2538</v>
      </c>
      <c r="N2430" s="2">
        <v>1380000000</v>
      </c>
    </row>
    <row r="2431" spans="1:14" x14ac:dyDescent="0.3">
      <c r="A2431" s="2" t="s">
        <v>2502</v>
      </c>
      <c r="B2431" s="2" t="s">
        <v>22</v>
      </c>
      <c r="C2431" s="2" t="s">
        <v>32</v>
      </c>
      <c r="D2431" s="2" t="s">
        <v>65</v>
      </c>
      <c r="E2431" s="3">
        <v>44315</v>
      </c>
      <c r="F2431" s="2">
        <v>2968</v>
      </c>
      <c r="G2431" s="2">
        <v>146</v>
      </c>
      <c r="H2431" s="2">
        <v>2214</v>
      </c>
      <c r="I2431" s="2">
        <v>196033</v>
      </c>
      <c r="J2431" s="2">
        <v>40518</v>
      </c>
      <c r="K2431" s="2">
        <v>708639</v>
      </c>
      <c r="L2431" s="2">
        <v>26712</v>
      </c>
      <c r="M2431" s="2">
        <v>3590</v>
      </c>
      <c r="N2431" s="2">
        <v>1380000000</v>
      </c>
    </row>
    <row r="2432" spans="1:14" x14ac:dyDescent="0.3">
      <c r="A2432" s="2" t="s">
        <v>2503</v>
      </c>
      <c r="B2432" s="2" t="s">
        <v>15</v>
      </c>
      <c r="C2432" s="2" t="s">
        <v>16</v>
      </c>
      <c r="D2432" s="2" t="s">
        <v>16</v>
      </c>
      <c r="E2432" s="3">
        <v>44458</v>
      </c>
      <c r="F2432" s="2">
        <v>1148</v>
      </c>
      <c r="G2432" s="2">
        <v>161</v>
      </c>
      <c r="H2432" s="2">
        <v>56</v>
      </c>
      <c r="I2432" s="2">
        <v>197181</v>
      </c>
      <c r="J2432" s="2">
        <v>40679</v>
      </c>
      <c r="K2432" s="2">
        <v>708695</v>
      </c>
      <c r="L2432" s="2">
        <v>21812</v>
      </c>
      <c r="M2432" s="2">
        <v>16078</v>
      </c>
      <c r="N2432" s="2">
        <v>83000000</v>
      </c>
    </row>
    <row r="2433" spans="1:14" x14ac:dyDescent="0.3">
      <c r="A2433" s="2" t="s">
        <v>2504</v>
      </c>
      <c r="B2433" s="2" t="s">
        <v>22</v>
      </c>
      <c r="C2433" s="2" t="s">
        <v>32</v>
      </c>
      <c r="D2433" s="2" t="s">
        <v>65</v>
      </c>
      <c r="E2433" s="3">
        <v>44533</v>
      </c>
      <c r="F2433" s="2">
        <v>3176</v>
      </c>
      <c r="G2433" s="2">
        <v>130</v>
      </c>
      <c r="H2433" s="2">
        <v>237</v>
      </c>
      <c r="I2433" s="2">
        <v>200357</v>
      </c>
      <c r="J2433" s="2">
        <v>40809</v>
      </c>
      <c r="K2433" s="2">
        <v>708932</v>
      </c>
      <c r="L2433" s="2">
        <v>47640</v>
      </c>
      <c r="M2433" s="2">
        <v>13880</v>
      </c>
      <c r="N2433" s="2">
        <v>1380000000</v>
      </c>
    </row>
    <row r="2434" spans="1:14" x14ac:dyDescent="0.3">
      <c r="A2434" s="2" t="s">
        <v>2505</v>
      </c>
      <c r="B2434" s="2" t="s">
        <v>15</v>
      </c>
      <c r="C2434" s="2" t="s">
        <v>16</v>
      </c>
      <c r="D2434" s="2" t="s">
        <v>16</v>
      </c>
      <c r="E2434" s="3">
        <v>44404</v>
      </c>
      <c r="F2434" s="2">
        <v>4253</v>
      </c>
      <c r="G2434" s="2">
        <v>38</v>
      </c>
      <c r="H2434" s="2">
        <v>732</v>
      </c>
      <c r="I2434" s="2">
        <v>204610</v>
      </c>
      <c r="J2434" s="2">
        <v>40847</v>
      </c>
      <c r="K2434" s="2">
        <v>709664</v>
      </c>
      <c r="L2434" s="2">
        <v>29771</v>
      </c>
      <c r="M2434" s="2">
        <v>10490</v>
      </c>
      <c r="N2434" s="2">
        <v>83000000</v>
      </c>
    </row>
    <row r="2435" spans="1:14" x14ac:dyDescent="0.3">
      <c r="A2435" s="2" t="s">
        <v>2506</v>
      </c>
      <c r="B2435" s="2" t="s">
        <v>22</v>
      </c>
      <c r="C2435" s="2" t="s">
        <v>51</v>
      </c>
      <c r="D2435" s="2" t="s">
        <v>111</v>
      </c>
      <c r="E2435" s="3">
        <v>44313</v>
      </c>
      <c r="F2435" s="2">
        <v>3345</v>
      </c>
      <c r="G2435" s="2">
        <v>91</v>
      </c>
      <c r="H2435" s="2">
        <v>3889</v>
      </c>
      <c r="I2435" s="2">
        <v>207955</v>
      </c>
      <c r="J2435" s="2">
        <v>40938</v>
      </c>
      <c r="K2435" s="2">
        <v>713553</v>
      </c>
      <c r="L2435" s="2">
        <v>43485</v>
      </c>
      <c r="M2435" s="2">
        <v>1756</v>
      </c>
      <c r="N2435" s="2">
        <v>1380000000</v>
      </c>
    </row>
    <row r="2436" spans="1:14" x14ac:dyDescent="0.3">
      <c r="A2436" s="2" t="s">
        <v>2507</v>
      </c>
      <c r="B2436" s="2" t="s">
        <v>35</v>
      </c>
      <c r="C2436" s="2" t="s">
        <v>87</v>
      </c>
      <c r="D2436" s="2" t="s">
        <v>88</v>
      </c>
      <c r="E2436" s="3">
        <v>44349</v>
      </c>
      <c r="F2436" s="2">
        <v>3961</v>
      </c>
      <c r="G2436" s="2">
        <v>74</v>
      </c>
      <c r="H2436" s="2">
        <v>2824</v>
      </c>
      <c r="I2436" s="2">
        <v>211916</v>
      </c>
      <c r="J2436" s="2">
        <v>41012</v>
      </c>
      <c r="K2436" s="2">
        <v>716377</v>
      </c>
      <c r="L2436" s="2">
        <v>23766</v>
      </c>
      <c r="M2436" s="2">
        <v>6896</v>
      </c>
      <c r="N2436" s="2">
        <v>68000000</v>
      </c>
    </row>
    <row r="2437" spans="1:14" x14ac:dyDescent="0.3">
      <c r="A2437" s="2" t="s">
        <v>2508</v>
      </c>
      <c r="B2437" s="2" t="s">
        <v>22</v>
      </c>
      <c r="C2437" s="2" t="s">
        <v>39</v>
      </c>
      <c r="D2437" s="2" t="s">
        <v>39</v>
      </c>
      <c r="E2437" s="3">
        <v>43985</v>
      </c>
      <c r="F2437" s="2">
        <v>1140</v>
      </c>
      <c r="G2437" s="2">
        <v>187</v>
      </c>
      <c r="H2437" s="2">
        <v>1227</v>
      </c>
      <c r="I2437" s="2">
        <v>213056</v>
      </c>
      <c r="J2437" s="2">
        <v>41199</v>
      </c>
      <c r="K2437" s="2">
        <v>717604</v>
      </c>
      <c r="L2437" s="2">
        <v>11400</v>
      </c>
      <c r="M2437" s="2">
        <v>19115</v>
      </c>
      <c r="N2437" s="2">
        <v>1380000000</v>
      </c>
    </row>
    <row r="2438" spans="1:14" x14ac:dyDescent="0.3">
      <c r="A2438" s="2" t="s">
        <v>2509</v>
      </c>
      <c r="B2438" s="2" t="s">
        <v>18</v>
      </c>
      <c r="C2438" s="2" t="s">
        <v>19</v>
      </c>
      <c r="D2438" s="2" t="s">
        <v>20</v>
      </c>
      <c r="E2438" s="3">
        <v>43922</v>
      </c>
      <c r="F2438" s="2">
        <v>2933</v>
      </c>
      <c r="G2438" s="2">
        <v>137</v>
      </c>
      <c r="H2438" s="2">
        <v>4237</v>
      </c>
      <c r="I2438" s="2">
        <v>215989</v>
      </c>
      <c r="J2438" s="2">
        <v>41336</v>
      </c>
      <c r="K2438" s="2">
        <v>721841</v>
      </c>
      <c r="L2438" s="2">
        <v>23464</v>
      </c>
      <c r="M2438" s="2">
        <v>8172</v>
      </c>
      <c r="N2438" s="2">
        <v>213000000</v>
      </c>
    </row>
    <row r="2439" spans="1:14" x14ac:dyDescent="0.3">
      <c r="A2439" s="2" t="s">
        <v>2510</v>
      </c>
      <c r="B2439" s="2" t="s">
        <v>15</v>
      </c>
      <c r="C2439" s="2" t="s">
        <v>168</v>
      </c>
      <c r="D2439" s="2" t="s">
        <v>268</v>
      </c>
      <c r="E2439" s="3">
        <v>44356</v>
      </c>
      <c r="F2439" s="2">
        <v>2107</v>
      </c>
      <c r="G2439" s="2">
        <v>167</v>
      </c>
      <c r="H2439" s="2">
        <v>2454</v>
      </c>
      <c r="I2439" s="2">
        <v>218096</v>
      </c>
      <c r="J2439" s="2">
        <v>41503</v>
      </c>
      <c r="K2439" s="2">
        <v>724295</v>
      </c>
      <c r="L2439" s="2">
        <v>18963</v>
      </c>
      <c r="M2439" s="2">
        <v>1948</v>
      </c>
      <c r="N2439" s="2">
        <v>83000000</v>
      </c>
    </row>
    <row r="2440" spans="1:14" x14ac:dyDescent="0.3">
      <c r="A2440" s="2" t="s">
        <v>2511</v>
      </c>
      <c r="B2440" s="2" t="s">
        <v>22</v>
      </c>
      <c r="C2440" s="2" t="s">
        <v>23</v>
      </c>
      <c r="D2440" s="2" t="s">
        <v>126</v>
      </c>
      <c r="E2440" s="3">
        <v>44285</v>
      </c>
      <c r="F2440" s="2">
        <v>2448</v>
      </c>
      <c r="G2440" s="2">
        <v>1</v>
      </c>
      <c r="H2440" s="2">
        <v>4911</v>
      </c>
      <c r="I2440" s="2">
        <v>220544</v>
      </c>
      <c r="J2440" s="2">
        <v>41504</v>
      </c>
      <c r="K2440" s="2">
        <v>729206</v>
      </c>
      <c r="L2440" s="2">
        <v>14688</v>
      </c>
      <c r="M2440" s="2">
        <v>16217</v>
      </c>
      <c r="N2440" s="2">
        <v>1380000000</v>
      </c>
    </row>
    <row r="2441" spans="1:14" x14ac:dyDescent="0.3">
      <c r="A2441" s="2" t="s">
        <v>2512</v>
      </c>
      <c r="B2441" s="2" t="s">
        <v>15</v>
      </c>
      <c r="C2441" s="2" t="s">
        <v>29</v>
      </c>
      <c r="D2441" s="2" t="s">
        <v>30</v>
      </c>
      <c r="E2441" s="3">
        <v>44428</v>
      </c>
      <c r="F2441" s="2">
        <v>827</v>
      </c>
      <c r="G2441" s="2">
        <v>44</v>
      </c>
      <c r="H2441" s="2">
        <v>4305</v>
      </c>
      <c r="I2441" s="2">
        <v>221371</v>
      </c>
      <c r="J2441" s="2">
        <v>41548</v>
      </c>
      <c r="K2441" s="2">
        <v>733511</v>
      </c>
      <c r="L2441" s="2">
        <v>4135</v>
      </c>
      <c r="M2441" s="2">
        <v>12323</v>
      </c>
      <c r="N2441" s="2">
        <v>83000000</v>
      </c>
    </row>
    <row r="2442" spans="1:14" x14ac:dyDescent="0.3">
      <c r="A2442" s="2" t="s">
        <v>2513</v>
      </c>
      <c r="B2442" s="2" t="s">
        <v>18</v>
      </c>
      <c r="C2442" s="2" t="s">
        <v>19</v>
      </c>
      <c r="D2442" s="2" t="s">
        <v>20</v>
      </c>
      <c r="E2442" s="3">
        <v>44475</v>
      </c>
      <c r="F2442" s="2">
        <v>1203</v>
      </c>
      <c r="G2442" s="2">
        <v>154</v>
      </c>
      <c r="H2442" s="2">
        <v>767</v>
      </c>
      <c r="I2442" s="2">
        <v>222574</v>
      </c>
      <c r="J2442" s="2">
        <v>41702</v>
      </c>
      <c r="K2442" s="2">
        <v>734278</v>
      </c>
      <c r="L2442" s="2">
        <v>15639</v>
      </c>
      <c r="M2442" s="2">
        <v>368</v>
      </c>
      <c r="N2442" s="2">
        <v>213000000</v>
      </c>
    </row>
    <row r="2443" spans="1:14" x14ac:dyDescent="0.3">
      <c r="A2443" s="2" t="s">
        <v>2514</v>
      </c>
      <c r="B2443" s="2" t="s">
        <v>22</v>
      </c>
      <c r="C2443" s="2" t="s">
        <v>51</v>
      </c>
      <c r="D2443" s="2" t="s">
        <v>111</v>
      </c>
      <c r="E2443" s="3">
        <v>44340</v>
      </c>
      <c r="F2443" s="2">
        <v>3303</v>
      </c>
      <c r="G2443" s="2">
        <v>52</v>
      </c>
      <c r="H2443" s="2">
        <v>3383</v>
      </c>
      <c r="I2443" s="2">
        <v>225877</v>
      </c>
      <c r="J2443" s="2">
        <v>41754</v>
      </c>
      <c r="K2443" s="2">
        <v>737661</v>
      </c>
      <c r="L2443" s="2">
        <v>23121</v>
      </c>
      <c r="M2443" s="2">
        <v>16274</v>
      </c>
      <c r="N2443" s="2">
        <v>1380000000</v>
      </c>
    </row>
    <row r="2444" spans="1:14" x14ac:dyDescent="0.3">
      <c r="A2444" s="2" t="s">
        <v>2515</v>
      </c>
      <c r="B2444" s="2" t="s">
        <v>22</v>
      </c>
      <c r="C2444" s="2" t="s">
        <v>39</v>
      </c>
      <c r="D2444" s="2" t="s">
        <v>39</v>
      </c>
      <c r="E2444" s="3">
        <v>44013</v>
      </c>
      <c r="F2444" s="2">
        <v>844</v>
      </c>
      <c r="G2444" s="2">
        <v>136</v>
      </c>
      <c r="H2444" s="2">
        <v>2424</v>
      </c>
      <c r="I2444" s="2">
        <v>226721</v>
      </c>
      <c r="J2444" s="2">
        <v>41890</v>
      </c>
      <c r="K2444" s="2">
        <v>740085</v>
      </c>
      <c r="L2444" s="2">
        <v>8440</v>
      </c>
      <c r="M2444" s="2">
        <v>958</v>
      </c>
      <c r="N2444" s="2">
        <v>1380000000</v>
      </c>
    </row>
    <row r="2445" spans="1:14" x14ac:dyDescent="0.3">
      <c r="A2445" s="2" t="s">
        <v>2516</v>
      </c>
      <c r="B2445" s="2" t="s">
        <v>18</v>
      </c>
      <c r="C2445" s="2" t="s">
        <v>82</v>
      </c>
      <c r="D2445" s="2" t="s">
        <v>83</v>
      </c>
      <c r="E2445" s="3">
        <v>44216</v>
      </c>
      <c r="F2445" s="2">
        <v>2971</v>
      </c>
      <c r="G2445" s="2">
        <v>102</v>
      </c>
      <c r="H2445" s="2">
        <v>3424</v>
      </c>
      <c r="I2445" s="2">
        <v>229692</v>
      </c>
      <c r="J2445" s="2">
        <v>41992</v>
      </c>
      <c r="K2445" s="2">
        <v>743509</v>
      </c>
      <c r="L2445" s="2">
        <v>56449</v>
      </c>
      <c r="M2445" s="2">
        <v>12941</v>
      </c>
      <c r="N2445" s="2">
        <v>213000000</v>
      </c>
    </row>
    <row r="2446" spans="1:14" x14ac:dyDescent="0.3">
      <c r="A2446" s="2" t="s">
        <v>2517</v>
      </c>
      <c r="B2446" s="2" t="s">
        <v>18</v>
      </c>
      <c r="C2446" s="2" t="s">
        <v>82</v>
      </c>
      <c r="D2446" s="2" t="s">
        <v>83</v>
      </c>
      <c r="E2446" s="3">
        <v>44404</v>
      </c>
      <c r="F2446" s="2">
        <v>1268</v>
      </c>
      <c r="G2446" s="2">
        <v>128</v>
      </c>
      <c r="H2446" s="2">
        <v>4548</v>
      </c>
      <c r="I2446" s="2">
        <v>230960</v>
      </c>
      <c r="J2446" s="2">
        <v>42120</v>
      </c>
      <c r="K2446" s="2">
        <v>748057</v>
      </c>
      <c r="L2446" s="2">
        <v>22824</v>
      </c>
      <c r="M2446" s="2">
        <v>7271</v>
      </c>
      <c r="N2446" s="2">
        <v>213000000</v>
      </c>
    </row>
    <row r="2447" spans="1:14" x14ac:dyDescent="0.3">
      <c r="A2447" s="2" t="s">
        <v>2518</v>
      </c>
      <c r="B2447" s="2" t="s">
        <v>18</v>
      </c>
      <c r="C2447" s="2" t="s">
        <v>26</v>
      </c>
      <c r="D2447" s="2" t="s">
        <v>27</v>
      </c>
      <c r="E2447" s="3">
        <v>44561</v>
      </c>
      <c r="F2447" s="2">
        <v>4733</v>
      </c>
      <c r="G2447" s="2">
        <v>160</v>
      </c>
      <c r="H2447" s="2">
        <v>713</v>
      </c>
      <c r="I2447" s="2">
        <v>235693</v>
      </c>
      <c r="J2447" s="2">
        <v>42280</v>
      </c>
      <c r="K2447" s="2">
        <v>748770</v>
      </c>
      <c r="L2447" s="2">
        <v>61529</v>
      </c>
      <c r="M2447" s="2">
        <v>4335</v>
      </c>
      <c r="N2447" s="2">
        <v>213000000</v>
      </c>
    </row>
    <row r="2448" spans="1:14" x14ac:dyDescent="0.3">
      <c r="A2448" s="2" t="s">
        <v>2519</v>
      </c>
      <c r="B2448" s="2" t="s">
        <v>15</v>
      </c>
      <c r="C2448" s="2" t="s">
        <v>168</v>
      </c>
      <c r="D2448" s="2" t="s">
        <v>268</v>
      </c>
      <c r="E2448" s="3">
        <v>44235</v>
      </c>
      <c r="F2448" s="2">
        <v>4744</v>
      </c>
      <c r="G2448" s="2">
        <v>37</v>
      </c>
      <c r="H2448" s="2">
        <v>85</v>
      </c>
      <c r="I2448" s="2">
        <v>240437</v>
      </c>
      <c r="J2448" s="2">
        <v>42317</v>
      </c>
      <c r="K2448" s="2">
        <v>748855</v>
      </c>
      <c r="L2448" s="2">
        <v>90136</v>
      </c>
      <c r="M2448" s="2">
        <v>2415</v>
      </c>
      <c r="N2448" s="2">
        <v>83000000</v>
      </c>
    </row>
    <row r="2449" spans="1:14" x14ac:dyDescent="0.3">
      <c r="A2449" s="2" t="s">
        <v>2520</v>
      </c>
      <c r="B2449" s="2" t="s">
        <v>18</v>
      </c>
      <c r="C2449" s="2" t="s">
        <v>82</v>
      </c>
      <c r="D2449" s="2" t="s">
        <v>83</v>
      </c>
      <c r="E2449" s="3">
        <v>44076</v>
      </c>
      <c r="F2449" s="2">
        <v>1629</v>
      </c>
      <c r="G2449" s="2">
        <v>56</v>
      </c>
      <c r="H2449" s="2">
        <v>1578</v>
      </c>
      <c r="I2449" s="2">
        <v>242066</v>
      </c>
      <c r="J2449" s="2">
        <v>42373</v>
      </c>
      <c r="K2449" s="2">
        <v>750433</v>
      </c>
      <c r="L2449" s="2">
        <v>8145</v>
      </c>
      <c r="M2449" s="2">
        <v>7458</v>
      </c>
      <c r="N2449" s="2">
        <v>213000000</v>
      </c>
    </row>
    <row r="2450" spans="1:14" x14ac:dyDescent="0.3">
      <c r="A2450" s="2" t="s">
        <v>2521</v>
      </c>
      <c r="B2450" s="2" t="s">
        <v>15</v>
      </c>
      <c r="C2450" s="2" t="s">
        <v>29</v>
      </c>
      <c r="D2450" s="2" t="s">
        <v>102</v>
      </c>
      <c r="E2450" s="3">
        <v>44421</v>
      </c>
      <c r="F2450" s="2">
        <v>3530</v>
      </c>
      <c r="G2450" s="2">
        <v>160</v>
      </c>
      <c r="H2450" s="2">
        <v>2016</v>
      </c>
      <c r="I2450" s="2">
        <v>245596</v>
      </c>
      <c r="J2450" s="2">
        <v>42533</v>
      </c>
      <c r="K2450" s="2">
        <v>752449</v>
      </c>
      <c r="L2450" s="2">
        <v>56480</v>
      </c>
      <c r="M2450" s="2">
        <v>14484</v>
      </c>
      <c r="N2450" s="2">
        <v>83000000</v>
      </c>
    </row>
    <row r="2451" spans="1:14" x14ac:dyDescent="0.3">
      <c r="A2451" s="2" t="s">
        <v>2522</v>
      </c>
      <c r="B2451" s="2" t="s">
        <v>35</v>
      </c>
      <c r="C2451" s="2" t="s">
        <v>54</v>
      </c>
      <c r="D2451" s="2" t="s">
        <v>60</v>
      </c>
      <c r="E2451" s="3">
        <v>44491</v>
      </c>
      <c r="F2451" s="2">
        <v>803</v>
      </c>
      <c r="G2451" s="2">
        <v>175</v>
      </c>
      <c r="H2451" s="2">
        <v>3486</v>
      </c>
      <c r="I2451" s="2">
        <v>246399</v>
      </c>
      <c r="J2451" s="2">
        <v>42708</v>
      </c>
      <c r="K2451" s="2">
        <v>755935</v>
      </c>
      <c r="L2451" s="2">
        <v>7227</v>
      </c>
      <c r="M2451" s="2">
        <v>12688</v>
      </c>
      <c r="N2451" s="2">
        <v>68000000</v>
      </c>
    </row>
    <row r="2452" spans="1:14" x14ac:dyDescent="0.3">
      <c r="A2452" s="2" t="s">
        <v>2523</v>
      </c>
      <c r="B2452" s="2" t="s">
        <v>22</v>
      </c>
      <c r="C2452" s="2" t="s">
        <v>23</v>
      </c>
      <c r="D2452" s="2" t="s">
        <v>126</v>
      </c>
      <c r="E2452" s="3">
        <v>44480</v>
      </c>
      <c r="F2452" s="2">
        <v>127</v>
      </c>
      <c r="G2452" s="2">
        <v>2</v>
      </c>
      <c r="H2452" s="2">
        <v>3427</v>
      </c>
      <c r="I2452" s="2">
        <v>246526</v>
      </c>
      <c r="J2452" s="2">
        <v>42710</v>
      </c>
      <c r="K2452" s="2">
        <v>759362</v>
      </c>
      <c r="L2452" s="2">
        <v>1016</v>
      </c>
      <c r="M2452" s="2">
        <v>19953</v>
      </c>
      <c r="N2452" s="2">
        <v>1380000000</v>
      </c>
    </row>
    <row r="2453" spans="1:14" x14ac:dyDescent="0.3">
      <c r="A2453" s="2" t="s">
        <v>2524</v>
      </c>
      <c r="B2453" s="2" t="s">
        <v>22</v>
      </c>
      <c r="C2453" s="2" t="s">
        <v>23</v>
      </c>
      <c r="D2453" s="2" t="s">
        <v>24</v>
      </c>
      <c r="E2453" s="3">
        <v>44301</v>
      </c>
      <c r="F2453" s="2">
        <v>951</v>
      </c>
      <c r="G2453" s="2">
        <v>31</v>
      </c>
      <c r="H2453" s="2">
        <v>3714</v>
      </c>
      <c r="I2453" s="2">
        <v>247477</v>
      </c>
      <c r="J2453" s="2">
        <v>42741</v>
      </c>
      <c r="K2453" s="2">
        <v>763076</v>
      </c>
      <c r="L2453" s="2">
        <v>18069</v>
      </c>
      <c r="M2453" s="2">
        <v>9878</v>
      </c>
      <c r="N2453" s="2">
        <v>1380000000</v>
      </c>
    </row>
    <row r="2454" spans="1:14" x14ac:dyDescent="0.3">
      <c r="A2454" s="2" t="s">
        <v>2525</v>
      </c>
      <c r="B2454" s="2" t="s">
        <v>41</v>
      </c>
      <c r="C2454" s="2" t="s">
        <v>71</v>
      </c>
      <c r="D2454" s="2" t="s">
        <v>72</v>
      </c>
      <c r="E2454" s="3">
        <v>44253</v>
      </c>
      <c r="F2454" s="2">
        <v>2264</v>
      </c>
      <c r="G2454" s="2">
        <v>148</v>
      </c>
      <c r="H2454" s="2">
        <v>4739</v>
      </c>
      <c r="I2454" s="2">
        <v>249741</v>
      </c>
      <c r="J2454" s="2">
        <v>42889</v>
      </c>
      <c r="K2454" s="2">
        <v>767815</v>
      </c>
      <c r="L2454" s="2">
        <v>15848</v>
      </c>
      <c r="M2454" s="2">
        <v>5916</v>
      </c>
      <c r="N2454" s="2">
        <v>331000000</v>
      </c>
    </row>
    <row r="2455" spans="1:14" x14ac:dyDescent="0.3">
      <c r="A2455" s="2" t="s">
        <v>2526</v>
      </c>
      <c r="B2455" s="2" t="s">
        <v>35</v>
      </c>
      <c r="C2455" s="2" t="s">
        <v>62</v>
      </c>
      <c r="D2455" s="2" t="s">
        <v>63</v>
      </c>
      <c r="E2455" s="3">
        <v>43895</v>
      </c>
      <c r="F2455" s="2">
        <v>19</v>
      </c>
      <c r="G2455" s="2">
        <v>67</v>
      </c>
      <c r="H2455" s="2">
        <v>1271</v>
      </c>
      <c r="I2455" s="2">
        <v>249760</v>
      </c>
      <c r="J2455" s="2">
        <v>42956</v>
      </c>
      <c r="K2455" s="2">
        <v>769086</v>
      </c>
      <c r="L2455" s="2">
        <v>114</v>
      </c>
      <c r="M2455" s="2">
        <v>5950</v>
      </c>
      <c r="N2455" s="2">
        <v>68000000</v>
      </c>
    </row>
    <row r="2456" spans="1:14" x14ac:dyDescent="0.3">
      <c r="A2456" s="2" t="s">
        <v>2527</v>
      </c>
      <c r="B2456" s="2" t="s">
        <v>18</v>
      </c>
      <c r="C2456" s="2" t="s">
        <v>19</v>
      </c>
      <c r="D2456" s="2" t="s">
        <v>115</v>
      </c>
      <c r="E2456" s="3">
        <v>43843</v>
      </c>
      <c r="F2456" s="2">
        <v>3638</v>
      </c>
      <c r="G2456" s="2">
        <v>144</v>
      </c>
      <c r="H2456" s="2">
        <v>3813</v>
      </c>
      <c r="I2456" s="2">
        <v>253398</v>
      </c>
      <c r="J2456" s="2">
        <v>43100</v>
      </c>
      <c r="K2456" s="2">
        <v>772899</v>
      </c>
      <c r="L2456" s="2">
        <v>65484</v>
      </c>
      <c r="M2456" s="2">
        <v>9669</v>
      </c>
      <c r="N2456" s="2">
        <v>213000000</v>
      </c>
    </row>
    <row r="2457" spans="1:14" x14ac:dyDescent="0.3">
      <c r="A2457" s="2" t="s">
        <v>2528</v>
      </c>
      <c r="B2457" s="2" t="s">
        <v>18</v>
      </c>
      <c r="C2457" s="2" t="s">
        <v>99</v>
      </c>
      <c r="D2457" s="2" t="s">
        <v>100</v>
      </c>
      <c r="E2457" s="3">
        <v>44043</v>
      </c>
      <c r="F2457" s="2">
        <v>1781</v>
      </c>
      <c r="G2457" s="2">
        <v>169</v>
      </c>
      <c r="H2457" s="2">
        <v>1624</v>
      </c>
      <c r="I2457" s="2">
        <v>255179</v>
      </c>
      <c r="J2457" s="2">
        <v>43269</v>
      </c>
      <c r="K2457" s="2">
        <v>774523</v>
      </c>
      <c r="L2457" s="2">
        <v>12467</v>
      </c>
      <c r="M2457" s="2">
        <v>4320</v>
      </c>
      <c r="N2457" s="2">
        <v>213000000</v>
      </c>
    </row>
    <row r="2458" spans="1:14" x14ac:dyDescent="0.3">
      <c r="A2458" s="2" t="s">
        <v>2529</v>
      </c>
      <c r="B2458" s="2" t="s">
        <v>35</v>
      </c>
      <c r="C2458" s="2" t="s">
        <v>54</v>
      </c>
      <c r="D2458" s="2" t="s">
        <v>60</v>
      </c>
      <c r="E2458" s="3">
        <v>44072</v>
      </c>
      <c r="F2458" s="2">
        <v>3834</v>
      </c>
      <c r="G2458" s="2">
        <v>67</v>
      </c>
      <c r="H2458" s="2">
        <v>2408</v>
      </c>
      <c r="I2458" s="2">
        <v>259013</v>
      </c>
      <c r="J2458" s="2">
        <v>43336</v>
      </c>
      <c r="K2458" s="2">
        <v>776931</v>
      </c>
      <c r="L2458" s="2">
        <v>69012</v>
      </c>
      <c r="M2458" s="2">
        <v>19068</v>
      </c>
      <c r="N2458" s="2">
        <v>68000000</v>
      </c>
    </row>
    <row r="2459" spans="1:14" x14ac:dyDescent="0.3">
      <c r="A2459" s="2" t="s">
        <v>2530</v>
      </c>
      <c r="B2459" s="2" t="s">
        <v>18</v>
      </c>
      <c r="C2459" s="2" t="s">
        <v>82</v>
      </c>
      <c r="D2459" s="2" t="s">
        <v>131</v>
      </c>
      <c r="E2459" s="3">
        <v>44323</v>
      </c>
      <c r="F2459" s="2">
        <v>3131</v>
      </c>
      <c r="G2459" s="2">
        <v>83</v>
      </c>
      <c r="H2459" s="2">
        <v>4845</v>
      </c>
      <c r="I2459" s="2">
        <v>262144</v>
      </c>
      <c r="J2459" s="2">
        <v>43419</v>
      </c>
      <c r="K2459" s="2">
        <v>781776</v>
      </c>
      <c r="L2459" s="2">
        <v>15655</v>
      </c>
      <c r="M2459" s="2">
        <v>2031</v>
      </c>
      <c r="N2459" s="2">
        <v>213000000</v>
      </c>
    </row>
    <row r="2460" spans="1:14" x14ac:dyDescent="0.3">
      <c r="A2460" s="2" t="s">
        <v>2531</v>
      </c>
      <c r="B2460" s="2" t="s">
        <v>41</v>
      </c>
      <c r="C2460" s="2" t="s">
        <v>67</v>
      </c>
      <c r="D2460" s="2" t="s">
        <v>68</v>
      </c>
      <c r="E2460" s="3">
        <v>44043</v>
      </c>
      <c r="F2460" s="2">
        <v>4770</v>
      </c>
      <c r="G2460" s="2">
        <v>11</v>
      </c>
      <c r="H2460" s="2">
        <v>2851</v>
      </c>
      <c r="I2460" s="2">
        <v>266914</v>
      </c>
      <c r="J2460" s="2">
        <v>43430</v>
      </c>
      <c r="K2460" s="2">
        <v>784627</v>
      </c>
      <c r="L2460" s="2">
        <v>81090</v>
      </c>
      <c r="M2460" s="2">
        <v>12895</v>
      </c>
      <c r="N2460" s="2">
        <v>331000000</v>
      </c>
    </row>
    <row r="2461" spans="1:14" x14ac:dyDescent="0.3">
      <c r="A2461" s="2" t="s">
        <v>2532</v>
      </c>
      <c r="B2461" s="2" t="s">
        <v>15</v>
      </c>
      <c r="C2461" s="2" t="s">
        <v>85</v>
      </c>
      <c r="D2461" s="2" t="s">
        <v>85</v>
      </c>
      <c r="E2461" s="3">
        <v>44523</v>
      </c>
      <c r="F2461" s="2">
        <v>4834</v>
      </c>
      <c r="G2461" s="2">
        <v>44</v>
      </c>
      <c r="H2461" s="2">
        <v>1397</v>
      </c>
      <c r="I2461" s="2">
        <v>271748</v>
      </c>
      <c r="J2461" s="2">
        <v>43474</v>
      </c>
      <c r="K2461" s="2">
        <v>786024</v>
      </c>
      <c r="L2461" s="2">
        <v>24170</v>
      </c>
      <c r="M2461" s="2">
        <v>19280</v>
      </c>
      <c r="N2461" s="2">
        <v>83000000</v>
      </c>
    </row>
    <row r="2462" spans="1:14" x14ac:dyDescent="0.3">
      <c r="A2462" s="2" t="s">
        <v>2533</v>
      </c>
      <c r="B2462" s="2" t="s">
        <v>22</v>
      </c>
      <c r="C2462" s="2" t="s">
        <v>39</v>
      </c>
      <c r="D2462" s="2" t="s">
        <v>39</v>
      </c>
      <c r="E2462" s="3">
        <v>44168</v>
      </c>
      <c r="F2462" s="2">
        <v>556</v>
      </c>
      <c r="G2462" s="2">
        <v>163</v>
      </c>
      <c r="H2462" s="2">
        <v>1965</v>
      </c>
      <c r="I2462" s="2">
        <v>272304</v>
      </c>
      <c r="J2462" s="2">
        <v>43637</v>
      </c>
      <c r="K2462" s="2">
        <v>787989</v>
      </c>
      <c r="L2462" s="2">
        <v>9452</v>
      </c>
      <c r="M2462" s="2">
        <v>899</v>
      </c>
      <c r="N2462" s="2">
        <v>1380000000</v>
      </c>
    </row>
    <row r="2463" spans="1:14" x14ac:dyDescent="0.3">
      <c r="A2463" s="2" t="s">
        <v>2534</v>
      </c>
      <c r="B2463" s="2" t="s">
        <v>35</v>
      </c>
      <c r="C2463" s="2" t="s">
        <v>36</v>
      </c>
      <c r="D2463" s="2" t="s">
        <v>37</v>
      </c>
      <c r="E2463" s="3">
        <v>44003</v>
      </c>
      <c r="F2463" s="2">
        <v>2244</v>
      </c>
      <c r="G2463" s="2">
        <v>79</v>
      </c>
      <c r="H2463" s="2">
        <v>4156</v>
      </c>
      <c r="I2463" s="2">
        <v>274548</v>
      </c>
      <c r="J2463" s="2">
        <v>43716</v>
      </c>
      <c r="K2463" s="2">
        <v>792145</v>
      </c>
      <c r="L2463" s="2">
        <v>38148</v>
      </c>
      <c r="M2463" s="2">
        <v>6046</v>
      </c>
      <c r="N2463" s="2">
        <v>68000000</v>
      </c>
    </row>
    <row r="2464" spans="1:14" x14ac:dyDescent="0.3">
      <c r="A2464" s="2" t="s">
        <v>2535</v>
      </c>
      <c r="B2464" s="2" t="s">
        <v>22</v>
      </c>
      <c r="C2464" s="2" t="s">
        <v>32</v>
      </c>
      <c r="D2464" s="2" t="s">
        <v>65</v>
      </c>
      <c r="E2464" s="3">
        <v>44502</v>
      </c>
      <c r="F2464" s="2">
        <v>2983</v>
      </c>
      <c r="G2464" s="2">
        <v>178</v>
      </c>
      <c r="H2464" s="2">
        <v>3241</v>
      </c>
      <c r="I2464" s="2">
        <v>277531</v>
      </c>
      <c r="J2464" s="2">
        <v>43894</v>
      </c>
      <c r="K2464" s="2">
        <v>795386</v>
      </c>
      <c r="L2464" s="2">
        <v>35796</v>
      </c>
      <c r="M2464" s="2">
        <v>7061</v>
      </c>
      <c r="N2464" s="2">
        <v>1380000000</v>
      </c>
    </row>
    <row r="2465" spans="1:14" x14ac:dyDescent="0.3">
      <c r="A2465" s="2" t="s">
        <v>2536</v>
      </c>
      <c r="B2465" s="2" t="s">
        <v>15</v>
      </c>
      <c r="C2465" s="2" t="s">
        <v>85</v>
      </c>
      <c r="D2465" s="2" t="s">
        <v>85</v>
      </c>
      <c r="E2465" s="3">
        <v>43994</v>
      </c>
      <c r="F2465" s="2">
        <v>3563</v>
      </c>
      <c r="G2465" s="2">
        <v>134</v>
      </c>
      <c r="H2465" s="2">
        <v>1530</v>
      </c>
      <c r="I2465" s="2">
        <v>281094</v>
      </c>
      <c r="J2465" s="2">
        <v>44028</v>
      </c>
      <c r="K2465" s="2">
        <v>796916</v>
      </c>
      <c r="L2465" s="2">
        <v>32067</v>
      </c>
      <c r="M2465" s="2">
        <v>16794</v>
      </c>
      <c r="N2465" s="2">
        <v>83000000</v>
      </c>
    </row>
    <row r="2466" spans="1:14" x14ac:dyDescent="0.3">
      <c r="A2466" s="2" t="s">
        <v>2537</v>
      </c>
      <c r="B2466" s="2" t="s">
        <v>35</v>
      </c>
      <c r="C2466" s="2" t="s">
        <v>36</v>
      </c>
      <c r="D2466" s="2" t="s">
        <v>93</v>
      </c>
      <c r="E2466" s="3">
        <v>44295</v>
      </c>
      <c r="F2466" s="2">
        <v>2725</v>
      </c>
      <c r="G2466" s="2">
        <v>160</v>
      </c>
      <c r="H2466" s="2">
        <v>774</v>
      </c>
      <c r="I2466" s="2">
        <v>283819</v>
      </c>
      <c r="J2466" s="2">
        <v>44188</v>
      </c>
      <c r="K2466" s="2">
        <v>797690</v>
      </c>
      <c r="L2466" s="2">
        <v>16350</v>
      </c>
      <c r="M2466" s="2">
        <v>14420</v>
      </c>
      <c r="N2466" s="2">
        <v>68000000</v>
      </c>
    </row>
    <row r="2467" spans="1:14" x14ac:dyDescent="0.3">
      <c r="A2467" s="2" t="s">
        <v>2538</v>
      </c>
      <c r="B2467" s="2" t="s">
        <v>15</v>
      </c>
      <c r="C2467" s="2" t="s">
        <v>29</v>
      </c>
      <c r="D2467" s="2" t="s">
        <v>30</v>
      </c>
      <c r="E2467" s="3">
        <v>44327</v>
      </c>
      <c r="F2467" s="2">
        <v>4599</v>
      </c>
      <c r="G2467" s="2">
        <v>47</v>
      </c>
      <c r="H2467" s="2">
        <v>2461</v>
      </c>
      <c r="I2467" s="2">
        <v>288418</v>
      </c>
      <c r="J2467" s="2">
        <v>44235</v>
      </c>
      <c r="K2467" s="2">
        <v>800151</v>
      </c>
      <c r="L2467" s="2">
        <v>32193</v>
      </c>
      <c r="M2467" s="2">
        <v>16865</v>
      </c>
      <c r="N2467" s="2">
        <v>83000000</v>
      </c>
    </row>
    <row r="2468" spans="1:14" x14ac:dyDescent="0.3">
      <c r="A2468" s="2" t="s">
        <v>2539</v>
      </c>
      <c r="B2468" s="2" t="s">
        <v>18</v>
      </c>
      <c r="C2468" s="2" t="s">
        <v>82</v>
      </c>
      <c r="D2468" s="2" t="s">
        <v>131</v>
      </c>
      <c r="E2468" s="3">
        <v>44530</v>
      </c>
      <c r="F2468" s="2">
        <v>4833</v>
      </c>
      <c r="G2468" s="2">
        <v>193</v>
      </c>
      <c r="H2468" s="2">
        <v>115</v>
      </c>
      <c r="I2468" s="2">
        <v>293251</v>
      </c>
      <c r="J2468" s="2">
        <v>44428</v>
      </c>
      <c r="K2468" s="2">
        <v>800266</v>
      </c>
      <c r="L2468" s="2">
        <v>91827</v>
      </c>
      <c r="M2468" s="2">
        <v>7510</v>
      </c>
      <c r="N2468" s="2">
        <v>213000000</v>
      </c>
    </row>
    <row r="2469" spans="1:14" x14ac:dyDescent="0.3">
      <c r="A2469" s="2" t="s">
        <v>2540</v>
      </c>
      <c r="B2469" s="2" t="s">
        <v>18</v>
      </c>
      <c r="C2469" s="2" t="s">
        <v>82</v>
      </c>
      <c r="D2469" s="2" t="s">
        <v>83</v>
      </c>
      <c r="E2469" s="3">
        <v>44225</v>
      </c>
      <c r="F2469" s="2">
        <v>4887</v>
      </c>
      <c r="G2469" s="2">
        <v>32</v>
      </c>
      <c r="H2469" s="2">
        <v>1349</v>
      </c>
      <c r="I2469" s="2">
        <v>298138</v>
      </c>
      <c r="J2469" s="2">
        <v>44460</v>
      </c>
      <c r="K2469" s="2">
        <v>801615</v>
      </c>
      <c r="L2469" s="2">
        <v>87966</v>
      </c>
      <c r="M2469" s="2">
        <v>8171</v>
      </c>
      <c r="N2469" s="2">
        <v>213000000</v>
      </c>
    </row>
    <row r="2470" spans="1:14" x14ac:dyDescent="0.3">
      <c r="A2470" s="2" t="s">
        <v>2541</v>
      </c>
      <c r="B2470" s="2" t="s">
        <v>18</v>
      </c>
      <c r="C2470" s="2" t="s">
        <v>19</v>
      </c>
      <c r="D2470" s="2" t="s">
        <v>20</v>
      </c>
      <c r="E2470" s="3">
        <v>44533</v>
      </c>
      <c r="F2470" s="2">
        <v>3331</v>
      </c>
      <c r="G2470" s="2">
        <v>83</v>
      </c>
      <c r="H2470" s="2">
        <v>2745</v>
      </c>
      <c r="I2470" s="2">
        <v>301469</v>
      </c>
      <c r="J2470" s="2">
        <v>44543</v>
      </c>
      <c r="K2470" s="2">
        <v>804360</v>
      </c>
      <c r="L2470" s="2">
        <v>59958</v>
      </c>
      <c r="M2470" s="2">
        <v>271</v>
      </c>
      <c r="N2470" s="2">
        <v>213000000</v>
      </c>
    </row>
    <row r="2471" spans="1:14" x14ac:dyDescent="0.3">
      <c r="A2471" s="2" t="s">
        <v>2542</v>
      </c>
      <c r="B2471" s="2" t="s">
        <v>15</v>
      </c>
      <c r="C2471" s="2" t="s">
        <v>16</v>
      </c>
      <c r="D2471" s="2" t="s">
        <v>16</v>
      </c>
      <c r="E2471" s="3">
        <v>44138</v>
      </c>
      <c r="F2471" s="2">
        <v>196</v>
      </c>
      <c r="G2471" s="2">
        <v>100</v>
      </c>
      <c r="H2471" s="2">
        <v>3243</v>
      </c>
      <c r="I2471" s="2">
        <v>301665</v>
      </c>
      <c r="J2471" s="2">
        <v>44643</v>
      </c>
      <c r="K2471" s="2">
        <v>807603</v>
      </c>
      <c r="L2471" s="2">
        <v>1176</v>
      </c>
      <c r="M2471" s="2">
        <v>10245</v>
      </c>
      <c r="N2471" s="2">
        <v>83000000</v>
      </c>
    </row>
    <row r="2472" spans="1:14" x14ac:dyDescent="0.3">
      <c r="A2472" s="2" t="s">
        <v>2543</v>
      </c>
      <c r="B2472" s="2" t="s">
        <v>15</v>
      </c>
      <c r="C2472" s="2" t="s">
        <v>85</v>
      </c>
      <c r="D2472" s="2" t="s">
        <v>85</v>
      </c>
      <c r="E2472" s="3">
        <v>44013</v>
      </c>
      <c r="F2472" s="2">
        <v>2828</v>
      </c>
      <c r="G2472" s="2">
        <v>154</v>
      </c>
      <c r="H2472" s="2">
        <v>2847</v>
      </c>
      <c r="I2472" s="2">
        <v>304493</v>
      </c>
      <c r="J2472" s="2">
        <v>44797</v>
      </c>
      <c r="K2472" s="2">
        <v>810450</v>
      </c>
      <c r="L2472" s="2">
        <v>53732</v>
      </c>
      <c r="M2472" s="2">
        <v>3535</v>
      </c>
      <c r="N2472" s="2">
        <v>83000000</v>
      </c>
    </row>
    <row r="2473" spans="1:14" x14ac:dyDescent="0.3">
      <c r="A2473" s="2" t="s">
        <v>2544</v>
      </c>
      <c r="B2473" s="2" t="s">
        <v>15</v>
      </c>
      <c r="C2473" s="2" t="s">
        <v>29</v>
      </c>
      <c r="D2473" s="2" t="s">
        <v>30</v>
      </c>
      <c r="E2473" s="3">
        <v>44459</v>
      </c>
      <c r="F2473" s="2">
        <v>4839</v>
      </c>
      <c r="G2473" s="2">
        <v>46</v>
      </c>
      <c r="H2473" s="2">
        <v>626</v>
      </c>
      <c r="I2473" s="2">
        <v>309332</v>
      </c>
      <c r="J2473" s="2">
        <v>44843</v>
      </c>
      <c r="K2473" s="2">
        <v>811076</v>
      </c>
      <c r="L2473" s="2">
        <v>67746</v>
      </c>
      <c r="M2473" s="2">
        <v>14349</v>
      </c>
      <c r="N2473" s="2">
        <v>83000000</v>
      </c>
    </row>
    <row r="2474" spans="1:14" x14ac:dyDescent="0.3">
      <c r="A2474" s="2" t="s">
        <v>2545</v>
      </c>
      <c r="B2474" s="2" t="s">
        <v>22</v>
      </c>
      <c r="C2474" s="2" t="s">
        <v>39</v>
      </c>
      <c r="D2474" s="2" t="s">
        <v>39</v>
      </c>
      <c r="E2474" s="3">
        <v>44340</v>
      </c>
      <c r="F2474" s="2">
        <v>3988</v>
      </c>
      <c r="G2474" s="2">
        <v>84</v>
      </c>
      <c r="H2474" s="2">
        <v>4618</v>
      </c>
      <c r="I2474" s="2">
        <v>313320</v>
      </c>
      <c r="J2474" s="2">
        <v>44927</v>
      </c>
      <c r="K2474" s="2">
        <v>815694</v>
      </c>
      <c r="L2474" s="2">
        <v>23928</v>
      </c>
      <c r="M2474" s="2">
        <v>3074</v>
      </c>
      <c r="N2474" s="2">
        <v>1380000000</v>
      </c>
    </row>
    <row r="2475" spans="1:14" x14ac:dyDescent="0.3">
      <c r="A2475" s="2" t="s">
        <v>2546</v>
      </c>
      <c r="B2475" s="2" t="s">
        <v>15</v>
      </c>
      <c r="C2475" s="2" t="s">
        <v>29</v>
      </c>
      <c r="D2475" s="2" t="s">
        <v>30</v>
      </c>
      <c r="E2475" s="3">
        <v>44538</v>
      </c>
      <c r="F2475" s="2">
        <v>2469</v>
      </c>
      <c r="G2475" s="2">
        <v>193</v>
      </c>
      <c r="H2475" s="2">
        <v>1639</v>
      </c>
      <c r="I2475" s="2">
        <v>315789</v>
      </c>
      <c r="J2475" s="2">
        <v>45120</v>
      </c>
      <c r="K2475" s="2">
        <v>817333</v>
      </c>
      <c r="L2475" s="2">
        <v>19752</v>
      </c>
      <c r="M2475" s="2">
        <v>9952</v>
      </c>
      <c r="N2475" s="2">
        <v>83000000</v>
      </c>
    </row>
    <row r="2476" spans="1:14" x14ac:dyDescent="0.3">
      <c r="A2476" s="2" t="s">
        <v>2547</v>
      </c>
      <c r="B2476" s="2" t="s">
        <v>18</v>
      </c>
      <c r="C2476" s="2" t="s">
        <v>26</v>
      </c>
      <c r="D2476" s="2" t="s">
        <v>27</v>
      </c>
      <c r="E2476" s="3">
        <v>44376</v>
      </c>
      <c r="F2476" s="2">
        <v>1630</v>
      </c>
      <c r="G2476" s="2">
        <v>42</v>
      </c>
      <c r="H2476" s="2">
        <v>2222</v>
      </c>
      <c r="I2476" s="2">
        <v>317419</v>
      </c>
      <c r="J2476" s="2">
        <v>45162</v>
      </c>
      <c r="K2476" s="2">
        <v>819555</v>
      </c>
      <c r="L2476" s="2">
        <v>26080</v>
      </c>
      <c r="M2476" s="2">
        <v>8179</v>
      </c>
      <c r="N2476" s="2">
        <v>213000000</v>
      </c>
    </row>
    <row r="2477" spans="1:14" x14ac:dyDescent="0.3">
      <c r="A2477" s="2" t="s">
        <v>2548</v>
      </c>
      <c r="B2477" s="2" t="s">
        <v>41</v>
      </c>
      <c r="C2477" s="2" t="s">
        <v>67</v>
      </c>
      <c r="D2477" s="2" t="s">
        <v>80</v>
      </c>
      <c r="E2477" s="3">
        <v>44394</v>
      </c>
      <c r="F2477" s="2">
        <v>3278</v>
      </c>
      <c r="G2477" s="2">
        <v>79</v>
      </c>
      <c r="H2477" s="2">
        <v>2945</v>
      </c>
      <c r="I2477" s="2">
        <v>320697</v>
      </c>
      <c r="J2477" s="2">
        <v>45241</v>
      </c>
      <c r="K2477" s="2">
        <v>822500</v>
      </c>
      <c r="L2477" s="2">
        <v>26224</v>
      </c>
      <c r="M2477" s="2">
        <v>12774</v>
      </c>
      <c r="N2477" s="2">
        <v>331000000</v>
      </c>
    </row>
    <row r="2478" spans="1:14" x14ac:dyDescent="0.3">
      <c r="A2478" s="2" t="s">
        <v>2549</v>
      </c>
      <c r="B2478" s="2" t="s">
        <v>15</v>
      </c>
      <c r="C2478" s="2" t="s">
        <v>29</v>
      </c>
      <c r="D2478" s="2" t="s">
        <v>102</v>
      </c>
      <c r="E2478" s="3">
        <v>44454</v>
      </c>
      <c r="F2478" s="2">
        <v>2038</v>
      </c>
      <c r="G2478" s="2">
        <v>146</v>
      </c>
      <c r="H2478" s="2">
        <v>2421</v>
      </c>
      <c r="I2478" s="2">
        <v>322735</v>
      </c>
      <c r="J2478" s="2">
        <v>45387</v>
      </c>
      <c r="K2478" s="2">
        <v>824921</v>
      </c>
      <c r="L2478" s="2">
        <v>22418</v>
      </c>
      <c r="M2478" s="2">
        <v>17180</v>
      </c>
      <c r="N2478" s="2">
        <v>83000000</v>
      </c>
    </row>
    <row r="2479" spans="1:14" x14ac:dyDescent="0.3">
      <c r="A2479" s="2" t="s">
        <v>2550</v>
      </c>
      <c r="B2479" s="2" t="s">
        <v>41</v>
      </c>
      <c r="C2479" s="2" t="s">
        <v>75</v>
      </c>
      <c r="D2479" s="2" t="s">
        <v>76</v>
      </c>
      <c r="E2479" s="3">
        <v>44424</v>
      </c>
      <c r="F2479" s="2">
        <v>2479</v>
      </c>
      <c r="G2479" s="2">
        <v>195</v>
      </c>
      <c r="H2479" s="2">
        <v>4727</v>
      </c>
      <c r="I2479" s="2">
        <v>325214</v>
      </c>
      <c r="J2479" s="2">
        <v>45582</v>
      </c>
      <c r="K2479" s="2">
        <v>829648</v>
      </c>
      <c r="L2479" s="2">
        <v>14874</v>
      </c>
      <c r="M2479" s="2">
        <v>8166</v>
      </c>
      <c r="N2479" s="2">
        <v>331000000</v>
      </c>
    </row>
    <row r="2480" spans="1:14" x14ac:dyDescent="0.3">
      <c r="A2480" s="2" t="s">
        <v>2551</v>
      </c>
      <c r="B2480" s="2" t="s">
        <v>18</v>
      </c>
      <c r="C2480" s="2" t="s">
        <v>19</v>
      </c>
      <c r="D2480" s="2" t="s">
        <v>20</v>
      </c>
      <c r="E2480" s="3">
        <v>44057</v>
      </c>
      <c r="F2480" s="2">
        <v>4330</v>
      </c>
      <c r="G2480" s="2">
        <v>137</v>
      </c>
      <c r="H2480" s="2">
        <v>236</v>
      </c>
      <c r="I2480" s="2">
        <v>329544</v>
      </c>
      <c r="J2480" s="2">
        <v>45719</v>
      </c>
      <c r="K2480" s="2">
        <v>829884</v>
      </c>
      <c r="L2480" s="2">
        <v>56290</v>
      </c>
      <c r="M2480" s="2">
        <v>7555</v>
      </c>
      <c r="N2480" s="2">
        <v>213000000</v>
      </c>
    </row>
    <row r="2481" spans="1:14" x14ac:dyDescent="0.3">
      <c r="A2481" s="2" t="s">
        <v>2552</v>
      </c>
      <c r="B2481" s="2" t="s">
        <v>15</v>
      </c>
      <c r="C2481" s="2" t="s">
        <v>168</v>
      </c>
      <c r="D2481" s="2" t="s">
        <v>268</v>
      </c>
      <c r="E2481" s="3">
        <v>44266</v>
      </c>
      <c r="F2481" s="2">
        <v>4574</v>
      </c>
      <c r="G2481" s="2">
        <v>21</v>
      </c>
      <c r="H2481" s="2">
        <v>3057</v>
      </c>
      <c r="I2481" s="2">
        <v>334118</v>
      </c>
      <c r="J2481" s="2">
        <v>45740</v>
      </c>
      <c r="K2481" s="2">
        <v>832941</v>
      </c>
      <c r="L2481" s="2">
        <v>50314</v>
      </c>
      <c r="M2481" s="2">
        <v>18918</v>
      </c>
      <c r="N2481" s="2">
        <v>83000000</v>
      </c>
    </row>
    <row r="2482" spans="1:14" x14ac:dyDescent="0.3">
      <c r="A2482" s="2" t="s">
        <v>2553</v>
      </c>
      <c r="B2482" s="2" t="s">
        <v>22</v>
      </c>
      <c r="C2482" s="2" t="s">
        <v>23</v>
      </c>
      <c r="D2482" s="2" t="s">
        <v>126</v>
      </c>
      <c r="E2482" s="3">
        <v>44252</v>
      </c>
      <c r="F2482" s="2">
        <v>2475</v>
      </c>
      <c r="G2482" s="2">
        <v>193</v>
      </c>
      <c r="H2482" s="2">
        <v>967</v>
      </c>
      <c r="I2482" s="2">
        <v>336593</v>
      </c>
      <c r="J2482" s="2">
        <v>45933</v>
      </c>
      <c r="K2482" s="2">
        <v>833908</v>
      </c>
      <c r="L2482" s="2">
        <v>19800</v>
      </c>
      <c r="M2482" s="2">
        <v>17575</v>
      </c>
      <c r="N2482" s="2">
        <v>1380000000</v>
      </c>
    </row>
    <row r="2483" spans="1:14" x14ac:dyDescent="0.3">
      <c r="A2483" s="2" t="s">
        <v>2554</v>
      </c>
      <c r="B2483" s="2" t="s">
        <v>22</v>
      </c>
      <c r="C2483" s="2" t="s">
        <v>39</v>
      </c>
      <c r="D2483" s="2" t="s">
        <v>39</v>
      </c>
      <c r="E2483" s="3">
        <v>44384</v>
      </c>
      <c r="F2483" s="2">
        <v>4761</v>
      </c>
      <c r="G2483" s="2">
        <v>129</v>
      </c>
      <c r="H2483" s="2">
        <v>4538</v>
      </c>
      <c r="I2483" s="2">
        <v>341354</v>
      </c>
      <c r="J2483" s="2">
        <v>46062</v>
      </c>
      <c r="K2483" s="2">
        <v>838446</v>
      </c>
      <c r="L2483" s="2">
        <v>76176</v>
      </c>
      <c r="M2483" s="2">
        <v>936</v>
      </c>
      <c r="N2483" s="2">
        <v>1380000000</v>
      </c>
    </row>
    <row r="2484" spans="1:14" x14ac:dyDescent="0.3">
      <c r="A2484" s="2" t="s">
        <v>2555</v>
      </c>
      <c r="B2484" s="2" t="s">
        <v>41</v>
      </c>
      <c r="C2484" s="2" t="s">
        <v>67</v>
      </c>
      <c r="D2484" s="2" t="s">
        <v>80</v>
      </c>
      <c r="E2484" s="3">
        <v>43851</v>
      </c>
      <c r="F2484" s="2">
        <v>3309</v>
      </c>
      <c r="G2484" s="2">
        <v>107</v>
      </c>
      <c r="H2484" s="2">
        <v>2831</v>
      </c>
      <c r="I2484" s="2">
        <v>344663</v>
      </c>
      <c r="J2484" s="2">
        <v>46169</v>
      </c>
      <c r="K2484" s="2">
        <v>841277</v>
      </c>
      <c r="L2484" s="2">
        <v>36399</v>
      </c>
      <c r="M2484" s="2">
        <v>10371</v>
      </c>
      <c r="N2484" s="2">
        <v>331000000</v>
      </c>
    </row>
    <row r="2485" spans="1:14" x14ac:dyDescent="0.3">
      <c r="A2485" s="2" t="s">
        <v>2556</v>
      </c>
      <c r="B2485" s="2" t="s">
        <v>22</v>
      </c>
      <c r="C2485" s="2" t="s">
        <v>39</v>
      </c>
      <c r="D2485" s="2" t="s">
        <v>39</v>
      </c>
      <c r="E2485" s="3">
        <v>44384</v>
      </c>
      <c r="F2485" s="2">
        <v>3178</v>
      </c>
      <c r="G2485" s="2">
        <v>97</v>
      </c>
      <c r="H2485" s="2">
        <v>3927</v>
      </c>
      <c r="I2485" s="2">
        <v>347841</v>
      </c>
      <c r="J2485" s="2">
        <v>46266</v>
      </c>
      <c r="K2485" s="2">
        <v>845204</v>
      </c>
      <c r="L2485" s="2">
        <v>60382</v>
      </c>
      <c r="M2485" s="2">
        <v>12793</v>
      </c>
      <c r="N2485" s="2">
        <v>1380000000</v>
      </c>
    </row>
    <row r="2486" spans="1:14" x14ac:dyDescent="0.3">
      <c r="A2486" s="2" t="s">
        <v>2557</v>
      </c>
      <c r="B2486" s="2" t="s">
        <v>22</v>
      </c>
      <c r="C2486" s="2" t="s">
        <v>23</v>
      </c>
      <c r="D2486" s="2" t="s">
        <v>126</v>
      </c>
      <c r="E2486" s="3">
        <v>44227</v>
      </c>
      <c r="F2486" s="2">
        <v>1387</v>
      </c>
      <c r="G2486" s="2">
        <v>17</v>
      </c>
      <c r="H2486" s="2">
        <v>1019</v>
      </c>
      <c r="I2486" s="2">
        <v>349228</v>
      </c>
      <c r="J2486" s="2">
        <v>46283</v>
      </c>
      <c r="K2486" s="2">
        <v>846223</v>
      </c>
      <c r="L2486" s="2">
        <v>19418</v>
      </c>
      <c r="M2486" s="2">
        <v>6097</v>
      </c>
      <c r="N2486" s="2">
        <v>1380000000</v>
      </c>
    </row>
    <row r="2487" spans="1:14" x14ac:dyDescent="0.3">
      <c r="A2487" s="2" t="s">
        <v>2558</v>
      </c>
      <c r="B2487" s="2" t="s">
        <v>22</v>
      </c>
      <c r="C2487" s="2" t="s">
        <v>39</v>
      </c>
      <c r="D2487" s="2" t="s">
        <v>39</v>
      </c>
      <c r="E2487" s="3">
        <v>44455</v>
      </c>
      <c r="F2487" s="2">
        <v>641</v>
      </c>
      <c r="G2487" s="2">
        <v>127</v>
      </c>
      <c r="H2487" s="2">
        <v>2006</v>
      </c>
      <c r="I2487" s="2">
        <v>349869</v>
      </c>
      <c r="J2487" s="2">
        <v>46410</v>
      </c>
      <c r="K2487" s="2">
        <v>848229</v>
      </c>
      <c r="L2487" s="2">
        <v>9615</v>
      </c>
      <c r="M2487" s="2">
        <v>10872</v>
      </c>
      <c r="N2487" s="2">
        <v>1380000000</v>
      </c>
    </row>
    <row r="2488" spans="1:14" x14ac:dyDescent="0.3">
      <c r="A2488" s="2" t="s">
        <v>2559</v>
      </c>
      <c r="B2488" s="2" t="s">
        <v>18</v>
      </c>
      <c r="C2488" s="2" t="s">
        <v>99</v>
      </c>
      <c r="D2488" s="2" t="s">
        <v>118</v>
      </c>
      <c r="E2488" s="3">
        <v>43935</v>
      </c>
      <c r="F2488" s="2">
        <v>574</v>
      </c>
      <c r="G2488" s="2">
        <v>18</v>
      </c>
      <c r="H2488" s="2">
        <v>2893</v>
      </c>
      <c r="I2488" s="2">
        <v>350443</v>
      </c>
      <c r="J2488" s="2">
        <v>46428</v>
      </c>
      <c r="K2488" s="2">
        <v>851122</v>
      </c>
      <c r="L2488" s="2">
        <v>2870</v>
      </c>
      <c r="M2488" s="2">
        <v>14571</v>
      </c>
      <c r="N2488" s="2">
        <v>213000000</v>
      </c>
    </row>
    <row r="2489" spans="1:14" x14ac:dyDescent="0.3">
      <c r="A2489" s="2" t="s">
        <v>2560</v>
      </c>
      <c r="B2489" s="2" t="s">
        <v>22</v>
      </c>
      <c r="C2489" s="2" t="s">
        <v>39</v>
      </c>
      <c r="D2489" s="2" t="s">
        <v>39</v>
      </c>
      <c r="E2489" s="3">
        <v>44022</v>
      </c>
      <c r="F2489" s="2">
        <v>3144</v>
      </c>
      <c r="G2489" s="2">
        <v>157</v>
      </c>
      <c r="H2489" s="2">
        <v>1562</v>
      </c>
      <c r="I2489" s="2">
        <v>353587</v>
      </c>
      <c r="J2489" s="2">
        <v>46585</v>
      </c>
      <c r="K2489" s="2">
        <v>852684</v>
      </c>
      <c r="L2489" s="2">
        <v>53448</v>
      </c>
      <c r="M2489" s="2">
        <v>22</v>
      </c>
      <c r="N2489" s="2">
        <v>1380000000</v>
      </c>
    </row>
    <row r="2490" spans="1:14" x14ac:dyDescent="0.3">
      <c r="A2490" s="2" t="s">
        <v>2561</v>
      </c>
      <c r="B2490" s="2" t="s">
        <v>35</v>
      </c>
      <c r="C2490" s="2" t="s">
        <v>36</v>
      </c>
      <c r="D2490" s="2" t="s">
        <v>37</v>
      </c>
      <c r="E2490" s="3">
        <v>43847</v>
      </c>
      <c r="F2490" s="2">
        <v>1721</v>
      </c>
      <c r="G2490" s="2">
        <v>133</v>
      </c>
      <c r="H2490" s="2">
        <v>841</v>
      </c>
      <c r="I2490" s="2">
        <v>355308</v>
      </c>
      <c r="J2490" s="2">
        <v>46718</v>
      </c>
      <c r="K2490" s="2">
        <v>853525</v>
      </c>
      <c r="L2490" s="2">
        <v>18931</v>
      </c>
      <c r="M2490" s="2">
        <v>12901</v>
      </c>
      <c r="N2490" s="2">
        <v>68000000</v>
      </c>
    </row>
    <row r="2491" spans="1:14" x14ac:dyDescent="0.3">
      <c r="A2491" s="2" t="s">
        <v>2562</v>
      </c>
      <c r="B2491" s="2" t="s">
        <v>15</v>
      </c>
      <c r="C2491" s="2" t="s">
        <v>85</v>
      </c>
      <c r="D2491" s="2" t="s">
        <v>85</v>
      </c>
      <c r="E2491" s="3">
        <v>43950</v>
      </c>
      <c r="F2491" s="2">
        <v>1018</v>
      </c>
      <c r="G2491" s="2">
        <v>26</v>
      </c>
      <c r="H2491" s="2">
        <v>4730</v>
      </c>
      <c r="I2491" s="2">
        <v>356326</v>
      </c>
      <c r="J2491" s="2">
        <v>46744</v>
      </c>
      <c r="K2491" s="2">
        <v>858255</v>
      </c>
      <c r="L2491" s="2">
        <v>17306</v>
      </c>
      <c r="M2491" s="2">
        <v>3203</v>
      </c>
      <c r="N2491" s="2">
        <v>83000000</v>
      </c>
    </row>
    <row r="2492" spans="1:14" x14ac:dyDescent="0.3">
      <c r="A2492" s="2" t="s">
        <v>2563</v>
      </c>
      <c r="B2492" s="2" t="s">
        <v>22</v>
      </c>
      <c r="C2492" s="2" t="s">
        <v>39</v>
      </c>
      <c r="D2492" s="2" t="s">
        <v>39</v>
      </c>
      <c r="E2492" s="3">
        <v>44223</v>
      </c>
      <c r="F2492" s="2">
        <v>4058</v>
      </c>
      <c r="G2492" s="2">
        <v>14</v>
      </c>
      <c r="H2492" s="2">
        <v>2203</v>
      </c>
      <c r="I2492" s="2">
        <v>360384</v>
      </c>
      <c r="J2492" s="2">
        <v>46758</v>
      </c>
      <c r="K2492" s="2">
        <v>860458</v>
      </c>
      <c r="L2492" s="2">
        <v>40580</v>
      </c>
      <c r="M2492" s="2">
        <v>16835</v>
      </c>
      <c r="N2492" s="2">
        <v>1380000000</v>
      </c>
    </row>
    <row r="2493" spans="1:14" x14ac:dyDescent="0.3">
      <c r="A2493" s="2" t="s">
        <v>2564</v>
      </c>
      <c r="B2493" s="2" t="s">
        <v>22</v>
      </c>
      <c r="C2493" s="2" t="s">
        <v>39</v>
      </c>
      <c r="D2493" s="2" t="s">
        <v>39</v>
      </c>
      <c r="E2493" s="3">
        <v>44255</v>
      </c>
      <c r="F2493" s="2">
        <v>3420</v>
      </c>
      <c r="G2493" s="2">
        <v>158</v>
      </c>
      <c r="H2493" s="2">
        <v>812</v>
      </c>
      <c r="I2493" s="2">
        <v>363804</v>
      </c>
      <c r="J2493" s="2">
        <v>46916</v>
      </c>
      <c r="K2493" s="2">
        <v>861270</v>
      </c>
      <c r="L2493" s="2">
        <v>64980</v>
      </c>
      <c r="M2493" s="2">
        <v>273</v>
      </c>
      <c r="N2493" s="2">
        <v>1380000000</v>
      </c>
    </row>
    <row r="2494" spans="1:14" x14ac:dyDescent="0.3">
      <c r="A2494" s="2" t="s">
        <v>2565</v>
      </c>
      <c r="B2494" s="2" t="s">
        <v>22</v>
      </c>
      <c r="C2494" s="2" t="s">
        <v>51</v>
      </c>
      <c r="D2494" s="2" t="s">
        <v>111</v>
      </c>
      <c r="E2494" s="3">
        <v>43959</v>
      </c>
      <c r="F2494" s="2">
        <v>399</v>
      </c>
      <c r="G2494" s="2">
        <v>171</v>
      </c>
      <c r="H2494" s="2">
        <v>3899</v>
      </c>
      <c r="I2494" s="2">
        <v>364203</v>
      </c>
      <c r="J2494" s="2">
        <v>47087</v>
      </c>
      <c r="K2494" s="2">
        <v>865169</v>
      </c>
      <c r="L2494" s="2">
        <v>5187</v>
      </c>
      <c r="M2494" s="2">
        <v>17408</v>
      </c>
      <c r="N2494" s="2">
        <v>1380000000</v>
      </c>
    </row>
    <row r="2495" spans="1:14" x14ac:dyDescent="0.3">
      <c r="A2495" s="2" t="s">
        <v>2566</v>
      </c>
      <c r="B2495" s="2" t="s">
        <v>35</v>
      </c>
      <c r="C2495" s="2" t="s">
        <v>54</v>
      </c>
      <c r="D2495" s="2" t="s">
        <v>60</v>
      </c>
      <c r="E2495" s="3">
        <v>43960</v>
      </c>
      <c r="F2495" s="2">
        <v>4690</v>
      </c>
      <c r="G2495" s="2">
        <v>137</v>
      </c>
      <c r="H2495" s="2">
        <v>3761</v>
      </c>
      <c r="I2495" s="2">
        <v>368893</v>
      </c>
      <c r="J2495" s="2">
        <v>47224</v>
      </c>
      <c r="K2495" s="2">
        <v>868930</v>
      </c>
      <c r="L2495" s="2">
        <v>56280</v>
      </c>
      <c r="M2495" s="2">
        <v>10900</v>
      </c>
      <c r="N2495" s="2">
        <v>68000000</v>
      </c>
    </row>
    <row r="2496" spans="1:14" x14ac:dyDescent="0.3">
      <c r="A2496" s="2" t="s">
        <v>2567</v>
      </c>
      <c r="B2496" s="2" t="s">
        <v>22</v>
      </c>
      <c r="C2496" s="2" t="s">
        <v>32</v>
      </c>
      <c r="D2496" s="2" t="s">
        <v>33</v>
      </c>
      <c r="E2496" s="3">
        <v>44402</v>
      </c>
      <c r="F2496" s="2">
        <v>1456</v>
      </c>
      <c r="G2496" s="2">
        <v>148</v>
      </c>
      <c r="H2496" s="2">
        <v>3197</v>
      </c>
      <c r="I2496" s="2">
        <v>370349</v>
      </c>
      <c r="J2496" s="2">
        <v>47372</v>
      </c>
      <c r="K2496" s="2">
        <v>872127</v>
      </c>
      <c r="L2496" s="2">
        <v>8736</v>
      </c>
      <c r="M2496" s="2">
        <v>8488</v>
      </c>
      <c r="N2496" s="2">
        <v>1380000000</v>
      </c>
    </row>
    <row r="2497" spans="1:14" x14ac:dyDescent="0.3">
      <c r="A2497" s="2" t="s">
        <v>2568</v>
      </c>
      <c r="B2497" s="2" t="s">
        <v>22</v>
      </c>
      <c r="C2497" s="2" t="s">
        <v>39</v>
      </c>
      <c r="D2497" s="2" t="s">
        <v>39</v>
      </c>
      <c r="E2497" s="3">
        <v>44390</v>
      </c>
      <c r="F2497" s="2">
        <v>1595</v>
      </c>
      <c r="G2497" s="2">
        <v>174</v>
      </c>
      <c r="H2497" s="2">
        <v>1709</v>
      </c>
      <c r="I2497" s="2">
        <v>371944</v>
      </c>
      <c r="J2497" s="2">
        <v>47546</v>
      </c>
      <c r="K2497" s="2">
        <v>873836</v>
      </c>
      <c r="L2497" s="2">
        <v>30305</v>
      </c>
      <c r="M2497" s="2">
        <v>7856</v>
      </c>
      <c r="N2497" s="2">
        <v>1380000000</v>
      </c>
    </row>
    <row r="2498" spans="1:14" x14ac:dyDescent="0.3">
      <c r="A2498" s="2" t="s">
        <v>2569</v>
      </c>
      <c r="B2498" s="2" t="s">
        <v>15</v>
      </c>
      <c r="C2498" s="2" t="s">
        <v>168</v>
      </c>
      <c r="D2498" s="2" t="s">
        <v>169</v>
      </c>
      <c r="E2498" s="3">
        <v>43859</v>
      </c>
      <c r="F2498" s="2">
        <v>116</v>
      </c>
      <c r="G2498" s="2">
        <v>182</v>
      </c>
      <c r="H2498" s="2">
        <v>1064</v>
      </c>
      <c r="I2498" s="2">
        <v>372060</v>
      </c>
      <c r="J2498" s="2">
        <v>47728</v>
      </c>
      <c r="K2498" s="2">
        <v>874900</v>
      </c>
      <c r="L2498" s="2">
        <v>1740</v>
      </c>
      <c r="M2498" s="2">
        <v>13404</v>
      </c>
      <c r="N2498" s="2">
        <v>83000000</v>
      </c>
    </row>
    <row r="2499" spans="1:14" x14ac:dyDescent="0.3">
      <c r="A2499" s="2" t="s">
        <v>2570</v>
      </c>
      <c r="B2499" s="2" t="s">
        <v>35</v>
      </c>
      <c r="C2499" s="2" t="s">
        <v>87</v>
      </c>
      <c r="D2499" s="2" t="s">
        <v>88</v>
      </c>
      <c r="E2499" s="3">
        <v>43927</v>
      </c>
      <c r="F2499" s="2">
        <v>382</v>
      </c>
      <c r="G2499" s="2">
        <v>122</v>
      </c>
      <c r="H2499" s="2">
        <v>4281</v>
      </c>
      <c r="I2499" s="2">
        <v>372442</v>
      </c>
      <c r="J2499" s="2">
        <v>47850</v>
      </c>
      <c r="K2499" s="2">
        <v>879181</v>
      </c>
      <c r="L2499" s="2">
        <v>2674</v>
      </c>
      <c r="M2499" s="2">
        <v>9128</v>
      </c>
      <c r="N2499" s="2">
        <v>68000000</v>
      </c>
    </row>
    <row r="2500" spans="1:14" x14ac:dyDescent="0.3">
      <c r="A2500" s="2" t="s">
        <v>2571</v>
      </c>
      <c r="B2500" s="2" t="s">
        <v>35</v>
      </c>
      <c r="C2500" s="2" t="s">
        <v>62</v>
      </c>
      <c r="D2500" s="2" t="s">
        <v>63</v>
      </c>
      <c r="E2500" s="3">
        <v>43840</v>
      </c>
      <c r="F2500" s="2">
        <v>4954</v>
      </c>
      <c r="G2500" s="2">
        <v>94</v>
      </c>
      <c r="H2500" s="2">
        <v>2508</v>
      </c>
      <c r="I2500" s="2">
        <v>377396</v>
      </c>
      <c r="J2500" s="2">
        <v>47944</v>
      </c>
      <c r="K2500" s="2">
        <v>881689</v>
      </c>
      <c r="L2500" s="2">
        <v>84218</v>
      </c>
      <c r="M2500" s="2">
        <v>570</v>
      </c>
      <c r="N2500" s="2">
        <v>68000000</v>
      </c>
    </row>
    <row r="2501" spans="1:14" x14ac:dyDescent="0.3">
      <c r="A2501" s="2" t="s">
        <v>2572</v>
      </c>
      <c r="B2501" s="2" t="s">
        <v>22</v>
      </c>
      <c r="C2501" s="2" t="s">
        <v>39</v>
      </c>
      <c r="D2501" s="2" t="s">
        <v>39</v>
      </c>
      <c r="E2501" s="3">
        <v>44072</v>
      </c>
      <c r="F2501" s="2">
        <v>2129</v>
      </c>
      <c r="G2501" s="2">
        <v>163</v>
      </c>
      <c r="H2501" s="2">
        <v>1718</v>
      </c>
      <c r="I2501" s="2">
        <v>379525</v>
      </c>
      <c r="J2501" s="2">
        <v>48107</v>
      </c>
      <c r="K2501" s="2">
        <v>883407</v>
      </c>
      <c r="L2501" s="2">
        <v>14903</v>
      </c>
      <c r="M2501" s="2">
        <v>15235</v>
      </c>
      <c r="N2501" s="2">
        <v>1380000000</v>
      </c>
    </row>
    <row r="2502" spans="1:14" x14ac:dyDescent="0.3">
      <c r="A2502" s="2" t="s">
        <v>2573</v>
      </c>
      <c r="B2502" s="2" t="s">
        <v>35</v>
      </c>
      <c r="C2502" s="2" t="s">
        <v>36</v>
      </c>
      <c r="D2502" s="2" t="s">
        <v>93</v>
      </c>
      <c r="E2502" s="3">
        <v>44062</v>
      </c>
      <c r="F2502" s="2">
        <v>1850</v>
      </c>
      <c r="G2502" s="2">
        <v>126</v>
      </c>
      <c r="H2502" s="2">
        <v>3332</v>
      </c>
      <c r="I2502" s="2">
        <v>381375</v>
      </c>
      <c r="J2502" s="2">
        <v>48233</v>
      </c>
      <c r="K2502" s="2">
        <v>886739</v>
      </c>
      <c r="L2502" s="2">
        <v>31450</v>
      </c>
      <c r="M2502" s="2">
        <v>6706</v>
      </c>
      <c r="N2502" s="2">
        <v>68000000</v>
      </c>
    </row>
    <row r="2503" spans="1:14" x14ac:dyDescent="0.3">
      <c r="A2503" s="2" t="s">
        <v>2574</v>
      </c>
      <c r="B2503" s="2" t="s">
        <v>41</v>
      </c>
      <c r="C2503" s="2" t="s">
        <v>75</v>
      </c>
      <c r="D2503" s="2" t="s">
        <v>76</v>
      </c>
      <c r="E2503" s="3">
        <v>44114</v>
      </c>
      <c r="F2503" s="2">
        <v>831</v>
      </c>
      <c r="G2503" s="2">
        <v>73</v>
      </c>
      <c r="H2503" s="2">
        <v>2593</v>
      </c>
      <c r="I2503" s="2">
        <v>382206</v>
      </c>
      <c r="J2503" s="2">
        <v>48306</v>
      </c>
      <c r="K2503" s="2">
        <v>889332</v>
      </c>
      <c r="L2503" s="2">
        <v>14958</v>
      </c>
      <c r="M2503" s="2">
        <v>766</v>
      </c>
      <c r="N2503" s="2">
        <v>331000000</v>
      </c>
    </row>
    <row r="2504" spans="1:14" x14ac:dyDescent="0.3">
      <c r="A2504" s="2" t="s">
        <v>2575</v>
      </c>
      <c r="B2504" s="2" t="s">
        <v>35</v>
      </c>
      <c r="C2504" s="2" t="s">
        <v>36</v>
      </c>
      <c r="D2504" s="2" t="s">
        <v>37</v>
      </c>
      <c r="E2504" s="3">
        <v>44545</v>
      </c>
      <c r="F2504" s="2">
        <v>4968</v>
      </c>
      <c r="G2504" s="2">
        <v>57</v>
      </c>
      <c r="H2504" s="2">
        <v>1472</v>
      </c>
      <c r="I2504" s="2">
        <v>387174</v>
      </c>
      <c r="J2504" s="2">
        <v>48363</v>
      </c>
      <c r="K2504" s="2">
        <v>890804</v>
      </c>
      <c r="L2504" s="2">
        <v>79488</v>
      </c>
      <c r="M2504" s="2">
        <v>1626</v>
      </c>
      <c r="N2504" s="2">
        <v>68000000</v>
      </c>
    </row>
    <row r="2505" spans="1:14" x14ac:dyDescent="0.3">
      <c r="A2505" s="2" t="s">
        <v>2576</v>
      </c>
      <c r="B2505" s="2" t="s">
        <v>35</v>
      </c>
      <c r="C2505" s="2" t="s">
        <v>87</v>
      </c>
      <c r="D2505" s="2" t="s">
        <v>88</v>
      </c>
      <c r="E2505" s="3">
        <v>44556</v>
      </c>
      <c r="F2505" s="2">
        <v>2700</v>
      </c>
      <c r="G2505" s="2">
        <v>146</v>
      </c>
      <c r="H2505" s="2">
        <v>698</v>
      </c>
      <c r="I2505" s="2">
        <v>389874</v>
      </c>
      <c r="J2505" s="2">
        <v>48509</v>
      </c>
      <c r="K2505" s="2">
        <v>891502</v>
      </c>
      <c r="L2505" s="2">
        <v>27000</v>
      </c>
      <c r="M2505" s="2">
        <v>653</v>
      </c>
      <c r="N2505" s="2">
        <v>68000000</v>
      </c>
    </row>
    <row r="2506" spans="1:14" x14ac:dyDescent="0.3">
      <c r="A2506" s="2" t="s">
        <v>2577</v>
      </c>
      <c r="B2506" s="2" t="s">
        <v>35</v>
      </c>
      <c r="C2506" s="2" t="s">
        <v>87</v>
      </c>
      <c r="D2506" s="2" t="s">
        <v>120</v>
      </c>
      <c r="E2506" s="3">
        <v>44030</v>
      </c>
      <c r="F2506" s="2">
        <v>2781</v>
      </c>
      <c r="G2506" s="2">
        <v>191</v>
      </c>
      <c r="H2506" s="2">
        <v>944</v>
      </c>
      <c r="I2506" s="2">
        <v>392655</v>
      </c>
      <c r="J2506" s="2">
        <v>48700</v>
      </c>
      <c r="K2506" s="2">
        <v>892446</v>
      </c>
      <c r="L2506" s="2">
        <v>16686</v>
      </c>
      <c r="M2506" s="2">
        <v>14756</v>
      </c>
      <c r="N2506" s="2">
        <v>68000000</v>
      </c>
    </row>
    <row r="2507" spans="1:14" x14ac:dyDescent="0.3">
      <c r="A2507" s="2" t="s">
        <v>2578</v>
      </c>
      <c r="B2507" s="2" t="s">
        <v>18</v>
      </c>
      <c r="C2507" s="2" t="s">
        <v>99</v>
      </c>
      <c r="D2507" s="2" t="s">
        <v>100</v>
      </c>
      <c r="E2507" s="3">
        <v>43909</v>
      </c>
      <c r="F2507" s="2">
        <v>3481</v>
      </c>
      <c r="G2507" s="2">
        <v>109</v>
      </c>
      <c r="H2507" s="2">
        <v>136</v>
      </c>
      <c r="I2507" s="2">
        <v>396136</v>
      </c>
      <c r="J2507" s="2">
        <v>48809</v>
      </c>
      <c r="K2507" s="2">
        <v>892582</v>
      </c>
      <c r="L2507" s="2">
        <v>52215</v>
      </c>
      <c r="M2507" s="2">
        <v>12317</v>
      </c>
      <c r="N2507" s="2">
        <v>213000000</v>
      </c>
    </row>
    <row r="2508" spans="1:14" x14ac:dyDescent="0.3">
      <c r="A2508" s="2" t="s">
        <v>2579</v>
      </c>
      <c r="B2508" s="2" t="s">
        <v>18</v>
      </c>
      <c r="C2508" s="2" t="s">
        <v>26</v>
      </c>
      <c r="D2508" s="2" t="s">
        <v>136</v>
      </c>
      <c r="E2508" s="3">
        <v>44003</v>
      </c>
      <c r="F2508" s="2">
        <v>2117</v>
      </c>
      <c r="G2508" s="2">
        <v>137</v>
      </c>
      <c r="H2508" s="2">
        <v>1225</v>
      </c>
      <c r="I2508" s="2">
        <v>398253</v>
      </c>
      <c r="J2508" s="2">
        <v>48946</v>
      </c>
      <c r="K2508" s="2">
        <v>893807</v>
      </c>
      <c r="L2508" s="2">
        <v>12702</v>
      </c>
      <c r="M2508" s="2">
        <v>5834</v>
      </c>
      <c r="N2508" s="2">
        <v>213000000</v>
      </c>
    </row>
    <row r="2509" spans="1:14" x14ac:dyDescent="0.3">
      <c r="A2509" s="2" t="s">
        <v>2580</v>
      </c>
      <c r="B2509" s="2" t="s">
        <v>18</v>
      </c>
      <c r="C2509" s="2" t="s">
        <v>82</v>
      </c>
      <c r="D2509" s="2" t="s">
        <v>83</v>
      </c>
      <c r="E2509" s="3">
        <v>44297</v>
      </c>
      <c r="F2509" s="2">
        <v>4482</v>
      </c>
      <c r="G2509" s="2">
        <v>48</v>
      </c>
      <c r="H2509" s="2">
        <v>4988</v>
      </c>
      <c r="I2509" s="2">
        <v>402735</v>
      </c>
      <c r="J2509" s="2">
        <v>48994</v>
      </c>
      <c r="K2509" s="2">
        <v>898795</v>
      </c>
      <c r="L2509" s="2">
        <v>35856</v>
      </c>
      <c r="M2509" s="2">
        <v>5624</v>
      </c>
      <c r="N2509" s="2">
        <v>213000000</v>
      </c>
    </row>
    <row r="2510" spans="1:14" x14ac:dyDescent="0.3">
      <c r="A2510" s="2" t="s">
        <v>2581</v>
      </c>
      <c r="B2510" s="2" t="s">
        <v>35</v>
      </c>
      <c r="C2510" s="2" t="s">
        <v>36</v>
      </c>
      <c r="D2510" s="2" t="s">
        <v>93</v>
      </c>
      <c r="E2510" s="3">
        <v>44411</v>
      </c>
      <c r="F2510" s="2">
        <v>2006</v>
      </c>
      <c r="G2510" s="2">
        <v>181</v>
      </c>
      <c r="H2510" s="2">
        <v>2702</v>
      </c>
      <c r="I2510" s="2">
        <v>404741</v>
      </c>
      <c r="J2510" s="2">
        <v>49175</v>
      </c>
      <c r="K2510" s="2">
        <v>1497</v>
      </c>
      <c r="L2510" s="2">
        <v>10030</v>
      </c>
      <c r="M2510" s="2">
        <v>6042</v>
      </c>
      <c r="N2510" s="2">
        <v>68000000</v>
      </c>
    </row>
    <row r="2511" spans="1:14" x14ac:dyDescent="0.3">
      <c r="A2511" s="2" t="s">
        <v>2582</v>
      </c>
      <c r="B2511" s="2" t="s">
        <v>41</v>
      </c>
      <c r="C2511" s="2" t="s">
        <v>75</v>
      </c>
      <c r="D2511" s="2" t="s">
        <v>138</v>
      </c>
      <c r="E2511" s="3">
        <v>44246</v>
      </c>
      <c r="F2511" s="2">
        <v>2571</v>
      </c>
      <c r="G2511" s="2">
        <v>60</v>
      </c>
      <c r="H2511" s="2">
        <v>4716</v>
      </c>
      <c r="I2511" s="2">
        <v>407312</v>
      </c>
      <c r="J2511" s="2">
        <v>49235</v>
      </c>
      <c r="K2511" s="2">
        <v>6213</v>
      </c>
      <c r="L2511" s="2">
        <v>12855</v>
      </c>
      <c r="M2511" s="2">
        <v>2877</v>
      </c>
      <c r="N2511" s="2">
        <v>331000000</v>
      </c>
    </row>
    <row r="2512" spans="1:14" x14ac:dyDescent="0.3">
      <c r="A2512" s="2" t="s">
        <v>2583</v>
      </c>
      <c r="B2512" s="2" t="s">
        <v>35</v>
      </c>
      <c r="C2512" s="2" t="s">
        <v>54</v>
      </c>
      <c r="D2512" s="2" t="s">
        <v>60</v>
      </c>
      <c r="E2512" s="3">
        <v>44279</v>
      </c>
      <c r="F2512" s="2">
        <v>296</v>
      </c>
      <c r="G2512" s="2">
        <v>186</v>
      </c>
      <c r="H2512" s="2">
        <v>2204</v>
      </c>
      <c r="I2512" s="2">
        <v>407608</v>
      </c>
      <c r="J2512" s="2">
        <v>49421</v>
      </c>
      <c r="K2512" s="2">
        <v>8417</v>
      </c>
      <c r="L2512" s="2">
        <v>1480</v>
      </c>
      <c r="M2512" s="2">
        <v>4606</v>
      </c>
      <c r="N2512" s="2">
        <v>68000000</v>
      </c>
    </row>
    <row r="2513" spans="1:14" x14ac:dyDescent="0.3">
      <c r="A2513" s="2" t="s">
        <v>2584</v>
      </c>
      <c r="B2513" s="2" t="s">
        <v>22</v>
      </c>
      <c r="C2513" s="2" t="s">
        <v>32</v>
      </c>
      <c r="D2513" s="2" t="s">
        <v>65</v>
      </c>
      <c r="E2513" s="3">
        <v>43917</v>
      </c>
      <c r="F2513" s="2">
        <v>718</v>
      </c>
      <c r="G2513" s="2">
        <v>129</v>
      </c>
      <c r="H2513" s="2">
        <v>3326</v>
      </c>
      <c r="I2513" s="2">
        <v>408326</v>
      </c>
      <c r="J2513" s="2">
        <v>49550</v>
      </c>
      <c r="K2513" s="2">
        <v>11743</v>
      </c>
      <c r="L2513" s="2">
        <v>6462</v>
      </c>
      <c r="M2513" s="2">
        <v>15362</v>
      </c>
      <c r="N2513" s="2">
        <v>1380000000</v>
      </c>
    </row>
    <row r="2514" spans="1:14" x14ac:dyDescent="0.3">
      <c r="A2514" s="2" t="s">
        <v>2585</v>
      </c>
      <c r="B2514" s="2" t="s">
        <v>41</v>
      </c>
      <c r="C2514" s="2" t="s">
        <v>42</v>
      </c>
      <c r="D2514" s="2" t="s">
        <v>158</v>
      </c>
      <c r="E2514" s="3">
        <v>43931</v>
      </c>
      <c r="F2514" s="2">
        <v>3136</v>
      </c>
      <c r="G2514" s="2">
        <v>74</v>
      </c>
      <c r="H2514" s="2">
        <v>2228</v>
      </c>
      <c r="I2514" s="2">
        <v>411462</v>
      </c>
      <c r="J2514" s="2">
        <v>49624</v>
      </c>
      <c r="K2514" s="2">
        <v>13971</v>
      </c>
      <c r="L2514" s="2">
        <v>53312</v>
      </c>
      <c r="M2514" s="2">
        <v>19909</v>
      </c>
      <c r="N2514" s="2">
        <v>331000000</v>
      </c>
    </row>
    <row r="2515" spans="1:14" x14ac:dyDescent="0.3">
      <c r="A2515" s="2" t="s">
        <v>2586</v>
      </c>
      <c r="B2515" s="2" t="s">
        <v>18</v>
      </c>
      <c r="C2515" s="2" t="s">
        <v>82</v>
      </c>
      <c r="D2515" s="2" t="s">
        <v>131</v>
      </c>
      <c r="E2515" s="3">
        <v>43838</v>
      </c>
      <c r="F2515" s="2">
        <v>3079</v>
      </c>
      <c r="G2515" s="2">
        <v>7</v>
      </c>
      <c r="H2515" s="2">
        <v>2456</v>
      </c>
      <c r="I2515" s="2">
        <v>414541</v>
      </c>
      <c r="J2515" s="2">
        <v>49631</v>
      </c>
      <c r="K2515" s="2">
        <v>16427</v>
      </c>
      <c r="L2515" s="2">
        <v>40027</v>
      </c>
      <c r="M2515" s="2">
        <v>15910</v>
      </c>
      <c r="N2515" s="2">
        <v>213000000</v>
      </c>
    </row>
    <row r="2516" spans="1:14" x14ac:dyDescent="0.3">
      <c r="A2516" s="2" t="s">
        <v>2587</v>
      </c>
      <c r="B2516" s="2" t="s">
        <v>15</v>
      </c>
      <c r="C2516" s="2" t="s">
        <v>168</v>
      </c>
      <c r="D2516" s="2" t="s">
        <v>169</v>
      </c>
      <c r="E2516" s="3">
        <v>44030</v>
      </c>
      <c r="F2516" s="2">
        <v>10</v>
      </c>
      <c r="G2516" s="2">
        <v>146</v>
      </c>
      <c r="H2516" s="2">
        <v>4948</v>
      </c>
      <c r="I2516" s="2">
        <v>414551</v>
      </c>
      <c r="J2516" s="2">
        <v>49777</v>
      </c>
      <c r="K2516" s="2">
        <v>21375</v>
      </c>
      <c r="L2516" s="2">
        <v>80</v>
      </c>
      <c r="M2516" s="2">
        <v>5394</v>
      </c>
      <c r="N2516" s="2">
        <v>83000000</v>
      </c>
    </row>
    <row r="2517" spans="1:14" x14ac:dyDescent="0.3">
      <c r="A2517" s="2" t="s">
        <v>2588</v>
      </c>
      <c r="B2517" s="2" t="s">
        <v>41</v>
      </c>
      <c r="C2517" s="2" t="s">
        <v>75</v>
      </c>
      <c r="D2517" s="2" t="s">
        <v>138</v>
      </c>
      <c r="E2517" s="3">
        <v>44335</v>
      </c>
      <c r="F2517" s="2">
        <v>4880</v>
      </c>
      <c r="G2517" s="2">
        <v>195</v>
      </c>
      <c r="H2517" s="2">
        <v>3802</v>
      </c>
      <c r="I2517" s="2">
        <v>419431</v>
      </c>
      <c r="J2517" s="2">
        <v>49972</v>
      </c>
      <c r="K2517" s="2">
        <v>25177</v>
      </c>
      <c r="L2517" s="2">
        <v>87840</v>
      </c>
      <c r="M2517" s="2">
        <v>11624</v>
      </c>
      <c r="N2517" s="2">
        <v>331000000</v>
      </c>
    </row>
    <row r="2518" spans="1:14" x14ac:dyDescent="0.3">
      <c r="A2518" s="2" t="s">
        <v>2589</v>
      </c>
      <c r="B2518" s="2" t="s">
        <v>18</v>
      </c>
      <c r="C2518" s="2" t="s">
        <v>26</v>
      </c>
      <c r="D2518" s="2" t="s">
        <v>27</v>
      </c>
      <c r="E2518" s="3">
        <v>43917</v>
      </c>
      <c r="F2518" s="2">
        <v>410</v>
      </c>
      <c r="G2518" s="2">
        <v>141</v>
      </c>
      <c r="H2518" s="2">
        <v>3099</v>
      </c>
      <c r="I2518" s="2">
        <v>419841</v>
      </c>
      <c r="J2518" s="2">
        <v>113</v>
      </c>
      <c r="K2518" s="2">
        <v>28276</v>
      </c>
      <c r="L2518" s="2">
        <v>4920</v>
      </c>
      <c r="M2518" s="2">
        <v>14433</v>
      </c>
      <c r="N2518" s="2">
        <v>213000000</v>
      </c>
    </row>
    <row r="2519" spans="1:14" x14ac:dyDescent="0.3">
      <c r="A2519" s="2" t="s">
        <v>2590</v>
      </c>
      <c r="B2519" s="2" t="s">
        <v>41</v>
      </c>
      <c r="C2519" s="2" t="s">
        <v>42</v>
      </c>
      <c r="D2519" s="2" t="s">
        <v>158</v>
      </c>
      <c r="E2519" s="3">
        <v>43873</v>
      </c>
      <c r="F2519" s="2">
        <v>2939</v>
      </c>
      <c r="G2519" s="2">
        <v>21</v>
      </c>
      <c r="H2519" s="2">
        <v>3734</v>
      </c>
      <c r="I2519" s="2">
        <v>422780</v>
      </c>
      <c r="J2519" s="2">
        <v>134</v>
      </c>
      <c r="K2519" s="2">
        <v>32010</v>
      </c>
      <c r="L2519" s="2">
        <v>32329</v>
      </c>
      <c r="M2519" s="2">
        <v>9382</v>
      </c>
      <c r="N2519" s="2">
        <v>331000000</v>
      </c>
    </row>
    <row r="2520" spans="1:14" x14ac:dyDescent="0.3">
      <c r="A2520" s="2" t="s">
        <v>2591</v>
      </c>
      <c r="B2520" s="2" t="s">
        <v>41</v>
      </c>
      <c r="C2520" s="2" t="s">
        <v>71</v>
      </c>
      <c r="D2520" s="2" t="s">
        <v>91</v>
      </c>
      <c r="E2520" s="3">
        <v>44215</v>
      </c>
      <c r="F2520" s="2">
        <v>2654</v>
      </c>
      <c r="G2520" s="2">
        <v>16</v>
      </c>
      <c r="H2520" s="2">
        <v>4966</v>
      </c>
      <c r="I2520" s="2">
        <v>425434</v>
      </c>
      <c r="J2520" s="2">
        <v>150</v>
      </c>
      <c r="K2520" s="2">
        <v>36976</v>
      </c>
      <c r="L2520" s="2">
        <v>45118</v>
      </c>
      <c r="M2520" s="2">
        <v>12553</v>
      </c>
      <c r="N2520" s="2">
        <v>331000000</v>
      </c>
    </row>
    <row r="2521" spans="1:14" x14ac:dyDescent="0.3">
      <c r="A2521" s="2" t="s">
        <v>2592</v>
      </c>
      <c r="B2521" s="2" t="s">
        <v>35</v>
      </c>
      <c r="C2521" s="2" t="s">
        <v>87</v>
      </c>
      <c r="D2521" s="2" t="s">
        <v>120</v>
      </c>
      <c r="E2521" s="3">
        <v>44451</v>
      </c>
      <c r="F2521" s="2">
        <v>3186</v>
      </c>
      <c r="G2521" s="2">
        <v>106</v>
      </c>
      <c r="H2521" s="2">
        <v>4707</v>
      </c>
      <c r="I2521" s="2">
        <v>428620</v>
      </c>
      <c r="J2521" s="2">
        <v>256</v>
      </c>
      <c r="K2521" s="2">
        <v>41683</v>
      </c>
      <c r="L2521" s="2">
        <v>31860</v>
      </c>
      <c r="M2521" s="2">
        <v>7155</v>
      </c>
      <c r="N2521" s="2">
        <v>68000000</v>
      </c>
    </row>
    <row r="2522" spans="1:14" x14ac:dyDescent="0.3">
      <c r="A2522" s="2" t="s">
        <v>2593</v>
      </c>
      <c r="B2522" s="2" t="s">
        <v>22</v>
      </c>
      <c r="C2522" s="2" t="s">
        <v>39</v>
      </c>
      <c r="D2522" s="2" t="s">
        <v>39</v>
      </c>
      <c r="E2522" s="3">
        <v>44265</v>
      </c>
      <c r="F2522" s="2">
        <v>3450</v>
      </c>
      <c r="G2522" s="2">
        <v>62</v>
      </c>
      <c r="H2522" s="2">
        <v>1538</v>
      </c>
      <c r="I2522" s="2">
        <v>432070</v>
      </c>
      <c r="J2522" s="2">
        <v>318</v>
      </c>
      <c r="K2522" s="2">
        <v>43221</v>
      </c>
      <c r="L2522" s="2">
        <v>62100</v>
      </c>
      <c r="M2522" s="2">
        <v>16767</v>
      </c>
      <c r="N2522" s="2">
        <v>1380000000</v>
      </c>
    </row>
    <row r="2523" spans="1:14" x14ac:dyDescent="0.3">
      <c r="A2523" s="2" t="s">
        <v>2594</v>
      </c>
      <c r="B2523" s="2" t="s">
        <v>15</v>
      </c>
      <c r="C2523" s="2" t="s">
        <v>29</v>
      </c>
      <c r="D2523" s="2" t="s">
        <v>30</v>
      </c>
      <c r="E2523" s="3">
        <v>44238</v>
      </c>
      <c r="F2523" s="2">
        <v>598</v>
      </c>
      <c r="G2523" s="2">
        <v>121</v>
      </c>
      <c r="H2523" s="2">
        <v>1568</v>
      </c>
      <c r="I2523" s="2">
        <v>432668</v>
      </c>
      <c r="J2523" s="2">
        <v>439</v>
      </c>
      <c r="K2523" s="2">
        <v>44789</v>
      </c>
      <c r="L2523" s="2">
        <v>7774</v>
      </c>
      <c r="M2523" s="2">
        <v>2198</v>
      </c>
      <c r="N2523" s="2">
        <v>83000000</v>
      </c>
    </row>
    <row r="2524" spans="1:14" x14ac:dyDescent="0.3">
      <c r="A2524" s="2" t="s">
        <v>2595</v>
      </c>
      <c r="B2524" s="2" t="s">
        <v>18</v>
      </c>
      <c r="C2524" s="2" t="s">
        <v>26</v>
      </c>
      <c r="D2524" s="2" t="s">
        <v>27</v>
      </c>
      <c r="E2524" s="3">
        <v>44313</v>
      </c>
      <c r="F2524" s="2">
        <v>823</v>
      </c>
      <c r="G2524" s="2">
        <v>25</v>
      </c>
      <c r="H2524" s="2">
        <v>3270</v>
      </c>
      <c r="I2524" s="2">
        <v>433491</v>
      </c>
      <c r="J2524" s="2">
        <v>464</v>
      </c>
      <c r="K2524" s="2">
        <v>48059</v>
      </c>
      <c r="L2524" s="2">
        <v>11522</v>
      </c>
      <c r="M2524" s="2">
        <v>5367</v>
      </c>
      <c r="N2524" s="2">
        <v>213000000</v>
      </c>
    </row>
    <row r="2525" spans="1:14" x14ac:dyDescent="0.3">
      <c r="A2525" s="2" t="s">
        <v>2596</v>
      </c>
      <c r="B2525" s="2" t="s">
        <v>41</v>
      </c>
      <c r="C2525" s="2" t="s">
        <v>75</v>
      </c>
      <c r="D2525" s="2" t="s">
        <v>76</v>
      </c>
      <c r="E2525" s="3">
        <v>44494</v>
      </c>
      <c r="F2525" s="2">
        <v>2397</v>
      </c>
      <c r="G2525" s="2">
        <v>163</v>
      </c>
      <c r="H2525" s="2">
        <v>4164</v>
      </c>
      <c r="I2525" s="2">
        <v>435888</v>
      </c>
      <c r="J2525" s="2">
        <v>627</v>
      </c>
      <c r="K2525" s="2">
        <v>52223</v>
      </c>
      <c r="L2525" s="2">
        <v>11985</v>
      </c>
      <c r="M2525" s="2">
        <v>16954</v>
      </c>
      <c r="N2525" s="2">
        <v>331000000</v>
      </c>
    </row>
    <row r="2526" spans="1:14" x14ac:dyDescent="0.3">
      <c r="A2526" s="2" t="s">
        <v>2597</v>
      </c>
      <c r="B2526" s="2" t="s">
        <v>15</v>
      </c>
      <c r="C2526" s="2" t="s">
        <v>29</v>
      </c>
      <c r="D2526" s="2" t="s">
        <v>102</v>
      </c>
      <c r="E2526" s="3">
        <v>43847</v>
      </c>
      <c r="F2526" s="2">
        <v>4114</v>
      </c>
      <c r="G2526" s="2">
        <v>116</v>
      </c>
      <c r="H2526" s="2">
        <v>601</v>
      </c>
      <c r="I2526" s="2">
        <v>440002</v>
      </c>
      <c r="J2526" s="2">
        <v>743</v>
      </c>
      <c r="K2526" s="2">
        <v>52824</v>
      </c>
      <c r="L2526" s="2">
        <v>45254</v>
      </c>
      <c r="M2526" s="2">
        <v>19026</v>
      </c>
      <c r="N2526" s="2">
        <v>83000000</v>
      </c>
    </row>
    <row r="2527" spans="1:14" x14ac:dyDescent="0.3">
      <c r="A2527" s="2" t="s">
        <v>2598</v>
      </c>
      <c r="B2527" s="2" t="s">
        <v>41</v>
      </c>
      <c r="C2527" s="2" t="s">
        <v>75</v>
      </c>
      <c r="D2527" s="2" t="s">
        <v>76</v>
      </c>
      <c r="E2527" s="3">
        <v>44475</v>
      </c>
      <c r="F2527" s="2">
        <v>312</v>
      </c>
      <c r="G2527" s="2">
        <v>44</v>
      </c>
      <c r="H2527" s="2">
        <v>2064</v>
      </c>
      <c r="I2527" s="2">
        <v>440314</v>
      </c>
      <c r="J2527" s="2">
        <v>787</v>
      </c>
      <c r="K2527" s="2">
        <v>54888</v>
      </c>
      <c r="L2527" s="2">
        <v>4056</v>
      </c>
      <c r="M2527" s="2">
        <v>3731</v>
      </c>
      <c r="N2527" s="2">
        <v>331000000</v>
      </c>
    </row>
    <row r="2528" spans="1:14" x14ac:dyDescent="0.3">
      <c r="A2528" s="2" t="s">
        <v>2599</v>
      </c>
      <c r="B2528" s="2" t="s">
        <v>22</v>
      </c>
      <c r="C2528" s="2" t="s">
        <v>32</v>
      </c>
      <c r="D2528" s="2" t="s">
        <v>33</v>
      </c>
      <c r="E2528" s="3">
        <v>43978</v>
      </c>
      <c r="F2528" s="2">
        <v>2974</v>
      </c>
      <c r="G2528" s="2">
        <v>29</v>
      </c>
      <c r="H2528" s="2">
        <v>4974</v>
      </c>
      <c r="I2528" s="2">
        <v>443288</v>
      </c>
      <c r="J2528" s="2">
        <v>816</v>
      </c>
      <c r="K2528" s="2">
        <v>59862</v>
      </c>
      <c r="L2528" s="2">
        <v>56506</v>
      </c>
      <c r="M2528" s="2">
        <v>19372</v>
      </c>
      <c r="N2528" s="2">
        <v>1380000000</v>
      </c>
    </row>
    <row r="2529" spans="1:14" x14ac:dyDescent="0.3">
      <c r="A2529" s="2" t="s">
        <v>2600</v>
      </c>
      <c r="B2529" s="2" t="s">
        <v>15</v>
      </c>
      <c r="C2529" s="2" t="s">
        <v>29</v>
      </c>
      <c r="D2529" s="2" t="s">
        <v>102</v>
      </c>
      <c r="E2529" s="3">
        <v>44107</v>
      </c>
      <c r="F2529" s="2">
        <v>3738</v>
      </c>
      <c r="G2529" s="2">
        <v>115</v>
      </c>
      <c r="H2529" s="2">
        <v>3906</v>
      </c>
      <c r="I2529" s="2">
        <v>447026</v>
      </c>
      <c r="J2529" s="2">
        <v>931</v>
      </c>
      <c r="K2529" s="2">
        <v>63768</v>
      </c>
      <c r="L2529" s="2">
        <v>52332</v>
      </c>
      <c r="M2529" s="2">
        <v>6474</v>
      </c>
      <c r="N2529" s="2">
        <v>83000000</v>
      </c>
    </row>
    <row r="2530" spans="1:14" x14ac:dyDescent="0.3">
      <c r="A2530" s="2" t="s">
        <v>2601</v>
      </c>
      <c r="B2530" s="2" t="s">
        <v>18</v>
      </c>
      <c r="C2530" s="2" t="s">
        <v>19</v>
      </c>
      <c r="D2530" s="2" t="s">
        <v>115</v>
      </c>
      <c r="E2530" s="3">
        <v>44062</v>
      </c>
      <c r="F2530" s="2">
        <v>2492</v>
      </c>
      <c r="G2530" s="2">
        <v>148</v>
      </c>
      <c r="H2530" s="2">
        <v>545</v>
      </c>
      <c r="I2530" s="2">
        <v>449518</v>
      </c>
      <c r="J2530" s="2">
        <v>1079</v>
      </c>
      <c r="K2530" s="2">
        <v>64313</v>
      </c>
      <c r="L2530" s="2">
        <v>44856</v>
      </c>
      <c r="M2530" s="2">
        <v>17145</v>
      </c>
      <c r="N2530" s="2">
        <v>213000000</v>
      </c>
    </row>
    <row r="2531" spans="1:14" x14ac:dyDescent="0.3">
      <c r="A2531" s="2" t="s">
        <v>2602</v>
      </c>
      <c r="B2531" s="2" t="s">
        <v>41</v>
      </c>
      <c r="C2531" s="2" t="s">
        <v>71</v>
      </c>
      <c r="D2531" s="2" t="s">
        <v>91</v>
      </c>
      <c r="E2531" s="3">
        <v>44196</v>
      </c>
      <c r="F2531" s="2">
        <v>1945</v>
      </c>
      <c r="G2531" s="2">
        <v>147</v>
      </c>
      <c r="H2531" s="2">
        <v>183</v>
      </c>
      <c r="I2531" s="2">
        <v>451463</v>
      </c>
      <c r="J2531" s="2">
        <v>1226</v>
      </c>
      <c r="K2531" s="2">
        <v>64496</v>
      </c>
      <c r="L2531" s="2">
        <v>33065</v>
      </c>
      <c r="M2531" s="2">
        <v>927</v>
      </c>
      <c r="N2531" s="2">
        <v>331000000</v>
      </c>
    </row>
    <row r="2532" spans="1:14" x14ac:dyDescent="0.3">
      <c r="A2532" s="2" t="s">
        <v>2603</v>
      </c>
      <c r="B2532" s="2" t="s">
        <v>22</v>
      </c>
      <c r="C2532" s="2" t="s">
        <v>32</v>
      </c>
      <c r="D2532" s="2" t="s">
        <v>33</v>
      </c>
      <c r="E2532" s="3">
        <v>44058</v>
      </c>
      <c r="F2532" s="2">
        <v>230</v>
      </c>
      <c r="G2532" s="2">
        <v>169</v>
      </c>
      <c r="H2532" s="2">
        <v>837</v>
      </c>
      <c r="I2532" s="2">
        <v>451693</v>
      </c>
      <c r="J2532" s="2">
        <v>1395</v>
      </c>
      <c r="K2532" s="2">
        <v>65333</v>
      </c>
      <c r="L2532" s="2">
        <v>4140</v>
      </c>
      <c r="M2532" s="2">
        <v>18528</v>
      </c>
      <c r="N2532" s="2">
        <v>1380000000</v>
      </c>
    </row>
    <row r="2533" spans="1:14" x14ac:dyDescent="0.3">
      <c r="A2533" s="2" t="s">
        <v>2604</v>
      </c>
      <c r="B2533" s="2" t="s">
        <v>15</v>
      </c>
      <c r="C2533" s="2" t="s">
        <v>85</v>
      </c>
      <c r="D2533" s="2" t="s">
        <v>85</v>
      </c>
      <c r="E2533" s="3">
        <v>44481</v>
      </c>
      <c r="F2533" s="2">
        <v>3740</v>
      </c>
      <c r="G2533" s="2">
        <v>89</v>
      </c>
      <c r="H2533" s="2">
        <v>1892</v>
      </c>
      <c r="I2533" s="2">
        <v>455433</v>
      </c>
      <c r="J2533" s="2">
        <v>1484</v>
      </c>
      <c r="K2533" s="2">
        <v>67225</v>
      </c>
      <c r="L2533" s="2">
        <v>22440</v>
      </c>
      <c r="M2533" s="2">
        <v>1798</v>
      </c>
      <c r="N2533" s="2">
        <v>83000000</v>
      </c>
    </row>
    <row r="2534" spans="1:14" x14ac:dyDescent="0.3">
      <c r="A2534" s="2" t="s">
        <v>2605</v>
      </c>
      <c r="B2534" s="2" t="s">
        <v>41</v>
      </c>
      <c r="C2534" s="2" t="s">
        <v>71</v>
      </c>
      <c r="D2534" s="2" t="s">
        <v>72</v>
      </c>
      <c r="E2534" s="3">
        <v>44266</v>
      </c>
      <c r="F2534" s="2">
        <v>2672</v>
      </c>
      <c r="G2534" s="2">
        <v>118</v>
      </c>
      <c r="H2534" s="2">
        <v>1388</v>
      </c>
      <c r="I2534" s="2">
        <v>458105</v>
      </c>
      <c r="J2534" s="2">
        <v>1602</v>
      </c>
      <c r="K2534" s="2">
        <v>68613</v>
      </c>
      <c r="L2534" s="2">
        <v>50768</v>
      </c>
      <c r="M2534" s="2">
        <v>11462</v>
      </c>
      <c r="N2534" s="2">
        <v>331000000</v>
      </c>
    </row>
    <row r="2535" spans="1:14" x14ac:dyDescent="0.3">
      <c r="A2535" s="2" t="s">
        <v>2606</v>
      </c>
      <c r="B2535" s="2" t="s">
        <v>41</v>
      </c>
      <c r="C2535" s="2" t="s">
        <v>71</v>
      </c>
      <c r="D2535" s="2" t="s">
        <v>72</v>
      </c>
      <c r="E2535" s="3">
        <v>44229</v>
      </c>
      <c r="F2535" s="2">
        <v>3454</v>
      </c>
      <c r="G2535" s="2">
        <v>183</v>
      </c>
      <c r="H2535" s="2">
        <v>1941</v>
      </c>
      <c r="I2535" s="2">
        <v>461559</v>
      </c>
      <c r="J2535" s="2">
        <v>1785</v>
      </c>
      <c r="K2535" s="2">
        <v>70554</v>
      </c>
      <c r="L2535" s="2">
        <v>58718</v>
      </c>
      <c r="M2535" s="2">
        <v>11363</v>
      </c>
      <c r="N2535" s="2">
        <v>331000000</v>
      </c>
    </row>
    <row r="2536" spans="1:14" x14ac:dyDescent="0.3">
      <c r="A2536" s="2" t="s">
        <v>2607</v>
      </c>
      <c r="B2536" s="2" t="s">
        <v>18</v>
      </c>
      <c r="C2536" s="2" t="s">
        <v>19</v>
      </c>
      <c r="D2536" s="2" t="s">
        <v>20</v>
      </c>
      <c r="E2536" s="3">
        <v>44041</v>
      </c>
      <c r="F2536" s="2">
        <v>3583</v>
      </c>
      <c r="G2536" s="2">
        <v>139</v>
      </c>
      <c r="H2536" s="2">
        <v>1457</v>
      </c>
      <c r="I2536" s="2">
        <v>465142</v>
      </c>
      <c r="J2536" s="2">
        <v>1924</v>
      </c>
      <c r="K2536" s="2">
        <v>72011</v>
      </c>
      <c r="L2536" s="2">
        <v>28664</v>
      </c>
      <c r="M2536" s="2">
        <v>7597</v>
      </c>
      <c r="N2536" s="2">
        <v>213000000</v>
      </c>
    </row>
    <row r="2537" spans="1:14" x14ac:dyDescent="0.3">
      <c r="A2537" s="2" t="s">
        <v>2608</v>
      </c>
      <c r="B2537" s="2" t="s">
        <v>22</v>
      </c>
      <c r="C2537" s="2" t="s">
        <v>23</v>
      </c>
      <c r="D2537" s="2" t="s">
        <v>24</v>
      </c>
      <c r="E2537" s="3">
        <v>44221</v>
      </c>
      <c r="F2537" s="2">
        <v>43</v>
      </c>
      <c r="G2537" s="2">
        <v>7</v>
      </c>
      <c r="H2537" s="2">
        <v>3270</v>
      </c>
      <c r="I2537" s="2">
        <v>465185</v>
      </c>
      <c r="J2537" s="2">
        <v>1931</v>
      </c>
      <c r="K2537" s="2">
        <v>75281</v>
      </c>
      <c r="L2537" s="2">
        <v>387</v>
      </c>
      <c r="M2537" s="2">
        <v>13892</v>
      </c>
      <c r="N2537" s="2">
        <v>1380000000</v>
      </c>
    </row>
    <row r="2538" spans="1:14" x14ac:dyDescent="0.3">
      <c r="A2538" s="2" t="s">
        <v>2609</v>
      </c>
      <c r="B2538" s="2" t="s">
        <v>35</v>
      </c>
      <c r="C2538" s="2" t="s">
        <v>36</v>
      </c>
      <c r="D2538" s="2" t="s">
        <v>93</v>
      </c>
      <c r="E2538" s="3">
        <v>44329</v>
      </c>
      <c r="F2538" s="2">
        <v>2924</v>
      </c>
      <c r="G2538" s="2">
        <v>92</v>
      </c>
      <c r="H2538" s="2">
        <v>2800</v>
      </c>
      <c r="I2538" s="2">
        <v>468109</v>
      </c>
      <c r="J2538" s="2">
        <v>2023</v>
      </c>
      <c r="K2538" s="2">
        <v>78081</v>
      </c>
      <c r="L2538" s="2">
        <v>55556</v>
      </c>
      <c r="M2538" s="2">
        <v>13013</v>
      </c>
      <c r="N2538" s="2">
        <v>68000000</v>
      </c>
    </row>
    <row r="2539" spans="1:14" x14ac:dyDescent="0.3">
      <c r="A2539" s="2" t="s">
        <v>2610</v>
      </c>
      <c r="B2539" s="2" t="s">
        <v>41</v>
      </c>
      <c r="C2539" s="2" t="s">
        <v>42</v>
      </c>
      <c r="D2539" s="2" t="s">
        <v>158</v>
      </c>
      <c r="E2539" s="3">
        <v>44370</v>
      </c>
      <c r="F2539" s="2">
        <v>3693</v>
      </c>
      <c r="G2539" s="2">
        <v>116</v>
      </c>
      <c r="H2539" s="2">
        <v>3303</v>
      </c>
      <c r="I2539" s="2">
        <v>471802</v>
      </c>
      <c r="J2539" s="2">
        <v>2139</v>
      </c>
      <c r="K2539" s="2">
        <v>81384</v>
      </c>
      <c r="L2539" s="2">
        <v>70167</v>
      </c>
      <c r="M2539" s="2">
        <v>12451</v>
      </c>
      <c r="N2539" s="2">
        <v>331000000</v>
      </c>
    </row>
    <row r="2540" spans="1:14" x14ac:dyDescent="0.3">
      <c r="A2540" s="2" t="s">
        <v>2611</v>
      </c>
      <c r="B2540" s="2" t="s">
        <v>15</v>
      </c>
      <c r="C2540" s="2" t="s">
        <v>85</v>
      </c>
      <c r="D2540" s="2" t="s">
        <v>85</v>
      </c>
      <c r="E2540" s="3">
        <v>44393</v>
      </c>
      <c r="F2540" s="2">
        <v>2270</v>
      </c>
      <c r="G2540" s="2">
        <v>190</v>
      </c>
      <c r="H2540" s="2">
        <v>2770</v>
      </c>
      <c r="I2540" s="2">
        <v>474072</v>
      </c>
      <c r="J2540" s="2">
        <v>2329</v>
      </c>
      <c r="K2540" s="2">
        <v>84154</v>
      </c>
      <c r="L2540" s="2">
        <v>34050</v>
      </c>
      <c r="M2540" s="2">
        <v>16834</v>
      </c>
      <c r="N2540" s="2">
        <v>83000000</v>
      </c>
    </row>
    <row r="2541" spans="1:14" x14ac:dyDescent="0.3">
      <c r="A2541" s="2" t="s">
        <v>2612</v>
      </c>
      <c r="B2541" s="2" t="s">
        <v>18</v>
      </c>
      <c r="C2541" s="2" t="s">
        <v>82</v>
      </c>
      <c r="D2541" s="2" t="s">
        <v>131</v>
      </c>
      <c r="E2541" s="3">
        <v>44321</v>
      </c>
      <c r="F2541" s="2">
        <v>3457</v>
      </c>
      <c r="G2541" s="2">
        <v>55</v>
      </c>
      <c r="H2541" s="2">
        <v>1453</v>
      </c>
      <c r="I2541" s="2">
        <v>477529</v>
      </c>
      <c r="J2541" s="2">
        <v>2384</v>
      </c>
      <c r="K2541" s="2">
        <v>85607</v>
      </c>
      <c r="L2541" s="2">
        <v>31113</v>
      </c>
      <c r="M2541" s="2">
        <v>6391</v>
      </c>
      <c r="N2541" s="2">
        <v>213000000</v>
      </c>
    </row>
    <row r="2542" spans="1:14" x14ac:dyDescent="0.3">
      <c r="A2542" s="2" t="s">
        <v>2613</v>
      </c>
      <c r="B2542" s="2" t="s">
        <v>18</v>
      </c>
      <c r="C2542" s="2" t="s">
        <v>26</v>
      </c>
      <c r="D2542" s="2" t="s">
        <v>136</v>
      </c>
      <c r="E2542" s="3">
        <v>44272</v>
      </c>
      <c r="F2542" s="2">
        <v>2949</v>
      </c>
      <c r="G2542" s="2">
        <v>134</v>
      </c>
      <c r="H2542" s="2">
        <v>3635</v>
      </c>
      <c r="I2542" s="2">
        <v>480478</v>
      </c>
      <c r="J2542" s="2">
        <v>2518</v>
      </c>
      <c r="K2542" s="2">
        <v>89242</v>
      </c>
      <c r="L2542" s="2">
        <v>44235</v>
      </c>
      <c r="M2542" s="2">
        <v>6585</v>
      </c>
      <c r="N2542" s="2">
        <v>213000000</v>
      </c>
    </row>
    <row r="2543" spans="1:14" x14ac:dyDescent="0.3">
      <c r="A2543" s="2" t="s">
        <v>2614</v>
      </c>
      <c r="B2543" s="2" t="s">
        <v>41</v>
      </c>
      <c r="C2543" s="2" t="s">
        <v>67</v>
      </c>
      <c r="D2543" s="2" t="s">
        <v>80</v>
      </c>
      <c r="E2543" s="3">
        <v>44091</v>
      </c>
      <c r="F2543" s="2">
        <v>2318</v>
      </c>
      <c r="G2543" s="2">
        <v>61</v>
      </c>
      <c r="H2543" s="2">
        <v>3286</v>
      </c>
      <c r="I2543" s="2">
        <v>482796</v>
      </c>
      <c r="J2543" s="2">
        <v>2579</v>
      </c>
      <c r="K2543" s="2">
        <v>92528</v>
      </c>
      <c r="L2543" s="2">
        <v>39406</v>
      </c>
      <c r="M2543" s="2">
        <v>3885</v>
      </c>
      <c r="N2543" s="2">
        <v>331000000</v>
      </c>
    </row>
    <row r="2544" spans="1:14" x14ac:dyDescent="0.3">
      <c r="A2544" s="2" t="s">
        <v>2615</v>
      </c>
      <c r="B2544" s="2" t="s">
        <v>41</v>
      </c>
      <c r="C2544" s="2" t="s">
        <v>71</v>
      </c>
      <c r="D2544" s="2" t="s">
        <v>91</v>
      </c>
      <c r="E2544" s="3">
        <v>44180</v>
      </c>
      <c r="F2544" s="2">
        <v>3385</v>
      </c>
      <c r="G2544" s="2">
        <v>120</v>
      </c>
      <c r="H2544" s="2">
        <v>1172</v>
      </c>
      <c r="I2544" s="2">
        <v>486181</v>
      </c>
      <c r="J2544" s="2">
        <v>2699</v>
      </c>
      <c r="K2544" s="2">
        <v>93700</v>
      </c>
      <c r="L2544" s="2">
        <v>37235</v>
      </c>
      <c r="M2544" s="2">
        <v>11973</v>
      </c>
      <c r="N2544" s="2">
        <v>331000000</v>
      </c>
    </row>
    <row r="2545" spans="1:14" x14ac:dyDescent="0.3">
      <c r="A2545" s="2" t="s">
        <v>2616</v>
      </c>
      <c r="B2545" s="2" t="s">
        <v>41</v>
      </c>
      <c r="C2545" s="2" t="s">
        <v>67</v>
      </c>
      <c r="D2545" s="2" t="s">
        <v>68</v>
      </c>
      <c r="E2545" s="3">
        <v>44182</v>
      </c>
      <c r="F2545" s="2">
        <v>2294</v>
      </c>
      <c r="G2545" s="2">
        <v>60</v>
      </c>
      <c r="H2545" s="2">
        <v>1711</v>
      </c>
      <c r="I2545" s="2">
        <v>488475</v>
      </c>
      <c r="J2545" s="2">
        <v>2759</v>
      </c>
      <c r="K2545" s="2">
        <v>95411</v>
      </c>
      <c r="L2545" s="2">
        <v>32116</v>
      </c>
      <c r="M2545" s="2">
        <v>18931</v>
      </c>
      <c r="N2545" s="2">
        <v>331000000</v>
      </c>
    </row>
    <row r="2546" spans="1:14" x14ac:dyDescent="0.3">
      <c r="A2546" s="2" t="s">
        <v>2617</v>
      </c>
      <c r="B2546" s="2" t="s">
        <v>35</v>
      </c>
      <c r="C2546" s="2" t="s">
        <v>54</v>
      </c>
      <c r="D2546" s="2" t="s">
        <v>55</v>
      </c>
      <c r="E2546" s="3">
        <v>44350</v>
      </c>
      <c r="F2546" s="2">
        <v>2995</v>
      </c>
      <c r="G2546" s="2">
        <v>137</v>
      </c>
      <c r="H2546" s="2">
        <v>780</v>
      </c>
      <c r="I2546" s="2">
        <v>491470</v>
      </c>
      <c r="J2546" s="2">
        <v>2896</v>
      </c>
      <c r="K2546" s="2">
        <v>96191</v>
      </c>
      <c r="L2546" s="2">
        <v>35940</v>
      </c>
      <c r="M2546" s="2">
        <v>19416</v>
      </c>
      <c r="N2546" s="2">
        <v>68000000</v>
      </c>
    </row>
    <row r="2547" spans="1:14" x14ac:dyDescent="0.3">
      <c r="A2547" s="2" t="s">
        <v>2618</v>
      </c>
      <c r="B2547" s="2" t="s">
        <v>41</v>
      </c>
      <c r="C2547" s="2" t="s">
        <v>75</v>
      </c>
      <c r="D2547" s="2" t="s">
        <v>138</v>
      </c>
      <c r="E2547" s="3">
        <v>44150</v>
      </c>
      <c r="F2547" s="2">
        <v>3638</v>
      </c>
      <c r="G2547" s="2">
        <v>49</v>
      </c>
      <c r="H2547" s="2">
        <v>1028</v>
      </c>
      <c r="I2547" s="2">
        <v>495108</v>
      </c>
      <c r="J2547" s="2">
        <v>2945</v>
      </c>
      <c r="K2547" s="2">
        <v>97219</v>
      </c>
      <c r="L2547" s="2">
        <v>61846</v>
      </c>
      <c r="M2547" s="2">
        <v>10518</v>
      </c>
      <c r="N2547" s="2">
        <v>331000000</v>
      </c>
    </row>
    <row r="2548" spans="1:14" x14ac:dyDescent="0.3">
      <c r="A2548" s="2" t="s">
        <v>2619</v>
      </c>
      <c r="B2548" s="2" t="s">
        <v>22</v>
      </c>
      <c r="C2548" s="2" t="s">
        <v>23</v>
      </c>
      <c r="D2548" s="2" t="s">
        <v>126</v>
      </c>
      <c r="E2548" s="3">
        <v>43968</v>
      </c>
      <c r="F2548" s="2">
        <v>4916</v>
      </c>
      <c r="G2548" s="2">
        <v>147</v>
      </c>
      <c r="H2548" s="2">
        <v>4723</v>
      </c>
      <c r="I2548" s="2">
        <v>500024</v>
      </c>
      <c r="J2548" s="2">
        <v>3092</v>
      </c>
      <c r="K2548" s="2">
        <v>101942</v>
      </c>
      <c r="L2548" s="2">
        <v>63908</v>
      </c>
      <c r="M2548" s="2">
        <v>17593</v>
      </c>
      <c r="N2548" s="2">
        <v>1380000000</v>
      </c>
    </row>
    <row r="2549" spans="1:14" x14ac:dyDescent="0.3">
      <c r="A2549" s="2" t="s">
        <v>2620</v>
      </c>
      <c r="B2549" s="2" t="s">
        <v>15</v>
      </c>
      <c r="C2549" s="2" t="s">
        <v>85</v>
      </c>
      <c r="D2549" s="2" t="s">
        <v>85</v>
      </c>
      <c r="E2549" s="3">
        <v>44380</v>
      </c>
      <c r="F2549" s="2">
        <v>3367</v>
      </c>
      <c r="G2549" s="2">
        <v>27</v>
      </c>
      <c r="H2549" s="2">
        <v>2250</v>
      </c>
      <c r="I2549" s="2">
        <v>503391</v>
      </c>
      <c r="J2549" s="2">
        <v>3119</v>
      </c>
      <c r="K2549" s="2">
        <v>104192</v>
      </c>
      <c r="L2549" s="2">
        <v>30303</v>
      </c>
      <c r="M2549" s="2">
        <v>12775</v>
      </c>
      <c r="N2549" s="2">
        <v>83000000</v>
      </c>
    </row>
    <row r="2550" spans="1:14" x14ac:dyDescent="0.3">
      <c r="A2550" s="2" t="s">
        <v>2621</v>
      </c>
      <c r="B2550" s="2" t="s">
        <v>41</v>
      </c>
      <c r="C2550" s="2" t="s">
        <v>42</v>
      </c>
      <c r="D2550" s="2" t="s">
        <v>158</v>
      </c>
      <c r="E2550" s="3">
        <v>44453</v>
      </c>
      <c r="F2550" s="2">
        <v>3284</v>
      </c>
      <c r="G2550" s="2">
        <v>141</v>
      </c>
      <c r="H2550" s="2">
        <v>4149</v>
      </c>
      <c r="I2550" s="2">
        <v>506675</v>
      </c>
      <c r="J2550" s="2">
        <v>3260</v>
      </c>
      <c r="K2550" s="2">
        <v>108341</v>
      </c>
      <c r="L2550" s="2">
        <v>19704</v>
      </c>
      <c r="M2550" s="2">
        <v>12511</v>
      </c>
      <c r="N2550" s="2">
        <v>331000000</v>
      </c>
    </row>
    <row r="2551" spans="1:14" x14ac:dyDescent="0.3">
      <c r="A2551" s="2" t="s">
        <v>2622</v>
      </c>
      <c r="B2551" s="2" t="s">
        <v>35</v>
      </c>
      <c r="C2551" s="2" t="s">
        <v>36</v>
      </c>
      <c r="D2551" s="2" t="s">
        <v>37</v>
      </c>
      <c r="E2551" s="3">
        <v>44198</v>
      </c>
      <c r="F2551" s="2">
        <v>2342</v>
      </c>
      <c r="G2551" s="2">
        <v>75</v>
      </c>
      <c r="H2551" s="2">
        <v>4383</v>
      </c>
      <c r="I2551" s="2">
        <v>509017</v>
      </c>
      <c r="J2551" s="2">
        <v>3335</v>
      </c>
      <c r="K2551" s="2">
        <v>112724</v>
      </c>
      <c r="L2551" s="2">
        <v>14052</v>
      </c>
      <c r="M2551" s="2">
        <v>17368</v>
      </c>
      <c r="N2551" s="2">
        <v>68000000</v>
      </c>
    </row>
    <row r="2552" spans="1:14" x14ac:dyDescent="0.3">
      <c r="A2552" s="2" t="s">
        <v>2623</v>
      </c>
      <c r="B2552" s="2" t="s">
        <v>15</v>
      </c>
      <c r="C2552" s="2" t="s">
        <v>85</v>
      </c>
      <c r="D2552" s="2" t="s">
        <v>85</v>
      </c>
      <c r="E2552" s="3">
        <v>44050</v>
      </c>
      <c r="F2552" s="2">
        <v>170</v>
      </c>
      <c r="G2552" s="2">
        <v>7</v>
      </c>
      <c r="H2552" s="2">
        <v>3669</v>
      </c>
      <c r="I2552" s="2">
        <v>509187</v>
      </c>
      <c r="J2552" s="2">
        <v>3342</v>
      </c>
      <c r="K2552" s="2">
        <v>116393</v>
      </c>
      <c r="L2552" s="2">
        <v>1530</v>
      </c>
      <c r="M2552" s="2">
        <v>12388</v>
      </c>
      <c r="N2552" s="2">
        <v>83000000</v>
      </c>
    </row>
    <row r="2553" spans="1:14" x14ac:dyDescent="0.3">
      <c r="A2553" s="2" t="s">
        <v>2624</v>
      </c>
      <c r="B2553" s="2" t="s">
        <v>18</v>
      </c>
      <c r="C2553" s="2" t="s">
        <v>26</v>
      </c>
      <c r="D2553" s="2" t="s">
        <v>27</v>
      </c>
      <c r="E2553" s="3">
        <v>44167</v>
      </c>
      <c r="F2553" s="2">
        <v>4341</v>
      </c>
      <c r="G2553" s="2">
        <v>134</v>
      </c>
      <c r="H2553" s="2">
        <v>1068</v>
      </c>
      <c r="I2553" s="2">
        <v>513528</v>
      </c>
      <c r="J2553" s="2">
        <v>3476</v>
      </c>
      <c r="K2553" s="2">
        <v>117461</v>
      </c>
      <c r="L2553" s="2">
        <v>82479</v>
      </c>
      <c r="M2553" s="2">
        <v>11005</v>
      </c>
      <c r="N2553" s="2">
        <v>213000000</v>
      </c>
    </row>
    <row r="2554" spans="1:14" x14ac:dyDescent="0.3">
      <c r="A2554" s="2" t="s">
        <v>2625</v>
      </c>
      <c r="B2554" s="2" t="s">
        <v>41</v>
      </c>
      <c r="C2554" s="2" t="s">
        <v>75</v>
      </c>
      <c r="D2554" s="2" t="s">
        <v>138</v>
      </c>
      <c r="E2554" s="3">
        <v>44053</v>
      </c>
      <c r="F2554" s="2">
        <v>1639</v>
      </c>
      <c r="G2554" s="2">
        <v>4</v>
      </c>
      <c r="H2554" s="2">
        <v>283</v>
      </c>
      <c r="I2554" s="2">
        <v>515167</v>
      </c>
      <c r="J2554" s="2">
        <v>3480</v>
      </c>
      <c r="K2554" s="2">
        <v>117744</v>
      </c>
      <c r="L2554" s="2">
        <v>14751</v>
      </c>
      <c r="M2554" s="2">
        <v>14199</v>
      </c>
      <c r="N2554" s="2">
        <v>331000000</v>
      </c>
    </row>
    <row r="2555" spans="1:14" x14ac:dyDescent="0.3">
      <c r="A2555" s="2" t="s">
        <v>2626</v>
      </c>
      <c r="B2555" s="2" t="s">
        <v>15</v>
      </c>
      <c r="C2555" s="2" t="s">
        <v>16</v>
      </c>
      <c r="D2555" s="2" t="s">
        <v>16</v>
      </c>
      <c r="E2555" s="3">
        <v>44478</v>
      </c>
      <c r="F2555" s="2">
        <v>616</v>
      </c>
      <c r="G2555" s="2">
        <v>0</v>
      </c>
      <c r="H2555" s="2">
        <v>832</v>
      </c>
      <c r="I2555" s="2">
        <v>515783</v>
      </c>
      <c r="J2555" s="2">
        <v>3480</v>
      </c>
      <c r="K2555" s="2">
        <v>118576</v>
      </c>
      <c r="L2555" s="2">
        <v>5544</v>
      </c>
      <c r="M2555" s="2">
        <v>10914</v>
      </c>
      <c r="N2555" s="2">
        <v>83000000</v>
      </c>
    </row>
    <row r="2556" spans="1:14" x14ac:dyDescent="0.3">
      <c r="A2556" s="2" t="s">
        <v>2627</v>
      </c>
      <c r="B2556" s="2" t="s">
        <v>18</v>
      </c>
      <c r="C2556" s="2" t="s">
        <v>99</v>
      </c>
      <c r="D2556" s="2" t="s">
        <v>118</v>
      </c>
      <c r="E2556" s="3">
        <v>44190</v>
      </c>
      <c r="F2556" s="2">
        <v>239</v>
      </c>
      <c r="G2556" s="2">
        <v>110</v>
      </c>
      <c r="H2556" s="2">
        <v>4677</v>
      </c>
      <c r="I2556" s="2">
        <v>516022</v>
      </c>
      <c r="J2556" s="2">
        <v>3590</v>
      </c>
      <c r="K2556" s="2">
        <v>123253</v>
      </c>
      <c r="L2556" s="2">
        <v>4302</v>
      </c>
      <c r="M2556" s="2">
        <v>10671</v>
      </c>
      <c r="N2556" s="2">
        <v>213000000</v>
      </c>
    </row>
    <row r="2557" spans="1:14" x14ac:dyDescent="0.3">
      <c r="A2557" s="2" t="s">
        <v>2628</v>
      </c>
      <c r="B2557" s="2" t="s">
        <v>35</v>
      </c>
      <c r="C2557" s="2" t="s">
        <v>36</v>
      </c>
      <c r="D2557" s="2" t="s">
        <v>37</v>
      </c>
      <c r="E2557" s="3">
        <v>44159</v>
      </c>
      <c r="F2557" s="2">
        <v>4493</v>
      </c>
      <c r="G2557" s="2">
        <v>72</v>
      </c>
      <c r="H2557" s="2">
        <v>3488</v>
      </c>
      <c r="I2557" s="2">
        <v>520515</v>
      </c>
      <c r="J2557" s="2">
        <v>3662</v>
      </c>
      <c r="K2557" s="2">
        <v>126741</v>
      </c>
      <c r="L2557" s="2">
        <v>44930</v>
      </c>
      <c r="M2557" s="2">
        <v>4644</v>
      </c>
      <c r="N2557" s="2">
        <v>68000000</v>
      </c>
    </row>
    <row r="2558" spans="1:14" x14ac:dyDescent="0.3">
      <c r="A2558" s="2" t="s">
        <v>2629</v>
      </c>
      <c r="B2558" s="2" t="s">
        <v>22</v>
      </c>
      <c r="C2558" s="2" t="s">
        <v>32</v>
      </c>
      <c r="D2558" s="2" t="s">
        <v>65</v>
      </c>
      <c r="E2558" s="3">
        <v>44293</v>
      </c>
      <c r="F2558" s="2">
        <v>1856</v>
      </c>
      <c r="G2558" s="2">
        <v>105</v>
      </c>
      <c r="H2558" s="2">
        <v>4367</v>
      </c>
      <c r="I2558" s="2">
        <v>522371</v>
      </c>
      <c r="J2558" s="2">
        <v>3767</v>
      </c>
      <c r="K2558" s="2">
        <v>131108</v>
      </c>
      <c r="L2558" s="2">
        <v>29696</v>
      </c>
      <c r="M2558" s="2">
        <v>9727</v>
      </c>
      <c r="N2558" s="2">
        <v>1380000000</v>
      </c>
    </row>
    <row r="2559" spans="1:14" x14ac:dyDescent="0.3">
      <c r="A2559" s="2" t="s">
        <v>2630</v>
      </c>
      <c r="B2559" s="2" t="s">
        <v>41</v>
      </c>
      <c r="C2559" s="2" t="s">
        <v>71</v>
      </c>
      <c r="D2559" s="2" t="s">
        <v>72</v>
      </c>
      <c r="E2559" s="3">
        <v>44391</v>
      </c>
      <c r="F2559" s="2">
        <v>922</v>
      </c>
      <c r="G2559" s="2">
        <v>9</v>
      </c>
      <c r="H2559" s="2">
        <v>3212</v>
      </c>
      <c r="I2559" s="2">
        <v>523293</v>
      </c>
      <c r="J2559" s="2">
        <v>3776</v>
      </c>
      <c r="K2559" s="2">
        <v>134320</v>
      </c>
      <c r="L2559" s="2">
        <v>17518</v>
      </c>
      <c r="M2559" s="2">
        <v>10629</v>
      </c>
      <c r="N2559" s="2">
        <v>331000000</v>
      </c>
    </row>
    <row r="2560" spans="1:14" x14ac:dyDescent="0.3">
      <c r="A2560" s="2" t="s">
        <v>2631</v>
      </c>
      <c r="B2560" s="2" t="s">
        <v>22</v>
      </c>
      <c r="C2560" s="2" t="s">
        <v>32</v>
      </c>
      <c r="D2560" s="2" t="s">
        <v>65</v>
      </c>
      <c r="E2560" s="3">
        <v>44212</v>
      </c>
      <c r="F2560" s="2">
        <v>4887</v>
      </c>
      <c r="G2560" s="2">
        <v>185</v>
      </c>
      <c r="H2560" s="2">
        <v>916</v>
      </c>
      <c r="I2560" s="2">
        <v>528180</v>
      </c>
      <c r="J2560" s="2">
        <v>3961</v>
      </c>
      <c r="K2560" s="2">
        <v>135236</v>
      </c>
      <c r="L2560" s="2">
        <v>58644</v>
      </c>
      <c r="M2560" s="2">
        <v>6354</v>
      </c>
      <c r="N2560" s="2">
        <v>1380000000</v>
      </c>
    </row>
    <row r="2561" spans="1:14" x14ac:dyDescent="0.3">
      <c r="A2561" s="2" t="s">
        <v>2632</v>
      </c>
      <c r="B2561" s="2" t="s">
        <v>35</v>
      </c>
      <c r="C2561" s="2" t="s">
        <v>87</v>
      </c>
      <c r="D2561" s="2" t="s">
        <v>120</v>
      </c>
      <c r="E2561" s="3">
        <v>44420</v>
      </c>
      <c r="F2561" s="2">
        <v>1904</v>
      </c>
      <c r="G2561" s="2">
        <v>64</v>
      </c>
      <c r="H2561" s="2">
        <v>570</v>
      </c>
      <c r="I2561" s="2">
        <v>530084</v>
      </c>
      <c r="J2561" s="2">
        <v>4025</v>
      </c>
      <c r="K2561" s="2">
        <v>135806</v>
      </c>
      <c r="L2561" s="2">
        <v>28560</v>
      </c>
      <c r="M2561" s="2">
        <v>10111</v>
      </c>
      <c r="N2561" s="2">
        <v>68000000</v>
      </c>
    </row>
    <row r="2562" spans="1:14" x14ac:dyDescent="0.3">
      <c r="A2562" s="2" t="s">
        <v>2633</v>
      </c>
      <c r="B2562" s="2" t="s">
        <v>15</v>
      </c>
      <c r="C2562" s="2" t="s">
        <v>29</v>
      </c>
      <c r="D2562" s="2" t="s">
        <v>30</v>
      </c>
      <c r="E2562" s="3">
        <v>44447</v>
      </c>
      <c r="F2562" s="2">
        <v>3149</v>
      </c>
      <c r="G2562" s="2">
        <v>187</v>
      </c>
      <c r="H2562" s="2">
        <v>2799</v>
      </c>
      <c r="I2562" s="2">
        <v>533233</v>
      </c>
      <c r="J2562" s="2">
        <v>4212</v>
      </c>
      <c r="K2562" s="2">
        <v>138605</v>
      </c>
      <c r="L2562" s="2">
        <v>28341</v>
      </c>
      <c r="M2562" s="2">
        <v>5205</v>
      </c>
      <c r="N2562" s="2">
        <v>83000000</v>
      </c>
    </row>
    <row r="2563" spans="1:14" x14ac:dyDescent="0.3">
      <c r="A2563" s="2" t="s">
        <v>2634</v>
      </c>
      <c r="B2563" s="2" t="s">
        <v>15</v>
      </c>
      <c r="C2563" s="2" t="s">
        <v>168</v>
      </c>
      <c r="D2563" s="2" t="s">
        <v>169</v>
      </c>
      <c r="E2563" s="3">
        <v>43999</v>
      </c>
      <c r="F2563" s="2">
        <v>812</v>
      </c>
      <c r="G2563" s="2">
        <v>147</v>
      </c>
      <c r="H2563" s="2">
        <v>2094</v>
      </c>
      <c r="I2563" s="2">
        <v>534045</v>
      </c>
      <c r="J2563" s="2">
        <v>4359</v>
      </c>
      <c r="K2563" s="2">
        <v>140699</v>
      </c>
      <c r="L2563" s="2">
        <v>13804</v>
      </c>
      <c r="M2563" s="2">
        <v>5624</v>
      </c>
      <c r="N2563" s="2">
        <v>83000000</v>
      </c>
    </row>
    <row r="2564" spans="1:14" x14ac:dyDescent="0.3">
      <c r="A2564" s="2" t="s">
        <v>2635</v>
      </c>
      <c r="B2564" s="2" t="s">
        <v>35</v>
      </c>
      <c r="C2564" s="2" t="s">
        <v>36</v>
      </c>
      <c r="D2564" s="2" t="s">
        <v>37</v>
      </c>
      <c r="E2564" s="3">
        <v>44047</v>
      </c>
      <c r="F2564" s="2">
        <v>4999</v>
      </c>
      <c r="G2564" s="2">
        <v>57</v>
      </c>
      <c r="H2564" s="2">
        <v>3238</v>
      </c>
      <c r="I2564" s="2">
        <v>539044</v>
      </c>
      <c r="J2564" s="2">
        <v>4416</v>
      </c>
      <c r="K2564" s="2">
        <v>143937</v>
      </c>
      <c r="L2564" s="2">
        <v>34993</v>
      </c>
      <c r="M2564" s="2">
        <v>13050</v>
      </c>
      <c r="N2564" s="2">
        <v>68000000</v>
      </c>
    </row>
    <row r="2565" spans="1:14" x14ac:dyDescent="0.3">
      <c r="A2565" s="2" t="s">
        <v>2636</v>
      </c>
      <c r="B2565" s="2" t="s">
        <v>35</v>
      </c>
      <c r="C2565" s="2" t="s">
        <v>54</v>
      </c>
      <c r="D2565" s="2" t="s">
        <v>55</v>
      </c>
      <c r="E2565" s="3">
        <v>44208</v>
      </c>
      <c r="F2565" s="2">
        <v>1730</v>
      </c>
      <c r="G2565" s="2">
        <v>170</v>
      </c>
      <c r="H2565" s="2">
        <v>4567</v>
      </c>
      <c r="I2565" s="2">
        <v>540774</v>
      </c>
      <c r="J2565" s="2">
        <v>4586</v>
      </c>
      <c r="K2565" s="2">
        <v>148504</v>
      </c>
      <c r="L2565" s="2">
        <v>22490</v>
      </c>
      <c r="M2565" s="2">
        <v>9177</v>
      </c>
      <c r="N2565" s="2">
        <v>68000000</v>
      </c>
    </row>
    <row r="2566" spans="1:14" x14ac:dyDescent="0.3">
      <c r="A2566" s="2" t="s">
        <v>2637</v>
      </c>
      <c r="B2566" s="2" t="s">
        <v>41</v>
      </c>
      <c r="C2566" s="2" t="s">
        <v>67</v>
      </c>
      <c r="D2566" s="2" t="s">
        <v>68</v>
      </c>
      <c r="E2566" s="3">
        <v>43949</v>
      </c>
      <c r="F2566" s="2">
        <v>831</v>
      </c>
      <c r="G2566" s="2">
        <v>156</v>
      </c>
      <c r="H2566" s="2">
        <v>4906</v>
      </c>
      <c r="I2566" s="2">
        <v>541605</v>
      </c>
      <c r="J2566" s="2">
        <v>4742</v>
      </c>
      <c r="K2566" s="2">
        <v>153410</v>
      </c>
      <c r="L2566" s="2">
        <v>6648</v>
      </c>
      <c r="M2566" s="2">
        <v>11558</v>
      </c>
      <c r="N2566" s="2">
        <v>331000000</v>
      </c>
    </row>
    <row r="2567" spans="1:14" x14ac:dyDescent="0.3">
      <c r="A2567" s="2" t="s">
        <v>2638</v>
      </c>
      <c r="B2567" s="2" t="s">
        <v>18</v>
      </c>
      <c r="C2567" s="2" t="s">
        <v>26</v>
      </c>
      <c r="D2567" s="2" t="s">
        <v>27</v>
      </c>
      <c r="E2567" s="3">
        <v>44020</v>
      </c>
      <c r="F2567" s="2">
        <v>3424</v>
      </c>
      <c r="G2567" s="2">
        <v>1</v>
      </c>
      <c r="H2567" s="2">
        <v>620</v>
      </c>
      <c r="I2567" s="2">
        <v>545029</v>
      </c>
      <c r="J2567" s="2">
        <v>4743</v>
      </c>
      <c r="K2567" s="2">
        <v>154030</v>
      </c>
      <c r="L2567" s="2">
        <v>54784</v>
      </c>
      <c r="M2567" s="2">
        <v>11151</v>
      </c>
      <c r="N2567" s="2">
        <v>213000000</v>
      </c>
    </row>
    <row r="2568" spans="1:14" x14ac:dyDescent="0.3">
      <c r="A2568" s="2" t="s">
        <v>2639</v>
      </c>
      <c r="B2568" s="2" t="s">
        <v>22</v>
      </c>
      <c r="C2568" s="2" t="s">
        <v>32</v>
      </c>
      <c r="D2568" s="2" t="s">
        <v>65</v>
      </c>
      <c r="E2568" s="3">
        <v>44200</v>
      </c>
      <c r="F2568" s="2">
        <v>2207</v>
      </c>
      <c r="G2568" s="2">
        <v>153</v>
      </c>
      <c r="H2568" s="2">
        <v>4772</v>
      </c>
      <c r="I2568" s="2">
        <v>547236</v>
      </c>
      <c r="J2568" s="2">
        <v>4896</v>
      </c>
      <c r="K2568" s="2">
        <v>158802</v>
      </c>
      <c r="L2568" s="2">
        <v>26484</v>
      </c>
      <c r="M2568" s="2">
        <v>19056</v>
      </c>
      <c r="N2568" s="2">
        <v>1380000000</v>
      </c>
    </row>
    <row r="2569" spans="1:14" x14ac:dyDescent="0.3">
      <c r="A2569" s="2" t="s">
        <v>2640</v>
      </c>
      <c r="B2569" s="2" t="s">
        <v>22</v>
      </c>
      <c r="C2569" s="2" t="s">
        <v>23</v>
      </c>
      <c r="D2569" s="2" t="s">
        <v>126</v>
      </c>
      <c r="E2569" s="3">
        <v>43979</v>
      </c>
      <c r="F2569" s="2">
        <v>4839</v>
      </c>
      <c r="G2569" s="2">
        <v>58</v>
      </c>
      <c r="H2569" s="2">
        <v>770</v>
      </c>
      <c r="I2569" s="2">
        <v>552075</v>
      </c>
      <c r="J2569" s="2">
        <v>4954</v>
      </c>
      <c r="K2569" s="2">
        <v>159572</v>
      </c>
      <c r="L2569" s="2">
        <v>62907</v>
      </c>
      <c r="M2569" s="2">
        <v>7771</v>
      </c>
      <c r="N2569" s="2">
        <v>1380000000</v>
      </c>
    </row>
    <row r="2570" spans="1:14" x14ac:dyDescent="0.3">
      <c r="A2570" s="2" t="s">
        <v>2641</v>
      </c>
      <c r="B2570" s="2" t="s">
        <v>15</v>
      </c>
      <c r="C2570" s="2" t="s">
        <v>168</v>
      </c>
      <c r="D2570" s="2" t="s">
        <v>268</v>
      </c>
      <c r="E2570" s="3">
        <v>44506</v>
      </c>
      <c r="F2570" s="2">
        <v>3432</v>
      </c>
      <c r="G2570" s="2">
        <v>104</v>
      </c>
      <c r="H2570" s="2">
        <v>4793</v>
      </c>
      <c r="I2570" s="2">
        <v>555507</v>
      </c>
      <c r="J2570" s="2">
        <v>5058</v>
      </c>
      <c r="K2570" s="2">
        <v>164365</v>
      </c>
      <c r="L2570" s="2">
        <v>51480</v>
      </c>
      <c r="M2570" s="2">
        <v>11640</v>
      </c>
      <c r="N2570" s="2">
        <v>83000000</v>
      </c>
    </row>
    <row r="2571" spans="1:14" x14ac:dyDescent="0.3">
      <c r="A2571" s="2" t="s">
        <v>2642</v>
      </c>
      <c r="B2571" s="2" t="s">
        <v>15</v>
      </c>
      <c r="C2571" s="2" t="s">
        <v>85</v>
      </c>
      <c r="D2571" s="2" t="s">
        <v>85</v>
      </c>
      <c r="E2571" s="3">
        <v>44482</v>
      </c>
      <c r="F2571" s="2">
        <v>4908</v>
      </c>
      <c r="G2571" s="2">
        <v>0</v>
      </c>
      <c r="H2571" s="2">
        <v>3347</v>
      </c>
      <c r="I2571" s="2">
        <v>560415</v>
      </c>
      <c r="J2571" s="2">
        <v>5058</v>
      </c>
      <c r="K2571" s="2">
        <v>167712</v>
      </c>
      <c r="L2571" s="2">
        <v>53988</v>
      </c>
      <c r="M2571" s="2">
        <v>15489</v>
      </c>
      <c r="N2571" s="2">
        <v>83000000</v>
      </c>
    </row>
    <row r="2572" spans="1:14" x14ac:dyDescent="0.3">
      <c r="A2572" s="2" t="s">
        <v>2643</v>
      </c>
      <c r="B2572" s="2" t="s">
        <v>41</v>
      </c>
      <c r="C2572" s="2" t="s">
        <v>71</v>
      </c>
      <c r="D2572" s="2" t="s">
        <v>91</v>
      </c>
      <c r="E2572" s="3">
        <v>44318</v>
      </c>
      <c r="F2572" s="2">
        <v>3368</v>
      </c>
      <c r="G2572" s="2">
        <v>30</v>
      </c>
      <c r="H2572" s="2">
        <v>1614</v>
      </c>
      <c r="I2572" s="2">
        <v>563783</v>
      </c>
      <c r="J2572" s="2">
        <v>5088</v>
      </c>
      <c r="K2572" s="2">
        <v>169326</v>
      </c>
      <c r="L2572" s="2">
        <v>23576</v>
      </c>
      <c r="M2572" s="2">
        <v>12161</v>
      </c>
      <c r="N2572" s="2">
        <v>331000000</v>
      </c>
    </row>
    <row r="2573" spans="1:14" x14ac:dyDescent="0.3">
      <c r="A2573" s="2" t="s">
        <v>2644</v>
      </c>
      <c r="B2573" s="2" t="s">
        <v>35</v>
      </c>
      <c r="C2573" s="2" t="s">
        <v>54</v>
      </c>
      <c r="D2573" s="2" t="s">
        <v>60</v>
      </c>
      <c r="E2573" s="3">
        <v>44204</v>
      </c>
      <c r="F2573" s="2">
        <v>2227</v>
      </c>
      <c r="G2573" s="2">
        <v>37</v>
      </c>
      <c r="H2573" s="2">
        <v>64</v>
      </c>
      <c r="I2573" s="2">
        <v>566010</v>
      </c>
      <c r="J2573" s="2">
        <v>5125</v>
      </c>
      <c r="K2573" s="2">
        <v>169390</v>
      </c>
      <c r="L2573" s="2">
        <v>31178</v>
      </c>
      <c r="M2573" s="2">
        <v>14935</v>
      </c>
      <c r="N2573" s="2">
        <v>68000000</v>
      </c>
    </row>
    <row r="2574" spans="1:14" x14ac:dyDescent="0.3">
      <c r="A2574" s="2" t="s">
        <v>2645</v>
      </c>
      <c r="B2574" s="2" t="s">
        <v>22</v>
      </c>
      <c r="C2574" s="2" t="s">
        <v>39</v>
      </c>
      <c r="D2574" s="2" t="s">
        <v>39</v>
      </c>
      <c r="E2574" s="3">
        <v>44523</v>
      </c>
      <c r="F2574" s="2">
        <v>2260</v>
      </c>
      <c r="G2574" s="2">
        <v>21</v>
      </c>
      <c r="H2574" s="2">
        <v>3698</v>
      </c>
      <c r="I2574" s="2">
        <v>568270</v>
      </c>
      <c r="J2574" s="2">
        <v>5146</v>
      </c>
      <c r="K2574" s="2">
        <v>173088</v>
      </c>
      <c r="L2574" s="2">
        <v>33900</v>
      </c>
      <c r="M2574" s="2">
        <v>5877</v>
      </c>
      <c r="N2574" s="2">
        <v>1380000000</v>
      </c>
    </row>
    <row r="2575" spans="1:14" x14ac:dyDescent="0.3">
      <c r="A2575" s="2" t="s">
        <v>2646</v>
      </c>
      <c r="B2575" s="2" t="s">
        <v>41</v>
      </c>
      <c r="C2575" s="2" t="s">
        <v>71</v>
      </c>
      <c r="D2575" s="2" t="s">
        <v>91</v>
      </c>
      <c r="E2575" s="3">
        <v>43990</v>
      </c>
      <c r="F2575" s="2">
        <v>4625</v>
      </c>
      <c r="G2575" s="2">
        <v>193</v>
      </c>
      <c r="H2575" s="2">
        <v>201</v>
      </c>
      <c r="I2575" s="2">
        <v>572895</v>
      </c>
      <c r="J2575" s="2">
        <v>5339</v>
      </c>
      <c r="K2575" s="2">
        <v>173289</v>
      </c>
      <c r="L2575" s="2">
        <v>46250</v>
      </c>
      <c r="M2575" s="2">
        <v>10806</v>
      </c>
      <c r="N2575" s="2">
        <v>331000000</v>
      </c>
    </row>
    <row r="2576" spans="1:14" x14ac:dyDescent="0.3">
      <c r="A2576" s="2" t="s">
        <v>2647</v>
      </c>
      <c r="B2576" s="2" t="s">
        <v>15</v>
      </c>
      <c r="C2576" s="2" t="s">
        <v>168</v>
      </c>
      <c r="D2576" s="2" t="s">
        <v>268</v>
      </c>
      <c r="E2576" s="3">
        <v>44181</v>
      </c>
      <c r="F2576" s="2">
        <v>2917</v>
      </c>
      <c r="G2576" s="2">
        <v>174</v>
      </c>
      <c r="H2576" s="2">
        <v>4237</v>
      </c>
      <c r="I2576" s="2">
        <v>575812</v>
      </c>
      <c r="J2576" s="2">
        <v>5513</v>
      </c>
      <c r="K2576" s="2">
        <v>177526</v>
      </c>
      <c r="L2576" s="2">
        <v>32087</v>
      </c>
      <c r="M2576" s="2">
        <v>19290</v>
      </c>
      <c r="N2576" s="2">
        <v>83000000</v>
      </c>
    </row>
    <row r="2577" spans="1:14" x14ac:dyDescent="0.3">
      <c r="A2577" s="2" t="s">
        <v>2648</v>
      </c>
      <c r="B2577" s="2" t="s">
        <v>15</v>
      </c>
      <c r="C2577" s="2" t="s">
        <v>16</v>
      </c>
      <c r="D2577" s="2" t="s">
        <v>16</v>
      </c>
      <c r="E2577" s="3">
        <v>44118</v>
      </c>
      <c r="F2577" s="2">
        <v>3520</v>
      </c>
      <c r="G2577" s="2">
        <v>0</v>
      </c>
      <c r="H2577" s="2">
        <v>3169</v>
      </c>
      <c r="I2577" s="2">
        <v>579332</v>
      </c>
      <c r="J2577" s="2">
        <v>5513</v>
      </c>
      <c r="K2577" s="2">
        <v>180695</v>
      </c>
      <c r="L2577" s="2">
        <v>56320</v>
      </c>
      <c r="M2577" s="2">
        <v>18435</v>
      </c>
      <c r="N2577" s="2">
        <v>83000000</v>
      </c>
    </row>
    <row r="2578" spans="1:14" x14ac:dyDescent="0.3">
      <c r="A2578" s="2" t="s">
        <v>2649</v>
      </c>
      <c r="B2578" s="2" t="s">
        <v>22</v>
      </c>
      <c r="C2578" s="2" t="s">
        <v>32</v>
      </c>
      <c r="D2578" s="2" t="s">
        <v>65</v>
      </c>
      <c r="E2578" s="3">
        <v>44118</v>
      </c>
      <c r="F2578" s="2">
        <v>4380</v>
      </c>
      <c r="G2578" s="2">
        <v>87</v>
      </c>
      <c r="H2578" s="2">
        <v>2864</v>
      </c>
      <c r="I2578" s="2">
        <v>583712</v>
      </c>
      <c r="J2578" s="2">
        <v>5600</v>
      </c>
      <c r="K2578" s="2">
        <v>183559</v>
      </c>
      <c r="L2578" s="2">
        <v>48180</v>
      </c>
      <c r="M2578" s="2">
        <v>15755</v>
      </c>
      <c r="N2578" s="2">
        <v>1380000000</v>
      </c>
    </row>
    <row r="2579" spans="1:14" x14ac:dyDescent="0.3">
      <c r="A2579" s="2" t="s">
        <v>2650</v>
      </c>
      <c r="B2579" s="2" t="s">
        <v>15</v>
      </c>
      <c r="C2579" s="2" t="s">
        <v>168</v>
      </c>
      <c r="D2579" s="2" t="s">
        <v>169</v>
      </c>
      <c r="E2579" s="3">
        <v>44056</v>
      </c>
      <c r="F2579" s="2">
        <v>2708</v>
      </c>
      <c r="G2579" s="2">
        <v>177</v>
      </c>
      <c r="H2579" s="2">
        <v>1157</v>
      </c>
      <c r="I2579" s="2">
        <v>586420</v>
      </c>
      <c r="J2579" s="2">
        <v>5777</v>
      </c>
      <c r="K2579" s="2">
        <v>184716</v>
      </c>
      <c r="L2579" s="2">
        <v>48744</v>
      </c>
      <c r="M2579" s="2">
        <v>4059</v>
      </c>
      <c r="N2579" s="2">
        <v>83000000</v>
      </c>
    </row>
    <row r="2580" spans="1:14" x14ac:dyDescent="0.3">
      <c r="A2580" s="2" t="s">
        <v>2651</v>
      </c>
      <c r="B2580" s="2" t="s">
        <v>15</v>
      </c>
      <c r="C2580" s="2" t="s">
        <v>168</v>
      </c>
      <c r="D2580" s="2" t="s">
        <v>268</v>
      </c>
      <c r="E2580" s="3">
        <v>44353</v>
      </c>
      <c r="F2580" s="2">
        <v>1820</v>
      </c>
      <c r="G2580" s="2">
        <v>163</v>
      </c>
      <c r="H2580" s="2">
        <v>2309</v>
      </c>
      <c r="I2580" s="2">
        <v>588240</v>
      </c>
      <c r="J2580" s="2">
        <v>5940</v>
      </c>
      <c r="K2580" s="2">
        <v>187025</v>
      </c>
      <c r="L2580" s="2">
        <v>21840</v>
      </c>
      <c r="M2580" s="2">
        <v>9019</v>
      </c>
      <c r="N2580" s="2">
        <v>83000000</v>
      </c>
    </row>
    <row r="2581" spans="1:14" x14ac:dyDescent="0.3">
      <c r="A2581" s="2" t="s">
        <v>2652</v>
      </c>
      <c r="B2581" s="2" t="s">
        <v>18</v>
      </c>
      <c r="C2581" s="2" t="s">
        <v>82</v>
      </c>
      <c r="D2581" s="2" t="s">
        <v>83</v>
      </c>
      <c r="E2581" s="3">
        <v>44352</v>
      </c>
      <c r="F2581" s="2">
        <v>648</v>
      </c>
      <c r="G2581" s="2">
        <v>172</v>
      </c>
      <c r="H2581" s="2">
        <v>101</v>
      </c>
      <c r="I2581" s="2">
        <v>588888</v>
      </c>
      <c r="J2581" s="2">
        <v>6112</v>
      </c>
      <c r="K2581" s="2">
        <v>187126</v>
      </c>
      <c r="L2581" s="2">
        <v>9072</v>
      </c>
      <c r="M2581" s="2">
        <v>7155</v>
      </c>
      <c r="N2581" s="2">
        <v>213000000</v>
      </c>
    </row>
    <row r="2582" spans="1:14" x14ac:dyDescent="0.3">
      <c r="A2582" s="2" t="s">
        <v>2653</v>
      </c>
      <c r="B2582" s="2" t="s">
        <v>35</v>
      </c>
      <c r="C2582" s="2" t="s">
        <v>62</v>
      </c>
      <c r="D2582" s="2" t="s">
        <v>156</v>
      </c>
      <c r="E2582" s="3">
        <v>44103</v>
      </c>
      <c r="F2582" s="2">
        <v>188</v>
      </c>
      <c r="G2582" s="2">
        <v>163</v>
      </c>
      <c r="H2582" s="2">
        <v>376</v>
      </c>
      <c r="I2582" s="2">
        <v>589076</v>
      </c>
      <c r="J2582" s="2">
        <v>6275</v>
      </c>
      <c r="K2582" s="2">
        <v>187502</v>
      </c>
      <c r="L2582" s="2">
        <v>1692</v>
      </c>
      <c r="M2582" s="2">
        <v>4141</v>
      </c>
      <c r="N2582" s="2">
        <v>68000000</v>
      </c>
    </row>
    <row r="2583" spans="1:14" x14ac:dyDescent="0.3">
      <c r="A2583" s="2" t="s">
        <v>2654</v>
      </c>
      <c r="B2583" s="2" t="s">
        <v>15</v>
      </c>
      <c r="C2583" s="2" t="s">
        <v>85</v>
      </c>
      <c r="D2583" s="2" t="s">
        <v>85</v>
      </c>
      <c r="E2583" s="3">
        <v>44232</v>
      </c>
      <c r="F2583" s="2">
        <v>1222</v>
      </c>
      <c r="G2583" s="2">
        <v>161</v>
      </c>
      <c r="H2583" s="2">
        <v>205</v>
      </c>
      <c r="I2583" s="2">
        <v>590298</v>
      </c>
      <c r="J2583" s="2">
        <v>6436</v>
      </c>
      <c r="K2583" s="2">
        <v>187707</v>
      </c>
      <c r="L2583" s="2">
        <v>10998</v>
      </c>
      <c r="M2583" s="2">
        <v>4144</v>
      </c>
      <c r="N2583" s="2">
        <v>83000000</v>
      </c>
    </row>
    <row r="2584" spans="1:14" x14ac:dyDescent="0.3">
      <c r="A2584" s="2" t="s">
        <v>2655</v>
      </c>
      <c r="B2584" s="2" t="s">
        <v>18</v>
      </c>
      <c r="C2584" s="2" t="s">
        <v>99</v>
      </c>
      <c r="D2584" s="2" t="s">
        <v>118</v>
      </c>
      <c r="E2584" s="3">
        <v>44013</v>
      </c>
      <c r="F2584" s="2">
        <v>478</v>
      </c>
      <c r="G2584" s="2">
        <v>8</v>
      </c>
      <c r="H2584" s="2">
        <v>3724</v>
      </c>
      <c r="I2584" s="2">
        <v>590776</v>
      </c>
      <c r="J2584" s="2">
        <v>6444</v>
      </c>
      <c r="K2584" s="2">
        <v>191431</v>
      </c>
      <c r="L2584" s="2">
        <v>8126</v>
      </c>
      <c r="M2584" s="2">
        <v>18551</v>
      </c>
      <c r="N2584" s="2">
        <v>213000000</v>
      </c>
    </row>
    <row r="2585" spans="1:14" x14ac:dyDescent="0.3">
      <c r="A2585" s="2" t="s">
        <v>2656</v>
      </c>
      <c r="B2585" s="2" t="s">
        <v>41</v>
      </c>
      <c r="C2585" s="2" t="s">
        <v>75</v>
      </c>
      <c r="D2585" s="2" t="s">
        <v>76</v>
      </c>
      <c r="E2585" s="3">
        <v>44495</v>
      </c>
      <c r="F2585" s="2">
        <v>3062</v>
      </c>
      <c r="G2585" s="2">
        <v>109</v>
      </c>
      <c r="H2585" s="2">
        <v>4856</v>
      </c>
      <c r="I2585" s="2">
        <v>593838</v>
      </c>
      <c r="J2585" s="2">
        <v>6553</v>
      </c>
      <c r="K2585" s="2">
        <v>196287</v>
      </c>
      <c r="L2585" s="2">
        <v>18372</v>
      </c>
      <c r="M2585" s="2">
        <v>11921</v>
      </c>
      <c r="N2585" s="2">
        <v>331000000</v>
      </c>
    </row>
    <row r="2586" spans="1:14" x14ac:dyDescent="0.3">
      <c r="A2586" s="2" t="s">
        <v>2657</v>
      </c>
      <c r="B2586" s="2" t="s">
        <v>15</v>
      </c>
      <c r="C2586" s="2" t="s">
        <v>168</v>
      </c>
      <c r="D2586" s="2" t="s">
        <v>169</v>
      </c>
      <c r="E2586" s="3">
        <v>44318</v>
      </c>
      <c r="F2586" s="2">
        <v>2025</v>
      </c>
      <c r="G2586" s="2">
        <v>83</v>
      </c>
      <c r="H2586" s="2">
        <v>2057</v>
      </c>
      <c r="I2586" s="2">
        <v>595863</v>
      </c>
      <c r="J2586" s="2">
        <v>6636</v>
      </c>
      <c r="K2586" s="2">
        <v>198344</v>
      </c>
      <c r="L2586" s="2">
        <v>32400</v>
      </c>
      <c r="M2586" s="2">
        <v>16203</v>
      </c>
      <c r="N2586" s="2">
        <v>83000000</v>
      </c>
    </row>
    <row r="2587" spans="1:14" x14ac:dyDescent="0.3">
      <c r="A2587" s="2" t="s">
        <v>2658</v>
      </c>
      <c r="B2587" s="2" t="s">
        <v>41</v>
      </c>
      <c r="C2587" s="2" t="s">
        <v>42</v>
      </c>
      <c r="D2587" s="2" t="s">
        <v>158</v>
      </c>
      <c r="E2587" s="3">
        <v>43954</v>
      </c>
      <c r="F2587" s="2">
        <v>4612</v>
      </c>
      <c r="G2587" s="2">
        <v>131</v>
      </c>
      <c r="H2587" s="2">
        <v>3663</v>
      </c>
      <c r="I2587" s="2">
        <v>600475</v>
      </c>
      <c r="J2587" s="2">
        <v>6767</v>
      </c>
      <c r="K2587" s="2">
        <v>202007</v>
      </c>
      <c r="L2587" s="2">
        <v>69180</v>
      </c>
      <c r="M2587" s="2">
        <v>12024</v>
      </c>
      <c r="N2587" s="2">
        <v>331000000</v>
      </c>
    </row>
    <row r="2588" spans="1:14" x14ac:dyDescent="0.3">
      <c r="A2588" s="2" t="s">
        <v>2659</v>
      </c>
      <c r="B2588" s="2" t="s">
        <v>15</v>
      </c>
      <c r="C2588" s="2" t="s">
        <v>16</v>
      </c>
      <c r="D2588" s="2" t="s">
        <v>16</v>
      </c>
      <c r="E2588" s="3">
        <v>44456</v>
      </c>
      <c r="F2588" s="2">
        <v>1888</v>
      </c>
      <c r="G2588" s="2">
        <v>62</v>
      </c>
      <c r="H2588" s="2">
        <v>1634</v>
      </c>
      <c r="I2588" s="2">
        <v>602363</v>
      </c>
      <c r="J2588" s="2">
        <v>6829</v>
      </c>
      <c r="K2588" s="2">
        <v>203641</v>
      </c>
      <c r="L2588" s="2">
        <v>11328</v>
      </c>
      <c r="M2588" s="2">
        <v>3145</v>
      </c>
      <c r="N2588" s="2">
        <v>83000000</v>
      </c>
    </row>
    <row r="2589" spans="1:14" x14ac:dyDescent="0.3">
      <c r="A2589" s="2" t="s">
        <v>2660</v>
      </c>
      <c r="B2589" s="2" t="s">
        <v>22</v>
      </c>
      <c r="C2589" s="2" t="s">
        <v>39</v>
      </c>
      <c r="D2589" s="2" t="s">
        <v>39</v>
      </c>
      <c r="E2589" s="3">
        <v>44244</v>
      </c>
      <c r="F2589" s="2">
        <v>1550</v>
      </c>
      <c r="G2589" s="2">
        <v>131</v>
      </c>
      <c r="H2589" s="2">
        <v>1060</v>
      </c>
      <c r="I2589" s="2">
        <v>603913</v>
      </c>
      <c r="J2589" s="2">
        <v>6960</v>
      </c>
      <c r="K2589" s="2">
        <v>204701</v>
      </c>
      <c r="L2589" s="2">
        <v>29450</v>
      </c>
      <c r="M2589" s="2">
        <v>14608</v>
      </c>
      <c r="N2589" s="2">
        <v>1380000000</v>
      </c>
    </row>
    <row r="2590" spans="1:14" x14ac:dyDescent="0.3">
      <c r="A2590" s="2" t="s">
        <v>2661</v>
      </c>
      <c r="B2590" s="2" t="s">
        <v>18</v>
      </c>
      <c r="C2590" s="2" t="s">
        <v>82</v>
      </c>
      <c r="D2590" s="2" t="s">
        <v>83</v>
      </c>
      <c r="E2590" s="3">
        <v>44555</v>
      </c>
      <c r="F2590" s="2">
        <v>2916</v>
      </c>
      <c r="G2590" s="2">
        <v>132</v>
      </c>
      <c r="H2590" s="2">
        <v>2823</v>
      </c>
      <c r="I2590" s="2">
        <v>606829</v>
      </c>
      <c r="J2590" s="2">
        <v>7092</v>
      </c>
      <c r="K2590" s="2">
        <v>207524</v>
      </c>
      <c r="L2590" s="2">
        <v>23328</v>
      </c>
      <c r="M2590" s="2">
        <v>9215</v>
      </c>
      <c r="N2590" s="2">
        <v>213000000</v>
      </c>
    </row>
    <row r="2591" spans="1:14" x14ac:dyDescent="0.3">
      <c r="A2591" s="2" t="s">
        <v>2662</v>
      </c>
      <c r="B2591" s="2" t="s">
        <v>18</v>
      </c>
      <c r="C2591" s="2" t="s">
        <v>19</v>
      </c>
      <c r="D2591" s="2" t="s">
        <v>115</v>
      </c>
      <c r="E2591" s="3">
        <v>44002</v>
      </c>
      <c r="F2591" s="2">
        <v>3255</v>
      </c>
      <c r="G2591" s="2">
        <v>137</v>
      </c>
      <c r="H2591" s="2">
        <v>889</v>
      </c>
      <c r="I2591" s="2">
        <v>610084</v>
      </c>
      <c r="J2591" s="2">
        <v>7229</v>
      </c>
      <c r="K2591" s="2">
        <v>208413</v>
      </c>
      <c r="L2591" s="2">
        <v>35805</v>
      </c>
      <c r="M2591" s="2">
        <v>15353</v>
      </c>
      <c r="N2591" s="2">
        <v>213000000</v>
      </c>
    </row>
    <row r="2592" spans="1:14" x14ac:dyDescent="0.3">
      <c r="A2592" s="2" t="s">
        <v>2663</v>
      </c>
      <c r="B2592" s="2" t="s">
        <v>22</v>
      </c>
      <c r="C2592" s="2" t="s">
        <v>39</v>
      </c>
      <c r="D2592" s="2" t="s">
        <v>39</v>
      </c>
      <c r="E2592" s="3">
        <v>44118</v>
      </c>
      <c r="F2592" s="2">
        <v>2806</v>
      </c>
      <c r="G2592" s="2">
        <v>107</v>
      </c>
      <c r="H2592" s="2">
        <v>1562</v>
      </c>
      <c r="I2592" s="2">
        <v>612890</v>
      </c>
      <c r="J2592" s="2">
        <v>7336</v>
      </c>
      <c r="K2592" s="2">
        <v>209975</v>
      </c>
      <c r="L2592" s="2">
        <v>33672</v>
      </c>
      <c r="M2592" s="2">
        <v>14175</v>
      </c>
      <c r="N2592" s="2">
        <v>1380000000</v>
      </c>
    </row>
    <row r="2593" spans="1:14" x14ac:dyDescent="0.3">
      <c r="A2593" s="2" t="s">
        <v>2664</v>
      </c>
      <c r="B2593" s="2" t="s">
        <v>35</v>
      </c>
      <c r="C2593" s="2" t="s">
        <v>87</v>
      </c>
      <c r="D2593" s="2" t="s">
        <v>120</v>
      </c>
      <c r="E2593" s="3">
        <v>44265</v>
      </c>
      <c r="F2593" s="2">
        <v>33</v>
      </c>
      <c r="G2593" s="2">
        <v>171</v>
      </c>
      <c r="H2593" s="2">
        <v>3195</v>
      </c>
      <c r="I2593" s="2">
        <v>612923</v>
      </c>
      <c r="J2593" s="2">
        <v>7507</v>
      </c>
      <c r="K2593" s="2">
        <v>213170</v>
      </c>
      <c r="L2593" s="2">
        <v>231</v>
      </c>
      <c r="M2593" s="2">
        <v>9011</v>
      </c>
      <c r="N2593" s="2">
        <v>68000000</v>
      </c>
    </row>
    <row r="2594" spans="1:14" x14ac:dyDescent="0.3">
      <c r="A2594" s="2" t="s">
        <v>2665</v>
      </c>
      <c r="B2594" s="2" t="s">
        <v>18</v>
      </c>
      <c r="C2594" s="2" t="s">
        <v>82</v>
      </c>
      <c r="D2594" s="2" t="s">
        <v>83</v>
      </c>
      <c r="E2594" s="3">
        <v>44516</v>
      </c>
      <c r="F2594" s="2">
        <v>295</v>
      </c>
      <c r="G2594" s="2">
        <v>39</v>
      </c>
      <c r="H2594" s="2">
        <v>4498</v>
      </c>
      <c r="I2594" s="2">
        <v>613218</v>
      </c>
      <c r="J2594" s="2">
        <v>7546</v>
      </c>
      <c r="K2594" s="2">
        <v>217668</v>
      </c>
      <c r="L2594" s="2">
        <v>1475</v>
      </c>
      <c r="M2594" s="2">
        <v>1362</v>
      </c>
      <c r="N2594" s="2">
        <v>213000000</v>
      </c>
    </row>
    <row r="2595" spans="1:14" x14ac:dyDescent="0.3">
      <c r="A2595" s="2" t="s">
        <v>2666</v>
      </c>
      <c r="B2595" s="2" t="s">
        <v>41</v>
      </c>
      <c r="C2595" s="2" t="s">
        <v>75</v>
      </c>
      <c r="D2595" s="2" t="s">
        <v>138</v>
      </c>
      <c r="E2595" s="3">
        <v>43943</v>
      </c>
      <c r="F2595" s="2">
        <v>2500</v>
      </c>
      <c r="G2595" s="2">
        <v>35</v>
      </c>
      <c r="H2595" s="2">
        <v>810</v>
      </c>
      <c r="I2595" s="2">
        <v>615718</v>
      </c>
      <c r="J2595" s="2">
        <v>7581</v>
      </c>
      <c r="K2595" s="2">
        <v>218478</v>
      </c>
      <c r="L2595" s="2">
        <v>20000</v>
      </c>
      <c r="M2595" s="2">
        <v>458</v>
      </c>
      <c r="N2595" s="2">
        <v>331000000</v>
      </c>
    </row>
    <row r="2596" spans="1:14" x14ac:dyDescent="0.3">
      <c r="A2596" s="2" t="s">
        <v>2667</v>
      </c>
      <c r="B2596" s="2" t="s">
        <v>18</v>
      </c>
      <c r="C2596" s="2" t="s">
        <v>19</v>
      </c>
      <c r="D2596" s="2" t="s">
        <v>20</v>
      </c>
      <c r="E2596" s="3">
        <v>43952</v>
      </c>
      <c r="F2596" s="2">
        <v>3779</v>
      </c>
      <c r="G2596" s="2">
        <v>34</v>
      </c>
      <c r="H2596" s="2">
        <v>1058</v>
      </c>
      <c r="I2596" s="2">
        <v>619497</v>
      </c>
      <c r="J2596" s="2">
        <v>7615</v>
      </c>
      <c r="K2596" s="2">
        <v>219536</v>
      </c>
      <c r="L2596" s="2">
        <v>37790</v>
      </c>
      <c r="M2596" s="2">
        <v>14710</v>
      </c>
      <c r="N2596" s="2">
        <v>213000000</v>
      </c>
    </row>
    <row r="2597" spans="1:14" x14ac:dyDescent="0.3">
      <c r="A2597" s="2" t="s">
        <v>2668</v>
      </c>
      <c r="B2597" s="2" t="s">
        <v>35</v>
      </c>
      <c r="C2597" s="2" t="s">
        <v>36</v>
      </c>
      <c r="D2597" s="2" t="s">
        <v>93</v>
      </c>
      <c r="E2597" s="3">
        <v>44374</v>
      </c>
      <c r="F2597" s="2">
        <v>3576</v>
      </c>
      <c r="G2597" s="2">
        <v>58</v>
      </c>
      <c r="H2597" s="2">
        <v>1260</v>
      </c>
      <c r="I2597" s="2">
        <v>623073</v>
      </c>
      <c r="J2597" s="2">
        <v>7673</v>
      </c>
      <c r="K2597" s="2">
        <v>220796</v>
      </c>
      <c r="L2597" s="2">
        <v>35760</v>
      </c>
      <c r="M2597" s="2">
        <v>3742</v>
      </c>
      <c r="N2597" s="2">
        <v>68000000</v>
      </c>
    </row>
    <row r="2598" spans="1:14" x14ac:dyDescent="0.3">
      <c r="A2598" s="2" t="s">
        <v>2669</v>
      </c>
      <c r="B2598" s="2" t="s">
        <v>41</v>
      </c>
      <c r="C2598" s="2" t="s">
        <v>71</v>
      </c>
      <c r="D2598" s="2" t="s">
        <v>91</v>
      </c>
      <c r="E2598" s="3">
        <v>44052</v>
      </c>
      <c r="F2598" s="2">
        <v>1429</v>
      </c>
      <c r="G2598" s="2">
        <v>192</v>
      </c>
      <c r="H2598" s="2">
        <v>2546</v>
      </c>
      <c r="I2598" s="2">
        <v>624502</v>
      </c>
      <c r="J2598" s="2">
        <v>7865</v>
      </c>
      <c r="K2598" s="2">
        <v>223342</v>
      </c>
      <c r="L2598" s="2">
        <v>18577</v>
      </c>
      <c r="M2598" s="2">
        <v>3127</v>
      </c>
      <c r="N2598" s="2">
        <v>331000000</v>
      </c>
    </row>
    <row r="2599" spans="1:14" x14ac:dyDescent="0.3">
      <c r="A2599" s="2" t="s">
        <v>2670</v>
      </c>
      <c r="B2599" s="2" t="s">
        <v>41</v>
      </c>
      <c r="C2599" s="2" t="s">
        <v>71</v>
      </c>
      <c r="D2599" s="2" t="s">
        <v>91</v>
      </c>
      <c r="E2599" s="3">
        <v>44461</v>
      </c>
      <c r="F2599" s="2">
        <v>2189</v>
      </c>
      <c r="G2599" s="2">
        <v>115</v>
      </c>
      <c r="H2599" s="2">
        <v>511</v>
      </c>
      <c r="I2599" s="2">
        <v>626691</v>
      </c>
      <c r="J2599" s="2">
        <v>7980</v>
      </c>
      <c r="K2599" s="2">
        <v>223853</v>
      </c>
      <c r="L2599" s="2">
        <v>41591</v>
      </c>
      <c r="M2599" s="2">
        <v>18426</v>
      </c>
      <c r="N2599" s="2">
        <v>331000000</v>
      </c>
    </row>
    <row r="2600" spans="1:14" x14ac:dyDescent="0.3">
      <c r="A2600" s="2" t="s">
        <v>2671</v>
      </c>
      <c r="B2600" s="2" t="s">
        <v>22</v>
      </c>
      <c r="C2600" s="2" t="s">
        <v>51</v>
      </c>
      <c r="D2600" s="2" t="s">
        <v>52</v>
      </c>
      <c r="E2600" s="3">
        <v>43869</v>
      </c>
      <c r="F2600" s="2">
        <v>1987</v>
      </c>
      <c r="G2600" s="2">
        <v>30</v>
      </c>
      <c r="H2600" s="2">
        <v>1846</v>
      </c>
      <c r="I2600" s="2">
        <v>628678</v>
      </c>
      <c r="J2600" s="2">
        <v>8010</v>
      </c>
      <c r="K2600" s="2">
        <v>225699</v>
      </c>
      <c r="L2600" s="2">
        <v>33779</v>
      </c>
      <c r="M2600" s="2">
        <v>16623</v>
      </c>
      <c r="N2600" s="2">
        <v>1380000000</v>
      </c>
    </row>
    <row r="2601" spans="1:14" x14ac:dyDescent="0.3">
      <c r="A2601" s="2" t="s">
        <v>2672</v>
      </c>
      <c r="B2601" s="2" t="s">
        <v>15</v>
      </c>
      <c r="C2601" s="2" t="s">
        <v>29</v>
      </c>
      <c r="D2601" s="2" t="s">
        <v>102</v>
      </c>
      <c r="E2601" s="3">
        <v>44327</v>
      </c>
      <c r="F2601" s="2">
        <v>4743</v>
      </c>
      <c r="G2601" s="2">
        <v>173</v>
      </c>
      <c r="H2601" s="2">
        <v>4412</v>
      </c>
      <c r="I2601" s="2">
        <v>633421</v>
      </c>
      <c r="J2601" s="2">
        <v>8183</v>
      </c>
      <c r="K2601" s="2">
        <v>230111</v>
      </c>
      <c r="L2601" s="2">
        <v>52173</v>
      </c>
      <c r="M2601" s="2">
        <v>15634</v>
      </c>
      <c r="N2601" s="2">
        <v>83000000</v>
      </c>
    </row>
    <row r="2602" spans="1:14" x14ac:dyDescent="0.3">
      <c r="A2602" s="2" t="s">
        <v>2673</v>
      </c>
      <c r="B2602" s="2" t="s">
        <v>22</v>
      </c>
      <c r="C2602" s="2" t="s">
        <v>32</v>
      </c>
      <c r="D2602" s="2" t="s">
        <v>65</v>
      </c>
      <c r="E2602" s="3">
        <v>44063</v>
      </c>
      <c r="F2602" s="2">
        <v>2882</v>
      </c>
      <c r="G2602" s="2">
        <v>48</v>
      </c>
      <c r="H2602" s="2">
        <v>4398</v>
      </c>
      <c r="I2602" s="2">
        <v>636303</v>
      </c>
      <c r="J2602" s="2">
        <v>8231</v>
      </c>
      <c r="K2602" s="2">
        <v>234509</v>
      </c>
      <c r="L2602" s="2">
        <v>48994</v>
      </c>
      <c r="M2602" s="2">
        <v>4933</v>
      </c>
      <c r="N2602" s="2">
        <v>1380000000</v>
      </c>
    </row>
    <row r="2603" spans="1:14" x14ac:dyDescent="0.3">
      <c r="A2603" s="2" t="s">
        <v>2674</v>
      </c>
      <c r="B2603" s="2" t="s">
        <v>15</v>
      </c>
      <c r="C2603" s="2" t="s">
        <v>16</v>
      </c>
      <c r="D2603" s="2" t="s">
        <v>16</v>
      </c>
      <c r="E2603" s="3">
        <v>44360</v>
      </c>
      <c r="F2603" s="2">
        <v>1709</v>
      </c>
      <c r="G2603" s="2">
        <v>133</v>
      </c>
      <c r="H2603" s="2">
        <v>1125</v>
      </c>
      <c r="I2603" s="2">
        <v>638012</v>
      </c>
      <c r="J2603" s="2">
        <v>8364</v>
      </c>
      <c r="K2603" s="2">
        <v>235634</v>
      </c>
      <c r="L2603" s="2">
        <v>27344</v>
      </c>
      <c r="M2603" s="2">
        <v>11163</v>
      </c>
      <c r="N2603" s="2">
        <v>83000000</v>
      </c>
    </row>
    <row r="2604" spans="1:14" x14ac:dyDescent="0.3">
      <c r="A2604" s="2" t="s">
        <v>2675</v>
      </c>
      <c r="B2604" s="2" t="s">
        <v>22</v>
      </c>
      <c r="C2604" s="2" t="s">
        <v>32</v>
      </c>
      <c r="D2604" s="2" t="s">
        <v>33</v>
      </c>
      <c r="E2604" s="3">
        <v>43979</v>
      </c>
      <c r="F2604" s="2">
        <v>2777</v>
      </c>
      <c r="G2604" s="2">
        <v>197</v>
      </c>
      <c r="H2604" s="2">
        <v>3660</v>
      </c>
      <c r="I2604" s="2">
        <v>640789</v>
      </c>
      <c r="J2604" s="2">
        <v>8561</v>
      </c>
      <c r="K2604" s="2">
        <v>239294</v>
      </c>
      <c r="L2604" s="2">
        <v>49986</v>
      </c>
      <c r="M2604" s="2">
        <v>4763</v>
      </c>
      <c r="N2604" s="2">
        <v>1380000000</v>
      </c>
    </row>
    <row r="2605" spans="1:14" x14ac:dyDescent="0.3">
      <c r="A2605" s="2" t="s">
        <v>2676</v>
      </c>
      <c r="B2605" s="2" t="s">
        <v>15</v>
      </c>
      <c r="C2605" s="2" t="s">
        <v>16</v>
      </c>
      <c r="D2605" s="2" t="s">
        <v>16</v>
      </c>
      <c r="E2605" s="3">
        <v>44227</v>
      </c>
      <c r="F2605" s="2">
        <v>3697</v>
      </c>
      <c r="G2605" s="2">
        <v>105</v>
      </c>
      <c r="H2605" s="2">
        <v>4177</v>
      </c>
      <c r="I2605" s="2">
        <v>644486</v>
      </c>
      <c r="J2605" s="2">
        <v>8666</v>
      </c>
      <c r="K2605" s="2">
        <v>243471</v>
      </c>
      <c r="L2605" s="2">
        <v>48061</v>
      </c>
      <c r="M2605" s="2">
        <v>3663</v>
      </c>
      <c r="N2605" s="2">
        <v>83000000</v>
      </c>
    </row>
    <row r="2606" spans="1:14" x14ac:dyDescent="0.3">
      <c r="A2606" s="2" t="s">
        <v>2677</v>
      </c>
      <c r="B2606" s="2" t="s">
        <v>18</v>
      </c>
      <c r="C2606" s="2" t="s">
        <v>19</v>
      </c>
      <c r="D2606" s="2" t="s">
        <v>115</v>
      </c>
      <c r="E2606" s="3">
        <v>44491</v>
      </c>
      <c r="F2606" s="2">
        <v>1547</v>
      </c>
      <c r="G2606" s="2">
        <v>18</v>
      </c>
      <c r="H2606" s="2">
        <v>657</v>
      </c>
      <c r="I2606" s="2">
        <v>646033</v>
      </c>
      <c r="J2606" s="2">
        <v>8684</v>
      </c>
      <c r="K2606" s="2">
        <v>244128</v>
      </c>
      <c r="L2606" s="2">
        <v>21658</v>
      </c>
      <c r="M2606" s="2">
        <v>9329</v>
      </c>
      <c r="N2606" s="2">
        <v>213000000</v>
      </c>
    </row>
    <row r="2607" spans="1:14" x14ac:dyDescent="0.3">
      <c r="A2607" s="2" t="s">
        <v>2678</v>
      </c>
      <c r="B2607" s="2" t="s">
        <v>41</v>
      </c>
      <c r="C2607" s="2" t="s">
        <v>75</v>
      </c>
      <c r="D2607" s="2" t="s">
        <v>138</v>
      </c>
      <c r="E2607" s="3">
        <v>44468</v>
      </c>
      <c r="F2607" s="2">
        <v>462</v>
      </c>
      <c r="G2607" s="2">
        <v>95</v>
      </c>
      <c r="H2607" s="2">
        <v>52</v>
      </c>
      <c r="I2607" s="2">
        <v>646495</v>
      </c>
      <c r="J2607" s="2">
        <v>8779</v>
      </c>
      <c r="K2607" s="2">
        <v>244180</v>
      </c>
      <c r="L2607" s="2">
        <v>6930</v>
      </c>
      <c r="M2607" s="2">
        <v>7712</v>
      </c>
      <c r="N2607" s="2">
        <v>331000000</v>
      </c>
    </row>
    <row r="2608" spans="1:14" x14ac:dyDescent="0.3">
      <c r="A2608" s="2" t="s">
        <v>2679</v>
      </c>
      <c r="B2608" s="2" t="s">
        <v>15</v>
      </c>
      <c r="C2608" s="2" t="s">
        <v>85</v>
      </c>
      <c r="D2608" s="2" t="s">
        <v>85</v>
      </c>
      <c r="E2608" s="3">
        <v>44132</v>
      </c>
      <c r="F2608" s="2">
        <v>3315</v>
      </c>
      <c r="G2608" s="2">
        <v>169</v>
      </c>
      <c r="H2608" s="2">
        <v>4440</v>
      </c>
      <c r="I2608" s="2">
        <v>649810</v>
      </c>
      <c r="J2608" s="2">
        <v>8948</v>
      </c>
      <c r="K2608" s="2">
        <v>248620</v>
      </c>
      <c r="L2608" s="2">
        <v>29835</v>
      </c>
      <c r="M2608" s="2">
        <v>1000</v>
      </c>
      <c r="N2608" s="2">
        <v>83000000</v>
      </c>
    </row>
    <row r="2609" spans="1:14" x14ac:dyDescent="0.3">
      <c r="A2609" s="2" t="s">
        <v>2680</v>
      </c>
      <c r="B2609" s="2" t="s">
        <v>18</v>
      </c>
      <c r="C2609" s="2" t="s">
        <v>82</v>
      </c>
      <c r="D2609" s="2" t="s">
        <v>83</v>
      </c>
      <c r="E2609" s="3">
        <v>44190</v>
      </c>
      <c r="F2609" s="2">
        <v>3304</v>
      </c>
      <c r="G2609" s="2">
        <v>29</v>
      </c>
      <c r="H2609" s="2">
        <v>1108</v>
      </c>
      <c r="I2609" s="2">
        <v>653114</v>
      </c>
      <c r="J2609" s="2">
        <v>8977</v>
      </c>
      <c r="K2609" s="2">
        <v>249728</v>
      </c>
      <c r="L2609" s="2">
        <v>29736</v>
      </c>
      <c r="M2609" s="2">
        <v>14252</v>
      </c>
      <c r="N2609" s="2">
        <v>213000000</v>
      </c>
    </row>
    <row r="2610" spans="1:14" x14ac:dyDescent="0.3">
      <c r="A2610" s="2" t="s">
        <v>2681</v>
      </c>
      <c r="B2610" s="2" t="s">
        <v>35</v>
      </c>
      <c r="C2610" s="2" t="s">
        <v>54</v>
      </c>
      <c r="D2610" s="2" t="s">
        <v>60</v>
      </c>
      <c r="E2610" s="3">
        <v>44068</v>
      </c>
      <c r="F2610" s="2">
        <v>513</v>
      </c>
      <c r="G2610" s="2">
        <v>25</v>
      </c>
      <c r="H2610" s="2">
        <v>986</v>
      </c>
      <c r="I2610" s="2">
        <v>653627</v>
      </c>
      <c r="J2610" s="2">
        <v>9002</v>
      </c>
      <c r="K2610" s="2">
        <v>250714</v>
      </c>
      <c r="L2610" s="2">
        <v>4617</v>
      </c>
      <c r="M2610" s="2">
        <v>17839</v>
      </c>
      <c r="N2610" s="2">
        <v>68000000</v>
      </c>
    </row>
    <row r="2611" spans="1:14" x14ac:dyDescent="0.3">
      <c r="A2611" s="2" t="s">
        <v>2682</v>
      </c>
      <c r="B2611" s="2" t="s">
        <v>22</v>
      </c>
      <c r="C2611" s="2" t="s">
        <v>23</v>
      </c>
      <c r="D2611" s="2" t="s">
        <v>24</v>
      </c>
      <c r="E2611" s="3">
        <v>44477</v>
      </c>
      <c r="F2611" s="2">
        <v>4096</v>
      </c>
      <c r="G2611" s="2">
        <v>130</v>
      </c>
      <c r="H2611" s="2">
        <v>4736</v>
      </c>
      <c r="I2611" s="2">
        <v>657723</v>
      </c>
      <c r="J2611" s="2">
        <v>9132</v>
      </c>
      <c r="K2611" s="2">
        <v>255450</v>
      </c>
      <c r="L2611" s="2">
        <v>36864</v>
      </c>
      <c r="M2611" s="2">
        <v>9586</v>
      </c>
      <c r="N2611" s="2">
        <v>1380000000</v>
      </c>
    </row>
    <row r="2612" spans="1:14" x14ac:dyDescent="0.3">
      <c r="A2612" s="2" t="s">
        <v>2683</v>
      </c>
      <c r="B2612" s="2" t="s">
        <v>35</v>
      </c>
      <c r="C2612" s="2" t="s">
        <v>87</v>
      </c>
      <c r="D2612" s="2" t="s">
        <v>88</v>
      </c>
      <c r="E2612" s="3">
        <v>44493</v>
      </c>
      <c r="F2612" s="2">
        <v>3566</v>
      </c>
      <c r="G2612" s="2">
        <v>160</v>
      </c>
      <c r="H2612" s="2">
        <v>210</v>
      </c>
      <c r="I2612" s="2">
        <v>661289</v>
      </c>
      <c r="J2612" s="2">
        <v>9292</v>
      </c>
      <c r="K2612" s="2">
        <v>255660</v>
      </c>
      <c r="L2612" s="2">
        <v>64188</v>
      </c>
      <c r="M2612" s="2">
        <v>5694</v>
      </c>
      <c r="N2612" s="2">
        <v>68000000</v>
      </c>
    </row>
    <row r="2613" spans="1:14" x14ac:dyDescent="0.3">
      <c r="A2613" s="2" t="s">
        <v>2684</v>
      </c>
      <c r="B2613" s="2" t="s">
        <v>18</v>
      </c>
      <c r="C2613" s="2" t="s">
        <v>99</v>
      </c>
      <c r="D2613" s="2" t="s">
        <v>100</v>
      </c>
      <c r="E2613" s="3">
        <v>44066</v>
      </c>
      <c r="F2613" s="2">
        <v>3803</v>
      </c>
      <c r="G2613" s="2">
        <v>49</v>
      </c>
      <c r="H2613" s="2">
        <v>4959</v>
      </c>
      <c r="I2613" s="2">
        <v>665092</v>
      </c>
      <c r="J2613" s="2">
        <v>9341</v>
      </c>
      <c r="K2613" s="2">
        <v>260619</v>
      </c>
      <c r="L2613" s="2">
        <v>30424</v>
      </c>
      <c r="M2613" s="2">
        <v>12032</v>
      </c>
      <c r="N2613" s="2">
        <v>213000000</v>
      </c>
    </row>
    <row r="2614" spans="1:14" x14ac:dyDescent="0.3">
      <c r="A2614" s="2" t="s">
        <v>2685</v>
      </c>
      <c r="B2614" s="2" t="s">
        <v>35</v>
      </c>
      <c r="C2614" s="2" t="s">
        <v>62</v>
      </c>
      <c r="D2614" s="2" t="s">
        <v>156</v>
      </c>
      <c r="E2614" s="3">
        <v>44033</v>
      </c>
      <c r="F2614" s="2">
        <v>3687</v>
      </c>
      <c r="G2614" s="2">
        <v>158</v>
      </c>
      <c r="H2614" s="2">
        <v>775</v>
      </c>
      <c r="I2614" s="2">
        <v>668779</v>
      </c>
      <c r="J2614" s="2">
        <v>9499</v>
      </c>
      <c r="K2614" s="2">
        <v>261394</v>
      </c>
      <c r="L2614" s="2">
        <v>36870</v>
      </c>
      <c r="M2614" s="2">
        <v>9661</v>
      </c>
      <c r="N2614" s="2">
        <v>68000000</v>
      </c>
    </row>
    <row r="2615" spans="1:14" x14ac:dyDescent="0.3">
      <c r="A2615" s="2" t="s">
        <v>2686</v>
      </c>
      <c r="B2615" s="2" t="s">
        <v>35</v>
      </c>
      <c r="C2615" s="2" t="s">
        <v>62</v>
      </c>
      <c r="D2615" s="2" t="s">
        <v>63</v>
      </c>
      <c r="E2615" s="3">
        <v>44086</v>
      </c>
      <c r="F2615" s="2">
        <v>3938</v>
      </c>
      <c r="G2615" s="2">
        <v>110</v>
      </c>
      <c r="H2615" s="2">
        <v>914</v>
      </c>
      <c r="I2615" s="2">
        <v>672717</v>
      </c>
      <c r="J2615" s="2">
        <v>9609</v>
      </c>
      <c r="K2615" s="2">
        <v>262308</v>
      </c>
      <c r="L2615" s="2">
        <v>63008</v>
      </c>
      <c r="M2615" s="2">
        <v>4700</v>
      </c>
      <c r="N2615" s="2">
        <v>68000000</v>
      </c>
    </row>
    <row r="2616" spans="1:14" x14ac:dyDescent="0.3">
      <c r="A2616" s="2" t="s">
        <v>2687</v>
      </c>
      <c r="B2616" s="2" t="s">
        <v>18</v>
      </c>
      <c r="C2616" s="2" t="s">
        <v>26</v>
      </c>
      <c r="D2616" s="2" t="s">
        <v>27</v>
      </c>
      <c r="E2616" s="3">
        <v>44428</v>
      </c>
      <c r="F2616" s="2">
        <v>3489</v>
      </c>
      <c r="G2616" s="2">
        <v>195</v>
      </c>
      <c r="H2616" s="2">
        <v>4278</v>
      </c>
      <c r="I2616" s="2">
        <v>676206</v>
      </c>
      <c r="J2616" s="2">
        <v>9804</v>
      </c>
      <c r="K2616" s="2">
        <v>266586</v>
      </c>
      <c r="L2616" s="2">
        <v>17445</v>
      </c>
      <c r="M2616" s="2">
        <v>14210</v>
      </c>
      <c r="N2616" s="2">
        <v>213000000</v>
      </c>
    </row>
    <row r="2617" spans="1:14" x14ac:dyDescent="0.3">
      <c r="A2617" s="2" t="s">
        <v>2688</v>
      </c>
      <c r="B2617" s="2" t="s">
        <v>41</v>
      </c>
      <c r="C2617" s="2" t="s">
        <v>42</v>
      </c>
      <c r="D2617" s="2" t="s">
        <v>158</v>
      </c>
      <c r="E2617" s="3">
        <v>44492</v>
      </c>
      <c r="F2617" s="2">
        <v>1471</v>
      </c>
      <c r="G2617" s="2">
        <v>95</v>
      </c>
      <c r="H2617" s="2">
        <v>505</v>
      </c>
      <c r="I2617" s="2">
        <v>677677</v>
      </c>
      <c r="J2617" s="2">
        <v>9899</v>
      </c>
      <c r="K2617" s="2">
        <v>267091</v>
      </c>
      <c r="L2617" s="2">
        <v>8826</v>
      </c>
      <c r="M2617" s="2">
        <v>15052</v>
      </c>
      <c r="N2617" s="2">
        <v>331000000</v>
      </c>
    </row>
    <row r="2618" spans="1:14" x14ac:dyDescent="0.3">
      <c r="A2618" s="2" t="s">
        <v>2689</v>
      </c>
      <c r="B2618" s="2" t="s">
        <v>15</v>
      </c>
      <c r="C2618" s="2" t="s">
        <v>29</v>
      </c>
      <c r="D2618" s="2" t="s">
        <v>102</v>
      </c>
      <c r="E2618" s="3">
        <v>44065</v>
      </c>
      <c r="F2618" s="2">
        <v>337</v>
      </c>
      <c r="G2618" s="2">
        <v>81</v>
      </c>
      <c r="H2618" s="2">
        <v>3298</v>
      </c>
      <c r="I2618" s="2">
        <v>678014</v>
      </c>
      <c r="J2618" s="2">
        <v>9980</v>
      </c>
      <c r="K2618" s="2">
        <v>270389</v>
      </c>
      <c r="L2618" s="2">
        <v>4381</v>
      </c>
      <c r="M2618" s="2">
        <v>12371</v>
      </c>
      <c r="N2618" s="2">
        <v>83000000</v>
      </c>
    </row>
    <row r="2619" spans="1:14" x14ac:dyDescent="0.3">
      <c r="A2619" s="2" t="s">
        <v>2690</v>
      </c>
      <c r="B2619" s="2" t="s">
        <v>22</v>
      </c>
      <c r="C2619" s="2" t="s">
        <v>23</v>
      </c>
      <c r="D2619" s="2" t="s">
        <v>126</v>
      </c>
      <c r="E2619" s="3">
        <v>44175</v>
      </c>
      <c r="F2619" s="2">
        <v>3081</v>
      </c>
      <c r="G2619" s="2">
        <v>137</v>
      </c>
      <c r="H2619" s="2">
        <v>1857</v>
      </c>
      <c r="I2619" s="2">
        <v>681095</v>
      </c>
      <c r="J2619" s="2">
        <v>10117</v>
      </c>
      <c r="K2619" s="2">
        <v>272246</v>
      </c>
      <c r="L2619" s="2">
        <v>30810</v>
      </c>
      <c r="M2619" s="2">
        <v>7786</v>
      </c>
      <c r="N2619" s="2">
        <v>1380000000</v>
      </c>
    </row>
    <row r="2620" spans="1:14" x14ac:dyDescent="0.3">
      <c r="A2620" s="2" t="s">
        <v>2691</v>
      </c>
      <c r="B2620" s="2" t="s">
        <v>15</v>
      </c>
      <c r="C2620" s="2" t="s">
        <v>16</v>
      </c>
      <c r="D2620" s="2" t="s">
        <v>16</v>
      </c>
      <c r="E2620" s="3">
        <v>44364</v>
      </c>
      <c r="F2620" s="2">
        <v>3412</v>
      </c>
      <c r="G2620" s="2">
        <v>21</v>
      </c>
      <c r="H2620" s="2">
        <v>4188</v>
      </c>
      <c r="I2620" s="2">
        <v>684507</v>
      </c>
      <c r="J2620" s="2">
        <v>10138</v>
      </c>
      <c r="K2620" s="2">
        <v>276434</v>
      </c>
      <c r="L2620" s="2">
        <v>34120</v>
      </c>
      <c r="M2620" s="2">
        <v>5366</v>
      </c>
      <c r="N2620" s="2">
        <v>83000000</v>
      </c>
    </row>
    <row r="2621" spans="1:14" x14ac:dyDescent="0.3">
      <c r="A2621" s="2" t="s">
        <v>2692</v>
      </c>
      <c r="B2621" s="2" t="s">
        <v>22</v>
      </c>
      <c r="C2621" s="2" t="s">
        <v>39</v>
      </c>
      <c r="D2621" s="2" t="s">
        <v>39</v>
      </c>
      <c r="E2621" s="3">
        <v>44296</v>
      </c>
      <c r="F2621" s="2">
        <v>2392</v>
      </c>
      <c r="G2621" s="2">
        <v>190</v>
      </c>
      <c r="H2621" s="2">
        <v>4425</v>
      </c>
      <c r="I2621" s="2">
        <v>686899</v>
      </c>
      <c r="J2621" s="2">
        <v>10328</v>
      </c>
      <c r="K2621" s="2">
        <v>280859</v>
      </c>
      <c r="L2621" s="2">
        <v>33488</v>
      </c>
      <c r="M2621" s="2">
        <v>1907</v>
      </c>
      <c r="N2621" s="2">
        <v>1380000000</v>
      </c>
    </row>
    <row r="2622" spans="1:14" x14ac:dyDescent="0.3">
      <c r="A2622" s="2" t="s">
        <v>2693</v>
      </c>
      <c r="B2622" s="2" t="s">
        <v>15</v>
      </c>
      <c r="C2622" s="2" t="s">
        <v>85</v>
      </c>
      <c r="D2622" s="2" t="s">
        <v>85</v>
      </c>
      <c r="E2622" s="3">
        <v>44371</v>
      </c>
      <c r="F2622" s="2">
        <v>976</v>
      </c>
      <c r="G2622" s="2">
        <v>53</v>
      </c>
      <c r="H2622" s="2">
        <v>2237</v>
      </c>
      <c r="I2622" s="2">
        <v>687875</v>
      </c>
      <c r="J2622" s="2">
        <v>10381</v>
      </c>
      <c r="K2622" s="2">
        <v>283096</v>
      </c>
      <c r="L2622" s="2">
        <v>7808</v>
      </c>
      <c r="M2622" s="2">
        <v>3588</v>
      </c>
      <c r="N2622" s="2">
        <v>83000000</v>
      </c>
    </row>
    <row r="2623" spans="1:14" x14ac:dyDescent="0.3">
      <c r="A2623" s="2" t="s">
        <v>2694</v>
      </c>
      <c r="B2623" s="2" t="s">
        <v>35</v>
      </c>
      <c r="C2623" s="2" t="s">
        <v>54</v>
      </c>
      <c r="D2623" s="2" t="s">
        <v>60</v>
      </c>
      <c r="E2623" s="3">
        <v>44043</v>
      </c>
      <c r="F2623" s="2">
        <v>4978</v>
      </c>
      <c r="G2623" s="2">
        <v>178</v>
      </c>
      <c r="H2623" s="2">
        <v>2913</v>
      </c>
      <c r="I2623" s="2">
        <v>692853</v>
      </c>
      <c r="J2623" s="2">
        <v>10559</v>
      </c>
      <c r="K2623" s="2">
        <v>286009</v>
      </c>
      <c r="L2623" s="2">
        <v>44802</v>
      </c>
      <c r="M2623" s="2">
        <v>7983</v>
      </c>
      <c r="N2623" s="2">
        <v>68000000</v>
      </c>
    </row>
    <row r="2624" spans="1:14" x14ac:dyDescent="0.3">
      <c r="A2624" s="2" t="s">
        <v>2695</v>
      </c>
      <c r="B2624" s="2" t="s">
        <v>41</v>
      </c>
      <c r="C2624" s="2" t="s">
        <v>42</v>
      </c>
      <c r="D2624" s="2" t="s">
        <v>158</v>
      </c>
      <c r="E2624" s="3">
        <v>44293</v>
      </c>
      <c r="F2624" s="2">
        <v>2245</v>
      </c>
      <c r="G2624" s="2">
        <v>80</v>
      </c>
      <c r="H2624" s="2">
        <v>3001</v>
      </c>
      <c r="I2624" s="2">
        <v>695098</v>
      </c>
      <c r="J2624" s="2">
        <v>10639</v>
      </c>
      <c r="K2624" s="2">
        <v>289010</v>
      </c>
      <c r="L2624" s="2">
        <v>29185</v>
      </c>
      <c r="M2624" s="2">
        <v>10457</v>
      </c>
      <c r="N2624" s="2">
        <v>331000000</v>
      </c>
    </row>
    <row r="2625" spans="1:14" x14ac:dyDescent="0.3">
      <c r="A2625" s="2" t="s">
        <v>2696</v>
      </c>
      <c r="B2625" s="2" t="s">
        <v>35</v>
      </c>
      <c r="C2625" s="2" t="s">
        <v>36</v>
      </c>
      <c r="D2625" s="2" t="s">
        <v>93</v>
      </c>
      <c r="E2625" s="3">
        <v>44266</v>
      </c>
      <c r="F2625" s="2">
        <v>4068</v>
      </c>
      <c r="G2625" s="2">
        <v>131</v>
      </c>
      <c r="H2625" s="2">
        <v>260</v>
      </c>
      <c r="I2625" s="2">
        <v>699166</v>
      </c>
      <c r="J2625" s="2">
        <v>10770</v>
      </c>
      <c r="K2625" s="2">
        <v>289270</v>
      </c>
      <c r="L2625" s="2">
        <v>24408</v>
      </c>
      <c r="M2625" s="2">
        <v>15325</v>
      </c>
      <c r="N2625" s="2">
        <v>68000000</v>
      </c>
    </row>
    <row r="2626" spans="1:14" x14ac:dyDescent="0.3">
      <c r="A2626" s="2" t="s">
        <v>2697</v>
      </c>
      <c r="B2626" s="2" t="s">
        <v>41</v>
      </c>
      <c r="C2626" s="2" t="s">
        <v>75</v>
      </c>
      <c r="D2626" s="2" t="s">
        <v>138</v>
      </c>
      <c r="E2626" s="3">
        <v>44113</v>
      </c>
      <c r="F2626" s="2">
        <v>1703</v>
      </c>
      <c r="G2626" s="2">
        <v>36</v>
      </c>
      <c r="H2626" s="2">
        <v>709</v>
      </c>
      <c r="I2626" s="2">
        <v>700869</v>
      </c>
      <c r="J2626" s="2">
        <v>10806</v>
      </c>
      <c r="K2626" s="2">
        <v>289979</v>
      </c>
      <c r="L2626" s="2">
        <v>11921</v>
      </c>
      <c r="M2626" s="2">
        <v>17641</v>
      </c>
      <c r="N2626" s="2">
        <v>331000000</v>
      </c>
    </row>
    <row r="2627" spans="1:14" x14ac:dyDescent="0.3">
      <c r="A2627" s="2" t="s">
        <v>2698</v>
      </c>
      <c r="B2627" s="2" t="s">
        <v>18</v>
      </c>
      <c r="C2627" s="2" t="s">
        <v>19</v>
      </c>
      <c r="D2627" s="2" t="s">
        <v>115</v>
      </c>
      <c r="E2627" s="3">
        <v>44392</v>
      </c>
      <c r="F2627" s="2">
        <v>871</v>
      </c>
      <c r="G2627" s="2">
        <v>198</v>
      </c>
      <c r="H2627" s="2">
        <v>1951</v>
      </c>
      <c r="I2627" s="2">
        <v>701740</v>
      </c>
      <c r="J2627" s="2">
        <v>11004</v>
      </c>
      <c r="K2627" s="2">
        <v>291930</v>
      </c>
      <c r="L2627" s="2">
        <v>12194</v>
      </c>
      <c r="M2627" s="2">
        <v>14380</v>
      </c>
      <c r="N2627" s="2">
        <v>213000000</v>
      </c>
    </row>
    <row r="2628" spans="1:14" x14ac:dyDescent="0.3">
      <c r="A2628" s="2" t="s">
        <v>2699</v>
      </c>
      <c r="B2628" s="2" t="s">
        <v>22</v>
      </c>
      <c r="C2628" s="2" t="s">
        <v>51</v>
      </c>
      <c r="D2628" s="2" t="s">
        <v>111</v>
      </c>
      <c r="E2628" s="3">
        <v>44437</v>
      </c>
      <c r="F2628" s="2">
        <v>3409</v>
      </c>
      <c r="G2628" s="2">
        <v>62</v>
      </c>
      <c r="H2628" s="2">
        <v>2370</v>
      </c>
      <c r="I2628" s="2">
        <v>705149</v>
      </c>
      <c r="J2628" s="2">
        <v>11066</v>
      </c>
      <c r="K2628" s="2">
        <v>294300</v>
      </c>
      <c r="L2628" s="2">
        <v>40908</v>
      </c>
      <c r="M2628" s="2">
        <v>2207</v>
      </c>
      <c r="N2628" s="2">
        <v>1380000000</v>
      </c>
    </row>
    <row r="2629" spans="1:14" x14ac:dyDescent="0.3">
      <c r="A2629" s="2" t="s">
        <v>2700</v>
      </c>
      <c r="B2629" s="2" t="s">
        <v>22</v>
      </c>
      <c r="C2629" s="2" t="s">
        <v>32</v>
      </c>
      <c r="D2629" s="2" t="s">
        <v>33</v>
      </c>
      <c r="E2629" s="3">
        <v>44293</v>
      </c>
      <c r="F2629" s="2">
        <v>2589</v>
      </c>
      <c r="G2629" s="2">
        <v>50</v>
      </c>
      <c r="H2629" s="2">
        <v>87</v>
      </c>
      <c r="I2629" s="2">
        <v>707738</v>
      </c>
      <c r="J2629" s="2">
        <v>11116</v>
      </c>
      <c r="K2629" s="2">
        <v>294387</v>
      </c>
      <c r="L2629" s="2">
        <v>33657</v>
      </c>
      <c r="M2629" s="2">
        <v>13469</v>
      </c>
      <c r="N2629" s="2">
        <v>1380000000</v>
      </c>
    </row>
    <row r="2630" spans="1:14" x14ac:dyDescent="0.3">
      <c r="A2630" s="2" t="s">
        <v>2701</v>
      </c>
      <c r="B2630" s="2" t="s">
        <v>18</v>
      </c>
      <c r="C2630" s="2" t="s">
        <v>99</v>
      </c>
      <c r="D2630" s="2" t="s">
        <v>100</v>
      </c>
      <c r="E2630" s="3">
        <v>44237</v>
      </c>
      <c r="F2630" s="2">
        <v>4552</v>
      </c>
      <c r="G2630" s="2">
        <v>135</v>
      </c>
      <c r="H2630" s="2">
        <v>3389</v>
      </c>
      <c r="I2630" s="2">
        <v>712290</v>
      </c>
      <c r="J2630" s="2">
        <v>11251</v>
      </c>
      <c r="K2630" s="2">
        <v>297776</v>
      </c>
      <c r="L2630" s="2">
        <v>86488</v>
      </c>
      <c r="M2630" s="2">
        <v>8971</v>
      </c>
      <c r="N2630" s="2">
        <v>213000000</v>
      </c>
    </row>
    <row r="2631" spans="1:14" x14ac:dyDescent="0.3">
      <c r="A2631" s="2" t="s">
        <v>2702</v>
      </c>
      <c r="B2631" s="2" t="s">
        <v>15</v>
      </c>
      <c r="C2631" s="2" t="s">
        <v>29</v>
      </c>
      <c r="D2631" s="2" t="s">
        <v>102</v>
      </c>
      <c r="E2631" s="3">
        <v>43918</v>
      </c>
      <c r="F2631" s="2">
        <v>1549</v>
      </c>
      <c r="G2631" s="2">
        <v>0</v>
      </c>
      <c r="H2631" s="2">
        <v>3294</v>
      </c>
      <c r="I2631" s="2">
        <v>713839</v>
      </c>
      <c r="J2631" s="2">
        <v>11251</v>
      </c>
      <c r="K2631" s="2">
        <v>301070</v>
      </c>
      <c r="L2631" s="2">
        <v>24784</v>
      </c>
      <c r="M2631" s="2">
        <v>7267</v>
      </c>
      <c r="N2631" s="2">
        <v>83000000</v>
      </c>
    </row>
    <row r="2632" spans="1:14" x14ac:dyDescent="0.3">
      <c r="A2632" s="2" t="s">
        <v>2703</v>
      </c>
      <c r="B2632" s="2" t="s">
        <v>18</v>
      </c>
      <c r="C2632" s="2" t="s">
        <v>82</v>
      </c>
      <c r="D2632" s="2" t="s">
        <v>83</v>
      </c>
      <c r="E2632" s="3">
        <v>43874</v>
      </c>
      <c r="F2632" s="2">
        <v>3507</v>
      </c>
      <c r="G2632" s="2">
        <v>7</v>
      </c>
      <c r="H2632" s="2">
        <v>2734</v>
      </c>
      <c r="I2632" s="2">
        <v>717346</v>
      </c>
      <c r="J2632" s="2">
        <v>11258</v>
      </c>
      <c r="K2632" s="2">
        <v>303804</v>
      </c>
      <c r="L2632" s="2">
        <v>31563</v>
      </c>
      <c r="M2632" s="2">
        <v>555</v>
      </c>
      <c r="N2632" s="2">
        <v>213000000</v>
      </c>
    </row>
    <row r="2633" spans="1:14" x14ac:dyDescent="0.3">
      <c r="A2633" s="2" t="s">
        <v>2704</v>
      </c>
      <c r="B2633" s="2" t="s">
        <v>18</v>
      </c>
      <c r="C2633" s="2" t="s">
        <v>19</v>
      </c>
      <c r="D2633" s="2" t="s">
        <v>115</v>
      </c>
      <c r="E2633" s="3">
        <v>44291</v>
      </c>
      <c r="F2633" s="2">
        <v>4461</v>
      </c>
      <c r="G2633" s="2">
        <v>80</v>
      </c>
      <c r="H2633" s="2">
        <v>2256</v>
      </c>
      <c r="I2633" s="2">
        <v>721807</v>
      </c>
      <c r="J2633" s="2">
        <v>11338</v>
      </c>
      <c r="K2633" s="2">
        <v>306060</v>
      </c>
      <c r="L2633" s="2">
        <v>31227</v>
      </c>
      <c r="M2633" s="2">
        <v>8160</v>
      </c>
      <c r="N2633" s="2">
        <v>213000000</v>
      </c>
    </row>
    <row r="2634" spans="1:14" x14ac:dyDescent="0.3">
      <c r="A2634" s="2" t="s">
        <v>2705</v>
      </c>
      <c r="B2634" s="2" t="s">
        <v>41</v>
      </c>
      <c r="C2634" s="2" t="s">
        <v>42</v>
      </c>
      <c r="D2634" s="2" t="s">
        <v>43</v>
      </c>
      <c r="E2634" s="3">
        <v>44108</v>
      </c>
      <c r="F2634" s="2">
        <v>2621</v>
      </c>
      <c r="G2634" s="2">
        <v>104</v>
      </c>
      <c r="H2634" s="2">
        <v>1072</v>
      </c>
      <c r="I2634" s="2">
        <v>724428</v>
      </c>
      <c r="J2634" s="2">
        <v>11442</v>
      </c>
      <c r="K2634" s="2">
        <v>307132</v>
      </c>
      <c r="L2634" s="2">
        <v>49799</v>
      </c>
      <c r="M2634" s="2">
        <v>6825</v>
      </c>
      <c r="N2634" s="2">
        <v>331000000</v>
      </c>
    </row>
    <row r="2635" spans="1:14" x14ac:dyDescent="0.3">
      <c r="A2635" s="2" t="s">
        <v>2706</v>
      </c>
      <c r="B2635" s="2" t="s">
        <v>18</v>
      </c>
      <c r="C2635" s="2" t="s">
        <v>19</v>
      </c>
      <c r="D2635" s="2" t="s">
        <v>115</v>
      </c>
      <c r="E2635" s="3">
        <v>44513</v>
      </c>
      <c r="F2635" s="2">
        <v>2529</v>
      </c>
      <c r="G2635" s="2">
        <v>182</v>
      </c>
      <c r="H2635" s="2">
        <v>3607</v>
      </c>
      <c r="I2635" s="2">
        <v>726957</v>
      </c>
      <c r="J2635" s="2">
        <v>11624</v>
      </c>
      <c r="K2635" s="2">
        <v>310739</v>
      </c>
      <c r="L2635" s="2">
        <v>12645</v>
      </c>
      <c r="M2635" s="2">
        <v>3092</v>
      </c>
      <c r="N2635" s="2">
        <v>213000000</v>
      </c>
    </row>
    <row r="2636" spans="1:14" x14ac:dyDescent="0.3">
      <c r="A2636" s="2" t="s">
        <v>2707</v>
      </c>
      <c r="B2636" s="2" t="s">
        <v>22</v>
      </c>
      <c r="C2636" s="2" t="s">
        <v>51</v>
      </c>
      <c r="D2636" s="2" t="s">
        <v>52</v>
      </c>
      <c r="E2636" s="3">
        <v>44251</v>
      </c>
      <c r="F2636" s="2">
        <v>2157</v>
      </c>
      <c r="G2636" s="2">
        <v>111</v>
      </c>
      <c r="H2636" s="2">
        <v>3921</v>
      </c>
      <c r="I2636" s="2">
        <v>729114</v>
      </c>
      <c r="J2636" s="2">
        <v>11735</v>
      </c>
      <c r="K2636" s="2">
        <v>314660</v>
      </c>
      <c r="L2636" s="2">
        <v>34512</v>
      </c>
      <c r="M2636" s="2">
        <v>1273</v>
      </c>
      <c r="N2636" s="2">
        <v>1380000000</v>
      </c>
    </row>
    <row r="2637" spans="1:14" x14ac:dyDescent="0.3">
      <c r="A2637" s="2" t="s">
        <v>2708</v>
      </c>
      <c r="B2637" s="2" t="s">
        <v>35</v>
      </c>
      <c r="C2637" s="2" t="s">
        <v>36</v>
      </c>
      <c r="D2637" s="2" t="s">
        <v>93</v>
      </c>
      <c r="E2637" s="3">
        <v>44531</v>
      </c>
      <c r="F2637" s="2">
        <v>2356</v>
      </c>
      <c r="G2637" s="2">
        <v>136</v>
      </c>
      <c r="H2637" s="2">
        <v>2969</v>
      </c>
      <c r="I2637" s="2">
        <v>731470</v>
      </c>
      <c r="J2637" s="2">
        <v>11871</v>
      </c>
      <c r="K2637" s="2">
        <v>317629</v>
      </c>
      <c r="L2637" s="2">
        <v>14136</v>
      </c>
      <c r="M2637" s="2">
        <v>1212</v>
      </c>
      <c r="N2637" s="2">
        <v>68000000</v>
      </c>
    </row>
    <row r="2638" spans="1:14" x14ac:dyDescent="0.3">
      <c r="A2638" s="2" t="s">
        <v>2709</v>
      </c>
      <c r="B2638" s="2" t="s">
        <v>41</v>
      </c>
      <c r="C2638" s="2" t="s">
        <v>42</v>
      </c>
      <c r="D2638" s="2" t="s">
        <v>158</v>
      </c>
      <c r="E2638" s="3">
        <v>44183</v>
      </c>
      <c r="F2638" s="2">
        <v>159</v>
      </c>
      <c r="G2638" s="2">
        <v>178</v>
      </c>
      <c r="H2638" s="2">
        <v>2310</v>
      </c>
      <c r="I2638" s="2">
        <v>731629</v>
      </c>
      <c r="J2638" s="2">
        <v>12049</v>
      </c>
      <c r="K2638" s="2">
        <v>319939</v>
      </c>
      <c r="L2638" s="2">
        <v>1272</v>
      </c>
      <c r="M2638" s="2">
        <v>8985</v>
      </c>
      <c r="N2638" s="2">
        <v>331000000</v>
      </c>
    </row>
    <row r="2639" spans="1:14" x14ac:dyDescent="0.3">
      <c r="A2639" s="2" t="s">
        <v>2710</v>
      </c>
      <c r="B2639" s="2" t="s">
        <v>41</v>
      </c>
      <c r="C2639" s="2" t="s">
        <v>42</v>
      </c>
      <c r="D2639" s="2" t="s">
        <v>158</v>
      </c>
      <c r="E2639" s="3">
        <v>44526</v>
      </c>
      <c r="F2639" s="2">
        <v>4939</v>
      </c>
      <c r="G2639" s="2">
        <v>143</v>
      </c>
      <c r="H2639" s="2">
        <v>3277</v>
      </c>
      <c r="I2639" s="2">
        <v>736568</v>
      </c>
      <c r="J2639" s="2">
        <v>12192</v>
      </c>
      <c r="K2639" s="2">
        <v>323216</v>
      </c>
      <c r="L2639" s="2">
        <v>39512</v>
      </c>
      <c r="M2639" s="2">
        <v>2719</v>
      </c>
      <c r="N2639" s="2">
        <v>331000000</v>
      </c>
    </row>
    <row r="2640" spans="1:14" x14ac:dyDescent="0.3">
      <c r="A2640" s="2" t="s">
        <v>2711</v>
      </c>
      <c r="B2640" s="2" t="s">
        <v>15</v>
      </c>
      <c r="C2640" s="2" t="s">
        <v>168</v>
      </c>
      <c r="D2640" s="2" t="s">
        <v>169</v>
      </c>
      <c r="E2640" s="3">
        <v>44345</v>
      </c>
      <c r="F2640" s="2">
        <v>2102</v>
      </c>
      <c r="G2640" s="2">
        <v>180</v>
      </c>
      <c r="H2640" s="2">
        <v>3752</v>
      </c>
      <c r="I2640" s="2">
        <v>738670</v>
      </c>
      <c r="J2640" s="2">
        <v>12372</v>
      </c>
      <c r="K2640" s="2">
        <v>326968</v>
      </c>
      <c r="L2640" s="2">
        <v>18918</v>
      </c>
      <c r="M2640" s="2">
        <v>1062</v>
      </c>
      <c r="N2640" s="2">
        <v>83000000</v>
      </c>
    </row>
    <row r="2641" spans="1:14" x14ac:dyDescent="0.3">
      <c r="A2641" s="2" t="s">
        <v>2712</v>
      </c>
      <c r="B2641" s="2" t="s">
        <v>35</v>
      </c>
      <c r="C2641" s="2" t="s">
        <v>87</v>
      </c>
      <c r="D2641" s="2" t="s">
        <v>120</v>
      </c>
      <c r="E2641" s="3">
        <v>44533</v>
      </c>
      <c r="F2641" s="2">
        <v>2808</v>
      </c>
      <c r="G2641" s="2">
        <v>58</v>
      </c>
      <c r="H2641" s="2">
        <v>3568</v>
      </c>
      <c r="I2641" s="2">
        <v>741478</v>
      </c>
      <c r="J2641" s="2">
        <v>12430</v>
      </c>
      <c r="K2641" s="2">
        <v>330536</v>
      </c>
      <c r="L2641" s="2">
        <v>36504</v>
      </c>
      <c r="M2641" s="2">
        <v>16142</v>
      </c>
      <c r="N2641" s="2">
        <v>68000000</v>
      </c>
    </row>
    <row r="2642" spans="1:14" x14ac:dyDescent="0.3">
      <c r="A2642" s="2" t="s">
        <v>2713</v>
      </c>
      <c r="B2642" s="2" t="s">
        <v>41</v>
      </c>
      <c r="C2642" s="2" t="s">
        <v>67</v>
      </c>
      <c r="D2642" s="2" t="s">
        <v>68</v>
      </c>
      <c r="E2642" s="3">
        <v>44460</v>
      </c>
      <c r="F2642" s="2">
        <v>1999</v>
      </c>
      <c r="G2642" s="2">
        <v>44</v>
      </c>
      <c r="H2642" s="2">
        <v>3969</v>
      </c>
      <c r="I2642" s="2">
        <v>743477</v>
      </c>
      <c r="J2642" s="2">
        <v>12474</v>
      </c>
      <c r="K2642" s="2">
        <v>334505</v>
      </c>
      <c r="L2642" s="2">
        <v>35982</v>
      </c>
      <c r="M2642" s="2">
        <v>700</v>
      </c>
      <c r="N2642" s="2">
        <v>331000000</v>
      </c>
    </row>
    <row r="2643" spans="1:14" x14ac:dyDescent="0.3">
      <c r="A2643" s="2" t="s">
        <v>2714</v>
      </c>
      <c r="B2643" s="2" t="s">
        <v>18</v>
      </c>
      <c r="C2643" s="2" t="s">
        <v>19</v>
      </c>
      <c r="D2643" s="2" t="s">
        <v>20</v>
      </c>
      <c r="E2643" s="3">
        <v>43849</v>
      </c>
      <c r="F2643" s="2">
        <v>2581</v>
      </c>
      <c r="G2643" s="2">
        <v>164</v>
      </c>
      <c r="H2643" s="2">
        <v>2717</v>
      </c>
      <c r="I2643" s="2">
        <v>746058</v>
      </c>
      <c r="J2643" s="2">
        <v>12638</v>
      </c>
      <c r="K2643" s="2">
        <v>337222</v>
      </c>
      <c r="L2643" s="2">
        <v>41296</v>
      </c>
      <c r="M2643" s="2">
        <v>6489</v>
      </c>
      <c r="N2643" s="2">
        <v>213000000</v>
      </c>
    </row>
    <row r="2644" spans="1:14" x14ac:dyDescent="0.3">
      <c r="A2644" s="2" t="s">
        <v>2715</v>
      </c>
      <c r="B2644" s="2" t="s">
        <v>41</v>
      </c>
      <c r="C2644" s="2" t="s">
        <v>75</v>
      </c>
      <c r="D2644" s="2" t="s">
        <v>138</v>
      </c>
      <c r="E2644" s="3">
        <v>43853</v>
      </c>
      <c r="F2644" s="2">
        <v>2993</v>
      </c>
      <c r="G2644" s="2">
        <v>90</v>
      </c>
      <c r="H2644" s="2">
        <v>1488</v>
      </c>
      <c r="I2644" s="2">
        <v>749051</v>
      </c>
      <c r="J2644" s="2">
        <v>12728</v>
      </c>
      <c r="K2644" s="2">
        <v>338710</v>
      </c>
      <c r="L2644" s="2">
        <v>17958</v>
      </c>
      <c r="M2644" s="2">
        <v>8494</v>
      </c>
      <c r="N2644" s="2">
        <v>331000000</v>
      </c>
    </row>
    <row r="2645" spans="1:14" x14ac:dyDescent="0.3">
      <c r="A2645" s="2" t="s">
        <v>2716</v>
      </c>
      <c r="B2645" s="2" t="s">
        <v>41</v>
      </c>
      <c r="C2645" s="2" t="s">
        <v>71</v>
      </c>
      <c r="D2645" s="2" t="s">
        <v>91</v>
      </c>
      <c r="E2645" s="3">
        <v>44243</v>
      </c>
      <c r="F2645" s="2">
        <v>2934</v>
      </c>
      <c r="G2645" s="2">
        <v>65</v>
      </c>
      <c r="H2645" s="2">
        <v>1658</v>
      </c>
      <c r="I2645" s="2">
        <v>751985</v>
      </c>
      <c r="J2645" s="2">
        <v>12793</v>
      </c>
      <c r="K2645" s="2">
        <v>340368</v>
      </c>
      <c r="L2645" s="2">
        <v>55746</v>
      </c>
      <c r="M2645" s="2">
        <v>5249</v>
      </c>
      <c r="N2645" s="2">
        <v>331000000</v>
      </c>
    </row>
    <row r="2646" spans="1:14" x14ac:dyDescent="0.3">
      <c r="A2646" s="2" t="s">
        <v>2717</v>
      </c>
      <c r="B2646" s="2" t="s">
        <v>41</v>
      </c>
      <c r="C2646" s="2" t="s">
        <v>71</v>
      </c>
      <c r="D2646" s="2" t="s">
        <v>72</v>
      </c>
      <c r="E2646" s="3">
        <v>43860</v>
      </c>
      <c r="F2646" s="2">
        <v>2311</v>
      </c>
      <c r="G2646" s="2">
        <v>191</v>
      </c>
      <c r="H2646" s="2">
        <v>2067</v>
      </c>
      <c r="I2646" s="2">
        <v>754296</v>
      </c>
      <c r="J2646" s="2">
        <v>12984</v>
      </c>
      <c r="K2646" s="2">
        <v>342435</v>
      </c>
      <c r="L2646" s="2">
        <v>43909</v>
      </c>
      <c r="M2646" s="2">
        <v>6977</v>
      </c>
      <c r="N2646" s="2">
        <v>331000000</v>
      </c>
    </row>
    <row r="2647" spans="1:14" x14ac:dyDescent="0.3">
      <c r="A2647" s="2" t="s">
        <v>2718</v>
      </c>
      <c r="B2647" s="2" t="s">
        <v>15</v>
      </c>
      <c r="C2647" s="2" t="s">
        <v>16</v>
      </c>
      <c r="D2647" s="2" t="s">
        <v>16</v>
      </c>
      <c r="E2647" s="3">
        <v>43938</v>
      </c>
      <c r="F2647" s="2">
        <v>2795</v>
      </c>
      <c r="G2647" s="2">
        <v>35</v>
      </c>
      <c r="H2647" s="2">
        <v>2615</v>
      </c>
      <c r="I2647" s="2">
        <v>757091</v>
      </c>
      <c r="J2647" s="2">
        <v>13019</v>
      </c>
      <c r="K2647" s="2">
        <v>345050</v>
      </c>
      <c r="L2647" s="2">
        <v>16770</v>
      </c>
      <c r="M2647" s="2">
        <v>2991</v>
      </c>
      <c r="N2647" s="2">
        <v>83000000</v>
      </c>
    </row>
    <row r="2648" spans="1:14" x14ac:dyDescent="0.3">
      <c r="A2648" s="2" t="s">
        <v>2719</v>
      </c>
      <c r="B2648" s="2" t="s">
        <v>41</v>
      </c>
      <c r="C2648" s="2" t="s">
        <v>75</v>
      </c>
      <c r="D2648" s="2" t="s">
        <v>76</v>
      </c>
      <c r="E2648" s="3">
        <v>44197</v>
      </c>
      <c r="F2648" s="2">
        <v>4328</v>
      </c>
      <c r="G2648" s="2">
        <v>75</v>
      </c>
      <c r="H2648" s="2">
        <v>3017</v>
      </c>
      <c r="I2648" s="2">
        <v>761419</v>
      </c>
      <c r="J2648" s="2">
        <v>13094</v>
      </c>
      <c r="K2648" s="2">
        <v>348067</v>
      </c>
      <c r="L2648" s="2">
        <v>38952</v>
      </c>
      <c r="M2648" s="2">
        <v>9394</v>
      </c>
      <c r="N2648" s="2">
        <v>331000000</v>
      </c>
    </row>
    <row r="2649" spans="1:14" x14ac:dyDescent="0.3">
      <c r="A2649" s="2" t="s">
        <v>2720</v>
      </c>
      <c r="B2649" s="2" t="s">
        <v>41</v>
      </c>
      <c r="C2649" s="2" t="s">
        <v>67</v>
      </c>
      <c r="D2649" s="2" t="s">
        <v>68</v>
      </c>
      <c r="E2649" s="3">
        <v>44111</v>
      </c>
      <c r="F2649" s="2">
        <v>4328</v>
      </c>
      <c r="G2649" s="2">
        <v>49</v>
      </c>
      <c r="H2649" s="2">
        <v>1131</v>
      </c>
      <c r="I2649" s="2">
        <v>765747</v>
      </c>
      <c r="J2649" s="2">
        <v>13143</v>
      </c>
      <c r="K2649" s="2">
        <v>349198</v>
      </c>
      <c r="L2649" s="2">
        <v>69248</v>
      </c>
      <c r="M2649" s="2">
        <v>5871</v>
      </c>
      <c r="N2649" s="2">
        <v>331000000</v>
      </c>
    </row>
    <row r="2650" spans="1:14" x14ac:dyDescent="0.3">
      <c r="A2650" s="2" t="s">
        <v>2721</v>
      </c>
      <c r="B2650" s="2" t="s">
        <v>15</v>
      </c>
      <c r="C2650" s="2" t="s">
        <v>16</v>
      </c>
      <c r="D2650" s="2" t="s">
        <v>16</v>
      </c>
      <c r="E2650" s="3">
        <v>43958</v>
      </c>
      <c r="F2650" s="2">
        <v>3588</v>
      </c>
      <c r="G2650" s="2">
        <v>98</v>
      </c>
      <c r="H2650" s="2">
        <v>2187</v>
      </c>
      <c r="I2650" s="2">
        <v>769335</v>
      </c>
      <c r="J2650" s="2">
        <v>13241</v>
      </c>
      <c r="K2650" s="2">
        <v>351385</v>
      </c>
      <c r="L2650" s="2">
        <v>21528</v>
      </c>
      <c r="M2650" s="2">
        <v>2691</v>
      </c>
      <c r="N2650" s="2">
        <v>83000000</v>
      </c>
    </row>
    <row r="2651" spans="1:14" x14ac:dyDescent="0.3">
      <c r="A2651" s="2" t="s">
        <v>2722</v>
      </c>
      <c r="B2651" s="2" t="s">
        <v>35</v>
      </c>
      <c r="C2651" s="2" t="s">
        <v>62</v>
      </c>
      <c r="D2651" s="2" t="s">
        <v>156</v>
      </c>
      <c r="E2651" s="3">
        <v>44059</v>
      </c>
      <c r="F2651" s="2">
        <v>3116</v>
      </c>
      <c r="G2651" s="2">
        <v>94</v>
      </c>
      <c r="H2651" s="2">
        <v>270</v>
      </c>
      <c r="I2651" s="2">
        <v>772451</v>
      </c>
      <c r="J2651" s="2">
        <v>13335</v>
      </c>
      <c r="K2651" s="2">
        <v>351655</v>
      </c>
      <c r="L2651" s="2">
        <v>56088</v>
      </c>
      <c r="M2651" s="2">
        <v>14496</v>
      </c>
      <c r="N2651" s="2">
        <v>68000000</v>
      </c>
    </row>
    <row r="2652" spans="1:14" x14ac:dyDescent="0.3">
      <c r="A2652" s="2" t="s">
        <v>2723</v>
      </c>
      <c r="B2652" s="2" t="s">
        <v>22</v>
      </c>
      <c r="C2652" s="2" t="s">
        <v>51</v>
      </c>
      <c r="D2652" s="2" t="s">
        <v>52</v>
      </c>
      <c r="E2652" s="3">
        <v>43941</v>
      </c>
      <c r="F2652" s="2">
        <v>4653</v>
      </c>
      <c r="G2652" s="2">
        <v>180</v>
      </c>
      <c r="H2652" s="2">
        <v>1596</v>
      </c>
      <c r="I2652" s="2">
        <v>777104</v>
      </c>
      <c r="J2652" s="2">
        <v>13515</v>
      </c>
      <c r="K2652" s="2">
        <v>353251</v>
      </c>
      <c r="L2652" s="2">
        <v>65142</v>
      </c>
      <c r="M2652" s="2">
        <v>4502</v>
      </c>
      <c r="N2652" s="2">
        <v>1380000000</v>
      </c>
    </row>
    <row r="2653" spans="1:14" x14ac:dyDescent="0.3">
      <c r="A2653" s="2" t="s">
        <v>2724</v>
      </c>
      <c r="B2653" s="2" t="s">
        <v>15</v>
      </c>
      <c r="C2653" s="2" t="s">
        <v>29</v>
      </c>
      <c r="D2653" s="2" t="s">
        <v>102</v>
      </c>
      <c r="E2653" s="3">
        <v>43966</v>
      </c>
      <c r="F2653" s="2">
        <v>3747</v>
      </c>
      <c r="G2653" s="2">
        <v>184</v>
      </c>
      <c r="H2653" s="2">
        <v>3526</v>
      </c>
      <c r="I2653" s="2">
        <v>780851</v>
      </c>
      <c r="J2653" s="2">
        <v>13699</v>
      </c>
      <c r="K2653" s="2">
        <v>356777</v>
      </c>
      <c r="L2653" s="2">
        <v>33723</v>
      </c>
      <c r="M2653" s="2">
        <v>1204</v>
      </c>
      <c r="N2653" s="2">
        <v>83000000</v>
      </c>
    </row>
    <row r="2654" spans="1:14" x14ac:dyDescent="0.3">
      <c r="A2654" s="2" t="s">
        <v>2725</v>
      </c>
      <c r="B2654" s="2" t="s">
        <v>15</v>
      </c>
      <c r="C2654" s="2" t="s">
        <v>168</v>
      </c>
      <c r="D2654" s="2" t="s">
        <v>169</v>
      </c>
      <c r="E2654" s="3">
        <v>44192</v>
      </c>
      <c r="F2654" s="2">
        <v>1949</v>
      </c>
      <c r="G2654" s="2">
        <v>146</v>
      </c>
      <c r="H2654" s="2">
        <v>4379</v>
      </c>
      <c r="I2654" s="2">
        <v>782800</v>
      </c>
      <c r="J2654" s="2">
        <v>13845</v>
      </c>
      <c r="K2654" s="2">
        <v>361156</v>
      </c>
      <c r="L2654" s="2">
        <v>31184</v>
      </c>
      <c r="M2654" s="2">
        <v>17676</v>
      </c>
      <c r="N2654" s="2">
        <v>83000000</v>
      </c>
    </row>
    <row r="2655" spans="1:14" x14ac:dyDescent="0.3">
      <c r="A2655" s="2" t="s">
        <v>2726</v>
      </c>
      <c r="B2655" s="2" t="s">
        <v>41</v>
      </c>
      <c r="C2655" s="2" t="s">
        <v>75</v>
      </c>
      <c r="D2655" s="2" t="s">
        <v>76</v>
      </c>
      <c r="E2655" s="3">
        <v>44016</v>
      </c>
      <c r="F2655" s="2">
        <v>1459</v>
      </c>
      <c r="G2655" s="2">
        <v>153</v>
      </c>
      <c r="H2655" s="2">
        <v>365</v>
      </c>
      <c r="I2655" s="2">
        <v>784259</v>
      </c>
      <c r="J2655" s="2">
        <v>13998</v>
      </c>
      <c r="K2655" s="2">
        <v>361521</v>
      </c>
      <c r="L2655" s="2">
        <v>13131</v>
      </c>
      <c r="M2655" s="2">
        <v>17977</v>
      </c>
      <c r="N2655" s="2">
        <v>331000000</v>
      </c>
    </row>
    <row r="2656" spans="1:14" x14ac:dyDescent="0.3">
      <c r="A2656" s="2" t="s">
        <v>2727</v>
      </c>
      <c r="B2656" s="2" t="s">
        <v>41</v>
      </c>
      <c r="C2656" s="2" t="s">
        <v>67</v>
      </c>
      <c r="D2656" s="2" t="s">
        <v>80</v>
      </c>
      <c r="E2656" s="3">
        <v>44486</v>
      </c>
      <c r="F2656" s="2">
        <v>4430</v>
      </c>
      <c r="G2656" s="2">
        <v>117</v>
      </c>
      <c r="H2656" s="2">
        <v>2531</v>
      </c>
      <c r="I2656" s="2">
        <v>788689</v>
      </c>
      <c r="J2656" s="2">
        <v>14115</v>
      </c>
      <c r="K2656" s="2">
        <v>364052</v>
      </c>
      <c r="L2656" s="2">
        <v>48730</v>
      </c>
      <c r="M2656" s="2">
        <v>11752</v>
      </c>
      <c r="N2656" s="2">
        <v>331000000</v>
      </c>
    </row>
    <row r="2657" spans="1:14" x14ac:dyDescent="0.3">
      <c r="A2657" s="2" t="s">
        <v>2728</v>
      </c>
      <c r="B2657" s="2" t="s">
        <v>22</v>
      </c>
      <c r="C2657" s="2" t="s">
        <v>39</v>
      </c>
      <c r="D2657" s="2" t="s">
        <v>39</v>
      </c>
      <c r="E2657" s="3">
        <v>44414</v>
      </c>
      <c r="F2657" s="2">
        <v>2451</v>
      </c>
      <c r="G2657" s="2">
        <v>99</v>
      </c>
      <c r="H2657" s="2">
        <v>2</v>
      </c>
      <c r="I2657" s="2">
        <v>791140</v>
      </c>
      <c r="J2657" s="2">
        <v>14214</v>
      </c>
      <c r="K2657" s="2">
        <v>364054</v>
      </c>
      <c r="L2657" s="2">
        <v>19608</v>
      </c>
      <c r="M2657" s="2">
        <v>12781</v>
      </c>
      <c r="N2657" s="2">
        <v>1380000000</v>
      </c>
    </row>
    <row r="2658" spans="1:14" x14ac:dyDescent="0.3">
      <c r="A2658" s="2" t="s">
        <v>2729</v>
      </c>
      <c r="B2658" s="2" t="s">
        <v>41</v>
      </c>
      <c r="C2658" s="2" t="s">
        <v>71</v>
      </c>
      <c r="D2658" s="2" t="s">
        <v>72</v>
      </c>
      <c r="E2658" s="3">
        <v>43959</v>
      </c>
      <c r="F2658" s="2">
        <v>4351</v>
      </c>
      <c r="G2658" s="2">
        <v>67</v>
      </c>
      <c r="H2658" s="2">
        <v>3051</v>
      </c>
      <c r="I2658" s="2">
        <v>795491</v>
      </c>
      <c r="J2658" s="2">
        <v>14281</v>
      </c>
      <c r="K2658" s="2">
        <v>367105</v>
      </c>
      <c r="L2658" s="2">
        <v>26106</v>
      </c>
      <c r="M2658" s="2">
        <v>18622</v>
      </c>
      <c r="N2658" s="2">
        <v>331000000</v>
      </c>
    </row>
    <row r="2659" spans="1:14" x14ac:dyDescent="0.3">
      <c r="A2659" s="2" t="s">
        <v>2730</v>
      </c>
      <c r="B2659" s="2" t="s">
        <v>18</v>
      </c>
      <c r="C2659" s="2" t="s">
        <v>26</v>
      </c>
      <c r="D2659" s="2" t="s">
        <v>27</v>
      </c>
      <c r="E2659" s="3">
        <v>44091</v>
      </c>
      <c r="F2659" s="2">
        <v>3067</v>
      </c>
      <c r="G2659" s="2">
        <v>111</v>
      </c>
      <c r="H2659" s="2">
        <v>783</v>
      </c>
      <c r="I2659" s="2">
        <v>798558</v>
      </c>
      <c r="J2659" s="2">
        <v>14392</v>
      </c>
      <c r="K2659" s="2">
        <v>367888</v>
      </c>
      <c r="L2659" s="2">
        <v>36804</v>
      </c>
      <c r="M2659" s="2">
        <v>553</v>
      </c>
      <c r="N2659" s="2">
        <v>213000000</v>
      </c>
    </row>
    <row r="2660" spans="1:14" x14ac:dyDescent="0.3">
      <c r="A2660" s="2" t="s">
        <v>2731</v>
      </c>
      <c r="B2660" s="2" t="s">
        <v>41</v>
      </c>
      <c r="C2660" s="2" t="s">
        <v>42</v>
      </c>
      <c r="D2660" s="2" t="s">
        <v>158</v>
      </c>
      <c r="E2660" s="3">
        <v>44345</v>
      </c>
      <c r="F2660" s="2">
        <v>4090</v>
      </c>
      <c r="G2660" s="2">
        <v>170</v>
      </c>
      <c r="H2660" s="2">
        <v>2211</v>
      </c>
      <c r="I2660" s="2">
        <v>802648</v>
      </c>
      <c r="J2660" s="2">
        <v>14562</v>
      </c>
      <c r="K2660" s="2">
        <v>370099</v>
      </c>
      <c r="L2660" s="2">
        <v>73620</v>
      </c>
      <c r="M2660" s="2">
        <v>13912</v>
      </c>
      <c r="N2660" s="2">
        <v>331000000</v>
      </c>
    </row>
    <row r="2661" spans="1:14" x14ac:dyDescent="0.3">
      <c r="A2661" s="2" t="s">
        <v>2732</v>
      </c>
      <c r="B2661" s="2" t="s">
        <v>41</v>
      </c>
      <c r="C2661" s="2" t="s">
        <v>42</v>
      </c>
      <c r="D2661" s="2" t="s">
        <v>43</v>
      </c>
      <c r="E2661" s="3">
        <v>44279</v>
      </c>
      <c r="F2661" s="2">
        <v>2988</v>
      </c>
      <c r="G2661" s="2">
        <v>126</v>
      </c>
      <c r="H2661" s="2">
        <v>4483</v>
      </c>
      <c r="I2661" s="2">
        <v>805636</v>
      </c>
      <c r="J2661" s="2">
        <v>14688</v>
      </c>
      <c r="K2661" s="2">
        <v>374582</v>
      </c>
      <c r="L2661" s="2">
        <v>14940</v>
      </c>
      <c r="M2661" s="2">
        <v>15980</v>
      </c>
      <c r="N2661" s="2">
        <v>331000000</v>
      </c>
    </row>
    <row r="2662" spans="1:14" x14ac:dyDescent="0.3">
      <c r="A2662" s="2" t="s">
        <v>2733</v>
      </c>
      <c r="B2662" s="2" t="s">
        <v>18</v>
      </c>
      <c r="C2662" s="2" t="s">
        <v>82</v>
      </c>
      <c r="D2662" s="2" t="s">
        <v>131</v>
      </c>
      <c r="E2662" s="3">
        <v>43934</v>
      </c>
      <c r="F2662" s="2">
        <v>771</v>
      </c>
      <c r="G2662" s="2">
        <v>94</v>
      </c>
      <c r="H2662" s="2">
        <v>1032</v>
      </c>
      <c r="I2662" s="2">
        <v>806407</v>
      </c>
      <c r="J2662" s="2">
        <v>14782</v>
      </c>
      <c r="K2662" s="2">
        <v>375614</v>
      </c>
      <c r="L2662" s="2">
        <v>10794</v>
      </c>
      <c r="M2662" s="2">
        <v>10984</v>
      </c>
      <c r="N2662" s="2">
        <v>213000000</v>
      </c>
    </row>
    <row r="2663" spans="1:14" x14ac:dyDescent="0.3">
      <c r="A2663" s="2" t="s">
        <v>2734</v>
      </c>
      <c r="B2663" s="2" t="s">
        <v>22</v>
      </c>
      <c r="C2663" s="2" t="s">
        <v>23</v>
      </c>
      <c r="D2663" s="2" t="s">
        <v>24</v>
      </c>
      <c r="E2663" s="3">
        <v>44313</v>
      </c>
      <c r="F2663" s="2">
        <v>1111</v>
      </c>
      <c r="G2663" s="2">
        <v>121</v>
      </c>
      <c r="H2663" s="2">
        <v>2059</v>
      </c>
      <c r="I2663" s="2">
        <v>807518</v>
      </c>
      <c r="J2663" s="2">
        <v>14903</v>
      </c>
      <c r="K2663" s="2">
        <v>377673</v>
      </c>
      <c r="L2663" s="2">
        <v>5555</v>
      </c>
      <c r="M2663" s="2">
        <v>3933</v>
      </c>
      <c r="N2663" s="2">
        <v>1380000000</v>
      </c>
    </row>
    <row r="2664" spans="1:14" x14ac:dyDescent="0.3">
      <c r="A2664" s="2" t="s">
        <v>2735</v>
      </c>
      <c r="B2664" s="2" t="s">
        <v>18</v>
      </c>
      <c r="C2664" s="2" t="s">
        <v>19</v>
      </c>
      <c r="D2664" s="2" t="s">
        <v>115</v>
      </c>
      <c r="E2664" s="3">
        <v>44054</v>
      </c>
      <c r="F2664" s="2">
        <v>3311</v>
      </c>
      <c r="G2664" s="2">
        <v>185</v>
      </c>
      <c r="H2664" s="2">
        <v>4169</v>
      </c>
      <c r="I2664" s="2">
        <v>810829</v>
      </c>
      <c r="J2664" s="2">
        <v>15088</v>
      </c>
      <c r="K2664" s="2">
        <v>381842</v>
      </c>
      <c r="L2664" s="2">
        <v>52976</v>
      </c>
      <c r="M2664" s="2">
        <v>19557</v>
      </c>
      <c r="N2664" s="2">
        <v>213000000</v>
      </c>
    </row>
    <row r="2665" spans="1:14" x14ac:dyDescent="0.3">
      <c r="A2665" s="2" t="s">
        <v>2736</v>
      </c>
      <c r="B2665" s="2" t="s">
        <v>15</v>
      </c>
      <c r="C2665" s="2" t="s">
        <v>85</v>
      </c>
      <c r="D2665" s="2" t="s">
        <v>85</v>
      </c>
      <c r="E2665" s="3">
        <v>44321</v>
      </c>
      <c r="F2665" s="2">
        <v>4406</v>
      </c>
      <c r="G2665" s="2">
        <v>126</v>
      </c>
      <c r="H2665" s="2">
        <v>237</v>
      </c>
      <c r="I2665" s="2">
        <v>815235</v>
      </c>
      <c r="J2665" s="2">
        <v>15214</v>
      </c>
      <c r="K2665" s="2">
        <v>382079</v>
      </c>
      <c r="L2665" s="2">
        <v>70496</v>
      </c>
      <c r="M2665" s="2">
        <v>14356</v>
      </c>
      <c r="N2665" s="2">
        <v>83000000</v>
      </c>
    </row>
    <row r="2666" spans="1:14" x14ac:dyDescent="0.3">
      <c r="A2666" s="2" t="s">
        <v>2737</v>
      </c>
      <c r="B2666" s="2" t="s">
        <v>18</v>
      </c>
      <c r="C2666" s="2" t="s">
        <v>82</v>
      </c>
      <c r="D2666" s="2" t="s">
        <v>131</v>
      </c>
      <c r="E2666" s="3">
        <v>44303</v>
      </c>
      <c r="F2666" s="2">
        <v>1594</v>
      </c>
      <c r="G2666" s="2">
        <v>102</v>
      </c>
      <c r="H2666" s="2">
        <v>3883</v>
      </c>
      <c r="I2666" s="2">
        <v>816829</v>
      </c>
      <c r="J2666" s="2">
        <v>15316</v>
      </c>
      <c r="K2666" s="2">
        <v>385962</v>
      </c>
      <c r="L2666" s="2">
        <v>23910</v>
      </c>
      <c r="M2666" s="2">
        <v>7119</v>
      </c>
      <c r="N2666" s="2">
        <v>213000000</v>
      </c>
    </row>
    <row r="2667" spans="1:14" x14ac:dyDescent="0.3">
      <c r="A2667" s="2" t="s">
        <v>2738</v>
      </c>
      <c r="B2667" s="2" t="s">
        <v>35</v>
      </c>
      <c r="C2667" s="2" t="s">
        <v>54</v>
      </c>
      <c r="D2667" s="2" t="s">
        <v>55</v>
      </c>
      <c r="E2667" s="3">
        <v>43840</v>
      </c>
      <c r="F2667" s="2">
        <v>2729</v>
      </c>
      <c r="G2667" s="2">
        <v>58</v>
      </c>
      <c r="H2667" s="2">
        <v>3179</v>
      </c>
      <c r="I2667" s="2">
        <v>819558</v>
      </c>
      <c r="J2667" s="2">
        <v>15374</v>
      </c>
      <c r="K2667" s="2">
        <v>389141</v>
      </c>
      <c r="L2667" s="2">
        <v>43664</v>
      </c>
      <c r="M2667" s="2">
        <v>2414</v>
      </c>
      <c r="N2667" s="2">
        <v>68000000</v>
      </c>
    </row>
    <row r="2668" spans="1:14" x14ac:dyDescent="0.3">
      <c r="A2668" s="2" t="s">
        <v>2739</v>
      </c>
      <c r="B2668" s="2" t="s">
        <v>15</v>
      </c>
      <c r="C2668" s="2" t="s">
        <v>16</v>
      </c>
      <c r="D2668" s="2" t="s">
        <v>16</v>
      </c>
      <c r="E2668" s="3">
        <v>44235</v>
      </c>
      <c r="F2668" s="2">
        <v>1281</v>
      </c>
      <c r="G2668" s="2">
        <v>45</v>
      </c>
      <c r="H2668" s="2">
        <v>1985</v>
      </c>
      <c r="I2668" s="2">
        <v>820839</v>
      </c>
      <c r="J2668" s="2">
        <v>15419</v>
      </c>
      <c r="K2668" s="2">
        <v>391126</v>
      </c>
      <c r="L2668" s="2">
        <v>14091</v>
      </c>
      <c r="M2668" s="2">
        <v>15045</v>
      </c>
      <c r="N2668" s="2">
        <v>83000000</v>
      </c>
    </row>
    <row r="2669" spans="1:14" x14ac:dyDescent="0.3">
      <c r="A2669" s="2" t="s">
        <v>2740</v>
      </c>
      <c r="B2669" s="2" t="s">
        <v>41</v>
      </c>
      <c r="C2669" s="2" t="s">
        <v>67</v>
      </c>
      <c r="D2669" s="2" t="s">
        <v>68</v>
      </c>
      <c r="E2669" s="3">
        <v>44132</v>
      </c>
      <c r="F2669" s="2">
        <v>3585</v>
      </c>
      <c r="G2669" s="2">
        <v>195</v>
      </c>
      <c r="H2669" s="2">
        <v>1462</v>
      </c>
      <c r="I2669" s="2">
        <v>824424</v>
      </c>
      <c r="J2669" s="2">
        <v>15614</v>
      </c>
      <c r="K2669" s="2">
        <v>392588</v>
      </c>
      <c r="L2669" s="2">
        <v>28680</v>
      </c>
      <c r="M2669" s="2">
        <v>10793</v>
      </c>
      <c r="N2669" s="2">
        <v>331000000</v>
      </c>
    </row>
    <row r="2670" spans="1:14" x14ac:dyDescent="0.3">
      <c r="A2670" s="2" t="s">
        <v>2741</v>
      </c>
      <c r="B2670" s="2" t="s">
        <v>15</v>
      </c>
      <c r="C2670" s="2" t="s">
        <v>168</v>
      </c>
      <c r="D2670" s="2" t="s">
        <v>268</v>
      </c>
      <c r="E2670" s="3">
        <v>44061</v>
      </c>
      <c r="F2670" s="2">
        <v>2828</v>
      </c>
      <c r="G2670" s="2">
        <v>39</v>
      </c>
      <c r="H2670" s="2">
        <v>871</v>
      </c>
      <c r="I2670" s="2">
        <v>827252</v>
      </c>
      <c r="J2670" s="2">
        <v>15653</v>
      </c>
      <c r="K2670" s="2">
        <v>393459</v>
      </c>
      <c r="L2670" s="2">
        <v>19796</v>
      </c>
      <c r="M2670" s="2">
        <v>5831</v>
      </c>
      <c r="N2670" s="2">
        <v>83000000</v>
      </c>
    </row>
    <row r="2671" spans="1:14" x14ac:dyDescent="0.3">
      <c r="A2671" s="2" t="s">
        <v>2742</v>
      </c>
      <c r="B2671" s="2" t="s">
        <v>22</v>
      </c>
      <c r="C2671" s="2" t="s">
        <v>51</v>
      </c>
      <c r="D2671" s="2" t="s">
        <v>52</v>
      </c>
      <c r="E2671" s="3">
        <v>44561</v>
      </c>
      <c r="F2671" s="2">
        <v>2373</v>
      </c>
      <c r="G2671" s="2">
        <v>140</v>
      </c>
      <c r="H2671" s="2">
        <v>1221</v>
      </c>
      <c r="I2671" s="2">
        <v>829625</v>
      </c>
      <c r="J2671" s="2">
        <v>15793</v>
      </c>
      <c r="K2671" s="2">
        <v>394680</v>
      </c>
      <c r="L2671" s="2">
        <v>11865</v>
      </c>
      <c r="M2671" s="2">
        <v>5504</v>
      </c>
      <c r="N2671" s="2">
        <v>1380000000</v>
      </c>
    </row>
    <row r="2672" spans="1:14" x14ac:dyDescent="0.3">
      <c r="A2672" s="2" t="s">
        <v>2743</v>
      </c>
      <c r="B2672" s="2" t="s">
        <v>22</v>
      </c>
      <c r="C2672" s="2" t="s">
        <v>23</v>
      </c>
      <c r="D2672" s="2" t="s">
        <v>126</v>
      </c>
      <c r="E2672" s="3">
        <v>43896</v>
      </c>
      <c r="F2672" s="2">
        <v>4885</v>
      </c>
      <c r="G2672" s="2">
        <v>120</v>
      </c>
      <c r="H2672" s="2">
        <v>1666</v>
      </c>
      <c r="I2672" s="2">
        <v>834510</v>
      </c>
      <c r="J2672" s="2">
        <v>15913</v>
      </c>
      <c r="K2672" s="2">
        <v>396346</v>
      </c>
      <c r="L2672" s="2">
        <v>78160</v>
      </c>
      <c r="M2672" s="2">
        <v>1689</v>
      </c>
      <c r="N2672" s="2">
        <v>1380000000</v>
      </c>
    </row>
    <row r="2673" spans="1:14" x14ac:dyDescent="0.3">
      <c r="A2673" s="2" t="s">
        <v>2744</v>
      </c>
      <c r="B2673" s="2" t="s">
        <v>18</v>
      </c>
      <c r="C2673" s="2" t="s">
        <v>99</v>
      </c>
      <c r="D2673" s="2" t="s">
        <v>100</v>
      </c>
      <c r="E2673" s="3">
        <v>43942</v>
      </c>
      <c r="F2673" s="2">
        <v>341</v>
      </c>
      <c r="G2673" s="2">
        <v>104</v>
      </c>
      <c r="H2673" s="2">
        <v>3436</v>
      </c>
      <c r="I2673" s="2">
        <v>834851</v>
      </c>
      <c r="J2673" s="2">
        <v>16017</v>
      </c>
      <c r="K2673" s="2">
        <v>399782</v>
      </c>
      <c r="L2673" s="2">
        <v>5797</v>
      </c>
      <c r="M2673" s="2">
        <v>3952</v>
      </c>
      <c r="N2673" s="2">
        <v>213000000</v>
      </c>
    </row>
    <row r="2674" spans="1:14" x14ac:dyDescent="0.3">
      <c r="A2674" s="2" t="s">
        <v>2745</v>
      </c>
      <c r="B2674" s="2" t="s">
        <v>15</v>
      </c>
      <c r="C2674" s="2" t="s">
        <v>16</v>
      </c>
      <c r="D2674" s="2" t="s">
        <v>16</v>
      </c>
      <c r="E2674" s="3">
        <v>43843</v>
      </c>
      <c r="F2674" s="2">
        <v>4933</v>
      </c>
      <c r="G2674" s="2">
        <v>8</v>
      </c>
      <c r="H2674" s="2">
        <v>1656</v>
      </c>
      <c r="I2674" s="2">
        <v>839784</v>
      </c>
      <c r="J2674" s="2">
        <v>16025</v>
      </c>
      <c r="K2674" s="2">
        <v>401438</v>
      </c>
      <c r="L2674" s="2">
        <v>59196</v>
      </c>
      <c r="M2674" s="2">
        <v>6182</v>
      </c>
      <c r="N2674" s="2">
        <v>83000000</v>
      </c>
    </row>
    <row r="2675" spans="1:14" x14ac:dyDescent="0.3">
      <c r="A2675" s="2" t="s">
        <v>2746</v>
      </c>
      <c r="B2675" s="2" t="s">
        <v>41</v>
      </c>
      <c r="C2675" s="2" t="s">
        <v>42</v>
      </c>
      <c r="D2675" s="2" t="s">
        <v>158</v>
      </c>
      <c r="E2675" s="3">
        <v>44223</v>
      </c>
      <c r="F2675" s="2">
        <v>4723</v>
      </c>
      <c r="G2675" s="2">
        <v>65</v>
      </c>
      <c r="H2675" s="2">
        <v>1131</v>
      </c>
      <c r="I2675" s="2">
        <v>844507</v>
      </c>
      <c r="J2675" s="2">
        <v>16090</v>
      </c>
      <c r="K2675" s="2">
        <v>402569</v>
      </c>
      <c r="L2675" s="2">
        <v>56676</v>
      </c>
      <c r="M2675" s="2">
        <v>14382</v>
      </c>
      <c r="N2675" s="2">
        <v>331000000</v>
      </c>
    </row>
    <row r="2676" spans="1:14" x14ac:dyDescent="0.3">
      <c r="A2676" s="2" t="s">
        <v>2747</v>
      </c>
      <c r="B2676" s="2" t="s">
        <v>22</v>
      </c>
      <c r="C2676" s="2" t="s">
        <v>39</v>
      </c>
      <c r="D2676" s="2" t="s">
        <v>39</v>
      </c>
      <c r="E2676" s="3">
        <v>44330</v>
      </c>
      <c r="F2676" s="2">
        <v>2818</v>
      </c>
      <c r="G2676" s="2">
        <v>52</v>
      </c>
      <c r="H2676" s="2">
        <v>1971</v>
      </c>
      <c r="I2676" s="2">
        <v>847325</v>
      </c>
      <c r="J2676" s="2">
        <v>16142</v>
      </c>
      <c r="K2676" s="2">
        <v>404540</v>
      </c>
      <c r="L2676" s="2">
        <v>45088</v>
      </c>
      <c r="M2676" s="2">
        <v>9527</v>
      </c>
      <c r="N2676" s="2">
        <v>1380000000</v>
      </c>
    </row>
    <row r="2677" spans="1:14" x14ac:dyDescent="0.3">
      <c r="A2677" s="2" t="s">
        <v>2748</v>
      </c>
      <c r="B2677" s="2" t="s">
        <v>41</v>
      </c>
      <c r="C2677" s="2" t="s">
        <v>75</v>
      </c>
      <c r="D2677" s="2" t="s">
        <v>138</v>
      </c>
      <c r="E2677" s="3">
        <v>44428</v>
      </c>
      <c r="F2677" s="2">
        <v>2925</v>
      </c>
      <c r="G2677" s="2">
        <v>80</v>
      </c>
      <c r="H2677" s="2">
        <v>810</v>
      </c>
      <c r="I2677" s="2">
        <v>850250</v>
      </c>
      <c r="J2677" s="2">
        <v>16222</v>
      </c>
      <c r="K2677" s="2">
        <v>405350</v>
      </c>
      <c r="L2677" s="2">
        <v>23400</v>
      </c>
      <c r="M2677" s="2">
        <v>17517</v>
      </c>
      <c r="N2677" s="2">
        <v>331000000</v>
      </c>
    </row>
    <row r="2678" spans="1:14" x14ac:dyDescent="0.3">
      <c r="A2678" s="2" t="s">
        <v>2749</v>
      </c>
      <c r="B2678" s="2" t="s">
        <v>35</v>
      </c>
      <c r="C2678" s="2" t="s">
        <v>62</v>
      </c>
      <c r="D2678" s="2" t="s">
        <v>63</v>
      </c>
      <c r="E2678" s="3">
        <v>44064</v>
      </c>
      <c r="F2678" s="2">
        <v>1272</v>
      </c>
      <c r="G2678" s="2">
        <v>3</v>
      </c>
      <c r="H2678" s="2">
        <v>55</v>
      </c>
      <c r="I2678" s="2">
        <v>851522</v>
      </c>
      <c r="J2678" s="2">
        <v>16225</v>
      </c>
      <c r="K2678" s="2">
        <v>405405</v>
      </c>
      <c r="L2678" s="2">
        <v>7632</v>
      </c>
      <c r="M2678" s="2">
        <v>12272</v>
      </c>
      <c r="N2678" s="2">
        <v>68000000</v>
      </c>
    </row>
    <row r="2679" spans="1:14" x14ac:dyDescent="0.3">
      <c r="A2679" s="2" t="s">
        <v>2750</v>
      </c>
      <c r="B2679" s="2" t="s">
        <v>22</v>
      </c>
      <c r="C2679" s="2" t="s">
        <v>23</v>
      </c>
      <c r="D2679" s="2" t="s">
        <v>126</v>
      </c>
      <c r="E2679" s="3">
        <v>44432</v>
      </c>
      <c r="F2679" s="2">
        <v>709</v>
      </c>
      <c r="G2679" s="2">
        <v>125</v>
      </c>
      <c r="H2679" s="2">
        <v>3523</v>
      </c>
      <c r="I2679" s="2">
        <v>852231</v>
      </c>
      <c r="J2679" s="2">
        <v>16350</v>
      </c>
      <c r="K2679" s="2">
        <v>408928</v>
      </c>
      <c r="L2679" s="2">
        <v>5672</v>
      </c>
      <c r="M2679" s="2">
        <v>14039</v>
      </c>
      <c r="N2679" s="2">
        <v>1380000000</v>
      </c>
    </row>
    <row r="2680" spans="1:14" x14ac:dyDescent="0.3">
      <c r="A2680" s="2" t="s">
        <v>2751</v>
      </c>
      <c r="B2680" s="2" t="s">
        <v>18</v>
      </c>
      <c r="C2680" s="2" t="s">
        <v>82</v>
      </c>
      <c r="D2680" s="2" t="s">
        <v>83</v>
      </c>
      <c r="E2680" s="3">
        <v>44144</v>
      </c>
      <c r="F2680" s="2">
        <v>738</v>
      </c>
      <c r="G2680" s="2">
        <v>141</v>
      </c>
      <c r="H2680" s="2">
        <v>2662</v>
      </c>
      <c r="I2680" s="2">
        <v>852969</v>
      </c>
      <c r="J2680" s="2">
        <v>16491</v>
      </c>
      <c r="K2680" s="2">
        <v>411590</v>
      </c>
      <c r="L2680" s="2">
        <v>8118</v>
      </c>
      <c r="M2680" s="2">
        <v>10349</v>
      </c>
      <c r="N2680" s="2">
        <v>213000000</v>
      </c>
    </row>
    <row r="2681" spans="1:14" x14ac:dyDescent="0.3">
      <c r="A2681" s="2" t="s">
        <v>2752</v>
      </c>
      <c r="B2681" s="2" t="s">
        <v>35</v>
      </c>
      <c r="C2681" s="2" t="s">
        <v>87</v>
      </c>
      <c r="D2681" s="2" t="s">
        <v>120</v>
      </c>
      <c r="E2681" s="3">
        <v>44396</v>
      </c>
      <c r="F2681" s="2">
        <v>1778</v>
      </c>
      <c r="G2681" s="2">
        <v>104</v>
      </c>
      <c r="H2681" s="2">
        <v>3279</v>
      </c>
      <c r="I2681" s="2">
        <v>854747</v>
      </c>
      <c r="J2681" s="2">
        <v>16595</v>
      </c>
      <c r="K2681" s="2">
        <v>414869</v>
      </c>
      <c r="L2681" s="2">
        <v>14224</v>
      </c>
      <c r="M2681" s="2">
        <v>14508</v>
      </c>
      <c r="N2681" s="2">
        <v>68000000</v>
      </c>
    </row>
    <row r="2682" spans="1:14" x14ac:dyDescent="0.3">
      <c r="A2682" s="2" t="s">
        <v>2753</v>
      </c>
      <c r="B2682" s="2" t="s">
        <v>15</v>
      </c>
      <c r="C2682" s="2" t="s">
        <v>85</v>
      </c>
      <c r="D2682" s="2" t="s">
        <v>85</v>
      </c>
      <c r="E2682" s="3">
        <v>43842</v>
      </c>
      <c r="F2682" s="2">
        <v>4590</v>
      </c>
      <c r="G2682" s="2">
        <v>135</v>
      </c>
      <c r="H2682" s="2">
        <v>1533</v>
      </c>
      <c r="I2682" s="2">
        <v>859337</v>
      </c>
      <c r="J2682" s="2">
        <v>16730</v>
      </c>
      <c r="K2682" s="2">
        <v>416402</v>
      </c>
      <c r="L2682" s="2">
        <v>78030</v>
      </c>
      <c r="M2682" s="2">
        <v>17728</v>
      </c>
      <c r="N2682" s="2">
        <v>83000000</v>
      </c>
    </row>
    <row r="2683" spans="1:14" x14ac:dyDescent="0.3">
      <c r="A2683" s="2" t="s">
        <v>2754</v>
      </c>
      <c r="B2683" s="2" t="s">
        <v>41</v>
      </c>
      <c r="C2683" s="2" t="s">
        <v>75</v>
      </c>
      <c r="D2683" s="2" t="s">
        <v>138</v>
      </c>
      <c r="E2683" s="3">
        <v>44039</v>
      </c>
      <c r="F2683" s="2">
        <v>4130</v>
      </c>
      <c r="G2683" s="2">
        <v>96</v>
      </c>
      <c r="H2683" s="2">
        <v>4011</v>
      </c>
      <c r="I2683" s="2">
        <v>863467</v>
      </c>
      <c r="J2683" s="2">
        <v>16826</v>
      </c>
      <c r="K2683" s="2">
        <v>420413</v>
      </c>
      <c r="L2683" s="2">
        <v>61950</v>
      </c>
      <c r="M2683" s="2">
        <v>10755</v>
      </c>
      <c r="N2683" s="2">
        <v>331000000</v>
      </c>
    </row>
    <row r="2684" spans="1:14" x14ac:dyDescent="0.3">
      <c r="A2684" s="2" t="s">
        <v>2755</v>
      </c>
      <c r="B2684" s="2" t="s">
        <v>22</v>
      </c>
      <c r="C2684" s="2" t="s">
        <v>39</v>
      </c>
      <c r="D2684" s="2" t="s">
        <v>39</v>
      </c>
      <c r="E2684" s="3">
        <v>43844</v>
      </c>
      <c r="F2684" s="2">
        <v>3718</v>
      </c>
      <c r="G2684" s="2">
        <v>189</v>
      </c>
      <c r="H2684" s="2">
        <v>933</v>
      </c>
      <c r="I2684" s="2">
        <v>867185</v>
      </c>
      <c r="J2684" s="2">
        <v>17015</v>
      </c>
      <c r="K2684" s="2">
        <v>421346</v>
      </c>
      <c r="L2684" s="2">
        <v>55770</v>
      </c>
      <c r="M2684" s="2">
        <v>1980</v>
      </c>
      <c r="N2684" s="2">
        <v>1380000000</v>
      </c>
    </row>
    <row r="2685" spans="1:14" x14ac:dyDescent="0.3">
      <c r="A2685" s="2" t="s">
        <v>2756</v>
      </c>
      <c r="B2685" s="2" t="s">
        <v>35</v>
      </c>
      <c r="C2685" s="2" t="s">
        <v>87</v>
      </c>
      <c r="D2685" s="2" t="s">
        <v>88</v>
      </c>
      <c r="E2685" s="3">
        <v>44463</v>
      </c>
      <c r="F2685" s="2">
        <v>4913</v>
      </c>
      <c r="G2685" s="2">
        <v>172</v>
      </c>
      <c r="H2685" s="2">
        <v>662</v>
      </c>
      <c r="I2685" s="2">
        <v>872098</v>
      </c>
      <c r="J2685" s="2">
        <v>17187</v>
      </c>
      <c r="K2685" s="2">
        <v>422008</v>
      </c>
      <c r="L2685" s="2">
        <v>34391</v>
      </c>
      <c r="M2685" s="2">
        <v>8252</v>
      </c>
      <c r="N2685" s="2">
        <v>68000000</v>
      </c>
    </row>
    <row r="2686" spans="1:14" x14ac:dyDescent="0.3">
      <c r="A2686" s="2" t="s">
        <v>2757</v>
      </c>
      <c r="B2686" s="2" t="s">
        <v>35</v>
      </c>
      <c r="C2686" s="2" t="s">
        <v>36</v>
      </c>
      <c r="D2686" s="2" t="s">
        <v>93</v>
      </c>
      <c r="E2686" s="3">
        <v>44248</v>
      </c>
      <c r="F2686" s="2">
        <v>9</v>
      </c>
      <c r="G2686" s="2">
        <v>91</v>
      </c>
      <c r="H2686" s="2">
        <v>3845</v>
      </c>
      <c r="I2686" s="2">
        <v>872107</v>
      </c>
      <c r="J2686" s="2">
        <v>17278</v>
      </c>
      <c r="K2686" s="2">
        <v>425853</v>
      </c>
      <c r="L2686" s="2">
        <v>126</v>
      </c>
      <c r="M2686" s="2">
        <v>15506</v>
      </c>
      <c r="N2686" s="2">
        <v>68000000</v>
      </c>
    </row>
    <row r="2687" spans="1:14" x14ac:dyDescent="0.3">
      <c r="A2687" s="2" t="s">
        <v>2758</v>
      </c>
      <c r="B2687" s="2" t="s">
        <v>22</v>
      </c>
      <c r="C2687" s="2" t="s">
        <v>23</v>
      </c>
      <c r="D2687" s="2" t="s">
        <v>126</v>
      </c>
      <c r="E2687" s="3">
        <v>44267</v>
      </c>
      <c r="F2687" s="2">
        <v>1737</v>
      </c>
      <c r="G2687" s="2">
        <v>194</v>
      </c>
      <c r="H2687" s="2">
        <v>3023</v>
      </c>
      <c r="I2687" s="2">
        <v>873844</v>
      </c>
      <c r="J2687" s="2">
        <v>17472</v>
      </c>
      <c r="K2687" s="2">
        <v>428876</v>
      </c>
      <c r="L2687" s="2">
        <v>27792</v>
      </c>
      <c r="M2687" s="2">
        <v>3413</v>
      </c>
      <c r="N2687" s="2">
        <v>1380000000</v>
      </c>
    </row>
    <row r="2688" spans="1:14" x14ac:dyDescent="0.3">
      <c r="A2688" s="2" t="s">
        <v>2759</v>
      </c>
      <c r="B2688" s="2" t="s">
        <v>15</v>
      </c>
      <c r="C2688" s="2" t="s">
        <v>168</v>
      </c>
      <c r="D2688" s="2" t="s">
        <v>268</v>
      </c>
      <c r="E2688" s="3">
        <v>44207</v>
      </c>
      <c r="F2688" s="2">
        <v>2578</v>
      </c>
      <c r="G2688" s="2">
        <v>189</v>
      </c>
      <c r="H2688" s="2">
        <v>2677</v>
      </c>
      <c r="I2688" s="2">
        <v>876422</v>
      </c>
      <c r="J2688" s="2">
        <v>17661</v>
      </c>
      <c r="K2688" s="2">
        <v>431553</v>
      </c>
      <c r="L2688" s="2">
        <v>12890</v>
      </c>
      <c r="M2688" s="2">
        <v>1891</v>
      </c>
      <c r="N2688" s="2">
        <v>83000000</v>
      </c>
    </row>
    <row r="2689" spans="1:14" x14ac:dyDescent="0.3">
      <c r="A2689" s="2" t="s">
        <v>2760</v>
      </c>
      <c r="B2689" s="2" t="s">
        <v>15</v>
      </c>
      <c r="C2689" s="2" t="s">
        <v>16</v>
      </c>
      <c r="D2689" s="2" t="s">
        <v>16</v>
      </c>
      <c r="E2689" s="3">
        <v>43850</v>
      </c>
      <c r="F2689" s="2">
        <v>1558</v>
      </c>
      <c r="G2689" s="2">
        <v>77</v>
      </c>
      <c r="H2689" s="2">
        <v>143</v>
      </c>
      <c r="I2689" s="2">
        <v>877980</v>
      </c>
      <c r="J2689" s="2">
        <v>17738</v>
      </c>
      <c r="K2689" s="2">
        <v>431696</v>
      </c>
      <c r="L2689" s="2">
        <v>20254</v>
      </c>
      <c r="M2689" s="2">
        <v>7742</v>
      </c>
      <c r="N2689" s="2">
        <v>83000000</v>
      </c>
    </row>
    <row r="2690" spans="1:14" x14ac:dyDescent="0.3">
      <c r="A2690" s="2" t="s">
        <v>2761</v>
      </c>
      <c r="B2690" s="2" t="s">
        <v>18</v>
      </c>
      <c r="C2690" s="2" t="s">
        <v>82</v>
      </c>
      <c r="D2690" s="2" t="s">
        <v>131</v>
      </c>
      <c r="E2690" s="3">
        <v>44417</v>
      </c>
      <c r="F2690" s="2">
        <v>2142</v>
      </c>
      <c r="G2690" s="2">
        <v>82</v>
      </c>
      <c r="H2690" s="2">
        <v>3275</v>
      </c>
      <c r="I2690" s="2">
        <v>880122</v>
      </c>
      <c r="J2690" s="2">
        <v>17820</v>
      </c>
      <c r="K2690" s="2">
        <v>434971</v>
      </c>
      <c r="L2690" s="2">
        <v>19278</v>
      </c>
      <c r="M2690" s="2">
        <v>19740</v>
      </c>
      <c r="N2690" s="2">
        <v>213000000</v>
      </c>
    </row>
    <row r="2691" spans="1:14" x14ac:dyDescent="0.3">
      <c r="A2691" s="2" t="s">
        <v>2762</v>
      </c>
      <c r="B2691" s="2" t="s">
        <v>15</v>
      </c>
      <c r="C2691" s="2" t="s">
        <v>16</v>
      </c>
      <c r="D2691" s="2" t="s">
        <v>16</v>
      </c>
      <c r="E2691" s="3">
        <v>43900</v>
      </c>
      <c r="F2691" s="2">
        <v>2623</v>
      </c>
      <c r="G2691" s="2">
        <v>69</v>
      </c>
      <c r="H2691" s="2">
        <v>4324</v>
      </c>
      <c r="I2691" s="2">
        <v>882745</v>
      </c>
      <c r="J2691" s="2">
        <v>17889</v>
      </c>
      <c r="K2691" s="2">
        <v>439295</v>
      </c>
      <c r="L2691" s="2">
        <v>15738</v>
      </c>
      <c r="M2691" s="2">
        <v>18322</v>
      </c>
      <c r="N2691" s="2">
        <v>83000000</v>
      </c>
    </row>
    <row r="2692" spans="1:14" x14ac:dyDescent="0.3">
      <c r="A2692" s="2" t="s">
        <v>2763</v>
      </c>
      <c r="B2692" s="2" t="s">
        <v>18</v>
      </c>
      <c r="C2692" s="2" t="s">
        <v>99</v>
      </c>
      <c r="D2692" s="2" t="s">
        <v>118</v>
      </c>
      <c r="E2692" s="3">
        <v>44041</v>
      </c>
      <c r="F2692" s="2">
        <v>4000</v>
      </c>
      <c r="G2692" s="2">
        <v>35</v>
      </c>
      <c r="H2692" s="2">
        <v>239</v>
      </c>
      <c r="I2692" s="2">
        <v>886745</v>
      </c>
      <c r="J2692" s="2">
        <v>17924</v>
      </c>
      <c r="K2692" s="2">
        <v>439534</v>
      </c>
      <c r="L2692" s="2">
        <v>40000</v>
      </c>
      <c r="M2692" s="2">
        <v>5142</v>
      </c>
      <c r="N2692" s="2">
        <v>213000000</v>
      </c>
    </row>
    <row r="2693" spans="1:14" x14ac:dyDescent="0.3">
      <c r="A2693" s="2" t="s">
        <v>2764</v>
      </c>
      <c r="B2693" s="2" t="s">
        <v>35</v>
      </c>
      <c r="C2693" s="2" t="s">
        <v>62</v>
      </c>
      <c r="D2693" s="2" t="s">
        <v>63</v>
      </c>
      <c r="E2693" s="3">
        <v>43931</v>
      </c>
      <c r="F2693" s="2">
        <v>4545</v>
      </c>
      <c r="G2693" s="2">
        <v>83</v>
      </c>
      <c r="H2693" s="2">
        <v>2004</v>
      </c>
      <c r="I2693" s="2">
        <v>891290</v>
      </c>
      <c r="J2693" s="2">
        <v>18007</v>
      </c>
      <c r="K2693" s="2">
        <v>441538</v>
      </c>
      <c r="L2693" s="2">
        <v>27270</v>
      </c>
      <c r="M2693" s="2">
        <v>768</v>
      </c>
      <c r="N2693" s="2">
        <v>68000000</v>
      </c>
    </row>
    <row r="2694" spans="1:14" x14ac:dyDescent="0.3">
      <c r="A2694" s="2" t="s">
        <v>2765</v>
      </c>
      <c r="B2694" s="2" t="s">
        <v>22</v>
      </c>
      <c r="C2694" s="2" t="s">
        <v>23</v>
      </c>
      <c r="D2694" s="2" t="s">
        <v>24</v>
      </c>
      <c r="E2694" s="3">
        <v>44528</v>
      </c>
      <c r="F2694" s="2">
        <v>2143</v>
      </c>
      <c r="G2694" s="2">
        <v>128</v>
      </c>
      <c r="H2694" s="2">
        <v>3769</v>
      </c>
      <c r="I2694" s="2">
        <v>893433</v>
      </c>
      <c r="J2694" s="2">
        <v>18135</v>
      </c>
      <c r="K2694" s="2">
        <v>445307</v>
      </c>
      <c r="L2694" s="2">
        <v>34288</v>
      </c>
      <c r="M2694" s="2">
        <v>17468</v>
      </c>
      <c r="N2694" s="2">
        <v>1380000000</v>
      </c>
    </row>
    <row r="2695" spans="1:14" x14ac:dyDescent="0.3">
      <c r="A2695" s="2" t="s">
        <v>2766</v>
      </c>
      <c r="B2695" s="2" t="s">
        <v>15</v>
      </c>
      <c r="C2695" s="2" t="s">
        <v>29</v>
      </c>
      <c r="D2695" s="2" t="s">
        <v>102</v>
      </c>
      <c r="E2695" s="3">
        <v>43962</v>
      </c>
      <c r="F2695" s="2">
        <v>864</v>
      </c>
      <c r="G2695" s="2">
        <v>187</v>
      </c>
      <c r="H2695" s="2">
        <v>4246</v>
      </c>
      <c r="I2695" s="2">
        <v>894297</v>
      </c>
      <c r="J2695" s="2">
        <v>18322</v>
      </c>
      <c r="K2695" s="2">
        <v>449553</v>
      </c>
      <c r="L2695" s="2">
        <v>8640</v>
      </c>
      <c r="M2695" s="2">
        <v>8398</v>
      </c>
      <c r="N2695" s="2">
        <v>83000000</v>
      </c>
    </row>
    <row r="2696" spans="1:14" x14ac:dyDescent="0.3">
      <c r="A2696" s="2" t="s">
        <v>2767</v>
      </c>
      <c r="B2696" s="2" t="s">
        <v>18</v>
      </c>
      <c r="C2696" s="2" t="s">
        <v>99</v>
      </c>
      <c r="D2696" s="2" t="s">
        <v>100</v>
      </c>
      <c r="E2696" s="3">
        <v>44453</v>
      </c>
      <c r="F2696" s="2">
        <v>1800</v>
      </c>
      <c r="G2696" s="2">
        <v>140</v>
      </c>
      <c r="H2696" s="2">
        <v>3396</v>
      </c>
      <c r="I2696" s="2">
        <v>896097</v>
      </c>
      <c r="J2696" s="2">
        <v>18462</v>
      </c>
      <c r="K2696" s="2">
        <v>452949</v>
      </c>
      <c r="L2696" s="2">
        <v>23400</v>
      </c>
      <c r="M2696" s="2">
        <v>4888</v>
      </c>
      <c r="N2696" s="2">
        <v>213000000</v>
      </c>
    </row>
    <row r="2697" spans="1:14" x14ac:dyDescent="0.3">
      <c r="A2697" s="2" t="s">
        <v>2768</v>
      </c>
      <c r="B2697" s="2" t="s">
        <v>35</v>
      </c>
      <c r="C2697" s="2" t="s">
        <v>54</v>
      </c>
      <c r="D2697" s="2" t="s">
        <v>60</v>
      </c>
      <c r="E2697" s="3">
        <v>44211</v>
      </c>
      <c r="F2697" s="2">
        <v>3452</v>
      </c>
      <c r="G2697" s="2">
        <v>139</v>
      </c>
      <c r="H2697" s="2">
        <v>802</v>
      </c>
      <c r="I2697" s="2">
        <v>899549</v>
      </c>
      <c r="J2697" s="2">
        <v>18601</v>
      </c>
      <c r="K2697" s="2">
        <v>453751</v>
      </c>
      <c r="L2697" s="2">
        <v>20712</v>
      </c>
      <c r="M2697" s="2">
        <v>16375</v>
      </c>
      <c r="N2697" s="2">
        <v>68000000</v>
      </c>
    </row>
    <row r="2698" spans="1:14" x14ac:dyDescent="0.3">
      <c r="A2698" s="2" t="s">
        <v>2769</v>
      </c>
      <c r="B2698" s="2" t="s">
        <v>15</v>
      </c>
      <c r="C2698" s="2" t="s">
        <v>29</v>
      </c>
      <c r="D2698" s="2" t="s">
        <v>30</v>
      </c>
      <c r="E2698" s="3">
        <v>43962</v>
      </c>
      <c r="F2698" s="2">
        <v>2716</v>
      </c>
      <c r="G2698" s="2">
        <v>74</v>
      </c>
      <c r="H2698" s="2">
        <v>352</v>
      </c>
      <c r="I2698" s="2">
        <v>902265</v>
      </c>
      <c r="J2698" s="2">
        <v>18675</v>
      </c>
      <c r="K2698" s="2">
        <v>454103</v>
      </c>
      <c r="L2698" s="2">
        <v>46172</v>
      </c>
      <c r="M2698" s="2">
        <v>13312</v>
      </c>
      <c r="N2698" s="2">
        <v>83000000</v>
      </c>
    </row>
    <row r="2699" spans="1:14" x14ac:dyDescent="0.3">
      <c r="A2699" s="2" t="s">
        <v>2770</v>
      </c>
      <c r="B2699" s="2" t="s">
        <v>41</v>
      </c>
      <c r="C2699" s="2" t="s">
        <v>67</v>
      </c>
      <c r="D2699" s="2" t="s">
        <v>68</v>
      </c>
      <c r="E2699" s="3">
        <v>43850</v>
      </c>
      <c r="F2699" s="2">
        <v>4302</v>
      </c>
      <c r="G2699" s="2">
        <v>99</v>
      </c>
      <c r="H2699" s="2">
        <v>1974</v>
      </c>
      <c r="I2699" s="2">
        <v>906567</v>
      </c>
      <c r="J2699" s="2">
        <v>18774</v>
      </c>
      <c r="K2699" s="2">
        <v>456077</v>
      </c>
      <c r="L2699" s="2">
        <v>81738</v>
      </c>
      <c r="M2699" s="2">
        <v>17142</v>
      </c>
      <c r="N2699" s="2">
        <v>331000000</v>
      </c>
    </row>
    <row r="2700" spans="1:14" x14ac:dyDescent="0.3">
      <c r="A2700" s="2" t="s">
        <v>2771</v>
      </c>
      <c r="B2700" s="2" t="s">
        <v>35</v>
      </c>
      <c r="C2700" s="2" t="s">
        <v>36</v>
      </c>
      <c r="D2700" s="2" t="s">
        <v>37</v>
      </c>
      <c r="E2700" s="3">
        <v>44366</v>
      </c>
      <c r="F2700" s="2">
        <v>1809</v>
      </c>
      <c r="G2700" s="2">
        <v>144</v>
      </c>
      <c r="H2700" s="2">
        <v>1133</v>
      </c>
      <c r="I2700" s="2">
        <v>908376</v>
      </c>
      <c r="J2700" s="2">
        <v>18918</v>
      </c>
      <c r="K2700" s="2">
        <v>457210</v>
      </c>
      <c r="L2700" s="2">
        <v>9045</v>
      </c>
      <c r="M2700" s="2">
        <v>14250</v>
      </c>
      <c r="N2700" s="2">
        <v>68000000</v>
      </c>
    </row>
    <row r="2701" spans="1:14" x14ac:dyDescent="0.3">
      <c r="A2701" s="2" t="s">
        <v>2772</v>
      </c>
      <c r="B2701" s="2" t="s">
        <v>15</v>
      </c>
      <c r="C2701" s="2" t="s">
        <v>168</v>
      </c>
      <c r="D2701" s="2" t="s">
        <v>268</v>
      </c>
      <c r="E2701" s="3">
        <v>44057</v>
      </c>
      <c r="F2701" s="2">
        <v>4945</v>
      </c>
      <c r="G2701" s="2">
        <v>174</v>
      </c>
      <c r="H2701" s="2">
        <v>4561</v>
      </c>
      <c r="I2701" s="2">
        <v>913321</v>
      </c>
      <c r="J2701" s="2">
        <v>19092</v>
      </c>
      <c r="K2701" s="2">
        <v>461771</v>
      </c>
      <c r="L2701" s="2">
        <v>54395</v>
      </c>
      <c r="M2701" s="2">
        <v>5257</v>
      </c>
      <c r="N2701" s="2">
        <v>83000000</v>
      </c>
    </row>
    <row r="2702" spans="1:14" x14ac:dyDescent="0.3">
      <c r="A2702" s="2" t="s">
        <v>2773</v>
      </c>
      <c r="B2702" s="2" t="s">
        <v>35</v>
      </c>
      <c r="C2702" s="2" t="s">
        <v>36</v>
      </c>
      <c r="D2702" s="2" t="s">
        <v>37</v>
      </c>
      <c r="E2702" s="3">
        <v>43984</v>
      </c>
      <c r="F2702" s="2">
        <v>4341</v>
      </c>
      <c r="G2702" s="2">
        <v>52</v>
      </c>
      <c r="H2702" s="2">
        <v>1063</v>
      </c>
      <c r="I2702" s="2">
        <v>917662</v>
      </c>
      <c r="J2702" s="2">
        <v>19144</v>
      </c>
      <c r="K2702" s="2">
        <v>462834</v>
      </c>
      <c r="L2702" s="2">
        <v>52092</v>
      </c>
      <c r="M2702" s="2">
        <v>6465</v>
      </c>
      <c r="N2702" s="2">
        <v>68000000</v>
      </c>
    </row>
    <row r="2703" spans="1:14" x14ac:dyDescent="0.3">
      <c r="A2703" s="2" t="s">
        <v>2774</v>
      </c>
      <c r="B2703" s="2" t="s">
        <v>22</v>
      </c>
      <c r="C2703" s="2" t="s">
        <v>51</v>
      </c>
      <c r="D2703" s="2" t="s">
        <v>52</v>
      </c>
      <c r="E2703" s="3">
        <v>44299</v>
      </c>
      <c r="F2703" s="2">
        <v>1997</v>
      </c>
      <c r="G2703" s="2">
        <v>66</v>
      </c>
      <c r="H2703" s="2">
        <v>1395</v>
      </c>
      <c r="I2703" s="2">
        <v>919659</v>
      </c>
      <c r="J2703" s="2">
        <v>19210</v>
      </c>
      <c r="K2703" s="2">
        <v>464229</v>
      </c>
      <c r="L2703" s="2">
        <v>11982</v>
      </c>
      <c r="M2703" s="2">
        <v>11792</v>
      </c>
      <c r="N2703" s="2">
        <v>1380000000</v>
      </c>
    </row>
    <row r="2704" spans="1:14" x14ac:dyDescent="0.3">
      <c r="A2704" s="2" t="s">
        <v>2775</v>
      </c>
      <c r="B2704" s="2" t="s">
        <v>22</v>
      </c>
      <c r="C2704" s="2" t="s">
        <v>51</v>
      </c>
      <c r="D2704" s="2" t="s">
        <v>111</v>
      </c>
      <c r="E2704" s="3">
        <v>44235</v>
      </c>
      <c r="F2704" s="2">
        <v>2931</v>
      </c>
      <c r="G2704" s="2">
        <v>9</v>
      </c>
      <c r="H2704" s="2">
        <v>1548</v>
      </c>
      <c r="I2704" s="2">
        <v>922590</v>
      </c>
      <c r="J2704" s="2">
        <v>19219</v>
      </c>
      <c r="K2704" s="2">
        <v>465777</v>
      </c>
      <c r="L2704" s="2">
        <v>23448</v>
      </c>
      <c r="M2704" s="2">
        <v>1626</v>
      </c>
      <c r="N2704" s="2">
        <v>1380000000</v>
      </c>
    </row>
    <row r="2705" spans="1:14" x14ac:dyDescent="0.3">
      <c r="A2705" s="2" t="s">
        <v>2776</v>
      </c>
      <c r="B2705" s="2" t="s">
        <v>22</v>
      </c>
      <c r="C2705" s="2" t="s">
        <v>23</v>
      </c>
      <c r="D2705" s="2" t="s">
        <v>126</v>
      </c>
      <c r="E2705" s="3">
        <v>44032</v>
      </c>
      <c r="F2705" s="2">
        <v>2130</v>
      </c>
      <c r="G2705" s="2">
        <v>45</v>
      </c>
      <c r="H2705" s="2">
        <v>1530</v>
      </c>
      <c r="I2705" s="2">
        <v>924720</v>
      </c>
      <c r="J2705" s="2">
        <v>19264</v>
      </c>
      <c r="K2705" s="2">
        <v>467307</v>
      </c>
      <c r="L2705" s="2">
        <v>25560</v>
      </c>
      <c r="M2705" s="2">
        <v>12763</v>
      </c>
      <c r="N2705" s="2">
        <v>1380000000</v>
      </c>
    </row>
    <row r="2706" spans="1:14" x14ac:dyDescent="0.3">
      <c r="A2706" s="2" t="s">
        <v>2777</v>
      </c>
      <c r="B2706" s="2" t="s">
        <v>41</v>
      </c>
      <c r="C2706" s="2" t="s">
        <v>42</v>
      </c>
      <c r="D2706" s="2" t="s">
        <v>158</v>
      </c>
      <c r="E2706" s="3">
        <v>43868</v>
      </c>
      <c r="F2706" s="2">
        <v>4412</v>
      </c>
      <c r="G2706" s="2">
        <v>82</v>
      </c>
      <c r="H2706" s="2">
        <v>52</v>
      </c>
      <c r="I2706" s="2">
        <v>929132</v>
      </c>
      <c r="J2706" s="2">
        <v>19346</v>
      </c>
      <c r="K2706" s="2">
        <v>467359</v>
      </c>
      <c r="L2706" s="2">
        <v>70592</v>
      </c>
      <c r="M2706" s="2">
        <v>125</v>
      </c>
      <c r="N2706" s="2">
        <v>331000000</v>
      </c>
    </row>
    <row r="2707" spans="1:14" x14ac:dyDescent="0.3">
      <c r="A2707" s="2" t="s">
        <v>2778</v>
      </c>
      <c r="B2707" s="2" t="s">
        <v>22</v>
      </c>
      <c r="C2707" s="2" t="s">
        <v>23</v>
      </c>
      <c r="D2707" s="2" t="s">
        <v>24</v>
      </c>
      <c r="E2707" s="3">
        <v>44018</v>
      </c>
      <c r="F2707" s="2">
        <v>2692</v>
      </c>
      <c r="G2707" s="2">
        <v>116</v>
      </c>
      <c r="H2707" s="2">
        <v>3151</v>
      </c>
      <c r="I2707" s="2">
        <v>931824</v>
      </c>
      <c r="J2707" s="2">
        <v>19462</v>
      </c>
      <c r="K2707" s="2">
        <v>470510</v>
      </c>
      <c r="L2707" s="2">
        <v>51148</v>
      </c>
      <c r="M2707" s="2">
        <v>19701</v>
      </c>
      <c r="N2707" s="2">
        <v>1380000000</v>
      </c>
    </row>
    <row r="2708" spans="1:14" x14ac:dyDescent="0.3">
      <c r="A2708" s="2" t="s">
        <v>2779</v>
      </c>
      <c r="B2708" s="2" t="s">
        <v>41</v>
      </c>
      <c r="C2708" s="2" t="s">
        <v>67</v>
      </c>
      <c r="D2708" s="2" t="s">
        <v>68</v>
      </c>
      <c r="E2708" s="3">
        <v>43887</v>
      </c>
      <c r="F2708" s="2">
        <v>3176</v>
      </c>
      <c r="G2708" s="2">
        <v>3</v>
      </c>
      <c r="H2708" s="2">
        <v>2786</v>
      </c>
      <c r="I2708" s="2">
        <v>935000</v>
      </c>
      <c r="J2708" s="2">
        <v>19465</v>
      </c>
      <c r="K2708" s="2">
        <v>473296</v>
      </c>
      <c r="L2708" s="2">
        <v>57168</v>
      </c>
      <c r="M2708" s="2">
        <v>5357</v>
      </c>
      <c r="N2708" s="2">
        <v>331000000</v>
      </c>
    </row>
    <row r="2709" spans="1:14" x14ac:dyDescent="0.3">
      <c r="A2709" s="2" t="s">
        <v>2780</v>
      </c>
      <c r="B2709" s="2" t="s">
        <v>22</v>
      </c>
      <c r="C2709" s="2" t="s">
        <v>51</v>
      </c>
      <c r="D2709" s="2" t="s">
        <v>111</v>
      </c>
      <c r="E2709" s="3">
        <v>43850</v>
      </c>
      <c r="F2709" s="2">
        <v>2796</v>
      </c>
      <c r="G2709" s="2">
        <v>56</v>
      </c>
      <c r="H2709" s="2">
        <v>1144</v>
      </c>
      <c r="I2709" s="2">
        <v>937796</v>
      </c>
      <c r="J2709" s="2">
        <v>19521</v>
      </c>
      <c r="K2709" s="2">
        <v>474440</v>
      </c>
      <c r="L2709" s="2">
        <v>22368</v>
      </c>
      <c r="M2709" s="2">
        <v>18952</v>
      </c>
      <c r="N2709" s="2">
        <v>1380000000</v>
      </c>
    </row>
    <row r="2710" spans="1:14" x14ac:dyDescent="0.3">
      <c r="A2710" s="2" t="s">
        <v>2781</v>
      </c>
      <c r="B2710" s="2" t="s">
        <v>35</v>
      </c>
      <c r="C2710" s="2" t="s">
        <v>62</v>
      </c>
      <c r="D2710" s="2" t="s">
        <v>156</v>
      </c>
      <c r="E2710" s="3">
        <v>44103</v>
      </c>
      <c r="F2710" s="2">
        <v>4695</v>
      </c>
      <c r="G2710" s="2">
        <v>37</v>
      </c>
      <c r="H2710" s="2">
        <v>2112</v>
      </c>
      <c r="I2710" s="2">
        <v>942491</v>
      </c>
      <c r="J2710" s="2">
        <v>19558</v>
      </c>
      <c r="K2710" s="2">
        <v>476552</v>
      </c>
      <c r="L2710" s="2">
        <v>75120</v>
      </c>
      <c r="M2710" s="2">
        <v>16353</v>
      </c>
      <c r="N2710" s="2">
        <v>68000000</v>
      </c>
    </row>
    <row r="2711" spans="1:14" x14ac:dyDescent="0.3">
      <c r="A2711" s="2" t="s">
        <v>2782</v>
      </c>
      <c r="B2711" s="2" t="s">
        <v>15</v>
      </c>
      <c r="C2711" s="2" t="s">
        <v>168</v>
      </c>
      <c r="D2711" s="2" t="s">
        <v>169</v>
      </c>
      <c r="E2711" s="3">
        <v>43949</v>
      </c>
      <c r="F2711" s="2">
        <v>1555</v>
      </c>
      <c r="G2711" s="2">
        <v>139</v>
      </c>
      <c r="H2711" s="2">
        <v>295</v>
      </c>
      <c r="I2711" s="2">
        <v>944046</v>
      </c>
      <c r="J2711" s="2">
        <v>19697</v>
      </c>
      <c r="K2711" s="2">
        <v>476847</v>
      </c>
      <c r="L2711" s="2">
        <v>20215</v>
      </c>
      <c r="M2711" s="2">
        <v>1069</v>
      </c>
      <c r="N2711" s="2">
        <v>83000000</v>
      </c>
    </row>
    <row r="2712" spans="1:14" x14ac:dyDescent="0.3">
      <c r="A2712" s="2" t="s">
        <v>2783</v>
      </c>
      <c r="B2712" s="2" t="s">
        <v>15</v>
      </c>
      <c r="C2712" s="2" t="s">
        <v>85</v>
      </c>
      <c r="D2712" s="2" t="s">
        <v>85</v>
      </c>
      <c r="E2712" s="3">
        <v>44413</v>
      </c>
      <c r="F2712" s="2">
        <v>3690</v>
      </c>
      <c r="G2712" s="2">
        <v>30</v>
      </c>
      <c r="H2712" s="2">
        <v>2989</v>
      </c>
      <c r="I2712" s="2">
        <v>947736</v>
      </c>
      <c r="J2712" s="2">
        <v>19727</v>
      </c>
      <c r="K2712" s="2">
        <v>479836</v>
      </c>
      <c r="L2712" s="2">
        <v>18450</v>
      </c>
      <c r="M2712" s="2">
        <v>13684</v>
      </c>
      <c r="N2712" s="2">
        <v>83000000</v>
      </c>
    </row>
    <row r="2713" spans="1:14" x14ac:dyDescent="0.3">
      <c r="A2713" s="2" t="s">
        <v>2784</v>
      </c>
      <c r="B2713" s="2" t="s">
        <v>22</v>
      </c>
      <c r="C2713" s="2" t="s">
        <v>39</v>
      </c>
      <c r="D2713" s="2" t="s">
        <v>39</v>
      </c>
      <c r="E2713" s="3">
        <v>44346</v>
      </c>
      <c r="F2713" s="2">
        <v>4936</v>
      </c>
      <c r="G2713" s="2">
        <v>129</v>
      </c>
      <c r="H2713" s="2">
        <v>4742</v>
      </c>
      <c r="I2713" s="2">
        <v>952672</v>
      </c>
      <c r="J2713" s="2">
        <v>19856</v>
      </c>
      <c r="K2713" s="2">
        <v>484578</v>
      </c>
      <c r="L2713" s="2">
        <v>69104</v>
      </c>
      <c r="M2713" s="2">
        <v>3195</v>
      </c>
      <c r="N2713" s="2">
        <v>1380000000</v>
      </c>
    </row>
    <row r="2714" spans="1:14" x14ac:dyDescent="0.3">
      <c r="A2714" s="2" t="s">
        <v>2785</v>
      </c>
      <c r="B2714" s="2" t="s">
        <v>15</v>
      </c>
      <c r="C2714" s="2" t="s">
        <v>168</v>
      </c>
      <c r="D2714" s="2" t="s">
        <v>268</v>
      </c>
      <c r="E2714" s="3">
        <v>44051</v>
      </c>
      <c r="F2714" s="2">
        <v>3572</v>
      </c>
      <c r="G2714" s="2">
        <v>128</v>
      </c>
      <c r="H2714" s="2">
        <v>1580</v>
      </c>
      <c r="I2714" s="2">
        <v>956244</v>
      </c>
      <c r="J2714" s="2">
        <v>19984</v>
      </c>
      <c r="K2714" s="2">
        <v>486158</v>
      </c>
      <c r="L2714" s="2">
        <v>60724</v>
      </c>
      <c r="M2714" s="2">
        <v>7235</v>
      </c>
      <c r="N2714" s="2">
        <v>83000000</v>
      </c>
    </row>
    <row r="2715" spans="1:14" x14ac:dyDescent="0.3">
      <c r="A2715" s="2" t="s">
        <v>2786</v>
      </c>
      <c r="B2715" s="2" t="s">
        <v>22</v>
      </c>
      <c r="C2715" s="2" t="s">
        <v>51</v>
      </c>
      <c r="D2715" s="2" t="s">
        <v>111</v>
      </c>
      <c r="E2715" s="3">
        <v>44356</v>
      </c>
      <c r="F2715" s="2">
        <v>4443</v>
      </c>
      <c r="G2715" s="2">
        <v>80</v>
      </c>
      <c r="H2715" s="2">
        <v>2425</v>
      </c>
      <c r="I2715" s="2">
        <v>960687</v>
      </c>
      <c r="J2715" s="2">
        <v>20064</v>
      </c>
      <c r="K2715" s="2">
        <v>488583</v>
      </c>
      <c r="L2715" s="2">
        <v>48873</v>
      </c>
      <c r="M2715" s="2">
        <v>14837</v>
      </c>
      <c r="N2715" s="2">
        <v>1380000000</v>
      </c>
    </row>
    <row r="2716" spans="1:14" x14ac:dyDescent="0.3">
      <c r="A2716" s="2" t="s">
        <v>2787</v>
      </c>
      <c r="B2716" s="2" t="s">
        <v>22</v>
      </c>
      <c r="C2716" s="2" t="s">
        <v>23</v>
      </c>
      <c r="D2716" s="2" t="s">
        <v>126</v>
      </c>
      <c r="E2716" s="3">
        <v>44345</v>
      </c>
      <c r="F2716" s="2">
        <v>330</v>
      </c>
      <c r="G2716" s="2">
        <v>24</v>
      </c>
      <c r="H2716" s="2">
        <v>2627</v>
      </c>
      <c r="I2716" s="2">
        <v>961017</v>
      </c>
      <c r="J2716" s="2">
        <v>20088</v>
      </c>
      <c r="K2716" s="2">
        <v>491210</v>
      </c>
      <c r="L2716" s="2">
        <v>2310</v>
      </c>
      <c r="M2716" s="2">
        <v>5443</v>
      </c>
      <c r="N2716" s="2">
        <v>1380000000</v>
      </c>
    </row>
    <row r="2717" spans="1:14" x14ac:dyDescent="0.3">
      <c r="A2717" s="2" t="s">
        <v>2788</v>
      </c>
      <c r="B2717" s="2" t="s">
        <v>18</v>
      </c>
      <c r="C2717" s="2" t="s">
        <v>99</v>
      </c>
      <c r="D2717" s="2" t="s">
        <v>118</v>
      </c>
      <c r="E2717" s="3">
        <v>44558</v>
      </c>
      <c r="F2717" s="2">
        <v>4705</v>
      </c>
      <c r="G2717" s="2">
        <v>4</v>
      </c>
      <c r="H2717" s="2">
        <v>4805</v>
      </c>
      <c r="I2717" s="2">
        <v>965722</v>
      </c>
      <c r="J2717" s="2">
        <v>20092</v>
      </c>
      <c r="K2717" s="2">
        <v>496015</v>
      </c>
      <c r="L2717" s="2">
        <v>70575</v>
      </c>
      <c r="M2717" s="2">
        <v>643</v>
      </c>
      <c r="N2717" s="2">
        <v>213000000</v>
      </c>
    </row>
    <row r="2718" spans="1:14" x14ac:dyDescent="0.3">
      <c r="A2718" s="2" t="s">
        <v>2789</v>
      </c>
      <c r="B2718" s="2" t="s">
        <v>18</v>
      </c>
      <c r="C2718" s="2" t="s">
        <v>26</v>
      </c>
      <c r="D2718" s="2" t="s">
        <v>27</v>
      </c>
      <c r="E2718" s="3">
        <v>44166</v>
      </c>
      <c r="F2718" s="2">
        <v>1944</v>
      </c>
      <c r="G2718" s="2">
        <v>47</v>
      </c>
      <c r="H2718" s="2">
        <v>4162</v>
      </c>
      <c r="I2718" s="2">
        <v>967666</v>
      </c>
      <c r="J2718" s="2">
        <v>20139</v>
      </c>
      <c r="K2718" s="2">
        <v>500177</v>
      </c>
      <c r="L2718" s="2">
        <v>31104</v>
      </c>
      <c r="M2718" s="2">
        <v>7528</v>
      </c>
      <c r="N2718" s="2">
        <v>213000000</v>
      </c>
    </row>
    <row r="2719" spans="1:14" x14ac:dyDescent="0.3">
      <c r="A2719" s="2" t="s">
        <v>2790</v>
      </c>
      <c r="B2719" s="2" t="s">
        <v>18</v>
      </c>
      <c r="C2719" s="2" t="s">
        <v>26</v>
      </c>
      <c r="D2719" s="2" t="s">
        <v>27</v>
      </c>
      <c r="E2719" s="3">
        <v>44528</v>
      </c>
      <c r="F2719" s="2">
        <v>4839</v>
      </c>
      <c r="G2719" s="2">
        <v>141</v>
      </c>
      <c r="H2719" s="2">
        <v>1593</v>
      </c>
      <c r="I2719" s="2">
        <v>972505</v>
      </c>
      <c r="J2719" s="2">
        <v>20280</v>
      </c>
      <c r="K2719" s="2">
        <v>501770</v>
      </c>
      <c r="L2719" s="2">
        <v>67746</v>
      </c>
      <c r="M2719" s="2">
        <v>12234</v>
      </c>
      <c r="N2719" s="2">
        <v>213000000</v>
      </c>
    </row>
    <row r="2720" spans="1:14" x14ac:dyDescent="0.3">
      <c r="A2720" s="2" t="s">
        <v>2791</v>
      </c>
      <c r="B2720" s="2" t="s">
        <v>41</v>
      </c>
      <c r="C2720" s="2" t="s">
        <v>67</v>
      </c>
      <c r="D2720" s="2" t="s">
        <v>80</v>
      </c>
      <c r="E2720" s="3">
        <v>43885</v>
      </c>
      <c r="F2720" s="2">
        <v>3958</v>
      </c>
      <c r="G2720" s="2">
        <v>51</v>
      </c>
      <c r="H2720" s="2">
        <v>509</v>
      </c>
      <c r="I2720" s="2">
        <v>976463</v>
      </c>
      <c r="J2720" s="2">
        <v>20331</v>
      </c>
      <c r="K2720" s="2">
        <v>502279</v>
      </c>
      <c r="L2720" s="2">
        <v>59370</v>
      </c>
      <c r="M2720" s="2">
        <v>17132</v>
      </c>
      <c r="N2720" s="2">
        <v>331000000</v>
      </c>
    </row>
    <row r="2721" spans="1:14" x14ac:dyDescent="0.3">
      <c r="A2721" s="2" t="s">
        <v>2792</v>
      </c>
      <c r="B2721" s="2" t="s">
        <v>18</v>
      </c>
      <c r="C2721" s="2" t="s">
        <v>26</v>
      </c>
      <c r="D2721" s="2" t="s">
        <v>27</v>
      </c>
      <c r="E2721" s="3">
        <v>44330</v>
      </c>
      <c r="F2721" s="2">
        <v>4664</v>
      </c>
      <c r="G2721" s="2">
        <v>73</v>
      </c>
      <c r="H2721" s="2">
        <v>1891</v>
      </c>
      <c r="I2721" s="2">
        <v>981127</v>
      </c>
      <c r="J2721" s="2">
        <v>20404</v>
      </c>
      <c r="K2721" s="2">
        <v>504170</v>
      </c>
      <c r="L2721" s="2">
        <v>69960</v>
      </c>
      <c r="M2721" s="2">
        <v>15930</v>
      </c>
      <c r="N2721" s="2">
        <v>213000000</v>
      </c>
    </row>
    <row r="2722" spans="1:14" x14ac:dyDescent="0.3">
      <c r="A2722" s="2" t="s">
        <v>2793</v>
      </c>
      <c r="B2722" s="2" t="s">
        <v>22</v>
      </c>
      <c r="C2722" s="2" t="s">
        <v>39</v>
      </c>
      <c r="D2722" s="2" t="s">
        <v>39</v>
      </c>
      <c r="E2722" s="3">
        <v>44366</v>
      </c>
      <c r="F2722" s="2">
        <v>1684</v>
      </c>
      <c r="G2722" s="2">
        <v>148</v>
      </c>
      <c r="H2722" s="2">
        <v>1461</v>
      </c>
      <c r="I2722" s="2">
        <v>982811</v>
      </c>
      <c r="J2722" s="2">
        <v>20552</v>
      </c>
      <c r="K2722" s="2">
        <v>505631</v>
      </c>
      <c r="L2722" s="2">
        <v>11788</v>
      </c>
      <c r="M2722" s="2">
        <v>11928</v>
      </c>
      <c r="N2722" s="2">
        <v>1380000000</v>
      </c>
    </row>
    <row r="2723" spans="1:14" x14ac:dyDescent="0.3">
      <c r="A2723" s="2" t="s">
        <v>2794</v>
      </c>
      <c r="B2723" s="2" t="s">
        <v>35</v>
      </c>
      <c r="C2723" s="2" t="s">
        <v>62</v>
      </c>
      <c r="D2723" s="2" t="s">
        <v>156</v>
      </c>
      <c r="E2723" s="3">
        <v>43992</v>
      </c>
      <c r="F2723" s="2">
        <v>2436</v>
      </c>
      <c r="G2723" s="2">
        <v>152</v>
      </c>
      <c r="H2723" s="2">
        <v>1999</v>
      </c>
      <c r="I2723" s="2">
        <v>985247</v>
      </c>
      <c r="J2723" s="2">
        <v>20704</v>
      </c>
      <c r="K2723" s="2">
        <v>507630</v>
      </c>
      <c r="L2723" s="2">
        <v>36540</v>
      </c>
      <c r="M2723" s="2">
        <v>5000</v>
      </c>
      <c r="N2723" s="2">
        <v>68000000</v>
      </c>
    </row>
    <row r="2724" spans="1:14" x14ac:dyDescent="0.3">
      <c r="A2724" s="2" t="s">
        <v>2795</v>
      </c>
      <c r="B2724" s="2" t="s">
        <v>18</v>
      </c>
      <c r="C2724" s="2" t="s">
        <v>82</v>
      </c>
      <c r="D2724" s="2" t="s">
        <v>83</v>
      </c>
      <c r="E2724" s="3">
        <v>44500</v>
      </c>
      <c r="F2724" s="2">
        <v>970</v>
      </c>
      <c r="G2724" s="2">
        <v>98</v>
      </c>
      <c r="H2724" s="2">
        <v>1970</v>
      </c>
      <c r="I2724" s="2">
        <v>986217</v>
      </c>
      <c r="J2724" s="2">
        <v>20802</v>
      </c>
      <c r="K2724" s="2">
        <v>509600</v>
      </c>
      <c r="L2724" s="2">
        <v>10670</v>
      </c>
      <c r="M2724" s="2">
        <v>10008</v>
      </c>
      <c r="N2724" s="2">
        <v>213000000</v>
      </c>
    </row>
    <row r="2725" spans="1:14" x14ac:dyDescent="0.3">
      <c r="A2725" s="2" t="s">
        <v>2796</v>
      </c>
      <c r="B2725" s="2" t="s">
        <v>18</v>
      </c>
      <c r="C2725" s="2" t="s">
        <v>99</v>
      </c>
      <c r="D2725" s="2" t="s">
        <v>100</v>
      </c>
      <c r="E2725" s="3">
        <v>44424</v>
      </c>
      <c r="F2725" s="2">
        <v>746</v>
      </c>
      <c r="G2725" s="2">
        <v>66</v>
      </c>
      <c r="H2725" s="2">
        <v>1551</v>
      </c>
      <c r="I2725" s="2">
        <v>986963</v>
      </c>
      <c r="J2725" s="2">
        <v>20868</v>
      </c>
      <c r="K2725" s="2">
        <v>511151</v>
      </c>
      <c r="L2725" s="2">
        <v>14174</v>
      </c>
      <c r="M2725" s="2">
        <v>13905</v>
      </c>
      <c r="N2725" s="2">
        <v>213000000</v>
      </c>
    </row>
    <row r="2726" spans="1:14" x14ac:dyDescent="0.3">
      <c r="A2726" s="2" t="s">
        <v>2797</v>
      </c>
      <c r="B2726" s="2" t="s">
        <v>35</v>
      </c>
      <c r="C2726" s="2" t="s">
        <v>62</v>
      </c>
      <c r="D2726" s="2" t="s">
        <v>63</v>
      </c>
      <c r="E2726" s="3">
        <v>43989</v>
      </c>
      <c r="F2726" s="2">
        <v>2184</v>
      </c>
      <c r="G2726" s="2">
        <v>118</v>
      </c>
      <c r="H2726" s="2">
        <v>3851</v>
      </c>
      <c r="I2726" s="2">
        <v>989147</v>
      </c>
      <c r="J2726" s="2">
        <v>20986</v>
      </c>
      <c r="K2726" s="2">
        <v>515002</v>
      </c>
      <c r="L2726" s="2">
        <v>21840</v>
      </c>
      <c r="M2726" s="2">
        <v>18157</v>
      </c>
      <c r="N2726" s="2">
        <v>68000000</v>
      </c>
    </row>
    <row r="2727" spans="1:14" x14ac:dyDescent="0.3">
      <c r="A2727" s="2" t="s">
        <v>2798</v>
      </c>
      <c r="B2727" s="2" t="s">
        <v>22</v>
      </c>
      <c r="C2727" s="2" t="s">
        <v>32</v>
      </c>
      <c r="D2727" s="2" t="s">
        <v>65</v>
      </c>
      <c r="E2727" s="3">
        <v>44018</v>
      </c>
      <c r="F2727" s="2">
        <v>1384</v>
      </c>
      <c r="G2727" s="2">
        <v>177</v>
      </c>
      <c r="H2727" s="2">
        <v>101</v>
      </c>
      <c r="I2727" s="2">
        <v>990531</v>
      </c>
      <c r="J2727" s="2">
        <v>21163</v>
      </c>
      <c r="K2727" s="2">
        <v>515103</v>
      </c>
      <c r="L2727" s="2">
        <v>9688</v>
      </c>
      <c r="M2727" s="2">
        <v>7577</v>
      </c>
      <c r="N2727" s="2">
        <v>1380000000</v>
      </c>
    </row>
    <row r="2728" spans="1:14" x14ac:dyDescent="0.3">
      <c r="A2728" s="2" t="s">
        <v>2799</v>
      </c>
      <c r="B2728" s="2" t="s">
        <v>41</v>
      </c>
      <c r="C2728" s="2" t="s">
        <v>71</v>
      </c>
      <c r="D2728" s="2" t="s">
        <v>72</v>
      </c>
      <c r="E2728" s="3">
        <v>43890</v>
      </c>
      <c r="F2728" s="2">
        <v>4030</v>
      </c>
      <c r="G2728" s="2">
        <v>102</v>
      </c>
      <c r="H2728" s="2">
        <v>1460</v>
      </c>
      <c r="I2728" s="2">
        <v>994561</v>
      </c>
      <c r="J2728" s="2">
        <v>21265</v>
      </c>
      <c r="K2728" s="2">
        <v>516563</v>
      </c>
      <c r="L2728" s="2">
        <v>72540</v>
      </c>
      <c r="M2728" s="2">
        <v>4919</v>
      </c>
      <c r="N2728" s="2">
        <v>331000000</v>
      </c>
    </row>
    <row r="2729" spans="1:14" x14ac:dyDescent="0.3">
      <c r="A2729" s="2" t="s">
        <v>2800</v>
      </c>
      <c r="B2729" s="2" t="s">
        <v>18</v>
      </c>
      <c r="C2729" s="2" t="s">
        <v>99</v>
      </c>
      <c r="D2729" s="2" t="s">
        <v>100</v>
      </c>
      <c r="E2729" s="3">
        <v>44149</v>
      </c>
      <c r="F2729" s="2">
        <v>1018</v>
      </c>
      <c r="G2729" s="2">
        <v>32</v>
      </c>
      <c r="H2729" s="2">
        <v>2846</v>
      </c>
      <c r="I2729" s="2">
        <v>995579</v>
      </c>
      <c r="J2729" s="2">
        <v>21297</v>
      </c>
      <c r="K2729" s="2">
        <v>519409</v>
      </c>
      <c r="L2729" s="2">
        <v>18324</v>
      </c>
      <c r="M2729" s="2">
        <v>11840</v>
      </c>
      <c r="N2729" s="2">
        <v>213000000</v>
      </c>
    </row>
    <row r="2730" spans="1:14" x14ac:dyDescent="0.3">
      <c r="A2730" s="2" t="s">
        <v>2801</v>
      </c>
      <c r="B2730" s="2" t="s">
        <v>35</v>
      </c>
      <c r="C2730" s="2" t="s">
        <v>62</v>
      </c>
      <c r="D2730" s="2" t="s">
        <v>156</v>
      </c>
      <c r="E2730" s="3">
        <v>44041</v>
      </c>
      <c r="F2730" s="2">
        <v>2578</v>
      </c>
      <c r="G2730" s="2">
        <v>144</v>
      </c>
      <c r="H2730" s="2">
        <v>733</v>
      </c>
      <c r="I2730" s="2">
        <v>998157</v>
      </c>
      <c r="J2730" s="2">
        <v>21441</v>
      </c>
      <c r="K2730" s="2">
        <v>520142</v>
      </c>
      <c r="L2730" s="2">
        <v>15468</v>
      </c>
      <c r="M2730" s="2">
        <v>2748</v>
      </c>
      <c r="N2730" s="2">
        <v>68000000</v>
      </c>
    </row>
    <row r="2731" spans="1:14" x14ac:dyDescent="0.3">
      <c r="A2731" s="2" t="s">
        <v>2802</v>
      </c>
      <c r="B2731" s="2" t="s">
        <v>22</v>
      </c>
      <c r="C2731" s="2" t="s">
        <v>51</v>
      </c>
      <c r="D2731" s="2" t="s">
        <v>52</v>
      </c>
      <c r="E2731" s="3">
        <v>44236</v>
      </c>
      <c r="F2731" s="2">
        <v>4111</v>
      </c>
      <c r="G2731" s="2">
        <v>197</v>
      </c>
      <c r="H2731" s="2">
        <v>3092</v>
      </c>
      <c r="I2731" s="2">
        <v>2268</v>
      </c>
      <c r="J2731" s="2">
        <v>21638</v>
      </c>
      <c r="K2731" s="2">
        <v>523234</v>
      </c>
      <c r="L2731" s="2">
        <v>61665</v>
      </c>
      <c r="M2731" s="2">
        <v>16904</v>
      </c>
      <c r="N2731" s="2">
        <v>1380000000</v>
      </c>
    </row>
    <row r="2732" spans="1:14" x14ac:dyDescent="0.3">
      <c r="A2732" s="2" t="s">
        <v>2803</v>
      </c>
      <c r="B2732" s="2" t="s">
        <v>15</v>
      </c>
      <c r="C2732" s="2" t="s">
        <v>16</v>
      </c>
      <c r="D2732" s="2" t="s">
        <v>16</v>
      </c>
      <c r="E2732" s="3">
        <v>44494</v>
      </c>
      <c r="F2732" s="2">
        <v>4663</v>
      </c>
      <c r="G2732" s="2">
        <v>33</v>
      </c>
      <c r="H2732" s="2">
        <v>2434</v>
      </c>
      <c r="I2732" s="2">
        <v>6931</v>
      </c>
      <c r="J2732" s="2">
        <v>21671</v>
      </c>
      <c r="K2732" s="2">
        <v>525668</v>
      </c>
      <c r="L2732" s="2">
        <v>69945</v>
      </c>
      <c r="M2732" s="2">
        <v>4489</v>
      </c>
      <c r="N2732" s="2">
        <v>83000000</v>
      </c>
    </row>
    <row r="2733" spans="1:14" x14ac:dyDescent="0.3">
      <c r="A2733" s="2" t="s">
        <v>2804</v>
      </c>
      <c r="B2733" s="2" t="s">
        <v>41</v>
      </c>
      <c r="C2733" s="2" t="s">
        <v>71</v>
      </c>
      <c r="D2733" s="2" t="s">
        <v>72</v>
      </c>
      <c r="E2733" s="3">
        <v>43939</v>
      </c>
      <c r="F2733" s="2">
        <v>3940</v>
      </c>
      <c r="G2733" s="2">
        <v>153</v>
      </c>
      <c r="H2733" s="2">
        <v>532</v>
      </c>
      <c r="I2733" s="2">
        <v>10871</v>
      </c>
      <c r="J2733" s="2">
        <v>21824</v>
      </c>
      <c r="K2733" s="2">
        <v>526200</v>
      </c>
      <c r="L2733" s="2">
        <v>39400</v>
      </c>
      <c r="M2733" s="2">
        <v>15215</v>
      </c>
      <c r="N2733" s="2">
        <v>331000000</v>
      </c>
    </row>
    <row r="2734" spans="1:14" x14ac:dyDescent="0.3">
      <c r="A2734" s="2" t="s">
        <v>2805</v>
      </c>
      <c r="B2734" s="2" t="s">
        <v>35</v>
      </c>
      <c r="C2734" s="2" t="s">
        <v>36</v>
      </c>
      <c r="D2734" s="2" t="s">
        <v>37</v>
      </c>
      <c r="E2734" s="3">
        <v>43906</v>
      </c>
      <c r="F2734" s="2">
        <v>2024</v>
      </c>
      <c r="G2734" s="2">
        <v>169</v>
      </c>
      <c r="H2734" s="2">
        <v>91</v>
      </c>
      <c r="I2734" s="2">
        <v>12895</v>
      </c>
      <c r="J2734" s="2">
        <v>21993</v>
      </c>
      <c r="K2734" s="2">
        <v>526291</v>
      </c>
      <c r="L2734" s="2">
        <v>28336</v>
      </c>
      <c r="M2734" s="2">
        <v>8276</v>
      </c>
      <c r="N2734" s="2">
        <v>68000000</v>
      </c>
    </row>
    <row r="2735" spans="1:14" x14ac:dyDescent="0.3">
      <c r="A2735" s="2" t="s">
        <v>2806</v>
      </c>
      <c r="B2735" s="2" t="s">
        <v>35</v>
      </c>
      <c r="C2735" s="2" t="s">
        <v>54</v>
      </c>
      <c r="D2735" s="2" t="s">
        <v>55</v>
      </c>
      <c r="E2735" s="3">
        <v>44372</v>
      </c>
      <c r="F2735" s="2">
        <v>1542</v>
      </c>
      <c r="G2735" s="2">
        <v>158</v>
      </c>
      <c r="H2735" s="2">
        <v>1819</v>
      </c>
      <c r="I2735" s="2">
        <v>14437</v>
      </c>
      <c r="J2735" s="2">
        <v>22151</v>
      </c>
      <c r="K2735" s="2">
        <v>528110</v>
      </c>
      <c r="L2735" s="2">
        <v>16962</v>
      </c>
      <c r="M2735" s="2">
        <v>17443</v>
      </c>
      <c r="N2735" s="2">
        <v>68000000</v>
      </c>
    </row>
    <row r="2736" spans="1:14" x14ac:dyDescent="0.3">
      <c r="A2736" s="2" t="s">
        <v>2807</v>
      </c>
      <c r="B2736" s="2" t="s">
        <v>35</v>
      </c>
      <c r="C2736" s="2" t="s">
        <v>62</v>
      </c>
      <c r="D2736" s="2" t="s">
        <v>156</v>
      </c>
      <c r="E2736" s="3">
        <v>44144</v>
      </c>
      <c r="F2736" s="2">
        <v>2711</v>
      </c>
      <c r="G2736" s="2">
        <v>112</v>
      </c>
      <c r="H2736" s="2">
        <v>1156</v>
      </c>
      <c r="I2736" s="2">
        <v>17148</v>
      </c>
      <c r="J2736" s="2">
        <v>22263</v>
      </c>
      <c r="K2736" s="2">
        <v>529266</v>
      </c>
      <c r="L2736" s="2">
        <v>35243</v>
      </c>
      <c r="M2736" s="2">
        <v>16799</v>
      </c>
      <c r="N2736" s="2">
        <v>68000000</v>
      </c>
    </row>
    <row r="2737" spans="1:14" x14ac:dyDescent="0.3">
      <c r="A2737" s="2" t="s">
        <v>2808</v>
      </c>
      <c r="B2737" s="2" t="s">
        <v>18</v>
      </c>
      <c r="C2737" s="2" t="s">
        <v>26</v>
      </c>
      <c r="D2737" s="2" t="s">
        <v>136</v>
      </c>
      <c r="E2737" s="3">
        <v>43947</v>
      </c>
      <c r="F2737" s="2">
        <v>3046</v>
      </c>
      <c r="G2737" s="2">
        <v>50</v>
      </c>
      <c r="H2737" s="2">
        <v>4934</v>
      </c>
      <c r="I2737" s="2">
        <v>20194</v>
      </c>
      <c r="J2737" s="2">
        <v>22313</v>
      </c>
      <c r="K2737" s="2">
        <v>534200</v>
      </c>
      <c r="L2737" s="2">
        <v>39598</v>
      </c>
      <c r="M2737" s="2">
        <v>6087</v>
      </c>
      <c r="N2737" s="2">
        <v>213000000</v>
      </c>
    </row>
    <row r="2738" spans="1:14" x14ac:dyDescent="0.3">
      <c r="A2738" s="2" t="s">
        <v>2809</v>
      </c>
      <c r="B2738" s="2" t="s">
        <v>15</v>
      </c>
      <c r="C2738" s="2" t="s">
        <v>85</v>
      </c>
      <c r="D2738" s="2" t="s">
        <v>85</v>
      </c>
      <c r="E2738" s="3">
        <v>44534</v>
      </c>
      <c r="F2738" s="2">
        <v>1454</v>
      </c>
      <c r="G2738" s="2">
        <v>35</v>
      </c>
      <c r="H2738" s="2">
        <v>504</v>
      </c>
      <c r="I2738" s="2">
        <v>21648</v>
      </c>
      <c r="J2738" s="2">
        <v>22348</v>
      </c>
      <c r="K2738" s="2">
        <v>534704</v>
      </c>
      <c r="L2738" s="2">
        <v>18902</v>
      </c>
      <c r="M2738" s="2">
        <v>13013</v>
      </c>
      <c r="N2738" s="2">
        <v>83000000</v>
      </c>
    </row>
    <row r="2739" spans="1:14" x14ac:dyDescent="0.3">
      <c r="A2739" s="2" t="s">
        <v>2810</v>
      </c>
      <c r="B2739" s="2" t="s">
        <v>41</v>
      </c>
      <c r="C2739" s="2" t="s">
        <v>67</v>
      </c>
      <c r="D2739" s="2" t="s">
        <v>80</v>
      </c>
      <c r="E2739" s="3">
        <v>43849</v>
      </c>
      <c r="F2739" s="2">
        <v>3003</v>
      </c>
      <c r="G2739" s="2">
        <v>12</v>
      </c>
      <c r="H2739" s="2">
        <v>4936</v>
      </c>
      <c r="I2739" s="2">
        <v>24651</v>
      </c>
      <c r="J2739" s="2">
        <v>22360</v>
      </c>
      <c r="K2739" s="2">
        <v>539640</v>
      </c>
      <c r="L2739" s="2">
        <v>45045</v>
      </c>
      <c r="M2739" s="2">
        <v>14211</v>
      </c>
      <c r="N2739" s="2">
        <v>331000000</v>
      </c>
    </row>
    <row r="2740" spans="1:14" x14ac:dyDescent="0.3">
      <c r="A2740" s="2" t="s">
        <v>2811</v>
      </c>
      <c r="B2740" s="2" t="s">
        <v>22</v>
      </c>
      <c r="C2740" s="2" t="s">
        <v>32</v>
      </c>
      <c r="D2740" s="2" t="s">
        <v>33</v>
      </c>
      <c r="E2740" s="3">
        <v>44262</v>
      </c>
      <c r="F2740" s="2">
        <v>1702</v>
      </c>
      <c r="G2740" s="2">
        <v>84</v>
      </c>
      <c r="H2740" s="2">
        <v>4782</v>
      </c>
      <c r="I2740" s="2">
        <v>26353</v>
      </c>
      <c r="J2740" s="2">
        <v>22444</v>
      </c>
      <c r="K2740" s="2">
        <v>544422</v>
      </c>
      <c r="L2740" s="2">
        <v>23828</v>
      </c>
      <c r="M2740" s="2">
        <v>4316</v>
      </c>
      <c r="N2740" s="2">
        <v>1380000000</v>
      </c>
    </row>
    <row r="2741" spans="1:14" x14ac:dyDescent="0.3">
      <c r="A2741" s="2" t="s">
        <v>2812</v>
      </c>
      <c r="B2741" s="2" t="s">
        <v>22</v>
      </c>
      <c r="C2741" s="2" t="s">
        <v>23</v>
      </c>
      <c r="D2741" s="2" t="s">
        <v>126</v>
      </c>
      <c r="E2741" s="3">
        <v>44515</v>
      </c>
      <c r="F2741" s="2">
        <v>4420</v>
      </c>
      <c r="G2741" s="2">
        <v>12</v>
      </c>
      <c r="H2741" s="2">
        <v>2195</v>
      </c>
      <c r="I2741" s="2">
        <v>30773</v>
      </c>
      <c r="J2741" s="2">
        <v>22456</v>
      </c>
      <c r="K2741" s="2">
        <v>546617</v>
      </c>
      <c r="L2741" s="2">
        <v>22100</v>
      </c>
      <c r="M2741" s="2">
        <v>3901</v>
      </c>
      <c r="N2741" s="2">
        <v>1380000000</v>
      </c>
    </row>
    <row r="2742" spans="1:14" x14ac:dyDescent="0.3">
      <c r="A2742" s="2" t="s">
        <v>2813</v>
      </c>
      <c r="B2742" s="2" t="s">
        <v>15</v>
      </c>
      <c r="C2742" s="2" t="s">
        <v>16</v>
      </c>
      <c r="D2742" s="2" t="s">
        <v>16</v>
      </c>
      <c r="E2742" s="3">
        <v>44180</v>
      </c>
      <c r="F2742" s="2">
        <v>3873</v>
      </c>
      <c r="G2742" s="2">
        <v>31</v>
      </c>
      <c r="H2742" s="2">
        <v>933</v>
      </c>
      <c r="I2742" s="2">
        <v>34646</v>
      </c>
      <c r="J2742" s="2">
        <v>22487</v>
      </c>
      <c r="K2742" s="2">
        <v>547550</v>
      </c>
      <c r="L2742" s="2">
        <v>30984</v>
      </c>
      <c r="M2742" s="2">
        <v>1342</v>
      </c>
      <c r="N2742" s="2">
        <v>83000000</v>
      </c>
    </row>
    <row r="2743" spans="1:14" x14ac:dyDescent="0.3">
      <c r="A2743" s="2" t="s">
        <v>2814</v>
      </c>
      <c r="B2743" s="2" t="s">
        <v>35</v>
      </c>
      <c r="C2743" s="2" t="s">
        <v>36</v>
      </c>
      <c r="D2743" s="2" t="s">
        <v>37</v>
      </c>
      <c r="E2743" s="3">
        <v>44013</v>
      </c>
      <c r="F2743" s="2">
        <v>121</v>
      </c>
      <c r="G2743" s="2">
        <v>132</v>
      </c>
      <c r="H2743" s="2">
        <v>1255</v>
      </c>
      <c r="I2743" s="2">
        <v>34767</v>
      </c>
      <c r="J2743" s="2">
        <v>22619</v>
      </c>
      <c r="K2743" s="2">
        <v>548805</v>
      </c>
      <c r="L2743" s="2">
        <v>968</v>
      </c>
      <c r="M2743" s="2">
        <v>12766</v>
      </c>
      <c r="N2743" s="2">
        <v>68000000</v>
      </c>
    </row>
    <row r="2744" spans="1:14" x14ac:dyDescent="0.3">
      <c r="A2744" s="2" t="s">
        <v>2815</v>
      </c>
      <c r="B2744" s="2" t="s">
        <v>35</v>
      </c>
      <c r="C2744" s="2" t="s">
        <v>54</v>
      </c>
      <c r="D2744" s="2" t="s">
        <v>60</v>
      </c>
      <c r="E2744" s="3">
        <v>43943</v>
      </c>
      <c r="F2744" s="2">
        <v>1476</v>
      </c>
      <c r="G2744" s="2">
        <v>11</v>
      </c>
      <c r="H2744" s="2">
        <v>883</v>
      </c>
      <c r="I2744" s="2">
        <v>36243</v>
      </c>
      <c r="J2744" s="2">
        <v>22630</v>
      </c>
      <c r="K2744" s="2">
        <v>549688</v>
      </c>
      <c r="L2744" s="2">
        <v>20664</v>
      </c>
      <c r="M2744" s="2">
        <v>10631</v>
      </c>
      <c r="N2744" s="2">
        <v>68000000</v>
      </c>
    </row>
    <row r="2745" spans="1:14" x14ac:dyDescent="0.3">
      <c r="A2745" s="2" t="s">
        <v>2816</v>
      </c>
      <c r="B2745" s="2" t="s">
        <v>35</v>
      </c>
      <c r="C2745" s="2" t="s">
        <v>62</v>
      </c>
      <c r="D2745" s="2" t="s">
        <v>156</v>
      </c>
      <c r="E2745" s="3">
        <v>44013</v>
      </c>
      <c r="F2745" s="2">
        <v>265</v>
      </c>
      <c r="G2745" s="2">
        <v>186</v>
      </c>
      <c r="H2745" s="2">
        <v>3236</v>
      </c>
      <c r="I2745" s="2">
        <v>36508</v>
      </c>
      <c r="J2745" s="2">
        <v>22816</v>
      </c>
      <c r="K2745" s="2">
        <v>552924</v>
      </c>
      <c r="L2745" s="2">
        <v>3180</v>
      </c>
      <c r="M2745" s="2">
        <v>15947</v>
      </c>
      <c r="N2745" s="2">
        <v>68000000</v>
      </c>
    </row>
    <row r="2746" spans="1:14" x14ac:dyDescent="0.3">
      <c r="A2746" s="2" t="s">
        <v>2817</v>
      </c>
      <c r="B2746" s="2" t="s">
        <v>35</v>
      </c>
      <c r="C2746" s="2" t="s">
        <v>36</v>
      </c>
      <c r="D2746" s="2" t="s">
        <v>37</v>
      </c>
      <c r="E2746" s="3">
        <v>44311</v>
      </c>
      <c r="F2746" s="2">
        <v>27</v>
      </c>
      <c r="G2746" s="2">
        <v>168</v>
      </c>
      <c r="H2746" s="2">
        <v>4409</v>
      </c>
      <c r="I2746" s="2">
        <v>36535</v>
      </c>
      <c r="J2746" s="2">
        <v>22984</v>
      </c>
      <c r="K2746" s="2">
        <v>557333</v>
      </c>
      <c r="L2746" s="2">
        <v>189</v>
      </c>
      <c r="M2746" s="2">
        <v>18876</v>
      </c>
      <c r="N2746" s="2">
        <v>68000000</v>
      </c>
    </row>
    <row r="2747" spans="1:14" x14ac:dyDescent="0.3">
      <c r="A2747" s="2" t="s">
        <v>2818</v>
      </c>
      <c r="B2747" s="2" t="s">
        <v>35</v>
      </c>
      <c r="C2747" s="2" t="s">
        <v>36</v>
      </c>
      <c r="D2747" s="2" t="s">
        <v>93</v>
      </c>
      <c r="E2747" s="3">
        <v>43976</v>
      </c>
      <c r="F2747" s="2">
        <v>2124</v>
      </c>
      <c r="G2747" s="2">
        <v>36</v>
      </c>
      <c r="H2747" s="2">
        <v>2704</v>
      </c>
      <c r="I2747" s="2">
        <v>38659</v>
      </c>
      <c r="J2747" s="2">
        <v>23020</v>
      </c>
      <c r="K2747" s="2">
        <v>560037</v>
      </c>
      <c r="L2747" s="2">
        <v>38232</v>
      </c>
      <c r="M2747" s="2">
        <v>15453</v>
      </c>
      <c r="N2747" s="2">
        <v>68000000</v>
      </c>
    </row>
    <row r="2748" spans="1:14" x14ac:dyDescent="0.3">
      <c r="A2748" s="2" t="s">
        <v>2819</v>
      </c>
      <c r="B2748" s="2" t="s">
        <v>15</v>
      </c>
      <c r="C2748" s="2" t="s">
        <v>168</v>
      </c>
      <c r="D2748" s="2" t="s">
        <v>169</v>
      </c>
      <c r="E2748" s="3">
        <v>44458</v>
      </c>
      <c r="F2748" s="2">
        <v>431</v>
      </c>
      <c r="G2748" s="2">
        <v>67</v>
      </c>
      <c r="H2748" s="2">
        <v>4059</v>
      </c>
      <c r="I2748" s="2">
        <v>39090</v>
      </c>
      <c r="J2748" s="2">
        <v>23087</v>
      </c>
      <c r="K2748" s="2">
        <v>564096</v>
      </c>
      <c r="L2748" s="2">
        <v>2155</v>
      </c>
      <c r="M2748" s="2">
        <v>4414</v>
      </c>
      <c r="N2748" s="2">
        <v>83000000</v>
      </c>
    </row>
    <row r="2749" spans="1:14" x14ac:dyDescent="0.3">
      <c r="A2749" s="2" t="s">
        <v>2820</v>
      </c>
      <c r="B2749" s="2" t="s">
        <v>18</v>
      </c>
      <c r="C2749" s="2" t="s">
        <v>99</v>
      </c>
      <c r="D2749" s="2" t="s">
        <v>100</v>
      </c>
      <c r="E2749" s="3">
        <v>43943</v>
      </c>
      <c r="F2749" s="2">
        <v>4974</v>
      </c>
      <c r="G2749" s="2">
        <v>105</v>
      </c>
      <c r="H2749" s="2">
        <v>4318</v>
      </c>
      <c r="I2749" s="2">
        <v>44064</v>
      </c>
      <c r="J2749" s="2">
        <v>23192</v>
      </c>
      <c r="K2749" s="2">
        <v>568414</v>
      </c>
      <c r="L2749" s="2">
        <v>34818</v>
      </c>
      <c r="M2749" s="2">
        <v>13628</v>
      </c>
      <c r="N2749" s="2">
        <v>213000000</v>
      </c>
    </row>
    <row r="2750" spans="1:14" x14ac:dyDescent="0.3">
      <c r="A2750" s="2" t="s">
        <v>2821</v>
      </c>
      <c r="B2750" s="2" t="s">
        <v>41</v>
      </c>
      <c r="C2750" s="2" t="s">
        <v>67</v>
      </c>
      <c r="D2750" s="2" t="s">
        <v>80</v>
      </c>
      <c r="E2750" s="3">
        <v>44306</v>
      </c>
      <c r="F2750" s="2">
        <v>3777</v>
      </c>
      <c r="G2750" s="2">
        <v>175</v>
      </c>
      <c r="H2750" s="2">
        <v>4511</v>
      </c>
      <c r="I2750" s="2">
        <v>47841</v>
      </c>
      <c r="J2750" s="2">
        <v>23367</v>
      </c>
      <c r="K2750" s="2">
        <v>572925</v>
      </c>
      <c r="L2750" s="2">
        <v>37770</v>
      </c>
      <c r="M2750" s="2">
        <v>16226</v>
      </c>
      <c r="N2750" s="2">
        <v>331000000</v>
      </c>
    </row>
    <row r="2751" spans="1:14" x14ac:dyDescent="0.3">
      <c r="A2751" s="2" t="s">
        <v>2822</v>
      </c>
      <c r="B2751" s="2" t="s">
        <v>35</v>
      </c>
      <c r="C2751" s="2" t="s">
        <v>54</v>
      </c>
      <c r="D2751" s="2" t="s">
        <v>55</v>
      </c>
      <c r="E2751" s="3">
        <v>44133</v>
      </c>
      <c r="F2751" s="2">
        <v>4531</v>
      </c>
      <c r="G2751" s="2">
        <v>170</v>
      </c>
      <c r="H2751" s="2">
        <v>2109</v>
      </c>
      <c r="I2751" s="2">
        <v>52372</v>
      </c>
      <c r="J2751" s="2">
        <v>23537</v>
      </c>
      <c r="K2751" s="2">
        <v>575034</v>
      </c>
      <c r="L2751" s="2">
        <v>49841</v>
      </c>
      <c r="M2751" s="2">
        <v>11005</v>
      </c>
      <c r="N2751" s="2">
        <v>68000000</v>
      </c>
    </row>
    <row r="2752" spans="1:14" x14ac:dyDescent="0.3">
      <c r="A2752" s="2" t="s">
        <v>2823</v>
      </c>
      <c r="B2752" s="2" t="s">
        <v>18</v>
      </c>
      <c r="C2752" s="2" t="s">
        <v>99</v>
      </c>
      <c r="D2752" s="2" t="s">
        <v>100</v>
      </c>
      <c r="E2752" s="3">
        <v>43948</v>
      </c>
      <c r="F2752" s="2">
        <v>1085</v>
      </c>
      <c r="G2752" s="2">
        <v>92</v>
      </c>
      <c r="H2752" s="2">
        <v>4719</v>
      </c>
      <c r="I2752" s="2">
        <v>53457</v>
      </c>
      <c r="J2752" s="2">
        <v>23629</v>
      </c>
      <c r="K2752" s="2">
        <v>579753</v>
      </c>
      <c r="L2752" s="2">
        <v>14105</v>
      </c>
      <c r="M2752" s="2">
        <v>4611</v>
      </c>
      <c r="N2752" s="2">
        <v>213000000</v>
      </c>
    </row>
    <row r="2753" spans="1:14" x14ac:dyDescent="0.3">
      <c r="A2753" s="2" t="s">
        <v>2824</v>
      </c>
      <c r="B2753" s="2" t="s">
        <v>22</v>
      </c>
      <c r="C2753" s="2" t="s">
        <v>51</v>
      </c>
      <c r="D2753" s="2" t="s">
        <v>111</v>
      </c>
      <c r="E2753" s="3">
        <v>43991</v>
      </c>
      <c r="F2753" s="2">
        <v>2094</v>
      </c>
      <c r="G2753" s="2">
        <v>40</v>
      </c>
      <c r="H2753" s="2">
        <v>2423</v>
      </c>
      <c r="I2753" s="2">
        <v>55551</v>
      </c>
      <c r="J2753" s="2">
        <v>23669</v>
      </c>
      <c r="K2753" s="2">
        <v>582176</v>
      </c>
      <c r="L2753" s="2">
        <v>18846</v>
      </c>
      <c r="M2753" s="2">
        <v>17463</v>
      </c>
      <c r="N2753" s="2">
        <v>1380000000</v>
      </c>
    </row>
    <row r="2754" spans="1:14" x14ac:dyDescent="0.3">
      <c r="A2754" s="2" t="s">
        <v>2825</v>
      </c>
      <c r="B2754" s="2" t="s">
        <v>15</v>
      </c>
      <c r="C2754" s="2" t="s">
        <v>29</v>
      </c>
      <c r="D2754" s="2" t="s">
        <v>30</v>
      </c>
      <c r="E2754" s="3">
        <v>44231</v>
      </c>
      <c r="F2754" s="2">
        <v>2485</v>
      </c>
      <c r="G2754" s="2">
        <v>55</v>
      </c>
      <c r="H2754" s="2">
        <v>2646</v>
      </c>
      <c r="I2754" s="2">
        <v>58036</v>
      </c>
      <c r="J2754" s="2">
        <v>23724</v>
      </c>
      <c r="K2754" s="2">
        <v>584822</v>
      </c>
      <c r="L2754" s="2">
        <v>22365</v>
      </c>
      <c r="M2754" s="2">
        <v>11818</v>
      </c>
      <c r="N2754" s="2">
        <v>83000000</v>
      </c>
    </row>
    <row r="2755" spans="1:14" x14ac:dyDescent="0.3">
      <c r="A2755" s="2" t="s">
        <v>2826</v>
      </c>
      <c r="B2755" s="2" t="s">
        <v>18</v>
      </c>
      <c r="C2755" s="2" t="s">
        <v>82</v>
      </c>
      <c r="D2755" s="2" t="s">
        <v>131</v>
      </c>
      <c r="E2755" s="3">
        <v>44028</v>
      </c>
      <c r="F2755" s="2">
        <v>100</v>
      </c>
      <c r="G2755" s="2">
        <v>68</v>
      </c>
      <c r="H2755" s="2">
        <v>4500</v>
      </c>
      <c r="I2755" s="2">
        <v>58136</v>
      </c>
      <c r="J2755" s="2">
        <v>23792</v>
      </c>
      <c r="K2755" s="2">
        <v>589322</v>
      </c>
      <c r="L2755" s="2">
        <v>700</v>
      </c>
      <c r="M2755" s="2">
        <v>8500</v>
      </c>
      <c r="N2755" s="2">
        <v>213000000</v>
      </c>
    </row>
    <row r="2756" spans="1:14" x14ac:dyDescent="0.3">
      <c r="A2756" s="2" t="s">
        <v>2827</v>
      </c>
      <c r="B2756" s="2" t="s">
        <v>35</v>
      </c>
      <c r="C2756" s="2" t="s">
        <v>62</v>
      </c>
      <c r="D2756" s="2" t="s">
        <v>156</v>
      </c>
      <c r="E2756" s="3">
        <v>44090</v>
      </c>
      <c r="F2756" s="2">
        <v>2154</v>
      </c>
      <c r="G2756" s="2">
        <v>10</v>
      </c>
      <c r="H2756" s="2">
        <v>1278</v>
      </c>
      <c r="I2756" s="2">
        <v>60290</v>
      </c>
      <c r="J2756" s="2">
        <v>23802</v>
      </c>
      <c r="K2756" s="2">
        <v>590600</v>
      </c>
      <c r="L2756" s="2">
        <v>34464</v>
      </c>
      <c r="M2756" s="2">
        <v>2872</v>
      </c>
      <c r="N2756" s="2">
        <v>68000000</v>
      </c>
    </row>
    <row r="2757" spans="1:14" x14ac:dyDescent="0.3">
      <c r="A2757" s="2" t="s">
        <v>2828</v>
      </c>
      <c r="B2757" s="2" t="s">
        <v>35</v>
      </c>
      <c r="C2757" s="2" t="s">
        <v>36</v>
      </c>
      <c r="D2757" s="2" t="s">
        <v>37</v>
      </c>
      <c r="E2757" s="3">
        <v>44490</v>
      </c>
      <c r="F2757" s="2">
        <v>3048</v>
      </c>
      <c r="G2757" s="2">
        <v>136</v>
      </c>
      <c r="H2757" s="2">
        <v>389</v>
      </c>
      <c r="I2757" s="2">
        <v>63338</v>
      </c>
      <c r="J2757" s="2">
        <v>23938</v>
      </c>
      <c r="K2757" s="2">
        <v>590989</v>
      </c>
      <c r="L2757" s="2">
        <v>21336</v>
      </c>
      <c r="M2757" s="2">
        <v>13662</v>
      </c>
      <c r="N2757" s="2">
        <v>68000000</v>
      </c>
    </row>
    <row r="2758" spans="1:14" x14ac:dyDescent="0.3">
      <c r="A2758" s="2" t="s">
        <v>2829</v>
      </c>
      <c r="B2758" s="2" t="s">
        <v>35</v>
      </c>
      <c r="C2758" s="2" t="s">
        <v>87</v>
      </c>
      <c r="D2758" s="2" t="s">
        <v>120</v>
      </c>
      <c r="E2758" s="3">
        <v>43877</v>
      </c>
      <c r="F2758" s="2">
        <v>4982</v>
      </c>
      <c r="G2758" s="2">
        <v>112</v>
      </c>
      <c r="H2758" s="2">
        <v>1648</v>
      </c>
      <c r="I2758" s="2">
        <v>68320</v>
      </c>
      <c r="J2758" s="2">
        <v>24050</v>
      </c>
      <c r="K2758" s="2">
        <v>592637</v>
      </c>
      <c r="L2758" s="2">
        <v>64766</v>
      </c>
      <c r="M2758" s="2">
        <v>11130</v>
      </c>
      <c r="N2758" s="2">
        <v>68000000</v>
      </c>
    </row>
    <row r="2759" spans="1:14" x14ac:dyDescent="0.3">
      <c r="A2759" s="2" t="s">
        <v>2830</v>
      </c>
      <c r="B2759" s="2" t="s">
        <v>18</v>
      </c>
      <c r="C2759" s="2" t="s">
        <v>82</v>
      </c>
      <c r="D2759" s="2" t="s">
        <v>83</v>
      </c>
      <c r="E2759" s="3">
        <v>44229</v>
      </c>
      <c r="F2759" s="2">
        <v>799</v>
      </c>
      <c r="G2759" s="2">
        <v>27</v>
      </c>
      <c r="H2759" s="2">
        <v>765</v>
      </c>
      <c r="I2759" s="2">
        <v>69119</v>
      </c>
      <c r="J2759" s="2">
        <v>24077</v>
      </c>
      <c r="K2759" s="2">
        <v>593402</v>
      </c>
      <c r="L2759" s="2">
        <v>5593</v>
      </c>
      <c r="M2759" s="2">
        <v>13855</v>
      </c>
      <c r="N2759" s="2">
        <v>213000000</v>
      </c>
    </row>
    <row r="2760" spans="1:14" x14ac:dyDescent="0.3">
      <c r="A2760" s="2" t="s">
        <v>2831</v>
      </c>
      <c r="B2760" s="2" t="s">
        <v>35</v>
      </c>
      <c r="C2760" s="2" t="s">
        <v>62</v>
      </c>
      <c r="D2760" s="2" t="s">
        <v>63</v>
      </c>
      <c r="E2760" s="3">
        <v>44540</v>
      </c>
      <c r="F2760" s="2">
        <v>3822</v>
      </c>
      <c r="G2760" s="2">
        <v>21</v>
      </c>
      <c r="H2760" s="2">
        <v>347</v>
      </c>
      <c r="I2760" s="2">
        <v>72941</v>
      </c>
      <c r="J2760" s="2">
        <v>24098</v>
      </c>
      <c r="K2760" s="2">
        <v>593749</v>
      </c>
      <c r="L2760" s="2">
        <v>26754</v>
      </c>
      <c r="M2760" s="2">
        <v>13423</v>
      </c>
      <c r="N2760" s="2">
        <v>68000000</v>
      </c>
    </row>
    <row r="2761" spans="1:14" x14ac:dyDescent="0.3">
      <c r="A2761" s="2" t="s">
        <v>2832</v>
      </c>
      <c r="B2761" s="2" t="s">
        <v>18</v>
      </c>
      <c r="C2761" s="2" t="s">
        <v>19</v>
      </c>
      <c r="D2761" s="2" t="s">
        <v>20</v>
      </c>
      <c r="E2761" s="3">
        <v>44389</v>
      </c>
      <c r="F2761" s="2">
        <v>1295</v>
      </c>
      <c r="G2761" s="2">
        <v>84</v>
      </c>
      <c r="H2761" s="2">
        <v>3573</v>
      </c>
      <c r="I2761" s="2">
        <v>74236</v>
      </c>
      <c r="J2761" s="2">
        <v>24182</v>
      </c>
      <c r="K2761" s="2">
        <v>597322</v>
      </c>
      <c r="L2761" s="2">
        <v>16835</v>
      </c>
      <c r="M2761" s="2">
        <v>14560</v>
      </c>
      <c r="N2761" s="2">
        <v>213000000</v>
      </c>
    </row>
    <row r="2762" spans="1:14" x14ac:dyDescent="0.3">
      <c r="A2762" s="2" t="s">
        <v>2833</v>
      </c>
      <c r="B2762" s="2" t="s">
        <v>35</v>
      </c>
      <c r="C2762" s="2" t="s">
        <v>87</v>
      </c>
      <c r="D2762" s="2" t="s">
        <v>88</v>
      </c>
      <c r="E2762" s="3">
        <v>43908</v>
      </c>
      <c r="F2762" s="2">
        <v>434</v>
      </c>
      <c r="G2762" s="2">
        <v>5</v>
      </c>
      <c r="H2762" s="2">
        <v>1345</v>
      </c>
      <c r="I2762" s="2">
        <v>74670</v>
      </c>
      <c r="J2762" s="2">
        <v>24187</v>
      </c>
      <c r="K2762" s="2">
        <v>598667</v>
      </c>
      <c r="L2762" s="2">
        <v>3472</v>
      </c>
      <c r="M2762" s="2">
        <v>12050</v>
      </c>
      <c r="N2762" s="2">
        <v>68000000</v>
      </c>
    </row>
    <row r="2763" spans="1:14" x14ac:dyDescent="0.3">
      <c r="A2763" s="2" t="s">
        <v>2834</v>
      </c>
      <c r="B2763" s="2" t="s">
        <v>22</v>
      </c>
      <c r="C2763" s="2" t="s">
        <v>39</v>
      </c>
      <c r="D2763" s="2" t="s">
        <v>39</v>
      </c>
      <c r="E2763" s="3">
        <v>43954</v>
      </c>
      <c r="F2763" s="2">
        <v>3804</v>
      </c>
      <c r="G2763" s="2">
        <v>25</v>
      </c>
      <c r="H2763" s="2">
        <v>3005</v>
      </c>
      <c r="I2763" s="2">
        <v>78474</v>
      </c>
      <c r="J2763" s="2">
        <v>24212</v>
      </c>
      <c r="K2763" s="2">
        <v>601672</v>
      </c>
      <c r="L2763" s="2">
        <v>64668</v>
      </c>
      <c r="M2763" s="2">
        <v>10031</v>
      </c>
      <c r="N2763" s="2">
        <v>1380000000</v>
      </c>
    </row>
    <row r="2764" spans="1:14" x14ac:dyDescent="0.3">
      <c r="A2764" s="2" t="s">
        <v>2835</v>
      </c>
      <c r="B2764" s="2" t="s">
        <v>22</v>
      </c>
      <c r="C2764" s="2" t="s">
        <v>32</v>
      </c>
      <c r="D2764" s="2" t="s">
        <v>65</v>
      </c>
      <c r="E2764" s="3">
        <v>43905</v>
      </c>
      <c r="F2764" s="2">
        <v>2613</v>
      </c>
      <c r="G2764" s="2">
        <v>143</v>
      </c>
      <c r="H2764" s="2">
        <v>2564</v>
      </c>
      <c r="I2764" s="2">
        <v>81087</v>
      </c>
      <c r="J2764" s="2">
        <v>24355</v>
      </c>
      <c r="K2764" s="2">
        <v>604236</v>
      </c>
      <c r="L2764" s="2">
        <v>26130</v>
      </c>
      <c r="M2764" s="2">
        <v>15433</v>
      </c>
      <c r="N2764" s="2">
        <v>1380000000</v>
      </c>
    </row>
    <row r="2765" spans="1:14" x14ac:dyDescent="0.3">
      <c r="A2765" s="2" t="s">
        <v>2836</v>
      </c>
      <c r="B2765" s="2" t="s">
        <v>41</v>
      </c>
      <c r="C2765" s="2" t="s">
        <v>67</v>
      </c>
      <c r="D2765" s="2" t="s">
        <v>80</v>
      </c>
      <c r="E2765" s="3">
        <v>43967</v>
      </c>
      <c r="F2765" s="2">
        <v>915</v>
      </c>
      <c r="G2765" s="2">
        <v>13</v>
      </c>
      <c r="H2765" s="2">
        <v>329</v>
      </c>
      <c r="I2765" s="2">
        <v>82002</v>
      </c>
      <c r="J2765" s="2">
        <v>24368</v>
      </c>
      <c r="K2765" s="2">
        <v>604565</v>
      </c>
      <c r="L2765" s="2">
        <v>4575</v>
      </c>
      <c r="M2765" s="2">
        <v>8345</v>
      </c>
      <c r="N2765" s="2">
        <v>331000000</v>
      </c>
    </row>
    <row r="2766" spans="1:14" x14ac:dyDescent="0.3">
      <c r="A2766" s="2" t="s">
        <v>2837</v>
      </c>
      <c r="B2766" s="2" t="s">
        <v>35</v>
      </c>
      <c r="C2766" s="2" t="s">
        <v>62</v>
      </c>
      <c r="D2766" s="2" t="s">
        <v>63</v>
      </c>
      <c r="E2766" s="3">
        <v>44432</v>
      </c>
      <c r="F2766" s="2">
        <v>2275</v>
      </c>
      <c r="G2766" s="2">
        <v>34</v>
      </c>
      <c r="H2766" s="2">
        <v>3534</v>
      </c>
      <c r="I2766" s="2">
        <v>84277</v>
      </c>
      <c r="J2766" s="2">
        <v>24402</v>
      </c>
      <c r="K2766" s="2">
        <v>608099</v>
      </c>
      <c r="L2766" s="2">
        <v>34125</v>
      </c>
      <c r="M2766" s="2">
        <v>8301</v>
      </c>
      <c r="N2766" s="2">
        <v>68000000</v>
      </c>
    </row>
    <row r="2767" spans="1:14" x14ac:dyDescent="0.3">
      <c r="A2767" s="2" t="s">
        <v>2838</v>
      </c>
      <c r="B2767" s="2" t="s">
        <v>35</v>
      </c>
      <c r="C2767" s="2" t="s">
        <v>87</v>
      </c>
      <c r="D2767" s="2" t="s">
        <v>88</v>
      </c>
      <c r="E2767" s="3">
        <v>44230</v>
      </c>
      <c r="F2767" s="2">
        <v>4640</v>
      </c>
      <c r="G2767" s="2">
        <v>41</v>
      </c>
      <c r="H2767" s="2">
        <v>3793</v>
      </c>
      <c r="I2767" s="2">
        <v>88917</v>
      </c>
      <c r="J2767" s="2">
        <v>24443</v>
      </c>
      <c r="K2767" s="2">
        <v>611892</v>
      </c>
      <c r="L2767" s="2">
        <v>27840</v>
      </c>
      <c r="M2767" s="2">
        <v>506</v>
      </c>
      <c r="N2767" s="2">
        <v>68000000</v>
      </c>
    </row>
    <row r="2768" spans="1:14" x14ac:dyDescent="0.3">
      <c r="A2768" s="2" t="s">
        <v>2839</v>
      </c>
      <c r="B2768" s="2" t="s">
        <v>18</v>
      </c>
      <c r="C2768" s="2" t="s">
        <v>19</v>
      </c>
      <c r="D2768" s="2" t="s">
        <v>115</v>
      </c>
      <c r="E2768" s="3">
        <v>44335</v>
      </c>
      <c r="F2768" s="2">
        <v>647</v>
      </c>
      <c r="G2768" s="2">
        <v>52</v>
      </c>
      <c r="H2768" s="2">
        <v>973</v>
      </c>
      <c r="I2768" s="2">
        <v>89564</v>
      </c>
      <c r="J2768" s="2">
        <v>24495</v>
      </c>
      <c r="K2768" s="2">
        <v>612865</v>
      </c>
      <c r="L2768" s="2">
        <v>9705</v>
      </c>
      <c r="M2768" s="2">
        <v>10412</v>
      </c>
      <c r="N2768" s="2">
        <v>213000000</v>
      </c>
    </row>
    <row r="2769" spans="1:14" x14ac:dyDescent="0.3">
      <c r="A2769" s="2" t="s">
        <v>2840</v>
      </c>
      <c r="B2769" s="2" t="s">
        <v>18</v>
      </c>
      <c r="C2769" s="2" t="s">
        <v>82</v>
      </c>
      <c r="D2769" s="2" t="s">
        <v>83</v>
      </c>
      <c r="E2769" s="3">
        <v>44330</v>
      </c>
      <c r="F2769" s="2">
        <v>2295</v>
      </c>
      <c r="G2769" s="2">
        <v>99</v>
      </c>
      <c r="H2769" s="2">
        <v>1245</v>
      </c>
      <c r="I2769" s="2">
        <v>91859</v>
      </c>
      <c r="J2769" s="2">
        <v>24594</v>
      </c>
      <c r="K2769" s="2">
        <v>614110</v>
      </c>
      <c r="L2769" s="2">
        <v>41310</v>
      </c>
      <c r="M2769" s="2">
        <v>19449</v>
      </c>
      <c r="N2769" s="2">
        <v>213000000</v>
      </c>
    </row>
    <row r="2770" spans="1:14" x14ac:dyDescent="0.3">
      <c r="A2770" s="2" t="s">
        <v>2841</v>
      </c>
      <c r="B2770" s="2" t="s">
        <v>35</v>
      </c>
      <c r="C2770" s="2" t="s">
        <v>36</v>
      </c>
      <c r="D2770" s="2" t="s">
        <v>37</v>
      </c>
      <c r="E2770" s="3">
        <v>44403</v>
      </c>
      <c r="F2770" s="2">
        <v>4078</v>
      </c>
      <c r="G2770" s="2">
        <v>149</v>
      </c>
      <c r="H2770" s="2">
        <v>2237</v>
      </c>
      <c r="I2770" s="2">
        <v>95937</v>
      </c>
      <c r="J2770" s="2">
        <v>24743</v>
      </c>
      <c r="K2770" s="2">
        <v>616347</v>
      </c>
      <c r="L2770" s="2">
        <v>28546</v>
      </c>
      <c r="M2770" s="2">
        <v>8163</v>
      </c>
      <c r="N2770" s="2">
        <v>68000000</v>
      </c>
    </row>
    <row r="2771" spans="1:14" x14ac:dyDescent="0.3">
      <c r="A2771" s="2" t="s">
        <v>2842</v>
      </c>
      <c r="B2771" s="2" t="s">
        <v>41</v>
      </c>
      <c r="C2771" s="2" t="s">
        <v>71</v>
      </c>
      <c r="D2771" s="2" t="s">
        <v>91</v>
      </c>
      <c r="E2771" s="3">
        <v>43968</v>
      </c>
      <c r="F2771" s="2">
        <v>1431</v>
      </c>
      <c r="G2771" s="2">
        <v>180</v>
      </c>
      <c r="H2771" s="2">
        <v>2619</v>
      </c>
      <c r="I2771" s="2">
        <v>97368</v>
      </c>
      <c r="J2771" s="2">
        <v>24923</v>
      </c>
      <c r="K2771" s="2">
        <v>618966</v>
      </c>
      <c r="L2771" s="2">
        <v>8586</v>
      </c>
      <c r="M2771" s="2">
        <v>3217</v>
      </c>
      <c r="N2771" s="2">
        <v>331000000</v>
      </c>
    </row>
    <row r="2772" spans="1:14" x14ac:dyDescent="0.3">
      <c r="A2772" s="2" t="s">
        <v>2843</v>
      </c>
      <c r="B2772" s="2" t="s">
        <v>35</v>
      </c>
      <c r="C2772" s="2" t="s">
        <v>62</v>
      </c>
      <c r="D2772" s="2" t="s">
        <v>63</v>
      </c>
      <c r="E2772" s="3">
        <v>43880</v>
      </c>
      <c r="F2772" s="2">
        <v>2361</v>
      </c>
      <c r="G2772" s="2">
        <v>193</v>
      </c>
      <c r="H2772" s="2">
        <v>204</v>
      </c>
      <c r="I2772" s="2">
        <v>99729</v>
      </c>
      <c r="J2772" s="2">
        <v>25116</v>
      </c>
      <c r="K2772" s="2">
        <v>619170</v>
      </c>
      <c r="L2772" s="2">
        <v>42498</v>
      </c>
      <c r="M2772" s="2">
        <v>4894</v>
      </c>
      <c r="N2772" s="2">
        <v>68000000</v>
      </c>
    </row>
    <row r="2773" spans="1:14" x14ac:dyDescent="0.3">
      <c r="A2773" s="2" t="s">
        <v>2844</v>
      </c>
      <c r="B2773" s="2" t="s">
        <v>18</v>
      </c>
      <c r="C2773" s="2" t="s">
        <v>82</v>
      </c>
      <c r="D2773" s="2" t="s">
        <v>83</v>
      </c>
      <c r="E2773" s="3">
        <v>44449</v>
      </c>
      <c r="F2773" s="2">
        <v>4132</v>
      </c>
      <c r="G2773" s="2">
        <v>12</v>
      </c>
      <c r="H2773" s="2">
        <v>2259</v>
      </c>
      <c r="I2773" s="2">
        <v>103861</v>
      </c>
      <c r="J2773" s="2">
        <v>25128</v>
      </c>
      <c r="K2773" s="2">
        <v>621429</v>
      </c>
      <c r="L2773" s="2">
        <v>61980</v>
      </c>
      <c r="M2773" s="2">
        <v>10638</v>
      </c>
      <c r="N2773" s="2">
        <v>213000000</v>
      </c>
    </row>
    <row r="2774" spans="1:14" x14ac:dyDescent="0.3">
      <c r="A2774" s="2" t="s">
        <v>2845</v>
      </c>
      <c r="B2774" s="2" t="s">
        <v>35</v>
      </c>
      <c r="C2774" s="2" t="s">
        <v>36</v>
      </c>
      <c r="D2774" s="2" t="s">
        <v>93</v>
      </c>
      <c r="E2774" s="3">
        <v>44455</v>
      </c>
      <c r="F2774" s="2">
        <v>723</v>
      </c>
      <c r="G2774" s="2">
        <v>10</v>
      </c>
      <c r="H2774" s="2">
        <v>4184</v>
      </c>
      <c r="I2774" s="2">
        <v>104584</v>
      </c>
      <c r="J2774" s="2">
        <v>25138</v>
      </c>
      <c r="K2774" s="2">
        <v>625613</v>
      </c>
      <c r="L2774" s="2">
        <v>10122</v>
      </c>
      <c r="M2774" s="2">
        <v>14437</v>
      </c>
      <c r="N2774" s="2">
        <v>68000000</v>
      </c>
    </row>
    <row r="2775" spans="1:14" x14ac:dyDescent="0.3">
      <c r="A2775" s="2" t="s">
        <v>2846</v>
      </c>
      <c r="B2775" s="2" t="s">
        <v>18</v>
      </c>
      <c r="C2775" s="2" t="s">
        <v>99</v>
      </c>
      <c r="D2775" s="2" t="s">
        <v>118</v>
      </c>
      <c r="E2775" s="3">
        <v>44084</v>
      </c>
      <c r="F2775" s="2">
        <v>1547</v>
      </c>
      <c r="G2775" s="2">
        <v>139</v>
      </c>
      <c r="H2775" s="2">
        <v>3002</v>
      </c>
      <c r="I2775" s="2">
        <v>106131</v>
      </c>
      <c r="J2775" s="2">
        <v>25277</v>
      </c>
      <c r="K2775" s="2">
        <v>628615</v>
      </c>
      <c r="L2775" s="2">
        <v>29393</v>
      </c>
      <c r="M2775" s="2">
        <v>988</v>
      </c>
      <c r="N2775" s="2">
        <v>213000000</v>
      </c>
    </row>
    <row r="2776" spans="1:14" x14ac:dyDescent="0.3">
      <c r="A2776" s="2" t="s">
        <v>2847</v>
      </c>
      <c r="B2776" s="2" t="s">
        <v>35</v>
      </c>
      <c r="C2776" s="2" t="s">
        <v>62</v>
      </c>
      <c r="D2776" s="2" t="s">
        <v>156</v>
      </c>
      <c r="E2776" s="3">
        <v>44460</v>
      </c>
      <c r="F2776" s="2">
        <v>979</v>
      </c>
      <c r="G2776" s="2">
        <v>96</v>
      </c>
      <c r="H2776" s="2">
        <v>362</v>
      </c>
      <c r="I2776" s="2">
        <v>107110</v>
      </c>
      <c r="J2776" s="2">
        <v>25373</v>
      </c>
      <c r="K2776" s="2">
        <v>628977</v>
      </c>
      <c r="L2776" s="2">
        <v>6853</v>
      </c>
      <c r="M2776" s="2">
        <v>15886</v>
      </c>
      <c r="N2776" s="2">
        <v>68000000</v>
      </c>
    </row>
    <row r="2777" spans="1:14" x14ac:dyDescent="0.3">
      <c r="A2777" s="2" t="s">
        <v>2848</v>
      </c>
      <c r="B2777" s="2" t="s">
        <v>15</v>
      </c>
      <c r="C2777" s="2" t="s">
        <v>16</v>
      </c>
      <c r="D2777" s="2" t="s">
        <v>16</v>
      </c>
      <c r="E2777" s="3">
        <v>44540</v>
      </c>
      <c r="F2777" s="2">
        <v>83</v>
      </c>
      <c r="G2777" s="2">
        <v>85</v>
      </c>
      <c r="H2777" s="2">
        <v>3442</v>
      </c>
      <c r="I2777" s="2">
        <v>107193</v>
      </c>
      <c r="J2777" s="2">
        <v>25458</v>
      </c>
      <c r="K2777" s="2">
        <v>632419</v>
      </c>
      <c r="L2777" s="2">
        <v>1328</v>
      </c>
      <c r="M2777" s="2">
        <v>11624</v>
      </c>
      <c r="N2777" s="2">
        <v>83000000</v>
      </c>
    </row>
    <row r="2778" spans="1:14" x14ac:dyDescent="0.3">
      <c r="A2778" s="2" t="s">
        <v>2849</v>
      </c>
      <c r="B2778" s="2" t="s">
        <v>18</v>
      </c>
      <c r="C2778" s="2" t="s">
        <v>82</v>
      </c>
      <c r="D2778" s="2" t="s">
        <v>131</v>
      </c>
      <c r="E2778" s="3">
        <v>44393</v>
      </c>
      <c r="F2778" s="2">
        <v>3486</v>
      </c>
      <c r="G2778" s="2">
        <v>52</v>
      </c>
      <c r="H2778" s="2">
        <v>331</v>
      </c>
      <c r="I2778" s="2">
        <v>110679</v>
      </c>
      <c r="J2778" s="2">
        <v>25510</v>
      </c>
      <c r="K2778" s="2">
        <v>632750</v>
      </c>
      <c r="L2778" s="2">
        <v>62748</v>
      </c>
      <c r="M2778" s="2">
        <v>10198</v>
      </c>
      <c r="N2778" s="2">
        <v>213000000</v>
      </c>
    </row>
    <row r="2779" spans="1:14" x14ac:dyDescent="0.3">
      <c r="A2779" s="2" t="s">
        <v>2850</v>
      </c>
      <c r="B2779" s="2" t="s">
        <v>41</v>
      </c>
      <c r="C2779" s="2" t="s">
        <v>42</v>
      </c>
      <c r="D2779" s="2" t="s">
        <v>43</v>
      </c>
      <c r="E2779" s="3">
        <v>44256</v>
      </c>
      <c r="F2779" s="2">
        <v>1365</v>
      </c>
      <c r="G2779" s="2">
        <v>8</v>
      </c>
      <c r="H2779" s="2">
        <v>2968</v>
      </c>
      <c r="I2779" s="2">
        <v>112044</v>
      </c>
      <c r="J2779" s="2">
        <v>25518</v>
      </c>
      <c r="K2779" s="2">
        <v>635718</v>
      </c>
      <c r="L2779" s="2">
        <v>12285</v>
      </c>
      <c r="M2779" s="2">
        <v>16557</v>
      </c>
      <c r="N2779" s="2">
        <v>331000000</v>
      </c>
    </row>
    <row r="2780" spans="1:14" x14ac:dyDescent="0.3">
      <c r="A2780" s="2" t="s">
        <v>2851</v>
      </c>
      <c r="B2780" s="2" t="s">
        <v>15</v>
      </c>
      <c r="C2780" s="2" t="s">
        <v>16</v>
      </c>
      <c r="D2780" s="2" t="s">
        <v>16</v>
      </c>
      <c r="E2780" s="3">
        <v>44377</v>
      </c>
      <c r="F2780" s="2">
        <v>4814</v>
      </c>
      <c r="G2780" s="2">
        <v>70</v>
      </c>
      <c r="H2780" s="2">
        <v>4803</v>
      </c>
      <c r="I2780" s="2">
        <v>116858</v>
      </c>
      <c r="J2780" s="2">
        <v>25588</v>
      </c>
      <c r="K2780" s="2">
        <v>640521</v>
      </c>
      <c r="L2780" s="2">
        <v>77024</v>
      </c>
      <c r="M2780" s="2">
        <v>10058</v>
      </c>
      <c r="N2780" s="2">
        <v>83000000</v>
      </c>
    </row>
    <row r="2781" spans="1:14" x14ac:dyDescent="0.3">
      <c r="A2781" s="2" t="s">
        <v>2852</v>
      </c>
      <c r="B2781" s="2" t="s">
        <v>35</v>
      </c>
      <c r="C2781" s="2" t="s">
        <v>87</v>
      </c>
      <c r="D2781" s="2" t="s">
        <v>120</v>
      </c>
      <c r="E2781" s="3">
        <v>44132</v>
      </c>
      <c r="F2781" s="2">
        <v>549</v>
      </c>
      <c r="G2781" s="2">
        <v>16</v>
      </c>
      <c r="H2781" s="2">
        <v>421</v>
      </c>
      <c r="I2781" s="2">
        <v>117407</v>
      </c>
      <c r="J2781" s="2">
        <v>25604</v>
      </c>
      <c r="K2781" s="2">
        <v>640942</v>
      </c>
      <c r="L2781" s="2">
        <v>2745</v>
      </c>
      <c r="M2781" s="2">
        <v>1462</v>
      </c>
      <c r="N2781" s="2">
        <v>68000000</v>
      </c>
    </row>
    <row r="2782" spans="1:14" x14ac:dyDescent="0.3">
      <c r="A2782" s="2" t="s">
        <v>2853</v>
      </c>
      <c r="B2782" s="2" t="s">
        <v>18</v>
      </c>
      <c r="C2782" s="2" t="s">
        <v>19</v>
      </c>
      <c r="D2782" s="2" t="s">
        <v>20</v>
      </c>
      <c r="E2782" s="3">
        <v>44411</v>
      </c>
      <c r="F2782" s="2">
        <v>3492</v>
      </c>
      <c r="G2782" s="2">
        <v>188</v>
      </c>
      <c r="H2782" s="2">
        <v>762</v>
      </c>
      <c r="I2782" s="2">
        <v>120899</v>
      </c>
      <c r="J2782" s="2">
        <v>25792</v>
      </c>
      <c r="K2782" s="2">
        <v>641704</v>
      </c>
      <c r="L2782" s="2">
        <v>17460</v>
      </c>
      <c r="M2782" s="2">
        <v>10792</v>
      </c>
      <c r="N2782" s="2">
        <v>213000000</v>
      </c>
    </row>
    <row r="2783" spans="1:14" x14ac:dyDescent="0.3">
      <c r="A2783" s="2" t="s">
        <v>2854</v>
      </c>
      <c r="B2783" s="2" t="s">
        <v>15</v>
      </c>
      <c r="C2783" s="2" t="s">
        <v>168</v>
      </c>
      <c r="D2783" s="2" t="s">
        <v>268</v>
      </c>
      <c r="E2783" s="3">
        <v>44179</v>
      </c>
      <c r="F2783" s="2">
        <v>2762</v>
      </c>
      <c r="G2783" s="2">
        <v>9</v>
      </c>
      <c r="H2783" s="2">
        <v>2783</v>
      </c>
      <c r="I2783" s="2">
        <v>123661</v>
      </c>
      <c r="J2783" s="2">
        <v>25801</v>
      </c>
      <c r="K2783" s="2">
        <v>644487</v>
      </c>
      <c r="L2783" s="2">
        <v>41430</v>
      </c>
      <c r="M2783" s="2">
        <v>12775</v>
      </c>
      <c r="N2783" s="2">
        <v>83000000</v>
      </c>
    </row>
    <row r="2784" spans="1:14" x14ac:dyDescent="0.3">
      <c r="A2784" s="2" t="s">
        <v>2855</v>
      </c>
      <c r="B2784" s="2" t="s">
        <v>41</v>
      </c>
      <c r="C2784" s="2" t="s">
        <v>67</v>
      </c>
      <c r="D2784" s="2" t="s">
        <v>68</v>
      </c>
      <c r="E2784" s="3">
        <v>43879</v>
      </c>
      <c r="F2784" s="2">
        <v>3853</v>
      </c>
      <c r="G2784" s="2">
        <v>165</v>
      </c>
      <c r="H2784" s="2">
        <v>2757</v>
      </c>
      <c r="I2784" s="2">
        <v>127514</v>
      </c>
      <c r="J2784" s="2">
        <v>25966</v>
      </c>
      <c r="K2784" s="2">
        <v>647244</v>
      </c>
      <c r="L2784" s="2">
        <v>42383</v>
      </c>
      <c r="M2784" s="2">
        <v>17168</v>
      </c>
      <c r="N2784" s="2">
        <v>331000000</v>
      </c>
    </row>
    <row r="2785" spans="1:14" x14ac:dyDescent="0.3">
      <c r="A2785" s="2" t="s">
        <v>2856</v>
      </c>
      <c r="B2785" s="2" t="s">
        <v>18</v>
      </c>
      <c r="C2785" s="2" t="s">
        <v>99</v>
      </c>
      <c r="D2785" s="2" t="s">
        <v>100</v>
      </c>
      <c r="E2785" s="3">
        <v>43904</v>
      </c>
      <c r="F2785" s="2">
        <v>4682</v>
      </c>
      <c r="G2785" s="2">
        <v>122</v>
      </c>
      <c r="H2785" s="2">
        <v>248</v>
      </c>
      <c r="I2785" s="2">
        <v>132196</v>
      </c>
      <c r="J2785" s="2">
        <v>26088</v>
      </c>
      <c r="K2785" s="2">
        <v>647492</v>
      </c>
      <c r="L2785" s="2">
        <v>60866</v>
      </c>
      <c r="M2785" s="2">
        <v>5657</v>
      </c>
      <c r="N2785" s="2">
        <v>213000000</v>
      </c>
    </row>
    <row r="2786" spans="1:14" x14ac:dyDescent="0.3">
      <c r="A2786" s="2" t="s">
        <v>2857</v>
      </c>
      <c r="B2786" s="2" t="s">
        <v>15</v>
      </c>
      <c r="C2786" s="2" t="s">
        <v>168</v>
      </c>
      <c r="D2786" s="2" t="s">
        <v>169</v>
      </c>
      <c r="E2786" s="3">
        <v>44534</v>
      </c>
      <c r="F2786" s="2">
        <v>3199</v>
      </c>
      <c r="G2786" s="2">
        <v>38</v>
      </c>
      <c r="H2786" s="2">
        <v>3546</v>
      </c>
      <c r="I2786" s="2">
        <v>135395</v>
      </c>
      <c r="J2786" s="2">
        <v>26126</v>
      </c>
      <c r="K2786" s="2">
        <v>651038</v>
      </c>
      <c r="L2786" s="2">
        <v>60781</v>
      </c>
      <c r="M2786" s="2">
        <v>5237</v>
      </c>
      <c r="N2786" s="2">
        <v>83000000</v>
      </c>
    </row>
    <row r="2787" spans="1:14" x14ac:dyDescent="0.3">
      <c r="A2787" s="2" t="s">
        <v>2858</v>
      </c>
      <c r="B2787" s="2" t="s">
        <v>15</v>
      </c>
      <c r="C2787" s="2" t="s">
        <v>85</v>
      </c>
      <c r="D2787" s="2" t="s">
        <v>85</v>
      </c>
      <c r="E2787" s="3">
        <v>44091</v>
      </c>
      <c r="F2787" s="2">
        <v>151</v>
      </c>
      <c r="G2787" s="2">
        <v>109</v>
      </c>
      <c r="H2787" s="2">
        <v>482</v>
      </c>
      <c r="I2787" s="2">
        <v>135546</v>
      </c>
      <c r="J2787" s="2">
        <v>26235</v>
      </c>
      <c r="K2787" s="2">
        <v>651520</v>
      </c>
      <c r="L2787" s="2">
        <v>1963</v>
      </c>
      <c r="M2787" s="2">
        <v>15673</v>
      </c>
      <c r="N2787" s="2">
        <v>83000000</v>
      </c>
    </row>
    <row r="2788" spans="1:14" x14ac:dyDescent="0.3">
      <c r="A2788" s="2" t="s">
        <v>2859</v>
      </c>
      <c r="B2788" s="2" t="s">
        <v>15</v>
      </c>
      <c r="C2788" s="2" t="s">
        <v>16</v>
      </c>
      <c r="D2788" s="2" t="s">
        <v>16</v>
      </c>
      <c r="E2788" s="3">
        <v>44186</v>
      </c>
      <c r="F2788" s="2">
        <v>3498</v>
      </c>
      <c r="G2788" s="2">
        <v>88</v>
      </c>
      <c r="H2788" s="2">
        <v>3475</v>
      </c>
      <c r="I2788" s="2">
        <v>139044</v>
      </c>
      <c r="J2788" s="2">
        <v>26323</v>
      </c>
      <c r="K2788" s="2">
        <v>654995</v>
      </c>
      <c r="L2788" s="2">
        <v>38478</v>
      </c>
      <c r="M2788" s="2">
        <v>1630</v>
      </c>
      <c r="N2788" s="2">
        <v>83000000</v>
      </c>
    </row>
    <row r="2789" spans="1:14" x14ac:dyDescent="0.3">
      <c r="A2789" s="2" t="s">
        <v>2860</v>
      </c>
      <c r="B2789" s="2" t="s">
        <v>22</v>
      </c>
      <c r="C2789" s="2" t="s">
        <v>32</v>
      </c>
      <c r="D2789" s="2" t="s">
        <v>33</v>
      </c>
      <c r="E2789" s="3">
        <v>44412</v>
      </c>
      <c r="F2789" s="2">
        <v>2212</v>
      </c>
      <c r="G2789" s="2">
        <v>93</v>
      </c>
      <c r="H2789" s="2">
        <v>3858</v>
      </c>
      <c r="I2789" s="2">
        <v>141256</v>
      </c>
      <c r="J2789" s="2">
        <v>26416</v>
      </c>
      <c r="K2789" s="2">
        <v>658853</v>
      </c>
      <c r="L2789" s="2">
        <v>33180</v>
      </c>
      <c r="M2789" s="2">
        <v>10698</v>
      </c>
      <c r="N2789" s="2">
        <v>1380000000</v>
      </c>
    </row>
    <row r="2790" spans="1:14" x14ac:dyDescent="0.3">
      <c r="A2790" s="2" t="s">
        <v>2861</v>
      </c>
      <c r="B2790" s="2" t="s">
        <v>35</v>
      </c>
      <c r="C2790" s="2" t="s">
        <v>54</v>
      </c>
      <c r="D2790" s="2" t="s">
        <v>60</v>
      </c>
      <c r="E2790" s="3">
        <v>44432</v>
      </c>
      <c r="F2790" s="2">
        <v>2985</v>
      </c>
      <c r="G2790" s="2">
        <v>157</v>
      </c>
      <c r="H2790" s="2">
        <v>3232</v>
      </c>
      <c r="I2790" s="2">
        <v>144241</v>
      </c>
      <c r="J2790" s="2">
        <v>26573</v>
      </c>
      <c r="K2790" s="2">
        <v>662085</v>
      </c>
      <c r="L2790" s="2">
        <v>44775</v>
      </c>
      <c r="M2790" s="2">
        <v>15461</v>
      </c>
      <c r="N2790" s="2">
        <v>68000000</v>
      </c>
    </row>
    <row r="2791" spans="1:14" x14ac:dyDescent="0.3">
      <c r="A2791" s="2" t="s">
        <v>2862</v>
      </c>
      <c r="B2791" s="2" t="s">
        <v>18</v>
      </c>
      <c r="C2791" s="2" t="s">
        <v>26</v>
      </c>
      <c r="D2791" s="2" t="s">
        <v>136</v>
      </c>
      <c r="E2791" s="3">
        <v>44090</v>
      </c>
      <c r="F2791" s="2">
        <v>4094</v>
      </c>
      <c r="G2791" s="2">
        <v>106</v>
      </c>
      <c r="H2791" s="2">
        <v>2295</v>
      </c>
      <c r="I2791" s="2">
        <v>148335</v>
      </c>
      <c r="J2791" s="2">
        <v>26679</v>
      </c>
      <c r="K2791" s="2">
        <v>664380</v>
      </c>
      <c r="L2791" s="2">
        <v>69598</v>
      </c>
      <c r="M2791" s="2">
        <v>725</v>
      </c>
      <c r="N2791" s="2">
        <v>213000000</v>
      </c>
    </row>
    <row r="2792" spans="1:14" x14ac:dyDescent="0.3">
      <c r="A2792" s="2" t="s">
        <v>2863</v>
      </c>
      <c r="B2792" s="2" t="s">
        <v>18</v>
      </c>
      <c r="C2792" s="2" t="s">
        <v>99</v>
      </c>
      <c r="D2792" s="2" t="s">
        <v>100</v>
      </c>
      <c r="E2792" s="3">
        <v>44468</v>
      </c>
      <c r="F2792" s="2">
        <v>1567</v>
      </c>
      <c r="G2792" s="2">
        <v>33</v>
      </c>
      <c r="H2792" s="2">
        <v>4414</v>
      </c>
      <c r="I2792" s="2">
        <v>149902</v>
      </c>
      <c r="J2792" s="2">
        <v>26712</v>
      </c>
      <c r="K2792" s="2">
        <v>668794</v>
      </c>
      <c r="L2792" s="2">
        <v>9402</v>
      </c>
      <c r="M2792" s="2">
        <v>7149</v>
      </c>
      <c r="N2792" s="2">
        <v>213000000</v>
      </c>
    </row>
    <row r="2793" spans="1:14" x14ac:dyDescent="0.3">
      <c r="A2793" s="2" t="s">
        <v>2864</v>
      </c>
      <c r="B2793" s="2" t="s">
        <v>18</v>
      </c>
      <c r="C2793" s="2" t="s">
        <v>82</v>
      </c>
      <c r="D2793" s="2" t="s">
        <v>83</v>
      </c>
      <c r="E2793" s="3">
        <v>44125</v>
      </c>
      <c r="F2793" s="2">
        <v>211</v>
      </c>
      <c r="G2793" s="2">
        <v>32</v>
      </c>
      <c r="H2793" s="2">
        <v>3011</v>
      </c>
      <c r="I2793" s="2">
        <v>150113</v>
      </c>
      <c r="J2793" s="2">
        <v>26744</v>
      </c>
      <c r="K2793" s="2">
        <v>671805</v>
      </c>
      <c r="L2793" s="2">
        <v>3165</v>
      </c>
      <c r="M2793" s="2">
        <v>10615</v>
      </c>
      <c r="N2793" s="2">
        <v>213000000</v>
      </c>
    </row>
    <row r="2794" spans="1:14" x14ac:dyDescent="0.3">
      <c r="A2794" s="2" t="s">
        <v>2865</v>
      </c>
      <c r="B2794" s="2" t="s">
        <v>15</v>
      </c>
      <c r="C2794" s="2" t="s">
        <v>29</v>
      </c>
      <c r="D2794" s="2" t="s">
        <v>102</v>
      </c>
      <c r="E2794" s="3">
        <v>44471</v>
      </c>
      <c r="F2794" s="2">
        <v>4837</v>
      </c>
      <c r="G2794" s="2">
        <v>159</v>
      </c>
      <c r="H2794" s="2">
        <v>699</v>
      </c>
      <c r="I2794" s="2">
        <v>154950</v>
      </c>
      <c r="J2794" s="2">
        <v>26903</v>
      </c>
      <c r="K2794" s="2">
        <v>672504</v>
      </c>
      <c r="L2794" s="2">
        <v>53207</v>
      </c>
      <c r="M2794" s="2">
        <v>19867</v>
      </c>
      <c r="N2794" s="2">
        <v>83000000</v>
      </c>
    </row>
    <row r="2795" spans="1:14" x14ac:dyDescent="0.3">
      <c r="A2795" s="2" t="s">
        <v>2866</v>
      </c>
      <c r="B2795" s="2" t="s">
        <v>35</v>
      </c>
      <c r="C2795" s="2" t="s">
        <v>36</v>
      </c>
      <c r="D2795" s="2" t="s">
        <v>37</v>
      </c>
      <c r="E2795" s="3">
        <v>44143</v>
      </c>
      <c r="F2795" s="2">
        <v>2179</v>
      </c>
      <c r="G2795" s="2">
        <v>11</v>
      </c>
      <c r="H2795" s="2">
        <v>4626</v>
      </c>
      <c r="I2795" s="2">
        <v>157129</v>
      </c>
      <c r="J2795" s="2">
        <v>26914</v>
      </c>
      <c r="K2795" s="2">
        <v>677130</v>
      </c>
      <c r="L2795" s="2">
        <v>37043</v>
      </c>
      <c r="M2795" s="2">
        <v>2691</v>
      </c>
      <c r="N2795" s="2">
        <v>68000000</v>
      </c>
    </row>
    <row r="2796" spans="1:14" x14ac:dyDescent="0.3">
      <c r="A2796" s="2" t="s">
        <v>2867</v>
      </c>
      <c r="B2796" s="2" t="s">
        <v>41</v>
      </c>
      <c r="C2796" s="2" t="s">
        <v>67</v>
      </c>
      <c r="D2796" s="2" t="s">
        <v>68</v>
      </c>
      <c r="E2796" s="3">
        <v>44442</v>
      </c>
      <c r="F2796" s="2">
        <v>3223</v>
      </c>
      <c r="G2796" s="2">
        <v>86</v>
      </c>
      <c r="H2796" s="2">
        <v>4091</v>
      </c>
      <c r="I2796" s="2">
        <v>160352</v>
      </c>
      <c r="J2796" s="2">
        <v>27000</v>
      </c>
      <c r="K2796" s="2">
        <v>681221</v>
      </c>
      <c r="L2796" s="2">
        <v>51568</v>
      </c>
      <c r="M2796" s="2">
        <v>10341</v>
      </c>
      <c r="N2796" s="2">
        <v>331000000</v>
      </c>
    </row>
    <row r="2797" spans="1:14" x14ac:dyDescent="0.3">
      <c r="A2797" s="2" t="s">
        <v>2868</v>
      </c>
      <c r="B2797" s="2" t="s">
        <v>18</v>
      </c>
      <c r="C2797" s="2" t="s">
        <v>82</v>
      </c>
      <c r="D2797" s="2" t="s">
        <v>131</v>
      </c>
      <c r="E2797" s="3">
        <v>44012</v>
      </c>
      <c r="F2797" s="2">
        <v>4191</v>
      </c>
      <c r="G2797" s="2">
        <v>92</v>
      </c>
      <c r="H2797" s="2">
        <v>3827</v>
      </c>
      <c r="I2797" s="2">
        <v>164543</v>
      </c>
      <c r="J2797" s="2">
        <v>27092</v>
      </c>
      <c r="K2797" s="2">
        <v>685048</v>
      </c>
      <c r="L2797" s="2">
        <v>54483</v>
      </c>
      <c r="M2797" s="2">
        <v>14282</v>
      </c>
      <c r="N2797" s="2">
        <v>213000000</v>
      </c>
    </row>
    <row r="2798" spans="1:14" x14ac:dyDescent="0.3">
      <c r="A2798" s="2" t="s">
        <v>2869</v>
      </c>
      <c r="B2798" s="2" t="s">
        <v>35</v>
      </c>
      <c r="C2798" s="2" t="s">
        <v>36</v>
      </c>
      <c r="D2798" s="2" t="s">
        <v>93</v>
      </c>
      <c r="E2798" s="3">
        <v>44516</v>
      </c>
      <c r="F2798" s="2">
        <v>1526</v>
      </c>
      <c r="G2798" s="2">
        <v>106</v>
      </c>
      <c r="H2798" s="2">
        <v>1947</v>
      </c>
      <c r="I2798" s="2">
        <v>166069</v>
      </c>
      <c r="J2798" s="2">
        <v>27198</v>
      </c>
      <c r="K2798" s="2">
        <v>686995</v>
      </c>
      <c r="L2798" s="2">
        <v>28994</v>
      </c>
      <c r="M2798" s="2">
        <v>4152</v>
      </c>
      <c r="N2798" s="2">
        <v>68000000</v>
      </c>
    </row>
    <row r="2799" spans="1:14" x14ac:dyDescent="0.3">
      <c r="A2799" s="2" t="s">
        <v>2870</v>
      </c>
      <c r="B2799" s="2" t="s">
        <v>35</v>
      </c>
      <c r="C2799" s="2" t="s">
        <v>62</v>
      </c>
      <c r="D2799" s="2" t="s">
        <v>63</v>
      </c>
      <c r="E2799" s="3">
        <v>44194</v>
      </c>
      <c r="F2799" s="2">
        <v>521</v>
      </c>
      <c r="G2799" s="2">
        <v>192</v>
      </c>
      <c r="H2799" s="2">
        <v>3861</v>
      </c>
      <c r="I2799" s="2">
        <v>166590</v>
      </c>
      <c r="J2799" s="2">
        <v>27390</v>
      </c>
      <c r="K2799" s="2">
        <v>690856</v>
      </c>
      <c r="L2799" s="2">
        <v>5731</v>
      </c>
      <c r="M2799" s="2">
        <v>11456</v>
      </c>
      <c r="N2799" s="2">
        <v>68000000</v>
      </c>
    </row>
    <row r="2800" spans="1:14" x14ac:dyDescent="0.3">
      <c r="A2800" s="2" t="s">
        <v>2871</v>
      </c>
      <c r="B2800" s="2" t="s">
        <v>22</v>
      </c>
      <c r="C2800" s="2" t="s">
        <v>51</v>
      </c>
      <c r="D2800" s="2" t="s">
        <v>111</v>
      </c>
      <c r="E2800" s="3">
        <v>44018</v>
      </c>
      <c r="F2800" s="2">
        <v>3946</v>
      </c>
      <c r="G2800" s="2">
        <v>9</v>
      </c>
      <c r="H2800" s="2">
        <v>1367</v>
      </c>
      <c r="I2800" s="2">
        <v>170536</v>
      </c>
      <c r="J2800" s="2">
        <v>27399</v>
      </c>
      <c r="K2800" s="2">
        <v>692223</v>
      </c>
      <c r="L2800" s="2">
        <v>23676</v>
      </c>
      <c r="M2800" s="2">
        <v>4526</v>
      </c>
      <c r="N2800" s="2">
        <v>1380000000</v>
      </c>
    </row>
    <row r="2801" spans="1:14" x14ac:dyDescent="0.3">
      <c r="A2801" s="2" t="s">
        <v>2872</v>
      </c>
      <c r="B2801" s="2" t="s">
        <v>18</v>
      </c>
      <c r="C2801" s="2" t="s">
        <v>82</v>
      </c>
      <c r="D2801" s="2" t="s">
        <v>83</v>
      </c>
      <c r="E2801" s="3">
        <v>44399</v>
      </c>
      <c r="F2801" s="2">
        <v>1702</v>
      </c>
      <c r="G2801" s="2">
        <v>124</v>
      </c>
      <c r="H2801" s="2">
        <v>122</v>
      </c>
      <c r="I2801" s="2">
        <v>172238</v>
      </c>
      <c r="J2801" s="2">
        <v>27523</v>
      </c>
      <c r="K2801" s="2">
        <v>692345</v>
      </c>
      <c r="L2801" s="2">
        <v>32338</v>
      </c>
      <c r="M2801" s="2">
        <v>15102</v>
      </c>
      <c r="N2801" s="2">
        <v>213000000</v>
      </c>
    </row>
    <row r="2802" spans="1:14" x14ac:dyDescent="0.3">
      <c r="A2802" s="2" t="s">
        <v>2873</v>
      </c>
      <c r="B2802" s="2" t="s">
        <v>15</v>
      </c>
      <c r="C2802" s="2" t="s">
        <v>85</v>
      </c>
      <c r="D2802" s="2" t="s">
        <v>85</v>
      </c>
      <c r="E2802" s="3">
        <v>44373</v>
      </c>
      <c r="F2802" s="2">
        <v>17</v>
      </c>
      <c r="G2802" s="2">
        <v>18</v>
      </c>
      <c r="H2802" s="2">
        <v>749</v>
      </c>
      <c r="I2802" s="2">
        <v>172255</v>
      </c>
      <c r="J2802" s="2">
        <v>27541</v>
      </c>
      <c r="K2802" s="2">
        <v>693094</v>
      </c>
      <c r="L2802" s="2">
        <v>323</v>
      </c>
      <c r="M2802" s="2">
        <v>18895</v>
      </c>
      <c r="N2802" s="2">
        <v>83000000</v>
      </c>
    </row>
    <row r="2803" spans="1:14" x14ac:dyDescent="0.3">
      <c r="A2803" s="2" t="s">
        <v>2874</v>
      </c>
      <c r="B2803" s="2" t="s">
        <v>35</v>
      </c>
      <c r="C2803" s="2" t="s">
        <v>62</v>
      </c>
      <c r="D2803" s="2" t="s">
        <v>156</v>
      </c>
      <c r="E2803" s="3">
        <v>44426</v>
      </c>
      <c r="F2803" s="2">
        <v>3480</v>
      </c>
      <c r="G2803" s="2">
        <v>22</v>
      </c>
      <c r="H2803" s="2">
        <v>4414</v>
      </c>
      <c r="I2803" s="2">
        <v>175735</v>
      </c>
      <c r="J2803" s="2">
        <v>27563</v>
      </c>
      <c r="K2803" s="2">
        <v>697508</v>
      </c>
      <c r="L2803" s="2">
        <v>38280</v>
      </c>
      <c r="M2803" s="2">
        <v>18348</v>
      </c>
      <c r="N2803" s="2">
        <v>68000000</v>
      </c>
    </row>
    <row r="2804" spans="1:14" x14ac:dyDescent="0.3">
      <c r="A2804" s="2" t="s">
        <v>2875</v>
      </c>
      <c r="B2804" s="2" t="s">
        <v>35</v>
      </c>
      <c r="C2804" s="2" t="s">
        <v>36</v>
      </c>
      <c r="D2804" s="2" t="s">
        <v>93</v>
      </c>
      <c r="E2804" s="3">
        <v>44494</v>
      </c>
      <c r="F2804" s="2">
        <v>1719</v>
      </c>
      <c r="G2804" s="2">
        <v>127</v>
      </c>
      <c r="H2804" s="2">
        <v>1597</v>
      </c>
      <c r="I2804" s="2">
        <v>177454</v>
      </c>
      <c r="J2804" s="2">
        <v>27690</v>
      </c>
      <c r="K2804" s="2">
        <v>699105</v>
      </c>
      <c r="L2804" s="2">
        <v>30942</v>
      </c>
      <c r="M2804" s="2">
        <v>18463</v>
      </c>
      <c r="N2804" s="2">
        <v>68000000</v>
      </c>
    </row>
    <row r="2805" spans="1:14" x14ac:dyDescent="0.3">
      <c r="A2805" s="2" t="s">
        <v>2876</v>
      </c>
      <c r="B2805" s="2" t="s">
        <v>41</v>
      </c>
      <c r="C2805" s="2" t="s">
        <v>75</v>
      </c>
      <c r="D2805" s="2" t="s">
        <v>138</v>
      </c>
      <c r="E2805" s="3">
        <v>44378</v>
      </c>
      <c r="F2805" s="2">
        <v>3316</v>
      </c>
      <c r="G2805" s="2">
        <v>84</v>
      </c>
      <c r="H2805" s="2">
        <v>585</v>
      </c>
      <c r="I2805" s="2">
        <v>180770</v>
      </c>
      <c r="J2805" s="2">
        <v>27774</v>
      </c>
      <c r="K2805" s="2">
        <v>699690</v>
      </c>
      <c r="L2805" s="2">
        <v>26528</v>
      </c>
      <c r="M2805" s="2">
        <v>9387</v>
      </c>
      <c r="N2805" s="2">
        <v>331000000</v>
      </c>
    </row>
    <row r="2806" spans="1:14" x14ac:dyDescent="0.3">
      <c r="A2806" s="2" t="s">
        <v>2877</v>
      </c>
      <c r="B2806" s="2" t="s">
        <v>22</v>
      </c>
      <c r="C2806" s="2" t="s">
        <v>51</v>
      </c>
      <c r="D2806" s="2" t="s">
        <v>52</v>
      </c>
      <c r="E2806" s="3">
        <v>44555</v>
      </c>
      <c r="F2806" s="2">
        <v>4014</v>
      </c>
      <c r="G2806" s="2">
        <v>184</v>
      </c>
      <c r="H2806" s="2">
        <v>543</v>
      </c>
      <c r="I2806" s="2">
        <v>184784</v>
      </c>
      <c r="J2806" s="2">
        <v>27958</v>
      </c>
      <c r="K2806" s="2">
        <v>700233</v>
      </c>
      <c r="L2806" s="2">
        <v>48168</v>
      </c>
      <c r="M2806" s="2">
        <v>10336</v>
      </c>
      <c r="N2806" s="2">
        <v>1380000000</v>
      </c>
    </row>
    <row r="2807" spans="1:14" x14ac:dyDescent="0.3">
      <c r="A2807" s="2" t="s">
        <v>2878</v>
      </c>
      <c r="B2807" s="2" t="s">
        <v>35</v>
      </c>
      <c r="C2807" s="2" t="s">
        <v>36</v>
      </c>
      <c r="D2807" s="2" t="s">
        <v>93</v>
      </c>
      <c r="E2807" s="3">
        <v>44238</v>
      </c>
      <c r="F2807" s="2">
        <v>878</v>
      </c>
      <c r="G2807" s="2">
        <v>106</v>
      </c>
      <c r="H2807" s="2">
        <v>2200</v>
      </c>
      <c r="I2807" s="2">
        <v>185662</v>
      </c>
      <c r="J2807" s="2">
        <v>28064</v>
      </c>
      <c r="K2807" s="2">
        <v>702433</v>
      </c>
      <c r="L2807" s="2">
        <v>6146</v>
      </c>
      <c r="M2807" s="2">
        <v>8330</v>
      </c>
      <c r="N2807" s="2">
        <v>68000000</v>
      </c>
    </row>
    <row r="2808" spans="1:14" x14ac:dyDescent="0.3">
      <c r="A2808" s="2" t="s">
        <v>2879</v>
      </c>
      <c r="B2808" s="2" t="s">
        <v>35</v>
      </c>
      <c r="C2808" s="2" t="s">
        <v>54</v>
      </c>
      <c r="D2808" s="2" t="s">
        <v>55</v>
      </c>
      <c r="E2808" s="3">
        <v>44448</v>
      </c>
      <c r="F2808" s="2">
        <v>593</v>
      </c>
      <c r="G2808" s="2">
        <v>98</v>
      </c>
      <c r="H2808" s="2">
        <v>2703</v>
      </c>
      <c r="I2808" s="2">
        <v>186255</v>
      </c>
      <c r="J2808" s="2">
        <v>28162</v>
      </c>
      <c r="K2808" s="2">
        <v>705136</v>
      </c>
      <c r="L2808" s="2">
        <v>9488</v>
      </c>
      <c r="M2808" s="2">
        <v>19411</v>
      </c>
      <c r="N2808" s="2">
        <v>68000000</v>
      </c>
    </row>
    <row r="2809" spans="1:14" x14ac:dyDescent="0.3">
      <c r="A2809" s="2" t="s">
        <v>2880</v>
      </c>
      <c r="B2809" s="2" t="s">
        <v>15</v>
      </c>
      <c r="C2809" s="2" t="s">
        <v>168</v>
      </c>
      <c r="D2809" s="2" t="s">
        <v>169</v>
      </c>
      <c r="E2809" s="3">
        <v>44244</v>
      </c>
      <c r="F2809" s="2">
        <v>4738</v>
      </c>
      <c r="G2809" s="2">
        <v>58</v>
      </c>
      <c r="H2809" s="2">
        <v>14</v>
      </c>
      <c r="I2809" s="2">
        <v>190993</v>
      </c>
      <c r="J2809" s="2">
        <v>28220</v>
      </c>
      <c r="K2809" s="2">
        <v>705150</v>
      </c>
      <c r="L2809" s="2">
        <v>85284</v>
      </c>
      <c r="M2809" s="2">
        <v>1444</v>
      </c>
      <c r="N2809" s="2">
        <v>83000000</v>
      </c>
    </row>
    <row r="2810" spans="1:14" x14ac:dyDescent="0.3">
      <c r="A2810" s="2" t="s">
        <v>2881</v>
      </c>
      <c r="B2810" s="2" t="s">
        <v>15</v>
      </c>
      <c r="C2810" s="2" t="s">
        <v>16</v>
      </c>
      <c r="D2810" s="2" t="s">
        <v>16</v>
      </c>
      <c r="E2810" s="3">
        <v>44172</v>
      </c>
      <c r="F2810" s="2">
        <v>4896</v>
      </c>
      <c r="G2810" s="2">
        <v>181</v>
      </c>
      <c r="H2810" s="2">
        <v>1466</v>
      </c>
      <c r="I2810" s="2">
        <v>195889</v>
      </c>
      <c r="J2810" s="2">
        <v>28401</v>
      </c>
      <c r="K2810" s="2">
        <v>706616</v>
      </c>
      <c r="L2810" s="2">
        <v>44064</v>
      </c>
      <c r="M2810" s="2">
        <v>14169</v>
      </c>
      <c r="N2810" s="2">
        <v>83000000</v>
      </c>
    </row>
    <row r="2811" spans="1:14" x14ac:dyDescent="0.3">
      <c r="A2811" s="2" t="s">
        <v>2882</v>
      </c>
      <c r="B2811" s="2" t="s">
        <v>41</v>
      </c>
      <c r="C2811" s="2" t="s">
        <v>42</v>
      </c>
      <c r="D2811" s="2" t="s">
        <v>43</v>
      </c>
      <c r="E2811" s="3">
        <v>44050</v>
      </c>
      <c r="F2811" s="2">
        <v>4550</v>
      </c>
      <c r="G2811" s="2">
        <v>73</v>
      </c>
      <c r="H2811" s="2">
        <v>3375</v>
      </c>
      <c r="I2811" s="2">
        <v>200439</v>
      </c>
      <c r="J2811" s="2">
        <v>28474</v>
      </c>
      <c r="K2811" s="2">
        <v>709991</v>
      </c>
      <c r="L2811" s="2">
        <v>31850</v>
      </c>
      <c r="M2811" s="2">
        <v>10604</v>
      </c>
      <c r="N2811" s="2">
        <v>331000000</v>
      </c>
    </row>
    <row r="2812" spans="1:14" x14ac:dyDescent="0.3">
      <c r="A2812" s="2" t="s">
        <v>2883</v>
      </c>
      <c r="B2812" s="2" t="s">
        <v>41</v>
      </c>
      <c r="C2812" s="2" t="s">
        <v>71</v>
      </c>
      <c r="D2812" s="2" t="s">
        <v>91</v>
      </c>
      <c r="E2812" s="3">
        <v>43993</v>
      </c>
      <c r="F2812" s="2">
        <v>1609</v>
      </c>
      <c r="G2812" s="2">
        <v>1</v>
      </c>
      <c r="H2812" s="2">
        <v>244</v>
      </c>
      <c r="I2812" s="2">
        <v>202048</v>
      </c>
      <c r="J2812" s="2">
        <v>28475</v>
      </c>
      <c r="K2812" s="2">
        <v>710235</v>
      </c>
      <c r="L2812" s="2">
        <v>17699</v>
      </c>
      <c r="M2812" s="2">
        <v>4633</v>
      </c>
      <c r="N2812" s="2">
        <v>331000000</v>
      </c>
    </row>
    <row r="2813" spans="1:14" x14ac:dyDescent="0.3">
      <c r="A2813" s="2" t="s">
        <v>2884</v>
      </c>
      <c r="B2813" s="2" t="s">
        <v>41</v>
      </c>
      <c r="C2813" s="2" t="s">
        <v>42</v>
      </c>
      <c r="D2813" s="2" t="s">
        <v>43</v>
      </c>
      <c r="E2813" s="3">
        <v>44050</v>
      </c>
      <c r="F2813" s="2">
        <v>875</v>
      </c>
      <c r="G2813" s="2">
        <v>47</v>
      </c>
      <c r="H2813" s="2">
        <v>2614</v>
      </c>
      <c r="I2813" s="2">
        <v>202923</v>
      </c>
      <c r="J2813" s="2">
        <v>28522</v>
      </c>
      <c r="K2813" s="2">
        <v>712849</v>
      </c>
      <c r="L2813" s="2">
        <v>16625</v>
      </c>
      <c r="M2813" s="2">
        <v>9484</v>
      </c>
      <c r="N2813" s="2">
        <v>331000000</v>
      </c>
    </row>
    <row r="2814" spans="1:14" x14ac:dyDescent="0.3">
      <c r="A2814" s="2" t="s">
        <v>2885</v>
      </c>
      <c r="B2814" s="2" t="s">
        <v>15</v>
      </c>
      <c r="C2814" s="2" t="s">
        <v>85</v>
      </c>
      <c r="D2814" s="2" t="s">
        <v>85</v>
      </c>
      <c r="E2814" s="3">
        <v>44100</v>
      </c>
      <c r="F2814" s="2">
        <v>3231</v>
      </c>
      <c r="G2814" s="2">
        <v>5</v>
      </c>
      <c r="H2814" s="2">
        <v>898</v>
      </c>
      <c r="I2814" s="2">
        <v>206154</v>
      </c>
      <c r="J2814" s="2">
        <v>28527</v>
      </c>
      <c r="K2814" s="2">
        <v>713747</v>
      </c>
      <c r="L2814" s="2">
        <v>22617</v>
      </c>
      <c r="M2814" s="2">
        <v>7584</v>
      </c>
      <c r="N2814" s="2">
        <v>83000000</v>
      </c>
    </row>
    <row r="2815" spans="1:14" x14ac:dyDescent="0.3">
      <c r="A2815" s="2" t="s">
        <v>2886</v>
      </c>
      <c r="B2815" s="2" t="s">
        <v>15</v>
      </c>
      <c r="C2815" s="2" t="s">
        <v>168</v>
      </c>
      <c r="D2815" s="2" t="s">
        <v>268</v>
      </c>
      <c r="E2815" s="3">
        <v>44462</v>
      </c>
      <c r="F2815" s="2">
        <v>2448</v>
      </c>
      <c r="G2815" s="2">
        <v>42</v>
      </c>
      <c r="H2815" s="2">
        <v>1478</v>
      </c>
      <c r="I2815" s="2">
        <v>208602</v>
      </c>
      <c r="J2815" s="2">
        <v>28569</v>
      </c>
      <c r="K2815" s="2">
        <v>715225</v>
      </c>
      <c r="L2815" s="2">
        <v>34272</v>
      </c>
      <c r="M2815" s="2">
        <v>18410</v>
      </c>
      <c r="N2815" s="2">
        <v>83000000</v>
      </c>
    </row>
    <row r="2816" spans="1:14" x14ac:dyDescent="0.3">
      <c r="A2816" s="2" t="s">
        <v>2887</v>
      </c>
      <c r="B2816" s="2" t="s">
        <v>22</v>
      </c>
      <c r="C2816" s="2" t="s">
        <v>32</v>
      </c>
      <c r="D2816" s="2" t="s">
        <v>65</v>
      </c>
      <c r="E2816" s="3">
        <v>44230</v>
      </c>
      <c r="F2816" s="2">
        <v>4557</v>
      </c>
      <c r="G2816" s="2">
        <v>144</v>
      </c>
      <c r="H2816" s="2">
        <v>1382</v>
      </c>
      <c r="I2816" s="2">
        <v>213159</v>
      </c>
      <c r="J2816" s="2">
        <v>28713</v>
      </c>
      <c r="K2816" s="2">
        <v>716607</v>
      </c>
      <c r="L2816" s="2">
        <v>41013</v>
      </c>
      <c r="M2816" s="2">
        <v>7375</v>
      </c>
      <c r="N2816" s="2">
        <v>1380000000</v>
      </c>
    </row>
    <row r="2817" spans="1:14" x14ac:dyDescent="0.3">
      <c r="A2817" s="2" t="s">
        <v>2888</v>
      </c>
      <c r="B2817" s="2" t="s">
        <v>18</v>
      </c>
      <c r="C2817" s="2" t="s">
        <v>19</v>
      </c>
      <c r="D2817" s="2" t="s">
        <v>115</v>
      </c>
      <c r="E2817" s="3">
        <v>44012</v>
      </c>
      <c r="F2817" s="2">
        <v>2136</v>
      </c>
      <c r="G2817" s="2">
        <v>126</v>
      </c>
      <c r="H2817" s="2">
        <v>51</v>
      </c>
      <c r="I2817" s="2">
        <v>215295</v>
      </c>
      <c r="J2817" s="2">
        <v>28839</v>
      </c>
      <c r="K2817" s="2">
        <v>716658</v>
      </c>
      <c r="L2817" s="2">
        <v>10680</v>
      </c>
      <c r="M2817" s="2">
        <v>12006</v>
      </c>
      <c r="N2817" s="2">
        <v>213000000</v>
      </c>
    </row>
    <row r="2818" spans="1:14" x14ac:dyDescent="0.3">
      <c r="A2818" s="2" t="s">
        <v>2889</v>
      </c>
      <c r="B2818" s="2" t="s">
        <v>18</v>
      </c>
      <c r="C2818" s="2" t="s">
        <v>99</v>
      </c>
      <c r="D2818" s="2" t="s">
        <v>118</v>
      </c>
      <c r="E2818" s="3">
        <v>44448</v>
      </c>
      <c r="F2818" s="2">
        <v>2053</v>
      </c>
      <c r="G2818" s="2">
        <v>78</v>
      </c>
      <c r="H2818" s="2">
        <v>2058</v>
      </c>
      <c r="I2818" s="2">
        <v>217348</v>
      </c>
      <c r="J2818" s="2">
        <v>28917</v>
      </c>
      <c r="K2818" s="2">
        <v>718716</v>
      </c>
      <c r="L2818" s="2">
        <v>16424</v>
      </c>
      <c r="M2818" s="2">
        <v>15231</v>
      </c>
      <c r="N2818" s="2">
        <v>213000000</v>
      </c>
    </row>
    <row r="2819" spans="1:14" x14ac:dyDescent="0.3">
      <c r="A2819" s="2" t="s">
        <v>2890</v>
      </c>
      <c r="B2819" s="2" t="s">
        <v>22</v>
      </c>
      <c r="C2819" s="2" t="s">
        <v>23</v>
      </c>
      <c r="D2819" s="2" t="s">
        <v>24</v>
      </c>
      <c r="E2819" s="3">
        <v>44559</v>
      </c>
      <c r="F2819" s="2">
        <v>83</v>
      </c>
      <c r="G2819" s="2">
        <v>163</v>
      </c>
      <c r="H2819" s="2">
        <v>4918</v>
      </c>
      <c r="I2819" s="2">
        <v>217431</v>
      </c>
      <c r="J2819" s="2">
        <v>29080</v>
      </c>
      <c r="K2819" s="2">
        <v>723634</v>
      </c>
      <c r="L2819" s="2">
        <v>830</v>
      </c>
      <c r="M2819" s="2">
        <v>14622</v>
      </c>
      <c r="N2819" s="2">
        <v>1380000000</v>
      </c>
    </row>
    <row r="2820" spans="1:14" x14ac:dyDescent="0.3">
      <c r="A2820" s="2" t="s">
        <v>2891</v>
      </c>
      <c r="B2820" s="2" t="s">
        <v>18</v>
      </c>
      <c r="C2820" s="2" t="s">
        <v>99</v>
      </c>
      <c r="D2820" s="2" t="s">
        <v>118</v>
      </c>
      <c r="E2820" s="3">
        <v>44035</v>
      </c>
      <c r="F2820" s="2">
        <v>1439</v>
      </c>
      <c r="G2820" s="2">
        <v>151</v>
      </c>
      <c r="H2820" s="2">
        <v>2274</v>
      </c>
      <c r="I2820" s="2">
        <v>218870</v>
      </c>
      <c r="J2820" s="2">
        <v>29231</v>
      </c>
      <c r="K2820" s="2">
        <v>725908</v>
      </c>
      <c r="L2820" s="2">
        <v>8634</v>
      </c>
      <c r="M2820" s="2">
        <v>12455</v>
      </c>
      <c r="N2820" s="2">
        <v>213000000</v>
      </c>
    </row>
    <row r="2821" spans="1:14" x14ac:dyDescent="0.3">
      <c r="A2821" s="2" t="s">
        <v>2892</v>
      </c>
      <c r="B2821" s="2" t="s">
        <v>15</v>
      </c>
      <c r="C2821" s="2" t="s">
        <v>168</v>
      </c>
      <c r="D2821" s="2" t="s">
        <v>169</v>
      </c>
      <c r="E2821" s="3">
        <v>44412</v>
      </c>
      <c r="F2821" s="2">
        <v>2668</v>
      </c>
      <c r="G2821" s="2">
        <v>120</v>
      </c>
      <c r="H2821" s="2">
        <v>2161</v>
      </c>
      <c r="I2821" s="2">
        <v>221538</v>
      </c>
      <c r="J2821" s="2">
        <v>29351</v>
      </c>
      <c r="K2821" s="2">
        <v>728069</v>
      </c>
      <c r="L2821" s="2">
        <v>26680</v>
      </c>
      <c r="M2821" s="2">
        <v>4310</v>
      </c>
      <c r="N2821" s="2">
        <v>83000000</v>
      </c>
    </row>
    <row r="2822" spans="1:14" x14ac:dyDescent="0.3">
      <c r="A2822" s="2" t="s">
        <v>2893</v>
      </c>
      <c r="B2822" s="2" t="s">
        <v>18</v>
      </c>
      <c r="C2822" s="2" t="s">
        <v>82</v>
      </c>
      <c r="D2822" s="2" t="s">
        <v>83</v>
      </c>
      <c r="E2822" s="3">
        <v>44386</v>
      </c>
      <c r="F2822" s="2">
        <v>2219</v>
      </c>
      <c r="G2822" s="2">
        <v>119</v>
      </c>
      <c r="H2822" s="2">
        <v>3608</v>
      </c>
      <c r="I2822" s="2">
        <v>223757</v>
      </c>
      <c r="J2822" s="2">
        <v>29470</v>
      </c>
      <c r="K2822" s="2">
        <v>731677</v>
      </c>
      <c r="L2822" s="2">
        <v>31066</v>
      </c>
      <c r="M2822" s="2">
        <v>5235</v>
      </c>
      <c r="N2822" s="2">
        <v>213000000</v>
      </c>
    </row>
    <row r="2823" spans="1:14" x14ac:dyDescent="0.3">
      <c r="A2823" s="2" t="s">
        <v>2894</v>
      </c>
      <c r="B2823" s="2" t="s">
        <v>15</v>
      </c>
      <c r="C2823" s="2" t="s">
        <v>85</v>
      </c>
      <c r="D2823" s="2" t="s">
        <v>85</v>
      </c>
      <c r="E2823" s="3">
        <v>44058</v>
      </c>
      <c r="F2823" s="2">
        <v>698</v>
      </c>
      <c r="G2823" s="2">
        <v>188</v>
      </c>
      <c r="H2823" s="2">
        <v>603</v>
      </c>
      <c r="I2823" s="2">
        <v>224455</v>
      </c>
      <c r="J2823" s="2">
        <v>29658</v>
      </c>
      <c r="K2823" s="2">
        <v>732280</v>
      </c>
      <c r="L2823" s="2">
        <v>7678</v>
      </c>
      <c r="M2823" s="2">
        <v>8335</v>
      </c>
      <c r="N2823" s="2">
        <v>83000000</v>
      </c>
    </row>
    <row r="2824" spans="1:14" x14ac:dyDescent="0.3">
      <c r="A2824" s="2" t="s">
        <v>2895</v>
      </c>
      <c r="B2824" s="2" t="s">
        <v>22</v>
      </c>
      <c r="C2824" s="2" t="s">
        <v>32</v>
      </c>
      <c r="D2824" s="2" t="s">
        <v>33</v>
      </c>
      <c r="E2824" s="3">
        <v>44526</v>
      </c>
      <c r="F2824" s="2">
        <v>1820</v>
      </c>
      <c r="G2824" s="2">
        <v>28</v>
      </c>
      <c r="H2824" s="2">
        <v>4043</v>
      </c>
      <c r="I2824" s="2">
        <v>226275</v>
      </c>
      <c r="J2824" s="2">
        <v>29686</v>
      </c>
      <c r="K2824" s="2">
        <v>736323</v>
      </c>
      <c r="L2824" s="2">
        <v>21840</v>
      </c>
      <c r="M2824" s="2">
        <v>11486</v>
      </c>
      <c r="N2824" s="2">
        <v>1380000000</v>
      </c>
    </row>
    <row r="2825" spans="1:14" x14ac:dyDescent="0.3">
      <c r="A2825" s="2" t="s">
        <v>2896</v>
      </c>
      <c r="B2825" s="2" t="s">
        <v>41</v>
      </c>
      <c r="C2825" s="2" t="s">
        <v>71</v>
      </c>
      <c r="D2825" s="2" t="s">
        <v>72</v>
      </c>
      <c r="E2825" s="3">
        <v>44449</v>
      </c>
      <c r="F2825" s="2">
        <v>4625</v>
      </c>
      <c r="G2825" s="2">
        <v>77</v>
      </c>
      <c r="H2825" s="2">
        <v>4688</v>
      </c>
      <c r="I2825" s="2">
        <v>230900</v>
      </c>
      <c r="J2825" s="2">
        <v>29763</v>
      </c>
      <c r="K2825" s="2">
        <v>741011</v>
      </c>
      <c r="L2825" s="2">
        <v>32375</v>
      </c>
      <c r="M2825" s="2">
        <v>1887</v>
      </c>
      <c r="N2825" s="2">
        <v>331000000</v>
      </c>
    </row>
    <row r="2826" spans="1:14" x14ac:dyDescent="0.3">
      <c r="A2826" s="2" t="s">
        <v>2897</v>
      </c>
      <c r="B2826" s="2" t="s">
        <v>22</v>
      </c>
      <c r="C2826" s="2" t="s">
        <v>23</v>
      </c>
      <c r="D2826" s="2" t="s">
        <v>126</v>
      </c>
      <c r="E2826" s="3">
        <v>44426</v>
      </c>
      <c r="F2826" s="2">
        <v>4414</v>
      </c>
      <c r="G2826" s="2">
        <v>57</v>
      </c>
      <c r="H2826" s="2">
        <v>3492</v>
      </c>
      <c r="I2826" s="2">
        <v>235314</v>
      </c>
      <c r="J2826" s="2">
        <v>29820</v>
      </c>
      <c r="K2826" s="2">
        <v>744503</v>
      </c>
      <c r="L2826" s="2">
        <v>70624</v>
      </c>
      <c r="M2826" s="2">
        <v>12756</v>
      </c>
      <c r="N2826" s="2">
        <v>1380000000</v>
      </c>
    </row>
    <row r="2827" spans="1:14" x14ac:dyDescent="0.3">
      <c r="A2827" s="2" t="s">
        <v>2898</v>
      </c>
      <c r="B2827" s="2" t="s">
        <v>18</v>
      </c>
      <c r="C2827" s="2" t="s">
        <v>82</v>
      </c>
      <c r="D2827" s="2" t="s">
        <v>83</v>
      </c>
      <c r="E2827" s="3">
        <v>44080</v>
      </c>
      <c r="F2827" s="2">
        <v>1098</v>
      </c>
      <c r="G2827" s="2">
        <v>193</v>
      </c>
      <c r="H2827" s="2">
        <v>2998</v>
      </c>
      <c r="I2827" s="2">
        <v>236412</v>
      </c>
      <c r="J2827" s="2">
        <v>30013</v>
      </c>
      <c r="K2827" s="2">
        <v>747501</v>
      </c>
      <c r="L2827" s="2">
        <v>15372</v>
      </c>
      <c r="M2827" s="2">
        <v>18396</v>
      </c>
      <c r="N2827" s="2">
        <v>213000000</v>
      </c>
    </row>
    <row r="2828" spans="1:14" x14ac:dyDescent="0.3">
      <c r="A2828" s="2" t="s">
        <v>2899</v>
      </c>
      <c r="B2828" s="2" t="s">
        <v>15</v>
      </c>
      <c r="C2828" s="2" t="s">
        <v>16</v>
      </c>
      <c r="D2828" s="2" t="s">
        <v>16</v>
      </c>
      <c r="E2828" s="3">
        <v>44271</v>
      </c>
      <c r="F2828" s="2">
        <v>2894</v>
      </c>
      <c r="G2828" s="2">
        <v>180</v>
      </c>
      <c r="H2828" s="2">
        <v>3592</v>
      </c>
      <c r="I2828" s="2">
        <v>239306</v>
      </c>
      <c r="J2828" s="2">
        <v>30193</v>
      </c>
      <c r="K2828" s="2">
        <v>751093</v>
      </c>
      <c r="L2828" s="2">
        <v>43410</v>
      </c>
      <c r="M2828" s="2">
        <v>1327</v>
      </c>
      <c r="N2828" s="2">
        <v>83000000</v>
      </c>
    </row>
    <row r="2829" spans="1:14" x14ac:dyDescent="0.3">
      <c r="A2829" s="2" t="s">
        <v>2900</v>
      </c>
      <c r="B2829" s="2" t="s">
        <v>18</v>
      </c>
      <c r="C2829" s="2" t="s">
        <v>26</v>
      </c>
      <c r="D2829" s="2" t="s">
        <v>27</v>
      </c>
      <c r="E2829" s="3">
        <v>44363</v>
      </c>
      <c r="F2829" s="2">
        <v>3417</v>
      </c>
      <c r="G2829" s="2">
        <v>69</v>
      </c>
      <c r="H2829" s="2">
        <v>1004</v>
      </c>
      <c r="I2829" s="2">
        <v>242723</v>
      </c>
      <c r="J2829" s="2">
        <v>30262</v>
      </c>
      <c r="K2829" s="2">
        <v>752097</v>
      </c>
      <c r="L2829" s="2">
        <v>23919</v>
      </c>
      <c r="M2829" s="2">
        <v>19214</v>
      </c>
      <c r="N2829" s="2">
        <v>213000000</v>
      </c>
    </row>
    <row r="2830" spans="1:14" x14ac:dyDescent="0.3">
      <c r="A2830" s="2" t="s">
        <v>2901</v>
      </c>
      <c r="B2830" s="2" t="s">
        <v>18</v>
      </c>
      <c r="C2830" s="2" t="s">
        <v>99</v>
      </c>
      <c r="D2830" s="2" t="s">
        <v>100</v>
      </c>
      <c r="E2830" s="3">
        <v>44026</v>
      </c>
      <c r="F2830" s="2">
        <v>248</v>
      </c>
      <c r="G2830" s="2">
        <v>8</v>
      </c>
      <c r="H2830" s="2">
        <v>3128</v>
      </c>
      <c r="I2830" s="2">
        <v>242971</v>
      </c>
      <c r="J2830" s="2">
        <v>30270</v>
      </c>
      <c r="K2830" s="2">
        <v>755225</v>
      </c>
      <c r="L2830" s="2">
        <v>2232</v>
      </c>
      <c r="M2830" s="2">
        <v>6030</v>
      </c>
      <c r="N2830" s="2">
        <v>213000000</v>
      </c>
    </row>
    <row r="2831" spans="1:14" x14ac:dyDescent="0.3">
      <c r="A2831" s="2" t="s">
        <v>2902</v>
      </c>
      <c r="B2831" s="2" t="s">
        <v>41</v>
      </c>
      <c r="C2831" s="2" t="s">
        <v>67</v>
      </c>
      <c r="D2831" s="2" t="s">
        <v>80</v>
      </c>
      <c r="E2831" s="3">
        <v>44520</v>
      </c>
      <c r="F2831" s="2">
        <v>4482</v>
      </c>
      <c r="G2831" s="2">
        <v>169</v>
      </c>
      <c r="H2831" s="2">
        <v>3134</v>
      </c>
      <c r="I2831" s="2">
        <v>247453</v>
      </c>
      <c r="J2831" s="2">
        <v>30439</v>
      </c>
      <c r="K2831" s="2">
        <v>758359</v>
      </c>
      <c r="L2831" s="2">
        <v>31374</v>
      </c>
      <c r="M2831" s="2">
        <v>14911</v>
      </c>
      <c r="N2831" s="2">
        <v>331000000</v>
      </c>
    </row>
    <row r="2832" spans="1:14" x14ac:dyDescent="0.3">
      <c r="A2832" s="2" t="s">
        <v>2903</v>
      </c>
      <c r="B2832" s="2" t="s">
        <v>18</v>
      </c>
      <c r="C2832" s="2" t="s">
        <v>99</v>
      </c>
      <c r="D2832" s="2" t="s">
        <v>100</v>
      </c>
      <c r="E2832" s="3">
        <v>44349</v>
      </c>
      <c r="F2832" s="2">
        <v>1957</v>
      </c>
      <c r="G2832" s="2">
        <v>38</v>
      </c>
      <c r="H2832" s="2">
        <v>1811</v>
      </c>
      <c r="I2832" s="2">
        <v>249410</v>
      </c>
      <c r="J2832" s="2">
        <v>30477</v>
      </c>
      <c r="K2832" s="2">
        <v>760170</v>
      </c>
      <c r="L2832" s="2">
        <v>25441</v>
      </c>
      <c r="M2832" s="2">
        <v>8326</v>
      </c>
      <c r="N2832" s="2">
        <v>213000000</v>
      </c>
    </row>
    <row r="2833" spans="1:14" x14ac:dyDescent="0.3">
      <c r="A2833" s="2" t="s">
        <v>2904</v>
      </c>
      <c r="B2833" s="2" t="s">
        <v>41</v>
      </c>
      <c r="C2833" s="2" t="s">
        <v>71</v>
      </c>
      <c r="D2833" s="2" t="s">
        <v>72</v>
      </c>
      <c r="E2833" s="3">
        <v>43900</v>
      </c>
      <c r="F2833" s="2">
        <v>1890</v>
      </c>
      <c r="G2833" s="2">
        <v>196</v>
      </c>
      <c r="H2833" s="2">
        <v>4820</v>
      </c>
      <c r="I2833" s="2">
        <v>251300</v>
      </c>
      <c r="J2833" s="2">
        <v>30673</v>
      </c>
      <c r="K2833" s="2">
        <v>764990</v>
      </c>
      <c r="L2833" s="2">
        <v>20790</v>
      </c>
      <c r="M2833" s="2">
        <v>4915</v>
      </c>
      <c r="N2833" s="2">
        <v>331000000</v>
      </c>
    </row>
    <row r="2834" spans="1:14" x14ac:dyDescent="0.3">
      <c r="A2834" s="2" t="s">
        <v>2905</v>
      </c>
      <c r="B2834" s="2" t="s">
        <v>15</v>
      </c>
      <c r="C2834" s="2" t="s">
        <v>85</v>
      </c>
      <c r="D2834" s="2" t="s">
        <v>85</v>
      </c>
      <c r="E2834" s="3">
        <v>44469</v>
      </c>
      <c r="F2834" s="2">
        <v>4458</v>
      </c>
      <c r="G2834" s="2">
        <v>121</v>
      </c>
      <c r="H2834" s="2">
        <v>814</v>
      </c>
      <c r="I2834" s="2">
        <v>255758</v>
      </c>
      <c r="J2834" s="2">
        <v>30794</v>
      </c>
      <c r="K2834" s="2">
        <v>765804</v>
      </c>
      <c r="L2834" s="2">
        <v>40122</v>
      </c>
      <c r="M2834" s="2">
        <v>19029</v>
      </c>
      <c r="N2834" s="2">
        <v>83000000</v>
      </c>
    </row>
    <row r="2835" spans="1:14" x14ac:dyDescent="0.3">
      <c r="A2835" s="2" t="s">
        <v>2906</v>
      </c>
      <c r="B2835" s="2" t="s">
        <v>15</v>
      </c>
      <c r="C2835" s="2" t="s">
        <v>168</v>
      </c>
      <c r="D2835" s="2" t="s">
        <v>169</v>
      </c>
      <c r="E2835" s="3">
        <v>44229</v>
      </c>
      <c r="F2835" s="2">
        <v>3367</v>
      </c>
      <c r="G2835" s="2">
        <v>167</v>
      </c>
      <c r="H2835" s="2">
        <v>531</v>
      </c>
      <c r="I2835" s="2">
        <v>259125</v>
      </c>
      <c r="J2835" s="2">
        <v>30961</v>
      </c>
      <c r="K2835" s="2">
        <v>766335</v>
      </c>
      <c r="L2835" s="2">
        <v>30303</v>
      </c>
      <c r="M2835" s="2">
        <v>4236</v>
      </c>
      <c r="N2835" s="2">
        <v>83000000</v>
      </c>
    </row>
    <row r="2836" spans="1:14" x14ac:dyDescent="0.3">
      <c r="A2836" s="2" t="s">
        <v>2907</v>
      </c>
      <c r="B2836" s="2" t="s">
        <v>41</v>
      </c>
      <c r="C2836" s="2" t="s">
        <v>42</v>
      </c>
      <c r="D2836" s="2" t="s">
        <v>158</v>
      </c>
      <c r="E2836" s="3">
        <v>44502</v>
      </c>
      <c r="F2836" s="2">
        <v>2115</v>
      </c>
      <c r="G2836" s="2">
        <v>58</v>
      </c>
      <c r="H2836" s="2">
        <v>758</v>
      </c>
      <c r="I2836" s="2">
        <v>261240</v>
      </c>
      <c r="J2836" s="2">
        <v>31019</v>
      </c>
      <c r="K2836" s="2">
        <v>767093</v>
      </c>
      <c r="L2836" s="2">
        <v>10575</v>
      </c>
      <c r="M2836" s="2">
        <v>14297</v>
      </c>
      <c r="N2836" s="2">
        <v>331000000</v>
      </c>
    </row>
    <row r="2837" spans="1:14" x14ac:dyDescent="0.3">
      <c r="A2837" s="2" t="s">
        <v>2908</v>
      </c>
      <c r="B2837" s="2" t="s">
        <v>22</v>
      </c>
      <c r="C2837" s="2" t="s">
        <v>32</v>
      </c>
      <c r="D2837" s="2" t="s">
        <v>33</v>
      </c>
      <c r="E2837" s="3">
        <v>44033</v>
      </c>
      <c r="F2837" s="2">
        <v>3063</v>
      </c>
      <c r="G2837" s="2">
        <v>43</v>
      </c>
      <c r="H2837" s="2">
        <v>5</v>
      </c>
      <c r="I2837" s="2">
        <v>264303</v>
      </c>
      <c r="J2837" s="2">
        <v>31062</v>
      </c>
      <c r="K2837" s="2">
        <v>767098</v>
      </c>
      <c r="L2837" s="2">
        <v>39819</v>
      </c>
      <c r="M2837" s="2">
        <v>12693</v>
      </c>
      <c r="N2837" s="2">
        <v>1380000000</v>
      </c>
    </row>
    <row r="2838" spans="1:14" x14ac:dyDescent="0.3">
      <c r="A2838" s="2" t="s">
        <v>2909</v>
      </c>
      <c r="B2838" s="2" t="s">
        <v>15</v>
      </c>
      <c r="C2838" s="2" t="s">
        <v>168</v>
      </c>
      <c r="D2838" s="2" t="s">
        <v>268</v>
      </c>
      <c r="E2838" s="3">
        <v>43978</v>
      </c>
      <c r="F2838" s="2">
        <v>1806</v>
      </c>
      <c r="G2838" s="2">
        <v>64</v>
      </c>
      <c r="H2838" s="2">
        <v>584</v>
      </c>
      <c r="I2838" s="2">
        <v>266109</v>
      </c>
      <c r="J2838" s="2">
        <v>31126</v>
      </c>
      <c r="K2838" s="2">
        <v>767682</v>
      </c>
      <c r="L2838" s="2">
        <v>32508</v>
      </c>
      <c r="M2838" s="2">
        <v>11974</v>
      </c>
      <c r="N2838" s="2">
        <v>83000000</v>
      </c>
    </row>
    <row r="2839" spans="1:14" x14ac:dyDescent="0.3">
      <c r="A2839" s="2" t="s">
        <v>2910</v>
      </c>
      <c r="B2839" s="2" t="s">
        <v>22</v>
      </c>
      <c r="C2839" s="2" t="s">
        <v>51</v>
      </c>
      <c r="D2839" s="2" t="s">
        <v>52</v>
      </c>
      <c r="E2839" s="3">
        <v>44302</v>
      </c>
      <c r="F2839" s="2">
        <v>295</v>
      </c>
      <c r="G2839" s="2">
        <v>10</v>
      </c>
      <c r="H2839" s="2">
        <v>4714</v>
      </c>
      <c r="I2839" s="2">
        <v>266404</v>
      </c>
      <c r="J2839" s="2">
        <v>31136</v>
      </c>
      <c r="K2839" s="2">
        <v>772396</v>
      </c>
      <c r="L2839" s="2">
        <v>5605</v>
      </c>
      <c r="M2839" s="2">
        <v>34</v>
      </c>
      <c r="N2839" s="2">
        <v>1380000000</v>
      </c>
    </row>
    <row r="2840" spans="1:14" x14ac:dyDescent="0.3">
      <c r="A2840" s="2" t="s">
        <v>2911</v>
      </c>
      <c r="B2840" s="2" t="s">
        <v>15</v>
      </c>
      <c r="C2840" s="2" t="s">
        <v>16</v>
      </c>
      <c r="D2840" s="2" t="s">
        <v>16</v>
      </c>
      <c r="E2840" s="3">
        <v>44485</v>
      </c>
      <c r="F2840" s="2">
        <v>2694</v>
      </c>
      <c r="G2840" s="2">
        <v>90</v>
      </c>
      <c r="H2840" s="2">
        <v>3676</v>
      </c>
      <c r="I2840" s="2">
        <v>269098</v>
      </c>
      <c r="J2840" s="2">
        <v>31226</v>
      </c>
      <c r="K2840" s="2">
        <v>776072</v>
      </c>
      <c r="L2840" s="2">
        <v>16164</v>
      </c>
      <c r="M2840" s="2">
        <v>7810</v>
      </c>
      <c r="N2840" s="2">
        <v>83000000</v>
      </c>
    </row>
    <row r="2841" spans="1:14" x14ac:dyDescent="0.3">
      <c r="A2841" s="2" t="s">
        <v>2912</v>
      </c>
      <c r="B2841" s="2" t="s">
        <v>15</v>
      </c>
      <c r="C2841" s="2" t="s">
        <v>16</v>
      </c>
      <c r="D2841" s="2" t="s">
        <v>16</v>
      </c>
      <c r="E2841" s="3">
        <v>44029</v>
      </c>
      <c r="F2841" s="2">
        <v>1991</v>
      </c>
      <c r="G2841" s="2">
        <v>83</v>
      </c>
      <c r="H2841" s="2">
        <v>1534</v>
      </c>
      <c r="I2841" s="2">
        <v>271089</v>
      </c>
      <c r="J2841" s="2">
        <v>31309</v>
      </c>
      <c r="K2841" s="2">
        <v>777606</v>
      </c>
      <c r="L2841" s="2">
        <v>21901</v>
      </c>
      <c r="M2841" s="2">
        <v>14050</v>
      </c>
      <c r="N2841" s="2">
        <v>83000000</v>
      </c>
    </row>
    <row r="2842" spans="1:14" x14ac:dyDescent="0.3">
      <c r="A2842" s="2" t="s">
        <v>2913</v>
      </c>
      <c r="B2842" s="2" t="s">
        <v>35</v>
      </c>
      <c r="C2842" s="2" t="s">
        <v>87</v>
      </c>
      <c r="D2842" s="2" t="s">
        <v>120</v>
      </c>
      <c r="E2842" s="3">
        <v>44256</v>
      </c>
      <c r="F2842" s="2">
        <v>3939</v>
      </c>
      <c r="G2842" s="2">
        <v>4</v>
      </c>
      <c r="H2842" s="2">
        <v>4892</v>
      </c>
      <c r="I2842" s="2">
        <v>275028</v>
      </c>
      <c r="J2842" s="2">
        <v>31313</v>
      </c>
      <c r="K2842" s="2">
        <v>782498</v>
      </c>
      <c r="L2842" s="2">
        <v>70902</v>
      </c>
      <c r="M2842" s="2">
        <v>4751</v>
      </c>
      <c r="N2842" s="2">
        <v>68000000</v>
      </c>
    </row>
    <row r="2843" spans="1:14" x14ac:dyDescent="0.3">
      <c r="A2843" s="2" t="s">
        <v>2914</v>
      </c>
      <c r="B2843" s="2" t="s">
        <v>18</v>
      </c>
      <c r="C2843" s="2" t="s">
        <v>99</v>
      </c>
      <c r="D2843" s="2" t="s">
        <v>100</v>
      </c>
      <c r="E2843" s="3">
        <v>44496</v>
      </c>
      <c r="F2843" s="2">
        <v>31</v>
      </c>
      <c r="G2843" s="2">
        <v>113</v>
      </c>
      <c r="H2843" s="2">
        <v>1484</v>
      </c>
      <c r="I2843" s="2">
        <v>275059</v>
      </c>
      <c r="J2843" s="2">
        <v>31426</v>
      </c>
      <c r="K2843" s="2">
        <v>783982</v>
      </c>
      <c r="L2843" s="2">
        <v>341</v>
      </c>
      <c r="M2843" s="2">
        <v>13740</v>
      </c>
      <c r="N2843" s="2">
        <v>213000000</v>
      </c>
    </row>
    <row r="2844" spans="1:14" x14ac:dyDescent="0.3">
      <c r="A2844" s="2" t="s">
        <v>2915</v>
      </c>
      <c r="B2844" s="2" t="s">
        <v>18</v>
      </c>
      <c r="C2844" s="2" t="s">
        <v>26</v>
      </c>
      <c r="D2844" s="2" t="s">
        <v>27</v>
      </c>
      <c r="E2844" s="3">
        <v>44322</v>
      </c>
      <c r="F2844" s="2">
        <v>4650</v>
      </c>
      <c r="G2844" s="2">
        <v>176</v>
      </c>
      <c r="H2844" s="2">
        <v>4451</v>
      </c>
      <c r="I2844" s="2">
        <v>279709</v>
      </c>
      <c r="J2844" s="2">
        <v>31602</v>
      </c>
      <c r="K2844" s="2">
        <v>788433</v>
      </c>
      <c r="L2844" s="2">
        <v>27900</v>
      </c>
      <c r="M2844" s="2">
        <v>3777</v>
      </c>
      <c r="N2844" s="2">
        <v>213000000</v>
      </c>
    </row>
    <row r="2845" spans="1:14" x14ac:dyDescent="0.3">
      <c r="A2845" s="2" t="s">
        <v>2916</v>
      </c>
      <c r="B2845" s="2" t="s">
        <v>22</v>
      </c>
      <c r="C2845" s="2" t="s">
        <v>39</v>
      </c>
      <c r="D2845" s="2" t="s">
        <v>39</v>
      </c>
      <c r="E2845" s="3">
        <v>43972</v>
      </c>
      <c r="F2845" s="2">
        <v>3875</v>
      </c>
      <c r="G2845" s="2">
        <v>178</v>
      </c>
      <c r="H2845" s="2">
        <v>2266</v>
      </c>
      <c r="I2845" s="2">
        <v>283584</v>
      </c>
      <c r="J2845" s="2">
        <v>31780</v>
      </c>
      <c r="K2845" s="2">
        <v>790699</v>
      </c>
      <c r="L2845" s="2">
        <v>46500</v>
      </c>
      <c r="M2845" s="2">
        <v>3749</v>
      </c>
      <c r="N2845" s="2">
        <v>1380000000</v>
      </c>
    </row>
    <row r="2846" spans="1:14" x14ac:dyDescent="0.3">
      <c r="A2846" s="2" t="s">
        <v>2917</v>
      </c>
      <c r="B2846" s="2" t="s">
        <v>18</v>
      </c>
      <c r="C2846" s="2" t="s">
        <v>82</v>
      </c>
      <c r="D2846" s="2" t="s">
        <v>131</v>
      </c>
      <c r="E2846" s="3">
        <v>44143</v>
      </c>
      <c r="F2846" s="2">
        <v>4400</v>
      </c>
      <c r="G2846" s="2">
        <v>163</v>
      </c>
      <c r="H2846" s="2">
        <v>2414</v>
      </c>
      <c r="I2846" s="2">
        <v>287984</v>
      </c>
      <c r="J2846" s="2">
        <v>31943</v>
      </c>
      <c r="K2846" s="2">
        <v>793113</v>
      </c>
      <c r="L2846" s="2">
        <v>79200</v>
      </c>
      <c r="M2846" s="2">
        <v>12311</v>
      </c>
      <c r="N2846" s="2">
        <v>213000000</v>
      </c>
    </row>
    <row r="2847" spans="1:14" x14ac:dyDescent="0.3">
      <c r="A2847" s="2" t="s">
        <v>2918</v>
      </c>
      <c r="B2847" s="2" t="s">
        <v>22</v>
      </c>
      <c r="C2847" s="2" t="s">
        <v>51</v>
      </c>
      <c r="D2847" s="2" t="s">
        <v>52</v>
      </c>
      <c r="E2847" s="3">
        <v>43995</v>
      </c>
      <c r="F2847" s="2">
        <v>792</v>
      </c>
      <c r="G2847" s="2">
        <v>104</v>
      </c>
      <c r="H2847" s="2">
        <v>4984</v>
      </c>
      <c r="I2847" s="2">
        <v>288776</v>
      </c>
      <c r="J2847" s="2">
        <v>32047</v>
      </c>
      <c r="K2847" s="2">
        <v>798097</v>
      </c>
      <c r="L2847" s="2">
        <v>9504</v>
      </c>
      <c r="M2847" s="2">
        <v>19413</v>
      </c>
      <c r="N2847" s="2">
        <v>1380000000</v>
      </c>
    </row>
    <row r="2848" spans="1:14" x14ac:dyDescent="0.3">
      <c r="A2848" s="2" t="s">
        <v>2919</v>
      </c>
      <c r="B2848" s="2" t="s">
        <v>15</v>
      </c>
      <c r="C2848" s="2" t="s">
        <v>85</v>
      </c>
      <c r="D2848" s="2" t="s">
        <v>85</v>
      </c>
      <c r="E2848" s="3">
        <v>44144</v>
      </c>
      <c r="F2848" s="2">
        <v>4191</v>
      </c>
      <c r="G2848" s="2">
        <v>15</v>
      </c>
      <c r="H2848" s="2">
        <v>560</v>
      </c>
      <c r="I2848" s="2">
        <v>292967</v>
      </c>
      <c r="J2848" s="2">
        <v>32062</v>
      </c>
      <c r="K2848" s="2">
        <v>798657</v>
      </c>
      <c r="L2848" s="2">
        <v>54483</v>
      </c>
      <c r="M2848" s="2">
        <v>2262</v>
      </c>
      <c r="N2848" s="2">
        <v>83000000</v>
      </c>
    </row>
    <row r="2849" spans="1:14" x14ac:dyDescent="0.3">
      <c r="A2849" s="2" t="s">
        <v>2920</v>
      </c>
      <c r="B2849" s="2" t="s">
        <v>35</v>
      </c>
      <c r="C2849" s="2" t="s">
        <v>36</v>
      </c>
      <c r="D2849" s="2" t="s">
        <v>93</v>
      </c>
      <c r="E2849" s="3">
        <v>43851</v>
      </c>
      <c r="F2849" s="2">
        <v>1089</v>
      </c>
      <c r="G2849" s="2">
        <v>6</v>
      </c>
      <c r="H2849" s="2">
        <v>4459</v>
      </c>
      <c r="I2849" s="2">
        <v>294056</v>
      </c>
      <c r="J2849" s="2">
        <v>32068</v>
      </c>
      <c r="K2849" s="2">
        <v>803116</v>
      </c>
      <c r="L2849" s="2">
        <v>6534</v>
      </c>
      <c r="M2849" s="2">
        <v>16747</v>
      </c>
      <c r="N2849" s="2">
        <v>68000000</v>
      </c>
    </row>
    <row r="2850" spans="1:14" x14ac:dyDescent="0.3">
      <c r="A2850" s="2" t="s">
        <v>2921</v>
      </c>
      <c r="B2850" s="2" t="s">
        <v>35</v>
      </c>
      <c r="C2850" s="2" t="s">
        <v>62</v>
      </c>
      <c r="D2850" s="2" t="s">
        <v>63</v>
      </c>
      <c r="E2850" s="3">
        <v>43912</v>
      </c>
      <c r="F2850" s="2">
        <v>229</v>
      </c>
      <c r="G2850" s="2">
        <v>43</v>
      </c>
      <c r="H2850" s="2">
        <v>1413</v>
      </c>
      <c r="I2850" s="2">
        <v>294285</v>
      </c>
      <c r="J2850" s="2">
        <v>32111</v>
      </c>
      <c r="K2850" s="2">
        <v>804529</v>
      </c>
      <c r="L2850" s="2">
        <v>1145</v>
      </c>
      <c r="M2850" s="2">
        <v>18898</v>
      </c>
      <c r="N2850" s="2">
        <v>68000000</v>
      </c>
    </row>
    <row r="2851" spans="1:14" x14ac:dyDescent="0.3">
      <c r="A2851" s="2" t="s">
        <v>2922</v>
      </c>
      <c r="B2851" s="2" t="s">
        <v>15</v>
      </c>
      <c r="C2851" s="2" t="s">
        <v>85</v>
      </c>
      <c r="D2851" s="2" t="s">
        <v>85</v>
      </c>
      <c r="E2851" s="3">
        <v>44411</v>
      </c>
      <c r="F2851" s="2">
        <v>2780</v>
      </c>
      <c r="G2851" s="2">
        <v>25</v>
      </c>
      <c r="H2851" s="2">
        <v>1318</v>
      </c>
      <c r="I2851" s="2">
        <v>297065</v>
      </c>
      <c r="J2851" s="2">
        <v>32136</v>
      </c>
      <c r="K2851" s="2">
        <v>805847</v>
      </c>
      <c r="L2851" s="2">
        <v>36140</v>
      </c>
      <c r="M2851" s="2">
        <v>17208</v>
      </c>
      <c r="N2851" s="2">
        <v>83000000</v>
      </c>
    </row>
    <row r="2852" spans="1:14" x14ac:dyDescent="0.3">
      <c r="A2852" s="2" t="s">
        <v>2923</v>
      </c>
      <c r="B2852" s="2" t="s">
        <v>41</v>
      </c>
      <c r="C2852" s="2" t="s">
        <v>75</v>
      </c>
      <c r="D2852" s="2" t="s">
        <v>76</v>
      </c>
      <c r="E2852" s="3">
        <v>43961</v>
      </c>
      <c r="F2852" s="2">
        <v>4453</v>
      </c>
      <c r="G2852" s="2">
        <v>35</v>
      </c>
      <c r="H2852" s="2">
        <v>2552</v>
      </c>
      <c r="I2852" s="2">
        <v>301518</v>
      </c>
      <c r="J2852" s="2">
        <v>32171</v>
      </c>
      <c r="K2852" s="2">
        <v>808399</v>
      </c>
      <c r="L2852" s="2">
        <v>80154</v>
      </c>
      <c r="M2852" s="2">
        <v>17530</v>
      </c>
      <c r="N2852" s="2">
        <v>331000000</v>
      </c>
    </row>
    <row r="2853" spans="1:14" x14ac:dyDescent="0.3">
      <c r="A2853" s="2" t="s">
        <v>2924</v>
      </c>
      <c r="B2853" s="2" t="s">
        <v>41</v>
      </c>
      <c r="C2853" s="2" t="s">
        <v>67</v>
      </c>
      <c r="D2853" s="2" t="s">
        <v>68</v>
      </c>
      <c r="E2853" s="3">
        <v>44429</v>
      </c>
      <c r="F2853" s="2">
        <v>4497</v>
      </c>
      <c r="G2853" s="2">
        <v>180</v>
      </c>
      <c r="H2853" s="2">
        <v>2860</v>
      </c>
      <c r="I2853" s="2">
        <v>306015</v>
      </c>
      <c r="J2853" s="2">
        <v>32351</v>
      </c>
      <c r="K2853" s="2">
        <v>811259</v>
      </c>
      <c r="L2853" s="2">
        <v>31479</v>
      </c>
      <c r="M2853" s="2">
        <v>16981</v>
      </c>
      <c r="N2853" s="2">
        <v>331000000</v>
      </c>
    </row>
    <row r="2854" spans="1:14" x14ac:dyDescent="0.3">
      <c r="A2854" s="2" t="s">
        <v>2925</v>
      </c>
      <c r="B2854" s="2" t="s">
        <v>18</v>
      </c>
      <c r="C2854" s="2" t="s">
        <v>26</v>
      </c>
      <c r="D2854" s="2" t="s">
        <v>136</v>
      </c>
      <c r="E2854" s="3">
        <v>44560</v>
      </c>
      <c r="F2854" s="2">
        <v>789</v>
      </c>
      <c r="G2854" s="2">
        <v>91</v>
      </c>
      <c r="H2854" s="2">
        <v>1077</v>
      </c>
      <c r="I2854" s="2">
        <v>306804</v>
      </c>
      <c r="J2854" s="2">
        <v>32442</v>
      </c>
      <c r="K2854" s="2">
        <v>812336</v>
      </c>
      <c r="L2854" s="2">
        <v>11046</v>
      </c>
      <c r="M2854" s="2">
        <v>10704</v>
      </c>
      <c r="N2854" s="2">
        <v>213000000</v>
      </c>
    </row>
    <row r="2855" spans="1:14" x14ac:dyDescent="0.3">
      <c r="A2855" s="2" t="s">
        <v>2926</v>
      </c>
      <c r="B2855" s="2" t="s">
        <v>22</v>
      </c>
      <c r="C2855" s="2" t="s">
        <v>32</v>
      </c>
      <c r="D2855" s="2" t="s">
        <v>65</v>
      </c>
      <c r="E2855" s="3">
        <v>44135</v>
      </c>
      <c r="F2855" s="2">
        <v>4194</v>
      </c>
      <c r="G2855" s="2">
        <v>171</v>
      </c>
      <c r="H2855" s="2">
        <v>2866</v>
      </c>
      <c r="I2855" s="2">
        <v>310998</v>
      </c>
      <c r="J2855" s="2">
        <v>32613</v>
      </c>
      <c r="K2855" s="2">
        <v>815202</v>
      </c>
      <c r="L2855" s="2">
        <v>71298</v>
      </c>
      <c r="M2855" s="2">
        <v>7245</v>
      </c>
      <c r="N2855" s="2">
        <v>1380000000</v>
      </c>
    </row>
    <row r="2856" spans="1:14" x14ac:dyDescent="0.3">
      <c r="A2856" s="2" t="s">
        <v>2927</v>
      </c>
      <c r="B2856" s="2" t="s">
        <v>35</v>
      </c>
      <c r="C2856" s="2" t="s">
        <v>62</v>
      </c>
      <c r="D2856" s="2" t="s">
        <v>156</v>
      </c>
      <c r="E2856" s="3">
        <v>44201</v>
      </c>
      <c r="F2856" s="2">
        <v>4366</v>
      </c>
      <c r="G2856" s="2">
        <v>11</v>
      </c>
      <c r="H2856" s="2">
        <v>1834</v>
      </c>
      <c r="I2856" s="2">
        <v>315364</v>
      </c>
      <c r="J2856" s="2">
        <v>32624</v>
      </c>
      <c r="K2856" s="2">
        <v>817036</v>
      </c>
      <c r="L2856" s="2">
        <v>74222</v>
      </c>
      <c r="M2856" s="2">
        <v>9463</v>
      </c>
      <c r="N2856" s="2">
        <v>68000000</v>
      </c>
    </row>
    <row r="2857" spans="1:14" x14ac:dyDescent="0.3">
      <c r="A2857" s="2" t="s">
        <v>2928</v>
      </c>
      <c r="B2857" s="2" t="s">
        <v>18</v>
      </c>
      <c r="C2857" s="2" t="s">
        <v>26</v>
      </c>
      <c r="D2857" s="2" t="s">
        <v>136</v>
      </c>
      <c r="E2857" s="3">
        <v>44214</v>
      </c>
      <c r="F2857" s="2">
        <v>1798</v>
      </c>
      <c r="G2857" s="2">
        <v>89</v>
      </c>
      <c r="H2857" s="2">
        <v>2526</v>
      </c>
      <c r="I2857" s="2">
        <v>317162</v>
      </c>
      <c r="J2857" s="2">
        <v>32713</v>
      </c>
      <c r="K2857" s="2">
        <v>819562</v>
      </c>
      <c r="L2857" s="2">
        <v>10788</v>
      </c>
      <c r="M2857" s="2">
        <v>3685</v>
      </c>
      <c r="N2857" s="2">
        <v>213000000</v>
      </c>
    </row>
    <row r="2858" spans="1:14" x14ac:dyDescent="0.3">
      <c r="A2858" s="2" t="s">
        <v>2929</v>
      </c>
      <c r="B2858" s="2" t="s">
        <v>15</v>
      </c>
      <c r="C2858" s="2" t="s">
        <v>29</v>
      </c>
      <c r="D2858" s="2" t="s">
        <v>102</v>
      </c>
      <c r="E2858" s="3">
        <v>44275</v>
      </c>
      <c r="F2858" s="2">
        <v>3980</v>
      </c>
      <c r="G2858" s="2">
        <v>67</v>
      </c>
      <c r="H2858" s="2">
        <v>721</v>
      </c>
      <c r="I2858" s="2">
        <v>321142</v>
      </c>
      <c r="J2858" s="2">
        <v>32780</v>
      </c>
      <c r="K2858" s="2">
        <v>820283</v>
      </c>
      <c r="L2858" s="2">
        <v>55720</v>
      </c>
      <c r="M2858" s="2">
        <v>2120</v>
      </c>
      <c r="N2858" s="2">
        <v>83000000</v>
      </c>
    </row>
    <row r="2859" spans="1:14" x14ac:dyDescent="0.3">
      <c r="A2859" s="2" t="s">
        <v>2930</v>
      </c>
      <c r="B2859" s="2" t="s">
        <v>35</v>
      </c>
      <c r="C2859" s="2" t="s">
        <v>54</v>
      </c>
      <c r="D2859" s="2" t="s">
        <v>55</v>
      </c>
      <c r="E2859" s="3">
        <v>44255</v>
      </c>
      <c r="F2859" s="2">
        <v>4457</v>
      </c>
      <c r="G2859" s="2">
        <v>107</v>
      </c>
      <c r="H2859" s="2">
        <v>1244</v>
      </c>
      <c r="I2859" s="2">
        <v>325599</v>
      </c>
      <c r="J2859" s="2">
        <v>32887</v>
      </c>
      <c r="K2859" s="2">
        <v>821527</v>
      </c>
      <c r="L2859" s="2">
        <v>26742</v>
      </c>
      <c r="M2859" s="2">
        <v>13031</v>
      </c>
      <c r="N2859" s="2">
        <v>68000000</v>
      </c>
    </row>
    <row r="2860" spans="1:14" x14ac:dyDescent="0.3">
      <c r="A2860" s="2" t="s">
        <v>2931</v>
      </c>
      <c r="B2860" s="2" t="s">
        <v>22</v>
      </c>
      <c r="C2860" s="2" t="s">
        <v>39</v>
      </c>
      <c r="D2860" s="2" t="s">
        <v>39</v>
      </c>
      <c r="E2860" s="3">
        <v>43991</v>
      </c>
      <c r="F2860" s="2">
        <v>3240</v>
      </c>
      <c r="G2860" s="2">
        <v>150</v>
      </c>
      <c r="H2860" s="2">
        <v>1345</v>
      </c>
      <c r="I2860" s="2">
        <v>328839</v>
      </c>
      <c r="J2860" s="2">
        <v>33037</v>
      </c>
      <c r="K2860" s="2">
        <v>822872</v>
      </c>
      <c r="L2860" s="2">
        <v>19440</v>
      </c>
      <c r="M2860" s="2">
        <v>16617</v>
      </c>
      <c r="N2860" s="2">
        <v>1380000000</v>
      </c>
    </row>
    <row r="2861" spans="1:14" x14ac:dyDescent="0.3">
      <c r="A2861" s="2" t="s">
        <v>2932</v>
      </c>
      <c r="B2861" s="2" t="s">
        <v>22</v>
      </c>
      <c r="C2861" s="2" t="s">
        <v>23</v>
      </c>
      <c r="D2861" s="2" t="s">
        <v>24</v>
      </c>
      <c r="E2861" s="3">
        <v>44008</v>
      </c>
      <c r="F2861" s="2">
        <v>4635</v>
      </c>
      <c r="G2861" s="2">
        <v>103</v>
      </c>
      <c r="H2861" s="2">
        <v>4676</v>
      </c>
      <c r="I2861" s="2">
        <v>333474</v>
      </c>
      <c r="J2861" s="2">
        <v>33140</v>
      </c>
      <c r="K2861" s="2">
        <v>827548</v>
      </c>
      <c r="L2861" s="2">
        <v>55620</v>
      </c>
      <c r="M2861" s="2">
        <v>1300</v>
      </c>
      <c r="N2861" s="2">
        <v>1380000000</v>
      </c>
    </row>
    <row r="2862" spans="1:14" x14ac:dyDescent="0.3">
      <c r="A2862" s="2" t="s">
        <v>2933</v>
      </c>
      <c r="B2862" s="2" t="s">
        <v>41</v>
      </c>
      <c r="C2862" s="2" t="s">
        <v>71</v>
      </c>
      <c r="D2862" s="2" t="s">
        <v>91</v>
      </c>
      <c r="E2862" s="3">
        <v>44459</v>
      </c>
      <c r="F2862" s="2">
        <v>3856</v>
      </c>
      <c r="G2862" s="2">
        <v>87</v>
      </c>
      <c r="H2862" s="2">
        <v>745</v>
      </c>
      <c r="I2862" s="2">
        <v>337330</v>
      </c>
      <c r="J2862" s="2">
        <v>33227</v>
      </c>
      <c r="K2862" s="2">
        <v>828293</v>
      </c>
      <c r="L2862" s="2">
        <v>26992</v>
      </c>
      <c r="M2862" s="2">
        <v>18850</v>
      </c>
      <c r="N2862" s="2">
        <v>331000000</v>
      </c>
    </row>
    <row r="2863" spans="1:14" x14ac:dyDescent="0.3">
      <c r="A2863" s="2" t="s">
        <v>2934</v>
      </c>
      <c r="B2863" s="2" t="s">
        <v>18</v>
      </c>
      <c r="C2863" s="2" t="s">
        <v>82</v>
      </c>
      <c r="D2863" s="2" t="s">
        <v>83</v>
      </c>
      <c r="E2863" s="3">
        <v>44538</v>
      </c>
      <c r="F2863" s="2">
        <v>4928</v>
      </c>
      <c r="G2863" s="2">
        <v>94</v>
      </c>
      <c r="H2863" s="2">
        <v>877</v>
      </c>
      <c r="I2863" s="2">
        <v>342258</v>
      </c>
      <c r="J2863" s="2">
        <v>33321</v>
      </c>
      <c r="K2863" s="2">
        <v>829170</v>
      </c>
      <c r="L2863" s="2">
        <v>24640</v>
      </c>
      <c r="M2863" s="2">
        <v>18384</v>
      </c>
      <c r="N2863" s="2">
        <v>213000000</v>
      </c>
    </row>
    <row r="2864" spans="1:14" x14ac:dyDescent="0.3">
      <c r="A2864" s="2" t="s">
        <v>2935</v>
      </c>
      <c r="B2864" s="2" t="s">
        <v>15</v>
      </c>
      <c r="C2864" s="2" t="s">
        <v>16</v>
      </c>
      <c r="D2864" s="2" t="s">
        <v>16</v>
      </c>
      <c r="E2864" s="3">
        <v>44320</v>
      </c>
      <c r="F2864" s="2">
        <v>313</v>
      </c>
      <c r="G2864" s="2">
        <v>125</v>
      </c>
      <c r="H2864" s="2">
        <v>133</v>
      </c>
      <c r="I2864" s="2">
        <v>342571</v>
      </c>
      <c r="J2864" s="2">
        <v>33446</v>
      </c>
      <c r="K2864" s="2">
        <v>829303</v>
      </c>
      <c r="L2864" s="2">
        <v>3756</v>
      </c>
      <c r="M2864" s="2">
        <v>8614</v>
      </c>
      <c r="N2864" s="2">
        <v>83000000</v>
      </c>
    </row>
    <row r="2865" spans="1:14" x14ac:dyDescent="0.3">
      <c r="A2865" s="2" t="s">
        <v>2936</v>
      </c>
      <c r="B2865" s="2" t="s">
        <v>35</v>
      </c>
      <c r="C2865" s="2" t="s">
        <v>54</v>
      </c>
      <c r="D2865" s="2" t="s">
        <v>60</v>
      </c>
      <c r="E2865" s="3">
        <v>44157</v>
      </c>
      <c r="F2865" s="2">
        <v>232</v>
      </c>
      <c r="G2865" s="2">
        <v>29</v>
      </c>
      <c r="H2865" s="2">
        <v>4813</v>
      </c>
      <c r="I2865" s="2">
        <v>342803</v>
      </c>
      <c r="J2865" s="2">
        <v>33475</v>
      </c>
      <c r="K2865" s="2">
        <v>834116</v>
      </c>
      <c r="L2865" s="2">
        <v>1392</v>
      </c>
      <c r="M2865" s="2">
        <v>18456</v>
      </c>
      <c r="N2865" s="2">
        <v>68000000</v>
      </c>
    </row>
    <row r="2866" spans="1:14" x14ac:dyDescent="0.3">
      <c r="A2866" s="2" t="s">
        <v>2937</v>
      </c>
      <c r="B2866" s="2" t="s">
        <v>22</v>
      </c>
      <c r="C2866" s="2" t="s">
        <v>32</v>
      </c>
      <c r="D2866" s="2" t="s">
        <v>65</v>
      </c>
      <c r="E2866" s="3">
        <v>44428</v>
      </c>
      <c r="F2866" s="2">
        <v>3507</v>
      </c>
      <c r="G2866" s="2">
        <v>62</v>
      </c>
      <c r="H2866" s="2">
        <v>1047</v>
      </c>
      <c r="I2866" s="2">
        <v>346310</v>
      </c>
      <c r="J2866" s="2">
        <v>33537</v>
      </c>
      <c r="K2866" s="2">
        <v>835163</v>
      </c>
      <c r="L2866" s="2">
        <v>35070</v>
      </c>
      <c r="M2866" s="2">
        <v>1451</v>
      </c>
      <c r="N2866" s="2">
        <v>1380000000</v>
      </c>
    </row>
    <row r="2867" spans="1:14" x14ac:dyDescent="0.3">
      <c r="A2867" s="2" t="s">
        <v>2938</v>
      </c>
      <c r="B2867" s="2" t="s">
        <v>35</v>
      </c>
      <c r="C2867" s="2" t="s">
        <v>36</v>
      </c>
      <c r="D2867" s="2" t="s">
        <v>93</v>
      </c>
      <c r="E2867" s="3">
        <v>44119</v>
      </c>
      <c r="F2867" s="2">
        <v>1029</v>
      </c>
      <c r="G2867" s="2">
        <v>2</v>
      </c>
      <c r="H2867" s="2">
        <v>2424</v>
      </c>
      <c r="I2867" s="2">
        <v>347339</v>
      </c>
      <c r="J2867" s="2">
        <v>33539</v>
      </c>
      <c r="K2867" s="2">
        <v>837587</v>
      </c>
      <c r="L2867" s="2">
        <v>12348</v>
      </c>
      <c r="M2867" s="2">
        <v>15490</v>
      </c>
      <c r="N2867" s="2">
        <v>68000000</v>
      </c>
    </row>
    <row r="2868" spans="1:14" x14ac:dyDescent="0.3">
      <c r="A2868" s="2" t="s">
        <v>2939</v>
      </c>
      <c r="B2868" s="2" t="s">
        <v>15</v>
      </c>
      <c r="C2868" s="2" t="s">
        <v>29</v>
      </c>
      <c r="D2868" s="2" t="s">
        <v>30</v>
      </c>
      <c r="E2868" s="3">
        <v>44423</v>
      </c>
      <c r="F2868" s="2">
        <v>3606</v>
      </c>
      <c r="G2868" s="2">
        <v>161</v>
      </c>
      <c r="H2868" s="2">
        <v>2699</v>
      </c>
      <c r="I2868" s="2">
        <v>350945</v>
      </c>
      <c r="J2868" s="2">
        <v>33700</v>
      </c>
      <c r="K2868" s="2">
        <v>840286</v>
      </c>
      <c r="L2868" s="2">
        <v>50484</v>
      </c>
      <c r="M2868" s="2">
        <v>4003</v>
      </c>
      <c r="N2868" s="2">
        <v>83000000</v>
      </c>
    </row>
    <row r="2869" spans="1:14" x14ac:dyDescent="0.3">
      <c r="A2869" s="2" t="s">
        <v>2940</v>
      </c>
      <c r="B2869" s="2" t="s">
        <v>35</v>
      </c>
      <c r="C2869" s="2" t="s">
        <v>62</v>
      </c>
      <c r="D2869" s="2" t="s">
        <v>63</v>
      </c>
      <c r="E2869" s="3">
        <v>44494</v>
      </c>
      <c r="F2869" s="2">
        <v>2711</v>
      </c>
      <c r="G2869" s="2">
        <v>101</v>
      </c>
      <c r="H2869" s="2">
        <v>1462</v>
      </c>
      <c r="I2869" s="2">
        <v>353656</v>
      </c>
      <c r="J2869" s="2">
        <v>33801</v>
      </c>
      <c r="K2869" s="2">
        <v>841748</v>
      </c>
      <c r="L2869" s="2">
        <v>35243</v>
      </c>
      <c r="M2869" s="2">
        <v>4736</v>
      </c>
      <c r="N2869" s="2">
        <v>68000000</v>
      </c>
    </row>
    <row r="2870" spans="1:14" x14ac:dyDescent="0.3">
      <c r="A2870" s="2" t="s">
        <v>2941</v>
      </c>
      <c r="B2870" s="2" t="s">
        <v>18</v>
      </c>
      <c r="C2870" s="2" t="s">
        <v>19</v>
      </c>
      <c r="D2870" s="2" t="s">
        <v>20</v>
      </c>
      <c r="E2870" s="3">
        <v>44403</v>
      </c>
      <c r="F2870" s="2">
        <v>4339</v>
      </c>
      <c r="G2870" s="2">
        <v>91</v>
      </c>
      <c r="H2870" s="2">
        <v>1347</v>
      </c>
      <c r="I2870" s="2">
        <v>357995</v>
      </c>
      <c r="J2870" s="2">
        <v>33892</v>
      </c>
      <c r="K2870" s="2">
        <v>843095</v>
      </c>
      <c r="L2870" s="2">
        <v>21695</v>
      </c>
      <c r="M2870" s="2">
        <v>12313</v>
      </c>
      <c r="N2870" s="2">
        <v>213000000</v>
      </c>
    </row>
    <row r="2871" spans="1:14" x14ac:dyDescent="0.3">
      <c r="A2871" s="2" t="s">
        <v>2942</v>
      </c>
      <c r="B2871" s="2" t="s">
        <v>41</v>
      </c>
      <c r="C2871" s="2" t="s">
        <v>71</v>
      </c>
      <c r="D2871" s="2" t="s">
        <v>72</v>
      </c>
      <c r="E2871" s="3">
        <v>44403</v>
      </c>
      <c r="F2871" s="2">
        <v>2288</v>
      </c>
      <c r="G2871" s="2">
        <v>176</v>
      </c>
      <c r="H2871" s="2">
        <v>1364</v>
      </c>
      <c r="I2871" s="2">
        <v>360283</v>
      </c>
      <c r="J2871" s="2">
        <v>34068</v>
      </c>
      <c r="K2871" s="2">
        <v>844459</v>
      </c>
      <c r="L2871" s="2">
        <v>29744</v>
      </c>
      <c r="M2871" s="2">
        <v>529</v>
      </c>
      <c r="N2871" s="2">
        <v>331000000</v>
      </c>
    </row>
    <row r="2872" spans="1:14" x14ac:dyDescent="0.3">
      <c r="A2872" s="2" t="s">
        <v>2943</v>
      </c>
      <c r="B2872" s="2" t="s">
        <v>35</v>
      </c>
      <c r="C2872" s="2" t="s">
        <v>87</v>
      </c>
      <c r="D2872" s="2" t="s">
        <v>88</v>
      </c>
      <c r="E2872" s="3">
        <v>44184</v>
      </c>
      <c r="F2872" s="2">
        <v>3999</v>
      </c>
      <c r="G2872" s="2">
        <v>171</v>
      </c>
      <c r="H2872" s="2">
        <v>1231</v>
      </c>
      <c r="I2872" s="2">
        <v>364282</v>
      </c>
      <c r="J2872" s="2">
        <v>34239</v>
      </c>
      <c r="K2872" s="2">
        <v>845690</v>
      </c>
      <c r="L2872" s="2">
        <v>47988</v>
      </c>
      <c r="M2872" s="2">
        <v>931</v>
      </c>
      <c r="N2872" s="2">
        <v>68000000</v>
      </c>
    </row>
    <row r="2873" spans="1:14" x14ac:dyDescent="0.3">
      <c r="A2873" s="2" t="s">
        <v>2944</v>
      </c>
      <c r="B2873" s="2" t="s">
        <v>41</v>
      </c>
      <c r="C2873" s="2" t="s">
        <v>71</v>
      </c>
      <c r="D2873" s="2" t="s">
        <v>72</v>
      </c>
      <c r="E2873" s="3">
        <v>43858</v>
      </c>
      <c r="F2873" s="2">
        <v>2605</v>
      </c>
      <c r="G2873" s="2">
        <v>168</v>
      </c>
      <c r="H2873" s="2">
        <v>4261</v>
      </c>
      <c r="I2873" s="2">
        <v>366887</v>
      </c>
      <c r="J2873" s="2">
        <v>34407</v>
      </c>
      <c r="K2873" s="2">
        <v>849951</v>
      </c>
      <c r="L2873" s="2">
        <v>26050</v>
      </c>
      <c r="M2873" s="2">
        <v>5035</v>
      </c>
      <c r="N2873" s="2">
        <v>331000000</v>
      </c>
    </row>
    <row r="2874" spans="1:14" x14ac:dyDescent="0.3">
      <c r="A2874" s="2" t="s">
        <v>2945</v>
      </c>
      <c r="B2874" s="2" t="s">
        <v>15</v>
      </c>
      <c r="C2874" s="2" t="s">
        <v>168</v>
      </c>
      <c r="D2874" s="2" t="s">
        <v>169</v>
      </c>
      <c r="E2874" s="3">
        <v>43873</v>
      </c>
      <c r="F2874" s="2">
        <v>3344</v>
      </c>
      <c r="G2874" s="2">
        <v>47</v>
      </c>
      <c r="H2874" s="2">
        <v>3705</v>
      </c>
      <c r="I2874" s="2">
        <v>370231</v>
      </c>
      <c r="J2874" s="2">
        <v>34454</v>
      </c>
      <c r="K2874" s="2">
        <v>853656</v>
      </c>
      <c r="L2874" s="2">
        <v>53504</v>
      </c>
      <c r="M2874" s="2">
        <v>9767</v>
      </c>
      <c r="N2874" s="2">
        <v>83000000</v>
      </c>
    </row>
    <row r="2875" spans="1:14" x14ac:dyDescent="0.3">
      <c r="A2875" s="2" t="s">
        <v>2946</v>
      </c>
      <c r="B2875" s="2" t="s">
        <v>41</v>
      </c>
      <c r="C2875" s="2" t="s">
        <v>75</v>
      </c>
      <c r="D2875" s="2" t="s">
        <v>138</v>
      </c>
      <c r="E2875" s="3">
        <v>44511</v>
      </c>
      <c r="F2875" s="2">
        <v>2122</v>
      </c>
      <c r="G2875" s="2">
        <v>198</v>
      </c>
      <c r="H2875" s="2">
        <v>4082</v>
      </c>
      <c r="I2875" s="2">
        <v>372353</v>
      </c>
      <c r="J2875" s="2">
        <v>34652</v>
      </c>
      <c r="K2875" s="2">
        <v>857738</v>
      </c>
      <c r="L2875" s="2">
        <v>19098</v>
      </c>
      <c r="M2875" s="2">
        <v>19485</v>
      </c>
      <c r="N2875" s="2">
        <v>331000000</v>
      </c>
    </row>
    <row r="2876" spans="1:14" x14ac:dyDescent="0.3">
      <c r="A2876" s="2" t="s">
        <v>2947</v>
      </c>
      <c r="B2876" s="2" t="s">
        <v>35</v>
      </c>
      <c r="C2876" s="2" t="s">
        <v>87</v>
      </c>
      <c r="D2876" s="2" t="s">
        <v>120</v>
      </c>
      <c r="E2876" s="3">
        <v>44253</v>
      </c>
      <c r="F2876" s="2">
        <v>2330</v>
      </c>
      <c r="G2876" s="2">
        <v>7</v>
      </c>
      <c r="H2876" s="2">
        <v>1579</v>
      </c>
      <c r="I2876" s="2">
        <v>374683</v>
      </c>
      <c r="J2876" s="2">
        <v>34659</v>
      </c>
      <c r="K2876" s="2">
        <v>859317</v>
      </c>
      <c r="L2876" s="2">
        <v>23300</v>
      </c>
      <c r="M2876" s="2">
        <v>14153</v>
      </c>
      <c r="N2876" s="2">
        <v>68000000</v>
      </c>
    </row>
    <row r="2877" spans="1:14" x14ac:dyDescent="0.3">
      <c r="A2877" s="2" t="s">
        <v>2948</v>
      </c>
      <c r="B2877" s="2" t="s">
        <v>35</v>
      </c>
      <c r="C2877" s="2" t="s">
        <v>62</v>
      </c>
      <c r="D2877" s="2" t="s">
        <v>156</v>
      </c>
      <c r="E2877" s="3">
        <v>44428</v>
      </c>
      <c r="F2877" s="2">
        <v>3779</v>
      </c>
      <c r="G2877" s="2">
        <v>134</v>
      </c>
      <c r="H2877" s="2">
        <v>3419</v>
      </c>
      <c r="I2877" s="2">
        <v>378462</v>
      </c>
      <c r="J2877" s="2">
        <v>34793</v>
      </c>
      <c r="K2877" s="2">
        <v>862736</v>
      </c>
      <c r="L2877" s="2">
        <v>22674</v>
      </c>
      <c r="M2877" s="2">
        <v>1465</v>
      </c>
      <c r="N2877" s="2">
        <v>68000000</v>
      </c>
    </row>
    <row r="2878" spans="1:14" x14ac:dyDescent="0.3">
      <c r="A2878" s="2" t="s">
        <v>2949</v>
      </c>
      <c r="B2878" s="2" t="s">
        <v>22</v>
      </c>
      <c r="C2878" s="2" t="s">
        <v>32</v>
      </c>
      <c r="D2878" s="2" t="s">
        <v>33</v>
      </c>
      <c r="E2878" s="3">
        <v>44007</v>
      </c>
      <c r="F2878" s="2">
        <v>4182</v>
      </c>
      <c r="G2878" s="2">
        <v>36</v>
      </c>
      <c r="H2878" s="2">
        <v>2017</v>
      </c>
      <c r="I2878" s="2">
        <v>382644</v>
      </c>
      <c r="J2878" s="2">
        <v>34829</v>
      </c>
      <c r="K2878" s="2">
        <v>864753</v>
      </c>
      <c r="L2878" s="2">
        <v>62730</v>
      </c>
      <c r="M2878" s="2">
        <v>3510</v>
      </c>
      <c r="N2878" s="2">
        <v>1380000000</v>
      </c>
    </row>
    <row r="2879" spans="1:14" x14ac:dyDescent="0.3">
      <c r="A2879" s="2" t="s">
        <v>2950</v>
      </c>
      <c r="B2879" s="2" t="s">
        <v>35</v>
      </c>
      <c r="C2879" s="2" t="s">
        <v>36</v>
      </c>
      <c r="D2879" s="2" t="s">
        <v>37</v>
      </c>
      <c r="E2879" s="3">
        <v>44359</v>
      </c>
      <c r="F2879" s="2">
        <v>880</v>
      </c>
      <c r="G2879" s="2">
        <v>182</v>
      </c>
      <c r="H2879" s="2">
        <v>4017</v>
      </c>
      <c r="I2879" s="2">
        <v>383524</v>
      </c>
      <c r="J2879" s="2">
        <v>35011</v>
      </c>
      <c r="K2879" s="2">
        <v>868770</v>
      </c>
      <c r="L2879" s="2">
        <v>6160</v>
      </c>
      <c r="M2879" s="2">
        <v>6307</v>
      </c>
      <c r="N2879" s="2">
        <v>68000000</v>
      </c>
    </row>
    <row r="2880" spans="1:14" x14ac:dyDescent="0.3">
      <c r="A2880" s="2" t="s">
        <v>2951</v>
      </c>
      <c r="B2880" s="2" t="s">
        <v>41</v>
      </c>
      <c r="C2880" s="2" t="s">
        <v>42</v>
      </c>
      <c r="D2880" s="2" t="s">
        <v>43</v>
      </c>
      <c r="E2880" s="3">
        <v>44440</v>
      </c>
      <c r="F2880" s="2">
        <v>2977</v>
      </c>
      <c r="G2880" s="2">
        <v>70</v>
      </c>
      <c r="H2880" s="2">
        <v>3037</v>
      </c>
      <c r="I2880" s="2">
        <v>386501</v>
      </c>
      <c r="J2880" s="2">
        <v>35081</v>
      </c>
      <c r="K2880" s="2">
        <v>871807</v>
      </c>
      <c r="L2880" s="2">
        <v>56563</v>
      </c>
      <c r="M2880" s="2">
        <v>4430</v>
      </c>
      <c r="N2880" s="2">
        <v>331000000</v>
      </c>
    </row>
    <row r="2881" spans="1:14" x14ac:dyDescent="0.3">
      <c r="A2881" s="2" t="s">
        <v>2952</v>
      </c>
      <c r="B2881" s="2" t="s">
        <v>22</v>
      </c>
      <c r="C2881" s="2" t="s">
        <v>51</v>
      </c>
      <c r="D2881" s="2" t="s">
        <v>52</v>
      </c>
      <c r="E2881" s="3">
        <v>44324</v>
      </c>
      <c r="F2881" s="2">
        <v>1172</v>
      </c>
      <c r="G2881" s="2">
        <v>177</v>
      </c>
      <c r="H2881" s="2">
        <v>761</v>
      </c>
      <c r="I2881" s="2">
        <v>387673</v>
      </c>
      <c r="J2881" s="2">
        <v>35258</v>
      </c>
      <c r="K2881" s="2">
        <v>872568</v>
      </c>
      <c r="L2881" s="2">
        <v>15236</v>
      </c>
      <c r="M2881" s="2">
        <v>10653</v>
      </c>
      <c r="N2881" s="2">
        <v>1380000000</v>
      </c>
    </row>
    <row r="2882" spans="1:14" x14ac:dyDescent="0.3">
      <c r="A2882" s="2" t="s">
        <v>2953</v>
      </c>
      <c r="B2882" s="2" t="s">
        <v>35</v>
      </c>
      <c r="C2882" s="2" t="s">
        <v>87</v>
      </c>
      <c r="D2882" s="2" t="s">
        <v>120</v>
      </c>
      <c r="E2882" s="3">
        <v>44028</v>
      </c>
      <c r="F2882" s="2">
        <v>159</v>
      </c>
      <c r="G2882" s="2">
        <v>81</v>
      </c>
      <c r="H2882" s="2">
        <v>3972</v>
      </c>
      <c r="I2882" s="2">
        <v>387832</v>
      </c>
      <c r="J2882" s="2">
        <v>35339</v>
      </c>
      <c r="K2882" s="2">
        <v>876540</v>
      </c>
      <c r="L2882" s="2">
        <v>1113</v>
      </c>
      <c r="M2882" s="2">
        <v>589</v>
      </c>
      <c r="N2882" s="2">
        <v>68000000</v>
      </c>
    </row>
    <row r="2883" spans="1:14" x14ac:dyDescent="0.3">
      <c r="A2883" s="2" t="s">
        <v>2954</v>
      </c>
      <c r="B2883" s="2" t="s">
        <v>35</v>
      </c>
      <c r="C2883" s="2" t="s">
        <v>62</v>
      </c>
      <c r="D2883" s="2" t="s">
        <v>63</v>
      </c>
      <c r="E2883" s="3">
        <v>44440</v>
      </c>
      <c r="F2883" s="2">
        <v>2493</v>
      </c>
      <c r="G2883" s="2">
        <v>111</v>
      </c>
      <c r="H2883" s="2">
        <v>4744</v>
      </c>
      <c r="I2883" s="2">
        <v>390325</v>
      </c>
      <c r="J2883" s="2">
        <v>35450</v>
      </c>
      <c r="K2883" s="2">
        <v>881284</v>
      </c>
      <c r="L2883" s="2">
        <v>42381</v>
      </c>
      <c r="M2883" s="2">
        <v>5462</v>
      </c>
      <c r="N2883" s="2">
        <v>68000000</v>
      </c>
    </row>
    <row r="2884" spans="1:14" x14ac:dyDescent="0.3">
      <c r="A2884" s="2" t="s">
        <v>2955</v>
      </c>
      <c r="B2884" s="2" t="s">
        <v>15</v>
      </c>
      <c r="C2884" s="2" t="s">
        <v>85</v>
      </c>
      <c r="D2884" s="2" t="s">
        <v>85</v>
      </c>
      <c r="E2884" s="3">
        <v>44407</v>
      </c>
      <c r="F2884" s="2">
        <v>2129</v>
      </c>
      <c r="G2884" s="2">
        <v>102</v>
      </c>
      <c r="H2884" s="2">
        <v>4646</v>
      </c>
      <c r="I2884" s="2">
        <v>392454</v>
      </c>
      <c r="J2884" s="2">
        <v>35552</v>
      </c>
      <c r="K2884" s="2">
        <v>885930</v>
      </c>
      <c r="L2884" s="2">
        <v>29806</v>
      </c>
      <c r="M2884" s="2">
        <v>18714</v>
      </c>
      <c r="N2884" s="2">
        <v>83000000</v>
      </c>
    </row>
    <row r="2885" spans="1:14" x14ac:dyDescent="0.3">
      <c r="A2885" s="2" t="s">
        <v>2956</v>
      </c>
      <c r="B2885" s="2" t="s">
        <v>22</v>
      </c>
      <c r="C2885" s="2" t="s">
        <v>39</v>
      </c>
      <c r="D2885" s="2" t="s">
        <v>39</v>
      </c>
      <c r="E2885" s="3">
        <v>44347</v>
      </c>
      <c r="F2885" s="2">
        <v>3078</v>
      </c>
      <c r="G2885" s="2">
        <v>20</v>
      </c>
      <c r="H2885" s="2">
        <v>598</v>
      </c>
      <c r="I2885" s="2">
        <v>395532</v>
      </c>
      <c r="J2885" s="2">
        <v>35572</v>
      </c>
      <c r="K2885" s="2">
        <v>886528</v>
      </c>
      <c r="L2885" s="2">
        <v>33858</v>
      </c>
      <c r="M2885" s="2">
        <v>14699</v>
      </c>
      <c r="N2885" s="2">
        <v>1380000000</v>
      </c>
    </row>
    <row r="2886" spans="1:14" x14ac:dyDescent="0.3">
      <c r="A2886" s="2" t="s">
        <v>2957</v>
      </c>
      <c r="B2886" s="2" t="s">
        <v>15</v>
      </c>
      <c r="C2886" s="2" t="s">
        <v>168</v>
      </c>
      <c r="D2886" s="2" t="s">
        <v>169</v>
      </c>
      <c r="E2886" s="3">
        <v>44344</v>
      </c>
      <c r="F2886" s="2">
        <v>2229</v>
      </c>
      <c r="G2886" s="2">
        <v>33</v>
      </c>
      <c r="H2886" s="2">
        <v>2202</v>
      </c>
      <c r="I2886" s="2">
        <v>397761</v>
      </c>
      <c r="J2886" s="2">
        <v>35605</v>
      </c>
      <c r="K2886" s="2">
        <v>888730</v>
      </c>
      <c r="L2886" s="2">
        <v>33435</v>
      </c>
      <c r="M2886" s="2">
        <v>14589</v>
      </c>
      <c r="N2886" s="2">
        <v>83000000</v>
      </c>
    </row>
    <row r="2887" spans="1:14" x14ac:dyDescent="0.3">
      <c r="A2887" s="2" t="s">
        <v>2958</v>
      </c>
      <c r="B2887" s="2" t="s">
        <v>15</v>
      </c>
      <c r="C2887" s="2" t="s">
        <v>168</v>
      </c>
      <c r="D2887" s="2" t="s">
        <v>268</v>
      </c>
      <c r="E2887" s="3">
        <v>43852</v>
      </c>
      <c r="F2887" s="2">
        <v>2917</v>
      </c>
      <c r="G2887" s="2">
        <v>176</v>
      </c>
      <c r="H2887" s="2">
        <v>3743</v>
      </c>
      <c r="I2887" s="2">
        <v>400678</v>
      </c>
      <c r="J2887" s="2">
        <v>35781</v>
      </c>
      <c r="K2887" s="2">
        <v>892473</v>
      </c>
      <c r="L2887" s="2">
        <v>49589</v>
      </c>
      <c r="M2887" s="2">
        <v>15997</v>
      </c>
      <c r="N2887" s="2">
        <v>83000000</v>
      </c>
    </row>
    <row r="2888" spans="1:14" x14ac:dyDescent="0.3">
      <c r="A2888" s="2" t="s">
        <v>2959</v>
      </c>
      <c r="B2888" s="2" t="s">
        <v>15</v>
      </c>
      <c r="C2888" s="2" t="s">
        <v>29</v>
      </c>
      <c r="D2888" s="2" t="s">
        <v>30</v>
      </c>
      <c r="E2888" s="3">
        <v>43942</v>
      </c>
      <c r="F2888" s="2">
        <v>3013</v>
      </c>
      <c r="G2888" s="2">
        <v>26</v>
      </c>
      <c r="H2888" s="2">
        <v>416</v>
      </c>
      <c r="I2888" s="2">
        <v>403691</v>
      </c>
      <c r="J2888" s="2">
        <v>35807</v>
      </c>
      <c r="K2888" s="2">
        <v>892889</v>
      </c>
      <c r="L2888" s="2">
        <v>51221</v>
      </c>
      <c r="M2888" s="2">
        <v>3469</v>
      </c>
      <c r="N2888" s="2">
        <v>83000000</v>
      </c>
    </row>
    <row r="2889" spans="1:14" x14ac:dyDescent="0.3">
      <c r="A2889" s="2" t="s">
        <v>2960</v>
      </c>
      <c r="B2889" s="2" t="s">
        <v>18</v>
      </c>
      <c r="C2889" s="2" t="s">
        <v>99</v>
      </c>
      <c r="D2889" s="2" t="s">
        <v>118</v>
      </c>
      <c r="E2889" s="3">
        <v>43887</v>
      </c>
      <c r="F2889" s="2">
        <v>1549</v>
      </c>
      <c r="G2889" s="2">
        <v>7</v>
      </c>
      <c r="H2889" s="2">
        <v>3433</v>
      </c>
      <c r="I2889" s="2">
        <v>405240</v>
      </c>
      <c r="J2889" s="2">
        <v>35814</v>
      </c>
      <c r="K2889" s="2">
        <v>896322</v>
      </c>
      <c r="L2889" s="2">
        <v>12392</v>
      </c>
      <c r="M2889" s="2">
        <v>170</v>
      </c>
      <c r="N2889" s="2">
        <v>213000000</v>
      </c>
    </row>
    <row r="2890" spans="1:14" x14ac:dyDescent="0.3">
      <c r="A2890" s="2" t="s">
        <v>2961</v>
      </c>
      <c r="B2890" s="2" t="s">
        <v>15</v>
      </c>
      <c r="C2890" s="2" t="s">
        <v>16</v>
      </c>
      <c r="D2890" s="2" t="s">
        <v>16</v>
      </c>
      <c r="E2890" s="3">
        <v>43896</v>
      </c>
      <c r="F2890" s="2">
        <v>4573</v>
      </c>
      <c r="G2890" s="2">
        <v>161</v>
      </c>
      <c r="H2890" s="2">
        <v>3417</v>
      </c>
      <c r="I2890" s="2">
        <v>409813</v>
      </c>
      <c r="J2890" s="2">
        <v>35975</v>
      </c>
      <c r="K2890" s="2">
        <v>899739</v>
      </c>
      <c r="L2890" s="2">
        <v>73168</v>
      </c>
      <c r="M2890" s="2">
        <v>4298</v>
      </c>
      <c r="N2890" s="2">
        <v>83000000</v>
      </c>
    </row>
    <row r="2891" spans="1:14" x14ac:dyDescent="0.3">
      <c r="A2891" s="2" t="s">
        <v>2962</v>
      </c>
      <c r="B2891" s="2" t="s">
        <v>41</v>
      </c>
      <c r="C2891" s="2" t="s">
        <v>67</v>
      </c>
      <c r="D2891" s="2" t="s">
        <v>68</v>
      </c>
      <c r="E2891" s="3">
        <v>43928</v>
      </c>
      <c r="F2891" s="2">
        <v>3385</v>
      </c>
      <c r="G2891" s="2">
        <v>17</v>
      </c>
      <c r="H2891" s="2">
        <v>2564</v>
      </c>
      <c r="I2891" s="2">
        <v>413198</v>
      </c>
      <c r="J2891" s="2">
        <v>35992</v>
      </c>
      <c r="K2891" s="2">
        <v>2303</v>
      </c>
      <c r="L2891" s="2">
        <v>50775</v>
      </c>
      <c r="M2891" s="2">
        <v>4375</v>
      </c>
      <c r="N2891" s="2">
        <v>331000000</v>
      </c>
    </row>
    <row r="2892" spans="1:14" x14ac:dyDescent="0.3">
      <c r="A2892" s="2" t="s">
        <v>2963</v>
      </c>
      <c r="B2892" s="2" t="s">
        <v>35</v>
      </c>
      <c r="C2892" s="2" t="s">
        <v>36</v>
      </c>
      <c r="D2892" s="2" t="s">
        <v>37</v>
      </c>
      <c r="E2892" s="3">
        <v>43974</v>
      </c>
      <c r="F2892" s="2">
        <v>1579</v>
      </c>
      <c r="G2892" s="2">
        <v>178</v>
      </c>
      <c r="H2892" s="2">
        <v>1082</v>
      </c>
      <c r="I2892" s="2">
        <v>414777</v>
      </c>
      <c r="J2892" s="2">
        <v>36170</v>
      </c>
      <c r="K2892" s="2">
        <v>3385</v>
      </c>
      <c r="L2892" s="2">
        <v>26843</v>
      </c>
      <c r="M2892" s="2">
        <v>403</v>
      </c>
      <c r="N2892" s="2">
        <v>68000000</v>
      </c>
    </row>
    <row r="2893" spans="1:14" x14ac:dyDescent="0.3">
      <c r="A2893" s="2" t="s">
        <v>2964</v>
      </c>
      <c r="B2893" s="2" t="s">
        <v>18</v>
      </c>
      <c r="C2893" s="2" t="s">
        <v>26</v>
      </c>
      <c r="D2893" s="2" t="s">
        <v>136</v>
      </c>
      <c r="E2893" s="3">
        <v>44265</v>
      </c>
      <c r="F2893" s="2">
        <v>3371</v>
      </c>
      <c r="G2893" s="2">
        <v>139</v>
      </c>
      <c r="H2893" s="2">
        <v>587</v>
      </c>
      <c r="I2893" s="2">
        <v>418148</v>
      </c>
      <c r="J2893" s="2">
        <v>36309</v>
      </c>
      <c r="K2893" s="2">
        <v>3972</v>
      </c>
      <c r="L2893" s="2">
        <v>43823</v>
      </c>
      <c r="M2893" s="2">
        <v>3527</v>
      </c>
      <c r="N2893" s="2">
        <v>213000000</v>
      </c>
    </row>
    <row r="2894" spans="1:14" x14ac:dyDescent="0.3">
      <c r="A2894" s="2" t="s">
        <v>2965</v>
      </c>
      <c r="B2894" s="2" t="s">
        <v>15</v>
      </c>
      <c r="C2894" s="2" t="s">
        <v>85</v>
      </c>
      <c r="D2894" s="2" t="s">
        <v>85</v>
      </c>
      <c r="E2894" s="3">
        <v>44467</v>
      </c>
      <c r="F2894" s="2">
        <v>1960</v>
      </c>
      <c r="G2894" s="2">
        <v>50</v>
      </c>
      <c r="H2894" s="2">
        <v>4867</v>
      </c>
      <c r="I2894" s="2">
        <v>420108</v>
      </c>
      <c r="J2894" s="2">
        <v>36359</v>
      </c>
      <c r="K2894" s="2">
        <v>8839</v>
      </c>
      <c r="L2894" s="2">
        <v>31360</v>
      </c>
      <c r="M2894" s="2">
        <v>2065</v>
      </c>
      <c r="N2894" s="2">
        <v>83000000</v>
      </c>
    </row>
    <row r="2895" spans="1:14" x14ac:dyDescent="0.3">
      <c r="A2895" s="2" t="s">
        <v>2966</v>
      </c>
      <c r="B2895" s="2" t="s">
        <v>35</v>
      </c>
      <c r="C2895" s="2" t="s">
        <v>87</v>
      </c>
      <c r="D2895" s="2" t="s">
        <v>88</v>
      </c>
      <c r="E2895" s="3">
        <v>44509</v>
      </c>
      <c r="F2895" s="2">
        <v>3844</v>
      </c>
      <c r="G2895" s="2">
        <v>190</v>
      </c>
      <c r="H2895" s="2">
        <v>2807</v>
      </c>
      <c r="I2895" s="2">
        <v>423952</v>
      </c>
      <c r="J2895" s="2">
        <v>36549</v>
      </c>
      <c r="K2895" s="2">
        <v>11646</v>
      </c>
      <c r="L2895" s="2">
        <v>65348</v>
      </c>
      <c r="M2895" s="2">
        <v>9337</v>
      </c>
      <c r="N2895" s="2">
        <v>68000000</v>
      </c>
    </row>
    <row r="2896" spans="1:14" x14ac:dyDescent="0.3">
      <c r="A2896" s="2" t="s">
        <v>2967</v>
      </c>
      <c r="B2896" s="2" t="s">
        <v>22</v>
      </c>
      <c r="C2896" s="2" t="s">
        <v>51</v>
      </c>
      <c r="D2896" s="2" t="s">
        <v>52</v>
      </c>
      <c r="E2896" s="3">
        <v>43916</v>
      </c>
      <c r="F2896" s="2">
        <v>4697</v>
      </c>
      <c r="G2896" s="2">
        <v>167</v>
      </c>
      <c r="H2896" s="2">
        <v>3658</v>
      </c>
      <c r="I2896" s="2">
        <v>428649</v>
      </c>
      <c r="J2896" s="2">
        <v>36716</v>
      </c>
      <c r="K2896" s="2">
        <v>15304</v>
      </c>
      <c r="L2896" s="2">
        <v>37576</v>
      </c>
      <c r="M2896" s="2">
        <v>18286</v>
      </c>
      <c r="N2896" s="2">
        <v>1380000000</v>
      </c>
    </row>
    <row r="2897" spans="1:14" x14ac:dyDescent="0.3">
      <c r="A2897" s="2" t="s">
        <v>2968</v>
      </c>
      <c r="B2897" s="2" t="s">
        <v>22</v>
      </c>
      <c r="C2897" s="2" t="s">
        <v>23</v>
      </c>
      <c r="D2897" s="2" t="s">
        <v>126</v>
      </c>
      <c r="E2897" s="3">
        <v>44418</v>
      </c>
      <c r="F2897" s="2">
        <v>2390</v>
      </c>
      <c r="G2897" s="2">
        <v>149</v>
      </c>
      <c r="H2897" s="2">
        <v>2223</v>
      </c>
      <c r="I2897" s="2">
        <v>431039</v>
      </c>
      <c r="J2897" s="2">
        <v>36865</v>
      </c>
      <c r="K2897" s="2">
        <v>17527</v>
      </c>
      <c r="L2897" s="2">
        <v>33460</v>
      </c>
      <c r="M2897" s="2">
        <v>9955</v>
      </c>
      <c r="N2897" s="2">
        <v>1380000000</v>
      </c>
    </row>
    <row r="2898" spans="1:14" x14ac:dyDescent="0.3">
      <c r="A2898" s="2" t="s">
        <v>2969</v>
      </c>
      <c r="B2898" s="2" t="s">
        <v>35</v>
      </c>
      <c r="C2898" s="2" t="s">
        <v>54</v>
      </c>
      <c r="D2898" s="2" t="s">
        <v>55</v>
      </c>
      <c r="E2898" s="3">
        <v>44174</v>
      </c>
      <c r="F2898" s="2">
        <v>1419</v>
      </c>
      <c r="G2898" s="2">
        <v>135</v>
      </c>
      <c r="H2898" s="2">
        <v>4417</v>
      </c>
      <c r="I2898" s="2">
        <v>432458</v>
      </c>
      <c r="J2898" s="2">
        <v>37000</v>
      </c>
      <c r="K2898" s="2">
        <v>21944</v>
      </c>
      <c r="L2898" s="2">
        <v>26961</v>
      </c>
      <c r="M2898" s="2">
        <v>4584</v>
      </c>
      <c r="N2898" s="2">
        <v>68000000</v>
      </c>
    </row>
    <row r="2899" spans="1:14" x14ac:dyDescent="0.3">
      <c r="A2899" s="2" t="s">
        <v>2970</v>
      </c>
      <c r="B2899" s="2" t="s">
        <v>41</v>
      </c>
      <c r="C2899" s="2" t="s">
        <v>71</v>
      </c>
      <c r="D2899" s="2" t="s">
        <v>72</v>
      </c>
      <c r="E2899" s="3">
        <v>44124</v>
      </c>
      <c r="F2899" s="2">
        <v>3917</v>
      </c>
      <c r="G2899" s="2">
        <v>155</v>
      </c>
      <c r="H2899" s="2">
        <v>2183</v>
      </c>
      <c r="I2899" s="2">
        <v>436375</v>
      </c>
      <c r="J2899" s="2">
        <v>37155</v>
      </c>
      <c r="K2899" s="2">
        <v>24127</v>
      </c>
      <c r="L2899" s="2">
        <v>66589</v>
      </c>
      <c r="M2899" s="2">
        <v>14767</v>
      </c>
      <c r="N2899" s="2">
        <v>331000000</v>
      </c>
    </row>
    <row r="2900" spans="1:14" x14ac:dyDescent="0.3">
      <c r="A2900" s="2" t="s">
        <v>2971</v>
      </c>
      <c r="B2900" s="2" t="s">
        <v>35</v>
      </c>
      <c r="C2900" s="2" t="s">
        <v>62</v>
      </c>
      <c r="D2900" s="2" t="s">
        <v>63</v>
      </c>
      <c r="E2900" s="3">
        <v>44401</v>
      </c>
      <c r="F2900" s="2">
        <v>3835</v>
      </c>
      <c r="G2900" s="2">
        <v>177</v>
      </c>
      <c r="H2900" s="2">
        <v>2021</v>
      </c>
      <c r="I2900" s="2">
        <v>440210</v>
      </c>
      <c r="J2900" s="2">
        <v>37332</v>
      </c>
      <c r="K2900" s="2">
        <v>26148</v>
      </c>
      <c r="L2900" s="2">
        <v>65195</v>
      </c>
      <c r="M2900" s="2">
        <v>6331</v>
      </c>
      <c r="N2900" s="2">
        <v>68000000</v>
      </c>
    </row>
    <row r="2901" spans="1:14" x14ac:dyDescent="0.3">
      <c r="A2901" s="2" t="s">
        <v>2972</v>
      </c>
      <c r="B2901" s="2" t="s">
        <v>35</v>
      </c>
      <c r="C2901" s="2" t="s">
        <v>62</v>
      </c>
      <c r="D2901" s="2" t="s">
        <v>156</v>
      </c>
      <c r="E2901" s="3">
        <v>44480</v>
      </c>
      <c r="F2901" s="2">
        <v>4428</v>
      </c>
      <c r="G2901" s="2">
        <v>46</v>
      </c>
      <c r="H2901" s="2">
        <v>4775</v>
      </c>
      <c r="I2901" s="2">
        <v>444638</v>
      </c>
      <c r="J2901" s="2">
        <v>37378</v>
      </c>
      <c r="K2901" s="2">
        <v>30923</v>
      </c>
      <c r="L2901" s="2">
        <v>79704</v>
      </c>
      <c r="M2901" s="2">
        <v>123</v>
      </c>
      <c r="N2901" s="2">
        <v>68000000</v>
      </c>
    </row>
    <row r="2902" spans="1:14" x14ac:dyDescent="0.3">
      <c r="A2902" s="2" t="s">
        <v>2973</v>
      </c>
      <c r="B2902" s="2" t="s">
        <v>18</v>
      </c>
      <c r="C2902" s="2" t="s">
        <v>26</v>
      </c>
      <c r="D2902" s="2" t="s">
        <v>136</v>
      </c>
      <c r="E2902" s="3">
        <v>44441</v>
      </c>
      <c r="F2902" s="2">
        <v>4450</v>
      </c>
      <c r="G2902" s="2">
        <v>55</v>
      </c>
      <c r="H2902" s="2">
        <v>3613</v>
      </c>
      <c r="I2902" s="2">
        <v>449088</v>
      </c>
      <c r="J2902" s="2">
        <v>37433</v>
      </c>
      <c r="K2902" s="2">
        <v>34536</v>
      </c>
      <c r="L2902" s="2">
        <v>62300</v>
      </c>
      <c r="M2902" s="2">
        <v>14216</v>
      </c>
      <c r="N2902" s="2">
        <v>213000000</v>
      </c>
    </row>
    <row r="2903" spans="1:14" x14ac:dyDescent="0.3">
      <c r="A2903" s="2" t="s">
        <v>2974</v>
      </c>
      <c r="B2903" s="2" t="s">
        <v>22</v>
      </c>
      <c r="C2903" s="2" t="s">
        <v>32</v>
      </c>
      <c r="D2903" s="2" t="s">
        <v>33</v>
      </c>
      <c r="E2903" s="3">
        <v>44534</v>
      </c>
      <c r="F2903" s="2">
        <v>3630</v>
      </c>
      <c r="G2903" s="2">
        <v>159</v>
      </c>
      <c r="H2903" s="2">
        <v>2369</v>
      </c>
      <c r="I2903" s="2">
        <v>452718</v>
      </c>
      <c r="J2903" s="2">
        <v>37592</v>
      </c>
      <c r="K2903" s="2">
        <v>36905</v>
      </c>
      <c r="L2903" s="2">
        <v>36300</v>
      </c>
      <c r="M2903" s="2">
        <v>8798</v>
      </c>
      <c r="N2903" s="2">
        <v>1380000000</v>
      </c>
    </row>
    <row r="2904" spans="1:14" x14ac:dyDescent="0.3">
      <c r="A2904" s="2" t="s">
        <v>2975</v>
      </c>
      <c r="B2904" s="2" t="s">
        <v>22</v>
      </c>
      <c r="C2904" s="2" t="s">
        <v>39</v>
      </c>
      <c r="D2904" s="2" t="s">
        <v>39</v>
      </c>
      <c r="E2904" s="3">
        <v>44073</v>
      </c>
      <c r="F2904" s="2">
        <v>4942</v>
      </c>
      <c r="G2904" s="2">
        <v>138</v>
      </c>
      <c r="H2904" s="2">
        <v>1359</v>
      </c>
      <c r="I2904" s="2">
        <v>457660</v>
      </c>
      <c r="J2904" s="2">
        <v>37730</v>
      </c>
      <c r="K2904" s="2">
        <v>38264</v>
      </c>
      <c r="L2904" s="2">
        <v>79072</v>
      </c>
      <c r="M2904" s="2">
        <v>12409</v>
      </c>
      <c r="N2904" s="2">
        <v>1380000000</v>
      </c>
    </row>
    <row r="2905" spans="1:14" x14ac:dyDescent="0.3">
      <c r="A2905" s="2" t="s">
        <v>2976</v>
      </c>
      <c r="B2905" s="2" t="s">
        <v>15</v>
      </c>
      <c r="C2905" s="2" t="s">
        <v>16</v>
      </c>
      <c r="D2905" s="2" t="s">
        <v>16</v>
      </c>
      <c r="E2905" s="3">
        <v>44391</v>
      </c>
      <c r="F2905" s="2">
        <v>162</v>
      </c>
      <c r="G2905" s="2">
        <v>148</v>
      </c>
      <c r="H2905" s="2">
        <v>780</v>
      </c>
      <c r="I2905" s="2">
        <v>457822</v>
      </c>
      <c r="J2905" s="2">
        <v>37878</v>
      </c>
      <c r="K2905" s="2">
        <v>39044</v>
      </c>
      <c r="L2905" s="2">
        <v>972</v>
      </c>
      <c r="M2905" s="2">
        <v>19305</v>
      </c>
      <c r="N2905" s="2">
        <v>83000000</v>
      </c>
    </row>
    <row r="2906" spans="1:14" x14ac:dyDescent="0.3">
      <c r="A2906" s="2" t="s">
        <v>2977</v>
      </c>
      <c r="B2906" s="2" t="s">
        <v>35</v>
      </c>
      <c r="C2906" s="2" t="s">
        <v>54</v>
      </c>
      <c r="D2906" s="2" t="s">
        <v>55</v>
      </c>
      <c r="E2906" s="3">
        <v>43862</v>
      </c>
      <c r="F2906" s="2">
        <v>115</v>
      </c>
      <c r="G2906" s="2">
        <v>153</v>
      </c>
      <c r="H2906" s="2">
        <v>1536</v>
      </c>
      <c r="I2906" s="2">
        <v>457937</v>
      </c>
      <c r="J2906" s="2">
        <v>38031</v>
      </c>
      <c r="K2906" s="2">
        <v>40580</v>
      </c>
      <c r="L2906" s="2">
        <v>1265</v>
      </c>
      <c r="M2906" s="2">
        <v>9286</v>
      </c>
      <c r="N2906" s="2">
        <v>68000000</v>
      </c>
    </row>
    <row r="2907" spans="1:14" x14ac:dyDescent="0.3">
      <c r="A2907" s="2" t="s">
        <v>2978</v>
      </c>
      <c r="B2907" s="2" t="s">
        <v>35</v>
      </c>
      <c r="C2907" s="2" t="s">
        <v>62</v>
      </c>
      <c r="D2907" s="2" t="s">
        <v>63</v>
      </c>
      <c r="E2907" s="3">
        <v>44221</v>
      </c>
      <c r="F2907" s="2">
        <v>1470</v>
      </c>
      <c r="G2907" s="2">
        <v>141</v>
      </c>
      <c r="H2907" s="2">
        <v>170</v>
      </c>
      <c r="I2907" s="2">
        <v>459407</v>
      </c>
      <c r="J2907" s="2">
        <v>38172</v>
      </c>
      <c r="K2907" s="2">
        <v>40750</v>
      </c>
      <c r="L2907" s="2">
        <v>10290</v>
      </c>
      <c r="M2907" s="2">
        <v>18535</v>
      </c>
      <c r="N2907" s="2">
        <v>68000000</v>
      </c>
    </row>
    <row r="2908" spans="1:14" x14ac:dyDescent="0.3">
      <c r="A2908" s="2" t="s">
        <v>2979</v>
      </c>
      <c r="B2908" s="2" t="s">
        <v>41</v>
      </c>
      <c r="C2908" s="2" t="s">
        <v>67</v>
      </c>
      <c r="D2908" s="2" t="s">
        <v>68</v>
      </c>
      <c r="E2908" s="3">
        <v>44107</v>
      </c>
      <c r="F2908" s="2">
        <v>3079</v>
      </c>
      <c r="G2908" s="2">
        <v>78</v>
      </c>
      <c r="H2908" s="2">
        <v>4224</v>
      </c>
      <c r="I2908" s="2">
        <v>462486</v>
      </c>
      <c r="J2908" s="2">
        <v>38250</v>
      </c>
      <c r="K2908" s="2">
        <v>44974</v>
      </c>
      <c r="L2908" s="2">
        <v>15395</v>
      </c>
      <c r="M2908" s="2">
        <v>19097</v>
      </c>
      <c r="N2908" s="2">
        <v>331000000</v>
      </c>
    </row>
    <row r="2909" spans="1:14" x14ac:dyDescent="0.3">
      <c r="A2909" s="2" t="s">
        <v>2980</v>
      </c>
      <c r="B2909" s="2" t="s">
        <v>22</v>
      </c>
      <c r="C2909" s="2" t="s">
        <v>39</v>
      </c>
      <c r="D2909" s="2" t="s">
        <v>39</v>
      </c>
      <c r="E2909" s="3">
        <v>44362</v>
      </c>
      <c r="F2909" s="2">
        <v>3852</v>
      </c>
      <c r="G2909" s="2">
        <v>13</v>
      </c>
      <c r="H2909" s="2">
        <v>2727</v>
      </c>
      <c r="I2909" s="2">
        <v>466338</v>
      </c>
      <c r="J2909" s="2">
        <v>38263</v>
      </c>
      <c r="K2909" s="2">
        <v>47701</v>
      </c>
      <c r="L2909" s="2">
        <v>61632</v>
      </c>
      <c r="M2909" s="2">
        <v>15730</v>
      </c>
      <c r="N2909" s="2">
        <v>1380000000</v>
      </c>
    </row>
    <row r="2910" spans="1:14" x14ac:dyDescent="0.3">
      <c r="A2910" s="2" t="s">
        <v>2981</v>
      </c>
      <c r="B2910" s="2" t="s">
        <v>41</v>
      </c>
      <c r="C2910" s="2" t="s">
        <v>75</v>
      </c>
      <c r="D2910" s="2" t="s">
        <v>138</v>
      </c>
      <c r="E2910" s="3">
        <v>43984</v>
      </c>
      <c r="F2910" s="2">
        <v>2838</v>
      </c>
      <c r="G2910" s="2">
        <v>99</v>
      </c>
      <c r="H2910" s="2">
        <v>4492</v>
      </c>
      <c r="I2910" s="2">
        <v>469176</v>
      </c>
      <c r="J2910" s="2">
        <v>38362</v>
      </c>
      <c r="K2910" s="2">
        <v>52193</v>
      </c>
      <c r="L2910" s="2">
        <v>31218</v>
      </c>
      <c r="M2910" s="2">
        <v>12960</v>
      </c>
      <c r="N2910" s="2">
        <v>331000000</v>
      </c>
    </row>
    <row r="2911" spans="1:14" x14ac:dyDescent="0.3">
      <c r="A2911" s="2" t="s">
        <v>2982</v>
      </c>
      <c r="B2911" s="2" t="s">
        <v>18</v>
      </c>
      <c r="C2911" s="2" t="s">
        <v>26</v>
      </c>
      <c r="D2911" s="2" t="s">
        <v>27</v>
      </c>
      <c r="E2911" s="3">
        <v>44213</v>
      </c>
      <c r="F2911" s="2">
        <v>542</v>
      </c>
      <c r="G2911" s="2">
        <v>2</v>
      </c>
      <c r="H2911" s="2">
        <v>2108</v>
      </c>
      <c r="I2911" s="2">
        <v>469718</v>
      </c>
      <c r="J2911" s="2">
        <v>38364</v>
      </c>
      <c r="K2911" s="2">
        <v>54301</v>
      </c>
      <c r="L2911" s="2">
        <v>4878</v>
      </c>
      <c r="M2911" s="2">
        <v>13472</v>
      </c>
      <c r="N2911" s="2">
        <v>213000000</v>
      </c>
    </row>
    <row r="2912" spans="1:14" x14ac:dyDescent="0.3">
      <c r="A2912" s="2" t="s">
        <v>2983</v>
      </c>
      <c r="B2912" s="2" t="s">
        <v>15</v>
      </c>
      <c r="C2912" s="2" t="s">
        <v>16</v>
      </c>
      <c r="D2912" s="2" t="s">
        <v>16</v>
      </c>
      <c r="E2912" s="3">
        <v>43898</v>
      </c>
      <c r="F2912" s="2">
        <v>413</v>
      </c>
      <c r="G2912" s="2">
        <v>184</v>
      </c>
      <c r="H2912" s="2">
        <v>1658</v>
      </c>
      <c r="I2912" s="2">
        <v>470131</v>
      </c>
      <c r="J2912" s="2">
        <v>38548</v>
      </c>
      <c r="K2912" s="2">
        <v>55959</v>
      </c>
      <c r="L2912" s="2">
        <v>6195</v>
      </c>
      <c r="M2912" s="2">
        <v>13176</v>
      </c>
      <c r="N2912" s="2">
        <v>83000000</v>
      </c>
    </row>
    <row r="2913" spans="1:14" x14ac:dyDescent="0.3">
      <c r="A2913" s="2" t="s">
        <v>2984</v>
      </c>
      <c r="B2913" s="2" t="s">
        <v>41</v>
      </c>
      <c r="C2913" s="2" t="s">
        <v>42</v>
      </c>
      <c r="D2913" s="2" t="s">
        <v>43</v>
      </c>
      <c r="E2913" s="3">
        <v>44044</v>
      </c>
      <c r="F2913" s="2">
        <v>681</v>
      </c>
      <c r="G2913" s="2">
        <v>121</v>
      </c>
      <c r="H2913" s="2">
        <v>1795</v>
      </c>
      <c r="I2913" s="2">
        <v>470812</v>
      </c>
      <c r="J2913" s="2">
        <v>38669</v>
      </c>
      <c r="K2913" s="2">
        <v>57754</v>
      </c>
      <c r="L2913" s="2">
        <v>10896</v>
      </c>
      <c r="M2913" s="2">
        <v>1715</v>
      </c>
      <c r="N2913" s="2">
        <v>331000000</v>
      </c>
    </row>
    <row r="2914" spans="1:14" x14ac:dyDescent="0.3">
      <c r="A2914" s="2" t="s">
        <v>2985</v>
      </c>
      <c r="B2914" s="2" t="s">
        <v>22</v>
      </c>
      <c r="C2914" s="2" t="s">
        <v>23</v>
      </c>
      <c r="D2914" s="2" t="s">
        <v>24</v>
      </c>
      <c r="E2914" s="3">
        <v>44485</v>
      </c>
      <c r="F2914" s="2">
        <v>641</v>
      </c>
      <c r="G2914" s="2">
        <v>6</v>
      </c>
      <c r="H2914" s="2">
        <v>2785</v>
      </c>
      <c r="I2914" s="2">
        <v>471453</v>
      </c>
      <c r="J2914" s="2">
        <v>38675</v>
      </c>
      <c r="K2914" s="2">
        <v>60539</v>
      </c>
      <c r="L2914" s="2">
        <v>7051</v>
      </c>
      <c r="M2914" s="2">
        <v>3459</v>
      </c>
      <c r="N2914" s="2">
        <v>1380000000</v>
      </c>
    </row>
    <row r="2915" spans="1:14" x14ac:dyDescent="0.3">
      <c r="A2915" s="2" t="s">
        <v>2986</v>
      </c>
      <c r="B2915" s="2" t="s">
        <v>18</v>
      </c>
      <c r="C2915" s="2" t="s">
        <v>82</v>
      </c>
      <c r="D2915" s="2" t="s">
        <v>83</v>
      </c>
      <c r="E2915" s="3">
        <v>44206</v>
      </c>
      <c r="F2915" s="2">
        <v>3978</v>
      </c>
      <c r="G2915" s="2">
        <v>38</v>
      </c>
      <c r="H2915" s="2">
        <v>396</v>
      </c>
      <c r="I2915" s="2">
        <v>475431</v>
      </c>
      <c r="J2915" s="2">
        <v>38713</v>
      </c>
      <c r="K2915" s="2">
        <v>60935</v>
      </c>
      <c r="L2915" s="2">
        <v>75582</v>
      </c>
      <c r="M2915" s="2">
        <v>13365</v>
      </c>
      <c r="N2915" s="2">
        <v>213000000</v>
      </c>
    </row>
    <row r="2916" spans="1:14" x14ac:dyDescent="0.3">
      <c r="A2916" s="2" t="s">
        <v>2987</v>
      </c>
      <c r="B2916" s="2" t="s">
        <v>35</v>
      </c>
      <c r="C2916" s="2" t="s">
        <v>36</v>
      </c>
      <c r="D2916" s="2" t="s">
        <v>93</v>
      </c>
      <c r="E2916" s="3">
        <v>44043</v>
      </c>
      <c r="F2916" s="2">
        <v>1432</v>
      </c>
      <c r="G2916" s="2">
        <v>184</v>
      </c>
      <c r="H2916" s="2">
        <v>803</v>
      </c>
      <c r="I2916" s="2">
        <v>476863</v>
      </c>
      <c r="J2916" s="2">
        <v>38897</v>
      </c>
      <c r="K2916" s="2">
        <v>61738</v>
      </c>
      <c r="L2916" s="2">
        <v>7160</v>
      </c>
      <c r="M2916" s="2">
        <v>10691</v>
      </c>
      <c r="N2916" s="2">
        <v>68000000</v>
      </c>
    </row>
    <row r="2917" spans="1:14" x14ac:dyDescent="0.3">
      <c r="A2917" s="2" t="s">
        <v>2988</v>
      </c>
      <c r="B2917" s="2" t="s">
        <v>18</v>
      </c>
      <c r="C2917" s="2" t="s">
        <v>19</v>
      </c>
      <c r="D2917" s="2" t="s">
        <v>115</v>
      </c>
      <c r="E2917" s="3">
        <v>43909</v>
      </c>
      <c r="F2917" s="2">
        <v>668</v>
      </c>
      <c r="G2917" s="2">
        <v>114</v>
      </c>
      <c r="H2917" s="2">
        <v>3004</v>
      </c>
      <c r="I2917" s="2">
        <v>477531</v>
      </c>
      <c r="J2917" s="2">
        <v>39011</v>
      </c>
      <c r="K2917" s="2">
        <v>64742</v>
      </c>
      <c r="L2917" s="2">
        <v>6012</v>
      </c>
      <c r="M2917" s="2">
        <v>6894</v>
      </c>
      <c r="N2917" s="2">
        <v>213000000</v>
      </c>
    </row>
    <row r="2918" spans="1:14" x14ac:dyDescent="0.3">
      <c r="A2918" s="2" t="s">
        <v>2989</v>
      </c>
      <c r="B2918" s="2" t="s">
        <v>41</v>
      </c>
      <c r="C2918" s="2" t="s">
        <v>71</v>
      </c>
      <c r="D2918" s="2" t="s">
        <v>72</v>
      </c>
      <c r="E2918" s="3">
        <v>44556</v>
      </c>
      <c r="F2918" s="2">
        <v>2069</v>
      </c>
      <c r="G2918" s="2">
        <v>109</v>
      </c>
      <c r="H2918" s="2">
        <v>3769</v>
      </c>
      <c r="I2918" s="2">
        <v>479600</v>
      </c>
      <c r="J2918" s="2">
        <v>39120</v>
      </c>
      <c r="K2918" s="2">
        <v>68511</v>
      </c>
      <c r="L2918" s="2">
        <v>12414</v>
      </c>
      <c r="M2918" s="2">
        <v>1889</v>
      </c>
      <c r="N2918" s="2">
        <v>331000000</v>
      </c>
    </row>
    <row r="2919" spans="1:14" x14ac:dyDescent="0.3">
      <c r="A2919" s="2" t="s">
        <v>2990</v>
      </c>
      <c r="B2919" s="2" t="s">
        <v>22</v>
      </c>
      <c r="C2919" s="2" t="s">
        <v>39</v>
      </c>
      <c r="D2919" s="2" t="s">
        <v>39</v>
      </c>
      <c r="E2919" s="3">
        <v>44458</v>
      </c>
      <c r="F2919" s="2">
        <v>968</v>
      </c>
      <c r="G2919" s="2">
        <v>64</v>
      </c>
      <c r="H2919" s="2">
        <v>3289</v>
      </c>
      <c r="I2919" s="2">
        <v>480568</v>
      </c>
      <c r="J2919" s="2">
        <v>39184</v>
      </c>
      <c r="K2919" s="2">
        <v>71800</v>
      </c>
      <c r="L2919" s="2">
        <v>4840</v>
      </c>
      <c r="M2919" s="2">
        <v>18279</v>
      </c>
      <c r="N2919" s="2">
        <v>1380000000</v>
      </c>
    </row>
    <row r="2920" spans="1:14" x14ac:dyDescent="0.3">
      <c r="A2920" s="2" t="s">
        <v>2991</v>
      </c>
      <c r="B2920" s="2" t="s">
        <v>41</v>
      </c>
      <c r="C2920" s="2" t="s">
        <v>71</v>
      </c>
      <c r="D2920" s="2" t="s">
        <v>91</v>
      </c>
      <c r="E2920" s="3">
        <v>44434</v>
      </c>
      <c r="F2920" s="2">
        <v>1180</v>
      </c>
      <c r="G2920" s="2">
        <v>24</v>
      </c>
      <c r="H2920" s="2">
        <v>654</v>
      </c>
      <c r="I2920" s="2">
        <v>481748</v>
      </c>
      <c r="J2920" s="2">
        <v>39208</v>
      </c>
      <c r="K2920" s="2">
        <v>72454</v>
      </c>
      <c r="L2920" s="2">
        <v>11800</v>
      </c>
      <c r="M2920" s="2">
        <v>2927</v>
      </c>
      <c r="N2920" s="2">
        <v>331000000</v>
      </c>
    </row>
    <row r="2921" spans="1:14" x14ac:dyDescent="0.3">
      <c r="A2921" s="2" t="s">
        <v>2992</v>
      </c>
      <c r="B2921" s="2" t="s">
        <v>35</v>
      </c>
      <c r="C2921" s="2" t="s">
        <v>87</v>
      </c>
      <c r="D2921" s="2" t="s">
        <v>88</v>
      </c>
      <c r="E2921" s="3">
        <v>44211</v>
      </c>
      <c r="F2921" s="2">
        <v>4819</v>
      </c>
      <c r="G2921" s="2">
        <v>30</v>
      </c>
      <c r="H2921" s="2">
        <v>1876</v>
      </c>
      <c r="I2921" s="2">
        <v>486567</v>
      </c>
      <c r="J2921" s="2">
        <v>39238</v>
      </c>
      <c r="K2921" s="2">
        <v>74330</v>
      </c>
      <c r="L2921" s="2">
        <v>77104</v>
      </c>
      <c r="M2921" s="2">
        <v>19077</v>
      </c>
      <c r="N2921" s="2">
        <v>68000000</v>
      </c>
    </row>
    <row r="2922" spans="1:14" x14ac:dyDescent="0.3">
      <c r="A2922" s="2" t="s">
        <v>2993</v>
      </c>
      <c r="B2922" s="2" t="s">
        <v>35</v>
      </c>
      <c r="C2922" s="2" t="s">
        <v>62</v>
      </c>
      <c r="D2922" s="2" t="s">
        <v>63</v>
      </c>
      <c r="E2922" s="3">
        <v>44510</v>
      </c>
      <c r="F2922" s="2">
        <v>3235</v>
      </c>
      <c r="G2922" s="2">
        <v>85</v>
      </c>
      <c r="H2922" s="2">
        <v>267</v>
      </c>
      <c r="I2922" s="2">
        <v>489802</v>
      </c>
      <c r="J2922" s="2">
        <v>39323</v>
      </c>
      <c r="K2922" s="2">
        <v>74597</v>
      </c>
      <c r="L2922" s="2">
        <v>29115</v>
      </c>
      <c r="M2922" s="2">
        <v>15136</v>
      </c>
      <c r="N2922" s="2">
        <v>68000000</v>
      </c>
    </row>
    <row r="2923" spans="1:14" x14ac:dyDescent="0.3">
      <c r="A2923" s="2" t="s">
        <v>2994</v>
      </c>
      <c r="B2923" s="2" t="s">
        <v>22</v>
      </c>
      <c r="C2923" s="2" t="s">
        <v>32</v>
      </c>
      <c r="D2923" s="2" t="s">
        <v>33</v>
      </c>
      <c r="E2923" s="3">
        <v>43888</v>
      </c>
      <c r="F2923" s="2">
        <v>251</v>
      </c>
      <c r="G2923" s="2">
        <v>137</v>
      </c>
      <c r="H2923" s="2">
        <v>1092</v>
      </c>
      <c r="I2923" s="2">
        <v>490053</v>
      </c>
      <c r="J2923" s="2">
        <v>39460</v>
      </c>
      <c r="K2923" s="2">
        <v>75689</v>
      </c>
      <c r="L2923" s="2">
        <v>2008</v>
      </c>
      <c r="M2923" s="2">
        <v>5252</v>
      </c>
      <c r="N2923" s="2">
        <v>1380000000</v>
      </c>
    </row>
    <row r="2924" spans="1:14" x14ac:dyDescent="0.3">
      <c r="A2924" s="2" t="s">
        <v>2995</v>
      </c>
      <c r="B2924" s="2" t="s">
        <v>15</v>
      </c>
      <c r="C2924" s="2" t="s">
        <v>16</v>
      </c>
      <c r="D2924" s="2" t="s">
        <v>16</v>
      </c>
      <c r="E2924" s="3">
        <v>43856</v>
      </c>
      <c r="F2924" s="2">
        <v>4300</v>
      </c>
      <c r="G2924" s="2">
        <v>76</v>
      </c>
      <c r="H2924" s="2">
        <v>1468</v>
      </c>
      <c r="I2924" s="2">
        <v>494353</v>
      </c>
      <c r="J2924" s="2">
        <v>39536</v>
      </c>
      <c r="K2924" s="2">
        <v>77157</v>
      </c>
      <c r="L2924" s="2">
        <v>21500</v>
      </c>
      <c r="M2924" s="2">
        <v>13266</v>
      </c>
      <c r="N2924" s="2">
        <v>83000000</v>
      </c>
    </row>
    <row r="2925" spans="1:14" x14ac:dyDescent="0.3">
      <c r="A2925" s="2" t="s">
        <v>2996</v>
      </c>
      <c r="B2925" s="2" t="s">
        <v>18</v>
      </c>
      <c r="C2925" s="2" t="s">
        <v>99</v>
      </c>
      <c r="D2925" s="2" t="s">
        <v>100</v>
      </c>
      <c r="E2925" s="3">
        <v>44277</v>
      </c>
      <c r="F2925" s="2">
        <v>2879</v>
      </c>
      <c r="G2925" s="2">
        <v>199</v>
      </c>
      <c r="H2925" s="2">
        <v>1321</v>
      </c>
      <c r="I2925" s="2">
        <v>497232</v>
      </c>
      <c r="J2925" s="2">
        <v>39735</v>
      </c>
      <c r="K2925" s="2">
        <v>78478</v>
      </c>
      <c r="L2925" s="2">
        <v>54701</v>
      </c>
      <c r="M2925" s="2">
        <v>11617</v>
      </c>
      <c r="N2925" s="2">
        <v>213000000</v>
      </c>
    </row>
    <row r="2926" spans="1:14" x14ac:dyDescent="0.3">
      <c r="A2926" s="2" t="s">
        <v>2997</v>
      </c>
      <c r="B2926" s="2" t="s">
        <v>18</v>
      </c>
      <c r="C2926" s="2" t="s">
        <v>26</v>
      </c>
      <c r="D2926" s="2" t="s">
        <v>136</v>
      </c>
      <c r="E2926" s="3">
        <v>43896</v>
      </c>
      <c r="F2926" s="2">
        <v>3998</v>
      </c>
      <c r="G2926" s="2">
        <v>136</v>
      </c>
      <c r="H2926" s="2">
        <v>1497</v>
      </c>
      <c r="I2926" s="2">
        <v>501230</v>
      </c>
      <c r="J2926" s="2">
        <v>39871</v>
      </c>
      <c r="K2926" s="2">
        <v>79975</v>
      </c>
      <c r="L2926" s="2">
        <v>35982</v>
      </c>
      <c r="M2926" s="2">
        <v>18945</v>
      </c>
      <c r="N2926" s="2">
        <v>213000000</v>
      </c>
    </row>
    <row r="2927" spans="1:14" x14ac:dyDescent="0.3">
      <c r="A2927" s="2" t="s">
        <v>2998</v>
      </c>
      <c r="B2927" s="2" t="s">
        <v>35</v>
      </c>
      <c r="C2927" s="2" t="s">
        <v>87</v>
      </c>
      <c r="D2927" s="2" t="s">
        <v>120</v>
      </c>
      <c r="E2927" s="3">
        <v>44084</v>
      </c>
      <c r="F2927" s="2">
        <v>790</v>
      </c>
      <c r="G2927" s="2">
        <v>121</v>
      </c>
      <c r="H2927" s="2">
        <v>4993</v>
      </c>
      <c r="I2927" s="2">
        <v>502020</v>
      </c>
      <c r="J2927" s="2">
        <v>39992</v>
      </c>
      <c r="K2927" s="2">
        <v>84968</v>
      </c>
      <c r="L2927" s="2">
        <v>8690</v>
      </c>
      <c r="M2927" s="2">
        <v>13376</v>
      </c>
      <c r="N2927" s="2">
        <v>68000000</v>
      </c>
    </row>
    <row r="2928" spans="1:14" x14ac:dyDescent="0.3">
      <c r="A2928" s="2" t="s">
        <v>2999</v>
      </c>
      <c r="B2928" s="2" t="s">
        <v>41</v>
      </c>
      <c r="C2928" s="2" t="s">
        <v>42</v>
      </c>
      <c r="D2928" s="2" t="s">
        <v>158</v>
      </c>
      <c r="E2928" s="3">
        <v>43874</v>
      </c>
      <c r="F2928" s="2">
        <v>4560</v>
      </c>
      <c r="G2928" s="2">
        <v>7</v>
      </c>
      <c r="H2928" s="2">
        <v>3079</v>
      </c>
      <c r="I2928" s="2">
        <v>506580</v>
      </c>
      <c r="J2928" s="2">
        <v>39999</v>
      </c>
      <c r="K2928" s="2">
        <v>88047</v>
      </c>
      <c r="L2928" s="2">
        <v>22800</v>
      </c>
      <c r="M2928" s="2">
        <v>1826</v>
      </c>
      <c r="N2928" s="2">
        <v>331000000</v>
      </c>
    </row>
    <row r="2929" spans="1:14" x14ac:dyDescent="0.3">
      <c r="A2929" s="2" t="s">
        <v>3000</v>
      </c>
      <c r="B2929" s="2" t="s">
        <v>41</v>
      </c>
      <c r="C2929" s="2" t="s">
        <v>75</v>
      </c>
      <c r="D2929" s="2" t="s">
        <v>138</v>
      </c>
      <c r="E2929" s="3">
        <v>43927</v>
      </c>
      <c r="F2929" s="2">
        <v>1495</v>
      </c>
      <c r="G2929" s="2">
        <v>96</v>
      </c>
      <c r="H2929" s="2">
        <v>1754</v>
      </c>
      <c r="I2929" s="2">
        <v>508075</v>
      </c>
      <c r="J2929" s="2">
        <v>40095</v>
      </c>
      <c r="K2929" s="2">
        <v>89801</v>
      </c>
      <c r="L2929" s="2">
        <v>11960</v>
      </c>
      <c r="M2929" s="2">
        <v>19890</v>
      </c>
      <c r="N2929" s="2">
        <v>331000000</v>
      </c>
    </row>
    <row r="2930" spans="1:14" x14ac:dyDescent="0.3">
      <c r="A2930" s="2" t="s">
        <v>3001</v>
      </c>
      <c r="B2930" s="2" t="s">
        <v>15</v>
      </c>
      <c r="C2930" s="2" t="s">
        <v>29</v>
      </c>
      <c r="D2930" s="2" t="s">
        <v>30</v>
      </c>
      <c r="E2930" s="3">
        <v>44384</v>
      </c>
      <c r="F2930" s="2">
        <v>4489</v>
      </c>
      <c r="G2930" s="2">
        <v>18</v>
      </c>
      <c r="H2930" s="2">
        <v>1508</v>
      </c>
      <c r="I2930" s="2">
        <v>512564</v>
      </c>
      <c r="J2930" s="2">
        <v>40113</v>
      </c>
      <c r="K2930" s="2">
        <v>91309</v>
      </c>
      <c r="L2930" s="2">
        <v>44890</v>
      </c>
      <c r="M2930" s="2">
        <v>7202</v>
      </c>
      <c r="N2930" s="2">
        <v>83000000</v>
      </c>
    </row>
    <row r="2931" spans="1:14" x14ac:dyDescent="0.3">
      <c r="A2931" s="2" t="s">
        <v>3002</v>
      </c>
      <c r="B2931" s="2" t="s">
        <v>41</v>
      </c>
      <c r="C2931" s="2" t="s">
        <v>71</v>
      </c>
      <c r="D2931" s="2" t="s">
        <v>91</v>
      </c>
      <c r="E2931" s="3">
        <v>44057</v>
      </c>
      <c r="F2931" s="2">
        <v>3068</v>
      </c>
      <c r="G2931" s="2">
        <v>29</v>
      </c>
      <c r="H2931" s="2">
        <v>821</v>
      </c>
      <c r="I2931" s="2">
        <v>515632</v>
      </c>
      <c r="J2931" s="2">
        <v>40142</v>
      </c>
      <c r="K2931" s="2">
        <v>92130</v>
      </c>
      <c r="L2931" s="2">
        <v>52156</v>
      </c>
      <c r="M2931" s="2">
        <v>12615</v>
      </c>
      <c r="N2931" s="2">
        <v>331000000</v>
      </c>
    </row>
    <row r="2932" spans="1:14" x14ac:dyDescent="0.3">
      <c r="A2932" s="2" t="s">
        <v>3003</v>
      </c>
      <c r="B2932" s="2" t="s">
        <v>18</v>
      </c>
      <c r="C2932" s="2" t="s">
        <v>99</v>
      </c>
      <c r="D2932" s="2" t="s">
        <v>100</v>
      </c>
      <c r="E2932" s="3">
        <v>44509</v>
      </c>
      <c r="F2932" s="2">
        <v>2707</v>
      </c>
      <c r="G2932" s="2">
        <v>8</v>
      </c>
      <c r="H2932" s="2">
        <v>3975</v>
      </c>
      <c r="I2932" s="2">
        <v>518339</v>
      </c>
      <c r="J2932" s="2">
        <v>40150</v>
      </c>
      <c r="K2932" s="2">
        <v>96105</v>
      </c>
      <c r="L2932" s="2">
        <v>32484</v>
      </c>
      <c r="M2932" s="2">
        <v>18859</v>
      </c>
      <c r="N2932" s="2">
        <v>213000000</v>
      </c>
    </row>
    <row r="2933" spans="1:14" x14ac:dyDescent="0.3">
      <c r="A2933" s="2" t="s">
        <v>3004</v>
      </c>
      <c r="B2933" s="2" t="s">
        <v>41</v>
      </c>
      <c r="C2933" s="2" t="s">
        <v>67</v>
      </c>
      <c r="D2933" s="2" t="s">
        <v>68</v>
      </c>
      <c r="E2933" s="3">
        <v>44266</v>
      </c>
      <c r="F2933" s="2">
        <v>2577</v>
      </c>
      <c r="G2933" s="2">
        <v>82</v>
      </c>
      <c r="H2933" s="2">
        <v>2135</v>
      </c>
      <c r="I2933" s="2">
        <v>520916</v>
      </c>
      <c r="J2933" s="2">
        <v>40232</v>
      </c>
      <c r="K2933" s="2">
        <v>98240</v>
      </c>
      <c r="L2933" s="2">
        <v>28347</v>
      </c>
      <c r="M2933" s="2">
        <v>11036</v>
      </c>
      <c r="N2933" s="2">
        <v>331000000</v>
      </c>
    </row>
    <row r="2934" spans="1:14" x14ac:dyDescent="0.3">
      <c r="A2934" s="2" t="s">
        <v>3005</v>
      </c>
      <c r="B2934" s="2" t="s">
        <v>15</v>
      </c>
      <c r="C2934" s="2" t="s">
        <v>16</v>
      </c>
      <c r="D2934" s="2" t="s">
        <v>16</v>
      </c>
      <c r="E2934" s="3">
        <v>44431</v>
      </c>
      <c r="F2934" s="2">
        <v>1235</v>
      </c>
      <c r="G2934" s="2">
        <v>46</v>
      </c>
      <c r="H2934" s="2">
        <v>1164</v>
      </c>
      <c r="I2934" s="2">
        <v>522151</v>
      </c>
      <c r="J2934" s="2">
        <v>40278</v>
      </c>
      <c r="K2934" s="2">
        <v>99404</v>
      </c>
      <c r="L2934" s="2">
        <v>23465</v>
      </c>
      <c r="M2934" s="2">
        <v>12195</v>
      </c>
      <c r="N2934" s="2">
        <v>83000000</v>
      </c>
    </row>
    <row r="2935" spans="1:14" x14ac:dyDescent="0.3">
      <c r="A2935" s="2" t="s">
        <v>3006</v>
      </c>
      <c r="B2935" s="2" t="s">
        <v>18</v>
      </c>
      <c r="C2935" s="2" t="s">
        <v>82</v>
      </c>
      <c r="D2935" s="2" t="s">
        <v>83</v>
      </c>
      <c r="E2935" s="3">
        <v>44209</v>
      </c>
      <c r="F2935" s="2">
        <v>1058</v>
      </c>
      <c r="G2935" s="2">
        <v>173</v>
      </c>
      <c r="H2935" s="2">
        <v>2572</v>
      </c>
      <c r="I2935" s="2">
        <v>523209</v>
      </c>
      <c r="J2935" s="2">
        <v>40451</v>
      </c>
      <c r="K2935" s="2">
        <v>101976</v>
      </c>
      <c r="L2935" s="2">
        <v>11638</v>
      </c>
      <c r="M2935" s="2">
        <v>6477</v>
      </c>
      <c r="N2935" s="2">
        <v>213000000</v>
      </c>
    </row>
    <row r="2936" spans="1:14" x14ac:dyDescent="0.3">
      <c r="A2936" s="2" t="s">
        <v>3007</v>
      </c>
      <c r="B2936" s="2" t="s">
        <v>41</v>
      </c>
      <c r="C2936" s="2" t="s">
        <v>75</v>
      </c>
      <c r="D2936" s="2" t="s">
        <v>76</v>
      </c>
      <c r="E2936" s="3">
        <v>44008</v>
      </c>
      <c r="F2936" s="2">
        <v>1170</v>
      </c>
      <c r="G2936" s="2">
        <v>89</v>
      </c>
      <c r="H2936" s="2">
        <v>4921</v>
      </c>
      <c r="I2936" s="2">
        <v>524379</v>
      </c>
      <c r="J2936" s="2">
        <v>40540</v>
      </c>
      <c r="K2936" s="2">
        <v>106897</v>
      </c>
      <c r="L2936" s="2">
        <v>22230</v>
      </c>
      <c r="M2936" s="2">
        <v>5417</v>
      </c>
      <c r="N2936" s="2">
        <v>331000000</v>
      </c>
    </row>
    <row r="2937" spans="1:14" x14ac:dyDescent="0.3">
      <c r="A2937" s="2" t="s">
        <v>3008</v>
      </c>
      <c r="B2937" s="2" t="s">
        <v>18</v>
      </c>
      <c r="C2937" s="2" t="s">
        <v>99</v>
      </c>
      <c r="D2937" s="2" t="s">
        <v>100</v>
      </c>
      <c r="E2937" s="3">
        <v>44257</v>
      </c>
      <c r="F2937" s="2">
        <v>3618</v>
      </c>
      <c r="G2937" s="2">
        <v>0</v>
      </c>
      <c r="H2937" s="2">
        <v>4670</v>
      </c>
      <c r="I2937" s="2">
        <v>527997</v>
      </c>
      <c r="J2937" s="2">
        <v>40540</v>
      </c>
      <c r="K2937" s="2">
        <v>111567</v>
      </c>
      <c r="L2937" s="2">
        <v>43416</v>
      </c>
      <c r="M2937" s="2">
        <v>19568</v>
      </c>
      <c r="N2937" s="2">
        <v>213000000</v>
      </c>
    </row>
    <row r="2938" spans="1:14" x14ac:dyDescent="0.3">
      <c r="A2938" s="2" t="s">
        <v>3009</v>
      </c>
      <c r="B2938" s="2" t="s">
        <v>35</v>
      </c>
      <c r="C2938" s="2" t="s">
        <v>36</v>
      </c>
      <c r="D2938" s="2" t="s">
        <v>37</v>
      </c>
      <c r="E2938" s="3">
        <v>44539</v>
      </c>
      <c r="F2938" s="2">
        <v>3659</v>
      </c>
      <c r="G2938" s="2">
        <v>130</v>
      </c>
      <c r="H2938" s="2">
        <v>686</v>
      </c>
      <c r="I2938" s="2">
        <v>531656</v>
      </c>
      <c r="J2938" s="2">
        <v>40670</v>
      </c>
      <c r="K2938" s="2">
        <v>112253</v>
      </c>
      <c r="L2938" s="2">
        <v>62203</v>
      </c>
      <c r="M2938" s="2">
        <v>4721</v>
      </c>
      <c r="N2938" s="2">
        <v>68000000</v>
      </c>
    </row>
    <row r="2939" spans="1:14" x14ac:dyDescent="0.3">
      <c r="A2939" s="2" t="s">
        <v>3010</v>
      </c>
      <c r="B2939" s="2" t="s">
        <v>35</v>
      </c>
      <c r="C2939" s="2" t="s">
        <v>87</v>
      </c>
      <c r="D2939" s="2" t="s">
        <v>88</v>
      </c>
      <c r="E2939" s="3">
        <v>44137</v>
      </c>
      <c r="F2939" s="2">
        <v>3655</v>
      </c>
      <c r="G2939" s="2">
        <v>161</v>
      </c>
      <c r="H2939" s="2">
        <v>974</v>
      </c>
      <c r="I2939" s="2">
        <v>535311</v>
      </c>
      <c r="J2939" s="2">
        <v>40831</v>
      </c>
      <c r="K2939" s="2">
        <v>113227</v>
      </c>
      <c r="L2939" s="2">
        <v>69445</v>
      </c>
      <c r="M2939" s="2">
        <v>11782</v>
      </c>
      <c r="N2939" s="2">
        <v>68000000</v>
      </c>
    </row>
    <row r="2940" spans="1:14" x14ac:dyDescent="0.3">
      <c r="A2940" s="2" t="s">
        <v>3011</v>
      </c>
      <c r="B2940" s="2" t="s">
        <v>35</v>
      </c>
      <c r="C2940" s="2" t="s">
        <v>36</v>
      </c>
      <c r="D2940" s="2" t="s">
        <v>93</v>
      </c>
      <c r="E2940" s="3">
        <v>44334</v>
      </c>
      <c r="F2940" s="2">
        <v>56</v>
      </c>
      <c r="G2940" s="2">
        <v>152</v>
      </c>
      <c r="H2940" s="2">
        <v>3287</v>
      </c>
      <c r="I2940" s="2">
        <v>535367</v>
      </c>
      <c r="J2940" s="2">
        <v>40983</v>
      </c>
      <c r="K2940" s="2">
        <v>116514</v>
      </c>
      <c r="L2940" s="2">
        <v>616</v>
      </c>
      <c r="M2940" s="2">
        <v>10636</v>
      </c>
      <c r="N2940" s="2">
        <v>68000000</v>
      </c>
    </row>
    <row r="2941" spans="1:14" x14ac:dyDescent="0.3">
      <c r="A2941" s="2" t="s">
        <v>3012</v>
      </c>
      <c r="B2941" s="2" t="s">
        <v>41</v>
      </c>
      <c r="C2941" s="2" t="s">
        <v>42</v>
      </c>
      <c r="D2941" s="2" t="s">
        <v>158</v>
      </c>
      <c r="E2941" s="3">
        <v>44098</v>
      </c>
      <c r="F2941" s="2">
        <v>1892</v>
      </c>
      <c r="G2941" s="2">
        <v>157</v>
      </c>
      <c r="H2941" s="2">
        <v>505</v>
      </c>
      <c r="I2941" s="2">
        <v>537259</v>
      </c>
      <c r="J2941" s="2">
        <v>41140</v>
      </c>
      <c r="K2941" s="2">
        <v>117019</v>
      </c>
      <c r="L2941" s="2">
        <v>32164</v>
      </c>
      <c r="M2941" s="2">
        <v>12821</v>
      </c>
      <c r="N2941" s="2">
        <v>331000000</v>
      </c>
    </row>
    <row r="2942" spans="1:14" x14ac:dyDescent="0.3">
      <c r="A2942" s="2" t="s">
        <v>3013</v>
      </c>
      <c r="B2942" s="2" t="s">
        <v>15</v>
      </c>
      <c r="C2942" s="2" t="s">
        <v>29</v>
      </c>
      <c r="D2942" s="2" t="s">
        <v>30</v>
      </c>
      <c r="E2942" s="3">
        <v>44416</v>
      </c>
      <c r="F2942" s="2">
        <v>2569</v>
      </c>
      <c r="G2942" s="2">
        <v>0</v>
      </c>
      <c r="H2942" s="2">
        <v>1770</v>
      </c>
      <c r="I2942" s="2">
        <v>539828</v>
      </c>
      <c r="J2942" s="2">
        <v>41140</v>
      </c>
      <c r="K2942" s="2">
        <v>118789</v>
      </c>
      <c r="L2942" s="2">
        <v>20552</v>
      </c>
      <c r="M2942" s="2">
        <v>19628</v>
      </c>
      <c r="N2942" s="2">
        <v>83000000</v>
      </c>
    </row>
    <row r="2943" spans="1:14" x14ac:dyDescent="0.3">
      <c r="A2943" s="2" t="s">
        <v>3014</v>
      </c>
      <c r="B2943" s="2" t="s">
        <v>18</v>
      </c>
      <c r="C2943" s="2" t="s">
        <v>26</v>
      </c>
      <c r="D2943" s="2" t="s">
        <v>27</v>
      </c>
      <c r="E2943" s="3">
        <v>43838</v>
      </c>
      <c r="F2943" s="2">
        <v>4080</v>
      </c>
      <c r="G2943" s="2">
        <v>122</v>
      </c>
      <c r="H2943" s="2">
        <v>73</v>
      </c>
      <c r="I2943" s="2">
        <v>543908</v>
      </c>
      <c r="J2943" s="2">
        <v>41262</v>
      </c>
      <c r="K2943" s="2">
        <v>118862</v>
      </c>
      <c r="L2943" s="2">
        <v>61200</v>
      </c>
      <c r="M2943" s="2">
        <v>17077</v>
      </c>
      <c r="N2943" s="2">
        <v>213000000</v>
      </c>
    </row>
    <row r="2944" spans="1:14" x14ac:dyDescent="0.3">
      <c r="A2944" s="2" t="s">
        <v>3015</v>
      </c>
      <c r="B2944" s="2" t="s">
        <v>22</v>
      </c>
      <c r="C2944" s="2" t="s">
        <v>51</v>
      </c>
      <c r="D2944" s="2" t="s">
        <v>111</v>
      </c>
      <c r="E2944" s="3">
        <v>44338</v>
      </c>
      <c r="F2944" s="2">
        <v>4456</v>
      </c>
      <c r="G2944" s="2">
        <v>145</v>
      </c>
      <c r="H2944" s="2">
        <v>4901</v>
      </c>
      <c r="I2944" s="2">
        <v>548364</v>
      </c>
      <c r="J2944" s="2">
        <v>41407</v>
      </c>
      <c r="K2944" s="2">
        <v>123763</v>
      </c>
      <c r="L2944" s="2">
        <v>44560</v>
      </c>
      <c r="M2944" s="2">
        <v>3073</v>
      </c>
      <c r="N2944" s="2">
        <v>1380000000</v>
      </c>
    </row>
    <row r="2945" spans="1:14" x14ac:dyDescent="0.3">
      <c r="A2945" s="2" t="s">
        <v>3016</v>
      </c>
      <c r="B2945" s="2" t="s">
        <v>35</v>
      </c>
      <c r="C2945" s="2" t="s">
        <v>36</v>
      </c>
      <c r="D2945" s="2" t="s">
        <v>37</v>
      </c>
      <c r="E2945" s="3">
        <v>44306</v>
      </c>
      <c r="F2945" s="2">
        <v>1948</v>
      </c>
      <c r="G2945" s="2">
        <v>160</v>
      </c>
      <c r="H2945" s="2">
        <v>580</v>
      </c>
      <c r="I2945" s="2">
        <v>550312</v>
      </c>
      <c r="J2945" s="2">
        <v>41567</v>
      </c>
      <c r="K2945" s="2">
        <v>124343</v>
      </c>
      <c r="L2945" s="2">
        <v>31168</v>
      </c>
      <c r="M2945" s="2">
        <v>15160</v>
      </c>
      <c r="N2945" s="2">
        <v>68000000</v>
      </c>
    </row>
    <row r="2946" spans="1:14" x14ac:dyDescent="0.3">
      <c r="A2946" s="2" t="s">
        <v>3017</v>
      </c>
      <c r="B2946" s="2" t="s">
        <v>35</v>
      </c>
      <c r="C2946" s="2" t="s">
        <v>54</v>
      </c>
      <c r="D2946" s="2" t="s">
        <v>55</v>
      </c>
      <c r="E2946" s="3">
        <v>44127</v>
      </c>
      <c r="F2946" s="2">
        <v>222</v>
      </c>
      <c r="G2946" s="2">
        <v>136</v>
      </c>
      <c r="H2946" s="2">
        <v>3140</v>
      </c>
      <c r="I2946" s="2">
        <v>550534</v>
      </c>
      <c r="J2946" s="2">
        <v>41703</v>
      </c>
      <c r="K2946" s="2">
        <v>127483</v>
      </c>
      <c r="L2946" s="2">
        <v>1332</v>
      </c>
      <c r="M2946" s="2">
        <v>3540</v>
      </c>
      <c r="N2946" s="2">
        <v>68000000</v>
      </c>
    </row>
    <row r="2947" spans="1:14" x14ac:dyDescent="0.3">
      <c r="A2947" s="2" t="s">
        <v>3018</v>
      </c>
      <c r="B2947" s="2" t="s">
        <v>22</v>
      </c>
      <c r="C2947" s="2" t="s">
        <v>51</v>
      </c>
      <c r="D2947" s="2" t="s">
        <v>111</v>
      </c>
      <c r="E2947" s="3">
        <v>43994</v>
      </c>
      <c r="F2947" s="2">
        <v>1639</v>
      </c>
      <c r="G2947" s="2">
        <v>134</v>
      </c>
      <c r="H2947" s="2">
        <v>222</v>
      </c>
      <c r="I2947" s="2">
        <v>552173</v>
      </c>
      <c r="J2947" s="2">
        <v>41837</v>
      </c>
      <c r="K2947" s="2">
        <v>127705</v>
      </c>
      <c r="L2947" s="2">
        <v>19668</v>
      </c>
      <c r="M2947" s="2">
        <v>18003</v>
      </c>
      <c r="N2947" s="2">
        <v>1380000000</v>
      </c>
    </row>
    <row r="2948" spans="1:14" x14ac:dyDescent="0.3">
      <c r="A2948" s="2" t="s">
        <v>3019</v>
      </c>
      <c r="B2948" s="2" t="s">
        <v>22</v>
      </c>
      <c r="C2948" s="2" t="s">
        <v>32</v>
      </c>
      <c r="D2948" s="2" t="s">
        <v>33</v>
      </c>
      <c r="E2948" s="3">
        <v>44315</v>
      </c>
      <c r="F2948" s="2">
        <v>4422</v>
      </c>
      <c r="G2948" s="2">
        <v>29</v>
      </c>
      <c r="H2948" s="2">
        <v>4007</v>
      </c>
      <c r="I2948" s="2">
        <v>556595</v>
      </c>
      <c r="J2948" s="2">
        <v>41866</v>
      </c>
      <c r="K2948" s="2">
        <v>131712</v>
      </c>
      <c r="L2948" s="2">
        <v>30954</v>
      </c>
      <c r="M2948" s="2">
        <v>3873</v>
      </c>
      <c r="N2948" s="2">
        <v>1380000000</v>
      </c>
    </row>
    <row r="2949" spans="1:14" x14ac:dyDescent="0.3">
      <c r="A2949" s="2" t="s">
        <v>3020</v>
      </c>
      <c r="B2949" s="2" t="s">
        <v>41</v>
      </c>
      <c r="C2949" s="2" t="s">
        <v>75</v>
      </c>
      <c r="D2949" s="2" t="s">
        <v>138</v>
      </c>
      <c r="E2949" s="3">
        <v>44427</v>
      </c>
      <c r="F2949" s="2">
        <v>1757</v>
      </c>
      <c r="G2949" s="2">
        <v>76</v>
      </c>
      <c r="H2949" s="2">
        <v>896</v>
      </c>
      <c r="I2949" s="2">
        <v>558352</v>
      </c>
      <c r="J2949" s="2">
        <v>41942</v>
      </c>
      <c r="K2949" s="2">
        <v>132608</v>
      </c>
      <c r="L2949" s="2">
        <v>14056</v>
      </c>
      <c r="M2949" s="2">
        <v>14891</v>
      </c>
      <c r="N2949" s="2">
        <v>331000000</v>
      </c>
    </row>
    <row r="2950" spans="1:14" x14ac:dyDescent="0.3">
      <c r="A2950" s="2" t="s">
        <v>3021</v>
      </c>
      <c r="B2950" s="2" t="s">
        <v>18</v>
      </c>
      <c r="C2950" s="2" t="s">
        <v>26</v>
      </c>
      <c r="D2950" s="2" t="s">
        <v>27</v>
      </c>
      <c r="E2950" s="3">
        <v>43902</v>
      </c>
      <c r="F2950" s="2">
        <v>835</v>
      </c>
      <c r="G2950" s="2">
        <v>80</v>
      </c>
      <c r="H2950" s="2">
        <v>2433</v>
      </c>
      <c r="I2950" s="2">
        <v>559187</v>
      </c>
      <c r="J2950" s="2">
        <v>42022</v>
      </c>
      <c r="K2950" s="2">
        <v>135041</v>
      </c>
      <c r="L2950" s="2">
        <v>5010</v>
      </c>
      <c r="M2950" s="2">
        <v>16948</v>
      </c>
      <c r="N2950" s="2">
        <v>213000000</v>
      </c>
    </row>
    <row r="2951" spans="1:14" x14ac:dyDescent="0.3">
      <c r="A2951" s="2" t="s">
        <v>3022</v>
      </c>
      <c r="B2951" s="2" t="s">
        <v>35</v>
      </c>
      <c r="C2951" s="2" t="s">
        <v>62</v>
      </c>
      <c r="D2951" s="2" t="s">
        <v>156</v>
      </c>
      <c r="E2951" s="3">
        <v>44397</v>
      </c>
      <c r="F2951" s="2">
        <v>2536</v>
      </c>
      <c r="G2951" s="2">
        <v>12</v>
      </c>
      <c r="H2951" s="2">
        <v>3952</v>
      </c>
      <c r="I2951" s="2">
        <v>561723</v>
      </c>
      <c r="J2951" s="2">
        <v>42034</v>
      </c>
      <c r="K2951" s="2">
        <v>138993</v>
      </c>
      <c r="L2951" s="2">
        <v>48184</v>
      </c>
      <c r="M2951" s="2">
        <v>12221</v>
      </c>
      <c r="N2951" s="2">
        <v>68000000</v>
      </c>
    </row>
    <row r="2952" spans="1:14" x14ac:dyDescent="0.3">
      <c r="A2952" s="2" t="s">
        <v>3023</v>
      </c>
      <c r="B2952" s="2" t="s">
        <v>15</v>
      </c>
      <c r="C2952" s="2" t="s">
        <v>29</v>
      </c>
      <c r="D2952" s="2" t="s">
        <v>30</v>
      </c>
      <c r="E2952" s="3">
        <v>44389</v>
      </c>
      <c r="F2952" s="2">
        <v>2525</v>
      </c>
      <c r="G2952" s="2">
        <v>12</v>
      </c>
      <c r="H2952" s="2">
        <v>2169</v>
      </c>
      <c r="I2952" s="2">
        <v>564248</v>
      </c>
      <c r="J2952" s="2">
        <v>42046</v>
      </c>
      <c r="K2952" s="2">
        <v>141162</v>
      </c>
      <c r="L2952" s="2">
        <v>32825</v>
      </c>
      <c r="M2952" s="2">
        <v>8687</v>
      </c>
      <c r="N2952" s="2">
        <v>83000000</v>
      </c>
    </row>
    <row r="2953" spans="1:14" x14ac:dyDescent="0.3">
      <c r="A2953" s="2" t="s">
        <v>3024</v>
      </c>
      <c r="B2953" s="2" t="s">
        <v>41</v>
      </c>
      <c r="C2953" s="2" t="s">
        <v>42</v>
      </c>
      <c r="D2953" s="2" t="s">
        <v>158</v>
      </c>
      <c r="E2953" s="3">
        <v>44068</v>
      </c>
      <c r="F2953" s="2">
        <v>984</v>
      </c>
      <c r="G2953" s="2">
        <v>41</v>
      </c>
      <c r="H2953" s="2">
        <v>732</v>
      </c>
      <c r="I2953" s="2">
        <v>565232</v>
      </c>
      <c r="J2953" s="2">
        <v>42087</v>
      </c>
      <c r="K2953" s="2">
        <v>141894</v>
      </c>
      <c r="L2953" s="2">
        <v>5904</v>
      </c>
      <c r="M2953" s="2">
        <v>10077</v>
      </c>
      <c r="N2953" s="2">
        <v>331000000</v>
      </c>
    </row>
    <row r="2954" spans="1:14" x14ac:dyDescent="0.3">
      <c r="A2954" s="2" t="s">
        <v>3025</v>
      </c>
      <c r="B2954" s="2" t="s">
        <v>41</v>
      </c>
      <c r="C2954" s="2" t="s">
        <v>75</v>
      </c>
      <c r="D2954" s="2" t="s">
        <v>76</v>
      </c>
      <c r="E2954" s="3">
        <v>43934</v>
      </c>
      <c r="F2954" s="2">
        <v>1357</v>
      </c>
      <c r="G2954" s="2">
        <v>123</v>
      </c>
      <c r="H2954" s="2">
        <v>1464</v>
      </c>
      <c r="I2954" s="2">
        <v>566589</v>
      </c>
      <c r="J2954" s="2">
        <v>42210</v>
      </c>
      <c r="K2954" s="2">
        <v>143358</v>
      </c>
      <c r="L2954" s="2">
        <v>24426</v>
      </c>
      <c r="M2954" s="2">
        <v>15691</v>
      </c>
      <c r="N2954" s="2">
        <v>331000000</v>
      </c>
    </row>
    <row r="2955" spans="1:14" x14ac:dyDescent="0.3">
      <c r="A2955" s="2" t="s">
        <v>3026</v>
      </c>
      <c r="B2955" s="2" t="s">
        <v>15</v>
      </c>
      <c r="C2955" s="2" t="s">
        <v>168</v>
      </c>
      <c r="D2955" s="2" t="s">
        <v>169</v>
      </c>
      <c r="E2955" s="3">
        <v>44040</v>
      </c>
      <c r="F2955" s="2">
        <v>4887</v>
      </c>
      <c r="G2955" s="2">
        <v>100</v>
      </c>
      <c r="H2955" s="2">
        <v>822</v>
      </c>
      <c r="I2955" s="2">
        <v>571476</v>
      </c>
      <c r="J2955" s="2">
        <v>42310</v>
      </c>
      <c r="K2955" s="2">
        <v>144180</v>
      </c>
      <c r="L2955" s="2">
        <v>83079</v>
      </c>
      <c r="M2955" s="2">
        <v>12100</v>
      </c>
      <c r="N2955" s="2">
        <v>83000000</v>
      </c>
    </row>
    <row r="2956" spans="1:14" x14ac:dyDescent="0.3">
      <c r="A2956" s="2" t="s">
        <v>3027</v>
      </c>
      <c r="B2956" s="2" t="s">
        <v>15</v>
      </c>
      <c r="C2956" s="2" t="s">
        <v>29</v>
      </c>
      <c r="D2956" s="2" t="s">
        <v>30</v>
      </c>
      <c r="E2956" s="3">
        <v>44384</v>
      </c>
      <c r="F2956" s="2">
        <v>3060</v>
      </c>
      <c r="G2956" s="2">
        <v>77</v>
      </c>
      <c r="H2956" s="2">
        <v>456</v>
      </c>
      <c r="I2956" s="2">
        <v>574536</v>
      </c>
      <c r="J2956" s="2">
        <v>42387</v>
      </c>
      <c r="K2956" s="2">
        <v>144636</v>
      </c>
      <c r="L2956" s="2">
        <v>30600</v>
      </c>
      <c r="M2956" s="2">
        <v>17024</v>
      </c>
      <c r="N2956" s="2">
        <v>83000000</v>
      </c>
    </row>
    <row r="2957" spans="1:14" x14ac:dyDescent="0.3">
      <c r="A2957" s="2" t="s">
        <v>3028</v>
      </c>
      <c r="B2957" s="2" t="s">
        <v>15</v>
      </c>
      <c r="C2957" s="2" t="s">
        <v>168</v>
      </c>
      <c r="D2957" s="2" t="s">
        <v>268</v>
      </c>
      <c r="E2957" s="3">
        <v>44298</v>
      </c>
      <c r="F2957" s="2">
        <v>4477</v>
      </c>
      <c r="G2957" s="2">
        <v>190</v>
      </c>
      <c r="H2957" s="2">
        <v>2211</v>
      </c>
      <c r="I2957" s="2">
        <v>579013</v>
      </c>
      <c r="J2957" s="2">
        <v>42577</v>
      </c>
      <c r="K2957" s="2">
        <v>146847</v>
      </c>
      <c r="L2957" s="2">
        <v>31339</v>
      </c>
      <c r="M2957" s="2">
        <v>16546</v>
      </c>
      <c r="N2957" s="2">
        <v>83000000</v>
      </c>
    </row>
    <row r="2958" spans="1:14" x14ac:dyDescent="0.3">
      <c r="A2958" s="2" t="s">
        <v>3029</v>
      </c>
      <c r="B2958" s="2" t="s">
        <v>22</v>
      </c>
      <c r="C2958" s="2" t="s">
        <v>32</v>
      </c>
      <c r="D2958" s="2" t="s">
        <v>65</v>
      </c>
      <c r="E2958" s="3">
        <v>44284</v>
      </c>
      <c r="F2958" s="2">
        <v>1446</v>
      </c>
      <c r="G2958" s="2">
        <v>106</v>
      </c>
      <c r="H2958" s="2">
        <v>3334</v>
      </c>
      <c r="I2958" s="2">
        <v>580459</v>
      </c>
      <c r="J2958" s="2">
        <v>42683</v>
      </c>
      <c r="K2958" s="2">
        <v>150181</v>
      </c>
      <c r="L2958" s="2">
        <v>23136</v>
      </c>
      <c r="M2958" s="2">
        <v>4346</v>
      </c>
      <c r="N2958" s="2">
        <v>1380000000</v>
      </c>
    </row>
    <row r="2959" spans="1:14" x14ac:dyDescent="0.3">
      <c r="A2959" s="2" t="s">
        <v>3030</v>
      </c>
      <c r="B2959" s="2" t="s">
        <v>35</v>
      </c>
      <c r="C2959" s="2" t="s">
        <v>62</v>
      </c>
      <c r="D2959" s="2" t="s">
        <v>156</v>
      </c>
      <c r="E2959" s="3">
        <v>44098</v>
      </c>
      <c r="F2959" s="2">
        <v>1371</v>
      </c>
      <c r="G2959" s="2">
        <v>196</v>
      </c>
      <c r="H2959" s="2">
        <v>2139</v>
      </c>
      <c r="I2959" s="2">
        <v>581830</v>
      </c>
      <c r="J2959" s="2">
        <v>42879</v>
      </c>
      <c r="K2959" s="2">
        <v>152320</v>
      </c>
      <c r="L2959" s="2">
        <v>26049</v>
      </c>
      <c r="M2959" s="2">
        <v>7704</v>
      </c>
      <c r="N2959" s="2">
        <v>68000000</v>
      </c>
    </row>
    <row r="2960" spans="1:14" x14ac:dyDescent="0.3">
      <c r="A2960" s="2" t="s">
        <v>3031</v>
      </c>
      <c r="B2960" s="2" t="s">
        <v>22</v>
      </c>
      <c r="C2960" s="2" t="s">
        <v>32</v>
      </c>
      <c r="D2960" s="2" t="s">
        <v>33</v>
      </c>
      <c r="E2960" s="3">
        <v>44216</v>
      </c>
      <c r="F2960" s="2">
        <v>3224</v>
      </c>
      <c r="G2960" s="2">
        <v>35</v>
      </c>
      <c r="H2960" s="2">
        <v>3849</v>
      </c>
      <c r="I2960" s="2">
        <v>585054</v>
      </c>
      <c r="J2960" s="2">
        <v>42914</v>
      </c>
      <c r="K2960" s="2">
        <v>156169</v>
      </c>
      <c r="L2960" s="2">
        <v>32240</v>
      </c>
      <c r="M2960" s="2">
        <v>10357</v>
      </c>
      <c r="N2960" s="2">
        <v>1380000000</v>
      </c>
    </row>
    <row r="2961" spans="1:14" x14ac:dyDescent="0.3">
      <c r="A2961" s="2" t="s">
        <v>3032</v>
      </c>
      <c r="B2961" s="2" t="s">
        <v>35</v>
      </c>
      <c r="C2961" s="2" t="s">
        <v>54</v>
      </c>
      <c r="D2961" s="2" t="s">
        <v>55</v>
      </c>
      <c r="E2961" s="3">
        <v>44217</v>
      </c>
      <c r="F2961" s="2">
        <v>1874</v>
      </c>
      <c r="G2961" s="2">
        <v>34</v>
      </c>
      <c r="H2961" s="2">
        <v>2383</v>
      </c>
      <c r="I2961" s="2">
        <v>586928</v>
      </c>
      <c r="J2961" s="2">
        <v>42948</v>
      </c>
      <c r="K2961" s="2">
        <v>158552</v>
      </c>
      <c r="L2961" s="2">
        <v>14992</v>
      </c>
      <c r="M2961" s="2">
        <v>4464</v>
      </c>
      <c r="N2961" s="2">
        <v>68000000</v>
      </c>
    </row>
    <row r="2962" spans="1:14" x14ac:dyDescent="0.3">
      <c r="A2962" s="2" t="s">
        <v>3033</v>
      </c>
      <c r="B2962" s="2" t="s">
        <v>22</v>
      </c>
      <c r="C2962" s="2" t="s">
        <v>23</v>
      </c>
      <c r="D2962" s="2" t="s">
        <v>24</v>
      </c>
      <c r="E2962" s="3">
        <v>44089</v>
      </c>
      <c r="F2962" s="2">
        <v>2499</v>
      </c>
      <c r="G2962" s="2">
        <v>173</v>
      </c>
      <c r="H2962" s="2">
        <v>4681</v>
      </c>
      <c r="I2962" s="2">
        <v>589427</v>
      </c>
      <c r="J2962" s="2">
        <v>43121</v>
      </c>
      <c r="K2962" s="2">
        <v>163233</v>
      </c>
      <c r="L2962" s="2">
        <v>42483</v>
      </c>
      <c r="M2962" s="2">
        <v>9330</v>
      </c>
      <c r="N2962" s="2">
        <v>1380000000</v>
      </c>
    </row>
    <row r="2963" spans="1:14" x14ac:dyDescent="0.3">
      <c r="A2963" s="2" t="s">
        <v>3034</v>
      </c>
      <c r="B2963" s="2" t="s">
        <v>18</v>
      </c>
      <c r="C2963" s="2" t="s">
        <v>99</v>
      </c>
      <c r="D2963" s="2" t="s">
        <v>118</v>
      </c>
      <c r="E2963" s="3">
        <v>44113</v>
      </c>
      <c r="F2963" s="2">
        <v>3361</v>
      </c>
      <c r="G2963" s="2">
        <v>172</v>
      </c>
      <c r="H2963" s="2">
        <v>313</v>
      </c>
      <c r="I2963" s="2">
        <v>592788</v>
      </c>
      <c r="J2963" s="2">
        <v>43293</v>
      </c>
      <c r="K2963" s="2">
        <v>163546</v>
      </c>
      <c r="L2963" s="2">
        <v>40332</v>
      </c>
      <c r="M2963" s="2">
        <v>12482</v>
      </c>
      <c r="N2963" s="2">
        <v>213000000</v>
      </c>
    </row>
    <row r="2964" spans="1:14" x14ac:dyDescent="0.3">
      <c r="A2964" s="2" t="s">
        <v>3035</v>
      </c>
      <c r="B2964" s="2" t="s">
        <v>35</v>
      </c>
      <c r="C2964" s="2" t="s">
        <v>54</v>
      </c>
      <c r="D2964" s="2" t="s">
        <v>60</v>
      </c>
      <c r="E2964" s="3">
        <v>44456</v>
      </c>
      <c r="F2964" s="2">
        <v>1142</v>
      </c>
      <c r="G2964" s="2">
        <v>55</v>
      </c>
      <c r="H2964" s="2">
        <v>2649</v>
      </c>
      <c r="I2964" s="2">
        <v>593930</v>
      </c>
      <c r="J2964" s="2">
        <v>43348</v>
      </c>
      <c r="K2964" s="2">
        <v>166195</v>
      </c>
      <c r="L2964" s="2">
        <v>7994</v>
      </c>
      <c r="M2964" s="2">
        <v>16521</v>
      </c>
      <c r="N2964" s="2">
        <v>68000000</v>
      </c>
    </row>
    <row r="2965" spans="1:14" x14ac:dyDescent="0.3">
      <c r="A2965" s="2" t="s">
        <v>3036</v>
      </c>
      <c r="B2965" s="2" t="s">
        <v>41</v>
      </c>
      <c r="C2965" s="2" t="s">
        <v>67</v>
      </c>
      <c r="D2965" s="2" t="s">
        <v>68</v>
      </c>
      <c r="E2965" s="3">
        <v>43870</v>
      </c>
      <c r="F2965" s="2">
        <v>4309</v>
      </c>
      <c r="G2965" s="2">
        <v>86</v>
      </c>
      <c r="H2965" s="2">
        <v>1889</v>
      </c>
      <c r="I2965" s="2">
        <v>598239</v>
      </c>
      <c r="J2965" s="2">
        <v>43434</v>
      </c>
      <c r="K2965" s="2">
        <v>168084</v>
      </c>
      <c r="L2965" s="2">
        <v>51708</v>
      </c>
      <c r="M2965" s="2">
        <v>9875</v>
      </c>
      <c r="N2965" s="2">
        <v>331000000</v>
      </c>
    </row>
    <row r="2966" spans="1:14" x14ac:dyDescent="0.3">
      <c r="A2966" s="2" t="s">
        <v>3037</v>
      </c>
      <c r="B2966" s="2" t="s">
        <v>35</v>
      </c>
      <c r="C2966" s="2" t="s">
        <v>62</v>
      </c>
      <c r="D2966" s="2" t="s">
        <v>156</v>
      </c>
      <c r="E2966" s="3">
        <v>44316</v>
      </c>
      <c r="F2966" s="2">
        <v>564</v>
      </c>
      <c r="G2966" s="2">
        <v>4</v>
      </c>
      <c r="H2966" s="2">
        <v>3879</v>
      </c>
      <c r="I2966" s="2">
        <v>598803</v>
      </c>
      <c r="J2966" s="2">
        <v>43438</v>
      </c>
      <c r="K2966" s="2">
        <v>171963</v>
      </c>
      <c r="L2966" s="2">
        <v>3948</v>
      </c>
      <c r="M2966" s="2">
        <v>7106</v>
      </c>
      <c r="N2966" s="2">
        <v>68000000</v>
      </c>
    </row>
    <row r="2967" spans="1:14" x14ac:dyDescent="0.3">
      <c r="A2967" s="2" t="s">
        <v>3038</v>
      </c>
      <c r="B2967" s="2" t="s">
        <v>35</v>
      </c>
      <c r="C2967" s="2" t="s">
        <v>87</v>
      </c>
      <c r="D2967" s="2" t="s">
        <v>120</v>
      </c>
      <c r="E2967" s="3">
        <v>44050</v>
      </c>
      <c r="F2967" s="2">
        <v>4827</v>
      </c>
      <c r="G2967" s="2">
        <v>171</v>
      </c>
      <c r="H2967" s="2">
        <v>1489</v>
      </c>
      <c r="I2967" s="2">
        <v>603630</v>
      </c>
      <c r="J2967" s="2">
        <v>43609</v>
      </c>
      <c r="K2967" s="2">
        <v>173452</v>
      </c>
      <c r="L2967" s="2">
        <v>86886</v>
      </c>
      <c r="M2967" s="2">
        <v>15374</v>
      </c>
      <c r="N2967" s="2">
        <v>68000000</v>
      </c>
    </row>
    <row r="2968" spans="1:14" x14ac:dyDescent="0.3">
      <c r="A2968" s="2" t="s">
        <v>3039</v>
      </c>
      <c r="B2968" s="2" t="s">
        <v>35</v>
      </c>
      <c r="C2968" s="2" t="s">
        <v>62</v>
      </c>
      <c r="D2968" s="2" t="s">
        <v>156</v>
      </c>
      <c r="E2968" s="3">
        <v>43959</v>
      </c>
      <c r="F2968" s="2">
        <v>4534</v>
      </c>
      <c r="G2968" s="2">
        <v>120</v>
      </c>
      <c r="H2968" s="2">
        <v>1664</v>
      </c>
      <c r="I2968" s="2">
        <v>608164</v>
      </c>
      <c r="J2968" s="2">
        <v>43729</v>
      </c>
      <c r="K2968" s="2">
        <v>175116</v>
      </c>
      <c r="L2968" s="2">
        <v>40806</v>
      </c>
      <c r="M2968" s="2">
        <v>15731</v>
      </c>
      <c r="N2968" s="2">
        <v>68000000</v>
      </c>
    </row>
    <row r="2969" spans="1:14" x14ac:dyDescent="0.3">
      <c r="A2969" s="2" t="s">
        <v>3040</v>
      </c>
      <c r="B2969" s="2" t="s">
        <v>18</v>
      </c>
      <c r="C2969" s="2" t="s">
        <v>19</v>
      </c>
      <c r="D2969" s="2" t="s">
        <v>20</v>
      </c>
      <c r="E2969" s="3">
        <v>44350</v>
      </c>
      <c r="F2969" s="2">
        <v>1588</v>
      </c>
      <c r="G2969" s="2">
        <v>155</v>
      </c>
      <c r="H2969" s="2">
        <v>2608</v>
      </c>
      <c r="I2969" s="2">
        <v>609752</v>
      </c>
      <c r="J2969" s="2">
        <v>43884</v>
      </c>
      <c r="K2969" s="2">
        <v>177724</v>
      </c>
      <c r="L2969" s="2">
        <v>23820</v>
      </c>
      <c r="M2969" s="2">
        <v>4251</v>
      </c>
      <c r="N2969" s="2">
        <v>213000000</v>
      </c>
    </row>
    <row r="2970" spans="1:14" x14ac:dyDescent="0.3">
      <c r="A2970" s="2" t="s">
        <v>3041</v>
      </c>
      <c r="B2970" s="2" t="s">
        <v>22</v>
      </c>
      <c r="C2970" s="2" t="s">
        <v>32</v>
      </c>
      <c r="D2970" s="2" t="s">
        <v>33</v>
      </c>
      <c r="E2970" s="3">
        <v>44443</v>
      </c>
      <c r="F2970" s="2">
        <v>3985</v>
      </c>
      <c r="G2970" s="2">
        <v>86</v>
      </c>
      <c r="H2970" s="2">
        <v>2532</v>
      </c>
      <c r="I2970" s="2">
        <v>613737</v>
      </c>
      <c r="J2970" s="2">
        <v>43970</v>
      </c>
      <c r="K2970" s="2">
        <v>180256</v>
      </c>
      <c r="L2970" s="2">
        <v>67745</v>
      </c>
      <c r="M2970" s="2">
        <v>1058</v>
      </c>
      <c r="N2970" s="2">
        <v>1380000000</v>
      </c>
    </row>
    <row r="2971" spans="1:14" x14ac:dyDescent="0.3">
      <c r="A2971" s="2" t="s">
        <v>3042</v>
      </c>
      <c r="B2971" s="2" t="s">
        <v>41</v>
      </c>
      <c r="C2971" s="2" t="s">
        <v>42</v>
      </c>
      <c r="D2971" s="2" t="s">
        <v>43</v>
      </c>
      <c r="E2971" s="3">
        <v>44518</v>
      </c>
      <c r="F2971" s="2">
        <v>4724</v>
      </c>
      <c r="G2971" s="2">
        <v>169</v>
      </c>
      <c r="H2971" s="2">
        <v>655</v>
      </c>
      <c r="I2971" s="2">
        <v>618461</v>
      </c>
      <c r="J2971" s="2">
        <v>44139</v>
      </c>
      <c r="K2971" s="2">
        <v>180911</v>
      </c>
      <c r="L2971" s="2">
        <v>28344</v>
      </c>
      <c r="M2971" s="2">
        <v>4614</v>
      </c>
      <c r="N2971" s="2">
        <v>331000000</v>
      </c>
    </row>
    <row r="2972" spans="1:14" x14ac:dyDescent="0.3">
      <c r="A2972" s="2" t="s">
        <v>3043</v>
      </c>
      <c r="B2972" s="2" t="s">
        <v>22</v>
      </c>
      <c r="C2972" s="2" t="s">
        <v>39</v>
      </c>
      <c r="D2972" s="2" t="s">
        <v>39</v>
      </c>
      <c r="E2972" s="3">
        <v>44449</v>
      </c>
      <c r="F2972" s="2">
        <v>4998</v>
      </c>
      <c r="G2972" s="2">
        <v>97</v>
      </c>
      <c r="H2972" s="2">
        <v>3718</v>
      </c>
      <c r="I2972" s="2">
        <v>623459</v>
      </c>
      <c r="J2972" s="2">
        <v>44236</v>
      </c>
      <c r="K2972" s="2">
        <v>184629</v>
      </c>
      <c r="L2972" s="2">
        <v>49980</v>
      </c>
      <c r="M2972" s="2">
        <v>8361</v>
      </c>
      <c r="N2972" s="2">
        <v>1380000000</v>
      </c>
    </row>
    <row r="2973" spans="1:14" x14ac:dyDescent="0.3">
      <c r="A2973" s="2" t="s">
        <v>3044</v>
      </c>
      <c r="B2973" s="2" t="s">
        <v>22</v>
      </c>
      <c r="C2973" s="2" t="s">
        <v>32</v>
      </c>
      <c r="D2973" s="2" t="s">
        <v>33</v>
      </c>
      <c r="E2973" s="3">
        <v>44443</v>
      </c>
      <c r="F2973" s="2">
        <v>1470</v>
      </c>
      <c r="G2973" s="2">
        <v>158</v>
      </c>
      <c r="H2973" s="2">
        <v>3982</v>
      </c>
      <c r="I2973" s="2">
        <v>624929</v>
      </c>
      <c r="J2973" s="2">
        <v>44394</v>
      </c>
      <c r="K2973" s="2">
        <v>188611</v>
      </c>
      <c r="L2973" s="2">
        <v>16170</v>
      </c>
      <c r="M2973" s="2">
        <v>10736</v>
      </c>
      <c r="N2973" s="2">
        <v>1380000000</v>
      </c>
    </row>
    <row r="2974" spans="1:14" x14ac:dyDescent="0.3">
      <c r="A2974" s="2" t="s">
        <v>3045</v>
      </c>
      <c r="B2974" s="2" t="s">
        <v>15</v>
      </c>
      <c r="C2974" s="2" t="s">
        <v>85</v>
      </c>
      <c r="D2974" s="2" t="s">
        <v>85</v>
      </c>
      <c r="E2974" s="3">
        <v>44090</v>
      </c>
      <c r="F2974" s="2">
        <v>3914</v>
      </c>
      <c r="G2974" s="2">
        <v>134</v>
      </c>
      <c r="H2974" s="2">
        <v>2674</v>
      </c>
      <c r="I2974" s="2">
        <v>628843</v>
      </c>
      <c r="J2974" s="2">
        <v>44528</v>
      </c>
      <c r="K2974" s="2">
        <v>191285</v>
      </c>
      <c r="L2974" s="2">
        <v>46968</v>
      </c>
      <c r="M2974" s="2">
        <v>7224</v>
      </c>
      <c r="N2974" s="2">
        <v>83000000</v>
      </c>
    </row>
    <row r="2975" spans="1:14" x14ac:dyDescent="0.3">
      <c r="A2975" s="2" t="s">
        <v>3046</v>
      </c>
      <c r="B2975" s="2" t="s">
        <v>18</v>
      </c>
      <c r="C2975" s="2" t="s">
        <v>99</v>
      </c>
      <c r="D2975" s="2" t="s">
        <v>118</v>
      </c>
      <c r="E2975" s="3">
        <v>44196</v>
      </c>
      <c r="F2975" s="2">
        <v>3113</v>
      </c>
      <c r="G2975" s="2">
        <v>6</v>
      </c>
      <c r="H2975" s="2">
        <v>4015</v>
      </c>
      <c r="I2975" s="2">
        <v>631956</v>
      </c>
      <c r="J2975" s="2">
        <v>44534</v>
      </c>
      <c r="K2975" s="2">
        <v>195300</v>
      </c>
      <c r="L2975" s="2">
        <v>52921</v>
      </c>
      <c r="M2975" s="2">
        <v>15995</v>
      </c>
      <c r="N2975" s="2">
        <v>213000000</v>
      </c>
    </row>
    <row r="2976" spans="1:14" x14ac:dyDescent="0.3">
      <c r="A2976" s="2" t="s">
        <v>3047</v>
      </c>
      <c r="B2976" s="2" t="s">
        <v>15</v>
      </c>
      <c r="C2976" s="2" t="s">
        <v>85</v>
      </c>
      <c r="D2976" s="2" t="s">
        <v>85</v>
      </c>
      <c r="E2976" s="3">
        <v>44374</v>
      </c>
      <c r="F2976" s="2">
        <v>4490</v>
      </c>
      <c r="G2976" s="2">
        <v>3</v>
      </c>
      <c r="H2976" s="2">
        <v>200</v>
      </c>
      <c r="I2976" s="2">
        <v>636446</v>
      </c>
      <c r="J2976" s="2">
        <v>44537</v>
      </c>
      <c r="K2976" s="2">
        <v>195500</v>
      </c>
      <c r="L2976" s="2">
        <v>35920</v>
      </c>
      <c r="M2976" s="2">
        <v>16065</v>
      </c>
      <c r="N2976" s="2">
        <v>83000000</v>
      </c>
    </row>
    <row r="2977" spans="1:14" x14ac:dyDescent="0.3">
      <c r="A2977" s="2" t="s">
        <v>3048</v>
      </c>
      <c r="B2977" s="2" t="s">
        <v>18</v>
      </c>
      <c r="C2977" s="2" t="s">
        <v>26</v>
      </c>
      <c r="D2977" s="2" t="s">
        <v>136</v>
      </c>
      <c r="E2977" s="3">
        <v>44479</v>
      </c>
      <c r="F2977" s="2">
        <v>4342</v>
      </c>
      <c r="G2977" s="2">
        <v>107</v>
      </c>
      <c r="H2977" s="2">
        <v>4529</v>
      </c>
      <c r="I2977" s="2">
        <v>640788</v>
      </c>
      <c r="J2977" s="2">
        <v>44644</v>
      </c>
      <c r="K2977" s="2">
        <v>200029</v>
      </c>
      <c r="L2977" s="2">
        <v>56446</v>
      </c>
      <c r="M2977" s="2">
        <v>3051</v>
      </c>
      <c r="N2977" s="2">
        <v>213000000</v>
      </c>
    </row>
    <row r="2978" spans="1:14" x14ac:dyDescent="0.3">
      <c r="A2978" s="2" t="s">
        <v>3049</v>
      </c>
      <c r="B2978" s="2" t="s">
        <v>22</v>
      </c>
      <c r="C2978" s="2" t="s">
        <v>23</v>
      </c>
      <c r="D2978" s="2" t="s">
        <v>126</v>
      </c>
      <c r="E2978" s="3">
        <v>44354</v>
      </c>
      <c r="F2978" s="2">
        <v>3362</v>
      </c>
      <c r="G2978" s="2">
        <v>127</v>
      </c>
      <c r="H2978" s="2">
        <v>137</v>
      </c>
      <c r="I2978" s="2">
        <v>644150</v>
      </c>
      <c r="J2978" s="2">
        <v>44771</v>
      </c>
      <c r="K2978" s="2">
        <v>200166</v>
      </c>
      <c r="L2978" s="2">
        <v>20172</v>
      </c>
      <c r="M2978" s="2">
        <v>3666</v>
      </c>
      <c r="N2978" s="2">
        <v>1380000000</v>
      </c>
    </row>
    <row r="2979" spans="1:14" x14ac:dyDescent="0.3">
      <c r="A2979" s="2" t="s">
        <v>3050</v>
      </c>
      <c r="B2979" s="2" t="s">
        <v>22</v>
      </c>
      <c r="C2979" s="2" t="s">
        <v>39</v>
      </c>
      <c r="D2979" s="2" t="s">
        <v>39</v>
      </c>
      <c r="E2979" s="3">
        <v>43846</v>
      </c>
      <c r="F2979" s="2">
        <v>1636</v>
      </c>
      <c r="G2979" s="2">
        <v>31</v>
      </c>
      <c r="H2979" s="2">
        <v>3063</v>
      </c>
      <c r="I2979" s="2">
        <v>645786</v>
      </c>
      <c r="J2979" s="2">
        <v>44802</v>
      </c>
      <c r="K2979" s="2">
        <v>203229</v>
      </c>
      <c r="L2979" s="2">
        <v>29448</v>
      </c>
      <c r="M2979" s="2">
        <v>2760</v>
      </c>
      <c r="N2979" s="2">
        <v>1380000000</v>
      </c>
    </row>
    <row r="2980" spans="1:14" x14ac:dyDescent="0.3">
      <c r="A2980" s="2" t="s">
        <v>3051</v>
      </c>
      <c r="B2980" s="2" t="s">
        <v>18</v>
      </c>
      <c r="C2980" s="2" t="s">
        <v>99</v>
      </c>
      <c r="D2980" s="2" t="s">
        <v>118</v>
      </c>
      <c r="E2980" s="3">
        <v>43959</v>
      </c>
      <c r="F2980" s="2">
        <v>2912</v>
      </c>
      <c r="G2980" s="2">
        <v>27</v>
      </c>
      <c r="H2980" s="2">
        <v>1075</v>
      </c>
      <c r="I2980" s="2">
        <v>648698</v>
      </c>
      <c r="J2980" s="2">
        <v>44829</v>
      </c>
      <c r="K2980" s="2">
        <v>204304</v>
      </c>
      <c r="L2980" s="2">
        <v>52416</v>
      </c>
      <c r="M2980" s="2">
        <v>1360</v>
      </c>
      <c r="N2980" s="2">
        <v>213000000</v>
      </c>
    </row>
    <row r="2981" spans="1:14" x14ac:dyDescent="0.3">
      <c r="A2981" s="2" t="s">
        <v>3052</v>
      </c>
      <c r="B2981" s="2" t="s">
        <v>22</v>
      </c>
      <c r="C2981" s="2" t="s">
        <v>51</v>
      </c>
      <c r="D2981" s="2" t="s">
        <v>111</v>
      </c>
      <c r="E2981" s="3">
        <v>44405</v>
      </c>
      <c r="F2981" s="2">
        <v>1472</v>
      </c>
      <c r="G2981" s="2">
        <v>183</v>
      </c>
      <c r="H2981" s="2">
        <v>1748</v>
      </c>
      <c r="I2981" s="2">
        <v>650170</v>
      </c>
      <c r="J2981" s="2">
        <v>45012</v>
      </c>
      <c r="K2981" s="2">
        <v>206052</v>
      </c>
      <c r="L2981" s="2">
        <v>17664</v>
      </c>
      <c r="M2981" s="2">
        <v>8614</v>
      </c>
      <c r="N2981" s="2">
        <v>1380000000</v>
      </c>
    </row>
    <row r="2982" spans="1:14" x14ac:dyDescent="0.3">
      <c r="A2982" s="2" t="s">
        <v>3053</v>
      </c>
      <c r="B2982" s="2" t="s">
        <v>22</v>
      </c>
      <c r="C2982" s="2" t="s">
        <v>23</v>
      </c>
      <c r="D2982" s="2" t="s">
        <v>24</v>
      </c>
      <c r="E2982" s="3">
        <v>43939</v>
      </c>
      <c r="F2982" s="2">
        <v>1244</v>
      </c>
      <c r="G2982" s="2">
        <v>3</v>
      </c>
      <c r="H2982" s="2">
        <v>1475</v>
      </c>
      <c r="I2982" s="2">
        <v>651414</v>
      </c>
      <c r="J2982" s="2">
        <v>45015</v>
      </c>
      <c r="K2982" s="2">
        <v>207527</v>
      </c>
      <c r="L2982" s="2">
        <v>12440</v>
      </c>
      <c r="M2982" s="2">
        <v>2829</v>
      </c>
      <c r="N2982" s="2">
        <v>1380000000</v>
      </c>
    </row>
    <row r="2983" spans="1:14" x14ac:dyDescent="0.3">
      <c r="A2983" s="2" t="s">
        <v>3054</v>
      </c>
      <c r="B2983" s="2" t="s">
        <v>41</v>
      </c>
      <c r="C2983" s="2" t="s">
        <v>71</v>
      </c>
      <c r="D2983" s="2" t="s">
        <v>91</v>
      </c>
      <c r="E2983" s="3">
        <v>44363</v>
      </c>
      <c r="F2983" s="2">
        <v>3737</v>
      </c>
      <c r="G2983" s="2">
        <v>108</v>
      </c>
      <c r="H2983" s="2">
        <v>4957</v>
      </c>
      <c r="I2983" s="2">
        <v>655151</v>
      </c>
      <c r="J2983" s="2">
        <v>45123</v>
      </c>
      <c r="K2983" s="2">
        <v>212484</v>
      </c>
      <c r="L2983" s="2">
        <v>29896</v>
      </c>
      <c r="M2983" s="2">
        <v>14809</v>
      </c>
      <c r="N2983" s="2">
        <v>331000000</v>
      </c>
    </row>
    <row r="2984" spans="1:14" x14ac:dyDescent="0.3">
      <c r="A2984" s="2" t="s">
        <v>3055</v>
      </c>
      <c r="B2984" s="2" t="s">
        <v>15</v>
      </c>
      <c r="C2984" s="2" t="s">
        <v>85</v>
      </c>
      <c r="D2984" s="2" t="s">
        <v>85</v>
      </c>
      <c r="E2984" s="3">
        <v>44500</v>
      </c>
      <c r="F2984" s="2">
        <v>2098</v>
      </c>
      <c r="G2984" s="2">
        <v>7</v>
      </c>
      <c r="H2984" s="2">
        <v>3413</v>
      </c>
      <c r="I2984" s="2">
        <v>657249</v>
      </c>
      <c r="J2984" s="2">
        <v>45130</v>
      </c>
      <c r="K2984" s="2">
        <v>215897</v>
      </c>
      <c r="L2984" s="2">
        <v>12588</v>
      </c>
      <c r="M2984" s="2">
        <v>145</v>
      </c>
      <c r="N2984" s="2">
        <v>83000000</v>
      </c>
    </row>
    <row r="2985" spans="1:14" x14ac:dyDescent="0.3">
      <c r="A2985" s="2" t="s">
        <v>3056</v>
      </c>
      <c r="B2985" s="2" t="s">
        <v>15</v>
      </c>
      <c r="C2985" s="2" t="s">
        <v>29</v>
      </c>
      <c r="D2985" s="2" t="s">
        <v>102</v>
      </c>
      <c r="E2985" s="3">
        <v>44099</v>
      </c>
      <c r="F2985" s="2">
        <v>2597</v>
      </c>
      <c r="G2985" s="2">
        <v>141</v>
      </c>
      <c r="H2985" s="2">
        <v>3904</v>
      </c>
      <c r="I2985" s="2">
        <v>659846</v>
      </c>
      <c r="J2985" s="2">
        <v>45271</v>
      </c>
      <c r="K2985" s="2">
        <v>219801</v>
      </c>
      <c r="L2985" s="2">
        <v>20776</v>
      </c>
      <c r="M2985" s="2">
        <v>2373</v>
      </c>
      <c r="N2985" s="2">
        <v>83000000</v>
      </c>
    </row>
    <row r="2986" spans="1:14" x14ac:dyDescent="0.3">
      <c r="A2986" s="2" t="s">
        <v>3057</v>
      </c>
      <c r="B2986" s="2" t="s">
        <v>15</v>
      </c>
      <c r="C2986" s="2" t="s">
        <v>29</v>
      </c>
      <c r="D2986" s="2" t="s">
        <v>30</v>
      </c>
      <c r="E2986" s="3">
        <v>43992</v>
      </c>
      <c r="F2986" s="2">
        <v>2512</v>
      </c>
      <c r="G2986" s="2">
        <v>29</v>
      </c>
      <c r="H2986" s="2">
        <v>4231</v>
      </c>
      <c r="I2986" s="2">
        <v>662358</v>
      </c>
      <c r="J2986" s="2">
        <v>45300</v>
      </c>
      <c r="K2986" s="2">
        <v>224032</v>
      </c>
      <c r="L2986" s="2">
        <v>47728</v>
      </c>
      <c r="M2986" s="2">
        <v>229</v>
      </c>
      <c r="N2986" s="2">
        <v>83000000</v>
      </c>
    </row>
    <row r="2987" spans="1:14" x14ac:dyDescent="0.3">
      <c r="A2987" s="2" t="s">
        <v>3058</v>
      </c>
      <c r="B2987" s="2" t="s">
        <v>35</v>
      </c>
      <c r="C2987" s="2" t="s">
        <v>62</v>
      </c>
      <c r="D2987" s="2" t="s">
        <v>156</v>
      </c>
      <c r="E2987" s="3">
        <v>44090</v>
      </c>
      <c r="F2987" s="2">
        <v>4514</v>
      </c>
      <c r="G2987" s="2">
        <v>130</v>
      </c>
      <c r="H2987" s="2">
        <v>3146</v>
      </c>
      <c r="I2987" s="2">
        <v>666872</v>
      </c>
      <c r="J2987" s="2">
        <v>45430</v>
      </c>
      <c r="K2987" s="2">
        <v>227178</v>
      </c>
      <c r="L2987" s="2">
        <v>31598</v>
      </c>
      <c r="M2987" s="2">
        <v>10061</v>
      </c>
      <c r="N2987" s="2">
        <v>68000000</v>
      </c>
    </row>
    <row r="2988" spans="1:14" x14ac:dyDescent="0.3">
      <c r="A2988" s="2" t="s">
        <v>3059</v>
      </c>
      <c r="B2988" s="2" t="s">
        <v>41</v>
      </c>
      <c r="C2988" s="2" t="s">
        <v>42</v>
      </c>
      <c r="D2988" s="2" t="s">
        <v>43</v>
      </c>
      <c r="E2988" s="3">
        <v>43932</v>
      </c>
      <c r="F2988" s="2">
        <v>258</v>
      </c>
      <c r="G2988" s="2">
        <v>129</v>
      </c>
      <c r="H2988" s="2">
        <v>448</v>
      </c>
      <c r="I2988" s="2">
        <v>667130</v>
      </c>
      <c r="J2988" s="2">
        <v>45559</v>
      </c>
      <c r="K2988" s="2">
        <v>227626</v>
      </c>
      <c r="L2988" s="2">
        <v>4386</v>
      </c>
      <c r="M2988" s="2">
        <v>5388</v>
      </c>
      <c r="N2988" s="2">
        <v>331000000</v>
      </c>
    </row>
    <row r="2989" spans="1:14" x14ac:dyDescent="0.3">
      <c r="A2989" s="2" t="s">
        <v>3060</v>
      </c>
      <c r="B2989" s="2" t="s">
        <v>15</v>
      </c>
      <c r="C2989" s="2" t="s">
        <v>168</v>
      </c>
      <c r="D2989" s="2" t="s">
        <v>169</v>
      </c>
      <c r="E2989" s="3">
        <v>44336</v>
      </c>
      <c r="F2989" s="2">
        <v>2358</v>
      </c>
      <c r="G2989" s="2">
        <v>9</v>
      </c>
      <c r="H2989" s="2">
        <v>68</v>
      </c>
      <c r="I2989" s="2">
        <v>669488</v>
      </c>
      <c r="J2989" s="2">
        <v>45568</v>
      </c>
      <c r="K2989" s="2">
        <v>227694</v>
      </c>
      <c r="L2989" s="2">
        <v>18864</v>
      </c>
      <c r="M2989" s="2">
        <v>19049</v>
      </c>
      <c r="N2989" s="2">
        <v>83000000</v>
      </c>
    </row>
    <row r="2990" spans="1:14" x14ac:dyDescent="0.3">
      <c r="A2990" s="2" t="s">
        <v>3061</v>
      </c>
      <c r="B2990" s="2" t="s">
        <v>15</v>
      </c>
      <c r="C2990" s="2" t="s">
        <v>85</v>
      </c>
      <c r="D2990" s="2" t="s">
        <v>85</v>
      </c>
      <c r="E2990" s="3">
        <v>44401</v>
      </c>
      <c r="F2990" s="2">
        <v>3393</v>
      </c>
      <c r="G2990" s="2">
        <v>69</v>
      </c>
      <c r="H2990" s="2">
        <v>4908</v>
      </c>
      <c r="I2990" s="2">
        <v>672881</v>
      </c>
      <c r="J2990" s="2">
        <v>45637</v>
      </c>
      <c r="K2990" s="2">
        <v>232602</v>
      </c>
      <c r="L2990" s="2">
        <v>27144</v>
      </c>
      <c r="M2990" s="2">
        <v>15071</v>
      </c>
      <c r="N2990" s="2">
        <v>83000000</v>
      </c>
    </row>
    <row r="2991" spans="1:14" x14ac:dyDescent="0.3">
      <c r="A2991" s="2" t="s">
        <v>3062</v>
      </c>
      <c r="B2991" s="2" t="s">
        <v>41</v>
      </c>
      <c r="C2991" s="2" t="s">
        <v>71</v>
      </c>
      <c r="D2991" s="2" t="s">
        <v>72</v>
      </c>
      <c r="E2991" s="3">
        <v>44077</v>
      </c>
      <c r="F2991" s="2">
        <v>3778</v>
      </c>
      <c r="G2991" s="2">
        <v>118</v>
      </c>
      <c r="H2991" s="2">
        <v>3632</v>
      </c>
      <c r="I2991" s="2">
        <v>676659</v>
      </c>
      <c r="J2991" s="2">
        <v>45755</v>
      </c>
      <c r="K2991" s="2">
        <v>236234</v>
      </c>
      <c r="L2991" s="2">
        <v>71782</v>
      </c>
      <c r="M2991" s="2">
        <v>19977</v>
      </c>
      <c r="N2991" s="2">
        <v>331000000</v>
      </c>
    </row>
    <row r="2992" spans="1:14" x14ac:dyDescent="0.3">
      <c r="A2992" s="2" t="s">
        <v>3063</v>
      </c>
      <c r="B2992" s="2" t="s">
        <v>22</v>
      </c>
      <c r="C2992" s="2" t="s">
        <v>51</v>
      </c>
      <c r="D2992" s="2" t="s">
        <v>111</v>
      </c>
      <c r="E2992" s="3">
        <v>44470</v>
      </c>
      <c r="F2992" s="2">
        <v>3411</v>
      </c>
      <c r="G2992" s="2">
        <v>70</v>
      </c>
      <c r="H2992" s="2">
        <v>1190</v>
      </c>
      <c r="I2992" s="2">
        <v>680070</v>
      </c>
      <c r="J2992" s="2">
        <v>45825</v>
      </c>
      <c r="K2992" s="2">
        <v>237424</v>
      </c>
      <c r="L2992" s="2">
        <v>51165</v>
      </c>
      <c r="M2992" s="2">
        <v>12058</v>
      </c>
      <c r="N2992" s="2">
        <v>1380000000</v>
      </c>
    </row>
    <row r="2993" spans="1:14" x14ac:dyDescent="0.3">
      <c r="A2993" s="2" t="s">
        <v>3064</v>
      </c>
      <c r="B2993" s="2" t="s">
        <v>15</v>
      </c>
      <c r="C2993" s="2" t="s">
        <v>168</v>
      </c>
      <c r="D2993" s="2" t="s">
        <v>268</v>
      </c>
      <c r="E2993" s="3">
        <v>44367</v>
      </c>
      <c r="F2993" s="2">
        <v>1268</v>
      </c>
      <c r="G2993" s="2">
        <v>143</v>
      </c>
      <c r="H2993" s="2">
        <v>1740</v>
      </c>
      <c r="I2993" s="2">
        <v>681338</v>
      </c>
      <c r="J2993" s="2">
        <v>45968</v>
      </c>
      <c r="K2993" s="2">
        <v>239164</v>
      </c>
      <c r="L2993" s="2">
        <v>13948</v>
      </c>
      <c r="M2993" s="2">
        <v>2829</v>
      </c>
      <c r="N2993" s="2">
        <v>83000000</v>
      </c>
    </row>
    <row r="2994" spans="1:14" x14ac:dyDescent="0.3">
      <c r="A2994" s="2" t="s">
        <v>3065</v>
      </c>
      <c r="B2994" s="2" t="s">
        <v>22</v>
      </c>
      <c r="C2994" s="2" t="s">
        <v>39</v>
      </c>
      <c r="D2994" s="2" t="s">
        <v>39</v>
      </c>
      <c r="E2994" s="3">
        <v>43961</v>
      </c>
      <c r="F2994" s="2">
        <v>939</v>
      </c>
      <c r="G2994" s="2">
        <v>69</v>
      </c>
      <c r="H2994" s="2">
        <v>3732</v>
      </c>
      <c r="I2994" s="2">
        <v>682277</v>
      </c>
      <c r="J2994" s="2">
        <v>46037</v>
      </c>
      <c r="K2994" s="2">
        <v>242896</v>
      </c>
      <c r="L2994" s="2">
        <v>4695</v>
      </c>
      <c r="M2994" s="2">
        <v>19720</v>
      </c>
      <c r="N2994" s="2">
        <v>1380000000</v>
      </c>
    </row>
    <row r="2995" spans="1:14" x14ac:dyDescent="0.3">
      <c r="A2995" s="2" t="s">
        <v>3066</v>
      </c>
      <c r="B2995" s="2" t="s">
        <v>15</v>
      </c>
      <c r="C2995" s="2" t="s">
        <v>168</v>
      </c>
      <c r="D2995" s="2" t="s">
        <v>169</v>
      </c>
      <c r="E2995" s="3">
        <v>44183</v>
      </c>
      <c r="F2995" s="2">
        <v>2376</v>
      </c>
      <c r="G2995" s="2">
        <v>90</v>
      </c>
      <c r="H2995" s="2">
        <v>2019</v>
      </c>
      <c r="I2995" s="2">
        <v>684653</v>
      </c>
      <c r="J2995" s="2">
        <v>46127</v>
      </c>
      <c r="K2995" s="2">
        <v>244915</v>
      </c>
      <c r="L2995" s="2">
        <v>45144</v>
      </c>
      <c r="M2995" s="2">
        <v>17625</v>
      </c>
      <c r="N2995" s="2">
        <v>83000000</v>
      </c>
    </row>
    <row r="2996" spans="1:14" x14ac:dyDescent="0.3">
      <c r="A2996" s="2" t="s">
        <v>3067</v>
      </c>
      <c r="B2996" s="2" t="s">
        <v>18</v>
      </c>
      <c r="C2996" s="2" t="s">
        <v>19</v>
      </c>
      <c r="D2996" s="2" t="s">
        <v>20</v>
      </c>
      <c r="E2996" s="3">
        <v>44026</v>
      </c>
      <c r="F2996" s="2">
        <v>3951</v>
      </c>
      <c r="G2996" s="2">
        <v>119</v>
      </c>
      <c r="H2996" s="2">
        <v>3192</v>
      </c>
      <c r="I2996" s="2">
        <v>688604</v>
      </c>
      <c r="J2996" s="2">
        <v>46246</v>
      </c>
      <c r="K2996" s="2">
        <v>248107</v>
      </c>
      <c r="L2996" s="2">
        <v>51363</v>
      </c>
      <c r="M2996" s="2">
        <v>5048</v>
      </c>
      <c r="N2996" s="2">
        <v>213000000</v>
      </c>
    </row>
    <row r="2997" spans="1:14" x14ac:dyDescent="0.3">
      <c r="A2997" s="2" t="s">
        <v>3068</v>
      </c>
      <c r="B2997" s="2" t="s">
        <v>35</v>
      </c>
      <c r="C2997" s="2" t="s">
        <v>87</v>
      </c>
      <c r="D2997" s="2" t="s">
        <v>120</v>
      </c>
      <c r="E2997" s="3">
        <v>44496</v>
      </c>
      <c r="F2997" s="2">
        <v>195</v>
      </c>
      <c r="G2997" s="2">
        <v>149</v>
      </c>
      <c r="H2997" s="2">
        <v>3892</v>
      </c>
      <c r="I2997" s="2">
        <v>688799</v>
      </c>
      <c r="J2997" s="2">
        <v>46395</v>
      </c>
      <c r="K2997" s="2">
        <v>251999</v>
      </c>
      <c r="L2997" s="2">
        <v>1755</v>
      </c>
      <c r="M2997" s="2">
        <v>3295</v>
      </c>
      <c r="N2997" s="2">
        <v>68000000</v>
      </c>
    </row>
    <row r="2998" spans="1:14" x14ac:dyDescent="0.3">
      <c r="A2998" s="2" t="s">
        <v>3069</v>
      </c>
      <c r="B2998" s="2" t="s">
        <v>15</v>
      </c>
      <c r="C2998" s="2" t="s">
        <v>29</v>
      </c>
      <c r="D2998" s="2" t="s">
        <v>30</v>
      </c>
      <c r="E2998" s="3">
        <v>44212</v>
      </c>
      <c r="F2998" s="2">
        <v>4157</v>
      </c>
      <c r="G2998" s="2">
        <v>34</v>
      </c>
      <c r="H2998" s="2">
        <v>96</v>
      </c>
      <c r="I2998" s="2">
        <v>692956</v>
      </c>
      <c r="J2998" s="2">
        <v>46429</v>
      </c>
      <c r="K2998" s="2">
        <v>252095</v>
      </c>
      <c r="L2998" s="2">
        <v>29099</v>
      </c>
      <c r="M2998" s="2">
        <v>9576</v>
      </c>
      <c r="N2998" s="2">
        <v>83000000</v>
      </c>
    </row>
    <row r="2999" spans="1:14" x14ac:dyDescent="0.3">
      <c r="A2999" s="2" t="s">
        <v>3070</v>
      </c>
      <c r="B2999" s="2" t="s">
        <v>18</v>
      </c>
      <c r="C2999" s="2" t="s">
        <v>82</v>
      </c>
      <c r="D2999" s="2" t="s">
        <v>83</v>
      </c>
      <c r="E2999" s="3">
        <v>44475</v>
      </c>
      <c r="F2999" s="2">
        <v>3096</v>
      </c>
      <c r="G2999" s="2">
        <v>123</v>
      </c>
      <c r="H2999" s="2">
        <v>4472</v>
      </c>
      <c r="I2999" s="2">
        <v>696052</v>
      </c>
      <c r="J2999" s="2">
        <v>46552</v>
      </c>
      <c r="K2999" s="2">
        <v>256567</v>
      </c>
      <c r="L2999" s="2">
        <v>34056</v>
      </c>
      <c r="M2999" s="2">
        <v>19746</v>
      </c>
      <c r="N2999" s="2">
        <v>213000000</v>
      </c>
    </row>
    <row r="3000" spans="1:14" x14ac:dyDescent="0.3">
      <c r="A3000" s="2" t="s">
        <v>3071</v>
      </c>
      <c r="B3000" s="2" t="s">
        <v>41</v>
      </c>
      <c r="C3000" s="2" t="s">
        <v>67</v>
      </c>
      <c r="D3000" s="2" t="s">
        <v>68</v>
      </c>
      <c r="E3000" s="3">
        <v>44057</v>
      </c>
      <c r="F3000" s="2">
        <v>3635</v>
      </c>
      <c r="G3000" s="2">
        <v>111</v>
      </c>
      <c r="H3000" s="2">
        <v>1514</v>
      </c>
      <c r="I3000" s="2">
        <v>699687</v>
      </c>
      <c r="J3000" s="2">
        <v>46663</v>
      </c>
      <c r="K3000" s="2">
        <v>258081</v>
      </c>
      <c r="L3000" s="2">
        <v>39985</v>
      </c>
      <c r="M3000" s="2">
        <v>15513</v>
      </c>
      <c r="N3000" s="2">
        <v>331000000</v>
      </c>
    </row>
    <row r="3001" spans="1:14" x14ac:dyDescent="0.3">
      <c r="A3001" s="2" t="s">
        <v>3072</v>
      </c>
      <c r="B3001" s="2" t="s">
        <v>18</v>
      </c>
      <c r="C3001" s="2" t="s">
        <v>99</v>
      </c>
      <c r="D3001" s="2" t="s">
        <v>118</v>
      </c>
      <c r="E3001" s="3">
        <v>44531</v>
      </c>
      <c r="F3001" s="2">
        <v>561</v>
      </c>
      <c r="G3001" s="2">
        <v>101</v>
      </c>
      <c r="H3001" s="2">
        <v>1076</v>
      </c>
      <c r="I3001" s="2">
        <v>700248</v>
      </c>
      <c r="J3001" s="2">
        <v>46764</v>
      </c>
      <c r="K3001" s="2">
        <v>259157</v>
      </c>
      <c r="L3001" s="2">
        <v>6732</v>
      </c>
      <c r="M3001" s="2">
        <v>17772</v>
      </c>
      <c r="N3001" s="2">
        <v>213000000</v>
      </c>
    </row>
    <row r="3002" spans="1:14" x14ac:dyDescent="0.3">
      <c r="A3002" s="2" t="s">
        <v>3073</v>
      </c>
      <c r="B3002" s="2" t="s">
        <v>41</v>
      </c>
      <c r="C3002" s="2" t="s">
        <v>71</v>
      </c>
      <c r="D3002" s="2" t="s">
        <v>72</v>
      </c>
      <c r="E3002" s="3">
        <v>44306</v>
      </c>
      <c r="F3002" s="2">
        <v>3449</v>
      </c>
      <c r="G3002" s="2">
        <v>176</v>
      </c>
      <c r="H3002" s="2">
        <v>8</v>
      </c>
      <c r="I3002" s="2">
        <v>703697</v>
      </c>
      <c r="J3002" s="2">
        <v>46940</v>
      </c>
      <c r="K3002" s="2">
        <v>259165</v>
      </c>
      <c r="L3002" s="2">
        <v>48286</v>
      </c>
      <c r="M3002" s="2">
        <v>11842</v>
      </c>
      <c r="N3002" s="2">
        <v>331000000</v>
      </c>
    </row>
    <row r="3003" spans="1:14" x14ac:dyDescent="0.3">
      <c r="A3003" s="2" t="s">
        <v>3074</v>
      </c>
      <c r="B3003" s="2" t="s">
        <v>15</v>
      </c>
      <c r="C3003" s="2" t="s">
        <v>16</v>
      </c>
      <c r="D3003" s="2" t="s">
        <v>16</v>
      </c>
      <c r="E3003" s="3">
        <v>44307</v>
      </c>
      <c r="F3003" s="2">
        <v>3366</v>
      </c>
      <c r="G3003" s="2">
        <v>129</v>
      </c>
      <c r="H3003" s="2">
        <v>3052</v>
      </c>
      <c r="I3003" s="2">
        <v>707063</v>
      </c>
      <c r="J3003" s="2">
        <v>47069</v>
      </c>
      <c r="K3003" s="2">
        <v>262217</v>
      </c>
      <c r="L3003" s="2">
        <v>26928</v>
      </c>
      <c r="M3003" s="2">
        <v>18205</v>
      </c>
      <c r="N3003" s="2">
        <v>83000000</v>
      </c>
    </row>
    <row r="3004" spans="1:14" x14ac:dyDescent="0.3">
      <c r="A3004" s="2" t="s">
        <v>3075</v>
      </c>
      <c r="B3004" s="2" t="s">
        <v>41</v>
      </c>
      <c r="C3004" s="2" t="s">
        <v>67</v>
      </c>
      <c r="D3004" s="2" t="s">
        <v>80</v>
      </c>
      <c r="E3004" s="3">
        <v>44095</v>
      </c>
      <c r="F3004" s="2">
        <v>3123</v>
      </c>
      <c r="G3004" s="2">
        <v>193</v>
      </c>
      <c r="H3004" s="2">
        <v>250</v>
      </c>
      <c r="I3004" s="2">
        <v>710186</v>
      </c>
      <c r="J3004" s="2">
        <v>47262</v>
      </c>
      <c r="K3004" s="2">
        <v>262467</v>
      </c>
      <c r="L3004" s="2">
        <v>53091</v>
      </c>
      <c r="M3004" s="2">
        <v>8476</v>
      </c>
      <c r="N3004" s="2">
        <v>331000000</v>
      </c>
    </row>
    <row r="3005" spans="1:14" x14ac:dyDescent="0.3">
      <c r="A3005" s="2" t="s">
        <v>3076</v>
      </c>
      <c r="B3005" s="2" t="s">
        <v>18</v>
      </c>
      <c r="C3005" s="2" t="s">
        <v>82</v>
      </c>
      <c r="D3005" s="2" t="s">
        <v>131</v>
      </c>
      <c r="E3005" s="3">
        <v>44202</v>
      </c>
      <c r="F3005" s="2">
        <v>2891</v>
      </c>
      <c r="G3005" s="2">
        <v>146</v>
      </c>
      <c r="H3005" s="2">
        <v>359</v>
      </c>
      <c r="I3005" s="2">
        <v>713077</v>
      </c>
      <c r="J3005" s="2">
        <v>47408</v>
      </c>
      <c r="K3005" s="2">
        <v>262826</v>
      </c>
      <c r="L3005" s="2">
        <v>37583</v>
      </c>
      <c r="M3005" s="2">
        <v>595</v>
      </c>
      <c r="N3005" s="2">
        <v>213000000</v>
      </c>
    </row>
    <row r="3006" spans="1:14" x14ac:dyDescent="0.3">
      <c r="A3006" s="2" t="s">
        <v>3077</v>
      </c>
      <c r="B3006" s="2" t="s">
        <v>35</v>
      </c>
      <c r="C3006" s="2" t="s">
        <v>87</v>
      </c>
      <c r="D3006" s="2" t="s">
        <v>120</v>
      </c>
      <c r="E3006" s="3">
        <v>44316</v>
      </c>
      <c r="F3006" s="2">
        <v>39</v>
      </c>
      <c r="G3006" s="2">
        <v>196</v>
      </c>
      <c r="H3006" s="2">
        <v>2396</v>
      </c>
      <c r="I3006" s="2">
        <v>713116</v>
      </c>
      <c r="J3006" s="2">
        <v>47604</v>
      </c>
      <c r="K3006" s="2">
        <v>265222</v>
      </c>
      <c r="L3006" s="2">
        <v>234</v>
      </c>
      <c r="M3006" s="2">
        <v>11075</v>
      </c>
      <c r="N3006" s="2">
        <v>68000000</v>
      </c>
    </row>
    <row r="3007" spans="1:14" x14ac:dyDescent="0.3">
      <c r="A3007" s="2" t="s">
        <v>3078</v>
      </c>
      <c r="B3007" s="2" t="s">
        <v>22</v>
      </c>
      <c r="C3007" s="2" t="s">
        <v>23</v>
      </c>
      <c r="D3007" s="2" t="s">
        <v>24</v>
      </c>
      <c r="E3007" s="3">
        <v>44264</v>
      </c>
      <c r="F3007" s="2">
        <v>1767</v>
      </c>
      <c r="G3007" s="2">
        <v>131</v>
      </c>
      <c r="H3007" s="2">
        <v>123</v>
      </c>
      <c r="I3007" s="2">
        <v>714883</v>
      </c>
      <c r="J3007" s="2">
        <v>47735</v>
      </c>
      <c r="K3007" s="2">
        <v>265345</v>
      </c>
      <c r="L3007" s="2">
        <v>17670</v>
      </c>
      <c r="M3007" s="2">
        <v>12813</v>
      </c>
      <c r="N3007" s="2">
        <v>1380000000</v>
      </c>
    </row>
    <row r="3008" spans="1:14" x14ac:dyDescent="0.3">
      <c r="A3008" s="2" t="s">
        <v>3079</v>
      </c>
      <c r="B3008" s="2" t="s">
        <v>22</v>
      </c>
      <c r="C3008" s="2" t="s">
        <v>32</v>
      </c>
      <c r="D3008" s="2" t="s">
        <v>65</v>
      </c>
      <c r="E3008" s="3">
        <v>44476</v>
      </c>
      <c r="F3008" s="2">
        <v>2504</v>
      </c>
      <c r="G3008" s="2">
        <v>81</v>
      </c>
      <c r="H3008" s="2">
        <v>4729</v>
      </c>
      <c r="I3008" s="2">
        <v>717387</v>
      </c>
      <c r="J3008" s="2">
        <v>47816</v>
      </c>
      <c r="K3008" s="2">
        <v>270074</v>
      </c>
      <c r="L3008" s="2">
        <v>17528</v>
      </c>
      <c r="M3008" s="2">
        <v>13164</v>
      </c>
      <c r="N3008" s="2">
        <v>1380000000</v>
      </c>
    </row>
    <row r="3009" spans="1:14" x14ac:dyDescent="0.3">
      <c r="A3009" s="2" t="s">
        <v>3080</v>
      </c>
      <c r="B3009" s="2" t="s">
        <v>35</v>
      </c>
      <c r="C3009" s="2" t="s">
        <v>54</v>
      </c>
      <c r="D3009" s="2" t="s">
        <v>55</v>
      </c>
      <c r="E3009" s="3">
        <v>44041</v>
      </c>
      <c r="F3009" s="2">
        <v>787</v>
      </c>
      <c r="G3009" s="2">
        <v>103</v>
      </c>
      <c r="H3009" s="2">
        <v>4294</v>
      </c>
      <c r="I3009" s="2">
        <v>718174</v>
      </c>
      <c r="J3009" s="2">
        <v>47919</v>
      </c>
      <c r="K3009" s="2">
        <v>274368</v>
      </c>
      <c r="L3009" s="2">
        <v>9444</v>
      </c>
      <c r="M3009" s="2">
        <v>9254</v>
      </c>
      <c r="N3009" s="2">
        <v>68000000</v>
      </c>
    </row>
    <row r="3010" spans="1:14" x14ac:dyDescent="0.3">
      <c r="A3010" s="2" t="s">
        <v>3081</v>
      </c>
      <c r="B3010" s="2" t="s">
        <v>22</v>
      </c>
      <c r="C3010" s="2" t="s">
        <v>39</v>
      </c>
      <c r="D3010" s="2" t="s">
        <v>39</v>
      </c>
      <c r="E3010" s="3">
        <v>44402</v>
      </c>
      <c r="F3010" s="2">
        <v>1876</v>
      </c>
      <c r="G3010" s="2">
        <v>40</v>
      </c>
      <c r="H3010" s="2">
        <v>828</v>
      </c>
      <c r="I3010" s="2">
        <v>720050</v>
      </c>
      <c r="J3010" s="2">
        <v>47959</v>
      </c>
      <c r="K3010" s="2">
        <v>275196</v>
      </c>
      <c r="L3010" s="2">
        <v>22512</v>
      </c>
      <c r="M3010" s="2">
        <v>11540</v>
      </c>
      <c r="N3010" s="2">
        <v>1380000000</v>
      </c>
    </row>
    <row r="3011" spans="1:14" x14ac:dyDescent="0.3">
      <c r="A3011" s="2" t="s">
        <v>3082</v>
      </c>
      <c r="B3011" s="2" t="s">
        <v>15</v>
      </c>
      <c r="C3011" s="2" t="s">
        <v>85</v>
      </c>
      <c r="D3011" s="2" t="s">
        <v>85</v>
      </c>
      <c r="E3011" s="3">
        <v>44207</v>
      </c>
      <c r="F3011" s="2">
        <v>4097</v>
      </c>
      <c r="G3011" s="2">
        <v>55</v>
      </c>
      <c r="H3011" s="2">
        <v>1434</v>
      </c>
      <c r="I3011" s="2">
        <v>724147</v>
      </c>
      <c r="J3011" s="2">
        <v>48014</v>
      </c>
      <c r="K3011" s="2">
        <v>276630</v>
      </c>
      <c r="L3011" s="2">
        <v>40970</v>
      </c>
      <c r="M3011" s="2">
        <v>6655</v>
      </c>
      <c r="N3011" s="2">
        <v>83000000</v>
      </c>
    </row>
    <row r="3012" spans="1:14" x14ac:dyDescent="0.3">
      <c r="A3012" s="2" t="s">
        <v>3083</v>
      </c>
      <c r="B3012" s="2" t="s">
        <v>15</v>
      </c>
      <c r="C3012" s="2" t="s">
        <v>168</v>
      </c>
      <c r="D3012" s="2" t="s">
        <v>169</v>
      </c>
      <c r="E3012" s="3">
        <v>44225</v>
      </c>
      <c r="F3012" s="2">
        <v>1492</v>
      </c>
      <c r="G3012" s="2">
        <v>54</v>
      </c>
      <c r="H3012" s="2">
        <v>2077</v>
      </c>
      <c r="I3012" s="2">
        <v>725639</v>
      </c>
      <c r="J3012" s="2">
        <v>48068</v>
      </c>
      <c r="K3012" s="2">
        <v>278707</v>
      </c>
      <c r="L3012" s="2">
        <v>11936</v>
      </c>
      <c r="M3012" s="2">
        <v>13494</v>
      </c>
      <c r="N3012" s="2">
        <v>83000000</v>
      </c>
    </row>
    <row r="3013" spans="1:14" x14ac:dyDescent="0.3">
      <c r="A3013" s="2" t="s">
        <v>3084</v>
      </c>
      <c r="B3013" s="2" t="s">
        <v>18</v>
      </c>
      <c r="C3013" s="2" t="s">
        <v>19</v>
      </c>
      <c r="D3013" s="2" t="s">
        <v>20</v>
      </c>
      <c r="E3013" s="3">
        <v>44280</v>
      </c>
      <c r="F3013" s="2">
        <v>1129</v>
      </c>
      <c r="G3013" s="2">
        <v>158</v>
      </c>
      <c r="H3013" s="2">
        <v>1115</v>
      </c>
      <c r="I3013" s="2">
        <v>726768</v>
      </c>
      <c r="J3013" s="2">
        <v>48226</v>
      </c>
      <c r="K3013" s="2">
        <v>279822</v>
      </c>
      <c r="L3013" s="2">
        <v>20322</v>
      </c>
      <c r="M3013" s="2">
        <v>7877</v>
      </c>
      <c r="N3013" s="2">
        <v>213000000</v>
      </c>
    </row>
    <row r="3014" spans="1:14" x14ac:dyDescent="0.3">
      <c r="A3014" s="2" t="s">
        <v>3085</v>
      </c>
      <c r="B3014" s="2" t="s">
        <v>18</v>
      </c>
      <c r="C3014" s="2" t="s">
        <v>99</v>
      </c>
      <c r="D3014" s="2" t="s">
        <v>118</v>
      </c>
      <c r="E3014" s="3">
        <v>44194</v>
      </c>
      <c r="F3014" s="2">
        <v>2263</v>
      </c>
      <c r="G3014" s="2">
        <v>126</v>
      </c>
      <c r="H3014" s="2">
        <v>595</v>
      </c>
      <c r="I3014" s="2">
        <v>729031</v>
      </c>
      <c r="J3014" s="2">
        <v>48352</v>
      </c>
      <c r="K3014" s="2">
        <v>280417</v>
      </c>
      <c r="L3014" s="2">
        <v>27156</v>
      </c>
      <c r="M3014" s="2">
        <v>13051</v>
      </c>
      <c r="N3014" s="2">
        <v>213000000</v>
      </c>
    </row>
    <row r="3015" spans="1:14" x14ac:dyDescent="0.3">
      <c r="A3015" s="2" t="s">
        <v>3086</v>
      </c>
      <c r="B3015" s="2" t="s">
        <v>41</v>
      </c>
      <c r="C3015" s="2" t="s">
        <v>42</v>
      </c>
      <c r="D3015" s="2" t="s">
        <v>43</v>
      </c>
      <c r="E3015" s="3">
        <v>44287</v>
      </c>
      <c r="F3015" s="2">
        <v>4872</v>
      </c>
      <c r="G3015" s="2">
        <v>149</v>
      </c>
      <c r="H3015" s="2">
        <v>3086</v>
      </c>
      <c r="I3015" s="2">
        <v>733903</v>
      </c>
      <c r="J3015" s="2">
        <v>48501</v>
      </c>
      <c r="K3015" s="2">
        <v>283503</v>
      </c>
      <c r="L3015" s="2">
        <v>48720</v>
      </c>
      <c r="M3015" s="2">
        <v>6884</v>
      </c>
      <c r="N3015" s="2">
        <v>331000000</v>
      </c>
    </row>
    <row r="3016" spans="1:14" x14ac:dyDescent="0.3">
      <c r="A3016" s="2" t="s">
        <v>3087</v>
      </c>
      <c r="B3016" s="2" t="s">
        <v>18</v>
      </c>
      <c r="C3016" s="2" t="s">
        <v>19</v>
      </c>
      <c r="D3016" s="2" t="s">
        <v>115</v>
      </c>
      <c r="E3016" s="3">
        <v>44555</v>
      </c>
      <c r="F3016" s="2">
        <v>4509</v>
      </c>
      <c r="G3016" s="2">
        <v>74</v>
      </c>
      <c r="H3016" s="2">
        <v>2702</v>
      </c>
      <c r="I3016" s="2">
        <v>738412</v>
      </c>
      <c r="J3016" s="2">
        <v>48575</v>
      </c>
      <c r="K3016" s="2">
        <v>286205</v>
      </c>
      <c r="L3016" s="2">
        <v>72144</v>
      </c>
      <c r="M3016" s="2">
        <v>14808</v>
      </c>
      <c r="N3016" s="2">
        <v>213000000</v>
      </c>
    </row>
    <row r="3017" spans="1:14" x14ac:dyDescent="0.3">
      <c r="A3017" s="2" t="s">
        <v>3088</v>
      </c>
      <c r="B3017" s="2" t="s">
        <v>15</v>
      </c>
      <c r="C3017" s="2" t="s">
        <v>85</v>
      </c>
      <c r="D3017" s="2" t="s">
        <v>85</v>
      </c>
      <c r="E3017" s="3">
        <v>44558</v>
      </c>
      <c r="F3017" s="2">
        <v>4021</v>
      </c>
      <c r="G3017" s="2">
        <v>175</v>
      </c>
      <c r="H3017" s="2">
        <v>2507</v>
      </c>
      <c r="I3017" s="2">
        <v>742433</v>
      </c>
      <c r="J3017" s="2">
        <v>48750</v>
      </c>
      <c r="K3017" s="2">
        <v>288712</v>
      </c>
      <c r="L3017" s="2">
        <v>52273</v>
      </c>
      <c r="M3017" s="2">
        <v>12753</v>
      </c>
      <c r="N3017" s="2">
        <v>83000000</v>
      </c>
    </row>
    <row r="3018" spans="1:14" x14ac:dyDescent="0.3">
      <c r="A3018" s="2" t="s">
        <v>3089</v>
      </c>
      <c r="B3018" s="2" t="s">
        <v>18</v>
      </c>
      <c r="C3018" s="2" t="s">
        <v>99</v>
      </c>
      <c r="D3018" s="2" t="s">
        <v>100</v>
      </c>
      <c r="E3018" s="3">
        <v>44056</v>
      </c>
      <c r="F3018" s="2">
        <v>4305</v>
      </c>
      <c r="G3018" s="2">
        <v>79</v>
      </c>
      <c r="H3018" s="2">
        <v>1744</v>
      </c>
      <c r="I3018" s="2">
        <v>746738</v>
      </c>
      <c r="J3018" s="2">
        <v>48829</v>
      </c>
      <c r="K3018" s="2">
        <v>290456</v>
      </c>
      <c r="L3018" s="2">
        <v>77490</v>
      </c>
      <c r="M3018" s="2">
        <v>11352</v>
      </c>
      <c r="N3018" s="2">
        <v>213000000</v>
      </c>
    </row>
    <row r="3019" spans="1:14" x14ac:dyDescent="0.3">
      <c r="A3019" s="2" t="s">
        <v>3090</v>
      </c>
      <c r="B3019" s="2" t="s">
        <v>22</v>
      </c>
      <c r="C3019" s="2" t="s">
        <v>51</v>
      </c>
      <c r="D3019" s="2" t="s">
        <v>111</v>
      </c>
      <c r="E3019" s="3">
        <v>43961</v>
      </c>
      <c r="F3019" s="2">
        <v>2185</v>
      </c>
      <c r="G3019" s="2">
        <v>127</v>
      </c>
      <c r="H3019" s="2">
        <v>22</v>
      </c>
      <c r="I3019" s="2">
        <v>748923</v>
      </c>
      <c r="J3019" s="2">
        <v>48956</v>
      </c>
      <c r="K3019" s="2">
        <v>290478</v>
      </c>
      <c r="L3019" s="2">
        <v>24035</v>
      </c>
      <c r="M3019" s="2">
        <v>19989</v>
      </c>
      <c r="N3019" s="2">
        <v>1380000000</v>
      </c>
    </row>
    <row r="3020" spans="1:14" x14ac:dyDescent="0.3">
      <c r="A3020" s="2" t="s">
        <v>3091</v>
      </c>
      <c r="B3020" s="2" t="s">
        <v>41</v>
      </c>
      <c r="C3020" s="2" t="s">
        <v>67</v>
      </c>
      <c r="D3020" s="2" t="s">
        <v>68</v>
      </c>
      <c r="E3020" s="3">
        <v>44418</v>
      </c>
      <c r="F3020" s="2">
        <v>1644</v>
      </c>
      <c r="G3020" s="2">
        <v>131</v>
      </c>
      <c r="H3020" s="2">
        <v>325</v>
      </c>
      <c r="I3020" s="2">
        <v>750567</v>
      </c>
      <c r="J3020" s="2">
        <v>49087</v>
      </c>
      <c r="K3020" s="2">
        <v>290803</v>
      </c>
      <c r="L3020" s="2">
        <v>21372</v>
      </c>
      <c r="M3020" s="2">
        <v>12589</v>
      </c>
      <c r="N3020" s="2">
        <v>331000000</v>
      </c>
    </row>
    <row r="3021" spans="1:14" x14ac:dyDescent="0.3">
      <c r="A3021" s="2" t="s">
        <v>3092</v>
      </c>
      <c r="B3021" s="2" t="s">
        <v>41</v>
      </c>
      <c r="C3021" s="2" t="s">
        <v>75</v>
      </c>
      <c r="D3021" s="2" t="s">
        <v>76</v>
      </c>
      <c r="E3021" s="3">
        <v>44306</v>
      </c>
      <c r="F3021" s="2">
        <v>3560</v>
      </c>
      <c r="G3021" s="2">
        <v>148</v>
      </c>
      <c r="H3021" s="2">
        <v>4972</v>
      </c>
      <c r="I3021" s="2">
        <v>754127</v>
      </c>
      <c r="J3021" s="2">
        <v>49235</v>
      </c>
      <c r="K3021" s="2">
        <v>295775</v>
      </c>
      <c r="L3021" s="2">
        <v>60520</v>
      </c>
      <c r="M3021" s="2">
        <v>7287</v>
      </c>
      <c r="N3021" s="2">
        <v>331000000</v>
      </c>
    </row>
    <row r="3022" spans="1:14" x14ac:dyDescent="0.3">
      <c r="A3022" s="2" t="s">
        <v>3093</v>
      </c>
      <c r="B3022" s="2" t="s">
        <v>15</v>
      </c>
      <c r="C3022" s="2" t="s">
        <v>168</v>
      </c>
      <c r="D3022" s="2" t="s">
        <v>268</v>
      </c>
      <c r="E3022" s="3">
        <v>44107</v>
      </c>
      <c r="F3022" s="2">
        <v>2685</v>
      </c>
      <c r="G3022" s="2">
        <v>168</v>
      </c>
      <c r="H3022" s="2">
        <v>262</v>
      </c>
      <c r="I3022" s="2">
        <v>756812</v>
      </c>
      <c r="J3022" s="2">
        <v>49403</v>
      </c>
      <c r="K3022" s="2">
        <v>296037</v>
      </c>
      <c r="L3022" s="2">
        <v>48330</v>
      </c>
      <c r="M3022" s="2">
        <v>17079</v>
      </c>
      <c r="N3022" s="2">
        <v>83000000</v>
      </c>
    </row>
    <row r="3023" spans="1:14" x14ac:dyDescent="0.3">
      <c r="A3023" s="2" t="s">
        <v>3094</v>
      </c>
      <c r="B3023" s="2" t="s">
        <v>18</v>
      </c>
      <c r="C3023" s="2" t="s">
        <v>26</v>
      </c>
      <c r="D3023" s="2" t="s">
        <v>27</v>
      </c>
      <c r="E3023" s="3">
        <v>43986</v>
      </c>
      <c r="F3023" s="2">
        <v>4821</v>
      </c>
      <c r="G3023" s="2">
        <v>44</v>
      </c>
      <c r="H3023" s="2">
        <v>3500</v>
      </c>
      <c r="I3023" s="2">
        <v>761633</v>
      </c>
      <c r="J3023" s="2">
        <v>49447</v>
      </c>
      <c r="K3023" s="2">
        <v>299537</v>
      </c>
      <c r="L3023" s="2">
        <v>57852</v>
      </c>
      <c r="M3023" s="2">
        <v>15053</v>
      </c>
      <c r="N3023" s="2">
        <v>213000000</v>
      </c>
    </row>
    <row r="3024" spans="1:14" x14ac:dyDescent="0.3">
      <c r="A3024" s="2" t="s">
        <v>3095</v>
      </c>
      <c r="B3024" s="2" t="s">
        <v>22</v>
      </c>
      <c r="C3024" s="2" t="s">
        <v>39</v>
      </c>
      <c r="D3024" s="2" t="s">
        <v>39</v>
      </c>
      <c r="E3024" s="3">
        <v>44048</v>
      </c>
      <c r="F3024" s="2">
        <v>1412</v>
      </c>
      <c r="G3024" s="2">
        <v>83</v>
      </c>
      <c r="H3024" s="2">
        <v>1585</v>
      </c>
      <c r="I3024" s="2">
        <v>763045</v>
      </c>
      <c r="J3024" s="2">
        <v>49530</v>
      </c>
      <c r="K3024" s="2">
        <v>301122</v>
      </c>
      <c r="L3024" s="2">
        <v>25416</v>
      </c>
      <c r="M3024" s="2">
        <v>19428</v>
      </c>
      <c r="N3024" s="2">
        <v>1380000000</v>
      </c>
    </row>
    <row r="3025" spans="1:14" x14ac:dyDescent="0.3">
      <c r="A3025" s="2" t="s">
        <v>3096</v>
      </c>
      <c r="B3025" s="2" t="s">
        <v>18</v>
      </c>
      <c r="C3025" s="2" t="s">
        <v>19</v>
      </c>
      <c r="D3025" s="2" t="s">
        <v>115</v>
      </c>
      <c r="E3025" s="3">
        <v>44020</v>
      </c>
      <c r="F3025" s="2">
        <v>1221</v>
      </c>
      <c r="G3025" s="2">
        <v>7</v>
      </c>
      <c r="H3025" s="2">
        <v>432</v>
      </c>
      <c r="I3025" s="2">
        <v>764266</v>
      </c>
      <c r="J3025" s="2">
        <v>49537</v>
      </c>
      <c r="K3025" s="2">
        <v>301554</v>
      </c>
      <c r="L3025" s="2">
        <v>9768</v>
      </c>
      <c r="M3025" s="2">
        <v>18330</v>
      </c>
      <c r="N3025" s="2">
        <v>213000000</v>
      </c>
    </row>
    <row r="3026" spans="1:14" x14ac:dyDescent="0.3">
      <c r="A3026" s="2" t="s">
        <v>3097</v>
      </c>
      <c r="B3026" s="2" t="s">
        <v>35</v>
      </c>
      <c r="C3026" s="2" t="s">
        <v>87</v>
      </c>
      <c r="D3026" s="2" t="s">
        <v>120</v>
      </c>
      <c r="E3026" s="3">
        <v>44247</v>
      </c>
      <c r="F3026" s="2">
        <v>2249</v>
      </c>
      <c r="G3026" s="2">
        <v>106</v>
      </c>
      <c r="H3026" s="2">
        <v>559</v>
      </c>
      <c r="I3026" s="2">
        <v>766515</v>
      </c>
      <c r="J3026" s="2">
        <v>49643</v>
      </c>
      <c r="K3026" s="2">
        <v>302113</v>
      </c>
      <c r="L3026" s="2">
        <v>35984</v>
      </c>
      <c r="M3026" s="2">
        <v>14451</v>
      </c>
      <c r="N3026" s="2">
        <v>68000000</v>
      </c>
    </row>
    <row r="3027" spans="1:14" x14ac:dyDescent="0.3">
      <c r="A3027" s="2" t="s">
        <v>3098</v>
      </c>
      <c r="B3027" s="2" t="s">
        <v>18</v>
      </c>
      <c r="C3027" s="2" t="s">
        <v>82</v>
      </c>
      <c r="D3027" s="2" t="s">
        <v>83</v>
      </c>
      <c r="E3027" s="3">
        <v>44505</v>
      </c>
      <c r="F3027" s="2">
        <v>2239</v>
      </c>
      <c r="G3027" s="2">
        <v>116</v>
      </c>
      <c r="H3027" s="2">
        <v>2555</v>
      </c>
      <c r="I3027" s="2">
        <v>768754</v>
      </c>
      <c r="J3027" s="2">
        <v>49759</v>
      </c>
      <c r="K3027" s="2">
        <v>304668</v>
      </c>
      <c r="L3027" s="2">
        <v>22390</v>
      </c>
      <c r="M3027" s="2">
        <v>19106</v>
      </c>
      <c r="N3027" s="2">
        <v>213000000</v>
      </c>
    </row>
    <row r="3028" spans="1:14" x14ac:dyDescent="0.3">
      <c r="A3028" s="2" t="s">
        <v>3099</v>
      </c>
      <c r="B3028" s="2" t="s">
        <v>15</v>
      </c>
      <c r="C3028" s="2" t="s">
        <v>29</v>
      </c>
      <c r="D3028" s="2" t="s">
        <v>102</v>
      </c>
      <c r="E3028" s="3">
        <v>44522</v>
      </c>
      <c r="F3028" s="2">
        <v>4202</v>
      </c>
      <c r="G3028" s="2">
        <v>8</v>
      </c>
      <c r="H3028" s="2">
        <v>4144</v>
      </c>
      <c r="I3028" s="2">
        <v>772956</v>
      </c>
      <c r="J3028" s="2">
        <v>49767</v>
      </c>
      <c r="K3028" s="2">
        <v>308812</v>
      </c>
      <c r="L3028" s="2">
        <v>75636</v>
      </c>
      <c r="M3028" s="2">
        <v>14735</v>
      </c>
      <c r="N3028" s="2">
        <v>83000000</v>
      </c>
    </row>
    <row r="3029" spans="1:14" x14ac:dyDescent="0.3">
      <c r="A3029" s="2" t="s">
        <v>3100</v>
      </c>
      <c r="B3029" s="2" t="s">
        <v>18</v>
      </c>
      <c r="C3029" s="2" t="s">
        <v>26</v>
      </c>
      <c r="D3029" s="2" t="s">
        <v>136</v>
      </c>
      <c r="E3029" s="3">
        <v>44376</v>
      </c>
      <c r="F3029" s="2">
        <v>4422</v>
      </c>
      <c r="G3029" s="2">
        <v>145</v>
      </c>
      <c r="H3029" s="2">
        <v>1702</v>
      </c>
      <c r="I3029" s="2">
        <v>777378</v>
      </c>
      <c r="J3029" s="2">
        <v>49912</v>
      </c>
      <c r="K3029" s="2">
        <v>310514</v>
      </c>
      <c r="L3029" s="2">
        <v>48642</v>
      </c>
      <c r="M3029" s="2">
        <v>9875</v>
      </c>
      <c r="N3029" s="2">
        <v>213000000</v>
      </c>
    </row>
    <row r="3030" spans="1:14" x14ac:dyDescent="0.3">
      <c r="A3030" s="2" t="s">
        <v>3101</v>
      </c>
      <c r="B3030" s="2" t="s">
        <v>41</v>
      </c>
      <c r="C3030" s="2" t="s">
        <v>67</v>
      </c>
      <c r="D3030" s="2" t="s">
        <v>80</v>
      </c>
      <c r="E3030" s="3">
        <v>43871</v>
      </c>
      <c r="F3030" s="2">
        <v>643</v>
      </c>
      <c r="G3030" s="2">
        <v>30</v>
      </c>
      <c r="H3030" s="2">
        <v>2488</v>
      </c>
      <c r="I3030" s="2">
        <v>778021</v>
      </c>
      <c r="J3030" s="2">
        <v>49942</v>
      </c>
      <c r="K3030" s="2">
        <v>313002</v>
      </c>
      <c r="L3030" s="2">
        <v>5144</v>
      </c>
      <c r="M3030" s="2">
        <v>18190</v>
      </c>
      <c r="N3030" s="2">
        <v>331000000</v>
      </c>
    </row>
    <row r="3031" spans="1:14" x14ac:dyDescent="0.3">
      <c r="A3031" s="2" t="s">
        <v>3102</v>
      </c>
      <c r="B3031" s="2" t="s">
        <v>22</v>
      </c>
      <c r="C3031" s="2" t="s">
        <v>23</v>
      </c>
      <c r="D3031" s="2" t="s">
        <v>126</v>
      </c>
      <c r="E3031" s="3">
        <v>44137</v>
      </c>
      <c r="F3031" s="2">
        <v>4452</v>
      </c>
      <c r="G3031" s="2">
        <v>34</v>
      </c>
      <c r="H3031" s="2">
        <v>4689</v>
      </c>
      <c r="I3031" s="2">
        <v>782473</v>
      </c>
      <c r="J3031" s="2">
        <v>49976</v>
      </c>
      <c r="K3031" s="2">
        <v>317691</v>
      </c>
      <c r="L3031" s="2">
        <v>35616</v>
      </c>
      <c r="M3031" s="2">
        <v>8301</v>
      </c>
      <c r="N3031" s="2">
        <v>1380000000</v>
      </c>
    </row>
    <row r="3032" spans="1:14" x14ac:dyDescent="0.3">
      <c r="A3032" s="2" t="s">
        <v>3103</v>
      </c>
      <c r="B3032" s="2" t="s">
        <v>15</v>
      </c>
      <c r="C3032" s="2" t="s">
        <v>85</v>
      </c>
      <c r="D3032" s="2" t="s">
        <v>85</v>
      </c>
      <c r="E3032" s="3">
        <v>44168</v>
      </c>
      <c r="F3032" s="2">
        <v>2548</v>
      </c>
      <c r="G3032" s="2">
        <v>157</v>
      </c>
      <c r="H3032" s="2">
        <v>4323</v>
      </c>
      <c r="I3032" s="2">
        <v>785021</v>
      </c>
      <c r="J3032" s="2">
        <v>133</v>
      </c>
      <c r="K3032" s="2">
        <v>322014</v>
      </c>
      <c r="L3032" s="2">
        <v>35672</v>
      </c>
      <c r="M3032" s="2">
        <v>10439</v>
      </c>
      <c r="N3032" s="2">
        <v>83000000</v>
      </c>
    </row>
    <row r="3033" spans="1:14" x14ac:dyDescent="0.3">
      <c r="A3033" s="2" t="s">
        <v>3104</v>
      </c>
      <c r="B3033" s="2" t="s">
        <v>35</v>
      </c>
      <c r="C3033" s="2" t="s">
        <v>54</v>
      </c>
      <c r="D3033" s="2" t="s">
        <v>60</v>
      </c>
      <c r="E3033" s="3">
        <v>44144</v>
      </c>
      <c r="F3033" s="2">
        <v>4603</v>
      </c>
      <c r="G3033" s="2">
        <v>17</v>
      </c>
      <c r="H3033" s="2">
        <v>213</v>
      </c>
      <c r="I3033" s="2">
        <v>789624</v>
      </c>
      <c r="J3033" s="2">
        <v>150</v>
      </c>
      <c r="K3033" s="2">
        <v>322227</v>
      </c>
      <c r="L3033" s="2">
        <v>32221</v>
      </c>
      <c r="M3033" s="2">
        <v>2639</v>
      </c>
      <c r="N3033" s="2">
        <v>68000000</v>
      </c>
    </row>
    <row r="3034" spans="1:14" x14ac:dyDescent="0.3">
      <c r="A3034" s="2" t="s">
        <v>3105</v>
      </c>
      <c r="B3034" s="2" t="s">
        <v>22</v>
      </c>
      <c r="C3034" s="2" t="s">
        <v>32</v>
      </c>
      <c r="D3034" s="2" t="s">
        <v>65</v>
      </c>
      <c r="E3034" s="3">
        <v>43905</v>
      </c>
      <c r="F3034" s="2">
        <v>3805</v>
      </c>
      <c r="G3034" s="2">
        <v>168</v>
      </c>
      <c r="H3034" s="2">
        <v>1665</v>
      </c>
      <c r="I3034" s="2">
        <v>793429</v>
      </c>
      <c r="J3034" s="2">
        <v>318</v>
      </c>
      <c r="K3034" s="2">
        <v>323892</v>
      </c>
      <c r="L3034" s="2">
        <v>53270</v>
      </c>
      <c r="M3034" s="2">
        <v>15098</v>
      </c>
      <c r="N3034" s="2">
        <v>1380000000</v>
      </c>
    </row>
    <row r="3035" spans="1:14" x14ac:dyDescent="0.3">
      <c r="A3035" s="2" t="s">
        <v>3106</v>
      </c>
      <c r="B3035" s="2" t="s">
        <v>22</v>
      </c>
      <c r="C3035" s="2" t="s">
        <v>39</v>
      </c>
      <c r="D3035" s="2" t="s">
        <v>39</v>
      </c>
      <c r="E3035" s="3">
        <v>44109</v>
      </c>
      <c r="F3035" s="2">
        <v>4290</v>
      </c>
      <c r="G3035" s="2">
        <v>23</v>
      </c>
      <c r="H3035" s="2">
        <v>2655</v>
      </c>
      <c r="I3035" s="2">
        <v>797719</v>
      </c>
      <c r="J3035" s="2">
        <v>341</v>
      </c>
      <c r="K3035" s="2">
        <v>326547</v>
      </c>
      <c r="L3035" s="2">
        <v>42900</v>
      </c>
      <c r="M3035" s="2">
        <v>13531</v>
      </c>
      <c r="N3035" s="2">
        <v>1380000000</v>
      </c>
    </row>
    <row r="3036" spans="1:14" x14ac:dyDescent="0.3">
      <c r="A3036" s="2" t="s">
        <v>3107</v>
      </c>
      <c r="B3036" s="2" t="s">
        <v>41</v>
      </c>
      <c r="C3036" s="2" t="s">
        <v>42</v>
      </c>
      <c r="D3036" s="2" t="s">
        <v>158</v>
      </c>
      <c r="E3036" s="3">
        <v>44006</v>
      </c>
      <c r="F3036" s="2">
        <v>4142</v>
      </c>
      <c r="G3036" s="2">
        <v>85</v>
      </c>
      <c r="H3036" s="2">
        <v>3478</v>
      </c>
      <c r="I3036" s="2">
        <v>801861</v>
      </c>
      <c r="J3036" s="2">
        <v>426</v>
      </c>
      <c r="K3036" s="2">
        <v>330025</v>
      </c>
      <c r="L3036" s="2">
        <v>62130</v>
      </c>
      <c r="M3036" s="2">
        <v>3883</v>
      </c>
      <c r="N3036" s="2">
        <v>331000000</v>
      </c>
    </row>
    <row r="3037" spans="1:14" x14ac:dyDescent="0.3">
      <c r="A3037" s="2" t="s">
        <v>3108</v>
      </c>
      <c r="B3037" s="2" t="s">
        <v>41</v>
      </c>
      <c r="C3037" s="2" t="s">
        <v>71</v>
      </c>
      <c r="D3037" s="2" t="s">
        <v>72</v>
      </c>
      <c r="E3037" s="3">
        <v>44492</v>
      </c>
      <c r="F3037" s="2">
        <v>1385</v>
      </c>
      <c r="G3037" s="2">
        <v>47</v>
      </c>
      <c r="H3037" s="2">
        <v>3815</v>
      </c>
      <c r="I3037" s="2">
        <v>803246</v>
      </c>
      <c r="J3037" s="2">
        <v>473</v>
      </c>
      <c r="K3037" s="2">
        <v>333840</v>
      </c>
      <c r="L3037" s="2">
        <v>8310</v>
      </c>
      <c r="M3037" s="2">
        <v>19148</v>
      </c>
      <c r="N3037" s="2">
        <v>331000000</v>
      </c>
    </row>
    <row r="3038" spans="1:14" x14ac:dyDescent="0.3">
      <c r="A3038" s="2" t="s">
        <v>3109</v>
      </c>
      <c r="B3038" s="2" t="s">
        <v>41</v>
      </c>
      <c r="C3038" s="2" t="s">
        <v>75</v>
      </c>
      <c r="D3038" s="2" t="s">
        <v>138</v>
      </c>
      <c r="E3038" s="3">
        <v>44103</v>
      </c>
      <c r="F3038" s="2">
        <v>2584</v>
      </c>
      <c r="G3038" s="2">
        <v>141</v>
      </c>
      <c r="H3038" s="2">
        <v>2797</v>
      </c>
      <c r="I3038" s="2">
        <v>805830</v>
      </c>
      <c r="J3038" s="2">
        <v>614</v>
      </c>
      <c r="K3038" s="2">
        <v>336637</v>
      </c>
      <c r="L3038" s="2">
        <v>43928</v>
      </c>
      <c r="M3038" s="2">
        <v>10674</v>
      </c>
      <c r="N3038" s="2">
        <v>331000000</v>
      </c>
    </row>
    <row r="3039" spans="1:14" x14ac:dyDescent="0.3">
      <c r="A3039" s="2" t="s">
        <v>3110</v>
      </c>
      <c r="B3039" s="2" t="s">
        <v>15</v>
      </c>
      <c r="C3039" s="2" t="s">
        <v>16</v>
      </c>
      <c r="D3039" s="2" t="s">
        <v>16</v>
      </c>
      <c r="E3039" s="3">
        <v>44450</v>
      </c>
      <c r="F3039" s="2">
        <v>1601</v>
      </c>
      <c r="G3039" s="2">
        <v>146</v>
      </c>
      <c r="H3039" s="2">
        <v>1041</v>
      </c>
      <c r="I3039" s="2">
        <v>807431</v>
      </c>
      <c r="J3039" s="2">
        <v>760</v>
      </c>
      <c r="K3039" s="2">
        <v>337678</v>
      </c>
      <c r="L3039" s="2">
        <v>24015</v>
      </c>
      <c r="M3039" s="2">
        <v>3989</v>
      </c>
      <c r="N3039" s="2">
        <v>83000000</v>
      </c>
    </row>
    <row r="3040" spans="1:14" x14ac:dyDescent="0.3">
      <c r="A3040" s="2" t="s">
        <v>3111</v>
      </c>
      <c r="B3040" s="2" t="s">
        <v>18</v>
      </c>
      <c r="C3040" s="2" t="s">
        <v>99</v>
      </c>
      <c r="D3040" s="2" t="s">
        <v>118</v>
      </c>
      <c r="E3040" s="3">
        <v>44481</v>
      </c>
      <c r="F3040" s="2">
        <v>4942</v>
      </c>
      <c r="G3040" s="2">
        <v>59</v>
      </c>
      <c r="H3040" s="2">
        <v>4562</v>
      </c>
      <c r="I3040" s="2">
        <v>812373</v>
      </c>
      <c r="J3040" s="2">
        <v>819</v>
      </c>
      <c r="K3040" s="2">
        <v>342240</v>
      </c>
      <c r="L3040" s="2">
        <v>39536</v>
      </c>
      <c r="M3040" s="2">
        <v>11997</v>
      </c>
      <c r="N3040" s="2">
        <v>213000000</v>
      </c>
    </row>
    <row r="3041" spans="1:14" x14ac:dyDescent="0.3">
      <c r="A3041" s="2" t="s">
        <v>3112</v>
      </c>
      <c r="B3041" s="2" t="s">
        <v>22</v>
      </c>
      <c r="C3041" s="2" t="s">
        <v>32</v>
      </c>
      <c r="D3041" s="2" t="s">
        <v>33</v>
      </c>
      <c r="E3041" s="3">
        <v>44119</v>
      </c>
      <c r="F3041" s="2">
        <v>4804</v>
      </c>
      <c r="G3041" s="2">
        <v>92</v>
      </c>
      <c r="H3041" s="2">
        <v>2391</v>
      </c>
      <c r="I3041" s="2">
        <v>817177</v>
      </c>
      <c r="J3041" s="2">
        <v>911</v>
      </c>
      <c r="K3041" s="2">
        <v>344631</v>
      </c>
      <c r="L3041" s="2">
        <v>57648</v>
      </c>
      <c r="M3041" s="2">
        <v>591</v>
      </c>
      <c r="N3041" s="2">
        <v>1380000000</v>
      </c>
    </row>
    <row r="3042" spans="1:14" x14ac:dyDescent="0.3">
      <c r="A3042" s="2" t="s">
        <v>3113</v>
      </c>
      <c r="B3042" s="2" t="s">
        <v>18</v>
      </c>
      <c r="C3042" s="2" t="s">
        <v>99</v>
      </c>
      <c r="D3042" s="2" t="s">
        <v>118</v>
      </c>
      <c r="E3042" s="3">
        <v>44554</v>
      </c>
      <c r="F3042" s="2">
        <v>3317</v>
      </c>
      <c r="G3042" s="2">
        <v>21</v>
      </c>
      <c r="H3042" s="2">
        <v>2371</v>
      </c>
      <c r="I3042" s="2">
        <v>820494</v>
      </c>
      <c r="J3042" s="2">
        <v>932</v>
      </c>
      <c r="K3042" s="2">
        <v>347002</v>
      </c>
      <c r="L3042" s="2">
        <v>23219</v>
      </c>
      <c r="M3042" s="2">
        <v>12402</v>
      </c>
      <c r="N3042" s="2">
        <v>213000000</v>
      </c>
    </row>
    <row r="3043" spans="1:14" x14ac:dyDescent="0.3">
      <c r="A3043" s="2" t="s">
        <v>3114</v>
      </c>
      <c r="B3043" s="2" t="s">
        <v>18</v>
      </c>
      <c r="C3043" s="2" t="s">
        <v>82</v>
      </c>
      <c r="D3043" s="2" t="s">
        <v>83</v>
      </c>
      <c r="E3043" s="3">
        <v>44102</v>
      </c>
      <c r="F3043" s="2">
        <v>807</v>
      </c>
      <c r="G3043" s="2">
        <v>29</v>
      </c>
      <c r="H3043" s="2">
        <v>1083</v>
      </c>
      <c r="I3043" s="2">
        <v>821301</v>
      </c>
      <c r="J3043" s="2">
        <v>961</v>
      </c>
      <c r="K3043" s="2">
        <v>348085</v>
      </c>
      <c r="L3043" s="2">
        <v>12912</v>
      </c>
      <c r="M3043" s="2">
        <v>8216</v>
      </c>
      <c r="N3043" s="2">
        <v>213000000</v>
      </c>
    </row>
    <row r="3044" spans="1:14" x14ac:dyDescent="0.3">
      <c r="A3044" s="2" t="s">
        <v>3115</v>
      </c>
      <c r="B3044" s="2" t="s">
        <v>41</v>
      </c>
      <c r="C3044" s="2" t="s">
        <v>67</v>
      </c>
      <c r="D3044" s="2" t="s">
        <v>68</v>
      </c>
      <c r="E3044" s="3">
        <v>43896</v>
      </c>
      <c r="F3044" s="2">
        <v>2659</v>
      </c>
      <c r="G3044" s="2">
        <v>142</v>
      </c>
      <c r="H3044" s="2">
        <v>4957</v>
      </c>
      <c r="I3044" s="2">
        <v>823960</v>
      </c>
      <c r="J3044" s="2">
        <v>1103</v>
      </c>
      <c r="K3044" s="2">
        <v>353042</v>
      </c>
      <c r="L3044" s="2">
        <v>45203</v>
      </c>
      <c r="M3044" s="2">
        <v>5398</v>
      </c>
      <c r="N3044" s="2">
        <v>331000000</v>
      </c>
    </row>
    <row r="3045" spans="1:14" x14ac:dyDescent="0.3">
      <c r="A3045" s="2" t="s">
        <v>3116</v>
      </c>
      <c r="B3045" s="2" t="s">
        <v>18</v>
      </c>
      <c r="C3045" s="2" t="s">
        <v>26</v>
      </c>
      <c r="D3045" s="2" t="s">
        <v>27</v>
      </c>
      <c r="E3045" s="3">
        <v>44313</v>
      </c>
      <c r="F3045" s="2">
        <v>114</v>
      </c>
      <c r="G3045" s="2">
        <v>20</v>
      </c>
      <c r="H3045" s="2">
        <v>2725</v>
      </c>
      <c r="I3045" s="2">
        <v>824074</v>
      </c>
      <c r="J3045" s="2">
        <v>1123</v>
      </c>
      <c r="K3045" s="2">
        <v>355767</v>
      </c>
      <c r="L3045" s="2">
        <v>1368</v>
      </c>
      <c r="M3045" s="2">
        <v>10532</v>
      </c>
      <c r="N3045" s="2">
        <v>213000000</v>
      </c>
    </row>
    <row r="3046" spans="1:14" x14ac:dyDescent="0.3">
      <c r="A3046" s="2" t="s">
        <v>3117</v>
      </c>
      <c r="B3046" s="2" t="s">
        <v>22</v>
      </c>
      <c r="C3046" s="2" t="s">
        <v>32</v>
      </c>
      <c r="D3046" s="2" t="s">
        <v>65</v>
      </c>
      <c r="E3046" s="3">
        <v>44078</v>
      </c>
      <c r="F3046" s="2">
        <v>2727</v>
      </c>
      <c r="G3046" s="2">
        <v>153</v>
      </c>
      <c r="H3046" s="2">
        <v>1950</v>
      </c>
      <c r="I3046" s="2">
        <v>826801</v>
      </c>
      <c r="J3046" s="2">
        <v>1276</v>
      </c>
      <c r="K3046" s="2">
        <v>357717</v>
      </c>
      <c r="L3046" s="2">
        <v>29997</v>
      </c>
      <c r="M3046" s="2">
        <v>5339</v>
      </c>
      <c r="N3046" s="2">
        <v>1380000000</v>
      </c>
    </row>
    <row r="3047" spans="1:14" x14ac:dyDescent="0.3">
      <c r="A3047" s="2" t="s">
        <v>3118</v>
      </c>
      <c r="B3047" s="2" t="s">
        <v>22</v>
      </c>
      <c r="C3047" s="2" t="s">
        <v>32</v>
      </c>
      <c r="D3047" s="2" t="s">
        <v>65</v>
      </c>
      <c r="E3047" s="3">
        <v>43986</v>
      </c>
      <c r="F3047" s="2">
        <v>4726</v>
      </c>
      <c r="G3047" s="2">
        <v>99</v>
      </c>
      <c r="H3047" s="2">
        <v>847</v>
      </c>
      <c r="I3047" s="2">
        <v>831527</v>
      </c>
      <c r="J3047" s="2">
        <v>1375</v>
      </c>
      <c r="K3047" s="2">
        <v>358564</v>
      </c>
      <c r="L3047" s="2">
        <v>85068</v>
      </c>
      <c r="M3047" s="2">
        <v>3899</v>
      </c>
      <c r="N3047" s="2">
        <v>1380000000</v>
      </c>
    </row>
    <row r="3048" spans="1:14" x14ac:dyDescent="0.3">
      <c r="A3048" s="2" t="s">
        <v>3119</v>
      </c>
      <c r="B3048" s="2" t="s">
        <v>35</v>
      </c>
      <c r="C3048" s="2" t="s">
        <v>36</v>
      </c>
      <c r="D3048" s="2" t="s">
        <v>93</v>
      </c>
      <c r="E3048" s="3">
        <v>43877</v>
      </c>
      <c r="F3048" s="2">
        <v>2266</v>
      </c>
      <c r="G3048" s="2">
        <v>11</v>
      </c>
      <c r="H3048" s="2">
        <v>4671</v>
      </c>
      <c r="I3048" s="2">
        <v>833793</v>
      </c>
      <c r="J3048" s="2">
        <v>1386</v>
      </c>
      <c r="K3048" s="2">
        <v>363235</v>
      </c>
      <c r="L3048" s="2">
        <v>24926</v>
      </c>
      <c r="M3048" s="2">
        <v>9622</v>
      </c>
      <c r="N3048" s="2">
        <v>68000000</v>
      </c>
    </row>
    <row r="3049" spans="1:14" x14ac:dyDescent="0.3">
      <c r="A3049" s="2" t="s">
        <v>3120</v>
      </c>
      <c r="B3049" s="2" t="s">
        <v>15</v>
      </c>
      <c r="C3049" s="2" t="s">
        <v>168</v>
      </c>
      <c r="D3049" s="2" t="s">
        <v>169</v>
      </c>
      <c r="E3049" s="3">
        <v>44284</v>
      </c>
      <c r="F3049" s="2">
        <v>4292</v>
      </c>
      <c r="G3049" s="2">
        <v>134</v>
      </c>
      <c r="H3049" s="2">
        <v>544</v>
      </c>
      <c r="I3049" s="2">
        <v>838085</v>
      </c>
      <c r="J3049" s="2">
        <v>1520</v>
      </c>
      <c r="K3049" s="2">
        <v>363779</v>
      </c>
      <c r="L3049" s="2">
        <v>64380</v>
      </c>
      <c r="M3049" s="2">
        <v>9760</v>
      </c>
      <c r="N3049" s="2">
        <v>83000000</v>
      </c>
    </row>
    <row r="3050" spans="1:14" x14ac:dyDescent="0.3">
      <c r="A3050" s="2" t="s">
        <v>3121</v>
      </c>
      <c r="B3050" s="2" t="s">
        <v>18</v>
      </c>
      <c r="C3050" s="2" t="s">
        <v>99</v>
      </c>
      <c r="D3050" s="2" t="s">
        <v>100</v>
      </c>
      <c r="E3050" s="3">
        <v>44031</v>
      </c>
      <c r="F3050" s="2">
        <v>4496</v>
      </c>
      <c r="G3050" s="2">
        <v>102</v>
      </c>
      <c r="H3050" s="2">
        <v>4153</v>
      </c>
      <c r="I3050" s="2">
        <v>842581</v>
      </c>
      <c r="J3050" s="2">
        <v>1622</v>
      </c>
      <c r="K3050" s="2">
        <v>367932</v>
      </c>
      <c r="L3050" s="2">
        <v>58448</v>
      </c>
      <c r="M3050" s="2">
        <v>6837</v>
      </c>
      <c r="N3050" s="2">
        <v>213000000</v>
      </c>
    </row>
    <row r="3051" spans="1:14" x14ac:dyDescent="0.3">
      <c r="A3051" s="2" t="s">
        <v>3122</v>
      </c>
      <c r="B3051" s="2" t="s">
        <v>15</v>
      </c>
      <c r="C3051" s="2" t="s">
        <v>16</v>
      </c>
      <c r="D3051" s="2" t="s">
        <v>16</v>
      </c>
      <c r="E3051" s="3">
        <v>44490</v>
      </c>
      <c r="F3051" s="2">
        <v>3901</v>
      </c>
      <c r="G3051" s="2">
        <v>34</v>
      </c>
      <c r="H3051" s="2">
        <v>3889</v>
      </c>
      <c r="I3051" s="2">
        <v>846482</v>
      </c>
      <c r="J3051" s="2">
        <v>1656</v>
      </c>
      <c r="K3051" s="2">
        <v>371821</v>
      </c>
      <c r="L3051" s="2">
        <v>31208</v>
      </c>
      <c r="M3051" s="2">
        <v>14886</v>
      </c>
      <c r="N3051" s="2">
        <v>83000000</v>
      </c>
    </row>
    <row r="3052" spans="1:14" x14ac:dyDescent="0.3">
      <c r="A3052" s="2" t="s">
        <v>3123</v>
      </c>
      <c r="B3052" s="2" t="s">
        <v>15</v>
      </c>
      <c r="C3052" s="2" t="s">
        <v>85</v>
      </c>
      <c r="D3052" s="2" t="s">
        <v>85</v>
      </c>
      <c r="E3052" s="3">
        <v>43954</v>
      </c>
      <c r="F3052" s="2">
        <v>2728</v>
      </c>
      <c r="G3052" s="2">
        <v>67</v>
      </c>
      <c r="H3052" s="2">
        <v>2111</v>
      </c>
      <c r="I3052" s="2">
        <v>849210</v>
      </c>
      <c r="J3052" s="2">
        <v>1723</v>
      </c>
      <c r="K3052" s="2">
        <v>373932</v>
      </c>
      <c r="L3052" s="2">
        <v>40920</v>
      </c>
      <c r="M3052" s="2">
        <v>9304</v>
      </c>
      <c r="N3052" s="2">
        <v>83000000</v>
      </c>
    </row>
    <row r="3053" spans="1:14" x14ac:dyDescent="0.3">
      <c r="A3053" s="2" t="s">
        <v>3124</v>
      </c>
      <c r="B3053" s="2" t="s">
        <v>15</v>
      </c>
      <c r="C3053" s="2" t="s">
        <v>85</v>
      </c>
      <c r="D3053" s="2" t="s">
        <v>85</v>
      </c>
      <c r="E3053" s="3">
        <v>43831</v>
      </c>
      <c r="F3053" s="2">
        <v>4171</v>
      </c>
      <c r="G3053" s="2">
        <v>129</v>
      </c>
      <c r="H3053" s="2">
        <v>4994</v>
      </c>
      <c r="I3053" s="2">
        <v>853381</v>
      </c>
      <c r="J3053" s="2">
        <v>1852</v>
      </c>
      <c r="K3053" s="2">
        <v>378926</v>
      </c>
      <c r="L3053" s="2">
        <v>50052</v>
      </c>
      <c r="M3053" s="2">
        <v>12390</v>
      </c>
      <c r="N3053" s="2">
        <v>83000000</v>
      </c>
    </row>
    <row r="3054" spans="1:14" x14ac:dyDescent="0.3">
      <c r="A3054" s="2" t="s">
        <v>3125</v>
      </c>
      <c r="B3054" s="2" t="s">
        <v>15</v>
      </c>
      <c r="C3054" s="2" t="s">
        <v>29</v>
      </c>
      <c r="D3054" s="2" t="s">
        <v>102</v>
      </c>
      <c r="E3054" s="3">
        <v>44470</v>
      </c>
      <c r="F3054" s="2">
        <v>1449</v>
      </c>
      <c r="G3054" s="2">
        <v>19</v>
      </c>
      <c r="H3054" s="2">
        <v>2172</v>
      </c>
      <c r="I3054" s="2">
        <v>854830</v>
      </c>
      <c r="J3054" s="2">
        <v>1871</v>
      </c>
      <c r="K3054" s="2">
        <v>381098</v>
      </c>
      <c r="L3054" s="2">
        <v>8694</v>
      </c>
      <c r="M3054" s="2">
        <v>18260</v>
      </c>
      <c r="N3054" s="2">
        <v>83000000</v>
      </c>
    </row>
    <row r="3055" spans="1:14" x14ac:dyDescent="0.3">
      <c r="A3055" s="2" t="s">
        <v>3126</v>
      </c>
      <c r="B3055" s="2" t="s">
        <v>22</v>
      </c>
      <c r="C3055" s="2" t="s">
        <v>23</v>
      </c>
      <c r="D3055" s="2" t="s">
        <v>24</v>
      </c>
      <c r="E3055" s="3">
        <v>44021</v>
      </c>
      <c r="F3055" s="2">
        <v>4382</v>
      </c>
      <c r="G3055" s="2">
        <v>46</v>
      </c>
      <c r="H3055" s="2">
        <v>2108</v>
      </c>
      <c r="I3055" s="2">
        <v>859212</v>
      </c>
      <c r="J3055" s="2">
        <v>1917</v>
      </c>
      <c r="K3055" s="2">
        <v>383206</v>
      </c>
      <c r="L3055" s="2">
        <v>83258</v>
      </c>
      <c r="M3055" s="2">
        <v>14010</v>
      </c>
      <c r="N3055" s="2">
        <v>1380000000</v>
      </c>
    </row>
    <row r="3056" spans="1:14" x14ac:dyDescent="0.3">
      <c r="A3056" s="2" t="s">
        <v>3127</v>
      </c>
      <c r="B3056" s="2" t="s">
        <v>18</v>
      </c>
      <c r="C3056" s="2" t="s">
        <v>99</v>
      </c>
      <c r="D3056" s="2" t="s">
        <v>100</v>
      </c>
      <c r="E3056" s="3">
        <v>44409</v>
      </c>
      <c r="F3056" s="2">
        <v>1568</v>
      </c>
      <c r="G3056" s="2">
        <v>83</v>
      </c>
      <c r="H3056" s="2">
        <v>379</v>
      </c>
      <c r="I3056" s="2">
        <v>860780</v>
      </c>
      <c r="J3056" s="2">
        <v>2000</v>
      </c>
      <c r="K3056" s="2">
        <v>383585</v>
      </c>
      <c r="L3056" s="2">
        <v>10976</v>
      </c>
      <c r="M3056" s="2">
        <v>16542</v>
      </c>
      <c r="N3056" s="2">
        <v>213000000</v>
      </c>
    </row>
    <row r="3057" spans="1:14" x14ac:dyDescent="0.3">
      <c r="A3057" s="2" t="s">
        <v>3128</v>
      </c>
      <c r="B3057" s="2" t="s">
        <v>35</v>
      </c>
      <c r="C3057" s="2" t="s">
        <v>54</v>
      </c>
      <c r="D3057" s="2" t="s">
        <v>60</v>
      </c>
      <c r="E3057" s="3">
        <v>44346</v>
      </c>
      <c r="F3057" s="2">
        <v>1322</v>
      </c>
      <c r="G3057" s="2">
        <v>11</v>
      </c>
      <c r="H3057" s="2">
        <v>1161</v>
      </c>
      <c r="I3057" s="2">
        <v>862102</v>
      </c>
      <c r="J3057" s="2">
        <v>2011</v>
      </c>
      <c r="K3057" s="2">
        <v>384746</v>
      </c>
      <c r="L3057" s="2">
        <v>10576</v>
      </c>
      <c r="M3057" s="2">
        <v>733</v>
      </c>
      <c r="N3057" s="2">
        <v>68000000</v>
      </c>
    </row>
    <row r="3058" spans="1:14" x14ac:dyDescent="0.3">
      <c r="A3058" s="2" t="s">
        <v>3129</v>
      </c>
      <c r="B3058" s="2" t="s">
        <v>15</v>
      </c>
      <c r="C3058" s="2" t="s">
        <v>29</v>
      </c>
      <c r="D3058" s="2" t="s">
        <v>30</v>
      </c>
      <c r="E3058" s="3">
        <v>44272</v>
      </c>
      <c r="F3058" s="2">
        <v>860</v>
      </c>
      <c r="G3058" s="2">
        <v>52</v>
      </c>
      <c r="H3058" s="2">
        <v>65</v>
      </c>
      <c r="I3058" s="2">
        <v>862962</v>
      </c>
      <c r="J3058" s="2">
        <v>2063</v>
      </c>
      <c r="K3058" s="2">
        <v>384811</v>
      </c>
      <c r="L3058" s="2">
        <v>11180</v>
      </c>
      <c r="M3058" s="2">
        <v>2028</v>
      </c>
      <c r="N3058" s="2">
        <v>83000000</v>
      </c>
    </row>
    <row r="3059" spans="1:14" x14ac:dyDescent="0.3">
      <c r="A3059" s="2" t="s">
        <v>3130</v>
      </c>
      <c r="B3059" s="2" t="s">
        <v>35</v>
      </c>
      <c r="C3059" s="2" t="s">
        <v>36</v>
      </c>
      <c r="D3059" s="2" t="s">
        <v>93</v>
      </c>
      <c r="E3059" s="3">
        <v>43973</v>
      </c>
      <c r="F3059" s="2">
        <v>741</v>
      </c>
      <c r="G3059" s="2">
        <v>16</v>
      </c>
      <c r="H3059" s="2">
        <v>797</v>
      </c>
      <c r="I3059" s="2">
        <v>863703</v>
      </c>
      <c r="J3059" s="2">
        <v>2079</v>
      </c>
      <c r="K3059" s="2">
        <v>385608</v>
      </c>
      <c r="L3059" s="2">
        <v>3705</v>
      </c>
      <c r="M3059" s="2">
        <v>17148</v>
      </c>
      <c r="N3059" s="2">
        <v>68000000</v>
      </c>
    </row>
    <row r="3060" spans="1:14" x14ac:dyDescent="0.3">
      <c r="A3060" s="2" t="s">
        <v>3131</v>
      </c>
      <c r="B3060" s="2" t="s">
        <v>22</v>
      </c>
      <c r="C3060" s="2" t="s">
        <v>39</v>
      </c>
      <c r="D3060" s="2" t="s">
        <v>39</v>
      </c>
      <c r="E3060" s="3">
        <v>44021</v>
      </c>
      <c r="F3060" s="2">
        <v>1730</v>
      </c>
      <c r="G3060" s="2">
        <v>17</v>
      </c>
      <c r="H3060" s="2">
        <v>1816</v>
      </c>
      <c r="I3060" s="2">
        <v>865433</v>
      </c>
      <c r="J3060" s="2">
        <v>2096</v>
      </c>
      <c r="K3060" s="2">
        <v>387424</v>
      </c>
      <c r="L3060" s="2">
        <v>19030</v>
      </c>
      <c r="M3060" s="2">
        <v>15212</v>
      </c>
      <c r="N3060" s="2">
        <v>1380000000</v>
      </c>
    </row>
    <row r="3061" spans="1:14" x14ac:dyDescent="0.3">
      <c r="A3061" s="2" t="s">
        <v>3132</v>
      </c>
      <c r="B3061" s="2" t="s">
        <v>22</v>
      </c>
      <c r="C3061" s="2" t="s">
        <v>32</v>
      </c>
      <c r="D3061" s="2" t="s">
        <v>33</v>
      </c>
      <c r="E3061" s="3">
        <v>44363</v>
      </c>
      <c r="F3061" s="2">
        <v>4904</v>
      </c>
      <c r="G3061" s="2">
        <v>103</v>
      </c>
      <c r="H3061" s="2">
        <v>631</v>
      </c>
      <c r="I3061" s="2">
        <v>870337</v>
      </c>
      <c r="J3061" s="2">
        <v>2199</v>
      </c>
      <c r="K3061" s="2">
        <v>388055</v>
      </c>
      <c r="L3061" s="2">
        <v>29424</v>
      </c>
      <c r="M3061" s="2">
        <v>191</v>
      </c>
      <c r="N3061" s="2">
        <v>1380000000</v>
      </c>
    </row>
    <row r="3062" spans="1:14" x14ac:dyDescent="0.3">
      <c r="A3062" s="2" t="s">
        <v>3133</v>
      </c>
      <c r="B3062" s="2" t="s">
        <v>41</v>
      </c>
      <c r="C3062" s="2" t="s">
        <v>42</v>
      </c>
      <c r="D3062" s="2" t="s">
        <v>43</v>
      </c>
      <c r="E3062" s="3">
        <v>44057</v>
      </c>
      <c r="F3062" s="2">
        <v>2933</v>
      </c>
      <c r="G3062" s="2">
        <v>151</v>
      </c>
      <c r="H3062" s="2">
        <v>1367</v>
      </c>
      <c r="I3062" s="2">
        <v>873270</v>
      </c>
      <c r="J3062" s="2">
        <v>2350</v>
      </c>
      <c r="K3062" s="2">
        <v>389422</v>
      </c>
      <c r="L3062" s="2">
        <v>26397</v>
      </c>
      <c r="M3062" s="2">
        <v>7137</v>
      </c>
      <c r="N3062" s="2">
        <v>331000000</v>
      </c>
    </row>
    <row r="3063" spans="1:14" x14ac:dyDescent="0.3">
      <c r="A3063" s="2" t="s">
        <v>3134</v>
      </c>
      <c r="B3063" s="2" t="s">
        <v>15</v>
      </c>
      <c r="C3063" s="2" t="s">
        <v>85</v>
      </c>
      <c r="D3063" s="2" t="s">
        <v>85</v>
      </c>
      <c r="E3063" s="3">
        <v>44143</v>
      </c>
      <c r="F3063" s="2">
        <v>3518</v>
      </c>
      <c r="G3063" s="2">
        <v>71</v>
      </c>
      <c r="H3063" s="2">
        <v>3775</v>
      </c>
      <c r="I3063" s="2">
        <v>876788</v>
      </c>
      <c r="J3063" s="2">
        <v>2421</v>
      </c>
      <c r="K3063" s="2">
        <v>393197</v>
      </c>
      <c r="L3063" s="2">
        <v>17590</v>
      </c>
      <c r="M3063" s="2">
        <v>17484</v>
      </c>
      <c r="N3063" s="2">
        <v>83000000</v>
      </c>
    </row>
    <row r="3064" spans="1:14" x14ac:dyDescent="0.3">
      <c r="A3064" s="2" t="s">
        <v>3135</v>
      </c>
      <c r="B3064" s="2" t="s">
        <v>41</v>
      </c>
      <c r="C3064" s="2" t="s">
        <v>42</v>
      </c>
      <c r="D3064" s="2" t="s">
        <v>158</v>
      </c>
      <c r="E3064" s="3">
        <v>44459</v>
      </c>
      <c r="F3064" s="2">
        <v>4509</v>
      </c>
      <c r="G3064" s="2">
        <v>164</v>
      </c>
      <c r="H3064" s="2">
        <v>3258</v>
      </c>
      <c r="I3064" s="2">
        <v>881297</v>
      </c>
      <c r="J3064" s="2">
        <v>2585</v>
      </c>
      <c r="K3064" s="2">
        <v>396455</v>
      </c>
      <c r="L3064" s="2">
        <v>45090</v>
      </c>
      <c r="M3064" s="2">
        <v>16214</v>
      </c>
      <c r="N3064" s="2">
        <v>331000000</v>
      </c>
    </row>
    <row r="3065" spans="1:14" x14ac:dyDescent="0.3">
      <c r="A3065" s="2" t="s">
        <v>3136</v>
      </c>
      <c r="B3065" s="2" t="s">
        <v>35</v>
      </c>
      <c r="C3065" s="2" t="s">
        <v>36</v>
      </c>
      <c r="D3065" s="2" t="s">
        <v>93</v>
      </c>
      <c r="E3065" s="3">
        <v>44132</v>
      </c>
      <c r="F3065" s="2">
        <v>4526</v>
      </c>
      <c r="G3065" s="2">
        <v>104</v>
      </c>
      <c r="H3065" s="2">
        <v>226</v>
      </c>
      <c r="I3065" s="2">
        <v>885823</v>
      </c>
      <c r="J3065" s="2">
        <v>2689</v>
      </c>
      <c r="K3065" s="2">
        <v>396681</v>
      </c>
      <c r="L3065" s="2">
        <v>76942</v>
      </c>
      <c r="M3065" s="2">
        <v>8972</v>
      </c>
      <c r="N3065" s="2">
        <v>68000000</v>
      </c>
    </row>
    <row r="3066" spans="1:14" x14ac:dyDescent="0.3">
      <c r="A3066" s="2" t="s">
        <v>3137</v>
      </c>
      <c r="B3066" s="2" t="s">
        <v>18</v>
      </c>
      <c r="C3066" s="2" t="s">
        <v>82</v>
      </c>
      <c r="D3066" s="2" t="s">
        <v>131</v>
      </c>
      <c r="E3066" s="3">
        <v>44484</v>
      </c>
      <c r="F3066" s="2">
        <v>3167</v>
      </c>
      <c r="G3066" s="2">
        <v>157</v>
      </c>
      <c r="H3066" s="2">
        <v>191</v>
      </c>
      <c r="I3066" s="2">
        <v>888990</v>
      </c>
      <c r="J3066" s="2">
        <v>2846</v>
      </c>
      <c r="K3066" s="2">
        <v>396872</v>
      </c>
      <c r="L3066" s="2">
        <v>50672</v>
      </c>
      <c r="M3066" s="2">
        <v>17177</v>
      </c>
      <c r="N3066" s="2">
        <v>213000000</v>
      </c>
    </row>
    <row r="3067" spans="1:14" x14ac:dyDescent="0.3">
      <c r="A3067" s="2" t="s">
        <v>3138</v>
      </c>
      <c r="B3067" s="2" t="s">
        <v>41</v>
      </c>
      <c r="C3067" s="2" t="s">
        <v>67</v>
      </c>
      <c r="D3067" s="2" t="s">
        <v>80</v>
      </c>
      <c r="E3067" s="3">
        <v>44290</v>
      </c>
      <c r="F3067" s="2">
        <v>1918</v>
      </c>
      <c r="G3067" s="2">
        <v>83</v>
      </c>
      <c r="H3067" s="2">
        <v>2799</v>
      </c>
      <c r="I3067" s="2">
        <v>890908</v>
      </c>
      <c r="J3067" s="2">
        <v>2929</v>
      </c>
      <c r="K3067" s="2">
        <v>399671</v>
      </c>
      <c r="L3067" s="2">
        <v>13426</v>
      </c>
      <c r="M3067" s="2">
        <v>10972</v>
      </c>
      <c r="N3067" s="2">
        <v>331000000</v>
      </c>
    </row>
    <row r="3068" spans="1:14" x14ac:dyDescent="0.3">
      <c r="A3068" s="2" t="s">
        <v>3139</v>
      </c>
      <c r="B3068" s="2" t="s">
        <v>22</v>
      </c>
      <c r="C3068" s="2" t="s">
        <v>23</v>
      </c>
      <c r="D3068" s="2" t="s">
        <v>24</v>
      </c>
      <c r="E3068" s="3">
        <v>44231</v>
      </c>
      <c r="F3068" s="2">
        <v>2218</v>
      </c>
      <c r="G3068" s="2">
        <v>51</v>
      </c>
      <c r="H3068" s="2">
        <v>1149</v>
      </c>
      <c r="I3068" s="2">
        <v>893126</v>
      </c>
      <c r="J3068" s="2">
        <v>2980</v>
      </c>
      <c r="K3068" s="2">
        <v>400820</v>
      </c>
      <c r="L3068" s="2">
        <v>37706</v>
      </c>
      <c r="M3068" s="2">
        <v>8282</v>
      </c>
      <c r="N3068" s="2">
        <v>1380000000</v>
      </c>
    </row>
    <row r="3069" spans="1:14" x14ac:dyDescent="0.3">
      <c r="A3069" s="2" t="s">
        <v>3140</v>
      </c>
      <c r="B3069" s="2" t="s">
        <v>15</v>
      </c>
      <c r="C3069" s="2" t="s">
        <v>168</v>
      </c>
      <c r="D3069" s="2" t="s">
        <v>268</v>
      </c>
      <c r="E3069" s="3">
        <v>44381</v>
      </c>
      <c r="F3069" s="2">
        <v>1340</v>
      </c>
      <c r="G3069" s="2">
        <v>150</v>
      </c>
      <c r="H3069" s="2">
        <v>3003</v>
      </c>
      <c r="I3069" s="2">
        <v>894466</v>
      </c>
      <c r="J3069" s="2">
        <v>3130</v>
      </c>
      <c r="K3069" s="2">
        <v>403823</v>
      </c>
      <c r="L3069" s="2">
        <v>13400</v>
      </c>
      <c r="M3069" s="2">
        <v>6711</v>
      </c>
      <c r="N3069" s="2">
        <v>83000000</v>
      </c>
    </row>
    <row r="3070" spans="1:14" x14ac:dyDescent="0.3">
      <c r="A3070" s="2" t="s">
        <v>3141</v>
      </c>
      <c r="B3070" s="2" t="s">
        <v>35</v>
      </c>
      <c r="C3070" s="2" t="s">
        <v>87</v>
      </c>
      <c r="D3070" s="2" t="s">
        <v>88</v>
      </c>
      <c r="E3070" s="3">
        <v>44223</v>
      </c>
      <c r="F3070" s="2">
        <v>4639</v>
      </c>
      <c r="G3070" s="2">
        <v>36</v>
      </c>
      <c r="H3070" s="2">
        <v>3545</v>
      </c>
      <c r="I3070" s="2">
        <v>899105</v>
      </c>
      <c r="J3070" s="2">
        <v>3166</v>
      </c>
      <c r="K3070" s="2">
        <v>407368</v>
      </c>
      <c r="L3070" s="2">
        <v>55668</v>
      </c>
      <c r="M3070" s="2">
        <v>1641</v>
      </c>
      <c r="N3070" s="2">
        <v>68000000</v>
      </c>
    </row>
    <row r="3071" spans="1:14" x14ac:dyDescent="0.3">
      <c r="A3071" s="2" t="s">
        <v>3142</v>
      </c>
      <c r="B3071" s="2" t="s">
        <v>22</v>
      </c>
      <c r="C3071" s="2" t="s">
        <v>32</v>
      </c>
      <c r="D3071" s="2" t="s">
        <v>33</v>
      </c>
      <c r="E3071" s="3">
        <v>44037</v>
      </c>
      <c r="F3071" s="2">
        <v>1514</v>
      </c>
      <c r="G3071" s="2">
        <v>122</v>
      </c>
      <c r="H3071" s="2">
        <v>4194</v>
      </c>
      <c r="I3071" s="2">
        <v>900619</v>
      </c>
      <c r="J3071" s="2">
        <v>3288</v>
      </c>
      <c r="K3071" s="2">
        <v>411562</v>
      </c>
      <c r="L3071" s="2">
        <v>18168</v>
      </c>
      <c r="M3071" s="2">
        <v>3358</v>
      </c>
      <c r="N3071" s="2">
        <v>1380000000</v>
      </c>
    </row>
    <row r="3072" spans="1:14" x14ac:dyDescent="0.3">
      <c r="A3072" s="2" t="s">
        <v>3143</v>
      </c>
      <c r="B3072" s="2" t="s">
        <v>18</v>
      </c>
      <c r="C3072" s="2" t="s">
        <v>82</v>
      </c>
      <c r="D3072" s="2" t="s">
        <v>83</v>
      </c>
      <c r="E3072" s="3">
        <v>44040</v>
      </c>
      <c r="F3072" s="2">
        <v>1411</v>
      </c>
      <c r="G3072" s="2">
        <v>96</v>
      </c>
      <c r="H3072" s="2">
        <v>4439</v>
      </c>
      <c r="I3072" s="2">
        <v>902030</v>
      </c>
      <c r="J3072" s="2">
        <v>3384</v>
      </c>
      <c r="K3072" s="2">
        <v>416001</v>
      </c>
      <c r="L3072" s="2">
        <v>22576</v>
      </c>
      <c r="M3072" s="2">
        <v>3856</v>
      </c>
      <c r="N3072" s="2">
        <v>213000000</v>
      </c>
    </row>
    <row r="3073" spans="1:14" x14ac:dyDescent="0.3">
      <c r="A3073" s="2" t="s">
        <v>3144</v>
      </c>
      <c r="B3073" s="2" t="s">
        <v>15</v>
      </c>
      <c r="C3073" s="2" t="s">
        <v>29</v>
      </c>
      <c r="D3073" s="2" t="s">
        <v>102</v>
      </c>
      <c r="E3073" s="3">
        <v>43945</v>
      </c>
      <c r="F3073" s="2">
        <v>3036</v>
      </c>
      <c r="G3073" s="2">
        <v>151</v>
      </c>
      <c r="H3073" s="2">
        <v>19</v>
      </c>
      <c r="I3073" s="2">
        <v>905066</v>
      </c>
      <c r="J3073" s="2">
        <v>3535</v>
      </c>
      <c r="K3073" s="2">
        <v>416020</v>
      </c>
      <c r="L3073" s="2">
        <v>24288</v>
      </c>
      <c r="M3073" s="2">
        <v>8627</v>
      </c>
      <c r="N3073" s="2">
        <v>83000000</v>
      </c>
    </row>
    <row r="3074" spans="1:14" x14ac:dyDescent="0.3">
      <c r="A3074" s="2" t="s">
        <v>3145</v>
      </c>
      <c r="B3074" s="2" t="s">
        <v>18</v>
      </c>
      <c r="C3074" s="2" t="s">
        <v>99</v>
      </c>
      <c r="D3074" s="2" t="s">
        <v>100</v>
      </c>
      <c r="E3074" s="3">
        <v>44476</v>
      </c>
      <c r="F3074" s="2">
        <v>4167</v>
      </c>
      <c r="G3074" s="2">
        <v>99</v>
      </c>
      <c r="H3074" s="2">
        <v>3700</v>
      </c>
      <c r="I3074" s="2">
        <v>909233</v>
      </c>
      <c r="J3074" s="2">
        <v>3634</v>
      </c>
      <c r="K3074" s="2">
        <v>419720</v>
      </c>
      <c r="L3074" s="2">
        <v>45837</v>
      </c>
      <c r="M3074" s="2">
        <v>1916</v>
      </c>
      <c r="N3074" s="2">
        <v>213000000</v>
      </c>
    </row>
    <row r="3075" spans="1:14" x14ac:dyDescent="0.3">
      <c r="A3075" s="2" t="s">
        <v>3146</v>
      </c>
      <c r="B3075" s="2" t="s">
        <v>18</v>
      </c>
      <c r="C3075" s="2" t="s">
        <v>19</v>
      </c>
      <c r="D3075" s="2" t="s">
        <v>115</v>
      </c>
      <c r="E3075" s="3">
        <v>44081</v>
      </c>
      <c r="F3075" s="2">
        <v>1022</v>
      </c>
      <c r="G3075" s="2">
        <v>119</v>
      </c>
      <c r="H3075" s="2">
        <v>2406</v>
      </c>
      <c r="I3075" s="2">
        <v>910255</v>
      </c>
      <c r="J3075" s="2">
        <v>3753</v>
      </c>
      <c r="K3075" s="2">
        <v>422126</v>
      </c>
      <c r="L3075" s="2">
        <v>16352</v>
      </c>
      <c r="M3075" s="2">
        <v>15251</v>
      </c>
      <c r="N3075" s="2">
        <v>213000000</v>
      </c>
    </row>
    <row r="3076" spans="1:14" x14ac:dyDescent="0.3">
      <c r="A3076" s="2" t="s">
        <v>3147</v>
      </c>
      <c r="B3076" s="2" t="s">
        <v>15</v>
      </c>
      <c r="C3076" s="2" t="s">
        <v>85</v>
      </c>
      <c r="D3076" s="2" t="s">
        <v>85</v>
      </c>
      <c r="E3076" s="3">
        <v>44049</v>
      </c>
      <c r="F3076" s="2">
        <v>4627</v>
      </c>
      <c r="G3076" s="2">
        <v>49</v>
      </c>
      <c r="H3076" s="2">
        <v>432</v>
      </c>
      <c r="I3076" s="2">
        <v>914882</v>
      </c>
      <c r="J3076" s="2">
        <v>3802</v>
      </c>
      <c r="K3076" s="2">
        <v>422558</v>
      </c>
      <c r="L3076" s="2">
        <v>46270</v>
      </c>
      <c r="M3076" s="2">
        <v>16430</v>
      </c>
      <c r="N3076" s="2">
        <v>83000000</v>
      </c>
    </row>
    <row r="3077" spans="1:14" x14ac:dyDescent="0.3">
      <c r="A3077" s="2" t="s">
        <v>3148</v>
      </c>
      <c r="B3077" s="2" t="s">
        <v>15</v>
      </c>
      <c r="C3077" s="2" t="s">
        <v>85</v>
      </c>
      <c r="D3077" s="2" t="s">
        <v>85</v>
      </c>
      <c r="E3077" s="3">
        <v>44237</v>
      </c>
      <c r="F3077" s="2">
        <v>2286</v>
      </c>
      <c r="G3077" s="2">
        <v>147</v>
      </c>
      <c r="H3077" s="2">
        <v>999</v>
      </c>
      <c r="I3077" s="2">
        <v>917168</v>
      </c>
      <c r="J3077" s="2">
        <v>3949</v>
      </c>
      <c r="K3077" s="2">
        <v>423557</v>
      </c>
      <c r="L3077" s="2">
        <v>13716</v>
      </c>
      <c r="M3077" s="2">
        <v>2354</v>
      </c>
      <c r="N3077" s="2">
        <v>83000000</v>
      </c>
    </row>
    <row r="3078" spans="1:14" x14ac:dyDescent="0.3">
      <c r="A3078" s="2" t="s">
        <v>3149</v>
      </c>
      <c r="B3078" s="2" t="s">
        <v>18</v>
      </c>
      <c r="C3078" s="2" t="s">
        <v>19</v>
      </c>
      <c r="D3078" s="2" t="s">
        <v>20</v>
      </c>
      <c r="E3078" s="3">
        <v>44273</v>
      </c>
      <c r="F3078" s="2">
        <v>2758</v>
      </c>
      <c r="G3078" s="2">
        <v>46</v>
      </c>
      <c r="H3078" s="2">
        <v>2658</v>
      </c>
      <c r="I3078" s="2">
        <v>919926</v>
      </c>
      <c r="J3078" s="2">
        <v>3995</v>
      </c>
      <c r="K3078" s="2">
        <v>426215</v>
      </c>
      <c r="L3078" s="2">
        <v>27580</v>
      </c>
      <c r="M3078" s="2">
        <v>16497</v>
      </c>
      <c r="N3078" s="2">
        <v>213000000</v>
      </c>
    </row>
    <row r="3079" spans="1:14" x14ac:dyDescent="0.3">
      <c r="A3079" s="2" t="s">
        <v>3150</v>
      </c>
      <c r="B3079" s="2" t="s">
        <v>35</v>
      </c>
      <c r="C3079" s="2" t="s">
        <v>54</v>
      </c>
      <c r="D3079" s="2" t="s">
        <v>55</v>
      </c>
      <c r="E3079" s="3">
        <v>44433</v>
      </c>
      <c r="F3079" s="2">
        <v>4672</v>
      </c>
      <c r="G3079" s="2">
        <v>17</v>
      </c>
      <c r="H3079" s="2">
        <v>2534</v>
      </c>
      <c r="I3079" s="2">
        <v>924598</v>
      </c>
      <c r="J3079" s="2">
        <v>4012</v>
      </c>
      <c r="K3079" s="2">
        <v>428749</v>
      </c>
      <c r="L3079" s="2">
        <v>28032</v>
      </c>
      <c r="M3079" s="2">
        <v>1081</v>
      </c>
      <c r="N3079" s="2">
        <v>68000000</v>
      </c>
    </row>
    <row r="3080" spans="1:14" x14ac:dyDescent="0.3">
      <c r="A3080" s="2" t="s">
        <v>3151</v>
      </c>
      <c r="B3080" s="2" t="s">
        <v>15</v>
      </c>
      <c r="C3080" s="2" t="s">
        <v>85</v>
      </c>
      <c r="D3080" s="2" t="s">
        <v>85</v>
      </c>
      <c r="E3080" s="3">
        <v>44184</v>
      </c>
      <c r="F3080" s="2">
        <v>3771</v>
      </c>
      <c r="G3080" s="2">
        <v>121</v>
      </c>
      <c r="H3080" s="2">
        <v>3962</v>
      </c>
      <c r="I3080" s="2">
        <v>928369</v>
      </c>
      <c r="J3080" s="2">
        <v>4133</v>
      </c>
      <c r="K3080" s="2">
        <v>432711</v>
      </c>
      <c r="L3080" s="2">
        <v>64107</v>
      </c>
      <c r="M3080" s="2">
        <v>11494</v>
      </c>
      <c r="N3080" s="2">
        <v>83000000</v>
      </c>
    </row>
    <row r="3081" spans="1:14" x14ac:dyDescent="0.3">
      <c r="A3081" s="2" t="s">
        <v>3152</v>
      </c>
      <c r="B3081" s="2" t="s">
        <v>22</v>
      </c>
      <c r="C3081" s="2" t="s">
        <v>32</v>
      </c>
      <c r="D3081" s="2" t="s">
        <v>33</v>
      </c>
      <c r="E3081" s="3">
        <v>44388</v>
      </c>
      <c r="F3081" s="2">
        <v>1112</v>
      </c>
      <c r="G3081" s="2">
        <v>25</v>
      </c>
      <c r="H3081" s="2">
        <v>4425</v>
      </c>
      <c r="I3081" s="2">
        <v>929481</v>
      </c>
      <c r="J3081" s="2">
        <v>4158</v>
      </c>
      <c r="K3081" s="2">
        <v>437136</v>
      </c>
      <c r="L3081" s="2">
        <v>8896</v>
      </c>
      <c r="M3081" s="2">
        <v>14090</v>
      </c>
      <c r="N3081" s="2">
        <v>1380000000</v>
      </c>
    </row>
    <row r="3082" spans="1:14" x14ac:dyDescent="0.3">
      <c r="A3082" s="2" t="s">
        <v>3153</v>
      </c>
      <c r="B3082" s="2" t="s">
        <v>41</v>
      </c>
      <c r="C3082" s="2" t="s">
        <v>71</v>
      </c>
      <c r="D3082" s="2" t="s">
        <v>72</v>
      </c>
      <c r="E3082" s="3">
        <v>44380</v>
      </c>
      <c r="F3082" s="2">
        <v>1945</v>
      </c>
      <c r="G3082" s="2">
        <v>119</v>
      </c>
      <c r="H3082" s="2">
        <v>1690</v>
      </c>
      <c r="I3082" s="2">
        <v>931426</v>
      </c>
      <c r="J3082" s="2">
        <v>4277</v>
      </c>
      <c r="K3082" s="2">
        <v>438826</v>
      </c>
      <c r="L3082" s="2">
        <v>17505</v>
      </c>
      <c r="M3082" s="2">
        <v>13323</v>
      </c>
      <c r="N3082" s="2">
        <v>331000000</v>
      </c>
    </row>
    <row r="3083" spans="1:14" x14ac:dyDescent="0.3">
      <c r="A3083" s="2" t="s">
        <v>3154</v>
      </c>
      <c r="B3083" s="2" t="s">
        <v>35</v>
      </c>
      <c r="C3083" s="2" t="s">
        <v>54</v>
      </c>
      <c r="D3083" s="2" t="s">
        <v>60</v>
      </c>
      <c r="E3083" s="3">
        <v>43972</v>
      </c>
      <c r="F3083" s="2">
        <v>4808</v>
      </c>
      <c r="G3083" s="2">
        <v>70</v>
      </c>
      <c r="H3083" s="2">
        <v>334</v>
      </c>
      <c r="I3083" s="2">
        <v>936234</v>
      </c>
      <c r="J3083" s="2">
        <v>4347</v>
      </c>
      <c r="K3083" s="2">
        <v>439160</v>
      </c>
      <c r="L3083" s="2">
        <v>62504</v>
      </c>
      <c r="M3083" s="2">
        <v>15052</v>
      </c>
      <c r="N3083" s="2">
        <v>68000000</v>
      </c>
    </row>
    <row r="3084" spans="1:14" x14ac:dyDescent="0.3">
      <c r="A3084" s="2" t="s">
        <v>3155</v>
      </c>
      <c r="B3084" s="2" t="s">
        <v>15</v>
      </c>
      <c r="C3084" s="2" t="s">
        <v>16</v>
      </c>
      <c r="D3084" s="2" t="s">
        <v>16</v>
      </c>
      <c r="E3084" s="3">
        <v>44442</v>
      </c>
      <c r="F3084" s="2">
        <v>1558</v>
      </c>
      <c r="G3084" s="2">
        <v>42</v>
      </c>
      <c r="H3084" s="2">
        <v>2553</v>
      </c>
      <c r="I3084" s="2">
        <v>937792</v>
      </c>
      <c r="J3084" s="2">
        <v>4389</v>
      </c>
      <c r="K3084" s="2">
        <v>441713</v>
      </c>
      <c r="L3084" s="2">
        <v>26486</v>
      </c>
      <c r="M3084" s="2">
        <v>1589</v>
      </c>
      <c r="N3084" s="2">
        <v>83000000</v>
      </c>
    </row>
    <row r="3085" spans="1:14" x14ac:dyDescent="0.3">
      <c r="A3085" s="2" t="s">
        <v>3156</v>
      </c>
      <c r="B3085" s="2" t="s">
        <v>15</v>
      </c>
      <c r="C3085" s="2" t="s">
        <v>85</v>
      </c>
      <c r="D3085" s="2" t="s">
        <v>85</v>
      </c>
      <c r="E3085" s="3">
        <v>44331</v>
      </c>
      <c r="F3085" s="2">
        <v>3879</v>
      </c>
      <c r="G3085" s="2">
        <v>46</v>
      </c>
      <c r="H3085" s="2">
        <v>2510</v>
      </c>
      <c r="I3085" s="2">
        <v>941671</v>
      </c>
      <c r="J3085" s="2">
        <v>4435</v>
      </c>
      <c r="K3085" s="2">
        <v>444223</v>
      </c>
      <c r="L3085" s="2">
        <v>27153</v>
      </c>
      <c r="M3085" s="2">
        <v>4855</v>
      </c>
      <c r="N3085" s="2">
        <v>83000000</v>
      </c>
    </row>
    <row r="3086" spans="1:14" x14ac:dyDescent="0.3">
      <c r="A3086" s="2" t="s">
        <v>3157</v>
      </c>
      <c r="B3086" s="2" t="s">
        <v>35</v>
      </c>
      <c r="C3086" s="2" t="s">
        <v>36</v>
      </c>
      <c r="D3086" s="2" t="s">
        <v>93</v>
      </c>
      <c r="E3086" s="3">
        <v>44532</v>
      </c>
      <c r="F3086" s="2">
        <v>641</v>
      </c>
      <c r="G3086" s="2">
        <v>84</v>
      </c>
      <c r="H3086" s="2">
        <v>2050</v>
      </c>
      <c r="I3086" s="2">
        <v>942312</v>
      </c>
      <c r="J3086" s="2">
        <v>4519</v>
      </c>
      <c r="K3086" s="2">
        <v>446273</v>
      </c>
      <c r="L3086" s="2">
        <v>10256</v>
      </c>
      <c r="M3086" s="2">
        <v>9629</v>
      </c>
      <c r="N3086" s="2">
        <v>68000000</v>
      </c>
    </row>
    <row r="3087" spans="1:14" x14ac:dyDescent="0.3">
      <c r="A3087" s="2" t="s">
        <v>3158</v>
      </c>
      <c r="B3087" s="2" t="s">
        <v>41</v>
      </c>
      <c r="C3087" s="2" t="s">
        <v>42</v>
      </c>
      <c r="D3087" s="2" t="s">
        <v>158</v>
      </c>
      <c r="E3087" s="3">
        <v>44377</v>
      </c>
      <c r="F3087" s="2">
        <v>2237</v>
      </c>
      <c r="G3087" s="2">
        <v>42</v>
      </c>
      <c r="H3087" s="2">
        <v>2716</v>
      </c>
      <c r="I3087" s="2">
        <v>944549</v>
      </c>
      <c r="J3087" s="2">
        <v>4561</v>
      </c>
      <c r="K3087" s="2">
        <v>448989</v>
      </c>
      <c r="L3087" s="2">
        <v>20133</v>
      </c>
      <c r="M3087" s="2">
        <v>6030</v>
      </c>
      <c r="N3087" s="2">
        <v>331000000</v>
      </c>
    </row>
    <row r="3088" spans="1:14" x14ac:dyDescent="0.3">
      <c r="A3088" s="2" t="s">
        <v>3159</v>
      </c>
      <c r="B3088" s="2" t="s">
        <v>18</v>
      </c>
      <c r="C3088" s="2" t="s">
        <v>82</v>
      </c>
      <c r="D3088" s="2" t="s">
        <v>83</v>
      </c>
      <c r="E3088" s="3">
        <v>44489</v>
      </c>
      <c r="F3088" s="2">
        <v>4907</v>
      </c>
      <c r="G3088" s="2">
        <v>127</v>
      </c>
      <c r="H3088" s="2">
        <v>2222</v>
      </c>
      <c r="I3088" s="2">
        <v>949456</v>
      </c>
      <c r="J3088" s="2">
        <v>4688</v>
      </c>
      <c r="K3088" s="2">
        <v>451211</v>
      </c>
      <c r="L3088" s="2">
        <v>29442</v>
      </c>
      <c r="M3088" s="2">
        <v>1525</v>
      </c>
      <c r="N3088" s="2">
        <v>213000000</v>
      </c>
    </row>
    <row r="3089" spans="1:14" x14ac:dyDescent="0.3">
      <c r="A3089" s="2" t="s">
        <v>3160</v>
      </c>
      <c r="B3089" s="2" t="s">
        <v>22</v>
      </c>
      <c r="C3089" s="2" t="s">
        <v>51</v>
      </c>
      <c r="D3089" s="2" t="s">
        <v>52</v>
      </c>
      <c r="E3089" s="3">
        <v>44372</v>
      </c>
      <c r="F3089" s="2">
        <v>3486</v>
      </c>
      <c r="G3089" s="2">
        <v>159</v>
      </c>
      <c r="H3089" s="2">
        <v>1871</v>
      </c>
      <c r="I3089" s="2">
        <v>952942</v>
      </c>
      <c r="J3089" s="2">
        <v>4847</v>
      </c>
      <c r="K3089" s="2">
        <v>453082</v>
      </c>
      <c r="L3089" s="2">
        <v>24402</v>
      </c>
      <c r="M3089" s="2">
        <v>13959</v>
      </c>
      <c r="N3089" s="2">
        <v>1380000000</v>
      </c>
    </row>
    <row r="3090" spans="1:14" x14ac:dyDescent="0.3">
      <c r="A3090" s="2" t="s">
        <v>3161</v>
      </c>
      <c r="B3090" s="2" t="s">
        <v>15</v>
      </c>
      <c r="C3090" s="2" t="s">
        <v>29</v>
      </c>
      <c r="D3090" s="2" t="s">
        <v>102</v>
      </c>
      <c r="E3090" s="3">
        <v>44337</v>
      </c>
      <c r="F3090" s="2">
        <v>3225</v>
      </c>
      <c r="G3090" s="2">
        <v>6</v>
      </c>
      <c r="H3090" s="2">
        <v>1604</v>
      </c>
      <c r="I3090" s="2">
        <v>956167</v>
      </c>
      <c r="J3090" s="2">
        <v>4853</v>
      </c>
      <c r="K3090" s="2">
        <v>454686</v>
      </c>
      <c r="L3090" s="2">
        <v>54825</v>
      </c>
      <c r="M3090" s="2">
        <v>12643</v>
      </c>
      <c r="N3090" s="2">
        <v>83000000</v>
      </c>
    </row>
    <row r="3091" spans="1:14" x14ac:dyDescent="0.3">
      <c r="A3091" s="2" t="s">
        <v>3162</v>
      </c>
      <c r="B3091" s="2" t="s">
        <v>41</v>
      </c>
      <c r="C3091" s="2" t="s">
        <v>67</v>
      </c>
      <c r="D3091" s="2" t="s">
        <v>68</v>
      </c>
      <c r="E3091" s="3">
        <v>44426</v>
      </c>
      <c r="F3091" s="2">
        <v>1014</v>
      </c>
      <c r="G3091" s="2">
        <v>31</v>
      </c>
      <c r="H3091" s="2">
        <v>1556</v>
      </c>
      <c r="I3091" s="2">
        <v>957181</v>
      </c>
      <c r="J3091" s="2">
        <v>4884</v>
      </c>
      <c r="K3091" s="2">
        <v>456242</v>
      </c>
      <c r="L3091" s="2">
        <v>9126</v>
      </c>
      <c r="M3091" s="2">
        <v>4595</v>
      </c>
      <c r="N3091" s="2">
        <v>331000000</v>
      </c>
    </row>
    <row r="3092" spans="1:14" x14ac:dyDescent="0.3">
      <c r="A3092" s="2" t="s">
        <v>3163</v>
      </c>
      <c r="B3092" s="2" t="s">
        <v>22</v>
      </c>
      <c r="C3092" s="2" t="s">
        <v>51</v>
      </c>
      <c r="D3092" s="2" t="s">
        <v>111</v>
      </c>
      <c r="E3092" s="3">
        <v>44111</v>
      </c>
      <c r="F3092" s="2">
        <v>2021</v>
      </c>
      <c r="G3092" s="2">
        <v>87</v>
      </c>
      <c r="H3092" s="2">
        <v>2345</v>
      </c>
      <c r="I3092" s="2">
        <v>959202</v>
      </c>
      <c r="J3092" s="2">
        <v>4971</v>
      </c>
      <c r="K3092" s="2">
        <v>458587</v>
      </c>
      <c r="L3092" s="2">
        <v>22231</v>
      </c>
      <c r="M3092" s="2">
        <v>5599</v>
      </c>
      <c r="N3092" s="2">
        <v>1380000000</v>
      </c>
    </row>
    <row r="3093" spans="1:14" x14ac:dyDescent="0.3">
      <c r="A3093" s="2" t="s">
        <v>3164</v>
      </c>
      <c r="B3093" s="2" t="s">
        <v>35</v>
      </c>
      <c r="C3093" s="2" t="s">
        <v>62</v>
      </c>
      <c r="D3093" s="2" t="s">
        <v>156</v>
      </c>
      <c r="E3093" s="3">
        <v>44254</v>
      </c>
      <c r="F3093" s="2">
        <v>2676</v>
      </c>
      <c r="G3093" s="2">
        <v>64</v>
      </c>
      <c r="H3093" s="2">
        <v>2165</v>
      </c>
      <c r="I3093" s="2">
        <v>961878</v>
      </c>
      <c r="J3093" s="2">
        <v>5035</v>
      </c>
      <c r="K3093" s="2">
        <v>460752</v>
      </c>
      <c r="L3093" s="2">
        <v>45492</v>
      </c>
      <c r="M3093" s="2">
        <v>8935</v>
      </c>
      <c r="N3093" s="2">
        <v>68000000</v>
      </c>
    </row>
    <row r="3094" spans="1:14" x14ac:dyDescent="0.3">
      <c r="A3094" s="2" t="s">
        <v>3165</v>
      </c>
      <c r="B3094" s="2" t="s">
        <v>15</v>
      </c>
      <c r="C3094" s="2" t="s">
        <v>85</v>
      </c>
      <c r="D3094" s="2" t="s">
        <v>85</v>
      </c>
      <c r="E3094" s="3">
        <v>44100</v>
      </c>
      <c r="F3094" s="2">
        <v>1540</v>
      </c>
      <c r="G3094" s="2">
        <v>57</v>
      </c>
      <c r="H3094" s="2">
        <v>788</v>
      </c>
      <c r="I3094" s="2">
        <v>963418</v>
      </c>
      <c r="J3094" s="2">
        <v>5092</v>
      </c>
      <c r="K3094" s="2">
        <v>461540</v>
      </c>
      <c r="L3094" s="2">
        <v>15400</v>
      </c>
      <c r="M3094" s="2">
        <v>10733</v>
      </c>
      <c r="N3094" s="2">
        <v>83000000</v>
      </c>
    </row>
    <row r="3095" spans="1:14" x14ac:dyDescent="0.3">
      <c r="A3095" s="2" t="s">
        <v>3166</v>
      </c>
      <c r="B3095" s="2" t="s">
        <v>18</v>
      </c>
      <c r="C3095" s="2" t="s">
        <v>99</v>
      </c>
      <c r="D3095" s="2" t="s">
        <v>118</v>
      </c>
      <c r="E3095" s="3">
        <v>43984</v>
      </c>
      <c r="F3095" s="2">
        <v>2936</v>
      </c>
      <c r="G3095" s="2">
        <v>180</v>
      </c>
      <c r="H3095" s="2">
        <v>641</v>
      </c>
      <c r="I3095" s="2">
        <v>966354</v>
      </c>
      <c r="J3095" s="2">
        <v>5272</v>
      </c>
      <c r="K3095" s="2">
        <v>462181</v>
      </c>
      <c r="L3095" s="2">
        <v>52848</v>
      </c>
      <c r="M3095" s="2">
        <v>2165</v>
      </c>
      <c r="N3095" s="2">
        <v>213000000</v>
      </c>
    </row>
    <row r="3096" spans="1:14" x14ac:dyDescent="0.3">
      <c r="A3096" s="2" t="s">
        <v>3167</v>
      </c>
      <c r="B3096" s="2" t="s">
        <v>35</v>
      </c>
      <c r="C3096" s="2" t="s">
        <v>36</v>
      </c>
      <c r="D3096" s="2" t="s">
        <v>93</v>
      </c>
      <c r="E3096" s="3">
        <v>44444</v>
      </c>
      <c r="F3096" s="2">
        <v>3106</v>
      </c>
      <c r="G3096" s="2">
        <v>91</v>
      </c>
      <c r="H3096" s="2">
        <v>4301</v>
      </c>
      <c r="I3096" s="2">
        <v>969460</v>
      </c>
      <c r="J3096" s="2">
        <v>5363</v>
      </c>
      <c r="K3096" s="2">
        <v>466482</v>
      </c>
      <c r="L3096" s="2">
        <v>55908</v>
      </c>
      <c r="M3096" s="2">
        <v>9846</v>
      </c>
      <c r="N3096" s="2">
        <v>68000000</v>
      </c>
    </row>
    <row r="3097" spans="1:14" x14ac:dyDescent="0.3">
      <c r="A3097" s="2" t="s">
        <v>3168</v>
      </c>
      <c r="B3097" s="2" t="s">
        <v>15</v>
      </c>
      <c r="C3097" s="2" t="s">
        <v>16</v>
      </c>
      <c r="D3097" s="2" t="s">
        <v>16</v>
      </c>
      <c r="E3097" s="3">
        <v>44557</v>
      </c>
      <c r="F3097" s="2">
        <v>783</v>
      </c>
      <c r="G3097" s="2">
        <v>33</v>
      </c>
      <c r="H3097" s="2">
        <v>3106</v>
      </c>
      <c r="I3097" s="2">
        <v>970243</v>
      </c>
      <c r="J3097" s="2">
        <v>5396</v>
      </c>
      <c r="K3097" s="2">
        <v>469588</v>
      </c>
      <c r="L3097" s="2">
        <v>4698</v>
      </c>
      <c r="M3097" s="2">
        <v>11699</v>
      </c>
      <c r="N3097" s="2">
        <v>83000000</v>
      </c>
    </row>
    <row r="3098" spans="1:14" x14ac:dyDescent="0.3">
      <c r="A3098" s="2" t="s">
        <v>3169</v>
      </c>
      <c r="B3098" s="2" t="s">
        <v>41</v>
      </c>
      <c r="C3098" s="2" t="s">
        <v>71</v>
      </c>
      <c r="D3098" s="2" t="s">
        <v>91</v>
      </c>
      <c r="E3098" s="3">
        <v>44492</v>
      </c>
      <c r="F3098" s="2">
        <v>670</v>
      </c>
      <c r="G3098" s="2">
        <v>89</v>
      </c>
      <c r="H3098" s="2">
        <v>1451</v>
      </c>
      <c r="I3098" s="2">
        <v>970913</v>
      </c>
      <c r="J3098" s="2">
        <v>5485</v>
      </c>
      <c r="K3098" s="2">
        <v>471039</v>
      </c>
      <c r="L3098" s="2">
        <v>11390</v>
      </c>
      <c r="M3098" s="2">
        <v>5778</v>
      </c>
      <c r="N3098" s="2">
        <v>331000000</v>
      </c>
    </row>
    <row r="3099" spans="1:14" x14ac:dyDescent="0.3">
      <c r="A3099" s="2" t="s">
        <v>3170</v>
      </c>
      <c r="B3099" s="2" t="s">
        <v>22</v>
      </c>
      <c r="C3099" s="2" t="s">
        <v>51</v>
      </c>
      <c r="D3099" s="2" t="s">
        <v>52</v>
      </c>
      <c r="E3099" s="3">
        <v>43913</v>
      </c>
      <c r="F3099" s="2">
        <v>2769</v>
      </c>
      <c r="G3099" s="2">
        <v>196</v>
      </c>
      <c r="H3099" s="2">
        <v>2989</v>
      </c>
      <c r="I3099" s="2">
        <v>973682</v>
      </c>
      <c r="J3099" s="2">
        <v>5681</v>
      </c>
      <c r="K3099" s="2">
        <v>474028</v>
      </c>
      <c r="L3099" s="2">
        <v>49842</v>
      </c>
      <c r="M3099" s="2">
        <v>11993</v>
      </c>
      <c r="N3099" s="2">
        <v>1380000000</v>
      </c>
    </row>
    <row r="3100" spans="1:14" x14ac:dyDescent="0.3">
      <c r="A3100" s="2" t="s">
        <v>3171</v>
      </c>
      <c r="B3100" s="2" t="s">
        <v>22</v>
      </c>
      <c r="C3100" s="2" t="s">
        <v>39</v>
      </c>
      <c r="D3100" s="2" t="s">
        <v>39</v>
      </c>
      <c r="E3100" s="3">
        <v>44452</v>
      </c>
      <c r="F3100" s="2">
        <v>2573</v>
      </c>
      <c r="G3100" s="2">
        <v>183</v>
      </c>
      <c r="H3100" s="2">
        <v>4918</v>
      </c>
      <c r="I3100" s="2">
        <v>976255</v>
      </c>
      <c r="J3100" s="2">
        <v>5864</v>
      </c>
      <c r="K3100" s="2">
        <v>478946</v>
      </c>
      <c r="L3100" s="2">
        <v>33449</v>
      </c>
      <c r="M3100" s="2">
        <v>19853</v>
      </c>
      <c r="N3100" s="2">
        <v>1380000000</v>
      </c>
    </row>
    <row r="3101" spans="1:14" x14ac:dyDescent="0.3">
      <c r="A3101" s="2" t="s">
        <v>3172</v>
      </c>
      <c r="B3101" s="2" t="s">
        <v>15</v>
      </c>
      <c r="C3101" s="2" t="s">
        <v>168</v>
      </c>
      <c r="D3101" s="2" t="s">
        <v>169</v>
      </c>
      <c r="E3101" s="3">
        <v>44256</v>
      </c>
      <c r="F3101" s="2">
        <v>2584</v>
      </c>
      <c r="G3101" s="2">
        <v>65</v>
      </c>
      <c r="H3101" s="2">
        <v>2304</v>
      </c>
      <c r="I3101" s="2">
        <v>978839</v>
      </c>
      <c r="J3101" s="2">
        <v>5929</v>
      </c>
      <c r="K3101" s="2">
        <v>481250</v>
      </c>
      <c r="L3101" s="2">
        <v>31008</v>
      </c>
      <c r="M3101" s="2">
        <v>16646</v>
      </c>
      <c r="N3101" s="2">
        <v>83000000</v>
      </c>
    </row>
    <row r="3102" spans="1:14" x14ac:dyDescent="0.3">
      <c r="A3102" s="2" t="s">
        <v>3173</v>
      </c>
      <c r="B3102" s="2" t="s">
        <v>35</v>
      </c>
      <c r="C3102" s="2" t="s">
        <v>62</v>
      </c>
      <c r="D3102" s="2" t="s">
        <v>63</v>
      </c>
      <c r="E3102" s="3">
        <v>44105</v>
      </c>
      <c r="F3102" s="2">
        <v>4942</v>
      </c>
      <c r="G3102" s="2">
        <v>159</v>
      </c>
      <c r="H3102" s="2">
        <v>2229</v>
      </c>
      <c r="I3102" s="2">
        <v>983781</v>
      </c>
      <c r="J3102" s="2">
        <v>6088</v>
      </c>
      <c r="K3102" s="2">
        <v>483479</v>
      </c>
      <c r="L3102" s="2">
        <v>64246</v>
      </c>
      <c r="M3102" s="2">
        <v>14264</v>
      </c>
      <c r="N3102" s="2">
        <v>68000000</v>
      </c>
    </row>
    <row r="3103" spans="1:14" x14ac:dyDescent="0.3">
      <c r="A3103" s="2" t="s">
        <v>3174</v>
      </c>
      <c r="B3103" s="2" t="s">
        <v>18</v>
      </c>
      <c r="C3103" s="2" t="s">
        <v>82</v>
      </c>
      <c r="D3103" s="2" t="s">
        <v>83</v>
      </c>
      <c r="E3103" s="3">
        <v>44543</v>
      </c>
      <c r="F3103" s="2">
        <v>1277</v>
      </c>
      <c r="G3103" s="2">
        <v>97</v>
      </c>
      <c r="H3103" s="2">
        <v>4303</v>
      </c>
      <c r="I3103" s="2">
        <v>985058</v>
      </c>
      <c r="J3103" s="2">
        <v>6185</v>
      </c>
      <c r="K3103" s="2">
        <v>487782</v>
      </c>
      <c r="L3103" s="2">
        <v>16601</v>
      </c>
      <c r="M3103" s="2">
        <v>4431</v>
      </c>
      <c r="N3103" s="2">
        <v>213000000</v>
      </c>
    </row>
    <row r="3104" spans="1:14" x14ac:dyDescent="0.3">
      <c r="A3104" s="2" t="s">
        <v>3175</v>
      </c>
      <c r="B3104" s="2" t="s">
        <v>41</v>
      </c>
      <c r="C3104" s="2" t="s">
        <v>67</v>
      </c>
      <c r="D3104" s="2" t="s">
        <v>80</v>
      </c>
      <c r="E3104" s="3">
        <v>44114</v>
      </c>
      <c r="F3104" s="2">
        <v>3043</v>
      </c>
      <c r="G3104" s="2">
        <v>49</v>
      </c>
      <c r="H3104" s="2">
        <v>878</v>
      </c>
      <c r="I3104" s="2">
        <v>988101</v>
      </c>
      <c r="J3104" s="2">
        <v>6234</v>
      </c>
      <c r="K3104" s="2">
        <v>488660</v>
      </c>
      <c r="L3104" s="2">
        <v>27387</v>
      </c>
      <c r="M3104" s="2">
        <v>15210</v>
      </c>
      <c r="N3104" s="2">
        <v>331000000</v>
      </c>
    </row>
    <row r="3105" spans="1:14" x14ac:dyDescent="0.3">
      <c r="A3105" s="2" t="s">
        <v>3176</v>
      </c>
      <c r="B3105" s="2" t="s">
        <v>15</v>
      </c>
      <c r="C3105" s="2" t="s">
        <v>16</v>
      </c>
      <c r="D3105" s="2" t="s">
        <v>16</v>
      </c>
      <c r="E3105" s="3">
        <v>44003</v>
      </c>
      <c r="F3105" s="2">
        <v>3172</v>
      </c>
      <c r="G3105" s="2">
        <v>23</v>
      </c>
      <c r="H3105" s="2">
        <v>3712</v>
      </c>
      <c r="I3105" s="2">
        <v>991273</v>
      </c>
      <c r="J3105" s="2">
        <v>6257</v>
      </c>
      <c r="K3105" s="2">
        <v>492372</v>
      </c>
      <c r="L3105" s="2">
        <v>47580</v>
      </c>
      <c r="M3105" s="2">
        <v>9208</v>
      </c>
      <c r="N3105" s="2">
        <v>83000000</v>
      </c>
    </row>
    <row r="3106" spans="1:14" x14ac:dyDescent="0.3">
      <c r="A3106" s="2" t="s">
        <v>3177</v>
      </c>
      <c r="B3106" s="2" t="s">
        <v>41</v>
      </c>
      <c r="C3106" s="2" t="s">
        <v>75</v>
      </c>
      <c r="D3106" s="2" t="s">
        <v>76</v>
      </c>
      <c r="E3106" s="3">
        <v>44157</v>
      </c>
      <c r="F3106" s="2">
        <v>3782</v>
      </c>
      <c r="G3106" s="2">
        <v>173</v>
      </c>
      <c r="H3106" s="2">
        <v>2389</v>
      </c>
      <c r="I3106" s="2">
        <v>995055</v>
      </c>
      <c r="J3106" s="2">
        <v>6430</v>
      </c>
      <c r="K3106" s="2">
        <v>494761</v>
      </c>
      <c r="L3106" s="2">
        <v>41602</v>
      </c>
      <c r="M3106" s="2">
        <v>14539</v>
      </c>
      <c r="N3106" s="2">
        <v>331000000</v>
      </c>
    </row>
    <row r="3107" spans="1:14" x14ac:dyDescent="0.3">
      <c r="A3107" s="2" t="s">
        <v>3178</v>
      </c>
      <c r="B3107" s="2" t="s">
        <v>22</v>
      </c>
      <c r="C3107" s="2" t="s">
        <v>39</v>
      </c>
      <c r="D3107" s="2" t="s">
        <v>39</v>
      </c>
      <c r="E3107" s="3">
        <v>44548</v>
      </c>
      <c r="F3107" s="2">
        <v>177</v>
      </c>
      <c r="G3107" s="2">
        <v>130</v>
      </c>
      <c r="H3107" s="2">
        <v>1612</v>
      </c>
      <c r="I3107" s="2">
        <v>995232</v>
      </c>
      <c r="J3107" s="2">
        <v>6560</v>
      </c>
      <c r="K3107" s="2">
        <v>496373</v>
      </c>
      <c r="L3107" s="2">
        <v>1947</v>
      </c>
      <c r="M3107" s="2">
        <v>17367</v>
      </c>
      <c r="N3107" s="2">
        <v>1380000000</v>
      </c>
    </row>
    <row r="3108" spans="1:14" x14ac:dyDescent="0.3">
      <c r="A3108" s="2" t="s">
        <v>3179</v>
      </c>
      <c r="B3108" s="2" t="s">
        <v>18</v>
      </c>
      <c r="C3108" s="2" t="s">
        <v>26</v>
      </c>
      <c r="D3108" s="2" t="s">
        <v>27</v>
      </c>
      <c r="E3108" s="3">
        <v>43893</v>
      </c>
      <c r="F3108" s="2">
        <v>275</v>
      </c>
      <c r="G3108" s="2">
        <v>113</v>
      </c>
      <c r="H3108" s="2">
        <v>4473</v>
      </c>
      <c r="I3108" s="2">
        <v>995507</v>
      </c>
      <c r="J3108" s="2">
        <v>6673</v>
      </c>
      <c r="K3108" s="2">
        <v>500846</v>
      </c>
      <c r="L3108" s="2">
        <v>3850</v>
      </c>
      <c r="M3108" s="2">
        <v>7671</v>
      </c>
      <c r="N3108" s="2">
        <v>213000000</v>
      </c>
    </row>
    <row r="3109" spans="1:14" x14ac:dyDescent="0.3">
      <c r="A3109" s="2" t="s">
        <v>3180</v>
      </c>
      <c r="B3109" s="2" t="s">
        <v>41</v>
      </c>
      <c r="C3109" s="2" t="s">
        <v>71</v>
      </c>
      <c r="D3109" s="2" t="s">
        <v>72</v>
      </c>
      <c r="E3109" s="3">
        <v>43903</v>
      </c>
      <c r="F3109" s="2">
        <v>2359</v>
      </c>
      <c r="G3109" s="2">
        <v>9</v>
      </c>
      <c r="H3109" s="2">
        <v>4506</v>
      </c>
      <c r="I3109" s="2">
        <v>997866</v>
      </c>
      <c r="J3109" s="2">
        <v>6682</v>
      </c>
      <c r="K3109" s="2">
        <v>505352</v>
      </c>
      <c r="L3109" s="2">
        <v>30667</v>
      </c>
      <c r="M3109" s="2">
        <v>17943</v>
      </c>
      <c r="N3109" s="2">
        <v>331000000</v>
      </c>
    </row>
    <row r="3110" spans="1:14" x14ac:dyDescent="0.3">
      <c r="A3110" s="2" t="s">
        <v>3181</v>
      </c>
      <c r="B3110" s="2" t="s">
        <v>15</v>
      </c>
      <c r="C3110" s="2" t="s">
        <v>85</v>
      </c>
      <c r="D3110" s="2" t="s">
        <v>85</v>
      </c>
      <c r="E3110" s="3">
        <v>44466</v>
      </c>
      <c r="F3110" s="2">
        <v>3481</v>
      </c>
      <c r="G3110" s="2">
        <v>133</v>
      </c>
      <c r="H3110" s="2">
        <v>4478</v>
      </c>
      <c r="I3110" s="2">
        <v>1347</v>
      </c>
      <c r="J3110" s="2">
        <v>6815</v>
      </c>
      <c r="K3110" s="2">
        <v>509830</v>
      </c>
      <c r="L3110" s="2">
        <v>45253</v>
      </c>
      <c r="M3110" s="2">
        <v>2702</v>
      </c>
      <c r="N3110" s="2">
        <v>83000000</v>
      </c>
    </row>
    <row r="3111" spans="1:14" x14ac:dyDescent="0.3">
      <c r="A3111" s="2" t="s">
        <v>3182</v>
      </c>
      <c r="B3111" s="2" t="s">
        <v>18</v>
      </c>
      <c r="C3111" s="2" t="s">
        <v>99</v>
      </c>
      <c r="D3111" s="2" t="s">
        <v>118</v>
      </c>
      <c r="E3111" s="3">
        <v>44205</v>
      </c>
      <c r="F3111" s="2">
        <v>4886</v>
      </c>
      <c r="G3111" s="2">
        <v>97</v>
      </c>
      <c r="H3111" s="2">
        <v>3464</v>
      </c>
      <c r="I3111" s="2">
        <v>6233</v>
      </c>
      <c r="J3111" s="2">
        <v>6912</v>
      </c>
      <c r="K3111" s="2">
        <v>513294</v>
      </c>
      <c r="L3111" s="2">
        <v>48860</v>
      </c>
      <c r="M3111" s="2">
        <v>15191</v>
      </c>
      <c r="N3111" s="2">
        <v>213000000</v>
      </c>
    </row>
    <row r="3112" spans="1:14" x14ac:dyDescent="0.3">
      <c r="A3112" s="2" t="s">
        <v>3183</v>
      </c>
      <c r="B3112" s="2" t="s">
        <v>35</v>
      </c>
      <c r="C3112" s="2" t="s">
        <v>36</v>
      </c>
      <c r="D3112" s="2" t="s">
        <v>93</v>
      </c>
      <c r="E3112" s="3">
        <v>44463</v>
      </c>
      <c r="F3112" s="2">
        <v>3359</v>
      </c>
      <c r="G3112" s="2">
        <v>51</v>
      </c>
      <c r="H3112" s="2">
        <v>570</v>
      </c>
      <c r="I3112" s="2">
        <v>9592</v>
      </c>
      <c r="J3112" s="2">
        <v>6963</v>
      </c>
      <c r="K3112" s="2">
        <v>513864</v>
      </c>
      <c r="L3112" s="2">
        <v>23513</v>
      </c>
      <c r="M3112" s="2">
        <v>10455</v>
      </c>
      <c r="N3112" s="2">
        <v>68000000</v>
      </c>
    </row>
    <row r="3113" spans="1:14" x14ac:dyDescent="0.3">
      <c r="A3113" s="2" t="s">
        <v>3184</v>
      </c>
      <c r="B3113" s="2" t="s">
        <v>15</v>
      </c>
      <c r="C3113" s="2" t="s">
        <v>168</v>
      </c>
      <c r="D3113" s="2" t="s">
        <v>268</v>
      </c>
      <c r="E3113" s="3">
        <v>44338</v>
      </c>
      <c r="F3113" s="2">
        <v>1424</v>
      </c>
      <c r="G3113" s="2">
        <v>49</v>
      </c>
      <c r="H3113" s="2">
        <v>1174</v>
      </c>
      <c r="I3113" s="2">
        <v>11016</v>
      </c>
      <c r="J3113" s="2">
        <v>7012</v>
      </c>
      <c r="K3113" s="2">
        <v>515038</v>
      </c>
      <c r="L3113" s="2">
        <v>17088</v>
      </c>
      <c r="M3113" s="2">
        <v>16281</v>
      </c>
      <c r="N3113" s="2">
        <v>83000000</v>
      </c>
    </row>
    <row r="3114" spans="1:14" x14ac:dyDescent="0.3">
      <c r="A3114" s="2" t="s">
        <v>3185</v>
      </c>
      <c r="B3114" s="2" t="s">
        <v>41</v>
      </c>
      <c r="C3114" s="2" t="s">
        <v>67</v>
      </c>
      <c r="D3114" s="2" t="s">
        <v>80</v>
      </c>
      <c r="E3114" s="3">
        <v>44228</v>
      </c>
      <c r="F3114" s="2">
        <v>4122</v>
      </c>
      <c r="G3114" s="2">
        <v>109</v>
      </c>
      <c r="H3114" s="2">
        <v>279</v>
      </c>
      <c r="I3114" s="2">
        <v>15138</v>
      </c>
      <c r="J3114" s="2">
        <v>7121</v>
      </c>
      <c r="K3114" s="2">
        <v>515317</v>
      </c>
      <c r="L3114" s="2">
        <v>20610</v>
      </c>
      <c r="M3114" s="2">
        <v>5686</v>
      </c>
      <c r="N3114" s="2">
        <v>331000000</v>
      </c>
    </row>
    <row r="3115" spans="1:14" x14ac:dyDescent="0.3">
      <c r="A3115" s="2" t="s">
        <v>3186</v>
      </c>
      <c r="B3115" s="2" t="s">
        <v>18</v>
      </c>
      <c r="C3115" s="2" t="s">
        <v>99</v>
      </c>
      <c r="D3115" s="2" t="s">
        <v>118</v>
      </c>
      <c r="E3115" s="3">
        <v>43950</v>
      </c>
      <c r="F3115" s="2">
        <v>2960</v>
      </c>
      <c r="G3115" s="2">
        <v>57</v>
      </c>
      <c r="H3115" s="2">
        <v>2670</v>
      </c>
      <c r="I3115" s="2">
        <v>18098</v>
      </c>
      <c r="J3115" s="2">
        <v>7178</v>
      </c>
      <c r="K3115" s="2">
        <v>517987</v>
      </c>
      <c r="L3115" s="2">
        <v>41440</v>
      </c>
      <c r="M3115" s="2">
        <v>4497</v>
      </c>
      <c r="N3115" s="2">
        <v>213000000</v>
      </c>
    </row>
    <row r="3116" spans="1:14" x14ac:dyDescent="0.3">
      <c r="A3116" s="2" t="s">
        <v>3187</v>
      </c>
      <c r="B3116" s="2" t="s">
        <v>15</v>
      </c>
      <c r="C3116" s="2" t="s">
        <v>29</v>
      </c>
      <c r="D3116" s="2" t="s">
        <v>102</v>
      </c>
      <c r="E3116" s="3">
        <v>44267</v>
      </c>
      <c r="F3116" s="2">
        <v>2469</v>
      </c>
      <c r="G3116" s="2">
        <v>179</v>
      </c>
      <c r="H3116" s="2">
        <v>2552</v>
      </c>
      <c r="I3116" s="2">
        <v>20567</v>
      </c>
      <c r="J3116" s="2">
        <v>7357</v>
      </c>
      <c r="K3116" s="2">
        <v>520539</v>
      </c>
      <c r="L3116" s="2">
        <v>37035</v>
      </c>
      <c r="M3116" s="2">
        <v>5802</v>
      </c>
      <c r="N3116" s="2">
        <v>83000000</v>
      </c>
    </row>
    <row r="3117" spans="1:14" x14ac:dyDescent="0.3">
      <c r="A3117" s="2" t="s">
        <v>3188</v>
      </c>
      <c r="B3117" s="2" t="s">
        <v>18</v>
      </c>
      <c r="C3117" s="2" t="s">
        <v>26</v>
      </c>
      <c r="D3117" s="2" t="s">
        <v>27</v>
      </c>
      <c r="E3117" s="3">
        <v>44506</v>
      </c>
      <c r="F3117" s="2">
        <v>3085</v>
      </c>
      <c r="G3117" s="2">
        <v>12</v>
      </c>
      <c r="H3117" s="2">
        <v>2153</v>
      </c>
      <c r="I3117" s="2">
        <v>23652</v>
      </c>
      <c r="J3117" s="2">
        <v>7369</v>
      </c>
      <c r="K3117" s="2">
        <v>522692</v>
      </c>
      <c r="L3117" s="2">
        <v>24680</v>
      </c>
      <c r="M3117" s="2">
        <v>4268</v>
      </c>
      <c r="N3117" s="2">
        <v>213000000</v>
      </c>
    </row>
    <row r="3118" spans="1:14" x14ac:dyDescent="0.3">
      <c r="A3118" s="2" t="s">
        <v>3189</v>
      </c>
      <c r="B3118" s="2" t="s">
        <v>18</v>
      </c>
      <c r="C3118" s="2" t="s">
        <v>26</v>
      </c>
      <c r="D3118" s="2" t="s">
        <v>27</v>
      </c>
      <c r="E3118" s="3">
        <v>44295</v>
      </c>
      <c r="F3118" s="2">
        <v>2372</v>
      </c>
      <c r="G3118" s="2">
        <v>124</v>
      </c>
      <c r="H3118" s="2">
        <v>4109</v>
      </c>
      <c r="I3118" s="2">
        <v>26024</v>
      </c>
      <c r="J3118" s="2">
        <v>7493</v>
      </c>
      <c r="K3118" s="2">
        <v>526801</v>
      </c>
      <c r="L3118" s="2">
        <v>33208</v>
      </c>
      <c r="M3118" s="2">
        <v>15128</v>
      </c>
      <c r="N3118" s="2">
        <v>213000000</v>
      </c>
    </row>
    <row r="3119" spans="1:14" x14ac:dyDescent="0.3">
      <c r="A3119" s="2" t="s">
        <v>3190</v>
      </c>
      <c r="B3119" s="2" t="s">
        <v>18</v>
      </c>
      <c r="C3119" s="2" t="s">
        <v>19</v>
      </c>
      <c r="D3119" s="2" t="s">
        <v>20</v>
      </c>
      <c r="E3119" s="3">
        <v>44116</v>
      </c>
      <c r="F3119" s="2">
        <v>4068</v>
      </c>
      <c r="G3119" s="2">
        <v>58</v>
      </c>
      <c r="H3119" s="2">
        <v>2052</v>
      </c>
      <c r="I3119" s="2">
        <v>30092</v>
      </c>
      <c r="J3119" s="2">
        <v>7551</v>
      </c>
      <c r="K3119" s="2">
        <v>528853</v>
      </c>
      <c r="L3119" s="2">
        <v>24408</v>
      </c>
      <c r="M3119" s="2">
        <v>4048</v>
      </c>
      <c r="N3119" s="2">
        <v>213000000</v>
      </c>
    </row>
    <row r="3120" spans="1:14" x14ac:dyDescent="0.3">
      <c r="A3120" s="2" t="s">
        <v>3191</v>
      </c>
      <c r="B3120" s="2" t="s">
        <v>41</v>
      </c>
      <c r="C3120" s="2" t="s">
        <v>75</v>
      </c>
      <c r="D3120" s="2" t="s">
        <v>76</v>
      </c>
      <c r="E3120" s="3">
        <v>44095</v>
      </c>
      <c r="F3120" s="2">
        <v>1590</v>
      </c>
      <c r="G3120" s="2">
        <v>166</v>
      </c>
      <c r="H3120" s="2">
        <v>3066</v>
      </c>
      <c r="I3120" s="2">
        <v>31682</v>
      </c>
      <c r="J3120" s="2">
        <v>7717</v>
      </c>
      <c r="K3120" s="2">
        <v>531919</v>
      </c>
      <c r="L3120" s="2">
        <v>14310</v>
      </c>
      <c r="M3120" s="2">
        <v>506</v>
      </c>
      <c r="N3120" s="2">
        <v>331000000</v>
      </c>
    </row>
    <row r="3121" spans="1:14" x14ac:dyDescent="0.3">
      <c r="A3121" s="2" t="s">
        <v>3192</v>
      </c>
      <c r="B3121" s="2" t="s">
        <v>15</v>
      </c>
      <c r="C3121" s="2" t="s">
        <v>168</v>
      </c>
      <c r="D3121" s="2" t="s">
        <v>169</v>
      </c>
      <c r="E3121" s="3">
        <v>44150</v>
      </c>
      <c r="F3121" s="2">
        <v>4380</v>
      </c>
      <c r="G3121" s="2">
        <v>52</v>
      </c>
      <c r="H3121" s="2">
        <v>3710</v>
      </c>
      <c r="I3121" s="2">
        <v>36062</v>
      </c>
      <c r="J3121" s="2">
        <v>7769</v>
      </c>
      <c r="K3121" s="2">
        <v>535629</v>
      </c>
      <c r="L3121" s="2">
        <v>70080</v>
      </c>
      <c r="M3121" s="2">
        <v>6287</v>
      </c>
      <c r="N3121" s="2">
        <v>83000000</v>
      </c>
    </row>
    <row r="3122" spans="1:14" x14ac:dyDescent="0.3">
      <c r="A3122" s="2" t="s">
        <v>3193</v>
      </c>
      <c r="B3122" s="2" t="s">
        <v>22</v>
      </c>
      <c r="C3122" s="2" t="s">
        <v>51</v>
      </c>
      <c r="D3122" s="2" t="s">
        <v>52</v>
      </c>
      <c r="E3122" s="3">
        <v>44503</v>
      </c>
      <c r="F3122" s="2">
        <v>1112</v>
      </c>
      <c r="G3122" s="2">
        <v>185</v>
      </c>
      <c r="H3122" s="2">
        <v>857</v>
      </c>
      <c r="I3122" s="2">
        <v>37174</v>
      </c>
      <c r="J3122" s="2">
        <v>7954</v>
      </c>
      <c r="K3122" s="2">
        <v>536486</v>
      </c>
      <c r="L3122" s="2">
        <v>17792</v>
      </c>
      <c r="M3122" s="2">
        <v>12214</v>
      </c>
      <c r="N3122" s="2">
        <v>1380000000</v>
      </c>
    </row>
    <row r="3123" spans="1:14" x14ac:dyDescent="0.3">
      <c r="A3123" s="2" t="s">
        <v>3194</v>
      </c>
      <c r="B3123" s="2" t="s">
        <v>22</v>
      </c>
      <c r="C3123" s="2" t="s">
        <v>23</v>
      </c>
      <c r="D3123" s="2" t="s">
        <v>24</v>
      </c>
      <c r="E3123" s="3">
        <v>44206</v>
      </c>
      <c r="F3123" s="2">
        <v>1068</v>
      </c>
      <c r="G3123" s="2">
        <v>19</v>
      </c>
      <c r="H3123" s="2">
        <v>3800</v>
      </c>
      <c r="I3123" s="2">
        <v>38242</v>
      </c>
      <c r="J3123" s="2">
        <v>7973</v>
      </c>
      <c r="K3123" s="2">
        <v>540286</v>
      </c>
      <c r="L3123" s="2">
        <v>11748</v>
      </c>
      <c r="M3123" s="2">
        <v>246</v>
      </c>
      <c r="N3123" s="2">
        <v>1380000000</v>
      </c>
    </row>
    <row r="3124" spans="1:14" x14ac:dyDescent="0.3">
      <c r="A3124" s="2" t="s">
        <v>3195</v>
      </c>
      <c r="B3124" s="2" t="s">
        <v>41</v>
      </c>
      <c r="C3124" s="2" t="s">
        <v>67</v>
      </c>
      <c r="D3124" s="2" t="s">
        <v>80</v>
      </c>
      <c r="E3124" s="3">
        <v>43919</v>
      </c>
      <c r="F3124" s="2">
        <v>2545</v>
      </c>
      <c r="G3124" s="2">
        <v>190</v>
      </c>
      <c r="H3124" s="2">
        <v>4561</v>
      </c>
      <c r="I3124" s="2">
        <v>40787</v>
      </c>
      <c r="J3124" s="2">
        <v>8163</v>
      </c>
      <c r="K3124" s="2">
        <v>544847</v>
      </c>
      <c r="L3124" s="2">
        <v>38175</v>
      </c>
      <c r="M3124" s="2">
        <v>6684</v>
      </c>
      <c r="N3124" s="2">
        <v>331000000</v>
      </c>
    </row>
    <row r="3125" spans="1:14" x14ac:dyDescent="0.3">
      <c r="A3125" s="2" t="s">
        <v>3196</v>
      </c>
      <c r="B3125" s="2" t="s">
        <v>41</v>
      </c>
      <c r="C3125" s="2" t="s">
        <v>75</v>
      </c>
      <c r="D3125" s="2" t="s">
        <v>138</v>
      </c>
      <c r="E3125" s="3">
        <v>44484</v>
      </c>
      <c r="F3125" s="2">
        <v>3649</v>
      </c>
      <c r="G3125" s="2">
        <v>95</v>
      </c>
      <c r="H3125" s="2">
        <v>4841</v>
      </c>
      <c r="I3125" s="2">
        <v>44436</v>
      </c>
      <c r="J3125" s="2">
        <v>8258</v>
      </c>
      <c r="K3125" s="2">
        <v>549688</v>
      </c>
      <c r="L3125" s="2">
        <v>18245</v>
      </c>
      <c r="M3125" s="2">
        <v>14655</v>
      </c>
      <c r="N3125" s="2">
        <v>331000000</v>
      </c>
    </row>
    <row r="3126" spans="1:14" x14ac:dyDescent="0.3">
      <c r="A3126" s="2" t="s">
        <v>3197</v>
      </c>
      <c r="B3126" s="2" t="s">
        <v>18</v>
      </c>
      <c r="C3126" s="2" t="s">
        <v>26</v>
      </c>
      <c r="D3126" s="2" t="s">
        <v>136</v>
      </c>
      <c r="E3126" s="3">
        <v>44033</v>
      </c>
      <c r="F3126" s="2">
        <v>1814</v>
      </c>
      <c r="G3126" s="2">
        <v>9</v>
      </c>
      <c r="H3126" s="2">
        <v>1856</v>
      </c>
      <c r="I3126" s="2">
        <v>46250</v>
      </c>
      <c r="J3126" s="2">
        <v>8267</v>
      </c>
      <c r="K3126" s="2">
        <v>551544</v>
      </c>
      <c r="L3126" s="2">
        <v>14512</v>
      </c>
      <c r="M3126" s="2">
        <v>7552</v>
      </c>
      <c r="N3126" s="2">
        <v>213000000</v>
      </c>
    </row>
    <row r="3127" spans="1:14" x14ac:dyDescent="0.3">
      <c r="A3127" s="2" t="s">
        <v>3198</v>
      </c>
      <c r="B3127" s="2" t="s">
        <v>15</v>
      </c>
      <c r="C3127" s="2" t="s">
        <v>16</v>
      </c>
      <c r="D3127" s="2" t="s">
        <v>16</v>
      </c>
      <c r="E3127" s="3">
        <v>44164</v>
      </c>
      <c r="F3127" s="2">
        <v>3907</v>
      </c>
      <c r="G3127" s="2">
        <v>153</v>
      </c>
      <c r="H3127" s="2">
        <v>4227</v>
      </c>
      <c r="I3127" s="2">
        <v>50157</v>
      </c>
      <c r="J3127" s="2">
        <v>8420</v>
      </c>
      <c r="K3127" s="2">
        <v>555771</v>
      </c>
      <c r="L3127" s="2">
        <v>27349</v>
      </c>
      <c r="M3127" s="2">
        <v>14569</v>
      </c>
      <c r="N3127" s="2">
        <v>83000000</v>
      </c>
    </row>
    <row r="3128" spans="1:14" x14ac:dyDescent="0.3">
      <c r="A3128" s="2" t="s">
        <v>3199</v>
      </c>
      <c r="B3128" s="2" t="s">
        <v>15</v>
      </c>
      <c r="C3128" s="2" t="s">
        <v>16</v>
      </c>
      <c r="D3128" s="2" t="s">
        <v>16</v>
      </c>
      <c r="E3128" s="3">
        <v>44052</v>
      </c>
      <c r="F3128" s="2">
        <v>3731</v>
      </c>
      <c r="G3128" s="2">
        <v>146</v>
      </c>
      <c r="H3128" s="2">
        <v>776</v>
      </c>
      <c r="I3128" s="2">
        <v>53888</v>
      </c>
      <c r="J3128" s="2">
        <v>8566</v>
      </c>
      <c r="K3128" s="2">
        <v>556547</v>
      </c>
      <c r="L3128" s="2">
        <v>29848</v>
      </c>
      <c r="M3128" s="2">
        <v>11801</v>
      </c>
      <c r="N3128" s="2">
        <v>83000000</v>
      </c>
    </row>
    <row r="3129" spans="1:14" x14ac:dyDescent="0.3">
      <c r="A3129" s="2" t="s">
        <v>3200</v>
      </c>
      <c r="B3129" s="2" t="s">
        <v>35</v>
      </c>
      <c r="C3129" s="2" t="s">
        <v>54</v>
      </c>
      <c r="D3129" s="2" t="s">
        <v>60</v>
      </c>
      <c r="E3129" s="3">
        <v>43871</v>
      </c>
      <c r="F3129" s="2">
        <v>2192</v>
      </c>
      <c r="G3129" s="2">
        <v>60</v>
      </c>
      <c r="H3129" s="2">
        <v>3762</v>
      </c>
      <c r="I3129" s="2">
        <v>56080</v>
      </c>
      <c r="J3129" s="2">
        <v>8626</v>
      </c>
      <c r="K3129" s="2">
        <v>560309</v>
      </c>
      <c r="L3129" s="2">
        <v>21920</v>
      </c>
      <c r="M3129" s="2">
        <v>12849</v>
      </c>
      <c r="N3129" s="2">
        <v>68000000</v>
      </c>
    </row>
    <row r="3130" spans="1:14" x14ac:dyDescent="0.3">
      <c r="A3130" s="2" t="s">
        <v>3201</v>
      </c>
      <c r="B3130" s="2" t="s">
        <v>35</v>
      </c>
      <c r="C3130" s="2" t="s">
        <v>36</v>
      </c>
      <c r="D3130" s="2" t="s">
        <v>93</v>
      </c>
      <c r="E3130" s="3">
        <v>44538</v>
      </c>
      <c r="F3130" s="2">
        <v>81</v>
      </c>
      <c r="G3130" s="2">
        <v>76</v>
      </c>
      <c r="H3130" s="2">
        <v>2463</v>
      </c>
      <c r="I3130" s="2">
        <v>56161</v>
      </c>
      <c r="J3130" s="2">
        <v>8702</v>
      </c>
      <c r="K3130" s="2">
        <v>562772</v>
      </c>
      <c r="L3130" s="2">
        <v>1134</v>
      </c>
      <c r="M3130" s="2">
        <v>19098</v>
      </c>
      <c r="N3130" s="2">
        <v>68000000</v>
      </c>
    </row>
    <row r="3131" spans="1:14" x14ac:dyDescent="0.3">
      <c r="A3131" s="2" t="s">
        <v>3202</v>
      </c>
      <c r="B3131" s="2" t="s">
        <v>22</v>
      </c>
      <c r="C3131" s="2" t="s">
        <v>23</v>
      </c>
      <c r="D3131" s="2" t="s">
        <v>126</v>
      </c>
      <c r="E3131" s="3">
        <v>43898</v>
      </c>
      <c r="F3131" s="2">
        <v>3706</v>
      </c>
      <c r="G3131" s="2">
        <v>117</v>
      </c>
      <c r="H3131" s="2">
        <v>4439</v>
      </c>
      <c r="I3131" s="2">
        <v>59867</v>
      </c>
      <c r="J3131" s="2">
        <v>8819</v>
      </c>
      <c r="K3131" s="2">
        <v>567211</v>
      </c>
      <c r="L3131" s="2">
        <v>37060</v>
      </c>
      <c r="M3131" s="2">
        <v>9634</v>
      </c>
      <c r="N3131" s="2">
        <v>1380000000</v>
      </c>
    </row>
    <row r="3132" spans="1:14" x14ac:dyDescent="0.3">
      <c r="A3132" s="2" t="s">
        <v>3203</v>
      </c>
      <c r="B3132" s="2" t="s">
        <v>35</v>
      </c>
      <c r="C3132" s="2" t="s">
        <v>36</v>
      </c>
      <c r="D3132" s="2" t="s">
        <v>93</v>
      </c>
      <c r="E3132" s="3">
        <v>44344</v>
      </c>
      <c r="F3132" s="2">
        <v>3176</v>
      </c>
      <c r="G3132" s="2">
        <v>161</v>
      </c>
      <c r="H3132" s="2">
        <v>3448</v>
      </c>
      <c r="I3132" s="2">
        <v>63043</v>
      </c>
      <c r="J3132" s="2">
        <v>8980</v>
      </c>
      <c r="K3132" s="2">
        <v>570659</v>
      </c>
      <c r="L3132" s="2">
        <v>50816</v>
      </c>
      <c r="M3132" s="2">
        <v>2639</v>
      </c>
      <c r="N3132" s="2">
        <v>68000000</v>
      </c>
    </row>
    <row r="3133" spans="1:14" x14ac:dyDescent="0.3">
      <c r="A3133" s="2" t="s">
        <v>3204</v>
      </c>
      <c r="B3133" s="2" t="s">
        <v>35</v>
      </c>
      <c r="C3133" s="2" t="s">
        <v>62</v>
      </c>
      <c r="D3133" s="2" t="s">
        <v>156</v>
      </c>
      <c r="E3133" s="3">
        <v>44467</v>
      </c>
      <c r="F3133" s="2">
        <v>1825</v>
      </c>
      <c r="G3133" s="2">
        <v>83</v>
      </c>
      <c r="H3133" s="2">
        <v>1555</v>
      </c>
      <c r="I3133" s="2">
        <v>64868</v>
      </c>
      <c r="J3133" s="2">
        <v>9063</v>
      </c>
      <c r="K3133" s="2">
        <v>572214</v>
      </c>
      <c r="L3133" s="2">
        <v>9125</v>
      </c>
      <c r="M3133" s="2">
        <v>4157</v>
      </c>
      <c r="N3133" s="2">
        <v>68000000</v>
      </c>
    </row>
    <row r="3134" spans="1:14" x14ac:dyDescent="0.3">
      <c r="A3134" s="2" t="s">
        <v>3205</v>
      </c>
      <c r="B3134" s="2" t="s">
        <v>22</v>
      </c>
      <c r="C3134" s="2" t="s">
        <v>32</v>
      </c>
      <c r="D3134" s="2" t="s">
        <v>33</v>
      </c>
      <c r="E3134" s="3">
        <v>44452</v>
      </c>
      <c r="F3134" s="2">
        <v>81</v>
      </c>
      <c r="G3134" s="2">
        <v>171</v>
      </c>
      <c r="H3134" s="2">
        <v>3367</v>
      </c>
      <c r="I3134" s="2">
        <v>64949</v>
      </c>
      <c r="J3134" s="2">
        <v>9234</v>
      </c>
      <c r="K3134" s="2">
        <v>575581</v>
      </c>
      <c r="L3134" s="2">
        <v>567</v>
      </c>
      <c r="M3134" s="2">
        <v>13382</v>
      </c>
      <c r="N3134" s="2">
        <v>1380000000</v>
      </c>
    </row>
    <row r="3135" spans="1:14" x14ac:dyDescent="0.3">
      <c r="A3135" s="2" t="s">
        <v>3206</v>
      </c>
      <c r="B3135" s="2" t="s">
        <v>22</v>
      </c>
      <c r="C3135" s="2" t="s">
        <v>23</v>
      </c>
      <c r="D3135" s="2" t="s">
        <v>126</v>
      </c>
      <c r="E3135" s="3">
        <v>44428</v>
      </c>
      <c r="F3135" s="2">
        <v>93</v>
      </c>
      <c r="G3135" s="2">
        <v>17</v>
      </c>
      <c r="H3135" s="2">
        <v>577</v>
      </c>
      <c r="I3135" s="2">
        <v>65042</v>
      </c>
      <c r="J3135" s="2">
        <v>9251</v>
      </c>
      <c r="K3135" s="2">
        <v>576158</v>
      </c>
      <c r="L3135" s="2">
        <v>465</v>
      </c>
      <c r="M3135" s="2">
        <v>1918</v>
      </c>
      <c r="N3135" s="2">
        <v>1380000000</v>
      </c>
    </row>
    <row r="3136" spans="1:14" x14ac:dyDescent="0.3">
      <c r="A3136" s="2" t="s">
        <v>3207</v>
      </c>
      <c r="B3136" s="2" t="s">
        <v>35</v>
      </c>
      <c r="C3136" s="2" t="s">
        <v>62</v>
      </c>
      <c r="D3136" s="2" t="s">
        <v>63</v>
      </c>
      <c r="E3136" s="3">
        <v>44462</v>
      </c>
      <c r="F3136" s="2">
        <v>342</v>
      </c>
      <c r="G3136" s="2">
        <v>120</v>
      </c>
      <c r="H3136" s="2">
        <v>4440</v>
      </c>
      <c r="I3136" s="2">
        <v>65384</v>
      </c>
      <c r="J3136" s="2">
        <v>9371</v>
      </c>
      <c r="K3136" s="2">
        <v>580598</v>
      </c>
      <c r="L3136" s="2">
        <v>5814</v>
      </c>
      <c r="M3136" s="2">
        <v>943</v>
      </c>
      <c r="N3136" s="2">
        <v>68000000</v>
      </c>
    </row>
    <row r="3137" spans="1:14" x14ac:dyDescent="0.3">
      <c r="A3137" s="2" t="s">
        <v>3208</v>
      </c>
      <c r="B3137" s="2" t="s">
        <v>15</v>
      </c>
      <c r="C3137" s="2" t="s">
        <v>168</v>
      </c>
      <c r="D3137" s="2" t="s">
        <v>268</v>
      </c>
      <c r="E3137" s="3">
        <v>43957</v>
      </c>
      <c r="F3137" s="2">
        <v>2408</v>
      </c>
      <c r="G3137" s="2">
        <v>111</v>
      </c>
      <c r="H3137" s="2">
        <v>2522</v>
      </c>
      <c r="I3137" s="2">
        <v>67792</v>
      </c>
      <c r="J3137" s="2">
        <v>9482</v>
      </c>
      <c r="K3137" s="2">
        <v>583120</v>
      </c>
      <c r="L3137" s="2">
        <v>12040</v>
      </c>
      <c r="M3137" s="2">
        <v>18941</v>
      </c>
      <c r="N3137" s="2">
        <v>83000000</v>
      </c>
    </row>
    <row r="3138" spans="1:14" x14ac:dyDescent="0.3">
      <c r="A3138" s="2" t="s">
        <v>3209</v>
      </c>
      <c r="B3138" s="2" t="s">
        <v>35</v>
      </c>
      <c r="C3138" s="2" t="s">
        <v>54</v>
      </c>
      <c r="D3138" s="2" t="s">
        <v>60</v>
      </c>
      <c r="E3138" s="3">
        <v>44085</v>
      </c>
      <c r="F3138" s="2">
        <v>1854</v>
      </c>
      <c r="G3138" s="2">
        <v>71</v>
      </c>
      <c r="H3138" s="2">
        <v>4620</v>
      </c>
      <c r="I3138" s="2">
        <v>69646</v>
      </c>
      <c r="J3138" s="2">
        <v>9553</v>
      </c>
      <c r="K3138" s="2">
        <v>587740</v>
      </c>
      <c r="L3138" s="2">
        <v>9270</v>
      </c>
      <c r="M3138" s="2">
        <v>988</v>
      </c>
      <c r="N3138" s="2">
        <v>68000000</v>
      </c>
    </row>
    <row r="3139" spans="1:14" x14ac:dyDescent="0.3">
      <c r="A3139" s="2" t="s">
        <v>3210</v>
      </c>
      <c r="B3139" s="2" t="s">
        <v>18</v>
      </c>
      <c r="C3139" s="2" t="s">
        <v>99</v>
      </c>
      <c r="D3139" s="2" t="s">
        <v>100</v>
      </c>
      <c r="E3139" s="3">
        <v>44525</v>
      </c>
      <c r="F3139" s="2">
        <v>3999</v>
      </c>
      <c r="G3139" s="2">
        <v>143</v>
      </c>
      <c r="H3139" s="2">
        <v>45</v>
      </c>
      <c r="I3139" s="2">
        <v>73645</v>
      </c>
      <c r="J3139" s="2">
        <v>9696</v>
      </c>
      <c r="K3139" s="2">
        <v>587785</v>
      </c>
      <c r="L3139" s="2">
        <v>27993</v>
      </c>
      <c r="M3139" s="2">
        <v>7936</v>
      </c>
      <c r="N3139" s="2">
        <v>213000000</v>
      </c>
    </row>
    <row r="3140" spans="1:14" x14ac:dyDescent="0.3">
      <c r="A3140" s="2" t="s">
        <v>3211</v>
      </c>
      <c r="B3140" s="2" t="s">
        <v>18</v>
      </c>
      <c r="C3140" s="2" t="s">
        <v>26</v>
      </c>
      <c r="D3140" s="2" t="s">
        <v>27</v>
      </c>
      <c r="E3140" s="3">
        <v>43846</v>
      </c>
      <c r="F3140" s="2">
        <v>1089</v>
      </c>
      <c r="G3140" s="2">
        <v>103</v>
      </c>
      <c r="H3140" s="2">
        <v>1934</v>
      </c>
      <c r="I3140" s="2">
        <v>74734</v>
      </c>
      <c r="J3140" s="2">
        <v>9799</v>
      </c>
      <c r="K3140" s="2">
        <v>589719</v>
      </c>
      <c r="L3140" s="2">
        <v>19602</v>
      </c>
      <c r="M3140" s="2">
        <v>6693</v>
      </c>
      <c r="N3140" s="2">
        <v>213000000</v>
      </c>
    </row>
    <row r="3141" spans="1:14" x14ac:dyDescent="0.3">
      <c r="A3141" s="2" t="s">
        <v>3212</v>
      </c>
      <c r="B3141" s="2" t="s">
        <v>18</v>
      </c>
      <c r="C3141" s="2" t="s">
        <v>82</v>
      </c>
      <c r="D3141" s="2" t="s">
        <v>131</v>
      </c>
      <c r="E3141" s="3">
        <v>44307</v>
      </c>
      <c r="F3141" s="2">
        <v>623</v>
      </c>
      <c r="G3141" s="2">
        <v>76</v>
      </c>
      <c r="H3141" s="2">
        <v>980</v>
      </c>
      <c r="I3141" s="2">
        <v>75357</v>
      </c>
      <c r="J3141" s="2">
        <v>9875</v>
      </c>
      <c r="K3141" s="2">
        <v>590699</v>
      </c>
      <c r="L3141" s="2">
        <v>3738</v>
      </c>
      <c r="M3141" s="2">
        <v>14672</v>
      </c>
      <c r="N3141" s="2">
        <v>213000000</v>
      </c>
    </row>
    <row r="3142" spans="1:14" x14ac:dyDescent="0.3">
      <c r="A3142" s="2" t="s">
        <v>3213</v>
      </c>
      <c r="B3142" s="2" t="s">
        <v>41</v>
      </c>
      <c r="C3142" s="2" t="s">
        <v>42</v>
      </c>
      <c r="D3142" s="2" t="s">
        <v>43</v>
      </c>
      <c r="E3142" s="3">
        <v>43892</v>
      </c>
      <c r="F3142" s="2">
        <v>867</v>
      </c>
      <c r="G3142" s="2">
        <v>25</v>
      </c>
      <c r="H3142" s="2">
        <v>3294</v>
      </c>
      <c r="I3142" s="2">
        <v>76224</v>
      </c>
      <c r="J3142" s="2">
        <v>9900</v>
      </c>
      <c r="K3142" s="2">
        <v>593993</v>
      </c>
      <c r="L3142" s="2">
        <v>15606</v>
      </c>
      <c r="M3142" s="2">
        <v>4279</v>
      </c>
      <c r="N3142" s="2">
        <v>331000000</v>
      </c>
    </row>
    <row r="3143" spans="1:14" x14ac:dyDescent="0.3">
      <c r="A3143" s="2" t="s">
        <v>3214</v>
      </c>
      <c r="B3143" s="2" t="s">
        <v>18</v>
      </c>
      <c r="C3143" s="2" t="s">
        <v>19</v>
      </c>
      <c r="D3143" s="2" t="s">
        <v>115</v>
      </c>
      <c r="E3143" s="3">
        <v>44262</v>
      </c>
      <c r="F3143" s="2">
        <v>2476</v>
      </c>
      <c r="G3143" s="2">
        <v>192</v>
      </c>
      <c r="H3143" s="2">
        <v>2070</v>
      </c>
      <c r="I3143" s="2">
        <v>78700</v>
      </c>
      <c r="J3143" s="2">
        <v>10092</v>
      </c>
      <c r="K3143" s="2">
        <v>596063</v>
      </c>
      <c r="L3143" s="2">
        <v>39616</v>
      </c>
      <c r="M3143" s="2">
        <v>19951</v>
      </c>
      <c r="N3143" s="2">
        <v>213000000</v>
      </c>
    </row>
    <row r="3144" spans="1:14" x14ac:dyDescent="0.3">
      <c r="A3144" s="2" t="s">
        <v>3215</v>
      </c>
      <c r="B3144" s="2" t="s">
        <v>15</v>
      </c>
      <c r="C3144" s="2" t="s">
        <v>85</v>
      </c>
      <c r="D3144" s="2" t="s">
        <v>85</v>
      </c>
      <c r="E3144" s="3">
        <v>44500</v>
      </c>
      <c r="F3144" s="2">
        <v>3472</v>
      </c>
      <c r="G3144" s="2">
        <v>193</v>
      </c>
      <c r="H3144" s="2">
        <v>2114</v>
      </c>
      <c r="I3144" s="2">
        <v>82172</v>
      </c>
      <c r="J3144" s="2">
        <v>10285</v>
      </c>
      <c r="K3144" s="2">
        <v>598177</v>
      </c>
      <c r="L3144" s="2">
        <v>27776</v>
      </c>
      <c r="M3144" s="2">
        <v>14615</v>
      </c>
      <c r="N3144" s="2">
        <v>83000000</v>
      </c>
    </row>
    <row r="3145" spans="1:14" x14ac:dyDescent="0.3">
      <c r="A3145" s="2" t="s">
        <v>3216</v>
      </c>
      <c r="B3145" s="2" t="s">
        <v>41</v>
      </c>
      <c r="C3145" s="2" t="s">
        <v>42</v>
      </c>
      <c r="D3145" s="2" t="s">
        <v>43</v>
      </c>
      <c r="E3145" s="3">
        <v>44098</v>
      </c>
      <c r="F3145" s="2">
        <v>170</v>
      </c>
      <c r="G3145" s="2">
        <v>102</v>
      </c>
      <c r="H3145" s="2">
        <v>625</v>
      </c>
      <c r="I3145" s="2">
        <v>82342</v>
      </c>
      <c r="J3145" s="2">
        <v>10387</v>
      </c>
      <c r="K3145" s="2">
        <v>598802</v>
      </c>
      <c r="L3145" s="2">
        <v>1870</v>
      </c>
      <c r="M3145" s="2">
        <v>9928</v>
      </c>
      <c r="N3145" s="2">
        <v>331000000</v>
      </c>
    </row>
    <row r="3146" spans="1:14" x14ac:dyDescent="0.3">
      <c r="A3146" s="2" t="s">
        <v>3217</v>
      </c>
      <c r="B3146" s="2" t="s">
        <v>41</v>
      </c>
      <c r="C3146" s="2" t="s">
        <v>75</v>
      </c>
      <c r="D3146" s="2" t="s">
        <v>76</v>
      </c>
      <c r="E3146" s="3">
        <v>43865</v>
      </c>
      <c r="F3146" s="2">
        <v>1782</v>
      </c>
      <c r="G3146" s="2">
        <v>154</v>
      </c>
      <c r="H3146" s="2">
        <v>3554</v>
      </c>
      <c r="I3146" s="2">
        <v>84124</v>
      </c>
      <c r="J3146" s="2">
        <v>10541</v>
      </c>
      <c r="K3146" s="2">
        <v>602356</v>
      </c>
      <c r="L3146" s="2">
        <v>26730</v>
      </c>
      <c r="M3146" s="2">
        <v>3113</v>
      </c>
      <c r="N3146" s="2">
        <v>331000000</v>
      </c>
    </row>
    <row r="3147" spans="1:14" x14ac:dyDescent="0.3">
      <c r="A3147" s="2" t="s">
        <v>3218</v>
      </c>
      <c r="B3147" s="2" t="s">
        <v>18</v>
      </c>
      <c r="C3147" s="2" t="s">
        <v>99</v>
      </c>
      <c r="D3147" s="2" t="s">
        <v>118</v>
      </c>
      <c r="E3147" s="3">
        <v>44406</v>
      </c>
      <c r="F3147" s="2">
        <v>577</v>
      </c>
      <c r="G3147" s="2">
        <v>3</v>
      </c>
      <c r="H3147" s="2">
        <v>3649</v>
      </c>
      <c r="I3147" s="2">
        <v>84701</v>
      </c>
      <c r="J3147" s="2">
        <v>10544</v>
      </c>
      <c r="K3147" s="2">
        <v>606005</v>
      </c>
      <c r="L3147" s="2">
        <v>8655</v>
      </c>
      <c r="M3147" s="2">
        <v>9515</v>
      </c>
      <c r="N3147" s="2">
        <v>213000000</v>
      </c>
    </row>
    <row r="3148" spans="1:14" x14ac:dyDescent="0.3">
      <c r="A3148" s="2" t="s">
        <v>3219</v>
      </c>
      <c r="B3148" s="2" t="s">
        <v>35</v>
      </c>
      <c r="C3148" s="2" t="s">
        <v>54</v>
      </c>
      <c r="D3148" s="2" t="s">
        <v>55</v>
      </c>
      <c r="E3148" s="3">
        <v>44324</v>
      </c>
      <c r="F3148" s="2">
        <v>67</v>
      </c>
      <c r="G3148" s="2">
        <v>50</v>
      </c>
      <c r="H3148" s="2">
        <v>3724</v>
      </c>
      <c r="I3148" s="2">
        <v>84768</v>
      </c>
      <c r="J3148" s="2">
        <v>10594</v>
      </c>
      <c r="K3148" s="2">
        <v>609729</v>
      </c>
      <c r="L3148" s="2">
        <v>1206</v>
      </c>
      <c r="M3148" s="2">
        <v>11627</v>
      </c>
      <c r="N3148" s="2">
        <v>68000000</v>
      </c>
    </row>
    <row r="3149" spans="1:14" x14ac:dyDescent="0.3">
      <c r="A3149" s="2" t="s">
        <v>3220</v>
      </c>
      <c r="B3149" s="2" t="s">
        <v>22</v>
      </c>
      <c r="C3149" s="2" t="s">
        <v>51</v>
      </c>
      <c r="D3149" s="2" t="s">
        <v>111</v>
      </c>
      <c r="E3149" s="3">
        <v>44392</v>
      </c>
      <c r="F3149" s="2">
        <v>1515</v>
      </c>
      <c r="G3149" s="2">
        <v>130</v>
      </c>
      <c r="H3149" s="2">
        <v>257</v>
      </c>
      <c r="I3149" s="2">
        <v>86283</v>
      </c>
      <c r="J3149" s="2">
        <v>10724</v>
      </c>
      <c r="K3149" s="2">
        <v>609986</v>
      </c>
      <c r="L3149" s="2">
        <v>28785</v>
      </c>
      <c r="M3149" s="2">
        <v>14325</v>
      </c>
      <c r="N3149" s="2">
        <v>1380000000</v>
      </c>
    </row>
    <row r="3150" spans="1:14" x14ac:dyDescent="0.3">
      <c r="A3150" s="2" t="s">
        <v>3221</v>
      </c>
      <c r="B3150" s="2" t="s">
        <v>35</v>
      </c>
      <c r="C3150" s="2" t="s">
        <v>62</v>
      </c>
      <c r="D3150" s="2" t="s">
        <v>156</v>
      </c>
      <c r="E3150" s="3">
        <v>44299</v>
      </c>
      <c r="F3150" s="2">
        <v>0</v>
      </c>
      <c r="G3150" s="2">
        <v>86</v>
      </c>
      <c r="H3150" s="2">
        <v>4043</v>
      </c>
      <c r="I3150" s="2">
        <v>86283</v>
      </c>
      <c r="J3150" s="2">
        <v>10810</v>
      </c>
      <c r="K3150" s="2">
        <v>614029</v>
      </c>
      <c r="L3150" s="2">
        <v>0</v>
      </c>
      <c r="M3150" s="2">
        <v>4214</v>
      </c>
      <c r="N3150" s="2">
        <v>68000000</v>
      </c>
    </row>
    <row r="3151" spans="1:14" x14ac:dyDescent="0.3">
      <c r="A3151" s="2" t="s">
        <v>3222</v>
      </c>
      <c r="B3151" s="2" t="s">
        <v>35</v>
      </c>
      <c r="C3151" s="2" t="s">
        <v>36</v>
      </c>
      <c r="D3151" s="2" t="s">
        <v>37</v>
      </c>
      <c r="E3151" s="3">
        <v>44491</v>
      </c>
      <c r="F3151" s="2">
        <v>2198</v>
      </c>
      <c r="G3151" s="2">
        <v>65</v>
      </c>
      <c r="H3151" s="2">
        <v>2010</v>
      </c>
      <c r="I3151" s="2">
        <v>88481</v>
      </c>
      <c r="J3151" s="2">
        <v>10875</v>
      </c>
      <c r="K3151" s="2">
        <v>616039</v>
      </c>
      <c r="L3151" s="2">
        <v>13188</v>
      </c>
      <c r="M3151" s="2">
        <v>3148</v>
      </c>
      <c r="N3151" s="2">
        <v>68000000</v>
      </c>
    </row>
    <row r="3152" spans="1:14" x14ac:dyDescent="0.3">
      <c r="A3152" s="2" t="s">
        <v>3223</v>
      </c>
      <c r="B3152" s="2" t="s">
        <v>41</v>
      </c>
      <c r="C3152" s="2" t="s">
        <v>67</v>
      </c>
      <c r="D3152" s="2" t="s">
        <v>80</v>
      </c>
      <c r="E3152" s="3">
        <v>44155</v>
      </c>
      <c r="F3152" s="2">
        <v>901</v>
      </c>
      <c r="G3152" s="2">
        <v>143</v>
      </c>
      <c r="H3152" s="2">
        <v>2593</v>
      </c>
      <c r="I3152" s="2">
        <v>89382</v>
      </c>
      <c r="J3152" s="2">
        <v>11018</v>
      </c>
      <c r="K3152" s="2">
        <v>618632</v>
      </c>
      <c r="L3152" s="2">
        <v>15317</v>
      </c>
      <c r="M3152" s="2">
        <v>2886</v>
      </c>
      <c r="N3152" s="2">
        <v>331000000</v>
      </c>
    </row>
    <row r="3153" spans="1:14" x14ac:dyDescent="0.3">
      <c r="A3153" s="2" t="s">
        <v>3224</v>
      </c>
      <c r="B3153" s="2" t="s">
        <v>41</v>
      </c>
      <c r="C3153" s="2" t="s">
        <v>42</v>
      </c>
      <c r="D3153" s="2" t="s">
        <v>43</v>
      </c>
      <c r="E3153" s="3">
        <v>44134</v>
      </c>
      <c r="F3153" s="2">
        <v>4845</v>
      </c>
      <c r="G3153" s="2">
        <v>27</v>
      </c>
      <c r="H3153" s="2">
        <v>252</v>
      </c>
      <c r="I3153" s="2">
        <v>94227</v>
      </c>
      <c r="J3153" s="2">
        <v>11045</v>
      </c>
      <c r="K3153" s="2">
        <v>618884</v>
      </c>
      <c r="L3153" s="2">
        <v>77520</v>
      </c>
      <c r="M3153" s="2">
        <v>12178</v>
      </c>
      <c r="N3153" s="2">
        <v>331000000</v>
      </c>
    </row>
    <row r="3154" spans="1:14" x14ac:dyDescent="0.3">
      <c r="A3154" s="2" t="s">
        <v>3225</v>
      </c>
      <c r="B3154" s="2" t="s">
        <v>41</v>
      </c>
      <c r="C3154" s="2" t="s">
        <v>71</v>
      </c>
      <c r="D3154" s="2" t="s">
        <v>72</v>
      </c>
      <c r="E3154" s="3">
        <v>44106</v>
      </c>
      <c r="F3154" s="2">
        <v>794</v>
      </c>
      <c r="G3154" s="2">
        <v>43</v>
      </c>
      <c r="H3154" s="2">
        <v>1212</v>
      </c>
      <c r="I3154" s="2">
        <v>95021</v>
      </c>
      <c r="J3154" s="2">
        <v>11088</v>
      </c>
      <c r="K3154" s="2">
        <v>620096</v>
      </c>
      <c r="L3154" s="2">
        <v>12704</v>
      </c>
      <c r="M3154" s="2">
        <v>2481</v>
      </c>
      <c r="N3154" s="2">
        <v>331000000</v>
      </c>
    </row>
    <row r="3155" spans="1:14" x14ac:dyDescent="0.3">
      <c r="A3155" s="2" t="s">
        <v>3226</v>
      </c>
      <c r="B3155" s="2" t="s">
        <v>15</v>
      </c>
      <c r="C3155" s="2" t="s">
        <v>16</v>
      </c>
      <c r="D3155" s="2" t="s">
        <v>16</v>
      </c>
      <c r="E3155" s="3">
        <v>44514</v>
      </c>
      <c r="F3155" s="2">
        <v>2066</v>
      </c>
      <c r="G3155" s="2">
        <v>145</v>
      </c>
      <c r="H3155" s="2">
        <v>2124</v>
      </c>
      <c r="I3155" s="2">
        <v>97087</v>
      </c>
      <c r="J3155" s="2">
        <v>11233</v>
      </c>
      <c r="K3155" s="2">
        <v>622220</v>
      </c>
      <c r="L3155" s="2">
        <v>39254</v>
      </c>
      <c r="M3155" s="2">
        <v>18394</v>
      </c>
      <c r="N3155" s="2">
        <v>83000000</v>
      </c>
    </row>
    <row r="3156" spans="1:14" x14ac:dyDescent="0.3">
      <c r="A3156" s="2" t="s">
        <v>3227</v>
      </c>
      <c r="B3156" s="2" t="s">
        <v>15</v>
      </c>
      <c r="C3156" s="2" t="s">
        <v>168</v>
      </c>
      <c r="D3156" s="2" t="s">
        <v>169</v>
      </c>
      <c r="E3156" s="3">
        <v>44031</v>
      </c>
      <c r="F3156" s="2">
        <v>1819</v>
      </c>
      <c r="G3156" s="2">
        <v>1</v>
      </c>
      <c r="H3156" s="2">
        <v>724</v>
      </c>
      <c r="I3156" s="2">
        <v>98906</v>
      </c>
      <c r="J3156" s="2">
        <v>11234</v>
      </c>
      <c r="K3156" s="2">
        <v>622944</v>
      </c>
      <c r="L3156" s="2">
        <v>30923</v>
      </c>
      <c r="M3156" s="2">
        <v>1425</v>
      </c>
      <c r="N3156" s="2">
        <v>83000000</v>
      </c>
    </row>
    <row r="3157" spans="1:14" x14ac:dyDescent="0.3">
      <c r="A3157" s="2" t="s">
        <v>3228</v>
      </c>
      <c r="B3157" s="2" t="s">
        <v>22</v>
      </c>
      <c r="C3157" s="2" t="s">
        <v>23</v>
      </c>
      <c r="D3157" s="2" t="s">
        <v>126</v>
      </c>
      <c r="E3157" s="3">
        <v>44275</v>
      </c>
      <c r="F3157" s="2">
        <v>370</v>
      </c>
      <c r="G3157" s="2">
        <v>171</v>
      </c>
      <c r="H3157" s="2">
        <v>2416</v>
      </c>
      <c r="I3157" s="2">
        <v>99276</v>
      </c>
      <c r="J3157" s="2">
        <v>11405</v>
      </c>
      <c r="K3157" s="2">
        <v>625360</v>
      </c>
      <c r="L3157" s="2">
        <v>5550</v>
      </c>
      <c r="M3157" s="2">
        <v>667</v>
      </c>
      <c r="N3157" s="2">
        <v>1380000000</v>
      </c>
    </row>
    <row r="3158" spans="1:14" x14ac:dyDescent="0.3">
      <c r="A3158" s="2" t="s">
        <v>3229</v>
      </c>
      <c r="B3158" s="2" t="s">
        <v>41</v>
      </c>
      <c r="C3158" s="2" t="s">
        <v>71</v>
      </c>
      <c r="D3158" s="2" t="s">
        <v>91</v>
      </c>
      <c r="E3158" s="3">
        <v>44154</v>
      </c>
      <c r="F3158" s="2">
        <v>2538</v>
      </c>
      <c r="G3158" s="2">
        <v>147</v>
      </c>
      <c r="H3158" s="2">
        <v>4663</v>
      </c>
      <c r="I3158" s="2">
        <v>101814</v>
      </c>
      <c r="J3158" s="2">
        <v>11552</v>
      </c>
      <c r="K3158" s="2">
        <v>630023</v>
      </c>
      <c r="L3158" s="2">
        <v>27918</v>
      </c>
      <c r="M3158" s="2">
        <v>5532</v>
      </c>
      <c r="N3158" s="2">
        <v>331000000</v>
      </c>
    </row>
    <row r="3159" spans="1:14" x14ac:dyDescent="0.3">
      <c r="A3159" s="2" t="s">
        <v>3230</v>
      </c>
      <c r="B3159" s="2" t="s">
        <v>18</v>
      </c>
      <c r="C3159" s="2" t="s">
        <v>82</v>
      </c>
      <c r="D3159" s="2" t="s">
        <v>83</v>
      </c>
      <c r="E3159" s="3">
        <v>43865</v>
      </c>
      <c r="F3159" s="2">
        <v>3907</v>
      </c>
      <c r="G3159" s="2">
        <v>55</v>
      </c>
      <c r="H3159" s="2">
        <v>2671</v>
      </c>
      <c r="I3159" s="2">
        <v>105721</v>
      </c>
      <c r="J3159" s="2">
        <v>11607</v>
      </c>
      <c r="K3159" s="2">
        <v>632694</v>
      </c>
      <c r="L3159" s="2">
        <v>62512</v>
      </c>
      <c r="M3159" s="2">
        <v>16486</v>
      </c>
      <c r="N3159" s="2">
        <v>213000000</v>
      </c>
    </row>
    <row r="3160" spans="1:14" x14ac:dyDescent="0.3">
      <c r="A3160" s="2" t="s">
        <v>3231</v>
      </c>
      <c r="B3160" s="2" t="s">
        <v>41</v>
      </c>
      <c r="C3160" s="2" t="s">
        <v>67</v>
      </c>
      <c r="D3160" s="2" t="s">
        <v>68</v>
      </c>
      <c r="E3160" s="3">
        <v>44312</v>
      </c>
      <c r="F3160" s="2">
        <v>2054</v>
      </c>
      <c r="G3160" s="2">
        <v>119</v>
      </c>
      <c r="H3160" s="2">
        <v>1177</v>
      </c>
      <c r="I3160" s="2">
        <v>107775</v>
      </c>
      <c r="J3160" s="2">
        <v>11726</v>
      </c>
      <c r="K3160" s="2">
        <v>633871</v>
      </c>
      <c r="L3160" s="2">
        <v>26702</v>
      </c>
      <c r="M3160" s="2">
        <v>3685</v>
      </c>
      <c r="N3160" s="2">
        <v>331000000</v>
      </c>
    </row>
    <row r="3161" spans="1:14" x14ac:dyDescent="0.3">
      <c r="A3161" s="2" t="s">
        <v>3232</v>
      </c>
      <c r="B3161" s="2" t="s">
        <v>15</v>
      </c>
      <c r="C3161" s="2" t="s">
        <v>85</v>
      </c>
      <c r="D3161" s="2" t="s">
        <v>85</v>
      </c>
      <c r="E3161" s="3">
        <v>44558</v>
      </c>
      <c r="F3161" s="2">
        <v>2596</v>
      </c>
      <c r="G3161" s="2">
        <v>103</v>
      </c>
      <c r="H3161" s="2">
        <v>2202</v>
      </c>
      <c r="I3161" s="2">
        <v>110371</v>
      </c>
      <c r="J3161" s="2">
        <v>11829</v>
      </c>
      <c r="K3161" s="2">
        <v>636073</v>
      </c>
      <c r="L3161" s="2">
        <v>38940</v>
      </c>
      <c r="M3161" s="2">
        <v>48</v>
      </c>
      <c r="N3161" s="2">
        <v>83000000</v>
      </c>
    </row>
    <row r="3162" spans="1:14" x14ac:dyDescent="0.3">
      <c r="A3162" s="2" t="s">
        <v>3233</v>
      </c>
      <c r="B3162" s="2" t="s">
        <v>41</v>
      </c>
      <c r="C3162" s="2" t="s">
        <v>67</v>
      </c>
      <c r="D3162" s="2" t="s">
        <v>80</v>
      </c>
      <c r="E3162" s="3">
        <v>44310</v>
      </c>
      <c r="F3162" s="2">
        <v>4466</v>
      </c>
      <c r="G3162" s="2">
        <v>150</v>
      </c>
      <c r="H3162" s="2">
        <v>2841</v>
      </c>
      <c r="I3162" s="2">
        <v>114837</v>
      </c>
      <c r="J3162" s="2">
        <v>11979</v>
      </c>
      <c r="K3162" s="2">
        <v>638914</v>
      </c>
      <c r="L3162" s="2">
        <v>84854</v>
      </c>
      <c r="M3162" s="2">
        <v>4947</v>
      </c>
      <c r="N3162" s="2">
        <v>331000000</v>
      </c>
    </row>
    <row r="3163" spans="1:14" x14ac:dyDescent="0.3">
      <c r="A3163" s="2" t="s">
        <v>3234</v>
      </c>
      <c r="B3163" s="2" t="s">
        <v>15</v>
      </c>
      <c r="C3163" s="2" t="s">
        <v>85</v>
      </c>
      <c r="D3163" s="2" t="s">
        <v>85</v>
      </c>
      <c r="E3163" s="3">
        <v>43895</v>
      </c>
      <c r="F3163" s="2">
        <v>1688</v>
      </c>
      <c r="G3163" s="2">
        <v>117</v>
      </c>
      <c r="H3163" s="2">
        <v>270</v>
      </c>
      <c r="I3163" s="2">
        <v>116525</v>
      </c>
      <c r="J3163" s="2">
        <v>12096</v>
      </c>
      <c r="K3163" s="2">
        <v>639184</v>
      </c>
      <c r="L3163" s="2">
        <v>11816</v>
      </c>
      <c r="M3163" s="2">
        <v>16167</v>
      </c>
      <c r="N3163" s="2">
        <v>83000000</v>
      </c>
    </row>
    <row r="3164" spans="1:14" x14ac:dyDescent="0.3">
      <c r="A3164" s="2" t="s">
        <v>3235</v>
      </c>
      <c r="B3164" s="2" t="s">
        <v>41</v>
      </c>
      <c r="C3164" s="2" t="s">
        <v>71</v>
      </c>
      <c r="D3164" s="2" t="s">
        <v>72</v>
      </c>
      <c r="E3164" s="3">
        <v>43838</v>
      </c>
      <c r="F3164" s="2">
        <v>4852</v>
      </c>
      <c r="G3164" s="2">
        <v>59</v>
      </c>
      <c r="H3164" s="2">
        <v>561</v>
      </c>
      <c r="I3164" s="2">
        <v>121377</v>
      </c>
      <c r="J3164" s="2">
        <v>12155</v>
      </c>
      <c r="K3164" s="2">
        <v>639745</v>
      </c>
      <c r="L3164" s="2">
        <v>67928</v>
      </c>
      <c r="M3164" s="2">
        <v>12288</v>
      </c>
      <c r="N3164" s="2">
        <v>331000000</v>
      </c>
    </row>
    <row r="3165" spans="1:14" x14ac:dyDescent="0.3">
      <c r="A3165" s="2" t="s">
        <v>3236</v>
      </c>
      <c r="B3165" s="2" t="s">
        <v>18</v>
      </c>
      <c r="C3165" s="2" t="s">
        <v>26</v>
      </c>
      <c r="D3165" s="2" t="s">
        <v>27</v>
      </c>
      <c r="E3165" s="3">
        <v>44131</v>
      </c>
      <c r="F3165" s="2">
        <v>3321</v>
      </c>
      <c r="G3165" s="2">
        <v>198</v>
      </c>
      <c r="H3165" s="2">
        <v>3139</v>
      </c>
      <c r="I3165" s="2">
        <v>124698</v>
      </c>
      <c r="J3165" s="2">
        <v>12353</v>
      </c>
      <c r="K3165" s="2">
        <v>642884</v>
      </c>
      <c r="L3165" s="2">
        <v>39852</v>
      </c>
      <c r="M3165" s="2">
        <v>12448</v>
      </c>
      <c r="N3165" s="2">
        <v>213000000</v>
      </c>
    </row>
    <row r="3166" spans="1:14" x14ac:dyDescent="0.3">
      <c r="A3166" s="2" t="s">
        <v>3237</v>
      </c>
      <c r="B3166" s="2" t="s">
        <v>22</v>
      </c>
      <c r="C3166" s="2" t="s">
        <v>32</v>
      </c>
      <c r="D3166" s="2" t="s">
        <v>33</v>
      </c>
      <c r="E3166" s="3">
        <v>44173</v>
      </c>
      <c r="F3166" s="2">
        <v>1138</v>
      </c>
      <c r="G3166" s="2">
        <v>172</v>
      </c>
      <c r="H3166" s="2">
        <v>2179</v>
      </c>
      <c r="I3166" s="2">
        <v>125836</v>
      </c>
      <c r="J3166" s="2">
        <v>12525</v>
      </c>
      <c r="K3166" s="2">
        <v>645063</v>
      </c>
      <c r="L3166" s="2">
        <v>11380</v>
      </c>
      <c r="M3166" s="2">
        <v>4719</v>
      </c>
      <c r="N3166" s="2">
        <v>1380000000</v>
      </c>
    </row>
    <row r="3167" spans="1:14" x14ac:dyDescent="0.3">
      <c r="A3167" s="2" t="s">
        <v>3238</v>
      </c>
      <c r="B3167" s="2" t="s">
        <v>18</v>
      </c>
      <c r="C3167" s="2" t="s">
        <v>82</v>
      </c>
      <c r="D3167" s="2" t="s">
        <v>131</v>
      </c>
      <c r="E3167" s="3">
        <v>44261</v>
      </c>
      <c r="F3167" s="2">
        <v>2621</v>
      </c>
      <c r="G3167" s="2">
        <v>46</v>
      </c>
      <c r="H3167" s="2">
        <v>1693</v>
      </c>
      <c r="I3167" s="2">
        <v>128457</v>
      </c>
      <c r="J3167" s="2">
        <v>12571</v>
      </c>
      <c r="K3167" s="2">
        <v>646756</v>
      </c>
      <c r="L3167" s="2">
        <v>49799</v>
      </c>
      <c r="M3167" s="2">
        <v>17677</v>
      </c>
      <c r="N3167" s="2">
        <v>213000000</v>
      </c>
    </row>
    <row r="3168" spans="1:14" x14ac:dyDescent="0.3">
      <c r="A3168" s="2" t="s">
        <v>3239</v>
      </c>
      <c r="B3168" s="2" t="s">
        <v>15</v>
      </c>
      <c r="C3168" s="2" t="s">
        <v>16</v>
      </c>
      <c r="D3168" s="2" t="s">
        <v>16</v>
      </c>
      <c r="E3168" s="3">
        <v>44254</v>
      </c>
      <c r="F3168" s="2">
        <v>2728</v>
      </c>
      <c r="G3168" s="2">
        <v>77</v>
      </c>
      <c r="H3168" s="2">
        <v>844</v>
      </c>
      <c r="I3168" s="2">
        <v>131185</v>
      </c>
      <c r="J3168" s="2">
        <v>12648</v>
      </c>
      <c r="K3168" s="2">
        <v>647600</v>
      </c>
      <c r="L3168" s="2">
        <v>46376</v>
      </c>
      <c r="M3168" s="2">
        <v>14811</v>
      </c>
      <c r="N3168" s="2">
        <v>83000000</v>
      </c>
    </row>
    <row r="3169" spans="1:14" x14ac:dyDescent="0.3">
      <c r="A3169" s="2" t="s">
        <v>3240</v>
      </c>
      <c r="B3169" s="2" t="s">
        <v>35</v>
      </c>
      <c r="C3169" s="2" t="s">
        <v>62</v>
      </c>
      <c r="D3169" s="2" t="s">
        <v>156</v>
      </c>
      <c r="E3169" s="3">
        <v>44162</v>
      </c>
      <c r="F3169" s="2">
        <v>1165</v>
      </c>
      <c r="G3169" s="2">
        <v>164</v>
      </c>
      <c r="H3169" s="2">
        <v>3753</v>
      </c>
      <c r="I3169" s="2">
        <v>132350</v>
      </c>
      <c r="J3169" s="2">
        <v>12812</v>
      </c>
      <c r="K3169" s="2">
        <v>651353</v>
      </c>
      <c r="L3169" s="2">
        <v>20970</v>
      </c>
      <c r="M3169" s="2">
        <v>6908</v>
      </c>
      <c r="N3169" s="2">
        <v>68000000</v>
      </c>
    </row>
    <row r="3170" spans="1:14" x14ac:dyDescent="0.3">
      <c r="A3170" s="2" t="s">
        <v>3241</v>
      </c>
      <c r="B3170" s="2" t="s">
        <v>18</v>
      </c>
      <c r="C3170" s="2" t="s">
        <v>26</v>
      </c>
      <c r="D3170" s="2" t="s">
        <v>136</v>
      </c>
      <c r="E3170" s="3">
        <v>44268</v>
      </c>
      <c r="F3170" s="2">
        <v>1508</v>
      </c>
      <c r="G3170" s="2">
        <v>135</v>
      </c>
      <c r="H3170" s="2">
        <v>3853</v>
      </c>
      <c r="I3170" s="2">
        <v>133858</v>
      </c>
      <c r="J3170" s="2">
        <v>12947</v>
      </c>
      <c r="K3170" s="2">
        <v>655206</v>
      </c>
      <c r="L3170" s="2">
        <v>15080</v>
      </c>
      <c r="M3170" s="2">
        <v>10155</v>
      </c>
      <c r="N3170" s="2">
        <v>213000000</v>
      </c>
    </row>
    <row r="3171" spans="1:14" x14ac:dyDescent="0.3">
      <c r="A3171" s="2" t="s">
        <v>3242</v>
      </c>
      <c r="B3171" s="2" t="s">
        <v>41</v>
      </c>
      <c r="C3171" s="2" t="s">
        <v>67</v>
      </c>
      <c r="D3171" s="2" t="s">
        <v>68</v>
      </c>
      <c r="E3171" s="3">
        <v>44418</v>
      </c>
      <c r="F3171" s="2">
        <v>3841</v>
      </c>
      <c r="G3171" s="2">
        <v>132</v>
      </c>
      <c r="H3171" s="2">
        <v>4315</v>
      </c>
      <c r="I3171" s="2">
        <v>137699</v>
      </c>
      <c r="J3171" s="2">
        <v>13079</v>
      </c>
      <c r="K3171" s="2">
        <v>659521</v>
      </c>
      <c r="L3171" s="2">
        <v>26887</v>
      </c>
      <c r="M3171" s="2">
        <v>17700</v>
      </c>
      <c r="N3171" s="2">
        <v>331000000</v>
      </c>
    </row>
    <row r="3172" spans="1:14" x14ac:dyDescent="0.3">
      <c r="A3172" s="2" t="s">
        <v>3243</v>
      </c>
      <c r="B3172" s="2" t="s">
        <v>22</v>
      </c>
      <c r="C3172" s="2" t="s">
        <v>32</v>
      </c>
      <c r="D3172" s="2" t="s">
        <v>33</v>
      </c>
      <c r="E3172" s="3">
        <v>44004</v>
      </c>
      <c r="F3172" s="2">
        <v>4558</v>
      </c>
      <c r="G3172" s="2">
        <v>22</v>
      </c>
      <c r="H3172" s="2">
        <v>3623</v>
      </c>
      <c r="I3172" s="2">
        <v>142257</v>
      </c>
      <c r="J3172" s="2">
        <v>13101</v>
      </c>
      <c r="K3172" s="2">
        <v>663144</v>
      </c>
      <c r="L3172" s="2">
        <v>63812</v>
      </c>
      <c r="M3172" s="2">
        <v>13899</v>
      </c>
      <c r="N3172" s="2">
        <v>1380000000</v>
      </c>
    </row>
    <row r="3173" spans="1:14" x14ac:dyDescent="0.3">
      <c r="A3173" s="2" t="s">
        <v>3244</v>
      </c>
      <c r="B3173" s="2" t="s">
        <v>41</v>
      </c>
      <c r="C3173" s="2" t="s">
        <v>42</v>
      </c>
      <c r="D3173" s="2" t="s">
        <v>43</v>
      </c>
      <c r="E3173" s="3">
        <v>44389</v>
      </c>
      <c r="F3173" s="2">
        <v>4576</v>
      </c>
      <c r="G3173" s="2">
        <v>104</v>
      </c>
      <c r="H3173" s="2">
        <v>4994</v>
      </c>
      <c r="I3173" s="2">
        <v>146833</v>
      </c>
      <c r="J3173" s="2">
        <v>13205</v>
      </c>
      <c r="K3173" s="2">
        <v>668138</v>
      </c>
      <c r="L3173" s="2">
        <v>59488</v>
      </c>
      <c r="M3173" s="2">
        <v>498</v>
      </c>
      <c r="N3173" s="2">
        <v>331000000</v>
      </c>
    </row>
    <row r="3174" spans="1:14" x14ac:dyDescent="0.3">
      <c r="A3174" s="2" t="s">
        <v>3245</v>
      </c>
      <c r="B3174" s="2" t="s">
        <v>41</v>
      </c>
      <c r="C3174" s="2" t="s">
        <v>71</v>
      </c>
      <c r="D3174" s="2" t="s">
        <v>72</v>
      </c>
      <c r="E3174" s="3">
        <v>44357</v>
      </c>
      <c r="F3174" s="2">
        <v>4918</v>
      </c>
      <c r="G3174" s="2">
        <v>9</v>
      </c>
      <c r="H3174" s="2">
        <v>1102</v>
      </c>
      <c r="I3174" s="2">
        <v>151751</v>
      </c>
      <c r="J3174" s="2">
        <v>13214</v>
      </c>
      <c r="K3174" s="2">
        <v>669240</v>
      </c>
      <c r="L3174" s="2">
        <v>63934</v>
      </c>
      <c r="M3174" s="2">
        <v>16870</v>
      </c>
      <c r="N3174" s="2">
        <v>331000000</v>
      </c>
    </row>
    <row r="3175" spans="1:14" x14ac:dyDescent="0.3">
      <c r="A3175" s="2" t="s">
        <v>3246</v>
      </c>
      <c r="B3175" s="2" t="s">
        <v>18</v>
      </c>
      <c r="C3175" s="2" t="s">
        <v>19</v>
      </c>
      <c r="D3175" s="2" t="s">
        <v>115</v>
      </c>
      <c r="E3175" s="3">
        <v>44489</v>
      </c>
      <c r="F3175" s="2">
        <v>523</v>
      </c>
      <c r="G3175" s="2">
        <v>112</v>
      </c>
      <c r="H3175" s="2">
        <v>750</v>
      </c>
      <c r="I3175" s="2">
        <v>152274</v>
      </c>
      <c r="J3175" s="2">
        <v>13326</v>
      </c>
      <c r="K3175" s="2">
        <v>669990</v>
      </c>
      <c r="L3175" s="2">
        <v>4184</v>
      </c>
      <c r="M3175" s="2">
        <v>7579</v>
      </c>
      <c r="N3175" s="2">
        <v>213000000</v>
      </c>
    </row>
    <row r="3176" spans="1:14" x14ac:dyDescent="0.3">
      <c r="A3176" s="2" t="s">
        <v>3247</v>
      </c>
      <c r="B3176" s="2" t="s">
        <v>22</v>
      </c>
      <c r="C3176" s="2" t="s">
        <v>23</v>
      </c>
      <c r="D3176" s="2" t="s">
        <v>126</v>
      </c>
      <c r="E3176" s="3">
        <v>43856</v>
      </c>
      <c r="F3176" s="2">
        <v>2258</v>
      </c>
      <c r="G3176" s="2">
        <v>26</v>
      </c>
      <c r="H3176" s="2">
        <v>2367</v>
      </c>
      <c r="I3176" s="2">
        <v>154532</v>
      </c>
      <c r="J3176" s="2">
        <v>13352</v>
      </c>
      <c r="K3176" s="2">
        <v>672357</v>
      </c>
      <c r="L3176" s="2">
        <v>38386</v>
      </c>
      <c r="M3176" s="2">
        <v>5740</v>
      </c>
      <c r="N3176" s="2">
        <v>1380000000</v>
      </c>
    </row>
    <row r="3177" spans="1:14" x14ac:dyDescent="0.3">
      <c r="A3177" s="2" t="s">
        <v>3248</v>
      </c>
      <c r="B3177" s="2" t="s">
        <v>35</v>
      </c>
      <c r="C3177" s="2" t="s">
        <v>54</v>
      </c>
      <c r="D3177" s="2" t="s">
        <v>60</v>
      </c>
      <c r="E3177" s="3">
        <v>44435</v>
      </c>
      <c r="F3177" s="2">
        <v>4339</v>
      </c>
      <c r="G3177" s="2">
        <v>98</v>
      </c>
      <c r="H3177" s="2">
        <v>4413</v>
      </c>
      <c r="I3177" s="2">
        <v>158871</v>
      </c>
      <c r="J3177" s="2">
        <v>13450</v>
      </c>
      <c r="K3177" s="2">
        <v>676770</v>
      </c>
      <c r="L3177" s="2">
        <v>73763</v>
      </c>
      <c r="M3177" s="2">
        <v>888</v>
      </c>
      <c r="N3177" s="2">
        <v>68000000</v>
      </c>
    </row>
    <row r="3178" spans="1:14" x14ac:dyDescent="0.3">
      <c r="A3178" s="2" t="s">
        <v>3249</v>
      </c>
      <c r="B3178" s="2" t="s">
        <v>41</v>
      </c>
      <c r="C3178" s="2" t="s">
        <v>42</v>
      </c>
      <c r="D3178" s="2" t="s">
        <v>158</v>
      </c>
      <c r="E3178" s="3">
        <v>44236</v>
      </c>
      <c r="F3178" s="2">
        <v>238</v>
      </c>
      <c r="G3178" s="2">
        <v>0</v>
      </c>
      <c r="H3178" s="2">
        <v>1772</v>
      </c>
      <c r="I3178" s="2">
        <v>159109</v>
      </c>
      <c r="J3178" s="2">
        <v>13450</v>
      </c>
      <c r="K3178" s="2">
        <v>678542</v>
      </c>
      <c r="L3178" s="2">
        <v>3332</v>
      </c>
      <c r="M3178" s="2">
        <v>11920</v>
      </c>
      <c r="N3178" s="2">
        <v>331000000</v>
      </c>
    </row>
    <row r="3179" spans="1:14" x14ac:dyDescent="0.3">
      <c r="A3179" s="2" t="s">
        <v>3250</v>
      </c>
      <c r="B3179" s="2" t="s">
        <v>22</v>
      </c>
      <c r="C3179" s="2" t="s">
        <v>51</v>
      </c>
      <c r="D3179" s="2" t="s">
        <v>52</v>
      </c>
      <c r="E3179" s="3">
        <v>44062</v>
      </c>
      <c r="F3179" s="2">
        <v>1220</v>
      </c>
      <c r="G3179" s="2">
        <v>70</v>
      </c>
      <c r="H3179" s="2">
        <v>4683</v>
      </c>
      <c r="I3179" s="2">
        <v>160329</v>
      </c>
      <c r="J3179" s="2">
        <v>13520</v>
      </c>
      <c r="K3179" s="2">
        <v>683225</v>
      </c>
      <c r="L3179" s="2">
        <v>19520</v>
      </c>
      <c r="M3179" s="2">
        <v>10483</v>
      </c>
      <c r="N3179" s="2">
        <v>1380000000</v>
      </c>
    </row>
    <row r="3180" spans="1:14" x14ac:dyDescent="0.3">
      <c r="A3180" s="2" t="s">
        <v>3251</v>
      </c>
      <c r="B3180" s="2" t="s">
        <v>35</v>
      </c>
      <c r="C3180" s="2" t="s">
        <v>87</v>
      </c>
      <c r="D3180" s="2" t="s">
        <v>120</v>
      </c>
      <c r="E3180" s="3">
        <v>44363</v>
      </c>
      <c r="F3180" s="2">
        <v>768</v>
      </c>
      <c r="G3180" s="2">
        <v>114</v>
      </c>
      <c r="H3180" s="2">
        <v>2086</v>
      </c>
      <c r="I3180" s="2">
        <v>161097</v>
      </c>
      <c r="J3180" s="2">
        <v>13634</v>
      </c>
      <c r="K3180" s="2">
        <v>685311</v>
      </c>
      <c r="L3180" s="2">
        <v>7680</v>
      </c>
      <c r="M3180" s="2">
        <v>7736</v>
      </c>
      <c r="N3180" s="2">
        <v>68000000</v>
      </c>
    </row>
    <row r="3181" spans="1:14" x14ac:dyDescent="0.3">
      <c r="A3181" s="2" t="s">
        <v>3252</v>
      </c>
      <c r="B3181" s="2" t="s">
        <v>41</v>
      </c>
      <c r="C3181" s="2" t="s">
        <v>42</v>
      </c>
      <c r="D3181" s="2" t="s">
        <v>158</v>
      </c>
      <c r="E3181" s="3">
        <v>44380</v>
      </c>
      <c r="F3181" s="2">
        <v>234</v>
      </c>
      <c r="G3181" s="2">
        <v>135</v>
      </c>
      <c r="H3181" s="2">
        <v>3270</v>
      </c>
      <c r="I3181" s="2">
        <v>161331</v>
      </c>
      <c r="J3181" s="2">
        <v>13769</v>
      </c>
      <c r="K3181" s="2">
        <v>688581</v>
      </c>
      <c r="L3181" s="2">
        <v>2106</v>
      </c>
      <c r="M3181" s="2">
        <v>1104</v>
      </c>
      <c r="N3181" s="2">
        <v>331000000</v>
      </c>
    </row>
    <row r="3182" spans="1:14" x14ac:dyDescent="0.3">
      <c r="A3182" s="2" t="s">
        <v>3253</v>
      </c>
      <c r="B3182" s="2" t="s">
        <v>22</v>
      </c>
      <c r="C3182" s="2" t="s">
        <v>39</v>
      </c>
      <c r="D3182" s="2" t="s">
        <v>39</v>
      </c>
      <c r="E3182" s="3">
        <v>44335</v>
      </c>
      <c r="F3182" s="2">
        <v>2760</v>
      </c>
      <c r="G3182" s="2">
        <v>138</v>
      </c>
      <c r="H3182" s="2">
        <v>4200</v>
      </c>
      <c r="I3182" s="2">
        <v>164091</v>
      </c>
      <c r="J3182" s="2">
        <v>13907</v>
      </c>
      <c r="K3182" s="2">
        <v>692781</v>
      </c>
      <c r="L3182" s="2">
        <v>22080</v>
      </c>
      <c r="M3182" s="2">
        <v>16564</v>
      </c>
      <c r="N3182" s="2">
        <v>1380000000</v>
      </c>
    </row>
    <row r="3183" spans="1:14" x14ac:dyDescent="0.3">
      <c r="A3183" s="2" t="s">
        <v>3254</v>
      </c>
      <c r="B3183" s="2" t="s">
        <v>18</v>
      </c>
      <c r="C3183" s="2" t="s">
        <v>99</v>
      </c>
      <c r="D3183" s="2" t="s">
        <v>118</v>
      </c>
      <c r="E3183" s="3">
        <v>44499</v>
      </c>
      <c r="F3183" s="2">
        <v>4592</v>
      </c>
      <c r="G3183" s="2">
        <v>126</v>
      </c>
      <c r="H3183" s="2">
        <v>3865</v>
      </c>
      <c r="I3183" s="2">
        <v>168683</v>
      </c>
      <c r="J3183" s="2">
        <v>14033</v>
      </c>
      <c r="K3183" s="2">
        <v>696646</v>
      </c>
      <c r="L3183" s="2">
        <v>27552</v>
      </c>
      <c r="M3183" s="2">
        <v>4767</v>
      </c>
      <c r="N3183" s="2">
        <v>213000000</v>
      </c>
    </row>
    <row r="3184" spans="1:14" x14ac:dyDescent="0.3">
      <c r="A3184" s="2" t="s">
        <v>3255</v>
      </c>
      <c r="B3184" s="2" t="s">
        <v>41</v>
      </c>
      <c r="C3184" s="2" t="s">
        <v>42</v>
      </c>
      <c r="D3184" s="2" t="s">
        <v>158</v>
      </c>
      <c r="E3184" s="3">
        <v>44009</v>
      </c>
      <c r="F3184" s="2">
        <v>1519</v>
      </c>
      <c r="G3184" s="2">
        <v>115</v>
      </c>
      <c r="H3184" s="2">
        <v>506</v>
      </c>
      <c r="I3184" s="2">
        <v>170202</v>
      </c>
      <c r="J3184" s="2">
        <v>14148</v>
      </c>
      <c r="K3184" s="2">
        <v>697152</v>
      </c>
      <c r="L3184" s="2">
        <v>12152</v>
      </c>
      <c r="M3184" s="2">
        <v>17253</v>
      </c>
      <c r="N3184" s="2">
        <v>331000000</v>
      </c>
    </row>
    <row r="3185" spans="1:14" x14ac:dyDescent="0.3">
      <c r="A3185" s="2" t="s">
        <v>3256</v>
      </c>
      <c r="B3185" s="2" t="s">
        <v>41</v>
      </c>
      <c r="C3185" s="2" t="s">
        <v>71</v>
      </c>
      <c r="D3185" s="2" t="s">
        <v>72</v>
      </c>
      <c r="E3185" s="3">
        <v>43962</v>
      </c>
      <c r="F3185" s="2">
        <v>1903</v>
      </c>
      <c r="G3185" s="2">
        <v>155</v>
      </c>
      <c r="H3185" s="2">
        <v>4665</v>
      </c>
      <c r="I3185" s="2">
        <v>172105</v>
      </c>
      <c r="J3185" s="2">
        <v>14303</v>
      </c>
      <c r="K3185" s="2">
        <v>701817</v>
      </c>
      <c r="L3185" s="2">
        <v>20933</v>
      </c>
      <c r="M3185" s="2">
        <v>11640</v>
      </c>
      <c r="N3185" s="2">
        <v>331000000</v>
      </c>
    </row>
    <row r="3186" spans="1:14" x14ac:dyDescent="0.3">
      <c r="A3186" s="2" t="s">
        <v>3257</v>
      </c>
      <c r="B3186" s="2" t="s">
        <v>22</v>
      </c>
      <c r="C3186" s="2" t="s">
        <v>39</v>
      </c>
      <c r="D3186" s="2" t="s">
        <v>39</v>
      </c>
      <c r="E3186" s="3">
        <v>44285</v>
      </c>
      <c r="F3186" s="2">
        <v>2234</v>
      </c>
      <c r="G3186" s="2">
        <v>33</v>
      </c>
      <c r="H3186" s="2">
        <v>328</v>
      </c>
      <c r="I3186" s="2">
        <v>174339</v>
      </c>
      <c r="J3186" s="2">
        <v>14336</v>
      </c>
      <c r="K3186" s="2">
        <v>702145</v>
      </c>
      <c r="L3186" s="2">
        <v>15638</v>
      </c>
      <c r="M3186" s="2">
        <v>8408</v>
      </c>
      <c r="N3186" s="2">
        <v>1380000000</v>
      </c>
    </row>
    <row r="3187" spans="1:14" x14ac:dyDescent="0.3">
      <c r="A3187" s="2" t="s">
        <v>3258</v>
      </c>
      <c r="B3187" s="2" t="s">
        <v>41</v>
      </c>
      <c r="C3187" s="2" t="s">
        <v>71</v>
      </c>
      <c r="D3187" s="2" t="s">
        <v>91</v>
      </c>
      <c r="E3187" s="3">
        <v>44178</v>
      </c>
      <c r="F3187" s="2">
        <v>935</v>
      </c>
      <c r="G3187" s="2">
        <v>170</v>
      </c>
      <c r="H3187" s="2">
        <v>1714</v>
      </c>
      <c r="I3187" s="2">
        <v>175274</v>
      </c>
      <c r="J3187" s="2">
        <v>14506</v>
      </c>
      <c r="K3187" s="2">
        <v>703859</v>
      </c>
      <c r="L3187" s="2">
        <v>6545</v>
      </c>
      <c r="M3187" s="2">
        <v>2810</v>
      </c>
      <c r="N3187" s="2">
        <v>331000000</v>
      </c>
    </row>
    <row r="3188" spans="1:14" x14ac:dyDescent="0.3">
      <c r="A3188" s="2" t="s">
        <v>3259</v>
      </c>
      <c r="B3188" s="2" t="s">
        <v>35</v>
      </c>
      <c r="C3188" s="2" t="s">
        <v>54</v>
      </c>
      <c r="D3188" s="2" t="s">
        <v>60</v>
      </c>
      <c r="E3188" s="3">
        <v>44370</v>
      </c>
      <c r="F3188" s="2">
        <v>1268</v>
      </c>
      <c r="G3188" s="2">
        <v>155</v>
      </c>
      <c r="H3188" s="2">
        <v>221</v>
      </c>
      <c r="I3188" s="2">
        <v>176542</v>
      </c>
      <c r="J3188" s="2">
        <v>14661</v>
      </c>
      <c r="K3188" s="2">
        <v>704080</v>
      </c>
      <c r="L3188" s="2">
        <v>19020</v>
      </c>
      <c r="M3188" s="2">
        <v>14337</v>
      </c>
      <c r="N3188" s="2">
        <v>68000000</v>
      </c>
    </row>
    <row r="3189" spans="1:14" x14ac:dyDescent="0.3">
      <c r="A3189" s="2" t="s">
        <v>3260</v>
      </c>
      <c r="B3189" s="2" t="s">
        <v>41</v>
      </c>
      <c r="C3189" s="2" t="s">
        <v>71</v>
      </c>
      <c r="D3189" s="2" t="s">
        <v>72</v>
      </c>
      <c r="E3189" s="3">
        <v>44236</v>
      </c>
      <c r="F3189" s="2">
        <v>818</v>
      </c>
      <c r="G3189" s="2">
        <v>176</v>
      </c>
      <c r="H3189" s="2">
        <v>2703</v>
      </c>
      <c r="I3189" s="2">
        <v>177360</v>
      </c>
      <c r="J3189" s="2">
        <v>14837</v>
      </c>
      <c r="K3189" s="2">
        <v>706783</v>
      </c>
      <c r="L3189" s="2">
        <v>5726</v>
      </c>
      <c r="M3189" s="2">
        <v>13886</v>
      </c>
      <c r="N3189" s="2">
        <v>331000000</v>
      </c>
    </row>
    <row r="3190" spans="1:14" x14ac:dyDescent="0.3">
      <c r="A3190" s="2" t="s">
        <v>3261</v>
      </c>
      <c r="B3190" s="2" t="s">
        <v>15</v>
      </c>
      <c r="C3190" s="2" t="s">
        <v>16</v>
      </c>
      <c r="D3190" s="2" t="s">
        <v>16</v>
      </c>
      <c r="E3190" s="3">
        <v>43906</v>
      </c>
      <c r="F3190" s="2">
        <v>3567</v>
      </c>
      <c r="G3190" s="2">
        <v>188</v>
      </c>
      <c r="H3190" s="2">
        <v>3887</v>
      </c>
      <c r="I3190" s="2">
        <v>180927</v>
      </c>
      <c r="J3190" s="2">
        <v>15025</v>
      </c>
      <c r="K3190" s="2">
        <v>710670</v>
      </c>
      <c r="L3190" s="2">
        <v>46371</v>
      </c>
      <c r="M3190" s="2">
        <v>15834</v>
      </c>
      <c r="N3190" s="2">
        <v>83000000</v>
      </c>
    </row>
    <row r="3191" spans="1:14" x14ac:dyDescent="0.3">
      <c r="A3191" s="2" t="s">
        <v>3262</v>
      </c>
      <c r="B3191" s="2" t="s">
        <v>35</v>
      </c>
      <c r="C3191" s="2" t="s">
        <v>54</v>
      </c>
      <c r="D3191" s="2" t="s">
        <v>60</v>
      </c>
      <c r="E3191" s="3">
        <v>44409</v>
      </c>
      <c r="F3191" s="2">
        <v>4117</v>
      </c>
      <c r="G3191" s="2">
        <v>164</v>
      </c>
      <c r="H3191" s="2">
        <v>4246</v>
      </c>
      <c r="I3191" s="2">
        <v>185044</v>
      </c>
      <c r="J3191" s="2">
        <v>15189</v>
      </c>
      <c r="K3191" s="2">
        <v>714916</v>
      </c>
      <c r="L3191" s="2">
        <v>74106</v>
      </c>
      <c r="M3191" s="2">
        <v>12747</v>
      </c>
      <c r="N3191" s="2">
        <v>68000000</v>
      </c>
    </row>
    <row r="3192" spans="1:14" x14ac:dyDescent="0.3">
      <c r="A3192" s="2" t="s">
        <v>3263</v>
      </c>
      <c r="B3192" s="2" t="s">
        <v>22</v>
      </c>
      <c r="C3192" s="2" t="s">
        <v>23</v>
      </c>
      <c r="D3192" s="2" t="s">
        <v>126</v>
      </c>
      <c r="E3192" s="3">
        <v>44322</v>
      </c>
      <c r="F3192" s="2">
        <v>2115</v>
      </c>
      <c r="G3192" s="2">
        <v>130</v>
      </c>
      <c r="H3192" s="2">
        <v>2770</v>
      </c>
      <c r="I3192" s="2">
        <v>187159</v>
      </c>
      <c r="J3192" s="2">
        <v>15319</v>
      </c>
      <c r="K3192" s="2">
        <v>717686</v>
      </c>
      <c r="L3192" s="2">
        <v>10575</v>
      </c>
      <c r="M3192" s="2">
        <v>17015</v>
      </c>
      <c r="N3192" s="2">
        <v>1380000000</v>
      </c>
    </row>
    <row r="3193" spans="1:14" x14ac:dyDescent="0.3">
      <c r="A3193" s="2" t="s">
        <v>3264</v>
      </c>
      <c r="B3193" s="2" t="s">
        <v>35</v>
      </c>
      <c r="C3193" s="2" t="s">
        <v>36</v>
      </c>
      <c r="D3193" s="2" t="s">
        <v>37</v>
      </c>
      <c r="E3193" s="3">
        <v>44024</v>
      </c>
      <c r="F3193" s="2">
        <v>2439</v>
      </c>
      <c r="G3193" s="2">
        <v>8</v>
      </c>
      <c r="H3193" s="2">
        <v>3939</v>
      </c>
      <c r="I3193" s="2">
        <v>189598</v>
      </c>
      <c r="J3193" s="2">
        <v>15327</v>
      </c>
      <c r="K3193" s="2">
        <v>721625</v>
      </c>
      <c r="L3193" s="2">
        <v>21951</v>
      </c>
      <c r="M3193" s="2">
        <v>13044</v>
      </c>
      <c r="N3193" s="2">
        <v>68000000</v>
      </c>
    </row>
    <row r="3194" spans="1:14" x14ac:dyDescent="0.3">
      <c r="A3194" s="2" t="s">
        <v>3265</v>
      </c>
      <c r="B3194" s="2" t="s">
        <v>15</v>
      </c>
      <c r="C3194" s="2" t="s">
        <v>29</v>
      </c>
      <c r="D3194" s="2" t="s">
        <v>102</v>
      </c>
      <c r="E3194" s="3">
        <v>43992</v>
      </c>
      <c r="F3194" s="2">
        <v>3387</v>
      </c>
      <c r="G3194" s="2">
        <v>88</v>
      </c>
      <c r="H3194" s="2">
        <v>978</v>
      </c>
      <c r="I3194" s="2">
        <v>192985</v>
      </c>
      <c r="J3194" s="2">
        <v>15415</v>
      </c>
      <c r="K3194" s="2">
        <v>722603</v>
      </c>
      <c r="L3194" s="2">
        <v>44031</v>
      </c>
      <c r="M3194" s="2">
        <v>15119</v>
      </c>
      <c r="N3194" s="2">
        <v>83000000</v>
      </c>
    </row>
    <row r="3195" spans="1:14" x14ac:dyDescent="0.3">
      <c r="A3195" s="2" t="s">
        <v>3266</v>
      </c>
      <c r="B3195" s="2" t="s">
        <v>15</v>
      </c>
      <c r="C3195" s="2" t="s">
        <v>85</v>
      </c>
      <c r="D3195" s="2" t="s">
        <v>85</v>
      </c>
      <c r="E3195" s="3">
        <v>44177</v>
      </c>
      <c r="F3195" s="2">
        <v>1088</v>
      </c>
      <c r="G3195" s="2">
        <v>129</v>
      </c>
      <c r="H3195" s="2">
        <v>3093</v>
      </c>
      <c r="I3195" s="2">
        <v>194073</v>
      </c>
      <c r="J3195" s="2">
        <v>15544</v>
      </c>
      <c r="K3195" s="2">
        <v>725696</v>
      </c>
      <c r="L3195" s="2">
        <v>19584</v>
      </c>
      <c r="M3195" s="2">
        <v>16514</v>
      </c>
      <c r="N3195" s="2">
        <v>83000000</v>
      </c>
    </row>
    <row r="3196" spans="1:14" x14ac:dyDescent="0.3">
      <c r="A3196" s="2" t="s">
        <v>3267</v>
      </c>
      <c r="B3196" s="2" t="s">
        <v>41</v>
      </c>
      <c r="C3196" s="2" t="s">
        <v>67</v>
      </c>
      <c r="D3196" s="2" t="s">
        <v>80</v>
      </c>
      <c r="E3196" s="3">
        <v>44191</v>
      </c>
      <c r="F3196" s="2">
        <v>1827</v>
      </c>
      <c r="G3196" s="2">
        <v>22</v>
      </c>
      <c r="H3196" s="2">
        <v>2924</v>
      </c>
      <c r="I3196" s="2">
        <v>195900</v>
      </c>
      <c r="J3196" s="2">
        <v>15566</v>
      </c>
      <c r="K3196" s="2">
        <v>728620</v>
      </c>
      <c r="L3196" s="2">
        <v>20097</v>
      </c>
      <c r="M3196" s="2">
        <v>11480</v>
      </c>
      <c r="N3196" s="2">
        <v>331000000</v>
      </c>
    </row>
    <row r="3197" spans="1:14" x14ac:dyDescent="0.3">
      <c r="A3197" s="2" t="s">
        <v>3268</v>
      </c>
      <c r="B3197" s="2" t="s">
        <v>41</v>
      </c>
      <c r="C3197" s="2" t="s">
        <v>75</v>
      </c>
      <c r="D3197" s="2" t="s">
        <v>138</v>
      </c>
      <c r="E3197" s="3">
        <v>44414</v>
      </c>
      <c r="F3197" s="2">
        <v>4824</v>
      </c>
      <c r="G3197" s="2">
        <v>178</v>
      </c>
      <c r="H3197" s="2">
        <v>620</v>
      </c>
      <c r="I3197" s="2">
        <v>200724</v>
      </c>
      <c r="J3197" s="2">
        <v>15744</v>
      </c>
      <c r="K3197" s="2">
        <v>729240</v>
      </c>
      <c r="L3197" s="2">
        <v>77184</v>
      </c>
      <c r="M3197" s="2">
        <v>8721</v>
      </c>
      <c r="N3197" s="2">
        <v>331000000</v>
      </c>
    </row>
    <row r="3198" spans="1:14" x14ac:dyDescent="0.3">
      <c r="A3198" s="2" t="s">
        <v>3269</v>
      </c>
      <c r="B3198" s="2" t="s">
        <v>18</v>
      </c>
      <c r="C3198" s="2" t="s">
        <v>82</v>
      </c>
      <c r="D3198" s="2" t="s">
        <v>131</v>
      </c>
      <c r="E3198" s="3">
        <v>43917</v>
      </c>
      <c r="F3198" s="2">
        <v>2588</v>
      </c>
      <c r="G3198" s="2">
        <v>144</v>
      </c>
      <c r="H3198" s="2">
        <v>3465</v>
      </c>
      <c r="I3198" s="2">
        <v>203312</v>
      </c>
      <c r="J3198" s="2">
        <v>15888</v>
      </c>
      <c r="K3198" s="2">
        <v>732705</v>
      </c>
      <c r="L3198" s="2">
        <v>41408</v>
      </c>
      <c r="M3198" s="2">
        <v>13542</v>
      </c>
      <c r="N3198" s="2">
        <v>213000000</v>
      </c>
    </row>
    <row r="3199" spans="1:14" x14ac:dyDescent="0.3">
      <c r="A3199" s="2" t="s">
        <v>3270</v>
      </c>
      <c r="B3199" s="2" t="s">
        <v>35</v>
      </c>
      <c r="C3199" s="2" t="s">
        <v>36</v>
      </c>
      <c r="D3199" s="2" t="s">
        <v>93</v>
      </c>
      <c r="E3199" s="3">
        <v>44092</v>
      </c>
      <c r="F3199" s="2">
        <v>2615</v>
      </c>
      <c r="G3199" s="2">
        <v>152</v>
      </c>
      <c r="H3199" s="2">
        <v>1631</v>
      </c>
      <c r="I3199" s="2">
        <v>205927</v>
      </c>
      <c r="J3199" s="2">
        <v>16040</v>
      </c>
      <c r="K3199" s="2">
        <v>734336</v>
      </c>
      <c r="L3199" s="2">
        <v>13075</v>
      </c>
      <c r="M3199" s="2">
        <v>10025</v>
      </c>
      <c r="N3199" s="2">
        <v>68000000</v>
      </c>
    </row>
    <row r="3200" spans="1:14" x14ac:dyDescent="0.3">
      <c r="A3200" s="2" t="s">
        <v>3271</v>
      </c>
      <c r="B3200" s="2" t="s">
        <v>18</v>
      </c>
      <c r="C3200" s="2" t="s">
        <v>82</v>
      </c>
      <c r="D3200" s="2" t="s">
        <v>131</v>
      </c>
      <c r="E3200" s="3">
        <v>44044</v>
      </c>
      <c r="F3200" s="2">
        <v>1873</v>
      </c>
      <c r="G3200" s="2">
        <v>154</v>
      </c>
      <c r="H3200" s="2">
        <v>3406</v>
      </c>
      <c r="I3200" s="2">
        <v>207800</v>
      </c>
      <c r="J3200" s="2">
        <v>16194</v>
      </c>
      <c r="K3200" s="2">
        <v>737742</v>
      </c>
      <c r="L3200" s="2">
        <v>14984</v>
      </c>
      <c r="M3200" s="2">
        <v>1147</v>
      </c>
      <c r="N3200" s="2">
        <v>213000000</v>
      </c>
    </row>
    <row r="3201" spans="1:14" x14ac:dyDescent="0.3">
      <c r="A3201" s="2" t="s">
        <v>3272</v>
      </c>
      <c r="B3201" s="2" t="s">
        <v>15</v>
      </c>
      <c r="C3201" s="2" t="s">
        <v>16</v>
      </c>
      <c r="D3201" s="2" t="s">
        <v>16</v>
      </c>
      <c r="E3201" s="3">
        <v>44495</v>
      </c>
      <c r="F3201" s="2">
        <v>4307</v>
      </c>
      <c r="G3201" s="2">
        <v>19</v>
      </c>
      <c r="H3201" s="2">
        <v>1837</v>
      </c>
      <c r="I3201" s="2">
        <v>212107</v>
      </c>
      <c r="J3201" s="2">
        <v>16213</v>
      </c>
      <c r="K3201" s="2">
        <v>739579</v>
      </c>
      <c r="L3201" s="2">
        <v>43070</v>
      </c>
      <c r="M3201" s="2">
        <v>561</v>
      </c>
      <c r="N3201" s="2">
        <v>83000000</v>
      </c>
    </row>
    <row r="3202" spans="1:14" x14ac:dyDescent="0.3">
      <c r="A3202" s="2" t="s">
        <v>3273</v>
      </c>
      <c r="B3202" s="2" t="s">
        <v>41</v>
      </c>
      <c r="C3202" s="2" t="s">
        <v>75</v>
      </c>
      <c r="D3202" s="2" t="s">
        <v>138</v>
      </c>
      <c r="E3202" s="3">
        <v>44552</v>
      </c>
      <c r="F3202" s="2">
        <v>1773</v>
      </c>
      <c r="G3202" s="2">
        <v>72</v>
      </c>
      <c r="H3202" s="2">
        <v>4935</v>
      </c>
      <c r="I3202" s="2">
        <v>213880</v>
      </c>
      <c r="J3202" s="2">
        <v>16285</v>
      </c>
      <c r="K3202" s="2">
        <v>744514</v>
      </c>
      <c r="L3202" s="2">
        <v>15957</v>
      </c>
      <c r="M3202" s="2">
        <v>19970</v>
      </c>
      <c r="N3202" s="2">
        <v>331000000</v>
      </c>
    </row>
    <row r="3203" spans="1:14" x14ac:dyDescent="0.3">
      <c r="A3203" s="2" t="s">
        <v>3274</v>
      </c>
      <c r="B3203" s="2" t="s">
        <v>41</v>
      </c>
      <c r="C3203" s="2" t="s">
        <v>42</v>
      </c>
      <c r="D3203" s="2" t="s">
        <v>43</v>
      </c>
      <c r="E3203" s="3">
        <v>44403</v>
      </c>
      <c r="F3203" s="2">
        <v>199</v>
      </c>
      <c r="G3203" s="2">
        <v>163</v>
      </c>
      <c r="H3203" s="2">
        <v>1560</v>
      </c>
      <c r="I3203" s="2">
        <v>214079</v>
      </c>
      <c r="J3203" s="2">
        <v>16448</v>
      </c>
      <c r="K3203" s="2">
        <v>746074</v>
      </c>
      <c r="L3203" s="2">
        <v>1194</v>
      </c>
      <c r="M3203" s="2">
        <v>17479</v>
      </c>
      <c r="N3203" s="2">
        <v>331000000</v>
      </c>
    </row>
    <row r="3204" spans="1:14" x14ac:dyDescent="0.3">
      <c r="A3204" s="2" t="s">
        <v>3275</v>
      </c>
      <c r="B3204" s="2" t="s">
        <v>41</v>
      </c>
      <c r="C3204" s="2" t="s">
        <v>71</v>
      </c>
      <c r="D3204" s="2" t="s">
        <v>72</v>
      </c>
      <c r="E3204" s="3">
        <v>44092</v>
      </c>
      <c r="F3204" s="2">
        <v>177</v>
      </c>
      <c r="G3204" s="2">
        <v>155</v>
      </c>
      <c r="H3204" s="2">
        <v>43</v>
      </c>
      <c r="I3204" s="2">
        <v>214256</v>
      </c>
      <c r="J3204" s="2">
        <v>16603</v>
      </c>
      <c r="K3204" s="2">
        <v>746117</v>
      </c>
      <c r="L3204" s="2">
        <v>885</v>
      </c>
      <c r="M3204" s="2">
        <v>15731</v>
      </c>
      <c r="N3204" s="2">
        <v>331000000</v>
      </c>
    </row>
    <row r="3205" spans="1:14" x14ac:dyDescent="0.3">
      <c r="A3205" s="2" t="s">
        <v>3276</v>
      </c>
      <c r="B3205" s="2" t="s">
        <v>22</v>
      </c>
      <c r="C3205" s="2" t="s">
        <v>51</v>
      </c>
      <c r="D3205" s="2" t="s">
        <v>111</v>
      </c>
      <c r="E3205" s="3">
        <v>44560</v>
      </c>
      <c r="F3205" s="2">
        <v>930</v>
      </c>
      <c r="G3205" s="2">
        <v>28</v>
      </c>
      <c r="H3205" s="2">
        <v>4692</v>
      </c>
      <c r="I3205" s="2">
        <v>215186</v>
      </c>
      <c r="J3205" s="2">
        <v>16631</v>
      </c>
      <c r="K3205" s="2">
        <v>750809</v>
      </c>
      <c r="L3205" s="2">
        <v>13950</v>
      </c>
      <c r="M3205" s="2">
        <v>2172</v>
      </c>
      <c r="N3205" s="2">
        <v>1380000000</v>
      </c>
    </row>
    <row r="3206" spans="1:14" x14ac:dyDescent="0.3">
      <c r="A3206" s="2" t="s">
        <v>3277</v>
      </c>
      <c r="B3206" s="2" t="s">
        <v>15</v>
      </c>
      <c r="C3206" s="2" t="s">
        <v>85</v>
      </c>
      <c r="D3206" s="2" t="s">
        <v>85</v>
      </c>
      <c r="E3206" s="3">
        <v>44113</v>
      </c>
      <c r="F3206" s="2">
        <v>3736</v>
      </c>
      <c r="G3206" s="2">
        <v>119</v>
      </c>
      <c r="H3206" s="2">
        <v>4117</v>
      </c>
      <c r="I3206" s="2">
        <v>218922</v>
      </c>
      <c r="J3206" s="2">
        <v>16750</v>
      </c>
      <c r="K3206" s="2">
        <v>754926</v>
      </c>
      <c r="L3206" s="2">
        <v>29888</v>
      </c>
      <c r="M3206" s="2">
        <v>10622</v>
      </c>
      <c r="N3206" s="2">
        <v>83000000</v>
      </c>
    </row>
    <row r="3207" spans="1:14" x14ac:dyDescent="0.3">
      <c r="A3207" s="2" t="s">
        <v>3278</v>
      </c>
      <c r="B3207" s="2" t="s">
        <v>41</v>
      </c>
      <c r="C3207" s="2" t="s">
        <v>67</v>
      </c>
      <c r="D3207" s="2" t="s">
        <v>68</v>
      </c>
      <c r="E3207" s="3">
        <v>44478</v>
      </c>
      <c r="F3207" s="2">
        <v>2036</v>
      </c>
      <c r="G3207" s="2">
        <v>169</v>
      </c>
      <c r="H3207" s="2">
        <v>4321</v>
      </c>
      <c r="I3207" s="2">
        <v>220958</v>
      </c>
      <c r="J3207" s="2">
        <v>16919</v>
      </c>
      <c r="K3207" s="2">
        <v>759247</v>
      </c>
      <c r="L3207" s="2">
        <v>32576</v>
      </c>
      <c r="M3207" s="2">
        <v>14520</v>
      </c>
      <c r="N3207" s="2">
        <v>331000000</v>
      </c>
    </row>
    <row r="3208" spans="1:14" x14ac:dyDescent="0.3">
      <c r="A3208" s="2" t="s">
        <v>3279</v>
      </c>
      <c r="B3208" s="2" t="s">
        <v>15</v>
      </c>
      <c r="C3208" s="2" t="s">
        <v>16</v>
      </c>
      <c r="D3208" s="2" t="s">
        <v>16</v>
      </c>
      <c r="E3208" s="3">
        <v>44297</v>
      </c>
      <c r="F3208" s="2">
        <v>1485</v>
      </c>
      <c r="G3208" s="2">
        <v>57</v>
      </c>
      <c r="H3208" s="2">
        <v>4644</v>
      </c>
      <c r="I3208" s="2">
        <v>222443</v>
      </c>
      <c r="J3208" s="2">
        <v>16976</v>
      </c>
      <c r="K3208" s="2">
        <v>763891</v>
      </c>
      <c r="L3208" s="2">
        <v>20790</v>
      </c>
      <c r="M3208" s="2">
        <v>83</v>
      </c>
      <c r="N3208" s="2">
        <v>83000000</v>
      </c>
    </row>
    <row r="3209" spans="1:14" x14ac:dyDescent="0.3">
      <c r="A3209" s="2" t="s">
        <v>3280</v>
      </c>
      <c r="B3209" s="2" t="s">
        <v>41</v>
      </c>
      <c r="C3209" s="2" t="s">
        <v>75</v>
      </c>
      <c r="D3209" s="2" t="s">
        <v>76</v>
      </c>
      <c r="E3209" s="3">
        <v>44210</v>
      </c>
      <c r="F3209" s="2">
        <v>2091</v>
      </c>
      <c r="G3209" s="2">
        <v>117</v>
      </c>
      <c r="H3209" s="2">
        <v>4469</v>
      </c>
      <c r="I3209" s="2">
        <v>224534</v>
      </c>
      <c r="J3209" s="2">
        <v>17093</v>
      </c>
      <c r="K3209" s="2">
        <v>768360</v>
      </c>
      <c r="L3209" s="2">
        <v>18819</v>
      </c>
      <c r="M3209" s="2">
        <v>2987</v>
      </c>
      <c r="N3209" s="2">
        <v>331000000</v>
      </c>
    </row>
    <row r="3210" spans="1:14" x14ac:dyDescent="0.3">
      <c r="A3210" s="2" t="s">
        <v>3281</v>
      </c>
      <c r="B3210" s="2" t="s">
        <v>35</v>
      </c>
      <c r="C3210" s="2" t="s">
        <v>87</v>
      </c>
      <c r="D3210" s="2" t="s">
        <v>120</v>
      </c>
      <c r="E3210" s="3">
        <v>44192</v>
      </c>
      <c r="F3210" s="2">
        <v>4263</v>
      </c>
      <c r="G3210" s="2">
        <v>31</v>
      </c>
      <c r="H3210" s="2">
        <v>1027</v>
      </c>
      <c r="I3210" s="2">
        <v>228797</v>
      </c>
      <c r="J3210" s="2">
        <v>17124</v>
      </c>
      <c r="K3210" s="2">
        <v>769387</v>
      </c>
      <c r="L3210" s="2">
        <v>80997</v>
      </c>
      <c r="M3210" s="2">
        <v>12952</v>
      </c>
      <c r="N3210" s="2">
        <v>68000000</v>
      </c>
    </row>
    <row r="3211" spans="1:14" x14ac:dyDescent="0.3">
      <c r="A3211" s="2" t="s">
        <v>3282</v>
      </c>
      <c r="B3211" s="2" t="s">
        <v>15</v>
      </c>
      <c r="C3211" s="2" t="s">
        <v>168</v>
      </c>
      <c r="D3211" s="2" t="s">
        <v>169</v>
      </c>
      <c r="E3211" s="3">
        <v>44279</v>
      </c>
      <c r="F3211" s="2">
        <v>2384</v>
      </c>
      <c r="G3211" s="2">
        <v>139</v>
      </c>
      <c r="H3211" s="2">
        <v>1985</v>
      </c>
      <c r="I3211" s="2">
        <v>231181</v>
      </c>
      <c r="J3211" s="2">
        <v>17263</v>
      </c>
      <c r="K3211" s="2">
        <v>771372</v>
      </c>
      <c r="L3211" s="2">
        <v>19072</v>
      </c>
      <c r="M3211" s="2">
        <v>15045</v>
      </c>
      <c r="N3211" s="2">
        <v>83000000</v>
      </c>
    </row>
    <row r="3212" spans="1:14" x14ac:dyDescent="0.3">
      <c r="A3212" s="2" t="s">
        <v>3283</v>
      </c>
      <c r="B3212" s="2" t="s">
        <v>18</v>
      </c>
      <c r="C3212" s="2" t="s">
        <v>82</v>
      </c>
      <c r="D3212" s="2" t="s">
        <v>131</v>
      </c>
      <c r="E3212" s="3">
        <v>44271</v>
      </c>
      <c r="F3212" s="2">
        <v>4088</v>
      </c>
      <c r="G3212" s="2">
        <v>157</v>
      </c>
      <c r="H3212" s="2">
        <v>1726</v>
      </c>
      <c r="I3212" s="2">
        <v>235269</v>
      </c>
      <c r="J3212" s="2">
        <v>17420</v>
      </c>
      <c r="K3212" s="2">
        <v>773098</v>
      </c>
      <c r="L3212" s="2">
        <v>28616</v>
      </c>
      <c r="M3212" s="2">
        <v>6875</v>
      </c>
      <c r="N3212" s="2">
        <v>213000000</v>
      </c>
    </row>
    <row r="3213" spans="1:14" x14ac:dyDescent="0.3">
      <c r="A3213" s="2" t="s">
        <v>3284</v>
      </c>
      <c r="B3213" s="2" t="s">
        <v>22</v>
      </c>
      <c r="C3213" s="2" t="s">
        <v>51</v>
      </c>
      <c r="D3213" s="2" t="s">
        <v>111</v>
      </c>
      <c r="E3213" s="3">
        <v>43923</v>
      </c>
      <c r="F3213" s="2">
        <v>4681</v>
      </c>
      <c r="G3213" s="2">
        <v>59</v>
      </c>
      <c r="H3213" s="2">
        <v>832</v>
      </c>
      <c r="I3213" s="2">
        <v>239950</v>
      </c>
      <c r="J3213" s="2">
        <v>17479</v>
      </c>
      <c r="K3213" s="2">
        <v>773930</v>
      </c>
      <c r="L3213" s="2">
        <v>65534</v>
      </c>
      <c r="M3213" s="2">
        <v>5079</v>
      </c>
      <c r="N3213" s="2">
        <v>1380000000</v>
      </c>
    </row>
    <row r="3214" spans="1:14" x14ac:dyDescent="0.3">
      <c r="A3214" s="2" t="s">
        <v>3285</v>
      </c>
      <c r="B3214" s="2" t="s">
        <v>18</v>
      </c>
      <c r="C3214" s="2" t="s">
        <v>26</v>
      </c>
      <c r="D3214" s="2" t="s">
        <v>136</v>
      </c>
      <c r="E3214" s="3">
        <v>44451</v>
      </c>
      <c r="F3214" s="2">
        <v>1915</v>
      </c>
      <c r="G3214" s="2">
        <v>138</v>
      </c>
      <c r="H3214" s="2">
        <v>3393</v>
      </c>
      <c r="I3214" s="2">
        <v>241865</v>
      </c>
      <c r="J3214" s="2">
        <v>17617</v>
      </c>
      <c r="K3214" s="2">
        <v>777323</v>
      </c>
      <c r="L3214" s="2">
        <v>36385</v>
      </c>
      <c r="M3214" s="2">
        <v>905</v>
      </c>
      <c r="N3214" s="2">
        <v>213000000</v>
      </c>
    </row>
    <row r="3215" spans="1:14" x14ac:dyDescent="0.3">
      <c r="A3215" s="2" t="s">
        <v>3286</v>
      </c>
      <c r="B3215" s="2" t="s">
        <v>15</v>
      </c>
      <c r="C3215" s="2" t="s">
        <v>168</v>
      </c>
      <c r="D3215" s="2" t="s">
        <v>169</v>
      </c>
      <c r="E3215" s="3">
        <v>44254</v>
      </c>
      <c r="F3215" s="2">
        <v>15</v>
      </c>
      <c r="G3215" s="2">
        <v>100</v>
      </c>
      <c r="H3215" s="2">
        <v>2586</v>
      </c>
      <c r="I3215" s="2">
        <v>241880</v>
      </c>
      <c r="J3215" s="2">
        <v>17717</v>
      </c>
      <c r="K3215" s="2">
        <v>779909</v>
      </c>
      <c r="L3215" s="2">
        <v>180</v>
      </c>
      <c r="M3215" s="2">
        <v>6793</v>
      </c>
      <c r="N3215" s="2">
        <v>83000000</v>
      </c>
    </row>
    <row r="3216" spans="1:14" x14ac:dyDescent="0.3">
      <c r="A3216" s="2" t="s">
        <v>3287</v>
      </c>
      <c r="B3216" s="2" t="s">
        <v>41</v>
      </c>
      <c r="C3216" s="2" t="s">
        <v>71</v>
      </c>
      <c r="D3216" s="2" t="s">
        <v>72</v>
      </c>
      <c r="E3216" s="3">
        <v>43972</v>
      </c>
      <c r="F3216" s="2">
        <v>2934</v>
      </c>
      <c r="G3216" s="2">
        <v>138</v>
      </c>
      <c r="H3216" s="2">
        <v>4467</v>
      </c>
      <c r="I3216" s="2">
        <v>244814</v>
      </c>
      <c r="J3216" s="2">
        <v>17855</v>
      </c>
      <c r="K3216" s="2">
        <v>784376</v>
      </c>
      <c r="L3216" s="2">
        <v>46944</v>
      </c>
      <c r="M3216" s="2">
        <v>19616</v>
      </c>
      <c r="N3216" s="2">
        <v>331000000</v>
      </c>
    </row>
    <row r="3217" spans="1:14" x14ac:dyDescent="0.3">
      <c r="A3217" s="2" t="s">
        <v>3288</v>
      </c>
      <c r="B3217" s="2" t="s">
        <v>15</v>
      </c>
      <c r="C3217" s="2" t="s">
        <v>85</v>
      </c>
      <c r="D3217" s="2" t="s">
        <v>85</v>
      </c>
      <c r="E3217" s="3">
        <v>44121</v>
      </c>
      <c r="F3217" s="2">
        <v>836</v>
      </c>
      <c r="G3217" s="2">
        <v>111</v>
      </c>
      <c r="H3217" s="2">
        <v>1388</v>
      </c>
      <c r="I3217" s="2">
        <v>245650</v>
      </c>
      <c r="J3217" s="2">
        <v>17966</v>
      </c>
      <c r="K3217" s="2">
        <v>785764</v>
      </c>
      <c r="L3217" s="2">
        <v>15048</v>
      </c>
      <c r="M3217" s="2">
        <v>19528</v>
      </c>
      <c r="N3217" s="2">
        <v>83000000</v>
      </c>
    </row>
    <row r="3218" spans="1:14" x14ac:dyDescent="0.3">
      <c r="A3218" s="2" t="s">
        <v>3289</v>
      </c>
      <c r="B3218" s="2" t="s">
        <v>22</v>
      </c>
      <c r="C3218" s="2" t="s">
        <v>51</v>
      </c>
      <c r="D3218" s="2" t="s">
        <v>111</v>
      </c>
      <c r="E3218" s="3">
        <v>44262</v>
      </c>
      <c r="F3218" s="2">
        <v>2157</v>
      </c>
      <c r="G3218" s="2">
        <v>110</v>
      </c>
      <c r="H3218" s="2">
        <v>912</v>
      </c>
      <c r="I3218" s="2">
        <v>247807</v>
      </c>
      <c r="J3218" s="2">
        <v>18076</v>
      </c>
      <c r="K3218" s="2">
        <v>786676</v>
      </c>
      <c r="L3218" s="2">
        <v>21570</v>
      </c>
      <c r="M3218" s="2">
        <v>14018</v>
      </c>
      <c r="N3218" s="2">
        <v>1380000000</v>
      </c>
    </row>
    <row r="3219" spans="1:14" x14ac:dyDescent="0.3">
      <c r="A3219" s="2" t="s">
        <v>3290</v>
      </c>
      <c r="B3219" s="2" t="s">
        <v>15</v>
      </c>
      <c r="C3219" s="2" t="s">
        <v>16</v>
      </c>
      <c r="D3219" s="2" t="s">
        <v>16</v>
      </c>
      <c r="E3219" s="3">
        <v>44519</v>
      </c>
      <c r="F3219" s="2">
        <v>1576</v>
      </c>
      <c r="G3219" s="2">
        <v>79</v>
      </c>
      <c r="H3219" s="2">
        <v>1092</v>
      </c>
      <c r="I3219" s="2">
        <v>249383</v>
      </c>
      <c r="J3219" s="2">
        <v>18155</v>
      </c>
      <c r="K3219" s="2">
        <v>787768</v>
      </c>
      <c r="L3219" s="2">
        <v>23640</v>
      </c>
      <c r="M3219" s="2">
        <v>8730</v>
      </c>
      <c r="N3219" s="2">
        <v>83000000</v>
      </c>
    </row>
    <row r="3220" spans="1:14" x14ac:dyDescent="0.3">
      <c r="A3220" s="2" t="s">
        <v>3291</v>
      </c>
      <c r="B3220" s="2" t="s">
        <v>41</v>
      </c>
      <c r="C3220" s="2" t="s">
        <v>42</v>
      </c>
      <c r="D3220" s="2" t="s">
        <v>43</v>
      </c>
      <c r="E3220" s="3">
        <v>44483</v>
      </c>
      <c r="F3220" s="2">
        <v>305</v>
      </c>
      <c r="G3220" s="2">
        <v>98</v>
      </c>
      <c r="H3220" s="2">
        <v>1269</v>
      </c>
      <c r="I3220" s="2">
        <v>249688</v>
      </c>
      <c r="J3220" s="2">
        <v>18253</v>
      </c>
      <c r="K3220" s="2">
        <v>789037</v>
      </c>
      <c r="L3220" s="2">
        <v>5795</v>
      </c>
      <c r="M3220" s="2">
        <v>14498</v>
      </c>
      <c r="N3220" s="2">
        <v>331000000</v>
      </c>
    </row>
    <row r="3221" spans="1:14" x14ac:dyDescent="0.3">
      <c r="A3221" s="2" t="s">
        <v>3292</v>
      </c>
      <c r="B3221" s="2" t="s">
        <v>18</v>
      </c>
      <c r="C3221" s="2" t="s">
        <v>82</v>
      </c>
      <c r="D3221" s="2" t="s">
        <v>131</v>
      </c>
      <c r="E3221" s="3">
        <v>44531</v>
      </c>
      <c r="F3221" s="2">
        <v>2053</v>
      </c>
      <c r="G3221" s="2">
        <v>177</v>
      </c>
      <c r="H3221" s="2">
        <v>757</v>
      </c>
      <c r="I3221" s="2">
        <v>251741</v>
      </c>
      <c r="J3221" s="2">
        <v>18430</v>
      </c>
      <c r="K3221" s="2">
        <v>789794</v>
      </c>
      <c r="L3221" s="2">
        <v>36954</v>
      </c>
      <c r="M3221" s="2">
        <v>6205</v>
      </c>
      <c r="N3221" s="2">
        <v>213000000</v>
      </c>
    </row>
    <row r="3222" spans="1:14" x14ac:dyDescent="0.3">
      <c r="A3222" s="2" t="s">
        <v>3293</v>
      </c>
      <c r="B3222" s="2" t="s">
        <v>35</v>
      </c>
      <c r="C3222" s="2" t="s">
        <v>62</v>
      </c>
      <c r="D3222" s="2" t="s">
        <v>156</v>
      </c>
      <c r="E3222" s="3">
        <v>43879</v>
      </c>
      <c r="F3222" s="2">
        <v>2890</v>
      </c>
      <c r="G3222" s="2">
        <v>0</v>
      </c>
      <c r="H3222" s="2">
        <v>1788</v>
      </c>
      <c r="I3222" s="2">
        <v>254631</v>
      </c>
      <c r="J3222" s="2">
        <v>18430</v>
      </c>
      <c r="K3222" s="2">
        <v>791582</v>
      </c>
      <c r="L3222" s="2">
        <v>46240</v>
      </c>
      <c r="M3222" s="2">
        <v>12550</v>
      </c>
      <c r="N3222" s="2">
        <v>68000000</v>
      </c>
    </row>
    <row r="3223" spans="1:14" x14ac:dyDescent="0.3">
      <c r="A3223" s="2" t="s">
        <v>3294</v>
      </c>
      <c r="B3223" s="2" t="s">
        <v>18</v>
      </c>
      <c r="C3223" s="2" t="s">
        <v>19</v>
      </c>
      <c r="D3223" s="2" t="s">
        <v>115</v>
      </c>
      <c r="E3223" s="3">
        <v>44132</v>
      </c>
      <c r="F3223" s="2">
        <v>3344</v>
      </c>
      <c r="G3223" s="2">
        <v>88</v>
      </c>
      <c r="H3223" s="2">
        <v>2833</v>
      </c>
      <c r="I3223" s="2">
        <v>257975</v>
      </c>
      <c r="J3223" s="2">
        <v>18518</v>
      </c>
      <c r="K3223" s="2">
        <v>794415</v>
      </c>
      <c r="L3223" s="2">
        <v>23408</v>
      </c>
      <c r="M3223" s="2">
        <v>198</v>
      </c>
      <c r="N3223" s="2">
        <v>213000000</v>
      </c>
    </row>
    <row r="3224" spans="1:14" x14ac:dyDescent="0.3">
      <c r="A3224" s="2" t="s">
        <v>3295</v>
      </c>
      <c r="B3224" s="2" t="s">
        <v>41</v>
      </c>
      <c r="C3224" s="2" t="s">
        <v>42</v>
      </c>
      <c r="D3224" s="2" t="s">
        <v>158</v>
      </c>
      <c r="E3224" s="3">
        <v>44020</v>
      </c>
      <c r="F3224" s="2">
        <v>4456</v>
      </c>
      <c r="G3224" s="2">
        <v>112</v>
      </c>
      <c r="H3224" s="2">
        <v>3762</v>
      </c>
      <c r="I3224" s="2">
        <v>262431</v>
      </c>
      <c r="J3224" s="2">
        <v>18630</v>
      </c>
      <c r="K3224" s="2">
        <v>798177</v>
      </c>
      <c r="L3224" s="2">
        <v>44560</v>
      </c>
      <c r="M3224" s="2">
        <v>9723</v>
      </c>
      <c r="N3224" s="2">
        <v>331000000</v>
      </c>
    </row>
    <row r="3225" spans="1:14" x14ac:dyDescent="0.3">
      <c r="A3225" s="2" t="s">
        <v>3296</v>
      </c>
      <c r="B3225" s="2" t="s">
        <v>41</v>
      </c>
      <c r="C3225" s="2" t="s">
        <v>71</v>
      </c>
      <c r="D3225" s="2" t="s">
        <v>91</v>
      </c>
      <c r="E3225" s="3">
        <v>43966</v>
      </c>
      <c r="F3225" s="2">
        <v>1208</v>
      </c>
      <c r="G3225" s="2">
        <v>26</v>
      </c>
      <c r="H3225" s="2">
        <v>3061</v>
      </c>
      <c r="I3225" s="2">
        <v>263639</v>
      </c>
      <c r="J3225" s="2">
        <v>18656</v>
      </c>
      <c r="K3225" s="2">
        <v>801238</v>
      </c>
      <c r="L3225" s="2">
        <v>22952</v>
      </c>
      <c r="M3225" s="2">
        <v>17355</v>
      </c>
      <c r="N3225" s="2">
        <v>331000000</v>
      </c>
    </row>
    <row r="3226" spans="1:14" x14ac:dyDescent="0.3">
      <c r="A3226" s="2" t="s">
        <v>3297</v>
      </c>
      <c r="B3226" s="2" t="s">
        <v>22</v>
      </c>
      <c r="C3226" s="2" t="s">
        <v>39</v>
      </c>
      <c r="D3226" s="2" t="s">
        <v>39</v>
      </c>
      <c r="E3226" s="3">
        <v>44385</v>
      </c>
      <c r="F3226" s="2">
        <v>1858</v>
      </c>
      <c r="G3226" s="2">
        <v>115</v>
      </c>
      <c r="H3226" s="2">
        <v>2087</v>
      </c>
      <c r="I3226" s="2">
        <v>265497</v>
      </c>
      <c r="J3226" s="2">
        <v>18771</v>
      </c>
      <c r="K3226" s="2">
        <v>803325</v>
      </c>
      <c r="L3226" s="2">
        <v>26012</v>
      </c>
      <c r="M3226" s="2">
        <v>5314</v>
      </c>
      <c r="N3226" s="2">
        <v>1380000000</v>
      </c>
    </row>
    <row r="3227" spans="1:14" x14ac:dyDescent="0.3">
      <c r="A3227" s="2" t="s">
        <v>3298</v>
      </c>
      <c r="B3227" s="2" t="s">
        <v>15</v>
      </c>
      <c r="C3227" s="2" t="s">
        <v>16</v>
      </c>
      <c r="D3227" s="2" t="s">
        <v>16</v>
      </c>
      <c r="E3227" s="3">
        <v>44234</v>
      </c>
      <c r="F3227" s="2">
        <v>2703</v>
      </c>
      <c r="G3227" s="2">
        <v>31</v>
      </c>
      <c r="H3227" s="2">
        <v>3110</v>
      </c>
      <c r="I3227" s="2">
        <v>268200</v>
      </c>
      <c r="J3227" s="2">
        <v>18802</v>
      </c>
      <c r="K3227" s="2">
        <v>806435</v>
      </c>
      <c r="L3227" s="2">
        <v>32436</v>
      </c>
      <c r="M3227" s="2">
        <v>11055</v>
      </c>
      <c r="N3227" s="2">
        <v>83000000</v>
      </c>
    </row>
    <row r="3228" spans="1:14" x14ac:dyDescent="0.3">
      <c r="A3228" s="2" t="s">
        <v>3299</v>
      </c>
      <c r="B3228" s="2" t="s">
        <v>15</v>
      </c>
      <c r="C3228" s="2" t="s">
        <v>29</v>
      </c>
      <c r="D3228" s="2" t="s">
        <v>102</v>
      </c>
      <c r="E3228" s="3">
        <v>44432</v>
      </c>
      <c r="F3228" s="2">
        <v>1971</v>
      </c>
      <c r="G3228" s="2">
        <v>5</v>
      </c>
      <c r="H3228" s="2">
        <v>2792</v>
      </c>
      <c r="I3228" s="2">
        <v>270171</v>
      </c>
      <c r="J3228" s="2">
        <v>18807</v>
      </c>
      <c r="K3228" s="2">
        <v>809227</v>
      </c>
      <c r="L3228" s="2">
        <v>21681</v>
      </c>
      <c r="M3228" s="2">
        <v>2370</v>
      </c>
      <c r="N3228" s="2">
        <v>83000000</v>
      </c>
    </row>
    <row r="3229" spans="1:14" x14ac:dyDescent="0.3">
      <c r="A3229" s="2" t="s">
        <v>3300</v>
      </c>
      <c r="B3229" s="2" t="s">
        <v>18</v>
      </c>
      <c r="C3229" s="2" t="s">
        <v>82</v>
      </c>
      <c r="D3229" s="2" t="s">
        <v>83</v>
      </c>
      <c r="E3229" s="3">
        <v>44171</v>
      </c>
      <c r="F3229" s="2">
        <v>1113</v>
      </c>
      <c r="G3229" s="2">
        <v>40</v>
      </c>
      <c r="H3229" s="2">
        <v>4661</v>
      </c>
      <c r="I3229" s="2">
        <v>271284</v>
      </c>
      <c r="J3229" s="2">
        <v>18847</v>
      </c>
      <c r="K3229" s="2">
        <v>813888</v>
      </c>
      <c r="L3229" s="2">
        <v>21147</v>
      </c>
      <c r="M3229" s="2">
        <v>12632</v>
      </c>
      <c r="N3229" s="2">
        <v>213000000</v>
      </c>
    </row>
    <row r="3230" spans="1:14" x14ac:dyDescent="0.3">
      <c r="A3230" s="2" t="s">
        <v>3301</v>
      </c>
      <c r="B3230" s="2" t="s">
        <v>35</v>
      </c>
      <c r="C3230" s="2" t="s">
        <v>36</v>
      </c>
      <c r="D3230" s="2" t="s">
        <v>93</v>
      </c>
      <c r="E3230" s="3">
        <v>44534</v>
      </c>
      <c r="F3230" s="2">
        <v>983</v>
      </c>
      <c r="G3230" s="2">
        <v>163</v>
      </c>
      <c r="H3230" s="2">
        <v>3243</v>
      </c>
      <c r="I3230" s="2">
        <v>272267</v>
      </c>
      <c r="J3230" s="2">
        <v>19010</v>
      </c>
      <c r="K3230" s="2">
        <v>817131</v>
      </c>
      <c r="L3230" s="2">
        <v>16711</v>
      </c>
      <c r="M3230" s="2">
        <v>12199</v>
      </c>
      <c r="N3230" s="2">
        <v>68000000</v>
      </c>
    </row>
    <row r="3231" spans="1:14" x14ac:dyDescent="0.3">
      <c r="A3231" s="2" t="s">
        <v>3302</v>
      </c>
      <c r="B3231" s="2" t="s">
        <v>35</v>
      </c>
      <c r="C3231" s="2" t="s">
        <v>54</v>
      </c>
      <c r="D3231" s="2" t="s">
        <v>60</v>
      </c>
      <c r="E3231" s="3">
        <v>44148</v>
      </c>
      <c r="F3231" s="2">
        <v>3310</v>
      </c>
      <c r="G3231" s="2">
        <v>166</v>
      </c>
      <c r="H3231" s="2">
        <v>4397</v>
      </c>
      <c r="I3231" s="2">
        <v>275577</v>
      </c>
      <c r="J3231" s="2">
        <v>19176</v>
      </c>
      <c r="K3231" s="2">
        <v>821528</v>
      </c>
      <c r="L3231" s="2">
        <v>16550</v>
      </c>
      <c r="M3231" s="2">
        <v>9825</v>
      </c>
      <c r="N3231" s="2">
        <v>68000000</v>
      </c>
    </row>
    <row r="3232" spans="1:14" x14ac:dyDescent="0.3">
      <c r="A3232" s="2" t="s">
        <v>3303</v>
      </c>
      <c r="B3232" s="2" t="s">
        <v>22</v>
      </c>
      <c r="C3232" s="2" t="s">
        <v>39</v>
      </c>
      <c r="D3232" s="2" t="s">
        <v>39</v>
      </c>
      <c r="E3232" s="3">
        <v>44448</v>
      </c>
      <c r="F3232" s="2">
        <v>4001</v>
      </c>
      <c r="G3232" s="2">
        <v>86</v>
      </c>
      <c r="H3232" s="2">
        <v>1724</v>
      </c>
      <c r="I3232" s="2">
        <v>279578</v>
      </c>
      <c r="J3232" s="2">
        <v>19262</v>
      </c>
      <c r="K3232" s="2">
        <v>823252</v>
      </c>
      <c r="L3232" s="2">
        <v>40010</v>
      </c>
      <c r="M3232" s="2">
        <v>5321</v>
      </c>
      <c r="N3232" s="2">
        <v>1380000000</v>
      </c>
    </row>
    <row r="3233" spans="1:14" x14ac:dyDescent="0.3">
      <c r="A3233" s="2" t="s">
        <v>3304</v>
      </c>
      <c r="B3233" s="2" t="s">
        <v>41</v>
      </c>
      <c r="C3233" s="2" t="s">
        <v>42</v>
      </c>
      <c r="D3233" s="2" t="s">
        <v>43</v>
      </c>
      <c r="E3233" s="3">
        <v>44193</v>
      </c>
      <c r="F3233" s="2">
        <v>2771</v>
      </c>
      <c r="G3233" s="2">
        <v>157</v>
      </c>
      <c r="H3233" s="2">
        <v>933</v>
      </c>
      <c r="I3233" s="2">
        <v>282349</v>
      </c>
      <c r="J3233" s="2">
        <v>19419</v>
      </c>
      <c r="K3233" s="2">
        <v>824185</v>
      </c>
      <c r="L3233" s="2">
        <v>13855</v>
      </c>
      <c r="M3233" s="2">
        <v>1371</v>
      </c>
      <c r="N3233" s="2">
        <v>331000000</v>
      </c>
    </row>
    <row r="3234" spans="1:14" x14ac:dyDescent="0.3">
      <c r="A3234" s="2" t="s">
        <v>3305</v>
      </c>
      <c r="B3234" s="2" t="s">
        <v>22</v>
      </c>
      <c r="C3234" s="2" t="s">
        <v>23</v>
      </c>
      <c r="D3234" s="2" t="s">
        <v>24</v>
      </c>
      <c r="E3234" s="3">
        <v>44212</v>
      </c>
      <c r="F3234" s="2">
        <v>3152</v>
      </c>
      <c r="G3234" s="2">
        <v>56</v>
      </c>
      <c r="H3234" s="2">
        <v>554</v>
      </c>
      <c r="I3234" s="2">
        <v>285501</v>
      </c>
      <c r="J3234" s="2">
        <v>19475</v>
      </c>
      <c r="K3234" s="2">
        <v>824739</v>
      </c>
      <c r="L3234" s="2">
        <v>53584</v>
      </c>
      <c r="M3234" s="2">
        <v>18442</v>
      </c>
      <c r="N3234" s="2">
        <v>1380000000</v>
      </c>
    </row>
    <row r="3235" spans="1:14" x14ac:dyDescent="0.3">
      <c r="A3235" s="2" t="s">
        <v>3306</v>
      </c>
      <c r="B3235" s="2" t="s">
        <v>15</v>
      </c>
      <c r="C3235" s="2" t="s">
        <v>168</v>
      </c>
      <c r="D3235" s="2" t="s">
        <v>169</v>
      </c>
      <c r="E3235" s="3">
        <v>44063</v>
      </c>
      <c r="F3235" s="2">
        <v>2162</v>
      </c>
      <c r="G3235" s="2">
        <v>138</v>
      </c>
      <c r="H3235" s="2">
        <v>3</v>
      </c>
      <c r="I3235" s="2">
        <v>287663</v>
      </c>
      <c r="J3235" s="2">
        <v>19613</v>
      </c>
      <c r="K3235" s="2">
        <v>824742</v>
      </c>
      <c r="L3235" s="2">
        <v>17296</v>
      </c>
      <c r="M3235" s="2">
        <v>8626</v>
      </c>
      <c r="N3235" s="2">
        <v>83000000</v>
      </c>
    </row>
    <row r="3236" spans="1:14" x14ac:dyDescent="0.3">
      <c r="A3236" s="2" t="s">
        <v>3307</v>
      </c>
      <c r="B3236" s="2" t="s">
        <v>41</v>
      </c>
      <c r="C3236" s="2" t="s">
        <v>42</v>
      </c>
      <c r="D3236" s="2" t="s">
        <v>43</v>
      </c>
      <c r="E3236" s="3">
        <v>44174</v>
      </c>
      <c r="F3236" s="2">
        <v>2127</v>
      </c>
      <c r="G3236" s="2">
        <v>89</v>
      </c>
      <c r="H3236" s="2">
        <v>1284</v>
      </c>
      <c r="I3236" s="2">
        <v>289790</v>
      </c>
      <c r="J3236" s="2">
        <v>19702</v>
      </c>
      <c r="K3236" s="2">
        <v>826026</v>
      </c>
      <c r="L3236" s="2">
        <v>29778</v>
      </c>
      <c r="M3236" s="2">
        <v>19487</v>
      </c>
      <c r="N3236" s="2">
        <v>331000000</v>
      </c>
    </row>
    <row r="3237" spans="1:14" x14ac:dyDescent="0.3">
      <c r="A3237" s="2" t="s">
        <v>3308</v>
      </c>
      <c r="B3237" s="2" t="s">
        <v>22</v>
      </c>
      <c r="C3237" s="2" t="s">
        <v>23</v>
      </c>
      <c r="D3237" s="2" t="s">
        <v>126</v>
      </c>
      <c r="E3237" s="3">
        <v>44379</v>
      </c>
      <c r="F3237" s="2">
        <v>3639</v>
      </c>
      <c r="G3237" s="2">
        <v>130</v>
      </c>
      <c r="H3237" s="2">
        <v>4068</v>
      </c>
      <c r="I3237" s="2">
        <v>293429</v>
      </c>
      <c r="J3237" s="2">
        <v>19832</v>
      </c>
      <c r="K3237" s="2">
        <v>830094</v>
      </c>
      <c r="L3237" s="2">
        <v>25473</v>
      </c>
      <c r="M3237" s="2">
        <v>839</v>
      </c>
      <c r="N3237" s="2">
        <v>1380000000</v>
      </c>
    </row>
    <row r="3238" spans="1:14" x14ac:dyDescent="0.3">
      <c r="A3238" s="2" t="s">
        <v>3309</v>
      </c>
      <c r="B3238" s="2" t="s">
        <v>18</v>
      </c>
      <c r="C3238" s="2" t="s">
        <v>19</v>
      </c>
      <c r="D3238" s="2" t="s">
        <v>115</v>
      </c>
      <c r="E3238" s="3">
        <v>44383</v>
      </c>
      <c r="F3238" s="2">
        <v>4274</v>
      </c>
      <c r="G3238" s="2">
        <v>47</v>
      </c>
      <c r="H3238" s="2">
        <v>4976</v>
      </c>
      <c r="I3238" s="2">
        <v>297703</v>
      </c>
      <c r="J3238" s="2">
        <v>19879</v>
      </c>
      <c r="K3238" s="2">
        <v>835070</v>
      </c>
      <c r="L3238" s="2">
        <v>47014</v>
      </c>
      <c r="M3238" s="2">
        <v>6291</v>
      </c>
      <c r="N3238" s="2">
        <v>213000000</v>
      </c>
    </row>
    <row r="3239" spans="1:14" x14ac:dyDescent="0.3">
      <c r="A3239" s="2" t="s">
        <v>3310</v>
      </c>
      <c r="B3239" s="2" t="s">
        <v>15</v>
      </c>
      <c r="C3239" s="2" t="s">
        <v>29</v>
      </c>
      <c r="D3239" s="2" t="s">
        <v>102</v>
      </c>
      <c r="E3239" s="3">
        <v>44359</v>
      </c>
      <c r="F3239" s="2">
        <v>560</v>
      </c>
      <c r="G3239" s="2">
        <v>133</v>
      </c>
      <c r="H3239" s="2">
        <v>3620</v>
      </c>
      <c r="I3239" s="2">
        <v>298263</v>
      </c>
      <c r="J3239" s="2">
        <v>20012</v>
      </c>
      <c r="K3239" s="2">
        <v>838690</v>
      </c>
      <c r="L3239" s="2">
        <v>3360</v>
      </c>
      <c r="M3239" s="2">
        <v>11908</v>
      </c>
      <c r="N3239" s="2">
        <v>83000000</v>
      </c>
    </row>
    <row r="3240" spans="1:14" x14ac:dyDescent="0.3">
      <c r="A3240" s="2" t="s">
        <v>3311</v>
      </c>
      <c r="B3240" s="2" t="s">
        <v>35</v>
      </c>
      <c r="C3240" s="2" t="s">
        <v>62</v>
      </c>
      <c r="D3240" s="2" t="s">
        <v>156</v>
      </c>
      <c r="E3240" s="3">
        <v>44401</v>
      </c>
      <c r="F3240" s="2">
        <v>1809</v>
      </c>
      <c r="G3240" s="2">
        <v>6</v>
      </c>
      <c r="H3240" s="2">
        <v>4505</v>
      </c>
      <c r="I3240" s="2">
        <v>300072</v>
      </c>
      <c r="J3240" s="2">
        <v>20018</v>
      </c>
      <c r="K3240" s="2">
        <v>843195</v>
      </c>
      <c r="L3240" s="2">
        <v>30753</v>
      </c>
      <c r="M3240" s="2">
        <v>16296</v>
      </c>
      <c r="N3240" s="2">
        <v>68000000</v>
      </c>
    </row>
    <row r="3241" spans="1:14" x14ac:dyDescent="0.3">
      <c r="A3241" s="2" t="s">
        <v>3312</v>
      </c>
      <c r="B3241" s="2" t="s">
        <v>22</v>
      </c>
      <c r="C3241" s="2" t="s">
        <v>39</v>
      </c>
      <c r="D3241" s="2" t="s">
        <v>39</v>
      </c>
      <c r="E3241" s="3">
        <v>44013</v>
      </c>
      <c r="F3241" s="2">
        <v>4387</v>
      </c>
      <c r="G3241" s="2">
        <v>43</v>
      </c>
      <c r="H3241" s="2">
        <v>87</v>
      </c>
      <c r="I3241" s="2">
        <v>304459</v>
      </c>
      <c r="J3241" s="2">
        <v>20061</v>
      </c>
      <c r="K3241" s="2">
        <v>843282</v>
      </c>
      <c r="L3241" s="2">
        <v>70192</v>
      </c>
      <c r="M3241" s="2">
        <v>6412</v>
      </c>
      <c r="N3241" s="2">
        <v>1380000000</v>
      </c>
    </row>
    <row r="3242" spans="1:14" x14ac:dyDescent="0.3">
      <c r="A3242" s="2" t="s">
        <v>3313</v>
      </c>
      <c r="B3242" s="2" t="s">
        <v>15</v>
      </c>
      <c r="C3242" s="2" t="s">
        <v>85</v>
      </c>
      <c r="D3242" s="2" t="s">
        <v>85</v>
      </c>
      <c r="E3242" s="3">
        <v>43871</v>
      </c>
      <c r="F3242" s="2">
        <v>2932</v>
      </c>
      <c r="G3242" s="2">
        <v>60</v>
      </c>
      <c r="H3242" s="2">
        <v>4194</v>
      </c>
      <c r="I3242" s="2">
        <v>307391</v>
      </c>
      <c r="J3242" s="2">
        <v>20121</v>
      </c>
      <c r="K3242" s="2">
        <v>847476</v>
      </c>
      <c r="L3242" s="2">
        <v>23456</v>
      </c>
      <c r="M3242" s="2">
        <v>15050</v>
      </c>
      <c r="N3242" s="2">
        <v>83000000</v>
      </c>
    </row>
    <row r="3243" spans="1:14" x14ac:dyDescent="0.3">
      <c r="A3243" s="2" t="s">
        <v>3314</v>
      </c>
      <c r="B3243" s="2" t="s">
        <v>15</v>
      </c>
      <c r="C3243" s="2" t="s">
        <v>29</v>
      </c>
      <c r="D3243" s="2" t="s">
        <v>30</v>
      </c>
      <c r="E3243" s="3">
        <v>44381</v>
      </c>
      <c r="F3243" s="2">
        <v>290</v>
      </c>
      <c r="G3243" s="2">
        <v>181</v>
      </c>
      <c r="H3243" s="2">
        <v>1640</v>
      </c>
      <c r="I3243" s="2">
        <v>307681</v>
      </c>
      <c r="J3243" s="2">
        <v>20302</v>
      </c>
      <c r="K3243" s="2">
        <v>849116</v>
      </c>
      <c r="L3243" s="2">
        <v>5510</v>
      </c>
      <c r="M3243" s="2">
        <v>12523</v>
      </c>
      <c r="N3243" s="2">
        <v>83000000</v>
      </c>
    </row>
    <row r="3244" spans="1:14" x14ac:dyDescent="0.3">
      <c r="A3244" s="2" t="s">
        <v>3315</v>
      </c>
      <c r="B3244" s="2" t="s">
        <v>35</v>
      </c>
      <c r="C3244" s="2" t="s">
        <v>87</v>
      </c>
      <c r="D3244" s="2" t="s">
        <v>88</v>
      </c>
      <c r="E3244" s="3">
        <v>44227</v>
      </c>
      <c r="F3244" s="2">
        <v>4637</v>
      </c>
      <c r="G3244" s="2">
        <v>178</v>
      </c>
      <c r="H3244" s="2">
        <v>216</v>
      </c>
      <c r="I3244" s="2">
        <v>312318</v>
      </c>
      <c r="J3244" s="2">
        <v>20480</v>
      </c>
      <c r="K3244" s="2">
        <v>849332</v>
      </c>
      <c r="L3244" s="2">
        <v>41733</v>
      </c>
      <c r="M3244" s="2">
        <v>4738</v>
      </c>
      <c r="N3244" s="2">
        <v>68000000</v>
      </c>
    </row>
    <row r="3245" spans="1:14" x14ac:dyDescent="0.3">
      <c r="A3245" s="2" t="s">
        <v>3316</v>
      </c>
      <c r="B3245" s="2" t="s">
        <v>35</v>
      </c>
      <c r="C3245" s="2" t="s">
        <v>54</v>
      </c>
      <c r="D3245" s="2" t="s">
        <v>60</v>
      </c>
      <c r="E3245" s="3">
        <v>44534</v>
      </c>
      <c r="F3245" s="2">
        <v>1909</v>
      </c>
      <c r="G3245" s="2">
        <v>85</v>
      </c>
      <c r="H3245" s="2">
        <v>190</v>
      </c>
      <c r="I3245" s="2">
        <v>314227</v>
      </c>
      <c r="J3245" s="2">
        <v>20565</v>
      </c>
      <c r="K3245" s="2">
        <v>849522</v>
      </c>
      <c r="L3245" s="2">
        <v>11454</v>
      </c>
      <c r="M3245" s="2">
        <v>18683</v>
      </c>
      <c r="N3245" s="2">
        <v>68000000</v>
      </c>
    </row>
    <row r="3246" spans="1:14" x14ac:dyDescent="0.3">
      <c r="A3246" s="2" t="s">
        <v>3317</v>
      </c>
      <c r="B3246" s="2" t="s">
        <v>35</v>
      </c>
      <c r="C3246" s="2" t="s">
        <v>87</v>
      </c>
      <c r="D3246" s="2" t="s">
        <v>88</v>
      </c>
      <c r="E3246" s="3">
        <v>44324</v>
      </c>
      <c r="F3246" s="2">
        <v>4689</v>
      </c>
      <c r="G3246" s="2">
        <v>47</v>
      </c>
      <c r="H3246" s="2">
        <v>1733</v>
      </c>
      <c r="I3246" s="2">
        <v>318916</v>
      </c>
      <c r="J3246" s="2">
        <v>20612</v>
      </c>
      <c r="K3246" s="2">
        <v>851255</v>
      </c>
      <c r="L3246" s="2">
        <v>60957</v>
      </c>
      <c r="M3246" s="2">
        <v>16224</v>
      </c>
      <c r="N3246" s="2">
        <v>68000000</v>
      </c>
    </row>
    <row r="3247" spans="1:14" x14ac:dyDescent="0.3">
      <c r="A3247" s="2" t="s">
        <v>3318</v>
      </c>
      <c r="B3247" s="2" t="s">
        <v>22</v>
      </c>
      <c r="C3247" s="2" t="s">
        <v>32</v>
      </c>
      <c r="D3247" s="2" t="s">
        <v>65</v>
      </c>
      <c r="E3247" s="3">
        <v>44489</v>
      </c>
      <c r="F3247" s="2">
        <v>1428</v>
      </c>
      <c r="G3247" s="2">
        <v>60</v>
      </c>
      <c r="H3247" s="2">
        <v>4712</v>
      </c>
      <c r="I3247" s="2">
        <v>320344</v>
      </c>
      <c r="J3247" s="2">
        <v>20672</v>
      </c>
      <c r="K3247" s="2">
        <v>855967</v>
      </c>
      <c r="L3247" s="2">
        <v>8568</v>
      </c>
      <c r="M3247" s="2">
        <v>18999</v>
      </c>
      <c r="N3247" s="2">
        <v>1380000000</v>
      </c>
    </row>
    <row r="3248" spans="1:14" x14ac:dyDescent="0.3">
      <c r="A3248" s="2" t="s">
        <v>3319</v>
      </c>
      <c r="B3248" s="2" t="s">
        <v>35</v>
      </c>
      <c r="C3248" s="2" t="s">
        <v>87</v>
      </c>
      <c r="D3248" s="2" t="s">
        <v>120</v>
      </c>
      <c r="E3248" s="3">
        <v>44163</v>
      </c>
      <c r="F3248" s="2">
        <v>947</v>
      </c>
      <c r="G3248" s="2">
        <v>96</v>
      </c>
      <c r="H3248" s="2">
        <v>1205</v>
      </c>
      <c r="I3248" s="2">
        <v>321291</v>
      </c>
      <c r="J3248" s="2">
        <v>20768</v>
      </c>
      <c r="K3248" s="2">
        <v>857172</v>
      </c>
      <c r="L3248" s="2">
        <v>9470</v>
      </c>
      <c r="M3248" s="2">
        <v>891</v>
      </c>
      <c r="N3248" s="2">
        <v>68000000</v>
      </c>
    </row>
    <row r="3249" spans="1:14" x14ac:dyDescent="0.3">
      <c r="A3249" s="2" t="s">
        <v>3320</v>
      </c>
      <c r="B3249" s="2" t="s">
        <v>18</v>
      </c>
      <c r="C3249" s="2" t="s">
        <v>26</v>
      </c>
      <c r="D3249" s="2" t="s">
        <v>27</v>
      </c>
      <c r="E3249" s="3">
        <v>43957</v>
      </c>
      <c r="F3249" s="2">
        <v>2527</v>
      </c>
      <c r="G3249" s="2">
        <v>167</v>
      </c>
      <c r="H3249" s="2">
        <v>2642</v>
      </c>
      <c r="I3249" s="2">
        <v>323818</v>
      </c>
      <c r="J3249" s="2">
        <v>20935</v>
      </c>
      <c r="K3249" s="2">
        <v>859814</v>
      </c>
      <c r="L3249" s="2">
        <v>40432</v>
      </c>
      <c r="M3249" s="2">
        <v>8952</v>
      </c>
      <c r="N3249" s="2">
        <v>213000000</v>
      </c>
    </row>
    <row r="3250" spans="1:14" x14ac:dyDescent="0.3">
      <c r="A3250" s="2" t="s">
        <v>3321</v>
      </c>
      <c r="B3250" s="2" t="s">
        <v>15</v>
      </c>
      <c r="C3250" s="2" t="s">
        <v>85</v>
      </c>
      <c r="D3250" s="2" t="s">
        <v>85</v>
      </c>
      <c r="E3250" s="3">
        <v>44388</v>
      </c>
      <c r="F3250" s="2">
        <v>1348</v>
      </c>
      <c r="G3250" s="2">
        <v>130</v>
      </c>
      <c r="H3250" s="2">
        <v>3230</v>
      </c>
      <c r="I3250" s="2">
        <v>325166</v>
      </c>
      <c r="J3250" s="2">
        <v>21065</v>
      </c>
      <c r="K3250" s="2">
        <v>863044</v>
      </c>
      <c r="L3250" s="2">
        <v>16176</v>
      </c>
      <c r="M3250" s="2">
        <v>1225</v>
      </c>
      <c r="N3250" s="2">
        <v>83000000</v>
      </c>
    </row>
    <row r="3251" spans="1:14" x14ac:dyDescent="0.3">
      <c r="A3251" s="2" t="s">
        <v>3322</v>
      </c>
      <c r="B3251" s="2" t="s">
        <v>35</v>
      </c>
      <c r="C3251" s="2" t="s">
        <v>62</v>
      </c>
      <c r="D3251" s="2" t="s">
        <v>156</v>
      </c>
      <c r="E3251" s="3">
        <v>44387</v>
      </c>
      <c r="F3251" s="2">
        <v>380</v>
      </c>
      <c r="G3251" s="2">
        <v>157</v>
      </c>
      <c r="H3251" s="2">
        <v>3306</v>
      </c>
      <c r="I3251" s="2">
        <v>325546</v>
      </c>
      <c r="J3251" s="2">
        <v>21222</v>
      </c>
      <c r="K3251" s="2">
        <v>866350</v>
      </c>
      <c r="L3251" s="2">
        <v>6080</v>
      </c>
      <c r="M3251" s="2">
        <v>2296</v>
      </c>
      <c r="N3251" s="2">
        <v>68000000</v>
      </c>
    </row>
    <row r="3252" spans="1:14" x14ac:dyDescent="0.3">
      <c r="A3252" s="2" t="s">
        <v>3323</v>
      </c>
      <c r="B3252" s="2" t="s">
        <v>15</v>
      </c>
      <c r="C3252" s="2" t="s">
        <v>16</v>
      </c>
      <c r="D3252" s="2" t="s">
        <v>16</v>
      </c>
      <c r="E3252" s="3">
        <v>43831</v>
      </c>
      <c r="F3252" s="2">
        <v>1704</v>
      </c>
      <c r="G3252" s="2">
        <v>151</v>
      </c>
      <c r="H3252" s="2">
        <v>2847</v>
      </c>
      <c r="I3252" s="2">
        <v>327250</v>
      </c>
      <c r="J3252" s="2">
        <v>21373</v>
      </c>
      <c r="K3252" s="2">
        <v>869197</v>
      </c>
      <c r="L3252" s="2">
        <v>18744</v>
      </c>
      <c r="M3252" s="2">
        <v>19560</v>
      </c>
      <c r="N3252" s="2">
        <v>83000000</v>
      </c>
    </row>
    <row r="3253" spans="1:14" x14ac:dyDescent="0.3">
      <c r="A3253" s="2" t="s">
        <v>3324</v>
      </c>
      <c r="B3253" s="2" t="s">
        <v>41</v>
      </c>
      <c r="C3253" s="2" t="s">
        <v>71</v>
      </c>
      <c r="D3253" s="2" t="s">
        <v>91</v>
      </c>
      <c r="E3253" s="3">
        <v>43998</v>
      </c>
      <c r="F3253" s="2">
        <v>309</v>
      </c>
      <c r="G3253" s="2">
        <v>194</v>
      </c>
      <c r="H3253" s="2">
        <v>3457</v>
      </c>
      <c r="I3253" s="2">
        <v>327559</v>
      </c>
      <c r="J3253" s="2">
        <v>21567</v>
      </c>
      <c r="K3253" s="2">
        <v>872654</v>
      </c>
      <c r="L3253" s="2">
        <v>5562</v>
      </c>
      <c r="M3253" s="2">
        <v>16333</v>
      </c>
      <c r="N3253" s="2">
        <v>331000000</v>
      </c>
    </row>
    <row r="3254" spans="1:14" x14ac:dyDescent="0.3">
      <c r="A3254" s="2" t="s">
        <v>3325</v>
      </c>
      <c r="B3254" s="2" t="s">
        <v>41</v>
      </c>
      <c r="C3254" s="2" t="s">
        <v>71</v>
      </c>
      <c r="D3254" s="2" t="s">
        <v>91</v>
      </c>
      <c r="E3254" s="3">
        <v>44450</v>
      </c>
      <c r="F3254" s="2">
        <v>3414</v>
      </c>
      <c r="G3254" s="2">
        <v>1</v>
      </c>
      <c r="H3254" s="2">
        <v>4625</v>
      </c>
      <c r="I3254" s="2">
        <v>330973</v>
      </c>
      <c r="J3254" s="2">
        <v>21568</v>
      </c>
      <c r="K3254" s="2">
        <v>877279</v>
      </c>
      <c r="L3254" s="2">
        <v>64866</v>
      </c>
      <c r="M3254" s="2">
        <v>11508</v>
      </c>
      <c r="N3254" s="2">
        <v>331000000</v>
      </c>
    </row>
    <row r="3255" spans="1:14" x14ac:dyDescent="0.3">
      <c r="A3255" s="2" t="s">
        <v>3326</v>
      </c>
      <c r="B3255" s="2" t="s">
        <v>35</v>
      </c>
      <c r="C3255" s="2" t="s">
        <v>62</v>
      </c>
      <c r="D3255" s="2" t="s">
        <v>156</v>
      </c>
      <c r="E3255" s="3">
        <v>43849</v>
      </c>
      <c r="F3255" s="2">
        <v>1498</v>
      </c>
      <c r="G3255" s="2">
        <v>43</v>
      </c>
      <c r="H3255" s="2">
        <v>3355</v>
      </c>
      <c r="I3255" s="2">
        <v>332471</v>
      </c>
      <c r="J3255" s="2">
        <v>21611</v>
      </c>
      <c r="K3255" s="2">
        <v>880634</v>
      </c>
      <c r="L3255" s="2">
        <v>14980</v>
      </c>
      <c r="M3255" s="2">
        <v>13536</v>
      </c>
      <c r="N3255" s="2">
        <v>68000000</v>
      </c>
    </row>
    <row r="3256" spans="1:14" x14ac:dyDescent="0.3">
      <c r="A3256" s="2" t="s">
        <v>3327</v>
      </c>
      <c r="B3256" s="2" t="s">
        <v>15</v>
      </c>
      <c r="C3256" s="2" t="s">
        <v>85</v>
      </c>
      <c r="D3256" s="2" t="s">
        <v>85</v>
      </c>
      <c r="E3256" s="3">
        <v>44162</v>
      </c>
      <c r="F3256" s="2">
        <v>2894</v>
      </c>
      <c r="G3256" s="2">
        <v>167</v>
      </c>
      <c r="H3256" s="2">
        <v>4166</v>
      </c>
      <c r="I3256" s="2">
        <v>335365</v>
      </c>
      <c r="J3256" s="2">
        <v>21778</v>
      </c>
      <c r="K3256" s="2">
        <v>884800</v>
      </c>
      <c r="L3256" s="2">
        <v>54986</v>
      </c>
      <c r="M3256" s="2">
        <v>864</v>
      </c>
      <c r="N3256" s="2">
        <v>83000000</v>
      </c>
    </row>
    <row r="3257" spans="1:14" x14ac:dyDescent="0.3">
      <c r="A3257" s="2" t="s">
        <v>3328</v>
      </c>
      <c r="B3257" s="2" t="s">
        <v>41</v>
      </c>
      <c r="C3257" s="2" t="s">
        <v>42</v>
      </c>
      <c r="D3257" s="2" t="s">
        <v>158</v>
      </c>
      <c r="E3257" s="3">
        <v>44414</v>
      </c>
      <c r="F3257" s="2">
        <v>660</v>
      </c>
      <c r="G3257" s="2">
        <v>18</v>
      </c>
      <c r="H3257" s="2">
        <v>2164</v>
      </c>
      <c r="I3257" s="2">
        <v>336025</v>
      </c>
      <c r="J3257" s="2">
        <v>21796</v>
      </c>
      <c r="K3257" s="2">
        <v>886964</v>
      </c>
      <c r="L3257" s="2">
        <v>7920</v>
      </c>
      <c r="M3257" s="2">
        <v>6582</v>
      </c>
      <c r="N3257" s="2">
        <v>331000000</v>
      </c>
    </row>
    <row r="3258" spans="1:14" x14ac:dyDescent="0.3">
      <c r="A3258" s="2" t="s">
        <v>3329</v>
      </c>
      <c r="B3258" s="2" t="s">
        <v>35</v>
      </c>
      <c r="C3258" s="2" t="s">
        <v>62</v>
      </c>
      <c r="D3258" s="2" t="s">
        <v>156</v>
      </c>
      <c r="E3258" s="3">
        <v>44286</v>
      </c>
      <c r="F3258" s="2">
        <v>3447</v>
      </c>
      <c r="G3258" s="2">
        <v>190</v>
      </c>
      <c r="H3258" s="2">
        <v>99</v>
      </c>
      <c r="I3258" s="2">
        <v>339472</v>
      </c>
      <c r="J3258" s="2">
        <v>21986</v>
      </c>
      <c r="K3258" s="2">
        <v>887063</v>
      </c>
      <c r="L3258" s="2">
        <v>31023</v>
      </c>
      <c r="M3258" s="2">
        <v>13622</v>
      </c>
      <c r="N3258" s="2">
        <v>68000000</v>
      </c>
    </row>
    <row r="3259" spans="1:14" x14ac:dyDescent="0.3">
      <c r="A3259" s="2" t="s">
        <v>3330</v>
      </c>
      <c r="B3259" s="2" t="s">
        <v>15</v>
      </c>
      <c r="C3259" s="2" t="s">
        <v>168</v>
      </c>
      <c r="D3259" s="2" t="s">
        <v>268</v>
      </c>
      <c r="E3259" s="3">
        <v>43939</v>
      </c>
      <c r="F3259" s="2">
        <v>2273</v>
      </c>
      <c r="G3259" s="2">
        <v>151</v>
      </c>
      <c r="H3259" s="2">
        <v>599</v>
      </c>
      <c r="I3259" s="2">
        <v>341745</v>
      </c>
      <c r="J3259" s="2">
        <v>22137</v>
      </c>
      <c r="K3259" s="2">
        <v>887662</v>
      </c>
      <c r="L3259" s="2">
        <v>31822</v>
      </c>
      <c r="M3259" s="2">
        <v>11772</v>
      </c>
      <c r="N3259" s="2">
        <v>83000000</v>
      </c>
    </row>
    <row r="3260" spans="1:14" x14ac:dyDescent="0.3">
      <c r="A3260" s="2" t="s">
        <v>3331</v>
      </c>
      <c r="B3260" s="2" t="s">
        <v>35</v>
      </c>
      <c r="C3260" s="2" t="s">
        <v>62</v>
      </c>
      <c r="D3260" s="2" t="s">
        <v>156</v>
      </c>
      <c r="E3260" s="3">
        <v>44098</v>
      </c>
      <c r="F3260" s="2">
        <v>1497</v>
      </c>
      <c r="G3260" s="2">
        <v>49</v>
      </c>
      <c r="H3260" s="2">
        <v>859</v>
      </c>
      <c r="I3260" s="2">
        <v>343242</v>
      </c>
      <c r="J3260" s="2">
        <v>22186</v>
      </c>
      <c r="K3260" s="2">
        <v>888521</v>
      </c>
      <c r="L3260" s="2">
        <v>19461</v>
      </c>
      <c r="M3260" s="2">
        <v>2101</v>
      </c>
      <c r="N3260" s="2">
        <v>68000000</v>
      </c>
    </row>
    <row r="3261" spans="1:14" x14ac:dyDescent="0.3">
      <c r="A3261" s="2" t="s">
        <v>3332</v>
      </c>
      <c r="B3261" s="2" t="s">
        <v>15</v>
      </c>
      <c r="C3261" s="2" t="s">
        <v>16</v>
      </c>
      <c r="D3261" s="2" t="s">
        <v>16</v>
      </c>
      <c r="E3261" s="3">
        <v>44275</v>
      </c>
      <c r="F3261" s="2">
        <v>2072</v>
      </c>
      <c r="G3261" s="2">
        <v>19</v>
      </c>
      <c r="H3261" s="2">
        <v>3891</v>
      </c>
      <c r="I3261" s="2">
        <v>345314</v>
      </c>
      <c r="J3261" s="2">
        <v>22205</v>
      </c>
      <c r="K3261" s="2">
        <v>892412</v>
      </c>
      <c r="L3261" s="2">
        <v>12432</v>
      </c>
      <c r="M3261" s="2">
        <v>18752</v>
      </c>
      <c r="N3261" s="2">
        <v>83000000</v>
      </c>
    </row>
    <row r="3262" spans="1:14" x14ac:dyDescent="0.3">
      <c r="A3262" s="2" t="s">
        <v>3333</v>
      </c>
      <c r="B3262" s="2" t="s">
        <v>41</v>
      </c>
      <c r="C3262" s="2" t="s">
        <v>75</v>
      </c>
      <c r="D3262" s="2" t="s">
        <v>76</v>
      </c>
      <c r="E3262" s="3">
        <v>44070</v>
      </c>
      <c r="F3262" s="2">
        <v>3436</v>
      </c>
      <c r="G3262" s="2">
        <v>56</v>
      </c>
      <c r="H3262" s="2">
        <v>2681</v>
      </c>
      <c r="I3262" s="2">
        <v>348750</v>
      </c>
      <c r="J3262" s="2">
        <v>22261</v>
      </c>
      <c r="K3262" s="2">
        <v>895093</v>
      </c>
      <c r="L3262" s="2">
        <v>34360</v>
      </c>
      <c r="M3262" s="2">
        <v>17626</v>
      </c>
      <c r="N3262" s="2">
        <v>331000000</v>
      </c>
    </row>
    <row r="3263" spans="1:14" x14ac:dyDescent="0.3">
      <c r="A3263" s="2" t="s">
        <v>3334</v>
      </c>
      <c r="B3263" s="2" t="s">
        <v>35</v>
      </c>
      <c r="C3263" s="2" t="s">
        <v>87</v>
      </c>
      <c r="D3263" s="2" t="s">
        <v>120</v>
      </c>
      <c r="E3263" s="3">
        <v>44131</v>
      </c>
      <c r="F3263" s="2">
        <v>2142</v>
      </c>
      <c r="G3263" s="2">
        <v>112</v>
      </c>
      <c r="H3263" s="2">
        <v>2104</v>
      </c>
      <c r="I3263" s="2">
        <v>350892</v>
      </c>
      <c r="J3263" s="2">
        <v>22373</v>
      </c>
      <c r="K3263" s="2">
        <v>897197</v>
      </c>
      <c r="L3263" s="2">
        <v>34272</v>
      </c>
      <c r="M3263" s="2">
        <v>11058</v>
      </c>
      <c r="N3263" s="2">
        <v>68000000</v>
      </c>
    </row>
    <row r="3264" spans="1:14" x14ac:dyDescent="0.3">
      <c r="A3264" s="2" t="s">
        <v>3335</v>
      </c>
      <c r="B3264" s="2" t="s">
        <v>41</v>
      </c>
      <c r="C3264" s="2" t="s">
        <v>75</v>
      </c>
      <c r="D3264" s="2" t="s">
        <v>76</v>
      </c>
      <c r="E3264" s="3">
        <v>44432</v>
      </c>
      <c r="F3264" s="2">
        <v>4660</v>
      </c>
      <c r="G3264" s="2">
        <v>49</v>
      </c>
      <c r="H3264" s="2">
        <v>2240</v>
      </c>
      <c r="I3264" s="2">
        <v>355552</v>
      </c>
      <c r="J3264" s="2">
        <v>22422</v>
      </c>
      <c r="K3264" s="2">
        <v>899437</v>
      </c>
      <c r="L3264" s="2">
        <v>65240</v>
      </c>
      <c r="M3264" s="2">
        <v>17311</v>
      </c>
      <c r="N3264" s="2">
        <v>331000000</v>
      </c>
    </row>
    <row r="3265" spans="1:14" x14ac:dyDescent="0.3">
      <c r="A3265" s="2" t="s">
        <v>3336</v>
      </c>
      <c r="B3265" s="2" t="s">
        <v>35</v>
      </c>
      <c r="C3265" s="2" t="s">
        <v>36</v>
      </c>
      <c r="D3265" s="2" t="s">
        <v>37</v>
      </c>
      <c r="E3265" s="3">
        <v>43933</v>
      </c>
      <c r="F3265" s="2">
        <v>1605</v>
      </c>
      <c r="G3265" s="2">
        <v>94</v>
      </c>
      <c r="H3265" s="2">
        <v>993</v>
      </c>
      <c r="I3265" s="2">
        <v>357157</v>
      </c>
      <c r="J3265" s="2">
        <v>22516</v>
      </c>
      <c r="K3265" s="2">
        <v>900430</v>
      </c>
      <c r="L3265" s="2">
        <v>25680</v>
      </c>
      <c r="M3265" s="2">
        <v>5588</v>
      </c>
      <c r="N3265" s="2">
        <v>68000000</v>
      </c>
    </row>
    <row r="3266" spans="1:14" x14ac:dyDescent="0.3">
      <c r="A3266" s="2" t="s">
        <v>3337</v>
      </c>
      <c r="B3266" s="2" t="s">
        <v>22</v>
      </c>
      <c r="C3266" s="2" t="s">
        <v>23</v>
      </c>
      <c r="D3266" s="2" t="s">
        <v>126</v>
      </c>
      <c r="E3266" s="3">
        <v>44080</v>
      </c>
      <c r="F3266" s="2">
        <v>4739</v>
      </c>
      <c r="G3266" s="2">
        <v>104</v>
      </c>
      <c r="H3266" s="2">
        <v>3910</v>
      </c>
      <c r="I3266" s="2">
        <v>361896</v>
      </c>
      <c r="J3266" s="2">
        <v>22620</v>
      </c>
      <c r="K3266" s="2">
        <v>4340</v>
      </c>
      <c r="L3266" s="2">
        <v>75824</v>
      </c>
      <c r="M3266" s="2">
        <v>19327</v>
      </c>
      <c r="N3266" s="2">
        <v>1380000000</v>
      </c>
    </row>
    <row r="3267" spans="1:14" x14ac:dyDescent="0.3">
      <c r="A3267" s="2" t="s">
        <v>3338</v>
      </c>
      <c r="B3267" s="2" t="s">
        <v>41</v>
      </c>
      <c r="C3267" s="2" t="s">
        <v>71</v>
      </c>
      <c r="D3267" s="2" t="s">
        <v>72</v>
      </c>
      <c r="E3267" s="3">
        <v>44283</v>
      </c>
      <c r="F3267" s="2">
        <v>1431</v>
      </c>
      <c r="G3267" s="2">
        <v>185</v>
      </c>
      <c r="H3267" s="2">
        <v>3581</v>
      </c>
      <c r="I3267" s="2">
        <v>363327</v>
      </c>
      <c r="J3267" s="2">
        <v>22805</v>
      </c>
      <c r="K3267" s="2">
        <v>7921</v>
      </c>
      <c r="L3267" s="2">
        <v>21465</v>
      </c>
      <c r="M3267" s="2">
        <v>346</v>
      </c>
      <c r="N3267" s="2">
        <v>331000000</v>
      </c>
    </row>
    <row r="3268" spans="1:14" x14ac:dyDescent="0.3">
      <c r="A3268" s="2" t="s">
        <v>3339</v>
      </c>
      <c r="B3268" s="2" t="s">
        <v>41</v>
      </c>
      <c r="C3268" s="2" t="s">
        <v>67</v>
      </c>
      <c r="D3268" s="2" t="s">
        <v>68</v>
      </c>
      <c r="E3268" s="3">
        <v>44350</v>
      </c>
      <c r="F3268" s="2">
        <v>1950</v>
      </c>
      <c r="G3268" s="2">
        <v>158</v>
      </c>
      <c r="H3268" s="2">
        <v>1176</v>
      </c>
      <c r="I3268" s="2">
        <v>365277</v>
      </c>
      <c r="J3268" s="2">
        <v>22963</v>
      </c>
      <c r="K3268" s="2">
        <v>9097</v>
      </c>
      <c r="L3268" s="2">
        <v>21450</v>
      </c>
      <c r="M3268" s="2">
        <v>6819</v>
      </c>
      <c r="N3268" s="2">
        <v>331000000</v>
      </c>
    </row>
    <row r="3269" spans="1:14" x14ac:dyDescent="0.3">
      <c r="A3269" s="2" t="s">
        <v>3340</v>
      </c>
      <c r="B3269" s="2" t="s">
        <v>18</v>
      </c>
      <c r="C3269" s="2" t="s">
        <v>19</v>
      </c>
      <c r="D3269" s="2" t="s">
        <v>115</v>
      </c>
      <c r="E3269" s="3">
        <v>43983</v>
      </c>
      <c r="F3269" s="2">
        <v>3922</v>
      </c>
      <c r="G3269" s="2">
        <v>164</v>
      </c>
      <c r="H3269" s="2">
        <v>4125</v>
      </c>
      <c r="I3269" s="2">
        <v>369199</v>
      </c>
      <c r="J3269" s="2">
        <v>23127</v>
      </c>
      <c r="K3269" s="2">
        <v>13222</v>
      </c>
      <c r="L3269" s="2">
        <v>50986</v>
      </c>
      <c r="M3269" s="2">
        <v>488</v>
      </c>
      <c r="N3269" s="2">
        <v>213000000</v>
      </c>
    </row>
    <row r="3270" spans="1:14" x14ac:dyDescent="0.3">
      <c r="A3270" s="2" t="s">
        <v>3341</v>
      </c>
      <c r="B3270" s="2" t="s">
        <v>41</v>
      </c>
      <c r="C3270" s="2" t="s">
        <v>42</v>
      </c>
      <c r="D3270" s="2" t="s">
        <v>158</v>
      </c>
      <c r="E3270" s="3">
        <v>44004</v>
      </c>
      <c r="F3270" s="2">
        <v>458</v>
      </c>
      <c r="G3270" s="2">
        <v>106</v>
      </c>
      <c r="H3270" s="2">
        <v>3440</v>
      </c>
      <c r="I3270" s="2">
        <v>369657</v>
      </c>
      <c r="J3270" s="2">
        <v>23233</v>
      </c>
      <c r="K3270" s="2">
        <v>16662</v>
      </c>
      <c r="L3270" s="2">
        <v>4122</v>
      </c>
      <c r="M3270" s="2">
        <v>19231</v>
      </c>
      <c r="N3270" s="2">
        <v>331000000</v>
      </c>
    </row>
    <row r="3271" spans="1:14" x14ac:dyDescent="0.3">
      <c r="A3271" s="2" t="s">
        <v>3342</v>
      </c>
      <c r="B3271" s="2" t="s">
        <v>15</v>
      </c>
      <c r="C3271" s="2" t="s">
        <v>85</v>
      </c>
      <c r="D3271" s="2" t="s">
        <v>85</v>
      </c>
      <c r="E3271" s="3">
        <v>44173</v>
      </c>
      <c r="F3271" s="2">
        <v>2948</v>
      </c>
      <c r="G3271" s="2">
        <v>92</v>
      </c>
      <c r="H3271" s="2">
        <v>3462</v>
      </c>
      <c r="I3271" s="2">
        <v>372605</v>
      </c>
      <c r="J3271" s="2">
        <v>23325</v>
      </c>
      <c r="K3271" s="2">
        <v>20124</v>
      </c>
      <c r="L3271" s="2">
        <v>29480</v>
      </c>
      <c r="M3271" s="2">
        <v>18790</v>
      </c>
      <c r="N3271" s="2">
        <v>83000000</v>
      </c>
    </row>
    <row r="3272" spans="1:14" x14ac:dyDescent="0.3">
      <c r="A3272" s="2" t="s">
        <v>3343</v>
      </c>
      <c r="B3272" s="2" t="s">
        <v>35</v>
      </c>
      <c r="C3272" s="2" t="s">
        <v>87</v>
      </c>
      <c r="D3272" s="2" t="s">
        <v>88</v>
      </c>
      <c r="E3272" s="3">
        <v>44500</v>
      </c>
      <c r="F3272" s="2">
        <v>337</v>
      </c>
      <c r="G3272" s="2">
        <v>3</v>
      </c>
      <c r="H3272" s="2">
        <v>1376</v>
      </c>
      <c r="I3272" s="2">
        <v>372942</v>
      </c>
      <c r="J3272" s="2">
        <v>23328</v>
      </c>
      <c r="K3272" s="2">
        <v>21500</v>
      </c>
      <c r="L3272" s="2">
        <v>4381</v>
      </c>
      <c r="M3272" s="2">
        <v>9272</v>
      </c>
      <c r="N3272" s="2">
        <v>68000000</v>
      </c>
    </row>
    <row r="3273" spans="1:14" x14ac:dyDescent="0.3">
      <c r="A3273" s="2" t="s">
        <v>3344</v>
      </c>
      <c r="B3273" s="2" t="s">
        <v>22</v>
      </c>
      <c r="C3273" s="2" t="s">
        <v>32</v>
      </c>
      <c r="D3273" s="2" t="s">
        <v>65</v>
      </c>
      <c r="E3273" s="3">
        <v>44261</v>
      </c>
      <c r="F3273" s="2">
        <v>3943</v>
      </c>
      <c r="G3273" s="2">
        <v>185</v>
      </c>
      <c r="H3273" s="2">
        <v>571</v>
      </c>
      <c r="I3273" s="2">
        <v>376885</v>
      </c>
      <c r="J3273" s="2">
        <v>23513</v>
      </c>
      <c r="K3273" s="2">
        <v>22071</v>
      </c>
      <c r="L3273" s="2">
        <v>55202</v>
      </c>
      <c r="M3273" s="2">
        <v>7708</v>
      </c>
      <c r="N3273" s="2">
        <v>1380000000</v>
      </c>
    </row>
    <row r="3274" spans="1:14" x14ac:dyDescent="0.3">
      <c r="A3274" s="2" t="s">
        <v>3345</v>
      </c>
      <c r="B3274" s="2" t="s">
        <v>15</v>
      </c>
      <c r="C3274" s="2" t="s">
        <v>16</v>
      </c>
      <c r="D3274" s="2" t="s">
        <v>16</v>
      </c>
      <c r="E3274" s="3">
        <v>44557</v>
      </c>
      <c r="F3274" s="2">
        <v>2013</v>
      </c>
      <c r="G3274" s="2">
        <v>137</v>
      </c>
      <c r="H3274" s="2">
        <v>4161</v>
      </c>
      <c r="I3274" s="2">
        <v>378898</v>
      </c>
      <c r="J3274" s="2">
        <v>23650</v>
      </c>
      <c r="K3274" s="2">
        <v>26232</v>
      </c>
      <c r="L3274" s="2">
        <v>20130</v>
      </c>
      <c r="M3274" s="2">
        <v>1110</v>
      </c>
      <c r="N3274" s="2">
        <v>83000000</v>
      </c>
    </row>
    <row r="3275" spans="1:14" x14ac:dyDescent="0.3">
      <c r="A3275" s="2" t="s">
        <v>3346</v>
      </c>
      <c r="B3275" s="2" t="s">
        <v>15</v>
      </c>
      <c r="C3275" s="2" t="s">
        <v>16</v>
      </c>
      <c r="D3275" s="2" t="s">
        <v>16</v>
      </c>
      <c r="E3275" s="3">
        <v>44519</v>
      </c>
      <c r="F3275" s="2">
        <v>4020</v>
      </c>
      <c r="G3275" s="2">
        <v>62</v>
      </c>
      <c r="H3275" s="2">
        <v>2213</v>
      </c>
      <c r="I3275" s="2">
        <v>382918</v>
      </c>
      <c r="J3275" s="2">
        <v>23712</v>
      </c>
      <c r="K3275" s="2">
        <v>28445</v>
      </c>
      <c r="L3275" s="2">
        <v>72360</v>
      </c>
      <c r="M3275" s="2">
        <v>2425</v>
      </c>
      <c r="N3275" s="2">
        <v>83000000</v>
      </c>
    </row>
    <row r="3276" spans="1:14" x14ac:dyDescent="0.3">
      <c r="A3276" s="2" t="s">
        <v>3347</v>
      </c>
      <c r="B3276" s="2" t="s">
        <v>15</v>
      </c>
      <c r="C3276" s="2" t="s">
        <v>85</v>
      </c>
      <c r="D3276" s="2" t="s">
        <v>85</v>
      </c>
      <c r="E3276" s="3">
        <v>44517</v>
      </c>
      <c r="F3276" s="2">
        <v>344</v>
      </c>
      <c r="G3276" s="2">
        <v>163</v>
      </c>
      <c r="H3276" s="2">
        <v>1515</v>
      </c>
      <c r="I3276" s="2">
        <v>383262</v>
      </c>
      <c r="J3276" s="2">
        <v>23875</v>
      </c>
      <c r="K3276" s="2">
        <v>29960</v>
      </c>
      <c r="L3276" s="2">
        <v>5160</v>
      </c>
      <c r="M3276" s="2">
        <v>9578</v>
      </c>
      <c r="N3276" s="2">
        <v>83000000</v>
      </c>
    </row>
    <row r="3277" spans="1:14" x14ac:dyDescent="0.3">
      <c r="A3277" s="2" t="s">
        <v>3348</v>
      </c>
      <c r="B3277" s="2" t="s">
        <v>15</v>
      </c>
      <c r="C3277" s="2" t="s">
        <v>85</v>
      </c>
      <c r="D3277" s="2" t="s">
        <v>85</v>
      </c>
      <c r="E3277" s="3">
        <v>44488</v>
      </c>
      <c r="F3277" s="2">
        <v>4671</v>
      </c>
      <c r="G3277" s="2">
        <v>182</v>
      </c>
      <c r="H3277" s="2">
        <v>3724</v>
      </c>
      <c r="I3277" s="2">
        <v>387933</v>
      </c>
      <c r="J3277" s="2">
        <v>24057</v>
      </c>
      <c r="K3277" s="2">
        <v>33684</v>
      </c>
      <c r="L3277" s="2">
        <v>74736</v>
      </c>
      <c r="M3277" s="2">
        <v>17353</v>
      </c>
      <c r="N3277" s="2">
        <v>83000000</v>
      </c>
    </row>
    <row r="3278" spans="1:14" x14ac:dyDescent="0.3">
      <c r="A3278" s="2" t="s">
        <v>3349</v>
      </c>
      <c r="B3278" s="2" t="s">
        <v>22</v>
      </c>
      <c r="C3278" s="2" t="s">
        <v>51</v>
      </c>
      <c r="D3278" s="2" t="s">
        <v>111</v>
      </c>
      <c r="E3278" s="3">
        <v>44154</v>
      </c>
      <c r="F3278" s="2">
        <v>942</v>
      </c>
      <c r="G3278" s="2">
        <v>56</v>
      </c>
      <c r="H3278" s="2">
        <v>4659</v>
      </c>
      <c r="I3278" s="2">
        <v>388875</v>
      </c>
      <c r="J3278" s="2">
        <v>24113</v>
      </c>
      <c r="K3278" s="2">
        <v>38343</v>
      </c>
      <c r="L3278" s="2">
        <v>4710</v>
      </c>
      <c r="M3278" s="2">
        <v>4403</v>
      </c>
      <c r="N3278" s="2">
        <v>1380000000</v>
      </c>
    </row>
    <row r="3279" spans="1:14" x14ac:dyDescent="0.3">
      <c r="A3279" s="2" t="s">
        <v>3350</v>
      </c>
      <c r="B3279" s="2" t="s">
        <v>18</v>
      </c>
      <c r="C3279" s="2" t="s">
        <v>99</v>
      </c>
      <c r="D3279" s="2" t="s">
        <v>100</v>
      </c>
      <c r="E3279" s="3">
        <v>44503</v>
      </c>
      <c r="F3279" s="2">
        <v>345</v>
      </c>
      <c r="G3279" s="2">
        <v>170</v>
      </c>
      <c r="H3279" s="2">
        <v>179</v>
      </c>
      <c r="I3279" s="2">
        <v>389220</v>
      </c>
      <c r="J3279" s="2">
        <v>24283</v>
      </c>
      <c r="K3279" s="2">
        <v>38522</v>
      </c>
      <c r="L3279" s="2">
        <v>2760</v>
      </c>
      <c r="M3279" s="2">
        <v>1934</v>
      </c>
      <c r="N3279" s="2">
        <v>213000000</v>
      </c>
    </row>
    <row r="3280" spans="1:14" x14ac:dyDescent="0.3">
      <c r="A3280" s="2" t="s">
        <v>3351</v>
      </c>
      <c r="B3280" s="2" t="s">
        <v>41</v>
      </c>
      <c r="C3280" s="2" t="s">
        <v>71</v>
      </c>
      <c r="D3280" s="2" t="s">
        <v>72</v>
      </c>
      <c r="E3280" s="3">
        <v>44469</v>
      </c>
      <c r="F3280" s="2">
        <v>3894</v>
      </c>
      <c r="G3280" s="2">
        <v>104</v>
      </c>
      <c r="H3280" s="2">
        <v>725</v>
      </c>
      <c r="I3280" s="2">
        <v>393114</v>
      </c>
      <c r="J3280" s="2">
        <v>24387</v>
      </c>
      <c r="K3280" s="2">
        <v>39247</v>
      </c>
      <c r="L3280" s="2">
        <v>31152</v>
      </c>
      <c r="M3280" s="2">
        <v>3160</v>
      </c>
      <c r="N3280" s="2">
        <v>331000000</v>
      </c>
    </row>
    <row r="3281" spans="1:14" x14ac:dyDescent="0.3">
      <c r="A3281" s="2" t="s">
        <v>3352</v>
      </c>
      <c r="B3281" s="2" t="s">
        <v>15</v>
      </c>
      <c r="C3281" s="2" t="s">
        <v>85</v>
      </c>
      <c r="D3281" s="2" t="s">
        <v>85</v>
      </c>
      <c r="E3281" s="3">
        <v>44250</v>
      </c>
      <c r="F3281" s="2">
        <v>3319</v>
      </c>
      <c r="G3281" s="2">
        <v>64</v>
      </c>
      <c r="H3281" s="2">
        <v>4872</v>
      </c>
      <c r="I3281" s="2">
        <v>396433</v>
      </c>
      <c r="J3281" s="2">
        <v>24451</v>
      </c>
      <c r="K3281" s="2">
        <v>44119</v>
      </c>
      <c r="L3281" s="2">
        <v>23233</v>
      </c>
      <c r="M3281" s="2">
        <v>4786</v>
      </c>
      <c r="N3281" s="2">
        <v>83000000</v>
      </c>
    </row>
    <row r="3282" spans="1:14" x14ac:dyDescent="0.3">
      <c r="A3282" s="2" t="s">
        <v>3353</v>
      </c>
      <c r="B3282" s="2" t="s">
        <v>41</v>
      </c>
      <c r="C3282" s="2" t="s">
        <v>75</v>
      </c>
      <c r="D3282" s="2" t="s">
        <v>138</v>
      </c>
      <c r="E3282" s="3">
        <v>44424</v>
      </c>
      <c r="F3282" s="2">
        <v>3695</v>
      </c>
      <c r="G3282" s="2">
        <v>139</v>
      </c>
      <c r="H3282" s="2">
        <v>1040</v>
      </c>
      <c r="I3282" s="2">
        <v>400128</v>
      </c>
      <c r="J3282" s="2">
        <v>24590</v>
      </c>
      <c r="K3282" s="2">
        <v>45159</v>
      </c>
      <c r="L3282" s="2">
        <v>66510</v>
      </c>
      <c r="M3282" s="2">
        <v>7454</v>
      </c>
      <c r="N3282" s="2">
        <v>331000000</v>
      </c>
    </row>
    <row r="3283" spans="1:14" x14ac:dyDescent="0.3">
      <c r="A3283" s="2" t="s">
        <v>3354</v>
      </c>
      <c r="B3283" s="2" t="s">
        <v>41</v>
      </c>
      <c r="C3283" s="2" t="s">
        <v>42</v>
      </c>
      <c r="D3283" s="2" t="s">
        <v>158</v>
      </c>
      <c r="E3283" s="3">
        <v>44315</v>
      </c>
      <c r="F3283" s="2">
        <v>324</v>
      </c>
      <c r="G3283" s="2">
        <v>61</v>
      </c>
      <c r="H3283" s="2">
        <v>81</v>
      </c>
      <c r="I3283" s="2">
        <v>400452</v>
      </c>
      <c r="J3283" s="2">
        <v>24651</v>
      </c>
      <c r="K3283" s="2">
        <v>45240</v>
      </c>
      <c r="L3283" s="2">
        <v>3888</v>
      </c>
      <c r="M3283" s="2">
        <v>16330</v>
      </c>
      <c r="N3283" s="2">
        <v>331000000</v>
      </c>
    </row>
    <row r="3284" spans="1:14" x14ac:dyDescent="0.3">
      <c r="A3284" s="2" t="s">
        <v>3355</v>
      </c>
      <c r="B3284" s="2" t="s">
        <v>15</v>
      </c>
      <c r="C3284" s="2" t="s">
        <v>85</v>
      </c>
      <c r="D3284" s="2" t="s">
        <v>85</v>
      </c>
      <c r="E3284" s="3">
        <v>44489</v>
      </c>
      <c r="F3284" s="2">
        <v>2138</v>
      </c>
      <c r="G3284" s="2">
        <v>151</v>
      </c>
      <c r="H3284" s="2">
        <v>3111</v>
      </c>
      <c r="I3284" s="2">
        <v>402590</v>
      </c>
      <c r="J3284" s="2">
        <v>24802</v>
      </c>
      <c r="K3284" s="2">
        <v>48351</v>
      </c>
      <c r="L3284" s="2">
        <v>21380</v>
      </c>
      <c r="M3284" s="2">
        <v>11859</v>
      </c>
      <c r="N3284" s="2">
        <v>83000000</v>
      </c>
    </row>
    <row r="3285" spans="1:14" x14ac:dyDescent="0.3">
      <c r="A3285" s="2" t="s">
        <v>3356</v>
      </c>
      <c r="B3285" s="2" t="s">
        <v>18</v>
      </c>
      <c r="C3285" s="2" t="s">
        <v>82</v>
      </c>
      <c r="D3285" s="2" t="s">
        <v>131</v>
      </c>
      <c r="E3285" s="3">
        <v>44242</v>
      </c>
      <c r="F3285" s="2">
        <v>4389</v>
      </c>
      <c r="G3285" s="2">
        <v>129</v>
      </c>
      <c r="H3285" s="2">
        <v>3018</v>
      </c>
      <c r="I3285" s="2">
        <v>406979</v>
      </c>
      <c r="J3285" s="2">
        <v>24931</v>
      </c>
      <c r="K3285" s="2">
        <v>51369</v>
      </c>
      <c r="L3285" s="2">
        <v>48279</v>
      </c>
      <c r="M3285" s="2">
        <v>6799</v>
      </c>
      <c r="N3285" s="2">
        <v>213000000</v>
      </c>
    </row>
    <row r="3286" spans="1:14" x14ac:dyDescent="0.3">
      <c r="A3286" s="2" t="s">
        <v>3357</v>
      </c>
      <c r="B3286" s="2" t="s">
        <v>41</v>
      </c>
      <c r="C3286" s="2" t="s">
        <v>42</v>
      </c>
      <c r="D3286" s="2" t="s">
        <v>158</v>
      </c>
      <c r="E3286" s="3">
        <v>43914</v>
      </c>
      <c r="F3286" s="2">
        <v>3612</v>
      </c>
      <c r="G3286" s="2">
        <v>174</v>
      </c>
      <c r="H3286" s="2">
        <v>1205</v>
      </c>
      <c r="I3286" s="2">
        <v>410591</v>
      </c>
      <c r="J3286" s="2">
        <v>25105</v>
      </c>
      <c r="K3286" s="2">
        <v>52574</v>
      </c>
      <c r="L3286" s="2">
        <v>46956</v>
      </c>
      <c r="M3286" s="2">
        <v>163</v>
      </c>
      <c r="N3286" s="2">
        <v>331000000</v>
      </c>
    </row>
    <row r="3287" spans="1:14" x14ac:dyDescent="0.3">
      <c r="A3287" s="2" t="s">
        <v>3358</v>
      </c>
      <c r="B3287" s="2" t="s">
        <v>35</v>
      </c>
      <c r="C3287" s="2" t="s">
        <v>36</v>
      </c>
      <c r="D3287" s="2" t="s">
        <v>93</v>
      </c>
      <c r="E3287" s="3">
        <v>43943</v>
      </c>
      <c r="F3287" s="2">
        <v>523</v>
      </c>
      <c r="G3287" s="2">
        <v>125</v>
      </c>
      <c r="H3287" s="2">
        <v>3967</v>
      </c>
      <c r="I3287" s="2">
        <v>411114</v>
      </c>
      <c r="J3287" s="2">
        <v>25230</v>
      </c>
      <c r="K3287" s="2">
        <v>56541</v>
      </c>
      <c r="L3287" s="2">
        <v>6276</v>
      </c>
      <c r="M3287" s="2">
        <v>5414</v>
      </c>
      <c r="N3287" s="2">
        <v>68000000</v>
      </c>
    </row>
    <row r="3288" spans="1:14" x14ac:dyDescent="0.3">
      <c r="A3288" s="2" t="s">
        <v>3359</v>
      </c>
      <c r="B3288" s="2" t="s">
        <v>41</v>
      </c>
      <c r="C3288" s="2" t="s">
        <v>67</v>
      </c>
      <c r="D3288" s="2" t="s">
        <v>68</v>
      </c>
      <c r="E3288" s="3">
        <v>44162</v>
      </c>
      <c r="F3288" s="2">
        <v>2897</v>
      </c>
      <c r="G3288" s="2">
        <v>183</v>
      </c>
      <c r="H3288" s="2">
        <v>3797</v>
      </c>
      <c r="I3288" s="2">
        <v>414011</v>
      </c>
      <c r="J3288" s="2">
        <v>25413</v>
      </c>
      <c r="K3288" s="2">
        <v>60338</v>
      </c>
      <c r="L3288" s="2">
        <v>20279</v>
      </c>
      <c r="M3288" s="2">
        <v>11923</v>
      </c>
      <c r="N3288" s="2">
        <v>331000000</v>
      </c>
    </row>
    <row r="3289" spans="1:14" x14ac:dyDescent="0.3">
      <c r="A3289" s="2" t="s">
        <v>3360</v>
      </c>
      <c r="B3289" s="2" t="s">
        <v>15</v>
      </c>
      <c r="C3289" s="2" t="s">
        <v>85</v>
      </c>
      <c r="D3289" s="2" t="s">
        <v>85</v>
      </c>
      <c r="E3289" s="3">
        <v>44208</v>
      </c>
      <c r="F3289" s="2">
        <v>3740</v>
      </c>
      <c r="G3289" s="2">
        <v>143</v>
      </c>
      <c r="H3289" s="2">
        <v>2981</v>
      </c>
      <c r="I3289" s="2">
        <v>417751</v>
      </c>
      <c r="J3289" s="2">
        <v>25556</v>
      </c>
      <c r="K3289" s="2">
        <v>63319</v>
      </c>
      <c r="L3289" s="2">
        <v>71060</v>
      </c>
      <c r="M3289" s="2">
        <v>10551</v>
      </c>
      <c r="N3289" s="2">
        <v>83000000</v>
      </c>
    </row>
    <row r="3290" spans="1:14" x14ac:dyDescent="0.3">
      <c r="A3290" s="2" t="s">
        <v>3361</v>
      </c>
      <c r="B3290" s="2" t="s">
        <v>22</v>
      </c>
      <c r="C3290" s="2" t="s">
        <v>32</v>
      </c>
      <c r="D3290" s="2" t="s">
        <v>65</v>
      </c>
      <c r="E3290" s="3">
        <v>44485</v>
      </c>
      <c r="F3290" s="2">
        <v>258</v>
      </c>
      <c r="G3290" s="2">
        <v>161</v>
      </c>
      <c r="H3290" s="2">
        <v>2781</v>
      </c>
      <c r="I3290" s="2">
        <v>418009</v>
      </c>
      <c r="J3290" s="2">
        <v>25717</v>
      </c>
      <c r="K3290" s="2">
        <v>66100</v>
      </c>
      <c r="L3290" s="2">
        <v>2064</v>
      </c>
      <c r="M3290" s="2">
        <v>7920</v>
      </c>
      <c r="N3290" s="2">
        <v>1380000000</v>
      </c>
    </row>
    <row r="3291" spans="1:14" x14ac:dyDescent="0.3">
      <c r="A3291" s="2" t="s">
        <v>3362</v>
      </c>
      <c r="B3291" s="2" t="s">
        <v>41</v>
      </c>
      <c r="C3291" s="2" t="s">
        <v>75</v>
      </c>
      <c r="D3291" s="2" t="s">
        <v>76</v>
      </c>
      <c r="E3291" s="3">
        <v>43871</v>
      </c>
      <c r="F3291" s="2">
        <v>1110</v>
      </c>
      <c r="G3291" s="2">
        <v>145</v>
      </c>
      <c r="H3291" s="2">
        <v>3845</v>
      </c>
      <c r="I3291" s="2">
        <v>419119</v>
      </c>
      <c r="J3291" s="2">
        <v>25862</v>
      </c>
      <c r="K3291" s="2">
        <v>69945</v>
      </c>
      <c r="L3291" s="2">
        <v>5550</v>
      </c>
      <c r="M3291" s="2">
        <v>7641</v>
      </c>
      <c r="N3291" s="2">
        <v>331000000</v>
      </c>
    </row>
    <row r="3292" spans="1:14" x14ac:dyDescent="0.3">
      <c r="A3292" s="2" t="s">
        <v>3363</v>
      </c>
      <c r="B3292" s="2" t="s">
        <v>18</v>
      </c>
      <c r="C3292" s="2" t="s">
        <v>19</v>
      </c>
      <c r="D3292" s="2" t="s">
        <v>115</v>
      </c>
      <c r="E3292" s="3">
        <v>43935</v>
      </c>
      <c r="F3292" s="2">
        <v>820</v>
      </c>
      <c r="G3292" s="2">
        <v>28</v>
      </c>
      <c r="H3292" s="2">
        <v>4652</v>
      </c>
      <c r="I3292" s="2">
        <v>419939</v>
      </c>
      <c r="J3292" s="2">
        <v>25890</v>
      </c>
      <c r="K3292" s="2">
        <v>74597</v>
      </c>
      <c r="L3292" s="2">
        <v>14760</v>
      </c>
      <c r="M3292" s="2">
        <v>18478</v>
      </c>
      <c r="N3292" s="2">
        <v>213000000</v>
      </c>
    </row>
    <row r="3293" spans="1:14" x14ac:dyDescent="0.3">
      <c r="A3293" s="2" t="s">
        <v>3364</v>
      </c>
      <c r="B3293" s="2" t="s">
        <v>35</v>
      </c>
      <c r="C3293" s="2" t="s">
        <v>62</v>
      </c>
      <c r="D3293" s="2" t="s">
        <v>156</v>
      </c>
      <c r="E3293" s="3">
        <v>44032</v>
      </c>
      <c r="F3293" s="2">
        <v>2788</v>
      </c>
      <c r="G3293" s="2">
        <v>181</v>
      </c>
      <c r="H3293" s="2">
        <v>3446</v>
      </c>
      <c r="I3293" s="2">
        <v>422727</v>
      </c>
      <c r="J3293" s="2">
        <v>26071</v>
      </c>
      <c r="K3293" s="2">
        <v>78043</v>
      </c>
      <c r="L3293" s="2">
        <v>22304</v>
      </c>
      <c r="M3293" s="2">
        <v>13191</v>
      </c>
      <c r="N3293" s="2">
        <v>68000000</v>
      </c>
    </row>
    <row r="3294" spans="1:14" x14ac:dyDescent="0.3">
      <c r="A3294" s="2" t="s">
        <v>3365</v>
      </c>
      <c r="B3294" s="2" t="s">
        <v>35</v>
      </c>
      <c r="C3294" s="2" t="s">
        <v>54</v>
      </c>
      <c r="D3294" s="2" t="s">
        <v>60</v>
      </c>
      <c r="E3294" s="3">
        <v>44280</v>
      </c>
      <c r="F3294" s="2">
        <v>4664</v>
      </c>
      <c r="G3294" s="2">
        <v>50</v>
      </c>
      <c r="H3294" s="2">
        <v>1490</v>
      </c>
      <c r="I3294" s="2">
        <v>427391</v>
      </c>
      <c r="J3294" s="2">
        <v>26121</v>
      </c>
      <c r="K3294" s="2">
        <v>79533</v>
      </c>
      <c r="L3294" s="2">
        <v>74624</v>
      </c>
      <c r="M3294" s="2">
        <v>11556</v>
      </c>
      <c r="N3294" s="2">
        <v>68000000</v>
      </c>
    </row>
    <row r="3295" spans="1:14" x14ac:dyDescent="0.3">
      <c r="A3295" s="2" t="s">
        <v>3366</v>
      </c>
      <c r="B3295" s="2" t="s">
        <v>22</v>
      </c>
      <c r="C3295" s="2" t="s">
        <v>39</v>
      </c>
      <c r="D3295" s="2" t="s">
        <v>39</v>
      </c>
      <c r="E3295" s="3">
        <v>44096</v>
      </c>
      <c r="F3295" s="2">
        <v>4604</v>
      </c>
      <c r="G3295" s="2">
        <v>13</v>
      </c>
      <c r="H3295" s="2">
        <v>2288</v>
      </c>
      <c r="I3295" s="2">
        <v>431995</v>
      </c>
      <c r="J3295" s="2">
        <v>26134</v>
      </c>
      <c r="K3295" s="2">
        <v>81821</v>
      </c>
      <c r="L3295" s="2">
        <v>59852</v>
      </c>
      <c r="M3295" s="2">
        <v>9338</v>
      </c>
      <c r="N3295" s="2">
        <v>1380000000</v>
      </c>
    </row>
    <row r="3296" spans="1:14" x14ac:dyDescent="0.3">
      <c r="A3296" s="2" t="s">
        <v>3367</v>
      </c>
      <c r="B3296" s="2" t="s">
        <v>22</v>
      </c>
      <c r="C3296" s="2" t="s">
        <v>23</v>
      </c>
      <c r="D3296" s="2" t="s">
        <v>24</v>
      </c>
      <c r="E3296" s="3">
        <v>44040</v>
      </c>
      <c r="F3296" s="2">
        <v>1563</v>
      </c>
      <c r="G3296" s="2">
        <v>93</v>
      </c>
      <c r="H3296" s="2">
        <v>2381</v>
      </c>
      <c r="I3296" s="2">
        <v>433558</v>
      </c>
      <c r="J3296" s="2">
        <v>26227</v>
      </c>
      <c r="K3296" s="2">
        <v>84202</v>
      </c>
      <c r="L3296" s="2">
        <v>14067</v>
      </c>
      <c r="M3296" s="2">
        <v>2568</v>
      </c>
      <c r="N3296" s="2">
        <v>1380000000</v>
      </c>
    </row>
    <row r="3297" spans="1:14" x14ac:dyDescent="0.3">
      <c r="A3297" s="2" t="s">
        <v>3368</v>
      </c>
      <c r="B3297" s="2" t="s">
        <v>41</v>
      </c>
      <c r="C3297" s="2" t="s">
        <v>67</v>
      </c>
      <c r="D3297" s="2" t="s">
        <v>80</v>
      </c>
      <c r="E3297" s="3">
        <v>44393</v>
      </c>
      <c r="F3297" s="2">
        <v>4620</v>
      </c>
      <c r="G3297" s="2">
        <v>57</v>
      </c>
      <c r="H3297" s="2">
        <v>47</v>
      </c>
      <c r="I3297" s="2">
        <v>438178</v>
      </c>
      <c r="J3297" s="2">
        <v>26284</v>
      </c>
      <c r="K3297" s="2">
        <v>84249</v>
      </c>
      <c r="L3297" s="2">
        <v>32340</v>
      </c>
      <c r="M3297" s="2">
        <v>4938</v>
      </c>
      <c r="N3297" s="2">
        <v>331000000</v>
      </c>
    </row>
    <row r="3298" spans="1:14" x14ac:dyDescent="0.3">
      <c r="A3298" s="2" t="s">
        <v>3369</v>
      </c>
      <c r="B3298" s="2" t="s">
        <v>15</v>
      </c>
      <c r="C3298" s="2" t="s">
        <v>16</v>
      </c>
      <c r="D3298" s="2" t="s">
        <v>16</v>
      </c>
      <c r="E3298" s="3">
        <v>43948</v>
      </c>
      <c r="F3298" s="2">
        <v>1207</v>
      </c>
      <c r="G3298" s="2">
        <v>162</v>
      </c>
      <c r="H3298" s="2">
        <v>4008</v>
      </c>
      <c r="I3298" s="2">
        <v>439385</v>
      </c>
      <c r="J3298" s="2">
        <v>26446</v>
      </c>
      <c r="K3298" s="2">
        <v>88257</v>
      </c>
      <c r="L3298" s="2">
        <v>7242</v>
      </c>
      <c r="M3298" s="2">
        <v>3796</v>
      </c>
      <c r="N3298" s="2">
        <v>83000000</v>
      </c>
    </row>
    <row r="3299" spans="1:14" x14ac:dyDescent="0.3">
      <c r="A3299" s="2" t="s">
        <v>3370</v>
      </c>
      <c r="B3299" s="2" t="s">
        <v>18</v>
      </c>
      <c r="C3299" s="2" t="s">
        <v>19</v>
      </c>
      <c r="D3299" s="2" t="s">
        <v>115</v>
      </c>
      <c r="E3299" s="3">
        <v>44543</v>
      </c>
      <c r="F3299" s="2">
        <v>308</v>
      </c>
      <c r="G3299" s="2">
        <v>136</v>
      </c>
      <c r="H3299" s="2">
        <v>462</v>
      </c>
      <c r="I3299" s="2">
        <v>439693</v>
      </c>
      <c r="J3299" s="2">
        <v>26582</v>
      </c>
      <c r="K3299" s="2">
        <v>88719</v>
      </c>
      <c r="L3299" s="2">
        <v>3080</v>
      </c>
      <c r="M3299" s="2">
        <v>2374</v>
      </c>
      <c r="N3299" s="2">
        <v>213000000</v>
      </c>
    </row>
    <row r="3300" spans="1:14" x14ac:dyDescent="0.3">
      <c r="A3300" s="2" t="s">
        <v>3371</v>
      </c>
      <c r="B3300" s="2" t="s">
        <v>35</v>
      </c>
      <c r="C3300" s="2" t="s">
        <v>87</v>
      </c>
      <c r="D3300" s="2" t="s">
        <v>88</v>
      </c>
      <c r="E3300" s="3">
        <v>44207</v>
      </c>
      <c r="F3300" s="2">
        <v>1839</v>
      </c>
      <c r="G3300" s="2">
        <v>127</v>
      </c>
      <c r="H3300" s="2">
        <v>2364</v>
      </c>
      <c r="I3300" s="2">
        <v>441532</v>
      </c>
      <c r="J3300" s="2">
        <v>26709</v>
      </c>
      <c r="K3300" s="2">
        <v>91083</v>
      </c>
      <c r="L3300" s="2">
        <v>14712</v>
      </c>
      <c r="M3300" s="2">
        <v>1931</v>
      </c>
      <c r="N3300" s="2">
        <v>68000000</v>
      </c>
    </row>
    <row r="3301" spans="1:14" x14ac:dyDescent="0.3">
      <c r="A3301" s="2" t="s">
        <v>3372</v>
      </c>
      <c r="B3301" s="2" t="s">
        <v>22</v>
      </c>
      <c r="C3301" s="2" t="s">
        <v>39</v>
      </c>
      <c r="D3301" s="2" t="s">
        <v>39</v>
      </c>
      <c r="E3301" s="3">
        <v>44381</v>
      </c>
      <c r="F3301" s="2">
        <v>3352</v>
      </c>
      <c r="G3301" s="2">
        <v>36</v>
      </c>
      <c r="H3301" s="2">
        <v>2419</v>
      </c>
      <c r="I3301" s="2">
        <v>444884</v>
      </c>
      <c r="J3301" s="2">
        <v>26745</v>
      </c>
      <c r="K3301" s="2">
        <v>93502</v>
      </c>
      <c r="L3301" s="2">
        <v>33520</v>
      </c>
      <c r="M3301" s="2">
        <v>15892</v>
      </c>
      <c r="N3301" s="2">
        <v>1380000000</v>
      </c>
    </row>
    <row r="3302" spans="1:14" x14ac:dyDescent="0.3">
      <c r="A3302" s="2" t="s">
        <v>3373</v>
      </c>
      <c r="B3302" s="2" t="s">
        <v>18</v>
      </c>
      <c r="C3302" s="2" t="s">
        <v>99</v>
      </c>
      <c r="D3302" s="2" t="s">
        <v>118</v>
      </c>
      <c r="E3302" s="3">
        <v>44370</v>
      </c>
      <c r="F3302" s="2">
        <v>1383</v>
      </c>
      <c r="G3302" s="2">
        <v>102</v>
      </c>
      <c r="H3302" s="2">
        <v>1793</v>
      </c>
      <c r="I3302" s="2">
        <v>446267</v>
      </c>
      <c r="J3302" s="2">
        <v>26847</v>
      </c>
      <c r="K3302" s="2">
        <v>95295</v>
      </c>
      <c r="L3302" s="2">
        <v>9681</v>
      </c>
      <c r="M3302" s="2">
        <v>7173</v>
      </c>
      <c r="N3302" s="2">
        <v>213000000</v>
      </c>
    </row>
    <row r="3303" spans="1:14" x14ac:dyDescent="0.3">
      <c r="A3303" s="2" t="s">
        <v>3374</v>
      </c>
      <c r="B3303" s="2" t="s">
        <v>15</v>
      </c>
      <c r="C3303" s="2" t="s">
        <v>29</v>
      </c>
      <c r="D3303" s="2" t="s">
        <v>102</v>
      </c>
      <c r="E3303" s="3">
        <v>43914</v>
      </c>
      <c r="F3303" s="2">
        <v>2306</v>
      </c>
      <c r="G3303" s="2">
        <v>11</v>
      </c>
      <c r="H3303" s="2">
        <v>3540</v>
      </c>
      <c r="I3303" s="2">
        <v>448573</v>
      </c>
      <c r="J3303" s="2">
        <v>26858</v>
      </c>
      <c r="K3303" s="2">
        <v>98835</v>
      </c>
      <c r="L3303" s="2">
        <v>16142</v>
      </c>
      <c r="M3303" s="2">
        <v>4138</v>
      </c>
      <c r="N3303" s="2">
        <v>83000000</v>
      </c>
    </row>
    <row r="3304" spans="1:14" x14ac:dyDescent="0.3">
      <c r="A3304" s="2" t="s">
        <v>3375</v>
      </c>
      <c r="B3304" s="2" t="s">
        <v>35</v>
      </c>
      <c r="C3304" s="2" t="s">
        <v>54</v>
      </c>
      <c r="D3304" s="2" t="s">
        <v>55</v>
      </c>
      <c r="E3304" s="3">
        <v>44284</v>
      </c>
      <c r="F3304" s="2">
        <v>1180</v>
      </c>
      <c r="G3304" s="2">
        <v>84</v>
      </c>
      <c r="H3304" s="2">
        <v>1033</v>
      </c>
      <c r="I3304" s="2">
        <v>449753</v>
      </c>
      <c r="J3304" s="2">
        <v>26942</v>
      </c>
      <c r="K3304" s="2">
        <v>99868</v>
      </c>
      <c r="L3304" s="2">
        <v>5900</v>
      </c>
      <c r="M3304" s="2">
        <v>15196</v>
      </c>
      <c r="N3304" s="2">
        <v>68000000</v>
      </c>
    </row>
    <row r="3305" spans="1:14" x14ac:dyDescent="0.3">
      <c r="A3305" s="2" t="s">
        <v>3376</v>
      </c>
      <c r="B3305" s="2" t="s">
        <v>35</v>
      </c>
      <c r="C3305" s="2" t="s">
        <v>36</v>
      </c>
      <c r="D3305" s="2" t="s">
        <v>37</v>
      </c>
      <c r="E3305" s="3">
        <v>44497</v>
      </c>
      <c r="F3305" s="2">
        <v>2472</v>
      </c>
      <c r="G3305" s="2">
        <v>138</v>
      </c>
      <c r="H3305" s="2">
        <v>587</v>
      </c>
      <c r="I3305" s="2">
        <v>452225</v>
      </c>
      <c r="J3305" s="2">
        <v>27080</v>
      </c>
      <c r="K3305" s="2">
        <v>100455</v>
      </c>
      <c r="L3305" s="2">
        <v>32136</v>
      </c>
      <c r="M3305" s="2">
        <v>17973</v>
      </c>
      <c r="N3305" s="2">
        <v>68000000</v>
      </c>
    </row>
    <row r="3306" spans="1:14" x14ac:dyDescent="0.3">
      <c r="A3306" s="2" t="s">
        <v>3377</v>
      </c>
      <c r="B3306" s="2" t="s">
        <v>15</v>
      </c>
      <c r="C3306" s="2" t="s">
        <v>168</v>
      </c>
      <c r="D3306" s="2" t="s">
        <v>268</v>
      </c>
      <c r="E3306" s="3">
        <v>44459</v>
      </c>
      <c r="F3306" s="2">
        <v>2686</v>
      </c>
      <c r="G3306" s="2">
        <v>26</v>
      </c>
      <c r="H3306" s="2">
        <v>4518</v>
      </c>
      <c r="I3306" s="2">
        <v>454911</v>
      </c>
      <c r="J3306" s="2">
        <v>27106</v>
      </c>
      <c r="K3306" s="2">
        <v>104973</v>
      </c>
      <c r="L3306" s="2">
        <v>29546</v>
      </c>
      <c r="M3306" s="2">
        <v>19327</v>
      </c>
      <c r="N3306" s="2">
        <v>83000000</v>
      </c>
    </row>
    <row r="3307" spans="1:14" x14ac:dyDescent="0.3">
      <c r="A3307" s="2" t="s">
        <v>3378</v>
      </c>
      <c r="B3307" s="2" t="s">
        <v>35</v>
      </c>
      <c r="C3307" s="2" t="s">
        <v>87</v>
      </c>
      <c r="D3307" s="2" t="s">
        <v>88</v>
      </c>
      <c r="E3307" s="3">
        <v>44344</v>
      </c>
      <c r="F3307" s="2">
        <v>2967</v>
      </c>
      <c r="G3307" s="2">
        <v>87</v>
      </c>
      <c r="H3307" s="2">
        <v>3009</v>
      </c>
      <c r="I3307" s="2">
        <v>457878</v>
      </c>
      <c r="J3307" s="2">
        <v>27193</v>
      </c>
      <c r="K3307" s="2">
        <v>107982</v>
      </c>
      <c r="L3307" s="2">
        <v>38571</v>
      </c>
      <c r="M3307" s="2">
        <v>7818</v>
      </c>
      <c r="N3307" s="2">
        <v>68000000</v>
      </c>
    </row>
    <row r="3308" spans="1:14" x14ac:dyDescent="0.3">
      <c r="A3308" s="2" t="s">
        <v>3379</v>
      </c>
      <c r="B3308" s="2" t="s">
        <v>15</v>
      </c>
      <c r="C3308" s="2" t="s">
        <v>16</v>
      </c>
      <c r="D3308" s="2" t="s">
        <v>16</v>
      </c>
      <c r="E3308" s="3">
        <v>44435</v>
      </c>
      <c r="F3308" s="2">
        <v>4445</v>
      </c>
      <c r="G3308" s="2">
        <v>170</v>
      </c>
      <c r="H3308" s="2">
        <v>2774</v>
      </c>
      <c r="I3308" s="2">
        <v>462323</v>
      </c>
      <c r="J3308" s="2">
        <v>27363</v>
      </c>
      <c r="K3308" s="2">
        <v>110756</v>
      </c>
      <c r="L3308" s="2">
        <v>66675</v>
      </c>
      <c r="M3308" s="2">
        <v>3096</v>
      </c>
      <c r="N3308" s="2">
        <v>83000000</v>
      </c>
    </row>
    <row r="3309" spans="1:14" x14ac:dyDescent="0.3">
      <c r="A3309" s="2" t="s">
        <v>3380</v>
      </c>
      <c r="B3309" s="2" t="s">
        <v>35</v>
      </c>
      <c r="C3309" s="2" t="s">
        <v>36</v>
      </c>
      <c r="D3309" s="2" t="s">
        <v>37</v>
      </c>
      <c r="E3309" s="3">
        <v>44508</v>
      </c>
      <c r="F3309" s="2">
        <v>960</v>
      </c>
      <c r="G3309" s="2">
        <v>177</v>
      </c>
      <c r="H3309" s="2">
        <v>475</v>
      </c>
      <c r="I3309" s="2">
        <v>463283</v>
      </c>
      <c r="J3309" s="2">
        <v>27540</v>
      </c>
      <c r="K3309" s="2">
        <v>111231</v>
      </c>
      <c r="L3309" s="2">
        <v>4800</v>
      </c>
      <c r="M3309" s="2">
        <v>17291</v>
      </c>
      <c r="N3309" s="2">
        <v>68000000</v>
      </c>
    </row>
    <row r="3310" spans="1:14" x14ac:dyDescent="0.3">
      <c r="A3310" s="2" t="s">
        <v>3381</v>
      </c>
      <c r="B3310" s="2" t="s">
        <v>41</v>
      </c>
      <c r="C3310" s="2" t="s">
        <v>42</v>
      </c>
      <c r="D3310" s="2" t="s">
        <v>43</v>
      </c>
      <c r="E3310" s="3">
        <v>44217</v>
      </c>
      <c r="F3310" s="2">
        <v>3456</v>
      </c>
      <c r="G3310" s="2">
        <v>97</v>
      </c>
      <c r="H3310" s="2">
        <v>4340</v>
      </c>
      <c r="I3310" s="2">
        <v>466739</v>
      </c>
      <c r="J3310" s="2">
        <v>27637</v>
      </c>
      <c r="K3310" s="2">
        <v>115571</v>
      </c>
      <c r="L3310" s="2">
        <v>41472</v>
      </c>
      <c r="M3310" s="2">
        <v>4672</v>
      </c>
      <c r="N3310" s="2">
        <v>331000000</v>
      </c>
    </row>
    <row r="3311" spans="1:14" x14ac:dyDescent="0.3">
      <c r="A3311" s="2" t="s">
        <v>3382</v>
      </c>
      <c r="B3311" s="2" t="s">
        <v>15</v>
      </c>
      <c r="C3311" s="2" t="s">
        <v>29</v>
      </c>
      <c r="D3311" s="2" t="s">
        <v>102</v>
      </c>
      <c r="E3311" s="3">
        <v>44180</v>
      </c>
      <c r="F3311" s="2">
        <v>437</v>
      </c>
      <c r="G3311" s="2">
        <v>19</v>
      </c>
      <c r="H3311" s="2">
        <v>2739</v>
      </c>
      <c r="I3311" s="2">
        <v>467176</v>
      </c>
      <c r="J3311" s="2">
        <v>27656</v>
      </c>
      <c r="K3311" s="2">
        <v>118310</v>
      </c>
      <c r="L3311" s="2">
        <v>2622</v>
      </c>
      <c r="M3311" s="2">
        <v>8451</v>
      </c>
      <c r="N3311" s="2">
        <v>83000000</v>
      </c>
    </row>
    <row r="3312" spans="1:14" x14ac:dyDescent="0.3">
      <c r="A3312" s="2" t="s">
        <v>3383</v>
      </c>
      <c r="B3312" s="2" t="s">
        <v>18</v>
      </c>
      <c r="C3312" s="2" t="s">
        <v>26</v>
      </c>
      <c r="D3312" s="2" t="s">
        <v>136</v>
      </c>
      <c r="E3312" s="3">
        <v>44126</v>
      </c>
      <c r="F3312" s="2">
        <v>455</v>
      </c>
      <c r="G3312" s="2">
        <v>140</v>
      </c>
      <c r="H3312" s="2">
        <v>4583</v>
      </c>
      <c r="I3312" s="2">
        <v>467631</v>
      </c>
      <c r="J3312" s="2">
        <v>27796</v>
      </c>
      <c r="K3312" s="2">
        <v>122893</v>
      </c>
      <c r="L3312" s="2">
        <v>3185</v>
      </c>
      <c r="M3312" s="2">
        <v>14718</v>
      </c>
      <c r="N3312" s="2">
        <v>213000000</v>
      </c>
    </row>
    <row r="3313" spans="1:14" x14ac:dyDescent="0.3">
      <c r="A3313" s="2" t="s">
        <v>3384</v>
      </c>
      <c r="B3313" s="2" t="s">
        <v>41</v>
      </c>
      <c r="C3313" s="2" t="s">
        <v>75</v>
      </c>
      <c r="D3313" s="2" t="s">
        <v>138</v>
      </c>
      <c r="E3313" s="3">
        <v>44088</v>
      </c>
      <c r="F3313" s="2">
        <v>3817</v>
      </c>
      <c r="G3313" s="2">
        <v>46</v>
      </c>
      <c r="H3313" s="2">
        <v>2900</v>
      </c>
      <c r="I3313" s="2">
        <v>471448</v>
      </c>
      <c r="J3313" s="2">
        <v>27842</v>
      </c>
      <c r="K3313" s="2">
        <v>125793</v>
      </c>
      <c r="L3313" s="2">
        <v>19085</v>
      </c>
      <c r="M3313" s="2">
        <v>8128</v>
      </c>
      <c r="N3313" s="2">
        <v>331000000</v>
      </c>
    </row>
    <row r="3314" spans="1:14" x14ac:dyDescent="0.3">
      <c r="A3314" s="2" t="s">
        <v>3385</v>
      </c>
      <c r="B3314" s="2" t="s">
        <v>18</v>
      </c>
      <c r="C3314" s="2" t="s">
        <v>26</v>
      </c>
      <c r="D3314" s="2" t="s">
        <v>136</v>
      </c>
      <c r="E3314" s="3">
        <v>43911</v>
      </c>
      <c r="F3314" s="2">
        <v>1569</v>
      </c>
      <c r="G3314" s="2">
        <v>7</v>
      </c>
      <c r="H3314" s="2">
        <v>1825</v>
      </c>
      <c r="I3314" s="2">
        <v>473017</v>
      </c>
      <c r="J3314" s="2">
        <v>27849</v>
      </c>
      <c r="K3314" s="2">
        <v>127618</v>
      </c>
      <c r="L3314" s="2">
        <v>17259</v>
      </c>
      <c r="M3314" s="2">
        <v>5537</v>
      </c>
      <c r="N3314" s="2">
        <v>213000000</v>
      </c>
    </row>
    <row r="3315" spans="1:14" x14ac:dyDescent="0.3">
      <c r="A3315" s="2" t="s">
        <v>3386</v>
      </c>
      <c r="B3315" s="2" t="s">
        <v>35</v>
      </c>
      <c r="C3315" s="2" t="s">
        <v>62</v>
      </c>
      <c r="D3315" s="2" t="s">
        <v>156</v>
      </c>
      <c r="E3315" s="3">
        <v>44098</v>
      </c>
      <c r="F3315" s="2">
        <v>1103</v>
      </c>
      <c r="G3315" s="2">
        <v>196</v>
      </c>
      <c r="H3315" s="2">
        <v>4848</v>
      </c>
      <c r="I3315" s="2">
        <v>474120</v>
      </c>
      <c r="J3315" s="2">
        <v>28045</v>
      </c>
      <c r="K3315" s="2">
        <v>132466</v>
      </c>
      <c r="L3315" s="2">
        <v>17648</v>
      </c>
      <c r="M3315" s="2">
        <v>5594</v>
      </c>
      <c r="N3315" s="2">
        <v>68000000</v>
      </c>
    </row>
    <row r="3316" spans="1:14" x14ac:dyDescent="0.3">
      <c r="A3316" s="2" t="s">
        <v>3387</v>
      </c>
      <c r="B3316" s="2" t="s">
        <v>18</v>
      </c>
      <c r="C3316" s="2" t="s">
        <v>82</v>
      </c>
      <c r="D3316" s="2" t="s">
        <v>131</v>
      </c>
      <c r="E3316" s="3">
        <v>44249</v>
      </c>
      <c r="F3316" s="2">
        <v>1618</v>
      </c>
      <c r="G3316" s="2">
        <v>70</v>
      </c>
      <c r="H3316" s="2">
        <v>1897</v>
      </c>
      <c r="I3316" s="2">
        <v>475738</v>
      </c>
      <c r="J3316" s="2">
        <v>28115</v>
      </c>
      <c r="K3316" s="2">
        <v>134363</v>
      </c>
      <c r="L3316" s="2">
        <v>24270</v>
      </c>
      <c r="M3316" s="2">
        <v>9324</v>
      </c>
      <c r="N3316" s="2">
        <v>213000000</v>
      </c>
    </row>
    <row r="3317" spans="1:14" x14ac:dyDescent="0.3">
      <c r="A3317" s="2" t="s">
        <v>3388</v>
      </c>
      <c r="B3317" s="2" t="s">
        <v>41</v>
      </c>
      <c r="C3317" s="2" t="s">
        <v>75</v>
      </c>
      <c r="D3317" s="2" t="s">
        <v>76</v>
      </c>
      <c r="E3317" s="3">
        <v>44065</v>
      </c>
      <c r="F3317" s="2">
        <v>3612</v>
      </c>
      <c r="G3317" s="2">
        <v>63</v>
      </c>
      <c r="H3317" s="2">
        <v>3756</v>
      </c>
      <c r="I3317" s="2">
        <v>479350</v>
      </c>
      <c r="J3317" s="2">
        <v>28178</v>
      </c>
      <c r="K3317" s="2">
        <v>138119</v>
      </c>
      <c r="L3317" s="2">
        <v>32508</v>
      </c>
      <c r="M3317" s="2">
        <v>12815</v>
      </c>
      <c r="N3317" s="2">
        <v>331000000</v>
      </c>
    </row>
    <row r="3318" spans="1:14" x14ac:dyDescent="0.3">
      <c r="A3318" s="2" t="s">
        <v>3389</v>
      </c>
      <c r="B3318" s="2" t="s">
        <v>15</v>
      </c>
      <c r="C3318" s="2" t="s">
        <v>85</v>
      </c>
      <c r="D3318" s="2" t="s">
        <v>85</v>
      </c>
      <c r="E3318" s="3">
        <v>44141</v>
      </c>
      <c r="F3318" s="2">
        <v>1512</v>
      </c>
      <c r="G3318" s="2">
        <v>43</v>
      </c>
      <c r="H3318" s="2">
        <v>3566</v>
      </c>
      <c r="I3318" s="2">
        <v>480862</v>
      </c>
      <c r="J3318" s="2">
        <v>28221</v>
      </c>
      <c r="K3318" s="2">
        <v>141685</v>
      </c>
      <c r="L3318" s="2">
        <v>25704</v>
      </c>
      <c r="M3318" s="2">
        <v>19146</v>
      </c>
      <c r="N3318" s="2">
        <v>83000000</v>
      </c>
    </row>
    <row r="3319" spans="1:14" x14ac:dyDescent="0.3">
      <c r="A3319" s="2" t="s">
        <v>3390</v>
      </c>
      <c r="B3319" s="2" t="s">
        <v>22</v>
      </c>
      <c r="C3319" s="2" t="s">
        <v>32</v>
      </c>
      <c r="D3319" s="2" t="s">
        <v>33</v>
      </c>
      <c r="E3319" s="3">
        <v>44187</v>
      </c>
      <c r="F3319" s="2">
        <v>4738</v>
      </c>
      <c r="G3319" s="2">
        <v>11</v>
      </c>
      <c r="H3319" s="2">
        <v>1348</v>
      </c>
      <c r="I3319" s="2">
        <v>485600</v>
      </c>
      <c r="J3319" s="2">
        <v>28232</v>
      </c>
      <c r="K3319" s="2">
        <v>143033</v>
      </c>
      <c r="L3319" s="2">
        <v>71070</v>
      </c>
      <c r="M3319" s="2">
        <v>9869</v>
      </c>
      <c r="N3319" s="2">
        <v>1380000000</v>
      </c>
    </row>
    <row r="3320" spans="1:14" x14ac:dyDescent="0.3">
      <c r="A3320" s="2" t="s">
        <v>3391</v>
      </c>
      <c r="B3320" s="2" t="s">
        <v>18</v>
      </c>
      <c r="C3320" s="2" t="s">
        <v>26</v>
      </c>
      <c r="D3320" s="2" t="s">
        <v>136</v>
      </c>
      <c r="E3320" s="3">
        <v>44043</v>
      </c>
      <c r="F3320" s="2">
        <v>391</v>
      </c>
      <c r="G3320" s="2">
        <v>104</v>
      </c>
      <c r="H3320" s="2">
        <v>2357</v>
      </c>
      <c r="I3320" s="2">
        <v>485991</v>
      </c>
      <c r="J3320" s="2">
        <v>28336</v>
      </c>
      <c r="K3320" s="2">
        <v>145390</v>
      </c>
      <c r="L3320" s="2">
        <v>2737</v>
      </c>
      <c r="M3320" s="2">
        <v>869</v>
      </c>
      <c r="N3320" s="2">
        <v>213000000</v>
      </c>
    </row>
    <row r="3321" spans="1:14" x14ac:dyDescent="0.3">
      <c r="A3321" s="2" t="s">
        <v>3392</v>
      </c>
      <c r="B3321" s="2" t="s">
        <v>22</v>
      </c>
      <c r="C3321" s="2" t="s">
        <v>23</v>
      </c>
      <c r="D3321" s="2" t="s">
        <v>24</v>
      </c>
      <c r="E3321" s="3">
        <v>44404</v>
      </c>
      <c r="F3321" s="2">
        <v>2621</v>
      </c>
      <c r="G3321" s="2">
        <v>3</v>
      </c>
      <c r="H3321" s="2">
        <v>2085</v>
      </c>
      <c r="I3321" s="2">
        <v>488612</v>
      </c>
      <c r="J3321" s="2">
        <v>28339</v>
      </c>
      <c r="K3321" s="2">
        <v>147475</v>
      </c>
      <c r="L3321" s="2">
        <v>44557</v>
      </c>
      <c r="M3321" s="2">
        <v>18415</v>
      </c>
      <c r="N3321" s="2">
        <v>1380000000</v>
      </c>
    </row>
    <row r="3322" spans="1:14" x14ac:dyDescent="0.3">
      <c r="A3322" s="2" t="s">
        <v>3393</v>
      </c>
      <c r="B3322" s="2" t="s">
        <v>18</v>
      </c>
      <c r="C3322" s="2" t="s">
        <v>26</v>
      </c>
      <c r="D3322" s="2" t="s">
        <v>136</v>
      </c>
      <c r="E3322" s="3">
        <v>43879</v>
      </c>
      <c r="F3322" s="2">
        <v>920</v>
      </c>
      <c r="G3322" s="2">
        <v>39</v>
      </c>
      <c r="H3322" s="2">
        <v>4608</v>
      </c>
      <c r="I3322" s="2">
        <v>489532</v>
      </c>
      <c r="J3322" s="2">
        <v>28378</v>
      </c>
      <c r="K3322" s="2">
        <v>152083</v>
      </c>
      <c r="L3322" s="2">
        <v>7360</v>
      </c>
      <c r="M3322" s="2">
        <v>9780</v>
      </c>
      <c r="N3322" s="2">
        <v>213000000</v>
      </c>
    </row>
    <row r="3323" spans="1:14" x14ac:dyDescent="0.3">
      <c r="A3323" s="2" t="s">
        <v>3394</v>
      </c>
      <c r="B3323" s="2" t="s">
        <v>18</v>
      </c>
      <c r="C3323" s="2" t="s">
        <v>99</v>
      </c>
      <c r="D3323" s="2" t="s">
        <v>100</v>
      </c>
      <c r="E3323" s="3">
        <v>43957</v>
      </c>
      <c r="F3323" s="2">
        <v>2457</v>
      </c>
      <c r="G3323" s="2">
        <v>146</v>
      </c>
      <c r="H3323" s="2">
        <v>3542</v>
      </c>
      <c r="I3323" s="2">
        <v>491989</v>
      </c>
      <c r="J3323" s="2">
        <v>28524</v>
      </c>
      <c r="K3323" s="2">
        <v>155625</v>
      </c>
      <c r="L3323" s="2">
        <v>39312</v>
      </c>
      <c r="M3323" s="2">
        <v>15545</v>
      </c>
      <c r="N3323" s="2">
        <v>213000000</v>
      </c>
    </row>
    <row r="3324" spans="1:14" x14ac:dyDescent="0.3">
      <c r="A3324" s="2" t="s">
        <v>3395</v>
      </c>
      <c r="B3324" s="2" t="s">
        <v>15</v>
      </c>
      <c r="C3324" s="2" t="s">
        <v>85</v>
      </c>
      <c r="D3324" s="2" t="s">
        <v>85</v>
      </c>
      <c r="E3324" s="3">
        <v>44053</v>
      </c>
      <c r="F3324" s="2">
        <v>3600</v>
      </c>
      <c r="G3324" s="2">
        <v>181</v>
      </c>
      <c r="H3324" s="2">
        <v>2446</v>
      </c>
      <c r="I3324" s="2">
        <v>495589</v>
      </c>
      <c r="J3324" s="2">
        <v>28705</v>
      </c>
      <c r="K3324" s="2">
        <v>158071</v>
      </c>
      <c r="L3324" s="2">
        <v>57600</v>
      </c>
      <c r="M3324" s="2">
        <v>8766</v>
      </c>
      <c r="N3324" s="2">
        <v>83000000</v>
      </c>
    </row>
    <row r="3325" spans="1:14" x14ac:dyDescent="0.3">
      <c r="A3325" s="2" t="s">
        <v>3396</v>
      </c>
      <c r="B3325" s="2" t="s">
        <v>35</v>
      </c>
      <c r="C3325" s="2" t="s">
        <v>62</v>
      </c>
      <c r="D3325" s="2" t="s">
        <v>63</v>
      </c>
      <c r="E3325" s="3">
        <v>44109</v>
      </c>
      <c r="F3325" s="2">
        <v>4508</v>
      </c>
      <c r="G3325" s="2">
        <v>0</v>
      </c>
      <c r="H3325" s="2">
        <v>1600</v>
      </c>
      <c r="I3325" s="2">
        <v>500097</v>
      </c>
      <c r="J3325" s="2">
        <v>28705</v>
      </c>
      <c r="K3325" s="2">
        <v>159671</v>
      </c>
      <c r="L3325" s="2">
        <v>63112</v>
      </c>
      <c r="M3325" s="2">
        <v>19756</v>
      </c>
      <c r="N3325" s="2">
        <v>68000000</v>
      </c>
    </row>
    <row r="3326" spans="1:14" x14ac:dyDescent="0.3">
      <c r="A3326" s="2" t="s">
        <v>3397</v>
      </c>
      <c r="B3326" s="2" t="s">
        <v>41</v>
      </c>
      <c r="C3326" s="2" t="s">
        <v>71</v>
      </c>
      <c r="D3326" s="2" t="s">
        <v>72</v>
      </c>
      <c r="E3326" s="3">
        <v>44238</v>
      </c>
      <c r="F3326" s="2">
        <v>1788</v>
      </c>
      <c r="G3326" s="2">
        <v>118</v>
      </c>
      <c r="H3326" s="2">
        <v>3077</v>
      </c>
      <c r="I3326" s="2">
        <v>501885</v>
      </c>
      <c r="J3326" s="2">
        <v>28823</v>
      </c>
      <c r="K3326" s="2">
        <v>162748</v>
      </c>
      <c r="L3326" s="2">
        <v>17880</v>
      </c>
      <c r="M3326" s="2">
        <v>15585</v>
      </c>
      <c r="N3326" s="2">
        <v>331000000</v>
      </c>
    </row>
    <row r="3327" spans="1:14" x14ac:dyDescent="0.3">
      <c r="A3327" s="2" t="s">
        <v>3398</v>
      </c>
      <c r="B3327" s="2" t="s">
        <v>41</v>
      </c>
      <c r="C3327" s="2" t="s">
        <v>75</v>
      </c>
      <c r="D3327" s="2" t="s">
        <v>138</v>
      </c>
      <c r="E3327" s="3">
        <v>44335</v>
      </c>
      <c r="F3327" s="2">
        <v>260</v>
      </c>
      <c r="G3327" s="2">
        <v>140</v>
      </c>
      <c r="H3327" s="2">
        <v>2236</v>
      </c>
      <c r="I3327" s="2">
        <v>502145</v>
      </c>
      <c r="J3327" s="2">
        <v>28963</v>
      </c>
      <c r="K3327" s="2">
        <v>164984</v>
      </c>
      <c r="L3327" s="2">
        <v>2600</v>
      </c>
      <c r="M3327" s="2">
        <v>6368</v>
      </c>
      <c r="N3327" s="2">
        <v>331000000</v>
      </c>
    </row>
    <row r="3328" spans="1:14" x14ac:dyDescent="0.3">
      <c r="A3328" s="2" t="s">
        <v>3399</v>
      </c>
      <c r="B3328" s="2" t="s">
        <v>41</v>
      </c>
      <c r="C3328" s="2" t="s">
        <v>71</v>
      </c>
      <c r="D3328" s="2" t="s">
        <v>91</v>
      </c>
      <c r="E3328" s="3">
        <v>44124</v>
      </c>
      <c r="F3328" s="2">
        <v>2013</v>
      </c>
      <c r="G3328" s="2">
        <v>49</v>
      </c>
      <c r="H3328" s="2">
        <v>1686</v>
      </c>
      <c r="I3328" s="2">
        <v>504158</v>
      </c>
      <c r="J3328" s="2">
        <v>29012</v>
      </c>
      <c r="K3328" s="2">
        <v>166670</v>
      </c>
      <c r="L3328" s="2">
        <v>38247</v>
      </c>
      <c r="M3328" s="2">
        <v>9398</v>
      </c>
      <c r="N3328" s="2">
        <v>331000000</v>
      </c>
    </row>
    <row r="3329" spans="1:14" x14ac:dyDescent="0.3">
      <c r="A3329" s="2" t="s">
        <v>3400</v>
      </c>
      <c r="B3329" s="2" t="s">
        <v>35</v>
      </c>
      <c r="C3329" s="2" t="s">
        <v>54</v>
      </c>
      <c r="D3329" s="2" t="s">
        <v>60</v>
      </c>
      <c r="E3329" s="3">
        <v>44107</v>
      </c>
      <c r="F3329" s="2">
        <v>1335</v>
      </c>
      <c r="G3329" s="2">
        <v>180</v>
      </c>
      <c r="H3329" s="2">
        <v>4755</v>
      </c>
      <c r="I3329" s="2">
        <v>505493</v>
      </c>
      <c r="J3329" s="2">
        <v>29192</v>
      </c>
      <c r="K3329" s="2">
        <v>171425</v>
      </c>
      <c r="L3329" s="2">
        <v>8010</v>
      </c>
      <c r="M3329" s="2">
        <v>6304</v>
      </c>
      <c r="N3329" s="2">
        <v>68000000</v>
      </c>
    </row>
    <row r="3330" spans="1:14" x14ac:dyDescent="0.3">
      <c r="A3330" s="2" t="s">
        <v>3401</v>
      </c>
      <c r="B3330" s="2" t="s">
        <v>22</v>
      </c>
      <c r="C3330" s="2" t="s">
        <v>23</v>
      </c>
      <c r="D3330" s="2" t="s">
        <v>24</v>
      </c>
      <c r="E3330" s="3">
        <v>44268</v>
      </c>
      <c r="F3330" s="2">
        <v>334</v>
      </c>
      <c r="G3330" s="2">
        <v>169</v>
      </c>
      <c r="H3330" s="2">
        <v>4123</v>
      </c>
      <c r="I3330" s="2">
        <v>505827</v>
      </c>
      <c r="J3330" s="2">
        <v>29361</v>
      </c>
      <c r="K3330" s="2">
        <v>175548</v>
      </c>
      <c r="L3330" s="2">
        <v>3674</v>
      </c>
      <c r="M3330" s="2">
        <v>9277</v>
      </c>
      <c r="N3330" s="2">
        <v>1380000000</v>
      </c>
    </row>
    <row r="3331" spans="1:14" x14ac:dyDescent="0.3">
      <c r="A3331" s="2" t="s">
        <v>3402</v>
      </c>
      <c r="B3331" s="2" t="s">
        <v>41</v>
      </c>
      <c r="C3331" s="2" t="s">
        <v>71</v>
      </c>
      <c r="D3331" s="2" t="s">
        <v>72</v>
      </c>
      <c r="E3331" s="3">
        <v>43937</v>
      </c>
      <c r="F3331" s="2">
        <v>2779</v>
      </c>
      <c r="G3331" s="2">
        <v>108</v>
      </c>
      <c r="H3331" s="2">
        <v>2001</v>
      </c>
      <c r="I3331" s="2">
        <v>508606</v>
      </c>
      <c r="J3331" s="2">
        <v>29469</v>
      </c>
      <c r="K3331" s="2">
        <v>177549</v>
      </c>
      <c r="L3331" s="2">
        <v>44464</v>
      </c>
      <c r="M3331" s="2">
        <v>15270</v>
      </c>
      <c r="N3331" s="2">
        <v>331000000</v>
      </c>
    </row>
    <row r="3332" spans="1:14" x14ac:dyDescent="0.3">
      <c r="A3332" s="2" t="s">
        <v>3403</v>
      </c>
      <c r="B3332" s="2" t="s">
        <v>22</v>
      </c>
      <c r="C3332" s="2" t="s">
        <v>23</v>
      </c>
      <c r="D3332" s="2" t="s">
        <v>126</v>
      </c>
      <c r="E3332" s="3">
        <v>44488</v>
      </c>
      <c r="F3332" s="2">
        <v>803</v>
      </c>
      <c r="G3332" s="2">
        <v>152</v>
      </c>
      <c r="H3332" s="2">
        <v>134</v>
      </c>
      <c r="I3332" s="2">
        <v>509409</v>
      </c>
      <c r="J3332" s="2">
        <v>29621</v>
      </c>
      <c r="K3332" s="2">
        <v>177683</v>
      </c>
      <c r="L3332" s="2">
        <v>13651</v>
      </c>
      <c r="M3332" s="2">
        <v>16780</v>
      </c>
      <c r="N3332" s="2">
        <v>1380000000</v>
      </c>
    </row>
    <row r="3333" spans="1:14" x14ac:dyDescent="0.3">
      <c r="A3333" s="2" t="s">
        <v>3404</v>
      </c>
      <c r="B3333" s="2" t="s">
        <v>35</v>
      </c>
      <c r="C3333" s="2" t="s">
        <v>87</v>
      </c>
      <c r="D3333" s="2" t="s">
        <v>88</v>
      </c>
      <c r="E3333" s="3">
        <v>44250</v>
      </c>
      <c r="F3333" s="2">
        <v>2437</v>
      </c>
      <c r="G3333" s="2">
        <v>43</v>
      </c>
      <c r="H3333" s="2">
        <v>1789</v>
      </c>
      <c r="I3333" s="2">
        <v>511846</v>
      </c>
      <c r="J3333" s="2">
        <v>29664</v>
      </c>
      <c r="K3333" s="2">
        <v>179472</v>
      </c>
      <c r="L3333" s="2">
        <v>14622</v>
      </c>
      <c r="M3333" s="2">
        <v>15952</v>
      </c>
      <c r="N3333" s="2">
        <v>68000000</v>
      </c>
    </row>
    <row r="3334" spans="1:14" x14ac:dyDescent="0.3">
      <c r="A3334" s="2" t="s">
        <v>3405</v>
      </c>
      <c r="B3334" s="2" t="s">
        <v>35</v>
      </c>
      <c r="C3334" s="2" t="s">
        <v>62</v>
      </c>
      <c r="D3334" s="2" t="s">
        <v>63</v>
      </c>
      <c r="E3334" s="3">
        <v>44441</v>
      </c>
      <c r="F3334" s="2">
        <v>2807</v>
      </c>
      <c r="G3334" s="2">
        <v>108</v>
      </c>
      <c r="H3334" s="2">
        <v>4400</v>
      </c>
      <c r="I3334" s="2">
        <v>514653</v>
      </c>
      <c r="J3334" s="2">
        <v>29772</v>
      </c>
      <c r="K3334" s="2">
        <v>183872</v>
      </c>
      <c r="L3334" s="2">
        <v>36491</v>
      </c>
      <c r="M3334" s="2">
        <v>1864</v>
      </c>
      <c r="N3334" s="2">
        <v>68000000</v>
      </c>
    </row>
    <row r="3335" spans="1:14" x14ac:dyDescent="0.3">
      <c r="A3335" s="2" t="s">
        <v>3406</v>
      </c>
      <c r="B3335" s="2" t="s">
        <v>15</v>
      </c>
      <c r="C3335" s="2" t="s">
        <v>85</v>
      </c>
      <c r="D3335" s="2" t="s">
        <v>85</v>
      </c>
      <c r="E3335" s="3">
        <v>44259</v>
      </c>
      <c r="F3335" s="2">
        <v>940</v>
      </c>
      <c r="G3335" s="2">
        <v>97</v>
      </c>
      <c r="H3335" s="2">
        <v>2542</v>
      </c>
      <c r="I3335" s="2">
        <v>515593</v>
      </c>
      <c r="J3335" s="2">
        <v>29869</v>
      </c>
      <c r="K3335" s="2">
        <v>186414</v>
      </c>
      <c r="L3335" s="2">
        <v>16920</v>
      </c>
      <c r="M3335" s="2">
        <v>13708</v>
      </c>
      <c r="N3335" s="2">
        <v>83000000</v>
      </c>
    </row>
    <row r="3336" spans="1:14" x14ac:dyDescent="0.3">
      <c r="A3336" s="2" t="s">
        <v>3407</v>
      </c>
      <c r="B3336" s="2" t="s">
        <v>41</v>
      </c>
      <c r="C3336" s="2" t="s">
        <v>75</v>
      </c>
      <c r="D3336" s="2" t="s">
        <v>76</v>
      </c>
      <c r="E3336" s="3">
        <v>44205</v>
      </c>
      <c r="F3336" s="2">
        <v>3163</v>
      </c>
      <c r="G3336" s="2">
        <v>188</v>
      </c>
      <c r="H3336" s="2">
        <v>4819</v>
      </c>
      <c r="I3336" s="2">
        <v>518756</v>
      </c>
      <c r="J3336" s="2">
        <v>30057</v>
      </c>
      <c r="K3336" s="2">
        <v>191233</v>
      </c>
      <c r="L3336" s="2">
        <v>18978</v>
      </c>
      <c r="M3336" s="2">
        <v>10255</v>
      </c>
      <c r="N3336" s="2">
        <v>331000000</v>
      </c>
    </row>
    <row r="3337" spans="1:14" x14ac:dyDescent="0.3">
      <c r="A3337" s="2" t="s">
        <v>3408</v>
      </c>
      <c r="B3337" s="2" t="s">
        <v>15</v>
      </c>
      <c r="C3337" s="2" t="s">
        <v>29</v>
      </c>
      <c r="D3337" s="2" t="s">
        <v>102</v>
      </c>
      <c r="E3337" s="3">
        <v>43903</v>
      </c>
      <c r="F3337" s="2">
        <v>902</v>
      </c>
      <c r="G3337" s="2">
        <v>80</v>
      </c>
      <c r="H3337" s="2">
        <v>3351</v>
      </c>
      <c r="I3337" s="2">
        <v>519658</v>
      </c>
      <c r="J3337" s="2">
        <v>30137</v>
      </c>
      <c r="K3337" s="2">
        <v>194584</v>
      </c>
      <c r="L3337" s="2">
        <v>8118</v>
      </c>
      <c r="M3337" s="2">
        <v>15270</v>
      </c>
      <c r="N3337" s="2">
        <v>83000000</v>
      </c>
    </row>
    <row r="3338" spans="1:14" x14ac:dyDescent="0.3">
      <c r="A3338" s="2" t="s">
        <v>3409</v>
      </c>
      <c r="B3338" s="2" t="s">
        <v>41</v>
      </c>
      <c r="C3338" s="2" t="s">
        <v>75</v>
      </c>
      <c r="D3338" s="2" t="s">
        <v>138</v>
      </c>
      <c r="E3338" s="3">
        <v>44464</v>
      </c>
      <c r="F3338" s="2">
        <v>3432</v>
      </c>
      <c r="G3338" s="2">
        <v>148</v>
      </c>
      <c r="H3338" s="2">
        <v>2907</v>
      </c>
      <c r="I3338" s="2">
        <v>523090</v>
      </c>
      <c r="J3338" s="2">
        <v>30285</v>
      </c>
      <c r="K3338" s="2">
        <v>197491</v>
      </c>
      <c r="L3338" s="2">
        <v>41184</v>
      </c>
      <c r="M3338" s="2">
        <v>6752</v>
      </c>
      <c r="N3338" s="2">
        <v>331000000</v>
      </c>
    </row>
    <row r="3339" spans="1:14" x14ac:dyDescent="0.3">
      <c r="A3339" s="2" t="s">
        <v>3410</v>
      </c>
      <c r="B3339" s="2" t="s">
        <v>35</v>
      </c>
      <c r="C3339" s="2" t="s">
        <v>36</v>
      </c>
      <c r="D3339" s="2" t="s">
        <v>37</v>
      </c>
      <c r="E3339" s="3">
        <v>43860</v>
      </c>
      <c r="F3339" s="2">
        <v>1268</v>
      </c>
      <c r="G3339" s="2">
        <v>178</v>
      </c>
      <c r="H3339" s="2">
        <v>4987</v>
      </c>
      <c r="I3339" s="2">
        <v>524358</v>
      </c>
      <c r="J3339" s="2">
        <v>30463</v>
      </c>
      <c r="K3339" s="2">
        <v>202478</v>
      </c>
      <c r="L3339" s="2">
        <v>15216</v>
      </c>
      <c r="M3339" s="2">
        <v>11623</v>
      </c>
      <c r="N3339" s="2">
        <v>68000000</v>
      </c>
    </row>
    <row r="3340" spans="1:14" x14ac:dyDescent="0.3">
      <c r="A3340" s="2" t="s">
        <v>3411</v>
      </c>
      <c r="B3340" s="2" t="s">
        <v>35</v>
      </c>
      <c r="C3340" s="2" t="s">
        <v>62</v>
      </c>
      <c r="D3340" s="2" t="s">
        <v>63</v>
      </c>
      <c r="E3340" s="3">
        <v>44018</v>
      </c>
      <c r="F3340" s="2">
        <v>23</v>
      </c>
      <c r="G3340" s="2">
        <v>75</v>
      </c>
      <c r="H3340" s="2">
        <v>2270</v>
      </c>
      <c r="I3340" s="2">
        <v>524381</v>
      </c>
      <c r="J3340" s="2">
        <v>30538</v>
      </c>
      <c r="K3340" s="2">
        <v>204748</v>
      </c>
      <c r="L3340" s="2">
        <v>391</v>
      </c>
      <c r="M3340" s="2">
        <v>17035</v>
      </c>
      <c r="N3340" s="2">
        <v>68000000</v>
      </c>
    </row>
    <row r="3341" spans="1:14" x14ac:dyDescent="0.3">
      <c r="A3341" s="2" t="s">
        <v>3412</v>
      </c>
      <c r="B3341" s="2" t="s">
        <v>18</v>
      </c>
      <c r="C3341" s="2" t="s">
        <v>26</v>
      </c>
      <c r="D3341" s="2" t="s">
        <v>27</v>
      </c>
      <c r="E3341" s="3">
        <v>44194</v>
      </c>
      <c r="F3341" s="2">
        <v>4652</v>
      </c>
      <c r="G3341" s="2">
        <v>79</v>
      </c>
      <c r="H3341" s="2">
        <v>3674</v>
      </c>
      <c r="I3341" s="2">
        <v>529033</v>
      </c>
      <c r="J3341" s="2">
        <v>30617</v>
      </c>
      <c r="K3341" s="2">
        <v>208422</v>
      </c>
      <c r="L3341" s="2">
        <v>69780</v>
      </c>
      <c r="M3341" s="2">
        <v>18561</v>
      </c>
      <c r="N3341" s="2">
        <v>213000000</v>
      </c>
    </row>
    <row r="3342" spans="1:14" x14ac:dyDescent="0.3">
      <c r="A3342" s="2" t="s">
        <v>3413</v>
      </c>
      <c r="B3342" s="2" t="s">
        <v>18</v>
      </c>
      <c r="C3342" s="2" t="s">
        <v>82</v>
      </c>
      <c r="D3342" s="2" t="s">
        <v>83</v>
      </c>
      <c r="E3342" s="3">
        <v>44281</v>
      </c>
      <c r="F3342" s="2">
        <v>2748</v>
      </c>
      <c r="G3342" s="2">
        <v>51</v>
      </c>
      <c r="H3342" s="2">
        <v>2027</v>
      </c>
      <c r="I3342" s="2">
        <v>531781</v>
      </c>
      <c r="J3342" s="2">
        <v>30668</v>
      </c>
      <c r="K3342" s="2">
        <v>210449</v>
      </c>
      <c r="L3342" s="2">
        <v>46716</v>
      </c>
      <c r="M3342" s="2">
        <v>11168</v>
      </c>
      <c r="N3342" s="2">
        <v>213000000</v>
      </c>
    </row>
    <row r="3343" spans="1:14" x14ac:dyDescent="0.3">
      <c r="A3343" s="2" t="s">
        <v>3414</v>
      </c>
      <c r="B3343" s="2" t="s">
        <v>35</v>
      </c>
      <c r="C3343" s="2" t="s">
        <v>36</v>
      </c>
      <c r="D3343" s="2" t="s">
        <v>93</v>
      </c>
      <c r="E3343" s="3">
        <v>44025</v>
      </c>
      <c r="F3343" s="2">
        <v>2450</v>
      </c>
      <c r="G3343" s="2">
        <v>62</v>
      </c>
      <c r="H3343" s="2">
        <v>827</v>
      </c>
      <c r="I3343" s="2">
        <v>534231</v>
      </c>
      <c r="J3343" s="2">
        <v>30730</v>
      </c>
      <c r="K3343" s="2">
        <v>211276</v>
      </c>
      <c r="L3343" s="2">
        <v>46550</v>
      </c>
      <c r="M3343" s="2">
        <v>8846</v>
      </c>
      <c r="N3343" s="2">
        <v>68000000</v>
      </c>
    </row>
    <row r="3344" spans="1:14" x14ac:dyDescent="0.3">
      <c r="A3344" s="2" t="s">
        <v>3415</v>
      </c>
      <c r="B3344" s="2" t="s">
        <v>35</v>
      </c>
      <c r="C3344" s="2" t="s">
        <v>36</v>
      </c>
      <c r="D3344" s="2" t="s">
        <v>37</v>
      </c>
      <c r="E3344" s="3">
        <v>43986</v>
      </c>
      <c r="F3344" s="2">
        <v>1396</v>
      </c>
      <c r="G3344" s="2">
        <v>83</v>
      </c>
      <c r="H3344" s="2">
        <v>1343</v>
      </c>
      <c r="I3344" s="2">
        <v>535627</v>
      </c>
      <c r="J3344" s="2">
        <v>30813</v>
      </c>
      <c r="K3344" s="2">
        <v>212619</v>
      </c>
      <c r="L3344" s="2">
        <v>11168</v>
      </c>
      <c r="M3344" s="2">
        <v>17232</v>
      </c>
      <c r="N3344" s="2">
        <v>68000000</v>
      </c>
    </row>
    <row r="3345" spans="1:14" x14ac:dyDescent="0.3">
      <c r="A3345" s="2" t="s">
        <v>3416</v>
      </c>
      <c r="B3345" s="2" t="s">
        <v>22</v>
      </c>
      <c r="C3345" s="2" t="s">
        <v>39</v>
      </c>
      <c r="D3345" s="2" t="s">
        <v>39</v>
      </c>
      <c r="E3345" s="3">
        <v>44002</v>
      </c>
      <c r="F3345" s="2">
        <v>3357</v>
      </c>
      <c r="G3345" s="2">
        <v>181</v>
      </c>
      <c r="H3345" s="2">
        <v>4294</v>
      </c>
      <c r="I3345" s="2">
        <v>538984</v>
      </c>
      <c r="J3345" s="2">
        <v>30994</v>
      </c>
      <c r="K3345" s="2">
        <v>216913</v>
      </c>
      <c r="L3345" s="2">
        <v>36927</v>
      </c>
      <c r="M3345" s="2">
        <v>15710</v>
      </c>
      <c r="N3345" s="2">
        <v>1380000000</v>
      </c>
    </row>
    <row r="3346" spans="1:14" x14ac:dyDescent="0.3">
      <c r="A3346" s="2" t="s">
        <v>3417</v>
      </c>
      <c r="B3346" s="2" t="s">
        <v>22</v>
      </c>
      <c r="C3346" s="2" t="s">
        <v>51</v>
      </c>
      <c r="D3346" s="2" t="s">
        <v>52</v>
      </c>
      <c r="E3346" s="3">
        <v>43871</v>
      </c>
      <c r="F3346" s="2">
        <v>3904</v>
      </c>
      <c r="G3346" s="2">
        <v>137</v>
      </c>
      <c r="H3346" s="2">
        <v>3127</v>
      </c>
      <c r="I3346" s="2">
        <v>542888</v>
      </c>
      <c r="J3346" s="2">
        <v>31131</v>
      </c>
      <c r="K3346" s="2">
        <v>220040</v>
      </c>
      <c r="L3346" s="2">
        <v>46848</v>
      </c>
      <c r="M3346" s="2">
        <v>8669</v>
      </c>
      <c r="N3346" s="2">
        <v>1380000000</v>
      </c>
    </row>
    <row r="3347" spans="1:14" x14ac:dyDescent="0.3">
      <c r="A3347" s="2" t="s">
        <v>3418</v>
      </c>
      <c r="B3347" s="2" t="s">
        <v>15</v>
      </c>
      <c r="C3347" s="2" t="s">
        <v>29</v>
      </c>
      <c r="D3347" s="2" t="s">
        <v>30</v>
      </c>
      <c r="E3347" s="3">
        <v>43893</v>
      </c>
      <c r="F3347" s="2">
        <v>2488</v>
      </c>
      <c r="G3347" s="2">
        <v>86</v>
      </c>
      <c r="H3347" s="2">
        <v>406</v>
      </c>
      <c r="I3347" s="2">
        <v>545376</v>
      </c>
      <c r="J3347" s="2">
        <v>31217</v>
      </c>
      <c r="K3347" s="2">
        <v>220446</v>
      </c>
      <c r="L3347" s="2">
        <v>29856</v>
      </c>
      <c r="M3347" s="2">
        <v>1061</v>
      </c>
      <c r="N3347" s="2">
        <v>83000000</v>
      </c>
    </row>
    <row r="3348" spans="1:14" x14ac:dyDescent="0.3">
      <c r="A3348" s="2" t="s">
        <v>3419</v>
      </c>
      <c r="B3348" s="2" t="s">
        <v>18</v>
      </c>
      <c r="C3348" s="2" t="s">
        <v>19</v>
      </c>
      <c r="D3348" s="2" t="s">
        <v>20</v>
      </c>
      <c r="E3348" s="3">
        <v>43853</v>
      </c>
      <c r="F3348" s="2">
        <v>3666</v>
      </c>
      <c r="G3348" s="2">
        <v>110</v>
      </c>
      <c r="H3348" s="2">
        <v>1461</v>
      </c>
      <c r="I3348" s="2">
        <v>549042</v>
      </c>
      <c r="J3348" s="2">
        <v>31327</v>
      </c>
      <c r="K3348" s="2">
        <v>221907</v>
      </c>
      <c r="L3348" s="2">
        <v>32994</v>
      </c>
      <c r="M3348" s="2">
        <v>975</v>
      </c>
      <c r="N3348" s="2">
        <v>213000000</v>
      </c>
    </row>
    <row r="3349" spans="1:14" x14ac:dyDescent="0.3">
      <c r="A3349" s="2" t="s">
        <v>3420</v>
      </c>
      <c r="B3349" s="2" t="s">
        <v>18</v>
      </c>
      <c r="C3349" s="2" t="s">
        <v>26</v>
      </c>
      <c r="D3349" s="2" t="s">
        <v>27</v>
      </c>
      <c r="E3349" s="3">
        <v>44190</v>
      </c>
      <c r="F3349" s="2">
        <v>1757</v>
      </c>
      <c r="G3349" s="2">
        <v>58</v>
      </c>
      <c r="H3349" s="2">
        <v>1774</v>
      </c>
      <c r="I3349" s="2">
        <v>550799</v>
      </c>
      <c r="J3349" s="2">
        <v>31385</v>
      </c>
      <c r="K3349" s="2">
        <v>223681</v>
      </c>
      <c r="L3349" s="2">
        <v>24598</v>
      </c>
      <c r="M3349" s="2">
        <v>15657</v>
      </c>
      <c r="N3349" s="2">
        <v>213000000</v>
      </c>
    </row>
    <row r="3350" spans="1:14" x14ac:dyDescent="0.3">
      <c r="A3350" s="2" t="s">
        <v>3421</v>
      </c>
      <c r="B3350" s="2" t="s">
        <v>35</v>
      </c>
      <c r="C3350" s="2" t="s">
        <v>62</v>
      </c>
      <c r="D3350" s="2" t="s">
        <v>63</v>
      </c>
      <c r="E3350" s="3">
        <v>43905</v>
      </c>
      <c r="F3350" s="2">
        <v>4977</v>
      </c>
      <c r="G3350" s="2">
        <v>7</v>
      </c>
      <c r="H3350" s="2">
        <v>1370</v>
      </c>
      <c r="I3350" s="2">
        <v>555776</v>
      </c>
      <c r="J3350" s="2">
        <v>31392</v>
      </c>
      <c r="K3350" s="2">
        <v>225051</v>
      </c>
      <c r="L3350" s="2">
        <v>29862</v>
      </c>
      <c r="M3350" s="2">
        <v>12140</v>
      </c>
      <c r="N3350" s="2">
        <v>68000000</v>
      </c>
    </row>
    <row r="3351" spans="1:14" x14ac:dyDescent="0.3">
      <c r="A3351" s="2" t="s">
        <v>3422</v>
      </c>
      <c r="B3351" s="2" t="s">
        <v>35</v>
      </c>
      <c r="C3351" s="2" t="s">
        <v>87</v>
      </c>
      <c r="D3351" s="2" t="s">
        <v>120</v>
      </c>
      <c r="E3351" s="3">
        <v>44390</v>
      </c>
      <c r="F3351" s="2">
        <v>1878</v>
      </c>
      <c r="G3351" s="2">
        <v>50</v>
      </c>
      <c r="H3351" s="2">
        <v>485</v>
      </c>
      <c r="I3351" s="2">
        <v>557654</v>
      </c>
      <c r="J3351" s="2">
        <v>31442</v>
      </c>
      <c r="K3351" s="2">
        <v>225536</v>
      </c>
      <c r="L3351" s="2">
        <v>11268</v>
      </c>
      <c r="M3351" s="2">
        <v>11088</v>
      </c>
      <c r="N3351" s="2">
        <v>68000000</v>
      </c>
    </row>
    <row r="3352" spans="1:14" x14ac:dyDescent="0.3">
      <c r="A3352" s="2" t="s">
        <v>3423</v>
      </c>
      <c r="B3352" s="2" t="s">
        <v>15</v>
      </c>
      <c r="C3352" s="2" t="s">
        <v>168</v>
      </c>
      <c r="D3352" s="2" t="s">
        <v>169</v>
      </c>
      <c r="E3352" s="3">
        <v>44502</v>
      </c>
      <c r="F3352" s="2">
        <v>2532</v>
      </c>
      <c r="G3352" s="2">
        <v>132</v>
      </c>
      <c r="H3352" s="2">
        <v>362</v>
      </c>
      <c r="I3352" s="2">
        <v>560186</v>
      </c>
      <c r="J3352" s="2">
        <v>31574</v>
      </c>
      <c r="K3352" s="2">
        <v>225898</v>
      </c>
      <c r="L3352" s="2">
        <v>22788</v>
      </c>
      <c r="M3352" s="2">
        <v>5883</v>
      </c>
      <c r="N3352" s="2">
        <v>83000000</v>
      </c>
    </row>
    <row r="3353" spans="1:14" x14ac:dyDescent="0.3">
      <c r="A3353" s="2" t="s">
        <v>3424</v>
      </c>
      <c r="B3353" s="2" t="s">
        <v>18</v>
      </c>
      <c r="C3353" s="2" t="s">
        <v>82</v>
      </c>
      <c r="D3353" s="2" t="s">
        <v>131</v>
      </c>
      <c r="E3353" s="3">
        <v>43948</v>
      </c>
      <c r="F3353" s="2">
        <v>3514</v>
      </c>
      <c r="G3353" s="2">
        <v>75</v>
      </c>
      <c r="H3353" s="2">
        <v>3801</v>
      </c>
      <c r="I3353" s="2">
        <v>563700</v>
      </c>
      <c r="J3353" s="2">
        <v>31649</v>
      </c>
      <c r="K3353" s="2">
        <v>229699</v>
      </c>
      <c r="L3353" s="2">
        <v>28112</v>
      </c>
      <c r="M3353" s="2">
        <v>16902</v>
      </c>
      <c r="N3353" s="2">
        <v>213000000</v>
      </c>
    </row>
    <row r="3354" spans="1:14" x14ac:dyDescent="0.3">
      <c r="A3354" s="2" t="s">
        <v>3425</v>
      </c>
      <c r="B3354" s="2" t="s">
        <v>22</v>
      </c>
      <c r="C3354" s="2" t="s">
        <v>51</v>
      </c>
      <c r="D3354" s="2" t="s">
        <v>111</v>
      </c>
      <c r="E3354" s="3">
        <v>44442</v>
      </c>
      <c r="F3354" s="2">
        <v>3773</v>
      </c>
      <c r="G3354" s="2">
        <v>169</v>
      </c>
      <c r="H3354" s="2">
        <v>211</v>
      </c>
      <c r="I3354" s="2">
        <v>567473</v>
      </c>
      <c r="J3354" s="2">
        <v>31818</v>
      </c>
      <c r="K3354" s="2">
        <v>229910</v>
      </c>
      <c r="L3354" s="2">
        <v>67914</v>
      </c>
      <c r="M3354" s="2">
        <v>11831</v>
      </c>
      <c r="N3354" s="2">
        <v>1380000000</v>
      </c>
    </row>
    <row r="3355" spans="1:14" x14ac:dyDescent="0.3">
      <c r="A3355" s="2" t="s">
        <v>3426</v>
      </c>
      <c r="B3355" s="2" t="s">
        <v>41</v>
      </c>
      <c r="C3355" s="2" t="s">
        <v>67</v>
      </c>
      <c r="D3355" s="2" t="s">
        <v>80</v>
      </c>
      <c r="E3355" s="3">
        <v>44210</v>
      </c>
      <c r="F3355" s="2">
        <v>2078</v>
      </c>
      <c r="G3355" s="2">
        <v>77</v>
      </c>
      <c r="H3355" s="2">
        <v>4796</v>
      </c>
      <c r="I3355" s="2">
        <v>569551</v>
      </c>
      <c r="J3355" s="2">
        <v>31895</v>
      </c>
      <c r="K3355" s="2">
        <v>234706</v>
      </c>
      <c r="L3355" s="2">
        <v>16624</v>
      </c>
      <c r="M3355" s="2">
        <v>2948</v>
      </c>
      <c r="N3355" s="2">
        <v>331000000</v>
      </c>
    </row>
    <row r="3356" spans="1:14" x14ac:dyDescent="0.3">
      <c r="A3356" s="2" t="s">
        <v>3427</v>
      </c>
      <c r="B3356" s="2" t="s">
        <v>15</v>
      </c>
      <c r="C3356" s="2" t="s">
        <v>168</v>
      </c>
      <c r="D3356" s="2" t="s">
        <v>268</v>
      </c>
      <c r="E3356" s="3">
        <v>44509</v>
      </c>
      <c r="F3356" s="2">
        <v>4661</v>
      </c>
      <c r="G3356" s="2">
        <v>123</v>
      </c>
      <c r="H3356" s="2">
        <v>2661</v>
      </c>
      <c r="I3356" s="2">
        <v>574212</v>
      </c>
      <c r="J3356" s="2">
        <v>32018</v>
      </c>
      <c r="K3356" s="2">
        <v>237367</v>
      </c>
      <c r="L3356" s="2">
        <v>32627</v>
      </c>
      <c r="M3356" s="2">
        <v>14787</v>
      </c>
      <c r="N3356" s="2">
        <v>83000000</v>
      </c>
    </row>
    <row r="3357" spans="1:14" x14ac:dyDescent="0.3">
      <c r="A3357" s="2" t="s">
        <v>3428</v>
      </c>
      <c r="B3357" s="2" t="s">
        <v>41</v>
      </c>
      <c r="C3357" s="2" t="s">
        <v>67</v>
      </c>
      <c r="D3357" s="2" t="s">
        <v>80</v>
      </c>
      <c r="E3357" s="3">
        <v>44120</v>
      </c>
      <c r="F3357" s="2">
        <v>2057</v>
      </c>
      <c r="G3357" s="2">
        <v>11</v>
      </c>
      <c r="H3357" s="2">
        <v>915</v>
      </c>
      <c r="I3357" s="2">
        <v>576269</v>
      </c>
      <c r="J3357" s="2">
        <v>32029</v>
      </c>
      <c r="K3357" s="2">
        <v>238282</v>
      </c>
      <c r="L3357" s="2">
        <v>26741</v>
      </c>
      <c r="M3357" s="2">
        <v>4032</v>
      </c>
      <c r="N3357" s="2">
        <v>331000000</v>
      </c>
    </row>
    <row r="3358" spans="1:14" x14ac:dyDescent="0.3">
      <c r="A3358" s="2" t="s">
        <v>3429</v>
      </c>
      <c r="B3358" s="2" t="s">
        <v>22</v>
      </c>
      <c r="C3358" s="2" t="s">
        <v>32</v>
      </c>
      <c r="D3358" s="2" t="s">
        <v>33</v>
      </c>
      <c r="E3358" s="3">
        <v>44270</v>
      </c>
      <c r="F3358" s="2">
        <v>677</v>
      </c>
      <c r="G3358" s="2">
        <v>23</v>
      </c>
      <c r="H3358" s="2">
        <v>1460</v>
      </c>
      <c r="I3358" s="2">
        <v>576946</v>
      </c>
      <c r="J3358" s="2">
        <v>32052</v>
      </c>
      <c r="K3358" s="2">
        <v>239742</v>
      </c>
      <c r="L3358" s="2">
        <v>8124</v>
      </c>
      <c r="M3358" s="2">
        <v>9044</v>
      </c>
      <c r="N3358" s="2">
        <v>1380000000</v>
      </c>
    </row>
    <row r="3359" spans="1:14" x14ac:dyDescent="0.3">
      <c r="A3359" s="2" t="s">
        <v>3430</v>
      </c>
      <c r="B3359" s="2" t="s">
        <v>22</v>
      </c>
      <c r="C3359" s="2" t="s">
        <v>23</v>
      </c>
      <c r="D3359" s="2" t="s">
        <v>126</v>
      </c>
      <c r="E3359" s="3">
        <v>44498</v>
      </c>
      <c r="F3359" s="2">
        <v>4946</v>
      </c>
      <c r="G3359" s="2">
        <v>44</v>
      </c>
      <c r="H3359" s="2">
        <v>4238</v>
      </c>
      <c r="I3359" s="2">
        <v>581892</v>
      </c>
      <c r="J3359" s="2">
        <v>32096</v>
      </c>
      <c r="K3359" s="2">
        <v>243980</v>
      </c>
      <c r="L3359" s="2">
        <v>39568</v>
      </c>
      <c r="M3359" s="2">
        <v>13025</v>
      </c>
      <c r="N3359" s="2">
        <v>1380000000</v>
      </c>
    </row>
    <row r="3360" spans="1:14" x14ac:dyDescent="0.3">
      <c r="A3360" s="2" t="s">
        <v>3431</v>
      </c>
      <c r="B3360" s="2" t="s">
        <v>41</v>
      </c>
      <c r="C3360" s="2" t="s">
        <v>71</v>
      </c>
      <c r="D3360" s="2" t="s">
        <v>72</v>
      </c>
      <c r="E3360" s="3">
        <v>43837</v>
      </c>
      <c r="F3360" s="2">
        <v>2974</v>
      </c>
      <c r="G3360" s="2">
        <v>52</v>
      </c>
      <c r="H3360" s="2">
        <v>3356</v>
      </c>
      <c r="I3360" s="2">
        <v>584866</v>
      </c>
      <c r="J3360" s="2">
        <v>32148</v>
      </c>
      <c r="K3360" s="2">
        <v>247336</v>
      </c>
      <c r="L3360" s="2">
        <v>32714</v>
      </c>
      <c r="M3360" s="2">
        <v>9153</v>
      </c>
      <c r="N3360" s="2">
        <v>331000000</v>
      </c>
    </row>
    <row r="3361" spans="1:14" x14ac:dyDescent="0.3">
      <c r="A3361" s="2" t="s">
        <v>3432</v>
      </c>
      <c r="B3361" s="2" t="s">
        <v>15</v>
      </c>
      <c r="C3361" s="2" t="s">
        <v>16</v>
      </c>
      <c r="D3361" s="2" t="s">
        <v>16</v>
      </c>
      <c r="E3361" s="3">
        <v>44026</v>
      </c>
      <c r="F3361" s="2">
        <v>284</v>
      </c>
      <c r="G3361" s="2">
        <v>180</v>
      </c>
      <c r="H3361" s="2">
        <v>1093</v>
      </c>
      <c r="I3361" s="2">
        <v>585150</v>
      </c>
      <c r="J3361" s="2">
        <v>32328</v>
      </c>
      <c r="K3361" s="2">
        <v>248429</v>
      </c>
      <c r="L3361" s="2">
        <v>3408</v>
      </c>
      <c r="M3361" s="2">
        <v>11544</v>
      </c>
      <c r="N3361" s="2">
        <v>83000000</v>
      </c>
    </row>
    <row r="3362" spans="1:14" x14ac:dyDescent="0.3">
      <c r="A3362" s="2" t="s">
        <v>3433</v>
      </c>
      <c r="B3362" s="2" t="s">
        <v>41</v>
      </c>
      <c r="C3362" s="2" t="s">
        <v>67</v>
      </c>
      <c r="D3362" s="2" t="s">
        <v>80</v>
      </c>
      <c r="E3362" s="3">
        <v>44251</v>
      </c>
      <c r="F3362" s="2">
        <v>2200</v>
      </c>
      <c r="G3362" s="2">
        <v>144</v>
      </c>
      <c r="H3362" s="2">
        <v>1733</v>
      </c>
      <c r="I3362" s="2">
        <v>587350</v>
      </c>
      <c r="J3362" s="2">
        <v>32472</v>
      </c>
      <c r="K3362" s="2">
        <v>250162</v>
      </c>
      <c r="L3362" s="2">
        <v>39600</v>
      </c>
      <c r="M3362" s="2">
        <v>4359</v>
      </c>
      <c r="N3362" s="2">
        <v>331000000</v>
      </c>
    </row>
    <row r="3363" spans="1:14" x14ac:dyDescent="0.3">
      <c r="A3363" s="2" t="s">
        <v>3434</v>
      </c>
      <c r="B3363" s="2" t="s">
        <v>15</v>
      </c>
      <c r="C3363" s="2" t="s">
        <v>16</v>
      </c>
      <c r="D3363" s="2" t="s">
        <v>16</v>
      </c>
      <c r="E3363" s="3">
        <v>44398</v>
      </c>
      <c r="F3363" s="2">
        <v>4466</v>
      </c>
      <c r="G3363" s="2">
        <v>192</v>
      </c>
      <c r="H3363" s="2">
        <v>1551</v>
      </c>
      <c r="I3363" s="2">
        <v>591816</v>
      </c>
      <c r="J3363" s="2">
        <v>32664</v>
      </c>
      <c r="K3363" s="2">
        <v>251713</v>
      </c>
      <c r="L3363" s="2">
        <v>44660</v>
      </c>
      <c r="M3363" s="2">
        <v>10258</v>
      </c>
      <c r="N3363" s="2">
        <v>83000000</v>
      </c>
    </row>
    <row r="3364" spans="1:14" x14ac:dyDescent="0.3">
      <c r="A3364" s="2" t="s">
        <v>3435</v>
      </c>
      <c r="B3364" s="2" t="s">
        <v>15</v>
      </c>
      <c r="C3364" s="2" t="s">
        <v>29</v>
      </c>
      <c r="D3364" s="2" t="s">
        <v>102</v>
      </c>
      <c r="E3364" s="3">
        <v>44023</v>
      </c>
      <c r="F3364" s="2">
        <v>1840</v>
      </c>
      <c r="G3364" s="2">
        <v>117</v>
      </c>
      <c r="H3364" s="2">
        <v>1333</v>
      </c>
      <c r="I3364" s="2">
        <v>593656</v>
      </c>
      <c r="J3364" s="2">
        <v>32781</v>
      </c>
      <c r="K3364" s="2">
        <v>253046</v>
      </c>
      <c r="L3364" s="2">
        <v>11040</v>
      </c>
      <c r="M3364" s="2">
        <v>18696</v>
      </c>
      <c r="N3364" s="2">
        <v>83000000</v>
      </c>
    </row>
    <row r="3365" spans="1:14" x14ac:dyDescent="0.3">
      <c r="A3365" s="2" t="s">
        <v>3436</v>
      </c>
      <c r="B3365" s="2" t="s">
        <v>35</v>
      </c>
      <c r="C3365" s="2" t="s">
        <v>62</v>
      </c>
      <c r="D3365" s="2" t="s">
        <v>63</v>
      </c>
      <c r="E3365" s="3">
        <v>44389</v>
      </c>
      <c r="F3365" s="2">
        <v>1878</v>
      </c>
      <c r="G3365" s="2">
        <v>185</v>
      </c>
      <c r="H3365" s="2">
        <v>864</v>
      </c>
      <c r="I3365" s="2">
        <v>595534</v>
      </c>
      <c r="J3365" s="2">
        <v>32966</v>
      </c>
      <c r="K3365" s="2">
        <v>253910</v>
      </c>
      <c r="L3365" s="2">
        <v>22536</v>
      </c>
      <c r="M3365" s="2">
        <v>15520</v>
      </c>
      <c r="N3365" s="2">
        <v>68000000</v>
      </c>
    </row>
    <row r="3366" spans="1:14" x14ac:dyDescent="0.3">
      <c r="A3366" s="2" t="s">
        <v>3437</v>
      </c>
      <c r="B3366" s="2" t="s">
        <v>18</v>
      </c>
      <c r="C3366" s="2" t="s">
        <v>26</v>
      </c>
      <c r="D3366" s="2" t="s">
        <v>136</v>
      </c>
      <c r="E3366" s="3">
        <v>43978</v>
      </c>
      <c r="F3366" s="2">
        <v>1610</v>
      </c>
      <c r="G3366" s="2">
        <v>36</v>
      </c>
      <c r="H3366" s="2">
        <v>1286</v>
      </c>
      <c r="I3366" s="2">
        <v>597144</v>
      </c>
      <c r="J3366" s="2">
        <v>33002</v>
      </c>
      <c r="K3366" s="2">
        <v>255196</v>
      </c>
      <c r="L3366" s="2">
        <v>11270</v>
      </c>
      <c r="M3366" s="2">
        <v>16135</v>
      </c>
      <c r="N3366" s="2">
        <v>213000000</v>
      </c>
    </row>
    <row r="3367" spans="1:14" x14ac:dyDescent="0.3">
      <c r="A3367" s="2" t="s">
        <v>3438</v>
      </c>
      <c r="B3367" s="2" t="s">
        <v>18</v>
      </c>
      <c r="C3367" s="2" t="s">
        <v>82</v>
      </c>
      <c r="D3367" s="2" t="s">
        <v>83</v>
      </c>
      <c r="E3367" s="3">
        <v>44499</v>
      </c>
      <c r="F3367" s="2">
        <v>3962</v>
      </c>
      <c r="G3367" s="2">
        <v>74</v>
      </c>
      <c r="H3367" s="2">
        <v>4155</v>
      </c>
      <c r="I3367" s="2">
        <v>601106</v>
      </c>
      <c r="J3367" s="2">
        <v>33076</v>
      </c>
      <c r="K3367" s="2">
        <v>259351</v>
      </c>
      <c r="L3367" s="2">
        <v>71316</v>
      </c>
      <c r="M3367" s="2">
        <v>2853</v>
      </c>
      <c r="N3367" s="2">
        <v>213000000</v>
      </c>
    </row>
    <row r="3368" spans="1:14" x14ac:dyDescent="0.3">
      <c r="A3368" s="2" t="s">
        <v>3439</v>
      </c>
      <c r="B3368" s="2" t="s">
        <v>22</v>
      </c>
      <c r="C3368" s="2" t="s">
        <v>51</v>
      </c>
      <c r="D3368" s="2" t="s">
        <v>111</v>
      </c>
      <c r="E3368" s="3">
        <v>44032</v>
      </c>
      <c r="F3368" s="2">
        <v>4236</v>
      </c>
      <c r="G3368" s="2">
        <v>169</v>
      </c>
      <c r="H3368" s="2">
        <v>4617</v>
      </c>
      <c r="I3368" s="2">
        <v>605342</v>
      </c>
      <c r="J3368" s="2">
        <v>33245</v>
      </c>
      <c r="K3368" s="2">
        <v>263968</v>
      </c>
      <c r="L3368" s="2">
        <v>33888</v>
      </c>
      <c r="M3368" s="2">
        <v>6303</v>
      </c>
      <c r="N3368" s="2">
        <v>1380000000</v>
      </c>
    </row>
    <row r="3369" spans="1:14" x14ac:dyDescent="0.3">
      <c r="A3369" s="2" t="s">
        <v>3440</v>
      </c>
      <c r="B3369" s="2" t="s">
        <v>35</v>
      </c>
      <c r="C3369" s="2" t="s">
        <v>62</v>
      </c>
      <c r="D3369" s="2" t="s">
        <v>156</v>
      </c>
      <c r="E3369" s="3">
        <v>44274</v>
      </c>
      <c r="F3369" s="2">
        <v>3159</v>
      </c>
      <c r="G3369" s="2">
        <v>197</v>
      </c>
      <c r="H3369" s="2">
        <v>308</v>
      </c>
      <c r="I3369" s="2">
        <v>608501</v>
      </c>
      <c r="J3369" s="2">
        <v>33442</v>
      </c>
      <c r="K3369" s="2">
        <v>264276</v>
      </c>
      <c r="L3369" s="2">
        <v>25272</v>
      </c>
      <c r="M3369" s="2">
        <v>15521</v>
      </c>
      <c r="N3369" s="2">
        <v>68000000</v>
      </c>
    </row>
    <row r="3370" spans="1:14" x14ac:dyDescent="0.3">
      <c r="A3370" s="2" t="s">
        <v>3441</v>
      </c>
      <c r="B3370" s="2" t="s">
        <v>18</v>
      </c>
      <c r="C3370" s="2" t="s">
        <v>82</v>
      </c>
      <c r="D3370" s="2" t="s">
        <v>83</v>
      </c>
      <c r="E3370" s="3">
        <v>44249</v>
      </c>
      <c r="F3370" s="2">
        <v>3498</v>
      </c>
      <c r="G3370" s="2">
        <v>78</v>
      </c>
      <c r="H3370" s="2">
        <v>1543</v>
      </c>
      <c r="I3370" s="2">
        <v>611999</v>
      </c>
      <c r="J3370" s="2">
        <v>33520</v>
      </c>
      <c r="K3370" s="2">
        <v>265819</v>
      </c>
      <c r="L3370" s="2">
        <v>38478</v>
      </c>
      <c r="M3370" s="2">
        <v>11606</v>
      </c>
      <c r="N3370" s="2">
        <v>213000000</v>
      </c>
    </row>
    <row r="3371" spans="1:14" x14ac:dyDescent="0.3">
      <c r="A3371" s="2" t="s">
        <v>3442</v>
      </c>
      <c r="B3371" s="2" t="s">
        <v>15</v>
      </c>
      <c r="C3371" s="2" t="s">
        <v>16</v>
      </c>
      <c r="D3371" s="2" t="s">
        <v>16</v>
      </c>
      <c r="E3371" s="3">
        <v>44257</v>
      </c>
      <c r="F3371" s="2">
        <v>2131</v>
      </c>
      <c r="G3371" s="2">
        <v>167</v>
      </c>
      <c r="H3371" s="2">
        <v>1405</v>
      </c>
      <c r="I3371" s="2">
        <v>614130</v>
      </c>
      <c r="J3371" s="2">
        <v>33687</v>
      </c>
      <c r="K3371" s="2">
        <v>267224</v>
      </c>
      <c r="L3371" s="2">
        <v>25572</v>
      </c>
      <c r="M3371" s="2">
        <v>15277</v>
      </c>
      <c r="N3371" s="2">
        <v>83000000</v>
      </c>
    </row>
    <row r="3372" spans="1:14" x14ac:dyDescent="0.3">
      <c r="A3372" s="2" t="s">
        <v>3443</v>
      </c>
      <c r="B3372" s="2" t="s">
        <v>15</v>
      </c>
      <c r="C3372" s="2" t="s">
        <v>29</v>
      </c>
      <c r="D3372" s="2" t="s">
        <v>102</v>
      </c>
      <c r="E3372" s="3">
        <v>44309</v>
      </c>
      <c r="F3372" s="2">
        <v>3314</v>
      </c>
      <c r="G3372" s="2">
        <v>22</v>
      </c>
      <c r="H3372" s="2">
        <v>1572</v>
      </c>
      <c r="I3372" s="2">
        <v>617444</v>
      </c>
      <c r="J3372" s="2">
        <v>33709</v>
      </c>
      <c r="K3372" s="2">
        <v>268796</v>
      </c>
      <c r="L3372" s="2">
        <v>43082</v>
      </c>
      <c r="M3372" s="2">
        <v>2432</v>
      </c>
      <c r="N3372" s="2">
        <v>83000000</v>
      </c>
    </row>
    <row r="3373" spans="1:14" x14ac:dyDescent="0.3">
      <c r="A3373" s="2" t="s">
        <v>3444</v>
      </c>
      <c r="B3373" s="2" t="s">
        <v>41</v>
      </c>
      <c r="C3373" s="2" t="s">
        <v>71</v>
      </c>
      <c r="D3373" s="2" t="s">
        <v>91</v>
      </c>
      <c r="E3373" s="3">
        <v>44305</v>
      </c>
      <c r="F3373" s="2">
        <v>1378</v>
      </c>
      <c r="G3373" s="2">
        <v>150</v>
      </c>
      <c r="H3373" s="2">
        <v>2001</v>
      </c>
      <c r="I3373" s="2">
        <v>618822</v>
      </c>
      <c r="J3373" s="2">
        <v>33859</v>
      </c>
      <c r="K3373" s="2">
        <v>270797</v>
      </c>
      <c r="L3373" s="2">
        <v>6890</v>
      </c>
      <c r="M3373" s="2">
        <v>11270</v>
      </c>
      <c r="N3373" s="2">
        <v>331000000</v>
      </c>
    </row>
    <row r="3374" spans="1:14" x14ac:dyDescent="0.3">
      <c r="A3374" s="2" t="s">
        <v>3445</v>
      </c>
      <c r="B3374" s="2" t="s">
        <v>41</v>
      </c>
      <c r="C3374" s="2" t="s">
        <v>71</v>
      </c>
      <c r="D3374" s="2" t="s">
        <v>72</v>
      </c>
      <c r="E3374" s="3">
        <v>43956</v>
      </c>
      <c r="F3374" s="2">
        <v>3077</v>
      </c>
      <c r="G3374" s="2">
        <v>48</v>
      </c>
      <c r="H3374" s="2">
        <v>899</v>
      </c>
      <c r="I3374" s="2">
        <v>621899</v>
      </c>
      <c r="J3374" s="2">
        <v>33907</v>
      </c>
      <c r="K3374" s="2">
        <v>271696</v>
      </c>
      <c r="L3374" s="2">
        <v>15385</v>
      </c>
      <c r="M3374" s="2">
        <v>4970</v>
      </c>
      <c r="N3374" s="2">
        <v>331000000</v>
      </c>
    </row>
    <row r="3375" spans="1:14" x14ac:dyDescent="0.3">
      <c r="A3375" s="2" t="s">
        <v>3446</v>
      </c>
      <c r="B3375" s="2" t="s">
        <v>15</v>
      </c>
      <c r="C3375" s="2" t="s">
        <v>29</v>
      </c>
      <c r="D3375" s="2" t="s">
        <v>102</v>
      </c>
      <c r="E3375" s="3">
        <v>44225</v>
      </c>
      <c r="F3375" s="2">
        <v>3014</v>
      </c>
      <c r="G3375" s="2">
        <v>127</v>
      </c>
      <c r="H3375" s="2">
        <v>1107</v>
      </c>
      <c r="I3375" s="2">
        <v>624913</v>
      </c>
      <c r="J3375" s="2">
        <v>34034</v>
      </c>
      <c r="K3375" s="2">
        <v>272803</v>
      </c>
      <c r="L3375" s="2">
        <v>48224</v>
      </c>
      <c r="M3375" s="2">
        <v>11119</v>
      </c>
      <c r="N3375" s="2">
        <v>83000000</v>
      </c>
    </row>
    <row r="3376" spans="1:14" x14ac:dyDescent="0.3">
      <c r="A3376" s="2" t="s">
        <v>3447</v>
      </c>
      <c r="B3376" s="2" t="s">
        <v>15</v>
      </c>
      <c r="C3376" s="2" t="s">
        <v>85</v>
      </c>
      <c r="D3376" s="2" t="s">
        <v>85</v>
      </c>
      <c r="E3376" s="3">
        <v>44406</v>
      </c>
      <c r="F3376" s="2">
        <v>3892</v>
      </c>
      <c r="G3376" s="2">
        <v>134</v>
      </c>
      <c r="H3376" s="2">
        <v>3305</v>
      </c>
      <c r="I3376" s="2">
        <v>628805</v>
      </c>
      <c r="J3376" s="2">
        <v>34168</v>
      </c>
      <c r="K3376" s="2">
        <v>276108</v>
      </c>
      <c r="L3376" s="2">
        <v>70056</v>
      </c>
      <c r="M3376" s="2">
        <v>14871</v>
      </c>
      <c r="N3376" s="2">
        <v>83000000</v>
      </c>
    </row>
    <row r="3377" spans="1:14" x14ac:dyDescent="0.3">
      <c r="A3377" s="2" t="s">
        <v>3448</v>
      </c>
      <c r="B3377" s="2" t="s">
        <v>41</v>
      </c>
      <c r="C3377" s="2" t="s">
        <v>42</v>
      </c>
      <c r="D3377" s="2" t="s">
        <v>43</v>
      </c>
      <c r="E3377" s="3">
        <v>44155</v>
      </c>
      <c r="F3377" s="2">
        <v>1715</v>
      </c>
      <c r="G3377" s="2">
        <v>36</v>
      </c>
      <c r="H3377" s="2">
        <v>4857</v>
      </c>
      <c r="I3377" s="2">
        <v>630520</v>
      </c>
      <c r="J3377" s="2">
        <v>34204</v>
      </c>
      <c r="K3377" s="2">
        <v>280965</v>
      </c>
      <c r="L3377" s="2">
        <v>18865</v>
      </c>
      <c r="M3377" s="2">
        <v>12030</v>
      </c>
      <c r="N3377" s="2">
        <v>331000000</v>
      </c>
    </row>
    <row r="3378" spans="1:14" x14ac:dyDescent="0.3">
      <c r="A3378" s="2" t="s">
        <v>3449</v>
      </c>
      <c r="B3378" s="2" t="s">
        <v>18</v>
      </c>
      <c r="C3378" s="2" t="s">
        <v>19</v>
      </c>
      <c r="D3378" s="2" t="s">
        <v>20</v>
      </c>
      <c r="E3378" s="3">
        <v>44222</v>
      </c>
      <c r="F3378" s="2">
        <v>452</v>
      </c>
      <c r="G3378" s="2">
        <v>143</v>
      </c>
      <c r="H3378" s="2">
        <v>4335</v>
      </c>
      <c r="I3378" s="2">
        <v>630972</v>
      </c>
      <c r="J3378" s="2">
        <v>34347</v>
      </c>
      <c r="K3378" s="2">
        <v>285300</v>
      </c>
      <c r="L3378" s="2">
        <v>3616</v>
      </c>
      <c r="M3378" s="2">
        <v>9471</v>
      </c>
      <c r="N3378" s="2">
        <v>213000000</v>
      </c>
    </row>
    <row r="3379" spans="1:14" x14ac:dyDescent="0.3">
      <c r="A3379" s="2" t="s">
        <v>3450</v>
      </c>
      <c r="B3379" s="2" t="s">
        <v>22</v>
      </c>
      <c r="C3379" s="2" t="s">
        <v>23</v>
      </c>
      <c r="D3379" s="2" t="s">
        <v>24</v>
      </c>
      <c r="E3379" s="3">
        <v>44518</v>
      </c>
      <c r="F3379" s="2">
        <v>341</v>
      </c>
      <c r="G3379" s="2">
        <v>37</v>
      </c>
      <c r="H3379" s="2">
        <v>3794</v>
      </c>
      <c r="I3379" s="2">
        <v>631313</v>
      </c>
      <c r="J3379" s="2">
        <v>34384</v>
      </c>
      <c r="K3379" s="2">
        <v>289094</v>
      </c>
      <c r="L3379" s="2">
        <v>4774</v>
      </c>
      <c r="M3379" s="2">
        <v>11153</v>
      </c>
      <c r="N3379" s="2">
        <v>1380000000</v>
      </c>
    </row>
    <row r="3380" spans="1:14" x14ac:dyDescent="0.3">
      <c r="A3380" s="2" t="s">
        <v>3451</v>
      </c>
      <c r="B3380" s="2" t="s">
        <v>41</v>
      </c>
      <c r="C3380" s="2" t="s">
        <v>67</v>
      </c>
      <c r="D3380" s="2" t="s">
        <v>80</v>
      </c>
      <c r="E3380" s="3">
        <v>44458</v>
      </c>
      <c r="F3380" s="2">
        <v>392</v>
      </c>
      <c r="G3380" s="2">
        <v>98</v>
      </c>
      <c r="H3380" s="2">
        <v>4320</v>
      </c>
      <c r="I3380" s="2">
        <v>631705</v>
      </c>
      <c r="J3380" s="2">
        <v>34482</v>
      </c>
      <c r="K3380" s="2">
        <v>293414</v>
      </c>
      <c r="L3380" s="2">
        <v>4704</v>
      </c>
      <c r="M3380" s="2">
        <v>617</v>
      </c>
      <c r="N3380" s="2">
        <v>331000000</v>
      </c>
    </row>
    <row r="3381" spans="1:14" x14ac:dyDescent="0.3">
      <c r="A3381" s="2" t="s">
        <v>3452</v>
      </c>
      <c r="B3381" s="2" t="s">
        <v>18</v>
      </c>
      <c r="C3381" s="2" t="s">
        <v>26</v>
      </c>
      <c r="D3381" s="2" t="s">
        <v>27</v>
      </c>
      <c r="E3381" s="3">
        <v>44270</v>
      </c>
      <c r="F3381" s="2">
        <v>1269</v>
      </c>
      <c r="G3381" s="2">
        <v>167</v>
      </c>
      <c r="H3381" s="2">
        <v>4374</v>
      </c>
      <c r="I3381" s="2">
        <v>632974</v>
      </c>
      <c r="J3381" s="2">
        <v>34649</v>
      </c>
      <c r="K3381" s="2">
        <v>297788</v>
      </c>
      <c r="L3381" s="2">
        <v>11421</v>
      </c>
      <c r="M3381" s="2">
        <v>2359</v>
      </c>
      <c r="N3381" s="2">
        <v>213000000</v>
      </c>
    </row>
    <row r="3382" spans="1:14" x14ac:dyDescent="0.3">
      <c r="A3382" s="2" t="s">
        <v>3453</v>
      </c>
      <c r="B3382" s="2" t="s">
        <v>18</v>
      </c>
      <c r="C3382" s="2" t="s">
        <v>82</v>
      </c>
      <c r="D3382" s="2" t="s">
        <v>83</v>
      </c>
      <c r="E3382" s="3">
        <v>44034</v>
      </c>
      <c r="F3382" s="2">
        <v>3050</v>
      </c>
      <c r="G3382" s="2">
        <v>28</v>
      </c>
      <c r="H3382" s="2">
        <v>3884</v>
      </c>
      <c r="I3382" s="2">
        <v>636024</v>
      </c>
      <c r="J3382" s="2">
        <v>34677</v>
      </c>
      <c r="K3382" s="2">
        <v>301672</v>
      </c>
      <c r="L3382" s="2">
        <v>15250</v>
      </c>
      <c r="M3382" s="2">
        <v>5602</v>
      </c>
      <c r="N3382" s="2">
        <v>213000000</v>
      </c>
    </row>
    <row r="3383" spans="1:14" x14ac:dyDescent="0.3">
      <c r="A3383" s="2" t="s">
        <v>3454</v>
      </c>
      <c r="B3383" s="2" t="s">
        <v>18</v>
      </c>
      <c r="C3383" s="2" t="s">
        <v>19</v>
      </c>
      <c r="D3383" s="2" t="s">
        <v>20</v>
      </c>
      <c r="E3383" s="3">
        <v>44316</v>
      </c>
      <c r="F3383" s="2">
        <v>4059</v>
      </c>
      <c r="G3383" s="2">
        <v>102</v>
      </c>
      <c r="H3383" s="2">
        <v>2476</v>
      </c>
      <c r="I3383" s="2">
        <v>640083</v>
      </c>
      <c r="J3383" s="2">
        <v>34779</v>
      </c>
      <c r="K3383" s="2">
        <v>304148</v>
      </c>
      <c r="L3383" s="2">
        <v>24354</v>
      </c>
      <c r="M3383" s="2">
        <v>18463</v>
      </c>
      <c r="N3383" s="2">
        <v>213000000</v>
      </c>
    </row>
    <row r="3384" spans="1:14" x14ac:dyDescent="0.3">
      <c r="A3384" s="2" t="s">
        <v>3455</v>
      </c>
      <c r="B3384" s="2" t="s">
        <v>35</v>
      </c>
      <c r="C3384" s="2" t="s">
        <v>87</v>
      </c>
      <c r="D3384" s="2" t="s">
        <v>88</v>
      </c>
      <c r="E3384" s="3">
        <v>43861</v>
      </c>
      <c r="F3384" s="2">
        <v>970</v>
      </c>
      <c r="G3384" s="2">
        <v>144</v>
      </c>
      <c r="H3384" s="2">
        <v>401</v>
      </c>
      <c r="I3384" s="2">
        <v>641053</v>
      </c>
      <c r="J3384" s="2">
        <v>34923</v>
      </c>
      <c r="K3384" s="2">
        <v>304549</v>
      </c>
      <c r="L3384" s="2">
        <v>13580</v>
      </c>
      <c r="M3384" s="2">
        <v>11852</v>
      </c>
      <c r="N3384" s="2">
        <v>68000000</v>
      </c>
    </row>
    <row r="3385" spans="1:14" x14ac:dyDescent="0.3">
      <c r="A3385" s="2" t="s">
        <v>3456</v>
      </c>
      <c r="B3385" s="2" t="s">
        <v>35</v>
      </c>
      <c r="C3385" s="2" t="s">
        <v>54</v>
      </c>
      <c r="D3385" s="2" t="s">
        <v>55</v>
      </c>
      <c r="E3385" s="3">
        <v>44218</v>
      </c>
      <c r="F3385" s="2">
        <v>2205</v>
      </c>
      <c r="G3385" s="2">
        <v>147</v>
      </c>
      <c r="H3385" s="2">
        <v>2093</v>
      </c>
      <c r="I3385" s="2">
        <v>643258</v>
      </c>
      <c r="J3385" s="2">
        <v>35070</v>
      </c>
      <c r="K3385" s="2">
        <v>306642</v>
      </c>
      <c r="L3385" s="2">
        <v>39690</v>
      </c>
      <c r="M3385" s="2">
        <v>19269</v>
      </c>
      <c r="N3385" s="2">
        <v>68000000</v>
      </c>
    </row>
    <row r="3386" spans="1:14" x14ac:dyDescent="0.3">
      <c r="A3386" s="2" t="s">
        <v>3457</v>
      </c>
      <c r="B3386" s="2" t="s">
        <v>18</v>
      </c>
      <c r="C3386" s="2" t="s">
        <v>82</v>
      </c>
      <c r="D3386" s="2" t="s">
        <v>83</v>
      </c>
      <c r="E3386" s="3">
        <v>44455</v>
      </c>
      <c r="F3386" s="2">
        <v>4794</v>
      </c>
      <c r="G3386" s="2">
        <v>109</v>
      </c>
      <c r="H3386" s="2">
        <v>3247</v>
      </c>
      <c r="I3386" s="2">
        <v>648052</v>
      </c>
      <c r="J3386" s="2">
        <v>35179</v>
      </c>
      <c r="K3386" s="2">
        <v>309889</v>
      </c>
      <c r="L3386" s="2">
        <v>33558</v>
      </c>
      <c r="M3386" s="2">
        <v>8284</v>
      </c>
      <c r="N3386" s="2">
        <v>213000000</v>
      </c>
    </row>
    <row r="3387" spans="1:14" x14ac:dyDescent="0.3">
      <c r="A3387" s="2" t="s">
        <v>3458</v>
      </c>
      <c r="B3387" s="2" t="s">
        <v>15</v>
      </c>
      <c r="C3387" s="2" t="s">
        <v>168</v>
      </c>
      <c r="D3387" s="2" t="s">
        <v>268</v>
      </c>
      <c r="E3387" s="3">
        <v>44264</v>
      </c>
      <c r="F3387" s="2">
        <v>165</v>
      </c>
      <c r="G3387" s="2">
        <v>152</v>
      </c>
      <c r="H3387" s="2">
        <v>3071</v>
      </c>
      <c r="I3387" s="2">
        <v>648217</v>
      </c>
      <c r="J3387" s="2">
        <v>35331</v>
      </c>
      <c r="K3387" s="2">
        <v>312960</v>
      </c>
      <c r="L3387" s="2">
        <v>990</v>
      </c>
      <c r="M3387" s="2">
        <v>9082</v>
      </c>
      <c r="N3387" s="2">
        <v>83000000</v>
      </c>
    </row>
    <row r="3388" spans="1:14" x14ac:dyDescent="0.3">
      <c r="A3388" s="2" t="s">
        <v>3459</v>
      </c>
      <c r="B3388" s="2" t="s">
        <v>35</v>
      </c>
      <c r="C3388" s="2" t="s">
        <v>87</v>
      </c>
      <c r="D3388" s="2" t="s">
        <v>120</v>
      </c>
      <c r="E3388" s="3">
        <v>44206</v>
      </c>
      <c r="F3388" s="2">
        <v>254</v>
      </c>
      <c r="G3388" s="2">
        <v>59</v>
      </c>
      <c r="H3388" s="2">
        <v>3856</v>
      </c>
      <c r="I3388" s="2">
        <v>648471</v>
      </c>
      <c r="J3388" s="2">
        <v>35390</v>
      </c>
      <c r="K3388" s="2">
        <v>316816</v>
      </c>
      <c r="L3388" s="2">
        <v>3302</v>
      </c>
      <c r="M3388" s="2">
        <v>13139</v>
      </c>
      <c r="N3388" s="2">
        <v>68000000</v>
      </c>
    </row>
    <row r="3389" spans="1:14" x14ac:dyDescent="0.3">
      <c r="A3389" s="2" t="s">
        <v>3460</v>
      </c>
      <c r="B3389" s="2" t="s">
        <v>41</v>
      </c>
      <c r="C3389" s="2" t="s">
        <v>75</v>
      </c>
      <c r="D3389" s="2" t="s">
        <v>138</v>
      </c>
      <c r="E3389" s="3">
        <v>44174</v>
      </c>
      <c r="F3389" s="2">
        <v>301</v>
      </c>
      <c r="G3389" s="2">
        <v>165</v>
      </c>
      <c r="H3389" s="2">
        <v>3701</v>
      </c>
      <c r="I3389" s="2">
        <v>648772</v>
      </c>
      <c r="J3389" s="2">
        <v>35555</v>
      </c>
      <c r="K3389" s="2">
        <v>320517</v>
      </c>
      <c r="L3389" s="2">
        <v>5117</v>
      </c>
      <c r="M3389" s="2">
        <v>15982</v>
      </c>
      <c r="N3389" s="2">
        <v>331000000</v>
      </c>
    </row>
    <row r="3390" spans="1:14" x14ac:dyDescent="0.3">
      <c r="A3390" s="2" t="s">
        <v>3461</v>
      </c>
      <c r="B3390" s="2" t="s">
        <v>35</v>
      </c>
      <c r="C3390" s="2" t="s">
        <v>62</v>
      </c>
      <c r="D3390" s="2" t="s">
        <v>63</v>
      </c>
      <c r="E3390" s="3">
        <v>44273</v>
      </c>
      <c r="F3390" s="2">
        <v>3103</v>
      </c>
      <c r="G3390" s="2">
        <v>62</v>
      </c>
      <c r="H3390" s="2">
        <v>1807</v>
      </c>
      <c r="I3390" s="2">
        <v>651875</v>
      </c>
      <c r="J3390" s="2">
        <v>35617</v>
      </c>
      <c r="K3390" s="2">
        <v>322324</v>
      </c>
      <c r="L3390" s="2">
        <v>34133</v>
      </c>
      <c r="M3390" s="2">
        <v>19744</v>
      </c>
      <c r="N3390" s="2">
        <v>68000000</v>
      </c>
    </row>
    <row r="3391" spans="1:14" x14ac:dyDescent="0.3">
      <c r="A3391" s="2" t="s">
        <v>3462</v>
      </c>
      <c r="B3391" s="2" t="s">
        <v>15</v>
      </c>
      <c r="C3391" s="2" t="s">
        <v>168</v>
      </c>
      <c r="D3391" s="2" t="s">
        <v>268</v>
      </c>
      <c r="E3391" s="3">
        <v>44409</v>
      </c>
      <c r="F3391" s="2">
        <v>3840</v>
      </c>
      <c r="G3391" s="2">
        <v>38</v>
      </c>
      <c r="H3391" s="2">
        <v>1389</v>
      </c>
      <c r="I3391" s="2">
        <v>655715</v>
      </c>
      <c r="J3391" s="2">
        <v>35655</v>
      </c>
      <c r="K3391" s="2">
        <v>323713</v>
      </c>
      <c r="L3391" s="2">
        <v>23040</v>
      </c>
      <c r="M3391" s="2">
        <v>11210</v>
      </c>
      <c r="N3391" s="2">
        <v>83000000</v>
      </c>
    </row>
    <row r="3392" spans="1:14" x14ac:dyDescent="0.3">
      <c r="A3392" s="2" t="s">
        <v>3463</v>
      </c>
      <c r="B3392" s="2" t="s">
        <v>22</v>
      </c>
      <c r="C3392" s="2" t="s">
        <v>39</v>
      </c>
      <c r="D3392" s="2" t="s">
        <v>39</v>
      </c>
      <c r="E3392" s="3">
        <v>43905</v>
      </c>
      <c r="F3392" s="2">
        <v>2556</v>
      </c>
      <c r="G3392" s="2">
        <v>125</v>
      </c>
      <c r="H3392" s="2">
        <v>4399</v>
      </c>
      <c r="I3392" s="2">
        <v>658271</v>
      </c>
      <c r="J3392" s="2">
        <v>35780</v>
      </c>
      <c r="K3392" s="2">
        <v>328112</v>
      </c>
      <c r="L3392" s="2">
        <v>28116</v>
      </c>
      <c r="M3392" s="2">
        <v>7829</v>
      </c>
      <c r="N3392" s="2">
        <v>1380000000</v>
      </c>
    </row>
    <row r="3393" spans="1:14" x14ac:dyDescent="0.3">
      <c r="A3393" s="2" t="s">
        <v>3464</v>
      </c>
      <c r="B3393" s="2" t="s">
        <v>35</v>
      </c>
      <c r="C3393" s="2" t="s">
        <v>36</v>
      </c>
      <c r="D3393" s="2" t="s">
        <v>37</v>
      </c>
      <c r="E3393" s="3">
        <v>44387</v>
      </c>
      <c r="F3393" s="2">
        <v>1505</v>
      </c>
      <c r="G3393" s="2">
        <v>191</v>
      </c>
      <c r="H3393" s="2">
        <v>2398</v>
      </c>
      <c r="I3393" s="2">
        <v>659776</v>
      </c>
      <c r="J3393" s="2">
        <v>35971</v>
      </c>
      <c r="K3393" s="2">
        <v>330510</v>
      </c>
      <c r="L3393" s="2">
        <v>24080</v>
      </c>
      <c r="M3393" s="2">
        <v>13231</v>
      </c>
      <c r="N3393" s="2">
        <v>68000000</v>
      </c>
    </row>
    <row r="3394" spans="1:14" x14ac:dyDescent="0.3">
      <c r="A3394" s="2" t="s">
        <v>3465</v>
      </c>
      <c r="B3394" s="2" t="s">
        <v>18</v>
      </c>
      <c r="C3394" s="2" t="s">
        <v>99</v>
      </c>
      <c r="D3394" s="2" t="s">
        <v>100</v>
      </c>
      <c r="E3394" s="3">
        <v>44496</v>
      </c>
      <c r="F3394" s="2">
        <v>1256</v>
      </c>
      <c r="G3394" s="2">
        <v>82</v>
      </c>
      <c r="H3394" s="2">
        <v>4800</v>
      </c>
      <c r="I3394" s="2">
        <v>661032</v>
      </c>
      <c r="J3394" s="2">
        <v>36053</v>
      </c>
      <c r="K3394" s="2">
        <v>335310</v>
      </c>
      <c r="L3394" s="2">
        <v>20096</v>
      </c>
      <c r="M3394" s="2">
        <v>15581</v>
      </c>
      <c r="N3394" s="2">
        <v>213000000</v>
      </c>
    </row>
    <row r="3395" spans="1:14" x14ac:dyDescent="0.3">
      <c r="A3395" s="2" t="s">
        <v>3466</v>
      </c>
      <c r="B3395" s="2" t="s">
        <v>18</v>
      </c>
      <c r="C3395" s="2" t="s">
        <v>82</v>
      </c>
      <c r="D3395" s="2" t="s">
        <v>131</v>
      </c>
      <c r="E3395" s="3">
        <v>43985</v>
      </c>
      <c r="F3395" s="2">
        <v>2262</v>
      </c>
      <c r="G3395" s="2">
        <v>20</v>
      </c>
      <c r="H3395" s="2">
        <v>91</v>
      </c>
      <c r="I3395" s="2">
        <v>663294</v>
      </c>
      <c r="J3395" s="2">
        <v>36073</v>
      </c>
      <c r="K3395" s="2">
        <v>335401</v>
      </c>
      <c r="L3395" s="2">
        <v>31668</v>
      </c>
      <c r="M3395" s="2">
        <v>12319</v>
      </c>
      <c r="N3395" s="2">
        <v>213000000</v>
      </c>
    </row>
    <row r="3396" spans="1:14" x14ac:dyDescent="0.3">
      <c r="A3396" s="2" t="s">
        <v>3467</v>
      </c>
      <c r="B3396" s="2" t="s">
        <v>18</v>
      </c>
      <c r="C3396" s="2" t="s">
        <v>19</v>
      </c>
      <c r="D3396" s="2" t="s">
        <v>20</v>
      </c>
      <c r="E3396" s="3">
        <v>44260</v>
      </c>
      <c r="F3396" s="2">
        <v>4340</v>
      </c>
      <c r="G3396" s="2">
        <v>31</v>
      </c>
      <c r="H3396" s="2">
        <v>3232</v>
      </c>
      <c r="I3396" s="2">
        <v>667634</v>
      </c>
      <c r="J3396" s="2">
        <v>36104</v>
      </c>
      <c r="K3396" s="2">
        <v>338633</v>
      </c>
      <c r="L3396" s="2">
        <v>21700</v>
      </c>
      <c r="M3396" s="2">
        <v>12924</v>
      </c>
      <c r="N3396" s="2">
        <v>213000000</v>
      </c>
    </row>
    <row r="3397" spans="1:14" x14ac:dyDescent="0.3">
      <c r="A3397" s="2" t="s">
        <v>3468</v>
      </c>
      <c r="B3397" s="2" t="s">
        <v>22</v>
      </c>
      <c r="C3397" s="2" t="s">
        <v>39</v>
      </c>
      <c r="D3397" s="2" t="s">
        <v>39</v>
      </c>
      <c r="E3397" s="3">
        <v>44193</v>
      </c>
      <c r="F3397" s="2">
        <v>209</v>
      </c>
      <c r="G3397" s="2">
        <v>27</v>
      </c>
      <c r="H3397" s="2">
        <v>2179</v>
      </c>
      <c r="I3397" s="2">
        <v>667843</v>
      </c>
      <c r="J3397" s="2">
        <v>36131</v>
      </c>
      <c r="K3397" s="2">
        <v>340812</v>
      </c>
      <c r="L3397" s="2">
        <v>3762</v>
      </c>
      <c r="M3397" s="2">
        <v>4818</v>
      </c>
      <c r="N3397" s="2">
        <v>1380000000</v>
      </c>
    </row>
    <row r="3398" spans="1:14" x14ac:dyDescent="0.3">
      <c r="A3398" s="2" t="s">
        <v>3469</v>
      </c>
      <c r="B3398" s="2" t="s">
        <v>15</v>
      </c>
      <c r="C3398" s="2" t="s">
        <v>16</v>
      </c>
      <c r="D3398" s="2" t="s">
        <v>16</v>
      </c>
      <c r="E3398" s="3">
        <v>44278</v>
      </c>
      <c r="F3398" s="2">
        <v>3793</v>
      </c>
      <c r="G3398" s="2">
        <v>102</v>
      </c>
      <c r="H3398" s="2">
        <v>2816</v>
      </c>
      <c r="I3398" s="2">
        <v>671636</v>
      </c>
      <c r="J3398" s="2">
        <v>36233</v>
      </c>
      <c r="K3398" s="2">
        <v>343628</v>
      </c>
      <c r="L3398" s="2">
        <v>68274</v>
      </c>
      <c r="M3398" s="2">
        <v>19884</v>
      </c>
      <c r="N3398" s="2">
        <v>83000000</v>
      </c>
    </row>
    <row r="3399" spans="1:14" x14ac:dyDescent="0.3">
      <c r="A3399" s="2" t="s">
        <v>3470</v>
      </c>
      <c r="B3399" s="2" t="s">
        <v>41</v>
      </c>
      <c r="C3399" s="2" t="s">
        <v>42</v>
      </c>
      <c r="D3399" s="2" t="s">
        <v>43</v>
      </c>
      <c r="E3399" s="3">
        <v>44064</v>
      </c>
      <c r="F3399" s="2">
        <v>4521</v>
      </c>
      <c r="G3399" s="2">
        <v>11</v>
      </c>
      <c r="H3399" s="2">
        <v>1312</v>
      </c>
      <c r="I3399" s="2">
        <v>676157</v>
      </c>
      <c r="J3399" s="2">
        <v>36244</v>
      </c>
      <c r="K3399" s="2">
        <v>344940</v>
      </c>
      <c r="L3399" s="2">
        <v>40689</v>
      </c>
      <c r="M3399" s="2">
        <v>5095</v>
      </c>
      <c r="N3399" s="2">
        <v>331000000</v>
      </c>
    </row>
    <row r="3400" spans="1:14" x14ac:dyDescent="0.3">
      <c r="A3400" s="2" t="s">
        <v>3471</v>
      </c>
      <c r="B3400" s="2" t="s">
        <v>15</v>
      </c>
      <c r="C3400" s="2" t="s">
        <v>29</v>
      </c>
      <c r="D3400" s="2" t="s">
        <v>30</v>
      </c>
      <c r="E3400" s="3">
        <v>44393</v>
      </c>
      <c r="F3400" s="2">
        <v>3047</v>
      </c>
      <c r="G3400" s="2">
        <v>120</v>
      </c>
      <c r="H3400" s="2">
        <v>4553</v>
      </c>
      <c r="I3400" s="2">
        <v>679204</v>
      </c>
      <c r="J3400" s="2">
        <v>36364</v>
      </c>
      <c r="K3400" s="2">
        <v>349493</v>
      </c>
      <c r="L3400" s="2">
        <v>27423</v>
      </c>
      <c r="M3400" s="2">
        <v>13298</v>
      </c>
      <c r="N3400" s="2">
        <v>83000000</v>
      </c>
    </row>
    <row r="3401" spans="1:14" x14ac:dyDescent="0.3">
      <c r="A3401" s="2" t="s">
        <v>3472</v>
      </c>
      <c r="B3401" s="2" t="s">
        <v>22</v>
      </c>
      <c r="C3401" s="2" t="s">
        <v>23</v>
      </c>
      <c r="D3401" s="2" t="s">
        <v>126</v>
      </c>
      <c r="E3401" s="3">
        <v>44092</v>
      </c>
      <c r="F3401" s="2">
        <v>980</v>
      </c>
      <c r="G3401" s="2">
        <v>110</v>
      </c>
      <c r="H3401" s="2">
        <v>4029</v>
      </c>
      <c r="I3401" s="2">
        <v>680184</v>
      </c>
      <c r="J3401" s="2">
        <v>36474</v>
      </c>
      <c r="K3401" s="2">
        <v>353522</v>
      </c>
      <c r="L3401" s="2">
        <v>12740</v>
      </c>
      <c r="M3401" s="2">
        <v>9677</v>
      </c>
      <c r="N3401" s="2">
        <v>1380000000</v>
      </c>
    </row>
    <row r="3402" spans="1:14" x14ac:dyDescent="0.3">
      <c r="A3402" s="2" t="s">
        <v>3473</v>
      </c>
      <c r="B3402" s="2" t="s">
        <v>18</v>
      </c>
      <c r="C3402" s="2" t="s">
        <v>19</v>
      </c>
      <c r="D3402" s="2" t="s">
        <v>115</v>
      </c>
      <c r="E3402" s="3">
        <v>43955</v>
      </c>
      <c r="F3402" s="2">
        <v>2119</v>
      </c>
      <c r="G3402" s="2">
        <v>78</v>
      </c>
      <c r="H3402" s="2">
        <v>898</v>
      </c>
      <c r="I3402" s="2">
        <v>682303</v>
      </c>
      <c r="J3402" s="2">
        <v>36552</v>
      </c>
      <c r="K3402" s="2">
        <v>354420</v>
      </c>
      <c r="L3402" s="2">
        <v>16952</v>
      </c>
      <c r="M3402" s="2">
        <v>6648</v>
      </c>
      <c r="N3402" s="2">
        <v>213000000</v>
      </c>
    </row>
    <row r="3403" spans="1:14" x14ac:dyDescent="0.3">
      <c r="A3403" s="2" t="s">
        <v>3474</v>
      </c>
      <c r="B3403" s="2" t="s">
        <v>15</v>
      </c>
      <c r="C3403" s="2" t="s">
        <v>29</v>
      </c>
      <c r="D3403" s="2" t="s">
        <v>102</v>
      </c>
      <c r="E3403" s="3">
        <v>44075</v>
      </c>
      <c r="F3403" s="2">
        <v>3745</v>
      </c>
      <c r="G3403" s="2">
        <v>91</v>
      </c>
      <c r="H3403" s="2">
        <v>3172</v>
      </c>
      <c r="I3403" s="2">
        <v>686048</v>
      </c>
      <c r="J3403" s="2">
        <v>36643</v>
      </c>
      <c r="K3403" s="2">
        <v>357592</v>
      </c>
      <c r="L3403" s="2">
        <v>29960</v>
      </c>
      <c r="M3403" s="2">
        <v>14073</v>
      </c>
      <c r="N3403" s="2">
        <v>83000000</v>
      </c>
    </row>
    <row r="3404" spans="1:14" x14ac:dyDescent="0.3">
      <c r="A3404" s="2" t="s">
        <v>3475</v>
      </c>
      <c r="B3404" s="2" t="s">
        <v>41</v>
      </c>
      <c r="C3404" s="2" t="s">
        <v>42</v>
      </c>
      <c r="D3404" s="2" t="s">
        <v>158</v>
      </c>
      <c r="E3404" s="3">
        <v>44372</v>
      </c>
      <c r="F3404" s="2">
        <v>177</v>
      </c>
      <c r="G3404" s="2">
        <v>119</v>
      </c>
      <c r="H3404" s="2">
        <v>3092</v>
      </c>
      <c r="I3404" s="2">
        <v>686225</v>
      </c>
      <c r="J3404" s="2">
        <v>36762</v>
      </c>
      <c r="K3404" s="2">
        <v>360684</v>
      </c>
      <c r="L3404" s="2">
        <v>1770</v>
      </c>
      <c r="M3404" s="2">
        <v>8402</v>
      </c>
      <c r="N3404" s="2">
        <v>331000000</v>
      </c>
    </row>
    <row r="3405" spans="1:14" x14ac:dyDescent="0.3">
      <c r="A3405" s="2" t="s">
        <v>3476</v>
      </c>
      <c r="B3405" s="2" t="s">
        <v>18</v>
      </c>
      <c r="C3405" s="2" t="s">
        <v>99</v>
      </c>
      <c r="D3405" s="2" t="s">
        <v>100</v>
      </c>
      <c r="E3405" s="3">
        <v>44315</v>
      </c>
      <c r="F3405" s="2">
        <v>1546</v>
      </c>
      <c r="G3405" s="2">
        <v>84</v>
      </c>
      <c r="H3405" s="2">
        <v>248</v>
      </c>
      <c r="I3405" s="2">
        <v>687771</v>
      </c>
      <c r="J3405" s="2">
        <v>36846</v>
      </c>
      <c r="K3405" s="2">
        <v>360932</v>
      </c>
      <c r="L3405" s="2">
        <v>29374</v>
      </c>
      <c r="M3405" s="2">
        <v>7949</v>
      </c>
      <c r="N3405" s="2">
        <v>213000000</v>
      </c>
    </row>
    <row r="3406" spans="1:14" x14ac:dyDescent="0.3">
      <c r="A3406" s="2" t="s">
        <v>3477</v>
      </c>
      <c r="B3406" s="2" t="s">
        <v>41</v>
      </c>
      <c r="C3406" s="2" t="s">
        <v>42</v>
      </c>
      <c r="D3406" s="2" t="s">
        <v>158</v>
      </c>
      <c r="E3406" s="3">
        <v>43952</v>
      </c>
      <c r="F3406" s="2">
        <v>2034</v>
      </c>
      <c r="G3406" s="2">
        <v>79</v>
      </c>
      <c r="H3406" s="2">
        <v>2239</v>
      </c>
      <c r="I3406" s="2">
        <v>689805</v>
      </c>
      <c r="J3406" s="2">
        <v>36925</v>
      </c>
      <c r="K3406" s="2">
        <v>363171</v>
      </c>
      <c r="L3406" s="2">
        <v>36612</v>
      </c>
      <c r="M3406" s="2">
        <v>16348</v>
      </c>
      <c r="N3406" s="2">
        <v>331000000</v>
      </c>
    </row>
    <row r="3407" spans="1:14" x14ac:dyDescent="0.3">
      <c r="A3407" s="2" t="s">
        <v>3478</v>
      </c>
      <c r="B3407" s="2" t="s">
        <v>35</v>
      </c>
      <c r="C3407" s="2" t="s">
        <v>36</v>
      </c>
      <c r="D3407" s="2" t="s">
        <v>37</v>
      </c>
      <c r="E3407" s="3">
        <v>43955</v>
      </c>
      <c r="F3407" s="2">
        <v>298</v>
      </c>
      <c r="G3407" s="2">
        <v>150</v>
      </c>
      <c r="H3407" s="2">
        <v>2632</v>
      </c>
      <c r="I3407" s="2">
        <v>690103</v>
      </c>
      <c r="J3407" s="2">
        <v>37075</v>
      </c>
      <c r="K3407" s="2">
        <v>365803</v>
      </c>
      <c r="L3407" s="2">
        <v>4470</v>
      </c>
      <c r="M3407" s="2">
        <v>8974</v>
      </c>
      <c r="N3407" s="2">
        <v>68000000</v>
      </c>
    </row>
    <row r="3408" spans="1:14" x14ac:dyDescent="0.3">
      <c r="A3408" s="2" t="s">
        <v>3479</v>
      </c>
      <c r="B3408" s="2" t="s">
        <v>41</v>
      </c>
      <c r="C3408" s="2" t="s">
        <v>67</v>
      </c>
      <c r="D3408" s="2" t="s">
        <v>68</v>
      </c>
      <c r="E3408" s="3">
        <v>44379</v>
      </c>
      <c r="F3408" s="2">
        <v>2567</v>
      </c>
      <c r="G3408" s="2">
        <v>14</v>
      </c>
      <c r="H3408" s="2">
        <v>3384</v>
      </c>
      <c r="I3408" s="2">
        <v>692670</v>
      </c>
      <c r="J3408" s="2">
        <v>37089</v>
      </c>
      <c r="K3408" s="2">
        <v>369187</v>
      </c>
      <c r="L3408" s="2">
        <v>15402</v>
      </c>
      <c r="M3408" s="2">
        <v>8094</v>
      </c>
      <c r="N3408" s="2">
        <v>331000000</v>
      </c>
    </row>
    <row r="3409" spans="1:14" x14ac:dyDescent="0.3">
      <c r="A3409" s="2" t="s">
        <v>3480</v>
      </c>
      <c r="B3409" s="2" t="s">
        <v>18</v>
      </c>
      <c r="C3409" s="2" t="s">
        <v>82</v>
      </c>
      <c r="D3409" s="2" t="s">
        <v>131</v>
      </c>
      <c r="E3409" s="3">
        <v>44000</v>
      </c>
      <c r="F3409" s="2">
        <v>3566</v>
      </c>
      <c r="G3409" s="2">
        <v>100</v>
      </c>
      <c r="H3409" s="2">
        <v>4263</v>
      </c>
      <c r="I3409" s="2">
        <v>696236</v>
      </c>
      <c r="J3409" s="2">
        <v>37189</v>
      </c>
      <c r="K3409" s="2">
        <v>373450</v>
      </c>
      <c r="L3409" s="2">
        <v>64188</v>
      </c>
      <c r="M3409" s="2">
        <v>7136</v>
      </c>
      <c r="N3409" s="2">
        <v>213000000</v>
      </c>
    </row>
    <row r="3410" spans="1:14" x14ac:dyDescent="0.3">
      <c r="A3410" s="2" t="s">
        <v>3481</v>
      </c>
      <c r="B3410" s="2" t="s">
        <v>35</v>
      </c>
      <c r="C3410" s="2" t="s">
        <v>54</v>
      </c>
      <c r="D3410" s="2" t="s">
        <v>60</v>
      </c>
      <c r="E3410" s="3">
        <v>43954</v>
      </c>
      <c r="F3410" s="2">
        <v>4039</v>
      </c>
      <c r="G3410" s="2">
        <v>11</v>
      </c>
      <c r="H3410" s="2">
        <v>3704</v>
      </c>
      <c r="I3410" s="2">
        <v>700275</v>
      </c>
      <c r="J3410" s="2">
        <v>37200</v>
      </c>
      <c r="K3410" s="2">
        <v>377154</v>
      </c>
      <c r="L3410" s="2">
        <v>56546</v>
      </c>
      <c r="M3410" s="2">
        <v>7370</v>
      </c>
      <c r="N3410" s="2">
        <v>68000000</v>
      </c>
    </row>
    <row r="3411" spans="1:14" x14ac:dyDescent="0.3">
      <c r="A3411" s="2" t="s">
        <v>3482</v>
      </c>
      <c r="B3411" s="2" t="s">
        <v>18</v>
      </c>
      <c r="C3411" s="2" t="s">
        <v>99</v>
      </c>
      <c r="D3411" s="2" t="s">
        <v>100</v>
      </c>
      <c r="E3411" s="3">
        <v>43865</v>
      </c>
      <c r="F3411" s="2">
        <v>274</v>
      </c>
      <c r="G3411" s="2">
        <v>131</v>
      </c>
      <c r="H3411" s="2">
        <v>1197</v>
      </c>
      <c r="I3411" s="2">
        <v>700549</v>
      </c>
      <c r="J3411" s="2">
        <v>37331</v>
      </c>
      <c r="K3411" s="2">
        <v>378351</v>
      </c>
      <c r="L3411" s="2">
        <v>2740</v>
      </c>
      <c r="M3411" s="2">
        <v>111</v>
      </c>
      <c r="N3411" s="2">
        <v>213000000</v>
      </c>
    </row>
    <row r="3412" spans="1:14" x14ac:dyDescent="0.3">
      <c r="A3412" s="2" t="s">
        <v>3483</v>
      </c>
      <c r="B3412" s="2" t="s">
        <v>18</v>
      </c>
      <c r="C3412" s="2" t="s">
        <v>26</v>
      </c>
      <c r="D3412" s="2" t="s">
        <v>136</v>
      </c>
      <c r="E3412" s="3">
        <v>43917</v>
      </c>
      <c r="F3412" s="2">
        <v>2995</v>
      </c>
      <c r="G3412" s="2">
        <v>34</v>
      </c>
      <c r="H3412" s="2">
        <v>1991</v>
      </c>
      <c r="I3412" s="2">
        <v>703544</v>
      </c>
      <c r="J3412" s="2">
        <v>37365</v>
      </c>
      <c r="K3412" s="2">
        <v>380342</v>
      </c>
      <c r="L3412" s="2">
        <v>32945</v>
      </c>
      <c r="M3412" s="2">
        <v>9580</v>
      </c>
      <c r="N3412" s="2">
        <v>213000000</v>
      </c>
    </row>
    <row r="3413" spans="1:14" x14ac:dyDescent="0.3">
      <c r="A3413" s="2" t="s">
        <v>3484</v>
      </c>
      <c r="B3413" s="2" t="s">
        <v>35</v>
      </c>
      <c r="C3413" s="2" t="s">
        <v>87</v>
      </c>
      <c r="D3413" s="2" t="s">
        <v>120</v>
      </c>
      <c r="E3413" s="3">
        <v>44476</v>
      </c>
      <c r="F3413" s="2">
        <v>52</v>
      </c>
      <c r="G3413" s="2">
        <v>94</v>
      </c>
      <c r="H3413" s="2">
        <v>4503</v>
      </c>
      <c r="I3413" s="2">
        <v>703596</v>
      </c>
      <c r="J3413" s="2">
        <v>37459</v>
      </c>
      <c r="K3413" s="2">
        <v>384845</v>
      </c>
      <c r="L3413" s="2">
        <v>416</v>
      </c>
      <c r="M3413" s="2">
        <v>3784</v>
      </c>
      <c r="N3413" s="2">
        <v>68000000</v>
      </c>
    </row>
    <row r="3414" spans="1:14" x14ac:dyDescent="0.3">
      <c r="A3414" s="2" t="s">
        <v>3485</v>
      </c>
      <c r="B3414" s="2" t="s">
        <v>41</v>
      </c>
      <c r="C3414" s="2" t="s">
        <v>71</v>
      </c>
      <c r="D3414" s="2" t="s">
        <v>91</v>
      </c>
      <c r="E3414" s="3">
        <v>44538</v>
      </c>
      <c r="F3414" s="2">
        <v>1423</v>
      </c>
      <c r="G3414" s="2">
        <v>188</v>
      </c>
      <c r="H3414" s="2">
        <v>500</v>
      </c>
      <c r="I3414" s="2">
        <v>705019</v>
      </c>
      <c r="J3414" s="2">
        <v>37647</v>
      </c>
      <c r="K3414" s="2">
        <v>385345</v>
      </c>
      <c r="L3414" s="2">
        <v>19922</v>
      </c>
      <c r="M3414" s="2">
        <v>696</v>
      </c>
      <c r="N3414" s="2">
        <v>331000000</v>
      </c>
    </row>
    <row r="3415" spans="1:14" x14ac:dyDescent="0.3">
      <c r="A3415" s="2" t="s">
        <v>3486</v>
      </c>
      <c r="B3415" s="2" t="s">
        <v>22</v>
      </c>
      <c r="C3415" s="2" t="s">
        <v>23</v>
      </c>
      <c r="D3415" s="2" t="s">
        <v>126</v>
      </c>
      <c r="E3415" s="3">
        <v>44031</v>
      </c>
      <c r="F3415" s="2">
        <v>1627</v>
      </c>
      <c r="G3415" s="2">
        <v>26</v>
      </c>
      <c r="H3415" s="2">
        <v>1161</v>
      </c>
      <c r="I3415" s="2">
        <v>706646</v>
      </c>
      <c r="J3415" s="2">
        <v>37673</v>
      </c>
      <c r="K3415" s="2">
        <v>386506</v>
      </c>
      <c r="L3415" s="2">
        <v>21151</v>
      </c>
      <c r="M3415" s="2">
        <v>17636</v>
      </c>
      <c r="N3415" s="2">
        <v>1380000000</v>
      </c>
    </row>
    <row r="3416" spans="1:14" x14ac:dyDescent="0.3">
      <c r="A3416" s="2" t="s">
        <v>3487</v>
      </c>
      <c r="B3416" s="2" t="s">
        <v>22</v>
      </c>
      <c r="C3416" s="2" t="s">
        <v>32</v>
      </c>
      <c r="D3416" s="2" t="s">
        <v>33</v>
      </c>
      <c r="E3416" s="3">
        <v>44199</v>
      </c>
      <c r="F3416" s="2">
        <v>488</v>
      </c>
      <c r="G3416" s="2">
        <v>124</v>
      </c>
      <c r="H3416" s="2">
        <v>98</v>
      </c>
      <c r="I3416" s="2">
        <v>707134</v>
      </c>
      <c r="J3416" s="2">
        <v>37797</v>
      </c>
      <c r="K3416" s="2">
        <v>386604</v>
      </c>
      <c r="L3416" s="2">
        <v>4392</v>
      </c>
      <c r="M3416" s="2">
        <v>19358</v>
      </c>
      <c r="N3416" s="2">
        <v>1380000000</v>
      </c>
    </row>
    <row r="3417" spans="1:14" x14ac:dyDescent="0.3">
      <c r="A3417" s="2" t="s">
        <v>3488</v>
      </c>
      <c r="B3417" s="2" t="s">
        <v>22</v>
      </c>
      <c r="C3417" s="2" t="s">
        <v>23</v>
      </c>
      <c r="D3417" s="2" t="s">
        <v>24</v>
      </c>
      <c r="E3417" s="3">
        <v>43907</v>
      </c>
      <c r="F3417" s="2">
        <v>2354</v>
      </c>
      <c r="G3417" s="2">
        <v>160</v>
      </c>
      <c r="H3417" s="2">
        <v>3128</v>
      </c>
      <c r="I3417" s="2">
        <v>709488</v>
      </c>
      <c r="J3417" s="2">
        <v>37957</v>
      </c>
      <c r="K3417" s="2">
        <v>389732</v>
      </c>
      <c r="L3417" s="2">
        <v>42372</v>
      </c>
      <c r="M3417" s="2">
        <v>3409</v>
      </c>
      <c r="N3417" s="2">
        <v>1380000000</v>
      </c>
    </row>
    <row r="3418" spans="1:14" x14ac:dyDescent="0.3">
      <c r="A3418" s="2" t="s">
        <v>3489</v>
      </c>
      <c r="B3418" s="2" t="s">
        <v>22</v>
      </c>
      <c r="C3418" s="2" t="s">
        <v>23</v>
      </c>
      <c r="D3418" s="2" t="s">
        <v>126</v>
      </c>
      <c r="E3418" s="3">
        <v>43889</v>
      </c>
      <c r="F3418" s="2">
        <v>416</v>
      </c>
      <c r="G3418" s="2">
        <v>12</v>
      </c>
      <c r="H3418" s="2">
        <v>2294</v>
      </c>
      <c r="I3418" s="2">
        <v>709904</v>
      </c>
      <c r="J3418" s="2">
        <v>37969</v>
      </c>
      <c r="K3418" s="2">
        <v>392026</v>
      </c>
      <c r="L3418" s="2">
        <v>2912</v>
      </c>
      <c r="M3418" s="2">
        <v>257</v>
      </c>
      <c r="N3418" s="2">
        <v>1380000000</v>
      </c>
    </row>
    <row r="3419" spans="1:14" x14ac:dyDescent="0.3">
      <c r="A3419" s="2" t="s">
        <v>3490</v>
      </c>
      <c r="B3419" s="2" t="s">
        <v>15</v>
      </c>
      <c r="C3419" s="2" t="s">
        <v>168</v>
      </c>
      <c r="D3419" s="2" t="s">
        <v>169</v>
      </c>
      <c r="E3419" s="3">
        <v>44261</v>
      </c>
      <c r="F3419" s="2">
        <v>2556</v>
      </c>
      <c r="G3419" s="2">
        <v>164</v>
      </c>
      <c r="H3419" s="2">
        <v>712</v>
      </c>
      <c r="I3419" s="2">
        <v>712460</v>
      </c>
      <c r="J3419" s="2">
        <v>38133</v>
      </c>
      <c r="K3419" s="2">
        <v>392738</v>
      </c>
      <c r="L3419" s="2">
        <v>33228</v>
      </c>
      <c r="M3419" s="2">
        <v>3131</v>
      </c>
      <c r="N3419" s="2">
        <v>83000000</v>
      </c>
    </row>
    <row r="3420" spans="1:14" x14ac:dyDescent="0.3">
      <c r="A3420" s="2" t="s">
        <v>3491</v>
      </c>
      <c r="B3420" s="2" t="s">
        <v>22</v>
      </c>
      <c r="C3420" s="2" t="s">
        <v>39</v>
      </c>
      <c r="D3420" s="2" t="s">
        <v>39</v>
      </c>
      <c r="E3420" s="3">
        <v>44468</v>
      </c>
      <c r="F3420" s="2">
        <v>920</v>
      </c>
      <c r="G3420" s="2">
        <v>171</v>
      </c>
      <c r="H3420" s="2">
        <v>3914</v>
      </c>
      <c r="I3420" s="2">
        <v>713380</v>
      </c>
      <c r="J3420" s="2">
        <v>38304</v>
      </c>
      <c r="K3420" s="2">
        <v>396652</v>
      </c>
      <c r="L3420" s="2">
        <v>4600</v>
      </c>
      <c r="M3420" s="2">
        <v>5077</v>
      </c>
      <c r="N3420" s="2">
        <v>1380000000</v>
      </c>
    </row>
    <row r="3421" spans="1:14" x14ac:dyDescent="0.3">
      <c r="A3421" s="2" t="s">
        <v>3492</v>
      </c>
      <c r="B3421" s="2" t="s">
        <v>35</v>
      </c>
      <c r="C3421" s="2" t="s">
        <v>36</v>
      </c>
      <c r="D3421" s="2" t="s">
        <v>93</v>
      </c>
      <c r="E3421" s="3">
        <v>44330</v>
      </c>
      <c r="F3421" s="2">
        <v>1553</v>
      </c>
      <c r="G3421" s="2">
        <v>1</v>
      </c>
      <c r="H3421" s="2">
        <v>106</v>
      </c>
      <c r="I3421" s="2">
        <v>714933</v>
      </c>
      <c r="J3421" s="2">
        <v>38305</v>
      </c>
      <c r="K3421" s="2">
        <v>396758</v>
      </c>
      <c r="L3421" s="2">
        <v>18636</v>
      </c>
      <c r="M3421" s="2">
        <v>10468</v>
      </c>
      <c r="N3421" s="2">
        <v>68000000</v>
      </c>
    </row>
    <row r="3422" spans="1:14" x14ac:dyDescent="0.3">
      <c r="A3422" s="2" t="s">
        <v>3493</v>
      </c>
      <c r="B3422" s="2" t="s">
        <v>22</v>
      </c>
      <c r="C3422" s="2" t="s">
        <v>23</v>
      </c>
      <c r="D3422" s="2" t="s">
        <v>24</v>
      </c>
      <c r="E3422" s="3">
        <v>43939</v>
      </c>
      <c r="F3422" s="2">
        <v>2685</v>
      </c>
      <c r="G3422" s="2">
        <v>165</v>
      </c>
      <c r="H3422" s="2">
        <v>45</v>
      </c>
      <c r="I3422" s="2">
        <v>717618</v>
      </c>
      <c r="J3422" s="2">
        <v>38470</v>
      </c>
      <c r="K3422" s="2">
        <v>396803</v>
      </c>
      <c r="L3422" s="2">
        <v>13425</v>
      </c>
      <c r="M3422" s="2">
        <v>13651</v>
      </c>
      <c r="N3422" s="2">
        <v>1380000000</v>
      </c>
    </row>
    <row r="3423" spans="1:14" x14ac:dyDescent="0.3">
      <c r="A3423" s="2" t="s">
        <v>3494</v>
      </c>
      <c r="B3423" s="2" t="s">
        <v>18</v>
      </c>
      <c r="C3423" s="2" t="s">
        <v>82</v>
      </c>
      <c r="D3423" s="2" t="s">
        <v>83</v>
      </c>
      <c r="E3423" s="3">
        <v>44108</v>
      </c>
      <c r="F3423" s="2">
        <v>665</v>
      </c>
      <c r="G3423" s="2">
        <v>36</v>
      </c>
      <c r="H3423" s="2">
        <v>2443</v>
      </c>
      <c r="I3423" s="2">
        <v>718283</v>
      </c>
      <c r="J3423" s="2">
        <v>38506</v>
      </c>
      <c r="K3423" s="2">
        <v>399246</v>
      </c>
      <c r="L3423" s="2">
        <v>9310</v>
      </c>
      <c r="M3423" s="2">
        <v>8623</v>
      </c>
      <c r="N3423" s="2">
        <v>213000000</v>
      </c>
    </row>
    <row r="3424" spans="1:14" x14ac:dyDescent="0.3">
      <c r="A3424" s="2" t="s">
        <v>3495</v>
      </c>
      <c r="B3424" s="2" t="s">
        <v>22</v>
      </c>
      <c r="C3424" s="2" t="s">
        <v>32</v>
      </c>
      <c r="D3424" s="2" t="s">
        <v>33</v>
      </c>
      <c r="E3424" s="3">
        <v>43898</v>
      </c>
      <c r="F3424" s="2">
        <v>4101</v>
      </c>
      <c r="G3424" s="2">
        <v>186</v>
      </c>
      <c r="H3424" s="2">
        <v>3131</v>
      </c>
      <c r="I3424" s="2">
        <v>722384</v>
      </c>
      <c r="J3424" s="2">
        <v>38692</v>
      </c>
      <c r="K3424" s="2">
        <v>402377</v>
      </c>
      <c r="L3424" s="2">
        <v>49212</v>
      </c>
      <c r="M3424" s="2">
        <v>117</v>
      </c>
      <c r="N3424" s="2">
        <v>1380000000</v>
      </c>
    </row>
    <row r="3425" spans="1:14" x14ac:dyDescent="0.3">
      <c r="A3425" s="2" t="s">
        <v>3496</v>
      </c>
      <c r="B3425" s="2" t="s">
        <v>41</v>
      </c>
      <c r="C3425" s="2" t="s">
        <v>67</v>
      </c>
      <c r="D3425" s="2" t="s">
        <v>80</v>
      </c>
      <c r="E3425" s="3">
        <v>43899</v>
      </c>
      <c r="F3425" s="2">
        <v>2469</v>
      </c>
      <c r="G3425" s="2">
        <v>113</v>
      </c>
      <c r="H3425" s="2">
        <v>2663</v>
      </c>
      <c r="I3425" s="2">
        <v>724853</v>
      </c>
      <c r="J3425" s="2">
        <v>38805</v>
      </c>
      <c r="K3425" s="2">
        <v>405040</v>
      </c>
      <c r="L3425" s="2">
        <v>22221</v>
      </c>
      <c r="M3425" s="2">
        <v>6076</v>
      </c>
      <c r="N3425" s="2">
        <v>331000000</v>
      </c>
    </row>
    <row r="3426" spans="1:14" x14ac:dyDescent="0.3">
      <c r="A3426" s="2" t="s">
        <v>3497</v>
      </c>
      <c r="B3426" s="2" t="s">
        <v>35</v>
      </c>
      <c r="C3426" s="2" t="s">
        <v>54</v>
      </c>
      <c r="D3426" s="2" t="s">
        <v>55</v>
      </c>
      <c r="E3426" s="3">
        <v>43995</v>
      </c>
      <c r="F3426" s="2">
        <v>1474</v>
      </c>
      <c r="G3426" s="2">
        <v>119</v>
      </c>
      <c r="H3426" s="2">
        <v>949</v>
      </c>
      <c r="I3426" s="2">
        <v>726327</v>
      </c>
      <c r="J3426" s="2">
        <v>38924</v>
      </c>
      <c r="K3426" s="2">
        <v>405989</v>
      </c>
      <c r="L3426" s="2">
        <v>16214</v>
      </c>
      <c r="M3426" s="2">
        <v>2947</v>
      </c>
      <c r="N3426" s="2">
        <v>68000000</v>
      </c>
    </row>
    <row r="3427" spans="1:14" x14ac:dyDescent="0.3">
      <c r="A3427" s="2" t="s">
        <v>3498</v>
      </c>
      <c r="B3427" s="2" t="s">
        <v>35</v>
      </c>
      <c r="C3427" s="2" t="s">
        <v>54</v>
      </c>
      <c r="D3427" s="2" t="s">
        <v>55</v>
      </c>
      <c r="E3427" s="3">
        <v>44319</v>
      </c>
      <c r="F3427" s="2">
        <v>337</v>
      </c>
      <c r="G3427" s="2">
        <v>68</v>
      </c>
      <c r="H3427" s="2">
        <v>3568</v>
      </c>
      <c r="I3427" s="2">
        <v>726664</v>
      </c>
      <c r="J3427" s="2">
        <v>38992</v>
      </c>
      <c r="K3427" s="2">
        <v>409557</v>
      </c>
      <c r="L3427" s="2">
        <v>4044</v>
      </c>
      <c r="M3427" s="2">
        <v>6169</v>
      </c>
      <c r="N3427" s="2">
        <v>68000000</v>
      </c>
    </row>
    <row r="3428" spans="1:14" x14ac:dyDescent="0.3">
      <c r="A3428" s="2" t="s">
        <v>3499</v>
      </c>
      <c r="B3428" s="2" t="s">
        <v>15</v>
      </c>
      <c r="C3428" s="2" t="s">
        <v>168</v>
      </c>
      <c r="D3428" s="2" t="s">
        <v>169</v>
      </c>
      <c r="E3428" s="3">
        <v>44135</v>
      </c>
      <c r="F3428" s="2">
        <v>3159</v>
      </c>
      <c r="G3428" s="2">
        <v>17</v>
      </c>
      <c r="H3428" s="2">
        <v>2721</v>
      </c>
      <c r="I3428" s="2">
        <v>729823</v>
      </c>
      <c r="J3428" s="2">
        <v>39009</v>
      </c>
      <c r="K3428" s="2">
        <v>412278</v>
      </c>
      <c r="L3428" s="2">
        <v>60021</v>
      </c>
      <c r="M3428" s="2">
        <v>16723</v>
      </c>
      <c r="N3428" s="2">
        <v>83000000</v>
      </c>
    </row>
    <row r="3429" spans="1:14" x14ac:dyDescent="0.3">
      <c r="A3429" s="2" t="s">
        <v>3500</v>
      </c>
      <c r="B3429" s="2" t="s">
        <v>18</v>
      </c>
      <c r="C3429" s="2" t="s">
        <v>26</v>
      </c>
      <c r="D3429" s="2" t="s">
        <v>136</v>
      </c>
      <c r="E3429" s="3">
        <v>44504</v>
      </c>
      <c r="F3429" s="2">
        <v>268</v>
      </c>
      <c r="G3429" s="2">
        <v>47</v>
      </c>
      <c r="H3429" s="2">
        <v>3798</v>
      </c>
      <c r="I3429" s="2">
        <v>730091</v>
      </c>
      <c r="J3429" s="2">
        <v>39056</v>
      </c>
      <c r="K3429" s="2">
        <v>416076</v>
      </c>
      <c r="L3429" s="2">
        <v>4020</v>
      </c>
      <c r="M3429" s="2">
        <v>10410</v>
      </c>
      <c r="N3429" s="2">
        <v>213000000</v>
      </c>
    </row>
    <row r="3430" spans="1:14" x14ac:dyDescent="0.3">
      <c r="A3430" s="2" t="s">
        <v>3501</v>
      </c>
      <c r="B3430" s="2" t="s">
        <v>35</v>
      </c>
      <c r="C3430" s="2" t="s">
        <v>54</v>
      </c>
      <c r="D3430" s="2" t="s">
        <v>55</v>
      </c>
      <c r="E3430" s="3">
        <v>44195</v>
      </c>
      <c r="F3430" s="2">
        <v>1087</v>
      </c>
      <c r="G3430" s="2">
        <v>80</v>
      </c>
      <c r="H3430" s="2">
        <v>3289</v>
      </c>
      <c r="I3430" s="2">
        <v>731178</v>
      </c>
      <c r="J3430" s="2">
        <v>39136</v>
      </c>
      <c r="K3430" s="2">
        <v>419365</v>
      </c>
      <c r="L3430" s="2">
        <v>17392</v>
      </c>
      <c r="M3430" s="2">
        <v>17660</v>
      </c>
      <c r="N3430" s="2">
        <v>68000000</v>
      </c>
    </row>
    <row r="3431" spans="1:14" x14ac:dyDescent="0.3">
      <c r="A3431" s="2" t="s">
        <v>3502</v>
      </c>
      <c r="B3431" s="2" t="s">
        <v>41</v>
      </c>
      <c r="C3431" s="2" t="s">
        <v>75</v>
      </c>
      <c r="D3431" s="2" t="s">
        <v>76</v>
      </c>
      <c r="E3431" s="3">
        <v>44209</v>
      </c>
      <c r="F3431" s="2">
        <v>1293</v>
      </c>
      <c r="G3431" s="2">
        <v>65</v>
      </c>
      <c r="H3431" s="2">
        <v>4724</v>
      </c>
      <c r="I3431" s="2">
        <v>732471</v>
      </c>
      <c r="J3431" s="2">
        <v>39201</v>
      </c>
      <c r="K3431" s="2">
        <v>424089</v>
      </c>
      <c r="L3431" s="2">
        <v>6465</v>
      </c>
      <c r="M3431" s="2">
        <v>19759</v>
      </c>
      <c r="N3431" s="2">
        <v>331000000</v>
      </c>
    </row>
    <row r="3432" spans="1:14" x14ac:dyDescent="0.3">
      <c r="A3432" s="2" t="s">
        <v>3503</v>
      </c>
      <c r="B3432" s="2" t="s">
        <v>22</v>
      </c>
      <c r="C3432" s="2" t="s">
        <v>23</v>
      </c>
      <c r="D3432" s="2" t="s">
        <v>24</v>
      </c>
      <c r="E3432" s="3">
        <v>44173</v>
      </c>
      <c r="F3432" s="2">
        <v>656</v>
      </c>
      <c r="G3432" s="2">
        <v>176</v>
      </c>
      <c r="H3432" s="2">
        <v>3334</v>
      </c>
      <c r="I3432" s="2">
        <v>733127</v>
      </c>
      <c r="J3432" s="2">
        <v>39377</v>
      </c>
      <c r="K3432" s="2">
        <v>427423</v>
      </c>
      <c r="L3432" s="2">
        <v>3280</v>
      </c>
      <c r="M3432" s="2">
        <v>6520</v>
      </c>
      <c r="N3432" s="2">
        <v>1380000000</v>
      </c>
    </row>
    <row r="3433" spans="1:14" x14ac:dyDescent="0.3">
      <c r="A3433" s="2" t="s">
        <v>3504</v>
      </c>
      <c r="B3433" s="2" t="s">
        <v>35</v>
      </c>
      <c r="C3433" s="2" t="s">
        <v>36</v>
      </c>
      <c r="D3433" s="2" t="s">
        <v>93</v>
      </c>
      <c r="E3433" s="3">
        <v>44384</v>
      </c>
      <c r="F3433" s="2">
        <v>2828</v>
      </c>
      <c r="G3433" s="2">
        <v>105</v>
      </c>
      <c r="H3433" s="2">
        <v>3221</v>
      </c>
      <c r="I3433" s="2">
        <v>735955</v>
      </c>
      <c r="J3433" s="2">
        <v>39482</v>
      </c>
      <c r="K3433" s="2">
        <v>430644</v>
      </c>
      <c r="L3433" s="2">
        <v>31108</v>
      </c>
      <c r="M3433" s="2">
        <v>1596</v>
      </c>
      <c r="N3433" s="2">
        <v>68000000</v>
      </c>
    </row>
    <row r="3434" spans="1:14" x14ac:dyDescent="0.3">
      <c r="A3434" s="2" t="s">
        <v>3505</v>
      </c>
      <c r="B3434" s="2" t="s">
        <v>41</v>
      </c>
      <c r="C3434" s="2" t="s">
        <v>75</v>
      </c>
      <c r="D3434" s="2" t="s">
        <v>138</v>
      </c>
      <c r="E3434" s="3">
        <v>44184</v>
      </c>
      <c r="F3434" s="2">
        <v>3973</v>
      </c>
      <c r="G3434" s="2">
        <v>57</v>
      </c>
      <c r="H3434" s="2">
        <v>3317</v>
      </c>
      <c r="I3434" s="2">
        <v>739928</v>
      </c>
      <c r="J3434" s="2">
        <v>39539</v>
      </c>
      <c r="K3434" s="2">
        <v>433961</v>
      </c>
      <c r="L3434" s="2">
        <v>19865</v>
      </c>
      <c r="M3434" s="2">
        <v>150</v>
      </c>
      <c r="N3434" s="2">
        <v>331000000</v>
      </c>
    </row>
    <row r="3435" spans="1:14" x14ac:dyDescent="0.3">
      <c r="A3435" s="2" t="s">
        <v>3506</v>
      </c>
      <c r="B3435" s="2" t="s">
        <v>22</v>
      </c>
      <c r="C3435" s="2" t="s">
        <v>51</v>
      </c>
      <c r="D3435" s="2" t="s">
        <v>52</v>
      </c>
      <c r="E3435" s="3">
        <v>44246</v>
      </c>
      <c r="F3435" s="2">
        <v>4957</v>
      </c>
      <c r="G3435" s="2">
        <v>162</v>
      </c>
      <c r="H3435" s="2">
        <v>4596</v>
      </c>
      <c r="I3435" s="2">
        <v>744885</v>
      </c>
      <c r="J3435" s="2">
        <v>39701</v>
      </c>
      <c r="K3435" s="2">
        <v>438557</v>
      </c>
      <c r="L3435" s="2">
        <v>39656</v>
      </c>
      <c r="M3435" s="2">
        <v>828</v>
      </c>
      <c r="N3435" s="2">
        <v>1380000000</v>
      </c>
    </row>
    <row r="3436" spans="1:14" x14ac:dyDescent="0.3">
      <c r="A3436" s="2" t="s">
        <v>3507</v>
      </c>
      <c r="B3436" s="2" t="s">
        <v>15</v>
      </c>
      <c r="C3436" s="2" t="s">
        <v>168</v>
      </c>
      <c r="D3436" s="2" t="s">
        <v>169</v>
      </c>
      <c r="E3436" s="3">
        <v>43939</v>
      </c>
      <c r="F3436" s="2">
        <v>1336</v>
      </c>
      <c r="G3436" s="2">
        <v>77</v>
      </c>
      <c r="H3436" s="2">
        <v>1817</v>
      </c>
      <c r="I3436" s="2">
        <v>746221</v>
      </c>
      <c r="J3436" s="2">
        <v>39778</v>
      </c>
      <c r="K3436" s="2">
        <v>440374</v>
      </c>
      <c r="L3436" s="2">
        <v>25384</v>
      </c>
      <c r="M3436" s="2">
        <v>8466</v>
      </c>
      <c r="N3436" s="2">
        <v>83000000</v>
      </c>
    </row>
    <row r="3437" spans="1:14" x14ac:dyDescent="0.3">
      <c r="A3437" s="2" t="s">
        <v>3508</v>
      </c>
      <c r="B3437" s="2" t="s">
        <v>35</v>
      </c>
      <c r="C3437" s="2" t="s">
        <v>54</v>
      </c>
      <c r="D3437" s="2" t="s">
        <v>60</v>
      </c>
      <c r="E3437" s="3">
        <v>44393</v>
      </c>
      <c r="F3437" s="2">
        <v>2356</v>
      </c>
      <c r="G3437" s="2">
        <v>185</v>
      </c>
      <c r="H3437" s="2">
        <v>4044</v>
      </c>
      <c r="I3437" s="2">
        <v>748577</v>
      </c>
      <c r="J3437" s="2">
        <v>39963</v>
      </c>
      <c r="K3437" s="2">
        <v>444418</v>
      </c>
      <c r="L3437" s="2">
        <v>23560</v>
      </c>
      <c r="M3437" s="2">
        <v>9419</v>
      </c>
      <c r="N3437" s="2">
        <v>68000000</v>
      </c>
    </row>
    <row r="3438" spans="1:14" x14ac:dyDescent="0.3">
      <c r="A3438" s="2" t="s">
        <v>3509</v>
      </c>
      <c r="B3438" s="2" t="s">
        <v>35</v>
      </c>
      <c r="C3438" s="2" t="s">
        <v>36</v>
      </c>
      <c r="D3438" s="2" t="s">
        <v>93</v>
      </c>
      <c r="E3438" s="3">
        <v>44327</v>
      </c>
      <c r="F3438" s="2">
        <v>1667</v>
      </c>
      <c r="G3438" s="2">
        <v>6</v>
      </c>
      <c r="H3438" s="2">
        <v>2221</v>
      </c>
      <c r="I3438" s="2">
        <v>750244</v>
      </c>
      <c r="J3438" s="2">
        <v>39969</v>
      </c>
      <c r="K3438" s="2">
        <v>446639</v>
      </c>
      <c r="L3438" s="2">
        <v>10002</v>
      </c>
      <c r="M3438" s="2">
        <v>11442</v>
      </c>
      <c r="N3438" s="2">
        <v>68000000</v>
      </c>
    </row>
    <row r="3439" spans="1:14" x14ac:dyDescent="0.3">
      <c r="A3439" s="2" t="s">
        <v>3510</v>
      </c>
      <c r="B3439" s="2" t="s">
        <v>41</v>
      </c>
      <c r="C3439" s="2" t="s">
        <v>75</v>
      </c>
      <c r="D3439" s="2" t="s">
        <v>138</v>
      </c>
      <c r="E3439" s="3">
        <v>44171</v>
      </c>
      <c r="F3439" s="2">
        <v>1825</v>
      </c>
      <c r="G3439" s="2">
        <v>102</v>
      </c>
      <c r="H3439" s="2">
        <v>4688</v>
      </c>
      <c r="I3439" s="2">
        <v>752069</v>
      </c>
      <c r="J3439" s="2">
        <v>40071</v>
      </c>
      <c r="K3439" s="2">
        <v>451327</v>
      </c>
      <c r="L3439" s="2">
        <v>25550</v>
      </c>
      <c r="M3439" s="2">
        <v>680</v>
      </c>
      <c r="N3439" s="2">
        <v>331000000</v>
      </c>
    </row>
    <row r="3440" spans="1:14" x14ac:dyDescent="0.3">
      <c r="A3440" s="2" t="s">
        <v>3511</v>
      </c>
      <c r="B3440" s="2" t="s">
        <v>18</v>
      </c>
      <c r="C3440" s="2" t="s">
        <v>99</v>
      </c>
      <c r="D3440" s="2" t="s">
        <v>118</v>
      </c>
      <c r="E3440" s="3">
        <v>44213</v>
      </c>
      <c r="F3440" s="2">
        <v>4030</v>
      </c>
      <c r="G3440" s="2">
        <v>108</v>
      </c>
      <c r="H3440" s="2">
        <v>4267</v>
      </c>
      <c r="I3440" s="2">
        <v>756099</v>
      </c>
      <c r="J3440" s="2">
        <v>40179</v>
      </c>
      <c r="K3440" s="2">
        <v>455594</v>
      </c>
      <c r="L3440" s="2">
        <v>36270</v>
      </c>
      <c r="M3440" s="2">
        <v>8073</v>
      </c>
      <c r="N3440" s="2">
        <v>213000000</v>
      </c>
    </row>
    <row r="3441" spans="1:14" x14ac:dyDescent="0.3">
      <c r="A3441" s="2" t="s">
        <v>3512</v>
      </c>
      <c r="B3441" s="2" t="s">
        <v>15</v>
      </c>
      <c r="C3441" s="2" t="s">
        <v>16</v>
      </c>
      <c r="D3441" s="2" t="s">
        <v>16</v>
      </c>
      <c r="E3441" s="3">
        <v>44363</v>
      </c>
      <c r="F3441" s="2">
        <v>1212</v>
      </c>
      <c r="G3441" s="2">
        <v>8</v>
      </c>
      <c r="H3441" s="2">
        <v>957</v>
      </c>
      <c r="I3441" s="2">
        <v>757311</v>
      </c>
      <c r="J3441" s="2">
        <v>40187</v>
      </c>
      <c r="K3441" s="2">
        <v>456551</v>
      </c>
      <c r="L3441" s="2">
        <v>16968</v>
      </c>
      <c r="M3441" s="2">
        <v>15874</v>
      </c>
      <c r="N3441" s="2">
        <v>83000000</v>
      </c>
    </row>
    <row r="3442" spans="1:14" x14ac:dyDescent="0.3">
      <c r="A3442" s="2" t="s">
        <v>3513</v>
      </c>
      <c r="B3442" s="2" t="s">
        <v>18</v>
      </c>
      <c r="C3442" s="2" t="s">
        <v>82</v>
      </c>
      <c r="D3442" s="2" t="s">
        <v>131</v>
      </c>
      <c r="E3442" s="3">
        <v>44130</v>
      </c>
      <c r="F3442" s="2">
        <v>2768</v>
      </c>
      <c r="G3442" s="2">
        <v>68</v>
      </c>
      <c r="H3442" s="2">
        <v>4904</v>
      </c>
      <c r="I3442" s="2">
        <v>760079</v>
      </c>
      <c r="J3442" s="2">
        <v>40255</v>
      </c>
      <c r="K3442" s="2">
        <v>461455</v>
      </c>
      <c r="L3442" s="2">
        <v>38752</v>
      </c>
      <c r="M3442" s="2">
        <v>13319</v>
      </c>
      <c r="N3442" s="2">
        <v>213000000</v>
      </c>
    </row>
    <row r="3443" spans="1:14" x14ac:dyDescent="0.3">
      <c r="A3443" s="2" t="s">
        <v>3514</v>
      </c>
      <c r="B3443" s="2" t="s">
        <v>35</v>
      </c>
      <c r="C3443" s="2" t="s">
        <v>87</v>
      </c>
      <c r="D3443" s="2" t="s">
        <v>120</v>
      </c>
      <c r="E3443" s="3">
        <v>43969</v>
      </c>
      <c r="F3443" s="2">
        <v>4415</v>
      </c>
      <c r="G3443" s="2">
        <v>131</v>
      </c>
      <c r="H3443" s="2">
        <v>4718</v>
      </c>
      <c r="I3443" s="2">
        <v>764494</v>
      </c>
      <c r="J3443" s="2">
        <v>40386</v>
      </c>
      <c r="K3443" s="2">
        <v>466173</v>
      </c>
      <c r="L3443" s="2">
        <v>66225</v>
      </c>
      <c r="M3443" s="2">
        <v>9834</v>
      </c>
      <c r="N3443" s="2">
        <v>68000000</v>
      </c>
    </row>
    <row r="3444" spans="1:14" x14ac:dyDescent="0.3">
      <c r="A3444" s="2" t="s">
        <v>3515</v>
      </c>
      <c r="B3444" s="2" t="s">
        <v>18</v>
      </c>
      <c r="C3444" s="2" t="s">
        <v>19</v>
      </c>
      <c r="D3444" s="2" t="s">
        <v>115</v>
      </c>
      <c r="E3444" s="3">
        <v>44189</v>
      </c>
      <c r="F3444" s="2">
        <v>3058</v>
      </c>
      <c r="G3444" s="2">
        <v>159</v>
      </c>
      <c r="H3444" s="2">
        <v>4814</v>
      </c>
      <c r="I3444" s="2">
        <v>767552</v>
      </c>
      <c r="J3444" s="2">
        <v>40545</v>
      </c>
      <c r="K3444" s="2">
        <v>470987</v>
      </c>
      <c r="L3444" s="2">
        <v>45870</v>
      </c>
      <c r="M3444" s="2">
        <v>19495</v>
      </c>
      <c r="N3444" s="2">
        <v>213000000</v>
      </c>
    </row>
    <row r="3445" spans="1:14" x14ac:dyDescent="0.3">
      <c r="A3445" s="2" t="s">
        <v>3516</v>
      </c>
      <c r="B3445" s="2" t="s">
        <v>22</v>
      </c>
      <c r="C3445" s="2" t="s">
        <v>51</v>
      </c>
      <c r="D3445" s="2" t="s">
        <v>111</v>
      </c>
      <c r="E3445" s="3">
        <v>44329</v>
      </c>
      <c r="F3445" s="2">
        <v>444</v>
      </c>
      <c r="G3445" s="2">
        <v>132</v>
      </c>
      <c r="H3445" s="2">
        <v>2385</v>
      </c>
      <c r="I3445" s="2">
        <v>767996</v>
      </c>
      <c r="J3445" s="2">
        <v>40677</v>
      </c>
      <c r="K3445" s="2">
        <v>473372</v>
      </c>
      <c r="L3445" s="2">
        <v>8436</v>
      </c>
      <c r="M3445" s="2">
        <v>19366</v>
      </c>
      <c r="N3445" s="2">
        <v>1380000000</v>
      </c>
    </row>
    <row r="3446" spans="1:14" x14ac:dyDescent="0.3">
      <c r="A3446" s="2" t="s">
        <v>3517</v>
      </c>
      <c r="B3446" s="2" t="s">
        <v>15</v>
      </c>
      <c r="C3446" s="2" t="s">
        <v>85</v>
      </c>
      <c r="D3446" s="2" t="s">
        <v>85</v>
      </c>
      <c r="E3446" s="3">
        <v>44215</v>
      </c>
      <c r="F3446" s="2">
        <v>1397</v>
      </c>
      <c r="G3446" s="2">
        <v>55</v>
      </c>
      <c r="H3446" s="2">
        <v>1434</v>
      </c>
      <c r="I3446" s="2">
        <v>769393</v>
      </c>
      <c r="J3446" s="2">
        <v>40732</v>
      </c>
      <c r="K3446" s="2">
        <v>474806</v>
      </c>
      <c r="L3446" s="2">
        <v>19558</v>
      </c>
      <c r="M3446" s="2">
        <v>5075</v>
      </c>
      <c r="N3446" s="2">
        <v>83000000</v>
      </c>
    </row>
    <row r="3447" spans="1:14" x14ac:dyDescent="0.3">
      <c r="A3447" s="2" t="s">
        <v>3518</v>
      </c>
      <c r="B3447" s="2" t="s">
        <v>18</v>
      </c>
      <c r="C3447" s="2" t="s">
        <v>82</v>
      </c>
      <c r="D3447" s="2" t="s">
        <v>83</v>
      </c>
      <c r="E3447" s="3">
        <v>44434</v>
      </c>
      <c r="F3447" s="2">
        <v>4381</v>
      </c>
      <c r="G3447" s="2">
        <v>55</v>
      </c>
      <c r="H3447" s="2">
        <v>3169</v>
      </c>
      <c r="I3447" s="2">
        <v>773774</v>
      </c>
      <c r="J3447" s="2">
        <v>40787</v>
      </c>
      <c r="K3447" s="2">
        <v>477975</v>
      </c>
      <c r="L3447" s="2">
        <v>65715</v>
      </c>
      <c r="M3447" s="2">
        <v>15222</v>
      </c>
      <c r="N3447" s="2">
        <v>213000000</v>
      </c>
    </row>
    <row r="3448" spans="1:14" x14ac:dyDescent="0.3">
      <c r="A3448" s="2" t="s">
        <v>3519</v>
      </c>
      <c r="B3448" s="2" t="s">
        <v>22</v>
      </c>
      <c r="C3448" s="2" t="s">
        <v>32</v>
      </c>
      <c r="D3448" s="2" t="s">
        <v>33</v>
      </c>
      <c r="E3448" s="3">
        <v>44110</v>
      </c>
      <c r="F3448" s="2">
        <v>2218</v>
      </c>
      <c r="G3448" s="2">
        <v>43</v>
      </c>
      <c r="H3448" s="2">
        <v>2984</v>
      </c>
      <c r="I3448" s="2">
        <v>775992</v>
      </c>
      <c r="J3448" s="2">
        <v>40830</v>
      </c>
      <c r="K3448" s="2">
        <v>480959</v>
      </c>
      <c r="L3448" s="2">
        <v>22180</v>
      </c>
      <c r="M3448" s="2">
        <v>14011</v>
      </c>
      <c r="N3448" s="2">
        <v>1380000000</v>
      </c>
    </row>
    <row r="3449" spans="1:14" x14ac:dyDescent="0.3">
      <c r="A3449" s="2" t="s">
        <v>3520</v>
      </c>
      <c r="B3449" s="2" t="s">
        <v>41</v>
      </c>
      <c r="C3449" s="2" t="s">
        <v>75</v>
      </c>
      <c r="D3449" s="2" t="s">
        <v>76</v>
      </c>
      <c r="E3449" s="3">
        <v>44467</v>
      </c>
      <c r="F3449" s="2">
        <v>3676</v>
      </c>
      <c r="G3449" s="2">
        <v>71</v>
      </c>
      <c r="H3449" s="2">
        <v>3256</v>
      </c>
      <c r="I3449" s="2">
        <v>779668</v>
      </c>
      <c r="J3449" s="2">
        <v>40901</v>
      </c>
      <c r="K3449" s="2">
        <v>484215</v>
      </c>
      <c r="L3449" s="2">
        <v>33084</v>
      </c>
      <c r="M3449" s="2">
        <v>242</v>
      </c>
      <c r="N3449" s="2">
        <v>331000000</v>
      </c>
    </row>
    <row r="3450" spans="1:14" x14ac:dyDescent="0.3">
      <c r="A3450" s="2" t="s">
        <v>3521</v>
      </c>
      <c r="B3450" s="2" t="s">
        <v>18</v>
      </c>
      <c r="C3450" s="2" t="s">
        <v>82</v>
      </c>
      <c r="D3450" s="2" t="s">
        <v>131</v>
      </c>
      <c r="E3450" s="3">
        <v>44313</v>
      </c>
      <c r="F3450" s="2">
        <v>2310</v>
      </c>
      <c r="G3450" s="2">
        <v>140</v>
      </c>
      <c r="H3450" s="2">
        <v>1436</v>
      </c>
      <c r="I3450" s="2">
        <v>781978</v>
      </c>
      <c r="J3450" s="2">
        <v>41041</v>
      </c>
      <c r="K3450" s="2">
        <v>485651</v>
      </c>
      <c r="L3450" s="2">
        <v>32340</v>
      </c>
      <c r="M3450" s="2">
        <v>16863</v>
      </c>
      <c r="N3450" s="2">
        <v>213000000</v>
      </c>
    </row>
    <row r="3451" spans="1:14" x14ac:dyDescent="0.3">
      <c r="A3451" s="2" t="s">
        <v>3522</v>
      </c>
      <c r="B3451" s="2" t="s">
        <v>15</v>
      </c>
      <c r="C3451" s="2" t="s">
        <v>29</v>
      </c>
      <c r="D3451" s="2" t="s">
        <v>30</v>
      </c>
      <c r="E3451" s="3">
        <v>43941</v>
      </c>
      <c r="F3451" s="2">
        <v>4040</v>
      </c>
      <c r="G3451" s="2">
        <v>131</v>
      </c>
      <c r="H3451" s="2">
        <v>4473</v>
      </c>
      <c r="I3451" s="2">
        <v>786018</v>
      </c>
      <c r="J3451" s="2">
        <v>41172</v>
      </c>
      <c r="K3451" s="2">
        <v>490124</v>
      </c>
      <c r="L3451" s="2">
        <v>48480</v>
      </c>
      <c r="M3451" s="2">
        <v>5214</v>
      </c>
      <c r="N3451" s="2">
        <v>83000000</v>
      </c>
    </row>
    <row r="3452" spans="1:14" x14ac:dyDescent="0.3">
      <c r="A3452" s="2" t="s">
        <v>3523</v>
      </c>
      <c r="B3452" s="2" t="s">
        <v>22</v>
      </c>
      <c r="C3452" s="2" t="s">
        <v>39</v>
      </c>
      <c r="D3452" s="2" t="s">
        <v>39</v>
      </c>
      <c r="E3452" s="3">
        <v>43969</v>
      </c>
      <c r="F3452" s="2">
        <v>3606</v>
      </c>
      <c r="G3452" s="2">
        <v>179</v>
      </c>
      <c r="H3452" s="2">
        <v>1432</v>
      </c>
      <c r="I3452" s="2">
        <v>789624</v>
      </c>
      <c r="J3452" s="2">
        <v>41351</v>
      </c>
      <c r="K3452" s="2">
        <v>491556</v>
      </c>
      <c r="L3452" s="2">
        <v>54090</v>
      </c>
      <c r="M3452" s="2">
        <v>5030</v>
      </c>
      <c r="N3452" s="2">
        <v>1380000000</v>
      </c>
    </row>
    <row r="3453" spans="1:14" x14ac:dyDescent="0.3">
      <c r="A3453" s="2" t="s">
        <v>3524</v>
      </c>
      <c r="B3453" s="2" t="s">
        <v>18</v>
      </c>
      <c r="C3453" s="2" t="s">
        <v>99</v>
      </c>
      <c r="D3453" s="2" t="s">
        <v>100</v>
      </c>
      <c r="E3453" s="3">
        <v>44265</v>
      </c>
      <c r="F3453" s="2">
        <v>1827</v>
      </c>
      <c r="G3453" s="2">
        <v>14</v>
      </c>
      <c r="H3453" s="2">
        <v>1774</v>
      </c>
      <c r="I3453" s="2">
        <v>791451</v>
      </c>
      <c r="J3453" s="2">
        <v>41365</v>
      </c>
      <c r="K3453" s="2">
        <v>493330</v>
      </c>
      <c r="L3453" s="2">
        <v>14616</v>
      </c>
      <c r="M3453" s="2">
        <v>8400</v>
      </c>
      <c r="N3453" s="2">
        <v>213000000</v>
      </c>
    </row>
    <row r="3454" spans="1:14" x14ac:dyDescent="0.3">
      <c r="A3454" s="2" t="s">
        <v>3525</v>
      </c>
      <c r="B3454" s="2" t="s">
        <v>41</v>
      </c>
      <c r="C3454" s="2" t="s">
        <v>71</v>
      </c>
      <c r="D3454" s="2" t="s">
        <v>72</v>
      </c>
      <c r="E3454" s="3">
        <v>44339</v>
      </c>
      <c r="F3454" s="2">
        <v>3219</v>
      </c>
      <c r="G3454" s="2">
        <v>119</v>
      </c>
      <c r="H3454" s="2">
        <v>417</v>
      </c>
      <c r="I3454" s="2">
        <v>794670</v>
      </c>
      <c r="J3454" s="2">
        <v>41484</v>
      </c>
      <c r="K3454" s="2">
        <v>493747</v>
      </c>
      <c r="L3454" s="2">
        <v>38628</v>
      </c>
      <c r="M3454" s="2">
        <v>9737</v>
      </c>
      <c r="N3454" s="2">
        <v>331000000</v>
      </c>
    </row>
    <row r="3455" spans="1:14" x14ac:dyDescent="0.3">
      <c r="A3455" s="2" t="s">
        <v>3526</v>
      </c>
      <c r="B3455" s="2" t="s">
        <v>18</v>
      </c>
      <c r="C3455" s="2" t="s">
        <v>19</v>
      </c>
      <c r="D3455" s="2" t="s">
        <v>20</v>
      </c>
      <c r="E3455" s="3">
        <v>44103</v>
      </c>
      <c r="F3455" s="2">
        <v>4688</v>
      </c>
      <c r="G3455" s="2">
        <v>109</v>
      </c>
      <c r="H3455" s="2">
        <v>982</v>
      </c>
      <c r="I3455" s="2">
        <v>799358</v>
      </c>
      <c r="J3455" s="2">
        <v>41593</v>
      </c>
      <c r="K3455" s="2">
        <v>494729</v>
      </c>
      <c r="L3455" s="2">
        <v>70320</v>
      </c>
      <c r="M3455" s="2">
        <v>12188</v>
      </c>
      <c r="N3455" s="2">
        <v>213000000</v>
      </c>
    </row>
    <row r="3456" spans="1:14" x14ac:dyDescent="0.3">
      <c r="A3456" s="2" t="s">
        <v>3527</v>
      </c>
      <c r="B3456" s="2" t="s">
        <v>22</v>
      </c>
      <c r="C3456" s="2" t="s">
        <v>23</v>
      </c>
      <c r="D3456" s="2" t="s">
        <v>24</v>
      </c>
      <c r="E3456" s="3">
        <v>43929</v>
      </c>
      <c r="F3456" s="2">
        <v>4511</v>
      </c>
      <c r="G3456" s="2">
        <v>81</v>
      </c>
      <c r="H3456" s="2">
        <v>1138</v>
      </c>
      <c r="I3456" s="2">
        <v>803869</v>
      </c>
      <c r="J3456" s="2">
        <v>41674</v>
      </c>
      <c r="K3456" s="2">
        <v>495867</v>
      </c>
      <c r="L3456" s="2">
        <v>31577</v>
      </c>
      <c r="M3456" s="2">
        <v>19009</v>
      </c>
      <c r="N3456" s="2">
        <v>1380000000</v>
      </c>
    </row>
    <row r="3457" spans="1:14" x14ac:dyDescent="0.3">
      <c r="A3457" s="2" t="s">
        <v>3528</v>
      </c>
      <c r="B3457" s="2" t="s">
        <v>18</v>
      </c>
      <c r="C3457" s="2" t="s">
        <v>82</v>
      </c>
      <c r="D3457" s="2" t="s">
        <v>83</v>
      </c>
      <c r="E3457" s="3">
        <v>43934</v>
      </c>
      <c r="F3457" s="2">
        <v>2072</v>
      </c>
      <c r="G3457" s="2">
        <v>83</v>
      </c>
      <c r="H3457" s="2">
        <v>2928</v>
      </c>
      <c r="I3457" s="2">
        <v>805941</v>
      </c>
      <c r="J3457" s="2">
        <v>41757</v>
      </c>
      <c r="K3457" s="2">
        <v>498795</v>
      </c>
      <c r="L3457" s="2">
        <v>22792</v>
      </c>
      <c r="M3457" s="2">
        <v>480</v>
      </c>
      <c r="N3457" s="2">
        <v>213000000</v>
      </c>
    </row>
    <row r="3458" spans="1:14" x14ac:dyDescent="0.3">
      <c r="A3458" s="2" t="s">
        <v>3529</v>
      </c>
      <c r="B3458" s="2" t="s">
        <v>15</v>
      </c>
      <c r="C3458" s="2" t="s">
        <v>29</v>
      </c>
      <c r="D3458" s="2" t="s">
        <v>30</v>
      </c>
      <c r="E3458" s="3">
        <v>44044</v>
      </c>
      <c r="F3458" s="2">
        <v>4189</v>
      </c>
      <c r="G3458" s="2">
        <v>0</v>
      </c>
      <c r="H3458" s="2">
        <v>1233</v>
      </c>
      <c r="I3458" s="2">
        <v>810130</v>
      </c>
      <c r="J3458" s="2">
        <v>41757</v>
      </c>
      <c r="K3458" s="2">
        <v>500028</v>
      </c>
      <c r="L3458" s="2">
        <v>67024</v>
      </c>
      <c r="M3458" s="2">
        <v>7691</v>
      </c>
      <c r="N3458" s="2">
        <v>83000000</v>
      </c>
    </row>
    <row r="3459" spans="1:14" x14ac:dyDescent="0.3">
      <c r="A3459" s="2" t="s">
        <v>3530</v>
      </c>
      <c r="B3459" s="2" t="s">
        <v>35</v>
      </c>
      <c r="C3459" s="2" t="s">
        <v>36</v>
      </c>
      <c r="D3459" s="2" t="s">
        <v>93</v>
      </c>
      <c r="E3459" s="3">
        <v>44494</v>
      </c>
      <c r="F3459" s="2">
        <v>2330</v>
      </c>
      <c r="G3459" s="2">
        <v>192</v>
      </c>
      <c r="H3459" s="2">
        <v>4542</v>
      </c>
      <c r="I3459" s="2">
        <v>812460</v>
      </c>
      <c r="J3459" s="2">
        <v>41949</v>
      </c>
      <c r="K3459" s="2">
        <v>504570</v>
      </c>
      <c r="L3459" s="2">
        <v>20970</v>
      </c>
      <c r="M3459" s="2">
        <v>17932</v>
      </c>
      <c r="N3459" s="2">
        <v>68000000</v>
      </c>
    </row>
    <row r="3460" spans="1:14" x14ac:dyDescent="0.3">
      <c r="A3460" s="2" t="s">
        <v>3531</v>
      </c>
      <c r="B3460" s="2" t="s">
        <v>22</v>
      </c>
      <c r="C3460" s="2" t="s">
        <v>23</v>
      </c>
      <c r="D3460" s="2" t="s">
        <v>24</v>
      </c>
      <c r="E3460" s="3">
        <v>43995</v>
      </c>
      <c r="F3460" s="2">
        <v>685</v>
      </c>
      <c r="G3460" s="2">
        <v>138</v>
      </c>
      <c r="H3460" s="2">
        <v>830</v>
      </c>
      <c r="I3460" s="2">
        <v>813145</v>
      </c>
      <c r="J3460" s="2">
        <v>42087</v>
      </c>
      <c r="K3460" s="2">
        <v>505400</v>
      </c>
      <c r="L3460" s="2">
        <v>10960</v>
      </c>
      <c r="M3460" s="2">
        <v>1958</v>
      </c>
      <c r="N3460" s="2">
        <v>1380000000</v>
      </c>
    </row>
    <row r="3461" spans="1:14" x14ac:dyDescent="0.3">
      <c r="A3461" s="2" t="s">
        <v>3532</v>
      </c>
      <c r="B3461" s="2" t="s">
        <v>22</v>
      </c>
      <c r="C3461" s="2" t="s">
        <v>51</v>
      </c>
      <c r="D3461" s="2" t="s">
        <v>52</v>
      </c>
      <c r="E3461" s="3">
        <v>44350</v>
      </c>
      <c r="F3461" s="2">
        <v>4958</v>
      </c>
      <c r="G3461" s="2">
        <v>188</v>
      </c>
      <c r="H3461" s="2">
        <v>4093</v>
      </c>
      <c r="I3461" s="2">
        <v>818103</v>
      </c>
      <c r="J3461" s="2">
        <v>42275</v>
      </c>
      <c r="K3461" s="2">
        <v>509493</v>
      </c>
      <c r="L3461" s="2">
        <v>44622</v>
      </c>
      <c r="M3461" s="2">
        <v>1637</v>
      </c>
      <c r="N3461" s="2">
        <v>1380000000</v>
      </c>
    </row>
    <row r="3462" spans="1:14" x14ac:dyDescent="0.3">
      <c r="A3462" s="2" t="s">
        <v>3533</v>
      </c>
      <c r="B3462" s="2" t="s">
        <v>22</v>
      </c>
      <c r="C3462" s="2" t="s">
        <v>39</v>
      </c>
      <c r="D3462" s="2" t="s">
        <v>39</v>
      </c>
      <c r="E3462" s="3">
        <v>44114</v>
      </c>
      <c r="F3462" s="2">
        <v>684</v>
      </c>
      <c r="G3462" s="2">
        <v>92</v>
      </c>
      <c r="H3462" s="2">
        <v>4288</v>
      </c>
      <c r="I3462" s="2">
        <v>818787</v>
      </c>
      <c r="J3462" s="2">
        <v>42367</v>
      </c>
      <c r="K3462" s="2">
        <v>513781</v>
      </c>
      <c r="L3462" s="2">
        <v>6840</v>
      </c>
      <c r="M3462" s="2">
        <v>2260</v>
      </c>
      <c r="N3462" s="2">
        <v>1380000000</v>
      </c>
    </row>
    <row r="3463" spans="1:14" x14ac:dyDescent="0.3">
      <c r="A3463" s="2" t="s">
        <v>3534</v>
      </c>
      <c r="B3463" s="2" t="s">
        <v>22</v>
      </c>
      <c r="C3463" s="2" t="s">
        <v>39</v>
      </c>
      <c r="D3463" s="2" t="s">
        <v>39</v>
      </c>
      <c r="E3463" s="3">
        <v>44347</v>
      </c>
      <c r="F3463" s="2">
        <v>2937</v>
      </c>
      <c r="G3463" s="2">
        <v>87</v>
      </c>
      <c r="H3463" s="2">
        <v>2860</v>
      </c>
      <c r="I3463" s="2">
        <v>821724</v>
      </c>
      <c r="J3463" s="2">
        <v>42454</v>
      </c>
      <c r="K3463" s="2">
        <v>516641</v>
      </c>
      <c r="L3463" s="2">
        <v>55803</v>
      </c>
      <c r="M3463" s="2">
        <v>17576</v>
      </c>
      <c r="N3463" s="2">
        <v>1380000000</v>
      </c>
    </row>
    <row r="3464" spans="1:14" x14ac:dyDescent="0.3">
      <c r="A3464" s="2" t="s">
        <v>3535</v>
      </c>
      <c r="B3464" s="2" t="s">
        <v>18</v>
      </c>
      <c r="C3464" s="2" t="s">
        <v>99</v>
      </c>
      <c r="D3464" s="2" t="s">
        <v>100</v>
      </c>
      <c r="E3464" s="3">
        <v>44487</v>
      </c>
      <c r="F3464" s="2">
        <v>3711</v>
      </c>
      <c r="G3464" s="2">
        <v>83</v>
      </c>
      <c r="H3464" s="2">
        <v>1968</v>
      </c>
      <c r="I3464" s="2">
        <v>825435</v>
      </c>
      <c r="J3464" s="2">
        <v>42537</v>
      </c>
      <c r="K3464" s="2">
        <v>518609</v>
      </c>
      <c r="L3464" s="2">
        <v>59376</v>
      </c>
      <c r="M3464" s="2">
        <v>2017</v>
      </c>
      <c r="N3464" s="2">
        <v>213000000</v>
      </c>
    </row>
    <row r="3465" spans="1:14" x14ac:dyDescent="0.3">
      <c r="A3465" s="2" t="s">
        <v>3536</v>
      </c>
      <c r="B3465" s="2" t="s">
        <v>15</v>
      </c>
      <c r="C3465" s="2" t="s">
        <v>29</v>
      </c>
      <c r="D3465" s="2" t="s">
        <v>102</v>
      </c>
      <c r="E3465" s="3">
        <v>44443</v>
      </c>
      <c r="F3465" s="2">
        <v>340</v>
      </c>
      <c r="G3465" s="2">
        <v>190</v>
      </c>
      <c r="H3465" s="2">
        <v>2471</v>
      </c>
      <c r="I3465" s="2">
        <v>825775</v>
      </c>
      <c r="J3465" s="2">
        <v>42727</v>
      </c>
      <c r="K3465" s="2">
        <v>521080</v>
      </c>
      <c r="L3465" s="2">
        <v>3060</v>
      </c>
      <c r="M3465" s="2">
        <v>13885</v>
      </c>
      <c r="N3465" s="2">
        <v>83000000</v>
      </c>
    </row>
    <row r="3466" spans="1:14" x14ac:dyDescent="0.3">
      <c r="A3466" s="2" t="s">
        <v>3537</v>
      </c>
      <c r="B3466" s="2" t="s">
        <v>41</v>
      </c>
      <c r="C3466" s="2" t="s">
        <v>67</v>
      </c>
      <c r="D3466" s="2" t="s">
        <v>80</v>
      </c>
      <c r="E3466" s="3">
        <v>43994</v>
      </c>
      <c r="F3466" s="2">
        <v>4699</v>
      </c>
      <c r="G3466" s="2">
        <v>165</v>
      </c>
      <c r="H3466" s="2">
        <v>4801</v>
      </c>
      <c r="I3466" s="2">
        <v>830474</v>
      </c>
      <c r="J3466" s="2">
        <v>42892</v>
      </c>
      <c r="K3466" s="2">
        <v>525881</v>
      </c>
      <c r="L3466" s="2">
        <v>79883</v>
      </c>
      <c r="M3466" s="2">
        <v>16904</v>
      </c>
      <c r="N3466" s="2">
        <v>331000000</v>
      </c>
    </row>
    <row r="3467" spans="1:14" x14ac:dyDescent="0.3">
      <c r="A3467" s="2" t="s">
        <v>3538</v>
      </c>
      <c r="B3467" s="2" t="s">
        <v>15</v>
      </c>
      <c r="C3467" s="2" t="s">
        <v>16</v>
      </c>
      <c r="D3467" s="2" t="s">
        <v>16</v>
      </c>
      <c r="E3467" s="3">
        <v>44489</v>
      </c>
      <c r="F3467" s="2">
        <v>733</v>
      </c>
      <c r="G3467" s="2">
        <v>196</v>
      </c>
      <c r="H3467" s="2">
        <v>4743</v>
      </c>
      <c r="I3467" s="2">
        <v>831207</v>
      </c>
      <c r="J3467" s="2">
        <v>43088</v>
      </c>
      <c r="K3467" s="2">
        <v>530624</v>
      </c>
      <c r="L3467" s="2">
        <v>3665</v>
      </c>
      <c r="M3467" s="2">
        <v>15996</v>
      </c>
      <c r="N3467" s="2">
        <v>83000000</v>
      </c>
    </row>
    <row r="3468" spans="1:14" x14ac:dyDescent="0.3">
      <c r="A3468" s="2" t="s">
        <v>3539</v>
      </c>
      <c r="B3468" s="2" t="s">
        <v>22</v>
      </c>
      <c r="C3468" s="2" t="s">
        <v>23</v>
      </c>
      <c r="D3468" s="2" t="s">
        <v>126</v>
      </c>
      <c r="E3468" s="3">
        <v>43894</v>
      </c>
      <c r="F3468" s="2">
        <v>1496</v>
      </c>
      <c r="G3468" s="2">
        <v>44</v>
      </c>
      <c r="H3468" s="2">
        <v>4890</v>
      </c>
      <c r="I3468" s="2">
        <v>832703</v>
      </c>
      <c r="J3468" s="2">
        <v>43132</v>
      </c>
      <c r="K3468" s="2">
        <v>535514</v>
      </c>
      <c r="L3468" s="2">
        <v>28424</v>
      </c>
      <c r="M3468" s="2">
        <v>13985</v>
      </c>
      <c r="N3468" s="2">
        <v>1380000000</v>
      </c>
    </row>
    <row r="3469" spans="1:14" x14ac:dyDescent="0.3">
      <c r="A3469" s="2" t="s">
        <v>3540</v>
      </c>
      <c r="B3469" s="2" t="s">
        <v>18</v>
      </c>
      <c r="C3469" s="2" t="s">
        <v>82</v>
      </c>
      <c r="D3469" s="2" t="s">
        <v>131</v>
      </c>
      <c r="E3469" s="3">
        <v>43921</v>
      </c>
      <c r="F3469" s="2">
        <v>3893</v>
      </c>
      <c r="G3469" s="2">
        <v>73</v>
      </c>
      <c r="H3469" s="2">
        <v>4836</v>
      </c>
      <c r="I3469" s="2">
        <v>836596</v>
      </c>
      <c r="J3469" s="2">
        <v>43205</v>
      </c>
      <c r="K3469" s="2">
        <v>540350</v>
      </c>
      <c r="L3469" s="2">
        <v>50609</v>
      </c>
      <c r="M3469" s="2">
        <v>8210</v>
      </c>
      <c r="N3469" s="2">
        <v>213000000</v>
      </c>
    </row>
    <row r="3470" spans="1:14" x14ac:dyDescent="0.3">
      <c r="A3470" s="2" t="s">
        <v>3541</v>
      </c>
      <c r="B3470" s="2" t="s">
        <v>18</v>
      </c>
      <c r="C3470" s="2" t="s">
        <v>26</v>
      </c>
      <c r="D3470" s="2" t="s">
        <v>27</v>
      </c>
      <c r="E3470" s="3">
        <v>43947</v>
      </c>
      <c r="F3470" s="2">
        <v>2954</v>
      </c>
      <c r="G3470" s="2">
        <v>197</v>
      </c>
      <c r="H3470" s="2">
        <v>4337</v>
      </c>
      <c r="I3470" s="2">
        <v>839550</v>
      </c>
      <c r="J3470" s="2">
        <v>43402</v>
      </c>
      <c r="K3470" s="2">
        <v>544687</v>
      </c>
      <c r="L3470" s="2">
        <v>44310</v>
      </c>
      <c r="M3470" s="2">
        <v>15446</v>
      </c>
      <c r="N3470" s="2">
        <v>213000000</v>
      </c>
    </row>
    <row r="3471" spans="1:14" x14ac:dyDescent="0.3">
      <c r="A3471" s="2" t="s">
        <v>3542</v>
      </c>
      <c r="B3471" s="2" t="s">
        <v>22</v>
      </c>
      <c r="C3471" s="2" t="s">
        <v>32</v>
      </c>
      <c r="D3471" s="2" t="s">
        <v>33</v>
      </c>
      <c r="E3471" s="3">
        <v>44097</v>
      </c>
      <c r="F3471" s="2">
        <v>1131</v>
      </c>
      <c r="G3471" s="2">
        <v>67</v>
      </c>
      <c r="H3471" s="2">
        <v>1509</v>
      </c>
      <c r="I3471" s="2">
        <v>840681</v>
      </c>
      <c r="J3471" s="2">
        <v>43469</v>
      </c>
      <c r="K3471" s="2">
        <v>546196</v>
      </c>
      <c r="L3471" s="2">
        <v>9048</v>
      </c>
      <c r="M3471" s="2">
        <v>4625</v>
      </c>
      <c r="N3471" s="2">
        <v>1380000000</v>
      </c>
    </row>
    <row r="3472" spans="1:14" x14ac:dyDescent="0.3">
      <c r="A3472" s="2" t="s">
        <v>3543</v>
      </c>
      <c r="B3472" s="2" t="s">
        <v>18</v>
      </c>
      <c r="C3472" s="2" t="s">
        <v>26</v>
      </c>
      <c r="D3472" s="2" t="s">
        <v>136</v>
      </c>
      <c r="E3472" s="3">
        <v>44515</v>
      </c>
      <c r="F3472" s="2">
        <v>4635</v>
      </c>
      <c r="G3472" s="2">
        <v>3</v>
      </c>
      <c r="H3472" s="2">
        <v>772</v>
      </c>
      <c r="I3472" s="2">
        <v>845316</v>
      </c>
      <c r="J3472" s="2">
        <v>43472</v>
      </c>
      <c r="K3472" s="2">
        <v>546968</v>
      </c>
      <c r="L3472" s="2">
        <v>41715</v>
      </c>
      <c r="M3472" s="2">
        <v>2284</v>
      </c>
      <c r="N3472" s="2">
        <v>213000000</v>
      </c>
    </row>
    <row r="3473" spans="1:14" x14ac:dyDescent="0.3">
      <c r="A3473" s="2" t="s">
        <v>3544</v>
      </c>
      <c r="B3473" s="2" t="s">
        <v>22</v>
      </c>
      <c r="C3473" s="2" t="s">
        <v>32</v>
      </c>
      <c r="D3473" s="2" t="s">
        <v>65</v>
      </c>
      <c r="E3473" s="3">
        <v>44389</v>
      </c>
      <c r="F3473" s="2">
        <v>1732</v>
      </c>
      <c r="G3473" s="2">
        <v>198</v>
      </c>
      <c r="H3473" s="2">
        <v>3672</v>
      </c>
      <c r="I3473" s="2">
        <v>847048</v>
      </c>
      <c r="J3473" s="2">
        <v>43670</v>
      </c>
      <c r="K3473" s="2">
        <v>550640</v>
      </c>
      <c r="L3473" s="2">
        <v>8660</v>
      </c>
      <c r="M3473" s="2">
        <v>2151</v>
      </c>
      <c r="N3473" s="2">
        <v>1380000000</v>
      </c>
    </row>
    <row r="3474" spans="1:14" x14ac:dyDescent="0.3">
      <c r="A3474" s="2" t="s">
        <v>3545</v>
      </c>
      <c r="B3474" s="2" t="s">
        <v>15</v>
      </c>
      <c r="C3474" s="2" t="s">
        <v>85</v>
      </c>
      <c r="D3474" s="2" t="s">
        <v>85</v>
      </c>
      <c r="E3474" s="3">
        <v>43970</v>
      </c>
      <c r="F3474" s="2">
        <v>3035</v>
      </c>
      <c r="G3474" s="2">
        <v>47</v>
      </c>
      <c r="H3474" s="2">
        <v>3986</v>
      </c>
      <c r="I3474" s="2">
        <v>850083</v>
      </c>
      <c r="J3474" s="2">
        <v>43717</v>
      </c>
      <c r="K3474" s="2">
        <v>554626</v>
      </c>
      <c r="L3474" s="2">
        <v>21245</v>
      </c>
      <c r="M3474" s="2">
        <v>17320</v>
      </c>
      <c r="N3474" s="2">
        <v>83000000</v>
      </c>
    </row>
    <row r="3475" spans="1:14" x14ac:dyDescent="0.3">
      <c r="A3475" s="2" t="s">
        <v>3546</v>
      </c>
      <c r="B3475" s="2" t="s">
        <v>35</v>
      </c>
      <c r="C3475" s="2" t="s">
        <v>87</v>
      </c>
      <c r="D3475" s="2" t="s">
        <v>120</v>
      </c>
      <c r="E3475" s="3">
        <v>44076</v>
      </c>
      <c r="F3475" s="2">
        <v>2713</v>
      </c>
      <c r="G3475" s="2">
        <v>96</v>
      </c>
      <c r="H3475" s="2">
        <v>4196</v>
      </c>
      <c r="I3475" s="2">
        <v>852796</v>
      </c>
      <c r="J3475" s="2">
        <v>43813</v>
      </c>
      <c r="K3475" s="2">
        <v>558822</v>
      </c>
      <c r="L3475" s="2">
        <v>18991</v>
      </c>
      <c r="M3475" s="2">
        <v>16620</v>
      </c>
      <c r="N3475" s="2">
        <v>68000000</v>
      </c>
    </row>
    <row r="3476" spans="1:14" x14ac:dyDescent="0.3">
      <c r="A3476" s="2" t="s">
        <v>3547</v>
      </c>
      <c r="B3476" s="2" t="s">
        <v>18</v>
      </c>
      <c r="C3476" s="2" t="s">
        <v>19</v>
      </c>
      <c r="D3476" s="2" t="s">
        <v>115</v>
      </c>
      <c r="E3476" s="3">
        <v>44491</v>
      </c>
      <c r="F3476" s="2">
        <v>2479</v>
      </c>
      <c r="G3476" s="2">
        <v>136</v>
      </c>
      <c r="H3476" s="2">
        <v>2857</v>
      </c>
      <c r="I3476" s="2">
        <v>855275</v>
      </c>
      <c r="J3476" s="2">
        <v>43949</v>
      </c>
      <c r="K3476" s="2">
        <v>561679</v>
      </c>
      <c r="L3476" s="2">
        <v>29748</v>
      </c>
      <c r="M3476" s="2">
        <v>13949</v>
      </c>
      <c r="N3476" s="2">
        <v>213000000</v>
      </c>
    </row>
    <row r="3477" spans="1:14" x14ac:dyDescent="0.3">
      <c r="A3477" s="2" t="s">
        <v>3548</v>
      </c>
      <c r="B3477" s="2" t="s">
        <v>22</v>
      </c>
      <c r="C3477" s="2" t="s">
        <v>39</v>
      </c>
      <c r="D3477" s="2" t="s">
        <v>39</v>
      </c>
      <c r="E3477" s="3">
        <v>44225</v>
      </c>
      <c r="F3477" s="2">
        <v>1419</v>
      </c>
      <c r="G3477" s="2">
        <v>89</v>
      </c>
      <c r="H3477" s="2">
        <v>2680</v>
      </c>
      <c r="I3477" s="2">
        <v>856694</v>
      </c>
      <c r="J3477" s="2">
        <v>44038</v>
      </c>
      <c r="K3477" s="2">
        <v>564359</v>
      </c>
      <c r="L3477" s="2">
        <v>21285</v>
      </c>
      <c r="M3477" s="2">
        <v>3173</v>
      </c>
      <c r="N3477" s="2">
        <v>1380000000</v>
      </c>
    </row>
    <row r="3478" spans="1:14" x14ac:dyDescent="0.3">
      <c r="A3478" s="2" t="s">
        <v>3549</v>
      </c>
      <c r="B3478" s="2" t="s">
        <v>22</v>
      </c>
      <c r="C3478" s="2" t="s">
        <v>23</v>
      </c>
      <c r="D3478" s="2" t="s">
        <v>126</v>
      </c>
      <c r="E3478" s="3">
        <v>44317</v>
      </c>
      <c r="F3478" s="2">
        <v>1989</v>
      </c>
      <c r="G3478" s="2">
        <v>174</v>
      </c>
      <c r="H3478" s="2">
        <v>1778</v>
      </c>
      <c r="I3478" s="2">
        <v>858683</v>
      </c>
      <c r="J3478" s="2">
        <v>44212</v>
      </c>
      <c r="K3478" s="2">
        <v>566137</v>
      </c>
      <c r="L3478" s="2">
        <v>23868</v>
      </c>
      <c r="M3478" s="2">
        <v>18355</v>
      </c>
      <c r="N3478" s="2">
        <v>1380000000</v>
      </c>
    </row>
    <row r="3479" spans="1:14" x14ac:dyDescent="0.3">
      <c r="A3479" s="2" t="s">
        <v>3550</v>
      </c>
      <c r="B3479" s="2" t="s">
        <v>18</v>
      </c>
      <c r="C3479" s="2" t="s">
        <v>82</v>
      </c>
      <c r="D3479" s="2" t="s">
        <v>131</v>
      </c>
      <c r="E3479" s="3">
        <v>44306</v>
      </c>
      <c r="F3479" s="2">
        <v>4710</v>
      </c>
      <c r="G3479" s="2">
        <v>59</v>
      </c>
      <c r="H3479" s="2">
        <v>2019</v>
      </c>
      <c r="I3479" s="2">
        <v>863393</v>
      </c>
      <c r="J3479" s="2">
        <v>44271</v>
      </c>
      <c r="K3479" s="2">
        <v>568156</v>
      </c>
      <c r="L3479" s="2">
        <v>61230</v>
      </c>
      <c r="M3479" s="2">
        <v>15497</v>
      </c>
      <c r="N3479" s="2">
        <v>213000000</v>
      </c>
    </row>
    <row r="3480" spans="1:14" x14ac:dyDescent="0.3">
      <c r="A3480" s="2" t="s">
        <v>3551</v>
      </c>
      <c r="B3480" s="2" t="s">
        <v>41</v>
      </c>
      <c r="C3480" s="2" t="s">
        <v>42</v>
      </c>
      <c r="D3480" s="2" t="s">
        <v>158</v>
      </c>
      <c r="E3480" s="3">
        <v>44347</v>
      </c>
      <c r="F3480" s="2">
        <v>487</v>
      </c>
      <c r="G3480" s="2">
        <v>51</v>
      </c>
      <c r="H3480" s="2">
        <v>2924</v>
      </c>
      <c r="I3480" s="2">
        <v>863880</v>
      </c>
      <c r="J3480" s="2">
        <v>44322</v>
      </c>
      <c r="K3480" s="2">
        <v>571080</v>
      </c>
      <c r="L3480" s="2">
        <v>8766</v>
      </c>
      <c r="M3480" s="2">
        <v>9134</v>
      </c>
      <c r="N3480" s="2">
        <v>331000000</v>
      </c>
    </row>
    <row r="3481" spans="1:14" x14ac:dyDescent="0.3">
      <c r="A3481" s="2" t="s">
        <v>3552</v>
      </c>
      <c r="B3481" s="2" t="s">
        <v>22</v>
      </c>
      <c r="C3481" s="2" t="s">
        <v>32</v>
      </c>
      <c r="D3481" s="2" t="s">
        <v>65</v>
      </c>
      <c r="E3481" s="3">
        <v>44014</v>
      </c>
      <c r="F3481" s="2">
        <v>3819</v>
      </c>
      <c r="G3481" s="2">
        <v>123</v>
      </c>
      <c r="H3481" s="2">
        <v>588</v>
      </c>
      <c r="I3481" s="2">
        <v>867699</v>
      </c>
      <c r="J3481" s="2">
        <v>44445</v>
      </c>
      <c r="K3481" s="2">
        <v>571668</v>
      </c>
      <c r="L3481" s="2">
        <v>53466</v>
      </c>
      <c r="M3481" s="2">
        <v>390</v>
      </c>
      <c r="N3481" s="2">
        <v>1380000000</v>
      </c>
    </row>
    <row r="3482" spans="1:14" x14ac:dyDescent="0.3">
      <c r="A3482" s="2" t="s">
        <v>3553</v>
      </c>
      <c r="B3482" s="2" t="s">
        <v>18</v>
      </c>
      <c r="C3482" s="2" t="s">
        <v>26</v>
      </c>
      <c r="D3482" s="2" t="s">
        <v>27</v>
      </c>
      <c r="E3482" s="3">
        <v>43850</v>
      </c>
      <c r="F3482" s="2">
        <v>1441</v>
      </c>
      <c r="G3482" s="2">
        <v>85</v>
      </c>
      <c r="H3482" s="2">
        <v>272</v>
      </c>
      <c r="I3482" s="2">
        <v>869140</v>
      </c>
      <c r="J3482" s="2">
        <v>44530</v>
      </c>
      <c r="K3482" s="2">
        <v>571940</v>
      </c>
      <c r="L3482" s="2">
        <v>27379</v>
      </c>
      <c r="M3482" s="2">
        <v>2808</v>
      </c>
      <c r="N3482" s="2">
        <v>213000000</v>
      </c>
    </row>
    <row r="3483" spans="1:14" x14ac:dyDescent="0.3">
      <c r="A3483" s="2" t="s">
        <v>3554</v>
      </c>
      <c r="B3483" s="2" t="s">
        <v>22</v>
      </c>
      <c r="C3483" s="2" t="s">
        <v>32</v>
      </c>
      <c r="D3483" s="2" t="s">
        <v>65</v>
      </c>
      <c r="E3483" s="3">
        <v>44388</v>
      </c>
      <c r="F3483" s="2">
        <v>2390</v>
      </c>
      <c r="G3483" s="2">
        <v>160</v>
      </c>
      <c r="H3483" s="2">
        <v>2929</v>
      </c>
      <c r="I3483" s="2">
        <v>871530</v>
      </c>
      <c r="J3483" s="2">
        <v>44690</v>
      </c>
      <c r="K3483" s="2">
        <v>574869</v>
      </c>
      <c r="L3483" s="2">
        <v>26290</v>
      </c>
      <c r="M3483" s="2">
        <v>3851</v>
      </c>
      <c r="N3483" s="2">
        <v>1380000000</v>
      </c>
    </row>
    <row r="3484" spans="1:14" x14ac:dyDescent="0.3">
      <c r="A3484" s="2" t="s">
        <v>3555</v>
      </c>
      <c r="B3484" s="2" t="s">
        <v>41</v>
      </c>
      <c r="C3484" s="2" t="s">
        <v>71</v>
      </c>
      <c r="D3484" s="2" t="s">
        <v>91</v>
      </c>
      <c r="E3484" s="3">
        <v>44354</v>
      </c>
      <c r="F3484" s="2">
        <v>1384</v>
      </c>
      <c r="G3484" s="2">
        <v>185</v>
      </c>
      <c r="H3484" s="2">
        <v>2034</v>
      </c>
      <c r="I3484" s="2">
        <v>872914</v>
      </c>
      <c r="J3484" s="2">
        <v>44875</v>
      </c>
      <c r="K3484" s="2">
        <v>576903</v>
      </c>
      <c r="L3484" s="2">
        <v>13840</v>
      </c>
      <c r="M3484" s="2">
        <v>12904</v>
      </c>
      <c r="N3484" s="2">
        <v>331000000</v>
      </c>
    </row>
    <row r="3485" spans="1:14" x14ac:dyDescent="0.3">
      <c r="A3485" s="2" t="s">
        <v>3556</v>
      </c>
      <c r="B3485" s="2" t="s">
        <v>35</v>
      </c>
      <c r="C3485" s="2" t="s">
        <v>62</v>
      </c>
      <c r="D3485" s="2" t="s">
        <v>63</v>
      </c>
      <c r="E3485" s="3">
        <v>44412</v>
      </c>
      <c r="F3485" s="2">
        <v>2156</v>
      </c>
      <c r="G3485" s="2">
        <v>96</v>
      </c>
      <c r="H3485" s="2">
        <v>1501</v>
      </c>
      <c r="I3485" s="2">
        <v>875070</v>
      </c>
      <c r="J3485" s="2">
        <v>44971</v>
      </c>
      <c r="K3485" s="2">
        <v>578404</v>
      </c>
      <c r="L3485" s="2">
        <v>38808</v>
      </c>
      <c r="M3485" s="2">
        <v>14752</v>
      </c>
      <c r="N3485" s="2">
        <v>68000000</v>
      </c>
    </row>
    <row r="3486" spans="1:14" x14ac:dyDescent="0.3">
      <c r="A3486" s="2" t="s">
        <v>3557</v>
      </c>
      <c r="B3486" s="2" t="s">
        <v>41</v>
      </c>
      <c r="C3486" s="2" t="s">
        <v>42</v>
      </c>
      <c r="D3486" s="2" t="s">
        <v>158</v>
      </c>
      <c r="E3486" s="3">
        <v>44359</v>
      </c>
      <c r="F3486" s="2">
        <v>4944</v>
      </c>
      <c r="G3486" s="2">
        <v>47</v>
      </c>
      <c r="H3486" s="2">
        <v>2105</v>
      </c>
      <c r="I3486" s="2">
        <v>880014</v>
      </c>
      <c r="J3486" s="2">
        <v>45018</v>
      </c>
      <c r="K3486" s="2">
        <v>580509</v>
      </c>
      <c r="L3486" s="2">
        <v>59328</v>
      </c>
      <c r="M3486" s="2">
        <v>12123</v>
      </c>
      <c r="N3486" s="2">
        <v>331000000</v>
      </c>
    </row>
    <row r="3487" spans="1:14" x14ac:dyDescent="0.3">
      <c r="A3487" s="2" t="s">
        <v>3558</v>
      </c>
      <c r="B3487" s="2" t="s">
        <v>15</v>
      </c>
      <c r="C3487" s="2" t="s">
        <v>85</v>
      </c>
      <c r="D3487" s="2" t="s">
        <v>85</v>
      </c>
      <c r="E3487" s="3">
        <v>43977</v>
      </c>
      <c r="F3487" s="2">
        <v>4396</v>
      </c>
      <c r="G3487" s="2">
        <v>132</v>
      </c>
      <c r="H3487" s="2">
        <v>3576</v>
      </c>
      <c r="I3487" s="2">
        <v>884410</v>
      </c>
      <c r="J3487" s="2">
        <v>45150</v>
      </c>
      <c r="K3487" s="2">
        <v>584085</v>
      </c>
      <c r="L3487" s="2">
        <v>30772</v>
      </c>
      <c r="M3487" s="2">
        <v>5143</v>
      </c>
      <c r="N3487" s="2">
        <v>83000000</v>
      </c>
    </row>
    <row r="3488" spans="1:14" x14ac:dyDescent="0.3">
      <c r="A3488" s="2" t="s">
        <v>3559</v>
      </c>
      <c r="B3488" s="2" t="s">
        <v>18</v>
      </c>
      <c r="C3488" s="2" t="s">
        <v>19</v>
      </c>
      <c r="D3488" s="2" t="s">
        <v>115</v>
      </c>
      <c r="E3488" s="3">
        <v>44496</v>
      </c>
      <c r="F3488" s="2">
        <v>1391</v>
      </c>
      <c r="G3488" s="2">
        <v>26</v>
      </c>
      <c r="H3488" s="2">
        <v>4482</v>
      </c>
      <c r="I3488" s="2">
        <v>885801</v>
      </c>
      <c r="J3488" s="2">
        <v>45176</v>
      </c>
      <c r="K3488" s="2">
        <v>588567</v>
      </c>
      <c r="L3488" s="2">
        <v>26429</v>
      </c>
      <c r="M3488" s="2">
        <v>19887</v>
      </c>
      <c r="N3488" s="2">
        <v>213000000</v>
      </c>
    </row>
    <row r="3489" spans="1:14" x14ac:dyDescent="0.3">
      <c r="A3489" s="2" t="s">
        <v>3560</v>
      </c>
      <c r="B3489" s="2" t="s">
        <v>41</v>
      </c>
      <c r="C3489" s="2" t="s">
        <v>42</v>
      </c>
      <c r="D3489" s="2" t="s">
        <v>43</v>
      </c>
      <c r="E3489" s="3">
        <v>44134</v>
      </c>
      <c r="F3489" s="2">
        <v>4800</v>
      </c>
      <c r="G3489" s="2">
        <v>168</v>
      </c>
      <c r="H3489" s="2">
        <v>4140</v>
      </c>
      <c r="I3489" s="2">
        <v>890601</v>
      </c>
      <c r="J3489" s="2">
        <v>45344</v>
      </c>
      <c r="K3489" s="2">
        <v>592707</v>
      </c>
      <c r="L3489" s="2">
        <v>91200</v>
      </c>
      <c r="M3489" s="2">
        <v>13598</v>
      </c>
      <c r="N3489" s="2">
        <v>331000000</v>
      </c>
    </row>
    <row r="3490" spans="1:14" x14ac:dyDescent="0.3">
      <c r="A3490" s="2" t="s">
        <v>3561</v>
      </c>
      <c r="B3490" s="2" t="s">
        <v>35</v>
      </c>
      <c r="C3490" s="2" t="s">
        <v>62</v>
      </c>
      <c r="D3490" s="2" t="s">
        <v>63</v>
      </c>
      <c r="E3490" s="3">
        <v>44450</v>
      </c>
      <c r="F3490" s="2">
        <v>3142</v>
      </c>
      <c r="G3490" s="2">
        <v>0</v>
      </c>
      <c r="H3490" s="2">
        <v>1281</v>
      </c>
      <c r="I3490" s="2">
        <v>893743</v>
      </c>
      <c r="J3490" s="2">
        <v>45344</v>
      </c>
      <c r="K3490" s="2">
        <v>593988</v>
      </c>
      <c r="L3490" s="2">
        <v>43988</v>
      </c>
      <c r="M3490" s="2">
        <v>15441</v>
      </c>
      <c r="N3490" s="2">
        <v>68000000</v>
      </c>
    </row>
    <row r="3491" spans="1:14" x14ac:dyDescent="0.3">
      <c r="A3491" s="2" t="s">
        <v>3562</v>
      </c>
      <c r="B3491" s="2" t="s">
        <v>22</v>
      </c>
      <c r="C3491" s="2" t="s">
        <v>51</v>
      </c>
      <c r="D3491" s="2" t="s">
        <v>111</v>
      </c>
      <c r="E3491" s="3">
        <v>44412</v>
      </c>
      <c r="F3491" s="2">
        <v>268</v>
      </c>
      <c r="G3491" s="2">
        <v>50</v>
      </c>
      <c r="H3491" s="2">
        <v>814</v>
      </c>
      <c r="I3491" s="2">
        <v>894011</v>
      </c>
      <c r="J3491" s="2">
        <v>45394</v>
      </c>
      <c r="K3491" s="2">
        <v>594802</v>
      </c>
      <c r="L3491" s="2">
        <v>3752</v>
      </c>
      <c r="M3491" s="2">
        <v>10566</v>
      </c>
      <c r="N3491" s="2">
        <v>1380000000</v>
      </c>
    </row>
    <row r="3492" spans="1:14" x14ac:dyDescent="0.3">
      <c r="A3492" s="2" t="s">
        <v>3563</v>
      </c>
      <c r="B3492" s="2" t="s">
        <v>18</v>
      </c>
      <c r="C3492" s="2" t="s">
        <v>26</v>
      </c>
      <c r="D3492" s="2" t="s">
        <v>27</v>
      </c>
      <c r="E3492" s="3">
        <v>44525</v>
      </c>
      <c r="F3492" s="2">
        <v>3917</v>
      </c>
      <c r="G3492" s="2">
        <v>143</v>
      </c>
      <c r="H3492" s="2">
        <v>1269</v>
      </c>
      <c r="I3492" s="2">
        <v>897928</v>
      </c>
      <c r="J3492" s="2">
        <v>45537</v>
      </c>
      <c r="K3492" s="2">
        <v>596071</v>
      </c>
      <c r="L3492" s="2">
        <v>54838</v>
      </c>
      <c r="M3492" s="2">
        <v>7665</v>
      </c>
      <c r="N3492" s="2">
        <v>213000000</v>
      </c>
    </row>
    <row r="3493" spans="1:14" x14ac:dyDescent="0.3">
      <c r="A3493" s="2" t="s">
        <v>3564</v>
      </c>
      <c r="B3493" s="2" t="s">
        <v>41</v>
      </c>
      <c r="C3493" s="2" t="s">
        <v>71</v>
      </c>
      <c r="D3493" s="2" t="s">
        <v>91</v>
      </c>
      <c r="E3493" s="3">
        <v>44058</v>
      </c>
      <c r="F3493" s="2">
        <v>1524</v>
      </c>
      <c r="G3493" s="2">
        <v>98</v>
      </c>
      <c r="H3493" s="2">
        <v>4335</v>
      </c>
      <c r="I3493" s="2">
        <v>899452</v>
      </c>
      <c r="J3493" s="2">
        <v>45635</v>
      </c>
      <c r="K3493" s="2">
        <v>600406</v>
      </c>
      <c r="L3493" s="2">
        <v>18288</v>
      </c>
      <c r="M3493" s="2">
        <v>14919</v>
      </c>
      <c r="N3493" s="2">
        <v>331000000</v>
      </c>
    </row>
    <row r="3494" spans="1:14" x14ac:dyDescent="0.3">
      <c r="A3494" s="2" t="s">
        <v>3565</v>
      </c>
      <c r="B3494" s="2" t="s">
        <v>35</v>
      </c>
      <c r="C3494" s="2" t="s">
        <v>62</v>
      </c>
      <c r="D3494" s="2" t="s">
        <v>156</v>
      </c>
      <c r="E3494" s="3">
        <v>43932</v>
      </c>
      <c r="F3494" s="2">
        <v>477</v>
      </c>
      <c r="G3494" s="2">
        <v>99</v>
      </c>
      <c r="H3494" s="2">
        <v>3484</v>
      </c>
      <c r="I3494" s="2">
        <v>899929</v>
      </c>
      <c r="J3494" s="2">
        <v>45734</v>
      </c>
      <c r="K3494" s="2">
        <v>603890</v>
      </c>
      <c r="L3494" s="2">
        <v>3339</v>
      </c>
      <c r="M3494" s="2">
        <v>629</v>
      </c>
      <c r="N3494" s="2">
        <v>68000000</v>
      </c>
    </row>
    <row r="3495" spans="1:14" x14ac:dyDescent="0.3">
      <c r="A3495" s="2" t="s">
        <v>3566</v>
      </c>
      <c r="B3495" s="2" t="s">
        <v>41</v>
      </c>
      <c r="C3495" s="2" t="s">
        <v>42</v>
      </c>
      <c r="D3495" s="2" t="s">
        <v>43</v>
      </c>
      <c r="E3495" s="3">
        <v>44417</v>
      </c>
      <c r="F3495" s="2">
        <v>4271</v>
      </c>
      <c r="G3495" s="2">
        <v>159</v>
      </c>
      <c r="H3495" s="2">
        <v>1151</v>
      </c>
      <c r="I3495" s="2">
        <v>904200</v>
      </c>
      <c r="J3495" s="2">
        <v>45893</v>
      </c>
      <c r="K3495" s="2">
        <v>605041</v>
      </c>
      <c r="L3495" s="2">
        <v>72607</v>
      </c>
      <c r="M3495" s="2">
        <v>11813</v>
      </c>
      <c r="N3495" s="2">
        <v>331000000</v>
      </c>
    </row>
    <row r="3496" spans="1:14" x14ac:dyDescent="0.3">
      <c r="A3496" s="2" t="s">
        <v>3567</v>
      </c>
      <c r="B3496" s="2" t="s">
        <v>15</v>
      </c>
      <c r="C3496" s="2" t="s">
        <v>16</v>
      </c>
      <c r="D3496" s="2" t="s">
        <v>16</v>
      </c>
      <c r="E3496" s="3">
        <v>44247</v>
      </c>
      <c r="F3496" s="2">
        <v>238</v>
      </c>
      <c r="G3496" s="2">
        <v>102</v>
      </c>
      <c r="H3496" s="2">
        <v>1737</v>
      </c>
      <c r="I3496" s="2">
        <v>904438</v>
      </c>
      <c r="J3496" s="2">
        <v>45995</v>
      </c>
      <c r="K3496" s="2">
        <v>606778</v>
      </c>
      <c r="L3496" s="2">
        <v>1428</v>
      </c>
      <c r="M3496" s="2">
        <v>5978</v>
      </c>
      <c r="N3496" s="2">
        <v>83000000</v>
      </c>
    </row>
    <row r="3497" spans="1:14" x14ac:dyDescent="0.3">
      <c r="A3497" s="2" t="s">
        <v>3568</v>
      </c>
      <c r="B3497" s="2" t="s">
        <v>18</v>
      </c>
      <c r="C3497" s="2" t="s">
        <v>19</v>
      </c>
      <c r="D3497" s="2" t="s">
        <v>20</v>
      </c>
      <c r="E3497" s="3">
        <v>44046</v>
      </c>
      <c r="F3497" s="2">
        <v>609</v>
      </c>
      <c r="G3497" s="2">
        <v>46</v>
      </c>
      <c r="H3497" s="2">
        <v>4371</v>
      </c>
      <c r="I3497" s="2">
        <v>905047</v>
      </c>
      <c r="J3497" s="2">
        <v>46041</v>
      </c>
      <c r="K3497" s="2">
        <v>611149</v>
      </c>
      <c r="L3497" s="2">
        <v>7917</v>
      </c>
      <c r="M3497" s="2">
        <v>17534</v>
      </c>
      <c r="N3497" s="2">
        <v>213000000</v>
      </c>
    </row>
    <row r="3498" spans="1:14" x14ac:dyDescent="0.3">
      <c r="A3498" s="2" t="s">
        <v>3569</v>
      </c>
      <c r="B3498" s="2" t="s">
        <v>22</v>
      </c>
      <c r="C3498" s="2" t="s">
        <v>23</v>
      </c>
      <c r="D3498" s="2" t="s">
        <v>126</v>
      </c>
      <c r="E3498" s="3">
        <v>44237</v>
      </c>
      <c r="F3498" s="2">
        <v>4587</v>
      </c>
      <c r="G3498" s="2">
        <v>150</v>
      </c>
      <c r="H3498" s="2">
        <v>2465</v>
      </c>
      <c r="I3498" s="2">
        <v>909634</v>
      </c>
      <c r="J3498" s="2">
        <v>46191</v>
      </c>
      <c r="K3498" s="2">
        <v>613614</v>
      </c>
      <c r="L3498" s="2">
        <v>22935</v>
      </c>
      <c r="M3498" s="2">
        <v>3051</v>
      </c>
      <c r="N3498" s="2">
        <v>1380000000</v>
      </c>
    </row>
    <row r="3499" spans="1:14" x14ac:dyDescent="0.3">
      <c r="A3499" s="2" t="s">
        <v>3570</v>
      </c>
      <c r="B3499" s="2" t="s">
        <v>35</v>
      </c>
      <c r="C3499" s="2" t="s">
        <v>36</v>
      </c>
      <c r="D3499" s="2" t="s">
        <v>37</v>
      </c>
      <c r="E3499" s="3">
        <v>44229</v>
      </c>
      <c r="F3499" s="2">
        <v>4424</v>
      </c>
      <c r="G3499" s="2">
        <v>14</v>
      </c>
      <c r="H3499" s="2">
        <v>2254</v>
      </c>
      <c r="I3499" s="2">
        <v>914058</v>
      </c>
      <c r="J3499" s="2">
        <v>46205</v>
      </c>
      <c r="K3499" s="2">
        <v>615868</v>
      </c>
      <c r="L3499" s="2">
        <v>61936</v>
      </c>
      <c r="M3499" s="2">
        <v>7086</v>
      </c>
      <c r="N3499" s="2">
        <v>68000000</v>
      </c>
    </row>
    <row r="3500" spans="1:14" x14ac:dyDescent="0.3">
      <c r="A3500" s="2" t="s">
        <v>3571</v>
      </c>
      <c r="B3500" s="2" t="s">
        <v>41</v>
      </c>
      <c r="C3500" s="2" t="s">
        <v>71</v>
      </c>
      <c r="D3500" s="2" t="s">
        <v>72</v>
      </c>
      <c r="E3500" s="3">
        <v>44545</v>
      </c>
      <c r="F3500" s="2">
        <v>3397</v>
      </c>
      <c r="G3500" s="2">
        <v>153</v>
      </c>
      <c r="H3500" s="2">
        <v>1575</v>
      </c>
      <c r="I3500" s="2">
        <v>917455</v>
      </c>
      <c r="J3500" s="2">
        <v>46358</v>
      </c>
      <c r="K3500" s="2">
        <v>617443</v>
      </c>
      <c r="L3500" s="2">
        <v>47558</v>
      </c>
      <c r="M3500" s="2">
        <v>7735</v>
      </c>
      <c r="N3500" s="2">
        <v>331000000</v>
      </c>
    </row>
    <row r="3501" spans="1:14" x14ac:dyDescent="0.3">
      <c r="A3501" s="2" t="s">
        <v>3572</v>
      </c>
      <c r="B3501" s="2" t="s">
        <v>18</v>
      </c>
      <c r="C3501" s="2" t="s">
        <v>26</v>
      </c>
      <c r="D3501" s="2" t="s">
        <v>136</v>
      </c>
      <c r="E3501" s="3">
        <v>44534</v>
      </c>
      <c r="F3501" s="2">
        <v>4540</v>
      </c>
      <c r="G3501" s="2">
        <v>36</v>
      </c>
      <c r="H3501" s="2">
        <v>832</v>
      </c>
      <c r="I3501" s="2">
        <v>921995</v>
      </c>
      <c r="J3501" s="2">
        <v>46394</v>
      </c>
      <c r="K3501" s="2">
        <v>618275</v>
      </c>
      <c r="L3501" s="2">
        <v>27240</v>
      </c>
      <c r="M3501" s="2">
        <v>8828</v>
      </c>
      <c r="N3501" s="2">
        <v>213000000</v>
      </c>
    </row>
    <row r="3502" spans="1:14" x14ac:dyDescent="0.3">
      <c r="A3502" s="2" t="s">
        <v>3573</v>
      </c>
      <c r="B3502" s="2" t="s">
        <v>41</v>
      </c>
      <c r="C3502" s="2" t="s">
        <v>67</v>
      </c>
      <c r="D3502" s="2" t="s">
        <v>80</v>
      </c>
      <c r="E3502" s="3">
        <v>44329</v>
      </c>
      <c r="F3502" s="2">
        <v>4537</v>
      </c>
      <c r="G3502" s="2">
        <v>182</v>
      </c>
      <c r="H3502" s="2">
        <v>1369</v>
      </c>
      <c r="I3502" s="2">
        <v>926532</v>
      </c>
      <c r="J3502" s="2">
        <v>46576</v>
      </c>
      <c r="K3502" s="2">
        <v>619644</v>
      </c>
      <c r="L3502" s="2">
        <v>49907</v>
      </c>
      <c r="M3502" s="2">
        <v>17257</v>
      </c>
      <c r="N3502" s="2">
        <v>331000000</v>
      </c>
    </row>
    <row r="3503" spans="1:14" x14ac:dyDescent="0.3">
      <c r="A3503" s="2" t="s">
        <v>3574</v>
      </c>
      <c r="B3503" s="2" t="s">
        <v>18</v>
      </c>
      <c r="C3503" s="2" t="s">
        <v>99</v>
      </c>
      <c r="D3503" s="2" t="s">
        <v>100</v>
      </c>
      <c r="E3503" s="3">
        <v>44295</v>
      </c>
      <c r="F3503" s="2">
        <v>4890</v>
      </c>
      <c r="G3503" s="2">
        <v>129</v>
      </c>
      <c r="H3503" s="2">
        <v>3902</v>
      </c>
      <c r="I3503" s="2">
        <v>931422</v>
      </c>
      <c r="J3503" s="2">
        <v>46705</v>
      </c>
      <c r="K3503" s="2">
        <v>623546</v>
      </c>
      <c r="L3503" s="2">
        <v>24450</v>
      </c>
      <c r="M3503" s="2">
        <v>12264</v>
      </c>
      <c r="N3503" s="2">
        <v>213000000</v>
      </c>
    </row>
    <row r="3504" spans="1:14" x14ac:dyDescent="0.3">
      <c r="A3504" s="2" t="s">
        <v>3575</v>
      </c>
      <c r="B3504" s="2" t="s">
        <v>15</v>
      </c>
      <c r="C3504" s="2" t="s">
        <v>29</v>
      </c>
      <c r="D3504" s="2" t="s">
        <v>102</v>
      </c>
      <c r="E3504" s="3">
        <v>44521</v>
      </c>
      <c r="F3504" s="2">
        <v>1831</v>
      </c>
      <c r="G3504" s="2">
        <v>75</v>
      </c>
      <c r="H3504" s="2">
        <v>567</v>
      </c>
      <c r="I3504" s="2">
        <v>933253</v>
      </c>
      <c r="J3504" s="2">
        <v>46780</v>
      </c>
      <c r="K3504" s="2">
        <v>624113</v>
      </c>
      <c r="L3504" s="2">
        <v>29296</v>
      </c>
      <c r="M3504" s="2">
        <v>16404</v>
      </c>
      <c r="N3504" s="2">
        <v>83000000</v>
      </c>
    </row>
    <row r="3505" spans="1:14" x14ac:dyDescent="0.3">
      <c r="A3505" s="2" t="s">
        <v>3576</v>
      </c>
      <c r="B3505" s="2" t="s">
        <v>41</v>
      </c>
      <c r="C3505" s="2" t="s">
        <v>67</v>
      </c>
      <c r="D3505" s="2" t="s">
        <v>80</v>
      </c>
      <c r="E3505" s="3">
        <v>44561</v>
      </c>
      <c r="F3505" s="2">
        <v>4986</v>
      </c>
      <c r="G3505" s="2">
        <v>146</v>
      </c>
      <c r="H3505" s="2">
        <v>4255</v>
      </c>
      <c r="I3505" s="2">
        <v>938239</v>
      </c>
      <c r="J3505" s="2">
        <v>46926</v>
      </c>
      <c r="K3505" s="2">
        <v>628368</v>
      </c>
      <c r="L3505" s="2">
        <v>44874</v>
      </c>
      <c r="M3505" s="2">
        <v>5360</v>
      </c>
      <c r="N3505" s="2">
        <v>331000000</v>
      </c>
    </row>
    <row r="3506" spans="1:14" x14ac:dyDescent="0.3">
      <c r="A3506" s="2" t="s">
        <v>3577</v>
      </c>
      <c r="B3506" s="2" t="s">
        <v>15</v>
      </c>
      <c r="C3506" s="2" t="s">
        <v>85</v>
      </c>
      <c r="D3506" s="2" t="s">
        <v>85</v>
      </c>
      <c r="E3506" s="3">
        <v>43912</v>
      </c>
      <c r="F3506" s="2">
        <v>1154</v>
      </c>
      <c r="G3506" s="2">
        <v>31</v>
      </c>
      <c r="H3506" s="2">
        <v>4191</v>
      </c>
      <c r="I3506" s="2">
        <v>939393</v>
      </c>
      <c r="J3506" s="2">
        <v>46957</v>
      </c>
      <c r="K3506" s="2">
        <v>632559</v>
      </c>
      <c r="L3506" s="2">
        <v>18464</v>
      </c>
      <c r="M3506" s="2">
        <v>15941</v>
      </c>
      <c r="N3506" s="2">
        <v>83000000</v>
      </c>
    </row>
    <row r="3507" spans="1:14" x14ac:dyDescent="0.3">
      <c r="A3507" s="2" t="s">
        <v>3578</v>
      </c>
      <c r="B3507" s="2" t="s">
        <v>35</v>
      </c>
      <c r="C3507" s="2" t="s">
        <v>36</v>
      </c>
      <c r="D3507" s="2" t="s">
        <v>93</v>
      </c>
      <c r="E3507" s="3">
        <v>44434</v>
      </c>
      <c r="F3507" s="2">
        <v>1751</v>
      </c>
      <c r="G3507" s="2">
        <v>196</v>
      </c>
      <c r="H3507" s="2">
        <v>3996</v>
      </c>
      <c r="I3507" s="2">
        <v>941144</v>
      </c>
      <c r="J3507" s="2">
        <v>47153</v>
      </c>
      <c r="K3507" s="2">
        <v>636555</v>
      </c>
      <c r="L3507" s="2">
        <v>22763</v>
      </c>
      <c r="M3507" s="2">
        <v>13532</v>
      </c>
      <c r="N3507" s="2">
        <v>68000000</v>
      </c>
    </row>
    <row r="3508" spans="1:14" x14ac:dyDescent="0.3">
      <c r="A3508" s="2" t="s">
        <v>3579</v>
      </c>
      <c r="B3508" s="2" t="s">
        <v>15</v>
      </c>
      <c r="C3508" s="2" t="s">
        <v>85</v>
      </c>
      <c r="D3508" s="2" t="s">
        <v>85</v>
      </c>
      <c r="E3508" s="3">
        <v>44517</v>
      </c>
      <c r="F3508" s="2">
        <v>3598</v>
      </c>
      <c r="G3508" s="2">
        <v>54</v>
      </c>
      <c r="H3508" s="2">
        <v>3187</v>
      </c>
      <c r="I3508" s="2">
        <v>944742</v>
      </c>
      <c r="J3508" s="2">
        <v>47207</v>
      </c>
      <c r="K3508" s="2">
        <v>639742</v>
      </c>
      <c r="L3508" s="2">
        <v>46774</v>
      </c>
      <c r="M3508" s="2">
        <v>19364</v>
      </c>
      <c r="N3508" s="2">
        <v>83000000</v>
      </c>
    </row>
    <row r="3509" spans="1:14" x14ac:dyDescent="0.3">
      <c r="A3509" s="2" t="s">
        <v>3580</v>
      </c>
      <c r="B3509" s="2" t="s">
        <v>18</v>
      </c>
      <c r="C3509" s="2" t="s">
        <v>99</v>
      </c>
      <c r="D3509" s="2" t="s">
        <v>100</v>
      </c>
      <c r="E3509" s="3">
        <v>44195</v>
      </c>
      <c r="F3509" s="2">
        <v>2485</v>
      </c>
      <c r="G3509" s="2">
        <v>98</v>
      </c>
      <c r="H3509" s="2">
        <v>3283</v>
      </c>
      <c r="I3509" s="2">
        <v>947227</v>
      </c>
      <c r="J3509" s="2">
        <v>47305</v>
      </c>
      <c r="K3509" s="2">
        <v>643025</v>
      </c>
      <c r="L3509" s="2">
        <v>37275</v>
      </c>
      <c r="M3509" s="2">
        <v>5733</v>
      </c>
      <c r="N3509" s="2">
        <v>213000000</v>
      </c>
    </row>
    <row r="3510" spans="1:14" x14ac:dyDescent="0.3">
      <c r="A3510" s="2" t="s">
        <v>3581</v>
      </c>
      <c r="B3510" s="2" t="s">
        <v>35</v>
      </c>
      <c r="C3510" s="2" t="s">
        <v>62</v>
      </c>
      <c r="D3510" s="2" t="s">
        <v>156</v>
      </c>
      <c r="E3510" s="3">
        <v>43993</v>
      </c>
      <c r="F3510" s="2">
        <v>3338</v>
      </c>
      <c r="G3510" s="2">
        <v>55</v>
      </c>
      <c r="H3510" s="2">
        <v>598</v>
      </c>
      <c r="I3510" s="2">
        <v>950565</v>
      </c>
      <c r="J3510" s="2">
        <v>47360</v>
      </c>
      <c r="K3510" s="2">
        <v>643623</v>
      </c>
      <c r="L3510" s="2">
        <v>26704</v>
      </c>
      <c r="M3510" s="2">
        <v>14402</v>
      </c>
      <c r="N3510" s="2">
        <v>68000000</v>
      </c>
    </row>
    <row r="3511" spans="1:14" x14ac:dyDescent="0.3">
      <c r="A3511" s="2" t="s">
        <v>3582</v>
      </c>
      <c r="B3511" s="2" t="s">
        <v>41</v>
      </c>
      <c r="C3511" s="2" t="s">
        <v>42</v>
      </c>
      <c r="D3511" s="2" t="s">
        <v>43</v>
      </c>
      <c r="E3511" s="3">
        <v>43878</v>
      </c>
      <c r="F3511" s="2">
        <v>2333</v>
      </c>
      <c r="G3511" s="2">
        <v>28</v>
      </c>
      <c r="H3511" s="2">
        <v>43</v>
      </c>
      <c r="I3511" s="2">
        <v>952898</v>
      </c>
      <c r="J3511" s="2">
        <v>47388</v>
      </c>
      <c r="K3511" s="2">
        <v>643666</v>
      </c>
      <c r="L3511" s="2">
        <v>32662</v>
      </c>
      <c r="M3511" s="2">
        <v>10016</v>
      </c>
      <c r="N3511" s="2">
        <v>331000000</v>
      </c>
    </row>
    <row r="3512" spans="1:14" x14ac:dyDescent="0.3">
      <c r="A3512" s="2" t="s">
        <v>3583</v>
      </c>
      <c r="B3512" s="2" t="s">
        <v>41</v>
      </c>
      <c r="C3512" s="2" t="s">
        <v>75</v>
      </c>
      <c r="D3512" s="2" t="s">
        <v>76</v>
      </c>
      <c r="E3512" s="3">
        <v>44341</v>
      </c>
      <c r="F3512" s="2">
        <v>4386</v>
      </c>
      <c r="G3512" s="2">
        <v>108</v>
      </c>
      <c r="H3512" s="2">
        <v>3529</v>
      </c>
      <c r="I3512" s="2">
        <v>957284</v>
      </c>
      <c r="J3512" s="2">
        <v>47496</v>
      </c>
      <c r="K3512" s="2">
        <v>647195</v>
      </c>
      <c r="L3512" s="2">
        <v>78948</v>
      </c>
      <c r="M3512" s="2">
        <v>241</v>
      </c>
      <c r="N3512" s="2">
        <v>331000000</v>
      </c>
    </row>
    <row r="3513" spans="1:14" x14ac:dyDescent="0.3">
      <c r="A3513" s="2" t="s">
        <v>3584</v>
      </c>
      <c r="B3513" s="2" t="s">
        <v>18</v>
      </c>
      <c r="C3513" s="2" t="s">
        <v>99</v>
      </c>
      <c r="D3513" s="2" t="s">
        <v>100</v>
      </c>
      <c r="E3513" s="3">
        <v>44159</v>
      </c>
      <c r="F3513" s="2">
        <v>4463</v>
      </c>
      <c r="G3513" s="2">
        <v>83</v>
      </c>
      <c r="H3513" s="2">
        <v>1881</v>
      </c>
      <c r="I3513" s="2">
        <v>961747</v>
      </c>
      <c r="J3513" s="2">
        <v>47579</v>
      </c>
      <c r="K3513" s="2">
        <v>649076</v>
      </c>
      <c r="L3513" s="2">
        <v>84797</v>
      </c>
      <c r="M3513" s="2">
        <v>19437</v>
      </c>
      <c r="N3513" s="2">
        <v>213000000</v>
      </c>
    </row>
    <row r="3514" spans="1:14" x14ac:dyDescent="0.3">
      <c r="A3514" s="2" t="s">
        <v>3585</v>
      </c>
      <c r="B3514" s="2" t="s">
        <v>22</v>
      </c>
      <c r="C3514" s="2" t="s">
        <v>51</v>
      </c>
      <c r="D3514" s="2" t="s">
        <v>52</v>
      </c>
      <c r="E3514" s="3">
        <v>43946</v>
      </c>
      <c r="F3514" s="2">
        <v>4581</v>
      </c>
      <c r="G3514" s="2">
        <v>163</v>
      </c>
      <c r="H3514" s="2">
        <v>3543</v>
      </c>
      <c r="I3514" s="2">
        <v>966328</v>
      </c>
      <c r="J3514" s="2">
        <v>47742</v>
      </c>
      <c r="K3514" s="2">
        <v>652619</v>
      </c>
      <c r="L3514" s="2">
        <v>27486</v>
      </c>
      <c r="M3514" s="2">
        <v>11787</v>
      </c>
      <c r="N3514" s="2">
        <v>1380000000</v>
      </c>
    </row>
    <row r="3515" spans="1:14" x14ac:dyDescent="0.3">
      <c r="A3515" s="2" t="s">
        <v>3586</v>
      </c>
      <c r="B3515" s="2" t="s">
        <v>22</v>
      </c>
      <c r="C3515" s="2" t="s">
        <v>51</v>
      </c>
      <c r="D3515" s="2" t="s">
        <v>52</v>
      </c>
      <c r="E3515" s="3">
        <v>44167</v>
      </c>
      <c r="F3515" s="2">
        <v>167</v>
      </c>
      <c r="G3515" s="2">
        <v>115</v>
      </c>
      <c r="H3515" s="2">
        <v>1883</v>
      </c>
      <c r="I3515" s="2">
        <v>966495</v>
      </c>
      <c r="J3515" s="2">
        <v>47857</v>
      </c>
      <c r="K3515" s="2">
        <v>654502</v>
      </c>
      <c r="L3515" s="2">
        <v>2171</v>
      </c>
      <c r="M3515" s="2">
        <v>16779</v>
      </c>
      <c r="N3515" s="2">
        <v>1380000000</v>
      </c>
    </row>
    <row r="3516" spans="1:14" x14ac:dyDescent="0.3">
      <c r="A3516" s="2" t="s">
        <v>3587</v>
      </c>
      <c r="B3516" s="2" t="s">
        <v>41</v>
      </c>
      <c r="C3516" s="2" t="s">
        <v>67</v>
      </c>
      <c r="D3516" s="2" t="s">
        <v>68</v>
      </c>
      <c r="E3516" s="3">
        <v>43977</v>
      </c>
      <c r="F3516" s="2">
        <v>3542</v>
      </c>
      <c r="G3516" s="2">
        <v>70</v>
      </c>
      <c r="H3516" s="2">
        <v>380</v>
      </c>
      <c r="I3516" s="2">
        <v>970037</v>
      </c>
      <c r="J3516" s="2">
        <v>47927</v>
      </c>
      <c r="K3516" s="2">
        <v>654882</v>
      </c>
      <c r="L3516" s="2">
        <v>53130</v>
      </c>
      <c r="M3516" s="2">
        <v>4315</v>
      </c>
      <c r="N3516" s="2">
        <v>331000000</v>
      </c>
    </row>
    <row r="3517" spans="1:14" x14ac:dyDescent="0.3">
      <c r="A3517" s="2" t="s">
        <v>3588</v>
      </c>
      <c r="B3517" s="2" t="s">
        <v>18</v>
      </c>
      <c r="C3517" s="2" t="s">
        <v>82</v>
      </c>
      <c r="D3517" s="2" t="s">
        <v>131</v>
      </c>
      <c r="E3517" s="3">
        <v>44405</v>
      </c>
      <c r="F3517" s="2">
        <v>4009</v>
      </c>
      <c r="G3517" s="2">
        <v>81</v>
      </c>
      <c r="H3517" s="2">
        <v>2162</v>
      </c>
      <c r="I3517" s="2">
        <v>974046</v>
      </c>
      <c r="J3517" s="2">
        <v>48008</v>
      </c>
      <c r="K3517" s="2">
        <v>657044</v>
      </c>
      <c r="L3517" s="2">
        <v>32072</v>
      </c>
      <c r="M3517" s="2">
        <v>15026</v>
      </c>
      <c r="N3517" s="2">
        <v>213000000</v>
      </c>
    </row>
    <row r="3518" spans="1:14" x14ac:dyDescent="0.3">
      <c r="A3518" s="2" t="s">
        <v>3589</v>
      </c>
      <c r="B3518" s="2" t="s">
        <v>22</v>
      </c>
      <c r="C3518" s="2" t="s">
        <v>51</v>
      </c>
      <c r="D3518" s="2" t="s">
        <v>111</v>
      </c>
      <c r="E3518" s="3">
        <v>44153</v>
      </c>
      <c r="F3518" s="2">
        <v>77</v>
      </c>
      <c r="G3518" s="2">
        <v>52</v>
      </c>
      <c r="H3518" s="2">
        <v>1658</v>
      </c>
      <c r="I3518" s="2">
        <v>974123</v>
      </c>
      <c r="J3518" s="2">
        <v>48060</v>
      </c>
      <c r="K3518" s="2">
        <v>658702</v>
      </c>
      <c r="L3518" s="2">
        <v>539</v>
      </c>
      <c r="M3518" s="2">
        <v>4514</v>
      </c>
      <c r="N3518" s="2">
        <v>1380000000</v>
      </c>
    </row>
    <row r="3519" spans="1:14" x14ac:dyDescent="0.3">
      <c r="A3519" s="2" t="s">
        <v>3590</v>
      </c>
      <c r="B3519" s="2" t="s">
        <v>15</v>
      </c>
      <c r="C3519" s="2" t="s">
        <v>85</v>
      </c>
      <c r="D3519" s="2" t="s">
        <v>85</v>
      </c>
      <c r="E3519" s="3">
        <v>44273</v>
      </c>
      <c r="F3519" s="2">
        <v>2898</v>
      </c>
      <c r="G3519" s="2">
        <v>84</v>
      </c>
      <c r="H3519" s="2">
        <v>4483</v>
      </c>
      <c r="I3519" s="2">
        <v>977021</v>
      </c>
      <c r="J3519" s="2">
        <v>48144</v>
      </c>
      <c r="K3519" s="2">
        <v>663185</v>
      </c>
      <c r="L3519" s="2">
        <v>49266</v>
      </c>
      <c r="M3519" s="2">
        <v>3297</v>
      </c>
      <c r="N3519" s="2">
        <v>83000000</v>
      </c>
    </row>
    <row r="3520" spans="1:14" x14ac:dyDescent="0.3">
      <c r="A3520" s="2" t="s">
        <v>3591</v>
      </c>
      <c r="B3520" s="2" t="s">
        <v>41</v>
      </c>
      <c r="C3520" s="2" t="s">
        <v>75</v>
      </c>
      <c r="D3520" s="2" t="s">
        <v>76</v>
      </c>
      <c r="E3520" s="3">
        <v>43843</v>
      </c>
      <c r="F3520" s="2">
        <v>1108</v>
      </c>
      <c r="G3520" s="2">
        <v>85</v>
      </c>
      <c r="H3520" s="2">
        <v>2892</v>
      </c>
      <c r="I3520" s="2">
        <v>978129</v>
      </c>
      <c r="J3520" s="2">
        <v>48229</v>
      </c>
      <c r="K3520" s="2">
        <v>666077</v>
      </c>
      <c r="L3520" s="2">
        <v>7756</v>
      </c>
      <c r="M3520" s="2">
        <v>5333</v>
      </c>
      <c r="N3520" s="2">
        <v>331000000</v>
      </c>
    </row>
    <row r="3521" spans="1:14" x14ac:dyDescent="0.3">
      <c r="A3521" s="2" t="s">
        <v>3592</v>
      </c>
      <c r="B3521" s="2" t="s">
        <v>15</v>
      </c>
      <c r="C3521" s="2" t="s">
        <v>16</v>
      </c>
      <c r="D3521" s="2" t="s">
        <v>16</v>
      </c>
      <c r="E3521" s="3">
        <v>44324</v>
      </c>
      <c r="F3521" s="2">
        <v>891</v>
      </c>
      <c r="G3521" s="2">
        <v>166</v>
      </c>
      <c r="H3521" s="2">
        <v>2982</v>
      </c>
      <c r="I3521" s="2">
        <v>979020</v>
      </c>
      <c r="J3521" s="2">
        <v>48395</v>
      </c>
      <c r="K3521" s="2">
        <v>669059</v>
      </c>
      <c r="L3521" s="2">
        <v>15147</v>
      </c>
      <c r="M3521" s="2">
        <v>18790</v>
      </c>
      <c r="N3521" s="2">
        <v>83000000</v>
      </c>
    </row>
    <row r="3522" spans="1:14" x14ac:dyDescent="0.3">
      <c r="A3522" s="2" t="s">
        <v>3593</v>
      </c>
      <c r="B3522" s="2" t="s">
        <v>18</v>
      </c>
      <c r="C3522" s="2" t="s">
        <v>99</v>
      </c>
      <c r="D3522" s="2" t="s">
        <v>118</v>
      </c>
      <c r="E3522" s="3">
        <v>44531</v>
      </c>
      <c r="F3522" s="2">
        <v>4756</v>
      </c>
      <c r="G3522" s="2">
        <v>75</v>
      </c>
      <c r="H3522" s="2">
        <v>875</v>
      </c>
      <c r="I3522" s="2">
        <v>983776</v>
      </c>
      <c r="J3522" s="2">
        <v>48470</v>
      </c>
      <c r="K3522" s="2">
        <v>669934</v>
      </c>
      <c r="L3522" s="2">
        <v>52316</v>
      </c>
      <c r="M3522" s="2">
        <v>8692</v>
      </c>
      <c r="N3522" s="2">
        <v>213000000</v>
      </c>
    </row>
    <row r="3523" spans="1:14" x14ac:dyDescent="0.3">
      <c r="A3523" s="2" t="s">
        <v>3594</v>
      </c>
      <c r="B3523" s="2" t="s">
        <v>15</v>
      </c>
      <c r="C3523" s="2" t="s">
        <v>85</v>
      </c>
      <c r="D3523" s="2" t="s">
        <v>85</v>
      </c>
      <c r="E3523" s="3">
        <v>44117</v>
      </c>
      <c r="F3523" s="2">
        <v>1224</v>
      </c>
      <c r="G3523" s="2">
        <v>10</v>
      </c>
      <c r="H3523" s="2">
        <v>3515</v>
      </c>
      <c r="I3523" s="2">
        <v>985000</v>
      </c>
      <c r="J3523" s="2">
        <v>48480</v>
      </c>
      <c r="K3523" s="2">
        <v>673449</v>
      </c>
      <c r="L3523" s="2">
        <v>19584</v>
      </c>
      <c r="M3523" s="2">
        <v>3542</v>
      </c>
      <c r="N3523" s="2">
        <v>83000000</v>
      </c>
    </row>
    <row r="3524" spans="1:14" x14ac:dyDescent="0.3">
      <c r="A3524" s="2" t="s">
        <v>3595</v>
      </c>
      <c r="B3524" s="2" t="s">
        <v>22</v>
      </c>
      <c r="C3524" s="2" t="s">
        <v>23</v>
      </c>
      <c r="D3524" s="2" t="s">
        <v>24</v>
      </c>
      <c r="E3524" s="3">
        <v>44550</v>
      </c>
      <c r="F3524" s="2">
        <v>4684</v>
      </c>
      <c r="G3524" s="2">
        <v>75</v>
      </c>
      <c r="H3524" s="2">
        <v>27</v>
      </c>
      <c r="I3524" s="2">
        <v>989684</v>
      </c>
      <c r="J3524" s="2">
        <v>48555</v>
      </c>
      <c r="K3524" s="2">
        <v>673476</v>
      </c>
      <c r="L3524" s="2">
        <v>28104</v>
      </c>
      <c r="M3524" s="2">
        <v>7947</v>
      </c>
      <c r="N3524" s="2">
        <v>1380000000</v>
      </c>
    </row>
    <row r="3525" spans="1:14" x14ac:dyDescent="0.3">
      <c r="A3525" s="2" t="s">
        <v>3596</v>
      </c>
      <c r="B3525" s="2" t="s">
        <v>22</v>
      </c>
      <c r="C3525" s="2" t="s">
        <v>23</v>
      </c>
      <c r="D3525" s="2" t="s">
        <v>126</v>
      </c>
      <c r="E3525" s="3">
        <v>43944</v>
      </c>
      <c r="F3525" s="2">
        <v>564</v>
      </c>
      <c r="G3525" s="2">
        <v>29</v>
      </c>
      <c r="H3525" s="2">
        <v>635</v>
      </c>
      <c r="I3525" s="2">
        <v>990248</v>
      </c>
      <c r="J3525" s="2">
        <v>48584</v>
      </c>
      <c r="K3525" s="2">
        <v>674111</v>
      </c>
      <c r="L3525" s="2">
        <v>5076</v>
      </c>
      <c r="M3525" s="2">
        <v>13330</v>
      </c>
      <c r="N3525" s="2">
        <v>1380000000</v>
      </c>
    </row>
    <row r="3526" spans="1:14" x14ac:dyDescent="0.3">
      <c r="A3526" s="2" t="s">
        <v>3597</v>
      </c>
      <c r="B3526" s="2" t="s">
        <v>35</v>
      </c>
      <c r="C3526" s="2" t="s">
        <v>54</v>
      </c>
      <c r="D3526" s="2" t="s">
        <v>55</v>
      </c>
      <c r="E3526" s="3">
        <v>44310</v>
      </c>
      <c r="F3526" s="2">
        <v>2859</v>
      </c>
      <c r="G3526" s="2">
        <v>78</v>
      </c>
      <c r="H3526" s="2">
        <v>2015</v>
      </c>
      <c r="I3526" s="2">
        <v>993107</v>
      </c>
      <c r="J3526" s="2">
        <v>48662</v>
      </c>
      <c r="K3526" s="2">
        <v>676126</v>
      </c>
      <c r="L3526" s="2">
        <v>17154</v>
      </c>
      <c r="M3526" s="2">
        <v>12148</v>
      </c>
      <c r="N3526" s="2">
        <v>68000000</v>
      </c>
    </row>
    <row r="3527" spans="1:14" x14ac:dyDescent="0.3">
      <c r="A3527" s="2" t="s">
        <v>3598</v>
      </c>
      <c r="B3527" s="2" t="s">
        <v>41</v>
      </c>
      <c r="C3527" s="2" t="s">
        <v>42</v>
      </c>
      <c r="D3527" s="2" t="s">
        <v>158</v>
      </c>
      <c r="E3527" s="3">
        <v>43852</v>
      </c>
      <c r="F3527" s="2">
        <v>301</v>
      </c>
      <c r="G3527" s="2">
        <v>199</v>
      </c>
      <c r="H3527" s="2">
        <v>2124</v>
      </c>
      <c r="I3527" s="2">
        <v>993408</v>
      </c>
      <c r="J3527" s="2">
        <v>48861</v>
      </c>
      <c r="K3527" s="2">
        <v>678250</v>
      </c>
      <c r="L3527" s="2">
        <v>3311</v>
      </c>
      <c r="M3527" s="2">
        <v>11020</v>
      </c>
      <c r="N3527" s="2">
        <v>331000000</v>
      </c>
    </row>
    <row r="3528" spans="1:14" x14ac:dyDescent="0.3">
      <c r="A3528" s="2" t="s">
        <v>3599</v>
      </c>
      <c r="B3528" s="2" t="s">
        <v>18</v>
      </c>
      <c r="C3528" s="2" t="s">
        <v>26</v>
      </c>
      <c r="D3528" s="2" t="s">
        <v>136</v>
      </c>
      <c r="E3528" s="3">
        <v>44179</v>
      </c>
      <c r="F3528" s="2">
        <v>4389</v>
      </c>
      <c r="G3528" s="2">
        <v>106</v>
      </c>
      <c r="H3528" s="2">
        <v>586</v>
      </c>
      <c r="I3528" s="2">
        <v>997797</v>
      </c>
      <c r="J3528" s="2">
        <v>48967</v>
      </c>
      <c r="K3528" s="2">
        <v>678836</v>
      </c>
      <c r="L3528" s="2">
        <v>48279</v>
      </c>
      <c r="M3528" s="2">
        <v>12963</v>
      </c>
      <c r="N3528" s="2">
        <v>213000000</v>
      </c>
    </row>
    <row r="3529" spans="1:14" x14ac:dyDescent="0.3">
      <c r="A3529" s="2" t="s">
        <v>3600</v>
      </c>
      <c r="B3529" s="2" t="s">
        <v>41</v>
      </c>
      <c r="C3529" s="2" t="s">
        <v>75</v>
      </c>
      <c r="D3529" s="2" t="s">
        <v>138</v>
      </c>
      <c r="E3529" s="3">
        <v>44556</v>
      </c>
      <c r="F3529" s="2">
        <v>108</v>
      </c>
      <c r="G3529" s="2">
        <v>180</v>
      </c>
      <c r="H3529" s="2">
        <v>3622</v>
      </c>
      <c r="I3529" s="2">
        <v>997905</v>
      </c>
      <c r="J3529" s="2">
        <v>49147</v>
      </c>
      <c r="K3529" s="2">
        <v>682458</v>
      </c>
      <c r="L3529" s="2">
        <v>756</v>
      </c>
      <c r="M3529" s="2">
        <v>2261</v>
      </c>
      <c r="N3529" s="2">
        <v>331000000</v>
      </c>
    </row>
    <row r="3530" spans="1:14" x14ac:dyDescent="0.3">
      <c r="A3530" s="2" t="s">
        <v>3601</v>
      </c>
      <c r="B3530" s="2" t="s">
        <v>15</v>
      </c>
      <c r="C3530" s="2" t="s">
        <v>168</v>
      </c>
      <c r="D3530" s="2" t="s">
        <v>169</v>
      </c>
      <c r="E3530" s="3">
        <v>44513</v>
      </c>
      <c r="F3530" s="2">
        <v>2412</v>
      </c>
      <c r="G3530" s="2">
        <v>81</v>
      </c>
      <c r="H3530" s="2">
        <v>4329</v>
      </c>
      <c r="I3530" s="2">
        <v>1000317</v>
      </c>
      <c r="J3530" s="2">
        <v>49228</v>
      </c>
      <c r="K3530" s="2">
        <v>686787</v>
      </c>
      <c r="L3530" s="2">
        <v>16884</v>
      </c>
      <c r="M3530" s="2">
        <v>2539</v>
      </c>
      <c r="N3530" s="2">
        <v>83000000</v>
      </c>
    </row>
    <row r="3531" spans="1:14" x14ac:dyDescent="0.3">
      <c r="A3531" s="2" t="s">
        <v>3602</v>
      </c>
      <c r="B3531" s="2" t="s">
        <v>18</v>
      </c>
      <c r="C3531" s="2" t="s">
        <v>19</v>
      </c>
      <c r="D3531" s="2" t="s">
        <v>20</v>
      </c>
      <c r="E3531" s="3">
        <v>44396</v>
      </c>
      <c r="F3531" s="2">
        <v>2647</v>
      </c>
      <c r="G3531" s="2">
        <v>135</v>
      </c>
      <c r="H3531" s="2">
        <v>3470</v>
      </c>
      <c r="I3531" s="2">
        <v>2964</v>
      </c>
      <c r="J3531" s="2">
        <v>49363</v>
      </c>
      <c r="K3531" s="2">
        <v>690257</v>
      </c>
      <c r="L3531" s="2">
        <v>31764</v>
      </c>
      <c r="M3531" s="2">
        <v>8413</v>
      </c>
      <c r="N3531" s="2">
        <v>213000000</v>
      </c>
    </row>
    <row r="3532" spans="1:14" x14ac:dyDescent="0.3">
      <c r="A3532" s="2" t="s">
        <v>3603</v>
      </c>
      <c r="B3532" s="2" t="s">
        <v>18</v>
      </c>
      <c r="C3532" s="2" t="s">
        <v>99</v>
      </c>
      <c r="D3532" s="2" t="s">
        <v>100</v>
      </c>
      <c r="E3532" s="3">
        <v>44150</v>
      </c>
      <c r="F3532" s="2">
        <v>2725</v>
      </c>
      <c r="G3532" s="2">
        <v>19</v>
      </c>
      <c r="H3532" s="2">
        <v>4424</v>
      </c>
      <c r="I3532" s="2">
        <v>5689</v>
      </c>
      <c r="J3532" s="2">
        <v>49382</v>
      </c>
      <c r="K3532" s="2">
        <v>694681</v>
      </c>
      <c r="L3532" s="2">
        <v>29975</v>
      </c>
      <c r="M3532" s="2">
        <v>1923</v>
      </c>
      <c r="N3532" s="2">
        <v>213000000</v>
      </c>
    </row>
    <row r="3533" spans="1:14" x14ac:dyDescent="0.3">
      <c r="A3533" s="2" t="s">
        <v>3604</v>
      </c>
      <c r="B3533" s="2" t="s">
        <v>22</v>
      </c>
      <c r="C3533" s="2" t="s">
        <v>51</v>
      </c>
      <c r="D3533" s="2" t="s">
        <v>52</v>
      </c>
      <c r="E3533" s="3">
        <v>43956</v>
      </c>
      <c r="F3533" s="2">
        <v>3338</v>
      </c>
      <c r="G3533" s="2">
        <v>11</v>
      </c>
      <c r="H3533" s="2">
        <v>3714</v>
      </c>
      <c r="I3533" s="2">
        <v>9027</v>
      </c>
      <c r="J3533" s="2">
        <v>49393</v>
      </c>
      <c r="K3533" s="2">
        <v>698395</v>
      </c>
      <c r="L3533" s="2">
        <v>26704</v>
      </c>
      <c r="M3533" s="2">
        <v>17491</v>
      </c>
      <c r="N3533" s="2">
        <v>1380000000</v>
      </c>
    </row>
    <row r="3534" spans="1:14" x14ac:dyDescent="0.3">
      <c r="A3534" s="2" t="s">
        <v>3605</v>
      </c>
      <c r="B3534" s="2" t="s">
        <v>15</v>
      </c>
      <c r="C3534" s="2" t="s">
        <v>168</v>
      </c>
      <c r="D3534" s="2" t="s">
        <v>268</v>
      </c>
      <c r="E3534" s="3">
        <v>44107</v>
      </c>
      <c r="F3534" s="2">
        <v>2140</v>
      </c>
      <c r="G3534" s="2">
        <v>66</v>
      </c>
      <c r="H3534" s="2">
        <v>3076</v>
      </c>
      <c r="I3534" s="2">
        <v>11167</v>
      </c>
      <c r="J3534" s="2">
        <v>49459</v>
      </c>
      <c r="K3534" s="2">
        <v>701471</v>
      </c>
      <c r="L3534" s="2">
        <v>12840</v>
      </c>
      <c r="M3534" s="2">
        <v>4838</v>
      </c>
      <c r="N3534" s="2">
        <v>83000000</v>
      </c>
    </row>
    <row r="3535" spans="1:14" x14ac:dyDescent="0.3">
      <c r="A3535" s="2" t="s">
        <v>3606</v>
      </c>
      <c r="B3535" s="2" t="s">
        <v>22</v>
      </c>
      <c r="C3535" s="2" t="s">
        <v>51</v>
      </c>
      <c r="D3535" s="2" t="s">
        <v>111</v>
      </c>
      <c r="E3535" s="3">
        <v>44034</v>
      </c>
      <c r="F3535" s="2">
        <v>4523</v>
      </c>
      <c r="G3535" s="2">
        <v>177</v>
      </c>
      <c r="H3535" s="2">
        <v>2395</v>
      </c>
      <c r="I3535" s="2">
        <v>15690</v>
      </c>
      <c r="J3535" s="2">
        <v>49636</v>
      </c>
      <c r="K3535" s="2">
        <v>703866</v>
      </c>
      <c r="L3535" s="2">
        <v>72368</v>
      </c>
      <c r="M3535" s="2">
        <v>2091</v>
      </c>
      <c r="N3535" s="2">
        <v>1380000000</v>
      </c>
    </row>
    <row r="3536" spans="1:14" x14ac:dyDescent="0.3">
      <c r="A3536" s="2" t="s">
        <v>3607</v>
      </c>
      <c r="B3536" s="2" t="s">
        <v>22</v>
      </c>
      <c r="C3536" s="2" t="s">
        <v>51</v>
      </c>
      <c r="D3536" s="2" t="s">
        <v>111</v>
      </c>
      <c r="E3536" s="3">
        <v>44024</v>
      </c>
      <c r="F3536" s="2">
        <v>4733</v>
      </c>
      <c r="G3536" s="2">
        <v>125</v>
      </c>
      <c r="H3536" s="2">
        <v>4009</v>
      </c>
      <c r="I3536" s="2">
        <v>20423</v>
      </c>
      <c r="J3536" s="2">
        <v>49761</v>
      </c>
      <c r="K3536" s="2">
        <v>707875</v>
      </c>
      <c r="L3536" s="2">
        <v>80461</v>
      </c>
      <c r="M3536" s="2">
        <v>1611</v>
      </c>
      <c r="N3536" s="2">
        <v>1380000000</v>
      </c>
    </row>
    <row r="3537" spans="1:14" x14ac:dyDescent="0.3">
      <c r="A3537" s="2" t="s">
        <v>3608</v>
      </c>
      <c r="B3537" s="2" t="s">
        <v>35</v>
      </c>
      <c r="C3537" s="2" t="s">
        <v>62</v>
      </c>
      <c r="D3537" s="2" t="s">
        <v>156</v>
      </c>
      <c r="E3537" s="3">
        <v>44511</v>
      </c>
      <c r="F3537" s="2">
        <v>3813</v>
      </c>
      <c r="G3537" s="2">
        <v>139</v>
      </c>
      <c r="H3537" s="2">
        <v>3470</v>
      </c>
      <c r="I3537" s="2">
        <v>24236</v>
      </c>
      <c r="J3537" s="2">
        <v>49900</v>
      </c>
      <c r="K3537" s="2">
        <v>711345</v>
      </c>
      <c r="L3537" s="2">
        <v>26691</v>
      </c>
      <c r="M3537" s="2">
        <v>5071</v>
      </c>
      <c r="N3537" s="2">
        <v>68000000</v>
      </c>
    </row>
    <row r="3538" spans="1:14" x14ac:dyDescent="0.3">
      <c r="A3538" s="2" t="s">
        <v>3609</v>
      </c>
      <c r="B3538" s="2" t="s">
        <v>22</v>
      </c>
      <c r="C3538" s="2" t="s">
        <v>23</v>
      </c>
      <c r="D3538" s="2" t="s">
        <v>24</v>
      </c>
      <c r="E3538" s="3">
        <v>44494</v>
      </c>
      <c r="F3538" s="2">
        <v>4200</v>
      </c>
      <c r="G3538" s="2">
        <v>53</v>
      </c>
      <c r="H3538" s="2">
        <v>1282</v>
      </c>
      <c r="I3538" s="2">
        <v>28436</v>
      </c>
      <c r="J3538" s="2">
        <v>49953</v>
      </c>
      <c r="K3538" s="2">
        <v>712627</v>
      </c>
      <c r="L3538" s="2">
        <v>63000</v>
      </c>
      <c r="M3538" s="2">
        <v>3948</v>
      </c>
      <c r="N3538" s="2">
        <v>1380000000</v>
      </c>
    </row>
    <row r="3539" spans="1:14" x14ac:dyDescent="0.3">
      <c r="A3539" s="2" t="s">
        <v>3610</v>
      </c>
      <c r="B3539" s="2" t="s">
        <v>41</v>
      </c>
      <c r="C3539" s="2" t="s">
        <v>42</v>
      </c>
      <c r="D3539" s="2" t="s">
        <v>158</v>
      </c>
      <c r="E3539" s="3">
        <v>44377</v>
      </c>
      <c r="F3539" s="2">
        <v>2256</v>
      </c>
      <c r="G3539" s="2">
        <v>79</v>
      </c>
      <c r="H3539" s="2">
        <v>390</v>
      </c>
      <c r="I3539" s="2">
        <v>30692</v>
      </c>
      <c r="J3539" s="2">
        <v>50032</v>
      </c>
      <c r="K3539" s="2">
        <v>713017</v>
      </c>
      <c r="L3539" s="2">
        <v>33840</v>
      </c>
      <c r="M3539" s="2">
        <v>16544</v>
      </c>
      <c r="N3539" s="2">
        <v>331000000</v>
      </c>
    </row>
    <row r="3540" spans="1:14" x14ac:dyDescent="0.3">
      <c r="A3540" s="2" t="s">
        <v>3611</v>
      </c>
      <c r="B3540" s="2" t="s">
        <v>18</v>
      </c>
      <c r="C3540" s="2" t="s">
        <v>99</v>
      </c>
      <c r="D3540" s="2" t="s">
        <v>100</v>
      </c>
      <c r="E3540" s="3">
        <v>44526</v>
      </c>
      <c r="F3540" s="2">
        <v>3645</v>
      </c>
      <c r="G3540" s="2">
        <v>123</v>
      </c>
      <c r="H3540" s="2">
        <v>1943</v>
      </c>
      <c r="I3540" s="2">
        <v>34337</v>
      </c>
      <c r="J3540" s="2">
        <v>155</v>
      </c>
      <c r="K3540" s="2">
        <v>714960</v>
      </c>
      <c r="L3540" s="2">
        <v>65610</v>
      </c>
      <c r="M3540" s="2">
        <v>9592</v>
      </c>
      <c r="N3540" s="2">
        <v>213000000</v>
      </c>
    </row>
    <row r="3541" spans="1:14" x14ac:dyDescent="0.3">
      <c r="A3541" s="2" t="s">
        <v>3612</v>
      </c>
      <c r="B3541" s="2" t="s">
        <v>22</v>
      </c>
      <c r="C3541" s="2" t="s">
        <v>32</v>
      </c>
      <c r="D3541" s="2" t="s">
        <v>65</v>
      </c>
      <c r="E3541" s="3">
        <v>44116</v>
      </c>
      <c r="F3541" s="2">
        <v>3059</v>
      </c>
      <c r="G3541" s="2">
        <v>181</v>
      </c>
      <c r="H3541" s="2">
        <v>1950</v>
      </c>
      <c r="I3541" s="2">
        <v>37396</v>
      </c>
      <c r="J3541" s="2">
        <v>336</v>
      </c>
      <c r="K3541" s="2">
        <v>716910</v>
      </c>
      <c r="L3541" s="2">
        <v>45885</v>
      </c>
      <c r="M3541" s="2">
        <v>4403</v>
      </c>
      <c r="N3541" s="2">
        <v>1380000000</v>
      </c>
    </row>
    <row r="3542" spans="1:14" x14ac:dyDescent="0.3">
      <c r="A3542" s="2" t="s">
        <v>3613</v>
      </c>
      <c r="B3542" s="2" t="s">
        <v>41</v>
      </c>
      <c r="C3542" s="2" t="s">
        <v>75</v>
      </c>
      <c r="D3542" s="2" t="s">
        <v>138</v>
      </c>
      <c r="E3542" s="3">
        <v>43887</v>
      </c>
      <c r="F3542" s="2">
        <v>2521</v>
      </c>
      <c r="G3542" s="2">
        <v>73</v>
      </c>
      <c r="H3542" s="2">
        <v>2637</v>
      </c>
      <c r="I3542" s="2">
        <v>39917</v>
      </c>
      <c r="J3542" s="2">
        <v>409</v>
      </c>
      <c r="K3542" s="2">
        <v>719547</v>
      </c>
      <c r="L3542" s="2">
        <v>47899</v>
      </c>
      <c r="M3542" s="2">
        <v>13913</v>
      </c>
      <c r="N3542" s="2">
        <v>331000000</v>
      </c>
    </row>
    <row r="3543" spans="1:14" x14ac:dyDescent="0.3">
      <c r="A3543" s="2" t="s">
        <v>3614</v>
      </c>
      <c r="B3543" s="2" t="s">
        <v>15</v>
      </c>
      <c r="C3543" s="2" t="s">
        <v>168</v>
      </c>
      <c r="D3543" s="2" t="s">
        <v>169</v>
      </c>
      <c r="E3543" s="3">
        <v>44133</v>
      </c>
      <c r="F3543" s="2">
        <v>3417</v>
      </c>
      <c r="G3543" s="2">
        <v>146</v>
      </c>
      <c r="H3543" s="2">
        <v>3</v>
      </c>
      <c r="I3543" s="2">
        <v>43334</v>
      </c>
      <c r="J3543" s="2">
        <v>555</v>
      </c>
      <c r="K3543" s="2">
        <v>719550</v>
      </c>
      <c r="L3543" s="2">
        <v>23919</v>
      </c>
      <c r="M3543" s="2">
        <v>18770</v>
      </c>
      <c r="N3543" s="2">
        <v>83000000</v>
      </c>
    </row>
    <row r="3544" spans="1:14" x14ac:dyDescent="0.3">
      <c r="A3544" s="2" t="s">
        <v>3615</v>
      </c>
      <c r="B3544" s="2" t="s">
        <v>18</v>
      </c>
      <c r="C3544" s="2" t="s">
        <v>19</v>
      </c>
      <c r="D3544" s="2" t="s">
        <v>20</v>
      </c>
      <c r="E3544" s="3">
        <v>43993</v>
      </c>
      <c r="F3544" s="2">
        <v>11</v>
      </c>
      <c r="G3544" s="2">
        <v>141</v>
      </c>
      <c r="H3544" s="2">
        <v>2690</v>
      </c>
      <c r="I3544" s="2">
        <v>43345</v>
      </c>
      <c r="J3544" s="2">
        <v>696</v>
      </c>
      <c r="K3544" s="2">
        <v>722240</v>
      </c>
      <c r="L3544" s="2">
        <v>99</v>
      </c>
      <c r="M3544" s="2">
        <v>887</v>
      </c>
      <c r="N3544" s="2">
        <v>213000000</v>
      </c>
    </row>
    <row r="3545" spans="1:14" x14ac:dyDescent="0.3">
      <c r="A3545" s="2" t="s">
        <v>3616</v>
      </c>
      <c r="B3545" s="2" t="s">
        <v>15</v>
      </c>
      <c r="C3545" s="2" t="s">
        <v>168</v>
      </c>
      <c r="D3545" s="2" t="s">
        <v>268</v>
      </c>
      <c r="E3545" s="3">
        <v>43849</v>
      </c>
      <c r="F3545" s="2">
        <v>4744</v>
      </c>
      <c r="G3545" s="2">
        <v>179</v>
      </c>
      <c r="H3545" s="2">
        <v>4104</v>
      </c>
      <c r="I3545" s="2">
        <v>48089</v>
      </c>
      <c r="J3545" s="2">
        <v>875</v>
      </c>
      <c r="K3545" s="2">
        <v>726344</v>
      </c>
      <c r="L3545" s="2">
        <v>80648</v>
      </c>
      <c r="M3545" s="2">
        <v>5769</v>
      </c>
      <c r="N3545" s="2">
        <v>83000000</v>
      </c>
    </row>
    <row r="3546" spans="1:14" x14ac:dyDescent="0.3">
      <c r="A3546" s="2" t="s">
        <v>3617</v>
      </c>
      <c r="B3546" s="2" t="s">
        <v>41</v>
      </c>
      <c r="C3546" s="2" t="s">
        <v>71</v>
      </c>
      <c r="D3546" s="2" t="s">
        <v>72</v>
      </c>
      <c r="E3546" s="3">
        <v>44200</v>
      </c>
      <c r="F3546" s="2">
        <v>3266</v>
      </c>
      <c r="G3546" s="2">
        <v>149</v>
      </c>
      <c r="H3546" s="2">
        <v>3538</v>
      </c>
      <c r="I3546" s="2">
        <v>51355</v>
      </c>
      <c r="J3546" s="2">
        <v>1024</v>
      </c>
      <c r="K3546" s="2">
        <v>729882</v>
      </c>
      <c r="L3546" s="2">
        <v>35926</v>
      </c>
      <c r="M3546" s="2">
        <v>13918</v>
      </c>
      <c r="N3546" s="2">
        <v>331000000</v>
      </c>
    </row>
    <row r="3547" spans="1:14" x14ac:dyDescent="0.3">
      <c r="A3547" s="2" t="s">
        <v>3618</v>
      </c>
      <c r="B3547" s="2" t="s">
        <v>15</v>
      </c>
      <c r="C3547" s="2" t="s">
        <v>85</v>
      </c>
      <c r="D3547" s="2" t="s">
        <v>85</v>
      </c>
      <c r="E3547" s="3">
        <v>44094</v>
      </c>
      <c r="F3547" s="2">
        <v>3145</v>
      </c>
      <c r="G3547" s="2">
        <v>131</v>
      </c>
      <c r="H3547" s="2">
        <v>2747</v>
      </c>
      <c r="I3547" s="2">
        <v>54500</v>
      </c>
      <c r="J3547" s="2">
        <v>1155</v>
      </c>
      <c r="K3547" s="2">
        <v>732629</v>
      </c>
      <c r="L3547" s="2">
        <v>25160</v>
      </c>
      <c r="M3547" s="2">
        <v>10906</v>
      </c>
      <c r="N3547" s="2">
        <v>83000000</v>
      </c>
    </row>
    <row r="3548" spans="1:14" x14ac:dyDescent="0.3">
      <c r="A3548" s="2" t="s">
        <v>3619</v>
      </c>
      <c r="B3548" s="2" t="s">
        <v>15</v>
      </c>
      <c r="C3548" s="2" t="s">
        <v>16</v>
      </c>
      <c r="D3548" s="2" t="s">
        <v>16</v>
      </c>
      <c r="E3548" s="3">
        <v>43943</v>
      </c>
      <c r="F3548" s="2">
        <v>874</v>
      </c>
      <c r="G3548" s="2">
        <v>115</v>
      </c>
      <c r="H3548" s="2">
        <v>1674</v>
      </c>
      <c r="I3548" s="2">
        <v>55374</v>
      </c>
      <c r="J3548" s="2">
        <v>1270</v>
      </c>
      <c r="K3548" s="2">
        <v>734303</v>
      </c>
      <c r="L3548" s="2">
        <v>4370</v>
      </c>
      <c r="M3548" s="2">
        <v>13241</v>
      </c>
      <c r="N3548" s="2">
        <v>83000000</v>
      </c>
    </row>
    <row r="3549" spans="1:14" x14ac:dyDescent="0.3">
      <c r="A3549" s="2" t="s">
        <v>3620</v>
      </c>
      <c r="B3549" s="2" t="s">
        <v>15</v>
      </c>
      <c r="C3549" s="2" t="s">
        <v>16</v>
      </c>
      <c r="D3549" s="2" t="s">
        <v>16</v>
      </c>
      <c r="E3549" s="3">
        <v>44318</v>
      </c>
      <c r="F3549" s="2">
        <v>2433</v>
      </c>
      <c r="G3549" s="2">
        <v>58</v>
      </c>
      <c r="H3549" s="2">
        <v>3534</v>
      </c>
      <c r="I3549" s="2">
        <v>57807</v>
      </c>
      <c r="J3549" s="2">
        <v>1328</v>
      </c>
      <c r="K3549" s="2">
        <v>737837</v>
      </c>
      <c r="L3549" s="2">
        <v>17031</v>
      </c>
      <c r="M3549" s="2">
        <v>17323</v>
      </c>
      <c r="N3549" s="2">
        <v>83000000</v>
      </c>
    </row>
    <row r="3550" spans="1:14" x14ac:dyDescent="0.3">
      <c r="A3550" s="2" t="s">
        <v>3621</v>
      </c>
      <c r="B3550" s="2" t="s">
        <v>22</v>
      </c>
      <c r="C3550" s="2" t="s">
        <v>39</v>
      </c>
      <c r="D3550" s="2" t="s">
        <v>39</v>
      </c>
      <c r="E3550" s="3">
        <v>44157</v>
      </c>
      <c r="F3550" s="2">
        <v>883</v>
      </c>
      <c r="G3550" s="2">
        <v>161</v>
      </c>
      <c r="H3550" s="2">
        <v>931</v>
      </c>
      <c r="I3550" s="2">
        <v>58690</v>
      </c>
      <c r="J3550" s="2">
        <v>1489</v>
      </c>
      <c r="K3550" s="2">
        <v>738768</v>
      </c>
      <c r="L3550" s="2">
        <v>6181</v>
      </c>
      <c r="M3550" s="2">
        <v>11588</v>
      </c>
      <c r="N3550" s="2">
        <v>1380000000</v>
      </c>
    </row>
    <row r="3551" spans="1:14" x14ac:dyDescent="0.3">
      <c r="A3551" s="2" t="s">
        <v>3622</v>
      </c>
      <c r="B3551" s="2" t="s">
        <v>22</v>
      </c>
      <c r="C3551" s="2" t="s">
        <v>51</v>
      </c>
      <c r="D3551" s="2" t="s">
        <v>111</v>
      </c>
      <c r="E3551" s="3">
        <v>44372</v>
      </c>
      <c r="F3551" s="2">
        <v>4650</v>
      </c>
      <c r="G3551" s="2">
        <v>63</v>
      </c>
      <c r="H3551" s="2">
        <v>124</v>
      </c>
      <c r="I3551" s="2">
        <v>63340</v>
      </c>
      <c r="J3551" s="2">
        <v>1552</v>
      </c>
      <c r="K3551" s="2">
        <v>738892</v>
      </c>
      <c r="L3551" s="2">
        <v>23250</v>
      </c>
      <c r="M3551" s="2">
        <v>19876</v>
      </c>
      <c r="N3551" s="2">
        <v>1380000000</v>
      </c>
    </row>
    <row r="3552" spans="1:14" x14ac:dyDescent="0.3">
      <c r="A3552" s="2" t="s">
        <v>3623</v>
      </c>
      <c r="B3552" s="2" t="s">
        <v>22</v>
      </c>
      <c r="C3552" s="2" t="s">
        <v>23</v>
      </c>
      <c r="D3552" s="2" t="s">
        <v>24</v>
      </c>
      <c r="E3552" s="3">
        <v>44477</v>
      </c>
      <c r="F3552" s="2">
        <v>3985</v>
      </c>
      <c r="G3552" s="2">
        <v>127</v>
      </c>
      <c r="H3552" s="2">
        <v>2865</v>
      </c>
      <c r="I3552" s="2">
        <v>67325</v>
      </c>
      <c r="J3552" s="2">
        <v>1679</v>
      </c>
      <c r="K3552" s="2">
        <v>741757</v>
      </c>
      <c r="L3552" s="2">
        <v>47820</v>
      </c>
      <c r="M3552" s="2">
        <v>2151</v>
      </c>
      <c r="N3552" s="2">
        <v>1380000000</v>
      </c>
    </row>
    <row r="3553" spans="1:14" x14ac:dyDescent="0.3">
      <c r="A3553" s="2" t="s">
        <v>3624</v>
      </c>
      <c r="B3553" s="2" t="s">
        <v>18</v>
      </c>
      <c r="C3553" s="2" t="s">
        <v>26</v>
      </c>
      <c r="D3553" s="2" t="s">
        <v>136</v>
      </c>
      <c r="E3553" s="3">
        <v>44409</v>
      </c>
      <c r="F3553" s="2">
        <v>1579</v>
      </c>
      <c r="G3553" s="2">
        <v>17</v>
      </c>
      <c r="H3553" s="2">
        <v>258</v>
      </c>
      <c r="I3553" s="2">
        <v>68904</v>
      </c>
      <c r="J3553" s="2">
        <v>1696</v>
      </c>
      <c r="K3553" s="2">
        <v>742015</v>
      </c>
      <c r="L3553" s="2">
        <v>12632</v>
      </c>
      <c r="M3553" s="2">
        <v>9522</v>
      </c>
      <c r="N3553" s="2">
        <v>213000000</v>
      </c>
    </row>
    <row r="3554" spans="1:14" x14ac:dyDescent="0.3">
      <c r="A3554" s="2" t="s">
        <v>3625</v>
      </c>
      <c r="B3554" s="2" t="s">
        <v>41</v>
      </c>
      <c r="C3554" s="2" t="s">
        <v>42</v>
      </c>
      <c r="D3554" s="2" t="s">
        <v>158</v>
      </c>
      <c r="E3554" s="3">
        <v>43895</v>
      </c>
      <c r="F3554" s="2">
        <v>3771</v>
      </c>
      <c r="G3554" s="2">
        <v>81</v>
      </c>
      <c r="H3554" s="2">
        <v>3668</v>
      </c>
      <c r="I3554" s="2">
        <v>72675</v>
      </c>
      <c r="J3554" s="2">
        <v>1777</v>
      </c>
      <c r="K3554" s="2">
        <v>745683</v>
      </c>
      <c r="L3554" s="2">
        <v>33939</v>
      </c>
      <c r="M3554" s="2">
        <v>1164</v>
      </c>
      <c r="N3554" s="2">
        <v>331000000</v>
      </c>
    </row>
    <row r="3555" spans="1:14" x14ac:dyDescent="0.3">
      <c r="A3555" s="2" t="s">
        <v>3626</v>
      </c>
      <c r="B3555" s="2" t="s">
        <v>22</v>
      </c>
      <c r="C3555" s="2" t="s">
        <v>51</v>
      </c>
      <c r="D3555" s="2" t="s">
        <v>52</v>
      </c>
      <c r="E3555" s="3">
        <v>44122</v>
      </c>
      <c r="F3555" s="2">
        <v>352</v>
      </c>
      <c r="G3555" s="2">
        <v>30</v>
      </c>
      <c r="H3555" s="2">
        <v>3133</v>
      </c>
      <c r="I3555" s="2">
        <v>73027</v>
      </c>
      <c r="J3555" s="2">
        <v>1807</v>
      </c>
      <c r="K3555" s="2">
        <v>748816</v>
      </c>
      <c r="L3555" s="2">
        <v>2464</v>
      </c>
      <c r="M3555" s="2">
        <v>4129</v>
      </c>
      <c r="N3555" s="2">
        <v>1380000000</v>
      </c>
    </row>
    <row r="3556" spans="1:14" x14ac:dyDescent="0.3">
      <c r="A3556" s="2" t="s">
        <v>3627</v>
      </c>
      <c r="B3556" s="2" t="s">
        <v>15</v>
      </c>
      <c r="C3556" s="2" t="s">
        <v>168</v>
      </c>
      <c r="D3556" s="2" t="s">
        <v>169</v>
      </c>
      <c r="E3556" s="3">
        <v>43855</v>
      </c>
      <c r="F3556" s="2">
        <v>1506</v>
      </c>
      <c r="G3556" s="2">
        <v>83</v>
      </c>
      <c r="H3556" s="2">
        <v>971</v>
      </c>
      <c r="I3556" s="2">
        <v>74533</v>
      </c>
      <c r="J3556" s="2">
        <v>1890</v>
      </c>
      <c r="K3556" s="2">
        <v>749787</v>
      </c>
      <c r="L3556" s="2">
        <v>12048</v>
      </c>
      <c r="M3556" s="2">
        <v>5475</v>
      </c>
      <c r="N3556" s="2">
        <v>83000000</v>
      </c>
    </row>
    <row r="3557" spans="1:14" x14ac:dyDescent="0.3">
      <c r="A3557" s="2" t="s">
        <v>3628</v>
      </c>
      <c r="B3557" s="2" t="s">
        <v>15</v>
      </c>
      <c r="C3557" s="2" t="s">
        <v>168</v>
      </c>
      <c r="D3557" s="2" t="s">
        <v>268</v>
      </c>
      <c r="E3557" s="3">
        <v>44379</v>
      </c>
      <c r="F3557" s="2">
        <v>3487</v>
      </c>
      <c r="G3557" s="2">
        <v>41</v>
      </c>
      <c r="H3557" s="2">
        <v>4374</v>
      </c>
      <c r="I3557" s="2">
        <v>78020</v>
      </c>
      <c r="J3557" s="2">
        <v>1931</v>
      </c>
      <c r="K3557" s="2">
        <v>754161</v>
      </c>
      <c r="L3557" s="2">
        <v>17435</v>
      </c>
      <c r="M3557" s="2">
        <v>8244</v>
      </c>
      <c r="N3557" s="2">
        <v>83000000</v>
      </c>
    </row>
    <row r="3558" spans="1:14" x14ac:dyDescent="0.3">
      <c r="A3558" s="2" t="s">
        <v>3629</v>
      </c>
      <c r="B3558" s="2" t="s">
        <v>15</v>
      </c>
      <c r="C3558" s="2" t="s">
        <v>16</v>
      </c>
      <c r="D3558" s="2" t="s">
        <v>16</v>
      </c>
      <c r="E3558" s="3">
        <v>43831</v>
      </c>
      <c r="F3558" s="2">
        <v>2851</v>
      </c>
      <c r="G3558" s="2">
        <v>130</v>
      </c>
      <c r="H3558" s="2">
        <v>1146</v>
      </c>
      <c r="I3558" s="2">
        <v>80871</v>
      </c>
      <c r="J3558" s="2">
        <v>2061</v>
      </c>
      <c r="K3558" s="2">
        <v>755307</v>
      </c>
      <c r="L3558" s="2">
        <v>48467</v>
      </c>
      <c r="M3558" s="2">
        <v>3074</v>
      </c>
      <c r="N3558" s="2">
        <v>83000000</v>
      </c>
    </row>
    <row r="3559" spans="1:14" x14ac:dyDescent="0.3">
      <c r="A3559" s="2" t="s">
        <v>3630</v>
      </c>
      <c r="B3559" s="2" t="s">
        <v>15</v>
      </c>
      <c r="C3559" s="2" t="s">
        <v>85</v>
      </c>
      <c r="D3559" s="2" t="s">
        <v>85</v>
      </c>
      <c r="E3559" s="3">
        <v>44379</v>
      </c>
      <c r="F3559" s="2">
        <v>2029</v>
      </c>
      <c r="G3559" s="2">
        <v>84</v>
      </c>
      <c r="H3559" s="2">
        <v>4684</v>
      </c>
      <c r="I3559" s="2">
        <v>82900</v>
      </c>
      <c r="J3559" s="2">
        <v>2145</v>
      </c>
      <c r="K3559" s="2">
        <v>759991</v>
      </c>
      <c r="L3559" s="2">
        <v>34493</v>
      </c>
      <c r="M3559" s="2">
        <v>329</v>
      </c>
      <c r="N3559" s="2">
        <v>83000000</v>
      </c>
    </row>
    <row r="3560" spans="1:14" x14ac:dyDescent="0.3">
      <c r="A3560" s="2" t="s">
        <v>3631</v>
      </c>
      <c r="B3560" s="2" t="s">
        <v>35</v>
      </c>
      <c r="C3560" s="2" t="s">
        <v>36</v>
      </c>
      <c r="D3560" s="2" t="s">
        <v>37</v>
      </c>
      <c r="E3560" s="3">
        <v>43971</v>
      </c>
      <c r="F3560" s="2">
        <v>1846</v>
      </c>
      <c r="G3560" s="2">
        <v>182</v>
      </c>
      <c r="H3560" s="2">
        <v>2319</v>
      </c>
      <c r="I3560" s="2">
        <v>84746</v>
      </c>
      <c r="J3560" s="2">
        <v>2327</v>
      </c>
      <c r="K3560" s="2">
        <v>762310</v>
      </c>
      <c r="L3560" s="2">
        <v>14768</v>
      </c>
      <c r="M3560" s="2">
        <v>7786</v>
      </c>
      <c r="N3560" s="2">
        <v>68000000</v>
      </c>
    </row>
    <row r="3561" spans="1:14" x14ac:dyDescent="0.3">
      <c r="A3561" s="2" t="s">
        <v>3632</v>
      </c>
      <c r="B3561" s="2" t="s">
        <v>18</v>
      </c>
      <c r="C3561" s="2" t="s">
        <v>19</v>
      </c>
      <c r="D3561" s="2" t="s">
        <v>20</v>
      </c>
      <c r="E3561" s="3">
        <v>44478</v>
      </c>
      <c r="F3561" s="2">
        <v>2390</v>
      </c>
      <c r="G3561" s="2">
        <v>9</v>
      </c>
      <c r="H3561" s="2">
        <v>4048</v>
      </c>
      <c r="I3561" s="2">
        <v>87136</v>
      </c>
      <c r="J3561" s="2">
        <v>2336</v>
      </c>
      <c r="K3561" s="2">
        <v>766358</v>
      </c>
      <c r="L3561" s="2">
        <v>14340</v>
      </c>
      <c r="M3561" s="2">
        <v>15970</v>
      </c>
      <c r="N3561" s="2">
        <v>213000000</v>
      </c>
    </row>
    <row r="3562" spans="1:14" x14ac:dyDescent="0.3">
      <c r="A3562" s="2" t="s">
        <v>3633</v>
      </c>
      <c r="B3562" s="2" t="s">
        <v>41</v>
      </c>
      <c r="C3562" s="2" t="s">
        <v>67</v>
      </c>
      <c r="D3562" s="2" t="s">
        <v>68</v>
      </c>
      <c r="E3562" s="3">
        <v>44018</v>
      </c>
      <c r="F3562" s="2">
        <v>4030</v>
      </c>
      <c r="G3562" s="2">
        <v>70</v>
      </c>
      <c r="H3562" s="2">
        <v>4597</v>
      </c>
      <c r="I3562" s="2">
        <v>91166</v>
      </c>
      <c r="J3562" s="2">
        <v>2406</v>
      </c>
      <c r="K3562" s="2">
        <v>770955</v>
      </c>
      <c r="L3562" s="2">
        <v>56420</v>
      </c>
      <c r="M3562" s="2">
        <v>13092</v>
      </c>
      <c r="N3562" s="2">
        <v>331000000</v>
      </c>
    </row>
    <row r="3563" spans="1:14" x14ac:dyDescent="0.3">
      <c r="A3563" s="2" t="s">
        <v>3634</v>
      </c>
      <c r="B3563" s="2" t="s">
        <v>41</v>
      </c>
      <c r="C3563" s="2" t="s">
        <v>67</v>
      </c>
      <c r="D3563" s="2" t="s">
        <v>80</v>
      </c>
      <c r="E3563" s="3">
        <v>43958</v>
      </c>
      <c r="F3563" s="2">
        <v>3438</v>
      </c>
      <c r="G3563" s="2">
        <v>21</v>
      </c>
      <c r="H3563" s="2">
        <v>3340</v>
      </c>
      <c r="I3563" s="2">
        <v>94604</v>
      </c>
      <c r="J3563" s="2">
        <v>2427</v>
      </c>
      <c r="K3563" s="2">
        <v>774295</v>
      </c>
      <c r="L3563" s="2">
        <v>61884</v>
      </c>
      <c r="M3563" s="2">
        <v>11955</v>
      </c>
      <c r="N3563" s="2">
        <v>331000000</v>
      </c>
    </row>
    <row r="3564" spans="1:14" x14ac:dyDescent="0.3">
      <c r="A3564" s="2" t="s">
        <v>3635</v>
      </c>
      <c r="B3564" s="2" t="s">
        <v>22</v>
      </c>
      <c r="C3564" s="2" t="s">
        <v>51</v>
      </c>
      <c r="D3564" s="2" t="s">
        <v>52</v>
      </c>
      <c r="E3564" s="3">
        <v>44031</v>
      </c>
      <c r="F3564" s="2">
        <v>2383</v>
      </c>
      <c r="G3564" s="2">
        <v>150</v>
      </c>
      <c r="H3564" s="2">
        <v>892</v>
      </c>
      <c r="I3564" s="2">
        <v>96987</v>
      </c>
      <c r="J3564" s="2">
        <v>2577</v>
      </c>
      <c r="K3564" s="2">
        <v>775187</v>
      </c>
      <c r="L3564" s="2">
        <v>23830</v>
      </c>
      <c r="M3564" s="2">
        <v>1669</v>
      </c>
      <c r="N3564" s="2">
        <v>1380000000</v>
      </c>
    </row>
    <row r="3565" spans="1:14" x14ac:dyDescent="0.3">
      <c r="A3565" s="2" t="s">
        <v>3636</v>
      </c>
      <c r="B3565" s="2" t="s">
        <v>35</v>
      </c>
      <c r="C3565" s="2" t="s">
        <v>54</v>
      </c>
      <c r="D3565" s="2" t="s">
        <v>55</v>
      </c>
      <c r="E3565" s="3">
        <v>43957</v>
      </c>
      <c r="F3565" s="2">
        <v>3367</v>
      </c>
      <c r="G3565" s="2">
        <v>75</v>
      </c>
      <c r="H3565" s="2">
        <v>2615</v>
      </c>
      <c r="I3565" s="2">
        <v>100354</v>
      </c>
      <c r="J3565" s="2">
        <v>2652</v>
      </c>
      <c r="K3565" s="2">
        <v>777802</v>
      </c>
      <c r="L3565" s="2">
        <v>20202</v>
      </c>
      <c r="M3565" s="2">
        <v>8340</v>
      </c>
      <c r="N3565" s="2">
        <v>68000000</v>
      </c>
    </row>
    <row r="3566" spans="1:14" x14ac:dyDescent="0.3">
      <c r="A3566" s="2" t="s">
        <v>3637</v>
      </c>
      <c r="B3566" s="2" t="s">
        <v>41</v>
      </c>
      <c r="C3566" s="2" t="s">
        <v>75</v>
      </c>
      <c r="D3566" s="2" t="s">
        <v>76</v>
      </c>
      <c r="E3566" s="3">
        <v>44087</v>
      </c>
      <c r="F3566" s="2">
        <v>4980</v>
      </c>
      <c r="G3566" s="2">
        <v>12</v>
      </c>
      <c r="H3566" s="2">
        <v>4313</v>
      </c>
      <c r="I3566" s="2">
        <v>105334</v>
      </c>
      <c r="J3566" s="2">
        <v>2664</v>
      </c>
      <c r="K3566" s="2">
        <v>782115</v>
      </c>
      <c r="L3566" s="2">
        <v>94620</v>
      </c>
      <c r="M3566" s="2">
        <v>19961</v>
      </c>
      <c r="N3566" s="2">
        <v>331000000</v>
      </c>
    </row>
    <row r="3567" spans="1:14" x14ac:dyDescent="0.3">
      <c r="A3567" s="2" t="s">
        <v>3638</v>
      </c>
      <c r="B3567" s="2" t="s">
        <v>18</v>
      </c>
      <c r="C3567" s="2" t="s">
        <v>26</v>
      </c>
      <c r="D3567" s="2" t="s">
        <v>136</v>
      </c>
      <c r="E3567" s="3">
        <v>44506</v>
      </c>
      <c r="F3567" s="2">
        <v>1465</v>
      </c>
      <c r="G3567" s="2">
        <v>167</v>
      </c>
      <c r="H3567" s="2">
        <v>3623</v>
      </c>
      <c r="I3567" s="2">
        <v>106799</v>
      </c>
      <c r="J3567" s="2">
        <v>2831</v>
      </c>
      <c r="K3567" s="2">
        <v>785738</v>
      </c>
      <c r="L3567" s="2">
        <v>19045</v>
      </c>
      <c r="M3567" s="2">
        <v>13612</v>
      </c>
      <c r="N3567" s="2">
        <v>213000000</v>
      </c>
    </row>
    <row r="3568" spans="1:14" x14ac:dyDescent="0.3">
      <c r="A3568" s="2" t="s">
        <v>3639</v>
      </c>
      <c r="B3568" s="2" t="s">
        <v>15</v>
      </c>
      <c r="C3568" s="2" t="s">
        <v>29</v>
      </c>
      <c r="D3568" s="2" t="s">
        <v>102</v>
      </c>
      <c r="E3568" s="3">
        <v>44377</v>
      </c>
      <c r="F3568" s="2">
        <v>2151</v>
      </c>
      <c r="G3568" s="2">
        <v>122</v>
      </c>
      <c r="H3568" s="2">
        <v>2206</v>
      </c>
      <c r="I3568" s="2">
        <v>108950</v>
      </c>
      <c r="J3568" s="2">
        <v>2953</v>
      </c>
      <c r="K3568" s="2">
        <v>787944</v>
      </c>
      <c r="L3568" s="2">
        <v>12906</v>
      </c>
      <c r="M3568" s="2">
        <v>2306</v>
      </c>
      <c r="N3568" s="2">
        <v>83000000</v>
      </c>
    </row>
    <row r="3569" spans="1:14" x14ac:dyDescent="0.3">
      <c r="A3569" s="2" t="s">
        <v>3640</v>
      </c>
      <c r="B3569" s="2" t="s">
        <v>22</v>
      </c>
      <c r="C3569" s="2" t="s">
        <v>51</v>
      </c>
      <c r="D3569" s="2" t="s">
        <v>52</v>
      </c>
      <c r="E3569" s="3">
        <v>44024</v>
      </c>
      <c r="F3569" s="2">
        <v>3483</v>
      </c>
      <c r="G3569" s="2">
        <v>140</v>
      </c>
      <c r="H3569" s="2">
        <v>359</v>
      </c>
      <c r="I3569" s="2">
        <v>112433</v>
      </c>
      <c r="J3569" s="2">
        <v>3093</v>
      </c>
      <c r="K3569" s="2">
        <v>788303</v>
      </c>
      <c r="L3569" s="2">
        <v>27864</v>
      </c>
      <c r="M3569" s="2">
        <v>1299</v>
      </c>
      <c r="N3569" s="2">
        <v>1380000000</v>
      </c>
    </row>
    <row r="3570" spans="1:14" x14ac:dyDescent="0.3">
      <c r="A3570" s="2" t="s">
        <v>3641</v>
      </c>
      <c r="B3570" s="2" t="s">
        <v>18</v>
      </c>
      <c r="C3570" s="2" t="s">
        <v>26</v>
      </c>
      <c r="D3570" s="2" t="s">
        <v>27</v>
      </c>
      <c r="E3570" s="3">
        <v>44533</v>
      </c>
      <c r="F3570" s="2">
        <v>573</v>
      </c>
      <c r="G3570" s="2">
        <v>96</v>
      </c>
      <c r="H3570" s="2">
        <v>1488</v>
      </c>
      <c r="I3570" s="2">
        <v>113006</v>
      </c>
      <c r="J3570" s="2">
        <v>3189</v>
      </c>
      <c r="K3570" s="2">
        <v>789791</v>
      </c>
      <c r="L3570" s="2">
        <v>9741</v>
      </c>
      <c r="M3570" s="2">
        <v>15051</v>
      </c>
      <c r="N3570" s="2">
        <v>213000000</v>
      </c>
    </row>
    <row r="3571" spans="1:14" x14ac:dyDescent="0.3">
      <c r="A3571" s="2" t="s">
        <v>3642</v>
      </c>
      <c r="B3571" s="2" t="s">
        <v>41</v>
      </c>
      <c r="C3571" s="2" t="s">
        <v>42</v>
      </c>
      <c r="D3571" s="2" t="s">
        <v>43</v>
      </c>
      <c r="E3571" s="3">
        <v>43934</v>
      </c>
      <c r="F3571" s="2">
        <v>774</v>
      </c>
      <c r="G3571" s="2">
        <v>94</v>
      </c>
      <c r="H3571" s="2">
        <v>290</v>
      </c>
      <c r="I3571" s="2">
        <v>113780</v>
      </c>
      <c r="J3571" s="2">
        <v>3283</v>
      </c>
      <c r="K3571" s="2">
        <v>790081</v>
      </c>
      <c r="L3571" s="2">
        <v>6192</v>
      </c>
      <c r="M3571" s="2">
        <v>7228</v>
      </c>
      <c r="N3571" s="2">
        <v>331000000</v>
      </c>
    </row>
    <row r="3572" spans="1:14" x14ac:dyDescent="0.3">
      <c r="A3572" s="2" t="s">
        <v>3643</v>
      </c>
      <c r="B3572" s="2" t="s">
        <v>35</v>
      </c>
      <c r="C3572" s="2" t="s">
        <v>54</v>
      </c>
      <c r="D3572" s="2" t="s">
        <v>55</v>
      </c>
      <c r="E3572" s="3">
        <v>44365</v>
      </c>
      <c r="F3572" s="2">
        <v>3365</v>
      </c>
      <c r="G3572" s="2">
        <v>50</v>
      </c>
      <c r="H3572" s="2">
        <v>3026</v>
      </c>
      <c r="I3572" s="2">
        <v>117145</v>
      </c>
      <c r="J3572" s="2">
        <v>3333</v>
      </c>
      <c r="K3572" s="2">
        <v>793107</v>
      </c>
      <c r="L3572" s="2">
        <v>53840</v>
      </c>
      <c r="M3572" s="2">
        <v>10911</v>
      </c>
      <c r="N3572" s="2">
        <v>68000000</v>
      </c>
    </row>
    <row r="3573" spans="1:14" x14ac:dyDescent="0.3">
      <c r="A3573" s="2" t="s">
        <v>3644</v>
      </c>
      <c r="B3573" s="2" t="s">
        <v>22</v>
      </c>
      <c r="C3573" s="2" t="s">
        <v>32</v>
      </c>
      <c r="D3573" s="2" t="s">
        <v>33</v>
      </c>
      <c r="E3573" s="3">
        <v>44095</v>
      </c>
      <c r="F3573" s="2">
        <v>4338</v>
      </c>
      <c r="G3573" s="2">
        <v>191</v>
      </c>
      <c r="H3573" s="2">
        <v>4955</v>
      </c>
      <c r="I3573" s="2">
        <v>121483</v>
      </c>
      <c r="J3573" s="2">
        <v>3524</v>
      </c>
      <c r="K3573" s="2">
        <v>798062</v>
      </c>
      <c r="L3573" s="2">
        <v>65070</v>
      </c>
      <c r="M3573" s="2">
        <v>4937</v>
      </c>
      <c r="N3573" s="2">
        <v>1380000000</v>
      </c>
    </row>
    <row r="3574" spans="1:14" x14ac:dyDescent="0.3">
      <c r="A3574" s="2" t="s">
        <v>3645</v>
      </c>
      <c r="B3574" s="2" t="s">
        <v>41</v>
      </c>
      <c r="C3574" s="2" t="s">
        <v>42</v>
      </c>
      <c r="D3574" s="2" t="s">
        <v>43</v>
      </c>
      <c r="E3574" s="3">
        <v>44214</v>
      </c>
      <c r="F3574" s="2">
        <v>3930</v>
      </c>
      <c r="G3574" s="2">
        <v>82</v>
      </c>
      <c r="H3574" s="2">
        <v>2113</v>
      </c>
      <c r="I3574" s="2">
        <v>125413</v>
      </c>
      <c r="J3574" s="2">
        <v>3606</v>
      </c>
      <c r="K3574" s="2">
        <v>800175</v>
      </c>
      <c r="L3574" s="2">
        <v>19650</v>
      </c>
      <c r="M3574" s="2">
        <v>824</v>
      </c>
      <c r="N3574" s="2">
        <v>331000000</v>
      </c>
    </row>
    <row r="3575" spans="1:14" x14ac:dyDescent="0.3">
      <c r="A3575" s="2" t="s">
        <v>3646</v>
      </c>
      <c r="B3575" s="2" t="s">
        <v>22</v>
      </c>
      <c r="C3575" s="2" t="s">
        <v>32</v>
      </c>
      <c r="D3575" s="2" t="s">
        <v>65</v>
      </c>
      <c r="E3575" s="3">
        <v>44090</v>
      </c>
      <c r="F3575" s="2">
        <v>2680</v>
      </c>
      <c r="G3575" s="2">
        <v>95</v>
      </c>
      <c r="H3575" s="2">
        <v>2204</v>
      </c>
      <c r="I3575" s="2">
        <v>128093</v>
      </c>
      <c r="J3575" s="2">
        <v>3701</v>
      </c>
      <c r="K3575" s="2">
        <v>802379</v>
      </c>
      <c r="L3575" s="2">
        <v>45560</v>
      </c>
      <c r="M3575" s="2">
        <v>5785</v>
      </c>
      <c r="N3575" s="2">
        <v>1380000000</v>
      </c>
    </row>
    <row r="3576" spans="1:14" x14ac:dyDescent="0.3">
      <c r="A3576" s="2" t="s">
        <v>3647</v>
      </c>
      <c r="B3576" s="2" t="s">
        <v>41</v>
      </c>
      <c r="C3576" s="2" t="s">
        <v>67</v>
      </c>
      <c r="D3576" s="2" t="s">
        <v>68</v>
      </c>
      <c r="E3576" s="3">
        <v>44244</v>
      </c>
      <c r="F3576" s="2">
        <v>4960</v>
      </c>
      <c r="G3576" s="2">
        <v>89</v>
      </c>
      <c r="H3576" s="2">
        <v>3858</v>
      </c>
      <c r="I3576" s="2">
        <v>133053</v>
      </c>
      <c r="J3576" s="2">
        <v>3790</v>
      </c>
      <c r="K3576" s="2">
        <v>806237</v>
      </c>
      <c r="L3576" s="2">
        <v>74400</v>
      </c>
      <c r="M3576" s="2">
        <v>4697</v>
      </c>
      <c r="N3576" s="2">
        <v>331000000</v>
      </c>
    </row>
    <row r="3577" spans="1:14" x14ac:dyDescent="0.3">
      <c r="A3577" s="2" t="s">
        <v>3648</v>
      </c>
      <c r="B3577" s="2" t="s">
        <v>15</v>
      </c>
      <c r="C3577" s="2" t="s">
        <v>85</v>
      </c>
      <c r="D3577" s="2" t="s">
        <v>85</v>
      </c>
      <c r="E3577" s="3">
        <v>44188</v>
      </c>
      <c r="F3577" s="2">
        <v>2220</v>
      </c>
      <c r="G3577" s="2">
        <v>125</v>
      </c>
      <c r="H3577" s="2">
        <v>3547</v>
      </c>
      <c r="I3577" s="2">
        <v>135273</v>
      </c>
      <c r="J3577" s="2">
        <v>3915</v>
      </c>
      <c r="K3577" s="2">
        <v>809784</v>
      </c>
      <c r="L3577" s="2">
        <v>24420</v>
      </c>
      <c r="M3577" s="2">
        <v>17823</v>
      </c>
      <c r="N3577" s="2">
        <v>83000000</v>
      </c>
    </row>
    <row r="3578" spans="1:14" x14ac:dyDescent="0.3">
      <c r="A3578" s="2" t="s">
        <v>3649</v>
      </c>
      <c r="B3578" s="2" t="s">
        <v>35</v>
      </c>
      <c r="C3578" s="2" t="s">
        <v>62</v>
      </c>
      <c r="D3578" s="2" t="s">
        <v>156</v>
      </c>
      <c r="E3578" s="3">
        <v>43905</v>
      </c>
      <c r="F3578" s="2">
        <v>1439</v>
      </c>
      <c r="G3578" s="2">
        <v>12</v>
      </c>
      <c r="H3578" s="2">
        <v>1566</v>
      </c>
      <c r="I3578" s="2">
        <v>136712</v>
      </c>
      <c r="J3578" s="2">
        <v>3927</v>
      </c>
      <c r="K3578" s="2">
        <v>811350</v>
      </c>
      <c r="L3578" s="2">
        <v>7195</v>
      </c>
      <c r="M3578" s="2">
        <v>12418</v>
      </c>
      <c r="N3578" s="2">
        <v>68000000</v>
      </c>
    </row>
    <row r="3579" spans="1:14" x14ac:dyDescent="0.3">
      <c r="A3579" s="2" t="s">
        <v>3650</v>
      </c>
      <c r="B3579" s="2" t="s">
        <v>15</v>
      </c>
      <c r="C3579" s="2" t="s">
        <v>29</v>
      </c>
      <c r="D3579" s="2" t="s">
        <v>30</v>
      </c>
      <c r="E3579" s="3">
        <v>44185</v>
      </c>
      <c r="F3579" s="2">
        <v>713</v>
      </c>
      <c r="G3579" s="2">
        <v>156</v>
      </c>
      <c r="H3579" s="2">
        <v>2404</v>
      </c>
      <c r="I3579" s="2">
        <v>137425</v>
      </c>
      <c r="J3579" s="2">
        <v>4083</v>
      </c>
      <c r="K3579" s="2">
        <v>813754</v>
      </c>
      <c r="L3579" s="2">
        <v>12121</v>
      </c>
      <c r="M3579" s="2">
        <v>13539</v>
      </c>
      <c r="N3579" s="2">
        <v>83000000</v>
      </c>
    </row>
    <row r="3580" spans="1:14" x14ac:dyDescent="0.3">
      <c r="A3580" s="2" t="s">
        <v>3651</v>
      </c>
      <c r="B3580" s="2" t="s">
        <v>41</v>
      </c>
      <c r="C3580" s="2" t="s">
        <v>71</v>
      </c>
      <c r="D3580" s="2" t="s">
        <v>72</v>
      </c>
      <c r="E3580" s="3">
        <v>44414</v>
      </c>
      <c r="F3580" s="2">
        <v>575</v>
      </c>
      <c r="G3580" s="2">
        <v>198</v>
      </c>
      <c r="H3580" s="2">
        <v>4626</v>
      </c>
      <c r="I3580" s="2">
        <v>138000</v>
      </c>
      <c r="J3580" s="2">
        <v>4281</v>
      </c>
      <c r="K3580" s="2">
        <v>818380</v>
      </c>
      <c r="L3580" s="2">
        <v>6900</v>
      </c>
      <c r="M3580" s="2">
        <v>5213</v>
      </c>
      <c r="N3580" s="2">
        <v>331000000</v>
      </c>
    </row>
    <row r="3581" spans="1:14" x14ac:dyDescent="0.3">
      <c r="A3581" s="2" t="s">
        <v>3652</v>
      </c>
      <c r="B3581" s="2" t="s">
        <v>18</v>
      </c>
      <c r="C3581" s="2" t="s">
        <v>26</v>
      </c>
      <c r="D3581" s="2" t="s">
        <v>136</v>
      </c>
      <c r="E3581" s="3">
        <v>44018</v>
      </c>
      <c r="F3581" s="2">
        <v>2981</v>
      </c>
      <c r="G3581" s="2">
        <v>174</v>
      </c>
      <c r="H3581" s="2">
        <v>479</v>
      </c>
      <c r="I3581" s="2">
        <v>140981</v>
      </c>
      <c r="J3581" s="2">
        <v>4455</v>
      </c>
      <c r="K3581" s="2">
        <v>818859</v>
      </c>
      <c r="L3581" s="2">
        <v>20867</v>
      </c>
      <c r="M3581" s="2">
        <v>2724</v>
      </c>
      <c r="N3581" s="2">
        <v>213000000</v>
      </c>
    </row>
    <row r="3582" spans="1:14" x14ac:dyDescent="0.3">
      <c r="A3582" s="2" t="s">
        <v>3653</v>
      </c>
      <c r="B3582" s="2" t="s">
        <v>15</v>
      </c>
      <c r="C3582" s="2" t="s">
        <v>29</v>
      </c>
      <c r="D3582" s="2" t="s">
        <v>30</v>
      </c>
      <c r="E3582" s="3">
        <v>44515</v>
      </c>
      <c r="F3582" s="2">
        <v>69</v>
      </c>
      <c r="G3582" s="2">
        <v>153</v>
      </c>
      <c r="H3582" s="2">
        <v>4892</v>
      </c>
      <c r="I3582" s="2">
        <v>141050</v>
      </c>
      <c r="J3582" s="2">
        <v>4608</v>
      </c>
      <c r="K3582" s="2">
        <v>823751</v>
      </c>
      <c r="L3582" s="2">
        <v>1242</v>
      </c>
      <c r="M3582" s="2">
        <v>7788</v>
      </c>
      <c r="N3582" s="2">
        <v>83000000</v>
      </c>
    </row>
    <row r="3583" spans="1:14" x14ac:dyDescent="0.3">
      <c r="A3583" s="2" t="s">
        <v>3654</v>
      </c>
      <c r="B3583" s="2" t="s">
        <v>18</v>
      </c>
      <c r="C3583" s="2" t="s">
        <v>19</v>
      </c>
      <c r="D3583" s="2" t="s">
        <v>20</v>
      </c>
      <c r="E3583" s="3">
        <v>44120</v>
      </c>
      <c r="F3583" s="2">
        <v>3764</v>
      </c>
      <c r="G3583" s="2">
        <v>197</v>
      </c>
      <c r="H3583" s="2">
        <v>1099</v>
      </c>
      <c r="I3583" s="2">
        <v>144814</v>
      </c>
      <c r="J3583" s="2">
        <v>4805</v>
      </c>
      <c r="K3583" s="2">
        <v>824850</v>
      </c>
      <c r="L3583" s="2">
        <v>45168</v>
      </c>
      <c r="M3583" s="2">
        <v>3987</v>
      </c>
      <c r="N3583" s="2">
        <v>213000000</v>
      </c>
    </row>
    <row r="3584" spans="1:14" x14ac:dyDescent="0.3">
      <c r="A3584" s="2" t="s">
        <v>3655</v>
      </c>
      <c r="B3584" s="2" t="s">
        <v>41</v>
      </c>
      <c r="C3584" s="2" t="s">
        <v>71</v>
      </c>
      <c r="D3584" s="2" t="s">
        <v>72</v>
      </c>
      <c r="E3584" s="3">
        <v>43875</v>
      </c>
      <c r="F3584" s="2">
        <v>4938</v>
      </c>
      <c r="G3584" s="2">
        <v>117</v>
      </c>
      <c r="H3584" s="2">
        <v>2235</v>
      </c>
      <c r="I3584" s="2">
        <v>149752</v>
      </c>
      <c r="J3584" s="2">
        <v>4922</v>
      </c>
      <c r="K3584" s="2">
        <v>827085</v>
      </c>
      <c r="L3584" s="2">
        <v>59256</v>
      </c>
      <c r="M3584" s="2">
        <v>16955</v>
      </c>
      <c r="N3584" s="2">
        <v>331000000</v>
      </c>
    </row>
    <row r="3585" spans="1:14" x14ac:dyDescent="0.3">
      <c r="A3585" s="2" t="s">
        <v>3656</v>
      </c>
      <c r="B3585" s="2" t="s">
        <v>35</v>
      </c>
      <c r="C3585" s="2" t="s">
        <v>87</v>
      </c>
      <c r="D3585" s="2" t="s">
        <v>88</v>
      </c>
      <c r="E3585" s="3">
        <v>44403</v>
      </c>
      <c r="F3585" s="2">
        <v>2376</v>
      </c>
      <c r="G3585" s="2">
        <v>150</v>
      </c>
      <c r="H3585" s="2">
        <v>3762</v>
      </c>
      <c r="I3585" s="2">
        <v>152128</v>
      </c>
      <c r="J3585" s="2">
        <v>5072</v>
      </c>
      <c r="K3585" s="2">
        <v>830847</v>
      </c>
      <c r="L3585" s="2">
        <v>33264</v>
      </c>
      <c r="M3585" s="2">
        <v>15546</v>
      </c>
      <c r="N3585" s="2">
        <v>68000000</v>
      </c>
    </row>
    <row r="3586" spans="1:14" x14ac:dyDescent="0.3">
      <c r="A3586" s="2" t="s">
        <v>3657</v>
      </c>
      <c r="B3586" s="2" t="s">
        <v>18</v>
      </c>
      <c r="C3586" s="2" t="s">
        <v>19</v>
      </c>
      <c r="D3586" s="2" t="s">
        <v>115</v>
      </c>
      <c r="E3586" s="3">
        <v>43913</v>
      </c>
      <c r="F3586" s="2">
        <v>2205</v>
      </c>
      <c r="G3586" s="2">
        <v>74</v>
      </c>
      <c r="H3586" s="2">
        <v>475</v>
      </c>
      <c r="I3586" s="2">
        <v>154333</v>
      </c>
      <c r="J3586" s="2">
        <v>5146</v>
      </c>
      <c r="K3586" s="2">
        <v>831322</v>
      </c>
      <c r="L3586" s="2">
        <v>35280</v>
      </c>
      <c r="M3586" s="2">
        <v>9808</v>
      </c>
      <c r="N3586" s="2">
        <v>213000000</v>
      </c>
    </row>
    <row r="3587" spans="1:14" x14ac:dyDescent="0.3">
      <c r="A3587" s="2" t="s">
        <v>3658</v>
      </c>
      <c r="B3587" s="2" t="s">
        <v>41</v>
      </c>
      <c r="C3587" s="2" t="s">
        <v>75</v>
      </c>
      <c r="D3587" s="2" t="s">
        <v>76</v>
      </c>
      <c r="E3587" s="3">
        <v>43953</v>
      </c>
      <c r="F3587" s="2">
        <v>917</v>
      </c>
      <c r="G3587" s="2">
        <v>183</v>
      </c>
      <c r="H3587" s="2">
        <v>3377</v>
      </c>
      <c r="I3587" s="2">
        <v>155250</v>
      </c>
      <c r="J3587" s="2">
        <v>5329</v>
      </c>
      <c r="K3587" s="2">
        <v>834699</v>
      </c>
      <c r="L3587" s="2">
        <v>16506</v>
      </c>
      <c r="M3587" s="2">
        <v>4649</v>
      </c>
      <c r="N3587" s="2">
        <v>331000000</v>
      </c>
    </row>
    <row r="3588" spans="1:14" x14ac:dyDescent="0.3">
      <c r="A3588" s="2" t="s">
        <v>3659</v>
      </c>
      <c r="B3588" s="2" t="s">
        <v>18</v>
      </c>
      <c r="C3588" s="2" t="s">
        <v>99</v>
      </c>
      <c r="D3588" s="2" t="s">
        <v>100</v>
      </c>
      <c r="E3588" s="3">
        <v>44188</v>
      </c>
      <c r="F3588" s="2">
        <v>2745</v>
      </c>
      <c r="G3588" s="2">
        <v>18</v>
      </c>
      <c r="H3588" s="2">
        <v>916</v>
      </c>
      <c r="I3588" s="2">
        <v>157995</v>
      </c>
      <c r="J3588" s="2">
        <v>5347</v>
      </c>
      <c r="K3588" s="2">
        <v>835615</v>
      </c>
      <c r="L3588" s="2">
        <v>38430</v>
      </c>
      <c r="M3588" s="2">
        <v>1686</v>
      </c>
      <c r="N3588" s="2">
        <v>213000000</v>
      </c>
    </row>
    <row r="3589" spans="1:14" x14ac:dyDescent="0.3">
      <c r="A3589" s="2" t="s">
        <v>3660</v>
      </c>
      <c r="B3589" s="2" t="s">
        <v>15</v>
      </c>
      <c r="C3589" s="2" t="s">
        <v>29</v>
      </c>
      <c r="D3589" s="2" t="s">
        <v>102</v>
      </c>
      <c r="E3589" s="3">
        <v>44358</v>
      </c>
      <c r="F3589" s="2">
        <v>742</v>
      </c>
      <c r="G3589" s="2">
        <v>97</v>
      </c>
      <c r="H3589" s="2">
        <v>4744</v>
      </c>
      <c r="I3589" s="2">
        <v>158737</v>
      </c>
      <c r="J3589" s="2">
        <v>5444</v>
      </c>
      <c r="K3589" s="2">
        <v>840359</v>
      </c>
      <c r="L3589" s="2">
        <v>6678</v>
      </c>
      <c r="M3589" s="2">
        <v>19016</v>
      </c>
      <c r="N3589" s="2">
        <v>83000000</v>
      </c>
    </row>
    <row r="3590" spans="1:14" x14ac:dyDescent="0.3">
      <c r="A3590" s="2" t="s">
        <v>3661</v>
      </c>
      <c r="B3590" s="2" t="s">
        <v>41</v>
      </c>
      <c r="C3590" s="2" t="s">
        <v>42</v>
      </c>
      <c r="D3590" s="2" t="s">
        <v>43</v>
      </c>
      <c r="E3590" s="3">
        <v>43896</v>
      </c>
      <c r="F3590" s="2">
        <v>4150</v>
      </c>
      <c r="G3590" s="2">
        <v>110</v>
      </c>
      <c r="H3590" s="2">
        <v>2209</v>
      </c>
      <c r="I3590" s="2">
        <v>162887</v>
      </c>
      <c r="J3590" s="2">
        <v>5554</v>
      </c>
      <c r="K3590" s="2">
        <v>842568</v>
      </c>
      <c r="L3590" s="2">
        <v>74700</v>
      </c>
      <c r="M3590" s="2">
        <v>2586</v>
      </c>
      <c r="N3590" s="2">
        <v>331000000</v>
      </c>
    </row>
    <row r="3591" spans="1:14" x14ac:dyDescent="0.3">
      <c r="A3591" s="2" t="s">
        <v>3662</v>
      </c>
      <c r="B3591" s="2" t="s">
        <v>15</v>
      </c>
      <c r="C3591" s="2" t="s">
        <v>168</v>
      </c>
      <c r="D3591" s="2" t="s">
        <v>169</v>
      </c>
      <c r="E3591" s="3">
        <v>44487</v>
      </c>
      <c r="F3591" s="2">
        <v>2533</v>
      </c>
      <c r="G3591" s="2">
        <v>177</v>
      </c>
      <c r="H3591" s="2">
        <v>4897</v>
      </c>
      <c r="I3591" s="2">
        <v>165420</v>
      </c>
      <c r="J3591" s="2">
        <v>5731</v>
      </c>
      <c r="K3591" s="2">
        <v>847465</v>
      </c>
      <c r="L3591" s="2">
        <v>45594</v>
      </c>
      <c r="M3591" s="2">
        <v>18605</v>
      </c>
      <c r="N3591" s="2">
        <v>83000000</v>
      </c>
    </row>
    <row r="3592" spans="1:14" x14ac:dyDescent="0.3">
      <c r="A3592" s="2" t="s">
        <v>3663</v>
      </c>
      <c r="B3592" s="2" t="s">
        <v>22</v>
      </c>
      <c r="C3592" s="2" t="s">
        <v>51</v>
      </c>
      <c r="D3592" s="2" t="s">
        <v>52</v>
      </c>
      <c r="E3592" s="3">
        <v>44205</v>
      </c>
      <c r="F3592" s="2">
        <v>1837</v>
      </c>
      <c r="G3592" s="2">
        <v>107</v>
      </c>
      <c r="H3592" s="2">
        <v>2071</v>
      </c>
      <c r="I3592" s="2">
        <v>167257</v>
      </c>
      <c r="J3592" s="2">
        <v>5838</v>
      </c>
      <c r="K3592" s="2">
        <v>849536</v>
      </c>
      <c r="L3592" s="2">
        <v>12859</v>
      </c>
      <c r="M3592" s="2">
        <v>18032</v>
      </c>
      <c r="N3592" s="2">
        <v>1380000000</v>
      </c>
    </row>
    <row r="3593" spans="1:14" x14ac:dyDescent="0.3">
      <c r="A3593" s="2" t="s">
        <v>3664</v>
      </c>
      <c r="B3593" s="2" t="s">
        <v>41</v>
      </c>
      <c r="C3593" s="2" t="s">
        <v>42</v>
      </c>
      <c r="D3593" s="2" t="s">
        <v>43</v>
      </c>
      <c r="E3593" s="3">
        <v>43992</v>
      </c>
      <c r="F3593" s="2">
        <v>1376</v>
      </c>
      <c r="G3593" s="2">
        <v>34</v>
      </c>
      <c r="H3593" s="2">
        <v>1359</v>
      </c>
      <c r="I3593" s="2">
        <v>168633</v>
      </c>
      <c r="J3593" s="2">
        <v>5872</v>
      </c>
      <c r="K3593" s="2">
        <v>850895</v>
      </c>
      <c r="L3593" s="2">
        <v>20640</v>
      </c>
      <c r="M3593" s="2">
        <v>16257</v>
      </c>
      <c r="N3593" s="2">
        <v>331000000</v>
      </c>
    </row>
    <row r="3594" spans="1:14" x14ac:dyDescent="0.3">
      <c r="A3594" s="2" t="s">
        <v>3665</v>
      </c>
      <c r="B3594" s="2" t="s">
        <v>18</v>
      </c>
      <c r="C3594" s="2" t="s">
        <v>82</v>
      </c>
      <c r="D3594" s="2" t="s">
        <v>83</v>
      </c>
      <c r="E3594" s="3">
        <v>44210</v>
      </c>
      <c r="F3594" s="2">
        <v>409</v>
      </c>
      <c r="G3594" s="2">
        <v>176</v>
      </c>
      <c r="H3594" s="2">
        <v>1307</v>
      </c>
      <c r="I3594" s="2">
        <v>169042</v>
      </c>
      <c r="J3594" s="2">
        <v>6048</v>
      </c>
      <c r="K3594" s="2">
        <v>852202</v>
      </c>
      <c r="L3594" s="2">
        <v>6135</v>
      </c>
      <c r="M3594" s="2">
        <v>15097</v>
      </c>
      <c r="N3594" s="2">
        <v>213000000</v>
      </c>
    </row>
    <row r="3595" spans="1:14" x14ac:dyDescent="0.3">
      <c r="A3595" s="2" t="s">
        <v>3666</v>
      </c>
      <c r="B3595" s="2" t="s">
        <v>22</v>
      </c>
      <c r="C3595" s="2" t="s">
        <v>23</v>
      </c>
      <c r="D3595" s="2" t="s">
        <v>126</v>
      </c>
      <c r="E3595" s="3">
        <v>44486</v>
      </c>
      <c r="F3595" s="2">
        <v>3007</v>
      </c>
      <c r="G3595" s="2">
        <v>173</v>
      </c>
      <c r="H3595" s="2">
        <v>2221</v>
      </c>
      <c r="I3595" s="2">
        <v>172049</v>
      </c>
      <c r="J3595" s="2">
        <v>6221</v>
      </c>
      <c r="K3595" s="2">
        <v>854423</v>
      </c>
      <c r="L3595" s="2">
        <v>48112</v>
      </c>
      <c r="M3595" s="2">
        <v>762</v>
      </c>
      <c r="N3595" s="2">
        <v>1380000000</v>
      </c>
    </row>
    <row r="3596" spans="1:14" x14ac:dyDescent="0.3">
      <c r="A3596" s="2" t="s">
        <v>3667</v>
      </c>
      <c r="B3596" s="2" t="s">
        <v>15</v>
      </c>
      <c r="C3596" s="2" t="s">
        <v>168</v>
      </c>
      <c r="D3596" s="2" t="s">
        <v>169</v>
      </c>
      <c r="E3596" s="3">
        <v>44188</v>
      </c>
      <c r="F3596" s="2">
        <v>2952</v>
      </c>
      <c r="G3596" s="2">
        <v>92</v>
      </c>
      <c r="H3596" s="2">
        <v>4974</v>
      </c>
      <c r="I3596" s="2">
        <v>175001</v>
      </c>
      <c r="J3596" s="2">
        <v>6313</v>
      </c>
      <c r="K3596" s="2">
        <v>859397</v>
      </c>
      <c r="L3596" s="2">
        <v>44280</v>
      </c>
      <c r="M3596" s="2">
        <v>10101</v>
      </c>
      <c r="N3596" s="2">
        <v>83000000</v>
      </c>
    </row>
    <row r="3597" spans="1:14" x14ac:dyDescent="0.3">
      <c r="A3597" s="2" t="s">
        <v>3668</v>
      </c>
      <c r="B3597" s="2" t="s">
        <v>15</v>
      </c>
      <c r="C3597" s="2" t="s">
        <v>168</v>
      </c>
      <c r="D3597" s="2" t="s">
        <v>169</v>
      </c>
      <c r="E3597" s="3">
        <v>44018</v>
      </c>
      <c r="F3597" s="2">
        <v>4242</v>
      </c>
      <c r="G3597" s="2">
        <v>197</v>
      </c>
      <c r="H3597" s="2">
        <v>2821</v>
      </c>
      <c r="I3597" s="2">
        <v>179243</v>
      </c>
      <c r="J3597" s="2">
        <v>6510</v>
      </c>
      <c r="K3597" s="2">
        <v>862218</v>
      </c>
      <c r="L3597" s="2">
        <v>55146</v>
      </c>
      <c r="M3597" s="2">
        <v>13240</v>
      </c>
      <c r="N3597" s="2">
        <v>83000000</v>
      </c>
    </row>
    <row r="3598" spans="1:14" x14ac:dyDescent="0.3">
      <c r="A3598" s="2" t="s">
        <v>3669</v>
      </c>
      <c r="B3598" s="2" t="s">
        <v>18</v>
      </c>
      <c r="C3598" s="2" t="s">
        <v>99</v>
      </c>
      <c r="D3598" s="2" t="s">
        <v>118</v>
      </c>
      <c r="E3598" s="3">
        <v>44152</v>
      </c>
      <c r="F3598" s="2">
        <v>1679</v>
      </c>
      <c r="G3598" s="2">
        <v>99</v>
      </c>
      <c r="H3598" s="2">
        <v>4325</v>
      </c>
      <c r="I3598" s="2">
        <v>180922</v>
      </c>
      <c r="J3598" s="2">
        <v>6609</v>
      </c>
      <c r="K3598" s="2">
        <v>866543</v>
      </c>
      <c r="L3598" s="2">
        <v>8395</v>
      </c>
      <c r="M3598" s="2">
        <v>17576</v>
      </c>
      <c r="N3598" s="2">
        <v>213000000</v>
      </c>
    </row>
    <row r="3599" spans="1:14" x14ac:dyDescent="0.3">
      <c r="A3599" s="2" t="s">
        <v>3670</v>
      </c>
      <c r="B3599" s="2" t="s">
        <v>22</v>
      </c>
      <c r="C3599" s="2" t="s">
        <v>23</v>
      </c>
      <c r="D3599" s="2" t="s">
        <v>126</v>
      </c>
      <c r="E3599" s="3">
        <v>44280</v>
      </c>
      <c r="F3599" s="2">
        <v>1714</v>
      </c>
      <c r="G3599" s="2">
        <v>180</v>
      </c>
      <c r="H3599" s="2">
        <v>702</v>
      </c>
      <c r="I3599" s="2">
        <v>182636</v>
      </c>
      <c r="J3599" s="2">
        <v>6789</v>
      </c>
      <c r="K3599" s="2">
        <v>867245</v>
      </c>
      <c r="L3599" s="2">
        <v>8570</v>
      </c>
      <c r="M3599" s="2">
        <v>4680</v>
      </c>
      <c r="N3599" s="2">
        <v>1380000000</v>
      </c>
    </row>
    <row r="3600" spans="1:14" x14ac:dyDescent="0.3">
      <c r="A3600" s="2" t="s">
        <v>3671</v>
      </c>
      <c r="B3600" s="2" t="s">
        <v>35</v>
      </c>
      <c r="C3600" s="2" t="s">
        <v>62</v>
      </c>
      <c r="D3600" s="2" t="s">
        <v>63</v>
      </c>
      <c r="E3600" s="3">
        <v>44304</v>
      </c>
      <c r="F3600" s="2">
        <v>1197</v>
      </c>
      <c r="G3600" s="2">
        <v>158</v>
      </c>
      <c r="H3600" s="2">
        <v>117</v>
      </c>
      <c r="I3600" s="2">
        <v>183833</v>
      </c>
      <c r="J3600" s="2">
        <v>6947</v>
      </c>
      <c r="K3600" s="2">
        <v>867362</v>
      </c>
      <c r="L3600" s="2">
        <v>21546</v>
      </c>
      <c r="M3600" s="2">
        <v>17165</v>
      </c>
      <c r="N3600" s="2">
        <v>68000000</v>
      </c>
    </row>
    <row r="3601" spans="1:14" x14ac:dyDescent="0.3">
      <c r="A3601" s="2" t="s">
        <v>3672</v>
      </c>
      <c r="B3601" s="2" t="s">
        <v>18</v>
      </c>
      <c r="C3601" s="2" t="s">
        <v>82</v>
      </c>
      <c r="D3601" s="2" t="s">
        <v>131</v>
      </c>
      <c r="E3601" s="3">
        <v>43843</v>
      </c>
      <c r="F3601" s="2">
        <v>2337</v>
      </c>
      <c r="G3601" s="2">
        <v>95</v>
      </c>
      <c r="H3601" s="2">
        <v>2100</v>
      </c>
      <c r="I3601" s="2">
        <v>186170</v>
      </c>
      <c r="J3601" s="2">
        <v>7042</v>
      </c>
      <c r="K3601" s="2">
        <v>869462</v>
      </c>
      <c r="L3601" s="2">
        <v>14022</v>
      </c>
      <c r="M3601" s="2">
        <v>13063</v>
      </c>
      <c r="N3601" s="2">
        <v>213000000</v>
      </c>
    </row>
    <row r="3602" spans="1:14" x14ac:dyDescent="0.3">
      <c r="A3602" s="2" t="s">
        <v>3673</v>
      </c>
      <c r="B3602" s="2" t="s">
        <v>15</v>
      </c>
      <c r="C3602" s="2" t="s">
        <v>168</v>
      </c>
      <c r="D3602" s="2" t="s">
        <v>169</v>
      </c>
      <c r="E3602" s="3">
        <v>44014</v>
      </c>
      <c r="F3602" s="2">
        <v>3216</v>
      </c>
      <c r="G3602" s="2">
        <v>83</v>
      </c>
      <c r="H3602" s="2">
        <v>3263</v>
      </c>
      <c r="I3602" s="2">
        <v>189386</v>
      </c>
      <c r="J3602" s="2">
        <v>7125</v>
      </c>
      <c r="K3602" s="2">
        <v>872725</v>
      </c>
      <c r="L3602" s="2">
        <v>54672</v>
      </c>
      <c r="M3602" s="2">
        <v>18410</v>
      </c>
      <c r="N3602" s="2">
        <v>83000000</v>
      </c>
    </row>
    <row r="3603" spans="1:14" x14ac:dyDescent="0.3">
      <c r="A3603" s="2" t="s">
        <v>3674</v>
      </c>
      <c r="B3603" s="2" t="s">
        <v>41</v>
      </c>
      <c r="C3603" s="2" t="s">
        <v>71</v>
      </c>
      <c r="D3603" s="2" t="s">
        <v>72</v>
      </c>
      <c r="E3603" s="3">
        <v>43941</v>
      </c>
      <c r="F3603" s="2">
        <v>2956</v>
      </c>
      <c r="G3603" s="2">
        <v>149</v>
      </c>
      <c r="H3603" s="2">
        <v>4667</v>
      </c>
      <c r="I3603" s="2">
        <v>192342</v>
      </c>
      <c r="J3603" s="2">
        <v>7274</v>
      </c>
      <c r="K3603" s="2">
        <v>877392</v>
      </c>
      <c r="L3603" s="2">
        <v>41384</v>
      </c>
      <c r="M3603" s="2">
        <v>11083</v>
      </c>
      <c r="N3603" s="2">
        <v>331000000</v>
      </c>
    </row>
    <row r="3604" spans="1:14" x14ac:dyDescent="0.3">
      <c r="A3604" s="2" t="s">
        <v>3675</v>
      </c>
      <c r="B3604" s="2" t="s">
        <v>22</v>
      </c>
      <c r="C3604" s="2" t="s">
        <v>51</v>
      </c>
      <c r="D3604" s="2" t="s">
        <v>52</v>
      </c>
      <c r="E3604" s="3">
        <v>44338</v>
      </c>
      <c r="F3604" s="2">
        <v>3193</v>
      </c>
      <c r="G3604" s="2">
        <v>66</v>
      </c>
      <c r="H3604" s="2">
        <v>1960</v>
      </c>
      <c r="I3604" s="2">
        <v>195535</v>
      </c>
      <c r="J3604" s="2">
        <v>7340</v>
      </c>
      <c r="K3604" s="2">
        <v>879352</v>
      </c>
      <c r="L3604" s="2">
        <v>31930</v>
      </c>
      <c r="M3604" s="2">
        <v>12166</v>
      </c>
      <c r="N3604" s="2">
        <v>1380000000</v>
      </c>
    </row>
    <row r="3605" spans="1:14" x14ac:dyDescent="0.3">
      <c r="A3605" s="2" t="s">
        <v>3676</v>
      </c>
      <c r="B3605" s="2" t="s">
        <v>35</v>
      </c>
      <c r="C3605" s="2" t="s">
        <v>36</v>
      </c>
      <c r="D3605" s="2" t="s">
        <v>37</v>
      </c>
      <c r="E3605" s="3">
        <v>44120</v>
      </c>
      <c r="F3605" s="2">
        <v>26</v>
      </c>
      <c r="G3605" s="2">
        <v>135</v>
      </c>
      <c r="H3605" s="2">
        <v>4618</v>
      </c>
      <c r="I3605" s="2">
        <v>195561</v>
      </c>
      <c r="J3605" s="2">
        <v>7475</v>
      </c>
      <c r="K3605" s="2">
        <v>883970</v>
      </c>
      <c r="L3605" s="2">
        <v>156</v>
      </c>
      <c r="M3605" s="2">
        <v>2626</v>
      </c>
      <c r="N3605" s="2">
        <v>68000000</v>
      </c>
    </row>
    <row r="3606" spans="1:14" x14ac:dyDescent="0.3">
      <c r="A3606" s="2" t="s">
        <v>3677</v>
      </c>
      <c r="B3606" s="2" t="s">
        <v>41</v>
      </c>
      <c r="C3606" s="2" t="s">
        <v>71</v>
      </c>
      <c r="D3606" s="2" t="s">
        <v>91</v>
      </c>
      <c r="E3606" s="3">
        <v>44125</v>
      </c>
      <c r="F3606" s="2">
        <v>3137</v>
      </c>
      <c r="G3606" s="2">
        <v>18</v>
      </c>
      <c r="H3606" s="2">
        <v>771</v>
      </c>
      <c r="I3606" s="2">
        <v>198698</v>
      </c>
      <c r="J3606" s="2">
        <v>7493</v>
      </c>
      <c r="K3606" s="2">
        <v>884741</v>
      </c>
      <c r="L3606" s="2">
        <v>25096</v>
      </c>
      <c r="M3606" s="2">
        <v>8621</v>
      </c>
      <c r="N3606" s="2">
        <v>331000000</v>
      </c>
    </row>
    <row r="3607" spans="1:14" x14ac:dyDescent="0.3">
      <c r="A3607" s="2" t="s">
        <v>3678</v>
      </c>
      <c r="B3607" s="2" t="s">
        <v>22</v>
      </c>
      <c r="C3607" s="2" t="s">
        <v>23</v>
      </c>
      <c r="D3607" s="2" t="s">
        <v>126</v>
      </c>
      <c r="E3607" s="3">
        <v>44281</v>
      </c>
      <c r="F3607" s="2">
        <v>2973</v>
      </c>
      <c r="G3607" s="2">
        <v>30</v>
      </c>
      <c r="H3607" s="2">
        <v>2829</v>
      </c>
      <c r="I3607" s="2">
        <v>201671</v>
      </c>
      <c r="J3607" s="2">
        <v>7523</v>
      </c>
      <c r="K3607" s="2">
        <v>887570</v>
      </c>
      <c r="L3607" s="2">
        <v>29730</v>
      </c>
      <c r="M3607" s="2">
        <v>17336</v>
      </c>
      <c r="N3607" s="2">
        <v>1380000000</v>
      </c>
    </row>
    <row r="3608" spans="1:14" x14ac:dyDescent="0.3">
      <c r="A3608" s="2" t="s">
        <v>3679</v>
      </c>
      <c r="B3608" s="2" t="s">
        <v>18</v>
      </c>
      <c r="C3608" s="2" t="s">
        <v>99</v>
      </c>
      <c r="D3608" s="2" t="s">
        <v>118</v>
      </c>
      <c r="E3608" s="3">
        <v>44045</v>
      </c>
      <c r="F3608" s="2">
        <v>3165</v>
      </c>
      <c r="G3608" s="2">
        <v>31</v>
      </c>
      <c r="H3608" s="2">
        <v>4208</v>
      </c>
      <c r="I3608" s="2">
        <v>204836</v>
      </c>
      <c r="J3608" s="2">
        <v>7554</v>
      </c>
      <c r="K3608" s="2">
        <v>891778</v>
      </c>
      <c r="L3608" s="2">
        <v>18990</v>
      </c>
      <c r="M3608" s="2">
        <v>11387</v>
      </c>
      <c r="N3608" s="2">
        <v>213000000</v>
      </c>
    </row>
    <row r="3609" spans="1:14" x14ac:dyDescent="0.3">
      <c r="A3609" s="2" t="s">
        <v>3680</v>
      </c>
      <c r="B3609" s="2" t="s">
        <v>18</v>
      </c>
      <c r="C3609" s="2" t="s">
        <v>19</v>
      </c>
      <c r="D3609" s="2" t="s">
        <v>115</v>
      </c>
      <c r="E3609" s="3">
        <v>44462</v>
      </c>
      <c r="F3609" s="2">
        <v>1090</v>
      </c>
      <c r="G3609" s="2">
        <v>54</v>
      </c>
      <c r="H3609" s="2">
        <v>1287</v>
      </c>
      <c r="I3609" s="2">
        <v>205926</v>
      </c>
      <c r="J3609" s="2">
        <v>7608</v>
      </c>
      <c r="K3609" s="2">
        <v>893065</v>
      </c>
      <c r="L3609" s="2">
        <v>8720</v>
      </c>
      <c r="M3609" s="2">
        <v>9389</v>
      </c>
      <c r="N3609" s="2">
        <v>213000000</v>
      </c>
    </row>
    <row r="3610" spans="1:14" x14ac:dyDescent="0.3">
      <c r="A3610" s="2" t="s">
        <v>3681</v>
      </c>
      <c r="B3610" s="2" t="s">
        <v>22</v>
      </c>
      <c r="C3610" s="2" t="s">
        <v>23</v>
      </c>
      <c r="D3610" s="2" t="s">
        <v>126</v>
      </c>
      <c r="E3610" s="3">
        <v>44397</v>
      </c>
      <c r="F3610" s="2">
        <v>249</v>
      </c>
      <c r="G3610" s="2">
        <v>102</v>
      </c>
      <c r="H3610" s="2">
        <v>1367</v>
      </c>
      <c r="I3610" s="2">
        <v>206175</v>
      </c>
      <c r="J3610" s="2">
        <v>7710</v>
      </c>
      <c r="K3610" s="2">
        <v>894432</v>
      </c>
      <c r="L3610" s="2">
        <v>2739</v>
      </c>
      <c r="M3610" s="2">
        <v>7949</v>
      </c>
      <c r="N3610" s="2">
        <v>1380000000</v>
      </c>
    </row>
    <row r="3611" spans="1:14" x14ac:dyDescent="0.3">
      <c r="A3611" s="2" t="s">
        <v>3682</v>
      </c>
      <c r="B3611" s="2" t="s">
        <v>35</v>
      </c>
      <c r="C3611" s="2" t="s">
        <v>62</v>
      </c>
      <c r="D3611" s="2" t="s">
        <v>156</v>
      </c>
      <c r="E3611" s="3">
        <v>43857</v>
      </c>
      <c r="F3611" s="2">
        <v>141</v>
      </c>
      <c r="G3611" s="2">
        <v>158</v>
      </c>
      <c r="H3611" s="2">
        <v>3594</v>
      </c>
      <c r="I3611" s="2">
        <v>206316</v>
      </c>
      <c r="J3611" s="2">
        <v>7868</v>
      </c>
      <c r="K3611" s="2">
        <v>898026</v>
      </c>
      <c r="L3611" s="2">
        <v>705</v>
      </c>
      <c r="M3611" s="2">
        <v>14722</v>
      </c>
      <c r="N3611" s="2">
        <v>68000000</v>
      </c>
    </row>
    <row r="3612" spans="1:14" x14ac:dyDescent="0.3">
      <c r="A3612" s="2" t="s">
        <v>3683</v>
      </c>
      <c r="B3612" s="2" t="s">
        <v>22</v>
      </c>
      <c r="C3612" s="2" t="s">
        <v>39</v>
      </c>
      <c r="D3612" s="2" t="s">
        <v>39</v>
      </c>
      <c r="E3612" s="3">
        <v>44460</v>
      </c>
      <c r="F3612" s="2">
        <v>266</v>
      </c>
      <c r="G3612" s="2">
        <v>194</v>
      </c>
      <c r="H3612" s="2">
        <v>98</v>
      </c>
      <c r="I3612" s="2">
        <v>206582</v>
      </c>
      <c r="J3612" s="2">
        <v>8062</v>
      </c>
      <c r="K3612" s="2">
        <v>898124</v>
      </c>
      <c r="L3612" s="2">
        <v>3458</v>
      </c>
      <c r="M3612" s="2">
        <v>13452</v>
      </c>
      <c r="N3612" s="2">
        <v>1380000000</v>
      </c>
    </row>
    <row r="3613" spans="1:14" x14ac:dyDescent="0.3">
      <c r="A3613" s="2" t="s">
        <v>3684</v>
      </c>
      <c r="B3613" s="2" t="s">
        <v>41</v>
      </c>
      <c r="C3613" s="2" t="s">
        <v>75</v>
      </c>
      <c r="D3613" s="2" t="s">
        <v>138</v>
      </c>
      <c r="E3613" s="3">
        <v>44061</v>
      </c>
      <c r="F3613" s="2">
        <v>4310</v>
      </c>
      <c r="G3613" s="2">
        <v>50</v>
      </c>
      <c r="H3613" s="2">
        <v>1046</v>
      </c>
      <c r="I3613" s="2">
        <v>210892</v>
      </c>
      <c r="J3613" s="2">
        <v>8112</v>
      </c>
      <c r="K3613" s="2">
        <v>899170</v>
      </c>
      <c r="L3613" s="2">
        <v>60340</v>
      </c>
      <c r="M3613" s="2">
        <v>2695</v>
      </c>
      <c r="N3613" s="2">
        <v>331000000</v>
      </c>
    </row>
    <row r="3614" spans="1:14" x14ac:dyDescent="0.3">
      <c r="A3614" s="2" t="s">
        <v>3685</v>
      </c>
      <c r="B3614" s="2" t="s">
        <v>41</v>
      </c>
      <c r="C3614" s="2" t="s">
        <v>67</v>
      </c>
      <c r="D3614" s="2" t="s">
        <v>80</v>
      </c>
      <c r="E3614" s="3">
        <v>44395</v>
      </c>
      <c r="F3614" s="2">
        <v>488</v>
      </c>
      <c r="G3614" s="2">
        <v>121</v>
      </c>
      <c r="H3614" s="2">
        <v>4334</v>
      </c>
      <c r="I3614" s="2">
        <v>211380</v>
      </c>
      <c r="J3614" s="2">
        <v>8233</v>
      </c>
      <c r="K3614" s="2">
        <v>3504</v>
      </c>
      <c r="L3614" s="2">
        <v>6832</v>
      </c>
      <c r="M3614" s="2">
        <v>19895</v>
      </c>
      <c r="N3614" s="2">
        <v>331000000</v>
      </c>
    </row>
    <row r="3615" spans="1:14" x14ac:dyDescent="0.3">
      <c r="A3615" s="2" t="s">
        <v>3686</v>
      </c>
      <c r="B3615" s="2" t="s">
        <v>18</v>
      </c>
      <c r="C3615" s="2" t="s">
        <v>99</v>
      </c>
      <c r="D3615" s="2" t="s">
        <v>118</v>
      </c>
      <c r="E3615" s="3">
        <v>44151</v>
      </c>
      <c r="F3615" s="2">
        <v>495</v>
      </c>
      <c r="G3615" s="2">
        <v>91</v>
      </c>
      <c r="H3615" s="2">
        <v>3803</v>
      </c>
      <c r="I3615" s="2">
        <v>211875</v>
      </c>
      <c r="J3615" s="2">
        <v>8324</v>
      </c>
      <c r="K3615" s="2">
        <v>7307</v>
      </c>
      <c r="L3615" s="2">
        <v>5445</v>
      </c>
      <c r="M3615" s="2">
        <v>3969</v>
      </c>
      <c r="N3615" s="2">
        <v>213000000</v>
      </c>
    </row>
    <row r="3616" spans="1:14" x14ac:dyDescent="0.3">
      <c r="A3616" s="2" t="s">
        <v>3687</v>
      </c>
      <c r="B3616" s="2" t="s">
        <v>22</v>
      </c>
      <c r="C3616" s="2" t="s">
        <v>39</v>
      </c>
      <c r="D3616" s="2" t="s">
        <v>39</v>
      </c>
      <c r="E3616" s="3">
        <v>44063</v>
      </c>
      <c r="F3616" s="2">
        <v>479</v>
      </c>
      <c r="G3616" s="2">
        <v>154</v>
      </c>
      <c r="H3616" s="2">
        <v>3755</v>
      </c>
      <c r="I3616" s="2">
        <v>212354</v>
      </c>
      <c r="J3616" s="2">
        <v>8478</v>
      </c>
      <c r="K3616" s="2">
        <v>11062</v>
      </c>
      <c r="L3616" s="2">
        <v>6227</v>
      </c>
      <c r="M3616" s="2">
        <v>12901</v>
      </c>
      <c r="N3616" s="2">
        <v>1380000000</v>
      </c>
    </row>
    <row r="3617" spans="1:14" x14ac:dyDescent="0.3">
      <c r="A3617" s="2" t="s">
        <v>3688</v>
      </c>
      <c r="B3617" s="2" t="s">
        <v>18</v>
      </c>
      <c r="C3617" s="2" t="s">
        <v>99</v>
      </c>
      <c r="D3617" s="2" t="s">
        <v>118</v>
      </c>
      <c r="E3617" s="3">
        <v>44500</v>
      </c>
      <c r="F3617" s="2">
        <v>2690</v>
      </c>
      <c r="G3617" s="2">
        <v>175</v>
      </c>
      <c r="H3617" s="2">
        <v>4482</v>
      </c>
      <c r="I3617" s="2">
        <v>215044</v>
      </c>
      <c r="J3617" s="2">
        <v>8653</v>
      </c>
      <c r="K3617" s="2">
        <v>15544</v>
      </c>
      <c r="L3617" s="2">
        <v>29590</v>
      </c>
      <c r="M3617" s="2">
        <v>4467</v>
      </c>
      <c r="N3617" s="2">
        <v>213000000</v>
      </c>
    </row>
    <row r="3618" spans="1:14" x14ac:dyDescent="0.3">
      <c r="A3618" s="2" t="s">
        <v>3689</v>
      </c>
      <c r="B3618" s="2" t="s">
        <v>35</v>
      </c>
      <c r="C3618" s="2" t="s">
        <v>62</v>
      </c>
      <c r="D3618" s="2" t="s">
        <v>63</v>
      </c>
      <c r="E3618" s="3">
        <v>44267</v>
      </c>
      <c r="F3618" s="2">
        <v>4096</v>
      </c>
      <c r="G3618" s="2">
        <v>109</v>
      </c>
      <c r="H3618" s="2">
        <v>605</v>
      </c>
      <c r="I3618" s="2">
        <v>219140</v>
      </c>
      <c r="J3618" s="2">
        <v>8762</v>
      </c>
      <c r="K3618" s="2">
        <v>16149</v>
      </c>
      <c r="L3618" s="2">
        <v>61440</v>
      </c>
      <c r="M3618" s="2">
        <v>15149</v>
      </c>
      <c r="N3618" s="2">
        <v>68000000</v>
      </c>
    </row>
    <row r="3619" spans="1:14" x14ac:dyDescent="0.3">
      <c r="A3619" s="2" t="s">
        <v>3690</v>
      </c>
      <c r="B3619" s="2" t="s">
        <v>41</v>
      </c>
      <c r="C3619" s="2" t="s">
        <v>71</v>
      </c>
      <c r="D3619" s="2" t="s">
        <v>91</v>
      </c>
      <c r="E3619" s="3">
        <v>44363</v>
      </c>
      <c r="F3619" s="2">
        <v>3080</v>
      </c>
      <c r="G3619" s="2">
        <v>42</v>
      </c>
      <c r="H3619" s="2">
        <v>2169</v>
      </c>
      <c r="I3619" s="2">
        <v>222220</v>
      </c>
      <c r="J3619" s="2">
        <v>8804</v>
      </c>
      <c r="K3619" s="2">
        <v>18318</v>
      </c>
      <c r="L3619" s="2">
        <v>15400</v>
      </c>
      <c r="M3619" s="2">
        <v>286</v>
      </c>
      <c r="N3619" s="2">
        <v>331000000</v>
      </c>
    </row>
    <row r="3620" spans="1:14" x14ac:dyDescent="0.3">
      <c r="A3620" s="2" t="s">
        <v>3691</v>
      </c>
      <c r="B3620" s="2" t="s">
        <v>15</v>
      </c>
      <c r="C3620" s="2" t="s">
        <v>168</v>
      </c>
      <c r="D3620" s="2" t="s">
        <v>268</v>
      </c>
      <c r="E3620" s="3">
        <v>44233</v>
      </c>
      <c r="F3620" s="2">
        <v>4936</v>
      </c>
      <c r="G3620" s="2">
        <v>178</v>
      </c>
      <c r="H3620" s="2">
        <v>562</v>
      </c>
      <c r="I3620" s="2">
        <v>227156</v>
      </c>
      <c r="J3620" s="2">
        <v>8982</v>
      </c>
      <c r="K3620" s="2">
        <v>18880</v>
      </c>
      <c r="L3620" s="2">
        <v>54296</v>
      </c>
      <c r="M3620" s="2">
        <v>12262</v>
      </c>
      <c r="N3620" s="2">
        <v>83000000</v>
      </c>
    </row>
    <row r="3621" spans="1:14" x14ac:dyDescent="0.3">
      <c r="A3621" s="2" t="s">
        <v>3692</v>
      </c>
      <c r="B3621" s="2" t="s">
        <v>15</v>
      </c>
      <c r="C3621" s="2" t="s">
        <v>29</v>
      </c>
      <c r="D3621" s="2" t="s">
        <v>102</v>
      </c>
      <c r="E3621" s="3">
        <v>43883</v>
      </c>
      <c r="F3621" s="2">
        <v>2427</v>
      </c>
      <c r="G3621" s="2">
        <v>196</v>
      </c>
      <c r="H3621" s="2">
        <v>4000</v>
      </c>
      <c r="I3621" s="2">
        <v>229583</v>
      </c>
      <c r="J3621" s="2">
        <v>9178</v>
      </c>
      <c r="K3621" s="2">
        <v>22880</v>
      </c>
      <c r="L3621" s="2">
        <v>36405</v>
      </c>
      <c r="M3621" s="2">
        <v>3162</v>
      </c>
      <c r="N3621" s="2">
        <v>83000000</v>
      </c>
    </row>
    <row r="3622" spans="1:14" x14ac:dyDescent="0.3">
      <c r="A3622" s="2" t="s">
        <v>3693</v>
      </c>
      <c r="B3622" s="2" t="s">
        <v>22</v>
      </c>
      <c r="C3622" s="2" t="s">
        <v>39</v>
      </c>
      <c r="D3622" s="2" t="s">
        <v>39</v>
      </c>
      <c r="E3622" s="3">
        <v>44143</v>
      </c>
      <c r="F3622" s="2">
        <v>843</v>
      </c>
      <c r="G3622" s="2">
        <v>74</v>
      </c>
      <c r="H3622" s="2">
        <v>19</v>
      </c>
      <c r="I3622" s="2">
        <v>230426</v>
      </c>
      <c r="J3622" s="2">
        <v>9252</v>
      </c>
      <c r="K3622" s="2">
        <v>22899</v>
      </c>
      <c r="L3622" s="2">
        <v>10959</v>
      </c>
      <c r="M3622" s="2">
        <v>2594</v>
      </c>
      <c r="N3622" s="2">
        <v>1380000000</v>
      </c>
    </row>
    <row r="3623" spans="1:14" x14ac:dyDescent="0.3">
      <c r="A3623" s="2" t="s">
        <v>3694</v>
      </c>
      <c r="B3623" s="2" t="s">
        <v>22</v>
      </c>
      <c r="C3623" s="2" t="s">
        <v>39</v>
      </c>
      <c r="D3623" s="2" t="s">
        <v>39</v>
      </c>
      <c r="E3623" s="3">
        <v>44111</v>
      </c>
      <c r="F3623" s="2">
        <v>3215</v>
      </c>
      <c r="G3623" s="2">
        <v>70</v>
      </c>
      <c r="H3623" s="2">
        <v>4637</v>
      </c>
      <c r="I3623" s="2">
        <v>233641</v>
      </c>
      <c r="J3623" s="2">
        <v>9322</v>
      </c>
      <c r="K3623" s="2">
        <v>27536</v>
      </c>
      <c r="L3623" s="2">
        <v>54655</v>
      </c>
      <c r="M3623" s="2">
        <v>5693</v>
      </c>
      <c r="N3623" s="2">
        <v>1380000000</v>
      </c>
    </row>
    <row r="3624" spans="1:14" x14ac:dyDescent="0.3">
      <c r="A3624" s="2" t="s">
        <v>3695</v>
      </c>
      <c r="B3624" s="2" t="s">
        <v>15</v>
      </c>
      <c r="C3624" s="2" t="s">
        <v>168</v>
      </c>
      <c r="D3624" s="2" t="s">
        <v>169</v>
      </c>
      <c r="E3624" s="3">
        <v>44556</v>
      </c>
      <c r="F3624" s="2">
        <v>3911</v>
      </c>
      <c r="G3624" s="2">
        <v>71</v>
      </c>
      <c r="H3624" s="2">
        <v>3960</v>
      </c>
      <c r="I3624" s="2">
        <v>237552</v>
      </c>
      <c r="J3624" s="2">
        <v>9393</v>
      </c>
      <c r="K3624" s="2">
        <v>31496</v>
      </c>
      <c r="L3624" s="2">
        <v>46932</v>
      </c>
      <c r="M3624" s="2">
        <v>9133</v>
      </c>
      <c r="N3624" s="2">
        <v>83000000</v>
      </c>
    </row>
    <row r="3625" spans="1:14" x14ac:dyDescent="0.3">
      <c r="A3625" s="2" t="s">
        <v>3696</v>
      </c>
      <c r="B3625" s="2" t="s">
        <v>22</v>
      </c>
      <c r="C3625" s="2" t="s">
        <v>23</v>
      </c>
      <c r="D3625" s="2" t="s">
        <v>126</v>
      </c>
      <c r="E3625" s="3">
        <v>43861</v>
      </c>
      <c r="F3625" s="2">
        <v>4077</v>
      </c>
      <c r="G3625" s="2">
        <v>177</v>
      </c>
      <c r="H3625" s="2">
        <v>1323</v>
      </c>
      <c r="I3625" s="2">
        <v>241629</v>
      </c>
      <c r="J3625" s="2">
        <v>9570</v>
      </c>
      <c r="K3625" s="2">
        <v>32819</v>
      </c>
      <c r="L3625" s="2">
        <v>65232</v>
      </c>
      <c r="M3625" s="2">
        <v>4672</v>
      </c>
      <c r="N3625" s="2">
        <v>1380000000</v>
      </c>
    </row>
    <row r="3626" spans="1:14" x14ac:dyDescent="0.3">
      <c r="A3626" s="2" t="s">
        <v>3697</v>
      </c>
      <c r="B3626" s="2" t="s">
        <v>41</v>
      </c>
      <c r="C3626" s="2" t="s">
        <v>75</v>
      </c>
      <c r="D3626" s="2" t="s">
        <v>76</v>
      </c>
      <c r="E3626" s="3">
        <v>44167</v>
      </c>
      <c r="F3626" s="2">
        <v>2349</v>
      </c>
      <c r="G3626" s="2">
        <v>188</v>
      </c>
      <c r="H3626" s="2">
        <v>3541</v>
      </c>
      <c r="I3626" s="2">
        <v>243978</v>
      </c>
      <c r="J3626" s="2">
        <v>9758</v>
      </c>
      <c r="K3626" s="2">
        <v>36360</v>
      </c>
      <c r="L3626" s="2">
        <v>18792</v>
      </c>
      <c r="M3626" s="2">
        <v>10460</v>
      </c>
      <c r="N3626" s="2">
        <v>331000000</v>
      </c>
    </row>
    <row r="3627" spans="1:14" x14ac:dyDescent="0.3">
      <c r="A3627" s="2" t="s">
        <v>3698</v>
      </c>
      <c r="B3627" s="2" t="s">
        <v>35</v>
      </c>
      <c r="C3627" s="2" t="s">
        <v>36</v>
      </c>
      <c r="D3627" s="2" t="s">
        <v>93</v>
      </c>
      <c r="E3627" s="3">
        <v>44013</v>
      </c>
      <c r="F3627" s="2">
        <v>649</v>
      </c>
      <c r="G3627" s="2">
        <v>102</v>
      </c>
      <c r="H3627" s="2">
        <v>3157</v>
      </c>
      <c r="I3627" s="2">
        <v>244627</v>
      </c>
      <c r="J3627" s="2">
        <v>9860</v>
      </c>
      <c r="K3627" s="2">
        <v>39517</v>
      </c>
      <c r="L3627" s="2">
        <v>5841</v>
      </c>
      <c r="M3627" s="2">
        <v>9049</v>
      </c>
      <c r="N3627" s="2">
        <v>68000000</v>
      </c>
    </row>
    <row r="3628" spans="1:14" x14ac:dyDescent="0.3">
      <c r="A3628" s="2" t="s">
        <v>3699</v>
      </c>
      <c r="B3628" s="2" t="s">
        <v>35</v>
      </c>
      <c r="C3628" s="2" t="s">
        <v>62</v>
      </c>
      <c r="D3628" s="2" t="s">
        <v>63</v>
      </c>
      <c r="E3628" s="3">
        <v>43853</v>
      </c>
      <c r="F3628" s="2">
        <v>1893</v>
      </c>
      <c r="G3628" s="2">
        <v>40</v>
      </c>
      <c r="H3628" s="2">
        <v>3740</v>
      </c>
      <c r="I3628" s="2">
        <v>246520</v>
      </c>
      <c r="J3628" s="2">
        <v>9900</v>
      </c>
      <c r="K3628" s="2">
        <v>43257</v>
      </c>
      <c r="L3628" s="2">
        <v>13251</v>
      </c>
      <c r="M3628" s="2">
        <v>13611</v>
      </c>
      <c r="N3628" s="2">
        <v>68000000</v>
      </c>
    </row>
    <row r="3629" spans="1:14" x14ac:dyDescent="0.3">
      <c r="A3629" s="2" t="s">
        <v>3700</v>
      </c>
      <c r="B3629" s="2" t="s">
        <v>18</v>
      </c>
      <c r="C3629" s="2" t="s">
        <v>99</v>
      </c>
      <c r="D3629" s="2" t="s">
        <v>118</v>
      </c>
      <c r="E3629" s="3">
        <v>44374</v>
      </c>
      <c r="F3629" s="2">
        <v>2856</v>
      </c>
      <c r="G3629" s="2">
        <v>178</v>
      </c>
      <c r="H3629" s="2">
        <v>2159</v>
      </c>
      <c r="I3629" s="2">
        <v>249376</v>
      </c>
      <c r="J3629" s="2">
        <v>10078</v>
      </c>
      <c r="K3629" s="2">
        <v>45416</v>
      </c>
      <c r="L3629" s="2">
        <v>39984</v>
      </c>
      <c r="M3629" s="2">
        <v>9778</v>
      </c>
      <c r="N3629" s="2">
        <v>213000000</v>
      </c>
    </row>
    <row r="3630" spans="1:14" x14ac:dyDescent="0.3">
      <c r="A3630" s="2" t="s">
        <v>3701</v>
      </c>
      <c r="B3630" s="2" t="s">
        <v>41</v>
      </c>
      <c r="C3630" s="2" t="s">
        <v>67</v>
      </c>
      <c r="D3630" s="2" t="s">
        <v>68</v>
      </c>
      <c r="E3630" s="3">
        <v>44276</v>
      </c>
      <c r="F3630" s="2">
        <v>3250</v>
      </c>
      <c r="G3630" s="2">
        <v>77</v>
      </c>
      <c r="H3630" s="2">
        <v>1314</v>
      </c>
      <c r="I3630" s="2">
        <v>252626</v>
      </c>
      <c r="J3630" s="2">
        <v>10155</v>
      </c>
      <c r="K3630" s="2">
        <v>46730</v>
      </c>
      <c r="L3630" s="2">
        <v>45500</v>
      </c>
      <c r="M3630" s="2">
        <v>855</v>
      </c>
      <c r="N3630" s="2">
        <v>331000000</v>
      </c>
    </row>
    <row r="3631" spans="1:14" x14ac:dyDescent="0.3">
      <c r="A3631" s="2" t="s">
        <v>3702</v>
      </c>
      <c r="B3631" s="2" t="s">
        <v>22</v>
      </c>
      <c r="C3631" s="2" t="s">
        <v>23</v>
      </c>
      <c r="D3631" s="2" t="s">
        <v>24</v>
      </c>
      <c r="E3631" s="3">
        <v>43904</v>
      </c>
      <c r="F3631" s="2">
        <v>2386</v>
      </c>
      <c r="G3631" s="2">
        <v>23</v>
      </c>
      <c r="H3631" s="2">
        <v>2426</v>
      </c>
      <c r="I3631" s="2">
        <v>255012</v>
      </c>
      <c r="J3631" s="2">
        <v>10178</v>
      </c>
      <c r="K3631" s="2">
        <v>49156</v>
      </c>
      <c r="L3631" s="2">
        <v>38176</v>
      </c>
      <c r="M3631" s="2">
        <v>15021</v>
      </c>
      <c r="N3631" s="2">
        <v>1380000000</v>
      </c>
    </row>
    <row r="3632" spans="1:14" x14ac:dyDescent="0.3">
      <c r="A3632" s="2" t="s">
        <v>3703</v>
      </c>
      <c r="B3632" s="2" t="s">
        <v>22</v>
      </c>
      <c r="C3632" s="2" t="s">
        <v>51</v>
      </c>
      <c r="D3632" s="2" t="s">
        <v>52</v>
      </c>
      <c r="E3632" s="3">
        <v>43840</v>
      </c>
      <c r="F3632" s="2">
        <v>1725</v>
      </c>
      <c r="G3632" s="2">
        <v>29</v>
      </c>
      <c r="H3632" s="2">
        <v>3953</v>
      </c>
      <c r="I3632" s="2">
        <v>256737</v>
      </c>
      <c r="J3632" s="2">
        <v>10207</v>
      </c>
      <c r="K3632" s="2">
        <v>53109</v>
      </c>
      <c r="L3632" s="2">
        <v>10350</v>
      </c>
      <c r="M3632" s="2">
        <v>5920</v>
      </c>
      <c r="N3632" s="2">
        <v>1380000000</v>
      </c>
    </row>
    <row r="3633" spans="1:14" x14ac:dyDescent="0.3">
      <c r="A3633" s="2" t="s">
        <v>3704</v>
      </c>
      <c r="B3633" s="2" t="s">
        <v>18</v>
      </c>
      <c r="C3633" s="2" t="s">
        <v>26</v>
      </c>
      <c r="D3633" s="2" t="s">
        <v>136</v>
      </c>
      <c r="E3633" s="3">
        <v>44314</v>
      </c>
      <c r="F3633" s="2">
        <v>1354</v>
      </c>
      <c r="G3633" s="2">
        <v>51</v>
      </c>
      <c r="H3633" s="2">
        <v>939</v>
      </c>
      <c r="I3633" s="2">
        <v>258091</v>
      </c>
      <c r="J3633" s="2">
        <v>10258</v>
      </c>
      <c r="K3633" s="2">
        <v>54048</v>
      </c>
      <c r="L3633" s="2">
        <v>9478</v>
      </c>
      <c r="M3633" s="2">
        <v>9407</v>
      </c>
      <c r="N3633" s="2">
        <v>213000000</v>
      </c>
    </row>
    <row r="3634" spans="1:14" x14ac:dyDescent="0.3">
      <c r="A3634" s="2" t="s">
        <v>3705</v>
      </c>
      <c r="B3634" s="2" t="s">
        <v>18</v>
      </c>
      <c r="C3634" s="2" t="s">
        <v>26</v>
      </c>
      <c r="D3634" s="2" t="s">
        <v>27</v>
      </c>
      <c r="E3634" s="3">
        <v>44286</v>
      </c>
      <c r="F3634" s="2">
        <v>1293</v>
      </c>
      <c r="G3634" s="2">
        <v>177</v>
      </c>
      <c r="H3634" s="2">
        <v>237</v>
      </c>
      <c r="I3634" s="2">
        <v>259384</v>
      </c>
      <c r="J3634" s="2">
        <v>10435</v>
      </c>
      <c r="K3634" s="2">
        <v>54285</v>
      </c>
      <c r="L3634" s="2">
        <v>14223</v>
      </c>
      <c r="M3634" s="2">
        <v>9894</v>
      </c>
      <c r="N3634" s="2">
        <v>213000000</v>
      </c>
    </row>
    <row r="3635" spans="1:14" x14ac:dyDescent="0.3">
      <c r="A3635" s="2" t="s">
        <v>3706</v>
      </c>
      <c r="B3635" s="2" t="s">
        <v>22</v>
      </c>
      <c r="C3635" s="2" t="s">
        <v>51</v>
      </c>
      <c r="D3635" s="2" t="s">
        <v>111</v>
      </c>
      <c r="E3635" s="3">
        <v>44396</v>
      </c>
      <c r="F3635" s="2">
        <v>3046</v>
      </c>
      <c r="G3635" s="2">
        <v>56</v>
      </c>
      <c r="H3635" s="2">
        <v>643</v>
      </c>
      <c r="I3635" s="2">
        <v>262430</v>
      </c>
      <c r="J3635" s="2">
        <v>10491</v>
      </c>
      <c r="K3635" s="2">
        <v>54928</v>
      </c>
      <c r="L3635" s="2">
        <v>36552</v>
      </c>
      <c r="M3635" s="2">
        <v>13054</v>
      </c>
      <c r="N3635" s="2">
        <v>1380000000</v>
      </c>
    </row>
    <row r="3636" spans="1:14" x14ac:dyDescent="0.3">
      <c r="A3636" s="2" t="s">
        <v>3707</v>
      </c>
      <c r="B3636" s="2" t="s">
        <v>22</v>
      </c>
      <c r="C3636" s="2" t="s">
        <v>32</v>
      </c>
      <c r="D3636" s="2" t="s">
        <v>65</v>
      </c>
      <c r="E3636" s="3">
        <v>44394</v>
      </c>
      <c r="F3636" s="2">
        <v>3258</v>
      </c>
      <c r="G3636" s="2">
        <v>189</v>
      </c>
      <c r="H3636" s="2">
        <v>184</v>
      </c>
      <c r="I3636" s="2">
        <v>265688</v>
      </c>
      <c r="J3636" s="2">
        <v>10680</v>
      </c>
      <c r="K3636" s="2">
        <v>55112</v>
      </c>
      <c r="L3636" s="2">
        <v>19548</v>
      </c>
      <c r="M3636" s="2">
        <v>12146</v>
      </c>
      <c r="N3636" s="2">
        <v>1380000000</v>
      </c>
    </row>
    <row r="3637" spans="1:14" x14ac:dyDescent="0.3">
      <c r="A3637" s="2" t="s">
        <v>3708</v>
      </c>
      <c r="B3637" s="2" t="s">
        <v>41</v>
      </c>
      <c r="C3637" s="2" t="s">
        <v>42</v>
      </c>
      <c r="D3637" s="2" t="s">
        <v>43</v>
      </c>
      <c r="E3637" s="3">
        <v>44490</v>
      </c>
      <c r="F3637" s="2">
        <v>2713</v>
      </c>
      <c r="G3637" s="2">
        <v>78</v>
      </c>
      <c r="H3637" s="2">
        <v>1830</v>
      </c>
      <c r="I3637" s="2">
        <v>268401</v>
      </c>
      <c r="J3637" s="2">
        <v>10758</v>
      </c>
      <c r="K3637" s="2">
        <v>56942</v>
      </c>
      <c r="L3637" s="2">
        <v>35269</v>
      </c>
      <c r="M3637" s="2">
        <v>17524</v>
      </c>
      <c r="N3637" s="2">
        <v>331000000</v>
      </c>
    </row>
    <row r="3638" spans="1:14" x14ac:dyDescent="0.3">
      <c r="A3638" s="2" t="s">
        <v>3709</v>
      </c>
      <c r="B3638" s="2" t="s">
        <v>18</v>
      </c>
      <c r="C3638" s="2" t="s">
        <v>82</v>
      </c>
      <c r="D3638" s="2" t="s">
        <v>131</v>
      </c>
      <c r="E3638" s="3">
        <v>43990</v>
      </c>
      <c r="F3638" s="2">
        <v>403</v>
      </c>
      <c r="G3638" s="2">
        <v>116</v>
      </c>
      <c r="H3638" s="2">
        <v>1785</v>
      </c>
      <c r="I3638" s="2">
        <v>268804</v>
      </c>
      <c r="J3638" s="2">
        <v>10874</v>
      </c>
      <c r="K3638" s="2">
        <v>58727</v>
      </c>
      <c r="L3638" s="2">
        <v>6851</v>
      </c>
      <c r="M3638" s="2">
        <v>17226</v>
      </c>
      <c r="N3638" s="2">
        <v>213000000</v>
      </c>
    </row>
    <row r="3639" spans="1:14" x14ac:dyDescent="0.3">
      <c r="A3639" s="2" t="s">
        <v>3710</v>
      </c>
      <c r="B3639" s="2" t="s">
        <v>41</v>
      </c>
      <c r="C3639" s="2" t="s">
        <v>71</v>
      </c>
      <c r="D3639" s="2" t="s">
        <v>91</v>
      </c>
      <c r="E3639" s="3">
        <v>43844</v>
      </c>
      <c r="F3639" s="2">
        <v>3972</v>
      </c>
      <c r="G3639" s="2">
        <v>180</v>
      </c>
      <c r="H3639" s="2">
        <v>1448</v>
      </c>
      <c r="I3639" s="2">
        <v>272776</v>
      </c>
      <c r="J3639" s="2">
        <v>11054</v>
      </c>
      <c r="K3639" s="2">
        <v>60175</v>
      </c>
      <c r="L3639" s="2">
        <v>31776</v>
      </c>
      <c r="M3639" s="2">
        <v>3836</v>
      </c>
      <c r="N3639" s="2">
        <v>331000000</v>
      </c>
    </row>
    <row r="3640" spans="1:14" x14ac:dyDescent="0.3">
      <c r="A3640" s="2" t="s">
        <v>3711</v>
      </c>
      <c r="B3640" s="2" t="s">
        <v>22</v>
      </c>
      <c r="C3640" s="2" t="s">
        <v>51</v>
      </c>
      <c r="D3640" s="2" t="s">
        <v>52</v>
      </c>
      <c r="E3640" s="3">
        <v>44008</v>
      </c>
      <c r="F3640" s="2">
        <v>4032</v>
      </c>
      <c r="G3640" s="2">
        <v>195</v>
      </c>
      <c r="H3640" s="2">
        <v>4577</v>
      </c>
      <c r="I3640" s="2">
        <v>276808</v>
      </c>
      <c r="J3640" s="2">
        <v>11249</v>
      </c>
      <c r="K3640" s="2">
        <v>64752</v>
      </c>
      <c r="L3640" s="2">
        <v>76608</v>
      </c>
      <c r="M3640" s="2">
        <v>13404</v>
      </c>
      <c r="N3640" s="2">
        <v>1380000000</v>
      </c>
    </row>
    <row r="3641" spans="1:14" x14ac:dyDescent="0.3">
      <c r="A3641" s="2" t="s">
        <v>3712</v>
      </c>
      <c r="B3641" s="2" t="s">
        <v>15</v>
      </c>
      <c r="C3641" s="2" t="s">
        <v>85</v>
      </c>
      <c r="D3641" s="2" t="s">
        <v>85</v>
      </c>
      <c r="E3641" s="3">
        <v>44242</v>
      </c>
      <c r="F3641" s="2">
        <v>1546</v>
      </c>
      <c r="G3641" s="2">
        <v>196</v>
      </c>
      <c r="H3641" s="2">
        <v>1381</v>
      </c>
      <c r="I3641" s="2">
        <v>278354</v>
      </c>
      <c r="J3641" s="2">
        <v>11445</v>
      </c>
      <c r="K3641" s="2">
        <v>66133</v>
      </c>
      <c r="L3641" s="2">
        <v>9276</v>
      </c>
      <c r="M3641" s="2">
        <v>11970</v>
      </c>
      <c r="N3641" s="2">
        <v>83000000</v>
      </c>
    </row>
    <row r="3642" spans="1:14" x14ac:dyDescent="0.3">
      <c r="A3642" s="2" t="s">
        <v>3713</v>
      </c>
      <c r="B3642" s="2" t="s">
        <v>15</v>
      </c>
      <c r="C3642" s="2" t="s">
        <v>16</v>
      </c>
      <c r="D3642" s="2" t="s">
        <v>16</v>
      </c>
      <c r="E3642" s="3">
        <v>43883</v>
      </c>
      <c r="F3642" s="2">
        <v>2606</v>
      </c>
      <c r="G3642" s="2">
        <v>30</v>
      </c>
      <c r="H3642" s="2">
        <v>361</v>
      </c>
      <c r="I3642" s="2">
        <v>280960</v>
      </c>
      <c r="J3642" s="2">
        <v>11475</v>
      </c>
      <c r="K3642" s="2">
        <v>66494</v>
      </c>
      <c r="L3642" s="2">
        <v>28666</v>
      </c>
      <c r="M3642" s="2">
        <v>19000</v>
      </c>
      <c r="N3642" s="2">
        <v>83000000</v>
      </c>
    </row>
    <row r="3643" spans="1:14" x14ac:dyDescent="0.3">
      <c r="A3643" s="2" t="s">
        <v>3714</v>
      </c>
      <c r="B3643" s="2" t="s">
        <v>22</v>
      </c>
      <c r="C3643" s="2" t="s">
        <v>23</v>
      </c>
      <c r="D3643" s="2" t="s">
        <v>126</v>
      </c>
      <c r="E3643" s="3">
        <v>44238</v>
      </c>
      <c r="F3643" s="2">
        <v>2825</v>
      </c>
      <c r="G3643" s="2">
        <v>75</v>
      </c>
      <c r="H3643" s="2">
        <v>1059</v>
      </c>
      <c r="I3643" s="2">
        <v>283785</v>
      </c>
      <c r="J3643" s="2">
        <v>11550</v>
      </c>
      <c r="K3643" s="2">
        <v>67553</v>
      </c>
      <c r="L3643" s="2">
        <v>42375</v>
      </c>
      <c r="M3643" s="2">
        <v>1605</v>
      </c>
      <c r="N3643" s="2">
        <v>1380000000</v>
      </c>
    </row>
    <row r="3644" spans="1:14" x14ac:dyDescent="0.3">
      <c r="A3644" s="2" t="s">
        <v>3715</v>
      </c>
      <c r="B3644" s="2" t="s">
        <v>18</v>
      </c>
      <c r="C3644" s="2" t="s">
        <v>82</v>
      </c>
      <c r="D3644" s="2" t="s">
        <v>131</v>
      </c>
      <c r="E3644" s="3">
        <v>43852</v>
      </c>
      <c r="F3644" s="2">
        <v>1852</v>
      </c>
      <c r="G3644" s="2">
        <v>29</v>
      </c>
      <c r="H3644" s="2">
        <v>515</v>
      </c>
      <c r="I3644" s="2">
        <v>285637</v>
      </c>
      <c r="J3644" s="2">
        <v>11579</v>
      </c>
      <c r="K3644" s="2">
        <v>68068</v>
      </c>
      <c r="L3644" s="2">
        <v>11112</v>
      </c>
      <c r="M3644" s="2">
        <v>3831</v>
      </c>
      <c r="N3644" s="2">
        <v>213000000</v>
      </c>
    </row>
    <row r="3645" spans="1:14" x14ac:dyDescent="0.3">
      <c r="A3645" s="2" t="s">
        <v>3716</v>
      </c>
      <c r="B3645" s="2" t="s">
        <v>15</v>
      </c>
      <c r="C3645" s="2" t="s">
        <v>29</v>
      </c>
      <c r="D3645" s="2" t="s">
        <v>102</v>
      </c>
      <c r="E3645" s="3">
        <v>43860</v>
      </c>
      <c r="F3645" s="2">
        <v>4206</v>
      </c>
      <c r="G3645" s="2">
        <v>112</v>
      </c>
      <c r="H3645" s="2">
        <v>329</v>
      </c>
      <c r="I3645" s="2">
        <v>289843</v>
      </c>
      <c r="J3645" s="2">
        <v>11691</v>
      </c>
      <c r="K3645" s="2">
        <v>68397</v>
      </c>
      <c r="L3645" s="2">
        <v>46266</v>
      </c>
      <c r="M3645" s="2">
        <v>19016</v>
      </c>
      <c r="N3645" s="2">
        <v>83000000</v>
      </c>
    </row>
    <row r="3646" spans="1:14" x14ac:dyDescent="0.3">
      <c r="A3646" s="2" t="s">
        <v>3717</v>
      </c>
      <c r="B3646" s="2" t="s">
        <v>18</v>
      </c>
      <c r="C3646" s="2" t="s">
        <v>26</v>
      </c>
      <c r="D3646" s="2" t="s">
        <v>136</v>
      </c>
      <c r="E3646" s="3">
        <v>44533</v>
      </c>
      <c r="F3646" s="2">
        <v>812</v>
      </c>
      <c r="G3646" s="2">
        <v>137</v>
      </c>
      <c r="H3646" s="2">
        <v>3141</v>
      </c>
      <c r="I3646" s="2">
        <v>290655</v>
      </c>
      <c r="J3646" s="2">
        <v>11828</v>
      </c>
      <c r="K3646" s="2">
        <v>71538</v>
      </c>
      <c r="L3646" s="2">
        <v>9744</v>
      </c>
      <c r="M3646" s="2">
        <v>4871</v>
      </c>
      <c r="N3646" s="2">
        <v>213000000</v>
      </c>
    </row>
    <row r="3647" spans="1:14" x14ac:dyDescent="0.3">
      <c r="A3647" s="2" t="s">
        <v>3718</v>
      </c>
      <c r="B3647" s="2" t="s">
        <v>15</v>
      </c>
      <c r="C3647" s="2" t="s">
        <v>16</v>
      </c>
      <c r="D3647" s="2" t="s">
        <v>16</v>
      </c>
      <c r="E3647" s="3">
        <v>44090</v>
      </c>
      <c r="F3647" s="2">
        <v>3374</v>
      </c>
      <c r="G3647" s="2">
        <v>171</v>
      </c>
      <c r="H3647" s="2">
        <v>3739</v>
      </c>
      <c r="I3647" s="2">
        <v>294029</v>
      </c>
      <c r="J3647" s="2">
        <v>11999</v>
      </c>
      <c r="K3647" s="2">
        <v>75277</v>
      </c>
      <c r="L3647" s="2">
        <v>57358</v>
      </c>
      <c r="M3647" s="2">
        <v>13437</v>
      </c>
      <c r="N3647" s="2">
        <v>83000000</v>
      </c>
    </row>
    <row r="3648" spans="1:14" x14ac:dyDescent="0.3">
      <c r="A3648" s="2" t="s">
        <v>3719</v>
      </c>
      <c r="B3648" s="2" t="s">
        <v>18</v>
      </c>
      <c r="C3648" s="2" t="s">
        <v>99</v>
      </c>
      <c r="D3648" s="2" t="s">
        <v>100</v>
      </c>
      <c r="E3648" s="3">
        <v>44035</v>
      </c>
      <c r="F3648" s="2">
        <v>929</v>
      </c>
      <c r="G3648" s="2">
        <v>133</v>
      </c>
      <c r="H3648" s="2">
        <v>292</v>
      </c>
      <c r="I3648" s="2">
        <v>294958</v>
      </c>
      <c r="J3648" s="2">
        <v>12132</v>
      </c>
      <c r="K3648" s="2">
        <v>75569</v>
      </c>
      <c r="L3648" s="2">
        <v>12077</v>
      </c>
      <c r="M3648" s="2">
        <v>6642</v>
      </c>
      <c r="N3648" s="2">
        <v>213000000</v>
      </c>
    </row>
    <row r="3649" spans="1:14" x14ac:dyDescent="0.3">
      <c r="A3649" s="2" t="s">
        <v>3720</v>
      </c>
      <c r="B3649" s="2" t="s">
        <v>15</v>
      </c>
      <c r="C3649" s="2" t="s">
        <v>16</v>
      </c>
      <c r="D3649" s="2" t="s">
        <v>16</v>
      </c>
      <c r="E3649" s="3">
        <v>43889</v>
      </c>
      <c r="F3649" s="2">
        <v>4981</v>
      </c>
      <c r="G3649" s="2">
        <v>154</v>
      </c>
      <c r="H3649" s="2">
        <v>359</v>
      </c>
      <c r="I3649" s="2">
        <v>299939</v>
      </c>
      <c r="J3649" s="2">
        <v>12286</v>
      </c>
      <c r="K3649" s="2">
        <v>75928</v>
      </c>
      <c r="L3649" s="2">
        <v>89658</v>
      </c>
      <c r="M3649" s="2">
        <v>11076</v>
      </c>
      <c r="N3649" s="2">
        <v>83000000</v>
      </c>
    </row>
    <row r="3650" spans="1:14" x14ac:dyDescent="0.3">
      <c r="A3650" s="2" t="s">
        <v>3721</v>
      </c>
      <c r="B3650" s="2" t="s">
        <v>18</v>
      </c>
      <c r="C3650" s="2" t="s">
        <v>19</v>
      </c>
      <c r="D3650" s="2" t="s">
        <v>115</v>
      </c>
      <c r="E3650" s="3">
        <v>44301</v>
      </c>
      <c r="F3650" s="2">
        <v>4075</v>
      </c>
      <c r="G3650" s="2">
        <v>19</v>
      </c>
      <c r="H3650" s="2">
        <v>1609</v>
      </c>
      <c r="I3650" s="2">
        <v>304014</v>
      </c>
      <c r="J3650" s="2">
        <v>12305</v>
      </c>
      <c r="K3650" s="2">
        <v>77537</v>
      </c>
      <c r="L3650" s="2">
        <v>65200</v>
      </c>
      <c r="M3650" s="2">
        <v>15381</v>
      </c>
      <c r="N3650" s="2">
        <v>213000000</v>
      </c>
    </row>
    <row r="3651" spans="1:14" x14ac:dyDescent="0.3">
      <c r="A3651" s="2" t="s">
        <v>3722</v>
      </c>
      <c r="B3651" s="2" t="s">
        <v>41</v>
      </c>
      <c r="C3651" s="2" t="s">
        <v>71</v>
      </c>
      <c r="D3651" s="2" t="s">
        <v>72</v>
      </c>
      <c r="E3651" s="3">
        <v>44296</v>
      </c>
      <c r="F3651" s="2">
        <v>3323</v>
      </c>
      <c r="G3651" s="2">
        <v>19</v>
      </c>
      <c r="H3651" s="2">
        <v>2571</v>
      </c>
      <c r="I3651" s="2">
        <v>307337</v>
      </c>
      <c r="J3651" s="2">
        <v>12324</v>
      </c>
      <c r="K3651" s="2">
        <v>80108</v>
      </c>
      <c r="L3651" s="2">
        <v>53168</v>
      </c>
      <c r="M3651" s="2">
        <v>16363</v>
      </c>
      <c r="N3651" s="2">
        <v>331000000</v>
      </c>
    </row>
    <row r="3652" spans="1:14" x14ac:dyDescent="0.3">
      <c r="A3652" s="2" t="s">
        <v>3723</v>
      </c>
      <c r="B3652" s="2" t="s">
        <v>18</v>
      </c>
      <c r="C3652" s="2" t="s">
        <v>99</v>
      </c>
      <c r="D3652" s="2" t="s">
        <v>118</v>
      </c>
      <c r="E3652" s="3">
        <v>43842</v>
      </c>
      <c r="F3652" s="2">
        <v>174</v>
      </c>
      <c r="G3652" s="2">
        <v>11</v>
      </c>
      <c r="H3652" s="2">
        <v>1360</v>
      </c>
      <c r="I3652" s="2">
        <v>307511</v>
      </c>
      <c r="J3652" s="2">
        <v>12335</v>
      </c>
      <c r="K3652" s="2">
        <v>81468</v>
      </c>
      <c r="L3652" s="2">
        <v>2610</v>
      </c>
      <c r="M3652" s="2">
        <v>7324</v>
      </c>
      <c r="N3652" s="2">
        <v>213000000</v>
      </c>
    </row>
    <row r="3653" spans="1:14" x14ac:dyDescent="0.3">
      <c r="A3653" s="2" t="s">
        <v>3724</v>
      </c>
      <c r="B3653" s="2" t="s">
        <v>41</v>
      </c>
      <c r="C3653" s="2" t="s">
        <v>42</v>
      </c>
      <c r="D3653" s="2" t="s">
        <v>158</v>
      </c>
      <c r="E3653" s="3">
        <v>44461</v>
      </c>
      <c r="F3653" s="2">
        <v>1363</v>
      </c>
      <c r="G3653" s="2">
        <v>84</v>
      </c>
      <c r="H3653" s="2">
        <v>623</v>
      </c>
      <c r="I3653" s="2">
        <v>308874</v>
      </c>
      <c r="J3653" s="2">
        <v>12419</v>
      </c>
      <c r="K3653" s="2">
        <v>82091</v>
      </c>
      <c r="L3653" s="2">
        <v>6815</v>
      </c>
      <c r="M3653" s="2">
        <v>8453</v>
      </c>
      <c r="N3653" s="2">
        <v>331000000</v>
      </c>
    </row>
    <row r="3654" spans="1:14" x14ac:dyDescent="0.3">
      <c r="A3654" s="2" t="s">
        <v>3725</v>
      </c>
      <c r="B3654" s="2" t="s">
        <v>41</v>
      </c>
      <c r="C3654" s="2" t="s">
        <v>75</v>
      </c>
      <c r="D3654" s="2" t="s">
        <v>138</v>
      </c>
      <c r="E3654" s="3">
        <v>44120</v>
      </c>
      <c r="F3654" s="2">
        <v>2895</v>
      </c>
      <c r="G3654" s="2">
        <v>48</v>
      </c>
      <c r="H3654" s="2">
        <v>1565</v>
      </c>
      <c r="I3654" s="2">
        <v>311769</v>
      </c>
      <c r="J3654" s="2">
        <v>12467</v>
      </c>
      <c r="K3654" s="2">
        <v>83656</v>
      </c>
      <c r="L3654" s="2">
        <v>17370</v>
      </c>
      <c r="M3654" s="2">
        <v>14445</v>
      </c>
      <c r="N3654" s="2">
        <v>331000000</v>
      </c>
    </row>
    <row r="3655" spans="1:14" x14ac:dyDescent="0.3">
      <c r="A3655" s="2" t="s">
        <v>3726</v>
      </c>
      <c r="B3655" s="2" t="s">
        <v>22</v>
      </c>
      <c r="C3655" s="2" t="s">
        <v>39</v>
      </c>
      <c r="D3655" s="2" t="s">
        <v>39</v>
      </c>
      <c r="E3655" s="3">
        <v>44184</v>
      </c>
      <c r="F3655" s="2">
        <v>1037</v>
      </c>
      <c r="G3655" s="2">
        <v>179</v>
      </c>
      <c r="H3655" s="2">
        <v>1920</v>
      </c>
      <c r="I3655" s="2">
        <v>312806</v>
      </c>
      <c r="J3655" s="2">
        <v>12646</v>
      </c>
      <c r="K3655" s="2">
        <v>85576</v>
      </c>
      <c r="L3655" s="2">
        <v>6222</v>
      </c>
      <c r="M3655" s="2">
        <v>9990</v>
      </c>
      <c r="N3655" s="2">
        <v>1380000000</v>
      </c>
    </row>
    <row r="3656" spans="1:14" x14ac:dyDescent="0.3">
      <c r="A3656" s="2" t="s">
        <v>3727</v>
      </c>
      <c r="B3656" s="2" t="s">
        <v>41</v>
      </c>
      <c r="C3656" s="2" t="s">
        <v>67</v>
      </c>
      <c r="D3656" s="2" t="s">
        <v>68</v>
      </c>
      <c r="E3656" s="3">
        <v>44469</v>
      </c>
      <c r="F3656" s="2">
        <v>3011</v>
      </c>
      <c r="G3656" s="2">
        <v>9</v>
      </c>
      <c r="H3656" s="2">
        <v>1511</v>
      </c>
      <c r="I3656" s="2">
        <v>315817</v>
      </c>
      <c r="J3656" s="2">
        <v>12655</v>
      </c>
      <c r="K3656" s="2">
        <v>87087</v>
      </c>
      <c r="L3656" s="2">
        <v>54198</v>
      </c>
      <c r="M3656" s="2">
        <v>8692</v>
      </c>
      <c r="N3656" s="2">
        <v>331000000</v>
      </c>
    </row>
    <row r="3657" spans="1:14" x14ac:dyDescent="0.3">
      <c r="A3657" s="2" t="s">
        <v>3728</v>
      </c>
      <c r="B3657" s="2" t="s">
        <v>35</v>
      </c>
      <c r="C3657" s="2" t="s">
        <v>36</v>
      </c>
      <c r="D3657" s="2" t="s">
        <v>37</v>
      </c>
      <c r="E3657" s="3">
        <v>43905</v>
      </c>
      <c r="F3657" s="2">
        <v>2090</v>
      </c>
      <c r="G3657" s="2">
        <v>4</v>
      </c>
      <c r="H3657" s="2">
        <v>4713</v>
      </c>
      <c r="I3657" s="2">
        <v>317907</v>
      </c>
      <c r="J3657" s="2">
        <v>12659</v>
      </c>
      <c r="K3657" s="2">
        <v>91800</v>
      </c>
      <c r="L3657" s="2">
        <v>22990</v>
      </c>
      <c r="M3657" s="2">
        <v>8032</v>
      </c>
      <c r="N3657" s="2">
        <v>68000000</v>
      </c>
    </row>
    <row r="3658" spans="1:14" x14ac:dyDescent="0.3">
      <c r="A3658" s="2" t="s">
        <v>3729</v>
      </c>
      <c r="B3658" s="2" t="s">
        <v>41</v>
      </c>
      <c r="C3658" s="2" t="s">
        <v>71</v>
      </c>
      <c r="D3658" s="2" t="s">
        <v>72</v>
      </c>
      <c r="E3658" s="3">
        <v>44546</v>
      </c>
      <c r="F3658" s="2">
        <v>460</v>
      </c>
      <c r="G3658" s="2">
        <v>63</v>
      </c>
      <c r="H3658" s="2">
        <v>574</v>
      </c>
      <c r="I3658" s="2">
        <v>318367</v>
      </c>
      <c r="J3658" s="2">
        <v>12722</v>
      </c>
      <c r="K3658" s="2">
        <v>92374</v>
      </c>
      <c r="L3658" s="2">
        <v>4600</v>
      </c>
      <c r="M3658" s="2">
        <v>11214</v>
      </c>
      <c r="N3658" s="2">
        <v>331000000</v>
      </c>
    </row>
    <row r="3659" spans="1:14" x14ac:dyDescent="0.3">
      <c r="A3659" s="2" t="s">
        <v>3730</v>
      </c>
      <c r="B3659" s="2" t="s">
        <v>18</v>
      </c>
      <c r="C3659" s="2" t="s">
        <v>99</v>
      </c>
      <c r="D3659" s="2" t="s">
        <v>118</v>
      </c>
      <c r="E3659" s="3">
        <v>44391</v>
      </c>
      <c r="F3659" s="2">
        <v>2752</v>
      </c>
      <c r="G3659" s="2">
        <v>185</v>
      </c>
      <c r="H3659" s="2">
        <v>2001</v>
      </c>
      <c r="I3659" s="2">
        <v>321119</v>
      </c>
      <c r="J3659" s="2">
        <v>12907</v>
      </c>
      <c r="K3659" s="2">
        <v>94375</v>
      </c>
      <c r="L3659" s="2">
        <v>52288</v>
      </c>
      <c r="M3659" s="2">
        <v>12350</v>
      </c>
      <c r="N3659" s="2">
        <v>213000000</v>
      </c>
    </row>
    <row r="3660" spans="1:14" x14ac:dyDescent="0.3">
      <c r="A3660" s="2" t="s">
        <v>3731</v>
      </c>
      <c r="B3660" s="2" t="s">
        <v>41</v>
      </c>
      <c r="C3660" s="2" t="s">
        <v>67</v>
      </c>
      <c r="D3660" s="2" t="s">
        <v>80</v>
      </c>
      <c r="E3660" s="3">
        <v>44421</v>
      </c>
      <c r="F3660" s="2">
        <v>148</v>
      </c>
      <c r="G3660" s="2">
        <v>135</v>
      </c>
      <c r="H3660" s="2">
        <v>396</v>
      </c>
      <c r="I3660" s="2">
        <v>321267</v>
      </c>
      <c r="J3660" s="2">
        <v>13042</v>
      </c>
      <c r="K3660" s="2">
        <v>94771</v>
      </c>
      <c r="L3660" s="2">
        <v>2664</v>
      </c>
      <c r="M3660" s="2">
        <v>13664</v>
      </c>
      <c r="N3660" s="2">
        <v>331000000</v>
      </c>
    </row>
    <row r="3661" spans="1:14" x14ac:dyDescent="0.3">
      <c r="A3661" s="2" t="s">
        <v>3732</v>
      </c>
      <c r="B3661" s="2" t="s">
        <v>18</v>
      </c>
      <c r="C3661" s="2" t="s">
        <v>26</v>
      </c>
      <c r="D3661" s="2" t="s">
        <v>27</v>
      </c>
      <c r="E3661" s="3">
        <v>44271</v>
      </c>
      <c r="F3661" s="2">
        <v>4433</v>
      </c>
      <c r="G3661" s="2">
        <v>157</v>
      </c>
      <c r="H3661" s="2">
        <v>2708</v>
      </c>
      <c r="I3661" s="2">
        <v>325700</v>
      </c>
      <c r="J3661" s="2">
        <v>13199</v>
      </c>
      <c r="K3661" s="2">
        <v>97479</v>
      </c>
      <c r="L3661" s="2">
        <v>66495</v>
      </c>
      <c r="M3661" s="2">
        <v>13330</v>
      </c>
      <c r="N3661" s="2">
        <v>213000000</v>
      </c>
    </row>
    <row r="3662" spans="1:14" x14ac:dyDescent="0.3">
      <c r="A3662" s="2" t="s">
        <v>3733</v>
      </c>
      <c r="B3662" s="2" t="s">
        <v>18</v>
      </c>
      <c r="C3662" s="2" t="s">
        <v>19</v>
      </c>
      <c r="D3662" s="2" t="s">
        <v>115</v>
      </c>
      <c r="E3662" s="3">
        <v>44071</v>
      </c>
      <c r="F3662" s="2">
        <v>1133</v>
      </c>
      <c r="G3662" s="2">
        <v>16</v>
      </c>
      <c r="H3662" s="2">
        <v>4497</v>
      </c>
      <c r="I3662" s="2">
        <v>326833</v>
      </c>
      <c r="J3662" s="2">
        <v>13215</v>
      </c>
      <c r="K3662" s="2">
        <v>101976</v>
      </c>
      <c r="L3662" s="2">
        <v>14729</v>
      </c>
      <c r="M3662" s="2">
        <v>16964</v>
      </c>
      <c r="N3662" s="2">
        <v>213000000</v>
      </c>
    </row>
    <row r="3663" spans="1:14" x14ac:dyDescent="0.3">
      <c r="A3663" s="2" t="s">
        <v>3734</v>
      </c>
      <c r="B3663" s="2" t="s">
        <v>35</v>
      </c>
      <c r="C3663" s="2" t="s">
        <v>87</v>
      </c>
      <c r="D3663" s="2" t="s">
        <v>88</v>
      </c>
      <c r="E3663" s="3">
        <v>43984</v>
      </c>
      <c r="F3663" s="2">
        <v>353</v>
      </c>
      <c r="G3663" s="2">
        <v>66</v>
      </c>
      <c r="H3663" s="2">
        <v>1511</v>
      </c>
      <c r="I3663" s="2">
        <v>327186</v>
      </c>
      <c r="J3663" s="2">
        <v>13281</v>
      </c>
      <c r="K3663" s="2">
        <v>103487</v>
      </c>
      <c r="L3663" s="2">
        <v>2471</v>
      </c>
      <c r="M3663" s="2">
        <v>1851</v>
      </c>
      <c r="N3663" s="2">
        <v>68000000</v>
      </c>
    </row>
    <row r="3664" spans="1:14" x14ac:dyDescent="0.3">
      <c r="A3664" s="2" t="s">
        <v>3735</v>
      </c>
      <c r="B3664" s="2" t="s">
        <v>41</v>
      </c>
      <c r="C3664" s="2" t="s">
        <v>75</v>
      </c>
      <c r="D3664" s="2" t="s">
        <v>138</v>
      </c>
      <c r="E3664" s="3">
        <v>43926</v>
      </c>
      <c r="F3664" s="2">
        <v>1107</v>
      </c>
      <c r="G3664" s="2">
        <v>20</v>
      </c>
      <c r="H3664" s="2">
        <v>2093</v>
      </c>
      <c r="I3664" s="2">
        <v>328293</v>
      </c>
      <c r="J3664" s="2">
        <v>13301</v>
      </c>
      <c r="K3664" s="2">
        <v>105580</v>
      </c>
      <c r="L3664" s="2">
        <v>13284</v>
      </c>
      <c r="M3664" s="2">
        <v>18523</v>
      </c>
      <c r="N3664" s="2">
        <v>331000000</v>
      </c>
    </row>
    <row r="3665" spans="1:14" x14ac:dyDescent="0.3">
      <c r="A3665" s="2" t="s">
        <v>3736</v>
      </c>
      <c r="B3665" s="2" t="s">
        <v>41</v>
      </c>
      <c r="C3665" s="2" t="s">
        <v>75</v>
      </c>
      <c r="D3665" s="2" t="s">
        <v>76</v>
      </c>
      <c r="E3665" s="3">
        <v>44556</v>
      </c>
      <c r="F3665" s="2">
        <v>2602</v>
      </c>
      <c r="G3665" s="2">
        <v>15</v>
      </c>
      <c r="H3665" s="2">
        <v>4782</v>
      </c>
      <c r="I3665" s="2">
        <v>330895</v>
      </c>
      <c r="J3665" s="2">
        <v>13316</v>
      </c>
      <c r="K3665" s="2">
        <v>110362</v>
      </c>
      <c r="L3665" s="2">
        <v>23418</v>
      </c>
      <c r="M3665" s="2">
        <v>18576</v>
      </c>
      <c r="N3665" s="2">
        <v>331000000</v>
      </c>
    </row>
    <row r="3666" spans="1:14" x14ac:dyDescent="0.3">
      <c r="A3666" s="2" t="s">
        <v>3737</v>
      </c>
      <c r="B3666" s="2" t="s">
        <v>15</v>
      </c>
      <c r="C3666" s="2" t="s">
        <v>168</v>
      </c>
      <c r="D3666" s="2" t="s">
        <v>169</v>
      </c>
      <c r="E3666" s="3">
        <v>44124</v>
      </c>
      <c r="F3666" s="2">
        <v>2113</v>
      </c>
      <c r="G3666" s="2">
        <v>26</v>
      </c>
      <c r="H3666" s="2">
        <v>4249</v>
      </c>
      <c r="I3666" s="2">
        <v>333008</v>
      </c>
      <c r="J3666" s="2">
        <v>13342</v>
      </c>
      <c r="K3666" s="2">
        <v>114611</v>
      </c>
      <c r="L3666" s="2">
        <v>19017</v>
      </c>
      <c r="M3666" s="2">
        <v>18606</v>
      </c>
      <c r="N3666" s="2">
        <v>83000000</v>
      </c>
    </row>
    <row r="3667" spans="1:14" x14ac:dyDescent="0.3">
      <c r="A3667" s="2" t="s">
        <v>3738</v>
      </c>
      <c r="B3667" s="2" t="s">
        <v>15</v>
      </c>
      <c r="C3667" s="2" t="s">
        <v>85</v>
      </c>
      <c r="D3667" s="2" t="s">
        <v>85</v>
      </c>
      <c r="E3667" s="3">
        <v>44039</v>
      </c>
      <c r="F3667" s="2">
        <v>4094</v>
      </c>
      <c r="G3667" s="2">
        <v>114</v>
      </c>
      <c r="H3667" s="2">
        <v>4356</v>
      </c>
      <c r="I3667" s="2">
        <v>337102</v>
      </c>
      <c r="J3667" s="2">
        <v>13456</v>
      </c>
      <c r="K3667" s="2">
        <v>118967</v>
      </c>
      <c r="L3667" s="2">
        <v>57316</v>
      </c>
      <c r="M3667" s="2">
        <v>19600</v>
      </c>
      <c r="N3667" s="2">
        <v>83000000</v>
      </c>
    </row>
    <row r="3668" spans="1:14" x14ac:dyDescent="0.3">
      <c r="A3668" s="2" t="s">
        <v>3739</v>
      </c>
      <c r="B3668" s="2" t="s">
        <v>22</v>
      </c>
      <c r="C3668" s="2" t="s">
        <v>23</v>
      </c>
      <c r="D3668" s="2" t="s">
        <v>24</v>
      </c>
      <c r="E3668" s="3">
        <v>44173</v>
      </c>
      <c r="F3668" s="2">
        <v>3685</v>
      </c>
      <c r="G3668" s="2">
        <v>5</v>
      </c>
      <c r="H3668" s="2">
        <v>2692</v>
      </c>
      <c r="I3668" s="2">
        <v>340787</v>
      </c>
      <c r="J3668" s="2">
        <v>13461</v>
      </c>
      <c r="K3668" s="2">
        <v>121659</v>
      </c>
      <c r="L3668" s="2">
        <v>62645</v>
      </c>
      <c r="M3668" s="2">
        <v>6278</v>
      </c>
      <c r="N3668" s="2">
        <v>1380000000</v>
      </c>
    </row>
    <row r="3669" spans="1:14" x14ac:dyDescent="0.3">
      <c r="A3669" s="2" t="s">
        <v>3740</v>
      </c>
      <c r="B3669" s="2" t="s">
        <v>18</v>
      </c>
      <c r="C3669" s="2" t="s">
        <v>26</v>
      </c>
      <c r="D3669" s="2" t="s">
        <v>27</v>
      </c>
      <c r="E3669" s="3">
        <v>43918</v>
      </c>
      <c r="F3669" s="2">
        <v>3206</v>
      </c>
      <c r="G3669" s="2">
        <v>41</v>
      </c>
      <c r="H3669" s="2">
        <v>2032</v>
      </c>
      <c r="I3669" s="2">
        <v>343993</v>
      </c>
      <c r="J3669" s="2">
        <v>13502</v>
      </c>
      <c r="K3669" s="2">
        <v>123691</v>
      </c>
      <c r="L3669" s="2">
        <v>48090</v>
      </c>
      <c r="M3669" s="2">
        <v>16924</v>
      </c>
      <c r="N3669" s="2">
        <v>213000000</v>
      </c>
    </row>
    <row r="3670" spans="1:14" x14ac:dyDescent="0.3">
      <c r="A3670" s="2" t="s">
        <v>3741</v>
      </c>
      <c r="B3670" s="2" t="s">
        <v>35</v>
      </c>
      <c r="C3670" s="2" t="s">
        <v>87</v>
      </c>
      <c r="D3670" s="2" t="s">
        <v>120</v>
      </c>
      <c r="E3670" s="3">
        <v>44220</v>
      </c>
      <c r="F3670" s="2">
        <v>1109</v>
      </c>
      <c r="G3670" s="2">
        <v>143</v>
      </c>
      <c r="H3670" s="2">
        <v>1354</v>
      </c>
      <c r="I3670" s="2">
        <v>345102</v>
      </c>
      <c r="J3670" s="2">
        <v>13645</v>
      </c>
      <c r="K3670" s="2">
        <v>125045</v>
      </c>
      <c r="L3670" s="2">
        <v>17744</v>
      </c>
      <c r="M3670" s="2">
        <v>1735</v>
      </c>
      <c r="N3670" s="2">
        <v>68000000</v>
      </c>
    </row>
    <row r="3671" spans="1:14" x14ac:dyDescent="0.3">
      <c r="A3671" s="2" t="s">
        <v>3742</v>
      </c>
      <c r="B3671" s="2" t="s">
        <v>15</v>
      </c>
      <c r="C3671" s="2" t="s">
        <v>29</v>
      </c>
      <c r="D3671" s="2" t="s">
        <v>102</v>
      </c>
      <c r="E3671" s="3">
        <v>44155</v>
      </c>
      <c r="F3671" s="2">
        <v>4179</v>
      </c>
      <c r="G3671" s="2">
        <v>172</v>
      </c>
      <c r="H3671" s="2">
        <v>4734</v>
      </c>
      <c r="I3671" s="2">
        <v>349281</v>
      </c>
      <c r="J3671" s="2">
        <v>13817</v>
      </c>
      <c r="K3671" s="2">
        <v>129779</v>
      </c>
      <c r="L3671" s="2">
        <v>37611</v>
      </c>
      <c r="M3671" s="2">
        <v>11011</v>
      </c>
      <c r="N3671" s="2">
        <v>83000000</v>
      </c>
    </row>
    <row r="3672" spans="1:14" x14ac:dyDescent="0.3">
      <c r="A3672" s="2" t="s">
        <v>3743</v>
      </c>
      <c r="B3672" s="2" t="s">
        <v>41</v>
      </c>
      <c r="C3672" s="2" t="s">
        <v>42</v>
      </c>
      <c r="D3672" s="2" t="s">
        <v>43</v>
      </c>
      <c r="E3672" s="3">
        <v>43987</v>
      </c>
      <c r="F3672" s="2">
        <v>1977</v>
      </c>
      <c r="G3672" s="2">
        <v>2</v>
      </c>
      <c r="H3672" s="2">
        <v>2752</v>
      </c>
      <c r="I3672" s="2">
        <v>351258</v>
      </c>
      <c r="J3672" s="2">
        <v>13819</v>
      </c>
      <c r="K3672" s="2">
        <v>132531</v>
      </c>
      <c r="L3672" s="2">
        <v>23724</v>
      </c>
      <c r="M3672" s="2">
        <v>5706</v>
      </c>
      <c r="N3672" s="2">
        <v>331000000</v>
      </c>
    </row>
    <row r="3673" spans="1:14" x14ac:dyDescent="0.3">
      <c r="A3673" s="2" t="s">
        <v>3744</v>
      </c>
      <c r="B3673" s="2" t="s">
        <v>22</v>
      </c>
      <c r="C3673" s="2" t="s">
        <v>51</v>
      </c>
      <c r="D3673" s="2" t="s">
        <v>52</v>
      </c>
      <c r="E3673" s="3">
        <v>44498</v>
      </c>
      <c r="F3673" s="2">
        <v>226</v>
      </c>
      <c r="G3673" s="2">
        <v>39</v>
      </c>
      <c r="H3673" s="2">
        <v>1292</v>
      </c>
      <c r="I3673" s="2">
        <v>351484</v>
      </c>
      <c r="J3673" s="2">
        <v>13858</v>
      </c>
      <c r="K3673" s="2">
        <v>133823</v>
      </c>
      <c r="L3673" s="2">
        <v>2486</v>
      </c>
      <c r="M3673" s="2">
        <v>5160</v>
      </c>
      <c r="N3673" s="2">
        <v>1380000000</v>
      </c>
    </row>
    <row r="3674" spans="1:14" x14ac:dyDescent="0.3">
      <c r="A3674" s="2" t="s">
        <v>3745</v>
      </c>
      <c r="B3674" s="2" t="s">
        <v>35</v>
      </c>
      <c r="C3674" s="2" t="s">
        <v>62</v>
      </c>
      <c r="D3674" s="2" t="s">
        <v>156</v>
      </c>
      <c r="E3674" s="3">
        <v>44481</v>
      </c>
      <c r="F3674" s="2">
        <v>2939</v>
      </c>
      <c r="G3674" s="2">
        <v>19</v>
      </c>
      <c r="H3674" s="2">
        <v>3735</v>
      </c>
      <c r="I3674" s="2">
        <v>354423</v>
      </c>
      <c r="J3674" s="2">
        <v>13877</v>
      </c>
      <c r="K3674" s="2">
        <v>137558</v>
      </c>
      <c r="L3674" s="2">
        <v>44085</v>
      </c>
      <c r="M3674" s="2">
        <v>6602</v>
      </c>
      <c r="N3674" s="2">
        <v>68000000</v>
      </c>
    </row>
    <row r="3675" spans="1:14" x14ac:dyDescent="0.3">
      <c r="A3675" s="2" t="s">
        <v>3746</v>
      </c>
      <c r="B3675" s="2" t="s">
        <v>41</v>
      </c>
      <c r="C3675" s="2" t="s">
        <v>71</v>
      </c>
      <c r="D3675" s="2" t="s">
        <v>91</v>
      </c>
      <c r="E3675" s="3">
        <v>44463</v>
      </c>
      <c r="F3675" s="2">
        <v>1012</v>
      </c>
      <c r="G3675" s="2">
        <v>6</v>
      </c>
      <c r="H3675" s="2">
        <v>4252</v>
      </c>
      <c r="I3675" s="2">
        <v>355435</v>
      </c>
      <c r="J3675" s="2">
        <v>13883</v>
      </c>
      <c r="K3675" s="2">
        <v>141810</v>
      </c>
      <c r="L3675" s="2">
        <v>16192</v>
      </c>
      <c r="M3675" s="2">
        <v>9156</v>
      </c>
      <c r="N3675" s="2">
        <v>331000000</v>
      </c>
    </row>
    <row r="3676" spans="1:14" x14ac:dyDescent="0.3">
      <c r="A3676" s="2" t="s">
        <v>3747</v>
      </c>
      <c r="B3676" s="2" t="s">
        <v>41</v>
      </c>
      <c r="C3676" s="2" t="s">
        <v>75</v>
      </c>
      <c r="D3676" s="2" t="s">
        <v>76</v>
      </c>
      <c r="E3676" s="3">
        <v>44407</v>
      </c>
      <c r="F3676" s="2">
        <v>4115</v>
      </c>
      <c r="G3676" s="2">
        <v>58</v>
      </c>
      <c r="H3676" s="2">
        <v>3739</v>
      </c>
      <c r="I3676" s="2">
        <v>359550</v>
      </c>
      <c r="J3676" s="2">
        <v>13941</v>
      </c>
      <c r="K3676" s="2">
        <v>145549</v>
      </c>
      <c r="L3676" s="2">
        <v>45265</v>
      </c>
      <c r="M3676" s="2">
        <v>6121</v>
      </c>
      <c r="N3676" s="2">
        <v>331000000</v>
      </c>
    </row>
    <row r="3677" spans="1:14" x14ac:dyDescent="0.3">
      <c r="A3677" s="2" t="s">
        <v>3748</v>
      </c>
      <c r="B3677" s="2" t="s">
        <v>18</v>
      </c>
      <c r="C3677" s="2" t="s">
        <v>82</v>
      </c>
      <c r="D3677" s="2" t="s">
        <v>83</v>
      </c>
      <c r="E3677" s="3">
        <v>44449</v>
      </c>
      <c r="F3677" s="2">
        <v>3106</v>
      </c>
      <c r="G3677" s="2">
        <v>138</v>
      </c>
      <c r="H3677" s="2">
        <v>4709</v>
      </c>
      <c r="I3677" s="2">
        <v>362656</v>
      </c>
      <c r="J3677" s="2">
        <v>14079</v>
      </c>
      <c r="K3677" s="2">
        <v>150258</v>
      </c>
      <c r="L3677" s="2">
        <v>24848</v>
      </c>
      <c r="M3677" s="2">
        <v>7909</v>
      </c>
      <c r="N3677" s="2">
        <v>213000000</v>
      </c>
    </row>
    <row r="3678" spans="1:14" x14ac:dyDescent="0.3">
      <c r="A3678" s="2" t="s">
        <v>3749</v>
      </c>
      <c r="B3678" s="2" t="s">
        <v>18</v>
      </c>
      <c r="C3678" s="2" t="s">
        <v>19</v>
      </c>
      <c r="D3678" s="2" t="s">
        <v>20</v>
      </c>
      <c r="E3678" s="3">
        <v>44489</v>
      </c>
      <c r="F3678" s="2">
        <v>3936</v>
      </c>
      <c r="G3678" s="2">
        <v>92</v>
      </c>
      <c r="H3678" s="2">
        <v>2476</v>
      </c>
      <c r="I3678" s="2">
        <v>366592</v>
      </c>
      <c r="J3678" s="2">
        <v>14171</v>
      </c>
      <c r="K3678" s="2">
        <v>152734</v>
      </c>
      <c r="L3678" s="2">
        <v>70848</v>
      </c>
      <c r="M3678" s="2">
        <v>4719</v>
      </c>
      <c r="N3678" s="2">
        <v>213000000</v>
      </c>
    </row>
    <row r="3679" spans="1:14" x14ac:dyDescent="0.3">
      <c r="A3679" s="2" t="s">
        <v>3750</v>
      </c>
      <c r="B3679" s="2" t="s">
        <v>15</v>
      </c>
      <c r="C3679" s="2" t="s">
        <v>16</v>
      </c>
      <c r="D3679" s="2" t="s">
        <v>16</v>
      </c>
      <c r="E3679" s="3">
        <v>43967</v>
      </c>
      <c r="F3679" s="2">
        <v>2802</v>
      </c>
      <c r="G3679" s="2">
        <v>51</v>
      </c>
      <c r="H3679" s="2">
        <v>1908</v>
      </c>
      <c r="I3679" s="2">
        <v>369394</v>
      </c>
      <c r="J3679" s="2">
        <v>14222</v>
      </c>
      <c r="K3679" s="2">
        <v>154642</v>
      </c>
      <c r="L3679" s="2">
        <v>53238</v>
      </c>
      <c r="M3679" s="2">
        <v>14539</v>
      </c>
      <c r="N3679" s="2">
        <v>83000000</v>
      </c>
    </row>
    <row r="3680" spans="1:14" x14ac:dyDescent="0.3">
      <c r="A3680" s="2" t="s">
        <v>3751</v>
      </c>
      <c r="B3680" s="2" t="s">
        <v>15</v>
      </c>
      <c r="C3680" s="2" t="s">
        <v>168</v>
      </c>
      <c r="D3680" s="2" t="s">
        <v>268</v>
      </c>
      <c r="E3680" s="3">
        <v>44504</v>
      </c>
      <c r="F3680" s="2">
        <v>1466</v>
      </c>
      <c r="G3680" s="2">
        <v>130</v>
      </c>
      <c r="H3680" s="2">
        <v>2899</v>
      </c>
      <c r="I3680" s="2">
        <v>370860</v>
      </c>
      <c r="J3680" s="2">
        <v>14352</v>
      </c>
      <c r="K3680" s="2">
        <v>157541</v>
      </c>
      <c r="L3680" s="2">
        <v>14660</v>
      </c>
      <c r="M3680" s="2">
        <v>18489</v>
      </c>
      <c r="N3680" s="2">
        <v>83000000</v>
      </c>
    </row>
    <row r="3681" spans="1:14" x14ac:dyDescent="0.3">
      <c r="A3681" s="2" t="s">
        <v>3752</v>
      </c>
      <c r="B3681" s="2" t="s">
        <v>41</v>
      </c>
      <c r="C3681" s="2" t="s">
        <v>67</v>
      </c>
      <c r="D3681" s="2" t="s">
        <v>68</v>
      </c>
      <c r="E3681" s="3">
        <v>44258</v>
      </c>
      <c r="F3681" s="2">
        <v>2988</v>
      </c>
      <c r="G3681" s="2">
        <v>20</v>
      </c>
      <c r="H3681" s="2">
        <v>1275</v>
      </c>
      <c r="I3681" s="2">
        <v>373848</v>
      </c>
      <c r="J3681" s="2">
        <v>14372</v>
      </c>
      <c r="K3681" s="2">
        <v>158816</v>
      </c>
      <c r="L3681" s="2">
        <v>50796</v>
      </c>
      <c r="M3681" s="2">
        <v>6828</v>
      </c>
      <c r="N3681" s="2">
        <v>331000000</v>
      </c>
    </row>
    <row r="3682" spans="1:14" x14ac:dyDescent="0.3">
      <c r="A3682" s="2" t="s">
        <v>3753</v>
      </c>
      <c r="B3682" s="2" t="s">
        <v>41</v>
      </c>
      <c r="C3682" s="2" t="s">
        <v>75</v>
      </c>
      <c r="D3682" s="2" t="s">
        <v>138</v>
      </c>
      <c r="E3682" s="3">
        <v>44282</v>
      </c>
      <c r="F3682" s="2">
        <v>269</v>
      </c>
      <c r="G3682" s="2">
        <v>180</v>
      </c>
      <c r="H3682" s="2">
        <v>4362</v>
      </c>
      <c r="I3682" s="2">
        <v>374117</v>
      </c>
      <c r="J3682" s="2">
        <v>14552</v>
      </c>
      <c r="K3682" s="2">
        <v>163178</v>
      </c>
      <c r="L3682" s="2">
        <v>1345</v>
      </c>
      <c r="M3682" s="2">
        <v>14924</v>
      </c>
      <c r="N3682" s="2">
        <v>331000000</v>
      </c>
    </row>
    <row r="3683" spans="1:14" x14ac:dyDescent="0.3">
      <c r="A3683" s="2" t="s">
        <v>3754</v>
      </c>
      <c r="B3683" s="2" t="s">
        <v>15</v>
      </c>
      <c r="C3683" s="2" t="s">
        <v>85</v>
      </c>
      <c r="D3683" s="2" t="s">
        <v>85</v>
      </c>
      <c r="E3683" s="3">
        <v>44442</v>
      </c>
      <c r="F3683" s="2">
        <v>3806</v>
      </c>
      <c r="G3683" s="2">
        <v>157</v>
      </c>
      <c r="H3683" s="2">
        <v>58</v>
      </c>
      <c r="I3683" s="2">
        <v>377923</v>
      </c>
      <c r="J3683" s="2">
        <v>14709</v>
      </c>
      <c r="K3683" s="2">
        <v>163236</v>
      </c>
      <c r="L3683" s="2">
        <v>38060</v>
      </c>
      <c r="M3683" s="2">
        <v>14383</v>
      </c>
      <c r="N3683" s="2">
        <v>83000000</v>
      </c>
    </row>
    <row r="3684" spans="1:14" x14ac:dyDescent="0.3">
      <c r="A3684" s="2" t="s">
        <v>3755</v>
      </c>
      <c r="B3684" s="2" t="s">
        <v>15</v>
      </c>
      <c r="C3684" s="2" t="s">
        <v>29</v>
      </c>
      <c r="D3684" s="2" t="s">
        <v>30</v>
      </c>
      <c r="E3684" s="3">
        <v>43971</v>
      </c>
      <c r="F3684" s="2">
        <v>1531</v>
      </c>
      <c r="G3684" s="2">
        <v>10</v>
      </c>
      <c r="H3684" s="2">
        <v>3923</v>
      </c>
      <c r="I3684" s="2">
        <v>379454</v>
      </c>
      <c r="J3684" s="2">
        <v>14719</v>
      </c>
      <c r="K3684" s="2">
        <v>167159</v>
      </c>
      <c r="L3684" s="2">
        <v>13779</v>
      </c>
      <c r="M3684" s="2">
        <v>9738</v>
      </c>
      <c r="N3684" s="2">
        <v>83000000</v>
      </c>
    </row>
    <row r="3685" spans="1:14" x14ac:dyDescent="0.3">
      <c r="A3685" s="2" t="s">
        <v>3756</v>
      </c>
      <c r="B3685" s="2" t="s">
        <v>41</v>
      </c>
      <c r="C3685" s="2" t="s">
        <v>71</v>
      </c>
      <c r="D3685" s="2" t="s">
        <v>72</v>
      </c>
      <c r="E3685" s="3">
        <v>43913</v>
      </c>
      <c r="F3685" s="2">
        <v>303</v>
      </c>
      <c r="G3685" s="2">
        <v>152</v>
      </c>
      <c r="H3685" s="2">
        <v>616</v>
      </c>
      <c r="I3685" s="2">
        <v>379757</v>
      </c>
      <c r="J3685" s="2">
        <v>14871</v>
      </c>
      <c r="K3685" s="2">
        <v>167775</v>
      </c>
      <c r="L3685" s="2">
        <v>5151</v>
      </c>
      <c r="M3685" s="2">
        <v>7655</v>
      </c>
      <c r="N3685" s="2">
        <v>331000000</v>
      </c>
    </row>
    <row r="3686" spans="1:14" x14ac:dyDescent="0.3">
      <c r="A3686" s="2" t="s">
        <v>3757</v>
      </c>
      <c r="B3686" s="2" t="s">
        <v>35</v>
      </c>
      <c r="C3686" s="2" t="s">
        <v>54</v>
      </c>
      <c r="D3686" s="2" t="s">
        <v>60</v>
      </c>
      <c r="E3686" s="3">
        <v>44007</v>
      </c>
      <c r="F3686" s="2">
        <v>4905</v>
      </c>
      <c r="G3686" s="2">
        <v>49</v>
      </c>
      <c r="H3686" s="2">
        <v>3671</v>
      </c>
      <c r="I3686" s="2">
        <v>384662</v>
      </c>
      <c r="J3686" s="2">
        <v>14920</v>
      </c>
      <c r="K3686" s="2">
        <v>171446</v>
      </c>
      <c r="L3686" s="2">
        <v>24525</v>
      </c>
      <c r="M3686" s="2">
        <v>4044</v>
      </c>
      <c r="N3686" s="2">
        <v>68000000</v>
      </c>
    </row>
    <row r="3687" spans="1:14" x14ac:dyDescent="0.3">
      <c r="A3687" s="2" t="s">
        <v>3758</v>
      </c>
      <c r="B3687" s="2" t="s">
        <v>41</v>
      </c>
      <c r="C3687" s="2" t="s">
        <v>75</v>
      </c>
      <c r="D3687" s="2" t="s">
        <v>138</v>
      </c>
      <c r="E3687" s="3">
        <v>44028</v>
      </c>
      <c r="F3687" s="2">
        <v>1932</v>
      </c>
      <c r="G3687" s="2">
        <v>8</v>
      </c>
      <c r="H3687" s="2">
        <v>2218</v>
      </c>
      <c r="I3687" s="2">
        <v>386594</v>
      </c>
      <c r="J3687" s="2">
        <v>14928</v>
      </c>
      <c r="K3687" s="2">
        <v>173664</v>
      </c>
      <c r="L3687" s="2">
        <v>32844</v>
      </c>
      <c r="M3687" s="2">
        <v>13427</v>
      </c>
      <c r="N3687" s="2">
        <v>331000000</v>
      </c>
    </row>
    <row r="3688" spans="1:14" x14ac:dyDescent="0.3">
      <c r="A3688" s="2" t="s">
        <v>3759</v>
      </c>
      <c r="B3688" s="2" t="s">
        <v>35</v>
      </c>
      <c r="C3688" s="2" t="s">
        <v>62</v>
      </c>
      <c r="D3688" s="2" t="s">
        <v>156</v>
      </c>
      <c r="E3688" s="3">
        <v>44454</v>
      </c>
      <c r="F3688" s="2">
        <v>2040</v>
      </c>
      <c r="G3688" s="2">
        <v>44</v>
      </c>
      <c r="H3688" s="2">
        <v>1711</v>
      </c>
      <c r="I3688" s="2">
        <v>388634</v>
      </c>
      <c r="J3688" s="2">
        <v>14972</v>
      </c>
      <c r="K3688" s="2">
        <v>175375</v>
      </c>
      <c r="L3688" s="2">
        <v>30600</v>
      </c>
      <c r="M3688" s="2">
        <v>16411</v>
      </c>
      <c r="N3688" s="2">
        <v>68000000</v>
      </c>
    </row>
    <row r="3689" spans="1:14" x14ac:dyDescent="0.3">
      <c r="A3689" s="2" t="s">
        <v>3760</v>
      </c>
      <c r="B3689" s="2" t="s">
        <v>35</v>
      </c>
      <c r="C3689" s="2" t="s">
        <v>36</v>
      </c>
      <c r="D3689" s="2" t="s">
        <v>93</v>
      </c>
      <c r="E3689" s="3">
        <v>44398</v>
      </c>
      <c r="F3689" s="2">
        <v>4021</v>
      </c>
      <c r="G3689" s="2">
        <v>28</v>
      </c>
      <c r="H3689" s="2">
        <v>1342</v>
      </c>
      <c r="I3689" s="2">
        <v>392655</v>
      </c>
      <c r="J3689" s="2">
        <v>15000</v>
      </c>
      <c r="K3689" s="2">
        <v>176717</v>
      </c>
      <c r="L3689" s="2">
        <v>20105</v>
      </c>
      <c r="M3689" s="2">
        <v>9330</v>
      </c>
      <c r="N3689" s="2">
        <v>68000000</v>
      </c>
    </row>
    <row r="3690" spans="1:14" x14ac:dyDescent="0.3">
      <c r="A3690" s="2" t="s">
        <v>3761</v>
      </c>
      <c r="B3690" s="2" t="s">
        <v>41</v>
      </c>
      <c r="C3690" s="2" t="s">
        <v>71</v>
      </c>
      <c r="D3690" s="2" t="s">
        <v>91</v>
      </c>
      <c r="E3690" s="3">
        <v>44521</v>
      </c>
      <c r="F3690" s="2">
        <v>141</v>
      </c>
      <c r="G3690" s="2">
        <v>61</v>
      </c>
      <c r="H3690" s="2">
        <v>4752</v>
      </c>
      <c r="I3690" s="2">
        <v>392796</v>
      </c>
      <c r="J3690" s="2">
        <v>15061</v>
      </c>
      <c r="K3690" s="2">
        <v>181469</v>
      </c>
      <c r="L3690" s="2">
        <v>987</v>
      </c>
      <c r="M3690" s="2">
        <v>2947</v>
      </c>
      <c r="N3690" s="2">
        <v>331000000</v>
      </c>
    </row>
    <row r="3691" spans="1:14" x14ac:dyDescent="0.3">
      <c r="A3691" s="2" t="s">
        <v>3762</v>
      </c>
      <c r="B3691" s="2" t="s">
        <v>22</v>
      </c>
      <c r="C3691" s="2" t="s">
        <v>51</v>
      </c>
      <c r="D3691" s="2" t="s">
        <v>52</v>
      </c>
      <c r="E3691" s="3">
        <v>44251</v>
      </c>
      <c r="F3691" s="2">
        <v>808</v>
      </c>
      <c r="G3691" s="2">
        <v>14</v>
      </c>
      <c r="H3691" s="2">
        <v>4932</v>
      </c>
      <c r="I3691" s="2">
        <v>393604</v>
      </c>
      <c r="J3691" s="2">
        <v>15075</v>
      </c>
      <c r="K3691" s="2">
        <v>186401</v>
      </c>
      <c r="L3691" s="2">
        <v>6464</v>
      </c>
      <c r="M3691" s="2">
        <v>12507</v>
      </c>
      <c r="N3691" s="2">
        <v>1380000000</v>
      </c>
    </row>
    <row r="3692" spans="1:14" x14ac:dyDescent="0.3">
      <c r="A3692" s="2" t="s">
        <v>3763</v>
      </c>
      <c r="B3692" s="2" t="s">
        <v>15</v>
      </c>
      <c r="C3692" s="2" t="s">
        <v>85</v>
      </c>
      <c r="D3692" s="2" t="s">
        <v>85</v>
      </c>
      <c r="E3692" s="3">
        <v>44231</v>
      </c>
      <c r="F3692" s="2">
        <v>947</v>
      </c>
      <c r="G3692" s="2">
        <v>18</v>
      </c>
      <c r="H3692" s="2">
        <v>1023</v>
      </c>
      <c r="I3692" s="2">
        <v>394551</v>
      </c>
      <c r="J3692" s="2">
        <v>15093</v>
      </c>
      <c r="K3692" s="2">
        <v>187424</v>
      </c>
      <c r="L3692" s="2">
        <v>4735</v>
      </c>
      <c r="M3692" s="2">
        <v>5874</v>
      </c>
      <c r="N3692" s="2">
        <v>83000000</v>
      </c>
    </row>
    <row r="3693" spans="1:14" x14ac:dyDescent="0.3">
      <c r="A3693" s="2" t="s">
        <v>3764</v>
      </c>
      <c r="B3693" s="2" t="s">
        <v>18</v>
      </c>
      <c r="C3693" s="2" t="s">
        <v>19</v>
      </c>
      <c r="D3693" s="2" t="s">
        <v>20</v>
      </c>
      <c r="E3693" s="3">
        <v>44528</v>
      </c>
      <c r="F3693" s="2">
        <v>3951</v>
      </c>
      <c r="G3693" s="2">
        <v>142</v>
      </c>
      <c r="H3693" s="2">
        <v>733</v>
      </c>
      <c r="I3693" s="2">
        <v>398502</v>
      </c>
      <c r="J3693" s="2">
        <v>15235</v>
      </c>
      <c r="K3693" s="2">
        <v>188157</v>
      </c>
      <c r="L3693" s="2">
        <v>63216</v>
      </c>
      <c r="M3693" s="2">
        <v>15538</v>
      </c>
      <c r="N3693" s="2">
        <v>213000000</v>
      </c>
    </row>
    <row r="3694" spans="1:14" x14ac:dyDescent="0.3">
      <c r="A3694" s="2" t="s">
        <v>3765</v>
      </c>
      <c r="B3694" s="2" t="s">
        <v>41</v>
      </c>
      <c r="C3694" s="2" t="s">
        <v>71</v>
      </c>
      <c r="D3694" s="2" t="s">
        <v>72</v>
      </c>
      <c r="E3694" s="3">
        <v>44301</v>
      </c>
      <c r="F3694" s="2">
        <v>3412</v>
      </c>
      <c r="G3694" s="2">
        <v>166</v>
      </c>
      <c r="H3694" s="2">
        <v>397</v>
      </c>
      <c r="I3694" s="2">
        <v>401914</v>
      </c>
      <c r="J3694" s="2">
        <v>15401</v>
      </c>
      <c r="K3694" s="2">
        <v>188554</v>
      </c>
      <c r="L3694" s="2">
        <v>61416</v>
      </c>
      <c r="M3694" s="2">
        <v>10633</v>
      </c>
      <c r="N3694" s="2">
        <v>331000000</v>
      </c>
    </row>
    <row r="3695" spans="1:14" x14ac:dyDescent="0.3">
      <c r="A3695" s="2" t="s">
        <v>3766</v>
      </c>
      <c r="B3695" s="2" t="s">
        <v>35</v>
      </c>
      <c r="C3695" s="2" t="s">
        <v>54</v>
      </c>
      <c r="D3695" s="2" t="s">
        <v>55</v>
      </c>
      <c r="E3695" s="3">
        <v>44048</v>
      </c>
      <c r="F3695" s="2">
        <v>2292</v>
      </c>
      <c r="G3695" s="2">
        <v>34</v>
      </c>
      <c r="H3695" s="2">
        <v>3086</v>
      </c>
      <c r="I3695" s="2">
        <v>404206</v>
      </c>
      <c r="J3695" s="2">
        <v>15435</v>
      </c>
      <c r="K3695" s="2">
        <v>191640</v>
      </c>
      <c r="L3695" s="2">
        <v>32088</v>
      </c>
      <c r="M3695" s="2">
        <v>16368</v>
      </c>
      <c r="N3695" s="2">
        <v>68000000</v>
      </c>
    </row>
    <row r="3696" spans="1:14" x14ac:dyDescent="0.3">
      <c r="A3696" s="2" t="s">
        <v>3767</v>
      </c>
      <c r="B3696" s="2" t="s">
        <v>41</v>
      </c>
      <c r="C3696" s="2" t="s">
        <v>75</v>
      </c>
      <c r="D3696" s="2" t="s">
        <v>76</v>
      </c>
      <c r="E3696" s="3">
        <v>44559</v>
      </c>
      <c r="F3696" s="2">
        <v>765</v>
      </c>
      <c r="G3696" s="2">
        <v>140</v>
      </c>
      <c r="H3696" s="2">
        <v>968</v>
      </c>
      <c r="I3696" s="2">
        <v>404971</v>
      </c>
      <c r="J3696" s="2">
        <v>15575</v>
      </c>
      <c r="K3696" s="2">
        <v>192608</v>
      </c>
      <c r="L3696" s="2">
        <v>8415</v>
      </c>
      <c r="M3696" s="2">
        <v>18422</v>
      </c>
      <c r="N3696" s="2">
        <v>331000000</v>
      </c>
    </row>
    <row r="3697" spans="1:14" x14ac:dyDescent="0.3">
      <c r="A3697" s="2" t="s">
        <v>3768</v>
      </c>
      <c r="B3697" s="2" t="s">
        <v>15</v>
      </c>
      <c r="C3697" s="2" t="s">
        <v>85</v>
      </c>
      <c r="D3697" s="2" t="s">
        <v>85</v>
      </c>
      <c r="E3697" s="3">
        <v>44462</v>
      </c>
      <c r="F3697" s="2">
        <v>2923</v>
      </c>
      <c r="G3697" s="2">
        <v>143</v>
      </c>
      <c r="H3697" s="2">
        <v>461</v>
      </c>
      <c r="I3697" s="2">
        <v>407894</v>
      </c>
      <c r="J3697" s="2">
        <v>15718</v>
      </c>
      <c r="K3697" s="2">
        <v>193069</v>
      </c>
      <c r="L3697" s="2">
        <v>17538</v>
      </c>
      <c r="M3697" s="2">
        <v>6963</v>
      </c>
      <c r="N3697" s="2">
        <v>83000000</v>
      </c>
    </row>
    <row r="3698" spans="1:14" x14ac:dyDescent="0.3">
      <c r="A3698" s="2" t="s">
        <v>3769</v>
      </c>
      <c r="B3698" s="2" t="s">
        <v>35</v>
      </c>
      <c r="C3698" s="2" t="s">
        <v>62</v>
      </c>
      <c r="D3698" s="2" t="s">
        <v>63</v>
      </c>
      <c r="E3698" s="3">
        <v>44005</v>
      </c>
      <c r="F3698" s="2">
        <v>938</v>
      </c>
      <c r="G3698" s="2">
        <v>66</v>
      </c>
      <c r="H3698" s="2">
        <v>137</v>
      </c>
      <c r="I3698" s="2">
        <v>408832</v>
      </c>
      <c r="J3698" s="2">
        <v>15784</v>
      </c>
      <c r="K3698" s="2">
        <v>193206</v>
      </c>
      <c r="L3698" s="2">
        <v>14070</v>
      </c>
      <c r="M3698" s="2">
        <v>18193</v>
      </c>
      <c r="N3698" s="2">
        <v>68000000</v>
      </c>
    </row>
    <row r="3699" spans="1:14" x14ac:dyDescent="0.3">
      <c r="A3699" s="2" t="s">
        <v>3770</v>
      </c>
      <c r="B3699" s="2" t="s">
        <v>18</v>
      </c>
      <c r="C3699" s="2" t="s">
        <v>99</v>
      </c>
      <c r="D3699" s="2" t="s">
        <v>100</v>
      </c>
      <c r="E3699" s="3">
        <v>43853</v>
      </c>
      <c r="F3699" s="2">
        <v>2496</v>
      </c>
      <c r="G3699" s="2">
        <v>94</v>
      </c>
      <c r="H3699" s="2">
        <v>761</v>
      </c>
      <c r="I3699" s="2">
        <v>411328</v>
      </c>
      <c r="J3699" s="2">
        <v>15878</v>
      </c>
      <c r="K3699" s="2">
        <v>193967</v>
      </c>
      <c r="L3699" s="2">
        <v>19968</v>
      </c>
      <c r="M3699" s="2">
        <v>8897</v>
      </c>
      <c r="N3699" s="2">
        <v>213000000</v>
      </c>
    </row>
    <row r="3700" spans="1:14" x14ac:dyDescent="0.3">
      <c r="A3700" s="2" t="s">
        <v>3771</v>
      </c>
      <c r="B3700" s="2" t="s">
        <v>18</v>
      </c>
      <c r="C3700" s="2" t="s">
        <v>19</v>
      </c>
      <c r="D3700" s="2" t="s">
        <v>20</v>
      </c>
      <c r="E3700" s="3">
        <v>44555</v>
      </c>
      <c r="F3700" s="2">
        <v>3562</v>
      </c>
      <c r="G3700" s="2">
        <v>54</v>
      </c>
      <c r="H3700" s="2">
        <v>2197</v>
      </c>
      <c r="I3700" s="2">
        <v>414890</v>
      </c>
      <c r="J3700" s="2">
        <v>15932</v>
      </c>
      <c r="K3700" s="2">
        <v>196164</v>
      </c>
      <c r="L3700" s="2">
        <v>56992</v>
      </c>
      <c r="M3700" s="2">
        <v>18087</v>
      </c>
      <c r="N3700" s="2">
        <v>213000000</v>
      </c>
    </row>
    <row r="3701" spans="1:14" x14ac:dyDescent="0.3">
      <c r="A3701" s="2" t="s">
        <v>3772</v>
      </c>
      <c r="B3701" s="2" t="s">
        <v>18</v>
      </c>
      <c r="C3701" s="2" t="s">
        <v>26</v>
      </c>
      <c r="D3701" s="2" t="s">
        <v>27</v>
      </c>
      <c r="E3701" s="3">
        <v>44065</v>
      </c>
      <c r="F3701" s="2">
        <v>1262</v>
      </c>
      <c r="G3701" s="2">
        <v>192</v>
      </c>
      <c r="H3701" s="2">
        <v>862</v>
      </c>
      <c r="I3701" s="2">
        <v>416152</v>
      </c>
      <c r="J3701" s="2">
        <v>16124</v>
      </c>
      <c r="K3701" s="2">
        <v>197026</v>
      </c>
      <c r="L3701" s="2">
        <v>16406</v>
      </c>
      <c r="M3701" s="2">
        <v>3093</v>
      </c>
      <c r="N3701" s="2">
        <v>213000000</v>
      </c>
    </row>
    <row r="3702" spans="1:14" x14ac:dyDescent="0.3">
      <c r="A3702" s="2" t="s">
        <v>3773</v>
      </c>
      <c r="B3702" s="2" t="s">
        <v>22</v>
      </c>
      <c r="C3702" s="2" t="s">
        <v>51</v>
      </c>
      <c r="D3702" s="2" t="s">
        <v>52</v>
      </c>
      <c r="E3702" s="3">
        <v>43843</v>
      </c>
      <c r="F3702" s="2">
        <v>542</v>
      </c>
      <c r="G3702" s="2">
        <v>34</v>
      </c>
      <c r="H3702" s="2">
        <v>4876</v>
      </c>
      <c r="I3702" s="2">
        <v>416694</v>
      </c>
      <c r="J3702" s="2">
        <v>16158</v>
      </c>
      <c r="K3702" s="2">
        <v>201902</v>
      </c>
      <c r="L3702" s="2">
        <v>6504</v>
      </c>
      <c r="M3702" s="2">
        <v>7268</v>
      </c>
      <c r="N3702" s="2">
        <v>1380000000</v>
      </c>
    </row>
    <row r="3703" spans="1:14" x14ac:dyDescent="0.3">
      <c r="A3703" s="2" t="s">
        <v>3774</v>
      </c>
      <c r="B3703" s="2" t="s">
        <v>35</v>
      </c>
      <c r="C3703" s="2" t="s">
        <v>36</v>
      </c>
      <c r="D3703" s="2" t="s">
        <v>93</v>
      </c>
      <c r="E3703" s="3">
        <v>43931</v>
      </c>
      <c r="F3703" s="2">
        <v>2679</v>
      </c>
      <c r="G3703" s="2">
        <v>15</v>
      </c>
      <c r="H3703" s="2">
        <v>592</v>
      </c>
      <c r="I3703" s="2">
        <v>419373</v>
      </c>
      <c r="J3703" s="2">
        <v>16173</v>
      </c>
      <c r="K3703" s="2">
        <v>202494</v>
      </c>
      <c r="L3703" s="2">
        <v>16074</v>
      </c>
      <c r="M3703" s="2">
        <v>3247</v>
      </c>
      <c r="N3703" s="2">
        <v>68000000</v>
      </c>
    </row>
    <row r="3704" spans="1:14" x14ac:dyDescent="0.3">
      <c r="A3704" s="2" t="s">
        <v>3775</v>
      </c>
      <c r="B3704" s="2" t="s">
        <v>35</v>
      </c>
      <c r="C3704" s="2" t="s">
        <v>54</v>
      </c>
      <c r="D3704" s="2" t="s">
        <v>55</v>
      </c>
      <c r="E3704" s="3">
        <v>44366</v>
      </c>
      <c r="F3704" s="2">
        <v>2954</v>
      </c>
      <c r="G3704" s="2">
        <v>128</v>
      </c>
      <c r="H3704" s="2">
        <v>2347</v>
      </c>
      <c r="I3704" s="2">
        <v>422327</v>
      </c>
      <c r="J3704" s="2">
        <v>16301</v>
      </c>
      <c r="K3704" s="2">
        <v>204841</v>
      </c>
      <c r="L3704" s="2">
        <v>44310</v>
      </c>
      <c r="M3704" s="2">
        <v>16655</v>
      </c>
      <c r="N3704" s="2">
        <v>68000000</v>
      </c>
    </row>
    <row r="3705" spans="1:14" x14ac:dyDescent="0.3">
      <c r="A3705" s="2" t="s">
        <v>3776</v>
      </c>
      <c r="B3705" s="2" t="s">
        <v>22</v>
      </c>
      <c r="C3705" s="2" t="s">
        <v>23</v>
      </c>
      <c r="D3705" s="2" t="s">
        <v>24</v>
      </c>
      <c r="E3705" s="3">
        <v>44353</v>
      </c>
      <c r="F3705" s="2">
        <v>2931</v>
      </c>
      <c r="G3705" s="2">
        <v>177</v>
      </c>
      <c r="H3705" s="2">
        <v>1446</v>
      </c>
      <c r="I3705" s="2">
        <v>425258</v>
      </c>
      <c r="J3705" s="2">
        <v>16478</v>
      </c>
      <c r="K3705" s="2">
        <v>206287</v>
      </c>
      <c r="L3705" s="2">
        <v>43965</v>
      </c>
      <c r="M3705" s="2">
        <v>5168</v>
      </c>
      <c r="N3705" s="2">
        <v>1380000000</v>
      </c>
    </row>
    <row r="3706" spans="1:14" x14ac:dyDescent="0.3">
      <c r="A3706" s="2" t="s">
        <v>3777</v>
      </c>
      <c r="B3706" s="2" t="s">
        <v>35</v>
      </c>
      <c r="C3706" s="2" t="s">
        <v>54</v>
      </c>
      <c r="D3706" s="2" t="s">
        <v>60</v>
      </c>
      <c r="E3706" s="3">
        <v>44282</v>
      </c>
      <c r="F3706" s="2">
        <v>2781</v>
      </c>
      <c r="G3706" s="2">
        <v>13</v>
      </c>
      <c r="H3706" s="2">
        <v>1442</v>
      </c>
      <c r="I3706" s="2">
        <v>428039</v>
      </c>
      <c r="J3706" s="2">
        <v>16491</v>
      </c>
      <c r="K3706" s="2">
        <v>207729</v>
      </c>
      <c r="L3706" s="2">
        <v>36153</v>
      </c>
      <c r="M3706" s="2">
        <v>6718</v>
      </c>
      <c r="N3706" s="2">
        <v>68000000</v>
      </c>
    </row>
    <row r="3707" spans="1:14" x14ac:dyDescent="0.3">
      <c r="A3707" s="2" t="s">
        <v>3778</v>
      </c>
      <c r="B3707" s="2" t="s">
        <v>22</v>
      </c>
      <c r="C3707" s="2" t="s">
        <v>23</v>
      </c>
      <c r="D3707" s="2" t="s">
        <v>126</v>
      </c>
      <c r="E3707" s="3">
        <v>44261</v>
      </c>
      <c r="F3707" s="2">
        <v>4239</v>
      </c>
      <c r="G3707" s="2">
        <v>61</v>
      </c>
      <c r="H3707" s="2">
        <v>2806</v>
      </c>
      <c r="I3707" s="2">
        <v>432278</v>
      </c>
      <c r="J3707" s="2">
        <v>16552</v>
      </c>
      <c r="K3707" s="2">
        <v>210535</v>
      </c>
      <c r="L3707" s="2">
        <v>21195</v>
      </c>
      <c r="M3707" s="2">
        <v>13223</v>
      </c>
      <c r="N3707" s="2">
        <v>1380000000</v>
      </c>
    </row>
    <row r="3708" spans="1:14" x14ac:dyDescent="0.3">
      <c r="A3708" s="2" t="s">
        <v>3779</v>
      </c>
      <c r="B3708" s="2" t="s">
        <v>41</v>
      </c>
      <c r="C3708" s="2" t="s">
        <v>71</v>
      </c>
      <c r="D3708" s="2" t="s">
        <v>72</v>
      </c>
      <c r="E3708" s="3">
        <v>44436</v>
      </c>
      <c r="F3708" s="2">
        <v>2991</v>
      </c>
      <c r="G3708" s="2">
        <v>134</v>
      </c>
      <c r="H3708" s="2">
        <v>3325</v>
      </c>
      <c r="I3708" s="2">
        <v>435269</v>
      </c>
      <c r="J3708" s="2">
        <v>16686</v>
      </c>
      <c r="K3708" s="2">
        <v>213860</v>
      </c>
      <c r="L3708" s="2">
        <v>29910</v>
      </c>
      <c r="M3708" s="2">
        <v>14647</v>
      </c>
      <c r="N3708" s="2">
        <v>331000000</v>
      </c>
    </row>
    <row r="3709" spans="1:14" x14ac:dyDescent="0.3">
      <c r="A3709" s="2" t="s">
        <v>3780</v>
      </c>
      <c r="B3709" s="2" t="s">
        <v>15</v>
      </c>
      <c r="C3709" s="2" t="s">
        <v>168</v>
      </c>
      <c r="D3709" s="2" t="s">
        <v>169</v>
      </c>
      <c r="E3709" s="3">
        <v>44543</v>
      </c>
      <c r="F3709" s="2">
        <v>2612</v>
      </c>
      <c r="G3709" s="2">
        <v>150</v>
      </c>
      <c r="H3709" s="2">
        <v>3756</v>
      </c>
      <c r="I3709" s="2">
        <v>437881</v>
      </c>
      <c r="J3709" s="2">
        <v>16836</v>
      </c>
      <c r="K3709" s="2">
        <v>217616</v>
      </c>
      <c r="L3709" s="2">
        <v>18284</v>
      </c>
      <c r="M3709" s="2">
        <v>9569</v>
      </c>
      <c r="N3709" s="2">
        <v>83000000</v>
      </c>
    </row>
    <row r="3710" spans="1:14" x14ac:dyDescent="0.3">
      <c r="A3710" s="2" t="s">
        <v>3781</v>
      </c>
      <c r="B3710" s="2" t="s">
        <v>18</v>
      </c>
      <c r="C3710" s="2" t="s">
        <v>82</v>
      </c>
      <c r="D3710" s="2" t="s">
        <v>131</v>
      </c>
      <c r="E3710" s="3">
        <v>44363</v>
      </c>
      <c r="F3710" s="2">
        <v>3648</v>
      </c>
      <c r="G3710" s="2">
        <v>98</v>
      </c>
      <c r="H3710" s="2">
        <v>1336</v>
      </c>
      <c r="I3710" s="2">
        <v>441529</v>
      </c>
      <c r="J3710" s="2">
        <v>16934</v>
      </c>
      <c r="K3710" s="2">
        <v>218952</v>
      </c>
      <c r="L3710" s="2">
        <v>18240</v>
      </c>
      <c r="M3710" s="2">
        <v>15211</v>
      </c>
      <c r="N3710" s="2">
        <v>213000000</v>
      </c>
    </row>
    <row r="3711" spans="1:14" x14ac:dyDescent="0.3">
      <c r="A3711" s="2" t="s">
        <v>3782</v>
      </c>
      <c r="B3711" s="2" t="s">
        <v>22</v>
      </c>
      <c r="C3711" s="2" t="s">
        <v>51</v>
      </c>
      <c r="D3711" s="2" t="s">
        <v>52</v>
      </c>
      <c r="E3711" s="3">
        <v>44553</v>
      </c>
      <c r="F3711" s="2">
        <v>1199</v>
      </c>
      <c r="G3711" s="2">
        <v>190</v>
      </c>
      <c r="H3711" s="2">
        <v>801</v>
      </c>
      <c r="I3711" s="2">
        <v>442728</v>
      </c>
      <c r="J3711" s="2">
        <v>17124</v>
      </c>
      <c r="K3711" s="2">
        <v>219753</v>
      </c>
      <c r="L3711" s="2">
        <v>14388</v>
      </c>
      <c r="M3711" s="2">
        <v>19276</v>
      </c>
      <c r="N3711" s="2">
        <v>1380000000</v>
      </c>
    </row>
    <row r="3712" spans="1:14" x14ac:dyDescent="0.3">
      <c r="A3712" s="2" t="s">
        <v>3783</v>
      </c>
      <c r="B3712" s="2" t="s">
        <v>22</v>
      </c>
      <c r="C3712" s="2" t="s">
        <v>51</v>
      </c>
      <c r="D3712" s="2" t="s">
        <v>111</v>
      </c>
      <c r="E3712" s="3">
        <v>44482</v>
      </c>
      <c r="F3712" s="2">
        <v>2117</v>
      </c>
      <c r="G3712" s="2">
        <v>28</v>
      </c>
      <c r="H3712" s="2">
        <v>2357</v>
      </c>
      <c r="I3712" s="2">
        <v>444845</v>
      </c>
      <c r="J3712" s="2">
        <v>17152</v>
      </c>
      <c r="K3712" s="2">
        <v>222110</v>
      </c>
      <c r="L3712" s="2">
        <v>21170</v>
      </c>
      <c r="M3712" s="2">
        <v>1967</v>
      </c>
      <c r="N3712" s="2">
        <v>1380000000</v>
      </c>
    </row>
    <row r="3713" spans="1:14" x14ac:dyDescent="0.3">
      <c r="A3713" s="2" t="s">
        <v>3784</v>
      </c>
      <c r="B3713" s="2" t="s">
        <v>22</v>
      </c>
      <c r="C3713" s="2" t="s">
        <v>51</v>
      </c>
      <c r="D3713" s="2" t="s">
        <v>111</v>
      </c>
      <c r="E3713" s="3">
        <v>44123</v>
      </c>
      <c r="F3713" s="2">
        <v>2680</v>
      </c>
      <c r="G3713" s="2">
        <v>149</v>
      </c>
      <c r="H3713" s="2">
        <v>3257</v>
      </c>
      <c r="I3713" s="2">
        <v>447525</v>
      </c>
      <c r="J3713" s="2">
        <v>17301</v>
      </c>
      <c r="K3713" s="2">
        <v>225367</v>
      </c>
      <c r="L3713" s="2">
        <v>21440</v>
      </c>
      <c r="M3713" s="2">
        <v>9099</v>
      </c>
      <c r="N3713" s="2">
        <v>1380000000</v>
      </c>
    </row>
    <row r="3714" spans="1:14" x14ac:dyDescent="0.3">
      <c r="A3714" s="2" t="s">
        <v>3785</v>
      </c>
      <c r="B3714" s="2" t="s">
        <v>41</v>
      </c>
      <c r="C3714" s="2" t="s">
        <v>42</v>
      </c>
      <c r="D3714" s="2" t="s">
        <v>158</v>
      </c>
      <c r="E3714" s="3">
        <v>43931</v>
      </c>
      <c r="F3714" s="2">
        <v>2848</v>
      </c>
      <c r="G3714" s="2">
        <v>92</v>
      </c>
      <c r="H3714" s="2">
        <v>3939</v>
      </c>
      <c r="I3714" s="2">
        <v>450373</v>
      </c>
      <c r="J3714" s="2">
        <v>17393</v>
      </c>
      <c r="K3714" s="2">
        <v>229306</v>
      </c>
      <c r="L3714" s="2">
        <v>19936</v>
      </c>
      <c r="M3714" s="2">
        <v>4814</v>
      </c>
      <c r="N3714" s="2">
        <v>331000000</v>
      </c>
    </row>
    <row r="3715" spans="1:14" x14ac:dyDescent="0.3">
      <c r="A3715" s="2" t="s">
        <v>3786</v>
      </c>
      <c r="B3715" s="2" t="s">
        <v>22</v>
      </c>
      <c r="C3715" s="2" t="s">
        <v>51</v>
      </c>
      <c r="D3715" s="2" t="s">
        <v>52</v>
      </c>
      <c r="E3715" s="3">
        <v>44332</v>
      </c>
      <c r="F3715" s="2">
        <v>4688</v>
      </c>
      <c r="G3715" s="2">
        <v>5</v>
      </c>
      <c r="H3715" s="2">
        <v>4079</v>
      </c>
      <c r="I3715" s="2">
        <v>455061</v>
      </c>
      <c r="J3715" s="2">
        <v>17398</v>
      </c>
      <c r="K3715" s="2">
        <v>233385</v>
      </c>
      <c r="L3715" s="2">
        <v>79696</v>
      </c>
      <c r="M3715" s="2">
        <v>3805</v>
      </c>
      <c r="N3715" s="2">
        <v>1380000000</v>
      </c>
    </row>
    <row r="3716" spans="1:14" x14ac:dyDescent="0.3">
      <c r="A3716" s="2" t="s">
        <v>3787</v>
      </c>
      <c r="B3716" s="2" t="s">
        <v>15</v>
      </c>
      <c r="C3716" s="2" t="s">
        <v>168</v>
      </c>
      <c r="D3716" s="2" t="s">
        <v>268</v>
      </c>
      <c r="E3716" s="3">
        <v>44134</v>
      </c>
      <c r="F3716" s="2">
        <v>4662</v>
      </c>
      <c r="G3716" s="2">
        <v>156</v>
      </c>
      <c r="H3716" s="2">
        <v>3295</v>
      </c>
      <c r="I3716" s="2">
        <v>459723</v>
      </c>
      <c r="J3716" s="2">
        <v>17554</v>
      </c>
      <c r="K3716" s="2">
        <v>236680</v>
      </c>
      <c r="L3716" s="2">
        <v>65268</v>
      </c>
      <c r="M3716" s="2">
        <v>6497</v>
      </c>
      <c r="N3716" s="2">
        <v>83000000</v>
      </c>
    </row>
    <row r="3717" spans="1:14" x14ac:dyDescent="0.3">
      <c r="A3717" s="2" t="s">
        <v>3788</v>
      </c>
      <c r="B3717" s="2" t="s">
        <v>15</v>
      </c>
      <c r="C3717" s="2" t="s">
        <v>16</v>
      </c>
      <c r="D3717" s="2" t="s">
        <v>16</v>
      </c>
      <c r="E3717" s="3">
        <v>44370</v>
      </c>
      <c r="F3717" s="2">
        <v>4786</v>
      </c>
      <c r="G3717" s="2">
        <v>88</v>
      </c>
      <c r="H3717" s="2">
        <v>4669</v>
      </c>
      <c r="I3717" s="2">
        <v>464509</v>
      </c>
      <c r="J3717" s="2">
        <v>17642</v>
      </c>
      <c r="K3717" s="2">
        <v>241349</v>
      </c>
      <c r="L3717" s="2">
        <v>28716</v>
      </c>
      <c r="M3717" s="2">
        <v>1567</v>
      </c>
      <c r="N3717" s="2">
        <v>83000000</v>
      </c>
    </row>
    <row r="3718" spans="1:14" x14ac:dyDescent="0.3">
      <c r="A3718" s="2" t="s">
        <v>3789</v>
      </c>
      <c r="B3718" s="2" t="s">
        <v>18</v>
      </c>
      <c r="C3718" s="2" t="s">
        <v>82</v>
      </c>
      <c r="D3718" s="2" t="s">
        <v>131</v>
      </c>
      <c r="E3718" s="3">
        <v>44383</v>
      </c>
      <c r="F3718" s="2">
        <v>3681</v>
      </c>
      <c r="G3718" s="2">
        <v>1</v>
      </c>
      <c r="H3718" s="2">
        <v>595</v>
      </c>
      <c r="I3718" s="2">
        <v>468190</v>
      </c>
      <c r="J3718" s="2">
        <v>17643</v>
      </c>
      <c r="K3718" s="2">
        <v>241944</v>
      </c>
      <c r="L3718" s="2">
        <v>62577</v>
      </c>
      <c r="M3718" s="2">
        <v>5396</v>
      </c>
      <c r="N3718" s="2">
        <v>213000000</v>
      </c>
    </row>
    <row r="3719" spans="1:14" x14ac:dyDescent="0.3">
      <c r="A3719" s="2" t="s">
        <v>3790</v>
      </c>
      <c r="B3719" s="2" t="s">
        <v>41</v>
      </c>
      <c r="C3719" s="2" t="s">
        <v>71</v>
      </c>
      <c r="D3719" s="2" t="s">
        <v>72</v>
      </c>
      <c r="E3719" s="3">
        <v>44185</v>
      </c>
      <c r="F3719" s="2">
        <v>3495</v>
      </c>
      <c r="G3719" s="2">
        <v>191</v>
      </c>
      <c r="H3719" s="2">
        <v>2047</v>
      </c>
      <c r="I3719" s="2">
        <v>471685</v>
      </c>
      <c r="J3719" s="2">
        <v>17834</v>
      </c>
      <c r="K3719" s="2">
        <v>243991</v>
      </c>
      <c r="L3719" s="2">
        <v>31455</v>
      </c>
      <c r="M3719" s="2">
        <v>202</v>
      </c>
      <c r="N3719" s="2">
        <v>331000000</v>
      </c>
    </row>
    <row r="3720" spans="1:14" x14ac:dyDescent="0.3">
      <c r="A3720" s="2" t="s">
        <v>3791</v>
      </c>
      <c r="B3720" s="2" t="s">
        <v>15</v>
      </c>
      <c r="C3720" s="2" t="s">
        <v>168</v>
      </c>
      <c r="D3720" s="2" t="s">
        <v>268</v>
      </c>
      <c r="E3720" s="3">
        <v>44133</v>
      </c>
      <c r="F3720" s="2">
        <v>664</v>
      </c>
      <c r="G3720" s="2">
        <v>95</v>
      </c>
      <c r="H3720" s="2">
        <v>26</v>
      </c>
      <c r="I3720" s="2">
        <v>472349</v>
      </c>
      <c r="J3720" s="2">
        <v>17929</v>
      </c>
      <c r="K3720" s="2">
        <v>244017</v>
      </c>
      <c r="L3720" s="2">
        <v>12616</v>
      </c>
      <c r="M3720" s="2">
        <v>1931</v>
      </c>
      <c r="N3720" s="2">
        <v>83000000</v>
      </c>
    </row>
    <row r="3721" spans="1:14" x14ac:dyDescent="0.3">
      <c r="A3721" s="2" t="s">
        <v>3792</v>
      </c>
      <c r="B3721" s="2" t="s">
        <v>35</v>
      </c>
      <c r="C3721" s="2" t="s">
        <v>87</v>
      </c>
      <c r="D3721" s="2" t="s">
        <v>88</v>
      </c>
      <c r="E3721" s="3">
        <v>44326</v>
      </c>
      <c r="F3721" s="2">
        <v>4501</v>
      </c>
      <c r="G3721" s="2">
        <v>35</v>
      </c>
      <c r="H3721" s="2">
        <v>2428</v>
      </c>
      <c r="I3721" s="2">
        <v>476850</v>
      </c>
      <c r="J3721" s="2">
        <v>17964</v>
      </c>
      <c r="K3721" s="2">
        <v>246445</v>
      </c>
      <c r="L3721" s="2">
        <v>54012</v>
      </c>
      <c r="M3721" s="2">
        <v>8806</v>
      </c>
      <c r="N3721" s="2">
        <v>68000000</v>
      </c>
    </row>
    <row r="3722" spans="1:14" x14ac:dyDescent="0.3">
      <c r="A3722" s="2" t="s">
        <v>3793</v>
      </c>
      <c r="B3722" s="2" t="s">
        <v>35</v>
      </c>
      <c r="C3722" s="2" t="s">
        <v>62</v>
      </c>
      <c r="D3722" s="2" t="s">
        <v>63</v>
      </c>
      <c r="E3722" s="3">
        <v>44488</v>
      </c>
      <c r="F3722" s="2">
        <v>3162</v>
      </c>
      <c r="G3722" s="2">
        <v>95</v>
      </c>
      <c r="H3722" s="2">
        <v>130</v>
      </c>
      <c r="I3722" s="2">
        <v>480012</v>
      </c>
      <c r="J3722" s="2">
        <v>18059</v>
      </c>
      <c r="K3722" s="2">
        <v>246575</v>
      </c>
      <c r="L3722" s="2">
        <v>50592</v>
      </c>
      <c r="M3722" s="2">
        <v>4270</v>
      </c>
      <c r="N3722" s="2">
        <v>68000000</v>
      </c>
    </row>
    <row r="3723" spans="1:14" x14ac:dyDescent="0.3">
      <c r="A3723" s="2" t="s">
        <v>3794</v>
      </c>
      <c r="B3723" s="2" t="s">
        <v>35</v>
      </c>
      <c r="C3723" s="2" t="s">
        <v>54</v>
      </c>
      <c r="D3723" s="2" t="s">
        <v>60</v>
      </c>
      <c r="E3723" s="3">
        <v>44057</v>
      </c>
      <c r="F3723" s="2">
        <v>3365</v>
      </c>
      <c r="G3723" s="2">
        <v>147</v>
      </c>
      <c r="H3723" s="2">
        <v>3067</v>
      </c>
      <c r="I3723" s="2">
        <v>483377</v>
      </c>
      <c r="J3723" s="2">
        <v>18206</v>
      </c>
      <c r="K3723" s="2">
        <v>249642</v>
      </c>
      <c r="L3723" s="2">
        <v>40380</v>
      </c>
      <c r="M3723" s="2">
        <v>5372</v>
      </c>
      <c r="N3723" s="2">
        <v>68000000</v>
      </c>
    </row>
    <row r="3724" spans="1:14" x14ac:dyDescent="0.3">
      <c r="A3724" s="2" t="s">
        <v>3795</v>
      </c>
      <c r="B3724" s="2" t="s">
        <v>22</v>
      </c>
      <c r="C3724" s="2" t="s">
        <v>51</v>
      </c>
      <c r="D3724" s="2" t="s">
        <v>52</v>
      </c>
      <c r="E3724" s="3">
        <v>44066</v>
      </c>
      <c r="F3724" s="2">
        <v>1416</v>
      </c>
      <c r="G3724" s="2">
        <v>182</v>
      </c>
      <c r="H3724" s="2">
        <v>3351</v>
      </c>
      <c r="I3724" s="2">
        <v>484793</v>
      </c>
      <c r="J3724" s="2">
        <v>18388</v>
      </c>
      <c r="K3724" s="2">
        <v>252993</v>
      </c>
      <c r="L3724" s="2">
        <v>9912</v>
      </c>
      <c r="M3724" s="2">
        <v>13665</v>
      </c>
      <c r="N3724" s="2">
        <v>1380000000</v>
      </c>
    </row>
    <row r="3725" spans="1:14" x14ac:dyDescent="0.3">
      <c r="A3725" s="2" t="s">
        <v>3796</v>
      </c>
      <c r="B3725" s="2" t="s">
        <v>22</v>
      </c>
      <c r="C3725" s="2" t="s">
        <v>32</v>
      </c>
      <c r="D3725" s="2" t="s">
        <v>65</v>
      </c>
      <c r="E3725" s="3">
        <v>44285</v>
      </c>
      <c r="F3725" s="2">
        <v>3108</v>
      </c>
      <c r="G3725" s="2">
        <v>36</v>
      </c>
      <c r="H3725" s="2">
        <v>2332</v>
      </c>
      <c r="I3725" s="2">
        <v>487901</v>
      </c>
      <c r="J3725" s="2">
        <v>18424</v>
      </c>
      <c r="K3725" s="2">
        <v>255325</v>
      </c>
      <c r="L3725" s="2">
        <v>40404</v>
      </c>
      <c r="M3725" s="2">
        <v>19821</v>
      </c>
      <c r="N3725" s="2">
        <v>1380000000</v>
      </c>
    </row>
    <row r="3726" spans="1:14" x14ac:dyDescent="0.3">
      <c r="A3726" s="2" t="s">
        <v>3797</v>
      </c>
      <c r="B3726" s="2" t="s">
        <v>35</v>
      </c>
      <c r="C3726" s="2" t="s">
        <v>87</v>
      </c>
      <c r="D3726" s="2" t="s">
        <v>88</v>
      </c>
      <c r="E3726" s="3">
        <v>43843</v>
      </c>
      <c r="F3726" s="2">
        <v>516</v>
      </c>
      <c r="G3726" s="2">
        <v>101</v>
      </c>
      <c r="H3726" s="2">
        <v>736</v>
      </c>
      <c r="I3726" s="2">
        <v>488417</v>
      </c>
      <c r="J3726" s="2">
        <v>18525</v>
      </c>
      <c r="K3726" s="2">
        <v>256061</v>
      </c>
      <c r="L3726" s="2">
        <v>7224</v>
      </c>
      <c r="M3726" s="2">
        <v>1177</v>
      </c>
      <c r="N3726" s="2">
        <v>68000000</v>
      </c>
    </row>
    <row r="3727" spans="1:14" x14ac:dyDescent="0.3">
      <c r="A3727" s="2" t="s">
        <v>3798</v>
      </c>
      <c r="B3727" s="2" t="s">
        <v>18</v>
      </c>
      <c r="C3727" s="2" t="s">
        <v>99</v>
      </c>
      <c r="D3727" s="2" t="s">
        <v>100</v>
      </c>
      <c r="E3727" s="3">
        <v>44040</v>
      </c>
      <c r="F3727" s="2">
        <v>849</v>
      </c>
      <c r="G3727" s="2">
        <v>179</v>
      </c>
      <c r="H3727" s="2">
        <v>3847</v>
      </c>
      <c r="I3727" s="2">
        <v>489266</v>
      </c>
      <c r="J3727" s="2">
        <v>18704</v>
      </c>
      <c r="K3727" s="2">
        <v>259908</v>
      </c>
      <c r="L3727" s="2">
        <v>7641</v>
      </c>
      <c r="M3727" s="2">
        <v>9511</v>
      </c>
      <c r="N3727" s="2">
        <v>213000000</v>
      </c>
    </row>
    <row r="3728" spans="1:14" x14ac:dyDescent="0.3">
      <c r="A3728" s="2" t="s">
        <v>3799</v>
      </c>
      <c r="B3728" s="2" t="s">
        <v>18</v>
      </c>
      <c r="C3728" s="2" t="s">
        <v>99</v>
      </c>
      <c r="D3728" s="2" t="s">
        <v>100</v>
      </c>
      <c r="E3728" s="3">
        <v>44227</v>
      </c>
      <c r="F3728" s="2">
        <v>1901</v>
      </c>
      <c r="G3728" s="2">
        <v>68</v>
      </c>
      <c r="H3728" s="2">
        <v>1298</v>
      </c>
      <c r="I3728" s="2">
        <v>491167</v>
      </c>
      <c r="J3728" s="2">
        <v>18772</v>
      </c>
      <c r="K3728" s="2">
        <v>261206</v>
      </c>
      <c r="L3728" s="2">
        <v>20911</v>
      </c>
      <c r="M3728" s="2">
        <v>7823</v>
      </c>
      <c r="N3728" s="2">
        <v>213000000</v>
      </c>
    </row>
    <row r="3729" spans="1:14" x14ac:dyDescent="0.3">
      <c r="A3729" s="2" t="s">
        <v>3800</v>
      </c>
      <c r="B3729" s="2" t="s">
        <v>22</v>
      </c>
      <c r="C3729" s="2" t="s">
        <v>39</v>
      </c>
      <c r="D3729" s="2" t="s">
        <v>39</v>
      </c>
      <c r="E3729" s="3">
        <v>43930</v>
      </c>
      <c r="F3729" s="2">
        <v>907</v>
      </c>
      <c r="G3729" s="2">
        <v>69</v>
      </c>
      <c r="H3729" s="2">
        <v>1091</v>
      </c>
      <c r="I3729" s="2">
        <v>492074</v>
      </c>
      <c r="J3729" s="2">
        <v>18841</v>
      </c>
      <c r="K3729" s="2">
        <v>262297</v>
      </c>
      <c r="L3729" s="2">
        <v>13605</v>
      </c>
      <c r="M3729" s="2">
        <v>19377</v>
      </c>
      <c r="N3729" s="2">
        <v>1380000000</v>
      </c>
    </row>
    <row r="3730" spans="1:14" x14ac:dyDescent="0.3">
      <c r="A3730" s="2" t="s">
        <v>3801</v>
      </c>
      <c r="B3730" s="2" t="s">
        <v>35</v>
      </c>
      <c r="C3730" s="2" t="s">
        <v>62</v>
      </c>
      <c r="D3730" s="2" t="s">
        <v>156</v>
      </c>
      <c r="E3730" s="3">
        <v>43861</v>
      </c>
      <c r="F3730" s="2">
        <v>315</v>
      </c>
      <c r="G3730" s="2">
        <v>149</v>
      </c>
      <c r="H3730" s="2">
        <v>232</v>
      </c>
      <c r="I3730" s="2">
        <v>492389</v>
      </c>
      <c r="J3730" s="2">
        <v>18990</v>
      </c>
      <c r="K3730" s="2">
        <v>262529</v>
      </c>
      <c r="L3730" s="2">
        <v>4095</v>
      </c>
      <c r="M3730" s="2">
        <v>2412</v>
      </c>
      <c r="N3730" s="2">
        <v>68000000</v>
      </c>
    </row>
    <row r="3731" spans="1:14" x14ac:dyDescent="0.3">
      <c r="A3731" s="2" t="s">
        <v>3802</v>
      </c>
      <c r="B3731" s="2" t="s">
        <v>18</v>
      </c>
      <c r="C3731" s="2" t="s">
        <v>99</v>
      </c>
      <c r="D3731" s="2" t="s">
        <v>118</v>
      </c>
      <c r="E3731" s="3">
        <v>44358</v>
      </c>
      <c r="F3731" s="2">
        <v>3243</v>
      </c>
      <c r="G3731" s="2">
        <v>106</v>
      </c>
      <c r="H3731" s="2">
        <v>221</v>
      </c>
      <c r="I3731" s="2">
        <v>495632</v>
      </c>
      <c r="J3731" s="2">
        <v>19096</v>
      </c>
      <c r="K3731" s="2">
        <v>262750</v>
      </c>
      <c r="L3731" s="2">
        <v>35673</v>
      </c>
      <c r="M3731" s="2">
        <v>8457</v>
      </c>
      <c r="N3731" s="2">
        <v>213000000</v>
      </c>
    </row>
    <row r="3732" spans="1:14" x14ac:dyDescent="0.3">
      <c r="A3732" s="2" t="s">
        <v>3803</v>
      </c>
      <c r="B3732" s="2" t="s">
        <v>22</v>
      </c>
      <c r="C3732" s="2" t="s">
        <v>39</v>
      </c>
      <c r="D3732" s="2" t="s">
        <v>39</v>
      </c>
      <c r="E3732" s="3">
        <v>44479</v>
      </c>
      <c r="F3732" s="2">
        <v>1507</v>
      </c>
      <c r="G3732" s="2">
        <v>14</v>
      </c>
      <c r="H3732" s="2">
        <v>452</v>
      </c>
      <c r="I3732" s="2">
        <v>497139</v>
      </c>
      <c r="J3732" s="2">
        <v>19110</v>
      </c>
      <c r="K3732" s="2">
        <v>263202</v>
      </c>
      <c r="L3732" s="2">
        <v>21098</v>
      </c>
      <c r="M3732" s="2">
        <v>16891</v>
      </c>
      <c r="N3732" s="2">
        <v>1380000000</v>
      </c>
    </row>
    <row r="3733" spans="1:14" x14ac:dyDescent="0.3">
      <c r="A3733" s="2" t="s">
        <v>3804</v>
      </c>
      <c r="B3733" s="2" t="s">
        <v>35</v>
      </c>
      <c r="C3733" s="2" t="s">
        <v>54</v>
      </c>
      <c r="D3733" s="2" t="s">
        <v>55</v>
      </c>
      <c r="E3733" s="3">
        <v>44159</v>
      </c>
      <c r="F3733" s="2">
        <v>4122</v>
      </c>
      <c r="G3733" s="2">
        <v>97</v>
      </c>
      <c r="H3733" s="2">
        <v>4399</v>
      </c>
      <c r="I3733" s="2">
        <v>501261</v>
      </c>
      <c r="J3733" s="2">
        <v>19207</v>
      </c>
      <c r="K3733" s="2">
        <v>267601</v>
      </c>
      <c r="L3733" s="2">
        <v>28854</v>
      </c>
      <c r="M3733" s="2">
        <v>17771</v>
      </c>
      <c r="N3733" s="2">
        <v>68000000</v>
      </c>
    </row>
    <row r="3734" spans="1:14" x14ac:dyDescent="0.3">
      <c r="A3734" s="2" t="s">
        <v>3805</v>
      </c>
      <c r="B3734" s="2" t="s">
        <v>41</v>
      </c>
      <c r="C3734" s="2" t="s">
        <v>71</v>
      </c>
      <c r="D3734" s="2" t="s">
        <v>91</v>
      </c>
      <c r="E3734" s="3">
        <v>43996</v>
      </c>
      <c r="F3734" s="2">
        <v>1518</v>
      </c>
      <c r="G3734" s="2">
        <v>46</v>
      </c>
      <c r="H3734" s="2">
        <v>935</v>
      </c>
      <c r="I3734" s="2">
        <v>502779</v>
      </c>
      <c r="J3734" s="2">
        <v>19253</v>
      </c>
      <c r="K3734" s="2">
        <v>268536</v>
      </c>
      <c r="L3734" s="2">
        <v>9108</v>
      </c>
      <c r="M3734" s="2">
        <v>4029</v>
      </c>
      <c r="N3734" s="2">
        <v>331000000</v>
      </c>
    </row>
    <row r="3735" spans="1:14" x14ac:dyDescent="0.3">
      <c r="A3735" s="2" t="s">
        <v>3806</v>
      </c>
      <c r="B3735" s="2" t="s">
        <v>35</v>
      </c>
      <c r="C3735" s="2" t="s">
        <v>54</v>
      </c>
      <c r="D3735" s="2" t="s">
        <v>60</v>
      </c>
      <c r="E3735" s="3">
        <v>44289</v>
      </c>
      <c r="F3735" s="2">
        <v>4150</v>
      </c>
      <c r="G3735" s="2">
        <v>198</v>
      </c>
      <c r="H3735" s="2">
        <v>1343</v>
      </c>
      <c r="I3735" s="2">
        <v>506929</v>
      </c>
      <c r="J3735" s="2">
        <v>19451</v>
      </c>
      <c r="K3735" s="2">
        <v>269879</v>
      </c>
      <c r="L3735" s="2">
        <v>66400</v>
      </c>
      <c r="M3735" s="2">
        <v>16634</v>
      </c>
      <c r="N3735" s="2">
        <v>68000000</v>
      </c>
    </row>
    <row r="3736" spans="1:14" x14ac:dyDescent="0.3">
      <c r="A3736" s="2" t="s">
        <v>3807</v>
      </c>
      <c r="B3736" s="2" t="s">
        <v>35</v>
      </c>
      <c r="C3736" s="2" t="s">
        <v>54</v>
      </c>
      <c r="D3736" s="2" t="s">
        <v>60</v>
      </c>
      <c r="E3736" s="3">
        <v>43930</v>
      </c>
      <c r="F3736" s="2">
        <v>1934</v>
      </c>
      <c r="G3736" s="2">
        <v>107</v>
      </c>
      <c r="H3736" s="2">
        <v>2311</v>
      </c>
      <c r="I3736" s="2">
        <v>508863</v>
      </c>
      <c r="J3736" s="2">
        <v>19558</v>
      </c>
      <c r="K3736" s="2">
        <v>272190</v>
      </c>
      <c r="L3736" s="2">
        <v>21274</v>
      </c>
      <c r="M3736" s="2">
        <v>18950</v>
      </c>
      <c r="N3736" s="2">
        <v>68000000</v>
      </c>
    </row>
    <row r="3737" spans="1:14" x14ac:dyDescent="0.3">
      <c r="A3737" s="2" t="s">
        <v>3808</v>
      </c>
      <c r="B3737" s="2" t="s">
        <v>15</v>
      </c>
      <c r="C3737" s="2" t="s">
        <v>168</v>
      </c>
      <c r="D3737" s="2" t="s">
        <v>268</v>
      </c>
      <c r="E3737" s="3">
        <v>44451</v>
      </c>
      <c r="F3737" s="2">
        <v>4344</v>
      </c>
      <c r="G3737" s="2">
        <v>107</v>
      </c>
      <c r="H3737" s="2">
        <v>364</v>
      </c>
      <c r="I3737" s="2">
        <v>513207</v>
      </c>
      <c r="J3737" s="2">
        <v>19665</v>
      </c>
      <c r="K3737" s="2">
        <v>272554</v>
      </c>
      <c r="L3737" s="2">
        <v>60816</v>
      </c>
      <c r="M3737" s="2">
        <v>8677</v>
      </c>
      <c r="N3737" s="2">
        <v>83000000</v>
      </c>
    </row>
    <row r="3738" spans="1:14" x14ac:dyDescent="0.3">
      <c r="A3738" s="2" t="s">
        <v>3809</v>
      </c>
      <c r="B3738" s="2" t="s">
        <v>15</v>
      </c>
      <c r="C3738" s="2" t="s">
        <v>16</v>
      </c>
      <c r="D3738" s="2" t="s">
        <v>16</v>
      </c>
      <c r="E3738" s="3">
        <v>44003</v>
      </c>
      <c r="F3738" s="2">
        <v>1801</v>
      </c>
      <c r="G3738" s="2">
        <v>68</v>
      </c>
      <c r="H3738" s="2">
        <v>2789</v>
      </c>
      <c r="I3738" s="2">
        <v>515008</v>
      </c>
      <c r="J3738" s="2">
        <v>19733</v>
      </c>
      <c r="K3738" s="2">
        <v>275343</v>
      </c>
      <c r="L3738" s="2">
        <v>21612</v>
      </c>
      <c r="M3738" s="2">
        <v>196</v>
      </c>
      <c r="N3738" s="2">
        <v>83000000</v>
      </c>
    </row>
    <row r="3739" spans="1:14" x14ac:dyDescent="0.3">
      <c r="A3739" s="2" t="s">
        <v>3810</v>
      </c>
      <c r="B3739" s="2" t="s">
        <v>41</v>
      </c>
      <c r="C3739" s="2" t="s">
        <v>71</v>
      </c>
      <c r="D3739" s="2" t="s">
        <v>91</v>
      </c>
      <c r="E3739" s="3">
        <v>43992</v>
      </c>
      <c r="F3739" s="2">
        <v>2622</v>
      </c>
      <c r="G3739" s="2">
        <v>51</v>
      </c>
      <c r="H3739" s="2">
        <v>1250</v>
      </c>
      <c r="I3739" s="2">
        <v>517630</v>
      </c>
      <c r="J3739" s="2">
        <v>19784</v>
      </c>
      <c r="K3739" s="2">
        <v>276593</v>
      </c>
      <c r="L3739" s="2">
        <v>41952</v>
      </c>
      <c r="M3739" s="2">
        <v>17682</v>
      </c>
      <c r="N3739" s="2">
        <v>331000000</v>
      </c>
    </row>
    <row r="3740" spans="1:14" x14ac:dyDescent="0.3">
      <c r="A3740" s="2" t="s">
        <v>3811</v>
      </c>
      <c r="B3740" s="2" t="s">
        <v>41</v>
      </c>
      <c r="C3740" s="2" t="s">
        <v>42</v>
      </c>
      <c r="D3740" s="2" t="s">
        <v>43</v>
      </c>
      <c r="E3740" s="3">
        <v>44558</v>
      </c>
      <c r="F3740" s="2">
        <v>856</v>
      </c>
      <c r="G3740" s="2">
        <v>166</v>
      </c>
      <c r="H3740" s="2">
        <v>455</v>
      </c>
      <c r="I3740" s="2">
        <v>518486</v>
      </c>
      <c r="J3740" s="2">
        <v>19950</v>
      </c>
      <c r="K3740" s="2">
        <v>277048</v>
      </c>
      <c r="L3740" s="2">
        <v>13696</v>
      </c>
      <c r="M3740" s="2">
        <v>5485</v>
      </c>
      <c r="N3740" s="2">
        <v>331000000</v>
      </c>
    </row>
    <row r="3741" spans="1:14" x14ac:dyDescent="0.3">
      <c r="A3741" s="2" t="s">
        <v>3812</v>
      </c>
      <c r="B3741" s="2" t="s">
        <v>35</v>
      </c>
      <c r="C3741" s="2" t="s">
        <v>54</v>
      </c>
      <c r="D3741" s="2" t="s">
        <v>55</v>
      </c>
      <c r="E3741" s="3">
        <v>44093</v>
      </c>
      <c r="F3741" s="2">
        <v>1876</v>
      </c>
      <c r="G3741" s="2">
        <v>1</v>
      </c>
      <c r="H3741" s="2">
        <v>1763</v>
      </c>
      <c r="I3741" s="2">
        <v>520362</v>
      </c>
      <c r="J3741" s="2">
        <v>19951</v>
      </c>
      <c r="K3741" s="2">
        <v>278811</v>
      </c>
      <c r="L3741" s="2">
        <v>15008</v>
      </c>
      <c r="M3741" s="2">
        <v>11798</v>
      </c>
      <c r="N3741" s="2">
        <v>68000000</v>
      </c>
    </row>
    <row r="3742" spans="1:14" x14ac:dyDescent="0.3">
      <c r="A3742" s="2" t="s">
        <v>3813</v>
      </c>
      <c r="B3742" s="2" t="s">
        <v>18</v>
      </c>
      <c r="C3742" s="2" t="s">
        <v>26</v>
      </c>
      <c r="D3742" s="2" t="s">
        <v>136</v>
      </c>
      <c r="E3742" s="3">
        <v>44104</v>
      </c>
      <c r="F3742" s="2">
        <v>1525</v>
      </c>
      <c r="G3742" s="2">
        <v>44</v>
      </c>
      <c r="H3742" s="2">
        <v>3892</v>
      </c>
      <c r="I3742" s="2">
        <v>521887</v>
      </c>
      <c r="J3742" s="2">
        <v>19995</v>
      </c>
      <c r="K3742" s="2">
        <v>282703</v>
      </c>
      <c r="L3742" s="2">
        <v>7625</v>
      </c>
      <c r="M3742" s="2">
        <v>14590</v>
      </c>
      <c r="N3742" s="2">
        <v>213000000</v>
      </c>
    </row>
    <row r="3743" spans="1:14" x14ac:dyDescent="0.3">
      <c r="A3743" s="2" t="s">
        <v>3814</v>
      </c>
      <c r="B3743" s="2" t="s">
        <v>41</v>
      </c>
      <c r="C3743" s="2" t="s">
        <v>42</v>
      </c>
      <c r="D3743" s="2" t="s">
        <v>43</v>
      </c>
      <c r="E3743" s="3">
        <v>43833</v>
      </c>
      <c r="F3743" s="2">
        <v>1416</v>
      </c>
      <c r="G3743" s="2">
        <v>151</v>
      </c>
      <c r="H3743" s="2">
        <v>4423</v>
      </c>
      <c r="I3743" s="2">
        <v>523303</v>
      </c>
      <c r="J3743" s="2">
        <v>20146</v>
      </c>
      <c r="K3743" s="2">
        <v>287126</v>
      </c>
      <c r="L3743" s="2">
        <v>14160</v>
      </c>
      <c r="M3743" s="2">
        <v>5205</v>
      </c>
      <c r="N3743" s="2">
        <v>331000000</v>
      </c>
    </row>
    <row r="3744" spans="1:14" x14ac:dyDescent="0.3">
      <c r="A3744" s="2" t="s">
        <v>3815</v>
      </c>
      <c r="B3744" s="2" t="s">
        <v>35</v>
      </c>
      <c r="C3744" s="2" t="s">
        <v>54</v>
      </c>
      <c r="D3744" s="2" t="s">
        <v>55</v>
      </c>
      <c r="E3744" s="3">
        <v>43858</v>
      </c>
      <c r="F3744" s="2">
        <v>3479</v>
      </c>
      <c r="G3744" s="2">
        <v>188</v>
      </c>
      <c r="H3744" s="2">
        <v>3732</v>
      </c>
      <c r="I3744" s="2">
        <v>526782</v>
      </c>
      <c r="J3744" s="2">
        <v>20334</v>
      </c>
      <c r="K3744" s="2">
        <v>290858</v>
      </c>
      <c r="L3744" s="2">
        <v>45227</v>
      </c>
      <c r="M3744" s="2">
        <v>11107</v>
      </c>
      <c r="N3744" s="2">
        <v>68000000</v>
      </c>
    </row>
    <row r="3745" spans="1:14" x14ac:dyDescent="0.3">
      <c r="A3745" s="2" t="s">
        <v>3816</v>
      </c>
      <c r="B3745" s="2" t="s">
        <v>22</v>
      </c>
      <c r="C3745" s="2" t="s">
        <v>39</v>
      </c>
      <c r="D3745" s="2" t="s">
        <v>39</v>
      </c>
      <c r="E3745" s="3">
        <v>44156</v>
      </c>
      <c r="F3745" s="2">
        <v>3871</v>
      </c>
      <c r="G3745" s="2">
        <v>110</v>
      </c>
      <c r="H3745" s="2">
        <v>818</v>
      </c>
      <c r="I3745" s="2">
        <v>530653</v>
      </c>
      <c r="J3745" s="2">
        <v>20444</v>
      </c>
      <c r="K3745" s="2">
        <v>291676</v>
      </c>
      <c r="L3745" s="2">
        <v>30968</v>
      </c>
      <c r="M3745" s="2">
        <v>10420</v>
      </c>
      <c r="N3745" s="2">
        <v>1380000000</v>
      </c>
    </row>
    <row r="3746" spans="1:14" x14ac:dyDescent="0.3">
      <c r="A3746" s="2" t="s">
        <v>3817</v>
      </c>
      <c r="B3746" s="2" t="s">
        <v>15</v>
      </c>
      <c r="C3746" s="2" t="s">
        <v>16</v>
      </c>
      <c r="D3746" s="2" t="s">
        <v>16</v>
      </c>
      <c r="E3746" s="3">
        <v>43979</v>
      </c>
      <c r="F3746" s="2">
        <v>1794</v>
      </c>
      <c r="G3746" s="2">
        <v>91</v>
      </c>
      <c r="H3746" s="2">
        <v>4092</v>
      </c>
      <c r="I3746" s="2">
        <v>532447</v>
      </c>
      <c r="J3746" s="2">
        <v>20535</v>
      </c>
      <c r="K3746" s="2">
        <v>295768</v>
      </c>
      <c r="L3746" s="2">
        <v>12558</v>
      </c>
      <c r="M3746" s="2">
        <v>2196</v>
      </c>
      <c r="N3746" s="2">
        <v>83000000</v>
      </c>
    </row>
    <row r="3747" spans="1:14" x14ac:dyDescent="0.3">
      <c r="A3747" s="2" t="s">
        <v>3818</v>
      </c>
      <c r="B3747" s="2" t="s">
        <v>18</v>
      </c>
      <c r="C3747" s="2" t="s">
        <v>26</v>
      </c>
      <c r="D3747" s="2" t="s">
        <v>27</v>
      </c>
      <c r="E3747" s="3">
        <v>44370</v>
      </c>
      <c r="F3747" s="2">
        <v>3065</v>
      </c>
      <c r="G3747" s="2">
        <v>121</v>
      </c>
      <c r="H3747" s="2">
        <v>1965</v>
      </c>
      <c r="I3747" s="2">
        <v>535512</v>
      </c>
      <c r="J3747" s="2">
        <v>20656</v>
      </c>
      <c r="K3747" s="2">
        <v>297733</v>
      </c>
      <c r="L3747" s="2">
        <v>30650</v>
      </c>
      <c r="M3747" s="2">
        <v>17745</v>
      </c>
      <c r="N3747" s="2">
        <v>213000000</v>
      </c>
    </row>
    <row r="3748" spans="1:14" x14ac:dyDescent="0.3">
      <c r="A3748" s="2" t="s">
        <v>3819</v>
      </c>
      <c r="B3748" s="2" t="s">
        <v>35</v>
      </c>
      <c r="C3748" s="2" t="s">
        <v>62</v>
      </c>
      <c r="D3748" s="2" t="s">
        <v>156</v>
      </c>
      <c r="E3748" s="3">
        <v>44318</v>
      </c>
      <c r="F3748" s="2">
        <v>2720</v>
      </c>
      <c r="G3748" s="2">
        <v>64</v>
      </c>
      <c r="H3748" s="2">
        <v>3391</v>
      </c>
      <c r="I3748" s="2">
        <v>538232</v>
      </c>
      <c r="J3748" s="2">
        <v>20720</v>
      </c>
      <c r="K3748" s="2">
        <v>301124</v>
      </c>
      <c r="L3748" s="2">
        <v>27200</v>
      </c>
      <c r="M3748" s="2">
        <v>19045</v>
      </c>
      <c r="N3748" s="2">
        <v>68000000</v>
      </c>
    </row>
    <row r="3749" spans="1:14" x14ac:dyDescent="0.3">
      <c r="A3749" s="2" t="s">
        <v>3820</v>
      </c>
      <c r="B3749" s="2" t="s">
        <v>22</v>
      </c>
      <c r="C3749" s="2" t="s">
        <v>32</v>
      </c>
      <c r="D3749" s="2" t="s">
        <v>65</v>
      </c>
      <c r="E3749" s="3">
        <v>44268</v>
      </c>
      <c r="F3749" s="2">
        <v>4204</v>
      </c>
      <c r="G3749" s="2">
        <v>180</v>
      </c>
      <c r="H3749" s="2">
        <v>735</v>
      </c>
      <c r="I3749" s="2">
        <v>542436</v>
      </c>
      <c r="J3749" s="2">
        <v>20900</v>
      </c>
      <c r="K3749" s="2">
        <v>301859</v>
      </c>
      <c r="L3749" s="2">
        <v>33632</v>
      </c>
      <c r="M3749" s="2">
        <v>6692</v>
      </c>
      <c r="N3749" s="2">
        <v>1380000000</v>
      </c>
    </row>
    <row r="3750" spans="1:14" x14ac:dyDescent="0.3">
      <c r="A3750" s="2" t="s">
        <v>3821</v>
      </c>
      <c r="B3750" s="2" t="s">
        <v>15</v>
      </c>
      <c r="C3750" s="2" t="s">
        <v>16</v>
      </c>
      <c r="D3750" s="2" t="s">
        <v>16</v>
      </c>
      <c r="E3750" s="3">
        <v>43895</v>
      </c>
      <c r="F3750" s="2">
        <v>3676</v>
      </c>
      <c r="G3750" s="2">
        <v>115</v>
      </c>
      <c r="H3750" s="2">
        <v>3606</v>
      </c>
      <c r="I3750" s="2">
        <v>546112</v>
      </c>
      <c r="J3750" s="2">
        <v>21015</v>
      </c>
      <c r="K3750" s="2">
        <v>305465</v>
      </c>
      <c r="L3750" s="2">
        <v>40436</v>
      </c>
      <c r="M3750" s="2">
        <v>18328</v>
      </c>
      <c r="N3750" s="2">
        <v>83000000</v>
      </c>
    </row>
    <row r="3751" spans="1:14" x14ac:dyDescent="0.3">
      <c r="A3751" s="2" t="s">
        <v>3822</v>
      </c>
      <c r="B3751" s="2" t="s">
        <v>22</v>
      </c>
      <c r="C3751" s="2" t="s">
        <v>51</v>
      </c>
      <c r="D3751" s="2" t="s">
        <v>52</v>
      </c>
      <c r="E3751" s="3">
        <v>44186</v>
      </c>
      <c r="F3751" s="2">
        <v>352</v>
      </c>
      <c r="G3751" s="2">
        <v>148</v>
      </c>
      <c r="H3751" s="2">
        <v>1467</v>
      </c>
      <c r="I3751" s="2">
        <v>546464</v>
      </c>
      <c r="J3751" s="2">
        <v>21163</v>
      </c>
      <c r="K3751" s="2">
        <v>306932</v>
      </c>
      <c r="L3751" s="2">
        <v>5280</v>
      </c>
      <c r="M3751" s="2">
        <v>17446</v>
      </c>
      <c r="N3751" s="2">
        <v>1380000000</v>
      </c>
    </row>
    <row r="3752" spans="1:14" x14ac:dyDescent="0.3">
      <c r="A3752" s="2" t="s">
        <v>3823</v>
      </c>
      <c r="B3752" s="2" t="s">
        <v>35</v>
      </c>
      <c r="C3752" s="2" t="s">
        <v>87</v>
      </c>
      <c r="D3752" s="2" t="s">
        <v>120</v>
      </c>
      <c r="E3752" s="3">
        <v>44363</v>
      </c>
      <c r="F3752" s="2">
        <v>3231</v>
      </c>
      <c r="G3752" s="2">
        <v>126</v>
      </c>
      <c r="H3752" s="2">
        <v>3514</v>
      </c>
      <c r="I3752" s="2">
        <v>549695</v>
      </c>
      <c r="J3752" s="2">
        <v>21289</v>
      </c>
      <c r="K3752" s="2">
        <v>310446</v>
      </c>
      <c r="L3752" s="2">
        <v>19386</v>
      </c>
      <c r="M3752" s="2">
        <v>12842</v>
      </c>
      <c r="N3752" s="2">
        <v>68000000</v>
      </c>
    </row>
    <row r="3753" spans="1:14" x14ac:dyDescent="0.3">
      <c r="A3753" s="2" t="s">
        <v>3824</v>
      </c>
      <c r="B3753" s="2" t="s">
        <v>41</v>
      </c>
      <c r="C3753" s="2" t="s">
        <v>42</v>
      </c>
      <c r="D3753" s="2" t="s">
        <v>158</v>
      </c>
      <c r="E3753" s="3">
        <v>44082</v>
      </c>
      <c r="F3753" s="2">
        <v>1427</v>
      </c>
      <c r="G3753" s="2">
        <v>66</v>
      </c>
      <c r="H3753" s="2">
        <v>3775</v>
      </c>
      <c r="I3753" s="2">
        <v>551122</v>
      </c>
      <c r="J3753" s="2">
        <v>21355</v>
      </c>
      <c r="K3753" s="2">
        <v>314221</v>
      </c>
      <c r="L3753" s="2">
        <v>7135</v>
      </c>
      <c r="M3753" s="2">
        <v>1229</v>
      </c>
      <c r="N3753" s="2">
        <v>331000000</v>
      </c>
    </row>
    <row r="3754" spans="1:14" x14ac:dyDescent="0.3">
      <c r="A3754" s="2" t="s">
        <v>3825</v>
      </c>
      <c r="B3754" s="2" t="s">
        <v>15</v>
      </c>
      <c r="C3754" s="2" t="s">
        <v>85</v>
      </c>
      <c r="D3754" s="2" t="s">
        <v>85</v>
      </c>
      <c r="E3754" s="3">
        <v>44065</v>
      </c>
      <c r="F3754" s="2">
        <v>2192</v>
      </c>
      <c r="G3754" s="2">
        <v>93</v>
      </c>
      <c r="H3754" s="2">
        <v>4661</v>
      </c>
      <c r="I3754" s="2">
        <v>553314</v>
      </c>
      <c r="J3754" s="2">
        <v>21448</v>
      </c>
      <c r="K3754" s="2">
        <v>318882</v>
      </c>
      <c r="L3754" s="2">
        <v>32880</v>
      </c>
      <c r="M3754" s="2">
        <v>8417</v>
      </c>
      <c r="N3754" s="2">
        <v>83000000</v>
      </c>
    </row>
    <row r="3755" spans="1:14" x14ac:dyDescent="0.3">
      <c r="A3755" s="2" t="s">
        <v>3826</v>
      </c>
      <c r="B3755" s="2" t="s">
        <v>22</v>
      </c>
      <c r="C3755" s="2" t="s">
        <v>32</v>
      </c>
      <c r="D3755" s="2" t="s">
        <v>65</v>
      </c>
      <c r="E3755" s="3">
        <v>44057</v>
      </c>
      <c r="F3755" s="2">
        <v>1777</v>
      </c>
      <c r="G3755" s="2">
        <v>128</v>
      </c>
      <c r="H3755" s="2">
        <v>819</v>
      </c>
      <c r="I3755" s="2">
        <v>555091</v>
      </c>
      <c r="J3755" s="2">
        <v>21576</v>
      </c>
      <c r="K3755" s="2">
        <v>319701</v>
      </c>
      <c r="L3755" s="2">
        <v>17770</v>
      </c>
      <c r="M3755" s="2">
        <v>2485</v>
      </c>
      <c r="N3755" s="2">
        <v>1380000000</v>
      </c>
    </row>
    <row r="3756" spans="1:14" x14ac:dyDescent="0.3">
      <c r="A3756" s="2" t="s">
        <v>3827</v>
      </c>
      <c r="B3756" s="2" t="s">
        <v>41</v>
      </c>
      <c r="C3756" s="2" t="s">
        <v>75</v>
      </c>
      <c r="D3756" s="2" t="s">
        <v>76</v>
      </c>
      <c r="E3756" s="3">
        <v>44355</v>
      </c>
      <c r="F3756" s="2">
        <v>3536</v>
      </c>
      <c r="G3756" s="2">
        <v>58</v>
      </c>
      <c r="H3756" s="2">
        <v>1714</v>
      </c>
      <c r="I3756" s="2">
        <v>558627</v>
      </c>
      <c r="J3756" s="2">
        <v>21634</v>
      </c>
      <c r="K3756" s="2">
        <v>321415</v>
      </c>
      <c r="L3756" s="2">
        <v>24752</v>
      </c>
      <c r="M3756" s="2">
        <v>7262</v>
      </c>
      <c r="N3756" s="2">
        <v>331000000</v>
      </c>
    </row>
    <row r="3757" spans="1:14" x14ac:dyDescent="0.3">
      <c r="A3757" s="2" t="s">
        <v>3828</v>
      </c>
      <c r="B3757" s="2" t="s">
        <v>18</v>
      </c>
      <c r="C3757" s="2" t="s">
        <v>82</v>
      </c>
      <c r="D3757" s="2" t="s">
        <v>83</v>
      </c>
      <c r="E3757" s="3">
        <v>44143</v>
      </c>
      <c r="F3757" s="2">
        <v>1116</v>
      </c>
      <c r="G3757" s="2">
        <v>114</v>
      </c>
      <c r="H3757" s="2">
        <v>515</v>
      </c>
      <c r="I3757" s="2">
        <v>559743</v>
      </c>
      <c r="J3757" s="2">
        <v>21748</v>
      </c>
      <c r="K3757" s="2">
        <v>321930</v>
      </c>
      <c r="L3757" s="2">
        <v>7812</v>
      </c>
      <c r="M3757" s="2">
        <v>1456</v>
      </c>
      <c r="N3757" s="2">
        <v>213000000</v>
      </c>
    </row>
    <row r="3758" spans="1:14" x14ac:dyDescent="0.3">
      <c r="A3758" s="2" t="s">
        <v>3829</v>
      </c>
      <c r="B3758" s="2" t="s">
        <v>35</v>
      </c>
      <c r="C3758" s="2" t="s">
        <v>36</v>
      </c>
      <c r="D3758" s="2" t="s">
        <v>93</v>
      </c>
      <c r="E3758" s="3">
        <v>43879</v>
      </c>
      <c r="F3758" s="2">
        <v>2320</v>
      </c>
      <c r="G3758" s="2">
        <v>115</v>
      </c>
      <c r="H3758" s="2">
        <v>1428</v>
      </c>
      <c r="I3758" s="2">
        <v>562063</v>
      </c>
      <c r="J3758" s="2">
        <v>21863</v>
      </c>
      <c r="K3758" s="2">
        <v>323358</v>
      </c>
      <c r="L3758" s="2">
        <v>39440</v>
      </c>
      <c r="M3758" s="2">
        <v>1534</v>
      </c>
      <c r="N3758" s="2">
        <v>68000000</v>
      </c>
    </row>
    <row r="3759" spans="1:14" x14ac:dyDescent="0.3">
      <c r="A3759" s="2" t="s">
        <v>3830</v>
      </c>
      <c r="B3759" s="2" t="s">
        <v>35</v>
      </c>
      <c r="C3759" s="2" t="s">
        <v>62</v>
      </c>
      <c r="D3759" s="2" t="s">
        <v>156</v>
      </c>
      <c r="E3759" s="3">
        <v>43948</v>
      </c>
      <c r="F3759" s="2">
        <v>533</v>
      </c>
      <c r="G3759" s="2">
        <v>46</v>
      </c>
      <c r="H3759" s="2">
        <v>3590</v>
      </c>
      <c r="I3759" s="2">
        <v>562596</v>
      </c>
      <c r="J3759" s="2">
        <v>21909</v>
      </c>
      <c r="K3759" s="2">
        <v>326948</v>
      </c>
      <c r="L3759" s="2">
        <v>2665</v>
      </c>
      <c r="M3759" s="2">
        <v>4582</v>
      </c>
      <c r="N3759" s="2">
        <v>68000000</v>
      </c>
    </row>
    <row r="3760" spans="1:14" x14ac:dyDescent="0.3">
      <c r="A3760" s="2" t="s">
        <v>3831</v>
      </c>
      <c r="B3760" s="2" t="s">
        <v>15</v>
      </c>
      <c r="C3760" s="2" t="s">
        <v>29</v>
      </c>
      <c r="D3760" s="2" t="s">
        <v>30</v>
      </c>
      <c r="E3760" s="3">
        <v>43884</v>
      </c>
      <c r="F3760" s="2">
        <v>1217</v>
      </c>
      <c r="G3760" s="2">
        <v>108</v>
      </c>
      <c r="H3760" s="2">
        <v>843</v>
      </c>
      <c r="I3760" s="2">
        <v>563813</v>
      </c>
      <c r="J3760" s="2">
        <v>22017</v>
      </c>
      <c r="K3760" s="2">
        <v>327791</v>
      </c>
      <c r="L3760" s="2">
        <v>20689</v>
      </c>
      <c r="M3760" s="2">
        <v>2658</v>
      </c>
      <c r="N3760" s="2">
        <v>83000000</v>
      </c>
    </row>
    <row r="3761" spans="1:14" x14ac:dyDescent="0.3">
      <c r="A3761" s="2" t="s">
        <v>3832</v>
      </c>
      <c r="B3761" s="2" t="s">
        <v>22</v>
      </c>
      <c r="C3761" s="2" t="s">
        <v>32</v>
      </c>
      <c r="D3761" s="2" t="s">
        <v>33</v>
      </c>
      <c r="E3761" s="3">
        <v>44480</v>
      </c>
      <c r="F3761" s="2">
        <v>2988</v>
      </c>
      <c r="G3761" s="2">
        <v>17</v>
      </c>
      <c r="H3761" s="2">
        <v>4130</v>
      </c>
      <c r="I3761" s="2">
        <v>566801</v>
      </c>
      <c r="J3761" s="2">
        <v>22034</v>
      </c>
      <c r="K3761" s="2">
        <v>331921</v>
      </c>
      <c r="L3761" s="2">
        <v>17928</v>
      </c>
      <c r="M3761" s="2">
        <v>13846</v>
      </c>
      <c r="N3761" s="2">
        <v>1380000000</v>
      </c>
    </row>
    <row r="3762" spans="1:14" x14ac:dyDescent="0.3">
      <c r="A3762" s="2" t="s">
        <v>3833</v>
      </c>
      <c r="B3762" s="2" t="s">
        <v>18</v>
      </c>
      <c r="C3762" s="2" t="s">
        <v>82</v>
      </c>
      <c r="D3762" s="2" t="s">
        <v>83</v>
      </c>
      <c r="E3762" s="3">
        <v>44395</v>
      </c>
      <c r="F3762" s="2">
        <v>2228</v>
      </c>
      <c r="G3762" s="2">
        <v>112</v>
      </c>
      <c r="H3762" s="2">
        <v>3473</v>
      </c>
      <c r="I3762" s="2">
        <v>569029</v>
      </c>
      <c r="J3762" s="2">
        <v>22146</v>
      </c>
      <c r="K3762" s="2">
        <v>335394</v>
      </c>
      <c r="L3762" s="2">
        <v>15596</v>
      </c>
      <c r="M3762" s="2">
        <v>10973</v>
      </c>
      <c r="N3762" s="2">
        <v>213000000</v>
      </c>
    </row>
    <row r="3763" spans="1:14" x14ac:dyDescent="0.3">
      <c r="A3763" s="2" t="s">
        <v>3834</v>
      </c>
      <c r="B3763" s="2" t="s">
        <v>15</v>
      </c>
      <c r="C3763" s="2" t="s">
        <v>168</v>
      </c>
      <c r="D3763" s="2" t="s">
        <v>169</v>
      </c>
      <c r="E3763" s="3">
        <v>43874</v>
      </c>
      <c r="F3763" s="2">
        <v>1979</v>
      </c>
      <c r="G3763" s="2">
        <v>32</v>
      </c>
      <c r="H3763" s="2">
        <v>3135</v>
      </c>
      <c r="I3763" s="2">
        <v>571008</v>
      </c>
      <c r="J3763" s="2">
        <v>22178</v>
      </c>
      <c r="K3763" s="2">
        <v>338529</v>
      </c>
      <c r="L3763" s="2">
        <v>9895</v>
      </c>
      <c r="M3763" s="2">
        <v>2559</v>
      </c>
      <c r="N3763" s="2">
        <v>83000000</v>
      </c>
    </row>
    <row r="3764" spans="1:14" x14ac:dyDescent="0.3">
      <c r="A3764" s="2" t="s">
        <v>3835</v>
      </c>
      <c r="B3764" s="2" t="s">
        <v>15</v>
      </c>
      <c r="C3764" s="2" t="s">
        <v>168</v>
      </c>
      <c r="D3764" s="2" t="s">
        <v>268</v>
      </c>
      <c r="E3764" s="3">
        <v>43883</v>
      </c>
      <c r="F3764" s="2">
        <v>2076</v>
      </c>
      <c r="G3764" s="2">
        <v>142</v>
      </c>
      <c r="H3764" s="2">
        <v>2615</v>
      </c>
      <c r="I3764" s="2">
        <v>573084</v>
      </c>
      <c r="J3764" s="2">
        <v>22320</v>
      </c>
      <c r="K3764" s="2">
        <v>341144</v>
      </c>
      <c r="L3764" s="2">
        <v>24912</v>
      </c>
      <c r="M3764" s="2">
        <v>6953</v>
      </c>
      <c r="N3764" s="2">
        <v>83000000</v>
      </c>
    </row>
    <row r="3765" spans="1:14" x14ac:dyDescent="0.3">
      <c r="A3765" s="2" t="s">
        <v>3836</v>
      </c>
      <c r="B3765" s="2" t="s">
        <v>22</v>
      </c>
      <c r="C3765" s="2" t="s">
        <v>23</v>
      </c>
      <c r="D3765" s="2" t="s">
        <v>126</v>
      </c>
      <c r="E3765" s="3">
        <v>44416</v>
      </c>
      <c r="F3765" s="2">
        <v>531</v>
      </c>
      <c r="G3765" s="2">
        <v>23</v>
      </c>
      <c r="H3765" s="2">
        <v>4324</v>
      </c>
      <c r="I3765" s="2">
        <v>573615</v>
      </c>
      <c r="J3765" s="2">
        <v>22343</v>
      </c>
      <c r="K3765" s="2">
        <v>345468</v>
      </c>
      <c r="L3765" s="2">
        <v>5310</v>
      </c>
      <c r="M3765" s="2">
        <v>10228</v>
      </c>
      <c r="N3765" s="2">
        <v>1380000000</v>
      </c>
    </row>
    <row r="3766" spans="1:14" x14ac:dyDescent="0.3">
      <c r="A3766" s="2" t="s">
        <v>3837</v>
      </c>
      <c r="B3766" s="2" t="s">
        <v>18</v>
      </c>
      <c r="C3766" s="2" t="s">
        <v>82</v>
      </c>
      <c r="D3766" s="2" t="s">
        <v>83</v>
      </c>
      <c r="E3766" s="3">
        <v>44388</v>
      </c>
      <c r="F3766" s="2">
        <v>3076</v>
      </c>
      <c r="G3766" s="2">
        <v>35</v>
      </c>
      <c r="H3766" s="2">
        <v>3979</v>
      </c>
      <c r="I3766" s="2">
        <v>576691</v>
      </c>
      <c r="J3766" s="2">
        <v>22378</v>
      </c>
      <c r="K3766" s="2">
        <v>349447</v>
      </c>
      <c r="L3766" s="2">
        <v>39988</v>
      </c>
      <c r="M3766" s="2">
        <v>17373</v>
      </c>
      <c r="N3766" s="2">
        <v>213000000</v>
      </c>
    </row>
    <row r="3767" spans="1:14" x14ac:dyDescent="0.3">
      <c r="A3767" s="2" t="s">
        <v>3838</v>
      </c>
      <c r="B3767" s="2" t="s">
        <v>22</v>
      </c>
      <c r="C3767" s="2" t="s">
        <v>39</v>
      </c>
      <c r="D3767" s="2" t="s">
        <v>39</v>
      </c>
      <c r="E3767" s="3">
        <v>44355</v>
      </c>
      <c r="F3767" s="2">
        <v>1944</v>
      </c>
      <c r="G3767" s="2">
        <v>59</v>
      </c>
      <c r="H3767" s="2">
        <v>1276</v>
      </c>
      <c r="I3767" s="2">
        <v>578635</v>
      </c>
      <c r="J3767" s="2">
        <v>22437</v>
      </c>
      <c r="K3767" s="2">
        <v>350723</v>
      </c>
      <c r="L3767" s="2">
        <v>9720</v>
      </c>
      <c r="M3767" s="2">
        <v>19015</v>
      </c>
      <c r="N3767" s="2">
        <v>1380000000</v>
      </c>
    </row>
    <row r="3768" spans="1:14" x14ac:dyDescent="0.3">
      <c r="A3768" s="2" t="s">
        <v>3839</v>
      </c>
      <c r="B3768" s="2" t="s">
        <v>35</v>
      </c>
      <c r="C3768" s="2" t="s">
        <v>62</v>
      </c>
      <c r="D3768" s="2" t="s">
        <v>63</v>
      </c>
      <c r="E3768" s="3">
        <v>44507</v>
      </c>
      <c r="F3768" s="2">
        <v>4235</v>
      </c>
      <c r="G3768" s="2">
        <v>161</v>
      </c>
      <c r="H3768" s="2">
        <v>1511</v>
      </c>
      <c r="I3768" s="2">
        <v>582870</v>
      </c>
      <c r="J3768" s="2">
        <v>22598</v>
      </c>
      <c r="K3768" s="2">
        <v>352234</v>
      </c>
      <c r="L3768" s="2">
        <v>63525</v>
      </c>
      <c r="M3768" s="2">
        <v>2697</v>
      </c>
      <c r="N3768" s="2">
        <v>68000000</v>
      </c>
    </row>
    <row r="3769" spans="1:14" x14ac:dyDescent="0.3">
      <c r="A3769" s="2" t="s">
        <v>3840</v>
      </c>
      <c r="B3769" s="2" t="s">
        <v>41</v>
      </c>
      <c r="C3769" s="2" t="s">
        <v>67</v>
      </c>
      <c r="D3769" s="2" t="s">
        <v>80</v>
      </c>
      <c r="E3769" s="3">
        <v>43932</v>
      </c>
      <c r="F3769" s="2">
        <v>3099</v>
      </c>
      <c r="G3769" s="2">
        <v>89</v>
      </c>
      <c r="H3769" s="2">
        <v>4900</v>
      </c>
      <c r="I3769" s="2">
        <v>585969</v>
      </c>
      <c r="J3769" s="2">
        <v>22687</v>
      </c>
      <c r="K3769" s="2">
        <v>357134</v>
      </c>
      <c r="L3769" s="2">
        <v>55782</v>
      </c>
      <c r="M3769" s="2">
        <v>15569</v>
      </c>
      <c r="N3769" s="2">
        <v>331000000</v>
      </c>
    </row>
    <row r="3770" spans="1:14" x14ac:dyDescent="0.3">
      <c r="A3770" s="2" t="s">
        <v>3841</v>
      </c>
      <c r="B3770" s="2" t="s">
        <v>35</v>
      </c>
      <c r="C3770" s="2" t="s">
        <v>54</v>
      </c>
      <c r="D3770" s="2" t="s">
        <v>55</v>
      </c>
      <c r="E3770" s="3">
        <v>44228</v>
      </c>
      <c r="F3770" s="2">
        <v>4357</v>
      </c>
      <c r="G3770" s="2">
        <v>50</v>
      </c>
      <c r="H3770" s="2">
        <v>4659</v>
      </c>
      <c r="I3770" s="2">
        <v>590326</v>
      </c>
      <c r="J3770" s="2">
        <v>22737</v>
      </c>
      <c r="K3770" s="2">
        <v>361793</v>
      </c>
      <c r="L3770" s="2">
        <v>69712</v>
      </c>
      <c r="M3770" s="2">
        <v>3183</v>
      </c>
      <c r="N3770" s="2">
        <v>68000000</v>
      </c>
    </row>
    <row r="3771" spans="1:14" x14ac:dyDescent="0.3">
      <c r="A3771" s="2" t="s">
        <v>3842</v>
      </c>
      <c r="B3771" s="2" t="s">
        <v>35</v>
      </c>
      <c r="C3771" s="2" t="s">
        <v>36</v>
      </c>
      <c r="D3771" s="2" t="s">
        <v>93</v>
      </c>
      <c r="E3771" s="3">
        <v>43968</v>
      </c>
      <c r="F3771" s="2">
        <v>3829</v>
      </c>
      <c r="G3771" s="2">
        <v>167</v>
      </c>
      <c r="H3771" s="2">
        <v>2962</v>
      </c>
      <c r="I3771" s="2">
        <v>594155</v>
      </c>
      <c r="J3771" s="2">
        <v>22904</v>
      </c>
      <c r="K3771" s="2">
        <v>364755</v>
      </c>
      <c r="L3771" s="2">
        <v>72751</v>
      </c>
      <c r="M3771" s="2">
        <v>17123</v>
      </c>
      <c r="N3771" s="2">
        <v>68000000</v>
      </c>
    </row>
    <row r="3772" spans="1:14" x14ac:dyDescent="0.3">
      <c r="A3772" s="2" t="s">
        <v>3843</v>
      </c>
      <c r="B3772" s="2" t="s">
        <v>15</v>
      </c>
      <c r="C3772" s="2" t="s">
        <v>85</v>
      </c>
      <c r="D3772" s="2" t="s">
        <v>85</v>
      </c>
      <c r="E3772" s="3">
        <v>44505</v>
      </c>
      <c r="F3772" s="2">
        <v>4114</v>
      </c>
      <c r="G3772" s="2">
        <v>149</v>
      </c>
      <c r="H3772" s="2">
        <v>894</v>
      </c>
      <c r="I3772" s="2">
        <v>598269</v>
      </c>
      <c r="J3772" s="2">
        <v>23053</v>
      </c>
      <c r="K3772" s="2">
        <v>365649</v>
      </c>
      <c r="L3772" s="2">
        <v>32912</v>
      </c>
      <c r="M3772" s="2">
        <v>7912</v>
      </c>
      <c r="N3772" s="2">
        <v>83000000</v>
      </c>
    </row>
    <row r="3773" spans="1:14" x14ac:dyDescent="0.3">
      <c r="A3773" s="2" t="s">
        <v>3844</v>
      </c>
      <c r="B3773" s="2" t="s">
        <v>35</v>
      </c>
      <c r="C3773" s="2" t="s">
        <v>54</v>
      </c>
      <c r="D3773" s="2" t="s">
        <v>60</v>
      </c>
      <c r="E3773" s="3">
        <v>44217</v>
      </c>
      <c r="F3773" s="2">
        <v>2584</v>
      </c>
      <c r="G3773" s="2">
        <v>143</v>
      </c>
      <c r="H3773" s="2">
        <v>853</v>
      </c>
      <c r="I3773" s="2">
        <v>600853</v>
      </c>
      <c r="J3773" s="2">
        <v>23196</v>
      </c>
      <c r="K3773" s="2">
        <v>366502</v>
      </c>
      <c r="L3773" s="2">
        <v>20672</v>
      </c>
      <c r="M3773" s="2">
        <v>16886</v>
      </c>
      <c r="N3773" s="2">
        <v>68000000</v>
      </c>
    </row>
    <row r="3774" spans="1:14" x14ac:dyDescent="0.3">
      <c r="A3774" s="2" t="s">
        <v>3845</v>
      </c>
      <c r="B3774" s="2" t="s">
        <v>18</v>
      </c>
      <c r="C3774" s="2" t="s">
        <v>99</v>
      </c>
      <c r="D3774" s="2" t="s">
        <v>118</v>
      </c>
      <c r="E3774" s="3">
        <v>43941</v>
      </c>
      <c r="F3774" s="2">
        <v>1548</v>
      </c>
      <c r="G3774" s="2">
        <v>103</v>
      </c>
      <c r="H3774" s="2">
        <v>4435</v>
      </c>
      <c r="I3774" s="2">
        <v>602401</v>
      </c>
      <c r="J3774" s="2">
        <v>23299</v>
      </c>
      <c r="K3774" s="2">
        <v>370937</v>
      </c>
      <c r="L3774" s="2">
        <v>13932</v>
      </c>
      <c r="M3774" s="2">
        <v>5681</v>
      </c>
      <c r="N3774" s="2">
        <v>213000000</v>
      </c>
    </row>
    <row r="3775" spans="1:14" x14ac:dyDescent="0.3">
      <c r="A3775" s="2" t="s">
        <v>3846</v>
      </c>
      <c r="B3775" s="2" t="s">
        <v>35</v>
      </c>
      <c r="C3775" s="2" t="s">
        <v>62</v>
      </c>
      <c r="D3775" s="2" t="s">
        <v>156</v>
      </c>
      <c r="E3775" s="3">
        <v>44444</v>
      </c>
      <c r="F3775" s="2">
        <v>1488</v>
      </c>
      <c r="G3775" s="2">
        <v>169</v>
      </c>
      <c r="H3775" s="2">
        <v>2410</v>
      </c>
      <c r="I3775" s="2">
        <v>603889</v>
      </c>
      <c r="J3775" s="2">
        <v>23468</v>
      </c>
      <c r="K3775" s="2">
        <v>373347</v>
      </c>
      <c r="L3775" s="2">
        <v>22320</v>
      </c>
      <c r="M3775" s="2">
        <v>14666</v>
      </c>
      <c r="N3775" s="2">
        <v>68000000</v>
      </c>
    </row>
    <row r="3776" spans="1:14" x14ac:dyDescent="0.3">
      <c r="A3776" s="2" t="s">
        <v>3847</v>
      </c>
      <c r="B3776" s="2" t="s">
        <v>18</v>
      </c>
      <c r="C3776" s="2" t="s">
        <v>26</v>
      </c>
      <c r="D3776" s="2" t="s">
        <v>136</v>
      </c>
      <c r="E3776" s="3">
        <v>43847</v>
      </c>
      <c r="F3776" s="2">
        <v>3659</v>
      </c>
      <c r="G3776" s="2">
        <v>15</v>
      </c>
      <c r="H3776" s="2">
        <v>179</v>
      </c>
      <c r="I3776" s="2">
        <v>607548</v>
      </c>
      <c r="J3776" s="2">
        <v>23483</v>
      </c>
      <c r="K3776" s="2">
        <v>373526</v>
      </c>
      <c r="L3776" s="2">
        <v>21954</v>
      </c>
      <c r="M3776" s="2">
        <v>12679</v>
      </c>
      <c r="N3776" s="2">
        <v>213000000</v>
      </c>
    </row>
    <row r="3777" spans="1:14" x14ac:dyDescent="0.3">
      <c r="A3777" s="2" t="s">
        <v>3848</v>
      </c>
      <c r="B3777" s="2" t="s">
        <v>22</v>
      </c>
      <c r="C3777" s="2" t="s">
        <v>39</v>
      </c>
      <c r="D3777" s="2" t="s">
        <v>39</v>
      </c>
      <c r="E3777" s="3">
        <v>44012</v>
      </c>
      <c r="F3777" s="2">
        <v>227</v>
      </c>
      <c r="G3777" s="2">
        <v>132</v>
      </c>
      <c r="H3777" s="2">
        <v>588</v>
      </c>
      <c r="I3777" s="2">
        <v>607775</v>
      </c>
      <c r="J3777" s="2">
        <v>23615</v>
      </c>
      <c r="K3777" s="2">
        <v>374114</v>
      </c>
      <c r="L3777" s="2">
        <v>3859</v>
      </c>
      <c r="M3777" s="2">
        <v>6594</v>
      </c>
      <c r="N3777" s="2">
        <v>1380000000</v>
      </c>
    </row>
    <row r="3778" spans="1:14" x14ac:dyDescent="0.3">
      <c r="A3778" s="2" t="s">
        <v>3849</v>
      </c>
      <c r="B3778" s="2" t="s">
        <v>15</v>
      </c>
      <c r="C3778" s="2" t="s">
        <v>168</v>
      </c>
      <c r="D3778" s="2" t="s">
        <v>268</v>
      </c>
      <c r="E3778" s="3">
        <v>44366</v>
      </c>
      <c r="F3778" s="2">
        <v>4471</v>
      </c>
      <c r="G3778" s="2">
        <v>133</v>
      </c>
      <c r="H3778" s="2">
        <v>2045</v>
      </c>
      <c r="I3778" s="2">
        <v>612246</v>
      </c>
      <c r="J3778" s="2">
        <v>23748</v>
      </c>
      <c r="K3778" s="2">
        <v>376159</v>
      </c>
      <c r="L3778" s="2">
        <v>22355</v>
      </c>
      <c r="M3778" s="2">
        <v>8474</v>
      </c>
      <c r="N3778" s="2">
        <v>83000000</v>
      </c>
    </row>
    <row r="3779" spans="1:14" x14ac:dyDescent="0.3">
      <c r="A3779" s="2" t="s">
        <v>3850</v>
      </c>
      <c r="B3779" s="2" t="s">
        <v>18</v>
      </c>
      <c r="C3779" s="2" t="s">
        <v>19</v>
      </c>
      <c r="D3779" s="2" t="s">
        <v>20</v>
      </c>
      <c r="E3779" s="3">
        <v>44371</v>
      </c>
      <c r="F3779" s="2">
        <v>4831</v>
      </c>
      <c r="G3779" s="2">
        <v>169</v>
      </c>
      <c r="H3779" s="2">
        <v>3225</v>
      </c>
      <c r="I3779" s="2">
        <v>617077</v>
      </c>
      <c r="J3779" s="2">
        <v>23917</v>
      </c>
      <c r="K3779" s="2">
        <v>379384</v>
      </c>
      <c r="L3779" s="2">
        <v>77296</v>
      </c>
      <c r="M3779" s="2">
        <v>8380</v>
      </c>
      <c r="N3779" s="2">
        <v>213000000</v>
      </c>
    </row>
    <row r="3780" spans="1:14" x14ac:dyDescent="0.3">
      <c r="A3780" s="2" t="s">
        <v>3851</v>
      </c>
      <c r="B3780" s="2" t="s">
        <v>35</v>
      </c>
      <c r="C3780" s="2" t="s">
        <v>36</v>
      </c>
      <c r="D3780" s="2" t="s">
        <v>93</v>
      </c>
      <c r="E3780" s="3">
        <v>44001</v>
      </c>
      <c r="F3780" s="2">
        <v>4352</v>
      </c>
      <c r="G3780" s="2">
        <v>29</v>
      </c>
      <c r="H3780" s="2">
        <v>2399</v>
      </c>
      <c r="I3780" s="2">
        <v>621429</v>
      </c>
      <c r="J3780" s="2">
        <v>23946</v>
      </c>
      <c r="K3780" s="2">
        <v>381783</v>
      </c>
      <c r="L3780" s="2">
        <v>56576</v>
      </c>
      <c r="M3780" s="2">
        <v>18198</v>
      </c>
      <c r="N3780" s="2">
        <v>68000000</v>
      </c>
    </row>
    <row r="3781" spans="1:14" x14ac:dyDescent="0.3">
      <c r="A3781" s="2" t="s">
        <v>3852</v>
      </c>
      <c r="B3781" s="2" t="s">
        <v>15</v>
      </c>
      <c r="C3781" s="2" t="s">
        <v>85</v>
      </c>
      <c r="D3781" s="2" t="s">
        <v>85</v>
      </c>
      <c r="E3781" s="3">
        <v>44239</v>
      </c>
      <c r="F3781" s="2">
        <v>4928</v>
      </c>
      <c r="G3781" s="2">
        <v>159</v>
      </c>
      <c r="H3781" s="2">
        <v>3036</v>
      </c>
      <c r="I3781" s="2">
        <v>626357</v>
      </c>
      <c r="J3781" s="2">
        <v>24105</v>
      </c>
      <c r="K3781" s="2">
        <v>384819</v>
      </c>
      <c r="L3781" s="2">
        <v>44352</v>
      </c>
      <c r="M3781" s="2">
        <v>17323</v>
      </c>
      <c r="N3781" s="2">
        <v>83000000</v>
      </c>
    </row>
    <row r="3782" spans="1:14" x14ac:dyDescent="0.3">
      <c r="A3782" s="2" t="s">
        <v>3853</v>
      </c>
      <c r="B3782" s="2" t="s">
        <v>15</v>
      </c>
      <c r="C3782" s="2" t="s">
        <v>85</v>
      </c>
      <c r="D3782" s="2" t="s">
        <v>85</v>
      </c>
      <c r="E3782" s="3">
        <v>44208</v>
      </c>
      <c r="F3782" s="2">
        <v>4796</v>
      </c>
      <c r="G3782" s="2">
        <v>180</v>
      </c>
      <c r="H3782" s="2">
        <v>564</v>
      </c>
      <c r="I3782" s="2">
        <v>631153</v>
      </c>
      <c r="J3782" s="2">
        <v>24285</v>
      </c>
      <c r="K3782" s="2">
        <v>385383</v>
      </c>
      <c r="L3782" s="2">
        <v>57552</v>
      </c>
      <c r="M3782" s="2">
        <v>3939</v>
      </c>
      <c r="N3782" s="2">
        <v>83000000</v>
      </c>
    </row>
    <row r="3783" spans="1:14" x14ac:dyDescent="0.3">
      <c r="A3783" s="2" t="s">
        <v>3854</v>
      </c>
      <c r="B3783" s="2" t="s">
        <v>18</v>
      </c>
      <c r="C3783" s="2" t="s">
        <v>82</v>
      </c>
      <c r="D3783" s="2" t="s">
        <v>83</v>
      </c>
      <c r="E3783" s="3">
        <v>44018</v>
      </c>
      <c r="F3783" s="2">
        <v>698</v>
      </c>
      <c r="G3783" s="2">
        <v>146</v>
      </c>
      <c r="H3783" s="2">
        <v>4764</v>
      </c>
      <c r="I3783" s="2">
        <v>631851</v>
      </c>
      <c r="J3783" s="2">
        <v>24431</v>
      </c>
      <c r="K3783" s="2">
        <v>390147</v>
      </c>
      <c r="L3783" s="2">
        <v>12564</v>
      </c>
      <c r="M3783" s="2">
        <v>2661</v>
      </c>
      <c r="N3783" s="2">
        <v>213000000</v>
      </c>
    </row>
    <row r="3784" spans="1:14" x14ac:dyDescent="0.3">
      <c r="A3784" s="2" t="s">
        <v>3855</v>
      </c>
      <c r="B3784" s="2" t="s">
        <v>18</v>
      </c>
      <c r="C3784" s="2" t="s">
        <v>82</v>
      </c>
      <c r="D3784" s="2" t="s">
        <v>83</v>
      </c>
      <c r="E3784" s="3">
        <v>44060</v>
      </c>
      <c r="F3784" s="2">
        <v>437</v>
      </c>
      <c r="G3784" s="2">
        <v>50</v>
      </c>
      <c r="H3784" s="2">
        <v>4053</v>
      </c>
      <c r="I3784" s="2">
        <v>632288</v>
      </c>
      <c r="J3784" s="2">
        <v>24481</v>
      </c>
      <c r="K3784" s="2">
        <v>394200</v>
      </c>
      <c r="L3784" s="2">
        <v>6992</v>
      </c>
      <c r="M3784" s="2">
        <v>10014</v>
      </c>
      <c r="N3784" s="2">
        <v>213000000</v>
      </c>
    </row>
    <row r="3785" spans="1:14" x14ac:dyDescent="0.3">
      <c r="A3785" s="2" t="s">
        <v>3856</v>
      </c>
      <c r="B3785" s="2" t="s">
        <v>41</v>
      </c>
      <c r="C3785" s="2" t="s">
        <v>67</v>
      </c>
      <c r="D3785" s="2" t="s">
        <v>68</v>
      </c>
      <c r="E3785" s="3">
        <v>43949</v>
      </c>
      <c r="F3785" s="2">
        <v>1684</v>
      </c>
      <c r="G3785" s="2">
        <v>155</v>
      </c>
      <c r="H3785" s="2">
        <v>4464</v>
      </c>
      <c r="I3785" s="2">
        <v>633972</v>
      </c>
      <c r="J3785" s="2">
        <v>24636</v>
      </c>
      <c r="K3785" s="2">
        <v>398664</v>
      </c>
      <c r="L3785" s="2">
        <v>11788</v>
      </c>
      <c r="M3785" s="2">
        <v>1979</v>
      </c>
      <c r="N3785" s="2">
        <v>331000000</v>
      </c>
    </row>
    <row r="3786" spans="1:14" x14ac:dyDescent="0.3">
      <c r="A3786" s="2" t="s">
        <v>3857</v>
      </c>
      <c r="B3786" s="2" t="s">
        <v>41</v>
      </c>
      <c r="C3786" s="2" t="s">
        <v>75</v>
      </c>
      <c r="D3786" s="2" t="s">
        <v>76</v>
      </c>
      <c r="E3786" s="3">
        <v>43986</v>
      </c>
      <c r="F3786" s="2">
        <v>2153</v>
      </c>
      <c r="G3786" s="2">
        <v>174</v>
      </c>
      <c r="H3786" s="2">
        <v>2706</v>
      </c>
      <c r="I3786" s="2">
        <v>636125</v>
      </c>
      <c r="J3786" s="2">
        <v>24810</v>
      </c>
      <c r="K3786" s="2">
        <v>401370</v>
      </c>
      <c r="L3786" s="2">
        <v>17224</v>
      </c>
      <c r="M3786" s="2">
        <v>19766</v>
      </c>
      <c r="N3786" s="2">
        <v>331000000</v>
      </c>
    </row>
    <row r="3787" spans="1:14" x14ac:dyDescent="0.3">
      <c r="A3787" s="2" t="s">
        <v>3858</v>
      </c>
      <c r="B3787" s="2" t="s">
        <v>15</v>
      </c>
      <c r="C3787" s="2" t="s">
        <v>16</v>
      </c>
      <c r="D3787" s="2" t="s">
        <v>16</v>
      </c>
      <c r="E3787" s="3">
        <v>44517</v>
      </c>
      <c r="F3787" s="2">
        <v>4710</v>
      </c>
      <c r="G3787" s="2">
        <v>71</v>
      </c>
      <c r="H3787" s="2">
        <v>4789</v>
      </c>
      <c r="I3787" s="2">
        <v>640835</v>
      </c>
      <c r="J3787" s="2">
        <v>24881</v>
      </c>
      <c r="K3787" s="2">
        <v>406159</v>
      </c>
      <c r="L3787" s="2">
        <v>37680</v>
      </c>
      <c r="M3787" s="2">
        <v>8599</v>
      </c>
      <c r="N3787" s="2">
        <v>83000000</v>
      </c>
    </row>
    <row r="3788" spans="1:14" x14ac:dyDescent="0.3">
      <c r="A3788" s="2" t="s">
        <v>3859</v>
      </c>
      <c r="B3788" s="2" t="s">
        <v>41</v>
      </c>
      <c r="C3788" s="2" t="s">
        <v>42</v>
      </c>
      <c r="D3788" s="2" t="s">
        <v>158</v>
      </c>
      <c r="E3788" s="3">
        <v>44295</v>
      </c>
      <c r="F3788" s="2">
        <v>2914</v>
      </c>
      <c r="G3788" s="2">
        <v>127</v>
      </c>
      <c r="H3788" s="2">
        <v>3966</v>
      </c>
      <c r="I3788" s="2">
        <v>643749</v>
      </c>
      <c r="J3788" s="2">
        <v>25008</v>
      </c>
      <c r="K3788" s="2">
        <v>410125</v>
      </c>
      <c r="L3788" s="2">
        <v>29140</v>
      </c>
      <c r="M3788" s="2">
        <v>9533</v>
      </c>
      <c r="N3788" s="2">
        <v>331000000</v>
      </c>
    </row>
    <row r="3789" spans="1:14" x14ac:dyDescent="0.3">
      <c r="A3789" s="2" t="s">
        <v>3860</v>
      </c>
      <c r="B3789" s="2" t="s">
        <v>35</v>
      </c>
      <c r="C3789" s="2" t="s">
        <v>36</v>
      </c>
      <c r="D3789" s="2" t="s">
        <v>37</v>
      </c>
      <c r="E3789" s="3">
        <v>43934</v>
      </c>
      <c r="F3789" s="2">
        <v>3217</v>
      </c>
      <c r="G3789" s="2">
        <v>106</v>
      </c>
      <c r="H3789" s="2">
        <v>4454</v>
      </c>
      <c r="I3789" s="2">
        <v>646966</v>
      </c>
      <c r="J3789" s="2">
        <v>25114</v>
      </c>
      <c r="K3789" s="2">
        <v>414579</v>
      </c>
      <c r="L3789" s="2">
        <v>25736</v>
      </c>
      <c r="M3789" s="2">
        <v>10740</v>
      </c>
      <c r="N3789" s="2">
        <v>68000000</v>
      </c>
    </row>
    <row r="3790" spans="1:14" x14ac:dyDescent="0.3">
      <c r="A3790" s="2" t="s">
        <v>3861</v>
      </c>
      <c r="B3790" s="2" t="s">
        <v>22</v>
      </c>
      <c r="C3790" s="2" t="s">
        <v>32</v>
      </c>
      <c r="D3790" s="2" t="s">
        <v>33</v>
      </c>
      <c r="E3790" s="3">
        <v>44434</v>
      </c>
      <c r="F3790" s="2">
        <v>959</v>
      </c>
      <c r="G3790" s="2">
        <v>126</v>
      </c>
      <c r="H3790" s="2">
        <v>3926</v>
      </c>
      <c r="I3790" s="2">
        <v>647925</v>
      </c>
      <c r="J3790" s="2">
        <v>25240</v>
      </c>
      <c r="K3790" s="2">
        <v>418505</v>
      </c>
      <c r="L3790" s="2">
        <v>8631</v>
      </c>
      <c r="M3790" s="2">
        <v>15711</v>
      </c>
      <c r="N3790" s="2">
        <v>1380000000</v>
      </c>
    </row>
    <row r="3791" spans="1:14" x14ac:dyDescent="0.3">
      <c r="A3791" s="2" t="s">
        <v>3862</v>
      </c>
      <c r="B3791" s="2" t="s">
        <v>15</v>
      </c>
      <c r="C3791" s="2" t="s">
        <v>16</v>
      </c>
      <c r="D3791" s="2" t="s">
        <v>16</v>
      </c>
      <c r="E3791" s="3">
        <v>44528</v>
      </c>
      <c r="F3791" s="2">
        <v>1839</v>
      </c>
      <c r="G3791" s="2">
        <v>128</v>
      </c>
      <c r="H3791" s="2">
        <v>1640</v>
      </c>
      <c r="I3791" s="2">
        <v>649764</v>
      </c>
      <c r="J3791" s="2">
        <v>25368</v>
      </c>
      <c r="K3791" s="2">
        <v>420145</v>
      </c>
      <c r="L3791" s="2">
        <v>29424</v>
      </c>
      <c r="M3791" s="2">
        <v>8464</v>
      </c>
      <c r="N3791" s="2">
        <v>83000000</v>
      </c>
    </row>
    <row r="3792" spans="1:14" x14ac:dyDescent="0.3">
      <c r="A3792" s="2" t="s">
        <v>3863</v>
      </c>
      <c r="B3792" s="2" t="s">
        <v>22</v>
      </c>
      <c r="C3792" s="2" t="s">
        <v>23</v>
      </c>
      <c r="D3792" s="2" t="s">
        <v>24</v>
      </c>
      <c r="E3792" s="3">
        <v>44332</v>
      </c>
      <c r="F3792" s="2">
        <v>277</v>
      </c>
      <c r="G3792" s="2">
        <v>195</v>
      </c>
      <c r="H3792" s="2">
        <v>1650</v>
      </c>
      <c r="I3792" s="2">
        <v>650041</v>
      </c>
      <c r="J3792" s="2">
        <v>25563</v>
      </c>
      <c r="K3792" s="2">
        <v>421795</v>
      </c>
      <c r="L3792" s="2">
        <v>4986</v>
      </c>
      <c r="M3792" s="2">
        <v>2914</v>
      </c>
      <c r="N3792" s="2">
        <v>1380000000</v>
      </c>
    </row>
    <row r="3793" spans="1:14" x14ac:dyDescent="0.3">
      <c r="A3793" s="2" t="s">
        <v>3864</v>
      </c>
      <c r="B3793" s="2" t="s">
        <v>41</v>
      </c>
      <c r="C3793" s="2" t="s">
        <v>75</v>
      </c>
      <c r="D3793" s="2" t="s">
        <v>76</v>
      </c>
      <c r="E3793" s="3">
        <v>44523</v>
      </c>
      <c r="F3793" s="2">
        <v>4220</v>
      </c>
      <c r="G3793" s="2">
        <v>184</v>
      </c>
      <c r="H3793" s="2">
        <v>502</v>
      </c>
      <c r="I3793" s="2">
        <v>654261</v>
      </c>
      <c r="J3793" s="2">
        <v>25747</v>
      </c>
      <c r="K3793" s="2">
        <v>422297</v>
      </c>
      <c r="L3793" s="2">
        <v>37980</v>
      </c>
      <c r="M3793" s="2">
        <v>1035</v>
      </c>
      <c r="N3793" s="2">
        <v>331000000</v>
      </c>
    </row>
    <row r="3794" spans="1:14" x14ac:dyDescent="0.3">
      <c r="A3794" s="2" t="s">
        <v>3865</v>
      </c>
      <c r="B3794" s="2" t="s">
        <v>18</v>
      </c>
      <c r="C3794" s="2" t="s">
        <v>19</v>
      </c>
      <c r="D3794" s="2" t="s">
        <v>20</v>
      </c>
      <c r="E3794" s="3">
        <v>44512</v>
      </c>
      <c r="F3794" s="2">
        <v>3756</v>
      </c>
      <c r="G3794" s="2">
        <v>149</v>
      </c>
      <c r="H3794" s="2">
        <v>2405</v>
      </c>
      <c r="I3794" s="2">
        <v>658017</v>
      </c>
      <c r="J3794" s="2">
        <v>25896</v>
      </c>
      <c r="K3794" s="2">
        <v>424702</v>
      </c>
      <c r="L3794" s="2">
        <v>45072</v>
      </c>
      <c r="M3794" s="2">
        <v>1190</v>
      </c>
      <c r="N3794" s="2">
        <v>213000000</v>
      </c>
    </row>
    <row r="3795" spans="1:14" x14ac:dyDescent="0.3">
      <c r="A3795" s="2" t="s">
        <v>3866</v>
      </c>
      <c r="B3795" s="2" t="s">
        <v>15</v>
      </c>
      <c r="C3795" s="2" t="s">
        <v>16</v>
      </c>
      <c r="D3795" s="2" t="s">
        <v>16</v>
      </c>
      <c r="E3795" s="3">
        <v>44529</v>
      </c>
      <c r="F3795" s="2">
        <v>1343</v>
      </c>
      <c r="G3795" s="2">
        <v>93</v>
      </c>
      <c r="H3795" s="2">
        <v>61</v>
      </c>
      <c r="I3795" s="2">
        <v>659360</v>
      </c>
      <c r="J3795" s="2">
        <v>25989</v>
      </c>
      <c r="K3795" s="2">
        <v>424763</v>
      </c>
      <c r="L3795" s="2">
        <v>17459</v>
      </c>
      <c r="M3795" s="2">
        <v>268</v>
      </c>
      <c r="N3795" s="2">
        <v>83000000</v>
      </c>
    </row>
    <row r="3796" spans="1:14" x14ac:dyDescent="0.3">
      <c r="A3796" s="2" t="s">
        <v>3867</v>
      </c>
      <c r="B3796" s="2" t="s">
        <v>41</v>
      </c>
      <c r="C3796" s="2" t="s">
        <v>75</v>
      </c>
      <c r="D3796" s="2" t="s">
        <v>76</v>
      </c>
      <c r="E3796" s="3">
        <v>44005</v>
      </c>
      <c r="F3796" s="2">
        <v>4770</v>
      </c>
      <c r="G3796" s="2">
        <v>57</v>
      </c>
      <c r="H3796" s="2">
        <v>3449</v>
      </c>
      <c r="I3796" s="2">
        <v>664130</v>
      </c>
      <c r="J3796" s="2">
        <v>26046</v>
      </c>
      <c r="K3796" s="2">
        <v>428212</v>
      </c>
      <c r="L3796" s="2">
        <v>71550</v>
      </c>
      <c r="M3796" s="2">
        <v>18525</v>
      </c>
      <c r="N3796" s="2">
        <v>331000000</v>
      </c>
    </row>
    <row r="3797" spans="1:14" x14ac:dyDescent="0.3">
      <c r="A3797" s="2" t="s">
        <v>3868</v>
      </c>
      <c r="B3797" s="2" t="s">
        <v>35</v>
      </c>
      <c r="C3797" s="2" t="s">
        <v>87</v>
      </c>
      <c r="D3797" s="2" t="s">
        <v>120</v>
      </c>
      <c r="E3797" s="3">
        <v>44504</v>
      </c>
      <c r="F3797" s="2">
        <v>714</v>
      </c>
      <c r="G3797" s="2">
        <v>12</v>
      </c>
      <c r="H3797" s="2">
        <v>4547</v>
      </c>
      <c r="I3797" s="2">
        <v>664844</v>
      </c>
      <c r="J3797" s="2">
        <v>26058</v>
      </c>
      <c r="K3797" s="2">
        <v>432759</v>
      </c>
      <c r="L3797" s="2">
        <v>8568</v>
      </c>
      <c r="M3797" s="2">
        <v>18537</v>
      </c>
      <c r="N3797" s="2">
        <v>68000000</v>
      </c>
    </row>
    <row r="3798" spans="1:14" x14ac:dyDescent="0.3">
      <c r="A3798" s="2" t="s">
        <v>3869</v>
      </c>
      <c r="B3798" s="2" t="s">
        <v>15</v>
      </c>
      <c r="C3798" s="2" t="s">
        <v>29</v>
      </c>
      <c r="D3798" s="2" t="s">
        <v>30</v>
      </c>
      <c r="E3798" s="3">
        <v>44251</v>
      </c>
      <c r="F3798" s="2">
        <v>1505</v>
      </c>
      <c r="G3798" s="2">
        <v>166</v>
      </c>
      <c r="H3798" s="2">
        <v>3286</v>
      </c>
      <c r="I3798" s="2">
        <v>666349</v>
      </c>
      <c r="J3798" s="2">
        <v>26224</v>
      </c>
      <c r="K3798" s="2">
        <v>436045</v>
      </c>
      <c r="L3798" s="2">
        <v>24080</v>
      </c>
      <c r="M3798" s="2">
        <v>18120</v>
      </c>
      <c r="N3798" s="2">
        <v>83000000</v>
      </c>
    </row>
    <row r="3799" spans="1:14" x14ac:dyDescent="0.3">
      <c r="A3799" s="2" t="s">
        <v>3870</v>
      </c>
      <c r="B3799" s="2" t="s">
        <v>15</v>
      </c>
      <c r="C3799" s="2" t="s">
        <v>85</v>
      </c>
      <c r="D3799" s="2" t="s">
        <v>85</v>
      </c>
      <c r="E3799" s="3">
        <v>43964</v>
      </c>
      <c r="F3799" s="2">
        <v>3921</v>
      </c>
      <c r="G3799" s="2">
        <v>26</v>
      </c>
      <c r="H3799" s="2">
        <v>1692</v>
      </c>
      <c r="I3799" s="2">
        <v>670270</v>
      </c>
      <c r="J3799" s="2">
        <v>26250</v>
      </c>
      <c r="K3799" s="2">
        <v>437737</v>
      </c>
      <c r="L3799" s="2">
        <v>35289</v>
      </c>
      <c r="M3799" s="2">
        <v>1336</v>
      </c>
      <c r="N3799" s="2">
        <v>83000000</v>
      </c>
    </row>
    <row r="3800" spans="1:14" x14ac:dyDescent="0.3">
      <c r="A3800" s="2" t="s">
        <v>3871</v>
      </c>
      <c r="B3800" s="2" t="s">
        <v>18</v>
      </c>
      <c r="C3800" s="2" t="s">
        <v>82</v>
      </c>
      <c r="D3800" s="2" t="s">
        <v>131</v>
      </c>
      <c r="E3800" s="3">
        <v>44221</v>
      </c>
      <c r="F3800" s="2">
        <v>2714</v>
      </c>
      <c r="G3800" s="2">
        <v>166</v>
      </c>
      <c r="H3800" s="2">
        <v>356</v>
      </c>
      <c r="I3800" s="2">
        <v>672984</v>
      </c>
      <c r="J3800" s="2">
        <v>26416</v>
      </c>
      <c r="K3800" s="2">
        <v>438093</v>
      </c>
      <c r="L3800" s="2">
        <v>43424</v>
      </c>
      <c r="M3800" s="2">
        <v>12523</v>
      </c>
      <c r="N3800" s="2">
        <v>213000000</v>
      </c>
    </row>
    <row r="3801" spans="1:14" x14ac:dyDescent="0.3">
      <c r="A3801" s="2" t="s">
        <v>3872</v>
      </c>
      <c r="B3801" s="2" t="s">
        <v>15</v>
      </c>
      <c r="C3801" s="2" t="s">
        <v>85</v>
      </c>
      <c r="D3801" s="2" t="s">
        <v>85</v>
      </c>
      <c r="E3801" s="3">
        <v>44331</v>
      </c>
      <c r="F3801" s="2">
        <v>1347</v>
      </c>
      <c r="G3801" s="2">
        <v>120</v>
      </c>
      <c r="H3801" s="2">
        <v>595</v>
      </c>
      <c r="I3801" s="2">
        <v>674331</v>
      </c>
      <c r="J3801" s="2">
        <v>26536</v>
      </c>
      <c r="K3801" s="2">
        <v>438688</v>
      </c>
      <c r="L3801" s="2">
        <v>21552</v>
      </c>
      <c r="M3801" s="2">
        <v>12010</v>
      </c>
      <c r="N3801" s="2">
        <v>83000000</v>
      </c>
    </row>
    <row r="3802" spans="1:14" x14ac:dyDescent="0.3">
      <c r="A3802" s="2" t="s">
        <v>3873</v>
      </c>
      <c r="B3802" s="2" t="s">
        <v>18</v>
      </c>
      <c r="C3802" s="2" t="s">
        <v>82</v>
      </c>
      <c r="D3802" s="2" t="s">
        <v>83</v>
      </c>
      <c r="E3802" s="3">
        <v>44495</v>
      </c>
      <c r="F3802" s="2">
        <v>2442</v>
      </c>
      <c r="G3802" s="2">
        <v>199</v>
      </c>
      <c r="H3802" s="2">
        <v>1624</v>
      </c>
      <c r="I3802" s="2">
        <v>676773</v>
      </c>
      <c r="J3802" s="2">
        <v>26735</v>
      </c>
      <c r="K3802" s="2">
        <v>440312</v>
      </c>
      <c r="L3802" s="2">
        <v>24420</v>
      </c>
      <c r="M3802" s="2">
        <v>17079</v>
      </c>
      <c r="N3802" s="2">
        <v>213000000</v>
      </c>
    </row>
    <row r="3803" spans="1:14" x14ac:dyDescent="0.3">
      <c r="A3803" s="2" t="s">
        <v>3874</v>
      </c>
      <c r="B3803" s="2" t="s">
        <v>41</v>
      </c>
      <c r="C3803" s="2" t="s">
        <v>71</v>
      </c>
      <c r="D3803" s="2" t="s">
        <v>72</v>
      </c>
      <c r="E3803" s="3">
        <v>43863</v>
      </c>
      <c r="F3803" s="2">
        <v>4868</v>
      </c>
      <c r="G3803" s="2">
        <v>139</v>
      </c>
      <c r="H3803" s="2">
        <v>1129</v>
      </c>
      <c r="I3803" s="2">
        <v>681641</v>
      </c>
      <c r="J3803" s="2">
        <v>26874</v>
      </c>
      <c r="K3803" s="2">
        <v>441441</v>
      </c>
      <c r="L3803" s="2">
        <v>38944</v>
      </c>
      <c r="M3803" s="2">
        <v>17816</v>
      </c>
      <c r="N3803" s="2">
        <v>331000000</v>
      </c>
    </row>
    <row r="3804" spans="1:14" x14ac:dyDescent="0.3">
      <c r="A3804" s="2" t="s">
        <v>3875</v>
      </c>
      <c r="B3804" s="2" t="s">
        <v>35</v>
      </c>
      <c r="C3804" s="2" t="s">
        <v>36</v>
      </c>
      <c r="D3804" s="2" t="s">
        <v>93</v>
      </c>
      <c r="E3804" s="3">
        <v>43885</v>
      </c>
      <c r="F3804" s="2">
        <v>3960</v>
      </c>
      <c r="G3804" s="2">
        <v>151</v>
      </c>
      <c r="H3804" s="2">
        <v>2441</v>
      </c>
      <c r="I3804" s="2">
        <v>685601</v>
      </c>
      <c r="J3804" s="2">
        <v>27025</v>
      </c>
      <c r="K3804" s="2">
        <v>443882</v>
      </c>
      <c r="L3804" s="2">
        <v>23760</v>
      </c>
      <c r="M3804" s="2">
        <v>1383</v>
      </c>
      <c r="N3804" s="2">
        <v>68000000</v>
      </c>
    </row>
    <row r="3805" spans="1:14" x14ac:dyDescent="0.3">
      <c r="A3805" s="2" t="s">
        <v>3876</v>
      </c>
      <c r="B3805" s="2" t="s">
        <v>35</v>
      </c>
      <c r="C3805" s="2" t="s">
        <v>62</v>
      </c>
      <c r="D3805" s="2" t="s">
        <v>156</v>
      </c>
      <c r="E3805" s="3">
        <v>44349</v>
      </c>
      <c r="F3805" s="2">
        <v>1752</v>
      </c>
      <c r="G3805" s="2">
        <v>17</v>
      </c>
      <c r="H3805" s="2">
        <v>4966</v>
      </c>
      <c r="I3805" s="2">
        <v>687353</v>
      </c>
      <c r="J3805" s="2">
        <v>27042</v>
      </c>
      <c r="K3805" s="2">
        <v>448848</v>
      </c>
      <c r="L3805" s="2">
        <v>26280</v>
      </c>
      <c r="M3805" s="2">
        <v>3971</v>
      </c>
      <c r="N3805" s="2">
        <v>68000000</v>
      </c>
    </row>
    <row r="3806" spans="1:14" x14ac:dyDescent="0.3">
      <c r="A3806" s="2" t="s">
        <v>3877</v>
      </c>
      <c r="B3806" s="2" t="s">
        <v>15</v>
      </c>
      <c r="C3806" s="2" t="s">
        <v>168</v>
      </c>
      <c r="D3806" s="2" t="s">
        <v>169</v>
      </c>
      <c r="E3806" s="3">
        <v>44468</v>
      </c>
      <c r="F3806" s="2">
        <v>2505</v>
      </c>
      <c r="G3806" s="2">
        <v>118</v>
      </c>
      <c r="H3806" s="2">
        <v>2030</v>
      </c>
      <c r="I3806" s="2">
        <v>689858</v>
      </c>
      <c r="J3806" s="2">
        <v>27160</v>
      </c>
      <c r="K3806" s="2">
        <v>450878</v>
      </c>
      <c r="L3806" s="2">
        <v>37575</v>
      </c>
      <c r="M3806" s="2">
        <v>11910</v>
      </c>
      <c r="N3806" s="2">
        <v>83000000</v>
      </c>
    </row>
    <row r="3807" spans="1:14" x14ac:dyDescent="0.3">
      <c r="A3807" s="2" t="s">
        <v>3878</v>
      </c>
      <c r="B3807" s="2" t="s">
        <v>15</v>
      </c>
      <c r="C3807" s="2" t="s">
        <v>16</v>
      </c>
      <c r="D3807" s="2" t="s">
        <v>16</v>
      </c>
      <c r="E3807" s="3">
        <v>43842</v>
      </c>
      <c r="F3807" s="2">
        <v>1737</v>
      </c>
      <c r="G3807" s="2">
        <v>14</v>
      </c>
      <c r="H3807" s="2">
        <v>3172</v>
      </c>
      <c r="I3807" s="2">
        <v>691595</v>
      </c>
      <c r="J3807" s="2">
        <v>27174</v>
      </c>
      <c r="K3807" s="2">
        <v>454050</v>
      </c>
      <c r="L3807" s="2">
        <v>15633</v>
      </c>
      <c r="M3807" s="2">
        <v>10326</v>
      </c>
      <c r="N3807" s="2">
        <v>83000000</v>
      </c>
    </row>
    <row r="3808" spans="1:14" x14ac:dyDescent="0.3">
      <c r="A3808" s="2" t="s">
        <v>3879</v>
      </c>
      <c r="B3808" s="2" t="s">
        <v>41</v>
      </c>
      <c r="C3808" s="2" t="s">
        <v>67</v>
      </c>
      <c r="D3808" s="2" t="s">
        <v>68</v>
      </c>
      <c r="E3808" s="3">
        <v>44358</v>
      </c>
      <c r="F3808" s="2">
        <v>4169</v>
      </c>
      <c r="G3808" s="2">
        <v>187</v>
      </c>
      <c r="H3808" s="2">
        <v>1831</v>
      </c>
      <c r="I3808" s="2">
        <v>695764</v>
      </c>
      <c r="J3808" s="2">
        <v>27361</v>
      </c>
      <c r="K3808" s="2">
        <v>455881</v>
      </c>
      <c r="L3808" s="2">
        <v>20845</v>
      </c>
      <c r="M3808" s="2">
        <v>8939</v>
      </c>
      <c r="N3808" s="2">
        <v>331000000</v>
      </c>
    </row>
    <row r="3809" spans="1:14" x14ac:dyDescent="0.3">
      <c r="A3809" s="2" t="s">
        <v>3880</v>
      </c>
      <c r="B3809" s="2" t="s">
        <v>18</v>
      </c>
      <c r="C3809" s="2" t="s">
        <v>82</v>
      </c>
      <c r="D3809" s="2" t="s">
        <v>83</v>
      </c>
      <c r="E3809" s="3">
        <v>44550</v>
      </c>
      <c r="F3809" s="2">
        <v>1108</v>
      </c>
      <c r="G3809" s="2">
        <v>143</v>
      </c>
      <c r="H3809" s="2">
        <v>3953</v>
      </c>
      <c r="I3809" s="2">
        <v>696872</v>
      </c>
      <c r="J3809" s="2">
        <v>27504</v>
      </c>
      <c r="K3809" s="2">
        <v>459834</v>
      </c>
      <c r="L3809" s="2">
        <v>5540</v>
      </c>
      <c r="M3809" s="2">
        <v>3179</v>
      </c>
      <c r="N3809" s="2">
        <v>213000000</v>
      </c>
    </row>
    <row r="3810" spans="1:14" x14ac:dyDescent="0.3">
      <c r="A3810" s="2" t="s">
        <v>3881</v>
      </c>
      <c r="B3810" s="2" t="s">
        <v>35</v>
      </c>
      <c r="C3810" s="2" t="s">
        <v>54</v>
      </c>
      <c r="D3810" s="2" t="s">
        <v>55</v>
      </c>
      <c r="E3810" s="3">
        <v>44385</v>
      </c>
      <c r="F3810" s="2">
        <v>2679</v>
      </c>
      <c r="G3810" s="2">
        <v>96</v>
      </c>
      <c r="H3810" s="2">
        <v>3301</v>
      </c>
      <c r="I3810" s="2">
        <v>699551</v>
      </c>
      <c r="J3810" s="2">
        <v>27600</v>
      </c>
      <c r="K3810" s="2">
        <v>463135</v>
      </c>
      <c r="L3810" s="2">
        <v>13395</v>
      </c>
      <c r="M3810" s="2">
        <v>2696</v>
      </c>
      <c r="N3810" s="2">
        <v>68000000</v>
      </c>
    </row>
    <row r="3811" spans="1:14" x14ac:dyDescent="0.3">
      <c r="A3811" s="2" t="s">
        <v>3882</v>
      </c>
      <c r="B3811" s="2" t="s">
        <v>18</v>
      </c>
      <c r="C3811" s="2" t="s">
        <v>99</v>
      </c>
      <c r="D3811" s="2" t="s">
        <v>118</v>
      </c>
      <c r="E3811" s="3">
        <v>44203</v>
      </c>
      <c r="F3811" s="2">
        <v>1037</v>
      </c>
      <c r="G3811" s="2">
        <v>73</v>
      </c>
      <c r="H3811" s="2">
        <v>2570</v>
      </c>
      <c r="I3811" s="2">
        <v>700588</v>
      </c>
      <c r="J3811" s="2">
        <v>27673</v>
      </c>
      <c r="K3811" s="2">
        <v>465705</v>
      </c>
      <c r="L3811" s="2">
        <v>8296</v>
      </c>
      <c r="M3811" s="2">
        <v>16760</v>
      </c>
      <c r="N3811" s="2">
        <v>213000000</v>
      </c>
    </row>
    <row r="3812" spans="1:14" x14ac:dyDescent="0.3">
      <c r="A3812" s="2" t="s">
        <v>3883</v>
      </c>
      <c r="B3812" s="2" t="s">
        <v>41</v>
      </c>
      <c r="C3812" s="2" t="s">
        <v>67</v>
      </c>
      <c r="D3812" s="2" t="s">
        <v>68</v>
      </c>
      <c r="E3812" s="3">
        <v>44314</v>
      </c>
      <c r="F3812" s="2">
        <v>911</v>
      </c>
      <c r="G3812" s="2">
        <v>46</v>
      </c>
      <c r="H3812" s="2">
        <v>92</v>
      </c>
      <c r="I3812" s="2">
        <v>701499</v>
      </c>
      <c r="J3812" s="2">
        <v>27719</v>
      </c>
      <c r="K3812" s="2">
        <v>465797</v>
      </c>
      <c r="L3812" s="2">
        <v>16398</v>
      </c>
      <c r="M3812" s="2">
        <v>16136</v>
      </c>
      <c r="N3812" s="2">
        <v>331000000</v>
      </c>
    </row>
    <row r="3813" spans="1:14" x14ac:dyDescent="0.3">
      <c r="A3813" s="2" t="s">
        <v>3884</v>
      </c>
      <c r="B3813" s="2" t="s">
        <v>35</v>
      </c>
      <c r="C3813" s="2" t="s">
        <v>62</v>
      </c>
      <c r="D3813" s="2" t="s">
        <v>63</v>
      </c>
      <c r="E3813" s="3">
        <v>44477</v>
      </c>
      <c r="F3813" s="2">
        <v>4889</v>
      </c>
      <c r="G3813" s="2">
        <v>151</v>
      </c>
      <c r="H3813" s="2">
        <v>4899</v>
      </c>
      <c r="I3813" s="2">
        <v>706388</v>
      </c>
      <c r="J3813" s="2">
        <v>27870</v>
      </c>
      <c r="K3813" s="2">
        <v>470696</v>
      </c>
      <c r="L3813" s="2">
        <v>44001</v>
      </c>
      <c r="M3813" s="2">
        <v>12244</v>
      </c>
      <c r="N3813" s="2">
        <v>68000000</v>
      </c>
    </row>
    <row r="3814" spans="1:14" x14ac:dyDescent="0.3">
      <c r="A3814" s="2" t="s">
        <v>3885</v>
      </c>
      <c r="B3814" s="2" t="s">
        <v>35</v>
      </c>
      <c r="C3814" s="2" t="s">
        <v>36</v>
      </c>
      <c r="D3814" s="2" t="s">
        <v>37</v>
      </c>
      <c r="E3814" s="3">
        <v>44058</v>
      </c>
      <c r="F3814" s="2">
        <v>2096</v>
      </c>
      <c r="G3814" s="2">
        <v>172</v>
      </c>
      <c r="H3814" s="2">
        <v>2200</v>
      </c>
      <c r="I3814" s="2">
        <v>708484</v>
      </c>
      <c r="J3814" s="2">
        <v>28042</v>
      </c>
      <c r="K3814" s="2">
        <v>472896</v>
      </c>
      <c r="L3814" s="2">
        <v>39824</v>
      </c>
      <c r="M3814" s="2">
        <v>8578</v>
      </c>
      <c r="N3814" s="2">
        <v>68000000</v>
      </c>
    </row>
    <row r="3815" spans="1:14" x14ac:dyDescent="0.3">
      <c r="A3815" s="2" t="s">
        <v>3886</v>
      </c>
      <c r="B3815" s="2" t="s">
        <v>22</v>
      </c>
      <c r="C3815" s="2" t="s">
        <v>39</v>
      </c>
      <c r="D3815" s="2" t="s">
        <v>39</v>
      </c>
      <c r="E3815" s="3">
        <v>44453</v>
      </c>
      <c r="F3815" s="2">
        <v>3013</v>
      </c>
      <c r="G3815" s="2">
        <v>18</v>
      </c>
      <c r="H3815" s="2">
        <v>4449</v>
      </c>
      <c r="I3815" s="2">
        <v>711497</v>
      </c>
      <c r="J3815" s="2">
        <v>28060</v>
      </c>
      <c r="K3815" s="2">
        <v>477345</v>
      </c>
      <c r="L3815" s="2">
        <v>24104</v>
      </c>
      <c r="M3815" s="2">
        <v>14156</v>
      </c>
      <c r="N3815" s="2">
        <v>1380000000</v>
      </c>
    </row>
    <row r="3816" spans="1:14" x14ac:dyDescent="0.3">
      <c r="A3816" s="2" t="s">
        <v>3887</v>
      </c>
      <c r="B3816" s="2" t="s">
        <v>41</v>
      </c>
      <c r="C3816" s="2" t="s">
        <v>42</v>
      </c>
      <c r="D3816" s="2" t="s">
        <v>158</v>
      </c>
      <c r="E3816" s="3">
        <v>44137</v>
      </c>
      <c r="F3816" s="2">
        <v>358</v>
      </c>
      <c r="G3816" s="2">
        <v>90</v>
      </c>
      <c r="H3816" s="2">
        <v>878</v>
      </c>
      <c r="I3816" s="2">
        <v>711855</v>
      </c>
      <c r="J3816" s="2">
        <v>28150</v>
      </c>
      <c r="K3816" s="2">
        <v>478223</v>
      </c>
      <c r="L3816" s="2">
        <v>3580</v>
      </c>
      <c r="M3816" s="2">
        <v>4325</v>
      </c>
      <c r="N3816" s="2">
        <v>331000000</v>
      </c>
    </row>
    <row r="3817" spans="1:14" x14ac:dyDescent="0.3">
      <c r="A3817" s="2" t="s">
        <v>3888</v>
      </c>
      <c r="B3817" s="2" t="s">
        <v>41</v>
      </c>
      <c r="C3817" s="2" t="s">
        <v>42</v>
      </c>
      <c r="D3817" s="2" t="s">
        <v>158</v>
      </c>
      <c r="E3817" s="3">
        <v>44287</v>
      </c>
      <c r="F3817" s="2">
        <v>1076</v>
      </c>
      <c r="G3817" s="2">
        <v>168</v>
      </c>
      <c r="H3817" s="2">
        <v>4703</v>
      </c>
      <c r="I3817" s="2">
        <v>712931</v>
      </c>
      <c r="J3817" s="2">
        <v>28318</v>
      </c>
      <c r="K3817" s="2">
        <v>482926</v>
      </c>
      <c r="L3817" s="2">
        <v>6456</v>
      </c>
      <c r="M3817" s="2">
        <v>4049</v>
      </c>
      <c r="N3817" s="2">
        <v>331000000</v>
      </c>
    </row>
    <row r="3818" spans="1:14" x14ac:dyDescent="0.3">
      <c r="A3818" s="2" t="s">
        <v>3889</v>
      </c>
      <c r="B3818" s="2" t="s">
        <v>22</v>
      </c>
      <c r="C3818" s="2" t="s">
        <v>39</v>
      </c>
      <c r="D3818" s="2" t="s">
        <v>39</v>
      </c>
      <c r="E3818" s="3">
        <v>43990</v>
      </c>
      <c r="F3818" s="2">
        <v>2103</v>
      </c>
      <c r="G3818" s="2">
        <v>30</v>
      </c>
      <c r="H3818" s="2">
        <v>1896</v>
      </c>
      <c r="I3818" s="2">
        <v>715034</v>
      </c>
      <c r="J3818" s="2">
        <v>28348</v>
      </c>
      <c r="K3818" s="2">
        <v>484822</v>
      </c>
      <c r="L3818" s="2">
        <v>18927</v>
      </c>
      <c r="M3818" s="2">
        <v>18806</v>
      </c>
      <c r="N3818" s="2">
        <v>1380000000</v>
      </c>
    </row>
    <row r="3819" spans="1:14" x14ac:dyDescent="0.3">
      <c r="A3819" s="2" t="s">
        <v>3890</v>
      </c>
      <c r="B3819" s="2" t="s">
        <v>18</v>
      </c>
      <c r="C3819" s="2" t="s">
        <v>82</v>
      </c>
      <c r="D3819" s="2" t="s">
        <v>83</v>
      </c>
      <c r="E3819" s="3">
        <v>44161</v>
      </c>
      <c r="F3819" s="2">
        <v>4974</v>
      </c>
      <c r="G3819" s="2">
        <v>15</v>
      </c>
      <c r="H3819" s="2">
        <v>982</v>
      </c>
      <c r="I3819" s="2">
        <v>720008</v>
      </c>
      <c r="J3819" s="2">
        <v>28363</v>
      </c>
      <c r="K3819" s="2">
        <v>485804</v>
      </c>
      <c r="L3819" s="2">
        <v>84558</v>
      </c>
      <c r="M3819" s="2">
        <v>2285</v>
      </c>
      <c r="N3819" s="2">
        <v>213000000</v>
      </c>
    </row>
    <row r="3820" spans="1:14" x14ac:dyDescent="0.3">
      <c r="A3820" s="2" t="s">
        <v>3891</v>
      </c>
      <c r="B3820" s="2" t="s">
        <v>22</v>
      </c>
      <c r="C3820" s="2" t="s">
        <v>23</v>
      </c>
      <c r="D3820" s="2" t="s">
        <v>24</v>
      </c>
      <c r="E3820" s="3">
        <v>44055</v>
      </c>
      <c r="F3820" s="2">
        <v>3527</v>
      </c>
      <c r="G3820" s="2">
        <v>150</v>
      </c>
      <c r="H3820" s="2">
        <v>2964</v>
      </c>
      <c r="I3820" s="2">
        <v>723535</v>
      </c>
      <c r="J3820" s="2">
        <v>28513</v>
      </c>
      <c r="K3820" s="2">
        <v>488768</v>
      </c>
      <c r="L3820" s="2">
        <v>35270</v>
      </c>
      <c r="M3820" s="2">
        <v>4062</v>
      </c>
      <c r="N3820" s="2">
        <v>1380000000</v>
      </c>
    </row>
    <row r="3821" spans="1:14" x14ac:dyDescent="0.3">
      <c r="A3821" s="2" t="s">
        <v>3892</v>
      </c>
      <c r="B3821" s="2" t="s">
        <v>41</v>
      </c>
      <c r="C3821" s="2" t="s">
        <v>71</v>
      </c>
      <c r="D3821" s="2" t="s">
        <v>91</v>
      </c>
      <c r="E3821" s="3">
        <v>44559</v>
      </c>
      <c r="F3821" s="2">
        <v>2302</v>
      </c>
      <c r="G3821" s="2">
        <v>77</v>
      </c>
      <c r="H3821" s="2">
        <v>2962</v>
      </c>
      <c r="I3821" s="2">
        <v>725837</v>
      </c>
      <c r="J3821" s="2">
        <v>28590</v>
      </c>
      <c r="K3821" s="2">
        <v>491730</v>
      </c>
      <c r="L3821" s="2">
        <v>43738</v>
      </c>
      <c r="M3821" s="2">
        <v>6390</v>
      </c>
      <c r="N3821" s="2">
        <v>331000000</v>
      </c>
    </row>
    <row r="3822" spans="1:14" x14ac:dyDescent="0.3">
      <c r="A3822" s="2" t="s">
        <v>3893</v>
      </c>
      <c r="B3822" s="2" t="s">
        <v>18</v>
      </c>
      <c r="C3822" s="2" t="s">
        <v>26</v>
      </c>
      <c r="D3822" s="2" t="s">
        <v>27</v>
      </c>
      <c r="E3822" s="3">
        <v>44334</v>
      </c>
      <c r="F3822" s="2">
        <v>4100</v>
      </c>
      <c r="G3822" s="2">
        <v>22</v>
      </c>
      <c r="H3822" s="2">
        <v>1110</v>
      </c>
      <c r="I3822" s="2">
        <v>729937</v>
      </c>
      <c r="J3822" s="2">
        <v>28612</v>
      </c>
      <c r="K3822" s="2">
        <v>492840</v>
      </c>
      <c r="L3822" s="2">
        <v>36900</v>
      </c>
      <c r="M3822" s="2">
        <v>8577</v>
      </c>
      <c r="N3822" s="2">
        <v>213000000</v>
      </c>
    </row>
    <row r="3823" spans="1:14" x14ac:dyDescent="0.3">
      <c r="A3823" s="2" t="s">
        <v>3894</v>
      </c>
      <c r="B3823" s="2" t="s">
        <v>35</v>
      </c>
      <c r="C3823" s="2" t="s">
        <v>87</v>
      </c>
      <c r="D3823" s="2" t="s">
        <v>120</v>
      </c>
      <c r="E3823" s="3">
        <v>44286</v>
      </c>
      <c r="F3823" s="2">
        <v>1604</v>
      </c>
      <c r="G3823" s="2">
        <v>40</v>
      </c>
      <c r="H3823" s="2">
        <v>382</v>
      </c>
      <c r="I3823" s="2">
        <v>731541</v>
      </c>
      <c r="J3823" s="2">
        <v>28652</v>
      </c>
      <c r="K3823" s="2">
        <v>493222</v>
      </c>
      <c r="L3823" s="2">
        <v>16040</v>
      </c>
      <c r="M3823" s="2">
        <v>16030</v>
      </c>
      <c r="N3823" s="2">
        <v>68000000</v>
      </c>
    </row>
    <row r="3824" spans="1:14" x14ac:dyDescent="0.3">
      <c r="A3824" s="2" t="s">
        <v>3895</v>
      </c>
      <c r="B3824" s="2" t="s">
        <v>22</v>
      </c>
      <c r="C3824" s="2" t="s">
        <v>23</v>
      </c>
      <c r="D3824" s="2" t="s">
        <v>24</v>
      </c>
      <c r="E3824" s="3">
        <v>43875</v>
      </c>
      <c r="F3824" s="2">
        <v>1075</v>
      </c>
      <c r="G3824" s="2">
        <v>145</v>
      </c>
      <c r="H3824" s="2">
        <v>3810</v>
      </c>
      <c r="I3824" s="2">
        <v>732616</v>
      </c>
      <c r="J3824" s="2">
        <v>28797</v>
      </c>
      <c r="K3824" s="2">
        <v>497032</v>
      </c>
      <c r="L3824" s="2">
        <v>12900</v>
      </c>
      <c r="M3824" s="2">
        <v>1061</v>
      </c>
      <c r="N3824" s="2">
        <v>1380000000</v>
      </c>
    </row>
    <row r="3825" spans="1:14" x14ac:dyDescent="0.3">
      <c r="A3825" s="2" t="s">
        <v>3896</v>
      </c>
      <c r="B3825" s="2" t="s">
        <v>18</v>
      </c>
      <c r="C3825" s="2" t="s">
        <v>26</v>
      </c>
      <c r="D3825" s="2" t="s">
        <v>27</v>
      </c>
      <c r="E3825" s="3">
        <v>44044</v>
      </c>
      <c r="F3825" s="2">
        <v>4048</v>
      </c>
      <c r="G3825" s="2">
        <v>163</v>
      </c>
      <c r="H3825" s="2">
        <v>1547</v>
      </c>
      <c r="I3825" s="2">
        <v>736664</v>
      </c>
      <c r="J3825" s="2">
        <v>28960</v>
      </c>
      <c r="K3825" s="2">
        <v>498579</v>
      </c>
      <c r="L3825" s="2">
        <v>24288</v>
      </c>
      <c r="M3825" s="2">
        <v>17484</v>
      </c>
      <c r="N3825" s="2">
        <v>213000000</v>
      </c>
    </row>
    <row r="3826" spans="1:14" x14ac:dyDescent="0.3">
      <c r="A3826" s="2" t="s">
        <v>3897</v>
      </c>
      <c r="B3826" s="2" t="s">
        <v>18</v>
      </c>
      <c r="C3826" s="2" t="s">
        <v>19</v>
      </c>
      <c r="D3826" s="2" t="s">
        <v>115</v>
      </c>
      <c r="E3826" s="3">
        <v>43889</v>
      </c>
      <c r="F3826" s="2">
        <v>328</v>
      </c>
      <c r="G3826" s="2">
        <v>11</v>
      </c>
      <c r="H3826" s="2">
        <v>2918</v>
      </c>
      <c r="I3826" s="2">
        <v>736992</v>
      </c>
      <c r="J3826" s="2">
        <v>28971</v>
      </c>
      <c r="K3826" s="2">
        <v>501497</v>
      </c>
      <c r="L3826" s="2">
        <v>5576</v>
      </c>
      <c r="M3826" s="2">
        <v>9984</v>
      </c>
      <c r="N3826" s="2">
        <v>213000000</v>
      </c>
    </row>
    <row r="3827" spans="1:14" x14ac:dyDescent="0.3">
      <c r="A3827" s="2" t="s">
        <v>3898</v>
      </c>
      <c r="B3827" s="2" t="s">
        <v>18</v>
      </c>
      <c r="C3827" s="2" t="s">
        <v>19</v>
      </c>
      <c r="D3827" s="2" t="s">
        <v>20</v>
      </c>
      <c r="E3827" s="3">
        <v>44474</v>
      </c>
      <c r="F3827" s="2">
        <v>3232</v>
      </c>
      <c r="G3827" s="2">
        <v>74</v>
      </c>
      <c r="H3827" s="2">
        <v>2458</v>
      </c>
      <c r="I3827" s="2">
        <v>740224</v>
      </c>
      <c r="J3827" s="2">
        <v>29045</v>
      </c>
      <c r="K3827" s="2">
        <v>503955</v>
      </c>
      <c r="L3827" s="2">
        <v>35552</v>
      </c>
      <c r="M3827" s="2">
        <v>4504</v>
      </c>
      <c r="N3827" s="2">
        <v>213000000</v>
      </c>
    </row>
    <row r="3828" spans="1:14" x14ac:dyDescent="0.3">
      <c r="A3828" s="2" t="s">
        <v>3899</v>
      </c>
      <c r="B3828" s="2" t="s">
        <v>22</v>
      </c>
      <c r="C3828" s="2" t="s">
        <v>23</v>
      </c>
      <c r="D3828" s="2" t="s">
        <v>126</v>
      </c>
      <c r="E3828" s="3">
        <v>44446</v>
      </c>
      <c r="F3828" s="2">
        <v>3477</v>
      </c>
      <c r="G3828" s="2">
        <v>196</v>
      </c>
      <c r="H3828" s="2">
        <v>3443</v>
      </c>
      <c r="I3828" s="2">
        <v>743701</v>
      </c>
      <c r="J3828" s="2">
        <v>29241</v>
      </c>
      <c r="K3828" s="2">
        <v>507398</v>
      </c>
      <c r="L3828" s="2">
        <v>62586</v>
      </c>
      <c r="M3828" s="2">
        <v>15709</v>
      </c>
      <c r="N3828" s="2">
        <v>1380000000</v>
      </c>
    </row>
    <row r="3829" spans="1:14" x14ac:dyDescent="0.3">
      <c r="A3829" s="2" t="s">
        <v>3900</v>
      </c>
      <c r="B3829" s="2" t="s">
        <v>35</v>
      </c>
      <c r="C3829" s="2" t="s">
        <v>87</v>
      </c>
      <c r="D3829" s="2" t="s">
        <v>88</v>
      </c>
      <c r="E3829" s="3">
        <v>44025</v>
      </c>
      <c r="F3829" s="2">
        <v>1002</v>
      </c>
      <c r="G3829" s="2">
        <v>178</v>
      </c>
      <c r="H3829" s="2">
        <v>1106</v>
      </c>
      <c r="I3829" s="2">
        <v>744703</v>
      </c>
      <c r="J3829" s="2">
        <v>29419</v>
      </c>
      <c r="K3829" s="2">
        <v>508504</v>
      </c>
      <c r="L3829" s="2">
        <v>10020</v>
      </c>
      <c r="M3829" s="2">
        <v>3649</v>
      </c>
      <c r="N3829" s="2">
        <v>68000000</v>
      </c>
    </row>
    <row r="3830" spans="1:14" x14ac:dyDescent="0.3">
      <c r="A3830" s="2" t="s">
        <v>3901</v>
      </c>
      <c r="B3830" s="2" t="s">
        <v>18</v>
      </c>
      <c r="C3830" s="2" t="s">
        <v>19</v>
      </c>
      <c r="D3830" s="2" t="s">
        <v>20</v>
      </c>
      <c r="E3830" s="3">
        <v>44319</v>
      </c>
      <c r="F3830" s="2">
        <v>4878</v>
      </c>
      <c r="G3830" s="2">
        <v>84</v>
      </c>
      <c r="H3830" s="2">
        <v>430</v>
      </c>
      <c r="I3830" s="2">
        <v>749581</v>
      </c>
      <c r="J3830" s="2">
        <v>29503</v>
      </c>
      <c r="K3830" s="2">
        <v>508934</v>
      </c>
      <c r="L3830" s="2">
        <v>68292</v>
      </c>
      <c r="M3830" s="2">
        <v>15971</v>
      </c>
      <c r="N3830" s="2">
        <v>213000000</v>
      </c>
    </row>
    <row r="3831" spans="1:14" x14ac:dyDescent="0.3">
      <c r="A3831" s="2" t="s">
        <v>3902</v>
      </c>
      <c r="B3831" s="2" t="s">
        <v>22</v>
      </c>
      <c r="C3831" s="2" t="s">
        <v>51</v>
      </c>
      <c r="D3831" s="2" t="s">
        <v>52</v>
      </c>
      <c r="E3831" s="3">
        <v>43987</v>
      </c>
      <c r="F3831" s="2">
        <v>576</v>
      </c>
      <c r="G3831" s="2">
        <v>159</v>
      </c>
      <c r="H3831" s="2">
        <v>3543</v>
      </c>
      <c r="I3831" s="2">
        <v>750157</v>
      </c>
      <c r="J3831" s="2">
        <v>29662</v>
      </c>
      <c r="K3831" s="2">
        <v>512477</v>
      </c>
      <c r="L3831" s="2">
        <v>6912</v>
      </c>
      <c r="M3831" s="2">
        <v>843</v>
      </c>
      <c r="N3831" s="2">
        <v>1380000000</v>
      </c>
    </row>
    <row r="3832" spans="1:14" x14ac:dyDescent="0.3">
      <c r="A3832" s="2" t="s">
        <v>3903</v>
      </c>
      <c r="B3832" s="2" t="s">
        <v>41</v>
      </c>
      <c r="C3832" s="2" t="s">
        <v>71</v>
      </c>
      <c r="D3832" s="2" t="s">
        <v>91</v>
      </c>
      <c r="E3832" s="3">
        <v>44440</v>
      </c>
      <c r="F3832" s="2">
        <v>326</v>
      </c>
      <c r="G3832" s="2">
        <v>70</v>
      </c>
      <c r="H3832" s="2">
        <v>3433</v>
      </c>
      <c r="I3832" s="2">
        <v>750483</v>
      </c>
      <c r="J3832" s="2">
        <v>29732</v>
      </c>
      <c r="K3832" s="2">
        <v>515910</v>
      </c>
      <c r="L3832" s="2">
        <v>4238</v>
      </c>
      <c r="M3832" s="2">
        <v>5582</v>
      </c>
      <c r="N3832" s="2">
        <v>331000000</v>
      </c>
    </row>
    <row r="3833" spans="1:14" x14ac:dyDescent="0.3">
      <c r="A3833" s="2" t="s">
        <v>3904</v>
      </c>
      <c r="B3833" s="2" t="s">
        <v>22</v>
      </c>
      <c r="C3833" s="2" t="s">
        <v>23</v>
      </c>
      <c r="D3833" s="2" t="s">
        <v>126</v>
      </c>
      <c r="E3833" s="3">
        <v>44056</v>
      </c>
      <c r="F3833" s="2">
        <v>1527</v>
      </c>
      <c r="G3833" s="2">
        <v>163</v>
      </c>
      <c r="H3833" s="2">
        <v>2459</v>
      </c>
      <c r="I3833" s="2">
        <v>752010</v>
      </c>
      <c r="J3833" s="2">
        <v>29895</v>
      </c>
      <c r="K3833" s="2">
        <v>518369</v>
      </c>
      <c r="L3833" s="2">
        <v>27486</v>
      </c>
      <c r="M3833" s="2">
        <v>4649</v>
      </c>
      <c r="N3833" s="2">
        <v>1380000000</v>
      </c>
    </row>
    <row r="3834" spans="1:14" x14ac:dyDescent="0.3">
      <c r="A3834" s="2" t="s">
        <v>3905</v>
      </c>
      <c r="B3834" s="2" t="s">
        <v>22</v>
      </c>
      <c r="C3834" s="2" t="s">
        <v>39</v>
      </c>
      <c r="D3834" s="2" t="s">
        <v>39</v>
      </c>
      <c r="E3834" s="3">
        <v>44242</v>
      </c>
      <c r="F3834" s="2">
        <v>2821</v>
      </c>
      <c r="G3834" s="2">
        <v>167</v>
      </c>
      <c r="H3834" s="2">
        <v>2082</v>
      </c>
      <c r="I3834" s="2">
        <v>754831</v>
      </c>
      <c r="J3834" s="2">
        <v>30062</v>
      </c>
      <c r="K3834" s="2">
        <v>520451</v>
      </c>
      <c r="L3834" s="2">
        <v>33852</v>
      </c>
      <c r="M3834" s="2">
        <v>11711</v>
      </c>
      <c r="N3834" s="2">
        <v>1380000000</v>
      </c>
    </row>
    <row r="3835" spans="1:14" x14ac:dyDescent="0.3">
      <c r="A3835" s="2" t="s">
        <v>3906</v>
      </c>
      <c r="B3835" s="2" t="s">
        <v>22</v>
      </c>
      <c r="C3835" s="2" t="s">
        <v>51</v>
      </c>
      <c r="D3835" s="2" t="s">
        <v>52</v>
      </c>
      <c r="E3835" s="3">
        <v>44035</v>
      </c>
      <c r="F3835" s="2">
        <v>1465</v>
      </c>
      <c r="G3835" s="2">
        <v>125</v>
      </c>
      <c r="H3835" s="2">
        <v>3727</v>
      </c>
      <c r="I3835" s="2">
        <v>756296</v>
      </c>
      <c r="J3835" s="2">
        <v>30187</v>
      </c>
      <c r="K3835" s="2">
        <v>524178</v>
      </c>
      <c r="L3835" s="2">
        <v>26370</v>
      </c>
      <c r="M3835" s="2">
        <v>11257</v>
      </c>
      <c r="N3835" s="2">
        <v>1380000000</v>
      </c>
    </row>
    <row r="3836" spans="1:14" x14ac:dyDescent="0.3">
      <c r="A3836" s="2" t="s">
        <v>3907</v>
      </c>
      <c r="B3836" s="2" t="s">
        <v>18</v>
      </c>
      <c r="C3836" s="2" t="s">
        <v>82</v>
      </c>
      <c r="D3836" s="2" t="s">
        <v>83</v>
      </c>
      <c r="E3836" s="3">
        <v>43909</v>
      </c>
      <c r="F3836" s="2">
        <v>3225</v>
      </c>
      <c r="G3836" s="2">
        <v>69</v>
      </c>
      <c r="H3836" s="2">
        <v>2122</v>
      </c>
      <c r="I3836" s="2">
        <v>759521</v>
      </c>
      <c r="J3836" s="2">
        <v>30256</v>
      </c>
      <c r="K3836" s="2">
        <v>526300</v>
      </c>
      <c r="L3836" s="2">
        <v>29025</v>
      </c>
      <c r="M3836" s="2">
        <v>10029</v>
      </c>
      <c r="N3836" s="2">
        <v>213000000</v>
      </c>
    </row>
    <row r="3837" spans="1:14" x14ac:dyDescent="0.3">
      <c r="A3837" s="2" t="s">
        <v>3908</v>
      </c>
      <c r="B3837" s="2" t="s">
        <v>22</v>
      </c>
      <c r="C3837" s="2" t="s">
        <v>39</v>
      </c>
      <c r="D3837" s="2" t="s">
        <v>39</v>
      </c>
      <c r="E3837" s="3">
        <v>43954</v>
      </c>
      <c r="F3837" s="2">
        <v>2281</v>
      </c>
      <c r="G3837" s="2">
        <v>165</v>
      </c>
      <c r="H3837" s="2">
        <v>2858</v>
      </c>
      <c r="I3837" s="2">
        <v>761802</v>
      </c>
      <c r="J3837" s="2">
        <v>30421</v>
      </c>
      <c r="K3837" s="2">
        <v>529158</v>
      </c>
      <c r="L3837" s="2">
        <v>18248</v>
      </c>
      <c r="M3837" s="2">
        <v>3142</v>
      </c>
      <c r="N3837" s="2">
        <v>1380000000</v>
      </c>
    </row>
    <row r="3838" spans="1:14" x14ac:dyDescent="0.3">
      <c r="A3838" s="2" t="s">
        <v>3909</v>
      </c>
      <c r="B3838" s="2" t="s">
        <v>41</v>
      </c>
      <c r="C3838" s="2" t="s">
        <v>42</v>
      </c>
      <c r="D3838" s="2" t="s">
        <v>43</v>
      </c>
      <c r="E3838" s="3">
        <v>44301</v>
      </c>
      <c r="F3838" s="2">
        <v>4747</v>
      </c>
      <c r="G3838" s="2">
        <v>181</v>
      </c>
      <c r="H3838" s="2">
        <v>283</v>
      </c>
      <c r="I3838" s="2">
        <v>766549</v>
      </c>
      <c r="J3838" s="2">
        <v>30602</v>
      </c>
      <c r="K3838" s="2">
        <v>529441</v>
      </c>
      <c r="L3838" s="2">
        <v>33229</v>
      </c>
      <c r="M3838" s="2">
        <v>16629</v>
      </c>
      <c r="N3838" s="2">
        <v>331000000</v>
      </c>
    </row>
    <row r="3839" spans="1:14" x14ac:dyDescent="0.3">
      <c r="A3839" s="2" t="s">
        <v>3910</v>
      </c>
      <c r="B3839" s="2" t="s">
        <v>18</v>
      </c>
      <c r="C3839" s="2" t="s">
        <v>82</v>
      </c>
      <c r="D3839" s="2" t="s">
        <v>131</v>
      </c>
      <c r="E3839" s="3">
        <v>44048</v>
      </c>
      <c r="F3839" s="2">
        <v>2380</v>
      </c>
      <c r="G3839" s="2">
        <v>3</v>
      </c>
      <c r="H3839" s="2">
        <v>726</v>
      </c>
      <c r="I3839" s="2">
        <v>768929</v>
      </c>
      <c r="J3839" s="2">
        <v>30605</v>
      </c>
      <c r="K3839" s="2">
        <v>530167</v>
      </c>
      <c r="L3839" s="2">
        <v>33320</v>
      </c>
      <c r="M3839" s="2">
        <v>5110</v>
      </c>
      <c r="N3839" s="2">
        <v>213000000</v>
      </c>
    </row>
    <row r="3840" spans="1:14" x14ac:dyDescent="0.3">
      <c r="A3840" s="2" t="s">
        <v>3911</v>
      </c>
      <c r="B3840" s="2" t="s">
        <v>41</v>
      </c>
      <c r="C3840" s="2" t="s">
        <v>75</v>
      </c>
      <c r="D3840" s="2" t="s">
        <v>76</v>
      </c>
      <c r="E3840" s="3">
        <v>44346</v>
      </c>
      <c r="F3840" s="2">
        <v>494</v>
      </c>
      <c r="G3840" s="2">
        <v>173</v>
      </c>
      <c r="H3840" s="2">
        <v>1781</v>
      </c>
      <c r="I3840" s="2">
        <v>769423</v>
      </c>
      <c r="J3840" s="2">
        <v>30778</v>
      </c>
      <c r="K3840" s="2">
        <v>531948</v>
      </c>
      <c r="L3840" s="2">
        <v>6422</v>
      </c>
      <c r="M3840" s="2">
        <v>15170</v>
      </c>
      <c r="N3840" s="2">
        <v>331000000</v>
      </c>
    </row>
    <row r="3841" spans="1:14" x14ac:dyDescent="0.3">
      <c r="A3841" s="2" t="s">
        <v>3912</v>
      </c>
      <c r="B3841" s="2" t="s">
        <v>15</v>
      </c>
      <c r="C3841" s="2" t="s">
        <v>29</v>
      </c>
      <c r="D3841" s="2" t="s">
        <v>102</v>
      </c>
      <c r="E3841" s="3">
        <v>44432</v>
      </c>
      <c r="F3841" s="2">
        <v>1138</v>
      </c>
      <c r="G3841" s="2">
        <v>62</v>
      </c>
      <c r="H3841" s="2">
        <v>336</v>
      </c>
      <c r="I3841" s="2">
        <v>770561</v>
      </c>
      <c r="J3841" s="2">
        <v>30840</v>
      </c>
      <c r="K3841" s="2">
        <v>532284</v>
      </c>
      <c r="L3841" s="2">
        <v>12518</v>
      </c>
      <c r="M3841" s="2">
        <v>14397</v>
      </c>
      <c r="N3841" s="2">
        <v>83000000</v>
      </c>
    </row>
    <row r="3842" spans="1:14" x14ac:dyDescent="0.3">
      <c r="A3842" s="2" t="s">
        <v>3913</v>
      </c>
      <c r="B3842" s="2" t="s">
        <v>22</v>
      </c>
      <c r="C3842" s="2" t="s">
        <v>51</v>
      </c>
      <c r="D3842" s="2" t="s">
        <v>111</v>
      </c>
      <c r="E3842" s="3">
        <v>43934</v>
      </c>
      <c r="F3842" s="2">
        <v>2416</v>
      </c>
      <c r="G3842" s="2">
        <v>49</v>
      </c>
      <c r="H3842" s="2">
        <v>3602</v>
      </c>
      <c r="I3842" s="2">
        <v>772977</v>
      </c>
      <c r="J3842" s="2">
        <v>30889</v>
      </c>
      <c r="K3842" s="2">
        <v>535886</v>
      </c>
      <c r="L3842" s="2">
        <v>12080</v>
      </c>
      <c r="M3842" s="2">
        <v>14874</v>
      </c>
      <c r="N3842" s="2">
        <v>1380000000</v>
      </c>
    </row>
    <row r="3843" spans="1:14" x14ac:dyDescent="0.3">
      <c r="A3843" s="2" t="s">
        <v>3914</v>
      </c>
      <c r="B3843" s="2" t="s">
        <v>18</v>
      </c>
      <c r="C3843" s="2" t="s">
        <v>19</v>
      </c>
      <c r="D3843" s="2" t="s">
        <v>115</v>
      </c>
      <c r="E3843" s="3">
        <v>44223</v>
      </c>
      <c r="F3843" s="2">
        <v>1356</v>
      </c>
      <c r="G3843" s="2">
        <v>29</v>
      </c>
      <c r="H3843" s="2">
        <v>585</v>
      </c>
      <c r="I3843" s="2">
        <v>774333</v>
      </c>
      <c r="J3843" s="2">
        <v>30918</v>
      </c>
      <c r="K3843" s="2">
        <v>536471</v>
      </c>
      <c r="L3843" s="2">
        <v>9492</v>
      </c>
      <c r="M3843" s="2">
        <v>8533</v>
      </c>
      <c r="N3843" s="2">
        <v>213000000</v>
      </c>
    </row>
    <row r="3844" spans="1:14" x14ac:dyDescent="0.3">
      <c r="A3844" s="2" t="s">
        <v>3915</v>
      </c>
      <c r="B3844" s="2" t="s">
        <v>18</v>
      </c>
      <c r="C3844" s="2" t="s">
        <v>26</v>
      </c>
      <c r="D3844" s="2" t="s">
        <v>136</v>
      </c>
      <c r="E3844" s="3">
        <v>44461</v>
      </c>
      <c r="F3844" s="2">
        <v>1153</v>
      </c>
      <c r="G3844" s="2">
        <v>15</v>
      </c>
      <c r="H3844" s="2">
        <v>1914</v>
      </c>
      <c r="I3844" s="2">
        <v>775486</v>
      </c>
      <c r="J3844" s="2">
        <v>30933</v>
      </c>
      <c r="K3844" s="2">
        <v>538385</v>
      </c>
      <c r="L3844" s="2">
        <v>19601</v>
      </c>
      <c r="M3844" s="2">
        <v>13689</v>
      </c>
      <c r="N3844" s="2">
        <v>213000000</v>
      </c>
    </row>
    <row r="3845" spans="1:14" x14ac:dyDescent="0.3">
      <c r="A3845" s="2" t="s">
        <v>3916</v>
      </c>
      <c r="B3845" s="2" t="s">
        <v>22</v>
      </c>
      <c r="C3845" s="2" t="s">
        <v>39</v>
      </c>
      <c r="D3845" s="2" t="s">
        <v>39</v>
      </c>
      <c r="E3845" s="3">
        <v>44475</v>
      </c>
      <c r="F3845" s="2">
        <v>3249</v>
      </c>
      <c r="G3845" s="2">
        <v>179</v>
      </c>
      <c r="H3845" s="2">
        <v>566</v>
      </c>
      <c r="I3845" s="2">
        <v>778735</v>
      </c>
      <c r="J3845" s="2">
        <v>31112</v>
      </c>
      <c r="K3845" s="2">
        <v>538951</v>
      </c>
      <c r="L3845" s="2">
        <v>61731</v>
      </c>
      <c r="M3845" s="2">
        <v>6067</v>
      </c>
      <c r="N3845" s="2">
        <v>1380000000</v>
      </c>
    </row>
    <row r="3846" spans="1:14" x14ac:dyDescent="0.3">
      <c r="A3846" s="2" t="s">
        <v>3917</v>
      </c>
      <c r="B3846" s="2" t="s">
        <v>35</v>
      </c>
      <c r="C3846" s="2" t="s">
        <v>36</v>
      </c>
      <c r="D3846" s="2" t="s">
        <v>93</v>
      </c>
      <c r="E3846" s="3">
        <v>44438</v>
      </c>
      <c r="F3846" s="2">
        <v>2142</v>
      </c>
      <c r="G3846" s="2">
        <v>3</v>
      </c>
      <c r="H3846" s="2">
        <v>2365</v>
      </c>
      <c r="I3846" s="2">
        <v>780877</v>
      </c>
      <c r="J3846" s="2">
        <v>31115</v>
      </c>
      <c r="K3846" s="2">
        <v>541316</v>
      </c>
      <c r="L3846" s="2">
        <v>34272</v>
      </c>
      <c r="M3846" s="2">
        <v>2886</v>
      </c>
      <c r="N3846" s="2">
        <v>68000000</v>
      </c>
    </row>
    <row r="3847" spans="1:14" x14ac:dyDescent="0.3">
      <c r="A3847" s="2" t="s">
        <v>3918</v>
      </c>
      <c r="B3847" s="2" t="s">
        <v>35</v>
      </c>
      <c r="C3847" s="2" t="s">
        <v>62</v>
      </c>
      <c r="D3847" s="2" t="s">
        <v>63</v>
      </c>
      <c r="E3847" s="3">
        <v>44264</v>
      </c>
      <c r="F3847" s="2">
        <v>3388</v>
      </c>
      <c r="G3847" s="2">
        <v>25</v>
      </c>
      <c r="H3847" s="2">
        <v>4970</v>
      </c>
      <c r="I3847" s="2">
        <v>784265</v>
      </c>
      <c r="J3847" s="2">
        <v>31140</v>
      </c>
      <c r="K3847" s="2">
        <v>546286</v>
      </c>
      <c r="L3847" s="2">
        <v>23716</v>
      </c>
      <c r="M3847" s="2">
        <v>17693</v>
      </c>
      <c r="N3847" s="2">
        <v>68000000</v>
      </c>
    </row>
    <row r="3848" spans="1:14" x14ac:dyDescent="0.3">
      <c r="A3848" s="2" t="s">
        <v>3919</v>
      </c>
      <c r="B3848" s="2" t="s">
        <v>41</v>
      </c>
      <c r="C3848" s="2" t="s">
        <v>67</v>
      </c>
      <c r="D3848" s="2" t="s">
        <v>68</v>
      </c>
      <c r="E3848" s="3">
        <v>44161</v>
      </c>
      <c r="F3848" s="2">
        <v>1124</v>
      </c>
      <c r="G3848" s="2">
        <v>156</v>
      </c>
      <c r="H3848" s="2">
        <v>1651</v>
      </c>
      <c r="I3848" s="2">
        <v>785389</v>
      </c>
      <c r="J3848" s="2">
        <v>31296</v>
      </c>
      <c r="K3848" s="2">
        <v>547937</v>
      </c>
      <c r="L3848" s="2">
        <v>19108</v>
      </c>
      <c r="M3848" s="2">
        <v>9671</v>
      </c>
      <c r="N3848" s="2">
        <v>331000000</v>
      </c>
    </row>
    <row r="3849" spans="1:14" x14ac:dyDescent="0.3">
      <c r="A3849" s="2" t="s">
        <v>3920</v>
      </c>
      <c r="B3849" s="2" t="s">
        <v>22</v>
      </c>
      <c r="C3849" s="2" t="s">
        <v>39</v>
      </c>
      <c r="D3849" s="2" t="s">
        <v>39</v>
      </c>
      <c r="E3849" s="3">
        <v>43973</v>
      </c>
      <c r="F3849" s="2">
        <v>801</v>
      </c>
      <c r="G3849" s="2">
        <v>138</v>
      </c>
      <c r="H3849" s="2">
        <v>1320</v>
      </c>
      <c r="I3849" s="2">
        <v>786190</v>
      </c>
      <c r="J3849" s="2">
        <v>31434</v>
      </c>
      <c r="K3849" s="2">
        <v>549257</v>
      </c>
      <c r="L3849" s="2">
        <v>8010</v>
      </c>
      <c r="M3849" s="2">
        <v>9938</v>
      </c>
      <c r="N3849" s="2">
        <v>1380000000</v>
      </c>
    </row>
    <row r="3850" spans="1:14" x14ac:dyDescent="0.3">
      <c r="A3850" s="2" t="s">
        <v>3921</v>
      </c>
      <c r="B3850" s="2" t="s">
        <v>22</v>
      </c>
      <c r="C3850" s="2" t="s">
        <v>51</v>
      </c>
      <c r="D3850" s="2" t="s">
        <v>111</v>
      </c>
      <c r="E3850" s="3">
        <v>44370</v>
      </c>
      <c r="F3850" s="2">
        <v>2042</v>
      </c>
      <c r="G3850" s="2">
        <v>91</v>
      </c>
      <c r="H3850" s="2">
        <v>1790</v>
      </c>
      <c r="I3850" s="2">
        <v>788232</v>
      </c>
      <c r="J3850" s="2">
        <v>31525</v>
      </c>
      <c r="K3850" s="2">
        <v>551047</v>
      </c>
      <c r="L3850" s="2">
        <v>38798</v>
      </c>
      <c r="M3850" s="2">
        <v>7622</v>
      </c>
      <c r="N3850" s="2">
        <v>1380000000</v>
      </c>
    </row>
    <row r="3851" spans="1:14" x14ac:dyDescent="0.3">
      <c r="A3851" s="2" t="s">
        <v>3922</v>
      </c>
      <c r="B3851" s="2" t="s">
        <v>15</v>
      </c>
      <c r="C3851" s="2" t="s">
        <v>29</v>
      </c>
      <c r="D3851" s="2" t="s">
        <v>102</v>
      </c>
      <c r="E3851" s="3">
        <v>44108</v>
      </c>
      <c r="F3851" s="2">
        <v>207</v>
      </c>
      <c r="G3851" s="2">
        <v>107</v>
      </c>
      <c r="H3851" s="2">
        <v>2881</v>
      </c>
      <c r="I3851" s="2">
        <v>788439</v>
      </c>
      <c r="J3851" s="2">
        <v>31632</v>
      </c>
      <c r="K3851" s="2">
        <v>553928</v>
      </c>
      <c r="L3851" s="2">
        <v>3519</v>
      </c>
      <c r="M3851" s="2">
        <v>4288</v>
      </c>
      <c r="N3851" s="2">
        <v>83000000</v>
      </c>
    </row>
    <row r="3852" spans="1:14" x14ac:dyDescent="0.3">
      <c r="A3852" s="2" t="s">
        <v>3923</v>
      </c>
      <c r="B3852" s="2" t="s">
        <v>35</v>
      </c>
      <c r="C3852" s="2" t="s">
        <v>36</v>
      </c>
      <c r="D3852" s="2" t="s">
        <v>37</v>
      </c>
      <c r="E3852" s="3">
        <v>44063</v>
      </c>
      <c r="F3852" s="2">
        <v>2654</v>
      </c>
      <c r="G3852" s="2">
        <v>151</v>
      </c>
      <c r="H3852" s="2">
        <v>954</v>
      </c>
      <c r="I3852" s="2">
        <v>791093</v>
      </c>
      <c r="J3852" s="2">
        <v>31783</v>
      </c>
      <c r="K3852" s="2">
        <v>554882</v>
      </c>
      <c r="L3852" s="2">
        <v>15924</v>
      </c>
      <c r="M3852" s="2">
        <v>14223</v>
      </c>
      <c r="N3852" s="2">
        <v>68000000</v>
      </c>
    </row>
    <row r="3853" spans="1:14" x14ac:dyDescent="0.3">
      <c r="A3853" s="2" t="s">
        <v>3924</v>
      </c>
      <c r="B3853" s="2" t="s">
        <v>35</v>
      </c>
      <c r="C3853" s="2" t="s">
        <v>87</v>
      </c>
      <c r="D3853" s="2" t="s">
        <v>88</v>
      </c>
      <c r="E3853" s="3">
        <v>44359</v>
      </c>
      <c r="F3853" s="2">
        <v>472</v>
      </c>
      <c r="G3853" s="2">
        <v>50</v>
      </c>
      <c r="H3853" s="2">
        <v>2066</v>
      </c>
      <c r="I3853" s="2">
        <v>791565</v>
      </c>
      <c r="J3853" s="2">
        <v>31833</v>
      </c>
      <c r="K3853" s="2">
        <v>556948</v>
      </c>
      <c r="L3853" s="2">
        <v>3776</v>
      </c>
      <c r="M3853" s="2">
        <v>15864</v>
      </c>
      <c r="N3853" s="2">
        <v>68000000</v>
      </c>
    </row>
    <row r="3854" spans="1:14" x14ac:dyDescent="0.3">
      <c r="A3854" s="2" t="s">
        <v>3925</v>
      </c>
      <c r="B3854" s="2" t="s">
        <v>22</v>
      </c>
      <c r="C3854" s="2" t="s">
        <v>39</v>
      </c>
      <c r="D3854" s="2" t="s">
        <v>39</v>
      </c>
      <c r="E3854" s="3">
        <v>44401</v>
      </c>
      <c r="F3854" s="2">
        <v>1638</v>
      </c>
      <c r="G3854" s="2">
        <v>41</v>
      </c>
      <c r="H3854" s="2">
        <v>3951</v>
      </c>
      <c r="I3854" s="2">
        <v>793203</v>
      </c>
      <c r="J3854" s="2">
        <v>31874</v>
      </c>
      <c r="K3854" s="2">
        <v>560899</v>
      </c>
      <c r="L3854" s="2">
        <v>26208</v>
      </c>
      <c r="M3854" s="2">
        <v>10087</v>
      </c>
      <c r="N3854" s="2">
        <v>1380000000</v>
      </c>
    </row>
    <row r="3855" spans="1:14" x14ac:dyDescent="0.3">
      <c r="A3855" s="2" t="s">
        <v>3926</v>
      </c>
      <c r="B3855" s="2" t="s">
        <v>41</v>
      </c>
      <c r="C3855" s="2" t="s">
        <v>42</v>
      </c>
      <c r="D3855" s="2" t="s">
        <v>43</v>
      </c>
      <c r="E3855" s="3">
        <v>43920</v>
      </c>
      <c r="F3855" s="2">
        <v>135</v>
      </c>
      <c r="G3855" s="2">
        <v>166</v>
      </c>
      <c r="H3855" s="2">
        <v>2861</v>
      </c>
      <c r="I3855" s="2">
        <v>793338</v>
      </c>
      <c r="J3855" s="2">
        <v>32040</v>
      </c>
      <c r="K3855" s="2">
        <v>563760</v>
      </c>
      <c r="L3855" s="2">
        <v>810</v>
      </c>
      <c r="M3855" s="2">
        <v>17050</v>
      </c>
      <c r="N3855" s="2">
        <v>331000000</v>
      </c>
    </row>
    <row r="3856" spans="1:14" x14ac:dyDescent="0.3">
      <c r="A3856" s="2" t="s">
        <v>3927</v>
      </c>
      <c r="B3856" s="2" t="s">
        <v>22</v>
      </c>
      <c r="C3856" s="2" t="s">
        <v>51</v>
      </c>
      <c r="D3856" s="2" t="s">
        <v>111</v>
      </c>
      <c r="E3856" s="3">
        <v>44322</v>
      </c>
      <c r="F3856" s="2">
        <v>4356</v>
      </c>
      <c r="G3856" s="2">
        <v>134</v>
      </c>
      <c r="H3856" s="2">
        <v>2237</v>
      </c>
      <c r="I3856" s="2">
        <v>797694</v>
      </c>
      <c r="J3856" s="2">
        <v>32174</v>
      </c>
      <c r="K3856" s="2">
        <v>565997</v>
      </c>
      <c r="L3856" s="2">
        <v>39204</v>
      </c>
      <c r="M3856" s="2">
        <v>16969</v>
      </c>
      <c r="N3856" s="2">
        <v>1380000000</v>
      </c>
    </row>
    <row r="3857" spans="1:14" x14ac:dyDescent="0.3">
      <c r="A3857" s="2" t="s">
        <v>3928</v>
      </c>
      <c r="B3857" s="2" t="s">
        <v>41</v>
      </c>
      <c r="C3857" s="2" t="s">
        <v>71</v>
      </c>
      <c r="D3857" s="2" t="s">
        <v>91</v>
      </c>
      <c r="E3857" s="3">
        <v>44029</v>
      </c>
      <c r="F3857" s="2">
        <v>1170</v>
      </c>
      <c r="G3857" s="2">
        <v>17</v>
      </c>
      <c r="H3857" s="2">
        <v>62</v>
      </c>
      <c r="I3857" s="2">
        <v>798864</v>
      </c>
      <c r="J3857" s="2">
        <v>32191</v>
      </c>
      <c r="K3857" s="2">
        <v>566059</v>
      </c>
      <c r="L3857" s="2">
        <v>19890</v>
      </c>
      <c r="M3857" s="2">
        <v>353</v>
      </c>
      <c r="N3857" s="2">
        <v>331000000</v>
      </c>
    </row>
    <row r="3858" spans="1:14" x14ac:dyDescent="0.3">
      <c r="A3858" s="2" t="s">
        <v>3929</v>
      </c>
      <c r="B3858" s="2" t="s">
        <v>35</v>
      </c>
      <c r="C3858" s="2" t="s">
        <v>62</v>
      </c>
      <c r="D3858" s="2" t="s">
        <v>63</v>
      </c>
      <c r="E3858" s="3">
        <v>44192</v>
      </c>
      <c r="F3858" s="2">
        <v>457</v>
      </c>
      <c r="G3858" s="2">
        <v>2</v>
      </c>
      <c r="H3858" s="2">
        <v>1013</v>
      </c>
      <c r="I3858" s="2">
        <v>799321</v>
      </c>
      <c r="J3858" s="2">
        <v>32193</v>
      </c>
      <c r="K3858" s="2">
        <v>567072</v>
      </c>
      <c r="L3858" s="2">
        <v>8683</v>
      </c>
      <c r="M3858" s="2">
        <v>10414</v>
      </c>
      <c r="N3858" s="2">
        <v>68000000</v>
      </c>
    </row>
    <row r="3859" spans="1:14" x14ac:dyDescent="0.3">
      <c r="A3859" s="2" t="s">
        <v>3930</v>
      </c>
      <c r="B3859" s="2" t="s">
        <v>15</v>
      </c>
      <c r="C3859" s="2" t="s">
        <v>85</v>
      </c>
      <c r="D3859" s="2" t="s">
        <v>85</v>
      </c>
      <c r="E3859" s="3">
        <v>44271</v>
      </c>
      <c r="F3859" s="2">
        <v>1436</v>
      </c>
      <c r="G3859" s="2">
        <v>190</v>
      </c>
      <c r="H3859" s="2">
        <v>1989</v>
      </c>
      <c r="I3859" s="2">
        <v>800757</v>
      </c>
      <c r="J3859" s="2">
        <v>32383</v>
      </c>
      <c r="K3859" s="2">
        <v>569061</v>
      </c>
      <c r="L3859" s="2">
        <v>11488</v>
      </c>
      <c r="M3859" s="2">
        <v>18998</v>
      </c>
      <c r="N3859" s="2">
        <v>83000000</v>
      </c>
    </row>
    <row r="3860" spans="1:14" x14ac:dyDescent="0.3">
      <c r="A3860" s="2" t="s">
        <v>3931</v>
      </c>
      <c r="B3860" s="2" t="s">
        <v>18</v>
      </c>
      <c r="C3860" s="2" t="s">
        <v>19</v>
      </c>
      <c r="D3860" s="2" t="s">
        <v>115</v>
      </c>
      <c r="E3860" s="3">
        <v>43856</v>
      </c>
      <c r="F3860" s="2">
        <v>3571</v>
      </c>
      <c r="G3860" s="2">
        <v>19</v>
      </c>
      <c r="H3860" s="2">
        <v>1902</v>
      </c>
      <c r="I3860" s="2">
        <v>804328</v>
      </c>
      <c r="J3860" s="2">
        <v>32402</v>
      </c>
      <c r="K3860" s="2">
        <v>570963</v>
      </c>
      <c r="L3860" s="2">
        <v>28568</v>
      </c>
      <c r="M3860" s="2">
        <v>3097</v>
      </c>
      <c r="N3860" s="2">
        <v>213000000</v>
      </c>
    </row>
    <row r="3861" spans="1:14" x14ac:dyDescent="0.3">
      <c r="A3861" s="2" t="s">
        <v>3932</v>
      </c>
      <c r="B3861" s="2" t="s">
        <v>35</v>
      </c>
      <c r="C3861" s="2" t="s">
        <v>36</v>
      </c>
      <c r="D3861" s="2" t="s">
        <v>93</v>
      </c>
      <c r="E3861" s="3">
        <v>43855</v>
      </c>
      <c r="F3861" s="2">
        <v>2148</v>
      </c>
      <c r="G3861" s="2">
        <v>97</v>
      </c>
      <c r="H3861" s="2">
        <v>1804</v>
      </c>
      <c r="I3861" s="2">
        <v>806476</v>
      </c>
      <c r="J3861" s="2">
        <v>32499</v>
      </c>
      <c r="K3861" s="2">
        <v>572767</v>
      </c>
      <c r="L3861" s="2">
        <v>34368</v>
      </c>
      <c r="M3861" s="2">
        <v>9796</v>
      </c>
      <c r="N3861" s="2">
        <v>68000000</v>
      </c>
    </row>
    <row r="3862" spans="1:14" x14ac:dyDescent="0.3">
      <c r="A3862" s="2" t="s">
        <v>3933</v>
      </c>
      <c r="B3862" s="2" t="s">
        <v>41</v>
      </c>
      <c r="C3862" s="2" t="s">
        <v>67</v>
      </c>
      <c r="D3862" s="2" t="s">
        <v>68</v>
      </c>
      <c r="E3862" s="3">
        <v>44224</v>
      </c>
      <c r="F3862" s="2">
        <v>4242</v>
      </c>
      <c r="G3862" s="2">
        <v>72</v>
      </c>
      <c r="H3862" s="2">
        <v>3325</v>
      </c>
      <c r="I3862" s="2">
        <v>810718</v>
      </c>
      <c r="J3862" s="2">
        <v>32571</v>
      </c>
      <c r="K3862" s="2">
        <v>576092</v>
      </c>
      <c r="L3862" s="2">
        <v>33936</v>
      </c>
      <c r="M3862" s="2">
        <v>19279</v>
      </c>
      <c r="N3862" s="2">
        <v>331000000</v>
      </c>
    </row>
    <row r="3863" spans="1:14" x14ac:dyDescent="0.3">
      <c r="A3863" s="2" t="s">
        <v>3934</v>
      </c>
      <c r="B3863" s="2" t="s">
        <v>22</v>
      </c>
      <c r="C3863" s="2" t="s">
        <v>23</v>
      </c>
      <c r="D3863" s="2" t="s">
        <v>24</v>
      </c>
      <c r="E3863" s="3">
        <v>44337</v>
      </c>
      <c r="F3863" s="2">
        <v>4812</v>
      </c>
      <c r="G3863" s="2">
        <v>73</v>
      </c>
      <c r="H3863" s="2">
        <v>3698</v>
      </c>
      <c r="I3863" s="2">
        <v>815530</v>
      </c>
      <c r="J3863" s="2">
        <v>32644</v>
      </c>
      <c r="K3863" s="2">
        <v>579790</v>
      </c>
      <c r="L3863" s="2">
        <v>81804</v>
      </c>
      <c r="M3863" s="2">
        <v>8715</v>
      </c>
      <c r="N3863" s="2">
        <v>1380000000</v>
      </c>
    </row>
    <row r="3864" spans="1:14" x14ac:dyDescent="0.3">
      <c r="A3864" s="2" t="s">
        <v>3935</v>
      </c>
      <c r="B3864" s="2" t="s">
        <v>35</v>
      </c>
      <c r="C3864" s="2" t="s">
        <v>62</v>
      </c>
      <c r="D3864" s="2" t="s">
        <v>156</v>
      </c>
      <c r="E3864" s="3">
        <v>44131</v>
      </c>
      <c r="F3864" s="2">
        <v>506</v>
      </c>
      <c r="G3864" s="2">
        <v>122</v>
      </c>
      <c r="H3864" s="2">
        <v>1025</v>
      </c>
      <c r="I3864" s="2">
        <v>816036</v>
      </c>
      <c r="J3864" s="2">
        <v>32766</v>
      </c>
      <c r="K3864" s="2">
        <v>580815</v>
      </c>
      <c r="L3864" s="2">
        <v>4048</v>
      </c>
      <c r="M3864" s="2">
        <v>13675</v>
      </c>
      <c r="N3864" s="2">
        <v>68000000</v>
      </c>
    </row>
    <row r="3865" spans="1:14" x14ac:dyDescent="0.3">
      <c r="A3865" s="2" t="s">
        <v>3936</v>
      </c>
      <c r="B3865" s="2" t="s">
        <v>15</v>
      </c>
      <c r="C3865" s="2" t="s">
        <v>29</v>
      </c>
      <c r="D3865" s="2" t="s">
        <v>102</v>
      </c>
      <c r="E3865" s="3">
        <v>44169</v>
      </c>
      <c r="F3865" s="2">
        <v>2605</v>
      </c>
      <c r="G3865" s="2">
        <v>69</v>
      </c>
      <c r="H3865" s="2">
        <v>877</v>
      </c>
      <c r="I3865" s="2">
        <v>818641</v>
      </c>
      <c r="J3865" s="2">
        <v>32835</v>
      </c>
      <c r="K3865" s="2">
        <v>581692</v>
      </c>
      <c r="L3865" s="2">
        <v>46890</v>
      </c>
      <c r="M3865" s="2">
        <v>11536</v>
      </c>
      <c r="N3865" s="2">
        <v>83000000</v>
      </c>
    </row>
    <row r="3866" spans="1:14" x14ac:dyDescent="0.3">
      <c r="A3866" s="2" t="s">
        <v>3937</v>
      </c>
      <c r="B3866" s="2" t="s">
        <v>41</v>
      </c>
      <c r="C3866" s="2" t="s">
        <v>42</v>
      </c>
      <c r="D3866" s="2" t="s">
        <v>158</v>
      </c>
      <c r="E3866" s="3">
        <v>44097</v>
      </c>
      <c r="F3866" s="2">
        <v>2383</v>
      </c>
      <c r="G3866" s="2">
        <v>144</v>
      </c>
      <c r="H3866" s="2">
        <v>3357</v>
      </c>
      <c r="I3866" s="2">
        <v>821024</v>
      </c>
      <c r="J3866" s="2">
        <v>32979</v>
      </c>
      <c r="K3866" s="2">
        <v>585049</v>
      </c>
      <c r="L3866" s="2">
        <v>21447</v>
      </c>
      <c r="M3866" s="2">
        <v>16063</v>
      </c>
      <c r="N3866" s="2">
        <v>331000000</v>
      </c>
    </row>
    <row r="3867" spans="1:14" x14ac:dyDescent="0.3">
      <c r="A3867" s="2" t="s">
        <v>3938</v>
      </c>
      <c r="B3867" s="2" t="s">
        <v>22</v>
      </c>
      <c r="C3867" s="2" t="s">
        <v>32</v>
      </c>
      <c r="D3867" s="2" t="s">
        <v>65</v>
      </c>
      <c r="E3867" s="3">
        <v>44291</v>
      </c>
      <c r="F3867" s="2">
        <v>445</v>
      </c>
      <c r="G3867" s="2">
        <v>78</v>
      </c>
      <c r="H3867" s="2">
        <v>131</v>
      </c>
      <c r="I3867" s="2">
        <v>821469</v>
      </c>
      <c r="J3867" s="2">
        <v>33057</v>
      </c>
      <c r="K3867" s="2">
        <v>585180</v>
      </c>
      <c r="L3867" s="2">
        <v>2670</v>
      </c>
      <c r="M3867" s="2">
        <v>6794</v>
      </c>
      <c r="N3867" s="2">
        <v>1380000000</v>
      </c>
    </row>
    <row r="3868" spans="1:14" x14ac:dyDescent="0.3">
      <c r="A3868" s="2" t="s">
        <v>3939</v>
      </c>
      <c r="B3868" s="2" t="s">
        <v>18</v>
      </c>
      <c r="C3868" s="2" t="s">
        <v>26</v>
      </c>
      <c r="D3868" s="2" t="s">
        <v>136</v>
      </c>
      <c r="E3868" s="3">
        <v>44523</v>
      </c>
      <c r="F3868" s="2">
        <v>2781</v>
      </c>
      <c r="G3868" s="2">
        <v>186</v>
      </c>
      <c r="H3868" s="2">
        <v>2652</v>
      </c>
      <c r="I3868" s="2">
        <v>824250</v>
      </c>
      <c r="J3868" s="2">
        <v>33243</v>
      </c>
      <c r="K3868" s="2">
        <v>587832</v>
      </c>
      <c r="L3868" s="2">
        <v>27810</v>
      </c>
      <c r="M3868" s="2">
        <v>7843</v>
      </c>
      <c r="N3868" s="2">
        <v>213000000</v>
      </c>
    </row>
    <row r="3869" spans="1:14" x14ac:dyDescent="0.3">
      <c r="A3869" s="2" t="s">
        <v>3940</v>
      </c>
      <c r="B3869" s="2" t="s">
        <v>41</v>
      </c>
      <c r="C3869" s="2" t="s">
        <v>71</v>
      </c>
      <c r="D3869" s="2" t="s">
        <v>72</v>
      </c>
      <c r="E3869" s="3">
        <v>44286</v>
      </c>
      <c r="F3869" s="2">
        <v>443</v>
      </c>
      <c r="G3869" s="2">
        <v>181</v>
      </c>
      <c r="H3869" s="2">
        <v>992</v>
      </c>
      <c r="I3869" s="2">
        <v>824693</v>
      </c>
      <c r="J3869" s="2">
        <v>33424</v>
      </c>
      <c r="K3869" s="2">
        <v>588824</v>
      </c>
      <c r="L3869" s="2">
        <v>2215</v>
      </c>
      <c r="M3869" s="2">
        <v>14082</v>
      </c>
      <c r="N3869" s="2">
        <v>331000000</v>
      </c>
    </row>
    <row r="3870" spans="1:14" x14ac:dyDescent="0.3">
      <c r="A3870" s="2" t="s">
        <v>3941</v>
      </c>
      <c r="B3870" s="2" t="s">
        <v>22</v>
      </c>
      <c r="C3870" s="2" t="s">
        <v>32</v>
      </c>
      <c r="D3870" s="2" t="s">
        <v>33</v>
      </c>
      <c r="E3870" s="3">
        <v>44190</v>
      </c>
      <c r="F3870" s="2">
        <v>117</v>
      </c>
      <c r="G3870" s="2">
        <v>140</v>
      </c>
      <c r="H3870" s="2">
        <v>1070</v>
      </c>
      <c r="I3870" s="2">
        <v>824810</v>
      </c>
      <c r="J3870" s="2">
        <v>33564</v>
      </c>
      <c r="K3870" s="2">
        <v>589894</v>
      </c>
      <c r="L3870" s="2">
        <v>1638</v>
      </c>
      <c r="M3870" s="2">
        <v>2386</v>
      </c>
      <c r="N3870" s="2">
        <v>1380000000</v>
      </c>
    </row>
    <row r="3871" spans="1:14" x14ac:dyDescent="0.3">
      <c r="A3871" s="2" t="s">
        <v>3942</v>
      </c>
      <c r="B3871" s="2" t="s">
        <v>18</v>
      </c>
      <c r="C3871" s="2" t="s">
        <v>82</v>
      </c>
      <c r="D3871" s="2" t="s">
        <v>83</v>
      </c>
      <c r="E3871" s="3">
        <v>43898</v>
      </c>
      <c r="F3871" s="2">
        <v>1540</v>
      </c>
      <c r="G3871" s="2">
        <v>41</v>
      </c>
      <c r="H3871" s="2">
        <v>1759</v>
      </c>
      <c r="I3871" s="2">
        <v>826350</v>
      </c>
      <c r="J3871" s="2">
        <v>33605</v>
      </c>
      <c r="K3871" s="2">
        <v>591653</v>
      </c>
      <c r="L3871" s="2">
        <v>9240</v>
      </c>
      <c r="M3871" s="2">
        <v>6742</v>
      </c>
      <c r="N3871" s="2">
        <v>213000000</v>
      </c>
    </row>
    <row r="3872" spans="1:14" x14ac:dyDescent="0.3">
      <c r="A3872" s="2" t="s">
        <v>3943</v>
      </c>
      <c r="B3872" s="2" t="s">
        <v>22</v>
      </c>
      <c r="C3872" s="2" t="s">
        <v>23</v>
      </c>
      <c r="D3872" s="2" t="s">
        <v>126</v>
      </c>
      <c r="E3872" s="3">
        <v>44242</v>
      </c>
      <c r="F3872" s="2">
        <v>2770</v>
      </c>
      <c r="G3872" s="2">
        <v>43</v>
      </c>
      <c r="H3872" s="2">
        <v>2596</v>
      </c>
      <c r="I3872" s="2">
        <v>829120</v>
      </c>
      <c r="J3872" s="2">
        <v>33648</v>
      </c>
      <c r="K3872" s="2">
        <v>594249</v>
      </c>
      <c r="L3872" s="2">
        <v>19390</v>
      </c>
      <c r="M3872" s="2">
        <v>18246</v>
      </c>
      <c r="N3872" s="2">
        <v>1380000000</v>
      </c>
    </row>
    <row r="3873" spans="1:14" x14ac:dyDescent="0.3">
      <c r="A3873" s="2" t="s">
        <v>3944</v>
      </c>
      <c r="B3873" s="2" t="s">
        <v>18</v>
      </c>
      <c r="C3873" s="2" t="s">
        <v>26</v>
      </c>
      <c r="D3873" s="2" t="s">
        <v>136</v>
      </c>
      <c r="E3873" s="3">
        <v>44321</v>
      </c>
      <c r="F3873" s="2">
        <v>566</v>
      </c>
      <c r="G3873" s="2">
        <v>79</v>
      </c>
      <c r="H3873" s="2">
        <v>3099</v>
      </c>
      <c r="I3873" s="2">
        <v>829686</v>
      </c>
      <c r="J3873" s="2">
        <v>33727</v>
      </c>
      <c r="K3873" s="2">
        <v>597348</v>
      </c>
      <c r="L3873" s="2">
        <v>3396</v>
      </c>
      <c r="M3873" s="2">
        <v>11630</v>
      </c>
      <c r="N3873" s="2">
        <v>213000000</v>
      </c>
    </row>
    <row r="3874" spans="1:14" x14ac:dyDescent="0.3">
      <c r="A3874" s="2" t="s">
        <v>3945</v>
      </c>
      <c r="B3874" s="2" t="s">
        <v>18</v>
      </c>
      <c r="C3874" s="2" t="s">
        <v>19</v>
      </c>
      <c r="D3874" s="2" t="s">
        <v>115</v>
      </c>
      <c r="E3874" s="3">
        <v>43879</v>
      </c>
      <c r="F3874" s="2">
        <v>3602</v>
      </c>
      <c r="G3874" s="2">
        <v>66</v>
      </c>
      <c r="H3874" s="2">
        <v>2949</v>
      </c>
      <c r="I3874" s="2">
        <v>833288</v>
      </c>
      <c r="J3874" s="2">
        <v>33793</v>
      </c>
      <c r="K3874" s="2">
        <v>600297</v>
      </c>
      <c r="L3874" s="2">
        <v>68438</v>
      </c>
      <c r="M3874" s="2">
        <v>7019</v>
      </c>
      <c r="N3874" s="2">
        <v>213000000</v>
      </c>
    </row>
    <row r="3875" spans="1:14" x14ac:dyDescent="0.3">
      <c r="A3875" s="2" t="s">
        <v>3946</v>
      </c>
      <c r="B3875" s="2" t="s">
        <v>18</v>
      </c>
      <c r="C3875" s="2" t="s">
        <v>82</v>
      </c>
      <c r="D3875" s="2" t="s">
        <v>131</v>
      </c>
      <c r="E3875" s="3">
        <v>44517</v>
      </c>
      <c r="F3875" s="2">
        <v>1936</v>
      </c>
      <c r="G3875" s="2">
        <v>199</v>
      </c>
      <c r="H3875" s="2">
        <v>901</v>
      </c>
      <c r="I3875" s="2">
        <v>835224</v>
      </c>
      <c r="J3875" s="2">
        <v>33992</v>
      </c>
      <c r="K3875" s="2">
        <v>601198</v>
      </c>
      <c r="L3875" s="2">
        <v>13552</v>
      </c>
      <c r="M3875" s="2">
        <v>17160</v>
      </c>
      <c r="N3875" s="2">
        <v>213000000</v>
      </c>
    </row>
    <row r="3876" spans="1:14" x14ac:dyDescent="0.3">
      <c r="A3876" s="2" t="s">
        <v>3947</v>
      </c>
      <c r="B3876" s="2" t="s">
        <v>22</v>
      </c>
      <c r="C3876" s="2" t="s">
        <v>23</v>
      </c>
      <c r="D3876" s="2" t="s">
        <v>126</v>
      </c>
      <c r="E3876" s="3">
        <v>44394</v>
      </c>
      <c r="F3876" s="2">
        <v>4183</v>
      </c>
      <c r="G3876" s="2">
        <v>19</v>
      </c>
      <c r="H3876" s="2">
        <v>3484</v>
      </c>
      <c r="I3876" s="2">
        <v>839407</v>
      </c>
      <c r="J3876" s="2">
        <v>34011</v>
      </c>
      <c r="K3876" s="2">
        <v>604682</v>
      </c>
      <c r="L3876" s="2">
        <v>50196</v>
      </c>
      <c r="M3876" s="2">
        <v>18047</v>
      </c>
      <c r="N3876" s="2">
        <v>1380000000</v>
      </c>
    </row>
    <row r="3877" spans="1:14" x14ac:dyDescent="0.3">
      <c r="A3877" s="2" t="s">
        <v>3948</v>
      </c>
      <c r="B3877" s="2" t="s">
        <v>18</v>
      </c>
      <c r="C3877" s="2" t="s">
        <v>26</v>
      </c>
      <c r="D3877" s="2" t="s">
        <v>27</v>
      </c>
      <c r="E3877" s="3">
        <v>43932</v>
      </c>
      <c r="F3877" s="2">
        <v>1652</v>
      </c>
      <c r="G3877" s="2">
        <v>46</v>
      </c>
      <c r="H3877" s="2">
        <v>4437</v>
      </c>
      <c r="I3877" s="2">
        <v>841059</v>
      </c>
      <c r="J3877" s="2">
        <v>34057</v>
      </c>
      <c r="K3877" s="2">
        <v>609119</v>
      </c>
      <c r="L3877" s="2">
        <v>11564</v>
      </c>
      <c r="M3877" s="2">
        <v>11385</v>
      </c>
      <c r="N3877" s="2">
        <v>213000000</v>
      </c>
    </row>
    <row r="3878" spans="1:14" x14ac:dyDescent="0.3">
      <c r="A3878" s="2" t="s">
        <v>3949</v>
      </c>
      <c r="B3878" s="2" t="s">
        <v>41</v>
      </c>
      <c r="C3878" s="2" t="s">
        <v>71</v>
      </c>
      <c r="D3878" s="2" t="s">
        <v>72</v>
      </c>
      <c r="E3878" s="3">
        <v>44046</v>
      </c>
      <c r="F3878" s="2">
        <v>4571</v>
      </c>
      <c r="G3878" s="2">
        <v>23</v>
      </c>
      <c r="H3878" s="2">
        <v>65</v>
      </c>
      <c r="I3878" s="2">
        <v>845630</v>
      </c>
      <c r="J3878" s="2">
        <v>34080</v>
      </c>
      <c r="K3878" s="2">
        <v>609184</v>
      </c>
      <c r="L3878" s="2">
        <v>68565</v>
      </c>
      <c r="M3878" s="2">
        <v>17139</v>
      </c>
      <c r="N3878" s="2">
        <v>331000000</v>
      </c>
    </row>
    <row r="3879" spans="1:14" x14ac:dyDescent="0.3">
      <c r="A3879" s="2" t="s">
        <v>3950</v>
      </c>
      <c r="B3879" s="2" t="s">
        <v>15</v>
      </c>
      <c r="C3879" s="2" t="s">
        <v>168</v>
      </c>
      <c r="D3879" s="2" t="s">
        <v>268</v>
      </c>
      <c r="E3879" s="3">
        <v>44268</v>
      </c>
      <c r="F3879" s="2">
        <v>4390</v>
      </c>
      <c r="G3879" s="2">
        <v>178</v>
      </c>
      <c r="H3879" s="2">
        <v>4702</v>
      </c>
      <c r="I3879" s="2">
        <v>850020</v>
      </c>
      <c r="J3879" s="2">
        <v>34258</v>
      </c>
      <c r="K3879" s="2">
        <v>613886</v>
      </c>
      <c r="L3879" s="2">
        <v>79020</v>
      </c>
      <c r="M3879" s="2">
        <v>12607</v>
      </c>
      <c r="N3879" s="2">
        <v>83000000</v>
      </c>
    </row>
    <row r="3880" spans="1:14" x14ac:dyDescent="0.3">
      <c r="A3880" s="2" t="s">
        <v>3951</v>
      </c>
      <c r="B3880" s="2" t="s">
        <v>15</v>
      </c>
      <c r="C3880" s="2" t="s">
        <v>29</v>
      </c>
      <c r="D3880" s="2" t="s">
        <v>102</v>
      </c>
      <c r="E3880" s="3">
        <v>44530</v>
      </c>
      <c r="F3880" s="2">
        <v>4815</v>
      </c>
      <c r="G3880" s="2">
        <v>145</v>
      </c>
      <c r="H3880" s="2">
        <v>3764</v>
      </c>
      <c r="I3880" s="2">
        <v>854835</v>
      </c>
      <c r="J3880" s="2">
        <v>34403</v>
      </c>
      <c r="K3880" s="2">
        <v>617650</v>
      </c>
      <c r="L3880" s="2">
        <v>67410</v>
      </c>
      <c r="M3880" s="2">
        <v>3695</v>
      </c>
      <c r="N3880" s="2">
        <v>83000000</v>
      </c>
    </row>
    <row r="3881" spans="1:14" x14ac:dyDescent="0.3">
      <c r="A3881" s="2" t="s">
        <v>3952</v>
      </c>
      <c r="B3881" s="2" t="s">
        <v>18</v>
      </c>
      <c r="C3881" s="2" t="s">
        <v>82</v>
      </c>
      <c r="D3881" s="2" t="s">
        <v>83</v>
      </c>
      <c r="E3881" s="3">
        <v>44399</v>
      </c>
      <c r="F3881" s="2">
        <v>4781</v>
      </c>
      <c r="G3881" s="2">
        <v>22</v>
      </c>
      <c r="H3881" s="2">
        <v>3141</v>
      </c>
      <c r="I3881" s="2">
        <v>859616</v>
      </c>
      <c r="J3881" s="2">
        <v>34425</v>
      </c>
      <c r="K3881" s="2">
        <v>620791</v>
      </c>
      <c r="L3881" s="2">
        <v>23905</v>
      </c>
      <c r="M3881" s="2">
        <v>16686</v>
      </c>
      <c r="N3881" s="2">
        <v>213000000</v>
      </c>
    </row>
    <row r="3882" spans="1:14" x14ac:dyDescent="0.3">
      <c r="A3882" s="2" t="s">
        <v>3953</v>
      </c>
      <c r="B3882" s="2" t="s">
        <v>15</v>
      </c>
      <c r="C3882" s="2" t="s">
        <v>168</v>
      </c>
      <c r="D3882" s="2" t="s">
        <v>169</v>
      </c>
      <c r="E3882" s="3">
        <v>44389</v>
      </c>
      <c r="F3882" s="2">
        <v>2686</v>
      </c>
      <c r="G3882" s="2">
        <v>128</v>
      </c>
      <c r="H3882" s="2">
        <v>2793</v>
      </c>
      <c r="I3882" s="2">
        <v>862302</v>
      </c>
      <c r="J3882" s="2">
        <v>34553</v>
      </c>
      <c r="K3882" s="2">
        <v>623584</v>
      </c>
      <c r="L3882" s="2">
        <v>51034</v>
      </c>
      <c r="M3882" s="2">
        <v>17482</v>
      </c>
      <c r="N3882" s="2">
        <v>83000000</v>
      </c>
    </row>
    <row r="3883" spans="1:14" x14ac:dyDescent="0.3">
      <c r="A3883" s="2" t="s">
        <v>3954</v>
      </c>
      <c r="B3883" s="2" t="s">
        <v>15</v>
      </c>
      <c r="C3883" s="2" t="s">
        <v>29</v>
      </c>
      <c r="D3883" s="2" t="s">
        <v>30</v>
      </c>
      <c r="E3883" s="3">
        <v>43989</v>
      </c>
      <c r="F3883" s="2">
        <v>1203</v>
      </c>
      <c r="G3883" s="2">
        <v>122</v>
      </c>
      <c r="H3883" s="2">
        <v>3332</v>
      </c>
      <c r="I3883" s="2">
        <v>863505</v>
      </c>
      <c r="J3883" s="2">
        <v>34675</v>
      </c>
      <c r="K3883" s="2">
        <v>626916</v>
      </c>
      <c r="L3883" s="2">
        <v>21654</v>
      </c>
      <c r="M3883" s="2">
        <v>1404</v>
      </c>
      <c r="N3883" s="2">
        <v>83000000</v>
      </c>
    </row>
    <row r="3884" spans="1:14" x14ac:dyDescent="0.3">
      <c r="A3884" s="2" t="s">
        <v>3955</v>
      </c>
      <c r="B3884" s="2" t="s">
        <v>18</v>
      </c>
      <c r="C3884" s="2" t="s">
        <v>26</v>
      </c>
      <c r="D3884" s="2" t="s">
        <v>136</v>
      </c>
      <c r="E3884" s="3">
        <v>44319</v>
      </c>
      <c r="F3884" s="2">
        <v>2937</v>
      </c>
      <c r="G3884" s="2">
        <v>114</v>
      </c>
      <c r="H3884" s="2">
        <v>2579</v>
      </c>
      <c r="I3884" s="2">
        <v>866442</v>
      </c>
      <c r="J3884" s="2">
        <v>34789</v>
      </c>
      <c r="K3884" s="2">
        <v>629495</v>
      </c>
      <c r="L3884" s="2">
        <v>44055</v>
      </c>
      <c r="M3884" s="2">
        <v>17705</v>
      </c>
      <c r="N3884" s="2">
        <v>213000000</v>
      </c>
    </row>
    <row r="3885" spans="1:14" x14ac:dyDescent="0.3">
      <c r="A3885" s="2" t="s">
        <v>3956</v>
      </c>
      <c r="B3885" s="2" t="s">
        <v>18</v>
      </c>
      <c r="C3885" s="2" t="s">
        <v>19</v>
      </c>
      <c r="D3885" s="2" t="s">
        <v>20</v>
      </c>
      <c r="E3885" s="3">
        <v>44516</v>
      </c>
      <c r="F3885" s="2">
        <v>405</v>
      </c>
      <c r="G3885" s="2">
        <v>65</v>
      </c>
      <c r="H3885" s="2">
        <v>1419</v>
      </c>
      <c r="I3885" s="2">
        <v>866847</v>
      </c>
      <c r="J3885" s="2">
        <v>34854</v>
      </c>
      <c r="K3885" s="2">
        <v>630914</v>
      </c>
      <c r="L3885" s="2">
        <v>4860</v>
      </c>
      <c r="M3885" s="2">
        <v>304</v>
      </c>
      <c r="N3885" s="2">
        <v>213000000</v>
      </c>
    </row>
    <row r="3886" spans="1:14" x14ac:dyDescent="0.3">
      <c r="A3886" s="2" t="s">
        <v>3957</v>
      </c>
      <c r="B3886" s="2" t="s">
        <v>41</v>
      </c>
      <c r="C3886" s="2" t="s">
        <v>42</v>
      </c>
      <c r="D3886" s="2" t="s">
        <v>158</v>
      </c>
      <c r="E3886" s="3">
        <v>44072</v>
      </c>
      <c r="F3886" s="2">
        <v>3907</v>
      </c>
      <c r="G3886" s="2">
        <v>132</v>
      </c>
      <c r="H3886" s="2">
        <v>4453</v>
      </c>
      <c r="I3886" s="2">
        <v>870754</v>
      </c>
      <c r="J3886" s="2">
        <v>34986</v>
      </c>
      <c r="K3886" s="2">
        <v>635367</v>
      </c>
      <c r="L3886" s="2">
        <v>46884</v>
      </c>
      <c r="M3886" s="2">
        <v>16391</v>
      </c>
      <c r="N3886" s="2">
        <v>331000000</v>
      </c>
    </row>
    <row r="3887" spans="1:14" x14ac:dyDescent="0.3">
      <c r="A3887" s="2" t="s">
        <v>3958</v>
      </c>
      <c r="B3887" s="2" t="s">
        <v>35</v>
      </c>
      <c r="C3887" s="2" t="s">
        <v>87</v>
      </c>
      <c r="D3887" s="2" t="s">
        <v>88</v>
      </c>
      <c r="E3887" s="3">
        <v>43835</v>
      </c>
      <c r="F3887" s="2">
        <v>4214</v>
      </c>
      <c r="G3887" s="2">
        <v>17</v>
      </c>
      <c r="H3887" s="2">
        <v>1415</v>
      </c>
      <c r="I3887" s="2">
        <v>874968</v>
      </c>
      <c r="J3887" s="2">
        <v>35003</v>
      </c>
      <c r="K3887" s="2">
        <v>636782</v>
      </c>
      <c r="L3887" s="2">
        <v>46354</v>
      </c>
      <c r="M3887" s="2">
        <v>1214</v>
      </c>
      <c r="N3887" s="2">
        <v>68000000</v>
      </c>
    </row>
    <row r="3888" spans="1:14" x14ac:dyDescent="0.3">
      <c r="A3888" s="2" t="s">
        <v>3959</v>
      </c>
      <c r="B3888" s="2" t="s">
        <v>22</v>
      </c>
      <c r="C3888" s="2" t="s">
        <v>32</v>
      </c>
      <c r="D3888" s="2" t="s">
        <v>65</v>
      </c>
      <c r="E3888" s="3">
        <v>44426</v>
      </c>
      <c r="F3888" s="2">
        <v>4079</v>
      </c>
      <c r="G3888" s="2">
        <v>116</v>
      </c>
      <c r="H3888" s="2">
        <v>375</v>
      </c>
      <c r="I3888" s="2">
        <v>879047</v>
      </c>
      <c r="J3888" s="2">
        <v>35119</v>
      </c>
      <c r="K3888" s="2">
        <v>637157</v>
      </c>
      <c r="L3888" s="2">
        <v>32632</v>
      </c>
      <c r="M3888" s="2">
        <v>12543</v>
      </c>
      <c r="N3888" s="2">
        <v>1380000000</v>
      </c>
    </row>
    <row r="3889" spans="1:14" x14ac:dyDescent="0.3">
      <c r="A3889" s="2" t="s">
        <v>3960</v>
      </c>
      <c r="B3889" s="2" t="s">
        <v>18</v>
      </c>
      <c r="C3889" s="2" t="s">
        <v>26</v>
      </c>
      <c r="D3889" s="2" t="s">
        <v>136</v>
      </c>
      <c r="E3889" s="3">
        <v>44191</v>
      </c>
      <c r="F3889" s="2">
        <v>312</v>
      </c>
      <c r="G3889" s="2">
        <v>34</v>
      </c>
      <c r="H3889" s="2">
        <v>177</v>
      </c>
      <c r="I3889" s="2">
        <v>879359</v>
      </c>
      <c r="J3889" s="2">
        <v>35153</v>
      </c>
      <c r="K3889" s="2">
        <v>637334</v>
      </c>
      <c r="L3889" s="2">
        <v>4992</v>
      </c>
      <c r="M3889" s="2">
        <v>10472</v>
      </c>
      <c r="N3889" s="2">
        <v>213000000</v>
      </c>
    </row>
    <row r="3890" spans="1:14" x14ac:dyDescent="0.3">
      <c r="A3890" s="2" t="s">
        <v>3961</v>
      </c>
      <c r="B3890" s="2" t="s">
        <v>18</v>
      </c>
      <c r="C3890" s="2" t="s">
        <v>82</v>
      </c>
      <c r="D3890" s="2" t="s">
        <v>131</v>
      </c>
      <c r="E3890" s="3">
        <v>44289</v>
      </c>
      <c r="F3890" s="2">
        <v>162</v>
      </c>
      <c r="G3890" s="2">
        <v>152</v>
      </c>
      <c r="H3890" s="2">
        <v>234</v>
      </c>
      <c r="I3890" s="2">
        <v>879521</v>
      </c>
      <c r="J3890" s="2">
        <v>35305</v>
      </c>
      <c r="K3890" s="2">
        <v>637568</v>
      </c>
      <c r="L3890" s="2">
        <v>1458</v>
      </c>
      <c r="M3890" s="2">
        <v>6520</v>
      </c>
      <c r="N3890" s="2">
        <v>213000000</v>
      </c>
    </row>
    <row r="3891" spans="1:14" x14ac:dyDescent="0.3">
      <c r="A3891" s="2" t="s">
        <v>3962</v>
      </c>
      <c r="B3891" s="2" t="s">
        <v>15</v>
      </c>
      <c r="C3891" s="2" t="s">
        <v>85</v>
      </c>
      <c r="D3891" s="2" t="s">
        <v>85</v>
      </c>
      <c r="E3891" s="3">
        <v>44078</v>
      </c>
      <c r="F3891" s="2">
        <v>1528</v>
      </c>
      <c r="G3891" s="2">
        <v>105</v>
      </c>
      <c r="H3891" s="2">
        <v>2912</v>
      </c>
      <c r="I3891" s="2">
        <v>881049</v>
      </c>
      <c r="J3891" s="2">
        <v>35410</v>
      </c>
      <c r="K3891" s="2">
        <v>640480</v>
      </c>
      <c r="L3891" s="2">
        <v>24448</v>
      </c>
      <c r="M3891" s="2">
        <v>697</v>
      </c>
      <c r="N3891" s="2">
        <v>83000000</v>
      </c>
    </row>
    <row r="3892" spans="1:14" x14ac:dyDescent="0.3">
      <c r="A3892" s="2" t="s">
        <v>3963</v>
      </c>
      <c r="B3892" s="2" t="s">
        <v>41</v>
      </c>
      <c r="C3892" s="2" t="s">
        <v>71</v>
      </c>
      <c r="D3892" s="2" t="s">
        <v>91</v>
      </c>
      <c r="E3892" s="3">
        <v>44396</v>
      </c>
      <c r="F3892" s="2">
        <v>4388</v>
      </c>
      <c r="G3892" s="2">
        <v>151</v>
      </c>
      <c r="H3892" s="2">
        <v>761</v>
      </c>
      <c r="I3892" s="2">
        <v>885437</v>
      </c>
      <c r="J3892" s="2">
        <v>35561</v>
      </c>
      <c r="K3892" s="2">
        <v>641241</v>
      </c>
      <c r="L3892" s="2">
        <v>70208</v>
      </c>
      <c r="M3892" s="2">
        <v>14968</v>
      </c>
      <c r="N3892" s="2">
        <v>331000000</v>
      </c>
    </row>
    <row r="3893" spans="1:14" x14ac:dyDescent="0.3">
      <c r="A3893" s="2" t="s">
        <v>3964</v>
      </c>
      <c r="B3893" s="2" t="s">
        <v>15</v>
      </c>
      <c r="C3893" s="2" t="s">
        <v>29</v>
      </c>
      <c r="D3893" s="2" t="s">
        <v>102</v>
      </c>
      <c r="E3893" s="3">
        <v>44503</v>
      </c>
      <c r="F3893" s="2">
        <v>4785</v>
      </c>
      <c r="G3893" s="2">
        <v>140</v>
      </c>
      <c r="H3893" s="2">
        <v>3878</v>
      </c>
      <c r="I3893" s="2">
        <v>890222</v>
      </c>
      <c r="J3893" s="2">
        <v>35701</v>
      </c>
      <c r="K3893" s="2">
        <v>645119</v>
      </c>
      <c r="L3893" s="2">
        <v>71775</v>
      </c>
      <c r="M3893" s="2">
        <v>2726</v>
      </c>
      <c r="N3893" s="2">
        <v>83000000</v>
      </c>
    </row>
    <row r="3894" spans="1:14" x14ac:dyDescent="0.3">
      <c r="A3894" s="2" t="s">
        <v>3965</v>
      </c>
      <c r="B3894" s="2" t="s">
        <v>18</v>
      </c>
      <c r="C3894" s="2" t="s">
        <v>82</v>
      </c>
      <c r="D3894" s="2" t="s">
        <v>131</v>
      </c>
      <c r="E3894" s="3">
        <v>44252</v>
      </c>
      <c r="F3894" s="2">
        <v>1565</v>
      </c>
      <c r="G3894" s="2">
        <v>148</v>
      </c>
      <c r="H3894" s="2">
        <v>1282</v>
      </c>
      <c r="I3894" s="2">
        <v>891787</v>
      </c>
      <c r="J3894" s="2">
        <v>35849</v>
      </c>
      <c r="K3894" s="2">
        <v>646401</v>
      </c>
      <c r="L3894" s="2">
        <v>28170</v>
      </c>
      <c r="M3894" s="2">
        <v>6799</v>
      </c>
      <c r="N3894" s="2">
        <v>213000000</v>
      </c>
    </row>
    <row r="3895" spans="1:14" x14ac:dyDescent="0.3">
      <c r="A3895" s="2" t="s">
        <v>3966</v>
      </c>
      <c r="B3895" s="2" t="s">
        <v>18</v>
      </c>
      <c r="C3895" s="2" t="s">
        <v>82</v>
      </c>
      <c r="D3895" s="2" t="s">
        <v>131</v>
      </c>
      <c r="E3895" s="3">
        <v>43845</v>
      </c>
      <c r="F3895" s="2">
        <v>4768</v>
      </c>
      <c r="G3895" s="2">
        <v>38</v>
      </c>
      <c r="H3895" s="2">
        <v>1263</v>
      </c>
      <c r="I3895" s="2">
        <v>896555</v>
      </c>
      <c r="J3895" s="2">
        <v>35887</v>
      </c>
      <c r="K3895" s="2">
        <v>647664</v>
      </c>
      <c r="L3895" s="2">
        <v>66752</v>
      </c>
      <c r="M3895" s="2">
        <v>1923</v>
      </c>
      <c r="N3895" s="2">
        <v>213000000</v>
      </c>
    </row>
    <row r="3896" spans="1:14" x14ac:dyDescent="0.3">
      <c r="A3896" s="2" t="s">
        <v>3967</v>
      </c>
      <c r="B3896" s="2" t="s">
        <v>15</v>
      </c>
      <c r="C3896" s="2" t="s">
        <v>29</v>
      </c>
      <c r="D3896" s="2" t="s">
        <v>102</v>
      </c>
      <c r="E3896" s="3">
        <v>44403</v>
      </c>
      <c r="F3896" s="2">
        <v>398</v>
      </c>
      <c r="G3896" s="2">
        <v>161</v>
      </c>
      <c r="H3896" s="2">
        <v>3574</v>
      </c>
      <c r="I3896" s="2">
        <v>896953</v>
      </c>
      <c r="J3896" s="2">
        <v>36048</v>
      </c>
      <c r="K3896" s="2">
        <v>651238</v>
      </c>
      <c r="L3896" s="2">
        <v>3980</v>
      </c>
      <c r="M3896" s="2">
        <v>19807</v>
      </c>
      <c r="N3896" s="2">
        <v>83000000</v>
      </c>
    </row>
    <row r="3897" spans="1:14" x14ac:dyDescent="0.3">
      <c r="A3897" s="2" t="s">
        <v>3968</v>
      </c>
      <c r="B3897" s="2" t="s">
        <v>18</v>
      </c>
      <c r="C3897" s="2" t="s">
        <v>26</v>
      </c>
      <c r="D3897" s="2" t="s">
        <v>27</v>
      </c>
      <c r="E3897" s="3">
        <v>43952</v>
      </c>
      <c r="F3897" s="2">
        <v>3586</v>
      </c>
      <c r="G3897" s="2">
        <v>146</v>
      </c>
      <c r="H3897" s="2">
        <v>3613</v>
      </c>
      <c r="I3897" s="2">
        <v>900539</v>
      </c>
      <c r="J3897" s="2">
        <v>36194</v>
      </c>
      <c r="K3897" s="2">
        <v>654851</v>
      </c>
      <c r="L3897" s="2">
        <v>35860</v>
      </c>
      <c r="M3897" s="2">
        <v>9828</v>
      </c>
      <c r="N3897" s="2">
        <v>213000000</v>
      </c>
    </row>
    <row r="3898" spans="1:14" x14ac:dyDescent="0.3">
      <c r="A3898" s="2" t="s">
        <v>3969</v>
      </c>
      <c r="B3898" s="2" t="s">
        <v>35</v>
      </c>
      <c r="C3898" s="2" t="s">
        <v>87</v>
      </c>
      <c r="D3898" s="2" t="s">
        <v>120</v>
      </c>
      <c r="E3898" s="3">
        <v>44107</v>
      </c>
      <c r="F3898" s="2">
        <v>1047</v>
      </c>
      <c r="G3898" s="2">
        <v>155</v>
      </c>
      <c r="H3898" s="2">
        <v>4446</v>
      </c>
      <c r="I3898" s="2">
        <v>901586</v>
      </c>
      <c r="J3898" s="2">
        <v>36349</v>
      </c>
      <c r="K3898" s="2">
        <v>659297</v>
      </c>
      <c r="L3898" s="2">
        <v>11517</v>
      </c>
      <c r="M3898" s="2">
        <v>16813</v>
      </c>
      <c r="N3898" s="2">
        <v>68000000</v>
      </c>
    </row>
    <row r="3899" spans="1:14" x14ac:dyDescent="0.3">
      <c r="A3899" s="2" t="s">
        <v>3970</v>
      </c>
      <c r="B3899" s="2" t="s">
        <v>22</v>
      </c>
      <c r="C3899" s="2" t="s">
        <v>23</v>
      </c>
      <c r="D3899" s="2" t="s">
        <v>126</v>
      </c>
      <c r="E3899" s="3">
        <v>44388</v>
      </c>
      <c r="F3899" s="2">
        <v>1942</v>
      </c>
      <c r="G3899" s="2">
        <v>90</v>
      </c>
      <c r="H3899" s="2">
        <v>4636</v>
      </c>
      <c r="I3899" s="2">
        <v>903528</v>
      </c>
      <c r="J3899" s="2">
        <v>36439</v>
      </c>
      <c r="K3899" s="2">
        <v>663933</v>
      </c>
      <c r="L3899" s="2">
        <v>15536</v>
      </c>
      <c r="M3899" s="2">
        <v>13333</v>
      </c>
      <c r="N3899" s="2">
        <v>1380000000</v>
      </c>
    </row>
    <row r="3900" spans="1:14" x14ac:dyDescent="0.3">
      <c r="A3900" s="2" t="s">
        <v>3971</v>
      </c>
      <c r="B3900" s="2" t="s">
        <v>22</v>
      </c>
      <c r="C3900" s="2" t="s">
        <v>23</v>
      </c>
      <c r="D3900" s="2" t="s">
        <v>24</v>
      </c>
      <c r="E3900" s="3">
        <v>44283</v>
      </c>
      <c r="F3900" s="2">
        <v>3130</v>
      </c>
      <c r="G3900" s="2">
        <v>113</v>
      </c>
      <c r="H3900" s="2">
        <v>3383</v>
      </c>
      <c r="I3900" s="2">
        <v>906658</v>
      </c>
      <c r="J3900" s="2">
        <v>36552</v>
      </c>
      <c r="K3900" s="2">
        <v>667316</v>
      </c>
      <c r="L3900" s="2">
        <v>37560</v>
      </c>
      <c r="M3900" s="2">
        <v>5388</v>
      </c>
      <c r="N3900" s="2">
        <v>1380000000</v>
      </c>
    </row>
    <row r="3901" spans="1:14" x14ac:dyDescent="0.3">
      <c r="A3901" s="2" t="s">
        <v>3972</v>
      </c>
      <c r="B3901" s="2" t="s">
        <v>22</v>
      </c>
      <c r="C3901" s="2" t="s">
        <v>39</v>
      </c>
      <c r="D3901" s="2" t="s">
        <v>39</v>
      </c>
      <c r="E3901" s="3">
        <v>44220</v>
      </c>
      <c r="F3901" s="2">
        <v>2796</v>
      </c>
      <c r="G3901" s="2">
        <v>138</v>
      </c>
      <c r="H3901" s="2">
        <v>3009</v>
      </c>
      <c r="I3901" s="2">
        <v>909454</v>
      </c>
      <c r="J3901" s="2">
        <v>36690</v>
      </c>
      <c r="K3901" s="2">
        <v>670325</v>
      </c>
      <c r="L3901" s="2">
        <v>16776</v>
      </c>
      <c r="M3901" s="2">
        <v>19537</v>
      </c>
      <c r="N3901" s="2">
        <v>1380000000</v>
      </c>
    </row>
    <row r="3902" spans="1:14" x14ac:dyDescent="0.3">
      <c r="A3902" s="2" t="s">
        <v>3973</v>
      </c>
      <c r="B3902" s="2" t="s">
        <v>35</v>
      </c>
      <c r="C3902" s="2" t="s">
        <v>62</v>
      </c>
      <c r="D3902" s="2" t="s">
        <v>63</v>
      </c>
      <c r="E3902" s="3">
        <v>44124</v>
      </c>
      <c r="F3902" s="2">
        <v>239</v>
      </c>
      <c r="G3902" s="2">
        <v>176</v>
      </c>
      <c r="H3902" s="2">
        <v>1622</v>
      </c>
      <c r="I3902" s="2">
        <v>909693</v>
      </c>
      <c r="J3902" s="2">
        <v>36866</v>
      </c>
      <c r="K3902" s="2">
        <v>671947</v>
      </c>
      <c r="L3902" s="2">
        <v>3107</v>
      </c>
      <c r="M3902" s="2">
        <v>9897</v>
      </c>
      <c r="N3902" s="2">
        <v>68000000</v>
      </c>
    </row>
    <row r="3903" spans="1:14" x14ac:dyDescent="0.3">
      <c r="A3903" s="2" t="s">
        <v>3974</v>
      </c>
      <c r="B3903" s="2" t="s">
        <v>18</v>
      </c>
      <c r="C3903" s="2" t="s">
        <v>19</v>
      </c>
      <c r="D3903" s="2" t="s">
        <v>20</v>
      </c>
      <c r="E3903" s="3">
        <v>44404</v>
      </c>
      <c r="F3903" s="2">
        <v>2358</v>
      </c>
      <c r="G3903" s="2">
        <v>34</v>
      </c>
      <c r="H3903" s="2">
        <v>2878</v>
      </c>
      <c r="I3903" s="2">
        <v>912051</v>
      </c>
      <c r="J3903" s="2">
        <v>36900</v>
      </c>
      <c r="K3903" s="2">
        <v>674825</v>
      </c>
      <c r="L3903" s="2">
        <v>44802</v>
      </c>
      <c r="M3903" s="2">
        <v>6156</v>
      </c>
      <c r="N3903" s="2">
        <v>213000000</v>
      </c>
    </row>
    <row r="3904" spans="1:14" x14ac:dyDescent="0.3">
      <c r="A3904" s="2" t="s">
        <v>3975</v>
      </c>
      <c r="B3904" s="2" t="s">
        <v>15</v>
      </c>
      <c r="C3904" s="2" t="s">
        <v>85</v>
      </c>
      <c r="D3904" s="2" t="s">
        <v>85</v>
      </c>
      <c r="E3904" s="3">
        <v>44428</v>
      </c>
      <c r="F3904" s="2">
        <v>671</v>
      </c>
      <c r="G3904" s="2">
        <v>83</v>
      </c>
      <c r="H3904" s="2">
        <v>29</v>
      </c>
      <c r="I3904" s="2">
        <v>912722</v>
      </c>
      <c r="J3904" s="2">
        <v>36983</v>
      </c>
      <c r="K3904" s="2">
        <v>674854</v>
      </c>
      <c r="L3904" s="2">
        <v>6710</v>
      </c>
      <c r="M3904" s="2">
        <v>13281</v>
      </c>
      <c r="N3904" s="2">
        <v>83000000</v>
      </c>
    </row>
    <row r="3905" spans="1:14" x14ac:dyDescent="0.3">
      <c r="A3905" s="2" t="s">
        <v>3976</v>
      </c>
      <c r="B3905" s="2" t="s">
        <v>41</v>
      </c>
      <c r="C3905" s="2" t="s">
        <v>67</v>
      </c>
      <c r="D3905" s="2" t="s">
        <v>68</v>
      </c>
      <c r="E3905" s="3">
        <v>44276</v>
      </c>
      <c r="F3905" s="2">
        <v>2619</v>
      </c>
      <c r="G3905" s="2">
        <v>75</v>
      </c>
      <c r="H3905" s="2">
        <v>308</v>
      </c>
      <c r="I3905" s="2">
        <v>915341</v>
      </c>
      <c r="J3905" s="2">
        <v>37058</v>
      </c>
      <c r="K3905" s="2">
        <v>675162</v>
      </c>
      <c r="L3905" s="2">
        <v>47142</v>
      </c>
      <c r="M3905" s="2">
        <v>11182</v>
      </c>
      <c r="N3905" s="2">
        <v>331000000</v>
      </c>
    </row>
    <row r="3906" spans="1:14" x14ac:dyDescent="0.3">
      <c r="A3906" s="2" t="s">
        <v>3977</v>
      </c>
      <c r="B3906" s="2" t="s">
        <v>18</v>
      </c>
      <c r="C3906" s="2" t="s">
        <v>99</v>
      </c>
      <c r="D3906" s="2" t="s">
        <v>118</v>
      </c>
      <c r="E3906" s="3">
        <v>44040</v>
      </c>
      <c r="F3906" s="2">
        <v>2461</v>
      </c>
      <c r="G3906" s="2">
        <v>56</v>
      </c>
      <c r="H3906" s="2">
        <v>1509</v>
      </c>
      <c r="I3906" s="2">
        <v>917802</v>
      </c>
      <c r="J3906" s="2">
        <v>37114</v>
      </c>
      <c r="K3906" s="2">
        <v>676671</v>
      </c>
      <c r="L3906" s="2">
        <v>39376</v>
      </c>
      <c r="M3906" s="2">
        <v>1220</v>
      </c>
      <c r="N3906" s="2">
        <v>213000000</v>
      </c>
    </row>
    <row r="3907" spans="1:14" x14ac:dyDescent="0.3">
      <c r="A3907" s="2" t="s">
        <v>3978</v>
      </c>
      <c r="B3907" s="2" t="s">
        <v>35</v>
      </c>
      <c r="C3907" s="2" t="s">
        <v>87</v>
      </c>
      <c r="D3907" s="2" t="s">
        <v>120</v>
      </c>
      <c r="E3907" s="3">
        <v>44420</v>
      </c>
      <c r="F3907" s="2">
        <v>3393</v>
      </c>
      <c r="G3907" s="2">
        <v>27</v>
      </c>
      <c r="H3907" s="2">
        <v>2093</v>
      </c>
      <c r="I3907" s="2">
        <v>921195</v>
      </c>
      <c r="J3907" s="2">
        <v>37141</v>
      </c>
      <c r="K3907" s="2">
        <v>678764</v>
      </c>
      <c r="L3907" s="2">
        <v>16965</v>
      </c>
      <c r="M3907" s="2">
        <v>19445</v>
      </c>
      <c r="N3907" s="2">
        <v>68000000</v>
      </c>
    </row>
    <row r="3908" spans="1:14" x14ac:dyDescent="0.3">
      <c r="A3908" s="2" t="s">
        <v>3979</v>
      </c>
      <c r="B3908" s="2" t="s">
        <v>35</v>
      </c>
      <c r="C3908" s="2" t="s">
        <v>87</v>
      </c>
      <c r="D3908" s="2" t="s">
        <v>88</v>
      </c>
      <c r="E3908" s="3">
        <v>44544</v>
      </c>
      <c r="F3908" s="2">
        <v>401</v>
      </c>
      <c r="G3908" s="2">
        <v>65</v>
      </c>
      <c r="H3908" s="2">
        <v>3430</v>
      </c>
      <c r="I3908" s="2">
        <v>921596</v>
      </c>
      <c r="J3908" s="2">
        <v>37206</v>
      </c>
      <c r="K3908" s="2">
        <v>682194</v>
      </c>
      <c r="L3908" s="2">
        <v>7619</v>
      </c>
      <c r="M3908" s="2">
        <v>5726</v>
      </c>
      <c r="N3908" s="2">
        <v>68000000</v>
      </c>
    </row>
    <row r="3909" spans="1:14" x14ac:dyDescent="0.3">
      <c r="A3909" s="2" t="s">
        <v>3980</v>
      </c>
      <c r="B3909" s="2" t="s">
        <v>22</v>
      </c>
      <c r="C3909" s="2" t="s">
        <v>23</v>
      </c>
      <c r="D3909" s="2" t="s">
        <v>126</v>
      </c>
      <c r="E3909" s="3">
        <v>44132</v>
      </c>
      <c r="F3909" s="2">
        <v>2106</v>
      </c>
      <c r="G3909" s="2">
        <v>64</v>
      </c>
      <c r="H3909" s="2">
        <v>136</v>
      </c>
      <c r="I3909" s="2">
        <v>923702</v>
      </c>
      <c r="J3909" s="2">
        <v>37270</v>
      </c>
      <c r="K3909" s="2">
        <v>682330</v>
      </c>
      <c r="L3909" s="2">
        <v>10530</v>
      </c>
      <c r="M3909" s="2">
        <v>12554</v>
      </c>
      <c r="N3909" s="2">
        <v>1380000000</v>
      </c>
    </row>
    <row r="3910" spans="1:14" x14ac:dyDescent="0.3">
      <c r="A3910" s="2" t="s">
        <v>3981</v>
      </c>
      <c r="B3910" s="2" t="s">
        <v>18</v>
      </c>
      <c r="C3910" s="2" t="s">
        <v>26</v>
      </c>
      <c r="D3910" s="2" t="s">
        <v>136</v>
      </c>
      <c r="E3910" s="3">
        <v>44053</v>
      </c>
      <c r="F3910" s="2">
        <v>4148</v>
      </c>
      <c r="G3910" s="2">
        <v>149</v>
      </c>
      <c r="H3910" s="2">
        <v>774</v>
      </c>
      <c r="I3910" s="2">
        <v>927850</v>
      </c>
      <c r="J3910" s="2">
        <v>37419</v>
      </c>
      <c r="K3910" s="2">
        <v>683104</v>
      </c>
      <c r="L3910" s="2">
        <v>70516</v>
      </c>
      <c r="M3910" s="2">
        <v>5950</v>
      </c>
      <c r="N3910" s="2">
        <v>213000000</v>
      </c>
    </row>
    <row r="3911" spans="1:14" x14ac:dyDescent="0.3">
      <c r="A3911" s="2" t="s">
        <v>3982</v>
      </c>
      <c r="B3911" s="2" t="s">
        <v>22</v>
      </c>
      <c r="C3911" s="2" t="s">
        <v>39</v>
      </c>
      <c r="D3911" s="2" t="s">
        <v>39</v>
      </c>
      <c r="E3911" s="3">
        <v>43833</v>
      </c>
      <c r="F3911" s="2">
        <v>1087</v>
      </c>
      <c r="G3911" s="2">
        <v>50</v>
      </c>
      <c r="H3911" s="2">
        <v>1598</v>
      </c>
      <c r="I3911" s="2">
        <v>928937</v>
      </c>
      <c r="J3911" s="2">
        <v>37469</v>
      </c>
      <c r="K3911" s="2">
        <v>684702</v>
      </c>
      <c r="L3911" s="2">
        <v>13044</v>
      </c>
      <c r="M3911" s="2">
        <v>3122</v>
      </c>
      <c r="N3911" s="2">
        <v>1380000000</v>
      </c>
    </row>
    <row r="3912" spans="1:14" x14ac:dyDescent="0.3">
      <c r="A3912" s="2" t="s">
        <v>3983</v>
      </c>
      <c r="B3912" s="2" t="s">
        <v>41</v>
      </c>
      <c r="C3912" s="2" t="s">
        <v>67</v>
      </c>
      <c r="D3912" s="2" t="s">
        <v>80</v>
      </c>
      <c r="E3912" s="3">
        <v>44348</v>
      </c>
      <c r="F3912" s="2">
        <v>1142</v>
      </c>
      <c r="G3912" s="2">
        <v>90</v>
      </c>
      <c r="H3912" s="2">
        <v>1454</v>
      </c>
      <c r="I3912" s="2">
        <v>930079</v>
      </c>
      <c r="J3912" s="2">
        <v>37559</v>
      </c>
      <c r="K3912" s="2">
        <v>686156</v>
      </c>
      <c r="L3912" s="2">
        <v>15988</v>
      </c>
      <c r="M3912" s="2">
        <v>13499</v>
      </c>
      <c r="N3912" s="2">
        <v>331000000</v>
      </c>
    </row>
    <row r="3913" spans="1:14" x14ac:dyDescent="0.3">
      <c r="A3913" s="2" t="s">
        <v>3984</v>
      </c>
      <c r="B3913" s="2" t="s">
        <v>22</v>
      </c>
      <c r="C3913" s="2" t="s">
        <v>32</v>
      </c>
      <c r="D3913" s="2" t="s">
        <v>65</v>
      </c>
      <c r="E3913" s="3">
        <v>43923</v>
      </c>
      <c r="F3913" s="2">
        <v>4381</v>
      </c>
      <c r="G3913" s="2">
        <v>136</v>
      </c>
      <c r="H3913" s="2">
        <v>2603</v>
      </c>
      <c r="I3913" s="2">
        <v>934460</v>
      </c>
      <c r="J3913" s="2">
        <v>37695</v>
      </c>
      <c r="K3913" s="2">
        <v>688759</v>
      </c>
      <c r="L3913" s="2">
        <v>61334</v>
      </c>
      <c r="M3913" s="2">
        <v>302</v>
      </c>
      <c r="N3913" s="2">
        <v>1380000000</v>
      </c>
    </row>
    <row r="3914" spans="1:14" x14ac:dyDescent="0.3">
      <c r="A3914" s="2" t="s">
        <v>3985</v>
      </c>
      <c r="B3914" s="2" t="s">
        <v>41</v>
      </c>
      <c r="C3914" s="2" t="s">
        <v>71</v>
      </c>
      <c r="D3914" s="2" t="s">
        <v>91</v>
      </c>
      <c r="E3914" s="3">
        <v>44350</v>
      </c>
      <c r="F3914" s="2">
        <v>2065</v>
      </c>
      <c r="G3914" s="2">
        <v>198</v>
      </c>
      <c r="H3914" s="2">
        <v>2480</v>
      </c>
      <c r="I3914" s="2">
        <v>936525</v>
      </c>
      <c r="J3914" s="2">
        <v>37893</v>
      </c>
      <c r="K3914" s="2">
        <v>691239</v>
      </c>
      <c r="L3914" s="2">
        <v>35105</v>
      </c>
      <c r="M3914" s="2">
        <v>14086</v>
      </c>
      <c r="N3914" s="2">
        <v>331000000</v>
      </c>
    </row>
    <row r="3915" spans="1:14" x14ac:dyDescent="0.3">
      <c r="A3915" s="2" t="s">
        <v>3986</v>
      </c>
      <c r="B3915" s="2" t="s">
        <v>35</v>
      </c>
      <c r="C3915" s="2" t="s">
        <v>62</v>
      </c>
      <c r="D3915" s="2" t="s">
        <v>156</v>
      </c>
      <c r="E3915" s="3">
        <v>44258</v>
      </c>
      <c r="F3915" s="2">
        <v>3908</v>
      </c>
      <c r="G3915" s="2">
        <v>163</v>
      </c>
      <c r="H3915" s="2">
        <v>846</v>
      </c>
      <c r="I3915" s="2">
        <v>940433</v>
      </c>
      <c r="J3915" s="2">
        <v>38056</v>
      </c>
      <c r="K3915" s="2">
        <v>692085</v>
      </c>
      <c r="L3915" s="2">
        <v>42988</v>
      </c>
      <c r="M3915" s="2">
        <v>7510</v>
      </c>
      <c r="N3915" s="2">
        <v>68000000</v>
      </c>
    </row>
    <row r="3916" spans="1:14" x14ac:dyDescent="0.3">
      <c r="A3916" s="2" t="s">
        <v>3987</v>
      </c>
      <c r="B3916" s="2" t="s">
        <v>22</v>
      </c>
      <c r="C3916" s="2" t="s">
        <v>23</v>
      </c>
      <c r="D3916" s="2" t="s">
        <v>126</v>
      </c>
      <c r="E3916" s="3">
        <v>44323</v>
      </c>
      <c r="F3916" s="2">
        <v>4255</v>
      </c>
      <c r="G3916" s="2">
        <v>181</v>
      </c>
      <c r="H3916" s="2">
        <v>206</v>
      </c>
      <c r="I3916" s="2">
        <v>944688</v>
      </c>
      <c r="J3916" s="2">
        <v>38237</v>
      </c>
      <c r="K3916" s="2">
        <v>692291</v>
      </c>
      <c r="L3916" s="2">
        <v>29785</v>
      </c>
      <c r="M3916" s="2">
        <v>18462</v>
      </c>
      <c r="N3916" s="2">
        <v>1380000000</v>
      </c>
    </row>
    <row r="3917" spans="1:14" x14ac:dyDescent="0.3">
      <c r="A3917" s="2" t="s">
        <v>3988</v>
      </c>
      <c r="B3917" s="2" t="s">
        <v>22</v>
      </c>
      <c r="C3917" s="2" t="s">
        <v>51</v>
      </c>
      <c r="D3917" s="2" t="s">
        <v>111</v>
      </c>
      <c r="E3917" s="3">
        <v>44065</v>
      </c>
      <c r="F3917" s="2">
        <v>3959</v>
      </c>
      <c r="G3917" s="2">
        <v>165</v>
      </c>
      <c r="H3917" s="2">
        <v>2493</v>
      </c>
      <c r="I3917" s="2">
        <v>948647</v>
      </c>
      <c r="J3917" s="2">
        <v>38402</v>
      </c>
      <c r="K3917" s="2">
        <v>694784</v>
      </c>
      <c r="L3917" s="2">
        <v>47508</v>
      </c>
      <c r="M3917" s="2">
        <v>14032</v>
      </c>
      <c r="N3917" s="2">
        <v>1380000000</v>
      </c>
    </row>
    <row r="3918" spans="1:14" x14ac:dyDescent="0.3">
      <c r="A3918" s="2" t="s">
        <v>3989</v>
      </c>
      <c r="B3918" s="2" t="s">
        <v>15</v>
      </c>
      <c r="C3918" s="2" t="s">
        <v>29</v>
      </c>
      <c r="D3918" s="2" t="s">
        <v>102</v>
      </c>
      <c r="E3918" s="3">
        <v>44450</v>
      </c>
      <c r="F3918" s="2">
        <v>141</v>
      </c>
      <c r="G3918" s="2">
        <v>65</v>
      </c>
      <c r="H3918" s="2">
        <v>3130</v>
      </c>
      <c r="I3918" s="2">
        <v>948788</v>
      </c>
      <c r="J3918" s="2">
        <v>38467</v>
      </c>
      <c r="K3918" s="2">
        <v>697914</v>
      </c>
      <c r="L3918" s="2">
        <v>2679</v>
      </c>
      <c r="M3918" s="2">
        <v>3669</v>
      </c>
      <c r="N3918" s="2">
        <v>83000000</v>
      </c>
    </row>
    <row r="3919" spans="1:14" x14ac:dyDescent="0.3">
      <c r="A3919" s="2" t="s">
        <v>3990</v>
      </c>
      <c r="B3919" s="2" t="s">
        <v>35</v>
      </c>
      <c r="C3919" s="2" t="s">
        <v>36</v>
      </c>
      <c r="D3919" s="2" t="s">
        <v>93</v>
      </c>
      <c r="E3919" s="3">
        <v>43991</v>
      </c>
      <c r="F3919" s="2">
        <v>396</v>
      </c>
      <c r="G3919" s="2">
        <v>170</v>
      </c>
      <c r="H3919" s="2">
        <v>1229</v>
      </c>
      <c r="I3919" s="2">
        <v>949184</v>
      </c>
      <c r="J3919" s="2">
        <v>38637</v>
      </c>
      <c r="K3919" s="2">
        <v>699143</v>
      </c>
      <c r="L3919" s="2">
        <v>4752</v>
      </c>
      <c r="M3919" s="2">
        <v>14032</v>
      </c>
      <c r="N3919" s="2">
        <v>68000000</v>
      </c>
    </row>
    <row r="3920" spans="1:14" x14ac:dyDescent="0.3">
      <c r="A3920" s="2" t="s">
        <v>3991</v>
      </c>
      <c r="B3920" s="2" t="s">
        <v>15</v>
      </c>
      <c r="C3920" s="2" t="s">
        <v>29</v>
      </c>
      <c r="D3920" s="2" t="s">
        <v>30</v>
      </c>
      <c r="E3920" s="3">
        <v>44551</v>
      </c>
      <c r="F3920" s="2">
        <v>2627</v>
      </c>
      <c r="G3920" s="2">
        <v>132</v>
      </c>
      <c r="H3920" s="2">
        <v>4691</v>
      </c>
      <c r="I3920" s="2">
        <v>951811</v>
      </c>
      <c r="J3920" s="2">
        <v>38769</v>
      </c>
      <c r="K3920" s="2">
        <v>703834</v>
      </c>
      <c r="L3920" s="2">
        <v>44659</v>
      </c>
      <c r="M3920" s="2">
        <v>13354</v>
      </c>
      <c r="N3920" s="2">
        <v>83000000</v>
      </c>
    </row>
    <row r="3921" spans="1:14" x14ac:dyDescent="0.3">
      <c r="A3921" s="2" t="s">
        <v>3992</v>
      </c>
      <c r="B3921" s="2" t="s">
        <v>41</v>
      </c>
      <c r="C3921" s="2" t="s">
        <v>75</v>
      </c>
      <c r="D3921" s="2" t="s">
        <v>138</v>
      </c>
      <c r="E3921" s="3">
        <v>44161</v>
      </c>
      <c r="F3921" s="2">
        <v>4629</v>
      </c>
      <c r="G3921" s="2">
        <v>80</v>
      </c>
      <c r="H3921" s="2">
        <v>2796</v>
      </c>
      <c r="I3921" s="2">
        <v>956440</v>
      </c>
      <c r="J3921" s="2">
        <v>38849</v>
      </c>
      <c r="K3921" s="2">
        <v>706630</v>
      </c>
      <c r="L3921" s="2">
        <v>50919</v>
      </c>
      <c r="M3921" s="2">
        <v>6549</v>
      </c>
      <c r="N3921" s="2">
        <v>331000000</v>
      </c>
    </row>
    <row r="3922" spans="1:14" x14ac:dyDescent="0.3">
      <c r="A3922" s="2" t="s">
        <v>3993</v>
      </c>
      <c r="B3922" s="2" t="s">
        <v>41</v>
      </c>
      <c r="C3922" s="2" t="s">
        <v>42</v>
      </c>
      <c r="D3922" s="2" t="s">
        <v>43</v>
      </c>
      <c r="E3922" s="3">
        <v>44163</v>
      </c>
      <c r="F3922" s="2">
        <v>1555</v>
      </c>
      <c r="G3922" s="2">
        <v>164</v>
      </c>
      <c r="H3922" s="2">
        <v>3229</v>
      </c>
      <c r="I3922" s="2">
        <v>957995</v>
      </c>
      <c r="J3922" s="2">
        <v>39013</v>
      </c>
      <c r="K3922" s="2">
        <v>709859</v>
      </c>
      <c r="L3922" s="2">
        <v>27990</v>
      </c>
      <c r="M3922" s="2">
        <v>2479</v>
      </c>
      <c r="N3922" s="2">
        <v>331000000</v>
      </c>
    </row>
    <row r="3923" spans="1:14" x14ac:dyDescent="0.3">
      <c r="A3923" s="2" t="s">
        <v>3994</v>
      </c>
      <c r="B3923" s="2" t="s">
        <v>35</v>
      </c>
      <c r="C3923" s="2" t="s">
        <v>87</v>
      </c>
      <c r="D3923" s="2" t="s">
        <v>88</v>
      </c>
      <c r="E3923" s="3">
        <v>43880</v>
      </c>
      <c r="F3923" s="2">
        <v>2508</v>
      </c>
      <c r="G3923" s="2">
        <v>185</v>
      </c>
      <c r="H3923" s="2">
        <v>1127</v>
      </c>
      <c r="I3923" s="2">
        <v>960503</v>
      </c>
      <c r="J3923" s="2">
        <v>39198</v>
      </c>
      <c r="K3923" s="2">
        <v>710986</v>
      </c>
      <c r="L3923" s="2">
        <v>22572</v>
      </c>
      <c r="M3923" s="2">
        <v>10095</v>
      </c>
      <c r="N3923" s="2">
        <v>68000000</v>
      </c>
    </row>
    <row r="3924" spans="1:14" x14ac:dyDescent="0.3">
      <c r="A3924" s="2" t="s">
        <v>3995</v>
      </c>
      <c r="B3924" s="2" t="s">
        <v>41</v>
      </c>
      <c r="C3924" s="2" t="s">
        <v>67</v>
      </c>
      <c r="D3924" s="2" t="s">
        <v>80</v>
      </c>
      <c r="E3924" s="3">
        <v>44353</v>
      </c>
      <c r="F3924" s="2">
        <v>4381</v>
      </c>
      <c r="G3924" s="2">
        <v>62</v>
      </c>
      <c r="H3924" s="2">
        <v>4947</v>
      </c>
      <c r="I3924" s="2">
        <v>964884</v>
      </c>
      <c r="J3924" s="2">
        <v>39260</v>
      </c>
      <c r="K3924" s="2">
        <v>715933</v>
      </c>
      <c r="L3924" s="2">
        <v>52572</v>
      </c>
      <c r="M3924" s="2">
        <v>19384</v>
      </c>
      <c r="N3924" s="2">
        <v>331000000</v>
      </c>
    </row>
    <row r="3925" spans="1:14" x14ac:dyDescent="0.3">
      <c r="A3925" s="2" t="s">
        <v>3996</v>
      </c>
      <c r="B3925" s="2" t="s">
        <v>35</v>
      </c>
      <c r="C3925" s="2" t="s">
        <v>54</v>
      </c>
      <c r="D3925" s="2" t="s">
        <v>60</v>
      </c>
      <c r="E3925" s="3">
        <v>44498</v>
      </c>
      <c r="F3925" s="2">
        <v>1028</v>
      </c>
      <c r="G3925" s="2">
        <v>98</v>
      </c>
      <c r="H3925" s="2">
        <v>4650</v>
      </c>
      <c r="I3925" s="2">
        <v>965912</v>
      </c>
      <c r="J3925" s="2">
        <v>39358</v>
      </c>
      <c r="K3925" s="2">
        <v>720583</v>
      </c>
      <c r="L3925" s="2">
        <v>9252</v>
      </c>
      <c r="M3925" s="2">
        <v>11097</v>
      </c>
      <c r="N3925" s="2">
        <v>68000000</v>
      </c>
    </row>
    <row r="3926" spans="1:14" x14ac:dyDescent="0.3">
      <c r="A3926" s="2" t="s">
        <v>3997</v>
      </c>
      <c r="B3926" s="2" t="s">
        <v>41</v>
      </c>
      <c r="C3926" s="2" t="s">
        <v>42</v>
      </c>
      <c r="D3926" s="2" t="s">
        <v>158</v>
      </c>
      <c r="E3926" s="3">
        <v>44322</v>
      </c>
      <c r="F3926" s="2">
        <v>2176</v>
      </c>
      <c r="G3926" s="2">
        <v>50</v>
      </c>
      <c r="H3926" s="2">
        <v>1202</v>
      </c>
      <c r="I3926" s="2">
        <v>968088</v>
      </c>
      <c r="J3926" s="2">
        <v>39408</v>
      </c>
      <c r="K3926" s="2">
        <v>721785</v>
      </c>
      <c r="L3926" s="2">
        <v>10880</v>
      </c>
      <c r="M3926" s="2">
        <v>17744</v>
      </c>
      <c r="N3926" s="2">
        <v>331000000</v>
      </c>
    </row>
    <row r="3927" spans="1:14" x14ac:dyDescent="0.3">
      <c r="A3927" s="2" t="s">
        <v>3998</v>
      </c>
      <c r="B3927" s="2" t="s">
        <v>18</v>
      </c>
      <c r="C3927" s="2" t="s">
        <v>82</v>
      </c>
      <c r="D3927" s="2" t="s">
        <v>83</v>
      </c>
      <c r="E3927" s="3">
        <v>44412</v>
      </c>
      <c r="F3927" s="2">
        <v>670</v>
      </c>
      <c r="G3927" s="2">
        <v>71</v>
      </c>
      <c r="H3927" s="2">
        <v>2405</v>
      </c>
      <c r="I3927" s="2">
        <v>968758</v>
      </c>
      <c r="J3927" s="2">
        <v>39479</v>
      </c>
      <c r="K3927" s="2">
        <v>724190</v>
      </c>
      <c r="L3927" s="2">
        <v>8040</v>
      </c>
      <c r="M3927" s="2">
        <v>3818</v>
      </c>
      <c r="N3927" s="2">
        <v>213000000</v>
      </c>
    </row>
    <row r="3928" spans="1:14" x14ac:dyDescent="0.3">
      <c r="A3928" s="2" t="s">
        <v>3999</v>
      </c>
      <c r="B3928" s="2" t="s">
        <v>22</v>
      </c>
      <c r="C3928" s="2" t="s">
        <v>32</v>
      </c>
      <c r="D3928" s="2" t="s">
        <v>33</v>
      </c>
      <c r="E3928" s="3">
        <v>44511</v>
      </c>
      <c r="F3928" s="2">
        <v>4594</v>
      </c>
      <c r="G3928" s="2">
        <v>42</v>
      </c>
      <c r="H3928" s="2">
        <v>1287</v>
      </c>
      <c r="I3928" s="2">
        <v>973352</v>
      </c>
      <c r="J3928" s="2">
        <v>39521</v>
      </c>
      <c r="K3928" s="2">
        <v>725477</v>
      </c>
      <c r="L3928" s="2">
        <v>50534</v>
      </c>
      <c r="M3928" s="2">
        <v>2386</v>
      </c>
      <c r="N3928" s="2">
        <v>1380000000</v>
      </c>
    </row>
    <row r="3929" spans="1:14" x14ac:dyDescent="0.3">
      <c r="A3929" s="2" t="s">
        <v>4000</v>
      </c>
      <c r="B3929" s="2" t="s">
        <v>18</v>
      </c>
      <c r="C3929" s="2" t="s">
        <v>99</v>
      </c>
      <c r="D3929" s="2" t="s">
        <v>100</v>
      </c>
      <c r="E3929" s="3">
        <v>44102</v>
      </c>
      <c r="F3929" s="2">
        <v>1855</v>
      </c>
      <c r="G3929" s="2">
        <v>66</v>
      </c>
      <c r="H3929" s="2">
        <v>4850</v>
      </c>
      <c r="I3929" s="2">
        <v>975207</v>
      </c>
      <c r="J3929" s="2">
        <v>39587</v>
      </c>
      <c r="K3929" s="2">
        <v>730327</v>
      </c>
      <c r="L3929" s="2">
        <v>20405</v>
      </c>
      <c r="M3929" s="2">
        <v>11857</v>
      </c>
      <c r="N3929" s="2">
        <v>213000000</v>
      </c>
    </row>
    <row r="3930" spans="1:14" x14ac:dyDescent="0.3">
      <c r="A3930" s="2" t="s">
        <v>4001</v>
      </c>
      <c r="B3930" s="2" t="s">
        <v>35</v>
      </c>
      <c r="C3930" s="2" t="s">
        <v>54</v>
      </c>
      <c r="D3930" s="2" t="s">
        <v>60</v>
      </c>
      <c r="E3930" s="3">
        <v>44410</v>
      </c>
      <c r="F3930" s="2">
        <v>3429</v>
      </c>
      <c r="G3930" s="2">
        <v>194</v>
      </c>
      <c r="H3930" s="2">
        <v>548</v>
      </c>
      <c r="I3930" s="2">
        <v>978636</v>
      </c>
      <c r="J3930" s="2">
        <v>39781</v>
      </c>
      <c r="K3930" s="2">
        <v>730875</v>
      </c>
      <c r="L3930" s="2">
        <v>20574</v>
      </c>
      <c r="M3930" s="2">
        <v>16283</v>
      </c>
      <c r="N3930" s="2">
        <v>68000000</v>
      </c>
    </row>
    <row r="3931" spans="1:14" x14ac:dyDescent="0.3">
      <c r="A3931" s="2" t="s">
        <v>4002</v>
      </c>
      <c r="B3931" s="2" t="s">
        <v>35</v>
      </c>
      <c r="C3931" s="2" t="s">
        <v>87</v>
      </c>
      <c r="D3931" s="2" t="s">
        <v>88</v>
      </c>
      <c r="E3931" s="3">
        <v>44082</v>
      </c>
      <c r="F3931" s="2">
        <v>2078</v>
      </c>
      <c r="G3931" s="2">
        <v>64</v>
      </c>
      <c r="H3931" s="2">
        <v>3945</v>
      </c>
      <c r="I3931" s="2">
        <v>980714</v>
      </c>
      <c r="J3931" s="2">
        <v>39845</v>
      </c>
      <c r="K3931" s="2">
        <v>734820</v>
      </c>
      <c r="L3931" s="2">
        <v>31170</v>
      </c>
      <c r="M3931" s="2">
        <v>14196</v>
      </c>
      <c r="N3931" s="2">
        <v>68000000</v>
      </c>
    </row>
    <row r="3932" spans="1:14" x14ac:dyDescent="0.3">
      <c r="A3932" s="2" t="s">
        <v>4003</v>
      </c>
      <c r="B3932" s="2" t="s">
        <v>18</v>
      </c>
      <c r="C3932" s="2" t="s">
        <v>82</v>
      </c>
      <c r="D3932" s="2" t="s">
        <v>83</v>
      </c>
      <c r="E3932" s="3">
        <v>44390</v>
      </c>
      <c r="F3932" s="2">
        <v>2006</v>
      </c>
      <c r="G3932" s="2">
        <v>61</v>
      </c>
      <c r="H3932" s="2">
        <v>3929</v>
      </c>
      <c r="I3932" s="2">
        <v>982720</v>
      </c>
      <c r="J3932" s="2">
        <v>39906</v>
      </c>
      <c r="K3932" s="2">
        <v>738749</v>
      </c>
      <c r="L3932" s="2">
        <v>32096</v>
      </c>
      <c r="M3932" s="2">
        <v>13977</v>
      </c>
      <c r="N3932" s="2">
        <v>213000000</v>
      </c>
    </row>
    <row r="3933" spans="1:14" x14ac:dyDescent="0.3">
      <c r="A3933" s="2" t="s">
        <v>4004</v>
      </c>
      <c r="B3933" s="2" t="s">
        <v>22</v>
      </c>
      <c r="C3933" s="2" t="s">
        <v>32</v>
      </c>
      <c r="D3933" s="2" t="s">
        <v>33</v>
      </c>
      <c r="E3933" s="3">
        <v>44526</v>
      </c>
      <c r="F3933" s="2">
        <v>1688</v>
      </c>
      <c r="G3933" s="2">
        <v>190</v>
      </c>
      <c r="H3933" s="2">
        <v>1387</v>
      </c>
      <c r="I3933" s="2">
        <v>984408</v>
      </c>
      <c r="J3933" s="2">
        <v>40096</v>
      </c>
      <c r="K3933" s="2">
        <v>740136</v>
      </c>
      <c r="L3933" s="2">
        <v>27008</v>
      </c>
      <c r="M3933" s="2">
        <v>12046</v>
      </c>
      <c r="N3933" s="2">
        <v>1380000000</v>
      </c>
    </row>
    <row r="3934" spans="1:14" x14ac:dyDescent="0.3">
      <c r="A3934" s="2" t="s">
        <v>4005</v>
      </c>
      <c r="B3934" s="2" t="s">
        <v>22</v>
      </c>
      <c r="C3934" s="2" t="s">
        <v>23</v>
      </c>
      <c r="D3934" s="2" t="s">
        <v>126</v>
      </c>
      <c r="E3934" s="3">
        <v>44529</v>
      </c>
      <c r="F3934" s="2">
        <v>4431</v>
      </c>
      <c r="G3934" s="2">
        <v>157</v>
      </c>
      <c r="H3934" s="2">
        <v>1273</v>
      </c>
      <c r="I3934" s="2">
        <v>988839</v>
      </c>
      <c r="J3934" s="2">
        <v>40253</v>
      </c>
      <c r="K3934" s="2">
        <v>741409</v>
      </c>
      <c r="L3934" s="2">
        <v>70896</v>
      </c>
      <c r="M3934" s="2">
        <v>4996</v>
      </c>
      <c r="N3934" s="2">
        <v>1380000000</v>
      </c>
    </row>
    <row r="3935" spans="1:14" x14ac:dyDescent="0.3">
      <c r="A3935" s="2" t="s">
        <v>4006</v>
      </c>
      <c r="B3935" s="2" t="s">
        <v>15</v>
      </c>
      <c r="C3935" s="2" t="s">
        <v>16</v>
      </c>
      <c r="D3935" s="2" t="s">
        <v>16</v>
      </c>
      <c r="E3935" s="3">
        <v>43920</v>
      </c>
      <c r="F3935" s="2">
        <v>569</v>
      </c>
      <c r="G3935" s="2">
        <v>89</v>
      </c>
      <c r="H3935" s="2">
        <v>3263</v>
      </c>
      <c r="I3935" s="2">
        <v>989408</v>
      </c>
      <c r="J3935" s="2">
        <v>40342</v>
      </c>
      <c r="K3935" s="2">
        <v>744672</v>
      </c>
      <c r="L3935" s="2">
        <v>3983</v>
      </c>
      <c r="M3935" s="2">
        <v>8215</v>
      </c>
      <c r="N3935" s="2">
        <v>83000000</v>
      </c>
    </row>
    <row r="3936" spans="1:14" x14ac:dyDescent="0.3">
      <c r="A3936" s="2" t="s">
        <v>4007</v>
      </c>
      <c r="B3936" s="2" t="s">
        <v>41</v>
      </c>
      <c r="C3936" s="2" t="s">
        <v>42</v>
      </c>
      <c r="D3936" s="2" t="s">
        <v>158</v>
      </c>
      <c r="E3936" s="3">
        <v>44276</v>
      </c>
      <c r="F3936" s="2">
        <v>4694</v>
      </c>
      <c r="G3936" s="2">
        <v>165</v>
      </c>
      <c r="H3936" s="2">
        <v>806</v>
      </c>
      <c r="I3936" s="2">
        <v>994102</v>
      </c>
      <c r="J3936" s="2">
        <v>40507</v>
      </c>
      <c r="K3936" s="2">
        <v>745478</v>
      </c>
      <c r="L3936" s="2">
        <v>75104</v>
      </c>
      <c r="M3936" s="2">
        <v>17409</v>
      </c>
      <c r="N3936" s="2">
        <v>331000000</v>
      </c>
    </row>
    <row r="3937" spans="1:14" x14ac:dyDescent="0.3">
      <c r="A3937" s="2" t="s">
        <v>4008</v>
      </c>
      <c r="B3937" s="2" t="s">
        <v>15</v>
      </c>
      <c r="C3937" s="2" t="s">
        <v>16</v>
      </c>
      <c r="D3937" s="2" t="s">
        <v>16</v>
      </c>
      <c r="E3937" s="3">
        <v>44162</v>
      </c>
      <c r="F3937" s="2">
        <v>1146</v>
      </c>
      <c r="G3937" s="2">
        <v>103</v>
      </c>
      <c r="H3937" s="2">
        <v>1927</v>
      </c>
      <c r="I3937" s="2">
        <v>995248</v>
      </c>
      <c r="J3937" s="2">
        <v>40610</v>
      </c>
      <c r="K3937" s="2">
        <v>747405</v>
      </c>
      <c r="L3937" s="2">
        <v>8022</v>
      </c>
      <c r="M3937" s="2">
        <v>17571</v>
      </c>
      <c r="N3937" s="2">
        <v>83000000</v>
      </c>
    </row>
    <row r="3938" spans="1:14" x14ac:dyDescent="0.3">
      <c r="A3938" s="2" t="s">
        <v>4009</v>
      </c>
      <c r="B3938" s="2" t="s">
        <v>22</v>
      </c>
      <c r="C3938" s="2" t="s">
        <v>32</v>
      </c>
      <c r="D3938" s="2" t="s">
        <v>33</v>
      </c>
      <c r="E3938" s="3">
        <v>43969</v>
      </c>
      <c r="F3938" s="2">
        <v>3774</v>
      </c>
      <c r="G3938" s="2">
        <v>50</v>
      </c>
      <c r="H3938" s="2">
        <v>3133</v>
      </c>
      <c r="I3938" s="2">
        <v>999022</v>
      </c>
      <c r="J3938" s="2">
        <v>40660</v>
      </c>
      <c r="K3938" s="2">
        <v>750538</v>
      </c>
      <c r="L3938" s="2">
        <v>60384</v>
      </c>
      <c r="M3938" s="2">
        <v>15859</v>
      </c>
      <c r="N3938" s="2">
        <v>1380000000</v>
      </c>
    </row>
    <row r="3939" spans="1:14" x14ac:dyDescent="0.3">
      <c r="A3939" s="2" t="s">
        <v>4010</v>
      </c>
      <c r="B3939" s="2" t="s">
        <v>18</v>
      </c>
      <c r="C3939" s="2" t="s">
        <v>26</v>
      </c>
      <c r="D3939" s="2" t="s">
        <v>27</v>
      </c>
      <c r="E3939" s="3">
        <v>44187</v>
      </c>
      <c r="F3939" s="2">
        <v>864</v>
      </c>
      <c r="G3939" s="2">
        <v>106</v>
      </c>
      <c r="H3939" s="2">
        <v>3981</v>
      </c>
      <c r="I3939" s="2">
        <v>999886</v>
      </c>
      <c r="J3939" s="2">
        <v>40766</v>
      </c>
      <c r="K3939" s="2">
        <v>754519</v>
      </c>
      <c r="L3939" s="2">
        <v>13824</v>
      </c>
      <c r="M3939" s="2">
        <v>17391</v>
      </c>
      <c r="N3939" s="2">
        <v>213000000</v>
      </c>
    </row>
    <row r="3940" spans="1:14" x14ac:dyDescent="0.3">
      <c r="A3940" s="2" t="s">
        <v>4011</v>
      </c>
      <c r="B3940" s="2" t="s">
        <v>41</v>
      </c>
      <c r="C3940" s="2" t="s">
        <v>42</v>
      </c>
      <c r="D3940" s="2" t="s">
        <v>43</v>
      </c>
      <c r="E3940" s="3">
        <v>44431</v>
      </c>
      <c r="F3940" s="2">
        <v>4900</v>
      </c>
      <c r="G3940" s="2">
        <v>37</v>
      </c>
      <c r="H3940" s="2">
        <v>2099</v>
      </c>
      <c r="I3940" s="2">
        <v>4786</v>
      </c>
      <c r="J3940" s="2">
        <v>40803</v>
      </c>
      <c r="K3940" s="2">
        <v>756618</v>
      </c>
      <c r="L3940" s="2">
        <v>73500</v>
      </c>
      <c r="M3940" s="2">
        <v>5470</v>
      </c>
      <c r="N3940" s="2">
        <v>331000000</v>
      </c>
    </row>
    <row r="3941" spans="1:14" x14ac:dyDescent="0.3">
      <c r="A3941" s="2" t="s">
        <v>4012</v>
      </c>
      <c r="B3941" s="2" t="s">
        <v>18</v>
      </c>
      <c r="C3941" s="2" t="s">
        <v>82</v>
      </c>
      <c r="D3941" s="2" t="s">
        <v>83</v>
      </c>
      <c r="E3941" s="3">
        <v>44104</v>
      </c>
      <c r="F3941" s="2">
        <v>4409</v>
      </c>
      <c r="G3941" s="2">
        <v>66</v>
      </c>
      <c r="H3941" s="2">
        <v>1745</v>
      </c>
      <c r="I3941" s="2">
        <v>9195</v>
      </c>
      <c r="J3941" s="2">
        <v>40869</v>
      </c>
      <c r="K3941" s="2">
        <v>758363</v>
      </c>
      <c r="L3941" s="2">
        <v>61726</v>
      </c>
      <c r="M3941" s="2">
        <v>1117</v>
      </c>
      <c r="N3941" s="2">
        <v>213000000</v>
      </c>
    </row>
    <row r="3942" spans="1:14" x14ac:dyDescent="0.3">
      <c r="A3942" s="2" t="s">
        <v>4013</v>
      </c>
      <c r="B3942" s="2" t="s">
        <v>15</v>
      </c>
      <c r="C3942" s="2" t="s">
        <v>16</v>
      </c>
      <c r="D3942" s="2" t="s">
        <v>16</v>
      </c>
      <c r="E3942" s="3">
        <v>43849</v>
      </c>
      <c r="F3942" s="2">
        <v>27</v>
      </c>
      <c r="G3942" s="2">
        <v>76</v>
      </c>
      <c r="H3942" s="2">
        <v>4408</v>
      </c>
      <c r="I3942" s="2">
        <v>9222</v>
      </c>
      <c r="J3942" s="2">
        <v>40945</v>
      </c>
      <c r="K3942" s="2">
        <v>762771</v>
      </c>
      <c r="L3942" s="2">
        <v>270</v>
      </c>
      <c r="M3942" s="2">
        <v>7290</v>
      </c>
      <c r="N3942" s="2">
        <v>83000000</v>
      </c>
    </row>
    <row r="3943" spans="1:14" x14ac:dyDescent="0.3">
      <c r="A3943" s="2" t="s">
        <v>4014</v>
      </c>
      <c r="B3943" s="2" t="s">
        <v>35</v>
      </c>
      <c r="C3943" s="2" t="s">
        <v>54</v>
      </c>
      <c r="D3943" s="2" t="s">
        <v>55</v>
      </c>
      <c r="E3943" s="3">
        <v>44141</v>
      </c>
      <c r="F3943" s="2">
        <v>1029</v>
      </c>
      <c r="G3943" s="2">
        <v>99</v>
      </c>
      <c r="H3943" s="2">
        <v>3988</v>
      </c>
      <c r="I3943" s="2">
        <v>10251</v>
      </c>
      <c r="J3943" s="2">
        <v>41044</v>
      </c>
      <c r="K3943" s="2">
        <v>766759</v>
      </c>
      <c r="L3943" s="2">
        <v>10290</v>
      </c>
      <c r="M3943" s="2">
        <v>8228</v>
      </c>
      <c r="N3943" s="2">
        <v>68000000</v>
      </c>
    </row>
    <row r="3944" spans="1:14" x14ac:dyDescent="0.3">
      <c r="A3944" s="2" t="s">
        <v>4015</v>
      </c>
      <c r="B3944" s="2" t="s">
        <v>18</v>
      </c>
      <c r="C3944" s="2" t="s">
        <v>19</v>
      </c>
      <c r="D3944" s="2" t="s">
        <v>115</v>
      </c>
      <c r="E3944" s="3">
        <v>43984</v>
      </c>
      <c r="F3944" s="2">
        <v>1996</v>
      </c>
      <c r="G3944" s="2">
        <v>104</v>
      </c>
      <c r="H3944" s="2">
        <v>4483</v>
      </c>
      <c r="I3944" s="2">
        <v>12247</v>
      </c>
      <c r="J3944" s="2">
        <v>41148</v>
      </c>
      <c r="K3944" s="2">
        <v>771242</v>
      </c>
      <c r="L3944" s="2">
        <v>13972</v>
      </c>
      <c r="M3944" s="2">
        <v>15288</v>
      </c>
      <c r="N3944" s="2">
        <v>213000000</v>
      </c>
    </row>
    <row r="3945" spans="1:14" x14ac:dyDescent="0.3">
      <c r="A3945" s="2" t="s">
        <v>4016</v>
      </c>
      <c r="B3945" s="2" t="s">
        <v>15</v>
      </c>
      <c r="C3945" s="2" t="s">
        <v>168</v>
      </c>
      <c r="D3945" s="2" t="s">
        <v>268</v>
      </c>
      <c r="E3945" s="3">
        <v>44220</v>
      </c>
      <c r="F3945" s="2">
        <v>1341</v>
      </c>
      <c r="G3945" s="2">
        <v>47</v>
      </c>
      <c r="H3945" s="2">
        <v>1225</v>
      </c>
      <c r="I3945" s="2">
        <v>13588</v>
      </c>
      <c r="J3945" s="2">
        <v>41195</v>
      </c>
      <c r="K3945" s="2">
        <v>772467</v>
      </c>
      <c r="L3945" s="2">
        <v>20115</v>
      </c>
      <c r="M3945" s="2">
        <v>9044</v>
      </c>
      <c r="N3945" s="2">
        <v>83000000</v>
      </c>
    </row>
    <row r="3946" spans="1:14" x14ac:dyDescent="0.3">
      <c r="A3946" s="2" t="s">
        <v>4017</v>
      </c>
      <c r="B3946" s="2" t="s">
        <v>15</v>
      </c>
      <c r="C3946" s="2" t="s">
        <v>29</v>
      </c>
      <c r="D3946" s="2" t="s">
        <v>30</v>
      </c>
      <c r="E3946" s="3">
        <v>44090</v>
      </c>
      <c r="F3946" s="2">
        <v>1248</v>
      </c>
      <c r="G3946" s="2">
        <v>139</v>
      </c>
      <c r="H3946" s="2">
        <v>2066</v>
      </c>
      <c r="I3946" s="2">
        <v>14836</v>
      </c>
      <c r="J3946" s="2">
        <v>41334</v>
      </c>
      <c r="K3946" s="2">
        <v>774533</v>
      </c>
      <c r="L3946" s="2">
        <v>11232</v>
      </c>
      <c r="M3946" s="2">
        <v>633</v>
      </c>
      <c r="N3946" s="2">
        <v>83000000</v>
      </c>
    </row>
    <row r="3947" spans="1:14" x14ac:dyDescent="0.3">
      <c r="A3947" s="2" t="s">
        <v>4018</v>
      </c>
      <c r="B3947" s="2" t="s">
        <v>15</v>
      </c>
      <c r="C3947" s="2" t="s">
        <v>168</v>
      </c>
      <c r="D3947" s="2" t="s">
        <v>268</v>
      </c>
      <c r="E3947" s="3">
        <v>44450</v>
      </c>
      <c r="F3947" s="2">
        <v>2136</v>
      </c>
      <c r="G3947" s="2">
        <v>19</v>
      </c>
      <c r="H3947" s="2">
        <v>94</v>
      </c>
      <c r="I3947" s="2">
        <v>16972</v>
      </c>
      <c r="J3947" s="2">
        <v>41353</v>
      </c>
      <c r="K3947" s="2">
        <v>774627</v>
      </c>
      <c r="L3947" s="2">
        <v>27768</v>
      </c>
      <c r="M3947" s="2">
        <v>9444</v>
      </c>
      <c r="N3947" s="2">
        <v>83000000</v>
      </c>
    </row>
    <row r="3948" spans="1:14" x14ac:dyDescent="0.3">
      <c r="A3948" s="2" t="s">
        <v>4019</v>
      </c>
      <c r="B3948" s="2" t="s">
        <v>35</v>
      </c>
      <c r="C3948" s="2" t="s">
        <v>36</v>
      </c>
      <c r="D3948" s="2" t="s">
        <v>37</v>
      </c>
      <c r="E3948" s="3">
        <v>44401</v>
      </c>
      <c r="F3948" s="2">
        <v>2087</v>
      </c>
      <c r="G3948" s="2">
        <v>102</v>
      </c>
      <c r="H3948" s="2">
        <v>129</v>
      </c>
      <c r="I3948" s="2">
        <v>19059</v>
      </c>
      <c r="J3948" s="2">
        <v>41455</v>
      </c>
      <c r="K3948" s="2">
        <v>774756</v>
      </c>
      <c r="L3948" s="2">
        <v>22957</v>
      </c>
      <c r="M3948" s="2">
        <v>4514</v>
      </c>
      <c r="N3948" s="2">
        <v>68000000</v>
      </c>
    </row>
    <row r="3949" spans="1:14" x14ac:dyDescent="0.3">
      <c r="A3949" s="2" t="s">
        <v>4020</v>
      </c>
      <c r="B3949" s="2" t="s">
        <v>35</v>
      </c>
      <c r="C3949" s="2" t="s">
        <v>87</v>
      </c>
      <c r="D3949" s="2" t="s">
        <v>88</v>
      </c>
      <c r="E3949" s="3">
        <v>43955</v>
      </c>
      <c r="F3949" s="2">
        <v>680</v>
      </c>
      <c r="G3949" s="2">
        <v>71</v>
      </c>
      <c r="H3949" s="2">
        <v>3268</v>
      </c>
      <c r="I3949" s="2">
        <v>19739</v>
      </c>
      <c r="J3949" s="2">
        <v>41526</v>
      </c>
      <c r="K3949" s="2">
        <v>778024</v>
      </c>
      <c r="L3949" s="2">
        <v>8840</v>
      </c>
      <c r="M3949" s="2">
        <v>12181</v>
      </c>
      <c r="N3949" s="2">
        <v>68000000</v>
      </c>
    </row>
    <row r="3950" spans="1:14" x14ac:dyDescent="0.3">
      <c r="A3950" s="2" t="s">
        <v>4021</v>
      </c>
      <c r="B3950" s="2" t="s">
        <v>35</v>
      </c>
      <c r="C3950" s="2" t="s">
        <v>54</v>
      </c>
      <c r="D3950" s="2" t="s">
        <v>55</v>
      </c>
      <c r="E3950" s="3">
        <v>44184</v>
      </c>
      <c r="F3950" s="2">
        <v>374</v>
      </c>
      <c r="G3950" s="2">
        <v>116</v>
      </c>
      <c r="H3950" s="2">
        <v>1953</v>
      </c>
      <c r="I3950" s="2">
        <v>20113</v>
      </c>
      <c r="J3950" s="2">
        <v>41642</v>
      </c>
      <c r="K3950" s="2">
        <v>779977</v>
      </c>
      <c r="L3950" s="2">
        <v>2244</v>
      </c>
      <c r="M3950" s="2">
        <v>1030</v>
      </c>
      <c r="N3950" s="2">
        <v>68000000</v>
      </c>
    </row>
    <row r="3951" spans="1:14" x14ac:dyDescent="0.3">
      <c r="A3951" s="2" t="s">
        <v>4022</v>
      </c>
      <c r="B3951" s="2" t="s">
        <v>41</v>
      </c>
      <c r="C3951" s="2" t="s">
        <v>42</v>
      </c>
      <c r="D3951" s="2" t="s">
        <v>158</v>
      </c>
      <c r="E3951" s="3">
        <v>44103</v>
      </c>
      <c r="F3951" s="2">
        <v>3369</v>
      </c>
      <c r="G3951" s="2">
        <v>110</v>
      </c>
      <c r="H3951" s="2">
        <v>2307</v>
      </c>
      <c r="I3951" s="2">
        <v>23482</v>
      </c>
      <c r="J3951" s="2">
        <v>41752</v>
      </c>
      <c r="K3951" s="2">
        <v>782284</v>
      </c>
      <c r="L3951" s="2">
        <v>47166</v>
      </c>
      <c r="M3951" s="2">
        <v>18946</v>
      </c>
      <c r="N3951" s="2">
        <v>331000000</v>
      </c>
    </row>
    <row r="3952" spans="1:14" x14ac:dyDescent="0.3">
      <c r="A3952" s="2" t="s">
        <v>4023</v>
      </c>
      <c r="B3952" s="2" t="s">
        <v>35</v>
      </c>
      <c r="C3952" s="2" t="s">
        <v>87</v>
      </c>
      <c r="D3952" s="2" t="s">
        <v>88</v>
      </c>
      <c r="E3952" s="3">
        <v>44449</v>
      </c>
      <c r="F3952" s="2">
        <v>3045</v>
      </c>
      <c r="G3952" s="2">
        <v>129</v>
      </c>
      <c r="H3952" s="2">
        <v>986</v>
      </c>
      <c r="I3952" s="2">
        <v>26527</v>
      </c>
      <c r="J3952" s="2">
        <v>41881</v>
      </c>
      <c r="K3952" s="2">
        <v>783270</v>
      </c>
      <c r="L3952" s="2">
        <v>42630</v>
      </c>
      <c r="M3952" s="2">
        <v>10243</v>
      </c>
      <c r="N3952" s="2">
        <v>68000000</v>
      </c>
    </row>
    <row r="3953" spans="1:14" x14ac:dyDescent="0.3">
      <c r="A3953" s="2" t="s">
        <v>4024</v>
      </c>
      <c r="B3953" s="2" t="s">
        <v>35</v>
      </c>
      <c r="C3953" s="2" t="s">
        <v>87</v>
      </c>
      <c r="D3953" s="2" t="s">
        <v>120</v>
      </c>
      <c r="E3953" s="3">
        <v>44075</v>
      </c>
      <c r="F3953" s="2">
        <v>2337</v>
      </c>
      <c r="G3953" s="2">
        <v>119</v>
      </c>
      <c r="H3953" s="2">
        <v>3110</v>
      </c>
      <c r="I3953" s="2">
        <v>28864</v>
      </c>
      <c r="J3953" s="2">
        <v>42000</v>
      </c>
      <c r="K3953" s="2">
        <v>786380</v>
      </c>
      <c r="L3953" s="2">
        <v>11685</v>
      </c>
      <c r="M3953" s="2">
        <v>9416</v>
      </c>
      <c r="N3953" s="2">
        <v>68000000</v>
      </c>
    </row>
    <row r="3954" spans="1:14" x14ac:dyDescent="0.3">
      <c r="A3954" s="2" t="s">
        <v>4025</v>
      </c>
      <c r="B3954" s="2" t="s">
        <v>35</v>
      </c>
      <c r="C3954" s="2" t="s">
        <v>62</v>
      </c>
      <c r="D3954" s="2" t="s">
        <v>156</v>
      </c>
      <c r="E3954" s="3">
        <v>44280</v>
      </c>
      <c r="F3954" s="2">
        <v>805</v>
      </c>
      <c r="G3954" s="2">
        <v>182</v>
      </c>
      <c r="H3954" s="2">
        <v>3572</v>
      </c>
      <c r="I3954" s="2">
        <v>29669</v>
      </c>
      <c r="J3954" s="2">
        <v>42182</v>
      </c>
      <c r="K3954" s="2">
        <v>789952</v>
      </c>
      <c r="L3954" s="2">
        <v>4830</v>
      </c>
      <c r="M3954" s="2">
        <v>7059</v>
      </c>
      <c r="N3954" s="2">
        <v>68000000</v>
      </c>
    </row>
    <row r="3955" spans="1:14" x14ac:dyDescent="0.3">
      <c r="A3955" s="2" t="s">
        <v>4026</v>
      </c>
      <c r="B3955" s="2" t="s">
        <v>18</v>
      </c>
      <c r="C3955" s="2" t="s">
        <v>19</v>
      </c>
      <c r="D3955" s="2" t="s">
        <v>20</v>
      </c>
      <c r="E3955" s="3">
        <v>44077</v>
      </c>
      <c r="F3955" s="2">
        <v>3039</v>
      </c>
      <c r="G3955" s="2">
        <v>133</v>
      </c>
      <c r="H3955" s="2">
        <v>816</v>
      </c>
      <c r="I3955" s="2">
        <v>32708</v>
      </c>
      <c r="J3955" s="2">
        <v>42315</v>
      </c>
      <c r="K3955" s="2">
        <v>790768</v>
      </c>
      <c r="L3955" s="2">
        <v>30390</v>
      </c>
      <c r="M3955" s="2">
        <v>14585</v>
      </c>
      <c r="N3955" s="2">
        <v>213000000</v>
      </c>
    </row>
    <row r="3956" spans="1:14" x14ac:dyDescent="0.3">
      <c r="A3956" s="2" t="s">
        <v>4027</v>
      </c>
      <c r="B3956" s="2" t="s">
        <v>35</v>
      </c>
      <c r="C3956" s="2" t="s">
        <v>54</v>
      </c>
      <c r="D3956" s="2" t="s">
        <v>55</v>
      </c>
      <c r="E3956" s="3">
        <v>44350</v>
      </c>
      <c r="F3956" s="2">
        <v>278</v>
      </c>
      <c r="G3956" s="2">
        <v>82</v>
      </c>
      <c r="H3956" s="2">
        <v>2600</v>
      </c>
      <c r="I3956" s="2">
        <v>32986</v>
      </c>
      <c r="J3956" s="2">
        <v>42397</v>
      </c>
      <c r="K3956" s="2">
        <v>793368</v>
      </c>
      <c r="L3956" s="2">
        <v>3892</v>
      </c>
      <c r="M3956" s="2">
        <v>11396</v>
      </c>
      <c r="N3956" s="2">
        <v>68000000</v>
      </c>
    </row>
    <row r="3957" spans="1:14" x14ac:dyDescent="0.3">
      <c r="A3957" s="2" t="s">
        <v>4028</v>
      </c>
      <c r="B3957" s="2" t="s">
        <v>41</v>
      </c>
      <c r="C3957" s="2" t="s">
        <v>75</v>
      </c>
      <c r="D3957" s="2" t="s">
        <v>76</v>
      </c>
      <c r="E3957" s="3">
        <v>43971</v>
      </c>
      <c r="F3957" s="2">
        <v>1405</v>
      </c>
      <c r="G3957" s="2">
        <v>127</v>
      </c>
      <c r="H3957" s="2">
        <v>2169</v>
      </c>
      <c r="I3957" s="2">
        <v>34391</v>
      </c>
      <c r="J3957" s="2">
        <v>42524</v>
      </c>
      <c r="K3957" s="2">
        <v>795537</v>
      </c>
      <c r="L3957" s="2">
        <v>15455</v>
      </c>
      <c r="M3957" s="2">
        <v>685</v>
      </c>
      <c r="N3957" s="2">
        <v>331000000</v>
      </c>
    </row>
    <row r="3958" spans="1:14" x14ac:dyDescent="0.3">
      <c r="A3958" s="2" t="s">
        <v>4029</v>
      </c>
      <c r="B3958" s="2" t="s">
        <v>15</v>
      </c>
      <c r="C3958" s="2" t="s">
        <v>168</v>
      </c>
      <c r="D3958" s="2" t="s">
        <v>268</v>
      </c>
      <c r="E3958" s="3">
        <v>44192</v>
      </c>
      <c r="F3958" s="2">
        <v>787</v>
      </c>
      <c r="G3958" s="2">
        <v>107</v>
      </c>
      <c r="H3958" s="2">
        <v>1779</v>
      </c>
      <c r="I3958" s="2">
        <v>35178</v>
      </c>
      <c r="J3958" s="2">
        <v>42631</v>
      </c>
      <c r="K3958" s="2">
        <v>797316</v>
      </c>
      <c r="L3958" s="2">
        <v>9444</v>
      </c>
      <c r="M3958" s="2">
        <v>3140</v>
      </c>
      <c r="N3958" s="2">
        <v>83000000</v>
      </c>
    </row>
    <row r="3959" spans="1:14" x14ac:dyDescent="0.3">
      <c r="A3959" s="2" t="s">
        <v>4030</v>
      </c>
      <c r="B3959" s="2" t="s">
        <v>18</v>
      </c>
      <c r="C3959" s="2" t="s">
        <v>99</v>
      </c>
      <c r="D3959" s="2" t="s">
        <v>100</v>
      </c>
      <c r="E3959" s="3">
        <v>43838</v>
      </c>
      <c r="F3959" s="2">
        <v>1332</v>
      </c>
      <c r="G3959" s="2">
        <v>189</v>
      </c>
      <c r="H3959" s="2">
        <v>756</v>
      </c>
      <c r="I3959" s="2">
        <v>36510</v>
      </c>
      <c r="J3959" s="2">
        <v>42820</v>
      </c>
      <c r="K3959" s="2">
        <v>798072</v>
      </c>
      <c r="L3959" s="2">
        <v>19980</v>
      </c>
      <c r="M3959" s="2">
        <v>14626</v>
      </c>
      <c r="N3959" s="2">
        <v>213000000</v>
      </c>
    </row>
    <row r="3960" spans="1:14" x14ac:dyDescent="0.3">
      <c r="A3960" s="2" t="s">
        <v>4031</v>
      </c>
      <c r="B3960" s="2" t="s">
        <v>22</v>
      </c>
      <c r="C3960" s="2" t="s">
        <v>32</v>
      </c>
      <c r="D3960" s="2" t="s">
        <v>33</v>
      </c>
      <c r="E3960" s="3">
        <v>44308</v>
      </c>
      <c r="F3960" s="2">
        <v>4372</v>
      </c>
      <c r="G3960" s="2">
        <v>176</v>
      </c>
      <c r="H3960" s="2">
        <v>1167</v>
      </c>
      <c r="I3960" s="2">
        <v>40882</v>
      </c>
      <c r="J3960" s="2">
        <v>42996</v>
      </c>
      <c r="K3960" s="2">
        <v>799239</v>
      </c>
      <c r="L3960" s="2">
        <v>43720</v>
      </c>
      <c r="M3960" s="2">
        <v>6080</v>
      </c>
      <c r="N3960" s="2">
        <v>1380000000</v>
      </c>
    </row>
    <row r="3961" spans="1:14" x14ac:dyDescent="0.3">
      <c r="A3961" s="2" t="s">
        <v>4032</v>
      </c>
      <c r="B3961" s="2" t="s">
        <v>35</v>
      </c>
      <c r="C3961" s="2" t="s">
        <v>36</v>
      </c>
      <c r="D3961" s="2" t="s">
        <v>93</v>
      </c>
      <c r="E3961" s="3">
        <v>44182</v>
      </c>
      <c r="F3961" s="2">
        <v>3147</v>
      </c>
      <c r="G3961" s="2">
        <v>83</v>
      </c>
      <c r="H3961" s="2">
        <v>2594</v>
      </c>
      <c r="I3961" s="2">
        <v>44029</v>
      </c>
      <c r="J3961" s="2">
        <v>43079</v>
      </c>
      <c r="K3961" s="2">
        <v>801833</v>
      </c>
      <c r="L3961" s="2">
        <v>31470</v>
      </c>
      <c r="M3961" s="2">
        <v>18409</v>
      </c>
      <c r="N3961" s="2">
        <v>68000000</v>
      </c>
    </row>
    <row r="3962" spans="1:14" x14ac:dyDescent="0.3">
      <c r="A3962" s="2" t="s">
        <v>4033</v>
      </c>
      <c r="B3962" s="2" t="s">
        <v>15</v>
      </c>
      <c r="C3962" s="2" t="s">
        <v>16</v>
      </c>
      <c r="D3962" s="2" t="s">
        <v>16</v>
      </c>
      <c r="E3962" s="3">
        <v>44325</v>
      </c>
      <c r="F3962" s="2">
        <v>2345</v>
      </c>
      <c r="G3962" s="2">
        <v>181</v>
      </c>
      <c r="H3962" s="2">
        <v>3104</v>
      </c>
      <c r="I3962" s="2">
        <v>46374</v>
      </c>
      <c r="J3962" s="2">
        <v>43260</v>
      </c>
      <c r="K3962" s="2">
        <v>804937</v>
      </c>
      <c r="L3962" s="2">
        <v>16415</v>
      </c>
      <c r="M3962" s="2">
        <v>10894</v>
      </c>
      <c r="N3962" s="2">
        <v>83000000</v>
      </c>
    </row>
    <row r="3963" spans="1:14" x14ac:dyDescent="0.3">
      <c r="A3963" s="2" t="s">
        <v>4034</v>
      </c>
      <c r="B3963" s="2" t="s">
        <v>15</v>
      </c>
      <c r="C3963" s="2" t="s">
        <v>29</v>
      </c>
      <c r="D3963" s="2" t="s">
        <v>30</v>
      </c>
      <c r="E3963" s="3">
        <v>44436</v>
      </c>
      <c r="F3963" s="2">
        <v>3449</v>
      </c>
      <c r="G3963" s="2">
        <v>137</v>
      </c>
      <c r="H3963" s="2">
        <v>405</v>
      </c>
      <c r="I3963" s="2">
        <v>49823</v>
      </c>
      <c r="J3963" s="2">
        <v>43397</v>
      </c>
      <c r="K3963" s="2">
        <v>805342</v>
      </c>
      <c r="L3963" s="2">
        <v>65531</v>
      </c>
      <c r="M3963" s="2">
        <v>5648</v>
      </c>
      <c r="N3963" s="2">
        <v>83000000</v>
      </c>
    </row>
    <row r="3964" spans="1:14" x14ac:dyDescent="0.3">
      <c r="A3964" s="2" t="s">
        <v>4035</v>
      </c>
      <c r="B3964" s="2" t="s">
        <v>18</v>
      </c>
      <c r="C3964" s="2" t="s">
        <v>99</v>
      </c>
      <c r="D3964" s="2" t="s">
        <v>118</v>
      </c>
      <c r="E3964" s="3">
        <v>44257</v>
      </c>
      <c r="F3964" s="2">
        <v>432</v>
      </c>
      <c r="G3964" s="2">
        <v>151</v>
      </c>
      <c r="H3964" s="2">
        <v>1852</v>
      </c>
      <c r="I3964" s="2">
        <v>50255</v>
      </c>
      <c r="J3964" s="2">
        <v>43548</v>
      </c>
      <c r="K3964" s="2">
        <v>807194</v>
      </c>
      <c r="L3964" s="2">
        <v>5616</v>
      </c>
      <c r="M3964" s="2">
        <v>18763</v>
      </c>
      <c r="N3964" s="2">
        <v>213000000</v>
      </c>
    </row>
    <row r="3965" spans="1:14" x14ac:dyDescent="0.3">
      <c r="A3965" s="2" t="s">
        <v>4036</v>
      </c>
      <c r="B3965" s="2" t="s">
        <v>22</v>
      </c>
      <c r="C3965" s="2" t="s">
        <v>23</v>
      </c>
      <c r="D3965" s="2" t="s">
        <v>126</v>
      </c>
      <c r="E3965" s="3">
        <v>43869</v>
      </c>
      <c r="F3965" s="2">
        <v>1009</v>
      </c>
      <c r="G3965" s="2">
        <v>156</v>
      </c>
      <c r="H3965" s="2">
        <v>2411</v>
      </c>
      <c r="I3965" s="2">
        <v>51264</v>
      </c>
      <c r="J3965" s="2">
        <v>43704</v>
      </c>
      <c r="K3965" s="2">
        <v>809605</v>
      </c>
      <c r="L3965" s="2">
        <v>15135</v>
      </c>
      <c r="M3965" s="2">
        <v>429</v>
      </c>
      <c r="N3965" s="2">
        <v>1380000000</v>
      </c>
    </row>
    <row r="3966" spans="1:14" x14ac:dyDescent="0.3">
      <c r="A3966" s="2" t="s">
        <v>4037</v>
      </c>
      <c r="B3966" s="2" t="s">
        <v>41</v>
      </c>
      <c r="C3966" s="2" t="s">
        <v>71</v>
      </c>
      <c r="D3966" s="2" t="s">
        <v>91</v>
      </c>
      <c r="E3966" s="3">
        <v>44423</v>
      </c>
      <c r="F3966" s="2">
        <v>3849</v>
      </c>
      <c r="G3966" s="2">
        <v>118</v>
      </c>
      <c r="H3966" s="2">
        <v>3027</v>
      </c>
      <c r="I3966" s="2">
        <v>55113</v>
      </c>
      <c r="J3966" s="2">
        <v>43822</v>
      </c>
      <c r="K3966" s="2">
        <v>812632</v>
      </c>
      <c r="L3966" s="2">
        <v>23094</v>
      </c>
      <c r="M3966" s="2">
        <v>19191</v>
      </c>
      <c r="N3966" s="2">
        <v>331000000</v>
      </c>
    </row>
    <row r="3967" spans="1:14" x14ac:dyDescent="0.3">
      <c r="A3967" s="2" t="s">
        <v>4038</v>
      </c>
      <c r="B3967" s="2" t="s">
        <v>15</v>
      </c>
      <c r="C3967" s="2" t="s">
        <v>29</v>
      </c>
      <c r="D3967" s="2" t="s">
        <v>102</v>
      </c>
      <c r="E3967" s="3">
        <v>44017</v>
      </c>
      <c r="F3967" s="2">
        <v>316</v>
      </c>
      <c r="G3967" s="2">
        <v>93</v>
      </c>
      <c r="H3967" s="2">
        <v>4087</v>
      </c>
      <c r="I3967" s="2">
        <v>55429</v>
      </c>
      <c r="J3967" s="2">
        <v>43915</v>
      </c>
      <c r="K3967" s="2">
        <v>816719</v>
      </c>
      <c r="L3967" s="2">
        <v>4740</v>
      </c>
      <c r="M3967" s="2">
        <v>17578</v>
      </c>
      <c r="N3967" s="2">
        <v>83000000</v>
      </c>
    </row>
    <row r="3968" spans="1:14" x14ac:dyDescent="0.3">
      <c r="A3968" s="2" t="s">
        <v>4039</v>
      </c>
      <c r="B3968" s="2" t="s">
        <v>15</v>
      </c>
      <c r="C3968" s="2" t="s">
        <v>29</v>
      </c>
      <c r="D3968" s="2" t="s">
        <v>102</v>
      </c>
      <c r="E3968" s="3">
        <v>44426</v>
      </c>
      <c r="F3968" s="2">
        <v>4216</v>
      </c>
      <c r="G3968" s="2">
        <v>108</v>
      </c>
      <c r="H3968" s="2">
        <v>162</v>
      </c>
      <c r="I3968" s="2">
        <v>59645</v>
      </c>
      <c r="J3968" s="2">
        <v>44023</v>
      </c>
      <c r="K3968" s="2">
        <v>816881</v>
      </c>
      <c r="L3968" s="2">
        <v>75888</v>
      </c>
      <c r="M3968" s="2">
        <v>12665</v>
      </c>
      <c r="N3968" s="2">
        <v>83000000</v>
      </c>
    </row>
    <row r="3969" spans="1:14" x14ac:dyDescent="0.3">
      <c r="A3969" s="2" t="s">
        <v>4040</v>
      </c>
      <c r="B3969" s="2" t="s">
        <v>15</v>
      </c>
      <c r="C3969" s="2" t="s">
        <v>85</v>
      </c>
      <c r="D3969" s="2" t="s">
        <v>85</v>
      </c>
      <c r="E3969" s="3">
        <v>44430</v>
      </c>
      <c r="F3969" s="2">
        <v>1365</v>
      </c>
      <c r="G3969" s="2">
        <v>133</v>
      </c>
      <c r="H3969" s="2">
        <v>2811</v>
      </c>
      <c r="I3969" s="2">
        <v>61010</v>
      </c>
      <c r="J3969" s="2">
        <v>44156</v>
      </c>
      <c r="K3969" s="2">
        <v>819692</v>
      </c>
      <c r="L3969" s="2">
        <v>12285</v>
      </c>
      <c r="M3969" s="2">
        <v>11889</v>
      </c>
      <c r="N3969" s="2">
        <v>83000000</v>
      </c>
    </row>
    <row r="3970" spans="1:14" x14ac:dyDescent="0.3">
      <c r="A3970" s="2" t="s">
        <v>4041</v>
      </c>
      <c r="B3970" s="2" t="s">
        <v>15</v>
      </c>
      <c r="C3970" s="2" t="s">
        <v>16</v>
      </c>
      <c r="D3970" s="2" t="s">
        <v>16</v>
      </c>
      <c r="E3970" s="3">
        <v>43923</v>
      </c>
      <c r="F3970" s="2">
        <v>4399</v>
      </c>
      <c r="G3970" s="2">
        <v>185</v>
      </c>
      <c r="H3970" s="2">
        <v>4646</v>
      </c>
      <c r="I3970" s="2">
        <v>65409</v>
      </c>
      <c r="J3970" s="2">
        <v>44341</v>
      </c>
      <c r="K3970" s="2">
        <v>824338</v>
      </c>
      <c r="L3970" s="2">
        <v>30793</v>
      </c>
      <c r="M3970" s="2">
        <v>17544</v>
      </c>
      <c r="N3970" s="2">
        <v>83000000</v>
      </c>
    </row>
    <row r="3971" spans="1:14" x14ac:dyDescent="0.3">
      <c r="A3971" s="2" t="s">
        <v>4042</v>
      </c>
      <c r="B3971" s="2" t="s">
        <v>18</v>
      </c>
      <c r="C3971" s="2" t="s">
        <v>19</v>
      </c>
      <c r="D3971" s="2" t="s">
        <v>115</v>
      </c>
      <c r="E3971" s="3">
        <v>43916</v>
      </c>
      <c r="F3971" s="2">
        <v>935</v>
      </c>
      <c r="G3971" s="2">
        <v>77</v>
      </c>
      <c r="H3971" s="2">
        <v>130</v>
      </c>
      <c r="I3971" s="2">
        <v>66344</v>
      </c>
      <c r="J3971" s="2">
        <v>44418</v>
      </c>
      <c r="K3971" s="2">
        <v>824468</v>
      </c>
      <c r="L3971" s="2">
        <v>4675</v>
      </c>
      <c r="M3971" s="2">
        <v>11566</v>
      </c>
      <c r="N3971" s="2">
        <v>213000000</v>
      </c>
    </row>
    <row r="3972" spans="1:14" x14ac:dyDescent="0.3">
      <c r="A3972" s="2" t="s">
        <v>4043</v>
      </c>
      <c r="B3972" s="2" t="s">
        <v>22</v>
      </c>
      <c r="C3972" s="2" t="s">
        <v>39</v>
      </c>
      <c r="D3972" s="2" t="s">
        <v>39</v>
      </c>
      <c r="E3972" s="3">
        <v>43874</v>
      </c>
      <c r="F3972" s="2">
        <v>3518</v>
      </c>
      <c r="G3972" s="2">
        <v>184</v>
      </c>
      <c r="H3972" s="2">
        <v>3167</v>
      </c>
      <c r="I3972" s="2">
        <v>69862</v>
      </c>
      <c r="J3972" s="2">
        <v>44602</v>
      </c>
      <c r="K3972" s="2">
        <v>827635</v>
      </c>
      <c r="L3972" s="2">
        <v>21108</v>
      </c>
      <c r="M3972" s="2">
        <v>14338</v>
      </c>
      <c r="N3972" s="2">
        <v>1380000000</v>
      </c>
    </row>
    <row r="3973" spans="1:14" x14ac:dyDescent="0.3">
      <c r="A3973" s="2" t="s">
        <v>4044</v>
      </c>
      <c r="B3973" s="2" t="s">
        <v>15</v>
      </c>
      <c r="C3973" s="2" t="s">
        <v>168</v>
      </c>
      <c r="D3973" s="2" t="s">
        <v>169</v>
      </c>
      <c r="E3973" s="3">
        <v>43967</v>
      </c>
      <c r="F3973" s="2">
        <v>3787</v>
      </c>
      <c r="G3973" s="2">
        <v>130</v>
      </c>
      <c r="H3973" s="2">
        <v>2700</v>
      </c>
      <c r="I3973" s="2">
        <v>73649</v>
      </c>
      <c r="J3973" s="2">
        <v>44732</v>
      </c>
      <c r="K3973" s="2">
        <v>830335</v>
      </c>
      <c r="L3973" s="2">
        <v>37870</v>
      </c>
      <c r="M3973" s="2">
        <v>19230</v>
      </c>
      <c r="N3973" s="2">
        <v>83000000</v>
      </c>
    </row>
    <row r="3974" spans="1:14" x14ac:dyDescent="0.3">
      <c r="A3974" s="2" t="s">
        <v>4045</v>
      </c>
      <c r="B3974" s="2" t="s">
        <v>41</v>
      </c>
      <c r="C3974" s="2" t="s">
        <v>42</v>
      </c>
      <c r="D3974" s="2" t="s">
        <v>158</v>
      </c>
      <c r="E3974" s="3">
        <v>44251</v>
      </c>
      <c r="F3974" s="2">
        <v>2768</v>
      </c>
      <c r="G3974" s="2">
        <v>23</v>
      </c>
      <c r="H3974" s="2">
        <v>3055</v>
      </c>
      <c r="I3974" s="2">
        <v>76417</v>
      </c>
      <c r="J3974" s="2">
        <v>44755</v>
      </c>
      <c r="K3974" s="2">
        <v>833390</v>
      </c>
      <c r="L3974" s="2">
        <v>49824</v>
      </c>
      <c r="M3974" s="2">
        <v>3084</v>
      </c>
      <c r="N3974" s="2">
        <v>331000000</v>
      </c>
    </row>
    <row r="3975" spans="1:14" x14ac:dyDescent="0.3">
      <c r="A3975" s="2" t="s">
        <v>4046</v>
      </c>
      <c r="B3975" s="2" t="s">
        <v>41</v>
      </c>
      <c r="C3975" s="2" t="s">
        <v>42</v>
      </c>
      <c r="D3975" s="2" t="s">
        <v>158</v>
      </c>
      <c r="E3975" s="3">
        <v>43904</v>
      </c>
      <c r="F3975" s="2">
        <v>495</v>
      </c>
      <c r="G3975" s="2">
        <v>146</v>
      </c>
      <c r="H3975" s="2">
        <v>2317</v>
      </c>
      <c r="I3975" s="2">
        <v>76912</v>
      </c>
      <c r="J3975" s="2">
        <v>44901</v>
      </c>
      <c r="K3975" s="2">
        <v>835707</v>
      </c>
      <c r="L3975" s="2">
        <v>6930</v>
      </c>
      <c r="M3975" s="2">
        <v>12801</v>
      </c>
      <c r="N3975" s="2">
        <v>331000000</v>
      </c>
    </row>
    <row r="3976" spans="1:14" x14ac:dyDescent="0.3">
      <c r="A3976" s="2" t="s">
        <v>4047</v>
      </c>
      <c r="B3976" s="2" t="s">
        <v>35</v>
      </c>
      <c r="C3976" s="2" t="s">
        <v>54</v>
      </c>
      <c r="D3976" s="2" t="s">
        <v>55</v>
      </c>
      <c r="E3976" s="3">
        <v>44378</v>
      </c>
      <c r="F3976" s="2">
        <v>3592</v>
      </c>
      <c r="G3976" s="2">
        <v>8</v>
      </c>
      <c r="H3976" s="2">
        <v>2951</v>
      </c>
      <c r="I3976" s="2">
        <v>80504</v>
      </c>
      <c r="J3976" s="2">
        <v>44909</v>
      </c>
      <c r="K3976" s="2">
        <v>838658</v>
      </c>
      <c r="L3976" s="2">
        <v>17960</v>
      </c>
      <c r="M3976" s="2">
        <v>9582</v>
      </c>
      <c r="N3976" s="2">
        <v>68000000</v>
      </c>
    </row>
    <row r="3977" spans="1:14" x14ac:dyDescent="0.3">
      <c r="A3977" s="2" t="s">
        <v>4048</v>
      </c>
      <c r="B3977" s="2" t="s">
        <v>15</v>
      </c>
      <c r="C3977" s="2" t="s">
        <v>29</v>
      </c>
      <c r="D3977" s="2" t="s">
        <v>102</v>
      </c>
      <c r="E3977" s="3">
        <v>44443</v>
      </c>
      <c r="F3977" s="2">
        <v>2232</v>
      </c>
      <c r="G3977" s="2">
        <v>157</v>
      </c>
      <c r="H3977" s="2">
        <v>4882</v>
      </c>
      <c r="I3977" s="2">
        <v>82736</v>
      </c>
      <c r="J3977" s="2">
        <v>45066</v>
      </c>
      <c r="K3977" s="2">
        <v>843540</v>
      </c>
      <c r="L3977" s="2">
        <v>33480</v>
      </c>
      <c r="M3977" s="2">
        <v>13084</v>
      </c>
      <c r="N3977" s="2">
        <v>83000000</v>
      </c>
    </row>
    <row r="3978" spans="1:14" x14ac:dyDescent="0.3">
      <c r="A3978" s="2" t="s">
        <v>4049</v>
      </c>
      <c r="B3978" s="2" t="s">
        <v>15</v>
      </c>
      <c r="C3978" s="2" t="s">
        <v>85</v>
      </c>
      <c r="D3978" s="2" t="s">
        <v>85</v>
      </c>
      <c r="E3978" s="3">
        <v>44342</v>
      </c>
      <c r="F3978" s="2">
        <v>4018</v>
      </c>
      <c r="G3978" s="2">
        <v>95</v>
      </c>
      <c r="H3978" s="2">
        <v>2412</v>
      </c>
      <c r="I3978" s="2">
        <v>86754</v>
      </c>
      <c r="J3978" s="2">
        <v>45161</v>
      </c>
      <c r="K3978" s="2">
        <v>845952</v>
      </c>
      <c r="L3978" s="2">
        <v>76342</v>
      </c>
      <c r="M3978" s="2">
        <v>13187</v>
      </c>
      <c r="N3978" s="2">
        <v>83000000</v>
      </c>
    </row>
    <row r="3979" spans="1:14" x14ac:dyDescent="0.3">
      <c r="A3979" s="2" t="s">
        <v>4050</v>
      </c>
      <c r="B3979" s="2" t="s">
        <v>15</v>
      </c>
      <c r="C3979" s="2" t="s">
        <v>168</v>
      </c>
      <c r="D3979" s="2" t="s">
        <v>268</v>
      </c>
      <c r="E3979" s="3">
        <v>43986</v>
      </c>
      <c r="F3979" s="2">
        <v>2935</v>
      </c>
      <c r="G3979" s="2">
        <v>76</v>
      </c>
      <c r="H3979" s="2">
        <v>1933</v>
      </c>
      <c r="I3979" s="2">
        <v>89689</v>
      </c>
      <c r="J3979" s="2">
        <v>45237</v>
      </c>
      <c r="K3979" s="2">
        <v>847885</v>
      </c>
      <c r="L3979" s="2">
        <v>17610</v>
      </c>
      <c r="M3979" s="2">
        <v>15491</v>
      </c>
      <c r="N3979" s="2">
        <v>83000000</v>
      </c>
    </row>
    <row r="3980" spans="1:14" x14ac:dyDescent="0.3">
      <c r="A3980" s="2" t="s">
        <v>4051</v>
      </c>
      <c r="B3980" s="2" t="s">
        <v>15</v>
      </c>
      <c r="C3980" s="2" t="s">
        <v>85</v>
      </c>
      <c r="D3980" s="2" t="s">
        <v>85</v>
      </c>
      <c r="E3980" s="3">
        <v>44085</v>
      </c>
      <c r="F3980" s="2">
        <v>4808</v>
      </c>
      <c r="G3980" s="2">
        <v>81</v>
      </c>
      <c r="H3980" s="2">
        <v>3505</v>
      </c>
      <c r="I3980" s="2">
        <v>94497</v>
      </c>
      <c r="J3980" s="2">
        <v>45318</v>
      </c>
      <c r="K3980" s="2">
        <v>851390</v>
      </c>
      <c r="L3980" s="2">
        <v>67312</v>
      </c>
      <c r="M3980" s="2">
        <v>11095</v>
      </c>
      <c r="N3980" s="2">
        <v>83000000</v>
      </c>
    </row>
    <row r="3981" spans="1:14" x14ac:dyDescent="0.3">
      <c r="A3981" s="2" t="s">
        <v>4052</v>
      </c>
      <c r="B3981" s="2" t="s">
        <v>15</v>
      </c>
      <c r="C3981" s="2" t="s">
        <v>168</v>
      </c>
      <c r="D3981" s="2" t="s">
        <v>169</v>
      </c>
      <c r="E3981" s="3">
        <v>44001</v>
      </c>
      <c r="F3981" s="2">
        <v>4445</v>
      </c>
      <c r="G3981" s="2">
        <v>171</v>
      </c>
      <c r="H3981" s="2">
        <v>2658</v>
      </c>
      <c r="I3981" s="2">
        <v>98942</v>
      </c>
      <c r="J3981" s="2">
        <v>45489</v>
      </c>
      <c r="K3981" s="2">
        <v>854048</v>
      </c>
      <c r="L3981" s="2">
        <v>40005</v>
      </c>
      <c r="M3981" s="2">
        <v>7060</v>
      </c>
      <c r="N3981" s="2">
        <v>83000000</v>
      </c>
    </row>
    <row r="3982" spans="1:14" x14ac:dyDescent="0.3">
      <c r="A3982" s="2" t="s">
        <v>4053</v>
      </c>
      <c r="B3982" s="2" t="s">
        <v>41</v>
      </c>
      <c r="C3982" s="2" t="s">
        <v>67</v>
      </c>
      <c r="D3982" s="2" t="s">
        <v>80</v>
      </c>
      <c r="E3982" s="3">
        <v>44558</v>
      </c>
      <c r="F3982" s="2">
        <v>2367</v>
      </c>
      <c r="G3982" s="2">
        <v>180</v>
      </c>
      <c r="H3982" s="2">
        <v>3132</v>
      </c>
      <c r="I3982" s="2">
        <v>101309</v>
      </c>
      <c r="J3982" s="2">
        <v>45669</v>
      </c>
      <c r="K3982" s="2">
        <v>857180</v>
      </c>
      <c r="L3982" s="2">
        <v>11835</v>
      </c>
      <c r="M3982" s="2">
        <v>18405</v>
      </c>
      <c r="N3982" s="2">
        <v>331000000</v>
      </c>
    </row>
    <row r="3983" spans="1:14" x14ac:dyDescent="0.3">
      <c r="A3983" s="2" t="s">
        <v>4054</v>
      </c>
      <c r="B3983" s="2" t="s">
        <v>22</v>
      </c>
      <c r="C3983" s="2" t="s">
        <v>51</v>
      </c>
      <c r="D3983" s="2" t="s">
        <v>52</v>
      </c>
      <c r="E3983" s="3">
        <v>44000</v>
      </c>
      <c r="F3983" s="2">
        <v>2584</v>
      </c>
      <c r="G3983" s="2">
        <v>85</v>
      </c>
      <c r="H3983" s="2">
        <v>2979</v>
      </c>
      <c r="I3983" s="2">
        <v>103893</v>
      </c>
      <c r="J3983" s="2">
        <v>45754</v>
      </c>
      <c r="K3983" s="2">
        <v>860159</v>
      </c>
      <c r="L3983" s="2">
        <v>46512</v>
      </c>
      <c r="M3983" s="2">
        <v>6407</v>
      </c>
      <c r="N3983" s="2">
        <v>1380000000</v>
      </c>
    </row>
    <row r="3984" spans="1:14" x14ac:dyDescent="0.3">
      <c r="A3984" s="2" t="s">
        <v>4055</v>
      </c>
      <c r="B3984" s="2" t="s">
        <v>22</v>
      </c>
      <c r="C3984" s="2" t="s">
        <v>23</v>
      </c>
      <c r="D3984" s="2" t="s">
        <v>126</v>
      </c>
      <c r="E3984" s="3">
        <v>44152</v>
      </c>
      <c r="F3984" s="2">
        <v>905</v>
      </c>
      <c r="G3984" s="2">
        <v>195</v>
      </c>
      <c r="H3984" s="2">
        <v>1346</v>
      </c>
      <c r="I3984" s="2">
        <v>104798</v>
      </c>
      <c r="J3984" s="2">
        <v>45949</v>
      </c>
      <c r="K3984" s="2">
        <v>861505</v>
      </c>
      <c r="L3984" s="2">
        <v>16290</v>
      </c>
      <c r="M3984" s="2">
        <v>12841</v>
      </c>
      <c r="N3984" s="2">
        <v>1380000000</v>
      </c>
    </row>
    <row r="3985" spans="1:14" x14ac:dyDescent="0.3">
      <c r="A3985" s="2" t="s">
        <v>4056</v>
      </c>
      <c r="B3985" s="2" t="s">
        <v>35</v>
      </c>
      <c r="C3985" s="2" t="s">
        <v>36</v>
      </c>
      <c r="D3985" s="2" t="s">
        <v>37</v>
      </c>
      <c r="E3985" s="3">
        <v>44397</v>
      </c>
      <c r="F3985" s="2">
        <v>3227</v>
      </c>
      <c r="G3985" s="2">
        <v>59</v>
      </c>
      <c r="H3985" s="2">
        <v>3800</v>
      </c>
      <c r="I3985" s="2">
        <v>108025</v>
      </c>
      <c r="J3985" s="2">
        <v>46008</v>
      </c>
      <c r="K3985" s="2">
        <v>865305</v>
      </c>
      <c r="L3985" s="2">
        <v>61313</v>
      </c>
      <c r="M3985" s="2">
        <v>12781</v>
      </c>
      <c r="N3985" s="2">
        <v>68000000</v>
      </c>
    </row>
    <row r="3986" spans="1:14" x14ac:dyDescent="0.3">
      <c r="A3986" s="2" t="s">
        <v>4057</v>
      </c>
      <c r="B3986" s="2" t="s">
        <v>41</v>
      </c>
      <c r="C3986" s="2" t="s">
        <v>75</v>
      </c>
      <c r="D3986" s="2" t="s">
        <v>138</v>
      </c>
      <c r="E3986" s="3">
        <v>44286</v>
      </c>
      <c r="F3986" s="2">
        <v>1827</v>
      </c>
      <c r="G3986" s="2">
        <v>150</v>
      </c>
      <c r="H3986" s="2">
        <v>2636</v>
      </c>
      <c r="I3986" s="2">
        <v>109852</v>
      </c>
      <c r="J3986" s="2">
        <v>46158</v>
      </c>
      <c r="K3986" s="2">
        <v>867941</v>
      </c>
      <c r="L3986" s="2">
        <v>27405</v>
      </c>
      <c r="M3986" s="2">
        <v>11588</v>
      </c>
      <c r="N3986" s="2">
        <v>331000000</v>
      </c>
    </row>
    <row r="3987" spans="1:14" x14ac:dyDescent="0.3">
      <c r="A3987" s="2" t="s">
        <v>4058</v>
      </c>
      <c r="B3987" s="2" t="s">
        <v>15</v>
      </c>
      <c r="C3987" s="2" t="s">
        <v>168</v>
      </c>
      <c r="D3987" s="2" t="s">
        <v>268</v>
      </c>
      <c r="E3987" s="3">
        <v>44433</v>
      </c>
      <c r="F3987" s="2">
        <v>3722</v>
      </c>
      <c r="G3987" s="2">
        <v>60</v>
      </c>
      <c r="H3987" s="2">
        <v>44</v>
      </c>
      <c r="I3987" s="2">
        <v>113574</v>
      </c>
      <c r="J3987" s="2">
        <v>46218</v>
      </c>
      <c r="K3987" s="2">
        <v>867985</v>
      </c>
      <c r="L3987" s="2">
        <v>55830</v>
      </c>
      <c r="M3987" s="2">
        <v>14329</v>
      </c>
      <c r="N3987" s="2">
        <v>83000000</v>
      </c>
    </row>
    <row r="3988" spans="1:14" x14ac:dyDescent="0.3">
      <c r="A3988" s="2" t="s">
        <v>4059</v>
      </c>
      <c r="B3988" s="2" t="s">
        <v>22</v>
      </c>
      <c r="C3988" s="2" t="s">
        <v>51</v>
      </c>
      <c r="D3988" s="2" t="s">
        <v>111</v>
      </c>
      <c r="E3988" s="3">
        <v>44443</v>
      </c>
      <c r="F3988" s="2">
        <v>2580</v>
      </c>
      <c r="G3988" s="2">
        <v>134</v>
      </c>
      <c r="H3988" s="2">
        <v>346</v>
      </c>
      <c r="I3988" s="2">
        <v>116154</v>
      </c>
      <c r="J3988" s="2">
        <v>46352</v>
      </c>
      <c r="K3988" s="2">
        <v>868331</v>
      </c>
      <c r="L3988" s="2">
        <v>36120</v>
      </c>
      <c r="M3988" s="2">
        <v>2914</v>
      </c>
      <c r="N3988" s="2">
        <v>1380000000</v>
      </c>
    </row>
    <row r="3989" spans="1:14" x14ac:dyDescent="0.3">
      <c r="A3989" s="2" t="s">
        <v>4060</v>
      </c>
      <c r="B3989" s="2" t="s">
        <v>18</v>
      </c>
      <c r="C3989" s="2" t="s">
        <v>82</v>
      </c>
      <c r="D3989" s="2" t="s">
        <v>83</v>
      </c>
      <c r="E3989" s="3">
        <v>43985</v>
      </c>
      <c r="F3989" s="2">
        <v>4597</v>
      </c>
      <c r="G3989" s="2">
        <v>171</v>
      </c>
      <c r="H3989" s="2">
        <v>4809</v>
      </c>
      <c r="I3989" s="2">
        <v>120751</v>
      </c>
      <c r="J3989" s="2">
        <v>46523</v>
      </c>
      <c r="K3989" s="2">
        <v>873140</v>
      </c>
      <c r="L3989" s="2">
        <v>36776</v>
      </c>
      <c r="M3989" s="2">
        <v>3996</v>
      </c>
      <c r="N3989" s="2">
        <v>213000000</v>
      </c>
    </row>
    <row r="3990" spans="1:14" x14ac:dyDescent="0.3">
      <c r="A3990" s="2" t="s">
        <v>4061</v>
      </c>
      <c r="B3990" s="2" t="s">
        <v>18</v>
      </c>
      <c r="C3990" s="2" t="s">
        <v>82</v>
      </c>
      <c r="D3990" s="2" t="s">
        <v>83</v>
      </c>
      <c r="E3990" s="3">
        <v>44179</v>
      </c>
      <c r="F3990" s="2">
        <v>1515</v>
      </c>
      <c r="G3990" s="2">
        <v>182</v>
      </c>
      <c r="H3990" s="2">
        <v>3793</v>
      </c>
      <c r="I3990" s="2">
        <v>122266</v>
      </c>
      <c r="J3990" s="2">
        <v>46705</v>
      </c>
      <c r="K3990" s="2">
        <v>876933</v>
      </c>
      <c r="L3990" s="2">
        <v>13635</v>
      </c>
      <c r="M3990" s="2">
        <v>5685</v>
      </c>
      <c r="N3990" s="2">
        <v>213000000</v>
      </c>
    </row>
    <row r="3991" spans="1:14" x14ac:dyDescent="0.3">
      <c r="A3991" s="2" t="s">
        <v>4062</v>
      </c>
      <c r="B3991" s="2" t="s">
        <v>18</v>
      </c>
      <c r="C3991" s="2" t="s">
        <v>26</v>
      </c>
      <c r="D3991" s="2" t="s">
        <v>136</v>
      </c>
      <c r="E3991" s="3">
        <v>44281</v>
      </c>
      <c r="F3991" s="2">
        <v>4622</v>
      </c>
      <c r="G3991" s="2">
        <v>74</v>
      </c>
      <c r="H3991" s="2">
        <v>4742</v>
      </c>
      <c r="I3991" s="2">
        <v>126888</v>
      </c>
      <c r="J3991" s="2">
        <v>46779</v>
      </c>
      <c r="K3991" s="2">
        <v>881675</v>
      </c>
      <c r="L3991" s="2">
        <v>41598</v>
      </c>
      <c r="M3991" s="2">
        <v>19678</v>
      </c>
      <c r="N3991" s="2">
        <v>213000000</v>
      </c>
    </row>
    <row r="3992" spans="1:14" x14ac:dyDescent="0.3">
      <c r="A3992" s="2" t="s">
        <v>4063</v>
      </c>
      <c r="B3992" s="2" t="s">
        <v>15</v>
      </c>
      <c r="C3992" s="2" t="s">
        <v>16</v>
      </c>
      <c r="D3992" s="2" t="s">
        <v>16</v>
      </c>
      <c r="E3992" s="3">
        <v>44483</v>
      </c>
      <c r="F3992" s="2">
        <v>4806</v>
      </c>
      <c r="G3992" s="2">
        <v>38</v>
      </c>
      <c r="H3992" s="2">
        <v>2416</v>
      </c>
      <c r="I3992" s="2">
        <v>131694</v>
      </c>
      <c r="J3992" s="2">
        <v>46817</v>
      </c>
      <c r="K3992" s="2">
        <v>884091</v>
      </c>
      <c r="L3992" s="2">
        <v>43254</v>
      </c>
      <c r="M3992" s="2">
        <v>1578</v>
      </c>
      <c r="N3992" s="2">
        <v>83000000</v>
      </c>
    </row>
    <row r="3993" spans="1:14" x14ac:dyDescent="0.3">
      <c r="A3993" s="2" t="s">
        <v>4064</v>
      </c>
      <c r="B3993" s="2" t="s">
        <v>15</v>
      </c>
      <c r="C3993" s="2" t="s">
        <v>16</v>
      </c>
      <c r="D3993" s="2" t="s">
        <v>16</v>
      </c>
      <c r="E3993" s="3">
        <v>44003</v>
      </c>
      <c r="F3993" s="2">
        <v>3003</v>
      </c>
      <c r="G3993" s="2">
        <v>121</v>
      </c>
      <c r="H3993" s="2">
        <v>4453</v>
      </c>
      <c r="I3993" s="2">
        <v>134697</v>
      </c>
      <c r="J3993" s="2">
        <v>46938</v>
      </c>
      <c r="K3993" s="2">
        <v>888544</v>
      </c>
      <c r="L3993" s="2">
        <v>54054</v>
      </c>
      <c r="M3993" s="2">
        <v>13411</v>
      </c>
      <c r="N3993" s="2">
        <v>83000000</v>
      </c>
    </row>
    <row r="3994" spans="1:14" x14ac:dyDescent="0.3">
      <c r="A3994" s="2" t="s">
        <v>4065</v>
      </c>
      <c r="B3994" s="2" t="s">
        <v>35</v>
      </c>
      <c r="C3994" s="2" t="s">
        <v>54</v>
      </c>
      <c r="D3994" s="2" t="s">
        <v>60</v>
      </c>
      <c r="E3994" s="3">
        <v>43840</v>
      </c>
      <c r="F3994" s="2">
        <v>111</v>
      </c>
      <c r="G3994" s="2">
        <v>186</v>
      </c>
      <c r="H3994" s="2">
        <v>2542</v>
      </c>
      <c r="I3994" s="2">
        <v>134808</v>
      </c>
      <c r="J3994" s="2">
        <v>47124</v>
      </c>
      <c r="K3994" s="2">
        <v>891086</v>
      </c>
      <c r="L3994" s="2">
        <v>1554</v>
      </c>
      <c r="M3994" s="2">
        <v>1295</v>
      </c>
      <c r="N3994" s="2">
        <v>68000000</v>
      </c>
    </row>
    <row r="3995" spans="1:14" x14ac:dyDescent="0.3">
      <c r="A3995" s="2" t="s">
        <v>4066</v>
      </c>
      <c r="B3995" s="2" t="s">
        <v>35</v>
      </c>
      <c r="C3995" s="2" t="s">
        <v>36</v>
      </c>
      <c r="D3995" s="2" t="s">
        <v>37</v>
      </c>
      <c r="E3995" s="3">
        <v>44095</v>
      </c>
      <c r="F3995" s="2">
        <v>1672</v>
      </c>
      <c r="G3995" s="2">
        <v>105</v>
      </c>
      <c r="H3995" s="2">
        <v>59</v>
      </c>
      <c r="I3995" s="2">
        <v>136480</v>
      </c>
      <c r="J3995" s="2">
        <v>47229</v>
      </c>
      <c r="K3995" s="2">
        <v>891145</v>
      </c>
      <c r="L3995" s="2">
        <v>21736</v>
      </c>
      <c r="M3995" s="2">
        <v>10400</v>
      </c>
      <c r="N3995" s="2">
        <v>68000000</v>
      </c>
    </row>
    <row r="3996" spans="1:14" x14ac:dyDescent="0.3">
      <c r="A3996" s="2" t="s">
        <v>4067</v>
      </c>
      <c r="B3996" s="2" t="s">
        <v>35</v>
      </c>
      <c r="C3996" s="2" t="s">
        <v>62</v>
      </c>
      <c r="D3996" s="2" t="s">
        <v>63</v>
      </c>
      <c r="E3996" s="3">
        <v>44268</v>
      </c>
      <c r="F3996" s="2">
        <v>2302</v>
      </c>
      <c r="G3996" s="2">
        <v>97</v>
      </c>
      <c r="H3996" s="2">
        <v>2345</v>
      </c>
      <c r="I3996" s="2">
        <v>138782</v>
      </c>
      <c r="J3996" s="2">
        <v>47326</v>
      </c>
      <c r="K3996" s="2">
        <v>893490</v>
      </c>
      <c r="L3996" s="2">
        <v>29926</v>
      </c>
      <c r="M3996" s="2">
        <v>8857</v>
      </c>
      <c r="N3996" s="2">
        <v>68000000</v>
      </c>
    </row>
    <row r="3997" spans="1:14" x14ac:dyDescent="0.3">
      <c r="A3997" s="2" t="s">
        <v>4068</v>
      </c>
      <c r="B3997" s="2" t="s">
        <v>18</v>
      </c>
      <c r="C3997" s="2" t="s">
        <v>82</v>
      </c>
      <c r="D3997" s="2" t="s">
        <v>131</v>
      </c>
      <c r="E3997" s="3">
        <v>44077</v>
      </c>
      <c r="F3997" s="2">
        <v>1650</v>
      </c>
      <c r="G3997" s="2">
        <v>132</v>
      </c>
      <c r="H3997" s="2">
        <v>4326</v>
      </c>
      <c r="I3997" s="2">
        <v>140432</v>
      </c>
      <c r="J3997" s="2">
        <v>47458</v>
      </c>
      <c r="K3997" s="2">
        <v>897816</v>
      </c>
      <c r="L3997" s="2">
        <v>14850</v>
      </c>
      <c r="M3997" s="2">
        <v>3862</v>
      </c>
      <c r="N3997" s="2">
        <v>213000000</v>
      </c>
    </row>
    <row r="3998" spans="1:14" x14ac:dyDescent="0.3">
      <c r="A3998" s="2" t="s">
        <v>4069</v>
      </c>
      <c r="B3998" s="2" t="s">
        <v>15</v>
      </c>
      <c r="C3998" s="2" t="s">
        <v>85</v>
      </c>
      <c r="D3998" s="2" t="s">
        <v>85</v>
      </c>
      <c r="E3998" s="3">
        <v>44497</v>
      </c>
      <c r="F3998" s="2">
        <v>4395</v>
      </c>
      <c r="G3998" s="2">
        <v>169</v>
      </c>
      <c r="H3998" s="2">
        <v>2844</v>
      </c>
      <c r="I3998" s="2">
        <v>144827</v>
      </c>
      <c r="J3998" s="2">
        <v>47627</v>
      </c>
      <c r="K3998" s="2">
        <v>660</v>
      </c>
      <c r="L3998" s="2">
        <v>43950</v>
      </c>
      <c r="M3998" s="2">
        <v>16472</v>
      </c>
      <c r="N3998" s="2">
        <v>83000000</v>
      </c>
    </row>
    <row r="3999" spans="1:14" x14ac:dyDescent="0.3">
      <c r="A3999" s="2" t="s">
        <v>4070</v>
      </c>
      <c r="B3999" s="2" t="s">
        <v>18</v>
      </c>
      <c r="C3999" s="2" t="s">
        <v>26</v>
      </c>
      <c r="D3999" s="2" t="s">
        <v>136</v>
      </c>
      <c r="E3999" s="3">
        <v>44376</v>
      </c>
      <c r="F3999" s="2">
        <v>2474</v>
      </c>
      <c r="G3999" s="2">
        <v>91</v>
      </c>
      <c r="H3999" s="2">
        <v>3766</v>
      </c>
      <c r="I3999" s="2">
        <v>147301</v>
      </c>
      <c r="J3999" s="2">
        <v>47718</v>
      </c>
      <c r="K3999" s="2">
        <v>4426</v>
      </c>
      <c r="L3999" s="2">
        <v>29688</v>
      </c>
      <c r="M3999" s="2">
        <v>12627</v>
      </c>
      <c r="N3999" s="2">
        <v>213000000</v>
      </c>
    </row>
    <row r="4000" spans="1:14" x14ac:dyDescent="0.3">
      <c r="A4000" s="2" t="s">
        <v>4071</v>
      </c>
      <c r="B4000" s="2" t="s">
        <v>35</v>
      </c>
      <c r="C4000" s="2" t="s">
        <v>54</v>
      </c>
      <c r="D4000" s="2" t="s">
        <v>60</v>
      </c>
      <c r="E4000" s="3">
        <v>44329</v>
      </c>
      <c r="F4000" s="2">
        <v>3995</v>
      </c>
      <c r="G4000" s="2">
        <v>13</v>
      </c>
      <c r="H4000" s="2">
        <v>447</v>
      </c>
      <c r="I4000" s="2">
        <v>151296</v>
      </c>
      <c r="J4000" s="2">
        <v>47731</v>
      </c>
      <c r="K4000" s="2">
        <v>4873</v>
      </c>
      <c r="L4000" s="2">
        <v>63920</v>
      </c>
      <c r="M4000" s="2">
        <v>11310</v>
      </c>
      <c r="N4000" s="2">
        <v>68000000</v>
      </c>
    </row>
    <row r="4001" spans="1:14" x14ac:dyDescent="0.3">
      <c r="A4001" s="2" t="s">
        <v>4072</v>
      </c>
      <c r="B4001" s="2" t="s">
        <v>15</v>
      </c>
      <c r="C4001" s="2" t="s">
        <v>85</v>
      </c>
      <c r="D4001" s="2" t="s">
        <v>85</v>
      </c>
      <c r="E4001" s="3">
        <v>43959</v>
      </c>
      <c r="F4001" s="2">
        <v>1890</v>
      </c>
      <c r="G4001" s="2">
        <v>154</v>
      </c>
      <c r="H4001" s="2">
        <v>2415</v>
      </c>
      <c r="I4001" s="2">
        <v>153186</v>
      </c>
      <c r="J4001" s="2">
        <v>47885</v>
      </c>
      <c r="K4001" s="2">
        <v>7288</v>
      </c>
      <c r="L4001" s="2">
        <v>20790</v>
      </c>
      <c r="M4001" s="2">
        <v>19573</v>
      </c>
      <c r="N4001" s="2">
        <v>83000000</v>
      </c>
    </row>
    <row r="4002" spans="1:14" x14ac:dyDescent="0.3">
      <c r="A4002" s="2" t="s">
        <v>4073</v>
      </c>
      <c r="B4002" s="2" t="s">
        <v>41</v>
      </c>
      <c r="C4002" s="2" t="s">
        <v>42</v>
      </c>
      <c r="D4002" s="2" t="s">
        <v>43</v>
      </c>
      <c r="E4002" s="3">
        <v>44502</v>
      </c>
      <c r="F4002" s="2">
        <v>306</v>
      </c>
      <c r="G4002" s="2">
        <v>15</v>
      </c>
      <c r="H4002" s="2">
        <v>4078</v>
      </c>
      <c r="I4002" s="2">
        <v>153492</v>
      </c>
      <c r="J4002" s="2">
        <v>47900</v>
      </c>
      <c r="K4002" s="2">
        <v>11366</v>
      </c>
      <c r="L4002" s="2">
        <v>5814</v>
      </c>
      <c r="M4002" s="2">
        <v>5795</v>
      </c>
      <c r="N4002" s="2">
        <v>331000000</v>
      </c>
    </row>
    <row r="4003" spans="1:14" x14ac:dyDescent="0.3">
      <c r="A4003" s="2" t="s">
        <v>4074</v>
      </c>
      <c r="B4003" s="2" t="s">
        <v>22</v>
      </c>
      <c r="C4003" s="2" t="s">
        <v>51</v>
      </c>
      <c r="D4003" s="2" t="s">
        <v>52</v>
      </c>
      <c r="E4003" s="3">
        <v>44431</v>
      </c>
      <c r="F4003" s="2">
        <v>120</v>
      </c>
      <c r="G4003" s="2">
        <v>129</v>
      </c>
      <c r="H4003" s="2">
        <v>4649</v>
      </c>
      <c r="I4003" s="2">
        <v>153612</v>
      </c>
      <c r="J4003" s="2">
        <v>48029</v>
      </c>
      <c r="K4003" s="2">
        <v>16015</v>
      </c>
      <c r="L4003" s="2">
        <v>1200</v>
      </c>
      <c r="M4003" s="2">
        <v>3874</v>
      </c>
      <c r="N4003" s="2">
        <v>1380000000</v>
      </c>
    </row>
    <row r="4004" spans="1:14" x14ac:dyDescent="0.3">
      <c r="A4004" s="2" t="s">
        <v>4075</v>
      </c>
      <c r="B4004" s="2" t="s">
        <v>22</v>
      </c>
      <c r="C4004" s="2" t="s">
        <v>23</v>
      </c>
      <c r="D4004" s="2" t="s">
        <v>24</v>
      </c>
      <c r="E4004" s="3">
        <v>44435</v>
      </c>
      <c r="F4004" s="2">
        <v>3101</v>
      </c>
      <c r="G4004" s="2">
        <v>146</v>
      </c>
      <c r="H4004" s="2">
        <v>3035</v>
      </c>
      <c r="I4004" s="2">
        <v>156713</v>
      </c>
      <c r="J4004" s="2">
        <v>48175</v>
      </c>
      <c r="K4004" s="2">
        <v>19050</v>
      </c>
      <c r="L4004" s="2">
        <v>24808</v>
      </c>
      <c r="M4004" s="2">
        <v>10410</v>
      </c>
      <c r="N4004" s="2">
        <v>1380000000</v>
      </c>
    </row>
    <row r="4005" spans="1:14" x14ac:dyDescent="0.3">
      <c r="A4005" s="2" t="s">
        <v>4076</v>
      </c>
      <c r="B4005" s="2" t="s">
        <v>35</v>
      </c>
      <c r="C4005" s="2" t="s">
        <v>87</v>
      </c>
      <c r="D4005" s="2" t="s">
        <v>88</v>
      </c>
      <c r="E4005" s="3">
        <v>44157</v>
      </c>
      <c r="F4005" s="2">
        <v>1277</v>
      </c>
      <c r="G4005" s="2">
        <v>150</v>
      </c>
      <c r="H4005" s="2">
        <v>2324</v>
      </c>
      <c r="I4005" s="2">
        <v>157990</v>
      </c>
      <c r="J4005" s="2">
        <v>48325</v>
      </c>
      <c r="K4005" s="2">
        <v>21374</v>
      </c>
      <c r="L4005" s="2">
        <v>8939</v>
      </c>
      <c r="M4005" s="2">
        <v>416</v>
      </c>
      <c r="N4005" s="2">
        <v>68000000</v>
      </c>
    </row>
    <row r="4006" spans="1:14" x14ac:dyDescent="0.3">
      <c r="A4006" s="2" t="s">
        <v>4077</v>
      </c>
      <c r="B4006" s="2" t="s">
        <v>18</v>
      </c>
      <c r="C4006" s="2" t="s">
        <v>26</v>
      </c>
      <c r="D4006" s="2" t="s">
        <v>136</v>
      </c>
      <c r="E4006" s="3">
        <v>44234</v>
      </c>
      <c r="F4006" s="2">
        <v>1427</v>
      </c>
      <c r="G4006" s="2">
        <v>168</v>
      </c>
      <c r="H4006" s="2">
        <v>4926</v>
      </c>
      <c r="I4006" s="2">
        <v>159417</v>
      </c>
      <c r="J4006" s="2">
        <v>48493</v>
      </c>
      <c r="K4006" s="2">
        <v>26300</v>
      </c>
      <c r="L4006" s="2">
        <v>11416</v>
      </c>
      <c r="M4006" s="2">
        <v>19001</v>
      </c>
      <c r="N4006" s="2">
        <v>213000000</v>
      </c>
    </row>
    <row r="4007" spans="1:14" x14ac:dyDescent="0.3">
      <c r="A4007" s="2" t="s">
        <v>4078</v>
      </c>
      <c r="B4007" s="2" t="s">
        <v>41</v>
      </c>
      <c r="C4007" s="2" t="s">
        <v>71</v>
      </c>
      <c r="D4007" s="2" t="s">
        <v>91</v>
      </c>
      <c r="E4007" s="3">
        <v>44459</v>
      </c>
      <c r="F4007" s="2">
        <v>3102</v>
      </c>
      <c r="G4007" s="2">
        <v>13</v>
      </c>
      <c r="H4007" s="2">
        <v>4057</v>
      </c>
      <c r="I4007" s="2">
        <v>162519</v>
      </c>
      <c r="J4007" s="2">
        <v>48506</v>
      </c>
      <c r="K4007" s="2">
        <v>30357</v>
      </c>
      <c r="L4007" s="2">
        <v>52734</v>
      </c>
      <c r="M4007" s="2">
        <v>18631</v>
      </c>
      <c r="N4007" s="2">
        <v>331000000</v>
      </c>
    </row>
    <row r="4008" spans="1:14" x14ac:dyDescent="0.3">
      <c r="A4008" s="2" t="s">
        <v>4079</v>
      </c>
      <c r="B4008" s="2" t="s">
        <v>15</v>
      </c>
      <c r="C4008" s="2" t="s">
        <v>85</v>
      </c>
      <c r="D4008" s="2" t="s">
        <v>85</v>
      </c>
      <c r="E4008" s="3">
        <v>44436</v>
      </c>
      <c r="F4008" s="2">
        <v>1185</v>
      </c>
      <c r="G4008" s="2">
        <v>174</v>
      </c>
      <c r="H4008" s="2">
        <v>37</v>
      </c>
      <c r="I4008" s="2">
        <v>163704</v>
      </c>
      <c r="J4008" s="2">
        <v>48680</v>
      </c>
      <c r="K4008" s="2">
        <v>30394</v>
      </c>
      <c r="L4008" s="2">
        <v>8295</v>
      </c>
      <c r="M4008" s="2">
        <v>18282</v>
      </c>
      <c r="N4008" s="2">
        <v>83000000</v>
      </c>
    </row>
    <row r="4009" spans="1:14" x14ac:dyDescent="0.3">
      <c r="A4009" s="2" t="s">
        <v>4080</v>
      </c>
      <c r="B4009" s="2" t="s">
        <v>18</v>
      </c>
      <c r="C4009" s="2" t="s">
        <v>26</v>
      </c>
      <c r="D4009" s="2" t="s">
        <v>27</v>
      </c>
      <c r="E4009" s="3">
        <v>44505</v>
      </c>
      <c r="F4009" s="2">
        <v>1455</v>
      </c>
      <c r="G4009" s="2">
        <v>62</v>
      </c>
      <c r="H4009" s="2">
        <v>1230</v>
      </c>
      <c r="I4009" s="2">
        <v>165159</v>
      </c>
      <c r="J4009" s="2">
        <v>48742</v>
      </c>
      <c r="K4009" s="2">
        <v>31624</v>
      </c>
      <c r="L4009" s="2">
        <v>24735</v>
      </c>
      <c r="M4009" s="2">
        <v>10673</v>
      </c>
      <c r="N4009" s="2">
        <v>213000000</v>
      </c>
    </row>
    <row r="4010" spans="1:14" x14ac:dyDescent="0.3">
      <c r="A4010" s="2" t="s">
        <v>4081</v>
      </c>
      <c r="B4010" s="2" t="s">
        <v>35</v>
      </c>
      <c r="C4010" s="2" t="s">
        <v>62</v>
      </c>
      <c r="D4010" s="2" t="s">
        <v>156</v>
      </c>
      <c r="E4010" s="3">
        <v>44441</v>
      </c>
      <c r="F4010" s="2">
        <v>1179</v>
      </c>
      <c r="G4010" s="2">
        <v>7</v>
      </c>
      <c r="H4010" s="2">
        <v>288</v>
      </c>
      <c r="I4010" s="2">
        <v>166338</v>
      </c>
      <c r="J4010" s="2">
        <v>48749</v>
      </c>
      <c r="K4010" s="2">
        <v>31912</v>
      </c>
      <c r="L4010" s="2">
        <v>14148</v>
      </c>
      <c r="M4010" s="2">
        <v>7817</v>
      </c>
      <c r="N4010" s="2">
        <v>68000000</v>
      </c>
    </row>
    <row r="4011" spans="1:14" x14ac:dyDescent="0.3">
      <c r="A4011" s="2" t="s">
        <v>4082</v>
      </c>
      <c r="B4011" s="2" t="s">
        <v>18</v>
      </c>
      <c r="C4011" s="2" t="s">
        <v>99</v>
      </c>
      <c r="D4011" s="2" t="s">
        <v>100</v>
      </c>
      <c r="E4011" s="3">
        <v>44455</v>
      </c>
      <c r="F4011" s="2">
        <v>1346</v>
      </c>
      <c r="G4011" s="2">
        <v>26</v>
      </c>
      <c r="H4011" s="2">
        <v>4797</v>
      </c>
      <c r="I4011" s="2">
        <v>167684</v>
      </c>
      <c r="J4011" s="2">
        <v>48775</v>
      </c>
      <c r="K4011" s="2">
        <v>36709</v>
      </c>
      <c r="L4011" s="2">
        <v>13460</v>
      </c>
      <c r="M4011" s="2">
        <v>12666</v>
      </c>
      <c r="N4011" s="2">
        <v>213000000</v>
      </c>
    </row>
    <row r="4012" spans="1:14" x14ac:dyDescent="0.3">
      <c r="A4012" s="2" t="s">
        <v>4083</v>
      </c>
      <c r="B4012" s="2" t="s">
        <v>35</v>
      </c>
      <c r="C4012" s="2" t="s">
        <v>62</v>
      </c>
      <c r="D4012" s="2" t="s">
        <v>156</v>
      </c>
      <c r="E4012" s="3">
        <v>44189</v>
      </c>
      <c r="F4012" s="2">
        <v>628</v>
      </c>
      <c r="G4012" s="2">
        <v>110</v>
      </c>
      <c r="H4012" s="2">
        <v>2381</v>
      </c>
      <c r="I4012" s="2">
        <v>168312</v>
      </c>
      <c r="J4012" s="2">
        <v>48885</v>
      </c>
      <c r="K4012" s="2">
        <v>39090</v>
      </c>
      <c r="L4012" s="2">
        <v>6280</v>
      </c>
      <c r="M4012" s="2">
        <v>15225</v>
      </c>
      <c r="N4012" s="2">
        <v>68000000</v>
      </c>
    </row>
    <row r="4013" spans="1:14" x14ac:dyDescent="0.3">
      <c r="A4013" s="2" t="s">
        <v>4084</v>
      </c>
      <c r="B4013" s="2" t="s">
        <v>22</v>
      </c>
      <c r="C4013" s="2" t="s">
        <v>51</v>
      </c>
      <c r="D4013" s="2" t="s">
        <v>111</v>
      </c>
      <c r="E4013" s="3">
        <v>44433</v>
      </c>
      <c r="F4013" s="2">
        <v>1214</v>
      </c>
      <c r="G4013" s="2">
        <v>39</v>
      </c>
      <c r="H4013" s="2">
        <v>203</v>
      </c>
      <c r="I4013" s="2">
        <v>169526</v>
      </c>
      <c r="J4013" s="2">
        <v>48924</v>
      </c>
      <c r="K4013" s="2">
        <v>39293</v>
      </c>
      <c r="L4013" s="2">
        <v>6070</v>
      </c>
      <c r="M4013" s="2">
        <v>5919</v>
      </c>
      <c r="N4013" s="2">
        <v>1380000000</v>
      </c>
    </row>
    <row r="4014" spans="1:14" x14ac:dyDescent="0.3">
      <c r="A4014" s="2" t="s">
        <v>4085</v>
      </c>
      <c r="B4014" s="2" t="s">
        <v>22</v>
      </c>
      <c r="C4014" s="2" t="s">
        <v>23</v>
      </c>
      <c r="D4014" s="2" t="s">
        <v>24</v>
      </c>
      <c r="E4014" s="3">
        <v>44548</v>
      </c>
      <c r="F4014" s="2">
        <v>1961</v>
      </c>
      <c r="G4014" s="2">
        <v>155</v>
      </c>
      <c r="H4014" s="2">
        <v>1043</v>
      </c>
      <c r="I4014" s="2">
        <v>171487</v>
      </c>
      <c r="J4014" s="2">
        <v>49079</v>
      </c>
      <c r="K4014" s="2">
        <v>40336</v>
      </c>
      <c r="L4014" s="2">
        <v>17649</v>
      </c>
      <c r="M4014" s="2">
        <v>1242</v>
      </c>
      <c r="N4014" s="2">
        <v>1380000000</v>
      </c>
    </row>
    <row r="4015" spans="1:14" x14ac:dyDescent="0.3">
      <c r="A4015" s="2" t="s">
        <v>4086</v>
      </c>
      <c r="B4015" s="2" t="s">
        <v>18</v>
      </c>
      <c r="C4015" s="2" t="s">
        <v>82</v>
      </c>
      <c r="D4015" s="2" t="s">
        <v>83</v>
      </c>
      <c r="E4015" s="3">
        <v>43847</v>
      </c>
      <c r="F4015" s="2">
        <v>2995</v>
      </c>
      <c r="G4015" s="2">
        <v>67</v>
      </c>
      <c r="H4015" s="2">
        <v>1620</v>
      </c>
      <c r="I4015" s="2">
        <v>174482</v>
      </c>
      <c r="J4015" s="2">
        <v>49146</v>
      </c>
      <c r="K4015" s="2">
        <v>41956</v>
      </c>
      <c r="L4015" s="2">
        <v>35940</v>
      </c>
      <c r="M4015" s="2">
        <v>13081</v>
      </c>
      <c r="N4015" s="2">
        <v>213000000</v>
      </c>
    </row>
    <row r="4016" spans="1:14" x14ac:dyDescent="0.3">
      <c r="A4016" s="2" t="s">
        <v>4087</v>
      </c>
      <c r="B4016" s="2" t="s">
        <v>41</v>
      </c>
      <c r="C4016" s="2" t="s">
        <v>42</v>
      </c>
      <c r="D4016" s="2" t="s">
        <v>43</v>
      </c>
      <c r="E4016" s="3">
        <v>44104</v>
      </c>
      <c r="F4016" s="2">
        <v>4612</v>
      </c>
      <c r="G4016" s="2">
        <v>122</v>
      </c>
      <c r="H4016" s="2">
        <v>2959</v>
      </c>
      <c r="I4016" s="2">
        <v>179094</v>
      </c>
      <c r="J4016" s="2">
        <v>49268</v>
      </c>
      <c r="K4016" s="2">
        <v>44915</v>
      </c>
      <c r="L4016" s="2">
        <v>69180</v>
      </c>
      <c r="M4016" s="2">
        <v>889</v>
      </c>
      <c r="N4016" s="2">
        <v>331000000</v>
      </c>
    </row>
    <row r="4017" spans="1:14" x14ac:dyDescent="0.3">
      <c r="A4017" s="2" t="s">
        <v>4088</v>
      </c>
      <c r="B4017" s="2" t="s">
        <v>15</v>
      </c>
      <c r="C4017" s="2" t="s">
        <v>29</v>
      </c>
      <c r="D4017" s="2" t="s">
        <v>30</v>
      </c>
      <c r="E4017" s="3">
        <v>44515</v>
      </c>
      <c r="F4017" s="2">
        <v>4940</v>
      </c>
      <c r="G4017" s="2">
        <v>60</v>
      </c>
      <c r="H4017" s="2">
        <v>2443</v>
      </c>
      <c r="I4017" s="2">
        <v>184034</v>
      </c>
      <c r="J4017" s="2">
        <v>49328</v>
      </c>
      <c r="K4017" s="2">
        <v>47358</v>
      </c>
      <c r="L4017" s="2">
        <v>83980</v>
      </c>
      <c r="M4017" s="2">
        <v>7330</v>
      </c>
      <c r="N4017" s="2">
        <v>83000000</v>
      </c>
    </row>
    <row r="4018" spans="1:14" x14ac:dyDescent="0.3">
      <c r="A4018" s="2" t="s">
        <v>4089</v>
      </c>
      <c r="B4018" s="2" t="s">
        <v>35</v>
      </c>
      <c r="C4018" s="2" t="s">
        <v>36</v>
      </c>
      <c r="D4018" s="2" t="s">
        <v>93</v>
      </c>
      <c r="E4018" s="3">
        <v>43946</v>
      </c>
      <c r="F4018" s="2">
        <v>1547</v>
      </c>
      <c r="G4018" s="2">
        <v>165</v>
      </c>
      <c r="H4018" s="2">
        <v>3836</v>
      </c>
      <c r="I4018" s="2">
        <v>185581</v>
      </c>
      <c r="J4018" s="2">
        <v>49493</v>
      </c>
      <c r="K4018" s="2">
        <v>51194</v>
      </c>
      <c r="L4018" s="2">
        <v>9282</v>
      </c>
      <c r="M4018" s="2">
        <v>10048</v>
      </c>
      <c r="N4018" s="2">
        <v>68000000</v>
      </c>
    </row>
    <row r="4019" spans="1:14" x14ac:dyDescent="0.3">
      <c r="A4019" s="2" t="s">
        <v>4090</v>
      </c>
      <c r="B4019" s="2" t="s">
        <v>15</v>
      </c>
      <c r="C4019" s="2" t="s">
        <v>168</v>
      </c>
      <c r="D4019" s="2" t="s">
        <v>268</v>
      </c>
      <c r="E4019" s="3">
        <v>44523</v>
      </c>
      <c r="F4019" s="2">
        <v>4915</v>
      </c>
      <c r="G4019" s="2">
        <v>127</v>
      </c>
      <c r="H4019" s="2">
        <v>3123</v>
      </c>
      <c r="I4019" s="2">
        <v>190496</v>
      </c>
      <c r="J4019" s="2">
        <v>49620</v>
      </c>
      <c r="K4019" s="2">
        <v>54317</v>
      </c>
      <c r="L4019" s="2">
        <v>88470</v>
      </c>
      <c r="M4019" s="2">
        <v>13174</v>
      </c>
      <c r="N4019" s="2">
        <v>83000000</v>
      </c>
    </row>
    <row r="4020" spans="1:14" x14ac:dyDescent="0.3">
      <c r="A4020" s="2" t="s">
        <v>4091</v>
      </c>
      <c r="B4020" s="2" t="s">
        <v>22</v>
      </c>
      <c r="C4020" s="2" t="s">
        <v>32</v>
      </c>
      <c r="D4020" s="2" t="s">
        <v>65</v>
      </c>
      <c r="E4020" s="3">
        <v>43921</v>
      </c>
      <c r="F4020" s="2">
        <v>2858</v>
      </c>
      <c r="G4020" s="2">
        <v>107</v>
      </c>
      <c r="H4020" s="2">
        <v>3731</v>
      </c>
      <c r="I4020" s="2">
        <v>193354</v>
      </c>
      <c r="J4020" s="2">
        <v>49727</v>
      </c>
      <c r="K4020" s="2">
        <v>58048</v>
      </c>
      <c r="L4020" s="2">
        <v>20006</v>
      </c>
      <c r="M4020" s="2">
        <v>10245</v>
      </c>
      <c r="N4020" s="2">
        <v>1380000000</v>
      </c>
    </row>
    <row r="4021" spans="1:14" x14ac:dyDescent="0.3">
      <c r="A4021" s="2" t="s">
        <v>4092</v>
      </c>
      <c r="B4021" s="2" t="s">
        <v>41</v>
      </c>
      <c r="C4021" s="2" t="s">
        <v>67</v>
      </c>
      <c r="D4021" s="2" t="s">
        <v>68</v>
      </c>
      <c r="E4021" s="3">
        <v>43912</v>
      </c>
      <c r="F4021" s="2">
        <v>761</v>
      </c>
      <c r="G4021" s="2">
        <v>151</v>
      </c>
      <c r="H4021" s="2">
        <v>3257</v>
      </c>
      <c r="I4021" s="2">
        <v>194115</v>
      </c>
      <c r="J4021" s="2">
        <v>49878</v>
      </c>
      <c r="K4021" s="2">
        <v>61305</v>
      </c>
      <c r="L4021" s="2">
        <v>12176</v>
      </c>
      <c r="M4021" s="2">
        <v>19248</v>
      </c>
      <c r="N4021" s="2">
        <v>331000000</v>
      </c>
    </row>
    <row r="4022" spans="1:14" x14ac:dyDescent="0.3">
      <c r="A4022" s="2" t="s">
        <v>4093</v>
      </c>
      <c r="B4022" s="2" t="s">
        <v>41</v>
      </c>
      <c r="C4022" s="2" t="s">
        <v>67</v>
      </c>
      <c r="D4022" s="2" t="s">
        <v>68</v>
      </c>
      <c r="E4022" s="3">
        <v>44154</v>
      </c>
      <c r="F4022" s="2">
        <v>2366</v>
      </c>
      <c r="G4022" s="2">
        <v>155</v>
      </c>
      <c r="H4022" s="2">
        <v>3756</v>
      </c>
      <c r="I4022" s="2">
        <v>196481</v>
      </c>
      <c r="J4022" s="2">
        <v>50033</v>
      </c>
      <c r="K4022" s="2">
        <v>65061</v>
      </c>
      <c r="L4022" s="2">
        <v>30758</v>
      </c>
      <c r="M4022" s="2">
        <v>8408</v>
      </c>
      <c r="N4022" s="2">
        <v>331000000</v>
      </c>
    </row>
    <row r="4023" spans="1:14" x14ac:dyDescent="0.3">
      <c r="A4023" s="2" t="s">
        <v>4094</v>
      </c>
      <c r="B4023" s="2" t="s">
        <v>15</v>
      </c>
      <c r="C4023" s="2" t="s">
        <v>16</v>
      </c>
      <c r="D4023" s="2" t="s">
        <v>16</v>
      </c>
      <c r="E4023" s="3">
        <v>43944</v>
      </c>
      <c r="F4023" s="2">
        <v>4206</v>
      </c>
      <c r="G4023" s="2">
        <v>168</v>
      </c>
      <c r="H4023" s="2">
        <v>4448</v>
      </c>
      <c r="I4023" s="2">
        <v>200687</v>
      </c>
      <c r="J4023" s="2">
        <v>201</v>
      </c>
      <c r="K4023" s="2">
        <v>69509</v>
      </c>
      <c r="L4023" s="2">
        <v>67296</v>
      </c>
      <c r="M4023" s="2">
        <v>8537</v>
      </c>
      <c r="N4023" s="2">
        <v>83000000</v>
      </c>
    </row>
    <row r="4024" spans="1:14" x14ac:dyDescent="0.3">
      <c r="A4024" s="2" t="s">
        <v>4095</v>
      </c>
      <c r="B4024" s="2" t="s">
        <v>22</v>
      </c>
      <c r="C4024" s="2" t="s">
        <v>39</v>
      </c>
      <c r="D4024" s="2" t="s">
        <v>39</v>
      </c>
      <c r="E4024" s="3">
        <v>43888</v>
      </c>
      <c r="F4024" s="2">
        <v>1841</v>
      </c>
      <c r="G4024" s="2">
        <v>145</v>
      </c>
      <c r="H4024" s="2">
        <v>1137</v>
      </c>
      <c r="I4024" s="2">
        <v>202528</v>
      </c>
      <c r="J4024" s="2">
        <v>346</v>
      </c>
      <c r="K4024" s="2">
        <v>70646</v>
      </c>
      <c r="L4024" s="2">
        <v>31297</v>
      </c>
      <c r="M4024" s="2">
        <v>1428</v>
      </c>
      <c r="N4024" s="2">
        <v>1380000000</v>
      </c>
    </row>
    <row r="4025" spans="1:14" x14ac:dyDescent="0.3">
      <c r="A4025" s="2" t="s">
        <v>4096</v>
      </c>
      <c r="B4025" s="2" t="s">
        <v>15</v>
      </c>
      <c r="C4025" s="2" t="s">
        <v>85</v>
      </c>
      <c r="D4025" s="2" t="s">
        <v>85</v>
      </c>
      <c r="E4025" s="3">
        <v>43984</v>
      </c>
      <c r="F4025" s="2">
        <v>4902</v>
      </c>
      <c r="G4025" s="2">
        <v>48</v>
      </c>
      <c r="H4025" s="2">
        <v>2561</v>
      </c>
      <c r="I4025" s="2">
        <v>207430</v>
      </c>
      <c r="J4025" s="2">
        <v>394</v>
      </c>
      <c r="K4025" s="2">
        <v>73207</v>
      </c>
      <c r="L4025" s="2">
        <v>39216</v>
      </c>
      <c r="M4025" s="2">
        <v>2655</v>
      </c>
      <c r="N4025" s="2">
        <v>83000000</v>
      </c>
    </row>
    <row r="4026" spans="1:14" x14ac:dyDescent="0.3">
      <c r="A4026" s="2" t="s">
        <v>4097</v>
      </c>
      <c r="B4026" s="2" t="s">
        <v>18</v>
      </c>
      <c r="C4026" s="2" t="s">
        <v>82</v>
      </c>
      <c r="D4026" s="2" t="s">
        <v>131</v>
      </c>
      <c r="E4026" s="3">
        <v>44234</v>
      </c>
      <c r="F4026" s="2">
        <v>1496</v>
      </c>
      <c r="G4026" s="2">
        <v>153</v>
      </c>
      <c r="H4026" s="2">
        <v>545</v>
      </c>
      <c r="I4026" s="2">
        <v>208926</v>
      </c>
      <c r="J4026" s="2">
        <v>547</v>
      </c>
      <c r="K4026" s="2">
        <v>73752</v>
      </c>
      <c r="L4026" s="2">
        <v>22440</v>
      </c>
      <c r="M4026" s="2">
        <v>10264</v>
      </c>
      <c r="N4026" s="2">
        <v>213000000</v>
      </c>
    </row>
    <row r="4027" spans="1:14" x14ac:dyDescent="0.3">
      <c r="A4027" s="2" t="s">
        <v>4098</v>
      </c>
      <c r="B4027" s="2" t="s">
        <v>41</v>
      </c>
      <c r="C4027" s="2" t="s">
        <v>75</v>
      </c>
      <c r="D4027" s="2" t="s">
        <v>76</v>
      </c>
      <c r="E4027" s="3">
        <v>44458</v>
      </c>
      <c r="F4027" s="2">
        <v>3919</v>
      </c>
      <c r="G4027" s="2">
        <v>2</v>
      </c>
      <c r="H4027" s="2">
        <v>4377</v>
      </c>
      <c r="I4027" s="2">
        <v>212845</v>
      </c>
      <c r="J4027" s="2">
        <v>549</v>
      </c>
      <c r="K4027" s="2">
        <v>78129</v>
      </c>
      <c r="L4027" s="2">
        <v>54866</v>
      </c>
      <c r="M4027" s="2">
        <v>8040</v>
      </c>
      <c r="N4027" s="2">
        <v>331000000</v>
      </c>
    </row>
    <row r="4028" spans="1:14" x14ac:dyDescent="0.3">
      <c r="A4028" s="2" t="s">
        <v>4099</v>
      </c>
      <c r="B4028" s="2" t="s">
        <v>41</v>
      </c>
      <c r="C4028" s="2" t="s">
        <v>75</v>
      </c>
      <c r="D4028" s="2" t="s">
        <v>76</v>
      </c>
      <c r="E4028" s="3">
        <v>44096</v>
      </c>
      <c r="F4028" s="2">
        <v>3088</v>
      </c>
      <c r="G4028" s="2">
        <v>76</v>
      </c>
      <c r="H4028" s="2">
        <v>672</v>
      </c>
      <c r="I4028" s="2">
        <v>215933</v>
      </c>
      <c r="J4028" s="2">
        <v>625</v>
      </c>
      <c r="K4028" s="2">
        <v>78801</v>
      </c>
      <c r="L4028" s="2">
        <v>49408</v>
      </c>
      <c r="M4028" s="2">
        <v>11765</v>
      </c>
      <c r="N4028" s="2">
        <v>331000000</v>
      </c>
    </row>
    <row r="4029" spans="1:14" x14ac:dyDescent="0.3">
      <c r="A4029" s="2" t="s">
        <v>4100</v>
      </c>
      <c r="B4029" s="2" t="s">
        <v>18</v>
      </c>
      <c r="C4029" s="2" t="s">
        <v>99</v>
      </c>
      <c r="D4029" s="2" t="s">
        <v>100</v>
      </c>
      <c r="E4029" s="3">
        <v>44145</v>
      </c>
      <c r="F4029" s="2">
        <v>1243</v>
      </c>
      <c r="G4029" s="2">
        <v>165</v>
      </c>
      <c r="H4029" s="2">
        <v>759</v>
      </c>
      <c r="I4029" s="2">
        <v>217176</v>
      </c>
      <c r="J4029" s="2">
        <v>790</v>
      </c>
      <c r="K4029" s="2">
        <v>79560</v>
      </c>
      <c r="L4029" s="2">
        <v>11187</v>
      </c>
      <c r="M4029" s="2">
        <v>5182</v>
      </c>
      <c r="N4029" s="2">
        <v>213000000</v>
      </c>
    </row>
    <row r="4030" spans="1:14" x14ac:dyDescent="0.3">
      <c r="A4030" s="2" t="s">
        <v>4101</v>
      </c>
      <c r="B4030" s="2" t="s">
        <v>22</v>
      </c>
      <c r="C4030" s="2" t="s">
        <v>23</v>
      </c>
      <c r="D4030" s="2" t="s">
        <v>126</v>
      </c>
      <c r="E4030" s="3">
        <v>44545</v>
      </c>
      <c r="F4030" s="2">
        <v>4582</v>
      </c>
      <c r="G4030" s="2">
        <v>141</v>
      </c>
      <c r="H4030" s="2">
        <v>1344</v>
      </c>
      <c r="I4030" s="2">
        <v>221758</v>
      </c>
      <c r="J4030" s="2">
        <v>931</v>
      </c>
      <c r="K4030" s="2">
        <v>80904</v>
      </c>
      <c r="L4030" s="2">
        <v>73312</v>
      </c>
      <c r="M4030" s="2">
        <v>16722</v>
      </c>
      <c r="N4030" s="2">
        <v>1380000000</v>
      </c>
    </row>
    <row r="4031" spans="1:14" x14ac:dyDescent="0.3">
      <c r="A4031" s="2" t="s">
        <v>4102</v>
      </c>
      <c r="B4031" s="2" t="s">
        <v>41</v>
      </c>
      <c r="C4031" s="2" t="s">
        <v>67</v>
      </c>
      <c r="D4031" s="2" t="s">
        <v>80</v>
      </c>
      <c r="E4031" s="3">
        <v>43871</v>
      </c>
      <c r="F4031" s="2">
        <v>4906</v>
      </c>
      <c r="G4031" s="2">
        <v>128</v>
      </c>
      <c r="H4031" s="2">
        <v>519</v>
      </c>
      <c r="I4031" s="2">
        <v>226664</v>
      </c>
      <c r="J4031" s="2">
        <v>1059</v>
      </c>
      <c r="K4031" s="2">
        <v>81423</v>
      </c>
      <c r="L4031" s="2">
        <v>78496</v>
      </c>
      <c r="M4031" s="2">
        <v>321</v>
      </c>
      <c r="N4031" s="2">
        <v>331000000</v>
      </c>
    </row>
    <row r="4032" spans="1:14" x14ac:dyDescent="0.3">
      <c r="A4032" s="2" t="s">
        <v>4103</v>
      </c>
      <c r="B4032" s="2" t="s">
        <v>35</v>
      </c>
      <c r="C4032" s="2" t="s">
        <v>62</v>
      </c>
      <c r="D4032" s="2" t="s">
        <v>63</v>
      </c>
      <c r="E4032" s="3">
        <v>43935</v>
      </c>
      <c r="F4032" s="2">
        <v>2043</v>
      </c>
      <c r="G4032" s="2">
        <v>91</v>
      </c>
      <c r="H4032" s="2">
        <v>4205</v>
      </c>
      <c r="I4032" s="2">
        <v>228707</v>
      </c>
      <c r="J4032" s="2">
        <v>1150</v>
      </c>
      <c r="K4032" s="2">
        <v>85628</v>
      </c>
      <c r="L4032" s="2">
        <v>38817</v>
      </c>
      <c r="M4032" s="2">
        <v>16719</v>
      </c>
      <c r="N4032" s="2">
        <v>68000000</v>
      </c>
    </row>
    <row r="4033" spans="1:14" x14ac:dyDescent="0.3">
      <c r="A4033" s="2" t="s">
        <v>4104</v>
      </c>
      <c r="B4033" s="2" t="s">
        <v>35</v>
      </c>
      <c r="C4033" s="2" t="s">
        <v>54</v>
      </c>
      <c r="D4033" s="2" t="s">
        <v>60</v>
      </c>
      <c r="E4033" s="3">
        <v>44023</v>
      </c>
      <c r="F4033" s="2">
        <v>3376</v>
      </c>
      <c r="G4033" s="2">
        <v>122</v>
      </c>
      <c r="H4033" s="2">
        <v>3615</v>
      </c>
      <c r="I4033" s="2">
        <v>232083</v>
      </c>
      <c r="J4033" s="2">
        <v>1272</v>
      </c>
      <c r="K4033" s="2">
        <v>89243</v>
      </c>
      <c r="L4033" s="2">
        <v>50640</v>
      </c>
      <c r="M4033" s="2">
        <v>5271</v>
      </c>
      <c r="N4033" s="2">
        <v>68000000</v>
      </c>
    </row>
    <row r="4034" spans="1:14" x14ac:dyDescent="0.3">
      <c r="A4034" s="2" t="s">
        <v>4105</v>
      </c>
      <c r="B4034" s="2" t="s">
        <v>22</v>
      </c>
      <c r="C4034" s="2" t="s">
        <v>51</v>
      </c>
      <c r="D4034" s="2" t="s">
        <v>52</v>
      </c>
      <c r="E4034" s="3">
        <v>44231</v>
      </c>
      <c r="F4034" s="2">
        <v>516</v>
      </c>
      <c r="G4034" s="2">
        <v>117</v>
      </c>
      <c r="H4034" s="2">
        <v>4775</v>
      </c>
      <c r="I4034" s="2">
        <v>232599</v>
      </c>
      <c r="J4034" s="2">
        <v>1389</v>
      </c>
      <c r="K4034" s="2">
        <v>94018</v>
      </c>
      <c r="L4034" s="2">
        <v>9804</v>
      </c>
      <c r="M4034" s="2">
        <v>5214</v>
      </c>
      <c r="N4034" s="2">
        <v>1380000000</v>
      </c>
    </row>
    <row r="4035" spans="1:14" x14ac:dyDescent="0.3">
      <c r="A4035" s="2" t="s">
        <v>4106</v>
      </c>
      <c r="B4035" s="2" t="s">
        <v>18</v>
      </c>
      <c r="C4035" s="2" t="s">
        <v>19</v>
      </c>
      <c r="D4035" s="2" t="s">
        <v>20</v>
      </c>
      <c r="E4035" s="3">
        <v>44108</v>
      </c>
      <c r="F4035" s="2">
        <v>834</v>
      </c>
      <c r="G4035" s="2">
        <v>10</v>
      </c>
      <c r="H4035" s="2">
        <v>1601</v>
      </c>
      <c r="I4035" s="2">
        <v>233433</v>
      </c>
      <c r="J4035" s="2">
        <v>1399</v>
      </c>
      <c r="K4035" s="2">
        <v>95619</v>
      </c>
      <c r="L4035" s="2">
        <v>9174</v>
      </c>
      <c r="M4035" s="2">
        <v>18409</v>
      </c>
      <c r="N4035" s="2">
        <v>213000000</v>
      </c>
    </row>
    <row r="4036" spans="1:14" x14ac:dyDescent="0.3">
      <c r="A4036" s="2" t="s">
        <v>4107</v>
      </c>
      <c r="B4036" s="2" t="s">
        <v>15</v>
      </c>
      <c r="C4036" s="2" t="s">
        <v>168</v>
      </c>
      <c r="D4036" s="2" t="s">
        <v>268</v>
      </c>
      <c r="E4036" s="3">
        <v>44184</v>
      </c>
      <c r="F4036" s="2">
        <v>623</v>
      </c>
      <c r="G4036" s="2">
        <v>167</v>
      </c>
      <c r="H4036" s="2">
        <v>3614</v>
      </c>
      <c r="I4036" s="2">
        <v>234056</v>
      </c>
      <c r="J4036" s="2">
        <v>1566</v>
      </c>
      <c r="K4036" s="2">
        <v>99233</v>
      </c>
      <c r="L4036" s="2">
        <v>10591</v>
      </c>
      <c r="M4036" s="2">
        <v>8598</v>
      </c>
      <c r="N4036" s="2">
        <v>83000000</v>
      </c>
    </row>
    <row r="4037" spans="1:14" x14ac:dyDescent="0.3">
      <c r="A4037" s="2" t="s">
        <v>4108</v>
      </c>
      <c r="B4037" s="2" t="s">
        <v>22</v>
      </c>
      <c r="C4037" s="2" t="s">
        <v>39</v>
      </c>
      <c r="D4037" s="2" t="s">
        <v>39</v>
      </c>
      <c r="E4037" s="3">
        <v>44410</v>
      </c>
      <c r="F4037" s="2">
        <v>1047</v>
      </c>
      <c r="G4037" s="2">
        <v>3</v>
      </c>
      <c r="H4037" s="2">
        <v>1822</v>
      </c>
      <c r="I4037" s="2">
        <v>235103</v>
      </c>
      <c r="J4037" s="2">
        <v>1569</v>
      </c>
      <c r="K4037" s="2">
        <v>101055</v>
      </c>
      <c r="L4037" s="2">
        <v>19893</v>
      </c>
      <c r="M4037" s="2">
        <v>16480</v>
      </c>
      <c r="N4037" s="2">
        <v>1380000000</v>
      </c>
    </row>
    <row r="4038" spans="1:14" x14ac:dyDescent="0.3">
      <c r="A4038" s="2" t="s">
        <v>4109</v>
      </c>
      <c r="B4038" s="2" t="s">
        <v>15</v>
      </c>
      <c r="C4038" s="2" t="s">
        <v>16</v>
      </c>
      <c r="D4038" s="2" t="s">
        <v>16</v>
      </c>
      <c r="E4038" s="3">
        <v>44539</v>
      </c>
      <c r="F4038" s="2">
        <v>1564</v>
      </c>
      <c r="G4038" s="2">
        <v>161</v>
      </c>
      <c r="H4038" s="2">
        <v>2024</v>
      </c>
      <c r="I4038" s="2">
        <v>236667</v>
      </c>
      <c r="J4038" s="2">
        <v>1730</v>
      </c>
      <c r="K4038" s="2">
        <v>103079</v>
      </c>
      <c r="L4038" s="2">
        <v>14076</v>
      </c>
      <c r="M4038" s="2">
        <v>19236</v>
      </c>
      <c r="N4038" s="2">
        <v>83000000</v>
      </c>
    </row>
    <row r="4039" spans="1:14" x14ac:dyDescent="0.3">
      <c r="A4039" s="2" t="s">
        <v>4110</v>
      </c>
      <c r="B4039" s="2" t="s">
        <v>22</v>
      </c>
      <c r="C4039" s="2" t="s">
        <v>51</v>
      </c>
      <c r="D4039" s="2" t="s">
        <v>111</v>
      </c>
      <c r="E4039" s="3">
        <v>44086</v>
      </c>
      <c r="F4039" s="2">
        <v>3982</v>
      </c>
      <c r="G4039" s="2">
        <v>192</v>
      </c>
      <c r="H4039" s="2">
        <v>1184</v>
      </c>
      <c r="I4039" s="2">
        <v>240649</v>
      </c>
      <c r="J4039" s="2">
        <v>1922</v>
      </c>
      <c r="K4039" s="2">
        <v>104263</v>
      </c>
      <c r="L4039" s="2">
        <v>23892</v>
      </c>
      <c r="M4039" s="2">
        <v>18787</v>
      </c>
      <c r="N4039" s="2">
        <v>1380000000</v>
      </c>
    </row>
    <row r="4040" spans="1:14" x14ac:dyDescent="0.3">
      <c r="A4040" s="2" t="s">
        <v>4111</v>
      </c>
      <c r="B4040" s="2" t="s">
        <v>35</v>
      </c>
      <c r="C4040" s="2" t="s">
        <v>87</v>
      </c>
      <c r="D4040" s="2" t="s">
        <v>120</v>
      </c>
      <c r="E4040" s="3">
        <v>44481</v>
      </c>
      <c r="F4040" s="2">
        <v>496</v>
      </c>
      <c r="G4040" s="2">
        <v>183</v>
      </c>
      <c r="H4040" s="2">
        <v>3773</v>
      </c>
      <c r="I4040" s="2">
        <v>241145</v>
      </c>
      <c r="J4040" s="2">
        <v>2105</v>
      </c>
      <c r="K4040" s="2">
        <v>108036</v>
      </c>
      <c r="L4040" s="2">
        <v>5456</v>
      </c>
      <c r="M4040" s="2">
        <v>3134</v>
      </c>
      <c r="N4040" s="2">
        <v>68000000</v>
      </c>
    </row>
    <row r="4041" spans="1:14" x14ac:dyDescent="0.3">
      <c r="A4041" s="2" t="s">
        <v>4112</v>
      </c>
      <c r="B4041" s="2" t="s">
        <v>18</v>
      </c>
      <c r="C4041" s="2" t="s">
        <v>82</v>
      </c>
      <c r="D4041" s="2" t="s">
        <v>83</v>
      </c>
      <c r="E4041" s="3">
        <v>44491</v>
      </c>
      <c r="F4041" s="2">
        <v>2429</v>
      </c>
      <c r="G4041" s="2">
        <v>9</v>
      </c>
      <c r="H4041" s="2">
        <v>379</v>
      </c>
      <c r="I4041" s="2">
        <v>243574</v>
      </c>
      <c r="J4041" s="2">
        <v>2114</v>
      </c>
      <c r="K4041" s="2">
        <v>108415</v>
      </c>
      <c r="L4041" s="2">
        <v>36435</v>
      </c>
      <c r="M4041" s="2">
        <v>3831</v>
      </c>
      <c r="N4041" s="2">
        <v>213000000</v>
      </c>
    </row>
    <row r="4042" spans="1:14" x14ac:dyDescent="0.3">
      <c r="A4042" s="2" t="s">
        <v>4113</v>
      </c>
      <c r="B4042" s="2" t="s">
        <v>35</v>
      </c>
      <c r="C4042" s="2" t="s">
        <v>62</v>
      </c>
      <c r="D4042" s="2" t="s">
        <v>63</v>
      </c>
      <c r="E4042" s="3">
        <v>43929</v>
      </c>
      <c r="F4042" s="2">
        <v>2263</v>
      </c>
      <c r="G4042" s="2">
        <v>80</v>
      </c>
      <c r="H4042" s="2">
        <v>2127</v>
      </c>
      <c r="I4042" s="2">
        <v>245837</v>
      </c>
      <c r="J4042" s="2">
        <v>2194</v>
      </c>
      <c r="K4042" s="2">
        <v>110542</v>
      </c>
      <c r="L4042" s="2">
        <v>22630</v>
      </c>
      <c r="M4042" s="2">
        <v>10679</v>
      </c>
      <c r="N4042" s="2">
        <v>68000000</v>
      </c>
    </row>
    <row r="4043" spans="1:14" x14ac:dyDescent="0.3">
      <c r="A4043" s="2" t="s">
        <v>4114</v>
      </c>
      <c r="B4043" s="2" t="s">
        <v>18</v>
      </c>
      <c r="C4043" s="2" t="s">
        <v>19</v>
      </c>
      <c r="D4043" s="2" t="s">
        <v>115</v>
      </c>
      <c r="E4043" s="3">
        <v>44418</v>
      </c>
      <c r="F4043" s="2">
        <v>542</v>
      </c>
      <c r="G4043" s="2">
        <v>70</v>
      </c>
      <c r="H4043" s="2">
        <v>1294</v>
      </c>
      <c r="I4043" s="2">
        <v>246379</v>
      </c>
      <c r="J4043" s="2">
        <v>2264</v>
      </c>
      <c r="K4043" s="2">
        <v>111836</v>
      </c>
      <c r="L4043" s="2">
        <v>8130</v>
      </c>
      <c r="M4043" s="2">
        <v>6930</v>
      </c>
      <c r="N4043" s="2">
        <v>213000000</v>
      </c>
    </row>
    <row r="4044" spans="1:14" x14ac:dyDescent="0.3">
      <c r="A4044" s="2" t="s">
        <v>4115</v>
      </c>
      <c r="B4044" s="2" t="s">
        <v>15</v>
      </c>
      <c r="C4044" s="2" t="s">
        <v>29</v>
      </c>
      <c r="D4044" s="2" t="s">
        <v>30</v>
      </c>
      <c r="E4044" s="3">
        <v>44112</v>
      </c>
      <c r="F4044" s="2">
        <v>915</v>
      </c>
      <c r="G4044" s="2">
        <v>102</v>
      </c>
      <c r="H4044" s="2">
        <v>615</v>
      </c>
      <c r="I4044" s="2">
        <v>247294</v>
      </c>
      <c r="J4044" s="2">
        <v>2366</v>
      </c>
      <c r="K4044" s="2">
        <v>112451</v>
      </c>
      <c r="L4044" s="2">
        <v>11895</v>
      </c>
      <c r="M4044" s="2">
        <v>916</v>
      </c>
      <c r="N4044" s="2">
        <v>83000000</v>
      </c>
    </row>
    <row r="4045" spans="1:14" x14ac:dyDescent="0.3">
      <c r="A4045" s="2" t="s">
        <v>4116</v>
      </c>
      <c r="B4045" s="2" t="s">
        <v>22</v>
      </c>
      <c r="C4045" s="2" t="s">
        <v>23</v>
      </c>
      <c r="D4045" s="2" t="s">
        <v>24</v>
      </c>
      <c r="E4045" s="3">
        <v>44233</v>
      </c>
      <c r="F4045" s="2">
        <v>1801</v>
      </c>
      <c r="G4045" s="2">
        <v>191</v>
      </c>
      <c r="H4045" s="2">
        <v>435</v>
      </c>
      <c r="I4045" s="2">
        <v>249095</v>
      </c>
      <c r="J4045" s="2">
        <v>2557</v>
      </c>
      <c r="K4045" s="2">
        <v>112886</v>
      </c>
      <c r="L4045" s="2">
        <v>10806</v>
      </c>
      <c r="M4045" s="2">
        <v>2130</v>
      </c>
      <c r="N4045" s="2">
        <v>1380000000</v>
      </c>
    </row>
    <row r="4046" spans="1:14" x14ac:dyDescent="0.3">
      <c r="A4046" s="2" t="s">
        <v>4117</v>
      </c>
      <c r="B4046" s="2" t="s">
        <v>41</v>
      </c>
      <c r="C4046" s="2" t="s">
        <v>71</v>
      </c>
      <c r="D4046" s="2" t="s">
        <v>72</v>
      </c>
      <c r="E4046" s="3">
        <v>43939</v>
      </c>
      <c r="F4046" s="2">
        <v>3082</v>
      </c>
      <c r="G4046" s="2">
        <v>140</v>
      </c>
      <c r="H4046" s="2">
        <v>3149</v>
      </c>
      <c r="I4046" s="2">
        <v>252177</v>
      </c>
      <c r="J4046" s="2">
        <v>2697</v>
      </c>
      <c r="K4046" s="2">
        <v>116035</v>
      </c>
      <c r="L4046" s="2">
        <v>18492</v>
      </c>
      <c r="M4046" s="2">
        <v>5691</v>
      </c>
      <c r="N4046" s="2">
        <v>331000000</v>
      </c>
    </row>
    <row r="4047" spans="1:14" x14ac:dyDescent="0.3">
      <c r="A4047" s="2" t="s">
        <v>4118</v>
      </c>
      <c r="B4047" s="2" t="s">
        <v>41</v>
      </c>
      <c r="C4047" s="2" t="s">
        <v>71</v>
      </c>
      <c r="D4047" s="2" t="s">
        <v>91</v>
      </c>
      <c r="E4047" s="3">
        <v>44530</v>
      </c>
      <c r="F4047" s="2">
        <v>81</v>
      </c>
      <c r="G4047" s="2">
        <v>21</v>
      </c>
      <c r="H4047" s="2">
        <v>1547</v>
      </c>
      <c r="I4047" s="2">
        <v>252258</v>
      </c>
      <c r="J4047" s="2">
        <v>2718</v>
      </c>
      <c r="K4047" s="2">
        <v>117582</v>
      </c>
      <c r="L4047" s="2">
        <v>1377</v>
      </c>
      <c r="M4047" s="2">
        <v>14673</v>
      </c>
      <c r="N4047" s="2">
        <v>331000000</v>
      </c>
    </row>
    <row r="4048" spans="1:14" x14ac:dyDescent="0.3">
      <c r="A4048" s="2" t="s">
        <v>4119</v>
      </c>
      <c r="B4048" s="2" t="s">
        <v>18</v>
      </c>
      <c r="C4048" s="2" t="s">
        <v>19</v>
      </c>
      <c r="D4048" s="2" t="s">
        <v>115</v>
      </c>
      <c r="E4048" s="3">
        <v>44029</v>
      </c>
      <c r="F4048" s="2">
        <v>1179</v>
      </c>
      <c r="G4048" s="2">
        <v>55</v>
      </c>
      <c r="H4048" s="2">
        <v>4890</v>
      </c>
      <c r="I4048" s="2">
        <v>253437</v>
      </c>
      <c r="J4048" s="2">
        <v>2773</v>
      </c>
      <c r="K4048" s="2">
        <v>122472</v>
      </c>
      <c r="L4048" s="2">
        <v>20043</v>
      </c>
      <c r="M4048" s="2">
        <v>4301</v>
      </c>
      <c r="N4048" s="2">
        <v>213000000</v>
      </c>
    </row>
    <row r="4049" spans="1:14" x14ac:dyDescent="0.3">
      <c r="A4049" s="2" t="s">
        <v>4120</v>
      </c>
      <c r="B4049" s="2" t="s">
        <v>18</v>
      </c>
      <c r="C4049" s="2" t="s">
        <v>26</v>
      </c>
      <c r="D4049" s="2" t="s">
        <v>27</v>
      </c>
      <c r="E4049" s="3">
        <v>44133</v>
      </c>
      <c r="F4049" s="2">
        <v>165</v>
      </c>
      <c r="G4049" s="2">
        <v>121</v>
      </c>
      <c r="H4049" s="2">
        <v>1134</v>
      </c>
      <c r="I4049" s="2">
        <v>253602</v>
      </c>
      <c r="J4049" s="2">
        <v>2894</v>
      </c>
      <c r="K4049" s="2">
        <v>123606</v>
      </c>
      <c r="L4049" s="2">
        <v>1980</v>
      </c>
      <c r="M4049" s="2">
        <v>6353</v>
      </c>
      <c r="N4049" s="2">
        <v>213000000</v>
      </c>
    </row>
    <row r="4050" spans="1:14" x14ac:dyDescent="0.3">
      <c r="A4050" s="2" t="s">
        <v>4121</v>
      </c>
      <c r="B4050" s="2" t="s">
        <v>35</v>
      </c>
      <c r="C4050" s="2" t="s">
        <v>87</v>
      </c>
      <c r="D4050" s="2" t="s">
        <v>88</v>
      </c>
      <c r="E4050" s="3">
        <v>44157</v>
      </c>
      <c r="F4050" s="2">
        <v>2255</v>
      </c>
      <c r="G4050" s="2">
        <v>192</v>
      </c>
      <c r="H4050" s="2">
        <v>451</v>
      </c>
      <c r="I4050" s="2">
        <v>255857</v>
      </c>
      <c r="J4050" s="2">
        <v>3086</v>
      </c>
      <c r="K4050" s="2">
        <v>124057</v>
      </c>
      <c r="L4050" s="2">
        <v>31570</v>
      </c>
      <c r="M4050" s="2">
        <v>13147</v>
      </c>
      <c r="N4050" s="2">
        <v>68000000</v>
      </c>
    </row>
    <row r="4051" spans="1:14" x14ac:dyDescent="0.3">
      <c r="A4051" s="2" t="s">
        <v>4122</v>
      </c>
      <c r="B4051" s="2" t="s">
        <v>41</v>
      </c>
      <c r="C4051" s="2" t="s">
        <v>42</v>
      </c>
      <c r="D4051" s="2" t="s">
        <v>158</v>
      </c>
      <c r="E4051" s="3">
        <v>43984</v>
      </c>
      <c r="F4051" s="2">
        <v>2071</v>
      </c>
      <c r="G4051" s="2">
        <v>91</v>
      </c>
      <c r="H4051" s="2">
        <v>4355</v>
      </c>
      <c r="I4051" s="2">
        <v>257928</v>
      </c>
      <c r="J4051" s="2">
        <v>3177</v>
      </c>
      <c r="K4051" s="2">
        <v>128412</v>
      </c>
      <c r="L4051" s="2">
        <v>31065</v>
      </c>
      <c r="M4051" s="2">
        <v>633</v>
      </c>
      <c r="N4051" s="2">
        <v>331000000</v>
      </c>
    </row>
    <row r="4052" spans="1:14" x14ac:dyDescent="0.3">
      <c r="A4052" s="2" t="s">
        <v>4123</v>
      </c>
      <c r="B4052" s="2" t="s">
        <v>35</v>
      </c>
      <c r="C4052" s="2" t="s">
        <v>87</v>
      </c>
      <c r="D4052" s="2" t="s">
        <v>120</v>
      </c>
      <c r="E4052" s="3">
        <v>44382</v>
      </c>
      <c r="F4052" s="2">
        <v>806</v>
      </c>
      <c r="G4052" s="2">
        <v>96</v>
      </c>
      <c r="H4052" s="2">
        <v>2705</v>
      </c>
      <c r="I4052" s="2">
        <v>258734</v>
      </c>
      <c r="J4052" s="2">
        <v>3273</v>
      </c>
      <c r="K4052" s="2">
        <v>131117</v>
      </c>
      <c r="L4052" s="2">
        <v>4030</v>
      </c>
      <c r="M4052" s="2">
        <v>4448</v>
      </c>
      <c r="N4052" s="2">
        <v>68000000</v>
      </c>
    </row>
    <row r="4053" spans="1:14" x14ac:dyDescent="0.3">
      <c r="A4053" s="2" t="s">
        <v>4124</v>
      </c>
      <c r="B4053" s="2" t="s">
        <v>15</v>
      </c>
      <c r="C4053" s="2" t="s">
        <v>16</v>
      </c>
      <c r="D4053" s="2" t="s">
        <v>16</v>
      </c>
      <c r="E4053" s="3">
        <v>44475</v>
      </c>
      <c r="F4053" s="2">
        <v>2738</v>
      </c>
      <c r="G4053" s="2">
        <v>140</v>
      </c>
      <c r="H4053" s="2">
        <v>711</v>
      </c>
      <c r="I4053" s="2">
        <v>261472</v>
      </c>
      <c r="J4053" s="2">
        <v>3413</v>
      </c>
      <c r="K4053" s="2">
        <v>131828</v>
      </c>
      <c r="L4053" s="2">
        <v>32856</v>
      </c>
      <c r="M4053" s="2">
        <v>12934</v>
      </c>
      <c r="N4053" s="2">
        <v>83000000</v>
      </c>
    </row>
    <row r="4054" spans="1:14" x14ac:dyDescent="0.3">
      <c r="A4054" s="2" t="s">
        <v>4125</v>
      </c>
      <c r="B4054" s="2" t="s">
        <v>41</v>
      </c>
      <c r="C4054" s="2" t="s">
        <v>75</v>
      </c>
      <c r="D4054" s="2" t="s">
        <v>138</v>
      </c>
      <c r="E4054" s="3">
        <v>44235</v>
      </c>
      <c r="F4054" s="2">
        <v>331</v>
      </c>
      <c r="G4054" s="2">
        <v>0</v>
      </c>
      <c r="H4054" s="2">
        <v>3689</v>
      </c>
      <c r="I4054" s="2">
        <v>261803</v>
      </c>
      <c r="J4054" s="2">
        <v>3413</v>
      </c>
      <c r="K4054" s="2">
        <v>135517</v>
      </c>
      <c r="L4054" s="2">
        <v>2979</v>
      </c>
      <c r="M4054" s="2">
        <v>1723</v>
      </c>
      <c r="N4054" s="2">
        <v>331000000</v>
      </c>
    </row>
    <row r="4055" spans="1:14" x14ac:dyDescent="0.3">
      <c r="A4055" s="2" t="s">
        <v>4126</v>
      </c>
      <c r="B4055" s="2" t="s">
        <v>15</v>
      </c>
      <c r="C4055" s="2" t="s">
        <v>16</v>
      </c>
      <c r="D4055" s="2" t="s">
        <v>16</v>
      </c>
      <c r="E4055" s="3">
        <v>44292</v>
      </c>
      <c r="F4055" s="2">
        <v>3590</v>
      </c>
      <c r="G4055" s="2">
        <v>37</v>
      </c>
      <c r="H4055" s="2">
        <v>1978</v>
      </c>
      <c r="I4055" s="2">
        <v>265393</v>
      </c>
      <c r="J4055" s="2">
        <v>3450</v>
      </c>
      <c r="K4055" s="2">
        <v>137495</v>
      </c>
      <c r="L4055" s="2">
        <v>17950</v>
      </c>
      <c r="M4055" s="2">
        <v>1125</v>
      </c>
      <c r="N4055" s="2">
        <v>83000000</v>
      </c>
    </row>
    <row r="4056" spans="1:14" x14ac:dyDescent="0.3">
      <c r="A4056" s="2" t="s">
        <v>4127</v>
      </c>
      <c r="B4056" s="2" t="s">
        <v>22</v>
      </c>
      <c r="C4056" s="2" t="s">
        <v>51</v>
      </c>
      <c r="D4056" s="2" t="s">
        <v>52</v>
      </c>
      <c r="E4056" s="3">
        <v>43962</v>
      </c>
      <c r="F4056" s="2">
        <v>1534</v>
      </c>
      <c r="G4056" s="2">
        <v>185</v>
      </c>
      <c r="H4056" s="2">
        <v>3960</v>
      </c>
      <c r="I4056" s="2">
        <v>266927</v>
      </c>
      <c r="J4056" s="2">
        <v>3635</v>
      </c>
      <c r="K4056" s="2">
        <v>141455</v>
      </c>
      <c r="L4056" s="2">
        <v>21476</v>
      </c>
      <c r="M4056" s="2">
        <v>12216</v>
      </c>
      <c r="N4056" s="2">
        <v>1380000000</v>
      </c>
    </row>
    <row r="4057" spans="1:14" x14ac:dyDescent="0.3">
      <c r="A4057" s="2" t="s">
        <v>4128</v>
      </c>
      <c r="B4057" s="2" t="s">
        <v>35</v>
      </c>
      <c r="C4057" s="2" t="s">
        <v>36</v>
      </c>
      <c r="D4057" s="2" t="s">
        <v>93</v>
      </c>
      <c r="E4057" s="3">
        <v>43914</v>
      </c>
      <c r="F4057" s="2">
        <v>180</v>
      </c>
      <c r="G4057" s="2">
        <v>152</v>
      </c>
      <c r="H4057" s="2">
        <v>3797</v>
      </c>
      <c r="I4057" s="2">
        <v>267107</v>
      </c>
      <c r="J4057" s="2">
        <v>3787</v>
      </c>
      <c r="K4057" s="2">
        <v>145252</v>
      </c>
      <c r="L4057" s="2">
        <v>2700</v>
      </c>
      <c r="M4057" s="2">
        <v>16526</v>
      </c>
      <c r="N4057" s="2">
        <v>68000000</v>
      </c>
    </row>
    <row r="4058" spans="1:14" x14ac:dyDescent="0.3">
      <c r="A4058" s="2" t="s">
        <v>4129</v>
      </c>
      <c r="B4058" s="2" t="s">
        <v>18</v>
      </c>
      <c r="C4058" s="2" t="s">
        <v>82</v>
      </c>
      <c r="D4058" s="2" t="s">
        <v>83</v>
      </c>
      <c r="E4058" s="3">
        <v>44229</v>
      </c>
      <c r="F4058" s="2">
        <v>1316</v>
      </c>
      <c r="G4058" s="2">
        <v>41</v>
      </c>
      <c r="H4058" s="2">
        <v>2699</v>
      </c>
      <c r="I4058" s="2">
        <v>268423</v>
      </c>
      <c r="J4058" s="2">
        <v>3828</v>
      </c>
      <c r="K4058" s="2">
        <v>147951</v>
      </c>
      <c r="L4058" s="2">
        <v>6580</v>
      </c>
      <c r="M4058" s="2">
        <v>12048</v>
      </c>
      <c r="N4058" s="2">
        <v>213000000</v>
      </c>
    </row>
    <row r="4059" spans="1:14" x14ac:dyDescent="0.3">
      <c r="A4059" s="2" t="s">
        <v>4130</v>
      </c>
      <c r="B4059" s="2" t="s">
        <v>41</v>
      </c>
      <c r="C4059" s="2" t="s">
        <v>67</v>
      </c>
      <c r="D4059" s="2" t="s">
        <v>68</v>
      </c>
      <c r="E4059" s="3">
        <v>44458</v>
      </c>
      <c r="F4059" s="2">
        <v>1106</v>
      </c>
      <c r="G4059" s="2">
        <v>84</v>
      </c>
      <c r="H4059" s="2">
        <v>166</v>
      </c>
      <c r="I4059" s="2">
        <v>269529</v>
      </c>
      <c r="J4059" s="2">
        <v>3912</v>
      </c>
      <c r="K4059" s="2">
        <v>148117</v>
      </c>
      <c r="L4059" s="2">
        <v>11060</v>
      </c>
      <c r="M4059" s="2">
        <v>19433</v>
      </c>
      <c r="N4059" s="2">
        <v>331000000</v>
      </c>
    </row>
    <row r="4060" spans="1:14" x14ac:dyDescent="0.3">
      <c r="A4060" s="2" t="s">
        <v>4131</v>
      </c>
      <c r="B4060" s="2" t="s">
        <v>35</v>
      </c>
      <c r="C4060" s="2" t="s">
        <v>36</v>
      </c>
      <c r="D4060" s="2" t="s">
        <v>93</v>
      </c>
      <c r="E4060" s="3">
        <v>43939</v>
      </c>
      <c r="F4060" s="2">
        <v>1589</v>
      </c>
      <c r="G4060" s="2">
        <v>160</v>
      </c>
      <c r="H4060" s="2">
        <v>4588</v>
      </c>
      <c r="I4060" s="2">
        <v>271118</v>
      </c>
      <c r="J4060" s="2">
        <v>4072</v>
      </c>
      <c r="K4060" s="2">
        <v>152705</v>
      </c>
      <c r="L4060" s="2">
        <v>25424</v>
      </c>
      <c r="M4060" s="2">
        <v>12234</v>
      </c>
      <c r="N4060" s="2">
        <v>68000000</v>
      </c>
    </row>
    <row r="4061" spans="1:14" x14ac:dyDescent="0.3">
      <c r="A4061" s="2" t="s">
        <v>4132</v>
      </c>
      <c r="B4061" s="2" t="s">
        <v>18</v>
      </c>
      <c r="C4061" s="2" t="s">
        <v>82</v>
      </c>
      <c r="D4061" s="2" t="s">
        <v>83</v>
      </c>
      <c r="E4061" s="3">
        <v>44051</v>
      </c>
      <c r="F4061" s="2">
        <v>2486</v>
      </c>
      <c r="G4061" s="2">
        <v>184</v>
      </c>
      <c r="H4061" s="2">
        <v>2119</v>
      </c>
      <c r="I4061" s="2">
        <v>273604</v>
      </c>
      <c r="J4061" s="2">
        <v>4256</v>
      </c>
      <c r="K4061" s="2">
        <v>154824</v>
      </c>
      <c r="L4061" s="2">
        <v>34804</v>
      </c>
      <c r="M4061" s="2">
        <v>19097</v>
      </c>
      <c r="N4061" s="2">
        <v>213000000</v>
      </c>
    </row>
    <row r="4062" spans="1:14" x14ac:dyDescent="0.3">
      <c r="A4062" s="2" t="s">
        <v>4133</v>
      </c>
      <c r="B4062" s="2" t="s">
        <v>22</v>
      </c>
      <c r="C4062" s="2" t="s">
        <v>23</v>
      </c>
      <c r="D4062" s="2" t="s">
        <v>24</v>
      </c>
      <c r="E4062" s="3">
        <v>44383</v>
      </c>
      <c r="F4062" s="2">
        <v>2590</v>
      </c>
      <c r="G4062" s="2">
        <v>36</v>
      </c>
      <c r="H4062" s="2">
        <v>2546</v>
      </c>
      <c r="I4062" s="2">
        <v>276194</v>
      </c>
      <c r="J4062" s="2">
        <v>4292</v>
      </c>
      <c r="K4062" s="2">
        <v>157370</v>
      </c>
      <c r="L4062" s="2">
        <v>38850</v>
      </c>
      <c r="M4062" s="2">
        <v>1639</v>
      </c>
      <c r="N4062" s="2">
        <v>1380000000</v>
      </c>
    </row>
    <row r="4063" spans="1:14" x14ac:dyDescent="0.3">
      <c r="A4063" s="2" t="s">
        <v>4134</v>
      </c>
      <c r="B4063" s="2" t="s">
        <v>41</v>
      </c>
      <c r="C4063" s="2" t="s">
        <v>67</v>
      </c>
      <c r="D4063" s="2" t="s">
        <v>68</v>
      </c>
      <c r="E4063" s="3">
        <v>44198</v>
      </c>
      <c r="F4063" s="2">
        <v>2240</v>
      </c>
      <c r="G4063" s="2">
        <v>184</v>
      </c>
      <c r="H4063" s="2">
        <v>1108</v>
      </c>
      <c r="I4063" s="2">
        <v>278434</v>
      </c>
      <c r="J4063" s="2">
        <v>4476</v>
      </c>
      <c r="K4063" s="2">
        <v>158478</v>
      </c>
      <c r="L4063" s="2">
        <v>13440</v>
      </c>
      <c r="M4063" s="2">
        <v>4908</v>
      </c>
      <c r="N4063" s="2">
        <v>331000000</v>
      </c>
    </row>
    <row r="4064" spans="1:14" x14ac:dyDescent="0.3">
      <c r="A4064" s="2" t="s">
        <v>4135</v>
      </c>
      <c r="B4064" s="2" t="s">
        <v>15</v>
      </c>
      <c r="C4064" s="2" t="s">
        <v>168</v>
      </c>
      <c r="D4064" s="2" t="s">
        <v>169</v>
      </c>
      <c r="E4064" s="3">
        <v>43977</v>
      </c>
      <c r="F4064" s="2">
        <v>487</v>
      </c>
      <c r="G4064" s="2">
        <v>97</v>
      </c>
      <c r="H4064" s="2">
        <v>1840</v>
      </c>
      <c r="I4064" s="2">
        <v>278921</v>
      </c>
      <c r="J4064" s="2">
        <v>4573</v>
      </c>
      <c r="K4064" s="2">
        <v>160318</v>
      </c>
      <c r="L4064" s="2">
        <v>2922</v>
      </c>
      <c r="M4064" s="2">
        <v>19077</v>
      </c>
      <c r="N4064" s="2">
        <v>83000000</v>
      </c>
    </row>
    <row r="4065" spans="1:14" x14ac:dyDescent="0.3">
      <c r="A4065" s="2" t="s">
        <v>4136</v>
      </c>
      <c r="B4065" s="2" t="s">
        <v>22</v>
      </c>
      <c r="C4065" s="2" t="s">
        <v>51</v>
      </c>
      <c r="D4065" s="2" t="s">
        <v>52</v>
      </c>
      <c r="E4065" s="3">
        <v>43942</v>
      </c>
      <c r="F4065" s="2">
        <v>611</v>
      </c>
      <c r="G4065" s="2">
        <v>61</v>
      </c>
      <c r="H4065" s="2">
        <v>2938</v>
      </c>
      <c r="I4065" s="2">
        <v>279532</v>
      </c>
      <c r="J4065" s="2">
        <v>4634</v>
      </c>
      <c r="K4065" s="2">
        <v>163256</v>
      </c>
      <c r="L4065" s="2">
        <v>3055</v>
      </c>
      <c r="M4065" s="2">
        <v>98</v>
      </c>
      <c r="N4065" s="2">
        <v>1380000000</v>
      </c>
    </row>
    <row r="4066" spans="1:14" x14ac:dyDescent="0.3">
      <c r="A4066" s="2" t="s">
        <v>4137</v>
      </c>
      <c r="B4066" s="2" t="s">
        <v>18</v>
      </c>
      <c r="C4066" s="2" t="s">
        <v>19</v>
      </c>
      <c r="D4066" s="2" t="s">
        <v>20</v>
      </c>
      <c r="E4066" s="3">
        <v>44445</v>
      </c>
      <c r="F4066" s="2">
        <v>3420</v>
      </c>
      <c r="G4066" s="2">
        <v>130</v>
      </c>
      <c r="H4066" s="2">
        <v>2854</v>
      </c>
      <c r="I4066" s="2">
        <v>282952</v>
      </c>
      <c r="J4066" s="2">
        <v>4764</v>
      </c>
      <c r="K4066" s="2">
        <v>166110</v>
      </c>
      <c r="L4066" s="2">
        <v>17100</v>
      </c>
      <c r="M4066" s="2">
        <v>16599</v>
      </c>
      <c r="N4066" s="2">
        <v>213000000</v>
      </c>
    </row>
    <row r="4067" spans="1:14" x14ac:dyDescent="0.3">
      <c r="A4067" s="2" t="s">
        <v>4138</v>
      </c>
      <c r="B4067" s="2" t="s">
        <v>41</v>
      </c>
      <c r="C4067" s="2" t="s">
        <v>75</v>
      </c>
      <c r="D4067" s="2" t="s">
        <v>138</v>
      </c>
      <c r="E4067" s="3">
        <v>44388</v>
      </c>
      <c r="F4067" s="2">
        <v>3194</v>
      </c>
      <c r="G4067" s="2">
        <v>29</v>
      </c>
      <c r="H4067" s="2">
        <v>3214</v>
      </c>
      <c r="I4067" s="2">
        <v>286146</v>
      </c>
      <c r="J4067" s="2">
        <v>4793</v>
      </c>
      <c r="K4067" s="2">
        <v>169324</v>
      </c>
      <c r="L4067" s="2">
        <v>25552</v>
      </c>
      <c r="M4067" s="2">
        <v>18162</v>
      </c>
      <c r="N4067" s="2">
        <v>331000000</v>
      </c>
    </row>
    <row r="4068" spans="1:14" x14ac:dyDescent="0.3">
      <c r="A4068" s="2" t="s">
        <v>4139</v>
      </c>
      <c r="B4068" s="2" t="s">
        <v>41</v>
      </c>
      <c r="C4068" s="2" t="s">
        <v>42</v>
      </c>
      <c r="D4068" s="2" t="s">
        <v>158</v>
      </c>
      <c r="E4068" s="3">
        <v>44324</v>
      </c>
      <c r="F4068" s="2">
        <v>1397</v>
      </c>
      <c r="G4068" s="2">
        <v>194</v>
      </c>
      <c r="H4068" s="2">
        <v>890</v>
      </c>
      <c r="I4068" s="2">
        <v>287543</v>
      </c>
      <c r="J4068" s="2">
        <v>4987</v>
      </c>
      <c r="K4068" s="2">
        <v>170214</v>
      </c>
      <c r="L4068" s="2">
        <v>12573</v>
      </c>
      <c r="M4068" s="2">
        <v>12006</v>
      </c>
      <c r="N4068" s="2">
        <v>331000000</v>
      </c>
    </row>
    <row r="4069" spans="1:14" x14ac:dyDescent="0.3">
      <c r="A4069" s="2" t="s">
        <v>4140</v>
      </c>
      <c r="B4069" s="2" t="s">
        <v>22</v>
      </c>
      <c r="C4069" s="2" t="s">
        <v>32</v>
      </c>
      <c r="D4069" s="2" t="s">
        <v>65</v>
      </c>
      <c r="E4069" s="3">
        <v>44335</v>
      </c>
      <c r="F4069" s="2">
        <v>1456</v>
      </c>
      <c r="G4069" s="2">
        <v>190</v>
      </c>
      <c r="H4069" s="2">
        <v>1334</v>
      </c>
      <c r="I4069" s="2">
        <v>288999</v>
      </c>
      <c r="J4069" s="2">
        <v>5177</v>
      </c>
      <c r="K4069" s="2">
        <v>171548</v>
      </c>
      <c r="L4069" s="2">
        <v>11648</v>
      </c>
      <c r="M4069" s="2">
        <v>6581</v>
      </c>
      <c r="N4069" s="2">
        <v>1380000000</v>
      </c>
    </row>
    <row r="4070" spans="1:14" x14ac:dyDescent="0.3">
      <c r="A4070" s="2" t="s">
        <v>4141</v>
      </c>
      <c r="B4070" s="2" t="s">
        <v>41</v>
      </c>
      <c r="C4070" s="2" t="s">
        <v>71</v>
      </c>
      <c r="D4070" s="2" t="s">
        <v>72</v>
      </c>
      <c r="E4070" s="3">
        <v>44305</v>
      </c>
      <c r="F4070" s="2">
        <v>2193</v>
      </c>
      <c r="G4070" s="2">
        <v>81</v>
      </c>
      <c r="H4070" s="2">
        <v>3440</v>
      </c>
      <c r="I4070" s="2">
        <v>291192</v>
      </c>
      <c r="J4070" s="2">
        <v>5258</v>
      </c>
      <c r="K4070" s="2">
        <v>174988</v>
      </c>
      <c r="L4070" s="2">
        <v>21930</v>
      </c>
      <c r="M4070" s="2">
        <v>10711</v>
      </c>
      <c r="N4070" s="2">
        <v>331000000</v>
      </c>
    </row>
    <row r="4071" spans="1:14" x14ac:dyDescent="0.3">
      <c r="A4071" s="2" t="s">
        <v>4142</v>
      </c>
      <c r="B4071" s="2" t="s">
        <v>18</v>
      </c>
      <c r="C4071" s="2" t="s">
        <v>26</v>
      </c>
      <c r="D4071" s="2" t="s">
        <v>136</v>
      </c>
      <c r="E4071" s="3">
        <v>44101</v>
      </c>
      <c r="F4071" s="2">
        <v>3074</v>
      </c>
      <c r="G4071" s="2">
        <v>22</v>
      </c>
      <c r="H4071" s="2">
        <v>1719</v>
      </c>
      <c r="I4071" s="2">
        <v>294266</v>
      </c>
      <c r="J4071" s="2">
        <v>5280</v>
      </c>
      <c r="K4071" s="2">
        <v>176707</v>
      </c>
      <c r="L4071" s="2">
        <v>36888</v>
      </c>
      <c r="M4071" s="2">
        <v>10252</v>
      </c>
      <c r="N4071" s="2">
        <v>213000000</v>
      </c>
    </row>
    <row r="4072" spans="1:14" x14ac:dyDescent="0.3">
      <c r="A4072" s="2" t="s">
        <v>4143</v>
      </c>
      <c r="B4072" s="2" t="s">
        <v>22</v>
      </c>
      <c r="C4072" s="2" t="s">
        <v>39</v>
      </c>
      <c r="D4072" s="2" t="s">
        <v>39</v>
      </c>
      <c r="E4072" s="3">
        <v>44251</v>
      </c>
      <c r="F4072" s="2">
        <v>1337</v>
      </c>
      <c r="G4072" s="2">
        <v>199</v>
      </c>
      <c r="H4072" s="2">
        <v>2860</v>
      </c>
      <c r="I4072" s="2">
        <v>295603</v>
      </c>
      <c r="J4072" s="2">
        <v>5479</v>
      </c>
      <c r="K4072" s="2">
        <v>179567</v>
      </c>
      <c r="L4072" s="2">
        <v>20055</v>
      </c>
      <c r="M4072" s="2">
        <v>4330</v>
      </c>
      <c r="N4072" s="2">
        <v>1380000000</v>
      </c>
    </row>
    <row r="4073" spans="1:14" x14ac:dyDescent="0.3">
      <c r="A4073" s="2" t="s">
        <v>4144</v>
      </c>
      <c r="B4073" s="2" t="s">
        <v>15</v>
      </c>
      <c r="C4073" s="2" t="s">
        <v>16</v>
      </c>
      <c r="D4073" s="2" t="s">
        <v>16</v>
      </c>
      <c r="E4073" s="3">
        <v>44537</v>
      </c>
      <c r="F4073" s="2">
        <v>4422</v>
      </c>
      <c r="G4073" s="2">
        <v>65</v>
      </c>
      <c r="H4073" s="2">
        <v>970</v>
      </c>
      <c r="I4073" s="2">
        <v>300025</v>
      </c>
      <c r="J4073" s="2">
        <v>5544</v>
      </c>
      <c r="K4073" s="2">
        <v>180537</v>
      </c>
      <c r="L4073" s="2">
        <v>84018</v>
      </c>
      <c r="M4073" s="2">
        <v>7250</v>
      </c>
      <c r="N4073" s="2">
        <v>83000000</v>
      </c>
    </row>
    <row r="4074" spans="1:14" x14ac:dyDescent="0.3">
      <c r="A4074" s="2" t="s">
        <v>4145</v>
      </c>
      <c r="B4074" s="2" t="s">
        <v>22</v>
      </c>
      <c r="C4074" s="2" t="s">
        <v>39</v>
      </c>
      <c r="D4074" s="2" t="s">
        <v>39</v>
      </c>
      <c r="E4074" s="3">
        <v>44197</v>
      </c>
      <c r="F4074" s="2">
        <v>2200</v>
      </c>
      <c r="G4074" s="2">
        <v>188</v>
      </c>
      <c r="H4074" s="2">
        <v>3512</v>
      </c>
      <c r="I4074" s="2">
        <v>302225</v>
      </c>
      <c r="J4074" s="2">
        <v>5732</v>
      </c>
      <c r="K4074" s="2">
        <v>184049</v>
      </c>
      <c r="L4074" s="2">
        <v>33000</v>
      </c>
      <c r="M4074" s="2">
        <v>4338</v>
      </c>
      <c r="N4074" s="2">
        <v>1380000000</v>
      </c>
    </row>
    <row r="4075" spans="1:14" x14ac:dyDescent="0.3">
      <c r="A4075" s="2" t="s">
        <v>4146</v>
      </c>
      <c r="B4075" s="2" t="s">
        <v>22</v>
      </c>
      <c r="C4075" s="2" t="s">
        <v>51</v>
      </c>
      <c r="D4075" s="2" t="s">
        <v>52</v>
      </c>
      <c r="E4075" s="3">
        <v>44110</v>
      </c>
      <c r="F4075" s="2">
        <v>4497</v>
      </c>
      <c r="G4075" s="2">
        <v>1</v>
      </c>
      <c r="H4075" s="2">
        <v>66</v>
      </c>
      <c r="I4075" s="2">
        <v>306722</v>
      </c>
      <c r="J4075" s="2">
        <v>5733</v>
      </c>
      <c r="K4075" s="2">
        <v>184115</v>
      </c>
      <c r="L4075" s="2">
        <v>26982</v>
      </c>
      <c r="M4075" s="2">
        <v>1759</v>
      </c>
      <c r="N4075" s="2">
        <v>1380000000</v>
      </c>
    </row>
    <row r="4076" spans="1:14" x14ac:dyDescent="0.3">
      <c r="A4076" s="2" t="s">
        <v>4147</v>
      </c>
      <c r="B4076" s="2" t="s">
        <v>15</v>
      </c>
      <c r="C4076" s="2" t="s">
        <v>85</v>
      </c>
      <c r="D4076" s="2" t="s">
        <v>85</v>
      </c>
      <c r="E4076" s="3">
        <v>44113</v>
      </c>
      <c r="F4076" s="2">
        <v>2867</v>
      </c>
      <c r="G4076" s="2">
        <v>154</v>
      </c>
      <c r="H4076" s="2">
        <v>3845</v>
      </c>
      <c r="I4076" s="2">
        <v>309589</v>
      </c>
      <c r="J4076" s="2">
        <v>5887</v>
      </c>
      <c r="K4076" s="2">
        <v>187960</v>
      </c>
      <c r="L4076" s="2">
        <v>14335</v>
      </c>
      <c r="M4076" s="2">
        <v>17631</v>
      </c>
      <c r="N4076" s="2">
        <v>83000000</v>
      </c>
    </row>
    <row r="4077" spans="1:14" x14ac:dyDescent="0.3">
      <c r="A4077" s="2" t="s">
        <v>4148</v>
      </c>
      <c r="B4077" s="2" t="s">
        <v>18</v>
      </c>
      <c r="C4077" s="2" t="s">
        <v>82</v>
      </c>
      <c r="D4077" s="2" t="s">
        <v>131</v>
      </c>
      <c r="E4077" s="3">
        <v>43870</v>
      </c>
      <c r="F4077" s="2">
        <v>4583</v>
      </c>
      <c r="G4077" s="2">
        <v>175</v>
      </c>
      <c r="H4077" s="2">
        <v>837</v>
      </c>
      <c r="I4077" s="2">
        <v>314172</v>
      </c>
      <c r="J4077" s="2">
        <v>6062</v>
      </c>
      <c r="K4077" s="2">
        <v>188797</v>
      </c>
      <c r="L4077" s="2">
        <v>27498</v>
      </c>
      <c r="M4077" s="2">
        <v>14520</v>
      </c>
      <c r="N4077" s="2">
        <v>213000000</v>
      </c>
    </row>
    <row r="4078" spans="1:14" x14ac:dyDescent="0.3">
      <c r="A4078" s="2" t="s">
        <v>4149</v>
      </c>
      <c r="B4078" s="2" t="s">
        <v>35</v>
      </c>
      <c r="C4078" s="2" t="s">
        <v>62</v>
      </c>
      <c r="D4078" s="2" t="s">
        <v>63</v>
      </c>
      <c r="E4078" s="3">
        <v>44019</v>
      </c>
      <c r="F4078" s="2">
        <v>3882</v>
      </c>
      <c r="G4078" s="2">
        <v>62</v>
      </c>
      <c r="H4078" s="2">
        <v>926</v>
      </c>
      <c r="I4078" s="2">
        <v>318054</v>
      </c>
      <c r="J4078" s="2">
        <v>6124</v>
      </c>
      <c r="K4078" s="2">
        <v>189723</v>
      </c>
      <c r="L4078" s="2">
        <v>65994</v>
      </c>
      <c r="M4078" s="2">
        <v>12973</v>
      </c>
      <c r="N4078" s="2">
        <v>68000000</v>
      </c>
    </row>
    <row r="4079" spans="1:14" x14ac:dyDescent="0.3">
      <c r="A4079" s="2" t="s">
        <v>4150</v>
      </c>
      <c r="B4079" s="2" t="s">
        <v>35</v>
      </c>
      <c r="C4079" s="2" t="s">
        <v>62</v>
      </c>
      <c r="D4079" s="2" t="s">
        <v>156</v>
      </c>
      <c r="E4079" s="3">
        <v>43994</v>
      </c>
      <c r="F4079" s="2">
        <v>2114</v>
      </c>
      <c r="G4079" s="2">
        <v>4</v>
      </c>
      <c r="H4079" s="2">
        <v>3605</v>
      </c>
      <c r="I4079" s="2">
        <v>320168</v>
      </c>
      <c r="J4079" s="2">
        <v>6128</v>
      </c>
      <c r="K4079" s="2">
        <v>193328</v>
      </c>
      <c r="L4079" s="2">
        <v>29596</v>
      </c>
      <c r="M4079" s="2">
        <v>15115</v>
      </c>
      <c r="N4079" s="2">
        <v>68000000</v>
      </c>
    </row>
    <row r="4080" spans="1:14" x14ac:dyDescent="0.3">
      <c r="A4080" s="2" t="s">
        <v>4151</v>
      </c>
      <c r="B4080" s="2" t="s">
        <v>15</v>
      </c>
      <c r="C4080" s="2" t="s">
        <v>16</v>
      </c>
      <c r="D4080" s="2" t="s">
        <v>16</v>
      </c>
      <c r="E4080" s="3">
        <v>44366</v>
      </c>
      <c r="F4080" s="2">
        <v>2136</v>
      </c>
      <c r="G4080" s="2">
        <v>128</v>
      </c>
      <c r="H4080" s="2">
        <v>340</v>
      </c>
      <c r="I4080" s="2">
        <v>322304</v>
      </c>
      <c r="J4080" s="2">
        <v>6256</v>
      </c>
      <c r="K4080" s="2">
        <v>193668</v>
      </c>
      <c r="L4080" s="2">
        <v>38448</v>
      </c>
      <c r="M4080" s="2">
        <v>17504</v>
      </c>
      <c r="N4080" s="2">
        <v>83000000</v>
      </c>
    </row>
    <row r="4081" spans="1:14" x14ac:dyDescent="0.3">
      <c r="A4081" s="2" t="s">
        <v>4152</v>
      </c>
      <c r="B4081" s="2" t="s">
        <v>18</v>
      </c>
      <c r="C4081" s="2" t="s">
        <v>82</v>
      </c>
      <c r="D4081" s="2" t="s">
        <v>131</v>
      </c>
      <c r="E4081" s="3">
        <v>44366</v>
      </c>
      <c r="F4081" s="2">
        <v>78</v>
      </c>
      <c r="G4081" s="2">
        <v>149</v>
      </c>
      <c r="H4081" s="2">
        <v>3749</v>
      </c>
      <c r="I4081" s="2">
        <v>322382</v>
      </c>
      <c r="J4081" s="2">
        <v>6405</v>
      </c>
      <c r="K4081" s="2">
        <v>197417</v>
      </c>
      <c r="L4081" s="2">
        <v>1170</v>
      </c>
      <c r="M4081" s="2">
        <v>16704</v>
      </c>
      <c r="N4081" s="2">
        <v>213000000</v>
      </c>
    </row>
    <row r="4082" spans="1:14" x14ac:dyDescent="0.3">
      <c r="A4082" s="2" t="s">
        <v>4153</v>
      </c>
      <c r="B4082" s="2" t="s">
        <v>41</v>
      </c>
      <c r="C4082" s="2" t="s">
        <v>75</v>
      </c>
      <c r="D4082" s="2" t="s">
        <v>138</v>
      </c>
      <c r="E4082" s="3">
        <v>43834</v>
      </c>
      <c r="F4082" s="2">
        <v>377</v>
      </c>
      <c r="G4082" s="2">
        <v>73</v>
      </c>
      <c r="H4082" s="2">
        <v>101</v>
      </c>
      <c r="I4082" s="2">
        <v>322759</v>
      </c>
      <c r="J4082" s="2">
        <v>6478</v>
      </c>
      <c r="K4082" s="2">
        <v>197518</v>
      </c>
      <c r="L4082" s="2">
        <v>3770</v>
      </c>
      <c r="M4082" s="2">
        <v>18224</v>
      </c>
      <c r="N4082" s="2">
        <v>331000000</v>
      </c>
    </row>
    <row r="4083" spans="1:14" x14ac:dyDescent="0.3">
      <c r="A4083" s="2" t="s">
        <v>4154</v>
      </c>
      <c r="B4083" s="2" t="s">
        <v>15</v>
      </c>
      <c r="C4083" s="2" t="s">
        <v>85</v>
      </c>
      <c r="D4083" s="2" t="s">
        <v>85</v>
      </c>
      <c r="E4083" s="3">
        <v>44120</v>
      </c>
      <c r="F4083" s="2">
        <v>164</v>
      </c>
      <c r="G4083" s="2">
        <v>108</v>
      </c>
      <c r="H4083" s="2">
        <v>3385</v>
      </c>
      <c r="I4083" s="2">
        <v>322923</v>
      </c>
      <c r="J4083" s="2">
        <v>6586</v>
      </c>
      <c r="K4083" s="2">
        <v>200903</v>
      </c>
      <c r="L4083" s="2">
        <v>2460</v>
      </c>
      <c r="M4083" s="2">
        <v>4995</v>
      </c>
      <c r="N4083" s="2">
        <v>83000000</v>
      </c>
    </row>
    <row r="4084" spans="1:14" x14ac:dyDescent="0.3">
      <c r="A4084" s="2" t="s">
        <v>4155</v>
      </c>
      <c r="B4084" s="2" t="s">
        <v>35</v>
      </c>
      <c r="C4084" s="2" t="s">
        <v>54</v>
      </c>
      <c r="D4084" s="2" t="s">
        <v>60</v>
      </c>
      <c r="E4084" s="3">
        <v>44263</v>
      </c>
      <c r="F4084" s="2">
        <v>4844</v>
      </c>
      <c r="G4084" s="2">
        <v>23</v>
      </c>
      <c r="H4084" s="2">
        <v>1133</v>
      </c>
      <c r="I4084" s="2">
        <v>327767</v>
      </c>
      <c r="J4084" s="2">
        <v>6609</v>
      </c>
      <c r="K4084" s="2">
        <v>202036</v>
      </c>
      <c r="L4084" s="2">
        <v>87192</v>
      </c>
      <c r="M4084" s="2">
        <v>10454</v>
      </c>
      <c r="N4084" s="2">
        <v>68000000</v>
      </c>
    </row>
    <row r="4085" spans="1:14" x14ac:dyDescent="0.3">
      <c r="A4085" s="2" t="s">
        <v>4156</v>
      </c>
      <c r="B4085" s="2" t="s">
        <v>18</v>
      </c>
      <c r="C4085" s="2" t="s">
        <v>19</v>
      </c>
      <c r="D4085" s="2" t="s">
        <v>20</v>
      </c>
      <c r="E4085" s="3">
        <v>44301</v>
      </c>
      <c r="F4085" s="2">
        <v>1720</v>
      </c>
      <c r="G4085" s="2">
        <v>58</v>
      </c>
      <c r="H4085" s="2">
        <v>2389</v>
      </c>
      <c r="I4085" s="2">
        <v>329487</v>
      </c>
      <c r="J4085" s="2">
        <v>6667</v>
      </c>
      <c r="K4085" s="2">
        <v>204425</v>
      </c>
      <c r="L4085" s="2">
        <v>13760</v>
      </c>
      <c r="M4085" s="2">
        <v>18971</v>
      </c>
      <c r="N4085" s="2">
        <v>213000000</v>
      </c>
    </row>
    <row r="4086" spans="1:14" x14ac:dyDescent="0.3">
      <c r="A4086" s="2" t="s">
        <v>4157</v>
      </c>
      <c r="B4086" s="2" t="s">
        <v>22</v>
      </c>
      <c r="C4086" s="2" t="s">
        <v>39</v>
      </c>
      <c r="D4086" s="2" t="s">
        <v>39</v>
      </c>
      <c r="E4086" s="3">
        <v>44011</v>
      </c>
      <c r="F4086" s="2">
        <v>2984</v>
      </c>
      <c r="G4086" s="2">
        <v>177</v>
      </c>
      <c r="H4086" s="2">
        <v>827</v>
      </c>
      <c r="I4086" s="2">
        <v>332471</v>
      </c>
      <c r="J4086" s="2">
        <v>6844</v>
      </c>
      <c r="K4086" s="2">
        <v>205252</v>
      </c>
      <c r="L4086" s="2">
        <v>32824</v>
      </c>
      <c r="M4086" s="2">
        <v>19946</v>
      </c>
      <c r="N4086" s="2">
        <v>1380000000</v>
      </c>
    </row>
    <row r="4087" spans="1:14" x14ac:dyDescent="0.3">
      <c r="A4087" s="2" t="s">
        <v>4158</v>
      </c>
      <c r="B4087" s="2" t="s">
        <v>18</v>
      </c>
      <c r="C4087" s="2" t="s">
        <v>99</v>
      </c>
      <c r="D4087" s="2" t="s">
        <v>118</v>
      </c>
      <c r="E4087" s="3">
        <v>44078</v>
      </c>
      <c r="F4087" s="2">
        <v>154</v>
      </c>
      <c r="G4087" s="2">
        <v>22</v>
      </c>
      <c r="H4087" s="2">
        <v>2726</v>
      </c>
      <c r="I4087" s="2">
        <v>332625</v>
      </c>
      <c r="J4087" s="2">
        <v>6866</v>
      </c>
      <c r="K4087" s="2">
        <v>207978</v>
      </c>
      <c r="L4087" s="2">
        <v>2772</v>
      </c>
      <c r="M4087" s="2">
        <v>1073</v>
      </c>
      <c r="N4087" s="2">
        <v>213000000</v>
      </c>
    </row>
    <row r="4088" spans="1:14" x14ac:dyDescent="0.3">
      <c r="A4088" s="2" t="s">
        <v>4159</v>
      </c>
      <c r="B4088" s="2" t="s">
        <v>18</v>
      </c>
      <c r="C4088" s="2" t="s">
        <v>99</v>
      </c>
      <c r="D4088" s="2" t="s">
        <v>100</v>
      </c>
      <c r="E4088" s="3">
        <v>44458</v>
      </c>
      <c r="F4088" s="2">
        <v>1146</v>
      </c>
      <c r="G4088" s="2">
        <v>145</v>
      </c>
      <c r="H4088" s="2">
        <v>2181</v>
      </c>
      <c r="I4088" s="2">
        <v>333771</v>
      </c>
      <c r="J4088" s="2">
        <v>7011</v>
      </c>
      <c r="K4088" s="2">
        <v>210159</v>
      </c>
      <c r="L4088" s="2">
        <v>6876</v>
      </c>
      <c r="M4088" s="2">
        <v>4178</v>
      </c>
      <c r="N4088" s="2">
        <v>213000000</v>
      </c>
    </row>
    <row r="4089" spans="1:14" x14ac:dyDescent="0.3">
      <c r="A4089" s="2" t="s">
        <v>4160</v>
      </c>
      <c r="B4089" s="2" t="s">
        <v>35</v>
      </c>
      <c r="C4089" s="2" t="s">
        <v>54</v>
      </c>
      <c r="D4089" s="2" t="s">
        <v>60</v>
      </c>
      <c r="E4089" s="3">
        <v>44109</v>
      </c>
      <c r="F4089" s="2">
        <v>1063</v>
      </c>
      <c r="G4089" s="2">
        <v>88</v>
      </c>
      <c r="H4089" s="2">
        <v>384</v>
      </c>
      <c r="I4089" s="2">
        <v>334834</v>
      </c>
      <c r="J4089" s="2">
        <v>7099</v>
      </c>
      <c r="K4089" s="2">
        <v>210543</v>
      </c>
      <c r="L4089" s="2">
        <v>5315</v>
      </c>
      <c r="M4089" s="2">
        <v>6387</v>
      </c>
      <c r="N4089" s="2">
        <v>68000000</v>
      </c>
    </row>
    <row r="4090" spans="1:14" x14ac:dyDescent="0.3">
      <c r="A4090" s="2" t="s">
        <v>4161</v>
      </c>
      <c r="B4090" s="2" t="s">
        <v>35</v>
      </c>
      <c r="C4090" s="2" t="s">
        <v>62</v>
      </c>
      <c r="D4090" s="2" t="s">
        <v>156</v>
      </c>
      <c r="E4090" s="3">
        <v>44411</v>
      </c>
      <c r="F4090" s="2">
        <v>2216</v>
      </c>
      <c r="G4090" s="2">
        <v>21</v>
      </c>
      <c r="H4090" s="2">
        <v>597</v>
      </c>
      <c r="I4090" s="2">
        <v>337050</v>
      </c>
      <c r="J4090" s="2">
        <v>7120</v>
      </c>
      <c r="K4090" s="2">
        <v>211140</v>
      </c>
      <c r="L4090" s="2">
        <v>37672</v>
      </c>
      <c r="M4090" s="2">
        <v>8416</v>
      </c>
      <c r="N4090" s="2">
        <v>68000000</v>
      </c>
    </row>
    <row r="4091" spans="1:14" x14ac:dyDescent="0.3">
      <c r="A4091" s="2" t="s">
        <v>4162</v>
      </c>
      <c r="B4091" s="2" t="s">
        <v>41</v>
      </c>
      <c r="C4091" s="2" t="s">
        <v>71</v>
      </c>
      <c r="D4091" s="2" t="s">
        <v>91</v>
      </c>
      <c r="E4091" s="3">
        <v>44084</v>
      </c>
      <c r="F4091" s="2">
        <v>2839</v>
      </c>
      <c r="G4091" s="2">
        <v>43</v>
      </c>
      <c r="H4091" s="2">
        <v>8</v>
      </c>
      <c r="I4091" s="2">
        <v>339889</v>
      </c>
      <c r="J4091" s="2">
        <v>7163</v>
      </c>
      <c r="K4091" s="2">
        <v>211148</v>
      </c>
      <c r="L4091" s="2">
        <v>25551</v>
      </c>
      <c r="M4091" s="2">
        <v>3037</v>
      </c>
      <c r="N4091" s="2">
        <v>331000000</v>
      </c>
    </row>
    <row r="4092" spans="1:14" x14ac:dyDescent="0.3">
      <c r="A4092" s="2" t="s">
        <v>4163</v>
      </c>
      <c r="B4092" s="2" t="s">
        <v>41</v>
      </c>
      <c r="C4092" s="2" t="s">
        <v>75</v>
      </c>
      <c r="D4092" s="2" t="s">
        <v>76</v>
      </c>
      <c r="E4092" s="3">
        <v>44011</v>
      </c>
      <c r="F4092" s="2">
        <v>1463</v>
      </c>
      <c r="G4092" s="2">
        <v>43</v>
      </c>
      <c r="H4092" s="2">
        <v>4231</v>
      </c>
      <c r="I4092" s="2">
        <v>341352</v>
      </c>
      <c r="J4092" s="2">
        <v>7206</v>
      </c>
      <c r="K4092" s="2">
        <v>215379</v>
      </c>
      <c r="L4092" s="2">
        <v>26334</v>
      </c>
      <c r="M4092" s="2">
        <v>15722</v>
      </c>
      <c r="N4092" s="2">
        <v>331000000</v>
      </c>
    </row>
    <row r="4093" spans="1:14" x14ac:dyDescent="0.3">
      <c r="A4093" s="2" t="s">
        <v>4164</v>
      </c>
      <c r="B4093" s="2" t="s">
        <v>15</v>
      </c>
      <c r="C4093" s="2" t="s">
        <v>29</v>
      </c>
      <c r="D4093" s="2" t="s">
        <v>102</v>
      </c>
      <c r="E4093" s="3">
        <v>44511</v>
      </c>
      <c r="F4093" s="2">
        <v>3470</v>
      </c>
      <c r="G4093" s="2">
        <v>36</v>
      </c>
      <c r="H4093" s="2">
        <v>1313</v>
      </c>
      <c r="I4093" s="2">
        <v>344822</v>
      </c>
      <c r="J4093" s="2">
        <v>7242</v>
      </c>
      <c r="K4093" s="2">
        <v>216692</v>
      </c>
      <c r="L4093" s="2">
        <v>45110</v>
      </c>
      <c r="M4093" s="2">
        <v>14446</v>
      </c>
      <c r="N4093" s="2">
        <v>83000000</v>
      </c>
    </row>
    <row r="4094" spans="1:14" x14ac:dyDescent="0.3">
      <c r="A4094" s="2" t="s">
        <v>4165</v>
      </c>
      <c r="B4094" s="2" t="s">
        <v>22</v>
      </c>
      <c r="C4094" s="2" t="s">
        <v>39</v>
      </c>
      <c r="D4094" s="2" t="s">
        <v>39</v>
      </c>
      <c r="E4094" s="3">
        <v>44339</v>
      </c>
      <c r="F4094" s="2">
        <v>1516</v>
      </c>
      <c r="G4094" s="2">
        <v>6</v>
      </c>
      <c r="H4094" s="2">
        <v>978</v>
      </c>
      <c r="I4094" s="2">
        <v>346338</v>
      </c>
      <c r="J4094" s="2">
        <v>7248</v>
      </c>
      <c r="K4094" s="2">
        <v>217670</v>
      </c>
      <c r="L4094" s="2">
        <v>25772</v>
      </c>
      <c r="M4094" s="2">
        <v>19019</v>
      </c>
      <c r="N4094" s="2">
        <v>1380000000</v>
      </c>
    </row>
    <row r="4095" spans="1:14" x14ac:dyDescent="0.3">
      <c r="A4095" s="2" t="s">
        <v>4166</v>
      </c>
      <c r="B4095" s="2" t="s">
        <v>41</v>
      </c>
      <c r="C4095" s="2" t="s">
        <v>42</v>
      </c>
      <c r="D4095" s="2" t="s">
        <v>43</v>
      </c>
      <c r="E4095" s="3">
        <v>44530</v>
      </c>
      <c r="F4095" s="2">
        <v>3050</v>
      </c>
      <c r="G4095" s="2">
        <v>23</v>
      </c>
      <c r="H4095" s="2">
        <v>3723</v>
      </c>
      <c r="I4095" s="2">
        <v>349388</v>
      </c>
      <c r="J4095" s="2">
        <v>7271</v>
      </c>
      <c r="K4095" s="2">
        <v>221393</v>
      </c>
      <c r="L4095" s="2">
        <v>30500</v>
      </c>
      <c r="M4095" s="2">
        <v>16539</v>
      </c>
      <c r="N4095" s="2">
        <v>331000000</v>
      </c>
    </row>
    <row r="4096" spans="1:14" x14ac:dyDescent="0.3">
      <c r="A4096" s="2" t="s">
        <v>4167</v>
      </c>
      <c r="B4096" s="2" t="s">
        <v>35</v>
      </c>
      <c r="C4096" s="2" t="s">
        <v>54</v>
      </c>
      <c r="D4096" s="2" t="s">
        <v>60</v>
      </c>
      <c r="E4096" s="3">
        <v>44396</v>
      </c>
      <c r="F4096" s="2">
        <v>4423</v>
      </c>
      <c r="G4096" s="2">
        <v>168</v>
      </c>
      <c r="H4096" s="2">
        <v>2090</v>
      </c>
      <c r="I4096" s="2">
        <v>353811</v>
      </c>
      <c r="J4096" s="2">
        <v>7439</v>
      </c>
      <c r="K4096" s="2">
        <v>223483</v>
      </c>
      <c r="L4096" s="2">
        <v>44230</v>
      </c>
      <c r="M4096" s="2">
        <v>3274</v>
      </c>
      <c r="N4096" s="2">
        <v>68000000</v>
      </c>
    </row>
    <row r="4097" spans="1:14" x14ac:dyDescent="0.3">
      <c r="A4097" s="2" t="s">
        <v>4168</v>
      </c>
      <c r="B4097" s="2" t="s">
        <v>18</v>
      </c>
      <c r="C4097" s="2" t="s">
        <v>26</v>
      </c>
      <c r="D4097" s="2" t="s">
        <v>136</v>
      </c>
      <c r="E4097" s="3">
        <v>44156</v>
      </c>
      <c r="F4097" s="2">
        <v>1526</v>
      </c>
      <c r="G4097" s="2">
        <v>69</v>
      </c>
      <c r="H4097" s="2">
        <v>3176</v>
      </c>
      <c r="I4097" s="2">
        <v>355337</v>
      </c>
      <c r="J4097" s="2">
        <v>7508</v>
      </c>
      <c r="K4097" s="2">
        <v>226659</v>
      </c>
      <c r="L4097" s="2">
        <v>7630</v>
      </c>
      <c r="M4097" s="2">
        <v>16481</v>
      </c>
      <c r="N4097" s="2">
        <v>213000000</v>
      </c>
    </row>
    <row r="4098" spans="1:14" x14ac:dyDescent="0.3">
      <c r="A4098" s="2" t="s">
        <v>4169</v>
      </c>
      <c r="B4098" s="2" t="s">
        <v>15</v>
      </c>
      <c r="C4098" s="2" t="s">
        <v>85</v>
      </c>
      <c r="D4098" s="2" t="s">
        <v>85</v>
      </c>
      <c r="E4098" s="3">
        <v>44187</v>
      </c>
      <c r="F4098" s="2">
        <v>3610</v>
      </c>
      <c r="G4098" s="2">
        <v>70</v>
      </c>
      <c r="H4098" s="2">
        <v>1847</v>
      </c>
      <c r="I4098" s="2">
        <v>358947</v>
      </c>
      <c r="J4098" s="2">
        <v>7578</v>
      </c>
      <c r="K4098" s="2">
        <v>228506</v>
      </c>
      <c r="L4098" s="2">
        <v>18050</v>
      </c>
      <c r="M4098" s="2">
        <v>16084</v>
      </c>
      <c r="N4098" s="2">
        <v>83000000</v>
      </c>
    </row>
    <row r="4099" spans="1:14" x14ac:dyDescent="0.3">
      <c r="A4099" s="2" t="s">
        <v>4170</v>
      </c>
      <c r="B4099" s="2" t="s">
        <v>41</v>
      </c>
      <c r="C4099" s="2" t="s">
        <v>71</v>
      </c>
      <c r="D4099" s="2" t="s">
        <v>91</v>
      </c>
      <c r="E4099" s="3">
        <v>44480</v>
      </c>
      <c r="F4099" s="2">
        <v>2392</v>
      </c>
      <c r="G4099" s="2">
        <v>145</v>
      </c>
      <c r="H4099" s="2">
        <v>3102</v>
      </c>
      <c r="I4099" s="2">
        <v>361339</v>
      </c>
      <c r="J4099" s="2">
        <v>7723</v>
      </c>
      <c r="K4099" s="2">
        <v>231608</v>
      </c>
      <c r="L4099" s="2">
        <v>19136</v>
      </c>
      <c r="M4099" s="2">
        <v>14307</v>
      </c>
      <c r="N4099" s="2">
        <v>331000000</v>
      </c>
    </row>
    <row r="4100" spans="1:14" x14ac:dyDescent="0.3">
      <c r="A4100" s="2" t="s">
        <v>4171</v>
      </c>
      <c r="B4100" s="2" t="s">
        <v>18</v>
      </c>
      <c r="C4100" s="2" t="s">
        <v>26</v>
      </c>
      <c r="D4100" s="2" t="s">
        <v>136</v>
      </c>
      <c r="E4100" s="3">
        <v>44510</v>
      </c>
      <c r="F4100" s="2">
        <v>788</v>
      </c>
      <c r="G4100" s="2">
        <v>71</v>
      </c>
      <c r="H4100" s="2">
        <v>3753</v>
      </c>
      <c r="I4100" s="2">
        <v>362127</v>
      </c>
      <c r="J4100" s="2">
        <v>7794</v>
      </c>
      <c r="K4100" s="2">
        <v>235361</v>
      </c>
      <c r="L4100" s="2">
        <v>14184</v>
      </c>
      <c r="M4100" s="2">
        <v>12891</v>
      </c>
      <c r="N4100" s="2">
        <v>213000000</v>
      </c>
    </row>
    <row r="4101" spans="1:14" x14ac:dyDescent="0.3">
      <c r="A4101" s="2" t="s">
        <v>4172</v>
      </c>
      <c r="B4101" s="2" t="s">
        <v>18</v>
      </c>
      <c r="C4101" s="2" t="s">
        <v>26</v>
      </c>
      <c r="D4101" s="2" t="s">
        <v>136</v>
      </c>
      <c r="E4101" s="3">
        <v>44221</v>
      </c>
      <c r="F4101" s="2">
        <v>2548</v>
      </c>
      <c r="G4101" s="2">
        <v>59</v>
      </c>
      <c r="H4101" s="2">
        <v>3744</v>
      </c>
      <c r="I4101" s="2">
        <v>364675</v>
      </c>
      <c r="J4101" s="2">
        <v>7853</v>
      </c>
      <c r="K4101" s="2">
        <v>239105</v>
      </c>
      <c r="L4101" s="2">
        <v>15288</v>
      </c>
      <c r="M4101" s="2">
        <v>9657</v>
      </c>
      <c r="N4101" s="2">
        <v>213000000</v>
      </c>
    </row>
    <row r="4102" spans="1:14" x14ac:dyDescent="0.3">
      <c r="A4102" s="2" t="s">
        <v>4173</v>
      </c>
      <c r="B4102" s="2" t="s">
        <v>41</v>
      </c>
      <c r="C4102" s="2" t="s">
        <v>42</v>
      </c>
      <c r="D4102" s="2" t="s">
        <v>158</v>
      </c>
      <c r="E4102" s="3">
        <v>44445</v>
      </c>
      <c r="F4102" s="2">
        <v>4657</v>
      </c>
      <c r="G4102" s="2">
        <v>179</v>
      </c>
      <c r="H4102" s="2">
        <v>1788</v>
      </c>
      <c r="I4102" s="2">
        <v>369332</v>
      </c>
      <c r="J4102" s="2">
        <v>8032</v>
      </c>
      <c r="K4102" s="2">
        <v>240893</v>
      </c>
      <c r="L4102" s="2">
        <v>32599</v>
      </c>
      <c r="M4102" s="2">
        <v>13368</v>
      </c>
      <c r="N4102" s="2">
        <v>331000000</v>
      </c>
    </row>
    <row r="4103" spans="1:14" x14ac:dyDescent="0.3">
      <c r="A4103" s="2" t="s">
        <v>4174</v>
      </c>
      <c r="B4103" s="2" t="s">
        <v>22</v>
      </c>
      <c r="C4103" s="2" t="s">
        <v>23</v>
      </c>
      <c r="D4103" s="2" t="s">
        <v>126</v>
      </c>
      <c r="E4103" s="3">
        <v>43915</v>
      </c>
      <c r="F4103" s="2">
        <v>4608</v>
      </c>
      <c r="G4103" s="2">
        <v>176</v>
      </c>
      <c r="H4103" s="2">
        <v>1242</v>
      </c>
      <c r="I4103" s="2">
        <v>373940</v>
      </c>
      <c r="J4103" s="2">
        <v>8208</v>
      </c>
      <c r="K4103" s="2">
        <v>242135</v>
      </c>
      <c r="L4103" s="2">
        <v>69120</v>
      </c>
      <c r="M4103" s="2">
        <v>19176</v>
      </c>
      <c r="N4103" s="2">
        <v>1380000000</v>
      </c>
    </row>
    <row r="4104" spans="1:14" x14ac:dyDescent="0.3">
      <c r="A4104" s="2" t="s">
        <v>4175</v>
      </c>
      <c r="B4104" s="2" t="s">
        <v>22</v>
      </c>
      <c r="C4104" s="2" t="s">
        <v>39</v>
      </c>
      <c r="D4104" s="2" t="s">
        <v>39</v>
      </c>
      <c r="E4104" s="3">
        <v>44147</v>
      </c>
      <c r="F4104" s="2">
        <v>515</v>
      </c>
      <c r="G4104" s="2">
        <v>194</v>
      </c>
      <c r="H4104" s="2">
        <v>2007</v>
      </c>
      <c r="I4104" s="2">
        <v>374455</v>
      </c>
      <c r="J4104" s="2">
        <v>8402</v>
      </c>
      <c r="K4104" s="2">
        <v>244142</v>
      </c>
      <c r="L4104" s="2">
        <v>5150</v>
      </c>
      <c r="M4104" s="2">
        <v>15193</v>
      </c>
      <c r="N4104" s="2">
        <v>1380000000</v>
      </c>
    </row>
    <row r="4105" spans="1:14" x14ac:dyDescent="0.3">
      <c r="A4105" s="2" t="s">
        <v>4176</v>
      </c>
      <c r="B4105" s="2" t="s">
        <v>15</v>
      </c>
      <c r="C4105" s="2" t="s">
        <v>85</v>
      </c>
      <c r="D4105" s="2" t="s">
        <v>85</v>
      </c>
      <c r="E4105" s="3">
        <v>44042</v>
      </c>
      <c r="F4105" s="2">
        <v>3062</v>
      </c>
      <c r="G4105" s="2">
        <v>44</v>
      </c>
      <c r="H4105" s="2">
        <v>112</v>
      </c>
      <c r="I4105" s="2">
        <v>377517</v>
      </c>
      <c r="J4105" s="2">
        <v>8446</v>
      </c>
      <c r="K4105" s="2">
        <v>244254</v>
      </c>
      <c r="L4105" s="2">
        <v>42868</v>
      </c>
      <c r="M4105" s="2">
        <v>6579</v>
      </c>
      <c r="N4105" s="2">
        <v>83000000</v>
      </c>
    </row>
    <row r="4106" spans="1:14" x14ac:dyDescent="0.3">
      <c r="A4106" s="2" t="s">
        <v>4177</v>
      </c>
      <c r="B4106" s="2" t="s">
        <v>22</v>
      </c>
      <c r="C4106" s="2" t="s">
        <v>39</v>
      </c>
      <c r="D4106" s="2" t="s">
        <v>39</v>
      </c>
      <c r="E4106" s="3">
        <v>44345</v>
      </c>
      <c r="F4106" s="2">
        <v>4762</v>
      </c>
      <c r="G4106" s="2">
        <v>136</v>
      </c>
      <c r="H4106" s="2">
        <v>3766</v>
      </c>
      <c r="I4106" s="2">
        <v>382279</v>
      </c>
      <c r="J4106" s="2">
        <v>8582</v>
      </c>
      <c r="K4106" s="2">
        <v>248020</v>
      </c>
      <c r="L4106" s="2">
        <v>80954</v>
      </c>
      <c r="M4106" s="2">
        <v>6497</v>
      </c>
      <c r="N4106" s="2">
        <v>1380000000</v>
      </c>
    </row>
    <row r="4107" spans="1:14" x14ac:dyDescent="0.3">
      <c r="A4107" s="2" t="s">
        <v>4178</v>
      </c>
      <c r="B4107" s="2" t="s">
        <v>15</v>
      </c>
      <c r="C4107" s="2" t="s">
        <v>16</v>
      </c>
      <c r="D4107" s="2" t="s">
        <v>16</v>
      </c>
      <c r="E4107" s="3">
        <v>44214</v>
      </c>
      <c r="F4107" s="2">
        <v>1567</v>
      </c>
      <c r="G4107" s="2">
        <v>115</v>
      </c>
      <c r="H4107" s="2">
        <v>3331</v>
      </c>
      <c r="I4107" s="2">
        <v>383846</v>
      </c>
      <c r="J4107" s="2">
        <v>8697</v>
      </c>
      <c r="K4107" s="2">
        <v>251351</v>
      </c>
      <c r="L4107" s="2">
        <v>29773</v>
      </c>
      <c r="M4107" s="2">
        <v>5586</v>
      </c>
      <c r="N4107" s="2">
        <v>83000000</v>
      </c>
    </row>
    <row r="4108" spans="1:14" x14ac:dyDescent="0.3">
      <c r="A4108" s="2" t="s">
        <v>4179</v>
      </c>
      <c r="B4108" s="2" t="s">
        <v>35</v>
      </c>
      <c r="C4108" s="2" t="s">
        <v>54</v>
      </c>
      <c r="D4108" s="2" t="s">
        <v>55</v>
      </c>
      <c r="E4108" s="3">
        <v>44521</v>
      </c>
      <c r="F4108" s="2">
        <v>1448</v>
      </c>
      <c r="G4108" s="2">
        <v>153</v>
      </c>
      <c r="H4108" s="2">
        <v>3542</v>
      </c>
      <c r="I4108" s="2">
        <v>385294</v>
      </c>
      <c r="J4108" s="2">
        <v>8850</v>
      </c>
      <c r="K4108" s="2">
        <v>254893</v>
      </c>
      <c r="L4108" s="2">
        <v>7240</v>
      </c>
      <c r="M4108" s="2">
        <v>7004</v>
      </c>
      <c r="N4108" s="2">
        <v>68000000</v>
      </c>
    </row>
    <row r="4109" spans="1:14" x14ac:dyDescent="0.3">
      <c r="A4109" s="2" t="s">
        <v>4180</v>
      </c>
      <c r="B4109" s="2" t="s">
        <v>41</v>
      </c>
      <c r="C4109" s="2" t="s">
        <v>75</v>
      </c>
      <c r="D4109" s="2" t="s">
        <v>76</v>
      </c>
      <c r="E4109" s="3">
        <v>44172</v>
      </c>
      <c r="F4109" s="2">
        <v>966</v>
      </c>
      <c r="G4109" s="2">
        <v>153</v>
      </c>
      <c r="H4109" s="2">
        <v>1363</v>
      </c>
      <c r="I4109" s="2">
        <v>386260</v>
      </c>
      <c r="J4109" s="2">
        <v>9003</v>
      </c>
      <c r="K4109" s="2">
        <v>256256</v>
      </c>
      <c r="L4109" s="2">
        <v>14490</v>
      </c>
      <c r="M4109" s="2">
        <v>8861</v>
      </c>
      <c r="N4109" s="2">
        <v>331000000</v>
      </c>
    </row>
    <row r="4110" spans="1:14" x14ac:dyDescent="0.3">
      <c r="A4110" s="2" t="s">
        <v>4181</v>
      </c>
      <c r="B4110" s="2" t="s">
        <v>18</v>
      </c>
      <c r="C4110" s="2" t="s">
        <v>99</v>
      </c>
      <c r="D4110" s="2" t="s">
        <v>118</v>
      </c>
      <c r="E4110" s="3">
        <v>43868</v>
      </c>
      <c r="F4110" s="2">
        <v>363</v>
      </c>
      <c r="G4110" s="2">
        <v>29</v>
      </c>
      <c r="H4110" s="2">
        <v>2919</v>
      </c>
      <c r="I4110" s="2">
        <v>386623</v>
      </c>
      <c r="J4110" s="2">
        <v>9032</v>
      </c>
      <c r="K4110" s="2">
        <v>259175</v>
      </c>
      <c r="L4110" s="2">
        <v>5808</v>
      </c>
      <c r="M4110" s="2">
        <v>18841</v>
      </c>
      <c r="N4110" s="2">
        <v>213000000</v>
      </c>
    </row>
    <row r="4111" spans="1:14" x14ac:dyDescent="0.3">
      <c r="A4111" s="2" t="s">
        <v>4182</v>
      </c>
      <c r="B4111" s="2" t="s">
        <v>15</v>
      </c>
      <c r="C4111" s="2" t="s">
        <v>29</v>
      </c>
      <c r="D4111" s="2" t="s">
        <v>30</v>
      </c>
      <c r="E4111" s="3">
        <v>44341</v>
      </c>
      <c r="F4111" s="2">
        <v>107</v>
      </c>
      <c r="G4111" s="2">
        <v>26</v>
      </c>
      <c r="H4111" s="2">
        <v>3995</v>
      </c>
      <c r="I4111" s="2">
        <v>386730</v>
      </c>
      <c r="J4111" s="2">
        <v>9058</v>
      </c>
      <c r="K4111" s="2">
        <v>263170</v>
      </c>
      <c r="L4111" s="2">
        <v>1819</v>
      </c>
      <c r="M4111" s="2">
        <v>6072</v>
      </c>
      <c r="N4111" s="2">
        <v>83000000</v>
      </c>
    </row>
    <row r="4112" spans="1:14" x14ac:dyDescent="0.3">
      <c r="A4112" s="2" t="s">
        <v>4183</v>
      </c>
      <c r="B4112" s="2" t="s">
        <v>22</v>
      </c>
      <c r="C4112" s="2" t="s">
        <v>51</v>
      </c>
      <c r="D4112" s="2" t="s">
        <v>52</v>
      </c>
      <c r="E4112" s="3">
        <v>44250</v>
      </c>
      <c r="F4112" s="2">
        <v>3094</v>
      </c>
      <c r="G4112" s="2">
        <v>131</v>
      </c>
      <c r="H4112" s="2">
        <v>2293</v>
      </c>
      <c r="I4112" s="2">
        <v>389824</v>
      </c>
      <c r="J4112" s="2">
        <v>9189</v>
      </c>
      <c r="K4112" s="2">
        <v>265463</v>
      </c>
      <c r="L4112" s="2">
        <v>49504</v>
      </c>
      <c r="M4112" s="2">
        <v>7206</v>
      </c>
      <c r="N4112" s="2">
        <v>1380000000</v>
      </c>
    </row>
    <row r="4113" spans="1:14" x14ac:dyDescent="0.3">
      <c r="A4113" s="2" t="s">
        <v>4184</v>
      </c>
      <c r="B4113" s="2" t="s">
        <v>15</v>
      </c>
      <c r="C4113" s="2" t="s">
        <v>85</v>
      </c>
      <c r="D4113" s="2" t="s">
        <v>85</v>
      </c>
      <c r="E4113" s="3">
        <v>43999</v>
      </c>
      <c r="F4113" s="2">
        <v>622</v>
      </c>
      <c r="G4113" s="2">
        <v>178</v>
      </c>
      <c r="H4113" s="2">
        <v>3375</v>
      </c>
      <c r="I4113" s="2">
        <v>390446</v>
      </c>
      <c r="J4113" s="2">
        <v>9367</v>
      </c>
      <c r="K4113" s="2">
        <v>268838</v>
      </c>
      <c r="L4113" s="2">
        <v>9330</v>
      </c>
      <c r="M4113" s="2">
        <v>4092</v>
      </c>
      <c r="N4113" s="2">
        <v>83000000</v>
      </c>
    </row>
    <row r="4114" spans="1:14" x14ac:dyDescent="0.3">
      <c r="A4114" s="2" t="s">
        <v>4185</v>
      </c>
      <c r="B4114" s="2" t="s">
        <v>15</v>
      </c>
      <c r="C4114" s="2" t="s">
        <v>85</v>
      </c>
      <c r="D4114" s="2" t="s">
        <v>85</v>
      </c>
      <c r="E4114" s="3">
        <v>44173</v>
      </c>
      <c r="F4114" s="2">
        <v>4416</v>
      </c>
      <c r="G4114" s="2">
        <v>82</v>
      </c>
      <c r="H4114" s="2">
        <v>3959</v>
      </c>
      <c r="I4114" s="2">
        <v>394862</v>
      </c>
      <c r="J4114" s="2">
        <v>9449</v>
      </c>
      <c r="K4114" s="2">
        <v>272797</v>
      </c>
      <c r="L4114" s="2">
        <v>61824</v>
      </c>
      <c r="M4114" s="2">
        <v>2080</v>
      </c>
      <c r="N4114" s="2">
        <v>83000000</v>
      </c>
    </row>
    <row r="4115" spans="1:14" x14ac:dyDescent="0.3">
      <c r="A4115" s="2" t="s">
        <v>4186</v>
      </c>
      <c r="B4115" s="2" t="s">
        <v>22</v>
      </c>
      <c r="C4115" s="2" t="s">
        <v>39</v>
      </c>
      <c r="D4115" s="2" t="s">
        <v>39</v>
      </c>
      <c r="E4115" s="3">
        <v>44136</v>
      </c>
      <c r="F4115" s="2">
        <v>509</v>
      </c>
      <c r="G4115" s="2">
        <v>97</v>
      </c>
      <c r="H4115" s="2">
        <v>3432</v>
      </c>
      <c r="I4115" s="2">
        <v>395371</v>
      </c>
      <c r="J4115" s="2">
        <v>9546</v>
      </c>
      <c r="K4115" s="2">
        <v>276229</v>
      </c>
      <c r="L4115" s="2">
        <v>3054</v>
      </c>
      <c r="M4115" s="2">
        <v>14157</v>
      </c>
      <c r="N4115" s="2">
        <v>1380000000</v>
      </c>
    </row>
    <row r="4116" spans="1:14" x14ac:dyDescent="0.3">
      <c r="A4116" s="2" t="s">
        <v>4187</v>
      </c>
      <c r="B4116" s="2" t="s">
        <v>22</v>
      </c>
      <c r="C4116" s="2" t="s">
        <v>32</v>
      </c>
      <c r="D4116" s="2" t="s">
        <v>33</v>
      </c>
      <c r="E4116" s="3">
        <v>44372</v>
      </c>
      <c r="F4116" s="2">
        <v>1064</v>
      </c>
      <c r="G4116" s="2">
        <v>69</v>
      </c>
      <c r="H4116" s="2">
        <v>1349</v>
      </c>
      <c r="I4116" s="2">
        <v>396435</v>
      </c>
      <c r="J4116" s="2">
        <v>9615</v>
      </c>
      <c r="K4116" s="2">
        <v>277578</v>
      </c>
      <c r="L4116" s="2">
        <v>8512</v>
      </c>
      <c r="M4116" s="2">
        <v>12062</v>
      </c>
      <c r="N4116" s="2">
        <v>1380000000</v>
      </c>
    </row>
    <row r="4117" spans="1:14" x14ac:dyDescent="0.3">
      <c r="A4117" s="2" t="s">
        <v>4188</v>
      </c>
      <c r="B4117" s="2" t="s">
        <v>41</v>
      </c>
      <c r="C4117" s="2" t="s">
        <v>75</v>
      </c>
      <c r="D4117" s="2" t="s">
        <v>138</v>
      </c>
      <c r="E4117" s="3">
        <v>44532</v>
      </c>
      <c r="F4117" s="2">
        <v>3865</v>
      </c>
      <c r="G4117" s="2">
        <v>78</v>
      </c>
      <c r="H4117" s="2">
        <v>307</v>
      </c>
      <c r="I4117" s="2">
        <v>400300</v>
      </c>
      <c r="J4117" s="2">
        <v>9693</v>
      </c>
      <c r="K4117" s="2">
        <v>277885</v>
      </c>
      <c r="L4117" s="2">
        <v>38650</v>
      </c>
      <c r="M4117" s="2">
        <v>1743</v>
      </c>
      <c r="N4117" s="2">
        <v>331000000</v>
      </c>
    </row>
    <row r="4118" spans="1:14" x14ac:dyDescent="0.3">
      <c r="A4118" s="2" t="s">
        <v>4189</v>
      </c>
      <c r="B4118" s="2" t="s">
        <v>18</v>
      </c>
      <c r="C4118" s="2" t="s">
        <v>99</v>
      </c>
      <c r="D4118" s="2" t="s">
        <v>100</v>
      </c>
      <c r="E4118" s="3">
        <v>44367</v>
      </c>
      <c r="F4118" s="2">
        <v>303</v>
      </c>
      <c r="G4118" s="2">
        <v>137</v>
      </c>
      <c r="H4118" s="2">
        <v>1346</v>
      </c>
      <c r="I4118" s="2">
        <v>400603</v>
      </c>
      <c r="J4118" s="2">
        <v>9830</v>
      </c>
      <c r="K4118" s="2">
        <v>279231</v>
      </c>
      <c r="L4118" s="2">
        <v>5151</v>
      </c>
      <c r="M4118" s="2">
        <v>3249</v>
      </c>
      <c r="N4118" s="2">
        <v>213000000</v>
      </c>
    </row>
    <row r="4119" spans="1:14" x14ac:dyDescent="0.3">
      <c r="A4119" s="2" t="s">
        <v>4190</v>
      </c>
      <c r="B4119" s="2" t="s">
        <v>41</v>
      </c>
      <c r="C4119" s="2" t="s">
        <v>75</v>
      </c>
      <c r="D4119" s="2" t="s">
        <v>76</v>
      </c>
      <c r="E4119" s="3">
        <v>43942</v>
      </c>
      <c r="F4119" s="2">
        <v>968</v>
      </c>
      <c r="G4119" s="2">
        <v>117</v>
      </c>
      <c r="H4119" s="2">
        <v>866</v>
      </c>
      <c r="I4119" s="2">
        <v>401571</v>
      </c>
      <c r="J4119" s="2">
        <v>9947</v>
      </c>
      <c r="K4119" s="2">
        <v>280097</v>
      </c>
      <c r="L4119" s="2">
        <v>6776</v>
      </c>
      <c r="M4119" s="2">
        <v>4479</v>
      </c>
      <c r="N4119" s="2">
        <v>331000000</v>
      </c>
    </row>
    <row r="4120" spans="1:14" x14ac:dyDescent="0.3">
      <c r="A4120" s="2" t="s">
        <v>4191</v>
      </c>
      <c r="B4120" s="2" t="s">
        <v>41</v>
      </c>
      <c r="C4120" s="2" t="s">
        <v>71</v>
      </c>
      <c r="D4120" s="2" t="s">
        <v>91</v>
      </c>
      <c r="E4120" s="3">
        <v>44241</v>
      </c>
      <c r="F4120" s="2">
        <v>1438</v>
      </c>
      <c r="G4120" s="2">
        <v>105</v>
      </c>
      <c r="H4120" s="2">
        <v>4806</v>
      </c>
      <c r="I4120" s="2">
        <v>403009</v>
      </c>
      <c r="J4120" s="2">
        <v>10052</v>
      </c>
      <c r="K4120" s="2">
        <v>284903</v>
      </c>
      <c r="L4120" s="2">
        <v>18694</v>
      </c>
      <c r="M4120" s="2">
        <v>7867</v>
      </c>
      <c r="N4120" s="2">
        <v>331000000</v>
      </c>
    </row>
    <row r="4121" spans="1:14" x14ac:dyDescent="0.3">
      <c r="A4121" s="2" t="s">
        <v>4192</v>
      </c>
      <c r="B4121" s="2" t="s">
        <v>22</v>
      </c>
      <c r="C4121" s="2" t="s">
        <v>39</v>
      </c>
      <c r="D4121" s="2" t="s">
        <v>39</v>
      </c>
      <c r="E4121" s="3">
        <v>44036</v>
      </c>
      <c r="F4121" s="2">
        <v>3521</v>
      </c>
      <c r="G4121" s="2">
        <v>35</v>
      </c>
      <c r="H4121" s="2">
        <v>1512</v>
      </c>
      <c r="I4121" s="2">
        <v>406530</v>
      </c>
      <c r="J4121" s="2">
        <v>10087</v>
      </c>
      <c r="K4121" s="2">
        <v>286415</v>
      </c>
      <c r="L4121" s="2">
        <v>49294</v>
      </c>
      <c r="M4121" s="2">
        <v>8406</v>
      </c>
      <c r="N4121" s="2">
        <v>1380000000</v>
      </c>
    </row>
    <row r="4122" spans="1:14" x14ac:dyDescent="0.3">
      <c r="A4122" s="2" t="s">
        <v>4193</v>
      </c>
      <c r="B4122" s="2" t="s">
        <v>22</v>
      </c>
      <c r="C4122" s="2" t="s">
        <v>32</v>
      </c>
      <c r="D4122" s="2" t="s">
        <v>65</v>
      </c>
      <c r="E4122" s="3">
        <v>44015</v>
      </c>
      <c r="F4122" s="2">
        <v>3871</v>
      </c>
      <c r="G4122" s="2">
        <v>45</v>
      </c>
      <c r="H4122" s="2">
        <v>2283</v>
      </c>
      <c r="I4122" s="2">
        <v>410401</v>
      </c>
      <c r="J4122" s="2">
        <v>10132</v>
      </c>
      <c r="K4122" s="2">
        <v>288698</v>
      </c>
      <c r="L4122" s="2">
        <v>30968</v>
      </c>
      <c r="M4122" s="2">
        <v>13512</v>
      </c>
      <c r="N4122" s="2">
        <v>1380000000</v>
      </c>
    </row>
    <row r="4123" spans="1:14" x14ac:dyDescent="0.3">
      <c r="A4123" s="2" t="s">
        <v>4194</v>
      </c>
      <c r="B4123" s="2" t="s">
        <v>18</v>
      </c>
      <c r="C4123" s="2" t="s">
        <v>82</v>
      </c>
      <c r="D4123" s="2" t="s">
        <v>131</v>
      </c>
      <c r="E4123" s="3">
        <v>44212</v>
      </c>
      <c r="F4123" s="2">
        <v>3500</v>
      </c>
      <c r="G4123" s="2">
        <v>103</v>
      </c>
      <c r="H4123" s="2">
        <v>4024</v>
      </c>
      <c r="I4123" s="2">
        <v>413901</v>
      </c>
      <c r="J4123" s="2">
        <v>10235</v>
      </c>
      <c r="K4123" s="2">
        <v>292722</v>
      </c>
      <c r="L4123" s="2">
        <v>38500</v>
      </c>
      <c r="M4123" s="2">
        <v>10636</v>
      </c>
      <c r="N4123" s="2">
        <v>213000000</v>
      </c>
    </row>
    <row r="4124" spans="1:14" x14ac:dyDescent="0.3">
      <c r="A4124" s="2" t="s">
        <v>4195</v>
      </c>
      <c r="B4124" s="2" t="s">
        <v>15</v>
      </c>
      <c r="C4124" s="2" t="s">
        <v>29</v>
      </c>
      <c r="D4124" s="2" t="s">
        <v>30</v>
      </c>
      <c r="E4124" s="3">
        <v>44326</v>
      </c>
      <c r="F4124" s="2">
        <v>2199</v>
      </c>
      <c r="G4124" s="2">
        <v>133</v>
      </c>
      <c r="H4124" s="2">
        <v>3778</v>
      </c>
      <c r="I4124" s="2">
        <v>416100</v>
      </c>
      <c r="J4124" s="2">
        <v>10368</v>
      </c>
      <c r="K4124" s="2">
        <v>296500</v>
      </c>
      <c r="L4124" s="2">
        <v>32985</v>
      </c>
      <c r="M4124" s="2">
        <v>8875</v>
      </c>
      <c r="N4124" s="2">
        <v>83000000</v>
      </c>
    </row>
    <row r="4125" spans="1:14" x14ac:dyDescent="0.3">
      <c r="A4125" s="2" t="s">
        <v>4196</v>
      </c>
      <c r="B4125" s="2" t="s">
        <v>41</v>
      </c>
      <c r="C4125" s="2" t="s">
        <v>71</v>
      </c>
      <c r="D4125" s="2" t="s">
        <v>72</v>
      </c>
      <c r="E4125" s="3">
        <v>44209</v>
      </c>
      <c r="F4125" s="2">
        <v>4354</v>
      </c>
      <c r="G4125" s="2">
        <v>107</v>
      </c>
      <c r="H4125" s="2">
        <v>867</v>
      </c>
      <c r="I4125" s="2">
        <v>420454</v>
      </c>
      <c r="J4125" s="2">
        <v>10475</v>
      </c>
      <c r="K4125" s="2">
        <v>297367</v>
      </c>
      <c r="L4125" s="2">
        <v>39186</v>
      </c>
      <c r="M4125" s="2">
        <v>6350</v>
      </c>
      <c r="N4125" s="2">
        <v>331000000</v>
      </c>
    </row>
    <row r="4126" spans="1:14" x14ac:dyDescent="0.3">
      <c r="A4126" s="2" t="s">
        <v>4197</v>
      </c>
      <c r="B4126" s="2" t="s">
        <v>18</v>
      </c>
      <c r="C4126" s="2" t="s">
        <v>99</v>
      </c>
      <c r="D4126" s="2" t="s">
        <v>100</v>
      </c>
      <c r="E4126" s="3">
        <v>43877</v>
      </c>
      <c r="F4126" s="2">
        <v>3901</v>
      </c>
      <c r="G4126" s="2">
        <v>103</v>
      </c>
      <c r="H4126" s="2">
        <v>1382</v>
      </c>
      <c r="I4126" s="2">
        <v>424355</v>
      </c>
      <c r="J4126" s="2">
        <v>10578</v>
      </c>
      <c r="K4126" s="2">
        <v>298749</v>
      </c>
      <c r="L4126" s="2">
        <v>39010</v>
      </c>
      <c r="M4126" s="2">
        <v>16954</v>
      </c>
      <c r="N4126" s="2">
        <v>213000000</v>
      </c>
    </row>
    <row r="4127" spans="1:14" x14ac:dyDescent="0.3">
      <c r="A4127" s="2" t="s">
        <v>4198</v>
      </c>
      <c r="B4127" s="2" t="s">
        <v>41</v>
      </c>
      <c r="C4127" s="2" t="s">
        <v>75</v>
      </c>
      <c r="D4127" s="2" t="s">
        <v>138</v>
      </c>
      <c r="E4127" s="3">
        <v>44381</v>
      </c>
      <c r="F4127" s="2">
        <v>2270</v>
      </c>
      <c r="G4127" s="2">
        <v>69</v>
      </c>
      <c r="H4127" s="2">
        <v>3614</v>
      </c>
      <c r="I4127" s="2">
        <v>426625</v>
      </c>
      <c r="J4127" s="2">
        <v>10647</v>
      </c>
      <c r="K4127" s="2">
        <v>302363</v>
      </c>
      <c r="L4127" s="2">
        <v>29510</v>
      </c>
      <c r="M4127" s="2">
        <v>8038</v>
      </c>
      <c r="N4127" s="2">
        <v>331000000</v>
      </c>
    </row>
    <row r="4128" spans="1:14" x14ac:dyDescent="0.3">
      <c r="A4128" s="2" t="s">
        <v>4199</v>
      </c>
      <c r="B4128" s="2" t="s">
        <v>15</v>
      </c>
      <c r="C4128" s="2" t="s">
        <v>29</v>
      </c>
      <c r="D4128" s="2" t="s">
        <v>102</v>
      </c>
      <c r="E4128" s="3">
        <v>44358</v>
      </c>
      <c r="F4128" s="2">
        <v>229</v>
      </c>
      <c r="G4128" s="2">
        <v>88</v>
      </c>
      <c r="H4128" s="2">
        <v>2072</v>
      </c>
      <c r="I4128" s="2">
        <v>426854</v>
      </c>
      <c r="J4128" s="2">
        <v>10735</v>
      </c>
      <c r="K4128" s="2">
        <v>304435</v>
      </c>
      <c r="L4128" s="2">
        <v>2977</v>
      </c>
      <c r="M4128" s="2">
        <v>19691</v>
      </c>
      <c r="N4128" s="2">
        <v>83000000</v>
      </c>
    </row>
    <row r="4129" spans="1:14" x14ac:dyDescent="0.3">
      <c r="A4129" s="2" t="s">
        <v>4200</v>
      </c>
      <c r="B4129" s="2" t="s">
        <v>41</v>
      </c>
      <c r="C4129" s="2" t="s">
        <v>75</v>
      </c>
      <c r="D4129" s="2" t="s">
        <v>76</v>
      </c>
      <c r="E4129" s="3">
        <v>44334</v>
      </c>
      <c r="F4129" s="2">
        <v>2486</v>
      </c>
      <c r="G4129" s="2">
        <v>2</v>
      </c>
      <c r="H4129" s="2">
        <v>2862</v>
      </c>
      <c r="I4129" s="2">
        <v>429340</v>
      </c>
      <c r="J4129" s="2">
        <v>10737</v>
      </c>
      <c r="K4129" s="2">
        <v>307297</v>
      </c>
      <c r="L4129" s="2">
        <v>24860</v>
      </c>
      <c r="M4129" s="2">
        <v>5712</v>
      </c>
      <c r="N4129" s="2">
        <v>331000000</v>
      </c>
    </row>
    <row r="4130" spans="1:14" x14ac:dyDescent="0.3">
      <c r="A4130" s="2" t="s">
        <v>4201</v>
      </c>
      <c r="B4130" s="2" t="s">
        <v>35</v>
      </c>
      <c r="C4130" s="2" t="s">
        <v>36</v>
      </c>
      <c r="D4130" s="2" t="s">
        <v>37</v>
      </c>
      <c r="E4130" s="3">
        <v>43852</v>
      </c>
      <c r="F4130" s="2">
        <v>149</v>
      </c>
      <c r="G4130" s="2">
        <v>177</v>
      </c>
      <c r="H4130" s="2">
        <v>983</v>
      </c>
      <c r="I4130" s="2">
        <v>429489</v>
      </c>
      <c r="J4130" s="2">
        <v>10914</v>
      </c>
      <c r="K4130" s="2">
        <v>308280</v>
      </c>
      <c r="L4130" s="2">
        <v>894</v>
      </c>
      <c r="M4130" s="2">
        <v>2476</v>
      </c>
      <c r="N4130" s="2">
        <v>68000000</v>
      </c>
    </row>
    <row r="4131" spans="1:14" x14ac:dyDescent="0.3">
      <c r="A4131" s="2" t="s">
        <v>4202</v>
      </c>
      <c r="B4131" s="2" t="s">
        <v>18</v>
      </c>
      <c r="C4131" s="2" t="s">
        <v>19</v>
      </c>
      <c r="D4131" s="2" t="s">
        <v>20</v>
      </c>
      <c r="E4131" s="3">
        <v>44043</v>
      </c>
      <c r="F4131" s="2">
        <v>909</v>
      </c>
      <c r="G4131" s="2">
        <v>41</v>
      </c>
      <c r="H4131" s="2">
        <v>1024</v>
      </c>
      <c r="I4131" s="2">
        <v>430398</v>
      </c>
      <c r="J4131" s="2">
        <v>10955</v>
      </c>
      <c r="K4131" s="2">
        <v>309304</v>
      </c>
      <c r="L4131" s="2">
        <v>11817</v>
      </c>
      <c r="M4131" s="2">
        <v>14140</v>
      </c>
      <c r="N4131" s="2">
        <v>213000000</v>
      </c>
    </row>
    <row r="4132" spans="1:14" x14ac:dyDescent="0.3">
      <c r="A4132" s="2" t="s">
        <v>4203</v>
      </c>
      <c r="B4132" s="2" t="s">
        <v>22</v>
      </c>
      <c r="C4132" s="2" t="s">
        <v>23</v>
      </c>
      <c r="D4132" s="2" t="s">
        <v>126</v>
      </c>
      <c r="E4132" s="3">
        <v>44140</v>
      </c>
      <c r="F4132" s="2">
        <v>3528</v>
      </c>
      <c r="G4132" s="2">
        <v>109</v>
      </c>
      <c r="H4132" s="2">
        <v>2405</v>
      </c>
      <c r="I4132" s="2">
        <v>433926</v>
      </c>
      <c r="J4132" s="2">
        <v>11064</v>
      </c>
      <c r="K4132" s="2">
        <v>311709</v>
      </c>
      <c r="L4132" s="2">
        <v>52920</v>
      </c>
      <c r="M4132" s="2">
        <v>551</v>
      </c>
      <c r="N4132" s="2">
        <v>1380000000</v>
      </c>
    </row>
    <row r="4133" spans="1:14" x14ac:dyDescent="0.3">
      <c r="A4133" s="2" t="s">
        <v>4204</v>
      </c>
      <c r="B4133" s="2" t="s">
        <v>41</v>
      </c>
      <c r="C4133" s="2" t="s">
        <v>71</v>
      </c>
      <c r="D4133" s="2" t="s">
        <v>91</v>
      </c>
      <c r="E4133" s="3">
        <v>44491</v>
      </c>
      <c r="F4133" s="2">
        <v>977</v>
      </c>
      <c r="G4133" s="2">
        <v>181</v>
      </c>
      <c r="H4133" s="2">
        <v>117</v>
      </c>
      <c r="I4133" s="2">
        <v>434903</v>
      </c>
      <c r="J4133" s="2">
        <v>11245</v>
      </c>
      <c r="K4133" s="2">
        <v>311826</v>
      </c>
      <c r="L4133" s="2">
        <v>5862</v>
      </c>
      <c r="M4133" s="2">
        <v>12369</v>
      </c>
      <c r="N4133" s="2">
        <v>331000000</v>
      </c>
    </row>
    <row r="4134" spans="1:14" x14ac:dyDescent="0.3">
      <c r="A4134" s="2" t="s">
        <v>4205</v>
      </c>
      <c r="B4134" s="2" t="s">
        <v>18</v>
      </c>
      <c r="C4134" s="2" t="s">
        <v>26</v>
      </c>
      <c r="D4134" s="2" t="s">
        <v>136</v>
      </c>
      <c r="E4134" s="3">
        <v>44102</v>
      </c>
      <c r="F4134" s="2">
        <v>634</v>
      </c>
      <c r="G4134" s="2">
        <v>166</v>
      </c>
      <c r="H4134" s="2">
        <v>2526</v>
      </c>
      <c r="I4134" s="2">
        <v>435537</v>
      </c>
      <c r="J4134" s="2">
        <v>11411</v>
      </c>
      <c r="K4134" s="2">
        <v>314352</v>
      </c>
      <c r="L4134" s="2">
        <v>3804</v>
      </c>
      <c r="M4134" s="2">
        <v>9739</v>
      </c>
      <c r="N4134" s="2">
        <v>213000000</v>
      </c>
    </row>
    <row r="4135" spans="1:14" x14ac:dyDescent="0.3">
      <c r="A4135" s="2" t="s">
        <v>4206</v>
      </c>
      <c r="B4135" s="2" t="s">
        <v>18</v>
      </c>
      <c r="C4135" s="2" t="s">
        <v>99</v>
      </c>
      <c r="D4135" s="2" t="s">
        <v>118</v>
      </c>
      <c r="E4135" s="3">
        <v>44401</v>
      </c>
      <c r="F4135" s="2">
        <v>4717</v>
      </c>
      <c r="G4135" s="2">
        <v>117</v>
      </c>
      <c r="H4135" s="2">
        <v>2160</v>
      </c>
      <c r="I4135" s="2">
        <v>440254</v>
      </c>
      <c r="J4135" s="2">
        <v>11528</v>
      </c>
      <c r="K4135" s="2">
        <v>316512</v>
      </c>
      <c r="L4135" s="2">
        <v>28302</v>
      </c>
      <c r="M4135" s="2">
        <v>15758</v>
      </c>
      <c r="N4135" s="2">
        <v>213000000</v>
      </c>
    </row>
    <row r="4136" spans="1:14" x14ac:dyDescent="0.3">
      <c r="A4136" s="2" t="s">
        <v>4207</v>
      </c>
      <c r="B4136" s="2" t="s">
        <v>41</v>
      </c>
      <c r="C4136" s="2" t="s">
        <v>71</v>
      </c>
      <c r="D4136" s="2" t="s">
        <v>72</v>
      </c>
      <c r="E4136" s="3">
        <v>44032</v>
      </c>
      <c r="F4136" s="2">
        <v>2190</v>
      </c>
      <c r="G4136" s="2">
        <v>54</v>
      </c>
      <c r="H4136" s="2">
        <v>1218</v>
      </c>
      <c r="I4136" s="2">
        <v>442444</v>
      </c>
      <c r="J4136" s="2">
        <v>11582</v>
      </c>
      <c r="K4136" s="2">
        <v>317730</v>
      </c>
      <c r="L4136" s="2">
        <v>39420</v>
      </c>
      <c r="M4136" s="2">
        <v>2045</v>
      </c>
      <c r="N4136" s="2">
        <v>331000000</v>
      </c>
    </row>
    <row r="4137" spans="1:14" x14ac:dyDescent="0.3">
      <c r="A4137" s="2" t="s">
        <v>4208</v>
      </c>
      <c r="B4137" s="2" t="s">
        <v>22</v>
      </c>
      <c r="C4137" s="2" t="s">
        <v>39</v>
      </c>
      <c r="D4137" s="2" t="s">
        <v>39</v>
      </c>
      <c r="E4137" s="3">
        <v>43862</v>
      </c>
      <c r="F4137" s="2">
        <v>4149</v>
      </c>
      <c r="G4137" s="2">
        <v>138</v>
      </c>
      <c r="H4137" s="2">
        <v>1043</v>
      </c>
      <c r="I4137" s="2">
        <v>446593</v>
      </c>
      <c r="J4137" s="2">
        <v>11720</v>
      </c>
      <c r="K4137" s="2">
        <v>318773</v>
      </c>
      <c r="L4137" s="2">
        <v>45639</v>
      </c>
      <c r="M4137" s="2">
        <v>12138</v>
      </c>
      <c r="N4137" s="2">
        <v>1380000000</v>
      </c>
    </row>
    <row r="4138" spans="1:14" x14ac:dyDescent="0.3">
      <c r="A4138" s="2" t="s">
        <v>4209</v>
      </c>
      <c r="B4138" s="2" t="s">
        <v>22</v>
      </c>
      <c r="C4138" s="2" t="s">
        <v>23</v>
      </c>
      <c r="D4138" s="2" t="s">
        <v>126</v>
      </c>
      <c r="E4138" s="3">
        <v>44273</v>
      </c>
      <c r="F4138" s="2">
        <v>4939</v>
      </c>
      <c r="G4138" s="2">
        <v>113</v>
      </c>
      <c r="H4138" s="2">
        <v>2505</v>
      </c>
      <c r="I4138" s="2">
        <v>451532</v>
      </c>
      <c r="J4138" s="2">
        <v>11833</v>
      </c>
      <c r="K4138" s="2">
        <v>321278</v>
      </c>
      <c r="L4138" s="2">
        <v>74085</v>
      </c>
      <c r="M4138" s="2">
        <v>6615</v>
      </c>
      <c r="N4138" s="2">
        <v>1380000000</v>
      </c>
    </row>
    <row r="4139" spans="1:14" x14ac:dyDescent="0.3">
      <c r="A4139" s="2" t="s">
        <v>4210</v>
      </c>
      <c r="B4139" s="2" t="s">
        <v>41</v>
      </c>
      <c r="C4139" s="2" t="s">
        <v>75</v>
      </c>
      <c r="D4139" s="2" t="s">
        <v>76</v>
      </c>
      <c r="E4139" s="3">
        <v>43992</v>
      </c>
      <c r="F4139" s="2">
        <v>3474</v>
      </c>
      <c r="G4139" s="2">
        <v>29</v>
      </c>
      <c r="H4139" s="2">
        <v>3814</v>
      </c>
      <c r="I4139" s="2">
        <v>455006</v>
      </c>
      <c r="J4139" s="2">
        <v>11862</v>
      </c>
      <c r="K4139" s="2">
        <v>325092</v>
      </c>
      <c r="L4139" s="2">
        <v>27792</v>
      </c>
      <c r="M4139" s="2">
        <v>19720</v>
      </c>
      <c r="N4139" s="2">
        <v>331000000</v>
      </c>
    </row>
    <row r="4140" spans="1:14" x14ac:dyDescent="0.3">
      <c r="A4140" s="2" t="s">
        <v>4211</v>
      </c>
      <c r="B4140" s="2" t="s">
        <v>18</v>
      </c>
      <c r="C4140" s="2" t="s">
        <v>26</v>
      </c>
      <c r="D4140" s="2" t="s">
        <v>136</v>
      </c>
      <c r="E4140" s="3">
        <v>44084</v>
      </c>
      <c r="F4140" s="2">
        <v>3780</v>
      </c>
      <c r="G4140" s="2">
        <v>107</v>
      </c>
      <c r="H4140" s="2">
        <v>3519</v>
      </c>
      <c r="I4140" s="2">
        <v>458786</v>
      </c>
      <c r="J4140" s="2">
        <v>11969</v>
      </c>
      <c r="K4140" s="2">
        <v>328611</v>
      </c>
      <c r="L4140" s="2">
        <v>45360</v>
      </c>
      <c r="M4140" s="2">
        <v>12007</v>
      </c>
      <c r="N4140" s="2">
        <v>213000000</v>
      </c>
    </row>
    <row r="4141" spans="1:14" x14ac:dyDescent="0.3">
      <c r="A4141" s="2" t="s">
        <v>4212</v>
      </c>
      <c r="B4141" s="2" t="s">
        <v>22</v>
      </c>
      <c r="C4141" s="2" t="s">
        <v>51</v>
      </c>
      <c r="D4141" s="2" t="s">
        <v>111</v>
      </c>
      <c r="E4141" s="3">
        <v>44351</v>
      </c>
      <c r="F4141" s="2">
        <v>1865</v>
      </c>
      <c r="G4141" s="2">
        <v>80</v>
      </c>
      <c r="H4141" s="2">
        <v>2687</v>
      </c>
      <c r="I4141" s="2">
        <v>460651</v>
      </c>
      <c r="J4141" s="2">
        <v>12049</v>
      </c>
      <c r="K4141" s="2">
        <v>331298</v>
      </c>
      <c r="L4141" s="2">
        <v>22380</v>
      </c>
      <c r="M4141" s="2">
        <v>5208</v>
      </c>
      <c r="N4141" s="2">
        <v>1380000000</v>
      </c>
    </row>
    <row r="4142" spans="1:14" x14ac:dyDescent="0.3">
      <c r="A4142" s="2" t="s">
        <v>4213</v>
      </c>
      <c r="B4142" s="2" t="s">
        <v>41</v>
      </c>
      <c r="C4142" s="2" t="s">
        <v>71</v>
      </c>
      <c r="D4142" s="2" t="s">
        <v>91</v>
      </c>
      <c r="E4142" s="3">
        <v>44481</v>
      </c>
      <c r="F4142" s="2">
        <v>298</v>
      </c>
      <c r="G4142" s="2">
        <v>183</v>
      </c>
      <c r="H4142" s="2">
        <v>3156</v>
      </c>
      <c r="I4142" s="2">
        <v>460949</v>
      </c>
      <c r="J4142" s="2">
        <v>12232</v>
      </c>
      <c r="K4142" s="2">
        <v>334454</v>
      </c>
      <c r="L4142" s="2">
        <v>1490</v>
      </c>
      <c r="M4142" s="2">
        <v>215</v>
      </c>
      <c r="N4142" s="2">
        <v>331000000</v>
      </c>
    </row>
    <row r="4143" spans="1:14" x14ac:dyDescent="0.3">
      <c r="A4143" s="2" t="s">
        <v>4214</v>
      </c>
      <c r="B4143" s="2" t="s">
        <v>41</v>
      </c>
      <c r="C4143" s="2" t="s">
        <v>67</v>
      </c>
      <c r="D4143" s="2" t="s">
        <v>80</v>
      </c>
      <c r="E4143" s="3">
        <v>44310</v>
      </c>
      <c r="F4143" s="2">
        <v>2739</v>
      </c>
      <c r="G4143" s="2">
        <v>156</v>
      </c>
      <c r="H4143" s="2">
        <v>575</v>
      </c>
      <c r="I4143" s="2">
        <v>463688</v>
      </c>
      <c r="J4143" s="2">
        <v>12388</v>
      </c>
      <c r="K4143" s="2">
        <v>335029</v>
      </c>
      <c r="L4143" s="2">
        <v>13695</v>
      </c>
      <c r="M4143" s="2">
        <v>16345</v>
      </c>
      <c r="N4143" s="2">
        <v>331000000</v>
      </c>
    </row>
    <row r="4144" spans="1:14" x14ac:dyDescent="0.3">
      <c r="A4144" s="2" t="s">
        <v>4215</v>
      </c>
      <c r="B4144" s="2" t="s">
        <v>41</v>
      </c>
      <c r="C4144" s="2" t="s">
        <v>75</v>
      </c>
      <c r="D4144" s="2" t="s">
        <v>76</v>
      </c>
      <c r="E4144" s="3">
        <v>43840</v>
      </c>
      <c r="F4144" s="2">
        <v>3725</v>
      </c>
      <c r="G4144" s="2">
        <v>16</v>
      </c>
      <c r="H4144" s="2">
        <v>3345</v>
      </c>
      <c r="I4144" s="2">
        <v>467413</v>
      </c>
      <c r="J4144" s="2">
        <v>12404</v>
      </c>
      <c r="K4144" s="2">
        <v>338374</v>
      </c>
      <c r="L4144" s="2">
        <v>29800</v>
      </c>
      <c r="M4144" s="2">
        <v>11055</v>
      </c>
      <c r="N4144" s="2">
        <v>331000000</v>
      </c>
    </row>
    <row r="4145" spans="1:14" x14ac:dyDescent="0.3">
      <c r="A4145" s="2" t="s">
        <v>4216</v>
      </c>
      <c r="B4145" s="2" t="s">
        <v>18</v>
      </c>
      <c r="C4145" s="2" t="s">
        <v>99</v>
      </c>
      <c r="D4145" s="2" t="s">
        <v>118</v>
      </c>
      <c r="E4145" s="3">
        <v>44556</v>
      </c>
      <c r="F4145" s="2">
        <v>3391</v>
      </c>
      <c r="G4145" s="2">
        <v>32</v>
      </c>
      <c r="H4145" s="2">
        <v>2847</v>
      </c>
      <c r="I4145" s="2">
        <v>470804</v>
      </c>
      <c r="J4145" s="2">
        <v>12436</v>
      </c>
      <c r="K4145" s="2">
        <v>341221</v>
      </c>
      <c r="L4145" s="2">
        <v>20346</v>
      </c>
      <c r="M4145" s="2">
        <v>9016</v>
      </c>
      <c r="N4145" s="2">
        <v>213000000</v>
      </c>
    </row>
    <row r="4146" spans="1:14" x14ac:dyDescent="0.3">
      <c r="A4146" s="2" t="s">
        <v>4217</v>
      </c>
      <c r="B4146" s="2" t="s">
        <v>22</v>
      </c>
      <c r="C4146" s="2" t="s">
        <v>23</v>
      </c>
      <c r="D4146" s="2" t="s">
        <v>126</v>
      </c>
      <c r="E4146" s="3">
        <v>44335</v>
      </c>
      <c r="F4146" s="2">
        <v>4540</v>
      </c>
      <c r="G4146" s="2">
        <v>101</v>
      </c>
      <c r="H4146" s="2">
        <v>402</v>
      </c>
      <c r="I4146" s="2">
        <v>475344</v>
      </c>
      <c r="J4146" s="2">
        <v>12537</v>
      </c>
      <c r="K4146" s="2">
        <v>341623</v>
      </c>
      <c r="L4146" s="2">
        <v>77180</v>
      </c>
      <c r="M4146" s="2">
        <v>16220</v>
      </c>
      <c r="N4146" s="2">
        <v>1380000000</v>
      </c>
    </row>
    <row r="4147" spans="1:14" x14ac:dyDescent="0.3">
      <c r="A4147" s="2" t="s">
        <v>4218</v>
      </c>
      <c r="B4147" s="2" t="s">
        <v>18</v>
      </c>
      <c r="C4147" s="2" t="s">
        <v>19</v>
      </c>
      <c r="D4147" s="2" t="s">
        <v>20</v>
      </c>
      <c r="E4147" s="3">
        <v>44390</v>
      </c>
      <c r="F4147" s="2">
        <v>97</v>
      </c>
      <c r="G4147" s="2">
        <v>20</v>
      </c>
      <c r="H4147" s="2">
        <v>252</v>
      </c>
      <c r="I4147" s="2">
        <v>475441</v>
      </c>
      <c r="J4147" s="2">
        <v>12557</v>
      </c>
      <c r="K4147" s="2">
        <v>341875</v>
      </c>
      <c r="L4147" s="2">
        <v>679</v>
      </c>
      <c r="M4147" s="2">
        <v>12859</v>
      </c>
      <c r="N4147" s="2">
        <v>213000000</v>
      </c>
    </row>
    <row r="4148" spans="1:14" x14ac:dyDescent="0.3">
      <c r="A4148" s="2" t="s">
        <v>4219</v>
      </c>
      <c r="B4148" s="2" t="s">
        <v>35</v>
      </c>
      <c r="C4148" s="2" t="s">
        <v>36</v>
      </c>
      <c r="D4148" s="2" t="s">
        <v>37</v>
      </c>
      <c r="E4148" s="3">
        <v>44266</v>
      </c>
      <c r="F4148" s="2">
        <v>3197</v>
      </c>
      <c r="G4148" s="2">
        <v>110</v>
      </c>
      <c r="H4148" s="2">
        <v>1629</v>
      </c>
      <c r="I4148" s="2">
        <v>478638</v>
      </c>
      <c r="J4148" s="2">
        <v>12667</v>
      </c>
      <c r="K4148" s="2">
        <v>343504</v>
      </c>
      <c r="L4148" s="2">
        <v>44758</v>
      </c>
      <c r="M4148" s="2">
        <v>14672</v>
      </c>
      <c r="N4148" s="2">
        <v>68000000</v>
      </c>
    </row>
    <row r="4149" spans="1:14" x14ac:dyDescent="0.3">
      <c r="A4149" s="2" t="s">
        <v>4220</v>
      </c>
      <c r="B4149" s="2" t="s">
        <v>22</v>
      </c>
      <c r="C4149" s="2" t="s">
        <v>39</v>
      </c>
      <c r="D4149" s="2" t="s">
        <v>39</v>
      </c>
      <c r="E4149" s="3">
        <v>43941</v>
      </c>
      <c r="F4149" s="2">
        <v>2105</v>
      </c>
      <c r="G4149" s="2">
        <v>9</v>
      </c>
      <c r="H4149" s="2">
        <v>2709</v>
      </c>
      <c r="I4149" s="2">
        <v>480743</v>
      </c>
      <c r="J4149" s="2">
        <v>12676</v>
      </c>
      <c r="K4149" s="2">
        <v>346213</v>
      </c>
      <c r="L4149" s="2">
        <v>12630</v>
      </c>
      <c r="M4149" s="2">
        <v>6901</v>
      </c>
      <c r="N4149" s="2">
        <v>1380000000</v>
      </c>
    </row>
    <row r="4150" spans="1:14" x14ac:dyDescent="0.3">
      <c r="A4150" s="2" t="s">
        <v>4221</v>
      </c>
      <c r="B4150" s="2" t="s">
        <v>18</v>
      </c>
      <c r="C4150" s="2" t="s">
        <v>19</v>
      </c>
      <c r="D4150" s="2" t="s">
        <v>115</v>
      </c>
      <c r="E4150" s="3">
        <v>43983</v>
      </c>
      <c r="F4150" s="2">
        <v>4272</v>
      </c>
      <c r="G4150" s="2">
        <v>102</v>
      </c>
      <c r="H4150" s="2">
        <v>4764</v>
      </c>
      <c r="I4150" s="2">
        <v>485015</v>
      </c>
      <c r="J4150" s="2">
        <v>12778</v>
      </c>
      <c r="K4150" s="2">
        <v>350977</v>
      </c>
      <c r="L4150" s="2">
        <v>59808</v>
      </c>
      <c r="M4150" s="2">
        <v>8490</v>
      </c>
      <c r="N4150" s="2">
        <v>213000000</v>
      </c>
    </row>
    <row r="4151" spans="1:14" x14ac:dyDescent="0.3">
      <c r="A4151" s="2" t="s">
        <v>4222</v>
      </c>
      <c r="B4151" s="2" t="s">
        <v>22</v>
      </c>
      <c r="C4151" s="2" t="s">
        <v>51</v>
      </c>
      <c r="D4151" s="2" t="s">
        <v>52</v>
      </c>
      <c r="E4151" s="3">
        <v>44465</v>
      </c>
      <c r="F4151" s="2">
        <v>4814</v>
      </c>
      <c r="G4151" s="2">
        <v>38</v>
      </c>
      <c r="H4151" s="2">
        <v>4823</v>
      </c>
      <c r="I4151" s="2">
        <v>489829</v>
      </c>
      <c r="J4151" s="2">
        <v>12816</v>
      </c>
      <c r="K4151" s="2">
        <v>355800</v>
      </c>
      <c r="L4151" s="2">
        <v>62582</v>
      </c>
      <c r="M4151" s="2">
        <v>1237</v>
      </c>
      <c r="N4151" s="2">
        <v>1380000000</v>
      </c>
    </row>
    <row r="4152" spans="1:14" x14ac:dyDescent="0.3">
      <c r="A4152" s="2" t="s">
        <v>4223</v>
      </c>
      <c r="B4152" s="2" t="s">
        <v>35</v>
      </c>
      <c r="C4152" s="2" t="s">
        <v>62</v>
      </c>
      <c r="D4152" s="2" t="s">
        <v>156</v>
      </c>
      <c r="E4152" s="3">
        <v>43932</v>
      </c>
      <c r="F4152" s="2">
        <v>3522</v>
      </c>
      <c r="G4152" s="2">
        <v>77</v>
      </c>
      <c r="H4152" s="2">
        <v>3331</v>
      </c>
      <c r="I4152" s="2">
        <v>493351</v>
      </c>
      <c r="J4152" s="2">
        <v>12893</v>
      </c>
      <c r="K4152" s="2">
        <v>359131</v>
      </c>
      <c r="L4152" s="2">
        <v>63396</v>
      </c>
      <c r="M4152" s="2">
        <v>10833</v>
      </c>
      <c r="N4152" s="2">
        <v>68000000</v>
      </c>
    </row>
    <row r="4153" spans="1:14" x14ac:dyDescent="0.3">
      <c r="A4153" s="2" t="s">
        <v>4224</v>
      </c>
      <c r="B4153" s="2" t="s">
        <v>15</v>
      </c>
      <c r="C4153" s="2" t="s">
        <v>168</v>
      </c>
      <c r="D4153" s="2" t="s">
        <v>268</v>
      </c>
      <c r="E4153" s="3">
        <v>44021</v>
      </c>
      <c r="F4153" s="2">
        <v>4418</v>
      </c>
      <c r="G4153" s="2">
        <v>174</v>
      </c>
      <c r="H4153" s="2">
        <v>4043</v>
      </c>
      <c r="I4153" s="2">
        <v>497769</v>
      </c>
      <c r="J4153" s="2">
        <v>13067</v>
      </c>
      <c r="K4153" s="2">
        <v>363174</v>
      </c>
      <c r="L4153" s="2">
        <v>44180</v>
      </c>
      <c r="M4153" s="2">
        <v>7002</v>
      </c>
      <c r="N4153" s="2">
        <v>83000000</v>
      </c>
    </row>
    <row r="4154" spans="1:14" x14ac:dyDescent="0.3">
      <c r="A4154" s="2" t="s">
        <v>4225</v>
      </c>
      <c r="B4154" s="2" t="s">
        <v>41</v>
      </c>
      <c r="C4154" s="2" t="s">
        <v>67</v>
      </c>
      <c r="D4154" s="2" t="s">
        <v>80</v>
      </c>
      <c r="E4154" s="3">
        <v>44559</v>
      </c>
      <c r="F4154" s="2">
        <v>845</v>
      </c>
      <c r="G4154" s="2">
        <v>85</v>
      </c>
      <c r="H4154" s="2">
        <v>2659</v>
      </c>
      <c r="I4154" s="2">
        <v>498614</v>
      </c>
      <c r="J4154" s="2">
        <v>13152</v>
      </c>
      <c r="K4154" s="2">
        <v>365833</v>
      </c>
      <c r="L4154" s="2">
        <v>9295</v>
      </c>
      <c r="M4154" s="2">
        <v>6207</v>
      </c>
      <c r="N4154" s="2">
        <v>331000000</v>
      </c>
    </row>
    <row r="4155" spans="1:14" x14ac:dyDescent="0.3">
      <c r="A4155" s="2" t="s">
        <v>4226</v>
      </c>
      <c r="B4155" s="2" t="s">
        <v>18</v>
      </c>
      <c r="C4155" s="2" t="s">
        <v>82</v>
      </c>
      <c r="D4155" s="2" t="s">
        <v>131</v>
      </c>
      <c r="E4155" s="3">
        <v>44393</v>
      </c>
      <c r="F4155" s="2">
        <v>4185</v>
      </c>
      <c r="G4155" s="2">
        <v>51</v>
      </c>
      <c r="H4155" s="2">
        <v>978</v>
      </c>
      <c r="I4155" s="2">
        <v>502799</v>
      </c>
      <c r="J4155" s="2">
        <v>13203</v>
      </c>
      <c r="K4155" s="2">
        <v>366811</v>
      </c>
      <c r="L4155" s="2">
        <v>41850</v>
      </c>
      <c r="M4155" s="2">
        <v>17153</v>
      </c>
      <c r="N4155" s="2">
        <v>213000000</v>
      </c>
    </row>
    <row r="4156" spans="1:14" x14ac:dyDescent="0.3">
      <c r="A4156" s="2" t="s">
        <v>4227</v>
      </c>
      <c r="B4156" s="2" t="s">
        <v>35</v>
      </c>
      <c r="C4156" s="2" t="s">
        <v>87</v>
      </c>
      <c r="D4156" s="2" t="s">
        <v>88</v>
      </c>
      <c r="E4156" s="3">
        <v>43911</v>
      </c>
      <c r="F4156" s="2">
        <v>4226</v>
      </c>
      <c r="G4156" s="2">
        <v>40</v>
      </c>
      <c r="H4156" s="2">
        <v>3816</v>
      </c>
      <c r="I4156" s="2">
        <v>507025</v>
      </c>
      <c r="J4156" s="2">
        <v>13243</v>
      </c>
      <c r="K4156" s="2">
        <v>370627</v>
      </c>
      <c r="L4156" s="2">
        <v>21130</v>
      </c>
      <c r="M4156" s="2">
        <v>6773</v>
      </c>
      <c r="N4156" s="2">
        <v>68000000</v>
      </c>
    </row>
    <row r="4157" spans="1:14" x14ac:dyDescent="0.3">
      <c r="A4157" s="2" t="s">
        <v>4228</v>
      </c>
      <c r="B4157" s="2" t="s">
        <v>35</v>
      </c>
      <c r="C4157" s="2" t="s">
        <v>87</v>
      </c>
      <c r="D4157" s="2" t="s">
        <v>120</v>
      </c>
      <c r="E4157" s="3">
        <v>44319</v>
      </c>
      <c r="F4157" s="2">
        <v>3881</v>
      </c>
      <c r="G4157" s="2">
        <v>174</v>
      </c>
      <c r="H4157" s="2">
        <v>2726</v>
      </c>
      <c r="I4157" s="2">
        <v>510906</v>
      </c>
      <c r="J4157" s="2">
        <v>13417</v>
      </c>
      <c r="K4157" s="2">
        <v>373353</v>
      </c>
      <c r="L4157" s="2">
        <v>69858</v>
      </c>
      <c r="M4157" s="2">
        <v>6975</v>
      </c>
      <c r="N4157" s="2">
        <v>68000000</v>
      </c>
    </row>
    <row r="4158" spans="1:14" x14ac:dyDescent="0.3">
      <c r="A4158" s="2" t="s">
        <v>4229</v>
      </c>
      <c r="B4158" s="2" t="s">
        <v>22</v>
      </c>
      <c r="C4158" s="2" t="s">
        <v>51</v>
      </c>
      <c r="D4158" s="2" t="s">
        <v>52</v>
      </c>
      <c r="E4158" s="3">
        <v>43918</v>
      </c>
      <c r="F4158" s="2">
        <v>1052</v>
      </c>
      <c r="G4158" s="2">
        <v>86</v>
      </c>
      <c r="H4158" s="2">
        <v>568</v>
      </c>
      <c r="I4158" s="2">
        <v>511958</v>
      </c>
      <c r="J4158" s="2">
        <v>13503</v>
      </c>
      <c r="K4158" s="2">
        <v>373921</v>
      </c>
      <c r="L4158" s="2">
        <v>9468</v>
      </c>
      <c r="M4158" s="2">
        <v>9704</v>
      </c>
      <c r="N4158" s="2">
        <v>1380000000</v>
      </c>
    </row>
    <row r="4159" spans="1:14" x14ac:dyDescent="0.3">
      <c r="A4159" s="2" t="s">
        <v>4230</v>
      </c>
      <c r="B4159" s="2" t="s">
        <v>22</v>
      </c>
      <c r="C4159" s="2" t="s">
        <v>23</v>
      </c>
      <c r="D4159" s="2" t="s">
        <v>24</v>
      </c>
      <c r="E4159" s="3">
        <v>44024</v>
      </c>
      <c r="F4159" s="2">
        <v>3848</v>
      </c>
      <c r="G4159" s="2">
        <v>198</v>
      </c>
      <c r="H4159" s="2">
        <v>4638</v>
      </c>
      <c r="I4159" s="2">
        <v>515806</v>
      </c>
      <c r="J4159" s="2">
        <v>13701</v>
      </c>
      <c r="K4159" s="2">
        <v>378559</v>
      </c>
      <c r="L4159" s="2">
        <v>26936</v>
      </c>
      <c r="M4159" s="2">
        <v>8519</v>
      </c>
      <c r="N4159" s="2">
        <v>1380000000</v>
      </c>
    </row>
    <row r="4160" spans="1:14" x14ac:dyDescent="0.3">
      <c r="A4160" s="2" t="s">
        <v>4231</v>
      </c>
      <c r="B4160" s="2" t="s">
        <v>41</v>
      </c>
      <c r="C4160" s="2" t="s">
        <v>75</v>
      </c>
      <c r="D4160" s="2" t="s">
        <v>138</v>
      </c>
      <c r="E4160" s="3">
        <v>43934</v>
      </c>
      <c r="F4160" s="2">
        <v>3615</v>
      </c>
      <c r="G4160" s="2">
        <v>87</v>
      </c>
      <c r="H4160" s="2">
        <v>4614</v>
      </c>
      <c r="I4160" s="2">
        <v>519421</v>
      </c>
      <c r="J4160" s="2">
        <v>13788</v>
      </c>
      <c r="K4160" s="2">
        <v>383173</v>
      </c>
      <c r="L4160" s="2">
        <v>68685</v>
      </c>
      <c r="M4160" s="2">
        <v>15188</v>
      </c>
      <c r="N4160" s="2">
        <v>331000000</v>
      </c>
    </row>
    <row r="4161" spans="1:14" x14ac:dyDescent="0.3">
      <c r="A4161" s="2" t="s">
        <v>4232</v>
      </c>
      <c r="B4161" s="2" t="s">
        <v>22</v>
      </c>
      <c r="C4161" s="2" t="s">
        <v>32</v>
      </c>
      <c r="D4161" s="2" t="s">
        <v>33</v>
      </c>
      <c r="E4161" s="3">
        <v>43926</v>
      </c>
      <c r="F4161" s="2">
        <v>3157</v>
      </c>
      <c r="G4161" s="2">
        <v>170</v>
      </c>
      <c r="H4161" s="2">
        <v>4105</v>
      </c>
      <c r="I4161" s="2">
        <v>522578</v>
      </c>
      <c r="J4161" s="2">
        <v>13958</v>
      </c>
      <c r="K4161" s="2">
        <v>387278</v>
      </c>
      <c r="L4161" s="2">
        <v>44198</v>
      </c>
      <c r="M4161" s="2">
        <v>6679</v>
      </c>
      <c r="N4161" s="2">
        <v>1380000000</v>
      </c>
    </row>
    <row r="4162" spans="1:14" x14ac:dyDescent="0.3">
      <c r="A4162" s="2" t="s">
        <v>4233</v>
      </c>
      <c r="B4162" s="2" t="s">
        <v>18</v>
      </c>
      <c r="C4162" s="2" t="s">
        <v>26</v>
      </c>
      <c r="D4162" s="2" t="s">
        <v>136</v>
      </c>
      <c r="E4162" s="3">
        <v>44253</v>
      </c>
      <c r="F4162" s="2">
        <v>2105</v>
      </c>
      <c r="G4162" s="2">
        <v>36</v>
      </c>
      <c r="H4162" s="2">
        <v>4252</v>
      </c>
      <c r="I4162" s="2">
        <v>524683</v>
      </c>
      <c r="J4162" s="2">
        <v>13994</v>
      </c>
      <c r="K4162" s="2">
        <v>391530</v>
      </c>
      <c r="L4162" s="2">
        <v>25260</v>
      </c>
      <c r="M4162" s="2">
        <v>1409</v>
      </c>
      <c r="N4162" s="2">
        <v>213000000</v>
      </c>
    </row>
    <row r="4163" spans="1:14" x14ac:dyDescent="0.3">
      <c r="A4163" s="2" t="s">
        <v>4234</v>
      </c>
      <c r="B4163" s="2" t="s">
        <v>18</v>
      </c>
      <c r="C4163" s="2" t="s">
        <v>99</v>
      </c>
      <c r="D4163" s="2" t="s">
        <v>118</v>
      </c>
      <c r="E4163" s="3">
        <v>44028</v>
      </c>
      <c r="F4163" s="2">
        <v>993</v>
      </c>
      <c r="G4163" s="2">
        <v>122</v>
      </c>
      <c r="H4163" s="2">
        <v>2772</v>
      </c>
      <c r="I4163" s="2">
        <v>525676</v>
      </c>
      <c r="J4163" s="2">
        <v>14116</v>
      </c>
      <c r="K4163" s="2">
        <v>394302</v>
      </c>
      <c r="L4163" s="2">
        <v>18867</v>
      </c>
      <c r="M4163" s="2">
        <v>19770</v>
      </c>
      <c r="N4163" s="2">
        <v>213000000</v>
      </c>
    </row>
    <row r="4164" spans="1:14" x14ac:dyDescent="0.3">
      <c r="A4164" s="2" t="s">
        <v>4235</v>
      </c>
      <c r="B4164" s="2" t="s">
        <v>18</v>
      </c>
      <c r="C4164" s="2" t="s">
        <v>19</v>
      </c>
      <c r="D4164" s="2" t="s">
        <v>20</v>
      </c>
      <c r="E4164" s="3">
        <v>43831</v>
      </c>
      <c r="F4164" s="2">
        <v>3096</v>
      </c>
      <c r="G4164" s="2">
        <v>63</v>
      </c>
      <c r="H4164" s="2">
        <v>4236</v>
      </c>
      <c r="I4164" s="2">
        <v>528772</v>
      </c>
      <c r="J4164" s="2">
        <v>14179</v>
      </c>
      <c r="K4164" s="2">
        <v>398538</v>
      </c>
      <c r="L4164" s="2">
        <v>55728</v>
      </c>
      <c r="M4164" s="2">
        <v>4709</v>
      </c>
      <c r="N4164" s="2">
        <v>213000000</v>
      </c>
    </row>
    <row r="4165" spans="1:14" x14ac:dyDescent="0.3">
      <c r="A4165" s="2" t="s">
        <v>4236</v>
      </c>
      <c r="B4165" s="2" t="s">
        <v>15</v>
      </c>
      <c r="C4165" s="2" t="s">
        <v>168</v>
      </c>
      <c r="D4165" s="2" t="s">
        <v>169</v>
      </c>
      <c r="E4165" s="3">
        <v>44237</v>
      </c>
      <c r="F4165" s="2">
        <v>189</v>
      </c>
      <c r="G4165" s="2">
        <v>198</v>
      </c>
      <c r="H4165" s="2">
        <v>4054</v>
      </c>
      <c r="I4165" s="2">
        <v>528961</v>
      </c>
      <c r="J4165" s="2">
        <v>14377</v>
      </c>
      <c r="K4165" s="2">
        <v>402592</v>
      </c>
      <c r="L4165" s="2">
        <v>3591</v>
      </c>
      <c r="M4165" s="2">
        <v>417</v>
      </c>
      <c r="N4165" s="2">
        <v>83000000</v>
      </c>
    </row>
    <row r="4166" spans="1:14" x14ac:dyDescent="0.3">
      <c r="A4166" s="2" t="s">
        <v>4237</v>
      </c>
      <c r="B4166" s="2" t="s">
        <v>18</v>
      </c>
      <c r="C4166" s="2" t="s">
        <v>26</v>
      </c>
      <c r="D4166" s="2" t="s">
        <v>27</v>
      </c>
      <c r="E4166" s="3">
        <v>44208</v>
      </c>
      <c r="F4166" s="2">
        <v>2123</v>
      </c>
      <c r="G4166" s="2">
        <v>187</v>
      </c>
      <c r="H4166" s="2">
        <v>2686</v>
      </c>
      <c r="I4166" s="2">
        <v>531084</v>
      </c>
      <c r="J4166" s="2">
        <v>14564</v>
      </c>
      <c r="K4166" s="2">
        <v>405278</v>
      </c>
      <c r="L4166" s="2">
        <v>23353</v>
      </c>
      <c r="M4166" s="2">
        <v>9675</v>
      </c>
      <c r="N4166" s="2">
        <v>213000000</v>
      </c>
    </row>
    <row r="4167" spans="1:14" x14ac:dyDescent="0.3">
      <c r="A4167" s="2" t="s">
        <v>4238</v>
      </c>
      <c r="B4167" s="2" t="s">
        <v>22</v>
      </c>
      <c r="C4167" s="2" t="s">
        <v>39</v>
      </c>
      <c r="D4167" s="2" t="s">
        <v>39</v>
      </c>
      <c r="E4167" s="3">
        <v>43997</v>
      </c>
      <c r="F4167" s="2">
        <v>2418</v>
      </c>
      <c r="G4167" s="2">
        <v>152</v>
      </c>
      <c r="H4167" s="2">
        <v>3998</v>
      </c>
      <c r="I4167" s="2">
        <v>533502</v>
      </c>
      <c r="J4167" s="2">
        <v>14716</v>
      </c>
      <c r="K4167" s="2">
        <v>409276</v>
      </c>
      <c r="L4167" s="2">
        <v>31434</v>
      </c>
      <c r="M4167" s="2">
        <v>16753</v>
      </c>
      <c r="N4167" s="2">
        <v>1380000000</v>
      </c>
    </row>
    <row r="4168" spans="1:14" x14ac:dyDescent="0.3">
      <c r="A4168" s="2" t="s">
        <v>4239</v>
      </c>
      <c r="B4168" s="2" t="s">
        <v>22</v>
      </c>
      <c r="C4168" s="2" t="s">
        <v>39</v>
      </c>
      <c r="D4168" s="2" t="s">
        <v>39</v>
      </c>
      <c r="E4168" s="3">
        <v>44339</v>
      </c>
      <c r="F4168" s="2">
        <v>4994</v>
      </c>
      <c r="G4168" s="2">
        <v>118</v>
      </c>
      <c r="H4168" s="2">
        <v>136</v>
      </c>
      <c r="I4168" s="2">
        <v>538496</v>
      </c>
      <c r="J4168" s="2">
        <v>14834</v>
      </c>
      <c r="K4168" s="2">
        <v>409412</v>
      </c>
      <c r="L4168" s="2">
        <v>79904</v>
      </c>
      <c r="M4168" s="2">
        <v>18436</v>
      </c>
      <c r="N4168" s="2">
        <v>1380000000</v>
      </c>
    </row>
    <row r="4169" spans="1:14" x14ac:dyDescent="0.3">
      <c r="A4169" s="2" t="s">
        <v>4240</v>
      </c>
      <c r="B4169" s="2" t="s">
        <v>18</v>
      </c>
      <c r="C4169" s="2" t="s">
        <v>82</v>
      </c>
      <c r="D4169" s="2" t="s">
        <v>131</v>
      </c>
      <c r="E4169" s="3">
        <v>44468</v>
      </c>
      <c r="F4169" s="2">
        <v>2898</v>
      </c>
      <c r="G4169" s="2">
        <v>149</v>
      </c>
      <c r="H4169" s="2">
        <v>4786</v>
      </c>
      <c r="I4169" s="2">
        <v>541394</v>
      </c>
      <c r="J4169" s="2">
        <v>14983</v>
      </c>
      <c r="K4169" s="2">
        <v>414198</v>
      </c>
      <c r="L4169" s="2">
        <v>14490</v>
      </c>
      <c r="M4169" s="2">
        <v>16492</v>
      </c>
      <c r="N4169" s="2">
        <v>213000000</v>
      </c>
    </row>
    <row r="4170" spans="1:14" x14ac:dyDescent="0.3">
      <c r="A4170" s="2" t="s">
        <v>4241</v>
      </c>
      <c r="B4170" s="2" t="s">
        <v>35</v>
      </c>
      <c r="C4170" s="2" t="s">
        <v>36</v>
      </c>
      <c r="D4170" s="2" t="s">
        <v>37</v>
      </c>
      <c r="E4170" s="3">
        <v>44143</v>
      </c>
      <c r="F4170" s="2">
        <v>4601</v>
      </c>
      <c r="G4170" s="2">
        <v>170</v>
      </c>
      <c r="H4170" s="2">
        <v>1423</v>
      </c>
      <c r="I4170" s="2">
        <v>545995</v>
      </c>
      <c r="J4170" s="2">
        <v>15153</v>
      </c>
      <c r="K4170" s="2">
        <v>415621</v>
      </c>
      <c r="L4170" s="2">
        <v>27606</v>
      </c>
      <c r="M4170" s="2">
        <v>1915</v>
      </c>
      <c r="N4170" s="2">
        <v>68000000</v>
      </c>
    </row>
    <row r="4171" spans="1:14" x14ac:dyDescent="0.3">
      <c r="A4171" s="2" t="s">
        <v>4242</v>
      </c>
      <c r="B4171" s="2" t="s">
        <v>35</v>
      </c>
      <c r="C4171" s="2" t="s">
        <v>87</v>
      </c>
      <c r="D4171" s="2" t="s">
        <v>120</v>
      </c>
      <c r="E4171" s="3">
        <v>44423</v>
      </c>
      <c r="F4171" s="2">
        <v>1966</v>
      </c>
      <c r="G4171" s="2">
        <v>123</v>
      </c>
      <c r="H4171" s="2">
        <v>1465</v>
      </c>
      <c r="I4171" s="2">
        <v>547961</v>
      </c>
      <c r="J4171" s="2">
        <v>15276</v>
      </c>
      <c r="K4171" s="2">
        <v>417086</v>
      </c>
      <c r="L4171" s="2">
        <v>11796</v>
      </c>
      <c r="M4171" s="2">
        <v>16566</v>
      </c>
      <c r="N4171" s="2">
        <v>68000000</v>
      </c>
    </row>
    <row r="4172" spans="1:14" x14ac:dyDescent="0.3">
      <c r="A4172" s="2" t="s">
        <v>4243</v>
      </c>
      <c r="B4172" s="2" t="s">
        <v>35</v>
      </c>
      <c r="C4172" s="2" t="s">
        <v>62</v>
      </c>
      <c r="D4172" s="2" t="s">
        <v>156</v>
      </c>
      <c r="E4172" s="3">
        <v>44248</v>
      </c>
      <c r="F4172" s="2">
        <v>4278</v>
      </c>
      <c r="G4172" s="2">
        <v>198</v>
      </c>
      <c r="H4172" s="2">
        <v>3338</v>
      </c>
      <c r="I4172" s="2">
        <v>552239</v>
      </c>
      <c r="J4172" s="2">
        <v>15474</v>
      </c>
      <c r="K4172" s="2">
        <v>420424</v>
      </c>
      <c r="L4172" s="2">
        <v>21390</v>
      </c>
      <c r="M4172" s="2">
        <v>13942</v>
      </c>
      <c r="N4172" s="2">
        <v>68000000</v>
      </c>
    </row>
    <row r="4173" spans="1:14" x14ac:dyDescent="0.3">
      <c r="A4173" s="2" t="s">
        <v>4244</v>
      </c>
      <c r="B4173" s="2" t="s">
        <v>41</v>
      </c>
      <c r="C4173" s="2" t="s">
        <v>71</v>
      </c>
      <c r="D4173" s="2" t="s">
        <v>91</v>
      </c>
      <c r="E4173" s="3">
        <v>44511</v>
      </c>
      <c r="F4173" s="2">
        <v>4249</v>
      </c>
      <c r="G4173" s="2">
        <v>197</v>
      </c>
      <c r="H4173" s="2">
        <v>4771</v>
      </c>
      <c r="I4173" s="2">
        <v>556488</v>
      </c>
      <c r="J4173" s="2">
        <v>15671</v>
      </c>
      <c r="K4173" s="2">
        <v>425195</v>
      </c>
      <c r="L4173" s="2">
        <v>50988</v>
      </c>
      <c r="M4173" s="2">
        <v>19747</v>
      </c>
      <c r="N4173" s="2">
        <v>331000000</v>
      </c>
    </row>
    <row r="4174" spans="1:14" x14ac:dyDescent="0.3">
      <c r="A4174" s="2" t="s">
        <v>4245</v>
      </c>
      <c r="B4174" s="2" t="s">
        <v>15</v>
      </c>
      <c r="C4174" s="2" t="s">
        <v>16</v>
      </c>
      <c r="D4174" s="2" t="s">
        <v>16</v>
      </c>
      <c r="E4174" s="3">
        <v>44307</v>
      </c>
      <c r="F4174" s="2">
        <v>3411</v>
      </c>
      <c r="G4174" s="2">
        <v>35</v>
      </c>
      <c r="H4174" s="2">
        <v>3832</v>
      </c>
      <c r="I4174" s="2">
        <v>559899</v>
      </c>
      <c r="J4174" s="2">
        <v>15706</v>
      </c>
      <c r="K4174" s="2">
        <v>429027</v>
      </c>
      <c r="L4174" s="2">
        <v>54576</v>
      </c>
      <c r="M4174" s="2">
        <v>2887</v>
      </c>
      <c r="N4174" s="2">
        <v>83000000</v>
      </c>
    </row>
    <row r="4175" spans="1:14" x14ac:dyDescent="0.3">
      <c r="A4175" s="2" t="s">
        <v>4246</v>
      </c>
      <c r="B4175" s="2" t="s">
        <v>18</v>
      </c>
      <c r="C4175" s="2" t="s">
        <v>19</v>
      </c>
      <c r="D4175" s="2" t="s">
        <v>115</v>
      </c>
      <c r="E4175" s="3">
        <v>43903</v>
      </c>
      <c r="F4175" s="2">
        <v>3946</v>
      </c>
      <c r="G4175" s="2">
        <v>45</v>
      </c>
      <c r="H4175" s="2">
        <v>1536</v>
      </c>
      <c r="I4175" s="2">
        <v>563845</v>
      </c>
      <c r="J4175" s="2">
        <v>15751</v>
      </c>
      <c r="K4175" s="2">
        <v>430563</v>
      </c>
      <c r="L4175" s="2">
        <v>31568</v>
      </c>
      <c r="M4175" s="2">
        <v>9389</v>
      </c>
      <c r="N4175" s="2">
        <v>213000000</v>
      </c>
    </row>
    <row r="4176" spans="1:14" x14ac:dyDescent="0.3">
      <c r="A4176" s="2" t="s">
        <v>4247</v>
      </c>
      <c r="B4176" s="2" t="s">
        <v>41</v>
      </c>
      <c r="C4176" s="2" t="s">
        <v>67</v>
      </c>
      <c r="D4176" s="2" t="s">
        <v>80</v>
      </c>
      <c r="E4176" s="3">
        <v>43971</v>
      </c>
      <c r="F4176" s="2">
        <v>1046</v>
      </c>
      <c r="G4176" s="2">
        <v>21</v>
      </c>
      <c r="H4176" s="2">
        <v>2324</v>
      </c>
      <c r="I4176" s="2">
        <v>564891</v>
      </c>
      <c r="J4176" s="2">
        <v>15772</v>
      </c>
      <c r="K4176" s="2">
        <v>432887</v>
      </c>
      <c r="L4176" s="2">
        <v>11506</v>
      </c>
      <c r="M4176" s="2">
        <v>8755</v>
      </c>
      <c r="N4176" s="2">
        <v>331000000</v>
      </c>
    </row>
    <row r="4177" spans="1:14" x14ac:dyDescent="0.3">
      <c r="A4177" s="2" t="s">
        <v>4248</v>
      </c>
      <c r="B4177" s="2" t="s">
        <v>35</v>
      </c>
      <c r="C4177" s="2" t="s">
        <v>36</v>
      </c>
      <c r="D4177" s="2" t="s">
        <v>37</v>
      </c>
      <c r="E4177" s="3">
        <v>44412</v>
      </c>
      <c r="F4177" s="2">
        <v>2573</v>
      </c>
      <c r="G4177" s="2">
        <v>34</v>
      </c>
      <c r="H4177" s="2">
        <v>3755</v>
      </c>
      <c r="I4177" s="2">
        <v>567464</v>
      </c>
      <c r="J4177" s="2">
        <v>15806</v>
      </c>
      <c r="K4177" s="2">
        <v>436642</v>
      </c>
      <c r="L4177" s="2">
        <v>36022</v>
      </c>
      <c r="M4177" s="2">
        <v>12001</v>
      </c>
      <c r="N4177" s="2">
        <v>68000000</v>
      </c>
    </row>
    <row r="4178" spans="1:14" x14ac:dyDescent="0.3">
      <c r="A4178" s="2" t="s">
        <v>4249</v>
      </c>
      <c r="B4178" s="2" t="s">
        <v>18</v>
      </c>
      <c r="C4178" s="2" t="s">
        <v>19</v>
      </c>
      <c r="D4178" s="2" t="s">
        <v>20</v>
      </c>
      <c r="E4178" s="3">
        <v>44092</v>
      </c>
      <c r="F4178" s="2">
        <v>605</v>
      </c>
      <c r="G4178" s="2">
        <v>112</v>
      </c>
      <c r="H4178" s="2">
        <v>1379</v>
      </c>
      <c r="I4178" s="2">
        <v>568069</v>
      </c>
      <c r="J4178" s="2">
        <v>15918</v>
      </c>
      <c r="K4178" s="2">
        <v>438021</v>
      </c>
      <c r="L4178" s="2">
        <v>11495</v>
      </c>
      <c r="M4178" s="2">
        <v>643</v>
      </c>
      <c r="N4178" s="2">
        <v>213000000</v>
      </c>
    </row>
    <row r="4179" spans="1:14" x14ac:dyDescent="0.3">
      <c r="A4179" s="2" t="s">
        <v>4250</v>
      </c>
      <c r="B4179" s="2" t="s">
        <v>41</v>
      </c>
      <c r="C4179" s="2" t="s">
        <v>42</v>
      </c>
      <c r="D4179" s="2" t="s">
        <v>158</v>
      </c>
      <c r="E4179" s="3">
        <v>44170</v>
      </c>
      <c r="F4179" s="2">
        <v>1366</v>
      </c>
      <c r="G4179" s="2">
        <v>174</v>
      </c>
      <c r="H4179" s="2">
        <v>932</v>
      </c>
      <c r="I4179" s="2">
        <v>569435</v>
      </c>
      <c r="J4179" s="2">
        <v>16092</v>
      </c>
      <c r="K4179" s="2">
        <v>438953</v>
      </c>
      <c r="L4179" s="2">
        <v>6830</v>
      </c>
      <c r="M4179" s="2">
        <v>1290</v>
      </c>
      <c r="N4179" s="2">
        <v>331000000</v>
      </c>
    </row>
    <row r="4180" spans="1:14" x14ac:dyDescent="0.3">
      <c r="A4180" s="2" t="s">
        <v>4251</v>
      </c>
      <c r="B4180" s="2" t="s">
        <v>22</v>
      </c>
      <c r="C4180" s="2" t="s">
        <v>23</v>
      </c>
      <c r="D4180" s="2" t="s">
        <v>24</v>
      </c>
      <c r="E4180" s="3">
        <v>44138</v>
      </c>
      <c r="F4180" s="2">
        <v>2926</v>
      </c>
      <c r="G4180" s="2">
        <v>32</v>
      </c>
      <c r="H4180" s="2">
        <v>3845</v>
      </c>
      <c r="I4180" s="2">
        <v>572361</v>
      </c>
      <c r="J4180" s="2">
        <v>16124</v>
      </c>
      <c r="K4180" s="2">
        <v>442798</v>
      </c>
      <c r="L4180" s="2">
        <v>35112</v>
      </c>
      <c r="M4180" s="2">
        <v>18901</v>
      </c>
      <c r="N4180" s="2">
        <v>1380000000</v>
      </c>
    </row>
    <row r="4181" spans="1:14" x14ac:dyDescent="0.3">
      <c r="A4181" s="2" t="s">
        <v>4252</v>
      </c>
      <c r="B4181" s="2" t="s">
        <v>35</v>
      </c>
      <c r="C4181" s="2" t="s">
        <v>54</v>
      </c>
      <c r="D4181" s="2" t="s">
        <v>60</v>
      </c>
      <c r="E4181" s="3">
        <v>44075</v>
      </c>
      <c r="F4181" s="2">
        <v>1958</v>
      </c>
      <c r="G4181" s="2">
        <v>140</v>
      </c>
      <c r="H4181" s="2">
        <v>1067</v>
      </c>
      <c r="I4181" s="2">
        <v>574319</v>
      </c>
      <c r="J4181" s="2">
        <v>16264</v>
      </c>
      <c r="K4181" s="2">
        <v>443865</v>
      </c>
      <c r="L4181" s="2">
        <v>29370</v>
      </c>
      <c r="M4181" s="2">
        <v>3176</v>
      </c>
      <c r="N4181" s="2">
        <v>68000000</v>
      </c>
    </row>
    <row r="4182" spans="1:14" x14ac:dyDescent="0.3">
      <c r="A4182" s="2" t="s">
        <v>4253</v>
      </c>
      <c r="B4182" s="2" t="s">
        <v>41</v>
      </c>
      <c r="C4182" s="2" t="s">
        <v>75</v>
      </c>
      <c r="D4182" s="2" t="s">
        <v>76</v>
      </c>
      <c r="E4182" s="3">
        <v>44345</v>
      </c>
      <c r="F4182" s="2">
        <v>1064</v>
      </c>
      <c r="G4182" s="2">
        <v>55</v>
      </c>
      <c r="H4182" s="2">
        <v>2938</v>
      </c>
      <c r="I4182" s="2">
        <v>575383</v>
      </c>
      <c r="J4182" s="2">
        <v>16319</v>
      </c>
      <c r="K4182" s="2">
        <v>446803</v>
      </c>
      <c r="L4182" s="2">
        <v>12768</v>
      </c>
      <c r="M4182" s="2">
        <v>14513</v>
      </c>
      <c r="N4182" s="2">
        <v>331000000</v>
      </c>
    </row>
    <row r="4183" spans="1:14" x14ac:dyDescent="0.3">
      <c r="A4183" s="2" t="s">
        <v>4254</v>
      </c>
      <c r="B4183" s="2" t="s">
        <v>22</v>
      </c>
      <c r="C4183" s="2" t="s">
        <v>39</v>
      </c>
      <c r="D4183" s="2" t="s">
        <v>39</v>
      </c>
      <c r="E4183" s="3">
        <v>44167</v>
      </c>
      <c r="F4183" s="2">
        <v>517</v>
      </c>
      <c r="G4183" s="2">
        <v>66</v>
      </c>
      <c r="H4183" s="2">
        <v>210</v>
      </c>
      <c r="I4183" s="2">
        <v>575900</v>
      </c>
      <c r="J4183" s="2">
        <v>16385</v>
      </c>
      <c r="K4183" s="2">
        <v>447013</v>
      </c>
      <c r="L4183" s="2">
        <v>7755</v>
      </c>
      <c r="M4183" s="2">
        <v>7549</v>
      </c>
      <c r="N4183" s="2">
        <v>1380000000</v>
      </c>
    </row>
    <row r="4184" spans="1:14" x14ac:dyDescent="0.3">
      <c r="A4184" s="2" t="s">
        <v>4255</v>
      </c>
      <c r="B4184" s="2" t="s">
        <v>35</v>
      </c>
      <c r="C4184" s="2" t="s">
        <v>62</v>
      </c>
      <c r="D4184" s="2" t="s">
        <v>63</v>
      </c>
      <c r="E4184" s="3">
        <v>44405</v>
      </c>
      <c r="F4184" s="2">
        <v>2454</v>
      </c>
      <c r="G4184" s="2">
        <v>12</v>
      </c>
      <c r="H4184" s="2">
        <v>2390</v>
      </c>
      <c r="I4184" s="2">
        <v>578354</v>
      </c>
      <c r="J4184" s="2">
        <v>16397</v>
      </c>
      <c r="K4184" s="2">
        <v>449403</v>
      </c>
      <c r="L4184" s="2">
        <v>34356</v>
      </c>
      <c r="M4184" s="2">
        <v>3184</v>
      </c>
      <c r="N4184" s="2">
        <v>68000000</v>
      </c>
    </row>
    <row r="4185" spans="1:14" x14ac:dyDescent="0.3">
      <c r="A4185" s="2" t="s">
        <v>4256</v>
      </c>
      <c r="B4185" s="2" t="s">
        <v>15</v>
      </c>
      <c r="C4185" s="2" t="s">
        <v>29</v>
      </c>
      <c r="D4185" s="2" t="s">
        <v>30</v>
      </c>
      <c r="E4185" s="3">
        <v>44391</v>
      </c>
      <c r="F4185" s="2">
        <v>4233</v>
      </c>
      <c r="G4185" s="2">
        <v>49</v>
      </c>
      <c r="H4185" s="2">
        <v>2806</v>
      </c>
      <c r="I4185" s="2">
        <v>582587</v>
      </c>
      <c r="J4185" s="2">
        <v>16446</v>
      </c>
      <c r="K4185" s="2">
        <v>452209</v>
      </c>
      <c r="L4185" s="2">
        <v>67728</v>
      </c>
      <c r="M4185" s="2">
        <v>12257</v>
      </c>
      <c r="N4185" s="2">
        <v>83000000</v>
      </c>
    </row>
    <row r="4186" spans="1:14" x14ac:dyDescent="0.3">
      <c r="A4186" s="2" t="s">
        <v>4257</v>
      </c>
      <c r="B4186" s="2" t="s">
        <v>35</v>
      </c>
      <c r="C4186" s="2" t="s">
        <v>36</v>
      </c>
      <c r="D4186" s="2" t="s">
        <v>37</v>
      </c>
      <c r="E4186" s="3">
        <v>43906</v>
      </c>
      <c r="F4186" s="2">
        <v>3807</v>
      </c>
      <c r="G4186" s="2">
        <v>184</v>
      </c>
      <c r="H4186" s="2">
        <v>4603</v>
      </c>
      <c r="I4186" s="2">
        <v>586394</v>
      </c>
      <c r="J4186" s="2">
        <v>16630</v>
      </c>
      <c r="K4186" s="2">
        <v>456812</v>
      </c>
      <c r="L4186" s="2">
        <v>26649</v>
      </c>
      <c r="M4186" s="2">
        <v>122</v>
      </c>
      <c r="N4186" s="2">
        <v>68000000</v>
      </c>
    </row>
    <row r="4187" spans="1:14" x14ac:dyDescent="0.3">
      <c r="A4187" s="2" t="s">
        <v>4258</v>
      </c>
      <c r="B4187" s="2" t="s">
        <v>15</v>
      </c>
      <c r="C4187" s="2" t="s">
        <v>29</v>
      </c>
      <c r="D4187" s="2" t="s">
        <v>30</v>
      </c>
      <c r="E4187" s="3">
        <v>44005</v>
      </c>
      <c r="F4187" s="2">
        <v>2589</v>
      </c>
      <c r="G4187" s="2">
        <v>27</v>
      </c>
      <c r="H4187" s="2">
        <v>231</v>
      </c>
      <c r="I4187" s="2">
        <v>588983</v>
      </c>
      <c r="J4187" s="2">
        <v>16657</v>
      </c>
      <c r="K4187" s="2">
        <v>457043</v>
      </c>
      <c r="L4187" s="2">
        <v>33657</v>
      </c>
      <c r="M4187" s="2">
        <v>16471</v>
      </c>
      <c r="N4187" s="2">
        <v>83000000</v>
      </c>
    </row>
    <row r="4188" spans="1:14" x14ac:dyDescent="0.3">
      <c r="A4188" s="2" t="s">
        <v>4259</v>
      </c>
      <c r="B4188" s="2" t="s">
        <v>15</v>
      </c>
      <c r="C4188" s="2" t="s">
        <v>29</v>
      </c>
      <c r="D4188" s="2" t="s">
        <v>30</v>
      </c>
      <c r="E4188" s="3">
        <v>43939</v>
      </c>
      <c r="F4188" s="2">
        <v>2272</v>
      </c>
      <c r="G4188" s="2">
        <v>103</v>
      </c>
      <c r="H4188" s="2">
        <v>803</v>
      </c>
      <c r="I4188" s="2">
        <v>591255</v>
      </c>
      <c r="J4188" s="2">
        <v>16760</v>
      </c>
      <c r="K4188" s="2">
        <v>457846</v>
      </c>
      <c r="L4188" s="2">
        <v>43168</v>
      </c>
      <c r="M4188" s="2">
        <v>12824</v>
      </c>
      <c r="N4188" s="2">
        <v>83000000</v>
      </c>
    </row>
    <row r="4189" spans="1:14" x14ac:dyDescent="0.3">
      <c r="A4189" s="2" t="s">
        <v>4260</v>
      </c>
      <c r="B4189" s="2" t="s">
        <v>15</v>
      </c>
      <c r="C4189" s="2" t="s">
        <v>29</v>
      </c>
      <c r="D4189" s="2" t="s">
        <v>30</v>
      </c>
      <c r="E4189" s="3">
        <v>44013</v>
      </c>
      <c r="F4189" s="2">
        <v>2308</v>
      </c>
      <c r="G4189" s="2">
        <v>97</v>
      </c>
      <c r="H4189" s="2">
        <v>1193</v>
      </c>
      <c r="I4189" s="2">
        <v>593563</v>
      </c>
      <c r="J4189" s="2">
        <v>16857</v>
      </c>
      <c r="K4189" s="2">
        <v>459039</v>
      </c>
      <c r="L4189" s="2">
        <v>20772</v>
      </c>
      <c r="M4189" s="2">
        <v>541</v>
      </c>
      <c r="N4189" s="2">
        <v>83000000</v>
      </c>
    </row>
    <row r="4190" spans="1:14" x14ac:dyDescent="0.3">
      <c r="A4190" s="2" t="s">
        <v>4261</v>
      </c>
      <c r="B4190" s="2" t="s">
        <v>18</v>
      </c>
      <c r="C4190" s="2" t="s">
        <v>82</v>
      </c>
      <c r="D4190" s="2" t="s">
        <v>83</v>
      </c>
      <c r="E4190" s="3">
        <v>44022</v>
      </c>
      <c r="F4190" s="2">
        <v>1102</v>
      </c>
      <c r="G4190" s="2">
        <v>95</v>
      </c>
      <c r="H4190" s="2">
        <v>3475</v>
      </c>
      <c r="I4190" s="2">
        <v>594665</v>
      </c>
      <c r="J4190" s="2">
        <v>16952</v>
      </c>
      <c r="K4190" s="2">
        <v>462514</v>
      </c>
      <c r="L4190" s="2">
        <v>9918</v>
      </c>
      <c r="M4190" s="2">
        <v>8171</v>
      </c>
      <c r="N4190" s="2">
        <v>213000000</v>
      </c>
    </row>
    <row r="4191" spans="1:14" x14ac:dyDescent="0.3">
      <c r="A4191" s="2" t="s">
        <v>4262</v>
      </c>
      <c r="B4191" s="2" t="s">
        <v>18</v>
      </c>
      <c r="C4191" s="2" t="s">
        <v>82</v>
      </c>
      <c r="D4191" s="2" t="s">
        <v>131</v>
      </c>
      <c r="E4191" s="3">
        <v>43895</v>
      </c>
      <c r="F4191" s="2">
        <v>4792</v>
      </c>
      <c r="G4191" s="2">
        <v>86</v>
      </c>
      <c r="H4191" s="2">
        <v>233</v>
      </c>
      <c r="I4191" s="2">
        <v>599457</v>
      </c>
      <c r="J4191" s="2">
        <v>17038</v>
      </c>
      <c r="K4191" s="2">
        <v>462747</v>
      </c>
      <c r="L4191" s="2">
        <v>76672</v>
      </c>
      <c r="M4191" s="2">
        <v>4047</v>
      </c>
      <c r="N4191" s="2">
        <v>213000000</v>
      </c>
    </row>
    <row r="4192" spans="1:14" x14ac:dyDescent="0.3">
      <c r="A4192" s="2" t="s">
        <v>4263</v>
      </c>
      <c r="B4192" s="2" t="s">
        <v>15</v>
      </c>
      <c r="C4192" s="2" t="s">
        <v>16</v>
      </c>
      <c r="D4192" s="2" t="s">
        <v>16</v>
      </c>
      <c r="E4192" s="3">
        <v>44304</v>
      </c>
      <c r="F4192" s="2">
        <v>810</v>
      </c>
      <c r="G4192" s="2">
        <v>87</v>
      </c>
      <c r="H4192" s="2">
        <v>2567</v>
      </c>
      <c r="I4192" s="2">
        <v>600267</v>
      </c>
      <c r="J4192" s="2">
        <v>17125</v>
      </c>
      <c r="K4192" s="2">
        <v>465314</v>
      </c>
      <c r="L4192" s="2">
        <v>14580</v>
      </c>
      <c r="M4192" s="2">
        <v>11849</v>
      </c>
      <c r="N4192" s="2">
        <v>83000000</v>
      </c>
    </row>
    <row r="4193" spans="1:14" x14ac:dyDescent="0.3">
      <c r="A4193" s="2" t="s">
        <v>4264</v>
      </c>
      <c r="B4193" s="2" t="s">
        <v>22</v>
      </c>
      <c r="C4193" s="2" t="s">
        <v>32</v>
      </c>
      <c r="D4193" s="2" t="s">
        <v>65</v>
      </c>
      <c r="E4193" s="3">
        <v>43930</v>
      </c>
      <c r="F4193" s="2">
        <v>3763</v>
      </c>
      <c r="G4193" s="2">
        <v>192</v>
      </c>
      <c r="H4193" s="2">
        <v>2147</v>
      </c>
      <c r="I4193" s="2">
        <v>604030</v>
      </c>
      <c r="J4193" s="2">
        <v>17317</v>
      </c>
      <c r="K4193" s="2">
        <v>467461</v>
      </c>
      <c r="L4193" s="2">
        <v>33867</v>
      </c>
      <c r="M4193" s="2">
        <v>12254</v>
      </c>
      <c r="N4193" s="2">
        <v>1380000000</v>
      </c>
    </row>
    <row r="4194" spans="1:14" x14ac:dyDescent="0.3">
      <c r="A4194" s="2" t="s">
        <v>4265</v>
      </c>
      <c r="B4194" s="2" t="s">
        <v>15</v>
      </c>
      <c r="C4194" s="2" t="s">
        <v>29</v>
      </c>
      <c r="D4194" s="2" t="s">
        <v>102</v>
      </c>
      <c r="E4194" s="3">
        <v>44374</v>
      </c>
      <c r="F4194" s="2">
        <v>4568</v>
      </c>
      <c r="G4194" s="2">
        <v>151</v>
      </c>
      <c r="H4194" s="2">
        <v>2355</v>
      </c>
      <c r="I4194" s="2">
        <v>608598</v>
      </c>
      <c r="J4194" s="2">
        <v>17468</v>
      </c>
      <c r="K4194" s="2">
        <v>469816</v>
      </c>
      <c r="L4194" s="2">
        <v>22840</v>
      </c>
      <c r="M4194" s="2">
        <v>9083</v>
      </c>
      <c r="N4194" s="2">
        <v>83000000</v>
      </c>
    </row>
    <row r="4195" spans="1:14" x14ac:dyDescent="0.3">
      <c r="A4195" s="2" t="s">
        <v>4266</v>
      </c>
      <c r="B4195" s="2" t="s">
        <v>41</v>
      </c>
      <c r="C4195" s="2" t="s">
        <v>71</v>
      </c>
      <c r="D4195" s="2" t="s">
        <v>91</v>
      </c>
      <c r="E4195" s="3">
        <v>43958</v>
      </c>
      <c r="F4195" s="2">
        <v>76</v>
      </c>
      <c r="G4195" s="2">
        <v>194</v>
      </c>
      <c r="H4195" s="2">
        <v>2850</v>
      </c>
      <c r="I4195" s="2">
        <v>608674</v>
      </c>
      <c r="J4195" s="2">
        <v>17662</v>
      </c>
      <c r="K4195" s="2">
        <v>472666</v>
      </c>
      <c r="L4195" s="2">
        <v>1368</v>
      </c>
      <c r="M4195" s="2">
        <v>6026</v>
      </c>
      <c r="N4195" s="2">
        <v>331000000</v>
      </c>
    </row>
    <row r="4196" spans="1:14" x14ac:dyDescent="0.3">
      <c r="A4196" s="2" t="s">
        <v>4267</v>
      </c>
      <c r="B4196" s="2" t="s">
        <v>15</v>
      </c>
      <c r="C4196" s="2" t="s">
        <v>85</v>
      </c>
      <c r="D4196" s="2" t="s">
        <v>85</v>
      </c>
      <c r="E4196" s="3">
        <v>44282</v>
      </c>
      <c r="F4196" s="2">
        <v>2309</v>
      </c>
      <c r="G4196" s="2">
        <v>124</v>
      </c>
      <c r="H4196" s="2">
        <v>1723</v>
      </c>
      <c r="I4196" s="2">
        <v>610983</v>
      </c>
      <c r="J4196" s="2">
        <v>17786</v>
      </c>
      <c r="K4196" s="2">
        <v>474389</v>
      </c>
      <c r="L4196" s="2">
        <v>32326</v>
      </c>
      <c r="M4196" s="2">
        <v>9800</v>
      </c>
      <c r="N4196" s="2">
        <v>83000000</v>
      </c>
    </row>
    <row r="4197" spans="1:14" x14ac:dyDescent="0.3">
      <c r="A4197" s="2" t="s">
        <v>4268</v>
      </c>
      <c r="B4197" s="2" t="s">
        <v>18</v>
      </c>
      <c r="C4197" s="2" t="s">
        <v>19</v>
      </c>
      <c r="D4197" s="2" t="s">
        <v>20</v>
      </c>
      <c r="E4197" s="3">
        <v>44199</v>
      </c>
      <c r="F4197" s="2">
        <v>1025</v>
      </c>
      <c r="G4197" s="2">
        <v>80</v>
      </c>
      <c r="H4197" s="2">
        <v>4482</v>
      </c>
      <c r="I4197" s="2">
        <v>612008</v>
      </c>
      <c r="J4197" s="2">
        <v>17866</v>
      </c>
      <c r="K4197" s="2">
        <v>478871</v>
      </c>
      <c r="L4197" s="2">
        <v>6150</v>
      </c>
      <c r="M4197" s="2">
        <v>4515</v>
      </c>
      <c r="N4197" s="2">
        <v>213000000</v>
      </c>
    </row>
    <row r="4198" spans="1:14" x14ac:dyDescent="0.3">
      <c r="A4198" s="2" t="s">
        <v>4269</v>
      </c>
      <c r="B4198" s="2" t="s">
        <v>18</v>
      </c>
      <c r="C4198" s="2" t="s">
        <v>82</v>
      </c>
      <c r="D4198" s="2" t="s">
        <v>83</v>
      </c>
      <c r="E4198" s="3">
        <v>43873</v>
      </c>
      <c r="F4198" s="2">
        <v>2064</v>
      </c>
      <c r="G4198" s="2">
        <v>6</v>
      </c>
      <c r="H4198" s="2">
        <v>1146</v>
      </c>
      <c r="I4198" s="2">
        <v>614072</v>
      </c>
      <c r="J4198" s="2">
        <v>17872</v>
      </c>
      <c r="K4198" s="2">
        <v>480017</v>
      </c>
      <c r="L4198" s="2">
        <v>10320</v>
      </c>
      <c r="M4198" s="2">
        <v>14034</v>
      </c>
      <c r="N4198" s="2">
        <v>213000000</v>
      </c>
    </row>
    <row r="4199" spans="1:14" x14ac:dyDescent="0.3">
      <c r="A4199" s="2" t="s">
        <v>4270</v>
      </c>
      <c r="B4199" s="2" t="s">
        <v>41</v>
      </c>
      <c r="C4199" s="2" t="s">
        <v>75</v>
      </c>
      <c r="D4199" s="2" t="s">
        <v>138</v>
      </c>
      <c r="E4199" s="3">
        <v>44249</v>
      </c>
      <c r="F4199" s="2">
        <v>4439</v>
      </c>
      <c r="G4199" s="2">
        <v>73</v>
      </c>
      <c r="H4199" s="2">
        <v>131</v>
      </c>
      <c r="I4199" s="2">
        <v>618511</v>
      </c>
      <c r="J4199" s="2">
        <v>17945</v>
      </c>
      <c r="K4199" s="2">
        <v>480148</v>
      </c>
      <c r="L4199" s="2">
        <v>26634</v>
      </c>
      <c r="M4199" s="2">
        <v>17075</v>
      </c>
      <c r="N4199" s="2">
        <v>331000000</v>
      </c>
    </row>
    <row r="4200" spans="1:14" x14ac:dyDescent="0.3">
      <c r="A4200" s="2" t="s">
        <v>4271</v>
      </c>
      <c r="B4200" s="2" t="s">
        <v>41</v>
      </c>
      <c r="C4200" s="2" t="s">
        <v>75</v>
      </c>
      <c r="D4200" s="2" t="s">
        <v>138</v>
      </c>
      <c r="E4200" s="3">
        <v>44318</v>
      </c>
      <c r="F4200" s="2">
        <v>2741</v>
      </c>
      <c r="G4200" s="2">
        <v>82</v>
      </c>
      <c r="H4200" s="2">
        <v>2109</v>
      </c>
      <c r="I4200" s="2">
        <v>621252</v>
      </c>
      <c r="J4200" s="2">
        <v>18027</v>
      </c>
      <c r="K4200" s="2">
        <v>482257</v>
      </c>
      <c r="L4200" s="2">
        <v>35633</v>
      </c>
      <c r="M4200" s="2">
        <v>4612</v>
      </c>
      <c r="N4200" s="2">
        <v>331000000</v>
      </c>
    </row>
    <row r="4201" spans="1:14" x14ac:dyDescent="0.3">
      <c r="A4201" s="2" t="s">
        <v>4272</v>
      </c>
      <c r="B4201" s="2" t="s">
        <v>35</v>
      </c>
      <c r="C4201" s="2" t="s">
        <v>62</v>
      </c>
      <c r="D4201" s="2" t="s">
        <v>63</v>
      </c>
      <c r="E4201" s="3">
        <v>43908</v>
      </c>
      <c r="F4201" s="2">
        <v>4941</v>
      </c>
      <c r="G4201" s="2">
        <v>23</v>
      </c>
      <c r="H4201" s="2">
        <v>831</v>
      </c>
      <c r="I4201" s="2">
        <v>626193</v>
      </c>
      <c r="J4201" s="2">
        <v>18050</v>
      </c>
      <c r="K4201" s="2">
        <v>483088</v>
      </c>
      <c r="L4201" s="2">
        <v>64233</v>
      </c>
      <c r="M4201" s="2">
        <v>12107</v>
      </c>
      <c r="N4201" s="2">
        <v>68000000</v>
      </c>
    </row>
    <row r="4202" spans="1:14" x14ac:dyDescent="0.3">
      <c r="A4202" s="2" t="s">
        <v>4273</v>
      </c>
      <c r="B4202" s="2" t="s">
        <v>22</v>
      </c>
      <c r="C4202" s="2" t="s">
        <v>51</v>
      </c>
      <c r="D4202" s="2" t="s">
        <v>52</v>
      </c>
      <c r="E4202" s="3">
        <v>44100</v>
      </c>
      <c r="F4202" s="2">
        <v>3999</v>
      </c>
      <c r="G4202" s="2">
        <v>136</v>
      </c>
      <c r="H4202" s="2">
        <v>3761</v>
      </c>
      <c r="I4202" s="2">
        <v>630192</v>
      </c>
      <c r="J4202" s="2">
        <v>18186</v>
      </c>
      <c r="K4202" s="2">
        <v>486849</v>
      </c>
      <c r="L4202" s="2">
        <v>67983</v>
      </c>
      <c r="M4202" s="2">
        <v>1279</v>
      </c>
      <c r="N4202" s="2">
        <v>1380000000</v>
      </c>
    </row>
    <row r="4203" spans="1:14" x14ac:dyDescent="0.3">
      <c r="A4203" s="2" t="s">
        <v>4274</v>
      </c>
      <c r="B4203" s="2" t="s">
        <v>22</v>
      </c>
      <c r="C4203" s="2" t="s">
        <v>51</v>
      </c>
      <c r="D4203" s="2" t="s">
        <v>52</v>
      </c>
      <c r="E4203" s="3">
        <v>44504</v>
      </c>
      <c r="F4203" s="2">
        <v>3228</v>
      </c>
      <c r="G4203" s="2">
        <v>113</v>
      </c>
      <c r="H4203" s="2">
        <v>731</v>
      </c>
      <c r="I4203" s="2">
        <v>633420</v>
      </c>
      <c r="J4203" s="2">
        <v>18299</v>
      </c>
      <c r="K4203" s="2">
        <v>487580</v>
      </c>
      <c r="L4203" s="2">
        <v>58104</v>
      </c>
      <c r="M4203" s="2">
        <v>12941</v>
      </c>
      <c r="N4203" s="2">
        <v>1380000000</v>
      </c>
    </row>
    <row r="4204" spans="1:14" x14ac:dyDescent="0.3">
      <c r="A4204" s="2" t="s">
        <v>4275</v>
      </c>
      <c r="B4204" s="2" t="s">
        <v>22</v>
      </c>
      <c r="C4204" s="2" t="s">
        <v>51</v>
      </c>
      <c r="D4204" s="2" t="s">
        <v>52</v>
      </c>
      <c r="E4204" s="3">
        <v>44531</v>
      </c>
      <c r="F4204" s="2">
        <v>4269</v>
      </c>
      <c r="G4204" s="2">
        <v>14</v>
      </c>
      <c r="H4204" s="2">
        <v>402</v>
      </c>
      <c r="I4204" s="2">
        <v>637689</v>
      </c>
      <c r="J4204" s="2">
        <v>18313</v>
      </c>
      <c r="K4204" s="2">
        <v>487982</v>
      </c>
      <c r="L4204" s="2">
        <v>38421</v>
      </c>
      <c r="M4204" s="2">
        <v>915</v>
      </c>
      <c r="N4204" s="2">
        <v>1380000000</v>
      </c>
    </row>
    <row r="4205" spans="1:14" x14ac:dyDescent="0.3">
      <c r="A4205" s="2" t="s">
        <v>4276</v>
      </c>
      <c r="B4205" s="2" t="s">
        <v>18</v>
      </c>
      <c r="C4205" s="2" t="s">
        <v>26</v>
      </c>
      <c r="D4205" s="2" t="s">
        <v>27</v>
      </c>
      <c r="E4205" s="3">
        <v>44558</v>
      </c>
      <c r="F4205" s="2">
        <v>3558</v>
      </c>
      <c r="G4205" s="2">
        <v>112</v>
      </c>
      <c r="H4205" s="2">
        <v>1617</v>
      </c>
      <c r="I4205" s="2">
        <v>641247</v>
      </c>
      <c r="J4205" s="2">
        <v>18425</v>
      </c>
      <c r="K4205" s="2">
        <v>489599</v>
      </c>
      <c r="L4205" s="2">
        <v>28464</v>
      </c>
      <c r="M4205" s="2">
        <v>11795</v>
      </c>
      <c r="N4205" s="2">
        <v>213000000</v>
      </c>
    </row>
    <row r="4206" spans="1:14" x14ac:dyDescent="0.3">
      <c r="A4206" s="2" t="s">
        <v>4277</v>
      </c>
      <c r="B4206" s="2" t="s">
        <v>22</v>
      </c>
      <c r="C4206" s="2" t="s">
        <v>39</v>
      </c>
      <c r="D4206" s="2" t="s">
        <v>39</v>
      </c>
      <c r="E4206" s="3">
        <v>44145</v>
      </c>
      <c r="F4206" s="2">
        <v>845</v>
      </c>
      <c r="G4206" s="2">
        <v>183</v>
      </c>
      <c r="H4206" s="2">
        <v>4109</v>
      </c>
      <c r="I4206" s="2">
        <v>642092</v>
      </c>
      <c r="J4206" s="2">
        <v>18608</v>
      </c>
      <c r="K4206" s="2">
        <v>493708</v>
      </c>
      <c r="L4206" s="2">
        <v>14365</v>
      </c>
      <c r="M4206" s="2">
        <v>10155</v>
      </c>
      <c r="N4206" s="2">
        <v>1380000000</v>
      </c>
    </row>
    <row r="4207" spans="1:14" x14ac:dyDescent="0.3">
      <c r="A4207" s="2" t="s">
        <v>4278</v>
      </c>
      <c r="B4207" s="2" t="s">
        <v>35</v>
      </c>
      <c r="C4207" s="2" t="s">
        <v>62</v>
      </c>
      <c r="D4207" s="2" t="s">
        <v>63</v>
      </c>
      <c r="E4207" s="3">
        <v>43998</v>
      </c>
      <c r="F4207" s="2">
        <v>692</v>
      </c>
      <c r="G4207" s="2">
        <v>121</v>
      </c>
      <c r="H4207" s="2">
        <v>269</v>
      </c>
      <c r="I4207" s="2">
        <v>642784</v>
      </c>
      <c r="J4207" s="2">
        <v>18729</v>
      </c>
      <c r="K4207" s="2">
        <v>493977</v>
      </c>
      <c r="L4207" s="2">
        <v>4152</v>
      </c>
      <c r="M4207" s="2">
        <v>7155</v>
      </c>
      <c r="N4207" s="2">
        <v>68000000</v>
      </c>
    </row>
    <row r="4208" spans="1:14" x14ac:dyDescent="0.3">
      <c r="A4208" s="2" t="s">
        <v>4279</v>
      </c>
      <c r="B4208" s="2" t="s">
        <v>35</v>
      </c>
      <c r="C4208" s="2" t="s">
        <v>54</v>
      </c>
      <c r="D4208" s="2" t="s">
        <v>60</v>
      </c>
      <c r="E4208" s="3">
        <v>44169</v>
      </c>
      <c r="F4208" s="2">
        <v>4048</v>
      </c>
      <c r="G4208" s="2">
        <v>85</v>
      </c>
      <c r="H4208" s="2">
        <v>1154</v>
      </c>
      <c r="I4208" s="2">
        <v>646832</v>
      </c>
      <c r="J4208" s="2">
        <v>18814</v>
      </c>
      <c r="K4208" s="2">
        <v>495131</v>
      </c>
      <c r="L4208" s="2">
        <v>40480</v>
      </c>
      <c r="M4208" s="2">
        <v>17688</v>
      </c>
      <c r="N4208" s="2">
        <v>68000000</v>
      </c>
    </row>
    <row r="4209" spans="1:14" x14ac:dyDescent="0.3">
      <c r="A4209" s="2" t="s">
        <v>4280</v>
      </c>
      <c r="B4209" s="2" t="s">
        <v>22</v>
      </c>
      <c r="C4209" s="2" t="s">
        <v>39</v>
      </c>
      <c r="D4209" s="2" t="s">
        <v>39</v>
      </c>
      <c r="E4209" s="3">
        <v>44023</v>
      </c>
      <c r="F4209" s="2">
        <v>1332</v>
      </c>
      <c r="G4209" s="2">
        <v>144</v>
      </c>
      <c r="H4209" s="2">
        <v>2348</v>
      </c>
      <c r="I4209" s="2">
        <v>648164</v>
      </c>
      <c r="J4209" s="2">
        <v>18958</v>
      </c>
      <c r="K4209" s="2">
        <v>497479</v>
      </c>
      <c r="L4209" s="2">
        <v>22644</v>
      </c>
      <c r="M4209" s="2">
        <v>14504</v>
      </c>
      <c r="N4209" s="2">
        <v>1380000000</v>
      </c>
    </row>
    <row r="4210" spans="1:14" x14ac:dyDescent="0.3">
      <c r="A4210" s="2" t="s">
        <v>4281</v>
      </c>
      <c r="B4210" s="2" t="s">
        <v>41</v>
      </c>
      <c r="C4210" s="2" t="s">
        <v>71</v>
      </c>
      <c r="D4210" s="2" t="s">
        <v>91</v>
      </c>
      <c r="E4210" s="3">
        <v>44283</v>
      </c>
      <c r="F4210" s="2">
        <v>3037</v>
      </c>
      <c r="G4210" s="2">
        <v>18</v>
      </c>
      <c r="H4210" s="2">
        <v>2751</v>
      </c>
      <c r="I4210" s="2">
        <v>651201</v>
      </c>
      <c r="J4210" s="2">
        <v>18976</v>
      </c>
      <c r="K4210" s="2">
        <v>500230</v>
      </c>
      <c r="L4210" s="2">
        <v>39481</v>
      </c>
      <c r="M4210" s="2">
        <v>15725</v>
      </c>
      <c r="N4210" s="2">
        <v>331000000</v>
      </c>
    </row>
    <row r="4211" spans="1:14" x14ac:dyDescent="0.3">
      <c r="A4211" s="2" t="s">
        <v>4282</v>
      </c>
      <c r="B4211" s="2" t="s">
        <v>35</v>
      </c>
      <c r="C4211" s="2" t="s">
        <v>62</v>
      </c>
      <c r="D4211" s="2" t="s">
        <v>156</v>
      </c>
      <c r="E4211" s="3">
        <v>44113</v>
      </c>
      <c r="F4211" s="2">
        <v>4332</v>
      </c>
      <c r="G4211" s="2">
        <v>8</v>
      </c>
      <c r="H4211" s="2">
        <v>1983</v>
      </c>
      <c r="I4211" s="2">
        <v>655533</v>
      </c>
      <c r="J4211" s="2">
        <v>18984</v>
      </c>
      <c r="K4211" s="2">
        <v>502213</v>
      </c>
      <c r="L4211" s="2">
        <v>73644</v>
      </c>
      <c r="M4211" s="2">
        <v>11646</v>
      </c>
      <c r="N4211" s="2">
        <v>68000000</v>
      </c>
    </row>
    <row r="4212" spans="1:14" x14ac:dyDescent="0.3">
      <c r="A4212" s="2" t="s">
        <v>4283</v>
      </c>
      <c r="B4212" s="2" t="s">
        <v>41</v>
      </c>
      <c r="C4212" s="2" t="s">
        <v>67</v>
      </c>
      <c r="D4212" s="2" t="s">
        <v>80</v>
      </c>
      <c r="E4212" s="3">
        <v>44166</v>
      </c>
      <c r="F4212" s="2">
        <v>1274</v>
      </c>
      <c r="G4212" s="2">
        <v>63</v>
      </c>
      <c r="H4212" s="2">
        <v>4522</v>
      </c>
      <c r="I4212" s="2">
        <v>656807</v>
      </c>
      <c r="J4212" s="2">
        <v>19047</v>
      </c>
      <c r="K4212" s="2">
        <v>506735</v>
      </c>
      <c r="L4212" s="2">
        <v>15288</v>
      </c>
      <c r="M4212" s="2">
        <v>12612</v>
      </c>
      <c r="N4212" s="2">
        <v>331000000</v>
      </c>
    </row>
    <row r="4213" spans="1:14" x14ac:dyDescent="0.3">
      <c r="A4213" s="2" t="s">
        <v>4284</v>
      </c>
      <c r="B4213" s="2" t="s">
        <v>18</v>
      </c>
      <c r="C4213" s="2" t="s">
        <v>99</v>
      </c>
      <c r="D4213" s="2" t="s">
        <v>118</v>
      </c>
      <c r="E4213" s="3">
        <v>44220</v>
      </c>
      <c r="F4213" s="2">
        <v>1244</v>
      </c>
      <c r="G4213" s="2">
        <v>184</v>
      </c>
      <c r="H4213" s="2">
        <v>2163</v>
      </c>
      <c r="I4213" s="2">
        <v>658051</v>
      </c>
      <c r="J4213" s="2">
        <v>19231</v>
      </c>
      <c r="K4213" s="2">
        <v>508898</v>
      </c>
      <c r="L4213" s="2">
        <v>17416</v>
      </c>
      <c r="M4213" s="2">
        <v>17640</v>
      </c>
      <c r="N4213" s="2">
        <v>213000000</v>
      </c>
    </row>
    <row r="4214" spans="1:14" x14ac:dyDescent="0.3">
      <c r="A4214" s="2" t="s">
        <v>4285</v>
      </c>
      <c r="B4214" s="2" t="s">
        <v>35</v>
      </c>
      <c r="C4214" s="2" t="s">
        <v>54</v>
      </c>
      <c r="D4214" s="2" t="s">
        <v>60</v>
      </c>
      <c r="E4214" s="3">
        <v>44355</v>
      </c>
      <c r="F4214" s="2">
        <v>337</v>
      </c>
      <c r="G4214" s="2">
        <v>37</v>
      </c>
      <c r="H4214" s="2">
        <v>2283</v>
      </c>
      <c r="I4214" s="2">
        <v>658388</v>
      </c>
      <c r="J4214" s="2">
        <v>19268</v>
      </c>
      <c r="K4214" s="2">
        <v>511181</v>
      </c>
      <c r="L4214" s="2">
        <v>2696</v>
      </c>
      <c r="M4214" s="2">
        <v>19201</v>
      </c>
      <c r="N4214" s="2">
        <v>68000000</v>
      </c>
    </row>
    <row r="4215" spans="1:14" x14ac:dyDescent="0.3">
      <c r="A4215" s="2" t="s">
        <v>4286</v>
      </c>
      <c r="B4215" s="2" t="s">
        <v>41</v>
      </c>
      <c r="C4215" s="2" t="s">
        <v>67</v>
      </c>
      <c r="D4215" s="2" t="s">
        <v>80</v>
      </c>
      <c r="E4215" s="3">
        <v>44070</v>
      </c>
      <c r="F4215" s="2">
        <v>3294</v>
      </c>
      <c r="G4215" s="2">
        <v>135</v>
      </c>
      <c r="H4215" s="2">
        <v>4163</v>
      </c>
      <c r="I4215" s="2">
        <v>661682</v>
      </c>
      <c r="J4215" s="2">
        <v>19403</v>
      </c>
      <c r="K4215" s="2">
        <v>515344</v>
      </c>
      <c r="L4215" s="2">
        <v>32940</v>
      </c>
      <c r="M4215" s="2">
        <v>16411</v>
      </c>
      <c r="N4215" s="2">
        <v>331000000</v>
      </c>
    </row>
    <row r="4216" spans="1:14" x14ac:dyDescent="0.3">
      <c r="A4216" s="2" t="s">
        <v>4287</v>
      </c>
      <c r="B4216" s="2" t="s">
        <v>22</v>
      </c>
      <c r="C4216" s="2" t="s">
        <v>32</v>
      </c>
      <c r="D4216" s="2" t="s">
        <v>65</v>
      </c>
      <c r="E4216" s="3">
        <v>44313</v>
      </c>
      <c r="F4216" s="2">
        <v>336</v>
      </c>
      <c r="G4216" s="2">
        <v>133</v>
      </c>
      <c r="H4216" s="2">
        <v>2790</v>
      </c>
      <c r="I4216" s="2">
        <v>662018</v>
      </c>
      <c r="J4216" s="2">
        <v>19536</v>
      </c>
      <c r="K4216" s="2">
        <v>518134</v>
      </c>
      <c r="L4216" s="2">
        <v>5040</v>
      </c>
      <c r="M4216" s="2">
        <v>6454</v>
      </c>
      <c r="N4216" s="2">
        <v>1380000000</v>
      </c>
    </row>
    <row r="4217" spans="1:14" x14ac:dyDescent="0.3">
      <c r="A4217" s="2" t="s">
        <v>4288</v>
      </c>
      <c r="B4217" s="2" t="s">
        <v>18</v>
      </c>
      <c r="C4217" s="2" t="s">
        <v>26</v>
      </c>
      <c r="D4217" s="2" t="s">
        <v>27</v>
      </c>
      <c r="E4217" s="3">
        <v>44489</v>
      </c>
      <c r="F4217" s="2">
        <v>1867</v>
      </c>
      <c r="G4217" s="2">
        <v>176</v>
      </c>
      <c r="H4217" s="2">
        <v>4062</v>
      </c>
      <c r="I4217" s="2">
        <v>663885</v>
      </c>
      <c r="J4217" s="2">
        <v>19712</v>
      </c>
      <c r="K4217" s="2">
        <v>522196</v>
      </c>
      <c r="L4217" s="2">
        <v>33606</v>
      </c>
      <c r="M4217" s="2">
        <v>6011</v>
      </c>
      <c r="N4217" s="2">
        <v>213000000</v>
      </c>
    </row>
    <row r="4218" spans="1:14" x14ac:dyDescent="0.3">
      <c r="A4218" s="2" t="s">
        <v>4289</v>
      </c>
      <c r="B4218" s="2" t="s">
        <v>15</v>
      </c>
      <c r="C4218" s="2" t="s">
        <v>85</v>
      </c>
      <c r="D4218" s="2" t="s">
        <v>85</v>
      </c>
      <c r="E4218" s="3">
        <v>44546</v>
      </c>
      <c r="F4218" s="2">
        <v>4005</v>
      </c>
      <c r="G4218" s="2">
        <v>101</v>
      </c>
      <c r="H4218" s="2">
        <v>4486</v>
      </c>
      <c r="I4218" s="2">
        <v>667890</v>
      </c>
      <c r="J4218" s="2">
        <v>19813</v>
      </c>
      <c r="K4218" s="2">
        <v>526682</v>
      </c>
      <c r="L4218" s="2">
        <v>52065</v>
      </c>
      <c r="M4218" s="2">
        <v>1396</v>
      </c>
      <c r="N4218" s="2">
        <v>83000000</v>
      </c>
    </row>
    <row r="4219" spans="1:14" x14ac:dyDescent="0.3">
      <c r="A4219" s="2" t="s">
        <v>4290</v>
      </c>
      <c r="B4219" s="2" t="s">
        <v>15</v>
      </c>
      <c r="C4219" s="2" t="s">
        <v>16</v>
      </c>
      <c r="D4219" s="2" t="s">
        <v>16</v>
      </c>
      <c r="E4219" s="3">
        <v>44422</v>
      </c>
      <c r="F4219" s="2">
        <v>494</v>
      </c>
      <c r="G4219" s="2">
        <v>172</v>
      </c>
      <c r="H4219" s="2">
        <v>2151</v>
      </c>
      <c r="I4219" s="2">
        <v>668384</v>
      </c>
      <c r="J4219" s="2">
        <v>19985</v>
      </c>
      <c r="K4219" s="2">
        <v>528833</v>
      </c>
      <c r="L4219" s="2">
        <v>6916</v>
      </c>
      <c r="M4219" s="2">
        <v>12043</v>
      </c>
      <c r="N4219" s="2">
        <v>83000000</v>
      </c>
    </row>
    <row r="4220" spans="1:14" x14ac:dyDescent="0.3">
      <c r="A4220" s="2" t="s">
        <v>4291</v>
      </c>
      <c r="B4220" s="2" t="s">
        <v>22</v>
      </c>
      <c r="C4220" s="2" t="s">
        <v>39</v>
      </c>
      <c r="D4220" s="2" t="s">
        <v>39</v>
      </c>
      <c r="E4220" s="3">
        <v>44385</v>
      </c>
      <c r="F4220" s="2">
        <v>4642</v>
      </c>
      <c r="G4220" s="2">
        <v>148</v>
      </c>
      <c r="H4220" s="2">
        <v>2661</v>
      </c>
      <c r="I4220" s="2">
        <v>673026</v>
      </c>
      <c r="J4220" s="2">
        <v>20133</v>
      </c>
      <c r="K4220" s="2">
        <v>531494</v>
      </c>
      <c r="L4220" s="2">
        <v>64988</v>
      </c>
      <c r="M4220" s="2">
        <v>1067</v>
      </c>
      <c r="N4220" s="2">
        <v>1380000000</v>
      </c>
    </row>
    <row r="4221" spans="1:14" x14ac:dyDescent="0.3">
      <c r="A4221" s="2" t="s">
        <v>4292</v>
      </c>
      <c r="B4221" s="2" t="s">
        <v>18</v>
      </c>
      <c r="C4221" s="2" t="s">
        <v>82</v>
      </c>
      <c r="D4221" s="2" t="s">
        <v>83</v>
      </c>
      <c r="E4221" s="3">
        <v>44288</v>
      </c>
      <c r="F4221" s="2">
        <v>3886</v>
      </c>
      <c r="G4221" s="2">
        <v>92</v>
      </c>
      <c r="H4221" s="2">
        <v>772</v>
      </c>
      <c r="I4221" s="2">
        <v>676912</v>
      </c>
      <c r="J4221" s="2">
        <v>20225</v>
      </c>
      <c r="K4221" s="2">
        <v>532266</v>
      </c>
      <c r="L4221" s="2">
        <v>73834</v>
      </c>
      <c r="M4221" s="2">
        <v>8202</v>
      </c>
      <c r="N4221" s="2">
        <v>213000000</v>
      </c>
    </row>
    <row r="4222" spans="1:14" x14ac:dyDescent="0.3">
      <c r="A4222" s="2" t="s">
        <v>4293</v>
      </c>
      <c r="B4222" s="2" t="s">
        <v>18</v>
      </c>
      <c r="C4222" s="2" t="s">
        <v>26</v>
      </c>
      <c r="D4222" s="2" t="s">
        <v>136</v>
      </c>
      <c r="E4222" s="3">
        <v>43919</v>
      </c>
      <c r="F4222" s="2">
        <v>160</v>
      </c>
      <c r="G4222" s="2">
        <v>33</v>
      </c>
      <c r="H4222" s="2">
        <v>1966</v>
      </c>
      <c r="I4222" s="2">
        <v>677072</v>
      </c>
      <c r="J4222" s="2">
        <v>20258</v>
      </c>
      <c r="K4222" s="2">
        <v>534232</v>
      </c>
      <c r="L4222" s="2">
        <v>2400</v>
      </c>
      <c r="M4222" s="2">
        <v>13074</v>
      </c>
      <c r="N4222" s="2">
        <v>213000000</v>
      </c>
    </row>
    <row r="4223" spans="1:14" x14ac:dyDescent="0.3">
      <c r="A4223" s="2" t="s">
        <v>4294</v>
      </c>
      <c r="B4223" s="2" t="s">
        <v>18</v>
      </c>
      <c r="C4223" s="2" t="s">
        <v>19</v>
      </c>
      <c r="D4223" s="2" t="s">
        <v>115</v>
      </c>
      <c r="E4223" s="3">
        <v>44490</v>
      </c>
      <c r="F4223" s="2">
        <v>2036</v>
      </c>
      <c r="G4223" s="2">
        <v>139</v>
      </c>
      <c r="H4223" s="2">
        <v>2351</v>
      </c>
      <c r="I4223" s="2">
        <v>679108</v>
      </c>
      <c r="J4223" s="2">
        <v>20397</v>
      </c>
      <c r="K4223" s="2">
        <v>536583</v>
      </c>
      <c r="L4223" s="2">
        <v>16288</v>
      </c>
      <c r="M4223" s="2">
        <v>14139</v>
      </c>
      <c r="N4223" s="2">
        <v>213000000</v>
      </c>
    </row>
    <row r="4224" spans="1:14" x14ac:dyDescent="0.3">
      <c r="A4224" s="2" t="s">
        <v>4295</v>
      </c>
      <c r="B4224" s="2" t="s">
        <v>18</v>
      </c>
      <c r="C4224" s="2" t="s">
        <v>99</v>
      </c>
      <c r="D4224" s="2" t="s">
        <v>118</v>
      </c>
      <c r="E4224" s="3">
        <v>43925</v>
      </c>
      <c r="F4224" s="2">
        <v>1741</v>
      </c>
      <c r="G4224" s="2">
        <v>38</v>
      </c>
      <c r="H4224" s="2">
        <v>2426</v>
      </c>
      <c r="I4224" s="2">
        <v>680849</v>
      </c>
      <c r="J4224" s="2">
        <v>20435</v>
      </c>
      <c r="K4224" s="2">
        <v>539009</v>
      </c>
      <c r="L4224" s="2">
        <v>22633</v>
      </c>
      <c r="M4224" s="2">
        <v>3783</v>
      </c>
      <c r="N4224" s="2">
        <v>213000000</v>
      </c>
    </row>
    <row r="4225" spans="1:14" x14ac:dyDescent="0.3">
      <c r="A4225" s="2" t="s">
        <v>4296</v>
      </c>
      <c r="B4225" s="2" t="s">
        <v>15</v>
      </c>
      <c r="C4225" s="2" t="s">
        <v>16</v>
      </c>
      <c r="D4225" s="2" t="s">
        <v>16</v>
      </c>
      <c r="E4225" s="3">
        <v>44282</v>
      </c>
      <c r="F4225" s="2">
        <v>1507</v>
      </c>
      <c r="G4225" s="2">
        <v>95</v>
      </c>
      <c r="H4225" s="2">
        <v>3246</v>
      </c>
      <c r="I4225" s="2">
        <v>682356</v>
      </c>
      <c r="J4225" s="2">
        <v>20530</v>
      </c>
      <c r="K4225" s="2">
        <v>542255</v>
      </c>
      <c r="L4225" s="2">
        <v>24112</v>
      </c>
      <c r="M4225" s="2">
        <v>12486</v>
      </c>
      <c r="N4225" s="2">
        <v>83000000</v>
      </c>
    </row>
    <row r="4226" spans="1:14" x14ac:dyDescent="0.3">
      <c r="A4226" s="2" t="s">
        <v>4297</v>
      </c>
      <c r="B4226" s="2" t="s">
        <v>41</v>
      </c>
      <c r="C4226" s="2" t="s">
        <v>75</v>
      </c>
      <c r="D4226" s="2" t="s">
        <v>76</v>
      </c>
      <c r="E4226" s="3">
        <v>44258</v>
      </c>
      <c r="F4226" s="2">
        <v>3560</v>
      </c>
      <c r="G4226" s="2">
        <v>5</v>
      </c>
      <c r="H4226" s="2">
        <v>3476</v>
      </c>
      <c r="I4226" s="2">
        <v>685916</v>
      </c>
      <c r="J4226" s="2">
        <v>20535</v>
      </c>
      <c r="K4226" s="2">
        <v>545731</v>
      </c>
      <c r="L4226" s="2">
        <v>42720</v>
      </c>
      <c r="M4226" s="2">
        <v>8090</v>
      </c>
      <c r="N4226" s="2">
        <v>331000000</v>
      </c>
    </row>
    <row r="4227" spans="1:14" x14ac:dyDescent="0.3">
      <c r="A4227" s="2" t="s">
        <v>4298</v>
      </c>
      <c r="B4227" s="2" t="s">
        <v>18</v>
      </c>
      <c r="C4227" s="2" t="s">
        <v>26</v>
      </c>
      <c r="D4227" s="2" t="s">
        <v>136</v>
      </c>
      <c r="E4227" s="3">
        <v>43981</v>
      </c>
      <c r="F4227" s="2">
        <v>1375</v>
      </c>
      <c r="G4227" s="2">
        <v>80</v>
      </c>
      <c r="H4227" s="2">
        <v>4183</v>
      </c>
      <c r="I4227" s="2">
        <v>687291</v>
      </c>
      <c r="J4227" s="2">
        <v>20615</v>
      </c>
      <c r="K4227" s="2">
        <v>549914</v>
      </c>
      <c r="L4227" s="2">
        <v>9625</v>
      </c>
      <c r="M4227" s="2">
        <v>7181</v>
      </c>
      <c r="N4227" s="2">
        <v>213000000</v>
      </c>
    </row>
    <row r="4228" spans="1:14" x14ac:dyDescent="0.3">
      <c r="A4228" s="2" t="s">
        <v>4299</v>
      </c>
      <c r="B4228" s="2" t="s">
        <v>41</v>
      </c>
      <c r="C4228" s="2" t="s">
        <v>75</v>
      </c>
      <c r="D4228" s="2" t="s">
        <v>76</v>
      </c>
      <c r="E4228" s="3">
        <v>44344</v>
      </c>
      <c r="F4228" s="2">
        <v>1553</v>
      </c>
      <c r="G4228" s="2">
        <v>31</v>
      </c>
      <c r="H4228" s="2">
        <v>2677</v>
      </c>
      <c r="I4228" s="2">
        <v>688844</v>
      </c>
      <c r="J4228" s="2">
        <v>20646</v>
      </c>
      <c r="K4228" s="2">
        <v>552591</v>
      </c>
      <c r="L4228" s="2">
        <v>20189</v>
      </c>
      <c r="M4228" s="2">
        <v>16351</v>
      </c>
      <c r="N4228" s="2">
        <v>331000000</v>
      </c>
    </row>
    <row r="4229" spans="1:14" x14ac:dyDescent="0.3">
      <c r="A4229" s="2" t="s">
        <v>4300</v>
      </c>
      <c r="B4229" s="2" t="s">
        <v>18</v>
      </c>
      <c r="C4229" s="2" t="s">
        <v>99</v>
      </c>
      <c r="D4229" s="2" t="s">
        <v>118</v>
      </c>
      <c r="E4229" s="3">
        <v>44206</v>
      </c>
      <c r="F4229" s="2">
        <v>2281</v>
      </c>
      <c r="G4229" s="2">
        <v>187</v>
      </c>
      <c r="H4229" s="2">
        <v>4720</v>
      </c>
      <c r="I4229" s="2">
        <v>691125</v>
      </c>
      <c r="J4229" s="2">
        <v>20833</v>
      </c>
      <c r="K4229" s="2">
        <v>557311</v>
      </c>
      <c r="L4229" s="2">
        <v>38777</v>
      </c>
      <c r="M4229" s="2">
        <v>6620</v>
      </c>
      <c r="N4229" s="2">
        <v>213000000</v>
      </c>
    </row>
    <row r="4230" spans="1:14" x14ac:dyDescent="0.3">
      <c r="A4230" s="2" t="s">
        <v>4301</v>
      </c>
      <c r="B4230" s="2" t="s">
        <v>35</v>
      </c>
      <c r="C4230" s="2" t="s">
        <v>62</v>
      </c>
      <c r="D4230" s="2" t="s">
        <v>63</v>
      </c>
      <c r="E4230" s="3">
        <v>43852</v>
      </c>
      <c r="F4230" s="2">
        <v>1868</v>
      </c>
      <c r="G4230" s="2">
        <v>135</v>
      </c>
      <c r="H4230" s="2">
        <v>2924</v>
      </c>
      <c r="I4230" s="2">
        <v>692993</v>
      </c>
      <c r="J4230" s="2">
        <v>20968</v>
      </c>
      <c r="K4230" s="2">
        <v>560235</v>
      </c>
      <c r="L4230" s="2">
        <v>29888</v>
      </c>
      <c r="M4230" s="2">
        <v>13019</v>
      </c>
      <c r="N4230" s="2">
        <v>68000000</v>
      </c>
    </row>
    <row r="4231" spans="1:14" x14ac:dyDescent="0.3">
      <c r="A4231" s="2" t="s">
        <v>4302</v>
      </c>
      <c r="B4231" s="2" t="s">
        <v>35</v>
      </c>
      <c r="C4231" s="2" t="s">
        <v>36</v>
      </c>
      <c r="D4231" s="2" t="s">
        <v>37</v>
      </c>
      <c r="E4231" s="3">
        <v>44143</v>
      </c>
      <c r="F4231" s="2">
        <v>1601</v>
      </c>
      <c r="G4231" s="2">
        <v>165</v>
      </c>
      <c r="H4231" s="2">
        <v>3892</v>
      </c>
      <c r="I4231" s="2">
        <v>694594</v>
      </c>
      <c r="J4231" s="2">
        <v>21133</v>
      </c>
      <c r="K4231" s="2">
        <v>564127</v>
      </c>
      <c r="L4231" s="2">
        <v>14409</v>
      </c>
      <c r="M4231" s="2">
        <v>5877</v>
      </c>
      <c r="N4231" s="2">
        <v>68000000</v>
      </c>
    </row>
    <row r="4232" spans="1:14" x14ac:dyDescent="0.3">
      <c r="A4232" s="2" t="s">
        <v>4303</v>
      </c>
      <c r="B4232" s="2" t="s">
        <v>35</v>
      </c>
      <c r="C4232" s="2" t="s">
        <v>87</v>
      </c>
      <c r="D4232" s="2" t="s">
        <v>88</v>
      </c>
      <c r="E4232" s="3">
        <v>44349</v>
      </c>
      <c r="F4232" s="2">
        <v>3827</v>
      </c>
      <c r="G4232" s="2">
        <v>146</v>
      </c>
      <c r="H4232" s="2">
        <v>2779</v>
      </c>
      <c r="I4232" s="2">
        <v>698421</v>
      </c>
      <c r="J4232" s="2">
        <v>21279</v>
      </c>
      <c r="K4232" s="2">
        <v>566906</v>
      </c>
      <c r="L4232" s="2">
        <v>19135</v>
      </c>
      <c r="M4232" s="2">
        <v>1921</v>
      </c>
      <c r="N4232" s="2">
        <v>68000000</v>
      </c>
    </row>
    <row r="4233" spans="1:14" x14ac:dyDescent="0.3">
      <c r="A4233" s="2" t="s">
        <v>4304</v>
      </c>
      <c r="B4233" s="2" t="s">
        <v>18</v>
      </c>
      <c r="C4233" s="2" t="s">
        <v>99</v>
      </c>
      <c r="D4233" s="2" t="s">
        <v>100</v>
      </c>
      <c r="E4233" s="3">
        <v>44036</v>
      </c>
      <c r="F4233" s="2">
        <v>3480</v>
      </c>
      <c r="G4233" s="2">
        <v>182</v>
      </c>
      <c r="H4233" s="2">
        <v>2462</v>
      </c>
      <c r="I4233" s="2">
        <v>701901</v>
      </c>
      <c r="J4233" s="2">
        <v>21461</v>
      </c>
      <c r="K4233" s="2">
        <v>569368</v>
      </c>
      <c r="L4233" s="2">
        <v>52200</v>
      </c>
      <c r="M4233" s="2">
        <v>4019</v>
      </c>
      <c r="N4233" s="2">
        <v>213000000</v>
      </c>
    </row>
    <row r="4234" spans="1:14" x14ac:dyDescent="0.3">
      <c r="A4234" s="2" t="s">
        <v>4305</v>
      </c>
      <c r="B4234" s="2" t="s">
        <v>41</v>
      </c>
      <c r="C4234" s="2" t="s">
        <v>67</v>
      </c>
      <c r="D4234" s="2" t="s">
        <v>80</v>
      </c>
      <c r="E4234" s="3">
        <v>44205</v>
      </c>
      <c r="F4234" s="2">
        <v>1299</v>
      </c>
      <c r="G4234" s="2">
        <v>8</v>
      </c>
      <c r="H4234" s="2">
        <v>454</v>
      </c>
      <c r="I4234" s="2">
        <v>703200</v>
      </c>
      <c r="J4234" s="2">
        <v>21469</v>
      </c>
      <c r="K4234" s="2">
        <v>569822</v>
      </c>
      <c r="L4234" s="2">
        <v>15588</v>
      </c>
      <c r="M4234" s="2">
        <v>10334</v>
      </c>
      <c r="N4234" s="2">
        <v>331000000</v>
      </c>
    </row>
    <row r="4235" spans="1:14" x14ac:dyDescent="0.3">
      <c r="A4235" s="2" t="s">
        <v>4306</v>
      </c>
      <c r="B4235" s="2" t="s">
        <v>15</v>
      </c>
      <c r="C4235" s="2" t="s">
        <v>168</v>
      </c>
      <c r="D4235" s="2" t="s">
        <v>268</v>
      </c>
      <c r="E4235" s="3">
        <v>44281</v>
      </c>
      <c r="F4235" s="2">
        <v>710</v>
      </c>
      <c r="G4235" s="2">
        <v>179</v>
      </c>
      <c r="H4235" s="2">
        <v>3634</v>
      </c>
      <c r="I4235" s="2">
        <v>703910</v>
      </c>
      <c r="J4235" s="2">
        <v>21648</v>
      </c>
      <c r="K4235" s="2">
        <v>573456</v>
      </c>
      <c r="L4235" s="2">
        <v>6390</v>
      </c>
      <c r="M4235" s="2">
        <v>8459</v>
      </c>
      <c r="N4235" s="2">
        <v>83000000</v>
      </c>
    </row>
    <row r="4236" spans="1:14" x14ac:dyDescent="0.3">
      <c r="A4236" s="2" t="s">
        <v>4307</v>
      </c>
      <c r="B4236" s="2" t="s">
        <v>22</v>
      </c>
      <c r="C4236" s="2" t="s">
        <v>23</v>
      </c>
      <c r="D4236" s="2" t="s">
        <v>24</v>
      </c>
      <c r="E4236" s="3">
        <v>44456</v>
      </c>
      <c r="F4236" s="2">
        <v>4167</v>
      </c>
      <c r="G4236" s="2">
        <v>155</v>
      </c>
      <c r="H4236" s="2">
        <v>3246</v>
      </c>
      <c r="I4236" s="2">
        <v>708077</v>
      </c>
      <c r="J4236" s="2">
        <v>21803</v>
      </c>
      <c r="K4236" s="2">
        <v>576702</v>
      </c>
      <c r="L4236" s="2">
        <v>37503</v>
      </c>
      <c r="M4236" s="2">
        <v>5084</v>
      </c>
      <c r="N4236" s="2">
        <v>1380000000</v>
      </c>
    </row>
    <row r="4237" spans="1:14" x14ac:dyDescent="0.3">
      <c r="A4237" s="2" t="s">
        <v>4308</v>
      </c>
      <c r="B4237" s="2" t="s">
        <v>15</v>
      </c>
      <c r="C4237" s="2" t="s">
        <v>29</v>
      </c>
      <c r="D4237" s="2" t="s">
        <v>102</v>
      </c>
      <c r="E4237" s="3">
        <v>44425</v>
      </c>
      <c r="F4237" s="2">
        <v>2046</v>
      </c>
      <c r="G4237" s="2">
        <v>61</v>
      </c>
      <c r="H4237" s="2">
        <v>4304</v>
      </c>
      <c r="I4237" s="2">
        <v>710123</v>
      </c>
      <c r="J4237" s="2">
        <v>21864</v>
      </c>
      <c r="K4237" s="2">
        <v>581006</v>
      </c>
      <c r="L4237" s="2">
        <v>12276</v>
      </c>
      <c r="M4237" s="2">
        <v>16477</v>
      </c>
      <c r="N4237" s="2">
        <v>83000000</v>
      </c>
    </row>
    <row r="4238" spans="1:14" x14ac:dyDescent="0.3">
      <c r="A4238" s="2" t="s">
        <v>4309</v>
      </c>
      <c r="B4238" s="2" t="s">
        <v>18</v>
      </c>
      <c r="C4238" s="2" t="s">
        <v>99</v>
      </c>
      <c r="D4238" s="2" t="s">
        <v>100</v>
      </c>
      <c r="E4238" s="3">
        <v>44009</v>
      </c>
      <c r="F4238" s="2">
        <v>2881</v>
      </c>
      <c r="G4238" s="2">
        <v>175</v>
      </c>
      <c r="H4238" s="2">
        <v>3384</v>
      </c>
      <c r="I4238" s="2">
        <v>713004</v>
      </c>
      <c r="J4238" s="2">
        <v>22039</v>
      </c>
      <c r="K4238" s="2">
        <v>584390</v>
      </c>
      <c r="L4238" s="2">
        <v>37453</v>
      </c>
      <c r="M4238" s="2">
        <v>8489</v>
      </c>
      <c r="N4238" s="2">
        <v>213000000</v>
      </c>
    </row>
    <row r="4239" spans="1:14" x14ac:dyDescent="0.3">
      <c r="A4239" s="2" t="s">
        <v>4310</v>
      </c>
      <c r="B4239" s="2" t="s">
        <v>35</v>
      </c>
      <c r="C4239" s="2" t="s">
        <v>87</v>
      </c>
      <c r="D4239" s="2" t="s">
        <v>88</v>
      </c>
      <c r="E4239" s="3">
        <v>44040</v>
      </c>
      <c r="F4239" s="2">
        <v>1817</v>
      </c>
      <c r="G4239" s="2">
        <v>113</v>
      </c>
      <c r="H4239" s="2">
        <v>2418</v>
      </c>
      <c r="I4239" s="2">
        <v>714821</v>
      </c>
      <c r="J4239" s="2">
        <v>22152</v>
      </c>
      <c r="K4239" s="2">
        <v>586808</v>
      </c>
      <c r="L4239" s="2">
        <v>18170</v>
      </c>
      <c r="M4239" s="2">
        <v>8704</v>
      </c>
      <c r="N4239" s="2">
        <v>68000000</v>
      </c>
    </row>
    <row r="4240" spans="1:14" x14ac:dyDescent="0.3">
      <c r="A4240" s="2" t="s">
        <v>4311</v>
      </c>
      <c r="B4240" s="2" t="s">
        <v>35</v>
      </c>
      <c r="C4240" s="2" t="s">
        <v>62</v>
      </c>
      <c r="D4240" s="2" t="s">
        <v>63</v>
      </c>
      <c r="E4240" s="3">
        <v>44330</v>
      </c>
      <c r="F4240" s="2">
        <v>2198</v>
      </c>
      <c r="G4240" s="2">
        <v>166</v>
      </c>
      <c r="H4240" s="2">
        <v>2850</v>
      </c>
      <c r="I4240" s="2">
        <v>717019</v>
      </c>
      <c r="J4240" s="2">
        <v>22318</v>
      </c>
      <c r="K4240" s="2">
        <v>589658</v>
      </c>
      <c r="L4240" s="2">
        <v>32970</v>
      </c>
      <c r="M4240" s="2">
        <v>15721</v>
      </c>
      <c r="N4240" s="2">
        <v>68000000</v>
      </c>
    </row>
    <row r="4241" spans="1:14" x14ac:dyDescent="0.3">
      <c r="A4241" s="2" t="s">
        <v>4312</v>
      </c>
      <c r="B4241" s="2" t="s">
        <v>41</v>
      </c>
      <c r="C4241" s="2" t="s">
        <v>42</v>
      </c>
      <c r="D4241" s="2" t="s">
        <v>43</v>
      </c>
      <c r="E4241" s="3">
        <v>44294</v>
      </c>
      <c r="F4241" s="2">
        <v>3332</v>
      </c>
      <c r="G4241" s="2">
        <v>180</v>
      </c>
      <c r="H4241" s="2">
        <v>2133</v>
      </c>
      <c r="I4241" s="2">
        <v>720351</v>
      </c>
      <c r="J4241" s="2">
        <v>22498</v>
      </c>
      <c r="K4241" s="2">
        <v>591791</v>
      </c>
      <c r="L4241" s="2">
        <v>46648</v>
      </c>
      <c r="M4241" s="2">
        <v>17292</v>
      </c>
      <c r="N4241" s="2">
        <v>331000000</v>
      </c>
    </row>
    <row r="4242" spans="1:14" x14ac:dyDescent="0.3">
      <c r="A4242" s="2" t="s">
        <v>4313</v>
      </c>
      <c r="B4242" s="2" t="s">
        <v>18</v>
      </c>
      <c r="C4242" s="2" t="s">
        <v>99</v>
      </c>
      <c r="D4242" s="2" t="s">
        <v>100</v>
      </c>
      <c r="E4242" s="3">
        <v>43954</v>
      </c>
      <c r="F4242" s="2">
        <v>1103</v>
      </c>
      <c r="G4242" s="2">
        <v>190</v>
      </c>
      <c r="H4242" s="2">
        <v>4742</v>
      </c>
      <c r="I4242" s="2">
        <v>721454</v>
      </c>
      <c r="J4242" s="2">
        <v>22688</v>
      </c>
      <c r="K4242" s="2">
        <v>596533</v>
      </c>
      <c r="L4242" s="2">
        <v>17648</v>
      </c>
      <c r="M4242" s="2">
        <v>2253</v>
      </c>
      <c r="N4242" s="2">
        <v>213000000</v>
      </c>
    </row>
    <row r="4243" spans="1:14" x14ac:dyDescent="0.3">
      <c r="A4243" s="2" t="s">
        <v>4314</v>
      </c>
      <c r="B4243" s="2" t="s">
        <v>15</v>
      </c>
      <c r="C4243" s="2" t="s">
        <v>168</v>
      </c>
      <c r="D4243" s="2" t="s">
        <v>169</v>
      </c>
      <c r="E4243" s="3">
        <v>43943</v>
      </c>
      <c r="F4243" s="2">
        <v>3177</v>
      </c>
      <c r="G4243" s="2">
        <v>18</v>
      </c>
      <c r="H4243" s="2">
        <v>2868</v>
      </c>
      <c r="I4243" s="2">
        <v>724631</v>
      </c>
      <c r="J4243" s="2">
        <v>22706</v>
      </c>
      <c r="K4243" s="2">
        <v>599401</v>
      </c>
      <c r="L4243" s="2">
        <v>22239</v>
      </c>
      <c r="M4243" s="2">
        <v>18409</v>
      </c>
      <c r="N4243" s="2">
        <v>83000000</v>
      </c>
    </row>
    <row r="4244" spans="1:14" x14ac:dyDescent="0.3">
      <c r="A4244" s="2" t="s">
        <v>4315</v>
      </c>
      <c r="B4244" s="2" t="s">
        <v>18</v>
      </c>
      <c r="C4244" s="2" t="s">
        <v>99</v>
      </c>
      <c r="D4244" s="2" t="s">
        <v>100</v>
      </c>
      <c r="E4244" s="3">
        <v>43842</v>
      </c>
      <c r="F4244" s="2">
        <v>3594</v>
      </c>
      <c r="G4244" s="2">
        <v>32</v>
      </c>
      <c r="H4244" s="2">
        <v>3337</v>
      </c>
      <c r="I4244" s="2">
        <v>728225</v>
      </c>
      <c r="J4244" s="2">
        <v>22738</v>
      </c>
      <c r="K4244" s="2">
        <v>602738</v>
      </c>
      <c r="L4244" s="2">
        <v>39534</v>
      </c>
      <c r="M4244" s="2">
        <v>13504</v>
      </c>
      <c r="N4244" s="2">
        <v>213000000</v>
      </c>
    </row>
    <row r="4245" spans="1:14" x14ac:dyDescent="0.3">
      <c r="A4245" s="2" t="s">
        <v>4316</v>
      </c>
      <c r="B4245" s="2" t="s">
        <v>18</v>
      </c>
      <c r="C4245" s="2" t="s">
        <v>19</v>
      </c>
      <c r="D4245" s="2" t="s">
        <v>115</v>
      </c>
      <c r="E4245" s="3">
        <v>43956</v>
      </c>
      <c r="F4245" s="2">
        <v>3474</v>
      </c>
      <c r="G4245" s="2">
        <v>63</v>
      </c>
      <c r="H4245" s="2">
        <v>1721</v>
      </c>
      <c r="I4245" s="2">
        <v>731699</v>
      </c>
      <c r="J4245" s="2">
        <v>22801</v>
      </c>
      <c r="K4245" s="2">
        <v>604459</v>
      </c>
      <c r="L4245" s="2">
        <v>20844</v>
      </c>
      <c r="M4245" s="2">
        <v>6181</v>
      </c>
      <c r="N4245" s="2">
        <v>213000000</v>
      </c>
    </row>
    <row r="4246" spans="1:14" x14ac:dyDescent="0.3">
      <c r="A4246" s="2" t="s">
        <v>4317</v>
      </c>
      <c r="B4246" s="2" t="s">
        <v>35</v>
      </c>
      <c r="C4246" s="2" t="s">
        <v>62</v>
      </c>
      <c r="D4246" s="2" t="s">
        <v>63</v>
      </c>
      <c r="E4246" s="3">
        <v>44395</v>
      </c>
      <c r="F4246" s="2">
        <v>4815</v>
      </c>
      <c r="G4246" s="2">
        <v>25</v>
      </c>
      <c r="H4246" s="2">
        <v>2026</v>
      </c>
      <c r="I4246" s="2">
        <v>736514</v>
      </c>
      <c r="J4246" s="2">
        <v>22826</v>
      </c>
      <c r="K4246" s="2">
        <v>606485</v>
      </c>
      <c r="L4246" s="2">
        <v>52965</v>
      </c>
      <c r="M4246" s="2">
        <v>12735</v>
      </c>
      <c r="N4246" s="2">
        <v>68000000</v>
      </c>
    </row>
    <row r="4247" spans="1:14" x14ac:dyDescent="0.3">
      <c r="A4247" s="2" t="s">
        <v>4318</v>
      </c>
      <c r="B4247" s="2" t="s">
        <v>15</v>
      </c>
      <c r="C4247" s="2" t="s">
        <v>16</v>
      </c>
      <c r="D4247" s="2" t="s">
        <v>16</v>
      </c>
      <c r="E4247" s="3">
        <v>44161</v>
      </c>
      <c r="F4247" s="2">
        <v>2177</v>
      </c>
      <c r="G4247" s="2">
        <v>172</v>
      </c>
      <c r="H4247" s="2">
        <v>1186</v>
      </c>
      <c r="I4247" s="2">
        <v>738691</v>
      </c>
      <c r="J4247" s="2">
        <v>22998</v>
      </c>
      <c r="K4247" s="2">
        <v>607671</v>
      </c>
      <c r="L4247" s="2">
        <v>34832</v>
      </c>
      <c r="M4247" s="2">
        <v>819</v>
      </c>
      <c r="N4247" s="2">
        <v>83000000</v>
      </c>
    </row>
    <row r="4248" spans="1:14" x14ac:dyDescent="0.3">
      <c r="A4248" s="2" t="s">
        <v>4319</v>
      </c>
      <c r="B4248" s="2" t="s">
        <v>22</v>
      </c>
      <c r="C4248" s="2" t="s">
        <v>51</v>
      </c>
      <c r="D4248" s="2" t="s">
        <v>52</v>
      </c>
      <c r="E4248" s="3">
        <v>44113</v>
      </c>
      <c r="F4248" s="2">
        <v>1194</v>
      </c>
      <c r="G4248" s="2">
        <v>0</v>
      </c>
      <c r="H4248" s="2">
        <v>1150</v>
      </c>
      <c r="I4248" s="2">
        <v>739885</v>
      </c>
      <c r="J4248" s="2">
        <v>22998</v>
      </c>
      <c r="K4248" s="2">
        <v>608821</v>
      </c>
      <c r="L4248" s="2">
        <v>22686</v>
      </c>
      <c r="M4248" s="2">
        <v>19948</v>
      </c>
      <c r="N4248" s="2">
        <v>1380000000</v>
      </c>
    </row>
    <row r="4249" spans="1:14" x14ac:dyDescent="0.3">
      <c r="A4249" s="2" t="s">
        <v>4320</v>
      </c>
      <c r="B4249" s="2" t="s">
        <v>35</v>
      </c>
      <c r="C4249" s="2" t="s">
        <v>54</v>
      </c>
      <c r="D4249" s="2" t="s">
        <v>55</v>
      </c>
      <c r="E4249" s="3">
        <v>43970</v>
      </c>
      <c r="F4249" s="2">
        <v>4501</v>
      </c>
      <c r="G4249" s="2">
        <v>193</v>
      </c>
      <c r="H4249" s="2">
        <v>2874</v>
      </c>
      <c r="I4249" s="2">
        <v>744386</v>
      </c>
      <c r="J4249" s="2">
        <v>23191</v>
      </c>
      <c r="K4249" s="2">
        <v>611695</v>
      </c>
      <c r="L4249" s="2">
        <v>67515</v>
      </c>
      <c r="M4249" s="2">
        <v>14587</v>
      </c>
      <c r="N4249" s="2">
        <v>68000000</v>
      </c>
    </row>
    <row r="4250" spans="1:14" x14ac:dyDescent="0.3">
      <c r="A4250" s="2" t="s">
        <v>4321</v>
      </c>
      <c r="B4250" s="2" t="s">
        <v>15</v>
      </c>
      <c r="C4250" s="2" t="s">
        <v>85</v>
      </c>
      <c r="D4250" s="2" t="s">
        <v>85</v>
      </c>
      <c r="E4250" s="3">
        <v>44231</v>
      </c>
      <c r="F4250" s="2">
        <v>535</v>
      </c>
      <c r="G4250" s="2">
        <v>162</v>
      </c>
      <c r="H4250" s="2">
        <v>4212</v>
      </c>
      <c r="I4250" s="2">
        <v>744921</v>
      </c>
      <c r="J4250" s="2">
        <v>23353</v>
      </c>
      <c r="K4250" s="2">
        <v>615907</v>
      </c>
      <c r="L4250" s="2">
        <v>3210</v>
      </c>
      <c r="M4250" s="2">
        <v>16207</v>
      </c>
      <c r="N4250" s="2">
        <v>83000000</v>
      </c>
    </row>
    <row r="4251" spans="1:14" x14ac:dyDescent="0.3">
      <c r="A4251" s="2" t="s">
        <v>4322</v>
      </c>
      <c r="B4251" s="2" t="s">
        <v>41</v>
      </c>
      <c r="C4251" s="2" t="s">
        <v>71</v>
      </c>
      <c r="D4251" s="2" t="s">
        <v>91</v>
      </c>
      <c r="E4251" s="3">
        <v>43927</v>
      </c>
      <c r="F4251" s="2">
        <v>1069</v>
      </c>
      <c r="G4251" s="2">
        <v>76</v>
      </c>
      <c r="H4251" s="2">
        <v>1429</v>
      </c>
      <c r="I4251" s="2">
        <v>745990</v>
      </c>
      <c r="J4251" s="2">
        <v>23429</v>
      </c>
      <c r="K4251" s="2">
        <v>617336</v>
      </c>
      <c r="L4251" s="2">
        <v>16035</v>
      </c>
      <c r="M4251" s="2">
        <v>3543</v>
      </c>
      <c r="N4251" s="2">
        <v>331000000</v>
      </c>
    </row>
    <row r="4252" spans="1:14" x14ac:dyDescent="0.3">
      <c r="A4252" s="2" t="s">
        <v>4323</v>
      </c>
      <c r="B4252" s="2" t="s">
        <v>35</v>
      </c>
      <c r="C4252" s="2" t="s">
        <v>36</v>
      </c>
      <c r="D4252" s="2" t="s">
        <v>93</v>
      </c>
      <c r="E4252" s="3">
        <v>44347</v>
      </c>
      <c r="F4252" s="2">
        <v>4369</v>
      </c>
      <c r="G4252" s="2">
        <v>102</v>
      </c>
      <c r="H4252" s="2">
        <v>648</v>
      </c>
      <c r="I4252" s="2">
        <v>750359</v>
      </c>
      <c r="J4252" s="2">
        <v>23531</v>
      </c>
      <c r="K4252" s="2">
        <v>617984</v>
      </c>
      <c r="L4252" s="2">
        <v>39321</v>
      </c>
      <c r="M4252" s="2">
        <v>6635</v>
      </c>
      <c r="N4252" s="2">
        <v>68000000</v>
      </c>
    </row>
    <row r="4253" spans="1:14" x14ac:dyDescent="0.3">
      <c r="A4253" s="2" t="s">
        <v>4324</v>
      </c>
      <c r="B4253" s="2" t="s">
        <v>41</v>
      </c>
      <c r="C4253" s="2" t="s">
        <v>71</v>
      </c>
      <c r="D4253" s="2" t="s">
        <v>91</v>
      </c>
      <c r="E4253" s="3">
        <v>44399</v>
      </c>
      <c r="F4253" s="2">
        <v>132</v>
      </c>
      <c r="G4253" s="2">
        <v>95</v>
      </c>
      <c r="H4253" s="2">
        <v>355</v>
      </c>
      <c r="I4253" s="2">
        <v>750491</v>
      </c>
      <c r="J4253" s="2">
        <v>23626</v>
      </c>
      <c r="K4253" s="2">
        <v>618339</v>
      </c>
      <c r="L4253" s="2">
        <v>1848</v>
      </c>
      <c r="M4253" s="2">
        <v>11754</v>
      </c>
      <c r="N4253" s="2">
        <v>331000000</v>
      </c>
    </row>
    <row r="4254" spans="1:14" x14ac:dyDescent="0.3">
      <c r="A4254" s="2" t="s">
        <v>4325</v>
      </c>
      <c r="B4254" s="2" t="s">
        <v>35</v>
      </c>
      <c r="C4254" s="2" t="s">
        <v>87</v>
      </c>
      <c r="D4254" s="2" t="s">
        <v>120</v>
      </c>
      <c r="E4254" s="3">
        <v>43899</v>
      </c>
      <c r="F4254" s="2">
        <v>263</v>
      </c>
      <c r="G4254" s="2">
        <v>172</v>
      </c>
      <c r="H4254" s="2">
        <v>2823</v>
      </c>
      <c r="I4254" s="2">
        <v>750754</v>
      </c>
      <c r="J4254" s="2">
        <v>23798</v>
      </c>
      <c r="K4254" s="2">
        <v>621162</v>
      </c>
      <c r="L4254" s="2">
        <v>4471</v>
      </c>
      <c r="M4254" s="2">
        <v>666</v>
      </c>
      <c r="N4254" s="2">
        <v>68000000</v>
      </c>
    </row>
    <row r="4255" spans="1:14" x14ac:dyDescent="0.3">
      <c r="A4255" s="2" t="s">
        <v>4326</v>
      </c>
      <c r="B4255" s="2" t="s">
        <v>18</v>
      </c>
      <c r="C4255" s="2" t="s">
        <v>26</v>
      </c>
      <c r="D4255" s="2" t="s">
        <v>136</v>
      </c>
      <c r="E4255" s="3">
        <v>43948</v>
      </c>
      <c r="F4255" s="2">
        <v>4462</v>
      </c>
      <c r="G4255" s="2">
        <v>75</v>
      </c>
      <c r="H4255" s="2">
        <v>3385</v>
      </c>
      <c r="I4255" s="2">
        <v>755216</v>
      </c>
      <c r="J4255" s="2">
        <v>23873</v>
      </c>
      <c r="K4255" s="2">
        <v>624547</v>
      </c>
      <c r="L4255" s="2">
        <v>62468</v>
      </c>
      <c r="M4255" s="2">
        <v>2145</v>
      </c>
      <c r="N4255" s="2">
        <v>213000000</v>
      </c>
    </row>
    <row r="4256" spans="1:14" x14ac:dyDescent="0.3">
      <c r="A4256" s="2" t="s">
        <v>4327</v>
      </c>
      <c r="B4256" s="2" t="s">
        <v>15</v>
      </c>
      <c r="C4256" s="2" t="s">
        <v>29</v>
      </c>
      <c r="D4256" s="2" t="s">
        <v>102</v>
      </c>
      <c r="E4256" s="3">
        <v>43889</v>
      </c>
      <c r="F4256" s="2">
        <v>2052</v>
      </c>
      <c r="G4256" s="2">
        <v>32</v>
      </c>
      <c r="H4256" s="2">
        <v>3966</v>
      </c>
      <c r="I4256" s="2">
        <v>757268</v>
      </c>
      <c r="J4256" s="2">
        <v>23905</v>
      </c>
      <c r="K4256" s="2">
        <v>628513</v>
      </c>
      <c r="L4256" s="2">
        <v>34884</v>
      </c>
      <c r="M4256" s="2">
        <v>5820</v>
      </c>
      <c r="N4256" s="2">
        <v>83000000</v>
      </c>
    </row>
    <row r="4257" spans="1:14" x14ac:dyDescent="0.3">
      <c r="A4257" s="2" t="s">
        <v>4328</v>
      </c>
      <c r="B4257" s="2" t="s">
        <v>41</v>
      </c>
      <c r="C4257" s="2" t="s">
        <v>71</v>
      </c>
      <c r="D4257" s="2" t="s">
        <v>91</v>
      </c>
      <c r="E4257" s="3">
        <v>43863</v>
      </c>
      <c r="F4257" s="2">
        <v>4946</v>
      </c>
      <c r="G4257" s="2">
        <v>81</v>
      </c>
      <c r="H4257" s="2">
        <v>3934</v>
      </c>
      <c r="I4257" s="2">
        <v>762214</v>
      </c>
      <c r="J4257" s="2">
        <v>23986</v>
      </c>
      <c r="K4257" s="2">
        <v>632447</v>
      </c>
      <c r="L4257" s="2">
        <v>93974</v>
      </c>
      <c r="M4257" s="2">
        <v>258</v>
      </c>
      <c r="N4257" s="2">
        <v>331000000</v>
      </c>
    </row>
    <row r="4258" spans="1:14" x14ac:dyDescent="0.3">
      <c r="A4258" s="2" t="s">
        <v>4329</v>
      </c>
      <c r="B4258" s="2" t="s">
        <v>35</v>
      </c>
      <c r="C4258" s="2" t="s">
        <v>87</v>
      </c>
      <c r="D4258" s="2" t="s">
        <v>88</v>
      </c>
      <c r="E4258" s="3">
        <v>44148</v>
      </c>
      <c r="F4258" s="2">
        <v>4089</v>
      </c>
      <c r="G4258" s="2">
        <v>68</v>
      </c>
      <c r="H4258" s="2">
        <v>3934</v>
      </c>
      <c r="I4258" s="2">
        <v>766303</v>
      </c>
      <c r="J4258" s="2">
        <v>24054</v>
      </c>
      <c r="K4258" s="2">
        <v>636381</v>
      </c>
      <c r="L4258" s="2">
        <v>53157</v>
      </c>
      <c r="M4258" s="2">
        <v>10320</v>
      </c>
      <c r="N4258" s="2">
        <v>68000000</v>
      </c>
    </row>
    <row r="4259" spans="1:14" x14ac:dyDescent="0.3">
      <c r="A4259" s="2" t="s">
        <v>4330</v>
      </c>
      <c r="B4259" s="2" t="s">
        <v>41</v>
      </c>
      <c r="C4259" s="2" t="s">
        <v>71</v>
      </c>
      <c r="D4259" s="2" t="s">
        <v>72</v>
      </c>
      <c r="E4259" s="3">
        <v>43880</v>
      </c>
      <c r="F4259" s="2">
        <v>2847</v>
      </c>
      <c r="G4259" s="2">
        <v>82</v>
      </c>
      <c r="H4259" s="2">
        <v>1191</v>
      </c>
      <c r="I4259" s="2">
        <v>769150</v>
      </c>
      <c r="J4259" s="2">
        <v>24136</v>
      </c>
      <c r="K4259" s="2">
        <v>637572</v>
      </c>
      <c r="L4259" s="2">
        <v>48399</v>
      </c>
      <c r="M4259" s="2">
        <v>12157</v>
      </c>
      <c r="N4259" s="2">
        <v>331000000</v>
      </c>
    </row>
    <row r="4260" spans="1:14" x14ac:dyDescent="0.3">
      <c r="A4260" s="2" t="s">
        <v>4331</v>
      </c>
      <c r="B4260" s="2" t="s">
        <v>35</v>
      </c>
      <c r="C4260" s="2" t="s">
        <v>36</v>
      </c>
      <c r="D4260" s="2" t="s">
        <v>37</v>
      </c>
      <c r="E4260" s="3">
        <v>44319</v>
      </c>
      <c r="F4260" s="2">
        <v>357</v>
      </c>
      <c r="G4260" s="2">
        <v>158</v>
      </c>
      <c r="H4260" s="2">
        <v>3483</v>
      </c>
      <c r="I4260" s="2">
        <v>769507</v>
      </c>
      <c r="J4260" s="2">
        <v>24294</v>
      </c>
      <c r="K4260" s="2">
        <v>641055</v>
      </c>
      <c r="L4260" s="2">
        <v>4641</v>
      </c>
      <c r="M4260" s="2">
        <v>3533</v>
      </c>
      <c r="N4260" s="2">
        <v>68000000</v>
      </c>
    </row>
    <row r="4261" spans="1:14" x14ac:dyDescent="0.3">
      <c r="A4261" s="2" t="s">
        <v>4332</v>
      </c>
      <c r="B4261" s="2" t="s">
        <v>35</v>
      </c>
      <c r="C4261" s="2" t="s">
        <v>62</v>
      </c>
      <c r="D4261" s="2" t="s">
        <v>156</v>
      </c>
      <c r="E4261" s="3">
        <v>43849</v>
      </c>
      <c r="F4261" s="2">
        <v>4420</v>
      </c>
      <c r="G4261" s="2">
        <v>191</v>
      </c>
      <c r="H4261" s="2">
        <v>4164</v>
      </c>
      <c r="I4261" s="2">
        <v>773927</v>
      </c>
      <c r="J4261" s="2">
        <v>24485</v>
      </c>
      <c r="K4261" s="2">
        <v>645219</v>
      </c>
      <c r="L4261" s="2">
        <v>44200</v>
      </c>
      <c r="M4261" s="2">
        <v>13146</v>
      </c>
      <c r="N4261" s="2">
        <v>68000000</v>
      </c>
    </row>
    <row r="4262" spans="1:14" x14ac:dyDescent="0.3">
      <c r="A4262" s="2" t="s">
        <v>4333</v>
      </c>
      <c r="B4262" s="2" t="s">
        <v>22</v>
      </c>
      <c r="C4262" s="2" t="s">
        <v>39</v>
      </c>
      <c r="D4262" s="2" t="s">
        <v>39</v>
      </c>
      <c r="E4262" s="3">
        <v>44556</v>
      </c>
      <c r="F4262" s="2">
        <v>750</v>
      </c>
      <c r="G4262" s="2">
        <v>105</v>
      </c>
      <c r="H4262" s="2">
        <v>266</v>
      </c>
      <c r="I4262" s="2">
        <v>774677</v>
      </c>
      <c r="J4262" s="2">
        <v>24590</v>
      </c>
      <c r="K4262" s="2">
        <v>645485</v>
      </c>
      <c r="L4262" s="2">
        <v>5250</v>
      </c>
      <c r="M4262" s="2">
        <v>6502</v>
      </c>
      <c r="N4262" s="2">
        <v>1380000000</v>
      </c>
    </row>
    <row r="4263" spans="1:14" x14ac:dyDescent="0.3">
      <c r="A4263" s="2" t="s">
        <v>4334</v>
      </c>
      <c r="B4263" s="2" t="s">
        <v>22</v>
      </c>
      <c r="C4263" s="2" t="s">
        <v>51</v>
      </c>
      <c r="D4263" s="2" t="s">
        <v>52</v>
      </c>
      <c r="E4263" s="3">
        <v>44027</v>
      </c>
      <c r="F4263" s="2">
        <v>3250</v>
      </c>
      <c r="G4263" s="2">
        <v>101</v>
      </c>
      <c r="H4263" s="2">
        <v>4910</v>
      </c>
      <c r="I4263" s="2">
        <v>777927</v>
      </c>
      <c r="J4263" s="2">
        <v>24691</v>
      </c>
      <c r="K4263" s="2">
        <v>650395</v>
      </c>
      <c r="L4263" s="2">
        <v>61750</v>
      </c>
      <c r="M4263" s="2">
        <v>13406</v>
      </c>
      <c r="N4263" s="2">
        <v>1380000000</v>
      </c>
    </row>
    <row r="4264" spans="1:14" x14ac:dyDescent="0.3">
      <c r="A4264" s="2" t="s">
        <v>4335</v>
      </c>
      <c r="B4264" s="2" t="s">
        <v>22</v>
      </c>
      <c r="C4264" s="2" t="s">
        <v>39</v>
      </c>
      <c r="D4264" s="2" t="s">
        <v>39</v>
      </c>
      <c r="E4264" s="3">
        <v>44280</v>
      </c>
      <c r="F4264" s="2">
        <v>4351</v>
      </c>
      <c r="G4264" s="2">
        <v>113</v>
      </c>
      <c r="H4264" s="2">
        <v>1880</v>
      </c>
      <c r="I4264" s="2">
        <v>782278</v>
      </c>
      <c r="J4264" s="2">
        <v>24804</v>
      </c>
      <c r="K4264" s="2">
        <v>652275</v>
      </c>
      <c r="L4264" s="2">
        <v>69616</v>
      </c>
      <c r="M4264" s="2">
        <v>15646</v>
      </c>
      <c r="N4264" s="2">
        <v>1380000000</v>
      </c>
    </row>
    <row r="4265" spans="1:14" x14ac:dyDescent="0.3">
      <c r="A4265" s="2" t="s">
        <v>4336</v>
      </c>
      <c r="B4265" s="2" t="s">
        <v>41</v>
      </c>
      <c r="C4265" s="2" t="s">
        <v>71</v>
      </c>
      <c r="D4265" s="2" t="s">
        <v>91</v>
      </c>
      <c r="E4265" s="3">
        <v>44389</v>
      </c>
      <c r="F4265" s="2">
        <v>2258</v>
      </c>
      <c r="G4265" s="2">
        <v>142</v>
      </c>
      <c r="H4265" s="2">
        <v>1548</v>
      </c>
      <c r="I4265" s="2">
        <v>784536</v>
      </c>
      <c r="J4265" s="2">
        <v>24946</v>
      </c>
      <c r="K4265" s="2">
        <v>653823</v>
      </c>
      <c r="L4265" s="2">
        <v>18064</v>
      </c>
      <c r="M4265" s="2">
        <v>5689</v>
      </c>
      <c r="N4265" s="2">
        <v>331000000</v>
      </c>
    </row>
    <row r="4266" spans="1:14" x14ac:dyDescent="0.3">
      <c r="A4266" s="2" t="s">
        <v>4337</v>
      </c>
      <c r="B4266" s="2" t="s">
        <v>18</v>
      </c>
      <c r="C4266" s="2" t="s">
        <v>99</v>
      </c>
      <c r="D4266" s="2" t="s">
        <v>100</v>
      </c>
      <c r="E4266" s="3">
        <v>44509</v>
      </c>
      <c r="F4266" s="2">
        <v>910</v>
      </c>
      <c r="G4266" s="2">
        <v>45</v>
      </c>
      <c r="H4266" s="2">
        <v>381</v>
      </c>
      <c r="I4266" s="2">
        <v>785446</v>
      </c>
      <c r="J4266" s="2">
        <v>24991</v>
      </c>
      <c r="K4266" s="2">
        <v>654204</v>
      </c>
      <c r="L4266" s="2">
        <v>7280</v>
      </c>
      <c r="M4266" s="2">
        <v>9373</v>
      </c>
      <c r="N4266" s="2">
        <v>213000000</v>
      </c>
    </row>
    <row r="4267" spans="1:14" x14ac:dyDescent="0.3">
      <c r="A4267" s="2" t="s">
        <v>4338</v>
      </c>
      <c r="B4267" s="2" t="s">
        <v>35</v>
      </c>
      <c r="C4267" s="2" t="s">
        <v>62</v>
      </c>
      <c r="D4267" s="2" t="s">
        <v>63</v>
      </c>
      <c r="E4267" s="3">
        <v>44282</v>
      </c>
      <c r="F4267" s="2">
        <v>3810</v>
      </c>
      <c r="G4267" s="2">
        <v>119</v>
      </c>
      <c r="H4267" s="2">
        <v>1635</v>
      </c>
      <c r="I4267" s="2">
        <v>789256</v>
      </c>
      <c r="J4267" s="2">
        <v>25110</v>
      </c>
      <c r="K4267" s="2">
        <v>655839</v>
      </c>
      <c r="L4267" s="2">
        <v>49530</v>
      </c>
      <c r="M4267" s="2">
        <v>18666</v>
      </c>
      <c r="N4267" s="2">
        <v>68000000</v>
      </c>
    </row>
    <row r="4268" spans="1:14" x14ac:dyDescent="0.3">
      <c r="A4268" s="2" t="s">
        <v>4339</v>
      </c>
      <c r="B4268" s="2" t="s">
        <v>15</v>
      </c>
      <c r="C4268" s="2" t="s">
        <v>29</v>
      </c>
      <c r="D4268" s="2" t="s">
        <v>102</v>
      </c>
      <c r="E4268" s="3">
        <v>44119</v>
      </c>
      <c r="F4268" s="2">
        <v>583</v>
      </c>
      <c r="G4268" s="2">
        <v>47</v>
      </c>
      <c r="H4268" s="2">
        <v>4469</v>
      </c>
      <c r="I4268" s="2">
        <v>789839</v>
      </c>
      <c r="J4268" s="2">
        <v>25157</v>
      </c>
      <c r="K4268" s="2">
        <v>660308</v>
      </c>
      <c r="L4268" s="2">
        <v>4664</v>
      </c>
      <c r="M4268" s="2">
        <v>1874</v>
      </c>
      <c r="N4268" s="2">
        <v>83000000</v>
      </c>
    </row>
    <row r="4269" spans="1:14" x14ac:dyDescent="0.3">
      <c r="A4269" s="2" t="s">
        <v>4340</v>
      </c>
      <c r="B4269" s="2" t="s">
        <v>22</v>
      </c>
      <c r="C4269" s="2" t="s">
        <v>23</v>
      </c>
      <c r="D4269" s="2" t="s">
        <v>126</v>
      </c>
      <c r="E4269" s="3">
        <v>43971</v>
      </c>
      <c r="F4269" s="2">
        <v>3438</v>
      </c>
      <c r="G4269" s="2">
        <v>67</v>
      </c>
      <c r="H4269" s="2">
        <v>684</v>
      </c>
      <c r="I4269" s="2">
        <v>793277</v>
      </c>
      <c r="J4269" s="2">
        <v>25224</v>
      </c>
      <c r="K4269" s="2">
        <v>660992</v>
      </c>
      <c r="L4269" s="2">
        <v>27504</v>
      </c>
      <c r="M4269" s="2">
        <v>956</v>
      </c>
      <c r="N4269" s="2">
        <v>1380000000</v>
      </c>
    </row>
    <row r="4270" spans="1:14" x14ac:dyDescent="0.3">
      <c r="A4270" s="2" t="s">
        <v>4341</v>
      </c>
      <c r="B4270" s="2" t="s">
        <v>41</v>
      </c>
      <c r="C4270" s="2" t="s">
        <v>75</v>
      </c>
      <c r="D4270" s="2" t="s">
        <v>138</v>
      </c>
      <c r="E4270" s="3">
        <v>43914</v>
      </c>
      <c r="F4270" s="2">
        <v>576</v>
      </c>
      <c r="G4270" s="2">
        <v>82</v>
      </c>
      <c r="H4270" s="2">
        <v>4601</v>
      </c>
      <c r="I4270" s="2">
        <v>793853</v>
      </c>
      <c r="J4270" s="2">
        <v>25306</v>
      </c>
      <c r="K4270" s="2">
        <v>665593</v>
      </c>
      <c r="L4270" s="2">
        <v>5184</v>
      </c>
      <c r="M4270" s="2">
        <v>5531</v>
      </c>
      <c r="N4270" s="2">
        <v>331000000</v>
      </c>
    </row>
    <row r="4271" spans="1:14" x14ac:dyDescent="0.3">
      <c r="A4271" s="2" t="s">
        <v>4342</v>
      </c>
      <c r="B4271" s="2" t="s">
        <v>41</v>
      </c>
      <c r="C4271" s="2" t="s">
        <v>42</v>
      </c>
      <c r="D4271" s="2" t="s">
        <v>43</v>
      </c>
      <c r="E4271" s="3">
        <v>44524</v>
      </c>
      <c r="F4271" s="2">
        <v>2576</v>
      </c>
      <c r="G4271" s="2">
        <v>84</v>
      </c>
      <c r="H4271" s="2">
        <v>2284</v>
      </c>
      <c r="I4271" s="2">
        <v>796429</v>
      </c>
      <c r="J4271" s="2">
        <v>25390</v>
      </c>
      <c r="K4271" s="2">
        <v>667877</v>
      </c>
      <c r="L4271" s="2">
        <v>25760</v>
      </c>
      <c r="M4271" s="2">
        <v>16172</v>
      </c>
      <c r="N4271" s="2">
        <v>331000000</v>
      </c>
    </row>
    <row r="4272" spans="1:14" x14ac:dyDescent="0.3">
      <c r="A4272" s="2" t="s">
        <v>4343</v>
      </c>
      <c r="B4272" s="2" t="s">
        <v>41</v>
      </c>
      <c r="C4272" s="2" t="s">
        <v>71</v>
      </c>
      <c r="D4272" s="2" t="s">
        <v>91</v>
      </c>
      <c r="E4272" s="3">
        <v>44221</v>
      </c>
      <c r="F4272" s="2">
        <v>1871</v>
      </c>
      <c r="G4272" s="2">
        <v>125</v>
      </c>
      <c r="H4272" s="2">
        <v>3658</v>
      </c>
      <c r="I4272" s="2">
        <v>798300</v>
      </c>
      <c r="J4272" s="2">
        <v>25515</v>
      </c>
      <c r="K4272" s="2">
        <v>671535</v>
      </c>
      <c r="L4272" s="2">
        <v>22452</v>
      </c>
      <c r="M4272" s="2">
        <v>4489</v>
      </c>
      <c r="N4272" s="2">
        <v>331000000</v>
      </c>
    </row>
    <row r="4273" spans="1:14" x14ac:dyDescent="0.3">
      <c r="A4273" s="2" t="s">
        <v>4344</v>
      </c>
      <c r="B4273" s="2" t="s">
        <v>15</v>
      </c>
      <c r="C4273" s="2" t="s">
        <v>85</v>
      </c>
      <c r="D4273" s="2" t="s">
        <v>85</v>
      </c>
      <c r="E4273" s="3">
        <v>44421</v>
      </c>
      <c r="F4273" s="2">
        <v>1152</v>
      </c>
      <c r="G4273" s="2">
        <v>167</v>
      </c>
      <c r="H4273" s="2">
        <v>2372</v>
      </c>
      <c r="I4273" s="2">
        <v>799452</v>
      </c>
      <c r="J4273" s="2">
        <v>25682</v>
      </c>
      <c r="K4273" s="2">
        <v>673907</v>
      </c>
      <c r="L4273" s="2">
        <v>18432</v>
      </c>
      <c r="M4273" s="2">
        <v>2057</v>
      </c>
      <c r="N4273" s="2">
        <v>83000000</v>
      </c>
    </row>
    <row r="4274" spans="1:14" x14ac:dyDescent="0.3">
      <c r="A4274" s="2" t="s">
        <v>4345</v>
      </c>
      <c r="B4274" s="2" t="s">
        <v>15</v>
      </c>
      <c r="C4274" s="2" t="s">
        <v>85</v>
      </c>
      <c r="D4274" s="2" t="s">
        <v>85</v>
      </c>
      <c r="E4274" s="3">
        <v>44045</v>
      </c>
      <c r="F4274" s="2">
        <v>4990</v>
      </c>
      <c r="G4274" s="2">
        <v>120</v>
      </c>
      <c r="H4274" s="2">
        <v>2637</v>
      </c>
      <c r="I4274" s="2">
        <v>804442</v>
      </c>
      <c r="J4274" s="2">
        <v>25802</v>
      </c>
      <c r="K4274" s="2">
        <v>676544</v>
      </c>
      <c r="L4274" s="2">
        <v>24950</v>
      </c>
      <c r="M4274" s="2">
        <v>15870</v>
      </c>
      <c r="N4274" s="2">
        <v>83000000</v>
      </c>
    </row>
    <row r="4275" spans="1:14" x14ac:dyDescent="0.3">
      <c r="A4275" s="2" t="s">
        <v>4346</v>
      </c>
      <c r="B4275" s="2" t="s">
        <v>22</v>
      </c>
      <c r="C4275" s="2" t="s">
        <v>39</v>
      </c>
      <c r="D4275" s="2" t="s">
        <v>39</v>
      </c>
      <c r="E4275" s="3">
        <v>44356</v>
      </c>
      <c r="F4275" s="2">
        <v>1783</v>
      </c>
      <c r="G4275" s="2">
        <v>128</v>
      </c>
      <c r="H4275" s="2">
        <v>4849</v>
      </c>
      <c r="I4275" s="2">
        <v>806225</v>
      </c>
      <c r="J4275" s="2">
        <v>25930</v>
      </c>
      <c r="K4275" s="2">
        <v>681393</v>
      </c>
      <c r="L4275" s="2">
        <v>16047</v>
      </c>
      <c r="M4275" s="2">
        <v>18761</v>
      </c>
      <c r="N4275" s="2">
        <v>1380000000</v>
      </c>
    </row>
    <row r="4276" spans="1:14" x14ac:dyDescent="0.3">
      <c r="A4276" s="2" t="s">
        <v>4347</v>
      </c>
      <c r="B4276" s="2" t="s">
        <v>15</v>
      </c>
      <c r="C4276" s="2" t="s">
        <v>16</v>
      </c>
      <c r="D4276" s="2" t="s">
        <v>16</v>
      </c>
      <c r="E4276" s="3">
        <v>44045</v>
      </c>
      <c r="F4276" s="2">
        <v>1093</v>
      </c>
      <c r="G4276" s="2">
        <v>19</v>
      </c>
      <c r="H4276" s="2">
        <v>1951</v>
      </c>
      <c r="I4276" s="2">
        <v>807318</v>
      </c>
      <c r="J4276" s="2">
        <v>25949</v>
      </c>
      <c r="K4276" s="2">
        <v>683344</v>
      </c>
      <c r="L4276" s="2">
        <v>14209</v>
      </c>
      <c r="M4276" s="2">
        <v>12123</v>
      </c>
      <c r="N4276" s="2">
        <v>83000000</v>
      </c>
    </row>
    <row r="4277" spans="1:14" x14ac:dyDescent="0.3">
      <c r="A4277" s="2" t="s">
        <v>4348</v>
      </c>
      <c r="B4277" s="2" t="s">
        <v>22</v>
      </c>
      <c r="C4277" s="2" t="s">
        <v>39</v>
      </c>
      <c r="D4277" s="2" t="s">
        <v>39</v>
      </c>
      <c r="E4277" s="3">
        <v>44233</v>
      </c>
      <c r="F4277" s="2">
        <v>2099</v>
      </c>
      <c r="G4277" s="2">
        <v>149</v>
      </c>
      <c r="H4277" s="2">
        <v>1445</v>
      </c>
      <c r="I4277" s="2">
        <v>809417</v>
      </c>
      <c r="J4277" s="2">
        <v>26098</v>
      </c>
      <c r="K4277" s="2">
        <v>684789</v>
      </c>
      <c r="L4277" s="2">
        <v>29386</v>
      </c>
      <c r="M4277" s="2">
        <v>11531</v>
      </c>
      <c r="N4277" s="2">
        <v>1380000000</v>
      </c>
    </row>
    <row r="4278" spans="1:14" x14ac:dyDescent="0.3">
      <c r="A4278" s="2" t="s">
        <v>4349</v>
      </c>
      <c r="B4278" s="2" t="s">
        <v>15</v>
      </c>
      <c r="C4278" s="2" t="s">
        <v>16</v>
      </c>
      <c r="D4278" s="2" t="s">
        <v>16</v>
      </c>
      <c r="E4278" s="3">
        <v>43958</v>
      </c>
      <c r="F4278" s="2">
        <v>4532</v>
      </c>
      <c r="G4278" s="2">
        <v>181</v>
      </c>
      <c r="H4278" s="2">
        <v>4827</v>
      </c>
      <c r="I4278" s="2">
        <v>813949</v>
      </c>
      <c r="J4278" s="2">
        <v>26279</v>
      </c>
      <c r="K4278" s="2">
        <v>689616</v>
      </c>
      <c r="L4278" s="2">
        <v>36256</v>
      </c>
      <c r="M4278" s="2">
        <v>16913</v>
      </c>
      <c r="N4278" s="2">
        <v>83000000</v>
      </c>
    </row>
    <row r="4279" spans="1:14" x14ac:dyDescent="0.3">
      <c r="A4279" s="2" t="s">
        <v>4350</v>
      </c>
      <c r="B4279" s="2" t="s">
        <v>15</v>
      </c>
      <c r="C4279" s="2" t="s">
        <v>168</v>
      </c>
      <c r="D4279" s="2" t="s">
        <v>268</v>
      </c>
      <c r="E4279" s="3">
        <v>44307</v>
      </c>
      <c r="F4279" s="2">
        <v>2141</v>
      </c>
      <c r="G4279" s="2">
        <v>64</v>
      </c>
      <c r="H4279" s="2">
        <v>20</v>
      </c>
      <c r="I4279" s="2">
        <v>816090</v>
      </c>
      <c r="J4279" s="2">
        <v>26343</v>
      </c>
      <c r="K4279" s="2">
        <v>689636</v>
      </c>
      <c r="L4279" s="2">
        <v>25692</v>
      </c>
      <c r="M4279" s="2">
        <v>15259</v>
      </c>
      <c r="N4279" s="2">
        <v>83000000</v>
      </c>
    </row>
    <row r="4280" spans="1:14" x14ac:dyDescent="0.3">
      <c r="A4280" s="2" t="s">
        <v>4351</v>
      </c>
      <c r="B4280" s="2" t="s">
        <v>15</v>
      </c>
      <c r="C4280" s="2" t="s">
        <v>85</v>
      </c>
      <c r="D4280" s="2" t="s">
        <v>85</v>
      </c>
      <c r="E4280" s="3">
        <v>44234</v>
      </c>
      <c r="F4280" s="2">
        <v>2133</v>
      </c>
      <c r="G4280" s="2">
        <v>142</v>
      </c>
      <c r="H4280" s="2">
        <v>4400</v>
      </c>
      <c r="I4280" s="2">
        <v>818223</v>
      </c>
      <c r="J4280" s="2">
        <v>26485</v>
      </c>
      <c r="K4280" s="2">
        <v>694036</v>
      </c>
      <c r="L4280" s="2">
        <v>27729</v>
      </c>
      <c r="M4280" s="2">
        <v>19946</v>
      </c>
      <c r="N4280" s="2">
        <v>83000000</v>
      </c>
    </row>
    <row r="4281" spans="1:14" x14ac:dyDescent="0.3">
      <c r="A4281" s="2" t="s">
        <v>4352</v>
      </c>
      <c r="B4281" s="2" t="s">
        <v>22</v>
      </c>
      <c r="C4281" s="2" t="s">
        <v>39</v>
      </c>
      <c r="D4281" s="2" t="s">
        <v>39</v>
      </c>
      <c r="E4281" s="3">
        <v>43859</v>
      </c>
      <c r="F4281" s="2">
        <v>517</v>
      </c>
      <c r="G4281" s="2">
        <v>60</v>
      </c>
      <c r="H4281" s="2">
        <v>3424</v>
      </c>
      <c r="I4281" s="2">
        <v>818740</v>
      </c>
      <c r="J4281" s="2">
        <v>26545</v>
      </c>
      <c r="K4281" s="2">
        <v>697460</v>
      </c>
      <c r="L4281" s="2">
        <v>2585</v>
      </c>
      <c r="M4281" s="2">
        <v>10982</v>
      </c>
      <c r="N4281" s="2">
        <v>1380000000</v>
      </c>
    </row>
    <row r="4282" spans="1:14" x14ac:dyDescent="0.3">
      <c r="A4282" s="2" t="s">
        <v>4353</v>
      </c>
      <c r="B4282" s="2" t="s">
        <v>35</v>
      </c>
      <c r="C4282" s="2" t="s">
        <v>36</v>
      </c>
      <c r="D4282" s="2" t="s">
        <v>93</v>
      </c>
      <c r="E4282" s="3">
        <v>44168</v>
      </c>
      <c r="F4282" s="2">
        <v>741</v>
      </c>
      <c r="G4282" s="2">
        <v>78</v>
      </c>
      <c r="H4282" s="2">
        <v>4699</v>
      </c>
      <c r="I4282" s="2">
        <v>819481</v>
      </c>
      <c r="J4282" s="2">
        <v>26623</v>
      </c>
      <c r="K4282" s="2">
        <v>702159</v>
      </c>
      <c r="L4282" s="2">
        <v>8892</v>
      </c>
      <c r="M4282" s="2">
        <v>16647</v>
      </c>
      <c r="N4282" s="2">
        <v>68000000</v>
      </c>
    </row>
    <row r="4283" spans="1:14" x14ac:dyDescent="0.3">
      <c r="A4283" s="2" t="s">
        <v>4354</v>
      </c>
      <c r="B4283" s="2" t="s">
        <v>22</v>
      </c>
      <c r="C4283" s="2" t="s">
        <v>23</v>
      </c>
      <c r="D4283" s="2" t="s">
        <v>126</v>
      </c>
      <c r="E4283" s="3">
        <v>44544</v>
      </c>
      <c r="F4283" s="2">
        <v>2477</v>
      </c>
      <c r="G4283" s="2">
        <v>13</v>
      </c>
      <c r="H4283" s="2">
        <v>1009</v>
      </c>
      <c r="I4283" s="2">
        <v>821958</v>
      </c>
      <c r="J4283" s="2">
        <v>26636</v>
      </c>
      <c r="K4283" s="2">
        <v>703168</v>
      </c>
      <c r="L4283" s="2">
        <v>29724</v>
      </c>
      <c r="M4283" s="2">
        <v>477</v>
      </c>
      <c r="N4283" s="2">
        <v>1380000000</v>
      </c>
    </row>
    <row r="4284" spans="1:14" x14ac:dyDescent="0.3">
      <c r="A4284" s="2" t="s">
        <v>4355</v>
      </c>
      <c r="B4284" s="2" t="s">
        <v>35</v>
      </c>
      <c r="C4284" s="2" t="s">
        <v>62</v>
      </c>
      <c r="D4284" s="2" t="s">
        <v>63</v>
      </c>
      <c r="E4284" s="3">
        <v>44191</v>
      </c>
      <c r="F4284" s="2">
        <v>4958</v>
      </c>
      <c r="G4284" s="2">
        <v>68</v>
      </c>
      <c r="H4284" s="2">
        <v>4540</v>
      </c>
      <c r="I4284" s="2">
        <v>826916</v>
      </c>
      <c r="J4284" s="2">
        <v>26704</v>
      </c>
      <c r="K4284" s="2">
        <v>707708</v>
      </c>
      <c r="L4284" s="2">
        <v>44622</v>
      </c>
      <c r="M4284" s="2">
        <v>8547</v>
      </c>
      <c r="N4284" s="2">
        <v>68000000</v>
      </c>
    </row>
    <row r="4285" spans="1:14" x14ac:dyDescent="0.3">
      <c r="A4285" s="2" t="s">
        <v>4356</v>
      </c>
      <c r="B4285" s="2" t="s">
        <v>41</v>
      </c>
      <c r="C4285" s="2" t="s">
        <v>42</v>
      </c>
      <c r="D4285" s="2" t="s">
        <v>158</v>
      </c>
      <c r="E4285" s="3">
        <v>44399</v>
      </c>
      <c r="F4285" s="2">
        <v>2876</v>
      </c>
      <c r="G4285" s="2">
        <v>121</v>
      </c>
      <c r="H4285" s="2">
        <v>1081</v>
      </c>
      <c r="I4285" s="2">
        <v>829792</v>
      </c>
      <c r="J4285" s="2">
        <v>26825</v>
      </c>
      <c r="K4285" s="2">
        <v>708789</v>
      </c>
      <c r="L4285" s="2">
        <v>40264</v>
      </c>
      <c r="M4285" s="2">
        <v>11522</v>
      </c>
      <c r="N4285" s="2">
        <v>331000000</v>
      </c>
    </row>
    <row r="4286" spans="1:14" x14ac:dyDescent="0.3">
      <c r="A4286" s="2" t="s">
        <v>4357</v>
      </c>
      <c r="B4286" s="2" t="s">
        <v>41</v>
      </c>
      <c r="C4286" s="2" t="s">
        <v>75</v>
      </c>
      <c r="D4286" s="2" t="s">
        <v>76</v>
      </c>
      <c r="E4286" s="3">
        <v>44222</v>
      </c>
      <c r="F4286" s="2">
        <v>42</v>
      </c>
      <c r="G4286" s="2">
        <v>48</v>
      </c>
      <c r="H4286" s="2">
        <v>2648</v>
      </c>
      <c r="I4286" s="2">
        <v>829834</v>
      </c>
      <c r="J4286" s="2">
        <v>26873</v>
      </c>
      <c r="K4286" s="2">
        <v>711437</v>
      </c>
      <c r="L4286" s="2">
        <v>252</v>
      </c>
      <c r="M4286" s="2">
        <v>4172</v>
      </c>
      <c r="N4286" s="2">
        <v>331000000</v>
      </c>
    </row>
    <row r="4287" spans="1:14" x14ac:dyDescent="0.3">
      <c r="A4287" s="2" t="s">
        <v>4358</v>
      </c>
      <c r="B4287" s="2" t="s">
        <v>22</v>
      </c>
      <c r="C4287" s="2" t="s">
        <v>32</v>
      </c>
      <c r="D4287" s="2" t="s">
        <v>65</v>
      </c>
      <c r="E4287" s="3">
        <v>44048</v>
      </c>
      <c r="F4287" s="2">
        <v>3441</v>
      </c>
      <c r="G4287" s="2">
        <v>133</v>
      </c>
      <c r="H4287" s="2">
        <v>4852</v>
      </c>
      <c r="I4287" s="2">
        <v>833275</v>
      </c>
      <c r="J4287" s="2">
        <v>27006</v>
      </c>
      <c r="K4287" s="2">
        <v>716289</v>
      </c>
      <c r="L4287" s="2">
        <v>55056</v>
      </c>
      <c r="M4287" s="2">
        <v>13141</v>
      </c>
      <c r="N4287" s="2">
        <v>1380000000</v>
      </c>
    </row>
    <row r="4288" spans="1:14" x14ac:dyDescent="0.3">
      <c r="A4288" s="2" t="s">
        <v>4359</v>
      </c>
      <c r="B4288" s="2" t="s">
        <v>35</v>
      </c>
      <c r="C4288" s="2" t="s">
        <v>54</v>
      </c>
      <c r="D4288" s="2" t="s">
        <v>55</v>
      </c>
      <c r="E4288" s="3">
        <v>44404</v>
      </c>
      <c r="F4288" s="2">
        <v>403</v>
      </c>
      <c r="G4288" s="2">
        <v>168</v>
      </c>
      <c r="H4288" s="2">
        <v>4419</v>
      </c>
      <c r="I4288" s="2">
        <v>833678</v>
      </c>
      <c r="J4288" s="2">
        <v>27174</v>
      </c>
      <c r="K4288" s="2">
        <v>720708</v>
      </c>
      <c r="L4288" s="2">
        <v>4433</v>
      </c>
      <c r="M4288" s="2">
        <v>18327</v>
      </c>
      <c r="N4288" s="2">
        <v>68000000</v>
      </c>
    </row>
    <row r="4289" spans="1:14" x14ac:dyDescent="0.3">
      <c r="A4289" s="2" t="s">
        <v>4360</v>
      </c>
      <c r="B4289" s="2" t="s">
        <v>35</v>
      </c>
      <c r="C4289" s="2" t="s">
        <v>36</v>
      </c>
      <c r="D4289" s="2" t="s">
        <v>37</v>
      </c>
      <c r="E4289" s="3">
        <v>44499</v>
      </c>
      <c r="F4289" s="2">
        <v>1326</v>
      </c>
      <c r="G4289" s="2">
        <v>158</v>
      </c>
      <c r="H4289" s="2">
        <v>2463</v>
      </c>
      <c r="I4289" s="2">
        <v>835004</v>
      </c>
      <c r="J4289" s="2">
        <v>27332</v>
      </c>
      <c r="K4289" s="2">
        <v>723171</v>
      </c>
      <c r="L4289" s="2">
        <v>23868</v>
      </c>
      <c r="M4289" s="2">
        <v>18444</v>
      </c>
      <c r="N4289" s="2">
        <v>68000000</v>
      </c>
    </row>
    <row r="4290" spans="1:14" x14ac:dyDescent="0.3">
      <c r="A4290" s="2" t="s">
        <v>4361</v>
      </c>
      <c r="B4290" s="2" t="s">
        <v>35</v>
      </c>
      <c r="C4290" s="2" t="s">
        <v>54</v>
      </c>
      <c r="D4290" s="2" t="s">
        <v>55</v>
      </c>
      <c r="E4290" s="3">
        <v>44032</v>
      </c>
      <c r="F4290" s="2">
        <v>2216</v>
      </c>
      <c r="G4290" s="2">
        <v>115</v>
      </c>
      <c r="H4290" s="2">
        <v>3756</v>
      </c>
      <c r="I4290" s="2">
        <v>837220</v>
      </c>
      <c r="J4290" s="2">
        <v>27447</v>
      </c>
      <c r="K4290" s="2">
        <v>726927</v>
      </c>
      <c r="L4290" s="2">
        <v>33240</v>
      </c>
      <c r="M4290" s="2">
        <v>18098</v>
      </c>
      <c r="N4290" s="2">
        <v>68000000</v>
      </c>
    </row>
    <row r="4291" spans="1:14" x14ac:dyDescent="0.3">
      <c r="A4291" s="2" t="s">
        <v>4362</v>
      </c>
      <c r="B4291" s="2" t="s">
        <v>41</v>
      </c>
      <c r="C4291" s="2" t="s">
        <v>75</v>
      </c>
      <c r="D4291" s="2" t="s">
        <v>76</v>
      </c>
      <c r="E4291" s="3">
        <v>43847</v>
      </c>
      <c r="F4291" s="2">
        <v>2149</v>
      </c>
      <c r="G4291" s="2">
        <v>89</v>
      </c>
      <c r="H4291" s="2">
        <v>2452</v>
      </c>
      <c r="I4291" s="2">
        <v>839369</v>
      </c>
      <c r="J4291" s="2">
        <v>27536</v>
      </c>
      <c r="K4291" s="2">
        <v>729379</v>
      </c>
      <c r="L4291" s="2">
        <v>32235</v>
      </c>
      <c r="M4291" s="2">
        <v>14139</v>
      </c>
      <c r="N4291" s="2">
        <v>331000000</v>
      </c>
    </row>
    <row r="4292" spans="1:14" x14ac:dyDescent="0.3">
      <c r="A4292" s="2" t="s">
        <v>4363</v>
      </c>
      <c r="B4292" s="2" t="s">
        <v>22</v>
      </c>
      <c r="C4292" s="2" t="s">
        <v>39</v>
      </c>
      <c r="D4292" s="2" t="s">
        <v>39</v>
      </c>
      <c r="E4292" s="3">
        <v>44152</v>
      </c>
      <c r="F4292" s="2">
        <v>2393</v>
      </c>
      <c r="G4292" s="2">
        <v>191</v>
      </c>
      <c r="H4292" s="2">
        <v>3994</v>
      </c>
      <c r="I4292" s="2">
        <v>841762</v>
      </c>
      <c r="J4292" s="2">
        <v>27727</v>
      </c>
      <c r="K4292" s="2">
        <v>733373</v>
      </c>
      <c r="L4292" s="2">
        <v>21537</v>
      </c>
      <c r="M4292" s="2">
        <v>8860</v>
      </c>
      <c r="N4292" s="2">
        <v>1380000000</v>
      </c>
    </row>
    <row r="4293" spans="1:14" x14ac:dyDescent="0.3">
      <c r="A4293" s="2" t="s">
        <v>4364</v>
      </c>
      <c r="B4293" s="2" t="s">
        <v>18</v>
      </c>
      <c r="C4293" s="2" t="s">
        <v>99</v>
      </c>
      <c r="D4293" s="2" t="s">
        <v>118</v>
      </c>
      <c r="E4293" s="3">
        <v>44348</v>
      </c>
      <c r="F4293" s="2">
        <v>2650</v>
      </c>
      <c r="G4293" s="2">
        <v>88</v>
      </c>
      <c r="H4293" s="2">
        <v>3967</v>
      </c>
      <c r="I4293" s="2">
        <v>844412</v>
      </c>
      <c r="J4293" s="2">
        <v>27815</v>
      </c>
      <c r="K4293" s="2">
        <v>737340</v>
      </c>
      <c r="L4293" s="2">
        <v>50350</v>
      </c>
      <c r="M4293" s="2">
        <v>19983</v>
      </c>
      <c r="N4293" s="2">
        <v>213000000</v>
      </c>
    </row>
    <row r="4294" spans="1:14" x14ac:dyDescent="0.3">
      <c r="A4294" s="2" t="s">
        <v>4365</v>
      </c>
      <c r="B4294" s="2" t="s">
        <v>35</v>
      </c>
      <c r="C4294" s="2" t="s">
        <v>87</v>
      </c>
      <c r="D4294" s="2" t="s">
        <v>88</v>
      </c>
      <c r="E4294" s="3">
        <v>44400</v>
      </c>
      <c r="F4294" s="2">
        <v>4537</v>
      </c>
      <c r="G4294" s="2">
        <v>178</v>
      </c>
      <c r="H4294" s="2">
        <v>3741</v>
      </c>
      <c r="I4294" s="2">
        <v>848949</v>
      </c>
      <c r="J4294" s="2">
        <v>27993</v>
      </c>
      <c r="K4294" s="2">
        <v>741081</v>
      </c>
      <c r="L4294" s="2">
        <v>72592</v>
      </c>
      <c r="M4294" s="2">
        <v>19510</v>
      </c>
      <c r="N4294" s="2">
        <v>68000000</v>
      </c>
    </row>
    <row r="4295" spans="1:14" x14ac:dyDescent="0.3">
      <c r="A4295" s="2" t="s">
        <v>4366</v>
      </c>
      <c r="B4295" s="2" t="s">
        <v>35</v>
      </c>
      <c r="C4295" s="2" t="s">
        <v>62</v>
      </c>
      <c r="D4295" s="2" t="s">
        <v>156</v>
      </c>
      <c r="E4295" s="3">
        <v>44155</v>
      </c>
      <c r="F4295" s="2">
        <v>4345</v>
      </c>
      <c r="G4295" s="2">
        <v>186</v>
      </c>
      <c r="H4295" s="2">
        <v>3913</v>
      </c>
      <c r="I4295" s="2">
        <v>853294</v>
      </c>
      <c r="J4295" s="2">
        <v>28179</v>
      </c>
      <c r="K4295" s="2">
        <v>744994</v>
      </c>
      <c r="L4295" s="2">
        <v>39105</v>
      </c>
      <c r="M4295" s="2">
        <v>7501</v>
      </c>
      <c r="N4295" s="2">
        <v>68000000</v>
      </c>
    </row>
    <row r="4296" spans="1:14" x14ac:dyDescent="0.3">
      <c r="A4296" s="2" t="s">
        <v>4367</v>
      </c>
      <c r="B4296" s="2" t="s">
        <v>18</v>
      </c>
      <c r="C4296" s="2" t="s">
        <v>82</v>
      </c>
      <c r="D4296" s="2" t="s">
        <v>83</v>
      </c>
      <c r="E4296" s="3">
        <v>44242</v>
      </c>
      <c r="F4296" s="2">
        <v>877</v>
      </c>
      <c r="G4296" s="2">
        <v>182</v>
      </c>
      <c r="H4296" s="2">
        <v>3796</v>
      </c>
      <c r="I4296" s="2">
        <v>854171</v>
      </c>
      <c r="J4296" s="2">
        <v>28361</v>
      </c>
      <c r="K4296" s="2">
        <v>748790</v>
      </c>
      <c r="L4296" s="2">
        <v>8770</v>
      </c>
      <c r="M4296" s="2">
        <v>14523</v>
      </c>
      <c r="N4296" s="2">
        <v>213000000</v>
      </c>
    </row>
    <row r="4297" spans="1:14" x14ac:dyDescent="0.3">
      <c r="A4297" s="2" t="s">
        <v>4368</v>
      </c>
      <c r="B4297" s="2" t="s">
        <v>22</v>
      </c>
      <c r="C4297" s="2" t="s">
        <v>23</v>
      </c>
      <c r="D4297" s="2" t="s">
        <v>126</v>
      </c>
      <c r="E4297" s="3">
        <v>44148</v>
      </c>
      <c r="F4297" s="2">
        <v>1886</v>
      </c>
      <c r="G4297" s="2">
        <v>116</v>
      </c>
      <c r="H4297" s="2">
        <v>384</v>
      </c>
      <c r="I4297" s="2">
        <v>856057</v>
      </c>
      <c r="J4297" s="2">
        <v>28477</v>
      </c>
      <c r="K4297" s="2">
        <v>749174</v>
      </c>
      <c r="L4297" s="2">
        <v>30176</v>
      </c>
      <c r="M4297" s="2">
        <v>4776</v>
      </c>
      <c r="N4297" s="2">
        <v>1380000000</v>
      </c>
    </row>
    <row r="4298" spans="1:14" x14ac:dyDescent="0.3">
      <c r="A4298" s="2" t="s">
        <v>4369</v>
      </c>
      <c r="B4298" s="2" t="s">
        <v>35</v>
      </c>
      <c r="C4298" s="2" t="s">
        <v>54</v>
      </c>
      <c r="D4298" s="2" t="s">
        <v>60</v>
      </c>
      <c r="E4298" s="3">
        <v>44511</v>
      </c>
      <c r="F4298" s="2">
        <v>1303</v>
      </c>
      <c r="G4298" s="2">
        <v>121</v>
      </c>
      <c r="H4298" s="2">
        <v>4104</v>
      </c>
      <c r="I4298" s="2">
        <v>857360</v>
      </c>
      <c r="J4298" s="2">
        <v>28598</v>
      </c>
      <c r="K4298" s="2">
        <v>753278</v>
      </c>
      <c r="L4298" s="2">
        <v>18242</v>
      </c>
      <c r="M4298" s="2">
        <v>1743</v>
      </c>
      <c r="N4298" s="2">
        <v>68000000</v>
      </c>
    </row>
    <row r="4299" spans="1:14" x14ac:dyDescent="0.3">
      <c r="A4299" s="2" t="s">
        <v>4370</v>
      </c>
      <c r="B4299" s="2" t="s">
        <v>22</v>
      </c>
      <c r="C4299" s="2" t="s">
        <v>39</v>
      </c>
      <c r="D4299" s="2" t="s">
        <v>39</v>
      </c>
      <c r="E4299" s="3">
        <v>43912</v>
      </c>
      <c r="F4299" s="2">
        <v>1740</v>
      </c>
      <c r="G4299" s="2">
        <v>176</v>
      </c>
      <c r="H4299" s="2">
        <v>2562</v>
      </c>
      <c r="I4299" s="2">
        <v>859100</v>
      </c>
      <c r="J4299" s="2">
        <v>28774</v>
      </c>
      <c r="K4299" s="2">
        <v>755840</v>
      </c>
      <c r="L4299" s="2">
        <v>20880</v>
      </c>
      <c r="M4299" s="2">
        <v>5532</v>
      </c>
      <c r="N4299" s="2">
        <v>1380000000</v>
      </c>
    </row>
    <row r="4300" spans="1:14" x14ac:dyDescent="0.3">
      <c r="A4300" s="2" t="s">
        <v>4371</v>
      </c>
      <c r="B4300" s="2" t="s">
        <v>35</v>
      </c>
      <c r="C4300" s="2" t="s">
        <v>62</v>
      </c>
      <c r="D4300" s="2" t="s">
        <v>63</v>
      </c>
      <c r="E4300" s="3">
        <v>44304</v>
      </c>
      <c r="F4300" s="2">
        <v>1112</v>
      </c>
      <c r="G4300" s="2">
        <v>167</v>
      </c>
      <c r="H4300" s="2">
        <v>2217</v>
      </c>
      <c r="I4300" s="2">
        <v>860212</v>
      </c>
      <c r="J4300" s="2">
        <v>28941</v>
      </c>
      <c r="K4300" s="2">
        <v>758057</v>
      </c>
      <c r="L4300" s="2">
        <v>16680</v>
      </c>
      <c r="M4300" s="2">
        <v>11921</v>
      </c>
      <c r="N4300" s="2">
        <v>68000000</v>
      </c>
    </row>
    <row r="4301" spans="1:14" x14ac:dyDescent="0.3">
      <c r="A4301" s="2" t="s">
        <v>4372</v>
      </c>
      <c r="B4301" s="2" t="s">
        <v>15</v>
      </c>
      <c r="C4301" s="2" t="s">
        <v>16</v>
      </c>
      <c r="D4301" s="2" t="s">
        <v>16</v>
      </c>
      <c r="E4301" s="3">
        <v>44298</v>
      </c>
      <c r="F4301" s="2">
        <v>3876</v>
      </c>
      <c r="G4301" s="2">
        <v>14</v>
      </c>
      <c r="H4301" s="2">
        <v>146</v>
      </c>
      <c r="I4301" s="2">
        <v>864088</v>
      </c>
      <c r="J4301" s="2">
        <v>28955</v>
      </c>
      <c r="K4301" s="2">
        <v>758203</v>
      </c>
      <c r="L4301" s="2">
        <v>19380</v>
      </c>
      <c r="M4301" s="2">
        <v>16663</v>
      </c>
      <c r="N4301" s="2">
        <v>83000000</v>
      </c>
    </row>
    <row r="4302" spans="1:14" x14ac:dyDescent="0.3">
      <c r="A4302" s="2" t="s">
        <v>4373</v>
      </c>
      <c r="B4302" s="2" t="s">
        <v>35</v>
      </c>
      <c r="C4302" s="2" t="s">
        <v>62</v>
      </c>
      <c r="D4302" s="2" t="s">
        <v>63</v>
      </c>
      <c r="E4302" s="3">
        <v>44255</v>
      </c>
      <c r="F4302" s="2">
        <v>1898</v>
      </c>
      <c r="G4302" s="2">
        <v>197</v>
      </c>
      <c r="H4302" s="2">
        <v>3589</v>
      </c>
      <c r="I4302" s="2">
        <v>865986</v>
      </c>
      <c r="J4302" s="2">
        <v>29152</v>
      </c>
      <c r="K4302" s="2">
        <v>761792</v>
      </c>
      <c r="L4302" s="2">
        <v>13286</v>
      </c>
      <c r="M4302" s="2">
        <v>13072</v>
      </c>
      <c r="N4302" s="2">
        <v>68000000</v>
      </c>
    </row>
    <row r="4303" spans="1:14" x14ac:dyDescent="0.3">
      <c r="A4303" s="2" t="s">
        <v>4374</v>
      </c>
      <c r="B4303" s="2" t="s">
        <v>15</v>
      </c>
      <c r="C4303" s="2" t="s">
        <v>29</v>
      </c>
      <c r="D4303" s="2" t="s">
        <v>102</v>
      </c>
      <c r="E4303" s="3">
        <v>44561</v>
      </c>
      <c r="F4303" s="2">
        <v>247</v>
      </c>
      <c r="G4303" s="2">
        <v>192</v>
      </c>
      <c r="H4303" s="2">
        <v>1926</v>
      </c>
      <c r="I4303" s="2">
        <v>866233</v>
      </c>
      <c r="J4303" s="2">
        <v>29344</v>
      </c>
      <c r="K4303" s="2">
        <v>763718</v>
      </c>
      <c r="L4303" s="2">
        <v>3952</v>
      </c>
      <c r="M4303" s="2">
        <v>19414</v>
      </c>
      <c r="N4303" s="2">
        <v>83000000</v>
      </c>
    </row>
    <row r="4304" spans="1:14" x14ac:dyDescent="0.3">
      <c r="A4304" s="2" t="s">
        <v>4375</v>
      </c>
      <c r="B4304" s="2" t="s">
        <v>22</v>
      </c>
      <c r="C4304" s="2" t="s">
        <v>51</v>
      </c>
      <c r="D4304" s="2" t="s">
        <v>111</v>
      </c>
      <c r="E4304" s="3">
        <v>44519</v>
      </c>
      <c r="F4304" s="2">
        <v>3260</v>
      </c>
      <c r="G4304" s="2">
        <v>6</v>
      </c>
      <c r="H4304" s="2">
        <v>3754</v>
      </c>
      <c r="I4304" s="2">
        <v>869493</v>
      </c>
      <c r="J4304" s="2">
        <v>29350</v>
      </c>
      <c r="K4304" s="2">
        <v>767472</v>
      </c>
      <c r="L4304" s="2">
        <v>35860</v>
      </c>
      <c r="M4304" s="2">
        <v>12404</v>
      </c>
      <c r="N4304" s="2">
        <v>1380000000</v>
      </c>
    </row>
    <row r="4305" spans="1:14" x14ac:dyDescent="0.3">
      <c r="A4305" s="2" t="s">
        <v>4376</v>
      </c>
      <c r="B4305" s="2" t="s">
        <v>35</v>
      </c>
      <c r="C4305" s="2" t="s">
        <v>62</v>
      </c>
      <c r="D4305" s="2" t="s">
        <v>63</v>
      </c>
      <c r="E4305" s="3">
        <v>44034</v>
      </c>
      <c r="F4305" s="2">
        <v>567</v>
      </c>
      <c r="G4305" s="2">
        <v>189</v>
      </c>
      <c r="H4305" s="2">
        <v>79</v>
      </c>
      <c r="I4305" s="2">
        <v>870060</v>
      </c>
      <c r="J4305" s="2">
        <v>29539</v>
      </c>
      <c r="K4305" s="2">
        <v>767551</v>
      </c>
      <c r="L4305" s="2">
        <v>10206</v>
      </c>
      <c r="M4305" s="2">
        <v>17780</v>
      </c>
      <c r="N4305" s="2">
        <v>68000000</v>
      </c>
    </row>
    <row r="4306" spans="1:14" x14ac:dyDescent="0.3">
      <c r="A4306" s="2" t="s">
        <v>4377</v>
      </c>
      <c r="B4306" s="2" t="s">
        <v>41</v>
      </c>
      <c r="C4306" s="2" t="s">
        <v>75</v>
      </c>
      <c r="D4306" s="2" t="s">
        <v>76</v>
      </c>
      <c r="E4306" s="3">
        <v>44413</v>
      </c>
      <c r="F4306" s="2">
        <v>3809</v>
      </c>
      <c r="G4306" s="2">
        <v>53</v>
      </c>
      <c r="H4306" s="2">
        <v>4899</v>
      </c>
      <c r="I4306" s="2">
        <v>873869</v>
      </c>
      <c r="J4306" s="2">
        <v>29592</v>
      </c>
      <c r="K4306" s="2">
        <v>772450</v>
      </c>
      <c r="L4306" s="2">
        <v>57135</v>
      </c>
      <c r="M4306" s="2">
        <v>11573</v>
      </c>
      <c r="N4306" s="2">
        <v>331000000</v>
      </c>
    </row>
    <row r="4307" spans="1:14" x14ac:dyDescent="0.3">
      <c r="A4307" s="2" t="s">
        <v>4378</v>
      </c>
      <c r="B4307" s="2" t="s">
        <v>41</v>
      </c>
      <c r="C4307" s="2" t="s">
        <v>75</v>
      </c>
      <c r="D4307" s="2" t="s">
        <v>76</v>
      </c>
      <c r="E4307" s="3">
        <v>44217</v>
      </c>
      <c r="F4307" s="2">
        <v>1188</v>
      </c>
      <c r="G4307" s="2">
        <v>179</v>
      </c>
      <c r="H4307" s="2">
        <v>3537</v>
      </c>
      <c r="I4307" s="2">
        <v>875057</v>
      </c>
      <c r="J4307" s="2">
        <v>29771</v>
      </c>
      <c r="K4307" s="2">
        <v>775987</v>
      </c>
      <c r="L4307" s="2">
        <v>15444</v>
      </c>
      <c r="M4307" s="2">
        <v>12458</v>
      </c>
      <c r="N4307" s="2">
        <v>331000000</v>
      </c>
    </row>
    <row r="4308" spans="1:14" x14ac:dyDescent="0.3">
      <c r="A4308" s="2" t="s">
        <v>4379</v>
      </c>
      <c r="B4308" s="2" t="s">
        <v>18</v>
      </c>
      <c r="C4308" s="2" t="s">
        <v>19</v>
      </c>
      <c r="D4308" s="2" t="s">
        <v>20</v>
      </c>
      <c r="E4308" s="3">
        <v>43928</v>
      </c>
      <c r="F4308" s="2">
        <v>2595</v>
      </c>
      <c r="G4308" s="2">
        <v>178</v>
      </c>
      <c r="H4308" s="2">
        <v>1759</v>
      </c>
      <c r="I4308" s="2">
        <v>877652</v>
      </c>
      <c r="J4308" s="2">
        <v>29949</v>
      </c>
      <c r="K4308" s="2">
        <v>777746</v>
      </c>
      <c r="L4308" s="2">
        <v>36330</v>
      </c>
      <c r="M4308" s="2">
        <v>2773</v>
      </c>
      <c r="N4308" s="2">
        <v>213000000</v>
      </c>
    </row>
    <row r="4309" spans="1:14" x14ac:dyDescent="0.3">
      <c r="A4309" s="2" t="s">
        <v>4380</v>
      </c>
      <c r="B4309" s="2" t="s">
        <v>41</v>
      </c>
      <c r="C4309" s="2" t="s">
        <v>71</v>
      </c>
      <c r="D4309" s="2" t="s">
        <v>91</v>
      </c>
      <c r="E4309" s="3">
        <v>44175</v>
      </c>
      <c r="F4309" s="2">
        <v>1353</v>
      </c>
      <c r="G4309" s="2">
        <v>3</v>
      </c>
      <c r="H4309" s="2">
        <v>977</v>
      </c>
      <c r="I4309" s="2">
        <v>879005</v>
      </c>
      <c r="J4309" s="2">
        <v>29952</v>
      </c>
      <c r="K4309" s="2">
        <v>778723</v>
      </c>
      <c r="L4309" s="2">
        <v>8118</v>
      </c>
      <c r="M4309" s="2">
        <v>2770</v>
      </c>
      <c r="N4309" s="2">
        <v>331000000</v>
      </c>
    </row>
    <row r="4310" spans="1:14" x14ac:dyDescent="0.3">
      <c r="A4310" s="2" t="s">
        <v>4381</v>
      </c>
      <c r="B4310" s="2" t="s">
        <v>15</v>
      </c>
      <c r="C4310" s="2" t="s">
        <v>168</v>
      </c>
      <c r="D4310" s="2" t="s">
        <v>169</v>
      </c>
      <c r="E4310" s="3">
        <v>44038</v>
      </c>
      <c r="F4310" s="2">
        <v>3612</v>
      </c>
      <c r="G4310" s="2">
        <v>0</v>
      </c>
      <c r="H4310" s="2">
        <v>4902</v>
      </c>
      <c r="I4310" s="2">
        <v>882617</v>
      </c>
      <c r="J4310" s="2">
        <v>29952</v>
      </c>
      <c r="K4310" s="2">
        <v>783625</v>
      </c>
      <c r="L4310" s="2">
        <v>28896</v>
      </c>
      <c r="M4310" s="2">
        <v>3734</v>
      </c>
      <c r="N4310" s="2">
        <v>83000000</v>
      </c>
    </row>
    <row r="4311" spans="1:14" x14ac:dyDescent="0.3">
      <c r="A4311" s="2" t="s">
        <v>4382</v>
      </c>
      <c r="B4311" s="2" t="s">
        <v>41</v>
      </c>
      <c r="C4311" s="2" t="s">
        <v>75</v>
      </c>
      <c r="D4311" s="2" t="s">
        <v>76</v>
      </c>
      <c r="E4311" s="3">
        <v>44344</v>
      </c>
      <c r="F4311" s="2">
        <v>980</v>
      </c>
      <c r="G4311" s="2">
        <v>104</v>
      </c>
      <c r="H4311" s="2">
        <v>2804</v>
      </c>
      <c r="I4311" s="2">
        <v>883597</v>
      </c>
      <c r="J4311" s="2">
        <v>30056</v>
      </c>
      <c r="K4311" s="2">
        <v>786429</v>
      </c>
      <c r="L4311" s="2">
        <v>14700</v>
      </c>
      <c r="M4311" s="2">
        <v>10479</v>
      </c>
      <c r="N4311" s="2">
        <v>331000000</v>
      </c>
    </row>
    <row r="4312" spans="1:14" x14ac:dyDescent="0.3">
      <c r="A4312" s="2" t="s">
        <v>4383</v>
      </c>
      <c r="B4312" s="2" t="s">
        <v>41</v>
      </c>
      <c r="C4312" s="2" t="s">
        <v>67</v>
      </c>
      <c r="D4312" s="2" t="s">
        <v>68</v>
      </c>
      <c r="E4312" s="3">
        <v>44466</v>
      </c>
      <c r="F4312" s="2">
        <v>4965</v>
      </c>
      <c r="G4312" s="2">
        <v>65</v>
      </c>
      <c r="H4312" s="2">
        <v>1585</v>
      </c>
      <c r="I4312" s="2">
        <v>888562</v>
      </c>
      <c r="J4312" s="2">
        <v>30121</v>
      </c>
      <c r="K4312" s="2">
        <v>788014</v>
      </c>
      <c r="L4312" s="2">
        <v>39720</v>
      </c>
      <c r="M4312" s="2">
        <v>11896</v>
      </c>
      <c r="N4312" s="2">
        <v>331000000</v>
      </c>
    </row>
    <row r="4313" spans="1:14" x14ac:dyDescent="0.3">
      <c r="A4313" s="2" t="s">
        <v>4384</v>
      </c>
      <c r="B4313" s="2" t="s">
        <v>41</v>
      </c>
      <c r="C4313" s="2" t="s">
        <v>67</v>
      </c>
      <c r="D4313" s="2" t="s">
        <v>68</v>
      </c>
      <c r="E4313" s="3">
        <v>44416</v>
      </c>
      <c r="F4313" s="2">
        <v>168</v>
      </c>
      <c r="G4313" s="2">
        <v>162</v>
      </c>
      <c r="H4313" s="2">
        <v>4390</v>
      </c>
      <c r="I4313" s="2">
        <v>888730</v>
      </c>
      <c r="J4313" s="2">
        <v>30283</v>
      </c>
      <c r="K4313" s="2">
        <v>792404</v>
      </c>
      <c r="L4313" s="2">
        <v>2520</v>
      </c>
      <c r="M4313" s="2">
        <v>16086</v>
      </c>
      <c r="N4313" s="2">
        <v>331000000</v>
      </c>
    </row>
    <row r="4314" spans="1:14" x14ac:dyDescent="0.3">
      <c r="A4314" s="2" t="s">
        <v>4385</v>
      </c>
      <c r="B4314" s="2" t="s">
        <v>35</v>
      </c>
      <c r="C4314" s="2" t="s">
        <v>54</v>
      </c>
      <c r="D4314" s="2" t="s">
        <v>60</v>
      </c>
      <c r="E4314" s="3">
        <v>43996</v>
      </c>
      <c r="F4314" s="2">
        <v>3164</v>
      </c>
      <c r="G4314" s="2">
        <v>80</v>
      </c>
      <c r="H4314" s="2">
        <v>1153</v>
      </c>
      <c r="I4314" s="2">
        <v>891894</v>
      </c>
      <c r="J4314" s="2">
        <v>30363</v>
      </c>
      <c r="K4314" s="2">
        <v>793557</v>
      </c>
      <c r="L4314" s="2">
        <v>34804</v>
      </c>
      <c r="M4314" s="2">
        <v>17191</v>
      </c>
      <c r="N4314" s="2">
        <v>68000000</v>
      </c>
    </row>
    <row r="4315" spans="1:14" x14ac:dyDescent="0.3">
      <c r="A4315" s="2" t="s">
        <v>4386</v>
      </c>
      <c r="B4315" s="2" t="s">
        <v>18</v>
      </c>
      <c r="C4315" s="2" t="s">
        <v>82</v>
      </c>
      <c r="D4315" s="2" t="s">
        <v>83</v>
      </c>
      <c r="E4315" s="3">
        <v>43852</v>
      </c>
      <c r="F4315" s="2">
        <v>2671</v>
      </c>
      <c r="G4315" s="2">
        <v>137</v>
      </c>
      <c r="H4315" s="2">
        <v>612</v>
      </c>
      <c r="I4315" s="2">
        <v>894565</v>
      </c>
      <c r="J4315" s="2">
        <v>30500</v>
      </c>
      <c r="K4315" s="2">
        <v>794169</v>
      </c>
      <c r="L4315" s="2">
        <v>24039</v>
      </c>
      <c r="M4315" s="2">
        <v>18184</v>
      </c>
      <c r="N4315" s="2">
        <v>213000000</v>
      </c>
    </row>
    <row r="4316" spans="1:14" x14ac:dyDescent="0.3">
      <c r="A4316" s="2" t="s">
        <v>4387</v>
      </c>
      <c r="B4316" s="2" t="s">
        <v>22</v>
      </c>
      <c r="C4316" s="2" t="s">
        <v>51</v>
      </c>
      <c r="D4316" s="2" t="s">
        <v>52</v>
      </c>
      <c r="E4316" s="3">
        <v>43984</v>
      </c>
      <c r="F4316" s="2">
        <v>378</v>
      </c>
      <c r="G4316" s="2">
        <v>194</v>
      </c>
      <c r="H4316" s="2">
        <v>2930</v>
      </c>
      <c r="I4316" s="2">
        <v>894943</v>
      </c>
      <c r="J4316" s="2">
        <v>30694</v>
      </c>
      <c r="K4316" s="2">
        <v>797099</v>
      </c>
      <c r="L4316" s="2">
        <v>6048</v>
      </c>
      <c r="M4316" s="2">
        <v>9367</v>
      </c>
      <c r="N4316" s="2">
        <v>1380000000</v>
      </c>
    </row>
    <row r="4317" spans="1:14" x14ac:dyDescent="0.3">
      <c r="A4317" s="2" t="s">
        <v>4388</v>
      </c>
      <c r="B4317" s="2" t="s">
        <v>18</v>
      </c>
      <c r="C4317" s="2" t="s">
        <v>82</v>
      </c>
      <c r="D4317" s="2" t="s">
        <v>83</v>
      </c>
      <c r="E4317" s="3">
        <v>44269</v>
      </c>
      <c r="F4317" s="2">
        <v>1932</v>
      </c>
      <c r="G4317" s="2">
        <v>67</v>
      </c>
      <c r="H4317" s="2">
        <v>1810</v>
      </c>
      <c r="I4317" s="2">
        <v>896875</v>
      </c>
      <c r="J4317" s="2">
        <v>30761</v>
      </c>
      <c r="K4317" s="2">
        <v>798909</v>
      </c>
      <c r="L4317" s="2">
        <v>28980</v>
      </c>
      <c r="M4317" s="2">
        <v>16203</v>
      </c>
      <c r="N4317" s="2">
        <v>213000000</v>
      </c>
    </row>
    <row r="4318" spans="1:14" x14ac:dyDescent="0.3">
      <c r="A4318" s="2" t="s">
        <v>4389</v>
      </c>
      <c r="B4318" s="2" t="s">
        <v>15</v>
      </c>
      <c r="C4318" s="2" t="s">
        <v>85</v>
      </c>
      <c r="D4318" s="2" t="s">
        <v>85</v>
      </c>
      <c r="E4318" s="3">
        <v>44125</v>
      </c>
      <c r="F4318" s="2">
        <v>193</v>
      </c>
      <c r="G4318" s="2">
        <v>101</v>
      </c>
      <c r="H4318" s="2">
        <v>3578</v>
      </c>
      <c r="I4318" s="2">
        <v>897068</v>
      </c>
      <c r="J4318" s="2">
        <v>30862</v>
      </c>
      <c r="K4318" s="2">
        <v>802487</v>
      </c>
      <c r="L4318" s="2">
        <v>1737</v>
      </c>
      <c r="M4318" s="2">
        <v>8267</v>
      </c>
      <c r="N4318" s="2">
        <v>83000000</v>
      </c>
    </row>
    <row r="4319" spans="1:14" x14ac:dyDescent="0.3">
      <c r="A4319" s="2" t="s">
        <v>4390</v>
      </c>
      <c r="B4319" s="2" t="s">
        <v>35</v>
      </c>
      <c r="C4319" s="2" t="s">
        <v>87</v>
      </c>
      <c r="D4319" s="2" t="s">
        <v>88</v>
      </c>
      <c r="E4319" s="3">
        <v>44049</v>
      </c>
      <c r="F4319" s="2">
        <v>263</v>
      </c>
      <c r="G4319" s="2">
        <v>192</v>
      </c>
      <c r="H4319" s="2">
        <v>4164</v>
      </c>
      <c r="I4319" s="2">
        <v>897331</v>
      </c>
      <c r="J4319" s="2">
        <v>31054</v>
      </c>
      <c r="K4319" s="2">
        <v>806651</v>
      </c>
      <c r="L4319" s="2">
        <v>2893</v>
      </c>
      <c r="M4319" s="2">
        <v>17119</v>
      </c>
      <c r="N4319" s="2">
        <v>68000000</v>
      </c>
    </row>
    <row r="4320" spans="1:14" x14ac:dyDescent="0.3">
      <c r="A4320" s="2" t="s">
        <v>4391</v>
      </c>
      <c r="B4320" s="2" t="s">
        <v>35</v>
      </c>
      <c r="C4320" s="2" t="s">
        <v>36</v>
      </c>
      <c r="D4320" s="2" t="s">
        <v>37</v>
      </c>
      <c r="E4320" s="3">
        <v>44499</v>
      </c>
      <c r="F4320" s="2">
        <v>1471</v>
      </c>
      <c r="G4320" s="2">
        <v>50</v>
      </c>
      <c r="H4320" s="2">
        <v>4651</v>
      </c>
      <c r="I4320" s="2">
        <v>898802</v>
      </c>
      <c r="J4320" s="2">
        <v>31104</v>
      </c>
      <c r="K4320" s="2">
        <v>811302</v>
      </c>
      <c r="L4320" s="2">
        <v>23536</v>
      </c>
      <c r="M4320" s="2">
        <v>2689</v>
      </c>
      <c r="N4320" s="2">
        <v>68000000</v>
      </c>
    </row>
    <row r="4321" spans="1:14" x14ac:dyDescent="0.3">
      <c r="A4321" s="2" t="s">
        <v>4392</v>
      </c>
      <c r="B4321" s="2" t="s">
        <v>41</v>
      </c>
      <c r="C4321" s="2" t="s">
        <v>71</v>
      </c>
      <c r="D4321" s="2" t="s">
        <v>72</v>
      </c>
      <c r="E4321" s="3">
        <v>44325</v>
      </c>
      <c r="F4321" s="2">
        <v>2015</v>
      </c>
      <c r="G4321" s="2">
        <v>29</v>
      </c>
      <c r="H4321" s="2">
        <v>2956</v>
      </c>
      <c r="I4321" s="2">
        <v>900817</v>
      </c>
      <c r="J4321" s="2">
        <v>31133</v>
      </c>
      <c r="K4321" s="2">
        <v>814258</v>
      </c>
      <c r="L4321" s="2">
        <v>38285</v>
      </c>
      <c r="M4321" s="2">
        <v>11077</v>
      </c>
      <c r="N4321" s="2">
        <v>331000000</v>
      </c>
    </row>
    <row r="4322" spans="1:14" x14ac:dyDescent="0.3">
      <c r="A4322" s="2" t="s">
        <v>4393</v>
      </c>
      <c r="B4322" s="2" t="s">
        <v>41</v>
      </c>
      <c r="C4322" s="2" t="s">
        <v>75</v>
      </c>
      <c r="D4322" s="2" t="s">
        <v>76</v>
      </c>
      <c r="E4322" s="3">
        <v>44060</v>
      </c>
      <c r="F4322" s="2">
        <v>4616</v>
      </c>
      <c r="G4322" s="2">
        <v>38</v>
      </c>
      <c r="H4322" s="2">
        <v>4595</v>
      </c>
      <c r="I4322" s="2">
        <v>905433</v>
      </c>
      <c r="J4322" s="2">
        <v>31171</v>
      </c>
      <c r="K4322" s="2">
        <v>818853</v>
      </c>
      <c r="L4322" s="2">
        <v>27696</v>
      </c>
      <c r="M4322" s="2">
        <v>2307</v>
      </c>
      <c r="N4322" s="2">
        <v>331000000</v>
      </c>
    </row>
    <row r="4323" spans="1:14" x14ac:dyDescent="0.3">
      <c r="A4323" s="2" t="s">
        <v>4394</v>
      </c>
      <c r="B4323" s="2" t="s">
        <v>15</v>
      </c>
      <c r="C4323" s="2" t="s">
        <v>85</v>
      </c>
      <c r="D4323" s="2" t="s">
        <v>85</v>
      </c>
      <c r="E4323" s="3">
        <v>43850</v>
      </c>
      <c r="F4323" s="2">
        <v>1300</v>
      </c>
      <c r="G4323" s="2">
        <v>137</v>
      </c>
      <c r="H4323" s="2">
        <v>3206</v>
      </c>
      <c r="I4323" s="2">
        <v>906733</v>
      </c>
      <c r="J4323" s="2">
        <v>31308</v>
      </c>
      <c r="K4323" s="2">
        <v>822059</v>
      </c>
      <c r="L4323" s="2">
        <v>15600</v>
      </c>
      <c r="M4323" s="2">
        <v>15052</v>
      </c>
      <c r="N4323" s="2">
        <v>83000000</v>
      </c>
    </row>
    <row r="4324" spans="1:14" x14ac:dyDescent="0.3">
      <c r="A4324" s="2" t="s">
        <v>4395</v>
      </c>
      <c r="B4324" s="2" t="s">
        <v>35</v>
      </c>
      <c r="C4324" s="2" t="s">
        <v>36</v>
      </c>
      <c r="D4324" s="2" t="s">
        <v>93</v>
      </c>
      <c r="E4324" s="3">
        <v>44383</v>
      </c>
      <c r="F4324" s="2">
        <v>3200</v>
      </c>
      <c r="G4324" s="2">
        <v>171</v>
      </c>
      <c r="H4324" s="2">
        <v>829</v>
      </c>
      <c r="I4324" s="2">
        <v>909933</v>
      </c>
      <c r="J4324" s="2">
        <v>31479</v>
      </c>
      <c r="K4324" s="2">
        <v>822888</v>
      </c>
      <c r="L4324" s="2">
        <v>32000</v>
      </c>
      <c r="M4324" s="2">
        <v>17533</v>
      </c>
      <c r="N4324" s="2">
        <v>68000000</v>
      </c>
    </row>
    <row r="4325" spans="1:14" x14ac:dyDescent="0.3">
      <c r="A4325" s="2" t="s">
        <v>4396</v>
      </c>
      <c r="B4325" s="2" t="s">
        <v>22</v>
      </c>
      <c r="C4325" s="2" t="s">
        <v>23</v>
      </c>
      <c r="D4325" s="2" t="s">
        <v>126</v>
      </c>
      <c r="E4325" s="3">
        <v>43978</v>
      </c>
      <c r="F4325" s="2">
        <v>3373</v>
      </c>
      <c r="G4325" s="2">
        <v>159</v>
      </c>
      <c r="H4325" s="2">
        <v>4597</v>
      </c>
      <c r="I4325" s="2">
        <v>913306</v>
      </c>
      <c r="J4325" s="2">
        <v>31638</v>
      </c>
      <c r="K4325" s="2">
        <v>827485</v>
      </c>
      <c r="L4325" s="2">
        <v>30357</v>
      </c>
      <c r="M4325" s="2">
        <v>16931</v>
      </c>
      <c r="N4325" s="2">
        <v>1380000000</v>
      </c>
    </row>
    <row r="4326" spans="1:14" x14ac:dyDescent="0.3">
      <c r="A4326" s="2" t="s">
        <v>4397</v>
      </c>
      <c r="B4326" s="2" t="s">
        <v>18</v>
      </c>
      <c r="C4326" s="2" t="s">
        <v>99</v>
      </c>
      <c r="D4326" s="2" t="s">
        <v>118</v>
      </c>
      <c r="E4326" s="3">
        <v>43938</v>
      </c>
      <c r="F4326" s="2">
        <v>573</v>
      </c>
      <c r="G4326" s="2">
        <v>171</v>
      </c>
      <c r="H4326" s="2">
        <v>973</v>
      </c>
      <c r="I4326" s="2">
        <v>913879</v>
      </c>
      <c r="J4326" s="2">
        <v>31809</v>
      </c>
      <c r="K4326" s="2">
        <v>828458</v>
      </c>
      <c r="L4326" s="2">
        <v>10887</v>
      </c>
      <c r="M4326" s="2">
        <v>11816</v>
      </c>
      <c r="N4326" s="2">
        <v>213000000</v>
      </c>
    </row>
    <row r="4327" spans="1:14" x14ac:dyDescent="0.3">
      <c r="A4327" s="2" t="s">
        <v>4398</v>
      </c>
      <c r="B4327" s="2" t="s">
        <v>35</v>
      </c>
      <c r="C4327" s="2" t="s">
        <v>54</v>
      </c>
      <c r="D4327" s="2" t="s">
        <v>60</v>
      </c>
      <c r="E4327" s="3">
        <v>44233</v>
      </c>
      <c r="F4327" s="2">
        <v>1537</v>
      </c>
      <c r="G4327" s="2">
        <v>62</v>
      </c>
      <c r="H4327" s="2">
        <v>3416</v>
      </c>
      <c r="I4327" s="2">
        <v>915416</v>
      </c>
      <c r="J4327" s="2">
        <v>31871</v>
      </c>
      <c r="K4327" s="2">
        <v>831874</v>
      </c>
      <c r="L4327" s="2">
        <v>24592</v>
      </c>
      <c r="M4327" s="2">
        <v>13966</v>
      </c>
      <c r="N4327" s="2">
        <v>68000000</v>
      </c>
    </row>
    <row r="4328" spans="1:14" x14ac:dyDescent="0.3">
      <c r="A4328" s="2" t="s">
        <v>4399</v>
      </c>
      <c r="B4328" s="2" t="s">
        <v>22</v>
      </c>
      <c r="C4328" s="2" t="s">
        <v>51</v>
      </c>
      <c r="D4328" s="2" t="s">
        <v>111</v>
      </c>
      <c r="E4328" s="3">
        <v>44426</v>
      </c>
      <c r="F4328" s="2">
        <v>1383</v>
      </c>
      <c r="G4328" s="2">
        <v>60</v>
      </c>
      <c r="H4328" s="2">
        <v>729</v>
      </c>
      <c r="I4328" s="2">
        <v>916799</v>
      </c>
      <c r="J4328" s="2">
        <v>31931</v>
      </c>
      <c r="K4328" s="2">
        <v>832603</v>
      </c>
      <c r="L4328" s="2">
        <v>6915</v>
      </c>
      <c r="M4328" s="2">
        <v>3817</v>
      </c>
      <c r="N4328" s="2">
        <v>1380000000</v>
      </c>
    </row>
    <row r="4329" spans="1:14" x14ac:dyDescent="0.3">
      <c r="A4329" s="2" t="s">
        <v>4400</v>
      </c>
      <c r="B4329" s="2" t="s">
        <v>22</v>
      </c>
      <c r="C4329" s="2" t="s">
        <v>51</v>
      </c>
      <c r="D4329" s="2" t="s">
        <v>52</v>
      </c>
      <c r="E4329" s="3">
        <v>44313</v>
      </c>
      <c r="F4329" s="2">
        <v>1380</v>
      </c>
      <c r="G4329" s="2">
        <v>64</v>
      </c>
      <c r="H4329" s="2">
        <v>900</v>
      </c>
      <c r="I4329" s="2">
        <v>918179</v>
      </c>
      <c r="J4329" s="2">
        <v>31995</v>
      </c>
      <c r="K4329" s="2">
        <v>833503</v>
      </c>
      <c r="L4329" s="2">
        <v>24840</v>
      </c>
      <c r="M4329" s="2">
        <v>16797</v>
      </c>
      <c r="N4329" s="2">
        <v>1380000000</v>
      </c>
    </row>
    <row r="4330" spans="1:14" x14ac:dyDescent="0.3">
      <c r="A4330" s="2" t="s">
        <v>4401</v>
      </c>
      <c r="B4330" s="2" t="s">
        <v>18</v>
      </c>
      <c r="C4330" s="2" t="s">
        <v>19</v>
      </c>
      <c r="D4330" s="2" t="s">
        <v>115</v>
      </c>
      <c r="E4330" s="3">
        <v>44197</v>
      </c>
      <c r="F4330" s="2">
        <v>3537</v>
      </c>
      <c r="G4330" s="2">
        <v>168</v>
      </c>
      <c r="H4330" s="2">
        <v>659</v>
      </c>
      <c r="I4330" s="2">
        <v>921716</v>
      </c>
      <c r="J4330" s="2">
        <v>32163</v>
      </c>
      <c r="K4330" s="2">
        <v>834162</v>
      </c>
      <c r="L4330" s="2">
        <v>21222</v>
      </c>
      <c r="M4330" s="2">
        <v>3811</v>
      </c>
      <c r="N4330" s="2">
        <v>213000000</v>
      </c>
    </row>
    <row r="4331" spans="1:14" x14ac:dyDescent="0.3">
      <c r="A4331" s="2" t="s">
        <v>4402</v>
      </c>
      <c r="B4331" s="2" t="s">
        <v>22</v>
      </c>
      <c r="C4331" s="2" t="s">
        <v>32</v>
      </c>
      <c r="D4331" s="2" t="s">
        <v>33</v>
      </c>
      <c r="E4331" s="3">
        <v>44244</v>
      </c>
      <c r="F4331" s="2">
        <v>3159</v>
      </c>
      <c r="G4331" s="2">
        <v>80</v>
      </c>
      <c r="H4331" s="2">
        <v>760</v>
      </c>
      <c r="I4331" s="2">
        <v>924875</v>
      </c>
      <c r="J4331" s="2">
        <v>32243</v>
      </c>
      <c r="K4331" s="2">
        <v>834922</v>
      </c>
      <c r="L4331" s="2">
        <v>31590</v>
      </c>
      <c r="M4331" s="2">
        <v>702</v>
      </c>
      <c r="N4331" s="2">
        <v>1380000000</v>
      </c>
    </row>
    <row r="4332" spans="1:14" x14ac:dyDescent="0.3">
      <c r="A4332" s="2" t="s">
        <v>4403</v>
      </c>
      <c r="B4332" s="2" t="s">
        <v>15</v>
      </c>
      <c r="C4332" s="2" t="s">
        <v>16</v>
      </c>
      <c r="D4332" s="2" t="s">
        <v>16</v>
      </c>
      <c r="E4332" s="3">
        <v>44139</v>
      </c>
      <c r="F4332" s="2">
        <v>1523</v>
      </c>
      <c r="G4332" s="2">
        <v>11</v>
      </c>
      <c r="H4332" s="2">
        <v>331</v>
      </c>
      <c r="I4332" s="2">
        <v>926398</v>
      </c>
      <c r="J4332" s="2">
        <v>32254</v>
      </c>
      <c r="K4332" s="2">
        <v>835253</v>
      </c>
      <c r="L4332" s="2">
        <v>15230</v>
      </c>
      <c r="M4332" s="2">
        <v>8963</v>
      </c>
      <c r="N4332" s="2">
        <v>83000000</v>
      </c>
    </row>
    <row r="4333" spans="1:14" x14ac:dyDescent="0.3">
      <c r="A4333" s="2" t="s">
        <v>4404</v>
      </c>
      <c r="B4333" s="2" t="s">
        <v>22</v>
      </c>
      <c r="C4333" s="2" t="s">
        <v>32</v>
      </c>
      <c r="D4333" s="2" t="s">
        <v>33</v>
      </c>
      <c r="E4333" s="3">
        <v>43964</v>
      </c>
      <c r="F4333" s="2">
        <v>4991</v>
      </c>
      <c r="G4333" s="2">
        <v>123</v>
      </c>
      <c r="H4333" s="2">
        <v>958</v>
      </c>
      <c r="I4333" s="2">
        <v>931389</v>
      </c>
      <c r="J4333" s="2">
        <v>32377</v>
      </c>
      <c r="K4333" s="2">
        <v>836211</v>
      </c>
      <c r="L4333" s="2">
        <v>84847</v>
      </c>
      <c r="M4333" s="2">
        <v>17909</v>
      </c>
      <c r="N4333" s="2">
        <v>1380000000</v>
      </c>
    </row>
    <row r="4334" spans="1:14" x14ac:dyDescent="0.3">
      <c r="A4334" s="2" t="s">
        <v>4405</v>
      </c>
      <c r="B4334" s="2" t="s">
        <v>15</v>
      </c>
      <c r="C4334" s="2" t="s">
        <v>29</v>
      </c>
      <c r="D4334" s="2" t="s">
        <v>102</v>
      </c>
      <c r="E4334" s="3">
        <v>44549</v>
      </c>
      <c r="F4334" s="2">
        <v>4612</v>
      </c>
      <c r="G4334" s="2">
        <v>1</v>
      </c>
      <c r="H4334" s="2">
        <v>3491</v>
      </c>
      <c r="I4334" s="2">
        <v>936001</v>
      </c>
      <c r="J4334" s="2">
        <v>32378</v>
      </c>
      <c r="K4334" s="2">
        <v>839702</v>
      </c>
      <c r="L4334" s="2">
        <v>69180</v>
      </c>
      <c r="M4334" s="2">
        <v>19808</v>
      </c>
      <c r="N4334" s="2">
        <v>83000000</v>
      </c>
    </row>
    <row r="4335" spans="1:14" x14ac:dyDescent="0.3">
      <c r="A4335" s="2" t="s">
        <v>4406</v>
      </c>
      <c r="B4335" s="2" t="s">
        <v>22</v>
      </c>
      <c r="C4335" s="2" t="s">
        <v>39</v>
      </c>
      <c r="D4335" s="2" t="s">
        <v>39</v>
      </c>
      <c r="E4335" s="3">
        <v>44113</v>
      </c>
      <c r="F4335" s="2">
        <v>3932</v>
      </c>
      <c r="G4335" s="2">
        <v>72</v>
      </c>
      <c r="H4335" s="2">
        <v>1758</v>
      </c>
      <c r="I4335" s="2">
        <v>939933</v>
      </c>
      <c r="J4335" s="2">
        <v>32450</v>
      </c>
      <c r="K4335" s="2">
        <v>841460</v>
      </c>
      <c r="L4335" s="2">
        <v>51116</v>
      </c>
      <c r="M4335" s="2">
        <v>13793</v>
      </c>
      <c r="N4335" s="2">
        <v>1380000000</v>
      </c>
    </row>
    <row r="4336" spans="1:14" x14ac:dyDescent="0.3">
      <c r="A4336" s="2" t="s">
        <v>4407</v>
      </c>
      <c r="B4336" s="2" t="s">
        <v>41</v>
      </c>
      <c r="C4336" s="2" t="s">
        <v>67</v>
      </c>
      <c r="D4336" s="2" t="s">
        <v>68</v>
      </c>
      <c r="E4336" s="3">
        <v>43903</v>
      </c>
      <c r="F4336" s="2">
        <v>3622</v>
      </c>
      <c r="G4336" s="2">
        <v>75</v>
      </c>
      <c r="H4336" s="2">
        <v>4408</v>
      </c>
      <c r="I4336" s="2">
        <v>943555</v>
      </c>
      <c r="J4336" s="2">
        <v>32525</v>
      </c>
      <c r="K4336" s="2">
        <v>845868</v>
      </c>
      <c r="L4336" s="2">
        <v>54330</v>
      </c>
      <c r="M4336" s="2">
        <v>19008</v>
      </c>
      <c r="N4336" s="2">
        <v>331000000</v>
      </c>
    </row>
    <row r="4337" spans="1:14" x14ac:dyDescent="0.3">
      <c r="A4337" s="2" t="s">
        <v>4408</v>
      </c>
      <c r="B4337" s="2" t="s">
        <v>22</v>
      </c>
      <c r="C4337" s="2" t="s">
        <v>32</v>
      </c>
      <c r="D4337" s="2" t="s">
        <v>65</v>
      </c>
      <c r="E4337" s="3">
        <v>44311</v>
      </c>
      <c r="F4337" s="2">
        <v>895</v>
      </c>
      <c r="G4337" s="2">
        <v>187</v>
      </c>
      <c r="H4337" s="2">
        <v>1855</v>
      </c>
      <c r="I4337" s="2">
        <v>944450</v>
      </c>
      <c r="J4337" s="2">
        <v>32712</v>
      </c>
      <c r="K4337" s="2">
        <v>847723</v>
      </c>
      <c r="L4337" s="2">
        <v>8950</v>
      </c>
      <c r="M4337" s="2">
        <v>1562</v>
      </c>
      <c r="N4337" s="2">
        <v>1380000000</v>
      </c>
    </row>
    <row r="4338" spans="1:14" x14ac:dyDescent="0.3">
      <c r="A4338" s="2" t="s">
        <v>4409</v>
      </c>
      <c r="B4338" s="2" t="s">
        <v>15</v>
      </c>
      <c r="C4338" s="2" t="s">
        <v>168</v>
      </c>
      <c r="D4338" s="2" t="s">
        <v>268</v>
      </c>
      <c r="E4338" s="3">
        <v>44182</v>
      </c>
      <c r="F4338" s="2">
        <v>3393</v>
      </c>
      <c r="G4338" s="2">
        <v>24</v>
      </c>
      <c r="H4338" s="2">
        <v>3209</v>
      </c>
      <c r="I4338" s="2">
        <v>947843</v>
      </c>
      <c r="J4338" s="2">
        <v>32736</v>
      </c>
      <c r="K4338" s="2">
        <v>850932</v>
      </c>
      <c r="L4338" s="2">
        <v>16965</v>
      </c>
      <c r="M4338" s="2">
        <v>19387</v>
      </c>
      <c r="N4338" s="2">
        <v>83000000</v>
      </c>
    </row>
    <row r="4339" spans="1:14" x14ac:dyDescent="0.3">
      <c r="A4339" s="2" t="s">
        <v>4410</v>
      </c>
      <c r="B4339" s="2" t="s">
        <v>22</v>
      </c>
      <c r="C4339" s="2" t="s">
        <v>39</v>
      </c>
      <c r="D4339" s="2" t="s">
        <v>39</v>
      </c>
      <c r="E4339" s="3">
        <v>44390</v>
      </c>
      <c r="F4339" s="2">
        <v>464</v>
      </c>
      <c r="G4339" s="2">
        <v>117</v>
      </c>
      <c r="H4339" s="2">
        <v>354</v>
      </c>
      <c r="I4339" s="2">
        <v>948307</v>
      </c>
      <c r="J4339" s="2">
        <v>32853</v>
      </c>
      <c r="K4339" s="2">
        <v>851286</v>
      </c>
      <c r="L4339" s="2">
        <v>7424</v>
      </c>
      <c r="M4339" s="2">
        <v>11194</v>
      </c>
      <c r="N4339" s="2">
        <v>1380000000</v>
      </c>
    </row>
    <row r="4340" spans="1:14" x14ac:dyDescent="0.3">
      <c r="A4340" s="2" t="s">
        <v>4411</v>
      </c>
      <c r="B4340" s="2" t="s">
        <v>22</v>
      </c>
      <c r="C4340" s="2" t="s">
        <v>51</v>
      </c>
      <c r="D4340" s="2" t="s">
        <v>111</v>
      </c>
      <c r="E4340" s="3">
        <v>44156</v>
      </c>
      <c r="F4340" s="2">
        <v>1610</v>
      </c>
      <c r="G4340" s="2">
        <v>188</v>
      </c>
      <c r="H4340" s="2">
        <v>2272</v>
      </c>
      <c r="I4340" s="2">
        <v>949917</v>
      </c>
      <c r="J4340" s="2">
        <v>33041</v>
      </c>
      <c r="K4340" s="2">
        <v>853558</v>
      </c>
      <c r="L4340" s="2">
        <v>17710</v>
      </c>
      <c r="M4340" s="2">
        <v>3307</v>
      </c>
      <c r="N4340" s="2">
        <v>1380000000</v>
      </c>
    </row>
    <row r="4341" spans="1:14" x14ac:dyDescent="0.3">
      <c r="A4341" s="2" t="s">
        <v>4412</v>
      </c>
      <c r="B4341" s="2" t="s">
        <v>22</v>
      </c>
      <c r="C4341" s="2" t="s">
        <v>23</v>
      </c>
      <c r="D4341" s="2" t="s">
        <v>126</v>
      </c>
      <c r="E4341" s="3">
        <v>44273</v>
      </c>
      <c r="F4341" s="2">
        <v>612</v>
      </c>
      <c r="G4341" s="2">
        <v>107</v>
      </c>
      <c r="H4341" s="2">
        <v>4709</v>
      </c>
      <c r="I4341" s="2">
        <v>950529</v>
      </c>
      <c r="J4341" s="2">
        <v>33148</v>
      </c>
      <c r="K4341" s="2">
        <v>858267</v>
      </c>
      <c r="L4341" s="2">
        <v>9792</v>
      </c>
      <c r="M4341" s="2">
        <v>8374</v>
      </c>
      <c r="N4341" s="2">
        <v>1380000000</v>
      </c>
    </row>
    <row r="4342" spans="1:14" x14ac:dyDescent="0.3">
      <c r="A4342" s="2" t="s">
        <v>4413</v>
      </c>
      <c r="B4342" s="2" t="s">
        <v>15</v>
      </c>
      <c r="C4342" s="2" t="s">
        <v>16</v>
      </c>
      <c r="D4342" s="2" t="s">
        <v>16</v>
      </c>
      <c r="E4342" s="3">
        <v>43930</v>
      </c>
      <c r="F4342" s="2">
        <v>3212</v>
      </c>
      <c r="G4342" s="2">
        <v>98</v>
      </c>
      <c r="H4342" s="2">
        <v>4194</v>
      </c>
      <c r="I4342" s="2">
        <v>953741</v>
      </c>
      <c r="J4342" s="2">
        <v>33246</v>
      </c>
      <c r="K4342" s="2">
        <v>862461</v>
      </c>
      <c r="L4342" s="2">
        <v>22484</v>
      </c>
      <c r="M4342" s="2">
        <v>16777</v>
      </c>
      <c r="N4342" s="2">
        <v>83000000</v>
      </c>
    </row>
    <row r="4343" spans="1:14" x14ac:dyDescent="0.3">
      <c r="A4343" s="2" t="s">
        <v>4414</v>
      </c>
      <c r="B4343" s="2" t="s">
        <v>22</v>
      </c>
      <c r="C4343" s="2" t="s">
        <v>23</v>
      </c>
      <c r="D4343" s="2" t="s">
        <v>126</v>
      </c>
      <c r="E4343" s="3">
        <v>43889</v>
      </c>
      <c r="F4343" s="2">
        <v>604</v>
      </c>
      <c r="G4343" s="2">
        <v>21</v>
      </c>
      <c r="H4343" s="2">
        <v>4890</v>
      </c>
      <c r="I4343" s="2">
        <v>954345</v>
      </c>
      <c r="J4343" s="2">
        <v>33267</v>
      </c>
      <c r="K4343" s="2">
        <v>867351</v>
      </c>
      <c r="L4343" s="2">
        <v>7248</v>
      </c>
      <c r="M4343" s="2">
        <v>15325</v>
      </c>
      <c r="N4343" s="2">
        <v>1380000000</v>
      </c>
    </row>
    <row r="4344" spans="1:14" x14ac:dyDescent="0.3">
      <c r="A4344" s="2" t="s">
        <v>4415</v>
      </c>
      <c r="B4344" s="2" t="s">
        <v>18</v>
      </c>
      <c r="C4344" s="2" t="s">
        <v>26</v>
      </c>
      <c r="D4344" s="2" t="s">
        <v>27</v>
      </c>
      <c r="E4344" s="3">
        <v>44338</v>
      </c>
      <c r="F4344" s="2">
        <v>620</v>
      </c>
      <c r="G4344" s="2">
        <v>55</v>
      </c>
      <c r="H4344" s="2">
        <v>2438</v>
      </c>
      <c r="I4344" s="2">
        <v>954965</v>
      </c>
      <c r="J4344" s="2">
        <v>33322</v>
      </c>
      <c r="K4344" s="2">
        <v>869789</v>
      </c>
      <c r="L4344" s="2">
        <v>6200</v>
      </c>
      <c r="M4344" s="2">
        <v>2924</v>
      </c>
      <c r="N4344" s="2">
        <v>213000000</v>
      </c>
    </row>
    <row r="4345" spans="1:14" x14ac:dyDescent="0.3">
      <c r="A4345" s="2" t="s">
        <v>4416</v>
      </c>
      <c r="B4345" s="2" t="s">
        <v>18</v>
      </c>
      <c r="C4345" s="2" t="s">
        <v>26</v>
      </c>
      <c r="D4345" s="2" t="s">
        <v>136</v>
      </c>
      <c r="E4345" s="3">
        <v>44088</v>
      </c>
      <c r="F4345" s="2">
        <v>2602</v>
      </c>
      <c r="G4345" s="2">
        <v>148</v>
      </c>
      <c r="H4345" s="2">
        <v>3162</v>
      </c>
      <c r="I4345" s="2">
        <v>957567</v>
      </c>
      <c r="J4345" s="2">
        <v>33470</v>
      </c>
      <c r="K4345" s="2">
        <v>872951</v>
      </c>
      <c r="L4345" s="2">
        <v>18214</v>
      </c>
      <c r="M4345" s="2">
        <v>18152</v>
      </c>
      <c r="N4345" s="2">
        <v>213000000</v>
      </c>
    </row>
    <row r="4346" spans="1:14" x14ac:dyDescent="0.3">
      <c r="A4346" s="2" t="s">
        <v>4417</v>
      </c>
      <c r="B4346" s="2" t="s">
        <v>15</v>
      </c>
      <c r="C4346" s="2" t="s">
        <v>85</v>
      </c>
      <c r="D4346" s="2" t="s">
        <v>85</v>
      </c>
      <c r="E4346" s="3">
        <v>44243</v>
      </c>
      <c r="F4346" s="2">
        <v>2183</v>
      </c>
      <c r="G4346" s="2">
        <v>54</v>
      </c>
      <c r="H4346" s="2">
        <v>3880</v>
      </c>
      <c r="I4346" s="2">
        <v>959750</v>
      </c>
      <c r="J4346" s="2">
        <v>33524</v>
      </c>
      <c r="K4346" s="2">
        <v>876831</v>
      </c>
      <c r="L4346" s="2">
        <v>15281</v>
      </c>
      <c r="M4346" s="2">
        <v>4281</v>
      </c>
      <c r="N4346" s="2">
        <v>83000000</v>
      </c>
    </row>
    <row r="4347" spans="1:14" x14ac:dyDescent="0.3">
      <c r="A4347" s="2" t="s">
        <v>4418</v>
      </c>
      <c r="B4347" s="2" t="s">
        <v>41</v>
      </c>
      <c r="C4347" s="2" t="s">
        <v>67</v>
      </c>
      <c r="D4347" s="2" t="s">
        <v>80</v>
      </c>
      <c r="E4347" s="3">
        <v>44282</v>
      </c>
      <c r="F4347" s="2">
        <v>3800</v>
      </c>
      <c r="G4347" s="2">
        <v>39</v>
      </c>
      <c r="H4347" s="2">
        <v>203</v>
      </c>
      <c r="I4347" s="2">
        <v>963550</v>
      </c>
      <c r="J4347" s="2">
        <v>33563</v>
      </c>
      <c r="K4347" s="2">
        <v>877034</v>
      </c>
      <c r="L4347" s="2">
        <v>64600</v>
      </c>
      <c r="M4347" s="2">
        <v>8280</v>
      </c>
      <c r="N4347" s="2">
        <v>331000000</v>
      </c>
    </row>
    <row r="4348" spans="1:14" x14ac:dyDescent="0.3">
      <c r="A4348" s="2" t="s">
        <v>4419</v>
      </c>
      <c r="B4348" s="2" t="s">
        <v>18</v>
      </c>
      <c r="C4348" s="2" t="s">
        <v>99</v>
      </c>
      <c r="D4348" s="2" t="s">
        <v>100</v>
      </c>
      <c r="E4348" s="3">
        <v>43895</v>
      </c>
      <c r="F4348" s="2">
        <v>155</v>
      </c>
      <c r="G4348" s="2">
        <v>178</v>
      </c>
      <c r="H4348" s="2">
        <v>3965</v>
      </c>
      <c r="I4348" s="2">
        <v>963705</v>
      </c>
      <c r="J4348" s="2">
        <v>33741</v>
      </c>
      <c r="K4348" s="2">
        <v>880999</v>
      </c>
      <c r="L4348" s="2">
        <v>1860</v>
      </c>
      <c r="M4348" s="2">
        <v>16469</v>
      </c>
      <c r="N4348" s="2">
        <v>213000000</v>
      </c>
    </row>
    <row r="4349" spans="1:14" x14ac:dyDescent="0.3">
      <c r="A4349" s="2" t="s">
        <v>4420</v>
      </c>
      <c r="B4349" s="2" t="s">
        <v>35</v>
      </c>
      <c r="C4349" s="2" t="s">
        <v>62</v>
      </c>
      <c r="D4349" s="2" t="s">
        <v>63</v>
      </c>
      <c r="E4349" s="3">
        <v>44425</v>
      </c>
      <c r="F4349" s="2">
        <v>3353</v>
      </c>
      <c r="G4349" s="2">
        <v>149</v>
      </c>
      <c r="H4349" s="2">
        <v>1773</v>
      </c>
      <c r="I4349" s="2">
        <v>967058</v>
      </c>
      <c r="J4349" s="2">
        <v>33890</v>
      </c>
      <c r="K4349" s="2">
        <v>882772</v>
      </c>
      <c r="L4349" s="2">
        <v>33530</v>
      </c>
      <c r="M4349" s="2">
        <v>3687</v>
      </c>
      <c r="N4349" s="2">
        <v>68000000</v>
      </c>
    </row>
    <row r="4350" spans="1:14" x14ac:dyDescent="0.3">
      <c r="A4350" s="2" t="s">
        <v>4421</v>
      </c>
      <c r="B4350" s="2" t="s">
        <v>18</v>
      </c>
      <c r="C4350" s="2" t="s">
        <v>82</v>
      </c>
      <c r="D4350" s="2" t="s">
        <v>131</v>
      </c>
      <c r="E4350" s="3">
        <v>43984</v>
      </c>
      <c r="F4350" s="2">
        <v>3911</v>
      </c>
      <c r="G4350" s="2">
        <v>155</v>
      </c>
      <c r="H4350" s="2">
        <v>608</v>
      </c>
      <c r="I4350" s="2">
        <v>970969</v>
      </c>
      <c r="J4350" s="2">
        <v>34045</v>
      </c>
      <c r="K4350" s="2">
        <v>883380</v>
      </c>
      <c r="L4350" s="2">
        <v>23466</v>
      </c>
      <c r="M4350" s="2">
        <v>15981</v>
      </c>
      <c r="N4350" s="2">
        <v>213000000</v>
      </c>
    </row>
    <row r="4351" spans="1:14" x14ac:dyDescent="0.3">
      <c r="A4351" s="2" t="s">
        <v>4422</v>
      </c>
      <c r="B4351" s="2" t="s">
        <v>35</v>
      </c>
      <c r="C4351" s="2" t="s">
        <v>54</v>
      </c>
      <c r="D4351" s="2" t="s">
        <v>60</v>
      </c>
      <c r="E4351" s="3">
        <v>44096</v>
      </c>
      <c r="F4351" s="2">
        <v>2917</v>
      </c>
      <c r="G4351" s="2">
        <v>120</v>
      </c>
      <c r="H4351" s="2">
        <v>2680</v>
      </c>
      <c r="I4351" s="2">
        <v>973886</v>
      </c>
      <c r="J4351" s="2">
        <v>34165</v>
      </c>
      <c r="K4351" s="2">
        <v>886060</v>
      </c>
      <c r="L4351" s="2">
        <v>20419</v>
      </c>
      <c r="M4351" s="2">
        <v>119</v>
      </c>
      <c r="N4351" s="2">
        <v>68000000</v>
      </c>
    </row>
    <row r="4352" spans="1:14" x14ac:dyDescent="0.3">
      <c r="A4352" s="2" t="s">
        <v>4423</v>
      </c>
      <c r="B4352" s="2" t="s">
        <v>15</v>
      </c>
      <c r="C4352" s="2" t="s">
        <v>16</v>
      </c>
      <c r="D4352" s="2" t="s">
        <v>16</v>
      </c>
      <c r="E4352" s="3">
        <v>43909</v>
      </c>
      <c r="F4352" s="2">
        <v>3117</v>
      </c>
      <c r="G4352" s="2">
        <v>3</v>
      </c>
      <c r="H4352" s="2">
        <v>1140</v>
      </c>
      <c r="I4352" s="2">
        <v>977003</v>
      </c>
      <c r="J4352" s="2">
        <v>34168</v>
      </c>
      <c r="K4352" s="2">
        <v>887200</v>
      </c>
      <c r="L4352" s="2">
        <v>49872</v>
      </c>
      <c r="M4352" s="2">
        <v>8279</v>
      </c>
      <c r="N4352" s="2">
        <v>83000000</v>
      </c>
    </row>
    <row r="4353" spans="1:14" x14ac:dyDescent="0.3">
      <c r="A4353" s="2" t="s">
        <v>4424</v>
      </c>
      <c r="B4353" s="2" t="s">
        <v>41</v>
      </c>
      <c r="C4353" s="2" t="s">
        <v>67</v>
      </c>
      <c r="D4353" s="2" t="s">
        <v>80</v>
      </c>
      <c r="E4353" s="3">
        <v>44145</v>
      </c>
      <c r="F4353" s="2">
        <v>2715</v>
      </c>
      <c r="G4353" s="2">
        <v>25</v>
      </c>
      <c r="H4353" s="2">
        <v>4161</v>
      </c>
      <c r="I4353" s="2">
        <v>979718</v>
      </c>
      <c r="J4353" s="2">
        <v>34193</v>
      </c>
      <c r="K4353" s="2">
        <v>891361</v>
      </c>
      <c r="L4353" s="2">
        <v>51585</v>
      </c>
      <c r="M4353" s="2">
        <v>9370</v>
      </c>
      <c r="N4353" s="2">
        <v>331000000</v>
      </c>
    </row>
    <row r="4354" spans="1:14" x14ac:dyDescent="0.3">
      <c r="A4354" s="2" t="s">
        <v>4425</v>
      </c>
      <c r="B4354" s="2" t="s">
        <v>35</v>
      </c>
      <c r="C4354" s="2" t="s">
        <v>36</v>
      </c>
      <c r="D4354" s="2" t="s">
        <v>93</v>
      </c>
      <c r="E4354" s="3">
        <v>44492</v>
      </c>
      <c r="F4354" s="2">
        <v>4339</v>
      </c>
      <c r="G4354" s="2">
        <v>111</v>
      </c>
      <c r="H4354" s="2">
        <v>2178</v>
      </c>
      <c r="I4354" s="2">
        <v>984057</v>
      </c>
      <c r="J4354" s="2">
        <v>34304</v>
      </c>
      <c r="K4354" s="2">
        <v>893539</v>
      </c>
      <c r="L4354" s="2">
        <v>43390</v>
      </c>
      <c r="M4354" s="2">
        <v>17295</v>
      </c>
      <c r="N4354" s="2">
        <v>68000000</v>
      </c>
    </row>
    <row r="4355" spans="1:14" x14ac:dyDescent="0.3">
      <c r="A4355" s="2" t="s">
        <v>4426</v>
      </c>
      <c r="B4355" s="2" t="s">
        <v>35</v>
      </c>
      <c r="C4355" s="2" t="s">
        <v>36</v>
      </c>
      <c r="D4355" s="2" t="s">
        <v>93</v>
      </c>
      <c r="E4355" s="3">
        <v>44390</v>
      </c>
      <c r="F4355" s="2">
        <v>449</v>
      </c>
      <c r="G4355" s="2">
        <v>112</v>
      </c>
      <c r="H4355" s="2">
        <v>4874</v>
      </c>
      <c r="I4355" s="2">
        <v>984506</v>
      </c>
      <c r="J4355" s="2">
        <v>34416</v>
      </c>
      <c r="K4355" s="2">
        <v>898413</v>
      </c>
      <c r="L4355" s="2">
        <v>8082</v>
      </c>
      <c r="M4355" s="2">
        <v>3365</v>
      </c>
      <c r="N4355" s="2">
        <v>68000000</v>
      </c>
    </row>
    <row r="4356" spans="1:14" x14ac:dyDescent="0.3">
      <c r="A4356" s="2" t="s">
        <v>4427</v>
      </c>
      <c r="B4356" s="2" t="s">
        <v>18</v>
      </c>
      <c r="C4356" s="2" t="s">
        <v>26</v>
      </c>
      <c r="D4356" s="2" t="s">
        <v>27</v>
      </c>
      <c r="E4356" s="3">
        <v>44078</v>
      </c>
      <c r="F4356" s="2">
        <v>4849</v>
      </c>
      <c r="G4356" s="2">
        <v>187</v>
      </c>
      <c r="H4356" s="2">
        <v>4996</v>
      </c>
      <c r="I4356" s="2">
        <v>989355</v>
      </c>
      <c r="J4356" s="2">
        <v>34603</v>
      </c>
      <c r="K4356" s="2">
        <v>3409</v>
      </c>
      <c r="L4356" s="2">
        <v>87282</v>
      </c>
      <c r="M4356" s="2">
        <v>12648</v>
      </c>
      <c r="N4356" s="2">
        <v>213000000</v>
      </c>
    </row>
    <row r="4357" spans="1:14" x14ac:dyDescent="0.3">
      <c r="A4357" s="2" t="s">
        <v>4428</v>
      </c>
      <c r="B4357" s="2" t="s">
        <v>35</v>
      </c>
      <c r="C4357" s="2" t="s">
        <v>36</v>
      </c>
      <c r="D4357" s="2" t="s">
        <v>37</v>
      </c>
      <c r="E4357" s="3">
        <v>44440</v>
      </c>
      <c r="F4357" s="2">
        <v>4501</v>
      </c>
      <c r="G4357" s="2">
        <v>22</v>
      </c>
      <c r="H4357" s="2">
        <v>4923</v>
      </c>
      <c r="I4357" s="2">
        <v>993856</v>
      </c>
      <c r="J4357" s="2">
        <v>34625</v>
      </c>
      <c r="K4357" s="2">
        <v>8332</v>
      </c>
      <c r="L4357" s="2">
        <v>49511</v>
      </c>
      <c r="M4357" s="2">
        <v>8116</v>
      </c>
      <c r="N4357" s="2">
        <v>68000000</v>
      </c>
    </row>
    <row r="4358" spans="1:14" x14ac:dyDescent="0.3">
      <c r="A4358" s="2" t="s">
        <v>4429</v>
      </c>
      <c r="B4358" s="2" t="s">
        <v>15</v>
      </c>
      <c r="C4358" s="2" t="s">
        <v>16</v>
      </c>
      <c r="D4358" s="2" t="s">
        <v>16</v>
      </c>
      <c r="E4358" s="3">
        <v>44244</v>
      </c>
      <c r="F4358" s="2">
        <v>3961</v>
      </c>
      <c r="G4358" s="2">
        <v>168</v>
      </c>
      <c r="H4358" s="2">
        <v>738</v>
      </c>
      <c r="I4358" s="2">
        <v>997817</v>
      </c>
      <c r="J4358" s="2">
        <v>34793</v>
      </c>
      <c r="K4358" s="2">
        <v>9070</v>
      </c>
      <c r="L4358" s="2">
        <v>31688</v>
      </c>
      <c r="M4358" s="2">
        <v>18966</v>
      </c>
      <c r="N4358" s="2">
        <v>83000000</v>
      </c>
    </row>
    <row r="4359" spans="1:14" x14ac:dyDescent="0.3">
      <c r="A4359" s="2" t="s">
        <v>4430</v>
      </c>
      <c r="B4359" s="2" t="s">
        <v>15</v>
      </c>
      <c r="C4359" s="2" t="s">
        <v>16</v>
      </c>
      <c r="D4359" s="2" t="s">
        <v>16</v>
      </c>
      <c r="E4359" s="3">
        <v>43855</v>
      </c>
      <c r="F4359" s="2">
        <v>1069</v>
      </c>
      <c r="G4359" s="2">
        <v>57</v>
      </c>
      <c r="H4359" s="2">
        <v>2700</v>
      </c>
      <c r="I4359" s="2">
        <v>998886</v>
      </c>
      <c r="J4359" s="2">
        <v>34850</v>
      </c>
      <c r="K4359" s="2">
        <v>11770</v>
      </c>
      <c r="L4359" s="2">
        <v>12828</v>
      </c>
      <c r="M4359" s="2">
        <v>4791</v>
      </c>
      <c r="N4359" s="2">
        <v>83000000</v>
      </c>
    </row>
    <row r="4360" spans="1:14" x14ac:dyDescent="0.3">
      <c r="A4360" s="2" t="s">
        <v>4431</v>
      </c>
      <c r="B4360" s="2" t="s">
        <v>15</v>
      </c>
      <c r="C4360" s="2" t="s">
        <v>168</v>
      </c>
      <c r="D4360" s="2" t="s">
        <v>169</v>
      </c>
      <c r="E4360" s="3">
        <v>44114</v>
      </c>
      <c r="F4360" s="2">
        <v>4017</v>
      </c>
      <c r="G4360" s="2">
        <v>7</v>
      </c>
      <c r="H4360" s="2">
        <v>3723</v>
      </c>
      <c r="I4360" s="2">
        <v>2903</v>
      </c>
      <c r="J4360" s="2">
        <v>34857</v>
      </c>
      <c r="K4360" s="2">
        <v>15493</v>
      </c>
      <c r="L4360" s="2">
        <v>28119</v>
      </c>
      <c r="M4360" s="2">
        <v>18126</v>
      </c>
      <c r="N4360" s="2">
        <v>83000000</v>
      </c>
    </row>
    <row r="4361" spans="1:14" x14ac:dyDescent="0.3">
      <c r="A4361" s="2" t="s">
        <v>4432</v>
      </c>
      <c r="B4361" s="2" t="s">
        <v>18</v>
      </c>
      <c r="C4361" s="2" t="s">
        <v>82</v>
      </c>
      <c r="D4361" s="2" t="s">
        <v>83</v>
      </c>
      <c r="E4361" s="3">
        <v>44279</v>
      </c>
      <c r="F4361" s="2">
        <v>4844</v>
      </c>
      <c r="G4361" s="2">
        <v>115</v>
      </c>
      <c r="H4361" s="2">
        <v>657</v>
      </c>
      <c r="I4361" s="2">
        <v>7747</v>
      </c>
      <c r="J4361" s="2">
        <v>34972</v>
      </c>
      <c r="K4361" s="2">
        <v>16150</v>
      </c>
      <c r="L4361" s="2">
        <v>87192</v>
      </c>
      <c r="M4361" s="2">
        <v>734</v>
      </c>
      <c r="N4361" s="2">
        <v>213000000</v>
      </c>
    </row>
    <row r="4362" spans="1:14" x14ac:dyDescent="0.3">
      <c r="A4362" s="2" t="s">
        <v>4433</v>
      </c>
      <c r="B4362" s="2" t="s">
        <v>41</v>
      </c>
      <c r="C4362" s="2" t="s">
        <v>42</v>
      </c>
      <c r="D4362" s="2" t="s">
        <v>43</v>
      </c>
      <c r="E4362" s="3">
        <v>44131</v>
      </c>
      <c r="F4362" s="2">
        <v>3591</v>
      </c>
      <c r="G4362" s="2">
        <v>50</v>
      </c>
      <c r="H4362" s="2">
        <v>2726</v>
      </c>
      <c r="I4362" s="2">
        <v>11338</v>
      </c>
      <c r="J4362" s="2">
        <v>35022</v>
      </c>
      <c r="K4362" s="2">
        <v>18876</v>
      </c>
      <c r="L4362" s="2">
        <v>35910</v>
      </c>
      <c r="M4362" s="2">
        <v>11351</v>
      </c>
      <c r="N4362" s="2">
        <v>331000000</v>
      </c>
    </row>
    <row r="4363" spans="1:14" x14ac:dyDescent="0.3">
      <c r="A4363" s="2" t="s">
        <v>4434</v>
      </c>
      <c r="B4363" s="2" t="s">
        <v>18</v>
      </c>
      <c r="C4363" s="2" t="s">
        <v>82</v>
      </c>
      <c r="D4363" s="2" t="s">
        <v>83</v>
      </c>
      <c r="E4363" s="3">
        <v>43898</v>
      </c>
      <c r="F4363" s="2">
        <v>2819</v>
      </c>
      <c r="G4363" s="2">
        <v>188</v>
      </c>
      <c r="H4363" s="2">
        <v>1109</v>
      </c>
      <c r="I4363" s="2">
        <v>14157</v>
      </c>
      <c r="J4363" s="2">
        <v>35210</v>
      </c>
      <c r="K4363" s="2">
        <v>19985</v>
      </c>
      <c r="L4363" s="2">
        <v>31009</v>
      </c>
      <c r="M4363" s="2">
        <v>52</v>
      </c>
      <c r="N4363" s="2">
        <v>213000000</v>
      </c>
    </row>
    <row r="4364" spans="1:14" x14ac:dyDescent="0.3">
      <c r="A4364" s="2" t="s">
        <v>4435</v>
      </c>
      <c r="B4364" s="2" t="s">
        <v>15</v>
      </c>
      <c r="C4364" s="2" t="s">
        <v>85</v>
      </c>
      <c r="D4364" s="2" t="s">
        <v>85</v>
      </c>
      <c r="E4364" s="3">
        <v>43837</v>
      </c>
      <c r="F4364" s="2">
        <v>2285</v>
      </c>
      <c r="G4364" s="2">
        <v>0</v>
      </c>
      <c r="H4364" s="2">
        <v>3212</v>
      </c>
      <c r="I4364" s="2">
        <v>16442</v>
      </c>
      <c r="J4364" s="2">
        <v>35210</v>
      </c>
      <c r="K4364" s="2">
        <v>23197</v>
      </c>
      <c r="L4364" s="2">
        <v>27420</v>
      </c>
      <c r="M4364" s="2">
        <v>18121</v>
      </c>
      <c r="N4364" s="2">
        <v>83000000</v>
      </c>
    </row>
    <row r="4365" spans="1:14" x14ac:dyDescent="0.3">
      <c r="A4365" s="2" t="s">
        <v>4436</v>
      </c>
      <c r="B4365" s="2" t="s">
        <v>18</v>
      </c>
      <c r="C4365" s="2" t="s">
        <v>19</v>
      </c>
      <c r="D4365" s="2" t="s">
        <v>115</v>
      </c>
      <c r="E4365" s="3">
        <v>43967</v>
      </c>
      <c r="F4365" s="2">
        <v>2035</v>
      </c>
      <c r="G4365" s="2">
        <v>119</v>
      </c>
      <c r="H4365" s="2">
        <v>2164</v>
      </c>
      <c r="I4365" s="2">
        <v>18477</v>
      </c>
      <c r="J4365" s="2">
        <v>35329</v>
      </c>
      <c r="K4365" s="2">
        <v>25361</v>
      </c>
      <c r="L4365" s="2">
        <v>30525</v>
      </c>
      <c r="M4365" s="2">
        <v>14018</v>
      </c>
      <c r="N4365" s="2">
        <v>213000000</v>
      </c>
    </row>
    <row r="4366" spans="1:14" x14ac:dyDescent="0.3">
      <c r="A4366" s="2" t="s">
        <v>4437</v>
      </c>
      <c r="B4366" s="2" t="s">
        <v>15</v>
      </c>
      <c r="C4366" s="2" t="s">
        <v>168</v>
      </c>
      <c r="D4366" s="2" t="s">
        <v>268</v>
      </c>
      <c r="E4366" s="3">
        <v>43994</v>
      </c>
      <c r="F4366" s="2">
        <v>1190</v>
      </c>
      <c r="G4366" s="2">
        <v>29</v>
      </c>
      <c r="H4366" s="2">
        <v>146</v>
      </c>
      <c r="I4366" s="2">
        <v>19667</v>
      </c>
      <c r="J4366" s="2">
        <v>35358</v>
      </c>
      <c r="K4366" s="2">
        <v>25507</v>
      </c>
      <c r="L4366" s="2">
        <v>22610</v>
      </c>
      <c r="M4366" s="2">
        <v>3996</v>
      </c>
      <c r="N4366" s="2">
        <v>83000000</v>
      </c>
    </row>
    <row r="4367" spans="1:14" x14ac:dyDescent="0.3">
      <c r="A4367" s="2" t="s">
        <v>4438</v>
      </c>
      <c r="B4367" s="2" t="s">
        <v>22</v>
      </c>
      <c r="C4367" s="2" t="s">
        <v>51</v>
      </c>
      <c r="D4367" s="2" t="s">
        <v>111</v>
      </c>
      <c r="E4367" s="3">
        <v>43913</v>
      </c>
      <c r="F4367" s="2">
        <v>1399</v>
      </c>
      <c r="G4367" s="2">
        <v>16</v>
      </c>
      <c r="H4367" s="2">
        <v>4055</v>
      </c>
      <c r="I4367" s="2">
        <v>21066</v>
      </c>
      <c r="J4367" s="2">
        <v>35374</v>
      </c>
      <c r="K4367" s="2">
        <v>29562</v>
      </c>
      <c r="L4367" s="2">
        <v>11192</v>
      </c>
      <c r="M4367" s="2">
        <v>18348</v>
      </c>
      <c r="N4367" s="2">
        <v>1380000000</v>
      </c>
    </row>
    <row r="4368" spans="1:14" x14ac:dyDescent="0.3">
      <c r="A4368" s="2" t="s">
        <v>4439</v>
      </c>
      <c r="B4368" s="2" t="s">
        <v>22</v>
      </c>
      <c r="C4368" s="2" t="s">
        <v>23</v>
      </c>
      <c r="D4368" s="2" t="s">
        <v>24</v>
      </c>
      <c r="E4368" s="3">
        <v>44480</v>
      </c>
      <c r="F4368" s="2">
        <v>3740</v>
      </c>
      <c r="G4368" s="2">
        <v>150</v>
      </c>
      <c r="H4368" s="2">
        <v>4631</v>
      </c>
      <c r="I4368" s="2">
        <v>24806</v>
      </c>
      <c r="J4368" s="2">
        <v>35524</v>
      </c>
      <c r="K4368" s="2">
        <v>34193</v>
      </c>
      <c r="L4368" s="2">
        <v>33660</v>
      </c>
      <c r="M4368" s="2">
        <v>4968</v>
      </c>
      <c r="N4368" s="2">
        <v>1380000000</v>
      </c>
    </row>
    <row r="4369" spans="1:14" x14ac:dyDescent="0.3">
      <c r="A4369" s="2" t="s">
        <v>4440</v>
      </c>
      <c r="B4369" s="2" t="s">
        <v>35</v>
      </c>
      <c r="C4369" s="2" t="s">
        <v>36</v>
      </c>
      <c r="D4369" s="2" t="s">
        <v>37</v>
      </c>
      <c r="E4369" s="3">
        <v>44250</v>
      </c>
      <c r="F4369" s="2">
        <v>2248</v>
      </c>
      <c r="G4369" s="2">
        <v>101</v>
      </c>
      <c r="H4369" s="2">
        <v>3229</v>
      </c>
      <c r="I4369" s="2">
        <v>27054</v>
      </c>
      <c r="J4369" s="2">
        <v>35625</v>
      </c>
      <c r="K4369" s="2">
        <v>37422</v>
      </c>
      <c r="L4369" s="2">
        <v>22480</v>
      </c>
      <c r="M4369" s="2">
        <v>11061</v>
      </c>
      <c r="N4369" s="2">
        <v>68000000</v>
      </c>
    </row>
    <row r="4370" spans="1:14" x14ac:dyDescent="0.3">
      <c r="A4370" s="2" t="s">
        <v>4441</v>
      </c>
      <c r="B4370" s="2" t="s">
        <v>41</v>
      </c>
      <c r="C4370" s="2" t="s">
        <v>42</v>
      </c>
      <c r="D4370" s="2" t="s">
        <v>43</v>
      </c>
      <c r="E4370" s="3">
        <v>43903</v>
      </c>
      <c r="F4370" s="2">
        <v>2793</v>
      </c>
      <c r="G4370" s="2">
        <v>121</v>
      </c>
      <c r="H4370" s="2">
        <v>4514</v>
      </c>
      <c r="I4370" s="2">
        <v>29847</v>
      </c>
      <c r="J4370" s="2">
        <v>35746</v>
      </c>
      <c r="K4370" s="2">
        <v>41936</v>
      </c>
      <c r="L4370" s="2">
        <v>13965</v>
      </c>
      <c r="M4370" s="2">
        <v>13555</v>
      </c>
      <c r="N4370" s="2">
        <v>331000000</v>
      </c>
    </row>
    <row r="4371" spans="1:14" x14ac:dyDescent="0.3">
      <c r="A4371" s="2" t="s">
        <v>4442</v>
      </c>
      <c r="B4371" s="2" t="s">
        <v>22</v>
      </c>
      <c r="C4371" s="2" t="s">
        <v>39</v>
      </c>
      <c r="D4371" s="2" t="s">
        <v>39</v>
      </c>
      <c r="E4371" s="3">
        <v>44067</v>
      </c>
      <c r="F4371" s="2">
        <v>723</v>
      </c>
      <c r="G4371" s="2">
        <v>151</v>
      </c>
      <c r="H4371" s="2">
        <v>2618</v>
      </c>
      <c r="I4371" s="2">
        <v>30570</v>
      </c>
      <c r="J4371" s="2">
        <v>35897</v>
      </c>
      <c r="K4371" s="2">
        <v>44554</v>
      </c>
      <c r="L4371" s="2">
        <v>11568</v>
      </c>
      <c r="M4371" s="2">
        <v>4733</v>
      </c>
      <c r="N4371" s="2">
        <v>1380000000</v>
      </c>
    </row>
    <row r="4372" spans="1:14" x14ac:dyDescent="0.3">
      <c r="A4372" s="2" t="s">
        <v>4443</v>
      </c>
      <c r="B4372" s="2" t="s">
        <v>15</v>
      </c>
      <c r="C4372" s="2" t="s">
        <v>29</v>
      </c>
      <c r="D4372" s="2" t="s">
        <v>102</v>
      </c>
      <c r="E4372" s="3">
        <v>43876</v>
      </c>
      <c r="F4372" s="2">
        <v>1441</v>
      </c>
      <c r="G4372" s="2">
        <v>85</v>
      </c>
      <c r="H4372" s="2">
        <v>3600</v>
      </c>
      <c r="I4372" s="2">
        <v>32011</v>
      </c>
      <c r="J4372" s="2">
        <v>35982</v>
      </c>
      <c r="K4372" s="2">
        <v>48154</v>
      </c>
      <c r="L4372" s="2">
        <v>18733</v>
      </c>
      <c r="M4372" s="2">
        <v>8904</v>
      </c>
      <c r="N4372" s="2">
        <v>83000000</v>
      </c>
    </row>
    <row r="4373" spans="1:14" x14ac:dyDescent="0.3">
      <c r="A4373" s="2" t="s">
        <v>4444</v>
      </c>
      <c r="B4373" s="2" t="s">
        <v>18</v>
      </c>
      <c r="C4373" s="2" t="s">
        <v>19</v>
      </c>
      <c r="D4373" s="2" t="s">
        <v>20</v>
      </c>
      <c r="E4373" s="3">
        <v>44448</v>
      </c>
      <c r="F4373" s="2">
        <v>4820</v>
      </c>
      <c r="G4373" s="2">
        <v>68</v>
      </c>
      <c r="H4373" s="2">
        <v>3375</v>
      </c>
      <c r="I4373" s="2">
        <v>36831</v>
      </c>
      <c r="J4373" s="2">
        <v>36050</v>
      </c>
      <c r="K4373" s="2">
        <v>51529</v>
      </c>
      <c r="L4373" s="2">
        <v>33740</v>
      </c>
      <c r="M4373" s="2">
        <v>12339</v>
      </c>
      <c r="N4373" s="2">
        <v>213000000</v>
      </c>
    </row>
    <row r="4374" spans="1:14" x14ac:dyDescent="0.3">
      <c r="A4374" s="2" t="s">
        <v>4445</v>
      </c>
      <c r="B4374" s="2" t="s">
        <v>18</v>
      </c>
      <c r="C4374" s="2" t="s">
        <v>26</v>
      </c>
      <c r="D4374" s="2" t="s">
        <v>27</v>
      </c>
      <c r="E4374" s="3">
        <v>44092</v>
      </c>
      <c r="F4374" s="2">
        <v>86</v>
      </c>
      <c r="G4374" s="2">
        <v>88</v>
      </c>
      <c r="H4374" s="2">
        <v>3638</v>
      </c>
      <c r="I4374" s="2">
        <v>36917</v>
      </c>
      <c r="J4374" s="2">
        <v>36138</v>
      </c>
      <c r="K4374" s="2">
        <v>55167</v>
      </c>
      <c r="L4374" s="2">
        <v>516</v>
      </c>
      <c r="M4374" s="2">
        <v>6127</v>
      </c>
      <c r="N4374" s="2">
        <v>213000000</v>
      </c>
    </row>
    <row r="4375" spans="1:14" x14ac:dyDescent="0.3">
      <c r="A4375" s="2" t="s">
        <v>4446</v>
      </c>
      <c r="B4375" s="2" t="s">
        <v>35</v>
      </c>
      <c r="C4375" s="2" t="s">
        <v>87</v>
      </c>
      <c r="D4375" s="2" t="s">
        <v>120</v>
      </c>
      <c r="E4375" s="3">
        <v>44006</v>
      </c>
      <c r="F4375" s="2">
        <v>4149</v>
      </c>
      <c r="G4375" s="2">
        <v>179</v>
      </c>
      <c r="H4375" s="2">
        <v>2317</v>
      </c>
      <c r="I4375" s="2">
        <v>41066</v>
      </c>
      <c r="J4375" s="2">
        <v>36317</v>
      </c>
      <c r="K4375" s="2">
        <v>57484</v>
      </c>
      <c r="L4375" s="2">
        <v>62235</v>
      </c>
      <c r="M4375" s="2">
        <v>12689</v>
      </c>
      <c r="N4375" s="2">
        <v>68000000</v>
      </c>
    </row>
    <row r="4376" spans="1:14" x14ac:dyDescent="0.3">
      <c r="A4376" s="2" t="s">
        <v>4447</v>
      </c>
      <c r="B4376" s="2" t="s">
        <v>18</v>
      </c>
      <c r="C4376" s="2" t="s">
        <v>19</v>
      </c>
      <c r="D4376" s="2" t="s">
        <v>20</v>
      </c>
      <c r="E4376" s="3">
        <v>43996</v>
      </c>
      <c r="F4376" s="2">
        <v>1751</v>
      </c>
      <c r="G4376" s="2">
        <v>70</v>
      </c>
      <c r="H4376" s="2">
        <v>921</v>
      </c>
      <c r="I4376" s="2">
        <v>42817</v>
      </c>
      <c r="J4376" s="2">
        <v>36387</v>
      </c>
      <c r="K4376" s="2">
        <v>58405</v>
      </c>
      <c r="L4376" s="2">
        <v>19261</v>
      </c>
      <c r="M4376" s="2">
        <v>5842</v>
      </c>
      <c r="N4376" s="2">
        <v>213000000</v>
      </c>
    </row>
    <row r="4377" spans="1:14" x14ac:dyDescent="0.3">
      <c r="A4377" s="2" t="s">
        <v>4448</v>
      </c>
      <c r="B4377" s="2" t="s">
        <v>22</v>
      </c>
      <c r="C4377" s="2" t="s">
        <v>23</v>
      </c>
      <c r="D4377" s="2" t="s">
        <v>126</v>
      </c>
      <c r="E4377" s="3">
        <v>44487</v>
      </c>
      <c r="F4377" s="2">
        <v>3420</v>
      </c>
      <c r="G4377" s="2">
        <v>57</v>
      </c>
      <c r="H4377" s="2">
        <v>4787</v>
      </c>
      <c r="I4377" s="2">
        <v>46237</v>
      </c>
      <c r="J4377" s="2">
        <v>36444</v>
      </c>
      <c r="K4377" s="2">
        <v>63192</v>
      </c>
      <c r="L4377" s="2">
        <v>51300</v>
      </c>
      <c r="M4377" s="2">
        <v>7280</v>
      </c>
      <c r="N4377" s="2">
        <v>1380000000</v>
      </c>
    </row>
    <row r="4378" spans="1:14" x14ac:dyDescent="0.3">
      <c r="A4378" s="2" t="s">
        <v>4449</v>
      </c>
      <c r="B4378" s="2" t="s">
        <v>18</v>
      </c>
      <c r="C4378" s="2" t="s">
        <v>99</v>
      </c>
      <c r="D4378" s="2" t="s">
        <v>100</v>
      </c>
      <c r="E4378" s="3">
        <v>44200</v>
      </c>
      <c r="F4378" s="2">
        <v>4837</v>
      </c>
      <c r="G4378" s="2">
        <v>149</v>
      </c>
      <c r="H4378" s="2">
        <v>4907</v>
      </c>
      <c r="I4378" s="2">
        <v>51074</v>
      </c>
      <c r="J4378" s="2">
        <v>36593</v>
      </c>
      <c r="K4378" s="2">
        <v>68099</v>
      </c>
      <c r="L4378" s="2">
        <v>72555</v>
      </c>
      <c r="M4378" s="2">
        <v>14558</v>
      </c>
      <c r="N4378" s="2">
        <v>213000000</v>
      </c>
    </row>
    <row r="4379" spans="1:14" x14ac:dyDescent="0.3">
      <c r="A4379" s="2" t="s">
        <v>4450</v>
      </c>
      <c r="B4379" s="2" t="s">
        <v>22</v>
      </c>
      <c r="C4379" s="2" t="s">
        <v>39</v>
      </c>
      <c r="D4379" s="2" t="s">
        <v>39</v>
      </c>
      <c r="E4379" s="3">
        <v>43884</v>
      </c>
      <c r="F4379" s="2">
        <v>2483</v>
      </c>
      <c r="G4379" s="2">
        <v>58</v>
      </c>
      <c r="H4379" s="2">
        <v>3539</v>
      </c>
      <c r="I4379" s="2">
        <v>53557</v>
      </c>
      <c r="J4379" s="2">
        <v>36651</v>
      </c>
      <c r="K4379" s="2">
        <v>71638</v>
      </c>
      <c r="L4379" s="2">
        <v>44694</v>
      </c>
      <c r="M4379" s="2">
        <v>10209</v>
      </c>
      <c r="N4379" s="2">
        <v>1380000000</v>
      </c>
    </row>
    <row r="4380" spans="1:14" x14ac:dyDescent="0.3">
      <c r="A4380" s="2" t="s">
        <v>4451</v>
      </c>
      <c r="B4380" s="2" t="s">
        <v>22</v>
      </c>
      <c r="C4380" s="2" t="s">
        <v>23</v>
      </c>
      <c r="D4380" s="2" t="s">
        <v>24</v>
      </c>
      <c r="E4380" s="3">
        <v>44520</v>
      </c>
      <c r="F4380" s="2">
        <v>3212</v>
      </c>
      <c r="G4380" s="2">
        <v>171</v>
      </c>
      <c r="H4380" s="2">
        <v>3890</v>
      </c>
      <c r="I4380" s="2">
        <v>56769</v>
      </c>
      <c r="J4380" s="2">
        <v>36822</v>
      </c>
      <c r="K4380" s="2">
        <v>75528</v>
      </c>
      <c r="L4380" s="2">
        <v>25696</v>
      </c>
      <c r="M4380" s="2">
        <v>6328</v>
      </c>
      <c r="N4380" s="2">
        <v>1380000000</v>
      </c>
    </row>
    <row r="4381" spans="1:14" x14ac:dyDescent="0.3">
      <c r="A4381" s="2" t="s">
        <v>4452</v>
      </c>
      <c r="B4381" s="2" t="s">
        <v>41</v>
      </c>
      <c r="C4381" s="2" t="s">
        <v>67</v>
      </c>
      <c r="D4381" s="2" t="s">
        <v>80</v>
      </c>
      <c r="E4381" s="3">
        <v>44249</v>
      </c>
      <c r="F4381" s="2">
        <v>3922</v>
      </c>
      <c r="G4381" s="2">
        <v>36</v>
      </c>
      <c r="H4381" s="2">
        <v>4337</v>
      </c>
      <c r="I4381" s="2">
        <v>60691</v>
      </c>
      <c r="J4381" s="2">
        <v>36858</v>
      </c>
      <c r="K4381" s="2">
        <v>79865</v>
      </c>
      <c r="L4381" s="2">
        <v>31376</v>
      </c>
      <c r="M4381" s="2">
        <v>4491</v>
      </c>
      <c r="N4381" s="2">
        <v>331000000</v>
      </c>
    </row>
    <row r="4382" spans="1:14" x14ac:dyDescent="0.3">
      <c r="A4382" s="2" t="s">
        <v>4453</v>
      </c>
      <c r="B4382" s="2" t="s">
        <v>35</v>
      </c>
      <c r="C4382" s="2" t="s">
        <v>36</v>
      </c>
      <c r="D4382" s="2" t="s">
        <v>37</v>
      </c>
      <c r="E4382" s="3">
        <v>44337</v>
      </c>
      <c r="F4382" s="2">
        <v>2489</v>
      </c>
      <c r="G4382" s="2">
        <v>161</v>
      </c>
      <c r="H4382" s="2">
        <v>4029</v>
      </c>
      <c r="I4382" s="2">
        <v>63180</v>
      </c>
      <c r="J4382" s="2">
        <v>37019</v>
      </c>
      <c r="K4382" s="2">
        <v>83894</v>
      </c>
      <c r="L4382" s="2">
        <v>34846</v>
      </c>
      <c r="M4382" s="2">
        <v>10552</v>
      </c>
      <c r="N4382" s="2">
        <v>68000000</v>
      </c>
    </row>
    <row r="4383" spans="1:14" x14ac:dyDescent="0.3">
      <c r="A4383" s="2" t="s">
        <v>4454</v>
      </c>
      <c r="B4383" s="2" t="s">
        <v>15</v>
      </c>
      <c r="C4383" s="2" t="s">
        <v>29</v>
      </c>
      <c r="D4383" s="2" t="s">
        <v>30</v>
      </c>
      <c r="E4383" s="3">
        <v>44171</v>
      </c>
      <c r="F4383" s="2">
        <v>1486</v>
      </c>
      <c r="G4383" s="2">
        <v>99</v>
      </c>
      <c r="H4383" s="2">
        <v>2978</v>
      </c>
      <c r="I4383" s="2">
        <v>64666</v>
      </c>
      <c r="J4383" s="2">
        <v>37118</v>
      </c>
      <c r="K4383" s="2">
        <v>86872</v>
      </c>
      <c r="L4383" s="2">
        <v>28234</v>
      </c>
      <c r="M4383" s="2">
        <v>17605</v>
      </c>
      <c r="N4383" s="2">
        <v>83000000</v>
      </c>
    </row>
    <row r="4384" spans="1:14" x14ac:dyDescent="0.3">
      <c r="A4384" s="2" t="s">
        <v>4455</v>
      </c>
      <c r="B4384" s="2" t="s">
        <v>22</v>
      </c>
      <c r="C4384" s="2" t="s">
        <v>39</v>
      </c>
      <c r="D4384" s="2" t="s">
        <v>39</v>
      </c>
      <c r="E4384" s="3">
        <v>43957</v>
      </c>
      <c r="F4384" s="2">
        <v>3527</v>
      </c>
      <c r="G4384" s="2">
        <v>112</v>
      </c>
      <c r="H4384" s="2">
        <v>1087</v>
      </c>
      <c r="I4384" s="2">
        <v>68193</v>
      </c>
      <c r="J4384" s="2">
        <v>37230</v>
      </c>
      <c r="K4384" s="2">
        <v>87959</v>
      </c>
      <c r="L4384" s="2">
        <v>45851</v>
      </c>
      <c r="M4384" s="2">
        <v>8100</v>
      </c>
      <c r="N4384" s="2">
        <v>1380000000</v>
      </c>
    </row>
    <row r="4385" spans="1:14" x14ac:dyDescent="0.3">
      <c r="A4385" s="2" t="s">
        <v>4456</v>
      </c>
      <c r="B4385" s="2" t="s">
        <v>35</v>
      </c>
      <c r="C4385" s="2" t="s">
        <v>62</v>
      </c>
      <c r="D4385" s="2" t="s">
        <v>63</v>
      </c>
      <c r="E4385" s="3">
        <v>44239</v>
      </c>
      <c r="F4385" s="2">
        <v>72</v>
      </c>
      <c r="G4385" s="2">
        <v>184</v>
      </c>
      <c r="H4385" s="2">
        <v>3166</v>
      </c>
      <c r="I4385" s="2">
        <v>68265</v>
      </c>
      <c r="J4385" s="2">
        <v>37414</v>
      </c>
      <c r="K4385" s="2">
        <v>91125</v>
      </c>
      <c r="L4385" s="2">
        <v>792</v>
      </c>
      <c r="M4385" s="2">
        <v>15430</v>
      </c>
      <c r="N4385" s="2">
        <v>68000000</v>
      </c>
    </row>
    <row r="4386" spans="1:14" x14ac:dyDescent="0.3">
      <c r="A4386" s="2" t="s">
        <v>4457</v>
      </c>
      <c r="B4386" s="2" t="s">
        <v>15</v>
      </c>
      <c r="C4386" s="2" t="s">
        <v>85</v>
      </c>
      <c r="D4386" s="2" t="s">
        <v>85</v>
      </c>
      <c r="E4386" s="3">
        <v>44197</v>
      </c>
      <c r="F4386" s="2">
        <v>724</v>
      </c>
      <c r="G4386" s="2">
        <v>184</v>
      </c>
      <c r="H4386" s="2">
        <v>2096</v>
      </c>
      <c r="I4386" s="2">
        <v>68989</v>
      </c>
      <c r="J4386" s="2">
        <v>37598</v>
      </c>
      <c r="K4386" s="2">
        <v>93221</v>
      </c>
      <c r="L4386" s="2">
        <v>9412</v>
      </c>
      <c r="M4386" s="2">
        <v>4805</v>
      </c>
      <c r="N4386" s="2">
        <v>83000000</v>
      </c>
    </row>
    <row r="4387" spans="1:14" x14ac:dyDescent="0.3">
      <c r="A4387" s="2" t="s">
        <v>4458</v>
      </c>
      <c r="B4387" s="2" t="s">
        <v>18</v>
      </c>
      <c r="C4387" s="2" t="s">
        <v>26</v>
      </c>
      <c r="D4387" s="2" t="s">
        <v>136</v>
      </c>
      <c r="E4387" s="3">
        <v>44101</v>
      </c>
      <c r="F4387" s="2">
        <v>3754</v>
      </c>
      <c r="G4387" s="2">
        <v>167</v>
      </c>
      <c r="H4387" s="2">
        <v>2192</v>
      </c>
      <c r="I4387" s="2">
        <v>72743</v>
      </c>
      <c r="J4387" s="2">
        <v>37765</v>
      </c>
      <c r="K4387" s="2">
        <v>95413</v>
      </c>
      <c r="L4387" s="2">
        <v>18770</v>
      </c>
      <c r="M4387" s="2">
        <v>18996</v>
      </c>
      <c r="N4387" s="2">
        <v>213000000</v>
      </c>
    </row>
    <row r="4388" spans="1:14" x14ac:dyDescent="0.3">
      <c r="A4388" s="2" t="s">
        <v>4459</v>
      </c>
      <c r="B4388" s="2" t="s">
        <v>35</v>
      </c>
      <c r="C4388" s="2" t="s">
        <v>54</v>
      </c>
      <c r="D4388" s="2" t="s">
        <v>55</v>
      </c>
      <c r="E4388" s="3">
        <v>44474</v>
      </c>
      <c r="F4388" s="2">
        <v>2995</v>
      </c>
      <c r="G4388" s="2">
        <v>19</v>
      </c>
      <c r="H4388" s="2">
        <v>916</v>
      </c>
      <c r="I4388" s="2">
        <v>75738</v>
      </c>
      <c r="J4388" s="2">
        <v>37784</v>
      </c>
      <c r="K4388" s="2">
        <v>96329</v>
      </c>
      <c r="L4388" s="2">
        <v>20965</v>
      </c>
      <c r="M4388" s="2">
        <v>9748</v>
      </c>
      <c r="N4388" s="2">
        <v>68000000</v>
      </c>
    </row>
    <row r="4389" spans="1:14" x14ac:dyDescent="0.3">
      <c r="A4389" s="2" t="s">
        <v>4460</v>
      </c>
      <c r="B4389" s="2" t="s">
        <v>35</v>
      </c>
      <c r="C4389" s="2" t="s">
        <v>36</v>
      </c>
      <c r="D4389" s="2" t="s">
        <v>37</v>
      </c>
      <c r="E4389" s="3">
        <v>44435</v>
      </c>
      <c r="F4389" s="2">
        <v>4365</v>
      </c>
      <c r="G4389" s="2">
        <v>16</v>
      </c>
      <c r="H4389" s="2">
        <v>4493</v>
      </c>
      <c r="I4389" s="2">
        <v>80103</v>
      </c>
      <c r="J4389" s="2">
        <v>37800</v>
      </c>
      <c r="K4389" s="2">
        <v>100822</v>
      </c>
      <c r="L4389" s="2">
        <v>61110</v>
      </c>
      <c r="M4389" s="2">
        <v>13151</v>
      </c>
      <c r="N4389" s="2">
        <v>68000000</v>
      </c>
    </row>
    <row r="4390" spans="1:14" x14ac:dyDescent="0.3">
      <c r="A4390" s="2" t="s">
        <v>4461</v>
      </c>
      <c r="B4390" s="2" t="s">
        <v>35</v>
      </c>
      <c r="C4390" s="2" t="s">
        <v>62</v>
      </c>
      <c r="D4390" s="2" t="s">
        <v>156</v>
      </c>
      <c r="E4390" s="3">
        <v>44209</v>
      </c>
      <c r="F4390" s="2">
        <v>218</v>
      </c>
      <c r="G4390" s="2">
        <v>179</v>
      </c>
      <c r="H4390" s="2">
        <v>4866</v>
      </c>
      <c r="I4390" s="2">
        <v>80321</v>
      </c>
      <c r="J4390" s="2">
        <v>37979</v>
      </c>
      <c r="K4390" s="2">
        <v>105688</v>
      </c>
      <c r="L4390" s="2">
        <v>3270</v>
      </c>
      <c r="M4390" s="2">
        <v>3801</v>
      </c>
      <c r="N4390" s="2">
        <v>68000000</v>
      </c>
    </row>
    <row r="4391" spans="1:14" x14ac:dyDescent="0.3">
      <c r="A4391" s="2" t="s">
        <v>4462</v>
      </c>
      <c r="B4391" s="2" t="s">
        <v>18</v>
      </c>
      <c r="C4391" s="2" t="s">
        <v>26</v>
      </c>
      <c r="D4391" s="2" t="s">
        <v>136</v>
      </c>
      <c r="E4391" s="3">
        <v>43903</v>
      </c>
      <c r="F4391" s="2">
        <v>546</v>
      </c>
      <c r="G4391" s="2">
        <v>3</v>
      </c>
      <c r="H4391" s="2">
        <v>4766</v>
      </c>
      <c r="I4391" s="2">
        <v>80867</v>
      </c>
      <c r="J4391" s="2">
        <v>37982</v>
      </c>
      <c r="K4391" s="2">
        <v>110454</v>
      </c>
      <c r="L4391" s="2">
        <v>7644</v>
      </c>
      <c r="M4391" s="2">
        <v>6526</v>
      </c>
      <c r="N4391" s="2">
        <v>213000000</v>
      </c>
    </row>
    <row r="4392" spans="1:14" x14ac:dyDescent="0.3">
      <c r="A4392" s="2" t="s">
        <v>4463</v>
      </c>
      <c r="B4392" s="2" t="s">
        <v>18</v>
      </c>
      <c r="C4392" s="2" t="s">
        <v>19</v>
      </c>
      <c r="D4392" s="2" t="s">
        <v>20</v>
      </c>
      <c r="E4392" s="3">
        <v>44078</v>
      </c>
      <c r="F4392" s="2">
        <v>3729</v>
      </c>
      <c r="G4392" s="2">
        <v>190</v>
      </c>
      <c r="H4392" s="2">
        <v>427</v>
      </c>
      <c r="I4392" s="2">
        <v>84596</v>
      </c>
      <c r="J4392" s="2">
        <v>38172</v>
      </c>
      <c r="K4392" s="2">
        <v>110881</v>
      </c>
      <c r="L4392" s="2">
        <v>63393</v>
      </c>
      <c r="M4392" s="2">
        <v>17614</v>
      </c>
      <c r="N4392" s="2">
        <v>213000000</v>
      </c>
    </row>
    <row r="4393" spans="1:14" x14ac:dyDescent="0.3">
      <c r="A4393" s="2" t="s">
        <v>4464</v>
      </c>
      <c r="B4393" s="2" t="s">
        <v>35</v>
      </c>
      <c r="C4393" s="2" t="s">
        <v>36</v>
      </c>
      <c r="D4393" s="2" t="s">
        <v>93</v>
      </c>
      <c r="E4393" s="3">
        <v>43873</v>
      </c>
      <c r="F4393" s="2">
        <v>1968</v>
      </c>
      <c r="G4393" s="2">
        <v>49</v>
      </c>
      <c r="H4393" s="2">
        <v>3088</v>
      </c>
      <c r="I4393" s="2">
        <v>86564</v>
      </c>
      <c r="J4393" s="2">
        <v>38221</v>
      </c>
      <c r="K4393" s="2">
        <v>113969</v>
      </c>
      <c r="L4393" s="2">
        <v>31488</v>
      </c>
      <c r="M4393" s="2">
        <v>18269</v>
      </c>
      <c r="N4393" s="2">
        <v>68000000</v>
      </c>
    </row>
    <row r="4394" spans="1:14" x14ac:dyDescent="0.3">
      <c r="A4394" s="2" t="s">
        <v>4465</v>
      </c>
      <c r="B4394" s="2" t="s">
        <v>41</v>
      </c>
      <c r="C4394" s="2" t="s">
        <v>67</v>
      </c>
      <c r="D4394" s="2" t="s">
        <v>68</v>
      </c>
      <c r="E4394" s="3">
        <v>44207</v>
      </c>
      <c r="F4394" s="2">
        <v>4516</v>
      </c>
      <c r="G4394" s="2">
        <v>81</v>
      </c>
      <c r="H4394" s="2">
        <v>4176</v>
      </c>
      <c r="I4394" s="2">
        <v>91080</v>
      </c>
      <c r="J4394" s="2">
        <v>38302</v>
      </c>
      <c r="K4394" s="2">
        <v>118145</v>
      </c>
      <c r="L4394" s="2">
        <v>81288</v>
      </c>
      <c r="M4394" s="2">
        <v>3503</v>
      </c>
      <c r="N4394" s="2">
        <v>331000000</v>
      </c>
    </row>
    <row r="4395" spans="1:14" x14ac:dyDescent="0.3">
      <c r="A4395" s="2" t="s">
        <v>4466</v>
      </c>
      <c r="B4395" s="2" t="s">
        <v>22</v>
      </c>
      <c r="C4395" s="2" t="s">
        <v>32</v>
      </c>
      <c r="D4395" s="2" t="s">
        <v>65</v>
      </c>
      <c r="E4395" s="3">
        <v>43871</v>
      </c>
      <c r="F4395" s="2">
        <v>1259</v>
      </c>
      <c r="G4395" s="2">
        <v>49</v>
      </c>
      <c r="H4395" s="2">
        <v>2231</v>
      </c>
      <c r="I4395" s="2">
        <v>92339</v>
      </c>
      <c r="J4395" s="2">
        <v>38351</v>
      </c>
      <c r="K4395" s="2">
        <v>120376</v>
      </c>
      <c r="L4395" s="2">
        <v>12590</v>
      </c>
      <c r="M4395" s="2">
        <v>7672</v>
      </c>
      <c r="N4395" s="2">
        <v>1380000000</v>
      </c>
    </row>
    <row r="4396" spans="1:14" x14ac:dyDescent="0.3">
      <c r="A4396" s="2" t="s">
        <v>4467</v>
      </c>
      <c r="B4396" s="2" t="s">
        <v>18</v>
      </c>
      <c r="C4396" s="2" t="s">
        <v>99</v>
      </c>
      <c r="D4396" s="2" t="s">
        <v>100</v>
      </c>
      <c r="E4396" s="3">
        <v>44000</v>
      </c>
      <c r="F4396" s="2">
        <v>2933</v>
      </c>
      <c r="G4396" s="2">
        <v>15</v>
      </c>
      <c r="H4396" s="2">
        <v>708</v>
      </c>
      <c r="I4396" s="2">
        <v>95272</v>
      </c>
      <c r="J4396" s="2">
        <v>38366</v>
      </c>
      <c r="K4396" s="2">
        <v>121084</v>
      </c>
      <c r="L4396" s="2">
        <v>52794</v>
      </c>
      <c r="M4396" s="2">
        <v>5559</v>
      </c>
      <c r="N4396" s="2">
        <v>213000000</v>
      </c>
    </row>
    <row r="4397" spans="1:14" x14ac:dyDescent="0.3">
      <c r="A4397" s="2" t="s">
        <v>4468</v>
      </c>
      <c r="B4397" s="2" t="s">
        <v>41</v>
      </c>
      <c r="C4397" s="2" t="s">
        <v>71</v>
      </c>
      <c r="D4397" s="2" t="s">
        <v>91</v>
      </c>
      <c r="E4397" s="3">
        <v>44042</v>
      </c>
      <c r="F4397" s="2">
        <v>2509</v>
      </c>
      <c r="G4397" s="2">
        <v>71</v>
      </c>
      <c r="H4397" s="2">
        <v>3663</v>
      </c>
      <c r="I4397" s="2">
        <v>97781</v>
      </c>
      <c r="J4397" s="2">
        <v>38437</v>
      </c>
      <c r="K4397" s="2">
        <v>124747</v>
      </c>
      <c r="L4397" s="2">
        <v>37635</v>
      </c>
      <c r="M4397" s="2">
        <v>2479</v>
      </c>
      <c r="N4397" s="2">
        <v>331000000</v>
      </c>
    </row>
    <row r="4398" spans="1:14" x14ac:dyDescent="0.3">
      <c r="A4398" s="2" t="s">
        <v>4469</v>
      </c>
      <c r="B4398" s="2" t="s">
        <v>18</v>
      </c>
      <c r="C4398" s="2" t="s">
        <v>82</v>
      </c>
      <c r="D4398" s="2" t="s">
        <v>83</v>
      </c>
      <c r="E4398" s="3">
        <v>44323</v>
      </c>
      <c r="F4398" s="2">
        <v>4008</v>
      </c>
      <c r="G4398" s="2">
        <v>60</v>
      </c>
      <c r="H4398" s="2">
        <v>1981</v>
      </c>
      <c r="I4398" s="2">
        <v>101789</v>
      </c>
      <c r="J4398" s="2">
        <v>38497</v>
      </c>
      <c r="K4398" s="2">
        <v>126728</v>
      </c>
      <c r="L4398" s="2">
        <v>68136</v>
      </c>
      <c r="M4398" s="2">
        <v>5787</v>
      </c>
      <c r="N4398" s="2">
        <v>213000000</v>
      </c>
    </row>
    <row r="4399" spans="1:14" x14ac:dyDescent="0.3">
      <c r="A4399" s="2" t="s">
        <v>4470</v>
      </c>
      <c r="B4399" s="2" t="s">
        <v>35</v>
      </c>
      <c r="C4399" s="2" t="s">
        <v>54</v>
      </c>
      <c r="D4399" s="2" t="s">
        <v>55</v>
      </c>
      <c r="E4399" s="3">
        <v>44510</v>
      </c>
      <c r="F4399" s="2">
        <v>4072</v>
      </c>
      <c r="G4399" s="2">
        <v>43</v>
      </c>
      <c r="H4399" s="2">
        <v>1388</v>
      </c>
      <c r="I4399" s="2">
        <v>105861</v>
      </c>
      <c r="J4399" s="2">
        <v>38540</v>
      </c>
      <c r="K4399" s="2">
        <v>128116</v>
      </c>
      <c r="L4399" s="2">
        <v>20360</v>
      </c>
      <c r="M4399" s="2">
        <v>11029</v>
      </c>
      <c r="N4399" s="2">
        <v>68000000</v>
      </c>
    </row>
    <row r="4400" spans="1:14" x14ac:dyDescent="0.3">
      <c r="A4400" s="2" t="s">
        <v>4471</v>
      </c>
      <c r="B4400" s="2" t="s">
        <v>41</v>
      </c>
      <c r="C4400" s="2" t="s">
        <v>75</v>
      </c>
      <c r="D4400" s="2" t="s">
        <v>76</v>
      </c>
      <c r="E4400" s="3">
        <v>43869</v>
      </c>
      <c r="F4400" s="2">
        <v>4680</v>
      </c>
      <c r="G4400" s="2">
        <v>145</v>
      </c>
      <c r="H4400" s="2">
        <v>202</v>
      </c>
      <c r="I4400" s="2">
        <v>110541</v>
      </c>
      <c r="J4400" s="2">
        <v>38685</v>
      </c>
      <c r="K4400" s="2">
        <v>128318</v>
      </c>
      <c r="L4400" s="2">
        <v>84240</v>
      </c>
      <c r="M4400" s="2">
        <v>10230</v>
      </c>
      <c r="N4400" s="2">
        <v>331000000</v>
      </c>
    </row>
    <row r="4401" spans="1:14" x14ac:dyDescent="0.3">
      <c r="A4401" s="2" t="s">
        <v>4472</v>
      </c>
      <c r="B4401" s="2" t="s">
        <v>15</v>
      </c>
      <c r="C4401" s="2" t="s">
        <v>16</v>
      </c>
      <c r="D4401" s="2" t="s">
        <v>16</v>
      </c>
      <c r="E4401" s="3">
        <v>44199</v>
      </c>
      <c r="F4401" s="2">
        <v>1562</v>
      </c>
      <c r="G4401" s="2">
        <v>49</v>
      </c>
      <c r="H4401" s="2">
        <v>3302</v>
      </c>
      <c r="I4401" s="2">
        <v>112103</v>
      </c>
      <c r="J4401" s="2">
        <v>38734</v>
      </c>
      <c r="K4401" s="2">
        <v>131620</v>
      </c>
      <c r="L4401" s="2">
        <v>14058</v>
      </c>
      <c r="M4401" s="2">
        <v>15814</v>
      </c>
      <c r="N4401" s="2">
        <v>83000000</v>
      </c>
    </row>
    <row r="4402" spans="1:14" x14ac:dyDescent="0.3">
      <c r="A4402" s="2" t="s">
        <v>4473</v>
      </c>
      <c r="B4402" s="2" t="s">
        <v>22</v>
      </c>
      <c r="C4402" s="2" t="s">
        <v>23</v>
      </c>
      <c r="D4402" s="2" t="s">
        <v>24</v>
      </c>
      <c r="E4402" s="3">
        <v>43981</v>
      </c>
      <c r="F4402" s="2">
        <v>2085</v>
      </c>
      <c r="G4402" s="2">
        <v>79</v>
      </c>
      <c r="H4402" s="2">
        <v>4694</v>
      </c>
      <c r="I4402" s="2">
        <v>114188</v>
      </c>
      <c r="J4402" s="2">
        <v>38813</v>
      </c>
      <c r="K4402" s="2">
        <v>136314</v>
      </c>
      <c r="L4402" s="2">
        <v>37530</v>
      </c>
      <c r="M4402" s="2">
        <v>9963</v>
      </c>
      <c r="N4402" s="2">
        <v>1380000000</v>
      </c>
    </row>
    <row r="4403" spans="1:14" x14ac:dyDescent="0.3">
      <c r="A4403" s="2" t="s">
        <v>4474</v>
      </c>
      <c r="B4403" s="2" t="s">
        <v>22</v>
      </c>
      <c r="C4403" s="2" t="s">
        <v>32</v>
      </c>
      <c r="D4403" s="2" t="s">
        <v>65</v>
      </c>
      <c r="E4403" s="3">
        <v>43941</v>
      </c>
      <c r="F4403" s="2">
        <v>1789</v>
      </c>
      <c r="G4403" s="2">
        <v>29</v>
      </c>
      <c r="H4403" s="2">
        <v>4101</v>
      </c>
      <c r="I4403" s="2">
        <v>115977</v>
      </c>
      <c r="J4403" s="2">
        <v>38842</v>
      </c>
      <c r="K4403" s="2">
        <v>140415</v>
      </c>
      <c r="L4403" s="2">
        <v>14312</v>
      </c>
      <c r="M4403" s="2">
        <v>14458</v>
      </c>
      <c r="N4403" s="2">
        <v>1380000000</v>
      </c>
    </row>
    <row r="4404" spans="1:14" x14ac:dyDescent="0.3">
      <c r="A4404" s="2" t="s">
        <v>4475</v>
      </c>
      <c r="B4404" s="2" t="s">
        <v>18</v>
      </c>
      <c r="C4404" s="2" t="s">
        <v>26</v>
      </c>
      <c r="D4404" s="2" t="s">
        <v>136</v>
      </c>
      <c r="E4404" s="3">
        <v>44310</v>
      </c>
      <c r="F4404" s="2">
        <v>3669</v>
      </c>
      <c r="G4404" s="2">
        <v>48</v>
      </c>
      <c r="H4404" s="2">
        <v>2404</v>
      </c>
      <c r="I4404" s="2">
        <v>119646</v>
      </c>
      <c r="J4404" s="2">
        <v>38890</v>
      </c>
      <c r="K4404" s="2">
        <v>142819</v>
      </c>
      <c r="L4404" s="2">
        <v>66042</v>
      </c>
      <c r="M4404" s="2">
        <v>700</v>
      </c>
      <c r="N4404" s="2">
        <v>213000000</v>
      </c>
    </row>
    <row r="4405" spans="1:14" x14ac:dyDescent="0.3">
      <c r="A4405" s="2" t="s">
        <v>4476</v>
      </c>
      <c r="B4405" s="2" t="s">
        <v>22</v>
      </c>
      <c r="C4405" s="2" t="s">
        <v>51</v>
      </c>
      <c r="D4405" s="2" t="s">
        <v>52</v>
      </c>
      <c r="E4405" s="3">
        <v>44266</v>
      </c>
      <c r="F4405" s="2">
        <v>2481</v>
      </c>
      <c r="G4405" s="2">
        <v>97</v>
      </c>
      <c r="H4405" s="2">
        <v>3520</v>
      </c>
      <c r="I4405" s="2">
        <v>122127</v>
      </c>
      <c r="J4405" s="2">
        <v>38987</v>
      </c>
      <c r="K4405" s="2">
        <v>146339</v>
      </c>
      <c r="L4405" s="2">
        <v>19848</v>
      </c>
      <c r="M4405" s="2">
        <v>6991</v>
      </c>
      <c r="N4405" s="2">
        <v>1380000000</v>
      </c>
    </row>
    <row r="4406" spans="1:14" x14ac:dyDescent="0.3">
      <c r="A4406" s="2" t="s">
        <v>4477</v>
      </c>
      <c r="B4406" s="2" t="s">
        <v>15</v>
      </c>
      <c r="C4406" s="2" t="s">
        <v>29</v>
      </c>
      <c r="D4406" s="2" t="s">
        <v>102</v>
      </c>
      <c r="E4406" s="3">
        <v>43877</v>
      </c>
      <c r="F4406" s="2">
        <v>3430</v>
      </c>
      <c r="G4406" s="2">
        <v>148</v>
      </c>
      <c r="H4406" s="2">
        <v>3217</v>
      </c>
      <c r="I4406" s="2">
        <v>125557</v>
      </c>
      <c r="J4406" s="2">
        <v>39135</v>
      </c>
      <c r="K4406" s="2">
        <v>149556</v>
      </c>
      <c r="L4406" s="2">
        <v>61740</v>
      </c>
      <c r="M4406" s="2">
        <v>11555</v>
      </c>
      <c r="N4406" s="2">
        <v>83000000</v>
      </c>
    </row>
    <row r="4407" spans="1:14" x14ac:dyDescent="0.3">
      <c r="A4407" s="2" t="s">
        <v>4478</v>
      </c>
      <c r="B4407" s="2" t="s">
        <v>41</v>
      </c>
      <c r="C4407" s="2" t="s">
        <v>71</v>
      </c>
      <c r="D4407" s="2" t="s">
        <v>72</v>
      </c>
      <c r="E4407" s="3">
        <v>44405</v>
      </c>
      <c r="F4407" s="2">
        <v>204</v>
      </c>
      <c r="G4407" s="2">
        <v>149</v>
      </c>
      <c r="H4407" s="2">
        <v>2102</v>
      </c>
      <c r="I4407" s="2">
        <v>125761</v>
      </c>
      <c r="J4407" s="2">
        <v>39284</v>
      </c>
      <c r="K4407" s="2">
        <v>151658</v>
      </c>
      <c r="L4407" s="2">
        <v>3672</v>
      </c>
      <c r="M4407" s="2">
        <v>9153</v>
      </c>
      <c r="N4407" s="2">
        <v>331000000</v>
      </c>
    </row>
    <row r="4408" spans="1:14" x14ac:dyDescent="0.3">
      <c r="A4408" s="2" t="s">
        <v>4479</v>
      </c>
      <c r="B4408" s="2" t="s">
        <v>41</v>
      </c>
      <c r="C4408" s="2" t="s">
        <v>67</v>
      </c>
      <c r="D4408" s="2" t="s">
        <v>68</v>
      </c>
      <c r="E4408" s="3">
        <v>44196</v>
      </c>
      <c r="F4408" s="2">
        <v>741</v>
      </c>
      <c r="G4408" s="2">
        <v>174</v>
      </c>
      <c r="H4408" s="2">
        <v>146</v>
      </c>
      <c r="I4408" s="2">
        <v>126502</v>
      </c>
      <c r="J4408" s="2">
        <v>39458</v>
      </c>
      <c r="K4408" s="2">
        <v>151804</v>
      </c>
      <c r="L4408" s="2">
        <v>11856</v>
      </c>
      <c r="M4408" s="2">
        <v>18362</v>
      </c>
      <c r="N4408" s="2">
        <v>331000000</v>
      </c>
    </row>
    <row r="4409" spans="1:14" x14ac:dyDescent="0.3">
      <c r="A4409" s="2" t="s">
        <v>4480</v>
      </c>
      <c r="B4409" s="2" t="s">
        <v>35</v>
      </c>
      <c r="C4409" s="2" t="s">
        <v>62</v>
      </c>
      <c r="D4409" s="2" t="s">
        <v>156</v>
      </c>
      <c r="E4409" s="3">
        <v>43899</v>
      </c>
      <c r="F4409" s="2">
        <v>2888</v>
      </c>
      <c r="G4409" s="2">
        <v>24</v>
      </c>
      <c r="H4409" s="2">
        <v>4681</v>
      </c>
      <c r="I4409" s="2">
        <v>129390</v>
      </c>
      <c r="J4409" s="2">
        <v>39482</v>
      </c>
      <c r="K4409" s="2">
        <v>156485</v>
      </c>
      <c r="L4409" s="2">
        <v>31768</v>
      </c>
      <c r="M4409" s="2">
        <v>13979</v>
      </c>
      <c r="N4409" s="2">
        <v>68000000</v>
      </c>
    </row>
    <row r="4410" spans="1:14" x14ac:dyDescent="0.3">
      <c r="A4410" s="2" t="s">
        <v>4481</v>
      </c>
      <c r="B4410" s="2" t="s">
        <v>41</v>
      </c>
      <c r="C4410" s="2" t="s">
        <v>75</v>
      </c>
      <c r="D4410" s="2" t="s">
        <v>138</v>
      </c>
      <c r="E4410" s="3">
        <v>44129</v>
      </c>
      <c r="F4410" s="2">
        <v>3494</v>
      </c>
      <c r="G4410" s="2">
        <v>55</v>
      </c>
      <c r="H4410" s="2">
        <v>979</v>
      </c>
      <c r="I4410" s="2">
        <v>132884</v>
      </c>
      <c r="J4410" s="2">
        <v>39537</v>
      </c>
      <c r="K4410" s="2">
        <v>157464</v>
      </c>
      <c r="L4410" s="2">
        <v>62892</v>
      </c>
      <c r="M4410" s="2">
        <v>4204</v>
      </c>
      <c r="N4410" s="2">
        <v>331000000</v>
      </c>
    </row>
    <row r="4411" spans="1:14" x14ac:dyDescent="0.3">
      <c r="A4411" s="2" t="s">
        <v>4482</v>
      </c>
      <c r="B4411" s="2" t="s">
        <v>18</v>
      </c>
      <c r="C4411" s="2" t="s">
        <v>26</v>
      </c>
      <c r="D4411" s="2" t="s">
        <v>136</v>
      </c>
      <c r="E4411" s="3">
        <v>44126</v>
      </c>
      <c r="F4411" s="2">
        <v>4263</v>
      </c>
      <c r="G4411" s="2">
        <v>191</v>
      </c>
      <c r="H4411" s="2">
        <v>735</v>
      </c>
      <c r="I4411" s="2">
        <v>137147</v>
      </c>
      <c r="J4411" s="2">
        <v>39728</v>
      </c>
      <c r="K4411" s="2">
        <v>158199</v>
      </c>
      <c r="L4411" s="2">
        <v>38367</v>
      </c>
      <c r="M4411" s="2">
        <v>1896</v>
      </c>
      <c r="N4411" s="2">
        <v>213000000</v>
      </c>
    </row>
    <row r="4412" spans="1:14" x14ac:dyDescent="0.3">
      <c r="A4412" s="2" t="s">
        <v>4483</v>
      </c>
      <c r="B4412" s="2" t="s">
        <v>15</v>
      </c>
      <c r="C4412" s="2" t="s">
        <v>85</v>
      </c>
      <c r="D4412" s="2" t="s">
        <v>85</v>
      </c>
      <c r="E4412" s="3">
        <v>44033</v>
      </c>
      <c r="F4412" s="2">
        <v>4737</v>
      </c>
      <c r="G4412" s="2">
        <v>155</v>
      </c>
      <c r="H4412" s="2">
        <v>694</v>
      </c>
      <c r="I4412" s="2">
        <v>141884</v>
      </c>
      <c r="J4412" s="2">
        <v>39883</v>
      </c>
      <c r="K4412" s="2">
        <v>158893</v>
      </c>
      <c r="L4412" s="2">
        <v>52107</v>
      </c>
      <c r="M4412" s="2">
        <v>11079</v>
      </c>
      <c r="N4412" s="2">
        <v>83000000</v>
      </c>
    </row>
    <row r="4413" spans="1:14" x14ac:dyDescent="0.3">
      <c r="A4413" s="2" t="s">
        <v>4484</v>
      </c>
      <c r="B4413" s="2" t="s">
        <v>35</v>
      </c>
      <c r="C4413" s="2" t="s">
        <v>87</v>
      </c>
      <c r="D4413" s="2" t="s">
        <v>120</v>
      </c>
      <c r="E4413" s="3">
        <v>43891</v>
      </c>
      <c r="F4413" s="2">
        <v>1105</v>
      </c>
      <c r="G4413" s="2">
        <v>160</v>
      </c>
      <c r="H4413" s="2">
        <v>853</v>
      </c>
      <c r="I4413" s="2">
        <v>142989</v>
      </c>
      <c r="J4413" s="2">
        <v>40043</v>
      </c>
      <c r="K4413" s="2">
        <v>159746</v>
      </c>
      <c r="L4413" s="2">
        <v>5525</v>
      </c>
      <c r="M4413" s="2">
        <v>1149</v>
      </c>
      <c r="N4413" s="2">
        <v>68000000</v>
      </c>
    </row>
    <row r="4414" spans="1:14" x14ac:dyDescent="0.3">
      <c r="A4414" s="2" t="s">
        <v>4485</v>
      </c>
      <c r="B4414" s="2" t="s">
        <v>18</v>
      </c>
      <c r="C4414" s="2" t="s">
        <v>26</v>
      </c>
      <c r="D4414" s="2" t="s">
        <v>27</v>
      </c>
      <c r="E4414" s="3">
        <v>44144</v>
      </c>
      <c r="F4414" s="2">
        <v>1823</v>
      </c>
      <c r="G4414" s="2">
        <v>193</v>
      </c>
      <c r="H4414" s="2">
        <v>247</v>
      </c>
      <c r="I4414" s="2">
        <v>144812</v>
      </c>
      <c r="J4414" s="2">
        <v>40236</v>
      </c>
      <c r="K4414" s="2">
        <v>159993</v>
      </c>
      <c r="L4414" s="2">
        <v>27345</v>
      </c>
      <c r="M4414" s="2">
        <v>3828</v>
      </c>
      <c r="N4414" s="2">
        <v>213000000</v>
      </c>
    </row>
    <row r="4415" spans="1:14" x14ac:dyDescent="0.3">
      <c r="A4415" s="2" t="s">
        <v>4486</v>
      </c>
      <c r="B4415" s="2" t="s">
        <v>18</v>
      </c>
      <c r="C4415" s="2" t="s">
        <v>19</v>
      </c>
      <c r="D4415" s="2" t="s">
        <v>115</v>
      </c>
      <c r="E4415" s="3">
        <v>43991</v>
      </c>
      <c r="F4415" s="2">
        <v>2647</v>
      </c>
      <c r="G4415" s="2">
        <v>3</v>
      </c>
      <c r="H4415" s="2">
        <v>2179</v>
      </c>
      <c r="I4415" s="2">
        <v>147459</v>
      </c>
      <c r="J4415" s="2">
        <v>40239</v>
      </c>
      <c r="K4415" s="2">
        <v>162172</v>
      </c>
      <c r="L4415" s="2">
        <v>47646</v>
      </c>
      <c r="M4415" s="2">
        <v>6470</v>
      </c>
      <c r="N4415" s="2">
        <v>213000000</v>
      </c>
    </row>
    <row r="4416" spans="1:14" x14ac:dyDescent="0.3">
      <c r="A4416" s="2" t="s">
        <v>4487</v>
      </c>
      <c r="B4416" s="2" t="s">
        <v>18</v>
      </c>
      <c r="C4416" s="2" t="s">
        <v>99</v>
      </c>
      <c r="D4416" s="2" t="s">
        <v>118</v>
      </c>
      <c r="E4416" s="3">
        <v>44161</v>
      </c>
      <c r="F4416" s="2">
        <v>4197</v>
      </c>
      <c r="G4416" s="2">
        <v>11</v>
      </c>
      <c r="H4416" s="2">
        <v>4537</v>
      </c>
      <c r="I4416" s="2">
        <v>151656</v>
      </c>
      <c r="J4416" s="2">
        <v>40250</v>
      </c>
      <c r="K4416" s="2">
        <v>166709</v>
      </c>
      <c r="L4416" s="2">
        <v>79743</v>
      </c>
      <c r="M4416" s="2">
        <v>6791</v>
      </c>
      <c r="N4416" s="2">
        <v>213000000</v>
      </c>
    </row>
    <row r="4417" spans="1:14" x14ac:dyDescent="0.3">
      <c r="A4417" s="2" t="s">
        <v>4488</v>
      </c>
      <c r="B4417" s="2" t="s">
        <v>22</v>
      </c>
      <c r="C4417" s="2" t="s">
        <v>51</v>
      </c>
      <c r="D4417" s="2" t="s">
        <v>52</v>
      </c>
      <c r="E4417" s="3">
        <v>44358</v>
      </c>
      <c r="F4417" s="2">
        <v>88</v>
      </c>
      <c r="G4417" s="2">
        <v>144</v>
      </c>
      <c r="H4417" s="2">
        <v>2303</v>
      </c>
      <c r="I4417" s="2">
        <v>151744</v>
      </c>
      <c r="J4417" s="2">
        <v>40394</v>
      </c>
      <c r="K4417" s="2">
        <v>169012</v>
      </c>
      <c r="L4417" s="2">
        <v>1144</v>
      </c>
      <c r="M4417" s="2">
        <v>3347</v>
      </c>
      <c r="N4417" s="2">
        <v>1380000000</v>
      </c>
    </row>
    <row r="4418" spans="1:14" x14ac:dyDescent="0.3">
      <c r="A4418" s="2" t="s">
        <v>4489</v>
      </c>
      <c r="B4418" s="2" t="s">
        <v>18</v>
      </c>
      <c r="C4418" s="2" t="s">
        <v>99</v>
      </c>
      <c r="D4418" s="2" t="s">
        <v>118</v>
      </c>
      <c r="E4418" s="3">
        <v>44168</v>
      </c>
      <c r="F4418" s="2">
        <v>3381</v>
      </c>
      <c r="G4418" s="2">
        <v>35</v>
      </c>
      <c r="H4418" s="2">
        <v>1409</v>
      </c>
      <c r="I4418" s="2">
        <v>155125</v>
      </c>
      <c r="J4418" s="2">
        <v>40429</v>
      </c>
      <c r="K4418" s="2">
        <v>170421</v>
      </c>
      <c r="L4418" s="2">
        <v>40572</v>
      </c>
      <c r="M4418" s="2">
        <v>12349</v>
      </c>
      <c r="N4418" s="2">
        <v>213000000</v>
      </c>
    </row>
    <row r="4419" spans="1:14" x14ac:dyDescent="0.3">
      <c r="A4419" s="2" t="s">
        <v>4490</v>
      </c>
      <c r="B4419" s="2" t="s">
        <v>22</v>
      </c>
      <c r="C4419" s="2" t="s">
        <v>32</v>
      </c>
      <c r="D4419" s="2" t="s">
        <v>65</v>
      </c>
      <c r="E4419" s="3">
        <v>44436</v>
      </c>
      <c r="F4419" s="2">
        <v>4703</v>
      </c>
      <c r="G4419" s="2">
        <v>15</v>
      </c>
      <c r="H4419" s="2">
        <v>2552</v>
      </c>
      <c r="I4419" s="2">
        <v>159828</v>
      </c>
      <c r="J4419" s="2">
        <v>40444</v>
      </c>
      <c r="K4419" s="2">
        <v>172973</v>
      </c>
      <c r="L4419" s="2">
        <v>51733</v>
      </c>
      <c r="M4419" s="2">
        <v>3146</v>
      </c>
      <c r="N4419" s="2">
        <v>1380000000</v>
      </c>
    </row>
    <row r="4420" spans="1:14" x14ac:dyDescent="0.3">
      <c r="A4420" s="2" t="s">
        <v>4491</v>
      </c>
      <c r="B4420" s="2" t="s">
        <v>41</v>
      </c>
      <c r="C4420" s="2" t="s">
        <v>75</v>
      </c>
      <c r="D4420" s="2" t="s">
        <v>138</v>
      </c>
      <c r="E4420" s="3">
        <v>44134</v>
      </c>
      <c r="F4420" s="2">
        <v>3511</v>
      </c>
      <c r="G4420" s="2">
        <v>150</v>
      </c>
      <c r="H4420" s="2">
        <v>3771</v>
      </c>
      <c r="I4420" s="2">
        <v>163339</v>
      </c>
      <c r="J4420" s="2">
        <v>40594</v>
      </c>
      <c r="K4420" s="2">
        <v>176744</v>
      </c>
      <c r="L4420" s="2">
        <v>66709</v>
      </c>
      <c r="M4420" s="2">
        <v>11889</v>
      </c>
      <c r="N4420" s="2">
        <v>331000000</v>
      </c>
    </row>
    <row r="4421" spans="1:14" x14ac:dyDescent="0.3">
      <c r="A4421" s="2" t="s">
        <v>4492</v>
      </c>
      <c r="B4421" s="2" t="s">
        <v>22</v>
      </c>
      <c r="C4421" s="2" t="s">
        <v>39</v>
      </c>
      <c r="D4421" s="2" t="s">
        <v>39</v>
      </c>
      <c r="E4421" s="3">
        <v>44333</v>
      </c>
      <c r="F4421" s="2">
        <v>2206</v>
      </c>
      <c r="G4421" s="2">
        <v>199</v>
      </c>
      <c r="H4421" s="2">
        <v>2463</v>
      </c>
      <c r="I4421" s="2">
        <v>165545</v>
      </c>
      <c r="J4421" s="2">
        <v>40793</v>
      </c>
      <c r="K4421" s="2">
        <v>179207</v>
      </c>
      <c r="L4421" s="2">
        <v>30884</v>
      </c>
      <c r="M4421" s="2">
        <v>6281</v>
      </c>
      <c r="N4421" s="2">
        <v>1380000000</v>
      </c>
    </row>
    <row r="4422" spans="1:14" x14ac:dyDescent="0.3">
      <c r="A4422" s="2" t="s">
        <v>4493</v>
      </c>
      <c r="B4422" s="2" t="s">
        <v>18</v>
      </c>
      <c r="C4422" s="2" t="s">
        <v>82</v>
      </c>
      <c r="D4422" s="2" t="s">
        <v>83</v>
      </c>
      <c r="E4422" s="3">
        <v>44480</v>
      </c>
      <c r="F4422" s="2">
        <v>3185</v>
      </c>
      <c r="G4422" s="2">
        <v>120</v>
      </c>
      <c r="H4422" s="2">
        <v>3737</v>
      </c>
      <c r="I4422" s="2">
        <v>168730</v>
      </c>
      <c r="J4422" s="2">
        <v>40913</v>
      </c>
      <c r="K4422" s="2">
        <v>182944</v>
      </c>
      <c r="L4422" s="2">
        <v>19110</v>
      </c>
      <c r="M4422" s="2">
        <v>5287</v>
      </c>
      <c r="N4422" s="2">
        <v>213000000</v>
      </c>
    </row>
    <row r="4423" spans="1:14" x14ac:dyDescent="0.3">
      <c r="A4423" s="2" t="s">
        <v>4494</v>
      </c>
      <c r="B4423" s="2" t="s">
        <v>15</v>
      </c>
      <c r="C4423" s="2" t="s">
        <v>16</v>
      </c>
      <c r="D4423" s="2" t="s">
        <v>16</v>
      </c>
      <c r="E4423" s="3">
        <v>44168</v>
      </c>
      <c r="F4423" s="2">
        <v>4381</v>
      </c>
      <c r="G4423" s="2">
        <v>136</v>
      </c>
      <c r="H4423" s="2">
        <v>985</v>
      </c>
      <c r="I4423" s="2">
        <v>173111</v>
      </c>
      <c r="J4423" s="2">
        <v>41049</v>
      </c>
      <c r="K4423" s="2">
        <v>183929</v>
      </c>
      <c r="L4423" s="2">
        <v>65715</v>
      </c>
      <c r="M4423" s="2">
        <v>6659</v>
      </c>
      <c r="N4423" s="2">
        <v>83000000</v>
      </c>
    </row>
    <row r="4424" spans="1:14" x14ac:dyDescent="0.3">
      <c r="A4424" s="2" t="s">
        <v>4495</v>
      </c>
      <c r="B4424" s="2" t="s">
        <v>15</v>
      </c>
      <c r="C4424" s="2" t="s">
        <v>168</v>
      </c>
      <c r="D4424" s="2" t="s">
        <v>268</v>
      </c>
      <c r="E4424" s="3">
        <v>44380</v>
      </c>
      <c r="F4424" s="2">
        <v>864</v>
      </c>
      <c r="G4424" s="2">
        <v>77</v>
      </c>
      <c r="H4424" s="2">
        <v>4054</v>
      </c>
      <c r="I4424" s="2">
        <v>173975</v>
      </c>
      <c r="J4424" s="2">
        <v>41126</v>
      </c>
      <c r="K4424" s="2">
        <v>187983</v>
      </c>
      <c r="L4424" s="2">
        <v>8640</v>
      </c>
      <c r="M4424" s="2">
        <v>2248</v>
      </c>
      <c r="N4424" s="2">
        <v>83000000</v>
      </c>
    </row>
    <row r="4425" spans="1:14" x14ac:dyDescent="0.3">
      <c r="A4425" s="2" t="s">
        <v>4496</v>
      </c>
      <c r="B4425" s="2" t="s">
        <v>41</v>
      </c>
      <c r="C4425" s="2" t="s">
        <v>75</v>
      </c>
      <c r="D4425" s="2" t="s">
        <v>76</v>
      </c>
      <c r="E4425" s="3">
        <v>44469</v>
      </c>
      <c r="F4425" s="2">
        <v>54</v>
      </c>
      <c r="G4425" s="2">
        <v>54</v>
      </c>
      <c r="H4425" s="2">
        <v>3134</v>
      </c>
      <c r="I4425" s="2">
        <v>174029</v>
      </c>
      <c r="J4425" s="2">
        <v>41180</v>
      </c>
      <c r="K4425" s="2">
        <v>191117</v>
      </c>
      <c r="L4425" s="2">
        <v>972</v>
      </c>
      <c r="M4425" s="2">
        <v>2149</v>
      </c>
      <c r="N4425" s="2">
        <v>331000000</v>
      </c>
    </row>
    <row r="4426" spans="1:14" x14ac:dyDescent="0.3">
      <c r="A4426" s="2" t="s">
        <v>4497</v>
      </c>
      <c r="B4426" s="2" t="s">
        <v>18</v>
      </c>
      <c r="C4426" s="2" t="s">
        <v>26</v>
      </c>
      <c r="D4426" s="2" t="s">
        <v>27</v>
      </c>
      <c r="E4426" s="3">
        <v>44105</v>
      </c>
      <c r="F4426" s="2">
        <v>4671</v>
      </c>
      <c r="G4426" s="2">
        <v>72</v>
      </c>
      <c r="H4426" s="2">
        <v>4000</v>
      </c>
      <c r="I4426" s="2">
        <v>178700</v>
      </c>
      <c r="J4426" s="2">
        <v>41252</v>
      </c>
      <c r="K4426" s="2">
        <v>195117</v>
      </c>
      <c r="L4426" s="2">
        <v>37368</v>
      </c>
      <c r="M4426" s="2">
        <v>19440</v>
      </c>
      <c r="N4426" s="2">
        <v>213000000</v>
      </c>
    </row>
    <row r="4427" spans="1:14" x14ac:dyDescent="0.3">
      <c r="A4427" s="2" t="s">
        <v>4498</v>
      </c>
      <c r="B4427" s="2" t="s">
        <v>22</v>
      </c>
      <c r="C4427" s="2" t="s">
        <v>32</v>
      </c>
      <c r="D4427" s="2" t="s">
        <v>33</v>
      </c>
      <c r="E4427" s="3">
        <v>43994</v>
      </c>
      <c r="F4427" s="2">
        <v>2080</v>
      </c>
      <c r="G4427" s="2">
        <v>63</v>
      </c>
      <c r="H4427" s="2">
        <v>1932</v>
      </c>
      <c r="I4427" s="2">
        <v>180780</v>
      </c>
      <c r="J4427" s="2">
        <v>41315</v>
      </c>
      <c r="K4427" s="2">
        <v>197049</v>
      </c>
      <c r="L4427" s="2">
        <v>14560</v>
      </c>
      <c r="M4427" s="2">
        <v>14354</v>
      </c>
      <c r="N4427" s="2">
        <v>1380000000</v>
      </c>
    </row>
    <row r="4428" spans="1:14" x14ac:dyDescent="0.3">
      <c r="A4428" s="2" t="s">
        <v>4499</v>
      </c>
      <c r="B4428" s="2" t="s">
        <v>15</v>
      </c>
      <c r="C4428" s="2" t="s">
        <v>168</v>
      </c>
      <c r="D4428" s="2" t="s">
        <v>169</v>
      </c>
      <c r="E4428" s="3">
        <v>44273</v>
      </c>
      <c r="F4428" s="2">
        <v>557</v>
      </c>
      <c r="G4428" s="2">
        <v>174</v>
      </c>
      <c r="H4428" s="2">
        <v>1420</v>
      </c>
      <c r="I4428" s="2">
        <v>181337</v>
      </c>
      <c r="J4428" s="2">
        <v>41489</v>
      </c>
      <c r="K4428" s="2">
        <v>198469</v>
      </c>
      <c r="L4428" s="2">
        <v>9469</v>
      </c>
      <c r="M4428" s="2">
        <v>13733</v>
      </c>
      <c r="N4428" s="2">
        <v>83000000</v>
      </c>
    </row>
    <row r="4429" spans="1:14" x14ac:dyDescent="0.3">
      <c r="A4429" s="2" t="s">
        <v>4500</v>
      </c>
      <c r="B4429" s="2" t="s">
        <v>35</v>
      </c>
      <c r="C4429" s="2" t="s">
        <v>87</v>
      </c>
      <c r="D4429" s="2" t="s">
        <v>88</v>
      </c>
      <c r="E4429" s="3">
        <v>44149</v>
      </c>
      <c r="F4429" s="2">
        <v>4826</v>
      </c>
      <c r="G4429" s="2">
        <v>89</v>
      </c>
      <c r="H4429" s="2">
        <v>4896</v>
      </c>
      <c r="I4429" s="2">
        <v>186163</v>
      </c>
      <c r="J4429" s="2">
        <v>41578</v>
      </c>
      <c r="K4429" s="2">
        <v>203365</v>
      </c>
      <c r="L4429" s="2">
        <v>57912</v>
      </c>
      <c r="M4429" s="2">
        <v>15718</v>
      </c>
      <c r="N4429" s="2">
        <v>68000000</v>
      </c>
    </row>
    <row r="4430" spans="1:14" x14ac:dyDescent="0.3">
      <c r="A4430" s="2" t="s">
        <v>4501</v>
      </c>
      <c r="B4430" s="2" t="s">
        <v>18</v>
      </c>
      <c r="C4430" s="2" t="s">
        <v>82</v>
      </c>
      <c r="D4430" s="2" t="s">
        <v>131</v>
      </c>
      <c r="E4430" s="3">
        <v>44419</v>
      </c>
      <c r="F4430" s="2">
        <v>992</v>
      </c>
      <c r="G4430" s="2">
        <v>194</v>
      </c>
      <c r="H4430" s="2">
        <v>122</v>
      </c>
      <c r="I4430" s="2">
        <v>187155</v>
      </c>
      <c r="J4430" s="2">
        <v>41772</v>
      </c>
      <c r="K4430" s="2">
        <v>203487</v>
      </c>
      <c r="L4430" s="2">
        <v>17856</v>
      </c>
      <c r="M4430" s="2">
        <v>10880</v>
      </c>
      <c r="N4430" s="2">
        <v>213000000</v>
      </c>
    </row>
    <row r="4431" spans="1:14" x14ac:dyDescent="0.3">
      <c r="A4431" s="2" t="s">
        <v>4502</v>
      </c>
      <c r="B4431" s="2" t="s">
        <v>18</v>
      </c>
      <c r="C4431" s="2" t="s">
        <v>99</v>
      </c>
      <c r="D4431" s="2" t="s">
        <v>118</v>
      </c>
      <c r="E4431" s="3">
        <v>44334</v>
      </c>
      <c r="F4431" s="2">
        <v>4896</v>
      </c>
      <c r="G4431" s="2">
        <v>137</v>
      </c>
      <c r="H4431" s="2">
        <v>2317</v>
      </c>
      <c r="I4431" s="2">
        <v>192051</v>
      </c>
      <c r="J4431" s="2">
        <v>41909</v>
      </c>
      <c r="K4431" s="2">
        <v>205804</v>
      </c>
      <c r="L4431" s="2">
        <v>39168</v>
      </c>
      <c r="M4431" s="2">
        <v>13168</v>
      </c>
      <c r="N4431" s="2">
        <v>213000000</v>
      </c>
    </row>
    <row r="4432" spans="1:14" x14ac:dyDescent="0.3">
      <c r="A4432" s="2" t="s">
        <v>4503</v>
      </c>
      <c r="B4432" s="2" t="s">
        <v>35</v>
      </c>
      <c r="C4432" s="2" t="s">
        <v>36</v>
      </c>
      <c r="D4432" s="2" t="s">
        <v>37</v>
      </c>
      <c r="E4432" s="3">
        <v>44516</v>
      </c>
      <c r="F4432" s="2">
        <v>4291</v>
      </c>
      <c r="G4432" s="2">
        <v>88</v>
      </c>
      <c r="H4432" s="2">
        <v>685</v>
      </c>
      <c r="I4432" s="2">
        <v>196342</v>
      </c>
      <c r="J4432" s="2">
        <v>41997</v>
      </c>
      <c r="K4432" s="2">
        <v>206489</v>
      </c>
      <c r="L4432" s="2">
        <v>30037</v>
      </c>
      <c r="M4432" s="2">
        <v>2196</v>
      </c>
      <c r="N4432" s="2">
        <v>68000000</v>
      </c>
    </row>
    <row r="4433" spans="1:14" x14ac:dyDescent="0.3">
      <c r="A4433" s="2" t="s">
        <v>4504</v>
      </c>
      <c r="B4433" s="2" t="s">
        <v>15</v>
      </c>
      <c r="C4433" s="2" t="s">
        <v>168</v>
      </c>
      <c r="D4433" s="2" t="s">
        <v>268</v>
      </c>
      <c r="E4433" s="3">
        <v>44217</v>
      </c>
      <c r="F4433" s="2">
        <v>447</v>
      </c>
      <c r="G4433" s="2">
        <v>3</v>
      </c>
      <c r="H4433" s="2">
        <v>1661</v>
      </c>
      <c r="I4433" s="2">
        <v>196789</v>
      </c>
      <c r="J4433" s="2">
        <v>42000</v>
      </c>
      <c r="K4433" s="2">
        <v>208150</v>
      </c>
      <c r="L4433" s="2">
        <v>6705</v>
      </c>
      <c r="M4433" s="2">
        <v>11654</v>
      </c>
      <c r="N4433" s="2">
        <v>83000000</v>
      </c>
    </row>
    <row r="4434" spans="1:14" x14ac:dyDescent="0.3">
      <c r="A4434" s="2" t="s">
        <v>4505</v>
      </c>
      <c r="B4434" s="2" t="s">
        <v>35</v>
      </c>
      <c r="C4434" s="2" t="s">
        <v>36</v>
      </c>
      <c r="D4434" s="2" t="s">
        <v>93</v>
      </c>
      <c r="E4434" s="3">
        <v>44433</v>
      </c>
      <c r="F4434" s="2">
        <v>1821</v>
      </c>
      <c r="G4434" s="2">
        <v>29</v>
      </c>
      <c r="H4434" s="2">
        <v>1920</v>
      </c>
      <c r="I4434" s="2">
        <v>198610</v>
      </c>
      <c r="J4434" s="2">
        <v>42029</v>
      </c>
      <c r="K4434" s="2">
        <v>210070</v>
      </c>
      <c r="L4434" s="2">
        <v>34599</v>
      </c>
      <c r="M4434" s="2">
        <v>17133</v>
      </c>
      <c r="N4434" s="2">
        <v>68000000</v>
      </c>
    </row>
    <row r="4435" spans="1:14" x14ac:dyDescent="0.3">
      <c r="A4435" s="2" t="s">
        <v>4506</v>
      </c>
      <c r="B4435" s="2" t="s">
        <v>41</v>
      </c>
      <c r="C4435" s="2" t="s">
        <v>67</v>
      </c>
      <c r="D4435" s="2" t="s">
        <v>80</v>
      </c>
      <c r="E4435" s="3">
        <v>44521</v>
      </c>
      <c r="F4435" s="2">
        <v>3819</v>
      </c>
      <c r="G4435" s="2">
        <v>138</v>
      </c>
      <c r="H4435" s="2">
        <v>2875</v>
      </c>
      <c r="I4435" s="2">
        <v>202429</v>
      </c>
      <c r="J4435" s="2">
        <v>42167</v>
      </c>
      <c r="K4435" s="2">
        <v>212945</v>
      </c>
      <c r="L4435" s="2">
        <v>34371</v>
      </c>
      <c r="M4435" s="2">
        <v>1046</v>
      </c>
      <c r="N4435" s="2">
        <v>331000000</v>
      </c>
    </row>
    <row r="4436" spans="1:14" x14ac:dyDescent="0.3">
      <c r="A4436" s="2" t="s">
        <v>4507</v>
      </c>
      <c r="B4436" s="2" t="s">
        <v>22</v>
      </c>
      <c r="C4436" s="2" t="s">
        <v>23</v>
      </c>
      <c r="D4436" s="2" t="s">
        <v>24</v>
      </c>
      <c r="E4436" s="3">
        <v>44324</v>
      </c>
      <c r="F4436" s="2">
        <v>2972</v>
      </c>
      <c r="G4436" s="2">
        <v>50</v>
      </c>
      <c r="H4436" s="2">
        <v>3632</v>
      </c>
      <c r="I4436" s="2">
        <v>205401</v>
      </c>
      <c r="J4436" s="2">
        <v>42217</v>
      </c>
      <c r="K4436" s="2">
        <v>216577</v>
      </c>
      <c r="L4436" s="2">
        <v>50524</v>
      </c>
      <c r="M4436" s="2">
        <v>1979</v>
      </c>
      <c r="N4436" s="2">
        <v>1380000000</v>
      </c>
    </row>
    <row r="4437" spans="1:14" x14ac:dyDescent="0.3">
      <c r="A4437" s="2" t="s">
        <v>4508</v>
      </c>
      <c r="B4437" s="2" t="s">
        <v>22</v>
      </c>
      <c r="C4437" s="2" t="s">
        <v>51</v>
      </c>
      <c r="D4437" s="2" t="s">
        <v>111</v>
      </c>
      <c r="E4437" s="3">
        <v>44320</v>
      </c>
      <c r="F4437" s="2">
        <v>91</v>
      </c>
      <c r="G4437" s="2">
        <v>146</v>
      </c>
      <c r="H4437" s="2">
        <v>4431</v>
      </c>
      <c r="I4437" s="2">
        <v>205492</v>
      </c>
      <c r="J4437" s="2">
        <v>42363</v>
      </c>
      <c r="K4437" s="2">
        <v>221008</v>
      </c>
      <c r="L4437" s="2">
        <v>1183</v>
      </c>
      <c r="M4437" s="2">
        <v>11221</v>
      </c>
      <c r="N4437" s="2">
        <v>1380000000</v>
      </c>
    </row>
    <row r="4438" spans="1:14" x14ac:dyDescent="0.3">
      <c r="A4438" s="2" t="s">
        <v>4509</v>
      </c>
      <c r="B4438" s="2" t="s">
        <v>15</v>
      </c>
      <c r="C4438" s="2" t="s">
        <v>168</v>
      </c>
      <c r="D4438" s="2" t="s">
        <v>268</v>
      </c>
      <c r="E4438" s="3">
        <v>44551</v>
      </c>
      <c r="F4438" s="2">
        <v>607</v>
      </c>
      <c r="G4438" s="2">
        <v>140</v>
      </c>
      <c r="H4438" s="2">
        <v>4956</v>
      </c>
      <c r="I4438" s="2">
        <v>206099</v>
      </c>
      <c r="J4438" s="2">
        <v>42503</v>
      </c>
      <c r="K4438" s="2">
        <v>225964</v>
      </c>
      <c r="L4438" s="2">
        <v>8498</v>
      </c>
      <c r="M4438" s="2">
        <v>3601</v>
      </c>
      <c r="N4438" s="2">
        <v>83000000</v>
      </c>
    </row>
    <row r="4439" spans="1:14" x14ac:dyDescent="0.3">
      <c r="A4439" s="2" t="s">
        <v>4510</v>
      </c>
      <c r="B4439" s="2" t="s">
        <v>35</v>
      </c>
      <c r="C4439" s="2" t="s">
        <v>87</v>
      </c>
      <c r="D4439" s="2" t="s">
        <v>88</v>
      </c>
      <c r="E4439" s="3">
        <v>43903</v>
      </c>
      <c r="F4439" s="2">
        <v>1251</v>
      </c>
      <c r="G4439" s="2">
        <v>184</v>
      </c>
      <c r="H4439" s="2">
        <v>3900</v>
      </c>
      <c r="I4439" s="2">
        <v>207350</v>
      </c>
      <c r="J4439" s="2">
        <v>42687</v>
      </c>
      <c r="K4439" s="2">
        <v>229864</v>
      </c>
      <c r="L4439" s="2">
        <v>8757</v>
      </c>
      <c r="M4439" s="2">
        <v>10292</v>
      </c>
      <c r="N4439" s="2">
        <v>68000000</v>
      </c>
    </row>
    <row r="4440" spans="1:14" x14ac:dyDescent="0.3">
      <c r="A4440" s="2" t="s">
        <v>4511</v>
      </c>
      <c r="B4440" s="2" t="s">
        <v>18</v>
      </c>
      <c r="C4440" s="2" t="s">
        <v>82</v>
      </c>
      <c r="D4440" s="2" t="s">
        <v>83</v>
      </c>
      <c r="E4440" s="3">
        <v>44339</v>
      </c>
      <c r="F4440" s="2">
        <v>285</v>
      </c>
      <c r="G4440" s="2">
        <v>130</v>
      </c>
      <c r="H4440" s="2">
        <v>2163</v>
      </c>
      <c r="I4440" s="2">
        <v>207635</v>
      </c>
      <c r="J4440" s="2">
        <v>42817</v>
      </c>
      <c r="K4440" s="2">
        <v>232027</v>
      </c>
      <c r="L4440" s="2">
        <v>5415</v>
      </c>
      <c r="M4440" s="2">
        <v>12690</v>
      </c>
      <c r="N4440" s="2">
        <v>213000000</v>
      </c>
    </row>
    <row r="4441" spans="1:14" x14ac:dyDescent="0.3">
      <c r="A4441" s="2" t="s">
        <v>4512</v>
      </c>
      <c r="B4441" s="2" t="s">
        <v>18</v>
      </c>
      <c r="C4441" s="2" t="s">
        <v>82</v>
      </c>
      <c r="D4441" s="2" t="s">
        <v>83</v>
      </c>
      <c r="E4441" s="3">
        <v>44220</v>
      </c>
      <c r="F4441" s="2">
        <v>2921</v>
      </c>
      <c r="G4441" s="2">
        <v>111</v>
      </c>
      <c r="H4441" s="2">
        <v>2838</v>
      </c>
      <c r="I4441" s="2">
        <v>210556</v>
      </c>
      <c r="J4441" s="2">
        <v>42928</v>
      </c>
      <c r="K4441" s="2">
        <v>234865</v>
      </c>
      <c r="L4441" s="2">
        <v>37973</v>
      </c>
      <c r="M4441" s="2">
        <v>4799</v>
      </c>
      <c r="N4441" s="2">
        <v>213000000</v>
      </c>
    </row>
    <row r="4442" spans="1:14" x14ac:dyDescent="0.3">
      <c r="A4442" s="2" t="s">
        <v>4513</v>
      </c>
      <c r="B4442" s="2" t="s">
        <v>18</v>
      </c>
      <c r="C4442" s="2" t="s">
        <v>82</v>
      </c>
      <c r="D4442" s="2" t="s">
        <v>83</v>
      </c>
      <c r="E4442" s="3">
        <v>44449</v>
      </c>
      <c r="F4442" s="2">
        <v>3306</v>
      </c>
      <c r="G4442" s="2">
        <v>77</v>
      </c>
      <c r="H4442" s="2">
        <v>3460</v>
      </c>
      <c r="I4442" s="2">
        <v>213862</v>
      </c>
      <c r="J4442" s="2">
        <v>43005</v>
      </c>
      <c r="K4442" s="2">
        <v>238325</v>
      </c>
      <c r="L4442" s="2">
        <v>26448</v>
      </c>
      <c r="M4442" s="2">
        <v>17432</v>
      </c>
      <c r="N4442" s="2">
        <v>213000000</v>
      </c>
    </row>
    <row r="4443" spans="1:14" x14ac:dyDescent="0.3">
      <c r="A4443" s="2" t="s">
        <v>4514</v>
      </c>
      <c r="B4443" s="2" t="s">
        <v>41</v>
      </c>
      <c r="C4443" s="2" t="s">
        <v>75</v>
      </c>
      <c r="D4443" s="2" t="s">
        <v>138</v>
      </c>
      <c r="E4443" s="3">
        <v>44125</v>
      </c>
      <c r="F4443" s="2">
        <v>101</v>
      </c>
      <c r="G4443" s="2">
        <v>165</v>
      </c>
      <c r="H4443" s="2">
        <v>1919</v>
      </c>
      <c r="I4443" s="2">
        <v>213963</v>
      </c>
      <c r="J4443" s="2">
        <v>43170</v>
      </c>
      <c r="K4443" s="2">
        <v>240244</v>
      </c>
      <c r="L4443" s="2">
        <v>1616</v>
      </c>
      <c r="M4443" s="2">
        <v>17145</v>
      </c>
      <c r="N4443" s="2">
        <v>331000000</v>
      </c>
    </row>
    <row r="4444" spans="1:14" x14ac:dyDescent="0.3">
      <c r="A4444" s="2" t="s">
        <v>4515</v>
      </c>
      <c r="B4444" s="2" t="s">
        <v>41</v>
      </c>
      <c r="C4444" s="2" t="s">
        <v>71</v>
      </c>
      <c r="D4444" s="2" t="s">
        <v>91</v>
      </c>
      <c r="E4444" s="3">
        <v>44199</v>
      </c>
      <c r="F4444" s="2">
        <v>3835</v>
      </c>
      <c r="G4444" s="2">
        <v>26</v>
      </c>
      <c r="H4444" s="2">
        <v>2097</v>
      </c>
      <c r="I4444" s="2">
        <v>217798</v>
      </c>
      <c r="J4444" s="2">
        <v>43196</v>
      </c>
      <c r="K4444" s="2">
        <v>242341</v>
      </c>
      <c r="L4444" s="2">
        <v>53690</v>
      </c>
      <c r="M4444" s="2">
        <v>2735</v>
      </c>
      <c r="N4444" s="2">
        <v>331000000</v>
      </c>
    </row>
    <row r="4445" spans="1:14" x14ac:dyDescent="0.3">
      <c r="A4445" s="2" t="s">
        <v>4516</v>
      </c>
      <c r="B4445" s="2" t="s">
        <v>18</v>
      </c>
      <c r="C4445" s="2" t="s">
        <v>26</v>
      </c>
      <c r="D4445" s="2" t="s">
        <v>136</v>
      </c>
      <c r="E4445" s="3">
        <v>44524</v>
      </c>
      <c r="F4445" s="2">
        <v>4235</v>
      </c>
      <c r="G4445" s="2">
        <v>87</v>
      </c>
      <c r="H4445" s="2">
        <v>1171</v>
      </c>
      <c r="I4445" s="2">
        <v>222033</v>
      </c>
      <c r="J4445" s="2">
        <v>43283</v>
      </c>
      <c r="K4445" s="2">
        <v>243512</v>
      </c>
      <c r="L4445" s="2">
        <v>33880</v>
      </c>
      <c r="M4445" s="2">
        <v>1401</v>
      </c>
      <c r="N4445" s="2">
        <v>213000000</v>
      </c>
    </row>
    <row r="4446" spans="1:14" x14ac:dyDescent="0.3">
      <c r="A4446" s="2" t="s">
        <v>4517</v>
      </c>
      <c r="B4446" s="2" t="s">
        <v>15</v>
      </c>
      <c r="C4446" s="2" t="s">
        <v>85</v>
      </c>
      <c r="D4446" s="2" t="s">
        <v>85</v>
      </c>
      <c r="E4446" s="3">
        <v>44379</v>
      </c>
      <c r="F4446" s="2">
        <v>4930</v>
      </c>
      <c r="G4446" s="2">
        <v>137</v>
      </c>
      <c r="H4446" s="2">
        <v>554</v>
      </c>
      <c r="I4446" s="2">
        <v>226963</v>
      </c>
      <c r="J4446" s="2">
        <v>43420</v>
      </c>
      <c r="K4446" s="2">
        <v>244066</v>
      </c>
      <c r="L4446" s="2">
        <v>29580</v>
      </c>
      <c r="M4446" s="2">
        <v>7379</v>
      </c>
      <c r="N4446" s="2">
        <v>83000000</v>
      </c>
    </row>
    <row r="4447" spans="1:14" x14ac:dyDescent="0.3">
      <c r="A4447" s="2" t="s">
        <v>4518</v>
      </c>
      <c r="B4447" s="2" t="s">
        <v>41</v>
      </c>
      <c r="C4447" s="2" t="s">
        <v>42</v>
      </c>
      <c r="D4447" s="2" t="s">
        <v>158</v>
      </c>
      <c r="E4447" s="3">
        <v>44479</v>
      </c>
      <c r="F4447" s="2">
        <v>1678</v>
      </c>
      <c r="G4447" s="2">
        <v>117</v>
      </c>
      <c r="H4447" s="2">
        <v>3207</v>
      </c>
      <c r="I4447" s="2">
        <v>228641</v>
      </c>
      <c r="J4447" s="2">
        <v>43537</v>
      </c>
      <c r="K4447" s="2">
        <v>247273</v>
      </c>
      <c r="L4447" s="2">
        <v>26848</v>
      </c>
      <c r="M4447" s="2">
        <v>15211</v>
      </c>
      <c r="N4447" s="2">
        <v>331000000</v>
      </c>
    </row>
    <row r="4448" spans="1:14" x14ac:dyDescent="0.3">
      <c r="A4448" s="2" t="s">
        <v>4519</v>
      </c>
      <c r="B4448" s="2" t="s">
        <v>41</v>
      </c>
      <c r="C4448" s="2" t="s">
        <v>42</v>
      </c>
      <c r="D4448" s="2" t="s">
        <v>43</v>
      </c>
      <c r="E4448" s="3">
        <v>44398</v>
      </c>
      <c r="F4448" s="2">
        <v>3823</v>
      </c>
      <c r="G4448" s="2">
        <v>180</v>
      </c>
      <c r="H4448" s="2">
        <v>3289</v>
      </c>
      <c r="I4448" s="2">
        <v>232464</v>
      </c>
      <c r="J4448" s="2">
        <v>43717</v>
      </c>
      <c r="K4448" s="2">
        <v>250562</v>
      </c>
      <c r="L4448" s="2">
        <v>45876</v>
      </c>
      <c r="M4448" s="2">
        <v>7792</v>
      </c>
      <c r="N4448" s="2">
        <v>331000000</v>
      </c>
    </row>
    <row r="4449" spans="1:14" x14ac:dyDescent="0.3">
      <c r="A4449" s="2" t="s">
        <v>4520</v>
      </c>
      <c r="B4449" s="2" t="s">
        <v>22</v>
      </c>
      <c r="C4449" s="2" t="s">
        <v>51</v>
      </c>
      <c r="D4449" s="2" t="s">
        <v>52</v>
      </c>
      <c r="E4449" s="3">
        <v>44017</v>
      </c>
      <c r="F4449" s="2">
        <v>534</v>
      </c>
      <c r="G4449" s="2">
        <v>154</v>
      </c>
      <c r="H4449" s="2">
        <v>4008</v>
      </c>
      <c r="I4449" s="2">
        <v>232998</v>
      </c>
      <c r="J4449" s="2">
        <v>43871</v>
      </c>
      <c r="K4449" s="2">
        <v>254570</v>
      </c>
      <c r="L4449" s="2">
        <v>4272</v>
      </c>
      <c r="M4449" s="2">
        <v>10388</v>
      </c>
      <c r="N4449" s="2">
        <v>1380000000</v>
      </c>
    </row>
    <row r="4450" spans="1:14" x14ac:dyDescent="0.3">
      <c r="A4450" s="2" t="s">
        <v>4521</v>
      </c>
      <c r="B4450" s="2" t="s">
        <v>22</v>
      </c>
      <c r="C4450" s="2" t="s">
        <v>39</v>
      </c>
      <c r="D4450" s="2" t="s">
        <v>39</v>
      </c>
      <c r="E4450" s="3">
        <v>44275</v>
      </c>
      <c r="F4450" s="2">
        <v>15</v>
      </c>
      <c r="G4450" s="2">
        <v>6</v>
      </c>
      <c r="H4450" s="2">
        <v>4601</v>
      </c>
      <c r="I4450" s="2">
        <v>233013</v>
      </c>
      <c r="J4450" s="2">
        <v>43877</v>
      </c>
      <c r="K4450" s="2">
        <v>259171</v>
      </c>
      <c r="L4450" s="2">
        <v>105</v>
      </c>
      <c r="M4450" s="2">
        <v>13114</v>
      </c>
      <c r="N4450" s="2">
        <v>1380000000</v>
      </c>
    </row>
    <row r="4451" spans="1:14" x14ac:dyDescent="0.3">
      <c r="A4451" s="2" t="s">
        <v>4522</v>
      </c>
      <c r="B4451" s="2" t="s">
        <v>15</v>
      </c>
      <c r="C4451" s="2" t="s">
        <v>29</v>
      </c>
      <c r="D4451" s="2" t="s">
        <v>30</v>
      </c>
      <c r="E4451" s="3">
        <v>44400</v>
      </c>
      <c r="F4451" s="2">
        <v>560</v>
      </c>
      <c r="G4451" s="2">
        <v>114</v>
      </c>
      <c r="H4451" s="2">
        <v>1816</v>
      </c>
      <c r="I4451" s="2">
        <v>233573</v>
      </c>
      <c r="J4451" s="2">
        <v>43991</v>
      </c>
      <c r="K4451" s="2">
        <v>260987</v>
      </c>
      <c r="L4451" s="2">
        <v>9520</v>
      </c>
      <c r="M4451" s="2">
        <v>15735</v>
      </c>
      <c r="N4451" s="2">
        <v>83000000</v>
      </c>
    </row>
    <row r="4452" spans="1:14" x14ac:dyDescent="0.3">
      <c r="A4452" s="2" t="s">
        <v>4523</v>
      </c>
      <c r="B4452" s="2" t="s">
        <v>41</v>
      </c>
      <c r="C4452" s="2" t="s">
        <v>75</v>
      </c>
      <c r="D4452" s="2" t="s">
        <v>138</v>
      </c>
      <c r="E4452" s="3">
        <v>44193</v>
      </c>
      <c r="F4452" s="2">
        <v>2925</v>
      </c>
      <c r="G4452" s="2">
        <v>91</v>
      </c>
      <c r="H4452" s="2">
        <v>1877</v>
      </c>
      <c r="I4452" s="2">
        <v>236498</v>
      </c>
      <c r="J4452" s="2">
        <v>44082</v>
      </c>
      <c r="K4452" s="2">
        <v>262864</v>
      </c>
      <c r="L4452" s="2">
        <v>20475</v>
      </c>
      <c r="M4452" s="2">
        <v>3148</v>
      </c>
      <c r="N4452" s="2">
        <v>331000000</v>
      </c>
    </row>
    <row r="4453" spans="1:14" x14ac:dyDescent="0.3">
      <c r="A4453" s="2" t="s">
        <v>4524</v>
      </c>
      <c r="B4453" s="2" t="s">
        <v>41</v>
      </c>
      <c r="C4453" s="2" t="s">
        <v>71</v>
      </c>
      <c r="D4453" s="2" t="s">
        <v>72</v>
      </c>
      <c r="E4453" s="3">
        <v>43953</v>
      </c>
      <c r="F4453" s="2">
        <v>2383</v>
      </c>
      <c r="G4453" s="2">
        <v>89</v>
      </c>
      <c r="H4453" s="2">
        <v>188</v>
      </c>
      <c r="I4453" s="2">
        <v>238881</v>
      </c>
      <c r="J4453" s="2">
        <v>44171</v>
      </c>
      <c r="K4453" s="2">
        <v>263052</v>
      </c>
      <c r="L4453" s="2">
        <v>11915</v>
      </c>
      <c r="M4453" s="2">
        <v>4621</v>
      </c>
      <c r="N4453" s="2">
        <v>331000000</v>
      </c>
    </row>
    <row r="4454" spans="1:14" x14ac:dyDescent="0.3">
      <c r="A4454" s="2" t="s">
        <v>4525</v>
      </c>
      <c r="B4454" s="2" t="s">
        <v>35</v>
      </c>
      <c r="C4454" s="2" t="s">
        <v>87</v>
      </c>
      <c r="D4454" s="2" t="s">
        <v>88</v>
      </c>
      <c r="E4454" s="3">
        <v>44018</v>
      </c>
      <c r="F4454" s="2">
        <v>909</v>
      </c>
      <c r="G4454" s="2">
        <v>81</v>
      </c>
      <c r="H4454" s="2">
        <v>1440</v>
      </c>
      <c r="I4454" s="2">
        <v>239790</v>
      </c>
      <c r="J4454" s="2">
        <v>44252</v>
      </c>
      <c r="K4454" s="2">
        <v>264492</v>
      </c>
      <c r="L4454" s="2">
        <v>10908</v>
      </c>
      <c r="M4454" s="2">
        <v>3006</v>
      </c>
      <c r="N4454" s="2">
        <v>68000000</v>
      </c>
    </row>
    <row r="4455" spans="1:14" x14ac:dyDescent="0.3">
      <c r="A4455" s="2" t="s">
        <v>4526</v>
      </c>
      <c r="B4455" s="2" t="s">
        <v>15</v>
      </c>
      <c r="C4455" s="2" t="s">
        <v>29</v>
      </c>
      <c r="D4455" s="2" t="s">
        <v>102</v>
      </c>
      <c r="E4455" s="3">
        <v>44510</v>
      </c>
      <c r="F4455" s="2">
        <v>1413</v>
      </c>
      <c r="G4455" s="2">
        <v>12</v>
      </c>
      <c r="H4455" s="2">
        <v>1220</v>
      </c>
      <c r="I4455" s="2">
        <v>241203</v>
      </c>
      <c r="J4455" s="2">
        <v>44264</v>
      </c>
      <c r="K4455" s="2">
        <v>265712</v>
      </c>
      <c r="L4455" s="2">
        <v>24021</v>
      </c>
      <c r="M4455" s="2">
        <v>8757</v>
      </c>
      <c r="N4455" s="2">
        <v>83000000</v>
      </c>
    </row>
    <row r="4456" spans="1:14" x14ac:dyDescent="0.3">
      <c r="A4456" s="2" t="s">
        <v>4527</v>
      </c>
      <c r="B4456" s="2" t="s">
        <v>15</v>
      </c>
      <c r="C4456" s="2" t="s">
        <v>85</v>
      </c>
      <c r="D4456" s="2" t="s">
        <v>85</v>
      </c>
      <c r="E4456" s="3">
        <v>44250</v>
      </c>
      <c r="F4456" s="2">
        <v>118</v>
      </c>
      <c r="G4456" s="2">
        <v>71</v>
      </c>
      <c r="H4456" s="2">
        <v>2597</v>
      </c>
      <c r="I4456" s="2">
        <v>241321</v>
      </c>
      <c r="J4456" s="2">
        <v>44335</v>
      </c>
      <c r="K4456" s="2">
        <v>268309</v>
      </c>
      <c r="L4456" s="2">
        <v>1770</v>
      </c>
      <c r="M4456" s="2">
        <v>1788</v>
      </c>
      <c r="N4456" s="2">
        <v>83000000</v>
      </c>
    </row>
    <row r="4457" spans="1:14" x14ac:dyDescent="0.3">
      <c r="A4457" s="2" t="s">
        <v>4528</v>
      </c>
      <c r="B4457" s="2" t="s">
        <v>35</v>
      </c>
      <c r="C4457" s="2" t="s">
        <v>36</v>
      </c>
      <c r="D4457" s="2" t="s">
        <v>93</v>
      </c>
      <c r="E4457" s="3">
        <v>44456</v>
      </c>
      <c r="F4457" s="2">
        <v>4062</v>
      </c>
      <c r="G4457" s="2">
        <v>90</v>
      </c>
      <c r="H4457" s="2">
        <v>2868</v>
      </c>
      <c r="I4457" s="2">
        <v>245383</v>
      </c>
      <c r="J4457" s="2">
        <v>44425</v>
      </c>
      <c r="K4457" s="2">
        <v>271177</v>
      </c>
      <c r="L4457" s="2">
        <v>36558</v>
      </c>
      <c r="M4457" s="2">
        <v>10191</v>
      </c>
      <c r="N4457" s="2">
        <v>68000000</v>
      </c>
    </row>
    <row r="4458" spans="1:14" x14ac:dyDescent="0.3">
      <c r="A4458" s="2" t="s">
        <v>4529</v>
      </c>
      <c r="B4458" s="2" t="s">
        <v>35</v>
      </c>
      <c r="C4458" s="2" t="s">
        <v>87</v>
      </c>
      <c r="D4458" s="2" t="s">
        <v>88</v>
      </c>
      <c r="E4458" s="3">
        <v>44082</v>
      </c>
      <c r="F4458" s="2">
        <v>3113</v>
      </c>
      <c r="G4458" s="2">
        <v>187</v>
      </c>
      <c r="H4458" s="2">
        <v>2061</v>
      </c>
      <c r="I4458" s="2">
        <v>248496</v>
      </c>
      <c r="J4458" s="2">
        <v>44612</v>
      </c>
      <c r="K4458" s="2">
        <v>273238</v>
      </c>
      <c r="L4458" s="2">
        <v>28017</v>
      </c>
      <c r="M4458" s="2">
        <v>6828</v>
      </c>
      <c r="N4458" s="2">
        <v>68000000</v>
      </c>
    </row>
    <row r="4459" spans="1:14" x14ac:dyDescent="0.3">
      <c r="A4459" s="2" t="s">
        <v>4530</v>
      </c>
      <c r="B4459" s="2" t="s">
        <v>22</v>
      </c>
      <c r="C4459" s="2" t="s">
        <v>51</v>
      </c>
      <c r="D4459" s="2" t="s">
        <v>52</v>
      </c>
      <c r="E4459" s="3">
        <v>44449</v>
      </c>
      <c r="F4459" s="2">
        <v>3060</v>
      </c>
      <c r="G4459" s="2">
        <v>141</v>
      </c>
      <c r="H4459" s="2">
        <v>2907</v>
      </c>
      <c r="I4459" s="2">
        <v>251556</v>
      </c>
      <c r="J4459" s="2">
        <v>44753</v>
      </c>
      <c r="K4459" s="2">
        <v>276145</v>
      </c>
      <c r="L4459" s="2">
        <v>52020</v>
      </c>
      <c r="M4459" s="2">
        <v>945</v>
      </c>
      <c r="N4459" s="2">
        <v>1380000000</v>
      </c>
    </row>
    <row r="4460" spans="1:14" x14ac:dyDescent="0.3">
      <c r="A4460" s="2" t="s">
        <v>4531</v>
      </c>
      <c r="B4460" s="2" t="s">
        <v>15</v>
      </c>
      <c r="C4460" s="2" t="s">
        <v>29</v>
      </c>
      <c r="D4460" s="2" t="s">
        <v>30</v>
      </c>
      <c r="E4460" s="3">
        <v>44379</v>
      </c>
      <c r="F4460" s="2">
        <v>1491</v>
      </c>
      <c r="G4460" s="2">
        <v>104</v>
      </c>
      <c r="H4460" s="2">
        <v>1715</v>
      </c>
      <c r="I4460" s="2">
        <v>253047</v>
      </c>
      <c r="J4460" s="2">
        <v>44857</v>
      </c>
      <c r="K4460" s="2">
        <v>277860</v>
      </c>
      <c r="L4460" s="2">
        <v>11928</v>
      </c>
      <c r="M4460" s="2">
        <v>18426</v>
      </c>
      <c r="N4460" s="2">
        <v>83000000</v>
      </c>
    </row>
    <row r="4461" spans="1:14" x14ac:dyDescent="0.3">
      <c r="A4461" s="2" t="s">
        <v>4532</v>
      </c>
      <c r="B4461" s="2" t="s">
        <v>15</v>
      </c>
      <c r="C4461" s="2" t="s">
        <v>16</v>
      </c>
      <c r="D4461" s="2" t="s">
        <v>16</v>
      </c>
      <c r="E4461" s="3">
        <v>44165</v>
      </c>
      <c r="F4461" s="2">
        <v>2096</v>
      </c>
      <c r="G4461" s="2">
        <v>43</v>
      </c>
      <c r="H4461" s="2">
        <v>3535</v>
      </c>
      <c r="I4461" s="2">
        <v>255143</v>
      </c>
      <c r="J4461" s="2">
        <v>44900</v>
      </c>
      <c r="K4461" s="2">
        <v>281395</v>
      </c>
      <c r="L4461" s="2">
        <v>35632</v>
      </c>
      <c r="M4461" s="2">
        <v>7848</v>
      </c>
      <c r="N4461" s="2">
        <v>83000000</v>
      </c>
    </row>
    <row r="4462" spans="1:14" x14ac:dyDescent="0.3">
      <c r="A4462" s="2" t="s">
        <v>4533</v>
      </c>
      <c r="B4462" s="2" t="s">
        <v>35</v>
      </c>
      <c r="C4462" s="2" t="s">
        <v>54</v>
      </c>
      <c r="D4462" s="2" t="s">
        <v>60</v>
      </c>
      <c r="E4462" s="3">
        <v>43922</v>
      </c>
      <c r="F4462" s="2">
        <v>2254</v>
      </c>
      <c r="G4462" s="2">
        <v>197</v>
      </c>
      <c r="H4462" s="2">
        <v>611</v>
      </c>
      <c r="I4462" s="2">
        <v>257397</v>
      </c>
      <c r="J4462" s="2">
        <v>45097</v>
      </c>
      <c r="K4462" s="2">
        <v>282006</v>
      </c>
      <c r="L4462" s="2">
        <v>36064</v>
      </c>
      <c r="M4462" s="2">
        <v>8699</v>
      </c>
      <c r="N4462" s="2">
        <v>68000000</v>
      </c>
    </row>
    <row r="4463" spans="1:14" x14ac:dyDescent="0.3">
      <c r="A4463" s="2" t="s">
        <v>4534</v>
      </c>
      <c r="B4463" s="2" t="s">
        <v>18</v>
      </c>
      <c r="C4463" s="2" t="s">
        <v>19</v>
      </c>
      <c r="D4463" s="2" t="s">
        <v>115</v>
      </c>
      <c r="E4463" s="3">
        <v>44360</v>
      </c>
      <c r="F4463" s="2">
        <v>513</v>
      </c>
      <c r="G4463" s="2">
        <v>83</v>
      </c>
      <c r="H4463" s="2">
        <v>2509</v>
      </c>
      <c r="I4463" s="2">
        <v>257910</v>
      </c>
      <c r="J4463" s="2">
        <v>45180</v>
      </c>
      <c r="K4463" s="2">
        <v>284515</v>
      </c>
      <c r="L4463" s="2">
        <v>9234</v>
      </c>
      <c r="M4463" s="2">
        <v>15102</v>
      </c>
      <c r="N4463" s="2">
        <v>213000000</v>
      </c>
    </row>
    <row r="4464" spans="1:14" x14ac:dyDescent="0.3">
      <c r="A4464" s="2" t="s">
        <v>4535</v>
      </c>
      <c r="B4464" s="2" t="s">
        <v>18</v>
      </c>
      <c r="C4464" s="2" t="s">
        <v>26</v>
      </c>
      <c r="D4464" s="2" t="s">
        <v>136</v>
      </c>
      <c r="E4464" s="3">
        <v>43893</v>
      </c>
      <c r="F4464" s="2">
        <v>1233</v>
      </c>
      <c r="G4464" s="2">
        <v>27</v>
      </c>
      <c r="H4464" s="2">
        <v>2925</v>
      </c>
      <c r="I4464" s="2">
        <v>259143</v>
      </c>
      <c r="J4464" s="2">
        <v>45207</v>
      </c>
      <c r="K4464" s="2">
        <v>287440</v>
      </c>
      <c r="L4464" s="2">
        <v>11097</v>
      </c>
      <c r="M4464" s="2">
        <v>4748</v>
      </c>
      <c r="N4464" s="2">
        <v>213000000</v>
      </c>
    </row>
    <row r="4465" spans="1:14" x14ac:dyDescent="0.3">
      <c r="A4465" s="2" t="s">
        <v>4536</v>
      </c>
      <c r="B4465" s="2" t="s">
        <v>22</v>
      </c>
      <c r="C4465" s="2" t="s">
        <v>32</v>
      </c>
      <c r="D4465" s="2" t="s">
        <v>33</v>
      </c>
      <c r="E4465" s="3">
        <v>44492</v>
      </c>
      <c r="F4465" s="2">
        <v>4132</v>
      </c>
      <c r="G4465" s="2">
        <v>22</v>
      </c>
      <c r="H4465" s="2">
        <v>283</v>
      </c>
      <c r="I4465" s="2">
        <v>263275</v>
      </c>
      <c r="J4465" s="2">
        <v>45229</v>
      </c>
      <c r="K4465" s="2">
        <v>287723</v>
      </c>
      <c r="L4465" s="2">
        <v>66112</v>
      </c>
      <c r="M4465" s="2">
        <v>11237</v>
      </c>
      <c r="N4465" s="2">
        <v>1380000000</v>
      </c>
    </row>
    <row r="4466" spans="1:14" x14ac:dyDescent="0.3">
      <c r="A4466" s="2" t="s">
        <v>4537</v>
      </c>
      <c r="B4466" s="2" t="s">
        <v>18</v>
      </c>
      <c r="C4466" s="2" t="s">
        <v>82</v>
      </c>
      <c r="D4466" s="2" t="s">
        <v>131</v>
      </c>
      <c r="E4466" s="3">
        <v>44342</v>
      </c>
      <c r="F4466" s="2">
        <v>1479</v>
      </c>
      <c r="G4466" s="2">
        <v>11</v>
      </c>
      <c r="H4466" s="2">
        <v>2670</v>
      </c>
      <c r="I4466" s="2">
        <v>264754</v>
      </c>
      <c r="J4466" s="2">
        <v>45240</v>
      </c>
      <c r="K4466" s="2">
        <v>290393</v>
      </c>
      <c r="L4466" s="2">
        <v>13311</v>
      </c>
      <c r="M4466" s="2">
        <v>5245</v>
      </c>
      <c r="N4466" s="2">
        <v>213000000</v>
      </c>
    </row>
    <row r="4467" spans="1:14" x14ac:dyDescent="0.3">
      <c r="A4467" s="2" t="s">
        <v>4538</v>
      </c>
      <c r="B4467" s="2" t="s">
        <v>18</v>
      </c>
      <c r="C4467" s="2" t="s">
        <v>82</v>
      </c>
      <c r="D4467" s="2" t="s">
        <v>83</v>
      </c>
      <c r="E4467" s="3">
        <v>43969</v>
      </c>
      <c r="F4467" s="2">
        <v>3349</v>
      </c>
      <c r="G4467" s="2">
        <v>151</v>
      </c>
      <c r="H4467" s="2">
        <v>4094</v>
      </c>
      <c r="I4467" s="2">
        <v>268103</v>
      </c>
      <c r="J4467" s="2">
        <v>45391</v>
      </c>
      <c r="K4467" s="2">
        <v>294487</v>
      </c>
      <c r="L4467" s="2">
        <v>43537</v>
      </c>
      <c r="M4467" s="2">
        <v>5882</v>
      </c>
      <c r="N4467" s="2">
        <v>213000000</v>
      </c>
    </row>
    <row r="4468" spans="1:14" x14ac:dyDescent="0.3">
      <c r="A4468" s="2" t="s">
        <v>4539</v>
      </c>
      <c r="B4468" s="2" t="s">
        <v>18</v>
      </c>
      <c r="C4468" s="2" t="s">
        <v>19</v>
      </c>
      <c r="D4468" s="2" t="s">
        <v>20</v>
      </c>
      <c r="E4468" s="3">
        <v>44528</v>
      </c>
      <c r="F4468" s="2">
        <v>1540</v>
      </c>
      <c r="G4468" s="2">
        <v>50</v>
      </c>
      <c r="H4468" s="2">
        <v>1627</v>
      </c>
      <c r="I4468" s="2">
        <v>269643</v>
      </c>
      <c r="J4468" s="2">
        <v>45441</v>
      </c>
      <c r="K4468" s="2">
        <v>296114</v>
      </c>
      <c r="L4468" s="2">
        <v>23100</v>
      </c>
      <c r="M4468" s="2">
        <v>9720</v>
      </c>
      <c r="N4468" s="2">
        <v>213000000</v>
      </c>
    </row>
    <row r="4469" spans="1:14" x14ac:dyDescent="0.3">
      <c r="A4469" s="2" t="s">
        <v>4540</v>
      </c>
      <c r="B4469" s="2" t="s">
        <v>41</v>
      </c>
      <c r="C4469" s="2" t="s">
        <v>75</v>
      </c>
      <c r="D4469" s="2" t="s">
        <v>138</v>
      </c>
      <c r="E4469" s="3">
        <v>44015</v>
      </c>
      <c r="F4469" s="2">
        <v>129</v>
      </c>
      <c r="G4469" s="2">
        <v>107</v>
      </c>
      <c r="H4469" s="2">
        <v>1611</v>
      </c>
      <c r="I4469" s="2">
        <v>269772</v>
      </c>
      <c r="J4469" s="2">
        <v>45548</v>
      </c>
      <c r="K4469" s="2">
        <v>297725</v>
      </c>
      <c r="L4469" s="2">
        <v>1290</v>
      </c>
      <c r="M4469" s="2">
        <v>4609</v>
      </c>
      <c r="N4469" s="2">
        <v>331000000</v>
      </c>
    </row>
    <row r="4470" spans="1:14" x14ac:dyDescent="0.3">
      <c r="A4470" s="2" t="s">
        <v>4541</v>
      </c>
      <c r="B4470" s="2" t="s">
        <v>22</v>
      </c>
      <c r="C4470" s="2" t="s">
        <v>32</v>
      </c>
      <c r="D4470" s="2" t="s">
        <v>33</v>
      </c>
      <c r="E4470" s="3">
        <v>44035</v>
      </c>
      <c r="F4470" s="2">
        <v>3716</v>
      </c>
      <c r="G4470" s="2">
        <v>149</v>
      </c>
      <c r="H4470" s="2">
        <v>716</v>
      </c>
      <c r="I4470" s="2">
        <v>273488</v>
      </c>
      <c r="J4470" s="2">
        <v>45697</v>
      </c>
      <c r="K4470" s="2">
        <v>298441</v>
      </c>
      <c r="L4470" s="2">
        <v>63172</v>
      </c>
      <c r="M4470" s="2">
        <v>1033</v>
      </c>
      <c r="N4470" s="2">
        <v>1380000000</v>
      </c>
    </row>
    <row r="4471" spans="1:14" x14ac:dyDescent="0.3">
      <c r="A4471" s="2" t="s">
        <v>4542</v>
      </c>
      <c r="B4471" s="2" t="s">
        <v>35</v>
      </c>
      <c r="C4471" s="2" t="s">
        <v>36</v>
      </c>
      <c r="D4471" s="2" t="s">
        <v>93</v>
      </c>
      <c r="E4471" s="3">
        <v>44044</v>
      </c>
      <c r="F4471" s="2">
        <v>3743</v>
      </c>
      <c r="G4471" s="2">
        <v>61</v>
      </c>
      <c r="H4471" s="2">
        <v>4629</v>
      </c>
      <c r="I4471" s="2">
        <v>277231</v>
      </c>
      <c r="J4471" s="2">
        <v>45758</v>
      </c>
      <c r="K4471" s="2">
        <v>303070</v>
      </c>
      <c r="L4471" s="2">
        <v>48659</v>
      </c>
      <c r="M4471" s="2">
        <v>4566</v>
      </c>
      <c r="N4471" s="2">
        <v>68000000</v>
      </c>
    </row>
    <row r="4472" spans="1:14" x14ac:dyDescent="0.3">
      <c r="A4472" s="2" t="s">
        <v>4543</v>
      </c>
      <c r="B4472" s="2" t="s">
        <v>18</v>
      </c>
      <c r="C4472" s="2" t="s">
        <v>99</v>
      </c>
      <c r="D4472" s="2" t="s">
        <v>100</v>
      </c>
      <c r="E4472" s="3">
        <v>44086</v>
      </c>
      <c r="F4472" s="2">
        <v>1771</v>
      </c>
      <c r="G4472" s="2">
        <v>25</v>
      </c>
      <c r="H4472" s="2">
        <v>681</v>
      </c>
      <c r="I4472" s="2">
        <v>279002</v>
      </c>
      <c r="J4472" s="2">
        <v>45783</v>
      </c>
      <c r="K4472" s="2">
        <v>303751</v>
      </c>
      <c r="L4472" s="2">
        <v>21252</v>
      </c>
      <c r="M4472" s="2">
        <v>7541</v>
      </c>
      <c r="N4472" s="2">
        <v>213000000</v>
      </c>
    </row>
    <row r="4473" spans="1:14" x14ac:dyDescent="0.3">
      <c r="A4473" s="2" t="s">
        <v>4544</v>
      </c>
      <c r="B4473" s="2" t="s">
        <v>41</v>
      </c>
      <c r="C4473" s="2" t="s">
        <v>71</v>
      </c>
      <c r="D4473" s="2" t="s">
        <v>72</v>
      </c>
      <c r="E4473" s="3">
        <v>43965</v>
      </c>
      <c r="F4473" s="2">
        <v>4454</v>
      </c>
      <c r="G4473" s="2">
        <v>57</v>
      </c>
      <c r="H4473" s="2">
        <v>3439</v>
      </c>
      <c r="I4473" s="2">
        <v>283456</v>
      </c>
      <c r="J4473" s="2">
        <v>45840</v>
      </c>
      <c r="K4473" s="2">
        <v>307190</v>
      </c>
      <c r="L4473" s="2">
        <v>31178</v>
      </c>
      <c r="M4473" s="2">
        <v>11037</v>
      </c>
      <c r="N4473" s="2">
        <v>331000000</v>
      </c>
    </row>
    <row r="4474" spans="1:14" x14ac:dyDescent="0.3">
      <c r="A4474" s="2" t="s">
        <v>4545</v>
      </c>
      <c r="B4474" s="2" t="s">
        <v>18</v>
      </c>
      <c r="C4474" s="2" t="s">
        <v>26</v>
      </c>
      <c r="D4474" s="2" t="s">
        <v>27</v>
      </c>
      <c r="E4474" s="3">
        <v>44403</v>
      </c>
      <c r="F4474" s="2">
        <v>3075</v>
      </c>
      <c r="G4474" s="2">
        <v>198</v>
      </c>
      <c r="H4474" s="2">
        <v>4256</v>
      </c>
      <c r="I4474" s="2">
        <v>286531</v>
      </c>
      <c r="J4474" s="2">
        <v>46038</v>
      </c>
      <c r="K4474" s="2">
        <v>311446</v>
      </c>
      <c r="L4474" s="2">
        <v>18450</v>
      </c>
      <c r="M4474" s="2">
        <v>8927</v>
      </c>
      <c r="N4474" s="2">
        <v>213000000</v>
      </c>
    </row>
    <row r="4475" spans="1:14" x14ac:dyDescent="0.3">
      <c r="A4475" s="2" t="s">
        <v>4546</v>
      </c>
      <c r="B4475" s="2" t="s">
        <v>41</v>
      </c>
      <c r="C4475" s="2" t="s">
        <v>75</v>
      </c>
      <c r="D4475" s="2" t="s">
        <v>76</v>
      </c>
      <c r="E4475" s="3">
        <v>43918</v>
      </c>
      <c r="F4475" s="2">
        <v>505</v>
      </c>
      <c r="G4475" s="2">
        <v>142</v>
      </c>
      <c r="H4475" s="2">
        <v>4269</v>
      </c>
      <c r="I4475" s="2">
        <v>287036</v>
      </c>
      <c r="J4475" s="2">
        <v>46180</v>
      </c>
      <c r="K4475" s="2">
        <v>315715</v>
      </c>
      <c r="L4475" s="2">
        <v>5050</v>
      </c>
      <c r="M4475" s="2">
        <v>7232</v>
      </c>
      <c r="N4475" s="2">
        <v>331000000</v>
      </c>
    </row>
    <row r="4476" spans="1:14" x14ac:dyDescent="0.3">
      <c r="A4476" s="2" t="s">
        <v>4547</v>
      </c>
      <c r="B4476" s="2" t="s">
        <v>22</v>
      </c>
      <c r="C4476" s="2" t="s">
        <v>23</v>
      </c>
      <c r="D4476" s="2" t="s">
        <v>126</v>
      </c>
      <c r="E4476" s="3">
        <v>44037</v>
      </c>
      <c r="F4476" s="2">
        <v>4913</v>
      </c>
      <c r="G4476" s="2">
        <v>67</v>
      </c>
      <c r="H4476" s="2">
        <v>1522</v>
      </c>
      <c r="I4476" s="2">
        <v>291949</v>
      </c>
      <c r="J4476" s="2">
        <v>46247</v>
      </c>
      <c r="K4476" s="2">
        <v>317237</v>
      </c>
      <c r="L4476" s="2">
        <v>88434</v>
      </c>
      <c r="M4476" s="2">
        <v>2156</v>
      </c>
      <c r="N4476" s="2">
        <v>1380000000</v>
      </c>
    </row>
    <row r="4477" spans="1:14" x14ac:dyDescent="0.3">
      <c r="A4477" s="2" t="s">
        <v>4548</v>
      </c>
      <c r="B4477" s="2" t="s">
        <v>18</v>
      </c>
      <c r="C4477" s="2" t="s">
        <v>26</v>
      </c>
      <c r="D4477" s="2" t="s">
        <v>27</v>
      </c>
      <c r="E4477" s="3">
        <v>43959</v>
      </c>
      <c r="F4477" s="2">
        <v>4889</v>
      </c>
      <c r="G4477" s="2">
        <v>5</v>
      </c>
      <c r="H4477" s="2">
        <v>1359</v>
      </c>
      <c r="I4477" s="2">
        <v>296838</v>
      </c>
      <c r="J4477" s="2">
        <v>46252</v>
      </c>
      <c r="K4477" s="2">
        <v>318596</v>
      </c>
      <c r="L4477" s="2">
        <v>83113</v>
      </c>
      <c r="M4477" s="2">
        <v>13353</v>
      </c>
      <c r="N4477" s="2">
        <v>213000000</v>
      </c>
    </row>
    <row r="4478" spans="1:14" x14ac:dyDescent="0.3">
      <c r="A4478" s="2" t="s">
        <v>4549</v>
      </c>
      <c r="B4478" s="2" t="s">
        <v>41</v>
      </c>
      <c r="C4478" s="2" t="s">
        <v>42</v>
      </c>
      <c r="D4478" s="2" t="s">
        <v>43</v>
      </c>
      <c r="E4478" s="3">
        <v>43833</v>
      </c>
      <c r="F4478" s="2">
        <v>838</v>
      </c>
      <c r="G4478" s="2">
        <v>110</v>
      </c>
      <c r="H4478" s="2">
        <v>2073</v>
      </c>
      <c r="I4478" s="2">
        <v>297676</v>
      </c>
      <c r="J4478" s="2">
        <v>46362</v>
      </c>
      <c r="K4478" s="2">
        <v>320669</v>
      </c>
      <c r="L4478" s="2">
        <v>5028</v>
      </c>
      <c r="M4478" s="2">
        <v>6766</v>
      </c>
      <c r="N4478" s="2">
        <v>331000000</v>
      </c>
    </row>
    <row r="4479" spans="1:14" x14ac:dyDescent="0.3">
      <c r="A4479" s="2" t="s">
        <v>4550</v>
      </c>
      <c r="B4479" s="2" t="s">
        <v>15</v>
      </c>
      <c r="C4479" s="2" t="s">
        <v>168</v>
      </c>
      <c r="D4479" s="2" t="s">
        <v>268</v>
      </c>
      <c r="E4479" s="3">
        <v>43951</v>
      </c>
      <c r="F4479" s="2">
        <v>3871</v>
      </c>
      <c r="G4479" s="2">
        <v>129</v>
      </c>
      <c r="H4479" s="2">
        <v>1789</v>
      </c>
      <c r="I4479" s="2">
        <v>301547</v>
      </c>
      <c r="J4479" s="2">
        <v>46491</v>
      </c>
      <c r="K4479" s="2">
        <v>322458</v>
      </c>
      <c r="L4479" s="2">
        <v>27097</v>
      </c>
      <c r="M4479" s="2">
        <v>4123</v>
      </c>
      <c r="N4479" s="2">
        <v>83000000</v>
      </c>
    </row>
    <row r="4480" spans="1:14" x14ac:dyDescent="0.3">
      <c r="A4480" s="2" t="s">
        <v>4551</v>
      </c>
      <c r="B4480" s="2" t="s">
        <v>15</v>
      </c>
      <c r="C4480" s="2" t="s">
        <v>168</v>
      </c>
      <c r="D4480" s="2" t="s">
        <v>169</v>
      </c>
      <c r="E4480" s="3">
        <v>44215</v>
      </c>
      <c r="F4480" s="2">
        <v>4718</v>
      </c>
      <c r="G4480" s="2">
        <v>158</v>
      </c>
      <c r="H4480" s="2">
        <v>3575</v>
      </c>
      <c r="I4480" s="2">
        <v>306265</v>
      </c>
      <c r="J4480" s="2">
        <v>46649</v>
      </c>
      <c r="K4480" s="2">
        <v>326033</v>
      </c>
      <c r="L4480" s="2">
        <v>33026</v>
      </c>
      <c r="M4480" s="2">
        <v>2610</v>
      </c>
      <c r="N4480" s="2">
        <v>83000000</v>
      </c>
    </row>
    <row r="4481" spans="1:14" x14ac:dyDescent="0.3">
      <c r="A4481" s="2" t="s">
        <v>4552</v>
      </c>
      <c r="B4481" s="2" t="s">
        <v>41</v>
      </c>
      <c r="C4481" s="2" t="s">
        <v>75</v>
      </c>
      <c r="D4481" s="2" t="s">
        <v>76</v>
      </c>
      <c r="E4481" s="3">
        <v>44444</v>
      </c>
      <c r="F4481" s="2">
        <v>2676</v>
      </c>
      <c r="G4481" s="2">
        <v>23</v>
      </c>
      <c r="H4481" s="2">
        <v>3370</v>
      </c>
      <c r="I4481" s="2">
        <v>308941</v>
      </c>
      <c r="J4481" s="2">
        <v>46672</v>
      </c>
      <c r="K4481" s="2">
        <v>329403</v>
      </c>
      <c r="L4481" s="2">
        <v>45492</v>
      </c>
      <c r="M4481" s="2">
        <v>12500</v>
      </c>
      <c r="N4481" s="2">
        <v>331000000</v>
      </c>
    </row>
    <row r="4482" spans="1:14" x14ac:dyDescent="0.3">
      <c r="A4482" s="2" t="s">
        <v>4553</v>
      </c>
      <c r="B4482" s="2" t="s">
        <v>18</v>
      </c>
      <c r="C4482" s="2" t="s">
        <v>19</v>
      </c>
      <c r="D4482" s="2" t="s">
        <v>115</v>
      </c>
      <c r="E4482" s="3">
        <v>43868</v>
      </c>
      <c r="F4482" s="2">
        <v>96</v>
      </c>
      <c r="G4482" s="2">
        <v>34</v>
      </c>
      <c r="H4482" s="2">
        <v>2484</v>
      </c>
      <c r="I4482" s="2">
        <v>309037</v>
      </c>
      <c r="J4482" s="2">
        <v>46706</v>
      </c>
      <c r="K4482" s="2">
        <v>331887</v>
      </c>
      <c r="L4482" s="2">
        <v>480</v>
      </c>
      <c r="M4482" s="2">
        <v>3708</v>
      </c>
      <c r="N4482" s="2">
        <v>213000000</v>
      </c>
    </row>
    <row r="4483" spans="1:14" x14ac:dyDescent="0.3">
      <c r="A4483" s="2" t="s">
        <v>4554</v>
      </c>
      <c r="B4483" s="2" t="s">
        <v>18</v>
      </c>
      <c r="C4483" s="2" t="s">
        <v>19</v>
      </c>
      <c r="D4483" s="2" t="s">
        <v>115</v>
      </c>
      <c r="E4483" s="3">
        <v>44171</v>
      </c>
      <c r="F4483" s="2">
        <v>1963</v>
      </c>
      <c r="G4483" s="2">
        <v>46</v>
      </c>
      <c r="H4483" s="2">
        <v>1818</v>
      </c>
      <c r="I4483" s="2">
        <v>311000</v>
      </c>
      <c r="J4483" s="2">
        <v>46752</v>
      </c>
      <c r="K4483" s="2">
        <v>333705</v>
      </c>
      <c r="L4483" s="2">
        <v>17667</v>
      </c>
      <c r="M4483" s="2">
        <v>12441</v>
      </c>
      <c r="N4483" s="2">
        <v>213000000</v>
      </c>
    </row>
    <row r="4484" spans="1:14" x14ac:dyDescent="0.3">
      <c r="A4484" s="2" t="s">
        <v>4555</v>
      </c>
      <c r="B4484" s="2" t="s">
        <v>22</v>
      </c>
      <c r="C4484" s="2" t="s">
        <v>23</v>
      </c>
      <c r="D4484" s="2" t="s">
        <v>24</v>
      </c>
      <c r="E4484" s="3">
        <v>44475</v>
      </c>
      <c r="F4484" s="2">
        <v>2866</v>
      </c>
      <c r="G4484" s="2">
        <v>30</v>
      </c>
      <c r="H4484" s="2">
        <v>2058</v>
      </c>
      <c r="I4484" s="2">
        <v>313866</v>
      </c>
      <c r="J4484" s="2">
        <v>46782</v>
      </c>
      <c r="K4484" s="2">
        <v>335763</v>
      </c>
      <c r="L4484" s="2">
        <v>34392</v>
      </c>
      <c r="M4484" s="2">
        <v>19303</v>
      </c>
      <c r="N4484" s="2">
        <v>1380000000</v>
      </c>
    </row>
    <row r="4485" spans="1:14" x14ac:dyDescent="0.3">
      <c r="A4485" s="2" t="s">
        <v>4556</v>
      </c>
      <c r="B4485" s="2" t="s">
        <v>22</v>
      </c>
      <c r="C4485" s="2" t="s">
        <v>39</v>
      </c>
      <c r="D4485" s="2" t="s">
        <v>39</v>
      </c>
      <c r="E4485" s="3">
        <v>44544</v>
      </c>
      <c r="F4485" s="2">
        <v>4026</v>
      </c>
      <c r="G4485" s="2">
        <v>88</v>
      </c>
      <c r="H4485" s="2">
        <v>2666</v>
      </c>
      <c r="I4485" s="2">
        <v>317892</v>
      </c>
      <c r="J4485" s="2">
        <v>46870</v>
      </c>
      <c r="K4485" s="2">
        <v>338429</v>
      </c>
      <c r="L4485" s="2">
        <v>52338</v>
      </c>
      <c r="M4485" s="2">
        <v>157</v>
      </c>
      <c r="N4485" s="2">
        <v>1380000000</v>
      </c>
    </row>
    <row r="4486" spans="1:14" x14ac:dyDescent="0.3">
      <c r="A4486" s="2" t="s">
        <v>4557</v>
      </c>
      <c r="B4486" s="2" t="s">
        <v>35</v>
      </c>
      <c r="C4486" s="2" t="s">
        <v>36</v>
      </c>
      <c r="D4486" s="2" t="s">
        <v>37</v>
      </c>
      <c r="E4486" s="3">
        <v>43851</v>
      </c>
      <c r="F4486" s="2">
        <v>598</v>
      </c>
      <c r="G4486" s="2">
        <v>199</v>
      </c>
      <c r="H4486" s="2">
        <v>1433</v>
      </c>
      <c r="I4486" s="2">
        <v>318490</v>
      </c>
      <c r="J4486" s="2">
        <v>47069</v>
      </c>
      <c r="K4486" s="2">
        <v>339862</v>
      </c>
      <c r="L4486" s="2">
        <v>6578</v>
      </c>
      <c r="M4486" s="2">
        <v>15255</v>
      </c>
      <c r="N4486" s="2">
        <v>68000000</v>
      </c>
    </row>
    <row r="4487" spans="1:14" x14ac:dyDescent="0.3">
      <c r="A4487" s="2" t="s">
        <v>4558</v>
      </c>
      <c r="B4487" s="2" t="s">
        <v>22</v>
      </c>
      <c r="C4487" s="2" t="s">
        <v>32</v>
      </c>
      <c r="D4487" s="2" t="s">
        <v>33</v>
      </c>
      <c r="E4487" s="3">
        <v>44072</v>
      </c>
      <c r="F4487" s="2">
        <v>2981</v>
      </c>
      <c r="G4487" s="2">
        <v>75</v>
      </c>
      <c r="H4487" s="2">
        <v>3405</v>
      </c>
      <c r="I4487" s="2">
        <v>321471</v>
      </c>
      <c r="J4487" s="2">
        <v>47144</v>
      </c>
      <c r="K4487" s="2">
        <v>343267</v>
      </c>
      <c r="L4487" s="2">
        <v>26829</v>
      </c>
      <c r="M4487" s="2">
        <v>10533</v>
      </c>
      <c r="N4487" s="2">
        <v>1380000000</v>
      </c>
    </row>
    <row r="4488" spans="1:14" x14ac:dyDescent="0.3">
      <c r="A4488" s="2" t="s">
        <v>4559</v>
      </c>
      <c r="B4488" s="2" t="s">
        <v>18</v>
      </c>
      <c r="C4488" s="2" t="s">
        <v>82</v>
      </c>
      <c r="D4488" s="2" t="s">
        <v>83</v>
      </c>
      <c r="E4488" s="3">
        <v>44285</v>
      </c>
      <c r="F4488" s="2">
        <v>3963</v>
      </c>
      <c r="G4488" s="2">
        <v>117</v>
      </c>
      <c r="H4488" s="2">
        <v>3384</v>
      </c>
      <c r="I4488" s="2">
        <v>325434</v>
      </c>
      <c r="J4488" s="2">
        <v>47261</v>
      </c>
      <c r="K4488" s="2">
        <v>346651</v>
      </c>
      <c r="L4488" s="2">
        <v>47556</v>
      </c>
      <c r="M4488" s="2">
        <v>3437</v>
      </c>
      <c r="N4488" s="2">
        <v>213000000</v>
      </c>
    </row>
    <row r="4489" spans="1:14" x14ac:dyDescent="0.3">
      <c r="A4489" s="2" t="s">
        <v>4560</v>
      </c>
      <c r="B4489" s="2" t="s">
        <v>35</v>
      </c>
      <c r="C4489" s="2" t="s">
        <v>54</v>
      </c>
      <c r="D4489" s="2" t="s">
        <v>60</v>
      </c>
      <c r="E4489" s="3">
        <v>44451</v>
      </c>
      <c r="F4489" s="2">
        <v>428</v>
      </c>
      <c r="G4489" s="2">
        <v>129</v>
      </c>
      <c r="H4489" s="2">
        <v>3072</v>
      </c>
      <c r="I4489" s="2">
        <v>325862</v>
      </c>
      <c r="J4489" s="2">
        <v>47390</v>
      </c>
      <c r="K4489" s="2">
        <v>349723</v>
      </c>
      <c r="L4489" s="2">
        <v>5564</v>
      </c>
      <c r="M4489" s="2">
        <v>11023</v>
      </c>
      <c r="N4489" s="2">
        <v>68000000</v>
      </c>
    </row>
    <row r="4490" spans="1:14" x14ac:dyDescent="0.3">
      <c r="A4490" s="2" t="s">
        <v>4561</v>
      </c>
      <c r="B4490" s="2" t="s">
        <v>22</v>
      </c>
      <c r="C4490" s="2" t="s">
        <v>23</v>
      </c>
      <c r="D4490" s="2" t="s">
        <v>24</v>
      </c>
      <c r="E4490" s="3">
        <v>44133</v>
      </c>
      <c r="F4490" s="2">
        <v>3781</v>
      </c>
      <c r="G4490" s="2">
        <v>103</v>
      </c>
      <c r="H4490" s="2">
        <v>522</v>
      </c>
      <c r="I4490" s="2">
        <v>329643</v>
      </c>
      <c r="J4490" s="2">
        <v>47493</v>
      </c>
      <c r="K4490" s="2">
        <v>350245</v>
      </c>
      <c r="L4490" s="2">
        <v>60496</v>
      </c>
      <c r="M4490" s="2">
        <v>10473</v>
      </c>
      <c r="N4490" s="2">
        <v>1380000000</v>
      </c>
    </row>
    <row r="4491" spans="1:14" x14ac:dyDescent="0.3">
      <c r="A4491" s="2" t="s">
        <v>4562</v>
      </c>
      <c r="B4491" s="2" t="s">
        <v>41</v>
      </c>
      <c r="C4491" s="2" t="s">
        <v>75</v>
      </c>
      <c r="D4491" s="2" t="s">
        <v>138</v>
      </c>
      <c r="E4491" s="3">
        <v>44426</v>
      </c>
      <c r="F4491" s="2">
        <v>1324</v>
      </c>
      <c r="G4491" s="2">
        <v>58</v>
      </c>
      <c r="H4491" s="2">
        <v>1693</v>
      </c>
      <c r="I4491" s="2">
        <v>330967</v>
      </c>
      <c r="J4491" s="2">
        <v>47551</v>
      </c>
      <c r="K4491" s="2">
        <v>351938</v>
      </c>
      <c r="L4491" s="2">
        <v>17212</v>
      </c>
      <c r="M4491" s="2">
        <v>10416</v>
      </c>
      <c r="N4491" s="2">
        <v>331000000</v>
      </c>
    </row>
    <row r="4492" spans="1:14" x14ac:dyDescent="0.3">
      <c r="A4492" s="2" t="s">
        <v>4563</v>
      </c>
      <c r="B4492" s="2" t="s">
        <v>15</v>
      </c>
      <c r="C4492" s="2" t="s">
        <v>29</v>
      </c>
      <c r="D4492" s="2" t="s">
        <v>102</v>
      </c>
      <c r="E4492" s="3">
        <v>44425</v>
      </c>
      <c r="F4492" s="2">
        <v>2590</v>
      </c>
      <c r="G4492" s="2">
        <v>95</v>
      </c>
      <c r="H4492" s="2">
        <v>4183</v>
      </c>
      <c r="I4492" s="2">
        <v>333557</v>
      </c>
      <c r="J4492" s="2">
        <v>47646</v>
      </c>
      <c r="K4492" s="2">
        <v>356121</v>
      </c>
      <c r="L4492" s="2">
        <v>33670</v>
      </c>
      <c r="M4492" s="2">
        <v>638</v>
      </c>
      <c r="N4492" s="2">
        <v>83000000</v>
      </c>
    </row>
    <row r="4493" spans="1:14" x14ac:dyDescent="0.3">
      <c r="A4493" s="2" t="s">
        <v>4564</v>
      </c>
      <c r="B4493" s="2" t="s">
        <v>22</v>
      </c>
      <c r="C4493" s="2" t="s">
        <v>32</v>
      </c>
      <c r="D4493" s="2" t="s">
        <v>65</v>
      </c>
      <c r="E4493" s="3">
        <v>43899</v>
      </c>
      <c r="F4493" s="2">
        <v>2414</v>
      </c>
      <c r="G4493" s="2">
        <v>62</v>
      </c>
      <c r="H4493" s="2">
        <v>2289</v>
      </c>
      <c r="I4493" s="2">
        <v>335971</v>
      </c>
      <c r="J4493" s="2">
        <v>47708</v>
      </c>
      <c r="K4493" s="2">
        <v>358410</v>
      </c>
      <c r="L4493" s="2">
        <v>36210</v>
      </c>
      <c r="M4493" s="2">
        <v>19023</v>
      </c>
      <c r="N4493" s="2">
        <v>1380000000</v>
      </c>
    </row>
    <row r="4494" spans="1:14" x14ac:dyDescent="0.3">
      <c r="A4494" s="2" t="s">
        <v>4565</v>
      </c>
      <c r="B4494" s="2" t="s">
        <v>22</v>
      </c>
      <c r="C4494" s="2" t="s">
        <v>39</v>
      </c>
      <c r="D4494" s="2" t="s">
        <v>39</v>
      </c>
      <c r="E4494" s="3">
        <v>43959</v>
      </c>
      <c r="F4494" s="2">
        <v>1767</v>
      </c>
      <c r="G4494" s="2">
        <v>144</v>
      </c>
      <c r="H4494" s="2">
        <v>1155</v>
      </c>
      <c r="I4494" s="2">
        <v>337738</v>
      </c>
      <c r="J4494" s="2">
        <v>47852</v>
      </c>
      <c r="K4494" s="2">
        <v>359565</v>
      </c>
      <c r="L4494" s="2">
        <v>10602</v>
      </c>
      <c r="M4494" s="2">
        <v>51</v>
      </c>
      <c r="N4494" s="2">
        <v>1380000000</v>
      </c>
    </row>
    <row r="4495" spans="1:14" x14ac:dyDescent="0.3">
      <c r="A4495" s="2" t="s">
        <v>4566</v>
      </c>
      <c r="B4495" s="2" t="s">
        <v>41</v>
      </c>
      <c r="C4495" s="2" t="s">
        <v>71</v>
      </c>
      <c r="D4495" s="2" t="s">
        <v>72</v>
      </c>
      <c r="E4495" s="3">
        <v>44026</v>
      </c>
      <c r="F4495" s="2">
        <v>1516</v>
      </c>
      <c r="G4495" s="2">
        <v>53</v>
      </c>
      <c r="H4495" s="2">
        <v>597</v>
      </c>
      <c r="I4495" s="2">
        <v>339254</v>
      </c>
      <c r="J4495" s="2">
        <v>47905</v>
      </c>
      <c r="K4495" s="2">
        <v>360162</v>
      </c>
      <c r="L4495" s="2">
        <v>25772</v>
      </c>
      <c r="M4495" s="2">
        <v>17855</v>
      </c>
      <c r="N4495" s="2">
        <v>331000000</v>
      </c>
    </row>
    <row r="4496" spans="1:14" x14ac:dyDescent="0.3">
      <c r="A4496" s="2" t="s">
        <v>4567</v>
      </c>
      <c r="B4496" s="2" t="s">
        <v>18</v>
      </c>
      <c r="C4496" s="2" t="s">
        <v>19</v>
      </c>
      <c r="D4496" s="2" t="s">
        <v>20</v>
      </c>
      <c r="E4496" s="3">
        <v>43970</v>
      </c>
      <c r="F4496" s="2">
        <v>1339</v>
      </c>
      <c r="G4496" s="2">
        <v>124</v>
      </c>
      <c r="H4496" s="2">
        <v>1645</v>
      </c>
      <c r="I4496" s="2">
        <v>340593</v>
      </c>
      <c r="J4496" s="2">
        <v>48029</v>
      </c>
      <c r="K4496" s="2">
        <v>361807</v>
      </c>
      <c r="L4496" s="2">
        <v>9373</v>
      </c>
      <c r="M4496" s="2">
        <v>7983</v>
      </c>
      <c r="N4496" s="2">
        <v>213000000</v>
      </c>
    </row>
    <row r="4497" spans="1:14" x14ac:dyDescent="0.3">
      <c r="A4497" s="2" t="s">
        <v>4568</v>
      </c>
      <c r="B4497" s="2" t="s">
        <v>41</v>
      </c>
      <c r="C4497" s="2" t="s">
        <v>42</v>
      </c>
      <c r="D4497" s="2" t="s">
        <v>158</v>
      </c>
      <c r="E4497" s="3">
        <v>44274</v>
      </c>
      <c r="F4497" s="2">
        <v>4094</v>
      </c>
      <c r="G4497" s="2">
        <v>148</v>
      </c>
      <c r="H4497" s="2">
        <v>2158</v>
      </c>
      <c r="I4497" s="2">
        <v>344687</v>
      </c>
      <c r="J4497" s="2">
        <v>48177</v>
      </c>
      <c r="K4497" s="2">
        <v>363965</v>
      </c>
      <c r="L4497" s="2">
        <v>24564</v>
      </c>
      <c r="M4497" s="2">
        <v>329</v>
      </c>
      <c r="N4497" s="2">
        <v>331000000</v>
      </c>
    </row>
    <row r="4498" spans="1:14" x14ac:dyDescent="0.3">
      <c r="A4498" s="2" t="s">
        <v>4569</v>
      </c>
      <c r="B4498" s="2" t="s">
        <v>22</v>
      </c>
      <c r="C4498" s="2" t="s">
        <v>39</v>
      </c>
      <c r="D4498" s="2" t="s">
        <v>39</v>
      </c>
      <c r="E4498" s="3">
        <v>44113</v>
      </c>
      <c r="F4498" s="2">
        <v>4659</v>
      </c>
      <c r="G4498" s="2">
        <v>21</v>
      </c>
      <c r="H4498" s="2">
        <v>2336</v>
      </c>
      <c r="I4498" s="2">
        <v>349346</v>
      </c>
      <c r="J4498" s="2">
        <v>48198</v>
      </c>
      <c r="K4498" s="2">
        <v>366301</v>
      </c>
      <c r="L4498" s="2">
        <v>69885</v>
      </c>
      <c r="M4498" s="2">
        <v>11857</v>
      </c>
      <c r="N4498" s="2">
        <v>1380000000</v>
      </c>
    </row>
    <row r="4499" spans="1:14" x14ac:dyDescent="0.3">
      <c r="A4499" s="2" t="s">
        <v>4570</v>
      </c>
      <c r="B4499" s="2" t="s">
        <v>18</v>
      </c>
      <c r="C4499" s="2" t="s">
        <v>19</v>
      </c>
      <c r="D4499" s="2" t="s">
        <v>20</v>
      </c>
      <c r="E4499" s="3">
        <v>44142</v>
      </c>
      <c r="F4499" s="2">
        <v>3403</v>
      </c>
      <c r="G4499" s="2">
        <v>124</v>
      </c>
      <c r="H4499" s="2">
        <v>1857</v>
      </c>
      <c r="I4499" s="2">
        <v>352749</v>
      </c>
      <c r="J4499" s="2">
        <v>48322</v>
      </c>
      <c r="K4499" s="2">
        <v>368158</v>
      </c>
      <c r="L4499" s="2">
        <v>61254</v>
      </c>
      <c r="M4499" s="2">
        <v>8976</v>
      </c>
      <c r="N4499" s="2">
        <v>213000000</v>
      </c>
    </row>
    <row r="4500" spans="1:14" x14ac:dyDescent="0.3">
      <c r="A4500" s="2" t="s">
        <v>4571</v>
      </c>
      <c r="B4500" s="2" t="s">
        <v>35</v>
      </c>
      <c r="C4500" s="2" t="s">
        <v>36</v>
      </c>
      <c r="D4500" s="2" t="s">
        <v>37</v>
      </c>
      <c r="E4500" s="3">
        <v>44365</v>
      </c>
      <c r="F4500" s="2">
        <v>2546</v>
      </c>
      <c r="G4500" s="2">
        <v>96</v>
      </c>
      <c r="H4500" s="2">
        <v>1714</v>
      </c>
      <c r="I4500" s="2">
        <v>355295</v>
      </c>
      <c r="J4500" s="2">
        <v>48418</v>
      </c>
      <c r="K4500" s="2">
        <v>369872</v>
      </c>
      <c r="L4500" s="2">
        <v>38190</v>
      </c>
      <c r="M4500" s="2">
        <v>15912</v>
      </c>
      <c r="N4500" s="2">
        <v>68000000</v>
      </c>
    </row>
    <row r="4501" spans="1:14" x14ac:dyDescent="0.3">
      <c r="A4501" s="2" t="s">
        <v>4572</v>
      </c>
      <c r="B4501" s="2" t="s">
        <v>22</v>
      </c>
      <c r="C4501" s="2" t="s">
        <v>32</v>
      </c>
      <c r="D4501" s="2" t="s">
        <v>33</v>
      </c>
      <c r="E4501" s="3">
        <v>44495</v>
      </c>
      <c r="F4501" s="2">
        <v>976</v>
      </c>
      <c r="G4501" s="2">
        <v>115</v>
      </c>
      <c r="H4501" s="2">
        <v>3738</v>
      </c>
      <c r="I4501" s="2">
        <v>356271</v>
      </c>
      <c r="J4501" s="2">
        <v>48533</v>
      </c>
      <c r="K4501" s="2">
        <v>373610</v>
      </c>
      <c r="L4501" s="2">
        <v>8784</v>
      </c>
      <c r="M4501" s="2">
        <v>15157</v>
      </c>
      <c r="N4501" s="2">
        <v>1380000000</v>
      </c>
    </row>
    <row r="4502" spans="1:14" x14ac:dyDescent="0.3">
      <c r="A4502" s="2" t="s">
        <v>4573</v>
      </c>
      <c r="B4502" s="2" t="s">
        <v>41</v>
      </c>
      <c r="C4502" s="2" t="s">
        <v>75</v>
      </c>
      <c r="D4502" s="2" t="s">
        <v>138</v>
      </c>
      <c r="E4502" s="3">
        <v>44107</v>
      </c>
      <c r="F4502" s="2">
        <v>1614</v>
      </c>
      <c r="G4502" s="2">
        <v>182</v>
      </c>
      <c r="H4502" s="2">
        <v>4896</v>
      </c>
      <c r="I4502" s="2">
        <v>357885</v>
      </c>
      <c r="J4502" s="2">
        <v>48715</v>
      </c>
      <c r="K4502" s="2">
        <v>378506</v>
      </c>
      <c r="L4502" s="2">
        <v>29052</v>
      </c>
      <c r="M4502" s="2">
        <v>16729</v>
      </c>
      <c r="N4502" s="2">
        <v>331000000</v>
      </c>
    </row>
    <row r="4503" spans="1:14" x14ac:dyDescent="0.3">
      <c r="A4503" s="2" t="s">
        <v>4574</v>
      </c>
      <c r="B4503" s="2" t="s">
        <v>35</v>
      </c>
      <c r="C4503" s="2" t="s">
        <v>62</v>
      </c>
      <c r="D4503" s="2" t="s">
        <v>63</v>
      </c>
      <c r="E4503" s="3">
        <v>43891</v>
      </c>
      <c r="F4503" s="2">
        <v>1584</v>
      </c>
      <c r="G4503" s="2">
        <v>28</v>
      </c>
      <c r="H4503" s="2">
        <v>2784</v>
      </c>
      <c r="I4503" s="2">
        <v>359469</v>
      </c>
      <c r="J4503" s="2">
        <v>48743</v>
      </c>
      <c r="K4503" s="2">
        <v>381290</v>
      </c>
      <c r="L4503" s="2">
        <v>25344</v>
      </c>
      <c r="M4503" s="2">
        <v>2201</v>
      </c>
      <c r="N4503" s="2">
        <v>68000000</v>
      </c>
    </row>
    <row r="4504" spans="1:14" x14ac:dyDescent="0.3">
      <c r="A4504" s="2" t="s">
        <v>4575</v>
      </c>
      <c r="B4504" s="2" t="s">
        <v>15</v>
      </c>
      <c r="C4504" s="2" t="s">
        <v>168</v>
      </c>
      <c r="D4504" s="2" t="s">
        <v>268</v>
      </c>
      <c r="E4504" s="3">
        <v>44149</v>
      </c>
      <c r="F4504" s="2">
        <v>4061</v>
      </c>
      <c r="G4504" s="2">
        <v>148</v>
      </c>
      <c r="H4504" s="2">
        <v>3176</v>
      </c>
      <c r="I4504" s="2">
        <v>363530</v>
      </c>
      <c r="J4504" s="2">
        <v>48891</v>
      </c>
      <c r="K4504" s="2">
        <v>384466</v>
      </c>
      <c r="L4504" s="2">
        <v>28427</v>
      </c>
      <c r="M4504" s="2">
        <v>7313</v>
      </c>
      <c r="N4504" s="2">
        <v>83000000</v>
      </c>
    </row>
    <row r="4505" spans="1:14" x14ac:dyDescent="0.3">
      <c r="A4505" s="2" t="s">
        <v>4576</v>
      </c>
      <c r="B4505" s="2" t="s">
        <v>35</v>
      </c>
      <c r="C4505" s="2" t="s">
        <v>87</v>
      </c>
      <c r="D4505" s="2" t="s">
        <v>88</v>
      </c>
      <c r="E4505" s="3">
        <v>43882</v>
      </c>
      <c r="F4505" s="2">
        <v>4651</v>
      </c>
      <c r="G4505" s="2">
        <v>1</v>
      </c>
      <c r="H4505" s="2">
        <v>202</v>
      </c>
      <c r="I4505" s="2">
        <v>368181</v>
      </c>
      <c r="J4505" s="2">
        <v>48892</v>
      </c>
      <c r="K4505" s="2">
        <v>384668</v>
      </c>
      <c r="L4505" s="2">
        <v>79067</v>
      </c>
      <c r="M4505" s="2">
        <v>17889</v>
      </c>
      <c r="N4505" s="2">
        <v>68000000</v>
      </c>
    </row>
    <row r="4506" spans="1:14" x14ac:dyDescent="0.3">
      <c r="A4506" s="2" t="s">
        <v>4577</v>
      </c>
      <c r="B4506" s="2" t="s">
        <v>41</v>
      </c>
      <c r="C4506" s="2" t="s">
        <v>71</v>
      </c>
      <c r="D4506" s="2" t="s">
        <v>72</v>
      </c>
      <c r="E4506" s="3">
        <v>43983</v>
      </c>
      <c r="F4506" s="2">
        <v>1270</v>
      </c>
      <c r="G4506" s="2">
        <v>41</v>
      </c>
      <c r="H4506" s="2">
        <v>2898</v>
      </c>
      <c r="I4506" s="2">
        <v>369451</v>
      </c>
      <c r="J4506" s="2">
        <v>48933</v>
      </c>
      <c r="K4506" s="2">
        <v>387566</v>
      </c>
      <c r="L4506" s="2">
        <v>16510</v>
      </c>
      <c r="M4506" s="2">
        <v>3874</v>
      </c>
      <c r="N4506" s="2">
        <v>331000000</v>
      </c>
    </row>
    <row r="4507" spans="1:14" x14ac:dyDescent="0.3">
      <c r="A4507" s="2" t="s">
        <v>4578</v>
      </c>
      <c r="B4507" s="2" t="s">
        <v>35</v>
      </c>
      <c r="C4507" s="2" t="s">
        <v>87</v>
      </c>
      <c r="D4507" s="2" t="s">
        <v>88</v>
      </c>
      <c r="E4507" s="3">
        <v>44141</v>
      </c>
      <c r="F4507" s="2">
        <v>218</v>
      </c>
      <c r="G4507" s="2">
        <v>51</v>
      </c>
      <c r="H4507" s="2">
        <v>3572</v>
      </c>
      <c r="I4507" s="2">
        <v>369669</v>
      </c>
      <c r="J4507" s="2">
        <v>48984</v>
      </c>
      <c r="K4507" s="2">
        <v>391138</v>
      </c>
      <c r="L4507" s="2">
        <v>1308</v>
      </c>
      <c r="M4507" s="2">
        <v>19831</v>
      </c>
      <c r="N4507" s="2">
        <v>68000000</v>
      </c>
    </row>
    <row r="4508" spans="1:14" x14ac:dyDescent="0.3">
      <c r="A4508" s="2" t="s">
        <v>4579</v>
      </c>
      <c r="B4508" s="2" t="s">
        <v>41</v>
      </c>
      <c r="C4508" s="2" t="s">
        <v>42</v>
      </c>
      <c r="D4508" s="2" t="s">
        <v>43</v>
      </c>
      <c r="E4508" s="3">
        <v>44374</v>
      </c>
      <c r="F4508" s="2">
        <v>533</v>
      </c>
      <c r="G4508" s="2">
        <v>37</v>
      </c>
      <c r="H4508" s="2">
        <v>1264</v>
      </c>
      <c r="I4508" s="2">
        <v>370202</v>
      </c>
      <c r="J4508" s="2">
        <v>49021</v>
      </c>
      <c r="K4508" s="2">
        <v>392402</v>
      </c>
      <c r="L4508" s="2">
        <v>10127</v>
      </c>
      <c r="M4508" s="2">
        <v>10186</v>
      </c>
      <c r="N4508" s="2">
        <v>331000000</v>
      </c>
    </row>
    <row r="4509" spans="1:14" x14ac:dyDescent="0.3">
      <c r="A4509" s="2" t="s">
        <v>4580</v>
      </c>
      <c r="B4509" s="2" t="s">
        <v>22</v>
      </c>
      <c r="C4509" s="2" t="s">
        <v>23</v>
      </c>
      <c r="D4509" s="2" t="s">
        <v>24</v>
      </c>
      <c r="E4509" s="3">
        <v>44397</v>
      </c>
      <c r="F4509" s="2">
        <v>1495</v>
      </c>
      <c r="G4509" s="2">
        <v>130</v>
      </c>
      <c r="H4509" s="2">
        <v>2459</v>
      </c>
      <c r="I4509" s="2">
        <v>371697</v>
      </c>
      <c r="J4509" s="2">
        <v>49151</v>
      </c>
      <c r="K4509" s="2">
        <v>394861</v>
      </c>
      <c r="L4509" s="2">
        <v>13455</v>
      </c>
      <c r="M4509" s="2">
        <v>3956</v>
      </c>
      <c r="N4509" s="2">
        <v>1380000000</v>
      </c>
    </row>
    <row r="4510" spans="1:14" x14ac:dyDescent="0.3">
      <c r="A4510" s="2" t="s">
        <v>4581</v>
      </c>
      <c r="B4510" s="2" t="s">
        <v>18</v>
      </c>
      <c r="C4510" s="2" t="s">
        <v>26</v>
      </c>
      <c r="D4510" s="2" t="s">
        <v>27</v>
      </c>
      <c r="E4510" s="3">
        <v>44219</v>
      </c>
      <c r="F4510" s="2">
        <v>1373</v>
      </c>
      <c r="G4510" s="2">
        <v>152</v>
      </c>
      <c r="H4510" s="2">
        <v>1237</v>
      </c>
      <c r="I4510" s="2">
        <v>373070</v>
      </c>
      <c r="J4510" s="2">
        <v>49303</v>
      </c>
      <c r="K4510" s="2">
        <v>396098</v>
      </c>
      <c r="L4510" s="2">
        <v>21968</v>
      </c>
      <c r="M4510" s="2">
        <v>8221</v>
      </c>
      <c r="N4510" s="2">
        <v>213000000</v>
      </c>
    </row>
    <row r="4511" spans="1:14" x14ac:dyDescent="0.3">
      <c r="A4511" s="2" t="s">
        <v>4582</v>
      </c>
      <c r="B4511" s="2" t="s">
        <v>15</v>
      </c>
      <c r="C4511" s="2" t="s">
        <v>29</v>
      </c>
      <c r="D4511" s="2" t="s">
        <v>102</v>
      </c>
      <c r="E4511" s="3">
        <v>44378</v>
      </c>
      <c r="F4511" s="2">
        <v>4139</v>
      </c>
      <c r="G4511" s="2">
        <v>76</v>
      </c>
      <c r="H4511" s="2">
        <v>1554</v>
      </c>
      <c r="I4511" s="2">
        <v>377209</v>
      </c>
      <c r="J4511" s="2">
        <v>49379</v>
      </c>
      <c r="K4511" s="2">
        <v>397652</v>
      </c>
      <c r="L4511" s="2">
        <v>78641</v>
      </c>
      <c r="M4511" s="2">
        <v>6641</v>
      </c>
      <c r="N4511" s="2">
        <v>83000000</v>
      </c>
    </row>
    <row r="4512" spans="1:14" x14ac:dyDescent="0.3">
      <c r="A4512" s="2" t="s">
        <v>4583</v>
      </c>
      <c r="B4512" s="2" t="s">
        <v>18</v>
      </c>
      <c r="C4512" s="2" t="s">
        <v>26</v>
      </c>
      <c r="D4512" s="2" t="s">
        <v>136</v>
      </c>
      <c r="E4512" s="3">
        <v>44452</v>
      </c>
      <c r="F4512" s="2">
        <v>3823</v>
      </c>
      <c r="G4512" s="2">
        <v>189</v>
      </c>
      <c r="H4512" s="2">
        <v>3742</v>
      </c>
      <c r="I4512" s="2">
        <v>381032</v>
      </c>
      <c r="J4512" s="2">
        <v>49568</v>
      </c>
      <c r="K4512" s="2">
        <v>401394</v>
      </c>
      <c r="L4512" s="2">
        <v>34407</v>
      </c>
      <c r="M4512" s="2">
        <v>18925</v>
      </c>
      <c r="N4512" s="2">
        <v>213000000</v>
      </c>
    </row>
    <row r="4513" spans="1:14" x14ac:dyDescent="0.3">
      <c r="A4513" s="2" t="s">
        <v>4584</v>
      </c>
      <c r="B4513" s="2" t="s">
        <v>18</v>
      </c>
      <c r="C4513" s="2" t="s">
        <v>19</v>
      </c>
      <c r="D4513" s="2" t="s">
        <v>115</v>
      </c>
      <c r="E4513" s="3">
        <v>44007</v>
      </c>
      <c r="F4513" s="2">
        <v>3949</v>
      </c>
      <c r="G4513" s="2">
        <v>142</v>
      </c>
      <c r="H4513" s="2">
        <v>52</v>
      </c>
      <c r="I4513" s="2">
        <v>384981</v>
      </c>
      <c r="J4513" s="2">
        <v>49710</v>
      </c>
      <c r="K4513" s="2">
        <v>401446</v>
      </c>
      <c r="L4513" s="2">
        <v>35541</v>
      </c>
      <c r="M4513" s="2">
        <v>10803</v>
      </c>
      <c r="N4513" s="2">
        <v>213000000</v>
      </c>
    </row>
    <row r="4514" spans="1:14" x14ac:dyDescent="0.3">
      <c r="A4514" s="2" t="s">
        <v>4585</v>
      </c>
      <c r="B4514" s="2" t="s">
        <v>18</v>
      </c>
      <c r="C4514" s="2" t="s">
        <v>82</v>
      </c>
      <c r="D4514" s="2" t="s">
        <v>131</v>
      </c>
      <c r="E4514" s="3">
        <v>44192</v>
      </c>
      <c r="F4514" s="2">
        <v>64</v>
      </c>
      <c r="G4514" s="2">
        <v>197</v>
      </c>
      <c r="H4514" s="2">
        <v>3582</v>
      </c>
      <c r="I4514" s="2">
        <v>385045</v>
      </c>
      <c r="J4514" s="2">
        <v>49907</v>
      </c>
      <c r="K4514" s="2">
        <v>405028</v>
      </c>
      <c r="L4514" s="2">
        <v>320</v>
      </c>
      <c r="M4514" s="2">
        <v>11459</v>
      </c>
      <c r="N4514" s="2">
        <v>213000000</v>
      </c>
    </row>
    <row r="4515" spans="1:14" x14ac:dyDescent="0.3">
      <c r="A4515" s="2" t="s">
        <v>4586</v>
      </c>
      <c r="B4515" s="2" t="s">
        <v>41</v>
      </c>
      <c r="C4515" s="2" t="s">
        <v>71</v>
      </c>
      <c r="D4515" s="2" t="s">
        <v>91</v>
      </c>
      <c r="E4515" s="3">
        <v>44144</v>
      </c>
      <c r="F4515" s="2">
        <v>4341</v>
      </c>
      <c r="G4515" s="2">
        <v>104</v>
      </c>
      <c r="H4515" s="2">
        <v>3159</v>
      </c>
      <c r="I4515" s="2">
        <v>389386</v>
      </c>
      <c r="J4515" s="2">
        <v>50011</v>
      </c>
      <c r="K4515" s="2">
        <v>408187</v>
      </c>
      <c r="L4515" s="2">
        <v>60774</v>
      </c>
      <c r="M4515" s="2">
        <v>6883</v>
      </c>
      <c r="N4515" s="2">
        <v>331000000</v>
      </c>
    </row>
    <row r="4516" spans="1:14" x14ac:dyDescent="0.3">
      <c r="A4516" s="2" t="s">
        <v>4587</v>
      </c>
      <c r="B4516" s="2" t="s">
        <v>41</v>
      </c>
      <c r="C4516" s="2" t="s">
        <v>42</v>
      </c>
      <c r="D4516" s="2" t="s">
        <v>43</v>
      </c>
      <c r="E4516" s="3">
        <v>43927</v>
      </c>
      <c r="F4516" s="2">
        <v>3142</v>
      </c>
      <c r="G4516" s="2">
        <v>9</v>
      </c>
      <c r="H4516" s="2">
        <v>671</v>
      </c>
      <c r="I4516" s="2">
        <v>392528</v>
      </c>
      <c r="J4516" s="2">
        <v>50020</v>
      </c>
      <c r="K4516" s="2">
        <v>408858</v>
      </c>
      <c r="L4516" s="2">
        <v>34562</v>
      </c>
      <c r="M4516" s="2">
        <v>19593</v>
      </c>
      <c r="N4516" s="2">
        <v>331000000</v>
      </c>
    </row>
    <row r="4517" spans="1:14" x14ac:dyDescent="0.3">
      <c r="A4517" s="2" t="s">
        <v>4588</v>
      </c>
      <c r="B4517" s="2" t="s">
        <v>15</v>
      </c>
      <c r="C4517" s="2" t="s">
        <v>85</v>
      </c>
      <c r="D4517" s="2" t="s">
        <v>85</v>
      </c>
      <c r="E4517" s="3">
        <v>44043</v>
      </c>
      <c r="F4517" s="2">
        <v>1724</v>
      </c>
      <c r="G4517" s="2">
        <v>119</v>
      </c>
      <c r="H4517" s="2">
        <v>4104</v>
      </c>
      <c r="I4517" s="2">
        <v>394252</v>
      </c>
      <c r="J4517" s="2">
        <v>139</v>
      </c>
      <c r="K4517" s="2">
        <v>412962</v>
      </c>
      <c r="L4517" s="2">
        <v>31032</v>
      </c>
      <c r="M4517" s="2">
        <v>17077</v>
      </c>
      <c r="N4517" s="2">
        <v>83000000</v>
      </c>
    </row>
    <row r="4518" spans="1:14" x14ac:dyDescent="0.3">
      <c r="A4518" s="2" t="s">
        <v>4589</v>
      </c>
      <c r="B4518" s="2" t="s">
        <v>41</v>
      </c>
      <c r="C4518" s="2" t="s">
        <v>71</v>
      </c>
      <c r="D4518" s="2" t="s">
        <v>72</v>
      </c>
      <c r="E4518" s="3">
        <v>43967</v>
      </c>
      <c r="F4518" s="2">
        <v>2205</v>
      </c>
      <c r="G4518" s="2">
        <v>126</v>
      </c>
      <c r="H4518" s="2">
        <v>690</v>
      </c>
      <c r="I4518" s="2">
        <v>396457</v>
      </c>
      <c r="J4518" s="2">
        <v>265</v>
      </c>
      <c r="K4518" s="2">
        <v>413652</v>
      </c>
      <c r="L4518" s="2">
        <v>13230</v>
      </c>
      <c r="M4518" s="2">
        <v>10234</v>
      </c>
      <c r="N4518" s="2">
        <v>331000000</v>
      </c>
    </row>
    <row r="4519" spans="1:14" x14ac:dyDescent="0.3">
      <c r="A4519" s="2" t="s">
        <v>4590</v>
      </c>
      <c r="B4519" s="2" t="s">
        <v>41</v>
      </c>
      <c r="C4519" s="2" t="s">
        <v>67</v>
      </c>
      <c r="D4519" s="2" t="s">
        <v>80</v>
      </c>
      <c r="E4519" s="3">
        <v>43836</v>
      </c>
      <c r="F4519" s="2">
        <v>2985</v>
      </c>
      <c r="G4519" s="2">
        <v>113</v>
      </c>
      <c r="H4519" s="2">
        <v>82</v>
      </c>
      <c r="I4519" s="2">
        <v>399442</v>
      </c>
      <c r="J4519" s="2">
        <v>378</v>
      </c>
      <c r="K4519" s="2">
        <v>413734</v>
      </c>
      <c r="L4519" s="2">
        <v>47760</v>
      </c>
      <c r="M4519" s="2">
        <v>1503</v>
      </c>
      <c r="N4519" s="2">
        <v>331000000</v>
      </c>
    </row>
    <row r="4520" spans="1:14" x14ac:dyDescent="0.3">
      <c r="A4520" s="2" t="s">
        <v>4591</v>
      </c>
      <c r="B4520" s="2" t="s">
        <v>41</v>
      </c>
      <c r="C4520" s="2" t="s">
        <v>75</v>
      </c>
      <c r="D4520" s="2" t="s">
        <v>76</v>
      </c>
      <c r="E4520" s="3">
        <v>43939</v>
      </c>
      <c r="F4520" s="2">
        <v>3913</v>
      </c>
      <c r="G4520" s="2">
        <v>68</v>
      </c>
      <c r="H4520" s="2">
        <v>4320</v>
      </c>
      <c r="I4520" s="2">
        <v>403355</v>
      </c>
      <c r="J4520" s="2">
        <v>446</v>
      </c>
      <c r="K4520" s="2">
        <v>418054</v>
      </c>
      <c r="L4520" s="2">
        <v>70434</v>
      </c>
      <c r="M4520" s="2">
        <v>177</v>
      </c>
      <c r="N4520" s="2">
        <v>331000000</v>
      </c>
    </row>
    <row r="4521" spans="1:14" x14ac:dyDescent="0.3">
      <c r="A4521" s="2" t="s">
        <v>4592</v>
      </c>
      <c r="B4521" s="2" t="s">
        <v>41</v>
      </c>
      <c r="C4521" s="2" t="s">
        <v>71</v>
      </c>
      <c r="D4521" s="2" t="s">
        <v>72</v>
      </c>
      <c r="E4521" s="3">
        <v>44377</v>
      </c>
      <c r="F4521" s="2">
        <v>1048</v>
      </c>
      <c r="G4521" s="2">
        <v>108</v>
      </c>
      <c r="H4521" s="2">
        <v>3568</v>
      </c>
      <c r="I4521" s="2">
        <v>404403</v>
      </c>
      <c r="J4521" s="2">
        <v>554</v>
      </c>
      <c r="K4521" s="2">
        <v>421622</v>
      </c>
      <c r="L4521" s="2">
        <v>18864</v>
      </c>
      <c r="M4521" s="2">
        <v>14747</v>
      </c>
      <c r="N4521" s="2">
        <v>331000000</v>
      </c>
    </row>
    <row r="4522" spans="1:14" x14ac:dyDescent="0.3">
      <c r="A4522" s="2" t="s">
        <v>4593</v>
      </c>
      <c r="B4522" s="2" t="s">
        <v>22</v>
      </c>
      <c r="C4522" s="2" t="s">
        <v>39</v>
      </c>
      <c r="D4522" s="2" t="s">
        <v>39</v>
      </c>
      <c r="E4522" s="3">
        <v>43869</v>
      </c>
      <c r="F4522" s="2">
        <v>3654</v>
      </c>
      <c r="G4522" s="2">
        <v>43</v>
      </c>
      <c r="H4522" s="2">
        <v>2477</v>
      </c>
      <c r="I4522" s="2">
        <v>408057</v>
      </c>
      <c r="J4522" s="2">
        <v>597</v>
      </c>
      <c r="K4522" s="2">
        <v>424099</v>
      </c>
      <c r="L4522" s="2">
        <v>21924</v>
      </c>
      <c r="M4522" s="2">
        <v>15908</v>
      </c>
      <c r="N4522" s="2">
        <v>1380000000</v>
      </c>
    </row>
    <row r="4523" spans="1:14" x14ac:dyDescent="0.3">
      <c r="A4523" s="2" t="s">
        <v>4594</v>
      </c>
      <c r="B4523" s="2" t="s">
        <v>15</v>
      </c>
      <c r="C4523" s="2" t="s">
        <v>16</v>
      </c>
      <c r="D4523" s="2" t="s">
        <v>16</v>
      </c>
      <c r="E4523" s="3">
        <v>44492</v>
      </c>
      <c r="F4523" s="2">
        <v>2872</v>
      </c>
      <c r="G4523" s="2">
        <v>168</v>
      </c>
      <c r="H4523" s="2">
        <v>1451</v>
      </c>
      <c r="I4523" s="2">
        <v>410929</v>
      </c>
      <c r="J4523" s="2">
        <v>765</v>
      </c>
      <c r="K4523" s="2">
        <v>425550</v>
      </c>
      <c r="L4523" s="2">
        <v>37336</v>
      </c>
      <c r="M4523" s="2">
        <v>9936</v>
      </c>
      <c r="N4523" s="2">
        <v>83000000</v>
      </c>
    </row>
    <row r="4524" spans="1:14" x14ac:dyDescent="0.3">
      <c r="A4524" s="2" t="s">
        <v>4595</v>
      </c>
      <c r="B4524" s="2" t="s">
        <v>41</v>
      </c>
      <c r="C4524" s="2" t="s">
        <v>71</v>
      </c>
      <c r="D4524" s="2" t="s">
        <v>72</v>
      </c>
      <c r="E4524" s="3">
        <v>44255</v>
      </c>
      <c r="F4524" s="2">
        <v>4255</v>
      </c>
      <c r="G4524" s="2">
        <v>19</v>
      </c>
      <c r="H4524" s="2">
        <v>2020</v>
      </c>
      <c r="I4524" s="2">
        <v>415184</v>
      </c>
      <c r="J4524" s="2">
        <v>784</v>
      </c>
      <c r="K4524" s="2">
        <v>427570</v>
      </c>
      <c r="L4524" s="2">
        <v>68080</v>
      </c>
      <c r="M4524" s="2">
        <v>17377</v>
      </c>
      <c r="N4524" s="2">
        <v>331000000</v>
      </c>
    </row>
    <row r="4525" spans="1:14" x14ac:dyDescent="0.3">
      <c r="A4525" s="2" t="s">
        <v>4596</v>
      </c>
      <c r="B4525" s="2" t="s">
        <v>15</v>
      </c>
      <c r="C4525" s="2" t="s">
        <v>29</v>
      </c>
      <c r="D4525" s="2" t="s">
        <v>30</v>
      </c>
      <c r="E4525" s="3">
        <v>44460</v>
      </c>
      <c r="F4525" s="2">
        <v>1004</v>
      </c>
      <c r="G4525" s="2">
        <v>106</v>
      </c>
      <c r="H4525" s="2">
        <v>2125</v>
      </c>
      <c r="I4525" s="2">
        <v>416188</v>
      </c>
      <c r="J4525" s="2">
        <v>890</v>
      </c>
      <c r="K4525" s="2">
        <v>429695</v>
      </c>
      <c r="L4525" s="2">
        <v>5020</v>
      </c>
      <c r="M4525" s="2">
        <v>4898</v>
      </c>
      <c r="N4525" s="2">
        <v>83000000</v>
      </c>
    </row>
    <row r="4526" spans="1:14" x14ac:dyDescent="0.3">
      <c r="A4526" s="2" t="s">
        <v>4597</v>
      </c>
      <c r="B4526" s="2" t="s">
        <v>35</v>
      </c>
      <c r="C4526" s="2" t="s">
        <v>87</v>
      </c>
      <c r="D4526" s="2" t="s">
        <v>88</v>
      </c>
      <c r="E4526" s="3">
        <v>44091</v>
      </c>
      <c r="F4526" s="2">
        <v>2122</v>
      </c>
      <c r="G4526" s="2">
        <v>164</v>
      </c>
      <c r="H4526" s="2">
        <v>1175</v>
      </c>
      <c r="I4526" s="2">
        <v>418310</v>
      </c>
      <c r="J4526" s="2">
        <v>1054</v>
      </c>
      <c r="K4526" s="2">
        <v>430870</v>
      </c>
      <c r="L4526" s="2">
        <v>27586</v>
      </c>
      <c r="M4526" s="2">
        <v>19430</v>
      </c>
      <c r="N4526" s="2">
        <v>68000000</v>
      </c>
    </row>
    <row r="4527" spans="1:14" x14ac:dyDescent="0.3">
      <c r="A4527" s="2" t="s">
        <v>4598</v>
      </c>
      <c r="B4527" s="2" t="s">
        <v>22</v>
      </c>
      <c r="C4527" s="2" t="s">
        <v>39</v>
      </c>
      <c r="D4527" s="2" t="s">
        <v>39</v>
      </c>
      <c r="E4527" s="3">
        <v>44256</v>
      </c>
      <c r="F4527" s="2">
        <v>4574</v>
      </c>
      <c r="G4527" s="2">
        <v>166</v>
      </c>
      <c r="H4527" s="2">
        <v>1079</v>
      </c>
      <c r="I4527" s="2">
        <v>422884</v>
      </c>
      <c r="J4527" s="2">
        <v>1220</v>
      </c>
      <c r="K4527" s="2">
        <v>431949</v>
      </c>
      <c r="L4527" s="2">
        <v>45740</v>
      </c>
      <c r="M4527" s="2">
        <v>5345</v>
      </c>
      <c r="N4527" s="2">
        <v>1380000000</v>
      </c>
    </row>
    <row r="4528" spans="1:14" x14ac:dyDescent="0.3">
      <c r="A4528" s="2" t="s">
        <v>4599</v>
      </c>
      <c r="B4528" s="2" t="s">
        <v>41</v>
      </c>
      <c r="C4528" s="2" t="s">
        <v>67</v>
      </c>
      <c r="D4528" s="2" t="s">
        <v>80</v>
      </c>
      <c r="E4528" s="3">
        <v>43917</v>
      </c>
      <c r="F4528" s="2">
        <v>3981</v>
      </c>
      <c r="G4528" s="2">
        <v>118</v>
      </c>
      <c r="H4528" s="2">
        <v>2404</v>
      </c>
      <c r="I4528" s="2">
        <v>426865</v>
      </c>
      <c r="J4528" s="2">
        <v>1338</v>
      </c>
      <c r="K4528" s="2">
        <v>434353</v>
      </c>
      <c r="L4528" s="2">
        <v>35829</v>
      </c>
      <c r="M4528" s="2">
        <v>13319</v>
      </c>
      <c r="N4528" s="2">
        <v>331000000</v>
      </c>
    </row>
    <row r="4529" spans="1:14" x14ac:dyDescent="0.3">
      <c r="A4529" s="2" t="s">
        <v>4600</v>
      </c>
      <c r="B4529" s="2" t="s">
        <v>22</v>
      </c>
      <c r="C4529" s="2" t="s">
        <v>32</v>
      </c>
      <c r="D4529" s="2" t="s">
        <v>65</v>
      </c>
      <c r="E4529" s="3">
        <v>44295</v>
      </c>
      <c r="F4529" s="2">
        <v>4482</v>
      </c>
      <c r="G4529" s="2">
        <v>108</v>
      </c>
      <c r="H4529" s="2">
        <v>1282</v>
      </c>
      <c r="I4529" s="2">
        <v>431347</v>
      </c>
      <c r="J4529" s="2">
        <v>1446</v>
      </c>
      <c r="K4529" s="2">
        <v>435635</v>
      </c>
      <c r="L4529" s="2">
        <v>40338</v>
      </c>
      <c r="M4529" s="2">
        <v>6050</v>
      </c>
      <c r="N4529" s="2">
        <v>1380000000</v>
      </c>
    </row>
    <row r="4530" spans="1:14" x14ac:dyDescent="0.3">
      <c r="A4530" s="2" t="s">
        <v>4601</v>
      </c>
      <c r="B4530" s="2" t="s">
        <v>22</v>
      </c>
      <c r="C4530" s="2" t="s">
        <v>39</v>
      </c>
      <c r="D4530" s="2" t="s">
        <v>39</v>
      </c>
      <c r="E4530" s="3">
        <v>43906</v>
      </c>
      <c r="F4530" s="2">
        <v>471</v>
      </c>
      <c r="G4530" s="2">
        <v>197</v>
      </c>
      <c r="H4530" s="2">
        <v>534</v>
      </c>
      <c r="I4530" s="2">
        <v>431818</v>
      </c>
      <c r="J4530" s="2">
        <v>1643</v>
      </c>
      <c r="K4530" s="2">
        <v>436169</v>
      </c>
      <c r="L4530" s="2">
        <v>4239</v>
      </c>
      <c r="M4530" s="2">
        <v>8188</v>
      </c>
      <c r="N4530" s="2">
        <v>1380000000</v>
      </c>
    </row>
    <row r="4531" spans="1:14" x14ac:dyDescent="0.3">
      <c r="A4531" s="2" t="s">
        <v>4602</v>
      </c>
      <c r="B4531" s="2" t="s">
        <v>35</v>
      </c>
      <c r="C4531" s="2" t="s">
        <v>36</v>
      </c>
      <c r="D4531" s="2" t="s">
        <v>93</v>
      </c>
      <c r="E4531" s="3">
        <v>44301</v>
      </c>
      <c r="F4531" s="2">
        <v>3405</v>
      </c>
      <c r="G4531" s="2">
        <v>7</v>
      </c>
      <c r="H4531" s="2">
        <v>3848</v>
      </c>
      <c r="I4531" s="2">
        <v>435223</v>
      </c>
      <c r="J4531" s="2">
        <v>1650</v>
      </c>
      <c r="K4531" s="2">
        <v>440017</v>
      </c>
      <c r="L4531" s="2">
        <v>34050</v>
      </c>
      <c r="M4531" s="2">
        <v>19413</v>
      </c>
      <c r="N4531" s="2">
        <v>68000000</v>
      </c>
    </row>
    <row r="4532" spans="1:14" x14ac:dyDescent="0.3">
      <c r="A4532" s="2" t="s">
        <v>4603</v>
      </c>
      <c r="B4532" s="2" t="s">
        <v>15</v>
      </c>
      <c r="C4532" s="2" t="s">
        <v>168</v>
      </c>
      <c r="D4532" s="2" t="s">
        <v>169</v>
      </c>
      <c r="E4532" s="3">
        <v>44244</v>
      </c>
      <c r="F4532" s="2">
        <v>308</v>
      </c>
      <c r="G4532" s="2">
        <v>42</v>
      </c>
      <c r="H4532" s="2">
        <v>4666</v>
      </c>
      <c r="I4532" s="2">
        <v>435531</v>
      </c>
      <c r="J4532" s="2">
        <v>1692</v>
      </c>
      <c r="K4532" s="2">
        <v>444683</v>
      </c>
      <c r="L4532" s="2">
        <v>3388</v>
      </c>
      <c r="M4532" s="2">
        <v>734</v>
      </c>
      <c r="N4532" s="2">
        <v>83000000</v>
      </c>
    </row>
    <row r="4533" spans="1:14" x14ac:dyDescent="0.3">
      <c r="A4533" s="2" t="s">
        <v>4604</v>
      </c>
      <c r="B4533" s="2" t="s">
        <v>22</v>
      </c>
      <c r="C4533" s="2" t="s">
        <v>23</v>
      </c>
      <c r="D4533" s="2" t="s">
        <v>126</v>
      </c>
      <c r="E4533" s="3">
        <v>44556</v>
      </c>
      <c r="F4533" s="2">
        <v>2934</v>
      </c>
      <c r="G4533" s="2">
        <v>137</v>
      </c>
      <c r="H4533" s="2">
        <v>4673</v>
      </c>
      <c r="I4533" s="2">
        <v>438465</v>
      </c>
      <c r="J4533" s="2">
        <v>1829</v>
      </c>
      <c r="K4533" s="2">
        <v>449356</v>
      </c>
      <c r="L4533" s="2">
        <v>44010</v>
      </c>
      <c r="M4533" s="2">
        <v>5468</v>
      </c>
      <c r="N4533" s="2">
        <v>1380000000</v>
      </c>
    </row>
    <row r="4534" spans="1:14" x14ac:dyDescent="0.3">
      <c r="A4534" s="2" t="s">
        <v>4605</v>
      </c>
      <c r="B4534" s="2" t="s">
        <v>18</v>
      </c>
      <c r="C4534" s="2" t="s">
        <v>82</v>
      </c>
      <c r="D4534" s="2" t="s">
        <v>83</v>
      </c>
      <c r="E4534" s="3">
        <v>44287</v>
      </c>
      <c r="F4534" s="2">
        <v>4796</v>
      </c>
      <c r="G4534" s="2">
        <v>40</v>
      </c>
      <c r="H4534" s="2">
        <v>2453</v>
      </c>
      <c r="I4534" s="2">
        <v>443261</v>
      </c>
      <c r="J4534" s="2">
        <v>1869</v>
      </c>
      <c r="K4534" s="2">
        <v>451809</v>
      </c>
      <c r="L4534" s="2">
        <v>62348</v>
      </c>
      <c r="M4534" s="2">
        <v>7442</v>
      </c>
      <c r="N4534" s="2">
        <v>213000000</v>
      </c>
    </row>
    <row r="4535" spans="1:14" x14ac:dyDescent="0.3">
      <c r="A4535" s="2" t="s">
        <v>4606</v>
      </c>
      <c r="B4535" s="2" t="s">
        <v>35</v>
      </c>
      <c r="C4535" s="2" t="s">
        <v>62</v>
      </c>
      <c r="D4535" s="2" t="s">
        <v>63</v>
      </c>
      <c r="E4535" s="3">
        <v>44115</v>
      </c>
      <c r="F4535" s="2">
        <v>3047</v>
      </c>
      <c r="G4535" s="2">
        <v>131</v>
      </c>
      <c r="H4535" s="2">
        <v>2162</v>
      </c>
      <c r="I4535" s="2">
        <v>446308</v>
      </c>
      <c r="J4535" s="2">
        <v>2000</v>
      </c>
      <c r="K4535" s="2">
        <v>453971</v>
      </c>
      <c r="L4535" s="2">
        <v>18282</v>
      </c>
      <c r="M4535" s="2">
        <v>17333</v>
      </c>
      <c r="N4535" s="2">
        <v>68000000</v>
      </c>
    </row>
    <row r="4536" spans="1:14" x14ac:dyDescent="0.3">
      <c r="A4536" s="2" t="s">
        <v>4607</v>
      </c>
      <c r="B4536" s="2" t="s">
        <v>18</v>
      </c>
      <c r="C4536" s="2" t="s">
        <v>26</v>
      </c>
      <c r="D4536" s="2" t="s">
        <v>136</v>
      </c>
      <c r="E4536" s="3">
        <v>44069</v>
      </c>
      <c r="F4536" s="2">
        <v>1921</v>
      </c>
      <c r="G4536" s="2">
        <v>131</v>
      </c>
      <c r="H4536" s="2">
        <v>1826</v>
      </c>
      <c r="I4536" s="2">
        <v>448229</v>
      </c>
      <c r="J4536" s="2">
        <v>2131</v>
      </c>
      <c r="K4536" s="2">
        <v>455797</v>
      </c>
      <c r="L4536" s="2">
        <v>15368</v>
      </c>
      <c r="M4536" s="2">
        <v>14124</v>
      </c>
      <c r="N4536" s="2">
        <v>213000000</v>
      </c>
    </row>
    <row r="4537" spans="1:14" x14ac:dyDescent="0.3">
      <c r="A4537" s="2" t="s">
        <v>4608</v>
      </c>
      <c r="B4537" s="2" t="s">
        <v>35</v>
      </c>
      <c r="C4537" s="2" t="s">
        <v>54</v>
      </c>
      <c r="D4537" s="2" t="s">
        <v>55</v>
      </c>
      <c r="E4537" s="3">
        <v>44507</v>
      </c>
      <c r="F4537" s="2">
        <v>2999</v>
      </c>
      <c r="G4537" s="2">
        <v>23</v>
      </c>
      <c r="H4537" s="2">
        <v>3998</v>
      </c>
      <c r="I4537" s="2">
        <v>451228</v>
      </c>
      <c r="J4537" s="2">
        <v>2154</v>
      </c>
      <c r="K4537" s="2">
        <v>459795</v>
      </c>
      <c r="L4537" s="2">
        <v>44985</v>
      </c>
      <c r="M4537" s="2">
        <v>8739</v>
      </c>
      <c r="N4537" s="2">
        <v>68000000</v>
      </c>
    </row>
    <row r="4538" spans="1:14" x14ac:dyDescent="0.3">
      <c r="A4538" s="2" t="s">
        <v>4609</v>
      </c>
      <c r="B4538" s="2" t="s">
        <v>18</v>
      </c>
      <c r="C4538" s="2" t="s">
        <v>26</v>
      </c>
      <c r="D4538" s="2" t="s">
        <v>27</v>
      </c>
      <c r="E4538" s="3">
        <v>44429</v>
      </c>
      <c r="F4538" s="2">
        <v>2017</v>
      </c>
      <c r="G4538" s="2">
        <v>20</v>
      </c>
      <c r="H4538" s="2">
        <v>3692</v>
      </c>
      <c r="I4538" s="2">
        <v>453245</v>
      </c>
      <c r="J4538" s="2">
        <v>2174</v>
      </c>
      <c r="K4538" s="2">
        <v>463487</v>
      </c>
      <c r="L4538" s="2">
        <v>18153</v>
      </c>
      <c r="M4538" s="2">
        <v>16048</v>
      </c>
      <c r="N4538" s="2">
        <v>213000000</v>
      </c>
    </row>
    <row r="4539" spans="1:14" x14ac:dyDescent="0.3">
      <c r="A4539" s="2" t="s">
        <v>4610</v>
      </c>
      <c r="B4539" s="2" t="s">
        <v>18</v>
      </c>
      <c r="C4539" s="2" t="s">
        <v>19</v>
      </c>
      <c r="D4539" s="2" t="s">
        <v>115</v>
      </c>
      <c r="E4539" s="3">
        <v>44483</v>
      </c>
      <c r="F4539" s="2">
        <v>4881</v>
      </c>
      <c r="G4539" s="2">
        <v>137</v>
      </c>
      <c r="H4539" s="2">
        <v>1839</v>
      </c>
      <c r="I4539" s="2">
        <v>458126</v>
      </c>
      <c r="J4539" s="2">
        <v>2311</v>
      </c>
      <c r="K4539" s="2">
        <v>465326</v>
      </c>
      <c r="L4539" s="2">
        <v>48810</v>
      </c>
      <c r="M4539" s="2">
        <v>16059</v>
      </c>
      <c r="N4539" s="2">
        <v>213000000</v>
      </c>
    </row>
    <row r="4540" spans="1:14" x14ac:dyDescent="0.3">
      <c r="A4540" s="2" t="s">
        <v>4611</v>
      </c>
      <c r="B4540" s="2" t="s">
        <v>22</v>
      </c>
      <c r="C4540" s="2" t="s">
        <v>39</v>
      </c>
      <c r="D4540" s="2" t="s">
        <v>39</v>
      </c>
      <c r="E4540" s="3">
        <v>44502</v>
      </c>
      <c r="F4540" s="2">
        <v>1478</v>
      </c>
      <c r="G4540" s="2">
        <v>45</v>
      </c>
      <c r="H4540" s="2">
        <v>4059</v>
      </c>
      <c r="I4540" s="2">
        <v>459604</v>
      </c>
      <c r="J4540" s="2">
        <v>2356</v>
      </c>
      <c r="K4540" s="2">
        <v>469385</v>
      </c>
      <c r="L4540" s="2">
        <v>16258</v>
      </c>
      <c r="M4540" s="2">
        <v>311</v>
      </c>
      <c r="N4540" s="2">
        <v>1380000000</v>
      </c>
    </row>
    <row r="4541" spans="1:14" x14ac:dyDescent="0.3">
      <c r="A4541" s="2" t="s">
        <v>4612</v>
      </c>
      <c r="B4541" s="2" t="s">
        <v>22</v>
      </c>
      <c r="C4541" s="2" t="s">
        <v>39</v>
      </c>
      <c r="D4541" s="2" t="s">
        <v>39</v>
      </c>
      <c r="E4541" s="3">
        <v>44388</v>
      </c>
      <c r="F4541" s="2">
        <v>2352</v>
      </c>
      <c r="G4541" s="2">
        <v>197</v>
      </c>
      <c r="H4541" s="2">
        <v>330</v>
      </c>
      <c r="I4541" s="2">
        <v>461956</v>
      </c>
      <c r="J4541" s="2">
        <v>2553</v>
      </c>
      <c r="K4541" s="2">
        <v>469715</v>
      </c>
      <c r="L4541" s="2">
        <v>16464</v>
      </c>
      <c r="M4541" s="2">
        <v>9160</v>
      </c>
      <c r="N4541" s="2">
        <v>1380000000</v>
      </c>
    </row>
    <row r="4542" spans="1:14" x14ac:dyDescent="0.3">
      <c r="A4542" s="2" t="s">
        <v>4613</v>
      </c>
      <c r="B4542" s="2" t="s">
        <v>35</v>
      </c>
      <c r="C4542" s="2" t="s">
        <v>62</v>
      </c>
      <c r="D4542" s="2" t="s">
        <v>63</v>
      </c>
      <c r="E4542" s="3">
        <v>44202</v>
      </c>
      <c r="F4542" s="2">
        <v>4197</v>
      </c>
      <c r="G4542" s="2">
        <v>120</v>
      </c>
      <c r="H4542" s="2">
        <v>2772</v>
      </c>
      <c r="I4542" s="2">
        <v>466153</v>
      </c>
      <c r="J4542" s="2">
        <v>2673</v>
      </c>
      <c r="K4542" s="2">
        <v>472487</v>
      </c>
      <c r="L4542" s="2">
        <v>75546</v>
      </c>
      <c r="M4542" s="2">
        <v>2274</v>
      </c>
      <c r="N4542" s="2">
        <v>68000000</v>
      </c>
    </row>
    <row r="4543" spans="1:14" x14ac:dyDescent="0.3">
      <c r="A4543" s="2" t="s">
        <v>4614</v>
      </c>
      <c r="B4543" s="2" t="s">
        <v>15</v>
      </c>
      <c r="C4543" s="2" t="s">
        <v>29</v>
      </c>
      <c r="D4543" s="2" t="s">
        <v>30</v>
      </c>
      <c r="E4543" s="3">
        <v>44325</v>
      </c>
      <c r="F4543" s="2">
        <v>4870</v>
      </c>
      <c r="G4543" s="2">
        <v>43</v>
      </c>
      <c r="H4543" s="2">
        <v>1527</v>
      </c>
      <c r="I4543" s="2">
        <v>471023</v>
      </c>
      <c r="J4543" s="2">
        <v>2716</v>
      </c>
      <c r="K4543" s="2">
        <v>474014</v>
      </c>
      <c r="L4543" s="2">
        <v>34090</v>
      </c>
      <c r="M4543" s="2">
        <v>17466</v>
      </c>
      <c r="N4543" s="2">
        <v>83000000</v>
      </c>
    </row>
    <row r="4544" spans="1:14" x14ac:dyDescent="0.3">
      <c r="A4544" s="2" t="s">
        <v>4615</v>
      </c>
      <c r="B4544" s="2" t="s">
        <v>22</v>
      </c>
      <c r="C4544" s="2" t="s">
        <v>32</v>
      </c>
      <c r="D4544" s="2" t="s">
        <v>65</v>
      </c>
      <c r="E4544" s="3">
        <v>44454</v>
      </c>
      <c r="F4544" s="2">
        <v>3459</v>
      </c>
      <c r="G4544" s="2">
        <v>99</v>
      </c>
      <c r="H4544" s="2">
        <v>4183</v>
      </c>
      <c r="I4544" s="2">
        <v>474482</v>
      </c>
      <c r="J4544" s="2">
        <v>2815</v>
      </c>
      <c r="K4544" s="2">
        <v>478197</v>
      </c>
      <c r="L4544" s="2">
        <v>44967</v>
      </c>
      <c r="M4544" s="2">
        <v>11008</v>
      </c>
      <c r="N4544" s="2">
        <v>1380000000</v>
      </c>
    </row>
    <row r="4545" spans="1:14" x14ac:dyDescent="0.3">
      <c r="A4545" s="2" t="s">
        <v>4616</v>
      </c>
      <c r="B4545" s="2" t="s">
        <v>22</v>
      </c>
      <c r="C4545" s="2" t="s">
        <v>51</v>
      </c>
      <c r="D4545" s="2" t="s">
        <v>52</v>
      </c>
      <c r="E4545" s="3">
        <v>43875</v>
      </c>
      <c r="F4545" s="2">
        <v>3754</v>
      </c>
      <c r="G4545" s="2">
        <v>32</v>
      </c>
      <c r="H4545" s="2">
        <v>573</v>
      </c>
      <c r="I4545" s="2">
        <v>478236</v>
      </c>
      <c r="J4545" s="2">
        <v>2847</v>
      </c>
      <c r="K4545" s="2">
        <v>478770</v>
      </c>
      <c r="L4545" s="2">
        <v>48802</v>
      </c>
      <c r="M4545" s="2">
        <v>5216</v>
      </c>
      <c r="N4545" s="2">
        <v>1380000000</v>
      </c>
    </row>
    <row r="4546" spans="1:14" x14ac:dyDescent="0.3">
      <c r="A4546" s="2" t="s">
        <v>4617</v>
      </c>
      <c r="B4546" s="2" t="s">
        <v>41</v>
      </c>
      <c r="C4546" s="2" t="s">
        <v>67</v>
      </c>
      <c r="D4546" s="2" t="s">
        <v>68</v>
      </c>
      <c r="E4546" s="3">
        <v>44231</v>
      </c>
      <c r="F4546" s="2">
        <v>1231</v>
      </c>
      <c r="G4546" s="2">
        <v>93</v>
      </c>
      <c r="H4546" s="2">
        <v>3695</v>
      </c>
      <c r="I4546" s="2">
        <v>479467</v>
      </c>
      <c r="J4546" s="2">
        <v>2940</v>
      </c>
      <c r="K4546" s="2">
        <v>482465</v>
      </c>
      <c r="L4546" s="2">
        <v>22158</v>
      </c>
      <c r="M4546" s="2">
        <v>720</v>
      </c>
      <c r="N4546" s="2">
        <v>331000000</v>
      </c>
    </row>
    <row r="4547" spans="1:14" x14ac:dyDescent="0.3">
      <c r="A4547" s="2" t="s">
        <v>4618</v>
      </c>
      <c r="B4547" s="2" t="s">
        <v>22</v>
      </c>
      <c r="C4547" s="2" t="s">
        <v>23</v>
      </c>
      <c r="D4547" s="2" t="s">
        <v>24</v>
      </c>
      <c r="E4547" s="3">
        <v>44077</v>
      </c>
      <c r="F4547" s="2">
        <v>3120</v>
      </c>
      <c r="G4547" s="2">
        <v>35</v>
      </c>
      <c r="H4547" s="2">
        <v>523</v>
      </c>
      <c r="I4547" s="2">
        <v>482587</v>
      </c>
      <c r="J4547" s="2">
        <v>2975</v>
      </c>
      <c r="K4547" s="2">
        <v>482988</v>
      </c>
      <c r="L4547" s="2">
        <v>18720</v>
      </c>
      <c r="M4547" s="2">
        <v>8012</v>
      </c>
      <c r="N4547" s="2">
        <v>1380000000</v>
      </c>
    </row>
    <row r="4548" spans="1:14" x14ac:dyDescent="0.3">
      <c r="A4548" s="2" t="s">
        <v>4619</v>
      </c>
      <c r="B4548" s="2" t="s">
        <v>15</v>
      </c>
      <c r="C4548" s="2" t="s">
        <v>16</v>
      </c>
      <c r="D4548" s="2" t="s">
        <v>16</v>
      </c>
      <c r="E4548" s="3">
        <v>44446</v>
      </c>
      <c r="F4548" s="2">
        <v>571</v>
      </c>
      <c r="G4548" s="2">
        <v>152</v>
      </c>
      <c r="H4548" s="2">
        <v>1171</v>
      </c>
      <c r="I4548" s="2">
        <v>483158</v>
      </c>
      <c r="J4548" s="2">
        <v>3127</v>
      </c>
      <c r="K4548" s="2">
        <v>484159</v>
      </c>
      <c r="L4548" s="2">
        <v>4568</v>
      </c>
      <c r="M4548" s="2">
        <v>18692</v>
      </c>
      <c r="N4548" s="2">
        <v>83000000</v>
      </c>
    </row>
    <row r="4549" spans="1:14" x14ac:dyDescent="0.3">
      <c r="A4549" s="2" t="s">
        <v>4620</v>
      </c>
      <c r="B4549" s="2" t="s">
        <v>41</v>
      </c>
      <c r="C4549" s="2" t="s">
        <v>75</v>
      </c>
      <c r="D4549" s="2" t="s">
        <v>76</v>
      </c>
      <c r="E4549" s="3">
        <v>44427</v>
      </c>
      <c r="F4549" s="2">
        <v>3589</v>
      </c>
      <c r="G4549" s="2">
        <v>12</v>
      </c>
      <c r="H4549" s="2">
        <v>2553</v>
      </c>
      <c r="I4549" s="2">
        <v>486747</v>
      </c>
      <c r="J4549" s="2">
        <v>3139</v>
      </c>
      <c r="K4549" s="2">
        <v>486712</v>
      </c>
      <c r="L4549" s="2">
        <v>28712</v>
      </c>
      <c r="M4549" s="2">
        <v>17810</v>
      </c>
      <c r="N4549" s="2">
        <v>331000000</v>
      </c>
    </row>
    <row r="4550" spans="1:14" x14ac:dyDescent="0.3">
      <c r="A4550" s="2" t="s">
        <v>4621</v>
      </c>
      <c r="B4550" s="2" t="s">
        <v>18</v>
      </c>
      <c r="C4550" s="2" t="s">
        <v>82</v>
      </c>
      <c r="D4550" s="2" t="s">
        <v>83</v>
      </c>
      <c r="E4550" s="3">
        <v>44280</v>
      </c>
      <c r="F4550" s="2">
        <v>147</v>
      </c>
      <c r="G4550" s="2">
        <v>166</v>
      </c>
      <c r="H4550" s="2">
        <v>4179</v>
      </c>
      <c r="I4550" s="2">
        <v>486894</v>
      </c>
      <c r="J4550" s="2">
        <v>3305</v>
      </c>
      <c r="K4550" s="2">
        <v>490891</v>
      </c>
      <c r="L4550" s="2">
        <v>1323</v>
      </c>
      <c r="M4550" s="2">
        <v>11320</v>
      </c>
      <c r="N4550" s="2">
        <v>213000000</v>
      </c>
    </row>
    <row r="4551" spans="1:14" x14ac:dyDescent="0.3">
      <c r="A4551" s="2" t="s">
        <v>4622</v>
      </c>
      <c r="B4551" s="2" t="s">
        <v>18</v>
      </c>
      <c r="C4551" s="2" t="s">
        <v>19</v>
      </c>
      <c r="D4551" s="2" t="s">
        <v>115</v>
      </c>
      <c r="E4551" s="3">
        <v>44315</v>
      </c>
      <c r="F4551" s="2">
        <v>3443</v>
      </c>
      <c r="G4551" s="2">
        <v>165</v>
      </c>
      <c r="H4551" s="2">
        <v>1421</v>
      </c>
      <c r="I4551" s="2">
        <v>490337</v>
      </c>
      <c r="J4551" s="2">
        <v>3470</v>
      </c>
      <c r="K4551" s="2">
        <v>492312</v>
      </c>
      <c r="L4551" s="2">
        <v>20658</v>
      </c>
      <c r="M4551" s="2">
        <v>11945</v>
      </c>
      <c r="N4551" s="2">
        <v>213000000</v>
      </c>
    </row>
    <row r="4552" spans="1:14" x14ac:dyDescent="0.3">
      <c r="A4552" s="2" t="s">
        <v>4623</v>
      </c>
      <c r="B4552" s="2" t="s">
        <v>41</v>
      </c>
      <c r="C4552" s="2" t="s">
        <v>75</v>
      </c>
      <c r="D4552" s="2" t="s">
        <v>76</v>
      </c>
      <c r="E4552" s="3">
        <v>44476</v>
      </c>
      <c r="F4552" s="2">
        <v>596</v>
      </c>
      <c r="G4552" s="2">
        <v>157</v>
      </c>
      <c r="H4552" s="2">
        <v>2231</v>
      </c>
      <c r="I4552" s="2">
        <v>490933</v>
      </c>
      <c r="J4552" s="2">
        <v>3627</v>
      </c>
      <c r="K4552" s="2">
        <v>494543</v>
      </c>
      <c r="L4552" s="2">
        <v>9536</v>
      </c>
      <c r="M4552" s="2">
        <v>16456</v>
      </c>
      <c r="N4552" s="2">
        <v>331000000</v>
      </c>
    </row>
    <row r="4553" spans="1:14" x14ac:dyDescent="0.3">
      <c r="A4553" s="2" t="s">
        <v>4624</v>
      </c>
      <c r="B4553" s="2" t="s">
        <v>41</v>
      </c>
      <c r="C4553" s="2" t="s">
        <v>67</v>
      </c>
      <c r="D4553" s="2" t="s">
        <v>68</v>
      </c>
      <c r="E4553" s="3">
        <v>44450</v>
      </c>
      <c r="F4553" s="2">
        <v>1070</v>
      </c>
      <c r="G4553" s="2">
        <v>13</v>
      </c>
      <c r="H4553" s="2">
        <v>2216</v>
      </c>
      <c r="I4553" s="2">
        <v>492003</v>
      </c>
      <c r="J4553" s="2">
        <v>3640</v>
      </c>
      <c r="K4553" s="2">
        <v>496759</v>
      </c>
      <c r="L4553" s="2">
        <v>20330</v>
      </c>
      <c r="M4553" s="2">
        <v>15749</v>
      </c>
      <c r="N4553" s="2">
        <v>331000000</v>
      </c>
    </row>
    <row r="4554" spans="1:14" x14ac:dyDescent="0.3">
      <c r="A4554" s="2" t="s">
        <v>4625</v>
      </c>
      <c r="B4554" s="2" t="s">
        <v>41</v>
      </c>
      <c r="C4554" s="2" t="s">
        <v>42</v>
      </c>
      <c r="D4554" s="2" t="s">
        <v>43</v>
      </c>
      <c r="E4554" s="3">
        <v>43848</v>
      </c>
      <c r="F4554" s="2">
        <v>3745</v>
      </c>
      <c r="G4554" s="2">
        <v>49</v>
      </c>
      <c r="H4554" s="2">
        <v>2155</v>
      </c>
      <c r="I4554" s="2">
        <v>495748</v>
      </c>
      <c r="J4554" s="2">
        <v>3689</v>
      </c>
      <c r="K4554" s="2">
        <v>498914</v>
      </c>
      <c r="L4554" s="2">
        <v>56175</v>
      </c>
      <c r="M4554" s="2">
        <v>15188</v>
      </c>
      <c r="N4554" s="2">
        <v>331000000</v>
      </c>
    </row>
    <row r="4555" spans="1:14" x14ac:dyDescent="0.3">
      <c r="A4555" s="2" t="s">
        <v>4626</v>
      </c>
      <c r="B4555" s="2" t="s">
        <v>35</v>
      </c>
      <c r="C4555" s="2" t="s">
        <v>62</v>
      </c>
      <c r="D4555" s="2" t="s">
        <v>63</v>
      </c>
      <c r="E4555" s="3">
        <v>44436</v>
      </c>
      <c r="F4555" s="2">
        <v>4250</v>
      </c>
      <c r="G4555" s="2">
        <v>67</v>
      </c>
      <c r="H4555" s="2">
        <v>851</v>
      </c>
      <c r="I4555" s="2">
        <v>499998</v>
      </c>
      <c r="J4555" s="2">
        <v>3756</v>
      </c>
      <c r="K4555" s="2">
        <v>499765</v>
      </c>
      <c r="L4555" s="2">
        <v>63750</v>
      </c>
      <c r="M4555" s="2">
        <v>10808</v>
      </c>
      <c r="N4555" s="2">
        <v>68000000</v>
      </c>
    </row>
    <row r="4556" spans="1:14" x14ac:dyDescent="0.3">
      <c r="A4556" s="2" t="s">
        <v>4627</v>
      </c>
      <c r="B4556" s="2" t="s">
        <v>15</v>
      </c>
      <c r="C4556" s="2" t="s">
        <v>16</v>
      </c>
      <c r="D4556" s="2" t="s">
        <v>16</v>
      </c>
      <c r="E4556" s="3">
        <v>44492</v>
      </c>
      <c r="F4556" s="2">
        <v>4325</v>
      </c>
      <c r="G4556" s="2">
        <v>0</v>
      </c>
      <c r="H4556" s="2">
        <v>1179</v>
      </c>
      <c r="I4556" s="2">
        <v>504323</v>
      </c>
      <c r="J4556" s="2">
        <v>3756</v>
      </c>
      <c r="K4556" s="2">
        <v>500944</v>
      </c>
      <c r="L4556" s="2">
        <v>34600</v>
      </c>
      <c r="M4556" s="2">
        <v>4198</v>
      </c>
      <c r="N4556" s="2">
        <v>83000000</v>
      </c>
    </row>
    <row r="4557" spans="1:14" x14ac:dyDescent="0.3">
      <c r="A4557" s="2" t="s">
        <v>4628</v>
      </c>
      <c r="B4557" s="2" t="s">
        <v>15</v>
      </c>
      <c r="C4557" s="2" t="s">
        <v>16</v>
      </c>
      <c r="D4557" s="2" t="s">
        <v>16</v>
      </c>
      <c r="E4557" s="3">
        <v>44119</v>
      </c>
      <c r="F4557" s="2">
        <v>3371</v>
      </c>
      <c r="G4557" s="2">
        <v>188</v>
      </c>
      <c r="H4557" s="2">
        <v>3595</v>
      </c>
      <c r="I4557" s="2">
        <v>507694</v>
      </c>
      <c r="J4557" s="2">
        <v>3944</v>
      </c>
      <c r="K4557" s="2">
        <v>504539</v>
      </c>
      <c r="L4557" s="2">
        <v>50565</v>
      </c>
      <c r="M4557" s="2">
        <v>9327</v>
      </c>
      <c r="N4557" s="2">
        <v>83000000</v>
      </c>
    </row>
    <row r="4558" spans="1:14" x14ac:dyDescent="0.3">
      <c r="A4558" s="2" t="s">
        <v>4629</v>
      </c>
      <c r="B4558" s="2" t="s">
        <v>18</v>
      </c>
      <c r="C4558" s="2" t="s">
        <v>19</v>
      </c>
      <c r="D4558" s="2" t="s">
        <v>115</v>
      </c>
      <c r="E4558" s="3">
        <v>44244</v>
      </c>
      <c r="F4558" s="2">
        <v>157</v>
      </c>
      <c r="G4558" s="2">
        <v>2</v>
      </c>
      <c r="H4558" s="2">
        <v>4367</v>
      </c>
      <c r="I4558" s="2">
        <v>507851</v>
      </c>
      <c r="J4558" s="2">
        <v>3946</v>
      </c>
      <c r="K4558" s="2">
        <v>508906</v>
      </c>
      <c r="L4558" s="2">
        <v>2826</v>
      </c>
      <c r="M4558" s="2">
        <v>17202</v>
      </c>
      <c r="N4558" s="2">
        <v>213000000</v>
      </c>
    </row>
    <row r="4559" spans="1:14" x14ac:dyDescent="0.3">
      <c r="A4559" s="2" t="s">
        <v>4630</v>
      </c>
      <c r="B4559" s="2" t="s">
        <v>18</v>
      </c>
      <c r="C4559" s="2" t="s">
        <v>82</v>
      </c>
      <c r="D4559" s="2" t="s">
        <v>83</v>
      </c>
      <c r="E4559" s="3">
        <v>44551</v>
      </c>
      <c r="F4559" s="2">
        <v>922</v>
      </c>
      <c r="G4559" s="2">
        <v>177</v>
      </c>
      <c r="H4559" s="2">
        <v>1859</v>
      </c>
      <c r="I4559" s="2">
        <v>508773</v>
      </c>
      <c r="J4559" s="2">
        <v>4123</v>
      </c>
      <c r="K4559" s="2">
        <v>510765</v>
      </c>
      <c r="L4559" s="2">
        <v>6454</v>
      </c>
      <c r="M4559" s="2">
        <v>14084</v>
      </c>
      <c r="N4559" s="2">
        <v>213000000</v>
      </c>
    </row>
    <row r="4560" spans="1:14" x14ac:dyDescent="0.3">
      <c r="A4560" s="2" t="s">
        <v>4631</v>
      </c>
      <c r="B4560" s="2" t="s">
        <v>18</v>
      </c>
      <c r="C4560" s="2" t="s">
        <v>82</v>
      </c>
      <c r="D4560" s="2" t="s">
        <v>131</v>
      </c>
      <c r="E4560" s="3">
        <v>44468</v>
      </c>
      <c r="F4560" s="2">
        <v>3318</v>
      </c>
      <c r="G4560" s="2">
        <v>188</v>
      </c>
      <c r="H4560" s="2">
        <v>737</v>
      </c>
      <c r="I4560" s="2">
        <v>512091</v>
      </c>
      <c r="J4560" s="2">
        <v>4311</v>
      </c>
      <c r="K4560" s="2">
        <v>511502</v>
      </c>
      <c r="L4560" s="2">
        <v>59724</v>
      </c>
      <c r="M4560" s="2">
        <v>17301</v>
      </c>
      <c r="N4560" s="2">
        <v>213000000</v>
      </c>
    </row>
    <row r="4561" spans="1:14" x14ac:dyDescent="0.3">
      <c r="A4561" s="2" t="s">
        <v>4632</v>
      </c>
      <c r="B4561" s="2" t="s">
        <v>22</v>
      </c>
      <c r="C4561" s="2" t="s">
        <v>51</v>
      </c>
      <c r="D4561" s="2" t="s">
        <v>52</v>
      </c>
      <c r="E4561" s="3">
        <v>44065</v>
      </c>
      <c r="F4561" s="2">
        <v>2346</v>
      </c>
      <c r="G4561" s="2">
        <v>163</v>
      </c>
      <c r="H4561" s="2">
        <v>2812</v>
      </c>
      <c r="I4561" s="2">
        <v>514437</v>
      </c>
      <c r="J4561" s="2">
        <v>4474</v>
      </c>
      <c r="K4561" s="2">
        <v>514314</v>
      </c>
      <c r="L4561" s="2">
        <v>39882</v>
      </c>
      <c r="M4561" s="2">
        <v>17914</v>
      </c>
      <c r="N4561" s="2">
        <v>1380000000</v>
      </c>
    </row>
    <row r="4562" spans="1:14" x14ac:dyDescent="0.3">
      <c r="A4562" s="2" t="s">
        <v>4633</v>
      </c>
      <c r="B4562" s="2" t="s">
        <v>18</v>
      </c>
      <c r="C4562" s="2" t="s">
        <v>19</v>
      </c>
      <c r="D4562" s="2" t="s">
        <v>115</v>
      </c>
      <c r="E4562" s="3">
        <v>44246</v>
      </c>
      <c r="F4562" s="2">
        <v>4050</v>
      </c>
      <c r="G4562" s="2">
        <v>131</v>
      </c>
      <c r="H4562" s="2">
        <v>2792</v>
      </c>
      <c r="I4562" s="2">
        <v>518487</v>
      </c>
      <c r="J4562" s="2">
        <v>4605</v>
      </c>
      <c r="K4562" s="2">
        <v>517106</v>
      </c>
      <c r="L4562" s="2">
        <v>60750</v>
      </c>
      <c r="M4562" s="2">
        <v>6975</v>
      </c>
      <c r="N4562" s="2">
        <v>213000000</v>
      </c>
    </row>
    <row r="4563" spans="1:14" x14ac:dyDescent="0.3">
      <c r="A4563" s="2" t="s">
        <v>4634</v>
      </c>
      <c r="B4563" s="2" t="s">
        <v>41</v>
      </c>
      <c r="C4563" s="2" t="s">
        <v>67</v>
      </c>
      <c r="D4563" s="2" t="s">
        <v>80</v>
      </c>
      <c r="E4563" s="3">
        <v>44329</v>
      </c>
      <c r="F4563" s="2">
        <v>1246</v>
      </c>
      <c r="G4563" s="2">
        <v>170</v>
      </c>
      <c r="H4563" s="2">
        <v>2818</v>
      </c>
      <c r="I4563" s="2">
        <v>519733</v>
      </c>
      <c r="J4563" s="2">
        <v>4775</v>
      </c>
      <c r="K4563" s="2">
        <v>519924</v>
      </c>
      <c r="L4563" s="2">
        <v>12460</v>
      </c>
      <c r="M4563" s="2">
        <v>17433</v>
      </c>
      <c r="N4563" s="2">
        <v>331000000</v>
      </c>
    </row>
    <row r="4564" spans="1:14" x14ac:dyDescent="0.3">
      <c r="A4564" s="2" t="s">
        <v>4635</v>
      </c>
      <c r="B4564" s="2" t="s">
        <v>18</v>
      </c>
      <c r="C4564" s="2" t="s">
        <v>26</v>
      </c>
      <c r="D4564" s="2" t="s">
        <v>27</v>
      </c>
      <c r="E4564" s="3">
        <v>44464</v>
      </c>
      <c r="F4564" s="2">
        <v>765</v>
      </c>
      <c r="G4564" s="2">
        <v>13</v>
      </c>
      <c r="H4564" s="2">
        <v>4894</v>
      </c>
      <c r="I4564" s="2">
        <v>520498</v>
      </c>
      <c r="J4564" s="2">
        <v>4788</v>
      </c>
      <c r="K4564" s="2">
        <v>524818</v>
      </c>
      <c r="L4564" s="2">
        <v>6120</v>
      </c>
      <c r="M4564" s="2">
        <v>13124</v>
      </c>
      <c r="N4564" s="2">
        <v>213000000</v>
      </c>
    </row>
    <row r="4565" spans="1:14" x14ac:dyDescent="0.3">
      <c r="A4565" s="2" t="s">
        <v>4636</v>
      </c>
      <c r="B4565" s="2" t="s">
        <v>41</v>
      </c>
      <c r="C4565" s="2" t="s">
        <v>42</v>
      </c>
      <c r="D4565" s="2" t="s">
        <v>43</v>
      </c>
      <c r="E4565" s="3">
        <v>44480</v>
      </c>
      <c r="F4565" s="2">
        <v>3651</v>
      </c>
      <c r="G4565" s="2">
        <v>88</v>
      </c>
      <c r="H4565" s="2">
        <v>2163</v>
      </c>
      <c r="I4565" s="2">
        <v>524149</v>
      </c>
      <c r="J4565" s="2">
        <v>4876</v>
      </c>
      <c r="K4565" s="2">
        <v>526981</v>
      </c>
      <c r="L4565" s="2">
        <v>18255</v>
      </c>
      <c r="M4565" s="2">
        <v>927</v>
      </c>
      <c r="N4565" s="2">
        <v>331000000</v>
      </c>
    </row>
    <row r="4566" spans="1:14" x14ac:dyDescent="0.3">
      <c r="A4566" s="2" t="s">
        <v>4637</v>
      </c>
      <c r="B4566" s="2" t="s">
        <v>35</v>
      </c>
      <c r="C4566" s="2" t="s">
        <v>36</v>
      </c>
      <c r="D4566" s="2" t="s">
        <v>37</v>
      </c>
      <c r="E4566" s="3">
        <v>43945</v>
      </c>
      <c r="F4566" s="2">
        <v>2612</v>
      </c>
      <c r="G4566" s="2">
        <v>102</v>
      </c>
      <c r="H4566" s="2">
        <v>3076</v>
      </c>
      <c r="I4566" s="2">
        <v>526761</v>
      </c>
      <c r="J4566" s="2">
        <v>4978</v>
      </c>
      <c r="K4566" s="2">
        <v>530057</v>
      </c>
      <c r="L4566" s="2">
        <v>18284</v>
      </c>
      <c r="M4566" s="2">
        <v>11784</v>
      </c>
      <c r="N4566" s="2">
        <v>68000000</v>
      </c>
    </row>
    <row r="4567" spans="1:14" x14ac:dyDescent="0.3">
      <c r="A4567" s="2" t="s">
        <v>4638</v>
      </c>
      <c r="B4567" s="2" t="s">
        <v>22</v>
      </c>
      <c r="C4567" s="2" t="s">
        <v>32</v>
      </c>
      <c r="D4567" s="2" t="s">
        <v>65</v>
      </c>
      <c r="E4567" s="3">
        <v>44504</v>
      </c>
      <c r="F4567" s="2">
        <v>4562</v>
      </c>
      <c r="G4567" s="2">
        <v>124</v>
      </c>
      <c r="H4567" s="2">
        <v>4161</v>
      </c>
      <c r="I4567" s="2">
        <v>531323</v>
      </c>
      <c r="J4567" s="2">
        <v>5102</v>
      </c>
      <c r="K4567" s="2">
        <v>534218</v>
      </c>
      <c r="L4567" s="2">
        <v>54744</v>
      </c>
      <c r="M4567" s="2">
        <v>1845</v>
      </c>
      <c r="N4567" s="2">
        <v>1380000000</v>
      </c>
    </row>
    <row r="4568" spans="1:14" x14ac:dyDescent="0.3">
      <c r="A4568" s="2" t="s">
        <v>4639</v>
      </c>
      <c r="B4568" s="2" t="s">
        <v>22</v>
      </c>
      <c r="C4568" s="2" t="s">
        <v>51</v>
      </c>
      <c r="D4568" s="2" t="s">
        <v>111</v>
      </c>
      <c r="E4568" s="3">
        <v>44543</v>
      </c>
      <c r="F4568" s="2">
        <v>3828</v>
      </c>
      <c r="G4568" s="2">
        <v>66</v>
      </c>
      <c r="H4568" s="2">
        <v>526</v>
      </c>
      <c r="I4568" s="2">
        <v>535151</v>
      </c>
      <c r="J4568" s="2">
        <v>5168</v>
      </c>
      <c r="K4568" s="2">
        <v>534744</v>
      </c>
      <c r="L4568" s="2">
        <v>61248</v>
      </c>
      <c r="M4568" s="2">
        <v>15579</v>
      </c>
      <c r="N4568" s="2">
        <v>1380000000</v>
      </c>
    </row>
    <row r="4569" spans="1:14" x14ac:dyDescent="0.3">
      <c r="A4569" s="2" t="s">
        <v>4640</v>
      </c>
      <c r="B4569" s="2" t="s">
        <v>15</v>
      </c>
      <c r="C4569" s="2" t="s">
        <v>168</v>
      </c>
      <c r="D4569" s="2" t="s">
        <v>169</v>
      </c>
      <c r="E4569" s="3">
        <v>44064</v>
      </c>
      <c r="F4569" s="2">
        <v>4581</v>
      </c>
      <c r="G4569" s="2">
        <v>6</v>
      </c>
      <c r="H4569" s="2">
        <v>448</v>
      </c>
      <c r="I4569" s="2">
        <v>539732</v>
      </c>
      <c r="J4569" s="2">
        <v>5174</v>
      </c>
      <c r="K4569" s="2">
        <v>535192</v>
      </c>
      <c r="L4569" s="2">
        <v>32067</v>
      </c>
      <c r="M4569" s="2">
        <v>12994</v>
      </c>
      <c r="N4569" s="2">
        <v>83000000</v>
      </c>
    </row>
    <row r="4570" spans="1:14" x14ac:dyDescent="0.3">
      <c r="A4570" s="2" t="s">
        <v>4641</v>
      </c>
      <c r="B4570" s="2" t="s">
        <v>35</v>
      </c>
      <c r="C4570" s="2" t="s">
        <v>54</v>
      </c>
      <c r="D4570" s="2" t="s">
        <v>55</v>
      </c>
      <c r="E4570" s="3">
        <v>44370</v>
      </c>
      <c r="F4570" s="2">
        <v>443</v>
      </c>
      <c r="G4570" s="2">
        <v>7</v>
      </c>
      <c r="H4570" s="2">
        <v>3220</v>
      </c>
      <c r="I4570" s="2">
        <v>540175</v>
      </c>
      <c r="J4570" s="2">
        <v>5181</v>
      </c>
      <c r="K4570" s="2">
        <v>538412</v>
      </c>
      <c r="L4570" s="2">
        <v>4873</v>
      </c>
      <c r="M4570" s="2">
        <v>13481</v>
      </c>
      <c r="N4570" s="2">
        <v>68000000</v>
      </c>
    </row>
    <row r="4571" spans="1:14" x14ac:dyDescent="0.3">
      <c r="A4571" s="2" t="s">
        <v>4642</v>
      </c>
      <c r="B4571" s="2" t="s">
        <v>41</v>
      </c>
      <c r="C4571" s="2" t="s">
        <v>67</v>
      </c>
      <c r="D4571" s="2" t="s">
        <v>68</v>
      </c>
      <c r="E4571" s="3">
        <v>43841</v>
      </c>
      <c r="F4571" s="2">
        <v>904</v>
      </c>
      <c r="G4571" s="2">
        <v>43</v>
      </c>
      <c r="H4571" s="2">
        <v>4161</v>
      </c>
      <c r="I4571" s="2">
        <v>541079</v>
      </c>
      <c r="J4571" s="2">
        <v>5224</v>
      </c>
      <c r="K4571" s="2">
        <v>542573</v>
      </c>
      <c r="L4571" s="2">
        <v>5424</v>
      </c>
      <c r="M4571" s="2">
        <v>8156</v>
      </c>
      <c r="N4571" s="2">
        <v>331000000</v>
      </c>
    </row>
    <row r="4572" spans="1:14" x14ac:dyDescent="0.3">
      <c r="A4572" s="2" t="s">
        <v>4643</v>
      </c>
      <c r="B4572" s="2" t="s">
        <v>35</v>
      </c>
      <c r="C4572" s="2" t="s">
        <v>36</v>
      </c>
      <c r="D4572" s="2" t="s">
        <v>93</v>
      </c>
      <c r="E4572" s="3">
        <v>44036</v>
      </c>
      <c r="F4572" s="2">
        <v>2910</v>
      </c>
      <c r="G4572" s="2">
        <v>191</v>
      </c>
      <c r="H4572" s="2">
        <v>1851</v>
      </c>
      <c r="I4572" s="2">
        <v>543989</v>
      </c>
      <c r="J4572" s="2">
        <v>5415</v>
      </c>
      <c r="K4572" s="2">
        <v>544424</v>
      </c>
      <c r="L4572" s="2">
        <v>52380</v>
      </c>
      <c r="M4572" s="2">
        <v>18311</v>
      </c>
      <c r="N4572" s="2">
        <v>68000000</v>
      </c>
    </row>
    <row r="4573" spans="1:14" x14ac:dyDescent="0.3">
      <c r="A4573" s="2" t="s">
        <v>4644</v>
      </c>
      <c r="B4573" s="2" t="s">
        <v>22</v>
      </c>
      <c r="C4573" s="2" t="s">
        <v>23</v>
      </c>
      <c r="D4573" s="2" t="s">
        <v>126</v>
      </c>
      <c r="E4573" s="3">
        <v>44509</v>
      </c>
      <c r="F4573" s="2">
        <v>3209</v>
      </c>
      <c r="G4573" s="2">
        <v>134</v>
      </c>
      <c r="H4573" s="2">
        <v>119</v>
      </c>
      <c r="I4573" s="2">
        <v>547198</v>
      </c>
      <c r="J4573" s="2">
        <v>5549</v>
      </c>
      <c r="K4573" s="2">
        <v>544543</v>
      </c>
      <c r="L4573" s="2">
        <v>28881</v>
      </c>
      <c r="M4573" s="2">
        <v>17069</v>
      </c>
      <c r="N4573" s="2">
        <v>1380000000</v>
      </c>
    </row>
    <row r="4574" spans="1:14" x14ac:dyDescent="0.3">
      <c r="A4574" s="2" t="s">
        <v>4645</v>
      </c>
      <c r="B4574" s="2" t="s">
        <v>41</v>
      </c>
      <c r="C4574" s="2" t="s">
        <v>42</v>
      </c>
      <c r="D4574" s="2" t="s">
        <v>43</v>
      </c>
      <c r="E4574" s="3">
        <v>44077</v>
      </c>
      <c r="F4574" s="2">
        <v>1801</v>
      </c>
      <c r="G4574" s="2">
        <v>47</v>
      </c>
      <c r="H4574" s="2">
        <v>4484</v>
      </c>
      <c r="I4574" s="2">
        <v>548999</v>
      </c>
      <c r="J4574" s="2">
        <v>5596</v>
      </c>
      <c r="K4574" s="2">
        <v>549027</v>
      </c>
      <c r="L4574" s="2">
        <v>19811</v>
      </c>
      <c r="M4574" s="2">
        <v>6723</v>
      </c>
      <c r="N4574" s="2">
        <v>331000000</v>
      </c>
    </row>
    <row r="4575" spans="1:14" x14ac:dyDescent="0.3">
      <c r="A4575" s="2" t="s">
        <v>4646</v>
      </c>
      <c r="B4575" s="2" t="s">
        <v>35</v>
      </c>
      <c r="C4575" s="2" t="s">
        <v>36</v>
      </c>
      <c r="D4575" s="2" t="s">
        <v>37</v>
      </c>
      <c r="E4575" s="3">
        <v>44389</v>
      </c>
      <c r="F4575" s="2">
        <v>925</v>
      </c>
      <c r="G4575" s="2">
        <v>61</v>
      </c>
      <c r="H4575" s="2">
        <v>4382</v>
      </c>
      <c r="I4575" s="2">
        <v>549924</v>
      </c>
      <c r="J4575" s="2">
        <v>5657</v>
      </c>
      <c r="K4575" s="2">
        <v>553409</v>
      </c>
      <c r="L4575" s="2">
        <v>4625</v>
      </c>
      <c r="M4575" s="2">
        <v>138</v>
      </c>
      <c r="N4575" s="2">
        <v>68000000</v>
      </c>
    </row>
    <row r="4576" spans="1:14" x14ac:dyDescent="0.3">
      <c r="A4576" s="2" t="s">
        <v>4647</v>
      </c>
      <c r="B4576" s="2" t="s">
        <v>22</v>
      </c>
      <c r="C4576" s="2" t="s">
        <v>51</v>
      </c>
      <c r="D4576" s="2" t="s">
        <v>52</v>
      </c>
      <c r="E4576" s="3">
        <v>43957</v>
      </c>
      <c r="F4576" s="2">
        <v>3721</v>
      </c>
      <c r="G4576" s="2">
        <v>24</v>
      </c>
      <c r="H4576" s="2">
        <v>2847</v>
      </c>
      <c r="I4576" s="2">
        <v>553645</v>
      </c>
      <c r="J4576" s="2">
        <v>5681</v>
      </c>
      <c r="K4576" s="2">
        <v>556256</v>
      </c>
      <c r="L4576" s="2">
        <v>66978</v>
      </c>
      <c r="M4576" s="2">
        <v>5338</v>
      </c>
      <c r="N4576" s="2">
        <v>1380000000</v>
      </c>
    </row>
    <row r="4577" spans="1:14" x14ac:dyDescent="0.3">
      <c r="A4577" s="2" t="s">
        <v>4648</v>
      </c>
      <c r="B4577" s="2" t="s">
        <v>41</v>
      </c>
      <c r="C4577" s="2" t="s">
        <v>71</v>
      </c>
      <c r="D4577" s="2" t="s">
        <v>72</v>
      </c>
      <c r="E4577" s="3">
        <v>43977</v>
      </c>
      <c r="F4577" s="2">
        <v>4387</v>
      </c>
      <c r="G4577" s="2">
        <v>117</v>
      </c>
      <c r="H4577" s="2">
        <v>1790</v>
      </c>
      <c r="I4577" s="2">
        <v>558032</v>
      </c>
      <c r="J4577" s="2">
        <v>5798</v>
      </c>
      <c r="K4577" s="2">
        <v>558046</v>
      </c>
      <c r="L4577" s="2">
        <v>65805</v>
      </c>
      <c r="M4577" s="2">
        <v>15762</v>
      </c>
      <c r="N4577" s="2">
        <v>331000000</v>
      </c>
    </row>
    <row r="4578" spans="1:14" x14ac:dyDescent="0.3">
      <c r="A4578" s="2" t="s">
        <v>4649</v>
      </c>
      <c r="B4578" s="2" t="s">
        <v>41</v>
      </c>
      <c r="C4578" s="2" t="s">
        <v>75</v>
      </c>
      <c r="D4578" s="2" t="s">
        <v>138</v>
      </c>
      <c r="E4578" s="3">
        <v>43948</v>
      </c>
      <c r="F4578" s="2">
        <v>751</v>
      </c>
      <c r="G4578" s="2">
        <v>195</v>
      </c>
      <c r="H4578" s="2">
        <v>4513</v>
      </c>
      <c r="I4578" s="2">
        <v>558783</v>
      </c>
      <c r="J4578" s="2">
        <v>5993</v>
      </c>
      <c r="K4578" s="2">
        <v>562559</v>
      </c>
      <c r="L4578" s="2">
        <v>12016</v>
      </c>
      <c r="M4578" s="2">
        <v>8689</v>
      </c>
      <c r="N4578" s="2">
        <v>331000000</v>
      </c>
    </row>
    <row r="4579" spans="1:14" x14ac:dyDescent="0.3">
      <c r="A4579" s="2" t="s">
        <v>4650</v>
      </c>
      <c r="B4579" s="2" t="s">
        <v>22</v>
      </c>
      <c r="C4579" s="2" t="s">
        <v>39</v>
      </c>
      <c r="D4579" s="2" t="s">
        <v>39</v>
      </c>
      <c r="E4579" s="3">
        <v>44212</v>
      </c>
      <c r="F4579" s="2">
        <v>1234</v>
      </c>
      <c r="G4579" s="2">
        <v>191</v>
      </c>
      <c r="H4579" s="2">
        <v>3017</v>
      </c>
      <c r="I4579" s="2">
        <v>560017</v>
      </c>
      <c r="J4579" s="2">
        <v>6184</v>
      </c>
      <c r="K4579" s="2">
        <v>565576</v>
      </c>
      <c r="L4579" s="2">
        <v>6170</v>
      </c>
      <c r="M4579" s="2">
        <v>1048</v>
      </c>
      <c r="N4579" s="2">
        <v>1380000000</v>
      </c>
    </row>
    <row r="4580" spans="1:14" x14ac:dyDescent="0.3">
      <c r="A4580" s="2" t="s">
        <v>4651</v>
      </c>
      <c r="B4580" s="2" t="s">
        <v>41</v>
      </c>
      <c r="C4580" s="2" t="s">
        <v>67</v>
      </c>
      <c r="D4580" s="2" t="s">
        <v>68</v>
      </c>
      <c r="E4580" s="3">
        <v>44242</v>
      </c>
      <c r="F4580" s="2">
        <v>2922</v>
      </c>
      <c r="G4580" s="2">
        <v>112</v>
      </c>
      <c r="H4580" s="2">
        <v>350</v>
      </c>
      <c r="I4580" s="2">
        <v>562939</v>
      </c>
      <c r="J4580" s="2">
        <v>6296</v>
      </c>
      <c r="K4580" s="2">
        <v>565926</v>
      </c>
      <c r="L4580" s="2">
        <v>43830</v>
      </c>
      <c r="M4580" s="2">
        <v>8597</v>
      </c>
      <c r="N4580" s="2">
        <v>331000000</v>
      </c>
    </row>
    <row r="4581" spans="1:14" x14ac:dyDescent="0.3">
      <c r="A4581" s="2" t="s">
        <v>4652</v>
      </c>
      <c r="B4581" s="2" t="s">
        <v>22</v>
      </c>
      <c r="C4581" s="2" t="s">
        <v>51</v>
      </c>
      <c r="D4581" s="2" t="s">
        <v>111</v>
      </c>
      <c r="E4581" s="3">
        <v>44494</v>
      </c>
      <c r="F4581" s="2">
        <v>662</v>
      </c>
      <c r="G4581" s="2">
        <v>145</v>
      </c>
      <c r="H4581" s="2">
        <v>2202</v>
      </c>
      <c r="I4581" s="2">
        <v>563601</v>
      </c>
      <c r="J4581" s="2">
        <v>6441</v>
      </c>
      <c r="K4581" s="2">
        <v>568128</v>
      </c>
      <c r="L4581" s="2">
        <v>7944</v>
      </c>
      <c r="M4581" s="2">
        <v>5371</v>
      </c>
      <c r="N4581" s="2">
        <v>1380000000</v>
      </c>
    </row>
    <row r="4582" spans="1:14" x14ac:dyDescent="0.3">
      <c r="A4582" s="2" t="s">
        <v>4653</v>
      </c>
      <c r="B4582" s="2" t="s">
        <v>18</v>
      </c>
      <c r="C4582" s="2" t="s">
        <v>82</v>
      </c>
      <c r="D4582" s="2" t="s">
        <v>83</v>
      </c>
      <c r="E4582" s="3">
        <v>44414</v>
      </c>
      <c r="F4582" s="2">
        <v>3195</v>
      </c>
      <c r="G4582" s="2">
        <v>121</v>
      </c>
      <c r="H4582" s="2">
        <v>3332</v>
      </c>
      <c r="I4582" s="2">
        <v>566796</v>
      </c>
      <c r="J4582" s="2">
        <v>6562</v>
      </c>
      <c r="K4582" s="2">
        <v>571460</v>
      </c>
      <c r="L4582" s="2">
        <v>19170</v>
      </c>
      <c r="M4582" s="2">
        <v>18134</v>
      </c>
      <c r="N4582" s="2">
        <v>213000000</v>
      </c>
    </row>
    <row r="4583" spans="1:14" x14ac:dyDescent="0.3">
      <c r="A4583" s="2" t="s">
        <v>4654</v>
      </c>
      <c r="B4583" s="2" t="s">
        <v>18</v>
      </c>
      <c r="C4583" s="2" t="s">
        <v>26</v>
      </c>
      <c r="D4583" s="2" t="s">
        <v>27</v>
      </c>
      <c r="E4583" s="3">
        <v>44193</v>
      </c>
      <c r="F4583" s="2">
        <v>1584</v>
      </c>
      <c r="G4583" s="2">
        <v>3</v>
      </c>
      <c r="H4583" s="2">
        <v>1552</v>
      </c>
      <c r="I4583" s="2">
        <v>568380</v>
      </c>
      <c r="J4583" s="2">
        <v>6565</v>
      </c>
      <c r="K4583" s="2">
        <v>573012</v>
      </c>
      <c r="L4583" s="2">
        <v>25344</v>
      </c>
      <c r="M4583" s="2">
        <v>10685</v>
      </c>
      <c r="N4583" s="2">
        <v>213000000</v>
      </c>
    </row>
    <row r="4584" spans="1:14" x14ac:dyDescent="0.3">
      <c r="A4584" s="2" t="s">
        <v>4655</v>
      </c>
      <c r="B4584" s="2" t="s">
        <v>41</v>
      </c>
      <c r="C4584" s="2" t="s">
        <v>75</v>
      </c>
      <c r="D4584" s="2" t="s">
        <v>76</v>
      </c>
      <c r="E4584" s="3">
        <v>44339</v>
      </c>
      <c r="F4584" s="2">
        <v>919</v>
      </c>
      <c r="G4584" s="2">
        <v>144</v>
      </c>
      <c r="H4584" s="2">
        <v>2250</v>
      </c>
      <c r="I4584" s="2">
        <v>569299</v>
      </c>
      <c r="J4584" s="2">
        <v>6709</v>
      </c>
      <c r="K4584" s="2">
        <v>575262</v>
      </c>
      <c r="L4584" s="2">
        <v>15623</v>
      </c>
      <c r="M4584" s="2">
        <v>7049</v>
      </c>
      <c r="N4584" s="2">
        <v>331000000</v>
      </c>
    </row>
    <row r="4585" spans="1:14" x14ac:dyDescent="0.3">
      <c r="A4585" s="2" t="s">
        <v>4656</v>
      </c>
      <c r="B4585" s="2" t="s">
        <v>41</v>
      </c>
      <c r="C4585" s="2" t="s">
        <v>42</v>
      </c>
      <c r="D4585" s="2" t="s">
        <v>158</v>
      </c>
      <c r="E4585" s="3">
        <v>43967</v>
      </c>
      <c r="F4585" s="2">
        <v>4219</v>
      </c>
      <c r="G4585" s="2">
        <v>46</v>
      </c>
      <c r="H4585" s="2">
        <v>3237</v>
      </c>
      <c r="I4585" s="2">
        <v>573518</v>
      </c>
      <c r="J4585" s="2">
        <v>6755</v>
      </c>
      <c r="K4585" s="2">
        <v>578499</v>
      </c>
      <c r="L4585" s="2">
        <v>63285</v>
      </c>
      <c r="M4585" s="2">
        <v>18000</v>
      </c>
      <c r="N4585" s="2">
        <v>331000000</v>
      </c>
    </row>
    <row r="4586" spans="1:14" x14ac:dyDescent="0.3">
      <c r="A4586" s="2" t="s">
        <v>4657</v>
      </c>
      <c r="B4586" s="2" t="s">
        <v>22</v>
      </c>
      <c r="C4586" s="2" t="s">
        <v>32</v>
      </c>
      <c r="D4586" s="2" t="s">
        <v>33</v>
      </c>
      <c r="E4586" s="3">
        <v>44005</v>
      </c>
      <c r="F4586" s="2">
        <v>67</v>
      </c>
      <c r="G4586" s="2">
        <v>117</v>
      </c>
      <c r="H4586" s="2">
        <v>3509</v>
      </c>
      <c r="I4586" s="2">
        <v>573585</v>
      </c>
      <c r="J4586" s="2">
        <v>6872</v>
      </c>
      <c r="K4586" s="2">
        <v>582008</v>
      </c>
      <c r="L4586" s="2">
        <v>536</v>
      </c>
      <c r="M4586" s="2">
        <v>9292</v>
      </c>
      <c r="N4586" s="2">
        <v>1380000000</v>
      </c>
    </row>
    <row r="4587" spans="1:14" x14ac:dyDescent="0.3">
      <c r="A4587" s="2" t="s">
        <v>4658</v>
      </c>
      <c r="B4587" s="2" t="s">
        <v>41</v>
      </c>
      <c r="C4587" s="2" t="s">
        <v>71</v>
      </c>
      <c r="D4587" s="2" t="s">
        <v>72</v>
      </c>
      <c r="E4587" s="3">
        <v>44119</v>
      </c>
      <c r="F4587" s="2">
        <v>4570</v>
      </c>
      <c r="G4587" s="2">
        <v>44</v>
      </c>
      <c r="H4587" s="2">
        <v>47</v>
      </c>
      <c r="I4587" s="2">
        <v>578155</v>
      </c>
      <c r="J4587" s="2">
        <v>6916</v>
      </c>
      <c r="K4587" s="2">
        <v>582055</v>
      </c>
      <c r="L4587" s="2">
        <v>86830</v>
      </c>
      <c r="M4587" s="2">
        <v>16863</v>
      </c>
      <c r="N4587" s="2">
        <v>331000000</v>
      </c>
    </row>
    <row r="4588" spans="1:14" x14ac:dyDescent="0.3">
      <c r="A4588" s="2" t="s">
        <v>4659</v>
      </c>
      <c r="B4588" s="2" t="s">
        <v>15</v>
      </c>
      <c r="C4588" s="2" t="s">
        <v>85</v>
      </c>
      <c r="D4588" s="2" t="s">
        <v>85</v>
      </c>
      <c r="E4588" s="3">
        <v>44311</v>
      </c>
      <c r="F4588" s="2">
        <v>4453</v>
      </c>
      <c r="G4588" s="2">
        <v>88</v>
      </c>
      <c r="H4588" s="2">
        <v>2276</v>
      </c>
      <c r="I4588" s="2">
        <v>582608</v>
      </c>
      <c r="J4588" s="2">
        <v>7004</v>
      </c>
      <c r="K4588" s="2">
        <v>584331</v>
      </c>
      <c r="L4588" s="2">
        <v>31171</v>
      </c>
      <c r="M4588" s="2">
        <v>1709</v>
      </c>
      <c r="N4588" s="2">
        <v>83000000</v>
      </c>
    </row>
    <row r="4589" spans="1:14" x14ac:dyDescent="0.3">
      <c r="A4589" s="2" t="s">
        <v>4660</v>
      </c>
      <c r="B4589" s="2" t="s">
        <v>18</v>
      </c>
      <c r="C4589" s="2" t="s">
        <v>19</v>
      </c>
      <c r="D4589" s="2" t="s">
        <v>20</v>
      </c>
      <c r="E4589" s="3">
        <v>43849</v>
      </c>
      <c r="F4589" s="2">
        <v>1766</v>
      </c>
      <c r="G4589" s="2">
        <v>185</v>
      </c>
      <c r="H4589" s="2">
        <v>3796</v>
      </c>
      <c r="I4589" s="2">
        <v>584374</v>
      </c>
      <c r="J4589" s="2">
        <v>7189</v>
      </c>
      <c r="K4589" s="2">
        <v>588127</v>
      </c>
      <c r="L4589" s="2">
        <v>15894</v>
      </c>
      <c r="M4589" s="2">
        <v>5262</v>
      </c>
      <c r="N4589" s="2">
        <v>213000000</v>
      </c>
    </row>
    <row r="4590" spans="1:14" x14ac:dyDescent="0.3">
      <c r="A4590" s="2" t="s">
        <v>4661</v>
      </c>
      <c r="B4590" s="2" t="s">
        <v>41</v>
      </c>
      <c r="C4590" s="2" t="s">
        <v>67</v>
      </c>
      <c r="D4590" s="2" t="s">
        <v>80</v>
      </c>
      <c r="E4590" s="3">
        <v>44025</v>
      </c>
      <c r="F4590" s="2">
        <v>1953</v>
      </c>
      <c r="G4590" s="2">
        <v>2</v>
      </c>
      <c r="H4590" s="2">
        <v>4024</v>
      </c>
      <c r="I4590" s="2">
        <v>586327</v>
      </c>
      <c r="J4590" s="2">
        <v>7191</v>
      </c>
      <c r="K4590" s="2">
        <v>592151</v>
      </c>
      <c r="L4590" s="2">
        <v>11718</v>
      </c>
      <c r="M4590" s="2">
        <v>14978</v>
      </c>
      <c r="N4590" s="2">
        <v>331000000</v>
      </c>
    </row>
    <row r="4591" spans="1:14" x14ac:dyDescent="0.3">
      <c r="A4591" s="2" t="s">
        <v>4662</v>
      </c>
      <c r="B4591" s="2" t="s">
        <v>41</v>
      </c>
      <c r="C4591" s="2" t="s">
        <v>67</v>
      </c>
      <c r="D4591" s="2" t="s">
        <v>80</v>
      </c>
      <c r="E4591" s="3">
        <v>44160</v>
      </c>
      <c r="F4591" s="2">
        <v>2568</v>
      </c>
      <c r="G4591" s="2">
        <v>139</v>
      </c>
      <c r="H4591" s="2">
        <v>3184</v>
      </c>
      <c r="I4591" s="2">
        <v>588895</v>
      </c>
      <c r="J4591" s="2">
        <v>7330</v>
      </c>
      <c r="K4591" s="2">
        <v>595335</v>
      </c>
      <c r="L4591" s="2">
        <v>25680</v>
      </c>
      <c r="M4591" s="2">
        <v>5456</v>
      </c>
      <c r="N4591" s="2">
        <v>331000000</v>
      </c>
    </row>
    <row r="4592" spans="1:14" x14ac:dyDescent="0.3">
      <c r="A4592" s="2" t="s">
        <v>4663</v>
      </c>
      <c r="B4592" s="2" t="s">
        <v>35</v>
      </c>
      <c r="C4592" s="2" t="s">
        <v>36</v>
      </c>
      <c r="D4592" s="2" t="s">
        <v>93</v>
      </c>
      <c r="E4592" s="3">
        <v>44005</v>
      </c>
      <c r="F4592" s="2">
        <v>3708</v>
      </c>
      <c r="G4592" s="2">
        <v>144</v>
      </c>
      <c r="H4592" s="2">
        <v>1892</v>
      </c>
      <c r="I4592" s="2">
        <v>592603</v>
      </c>
      <c r="J4592" s="2">
        <v>7474</v>
      </c>
      <c r="K4592" s="2">
        <v>597227</v>
      </c>
      <c r="L4592" s="2">
        <v>44496</v>
      </c>
      <c r="M4592" s="2">
        <v>16836</v>
      </c>
      <c r="N4592" s="2">
        <v>68000000</v>
      </c>
    </row>
    <row r="4593" spans="1:14" x14ac:dyDescent="0.3">
      <c r="A4593" s="2" t="s">
        <v>4664</v>
      </c>
      <c r="B4593" s="2" t="s">
        <v>41</v>
      </c>
      <c r="C4593" s="2" t="s">
        <v>67</v>
      </c>
      <c r="D4593" s="2" t="s">
        <v>80</v>
      </c>
      <c r="E4593" s="3">
        <v>44279</v>
      </c>
      <c r="F4593" s="2">
        <v>4928</v>
      </c>
      <c r="G4593" s="2">
        <v>117</v>
      </c>
      <c r="H4593" s="2">
        <v>897</v>
      </c>
      <c r="I4593" s="2">
        <v>597531</v>
      </c>
      <c r="J4593" s="2">
        <v>7591</v>
      </c>
      <c r="K4593" s="2">
        <v>598124</v>
      </c>
      <c r="L4593" s="2">
        <v>44352</v>
      </c>
      <c r="M4593" s="2">
        <v>15623</v>
      </c>
      <c r="N4593" s="2">
        <v>331000000</v>
      </c>
    </row>
    <row r="4594" spans="1:14" x14ac:dyDescent="0.3">
      <c r="A4594" s="2" t="s">
        <v>4665</v>
      </c>
      <c r="B4594" s="2" t="s">
        <v>15</v>
      </c>
      <c r="C4594" s="2" t="s">
        <v>168</v>
      </c>
      <c r="D4594" s="2" t="s">
        <v>169</v>
      </c>
      <c r="E4594" s="3">
        <v>44184</v>
      </c>
      <c r="F4594" s="2">
        <v>2671</v>
      </c>
      <c r="G4594" s="2">
        <v>21</v>
      </c>
      <c r="H4594" s="2">
        <v>1738</v>
      </c>
      <c r="I4594" s="2">
        <v>600202</v>
      </c>
      <c r="J4594" s="2">
        <v>7612</v>
      </c>
      <c r="K4594" s="2">
        <v>599862</v>
      </c>
      <c r="L4594" s="2">
        <v>29381</v>
      </c>
      <c r="M4594" s="2">
        <v>1369</v>
      </c>
      <c r="N4594" s="2">
        <v>83000000</v>
      </c>
    </row>
    <row r="4595" spans="1:14" x14ac:dyDescent="0.3">
      <c r="A4595" s="2" t="s">
        <v>4666</v>
      </c>
      <c r="B4595" s="2" t="s">
        <v>18</v>
      </c>
      <c r="C4595" s="2" t="s">
        <v>82</v>
      </c>
      <c r="D4595" s="2" t="s">
        <v>83</v>
      </c>
      <c r="E4595" s="3">
        <v>44329</v>
      </c>
      <c r="F4595" s="2">
        <v>3399</v>
      </c>
      <c r="G4595" s="2">
        <v>38</v>
      </c>
      <c r="H4595" s="2">
        <v>968</v>
      </c>
      <c r="I4595" s="2">
        <v>603601</v>
      </c>
      <c r="J4595" s="2">
        <v>7650</v>
      </c>
      <c r="K4595" s="2">
        <v>600830</v>
      </c>
      <c r="L4595" s="2">
        <v>30591</v>
      </c>
      <c r="M4595" s="2">
        <v>10625</v>
      </c>
      <c r="N4595" s="2">
        <v>213000000</v>
      </c>
    </row>
    <row r="4596" spans="1:14" x14ac:dyDescent="0.3">
      <c r="A4596" s="2" t="s">
        <v>4667</v>
      </c>
      <c r="B4596" s="2" t="s">
        <v>35</v>
      </c>
      <c r="C4596" s="2" t="s">
        <v>87</v>
      </c>
      <c r="D4596" s="2" t="s">
        <v>120</v>
      </c>
      <c r="E4596" s="3">
        <v>43971</v>
      </c>
      <c r="F4596" s="2">
        <v>1353</v>
      </c>
      <c r="G4596" s="2">
        <v>38</v>
      </c>
      <c r="H4596" s="2">
        <v>3002</v>
      </c>
      <c r="I4596" s="2">
        <v>604954</v>
      </c>
      <c r="J4596" s="2">
        <v>7688</v>
      </c>
      <c r="K4596" s="2">
        <v>603832</v>
      </c>
      <c r="L4596" s="2">
        <v>23001</v>
      </c>
      <c r="M4596" s="2">
        <v>6308</v>
      </c>
      <c r="N4596" s="2">
        <v>68000000</v>
      </c>
    </row>
    <row r="4597" spans="1:14" x14ac:dyDescent="0.3">
      <c r="A4597" s="2" t="s">
        <v>4668</v>
      </c>
      <c r="B4597" s="2" t="s">
        <v>22</v>
      </c>
      <c r="C4597" s="2" t="s">
        <v>51</v>
      </c>
      <c r="D4597" s="2" t="s">
        <v>52</v>
      </c>
      <c r="E4597" s="3">
        <v>43923</v>
      </c>
      <c r="F4597" s="2">
        <v>442</v>
      </c>
      <c r="G4597" s="2">
        <v>106</v>
      </c>
      <c r="H4597" s="2">
        <v>3160</v>
      </c>
      <c r="I4597" s="2">
        <v>605396</v>
      </c>
      <c r="J4597" s="2">
        <v>7794</v>
      </c>
      <c r="K4597" s="2">
        <v>606992</v>
      </c>
      <c r="L4597" s="2">
        <v>4420</v>
      </c>
      <c r="M4597" s="2">
        <v>7563</v>
      </c>
      <c r="N4597" s="2">
        <v>1380000000</v>
      </c>
    </row>
    <row r="4598" spans="1:14" x14ac:dyDescent="0.3">
      <c r="A4598" s="2" t="s">
        <v>4669</v>
      </c>
      <c r="B4598" s="2" t="s">
        <v>22</v>
      </c>
      <c r="C4598" s="2" t="s">
        <v>39</v>
      </c>
      <c r="D4598" s="2" t="s">
        <v>39</v>
      </c>
      <c r="E4598" s="3">
        <v>44069</v>
      </c>
      <c r="F4598" s="2">
        <v>600</v>
      </c>
      <c r="G4598" s="2">
        <v>99</v>
      </c>
      <c r="H4598" s="2">
        <v>4741</v>
      </c>
      <c r="I4598" s="2">
        <v>605996</v>
      </c>
      <c r="J4598" s="2">
        <v>7893</v>
      </c>
      <c r="K4598" s="2">
        <v>611733</v>
      </c>
      <c r="L4598" s="2">
        <v>7800</v>
      </c>
      <c r="M4598" s="2">
        <v>530</v>
      </c>
      <c r="N4598" s="2">
        <v>1380000000</v>
      </c>
    </row>
    <row r="4599" spans="1:14" x14ac:dyDescent="0.3">
      <c r="A4599" s="2" t="s">
        <v>4670</v>
      </c>
      <c r="B4599" s="2" t="s">
        <v>18</v>
      </c>
      <c r="C4599" s="2" t="s">
        <v>99</v>
      </c>
      <c r="D4599" s="2" t="s">
        <v>118</v>
      </c>
      <c r="E4599" s="3">
        <v>44035</v>
      </c>
      <c r="F4599" s="2">
        <v>3166</v>
      </c>
      <c r="G4599" s="2">
        <v>15</v>
      </c>
      <c r="H4599" s="2">
        <v>4106</v>
      </c>
      <c r="I4599" s="2">
        <v>609162</v>
      </c>
      <c r="J4599" s="2">
        <v>7908</v>
      </c>
      <c r="K4599" s="2">
        <v>615839</v>
      </c>
      <c r="L4599" s="2">
        <v>50656</v>
      </c>
      <c r="M4599" s="2">
        <v>6938</v>
      </c>
      <c r="N4599" s="2">
        <v>213000000</v>
      </c>
    </row>
    <row r="4600" spans="1:14" x14ac:dyDescent="0.3">
      <c r="A4600" s="2" t="s">
        <v>4671</v>
      </c>
      <c r="B4600" s="2" t="s">
        <v>22</v>
      </c>
      <c r="C4600" s="2" t="s">
        <v>51</v>
      </c>
      <c r="D4600" s="2" t="s">
        <v>111</v>
      </c>
      <c r="E4600" s="3">
        <v>44390</v>
      </c>
      <c r="F4600" s="2">
        <v>3942</v>
      </c>
      <c r="G4600" s="2">
        <v>178</v>
      </c>
      <c r="H4600" s="2">
        <v>3098</v>
      </c>
      <c r="I4600" s="2">
        <v>613104</v>
      </c>
      <c r="J4600" s="2">
        <v>8086</v>
      </c>
      <c r="K4600" s="2">
        <v>618937</v>
      </c>
      <c r="L4600" s="2">
        <v>59130</v>
      </c>
      <c r="M4600" s="2">
        <v>10689</v>
      </c>
      <c r="N4600" s="2">
        <v>1380000000</v>
      </c>
    </row>
    <row r="4601" spans="1:14" x14ac:dyDescent="0.3">
      <c r="A4601" s="2" t="s">
        <v>4672</v>
      </c>
      <c r="B4601" s="2" t="s">
        <v>15</v>
      </c>
      <c r="C4601" s="2" t="s">
        <v>85</v>
      </c>
      <c r="D4601" s="2" t="s">
        <v>85</v>
      </c>
      <c r="E4601" s="3">
        <v>44263</v>
      </c>
      <c r="F4601" s="2">
        <v>2809</v>
      </c>
      <c r="G4601" s="2">
        <v>117</v>
      </c>
      <c r="H4601" s="2">
        <v>2503</v>
      </c>
      <c r="I4601" s="2">
        <v>615913</v>
      </c>
      <c r="J4601" s="2">
        <v>8203</v>
      </c>
      <c r="K4601" s="2">
        <v>621440</v>
      </c>
      <c r="L4601" s="2">
        <v>50562</v>
      </c>
      <c r="M4601" s="2">
        <v>1551</v>
      </c>
      <c r="N4601" s="2">
        <v>83000000</v>
      </c>
    </row>
    <row r="4602" spans="1:14" x14ac:dyDescent="0.3">
      <c r="A4602" s="2" t="s">
        <v>4673</v>
      </c>
      <c r="B4602" s="2" t="s">
        <v>41</v>
      </c>
      <c r="C4602" s="2" t="s">
        <v>42</v>
      </c>
      <c r="D4602" s="2" t="s">
        <v>158</v>
      </c>
      <c r="E4602" s="3">
        <v>44075</v>
      </c>
      <c r="F4602" s="2">
        <v>3388</v>
      </c>
      <c r="G4602" s="2">
        <v>28</v>
      </c>
      <c r="H4602" s="2">
        <v>1470</v>
      </c>
      <c r="I4602" s="2">
        <v>619301</v>
      </c>
      <c r="J4602" s="2">
        <v>8231</v>
      </c>
      <c r="K4602" s="2">
        <v>622910</v>
      </c>
      <c r="L4602" s="2">
        <v>47432</v>
      </c>
      <c r="M4602" s="2">
        <v>6657</v>
      </c>
      <c r="N4602" s="2">
        <v>331000000</v>
      </c>
    </row>
    <row r="4603" spans="1:14" x14ac:dyDescent="0.3">
      <c r="A4603" s="2" t="s">
        <v>4674</v>
      </c>
      <c r="B4603" s="2" t="s">
        <v>18</v>
      </c>
      <c r="C4603" s="2" t="s">
        <v>82</v>
      </c>
      <c r="D4603" s="2" t="s">
        <v>83</v>
      </c>
      <c r="E4603" s="3">
        <v>44147</v>
      </c>
      <c r="F4603" s="2">
        <v>4582</v>
      </c>
      <c r="G4603" s="2">
        <v>70</v>
      </c>
      <c r="H4603" s="2">
        <v>3499</v>
      </c>
      <c r="I4603" s="2">
        <v>623883</v>
      </c>
      <c r="J4603" s="2">
        <v>8301</v>
      </c>
      <c r="K4603" s="2">
        <v>626409</v>
      </c>
      <c r="L4603" s="2">
        <v>68730</v>
      </c>
      <c r="M4603" s="2">
        <v>16788</v>
      </c>
      <c r="N4603" s="2">
        <v>213000000</v>
      </c>
    </row>
    <row r="4604" spans="1:14" x14ac:dyDescent="0.3">
      <c r="A4604" s="2" t="s">
        <v>4675</v>
      </c>
      <c r="B4604" s="2" t="s">
        <v>35</v>
      </c>
      <c r="C4604" s="2" t="s">
        <v>36</v>
      </c>
      <c r="D4604" s="2" t="s">
        <v>93</v>
      </c>
      <c r="E4604" s="3">
        <v>44125</v>
      </c>
      <c r="F4604" s="2">
        <v>2786</v>
      </c>
      <c r="G4604" s="2">
        <v>168</v>
      </c>
      <c r="H4604" s="2">
        <v>3752</v>
      </c>
      <c r="I4604" s="2">
        <v>626669</v>
      </c>
      <c r="J4604" s="2">
        <v>8469</v>
      </c>
      <c r="K4604" s="2">
        <v>630161</v>
      </c>
      <c r="L4604" s="2">
        <v>13930</v>
      </c>
      <c r="M4604" s="2">
        <v>617</v>
      </c>
      <c r="N4604" s="2">
        <v>68000000</v>
      </c>
    </row>
    <row r="4605" spans="1:14" x14ac:dyDescent="0.3">
      <c r="A4605" s="2" t="s">
        <v>4676</v>
      </c>
      <c r="B4605" s="2" t="s">
        <v>41</v>
      </c>
      <c r="C4605" s="2" t="s">
        <v>75</v>
      </c>
      <c r="D4605" s="2" t="s">
        <v>138</v>
      </c>
      <c r="E4605" s="3">
        <v>44470</v>
      </c>
      <c r="F4605" s="2">
        <v>2695</v>
      </c>
      <c r="G4605" s="2">
        <v>184</v>
      </c>
      <c r="H4605" s="2">
        <v>3630</v>
      </c>
      <c r="I4605" s="2">
        <v>629364</v>
      </c>
      <c r="J4605" s="2">
        <v>8653</v>
      </c>
      <c r="K4605" s="2">
        <v>633791</v>
      </c>
      <c r="L4605" s="2">
        <v>37730</v>
      </c>
      <c r="M4605" s="2">
        <v>18448</v>
      </c>
      <c r="N4605" s="2">
        <v>331000000</v>
      </c>
    </row>
    <row r="4606" spans="1:14" x14ac:dyDescent="0.3">
      <c r="A4606" s="2" t="s">
        <v>4677</v>
      </c>
      <c r="B4606" s="2" t="s">
        <v>22</v>
      </c>
      <c r="C4606" s="2" t="s">
        <v>23</v>
      </c>
      <c r="D4606" s="2" t="s">
        <v>24</v>
      </c>
      <c r="E4606" s="3">
        <v>44112</v>
      </c>
      <c r="F4606" s="2">
        <v>3648</v>
      </c>
      <c r="G4606" s="2">
        <v>155</v>
      </c>
      <c r="H4606" s="2">
        <v>2638</v>
      </c>
      <c r="I4606" s="2">
        <v>633012</v>
      </c>
      <c r="J4606" s="2">
        <v>8808</v>
      </c>
      <c r="K4606" s="2">
        <v>636429</v>
      </c>
      <c r="L4606" s="2">
        <v>47424</v>
      </c>
      <c r="M4606" s="2">
        <v>12491</v>
      </c>
      <c r="N4606" s="2">
        <v>1380000000</v>
      </c>
    </row>
    <row r="4607" spans="1:14" x14ac:dyDescent="0.3">
      <c r="A4607" s="2" t="s">
        <v>4678</v>
      </c>
      <c r="B4607" s="2" t="s">
        <v>22</v>
      </c>
      <c r="C4607" s="2" t="s">
        <v>32</v>
      </c>
      <c r="D4607" s="2" t="s">
        <v>33</v>
      </c>
      <c r="E4607" s="3">
        <v>43847</v>
      </c>
      <c r="F4607" s="2">
        <v>2052</v>
      </c>
      <c r="G4607" s="2">
        <v>76</v>
      </c>
      <c r="H4607" s="2">
        <v>2561</v>
      </c>
      <c r="I4607" s="2">
        <v>635064</v>
      </c>
      <c r="J4607" s="2">
        <v>8884</v>
      </c>
      <c r="K4607" s="2">
        <v>638990</v>
      </c>
      <c r="L4607" s="2">
        <v>14364</v>
      </c>
      <c r="M4607" s="2">
        <v>15366</v>
      </c>
      <c r="N4607" s="2">
        <v>1380000000</v>
      </c>
    </row>
    <row r="4608" spans="1:14" x14ac:dyDescent="0.3">
      <c r="A4608" s="2" t="s">
        <v>4679</v>
      </c>
      <c r="B4608" s="2" t="s">
        <v>35</v>
      </c>
      <c r="C4608" s="2" t="s">
        <v>62</v>
      </c>
      <c r="D4608" s="2" t="s">
        <v>63</v>
      </c>
      <c r="E4608" s="3">
        <v>43901</v>
      </c>
      <c r="F4608" s="2">
        <v>631</v>
      </c>
      <c r="G4608" s="2">
        <v>148</v>
      </c>
      <c r="H4608" s="2">
        <v>4494</v>
      </c>
      <c r="I4608" s="2">
        <v>635695</v>
      </c>
      <c r="J4608" s="2">
        <v>9032</v>
      </c>
      <c r="K4608" s="2">
        <v>643484</v>
      </c>
      <c r="L4608" s="2">
        <v>8834</v>
      </c>
      <c r="M4608" s="2">
        <v>9928</v>
      </c>
      <c r="N4608" s="2">
        <v>68000000</v>
      </c>
    </row>
    <row r="4609" spans="1:14" x14ac:dyDescent="0.3">
      <c r="A4609" s="2" t="s">
        <v>4680</v>
      </c>
      <c r="B4609" s="2" t="s">
        <v>15</v>
      </c>
      <c r="C4609" s="2" t="s">
        <v>168</v>
      </c>
      <c r="D4609" s="2" t="s">
        <v>268</v>
      </c>
      <c r="E4609" s="3">
        <v>44099</v>
      </c>
      <c r="F4609" s="2">
        <v>3442</v>
      </c>
      <c r="G4609" s="2">
        <v>131</v>
      </c>
      <c r="H4609" s="2">
        <v>3603</v>
      </c>
      <c r="I4609" s="2">
        <v>639137</v>
      </c>
      <c r="J4609" s="2">
        <v>9163</v>
      </c>
      <c r="K4609" s="2">
        <v>647087</v>
      </c>
      <c r="L4609" s="2">
        <v>65398</v>
      </c>
      <c r="M4609" s="2">
        <v>9225</v>
      </c>
      <c r="N4609" s="2">
        <v>83000000</v>
      </c>
    </row>
    <row r="4610" spans="1:14" x14ac:dyDescent="0.3">
      <c r="A4610" s="2" t="s">
        <v>4681</v>
      </c>
      <c r="B4610" s="2" t="s">
        <v>35</v>
      </c>
      <c r="C4610" s="2" t="s">
        <v>87</v>
      </c>
      <c r="D4610" s="2" t="s">
        <v>120</v>
      </c>
      <c r="E4610" s="3">
        <v>44155</v>
      </c>
      <c r="F4610" s="2">
        <v>1754</v>
      </c>
      <c r="G4610" s="2">
        <v>125</v>
      </c>
      <c r="H4610" s="2">
        <v>386</v>
      </c>
      <c r="I4610" s="2">
        <v>640891</v>
      </c>
      <c r="J4610" s="2">
        <v>9288</v>
      </c>
      <c r="K4610" s="2">
        <v>647473</v>
      </c>
      <c r="L4610" s="2">
        <v>31572</v>
      </c>
      <c r="M4610" s="2">
        <v>1792</v>
      </c>
      <c r="N4610" s="2">
        <v>68000000</v>
      </c>
    </row>
    <row r="4611" spans="1:14" x14ac:dyDescent="0.3">
      <c r="A4611" s="2" t="s">
        <v>4682</v>
      </c>
      <c r="B4611" s="2" t="s">
        <v>18</v>
      </c>
      <c r="C4611" s="2" t="s">
        <v>82</v>
      </c>
      <c r="D4611" s="2" t="s">
        <v>131</v>
      </c>
      <c r="E4611" s="3">
        <v>44135</v>
      </c>
      <c r="F4611" s="2">
        <v>3033</v>
      </c>
      <c r="G4611" s="2">
        <v>98</v>
      </c>
      <c r="H4611" s="2">
        <v>3673</v>
      </c>
      <c r="I4611" s="2">
        <v>643924</v>
      </c>
      <c r="J4611" s="2">
        <v>9386</v>
      </c>
      <c r="K4611" s="2">
        <v>651146</v>
      </c>
      <c r="L4611" s="2">
        <v>21231</v>
      </c>
      <c r="M4611" s="2">
        <v>2236</v>
      </c>
      <c r="N4611" s="2">
        <v>213000000</v>
      </c>
    </row>
    <row r="4612" spans="1:14" x14ac:dyDescent="0.3">
      <c r="A4612" s="2" t="s">
        <v>4683</v>
      </c>
      <c r="B4612" s="2" t="s">
        <v>35</v>
      </c>
      <c r="C4612" s="2" t="s">
        <v>36</v>
      </c>
      <c r="D4612" s="2" t="s">
        <v>37</v>
      </c>
      <c r="E4612" s="3">
        <v>44281</v>
      </c>
      <c r="F4612" s="2">
        <v>1578</v>
      </c>
      <c r="G4612" s="2">
        <v>115</v>
      </c>
      <c r="H4612" s="2">
        <v>137</v>
      </c>
      <c r="I4612" s="2">
        <v>645502</v>
      </c>
      <c r="J4612" s="2">
        <v>9501</v>
      </c>
      <c r="K4612" s="2">
        <v>651283</v>
      </c>
      <c r="L4612" s="2">
        <v>12624</v>
      </c>
      <c r="M4612" s="2">
        <v>7599</v>
      </c>
      <c r="N4612" s="2">
        <v>68000000</v>
      </c>
    </row>
    <row r="4613" spans="1:14" x14ac:dyDescent="0.3">
      <c r="A4613" s="2" t="s">
        <v>4684</v>
      </c>
      <c r="B4613" s="2" t="s">
        <v>22</v>
      </c>
      <c r="C4613" s="2" t="s">
        <v>23</v>
      </c>
      <c r="D4613" s="2" t="s">
        <v>24</v>
      </c>
      <c r="E4613" s="3">
        <v>43837</v>
      </c>
      <c r="F4613" s="2">
        <v>25</v>
      </c>
      <c r="G4613" s="2">
        <v>14</v>
      </c>
      <c r="H4613" s="2">
        <v>3751</v>
      </c>
      <c r="I4613" s="2">
        <v>645527</v>
      </c>
      <c r="J4613" s="2">
        <v>9515</v>
      </c>
      <c r="K4613" s="2">
        <v>655034</v>
      </c>
      <c r="L4613" s="2">
        <v>300</v>
      </c>
      <c r="M4613" s="2">
        <v>10525</v>
      </c>
      <c r="N4613" s="2">
        <v>1380000000</v>
      </c>
    </row>
    <row r="4614" spans="1:14" x14ac:dyDescent="0.3">
      <c r="A4614" s="2" t="s">
        <v>4685</v>
      </c>
      <c r="B4614" s="2" t="s">
        <v>15</v>
      </c>
      <c r="C4614" s="2" t="s">
        <v>168</v>
      </c>
      <c r="D4614" s="2" t="s">
        <v>268</v>
      </c>
      <c r="E4614" s="3">
        <v>44144</v>
      </c>
      <c r="F4614" s="2">
        <v>2209</v>
      </c>
      <c r="G4614" s="2">
        <v>180</v>
      </c>
      <c r="H4614" s="2">
        <v>2700</v>
      </c>
      <c r="I4614" s="2">
        <v>647736</v>
      </c>
      <c r="J4614" s="2">
        <v>9695</v>
      </c>
      <c r="K4614" s="2">
        <v>657734</v>
      </c>
      <c r="L4614" s="2">
        <v>11045</v>
      </c>
      <c r="M4614" s="2">
        <v>18124</v>
      </c>
      <c r="N4614" s="2">
        <v>83000000</v>
      </c>
    </row>
    <row r="4615" spans="1:14" x14ac:dyDescent="0.3">
      <c r="A4615" s="2" t="s">
        <v>4686</v>
      </c>
      <c r="B4615" s="2" t="s">
        <v>15</v>
      </c>
      <c r="C4615" s="2" t="s">
        <v>16</v>
      </c>
      <c r="D4615" s="2" t="s">
        <v>16</v>
      </c>
      <c r="E4615" s="3">
        <v>43933</v>
      </c>
      <c r="F4615" s="2">
        <v>2902</v>
      </c>
      <c r="G4615" s="2">
        <v>89</v>
      </c>
      <c r="H4615" s="2">
        <v>4577</v>
      </c>
      <c r="I4615" s="2">
        <v>650638</v>
      </c>
      <c r="J4615" s="2">
        <v>9784</v>
      </c>
      <c r="K4615" s="2">
        <v>662311</v>
      </c>
      <c r="L4615" s="2">
        <v>23216</v>
      </c>
      <c r="M4615" s="2">
        <v>694</v>
      </c>
      <c r="N4615" s="2">
        <v>83000000</v>
      </c>
    </row>
    <row r="4616" spans="1:14" x14ac:dyDescent="0.3">
      <c r="A4616" s="2" t="s">
        <v>4687</v>
      </c>
      <c r="B4616" s="2" t="s">
        <v>35</v>
      </c>
      <c r="C4616" s="2" t="s">
        <v>36</v>
      </c>
      <c r="D4616" s="2" t="s">
        <v>93</v>
      </c>
      <c r="E4616" s="3">
        <v>44023</v>
      </c>
      <c r="F4616" s="2">
        <v>1129</v>
      </c>
      <c r="G4616" s="2">
        <v>173</v>
      </c>
      <c r="H4616" s="2">
        <v>299</v>
      </c>
      <c r="I4616" s="2">
        <v>651767</v>
      </c>
      <c r="J4616" s="2">
        <v>9957</v>
      </c>
      <c r="K4616" s="2">
        <v>662610</v>
      </c>
      <c r="L4616" s="2">
        <v>21451</v>
      </c>
      <c r="M4616" s="2">
        <v>15882</v>
      </c>
      <c r="N4616" s="2">
        <v>68000000</v>
      </c>
    </row>
    <row r="4617" spans="1:14" x14ac:dyDescent="0.3">
      <c r="A4617" s="2" t="s">
        <v>4688</v>
      </c>
      <c r="B4617" s="2" t="s">
        <v>18</v>
      </c>
      <c r="C4617" s="2" t="s">
        <v>82</v>
      </c>
      <c r="D4617" s="2" t="s">
        <v>131</v>
      </c>
      <c r="E4617" s="3">
        <v>44404</v>
      </c>
      <c r="F4617" s="2">
        <v>4996</v>
      </c>
      <c r="G4617" s="2">
        <v>134</v>
      </c>
      <c r="H4617" s="2">
        <v>31</v>
      </c>
      <c r="I4617" s="2">
        <v>656763</v>
      </c>
      <c r="J4617" s="2">
        <v>10091</v>
      </c>
      <c r="K4617" s="2">
        <v>662641</v>
      </c>
      <c r="L4617" s="2">
        <v>54956</v>
      </c>
      <c r="M4617" s="2">
        <v>2928</v>
      </c>
      <c r="N4617" s="2">
        <v>213000000</v>
      </c>
    </row>
    <row r="4618" spans="1:14" x14ac:dyDescent="0.3">
      <c r="A4618" s="2" t="s">
        <v>4689</v>
      </c>
      <c r="B4618" s="2" t="s">
        <v>22</v>
      </c>
      <c r="C4618" s="2" t="s">
        <v>39</v>
      </c>
      <c r="D4618" s="2" t="s">
        <v>39</v>
      </c>
      <c r="E4618" s="3">
        <v>44359</v>
      </c>
      <c r="F4618" s="2">
        <v>4104</v>
      </c>
      <c r="G4618" s="2">
        <v>145</v>
      </c>
      <c r="H4618" s="2">
        <v>2504</v>
      </c>
      <c r="I4618" s="2">
        <v>660867</v>
      </c>
      <c r="J4618" s="2">
        <v>10236</v>
      </c>
      <c r="K4618" s="2">
        <v>665145</v>
      </c>
      <c r="L4618" s="2">
        <v>65664</v>
      </c>
      <c r="M4618" s="2">
        <v>10675</v>
      </c>
      <c r="N4618" s="2">
        <v>1380000000</v>
      </c>
    </row>
    <row r="4619" spans="1:14" x14ac:dyDescent="0.3">
      <c r="A4619" s="2" t="s">
        <v>4690</v>
      </c>
      <c r="B4619" s="2" t="s">
        <v>41</v>
      </c>
      <c r="C4619" s="2" t="s">
        <v>67</v>
      </c>
      <c r="D4619" s="2" t="s">
        <v>80</v>
      </c>
      <c r="E4619" s="3">
        <v>44001</v>
      </c>
      <c r="F4619" s="2">
        <v>4145</v>
      </c>
      <c r="G4619" s="2">
        <v>88</v>
      </c>
      <c r="H4619" s="2">
        <v>541</v>
      </c>
      <c r="I4619" s="2">
        <v>665012</v>
      </c>
      <c r="J4619" s="2">
        <v>10324</v>
      </c>
      <c r="K4619" s="2">
        <v>665686</v>
      </c>
      <c r="L4619" s="2">
        <v>29015</v>
      </c>
      <c r="M4619" s="2">
        <v>5086</v>
      </c>
      <c r="N4619" s="2">
        <v>331000000</v>
      </c>
    </row>
    <row r="4620" spans="1:14" x14ac:dyDescent="0.3">
      <c r="A4620" s="2" t="s">
        <v>4691</v>
      </c>
      <c r="B4620" s="2" t="s">
        <v>15</v>
      </c>
      <c r="C4620" s="2" t="s">
        <v>85</v>
      </c>
      <c r="D4620" s="2" t="s">
        <v>85</v>
      </c>
      <c r="E4620" s="3">
        <v>44367</v>
      </c>
      <c r="F4620" s="2">
        <v>441</v>
      </c>
      <c r="G4620" s="2">
        <v>148</v>
      </c>
      <c r="H4620" s="2">
        <v>3456</v>
      </c>
      <c r="I4620" s="2">
        <v>665453</v>
      </c>
      <c r="J4620" s="2">
        <v>10472</v>
      </c>
      <c r="K4620" s="2">
        <v>669142</v>
      </c>
      <c r="L4620" s="2">
        <v>4851</v>
      </c>
      <c r="M4620" s="2">
        <v>13802</v>
      </c>
      <c r="N4620" s="2">
        <v>83000000</v>
      </c>
    </row>
    <row r="4621" spans="1:14" x14ac:dyDescent="0.3">
      <c r="A4621" s="2" t="s">
        <v>4692</v>
      </c>
      <c r="B4621" s="2" t="s">
        <v>35</v>
      </c>
      <c r="C4621" s="2" t="s">
        <v>54</v>
      </c>
      <c r="D4621" s="2" t="s">
        <v>60</v>
      </c>
      <c r="E4621" s="3">
        <v>44081</v>
      </c>
      <c r="F4621" s="2">
        <v>3895</v>
      </c>
      <c r="G4621" s="2">
        <v>115</v>
      </c>
      <c r="H4621" s="2">
        <v>3403</v>
      </c>
      <c r="I4621" s="2">
        <v>669348</v>
      </c>
      <c r="J4621" s="2">
        <v>10587</v>
      </c>
      <c r="K4621" s="2">
        <v>672545</v>
      </c>
      <c r="L4621" s="2">
        <v>58425</v>
      </c>
      <c r="M4621" s="2">
        <v>8522</v>
      </c>
      <c r="N4621" s="2">
        <v>68000000</v>
      </c>
    </row>
    <row r="4622" spans="1:14" x14ac:dyDescent="0.3">
      <c r="A4622" s="2" t="s">
        <v>4693</v>
      </c>
      <c r="B4622" s="2" t="s">
        <v>18</v>
      </c>
      <c r="C4622" s="2" t="s">
        <v>19</v>
      </c>
      <c r="D4622" s="2" t="s">
        <v>20</v>
      </c>
      <c r="E4622" s="3">
        <v>44217</v>
      </c>
      <c r="F4622" s="2">
        <v>4797</v>
      </c>
      <c r="G4622" s="2">
        <v>135</v>
      </c>
      <c r="H4622" s="2">
        <v>2091</v>
      </c>
      <c r="I4622" s="2">
        <v>674145</v>
      </c>
      <c r="J4622" s="2">
        <v>10722</v>
      </c>
      <c r="K4622" s="2">
        <v>674636</v>
      </c>
      <c r="L4622" s="2">
        <v>43173</v>
      </c>
      <c r="M4622" s="2">
        <v>1055</v>
      </c>
      <c r="N4622" s="2">
        <v>213000000</v>
      </c>
    </row>
    <row r="4623" spans="1:14" x14ac:dyDescent="0.3">
      <c r="A4623" s="2" t="s">
        <v>4694</v>
      </c>
      <c r="B4623" s="2" t="s">
        <v>18</v>
      </c>
      <c r="C4623" s="2" t="s">
        <v>26</v>
      </c>
      <c r="D4623" s="2" t="s">
        <v>136</v>
      </c>
      <c r="E4623" s="3">
        <v>44037</v>
      </c>
      <c r="F4623" s="2">
        <v>4849</v>
      </c>
      <c r="G4623" s="2">
        <v>186</v>
      </c>
      <c r="H4623" s="2">
        <v>546</v>
      </c>
      <c r="I4623" s="2">
        <v>678994</v>
      </c>
      <c r="J4623" s="2">
        <v>10908</v>
      </c>
      <c r="K4623" s="2">
        <v>675182</v>
      </c>
      <c r="L4623" s="2">
        <v>82433</v>
      </c>
      <c r="M4623" s="2">
        <v>19409</v>
      </c>
      <c r="N4623" s="2">
        <v>213000000</v>
      </c>
    </row>
    <row r="4624" spans="1:14" x14ac:dyDescent="0.3">
      <c r="A4624" s="2" t="s">
        <v>4695</v>
      </c>
      <c r="B4624" s="2" t="s">
        <v>22</v>
      </c>
      <c r="C4624" s="2" t="s">
        <v>51</v>
      </c>
      <c r="D4624" s="2" t="s">
        <v>52</v>
      </c>
      <c r="E4624" s="3">
        <v>44371</v>
      </c>
      <c r="F4624" s="2">
        <v>1828</v>
      </c>
      <c r="G4624" s="2">
        <v>19</v>
      </c>
      <c r="H4624" s="2">
        <v>983</v>
      </c>
      <c r="I4624" s="2">
        <v>680822</v>
      </c>
      <c r="J4624" s="2">
        <v>10927</v>
      </c>
      <c r="K4624" s="2">
        <v>676165</v>
      </c>
      <c r="L4624" s="2">
        <v>25592</v>
      </c>
      <c r="M4624" s="2">
        <v>9307</v>
      </c>
      <c r="N4624" s="2">
        <v>1380000000</v>
      </c>
    </row>
    <row r="4625" spans="1:14" x14ac:dyDescent="0.3">
      <c r="A4625" s="2" t="s">
        <v>4696</v>
      </c>
      <c r="B4625" s="2" t="s">
        <v>15</v>
      </c>
      <c r="C4625" s="2" t="s">
        <v>16</v>
      </c>
      <c r="D4625" s="2" t="s">
        <v>16</v>
      </c>
      <c r="E4625" s="3">
        <v>44459</v>
      </c>
      <c r="F4625" s="2">
        <v>1535</v>
      </c>
      <c r="G4625" s="2">
        <v>81</v>
      </c>
      <c r="H4625" s="2">
        <v>4140</v>
      </c>
      <c r="I4625" s="2">
        <v>682357</v>
      </c>
      <c r="J4625" s="2">
        <v>11008</v>
      </c>
      <c r="K4625" s="2">
        <v>680305</v>
      </c>
      <c r="L4625" s="2">
        <v>23025</v>
      </c>
      <c r="M4625" s="2">
        <v>4284</v>
      </c>
      <c r="N4625" s="2">
        <v>83000000</v>
      </c>
    </row>
    <row r="4626" spans="1:14" x14ac:dyDescent="0.3">
      <c r="A4626" s="2" t="s">
        <v>4697</v>
      </c>
      <c r="B4626" s="2" t="s">
        <v>22</v>
      </c>
      <c r="C4626" s="2" t="s">
        <v>39</v>
      </c>
      <c r="D4626" s="2" t="s">
        <v>39</v>
      </c>
      <c r="E4626" s="3">
        <v>44246</v>
      </c>
      <c r="F4626" s="2">
        <v>4325</v>
      </c>
      <c r="G4626" s="2">
        <v>116</v>
      </c>
      <c r="H4626" s="2">
        <v>379</v>
      </c>
      <c r="I4626" s="2">
        <v>686682</v>
      </c>
      <c r="J4626" s="2">
        <v>11124</v>
      </c>
      <c r="K4626" s="2">
        <v>680684</v>
      </c>
      <c r="L4626" s="2">
        <v>56225</v>
      </c>
      <c r="M4626" s="2">
        <v>5197</v>
      </c>
      <c r="N4626" s="2">
        <v>1380000000</v>
      </c>
    </row>
    <row r="4627" spans="1:14" x14ac:dyDescent="0.3">
      <c r="A4627" s="2" t="s">
        <v>4698</v>
      </c>
      <c r="B4627" s="2" t="s">
        <v>41</v>
      </c>
      <c r="C4627" s="2" t="s">
        <v>71</v>
      </c>
      <c r="D4627" s="2" t="s">
        <v>91</v>
      </c>
      <c r="E4627" s="3">
        <v>44210</v>
      </c>
      <c r="F4627" s="2">
        <v>559</v>
      </c>
      <c r="G4627" s="2">
        <v>66</v>
      </c>
      <c r="H4627" s="2">
        <v>496</v>
      </c>
      <c r="I4627" s="2">
        <v>687241</v>
      </c>
      <c r="J4627" s="2">
        <v>11190</v>
      </c>
      <c r="K4627" s="2">
        <v>681180</v>
      </c>
      <c r="L4627" s="2">
        <v>6708</v>
      </c>
      <c r="M4627" s="2">
        <v>6583</v>
      </c>
      <c r="N4627" s="2">
        <v>331000000</v>
      </c>
    </row>
    <row r="4628" spans="1:14" x14ac:dyDescent="0.3">
      <c r="A4628" s="2" t="s">
        <v>4699</v>
      </c>
      <c r="B4628" s="2" t="s">
        <v>41</v>
      </c>
      <c r="C4628" s="2" t="s">
        <v>42</v>
      </c>
      <c r="D4628" s="2" t="s">
        <v>43</v>
      </c>
      <c r="E4628" s="3">
        <v>43974</v>
      </c>
      <c r="F4628" s="2">
        <v>1173</v>
      </c>
      <c r="G4628" s="2">
        <v>182</v>
      </c>
      <c r="H4628" s="2">
        <v>1915</v>
      </c>
      <c r="I4628" s="2">
        <v>688414</v>
      </c>
      <c r="J4628" s="2">
        <v>11372</v>
      </c>
      <c r="K4628" s="2">
        <v>683095</v>
      </c>
      <c r="L4628" s="2">
        <v>17595</v>
      </c>
      <c r="M4628" s="2">
        <v>117</v>
      </c>
      <c r="N4628" s="2">
        <v>331000000</v>
      </c>
    </row>
    <row r="4629" spans="1:14" x14ac:dyDescent="0.3">
      <c r="A4629" s="2" t="s">
        <v>4700</v>
      </c>
      <c r="B4629" s="2" t="s">
        <v>41</v>
      </c>
      <c r="C4629" s="2" t="s">
        <v>42</v>
      </c>
      <c r="D4629" s="2" t="s">
        <v>158</v>
      </c>
      <c r="E4629" s="3">
        <v>43855</v>
      </c>
      <c r="F4629" s="2">
        <v>1878</v>
      </c>
      <c r="G4629" s="2">
        <v>61</v>
      </c>
      <c r="H4629" s="2">
        <v>2185</v>
      </c>
      <c r="I4629" s="2">
        <v>690292</v>
      </c>
      <c r="J4629" s="2">
        <v>11433</v>
      </c>
      <c r="K4629" s="2">
        <v>685280</v>
      </c>
      <c r="L4629" s="2">
        <v>13146</v>
      </c>
      <c r="M4629" s="2">
        <v>14359</v>
      </c>
      <c r="N4629" s="2">
        <v>331000000</v>
      </c>
    </row>
    <row r="4630" spans="1:14" x14ac:dyDescent="0.3">
      <c r="A4630" s="2" t="s">
        <v>4701</v>
      </c>
      <c r="B4630" s="2" t="s">
        <v>18</v>
      </c>
      <c r="C4630" s="2" t="s">
        <v>82</v>
      </c>
      <c r="D4630" s="2" t="s">
        <v>131</v>
      </c>
      <c r="E4630" s="3">
        <v>44498</v>
      </c>
      <c r="F4630" s="2">
        <v>2255</v>
      </c>
      <c r="G4630" s="2">
        <v>17</v>
      </c>
      <c r="H4630" s="2">
        <v>4503</v>
      </c>
      <c r="I4630" s="2">
        <v>692547</v>
      </c>
      <c r="J4630" s="2">
        <v>11450</v>
      </c>
      <c r="K4630" s="2">
        <v>689783</v>
      </c>
      <c r="L4630" s="2">
        <v>40590</v>
      </c>
      <c r="M4630" s="2">
        <v>7707</v>
      </c>
      <c r="N4630" s="2">
        <v>213000000</v>
      </c>
    </row>
    <row r="4631" spans="1:14" x14ac:dyDescent="0.3">
      <c r="A4631" s="2" t="s">
        <v>4702</v>
      </c>
      <c r="B4631" s="2" t="s">
        <v>15</v>
      </c>
      <c r="C4631" s="2" t="s">
        <v>29</v>
      </c>
      <c r="D4631" s="2" t="s">
        <v>102</v>
      </c>
      <c r="E4631" s="3">
        <v>43903</v>
      </c>
      <c r="F4631" s="2">
        <v>1084</v>
      </c>
      <c r="G4631" s="2">
        <v>90</v>
      </c>
      <c r="H4631" s="2">
        <v>184</v>
      </c>
      <c r="I4631" s="2">
        <v>693631</v>
      </c>
      <c r="J4631" s="2">
        <v>11540</v>
      </c>
      <c r="K4631" s="2">
        <v>689967</v>
      </c>
      <c r="L4631" s="2">
        <v>17344</v>
      </c>
      <c r="M4631" s="2">
        <v>13066</v>
      </c>
      <c r="N4631" s="2">
        <v>83000000</v>
      </c>
    </row>
    <row r="4632" spans="1:14" x14ac:dyDescent="0.3">
      <c r="A4632" s="2" t="s">
        <v>4703</v>
      </c>
      <c r="B4632" s="2" t="s">
        <v>22</v>
      </c>
      <c r="C4632" s="2" t="s">
        <v>39</v>
      </c>
      <c r="D4632" s="2" t="s">
        <v>39</v>
      </c>
      <c r="E4632" s="3">
        <v>44462</v>
      </c>
      <c r="F4632" s="2">
        <v>3914</v>
      </c>
      <c r="G4632" s="2">
        <v>109</v>
      </c>
      <c r="H4632" s="2">
        <v>488</v>
      </c>
      <c r="I4632" s="2">
        <v>697545</v>
      </c>
      <c r="J4632" s="2">
        <v>11649</v>
      </c>
      <c r="K4632" s="2">
        <v>690455</v>
      </c>
      <c r="L4632" s="2">
        <v>31312</v>
      </c>
      <c r="M4632" s="2">
        <v>14066</v>
      </c>
      <c r="N4632" s="2">
        <v>1380000000</v>
      </c>
    </row>
    <row r="4633" spans="1:14" x14ac:dyDescent="0.3">
      <c r="A4633" s="2" t="s">
        <v>4704</v>
      </c>
      <c r="B4633" s="2" t="s">
        <v>22</v>
      </c>
      <c r="C4633" s="2" t="s">
        <v>51</v>
      </c>
      <c r="D4633" s="2" t="s">
        <v>111</v>
      </c>
      <c r="E4633" s="3">
        <v>43923</v>
      </c>
      <c r="F4633" s="2">
        <v>238</v>
      </c>
      <c r="G4633" s="2">
        <v>55</v>
      </c>
      <c r="H4633" s="2">
        <v>2065</v>
      </c>
      <c r="I4633" s="2">
        <v>697783</v>
      </c>
      <c r="J4633" s="2">
        <v>11704</v>
      </c>
      <c r="K4633" s="2">
        <v>692520</v>
      </c>
      <c r="L4633" s="2">
        <v>2618</v>
      </c>
      <c r="M4633" s="2">
        <v>11227</v>
      </c>
      <c r="N4633" s="2">
        <v>1380000000</v>
      </c>
    </row>
    <row r="4634" spans="1:14" x14ac:dyDescent="0.3">
      <c r="A4634" s="2" t="s">
        <v>4705</v>
      </c>
      <c r="B4634" s="2" t="s">
        <v>41</v>
      </c>
      <c r="C4634" s="2" t="s">
        <v>75</v>
      </c>
      <c r="D4634" s="2" t="s">
        <v>138</v>
      </c>
      <c r="E4634" s="3">
        <v>44335</v>
      </c>
      <c r="F4634" s="2">
        <v>2914</v>
      </c>
      <c r="G4634" s="2">
        <v>84</v>
      </c>
      <c r="H4634" s="2">
        <v>1720</v>
      </c>
      <c r="I4634" s="2">
        <v>700697</v>
      </c>
      <c r="J4634" s="2">
        <v>11788</v>
      </c>
      <c r="K4634" s="2">
        <v>694240</v>
      </c>
      <c r="L4634" s="2">
        <v>49538</v>
      </c>
      <c r="M4634" s="2">
        <v>14037</v>
      </c>
      <c r="N4634" s="2">
        <v>331000000</v>
      </c>
    </row>
    <row r="4635" spans="1:14" x14ac:dyDescent="0.3">
      <c r="A4635" s="2" t="s">
        <v>4706</v>
      </c>
      <c r="B4635" s="2" t="s">
        <v>15</v>
      </c>
      <c r="C4635" s="2" t="s">
        <v>85</v>
      </c>
      <c r="D4635" s="2" t="s">
        <v>85</v>
      </c>
      <c r="E4635" s="3">
        <v>44428</v>
      </c>
      <c r="F4635" s="2">
        <v>2095</v>
      </c>
      <c r="G4635" s="2">
        <v>149</v>
      </c>
      <c r="H4635" s="2">
        <v>170</v>
      </c>
      <c r="I4635" s="2">
        <v>702792</v>
      </c>
      <c r="J4635" s="2">
        <v>11937</v>
      </c>
      <c r="K4635" s="2">
        <v>694410</v>
      </c>
      <c r="L4635" s="2">
        <v>37710</v>
      </c>
      <c r="M4635" s="2">
        <v>14032</v>
      </c>
      <c r="N4635" s="2">
        <v>83000000</v>
      </c>
    </row>
    <row r="4636" spans="1:14" x14ac:dyDescent="0.3">
      <c r="A4636" s="2" t="s">
        <v>4707</v>
      </c>
      <c r="B4636" s="2" t="s">
        <v>15</v>
      </c>
      <c r="C4636" s="2" t="s">
        <v>16</v>
      </c>
      <c r="D4636" s="2" t="s">
        <v>16</v>
      </c>
      <c r="E4636" s="3">
        <v>44166</v>
      </c>
      <c r="F4636" s="2">
        <v>1471</v>
      </c>
      <c r="G4636" s="2">
        <v>7</v>
      </c>
      <c r="H4636" s="2">
        <v>399</v>
      </c>
      <c r="I4636" s="2">
        <v>704263</v>
      </c>
      <c r="J4636" s="2">
        <v>11944</v>
      </c>
      <c r="K4636" s="2">
        <v>694809</v>
      </c>
      <c r="L4636" s="2">
        <v>8826</v>
      </c>
      <c r="M4636" s="2">
        <v>7800</v>
      </c>
      <c r="N4636" s="2">
        <v>83000000</v>
      </c>
    </row>
    <row r="4637" spans="1:14" x14ac:dyDescent="0.3">
      <c r="A4637" s="2" t="s">
        <v>4708</v>
      </c>
      <c r="B4637" s="2" t="s">
        <v>35</v>
      </c>
      <c r="C4637" s="2" t="s">
        <v>87</v>
      </c>
      <c r="D4637" s="2" t="s">
        <v>120</v>
      </c>
      <c r="E4637" s="3">
        <v>44255</v>
      </c>
      <c r="F4637" s="2">
        <v>2045</v>
      </c>
      <c r="G4637" s="2">
        <v>138</v>
      </c>
      <c r="H4637" s="2">
        <v>3592</v>
      </c>
      <c r="I4637" s="2">
        <v>706308</v>
      </c>
      <c r="J4637" s="2">
        <v>12082</v>
      </c>
      <c r="K4637" s="2">
        <v>698401</v>
      </c>
      <c r="L4637" s="2">
        <v>28630</v>
      </c>
      <c r="M4637" s="2">
        <v>8403</v>
      </c>
      <c r="N4637" s="2">
        <v>68000000</v>
      </c>
    </row>
    <row r="4638" spans="1:14" x14ac:dyDescent="0.3">
      <c r="A4638" s="2" t="s">
        <v>4709</v>
      </c>
      <c r="B4638" s="2" t="s">
        <v>15</v>
      </c>
      <c r="C4638" s="2" t="s">
        <v>85</v>
      </c>
      <c r="D4638" s="2" t="s">
        <v>85</v>
      </c>
      <c r="E4638" s="3">
        <v>44329</v>
      </c>
      <c r="F4638" s="2">
        <v>4612</v>
      </c>
      <c r="G4638" s="2">
        <v>106</v>
      </c>
      <c r="H4638" s="2">
        <v>3652</v>
      </c>
      <c r="I4638" s="2">
        <v>710920</v>
      </c>
      <c r="J4638" s="2">
        <v>12188</v>
      </c>
      <c r="K4638" s="2">
        <v>702053</v>
      </c>
      <c r="L4638" s="2">
        <v>69180</v>
      </c>
      <c r="M4638" s="2">
        <v>1600</v>
      </c>
      <c r="N4638" s="2">
        <v>83000000</v>
      </c>
    </row>
    <row r="4639" spans="1:14" x14ac:dyDescent="0.3">
      <c r="A4639" s="2" t="s">
        <v>4710</v>
      </c>
      <c r="B4639" s="2" t="s">
        <v>15</v>
      </c>
      <c r="C4639" s="2" t="s">
        <v>16</v>
      </c>
      <c r="D4639" s="2" t="s">
        <v>16</v>
      </c>
      <c r="E4639" s="3">
        <v>44194</v>
      </c>
      <c r="F4639" s="2">
        <v>3683</v>
      </c>
      <c r="G4639" s="2">
        <v>11</v>
      </c>
      <c r="H4639" s="2">
        <v>238</v>
      </c>
      <c r="I4639" s="2">
        <v>714603</v>
      </c>
      <c r="J4639" s="2">
        <v>12199</v>
      </c>
      <c r="K4639" s="2">
        <v>702291</v>
      </c>
      <c r="L4639" s="2">
        <v>36830</v>
      </c>
      <c r="M4639" s="2">
        <v>13739</v>
      </c>
      <c r="N4639" s="2">
        <v>83000000</v>
      </c>
    </row>
    <row r="4640" spans="1:14" x14ac:dyDescent="0.3">
      <c r="A4640" s="2" t="s">
        <v>4711</v>
      </c>
      <c r="B4640" s="2" t="s">
        <v>22</v>
      </c>
      <c r="C4640" s="2" t="s">
        <v>39</v>
      </c>
      <c r="D4640" s="2" t="s">
        <v>39</v>
      </c>
      <c r="E4640" s="3">
        <v>44460</v>
      </c>
      <c r="F4640" s="2">
        <v>204</v>
      </c>
      <c r="G4640" s="2">
        <v>175</v>
      </c>
      <c r="H4640" s="2">
        <v>1340</v>
      </c>
      <c r="I4640" s="2">
        <v>714807</v>
      </c>
      <c r="J4640" s="2">
        <v>12374</v>
      </c>
      <c r="K4640" s="2">
        <v>703631</v>
      </c>
      <c r="L4640" s="2">
        <v>2652</v>
      </c>
      <c r="M4640" s="2">
        <v>8223</v>
      </c>
      <c r="N4640" s="2">
        <v>1380000000</v>
      </c>
    </row>
    <row r="4641" spans="1:14" x14ac:dyDescent="0.3">
      <c r="A4641" s="2" t="s">
        <v>4712</v>
      </c>
      <c r="B4641" s="2" t="s">
        <v>15</v>
      </c>
      <c r="C4641" s="2" t="s">
        <v>85</v>
      </c>
      <c r="D4641" s="2" t="s">
        <v>85</v>
      </c>
      <c r="E4641" s="3">
        <v>44029</v>
      </c>
      <c r="F4641" s="2">
        <v>3600</v>
      </c>
      <c r="G4641" s="2">
        <v>102</v>
      </c>
      <c r="H4641" s="2">
        <v>4415</v>
      </c>
      <c r="I4641" s="2">
        <v>718407</v>
      </c>
      <c r="J4641" s="2">
        <v>12476</v>
      </c>
      <c r="K4641" s="2">
        <v>708046</v>
      </c>
      <c r="L4641" s="2">
        <v>57600</v>
      </c>
      <c r="M4641" s="2">
        <v>13593</v>
      </c>
      <c r="N4641" s="2">
        <v>83000000</v>
      </c>
    </row>
    <row r="4642" spans="1:14" x14ac:dyDescent="0.3">
      <c r="A4642" s="2" t="s">
        <v>4713</v>
      </c>
      <c r="B4642" s="2" t="s">
        <v>15</v>
      </c>
      <c r="C4642" s="2" t="s">
        <v>85</v>
      </c>
      <c r="D4642" s="2" t="s">
        <v>85</v>
      </c>
      <c r="E4642" s="3">
        <v>44548</v>
      </c>
      <c r="F4642" s="2">
        <v>2137</v>
      </c>
      <c r="G4642" s="2">
        <v>62</v>
      </c>
      <c r="H4642" s="2">
        <v>3621</v>
      </c>
      <c r="I4642" s="2">
        <v>720544</v>
      </c>
      <c r="J4642" s="2">
        <v>12538</v>
      </c>
      <c r="K4642" s="2">
        <v>711667</v>
      </c>
      <c r="L4642" s="2">
        <v>27781</v>
      </c>
      <c r="M4642" s="2">
        <v>5949</v>
      </c>
      <c r="N4642" s="2">
        <v>83000000</v>
      </c>
    </row>
    <row r="4643" spans="1:14" x14ac:dyDescent="0.3">
      <c r="A4643" s="2" t="s">
        <v>4714</v>
      </c>
      <c r="B4643" s="2" t="s">
        <v>22</v>
      </c>
      <c r="C4643" s="2" t="s">
        <v>23</v>
      </c>
      <c r="D4643" s="2" t="s">
        <v>24</v>
      </c>
      <c r="E4643" s="3">
        <v>44243</v>
      </c>
      <c r="F4643" s="2">
        <v>1213</v>
      </c>
      <c r="G4643" s="2">
        <v>26</v>
      </c>
      <c r="H4643" s="2">
        <v>2569</v>
      </c>
      <c r="I4643" s="2">
        <v>721757</v>
      </c>
      <c r="J4643" s="2">
        <v>12564</v>
      </c>
      <c r="K4643" s="2">
        <v>714236</v>
      </c>
      <c r="L4643" s="2">
        <v>12130</v>
      </c>
      <c r="M4643" s="2">
        <v>4716</v>
      </c>
      <c r="N4643" s="2">
        <v>1380000000</v>
      </c>
    </row>
    <row r="4644" spans="1:14" x14ac:dyDescent="0.3">
      <c r="A4644" s="2" t="s">
        <v>4715</v>
      </c>
      <c r="B4644" s="2" t="s">
        <v>15</v>
      </c>
      <c r="C4644" s="2" t="s">
        <v>168</v>
      </c>
      <c r="D4644" s="2" t="s">
        <v>169</v>
      </c>
      <c r="E4644" s="3">
        <v>44169</v>
      </c>
      <c r="F4644" s="2">
        <v>3834</v>
      </c>
      <c r="G4644" s="2">
        <v>34</v>
      </c>
      <c r="H4644" s="2">
        <v>2575</v>
      </c>
      <c r="I4644" s="2">
        <v>725591</v>
      </c>
      <c r="J4644" s="2">
        <v>12598</v>
      </c>
      <c r="K4644" s="2">
        <v>716811</v>
      </c>
      <c r="L4644" s="2">
        <v>61344</v>
      </c>
      <c r="M4644" s="2">
        <v>15535</v>
      </c>
      <c r="N4644" s="2">
        <v>83000000</v>
      </c>
    </row>
    <row r="4645" spans="1:14" x14ac:dyDescent="0.3">
      <c r="A4645" s="2" t="s">
        <v>4716</v>
      </c>
      <c r="B4645" s="2" t="s">
        <v>22</v>
      </c>
      <c r="C4645" s="2" t="s">
        <v>39</v>
      </c>
      <c r="D4645" s="2" t="s">
        <v>39</v>
      </c>
      <c r="E4645" s="3">
        <v>44489</v>
      </c>
      <c r="F4645" s="2">
        <v>3091</v>
      </c>
      <c r="G4645" s="2">
        <v>129</v>
      </c>
      <c r="H4645" s="2">
        <v>1348</v>
      </c>
      <c r="I4645" s="2">
        <v>728682</v>
      </c>
      <c r="J4645" s="2">
        <v>12727</v>
      </c>
      <c r="K4645" s="2">
        <v>718159</v>
      </c>
      <c r="L4645" s="2">
        <v>30910</v>
      </c>
      <c r="M4645" s="2">
        <v>901</v>
      </c>
      <c r="N4645" s="2">
        <v>1380000000</v>
      </c>
    </row>
    <row r="4646" spans="1:14" x14ac:dyDescent="0.3">
      <c r="A4646" s="2" t="s">
        <v>4717</v>
      </c>
      <c r="B4646" s="2" t="s">
        <v>35</v>
      </c>
      <c r="C4646" s="2" t="s">
        <v>54</v>
      </c>
      <c r="D4646" s="2" t="s">
        <v>60</v>
      </c>
      <c r="E4646" s="3">
        <v>44259</v>
      </c>
      <c r="F4646" s="2">
        <v>1382</v>
      </c>
      <c r="G4646" s="2">
        <v>135</v>
      </c>
      <c r="H4646" s="2">
        <v>4854</v>
      </c>
      <c r="I4646" s="2">
        <v>730064</v>
      </c>
      <c r="J4646" s="2">
        <v>12862</v>
      </c>
      <c r="K4646" s="2">
        <v>723013</v>
      </c>
      <c r="L4646" s="2">
        <v>13820</v>
      </c>
      <c r="M4646" s="2">
        <v>6005</v>
      </c>
      <c r="N4646" s="2">
        <v>68000000</v>
      </c>
    </row>
    <row r="4647" spans="1:14" x14ac:dyDescent="0.3">
      <c r="A4647" s="2" t="s">
        <v>4718</v>
      </c>
      <c r="B4647" s="2" t="s">
        <v>18</v>
      </c>
      <c r="C4647" s="2" t="s">
        <v>82</v>
      </c>
      <c r="D4647" s="2" t="s">
        <v>131</v>
      </c>
      <c r="E4647" s="3">
        <v>43969</v>
      </c>
      <c r="F4647" s="2">
        <v>3680</v>
      </c>
      <c r="G4647" s="2">
        <v>19</v>
      </c>
      <c r="H4647" s="2">
        <v>2089</v>
      </c>
      <c r="I4647" s="2">
        <v>733744</v>
      </c>
      <c r="J4647" s="2">
        <v>12881</v>
      </c>
      <c r="K4647" s="2">
        <v>725102</v>
      </c>
      <c r="L4647" s="2">
        <v>55200</v>
      </c>
      <c r="M4647" s="2">
        <v>12061</v>
      </c>
      <c r="N4647" s="2">
        <v>213000000</v>
      </c>
    </row>
    <row r="4648" spans="1:14" x14ac:dyDescent="0.3">
      <c r="A4648" s="2" t="s">
        <v>4719</v>
      </c>
      <c r="B4648" s="2" t="s">
        <v>22</v>
      </c>
      <c r="C4648" s="2" t="s">
        <v>51</v>
      </c>
      <c r="D4648" s="2" t="s">
        <v>52</v>
      </c>
      <c r="E4648" s="3">
        <v>44523</v>
      </c>
      <c r="F4648" s="2">
        <v>1679</v>
      </c>
      <c r="G4648" s="2">
        <v>7</v>
      </c>
      <c r="H4648" s="2">
        <v>233</v>
      </c>
      <c r="I4648" s="2">
        <v>735423</v>
      </c>
      <c r="J4648" s="2">
        <v>12888</v>
      </c>
      <c r="K4648" s="2">
        <v>725335</v>
      </c>
      <c r="L4648" s="2">
        <v>23506</v>
      </c>
      <c r="M4648" s="2">
        <v>7318</v>
      </c>
      <c r="N4648" s="2">
        <v>1380000000</v>
      </c>
    </row>
    <row r="4649" spans="1:14" x14ac:dyDescent="0.3">
      <c r="A4649" s="2" t="s">
        <v>4720</v>
      </c>
      <c r="B4649" s="2" t="s">
        <v>22</v>
      </c>
      <c r="C4649" s="2" t="s">
        <v>23</v>
      </c>
      <c r="D4649" s="2" t="s">
        <v>24</v>
      </c>
      <c r="E4649" s="3">
        <v>44372</v>
      </c>
      <c r="F4649" s="2">
        <v>6</v>
      </c>
      <c r="G4649" s="2">
        <v>190</v>
      </c>
      <c r="H4649" s="2">
        <v>555</v>
      </c>
      <c r="I4649" s="2">
        <v>735429</v>
      </c>
      <c r="J4649" s="2">
        <v>13078</v>
      </c>
      <c r="K4649" s="2">
        <v>725890</v>
      </c>
      <c r="L4649" s="2">
        <v>60</v>
      </c>
      <c r="M4649" s="2">
        <v>11224</v>
      </c>
      <c r="N4649" s="2">
        <v>1380000000</v>
      </c>
    </row>
    <row r="4650" spans="1:14" x14ac:dyDescent="0.3">
      <c r="A4650" s="2" t="s">
        <v>4721</v>
      </c>
      <c r="B4650" s="2" t="s">
        <v>15</v>
      </c>
      <c r="C4650" s="2" t="s">
        <v>16</v>
      </c>
      <c r="D4650" s="2" t="s">
        <v>16</v>
      </c>
      <c r="E4650" s="3">
        <v>43887</v>
      </c>
      <c r="F4650" s="2">
        <v>1885</v>
      </c>
      <c r="G4650" s="2">
        <v>67</v>
      </c>
      <c r="H4650" s="2">
        <v>2484</v>
      </c>
      <c r="I4650" s="2">
        <v>737314</v>
      </c>
      <c r="J4650" s="2">
        <v>13145</v>
      </c>
      <c r="K4650" s="2">
        <v>728374</v>
      </c>
      <c r="L4650" s="2">
        <v>13195</v>
      </c>
      <c r="M4650" s="2">
        <v>16024</v>
      </c>
      <c r="N4650" s="2">
        <v>83000000</v>
      </c>
    </row>
    <row r="4651" spans="1:14" x14ac:dyDescent="0.3">
      <c r="A4651" s="2" t="s">
        <v>4722</v>
      </c>
      <c r="B4651" s="2" t="s">
        <v>22</v>
      </c>
      <c r="C4651" s="2" t="s">
        <v>51</v>
      </c>
      <c r="D4651" s="2" t="s">
        <v>111</v>
      </c>
      <c r="E4651" s="3">
        <v>44062</v>
      </c>
      <c r="F4651" s="2">
        <v>3498</v>
      </c>
      <c r="G4651" s="2">
        <v>158</v>
      </c>
      <c r="H4651" s="2">
        <v>1954</v>
      </c>
      <c r="I4651" s="2">
        <v>740812</v>
      </c>
      <c r="J4651" s="2">
        <v>13303</v>
      </c>
      <c r="K4651" s="2">
        <v>730328</v>
      </c>
      <c r="L4651" s="2">
        <v>27984</v>
      </c>
      <c r="M4651" s="2">
        <v>3344</v>
      </c>
      <c r="N4651" s="2">
        <v>1380000000</v>
      </c>
    </row>
    <row r="4652" spans="1:14" x14ac:dyDescent="0.3">
      <c r="A4652" s="2" t="s">
        <v>4723</v>
      </c>
      <c r="B4652" s="2" t="s">
        <v>41</v>
      </c>
      <c r="C4652" s="2" t="s">
        <v>67</v>
      </c>
      <c r="D4652" s="2" t="s">
        <v>80</v>
      </c>
      <c r="E4652" s="3">
        <v>44488</v>
      </c>
      <c r="F4652" s="2">
        <v>295</v>
      </c>
      <c r="G4652" s="2">
        <v>159</v>
      </c>
      <c r="H4652" s="2">
        <v>4771</v>
      </c>
      <c r="I4652" s="2">
        <v>741107</v>
      </c>
      <c r="J4652" s="2">
        <v>13462</v>
      </c>
      <c r="K4652" s="2">
        <v>735099</v>
      </c>
      <c r="L4652" s="2">
        <v>2950</v>
      </c>
      <c r="M4652" s="2">
        <v>10859</v>
      </c>
      <c r="N4652" s="2">
        <v>331000000</v>
      </c>
    </row>
    <row r="4653" spans="1:14" x14ac:dyDescent="0.3">
      <c r="A4653" s="2" t="s">
        <v>4724</v>
      </c>
      <c r="B4653" s="2" t="s">
        <v>41</v>
      </c>
      <c r="C4653" s="2" t="s">
        <v>67</v>
      </c>
      <c r="D4653" s="2" t="s">
        <v>80</v>
      </c>
      <c r="E4653" s="3">
        <v>44265</v>
      </c>
      <c r="F4653" s="2">
        <v>263</v>
      </c>
      <c r="G4653" s="2">
        <v>140</v>
      </c>
      <c r="H4653" s="2">
        <v>3733</v>
      </c>
      <c r="I4653" s="2">
        <v>741370</v>
      </c>
      <c r="J4653" s="2">
        <v>13602</v>
      </c>
      <c r="K4653" s="2">
        <v>738832</v>
      </c>
      <c r="L4653" s="2">
        <v>3682</v>
      </c>
      <c r="M4653" s="2">
        <v>12421</v>
      </c>
      <c r="N4653" s="2">
        <v>331000000</v>
      </c>
    </row>
    <row r="4654" spans="1:14" x14ac:dyDescent="0.3">
      <c r="A4654" s="2" t="s">
        <v>4725</v>
      </c>
      <c r="B4654" s="2" t="s">
        <v>35</v>
      </c>
      <c r="C4654" s="2" t="s">
        <v>54</v>
      </c>
      <c r="D4654" s="2" t="s">
        <v>55</v>
      </c>
      <c r="E4654" s="3">
        <v>44214</v>
      </c>
      <c r="F4654" s="2">
        <v>2137</v>
      </c>
      <c r="G4654" s="2">
        <v>85</v>
      </c>
      <c r="H4654" s="2">
        <v>3275</v>
      </c>
      <c r="I4654" s="2">
        <v>743507</v>
      </c>
      <c r="J4654" s="2">
        <v>13687</v>
      </c>
      <c r="K4654" s="2">
        <v>742107</v>
      </c>
      <c r="L4654" s="2">
        <v>10685</v>
      </c>
      <c r="M4654" s="2">
        <v>9806</v>
      </c>
      <c r="N4654" s="2">
        <v>68000000</v>
      </c>
    </row>
    <row r="4655" spans="1:14" x14ac:dyDescent="0.3">
      <c r="A4655" s="2" t="s">
        <v>4726</v>
      </c>
      <c r="B4655" s="2" t="s">
        <v>22</v>
      </c>
      <c r="C4655" s="2" t="s">
        <v>32</v>
      </c>
      <c r="D4655" s="2" t="s">
        <v>65</v>
      </c>
      <c r="E4655" s="3">
        <v>44390</v>
      </c>
      <c r="F4655" s="2">
        <v>4948</v>
      </c>
      <c r="G4655" s="2">
        <v>25</v>
      </c>
      <c r="H4655" s="2">
        <v>802</v>
      </c>
      <c r="I4655" s="2">
        <v>748455</v>
      </c>
      <c r="J4655" s="2">
        <v>13712</v>
      </c>
      <c r="K4655" s="2">
        <v>742909</v>
      </c>
      <c r="L4655" s="2">
        <v>24740</v>
      </c>
      <c r="M4655" s="2">
        <v>15727</v>
      </c>
      <c r="N4655" s="2">
        <v>1380000000</v>
      </c>
    </row>
    <row r="4656" spans="1:14" x14ac:dyDescent="0.3">
      <c r="A4656" s="2" t="s">
        <v>4727</v>
      </c>
      <c r="B4656" s="2" t="s">
        <v>15</v>
      </c>
      <c r="C4656" s="2" t="s">
        <v>168</v>
      </c>
      <c r="D4656" s="2" t="s">
        <v>268</v>
      </c>
      <c r="E4656" s="3">
        <v>44024</v>
      </c>
      <c r="F4656" s="2">
        <v>3865</v>
      </c>
      <c r="G4656" s="2">
        <v>80</v>
      </c>
      <c r="H4656" s="2">
        <v>4946</v>
      </c>
      <c r="I4656" s="2">
        <v>752320</v>
      </c>
      <c r="J4656" s="2">
        <v>13792</v>
      </c>
      <c r="K4656" s="2">
        <v>747855</v>
      </c>
      <c r="L4656" s="2">
        <v>65705</v>
      </c>
      <c r="M4656" s="2">
        <v>4810</v>
      </c>
      <c r="N4656" s="2">
        <v>83000000</v>
      </c>
    </row>
    <row r="4657" spans="1:14" x14ac:dyDescent="0.3">
      <c r="A4657" s="2" t="s">
        <v>4728</v>
      </c>
      <c r="B4657" s="2" t="s">
        <v>15</v>
      </c>
      <c r="C4657" s="2" t="s">
        <v>168</v>
      </c>
      <c r="D4657" s="2" t="s">
        <v>169</v>
      </c>
      <c r="E4657" s="3">
        <v>44478</v>
      </c>
      <c r="F4657" s="2">
        <v>4496</v>
      </c>
      <c r="G4657" s="2">
        <v>156</v>
      </c>
      <c r="H4657" s="2">
        <v>996</v>
      </c>
      <c r="I4657" s="2">
        <v>756816</v>
      </c>
      <c r="J4657" s="2">
        <v>13948</v>
      </c>
      <c r="K4657" s="2">
        <v>748851</v>
      </c>
      <c r="L4657" s="2">
        <v>49456</v>
      </c>
      <c r="M4657" s="2">
        <v>18537</v>
      </c>
      <c r="N4657" s="2">
        <v>83000000</v>
      </c>
    </row>
    <row r="4658" spans="1:14" x14ac:dyDescent="0.3">
      <c r="A4658" s="2" t="s">
        <v>4729</v>
      </c>
      <c r="B4658" s="2" t="s">
        <v>18</v>
      </c>
      <c r="C4658" s="2" t="s">
        <v>26</v>
      </c>
      <c r="D4658" s="2" t="s">
        <v>27</v>
      </c>
      <c r="E4658" s="3">
        <v>44364</v>
      </c>
      <c r="F4658" s="2">
        <v>4452</v>
      </c>
      <c r="G4658" s="2">
        <v>119</v>
      </c>
      <c r="H4658" s="2">
        <v>845</v>
      </c>
      <c r="I4658" s="2">
        <v>761268</v>
      </c>
      <c r="J4658" s="2">
        <v>14067</v>
      </c>
      <c r="K4658" s="2">
        <v>749696</v>
      </c>
      <c r="L4658" s="2">
        <v>22260</v>
      </c>
      <c r="M4658" s="2">
        <v>8668</v>
      </c>
      <c r="N4658" s="2">
        <v>213000000</v>
      </c>
    </row>
    <row r="4659" spans="1:14" x14ac:dyDescent="0.3">
      <c r="A4659" s="2" t="s">
        <v>4730</v>
      </c>
      <c r="B4659" s="2" t="s">
        <v>35</v>
      </c>
      <c r="C4659" s="2" t="s">
        <v>54</v>
      </c>
      <c r="D4659" s="2" t="s">
        <v>60</v>
      </c>
      <c r="E4659" s="3">
        <v>44348</v>
      </c>
      <c r="F4659" s="2">
        <v>2546</v>
      </c>
      <c r="G4659" s="2">
        <v>17</v>
      </c>
      <c r="H4659" s="2">
        <v>1319</v>
      </c>
      <c r="I4659" s="2">
        <v>763814</v>
      </c>
      <c r="J4659" s="2">
        <v>14084</v>
      </c>
      <c r="K4659" s="2">
        <v>751015</v>
      </c>
      <c r="L4659" s="2">
        <v>22914</v>
      </c>
      <c r="M4659" s="2">
        <v>3015</v>
      </c>
      <c r="N4659" s="2">
        <v>68000000</v>
      </c>
    </row>
    <row r="4660" spans="1:14" x14ac:dyDescent="0.3">
      <c r="A4660" s="2" t="s">
        <v>4731</v>
      </c>
      <c r="B4660" s="2" t="s">
        <v>15</v>
      </c>
      <c r="C4660" s="2" t="s">
        <v>29</v>
      </c>
      <c r="D4660" s="2" t="s">
        <v>30</v>
      </c>
      <c r="E4660" s="3">
        <v>44546</v>
      </c>
      <c r="F4660" s="2">
        <v>4929</v>
      </c>
      <c r="G4660" s="2">
        <v>68</v>
      </c>
      <c r="H4660" s="2">
        <v>4117</v>
      </c>
      <c r="I4660" s="2">
        <v>768743</v>
      </c>
      <c r="J4660" s="2">
        <v>14152</v>
      </c>
      <c r="K4660" s="2">
        <v>755132</v>
      </c>
      <c r="L4660" s="2">
        <v>69006</v>
      </c>
      <c r="M4660" s="2">
        <v>11578</v>
      </c>
      <c r="N4660" s="2">
        <v>83000000</v>
      </c>
    </row>
    <row r="4661" spans="1:14" x14ac:dyDescent="0.3">
      <c r="A4661" s="2" t="s">
        <v>4732</v>
      </c>
      <c r="B4661" s="2" t="s">
        <v>18</v>
      </c>
      <c r="C4661" s="2" t="s">
        <v>99</v>
      </c>
      <c r="D4661" s="2" t="s">
        <v>118</v>
      </c>
      <c r="E4661" s="3">
        <v>44015</v>
      </c>
      <c r="F4661" s="2">
        <v>4530</v>
      </c>
      <c r="G4661" s="2">
        <v>139</v>
      </c>
      <c r="H4661" s="2">
        <v>1710</v>
      </c>
      <c r="I4661" s="2">
        <v>773273</v>
      </c>
      <c r="J4661" s="2">
        <v>14291</v>
      </c>
      <c r="K4661" s="2">
        <v>756842</v>
      </c>
      <c r="L4661" s="2">
        <v>67950</v>
      </c>
      <c r="M4661" s="2">
        <v>3081</v>
      </c>
      <c r="N4661" s="2">
        <v>213000000</v>
      </c>
    </row>
    <row r="4662" spans="1:14" x14ac:dyDescent="0.3">
      <c r="A4662" s="2" t="s">
        <v>4733</v>
      </c>
      <c r="B4662" s="2" t="s">
        <v>15</v>
      </c>
      <c r="C4662" s="2" t="s">
        <v>168</v>
      </c>
      <c r="D4662" s="2" t="s">
        <v>169</v>
      </c>
      <c r="E4662" s="3">
        <v>44122</v>
      </c>
      <c r="F4662" s="2">
        <v>118</v>
      </c>
      <c r="G4662" s="2">
        <v>129</v>
      </c>
      <c r="H4662" s="2">
        <v>241</v>
      </c>
      <c r="I4662" s="2">
        <v>773391</v>
      </c>
      <c r="J4662" s="2">
        <v>14420</v>
      </c>
      <c r="K4662" s="2">
        <v>757083</v>
      </c>
      <c r="L4662" s="2">
        <v>1416</v>
      </c>
      <c r="M4662" s="2">
        <v>7424</v>
      </c>
      <c r="N4662" s="2">
        <v>83000000</v>
      </c>
    </row>
    <row r="4663" spans="1:14" x14ac:dyDescent="0.3">
      <c r="A4663" s="2" t="s">
        <v>4734</v>
      </c>
      <c r="B4663" s="2" t="s">
        <v>18</v>
      </c>
      <c r="C4663" s="2" t="s">
        <v>82</v>
      </c>
      <c r="D4663" s="2" t="s">
        <v>131</v>
      </c>
      <c r="E4663" s="3">
        <v>44165</v>
      </c>
      <c r="F4663" s="2">
        <v>2395</v>
      </c>
      <c r="G4663" s="2">
        <v>169</v>
      </c>
      <c r="H4663" s="2">
        <v>2890</v>
      </c>
      <c r="I4663" s="2">
        <v>775786</v>
      </c>
      <c r="J4663" s="2">
        <v>14589</v>
      </c>
      <c r="K4663" s="2">
        <v>759973</v>
      </c>
      <c r="L4663" s="2">
        <v>23950</v>
      </c>
      <c r="M4663" s="2">
        <v>14060</v>
      </c>
      <c r="N4663" s="2">
        <v>213000000</v>
      </c>
    </row>
    <row r="4664" spans="1:14" x14ac:dyDescent="0.3">
      <c r="A4664" s="2" t="s">
        <v>4735</v>
      </c>
      <c r="B4664" s="2" t="s">
        <v>41</v>
      </c>
      <c r="C4664" s="2" t="s">
        <v>71</v>
      </c>
      <c r="D4664" s="2" t="s">
        <v>72</v>
      </c>
      <c r="E4664" s="3">
        <v>43946</v>
      </c>
      <c r="F4664" s="2">
        <v>3367</v>
      </c>
      <c r="G4664" s="2">
        <v>134</v>
      </c>
      <c r="H4664" s="2">
        <v>2625</v>
      </c>
      <c r="I4664" s="2">
        <v>779153</v>
      </c>
      <c r="J4664" s="2">
        <v>14723</v>
      </c>
      <c r="K4664" s="2">
        <v>762598</v>
      </c>
      <c r="L4664" s="2">
        <v>60606</v>
      </c>
      <c r="M4664" s="2">
        <v>10966</v>
      </c>
      <c r="N4664" s="2">
        <v>331000000</v>
      </c>
    </row>
    <row r="4665" spans="1:14" x14ac:dyDescent="0.3">
      <c r="A4665" s="2" t="s">
        <v>4736</v>
      </c>
      <c r="B4665" s="2" t="s">
        <v>41</v>
      </c>
      <c r="C4665" s="2" t="s">
        <v>67</v>
      </c>
      <c r="D4665" s="2" t="s">
        <v>80</v>
      </c>
      <c r="E4665" s="3">
        <v>43879</v>
      </c>
      <c r="F4665" s="2">
        <v>1702</v>
      </c>
      <c r="G4665" s="2">
        <v>46</v>
      </c>
      <c r="H4665" s="2">
        <v>3498</v>
      </c>
      <c r="I4665" s="2">
        <v>780855</v>
      </c>
      <c r="J4665" s="2">
        <v>14769</v>
      </c>
      <c r="K4665" s="2">
        <v>766096</v>
      </c>
      <c r="L4665" s="2">
        <v>32338</v>
      </c>
      <c r="M4665" s="2">
        <v>16214</v>
      </c>
      <c r="N4665" s="2">
        <v>331000000</v>
      </c>
    </row>
    <row r="4666" spans="1:14" x14ac:dyDescent="0.3">
      <c r="A4666" s="2" t="s">
        <v>4737</v>
      </c>
      <c r="B4666" s="2" t="s">
        <v>15</v>
      </c>
      <c r="C4666" s="2" t="s">
        <v>168</v>
      </c>
      <c r="D4666" s="2" t="s">
        <v>169</v>
      </c>
      <c r="E4666" s="3">
        <v>44515</v>
      </c>
      <c r="F4666" s="2">
        <v>529</v>
      </c>
      <c r="G4666" s="2">
        <v>122</v>
      </c>
      <c r="H4666" s="2">
        <v>452</v>
      </c>
      <c r="I4666" s="2">
        <v>781384</v>
      </c>
      <c r="J4666" s="2">
        <v>14891</v>
      </c>
      <c r="K4666" s="2">
        <v>766548</v>
      </c>
      <c r="L4666" s="2">
        <v>3703</v>
      </c>
      <c r="M4666" s="2">
        <v>16132</v>
      </c>
      <c r="N4666" s="2">
        <v>83000000</v>
      </c>
    </row>
    <row r="4667" spans="1:14" x14ac:dyDescent="0.3">
      <c r="A4667" s="2" t="s">
        <v>4738</v>
      </c>
      <c r="B4667" s="2" t="s">
        <v>35</v>
      </c>
      <c r="C4667" s="2" t="s">
        <v>54</v>
      </c>
      <c r="D4667" s="2" t="s">
        <v>60</v>
      </c>
      <c r="E4667" s="3">
        <v>43912</v>
      </c>
      <c r="F4667" s="2">
        <v>3674</v>
      </c>
      <c r="G4667" s="2">
        <v>53</v>
      </c>
      <c r="H4667" s="2">
        <v>1629</v>
      </c>
      <c r="I4667" s="2">
        <v>785058</v>
      </c>
      <c r="J4667" s="2">
        <v>14944</v>
      </c>
      <c r="K4667" s="2">
        <v>768177</v>
      </c>
      <c r="L4667" s="2">
        <v>66132</v>
      </c>
      <c r="M4667" s="2">
        <v>12159</v>
      </c>
      <c r="N4667" s="2">
        <v>68000000</v>
      </c>
    </row>
    <row r="4668" spans="1:14" x14ac:dyDescent="0.3">
      <c r="A4668" s="2" t="s">
        <v>4739</v>
      </c>
      <c r="B4668" s="2" t="s">
        <v>22</v>
      </c>
      <c r="C4668" s="2" t="s">
        <v>23</v>
      </c>
      <c r="D4668" s="2" t="s">
        <v>126</v>
      </c>
      <c r="E4668" s="3">
        <v>44163</v>
      </c>
      <c r="F4668" s="2">
        <v>302</v>
      </c>
      <c r="G4668" s="2">
        <v>14</v>
      </c>
      <c r="H4668" s="2">
        <v>2260</v>
      </c>
      <c r="I4668" s="2">
        <v>785360</v>
      </c>
      <c r="J4668" s="2">
        <v>14958</v>
      </c>
      <c r="K4668" s="2">
        <v>770437</v>
      </c>
      <c r="L4668" s="2">
        <v>1812</v>
      </c>
      <c r="M4668" s="2">
        <v>19813</v>
      </c>
      <c r="N4668" s="2">
        <v>1380000000</v>
      </c>
    </row>
    <row r="4669" spans="1:14" x14ac:dyDescent="0.3">
      <c r="A4669" s="2" t="s">
        <v>4740</v>
      </c>
      <c r="B4669" s="2" t="s">
        <v>35</v>
      </c>
      <c r="C4669" s="2" t="s">
        <v>62</v>
      </c>
      <c r="D4669" s="2" t="s">
        <v>63</v>
      </c>
      <c r="E4669" s="3">
        <v>44387</v>
      </c>
      <c r="F4669" s="2">
        <v>4067</v>
      </c>
      <c r="G4669" s="2">
        <v>185</v>
      </c>
      <c r="H4669" s="2">
        <v>3312</v>
      </c>
      <c r="I4669" s="2">
        <v>789427</v>
      </c>
      <c r="J4669" s="2">
        <v>15143</v>
      </c>
      <c r="K4669" s="2">
        <v>773749</v>
      </c>
      <c r="L4669" s="2">
        <v>73206</v>
      </c>
      <c r="M4669" s="2">
        <v>15221</v>
      </c>
      <c r="N4669" s="2">
        <v>68000000</v>
      </c>
    </row>
    <row r="4670" spans="1:14" x14ac:dyDescent="0.3">
      <c r="A4670" s="2" t="s">
        <v>4741</v>
      </c>
      <c r="B4670" s="2" t="s">
        <v>35</v>
      </c>
      <c r="C4670" s="2" t="s">
        <v>36</v>
      </c>
      <c r="D4670" s="2" t="s">
        <v>37</v>
      </c>
      <c r="E4670" s="3">
        <v>44165</v>
      </c>
      <c r="F4670" s="2">
        <v>4251</v>
      </c>
      <c r="G4670" s="2">
        <v>160</v>
      </c>
      <c r="H4670" s="2">
        <v>4717</v>
      </c>
      <c r="I4670" s="2">
        <v>793678</v>
      </c>
      <c r="J4670" s="2">
        <v>15303</v>
      </c>
      <c r="K4670" s="2">
        <v>778466</v>
      </c>
      <c r="L4670" s="2">
        <v>80769</v>
      </c>
      <c r="M4670" s="2">
        <v>15732</v>
      </c>
      <c r="N4670" s="2">
        <v>68000000</v>
      </c>
    </row>
    <row r="4671" spans="1:14" x14ac:dyDescent="0.3">
      <c r="A4671" s="2" t="s">
        <v>4742</v>
      </c>
      <c r="B4671" s="2" t="s">
        <v>22</v>
      </c>
      <c r="C4671" s="2" t="s">
        <v>51</v>
      </c>
      <c r="D4671" s="2" t="s">
        <v>111</v>
      </c>
      <c r="E4671" s="3">
        <v>44362</v>
      </c>
      <c r="F4671" s="2">
        <v>3968</v>
      </c>
      <c r="G4671" s="2">
        <v>194</v>
      </c>
      <c r="H4671" s="2">
        <v>558</v>
      </c>
      <c r="I4671" s="2">
        <v>797646</v>
      </c>
      <c r="J4671" s="2">
        <v>15497</v>
      </c>
      <c r="K4671" s="2">
        <v>779024</v>
      </c>
      <c r="L4671" s="2">
        <v>71424</v>
      </c>
      <c r="M4671" s="2">
        <v>16220</v>
      </c>
      <c r="N4671" s="2">
        <v>1380000000</v>
      </c>
    </row>
    <row r="4672" spans="1:14" x14ac:dyDescent="0.3">
      <c r="A4672" s="2" t="s">
        <v>4743</v>
      </c>
      <c r="B4672" s="2" t="s">
        <v>41</v>
      </c>
      <c r="C4672" s="2" t="s">
        <v>42</v>
      </c>
      <c r="D4672" s="2" t="s">
        <v>158</v>
      </c>
      <c r="E4672" s="3">
        <v>44051</v>
      </c>
      <c r="F4672" s="2">
        <v>13</v>
      </c>
      <c r="G4672" s="2">
        <v>190</v>
      </c>
      <c r="H4672" s="2">
        <v>4967</v>
      </c>
      <c r="I4672" s="2">
        <v>797659</v>
      </c>
      <c r="J4672" s="2">
        <v>15687</v>
      </c>
      <c r="K4672" s="2">
        <v>783991</v>
      </c>
      <c r="L4672" s="2">
        <v>78</v>
      </c>
      <c r="M4672" s="2">
        <v>4143</v>
      </c>
      <c r="N4672" s="2">
        <v>331000000</v>
      </c>
    </row>
    <row r="4673" spans="1:14" x14ac:dyDescent="0.3">
      <c r="A4673" s="2" t="s">
        <v>4744</v>
      </c>
      <c r="B4673" s="2" t="s">
        <v>41</v>
      </c>
      <c r="C4673" s="2" t="s">
        <v>67</v>
      </c>
      <c r="D4673" s="2" t="s">
        <v>68</v>
      </c>
      <c r="E4673" s="3">
        <v>44465</v>
      </c>
      <c r="F4673" s="2">
        <v>2803</v>
      </c>
      <c r="G4673" s="2">
        <v>175</v>
      </c>
      <c r="H4673" s="2">
        <v>2715</v>
      </c>
      <c r="I4673" s="2">
        <v>800462</v>
      </c>
      <c r="J4673" s="2">
        <v>15862</v>
      </c>
      <c r="K4673" s="2">
        <v>786706</v>
      </c>
      <c r="L4673" s="2">
        <v>22424</v>
      </c>
      <c r="M4673" s="2">
        <v>17592</v>
      </c>
      <c r="N4673" s="2">
        <v>331000000</v>
      </c>
    </row>
    <row r="4674" spans="1:14" x14ac:dyDescent="0.3">
      <c r="A4674" s="2" t="s">
        <v>4745</v>
      </c>
      <c r="B4674" s="2" t="s">
        <v>22</v>
      </c>
      <c r="C4674" s="2" t="s">
        <v>32</v>
      </c>
      <c r="D4674" s="2" t="s">
        <v>33</v>
      </c>
      <c r="E4674" s="3">
        <v>44153</v>
      </c>
      <c r="F4674" s="2">
        <v>888</v>
      </c>
      <c r="G4674" s="2">
        <v>65</v>
      </c>
      <c r="H4674" s="2">
        <v>1068</v>
      </c>
      <c r="I4674" s="2">
        <v>801350</v>
      </c>
      <c r="J4674" s="2">
        <v>15927</v>
      </c>
      <c r="K4674" s="2">
        <v>787774</v>
      </c>
      <c r="L4674" s="2">
        <v>11544</v>
      </c>
      <c r="M4674" s="2">
        <v>10342</v>
      </c>
      <c r="N4674" s="2">
        <v>1380000000</v>
      </c>
    </row>
    <row r="4675" spans="1:14" x14ac:dyDescent="0.3">
      <c r="A4675" s="2" t="s">
        <v>4746</v>
      </c>
      <c r="B4675" s="2" t="s">
        <v>18</v>
      </c>
      <c r="C4675" s="2" t="s">
        <v>99</v>
      </c>
      <c r="D4675" s="2" t="s">
        <v>100</v>
      </c>
      <c r="E4675" s="3">
        <v>43833</v>
      </c>
      <c r="F4675" s="2">
        <v>3528</v>
      </c>
      <c r="G4675" s="2">
        <v>80</v>
      </c>
      <c r="H4675" s="2">
        <v>2754</v>
      </c>
      <c r="I4675" s="2">
        <v>804878</v>
      </c>
      <c r="J4675" s="2">
        <v>16007</v>
      </c>
      <c r="K4675" s="2">
        <v>790528</v>
      </c>
      <c r="L4675" s="2">
        <v>45864</v>
      </c>
      <c r="M4675" s="2">
        <v>1247</v>
      </c>
      <c r="N4675" s="2">
        <v>213000000</v>
      </c>
    </row>
    <row r="4676" spans="1:14" x14ac:dyDescent="0.3">
      <c r="A4676" s="2" t="s">
        <v>4747</v>
      </c>
      <c r="B4676" s="2" t="s">
        <v>35</v>
      </c>
      <c r="C4676" s="2" t="s">
        <v>87</v>
      </c>
      <c r="D4676" s="2" t="s">
        <v>120</v>
      </c>
      <c r="E4676" s="3">
        <v>44524</v>
      </c>
      <c r="F4676" s="2">
        <v>1196</v>
      </c>
      <c r="G4676" s="2">
        <v>192</v>
      </c>
      <c r="H4676" s="2">
        <v>1260</v>
      </c>
      <c r="I4676" s="2">
        <v>806074</v>
      </c>
      <c r="J4676" s="2">
        <v>16199</v>
      </c>
      <c r="K4676" s="2">
        <v>791788</v>
      </c>
      <c r="L4676" s="2">
        <v>5980</v>
      </c>
      <c r="M4676" s="2">
        <v>7979</v>
      </c>
      <c r="N4676" s="2">
        <v>68000000</v>
      </c>
    </row>
    <row r="4677" spans="1:14" x14ac:dyDescent="0.3">
      <c r="A4677" s="2" t="s">
        <v>4748</v>
      </c>
      <c r="B4677" s="2" t="s">
        <v>15</v>
      </c>
      <c r="C4677" s="2" t="s">
        <v>168</v>
      </c>
      <c r="D4677" s="2" t="s">
        <v>268</v>
      </c>
      <c r="E4677" s="3">
        <v>44036</v>
      </c>
      <c r="F4677" s="2">
        <v>4540</v>
      </c>
      <c r="G4677" s="2">
        <v>35</v>
      </c>
      <c r="H4677" s="2">
        <v>2770</v>
      </c>
      <c r="I4677" s="2">
        <v>810614</v>
      </c>
      <c r="J4677" s="2">
        <v>16234</v>
      </c>
      <c r="K4677" s="2">
        <v>794558</v>
      </c>
      <c r="L4677" s="2">
        <v>40860</v>
      </c>
      <c r="M4677" s="2">
        <v>17784</v>
      </c>
      <c r="N4677" s="2">
        <v>83000000</v>
      </c>
    </row>
    <row r="4678" spans="1:14" x14ac:dyDescent="0.3">
      <c r="A4678" s="2" t="s">
        <v>4749</v>
      </c>
      <c r="B4678" s="2" t="s">
        <v>41</v>
      </c>
      <c r="C4678" s="2" t="s">
        <v>42</v>
      </c>
      <c r="D4678" s="2" t="s">
        <v>158</v>
      </c>
      <c r="E4678" s="3">
        <v>43870</v>
      </c>
      <c r="F4678" s="2">
        <v>2169</v>
      </c>
      <c r="G4678" s="2">
        <v>16</v>
      </c>
      <c r="H4678" s="2">
        <v>4602</v>
      </c>
      <c r="I4678" s="2">
        <v>812783</v>
      </c>
      <c r="J4678" s="2">
        <v>16250</v>
      </c>
      <c r="K4678" s="2">
        <v>799160</v>
      </c>
      <c r="L4678" s="2">
        <v>28197</v>
      </c>
      <c r="M4678" s="2">
        <v>19414</v>
      </c>
      <c r="N4678" s="2">
        <v>331000000</v>
      </c>
    </row>
    <row r="4679" spans="1:14" x14ac:dyDescent="0.3">
      <c r="A4679" s="2" t="s">
        <v>4750</v>
      </c>
      <c r="B4679" s="2" t="s">
        <v>15</v>
      </c>
      <c r="C4679" s="2" t="s">
        <v>85</v>
      </c>
      <c r="D4679" s="2" t="s">
        <v>85</v>
      </c>
      <c r="E4679" s="3">
        <v>43889</v>
      </c>
      <c r="F4679" s="2">
        <v>3568</v>
      </c>
      <c r="G4679" s="2">
        <v>1</v>
      </c>
      <c r="H4679" s="2">
        <v>449</v>
      </c>
      <c r="I4679" s="2">
        <v>816351</v>
      </c>
      <c r="J4679" s="2">
        <v>16251</v>
      </c>
      <c r="K4679" s="2">
        <v>799609</v>
      </c>
      <c r="L4679" s="2">
        <v>64224</v>
      </c>
      <c r="M4679" s="2">
        <v>4206</v>
      </c>
      <c r="N4679" s="2">
        <v>83000000</v>
      </c>
    </row>
    <row r="4680" spans="1:14" x14ac:dyDescent="0.3">
      <c r="A4680" s="2" t="s">
        <v>4751</v>
      </c>
      <c r="B4680" s="2" t="s">
        <v>22</v>
      </c>
      <c r="C4680" s="2" t="s">
        <v>23</v>
      </c>
      <c r="D4680" s="2" t="s">
        <v>126</v>
      </c>
      <c r="E4680" s="3">
        <v>44404</v>
      </c>
      <c r="F4680" s="2">
        <v>2231</v>
      </c>
      <c r="G4680" s="2">
        <v>32</v>
      </c>
      <c r="H4680" s="2">
        <v>3639</v>
      </c>
      <c r="I4680" s="2">
        <v>818582</v>
      </c>
      <c r="J4680" s="2">
        <v>16283</v>
      </c>
      <c r="K4680" s="2">
        <v>803248</v>
      </c>
      <c r="L4680" s="2">
        <v>40158</v>
      </c>
      <c r="M4680" s="2">
        <v>8513</v>
      </c>
      <c r="N4680" s="2">
        <v>1380000000</v>
      </c>
    </row>
    <row r="4681" spans="1:14" x14ac:dyDescent="0.3">
      <c r="A4681" s="2" t="s">
        <v>4752</v>
      </c>
      <c r="B4681" s="2" t="s">
        <v>15</v>
      </c>
      <c r="C4681" s="2" t="s">
        <v>16</v>
      </c>
      <c r="D4681" s="2" t="s">
        <v>16</v>
      </c>
      <c r="E4681" s="3">
        <v>44474</v>
      </c>
      <c r="F4681" s="2">
        <v>1843</v>
      </c>
      <c r="G4681" s="2">
        <v>92</v>
      </c>
      <c r="H4681" s="2">
        <v>1913</v>
      </c>
      <c r="I4681" s="2">
        <v>820425</v>
      </c>
      <c r="J4681" s="2">
        <v>16375</v>
      </c>
      <c r="K4681" s="2">
        <v>805161</v>
      </c>
      <c r="L4681" s="2">
        <v>14744</v>
      </c>
      <c r="M4681" s="2">
        <v>11903</v>
      </c>
      <c r="N4681" s="2">
        <v>83000000</v>
      </c>
    </row>
    <row r="4682" spans="1:14" x14ac:dyDescent="0.3">
      <c r="A4682" s="2" t="s">
        <v>4753</v>
      </c>
      <c r="B4682" s="2" t="s">
        <v>15</v>
      </c>
      <c r="C4682" s="2" t="s">
        <v>85</v>
      </c>
      <c r="D4682" s="2" t="s">
        <v>85</v>
      </c>
      <c r="E4682" s="3">
        <v>44337</v>
      </c>
      <c r="F4682" s="2">
        <v>3651</v>
      </c>
      <c r="G4682" s="2">
        <v>123</v>
      </c>
      <c r="H4682" s="2">
        <v>2797</v>
      </c>
      <c r="I4682" s="2">
        <v>824076</v>
      </c>
      <c r="J4682" s="2">
        <v>16498</v>
      </c>
      <c r="K4682" s="2">
        <v>807958</v>
      </c>
      <c r="L4682" s="2">
        <v>54765</v>
      </c>
      <c r="M4682" s="2">
        <v>4858</v>
      </c>
      <c r="N4682" s="2">
        <v>83000000</v>
      </c>
    </row>
    <row r="4683" spans="1:14" x14ac:dyDescent="0.3">
      <c r="A4683" s="2" t="s">
        <v>4754</v>
      </c>
      <c r="B4683" s="2" t="s">
        <v>35</v>
      </c>
      <c r="C4683" s="2" t="s">
        <v>54</v>
      </c>
      <c r="D4683" s="2" t="s">
        <v>55</v>
      </c>
      <c r="E4683" s="3">
        <v>44402</v>
      </c>
      <c r="F4683" s="2">
        <v>3876</v>
      </c>
      <c r="G4683" s="2">
        <v>133</v>
      </c>
      <c r="H4683" s="2">
        <v>4633</v>
      </c>
      <c r="I4683" s="2">
        <v>827952</v>
      </c>
      <c r="J4683" s="2">
        <v>16631</v>
      </c>
      <c r="K4683" s="2">
        <v>812591</v>
      </c>
      <c r="L4683" s="2">
        <v>42636</v>
      </c>
      <c r="M4683" s="2">
        <v>7153</v>
      </c>
      <c r="N4683" s="2">
        <v>68000000</v>
      </c>
    </row>
    <row r="4684" spans="1:14" x14ac:dyDescent="0.3">
      <c r="A4684" s="2" t="s">
        <v>4755</v>
      </c>
      <c r="B4684" s="2" t="s">
        <v>22</v>
      </c>
      <c r="C4684" s="2" t="s">
        <v>39</v>
      </c>
      <c r="D4684" s="2" t="s">
        <v>39</v>
      </c>
      <c r="E4684" s="3">
        <v>43952</v>
      </c>
      <c r="F4684" s="2">
        <v>2718</v>
      </c>
      <c r="G4684" s="2">
        <v>170</v>
      </c>
      <c r="H4684" s="2">
        <v>2545</v>
      </c>
      <c r="I4684" s="2">
        <v>830670</v>
      </c>
      <c r="J4684" s="2">
        <v>16801</v>
      </c>
      <c r="K4684" s="2">
        <v>815136</v>
      </c>
      <c r="L4684" s="2">
        <v>40770</v>
      </c>
      <c r="M4684" s="2">
        <v>3224</v>
      </c>
      <c r="N4684" s="2">
        <v>1380000000</v>
      </c>
    </row>
    <row r="4685" spans="1:14" x14ac:dyDescent="0.3">
      <c r="A4685" s="2" t="s">
        <v>4756</v>
      </c>
      <c r="B4685" s="2" t="s">
        <v>15</v>
      </c>
      <c r="C4685" s="2" t="s">
        <v>29</v>
      </c>
      <c r="D4685" s="2" t="s">
        <v>102</v>
      </c>
      <c r="E4685" s="3">
        <v>44309</v>
      </c>
      <c r="F4685" s="2">
        <v>48</v>
      </c>
      <c r="G4685" s="2">
        <v>99</v>
      </c>
      <c r="H4685" s="2">
        <v>3254</v>
      </c>
      <c r="I4685" s="2">
        <v>830718</v>
      </c>
      <c r="J4685" s="2">
        <v>16900</v>
      </c>
      <c r="K4685" s="2">
        <v>818390</v>
      </c>
      <c r="L4685" s="2">
        <v>480</v>
      </c>
      <c r="M4685" s="2">
        <v>10006</v>
      </c>
      <c r="N4685" s="2">
        <v>83000000</v>
      </c>
    </row>
    <row r="4686" spans="1:14" x14ac:dyDescent="0.3">
      <c r="A4686" s="2" t="s">
        <v>4757</v>
      </c>
      <c r="B4686" s="2" t="s">
        <v>41</v>
      </c>
      <c r="C4686" s="2" t="s">
        <v>42</v>
      </c>
      <c r="D4686" s="2" t="s">
        <v>43</v>
      </c>
      <c r="E4686" s="3">
        <v>44449</v>
      </c>
      <c r="F4686" s="2">
        <v>180</v>
      </c>
      <c r="G4686" s="2">
        <v>87</v>
      </c>
      <c r="H4686" s="2">
        <v>4811</v>
      </c>
      <c r="I4686" s="2">
        <v>830898</v>
      </c>
      <c r="J4686" s="2">
        <v>16987</v>
      </c>
      <c r="K4686" s="2">
        <v>823201</v>
      </c>
      <c r="L4686" s="2">
        <v>3060</v>
      </c>
      <c r="M4686" s="2">
        <v>7080</v>
      </c>
      <c r="N4686" s="2">
        <v>331000000</v>
      </c>
    </row>
    <row r="4687" spans="1:14" x14ac:dyDescent="0.3">
      <c r="A4687" s="2" t="s">
        <v>4758</v>
      </c>
      <c r="B4687" s="2" t="s">
        <v>22</v>
      </c>
      <c r="C4687" s="2" t="s">
        <v>32</v>
      </c>
      <c r="D4687" s="2" t="s">
        <v>65</v>
      </c>
      <c r="E4687" s="3">
        <v>43926</v>
      </c>
      <c r="F4687" s="2">
        <v>3878</v>
      </c>
      <c r="G4687" s="2">
        <v>10</v>
      </c>
      <c r="H4687" s="2">
        <v>4495</v>
      </c>
      <c r="I4687" s="2">
        <v>834776</v>
      </c>
      <c r="J4687" s="2">
        <v>16997</v>
      </c>
      <c r="K4687" s="2">
        <v>827696</v>
      </c>
      <c r="L4687" s="2">
        <v>31024</v>
      </c>
      <c r="M4687" s="2">
        <v>9632</v>
      </c>
      <c r="N4687" s="2">
        <v>1380000000</v>
      </c>
    </row>
    <row r="4688" spans="1:14" x14ac:dyDescent="0.3">
      <c r="A4688" s="2" t="s">
        <v>4759</v>
      </c>
      <c r="B4688" s="2" t="s">
        <v>41</v>
      </c>
      <c r="C4688" s="2" t="s">
        <v>67</v>
      </c>
      <c r="D4688" s="2" t="s">
        <v>80</v>
      </c>
      <c r="E4688" s="3">
        <v>44244</v>
      </c>
      <c r="F4688" s="2">
        <v>1417</v>
      </c>
      <c r="G4688" s="2">
        <v>4</v>
      </c>
      <c r="H4688" s="2">
        <v>3461</v>
      </c>
      <c r="I4688" s="2">
        <v>836193</v>
      </c>
      <c r="J4688" s="2">
        <v>17001</v>
      </c>
      <c r="K4688" s="2">
        <v>831157</v>
      </c>
      <c r="L4688" s="2">
        <v>19838</v>
      </c>
      <c r="M4688" s="2">
        <v>8056</v>
      </c>
      <c r="N4688" s="2">
        <v>331000000</v>
      </c>
    </row>
    <row r="4689" spans="1:14" x14ac:dyDescent="0.3">
      <c r="A4689" s="2" t="s">
        <v>4760</v>
      </c>
      <c r="B4689" s="2" t="s">
        <v>18</v>
      </c>
      <c r="C4689" s="2" t="s">
        <v>19</v>
      </c>
      <c r="D4689" s="2" t="s">
        <v>20</v>
      </c>
      <c r="E4689" s="3">
        <v>44065</v>
      </c>
      <c r="F4689" s="2">
        <v>3464</v>
      </c>
      <c r="G4689" s="2">
        <v>29</v>
      </c>
      <c r="H4689" s="2">
        <v>1459</v>
      </c>
      <c r="I4689" s="2">
        <v>839657</v>
      </c>
      <c r="J4689" s="2">
        <v>17030</v>
      </c>
      <c r="K4689" s="2">
        <v>832616</v>
      </c>
      <c r="L4689" s="2">
        <v>62352</v>
      </c>
      <c r="M4689" s="2">
        <v>1180</v>
      </c>
      <c r="N4689" s="2">
        <v>213000000</v>
      </c>
    </row>
    <row r="4690" spans="1:14" x14ac:dyDescent="0.3">
      <c r="A4690" s="2" t="s">
        <v>4761</v>
      </c>
      <c r="B4690" s="2" t="s">
        <v>15</v>
      </c>
      <c r="C4690" s="2" t="s">
        <v>29</v>
      </c>
      <c r="D4690" s="2" t="s">
        <v>30</v>
      </c>
      <c r="E4690" s="3">
        <v>43892</v>
      </c>
      <c r="F4690" s="2">
        <v>3419</v>
      </c>
      <c r="G4690" s="2">
        <v>137</v>
      </c>
      <c r="H4690" s="2">
        <v>920</v>
      </c>
      <c r="I4690" s="2">
        <v>843076</v>
      </c>
      <c r="J4690" s="2">
        <v>17167</v>
      </c>
      <c r="K4690" s="2">
        <v>833536</v>
      </c>
      <c r="L4690" s="2">
        <v>51285</v>
      </c>
      <c r="M4690" s="2">
        <v>17263</v>
      </c>
      <c r="N4690" s="2">
        <v>83000000</v>
      </c>
    </row>
    <row r="4691" spans="1:14" x14ac:dyDescent="0.3">
      <c r="A4691" s="2" t="s">
        <v>4762</v>
      </c>
      <c r="B4691" s="2" t="s">
        <v>22</v>
      </c>
      <c r="C4691" s="2" t="s">
        <v>39</v>
      </c>
      <c r="D4691" s="2" t="s">
        <v>39</v>
      </c>
      <c r="E4691" s="3">
        <v>44086</v>
      </c>
      <c r="F4691" s="2">
        <v>529</v>
      </c>
      <c r="G4691" s="2">
        <v>90</v>
      </c>
      <c r="H4691" s="2">
        <v>3218</v>
      </c>
      <c r="I4691" s="2">
        <v>843605</v>
      </c>
      <c r="J4691" s="2">
        <v>17257</v>
      </c>
      <c r="K4691" s="2">
        <v>836754</v>
      </c>
      <c r="L4691" s="2">
        <v>10051</v>
      </c>
      <c r="M4691" s="2">
        <v>6839</v>
      </c>
      <c r="N4691" s="2">
        <v>1380000000</v>
      </c>
    </row>
    <row r="4692" spans="1:14" x14ac:dyDescent="0.3">
      <c r="A4692" s="2" t="s">
        <v>4763</v>
      </c>
      <c r="B4692" s="2" t="s">
        <v>41</v>
      </c>
      <c r="C4692" s="2" t="s">
        <v>71</v>
      </c>
      <c r="D4692" s="2" t="s">
        <v>91</v>
      </c>
      <c r="E4692" s="3">
        <v>44391</v>
      </c>
      <c r="F4692" s="2">
        <v>4679</v>
      </c>
      <c r="G4692" s="2">
        <v>90</v>
      </c>
      <c r="H4692" s="2">
        <v>456</v>
      </c>
      <c r="I4692" s="2">
        <v>848284</v>
      </c>
      <c r="J4692" s="2">
        <v>17347</v>
      </c>
      <c r="K4692" s="2">
        <v>837210</v>
      </c>
      <c r="L4692" s="2">
        <v>74864</v>
      </c>
      <c r="M4692" s="2">
        <v>17806</v>
      </c>
      <c r="N4692" s="2">
        <v>331000000</v>
      </c>
    </row>
    <row r="4693" spans="1:14" x14ac:dyDescent="0.3">
      <c r="A4693" s="2" t="s">
        <v>4764</v>
      </c>
      <c r="B4693" s="2" t="s">
        <v>15</v>
      </c>
      <c r="C4693" s="2" t="s">
        <v>16</v>
      </c>
      <c r="D4693" s="2" t="s">
        <v>16</v>
      </c>
      <c r="E4693" s="3">
        <v>44178</v>
      </c>
      <c r="F4693" s="2">
        <v>1286</v>
      </c>
      <c r="G4693" s="2">
        <v>151</v>
      </c>
      <c r="H4693" s="2">
        <v>1884</v>
      </c>
      <c r="I4693" s="2">
        <v>849570</v>
      </c>
      <c r="J4693" s="2">
        <v>17498</v>
      </c>
      <c r="K4693" s="2">
        <v>839094</v>
      </c>
      <c r="L4693" s="2">
        <v>14146</v>
      </c>
      <c r="M4693" s="2">
        <v>19236</v>
      </c>
      <c r="N4693" s="2">
        <v>83000000</v>
      </c>
    </row>
    <row r="4694" spans="1:14" x14ac:dyDescent="0.3">
      <c r="A4694" s="2" t="s">
        <v>4765</v>
      </c>
      <c r="B4694" s="2" t="s">
        <v>35</v>
      </c>
      <c r="C4694" s="2" t="s">
        <v>54</v>
      </c>
      <c r="D4694" s="2" t="s">
        <v>60</v>
      </c>
      <c r="E4694" s="3">
        <v>44501</v>
      </c>
      <c r="F4694" s="2">
        <v>2190</v>
      </c>
      <c r="G4694" s="2">
        <v>186</v>
      </c>
      <c r="H4694" s="2">
        <v>644</v>
      </c>
      <c r="I4694" s="2">
        <v>851760</v>
      </c>
      <c r="J4694" s="2">
        <v>17684</v>
      </c>
      <c r="K4694" s="2">
        <v>839738</v>
      </c>
      <c r="L4694" s="2">
        <v>24090</v>
      </c>
      <c r="M4694" s="2">
        <v>2962</v>
      </c>
      <c r="N4694" s="2">
        <v>68000000</v>
      </c>
    </row>
    <row r="4695" spans="1:14" x14ac:dyDescent="0.3">
      <c r="A4695" s="2" t="s">
        <v>4766</v>
      </c>
      <c r="B4695" s="2" t="s">
        <v>41</v>
      </c>
      <c r="C4695" s="2" t="s">
        <v>75</v>
      </c>
      <c r="D4695" s="2" t="s">
        <v>138</v>
      </c>
      <c r="E4695" s="3">
        <v>43954</v>
      </c>
      <c r="F4695" s="2">
        <v>706</v>
      </c>
      <c r="G4695" s="2">
        <v>121</v>
      </c>
      <c r="H4695" s="2">
        <v>2329</v>
      </c>
      <c r="I4695" s="2">
        <v>852466</v>
      </c>
      <c r="J4695" s="2">
        <v>17805</v>
      </c>
      <c r="K4695" s="2">
        <v>842067</v>
      </c>
      <c r="L4695" s="2">
        <v>4236</v>
      </c>
      <c r="M4695" s="2">
        <v>12279</v>
      </c>
      <c r="N4695" s="2">
        <v>331000000</v>
      </c>
    </row>
    <row r="4696" spans="1:14" x14ac:dyDescent="0.3">
      <c r="A4696" s="2" t="s">
        <v>4767</v>
      </c>
      <c r="B4696" s="2" t="s">
        <v>41</v>
      </c>
      <c r="C4696" s="2" t="s">
        <v>42</v>
      </c>
      <c r="D4696" s="2" t="s">
        <v>43</v>
      </c>
      <c r="E4696" s="3">
        <v>44312</v>
      </c>
      <c r="F4696" s="2">
        <v>3217</v>
      </c>
      <c r="G4696" s="2">
        <v>117</v>
      </c>
      <c r="H4696" s="2">
        <v>4509</v>
      </c>
      <c r="I4696" s="2">
        <v>855683</v>
      </c>
      <c r="J4696" s="2">
        <v>17922</v>
      </c>
      <c r="K4696" s="2">
        <v>846576</v>
      </c>
      <c r="L4696" s="2">
        <v>35387</v>
      </c>
      <c r="M4696" s="2">
        <v>3506</v>
      </c>
      <c r="N4696" s="2">
        <v>331000000</v>
      </c>
    </row>
    <row r="4697" spans="1:14" x14ac:dyDescent="0.3">
      <c r="A4697" s="2" t="s">
        <v>4768</v>
      </c>
      <c r="B4697" s="2" t="s">
        <v>18</v>
      </c>
      <c r="C4697" s="2" t="s">
        <v>19</v>
      </c>
      <c r="D4697" s="2" t="s">
        <v>115</v>
      </c>
      <c r="E4697" s="3">
        <v>44147</v>
      </c>
      <c r="F4697" s="2">
        <v>293</v>
      </c>
      <c r="G4697" s="2">
        <v>194</v>
      </c>
      <c r="H4697" s="2">
        <v>2210</v>
      </c>
      <c r="I4697" s="2">
        <v>855976</v>
      </c>
      <c r="J4697" s="2">
        <v>18116</v>
      </c>
      <c r="K4697" s="2">
        <v>848786</v>
      </c>
      <c r="L4697" s="2">
        <v>4981</v>
      </c>
      <c r="M4697" s="2">
        <v>8439</v>
      </c>
      <c r="N4697" s="2">
        <v>213000000</v>
      </c>
    </row>
    <row r="4698" spans="1:14" x14ac:dyDescent="0.3">
      <c r="A4698" s="2" t="s">
        <v>4769</v>
      </c>
      <c r="B4698" s="2" t="s">
        <v>35</v>
      </c>
      <c r="C4698" s="2" t="s">
        <v>54</v>
      </c>
      <c r="D4698" s="2" t="s">
        <v>55</v>
      </c>
      <c r="E4698" s="3">
        <v>44334</v>
      </c>
      <c r="F4698" s="2">
        <v>1561</v>
      </c>
      <c r="G4698" s="2">
        <v>60</v>
      </c>
      <c r="H4698" s="2">
        <v>4938</v>
      </c>
      <c r="I4698" s="2">
        <v>857537</v>
      </c>
      <c r="J4698" s="2">
        <v>18176</v>
      </c>
      <c r="K4698" s="2">
        <v>853724</v>
      </c>
      <c r="L4698" s="2">
        <v>28098</v>
      </c>
      <c r="M4698" s="2">
        <v>19362</v>
      </c>
      <c r="N4698" s="2">
        <v>68000000</v>
      </c>
    </row>
    <row r="4699" spans="1:14" x14ac:dyDescent="0.3">
      <c r="A4699" s="2" t="s">
        <v>4770</v>
      </c>
      <c r="B4699" s="2" t="s">
        <v>18</v>
      </c>
      <c r="C4699" s="2" t="s">
        <v>19</v>
      </c>
      <c r="D4699" s="2" t="s">
        <v>115</v>
      </c>
      <c r="E4699" s="3">
        <v>44549</v>
      </c>
      <c r="F4699" s="2">
        <v>4517</v>
      </c>
      <c r="G4699" s="2">
        <v>101</v>
      </c>
      <c r="H4699" s="2">
        <v>4256</v>
      </c>
      <c r="I4699" s="2">
        <v>862054</v>
      </c>
      <c r="J4699" s="2">
        <v>18277</v>
      </c>
      <c r="K4699" s="2">
        <v>857980</v>
      </c>
      <c r="L4699" s="2">
        <v>58721</v>
      </c>
      <c r="M4699" s="2">
        <v>1497</v>
      </c>
      <c r="N4699" s="2">
        <v>213000000</v>
      </c>
    </row>
    <row r="4700" spans="1:14" x14ac:dyDescent="0.3">
      <c r="A4700" s="2" t="s">
        <v>4771</v>
      </c>
      <c r="B4700" s="2" t="s">
        <v>35</v>
      </c>
      <c r="C4700" s="2" t="s">
        <v>54</v>
      </c>
      <c r="D4700" s="2" t="s">
        <v>55</v>
      </c>
      <c r="E4700" s="3">
        <v>43878</v>
      </c>
      <c r="F4700" s="2">
        <v>2611</v>
      </c>
      <c r="G4700" s="2">
        <v>25</v>
      </c>
      <c r="H4700" s="2">
        <v>4350</v>
      </c>
      <c r="I4700" s="2">
        <v>864665</v>
      </c>
      <c r="J4700" s="2">
        <v>18302</v>
      </c>
      <c r="K4700" s="2">
        <v>862330</v>
      </c>
      <c r="L4700" s="2">
        <v>26110</v>
      </c>
      <c r="M4700" s="2">
        <v>12245</v>
      </c>
      <c r="N4700" s="2">
        <v>68000000</v>
      </c>
    </row>
    <row r="4701" spans="1:14" x14ac:dyDescent="0.3">
      <c r="A4701" s="2" t="s">
        <v>4772</v>
      </c>
      <c r="B4701" s="2" t="s">
        <v>41</v>
      </c>
      <c r="C4701" s="2" t="s">
        <v>67</v>
      </c>
      <c r="D4701" s="2" t="s">
        <v>68</v>
      </c>
      <c r="E4701" s="3">
        <v>44239</v>
      </c>
      <c r="F4701" s="2">
        <v>660</v>
      </c>
      <c r="G4701" s="2">
        <v>108</v>
      </c>
      <c r="H4701" s="2">
        <v>1093</v>
      </c>
      <c r="I4701" s="2">
        <v>865325</v>
      </c>
      <c r="J4701" s="2">
        <v>18410</v>
      </c>
      <c r="K4701" s="2">
        <v>863423</v>
      </c>
      <c r="L4701" s="2">
        <v>10560</v>
      </c>
      <c r="M4701" s="2">
        <v>17931</v>
      </c>
      <c r="N4701" s="2">
        <v>331000000</v>
      </c>
    </row>
    <row r="4702" spans="1:14" x14ac:dyDescent="0.3">
      <c r="A4702" s="2" t="s">
        <v>4773</v>
      </c>
      <c r="B4702" s="2" t="s">
        <v>18</v>
      </c>
      <c r="C4702" s="2" t="s">
        <v>82</v>
      </c>
      <c r="D4702" s="2" t="s">
        <v>83</v>
      </c>
      <c r="E4702" s="3">
        <v>43966</v>
      </c>
      <c r="F4702" s="2">
        <v>3178</v>
      </c>
      <c r="G4702" s="2">
        <v>111</v>
      </c>
      <c r="H4702" s="2">
        <v>2459</v>
      </c>
      <c r="I4702" s="2">
        <v>868503</v>
      </c>
      <c r="J4702" s="2">
        <v>18521</v>
      </c>
      <c r="K4702" s="2">
        <v>865882</v>
      </c>
      <c r="L4702" s="2">
        <v>31780</v>
      </c>
      <c r="M4702" s="2">
        <v>18374</v>
      </c>
      <c r="N4702" s="2">
        <v>213000000</v>
      </c>
    </row>
    <row r="4703" spans="1:14" x14ac:dyDescent="0.3">
      <c r="A4703" s="2" t="s">
        <v>4774</v>
      </c>
      <c r="B4703" s="2" t="s">
        <v>15</v>
      </c>
      <c r="C4703" s="2" t="s">
        <v>85</v>
      </c>
      <c r="D4703" s="2" t="s">
        <v>85</v>
      </c>
      <c r="E4703" s="3">
        <v>44031</v>
      </c>
      <c r="F4703" s="2">
        <v>3389</v>
      </c>
      <c r="G4703" s="2">
        <v>38</v>
      </c>
      <c r="H4703" s="2">
        <v>2761</v>
      </c>
      <c r="I4703" s="2">
        <v>871892</v>
      </c>
      <c r="J4703" s="2">
        <v>18559</v>
      </c>
      <c r="K4703" s="2">
        <v>868643</v>
      </c>
      <c r="L4703" s="2">
        <v>50835</v>
      </c>
      <c r="M4703" s="2">
        <v>3146</v>
      </c>
      <c r="N4703" s="2">
        <v>83000000</v>
      </c>
    </row>
    <row r="4704" spans="1:14" x14ac:dyDescent="0.3">
      <c r="A4704" s="2" t="s">
        <v>4775</v>
      </c>
      <c r="B4704" s="2" t="s">
        <v>35</v>
      </c>
      <c r="C4704" s="2" t="s">
        <v>54</v>
      </c>
      <c r="D4704" s="2" t="s">
        <v>55</v>
      </c>
      <c r="E4704" s="3">
        <v>44080</v>
      </c>
      <c r="F4704" s="2">
        <v>2106</v>
      </c>
      <c r="G4704" s="2">
        <v>2</v>
      </c>
      <c r="H4704" s="2">
        <v>2042</v>
      </c>
      <c r="I4704" s="2">
        <v>873998</v>
      </c>
      <c r="J4704" s="2">
        <v>18561</v>
      </c>
      <c r="K4704" s="2">
        <v>870685</v>
      </c>
      <c r="L4704" s="2">
        <v>35802</v>
      </c>
      <c r="M4704" s="2">
        <v>14414</v>
      </c>
      <c r="N4704" s="2">
        <v>68000000</v>
      </c>
    </row>
    <row r="4705" spans="1:14" x14ac:dyDescent="0.3">
      <c r="A4705" s="2" t="s">
        <v>4776</v>
      </c>
      <c r="B4705" s="2" t="s">
        <v>41</v>
      </c>
      <c r="C4705" s="2" t="s">
        <v>75</v>
      </c>
      <c r="D4705" s="2" t="s">
        <v>76</v>
      </c>
      <c r="E4705" s="3">
        <v>44144</v>
      </c>
      <c r="F4705" s="2">
        <v>3063</v>
      </c>
      <c r="G4705" s="2">
        <v>37</v>
      </c>
      <c r="H4705" s="2">
        <v>35</v>
      </c>
      <c r="I4705" s="2">
        <v>877061</v>
      </c>
      <c r="J4705" s="2">
        <v>18598</v>
      </c>
      <c r="K4705" s="2">
        <v>870720</v>
      </c>
      <c r="L4705" s="2">
        <v>30630</v>
      </c>
      <c r="M4705" s="2">
        <v>1746</v>
      </c>
      <c r="N4705" s="2">
        <v>331000000</v>
      </c>
    </row>
    <row r="4706" spans="1:14" x14ac:dyDescent="0.3">
      <c r="A4706" s="2" t="s">
        <v>4777</v>
      </c>
      <c r="B4706" s="2" t="s">
        <v>22</v>
      </c>
      <c r="C4706" s="2" t="s">
        <v>51</v>
      </c>
      <c r="D4706" s="2" t="s">
        <v>52</v>
      </c>
      <c r="E4706" s="3">
        <v>44198</v>
      </c>
      <c r="F4706" s="2">
        <v>2840</v>
      </c>
      <c r="G4706" s="2">
        <v>41</v>
      </c>
      <c r="H4706" s="2">
        <v>469</v>
      </c>
      <c r="I4706" s="2">
        <v>879901</v>
      </c>
      <c r="J4706" s="2">
        <v>18639</v>
      </c>
      <c r="K4706" s="2">
        <v>871189</v>
      </c>
      <c r="L4706" s="2">
        <v>45440</v>
      </c>
      <c r="M4706" s="2">
        <v>15438</v>
      </c>
      <c r="N4706" s="2">
        <v>1380000000</v>
      </c>
    </row>
    <row r="4707" spans="1:14" x14ac:dyDescent="0.3">
      <c r="A4707" s="2" t="s">
        <v>4778</v>
      </c>
      <c r="B4707" s="2" t="s">
        <v>35</v>
      </c>
      <c r="C4707" s="2" t="s">
        <v>87</v>
      </c>
      <c r="D4707" s="2" t="s">
        <v>88</v>
      </c>
      <c r="E4707" s="3">
        <v>44259</v>
      </c>
      <c r="F4707" s="2">
        <v>3496</v>
      </c>
      <c r="G4707" s="2">
        <v>47</v>
      </c>
      <c r="H4707" s="2">
        <v>308</v>
      </c>
      <c r="I4707" s="2">
        <v>883397</v>
      </c>
      <c r="J4707" s="2">
        <v>18686</v>
      </c>
      <c r="K4707" s="2">
        <v>871497</v>
      </c>
      <c r="L4707" s="2">
        <v>59432</v>
      </c>
      <c r="M4707" s="2">
        <v>19144</v>
      </c>
      <c r="N4707" s="2">
        <v>68000000</v>
      </c>
    </row>
    <row r="4708" spans="1:14" x14ac:dyDescent="0.3">
      <c r="A4708" s="2" t="s">
        <v>4779</v>
      </c>
      <c r="B4708" s="2" t="s">
        <v>35</v>
      </c>
      <c r="C4708" s="2" t="s">
        <v>36</v>
      </c>
      <c r="D4708" s="2" t="s">
        <v>37</v>
      </c>
      <c r="E4708" s="3">
        <v>44310</v>
      </c>
      <c r="F4708" s="2">
        <v>2578</v>
      </c>
      <c r="G4708" s="2">
        <v>12</v>
      </c>
      <c r="H4708" s="2">
        <v>3268</v>
      </c>
      <c r="I4708" s="2">
        <v>885975</v>
      </c>
      <c r="J4708" s="2">
        <v>18698</v>
      </c>
      <c r="K4708" s="2">
        <v>874765</v>
      </c>
      <c r="L4708" s="2">
        <v>15468</v>
      </c>
      <c r="M4708" s="2">
        <v>6961</v>
      </c>
      <c r="N4708" s="2">
        <v>68000000</v>
      </c>
    </row>
    <row r="4709" spans="1:14" x14ac:dyDescent="0.3">
      <c r="A4709" s="2" t="s">
        <v>4780</v>
      </c>
      <c r="B4709" s="2" t="s">
        <v>15</v>
      </c>
      <c r="C4709" s="2" t="s">
        <v>85</v>
      </c>
      <c r="D4709" s="2" t="s">
        <v>85</v>
      </c>
      <c r="E4709" s="3">
        <v>44144</v>
      </c>
      <c r="F4709" s="2">
        <v>2051</v>
      </c>
      <c r="G4709" s="2">
        <v>88</v>
      </c>
      <c r="H4709" s="2">
        <v>480</v>
      </c>
      <c r="I4709" s="2">
        <v>888026</v>
      </c>
      <c r="J4709" s="2">
        <v>18786</v>
      </c>
      <c r="K4709" s="2">
        <v>875245</v>
      </c>
      <c r="L4709" s="2">
        <v>32816</v>
      </c>
      <c r="M4709" s="2">
        <v>4636</v>
      </c>
      <c r="N4709" s="2">
        <v>83000000</v>
      </c>
    </row>
    <row r="4710" spans="1:14" x14ac:dyDescent="0.3">
      <c r="A4710" s="2" t="s">
        <v>4781</v>
      </c>
      <c r="B4710" s="2" t="s">
        <v>35</v>
      </c>
      <c r="C4710" s="2" t="s">
        <v>62</v>
      </c>
      <c r="D4710" s="2" t="s">
        <v>156</v>
      </c>
      <c r="E4710" s="3">
        <v>44330</v>
      </c>
      <c r="F4710" s="2">
        <v>2409</v>
      </c>
      <c r="G4710" s="2">
        <v>87</v>
      </c>
      <c r="H4710" s="2">
        <v>788</v>
      </c>
      <c r="I4710" s="2">
        <v>890435</v>
      </c>
      <c r="J4710" s="2">
        <v>18873</v>
      </c>
      <c r="K4710" s="2">
        <v>876033</v>
      </c>
      <c r="L4710" s="2">
        <v>24090</v>
      </c>
      <c r="M4710" s="2">
        <v>16406</v>
      </c>
      <c r="N4710" s="2">
        <v>68000000</v>
      </c>
    </row>
    <row r="4711" spans="1:14" x14ac:dyDescent="0.3">
      <c r="A4711" s="2" t="s">
        <v>4782</v>
      </c>
      <c r="B4711" s="2" t="s">
        <v>35</v>
      </c>
      <c r="C4711" s="2" t="s">
        <v>36</v>
      </c>
      <c r="D4711" s="2" t="s">
        <v>93</v>
      </c>
      <c r="E4711" s="3">
        <v>44551</v>
      </c>
      <c r="F4711" s="2">
        <v>2953</v>
      </c>
      <c r="G4711" s="2">
        <v>55</v>
      </c>
      <c r="H4711" s="2">
        <v>290</v>
      </c>
      <c r="I4711" s="2">
        <v>893388</v>
      </c>
      <c r="J4711" s="2">
        <v>18928</v>
      </c>
      <c r="K4711" s="2">
        <v>876323</v>
      </c>
      <c r="L4711" s="2">
        <v>29530</v>
      </c>
      <c r="M4711" s="2">
        <v>1679</v>
      </c>
      <c r="N4711" s="2">
        <v>68000000</v>
      </c>
    </row>
    <row r="4712" spans="1:14" x14ac:dyDescent="0.3">
      <c r="A4712" s="2" t="s">
        <v>4783</v>
      </c>
      <c r="B4712" s="2" t="s">
        <v>15</v>
      </c>
      <c r="C4712" s="2" t="s">
        <v>85</v>
      </c>
      <c r="D4712" s="2" t="s">
        <v>85</v>
      </c>
      <c r="E4712" s="3">
        <v>44185</v>
      </c>
      <c r="F4712" s="2">
        <v>368</v>
      </c>
      <c r="G4712" s="2">
        <v>186</v>
      </c>
      <c r="H4712" s="2">
        <v>429</v>
      </c>
      <c r="I4712" s="2">
        <v>893756</v>
      </c>
      <c r="J4712" s="2">
        <v>19114</v>
      </c>
      <c r="K4712" s="2">
        <v>876752</v>
      </c>
      <c r="L4712" s="2">
        <v>4784</v>
      </c>
      <c r="M4712" s="2">
        <v>7782</v>
      </c>
      <c r="N4712" s="2">
        <v>83000000</v>
      </c>
    </row>
    <row r="4713" spans="1:14" x14ac:dyDescent="0.3">
      <c r="A4713" s="2" t="s">
        <v>4784</v>
      </c>
      <c r="B4713" s="2" t="s">
        <v>15</v>
      </c>
      <c r="C4713" s="2" t="s">
        <v>16</v>
      </c>
      <c r="D4713" s="2" t="s">
        <v>16</v>
      </c>
      <c r="E4713" s="3">
        <v>44315</v>
      </c>
      <c r="F4713" s="2">
        <v>538</v>
      </c>
      <c r="G4713" s="2">
        <v>62</v>
      </c>
      <c r="H4713" s="2">
        <v>597</v>
      </c>
      <c r="I4713" s="2">
        <v>894294</v>
      </c>
      <c r="J4713" s="2">
        <v>19176</v>
      </c>
      <c r="K4713" s="2">
        <v>877349</v>
      </c>
      <c r="L4713" s="2">
        <v>3228</v>
      </c>
      <c r="M4713" s="2">
        <v>1629</v>
      </c>
      <c r="N4713" s="2">
        <v>83000000</v>
      </c>
    </row>
    <row r="4714" spans="1:14" x14ac:dyDescent="0.3">
      <c r="A4714" s="2" t="s">
        <v>4785</v>
      </c>
      <c r="B4714" s="2" t="s">
        <v>18</v>
      </c>
      <c r="C4714" s="2" t="s">
        <v>19</v>
      </c>
      <c r="D4714" s="2" t="s">
        <v>115</v>
      </c>
      <c r="E4714" s="3">
        <v>44041</v>
      </c>
      <c r="F4714" s="2">
        <v>2927</v>
      </c>
      <c r="G4714" s="2">
        <v>79</v>
      </c>
      <c r="H4714" s="2">
        <v>4527</v>
      </c>
      <c r="I4714" s="2">
        <v>897221</v>
      </c>
      <c r="J4714" s="2">
        <v>19255</v>
      </c>
      <c r="K4714" s="2">
        <v>881876</v>
      </c>
      <c r="L4714" s="2">
        <v>38051</v>
      </c>
      <c r="M4714" s="2">
        <v>10132</v>
      </c>
      <c r="N4714" s="2">
        <v>213000000</v>
      </c>
    </row>
    <row r="4715" spans="1:14" x14ac:dyDescent="0.3">
      <c r="A4715" s="2" t="s">
        <v>4786</v>
      </c>
      <c r="B4715" s="2" t="s">
        <v>41</v>
      </c>
      <c r="C4715" s="2" t="s">
        <v>67</v>
      </c>
      <c r="D4715" s="2" t="s">
        <v>80</v>
      </c>
      <c r="E4715" s="3">
        <v>44534</v>
      </c>
      <c r="F4715" s="2">
        <v>2393</v>
      </c>
      <c r="G4715" s="2">
        <v>42</v>
      </c>
      <c r="H4715" s="2">
        <v>1557</v>
      </c>
      <c r="I4715" s="2">
        <v>899614</v>
      </c>
      <c r="J4715" s="2">
        <v>19297</v>
      </c>
      <c r="K4715" s="2">
        <v>883433</v>
      </c>
      <c r="L4715" s="2">
        <v>21537</v>
      </c>
      <c r="M4715" s="2">
        <v>17909</v>
      </c>
      <c r="N4715" s="2">
        <v>331000000</v>
      </c>
    </row>
    <row r="4716" spans="1:14" x14ac:dyDescent="0.3">
      <c r="A4716" s="2" t="s">
        <v>4787</v>
      </c>
      <c r="B4716" s="2" t="s">
        <v>41</v>
      </c>
      <c r="C4716" s="2" t="s">
        <v>71</v>
      </c>
      <c r="D4716" s="2" t="s">
        <v>91</v>
      </c>
      <c r="E4716" s="3">
        <v>43874</v>
      </c>
      <c r="F4716" s="2">
        <v>730</v>
      </c>
      <c r="G4716" s="2">
        <v>74</v>
      </c>
      <c r="H4716" s="2">
        <v>4600</v>
      </c>
      <c r="I4716" s="2">
        <v>900344</v>
      </c>
      <c r="J4716" s="2">
        <v>19371</v>
      </c>
      <c r="K4716" s="2">
        <v>888033</v>
      </c>
      <c r="L4716" s="2">
        <v>13870</v>
      </c>
      <c r="M4716" s="2">
        <v>6585</v>
      </c>
      <c r="N4716" s="2">
        <v>331000000</v>
      </c>
    </row>
    <row r="4717" spans="1:14" x14ac:dyDescent="0.3">
      <c r="A4717" s="2" t="s">
        <v>4788</v>
      </c>
      <c r="B4717" s="2" t="s">
        <v>18</v>
      </c>
      <c r="C4717" s="2" t="s">
        <v>82</v>
      </c>
      <c r="D4717" s="2" t="s">
        <v>83</v>
      </c>
      <c r="E4717" s="3">
        <v>44371</v>
      </c>
      <c r="F4717" s="2">
        <v>896</v>
      </c>
      <c r="G4717" s="2">
        <v>56</v>
      </c>
      <c r="H4717" s="2">
        <v>672</v>
      </c>
      <c r="I4717" s="2">
        <v>901240</v>
      </c>
      <c r="J4717" s="2">
        <v>19427</v>
      </c>
      <c r="K4717" s="2">
        <v>888705</v>
      </c>
      <c r="L4717" s="2">
        <v>11648</v>
      </c>
      <c r="M4717" s="2">
        <v>14617</v>
      </c>
      <c r="N4717" s="2">
        <v>213000000</v>
      </c>
    </row>
    <row r="4718" spans="1:14" x14ac:dyDescent="0.3">
      <c r="A4718" s="2" t="s">
        <v>4789</v>
      </c>
      <c r="B4718" s="2" t="s">
        <v>41</v>
      </c>
      <c r="C4718" s="2" t="s">
        <v>71</v>
      </c>
      <c r="D4718" s="2" t="s">
        <v>91</v>
      </c>
      <c r="E4718" s="3">
        <v>44401</v>
      </c>
      <c r="F4718" s="2">
        <v>4659</v>
      </c>
      <c r="G4718" s="2">
        <v>148</v>
      </c>
      <c r="H4718" s="2">
        <v>2854</v>
      </c>
      <c r="I4718" s="2">
        <v>905899</v>
      </c>
      <c r="J4718" s="2">
        <v>19575</v>
      </c>
      <c r="K4718" s="2">
        <v>891559</v>
      </c>
      <c r="L4718" s="2">
        <v>65226</v>
      </c>
      <c r="M4718" s="2">
        <v>14191</v>
      </c>
      <c r="N4718" s="2">
        <v>331000000</v>
      </c>
    </row>
    <row r="4719" spans="1:14" x14ac:dyDescent="0.3">
      <c r="A4719" s="2" t="s">
        <v>4790</v>
      </c>
      <c r="B4719" s="2" t="s">
        <v>35</v>
      </c>
      <c r="C4719" s="2" t="s">
        <v>54</v>
      </c>
      <c r="D4719" s="2" t="s">
        <v>60</v>
      </c>
      <c r="E4719" s="3">
        <v>44413</v>
      </c>
      <c r="F4719" s="2">
        <v>2368</v>
      </c>
      <c r="G4719" s="2">
        <v>181</v>
      </c>
      <c r="H4719" s="2">
        <v>1578</v>
      </c>
      <c r="I4719" s="2">
        <v>908267</v>
      </c>
      <c r="J4719" s="2">
        <v>19756</v>
      </c>
      <c r="K4719" s="2">
        <v>893137</v>
      </c>
      <c r="L4719" s="2">
        <v>33152</v>
      </c>
      <c r="M4719" s="2">
        <v>12253</v>
      </c>
      <c r="N4719" s="2">
        <v>68000000</v>
      </c>
    </row>
    <row r="4720" spans="1:14" x14ac:dyDescent="0.3">
      <c r="A4720" s="2" t="s">
        <v>4791</v>
      </c>
      <c r="B4720" s="2" t="s">
        <v>18</v>
      </c>
      <c r="C4720" s="2" t="s">
        <v>19</v>
      </c>
      <c r="D4720" s="2" t="s">
        <v>115</v>
      </c>
      <c r="E4720" s="3">
        <v>43922</v>
      </c>
      <c r="F4720" s="2">
        <v>4559</v>
      </c>
      <c r="G4720" s="2">
        <v>180</v>
      </c>
      <c r="H4720" s="2">
        <v>1432</v>
      </c>
      <c r="I4720" s="2">
        <v>912826</v>
      </c>
      <c r="J4720" s="2">
        <v>19936</v>
      </c>
      <c r="K4720" s="2">
        <v>894569</v>
      </c>
      <c r="L4720" s="2">
        <v>27354</v>
      </c>
      <c r="M4720" s="2">
        <v>15290</v>
      </c>
      <c r="N4720" s="2">
        <v>213000000</v>
      </c>
    </row>
    <row r="4721" spans="1:14" x14ac:dyDescent="0.3">
      <c r="A4721" s="2" t="s">
        <v>4792</v>
      </c>
      <c r="B4721" s="2" t="s">
        <v>18</v>
      </c>
      <c r="C4721" s="2" t="s">
        <v>99</v>
      </c>
      <c r="D4721" s="2" t="s">
        <v>100</v>
      </c>
      <c r="E4721" s="3">
        <v>44095</v>
      </c>
      <c r="F4721" s="2">
        <v>2680</v>
      </c>
      <c r="G4721" s="2">
        <v>172</v>
      </c>
      <c r="H4721" s="2">
        <v>40</v>
      </c>
      <c r="I4721" s="2">
        <v>915506</v>
      </c>
      <c r="J4721" s="2">
        <v>20108</v>
      </c>
      <c r="K4721" s="2">
        <v>894609</v>
      </c>
      <c r="L4721" s="2">
        <v>48240</v>
      </c>
      <c r="M4721" s="2">
        <v>19541</v>
      </c>
      <c r="N4721" s="2">
        <v>213000000</v>
      </c>
    </row>
    <row r="4722" spans="1:14" x14ac:dyDescent="0.3">
      <c r="A4722" s="2" t="s">
        <v>4793</v>
      </c>
      <c r="B4722" s="2" t="s">
        <v>41</v>
      </c>
      <c r="C4722" s="2" t="s">
        <v>42</v>
      </c>
      <c r="D4722" s="2" t="s">
        <v>158</v>
      </c>
      <c r="E4722" s="3">
        <v>44050</v>
      </c>
      <c r="F4722" s="2">
        <v>2380</v>
      </c>
      <c r="G4722" s="2">
        <v>163</v>
      </c>
      <c r="H4722" s="2">
        <v>4479</v>
      </c>
      <c r="I4722" s="2">
        <v>917886</v>
      </c>
      <c r="J4722" s="2">
        <v>20271</v>
      </c>
      <c r="K4722" s="2">
        <v>899088</v>
      </c>
      <c r="L4722" s="2">
        <v>21420</v>
      </c>
      <c r="M4722" s="2">
        <v>5817</v>
      </c>
      <c r="N4722" s="2">
        <v>331000000</v>
      </c>
    </row>
    <row r="4723" spans="1:14" x14ac:dyDescent="0.3">
      <c r="A4723" s="2" t="s">
        <v>4794</v>
      </c>
      <c r="B4723" s="2" t="s">
        <v>22</v>
      </c>
      <c r="C4723" s="2" t="s">
        <v>51</v>
      </c>
      <c r="D4723" s="2" t="s">
        <v>111</v>
      </c>
      <c r="E4723" s="3">
        <v>44272</v>
      </c>
      <c r="F4723" s="2">
        <v>14</v>
      </c>
      <c r="G4723" s="2">
        <v>62</v>
      </c>
      <c r="H4723" s="2">
        <v>2933</v>
      </c>
      <c r="I4723" s="2">
        <v>917900</v>
      </c>
      <c r="J4723" s="2">
        <v>20333</v>
      </c>
      <c r="K4723" s="2">
        <v>2021</v>
      </c>
      <c r="L4723" s="2">
        <v>210</v>
      </c>
      <c r="M4723" s="2">
        <v>17004</v>
      </c>
      <c r="N4723" s="2">
        <v>1380000000</v>
      </c>
    </row>
    <row r="4724" spans="1:14" x14ac:dyDescent="0.3">
      <c r="A4724" s="2" t="s">
        <v>4795</v>
      </c>
      <c r="B4724" s="2" t="s">
        <v>41</v>
      </c>
      <c r="C4724" s="2" t="s">
        <v>67</v>
      </c>
      <c r="D4724" s="2" t="s">
        <v>68</v>
      </c>
      <c r="E4724" s="3">
        <v>44231</v>
      </c>
      <c r="F4724" s="2">
        <v>3128</v>
      </c>
      <c r="G4724" s="2">
        <v>125</v>
      </c>
      <c r="H4724" s="2">
        <v>1314</v>
      </c>
      <c r="I4724" s="2">
        <v>921028</v>
      </c>
      <c r="J4724" s="2">
        <v>20458</v>
      </c>
      <c r="K4724" s="2">
        <v>3335</v>
      </c>
      <c r="L4724" s="2">
        <v>53176</v>
      </c>
      <c r="M4724" s="2">
        <v>19969</v>
      </c>
      <c r="N4724" s="2">
        <v>331000000</v>
      </c>
    </row>
    <row r="4725" spans="1:14" x14ac:dyDescent="0.3">
      <c r="A4725" s="2" t="s">
        <v>4796</v>
      </c>
      <c r="B4725" s="2" t="s">
        <v>22</v>
      </c>
      <c r="C4725" s="2" t="s">
        <v>23</v>
      </c>
      <c r="D4725" s="2" t="s">
        <v>126</v>
      </c>
      <c r="E4725" s="3">
        <v>44230</v>
      </c>
      <c r="F4725" s="2">
        <v>1353</v>
      </c>
      <c r="G4725" s="2">
        <v>124</v>
      </c>
      <c r="H4725" s="2">
        <v>1815</v>
      </c>
      <c r="I4725" s="2">
        <v>922381</v>
      </c>
      <c r="J4725" s="2">
        <v>20582</v>
      </c>
      <c r="K4725" s="2">
        <v>5150</v>
      </c>
      <c r="L4725" s="2">
        <v>8118</v>
      </c>
      <c r="M4725" s="2">
        <v>4651</v>
      </c>
      <c r="N4725" s="2">
        <v>1380000000</v>
      </c>
    </row>
    <row r="4726" spans="1:14" x14ac:dyDescent="0.3">
      <c r="A4726" s="2" t="s">
        <v>4797</v>
      </c>
      <c r="B4726" s="2" t="s">
        <v>18</v>
      </c>
      <c r="C4726" s="2" t="s">
        <v>99</v>
      </c>
      <c r="D4726" s="2" t="s">
        <v>100</v>
      </c>
      <c r="E4726" s="3">
        <v>44557</v>
      </c>
      <c r="F4726" s="2">
        <v>3135</v>
      </c>
      <c r="G4726" s="2">
        <v>0</v>
      </c>
      <c r="H4726" s="2">
        <v>4278</v>
      </c>
      <c r="I4726" s="2">
        <v>925516</v>
      </c>
      <c r="J4726" s="2">
        <v>20582</v>
      </c>
      <c r="K4726" s="2">
        <v>9428</v>
      </c>
      <c r="L4726" s="2">
        <v>28215</v>
      </c>
      <c r="M4726" s="2">
        <v>715</v>
      </c>
      <c r="N4726" s="2">
        <v>213000000</v>
      </c>
    </row>
    <row r="4727" spans="1:14" x14ac:dyDescent="0.3">
      <c r="A4727" s="2" t="s">
        <v>4798</v>
      </c>
      <c r="B4727" s="2" t="s">
        <v>22</v>
      </c>
      <c r="C4727" s="2" t="s">
        <v>39</v>
      </c>
      <c r="D4727" s="2" t="s">
        <v>39</v>
      </c>
      <c r="E4727" s="3">
        <v>44406</v>
      </c>
      <c r="F4727" s="2">
        <v>2277</v>
      </c>
      <c r="G4727" s="2">
        <v>91</v>
      </c>
      <c r="H4727" s="2">
        <v>1895</v>
      </c>
      <c r="I4727" s="2">
        <v>927793</v>
      </c>
      <c r="J4727" s="2">
        <v>20673</v>
      </c>
      <c r="K4727" s="2">
        <v>11323</v>
      </c>
      <c r="L4727" s="2">
        <v>25047</v>
      </c>
      <c r="M4727" s="2">
        <v>8297</v>
      </c>
      <c r="N4727" s="2">
        <v>1380000000</v>
      </c>
    </row>
    <row r="4728" spans="1:14" x14ac:dyDescent="0.3">
      <c r="A4728" s="2" t="s">
        <v>4799</v>
      </c>
      <c r="B4728" s="2" t="s">
        <v>35</v>
      </c>
      <c r="C4728" s="2" t="s">
        <v>87</v>
      </c>
      <c r="D4728" s="2" t="s">
        <v>120</v>
      </c>
      <c r="E4728" s="3">
        <v>44320</v>
      </c>
      <c r="F4728" s="2">
        <v>10</v>
      </c>
      <c r="G4728" s="2">
        <v>194</v>
      </c>
      <c r="H4728" s="2">
        <v>1063</v>
      </c>
      <c r="I4728" s="2">
        <v>927803</v>
      </c>
      <c r="J4728" s="2">
        <v>20867</v>
      </c>
      <c r="K4728" s="2">
        <v>12386</v>
      </c>
      <c r="L4728" s="2">
        <v>160</v>
      </c>
      <c r="M4728" s="2">
        <v>14554</v>
      </c>
      <c r="N4728" s="2">
        <v>68000000</v>
      </c>
    </row>
    <row r="4729" spans="1:14" x14ac:dyDescent="0.3">
      <c r="A4729" s="2" t="s">
        <v>4800</v>
      </c>
      <c r="B4729" s="2" t="s">
        <v>15</v>
      </c>
      <c r="C4729" s="2" t="s">
        <v>16</v>
      </c>
      <c r="D4729" s="2" t="s">
        <v>16</v>
      </c>
      <c r="E4729" s="3">
        <v>44315</v>
      </c>
      <c r="F4729" s="2">
        <v>1656</v>
      </c>
      <c r="G4729" s="2">
        <v>118</v>
      </c>
      <c r="H4729" s="2">
        <v>3296</v>
      </c>
      <c r="I4729" s="2">
        <v>929459</v>
      </c>
      <c r="J4729" s="2">
        <v>20985</v>
      </c>
      <c r="K4729" s="2">
        <v>15682</v>
      </c>
      <c r="L4729" s="2">
        <v>31464</v>
      </c>
      <c r="M4729" s="2">
        <v>6699</v>
      </c>
      <c r="N4729" s="2">
        <v>83000000</v>
      </c>
    </row>
    <row r="4730" spans="1:14" x14ac:dyDescent="0.3">
      <c r="A4730" s="2" t="s">
        <v>4801</v>
      </c>
      <c r="B4730" s="2" t="s">
        <v>22</v>
      </c>
      <c r="C4730" s="2" t="s">
        <v>23</v>
      </c>
      <c r="D4730" s="2" t="s">
        <v>24</v>
      </c>
      <c r="E4730" s="3">
        <v>44300</v>
      </c>
      <c r="F4730" s="2">
        <v>1247</v>
      </c>
      <c r="G4730" s="2">
        <v>160</v>
      </c>
      <c r="H4730" s="2">
        <v>137</v>
      </c>
      <c r="I4730" s="2">
        <v>930706</v>
      </c>
      <c r="J4730" s="2">
        <v>21145</v>
      </c>
      <c r="K4730" s="2">
        <v>15819</v>
      </c>
      <c r="L4730" s="2">
        <v>13717</v>
      </c>
      <c r="M4730" s="2">
        <v>17112</v>
      </c>
      <c r="N4730" s="2">
        <v>1380000000</v>
      </c>
    </row>
    <row r="4731" spans="1:14" x14ac:dyDescent="0.3">
      <c r="A4731" s="2" t="s">
        <v>4802</v>
      </c>
      <c r="B4731" s="2" t="s">
        <v>15</v>
      </c>
      <c r="C4731" s="2" t="s">
        <v>29</v>
      </c>
      <c r="D4731" s="2" t="s">
        <v>102</v>
      </c>
      <c r="E4731" s="3">
        <v>44404</v>
      </c>
      <c r="F4731" s="2">
        <v>1660</v>
      </c>
      <c r="G4731" s="2">
        <v>31</v>
      </c>
      <c r="H4731" s="2">
        <v>334</v>
      </c>
      <c r="I4731" s="2">
        <v>932366</v>
      </c>
      <c r="J4731" s="2">
        <v>21176</v>
      </c>
      <c r="K4731" s="2">
        <v>16153</v>
      </c>
      <c r="L4731" s="2">
        <v>26560</v>
      </c>
      <c r="M4731" s="2">
        <v>12592</v>
      </c>
      <c r="N4731" s="2">
        <v>83000000</v>
      </c>
    </row>
    <row r="4732" spans="1:14" x14ac:dyDescent="0.3">
      <c r="A4732" s="2" t="s">
        <v>4803</v>
      </c>
      <c r="B4732" s="2" t="s">
        <v>35</v>
      </c>
      <c r="C4732" s="2" t="s">
        <v>87</v>
      </c>
      <c r="D4732" s="2" t="s">
        <v>120</v>
      </c>
      <c r="E4732" s="3">
        <v>44512</v>
      </c>
      <c r="F4732" s="2">
        <v>1763</v>
      </c>
      <c r="G4732" s="2">
        <v>185</v>
      </c>
      <c r="H4732" s="2">
        <v>4233</v>
      </c>
      <c r="I4732" s="2">
        <v>934129</v>
      </c>
      <c r="J4732" s="2">
        <v>21361</v>
      </c>
      <c r="K4732" s="2">
        <v>20386</v>
      </c>
      <c r="L4732" s="2">
        <v>26445</v>
      </c>
      <c r="M4732" s="2">
        <v>10330</v>
      </c>
      <c r="N4732" s="2">
        <v>68000000</v>
      </c>
    </row>
    <row r="4733" spans="1:14" x14ac:dyDescent="0.3">
      <c r="A4733" s="2" t="s">
        <v>4804</v>
      </c>
      <c r="B4733" s="2" t="s">
        <v>15</v>
      </c>
      <c r="C4733" s="2" t="s">
        <v>16</v>
      </c>
      <c r="D4733" s="2" t="s">
        <v>16</v>
      </c>
      <c r="E4733" s="3">
        <v>44275</v>
      </c>
      <c r="F4733" s="2">
        <v>541</v>
      </c>
      <c r="G4733" s="2">
        <v>125</v>
      </c>
      <c r="H4733" s="2">
        <v>4583</v>
      </c>
      <c r="I4733" s="2">
        <v>934670</v>
      </c>
      <c r="J4733" s="2">
        <v>21486</v>
      </c>
      <c r="K4733" s="2">
        <v>24969</v>
      </c>
      <c r="L4733" s="2">
        <v>5951</v>
      </c>
      <c r="M4733" s="2">
        <v>2543</v>
      </c>
      <c r="N4733" s="2">
        <v>83000000</v>
      </c>
    </row>
    <row r="4734" spans="1:14" x14ac:dyDescent="0.3">
      <c r="A4734" s="2" t="s">
        <v>4805</v>
      </c>
      <c r="B4734" s="2" t="s">
        <v>35</v>
      </c>
      <c r="C4734" s="2" t="s">
        <v>62</v>
      </c>
      <c r="D4734" s="2" t="s">
        <v>63</v>
      </c>
      <c r="E4734" s="3">
        <v>44099</v>
      </c>
      <c r="F4734" s="2">
        <v>1529</v>
      </c>
      <c r="G4734" s="2">
        <v>25</v>
      </c>
      <c r="H4734" s="2">
        <v>4671</v>
      </c>
      <c r="I4734" s="2">
        <v>936199</v>
      </c>
      <c r="J4734" s="2">
        <v>21511</v>
      </c>
      <c r="K4734" s="2">
        <v>29640</v>
      </c>
      <c r="L4734" s="2">
        <v>13761</v>
      </c>
      <c r="M4734" s="2">
        <v>3152</v>
      </c>
      <c r="N4734" s="2">
        <v>68000000</v>
      </c>
    </row>
    <row r="4735" spans="1:14" x14ac:dyDescent="0.3">
      <c r="A4735" s="2" t="s">
        <v>4806</v>
      </c>
      <c r="B4735" s="2" t="s">
        <v>15</v>
      </c>
      <c r="C4735" s="2" t="s">
        <v>85</v>
      </c>
      <c r="D4735" s="2" t="s">
        <v>85</v>
      </c>
      <c r="E4735" s="3">
        <v>44097</v>
      </c>
      <c r="F4735" s="2">
        <v>1180</v>
      </c>
      <c r="G4735" s="2">
        <v>60</v>
      </c>
      <c r="H4735" s="2">
        <v>2676</v>
      </c>
      <c r="I4735" s="2">
        <v>937379</v>
      </c>
      <c r="J4735" s="2">
        <v>21571</v>
      </c>
      <c r="K4735" s="2">
        <v>32316</v>
      </c>
      <c r="L4735" s="2">
        <v>22420</v>
      </c>
      <c r="M4735" s="2">
        <v>17080</v>
      </c>
      <c r="N4735" s="2">
        <v>83000000</v>
      </c>
    </row>
    <row r="4736" spans="1:14" x14ac:dyDescent="0.3">
      <c r="A4736" s="2" t="s">
        <v>4807</v>
      </c>
      <c r="B4736" s="2" t="s">
        <v>15</v>
      </c>
      <c r="C4736" s="2" t="s">
        <v>29</v>
      </c>
      <c r="D4736" s="2" t="s">
        <v>30</v>
      </c>
      <c r="E4736" s="3">
        <v>43884</v>
      </c>
      <c r="F4736" s="2">
        <v>2688</v>
      </c>
      <c r="G4736" s="2">
        <v>111</v>
      </c>
      <c r="H4736" s="2">
        <v>1633</v>
      </c>
      <c r="I4736" s="2">
        <v>940067</v>
      </c>
      <c r="J4736" s="2">
        <v>21682</v>
      </c>
      <c r="K4736" s="2">
        <v>33949</v>
      </c>
      <c r="L4736" s="2">
        <v>29568</v>
      </c>
      <c r="M4736" s="2">
        <v>8598</v>
      </c>
      <c r="N4736" s="2">
        <v>83000000</v>
      </c>
    </row>
    <row r="4737" spans="1:14" x14ac:dyDescent="0.3">
      <c r="A4737" s="2" t="s">
        <v>4808</v>
      </c>
      <c r="B4737" s="2" t="s">
        <v>41</v>
      </c>
      <c r="C4737" s="2" t="s">
        <v>75</v>
      </c>
      <c r="D4737" s="2" t="s">
        <v>76</v>
      </c>
      <c r="E4737" s="3">
        <v>44358</v>
      </c>
      <c r="F4737" s="2">
        <v>2617</v>
      </c>
      <c r="G4737" s="2">
        <v>144</v>
      </c>
      <c r="H4737" s="2">
        <v>4993</v>
      </c>
      <c r="I4737" s="2">
        <v>942684</v>
      </c>
      <c r="J4737" s="2">
        <v>21826</v>
      </c>
      <c r="K4737" s="2">
        <v>38942</v>
      </c>
      <c r="L4737" s="2">
        <v>26170</v>
      </c>
      <c r="M4737" s="2">
        <v>9771</v>
      </c>
      <c r="N4737" s="2">
        <v>331000000</v>
      </c>
    </row>
    <row r="4738" spans="1:14" x14ac:dyDescent="0.3">
      <c r="A4738" s="2" t="s">
        <v>4809</v>
      </c>
      <c r="B4738" s="2" t="s">
        <v>22</v>
      </c>
      <c r="C4738" s="2" t="s">
        <v>23</v>
      </c>
      <c r="D4738" s="2" t="s">
        <v>24</v>
      </c>
      <c r="E4738" s="3">
        <v>44350</v>
      </c>
      <c r="F4738" s="2">
        <v>2754</v>
      </c>
      <c r="G4738" s="2">
        <v>68</v>
      </c>
      <c r="H4738" s="2">
        <v>1533</v>
      </c>
      <c r="I4738" s="2">
        <v>945438</v>
      </c>
      <c r="J4738" s="2">
        <v>21894</v>
      </c>
      <c r="K4738" s="2">
        <v>40475</v>
      </c>
      <c r="L4738" s="2">
        <v>30294</v>
      </c>
      <c r="M4738" s="2">
        <v>11760</v>
      </c>
      <c r="N4738" s="2">
        <v>1380000000</v>
      </c>
    </row>
    <row r="4739" spans="1:14" x14ac:dyDescent="0.3">
      <c r="A4739" s="2" t="s">
        <v>4810</v>
      </c>
      <c r="B4739" s="2" t="s">
        <v>15</v>
      </c>
      <c r="C4739" s="2" t="s">
        <v>16</v>
      </c>
      <c r="D4739" s="2" t="s">
        <v>16</v>
      </c>
      <c r="E4739" s="3">
        <v>44446</v>
      </c>
      <c r="F4739" s="2">
        <v>928</v>
      </c>
      <c r="G4739" s="2">
        <v>28</v>
      </c>
      <c r="H4739" s="2">
        <v>1108</v>
      </c>
      <c r="I4739" s="2">
        <v>946366</v>
      </c>
      <c r="J4739" s="2">
        <v>21922</v>
      </c>
      <c r="K4739" s="2">
        <v>41583</v>
      </c>
      <c r="L4739" s="2">
        <v>8352</v>
      </c>
      <c r="M4739" s="2">
        <v>5185</v>
      </c>
      <c r="N4739" s="2">
        <v>83000000</v>
      </c>
    </row>
    <row r="4740" spans="1:14" x14ac:dyDescent="0.3">
      <c r="A4740" s="2" t="s">
        <v>4811</v>
      </c>
      <c r="B4740" s="2" t="s">
        <v>18</v>
      </c>
      <c r="C4740" s="2" t="s">
        <v>26</v>
      </c>
      <c r="D4740" s="2" t="s">
        <v>27</v>
      </c>
      <c r="E4740" s="3">
        <v>43889</v>
      </c>
      <c r="F4740" s="2">
        <v>1426</v>
      </c>
      <c r="G4740" s="2">
        <v>62</v>
      </c>
      <c r="H4740" s="2">
        <v>1586</v>
      </c>
      <c r="I4740" s="2">
        <v>947792</v>
      </c>
      <c r="J4740" s="2">
        <v>21984</v>
      </c>
      <c r="K4740" s="2">
        <v>43169</v>
      </c>
      <c r="L4740" s="2">
        <v>22816</v>
      </c>
      <c r="M4740" s="2">
        <v>2348</v>
      </c>
      <c r="N4740" s="2">
        <v>213000000</v>
      </c>
    </row>
    <row r="4741" spans="1:14" x14ac:dyDescent="0.3">
      <c r="A4741" s="2" t="s">
        <v>4812</v>
      </c>
      <c r="B4741" s="2" t="s">
        <v>41</v>
      </c>
      <c r="C4741" s="2" t="s">
        <v>71</v>
      </c>
      <c r="D4741" s="2" t="s">
        <v>72</v>
      </c>
      <c r="E4741" s="3">
        <v>43870</v>
      </c>
      <c r="F4741" s="2">
        <v>3659</v>
      </c>
      <c r="G4741" s="2">
        <v>133</v>
      </c>
      <c r="H4741" s="2">
        <v>3861</v>
      </c>
      <c r="I4741" s="2">
        <v>951451</v>
      </c>
      <c r="J4741" s="2">
        <v>22117</v>
      </c>
      <c r="K4741" s="2">
        <v>47030</v>
      </c>
      <c r="L4741" s="2">
        <v>21954</v>
      </c>
      <c r="M4741" s="2">
        <v>13842</v>
      </c>
      <c r="N4741" s="2">
        <v>331000000</v>
      </c>
    </row>
    <row r="4742" spans="1:14" x14ac:dyDescent="0.3">
      <c r="A4742" s="2" t="s">
        <v>4813</v>
      </c>
      <c r="B4742" s="2" t="s">
        <v>22</v>
      </c>
      <c r="C4742" s="2" t="s">
        <v>32</v>
      </c>
      <c r="D4742" s="2" t="s">
        <v>33</v>
      </c>
      <c r="E4742" s="3">
        <v>44067</v>
      </c>
      <c r="F4742" s="2">
        <v>2233</v>
      </c>
      <c r="G4742" s="2">
        <v>104</v>
      </c>
      <c r="H4742" s="2">
        <v>4954</v>
      </c>
      <c r="I4742" s="2">
        <v>953684</v>
      </c>
      <c r="J4742" s="2">
        <v>22221</v>
      </c>
      <c r="K4742" s="2">
        <v>51984</v>
      </c>
      <c r="L4742" s="2">
        <v>29029</v>
      </c>
      <c r="M4742" s="2">
        <v>19698</v>
      </c>
      <c r="N4742" s="2">
        <v>1380000000</v>
      </c>
    </row>
    <row r="4743" spans="1:14" x14ac:dyDescent="0.3">
      <c r="A4743" s="2" t="s">
        <v>4814</v>
      </c>
      <c r="B4743" s="2" t="s">
        <v>41</v>
      </c>
      <c r="C4743" s="2" t="s">
        <v>42</v>
      </c>
      <c r="D4743" s="2" t="s">
        <v>158</v>
      </c>
      <c r="E4743" s="3">
        <v>44216</v>
      </c>
      <c r="F4743" s="2">
        <v>3909</v>
      </c>
      <c r="G4743" s="2">
        <v>186</v>
      </c>
      <c r="H4743" s="2">
        <v>1112</v>
      </c>
      <c r="I4743" s="2">
        <v>957593</v>
      </c>
      <c r="J4743" s="2">
        <v>22407</v>
      </c>
      <c r="K4743" s="2">
        <v>53096</v>
      </c>
      <c r="L4743" s="2">
        <v>23454</v>
      </c>
      <c r="M4743" s="2">
        <v>11511</v>
      </c>
      <c r="N4743" s="2">
        <v>331000000</v>
      </c>
    </row>
    <row r="4744" spans="1:14" x14ac:dyDescent="0.3">
      <c r="A4744" s="2" t="s">
        <v>4815</v>
      </c>
      <c r="B4744" s="2" t="s">
        <v>22</v>
      </c>
      <c r="C4744" s="2" t="s">
        <v>51</v>
      </c>
      <c r="D4744" s="2" t="s">
        <v>111</v>
      </c>
      <c r="E4744" s="3">
        <v>44436</v>
      </c>
      <c r="F4744" s="2">
        <v>4990</v>
      </c>
      <c r="G4744" s="2">
        <v>114</v>
      </c>
      <c r="H4744" s="2">
        <v>1112</v>
      </c>
      <c r="I4744" s="2">
        <v>962583</v>
      </c>
      <c r="J4744" s="2">
        <v>22521</v>
      </c>
      <c r="K4744" s="2">
        <v>54208</v>
      </c>
      <c r="L4744" s="2">
        <v>34930</v>
      </c>
      <c r="M4744" s="2">
        <v>515</v>
      </c>
      <c r="N4744" s="2">
        <v>1380000000</v>
      </c>
    </row>
    <row r="4745" spans="1:14" x14ac:dyDescent="0.3">
      <c r="A4745" s="2" t="s">
        <v>4816</v>
      </c>
      <c r="B4745" s="2" t="s">
        <v>35</v>
      </c>
      <c r="C4745" s="2" t="s">
        <v>36</v>
      </c>
      <c r="D4745" s="2" t="s">
        <v>93</v>
      </c>
      <c r="E4745" s="3">
        <v>44546</v>
      </c>
      <c r="F4745" s="2">
        <v>2061</v>
      </c>
      <c r="G4745" s="2">
        <v>20</v>
      </c>
      <c r="H4745" s="2">
        <v>2266</v>
      </c>
      <c r="I4745" s="2">
        <v>964644</v>
      </c>
      <c r="J4745" s="2">
        <v>22541</v>
      </c>
      <c r="K4745" s="2">
        <v>56474</v>
      </c>
      <c r="L4745" s="2">
        <v>26793</v>
      </c>
      <c r="M4745" s="2">
        <v>18528</v>
      </c>
      <c r="N4745" s="2">
        <v>68000000</v>
      </c>
    </row>
    <row r="4746" spans="1:14" x14ac:dyDescent="0.3">
      <c r="A4746" s="2" t="s">
        <v>4817</v>
      </c>
      <c r="B4746" s="2" t="s">
        <v>15</v>
      </c>
      <c r="C4746" s="2" t="s">
        <v>168</v>
      </c>
      <c r="D4746" s="2" t="s">
        <v>169</v>
      </c>
      <c r="E4746" s="3">
        <v>44480</v>
      </c>
      <c r="F4746" s="2">
        <v>4097</v>
      </c>
      <c r="G4746" s="2">
        <v>172</v>
      </c>
      <c r="H4746" s="2">
        <v>2889</v>
      </c>
      <c r="I4746" s="2">
        <v>968741</v>
      </c>
      <c r="J4746" s="2">
        <v>22713</v>
      </c>
      <c r="K4746" s="2">
        <v>59363</v>
      </c>
      <c r="L4746" s="2">
        <v>24582</v>
      </c>
      <c r="M4746" s="2">
        <v>3425</v>
      </c>
      <c r="N4746" s="2">
        <v>83000000</v>
      </c>
    </row>
    <row r="4747" spans="1:14" x14ac:dyDescent="0.3">
      <c r="A4747" s="2" t="s">
        <v>4818</v>
      </c>
      <c r="B4747" s="2" t="s">
        <v>18</v>
      </c>
      <c r="C4747" s="2" t="s">
        <v>82</v>
      </c>
      <c r="D4747" s="2" t="s">
        <v>131</v>
      </c>
      <c r="E4747" s="3">
        <v>44130</v>
      </c>
      <c r="F4747" s="2">
        <v>2563</v>
      </c>
      <c r="G4747" s="2">
        <v>172</v>
      </c>
      <c r="H4747" s="2">
        <v>349</v>
      </c>
      <c r="I4747" s="2">
        <v>971304</v>
      </c>
      <c r="J4747" s="2">
        <v>22885</v>
      </c>
      <c r="K4747" s="2">
        <v>59712</v>
      </c>
      <c r="L4747" s="2">
        <v>43571</v>
      </c>
      <c r="M4747" s="2">
        <v>1745</v>
      </c>
      <c r="N4747" s="2">
        <v>213000000</v>
      </c>
    </row>
    <row r="4748" spans="1:14" x14ac:dyDescent="0.3">
      <c r="A4748" s="2" t="s">
        <v>4819</v>
      </c>
      <c r="B4748" s="2" t="s">
        <v>41</v>
      </c>
      <c r="C4748" s="2" t="s">
        <v>71</v>
      </c>
      <c r="D4748" s="2" t="s">
        <v>72</v>
      </c>
      <c r="E4748" s="3">
        <v>44225</v>
      </c>
      <c r="F4748" s="2">
        <v>2803</v>
      </c>
      <c r="G4748" s="2">
        <v>86</v>
      </c>
      <c r="H4748" s="2">
        <v>3962</v>
      </c>
      <c r="I4748" s="2">
        <v>974107</v>
      </c>
      <c r="J4748" s="2">
        <v>22971</v>
      </c>
      <c r="K4748" s="2">
        <v>63674</v>
      </c>
      <c r="L4748" s="2">
        <v>50454</v>
      </c>
      <c r="M4748" s="2">
        <v>2184</v>
      </c>
      <c r="N4748" s="2">
        <v>331000000</v>
      </c>
    </row>
    <row r="4749" spans="1:14" x14ac:dyDescent="0.3">
      <c r="A4749" s="2" t="s">
        <v>4820</v>
      </c>
      <c r="B4749" s="2" t="s">
        <v>41</v>
      </c>
      <c r="C4749" s="2" t="s">
        <v>42</v>
      </c>
      <c r="D4749" s="2" t="s">
        <v>158</v>
      </c>
      <c r="E4749" s="3">
        <v>44037</v>
      </c>
      <c r="F4749" s="2">
        <v>2293</v>
      </c>
      <c r="G4749" s="2">
        <v>34</v>
      </c>
      <c r="H4749" s="2">
        <v>1923</v>
      </c>
      <c r="I4749" s="2">
        <v>976400</v>
      </c>
      <c r="J4749" s="2">
        <v>23005</v>
      </c>
      <c r="K4749" s="2">
        <v>65597</v>
      </c>
      <c r="L4749" s="2">
        <v>43567</v>
      </c>
      <c r="M4749" s="2">
        <v>3428</v>
      </c>
      <c r="N4749" s="2">
        <v>331000000</v>
      </c>
    </row>
    <row r="4750" spans="1:14" x14ac:dyDescent="0.3">
      <c r="A4750" s="2" t="s">
        <v>4821</v>
      </c>
      <c r="B4750" s="2" t="s">
        <v>41</v>
      </c>
      <c r="C4750" s="2" t="s">
        <v>42</v>
      </c>
      <c r="D4750" s="2" t="s">
        <v>158</v>
      </c>
      <c r="E4750" s="3">
        <v>44166</v>
      </c>
      <c r="F4750" s="2">
        <v>1625</v>
      </c>
      <c r="G4750" s="2">
        <v>51</v>
      </c>
      <c r="H4750" s="2">
        <v>4500</v>
      </c>
      <c r="I4750" s="2">
        <v>978025</v>
      </c>
      <c r="J4750" s="2">
        <v>23056</v>
      </c>
      <c r="K4750" s="2">
        <v>70097</v>
      </c>
      <c r="L4750" s="2">
        <v>19500</v>
      </c>
      <c r="M4750" s="2">
        <v>1071</v>
      </c>
      <c r="N4750" s="2">
        <v>331000000</v>
      </c>
    </row>
    <row r="4751" spans="1:14" x14ac:dyDescent="0.3">
      <c r="A4751" s="2" t="s">
        <v>4822</v>
      </c>
      <c r="B4751" s="2" t="s">
        <v>41</v>
      </c>
      <c r="C4751" s="2" t="s">
        <v>42</v>
      </c>
      <c r="D4751" s="2" t="s">
        <v>158</v>
      </c>
      <c r="E4751" s="3">
        <v>44423</v>
      </c>
      <c r="F4751" s="2">
        <v>571</v>
      </c>
      <c r="G4751" s="2">
        <v>45</v>
      </c>
      <c r="H4751" s="2">
        <v>42</v>
      </c>
      <c r="I4751" s="2">
        <v>978596</v>
      </c>
      <c r="J4751" s="2">
        <v>23101</v>
      </c>
      <c r="K4751" s="2">
        <v>70139</v>
      </c>
      <c r="L4751" s="2">
        <v>9707</v>
      </c>
      <c r="M4751" s="2">
        <v>1187</v>
      </c>
      <c r="N4751" s="2">
        <v>331000000</v>
      </c>
    </row>
    <row r="4752" spans="1:14" x14ac:dyDescent="0.3">
      <c r="A4752" s="2" t="s">
        <v>4823</v>
      </c>
      <c r="B4752" s="2" t="s">
        <v>15</v>
      </c>
      <c r="C4752" s="2" t="s">
        <v>168</v>
      </c>
      <c r="D4752" s="2" t="s">
        <v>169</v>
      </c>
      <c r="E4752" s="3">
        <v>44560</v>
      </c>
      <c r="F4752" s="2">
        <v>4531</v>
      </c>
      <c r="G4752" s="2">
        <v>193</v>
      </c>
      <c r="H4752" s="2">
        <v>3545</v>
      </c>
      <c r="I4752" s="2">
        <v>983127</v>
      </c>
      <c r="J4752" s="2">
        <v>23294</v>
      </c>
      <c r="K4752" s="2">
        <v>73684</v>
      </c>
      <c r="L4752" s="2">
        <v>72496</v>
      </c>
      <c r="M4752" s="2">
        <v>16883</v>
      </c>
      <c r="N4752" s="2">
        <v>83000000</v>
      </c>
    </row>
    <row r="4753" spans="1:14" x14ac:dyDescent="0.3">
      <c r="A4753" s="2" t="s">
        <v>4824</v>
      </c>
      <c r="B4753" s="2" t="s">
        <v>22</v>
      </c>
      <c r="C4753" s="2" t="s">
        <v>39</v>
      </c>
      <c r="D4753" s="2" t="s">
        <v>39</v>
      </c>
      <c r="E4753" s="3">
        <v>44344</v>
      </c>
      <c r="F4753" s="2">
        <v>2400</v>
      </c>
      <c r="G4753" s="2">
        <v>56</v>
      </c>
      <c r="H4753" s="2">
        <v>2305</v>
      </c>
      <c r="I4753" s="2">
        <v>985527</v>
      </c>
      <c r="J4753" s="2">
        <v>23350</v>
      </c>
      <c r="K4753" s="2">
        <v>75989</v>
      </c>
      <c r="L4753" s="2">
        <v>40800</v>
      </c>
      <c r="M4753" s="2">
        <v>10434</v>
      </c>
      <c r="N4753" s="2">
        <v>1380000000</v>
      </c>
    </row>
    <row r="4754" spans="1:14" x14ac:dyDescent="0.3">
      <c r="A4754" s="2" t="s">
        <v>4825</v>
      </c>
      <c r="B4754" s="2" t="s">
        <v>15</v>
      </c>
      <c r="C4754" s="2" t="s">
        <v>168</v>
      </c>
      <c r="D4754" s="2" t="s">
        <v>268</v>
      </c>
      <c r="E4754" s="3">
        <v>44008</v>
      </c>
      <c r="F4754" s="2">
        <v>1711</v>
      </c>
      <c r="G4754" s="2">
        <v>41</v>
      </c>
      <c r="H4754" s="2">
        <v>851</v>
      </c>
      <c r="I4754" s="2">
        <v>987238</v>
      </c>
      <c r="J4754" s="2">
        <v>23391</v>
      </c>
      <c r="K4754" s="2">
        <v>76840</v>
      </c>
      <c r="L4754" s="2">
        <v>29087</v>
      </c>
      <c r="M4754" s="2">
        <v>12561</v>
      </c>
      <c r="N4754" s="2">
        <v>83000000</v>
      </c>
    </row>
    <row r="4755" spans="1:14" x14ac:dyDescent="0.3">
      <c r="A4755" s="2" t="s">
        <v>4826</v>
      </c>
      <c r="B4755" s="2" t="s">
        <v>35</v>
      </c>
      <c r="C4755" s="2" t="s">
        <v>36</v>
      </c>
      <c r="D4755" s="2" t="s">
        <v>93</v>
      </c>
      <c r="E4755" s="3">
        <v>44226</v>
      </c>
      <c r="F4755" s="2">
        <v>382</v>
      </c>
      <c r="G4755" s="2">
        <v>76</v>
      </c>
      <c r="H4755" s="2">
        <v>3392</v>
      </c>
      <c r="I4755" s="2">
        <v>987620</v>
      </c>
      <c r="J4755" s="2">
        <v>23467</v>
      </c>
      <c r="K4755" s="2">
        <v>80232</v>
      </c>
      <c r="L4755" s="2">
        <v>2674</v>
      </c>
      <c r="M4755" s="2">
        <v>2549</v>
      </c>
      <c r="N4755" s="2">
        <v>68000000</v>
      </c>
    </row>
    <row r="4756" spans="1:14" x14ac:dyDescent="0.3">
      <c r="A4756" s="2" t="s">
        <v>4827</v>
      </c>
      <c r="B4756" s="2" t="s">
        <v>15</v>
      </c>
      <c r="C4756" s="2" t="s">
        <v>168</v>
      </c>
      <c r="D4756" s="2" t="s">
        <v>169</v>
      </c>
      <c r="E4756" s="3">
        <v>44201</v>
      </c>
      <c r="F4756" s="2">
        <v>1083</v>
      </c>
      <c r="G4756" s="2">
        <v>97</v>
      </c>
      <c r="H4756" s="2">
        <v>1286</v>
      </c>
      <c r="I4756" s="2">
        <v>988703</v>
      </c>
      <c r="J4756" s="2">
        <v>23564</v>
      </c>
      <c r="K4756" s="2">
        <v>81518</v>
      </c>
      <c r="L4756" s="2">
        <v>20577</v>
      </c>
      <c r="M4756" s="2">
        <v>6081</v>
      </c>
      <c r="N4756" s="2">
        <v>83000000</v>
      </c>
    </row>
    <row r="4757" spans="1:14" x14ac:dyDescent="0.3">
      <c r="A4757" s="2" t="s">
        <v>4828</v>
      </c>
      <c r="B4757" s="2" t="s">
        <v>15</v>
      </c>
      <c r="C4757" s="2" t="s">
        <v>168</v>
      </c>
      <c r="D4757" s="2" t="s">
        <v>169</v>
      </c>
      <c r="E4757" s="3">
        <v>44488</v>
      </c>
      <c r="F4757" s="2">
        <v>1949</v>
      </c>
      <c r="G4757" s="2">
        <v>15</v>
      </c>
      <c r="H4757" s="2">
        <v>2482</v>
      </c>
      <c r="I4757" s="2">
        <v>990652</v>
      </c>
      <c r="J4757" s="2">
        <v>23579</v>
      </c>
      <c r="K4757" s="2">
        <v>84000</v>
      </c>
      <c r="L4757" s="2">
        <v>19490</v>
      </c>
      <c r="M4757" s="2">
        <v>7147</v>
      </c>
      <c r="N4757" s="2">
        <v>83000000</v>
      </c>
    </row>
    <row r="4758" spans="1:14" x14ac:dyDescent="0.3">
      <c r="A4758" s="2" t="s">
        <v>4829</v>
      </c>
      <c r="B4758" s="2" t="s">
        <v>35</v>
      </c>
      <c r="C4758" s="2" t="s">
        <v>62</v>
      </c>
      <c r="D4758" s="2" t="s">
        <v>63</v>
      </c>
      <c r="E4758" s="3">
        <v>44148</v>
      </c>
      <c r="F4758" s="2">
        <v>2517</v>
      </c>
      <c r="G4758" s="2">
        <v>132</v>
      </c>
      <c r="H4758" s="2">
        <v>3779</v>
      </c>
      <c r="I4758" s="2">
        <v>993169</v>
      </c>
      <c r="J4758" s="2">
        <v>23711</v>
      </c>
      <c r="K4758" s="2">
        <v>87779</v>
      </c>
      <c r="L4758" s="2">
        <v>32721</v>
      </c>
      <c r="M4758" s="2">
        <v>14656</v>
      </c>
      <c r="N4758" s="2">
        <v>68000000</v>
      </c>
    </row>
    <row r="4759" spans="1:14" x14ac:dyDescent="0.3">
      <c r="A4759" s="2" t="s">
        <v>4830</v>
      </c>
      <c r="B4759" s="2" t="s">
        <v>15</v>
      </c>
      <c r="C4759" s="2" t="s">
        <v>168</v>
      </c>
      <c r="D4759" s="2" t="s">
        <v>169</v>
      </c>
      <c r="E4759" s="3">
        <v>44199</v>
      </c>
      <c r="F4759" s="2">
        <v>4169</v>
      </c>
      <c r="G4759" s="2">
        <v>0</v>
      </c>
      <c r="H4759" s="2">
        <v>4625</v>
      </c>
      <c r="I4759" s="2">
        <v>997338</v>
      </c>
      <c r="J4759" s="2">
        <v>23711</v>
      </c>
      <c r="K4759" s="2">
        <v>92404</v>
      </c>
      <c r="L4759" s="2">
        <v>58366</v>
      </c>
      <c r="M4759" s="2">
        <v>16343</v>
      </c>
      <c r="N4759" s="2">
        <v>83000000</v>
      </c>
    </row>
    <row r="4760" spans="1:14" x14ac:dyDescent="0.3">
      <c r="A4760" s="2" t="s">
        <v>4831</v>
      </c>
      <c r="B4760" s="2" t="s">
        <v>22</v>
      </c>
      <c r="C4760" s="2" t="s">
        <v>39</v>
      </c>
      <c r="D4760" s="2" t="s">
        <v>39</v>
      </c>
      <c r="E4760" s="3">
        <v>44214</v>
      </c>
      <c r="F4760" s="2">
        <v>3497</v>
      </c>
      <c r="G4760" s="2">
        <v>149</v>
      </c>
      <c r="H4760" s="2">
        <v>3368</v>
      </c>
      <c r="I4760" s="2">
        <v>1000835</v>
      </c>
      <c r="J4760" s="2">
        <v>23860</v>
      </c>
      <c r="K4760" s="2">
        <v>95772</v>
      </c>
      <c r="L4760" s="2">
        <v>48958</v>
      </c>
      <c r="M4760" s="2">
        <v>14516</v>
      </c>
      <c r="N4760" s="2">
        <v>1380000000</v>
      </c>
    </row>
    <row r="4761" spans="1:14" x14ac:dyDescent="0.3">
      <c r="A4761" s="2" t="s">
        <v>4832</v>
      </c>
      <c r="B4761" s="2" t="s">
        <v>18</v>
      </c>
      <c r="C4761" s="2" t="s">
        <v>82</v>
      </c>
      <c r="D4761" s="2" t="s">
        <v>131</v>
      </c>
      <c r="E4761" s="3">
        <v>43892</v>
      </c>
      <c r="F4761" s="2">
        <v>3314</v>
      </c>
      <c r="G4761" s="2">
        <v>47</v>
      </c>
      <c r="H4761" s="2">
        <v>3690</v>
      </c>
      <c r="I4761" s="2">
        <v>4149</v>
      </c>
      <c r="J4761" s="2">
        <v>23907</v>
      </c>
      <c r="K4761" s="2">
        <v>99462</v>
      </c>
      <c r="L4761" s="2">
        <v>23198</v>
      </c>
      <c r="M4761" s="2">
        <v>5745</v>
      </c>
      <c r="N4761" s="2">
        <v>213000000</v>
      </c>
    </row>
    <row r="4762" spans="1:14" x14ac:dyDescent="0.3">
      <c r="A4762" s="2" t="s">
        <v>4833</v>
      </c>
      <c r="B4762" s="2" t="s">
        <v>35</v>
      </c>
      <c r="C4762" s="2" t="s">
        <v>62</v>
      </c>
      <c r="D4762" s="2" t="s">
        <v>63</v>
      </c>
      <c r="E4762" s="3">
        <v>44335</v>
      </c>
      <c r="F4762" s="2">
        <v>4930</v>
      </c>
      <c r="G4762" s="2">
        <v>121</v>
      </c>
      <c r="H4762" s="2">
        <v>2116</v>
      </c>
      <c r="I4762" s="2">
        <v>9079</v>
      </c>
      <c r="J4762" s="2">
        <v>24028</v>
      </c>
      <c r="K4762" s="2">
        <v>101578</v>
      </c>
      <c r="L4762" s="2">
        <v>64090</v>
      </c>
      <c r="M4762" s="2">
        <v>17204</v>
      </c>
      <c r="N4762" s="2">
        <v>68000000</v>
      </c>
    </row>
    <row r="4763" spans="1:14" x14ac:dyDescent="0.3">
      <c r="A4763" s="2" t="s">
        <v>4834</v>
      </c>
      <c r="B4763" s="2" t="s">
        <v>41</v>
      </c>
      <c r="C4763" s="2" t="s">
        <v>75</v>
      </c>
      <c r="D4763" s="2" t="s">
        <v>138</v>
      </c>
      <c r="E4763" s="3">
        <v>44069</v>
      </c>
      <c r="F4763" s="2">
        <v>2675</v>
      </c>
      <c r="G4763" s="2">
        <v>25</v>
      </c>
      <c r="H4763" s="2">
        <v>1048</v>
      </c>
      <c r="I4763" s="2">
        <v>11754</v>
      </c>
      <c r="J4763" s="2">
        <v>24053</v>
      </c>
      <c r="K4763" s="2">
        <v>102626</v>
      </c>
      <c r="L4763" s="2">
        <v>29425</v>
      </c>
      <c r="M4763" s="2">
        <v>9191</v>
      </c>
      <c r="N4763" s="2">
        <v>331000000</v>
      </c>
    </row>
    <row r="4764" spans="1:14" x14ac:dyDescent="0.3">
      <c r="A4764" s="2" t="s">
        <v>4835</v>
      </c>
      <c r="B4764" s="2" t="s">
        <v>22</v>
      </c>
      <c r="C4764" s="2" t="s">
        <v>39</v>
      </c>
      <c r="D4764" s="2" t="s">
        <v>39</v>
      </c>
      <c r="E4764" s="3">
        <v>44025</v>
      </c>
      <c r="F4764" s="2">
        <v>3394</v>
      </c>
      <c r="G4764" s="2">
        <v>33</v>
      </c>
      <c r="H4764" s="2">
        <v>2615</v>
      </c>
      <c r="I4764" s="2">
        <v>15148</v>
      </c>
      <c r="J4764" s="2">
        <v>24086</v>
      </c>
      <c r="K4764" s="2">
        <v>105241</v>
      </c>
      <c r="L4764" s="2">
        <v>30546</v>
      </c>
      <c r="M4764" s="2">
        <v>8765</v>
      </c>
      <c r="N4764" s="2">
        <v>1380000000</v>
      </c>
    </row>
    <row r="4765" spans="1:14" x14ac:dyDescent="0.3">
      <c r="A4765" s="2" t="s">
        <v>4836</v>
      </c>
      <c r="B4765" s="2" t="s">
        <v>18</v>
      </c>
      <c r="C4765" s="2" t="s">
        <v>99</v>
      </c>
      <c r="D4765" s="2" t="s">
        <v>100</v>
      </c>
      <c r="E4765" s="3">
        <v>44508</v>
      </c>
      <c r="F4765" s="2">
        <v>1203</v>
      </c>
      <c r="G4765" s="2">
        <v>113</v>
      </c>
      <c r="H4765" s="2">
        <v>512</v>
      </c>
      <c r="I4765" s="2">
        <v>16351</v>
      </c>
      <c r="J4765" s="2">
        <v>24199</v>
      </c>
      <c r="K4765" s="2">
        <v>105753</v>
      </c>
      <c r="L4765" s="2">
        <v>14436</v>
      </c>
      <c r="M4765" s="2">
        <v>1698</v>
      </c>
      <c r="N4765" s="2">
        <v>213000000</v>
      </c>
    </row>
    <row r="4766" spans="1:14" x14ac:dyDescent="0.3">
      <c r="A4766" s="2" t="s">
        <v>4837</v>
      </c>
      <c r="B4766" s="2" t="s">
        <v>22</v>
      </c>
      <c r="C4766" s="2" t="s">
        <v>51</v>
      </c>
      <c r="D4766" s="2" t="s">
        <v>111</v>
      </c>
      <c r="E4766" s="3">
        <v>44052</v>
      </c>
      <c r="F4766" s="2">
        <v>773</v>
      </c>
      <c r="G4766" s="2">
        <v>57</v>
      </c>
      <c r="H4766" s="2">
        <v>182</v>
      </c>
      <c r="I4766" s="2">
        <v>17124</v>
      </c>
      <c r="J4766" s="2">
        <v>24256</v>
      </c>
      <c r="K4766" s="2">
        <v>105935</v>
      </c>
      <c r="L4766" s="2">
        <v>7730</v>
      </c>
      <c r="M4766" s="2">
        <v>19426</v>
      </c>
      <c r="N4766" s="2">
        <v>1380000000</v>
      </c>
    </row>
    <row r="4767" spans="1:14" x14ac:dyDescent="0.3">
      <c r="A4767" s="2" t="s">
        <v>4838</v>
      </c>
      <c r="B4767" s="2" t="s">
        <v>22</v>
      </c>
      <c r="C4767" s="2" t="s">
        <v>32</v>
      </c>
      <c r="D4767" s="2" t="s">
        <v>65</v>
      </c>
      <c r="E4767" s="3">
        <v>43891</v>
      </c>
      <c r="F4767" s="2">
        <v>3056</v>
      </c>
      <c r="G4767" s="2">
        <v>134</v>
      </c>
      <c r="H4767" s="2">
        <v>2101</v>
      </c>
      <c r="I4767" s="2">
        <v>20180</v>
      </c>
      <c r="J4767" s="2">
        <v>24390</v>
      </c>
      <c r="K4767" s="2">
        <v>108036</v>
      </c>
      <c r="L4767" s="2">
        <v>33616</v>
      </c>
      <c r="M4767" s="2">
        <v>3256</v>
      </c>
      <c r="N4767" s="2">
        <v>1380000000</v>
      </c>
    </row>
    <row r="4768" spans="1:14" x14ac:dyDescent="0.3">
      <c r="A4768" s="2" t="s">
        <v>4839</v>
      </c>
      <c r="B4768" s="2" t="s">
        <v>41</v>
      </c>
      <c r="C4768" s="2" t="s">
        <v>71</v>
      </c>
      <c r="D4768" s="2" t="s">
        <v>72</v>
      </c>
      <c r="E4768" s="3">
        <v>43959</v>
      </c>
      <c r="F4768" s="2">
        <v>2313</v>
      </c>
      <c r="G4768" s="2">
        <v>24</v>
      </c>
      <c r="H4768" s="2">
        <v>1104</v>
      </c>
      <c r="I4768" s="2">
        <v>22493</v>
      </c>
      <c r="J4768" s="2">
        <v>24414</v>
      </c>
      <c r="K4768" s="2">
        <v>109140</v>
      </c>
      <c r="L4768" s="2">
        <v>16191</v>
      </c>
      <c r="M4768" s="2">
        <v>2187</v>
      </c>
      <c r="N4768" s="2">
        <v>331000000</v>
      </c>
    </row>
    <row r="4769" spans="1:14" x14ac:dyDescent="0.3">
      <c r="A4769" s="2" t="s">
        <v>4840</v>
      </c>
      <c r="B4769" s="2" t="s">
        <v>18</v>
      </c>
      <c r="C4769" s="2" t="s">
        <v>99</v>
      </c>
      <c r="D4769" s="2" t="s">
        <v>100</v>
      </c>
      <c r="E4769" s="3">
        <v>44515</v>
      </c>
      <c r="F4769" s="2">
        <v>2597</v>
      </c>
      <c r="G4769" s="2">
        <v>184</v>
      </c>
      <c r="H4769" s="2">
        <v>159</v>
      </c>
      <c r="I4769" s="2">
        <v>25090</v>
      </c>
      <c r="J4769" s="2">
        <v>24598</v>
      </c>
      <c r="K4769" s="2">
        <v>109299</v>
      </c>
      <c r="L4769" s="2">
        <v>44149</v>
      </c>
      <c r="M4769" s="2">
        <v>1778</v>
      </c>
      <c r="N4769" s="2">
        <v>213000000</v>
      </c>
    </row>
    <row r="4770" spans="1:14" x14ac:dyDescent="0.3">
      <c r="A4770" s="2" t="s">
        <v>4841</v>
      </c>
      <c r="B4770" s="2" t="s">
        <v>22</v>
      </c>
      <c r="C4770" s="2" t="s">
        <v>51</v>
      </c>
      <c r="D4770" s="2" t="s">
        <v>111</v>
      </c>
      <c r="E4770" s="3">
        <v>43986</v>
      </c>
      <c r="F4770" s="2">
        <v>1403</v>
      </c>
      <c r="G4770" s="2">
        <v>139</v>
      </c>
      <c r="H4770" s="2">
        <v>3457</v>
      </c>
      <c r="I4770" s="2">
        <v>26493</v>
      </c>
      <c r="J4770" s="2">
        <v>24737</v>
      </c>
      <c r="K4770" s="2">
        <v>112756</v>
      </c>
      <c r="L4770" s="2">
        <v>19642</v>
      </c>
      <c r="M4770" s="2">
        <v>48</v>
      </c>
      <c r="N4770" s="2">
        <v>1380000000</v>
      </c>
    </row>
    <row r="4771" spans="1:14" x14ac:dyDescent="0.3">
      <c r="A4771" s="2" t="s">
        <v>4842</v>
      </c>
      <c r="B4771" s="2" t="s">
        <v>41</v>
      </c>
      <c r="C4771" s="2" t="s">
        <v>75</v>
      </c>
      <c r="D4771" s="2" t="s">
        <v>76</v>
      </c>
      <c r="E4771" s="3">
        <v>44208</v>
      </c>
      <c r="F4771" s="2">
        <v>4172</v>
      </c>
      <c r="G4771" s="2">
        <v>158</v>
      </c>
      <c r="H4771" s="2">
        <v>737</v>
      </c>
      <c r="I4771" s="2">
        <v>30665</v>
      </c>
      <c r="J4771" s="2">
        <v>24895</v>
      </c>
      <c r="K4771" s="2">
        <v>113493</v>
      </c>
      <c r="L4771" s="2">
        <v>62580</v>
      </c>
      <c r="M4771" s="2">
        <v>1494</v>
      </c>
      <c r="N4771" s="2">
        <v>331000000</v>
      </c>
    </row>
    <row r="4772" spans="1:14" x14ac:dyDescent="0.3">
      <c r="A4772" s="2" t="s">
        <v>4843</v>
      </c>
      <c r="B4772" s="2" t="s">
        <v>35</v>
      </c>
      <c r="C4772" s="2" t="s">
        <v>36</v>
      </c>
      <c r="D4772" s="2" t="s">
        <v>37</v>
      </c>
      <c r="E4772" s="3">
        <v>44452</v>
      </c>
      <c r="F4772" s="2">
        <v>3061</v>
      </c>
      <c r="G4772" s="2">
        <v>26</v>
      </c>
      <c r="H4772" s="2">
        <v>2311</v>
      </c>
      <c r="I4772" s="2">
        <v>33726</v>
      </c>
      <c r="J4772" s="2">
        <v>24921</v>
      </c>
      <c r="K4772" s="2">
        <v>115804</v>
      </c>
      <c r="L4772" s="2">
        <v>30610</v>
      </c>
      <c r="M4772" s="2">
        <v>14832</v>
      </c>
      <c r="N4772" s="2">
        <v>68000000</v>
      </c>
    </row>
    <row r="4773" spans="1:14" x14ac:dyDescent="0.3">
      <c r="A4773" s="2" t="s">
        <v>4844</v>
      </c>
      <c r="B4773" s="2" t="s">
        <v>41</v>
      </c>
      <c r="C4773" s="2" t="s">
        <v>42</v>
      </c>
      <c r="D4773" s="2" t="s">
        <v>158</v>
      </c>
      <c r="E4773" s="3">
        <v>44416</v>
      </c>
      <c r="F4773" s="2">
        <v>3325</v>
      </c>
      <c r="G4773" s="2">
        <v>85</v>
      </c>
      <c r="H4773" s="2">
        <v>2668</v>
      </c>
      <c r="I4773" s="2">
        <v>37051</v>
      </c>
      <c r="J4773" s="2">
        <v>25006</v>
      </c>
      <c r="K4773" s="2">
        <v>118472</v>
      </c>
      <c r="L4773" s="2">
        <v>49875</v>
      </c>
      <c r="M4773" s="2">
        <v>9365</v>
      </c>
      <c r="N4773" s="2">
        <v>331000000</v>
      </c>
    </row>
    <row r="4774" spans="1:14" x14ac:dyDescent="0.3">
      <c r="A4774" s="2" t="s">
        <v>4845</v>
      </c>
      <c r="B4774" s="2" t="s">
        <v>15</v>
      </c>
      <c r="C4774" s="2" t="s">
        <v>168</v>
      </c>
      <c r="D4774" s="2" t="s">
        <v>169</v>
      </c>
      <c r="E4774" s="3">
        <v>44267</v>
      </c>
      <c r="F4774" s="2">
        <v>1403</v>
      </c>
      <c r="G4774" s="2">
        <v>161</v>
      </c>
      <c r="H4774" s="2">
        <v>3053</v>
      </c>
      <c r="I4774" s="2">
        <v>38454</v>
      </c>
      <c r="J4774" s="2">
        <v>25167</v>
      </c>
      <c r="K4774" s="2">
        <v>121525</v>
      </c>
      <c r="L4774" s="2">
        <v>9821</v>
      </c>
      <c r="M4774" s="2">
        <v>13913</v>
      </c>
      <c r="N4774" s="2">
        <v>83000000</v>
      </c>
    </row>
    <row r="4775" spans="1:14" x14ac:dyDescent="0.3">
      <c r="A4775" s="2" t="s">
        <v>4846</v>
      </c>
      <c r="B4775" s="2" t="s">
        <v>41</v>
      </c>
      <c r="C4775" s="2" t="s">
        <v>42</v>
      </c>
      <c r="D4775" s="2" t="s">
        <v>158</v>
      </c>
      <c r="E4775" s="3">
        <v>44037</v>
      </c>
      <c r="F4775" s="2">
        <v>3320</v>
      </c>
      <c r="G4775" s="2">
        <v>117</v>
      </c>
      <c r="H4775" s="2">
        <v>3380</v>
      </c>
      <c r="I4775" s="2">
        <v>41774</v>
      </c>
      <c r="J4775" s="2">
        <v>25284</v>
      </c>
      <c r="K4775" s="2">
        <v>124905</v>
      </c>
      <c r="L4775" s="2">
        <v>36520</v>
      </c>
      <c r="M4775" s="2">
        <v>6467</v>
      </c>
      <c r="N4775" s="2">
        <v>331000000</v>
      </c>
    </row>
    <row r="4776" spans="1:14" x14ac:dyDescent="0.3">
      <c r="A4776" s="2" t="s">
        <v>4847</v>
      </c>
      <c r="B4776" s="2" t="s">
        <v>41</v>
      </c>
      <c r="C4776" s="2" t="s">
        <v>71</v>
      </c>
      <c r="D4776" s="2" t="s">
        <v>72</v>
      </c>
      <c r="E4776" s="3">
        <v>44218</v>
      </c>
      <c r="F4776" s="2">
        <v>869</v>
      </c>
      <c r="G4776" s="2">
        <v>80</v>
      </c>
      <c r="H4776" s="2">
        <v>3115</v>
      </c>
      <c r="I4776" s="2">
        <v>42643</v>
      </c>
      <c r="J4776" s="2">
        <v>25364</v>
      </c>
      <c r="K4776" s="2">
        <v>128020</v>
      </c>
      <c r="L4776" s="2">
        <v>12166</v>
      </c>
      <c r="M4776" s="2">
        <v>17302</v>
      </c>
      <c r="N4776" s="2">
        <v>331000000</v>
      </c>
    </row>
    <row r="4777" spans="1:14" x14ac:dyDescent="0.3">
      <c r="A4777" s="2" t="s">
        <v>4848</v>
      </c>
      <c r="B4777" s="2" t="s">
        <v>41</v>
      </c>
      <c r="C4777" s="2" t="s">
        <v>71</v>
      </c>
      <c r="D4777" s="2" t="s">
        <v>72</v>
      </c>
      <c r="E4777" s="3">
        <v>44310</v>
      </c>
      <c r="F4777" s="2">
        <v>1083</v>
      </c>
      <c r="G4777" s="2">
        <v>74</v>
      </c>
      <c r="H4777" s="2">
        <v>200</v>
      </c>
      <c r="I4777" s="2">
        <v>43726</v>
      </c>
      <c r="J4777" s="2">
        <v>25438</v>
      </c>
      <c r="K4777" s="2">
        <v>128220</v>
      </c>
      <c r="L4777" s="2">
        <v>10830</v>
      </c>
      <c r="M4777" s="2">
        <v>350</v>
      </c>
      <c r="N4777" s="2">
        <v>331000000</v>
      </c>
    </row>
    <row r="4778" spans="1:14" x14ac:dyDescent="0.3">
      <c r="A4778" s="2" t="s">
        <v>4849</v>
      </c>
      <c r="B4778" s="2" t="s">
        <v>22</v>
      </c>
      <c r="C4778" s="2" t="s">
        <v>39</v>
      </c>
      <c r="D4778" s="2" t="s">
        <v>39</v>
      </c>
      <c r="E4778" s="3">
        <v>44170</v>
      </c>
      <c r="F4778" s="2">
        <v>973</v>
      </c>
      <c r="G4778" s="2">
        <v>92</v>
      </c>
      <c r="H4778" s="2">
        <v>1307</v>
      </c>
      <c r="I4778" s="2">
        <v>44699</v>
      </c>
      <c r="J4778" s="2">
        <v>25530</v>
      </c>
      <c r="K4778" s="2">
        <v>129527</v>
      </c>
      <c r="L4778" s="2">
        <v>13622</v>
      </c>
      <c r="M4778" s="2">
        <v>1926</v>
      </c>
      <c r="N4778" s="2">
        <v>1380000000</v>
      </c>
    </row>
    <row r="4779" spans="1:14" x14ac:dyDescent="0.3">
      <c r="A4779" s="2" t="s">
        <v>4850</v>
      </c>
      <c r="B4779" s="2" t="s">
        <v>18</v>
      </c>
      <c r="C4779" s="2" t="s">
        <v>82</v>
      </c>
      <c r="D4779" s="2" t="s">
        <v>131</v>
      </c>
      <c r="E4779" s="3">
        <v>44170</v>
      </c>
      <c r="F4779" s="2">
        <v>1225</v>
      </c>
      <c r="G4779" s="2">
        <v>33</v>
      </c>
      <c r="H4779" s="2">
        <v>2194</v>
      </c>
      <c r="I4779" s="2">
        <v>45924</v>
      </c>
      <c r="J4779" s="2">
        <v>25563</v>
      </c>
      <c r="K4779" s="2">
        <v>131721</v>
      </c>
      <c r="L4779" s="2">
        <v>19600</v>
      </c>
      <c r="M4779" s="2">
        <v>1917</v>
      </c>
      <c r="N4779" s="2">
        <v>213000000</v>
      </c>
    </row>
    <row r="4780" spans="1:14" x14ac:dyDescent="0.3">
      <c r="A4780" s="2" t="s">
        <v>4851</v>
      </c>
      <c r="B4780" s="2" t="s">
        <v>41</v>
      </c>
      <c r="C4780" s="2" t="s">
        <v>71</v>
      </c>
      <c r="D4780" s="2" t="s">
        <v>72</v>
      </c>
      <c r="E4780" s="3">
        <v>44034</v>
      </c>
      <c r="F4780" s="2">
        <v>1802</v>
      </c>
      <c r="G4780" s="2">
        <v>114</v>
      </c>
      <c r="H4780" s="2">
        <v>3475</v>
      </c>
      <c r="I4780" s="2">
        <v>47726</v>
      </c>
      <c r="J4780" s="2">
        <v>25677</v>
      </c>
      <c r="K4780" s="2">
        <v>135196</v>
      </c>
      <c r="L4780" s="2">
        <v>21624</v>
      </c>
      <c r="M4780" s="2">
        <v>12441</v>
      </c>
      <c r="N4780" s="2">
        <v>331000000</v>
      </c>
    </row>
    <row r="4781" spans="1:14" x14ac:dyDescent="0.3">
      <c r="A4781" s="2" t="s">
        <v>4852</v>
      </c>
      <c r="B4781" s="2" t="s">
        <v>41</v>
      </c>
      <c r="C4781" s="2" t="s">
        <v>42</v>
      </c>
      <c r="D4781" s="2" t="s">
        <v>158</v>
      </c>
      <c r="E4781" s="3">
        <v>43991</v>
      </c>
      <c r="F4781" s="2">
        <v>2964</v>
      </c>
      <c r="G4781" s="2">
        <v>164</v>
      </c>
      <c r="H4781" s="2">
        <v>4806</v>
      </c>
      <c r="I4781" s="2">
        <v>50690</v>
      </c>
      <c r="J4781" s="2">
        <v>25841</v>
      </c>
      <c r="K4781" s="2">
        <v>140002</v>
      </c>
      <c r="L4781" s="2">
        <v>35568</v>
      </c>
      <c r="M4781" s="2">
        <v>6010</v>
      </c>
      <c r="N4781" s="2">
        <v>331000000</v>
      </c>
    </row>
    <row r="4782" spans="1:14" x14ac:dyDescent="0.3">
      <c r="A4782" s="2" t="s">
        <v>4853</v>
      </c>
      <c r="B4782" s="2" t="s">
        <v>15</v>
      </c>
      <c r="C4782" s="2" t="s">
        <v>85</v>
      </c>
      <c r="D4782" s="2" t="s">
        <v>85</v>
      </c>
      <c r="E4782" s="3">
        <v>44370</v>
      </c>
      <c r="F4782" s="2">
        <v>1188</v>
      </c>
      <c r="G4782" s="2">
        <v>185</v>
      </c>
      <c r="H4782" s="2">
        <v>4089</v>
      </c>
      <c r="I4782" s="2">
        <v>51878</v>
      </c>
      <c r="J4782" s="2">
        <v>26026</v>
      </c>
      <c r="K4782" s="2">
        <v>144091</v>
      </c>
      <c r="L4782" s="2">
        <v>11880</v>
      </c>
      <c r="M4782" s="2">
        <v>12712</v>
      </c>
      <c r="N4782" s="2">
        <v>83000000</v>
      </c>
    </row>
    <row r="4783" spans="1:14" x14ac:dyDescent="0.3">
      <c r="A4783" s="2" t="s">
        <v>4854</v>
      </c>
      <c r="B4783" s="2" t="s">
        <v>15</v>
      </c>
      <c r="C4783" s="2" t="s">
        <v>85</v>
      </c>
      <c r="D4783" s="2" t="s">
        <v>85</v>
      </c>
      <c r="E4783" s="3">
        <v>44222</v>
      </c>
      <c r="F4783" s="2">
        <v>3443</v>
      </c>
      <c r="G4783" s="2">
        <v>112</v>
      </c>
      <c r="H4783" s="2">
        <v>1769</v>
      </c>
      <c r="I4783" s="2">
        <v>55321</v>
      </c>
      <c r="J4783" s="2">
        <v>26138</v>
      </c>
      <c r="K4783" s="2">
        <v>145860</v>
      </c>
      <c r="L4783" s="2">
        <v>20658</v>
      </c>
      <c r="M4783" s="2">
        <v>5269</v>
      </c>
      <c r="N4783" s="2">
        <v>83000000</v>
      </c>
    </row>
    <row r="4784" spans="1:14" x14ac:dyDescent="0.3">
      <c r="A4784" s="2" t="s">
        <v>4855</v>
      </c>
      <c r="B4784" s="2" t="s">
        <v>35</v>
      </c>
      <c r="C4784" s="2" t="s">
        <v>36</v>
      </c>
      <c r="D4784" s="2" t="s">
        <v>37</v>
      </c>
      <c r="E4784" s="3">
        <v>44507</v>
      </c>
      <c r="F4784" s="2">
        <v>3934</v>
      </c>
      <c r="G4784" s="2">
        <v>111</v>
      </c>
      <c r="H4784" s="2">
        <v>3255</v>
      </c>
      <c r="I4784" s="2">
        <v>59255</v>
      </c>
      <c r="J4784" s="2">
        <v>26249</v>
      </c>
      <c r="K4784" s="2">
        <v>149115</v>
      </c>
      <c r="L4784" s="2">
        <v>70812</v>
      </c>
      <c r="M4784" s="2">
        <v>10541</v>
      </c>
      <c r="N4784" s="2">
        <v>68000000</v>
      </c>
    </row>
    <row r="4785" spans="1:14" x14ac:dyDescent="0.3">
      <c r="A4785" s="2" t="s">
        <v>4856</v>
      </c>
      <c r="B4785" s="2" t="s">
        <v>35</v>
      </c>
      <c r="C4785" s="2" t="s">
        <v>36</v>
      </c>
      <c r="D4785" s="2" t="s">
        <v>93</v>
      </c>
      <c r="E4785" s="3">
        <v>44405</v>
      </c>
      <c r="F4785" s="2">
        <v>4409</v>
      </c>
      <c r="G4785" s="2">
        <v>59</v>
      </c>
      <c r="H4785" s="2">
        <v>2594</v>
      </c>
      <c r="I4785" s="2">
        <v>63664</v>
      </c>
      <c r="J4785" s="2">
        <v>26308</v>
      </c>
      <c r="K4785" s="2">
        <v>151709</v>
      </c>
      <c r="L4785" s="2">
        <v>61726</v>
      </c>
      <c r="M4785" s="2">
        <v>15924</v>
      </c>
      <c r="N4785" s="2">
        <v>68000000</v>
      </c>
    </row>
    <row r="4786" spans="1:14" x14ac:dyDescent="0.3">
      <c r="A4786" s="2" t="s">
        <v>4857</v>
      </c>
      <c r="B4786" s="2" t="s">
        <v>15</v>
      </c>
      <c r="C4786" s="2" t="s">
        <v>168</v>
      </c>
      <c r="D4786" s="2" t="s">
        <v>268</v>
      </c>
      <c r="E4786" s="3">
        <v>44364</v>
      </c>
      <c r="F4786" s="2">
        <v>1321</v>
      </c>
      <c r="G4786" s="2">
        <v>25</v>
      </c>
      <c r="H4786" s="2">
        <v>1938</v>
      </c>
      <c r="I4786" s="2">
        <v>64985</v>
      </c>
      <c r="J4786" s="2">
        <v>26333</v>
      </c>
      <c r="K4786" s="2">
        <v>153647</v>
      </c>
      <c r="L4786" s="2">
        <v>22457</v>
      </c>
      <c r="M4786" s="2">
        <v>11153</v>
      </c>
      <c r="N4786" s="2">
        <v>83000000</v>
      </c>
    </row>
    <row r="4787" spans="1:14" x14ac:dyDescent="0.3">
      <c r="A4787" s="2" t="s">
        <v>4858</v>
      </c>
      <c r="B4787" s="2" t="s">
        <v>18</v>
      </c>
      <c r="C4787" s="2" t="s">
        <v>99</v>
      </c>
      <c r="D4787" s="2" t="s">
        <v>118</v>
      </c>
      <c r="E4787" s="3">
        <v>43900</v>
      </c>
      <c r="F4787" s="2">
        <v>2023</v>
      </c>
      <c r="G4787" s="2">
        <v>125</v>
      </c>
      <c r="H4787" s="2">
        <v>1232</v>
      </c>
      <c r="I4787" s="2">
        <v>67008</v>
      </c>
      <c r="J4787" s="2">
        <v>26458</v>
      </c>
      <c r="K4787" s="2">
        <v>154879</v>
      </c>
      <c r="L4787" s="2">
        <v>28322</v>
      </c>
      <c r="M4787" s="2">
        <v>4104</v>
      </c>
      <c r="N4787" s="2">
        <v>213000000</v>
      </c>
    </row>
    <row r="4788" spans="1:14" x14ac:dyDescent="0.3">
      <c r="A4788" s="2" t="s">
        <v>4859</v>
      </c>
      <c r="B4788" s="2" t="s">
        <v>35</v>
      </c>
      <c r="C4788" s="2" t="s">
        <v>54</v>
      </c>
      <c r="D4788" s="2" t="s">
        <v>60</v>
      </c>
      <c r="E4788" s="3">
        <v>44235</v>
      </c>
      <c r="F4788" s="2">
        <v>4731</v>
      </c>
      <c r="G4788" s="2">
        <v>172</v>
      </c>
      <c r="H4788" s="2">
        <v>4967</v>
      </c>
      <c r="I4788" s="2">
        <v>71739</v>
      </c>
      <c r="J4788" s="2">
        <v>26630</v>
      </c>
      <c r="K4788" s="2">
        <v>159846</v>
      </c>
      <c r="L4788" s="2">
        <v>47310</v>
      </c>
      <c r="M4788" s="2">
        <v>1501</v>
      </c>
      <c r="N4788" s="2">
        <v>68000000</v>
      </c>
    </row>
    <row r="4789" spans="1:14" x14ac:dyDescent="0.3">
      <c r="A4789" s="2" t="s">
        <v>4860</v>
      </c>
      <c r="B4789" s="2" t="s">
        <v>18</v>
      </c>
      <c r="C4789" s="2" t="s">
        <v>82</v>
      </c>
      <c r="D4789" s="2" t="s">
        <v>131</v>
      </c>
      <c r="E4789" s="3">
        <v>44438</v>
      </c>
      <c r="F4789" s="2">
        <v>4512</v>
      </c>
      <c r="G4789" s="2">
        <v>44</v>
      </c>
      <c r="H4789" s="2">
        <v>574</v>
      </c>
      <c r="I4789" s="2">
        <v>76251</v>
      </c>
      <c r="J4789" s="2">
        <v>26674</v>
      </c>
      <c r="K4789" s="2">
        <v>160420</v>
      </c>
      <c r="L4789" s="2">
        <v>22560</v>
      </c>
      <c r="M4789" s="2">
        <v>2823</v>
      </c>
      <c r="N4789" s="2">
        <v>213000000</v>
      </c>
    </row>
    <row r="4790" spans="1:14" x14ac:dyDescent="0.3">
      <c r="A4790" s="2" t="s">
        <v>4861</v>
      </c>
      <c r="B4790" s="2" t="s">
        <v>15</v>
      </c>
      <c r="C4790" s="2" t="s">
        <v>168</v>
      </c>
      <c r="D4790" s="2" t="s">
        <v>268</v>
      </c>
      <c r="E4790" s="3">
        <v>44505</v>
      </c>
      <c r="F4790" s="2">
        <v>438</v>
      </c>
      <c r="G4790" s="2">
        <v>31</v>
      </c>
      <c r="H4790" s="2">
        <v>81</v>
      </c>
      <c r="I4790" s="2">
        <v>76689</v>
      </c>
      <c r="J4790" s="2">
        <v>26705</v>
      </c>
      <c r="K4790" s="2">
        <v>160501</v>
      </c>
      <c r="L4790" s="2">
        <v>7446</v>
      </c>
      <c r="M4790" s="2">
        <v>13719</v>
      </c>
      <c r="N4790" s="2">
        <v>83000000</v>
      </c>
    </row>
    <row r="4791" spans="1:14" x14ac:dyDescent="0.3">
      <c r="A4791" s="2" t="s">
        <v>4862</v>
      </c>
      <c r="B4791" s="2" t="s">
        <v>35</v>
      </c>
      <c r="C4791" s="2" t="s">
        <v>54</v>
      </c>
      <c r="D4791" s="2" t="s">
        <v>55</v>
      </c>
      <c r="E4791" s="3">
        <v>44421</v>
      </c>
      <c r="F4791" s="2">
        <v>164</v>
      </c>
      <c r="G4791" s="2">
        <v>196</v>
      </c>
      <c r="H4791" s="2">
        <v>262</v>
      </c>
      <c r="I4791" s="2">
        <v>76853</v>
      </c>
      <c r="J4791" s="2">
        <v>26901</v>
      </c>
      <c r="K4791" s="2">
        <v>160763</v>
      </c>
      <c r="L4791" s="2">
        <v>1640</v>
      </c>
      <c r="M4791" s="2">
        <v>67</v>
      </c>
      <c r="N4791" s="2">
        <v>68000000</v>
      </c>
    </row>
    <row r="4792" spans="1:14" x14ac:dyDescent="0.3">
      <c r="A4792" s="2" t="s">
        <v>4863</v>
      </c>
      <c r="B4792" s="2" t="s">
        <v>41</v>
      </c>
      <c r="C4792" s="2" t="s">
        <v>42</v>
      </c>
      <c r="D4792" s="2" t="s">
        <v>158</v>
      </c>
      <c r="E4792" s="3">
        <v>44347</v>
      </c>
      <c r="F4792" s="2">
        <v>3337</v>
      </c>
      <c r="G4792" s="2">
        <v>70</v>
      </c>
      <c r="H4792" s="2">
        <v>3838</v>
      </c>
      <c r="I4792" s="2">
        <v>80190</v>
      </c>
      <c r="J4792" s="2">
        <v>26971</v>
      </c>
      <c r="K4792" s="2">
        <v>164601</v>
      </c>
      <c r="L4792" s="2">
        <v>33370</v>
      </c>
      <c r="M4792" s="2">
        <v>12589</v>
      </c>
      <c r="N4792" s="2">
        <v>331000000</v>
      </c>
    </row>
    <row r="4793" spans="1:14" x14ac:dyDescent="0.3">
      <c r="A4793" s="2" t="s">
        <v>4864</v>
      </c>
      <c r="B4793" s="2" t="s">
        <v>15</v>
      </c>
      <c r="C4793" s="2" t="s">
        <v>16</v>
      </c>
      <c r="D4793" s="2" t="s">
        <v>16</v>
      </c>
      <c r="E4793" s="3">
        <v>43950</v>
      </c>
      <c r="F4793" s="2">
        <v>3350</v>
      </c>
      <c r="G4793" s="2">
        <v>22</v>
      </c>
      <c r="H4793" s="2">
        <v>2970</v>
      </c>
      <c r="I4793" s="2">
        <v>83540</v>
      </c>
      <c r="J4793" s="2">
        <v>26993</v>
      </c>
      <c r="K4793" s="2">
        <v>167571</v>
      </c>
      <c r="L4793" s="2">
        <v>33500</v>
      </c>
      <c r="M4793" s="2">
        <v>10512</v>
      </c>
      <c r="N4793" s="2">
        <v>83000000</v>
      </c>
    </row>
    <row r="4794" spans="1:14" x14ac:dyDescent="0.3">
      <c r="A4794" s="2" t="s">
        <v>4865</v>
      </c>
      <c r="B4794" s="2" t="s">
        <v>35</v>
      </c>
      <c r="C4794" s="2" t="s">
        <v>36</v>
      </c>
      <c r="D4794" s="2" t="s">
        <v>93</v>
      </c>
      <c r="E4794" s="3">
        <v>44520</v>
      </c>
      <c r="F4794" s="2">
        <v>987</v>
      </c>
      <c r="G4794" s="2">
        <v>192</v>
      </c>
      <c r="H4794" s="2">
        <v>285</v>
      </c>
      <c r="I4794" s="2">
        <v>84527</v>
      </c>
      <c r="J4794" s="2">
        <v>27185</v>
      </c>
      <c r="K4794" s="2">
        <v>167856</v>
      </c>
      <c r="L4794" s="2">
        <v>15792</v>
      </c>
      <c r="M4794" s="2">
        <v>17147</v>
      </c>
      <c r="N4794" s="2">
        <v>68000000</v>
      </c>
    </row>
    <row r="4795" spans="1:14" x14ac:dyDescent="0.3">
      <c r="A4795" s="2" t="s">
        <v>4866</v>
      </c>
      <c r="B4795" s="2" t="s">
        <v>18</v>
      </c>
      <c r="C4795" s="2" t="s">
        <v>82</v>
      </c>
      <c r="D4795" s="2" t="s">
        <v>131</v>
      </c>
      <c r="E4795" s="3">
        <v>44518</v>
      </c>
      <c r="F4795" s="2">
        <v>2529</v>
      </c>
      <c r="G4795" s="2">
        <v>166</v>
      </c>
      <c r="H4795" s="2">
        <v>22</v>
      </c>
      <c r="I4795" s="2">
        <v>87056</v>
      </c>
      <c r="J4795" s="2">
        <v>27351</v>
      </c>
      <c r="K4795" s="2">
        <v>167878</v>
      </c>
      <c r="L4795" s="2">
        <v>32877</v>
      </c>
      <c r="M4795" s="2">
        <v>5572</v>
      </c>
      <c r="N4795" s="2">
        <v>213000000</v>
      </c>
    </row>
    <row r="4796" spans="1:14" x14ac:dyDescent="0.3">
      <c r="A4796" s="2" t="s">
        <v>4867</v>
      </c>
      <c r="B4796" s="2" t="s">
        <v>18</v>
      </c>
      <c r="C4796" s="2" t="s">
        <v>82</v>
      </c>
      <c r="D4796" s="2" t="s">
        <v>83</v>
      </c>
      <c r="E4796" s="3">
        <v>44047</v>
      </c>
      <c r="F4796" s="2">
        <v>4612</v>
      </c>
      <c r="G4796" s="2">
        <v>194</v>
      </c>
      <c r="H4796" s="2">
        <v>3667</v>
      </c>
      <c r="I4796" s="2">
        <v>91668</v>
      </c>
      <c r="J4796" s="2">
        <v>27545</v>
      </c>
      <c r="K4796" s="2">
        <v>171545</v>
      </c>
      <c r="L4796" s="2">
        <v>36896</v>
      </c>
      <c r="M4796" s="2">
        <v>8669</v>
      </c>
      <c r="N4796" s="2">
        <v>213000000</v>
      </c>
    </row>
    <row r="4797" spans="1:14" x14ac:dyDescent="0.3">
      <c r="A4797" s="2" t="s">
        <v>4868</v>
      </c>
      <c r="B4797" s="2" t="s">
        <v>35</v>
      </c>
      <c r="C4797" s="2" t="s">
        <v>87</v>
      </c>
      <c r="D4797" s="2" t="s">
        <v>120</v>
      </c>
      <c r="E4797" s="3">
        <v>43886</v>
      </c>
      <c r="F4797" s="2">
        <v>4177</v>
      </c>
      <c r="G4797" s="2">
        <v>172</v>
      </c>
      <c r="H4797" s="2">
        <v>3990</v>
      </c>
      <c r="I4797" s="2">
        <v>95845</v>
      </c>
      <c r="J4797" s="2">
        <v>27717</v>
      </c>
      <c r="K4797" s="2">
        <v>175535</v>
      </c>
      <c r="L4797" s="2">
        <v>62655</v>
      </c>
      <c r="M4797" s="2">
        <v>13255</v>
      </c>
      <c r="N4797" s="2">
        <v>68000000</v>
      </c>
    </row>
    <row r="4798" spans="1:14" x14ac:dyDescent="0.3">
      <c r="A4798" s="2" t="s">
        <v>4869</v>
      </c>
      <c r="B4798" s="2" t="s">
        <v>18</v>
      </c>
      <c r="C4798" s="2" t="s">
        <v>82</v>
      </c>
      <c r="D4798" s="2" t="s">
        <v>131</v>
      </c>
      <c r="E4798" s="3">
        <v>44196</v>
      </c>
      <c r="F4798" s="2">
        <v>4214</v>
      </c>
      <c r="G4798" s="2">
        <v>194</v>
      </c>
      <c r="H4798" s="2">
        <v>3545</v>
      </c>
      <c r="I4798" s="2">
        <v>100059</v>
      </c>
      <c r="J4798" s="2">
        <v>27911</v>
      </c>
      <c r="K4798" s="2">
        <v>179080</v>
      </c>
      <c r="L4798" s="2">
        <v>46354</v>
      </c>
      <c r="M4798" s="2">
        <v>5039</v>
      </c>
      <c r="N4798" s="2">
        <v>213000000</v>
      </c>
    </row>
    <row r="4799" spans="1:14" x14ac:dyDescent="0.3">
      <c r="A4799" s="2" t="s">
        <v>4870</v>
      </c>
      <c r="B4799" s="2" t="s">
        <v>35</v>
      </c>
      <c r="C4799" s="2" t="s">
        <v>87</v>
      </c>
      <c r="D4799" s="2" t="s">
        <v>120</v>
      </c>
      <c r="E4799" s="3">
        <v>44529</v>
      </c>
      <c r="F4799" s="2">
        <v>3845</v>
      </c>
      <c r="G4799" s="2">
        <v>62</v>
      </c>
      <c r="H4799" s="2">
        <v>4301</v>
      </c>
      <c r="I4799" s="2">
        <v>103904</v>
      </c>
      <c r="J4799" s="2">
        <v>27973</v>
      </c>
      <c r="K4799" s="2">
        <v>183381</v>
      </c>
      <c r="L4799" s="2">
        <v>57675</v>
      </c>
      <c r="M4799" s="2">
        <v>12333</v>
      </c>
      <c r="N4799" s="2">
        <v>68000000</v>
      </c>
    </row>
    <row r="4800" spans="1:14" x14ac:dyDescent="0.3">
      <c r="A4800" s="2" t="s">
        <v>4871</v>
      </c>
      <c r="B4800" s="2" t="s">
        <v>35</v>
      </c>
      <c r="C4800" s="2" t="s">
        <v>87</v>
      </c>
      <c r="D4800" s="2" t="s">
        <v>120</v>
      </c>
      <c r="E4800" s="3">
        <v>44334</v>
      </c>
      <c r="F4800" s="2">
        <v>1326</v>
      </c>
      <c r="G4800" s="2">
        <v>69</v>
      </c>
      <c r="H4800" s="2">
        <v>1455</v>
      </c>
      <c r="I4800" s="2">
        <v>105230</v>
      </c>
      <c r="J4800" s="2">
        <v>28042</v>
      </c>
      <c r="K4800" s="2">
        <v>184836</v>
      </c>
      <c r="L4800" s="2">
        <v>9282</v>
      </c>
      <c r="M4800" s="2">
        <v>13920</v>
      </c>
      <c r="N4800" s="2">
        <v>68000000</v>
      </c>
    </row>
    <row r="4801" spans="1:14" x14ac:dyDescent="0.3">
      <c r="A4801" s="2" t="s">
        <v>4872</v>
      </c>
      <c r="B4801" s="2" t="s">
        <v>18</v>
      </c>
      <c r="C4801" s="2" t="s">
        <v>82</v>
      </c>
      <c r="D4801" s="2" t="s">
        <v>83</v>
      </c>
      <c r="E4801" s="3">
        <v>44285</v>
      </c>
      <c r="F4801" s="2">
        <v>3286</v>
      </c>
      <c r="G4801" s="2">
        <v>53</v>
      </c>
      <c r="H4801" s="2">
        <v>94</v>
      </c>
      <c r="I4801" s="2">
        <v>108516</v>
      </c>
      <c r="J4801" s="2">
        <v>28095</v>
      </c>
      <c r="K4801" s="2">
        <v>184930</v>
      </c>
      <c r="L4801" s="2">
        <v>39432</v>
      </c>
      <c r="M4801" s="2">
        <v>17407</v>
      </c>
      <c r="N4801" s="2">
        <v>213000000</v>
      </c>
    </row>
    <row r="4802" spans="1:14" x14ac:dyDescent="0.3">
      <c r="A4802" s="2" t="s">
        <v>4873</v>
      </c>
      <c r="B4802" s="2" t="s">
        <v>22</v>
      </c>
      <c r="C4802" s="2" t="s">
        <v>39</v>
      </c>
      <c r="D4802" s="2" t="s">
        <v>39</v>
      </c>
      <c r="E4802" s="3">
        <v>43934</v>
      </c>
      <c r="F4802" s="2">
        <v>27</v>
      </c>
      <c r="G4802" s="2">
        <v>26</v>
      </c>
      <c r="H4802" s="2">
        <v>2522</v>
      </c>
      <c r="I4802" s="2">
        <v>108543</v>
      </c>
      <c r="J4802" s="2">
        <v>28121</v>
      </c>
      <c r="K4802" s="2">
        <v>187452</v>
      </c>
      <c r="L4802" s="2">
        <v>513</v>
      </c>
      <c r="M4802" s="2">
        <v>14959</v>
      </c>
      <c r="N4802" s="2">
        <v>1380000000</v>
      </c>
    </row>
    <row r="4803" spans="1:14" x14ac:dyDescent="0.3">
      <c r="A4803" s="2" t="s">
        <v>4874</v>
      </c>
      <c r="B4803" s="2" t="s">
        <v>41</v>
      </c>
      <c r="C4803" s="2" t="s">
        <v>42</v>
      </c>
      <c r="D4803" s="2" t="s">
        <v>43</v>
      </c>
      <c r="E4803" s="3">
        <v>43907</v>
      </c>
      <c r="F4803" s="2">
        <v>2024</v>
      </c>
      <c r="G4803" s="2">
        <v>92</v>
      </c>
      <c r="H4803" s="2">
        <v>136</v>
      </c>
      <c r="I4803" s="2">
        <v>110567</v>
      </c>
      <c r="J4803" s="2">
        <v>28213</v>
      </c>
      <c r="K4803" s="2">
        <v>187588</v>
      </c>
      <c r="L4803" s="2">
        <v>12144</v>
      </c>
      <c r="M4803" s="2">
        <v>10084</v>
      </c>
      <c r="N4803" s="2">
        <v>331000000</v>
      </c>
    </row>
    <row r="4804" spans="1:14" x14ac:dyDescent="0.3">
      <c r="A4804" s="2" t="s">
        <v>4875</v>
      </c>
      <c r="B4804" s="2" t="s">
        <v>15</v>
      </c>
      <c r="C4804" s="2" t="s">
        <v>16</v>
      </c>
      <c r="D4804" s="2" t="s">
        <v>16</v>
      </c>
      <c r="E4804" s="3">
        <v>44060</v>
      </c>
      <c r="F4804" s="2">
        <v>4593</v>
      </c>
      <c r="G4804" s="2">
        <v>78</v>
      </c>
      <c r="H4804" s="2">
        <v>2037</v>
      </c>
      <c r="I4804" s="2">
        <v>115160</v>
      </c>
      <c r="J4804" s="2">
        <v>28291</v>
      </c>
      <c r="K4804" s="2">
        <v>189625</v>
      </c>
      <c r="L4804" s="2">
        <v>87267</v>
      </c>
      <c r="M4804" s="2">
        <v>4738</v>
      </c>
      <c r="N4804" s="2">
        <v>83000000</v>
      </c>
    </row>
    <row r="4805" spans="1:14" x14ac:dyDescent="0.3">
      <c r="A4805" s="2" t="s">
        <v>4876</v>
      </c>
      <c r="B4805" s="2" t="s">
        <v>41</v>
      </c>
      <c r="C4805" s="2" t="s">
        <v>71</v>
      </c>
      <c r="D4805" s="2" t="s">
        <v>91</v>
      </c>
      <c r="E4805" s="3">
        <v>44088</v>
      </c>
      <c r="F4805" s="2">
        <v>193</v>
      </c>
      <c r="G4805" s="2">
        <v>35</v>
      </c>
      <c r="H4805" s="2">
        <v>2249</v>
      </c>
      <c r="I4805" s="2">
        <v>115353</v>
      </c>
      <c r="J4805" s="2">
        <v>28326</v>
      </c>
      <c r="K4805" s="2">
        <v>191874</v>
      </c>
      <c r="L4805" s="2">
        <v>1158</v>
      </c>
      <c r="M4805" s="2">
        <v>6814</v>
      </c>
      <c r="N4805" s="2">
        <v>331000000</v>
      </c>
    </row>
    <row r="4806" spans="1:14" x14ac:dyDescent="0.3">
      <c r="A4806" s="2" t="s">
        <v>4877</v>
      </c>
      <c r="B4806" s="2" t="s">
        <v>15</v>
      </c>
      <c r="C4806" s="2" t="s">
        <v>29</v>
      </c>
      <c r="D4806" s="2" t="s">
        <v>102</v>
      </c>
      <c r="E4806" s="3">
        <v>44094</v>
      </c>
      <c r="F4806" s="2">
        <v>591</v>
      </c>
      <c r="G4806" s="2">
        <v>132</v>
      </c>
      <c r="H4806" s="2">
        <v>3670</v>
      </c>
      <c r="I4806" s="2">
        <v>115944</v>
      </c>
      <c r="J4806" s="2">
        <v>28458</v>
      </c>
      <c r="K4806" s="2">
        <v>195544</v>
      </c>
      <c r="L4806" s="2">
        <v>5319</v>
      </c>
      <c r="M4806" s="2">
        <v>18810</v>
      </c>
      <c r="N4806" s="2">
        <v>83000000</v>
      </c>
    </row>
    <row r="4807" spans="1:14" x14ac:dyDescent="0.3">
      <c r="A4807" s="2" t="s">
        <v>4878</v>
      </c>
      <c r="B4807" s="2" t="s">
        <v>15</v>
      </c>
      <c r="C4807" s="2" t="s">
        <v>85</v>
      </c>
      <c r="D4807" s="2" t="s">
        <v>85</v>
      </c>
      <c r="E4807" s="3">
        <v>44161</v>
      </c>
      <c r="F4807" s="2">
        <v>2489</v>
      </c>
      <c r="G4807" s="2">
        <v>194</v>
      </c>
      <c r="H4807" s="2">
        <v>4169</v>
      </c>
      <c r="I4807" s="2">
        <v>118433</v>
      </c>
      <c r="J4807" s="2">
        <v>28652</v>
      </c>
      <c r="K4807" s="2">
        <v>199713</v>
      </c>
      <c r="L4807" s="2">
        <v>12445</v>
      </c>
      <c r="M4807" s="2">
        <v>6758</v>
      </c>
      <c r="N4807" s="2">
        <v>83000000</v>
      </c>
    </row>
    <row r="4808" spans="1:14" x14ac:dyDescent="0.3">
      <c r="A4808" s="2" t="s">
        <v>4879</v>
      </c>
      <c r="B4808" s="2" t="s">
        <v>41</v>
      </c>
      <c r="C4808" s="2" t="s">
        <v>42</v>
      </c>
      <c r="D4808" s="2" t="s">
        <v>43</v>
      </c>
      <c r="E4808" s="3">
        <v>44012</v>
      </c>
      <c r="F4808" s="2">
        <v>1857</v>
      </c>
      <c r="G4808" s="2">
        <v>178</v>
      </c>
      <c r="H4808" s="2">
        <v>1345</v>
      </c>
      <c r="I4808" s="2">
        <v>120290</v>
      </c>
      <c r="J4808" s="2">
        <v>28830</v>
      </c>
      <c r="K4808" s="2">
        <v>201058</v>
      </c>
      <c r="L4808" s="2">
        <v>35283</v>
      </c>
      <c r="M4808" s="2">
        <v>1531</v>
      </c>
      <c r="N4808" s="2">
        <v>331000000</v>
      </c>
    </row>
    <row r="4809" spans="1:14" x14ac:dyDescent="0.3">
      <c r="A4809" s="2" t="s">
        <v>4880</v>
      </c>
      <c r="B4809" s="2" t="s">
        <v>35</v>
      </c>
      <c r="C4809" s="2" t="s">
        <v>62</v>
      </c>
      <c r="D4809" s="2" t="s">
        <v>156</v>
      </c>
      <c r="E4809" s="3">
        <v>44380</v>
      </c>
      <c r="F4809" s="2">
        <v>112</v>
      </c>
      <c r="G4809" s="2">
        <v>31</v>
      </c>
      <c r="H4809" s="2">
        <v>4644</v>
      </c>
      <c r="I4809" s="2">
        <v>120402</v>
      </c>
      <c r="J4809" s="2">
        <v>28861</v>
      </c>
      <c r="K4809" s="2">
        <v>205702</v>
      </c>
      <c r="L4809" s="2">
        <v>560</v>
      </c>
      <c r="M4809" s="2">
        <v>17785</v>
      </c>
      <c r="N4809" s="2">
        <v>68000000</v>
      </c>
    </row>
    <row r="4810" spans="1:14" x14ac:dyDescent="0.3">
      <c r="A4810" s="2" t="s">
        <v>4881</v>
      </c>
      <c r="B4810" s="2" t="s">
        <v>18</v>
      </c>
      <c r="C4810" s="2" t="s">
        <v>19</v>
      </c>
      <c r="D4810" s="2" t="s">
        <v>115</v>
      </c>
      <c r="E4810" s="3">
        <v>44518</v>
      </c>
      <c r="F4810" s="2">
        <v>1317</v>
      </c>
      <c r="G4810" s="2">
        <v>148</v>
      </c>
      <c r="H4810" s="2">
        <v>2684</v>
      </c>
      <c r="I4810" s="2">
        <v>121719</v>
      </c>
      <c r="J4810" s="2">
        <v>29009</v>
      </c>
      <c r="K4810" s="2">
        <v>208386</v>
      </c>
      <c r="L4810" s="2">
        <v>23706</v>
      </c>
      <c r="M4810" s="2">
        <v>5858</v>
      </c>
      <c r="N4810" s="2">
        <v>213000000</v>
      </c>
    </row>
    <row r="4811" spans="1:14" x14ac:dyDescent="0.3">
      <c r="A4811" s="2" t="s">
        <v>4882</v>
      </c>
      <c r="B4811" s="2" t="s">
        <v>22</v>
      </c>
      <c r="C4811" s="2" t="s">
        <v>32</v>
      </c>
      <c r="D4811" s="2" t="s">
        <v>33</v>
      </c>
      <c r="E4811" s="3">
        <v>43857</v>
      </c>
      <c r="F4811" s="2">
        <v>1737</v>
      </c>
      <c r="G4811" s="2">
        <v>16</v>
      </c>
      <c r="H4811" s="2">
        <v>999</v>
      </c>
      <c r="I4811" s="2">
        <v>123456</v>
      </c>
      <c r="J4811" s="2">
        <v>29025</v>
      </c>
      <c r="K4811" s="2">
        <v>209385</v>
      </c>
      <c r="L4811" s="2">
        <v>26055</v>
      </c>
      <c r="M4811" s="2">
        <v>17038</v>
      </c>
      <c r="N4811" s="2">
        <v>1380000000</v>
      </c>
    </row>
    <row r="4812" spans="1:14" x14ac:dyDescent="0.3">
      <c r="A4812" s="2" t="s">
        <v>4883</v>
      </c>
      <c r="B4812" s="2" t="s">
        <v>22</v>
      </c>
      <c r="C4812" s="2" t="s">
        <v>39</v>
      </c>
      <c r="D4812" s="2" t="s">
        <v>39</v>
      </c>
      <c r="E4812" s="3">
        <v>44106</v>
      </c>
      <c r="F4812" s="2">
        <v>2061</v>
      </c>
      <c r="G4812" s="2">
        <v>153</v>
      </c>
      <c r="H4812" s="2">
        <v>3237</v>
      </c>
      <c r="I4812" s="2">
        <v>125517</v>
      </c>
      <c r="J4812" s="2">
        <v>29178</v>
      </c>
      <c r="K4812" s="2">
        <v>212622</v>
      </c>
      <c r="L4812" s="2">
        <v>14427</v>
      </c>
      <c r="M4812" s="2">
        <v>8966</v>
      </c>
      <c r="N4812" s="2">
        <v>1380000000</v>
      </c>
    </row>
    <row r="4813" spans="1:14" x14ac:dyDescent="0.3">
      <c r="A4813" s="2" t="s">
        <v>4884</v>
      </c>
      <c r="B4813" s="2" t="s">
        <v>22</v>
      </c>
      <c r="C4813" s="2" t="s">
        <v>39</v>
      </c>
      <c r="D4813" s="2" t="s">
        <v>39</v>
      </c>
      <c r="E4813" s="3">
        <v>44482</v>
      </c>
      <c r="F4813" s="2">
        <v>1690</v>
      </c>
      <c r="G4813" s="2">
        <v>21</v>
      </c>
      <c r="H4813" s="2">
        <v>1024</v>
      </c>
      <c r="I4813" s="2">
        <v>127207</v>
      </c>
      <c r="J4813" s="2">
        <v>29199</v>
      </c>
      <c r="K4813" s="2">
        <v>213646</v>
      </c>
      <c r="L4813" s="2">
        <v>16900</v>
      </c>
      <c r="M4813" s="2">
        <v>14690</v>
      </c>
      <c r="N4813" s="2">
        <v>1380000000</v>
      </c>
    </row>
    <row r="4814" spans="1:14" x14ac:dyDescent="0.3">
      <c r="A4814" s="2" t="s">
        <v>4885</v>
      </c>
      <c r="B4814" s="2" t="s">
        <v>41</v>
      </c>
      <c r="C4814" s="2" t="s">
        <v>67</v>
      </c>
      <c r="D4814" s="2" t="s">
        <v>68</v>
      </c>
      <c r="E4814" s="3">
        <v>44129</v>
      </c>
      <c r="F4814" s="2">
        <v>3668</v>
      </c>
      <c r="G4814" s="2">
        <v>40</v>
      </c>
      <c r="H4814" s="2">
        <v>4386</v>
      </c>
      <c r="I4814" s="2">
        <v>130875</v>
      </c>
      <c r="J4814" s="2">
        <v>29239</v>
      </c>
      <c r="K4814" s="2">
        <v>218032</v>
      </c>
      <c r="L4814" s="2">
        <v>51352</v>
      </c>
      <c r="M4814" s="2">
        <v>6622</v>
      </c>
      <c r="N4814" s="2">
        <v>331000000</v>
      </c>
    </row>
    <row r="4815" spans="1:14" x14ac:dyDescent="0.3">
      <c r="A4815" s="2" t="s">
        <v>4886</v>
      </c>
      <c r="B4815" s="2" t="s">
        <v>41</v>
      </c>
      <c r="C4815" s="2" t="s">
        <v>71</v>
      </c>
      <c r="D4815" s="2" t="s">
        <v>91</v>
      </c>
      <c r="E4815" s="3">
        <v>43921</v>
      </c>
      <c r="F4815" s="2">
        <v>1394</v>
      </c>
      <c r="G4815" s="2">
        <v>58</v>
      </c>
      <c r="H4815" s="2">
        <v>4166</v>
      </c>
      <c r="I4815" s="2">
        <v>132269</v>
      </c>
      <c r="J4815" s="2">
        <v>29297</v>
      </c>
      <c r="K4815" s="2">
        <v>222198</v>
      </c>
      <c r="L4815" s="2">
        <v>22304</v>
      </c>
      <c r="M4815" s="2">
        <v>6053</v>
      </c>
      <c r="N4815" s="2">
        <v>331000000</v>
      </c>
    </row>
    <row r="4816" spans="1:14" x14ac:dyDescent="0.3">
      <c r="A4816" s="2" t="s">
        <v>4887</v>
      </c>
      <c r="B4816" s="2" t="s">
        <v>35</v>
      </c>
      <c r="C4816" s="2" t="s">
        <v>36</v>
      </c>
      <c r="D4816" s="2" t="s">
        <v>37</v>
      </c>
      <c r="E4816" s="3">
        <v>44310</v>
      </c>
      <c r="F4816" s="2">
        <v>3168</v>
      </c>
      <c r="G4816" s="2">
        <v>74</v>
      </c>
      <c r="H4816" s="2">
        <v>4203</v>
      </c>
      <c r="I4816" s="2">
        <v>135437</v>
      </c>
      <c r="J4816" s="2">
        <v>29371</v>
      </c>
      <c r="K4816" s="2">
        <v>226401</v>
      </c>
      <c r="L4816" s="2">
        <v>31680</v>
      </c>
      <c r="M4816" s="2">
        <v>5511</v>
      </c>
      <c r="N4816" s="2">
        <v>68000000</v>
      </c>
    </row>
    <row r="4817" spans="1:14" x14ac:dyDescent="0.3">
      <c r="A4817" s="2" t="s">
        <v>4888</v>
      </c>
      <c r="B4817" s="2" t="s">
        <v>22</v>
      </c>
      <c r="C4817" s="2" t="s">
        <v>39</v>
      </c>
      <c r="D4817" s="2" t="s">
        <v>39</v>
      </c>
      <c r="E4817" s="3">
        <v>44403</v>
      </c>
      <c r="F4817" s="2">
        <v>3559</v>
      </c>
      <c r="G4817" s="2">
        <v>121</v>
      </c>
      <c r="H4817" s="2">
        <v>2645</v>
      </c>
      <c r="I4817" s="2">
        <v>138996</v>
      </c>
      <c r="J4817" s="2">
        <v>29492</v>
      </c>
      <c r="K4817" s="2">
        <v>229046</v>
      </c>
      <c r="L4817" s="2">
        <v>42708</v>
      </c>
      <c r="M4817" s="2">
        <v>11447</v>
      </c>
      <c r="N4817" s="2">
        <v>1380000000</v>
      </c>
    </row>
    <row r="4818" spans="1:14" x14ac:dyDescent="0.3">
      <c r="A4818" s="2" t="s">
        <v>4889</v>
      </c>
      <c r="B4818" s="2" t="s">
        <v>35</v>
      </c>
      <c r="C4818" s="2" t="s">
        <v>36</v>
      </c>
      <c r="D4818" s="2" t="s">
        <v>93</v>
      </c>
      <c r="E4818" s="3">
        <v>44288</v>
      </c>
      <c r="F4818" s="2">
        <v>2236</v>
      </c>
      <c r="G4818" s="2">
        <v>9</v>
      </c>
      <c r="H4818" s="2">
        <v>3096</v>
      </c>
      <c r="I4818" s="2">
        <v>141232</v>
      </c>
      <c r="J4818" s="2">
        <v>29501</v>
      </c>
      <c r="K4818" s="2">
        <v>232142</v>
      </c>
      <c r="L4818" s="2">
        <v>24596</v>
      </c>
      <c r="M4818" s="2">
        <v>12261</v>
      </c>
      <c r="N4818" s="2">
        <v>68000000</v>
      </c>
    </row>
    <row r="4819" spans="1:14" x14ac:dyDescent="0.3">
      <c r="A4819" s="2" t="s">
        <v>4890</v>
      </c>
      <c r="B4819" s="2" t="s">
        <v>22</v>
      </c>
      <c r="C4819" s="2" t="s">
        <v>23</v>
      </c>
      <c r="D4819" s="2" t="s">
        <v>24</v>
      </c>
      <c r="E4819" s="3">
        <v>44281</v>
      </c>
      <c r="F4819" s="2">
        <v>3883</v>
      </c>
      <c r="G4819" s="2">
        <v>86</v>
      </c>
      <c r="H4819" s="2">
        <v>1833</v>
      </c>
      <c r="I4819" s="2">
        <v>145115</v>
      </c>
      <c r="J4819" s="2">
        <v>29587</v>
      </c>
      <c r="K4819" s="2">
        <v>233975</v>
      </c>
      <c r="L4819" s="2">
        <v>19415</v>
      </c>
      <c r="M4819" s="2">
        <v>7631</v>
      </c>
      <c r="N4819" s="2">
        <v>1380000000</v>
      </c>
    </row>
    <row r="4820" spans="1:14" x14ac:dyDescent="0.3">
      <c r="A4820" s="2" t="s">
        <v>4891</v>
      </c>
      <c r="B4820" s="2" t="s">
        <v>41</v>
      </c>
      <c r="C4820" s="2" t="s">
        <v>71</v>
      </c>
      <c r="D4820" s="2" t="s">
        <v>91</v>
      </c>
      <c r="E4820" s="3">
        <v>44195</v>
      </c>
      <c r="F4820" s="2">
        <v>3251</v>
      </c>
      <c r="G4820" s="2">
        <v>4</v>
      </c>
      <c r="H4820" s="2">
        <v>2250</v>
      </c>
      <c r="I4820" s="2">
        <v>148366</v>
      </c>
      <c r="J4820" s="2">
        <v>29591</v>
      </c>
      <c r="K4820" s="2">
        <v>236225</v>
      </c>
      <c r="L4820" s="2">
        <v>16255</v>
      </c>
      <c r="M4820" s="2">
        <v>8801</v>
      </c>
      <c r="N4820" s="2">
        <v>331000000</v>
      </c>
    </row>
    <row r="4821" spans="1:14" x14ac:dyDescent="0.3">
      <c r="A4821" s="2" t="s">
        <v>4892</v>
      </c>
      <c r="B4821" s="2" t="s">
        <v>18</v>
      </c>
      <c r="C4821" s="2" t="s">
        <v>99</v>
      </c>
      <c r="D4821" s="2" t="s">
        <v>118</v>
      </c>
      <c r="E4821" s="3">
        <v>44505</v>
      </c>
      <c r="F4821" s="2">
        <v>3932</v>
      </c>
      <c r="G4821" s="2">
        <v>54</v>
      </c>
      <c r="H4821" s="2">
        <v>3634</v>
      </c>
      <c r="I4821" s="2">
        <v>152298</v>
      </c>
      <c r="J4821" s="2">
        <v>29645</v>
      </c>
      <c r="K4821" s="2">
        <v>239859</v>
      </c>
      <c r="L4821" s="2">
        <v>31456</v>
      </c>
      <c r="M4821" s="2">
        <v>16768</v>
      </c>
      <c r="N4821" s="2">
        <v>213000000</v>
      </c>
    </row>
    <row r="4822" spans="1:14" x14ac:dyDescent="0.3">
      <c r="A4822" s="2" t="s">
        <v>4893</v>
      </c>
      <c r="B4822" s="2" t="s">
        <v>18</v>
      </c>
      <c r="C4822" s="2" t="s">
        <v>99</v>
      </c>
      <c r="D4822" s="2" t="s">
        <v>100</v>
      </c>
      <c r="E4822" s="3">
        <v>44181</v>
      </c>
      <c r="F4822" s="2">
        <v>3014</v>
      </c>
      <c r="G4822" s="2">
        <v>25</v>
      </c>
      <c r="H4822" s="2">
        <v>1498</v>
      </c>
      <c r="I4822" s="2">
        <v>155312</v>
      </c>
      <c r="J4822" s="2">
        <v>29670</v>
      </c>
      <c r="K4822" s="2">
        <v>241357</v>
      </c>
      <c r="L4822" s="2">
        <v>15070</v>
      </c>
      <c r="M4822" s="2">
        <v>14866</v>
      </c>
      <c r="N4822" s="2">
        <v>213000000</v>
      </c>
    </row>
    <row r="4823" spans="1:14" x14ac:dyDescent="0.3">
      <c r="A4823" s="2" t="s">
        <v>4894</v>
      </c>
      <c r="B4823" s="2" t="s">
        <v>18</v>
      </c>
      <c r="C4823" s="2" t="s">
        <v>82</v>
      </c>
      <c r="D4823" s="2" t="s">
        <v>83</v>
      </c>
      <c r="E4823" s="3">
        <v>44485</v>
      </c>
      <c r="F4823" s="2">
        <v>3486</v>
      </c>
      <c r="G4823" s="2">
        <v>3</v>
      </c>
      <c r="H4823" s="2">
        <v>568</v>
      </c>
      <c r="I4823" s="2">
        <v>158798</v>
      </c>
      <c r="J4823" s="2">
        <v>29673</v>
      </c>
      <c r="K4823" s="2">
        <v>241925</v>
      </c>
      <c r="L4823" s="2">
        <v>17430</v>
      </c>
      <c r="M4823" s="2">
        <v>19542</v>
      </c>
      <c r="N4823" s="2">
        <v>213000000</v>
      </c>
    </row>
    <row r="4824" spans="1:14" x14ac:dyDescent="0.3">
      <c r="A4824" s="2" t="s">
        <v>4895</v>
      </c>
      <c r="B4824" s="2" t="s">
        <v>18</v>
      </c>
      <c r="C4824" s="2" t="s">
        <v>26</v>
      </c>
      <c r="D4824" s="2" t="s">
        <v>136</v>
      </c>
      <c r="E4824" s="3">
        <v>44230</v>
      </c>
      <c r="F4824" s="2">
        <v>1128</v>
      </c>
      <c r="G4824" s="2">
        <v>106</v>
      </c>
      <c r="H4824" s="2">
        <v>4259</v>
      </c>
      <c r="I4824" s="2">
        <v>159926</v>
      </c>
      <c r="J4824" s="2">
        <v>29779</v>
      </c>
      <c r="K4824" s="2">
        <v>246184</v>
      </c>
      <c r="L4824" s="2">
        <v>21432</v>
      </c>
      <c r="M4824" s="2">
        <v>14083</v>
      </c>
      <c r="N4824" s="2">
        <v>213000000</v>
      </c>
    </row>
    <row r="4825" spans="1:14" x14ac:dyDescent="0.3">
      <c r="A4825" s="2" t="s">
        <v>4896</v>
      </c>
      <c r="B4825" s="2" t="s">
        <v>15</v>
      </c>
      <c r="C4825" s="2" t="s">
        <v>85</v>
      </c>
      <c r="D4825" s="2" t="s">
        <v>85</v>
      </c>
      <c r="E4825" s="3">
        <v>44083</v>
      </c>
      <c r="F4825" s="2">
        <v>1696</v>
      </c>
      <c r="G4825" s="2">
        <v>26</v>
      </c>
      <c r="H4825" s="2">
        <v>1292</v>
      </c>
      <c r="I4825" s="2">
        <v>161622</v>
      </c>
      <c r="J4825" s="2">
        <v>29805</v>
      </c>
      <c r="K4825" s="2">
        <v>247476</v>
      </c>
      <c r="L4825" s="2">
        <v>23744</v>
      </c>
      <c r="M4825" s="2">
        <v>191</v>
      </c>
      <c r="N4825" s="2">
        <v>83000000</v>
      </c>
    </row>
    <row r="4826" spans="1:14" x14ac:dyDescent="0.3">
      <c r="A4826" s="2" t="s">
        <v>4897</v>
      </c>
      <c r="B4826" s="2" t="s">
        <v>22</v>
      </c>
      <c r="C4826" s="2" t="s">
        <v>32</v>
      </c>
      <c r="D4826" s="2" t="s">
        <v>65</v>
      </c>
      <c r="E4826" s="3">
        <v>44289</v>
      </c>
      <c r="F4826" s="2">
        <v>132</v>
      </c>
      <c r="G4826" s="2">
        <v>125</v>
      </c>
      <c r="H4826" s="2">
        <v>4275</v>
      </c>
      <c r="I4826" s="2">
        <v>161754</v>
      </c>
      <c r="J4826" s="2">
        <v>29930</v>
      </c>
      <c r="K4826" s="2">
        <v>251751</v>
      </c>
      <c r="L4826" s="2">
        <v>660</v>
      </c>
      <c r="M4826" s="2">
        <v>8161</v>
      </c>
      <c r="N4826" s="2">
        <v>1380000000</v>
      </c>
    </row>
    <row r="4827" spans="1:14" x14ac:dyDescent="0.3">
      <c r="A4827" s="2" t="s">
        <v>4898</v>
      </c>
      <c r="B4827" s="2" t="s">
        <v>18</v>
      </c>
      <c r="C4827" s="2" t="s">
        <v>99</v>
      </c>
      <c r="D4827" s="2" t="s">
        <v>118</v>
      </c>
      <c r="E4827" s="3">
        <v>44529</v>
      </c>
      <c r="F4827" s="2">
        <v>4665</v>
      </c>
      <c r="G4827" s="2">
        <v>185</v>
      </c>
      <c r="H4827" s="2">
        <v>2645</v>
      </c>
      <c r="I4827" s="2">
        <v>166419</v>
      </c>
      <c r="J4827" s="2">
        <v>30115</v>
      </c>
      <c r="K4827" s="2">
        <v>254396</v>
      </c>
      <c r="L4827" s="2">
        <v>69975</v>
      </c>
      <c r="M4827" s="2">
        <v>6785</v>
      </c>
      <c r="N4827" s="2">
        <v>213000000</v>
      </c>
    </row>
    <row r="4828" spans="1:14" x14ac:dyDescent="0.3">
      <c r="A4828" s="2" t="s">
        <v>4899</v>
      </c>
      <c r="B4828" s="2" t="s">
        <v>15</v>
      </c>
      <c r="C4828" s="2" t="s">
        <v>16</v>
      </c>
      <c r="D4828" s="2" t="s">
        <v>16</v>
      </c>
      <c r="E4828" s="3">
        <v>44329</v>
      </c>
      <c r="F4828" s="2">
        <v>4220</v>
      </c>
      <c r="G4828" s="2">
        <v>2</v>
      </c>
      <c r="H4828" s="2">
        <v>471</v>
      </c>
      <c r="I4828" s="2">
        <v>170639</v>
      </c>
      <c r="J4828" s="2">
        <v>30117</v>
      </c>
      <c r="K4828" s="2">
        <v>254867</v>
      </c>
      <c r="L4828" s="2">
        <v>29540</v>
      </c>
      <c r="M4828" s="2">
        <v>11467</v>
      </c>
      <c r="N4828" s="2">
        <v>83000000</v>
      </c>
    </row>
    <row r="4829" spans="1:14" x14ac:dyDescent="0.3">
      <c r="A4829" s="2" t="s">
        <v>4900</v>
      </c>
      <c r="B4829" s="2" t="s">
        <v>15</v>
      </c>
      <c r="C4829" s="2" t="s">
        <v>85</v>
      </c>
      <c r="D4829" s="2" t="s">
        <v>85</v>
      </c>
      <c r="E4829" s="3">
        <v>44338</v>
      </c>
      <c r="F4829" s="2">
        <v>3539</v>
      </c>
      <c r="G4829" s="2">
        <v>49</v>
      </c>
      <c r="H4829" s="2">
        <v>3621</v>
      </c>
      <c r="I4829" s="2">
        <v>174178</v>
      </c>
      <c r="J4829" s="2">
        <v>30166</v>
      </c>
      <c r="K4829" s="2">
        <v>258488</v>
      </c>
      <c r="L4829" s="2">
        <v>60163</v>
      </c>
      <c r="M4829" s="2">
        <v>2743</v>
      </c>
      <c r="N4829" s="2">
        <v>83000000</v>
      </c>
    </row>
    <row r="4830" spans="1:14" x14ac:dyDescent="0.3">
      <c r="A4830" s="2" t="s">
        <v>4901</v>
      </c>
      <c r="B4830" s="2" t="s">
        <v>15</v>
      </c>
      <c r="C4830" s="2" t="s">
        <v>29</v>
      </c>
      <c r="D4830" s="2" t="s">
        <v>102</v>
      </c>
      <c r="E4830" s="3">
        <v>44134</v>
      </c>
      <c r="F4830" s="2">
        <v>2988</v>
      </c>
      <c r="G4830" s="2">
        <v>124</v>
      </c>
      <c r="H4830" s="2">
        <v>531</v>
      </c>
      <c r="I4830" s="2">
        <v>177166</v>
      </c>
      <c r="J4830" s="2">
        <v>30290</v>
      </c>
      <c r="K4830" s="2">
        <v>259019</v>
      </c>
      <c r="L4830" s="2">
        <v>41832</v>
      </c>
      <c r="M4830" s="2">
        <v>11764</v>
      </c>
      <c r="N4830" s="2">
        <v>83000000</v>
      </c>
    </row>
    <row r="4831" spans="1:14" x14ac:dyDescent="0.3">
      <c r="A4831" s="2" t="s">
        <v>4902</v>
      </c>
      <c r="B4831" s="2" t="s">
        <v>35</v>
      </c>
      <c r="C4831" s="2" t="s">
        <v>62</v>
      </c>
      <c r="D4831" s="2" t="s">
        <v>156</v>
      </c>
      <c r="E4831" s="3">
        <v>44331</v>
      </c>
      <c r="F4831" s="2">
        <v>4302</v>
      </c>
      <c r="G4831" s="2">
        <v>25</v>
      </c>
      <c r="H4831" s="2">
        <v>1989</v>
      </c>
      <c r="I4831" s="2">
        <v>181468</v>
      </c>
      <c r="J4831" s="2">
        <v>30315</v>
      </c>
      <c r="K4831" s="2">
        <v>261008</v>
      </c>
      <c r="L4831" s="2">
        <v>25812</v>
      </c>
      <c r="M4831" s="2">
        <v>15839</v>
      </c>
      <c r="N4831" s="2">
        <v>68000000</v>
      </c>
    </row>
    <row r="4832" spans="1:14" x14ac:dyDescent="0.3">
      <c r="A4832" s="2" t="s">
        <v>4903</v>
      </c>
      <c r="B4832" s="2" t="s">
        <v>35</v>
      </c>
      <c r="C4832" s="2" t="s">
        <v>36</v>
      </c>
      <c r="D4832" s="2" t="s">
        <v>93</v>
      </c>
      <c r="E4832" s="3">
        <v>44428</v>
      </c>
      <c r="F4832" s="2">
        <v>3293</v>
      </c>
      <c r="G4832" s="2">
        <v>145</v>
      </c>
      <c r="H4832" s="2">
        <v>608</v>
      </c>
      <c r="I4832" s="2">
        <v>184761</v>
      </c>
      <c r="J4832" s="2">
        <v>30460</v>
      </c>
      <c r="K4832" s="2">
        <v>261616</v>
      </c>
      <c r="L4832" s="2">
        <v>49395</v>
      </c>
      <c r="M4832" s="2">
        <v>12210</v>
      </c>
      <c r="N4832" s="2">
        <v>68000000</v>
      </c>
    </row>
    <row r="4833" spans="1:14" x14ac:dyDescent="0.3">
      <c r="A4833" s="2" t="s">
        <v>4904</v>
      </c>
      <c r="B4833" s="2" t="s">
        <v>15</v>
      </c>
      <c r="C4833" s="2" t="s">
        <v>29</v>
      </c>
      <c r="D4833" s="2" t="s">
        <v>30</v>
      </c>
      <c r="E4833" s="3">
        <v>43996</v>
      </c>
      <c r="F4833" s="2">
        <v>311</v>
      </c>
      <c r="G4833" s="2">
        <v>134</v>
      </c>
      <c r="H4833" s="2">
        <v>1082</v>
      </c>
      <c r="I4833" s="2">
        <v>185072</v>
      </c>
      <c r="J4833" s="2">
        <v>30594</v>
      </c>
      <c r="K4833" s="2">
        <v>262698</v>
      </c>
      <c r="L4833" s="2">
        <v>4354</v>
      </c>
      <c r="M4833" s="2">
        <v>8350</v>
      </c>
      <c r="N4833" s="2">
        <v>83000000</v>
      </c>
    </row>
    <row r="4834" spans="1:14" x14ac:dyDescent="0.3">
      <c r="A4834" s="2" t="s">
        <v>4905</v>
      </c>
      <c r="B4834" s="2" t="s">
        <v>18</v>
      </c>
      <c r="C4834" s="2" t="s">
        <v>82</v>
      </c>
      <c r="D4834" s="2" t="s">
        <v>83</v>
      </c>
      <c r="E4834" s="3">
        <v>44245</v>
      </c>
      <c r="F4834" s="2">
        <v>2429</v>
      </c>
      <c r="G4834" s="2">
        <v>116</v>
      </c>
      <c r="H4834" s="2">
        <v>974</v>
      </c>
      <c r="I4834" s="2">
        <v>187501</v>
      </c>
      <c r="J4834" s="2">
        <v>30710</v>
      </c>
      <c r="K4834" s="2">
        <v>263672</v>
      </c>
      <c r="L4834" s="2">
        <v>29148</v>
      </c>
      <c r="M4834" s="2">
        <v>19769</v>
      </c>
      <c r="N4834" s="2">
        <v>213000000</v>
      </c>
    </row>
    <row r="4835" spans="1:14" x14ac:dyDescent="0.3">
      <c r="A4835" s="2" t="s">
        <v>4906</v>
      </c>
      <c r="B4835" s="2" t="s">
        <v>22</v>
      </c>
      <c r="C4835" s="2" t="s">
        <v>32</v>
      </c>
      <c r="D4835" s="2" t="s">
        <v>65</v>
      </c>
      <c r="E4835" s="3">
        <v>44292</v>
      </c>
      <c r="F4835" s="2">
        <v>1785</v>
      </c>
      <c r="G4835" s="2">
        <v>44</v>
      </c>
      <c r="H4835" s="2">
        <v>974</v>
      </c>
      <c r="I4835" s="2">
        <v>189286</v>
      </c>
      <c r="J4835" s="2">
        <v>30754</v>
      </c>
      <c r="K4835" s="2">
        <v>264646</v>
      </c>
      <c r="L4835" s="2">
        <v>19635</v>
      </c>
      <c r="M4835" s="2">
        <v>14243</v>
      </c>
      <c r="N4835" s="2">
        <v>1380000000</v>
      </c>
    </row>
    <row r="4836" spans="1:14" x14ac:dyDescent="0.3">
      <c r="A4836" s="2" t="s">
        <v>4907</v>
      </c>
      <c r="B4836" s="2" t="s">
        <v>41</v>
      </c>
      <c r="C4836" s="2" t="s">
        <v>75</v>
      </c>
      <c r="D4836" s="2" t="s">
        <v>138</v>
      </c>
      <c r="E4836" s="3">
        <v>43944</v>
      </c>
      <c r="F4836" s="2">
        <v>4391</v>
      </c>
      <c r="G4836" s="2">
        <v>140</v>
      </c>
      <c r="H4836" s="2">
        <v>4319</v>
      </c>
      <c r="I4836" s="2">
        <v>193677</v>
      </c>
      <c r="J4836" s="2">
        <v>30894</v>
      </c>
      <c r="K4836" s="2">
        <v>268965</v>
      </c>
      <c r="L4836" s="2">
        <v>61474</v>
      </c>
      <c r="M4836" s="2">
        <v>7158</v>
      </c>
      <c r="N4836" s="2">
        <v>331000000</v>
      </c>
    </row>
    <row r="4837" spans="1:14" x14ac:dyDescent="0.3">
      <c r="A4837" s="2" t="s">
        <v>4908</v>
      </c>
      <c r="B4837" s="2" t="s">
        <v>35</v>
      </c>
      <c r="C4837" s="2" t="s">
        <v>54</v>
      </c>
      <c r="D4837" s="2" t="s">
        <v>60</v>
      </c>
      <c r="E4837" s="3">
        <v>44263</v>
      </c>
      <c r="F4837" s="2">
        <v>401</v>
      </c>
      <c r="G4837" s="2">
        <v>5</v>
      </c>
      <c r="H4837" s="2">
        <v>3981</v>
      </c>
      <c r="I4837" s="2">
        <v>194078</v>
      </c>
      <c r="J4837" s="2">
        <v>30899</v>
      </c>
      <c r="K4837" s="2">
        <v>272946</v>
      </c>
      <c r="L4837" s="2">
        <v>6817</v>
      </c>
      <c r="M4837" s="2">
        <v>18393</v>
      </c>
      <c r="N4837" s="2">
        <v>68000000</v>
      </c>
    </row>
    <row r="4838" spans="1:14" x14ac:dyDescent="0.3">
      <c r="A4838" s="2" t="s">
        <v>4909</v>
      </c>
      <c r="B4838" s="2" t="s">
        <v>18</v>
      </c>
      <c r="C4838" s="2" t="s">
        <v>19</v>
      </c>
      <c r="D4838" s="2" t="s">
        <v>20</v>
      </c>
      <c r="E4838" s="3">
        <v>44186</v>
      </c>
      <c r="F4838" s="2">
        <v>1596</v>
      </c>
      <c r="G4838" s="2">
        <v>162</v>
      </c>
      <c r="H4838" s="2">
        <v>4284</v>
      </c>
      <c r="I4838" s="2">
        <v>195674</v>
      </c>
      <c r="J4838" s="2">
        <v>31061</v>
      </c>
      <c r="K4838" s="2">
        <v>277230</v>
      </c>
      <c r="L4838" s="2">
        <v>19152</v>
      </c>
      <c r="M4838" s="2">
        <v>19106</v>
      </c>
      <c r="N4838" s="2">
        <v>213000000</v>
      </c>
    </row>
    <row r="4839" spans="1:14" x14ac:dyDescent="0.3">
      <c r="A4839" s="2" t="s">
        <v>4910</v>
      </c>
      <c r="B4839" s="2" t="s">
        <v>18</v>
      </c>
      <c r="C4839" s="2" t="s">
        <v>19</v>
      </c>
      <c r="D4839" s="2" t="s">
        <v>20</v>
      </c>
      <c r="E4839" s="3">
        <v>44525</v>
      </c>
      <c r="F4839" s="2">
        <v>121</v>
      </c>
      <c r="G4839" s="2">
        <v>52</v>
      </c>
      <c r="H4839" s="2">
        <v>4154</v>
      </c>
      <c r="I4839" s="2">
        <v>195795</v>
      </c>
      <c r="J4839" s="2">
        <v>31113</v>
      </c>
      <c r="K4839" s="2">
        <v>281384</v>
      </c>
      <c r="L4839" s="2">
        <v>968</v>
      </c>
      <c r="M4839" s="2">
        <v>5123</v>
      </c>
      <c r="N4839" s="2">
        <v>213000000</v>
      </c>
    </row>
    <row r="4840" spans="1:14" x14ac:dyDescent="0.3">
      <c r="A4840" s="2" t="s">
        <v>4911</v>
      </c>
      <c r="B4840" s="2" t="s">
        <v>41</v>
      </c>
      <c r="C4840" s="2" t="s">
        <v>42</v>
      </c>
      <c r="D4840" s="2" t="s">
        <v>158</v>
      </c>
      <c r="E4840" s="3">
        <v>44037</v>
      </c>
      <c r="F4840" s="2">
        <v>750</v>
      </c>
      <c r="G4840" s="2">
        <v>195</v>
      </c>
      <c r="H4840" s="2">
        <v>1507</v>
      </c>
      <c r="I4840" s="2">
        <v>196545</v>
      </c>
      <c r="J4840" s="2">
        <v>31308</v>
      </c>
      <c r="K4840" s="2">
        <v>282891</v>
      </c>
      <c r="L4840" s="2">
        <v>13500</v>
      </c>
      <c r="M4840" s="2">
        <v>13641</v>
      </c>
      <c r="N4840" s="2">
        <v>331000000</v>
      </c>
    </row>
    <row r="4841" spans="1:14" x14ac:dyDescent="0.3">
      <c r="A4841" s="2" t="s">
        <v>4912</v>
      </c>
      <c r="B4841" s="2" t="s">
        <v>41</v>
      </c>
      <c r="C4841" s="2" t="s">
        <v>71</v>
      </c>
      <c r="D4841" s="2" t="s">
        <v>91</v>
      </c>
      <c r="E4841" s="3">
        <v>44065</v>
      </c>
      <c r="F4841" s="2">
        <v>105</v>
      </c>
      <c r="G4841" s="2">
        <v>169</v>
      </c>
      <c r="H4841" s="2">
        <v>4920</v>
      </c>
      <c r="I4841" s="2">
        <v>196650</v>
      </c>
      <c r="J4841" s="2">
        <v>31477</v>
      </c>
      <c r="K4841" s="2">
        <v>287811</v>
      </c>
      <c r="L4841" s="2">
        <v>1365</v>
      </c>
      <c r="M4841" s="2">
        <v>9421</v>
      </c>
      <c r="N4841" s="2">
        <v>331000000</v>
      </c>
    </row>
    <row r="4842" spans="1:14" x14ac:dyDescent="0.3">
      <c r="A4842" s="2" t="s">
        <v>4913</v>
      </c>
      <c r="B4842" s="2" t="s">
        <v>18</v>
      </c>
      <c r="C4842" s="2" t="s">
        <v>82</v>
      </c>
      <c r="D4842" s="2" t="s">
        <v>83</v>
      </c>
      <c r="E4842" s="3">
        <v>44272</v>
      </c>
      <c r="F4842" s="2">
        <v>1059</v>
      </c>
      <c r="G4842" s="2">
        <v>3</v>
      </c>
      <c r="H4842" s="2">
        <v>4501</v>
      </c>
      <c r="I4842" s="2">
        <v>197709</v>
      </c>
      <c r="J4842" s="2">
        <v>31480</v>
      </c>
      <c r="K4842" s="2">
        <v>292312</v>
      </c>
      <c r="L4842" s="2">
        <v>9531</v>
      </c>
      <c r="M4842" s="2">
        <v>15364</v>
      </c>
      <c r="N4842" s="2">
        <v>213000000</v>
      </c>
    </row>
    <row r="4843" spans="1:14" x14ac:dyDescent="0.3">
      <c r="A4843" s="2" t="s">
        <v>4914</v>
      </c>
      <c r="B4843" s="2" t="s">
        <v>41</v>
      </c>
      <c r="C4843" s="2" t="s">
        <v>67</v>
      </c>
      <c r="D4843" s="2" t="s">
        <v>68</v>
      </c>
      <c r="E4843" s="3">
        <v>44185</v>
      </c>
      <c r="F4843" s="2">
        <v>4167</v>
      </c>
      <c r="G4843" s="2">
        <v>59</v>
      </c>
      <c r="H4843" s="2">
        <v>613</v>
      </c>
      <c r="I4843" s="2">
        <v>201876</v>
      </c>
      <c r="J4843" s="2">
        <v>31539</v>
      </c>
      <c r="K4843" s="2">
        <v>292925</v>
      </c>
      <c r="L4843" s="2">
        <v>45837</v>
      </c>
      <c r="M4843" s="2">
        <v>3849</v>
      </c>
      <c r="N4843" s="2">
        <v>331000000</v>
      </c>
    </row>
    <row r="4844" spans="1:14" x14ac:dyDescent="0.3">
      <c r="A4844" s="2" t="s">
        <v>4915</v>
      </c>
      <c r="B4844" s="2" t="s">
        <v>18</v>
      </c>
      <c r="C4844" s="2" t="s">
        <v>19</v>
      </c>
      <c r="D4844" s="2" t="s">
        <v>20</v>
      </c>
      <c r="E4844" s="3">
        <v>44345</v>
      </c>
      <c r="F4844" s="2">
        <v>4663</v>
      </c>
      <c r="G4844" s="2">
        <v>172</v>
      </c>
      <c r="H4844" s="2">
        <v>3543</v>
      </c>
      <c r="I4844" s="2">
        <v>206539</v>
      </c>
      <c r="J4844" s="2">
        <v>31711</v>
      </c>
      <c r="K4844" s="2">
        <v>296468</v>
      </c>
      <c r="L4844" s="2">
        <v>37304</v>
      </c>
      <c r="M4844" s="2">
        <v>11416</v>
      </c>
      <c r="N4844" s="2">
        <v>213000000</v>
      </c>
    </row>
    <row r="4845" spans="1:14" x14ac:dyDescent="0.3">
      <c r="A4845" s="2" t="s">
        <v>4916</v>
      </c>
      <c r="B4845" s="2" t="s">
        <v>41</v>
      </c>
      <c r="C4845" s="2" t="s">
        <v>67</v>
      </c>
      <c r="D4845" s="2" t="s">
        <v>80</v>
      </c>
      <c r="E4845" s="3">
        <v>44038</v>
      </c>
      <c r="F4845" s="2">
        <v>3238</v>
      </c>
      <c r="G4845" s="2">
        <v>71</v>
      </c>
      <c r="H4845" s="2">
        <v>383</v>
      </c>
      <c r="I4845" s="2">
        <v>209777</v>
      </c>
      <c r="J4845" s="2">
        <v>31782</v>
      </c>
      <c r="K4845" s="2">
        <v>296851</v>
      </c>
      <c r="L4845" s="2">
        <v>16190</v>
      </c>
      <c r="M4845" s="2">
        <v>1448</v>
      </c>
      <c r="N4845" s="2">
        <v>331000000</v>
      </c>
    </row>
    <row r="4846" spans="1:14" x14ac:dyDescent="0.3">
      <c r="A4846" s="2" t="s">
        <v>4917</v>
      </c>
      <c r="B4846" s="2" t="s">
        <v>41</v>
      </c>
      <c r="C4846" s="2" t="s">
        <v>75</v>
      </c>
      <c r="D4846" s="2" t="s">
        <v>76</v>
      </c>
      <c r="E4846" s="3">
        <v>44539</v>
      </c>
      <c r="F4846" s="2">
        <v>1244</v>
      </c>
      <c r="G4846" s="2">
        <v>74</v>
      </c>
      <c r="H4846" s="2">
        <v>411</v>
      </c>
      <c r="I4846" s="2">
        <v>211021</v>
      </c>
      <c r="J4846" s="2">
        <v>31856</v>
      </c>
      <c r="K4846" s="2">
        <v>297262</v>
      </c>
      <c r="L4846" s="2">
        <v>18660</v>
      </c>
      <c r="M4846" s="2">
        <v>1004</v>
      </c>
      <c r="N4846" s="2">
        <v>331000000</v>
      </c>
    </row>
    <row r="4847" spans="1:14" x14ac:dyDescent="0.3">
      <c r="A4847" s="2" t="s">
        <v>4918</v>
      </c>
      <c r="B4847" s="2" t="s">
        <v>18</v>
      </c>
      <c r="C4847" s="2" t="s">
        <v>99</v>
      </c>
      <c r="D4847" s="2" t="s">
        <v>118</v>
      </c>
      <c r="E4847" s="3">
        <v>43955</v>
      </c>
      <c r="F4847" s="2">
        <v>75</v>
      </c>
      <c r="G4847" s="2">
        <v>65</v>
      </c>
      <c r="H4847" s="2">
        <v>3376</v>
      </c>
      <c r="I4847" s="2">
        <v>211096</v>
      </c>
      <c r="J4847" s="2">
        <v>31921</v>
      </c>
      <c r="K4847" s="2">
        <v>300638</v>
      </c>
      <c r="L4847" s="2">
        <v>1200</v>
      </c>
      <c r="M4847" s="2">
        <v>9970</v>
      </c>
      <c r="N4847" s="2">
        <v>213000000</v>
      </c>
    </row>
    <row r="4848" spans="1:14" x14ac:dyDescent="0.3">
      <c r="A4848" s="2" t="s">
        <v>4919</v>
      </c>
      <c r="B4848" s="2" t="s">
        <v>15</v>
      </c>
      <c r="C4848" s="2" t="s">
        <v>29</v>
      </c>
      <c r="D4848" s="2" t="s">
        <v>102</v>
      </c>
      <c r="E4848" s="3">
        <v>43968</v>
      </c>
      <c r="F4848" s="2">
        <v>1009</v>
      </c>
      <c r="G4848" s="2">
        <v>21</v>
      </c>
      <c r="H4848" s="2">
        <v>2775</v>
      </c>
      <c r="I4848" s="2">
        <v>212105</v>
      </c>
      <c r="J4848" s="2">
        <v>31942</v>
      </c>
      <c r="K4848" s="2">
        <v>303413</v>
      </c>
      <c r="L4848" s="2">
        <v>12108</v>
      </c>
      <c r="M4848" s="2">
        <v>16595</v>
      </c>
      <c r="N4848" s="2">
        <v>83000000</v>
      </c>
    </row>
    <row r="4849" spans="1:14" x14ac:dyDescent="0.3">
      <c r="A4849" s="2" t="s">
        <v>4920</v>
      </c>
      <c r="B4849" s="2" t="s">
        <v>18</v>
      </c>
      <c r="C4849" s="2" t="s">
        <v>99</v>
      </c>
      <c r="D4849" s="2" t="s">
        <v>118</v>
      </c>
      <c r="E4849" s="3">
        <v>44169</v>
      </c>
      <c r="F4849" s="2">
        <v>3282</v>
      </c>
      <c r="G4849" s="2">
        <v>139</v>
      </c>
      <c r="H4849" s="2">
        <v>2283</v>
      </c>
      <c r="I4849" s="2">
        <v>215387</v>
      </c>
      <c r="J4849" s="2">
        <v>32081</v>
      </c>
      <c r="K4849" s="2">
        <v>305696</v>
      </c>
      <c r="L4849" s="2">
        <v>42666</v>
      </c>
      <c r="M4849" s="2">
        <v>8369</v>
      </c>
      <c r="N4849" s="2">
        <v>213000000</v>
      </c>
    </row>
    <row r="4850" spans="1:14" x14ac:dyDescent="0.3">
      <c r="A4850" s="2" t="s">
        <v>4921</v>
      </c>
      <c r="B4850" s="2" t="s">
        <v>22</v>
      </c>
      <c r="C4850" s="2" t="s">
        <v>32</v>
      </c>
      <c r="D4850" s="2" t="s">
        <v>65</v>
      </c>
      <c r="E4850" s="3">
        <v>44367</v>
      </c>
      <c r="F4850" s="2">
        <v>2275</v>
      </c>
      <c r="G4850" s="2">
        <v>50</v>
      </c>
      <c r="H4850" s="2">
        <v>662</v>
      </c>
      <c r="I4850" s="2">
        <v>217662</v>
      </c>
      <c r="J4850" s="2">
        <v>32131</v>
      </c>
      <c r="K4850" s="2">
        <v>306358</v>
      </c>
      <c r="L4850" s="2">
        <v>38675</v>
      </c>
      <c r="M4850" s="2">
        <v>11934</v>
      </c>
      <c r="N4850" s="2">
        <v>1380000000</v>
      </c>
    </row>
    <row r="4851" spans="1:14" x14ac:dyDescent="0.3">
      <c r="A4851" s="2" t="s">
        <v>4922</v>
      </c>
      <c r="B4851" s="2" t="s">
        <v>41</v>
      </c>
      <c r="C4851" s="2" t="s">
        <v>75</v>
      </c>
      <c r="D4851" s="2" t="s">
        <v>76</v>
      </c>
      <c r="E4851" s="3">
        <v>43898</v>
      </c>
      <c r="F4851" s="2">
        <v>3808</v>
      </c>
      <c r="G4851" s="2">
        <v>144</v>
      </c>
      <c r="H4851" s="2">
        <v>4141</v>
      </c>
      <c r="I4851" s="2">
        <v>221470</v>
      </c>
      <c r="J4851" s="2">
        <v>32275</v>
      </c>
      <c r="K4851" s="2">
        <v>310499</v>
      </c>
      <c r="L4851" s="2">
        <v>49504</v>
      </c>
      <c r="M4851" s="2">
        <v>12461</v>
      </c>
      <c r="N4851" s="2">
        <v>331000000</v>
      </c>
    </row>
    <row r="4852" spans="1:14" x14ac:dyDescent="0.3">
      <c r="A4852" s="2" t="s">
        <v>4923</v>
      </c>
      <c r="B4852" s="2" t="s">
        <v>35</v>
      </c>
      <c r="C4852" s="2" t="s">
        <v>87</v>
      </c>
      <c r="D4852" s="2" t="s">
        <v>88</v>
      </c>
      <c r="E4852" s="3">
        <v>44403</v>
      </c>
      <c r="F4852" s="2">
        <v>452</v>
      </c>
      <c r="G4852" s="2">
        <v>163</v>
      </c>
      <c r="H4852" s="2">
        <v>4035</v>
      </c>
      <c r="I4852" s="2">
        <v>221922</v>
      </c>
      <c r="J4852" s="2">
        <v>32438</v>
      </c>
      <c r="K4852" s="2">
        <v>314534</v>
      </c>
      <c r="L4852" s="2">
        <v>6328</v>
      </c>
      <c r="M4852" s="2">
        <v>13042</v>
      </c>
      <c r="N4852" s="2">
        <v>68000000</v>
      </c>
    </row>
    <row r="4853" spans="1:14" x14ac:dyDescent="0.3">
      <c r="A4853" s="2" t="s">
        <v>4924</v>
      </c>
      <c r="B4853" s="2" t="s">
        <v>41</v>
      </c>
      <c r="C4853" s="2" t="s">
        <v>42</v>
      </c>
      <c r="D4853" s="2" t="s">
        <v>43</v>
      </c>
      <c r="E4853" s="3">
        <v>44371</v>
      </c>
      <c r="F4853" s="2">
        <v>765</v>
      </c>
      <c r="G4853" s="2">
        <v>92</v>
      </c>
      <c r="H4853" s="2">
        <v>221</v>
      </c>
      <c r="I4853" s="2">
        <v>222687</v>
      </c>
      <c r="J4853" s="2">
        <v>32530</v>
      </c>
      <c r="K4853" s="2">
        <v>314755</v>
      </c>
      <c r="L4853" s="2">
        <v>13770</v>
      </c>
      <c r="M4853" s="2">
        <v>8814</v>
      </c>
      <c r="N4853" s="2">
        <v>331000000</v>
      </c>
    </row>
    <row r="4854" spans="1:14" x14ac:dyDescent="0.3">
      <c r="A4854" s="2" t="s">
        <v>4925</v>
      </c>
      <c r="B4854" s="2" t="s">
        <v>22</v>
      </c>
      <c r="C4854" s="2" t="s">
        <v>23</v>
      </c>
      <c r="D4854" s="2" t="s">
        <v>126</v>
      </c>
      <c r="E4854" s="3">
        <v>44213</v>
      </c>
      <c r="F4854" s="2">
        <v>4582</v>
      </c>
      <c r="G4854" s="2">
        <v>48</v>
      </c>
      <c r="H4854" s="2">
        <v>751</v>
      </c>
      <c r="I4854" s="2">
        <v>227269</v>
      </c>
      <c r="J4854" s="2">
        <v>32578</v>
      </c>
      <c r="K4854" s="2">
        <v>315506</v>
      </c>
      <c r="L4854" s="2">
        <v>54984</v>
      </c>
      <c r="M4854" s="2">
        <v>17027</v>
      </c>
      <c r="N4854" s="2">
        <v>1380000000</v>
      </c>
    </row>
    <row r="4855" spans="1:14" x14ac:dyDescent="0.3">
      <c r="A4855" s="2" t="s">
        <v>4926</v>
      </c>
      <c r="B4855" s="2" t="s">
        <v>35</v>
      </c>
      <c r="C4855" s="2" t="s">
        <v>54</v>
      </c>
      <c r="D4855" s="2" t="s">
        <v>60</v>
      </c>
      <c r="E4855" s="3">
        <v>43849</v>
      </c>
      <c r="F4855" s="2">
        <v>2715</v>
      </c>
      <c r="G4855" s="2">
        <v>15</v>
      </c>
      <c r="H4855" s="2">
        <v>3166</v>
      </c>
      <c r="I4855" s="2">
        <v>229984</v>
      </c>
      <c r="J4855" s="2">
        <v>32593</v>
      </c>
      <c r="K4855" s="2">
        <v>318672</v>
      </c>
      <c r="L4855" s="2">
        <v>13575</v>
      </c>
      <c r="M4855" s="2">
        <v>30</v>
      </c>
      <c r="N4855" s="2">
        <v>68000000</v>
      </c>
    </row>
    <row r="4856" spans="1:14" x14ac:dyDescent="0.3">
      <c r="A4856" s="2" t="s">
        <v>4927</v>
      </c>
      <c r="B4856" s="2" t="s">
        <v>35</v>
      </c>
      <c r="C4856" s="2" t="s">
        <v>87</v>
      </c>
      <c r="D4856" s="2" t="s">
        <v>88</v>
      </c>
      <c r="E4856" s="3">
        <v>44513</v>
      </c>
      <c r="F4856" s="2">
        <v>1497</v>
      </c>
      <c r="G4856" s="2">
        <v>43</v>
      </c>
      <c r="H4856" s="2">
        <v>4913</v>
      </c>
      <c r="I4856" s="2">
        <v>231481</v>
      </c>
      <c r="J4856" s="2">
        <v>32636</v>
      </c>
      <c r="K4856" s="2">
        <v>323585</v>
      </c>
      <c r="L4856" s="2">
        <v>10479</v>
      </c>
      <c r="M4856" s="2">
        <v>8195</v>
      </c>
      <c r="N4856" s="2">
        <v>68000000</v>
      </c>
    </row>
    <row r="4857" spans="1:14" x14ac:dyDescent="0.3">
      <c r="A4857" s="2" t="s">
        <v>4928</v>
      </c>
      <c r="B4857" s="2" t="s">
        <v>18</v>
      </c>
      <c r="C4857" s="2" t="s">
        <v>82</v>
      </c>
      <c r="D4857" s="2" t="s">
        <v>83</v>
      </c>
      <c r="E4857" s="3">
        <v>44280</v>
      </c>
      <c r="F4857" s="2">
        <v>3946</v>
      </c>
      <c r="G4857" s="2">
        <v>106</v>
      </c>
      <c r="H4857" s="2">
        <v>3154</v>
      </c>
      <c r="I4857" s="2">
        <v>235427</v>
      </c>
      <c r="J4857" s="2">
        <v>32742</v>
      </c>
      <c r="K4857" s="2">
        <v>326739</v>
      </c>
      <c r="L4857" s="2">
        <v>35514</v>
      </c>
      <c r="M4857" s="2">
        <v>13178</v>
      </c>
      <c r="N4857" s="2">
        <v>213000000</v>
      </c>
    </row>
    <row r="4858" spans="1:14" x14ac:dyDescent="0.3">
      <c r="A4858" s="2" t="s">
        <v>4929</v>
      </c>
      <c r="B4858" s="2" t="s">
        <v>15</v>
      </c>
      <c r="C4858" s="2" t="s">
        <v>168</v>
      </c>
      <c r="D4858" s="2" t="s">
        <v>169</v>
      </c>
      <c r="E4858" s="3">
        <v>43904</v>
      </c>
      <c r="F4858" s="2">
        <v>3732</v>
      </c>
      <c r="G4858" s="2">
        <v>149</v>
      </c>
      <c r="H4858" s="2">
        <v>1268</v>
      </c>
      <c r="I4858" s="2">
        <v>239159</v>
      </c>
      <c r="J4858" s="2">
        <v>32891</v>
      </c>
      <c r="K4858" s="2">
        <v>328007</v>
      </c>
      <c r="L4858" s="2">
        <v>41052</v>
      </c>
      <c r="M4858" s="2">
        <v>17</v>
      </c>
      <c r="N4858" s="2">
        <v>83000000</v>
      </c>
    </row>
    <row r="4859" spans="1:14" x14ac:dyDescent="0.3">
      <c r="A4859" s="2" t="s">
        <v>4930</v>
      </c>
      <c r="B4859" s="2" t="s">
        <v>18</v>
      </c>
      <c r="C4859" s="2" t="s">
        <v>26</v>
      </c>
      <c r="D4859" s="2" t="s">
        <v>136</v>
      </c>
      <c r="E4859" s="3">
        <v>44403</v>
      </c>
      <c r="F4859" s="2">
        <v>4925</v>
      </c>
      <c r="G4859" s="2">
        <v>93</v>
      </c>
      <c r="H4859" s="2">
        <v>4105</v>
      </c>
      <c r="I4859" s="2">
        <v>244084</v>
      </c>
      <c r="J4859" s="2">
        <v>32984</v>
      </c>
      <c r="K4859" s="2">
        <v>332112</v>
      </c>
      <c r="L4859" s="2">
        <v>78800</v>
      </c>
      <c r="M4859" s="2">
        <v>4327</v>
      </c>
      <c r="N4859" s="2">
        <v>213000000</v>
      </c>
    </row>
    <row r="4860" spans="1:14" x14ac:dyDescent="0.3">
      <c r="A4860" s="2" t="s">
        <v>4931</v>
      </c>
      <c r="B4860" s="2" t="s">
        <v>35</v>
      </c>
      <c r="C4860" s="2" t="s">
        <v>62</v>
      </c>
      <c r="D4860" s="2" t="s">
        <v>156</v>
      </c>
      <c r="E4860" s="3">
        <v>44495</v>
      </c>
      <c r="F4860" s="2">
        <v>2838</v>
      </c>
      <c r="G4860" s="2">
        <v>7</v>
      </c>
      <c r="H4860" s="2">
        <v>2136</v>
      </c>
      <c r="I4860" s="2">
        <v>246922</v>
      </c>
      <c r="J4860" s="2">
        <v>32991</v>
      </c>
      <c r="K4860" s="2">
        <v>334248</v>
      </c>
      <c r="L4860" s="2">
        <v>34056</v>
      </c>
      <c r="M4860" s="2">
        <v>1825</v>
      </c>
      <c r="N4860" s="2">
        <v>68000000</v>
      </c>
    </row>
    <row r="4861" spans="1:14" x14ac:dyDescent="0.3">
      <c r="A4861" s="2" t="s">
        <v>4932</v>
      </c>
      <c r="B4861" s="2" t="s">
        <v>35</v>
      </c>
      <c r="C4861" s="2" t="s">
        <v>54</v>
      </c>
      <c r="D4861" s="2" t="s">
        <v>60</v>
      </c>
      <c r="E4861" s="3">
        <v>44106</v>
      </c>
      <c r="F4861" s="2">
        <v>489</v>
      </c>
      <c r="G4861" s="2">
        <v>109</v>
      </c>
      <c r="H4861" s="2">
        <v>2373</v>
      </c>
      <c r="I4861" s="2">
        <v>247411</v>
      </c>
      <c r="J4861" s="2">
        <v>33100</v>
      </c>
      <c r="K4861" s="2">
        <v>336621</v>
      </c>
      <c r="L4861" s="2">
        <v>2445</v>
      </c>
      <c r="M4861" s="2">
        <v>6206</v>
      </c>
      <c r="N4861" s="2">
        <v>68000000</v>
      </c>
    </row>
    <row r="4862" spans="1:14" x14ac:dyDescent="0.3">
      <c r="A4862" s="2" t="s">
        <v>4933</v>
      </c>
      <c r="B4862" s="2" t="s">
        <v>15</v>
      </c>
      <c r="C4862" s="2" t="s">
        <v>29</v>
      </c>
      <c r="D4862" s="2" t="s">
        <v>30</v>
      </c>
      <c r="E4862" s="3">
        <v>43878</v>
      </c>
      <c r="F4862" s="2">
        <v>2423</v>
      </c>
      <c r="G4862" s="2">
        <v>17</v>
      </c>
      <c r="H4862" s="2">
        <v>2333</v>
      </c>
      <c r="I4862" s="2">
        <v>249834</v>
      </c>
      <c r="J4862" s="2">
        <v>33117</v>
      </c>
      <c r="K4862" s="2">
        <v>338954</v>
      </c>
      <c r="L4862" s="2">
        <v>21807</v>
      </c>
      <c r="M4862" s="2">
        <v>19545</v>
      </c>
      <c r="N4862" s="2">
        <v>83000000</v>
      </c>
    </row>
    <row r="4863" spans="1:14" x14ac:dyDescent="0.3">
      <c r="A4863" s="2" t="s">
        <v>4934</v>
      </c>
      <c r="B4863" s="2" t="s">
        <v>41</v>
      </c>
      <c r="C4863" s="2" t="s">
        <v>71</v>
      </c>
      <c r="D4863" s="2" t="s">
        <v>72</v>
      </c>
      <c r="E4863" s="3">
        <v>44041</v>
      </c>
      <c r="F4863" s="2">
        <v>1935</v>
      </c>
      <c r="G4863" s="2">
        <v>79</v>
      </c>
      <c r="H4863" s="2">
        <v>214</v>
      </c>
      <c r="I4863" s="2">
        <v>251769</v>
      </c>
      <c r="J4863" s="2">
        <v>33196</v>
      </c>
      <c r="K4863" s="2">
        <v>339168</v>
      </c>
      <c r="L4863" s="2">
        <v>13545</v>
      </c>
      <c r="M4863" s="2">
        <v>2047</v>
      </c>
      <c r="N4863" s="2">
        <v>331000000</v>
      </c>
    </row>
    <row r="4864" spans="1:14" x14ac:dyDescent="0.3">
      <c r="A4864" s="2" t="s">
        <v>4935</v>
      </c>
      <c r="B4864" s="2" t="s">
        <v>15</v>
      </c>
      <c r="C4864" s="2" t="s">
        <v>16</v>
      </c>
      <c r="D4864" s="2" t="s">
        <v>16</v>
      </c>
      <c r="E4864" s="3">
        <v>44481</v>
      </c>
      <c r="F4864" s="2">
        <v>2749</v>
      </c>
      <c r="G4864" s="2">
        <v>117</v>
      </c>
      <c r="H4864" s="2">
        <v>995</v>
      </c>
      <c r="I4864" s="2">
        <v>254518</v>
      </c>
      <c r="J4864" s="2">
        <v>33313</v>
      </c>
      <c r="K4864" s="2">
        <v>340163</v>
      </c>
      <c r="L4864" s="2">
        <v>30239</v>
      </c>
      <c r="M4864" s="2">
        <v>7766</v>
      </c>
      <c r="N4864" s="2">
        <v>83000000</v>
      </c>
    </row>
    <row r="4865" spans="1:14" x14ac:dyDescent="0.3">
      <c r="A4865" s="2" t="s">
        <v>4936</v>
      </c>
      <c r="B4865" s="2" t="s">
        <v>18</v>
      </c>
      <c r="C4865" s="2" t="s">
        <v>82</v>
      </c>
      <c r="D4865" s="2" t="s">
        <v>131</v>
      </c>
      <c r="E4865" s="3">
        <v>44452</v>
      </c>
      <c r="F4865" s="2">
        <v>3296</v>
      </c>
      <c r="G4865" s="2">
        <v>71</v>
      </c>
      <c r="H4865" s="2">
        <v>1871</v>
      </c>
      <c r="I4865" s="2">
        <v>257814</v>
      </c>
      <c r="J4865" s="2">
        <v>33384</v>
      </c>
      <c r="K4865" s="2">
        <v>342034</v>
      </c>
      <c r="L4865" s="2">
        <v>32960</v>
      </c>
      <c r="M4865" s="2">
        <v>7248</v>
      </c>
      <c r="N4865" s="2">
        <v>213000000</v>
      </c>
    </row>
    <row r="4866" spans="1:14" x14ac:dyDescent="0.3">
      <c r="A4866" s="2" t="s">
        <v>4937</v>
      </c>
      <c r="B4866" s="2" t="s">
        <v>41</v>
      </c>
      <c r="C4866" s="2" t="s">
        <v>42</v>
      </c>
      <c r="D4866" s="2" t="s">
        <v>158</v>
      </c>
      <c r="E4866" s="3">
        <v>44525</v>
      </c>
      <c r="F4866" s="2">
        <v>4570</v>
      </c>
      <c r="G4866" s="2">
        <v>93</v>
      </c>
      <c r="H4866" s="2">
        <v>3210</v>
      </c>
      <c r="I4866" s="2">
        <v>262384</v>
      </c>
      <c r="J4866" s="2">
        <v>33477</v>
      </c>
      <c r="K4866" s="2">
        <v>345244</v>
      </c>
      <c r="L4866" s="2">
        <v>73120</v>
      </c>
      <c r="M4866" s="2">
        <v>19327</v>
      </c>
      <c r="N4866" s="2">
        <v>331000000</v>
      </c>
    </row>
    <row r="4867" spans="1:14" x14ac:dyDescent="0.3">
      <c r="A4867" s="2" t="s">
        <v>4938</v>
      </c>
      <c r="B4867" s="2" t="s">
        <v>18</v>
      </c>
      <c r="C4867" s="2" t="s">
        <v>19</v>
      </c>
      <c r="D4867" s="2" t="s">
        <v>20</v>
      </c>
      <c r="E4867" s="3">
        <v>44370</v>
      </c>
      <c r="F4867" s="2">
        <v>3691</v>
      </c>
      <c r="G4867" s="2">
        <v>37</v>
      </c>
      <c r="H4867" s="2">
        <v>3450</v>
      </c>
      <c r="I4867" s="2">
        <v>266075</v>
      </c>
      <c r="J4867" s="2">
        <v>33514</v>
      </c>
      <c r="K4867" s="2">
        <v>348694</v>
      </c>
      <c r="L4867" s="2">
        <v>70129</v>
      </c>
      <c r="M4867" s="2">
        <v>16031</v>
      </c>
      <c r="N4867" s="2">
        <v>213000000</v>
      </c>
    </row>
    <row r="4868" spans="1:14" x14ac:dyDescent="0.3">
      <c r="A4868" s="2" t="s">
        <v>4939</v>
      </c>
      <c r="B4868" s="2" t="s">
        <v>15</v>
      </c>
      <c r="C4868" s="2" t="s">
        <v>29</v>
      </c>
      <c r="D4868" s="2" t="s">
        <v>102</v>
      </c>
      <c r="E4868" s="3">
        <v>44539</v>
      </c>
      <c r="F4868" s="2">
        <v>1103</v>
      </c>
      <c r="G4868" s="2">
        <v>156</v>
      </c>
      <c r="H4868" s="2">
        <v>1664</v>
      </c>
      <c r="I4868" s="2">
        <v>267178</v>
      </c>
      <c r="J4868" s="2">
        <v>33670</v>
      </c>
      <c r="K4868" s="2">
        <v>350358</v>
      </c>
      <c r="L4868" s="2">
        <v>5515</v>
      </c>
      <c r="M4868" s="2">
        <v>7645</v>
      </c>
      <c r="N4868" s="2">
        <v>83000000</v>
      </c>
    </row>
    <row r="4869" spans="1:14" x14ac:dyDescent="0.3">
      <c r="A4869" s="2" t="s">
        <v>4940</v>
      </c>
      <c r="B4869" s="2" t="s">
        <v>41</v>
      </c>
      <c r="C4869" s="2" t="s">
        <v>42</v>
      </c>
      <c r="D4869" s="2" t="s">
        <v>43</v>
      </c>
      <c r="E4869" s="3">
        <v>44021</v>
      </c>
      <c r="F4869" s="2">
        <v>1599</v>
      </c>
      <c r="G4869" s="2">
        <v>80</v>
      </c>
      <c r="H4869" s="2">
        <v>981</v>
      </c>
      <c r="I4869" s="2">
        <v>268777</v>
      </c>
      <c r="J4869" s="2">
        <v>33750</v>
      </c>
      <c r="K4869" s="2">
        <v>351339</v>
      </c>
      <c r="L4869" s="2">
        <v>23985</v>
      </c>
      <c r="M4869" s="2">
        <v>18574</v>
      </c>
      <c r="N4869" s="2">
        <v>331000000</v>
      </c>
    </row>
    <row r="4870" spans="1:14" x14ac:dyDescent="0.3">
      <c r="A4870" s="2" t="s">
        <v>4941</v>
      </c>
      <c r="B4870" s="2" t="s">
        <v>15</v>
      </c>
      <c r="C4870" s="2" t="s">
        <v>29</v>
      </c>
      <c r="D4870" s="2" t="s">
        <v>102</v>
      </c>
      <c r="E4870" s="3">
        <v>44145</v>
      </c>
      <c r="F4870" s="2">
        <v>3281</v>
      </c>
      <c r="G4870" s="2">
        <v>106</v>
      </c>
      <c r="H4870" s="2">
        <v>401</v>
      </c>
      <c r="I4870" s="2">
        <v>272058</v>
      </c>
      <c r="J4870" s="2">
        <v>33856</v>
      </c>
      <c r="K4870" s="2">
        <v>351740</v>
      </c>
      <c r="L4870" s="2">
        <v>19686</v>
      </c>
      <c r="M4870" s="2">
        <v>6515</v>
      </c>
      <c r="N4870" s="2">
        <v>83000000</v>
      </c>
    </row>
    <row r="4871" spans="1:14" x14ac:dyDescent="0.3">
      <c r="A4871" s="2" t="s">
        <v>4942</v>
      </c>
      <c r="B4871" s="2" t="s">
        <v>22</v>
      </c>
      <c r="C4871" s="2" t="s">
        <v>51</v>
      </c>
      <c r="D4871" s="2" t="s">
        <v>111</v>
      </c>
      <c r="E4871" s="3">
        <v>44393</v>
      </c>
      <c r="F4871" s="2">
        <v>3160</v>
      </c>
      <c r="G4871" s="2">
        <v>129</v>
      </c>
      <c r="H4871" s="2">
        <v>611</v>
      </c>
      <c r="I4871" s="2">
        <v>275218</v>
      </c>
      <c r="J4871" s="2">
        <v>33985</v>
      </c>
      <c r="K4871" s="2">
        <v>352351</v>
      </c>
      <c r="L4871" s="2">
        <v>28440</v>
      </c>
      <c r="M4871" s="2">
        <v>12018</v>
      </c>
      <c r="N4871" s="2">
        <v>1380000000</v>
      </c>
    </row>
    <row r="4872" spans="1:14" x14ac:dyDescent="0.3">
      <c r="A4872" s="2" t="s">
        <v>4943</v>
      </c>
      <c r="B4872" s="2" t="s">
        <v>35</v>
      </c>
      <c r="C4872" s="2" t="s">
        <v>87</v>
      </c>
      <c r="D4872" s="2" t="s">
        <v>88</v>
      </c>
      <c r="E4872" s="3">
        <v>44491</v>
      </c>
      <c r="F4872" s="2">
        <v>3945</v>
      </c>
      <c r="G4872" s="2">
        <v>186</v>
      </c>
      <c r="H4872" s="2">
        <v>4924</v>
      </c>
      <c r="I4872" s="2">
        <v>279163</v>
      </c>
      <c r="J4872" s="2">
        <v>34171</v>
      </c>
      <c r="K4872" s="2">
        <v>357275</v>
      </c>
      <c r="L4872" s="2">
        <v>35505</v>
      </c>
      <c r="M4872" s="2">
        <v>13894</v>
      </c>
      <c r="N4872" s="2">
        <v>68000000</v>
      </c>
    </row>
    <row r="4873" spans="1:14" x14ac:dyDescent="0.3">
      <c r="A4873" s="2" t="s">
        <v>4944</v>
      </c>
      <c r="B4873" s="2" t="s">
        <v>41</v>
      </c>
      <c r="C4873" s="2" t="s">
        <v>42</v>
      </c>
      <c r="D4873" s="2" t="s">
        <v>43</v>
      </c>
      <c r="E4873" s="3">
        <v>44392</v>
      </c>
      <c r="F4873" s="2">
        <v>225</v>
      </c>
      <c r="G4873" s="2">
        <v>41</v>
      </c>
      <c r="H4873" s="2">
        <v>905</v>
      </c>
      <c r="I4873" s="2">
        <v>279388</v>
      </c>
      <c r="J4873" s="2">
        <v>34212</v>
      </c>
      <c r="K4873" s="2">
        <v>358180</v>
      </c>
      <c r="L4873" s="2">
        <v>1125</v>
      </c>
      <c r="M4873" s="2">
        <v>14728</v>
      </c>
      <c r="N4873" s="2">
        <v>331000000</v>
      </c>
    </row>
    <row r="4874" spans="1:14" x14ac:dyDescent="0.3">
      <c r="A4874" s="2" t="s">
        <v>4945</v>
      </c>
      <c r="B4874" s="2" t="s">
        <v>35</v>
      </c>
      <c r="C4874" s="2" t="s">
        <v>62</v>
      </c>
      <c r="D4874" s="2" t="s">
        <v>156</v>
      </c>
      <c r="E4874" s="3">
        <v>43943</v>
      </c>
      <c r="F4874" s="2">
        <v>4803</v>
      </c>
      <c r="G4874" s="2">
        <v>117</v>
      </c>
      <c r="H4874" s="2">
        <v>4452</v>
      </c>
      <c r="I4874" s="2">
        <v>284191</v>
      </c>
      <c r="J4874" s="2">
        <v>34329</v>
      </c>
      <c r="K4874" s="2">
        <v>362632</v>
      </c>
      <c r="L4874" s="2">
        <v>72045</v>
      </c>
      <c r="M4874" s="2">
        <v>9361</v>
      </c>
      <c r="N4874" s="2">
        <v>68000000</v>
      </c>
    </row>
    <row r="4875" spans="1:14" x14ac:dyDescent="0.3">
      <c r="A4875" s="2" t="s">
        <v>4946</v>
      </c>
      <c r="B4875" s="2" t="s">
        <v>22</v>
      </c>
      <c r="C4875" s="2" t="s">
        <v>23</v>
      </c>
      <c r="D4875" s="2" t="s">
        <v>126</v>
      </c>
      <c r="E4875" s="3">
        <v>44000</v>
      </c>
      <c r="F4875" s="2">
        <v>1714</v>
      </c>
      <c r="G4875" s="2">
        <v>20</v>
      </c>
      <c r="H4875" s="2">
        <v>1905</v>
      </c>
      <c r="I4875" s="2">
        <v>285905</v>
      </c>
      <c r="J4875" s="2">
        <v>34349</v>
      </c>
      <c r="K4875" s="2">
        <v>364537</v>
      </c>
      <c r="L4875" s="2">
        <v>27424</v>
      </c>
      <c r="M4875" s="2">
        <v>11938</v>
      </c>
      <c r="N4875" s="2">
        <v>1380000000</v>
      </c>
    </row>
    <row r="4876" spans="1:14" x14ac:dyDescent="0.3">
      <c r="A4876" s="2" t="s">
        <v>4947</v>
      </c>
      <c r="B4876" s="2" t="s">
        <v>41</v>
      </c>
      <c r="C4876" s="2" t="s">
        <v>71</v>
      </c>
      <c r="D4876" s="2" t="s">
        <v>72</v>
      </c>
      <c r="E4876" s="3">
        <v>44298</v>
      </c>
      <c r="F4876" s="2">
        <v>4149</v>
      </c>
      <c r="G4876" s="2">
        <v>129</v>
      </c>
      <c r="H4876" s="2">
        <v>4360</v>
      </c>
      <c r="I4876" s="2">
        <v>290054</v>
      </c>
      <c r="J4876" s="2">
        <v>34478</v>
      </c>
      <c r="K4876" s="2">
        <v>368897</v>
      </c>
      <c r="L4876" s="2">
        <v>66384</v>
      </c>
      <c r="M4876" s="2">
        <v>0</v>
      </c>
      <c r="N4876" s="2">
        <v>331000000</v>
      </c>
    </row>
    <row r="4877" spans="1:14" x14ac:dyDescent="0.3">
      <c r="A4877" s="2" t="s">
        <v>4948</v>
      </c>
      <c r="B4877" s="2" t="s">
        <v>35</v>
      </c>
      <c r="C4877" s="2" t="s">
        <v>62</v>
      </c>
      <c r="D4877" s="2" t="s">
        <v>63</v>
      </c>
      <c r="E4877" s="3">
        <v>44508</v>
      </c>
      <c r="F4877" s="2">
        <v>2243</v>
      </c>
      <c r="G4877" s="2">
        <v>4</v>
      </c>
      <c r="H4877" s="2">
        <v>4095</v>
      </c>
      <c r="I4877" s="2">
        <v>292297</v>
      </c>
      <c r="J4877" s="2">
        <v>34482</v>
      </c>
      <c r="K4877" s="2">
        <v>372992</v>
      </c>
      <c r="L4877" s="2">
        <v>17944</v>
      </c>
      <c r="M4877" s="2">
        <v>6871</v>
      </c>
      <c r="N4877" s="2">
        <v>68000000</v>
      </c>
    </row>
    <row r="4878" spans="1:14" x14ac:dyDescent="0.3">
      <c r="A4878" s="2" t="s">
        <v>4949</v>
      </c>
      <c r="B4878" s="2" t="s">
        <v>35</v>
      </c>
      <c r="C4878" s="2" t="s">
        <v>36</v>
      </c>
      <c r="D4878" s="2" t="s">
        <v>37</v>
      </c>
      <c r="E4878" s="3">
        <v>43844</v>
      </c>
      <c r="F4878" s="2">
        <v>2892</v>
      </c>
      <c r="G4878" s="2">
        <v>16</v>
      </c>
      <c r="H4878" s="2">
        <v>1106</v>
      </c>
      <c r="I4878" s="2">
        <v>295189</v>
      </c>
      <c r="J4878" s="2">
        <v>34498</v>
      </c>
      <c r="K4878" s="2">
        <v>374098</v>
      </c>
      <c r="L4878" s="2">
        <v>46272</v>
      </c>
      <c r="M4878" s="2">
        <v>5244</v>
      </c>
      <c r="N4878" s="2">
        <v>68000000</v>
      </c>
    </row>
    <row r="4879" spans="1:14" x14ac:dyDescent="0.3">
      <c r="A4879" s="2" t="s">
        <v>4950</v>
      </c>
      <c r="B4879" s="2" t="s">
        <v>41</v>
      </c>
      <c r="C4879" s="2" t="s">
        <v>71</v>
      </c>
      <c r="D4879" s="2" t="s">
        <v>72</v>
      </c>
      <c r="E4879" s="3">
        <v>44545</v>
      </c>
      <c r="F4879" s="2">
        <v>2345</v>
      </c>
      <c r="G4879" s="2">
        <v>23</v>
      </c>
      <c r="H4879" s="2">
        <v>227</v>
      </c>
      <c r="I4879" s="2">
        <v>297534</v>
      </c>
      <c r="J4879" s="2">
        <v>34521</v>
      </c>
      <c r="K4879" s="2">
        <v>374325</v>
      </c>
      <c r="L4879" s="2">
        <v>30485</v>
      </c>
      <c r="M4879" s="2">
        <v>7203</v>
      </c>
      <c r="N4879" s="2">
        <v>331000000</v>
      </c>
    </row>
    <row r="4880" spans="1:14" x14ac:dyDescent="0.3">
      <c r="A4880" s="2" t="s">
        <v>4951</v>
      </c>
      <c r="B4880" s="2" t="s">
        <v>35</v>
      </c>
      <c r="C4880" s="2" t="s">
        <v>62</v>
      </c>
      <c r="D4880" s="2" t="s">
        <v>63</v>
      </c>
      <c r="E4880" s="3">
        <v>44118</v>
      </c>
      <c r="F4880" s="2">
        <v>578</v>
      </c>
      <c r="G4880" s="2">
        <v>135</v>
      </c>
      <c r="H4880" s="2">
        <v>1988</v>
      </c>
      <c r="I4880" s="2">
        <v>298112</v>
      </c>
      <c r="J4880" s="2">
        <v>34656</v>
      </c>
      <c r="K4880" s="2">
        <v>376313</v>
      </c>
      <c r="L4880" s="2">
        <v>7514</v>
      </c>
      <c r="M4880" s="2">
        <v>16625</v>
      </c>
      <c r="N4880" s="2">
        <v>68000000</v>
      </c>
    </row>
    <row r="4881" spans="1:14" x14ac:dyDescent="0.3">
      <c r="A4881" s="2" t="s">
        <v>4952</v>
      </c>
      <c r="B4881" s="2" t="s">
        <v>35</v>
      </c>
      <c r="C4881" s="2" t="s">
        <v>87</v>
      </c>
      <c r="D4881" s="2" t="s">
        <v>88</v>
      </c>
      <c r="E4881" s="3">
        <v>44019</v>
      </c>
      <c r="F4881" s="2">
        <v>1698</v>
      </c>
      <c r="G4881" s="2">
        <v>157</v>
      </c>
      <c r="H4881" s="2">
        <v>2178</v>
      </c>
      <c r="I4881" s="2">
        <v>299810</v>
      </c>
      <c r="J4881" s="2">
        <v>34813</v>
      </c>
      <c r="K4881" s="2">
        <v>378491</v>
      </c>
      <c r="L4881" s="2">
        <v>32262</v>
      </c>
      <c r="M4881" s="2">
        <v>12030</v>
      </c>
      <c r="N4881" s="2">
        <v>68000000</v>
      </c>
    </row>
    <row r="4882" spans="1:14" x14ac:dyDescent="0.3">
      <c r="A4882" s="2" t="s">
        <v>4953</v>
      </c>
      <c r="B4882" s="2" t="s">
        <v>41</v>
      </c>
      <c r="C4882" s="2" t="s">
        <v>71</v>
      </c>
      <c r="D4882" s="2" t="s">
        <v>91</v>
      </c>
      <c r="E4882" s="3">
        <v>43985</v>
      </c>
      <c r="F4882" s="2">
        <v>4595</v>
      </c>
      <c r="G4882" s="2">
        <v>177</v>
      </c>
      <c r="H4882" s="2">
        <v>4007</v>
      </c>
      <c r="I4882" s="2">
        <v>304405</v>
      </c>
      <c r="J4882" s="2">
        <v>34990</v>
      </c>
      <c r="K4882" s="2">
        <v>382498</v>
      </c>
      <c r="L4882" s="2">
        <v>41355</v>
      </c>
      <c r="M4882" s="2">
        <v>11202</v>
      </c>
      <c r="N4882" s="2">
        <v>331000000</v>
      </c>
    </row>
    <row r="4883" spans="1:14" x14ac:dyDescent="0.3">
      <c r="A4883" s="2" t="s">
        <v>4954</v>
      </c>
      <c r="B4883" s="2" t="s">
        <v>35</v>
      </c>
      <c r="C4883" s="2" t="s">
        <v>87</v>
      </c>
      <c r="D4883" s="2" t="s">
        <v>88</v>
      </c>
      <c r="E4883" s="3">
        <v>44397</v>
      </c>
      <c r="F4883" s="2">
        <v>2671</v>
      </c>
      <c r="G4883" s="2">
        <v>149</v>
      </c>
      <c r="H4883" s="2">
        <v>4640</v>
      </c>
      <c r="I4883" s="2">
        <v>307076</v>
      </c>
      <c r="J4883" s="2">
        <v>35139</v>
      </c>
      <c r="K4883" s="2">
        <v>387138</v>
      </c>
      <c r="L4883" s="2">
        <v>29381</v>
      </c>
      <c r="M4883" s="2">
        <v>16173</v>
      </c>
      <c r="N4883" s="2">
        <v>68000000</v>
      </c>
    </row>
    <row r="4884" spans="1:14" x14ac:dyDescent="0.3">
      <c r="A4884" s="2" t="s">
        <v>4955</v>
      </c>
      <c r="B4884" s="2" t="s">
        <v>35</v>
      </c>
      <c r="C4884" s="2" t="s">
        <v>54</v>
      </c>
      <c r="D4884" s="2" t="s">
        <v>55</v>
      </c>
      <c r="E4884" s="3">
        <v>44524</v>
      </c>
      <c r="F4884" s="2">
        <v>4301</v>
      </c>
      <c r="G4884" s="2">
        <v>58</v>
      </c>
      <c r="H4884" s="2">
        <v>243</v>
      </c>
      <c r="I4884" s="2">
        <v>311377</v>
      </c>
      <c r="J4884" s="2">
        <v>35197</v>
      </c>
      <c r="K4884" s="2">
        <v>387381</v>
      </c>
      <c r="L4884" s="2">
        <v>64515</v>
      </c>
      <c r="M4884" s="2">
        <v>18921</v>
      </c>
      <c r="N4884" s="2">
        <v>68000000</v>
      </c>
    </row>
    <row r="4885" spans="1:14" x14ac:dyDescent="0.3">
      <c r="A4885" s="2" t="s">
        <v>4956</v>
      </c>
      <c r="B4885" s="2" t="s">
        <v>18</v>
      </c>
      <c r="C4885" s="2" t="s">
        <v>99</v>
      </c>
      <c r="D4885" s="2" t="s">
        <v>100</v>
      </c>
      <c r="E4885" s="3">
        <v>44552</v>
      </c>
      <c r="F4885" s="2">
        <v>2927</v>
      </c>
      <c r="G4885" s="2">
        <v>151</v>
      </c>
      <c r="H4885" s="2">
        <v>1249</v>
      </c>
      <c r="I4885" s="2">
        <v>314304</v>
      </c>
      <c r="J4885" s="2">
        <v>35348</v>
      </c>
      <c r="K4885" s="2">
        <v>388630</v>
      </c>
      <c r="L4885" s="2">
        <v>17562</v>
      </c>
      <c r="M4885" s="2">
        <v>19025</v>
      </c>
      <c r="N4885" s="2">
        <v>213000000</v>
      </c>
    </row>
    <row r="4886" spans="1:14" x14ac:dyDescent="0.3">
      <c r="A4886" s="2" t="s">
        <v>4957</v>
      </c>
      <c r="B4886" s="2" t="s">
        <v>18</v>
      </c>
      <c r="C4886" s="2" t="s">
        <v>26</v>
      </c>
      <c r="D4886" s="2" t="s">
        <v>27</v>
      </c>
      <c r="E4886" s="3">
        <v>44301</v>
      </c>
      <c r="F4886" s="2">
        <v>278</v>
      </c>
      <c r="G4886" s="2">
        <v>25</v>
      </c>
      <c r="H4886" s="2">
        <v>443</v>
      </c>
      <c r="I4886" s="2">
        <v>314582</v>
      </c>
      <c r="J4886" s="2">
        <v>35373</v>
      </c>
      <c r="K4886" s="2">
        <v>389073</v>
      </c>
      <c r="L4886" s="2">
        <v>1390</v>
      </c>
      <c r="M4886" s="2">
        <v>12285</v>
      </c>
      <c r="N4886" s="2">
        <v>213000000</v>
      </c>
    </row>
    <row r="4887" spans="1:14" x14ac:dyDescent="0.3">
      <c r="A4887" s="2" t="s">
        <v>4958</v>
      </c>
      <c r="B4887" s="2" t="s">
        <v>22</v>
      </c>
      <c r="C4887" s="2" t="s">
        <v>32</v>
      </c>
      <c r="D4887" s="2" t="s">
        <v>65</v>
      </c>
      <c r="E4887" s="3">
        <v>43905</v>
      </c>
      <c r="F4887" s="2">
        <v>1468</v>
      </c>
      <c r="G4887" s="2">
        <v>60</v>
      </c>
      <c r="H4887" s="2">
        <v>614</v>
      </c>
      <c r="I4887" s="2">
        <v>316050</v>
      </c>
      <c r="J4887" s="2">
        <v>35433</v>
      </c>
      <c r="K4887" s="2">
        <v>389687</v>
      </c>
      <c r="L4887" s="2">
        <v>27892</v>
      </c>
      <c r="M4887" s="2">
        <v>16346</v>
      </c>
      <c r="N4887" s="2">
        <v>1380000000</v>
      </c>
    </row>
    <row r="4888" spans="1:14" x14ac:dyDescent="0.3">
      <c r="A4888" s="2" t="s">
        <v>4959</v>
      </c>
      <c r="B4888" s="2" t="s">
        <v>18</v>
      </c>
      <c r="C4888" s="2" t="s">
        <v>26</v>
      </c>
      <c r="D4888" s="2" t="s">
        <v>136</v>
      </c>
      <c r="E4888" s="3">
        <v>44107</v>
      </c>
      <c r="F4888" s="2">
        <v>4772</v>
      </c>
      <c r="G4888" s="2">
        <v>135</v>
      </c>
      <c r="H4888" s="2">
        <v>3780</v>
      </c>
      <c r="I4888" s="2">
        <v>320822</v>
      </c>
      <c r="J4888" s="2">
        <v>35568</v>
      </c>
      <c r="K4888" s="2">
        <v>393467</v>
      </c>
      <c r="L4888" s="2">
        <v>76352</v>
      </c>
      <c r="M4888" s="2">
        <v>18219</v>
      </c>
      <c r="N4888" s="2">
        <v>213000000</v>
      </c>
    </row>
    <row r="4889" spans="1:14" x14ac:dyDescent="0.3">
      <c r="A4889" s="2" t="s">
        <v>4960</v>
      </c>
      <c r="B4889" s="2" t="s">
        <v>18</v>
      </c>
      <c r="C4889" s="2" t="s">
        <v>82</v>
      </c>
      <c r="D4889" s="2" t="s">
        <v>83</v>
      </c>
      <c r="E4889" s="3">
        <v>44475</v>
      </c>
      <c r="F4889" s="2">
        <v>940</v>
      </c>
      <c r="G4889" s="2">
        <v>11</v>
      </c>
      <c r="H4889" s="2">
        <v>824</v>
      </c>
      <c r="I4889" s="2">
        <v>321762</v>
      </c>
      <c r="J4889" s="2">
        <v>35579</v>
      </c>
      <c r="K4889" s="2">
        <v>394291</v>
      </c>
      <c r="L4889" s="2">
        <v>5640</v>
      </c>
      <c r="M4889" s="2">
        <v>16195</v>
      </c>
      <c r="N4889" s="2">
        <v>213000000</v>
      </c>
    </row>
    <row r="4890" spans="1:14" x14ac:dyDescent="0.3">
      <c r="A4890" s="2" t="s">
        <v>4961</v>
      </c>
      <c r="B4890" s="2" t="s">
        <v>22</v>
      </c>
      <c r="C4890" s="2" t="s">
        <v>23</v>
      </c>
      <c r="D4890" s="2" t="s">
        <v>126</v>
      </c>
      <c r="E4890" s="3">
        <v>44173</v>
      </c>
      <c r="F4890" s="2">
        <v>2318</v>
      </c>
      <c r="G4890" s="2">
        <v>13</v>
      </c>
      <c r="H4890" s="2">
        <v>3532</v>
      </c>
      <c r="I4890" s="2">
        <v>324080</v>
      </c>
      <c r="J4890" s="2">
        <v>35592</v>
      </c>
      <c r="K4890" s="2">
        <v>397823</v>
      </c>
      <c r="L4890" s="2">
        <v>44042</v>
      </c>
      <c r="M4890" s="2">
        <v>5195</v>
      </c>
      <c r="N4890" s="2">
        <v>1380000000</v>
      </c>
    </row>
    <row r="4891" spans="1:14" x14ac:dyDescent="0.3">
      <c r="A4891" s="2" t="s">
        <v>4962</v>
      </c>
      <c r="B4891" s="2" t="s">
        <v>35</v>
      </c>
      <c r="C4891" s="2" t="s">
        <v>36</v>
      </c>
      <c r="D4891" s="2" t="s">
        <v>37</v>
      </c>
      <c r="E4891" s="3">
        <v>44255</v>
      </c>
      <c r="F4891" s="2">
        <v>4536</v>
      </c>
      <c r="G4891" s="2">
        <v>29</v>
      </c>
      <c r="H4891" s="2">
        <v>935</v>
      </c>
      <c r="I4891" s="2">
        <v>328616</v>
      </c>
      <c r="J4891" s="2">
        <v>35621</v>
      </c>
      <c r="K4891" s="2">
        <v>398758</v>
      </c>
      <c r="L4891" s="2">
        <v>77112</v>
      </c>
      <c r="M4891" s="2">
        <v>3762</v>
      </c>
      <c r="N4891" s="2">
        <v>68000000</v>
      </c>
    </row>
    <row r="4892" spans="1:14" x14ac:dyDescent="0.3">
      <c r="A4892" s="2" t="s">
        <v>4963</v>
      </c>
      <c r="B4892" s="2" t="s">
        <v>35</v>
      </c>
      <c r="C4892" s="2" t="s">
        <v>62</v>
      </c>
      <c r="D4892" s="2" t="s">
        <v>63</v>
      </c>
      <c r="E4892" s="3">
        <v>44401</v>
      </c>
      <c r="F4892" s="2">
        <v>1783</v>
      </c>
      <c r="G4892" s="2">
        <v>182</v>
      </c>
      <c r="H4892" s="2">
        <v>1744</v>
      </c>
      <c r="I4892" s="2">
        <v>330399</v>
      </c>
      <c r="J4892" s="2">
        <v>35803</v>
      </c>
      <c r="K4892" s="2">
        <v>400502</v>
      </c>
      <c r="L4892" s="2">
        <v>14264</v>
      </c>
      <c r="M4892" s="2">
        <v>15049</v>
      </c>
      <c r="N4892" s="2">
        <v>68000000</v>
      </c>
    </row>
    <row r="4893" spans="1:14" x14ac:dyDescent="0.3">
      <c r="A4893" s="2" t="s">
        <v>4964</v>
      </c>
      <c r="B4893" s="2" t="s">
        <v>18</v>
      </c>
      <c r="C4893" s="2" t="s">
        <v>82</v>
      </c>
      <c r="D4893" s="2" t="s">
        <v>131</v>
      </c>
      <c r="E4893" s="3">
        <v>44341</v>
      </c>
      <c r="F4893" s="2">
        <v>1875</v>
      </c>
      <c r="G4893" s="2">
        <v>98</v>
      </c>
      <c r="H4893" s="2">
        <v>4477</v>
      </c>
      <c r="I4893" s="2">
        <v>332274</v>
      </c>
      <c r="J4893" s="2">
        <v>35901</v>
      </c>
      <c r="K4893" s="2">
        <v>404979</v>
      </c>
      <c r="L4893" s="2">
        <v>18750</v>
      </c>
      <c r="M4893" s="2">
        <v>8968</v>
      </c>
      <c r="N4893" s="2">
        <v>213000000</v>
      </c>
    </row>
    <row r="4894" spans="1:14" x14ac:dyDescent="0.3">
      <c r="A4894" s="2" t="s">
        <v>4965</v>
      </c>
      <c r="B4894" s="2" t="s">
        <v>22</v>
      </c>
      <c r="C4894" s="2" t="s">
        <v>32</v>
      </c>
      <c r="D4894" s="2" t="s">
        <v>65</v>
      </c>
      <c r="E4894" s="3">
        <v>44012</v>
      </c>
      <c r="F4894" s="2">
        <v>4643</v>
      </c>
      <c r="G4894" s="2">
        <v>188</v>
      </c>
      <c r="H4894" s="2">
        <v>2686</v>
      </c>
      <c r="I4894" s="2">
        <v>336917</v>
      </c>
      <c r="J4894" s="2">
        <v>36089</v>
      </c>
      <c r="K4894" s="2">
        <v>407665</v>
      </c>
      <c r="L4894" s="2">
        <v>32501</v>
      </c>
      <c r="M4894" s="2">
        <v>16753</v>
      </c>
      <c r="N4894" s="2">
        <v>1380000000</v>
      </c>
    </row>
    <row r="4895" spans="1:14" x14ac:dyDescent="0.3">
      <c r="A4895" s="2" t="s">
        <v>4966</v>
      </c>
      <c r="B4895" s="2" t="s">
        <v>35</v>
      </c>
      <c r="C4895" s="2" t="s">
        <v>54</v>
      </c>
      <c r="D4895" s="2" t="s">
        <v>60</v>
      </c>
      <c r="E4895" s="3">
        <v>44288</v>
      </c>
      <c r="F4895" s="2">
        <v>3226</v>
      </c>
      <c r="G4895" s="2">
        <v>61</v>
      </c>
      <c r="H4895" s="2">
        <v>521</v>
      </c>
      <c r="I4895" s="2">
        <v>340143</v>
      </c>
      <c r="J4895" s="2">
        <v>36150</v>
      </c>
      <c r="K4895" s="2">
        <v>408186</v>
      </c>
      <c r="L4895" s="2">
        <v>19356</v>
      </c>
      <c r="M4895" s="2">
        <v>16964</v>
      </c>
      <c r="N4895" s="2">
        <v>68000000</v>
      </c>
    </row>
    <row r="4896" spans="1:14" x14ac:dyDescent="0.3">
      <c r="A4896" s="2" t="s">
        <v>4967</v>
      </c>
      <c r="B4896" s="2" t="s">
        <v>15</v>
      </c>
      <c r="C4896" s="2" t="s">
        <v>29</v>
      </c>
      <c r="D4896" s="2" t="s">
        <v>30</v>
      </c>
      <c r="E4896" s="3">
        <v>43894</v>
      </c>
      <c r="F4896" s="2">
        <v>3728</v>
      </c>
      <c r="G4896" s="2">
        <v>30</v>
      </c>
      <c r="H4896" s="2">
        <v>4937</v>
      </c>
      <c r="I4896" s="2">
        <v>343871</v>
      </c>
      <c r="J4896" s="2">
        <v>36180</v>
      </c>
      <c r="K4896" s="2">
        <v>413123</v>
      </c>
      <c r="L4896" s="2">
        <v>63376</v>
      </c>
      <c r="M4896" s="2">
        <v>13376</v>
      </c>
      <c r="N4896" s="2">
        <v>83000000</v>
      </c>
    </row>
    <row r="4897" spans="1:14" x14ac:dyDescent="0.3">
      <c r="A4897" s="2" t="s">
        <v>4968</v>
      </c>
      <c r="B4897" s="2" t="s">
        <v>41</v>
      </c>
      <c r="C4897" s="2" t="s">
        <v>71</v>
      </c>
      <c r="D4897" s="2" t="s">
        <v>91</v>
      </c>
      <c r="E4897" s="3">
        <v>44090</v>
      </c>
      <c r="F4897" s="2">
        <v>985</v>
      </c>
      <c r="G4897" s="2">
        <v>26</v>
      </c>
      <c r="H4897" s="2">
        <v>1876</v>
      </c>
      <c r="I4897" s="2">
        <v>344856</v>
      </c>
      <c r="J4897" s="2">
        <v>36206</v>
      </c>
      <c r="K4897" s="2">
        <v>414999</v>
      </c>
      <c r="L4897" s="2">
        <v>10835</v>
      </c>
      <c r="M4897" s="2">
        <v>1562</v>
      </c>
      <c r="N4897" s="2">
        <v>331000000</v>
      </c>
    </row>
    <row r="4898" spans="1:14" x14ac:dyDescent="0.3">
      <c r="A4898" s="2" t="s">
        <v>4969</v>
      </c>
      <c r="B4898" s="2" t="s">
        <v>41</v>
      </c>
      <c r="C4898" s="2" t="s">
        <v>42</v>
      </c>
      <c r="D4898" s="2" t="s">
        <v>43</v>
      </c>
      <c r="E4898" s="3">
        <v>44023</v>
      </c>
      <c r="F4898" s="2">
        <v>2819</v>
      </c>
      <c r="G4898" s="2">
        <v>0</v>
      </c>
      <c r="H4898" s="2">
        <v>4032</v>
      </c>
      <c r="I4898" s="2">
        <v>347675</v>
      </c>
      <c r="J4898" s="2">
        <v>36206</v>
      </c>
      <c r="K4898" s="2">
        <v>419031</v>
      </c>
      <c r="L4898" s="2">
        <v>33828</v>
      </c>
      <c r="M4898" s="2">
        <v>13223</v>
      </c>
      <c r="N4898" s="2">
        <v>331000000</v>
      </c>
    </row>
    <row r="4899" spans="1:14" x14ac:dyDescent="0.3">
      <c r="A4899" s="2" t="s">
        <v>4970</v>
      </c>
      <c r="B4899" s="2" t="s">
        <v>41</v>
      </c>
      <c r="C4899" s="2" t="s">
        <v>71</v>
      </c>
      <c r="D4899" s="2" t="s">
        <v>91</v>
      </c>
      <c r="E4899" s="3">
        <v>44485</v>
      </c>
      <c r="F4899" s="2">
        <v>3970</v>
      </c>
      <c r="G4899" s="2">
        <v>40</v>
      </c>
      <c r="H4899" s="2">
        <v>2205</v>
      </c>
      <c r="I4899" s="2">
        <v>351645</v>
      </c>
      <c r="J4899" s="2">
        <v>36246</v>
      </c>
      <c r="K4899" s="2">
        <v>421236</v>
      </c>
      <c r="L4899" s="2">
        <v>51610</v>
      </c>
      <c r="M4899" s="2">
        <v>2053</v>
      </c>
      <c r="N4899" s="2">
        <v>331000000</v>
      </c>
    </row>
    <row r="4900" spans="1:14" x14ac:dyDescent="0.3">
      <c r="A4900" s="2" t="s">
        <v>4971</v>
      </c>
      <c r="B4900" s="2" t="s">
        <v>18</v>
      </c>
      <c r="C4900" s="2" t="s">
        <v>82</v>
      </c>
      <c r="D4900" s="2" t="s">
        <v>131</v>
      </c>
      <c r="E4900" s="3">
        <v>44446</v>
      </c>
      <c r="F4900" s="2">
        <v>2066</v>
      </c>
      <c r="G4900" s="2">
        <v>141</v>
      </c>
      <c r="H4900" s="2">
        <v>546</v>
      </c>
      <c r="I4900" s="2">
        <v>353711</v>
      </c>
      <c r="J4900" s="2">
        <v>36387</v>
      </c>
      <c r="K4900" s="2">
        <v>421782</v>
      </c>
      <c r="L4900" s="2">
        <v>30990</v>
      </c>
      <c r="M4900" s="2">
        <v>10036</v>
      </c>
      <c r="N4900" s="2">
        <v>213000000</v>
      </c>
    </row>
    <row r="4901" spans="1:14" x14ac:dyDescent="0.3">
      <c r="A4901" s="2" t="s">
        <v>4972</v>
      </c>
      <c r="B4901" s="2" t="s">
        <v>41</v>
      </c>
      <c r="C4901" s="2" t="s">
        <v>75</v>
      </c>
      <c r="D4901" s="2" t="s">
        <v>76</v>
      </c>
      <c r="E4901" s="3">
        <v>44236</v>
      </c>
      <c r="F4901" s="2">
        <v>424</v>
      </c>
      <c r="G4901" s="2">
        <v>73</v>
      </c>
      <c r="H4901" s="2">
        <v>2553</v>
      </c>
      <c r="I4901" s="2">
        <v>354135</v>
      </c>
      <c r="J4901" s="2">
        <v>36460</v>
      </c>
      <c r="K4901" s="2">
        <v>424335</v>
      </c>
      <c r="L4901" s="2">
        <v>6784</v>
      </c>
      <c r="M4901" s="2">
        <v>8629</v>
      </c>
      <c r="N4901" s="2">
        <v>331000000</v>
      </c>
    </row>
    <row r="4902" spans="1:14" x14ac:dyDescent="0.3">
      <c r="A4902" s="2" t="s">
        <v>4973</v>
      </c>
      <c r="B4902" s="2" t="s">
        <v>41</v>
      </c>
      <c r="C4902" s="2" t="s">
        <v>67</v>
      </c>
      <c r="D4902" s="2" t="s">
        <v>80</v>
      </c>
      <c r="E4902" s="3">
        <v>44556</v>
      </c>
      <c r="F4902" s="2">
        <v>2105</v>
      </c>
      <c r="G4902" s="2">
        <v>177</v>
      </c>
      <c r="H4902" s="2">
        <v>2868</v>
      </c>
      <c r="I4902" s="2">
        <v>356240</v>
      </c>
      <c r="J4902" s="2">
        <v>36637</v>
      </c>
      <c r="K4902" s="2">
        <v>427203</v>
      </c>
      <c r="L4902" s="2">
        <v>29470</v>
      </c>
      <c r="M4902" s="2">
        <v>19572</v>
      </c>
      <c r="N4902" s="2">
        <v>331000000</v>
      </c>
    </row>
    <row r="4903" spans="1:14" x14ac:dyDescent="0.3">
      <c r="A4903" s="2" t="s">
        <v>4974</v>
      </c>
      <c r="B4903" s="2" t="s">
        <v>15</v>
      </c>
      <c r="C4903" s="2" t="s">
        <v>168</v>
      </c>
      <c r="D4903" s="2" t="s">
        <v>268</v>
      </c>
      <c r="E4903" s="3">
        <v>44551</v>
      </c>
      <c r="F4903" s="2">
        <v>2470</v>
      </c>
      <c r="G4903" s="2">
        <v>41</v>
      </c>
      <c r="H4903" s="2">
        <v>166</v>
      </c>
      <c r="I4903" s="2">
        <v>358710</v>
      </c>
      <c r="J4903" s="2">
        <v>36678</v>
      </c>
      <c r="K4903" s="2">
        <v>427369</v>
      </c>
      <c r="L4903" s="2">
        <v>41990</v>
      </c>
      <c r="M4903" s="2">
        <v>1990</v>
      </c>
      <c r="N4903" s="2">
        <v>83000000</v>
      </c>
    </row>
    <row r="4904" spans="1:14" x14ac:dyDescent="0.3">
      <c r="A4904" s="2" t="s">
        <v>4975</v>
      </c>
      <c r="B4904" s="2" t="s">
        <v>35</v>
      </c>
      <c r="C4904" s="2" t="s">
        <v>54</v>
      </c>
      <c r="D4904" s="2" t="s">
        <v>60</v>
      </c>
      <c r="E4904" s="3">
        <v>43923</v>
      </c>
      <c r="F4904" s="2">
        <v>3794</v>
      </c>
      <c r="G4904" s="2">
        <v>198</v>
      </c>
      <c r="H4904" s="2">
        <v>2069</v>
      </c>
      <c r="I4904" s="2">
        <v>362504</v>
      </c>
      <c r="J4904" s="2">
        <v>36876</v>
      </c>
      <c r="K4904" s="2">
        <v>429438</v>
      </c>
      <c r="L4904" s="2">
        <v>45528</v>
      </c>
      <c r="M4904" s="2">
        <v>19446</v>
      </c>
      <c r="N4904" s="2">
        <v>68000000</v>
      </c>
    </row>
    <row r="4905" spans="1:14" x14ac:dyDescent="0.3">
      <c r="A4905" s="2" t="s">
        <v>4976</v>
      </c>
      <c r="B4905" s="2" t="s">
        <v>15</v>
      </c>
      <c r="C4905" s="2" t="s">
        <v>168</v>
      </c>
      <c r="D4905" s="2" t="s">
        <v>169</v>
      </c>
      <c r="E4905" s="3">
        <v>44260</v>
      </c>
      <c r="F4905" s="2">
        <v>2891</v>
      </c>
      <c r="G4905" s="2">
        <v>39</v>
      </c>
      <c r="H4905" s="2">
        <v>4943</v>
      </c>
      <c r="I4905" s="2">
        <v>365395</v>
      </c>
      <c r="J4905" s="2">
        <v>36915</v>
      </c>
      <c r="K4905" s="2">
        <v>434381</v>
      </c>
      <c r="L4905" s="2">
        <v>17346</v>
      </c>
      <c r="M4905" s="2">
        <v>3967</v>
      </c>
      <c r="N4905" s="2">
        <v>83000000</v>
      </c>
    </row>
    <row r="4906" spans="1:14" x14ac:dyDescent="0.3">
      <c r="A4906" s="2" t="s">
        <v>4977</v>
      </c>
      <c r="B4906" s="2" t="s">
        <v>18</v>
      </c>
      <c r="C4906" s="2" t="s">
        <v>99</v>
      </c>
      <c r="D4906" s="2" t="s">
        <v>100</v>
      </c>
      <c r="E4906" s="3">
        <v>44484</v>
      </c>
      <c r="F4906" s="2">
        <v>1683</v>
      </c>
      <c r="G4906" s="2">
        <v>13</v>
      </c>
      <c r="H4906" s="2">
        <v>2935</v>
      </c>
      <c r="I4906" s="2">
        <v>367078</v>
      </c>
      <c r="J4906" s="2">
        <v>36928</v>
      </c>
      <c r="K4906" s="2">
        <v>437316</v>
      </c>
      <c r="L4906" s="2">
        <v>11781</v>
      </c>
      <c r="M4906" s="2">
        <v>3381</v>
      </c>
      <c r="N4906" s="2">
        <v>213000000</v>
      </c>
    </row>
    <row r="4907" spans="1:14" x14ac:dyDescent="0.3">
      <c r="A4907" s="2" t="s">
        <v>4978</v>
      </c>
      <c r="B4907" s="2" t="s">
        <v>41</v>
      </c>
      <c r="C4907" s="2" t="s">
        <v>67</v>
      </c>
      <c r="D4907" s="2" t="s">
        <v>68</v>
      </c>
      <c r="E4907" s="3">
        <v>44264</v>
      </c>
      <c r="F4907" s="2">
        <v>3173</v>
      </c>
      <c r="G4907" s="2">
        <v>99</v>
      </c>
      <c r="H4907" s="2">
        <v>16</v>
      </c>
      <c r="I4907" s="2">
        <v>370251</v>
      </c>
      <c r="J4907" s="2">
        <v>37027</v>
      </c>
      <c r="K4907" s="2">
        <v>437332</v>
      </c>
      <c r="L4907" s="2">
        <v>60287</v>
      </c>
      <c r="M4907" s="2">
        <v>6305</v>
      </c>
      <c r="N4907" s="2">
        <v>331000000</v>
      </c>
    </row>
    <row r="4908" spans="1:14" x14ac:dyDescent="0.3">
      <c r="A4908" s="2" t="s">
        <v>4979</v>
      </c>
      <c r="B4908" s="2" t="s">
        <v>35</v>
      </c>
      <c r="C4908" s="2" t="s">
        <v>87</v>
      </c>
      <c r="D4908" s="2" t="s">
        <v>120</v>
      </c>
      <c r="E4908" s="3">
        <v>44234</v>
      </c>
      <c r="F4908" s="2">
        <v>3147</v>
      </c>
      <c r="G4908" s="2">
        <v>90</v>
      </c>
      <c r="H4908" s="2">
        <v>2706</v>
      </c>
      <c r="I4908" s="2">
        <v>373398</v>
      </c>
      <c r="J4908" s="2">
        <v>37117</v>
      </c>
      <c r="K4908" s="2">
        <v>440038</v>
      </c>
      <c r="L4908" s="2">
        <v>15735</v>
      </c>
      <c r="M4908" s="2">
        <v>7455</v>
      </c>
      <c r="N4908" s="2">
        <v>68000000</v>
      </c>
    </row>
    <row r="4909" spans="1:14" x14ac:dyDescent="0.3">
      <c r="A4909" s="2" t="s">
        <v>4980</v>
      </c>
      <c r="B4909" s="2" t="s">
        <v>41</v>
      </c>
      <c r="C4909" s="2" t="s">
        <v>75</v>
      </c>
      <c r="D4909" s="2" t="s">
        <v>76</v>
      </c>
      <c r="E4909" s="3">
        <v>44264</v>
      </c>
      <c r="F4909" s="2">
        <v>4061</v>
      </c>
      <c r="G4909" s="2">
        <v>138</v>
      </c>
      <c r="H4909" s="2">
        <v>2809</v>
      </c>
      <c r="I4909" s="2">
        <v>377459</v>
      </c>
      <c r="J4909" s="2">
        <v>37255</v>
      </c>
      <c r="K4909" s="2">
        <v>442847</v>
      </c>
      <c r="L4909" s="2">
        <v>20305</v>
      </c>
      <c r="M4909" s="2">
        <v>18050</v>
      </c>
      <c r="N4909" s="2">
        <v>331000000</v>
      </c>
    </row>
    <row r="4910" spans="1:14" x14ac:dyDescent="0.3">
      <c r="A4910" s="2" t="s">
        <v>4981</v>
      </c>
      <c r="B4910" s="2" t="s">
        <v>41</v>
      </c>
      <c r="C4910" s="2" t="s">
        <v>75</v>
      </c>
      <c r="D4910" s="2" t="s">
        <v>76</v>
      </c>
      <c r="E4910" s="3">
        <v>43942</v>
      </c>
      <c r="F4910" s="2">
        <v>4051</v>
      </c>
      <c r="G4910" s="2">
        <v>190</v>
      </c>
      <c r="H4910" s="2">
        <v>4350</v>
      </c>
      <c r="I4910" s="2">
        <v>381510</v>
      </c>
      <c r="J4910" s="2">
        <v>37445</v>
      </c>
      <c r="K4910" s="2">
        <v>447197</v>
      </c>
      <c r="L4910" s="2">
        <v>76969</v>
      </c>
      <c r="M4910" s="2">
        <v>16192</v>
      </c>
      <c r="N4910" s="2">
        <v>331000000</v>
      </c>
    </row>
    <row r="4911" spans="1:14" x14ac:dyDescent="0.3">
      <c r="A4911" s="2" t="s">
        <v>4982</v>
      </c>
      <c r="B4911" s="2" t="s">
        <v>18</v>
      </c>
      <c r="C4911" s="2" t="s">
        <v>19</v>
      </c>
      <c r="D4911" s="2" t="s">
        <v>115</v>
      </c>
      <c r="E4911" s="3">
        <v>44205</v>
      </c>
      <c r="F4911" s="2">
        <v>3651</v>
      </c>
      <c r="G4911" s="2">
        <v>105</v>
      </c>
      <c r="H4911" s="2">
        <v>3259</v>
      </c>
      <c r="I4911" s="2">
        <v>385161</v>
      </c>
      <c r="J4911" s="2">
        <v>37550</v>
      </c>
      <c r="K4911" s="2">
        <v>450456</v>
      </c>
      <c r="L4911" s="2">
        <v>36510</v>
      </c>
      <c r="M4911" s="2">
        <v>13836</v>
      </c>
      <c r="N4911" s="2">
        <v>213000000</v>
      </c>
    </row>
    <row r="4912" spans="1:14" x14ac:dyDescent="0.3">
      <c r="A4912" s="2" t="s">
        <v>4983</v>
      </c>
      <c r="B4912" s="2" t="s">
        <v>41</v>
      </c>
      <c r="C4912" s="2" t="s">
        <v>71</v>
      </c>
      <c r="D4912" s="2" t="s">
        <v>72</v>
      </c>
      <c r="E4912" s="3">
        <v>43889</v>
      </c>
      <c r="F4912" s="2">
        <v>4161</v>
      </c>
      <c r="G4912" s="2">
        <v>48</v>
      </c>
      <c r="H4912" s="2">
        <v>327</v>
      </c>
      <c r="I4912" s="2">
        <v>389322</v>
      </c>
      <c r="J4912" s="2">
        <v>37598</v>
      </c>
      <c r="K4912" s="2">
        <v>450783</v>
      </c>
      <c r="L4912" s="2">
        <v>29127</v>
      </c>
      <c r="M4912" s="2">
        <v>12807</v>
      </c>
      <c r="N4912" s="2">
        <v>331000000</v>
      </c>
    </row>
    <row r="4913" spans="1:14" x14ac:dyDescent="0.3">
      <c r="A4913" s="2" t="s">
        <v>4984</v>
      </c>
      <c r="B4913" s="2" t="s">
        <v>22</v>
      </c>
      <c r="C4913" s="2" t="s">
        <v>23</v>
      </c>
      <c r="D4913" s="2" t="s">
        <v>126</v>
      </c>
      <c r="E4913" s="3">
        <v>43873</v>
      </c>
      <c r="F4913" s="2">
        <v>4910</v>
      </c>
      <c r="G4913" s="2">
        <v>164</v>
      </c>
      <c r="H4913" s="2">
        <v>3451</v>
      </c>
      <c r="I4913" s="2">
        <v>394232</v>
      </c>
      <c r="J4913" s="2">
        <v>37762</v>
      </c>
      <c r="K4913" s="2">
        <v>454234</v>
      </c>
      <c r="L4913" s="2">
        <v>39280</v>
      </c>
      <c r="M4913" s="2">
        <v>19883</v>
      </c>
      <c r="N4913" s="2">
        <v>1380000000</v>
      </c>
    </row>
    <row r="4914" spans="1:14" x14ac:dyDescent="0.3">
      <c r="A4914" s="2" t="s">
        <v>4985</v>
      </c>
      <c r="B4914" s="2" t="s">
        <v>35</v>
      </c>
      <c r="C4914" s="2" t="s">
        <v>62</v>
      </c>
      <c r="D4914" s="2" t="s">
        <v>63</v>
      </c>
      <c r="E4914" s="3">
        <v>44037</v>
      </c>
      <c r="F4914" s="2">
        <v>1174</v>
      </c>
      <c r="G4914" s="2">
        <v>105</v>
      </c>
      <c r="H4914" s="2">
        <v>1997</v>
      </c>
      <c r="I4914" s="2">
        <v>395406</v>
      </c>
      <c r="J4914" s="2">
        <v>37867</v>
      </c>
      <c r="K4914" s="2">
        <v>456231</v>
      </c>
      <c r="L4914" s="2">
        <v>16436</v>
      </c>
      <c r="M4914" s="2">
        <v>5383</v>
      </c>
      <c r="N4914" s="2">
        <v>68000000</v>
      </c>
    </row>
    <row r="4915" spans="1:14" x14ac:dyDescent="0.3">
      <c r="A4915" s="2" t="s">
        <v>4986</v>
      </c>
      <c r="B4915" s="2" t="s">
        <v>35</v>
      </c>
      <c r="C4915" s="2" t="s">
        <v>54</v>
      </c>
      <c r="D4915" s="2" t="s">
        <v>60</v>
      </c>
      <c r="E4915" s="3">
        <v>44126</v>
      </c>
      <c r="F4915" s="2">
        <v>2949</v>
      </c>
      <c r="G4915" s="2">
        <v>137</v>
      </c>
      <c r="H4915" s="2">
        <v>345</v>
      </c>
      <c r="I4915" s="2">
        <v>398355</v>
      </c>
      <c r="J4915" s="2">
        <v>38004</v>
      </c>
      <c r="K4915" s="2">
        <v>456576</v>
      </c>
      <c r="L4915" s="2">
        <v>47184</v>
      </c>
      <c r="M4915" s="2">
        <v>17209</v>
      </c>
      <c r="N4915" s="2">
        <v>68000000</v>
      </c>
    </row>
    <row r="4916" spans="1:14" x14ac:dyDescent="0.3">
      <c r="A4916" s="2" t="s">
        <v>4987</v>
      </c>
      <c r="B4916" s="2" t="s">
        <v>22</v>
      </c>
      <c r="C4916" s="2" t="s">
        <v>23</v>
      </c>
      <c r="D4916" s="2" t="s">
        <v>24</v>
      </c>
      <c r="E4916" s="3">
        <v>43948</v>
      </c>
      <c r="F4916" s="2">
        <v>1809</v>
      </c>
      <c r="G4916" s="2">
        <v>181</v>
      </c>
      <c r="H4916" s="2">
        <v>2354</v>
      </c>
      <c r="I4916" s="2">
        <v>400164</v>
      </c>
      <c r="J4916" s="2">
        <v>38185</v>
      </c>
      <c r="K4916" s="2">
        <v>458930</v>
      </c>
      <c r="L4916" s="2">
        <v>21708</v>
      </c>
      <c r="M4916" s="2">
        <v>17275</v>
      </c>
      <c r="N4916" s="2">
        <v>1380000000</v>
      </c>
    </row>
    <row r="4917" spans="1:14" x14ac:dyDescent="0.3">
      <c r="A4917" s="2" t="s">
        <v>4988</v>
      </c>
      <c r="B4917" s="2" t="s">
        <v>18</v>
      </c>
      <c r="C4917" s="2" t="s">
        <v>19</v>
      </c>
      <c r="D4917" s="2" t="s">
        <v>20</v>
      </c>
      <c r="E4917" s="3">
        <v>44362</v>
      </c>
      <c r="F4917" s="2">
        <v>436</v>
      </c>
      <c r="G4917" s="2">
        <v>6</v>
      </c>
      <c r="H4917" s="2">
        <v>4271</v>
      </c>
      <c r="I4917" s="2">
        <v>400600</v>
      </c>
      <c r="J4917" s="2">
        <v>38191</v>
      </c>
      <c r="K4917" s="2">
        <v>463201</v>
      </c>
      <c r="L4917" s="2">
        <v>3924</v>
      </c>
      <c r="M4917" s="2">
        <v>3418</v>
      </c>
      <c r="N4917" s="2">
        <v>213000000</v>
      </c>
    </row>
    <row r="4918" spans="1:14" x14ac:dyDescent="0.3">
      <c r="A4918" s="2" t="s">
        <v>4989</v>
      </c>
      <c r="B4918" s="2" t="s">
        <v>41</v>
      </c>
      <c r="C4918" s="2" t="s">
        <v>42</v>
      </c>
      <c r="D4918" s="2" t="s">
        <v>158</v>
      </c>
      <c r="E4918" s="3">
        <v>44052</v>
      </c>
      <c r="F4918" s="2">
        <v>4885</v>
      </c>
      <c r="G4918" s="2">
        <v>80</v>
      </c>
      <c r="H4918" s="2">
        <v>543</v>
      </c>
      <c r="I4918" s="2">
        <v>405485</v>
      </c>
      <c r="J4918" s="2">
        <v>38271</v>
      </c>
      <c r="K4918" s="2">
        <v>463744</v>
      </c>
      <c r="L4918" s="2">
        <v>78160</v>
      </c>
      <c r="M4918" s="2">
        <v>13447</v>
      </c>
      <c r="N4918" s="2">
        <v>331000000</v>
      </c>
    </row>
    <row r="4919" spans="1:14" x14ac:dyDescent="0.3">
      <c r="A4919" s="2" t="s">
        <v>4990</v>
      </c>
      <c r="B4919" s="2" t="s">
        <v>41</v>
      </c>
      <c r="C4919" s="2" t="s">
        <v>42</v>
      </c>
      <c r="D4919" s="2" t="s">
        <v>158</v>
      </c>
      <c r="E4919" s="3">
        <v>43996</v>
      </c>
      <c r="F4919" s="2">
        <v>234</v>
      </c>
      <c r="G4919" s="2">
        <v>139</v>
      </c>
      <c r="H4919" s="2">
        <v>2382</v>
      </c>
      <c r="I4919" s="2">
        <v>405719</v>
      </c>
      <c r="J4919" s="2">
        <v>38410</v>
      </c>
      <c r="K4919" s="2">
        <v>466126</v>
      </c>
      <c r="L4919" s="2">
        <v>4212</v>
      </c>
      <c r="M4919" s="2">
        <v>316</v>
      </c>
      <c r="N4919" s="2">
        <v>331000000</v>
      </c>
    </row>
    <row r="4920" spans="1:14" x14ac:dyDescent="0.3">
      <c r="A4920" s="2" t="s">
        <v>4991</v>
      </c>
      <c r="B4920" s="2" t="s">
        <v>35</v>
      </c>
      <c r="C4920" s="2" t="s">
        <v>54</v>
      </c>
      <c r="D4920" s="2" t="s">
        <v>55</v>
      </c>
      <c r="E4920" s="3">
        <v>44473</v>
      </c>
      <c r="F4920" s="2">
        <v>4770</v>
      </c>
      <c r="G4920" s="2">
        <v>100</v>
      </c>
      <c r="H4920" s="2">
        <v>3450</v>
      </c>
      <c r="I4920" s="2">
        <v>410489</v>
      </c>
      <c r="J4920" s="2">
        <v>38510</v>
      </c>
      <c r="K4920" s="2">
        <v>469576</v>
      </c>
      <c r="L4920" s="2">
        <v>71550</v>
      </c>
      <c r="M4920" s="2">
        <v>14798</v>
      </c>
      <c r="N4920" s="2">
        <v>68000000</v>
      </c>
    </row>
    <row r="4921" spans="1:14" x14ac:dyDescent="0.3">
      <c r="A4921" s="2" t="s">
        <v>4992</v>
      </c>
      <c r="B4921" s="2" t="s">
        <v>18</v>
      </c>
      <c r="C4921" s="2" t="s">
        <v>99</v>
      </c>
      <c r="D4921" s="2" t="s">
        <v>100</v>
      </c>
      <c r="E4921" s="3">
        <v>43986</v>
      </c>
      <c r="F4921" s="2">
        <v>2145</v>
      </c>
      <c r="G4921" s="2">
        <v>54</v>
      </c>
      <c r="H4921" s="2">
        <v>3705</v>
      </c>
      <c r="I4921" s="2">
        <v>412634</v>
      </c>
      <c r="J4921" s="2">
        <v>38564</v>
      </c>
      <c r="K4921" s="2">
        <v>473281</v>
      </c>
      <c r="L4921" s="2">
        <v>21450</v>
      </c>
      <c r="M4921" s="2">
        <v>9213</v>
      </c>
      <c r="N4921" s="2">
        <v>213000000</v>
      </c>
    </row>
    <row r="4922" spans="1:14" x14ac:dyDescent="0.3">
      <c r="A4922" s="2" t="s">
        <v>4993</v>
      </c>
      <c r="B4922" s="2" t="s">
        <v>18</v>
      </c>
      <c r="C4922" s="2" t="s">
        <v>99</v>
      </c>
      <c r="D4922" s="2" t="s">
        <v>100</v>
      </c>
      <c r="E4922" s="3">
        <v>44014</v>
      </c>
      <c r="F4922" s="2">
        <v>3575</v>
      </c>
      <c r="G4922" s="2">
        <v>163</v>
      </c>
      <c r="H4922" s="2">
        <v>2748</v>
      </c>
      <c r="I4922" s="2">
        <v>416209</v>
      </c>
      <c r="J4922" s="2">
        <v>38727</v>
      </c>
      <c r="K4922" s="2">
        <v>476029</v>
      </c>
      <c r="L4922" s="2">
        <v>46475</v>
      </c>
      <c r="M4922" s="2">
        <v>17483</v>
      </c>
      <c r="N4922" s="2">
        <v>213000000</v>
      </c>
    </row>
    <row r="4923" spans="1:14" x14ac:dyDescent="0.3">
      <c r="A4923" s="2" t="s">
        <v>4994</v>
      </c>
      <c r="B4923" s="2" t="s">
        <v>18</v>
      </c>
      <c r="C4923" s="2" t="s">
        <v>26</v>
      </c>
      <c r="D4923" s="2" t="s">
        <v>27</v>
      </c>
      <c r="E4923" s="3">
        <v>43920</v>
      </c>
      <c r="F4923" s="2">
        <v>4856</v>
      </c>
      <c r="G4923" s="2">
        <v>6</v>
      </c>
      <c r="H4923" s="2">
        <v>1356</v>
      </c>
      <c r="I4923" s="2">
        <v>421065</v>
      </c>
      <c r="J4923" s="2">
        <v>38733</v>
      </c>
      <c r="K4923" s="2">
        <v>477385</v>
      </c>
      <c r="L4923" s="2">
        <v>87408</v>
      </c>
      <c r="M4923" s="2">
        <v>18851</v>
      </c>
      <c r="N4923" s="2">
        <v>213000000</v>
      </c>
    </row>
    <row r="4924" spans="1:14" x14ac:dyDescent="0.3">
      <c r="A4924" s="2" t="s">
        <v>4995</v>
      </c>
      <c r="B4924" s="2" t="s">
        <v>41</v>
      </c>
      <c r="C4924" s="2" t="s">
        <v>67</v>
      </c>
      <c r="D4924" s="2" t="s">
        <v>80</v>
      </c>
      <c r="E4924" s="3">
        <v>43924</v>
      </c>
      <c r="F4924" s="2">
        <v>3561</v>
      </c>
      <c r="G4924" s="2">
        <v>151</v>
      </c>
      <c r="H4924" s="2">
        <v>1806</v>
      </c>
      <c r="I4924" s="2">
        <v>424626</v>
      </c>
      <c r="J4924" s="2">
        <v>38884</v>
      </c>
      <c r="K4924" s="2">
        <v>479191</v>
      </c>
      <c r="L4924" s="2">
        <v>53415</v>
      </c>
      <c r="M4924" s="2">
        <v>11709</v>
      </c>
      <c r="N4924" s="2">
        <v>331000000</v>
      </c>
    </row>
    <row r="4925" spans="1:14" x14ac:dyDescent="0.3">
      <c r="A4925" s="2" t="s">
        <v>4996</v>
      </c>
      <c r="B4925" s="2" t="s">
        <v>18</v>
      </c>
      <c r="C4925" s="2" t="s">
        <v>26</v>
      </c>
      <c r="D4925" s="2" t="s">
        <v>136</v>
      </c>
      <c r="E4925" s="3">
        <v>43843</v>
      </c>
      <c r="F4925" s="2">
        <v>2474</v>
      </c>
      <c r="G4925" s="2">
        <v>33</v>
      </c>
      <c r="H4925" s="2">
        <v>1366</v>
      </c>
      <c r="I4925" s="2">
        <v>427100</v>
      </c>
      <c r="J4925" s="2">
        <v>38917</v>
      </c>
      <c r="K4925" s="2">
        <v>480557</v>
      </c>
      <c r="L4925" s="2">
        <v>37110</v>
      </c>
      <c r="M4925" s="2">
        <v>18834</v>
      </c>
      <c r="N4925" s="2">
        <v>213000000</v>
      </c>
    </row>
    <row r="4926" spans="1:14" x14ac:dyDescent="0.3">
      <c r="A4926" s="2" t="s">
        <v>4997</v>
      </c>
      <c r="B4926" s="2" t="s">
        <v>22</v>
      </c>
      <c r="C4926" s="2" t="s">
        <v>39</v>
      </c>
      <c r="D4926" s="2" t="s">
        <v>39</v>
      </c>
      <c r="E4926" s="3">
        <v>44268</v>
      </c>
      <c r="F4926" s="2">
        <v>226</v>
      </c>
      <c r="G4926" s="2">
        <v>125</v>
      </c>
      <c r="H4926" s="2">
        <v>2853</v>
      </c>
      <c r="I4926" s="2">
        <v>427326</v>
      </c>
      <c r="J4926" s="2">
        <v>39042</v>
      </c>
      <c r="K4926" s="2">
        <v>483410</v>
      </c>
      <c r="L4926" s="2">
        <v>1356</v>
      </c>
      <c r="M4926" s="2">
        <v>9899</v>
      </c>
      <c r="N4926" s="2">
        <v>1380000000</v>
      </c>
    </row>
    <row r="4927" spans="1:14" x14ac:dyDescent="0.3">
      <c r="A4927" s="2" t="s">
        <v>4998</v>
      </c>
      <c r="B4927" s="2" t="s">
        <v>15</v>
      </c>
      <c r="C4927" s="2" t="s">
        <v>16</v>
      </c>
      <c r="D4927" s="2" t="s">
        <v>16</v>
      </c>
      <c r="E4927" s="3">
        <v>44368</v>
      </c>
      <c r="F4927" s="2">
        <v>2610</v>
      </c>
      <c r="G4927" s="2">
        <v>192</v>
      </c>
      <c r="H4927" s="2">
        <v>185</v>
      </c>
      <c r="I4927" s="2">
        <v>429936</v>
      </c>
      <c r="J4927" s="2">
        <v>39234</v>
      </c>
      <c r="K4927" s="2">
        <v>483595</v>
      </c>
      <c r="L4927" s="2">
        <v>18270</v>
      </c>
      <c r="M4927" s="2">
        <v>10608</v>
      </c>
      <c r="N4927" s="2">
        <v>83000000</v>
      </c>
    </row>
    <row r="4928" spans="1:14" x14ac:dyDescent="0.3">
      <c r="A4928" s="2" t="s">
        <v>4999</v>
      </c>
      <c r="B4928" s="2" t="s">
        <v>18</v>
      </c>
      <c r="C4928" s="2" t="s">
        <v>26</v>
      </c>
      <c r="D4928" s="2" t="s">
        <v>136</v>
      </c>
      <c r="E4928" s="3">
        <v>44417</v>
      </c>
      <c r="F4928" s="2">
        <v>2275</v>
      </c>
      <c r="G4928" s="2">
        <v>28</v>
      </c>
      <c r="H4928" s="2">
        <v>4205</v>
      </c>
      <c r="I4928" s="2">
        <v>432211</v>
      </c>
      <c r="J4928" s="2">
        <v>39262</v>
      </c>
      <c r="K4928" s="2">
        <v>487800</v>
      </c>
      <c r="L4928" s="2">
        <v>20475</v>
      </c>
      <c r="M4928" s="2">
        <v>2707</v>
      </c>
      <c r="N4928" s="2">
        <v>213000000</v>
      </c>
    </row>
    <row r="4929" spans="1:14" x14ac:dyDescent="0.3">
      <c r="A4929" s="2" t="s">
        <v>5000</v>
      </c>
      <c r="B4929" s="2" t="s">
        <v>15</v>
      </c>
      <c r="C4929" s="2" t="s">
        <v>16</v>
      </c>
      <c r="D4929" s="2" t="s">
        <v>16</v>
      </c>
      <c r="E4929" s="3">
        <v>43980</v>
      </c>
      <c r="F4929" s="2">
        <v>4801</v>
      </c>
      <c r="G4929" s="2">
        <v>25</v>
      </c>
      <c r="H4929" s="2">
        <v>766</v>
      </c>
      <c r="I4929" s="2">
        <v>437012</v>
      </c>
      <c r="J4929" s="2">
        <v>39287</v>
      </c>
      <c r="K4929" s="2">
        <v>488566</v>
      </c>
      <c r="L4929" s="2">
        <v>28806</v>
      </c>
      <c r="M4929" s="2">
        <v>18945</v>
      </c>
      <c r="N4929" s="2">
        <v>83000000</v>
      </c>
    </row>
    <row r="4930" spans="1:14" x14ac:dyDescent="0.3">
      <c r="A4930" s="2" t="s">
        <v>5001</v>
      </c>
      <c r="B4930" s="2" t="s">
        <v>41</v>
      </c>
      <c r="C4930" s="2" t="s">
        <v>67</v>
      </c>
      <c r="D4930" s="2" t="s">
        <v>80</v>
      </c>
      <c r="E4930" s="3">
        <v>44490</v>
      </c>
      <c r="F4930" s="2">
        <v>1815</v>
      </c>
      <c r="G4930" s="2">
        <v>73</v>
      </c>
      <c r="H4930" s="2">
        <v>34</v>
      </c>
      <c r="I4930" s="2">
        <v>438827</v>
      </c>
      <c r="J4930" s="2">
        <v>39360</v>
      </c>
      <c r="K4930" s="2">
        <v>488600</v>
      </c>
      <c r="L4930" s="2">
        <v>21780</v>
      </c>
      <c r="M4930" s="2">
        <v>29</v>
      </c>
      <c r="N4930" s="2">
        <v>331000000</v>
      </c>
    </row>
    <row r="4931" spans="1:14" x14ac:dyDescent="0.3">
      <c r="A4931" s="2" t="s">
        <v>5002</v>
      </c>
      <c r="B4931" s="2" t="s">
        <v>18</v>
      </c>
      <c r="C4931" s="2" t="s">
        <v>19</v>
      </c>
      <c r="D4931" s="2" t="s">
        <v>20</v>
      </c>
      <c r="E4931" s="3">
        <v>43838</v>
      </c>
      <c r="F4931" s="2">
        <v>3854</v>
      </c>
      <c r="G4931" s="2">
        <v>192</v>
      </c>
      <c r="H4931" s="2">
        <v>3915</v>
      </c>
      <c r="I4931" s="2">
        <v>442681</v>
      </c>
      <c r="J4931" s="2">
        <v>39552</v>
      </c>
      <c r="K4931" s="2">
        <v>492515</v>
      </c>
      <c r="L4931" s="2">
        <v>23124</v>
      </c>
      <c r="M4931" s="2">
        <v>434</v>
      </c>
      <c r="N4931" s="2">
        <v>213000000</v>
      </c>
    </row>
    <row r="4932" spans="1:14" x14ac:dyDescent="0.3">
      <c r="A4932" s="2" t="s">
        <v>5003</v>
      </c>
      <c r="B4932" s="2" t="s">
        <v>35</v>
      </c>
      <c r="C4932" s="2" t="s">
        <v>36</v>
      </c>
      <c r="D4932" s="2" t="s">
        <v>93</v>
      </c>
      <c r="E4932" s="3">
        <v>43859</v>
      </c>
      <c r="F4932" s="2">
        <v>3995</v>
      </c>
      <c r="G4932" s="2">
        <v>44</v>
      </c>
      <c r="H4932" s="2">
        <v>1645</v>
      </c>
      <c r="I4932" s="2">
        <v>446676</v>
      </c>
      <c r="J4932" s="2">
        <v>39596</v>
      </c>
      <c r="K4932" s="2">
        <v>494160</v>
      </c>
      <c r="L4932" s="2">
        <v>31960</v>
      </c>
      <c r="M4932" s="2">
        <v>11513</v>
      </c>
      <c r="N4932" s="2">
        <v>68000000</v>
      </c>
    </row>
    <row r="4933" spans="1:14" x14ac:dyDescent="0.3">
      <c r="A4933" s="2" t="s">
        <v>5004</v>
      </c>
      <c r="B4933" s="2" t="s">
        <v>41</v>
      </c>
      <c r="C4933" s="2" t="s">
        <v>75</v>
      </c>
      <c r="D4933" s="2" t="s">
        <v>138</v>
      </c>
      <c r="E4933" s="3">
        <v>44126</v>
      </c>
      <c r="F4933" s="2">
        <v>1410</v>
      </c>
      <c r="G4933" s="2">
        <v>16</v>
      </c>
      <c r="H4933" s="2">
        <v>3585</v>
      </c>
      <c r="I4933" s="2">
        <v>448086</v>
      </c>
      <c r="J4933" s="2">
        <v>39612</v>
      </c>
      <c r="K4933" s="2">
        <v>497745</v>
      </c>
      <c r="L4933" s="2">
        <v>25380</v>
      </c>
      <c r="M4933" s="2">
        <v>13802</v>
      </c>
      <c r="N4933" s="2">
        <v>331000000</v>
      </c>
    </row>
    <row r="4934" spans="1:14" x14ac:dyDescent="0.3">
      <c r="A4934" s="2" t="s">
        <v>5005</v>
      </c>
      <c r="B4934" s="2" t="s">
        <v>22</v>
      </c>
      <c r="C4934" s="2" t="s">
        <v>23</v>
      </c>
      <c r="D4934" s="2" t="s">
        <v>126</v>
      </c>
      <c r="E4934" s="3">
        <v>44551</v>
      </c>
      <c r="F4934" s="2">
        <v>4764</v>
      </c>
      <c r="G4934" s="2">
        <v>163</v>
      </c>
      <c r="H4934" s="2">
        <v>797</v>
      </c>
      <c r="I4934" s="2">
        <v>452850</v>
      </c>
      <c r="J4934" s="2">
        <v>39775</v>
      </c>
      <c r="K4934" s="2">
        <v>498542</v>
      </c>
      <c r="L4934" s="2">
        <v>33348</v>
      </c>
      <c r="M4934" s="2">
        <v>16430</v>
      </c>
      <c r="N4934" s="2">
        <v>1380000000</v>
      </c>
    </row>
    <row r="4935" spans="1:14" x14ac:dyDescent="0.3">
      <c r="A4935" s="2" t="s">
        <v>5006</v>
      </c>
      <c r="B4935" s="2" t="s">
        <v>22</v>
      </c>
      <c r="C4935" s="2" t="s">
        <v>39</v>
      </c>
      <c r="D4935" s="2" t="s">
        <v>39</v>
      </c>
      <c r="E4935" s="3">
        <v>44470</v>
      </c>
      <c r="F4935" s="2">
        <v>3379</v>
      </c>
      <c r="G4935" s="2">
        <v>62</v>
      </c>
      <c r="H4935" s="2">
        <v>4105</v>
      </c>
      <c r="I4935" s="2">
        <v>456229</v>
      </c>
      <c r="J4935" s="2">
        <v>39837</v>
      </c>
      <c r="K4935" s="2">
        <v>502647</v>
      </c>
      <c r="L4935" s="2">
        <v>27032</v>
      </c>
      <c r="M4935" s="2">
        <v>9738</v>
      </c>
      <c r="N4935" s="2">
        <v>1380000000</v>
      </c>
    </row>
    <row r="4936" spans="1:14" x14ac:dyDescent="0.3">
      <c r="A4936" s="2" t="s">
        <v>5007</v>
      </c>
      <c r="B4936" s="2" t="s">
        <v>15</v>
      </c>
      <c r="C4936" s="2" t="s">
        <v>85</v>
      </c>
      <c r="D4936" s="2" t="s">
        <v>85</v>
      </c>
      <c r="E4936" s="3">
        <v>44170</v>
      </c>
      <c r="F4936" s="2">
        <v>1845</v>
      </c>
      <c r="G4936" s="2">
        <v>150</v>
      </c>
      <c r="H4936" s="2">
        <v>3656</v>
      </c>
      <c r="I4936" s="2">
        <v>458074</v>
      </c>
      <c r="J4936" s="2">
        <v>39987</v>
      </c>
      <c r="K4936" s="2">
        <v>506303</v>
      </c>
      <c r="L4936" s="2">
        <v>14760</v>
      </c>
      <c r="M4936" s="2">
        <v>19925</v>
      </c>
      <c r="N4936" s="2">
        <v>83000000</v>
      </c>
    </row>
    <row r="4937" spans="1:14" x14ac:dyDescent="0.3">
      <c r="A4937" s="2" t="s">
        <v>5008</v>
      </c>
      <c r="B4937" s="2" t="s">
        <v>15</v>
      </c>
      <c r="C4937" s="2" t="s">
        <v>16</v>
      </c>
      <c r="D4937" s="2" t="s">
        <v>16</v>
      </c>
      <c r="E4937" s="3">
        <v>44458</v>
      </c>
      <c r="F4937" s="2">
        <v>1337</v>
      </c>
      <c r="G4937" s="2">
        <v>92</v>
      </c>
      <c r="H4937" s="2">
        <v>1659</v>
      </c>
      <c r="I4937" s="2">
        <v>459411</v>
      </c>
      <c r="J4937" s="2">
        <v>40079</v>
      </c>
      <c r="K4937" s="2">
        <v>507962</v>
      </c>
      <c r="L4937" s="2">
        <v>13370</v>
      </c>
      <c r="M4937" s="2">
        <v>13827</v>
      </c>
      <c r="N4937" s="2">
        <v>83000000</v>
      </c>
    </row>
    <row r="4938" spans="1:14" x14ac:dyDescent="0.3">
      <c r="A4938" s="2" t="s">
        <v>5009</v>
      </c>
      <c r="B4938" s="2" t="s">
        <v>35</v>
      </c>
      <c r="C4938" s="2" t="s">
        <v>87</v>
      </c>
      <c r="D4938" s="2" t="s">
        <v>88</v>
      </c>
      <c r="E4938" s="3">
        <v>44269</v>
      </c>
      <c r="F4938" s="2">
        <v>117</v>
      </c>
      <c r="G4938" s="2">
        <v>65</v>
      </c>
      <c r="H4938" s="2">
        <v>37</v>
      </c>
      <c r="I4938" s="2">
        <v>459528</v>
      </c>
      <c r="J4938" s="2">
        <v>40144</v>
      </c>
      <c r="K4938" s="2">
        <v>507999</v>
      </c>
      <c r="L4938" s="2">
        <v>1638</v>
      </c>
      <c r="M4938" s="2">
        <v>3554</v>
      </c>
      <c r="N4938" s="2">
        <v>68000000</v>
      </c>
    </row>
    <row r="4939" spans="1:14" x14ac:dyDescent="0.3">
      <c r="A4939" s="2" t="s">
        <v>5010</v>
      </c>
      <c r="B4939" s="2" t="s">
        <v>35</v>
      </c>
      <c r="C4939" s="2" t="s">
        <v>54</v>
      </c>
      <c r="D4939" s="2" t="s">
        <v>60</v>
      </c>
      <c r="E4939" s="3">
        <v>43974</v>
      </c>
      <c r="F4939" s="2">
        <v>1868</v>
      </c>
      <c r="G4939" s="2">
        <v>91</v>
      </c>
      <c r="H4939" s="2">
        <v>1978</v>
      </c>
      <c r="I4939" s="2">
        <v>461396</v>
      </c>
      <c r="J4939" s="2">
        <v>40235</v>
      </c>
      <c r="K4939" s="2">
        <v>509977</v>
      </c>
      <c r="L4939" s="2">
        <v>29888</v>
      </c>
      <c r="M4939" s="2">
        <v>10952</v>
      </c>
      <c r="N4939" s="2">
        <v>68000000</v>
      </c>
    </row>
    <row r="4940" spans="1:14" x14ac:dyDescent="0.3">
      <c r="A4940" s="2" t="s">
        <v>5011</v>
      </c>
      <c r="B4940" s="2" t="s">
        <v>22</v>
      </c>
      <c r="C4940" s="2" t="s">
        <v>32</v>
      </c>
      <c r="D4940" s="2" t="s">
        <v>65</v>
      </c>
      <c r="E4940" s="3">
        <v>44349</v>
      </c>
      <c r="F4940" s="2">
        <v>2097</v>
      </c>
      <c r="G4940" s="2">
        <v>116</v>
      </c>
      <c r="H4940" s="2">
        <v>886</v>
      </c>
      <c r="I4940" s="2">
        <v>463493</v>
      </c>
      <c r="J4940" s="2">
        <v>40351</v>
      </c>
      <c r="K4940" s="2">
        <v>510863</v>
      </c>
      <c r="L4940" s="2">
        <v>33552</v>
      </c>
      <c r="M4940" s="2">
        <v>10695</v>
      </c>
      <c r="N4940" s="2">
        <v>1380000000</v>
      </c>
    </row>
    <row r="4941" spans="1:14" x14ac:dyDescent="0.3">
      <c r="A4941" s="2" t="s">
        <v>5012</v>
      </c>
      <c r="B4941" s="2" t="s">
        <v>18</v>
      </c>
      <c r="C4941" s="2" t="s">
        <v>99</v>
      </c>
      <c r="D4941" s="2" t="s">
        <v>100</v>
      </c>
      <c r="E4941" s="3">
        <v>43875</v>
      </c>
      <c r="F4941" s="2">
        <v>1813</v>
      </c>
      <c r="G4941" s="2">
        <v>41</v>
      </c>
      <c r="H4941" s="2">
        <v>2729</v>
      </c>
      <c r="I4941" s="2">
        <v>465306</v>
      </c>
      <c r="J4941" s="2">
        <v>40392</v>
      </c>
      <c r="K4941" s="2">
        <v>513592</v>
      </c>
      <c r="L4941" s="2">
        <v>25382</v>
      </c>
      <c r="M4941" s="2">
        <v>4257</v>
      </c>
      <c r="N4941" s="2">
        <v>213000000</v>
      </c>
    </row>
    <row r="4942" spans="1:14" x14ac:dyDescent="0.3">
      <c r="A4942" s="2" t="s">
        <v>5013</v>
      </c>
      <c r="B4942" s="2" t="s">
        <v>22</v>
      </c>
      <c r="C4942" s="2" t="s">
        <v>39</v>
      </c>
      <c r="D4942" s="2" t="s">
        <v>39</v>
      </c>
      <c r="E4942" s="3">
        <v>44069</v>
      </c>
      <c r="F4942" s="2">
        <v>1587</v>
      </c>
      <c r="G4942" s="2">
        <v>70</v>
      </c>
      <c r="H4942" s="2">
        <v>3454</v>
      </c>
      <c r="I4942" s="2">
        <v>466893</v>
      </c>
      <c r="J4942" s="2">
        <v>40462</v>
      </c>
      <c r="K4942" s="2">
        <v>517046</v>
      </c>
      <c r="L4942" s="2">
        <v>22218</v>
      </c>
      <c r="M4942" s="2">
        <v>19762</v>
      </c>
      <c r="N4942" s="2">
        <v>1380000000</v>
      </c>
    </row>
    <row r="4943" spans="1:14" x14ac:dyDescent="0.3">
      <c r="A4943" s="2" t="s">
        <v>5014</v>
      </c>
      <c r="B4943" s="2" t="s">
        <v>22</v>
      </c>
      <c r="C4943" s="2" t="s">
        <v>32</v>
      </c>
      <c r="D4943" s="2" t="s">
        <v>33</v>
      </c>
      <c r="E4943" s="3">
        <v>43985</v>
      </c>
      <c r="F4943" s="2">
        <v>3252</v>
      </c>
      <c r="G4943" s="2">
        <v>74</v>
      </c>
      <c r="H4943" s="2">
        <v>4674</v>
      </c>
      <c r="I4943" s="2">
        <v>470145</v>
      </c>
      <c r="J4943" s="2">
        <v>40536</v>
      </c>
      <c r="K4943" s="2">
        <v>521720</v>
      </c>
      <c r="L4943" s="2">
        <v>42276</v>
      </c>
      <c r="M4943" s="2">
        <v>338</v>
      </c>
      <c r="N4943" s="2">
        <v>1380000000</v>
      </c>
    </row>
    <row r="4944" spans="1:14" x14ac:dyDescent="0.3">
      <c r="A4944" s="2" t="s">
        <v>5015</v>
      </c>
      <c r="B4944" s="2" t="s">
        <v>35</v>
      </c>
      <c r="C4944" s="2" t="s">
        <v>87</v>
      </c>
      <c r="D4944" s="2" t="s">
        <v>120</v>
      </c>
      <c r="E4944" s="3">
        <v>44011</v>
      </c>
      <c r="F4944" s="2">
        <v>542</v>
      </c>
      <c r="G4944" s="2">
        <v>70</v>
      </c>
      <c r="H4944" s="2">
        <v>3360</v>
      </c>
      <c r="I4944" s="2">
        <v>470687</v>
      </c>
      <c r="J4944" s="2">
        <v>40606</v>
      </c>
      <c r="K4944" s="2">
        <v>525080</v>
      </c>
      <c r="L4944" s="2">
        <v>3794</v>
      </c>
      <c r="M4944" s="2">
        <v>13348</v>
      </c>
      <c r="N4944" s="2">
        <v>68000000</v>
      </c>
    </row>
    <row r="4945" spans="1:14" x14ac:dyDescent="0.3">
      <c r="A4945" s="2" t="s">
        <v>5016</v>
      </c>
      <c r="B4945" s="2" t="s">
        <v>15</v>
      </c>
      <c r="C4945" s="2" t="s">
        <v>16</v>
      </c>
      <c r="D4945" s="2" t="s">
        <v>16</v>
      </c>
      <c r="E4945" s="3">
        <v>44045</v>
      </c>
      <c r="F4945" s="2">
        <v>2374</v>
      </c>
      <c r="G4945" s="2">
        <v>42</v>
      </c>
      <c r="H4945" s="2">
        <v>2663</v>
      </c>
      <c r="I4945" s="2">
        <v>473061</v>
      </c>
      <c r="J4945" s="2">
        <v>40648</v>
      </c>
      <c r="K4945" s="2">
        <v>527743</v>
      </c>
      <c r="L4945" s="2">
        <v>11870</v>
      </c>
      <c r="M4945" s="2">
        <v>6202</v>
      </c>
      <c r="N4945" s="2">
        <v>83000000</v>
      </c>
    </row>
    <row r="4946" spans="1:14" x14ac:dyDescent="0.3">
      <c r="A4946" s="2" t="s">
        <v>5017</v>
      </c>
      <c r="B4946" s="2" t="s">
        <v>35</v>
      </c>
      <c r="C4946" s="2" t="s">
        <v>54</v>
      </c>
      <c r="D4946" s="2" t="s">
        <v>60</v>
      </c>
      <c r="E4946" s="3">
        <v>43918</v>
      </c>
      <c r="F4946" s="2">
        <v>1526</v>
      </c>
      <c r="G4946" s="2">
        <v>54</v>
      </c>
      <c r="H4946" s="2">
        <v>4236</v>
      </c>
      <c r="I4946" s="2">
        <v>474587</v>
      </c>
      <c r="J4946" s="2">
        <v>40702</v>
      </c>
      <c r="K4946" s="2">
        <v>531979</v>
      </c>
      <c r="L4946" s="2">
        <v>27468</v>
      </c>
      <c r="M4946" s="2">
        <v>11115</v>
      </c>
      <c r="N4946" s="2">
        <v>68000000</v>
      </c>
    </row>
    <row r="4947" spans="1:14" x14ac:dyDescent="0.3">
      <c r="A4947" s="2" t="s">
        <v>5018</v>
      </c>
      <c r="B4947" s="2" t="s">
        <v>35</v>
      </c>
      <c r="C4947" s="2" t="s">
        <v>62</v>
      </c>
      <c r="D4947" s="2" t="s">
        <v>156</v>
      </c>
      <c r="E4947" s="3">
        <v>44086</v>
      </c>
      <c r="F4947" s="2">
        <v>3567</v>
      </c>
      <c r="G4947" s="2">
        <v>55</v>
      </c>
      <c r="H4947" s="2">
        <v>4298</v>
      </c>
      <c r="I4947" s="2">
        <v>478154</v>
      </c>
      <c r="J4947" s="2">
        <v>40757</v>
      </c>
      <c r="K4947" s="2">
        <v>536277</v>
      </c>
      <c r="L4947" s="2">
        <v>42804</v>
      </c>
      <c r="M4947" s="2">
        <v>5339</v>
      </c>
      <c r="N4947" s="2">
        <v>68000000</v>
      </c>
    </row>
    <row r="4948" spans="1:14" x14ac:dyDescent="0.3">
      <c r="A4948" s="2" t="s">
        <v>5019</v>
      </c>
      <c r="B4948" s="2" t="s">
        <v>35</v>
      </c>
      <c r="C4948" s="2" t="s">
        <v>54</v>
      </c>
      <c r="D4948" s="2" t="s">
        <v>55</v>
      </c>
      <c r="E4948" s="3">
        <v>44341</v>
      </c>
      <c r="F4948" s="2">
        <v>1269</v>
      </c>
      <c r="G4948" s="2">
        <v>78</v>
      </c>
      <c r="H4948" s="2">
        <v>3475</v>
      </c>
      <c r="I4948" s="2">
        <v>479423</v>
      </c>
      <c r="J4948" s="2">
        <v>40835</v>
      </c>
      <c r="K4948" s="2">
        <v>539752</v>
      </c>
      <c r="L4948" s="2">
        <v>13959</v>
      </c>
      <c r="M4948" s="2">
        <v>2408</v>
      </c>
      <c r="N4948" s="2">
        <v>68000000</v>
      </c>
    </row>
    <row r="4949" spans="1:14" x14ac:dyDescent="0.3">
      <c r="A4949" s="2" t="s">
        <v>5020</v>
      </c>
      <c r="B4949" s="2" t="s">
        <v>22</v>
      </c>
      <c r="C4949" s="2" t="s">
        <v>51</v>
      </c>
      <c r="D4949" s="2" t="s">
        <v>52</v>
      </c>
      <c r="E4949" s="3">
        <v>43903</v>
      </c>
      <c r="F4949" s="2">
        <v>601</v>
      </c>
      <c r="G4949" s="2">
        <v>158</v>
      </c>
      <c r="H4949" s="2">
        <v>2849</v>
      </c>
      <c r="I4949" s="2">
        <v>480024</v>
      </c>
      <c r="J4949" s="2">
        <v>40993</v>
      </c>
      <c r="K4949" s="2">
        <v>542601</v>
      </c>
      <c r="L4949" s="2">
        <v>3606</v>
      </c>
      <c r="M4949" s="2">
        <v>11025</v>
      </c>
      <c r="N4949" s="2">
        <v>1380000000</v>
      </c>
    </row>
    <row r="4950" spans="1:14" x14ac:dyDescent="0.3">
      <c r="A4950" s="2" t="s">
        <v>5021</v>
      </c>
      <c r="B4950" s="2" t="s">
        <v>18</v>
      </c>
      <c r="C4950" s="2" t="s">
        <v>99</v>
      </c>
      <c r="D4950" s="2" t="s">
        <v>100</v>
      </c>
      <c r="E4950" s="3">
        <v>44009</v>
      </c>
      <c r="F4950" s="2">
        <v>3614</v>
      </c>
      <c r="G4950" s="2">
        <v>82</v>
      </c>
      <c r="H4950" s="2">
        <v>3377</v>
      </c>
      <c r="I4950" s="2">
        <v>483638</v>
      </c>
      <c r="J4950" s="2">
        <v>41075</v>
      </c>
      <c r="K4950" s="2">
        <v>545978</v>
      </c>
      <c r="L4950" s="2">
        <v>32526</v>
      </c>
      <c r="M4950" s="2">
        <v>6168</v>
      </c>
      <c r="N4950" s="2">
        <v>213000000</v>
      </c>
    </row>
    <row r="4951" spans="1:14" x14ac:dyDescent="0.3">
      <c r="A4951" s="2" t="s">
        <v>5022</v>
      </c>
      <c r="B4951" s="2" t="s">
        <v>22</v>
      </c>
      <c r="C4951" s="2" t="s">
        <v>32</v>
      </c>
      <c r="D4951" s="2" t="s">
        <v>65</v>
      </c>
      <c r="E4951" s="3">
        <v>44042</v>
      </c>
      <c r="F4951" s="2">
        <v>2149</v>
      </c>
      <c r="G4951" s="2">
        <v>183</v>
      </c>
      <c r="H4951" s="2">
        <v>2184</v>
      </c>
      <c r="I4951" s="2">
        <v>485787</v>
      </c>
      <c r="J4951" s="2">
        <v>41258</v>
      </c>
      <c r="K4951" s="2">
        <v>548162</v>
      </c>
      <c r="L4951" s="2">
        <v>34384</v>
      </c>
      <c r="M4951" s="2">
        <v>18313</v>
      </c>
      <c r="N4951" s="2">
        <v>1380000000</v>
      </c>
    </row>
    <row r="4952" spans="1:14" x14ac:dyDescent="0.3">
      <c r="A4952" s="2" t="s">
        <v>5023</v>
      </c>
      <c r="B4952" s="2" t="s">
        <v>41</v>
      </c>
      <c r="C4952" s="2" t="s">
        <v>71</v>
      </c>
      <c r="D4952" s="2" t="s">
        <v>72</v>
      </c>
      <c r="E4952" s="3">
        <v>44064</v>
      </c>
      <c r="F4952" s="2">
        <v>3301</v>
      </c>
      <c r="G4952" s="2">
        <v>120</v>
      </c>
      <c r="H4952" s="2">
        <v>4870</v>
      </c>
      <c r="I4952" s="2">
        <v>489088</v>
      </c>
      <c r="J4952" s="2">
        <v>41378</v>
      </c>
      <c r="K4952" s="2">
        <v>553032</v>
      </c>
      <c r="L4952" s="2">
        <v>52816</v>
      </c>
      <c r="M4952" s="2">
        <v>18884</v>
      </c>
      <c r="N4952" s="2">
        <v>331000000</v>
      </c>
    </row>
    <row r="4953" spans="1:14" x14ac:dyDescent="0.3">
      <c r="A4953" s="2" t="s">
        <v>5024</v>
      </c>
      <c r="B4953" s="2" t="s">
        <v>35</v>
      </c>
      <c r="C4953" s="2" t="s">
        <v>54</v>
      </c>
      <c r="D4953" s="2" t="s">
        <v>55</v>
      </c>
      <c r="E4953" s="3">
        <v>44295</v>
      </c>
      <c r="F4953" s="2">
        <v>387</v>
      </c>
      <c r="G4953" s="2">
        <v>175</v>
      </c>
      <c r="H4953" s="2">
        <v>4713</v>
      </c>
      <c r="I4953" s="2">
        <v>489475</v>
      </c>
      <c r="J4953" s="2">
        <v>41553</v>
      </c>
      <c r="K4953" s="2">
        <v>557745</v>
      </c>
      <c r="L4953" s="2">
        <v>5418</v>
      </c>
      <c r="M4953" s="2">
        <v>9299</v>
      </c>
      <c r="N4953" s="2">
        <v>68000000</v>
      </c>
    </row>
    <row r="4954" spans="1:14" x14ac:dyDescent="0.3">
      <c r="A4954" s="2" t="s">
        <v>5025</v>
      </c>
      <c r="B4954" s="2" t="s">
        <v>35</v>
      </c>
      <c r="C4954" s="2" t="s">
        <v>87</v>
      </c>
      <c r="D4954" s="2" t="s">
        <v>88</v>
      </c>
      <c r="E4954" s="3">
        <v>44053</v>
      </c>
      <c r="F4954" s="2">
        <v>3680</v>
      </c>
      <c r="G4954" s="2">
        <v>179</v>
      </c>
      <c r="H4954" s="2">
        <v>2672</v>
      </c>
      <c r="I4954" s="2">
        <v>493155</v>
      </c>
      <c r="J4954" s="2">
        <v>41732</v>
      </c>
      <c r="K4954" s="2">
        <v>560417</v>
      </c>
      <c r="L4954" s="2">
        <v>29440</v>
      </c>
      <c r="M4954" s="2">
        <v>18679</v>
      </c>
      <c r="N4954" s="2">
        <v>68000000</v>
      </c>
    </row>
    <row r="4955" spans="1:14" x14ac:dyDescent="0.3">
      <c r="A4955" s="2" t="s">
        <v>5026</v>
      </c>
      <c r="B4955" s="2" t="s">
        <v>41</v>
      </c>
      <c r="C4955" s="2" t="s">
        <v>42</v>
      </c>
      <c r="D4955" s="2" t="s">
        <v>158</v>
      </c>
      <c r="E4955" s="3">
        <v>44461</v>
      </c>
      <c r="F4955" s="2">
        <v>1602</v>
      </c>
      <c r="G4955" s="2">
        <v>71</v>
      </c>
      <c r="H4955" s="2">
        <v>1139</v>
      </c>
      <c r="I4955" s="2">
        <v>494757</v>
      </c>
      <c r="J4955" s="2">
        <v>41803</v>
      </c>
      <c r="K4955" s="2">
        <v>561556</v>
      </c>
      <c r="L4955" s="2">
        <v>20826</v>
      </c>
      <c r="M4955" s="2">
        <v>7415</v>
      </c>
      <c r="N4955" s="2">
        <v>331000000</v>
      </c>
    </row>
    <row r="4956" spans="1:14" x14ac:dyDescent="0.3">
      <c r="A4956" s="2" t="s">
        <v>5027</v>
      </c>
      <c r="B4956" s="2" t="s">
        <v>35</v>
      </c>
      <c r="C4956" s="2" t="s">
        <v>87</v>
      </c>
      <c r="D4956" s="2" t="s">
        <v>88</v>
      </c>
      <c r="E4956" s="3">
        <v>44094</v>
      </c>
      <c r="F4956" s="2">
        <v>3282</v>
      </c>
      <c r="G4956" s="2">
        <v>0</v>
      </c>
      <c r="H4956" s="2">
        <v>4233</v>
      </c>
      <c r="I4956" s="2">
        <v>498039</v>
      </c>
      <c r="J4956" s="2">
        <v>41803</v>
      </c>
      <c r="K4956" s="2">
        <v>565789</v>
      </c>
      <c r="L4956" s="2">
        <v>26256</v>
      </c>
      <c r="M4956" s="2">
        <v>7218</v>
      </c>
      <c r="N4956" s="2">
        <v>68000000</v>
      </c>
    </row>
    <row r="4957" spans="1:14" x14ac:dyDescent="0.3">
      <c r="A4957" s="2" t="s">
        <v>5028</v>
      </c>
      <c r="B4957" s="2" t="s">
        <v>35</v>
      </c>
      <c r="C4957" s="2" t="s">
        <v>54</v>
      </c>
      <c r="D4957" s="2" t="s">
        <v>55</v>
      </c>
      <c r="E4957" s="3">
        <v>44037</v>
      </c>
      <c r="F4957" s="2">
        <v>2696</v>
      </c>
      <c r="G4957" s="2">
        <v>129</v>
      </c>
      <c r="H4957" s="2">
        <v>2462</v>
      </c>
      <c r="I4957" s="2">
        <v>500735</v>
      </c>
      <c r="J4957" s="2">
        <v>41932</v>
      </c>
      <c r="K4957" s="2">
        <v>568251</v>
      </c>
      <c r="L4957" s="2">
        <v>24264</v>
      </c>
      <c r="M4957" s="2">
        <v>7092</v>
      </c>
      <c r="N4957" s="2">
        <v>68000000</v>
      </c>
    </row>
    <row r="4958" spans="1:14" x14ac:dyDescent="0.3">
      <c r="A4958" s="2" t="s">
        <v>5029</v>
      </c>
      <c r="B4958" s="2" t="s">
        <v>35</v>
      </c>
      <c r="C4958" s="2" t="s">
        <v>87</v>
      </c>
      <c r="D4958" s="2" t="s">
        <v>120</v>
      </c>
      <c r="E4958" s="3">
        <v>44437</v>
      </c>
      <c r="F4958" s="2">
        <v>4434</v>
      </c>
      <c r="G4958" s="2">
        <v>92</v>
      </c>
      <c r="H4958" s="2">
        <v>3232</v>
      </c>
      <c r="I4958" s="2">
        <v>505169</v>
      </c>
      <c r="J4958" s="2">
        <v>42024</v>
      </c>
      <c r="K4958" s="2">
        <v>571483</v>
      </c>
      <c r="L4958" s="2">
        <v>53208</v>
      </c>
      <c r="M4958" s="2">
        <v>9737</v>
      </c>
      <c r="N4958" s="2">
        <v>68000000</v>
      </c>
    </row>
    <row r="4959" spans="1:14" x14ac:dyDescent="0.3">
      <c r="A4959" s="2" t="s">
        <v>5030</v>
      </c>
      <c r="B4959" s="2" t="s">
        <v>41</v>
      </c>
      <c r="C4959" s="2" t="s">
        <v>71</v>
      </c>
      <c r="D4959" s="2" t="s">
        <v>91</v>
      </c>
      <c r="E4959" s="3">
        <v>44196</v>
      </c>
      <c r="F4959" s="2">
        <v>4151</v>
      </c>
      <c r="G4959" s="2">
        <v>41</v>
      </c>
      <c r="H4959" s="2">
        <v>2667</v>
      </c>
      <c r="I4959" s="2">
        <v>509320</v>
      </c>
      <c r="J4959" s="2">
        <v>42065</v>
      </c>
      <c r="K4959" s="2">
        <v>574150</v>
      </c>
      <c r="L4959" s="2">
        <v>29057</v>
      </c>
      <c r="M4959" s="2">
        <v>18608</v>
      </c>
      <c r="N4959" s="2">
        <v>331000000</v>
      </c>
    </row>
    <row r="4960" spans="1:14" x14ac:dyDescent="0.3">
      <c r="A4960" s="2" t="s">
        <v>5031</v>
      </c>
      <c r="B4960" s="2" t="s">
        <v>22</v>
      </c>
      <c r="C4960" s="2" t="s">
        <v>32</v>
      </c>
      <c r="D4960" s="2" t="s">
        <v>33</v>
      </c>
      <c r="E4960" s="3">
        <v>44106</v>
      </c>
      <c r="F4960" s="2">
        <v>3833</v>
      </c>
      <c r="G4960" s="2">
        <v>73</v>
      </c>
      <c r="H4960" s="2">
        <v>247</v>
      </c>
      <c r="I4960" s="2">
        <v>513153</v>
      </c>
      <c r="J4960" s="2">
        <v>42138</v>
      </c>
      <c r="K4960" s="2">
        <v>574397</v>
      </c>
      <c r="L4960" s="2">
        <v>38330</v>
      </c>
      <c r="M4960" s="2">
        <v>6268</v>
      </c>
      <c r="N4960" s="2">
        <v>1380000000</v>
      </c>
    </row>
    <row r="4961" spans="1:14" x14ac:dyDescent="0.3">
      <c r="A4961" s="2" t="s">
        <v>5032</v>
      </c>
      <c r="B4961" s="2" t="s">
        <v>35</v>
      </c>
      <c r="C4961" s="2" t="s">
        <v>87</v>
      </c>
      <c r="D4961" s="2" t="s">
        <v>88</v>
      </c>
      <c r="E4961" s="3">
        <v>44210</v>
      </c>
      <c r="F4961" s="2">
        <v>1305</v>
      </c>
      <c r="G4961" s="2">
        <v>8</v>
      </c>
      <c r="H4961" s="2">
        <v>525</v>
      </c>
      <c r="I4961" s="2">
        <v>514458</v>
      </c>
      <c r="J4961" s="2">
        <v>42146</v>
      </c>
      <c r="K4961" s="2">
        <v>574922</v>
      </c>
      <c r="L4961" s="2">
        <v>13050</v>
      </c>
      <c r="M4961" s="2">
        <v>11611</v>
      </c>
      <c r="N4961" s="2">
        <v>68000000</v>
      </c>
    </row>
    <row r="4962" spans="1:14" x14ac:dyDescent="0.3">
      <c r="A4962" s="2" t="s">
        <v>5033</v>
      </c>
      <c r="B4962" s="2" t="s">
        <v>18</v>
      </c>
      <c r="C4962" s="2" t="s">
        <v>99</v>
      </c>
      <c r="D4962" s="2" t="s">
        <v>118</v>
      </c>
      <c r="E4962" s="3">
        <v>44139</v>
      </c>
      <c r="F4962" s="2">
        <v>716</v>
      </c>
      <c r="G4962" s="2">
        <v>113</v>
      </c>
      <c r="H4962" s="2">
        <v>4320</v>
      </c>
      <c r="I4962" s="2">
        <v>515174</v>
      </c>
      <c r="J4962" s="2">
        <v>42259</v>
      </c>
      <c r="K4962" s="2">
        <v>579242</v>
      </c>
      <c r="L4962" s="2">
        <v>12888</v>
      </c>
      <c r="M4962" s="2">
        <v>3440</v>
      </c>
      <c r="N4962" s="2">
        <v>213000000</v>
      </c>
    </row>
    <row r="4963" spans="1:14" x14ac:dyDescent="0.3">
      <c r="A4963" s="2" t="s">
        <v>5034</v>
      </c>
      <c r="B4963" s="2" t="s">
        <v>41</v>
      </c>
      <c r="C4963" s="2" t="s">
        <v>42</v>
      </c>
      <c r="D4963" s="2" t="s">
        <v>158</v>
      </c>
      <c r="E4963" s="3">
        <v>44461</v>
      </c>
      <c r="F4963" s="2">
        <v>3655</v>
      </c>
      <c r="G4963" s="2">
        <v>30</v>
      </c>
      <c r="H4963" s="2">
        <v>1144</v>
      </c>
      <c r="I4963" s="2">
        <v>518829</v>
      </c>
      <c r="J4963" s="2">
        <v>42289</v>
      </c>
      <c r="K4963" s="2">
        <v>580386</v>
      </c>
      <c r="L4963" s="2">
        <v>40205</v>
      </c>
      <c r="M4963" s="2">
        <v>17265</v>
      </c>
      <c r="N4963" s="2">
        <v>331000000</v>
      </c>
    </row>
    <row r="4964" spans="1:14" x14ac:dyDescent="0.3">
      <c r="A4964" s="2" t="s">
        <v>5035</v>
      </c>
      <c r="B4964" s="2" t="s">
        <v>15</v>
      </c>
      <c r="C4964" s="2" t="s">
        <v>168</v>
      </c>
      <c r="D4964" s="2" t="s">
        <v>169</v>
      </c>
      <c r="E4964" s="3">
        <v>44098</v>
      </c>
      <c r="F4964" s="2">
        <v>2991</v>
      </c>
      <c r="G4964" s="2">
        <v>95</v>
      </c>
      <c r="H4964" s="2">
        <v>4830</v>
      </c>
      <c r="I4964" s="2">
        <v>521820</v>
      </c>
      <c r="J4964" s="2">
        <v>42384</v>
      </c>
      <c r="K4964" s="2">
        <v>585216</v>
      </c>
      <c r="L4964" s="2">
        <v>38883</v>
      </c>
      <c r="M4964" s="2">
        <v>5933</v>
      </c>
      <c r="N4964" s="2">
        <v>83000000</v>
      </c>
    </row>
    <row r="4965" spans="1:14" x14ac:dyDescent="0.3">
      <c r="A4965" s="2" t="s">
        <v>5036</v>
      </c>
      <c r="B4965" s="2" t="s">
        <v>41</v>
      </c>
      <c r="C4965" s="2" t="s">
        <v>67</v>
      </c>
      <c r="D4965" s="2" t="s">
        <v>80</v>
      </c>
      <c r="E4965" s="3">
        <v>43894</v>
      </c>
      <c r="F4965" s="2">
        <v>313</v>
      </c>
      <c r="G4965" s="2">
        <v>1</v>
      </c>
      <c r="H4965" s="2">
        <v>4816</v>
      </c>
      <c r="I4965" s="2">
        <v>522133</v>
      </c>
      <c r="J4965" s="2">
        <v>42385</v>
      </c>
      <c r="K4965" s="2">
        <v>590032</v>
      </c>
      <c r="L4965" s="2">
        <v>4695</v>
      </c>
      <c r="M4965" s="2">
        <v>7414</v>
      </c>
      <c r="N4965" s="2">
        <v>331000000</v>
      </c>
    </row>
    <row r="4966" spans="1:14" x14ac:dyDescent="0.3">
      <c r="A4966" s="2" t="s">
        <v>5037</v>
      </c>
      <c r="B4966" s="2" t="s">
        <v>22</v>
      </c>
      <c r="C4966" s="2" t="s">
        <v>39</v>
      </c>
      <c r="D4966" s="2" t="s">
        <v>39</v>
      </c>
      <c r="E4966" s="3">
        <v>44180</v>
      </c>
      <c r="F4966" s="2">
        <v>2280</v>
      </c>
      <c r="G4966" s="2">
        <v>23</v>
      </c>
      <c r="H4966" s="2">
        <v>462</v>
      </c>
      <c r="I4966" s="2">
        <v>524413</v>
      </c>
      <c r="J4966" s="2">
        <v>42408</v>
      </c>
      <c r="K4966" s="2">
        <v>590494</v>
      </c>
      <c r="L4966" s="2">
        <v>15960</v>
      </c>
      <c r="M4966" s="2">
        <v>4165</v>
      </c>
      <c r="N4966" s="2">
        <v>1380000000</v>
      </c>
    </row>
    <row r="4967" spans="1:14" x14ac:dyDescent="0.3">
      <c r="A4967" s="2" t="s">
        <v>5038</v>
      </c>
      <c r="B4967" s="2" t="s">
        <v>41</v>
      </c>
      <c r="C4967" s="2" t="s">
        <v>67</v>
      </c>
      <c r="D4967" s="2" t="s">
        <v>80</v>
      </c>
      <c r="E4967" s="3">
        <v>44324</v>
      </c>
      <c r="F4967" s="2">
        <v>2622</v>
      </c>
      <c r="G4967" s="2">
        <v>170</v>
      </c>
      <c r="H4967" s="2">
        <v>2963</v>
      </c>
      <c r="I4967" s="2">
        <v>527035</v>
      </c>
      <c r="J4967" s="2">
        <v>42578</v>
      </c>
      <c r="K4967" s="2">
        <v>593457</v>
      </c>
      <c r="L4967" s="2">
        <v>44574</v>
      </c>
      <c r="M4967" s="2">
        <v>6137</v>
      </c>
      <c r="N4967" s="2">
        <v>331000000</v>
      </c>
    </row>
    <row r="4968" spans="1:14" x14ac:dyDescent="0.3">
      <c r="A4968" s="2" t="s">
        <v>5039</v>
      </c>
      <c r="B4968" s="2" t="s">
        <v>15</v>
      </c>
      <c r="C4968" s="2" t="s">
        <v>168</v>
      </c>
      <c r="D4968" s="2" t="s">
        <v>169</v>
      </c>
      <c r="E4968" s="3">
        <v>44353</v>
      </c>
      <c r="F4968" s="2">
        <v>887</v>
      </c>
      <c r="G4968" s="2">
        <v>197</v>
      </c>
      <c r="H4968" s="2">
        <v>4116</v>
      </c>
      <c r="I4968" s="2">
        <v>527922</v>
      </c>
      <c r="J4968" s="2">
        <v>42775</v>
      </c>
      <c r="K4968" s="2">
        <v>597573</v>
      </c>
      <c r="L4968" s="2">
        <v>15966</v>
      </c>
      <c r="M4968" s="2">
        <v>522</v>
      </c>
      <c r="N4968" s="2">
        <v>83000000</v>
      </c>
    </row>
    <row r="4969" spans="1:14" x14ac:dyDescent="0.3">
      <c r="A4969" s="2" t="s">
        <v>5040</v>
      </c>
      <c r="B4969" s="2" t="s">
        <v>18</v>
      </c>
      <c r="C4969" s="2" t="s">
        <v>19</v>
      </c>
      <c r="D4969" s="2" t="s">
        <v>115</v>
      </c>
      <c r="E4969" s="3">
        <v>43928</v>
      </c>
      <c r="F4969" s="2">
        <v>4342</v>
      </c>
      <c r="G4969" s="2">
        <v>199</v>
      </c>
      <c r="H4969" s="2">
        <v>1978</v>
      </c>
      <c r="I4969" s="2">
        <v>532264</v>
      </c>
      <c r="J4969" s="2">
        <v>42974</v>
      </c>
      <c r="K4969" s="2">
        <v>599551</v>
      </c>
      <c r="L4969" s="2">
        <v>39078</v>
      </c>
      <c r="M4969" s="2">
        <v>9615</v>
      </c>
      <c r="N4969" s="2">
        <v>213000000</v>
      </c>
    </row>
    <row r="4970" spans="1:14" x14ac:dyDescent="0.3">
      <c r="A4970" s="2" t="s">
        <v>5041</v>
      </c>
      <c r="B4970" s="2" t="s">
        <v>15</v>
      </c>
      <c r="C4970" s="2" t="s">
        <v>16</v>
      </c>
      <c r="D4970" s="2" t="s">
        <v>16</v>
      </c>
      <c r="E4970" s="3">
        <v>43901</v>
      </c>
      <c r="F4970" s="2">
        <v>2489</v>
      </c>
      <c r="G4970" s="2">
        <v>42</v>
      </c>
      <c r="H4970" s="2">
        <v>3400</v>
      </c>
      <c r="I4970" s="2">
        <v>534753</v>
      </c>
      <c r="J4970" s="2">
        <v>43016</v>
      </c>
      <c r="K4970" s="2">
        <v>602951</v>
      </c>
      <c r="L4970" s="2">
        <v>22401</v>
      </c>
      <c r="M4970" s="2">
        <v>10911</v>
      </c>
      <c r="N4970" s="2">
        <v>83000000</v>
      </c>
    </row>
    <row r="4971" spans="1:14" x14ac:dyDescent="0.3">
      <c r="A4971" s="2" t="s">
        <v>5042</v>
      </c>
      <c r="B4971" s="2" t="s">
        <v>41</v>
      </c>
      <c r="C4971" s="2" t="s">
        <v>67</v>
      </c>
      <c r="D4971" s="2" t="s">
        <v>68</v>
      </c>
      <c r="E4971" s="3">
        <v>44194</v>
      </c>
      <c r="F4971" s="2">
        <v>1922</v>
      </c>
      <c r="G4971" s="2">
        <v>50</v>
      </c>
      <c r="H4971" s="2">
        <v>4543</v>
      </c>
      <c r="I4971" s="2">
        <v>536675</v>
      </c>
      <c r="J4971" s="2">
        <v>43066</v>
      </c>
      <c r="K4971" s="2">
        <v>607494</v>
      </c>
      <c r="L4971" s="2">
        <v>17298</v>
      </c>
      <c r="M4971" s="2">
        <v>9601</v>
      </c>
      <c r="N4971" s="2">
        <v>331000000</v>
      </c>
    </row>
    <row r="4972" spans="1:14" x14ac:dyDescent="0.3">
      <c r="A4972" s="2" t="s">
        <v>5043</v>
      </c>
      <c r="B4972" s="2" t="s">
        <v>15</v>
      </c>
      <c r="C4972" s="2" t="s">
        <v>16</v>
      </c>
      <c r="D4972" s="2" t="s">
        <v>16</v>
      </c>
      <c r="E4972" s="3">
        <v>44400</v>
      </c>
      <c r="F4972" s="2">
        <v>4029</v>
      </c>
      <c r="G4972" s="2">
        <v>173</v>
      </c>
      <c r="H4972" s="2">
        <v>1963</v>
      </c>
      <c r="I4972" s="2">
        <v>540704</v>
      </c>
      <c r="J4972" s="2">
        <v>43239</v>
      </c>
      <c r="K4972" s="2">
        <v>609457</v>
      </c>
      <c r="L4972" s="2">
        <v>40290</v>
      </c>
      <c r="M4972" s="2">
        <v>14310</v>
      </c>
      <c r="N4972" s="2">
        <v>83000000</v>
      </c>
    </row>
    <row r="4973" spans="1:14" x14ac:dyDescent="0.3">
      <c r="A4973" s="2" t="s">
        <v>5044</v>
      </c>
      <c r="B4973" s="2" t="s">
        <v>41</v>
      </c>
      <c r="C4973" s="2" t="s">
        <v>71</v>
      </c>
      <c r="D4973" s="2" t="s">
        <v>72</v>
      </c>
      <c r="E4973" s="3">
        <v>44106</v>
      </c>
      <c r="F4973" s="2">
        <v>3063</v>
      </c>
      <c r="G4973" s="2">
        <v>74</v>
      </c>
      <c r="H4973" s="2">
        <v>4350</v>
      </c>
      <c r="I4973" s="2">
        <v>543767</v>
      </c>
      <c r="J4973" s="2">
        <v>43313</v>
      </c>
      <c r="K4973" s="2">
        <v>613807</v>
      </c>
      <c r="L4973" s="2">
        <v>15315</v>
      </c>
      <c r="M4973" s="2">
        <v>3129</v>
      </c>
      <c r="N4973" s="2">
        <v>331000000</v>
      </c>
    </row>
    <row r="4974" spans="1:14" x14ac:dyDescent="0.3">
      <c r="A4974" s="2" t="s">
        <v>5045</v>
      </c>
      <c r="B4974" s="2" t="s">
        <v>18</v>
      </c>
      <c r="C4974" s="2" t="s">
        <v>99</v>
      </c>
      <c r="D4974" s="2" t="s">
        <v>100</v>
      </c>
      <c r="E4974" s="3">
        <v>43880</v>
      </c>
      <c r="F4974" s="2">
        <v>160</v>
      </c>
      <c r="G4974" s="2">
        <v>98</v>
      </c>
      <c r="H4974" s="2">
        <v>1185</v>
      </c>
      <c r="I4974" s="2">
        <v>543927</v>
      </c>
      <c r="J4974" s="2">
        <v>43411</v>
      </c>
      <c r="K4974" s="2">
        <v>614992</v>
      </c>
      <c r="L4974" s="2">
        <v>3040</v>
      </c>
      <c r="M4974" s="2">
        <v>19929</v>
      </c>
      <c r="N4974" s="2">
        <v>213000000</v>
      </c>
    </row>
    <row r="4975" spans="1:14" x14ac:dyDescent="0.3">
      <c r="A4975" s="2" t="s">
        <v>5046</v>
      </c>
      <c r="B4975" s="2" t="s">
        <v>18</v>
      </c>
      <c r="C4975" s="2" t="s">
        <v>99</v>
      </c>
      <c r="D4975" s="2" t="s">
        <v>100</v>
      </c>
      <c r="E4975" s="3">
        <v>44188</v>
      </c>
      <c r="F4975" s="2">
        <v>2187</v>
      </c>
      <c r="G4975" s="2">
        <v>0</v>
      </c>
      <c r="H4975" s="2">
        <v>302</v>
      </c>
      <c r="I4975" s="2">
        <v>546114</v>
      </c>
      <c r="J4975" s="2">
        <v>43411</v>
      </c>
      <c r="K4975" s="2">
        <v>615294</v>
      </c>
      <c r="L4975" s="2">
        <v>37179</v>
      </c>
      <c r="M4975" s="2">
        <v>19365</v>
      </c>
      <c r="N4975" s="2">
        <v>213000000</v>
      </c>
    </row>
    <row r="4976" spans="1:14" x14ac:dyDescent="0.3">
      <c r="A4976" s="2" t="s">
        <v>5047</v>
      </c>
      <c r="B4976" s="2" t="s">
        <v>22</v>
      </c>
      <c r="C4976" s="2" t="s">
        <v>32</v>
      </c>
      <c r="D4976" s="2" t="s">
        <v>65</v>
      </c>
      <c r="E4976" s="3">
        <v>44558</v>
      </c>
      <c r="F4976" s="2">
        <v>2351</v>
      </c>
      <c r="G4976" s="2">
        <v>123</v>
      </c>
      <c r="H4976" s="2">
        <v>776</v>
      </c>
      <c r="I4976" s="2">
        <v>548465</v>
      </c>
      <c r="J4976" s="2">
        <v>43534</v>
      </c>
      <c r="K4976" s="2">
        <v>616070</v>
      </c>
      <c r="L4976" s="2">
        <v>30563</v>
      </c>
      <c r="M4976" s="2">
        <v>3150</v>
      </c>
      <c r="N4976" s="2">
        <v>1380000000</v>
      </c>
    </row>
    <row r="4977" spans="1:14" x14ac:dyDescent="0.3">
      <c r="A4977" s="2" t="s">
        <v>5048</v>
      </c>
      <c r="B4977" s="2" t="s">
        <v>18</v>
      </c>
      <c r="C4977" s="2" t="s">
        <v>82</v>
      </c>
      <c r="D4977" s="2" t="s">
        <v>83</v>
      </c>
      <c r="E4977" s="3">
        <v>44394</v>
      </c>
      <c r="F4977" s="2">
        <v>1483</v>
      </c>
      <c r="G4977" s="2">
        <v>116</v>
      </c>
      <c r="H4977" s="2">
        <v>3259</v>
      </c>
      <c r="I4977" s="2">
        <v>549948</v>
      </c>
      <c r="J4977" s="2">
        <v>43650</v>
      </c>
      <c r="K4977" s="2">
        <v>619329</v>
      </c>
      <c r="L4977" s="2">
        <v>23728</v>
      </c>
      <c r="M4977" s="2">
        <v>13388</v>
      </c>
      <c r="N4977" s="2">
        <v>213000000</v>
      </c>
    </row>
    <row r="4978" spans="1:14" x14ac:dyDescent="0.3">
      <c r="A4978" s="2" t="s">
        <v>5049</v>
      </c>
      <c r="B4978" s="2" t="s">
        <v>35</v>
      </c>
      <c r="C4978" s="2" t="s">
        <v>87</v>
      </c>
      <c r="D4978" s="2" t="s">
        <v>88</v>
      </c>
      <c r="E4978" s="3">
        <v>44315</v>
      </c>
      <c r="F4978" s="2">
        <v>3892</v>
      </c>
      <c r="G4978" s="2">
        <v>86</v>
      </c>
      <c r="H4978" s="2">
        <v>623</v>
      </c>
      <c r="I4978" s="2">
        <v>553840</v>
      </c>
      <c r="J4978" s="2">
        <v>43736</v>
      </c>
      <c r="K4978" s="2">
        <v>619952</v>
      </c>
      <c r="L4978" s="2">
        <v>27244</v>
      </c>
      <c r="M4978" s="2">
        <v>1094</v>
      </c>
      <c r="N4978" s="2">
        <v>68000000</v>
      </c>
    </row>
    <row r="4979" spans="1:14" x14ac:dyDescent="0.3">
      <c r="A4979" s="2" t="s">
        <v>5050</v>
      </c>
      <c r="B4979" s="2" t="s">
        <v>15</v>
      </c>
      <c r="C4979" s="2" t="s">
        <v>29</v>
      </c>
      <c r="D4979" s="2" t="s">
        <v>102</v>
      </c>
      <c r="E4979" s="3">
        <v>43914</v>
      </c>
      <c r="F4979" s="2">
        <v>1737</v>
      </c>
      <c r="G4979" s="2">
        <v>194</v>
      </c>
      <c r="H4979" s="2">
        <v>3856</v>
      </c>
      <c r="I4979" s="2">
        <v>555577</v>
      </c>
      <c r="J4979" s="2">
        <v>43930</v>
      </c>
      <c r="K4979" s="2">
        <v>623808</v>
      </c>
      <c r="L4979" s="2">
        <v>17370</v>
      </c>
      <c r="M4979" s="2">
        <v>17523</v>
      </c>
      <c r="N4979" s="2">
        <v>83000000</v>
      </c>
    </row>
    <row r="4980" spans="1:14" x14ac:dyDescent="0.3">
      <c r="A4980" s="2" t="s">
        <v>5051</v>
      </c>
      <c r="B4980" s="2" t="s">
        <v>15</v>
      </c>
      <c r="C4980" s="2" t="s">
        <v>16</v>
      </c>
      <c r="D4980" s="2" t="s">
        <v>16</v>
      </c>
      <c r="E4980" s="3">
        <v>44468</v>
      </c>
      <c r="F4980" s="2">
        <v>4220</v>
      </c>
      <c r="G4980" s="2">
        <v>128</v>
      </c>
      <c r="H4980" s="2">
        <v>1459</v>
      </c>
      <c r="I4980" s="2">
        <v>559797</v>
      </c>
      <c r="J4980" s="2">
        <v>44058</v>
      </c>
      <c r="K4980" s="2">
        <v>625267</v>
      </c>
      <c r="L4980" s="2">
        <v>33760</v>
      </c>
      <c r="M4980" s="2">
        <v>6466</v>
      </c>
      <c r="N4980" s="2">
        <v>83000000</v>
      </c>
    </row>
    <row r="4981" spans="1:14" x14ac:dyDescent="0.3">
      <c r="A4981" s="2" t="s">
        <v>5052</v>
      </c>
      <c r="B4981" s="2" t="s">
        <v>41</v>
      </c>
      <c r="C4981" s="2" t="s">
        <v>71</v>
      </c>
      <c r="D4981" s="2" t="s">
        <v>91</v>
      </c>
      <c r="E4981" s="3">
        <v>44414</v>
      </c>
      <c r="F4981" s="2">
        <v>1908</v>
      </c>
      <c r="G4981" s="2">
        <v>117</v>
      </c>
      <c r="H4981" s="2">
        <v>3386</v>
      </c>
      <c r="I4981" s="2">
        <v>561705</v>
      </c>
      <c r="J4981" s="2">
        <v>44175</v>
      </c>
      <c r="K4981" s="2">
        <v>628653</v>
      </c>
      <c r="L4981" s="2">
        <v>20988</v>
      </c>
      <c r="M4981" s="2">
        <v>8206</v>
      </c>
      <c r="N4981" s="2">
        <v>331000000</v>
      </c>
    </row>
    <row r="4982" spans="1:14" x14ac:dyDescent="0.3">
      <c r="A4982" s="2" t="s">
        <v>5053</v>
      </c>
      <c r="B4982" s="2" t="s">
        <v>18</v>
      </c>
      <c r="C4982" s="2" t="s">
        <v>26</v>
      </c>
      <c r="D4982" s="2" t="s">
        <v>136</v>
      </c>
      <c r="E4982" s="3">
        <v>44126</v>
      </c>
      <c r="F4982" s="2">
        <v>1370</v>
      </c>
      <c r="G4982" s="2">
        <v>62</v>
      </c>
      <c r="H4982" s="2">
        <v>4775</v>
      </c>
      <c r="I4982" s="2">
        <v>563075</v>
      </c>
      <c r="J4982" s="2">
        <v>44237</v>
      </c>
      <c r="K4982" s="2">
        <v>633428</v>
      </c>
      <c r="L4982" s="2">
        <v>16440</v>
      </c>
      <c r="M4982" s="2">
        <v>15187</v>
      </c>
      <c r="N4982" s="2">
        <v>213000000</v>
      </c>
    </row>
    <row r="4983" spans="1:14" x14ac:dyDescent="0.3">
      <c r="A4983" s="2" t="s">
        <v>5054</v>
      </c>
      <c r="B4983" s="2" t="s">
        <v>22</v>
      </c>
      <c r="C4983" s="2" t="s">
        <v>32</v>
      </c>
      <c r="D4983" s="2" t="s">
        <v>33</v>
      </c>
      <c r="E4983" s="3">
        <v>44066</v>
      </c>
      <c r="F4983" s="2">
        <v>1977</v>
      </c>
      <c r="G4983" s="2">
        <v>75</v>
      </c>
      <c r="H4983" s="2">
        <v>479</v>
      </c>
      <c r="I4983" s="2">
        <v>565052</v>
      </c>
      <c r="J4983" s="2">
        <v>44312</v>
      </c>
      <c r="K4983" s="2">
        <v>633907</v>
      </c>
      <c r="L4983" s="2">
        <v>15816</v>
      </c>
      <c r="M4983" s="2">
        <v>6585</v>
      </c>
      <c r="N4983" s="2">
        <v>1380000000</v>
      </c>
    </row>
    <row r="4984" spans="1:14" x14ac:dyDescent="0.3">
      <c r="A4984" s="2" t="s">
        <v>5055</v>
      </c>
      <c r="B4984" s="2" t="s">
        <v>22</v>
      </c>
      <c r="C4984" s="2" t="s">
        <v>23</v>
      </c>
      <c r="D4984" s="2" t="s">
        <v>24</v>
      </c>
      <c r="E4984" s="3">
        <v>43886</v>
      </c>
      <c r="F4984" s="2">
        <v>3395</v>
      </c>
      <c r="G4984" s="2">
        <v>189</v>
      </c>
      <c r="H4984" s="2">
        <v>4230</v>
      </c>
      <c r="I4984" s="2">
        <v>568447</v>
      </c>
      <c r="J4984" s="2">
        <v>44501</v>
      </c>
      <c r="K4984" s="2">
        <v>638137</v>
      </c>
      <c r="L4984" s="2">
        <v>47530</v>
      </c>
      <c r="M4984" s="2">
        <v>1538</v>
      </c>
      <c r="N4984" s="2">
        <v>1380000000</v>
      </c>
    </row>
    <row r="4985" spans="1:14" x14ac:dyDescent="0.3">
      <c r="A4985" s="2" t="s">
        <v>5056</v>
      </c>
      <c r="B4985" s="2" t="s">
        <v>22</v>
      </c>
      <c r="C4985" s="2" t="s">
        <v>32</v>
      </c>
      <c r="D4985" s="2" t="s">
        <v>65</v>
      </c>
      <c r="E4985" s="3">
        <v>44190</v>
      </c>
      <c r="F4985" s="2">
        <v>2454</v>
      </c>
      <c r="G4985" s="2">
        <v>188</v>
      </c>
      <c r="H4985" s="2">
        <v>1061</v>
      </c>
      <c r="I4985" s="2">
        <v>570901</v>
      </c>
      <c r="J4985" s="2">
        <v>44689</v>
      </c>
      <c r="K4985" s="2">
        <v>639198</v>
      </c>
      <c r="L4985" s="2">
        <v>24540</v>
      </c>
      <c r="M4985" s="2">
        <v>5177</v>
      </c>
      <c r="N4985" s="2">
        <v>1380000000</v>
      </c>
    </row>
    <row r="4986" spans="1:14" x14ac:dyDescent="0.3">
      <c r="A4986" s="2" t="s">
        <v>5057</v>
      </c>
      <c r="B4986" s="2" t="s">
        <v>35</v>
      </c>
      <c r="C4986" s="2" t="s">
        <v>87</v>
      </c>
      <c r="D4986" s="2" t="s">
        <v>120</v>
      </c>
      <c r="E4986" s="3">
        <v>43940</v>
      </c>
      <c r="F4986" s="2">
        <v>4259</v>
      </c>
      <c r="G4986" s="2">
        <v>167</v>
      </c>
      <c r="H4986" s="2">
        <v>287</v>
      </c>
      <c r="I4986" s="2">
        <v>575160</v>
      </c>
      <c r="J4986" s="2">
        <v>44856</v>
      </c>
      <c r="K4986" s="2">
        <v>639485</v>
      </c>
      <c r="L4986" s="2">
        <v>68144</v>
      </c>
      <c r="M4986" s="2">
        <v>6542</v>
      </c>
      <c r="N4986" s="2">
        <v>68000000</v>
      </c>
    </row>
    <row r="4987" spans="1:14" x14ac:dyDescent="0.3">
      <c r="A4987" s="2" t="s">
        <v>5058</v>
      </c>
      <c r="B4987" s="2" t="s">
        <v>18</v>
      </c>
      <c r="C4987" s="2" t="s">
        <v>19</v>
      </c>
      <c r="D4987" s="2" t="s">
        <v>20</v>
      </c>
      <c r="E4987" s="3">
        <v>44022</v>
      </c>
      <c r="F4987" s="2">
        <v>4957</v>
      </c>
      <c r="G4987" s="2">
        <v>94</v>
      </c>
      <c r="H4987" s="2">
        <v>3639</v>
      </c>
      <c r="I4987" s="2">
        <v>580117</v>
      </c>
      <c r="J4987" s="2">
        <v>44950</v>
      </c>
      <c r="K4987" s="2">
        <v>643124</v>
      </c>
      <c r="L4987" s="2">
        <v>79312</v>
      </c>
      <c r="M4987" s="2">
        <v>13058</v>
      </c>
      <c r="N4987" s="2">
        <v>213000000</v>
      </c>
    </row>
    <row r="4988" spans="1:14" x14ac:dyDescent="0.3">
      <c r="A4988" s="2" t="s">
        <v>5059</v>
      </c>
      <c r="B4988" s="2" t="s">
        <v>22</v>
      </c>
      <c r="C4988" s="2" t="s">
        <v>51</v>
      </c>
      <c r="D4988" s="2" t="s">
        <v>111</v>
      </c>
      <c r="E4988" s="3">
        <v>43923</v>
      </c>
      <c r="F4988" s="2">
        <v>2287</v>
      </c>
      <c r="G4988" s="2">
        <v>156</v>
      </c>
      <c r="H4988" s="2">
        <v>1143</v>
      </c>
      <c r="I4988" s="2">
        <v>582404</v>
      </c>
      <c r="J4988" s="2">
        <v>45106</v>
      </c>
      <c r="K4988" s="2">
        <v>644267</v>
      </c>
      <c r="L4988" s="2">
        <v>32018</v>
      </c>
      <c r="M4988" s="2">
        <v>7579</v>
      </c>
      <c r="N4988" s="2">
        <v>1380000000</v>
      </c>
    </row>
    <row r="4989" spans="1:14" x14ac:dyDescent="0.3">
      <c r="A4989" s="2" t="s">
        <v>5060</v>
      </c>
      <c r="B4989" s="2" t="s">
        <v>35</v>
      </c>
      <c r="C4989" s="2" t="s">
        <v>62</v>
      </c>
      <c r="D4989" s="2" t="s">
        <v>156</v>
      </c>
      <c r="E4989" s="3">
        <v>44398</v>
      </c>
      <c r="F4989" s="2">
        <v>1236</v>
      </c>
      <c r="G4989" s="2">
        <v>34</v>
      </c>
      <c r="H4989" s="2">
        <v>1423</v>
      </c>
      <c r="I4989" s="2">
        <v>583640</v>
      </c>
      <c r="J4989" s="2">
        <v>45140</v>
      </c>
      <c r="K4989" s="2">
        <v>645690</v>
      </c>
      <c r="L4989" s="2">
        <v>22248</v>
      </c>
      <c r="M4989" s="2">
        <v>10816</v>
      </c>
      <c r="N4989" s="2">
        <v>68000000</v>
      </c>
    </row>
    <row r="4990" spans="1:14" x14ac:dyDescent="0.3">
      <c r="A4990" s="2" t="s">
        <v>5061</v>
      </c>
      <c r="B4990" s="2" t="s">
        <v>15</v>
      </c>
      <c r="C4990" s="2" t="s">
        <v>168</v>
      </c>
      <c r="D4990" s="2" t="s">
        <v>169</v>
      </c>
      <c r="E4990" s="3">
        <v>43890</v>
      </c>
      <c r="F4990" s="2">
        <v>3174</v>
      </c>
      <c r="G4990" s="2">
        <v>91</v>
      </c>
      <c r="H4990" s="2">
        <v>657</v>
      </c>
      <c r="I4990" s="2">
        <v>586814</v>
      </c>
      <c r="J4990" s="2">
        <v>45231</v>
      </c>
      <c r="K4990" s="2">
        <v>646347</v>
      </c>
      <c r="L4990" s="2">
        <v>34914</v>
      </c>
      <c r="M4990" s="2">
        <v>9652</v>
      </c>
      <c r="N4990" s="2">
        <v>83000000</v>
      </c>
    </row>
    <row r="4991" spans="1:14" x14ac:dyDescent="0.3">
      <c r="A4991" s="2" t="s">
        <v>5062</v>
      </c>
      <c r="B4991" s="2" t="s">
        <v>41</v>
      </c>
      <c r="C4991" s="2" t="s">
        <v>75</v>
      </c>
      <c r="D4991" s="2" t="s">
        <v>76</v>
      </c>
      <c r="E4991" s="3">
        <v>44480</v>
      </c>
      <c r="F4991" s="2">
        <v>1206</v>
      </c>
      <c r="G4991" s="2">
        <v>84</v>
      </c>
      <c r="H4991" s="2">
        <v>3085</v>
      </c>
      <c r="I4991" s="2">
        <v>588020</v>
      </c>
      <c r="J4991" s="2">
        <v>45315</v>
      </c>
      <c r="K4991" s="2">
        <v>649432</v>
      </c>
      <c r="L4991" s="2">
        <v>19296</v>
      </c>
      <c r="M4991" s="2">
        <v>5011</v>
      </c>
      <c r="N4991" s="2">
        <v>331000000</v>
      </c>
    </row>
    <row r="4992" spans="1:14" x14ac:dyDescent="0.3">
      <c r="A4992" s="2" t="s">
        <v>5063</v>
      </c>
      <c r="B4992" s="2" t="s">
        <v>18</v>
      </c>
      <c r="C4992" s="2" t="s">
        <v>19</v>
      </c>
      <c r="D4992" s="2" t="s">
        <v>20</v>
      </c>
      <c r="E4992" s="3">
        <v>43869</v>
      </c>
      <c r="F4992" s="2">
        <v>504</v>
      </c>
      <c r="G4992" s="2">
        <v>138</v>
      </c>
      <c r="H4992" s="2">
        <v>1739</v>
      </c>
      <c r="I4992" s="2">
        <v>588524</v>
      </c>
      <c r="J4992" s="2">
        <v>45453</v>
      </c>
      <c r="K4992" s="2">
        <v>651171</v>
      </c>
      <c r="L4992" s="2">
        <v>7056</v>
      </c>
      <c r="M4992" s="2">
        <v>13322</v>
      </c>
      <c r="N4992" s="2">
        <v>213000000</v>
      </c>
    </row>
    <row r="4993" spans="1:14" x14ac:dyDescent="0.3">
      <c r="A4993" s="2" t="s">
        <v>5064</v>
      </c>
      <c r="B4993" s="2" t="s">
        <v>18</v>
      </c>
      <c r="C4993" s="2" t="s">
        <v>99</v>
      </c>
      <c r="D4993" s="2" t="s">
        <v>100</v>
      </c>
      <c r="E4993" s="3">
        <v>44370</v>
      </c>
      <c r="F4993" s="2">
        <v>3767</v>
      </c>
      <c r="G4993" s="2">
        <v>138</v>
      </c>
      <c r="H4993" s="2">
        <v>2516</v>
      </c>
      <c r="I4993" s="2">
        <v>592291</v>
      </c>
      <c r="J4993" s="2">
        <v>45591</v>
      </c>
      <c r="K4993" s="2">
        <v>653687</v>
      </c>
      <c r="L4993" s="2">
        <v>41437</v>
      </c>
      <c r="M4993" s="2">
        <v>1816</v>
      </c>
      <c r="N4993" s="2">
        <v>213000000</v>
      </c>
    </row>
    <row r="4994" spans="1:14" x14ac:dyDescent="0.3">
      <c r="A4994" s="2" t="s">
        <v>5065</v>
      </c>
      <c r="B4994" s="2" t="s">
        <v>15</v>
      </c>
      <c r="C4994" s="2" t="s">
        <v>85</v>
      </c>
      <c r="D4994" s="2" t="s">
        <v>85</v>
      </c>
      <c r="E4994" s="3">
        <v>43879</v>
      </c>
      <c r="F4994" s="2">
        <v>4620</v>
      </c>
      <c r="G4994" s="2">
        <v>190</v>
      </c>
      <c r="H4994" s="2">
        <v>4988</v>
      </c>
      <c r="I4994" s="2">
        <v>596911</v>
      </c>
      <c r="J4994" s="2">
        <v>45781</v>
      </c>
      <c r="K4994" s="2">
        <v>658675</v>
      </c>
      <c r="L4994" s="2">
        <v>60060</v>
      </c>
      <c r="M4994" s="2">
        <v>5635</v>
      </c>
      <c r="N4994" s="2">
        <v>83000000</v>
      </c>
    </row>
    <row r="4995" spans="1:14" x14ac:dyDescent="0.3">
      <c r="A4995" s="2" t="s">
        <v>5066</v>
      </c>
      <c r="B4995" s="2" t="s">
        <v>18</v>
      </c>
      <c r="C4995" s="2" t="s">
        <v>19</v>
      </c>
      <c r="D4995" s="2" t="s">
        <v>115</v>
      </c>
      <c r="E4995" s="3">
        <v>44250</v>
      </c>
      <c r="F4995" s="2">
        <v>1403</v>
      </c>
      <c r="G4995" s="2">
        <v>196</v>
      </c>
      <c r="H4995" s="2">
        <v>2201</v>
      </c>
      <c r="I4995" s="2">
        <v>598314</v>
      </c>
      <c r="J4995" s="2">
        <v>45977</v>
      </c>
      <c r="K4995" s="2">
        <v>660876</v>
      </c>
      <c r="L4995" s="2">
        <v>16836</v>
      </c>
      <c r="M4995" s="2">
        <v>6994</v>
      </c>
      <c r="N4995" s="2">
        <v>213000000</v>
      </c>
    </row>
    <row r="4996" spans="1:14" x14ac:dyDescent="0.3">
      <c r="A4996" s="2" t="s">
        <v>5067</v>
      </c>
      <c r="B4996" s="2" t="s">
        <v>18</v>
      </c>
      <c r="C4996" s="2" t="s">
        <v>82</v>
      </c>
      <c r="D4996" s="2" t="s">
        <v>131</v>
      </c>
      <c r="E4996" s="3">
        <v>44467</v>
      </c>
      <c r="F4996" s="2">
        <v>1767</v>
      </c>
      <c r="G4996" s="2">
        <v>55</v>
      </c>
      <c r="H4996" s="2">
        <v>678</v>
      </c>
      <c r="I4996" s="2">
        <v>600081</v>
      </c>
      <c r="J4996" s="2">
        <v>46032</v>
      </c>
      <c r="K4996" s="2">
        <v>661554</v>
      </c>
      <c r="L4996" s="2">
        <v>12369</v>
      </c>
      <c r="M4996" s="2">
        <v>6203</v>
      </c>
      <c r="N4996" s="2">
        <v>213000000</v>
      </c>
    </row>
    <row r="4997" spans="1:14" x14ac:dyDescent="0.3">
      <c r="A4997" s="2" t="s">
        <v>5068</v>
      </c>
      <c r="B4997" s="2" t="s">
        <v>18</v>
      </c>
      <c r="C4997" s="2" t="s">
        <v>99</v>
      </c>
      <c r="D4997" s="2" t="s">
        <v>118</v>
      </c>
      <c r="E4997" s="3">
        <v>43843</v>
      </c>
      <c r="F4997" s="2">
        <v>3733</v>
      </c>
      <c r="G4997" s="2">
        <v>6</v>
      </c>
      <c r="H4997" s="2">
        <v>3457</v>
      </c>
      <c r="I4997" s="2">
        <v>603814</v>
      </c>
      <c r="J4997" s="2">
        <v>46038</v>
      </c>
      <c r="K4997" s="2">
        <v>665011</v>
      </c>
      <c r="L4997" s="2">
        <v>63461</v>
      </c>
      <c r="M4997" s="2">
        <v>4251</v>
      </c>
      <c r="N4997" s="2">
        <v>213000000</v>
      </c>
    </row>
    <row r="4998" spans="1:14" x14ac:dyDescent="0.3">
      <c r="A4998" s="2" t="s">
        <v>5069</v>
      </c>
      <c r="B4998" s="2" t="s">
        <v>18</v>
      </c>
      <c r="C4998" s="2" t="s">
        <v>19</v>
      </c>
      <c r="D4998" s="2" t="s">
        <v>20</v>
      </c>
      <c r="E4998" s="3">
        <v>43866</v>
      </c>
      <c r="F4998" s="2">
        <v>700</v>
      </c>
      <c r="G4998" s="2">
        <v>50</v>
      </c>
      <c r="H4998" s="2">
        <v>2744</v>
      </c>
      <c r="I4998" s="2">
        <v>604514</v>
      </c>
      <c r="J4998" s="2">
        <v>46088</v>
      </c>
      <c r="K4998" s="2">
        <v>667755</v>
      </c>
      <c r="L4998" s="2">
        <v>5600</v>
      </c>
      <c r="M4998" s="2">
        <v>11401</v>
      </c>
      <c r="N4998" s="2">
        <v>213000000</v>
      </c>
    </row>
    <row r="4999" spans="1:14" x14ac:dyDescent="0.3">
      <c r="A4999" s="2" t="s">
        <v>5070</v>
      </c>
      <c r="B4999" s="2" t="s">
        <v>35</v>
      </c>
      <c r="C4999" s="2" t="s">
        <v>87</v>
      </c>
      <c r="D4999" s="2" t="s">
        <v>88</v>
      </c>
      <c r="E4999" s="3">
        <v>43931</v>
      </c>
      <c r="F4999" s="2">
        <v>3204</v>
      </c>
      <c r="G4999" s="2">
        <v>38</v>
      </c>
      <c r="H4999" s="2">
        <v>2353</v>
      </c>
      <c r="I4999" s="2">
        <v>607718</v>
      </c>
      <c r="J4999" s="2">
        <v>46126</v>
      </c>
      <c r="K4999" s="2">
        <v>670108</v>
      </c>
      <c r="L4999" s="2">
        <v>60876</v>
      </c>
      <c r="M4999" s="2">
        <v>13306</v>
      </c>
      <c r="N4999" s="2">
        <v>68000000</v>
      </c>
    </row>
    <row r="5000" spans="1:14" x14ac:dyDescent="0.3">
      <c r="A5000" s="2" t="s">
        <v>5071</v>
      </c>
      <c r="B5000" s="2" t="s">
        <v>35</v>
      </c>
      <c r="C5000" s="2" t="s">
        <v>87</v>
      </c>
      <c r="D5000" s="2" t="s">
        <v>88</v>
      </c>
      <c r="E5000" s="3">
        <v>43916</v>
      </c>
      <c r="F5000" s="2">
        <v>4145</v>
      </c>
      <c r="G5000" s="2">
        <v>41</v>
      </c>
      <c r="H5000" s="2">
        <v>1648</v>
      </c>
      <c r="I5000" s="2">
        <v>611863</v>
      </c>
      <c r="J5000" s="2">
        <v>46167</v>
      </c>
      <c r="K5000" s="2">
        <v>671756</v>
      </c>
      <c r="L5000" s="2">
        <v>53885</v>
      </c>
      <c r="M5000" s="2">
        <v>6612</v>
      </c>
      <c r="N5000" s="2">
        <v>68000000</v>
      </c>
    </row>
    <row r="5001" spans="1:14" x14ac:dyDescent="0.3">
      <c r="A5001" s="2" t="s">
        <v>5072</v>
      </c>
      <c r="B5001" s="2" t="s">
        <v>41</v>
      </c>
      <c r="C5001" s="2" t="s">
        <v>71</v>
      </c>
      <c r="D5001" s="2" t="s">
        <v>72</v>
      </c>
      <c r="E5001" s="3">
        <v>44346</v>
      </c>
      <c r="F5001" s="2">
        <v>3005</v>
      </c>
      <c r="G5001" s="2">
        <v>71</v>
      </c>
      <c r="H5001" s="2">
        <v>1679</v>
      </c>
      <c r="I5001" s="2">
        <v>614868</v>
      </c>
      <c r="J5001" s="2">
        <v>46238</v>
      </c>
      <c r="K5001" s="2">
        <v>673435</v>
      </c>
      <c r="L5001" s="2">
        <v>45075</v>
      </c>
      <c r="M5001" s="2">
        <v>9891</v>
      </c>
      <c r="N5001" s="2">
        <v>331000000</v>
      </c>
    </row>
    <row r="5002" spans="1:14" x14ac:dyDescent="0.3">
      <c r="A5002" s="2" t="s">
        <v>5073</v>
      </c>
      <c r="B5002" s="2" t="s">
        <v>18</v>
      </c>
      <c r="C5002" s="2" t="s">
        <v>19</v>
      </c>
      <c r="D5002" s="2" t="s">
        <v>20</v>
      </c>
      <c r="E5002" s="3">
        <v>44053</v>
      </c>
      <c r="F5002" s="2">
        <v>4790</v>
      </c>
      <c r="G5002" s="2">
        <v>52</v>
      </c>
      <c r="H5002" s="2">
        <v>3966</v>
      </c>
      <c r="I5002" s="2">
        <v>619658</v>
      </c>
      <c r="J5002" s="2">
        <v>46290</v>
      </c>
      <c r="K5002" s="2">
        <v>677401</v>
      </c>
      <c r="L5002" s="2">
        <v>52690</v>
      </c>
      <c r="M5002" s="2">
        <v>13903</v>
      </c>
      <c r="N5002" s="2">
        <v>213000000</v>
      </c>
    </row>
    <row r="5003" spans="1:14" x14ac:dyDescent="0.3">
      <c r="A5003" s="2" t="s">
        <v>5074</v>
      </c>
      <c r="B5003" s="2" t="s">
        <v>15</v>
      </c>
      <c r="C5003" s="2" t="s">
        <v>85</v>
      </c>
      <c r="D5003" s="2" t="s">
        <v>85</v>
      </c>
      <c r="E5003" s="3">
        <v>44168</v>
      </c>
      <c r="F5003" s="2">
        <v>4121</v>
      </c>
      <c r="G5003" s="2">
        <v>90</v>
      </c>
      <c r="H5003" s="2">
        <v>2741</v>
      </c>
      <c r="I5003" s="2">
        <v>623779</v>
      </c>
      <c r="J5003" s="2">
        <v>46380</v>
      </c>
      <c r="K5003" s="2">
        <v>680142</v>
      </c>
      <c r="L5003" s="2">
        <v>45331</v>
      </c>
      <c r="M5003" s="2">
        <v>19360</v>
      </c>
      <c r="N5003" s="2">
        <v>83000000</v>
      </c>
    </row>
    <row r="5004" spans="1:14" x14ac:dyDescent="0.3">
      <c r="A5004" s="2" t="s">
        <v>5075</v>
      </c>
      <c r="B5004" s="2" t="s">
        <v>22</v>
      </c>
      <c r="C5004" s="2" t="s">
        <v>51</v>
      </c>
      <c r="D5004" s="2" t="s">
        <v>111</v>
      </c>
      <c r="E5004" s="3">
        <v>43996</v>
      </c>
      <c r="F5004" s="2">
        <v>4082</v>
      </c>
      <c r="G5004" s="2">
        <v>148</v>
      </c>
      <c r="H5004" s="2">
        <v>853</v>
      </c>
      <c r="I5004" s="2">
        <v>627861</v>
      </c>
      <c r="J5004" s="2">
        <v>46528</v>
      </c>
      <c r="K5004" s="2">
        <v>680995</v>
      </c>
      <c r="L5004" s="2">
        <v>77558</v>
      </c>
      <c r="M5004" s="2">
        <v>13357</v>
      </c>
      <c r="N5004" s="2">
        <v>1380000000</v>
      </c>
    </row>
    <row r="5005" spans="1:14" x14ac:dyDescent="0.3">
      <c r="A5005" s="2" t="s">
        <v>5076</v>
      </c>
      <c r="B5005" s="2" t="s">
        <v>41</v>
      </c>
      <c r="C5005" s="2" t="s">
        <v>42</v>
      </c>
      <c r="D5005" s="2" t="s">
        <v>43</v>
      </c>
      <c r="E5005" s="3">
        <v>44213</v>
      </c>
      <c r="F5005" s="2">
        <v>10</v>
      </c>
      <c r="G5005" s="2">
        <v>29</v>
      </c>
      <c r="H5005" s="2">
        <v>592</v>
      </c>
      <c r="I5005" s="2">
        <v>627871</v>
      </c>
      <c r="J5005" s="2">
        <v>46557</v>
      </c>
      <c r="K5005" s="2">
        <v>681587</v>
      </c>
      <c r="L5005" s="2">
        <v>50</v>
      </c>
      <c r="M5005" s="2">
        <v>11660</v>
      </c>
      <c r="N5005" s="2">
        <v>331000000</v>
      </c>
    </row>
    <row r="5006" spans="1:14" x14ac:dyDescent="0.3">
      <c r="A5006" s="2" t="s">
        <v>5077</v>
      </c>
      <c r="B5006" s="2" t="s">
        <v>22</v>
      </c>
      <c r="C5006" s="2" t="s">
        <v>39</v>
      </c>
      <c r="D5006" s="2" t="s">
        <v>39</v>
      </c>
      <c r="E5006" s="3">
        <v>44206</v>
      </c>
      <c r="F5006" s="2">
        <v>4903</v>
      </c>
      <c r="G5006" s="2">
        <v>122</v>
      </c>
      <c r="H5006" s="2">
        <v>3406</v>
      </c>
      <c r="I5006" s="2">
        <v>632774</v>
      </c>
      <c r="J5006" s="2">
        <v>46679</v>
      </c>
      <c r="K5006" s="2">
        <v>684993</v>
      </c>
      <c r="L5006" s="2">
        <v>29418</v>
      </c>
      <c r="M5006" s="2">
        <v>2458</v>
      </c>
      <c r="N5006" s="2">
        <v>1380000000</v>
      </c>
    </row>
    <row r="5007" spans="1:14" x14ac:dyDescent="0.3">
      <c r="A5007" s="2" t="s">
        <v>5078</v>
      </c>
      <c r="B5007" s="2" t="s">
        <v>22</v>
      </c>
      <c r="C5007" s="2" t="s">
        <v>39</v>
      </c>
      <c r="D5007" s="2" t="s">
        <v>39</v>
      </c>
      <c r="E5007" s="3">
        <v>44301</v>
      </c>
      <c r="F5007" s="2">
        <v>2058</v>
      </c>
      <c r="G5007" s="2">
        <v>128</v>
      </c>
      <c r="H5007" s="2">
        <v>2952</v>
      </c>
      <c r="I5007" s="2">
        <v>634832</v>
      </c>
      <c r="J5007" s="2">
        <v>46807</v>
      </c>
      <c r="K5007" s="2">
        <v>687945</v>
      </c>
      <c r="L5007" s="2">
        <v>39102</v>
      </c>
      <c r="M5007" s="2">
        <v>16519</v>
      </c>
      <c r="N5007" s="2">
        <v>1380000000</v>
      </c>
    </row>
    <row r="5008" spans="1:14" x14ac:dyDescent="0.3">
      <c r="A5008" s="2" t="s">
        <v>5079</v>
      </c>
      <c r="B5008" s="2" t="s">
        <v>18</v>
      </c>
      <c r="C5008" s="2" t="s">
        <v>26</v>
      </c>
      <c r="D5008" s="2" t="s">
        <v>136</v>
      </c>
      <c r="E5008" s="3">
        <v>44472</v>
      </c>
      <c r="F5008" s="2">
        <v>3677</v>
      </c>
      <c r="G5008" s="2">
        <v>23</v>
      </c>
      <c r="H5008" s="2">
        <v>1019</v>
      </c>
      <c r="I5008" s="2">
        <v>638509</v>
      </c>
      <c r="J5008" s="2">
        <v>46830</v>
      </c>
      <c r="K5008" s="2">
        <v>688964</v>
      </c>
      <c r="L5008" s="2">
        <v>18385</v>
      </c>
      <c r="M5008" s="2">
        <v>17197</v>
      </c>
      <c r="N5008" s="2">
        <v>213000000</v>
      </c>
    </row>
    <row r="5009" spans="1:14" x14ac:dyDescent="0.3">
      <c r="A5009" s="2" t="s">
        <v>5080</v>
      </c>
      <c r="B5009" s="2" t="s">
        <v>15</v>
      </c>
      <c r="C5009" s="2" t="s">
        <v>85</v>
      </c>
      <c r="D5009" s="2" t="s">
        <v>85</v>
      </c>
      <c r="E5009" s="3">
        <v>43861</v>
      </c>
      <c r="F5009" s="2">
        <v>2819</v>
      </c>
      <c r="G5009" s="2">
        <v>124</v>
      </c>
      <c r="H5009" s="2">
        <v>4993</v>
      </c>
      <c r="I5009" s="2">
        <v>641328</v>
      </c>
      <c r="J5009" s="2">
        <v>46954</v>
      </c>
      <c r="K5009" s="2">
        <v>693957</v>
      </c>
      <c r="L5009" s="2">
        <v>53561</v>
      </c>
      <c r="M5009" s="2">
        <v>11143</v>
      </c>
      <c r="N5009" s="2">
        <v>83000000</v>
      </c>
    </row>
    <row r="5010" spans="1:14" x14ac:dyDescent="0.3">
      <c r="A5010" s="2" t="s">
        <v>5081</v>
      </c>
      <c r="B5010" s="2" t="s">
        <v>22</v>
      </c>
      <c r="C5010" s="2" t="s">
        <v>39</v>
      </c>
      <c r="D5010" s="2" t="s">
        <v>39</v>
      </c>
      <c r="E5010" s="3">
        <v>44205</v>
      </c>
      <c r="F5010" s="2">
        <v>972</v>
      </c>
      <c r="G5010" s="2">
        <v>133</v>
      </c>
      <c r="H5010" s="2">
        <v>1584</v>
      </c>
      <c r="I5010" s="2">
        <v>642300</v>
      </c>
      <c r="J5010" s="2">
        <v>47087</v>
      </c>
      <c r="K5010" s="2">
        <v>695541</v>
      </c>
      <c r="L5010" s="2">
        <v>7776</v>
      </c>
      <c r="M5010" s="2">
        <v>18392</v>
      </c>
      <c r="N5010" s="2">
        <v>1380000000</v>
      </c>
    </row>
    <row r="5011" spans="1:14" x14ac:dyDescent="0.3">
      <c r="A5011" s="2" t="s">
        <v>5082</v>
      </c>
      <c r="B5011" s="2" t="s">
        <v>22</v>
      </c>
      <c r="C5011" s="2" t="s">
        <v>23</v>
      </c>
      <c r="D5011" s="2" t="s">
        <v>126</v>
      </c>
      <c r="E5011" s="3">
        <v>43841</v>
      </c>
      <c r="F5011" s="2">
        <v>3792</v>
      </c>
      <c r="G5011" s="2">
        <v>5</v>
      </c>
      <c r="H5011" s="2">
        <v>4911</v>
      </c>
      <c r="I5011" s="2">
        <v>646092</v>
      </c>
      <c r="J5011" s="2">
        <v>47092</v>
      </c>
      <c r="K5011" s="2">
        <v>700452</v>
      </c>
      <c r="L5011" s="2">
        <v>30336</v>
      </c>
      <c r="M5011" s="2">
        <v>18457</v>
      </c>
      <c r="N5011" s="2">
        <v>1380000000</v>
      </c>
    </row>
    <row r="5012" spans="1:14" x14ac:dyDescent="0.3">
      <c r="A5012" s="2" t="s">
        <v>5083</v>
      </c>
      <c r="B5012" s="2" t="s">
        <v>41</v>
      </c>
      <c r="C5012" s="2" t="s">
        <v>67</v>
      </c>
      <c r="D5012" s="2" t="s">
        <v>80</v>
      </c>
      <c r="E5012" s="3">
        <v>44132</v>
      </c>
      <c r="F5012" s="2">
        <v>2454</v>
      </c>
      <c r="G5012" s="2">
        <v>126</v>
      </c>
      <c r="H5012" s="2">
        <v>2614</v>
      </c>
      <c r="I5012" s="2">
        <v>648546</v>
      </c>
      <c r="J5012" s="2">
        <v>47218</v>
      </c>
      <c r="K5012" s="2">
        <v>703066</v>
      </c>
      <c r="L5012" s="2">
        <v>44172</v>
      </c>
      <c r="M5012" s="2">
        <v>6656</v>
      </c>
      <c r="N5012" s="2">
        <v>331000000</v>
      </c>
    </row>
    <row r="5013" spans="1:14" x14ac:dyDescent="0.3">
      <c r="A5013" s="2" t="s">
        <v>5084</v>
      </c>
      <c r="B5013" s="2" t="s">
        <v>15</v>
      </c>
      <c r="C5013" s="2" t="s">
        <v>16</v>
      </c>
      <c r="D5013" s="2" t="s">
        <v>16</v>
      </c>
      <c r="E5013" s="3">
        <v>43926</v>
      </c>
      <c r="F5013" s="2">
        <v>841</v>
      </c>
      <c r="G5013" s="2">
        <v>116</v>
      </c>
      <c r="H5013" s="2">
        <v>1871</v>
      </c>
      <c r="I5013" s="2">
        <v>649387</v>
      </c>
      <c r="J5013" s="2">
        <v>47334</v>
      </c>
      <c r="K5013" s="2">
        <v>704937</v>
      </c>
      <c r="L5013" s="2">
        <v>7569</v>
      </c>
      <c r="M5013" s="2">
        <v>6076</v>
      </c>
      <c r="N5013" s="2">
        <v>83000000</v>
      </c>
    </row>
    <row r="5014" spans="1:14" x14ac:dyDescent="0.3">
      <c r="A5014" s="2" t="s">
        <v>5085</v>
      </c>
      <c r="B5014" s="2" t="s">
        <v>15</v>
      </c>
      <c r="C5014" s="2" t="s">
        <v>168</v>
      </c>
      <c r="D5014" s="2" t="s">
        <v>268</v>
      </c>
      <c r="E5014" s="3">
        <v>44020</v>
      </c>
      <c r="F5014" s="2">
        <v>4454</v>
      </c>
      <c r="G5014" s="2">
        <v>196</v>
      </c>
      <c r="H5014" s="2">
        <v>1090</v>
      </c>
      <c r="I5014" s="2">
        <v>653841</v>
      </c>
      <c r="J5014" s="2">
        <v>47530</v>
      </c>
      <c r="K5014" s="2">
        <v>706027</v>
      </c>
      <c r="L5014" s="2">
        <v>40086</v>
      </c>
      <c r="M5014" s="2">
        <v>12755</v>
      </c>
      <c r="N5014" s="2">
        <v>83000000</v>
      </c>
    </row>
    <row r="5015" spans="1:14" x14ac:dyDescent="0.3">
      <c r="A5015" s="2" t="s">
        <v>5086</v>
      </c>
      <c r="B5015" s="2" t="s">
        <v>22</v>
      </c>
      <c r="C5015" s="2" t="s">
        <v>32</v>
      </c>
      <c r="D5015" s="2" t="s">
        <v>65</v>
      </c>
      <c r="E5015" s="3">
        <v>44283</v>
      </c>
      <c r="F5015" s="2">
        <v>284</v>
      </c>
      <c r="G5015" s="2">
        <v>189</v>
      </c>
      <c r="H5015" s="2">
        <v>626</v>
      </c>
      <c r="I5015" s="2">
        <v>654125</v>
      </c>
      <c r="J5015" s="2">
        <v>47719</v>
      </c>
      <c r="K5015" s="2">
        <v>706653</v>
      </c>
      <c r="L5015" s="2">
        <v>4544</v>
      </c>
      <c r="M5015" s="2">
        <v>2769</v>
      </c>
      <c r="N5015" s="2">
        <v>1380000000</v>
      </c>
    </row>
    <row r="5016" spans="1:14" x14ac:dyDescent="0.3">
      <c r="A5016" s="2" t="s">
        <v>5087</v>
      </c>
      <c r="B5016" s="2" t="s">
        <v>15</v>
      </c>
      <c r="C5016" s="2" t="s">
        <v>16</v>
      </c>
      <c r="D5016" s="2" t="s">
        <v>16</v>
      </c>
      <c r="E5016" s="3">
        <v>44022</v>
      </c>
      <c r="F5016" s="2">
        <v>2435</v>
      </c>
      <c r="G5016" s="2">
        <v>34</v>
      </c>
      <c r="H5016" s="2">
        <v>4207</v>
      </c>
      <c r="I5016" s="2">
        <v>656560</v>
      </c>
      <c r="J5016" s="2">
        <v>47753</v>
      </c>
      <c r="K5016" s="2">
        <v>710860</v>
      </c>
      <c r="L5016" s="2">
        <v>12175</v>
      </c>
      <c r="M5016" s="2">
        <v>3673</v>
      </c>
      <c r="N5016" s="2">
        <v>83000000</v>
      </c>
    </row>
    <row r="5017" spans="1:14" x14ac:dyDescent="0.3">
      <c r="A5017" s="2" t="s">
        <v>5088</v>
      </c>
      <c r="B5017" s="2" t="s">
        <v>41</v>
      </c>
      <c r="C5017" s="2" t="s">
        <v>71</v>
      </c>
      <c r="D5017" s="2" t="s">
        <v>91</v>
      </c>
      <c r="E5017" s="3">
        <v>44316</v>
      </c>
      <c r="F5017" s="2">
        <v>2831</v>
      </c>
      <c r="G5017" s="2">
        <v>127</v>
      </c>
      <c r="H5017" s="2">
        <v>4766</v>
      </c>
      <c r="I5017" s="2">
        <v>659391</v>
      </c>
      <c r="J5017" s="2">
        <v>47880</v>
      </c>
      <c r="K5017" s="2">
        <v>715626</v>
      </c>
      <c r="L5017" s="2">
        <v>53789</v>
      </c>
      <c r="M5017" s="2">
        <v>8389</v>
      </c>
      <c r="N5017" s="2">
        <v>331000000</v>
      </c>
    </row>
    <row r="5018" spans="1:14" x14ac:dyDescent="0.3">
      <c r="A5018" s="2" t="s">
        <v>5089</v>
      </c>
      <c r="B5018" s="2" t="s">
        <v>41</v>
      </c>
      <c r="C5018" s="2" t="s">
        <v>71</v>
      </c>
      <c r="D5018" s="2" t="s">
        <v>91</v>
      </c>
      <c r="E5018" s="3">
        <v>44096</v>
      </c>
      <c r="F5018" s="2">
        <v>4520</v>
      </c>
      <c r="G5018" s="2">
        <v>78</v>
      </c>
      <c r="H5018" s="2">
        <v>3178</v>
      </c>
      <c r="I5018" s="2">
        <v>663911</v>
      </c>
      <c r="J5018" s="2">
        <v>47958</v>
      </c>
      <c r="K5018" s="2">
        <v>718804</v>
      </c>
      <c r="L5018" s="2">
        <v>49720</v>
      </c>
      <c r="M5018" s="2">
        <v>15251</v>
      </c>
      <c r="N5018" s="2">
        <v>331000000</v>
      </c>
    </row>
    <row r="5019" spans="1:14" x14ac:dyDescent="0.3">
      <c r="A5019" s="2" t="s">
        <v>5090</v>
      </c>
      <c r="B5019" s="2" t="s">
        <v>41</v>
      </c>
      <c r="C5019" s="2" t="s">
        <v>42</v>
      </c>
      <c r="D5019" s="2" t="s">
        <v>43</v>
      </c>
      <c r="E5019" s="3">
        <v>44254</v>
      </c>
      <c r="F5019" s="2">
        <v>1029</v>
      </c>
      <c r="G5019" s="2">
        <v>34</v>
      </c>
      <c r="H5019" s="2">
        <v>25</v>
      </c>
      <c r="I5019" s="2">
        <v>664940</v>
      </c>
      <c r="J5019" s="2">
        <v>47992</v>
      </c>
      <c r="K5019" s="2">
        <v>718829</v>
      </c>
      <c r="L5019" s="2">
        <v>10290</v>
      </c>
      <c r="M5019" s="2">
        <v>9189</v>
      </c>
      <c r="N5019" s="2">
        <v>331000000</v>
      </c>
    </row>
    <row r="5020" spans="1:14" x14ac:dyDescent="0.3">
      <c r="A5020" s="2" t="s">
        <v>5091</v>
      </c>
      <c r="B5020" s="2" t="s">
        <v>18</v>
      </c>
      <c r="C5020" s="2" t="s">
        <v>19</v>
      </c>
      <c r="D5020" s="2" t="s">
        <v>115</v>
      </c>
      <c r="E5020" s="3">
        <v>43958</v>
      </c>
      <c r="F5020" s="2">
        <v>4451</v>
      </c>
      <c r="G5020" s="2">
        <v>47</v>
      </c>
      <c r="H5020" s="2">
        <v>3048</v>
      </c>
      <c r="I5020" s="2">
        <v>669391</v>
      </c>
      <c r="J5020" s="2">
        <v>48039</v>
      </c>
      <c r="K5020" s="2">
        <v>721877</v>
      </c>
      <c r="L5020" s="2">
        <v>53412</v>
      </c>
      <c r="M5020" s="2">
        <v>15077</v>
      </c>
      <c r="N5020" s="2">
        <v>213000000</v>
      </c>
    </row>
    <row r="5021" spans="1:14" x14ac:dyDescent="0.3">
      <c r="A5021" s="2" t="s">
        <v>5092</v>
      </c>
      <c r="B5021" s="2" t="s">
        <v>22</v>
      </c>
      <c r="C5021" s="2" t="s">
        <v>39</v>
      </c>
      <c r="D5021" s="2" t="s">
        <v>39</v>
      </c>
      <c r="E5021" s="3">
        <v>44068</v>
      </c>
      <c r="F5021" s="2">
        <v>2966</v>
      </c>
      <c r="G5021" s="2">
        <v>113</v>
      </c>
      <c r="H5021" s="2">
        <v>621</v>
      </c>
      <c r="I5021" s="2">
        <v>672357</v>
      </c>
      <c r="J5021" s="2">
        <v>48152</v>
      </c>
      <c r="K5021" s="2">
        <v>722498</v>
      </c>
      <c r="L5021" s="2">
        <v>53388</v>
      </c>
      <c r="M5021" s="2">
        <v>15887</v>
      </c>
      <c r="N5021" s="2">
        <v>1380000000</v>
      </c>
    </row>
    <row r="5022" spans="1:14" x14ac:dyDescent="0.3">
      <c r="A5022" s="2" t="s">
        <v>5093</v>
      </c>
      <c r="B5022" s="2" t="s">
        <v>15</v>
      </c>
      <c r="C5022" s="2" t="s">
        <v>85</v>
      </c>
      <c r="D5022" s="2" t="s">
        <v>85</v>
      </c>
      <c r="E5022" s="3">
        <v>44185</v>
      </c>
      <c r="F5022" s="2">
        <v>553</v>
      </c>
      <c r="G5022" s="2">
        <v>104</v>
      </c>
      <c r="H5022" s="2">
        <v>3485</v>
      </c>
      <c r="I5022" s="2">
        <v>672910</v>
      </c>
      <c r="J5022" s="2">
        <v>48256</v>
      </c>
      <c r="K5022" s="2">
        <v>725983</v>
      </c>
      <c r="L5022" s="2">
        <v>10507</v>
      </c>
      <c r="M5022" s="2">
        <v>14275</v>
      </c>
      <c r="N5022" s="2">
        <v>83000000</v>
      </c>
    </row>
    <row r="5023" spans="1:14" x14ac:dyDescent="0.3">
      <c r="A5023" s="2" t="s">
        <v>5094</v>
      </c>
      <c r="B5023" s="2" t="s">
        <v>41</v>
      </c>
      <c r="C5023" s="2" t="s">
        <v>75</v>
      </c>
      <c r="D5023" s="2" t="s">
        <v>138</v>
      </c>
      <c r="E5023" s="3">
        <v>43942</v>
      </c>
      <c r="F5023" s="2">
        <v>267</v>
      </c>
      <c r="G5023" s="2">
        <v>71</v>
      </c>
      <c r="H5023" s="2">
        <v>716</v>
      </c>
      <c r="I5023" s="2">
        <v>673177</v>
      </c>
      <c r="J5023" s="2">
        <v>48327</v>
      </c>
      <c r="K5023" s="2">
        <v>726699</v>
      </c>
      <c r="L5023" s="2">
        <v>5073</v>
      </c>
      <c r="M5023" s="2">
        <v>17730</v>
      </c>
      <c r="N5023" s="2">
        <v>331000000</v>
      </c>
    </row>
    <row r="5024" spans="1:14" x14ac:dyDescent="0.3">
      <c r="A5024" s="2" t="s">
        <v>5095</v>
      </c>
      <c r="B5024" s="2" t="s">
        <v>22</v>
      </c>
      <c r="C5024" s="2" t="s">
        <v>23</v>
      </c>
      <c r="D5024" s="2" t="s">
        <v>126</v>
      </c>
      <c r="E5024" s="3">
        <v>44276</v>
      </c>
      <c r="F5024" s="2">
        <v>1240</v>
      </c>
      <c r="G5024" s="2">
        <v>42</v>
      </c>
      <c r="H5024" s="2">
        <v>2660</v>
      </c>
      <c r="I5024" s="2">
        <v>674417</v>
      </c>
      <c r="J5024" s="2">
        <v>48369</v>
      </c>
      <c r="K5024" s="2">
        <v>729359</v>
      </c>
      <c r="L5024" s="2">
        <v>9920</v>
      </c>
      <c r="M5024" s="2">
        <v>14357</v>
      </c>
      <c r="N5024" s="2">
        <v>1380000000</v>
      </c>
    </row>
    <row r="5025" spans="1:14" x14ac:dyDescent="0.3">
      <c r="A5025" s="2" t="s">
        <v>5096</v>
      </c>
      <c r="B5025" s="2" t="s">
        <v>22</v>
      </c>
      <c r="C5025" s="2" t="s">
        <v>32</v>
      </c>
      <c r="D5025" s="2" t="s">
        <v>65</v>
      </c>
      <c r="E5025" s="3">
        <v>44173</v>
      </c>
      <c r="F5025" s="2">
        <v>4159</v>
      </c>
      <c r="G5025" s="2">
        <v>34</v>
      </c>
      <c r="H5025" s="2">
        <v>1741</v>
      </c>
      <c r="I5025" s="2">
        <v>678576</v>
      </c>
      <c r="J5025" s="2">
        <v>48403</v>
      </c>
      <c r="K5025" s="2">
        <v>731100</v>
      </c>
      <c r="L5025" s="2">
        <v>20795</v>
      </c>
      <c r="M5025" s="2">
        <v>13384</v>
      </c>
      <c r="N5025" s="2">
        <v>1380000000</v>
      </c>
    </row>
    <row r="5026" spans="1:14" x14ac:dyDescent="0.3">
      <c r="A5026" s="2" t="s">
        <v>5097</v>
      </c>
      <c r="B5026" s="2" t="s">
        <v>18</v>
      </c>
      <c r="C5026" s="2" t="s">
        <v>82</v>
      </c>
      <c r="D5026" s="2" t="s">
        <v>83</v>
      </c>
      <c r="E5026" s="3">
        <v>43975</v>
      </c>
      <c r="F5026" s="2">
        <v>2489</v>
      </c>
      <c r="G5026" s="2">
        <v>132</v>
      </c>
      <c r="H5026" s="2">
        <v>3072</v>
      </c>
      <c r="I5026" s="2">
        <v>681065</v>
      </c>
      <c r="J5026" s="2">
        <v>48535</v>
      </c>
      <c r="K5026" s="2">
        <v>734172</v>
      </c>
      <c r="L5026" s="2">
        <v>39824</v>
      </c>
      <c r="M5026" s="2">
        <v>1719</v>
      </c>
      <c r="N5026" s="2">
        <v>213000000</v>
      </c>
    </row>
    <row r="5027" spans="1:14" x14ac:dyDescent="0.3">
      <c r="A5027" s="2" t="s">
        <v>5098</v>
      </c>
      <c r="B5027" s="2" t="s">
        <v>15</v>
      </c>
      <c r="C5027" s="2" t="s">
        <v>168</v>
      </c>
      <c r="D5027" s="2" t="s">
        <v>268</v>
      </c>
      <c r="E5027" s="3">
        <v>43895</v>
      </c>
      <c r="F5027" s="2">
        <v>2588</v>
      </c>
      <c r="G5027" s="2">
        <v>30</v>
      </c>
      <c r="H5027" s="2">
        <v>3733</v>
      </c>
      <c r="I5027" s="2">
        <v>683653</v>
      </c>
      <c r="J5027" s="2">
        <v>48565</v>
      </c>
      <c r="K5027" s="2">
        <v>737905</v>
      </c>
      <c r="L5027" s="2">
        <v>18116</v>
      </c>
      <c r="M5027" s="2">
        <v>8583</v>
      </c>
      <c r="N5027" s="2">
        <v>83000000</v>
      </c>
    </row>
    <row r="5028" spans="1:14" x14ac:dyDescent="0.3">
      <c r="A5028" s="2" t="s">
        <v>5099</v>
      </c>
      <c r="B5028" s="2" t="s">
        <v>15</v>
      </c>
      <c r="C5028" s="2" t="s">
        <v>16</v>
      </c>
      <c r="D5028" s="2" t="s">
        <v>16</v>
      </c>
      <c r="E5028" s="3">
        <v>44077</v>
      </c>
      <c r="F5028" s="2">
        <v>469</v>
      </c>
      <c r="G5028" s="2">
        <v>105</v>
      </c>
      <c r="H5028" s="2">
        <v>4464</v>
      </c>
      <c r="I5028" s="2">
        <v>684122</v>
      </c>
      <c r="J5028" s="2">
        <v>48670</v>
      </c>
      <c r="K5028" s="2">
        <v>742369</v>
      </c>
      <c r="L5028" s="2">
        <v>6097</v>
      </c>
      <c r="M5028" s="2">
        <v>9547</v>
      </c>
      <c r="N5028" s="2">
        <v>83000000</v>
      </c>
    </row>
    <row r="5029" spans="1:14" x14ac:dyDescent="0.3">
      <c r="A5029" s="2" t="s">
        <v>5100</v>
      </c>
      <c r="B5029" s="2" t="s">
        <v>41</v>
      </c>
      <c r="C5029" s="2" t="s">
        <v>75</v>
      </c>
      <c r="D5029" s="2" t="s">
        <v>76</v>
      </c>
      <c r="E5029" s="3">
        <v>44320</v>
      </c>
      <c r="F5029" s="2">
        <v>3287</v>
      </c>
      <c r="G5029" s="2">
        <v>158</v>
      </c>
      <c r="H5029" s="2">
        <v>2774</v>
      </c>
      <c r="I5029" s="2">
        <v>687409</v>
      </c>
      <c r="J5029" s="2">
        <v>48828</v>
      </c>
      <c r="K5029" s="2">
        <v>745143</v>
      </c>
      <c r="L5029" s="2">
        <v>46018</v>
      </c>
      <c r="M5029" s="2">
        <v>2255</v>
      </c>
      <c r="N5029" s="2">
        <v>331000000</v>
      </c>
    </row>
    <row r="5030" spans="1:14" x14ac:dyDescent="0.3">
      <c r="A5030" s="2" t="s">
        <v>5101</v>
      </c>
      <c r="B5030" s="2" t="s">
        <v>41</v>
      </c>
      <c r="C5030" s="2" t="s">
        <v>67</v>
      </c>
      <c r="D5030" s="2" t="s">
        <v>80</v>
      </c>
      <c r="E5030" s="3">
        <v>44269</v>
      </c>
      <c r="F5030" s="2">
        <v>3936</v>
      </c>
      <c r="G5030" s="2">
        <v>100</v>
      </c>
      <c r="H5030" s="2">
        <v>1845</v>
      </c>
      <c r="I5030" s="2">
        <v>691345</v>
      </c>
      <c r="J5030" s="2">
        <v>48928</v>
      </c>
      <c r="K5030" s="2">
        <v>746988</v>
      </c>
      <c r="L5030" s="2">
        <v>43296</v>
      </c>
      <c r="M5030" s="2">
        <v>12301</v>
      </c>
      <c r="N5030" s="2">
        <v>331000000</v>
      </c>
    </row>
    <row r="5031" spans="1:14" x14ac:dyDescent="0.3">
      <c r="A5031" s="2" t="s">
        <v>5102</v>
      </c>
      <c r="B5031" s="2" t="s">
        <v>22</v>
      </c>
      <c r="C5031" s="2" t="s">
        <v>39</v>
      </c>
      <c r="D5031" s="2" t="s">
        <v>39</v>
      </c>
      <c r="E5031" s="3">
        <v>43936</v>
      </c>
      <c r="F5031" s="2">
        <v>2019</v>
      </c>
      <c r="G5031" s="2">
        <v>7</v>
      </c>
      <c r="H5031" s="2">
        <v>4237</v>
      </c>
      <c r="I5031" s="2">
        <v>693364</v>
      </c>
      <c r="J5031" s="2">
        <v>48935</v>
      </c>
      <c r="K5031" s="2">
        <v>751225</v>
      </c>
      <c r="L5031" s="2">
        <v>12114</v>
      </c>
      <c r="M5031" s="2">
        <v>5341</v>
      </c>
      <c r="N5031" s="2">
        <v>1380000000</v>
      </c>
    </row>
    <row r="5032" spans="1:14" x14ac:dyDescent="0.3">
      <c r="A5032" s="2" t="s">
        <v>5103</v>
      </c>
      <c r="B5032" s="2" t="s">
        <v>15</v>
      </c>
      <c r="C5032" s="2" t="s">
        <v>29</v>
      </c>
      <c r="D5032" s="2" t="s">
        <v>30</v>
      </c>
      <c r="E5032" s="3">
        <v>44011</v>
      </c>
      <c r="F5032" s="2">
        <v>2023</v>
      </c>
      <c r="G5032" s="2">
        <v>5</v>
      </c>
      <c r="H5032" s="2">
        <v>13</v>
      </c>
      <c r="I5032" s="2">
        <v>695387</v>
      </c>
      <c r="J5032" s="2">
        <v>48940</v>
      </c>
      <c r="K5032" s="2">
        <v>751238</v>
      </c>
      <c r="L5032" s="2">
        <v>38437</v>
      </c>
      <c r="M5032" s="2">
        <v>2026</v>
      </c>
      <c r="N5032" s="2">
        <v>83000000</v>
      </c>
    </row>
    <row r="5033" spans="1:14" x14ac:dyDescent="0.3">
      <c r="A5033" s="2" t="s">
        <v>5104</v>
      </c>
      <c r="B5033" s="2" t="s">
        <v>15</v>
      </c>
      <c r="C5033" s="2" t="s">
        <v>168</v>
      </c>
      <c r="D5033" s="2" t="s">
        <v>169</v>
      </c>
      <c r="E5033" s="3">
        <v>44014</v>
      </c>
      <c r="F5033" s="2">
        <v>1589</v>
      </c>
      <c r="G5033" s="2">
        <v>86</v>
      </c>
      <c r="H5033" s="2">
        <v>2758</v>
      </c>
      <c r="I5033" s="2">
        <v>696976</v>
      </c>
      <c r="J5033" s="2">
        <v>49026</v>
      </c>
      <c r="K5033" s="2">
        <v>753996</v>
      </c>
      <c r="L5033" s="2">
        <v>30191</v>
      </c>
      <c r="M5033" s="2">
        <v>4339</v>
      </c>
      <c r="N5033" s="2">
        <v>83000000</v>
      </c>
    </row>
    <row r="5034" spans="1:14" x14ac:dyDescent="0.3">
      <c r="A5034" s="2" t="s">
        <v>5105</v>
      </c>
      <c r="B5034" s="2" t="s">
        <v>41</v>
      </c>
      <c r="C5034" s="2" t="s">
        <v>75</v>
      </c>
      <c r="D5034" s="2" t="s">
        <v>138</v>
      </c>
      <c r="E5034" s="3">
        <v>44056</v>
      </c>
      <c r="F5034" s="2">
        <v>4973</v>
      </c>
      <c r="G5034" s="2">
        <v>180</v>
      </c>
      <c r="H5034" s="2">
        <v>530</v>
      </c>
      <c r="I5034" s="2">
        <v>701949</v>
      </c>
      <c r="J5034" s="2">
        <v>49206</v>
      </c>
      <c r="K5034" s="2">
        <v>754526</v>
      </c>
      <c r="L5034" s="2">
        <v>84541</v>
      </c>
      <c r="M5034" s="2">
        <v>1298</v>
      </c>
      <c r="N5034" s="2">
        <v>331000000</v>
      </c>
    </row>
    <row r="5035" spans="1:14" x14ac:dyDescent="0.3">
      <c r="A5035" s="2" t="s">
        <v>5106</v>
      </c>
      <c r="B5035" s="2" t="s">
        <v>35</v>
      </c>
      <c r="C5035" s="2" t="s">
        <v>87</v>
      </c>
      <c r="D5035" s="2" t="s">
        <v>120</v>
      </c>
      <c r="E5035" s="3">
        <v>43919</v>
      </c>
      <c r="F5035" s="2">
        <v>2060</v>
      </c>
      <c r="G5035" s="2">
        <v>79</v>
      </c>
      <c r="H5035" s="2">
        <v>2878</v>
      </c>
      <c r="I5035" s="2">
        <v>704009</v>
      </c>
      <c r="J5035" s="2">
        <v>49285</v>
      </c>
      <c r="K5035" s="2">
        <v>757404</v>
      </c>
      <c r="L5035" s="2">
        <v>14420</v>
      </c>
      <c r="M5035" s="2">
        <v>1612</v>
      </c>
      <c r="N5035" s="2">
        <v>68000000</v>
      </c>
    </row>
    <row r="5036" spans="1:14" x14ac:dyDescent="0.3">
      <c r="A5036" s="2" t="s">
        <v>5107</v>
      </c>
      <c r="B5036" s="2" t="s">
        <v>22</v>
      </c>
      <c r="C5036" s="2" t="s">
        <v>39</v>
      </c>
      <c r="D5036" s="2" t="s">
        <v>39</v>
      </c>
      <c r="E5036" s="3">
        <v>44518</v>
      </c>
      <c r="F5036" s="2">
        <v>4317</v>
      </c>
      <c r="G5036" s="2">
        <v>43</v>
      </c>
      <c r="H5036" s="2">
        <v>3404</v>
      </c>
      <c r="I5036" s="2">
        <v>708326</v>
      </c>
      <c r="J5036" s="2">
        <v>49328</v>
      </c>
      <c r="K5036" s="2">
        <v>760808</v>
      </c>
      <c r="L5036" s="2">
        <v>25902</v>
      </c>
      <c r="M5036" s="2">
        <v>107</v>
      </c>
      <c r="N5036" s="2">
        <v>1380000000</v>
      </c>
    </row>
    <row r="5037" spans="1:14" x14ac:dyDescent="0.3">
      <c r="A5037" s="2" t="s">
        <v>5108</v>
      </c>
      <c r="B5037" s="2" t="s">
        <v>15</v>
      </c>
      <c r="C5037" s="2" t="s">
        <v>29</v>
      </c>
      <c r="D5037" s="2" t="s">
        <v>30</v>
      </c>
      <c r="E5037" s="3">
        <v>44360</v>
      </c>
      <c r="F5037" s="2">
        <v>1419</v>
      </c>
      <c r="G5037" s="2">
        <v>176</v>
      </c>
      <c r="H5037" s="2">
        <v>437</v>
      </c>
      <c r="I5037" s="2">
        <v>709745</v>
      </c>
      <c r="J5037" s="2">
        <v>49504</v>
      </c>
      <c r="K5037" s="2">
        <v>761245</v>
      </c>
      <c r="L5037" s="2">
        <v>26961</v>
      </c>
      <c r="M5037" s="2">
        <v>1353</v>
      </c>
      <c r="N5037" s="2">
        <v>83000000</v>
      </c>
    </row>
    <row r="5038" spans="1:14" x14ac:dyDescent="0.3">
      <c r="A5038" s="2" t="s">
        <v>5109</v>
      </c>
      <c r="B5038" s="2" t="s">
        <v>18</v>
      </c>
      <c r="C5038" s="2" t="s">
        <v>82</v>
      </c>
      <c r="D5038" s="2" t="s">
        <v>83</v>
      </c>
      <c r="E5038" s="3">
        <v>44201</v>
      </c>
      <c r="F5038" s="2">
        <v>880</v>
      </c>
      <c r="G5038" s="2">
        <v>135</v>
      </c>
      <c r="H5038" s="2">
        <v>382</v>
      </c>
      <c r="I5038" s="2">
        <v>710625</v>
      </c>
      <c r="J5038" s="2">
        <v>49639</v>
      </c>
      <c r="K5038" s="2">
        <v>761627</v>
      </c>
      <c r="L5038" s="2">
        <v>7040</v>
      </c>
      <c r="M5038" s="2">
        <v>1646</v>
      </c>
      <c r="N5038" s="2">
        <v>213000000</v>
      </c>
    </row>
    <row r="5039" spans="1:14" x14ac:dyDescent="0.3">
      <c r="A5039" s="2" t="s">
        <v>5110</v>
      </c>
      <c r="B5039" s="2" t="s">
        <v>18</v>
      </c>
      <c r="C5039" s="2" t="s">
        <v>19</v>
      </c>
      <c r="D5039" s="2" t="s">
        <v>115</v>
      </c>
      <c r="E5039" s="3">
        <v>44229</v>
      </c>
      <c r="F5039" s="2">
        <v>838</v>
      </c>
      <c r="G5039" s="2">
        <v>63</v>
      </c>
      <c r="H5039" s="2">
        <v>1289</v>
      </c>
      <c r="I5039" s="2">
        <v>711463</v>
      </c>
      <c r="J5039" s="2">
        <v>49702</v>
      </c>
      <c r="K5039" s="2">
        <v>762916</v>
      </c>
      <c r="L5039" s="2">
        <v>5028</v>
      </c>
      <c r="M5039" s="2">
        <v>4220</v>
      </c>
      <c r="N5039" s="2">
        <v>213000000</v>
      </c>
    </row>
    <row r="5040" spans="1:14" x14ac:dyDescent="0.3">
      <c r="A5040" s="2" t="s">
        <v>5111</v>
      </c>
      <c r="B5040" s="2" t="s">
        <v>35</v>
      </c>
      <c r="C5040" s="2" t="s">
        <v>87</v>
      </c>
      <c r="D5040" s="2" t="s">
        <v>88</v>
      </c>
      <c r="E5040" s="3">
        <v>43936</v>
      </c>
      <c r="F5040" s="2">
        <v>751</v>
      </c>
      <c r="G5040" s="2">
        <v>131</v>
      </c>
      <c r="H5040" s="2">
        <v>2852</v>
      </c>
      <c r="I5040" s="2">
        <v>712214</v>
      </c>
      <c r="J5040" s="2">
        <v>49833</v>
      </c>
      <c r="K5040" s="2">
        <v>765768</v>
      </c>
      <c r="L5040" s="2">
        <v>6008</v>
      </c>
      <c r="M5040" s="2">
        <v>17500</v>
      </c>
      <c r="N5040" s="2">
        <v>68000000</v>
      </c>
    </row>
    <row r="5041" spans="1:14" x14ac:dyDescent="0.3">
      <c r="A5041" s="2" t="s">
        <v>5112</v>
      </c>
      <c r="B5041" s="2" t="s">
        <v>41</v>
      </c>
      <c r="C5041" s="2" t="s">
        <v>42</v>
      </c>
      <c r="D5041" s="2" t="s">
        <v>158</v>
      </c>
      <c r="E5041" s="3">
        <v>44101</v>
      </c>
      <c r="F5041" s="2">
        <v>269</v>
      </c>
      <c r="G5041" s="2">
        <v>31</v>
      </c>
      <c r="H5041" s="2">
        <v>2037</v>
      </c>
      <c r="I5041" s="2">
        <v>712483</v>
      </c>
      <c r="J5041" s="2">
        <v>49864</v>
      </c>
      <c r="K5041" s="2">
        <v>767805</v>
      </c>
      <c r="L5041" s="2">
        <v>4035</v>
      </c>
      <c r="M5041" s="2">
        <v>8603</v>
      </c>
      <c r="N5041" s="2">
        <v>331000000</v>
      </c>
    </row>
    <row r="5042" spans="1:14" x14ac:dyDescent="0.3">
      <c r="A5042" s="2" t="s">
        <v>5113</v>
      </c>
      <c r="B5042" s="2" t="s">
        <v>41</v>
      </c>
      <c r="C5042" s="2" t="s">
        <v>75</v>
      </c>
      <c r="D5042" s="2" t="s">
        <v>76</v>
      </c>
      <c r="E5042" s="3">
        <v>44333</v>
      </c>
      <c r="F5042" s="2">
        <v>3369</v>
      </c>
      <c r="G5042" s="2">
        <v>52</v>
      </c>
      <c r="H5042" s="2">
        <v>3716</v>
      </c>
      <c r="I5042" s="2">
        <v>715852</v>
      </c>
      <c r="J5042" s="2">
        <v>49916</v>
      </c>
      <c r="K5042" s="2">
        <v>771521</v>
      </c>
      <c r="L5042" s="2">
        <v>60642</v>
      </c>
      <c r="M5042" s="2">
        <v>3020</v>
      </c>
      <c r="N5042" s="2">
        <v>331000000</v>
      </c>
    </row>
    <row r="5043" spans="1:14" x14ac:dyDescent="0.3">
      <c r="A5043" s="2" t="s">
        <v>5114</v>
      </c>
      <c r="B5043" s="2" t="s">
        <v>41</v>
      </c>
      <c r="C5043" s="2" t="s">
        <v>67</v>
      </c>
      <c r="D5043" s="2" t="s">
        <v>80</v>
      </c>
      <c r="E5043" s="3">
        <v>44509</v>
      </c>
      <c r="F5043" s="2">
        <v>4827</v>
      </c>
      <c r="G5043" s="2">
        <v>112</v>
      </c>
      <c r="H5043" s="2">
        <v>2452</v>
      </c>
      <c r="I5043" s="2">
        <v>720679</v>
      </c>
      <c r="J5043" s="2">
        <v>50028</v>
      </c>
      <c r="K5043" s="2">
        <v>773973</v>
      </c>
      <c r="L5043" s="2">
        <v>86886</v>
      </c>
      <c r="M5043" s="2">
        <v>236</v>
      </c>
      <c r="N5043" s="2">
        <v>331000000</v>
      </c>
    </row>
    <row r="5044" spans="1:14" x14ac:dyDescent="0.3">
      <c r="A5044" s="2" t="s">
        <v>5115</v>
      </c>
      <c r="B5044" s="2" t="s">
        <v>18</v>
      </c>
      <c r="C5044" s="2" t="s">
        <v>26</v>
      </c>
      <c r="D5044" s="2" t="s">
        <v>136</v>
      </c>
      <c r="E5044" s="3">
        <v>44355</v>
      </c>
      <c r="F5044" s="2">
        <v>4711</v>
      </c>
      <c r="G5044" s="2">
        <v>194</v>
      </c>
      <c r="H5044" s="2">
        <v>885</v>
      </c>
      <c r="I5044" s="2">
        <v>725390</v>
      </c>
      <c r="J5044" s="2">
        <v>222</v>
      </c>
      <c r="K5044" s="2">
        <v>774858</v>
      </c>
      <c r="L5044" s="2">
        <v>84798</v>
      </c>
      <c r="M5044" s="2">
        <v>2702</v>
      </c>
      <c r="N5044" s="2">
        <v>213000000</v>
      </c>
    </row>
    <row r="5045" spans="1:14" x14ac:dyDescent="0.3">
      <c r="A5045" s="2" t="s">
        <v>5116</v>
      </c>
      <c r="B5045" s="2" t="s">
        <v>41</v>
      </c>
      <c r="C5045" s="2" t="s">
        <v>75</v>
      </c>
      <c r="D5045" s="2" t="s">
        <v>138</v>
      </c>
      <c r="E5045" s="3">
        <v>43862</v>
      </c>
      <c r="F5045" s="2">
        <v>3503</v>
      </c>
      <c r="G5045" s="2">
        <v>62</v>
      </c>
      <c r="H5045" s="2">
        <v>3494</v>
      </c>
      <c r="I5045" s="2">
        <v>728893</v>
      </c>
      <c r="J5045" s="2">
        <v>284</v>
      </c>
      <c r="K5045" s="2">
        <v>778352</v>
      </c>
      <c r="L5045" s="2">
        <v>38533</v>
      </c>
      <c r="M5045" s="2">
        <v>8400</v>
      </c>
      <c r="N5045" s="2">
        <v>331000000</v>
      </c>
    </row>
    <row r="5046" spans="1:14" x14ac:dyDescent="0.3">
      <c r="A5046" s="2" t="s">
        <v>5117</v>
      </c>
      <c r="B5046" s="2" t="s">
        <v>18</v>
      </c>
      <c r="C5046" s="2" t="s">
        <v>82</v>
      </c>
      <c r="D5046" s="2" t="s">
        <v>131</v>
      </c>
      <c r="E5046" s="3">
        <v>44223</v>
      </c>
      <c r="F5046" s="2">
        <v>3960</v>
      </c>
      <c r="G5046" s="2">
        <v>113</v>
      </c>
      <c r="H5046" s="2">
        <v>3014</v>
      </c>
      <c r="I5046" s="2">
        <v>732853</v>
      </c>
      <c r="J5046" s="2">
        <v>397</v>
      </c>
      <c r="K5046" s="2">
        <v>781366</v>
      </c>
      <c r="L5046" s="2">
        <v>67320</v>
      </c>
      <c r="M5046" s="2">
        <v>13630</v>
      </c>
      <c r="N5046" s="2">
        <v>213000000</v>
      </c>
    </row>
    <row r="5047" spans="1:14" x14ac:dyDescent="0.3">
      <c r="A5047" s="2" t="s">
        <v>5118</v>
      </c>
      <c r="B5047" s="2" t="s">
        <v>35</v>
      </c>
      <c r="C5047" s="2" t="s">
        <v>36</v>
      </c>
      <c r="D5047" s="2" t="s">
        <v>37</v>
      </c>
      <c r="E5047" s="3">
        <v>43870</v>
      </c>
      <c r="F5047" s="2">
        <v>2075</v>
      </c>
      <c r="G5047" s="2">
        <v>187</v>
      </c>
      <c r="H5047" s="2">
        <v>3982</v>
      </c>
      <c r="I5047" s="2">
        <v>734928</v>
      </c>
      <c r="J5047" s="2">
        <v>584</v>
      </c>
      <c r="K5047" s="2">
        <v>785348</v>
      </c>
      <c r="L5047" s="2">
        <v>24900</v>
      </c>
      <c r="M5047" s="2">
        <v>12297</v>
      </c>
      <c r="N5047" s="2">
        <v>68000000</v>
      </c>
    </row>
    <row r="5048" spans="1:14" x14ac:dyDescent="0.3">
      <c r="A5048" s="2" t="s">
        <v>5119</v>
      </c>
      <c r="B5048" s="2" t="s">
        <v>22</v>
      </c>
      <c r="C5048" s="2" t="s">
        <v>39</v>
      </c>
      <c r="D5048" s="2" t="s">
        <v>39</v>
      </c>
      <c r="E5048" s="3">
        <v>44490</v>
      </c>
      <c r="F5048" s="2">
        <v>1312</v>
      </c>
      <c r="G5048" s="2">
        <v>76</v>
      </c>
      <c r="H5048" s="2">
        <v>4174</v>
      </c>
      <c r="I5048" s="2">
        <v>736240</v>
      </c>
      <c r="J5048" s="2">
        <v>660</v>
      </c>
      <c r="K5048" s="2">
        <v>789522</v>
      </c>
      <c r="L5048" s="2">
        <v>23616</v>
      </c>
      <c r="M5048" s="2">
        <v>15103</v>
      </c>
      <c r="N5048" s="2">
        <v>1380000000</v>
      </c>
    </row>
    <row r="5049" spans="1:14" x14ac:dyDescent="0.3">
      <c r="A5049" s="2" t="s">
        <v>5120</v>
      </c>
      <c r="B5049" s="2" t="s">
        <v>15</v>
      </c>
      <c r="C5049" s="2" t="s">
        <v>16</v>
      </c>
      <c r="D5049" s="2" t="s">
        <v>16</v>
      </c>
      <c r="E5049" s="3">
        <v>44048</v>
      </c>
      <c r="F5049" s="2">
        <v>2284</v>
      </c>
      <c r="G5049" s="2">
        <v>160</v>
      </c>
      <c r="H5049" s="2">
        <v>308</v>
      </c>
      <c r="I5049" s="2">
        <v>738524</v>
      </c>
      <c r="J5049" s="2">
        <v>820</v>
      </c>
      <c r="K5049" s="2">
        <v>789830</v>
      </c>
      <c r="L5049" s="2">
        <v>31976</v>
      </c>
      <c r="M5049" s="2">
        <v>19632</v>
      </c>
      <c r="N5049" s="2">
        <v>83000000</v>
      </c>
    </row>
    <row r="5050" spans="1:14" x14ac:dyDescent="0.3">
      <c r="A5050" s="2" t="s">
        <v>5121</v>
      </c>
      <c r="B5050" s="2" t="s">
        <v>35</v>
      </c>
      <c r="C5050" s="2" t="s">
        <v>54</v>
      </c>
      <c r="D5050" s="2" t="s">
        <v>60</v>
      </c>
      <c r="E5050" s="3">
        <v>44561</v>
      </c>
      <c r="F5050" s="2">
        <v>383</v>
      </c>
      <c r="G5050" s="2">
        <v>21</v>
      </c>
      <c r="H5050" s="2">
        <v>726</v>
      </c>
      <c r="I5050" s="2">
        <v>738907</v>
      </c>
      <c r="J5050" s="2">
        <v>841</v>
      </c>
      <c r="K5050" s="2">
        <v>790556</v>
      </c>
      <c r="L5050" s="2">
        <v>6511</v>
      </c>
      <c r="M5050" s="2">
        <v>16269</v>
      </c>
      <c r="N5050" s="2">
        <v>68000000</v>
      </c>
    </row>
    <row r="5051" spans="1:14" x14ac:dyDescent="0.3">
      <c r="A5051" s="2" t="s">
        <v>5122</v>
      </c>
      <c r="B5051" s="2" t="s">
        <v>18</v>
      </c>
      <c r="C5051" s="2" t="s">
        <v>26</v>
      </c>
      <c r="D5051" s="2" t="s">
        <v>136</v>
      </c>
      <c r="E5051" s="3">
        <v>43912</v>
      </c>
      <c r="F5051" s="2">
        <v>4180</v>
      </c>
      <c r="G5051" s="2">
        <v>126</v>
      </c>
      <c r="H5051" s="2">
        <v>3104</v>
      </c>
      <c r="I5051" s="2">
        <v>743087</v>
      </c>
      <c r="J5051" s="2">
        <v>967</v>
      </c>
      <c r="K5051" s="2">
        <v>793660</v>
      </c>
      <c r="L5051" s="2">
        <v>41800</v>
      </c>
      <c r="M5051" s="2">
        <v>19197</v>
      </c>
      <c r="N5051" s="2">
        <v>213000000</v>
      </c>
    </row>
    <row r="5052" spans="1:14" x14ac:dyDescent="0.3">
      <c r="A5052" s="2" t="s">
        <v>5123</v>
      </c>
      <c r="B5052" s="2" t="s">
        <v>35</v>
      </c>
      <c r="C5052" s="2" t="s">
        <v>36</v>
      </c>
      <c r="D5052" s="2" t="s">
        <v>37</v>
      </c>
      <c r="E5052" s="3">
        <v>44550</v>
      </c>
      <c r="F5052" s="2">
        <v>4341</v>
      </c>
      <c r="G5052" s="2">
        <v>30</v>
      </c>
      <c r="H5052" s="2">
        <v>2937</v>
      </c>
      <c r="I5052" s="2">
        <v>747428</v>
      </c>
      <c r="J5052" s="2">
        <v>997</v>
      </c>
      <c r="K5052" s="2">
        <v>796597</v>
      </c>
      <c r="L5052" s="2">
        <v>78138</v>
      </c>
      <c r="M5052" s="2">
        <v>2337</v>
      </c>
      <c r="N5052" s="2">
        <v>68000000</v>
      </c>
    </row>
    <row r="5053" spans="1:14" x14ac:dyDescent="0.3">
      <c r="A5053" s="2" t="s">
        <v>5124</v>
      </c>
      <c r="B5053" s="2" t="s">
        <v>15</v>
      </c>
      <c r="C5053" s="2" t="s">
        <v>85</v>
      </c>
      <c r="D5053" s="2" t="s">
        <v>85</v>
      </c>
      <c r="E5053" s="3">
        <v>44031</v>
      </c>
      <c r="F5053" s="2">
        <v>2808</v>
      </c>
      <c r="G5053" s="2">
        <v>23</v>
      </c>
      <c r="H5053" s="2">
        <v>1713</v>
      </c>
      <c r="I5053" s="2">
        <v>750236</v>
      </c>
      <c r="J5053" s="2">
        <v>1020</v>
      </c>
      <c r="K5053" s="2">
        <v>798310</v>
      </c>
      <c r="L5053" s="2">
        <v>42120</v>
      </c>
      <c r="M5053" s="2">
        <v>5726</v>
      </c>
      <c r="N5053" s="2">
        <v>83000000</v>
      </c>
    </row>
    <row r="5054" spans="1:14" x14ac:dyDescent="0.3">
      <c r="A5054" s="2" t="s">
        <v>5125</v>
      </c>
      <c r="B5054" s="2" t="s">
        <v>22</v>
      </c>
      <c r="C5054" s="2" t="s">
        <v>39</v>
      </c>
      <c r="D5054" s="2" t="s">
        <v>39</v>
      </c>
      <c r="E5054" s="3">
        <v>44277</v>
      </c>
      <c r="F5054" s="2">
        <v>803</v>
      </c>
      <c r="G5054" s="2">
        <v>2</v>
      </c>
      <c r="H5054" s="2">
        <v>3871</v>
      </c>
      <c r="I5054" s="2">
        <v>751039</v>
      </c>
      <c r="J5054" s="2">
        <v>1022</v>
      </c>
      <c r="K5054" s="2">
        <v>802181</v>
      </c>
      <c r="L5054" s="2">
        <v>10439</v>
      </c>
      <c r="M5054" s="2">
        <v>10022</v>
      </c>
      <c r="N5054" s="2">
        <v>1380000000</v>
      </c>
    </row>
    <row r="5055" spans="1:14" x14ac:dyDescent="0.3">
      <c r="A5055" s="2" t="s">
        <v>5126</v>
      </c>
      <c r="B5055" s="2" t="s">
        <v>15</v>
      </c>
      <c r="C5055" s="2" t="s">
        <v>29</v>
      </c>
      <c r="D5055" s="2" t="s">
        <v>102</v>
      </c>
      <c r="E5055" s="3">
        <v>44258</v>
      </c>
      <c r="F5055" s="2">
        <v>4335</v>
      </c>
      <c r="G5055" s="2">
        <v>32</v>
      </c>
      <c r="H5055" s="2">
        <v>712</v>
      </c>
      <c r="I5055" s="2">
        <v>755374</v>
      </c>
      <c r="J5055" s="2">
        <v>1054</v>
      </c>
      <c r="K5055" s="2">
        <v>802893</v>
      </c>
      <c r="L5055" s="2">
        <v>43350</v>
      </c>
      <c r="M5055" s="2">
        <v>18335</v>
      </c>
      <c r="N5055" s="2">
        <v>83000000</v>
      </c>
    </row>
    <row r="5056" spans="1:14" x14ac:dyDescent="0.3">
      <c r="A5056" s="2" t="s">
        <v>5127</v>
      </c>
      <c r="B5056" s="2" t="s">
        <v>18</v>
      </c>
      <c r="C5056" s="2" t="s">
        <v>99</v>
      </c>
      <c r="D5056" s="2" t="s">
        <v>100</v>
      </c>
      <c r="E5056" s="3">
        <v>43868</v>
      </c>
      <c r="F5056" s="2">
        <v>1096</v>
      </c>
      <c r="G5056" s="2">
        <v>153</v>
      </c>
      <c r="H5056" s="2">
        <v>950</v>
      </c>
      <c r="I5056" s="2">
        <v>756470</v>
      </c>
      <c r="J5056" s="2">
        <v>1207</v>
      </c>
      <c r="K5056" s="2">
        <v>803843</v>
      </c>
      <c r="L5056" s="2">
        <v>16440</v>
      </c>
      <c r="M5056" s="2">
        <v>10319</v>
      </c>
      <c r="N5056" s="2">
        <v>213000000</v>
      </c>
    </row>
    <row r="5057" spans="1:14" x14ac:dyDescent="0.3">
      <c r="A5057" s="2" t="s">
        <v>5128</v>
      </c>
      <c r="B5057" s="2" t="s">
        <v>15</v>
      </c>
      <c r="C5057" s="2" t="s">
        <v>85</v>
      </c>
      <c r="D5057" s="2" t="s">
        <v>85</v>
      </c>
      <c r="E5057" s="3">
        <v>44041</v>
      </c>
      <c r="F5057" s="2">
        <v>3742</v>
      </c>
      <c r="G5057" s="2">
        <v>50</v>
      </c>
      <c r="H5057" s="2">
        <v>1435</v>
      </c>
      <c r="I5057" s="2">
        <v>760212</v>
      </c>
      <c r="J5057" s="2">
        <v>1257</v>
      </c>
      <c r="K5057" s="2">
        <v>805278</v>
      </c>
      <c r="L5057" s="2">
        <v>56130</v>
      </c>
      <c r="M5057" s="2">
        <v>7888</v>
      </c>
      <c r="N5057" s="2">
        <v>83000000</v>
      </c>
    </row>
    <row r="5058" spans="1:14" x14ac:dyDescent="0.3">
      <c r="A5058" s="2" t="s">
        <v>5129</v>
      </c>
      <c r="B5058" s="2" t="s">
        <v>35</v>
      </c>
      <c r="C5058" s="2" t="s">
        <v>54</v>
      </c>
      <c r="D5058" s="2" t="s">
        <v>55</v>
      </c>
      <c r="E5058" s="3">
        <v>44274</v>
      </c>
      <c r="F5058" s="2">
        <v>4483</v>
      </c>
      <c r="G5058" s="2">
        <v>29</v>
      </c>
      <c r="H5058" s="2">
        <v>4565</v>
      </c>
      <c r="I5058" s="2">
        <v>764695</v>
      </c>
      <c r="J5058" s="2">
        <v>1286</v>
      </c>
      <c r="K5058" s="2">
        <v>809843</v>
      </c>
      <c r="L5058" s="2">
        <v>85177</v>
      </c>
      <c r="M5058" s="2">
        <v>18837</v>
      </c>
      <c r="N5058" s="2">
        <v>68000000</v>
      </c>
    </row>
    <row r="5059" spans="1:14" x14ac:dyDescent="0.3">
      <c r="A5059" s="2" t="s">
        <v>5130</v>
      </c>
      <c r="B5059" s="2" t="s">
        <v>41</v>
      </c>
      <c r="C5059" s="2" t="s">
        <v>71</v>
      </c>
      <c r="D5059" s="2" t="s">
        <v>91</v>
      </c>
      <c r="E5059" s="3">
        <v>44157</v>
      </c>
      <c r="F5059" s="2">
        <v>3719</v>
      </c>
      <c r="G5059" s="2">
        <v>162</v>
      </c>
      <c r="H5059" s="2">
        <v>1538</v>
      </c>
      <c r="I5059" s="2">
        <v>768414</v>
      </c>
      <c r="J5059" s="2">
        <v>1448</v>
      </c>
      <c r="K5059" s="2">
        <v>811381</v>
      </c>
      <c r="L5059" s="2">
        <v>26033</v>
      </c>
      <c r="M5059" s="2">
        <v>6562</v>
      </c>
      <c r="N5059" s="2">
        <v>331000000</v>
      </c>
    </row>
    <row r="5060" spans="1:14" x14ac:dyDescent="0.3">
      <c r="A5060" s="2" t="s">
        <v>5131</v>
      </c>
      <c r="B5060" s="2" t="s">
        <v>35</v>
      </c>
      <c r="C5060" s="2" t="s">
        <v>87</v>
      </c>
      <c r="D5060" s="2" t="s">
        <v>88</v>
      </c>
      <c r="E5060" s="3">
        <v>44057</v>
      </c>
      <c r="F5060" s="2">
        <v>4771</v>
      </c>
      <c r="G5060" s="2">
        <v>24</v>
      </c>
      <c r="H5060" s="2">
        <v>2612</v>
      </c>
      <c r="I5060" s="2">
        <v>773185</v>
      </c>
      <c r="J5060" s="2">
        <v>1472</v>
      </c>
      <c r="K5060" s="2">
        <v>813993</v>
      </c>
      <c r="L5060" s="2">
        <v>23855</v>
      </c>
      <c r="M5060" s="2">
        <v>16152</v>
      </c>
      <c r="N5060" s="2">
        <v>68000000</v>
      </c>
    </row>
    <row r="5061" spans="1:14" x14ac:dyDescent="0.3">
      <c r="A5061" s="2" t="s">
        <v>5132</v>
      </c>
      <c r="B5061" s="2" t="s">
        <v>18</v>
      </c>
      <c r="C5061" s="2" t="s">
        <v>19</v>
      </c>
      <c r="D5061" s="2" t="s">
        <v>20</v>
      </c>
      <c r="E5061" s="3">
        <v>43878</v>
      </c>
      <c r="F5061" s="2">
        <v>2696</v>
      </c>
      <c r="G5061" s="2">
        <v>27</v>
      </c>
      <c r="H5061" s="2">
        <v>2168</v>
      </c>
      <c r="I5061" s="2">
        <v>775881</v>
      </c>
      <c r="J5061" s="2">
        <v>1499</v>
      </c>
      <c r="K5061" s="2">
        <v>816161</v>
      </c>
      <c r="L5061" s="2">
        <v>35048</v>
      </c>
      <c r="M5061" s="2">
        <v>8438</v>
      </c>
      <c r="N5061" s="2">
        <v>213000000</v>
      </c>
    </row>
    <row r="5062" spans="1:14" x14ac:dyDescent="0.3">
      <c r="A5062" s="2" t="s">
        <v>5133</v>
      </c>
      <c r="B5062" s="2" t="s">
        <v>22</v>
      </c>
      <c r="C5062" s="2" t="s">
        <v>39</v>
      </c>
      <c r="D5062" s="2" t="s">
        <v>39</v>
      </c>
      <c r="E5062" s="3">
        <v>43848</v>
      </c>
      <c r="F5062" s="2">
        <v>4266</v>
      </c>
      <c r="G5062" s="2">
        <v>96</v>
      </c>
      <c r="H5062" s="2">
        <v>2197</v>
      </c>
      <c r="I5062" s="2">
        <v>780147</v>
      </c>
      <c r="J5062" s="2">
        <v>1595</v>
      </c>
      <c r="K5062" s="2">
        <v>818358</v>
      </c>
      <c r="L5062" s="2">
        <v>29862</v>
      </c>
      <c r="M5062" s="2">
        <v>14267</v>
      </c>
      <c r="N5062" s="2">
        <v>1380000000</v>
      </c>
    </row>
    <row r="5063" spans="1:14" x14ac:dyDescent="0.3">
      <c r="A5063" s="2" t="s">
        <v>5134</v>
      </c>
      <c r="B5063" s="2" t="s">
        <v>15</v>
      </c>
      <c r="C5063" s="2" t="s">
        <v>16</v>
      </c>
      <c r="D5063" s="2" t="s">
        <v>16</v>
      </c>
      <c r="E5063" s="3">
        <v>44269</v>
      </c>
      <c r="F5063" s="2">
        <v>808</v>
      </c>
      <c r="G5063" s="2">
        <v>86</v>
      </c>
      <c r="H5063" s="2">
        <v>2200</v>
      </c>
      <c r="I5063" s="2">
        <v>780955</v>
      </c>
      <c r="J5063" s="2">
        <v>1681</v>
      </c>
      <c r="K5063" s="2">
        <v>820558</v>
      </c>
      <c r="L5063" s="2">
        <v>4040</v>
      </c>
      <c r="M5063" s="2">
        <v>18917</v>
      </c>
      <c r="N5063" s="2">
        <v>83000000</v>
      </c>
    </row>
    <row r="5064" spans="1:14" x14ac:dyDescent="0.3">
      <c r="A5064" s="2" t="s">
        <v>5135</v>
      </c>
      <c r="B5064" s="2" t="s">
        <v>22</v>
      </c>
      <c r="C5064" s="2" t="s">
        <v>23</v>
      </c>
      <c r="D5064" s="2" t="s">
        <v>126</v>
      </c>
      <c r="E5064" s="3">
        <v>44538</v>
      </c>
      <c r="F5064" s="2">
        <v>2151</v>
      </c>
      <c r="G5064" s="2">
        <v>25</v>
      </c>
      <c r="H5064" s="2">
        <v>3051</v>
      </c>
      <c r="I5064" s="2">
        <v>783106</v>
      </c>
      <c r="J5064" s="2">
        <v>1706</v>
      </c>
      <c r="K5064" s="2">
        <v>823609</v>
      </c>
      <c r="L5064" s="2">
        <v>34416</v>
      </c>
      <c r="M5064" s="2">
        <v>13330</v>
      </c>
      <c r="N5064" s="2">
        <v>1380000000</v>
      </c>
    </row>
    <row r="5065" spans="1:14" x14ac:dyDescent="0.3">
      <c r="A5065" s="2" t="s">
        <v>5136</v>
      </c>
      <c r="B5065" s="2" t="s">
        <v>18</v>
      </c>
      <c r="C5065" s="2" t="s">
        <v>19</v>
      </c>
      <c r="D5065" s="2" t="s">
        <v>20</v>
      </c>
      <c r="E5065" s="3">
        <v>44017</v>
      </c>
      <c r="F5065" s="2">
        <v>3293</v>
      </c>
      <c r="G5065" s="2">
        <v>119</v>
      </c>
      <c r="H5065" s="2">
        <v>1670</v>
      </c>
      <c r="I5065" s="2">
        <v>786399</v>
      </c>
      <c r="J5065" s="2">
        <v>1825</v>
      </c>
      <c r="K5065" s="2">
        <v>825279</v>
      </c>
      <c r="L5065" s="2">
        <v>49395</v>
      </c>
      <c r="M5065" s="2">
        <v>8978</v>
      </c>
      <c r="N5065" s="2">
        <v>213000000</v>
      </c>
    </row>
    <row r="5066" spans="1:14" x14ac:dyDescent="0.3">
      <c r="A5066" s="2" t="s">
        <v>5137</v>
      </c>
      <c r="B5066" s="2" t="s">
        <v>15</v>
      </c>
      <c r="C5066" s="2" t="s">
        <v>85</v>
      </c>
      <c r="D5066" s="2" t="s">
        <v>85</v>
      </c>
      <c r="E5066" s="3">
        <v>44175</v>
      </c>
      <c r="F5066" s="2">
        <v>1305</v>
      </c>
      <c r="G5066" s="2">
        <v>135</v>
      </c>
      <c r="H5066" s="2">
        <v>4669</v>
      </c>
      <c r="I5066" s="2">
        <v>787704</v>
      </c>
      <c r="J5066" s="2">
        <v>1960</v>
      </c>
      <c r="K5066" s="2">
        <v>829948</v>
      </c>
      <c r="L5066" s="2">
        <v>23490</v>
      </c>
      <c r="M5066" s="2">
        <v>15214</v>
      </c>
      <c r="N5066" s="2">
        <v>83000000</v>
      </c>
    </row>
    <row r="5067" spans="1:14" x14ac:dyDescent="0.3">
      <c r="A5067" s="2" t="s">
        <v>5138</v>
      </c>
      <c r="B5067" s="2" t="s">
        <v>35</v>
      </c>
      <c r="C5067" s="2" t="s">
        <v>54</v>
      </c>
      <c r="D5067" s="2" t="s">
        <v>60</v>
      </c>
      <c r="E5067" s="3">
        <v>44054</v>
      </c>
      <c r="F5067" s="2">
        <v>3459</v>
      </c>
      <c r="G5067" s="2">
        <v>100</v>
      </c>
      <c r="H5067" s="2">
        <v>3134</v>
      </c>
      <c r="I5067" s="2">
        <v>791163</v>
      </c>
      <c r="J5067" s="2">
        <v>2060</v>
      </c>
      <c r="K5067" s="2">
        <v>833082</v>
      </c>
      <c r="L5067" s="2">
        <v>20754</v>
      </c>
      <c r="M5067" s="2">
        <v>5726</v>
      </c>
      <c r="N5067" s="2">
        <v>68000000</v>
      </c>
    </row>
    <row r="5068" spans="1:14" x14ac:dyDescent="0.3">
      <c r="A5068" s="2" t="s">
        <v>5139</v>
      </c>
      <c r="B5068" s="2" t="s">
        <v>35</v>
      </c>
      <c r="C5068" s="2" t="s">
        <v>54</v>
      </c>
      <c r="D5068" s="2" t="s">
        <v>60</v>
      </c>
      <c r="E5068" s="3">
        <v>44318</v>
      </c>
      <c r="F5068" s="2">
        <v>2419</v>
      </c>
      <c r="G5068" s="2">
        <v>96</v>
      </c>
      <c r="H5068" s="2">
        <v>3364</v>
      </c>
      <c r="I5068" s="2">
        <v>793582</v>
      </c>
      <c r="J5068" s="2">
        <v>2156</v>
      </c>
      <c r="K5068" s="2">
        <v>836446</v>
      </c>
      <c r="L5068" s="2">
        <v>38704</v>
      </c>
      <c r="M5068" s="2">
        <v>10635</v>
      </c>
      <c r="N5068" s="2">
        <v>68000000</v>
      </c>
    </row>
    <row r="5069" spans="1:14" x14ac:dyDescent="0.3">
      <c r="A5069" s="2" t="s">
        <v>5140</v>
      </c>
      <c r="B5069" s="2" t="s">
        <v>18</v>
      </c>
      <c r="C5069" s="2" t="s">
        <v>99</v>
      </c>
      <c r="D5069" s="2" t="s">
        <v>100</v>
      </c>
      <c r="E5069" s="3">
        <v>44059</v>
      </c>
      <c r="F5069" s="2">
        <v>4224</v>
      </c>
      <c r="G5069" s="2">
        <v>14</v>
      </c>
      <c r="H5069" s="2">
        <v>2115</v>
      </c>
      <c r="I5069" s="2">
        <v>797806</v>
      </c>
      <c r="J5069" s="2">
        <v>2170</v>
      </c>
      <c r="K5069" s="2">
        <v>838561</v>
      </c>
      <c r="L5069" s="2">
        <v>29568</v>
      </c>
      <c r="M5069" s="2">
        <v>341</v>
      </c>
      <c r="N5069" s="2">
        <v>213000000</v>
      </c>
    </row>
    <row r="5070" spans="1:14" x14ac:dyDescent="0.3">
      <c r="A5070" s="2" t="s">
        <v>5141</v>
      </c>
      <c r="B5070" s="2" t="s">
        <v>15</v>
      </c>
      <c r="C5070" s="2" t="s">
        <v>168</v>
      </c>
      <c r="D5070" s="2" t="s">
        <v>169</v>
      </c>
      <c r="E5070" s="3">
        <v>44220</v>
      </c>
      <c r="F5070" s="2">
        <v>1196</v>
      </c>
      <c r="G5070" s="2">
        <v>48</v>
      </c>
      <c r="H5070" s="2">
        <v>224</v>
      </c>
      <c r="I5070" s="2">
        <v>799002</v>
      </c>
      <c r="J5070" s="2">
        <v>2218</v>
      </c>
      <c r="K5070" s="2">
        <v>838785</v>
      </c>
      <c r="L5070" s="2">
        <v>14352</v>
      </c>
      <c r="M5070" s="2">
        <v>6731</v>
      </c>
      <c r="N5070" s="2">
        <v>83000000</v>
      </c>
    </row>
    <row r="5071" spans="1:14" x14ac:dyDescent="0.3">
      <c r="A5071" s="2" t="s">
        <v>5142</v>
      </c>
      <c r="B5071" s="2" t="s">
        <v>35</v>
      </c>
      <c r="C5071" s="2" t="s">
        <v>36</v>
      </c>
      <c r="D5071" s="2" t="s">
        <v>37</v>
      </c>
      <c r="E5071" s="3">
        <v>44419</v>
      </c>
      <c r="F5071" s="2">
        <v>4567</v>
      </c>
      <c r="G5071" s="2">
        <v>110</v>
      </c>
      <c r="H5071" s="2">
        <v>846</v>
      </c>
      <c r="I5071" s="2">
        <v>803569</v>
      </c>
      <c r="J5071" s="2">
        <v>2328</v>
      </c>
      <c r="K5071" s="2">
        <v>839631</v>
      </c>
      <c r="L5071" s="2">
        <v>54804</v>
      </c>
      <c r="M5071" s="2">
        <v>9374</v>
      </c>
      <c r="N5071" s="2">
        <v>68000000</v>
      </c>
    </row>
    <row r="5072" spans="1:14" x14ac:dyDescent="0.3">
      <c r="A5072" s="2" t="s">
        <v>5143</v>
      </c>
      <c r="B5072" s="2" t="s">
        <v>18</v>
      </c>
      <c r="C5072" s="2" t="s">
        <v>99</v>
      </c>
      <c r="D5072" s="2" t="s">
        <v>118</v>
      </c>
      <c r="E5072" s="3">
        <v>44018</v>
      </c>
      <c r="F5072" s="2">
        <v>3524</v>
      </c>
      <c r="G5072" s="2">
        <v>7</v>
      </c>
      <c r="H5072" s="2">
        <v>4069</v>
      </c>
      <c r="I5072" s="2">
        <v>807093</v>
      </c>
      <c r="J5072" s="2">
        <v>2335</v>
      </c>
      <c r="K5072" s="2">
        <v>843700</v>
      </c>
      <c r="L5072" s="2">
        <v>21144</v>
      </c>
      <c r="M5072" s="2">
        <v>17430</v>
      </c>
      <c r="N5072" s="2">
        <v>213000000</v>
      </c>
    </row>
    <row r="5073" spans="1:14" x14ac:dyDescent="0.3">
      <c r="A5073" s="2" t="s">
        <v>5144</v>
      </c>
      <c r="B5073" s="2" t="s">
        <v>18</v>
      </c>
      <c r="C5073" s="2" t="s">
        <v>99</v>
      </c>
      <c r="D5073" s="2" t="s">
        <v>100</v>
      </c>
      <c r="E5073" s="3">
        <v>44100</v>
      </c>
      <c r="F5073" s="2">
        <v>1525</v>
      </c>
      <c r="G5073" s="2">
        <v>182</v>
      </c>
      <c r="H5073" s="2">
        <v>2956</v>
      </c>
      <c r="I5073" s="2">
        <v>808618</v>
      </c>
      <c r="J5073" s="2">
        <v>2517</v>
      </c>
      <c r="K5073" s="2">
        <v>846656</v>
      </c>
      <c r="L5073" s="2">
        <v>28975</v>
      </c>
      <c r="M5073" s="2">
        <v>1020</v>
      </c>
      <c r="N5073" s="2">
        <v>213000000</v>
      </c>
    </row>
    <row r="5074" spans="1:14" x14ac:dyDescent="0.3">
      <c r="A5074" s="2" t="s">
        <v>5145</v>
      </c>
      <c r="B5074" s="2" t="s">
        <v>22</v>
      </c>
      <c r="C5074" s="2" t="s">
        <v>32</v>
      </c>
      <c r="D5074" s="2" t="s">
        <v>33</v>
      </c>
      <c r="E5074" s="3">
        <v>44437</v>
      </c>
      <c r="F5074" s="2">
        <v>1599</v>
      </c>
      <c r="G5074" s="2">
        <v>84</v>
      </c>
      <c r="H5074" s="2">
        <v>4387</v>
      </c>
      <c r="I5074" s="2">
        <v>810217</v>
      </c>
      <c r="J5074" s="2">
        <v>2601</v>
      </c>
      <c r="K5074" s="2">
        <v>851043</v>
      </c>
      <c r="L5074" s="2">
        <v>15990</v>
      </c>
      <c r="M5074" s="2">
        <v>14028</v>
      </c>
      <c r="N5074" s="2">
        <v>1380000000</v>
      </c>
    </row>
    <row r="5075" spans="1:14" x14ac:dyDescent="0.3">
      <c r="A5075" s="2" t="s">
        <v>5146</v>
      </c>
      <c r="B5075" s="2" t="s">
        <v>35</v>
      </c>
      <c r="C5075" s="2" t="s">
        <v>62</v>
      </c>
      <c r="D5075" s="2" t="s">
        <v>63</v>
      </c>
      <c r="E5075" s="3">
        <v>44140</v>
      </c>
      <c r="F5075" s="2">
        <v>1044</v>
      </c>
      <c r="G5075" s="2">
        <v>127</v>
      </c>
      <c r="H5075" s="2">
        <v>2261</v>
      </c>
      <c r="I5075" s="2">
        <v>811261</v>
      </c>
      <c r="J5075" s="2">
        <v>2728</v>
      </c>
      <c r="K5075" s="2">
        <v>853304</v>
      </c>
      <c r="L5075" s="2">
        <v>6264</v>
      </c>
      <c r="M5075" s="2">
        <v>16252</v>
      </c>
      <c r="N5075" s="2">
        <v>68000000</v>
      </c>
    </row>
    <row r="5076" spans="1:14" x14ac:dyDescent="0.3">
      <c r="A5076" s="2" t="s">
        <v>5147</v>
      </c>
      <c r="B5076" s="2" t="s">
        <v>15</v>
      </c>
      <c r="C5076" s="2" t="s">
        <v>168</v>
      </c>
      <c r="D5076" s="2" t="s">
        <v>268</v>
      </c>
      <c r="E5076" s="3">
        <v>43962</v>
      </c>
      <c r="F5076" s="2">
        <v>2153</v>
      </c>
      <c r="G5076" s="2">
        <v>185</v>
      </c>
      <c r="H5076" s="2">
        <v>1583</v>
      </c>
      <c r="I5076" s="2">
        <v>813414</v>
      </c>
      <c r="J5076" s="2">
        <v>2913</v>
      </c>
      <c r="K5076" s="2">
        <v>854887</v>
      </c>
      <c r="L5076" s="2">
        <v>36601</v>
      </c>
      <c r="M5076" s="2">
        <v>2242</v>
      </c>
      <c r="N5076" s="2">
        <v>83000000</v>
      </c>
    </row>
    <row r="5077" spans="1:14" x14ac:dyDescent="0.3">
      <c r="A5077" s="2" t="s">
        <v>5148</v>
      </c>
      <c r="B5077" s="2" t="s">
        <v>35</v>
      </c>
      <c r="C5077" s="2" t="s">
        <v>87</v>
      </c>
      <c r="D5077" s="2" t="s">
        <v>88</v>
      </c>
      <c r="E5077" s="3">
        <v>44381</v>
      </c>
      <c r="F5077" s="2">
        <v>1867</v>
      </c>
      <c r="G5077" s="2">
        <v>130</v>
      </c>
      <c r="H5077" s="2">
        <v>970</v>
      </c>
      <c r="I5077" s="2">
        <v>815281</v>
      </c>
      <c r="J5077" s="2">
        <v>3043</v>
      </c>
      <c r="K5077" s="2">
        <v>855857</v>
      </c>
      <c r="L5077" s="2">
        <v>20537</v>
      </c>
      <c r="M5077" s="2">
        <v>8902</v>
      </c>
      <c r="N5077" s="2">
        <v>68000000</v>
      </c>
    </row>
    <row r="5078" spans="1:14" x14ac:dyDescent="0.3">
      <c r="A5078" s="2" t="s">
        <v>5149</v>
      </c>
      <c r="B5078" s="2" t="s">
        <v>35</v>
      </c>
      <c r="C5078" s="2" t="s">
        <v>54</v>
      </c>
      <c r="D5078" s="2" t="s">
        <v>55</v>
      </c>
      <c r="E5078" s="3">
        <v>43902</v>
      </c>
      <c r="F5078" s="2">
        <v>1375</v>
      </c>
      <c r="G5078" s="2">
        <v>136</v>
      </c>
      <c r="H5078" s="2">
        <v>3972</v>
      </c>
      <c r="I5078" s="2">
        <v>816656</v>
      </c>
      <c r="J5078" s="2">
        <v>3179</v>
      </c>
      <c r="K5078" s="2">
        <v>859829</v>
      </c>
      <c r="L5078" s="2">
        <v>23375</v>
      </c>
      <c r="M5078" s="2">
        <v>17545</v>
      </c>
      <c r="N5078" s="2">
        <v>68000000</v>
      </c>
    </row>
    <row r="5079" spans="1:14" x14ac:dyDescent="0.3">
      <c r="A5079" s="2" t="s">
        <v>5150</v>
      </c>
      <c r="B5079" s="2" t="s">
        <v>35</v>
      </c>
      <c r="C5079" s="2" t="s">
        <v>36</v>
      </c>
      <c r="D5079" s="2" t="s">
        <v>93</v>
      </c>
      <c r="E5079" s="3">
        <v>44502</v>
      </c>
      <c r="F5079" s="2">
        <v>611</v>
      </c>
      <c r="G5079" s="2">
        <v>13</v>
      </c>
      <c r="H5079" s="2">
        <v>1216</v>
      </c>
      <c r="I5079" s="2">
        <v>817267</v>
      </c>
      <c r="J5079" s="2">
        <v>3192</v>
      </c>
      <c r="K5079" s="2">
        <v>861045</v>
      </c>
      <c r="L5079" s="2">
        <v>11609</v>
      </c>
      <c r="M5079" s="2">
        <v>2557</v>
      </c>
      <c r="N5079" s="2">
        <v>68000000</v>
      </c>
    </row>
    <row r="5080" spans="1:14" x14ac:dyDescent="0.3">
      <c r="A5080" s="2" t="s">
        <v>5151</v>
      </c>
      <c r="B5080" s="2" t="s">
        <v>18</v>
      </c>
      <c r="C5080" s="2" t="s">
        <v>26</v>
      </c>
      <c r="D5080" s="2" t="s">
        <v>136</v>
      </c>
      <c r="E5080" s="3">
        <v>44017</v>
      </c>
      <c r="F5080" s="2">
        <v>3316</v>
      </c>
      <c r="G5080" s="2">
        <v>90</v>
      </c>
      <c r="H5080" s="2">
        <v>1638</v>
      </c>
      <c r="I5080" s="2">
        <v>820583</v>
      </c>
      <c r="J5080" s="2">
        <v>3282</v>
      </c>
      <c r="K5080" s="2">
        <v>862683</v>
      </c>
      <c r="L5080" s="2">
        <v>46424</v>
      </c>
      <c r="M5080" s="2">
        <v>5547</v>
      </c>
      <c r="N5080" s="2">
        <v>213000000</v>
      </c>
    </row>
    <row r="5081" spans="1:14" x14ac:dyDescent="0.3">
      <c r="A5081" s="2" t="s">
        <v>5152</v>
      </c>
      <c r="B5081" s="2" t="s">
        <v>41</v>
      </c>
      <c r="C5081" s="2" t="s">
        <v>42</v>
      </c>
      <c r="D5081" s="2" t="s">
        <v>158</v>
      </c>
      <c r="E5081" s="3">
        <v>44316</v>
      </c>
      <c r="F5081" s="2">
        <v>1598</v>
      </c>
      <c r="G5081" s="2">
        <v>147</v>
      </c>
      <c r="H5081" s="2">
        <v>2121</v>
      </c>
      <c r="I5081" s="2">
        <v>822181</v>
      </c>
      <c r="J5081" s="2">
        <v>3429</v>
      </c>
      <c r="K5081" s="2">
        <v>864804</v>
      </c>
      <c r="L5081" s="2">
        <v>23970</v>
      </c>
      <c r="M5081" s="2">
        <v>14161</v>
      </c>
      <c r="N5081" s="2">
        <v>331000000</v>
      </c>
    </row>
    <row r="5082" spans="1:14" x14ac:dyDescent="0.3">
      <c r="A5082" s="2" t="s">
        <v>5153</v>
      </c>
      <c r="B5082" s="2" t="s">
        <v>41</v>
      </c>
      <c r="C5082" s="2" t="s">
        <v>42</v>
      </c>
      <c r="D5082" s="2" t="s">
        <v>43</v>
      </c>
      <c r="E5082" s="3">
        <v>44021</v>
      </c>
      <c r="F5082" s="2">
        <v>4949</v>
      </c>
      <c r="G5082" s="2">
        <v>3</v>
      </c>
      <c r="H5082" s="2">
        <v>4720</v>
      </c>
      <c r="I5082" s="2">
        <v>827130</v>
      </c>
      <c r="J5082" s="2">
        <v>3432</v>
      </c>
      <c r="K5082" s="2">
        <v>869524</v>
      </c>
      <c r="L5082" s="2">
        <v>74235</v>
      </c>
      <c r="M5082" s="2">
        <v>8918</v>
      </c>
      <c r="N5082" s="2">
        <v>331000000</v>
      </c>
    </row>
    <row r="5083" spans="1:14" x14ac:dyDescent="0.3">
      <c r="A5083" s="2" t="s">
        <v>5154</v>
      </c>
      <c r="B5083" s="2" t="s">
        <v>22</v>
      </c>
      <c r="C5083" s="2" t="s">
        <v>23</v>
      </c>
      <c r="D5083" s="2" t="s">
        <v>24</v>
      </c>
      <c r="E5083" s="3">
        <v>44252</v>
      </c>
      <c r="F5083" s="2">
        <v>1977</v>
      </c>
      <c r="G5083" s="2">
        <v>151</v>
      </c>
      <c r="H5083" s="2">
        <v>2711</v>
      </c>
      <c r="I5083" s="2">
        <v>829107</v>
      </c>
      <c r="J5083" s="2">
        <v>3583</v>
      </c>
      <c r="K5083" s="2">
        <v>872235</v>
      </c>
      <c r="L5083" s="2">
        <v>13839</v>
      </c>
      <c r="M5083" s="2">
        <v>14193</v>
      </c>
      <c r="N5083" s="2">
        <v>1380000000</v>
      </c>
    </row>
    <row r="5084" spans="1:14" x14ac:dyDescent="0.3">
      <c r="A5084" s="2" t="s">
        <v>5155</v>
      </c>
      <c r="B5084" s="2" t="s">
        <v>35</v>
      </c>
      <c r="C5084" s="2" t="s">
        <v>36</v>
      </c>
      <c r="D5084" s="2" t="s">
        <v>93</v>
      </c>
      <c r="E5084" s="3">
        <v>43950</v>
      </c>
      <c r="F5084" s="2">
        <v>4397</v>
      </c>
      <c r="G5084" s="2">
        <v>75</v>
      </c>
      <c r="H5084" s="2">
        <v>1286</v>
      </c>
      <c r="I5084" s="2">
        <v>833504</v>
      </c>
      <c r="J5084" s="2">
        <v>3658</v>
      </c>
      <c r="K5084" s="2">
        <v>873521</v>
      </c>
      <c r="L5084" s="2">
        <v>52764</v>
      </c>
      <c r="M5084" s="2">
        <v>12571</v>
      </c>
      <c r="N5084" s="2">
        <v>68000000</v>
      </c>
    </row>
    <row r="5085" spans="1:14" x14ac:dyDescent="0.3">
      <c r="A5085" s="2" t="s">
        <v>5156</v>
      </c>
      <c r="B5085" s="2" t="s">
        <v>41</v>
      </c>
      <c r="C5085" s="2" t="s">
        <v>42</v>
      </c>
      <c r="D5085" s="2" t="s">
        <v>158</v>
      </c>
      <c r="E5085" s="3">
        <v>44050</v>
      </c>
      <c r="F5085" s="2">
        <v>638</v>
      </c>
      <c r="G5085" s="2">
        <v>27</v>
      </c>
      <c r="H5085" s="2">
        <v>3157</v>
      </c>
      <c r="I5085" s="2">
        <v>834142</v>
      </c>
      <c r="J5085" s="2">
        <v>3685</v>
      </c>
      <c r="K5085" s="2">
        <v>876678</v>
      </c>
      <c r="L5085" s="2">
        <v>4466</v>
      </c>
      <c r="M5085" s="2">
        <v>9708</v>
      </c>
      <c r="N5085" s="2">
        <v>331000000</v>
      </c>
    </row>
    <row r="5086" spans="1:14" x14ac:dyDescent="0.3">
      <c r="A5086" s="2" t="s">
        <v>5157</v>
      </c>
      <c r="B5086" s="2" t="s">
        <v>22</v>
      </c>
      <c r="C5086" s="2" t="s">
        <v>39</v>
      </c>
      <c r="D5086" s="2" t="s">
        <v>39</v>
      </c>
      <c r="E5086" s="3">
        <v>43883</v>
      </c>
      <c r="F5086" s="2">
        <v>4166</v>
      </c>
      <c r="G5086" s="2">
        <v>98</v>
      </c>
      <c r="H5086" s="2">
        <v>57</v>
      </c>
      <c r="I5086" s="2">
        <v>838308</v>
      </c>
      <c r="J5086" s="2">
        <v>3783</v>
      </c>
      <c r="K5086" s="2">
        <v>876735</v>
      </c>
      <c r="L5086" s="2">
        <v>58324</v>
      </c>
      <c r="M5086" s="2">
        <v>12726</v>
      </c>
      <c r="N5086" s="2">
        <v>1380000000</v>
      </c>
    </row>
    <row r="5087" spans="1:14" x14ac:dyDescent="0.3">
      <c r="A5087" s="2" t="s">
        <v>5158</v>
      </c>
      <c r="B5087" s="2" t="s">
        <v>18</v>
      </c>
      <c r="C5087" s="2" t="s">
        <v>26</v>
      </c>
      <c r="D5087" s="2" t="s">
        <v>136</v>
      </c>
      <c r="E5087" s="3">
        <v>44281</v>
      </c>
      <c r="F5087" s="2">
        <v>1922</v>
      </c>
      <c r="G5087" s="2">
        <v>158</v>
      </c>
      <c r="H5087" s="2">
        <v>1684</v>
      </c>
      <c r="I5087" s="2">
        <v>840230</v>
      </c>
      <c r="J5087" s="2">
        <v>3941</v>
      </c>
      <c r="K5087" s="2">
        <v>878419</v>
      </c>
      <c r="L5087" s="2">
        <v>19220</v>
      </c>
      <c r="M5087" s="2">
        <v>14078</v>
      </c>
      <c r="N5087" s="2">
        <v>213000000</v>
      </c>
    </row>
    <row r="5088" spans="1:14" x14ac:dyDescent="0.3">
      <c r="A5088" s="2" t="s">
        <v>5159</v>
      </c>
      <c r="B5088" s="2" t="s">
        <v>35</v>
      </c>
      <c r="C5088" s="2" t="s">
        <v>36</v>
      </c>
      <c r="D5088" s="2" t="s">
        <v>93</v>
      </c>
      <c r="E5088" s="3">
        <v>44242</v>
      </c>
      <c r="F5088" s="2">
        <v>645</v>
      </c>
      <c r="G5088" s="2">
        <v>66</v>
      </c>
      <c r="H5088" s="2">
        <v>3488</v>
      </c>
      <c r="I5088" s="2">
        <v>840875</v>
      </c>
      <c r="J5088" s="2">
        <v>4007</v>
      </c>
      <c r="K5088" s="2">
        <v>881907</v>
      </c>
      <c r="L5088" s="2">
        <v>3225</v>
      </c>
      <c r="M5088" s="2">
        <v>6466</v>
      </c>
      <c r="N5088" s="2">
        <v>68000000</v>
      </c>
    </row>
    <row r="5089" spans="1:14" x14ac:dyDescent="0.3">
      <c r="A5089" s="2" t="s">
        <v>5160</v>
      </c>
      <c r="B5089" s="2" t="s">
        <v>15</v>
      </c>
      <c r="C5089" s="2" t="s">
        <v>168</v>
      </c>
      <c r="D5089" s="2" t="s">
        <v>268</v>
      </c>
      <c r="E5089" s="3">
        <v>44473</v>
      </c>
      <c r="F5089" s="2">
        <v>4269</v>
      </c>
      <c r="G5089" s="2">
        <v>191</v>
      </c>
      <c r="H5089" s="2">
        <v>1304</v>
      </c>
      <c r="I5089" s="2">
        <v>845144</v>
      </c>
      <c r="J5089" s="2">
        <v>4198</v>
      </c>
      <c r="K5089" s="2">
        <v>883211</v>
      </c>
      <c r="L5089" s="2">
        <v>51228</v>
      </c>
      <c r="M5089" s="2">
        <v>6858</v>
      </c>
      <c r="N5089" s="2">
        <v>83000000</v>
      </c>
    </row>
    <row r="5090" spans="1:14" x14ac:dyDescent="0.3">
      <c r="A5090" s="2" t="s">
        <v>5161</v>
      </c>
      <c r="B5090" s="2" t="s">
        <v>18</v>
      </c>
      <c r="C5090" s="2" t="s">
        <v>82</v>
      </c>
      <c r="D5090" s="2" t="s">
        <v>83</v>
      </c>
      <c r="E5090" s="3">
        <v>44067</v>
      </c>
      <c r="F5090" s="2">
        <v>1998</v>
      </c>
      <c r="G5090" s="2">
        <v>116</v>
      </c>
      <c r="H5090" s="2">
        <v>1630</v>
      </c>
      <c r="I5090" s="2">
        <v>847142</v>
      </c>
      <c r="J5090" s="2">
        <v>4314</v>
      </c>
      <c r="K5090" s="2">
        <v>884841</v>
      </c>
      <c r="L5090" s="2">
        <v>21978</v>
      </c>
      <c r="M5090" s="2">
        <v>6556</v>
      </c>
      <c r="N5090" s="2">
        <v>213000000</v>
      </c>
    </row>
    <row r="5091" spans="1:14" x14ac:dyDescent="0.3">
      <c r="A5091" s="2" t="s">
        <v>5162</v>
      </c>
      <c r="B5091" s="2" t="s">
        <v>22</v>
      </c>
      <c r="C5091" s="2" t="s">
        <v>39</v>
      </c>
      <c r="D5091" s="2" t="s">
        <v>39</v>
      </c>
      <c r="E5091" s="3">
        <v>44550</v>
      </c>
      <c r="F5091" s="2">
        <v>89</v>
      </c>
      <c r="G5091" s="2">
        <v>16</v>
      </c>
      <c r="H5091" s="2">
        <v>4080</v>
      </c>
      <c r="I5091" s="2">
        <v>847231</v>
      </c>
      <c r="J5091" s="2">
        <v>4330</v>
      </c>
      <c r="K5091" s="2">
        <v>888921</v>
      </c>
      <c r="L5091" s="2">
        <v>445</v>
      </c>
      <c r="M5091" s="2">
        <v>16005</v>
      </c>
      <c r="N5091" s="2">
        <v>1380000000</v>
      </c>
    </row>
    <row r="5092" spans="1:14" x14ac:dyDescent="0.3">
      <c r="A5092" s="2" t="s">
        <v>5163</v>
      </c>
      <c r="B5092" s="2" t="s">
        <v>18</v>
      </c>
      <c r="C5092" s="2" t="s">
        <v>26</v>
      </c>
      <c r="D5092" s="2" t="s">
        <v>136</v>
      </c>
      <c r="E5092" s="3">
        <v>44236</v>
      </c>
      <c r="F5092" s="2">
        <v>3278</v>
      </c>
      <c r="G5092" s="2">
        <v>133</v>
      </c>
      <c r="H5092" s="2">
        <v>4303</v>
      </c>
      <c r="I5092" s="2">
        <v>850509</v>
      </c>
      <c r="J5092" s="2">
        <v>4463</v>
      </c>
      <c r="K5092" s="2">
        <v>893224</v>
      </c>
      <c r="L5092" s="2">
        <v>59004</v>
      </c>
      <c r="M5092" s="2">
        <v>19725</v>
      </c>
      <c r="N5092" s="2">
        <v>213000000</v>
      </c>
    </row>
    <row r="5093" spans="1:14" x14ac:dyDescent="0.3">
      <c r="A5093" s="2" t="s">
        <v>5164</v>
      </c>
      <c r="B5093" s="2" t="s">
        <v>15</v>
      </c>
      <c r="C5093" s="2" t="s">
        <v>16</v>
      </c>
      <c r="D5093" s="2" t="s">
        <v>16</v>
      </c>
      <c r="E5093" s="3">
        <v>44438</v>
      </c>
      <c r="F5093" s="2">
        <v>2366</v>
      </c>
      <c r="G5093" s="2">
        <v>106</v>
      </c>
      <c r="H5093" s="2">
        <v>1166</v>
      </c>
      <c r="I5093" s="2">
        <v>852875</v>
      </c>
      <c r="J5093" s="2">
        <v>4569</v>
      </c>
      <c r="K5093" s="2">
        <v>894390</v>
      </c>
      <c r="L5093" s="2">
        <v>42588</v>
      </c>
      <c r="M5093" s="2">
        <v>4772</v>
      </c>
      <c r="N5093" s="2">
        <v>83000000</v>
      </c>
    </row>
    <row r="5094" spans="1:14" x14ac:dyDescent="0.3">
      <c r="A5094" s="2" t="s">
        <v>5165</v>
      </c>
      <c r="B5094" s="2" t="s">
        <v>18</v>
      </c>
      <c r="C5094" s="2" t="s">
        <v>99</v>
      </c>
      <c r="D5094" s="2" t="s">
        <v>100</v>
      </c>
      <c r="E5094" s="3">
        <v>44252</v>
      </c>
      <c r="F5094" s="2">
        <v>823</v>
      </c>
      <c r="G5094" s="2">
        <v>187</v>
      </c>
      <c r="H5094" s="2">
        <v>412</v>
      </c>
      <c r="I5094" s="2">
        <v>853698</v>
      </c>
      <c r="J5094" s="2">
        <v>4756</v>
      </c>
      <c r="K5094" s="2">
        <v>894802</v>
      </c>
      <c r="L5094" s="2">
        <v>9053</v>
      </c>
      <c r="M5094" s="2">
        <v>19313</v>
      </c>
      <c r="N5094" s="2">
        <v>213000000</v>
      </c>
    </row>
    <row r="5095" spans="1:14" x14ac:dyDescent="0.3">
      <c r="A5095" s="2" t="s">
        <v>5166</v>
      </c>
      <c r="B5095" s="2" t="s">
        <v>22</v>
      </c>
      <c r="C5095" s="2" t="s">
        <v>51</v>
      </c>
      <c r="D5095" s="2" t="s">
        <v>52</v>
      </c>
      <c r="E5095" s="3">
        <v>44542</v>
      </c>
      <c r="F5095" s="2">
        <v>550</v>
      </c>
      <c r="G5095" s="2">
        <v>80</v>
      </c>
      <c r="H5095" s="2">
        <v>1618</v>
      </c>
      <c r="I5095" s="2">
        <v>854248</v>
      </c>
      <c r="J5095" s="2">
        <v>4836</v>
      </c>
      <c r="K5095" s="2">
        <v>896420</v>
      </c>
      <c r="L5095" s="2">
        <v>8250</v>
      </c>
      <c r="M5095" s="2">
        <v>18026</v>
      </c>
      <c r="N5095" s="2">
        <v>1380000000</v>
      </c>
    </row>
    <row r="5096" spans="1:14" x14ac:dyDescent="0.3">
      <c r="A5096" s="2" t="s">
        <v>5167</v>
      </c>
      <c r="B5096" s="2" t="s">
        <v>15</v>
      </c>
      <c r="C5096" s="2" t="s">
        <v>168</v>
      </c>
      <c r="D5096" s="2" t="s">
        <v>268</v>
      </c>
      <c r="E5096" s="3">
        <v>44077</v>
      </c>
      <c r="F5096" s="2">
        <v>59</v>
      </c>
      <c r="G5096" s="2">
        <v>10</v>
      </c>
      <c r="H5096" s="2">
        <v>2777</v>
      </c>
      <c r="I5096" s="2">
        <v>854307</v>
      </c>
      <c r="J5096" s="2">
        <v>4846</v>
      </c>
      <c r="K5096" s="2">
        <v>899197</v>
      </c>
      <c r="L5096" s="2">
        <v>531</v>
      </c>
      <c r="M5096" s="2">
        <v>1874</v>
      </c>
      <c r="N5096" s="2">
        <v>83000000</v>
      </c>
    </row>
    <row r="5097" spans="1:14" x14ac:dyDescent="0.3">
      <c r="A5097" s="2" t="s">
        <v>5168</v>
      </c>
      <c r="B5097" s="2" t="s">
        <v>15</v>
      </c>
      <c r="C5097" s="2" t="s">
        <v>16</v>
      </c>
      <c r="D5097" s="2" t="s">
        <v>16</v>
      </c>
      <c r="E5097" s="3">
        <v>43902</v>
      </c>
      <c r="F5097" s="2">
        <v>4222</v>
      </c>
      <c r="G5097" s="2">
        <v>165</v>
      </c>
      <c r="H5097" s="2">
        <v>739</v>
      </c>
      <c r="I5097" s="2">
        <v>858529</v>
      </c>
      <c r="J5097" s="2">
        <v>5011</v>
      </c>
      <c r="K5097" s="2">
        <v>899936</v>
      </c>
      <c r="L5097" s="2">
        <v>25332</v>
      </c>
      <c r="M5097" s="2">
        <v>17236</v>
      </c>
      <c r="N5097" s="2">
        <v>83000000</v>
      </c>
    </row>
    <row r="5098" spans="1:14" x14ac:dyDescent="0.3">
      <c r="A5098" s="2" t="s">
        <v>5169</v>
      </c>
      <c r="B5098" s="2" t="s">
        <v>18</v>
      </c>
      <c r="C5098" s="2" t="s">
        <v>99</v>
      </c>
      <c r="D5098" s="2" t="s">
        <v>100</v>
      </c>
      <c r="E5098" s="3">
        <v>44015</v>
      </c>
      <c r="F5098" s="2">
        <v>4178</v>
      </c>
      <c r="G5098" s="2">
        <v>100</v>
      </c>
      <c r="H5098" s="2">
        <v>4899</v>
      </c>
      <c r="I5098" s="2">
        <v>862707</v>
      </c>
      <c r="J5098" s="2">
        <v>5111</v>
      </c>
      <c r="K5098" s="2">
        <v>4835</v>
      </c>
      <c r="L5098" s="2">
        <v>20890</v>
      </c>
      <c r="M5098" s="2">
        <v>3100</v>
      </c>
      <c r="N5098" s="2">
        <v>213000000</v>
      </c>
    </row>
    <row r="5099" spans="1:14" x14ac:dyDescent="0.3">
      <c r="A5099" s="2" t="s">
        <v>5170</v>
      </c>
      <c r="B5099" s="2" t="s">
        <v>15</v>
      </c>
      <c r="C5099" s="2" t="s">
        <v>29</v>
      </c>
      <c r="D5099" s="2" t="s">
        <v>30</v>
      </c>
      <c r="E5099" s="3">
        <v>43836</v>
      </c>
      <c r="F5099" s="2">
        <v>1243</v>
      </c>
      <c r="G5099" s="2">
        <v>161</v>
      </c>
      <c r="H5099" s="2">
        <v>4514</v>
      </c>
      <c r="I5099" s="2">
        <v>863950</v>
      </c>
      <c r="J5099" s="2">
        <v>5272</v>
      </c>
      <c r="K5099" s="2">
        <v>9349</v>
      </c>
      <c r="L5099" s="2">
        <v>22374</v>
      </c>
      <c r="M5099" s="2">
        <v>9936</v>
      </c>
      <c r="N5099" s="2">
        <v>83000000</v>
      </c>
    </row>
    <row r="5100" spans="1:14" x14ac:dyDescent="0.3">
      <c r="A5100" s="2" t="s">
        <v>5171</v>
      </c>
      <c r="B5100" s="2" t="s">
        <v>18</v>
      </c>
      <c r="C5100" s="2" t="s">
        <v>19</v>
      </c>
      <c r="D5100" s="2" t="s">
        <v>115</v>
      </c>
      <c r="E5100" s="3">
        <v>44036</v>
      </c>
      <c r="F5100" s="2">
        <v>3479</v>
      </c>
      <c r="G5100" s="2">
        <v>174</v>
      </c>
      <c r="H5100" s="2">
        <v>918</v>
      </c>
      <c r="I5100" s="2">
        <v>867429</v>
      </c>
      <c r="J5100" s="2">
        <v>5446</v>
      </c>
      <c r="K5100" s="2">
        <v>10267</v>
      </c>
      <c r="L5100" s="2">
        <v>20874</v>
      </c>
      <c r="M5100" s="2">
        <v>7216</v>
      </c>
      <c r="N5100" s="2">
        <v>213000000</v>
      </c>
    </row>
    <row r="5101" spans="1:14" x14ac:dyDescent="0.3">
      <c r="A5101" s="2" t="s">
        <v>5172</v>
      </c>
      <c r="B5101" s="2" t="s">
        <v>35</v>
      </c>
      <c r="C5101" s="2" t="s">
        <v>36</v>
      </c>
      <c r="D5101" s="2" t="s">
        <v>93</v>
      </c>
      <c r="E5101" s="3">
        <v>44374</v>
      </c>
      <c r="F5101" s="2">
        <v>945</v>
      </c>
      <c r="G5101" s="2">
        <v>159</v>
      </c>
      <c r="H5101" s="2">
        <v>2248</v>
      </c>
      <c r="I5101" s="2">
        <v>868374</v>
      </c>
      <c r="J5101" s="2">
        <v>5605</v>
      </c>
      <c r="K5101" s="2">
        <v>12515</v>
      </c>
      <c r="L5101" s="2">
        <v>16065</v>
      </c>
      <c r="M5101" s="2">
        <v>18424</v>
      </c>
      <c r="N5101" s="2">
        <v>68000000</v>
      </c>
    </row>
    <row r="5102" spans="1:14" x14ac:dyDescent="0.3">
      <c r="A5102" s="2" t="s">
        <v>5173</v>
      </c>
      <c r="B5102" s="2" t="s">
        <v>15</v>
      </c>
      <c r="C5102" s="2" t="s">
        <v>85</v>
      </c>
      <c r="D5102" s="2" t="s">
        <v>85</v>
      </c>
      <c r="E5102" s="3">
        <v>44441</v>
      </c>
      <c r="F5102" s="2">
        <v>1640</v>
      </c>
      <c r="G5102" s="2">
        <v>106</v>
      </c>
      <c r="H5102" s="2">
        <v>4082</v>
      </c>
      <c r="I5102" s="2">
        <v>870014</v>
      </c>
      <c r="J5102" s="2">
        <v>5711</v>
      </c>
      <c r="K5102" s="2">
        <v>16597</v>
      </c>
      <c r="L5102" s="2">
        <v>16400</v>
      </c>
      <c r="M5102" s="2">
        <v>5121</v>
      </c>
      <c r="N5102" s="2">
        <v>83000000</v>
      </c>
    </row>
    <row r="5103" spans="1:14" x14ac:dyDescent="0.3">
      <c r="A5103" s="2" t="s">
        <v>5174</v>
      </c>
      <c r="B5103" s="2" t="s">
        <v>18</v>
      </c>
      <c r="C5103" s="2" t="s">
        <v>19</v>
      </c>
      <c r="D5103" s="2" t="s">
        <v>20</v>
      </c>
      <c r="E5103" s="3">
        <v>44217</v>
      </c>
      <c r="F5103" s="2">
        <v>1952</v>
      </c>
      <c r="G5103" s="2">
        <v>119</v>
      </c>
      <c r="H5103" s="2">
        <v>4175</v>
      </c>
      <c r="I5103" s="2">
        <v>871966</v>
      </c>
      <c r="J5103" s="2">
        <v>5830</v>
      </c>
      <c r="K5103" s="2">
        <v>20772</v>
      </c>
      <c r="L5103" s="2">
        <v>11712</v>
      </c>
      <c r="M5103" s="2">
        <v>8901</v>
      </c>
      <c r="N5103" s="2">
        <v>213000000</v>
      </c>
    </row>
    <row r="5104" spans="1:14" x14ac:dyDescent="0.3">
      <c r="A5104" s="2" t="s">
        <v>5175</v>
      </c>
      <c r="B5104" s="2" t="s">
        <v>35</v>
      </c>
      <c r="C5104" s="2" t="s">
        <v>54</v>
      </c>
      <c r="D5104" s="2" t="s">
        <v>60</v>
      </c>
      <c r="E5104" s="3">
        <v>44529</v>
      </c>
      <c r="F5104" s="2">
        <v>2633</v>
      </c>
      <c r="G5104" s="2">
        <v>184</v>
      </c>
      <c r="H5104" s="2">
        <v>1503</v>
      </c>
      <c r="I5104" s="2">
        <v>874599</v>
      </c>
      <c r="J5104" s="2">
        <v>6014</v>
      </c>
      <c r="K5104" s="2">
        <v>22275</v>
      </c>
      <c r="L5104" s="2">
        <v>44761</v>
      </c>
      <c r="M5104" s="2">
        <v>10840</v>
      </c>
      <c r="N5104" s="2">
        <v>68000000</v>
      </c>
    </row>
    <row r="5105" spans="1:14" x14ac:dyDescent="0.3">
      <c r="A5105" s="2" t="s">
        <v>5176</v>
      </c>
      <c r="B5105" s="2" t="s">
        <v>15</v>
      </c>
      <c r="C5105" s="2" t="s">
        <v>29</v>
      </c>
      <c r="D5105" s="2" t="s">
        <v>102</v>
      </c>
      <c r="E5105" s="3">
        <v>43906</v>
      </c>
      <c r="F5105" s="2">
        <v>3501</v>
      </c>
      <c r="G5105" s="2">
        <v>173</v>
      </c>
      <c r="H5105" s="2">
        <v>3227</v>
      </c>
      <c r="I5105" s="2">
        <v>878100</v>
      </c>
      <c r="J5105" s="2">
        <v>6187</v>
      </c>
      <c r="K5105" s="2">
        <v>25502</v>
      </c>
      <c r="L5105" s="2">
        <v>35010</v>
      </c>
      <c r="M5105" s="2">
        <v>69</v>
      </c>
      <c r="N5105" s="2">
        <v>83000000</v>
      </c>
    </row>
    <row r="5106" spans="1:14" x14ac:dyDescent="0.3">
      <c r="A5106" s="2" t="s">
        <v>5177</v>
      </c>
      <c r="B5106" s="2" t="s">
        <v>35</v>
      </c>
      <c r="C5106" s="2" t="s">
        <v>54</v>
      </c>
      <c r="D5106" s="2" t="s">
        <v>60</v>
      </c>
      <c r="E5106" s="3">
        <v>44007</v>
      </c>
      <c r="F5106" s="2">
        <v>889</v>
      </c>
      <c r="G5106" s="2">
        <v>162</v>
      </c>
      <c r="H5106" s="2">
        <v>827</v>
      </c>
      <c r="I5106" s="2">
        <v>878989</v>
      </c>
      <c r="J5106" s="2">
        <v>6349</v>
      </c>
      <c r="K5106" s="2">
        <v>26329</v>
      </c>
      <c r="L5106" s="2">
        <v>15113</v>
      </c>
      <c r="M5106" s="2">
        <v>4800</v>
      </c>
      <c r="N5106" s="2">
        <v>68000000</v>
      </c>
    </row>
    <row r="5107" spans="1:14" x14ac:dyDescent="0.3">
      <c r="A5107" s="2" t="s">
        <v>5178</v>
      </c>
      <c r="B5107" s="2" t="s">
        <v>15</v>
      </c>
      <c r="C5107" s="2" t="s">
        <v>29</v>
      </c>
      <c r="D5107" s="2" t="s">
        <v>102</v>
      </c>
      <c r="E5107" s="3">
        <v>44179</v>
      </c>
      <c r="F5107" s="2">
        <v>573</v>
      </c>
      <c r="G5107" s="2">
        <v>149</v>
      </c>
      <c r="H5107" s="2">
        <v>3231</v>
      </c>
      <c r="I5107" s="2">
        <v>879562</v>
      </c>
      <c r="J5107" s="2">
        <v>6498</v>
      </c>
      <c r="K5107" s="2">
        <v>29560</v>
      </c>
      <c r="L5107" s="2">
        <v>10887</v>
      </c>
      <c r="M5107" s="2">
        <v>19518</v>
      </c>
      <c r="N5107" s="2">
        <v>83000000</v>
      </c>
    </row>
    <row r="5108" spans="1:14" x14ac:dyDescent="0.3">
      <c r="A5108" s="2" t="s">
        <v>5179</v>
      </c>
      <c r="B5108" s="2" t="s">
        <v>22</v>
      </c>
      <c r="C5108" s="2" t="s">
        <v>32</v>
      </c>
      <c r="D5108" s="2" t="s">
        <v>33</v>
      </c>
      <c r="E5108" s="3">
        <v>44085</v>
      </c>
      <c r="F5108" s="2">
        <v>512</v>
      </c>
      <c r="G5108" s="2">
        <v>143</v>
      </c>
      <c r="H5108" s="2">
        <v>2873</v>
      </c>
      <c r="I5108" s="2">
        <v>880074</v>
      </c>
      <c r="J5108" s="2">
        <v>6641</v>
      </c>
      <c r="K5108" s="2">
        <v>32433</v>
      </c>
      <c r="L5108" s="2">
        <v>8192</v>
      </c>
      <c r="M5108" s="2">
        <v>18038</v>
      </c>
      <c r="N5108" s="2">
        <v>1380000000</v>
      </c>
    </row>
    <row r="5109" spans="1:14" x14ac:dyDescent="0.3">
      <c r="A5109" s="2" t="s">
        <v>5180</v>
      </c>
      <c r="B5109" s="2" t="s">
        <v>22</v>
      </c>
      <c r="C5109" s="2" t="s">
        <v>51</v>
      </c>
      <c r="D5109" s="2" t="s">
        <v>111</v>
      </c>
      <c r="E5109" s="3">
        <v>44532</v>
      </c>
      <c r="F5109" s="2">
        <v>4160</v>
      </c>
      <c r="G5109" s="2">
        <v>105</v>
      </c>
      <c r="H5109" s="2">
        <v>1617</v>
      </c>
      <c r="I5109" s="2">
        <v>884234</v>
      </c>
      <c r="J5109" s="2">
        <v>6746</v>
      </c>
      <c r="K5109" s="2">
        <v>34050</v>
      </c>
      <c r="L5109" s="2">
        <v>49920</v>
      </c>
      <c r="M5109" s="2">
        <v>17300</v>
      </c>
      <c r="N5109" s="2">
        <v>1380000000</v>
      </c>
    </row>
    <row r="5110" spans="1:14" x14ac:dyDescent="0.3">
      <c r="A5110" s="2" t="s">
        <v>5181</v>
      </c>
      <c r="B5110" s="2" t="s">
        <v>18</v>
      </c>
      <c r="C5110" s="2" t="s">
        <v>19</v>
      </c>
      <c r="D5110" s="2" t="s">
        <v>20</v>
      </c>
      <c r="E5110" s="3">
        <v>44138</v>
      </c>
      <c r="F5110" s="2">
        <v>1964</v>
      </c>
      <c r="G5110" s="2">
        <v>117</v>
      </c>
      <c r="H5110" s="2">
        <v>1185</v>
      </c>
      <c r="I5110" s="2">
        <v>886198</v>
      </c>
      <c r="J5110" s="2">
        <v>6863</v>
      </c>
      <c r="K5110" s="2">
        <v>35235</v>
      </c>
      <c r="L5110" s="2">
        <v>23568</v>
      </c>
      <c r="M5110" s="2">
        <v>10736</v>
      </c>
      <c r="N5110" s="2">
        <v>213000000</v>
      </c>
    </row>
    <row r="5111" spans="1:14" x14ac:dyDescent="0.3">
      <c r="A5111" s="2" t="s">
        <v>5182</v>
      </c>
      <c r="B5111" s="2" t="s">
        <v>41</v>
      </c>
      <c r="C5111" s="2" t="s">
        <v>42</v>
      </c>
      <c r="D5111" s="2" t="s">
        <v>43</v>
      </c>
      <c r="E5111" s="3">
        <v>44175</v>
      </c>
      <c r="F5111" s="2">
        <v>4051</v>
      </c>
      <c r="G5111" s="2">
        <v>75</v>
      </c>
      <c r="H5111" s="2">
        <v>1684</v>
      </c>
      <c r="I5111" s="2">
        <v>890249</v>
      </c>
      <c r="J5111" s="2">
        <v>6938</v>
      </c>
      <c r="K5111" s="2">
        <v>36919</v>
      </c>
      <c r="L5111" s="2">
        <v>40510</v>
      </c>
      <c r="M5111" s="2">
        <v>1050</v>
      </c>
      <c r="N5111" s="2">
        <v>331000000</v>
      </c>
    </row>
    <row r="5112" spans="1:14" x14ac:dyDescent="0.3">
      <c r="A5112" s="2" t="s">
        <v>5183</v>
      </c>
      <c r="B5112" s="2" t="s">
        <v>22</v>
      </c>
      <c r="C5112" s="2" t="s">
        <v>23</v>
      </c>
      <c r="D5112" s="2" t="s">
        <v>126</v>
      </c>
      <c r="E5112" s="3">
        <v>43957</v>
      </c>
      <c r="F5112" s="2">
        <v>2230</v>
      </c>
      <c r="G5112" s="2">
        <v>4</v>
      </c>
      <c r="H5112" s="2">
        <v>509</v>
      </c>
      <c r="I5112" s="2">
        <v>892479</v>
      </c>
      <c r="J5112" s="2">
        <v>6942</v>
      </c>
      <c r="K5112" s="2">
        <v>37428</v>
      </c>
      <c r="L5112" s="2">
        <v>20070</v>
      </c>
      <c r="M5112" s="2">
        <v>17598</v>
      </c>
      <c r="N5112" s="2">
        <v>1380000000</v>
      </c>
    </row>
    <row r="5113" spans="1:14" x14ac:dyDescent="0.3">
      <c r="A5113" s="2" t="s">
        <v>5184</v>
      </c>
      <c r="B5113" s="2" t="s">
        <v>41</v>
      </c>
      <c r="C5113" s="2" t="s">
        <v>67</v>
      </c>
      <c r="D5113" s="2" t="s">
        <v>68</v>
      </c>
      <c r="E5113" s="3">
        <v>44117</v>
      </c>
      <c r="F5113" s="2">
        <v>2283</v>
      </c>
      <c r="G5113" s="2">
        <v>25</v>
      </c>
      <c r="H5113" s="2">
        <v>694</v>
      </c>
      <c r="I5113" s="2">
        <v>894762</v>
      </c>
      <c r="J5113" s="2">
        <v>6967</v>
      </c>
      <c r="K5113" s="2">
        <v>38122</v>
      </c>
      <c r="L5113" s="2">
        <v>18264</v>
      </c>
      <c r="M5113" s="2">
        <v>1814</v>
      </c>
      <c r="N5113" s="2">
        <v>331000000</v>
      </c>
    </row>
    <row r="5114" spans="1:14" x14ac:dyDescent="0.3">
      <c r="A5114" s="2" t="s">
        <v>5185</v>
      </c>
      <c r="B5114" s="2" t="s">
        <v>35</v>
      </c>
      <c r="C5114" s="2" t="s">
        <v>87</v>
      </c>
      <c r="D5114" s="2" t="s">
        <v>88</v>
      </c>
      <c r="E5114" s="3">
        <v>44555</v>
      </c>
      <c r="F5114" s="2">
        <v>4984</v>
      </c>
      <c r="G5114" s="2">
        <v>76</v>
      </c>
      <c r="H5114" s="2">
        <v>3279</v>
      </c>
      <c r="I5114" s="2">
        <v>899746</v>
      </c>
      <c r="J5114" s="2">
        <v>7043</v>
      </c>
      <c r="K5114" s="2">
        <v>41401</v>
      </c>
      <c r="L5114" s="2">
        <v>89712</v>
      </c>
      <c r="M5114" s="2">
        <v>3299</v>
      </c>
      <c r="N5114" s="2">
        <v>68000000</v>
      </c>
    </row>
    <row r="5115" spans="1:14" x14ac:dyDescent="0.3">
      <c r="A5115" s="2" t="s">
        <v>5186</v>
      </c>
      <c r="B5115" s="2" t="s">
        <v>35</v>
      </c>
      <c r="C5115" s="2" t="s">
        <v>36</v>
      </c>
      <c r="D5115" s="2" t="s">
        <v>93</v>
      </c>
      <c r="E5115" s="3">
        <v>44426</v>
      </c>
      <c r="F5115" s="2">
        <v>611</v>
      </c>
      <c r="G5115" s="2">
        <v>151</v>
      </c>
      <c r="H5115" s="2">
        <v>4016</v>
      </c>
      <c r="I5115" s="2">
        <v>900357</v>
      </c>
      <c r="J5115" s="2">
        <v>7194</v>
      </c>
      <c r="K5115" s="2">
        <v>45417</v>
      </c>
      <c r="L5115" s="2">
        <v>6110</v>
      </c>
      <c r="M5115" s="2">
        <v>1081</v>
      </c>
      <c r="N5115" s="2">
        <v>68000000</v>
      </c>
    </row>
    <row r="5116" spans="1:14" x14ac:dyDescent="0.3">
      <c r="A5116" s="2" t="s">
        <v>5187</v>
      </c>
      <c r="B5116" s="2" t="s">
        <v>41</v>
      </c>
      <c r="C5116" s="2" t="s">
        <v>42</v>
      </c>
      <c r="D5116" s="2" t="s">
        <v>43</v>
      </c>
      <c r="E5116" s="3">
        <v>44317</v>
      </c>
      <c r="F5116" s="2">
        <v>437</v>
      </c>
      <c r="G5116" s="2">
        <v>66</v>
      </c>
      <c r="H5116" s="2">
        <v>2068</v>
      </c>
      <c r="I5116" s="2">
        <v>900794</v>
      </c>
      <c r="J5116" s="2">
        <v>7260</v>
      </c>
      <c r="K5116" s="2">
        <v>47485</v>
      </c>
      <c r="L5116" s="2">
        <v>7429</v>
      </c>
      <c r="M5116" s="2">
        <v>9004</v>
      </c>
      <c r="N5116" s="2">
        <v>331000000</v>
      </c>
    </row>
    <row r="5117" spans="1:14" x14ac:dyDescent="0.3">
      <c r="A5117" s="2" t="s">
        <v>5188</v>
      </c>
      <c r="B5117" s="2" t="s">
        <v>18</v>
      </c>
      <c r="C5117" s="2" t="s">
        <v>19</v>
      </c>
      <c r="D5117" s="2" t="s">
        <v>20</v>
      </c>
      <c r="E5117" s="3">
        <v>44213</v>
      </c>
      <c r="F5117" s="2">
        <v>1459</v>
      </c>
      <c r="G5117" s="2">
        <v>31</v>
      </c>
      <c r="H5117" s="2">
        <v>1246</v>
      </c>
      <c r="I5117" s="2">
        <v>902253</v>
      </c>
      <c r="J5117" s="2">
        <v>7291</v>
      </c>
      <c r="K5117" s="2">
        <v>48731</v>
      </c>
      <c r="L5117" s="2">
        <v>27721</v>
      </c>
      <c r="M5117" s="2">
        <v>4816</v>
      </c>
      <c r="N5117" s="2">
        <v>213000000</v>
      </c>
    </row>
    <row r="5118" spans="1:14" x14ac:dyDescent="0.3">
      <c r="A5118" s="2" t="s">
        <v>5189</v>
      </c>
      <c r="B5118" s="2" t="s">
        <v>15</v>
      </c>
      <c r="C5118" s="2" t="s">
        <v>85</v>
      </c>
      <c r="D5118" s="2" t="s">
        <v>85</v>
      </c>
      <c r="E5118" s="3">
        <v>44236</v>
      </c>
      <c r="F5118" s="2">
        <v>523</v>
      </c>
      <c r="G5118" s="2">
        <v>150</v>
      </c>
      <c r="H5118" s="2">
        <v>399</v>
      </c>
      <c r="I5118" s="2">
        <v>902776</v>
      </c>
      <c r="J5118" s="2">
        <v>7441</v>
      </c>
      <c r="K5118" s="2">
        <v>49130</v>
      </c>
      <c r="L5118" s="2">
        <v>4707</v>
      </c>
      <c r="M5118" s="2">
        <v>6797</v>
      </c>
      <c r="N5118" s="2">
        <v>83000000</v>
      </c>
    </row>
    <row r="5119" spans="1:14" x14ac:dyDescent="0.3">
      <c r="A5119" s="2" t="s">
        <v>5190</v>
      </c>
      <c r="B5119" s="2" t="s">
        <v>41</v>
      </c>
      <c r="C5119" s="2" t="s">
        <v>42</v>
      </c>
      <c r="D5119" s="2" t="s">
        <v>158</v>
      </c>
      <c r="E5119" s="3">
        <v>44218</v>
      </c>
      <c r="F5119" s="2">
        <v>3577</v>
      </c>
      <c r="G5119" s="2">
        <v>176</v>
      </c>
      <c r="H5119" s="2">
        <v>2607</v>
      </c>
      <c r="I5119" s="2">
        <v>906353</v>
      </c>
      <c r="J5119" s="2">
        <v>7617</v>
      </c>
      <c r="K5119" s="2">
        <v>51737</v>
      </c>
      <c r="L5119" s="2">
        <v>50078</v>
      </c>
      <c r="M5119" s="2">
        <v>6672</v>
      </c>
      <c r="N5119" s="2">
        <v>331000000</v>
      </c>
    </row>
    <row r="5120" spans="1:14" x14ac:dyDescent="0.3">
      <c r="A5120" s="2" t="s">
        <v>5191</v>
      </c>
      <c r="B5120" s="2" t="s">
        <v>41</v>
      </c>
      <c r="C5120" s="2" t="s">
        <v>42</v>
      </c>
      <c r="D5120" s="2" t="s">
        <v>43</v>
      </c>
      <c r="E5120" s="3">
        <v>44355</v>
      </c>
      <c r="F5120" s="2">
        <v>4895</v>
      </c>
      <c r="G5120" s="2">
        <v>118</v>
      </c>
      <c r="H5120" s="2">
        <v>4584</v>
      </c>
      <c r="I5120" s="2">
        <v>911248</v>
      </c>
      <c r="J5120" s="2">
        <v>7735</v>
      </c>
      <c r="K5120" s="2">
        <v>56321</v>
      </c>
      <c r="L5120" s="2">
        <v>93005</v>
      </c>
      <c r="M5120" s="2">
        <v>9116</v>
      </c>
      <c r="N5120" s="2">
        <v>331000000</v>
      </c>
    </row>
    <row r="5121" spans="1:14" x14ac:dyDescent="0.3">
      <c r="A5121" s="2" t="s">
        <v>5192</v>
      </c>
      <c r="B5121" s="2" t="s">
        <v>41</v>
      </c>
      <c r="C5121" s="2" t="s">
        <v>67</v>
      </c>
      <c r="D5121" s="2" t="s">
        <v>80</v>
      </c>
      <c r="E5121" s="3">
        <v>44387</v>
      </c>
      <c r="F5121" s="2">
        <v>3398</v>
      </c>
      <c r="G5121" s="2">
        <v>189</v>
      </c>
      <c r="H5121" s="2">
        <v>287</v>
      </c>
      <c r="I5121" s="2">
        <v>914646</v>
      </c>
      <c r="J5121" s="2">
        <v>7924</v>
      </c>
      <c r="K5121" s="2">
        <v>56608</v>
      </c>
      <c r="L5121" s="2">
        <v>64562</v>
      </c>
      <c r="M5121" s="2">
        <v>6895</v>
      </c>
      <c r="N5121" s="2">
        <v>331000000</v>
      </c>
    </row>
    <row r="5122" spans="1:14" x14ac:dyDescent="0.3">
      <c r="A5122" s="2" t="s">
        <v>5193</v>
      </c>
      <c r="B5122" s="2" t="s">
        <v>41</v>
      </c>
      <c r="C5122" s="2" t="s">
        <v>67</v>
      </c>
      <c r="D5122" s="2" t="s">
        <v>68</v>
      </c>
      <c r="E5122" s="3">
        <v>44469</v>
      </c>
      <c r="F5122" s="2">
        <v>2261</v>
      </c>
      <c r="G5122" s="2">
        <v>101</v>
      </c>
      <c r="H5122" s="2">
        <v>1403</v>
      </c>
      <c r="I5122" s="2">
        <v>916907</v>
      </c>
      <c r="J5122" s="2">
        <v>8025</v>
      </c>
      <c r="K5122" s="2">
        <v>58011</v>
      </c>
      <c r="L5122" s="2">
        <v>18088</v>
      </c>
      <c r="M5122" s="2">
        <v>16158</v>
      </c>
      <c r="N5122" s="2">
        <v>331000000</v>
      </c>
    </row>
    <row r="5123" spans="1:14" x14ac:dyDescent="0.3">
      <c r="A5123" s="2" t="s">
        <v>5194</v>
      </c>
      <c r="B5123" s="2" t="s">
        <v>41</v>
      </c>
      <c r="C5123" s="2" t="s">
        <v>67</v>
      </c>
      <c r="D5123" s="2" t="s">
        <v>80</v>
      </c>
      <c r="E5123" s="3">
        <v>44456</v>
      </c>
      <c r="F5123" s="2">
        <v>1023</v>
      </c>
      <c r="G5123" s="2">
        <v>108</v>
      </c>
      <c r="H5123" s="2">
        <v>4532</v>
      </c>
      <c r="I5123" s="2">
        <v>917930</v>
      </c>
      <c r="J5123" s="2">
        <v>8133</v>
      </c>
      <c r="K5123" s="2">
        <v>62543</v>
      </c>
      <c r="L5123" s="2">
        <v>10230</v>
      </c>
      <c r="M5123" s="2">
        <v>19553</v>
      </c>
      <c r="N5123" s="2">
        <v>331000000</v>
      </c>
    </row>
    <row r="5124" spans="1:14" x14ac:dyDescent="0.3">
      <c r="A5124" s="2" t="s">
        <v>5195</v>
      </c>
      <c r="B5124" s="2" t="s">
        <v>18</v>
      </c>
      <c r="C5124" s="2" t="s">
        <v>82</v>
      </c>
      <c r="D5124" s="2" t="s">
        <v>131</v>
      </c>
      <c r="E5124" s="3">
        <v>44106</v>
      </c>
      <c r="F5124" s="2">
        <v>1579</v>
      </c>
      <c r="G5124" s="2">
        <v>78</v>
      </c>
      <c r="H5124" s="2">
        <v>2177</v>
      </c>
      <c r="I5124" s="2">
        <v>919509</v>
      </c>
      <c r="J5124" s="2">
        <v>8211</v>
      </c>
      <c r="K5124" s="2">
        <v>64720</v>
      </c>
      <c r="L5124" s="2">
        <v>20527</v>
      </c>
      <c r="M5124" s="2">
        <v>18489</v>
      </c>
      <c r="N5124" s="2">
        <v>213000000</v>
      </c>
    </row>
    <row r="5125" spans="1:14" x14ac:dyDescent="0.3">
      <c r="A5125" s="2" t="s">
        <v>5196</v>
      </c>
      <c r="B5125" s="2" t="s">
        <v>22</v>
      </c>
      <c r="C5125" s="2" t="s">
        <v>32</v>
      </c>
      <c r="D5125" s="2" t="s">
        <v>33</v>
      </c>
      <c r="E5125" s="3">
        <v>44330</v>
      </c>
      <c r="F5125" s="2">
        <v>321</v>
      </c>
      <c r="G5125" s="2">
        <v>65</v>
      </c>
      <c r="H5125" s="2">
        <v>440</v>
      </c>
      <c r="I5125" s="2">
        <v>919830</v>
      </c>
      <c r="J5125" s="2">
        <v>8276</v>
      </c>
      <c r="K5125" s="2">
        <v>65160</v>
      </c>
      <c r="L5125" s="2">
        <v>4173</v>
      </c>
      <c r="M5125" s="2">
        <v>17754</v>
      </c>
      <c r="N5125" s="2">
        <v>1380000000</v>
      </c>
    </row>
    <row r="5126" spans="1:14" x14ac:dyDescent="0.3">
      <c r="A5126" s="2" t="s">
        <v>5197</v>
      </c>
      <c r="B5126" s="2" t="s">
        <v>15</v>
      </c>
      <c r="C5126" s="2" t="s">
        <v>16</v>
      </c>
      <c r="D5126" s="2" t="s">
        <v>16</v>
      </c>
      <c r="E5126" s="3">
        <v>44547</v>
      </c>
      <c r="F5126" s="2">
        <v>3126</v>
      </c>
      <c r="G5126" s="2">
        <v>138</v>
      </c>
      <c r="H5126" s="2">
        <v>4885</v>
      </c>
      <c r="I5126" s="2">
        <v>922956</v>
      </c>
      <c r="J5126" s="2">
        <v>8414</v>
      </c>
      <c r="K5126" s="2">
        <v>70045</v>
      </c>
      <c r="L5126" s="2">
        <v>37512</v>
      </c>
      <c r="M5126" s="2">
        <v>528</v>
      </c>
      <c r="N5126" s="2">
        <v>83000000</v>
      </c>
    </row>
    <row r="5127" spans="1:14" x14ac:dyDescent="0.3">
      <c r="A5127" s="2" t="s">
        <v>5198</v>
      </c>
      <c r="B5127" s="2" t="s">
        <v>22</v>
      </c>
      <c r="C5127" s="2" t="s">
        <v>51</v>
      </c>
      <c r="D5127" s="2" t="s">
        <v>111</v>
      </c>
      <c r="E5127" s="3">
        <v>44167</v>
      </c>
      <c r="F5127" s="2">
        <v>2831</v>
      </c>
      <c r="G5127" s="2">
        <v>79</v>
      </c>
      <c r="H5127" s="2">
        <v>1268</v>
      </c>
      <c r="I5127" s="2">
        <v>925787</v>
      </c>
      <c r="J5127" s="2">
        <v>8493</v>
      </c>
      <c r="K5127" s="2">
        <v>71313</v>
      </c>
      <c r="L5127" s="2">
        <v>39634</v>
      </c>
      <c r="M5127" s="2">
        <v>8823</v>
      </c>
      <c r="N5127" s="2">
        <v>1380000000</v>
      </c>
    </row>
    <row r="5128" spans="1:14" x14ac:dyDescent="0.3">
      <c r="A5128" s="2" t="s">
        <v>5199</v>
      </c>
      <c r="B5128" s="2" t="s">
        <v>41</v>
      </c>
      <c r="C5128" s="2" t="s">
        <v>75</v>
      </c>
      <c r="D5128" s="2" t="s">
        <v>138</v>
      </c>
      <c r="E5128" s="3">
        <v>44311</v>
      </c>
      <c r="F5128" s="2">
        <v>4275</v>
      </c>
      <c r="G5128" s="2">
        <v>145</v>
      </c>
      <c r="H5128" s="2">
        <v>2512</v>
      </c>
      <c r="I5128" s="2">
        <v>930062</v>
      </c>
      <c r="J5128" s="2">
        <v>8638</v>
      </c>
      <c r="K5128" s="2">
        <v>73825</v>
      </c>
      <c r="L5128" s="2">
        <v>21375</v>
      </c>
      <c r="M5128" s="2">
        <v>19153</v>
      </c>
      <c r="N5128" s="2">
        <v>331000000</v>
      </c>
    </row>
    <row r="5129" spans="1:14" x14ac:dyDescent="0.3">
      <c r="A5129" s="2" t="s">
        <v>5200</v>
      </c>
      <c r="B5129" s="2" t="s">
        <v>22</v>
      </c>
      <c r="C5129" s="2" t="s">
        <v>39</v>
      </c>
      <c r="D5129" s="2" t="s">
        <v>39</v>
      </c>
      <c r="E5129" s="3">
        <v>44103</v>
      </c>
      <c r="F5129" s="2">
        <v>2427</v>
      </c>
      <c r="G5129" s="2">
        <v>9</v>
      </c>
      <c r="H5129" s="2">
        <v>185</v>
      </c>
      <c r="I5129" s="2">
        <v>932489</v>
      </c>
      <c r="J5129" s="2">
        <v>8647</v>
      </c>
      <c r="K5129" s="2">
        <v>74010</v>
      </c>
      <c r="L5129" s="2">
        <v>31551</v>
      </c>
      <c r="M5129" s="2">
        <v>8404</v>
      </c>
      <c r="N5129" s="2">
        <v>1380000000</v>
      </c>
    </row>
    <row r="5130" spans="1:14" x14ac:dyDescent="0.3">
      <c r="A5130" s="2" t="s">
        <v>5201</v>
      </c>
      <c r="B5130" s="2" t="s">
        <v>18</v>
      </c>
      <c r="C5130" s="2" t="s">
        <v>26</v>
      </c>
      <c r="D5130" s="2" t="s">
        <v>27</v>
      </c>
      <c r="E5130" s="3">
        <v>43888</v>
      </c>
      <c r="F5130" s="2">
        <v>2980</v>
      </c>
      <c r="G5130" s="2">
        <v>76</v>
      </c>
      <c r="H5130" s="2">
        <v>4257</v>
      </c>
      <c r="I5130" s="2">
        <v>935469</v>
      </c>
      <c r="J5130" s="2">
        <v>8723</v>
      </c>
      <c r="K5130" s="2">
        <v>78267</v>
      </c>
      <c r="L5130" s="2">
        <v>26820</v>
      </c>
      <c r="M5130" s="2">
        <v>2195</v>
      </c>
      <c r="N5130" s="2">
        <v>213000000</v>
      </c>
    </row>
    <row r="5131" spans="1:14" x14ac:dyDescent="0.3">
      <c r="A5131" s="2" t="s">
        <v>5202</v>
      </c>
      <c r="B5131" s="2" t="s">
        <v>35</v>
      </c>
      <c r="C5131" s="2" t="s">
        <v>62</v>
      </c>
      <c r="D5131" s="2" t="s">
        <v>156</v>
      </c>
      <c r="E5131" s="3">
        <v>44158</v>
      </c>
      <c r="F5131" s="2">
        <v>3757</v>
      </c>
      <c r="G5131" s="2">
        <v>59</v>
      </c>
      <c r="H5131" s="2">
        <v>3270</v>
      </c>
      <c r="I5131" s="2">
        <v>939226</v>
      </c>
      <c r="J5131" s="2">
        <v>8782</v>
      </c>
      <c r="K5131" s="2">
        <v>81537</v>
      </c>
      <c r="L5131" s="2">
        <v>56355</v>
      </c>
      <c r="M5131" s="2">
        <v>17503</v>
      </c>
      <c r="N5131" s="2">
        <v>68000000</v>
      </c>
    </row>
    <row r="5132" spans="1:14" x14ac:dyDescent="0.3">
      <c r="A5132" s="2" t="s">
        <v>5203</v>
      </c>
      <c r="B5132" s="2" t="s">
        <v>22</v>
      </c>
      <c r="C5132" s="2" t="s">
        <v>32</v>
      </c>
      <c r="D5132" s="2" t="s">
        <v>65</v>
      </c>
      <c r="E5132" s="3">
        <v>44561</v>
      </c>
      <c r="F5132" s="2">
        <v>449</v>
      </c>
      <c r="G5132" s="2">
        <v>7</v>
      </c>
      <c r="H5132" s="2">
        <v>2448</v>
      </c>
      <c r="I5132" s="2">
        <v>939675</v>
      </c>
      <c r="J5132" s="2">
        <v>8789</v>
      </c>
      <c r="K5132" s="2">
        <v>83985</v>
      </c>
      <c r="L5132" s="2">
        <v>3143</v>
      </c>
      <c r="M5132" s="2">
        <v>4144</v>
      </c>
      <c r="N5132" s="2">
        <v>1380000000</v>
      </c>
    </row>
    <row r="5133" spans="1:14" x14ac:dyDescent="0.3">
      <c r="A5133" s="2" t="s">
        <v>5204</v>
      </c>
      <c r="B5133" s="2" t="s">
        <v>15</v>
      </c>
      <c r="C5133" s="2" t="s">
        <v>85</v>
      </c>
      <c r="D5133" s="2" t="s">
        <v>85</v>
      </c>
      <c r="E5133" s="3">
        <v>43939</v>
      </c>
      <c r="F5133" s="2">
        <v>1284</v>
      </c>
      <c r="G5133" s="2">
        <v>198</v>
      </c>
      <c r="H5133" s="2">
        <v>3543</v>
      </c>
      <c r="I5133" s="2">
        <v>940959</v>
      </c>
      <c r="J5133" s="2">
        <v>8987</v>
      </c>
      <c r="K5133" s="2">
        <v>87528</v>
      </c>
      <c r="L5133" s="2">
        <v>15408</v>
      </c>
      <c r="M5133" s="2">
        <v>19677</v>
      </c>
      <c r="N5133" s="2">
        <v>83000000</v>
      </c>
    </row>
    <row r="5134" spans="1:14" x14ac:dyDescent="0.3">
      <c r="A5134" s="2" t="s">
        <v>5205</v>
      </c>
      <c r="B5134" s="2" t="s">
        <v>18</v>
      </c>
      <c r="C5134" s="2" t="s">
        <v>26</v>
      </c>
      <c r="D5134" s="2" t="s">
        <v>27</v>
      </c>
      <c r="E5134" s="3">
        <v>44109</v>
      </c>
      <c r="F5134" s="2">
        <v>3518</v>
      </c>
      <c r="G5134" s="2">
        <v>47</v>
      </c>
      <c r="H5134" s="2">
        <v>1479</v>
      </c>
      <c r="I5134" s="2">
        <v>944477</v>
      </c>
      <c r="J5134" s="2">
        <v>9034</v>
      </c>
      <c r="K5134" s="2">
        <v>89007</v>
      </c>
      <c r="L5134" s="2">
        <v>42216</v>
      </c>
      <c r="M5134" s="2">
        <v>17177</v>
      </c>
      <c r="N5134" s="2">
        <v>213000000</v>
      </c>
    </row>
    <row r="5135" spans="1:14" x14ac:dyDescent="0.3">
      <c r="A5135" s="2" t="s">
        <v>5206</v>
      </c>
      <c r="B5135" s="2" t="s">
        <v>35</v>
      </c>
      <c r="C5135" s="2" t="s">
        <v>87</v>
      </c>
      <c r="D5135" s="2" t="s">
        <v>88</v>
      </c>
      <c r="E5135" s="3">
        <v>44516</v>
      </c>
      <c r="F5135" s="2">
        <v>1660</v>
      </c>
      <c r="G5135" s="2">
        <v>80</v>
      </c>
      <c r="H5135" s="2">
        <v>4886</v>
      </c>
      <c r="I5135" s="2">
        <v>946137</v>
      </c>
      <c r="J5135" s="2">
        <v>9114</v>
      </c>
      <c r="K5135" s="2">
        <v>93893</v>
      </c>
      <c r="L5135" s="2">
        <v>21580</v>
      </c>
      <c r="M5135" s="2">
        <v>4600</v>
      </c>
      <c r="N5135" s="2">
        <v>68000000</v>
      </c>
    </row>
    <row r="5136" spans="1:14" x14ac:dyDescent="0.3">
      <c r="A5136" s="2" t="s">
        <v>5207</v>
      </c>
      <c r="B5136" s="2" t="s">
        <v>18</v>
      </c>
      <c r="C5136" s="2" t="s">
        <v>99</v>
      </c>
      <c r="D5136" s="2" t="s">
        <v>118</v>
      </c>
      <c r="E5136" s="3">
        <v>44158</v>
      </c>
      <c r="F5136" s="2">
        <v>903</v>
      </c>
      <c r="G5136" s="2">
        <v>40</v>
      </c>
      <c r="H5136" s="2">
        <v>3062</v>
      </c>
      <c r="I5136" s="2">
        <v>947040</v>
      </c>
      <c r="J5136" s="2">
        <v>9154</v>
      </c>
      <c r="K5136" s="2">
        <v>96955</v>
      </c>
      <c r="L5136" s="2">
        <v>5418</v>
      </c>
      <c r="M5136" s="2">
        <v>2866</v>
      </c>
      <c r="N5136" s="2">
        <v>213000000</v>
      </c>
    </row>
    <row r="5137" spans="1:14" x14ac:dyDescent="0.3">
      <c r="A5137" s="2" t="s">
        <v>5208</v>
      </c>
      <c r="B5137" s="2" t="s">
        <v>41</v>
      </c>
      <c r="C5137" s="2" t="s">
        <v>42</v>
      </c>
      <c r="D5137" s="2" t="s">
        <v>158</v>
      </c>
      <c r="E5137" s="3">
        <v>44145</v>
      </c>
      <c r="F5137" s="2">
        <v>1177</v>
      </c>
      <c r="G5137" s="2">
        <v>122</v>
      </c>
      <c r="H5137" s="2">
        <v>4640</v>
      </c>
      <c r="I5137" s="2">
        <v>948217</v>
      </c>
      <c r="J5137" s="2">
        <v>9276</v>
      </c>
      <c r="K5137" s="2">
        <v>101595</v>
      </c>
      <c r="L5137" s="2">
        <v>16478</v>
      </c>
      <c r="M5137" s="2">
        <v>679</v>
      </c>
      <c r="N5137" s="2">
        <v>331000000</v>
      </c>
    </row>
    <row r="5138" spans="1:14" x14ac:dyDescent="0.3">
      <c r="A5138" s="2" t="s">
        <v>5209</v>
      </c>
      <c r="B5138" s="2" t="s">
        <v>35</v>
      </c>
      <c r="C5138" s="2" t="s">
        <v>87</v>
      </c>
      <c r="D5138" s="2" t="s">
        <v>88</v>
      </c>
      <c r="E5138" s="3">
        <v>44304</v>
      </c>
      <c r="F5138" s="2">
        <v>329</v>
      </c>
      <c r="G5138" s="2">
        <v>7</v>
      </c>
      <c r="H5138" s="2">
        <v>2460</v>
      </c>
      <c r="I5138" s="2">
        <v>948546</v>
      </c>
      <c r="J5138" s="2">
        <v>9283</v>
      </c>
      <c r="K5138" s="2">
        <v>104055</v>
      </c>
      <c r="L5138" s="2">
        <v>2632</v>
      </c>
      <c r="M5138" s="2">
        <v>10985</v>
      </c>
      <c r="N5138" s="2">
        <v>68000000</v>
      </c>
    </row>
    <row r="5139" spans="1:14" x14ac:dyDescent="0.3">
      <c r="A5139" s="2" t="s">
        <v>5210</v>
      </c>
      <c r="B5139" s="2" t="s">
        <v>15</v>
      </c>
      <c r="C5139" s="2" t="s">
        <v>16</v>
      </c>
      <c r="D5139" s="2" t="s">
        <v>16</v>
      </c>
      <c r="E5139" s="3">
        <v>43941</v>
      </c>
      <c r="F5139" s="2">
        <v>636</v>
      </c>
      <c r="G5139" s="2">
        <v>92</v>
      </c>
      <c r="H5139" s="2">
        <v>2578</v>
      </c>
      <c r="I5139" s="2">
        <v>949182</v>
      </c>
      <c r="J5139" s="2">
        <v>9375</v>
      </c>
      <c r="K5139" s="2">
        <v>106633</v>
      </c>
      <c r="L5139" s="2">
        <v>8904</v>
      </c>
      <c r="M5139" s="2">
        <v>15342</v>
      </c>
      <c r="N5139" s="2">
        <v>83000000</v>
      </c>
    </row>
    <row r="5140" spans="1:14" x14ac:dyDescent="0.3">
      <c r="A5140" s="2" t="s">
        <v>5211</v>
      </c>
      <c r="B5140" s="2" t="s">
        <v>35</v>
      </c>
      <c r="C5140" s="2" t="s">
        <v>54</v>
      </c>
      <c r="D5140" s="2" t="s">
        <v>60</v>
      </c>
      <c r="E5140" s="3">
        <v>44529</v>
      </c>
      <c r="F5140" s="2">
        <v>1889</v>
      </c>
      <c r="G5140" s="2">
        <v>164</v>
      </c>
      <c r="H5140" s="2">
        <v>1144</v>
      </c>
      <c r="I5140" s="2">
        <v>951071</v>
      </c>
      <c r="J5140" s="2">
        <v>9539</v>
      </c>
      <c r="K5140" s="2">
        <v>107777</v>
      </c>
      <c r="L5140" s="2">
        <v>11334</v>
      </c>
      <c r="M5140" s="2">
        <v>17586</v>
      </c>
      <c r="N5140" s="2">
        <v>68000000</v>
      </c>
    </row>
    <row r="5141" spans="1:14" x14ac:dyDescent="0.3">
      <c r="A5141" s="2" t="s">
        <v>5212</v>
      </c>
      <c r="B5141" s="2" t="s">
        <v>15</v>
      </c>
      <c r="C5141" s="2" t="s">
        <v>85</v>
      </c>
      <c r="D5141" s="2" t="s">
        <v>85</v>
      </c>
      <c r="E5141" s="3">
        <v>44059</v>
      </c>
      <c r="F5141" s="2">
        <v>1867</v>
      </c>
      <c r="G5141" s="2">
        <v>90</v>
      </c>
      <c r="H5141" s="2">
        <v>4164</v>
      </c>
      <c r="I5141" s="2">
        <v>952938</v>
      </c>
      <c r="J5141" s="2">
        <v>9629</v>
      </c>
      <c r="K5141" s="2">
        <v>111941</v>
      </c>
      <c r="L5141" s="2">
        <v>31739</v>
      </c>
      <c r="M5141" s="2">
        <v>8248</v>
      </c>
      <c r="N5141" s="2">
        <v>83000000</v>
      </c>
    </row>
    <row r="5142" spans="1:14" x14ac:dyDescent="0.3">
      <c r="A5142" s="2" t="s">
        <v>5213</v>
      </c>
      <c r="B5142" s="2" t="s">
        <v>41</v>
      </c>
      <c r="C5142" s="2" t="s">
        <v>71</v>
      </c>
      <c r="D5142" s="2" t="s">
        <v>91</v>
      </c>
      <c r="E5142" s="3">
        <v>44327</v>
      </c>
      <c r="F5142" s="2">
        <v>2515</v>
      </c>
      <c r="G5142" s="2">
        <v>164</v>
      </c>
      <c r="H5142" s="2">
        <v>634</v>
      </c>
      <c r="I5142" s="2">
        <v>955453</v>
      </c>
      <c r="J5142" s="2">
        <v>9793</v>
      </c>
      <c r="K5142" s="2">
        <v>112575</v>
      </c>
      <c r="L5142" s="2">
        <v>42755</v>
      </c>
      <c r="M5142" s="2">
        <v>10735</v>
      </c>
      <c r="N5142" s="2">
        <v>331000000</v>
      </c>
    </row>
    <row r="5143" spans="1:14" x14ac:dyDescent="0.3">
      <c r="A5143" s="2" t="s">
        <v>5214</v>
      </c>
      <c r="B5143" s="2" t="s">
        <v>15</v>
      </c>
      <c r="C5143" s="2" t="s">
        <v>85</v>
      </c>
      <c r="D5143" s="2" t="s">
        <v>85</v>
      </c>
      <c r="E5143" s="3">
        <v>43986</v>
      </c>
      <c r="F5143" s="2">
        <v>412</v>
      </c>
      <c r="G5143" s="2">
        <v>63</v>
      </c>
      <c r="H5143" s="2">
        <v>1303</v>
      </c>
      <c r="I5143" s="2">
        <v>955865</v>
      </c>
      <c r="J5143" s="2">
        <v>9856</v>
      </c>
      <c r="K5143" s="2">
        <v>113878</v>
      </c>
      <c r="L5143" s="2">
        <v>4120</v>
      </c>
      <c r="M5143" s="2">
        <v>583</v>
      </c>
      <c r="N5143" s="2">
        <v>83000000</v>
      </c>
    </row>
    <row r="5144" spans="1:14" x14ac:dyDescent="0.3">
      <c r="A5144" s="2" t="s">
        <v>5215</v>
      </c>
      <c r="B5144" s="2" t="s">
        <v>18</v>
      </c>
      <c r="C5144" s="2" t="s">
        <v>82</v>
      </c>
      <c r="D5144" s="2" t="s">
        <v>83</v>
      </c>
      <c r="E5144" s="3">
        <v>44303</v>
      </c>
      <c r="F5144" s="2">
        <v>3833</v>
      </c>
      <c r="G5144" s="2">
        <v>186</v>
      </c>
      <c r="H5144" s="2">
        <v>4661</v>
      </c>
      <c r="I5144" s="2">
        <v>959698</v>
      </c>
      <c r="J5144" s="2">
        <v>10042</v>
      </c>
      <c r="K5144" s="2">
        <v>118539</v>
      </c>
      <c r="L5144" s="2">
        <v>19165</v>
      </c>
      <c r="M5144" s="2">
        <v>3262</v>
      </c>
      <c r="N5144" s="2">
        <v>213000000</v>
      </c>
    </row>
    <row r="5145" spans="1:14" x14ac:dyDescent="0.3">
      <c r="A5145" s="2" t="s">
        <v>5216</v>
      </c>
      <c r="B5145" s="2" t="s">
        <v>22</v>
      </c>
      <c r="C5145" s="2" t="s">
        <v>23</v>
      </c>
      <c r="D5145" s="2" t="s">
        <v>24</v>
      </c>
      <c r="E5145" s="3">
        <v>44531</v>
      </c>
      <c r="F5145" s="2">
        <v>2415</v>
      </c>
      <c r="G5145" s="2">
        <v>126</v>
      </c>
      <c r="H5145" s="2">
        <v>532</v>
      </c>
      <c r="I5145" s="2">
        <v>962113</v>
      </c>
      <c r="J5145" s="2">
        <v>10168</v>
      </c>
      <c r="K5145" s="2">
        <v>119071</v>
      </c>
      <c r="L5145" s="2">
        <v>43470</v>
      </c>
      <c r="M5145" s="2">
        <v>10123</v>
      </c>
      <c r="N5145" s="2">
        <v>1380000000</v>
      </c>
    </row>
    <row r="5146" spans="1:14" x14ac:dyDescent="0.3">
      <c r="A5146" s="2" t="s">
        <v>5217</v>
      </c>
      <c r="B5146" s="2" t="s">
        <v>18</v>
      </c>
      <c r="C5146" s="2" t="s">
        <v>82</v>
      </c>
      <c r="D5146" s="2" t="s">
        <v>131</v>
      </c>
      <c r="E5146" s="3">
        <v>44102</v>
      </c>
      <c r="F5146" s="2">
        <v>2586</v>
      </c>
      <c r="G5146" s="2">
        <v>87</v>
      </c>
      <c r="H5146" s="2">
        <v>1881</v>
      </c>
      <c r="I5146" s="2">
        <v>964699</v>
      </c>
      <c r="J5146" s="2">
        <v>10255</v>
      </c>
      <c r="K5146" s="2">
        <v>120952</v>
      </c>
      <c r="L5146" s="2">
        <v>36204</v>
      </c>
      <c r="M5146" s="2">
        <v>5230</v>
      </c>
      <c r="N5146" s="2">
        <v>213000000</v>
      </c>
    </row>
    <row r="5147" spans="1:14" x14ac:dyDescent="0.3">
      <c r="A5147" s="2" t="s">
        <v>5218</v>
      </c>
      <c r="B5147" s="2" t="s">
        <v>18</v>
      </c>
      <c r="C5147" s="2" t="s">
        <v>82</v>
      </c>
      <c r="D5147" s="2" t="s">
        <v>83</v>
      </c>
      <c r="E5147" s="3">
        <v>43832</v>
      </c>
      <c r="F5147" s="2">
        <v>1564</v>
      </c>
      <c r="G5147" s="2">
        <v>44</v>
      </c>
      <c r="H5147" s="2">
        <v>2697</v>
      </c>
      <c r="I5147" s="2">
        <v>966263</v>
      </c>
      <c r="J5147" s="2">
        <v>10299</v>
      </c>
      <c r="K5147" s="2">
        <v>123649</v>
      </c>
      <c r="L5147" s="2">
        <v>10948</v>
      </c>
      <c r="M5147" s="2">
        <v>15706</v>
      </c>
      <c r="N5147" s="2">
        <v>213000000</v>
      </c>
    </row>
    <row r="5148" spans="1:14" x14ac:dyDescent="0.3">
      <c r="A5148" s="2" t="s">
        <v>5219</v>
      </c>
      <c r="B5148" s="2" t="s">
        <v>35</v>
      </c>
      <c r="C5148" s="2" t="s">
        <v>62</v>
      </c>
      <c r="D5148" s="2" t="s">
        <v>156</v>
      </c>
      <c r="E5148" s="3">
        <v>44552</v>
      </c>
      <c r="F5148" s="2">
        <v>4610</v>
      </c>
      <c r="G5148" s="2">
        <v>143</v>
      </c>
      <c r="H5148" s="2">
        <v>4649</v>
      </c>
      <c r="I5148" s="2">
        <v>970873</v>
      </c>
      <c r="J5148" s="2">
        <v>10442</v>
      </c>
      <c r="K5148" s="2">
        <v>128298</v>
      </c>
      <c r="L5148" s="2">
        <v>27660</v>
      </c>
      <c r="M5148" s="2">
        <v>2610</v>
      </c>
      <c r="N5148" s="2">
        <v>68000000</v>
      </c>
    </row>
    <row r="5149" spans="1:14" x14ac:dyDescent="0.3">
      <c r="A5149" s="2" t="s">
        <v>5220</v>
      </c>
      <c r="B5149" s="2" t="s">
        <v>41</v>
      </c>
      <c r="C5149" s="2" t="s">
        <v>42</v>
      </c>
      <c r="D5149" s="2" t="s">
        <v>43</v>
      </c>
      <c r="E5149" s="3">
        <v>44341</v>
      </c>
      <c r="F5149" s="2">
        <v>480</v>
      </c>
      <c r="G5149" s="2">
        <v>25</v>
      </c>
      <c r="H5149" s="2">
        <v>952</v>
      </c>
      <c r="I5149" s="2">
        <v>971353</v>
      </c>
      <c r="J5149" s="2">
        <v>10467</v>
      </c>
      <c r="K5149" s="2">
        <v>129250</v>
      </c>
      <c r="L5149" s="2">
        <v>5280</v>
      </c>
      <c r="M5149" s="2">
        <v>10989</v>
      </c>
      <c r="N5149" s="2">
        <v>331000000</v>
      </c>
    </row>
    <row r="5150" spans="1:14" x14ac:dyDescent="0.3">
      <c r="A5150" s="2" t="s">
        <v>5221</v>
      </c>
      <c r="B5150" s="2" t="s">
        <v>22</v>
      </c>
      <c r="C5150" s="2" t="s">
        <v>32</v>
      </c>
      <c r="D5150" s="2" t="s">
        <v>65</v>
      </c>
      <c r="E5150" s="3">
        <v>44116</v>
      </c>
      <c r="F5150" s="2">
        <v>2275</v>
      </c>
      <c r="G5150" s="2">
        <v>158</v>
      </c>
      <c r="H5150" s="2">
        <v>2805</v>
      </c>
      <c r="I5150" s="2">
        <v>973628</v>
      </c>
      <c r="J5150" s="2">
        <v>10625</v>
      </c>
      <c r="K5150" s="2">
        <v>132055</v>
      </c>
      <c r="L5150" s="2">
        <v>27300</v>
      </c>
      <c r="M5150" s="2">
        <v>9098</v>
      </c>
      <c r="N5150" s="2">
        <v>1380000000</v>
      </c>
    </row>
    <row r="5151" spans="1:14" x14ac:dyDescent="0.3">
      <c r="A5151" s="2" t="s">
        <v>5222</v>
      </c>
      <c r="B5151" s="2" t="s">
        <v>15</v>
      </c>
      <c r="C5151" s="2" t="s">
        <v>168</v>
      </c>
      <c r="D5151" s="2" t="s">
        <v>268</v>
      </c>
      <c r="E5151" s="3">
        <v>43843</v>
      </c>
      <c r="F5151" s="2">
        <v>3840</v>
      </c>
      <c r="G5151" s="2">
        <v>154</v>
      </c>
      <c r="H5151" s="2">
        <v>569</v>
      </c>
      <c r="I5151" s="2">
        <v>977468</v>
      </c>
      <c r="J5151" s="2">
        <v>10779</v>
      </c>
      <c r="K5151" s="2">
        <v>132624</v>
      </c>
      <c r="L5151" s="2">
        <v>23040</v>
      </c>
      <c r="M5151" s="2">
        <v>3205</v>
      </c>
      <c r="N5151" s="2">
        <v>83000000</v>
      </c>
    </row>
    <row r="5152" spans="1:14" x14ac:dyDescent="0.3">
      <c r="A5152" s="2" t="s">
        <v>5223</v>
      </c>
      <c r="B5152" s="2" t="s">
        <v>35</v>
      </c>
      <c r="C5152" s="2" t="s">
        <v>54</v>
      </c>
      <c r="D5152" s="2" t="s">
        <v>60</v>
      </c>
      <c r="E5152" s="3">
        <v>44438</v>
      </c>
      <c r="F5152" s="2">
        <v>3311</v>
      </c>
      <c r="G5152" s="2">
        <v>170</v>
      </c>
      <c r="H5152" s="2">
        <v>4523</v>
      </c>
      <c r="I5152" s="2">
        <v>980779</v>
      </c>
      <c r="J5152" s="2">
        <v>10949</v>
      </c>
      <c r="K5152" s="2">
        <v>137147</v>
      </c>
      <c r="L5152" s="2">
        <v>43043</v>
      </c>
      <c r="M5152" s="2">
        <v>10123</v>
      </c>
      <c r="N5152" s="2">
        <v>68000000</v>
      </c>
    </row>
    <row r="5153" spans="1:14" x14ac:dyDescent="0.3">
      <c r="A5153" s="2" t="s">
        <v>5224</v>
      </c>
      <c r="B5153" s="2" t="s">
        <v>41</v>
      </c>
      <c r="C5153" s="2" t="s">
        <v>42</v>
      </c>
      <c r="D5153" s="2" t="s">
        <v>43</v>
      </c>
      <c r="E5153" s="3">
        <v>44328</v>
      </c>
      <c r="F5153" s="2">
        <v>2882</v>
      </c>
      <c r="G5153" s="2">
        <v>14</v>
      </c>
      <c r="H5153" s="2">
        <v>2822</v>
      </c>
      <c r="I5153" s="2">
        <v>983661</v>
      </c>
      <c r="J5153" s="2">
        <v>10963</v>
      </c>
      <c r="K5153" s="2">
        <v>139969</v>
      </c>
      <c r="L5153" s="2">
        <v>43230</v>
      </c>
      <c r="M5153" s="2">
        <v>2001</v>
      </c>
      <c r="N5153" s="2">
        <v>331000000</v>
      </c>
    </row>
    <row r="5154" spans="1:14" x14ac:dyDescent="0.3">
      <c r="A5154" s="2" t="s">
        <v>5225</v>
      </c>
      <c r="B5154" s="2" t="s">
        <v>22</v>
      </c>
      <c r="C5154" s="2" t="s">
        <v>39</v>
      </c>
      <c r="D5154" s="2" t="s">
        <v>39</v>
      </c>
      <c r="E5154" s="3">
        <v>44068</v>
      </c>
      <c r="F5154" s="2">
        <v>3743</v>
      </c>
      <c r="G5154" s="2">
        <v>57</v>
      </c>
      <c r="H5154" s="2">
        <v>3215</v>
      </c>
      <c r="I5154" s="2">
        <v>987404</v>
      </c>
      <c r="J5154" s="2">
        <v>11020</v>
      </c>
      <c r="K5154" s="2">
        <v>143184</v>
      </c>
      <c r="L5154" s="2">
        <v>18715</v>
      </c>
      <c r="M5154" s="2">
        <v>1304</v>
      </c>
      <c r="N5154" s="2">
        <v>1380000000</v>
      </c>
    </row>
    <row r="5155" spans="1:14" x14ac:dyDescent="0.3">
      <c r="A5155" s="2" t="s">
        <v>5226</v>
      </c>
      <c r="B5155" s="2" t="s">
        <v>18</v>
      </c>
      <c r="C5155" s="2" t="s">
        <v>82</v>
      </c>
      <c r="D5155" s="2" t="s">
        <v>83</v>
      </c>
      <c r="E5155" s="3">
        <v>43924</v>
      </c>
      <c r="F5155" s="2">
        <v>2519</v>
      </c>
      <c r="G5155" s="2">
        <v>176</v>
      </c>
      <c r="H5155" s="2">
        <v>979</v>
      </c>
      <c r="I5155" s="2">
        <v>989923</v>
      </c>
      <c r="J5155" s="2">
        <v>11196</v>
      </c>
      <c r="K5155" s="2">
        <v>144163</v>
      </c>
      <c r="L5155" s="2">
        <v>15114</v>
      </c>
      <c r="M5155" s="2">
        <v>5345</v>
      </c>
      <c r="N5155" s="2">
        <v>213000000</v>
      </c>
    </row>
    <row r="5156" spans="1:14" x14ac:dyDescent="0.3">
      <c r="A5156" s="2" t="s">
        <v>5227</v>
      </c>
      <c r="B5156" s="2" t="s">
        <v>41</v>
      </c>
      <c r="C5156" s="2" t="s">
        <v>42</v>
      </c>
      <c r="D5156" s="2" t="s">
        <v>43</v>
      </c>
      <c r="E5156" s="3">
        <v>44168</v>
      </c>
      <c r="F5156" s="2">
        <v>4613</v>
      </c>
      <c r="G5156" s="2">
        <v>78</v>
      </c>
      <c r="H5156" s="2">
        <v>4130</v>
      </c>
      <c r="I5156" s="2">
        <v>994536</v>
      </c>
      <c r="J5156" s="2">
        <v>11274</v>
      </c>
      <c r="K5156" s="2">
        <v>148293</v>
      </c>
      <c r="L5156" s="2">
        <v>32291</v>
      </c>
      <c r="M5156" s="2">
        <v>8121</v>
      </c>
      <c r="N5156" s="2">
        <v>331000000</v>
      </c>
    </row>
    <row r="5157" spans="1:14" x14ac:dyDescent="0.3">
      <c r="A5157" s="2" t="s">
        <v>5228</v>
      </c>
      <c r="B5157" s="2" t="s">
        <v>41</v>
      </c>
      <c r="C5157" s="2" t="s">
        <v>71</v>
      </c>
      <c r="D5157" s="2" t="s">
        <v>72</v>
      </c>
      <c r="E5157" s="3">
        <v>44001</v>
      </c>
      <c r="F5157" s="2">
        <v>4400</v>
      </c>
      <c r="G5157" s="2">
        <v>24</v>
      </c>
      <c r="H5157" s="2">
        <v>3541</v>
      </c>
      <c r="I5157" s="2">
        <v>998936</v>
      </c>
      <c r="J5157" s="2">
        <v>11298</v>
      </c>
      <c r="K5157" s="2">
        <v>151834</v>
      </c>
      <c r="L5157" s="2">
        <v>26400</v>
      </c>
      <c r="M5157" s="2">
        <v>2639</v>
      </c>
      <c r="N5157" s="2">
        <v>331000000</v>
      </c>
    </row>
    <row r="5158" spans="1:14" x14ac:dyDescent="0.3">
      <c r="A5158" s="2" t="s">
        <v>5229</v>
      </c>
      <c r="B5158" s="2" t="s">
        <v>41</v>
      </c>
      <c r="C5158" s="2" t="s">
        <v>42</v>
      </c>
      <c r="D5158" s="2" t="s">
        <v>158</v>
      </c>
      <c r="E5158" s="3">
        <v>44436</v>
      </c>
      <c r="F5158" s="2">
        <v>654</v>
      </c>
      <c r="G5158" s="2">
        <v>67</v>
      </c>
      <c r="H5158" s="2">
        <v>2573</v>
      </c>
      <c r="I5158" s="2">
        <v>999590</v>
      </c>
      <c r="J5158" s="2">
        <v>11365</v>
      </c>
      <c r="K5158" s="2">
        <v>154407</v>
      </c>
      <c r="L5158" s="2">
        <v>11772</v>
      </c>
      <c r="M5158" s="2">
        <v>11555</v>
      </c>
      <c r="N5158" s="2">
        <v>331000000</v>
      </c>
    </row>
    <row r="5159" spans="1:14" x14ac:dyDescent="0.3">
      <c r="A5159" s="2" t="s">
        <v>5230</v>
      </c>
      <c r="B5159" s="2" t="s">
        <v>18</v>
      </c>
      <c r="C5159" s="2" t="s">
        <v>26</v>
      </c>
      <c r="D5159" s="2" t="s">
        <v>27</v>
      </c>
      <c r="E5159" s="3">
        <v>44491</v>
      </c>
      <c r="F5159" s="2">
        <v>1977</v>
      </c>
      <c r="G5159" s="2">
        <v>35</v>
      </c>
      <c r="H5159" s="2">
        <v>3386</v>
      </c>
      <c r="I5159" s="2">
        <v>1567</v>
      </c>
      <c r="J5159" s="2">
        <v>11400</v>
      </c>
      <c r="K5159" s="2">
        <v>157793</v>
      </c>
      <c r="L5159" s="2">
        <v>9885</v>
      </c>
      <c r="M5159" s="2">
        <v>3092</v>
      </c>
      <c r="N5159" s="2">
        <v>213000000</v>
      </c>
    </row>
    <row r="5160" spans="1:14" x14ac:dyDescent="0.3">
      <c r="A5160" s="2" t="s">
        <v>5231</v>
      </c>
      <c r="B5160" s="2" t="s">
        <v>15</v>
      </c>
      <c r="C5160" s="2" t="s">
        <v>85</v>
      </c>
      <c r="D5160" s="2" t="s">
        <v>85</v>
      </c>
      <c r="E5160" s="3">
        <v>44454</v>
      </c>
      <c r="F5160" s="2">
        <v>180</v>
      </c>
      <c r="G5160" s="2">
        <v>116</v>
      </c>
      <c r="H5160" s="2">
        <v>3555</v>
      </c>
      <c r="I5160" s="2">
        <v>1747</v>
      </c>
      <c r="J5160" s="2">
        <v>11516</v>
      </c>
      <c r="K5160" s="2">
        <v>161348</v>
      </c>
      <c r="L5160" s="2">
        <v>2160</v>
      </c>
      <c r="M5160" s="2">
        <v>1595</v>
      </c>
      <c r="N5160" s="2">
        <v>83000000</v>
      </c>
    </row>
    <row r="5161" spans="1:14" x14ac:dyDescent="0.3">
      <c r="A5161" s="2" t="s">
        <v>5232</v>
      </c>
      <c r="B5161" s="2" t="s">
        <v>35</v>
      </c>
      <c r="C5161" s="2" t="s">
        <v>36</v>
      </c>
      <c r="D5161" s="2" t="s">
        <v>37</v>
      </c>
      <c r="E5161" s="3">
        <v>44397</v>
      </c>
      <c r="F5161" s="2">
        <v>4125</v>
      </c>
      <c r="G5161" s="2">
        <v>79</v>
      </c>
      <c r="H5161" s="2">
        <v>2877</v>
      </c>
      <c r="I5161" s="2">
        <v>5872</v>
      </c>
      <c r="J5161" s="2">
        <v>11595</v>
      </c>
      <c r="K5161" s="2">
        <v>164225</v>
      </c>
      <c r="L5161" s="2">
        <v>78375</v>
      </c>
      <c r="M5161" s="2">
        <v>4969</v>
      </c>
      <c r="N5161" s="2">
        <v>68000000</v>
      </c>
    </row>
    <row r="5162" spans="1:14" x14ac:dyDescent="0.3">
      <c r="A5162" s="2" t="s">
        <v>5233</v>
      </c>
      <c r="B5162" s="2" t="s">
        <v>15</v>
      </c>
      <c r="C5162" s="2" t="s">
        <v>168</v>
      </c>
      <c r="D5162" s="2" t="s">
        <v>268</v>
      </c>
      <c r="E5162" s="3">
        <v>44297</v>
      </c>
      <c r="F5162" s="2">
        <v>3019</v>
      </c>
      <c r="G5162" s="2">
        <v>174</v>
      </c>
      <c r="H5162" s="2">
        <v>1737</v>
      </c>
      <c r="I5162" s="2">
        <v>8891</v>
      </c>
      <c r="J5162" s="2">
        <v>11769</v>
      </c>
      <c r="K5162" s="2">
        <v>165962</v>
      </c>
      <c r="L5162" s="2">
        <v>15095</v>
      </c>
      <c r="M5162" s="2">
        <v>8945</v>
      </c>
      <c r="N5162" s="2">
        <v>83000000</v>
      </c>
    </row>
    <row r="5163" spans="1:14" x14ac:dyDescent="0.3">
      <c r="A5163" s="2" t="s">
        <v>5234</v>
      </c>
      <c r="B5163" s="2" t="s">
        <v>22</v>
      </c>
      <c r="C5163" s="2" t="s">
        <v>39</v>
      </c>
      <c r="D5163" s="2" t="s">
        <v>39</v>
      </c>
      <c r="E5163" s="3">
        <v>44458</v>
      </c>
      <c r="F5163" s="2">
        <v>764</v>
      </c>
      <c r="G5163" s="2">
        <v>58</v>
      </c>
      <c r="H5163" s="2">
        <v>2423</v>
      </c>
      <c r="I5163" s="2">
        <v>9655</v>
      </c>
      <c r="J5163" s="2">
        <v>11827</v>
      </c>
      <c r="K5163" s="2">
        <v>168385</v>
      </c>
      <c r="L5163" s="2">
        <v>6876</v>
      </c>
      <c r="M5163" s="2">
        <v>8637</v>
      </c>
      <c r="N5163" s="2">
        <v>1380000000</v>
      </c>
    </row>
    <row r="5164" spans="1:14" x14ac:dyDescent="0.3">
      <c r="A5164" s="2" t="s">
        <v>5235</v>
      </c>
      <c r="B5164" s="2" t="s">
        <v>35</v>
      </c>
      <c r="C5164" s="2" t="s">
        <v>36</v>
      </c>
      <c r="D5164" s="2" t="s">
        <v>93</v>
      </c>
      <c r="E5164" s="3">
        <v>43973</v>
      </c>
      <c r="F5164" s="2">
        <v>4135</v>
      </c>
      <c r="G5164" s="2">
        <v>179</v>
      </c>
      <c r="H5164" s="2">
        <v>2881</v>
      </c>
      <c r="I5164" s="2">
        <v>13790</v>
      </c>
      <c r="J5164" s="2">
        <v>12006</v>
      </c>
      <c r="K5164" s="2">
        <v>171266</v>
      </c>
      <c r="L5164" s="2">
        <v>62025</v>
      </c>
      <c r="M5164" s="2">
        <v>14714</v>
      </c>
      <c r="N5164" s="2">
        <v>68000000</v>
      </c>
    </row>
    <row r="5165" spans="1:14" x14ac:dyDescent="0.3">
      <c r="A5165" s="2" t="s">
        <v>5236</v>
      </c>
      <c r="B5165" s="2" t="s">
        <v>22</v>
      </c>
      <c r="C5165" s="2" t="s">
        <v>23</v>
      </c>
      <c r="D5165" s="2" t="s">
        <v>126</v>
      </c>
      <c r="E5165" s="3">
        <v>44031</v>
      </c>
      <c r="F5165" s="2">
        <v>2366</v>
      </c>
      <c r="G5165" s="2">
        <v>39</v>
      </c>
      <c r="H5165" s="2">
        <v>2703</v>
      </c>
      <c r="I5165" s="2">
        <v>16156</v>
      </c>
      <c r="J5165" s="2">
        <v>12045</v>
      </c>
      <c r="K5165" s="2">
        <v>173969</v>
      </c>
      <c r="L5165" s="2">
        <v>40222</v>
      </c>
      <c r="M5165" s="2">
        <v>4490</v>
      </c>
      <c r="N5165" s="2">
        <v>1380000000</v>
      </c>
    </row>
    <row r="5166" spans="1:14" x14ac:dyDescent="0.3">
      <c r="A5166" s="2" t="s">
        <v>5237</v>
      </c>
      <c r="B5166" s="2" t="s">
        <v>18</v>
      </c>
      <c r="C5166" s="2" t="s">
        <v>99</v>
      </c>
      <c r="D5166" s="2" t="s">
        <v>100</v>
      </c>
      <c r="E5166" s="3">
        <v>44010</v>
      </c>
      <c r="F5166" s="2">
        <v>3298</v>
      </c>
      <c r="G5166" s="2">
        <v>170</v>
      </c>
      <c r="H5166" s="2">
        <v>2535</v>
      </c>
      <c r="I5166" s="2">
        <v>19454</v>
      </c>
      <c r="J5166" s="2">
        <v>12215</v>
      </c>
      <c r="K5166" s="2">
        <v>176504</v>
      </c>
      <c r="L5166" s="2">
        <v>32980</v>
      </c>
      <c r="M5166" s="2">
        <v>3661</v>
      </c>
      <c r="N5166" s="2">
        <v>213000000</v>
      </c>
    </row>
    <row r="5167" spans="1:14" x14ac:dyDescent="0.3">
      <c r="A5167" s="2" t="s">
        <v>5238</v>
      </c>
      <c r="B5167" s="2" t="s">
        <v>15</v>
      </c>
      <c r="C5167" s="2" t="s">
        <v>16</v>
      </c>
      <c r="D5167" s="2" t="s">
        <v>16</v>
      </c>
      <c r="E5167" s="3">
        <v>44544</v>
      </c>
      <c r="F5167" s="2">
        <v>2779</v>
      </c>
      <c r="G5167" s="2">
        <v>116</v>
      </c>
      <c r="H5167" s="2">
        <v>3567</v>
      </c>
      <c r="I5167" s="2">
        <v>22233</v>
      </c>
      <c r="J5167" s="2">
        <v>12331</v>
      </c>
      <c r="K5167" s="2">
        <v>180071</v>
      </c>
      <c r="L5167" s="2">
        <v>30569</v>
      </c>
      <c r="M5167" s="2">
        <v>5475</v>
      </c>
      <c r="N5167" s="2">
        <v>83000000</v>
      </c>
    </row>
    <row r="5168" spans="1:14" x14ac:dyDescent="0.3">
      <c r="A5168" s="2" t="s">
        <v>5239</v>
      </c>
      <c r="B5168" s="2" t="s">
        <v>41</v>
      </c>
      <c r="C5168" s="2" t="s">
        <v>75</v>
      </c>
      <c r="D5168" s="2" t="s">
        <v>138</v>
      </c>
      <c r="E5168" s="3">
        <v>44194</v>
      </c>
      <c r="F5168" s="2">
        <v>4987</v>
      </c>
      <c r="G5168" s="2">
        <v>183</v>
      </c>
      <c r="H5168" s="2">
        <v>2400</v>
      </c>
      <c r="I5168" s="2">
        <v>27220</v>
      </c>
      <c r="J5168" s="2">
        <v>12514</v>
      </c>
      <c r="K5168" s="2">
        <v>182471</v>
      </c>
      <c r="L5168" s="2">
        <v>34909</v>
      </c>
      <c r="M5168" s="2">
        <v>642</v>
      </c>
      <c r="N5168" s="2">
        <v>331000000</v>
      </c>
    </row>
    <row r="5169" spans="1:14" x14ac:dyDescent="0.3">
      <c r="A5169" s="2" t="s">
        <v>5240</v>
      </c>
      <c r="B5169" s="2" t="s">
        <v>35</v>
      </c>
      <c r="C5169" s="2" t="s">
        <v>87</v>
      </c>
      <c r="D5169" s="2" t="s">
        <v>88</v>
      </c>
      <c r="E5169" s="3">
        <v>44309</v>
      </c>
      <c r="F5169" s="2">
        <v>2371</v>
      </c>
      <c r="G5169" s="2">
        <v>80</v>
      </c>
      <c r="H5169" s="2">
        <v>4449</v>
      </c>
      <c r="I5169" s="2">
        <v>29591</v>
      </c>
      <c r="J5169" s="2">
        <v>12594</v>
      </c>
      <c r="K5169" s="2">
        <v>186920</v>
      </c>
      <c r="L5169" s="2">
        <v>37936</v>
      </c>
      <c r="M5169" s="2">
        <v>18026</v>
      </c>
      <c r="N5169" s="2">
        <v>68000000</v>
      </c>
    </row>
    <row r="5170" spans="1:14" x14ac:dyDescent="0.3">
      <c r="A5170" s="2" t="s">
        <v>5241</v>
      </c>
      <c r="B5170" s="2" t="s">
        <v>41</v>
      </c>
      <c r="C5170" s="2" t="s">
        <v>42</v>
      </c>
      <c r="D5170" s="2" t="s">
        <v>43</v>
      </c>
      <c r="E5170" s="3">
        <v>44395</v>
      </c>
      <c r="F5170" s="2">
        <v>3390</v>
      </c>
      <c r="G5170" s="2">
        <v>130</v>
      </c>
      <c r="H5170" s="2">
        <v>3955</v>
      </c>
      <c r="I5170" s="2">
        <v>32981</v>
      </c>
      <c r="J5170" s="2">
        <v>12724</v>
      </c>
      <c r="K5170" s="2">
        <v>190875</v>
      </c>
      <c r="L5170" s="2">
        <v>64410</v>
      </c>
      <c r="M5170" s="2">
        <v>13764</v>
      </c>
      <c r="N5170" s="2">
        <v>331000000</v>
      </c>
    </row>
    <row r="5171" spans="1:14" x14ac:dyDescent="0.3">
      <c r="A5171" s="2" t="s">
        <v>5242</v>
      </c>
      <c r="B5171" s="2" t="s">
        <v>22</v>
      </c>
      <c r="C5171" s="2" t="s">
        <v>23</v>
      </c>
      <c r="D5171" s="2" t="s">
        <v>24</v>
      </c>
      <c r="E5171" s="3">
        <v>44301</v>
      </c>
      <c r="F5171" s="2">
        <v>1782</v>
      </c>
      <c r="G5171" s="2">
        <v>70</v>
      </c>
      <c r="H5171" s="2">
        <v>3552</v>
      </c>
      <c r="I5171" s="2">
        <v>34763</v>
      </c>
      <c r="J5171" s="2">
        <v>12794</v>
      </c>
      <c r="K5171" s="2">
        <v>194427</v>
      </c>
      <c r="L5171" s="2">
        <v>26730</v>
      </c>
      <c r="M5171" s="2">
        <v>12993</v>
      </c>
      <c r="N5171" s="2">
        <v>1380000000</v>
      </c>
    </row>
    <row r="5172" spans="1:14" x14ac:dyDescent="0.3">
      <c r="A5172" s="2" t="s">
        <v>5243</v>
      </c>
      <c r="B5172" s="2" t="s">
        <v>41</v>
      </c>
      <c r="C5172" s="2" t="s">
        <v>75</v>
      </c>
      <c r="D5172" s="2" t="s">
        <v>138</v>
      </c>
      <c r="E5172" s="3">
        <v>44214</v>
      </c>
      <c r="F5172" s="2">
        <v>4780</v>
      </c>
      <c r="G5172" s="2">
        <v>139</v>
      </c>
      <c r="H5172" s="2">
        <v>978</v>
      </c>
      <c r="I5172" s="2">
        <v>39543</v>
      </c>
      <c r="J5172" s="2">
        <v>12933</v>
      </c>
      <c r="K5172" s="2">
        <v>195405</v>
      </c>
      <c r="L5172" s="2">
        <v>90820</v>
      </c>
      <c r="M5172" s="2">
        <v>11581</v>
      </c>
      <c r="N5172" s="2">
        <v>331000000</v>
      </c>
    </row>
    <row r="5173" spans="1:14" x14ac:dyDescent="0.3">
      <c r="A5173" s="2" t="s">
        <v>5244</v>
      </c>
      <c r="B5173" s="2" t="s">
        <v>41</v>
      </c>
      <c r="C5173" s="2" t="s">
        <v>67</v>
      </c>
      <c r="D5173" s="2" t="s">
        <v>68</v>
      </c>
      <c r="E5173" s="3">
        <v>44522</v>
      </c>
      <c r="F5173" s="2">
        <v>1064</v>
      </c>
      <c r="G5173" s="2">
        <v>192</v>
      </c>
      <c r="H5173" s="2">
        <v>402</v>
      </c>
      <c r="I5173" s="2">
        <v>40607</v>
      </c>
      <c r="J5173" s="2">
        <v>13125</v>
      </c>
      <c r="K5173" s="2">
        <v>195807</v>
      </c>
      <c r="L5173" s="2">
        <v>11704</v>
      </c>
      <c r="M5173" s="2">
        <v>17452</v>
      </c>
      <c r="N5173" s="2">
        <v>331000000</v>
      </c>
    </row>
    <row r="5174" spans="1:14" x14ac:dyDescent="0.3">
      <c r="A5174" s="2" t="s">
        <v>5245</v>
      </c>
      <c r="B5174" s="2" t="s">
        <v>18</v>
      </c>
      <c r="C5174" s="2" t="s">
        <v>82</v>
      </c>
      <c r="D5174" s="2" t="s">
        <v>131</v>
      </c>
      <c r="E5174" s="3">
        <v>44247</v>
      </c>
      <c r="F5174" s="2">
        <v>2456</v>
      </c>
      <c r="G5174" s="2">
        <v>170</v>
      </c>
      <c r="H5174" s="2">
        <v>2804</v>
      </c>
      <c r="I5174" s="2">
        <v>43063</v>
      </c>
      <c r="J5174" s="2">
        <v>13295</v>
      </c>
      <c r="K5174" s="2">
        <v>198611</v>
      </c>
      <c r="L5174" s="2">
        <v>29472</v>
      </c>
      <c r="M5174" s="2">
        <v>10296</v>
      </c>
      <c r="N5174" s="2">
        <v>213000000</v>
      </c>
    </row>
    <row r="5175" spans="1:14" x14ac:dyDescent="0.3">
      <c r="A5175" s="2" t="s">
        <v>5246</v>
      </c>
      <c r="B5175" s="2" t="s">
        <v>18</v>
      </c>
      <c r="C5175" s="2" t="s">
        <v>26</v>
      </c>
      <c r="D5175" s="2" t="s">
        <v>27</v>
      </c>
      <c r="E5175" s="3">
        <v>44138</v>
      </c>
      <c r="F5175" s="2">
        <v>1346</v>
      </c>
      <c r="G5175" s="2">
        <v>100</v>
      </c>
      <c r="H5175" s="2">
        <v>1514</v>
      </c>
      <c r="I5175" s="2">
        <v>44409</v>
      </c>
      <c r="J5175" s="2">
        <v>13395</v>
      </c>
      <c r="K5175" s="2">
        <v>200125</v>
      </c>
      <c r="L5175" s="2">
        <v>18844</v>
      </c>
      <c r="M5175" s="2">
        <v>4481</v>
      </c>
      <c r="N5175" s="2">
        <v>213000000</v>
      </c>
    </row>
    <row r="5176" spans="1:14" x14ac:dyDescent="0.3">
      <c r="A5176" s="2" t="s">
        <v>5247</v>
      </c>
      <c r="B5176" s="2" t="s">
        <v>15</v>
      </c>
      <c r="C5176" s="2" t="s">
        <v>29</v>
      </c>
      <c r="D5176" s="2" t="s">
        <v>30</v>
      </c>
      <c r="E5176" s="3">
        <v>44479</v>
      </c>
      <c r="F5176" s="2">
        <v>2227</v>
      </c>
      <c r="G5176" s="2">
        <v>69</v>
      </c>
      <c r="H5176" s="2">
        <v>1547</v>
      </c>
      <c r="I5176" s="2">
        <v>46636</v>
      </c>
      <c r="J5176" s="2">
        <v>13464</v>
      </c>
      <c r="K5176" s="2">
        <v>201672</v>
      </c>
      <c r="L5176" s="2">
        <v>15589</v>
      </c>
      <c r="M5176" s="2">
        <v>5906</v>
      </c>
      <c r="N5176" s="2">
        <v>83000000</v>
      </c>
    </row>
    <row r="5177" spans="1:14" x14ac:dyDescent="0.3">
      <c r="A5177" s="2" t="s">
        <v>5248</v>
      </c>
      <c r="B5177" s="2" t="s">
        <v>22</v>
      </c>
      <c r="C5177" s="2" t="s">
        <v>23</v>
      </c>
      <c r="D5177" s="2" t="s">
        <v>126</v>
      </c>
      <c r="E5177" s="3">
        <v>44524</v>
      </c>
      <c r="F5177" s="2">
        <v>1182</v>
      </c>
      <c r="G5177" s="2">
        <v>173</v>
      </c>
      <c r="H5177" s="2">
        <v>393</v>
      </c>
      <c r="I5177" s="2">
        <v>47818</v>
      </c>
      <c r="J5177" s="2">
        <v>13637</v>
      </c>
      <c r="K5177" s="2">
        <v>202065</v>
      </c>
      <c r="L5177" s="2">
        <v>10638</v>
      </c>
      <c r="M5177" s="2">
        <v>13628</v>
      </c>
      <c r="N5177" s="2">
        <v>1380000000</v>
      </c>
    </row>
    <row r="5178" spans="1:14" x14ac:dyDescent="0.3">
      <c r="A5178" s="2" t="s">
        <v>5249</v>
      </c>
      <c r="B5178" s="2" t="s">
        <v>18</v>
      </c>
      <c r="C5178" s="2" t="s">
        <v>26</v>
      </c>
      <c r="D5178" s="2" t="s">
        <v>27</v>
      </c>
      <c r="E5178" s="3">
        <v>44197</v>
      </c>
      <c r="F5178" s="2">
        <v>4132</v>
      </c>
      <c r="G5178" s="2">
        <v>187</v>
      </c>
      <c r="H5178" s="2">
        <v>2630</v>
      </c>
      <c r="I5178" s="2">
        <v>51950</v>
      </c>
      <c r="J5178" s="2">
        <v>13824</v>
      </c>
      <c r="K5178" s="2">
        <v>204695</v>
      </c>
      <c r="L5178" s="2">
        <v>20660</v>
      </c>
      <c r="M5178" s="2">
        <v>2564</v>
      </c>
      <c r="N5178" s="2">
        <v>213000000</v>
      </c>
    </row>
    <row r="5179" spans="1:14" x14ac:dyDescent="0.3">
      <c r="A5179" s="2" t="s">
        <v>5250</v>
      </c>
      <c r="B5179" s="2" t="s">
        <v>18</v>
      </c>
      <c r="C5179" s="2" t="s">
        <v>26</v>
      </c>
      <c r="D5179" s="2" t="s">
        <v>136</v>
      </c>
      <c r="E5179" s="3">
        <v>43831</v>
      </c>
      <c r="F5179" s="2">
        <v>2453</v>
      </c>
      <c r="G5179" s="2">
        <v>188</v>
      </c>
      <c r="H5179" s="2">
        <v>103</v>
      </c>
      <c r="I5179" s="2">
        <v>54403</v>
      </c>
      <c r="J5179" s="2">
        <v>14012</v>
      </c>
      <c r="K5179" s="2">
        <v>204798</v>
      </c>
      <c r="L5179" s="2">
        <v>31889</v>
      </c>
      <c r="M5179" s="2">
        <v>16025</v>
      </c>
      <c r="N5179" s="2">
        <v>213000000</v>
      </c>
    </row>
    <row r="5180" spans="1:14" x14ac:dyDescent="0.3">
      <c r="A5180" s="2" t="s">
        <v>5251</v>
      </c>
      <c r="B5180" s="2" t="s">
        <v>15</v>
      </c>
      <c r="C5180" s="2" t="s">
        <v>85</v>
      </c>
      <c r="D5180" s="2" t="s">
        <v>85</v>
      </c>
      <c r="E5180" s="3">
        <v>43874</v>
      </c>
      <c r="F5180" s="2">
        <v>538</v>
      </c>
      <c r="G5180" s="2">
        <v>176</v>
      </c>
      <c r="H5180" s="2">
        <v>1743</v>
      </c>
      <c r="I5180" s="2">
        <v>54941</v>
      </c>
      <c r="J5180" s="2">
        <v>14188</v>
      </c>
      <c r="K5180" s="2">
        <v>206541</v>
      </c>
      <c r="L5180" s="2">
        <v>6456</v>
      </c>
      <c r="M5180" s="2">
        <v>18338</v>
      </c>
      <c r="N5180" s="2">
        <v>83000000</v>
      </c>
    </row>
    <row r="5181" spans="1:14" x14ac:dyDescent="0.3">
      <c r="A5181" s="2" t="s">
        <v>5252</v>
      </c>
      <c r="B5181" s="2" t="s">
        <v>35</v>
      </c>
      <c r="C5181" s="2" t="s">
        <v>87</v>
      </c>
      <c r="D5181" s="2" t="s">
        <v>88</v>
      </c>
      <c r="E5181" s="3">
        <v>43928</v>
      </c>
      <c r="F5181" s="2">
        <v>2423</v>
      </c>
      <c r="G5181" s="2">
        <v>24</v>
      </c>
      <c r="H5181" s="2">
        <v>421</v>
      </c>
      <c r="I5181" s="2">
        <v>57364</v>
      </c>
      <c r="J5181" s="2">
        <v>14212</v>
      </c>
      <c r="K5181" s="2">
        <v>206962</v>
      </c>
      <c r="L5181" s="2">
        <v>16961</v>
      </c>
      <c r="M5181" s="2">
        <v>3090</v>
      </c>
      <c r="N5181" s="2">
        <v>68000000</v>
      </c>
    </row>
    <row r="5182" spans="1:14" x14ac:dyDescent="0.3">
      <c r="A5182" s="2" t="s">
        <v>5253</v>
      </c>
      <c r="B5182" s="2" t="s">
        <v>15</v>
      </c>
      <c r="C5182" s="2" t="s">
        <v>85</v>
      </c>
      <c r="D5182" s="2" t="s">
        <v>85</v>
      </c>
      <c r="E5182" s="3">
        <v>44550</v>
      </c>
      <c r="F5182" s="2">
        <v>2303</v>
      </c>
      <c r="G5182" s="2">
        <v>88</v>
      </c>
      <c r="H5182" s="2">
        <v>4713</v>
      </c>
      <c r="I5182" s="2">
        <v>59667</v>
      </c>
      <c r="J5182" s="2">
        <v>14300</v>
      </c>
      <c r="K5182" s="2">
        <v>211675</v>
      </c>
      <c r="L5182" s="2">
        <v>18424</v>
      </c>
      <c r="M5182" s="2">
        <v>9246</v>
      </c>
      <c r="N5182" s="2">
        <v>83000000</v>
      </c>
    </row>
    <row r="5183" spans="1:14" x14ac:dyDescent="0.3">
      <c r="A5183" s="2" t="s">
        <v>5254</v>
      </c>
      <c r="B5183" s="2" t="s">
        <v>41</v>
      </c>
      <c r="C5183" s="2" t="s">
        <v>75</v>
      </c>
      <c r="D5183" s="2" t="s">
        <v>76</v>
      </c>
      <c r="E5183" s="3">
        <v>44095</v>
      </c>
      <c r="F5183" s="2">
        <v>248</v>
      </c>
      <c r="G5183" s="2">
        <v>130</v>
      </c>
      <c r="H5183" s="2">
        <v>3177</v>
      </c>
      <c r="I5183" s="2">
        <v>59915</v>
      </c>
      <c r="J5183" s="2">
        <v>14430</v>
      </c>
      <c r="K5183" s="2">
        <v>214852</v>
      </c>
      <c r="L5183" s="2">
        <v>1240</v>
      </c>
      <c r="M5183" s="2">
        <v>1514</v>
      </c>
      <c r="N5183" s="2">
        <v>331000000</v>
      </c>
    </row>
    <row r="5184" spans="1:14" x14ac:dyDescent="0.3">
      <c r="A5184" s="2" t="s">
        <v>5255</v>
      </c>
      <c r="B5184" s="2" t="s">
        <v>41</v>
      </c>
      <c r="C5184" s="2" t="s">
        <v>67</v>
      </c>
      <c r="D5184" s="2" t="s">
        <v>68</v>
      </c>
      <c r="E5184" s="3">
        <v>43970</v>
      </c>
      <c r="F5184" s="2">
        <v>4788</v>
      </c>
      <c r="G5184" s="2">
        <v>195</v>
      </c>
      <c r="H5184" s="2">
        <v>3776</v>
      </c>
      <c r="I5184" s="2">
        <v>64703</v>
      </c>
      <c r="J5184" s="2">
        <v>14625</v>
      </c>
      <c r="K5184" s="2">
        <v>218628</v>
      </c>
      <c r="L5184" s="2">
        <v>86184</v>
      </c>
      <c r="M5184" s="2">
        <v>13227</v>
      </c>
      <c r="N5184" s="2">
        <v>331000000</v>
      </c>
    </row>
    <row r="5185" spans="1:14" x14ac:dyDescent="0.3">
      <c r="A5185" s="2" t="s">
        <v>5256</v>
      </c>
      <c r="B5185" s="2" t="s">
        <v>18</v>
      </c>
      <c r="C5185" s="2" t="s">
        <v>99</v>
      </c>
      <c r="D5185" s="2" t="s">
        <v>118</v>
      </c>
      <c r="E5185" s="3">
        <v>44311</v>
      </c>
      <c r="F5185" s="2">
        <v>1040</v>
      </c>
      <c r="G5185" s="2">
        <v>62</v>
      </c>
      <c r="H5185" s="2">
        <v>4390</v>
      </c>
      <c r="I5185" s="2">
        <v>65743</v>
      </c>
      <c r="J5185" s="2">
        <v>14687</v>
      </c>
      <c r="K5185" s="2">
        <v>223018</v>
      </c>
      <c r="L5185" s="2">
        <v>5200</v>
      </c>
      <c r="M5185" s="2">
        <v>16018</v>
      </c>
      <c r="N5185" s="2">
        <v>213000000</v>
      </c>
    </row>
    <row r="5186" spans="1:14" x14ac:dyDescent="0.3">
      <c r="A5186" s="2" t="s">
        <v>5257</v>
      </c>
      <c r="B5186" s="2" t="s">
        <v>18</v>
      </c>
      <c r="C5186" s="2" t="s">
        <v>82</v>
      </c>
      <c r="D5186" s="2" t="s">
        <v>131</v>
      </c>
      <c r="E5186" s="3">
        <v>44067</v>
      </c>
      <c r="F5186" s="2">
        <v>1391</v>
      </c>
      <c r="G5186" s="2">
        <v>29</v>
      </c>
      <c r="H5186" s="2">
        <v>275</v>
      </c>
      <c r="I5186" s="2">
        <v>67134</v>
      </c>
      <c r="J5186" s="2">
        <v>14716</v>
      </c>
      <c r="K5186" s="2">
        <v>223293</v>
      </c>
      <c r="L5186" s="2">
        <v>26429</v>
      </c>
      <c r="M5186" s="2">
        <v>7017</v>
      </c>
      <c r="N5186" s="2">
        <v>213000000</v>
      </c>
    </row>
    <row r="5187" spans="1:14" x14ac:dyDescent="0.3">
      <c r="A5187" s="2" t="s">
        <v>5258</v>
      </c>
      <c r="B5187" s="2" t="s">
        <v>15</v>
      </c>
      <c r="C5187" s="2" t="s">
        <v>85</v>
      </c>
      <c r="D5187" s="2" t="s">
        <v>85</v>
      </c>
      <c r="E5187" s="3">
        <v>43902</v>
      </c>
      <c r="F5187" s="2">
        <v>2172</v>
      </c>
      <c r="G5187" s="2">
        <v>92</v>
      </c>
      <c r="H5187" s="2">
        <v>193</v>
      </c>
      <c r="I5187" s="2">
        <v>69306</v>
      </c>
      <c r="J5187" s="2">
        <v>14808</v>
      </c>
      <c r="K5187" s="2">
        <v>223486</v>
      </c>
      <c r="L5187" s="2">
        <v>39096</v>
      </c>
      <c r="M5187" s="2">
        <v>18256</v>
      </c>
      <c r="N5187" s="2">
        <v>83000000</v>
      </c>
    </row>
    <row r="5188" spans="1:14" x14ac:dyDescent="0.3">
      <c r="A5188" s="2" t="s">
        <v>5259</v>
      </c>
      <c r="B5188" s="2" t="s">
        <v>15</v>
      </c>
      <c r="C5188" s="2" t="s">
        <v>16</v>
      </c>
      <c r="D5188" s="2" t="s">
        <v>16</v>
      </c>
      <c r="E5188" s="3">
        <v>44497</v>
      </c>
      <c r="F5188" s="2">
        <v>1335</v>
      </c>
      <c r="G5188" s="2">
        <v>131</v>
      </c>
      <c r="H5188" s="2">
        <v>4406</v>
      </c>
      <c r="I5188" s="2">
        <v>70641</v>
      </c>
      <c r="J5188" s="2">
        <v>14939</v>
      </c>
      <c r="K5188" s="2">
        <v>227892</v>
      </c>
      <c r="L5188" s="2">
        <v>13350</v>
      </c>
      <c r="M5188" s="2">
        <v>8610</v>
      </c>
      <c r="N5188" s="2">
        <v>83000000</v>
      </c>
    </row>
    <row r="5189" spans="1:14" x14ac:dyDescent="0.3">
      <c r="A5189" s="2" t="s">
        <v>5260</v>
      </c>
      <c r="B5189" s="2" t="s">
        <v>22</v>
      </c>
      <c r="C5189" s="2" t="s">
        <v>32</v>
      </c>
      <c r="D5189" s="2" t="s">
        <v>33</v>
      </c>
      <c r="E5189" s="3">
        <v>44020</v>
      </c>
      <c r="F5189" s="2">
        <v>2259</v>
      </c>
      <c r="G5189" s="2">
        <v>77</v>
      </c>
      <c r="H5189" s="2">
        <v>4715</v>
      </c>
      <c r="I5189" s="2">
        <v>72900</v>
      </c>
      <c r="J5189" s="2">
        <v>15016</v>
      </c>
      <c r="K5189" s="2">
        <v>232607</v>
      </c>
      <c r="L5189" s="2">
        <v>22590</v>
      </c>
      <c r="M5189" s="2">
        <v>16217</v>
      </c>
      <c r="N5189" s="2">
        <v>1380000000</v>
      </c>
    </row>
    <row r="5190" spans="1:14" x14ac:dyDescent="0.3">
      <c r="A5190" s="2" t="s">
        <v>5261</v>
      </c>
      <c r="B5190" s="2" t="s">
        <v>41</v>
      </c>
      <c r="C5190" s="2" t="s">
        <v>42</v>
      </c>
      <c r="D5190" s="2" t="s">
        <v>43</v>
      </c>
      <c r="E5190" s="3">
        <v>44098</v>
      </c>
      <c r="F5190" s="2">
        <v>499</v>
      </c>
      <c r="G5190" s="2">
        <v>84</v>
      </c>
      <c r="H5190" s="2">
        <v>1126</v>
      </c>
      <c r="I5190" s="2">
        <v>73399</v>
      </c>
      <c r="J5190" s="2">
        <v>15100</v>
      </c>
      <c r="K5190" s="2">
        <v>233733</v>
      </c>
      <c r="L5190" s="2">
        <v>6487</v>
      </c>
      <c r="M5190" s="2">
        <v>5492</v>
      </c>
      <c r="N5190" s="2">
        <v>331000000</v>
      </c>
    </row>
    <row r="5191" spans="1:14" x14ac:dyDescent="0.3">
      <c r="A5191" s="2" t="s">
        <v>5262</v>
      </c>
      <c r="B5191" s="2" t="s">
        <v>15</v>
      </c>
      <c r="C5191" s="2" t="s">
        <v>29</v>
      </c>
      <c r="D5191" s="2" t="s">
        <v>30</v>
      </c>
      <c r="E5191" s="3">
        <v>44151</v>
      </c>
      <c r="F5191" s="2">
        <v>810</v>
      </c>
      <c r="G5191" s="2">
        <v>70</v>
      </c>
      <c r="H5191" s="2">
        <v>4018</v>
      </c>
      <c r="I5191" s="2">
        <v>74209</v>
      </c>
      <c r="J5191" s="2">
        <v>15170</v>
      </c>
      <c r="K5191" s="2">
        <v>237751</v>
      </c>
      <c r="L5191" s="2">
        <v>12960</v>
      </c>
      <c r="M5191" s="2">
        <v>19068</v>
      </c>
      <c r="N5191" s="2">
        <v>83000000</v>
      </c>
    </row>
    <row r="5192" spans="1:14" x14ac:dyDescent="0.3">
      <c r="A5192" s="2" t="s">
        <v>5263</v>
      </c>
      <c r="B5192" s="2" t="s">
        <v>35</v>
      </c>
      <c r="C5192" s="2" t="s">
        <v>36</v>
      </c>
      <c r="D5192" s="2" t="s">
        <v>37</v>
      </c>
      <c r="E5192" s="3">
        <v>43937</v>
      </c>
      <c r="F5192" s="2">
        <v>4984</v>
      </c>
      <c r="G5192" s="2">
        <v>148</v>
      </c>
      <c r="H5192" s="2">
        <v>249</v>
      </c>
      <c r="I5192" s="2">
        <v>79193</v>
      </c>
      <c r="J5192" s="2">
        <v>15318</v>
      </c>
      <c r="K5192" s="2">
        <v>238000</v>
      </c>
      <c r="L5192" s="2">
        <v>44856</v>
      </c>
      <c r="M5192" s="2">
        <v>15687</v>
      </c>
      <c r="N5192" s="2">
        <v>68000000</v>
      </c>
    </row>
    <row r="5193" spans="1:14" x14ac:dyDescent="0.3">
      <c r="A5193" s="2" t="s">
        <v>5264</v>
      </c>
      <c r="B5193" s="2" t="s">
        <v>22</v>
      </c>
      <c r="C5193" s="2" t="s">
        <v>39</v>
      </c>
      <c r="D5193" s="2" t="s">
        <v>39</v>
      </c>
      <c r="E5193" s="3">
        <v>44062</v>
      </c>
      <c r="F5193" s="2">
        <v>3713</v>
      </c>
      <c r="G5193" s="2">
        <v>70</v>
      </c>
      <c r="H5193" s="2">
        <v>3467</v>
      </c>
      <c r="I5193" s="2">
        <v>82906</v>
      </c>
      <c r="J5193" s="2">
        <v>15388</v>
      </c>
      <c r="K5193" s="2">
        <v>241467</v>
      </c>
      <c r="L5193" s="2">
        <v>25991</v>
      </c>
      <c r="M5193" s="2">
        <v>7015</v>
      </c>
      <c r="N5193" s="2">
        <v>1380000000</v>
      </c>
    </row>
    <row r="5194" spans="1:14" x14ac:dyDescent="0.3">
      <c r="A5194" s="2" t="s">
        <v>5265</v>
      </c>
      <c r="B5194" s="2" t="s">
        <v>15</v>
      </c>
      <c r="C5194" s="2" t="s">
        <v>85</v>
      </c>
      <c r="D5194" s="2" t="s">
        <v>85</v>
      </c>
      <c r="E5194" s="3">
        <v>43872</v>
      </c>
      <c r="F5194" s="2">
        <v>3704</v>
      </c>
      <c r="G5194" s="2">
        <v>128</v>
      </c>
      <c r="H5194" s="2">
        <v>2829</v>
      </c>
      <c r="I5194" s="2">
        <v>86610</v>
      </c>
      <c r="J5194" s="2">
        <v>15516</v>
      </c>
      <c r="K5194" s="2">
        <v>244296</v>
      </c>
      <c r="L5194" s="2">
        <v>37040</v>
      </c>
      <c r="M5194" s="2">
        <v>14872</v>
      </c>
      <c r="N5194" s="2">
        <v>83000000</v>
      </c>
    </row>
    <row r="5195" spans="1:14" x14ac:dyDescent="0.3">
      <c r="A5195" s="2" t="s">
        <v>5266</v>
      </c>
      <c r="B5195" s="2" t="s">
        <v>18</v>
      </c>
      <c r="C5195" s="2" t="s">
        <v>99</v>
      </c>
      <c r="D5195" s="2" t="s">
        <v>118</v>
      </c>
      <c r="E5195" s="3">
        <v>44532</v>
      </c>
      <c r="F5195" s="2">
        <v>1210</v>
      </c>
      <c r="G5195" s="2">
        <v>187</v>
      </c>
      <c r="H5195" s="2">
        <v>4391</v>
      </c>
      <c r="I5195" s="2">
        <v>87820</v>
      </c>
      <c r="J5195" s="2">
        <v>15703</v>
      </c>
      <c r="K5195" s="2">
        <v>248687</v>
      </c>
      <c r="L5195" s="2">
        <v>14520</v>
      </c>
      <c r="M5195" s="2">
        <v>15084</v>
      </c>
      <c r="N5195" s="2">
        <v>213000000</v>
      </c>
    </row>
    <row r="5196" spans="1:14" x14ac:dyDescent="0.3">
      <c r="A5196" s="2" t="s">
        <v>5267</v>
      </c>
      <c r="B5196" s="2" t="s">
        <v>15</v>
      </c>
      <c r="C5196" s="2" t="s">
        <v>85</v>
      </c>
      <c r="D5196" s="2" t="s">
        <v>85</v>
      </c>
      <c r="E5196" s="3">
        <v>43969</v>
      </c>
      <c r="F5196" s="2">
        <v>3745</v>
      </c>
      <c r="G5196" s="2">
        <v>33</v>
      </c>
      <c r="H5196" s="2">
        <v>237</v>
      </c>
      <c r="I5196" s="2">
        <v>91565</v>
      </c>
      <c r="J5196" s="2">
        <v>15736</v>
      </c>
      <c r="K5196" s="2">
        <v>248924</v>
      </c>
      <c r="L5196" s="2">
        <v>59920</v>
      </c>
      <c r="M5196" s="2">
        <v>19157</v>
      </c>
      <c r="N5196" s="2">
        <v>83000000</v>
      </c>
    </row>
    <row r="5197" spans="1:14" x14ac:dyDescent="0.3">
      <c r="A5197" s="2" t="s">
        <v>5268</v>
      </c>
      <c r="B5197" s="2" t="s">
        <v>18</v>
      </c>
      <c r="C5197" s="2" t="s">
        <v>99</v>
      </c>
      <c r="D5197" s="2" t="s">
        <v>118</v>
      </c>
      <c r="E5197" s="3">
        <v>44445</v>
      </c>
      <c r="F5197" s="2">
        <v>1986</v>
      </c>
      <c r="G5197" s="2">
        <v>86</v>
      </c>
      <c r="H5197" s="2">
        <v>3720</v>
      </c>
      <c r="I5197" s="2">
        <v>93551</v>
      </c>
      <c r="J5197" s="2">
        <v>15822</v>
      </c>
      <c r="K5197" s="2">
        <v>252644</v>
      </c>
      <c r="L5197" s="2">
        <v>37734</v>
      </c>
      <c r="M5197" s="2">
        <v>5772</v>
      </c>
      <c r="N5197" s="2">
        <v>213000000</v>
      </c>
    </row>
    <row r="5198" spans="1:14" x14ac:dyDescent="0.3">
      <c r="A5198" s="2" t="s">
        <v>5269</v>
      </c>
      <c r="B5198" s="2" t="s">
        <v>18</v>
      </c>
      <c r="C5198" s="2" t="s">
        <v>19</v>
      </c>
      <c r="D5198" s="2" t="s">
        <v>20</v>
      </c>
      <c r="E5198" s="3">
        <v>44513</v>
      </c>
      <c r="F5198" s="2">
        <v>1491</v>
      </c>
      <c r="G5198" s="2">
        <v>130</v>
      </c>
      <c r="H5198" s="2">
        <v>4009</v>
      </c>
      <c r="I5198" s="2">
        <v>95042</v>
      </c>
      <c r="J5198" s="2">
        <v>15952</v>
      </c>
      <c r="K5198" s="2">
        <v>256653</v>
      </c>
      <c r="L5198" s="2">
        <v>16401</v>
      </c>
      <c r="M5198" s="2">
        <v>1321</v>
      </c>
      <c r="N5198" s="2">
        <v>213000000</v>
      </c>
    </row>
    <row r="5199" spans="1:14" x14ac:dyDescent="0.3">
      <c r="A5199" s="2" t="s">
        <v>5270</v>
      </c>
      <c r="B5199" s="2" t="s">
        <v>41</v>
      </c>
      <c r="C5199" s="2" t="s">
        <v>75</v>
      </c>
      <c r="D5199" s="2" t="s">
        <v>138</v>
      </c>
      <c r="E5199" s="3">
        <v>44103</v>
      </c>
      <c r="F5199" s="2">
        <v>4270</v>
      </c>
      <c r="G5199" s="2">
        <v>17</v>
      </c>
      <c r="H5199" s="2">
        <v>4905</v>
      </c>
      <c r="I5199" s="2">
        <v>99312</v>
      </c>
      <c r="J5199" s="2">
        <v>15969</v>
      </c>
      <c r="K5199" s="2">
        <v>261558</v>
      </c>
      <c r="L5199" s="2">
        <v>64050</v>
      </c>
      <c r="M5199" s="2">
        <v>19598</v>
      </c>
      <c r="N5199" s="2">
        <v>331000000</v>
      </c>
    </row>
    <row r="5200" spans="1:14" x14ac:dyDescent="0.3">
      <c r="A5200" s="2" t="s">
        <v>5271</v>
      </c>
      <c r="B5200" s="2" t="s">
        <v>41</v>
      </c>
      <c r="C5200" s="2" t="s">
        <v>71</v>
      </c>
      <c r="D5200" s="2" t="s">
        <v>72</v>
      </c>
      <c r="E5200" s="3">
        <v>44311</v>
      </c>
      <c r="F5200" s="2">
        <v>3048</v>
      </c>
      <c r="G5200" s="2">
        <v>42</v>
      </c>
      <c r="H5200" s="2">
        <v>2336</v>
      </c>
      <c r="I5200" s="2">
        <v>102360</v>
      </c>
      <c r="J5200" s="2">
        <v>16011</v>
      </c>
      <c r="K5200" s="2">
        <v>263894</v>
      </c>
      <c r="L5200" s="2">
        <v>42672</v>
      </c>
      <c r="M5200" s="2">
        <v>11798</v>
      </c>
      <c r="N5200" s="2">
        <v>331000000</v>
      </c>
    </row>
    <row r="5201" spans="1:14" x14ac:dyDescent="0.3">
      <c r="A5201" s="2" t="s">
        <v>5272</v>
      </c>
      <c r="B5201" s="2" t="s">
        <v>15</v>
      </c>
      <c r="C5201" s="2" t="s">
        <v>16</v>
      </c>
      <c r="D5201" s="2" t="s">
        <v>16</v>
      </c>
      <c r="E5201" s="3">
        <v>44246</v>
      </c>
      <c r="F5201" s="2">
        <v>4919</v>
      </c>
      <c r="G5201" s="2">
        <v>75</v>
      </c>
      <c r="H5201" s="2">
        <v>2584</v>
      </c>
      <c r="I5201" s="2">
        <v>107279</v>
      </c>
      <c r="J5201" s="2">
        <v>16086</v>
      </c>
      <c r="K5201" s="2">
        <v>266478</v>
      </c>
      <c r="L5201" s="2">
        <v>88542</v>
      </c>
      <c r="M5201" s="2">
        <v>16155</v>
      </c>
      <c r="N5201" s="2">
        <v>83000000</v>
      </c>
    </row>
    <row r="5202" spans="1:14" x14ac:dyDescent="0.3">
      <c r="A5202" s="2" t="s">
        <v>5273</v>
      </c>
      <c r="B5202" s="2" t="s">
        <v>15</v>
      </c>
      <c r="C5202" s="2" t="s">
        <v>16</v>
      </c>
      <c r="D5202" s="2" t="s">
        <v>16</v>
      </c>
      <c r="E5202" s="3">
        <v>44336</v>
      </c>
      <c r="F5202" s="2">
        <v>2934</v>
      </c>
      <c r="G5202" s="2">
        <v>77</v>
      </c>
      <c r="H5202" s="2">
        <v>1765</v>
      </c>
      <c r="I5202" s="2">
        <v>110213</v>
      </c>
      <c r="J5202" s="2">
        <v>16163</v>
      </c>
      <c r="K5202" s="2">
        <v>268243</v>
      </c>
      <c r="L5202" s="2">
        <v>20538</v>
      </c>
      <c r="M5202" s="2">
        <v>18762</v>
      </c>
      <c r="N5202" s="2">
        <v>83000000</v>
      </c>
    </row>
    <row r="5203" spans="1:14" x14ac:dyDescent="0.3">
      <c r="A5203" s="2" t="s">
        <v>5274</v>
      </c>
      <c r="B5203" s="2" t="s">
        <v>35</v>
      </c>
      <c r="C5203" s="2" t="s">
        <v>54</v>
      </c>
      <c r="D5203" s="2" t="s">
        <v>60</v>
      </c>
      <c r="E5203" s="3">
        <v>44555</v>
      </c>
      <c r="F5203" s="2">
        <v>4364</v>
      </c>
      <c r="G5203" s="2">
        <v>40</v>
      </c>
      <c r="H5203" s="2">
        <v>3917</v>
      </c>
      <c r="I5203" s="2">
        <v>114577</v>
      </c>
      <c r="J5203" s="2">
        <v>16203</v>
      </c>
      <c r="K5203" s="2">
        <v>272160</v>
      </c>
      <c r="L5203" s="2">
        <v>78552</v>
      </c>
      <c r="M5203" s="2">
        <v>5291</v>
      </c>
      <c r="N5203" s="2">
        <v>68000000</v>
      </c>
    </row>
    <row r="5204" spans="1:14" x14ac:dyDescent="0.3">
      <c r="A5204" s="2" t="s">
        <v>5275</v>
      </c>
      <c r="B5204" s="2" t="s">
        <v>22</v>
      </c>
      <c r="C5204" s="2" t="s">
        <v>23</v>
      </c>
      <c r="D5204" s="2" t="s">
        <v>24</v>
      </c>
      <c r="E5204" s="3">
        <v>44254</v>
      </c>
      <c r="F5204" s="2">
        <v>1817</v>
      </c>
      <c r="G5204" s="2">
        <v>105</v>
      </c>
      <c r="H5204" s="2">
        <v>4616</v>
      </c>
      <c r="I5204" s="2">
        <v>116394</v>
      </c>
      <c r="J5204" s="2">
        <v>16308</v>
      </c>
      <c r="K5204" s="2">
        <v>276776</v>
      </c>
      <c r="L5204" s="2">
        <v>9085</v>
      </c>
      <c r="M5204" s="2">
        <v>9677</v>
      </c>
      <c r="N5204" s="2">
        <v>1380000000</v>
      </c>
    </row>
    <row r="5205" spans="1:14" x14ac:dyDescent="0.3">
      <c r="A5205" s="2" t="s">
        <v>5276</v>
      </c>
      <c r="B5205" s="2" t="s">
        <v>22</v>
      </c>
      <c r="C5205" s="2" t="s">
        <v>23</v>
      </c>
      <c r="D5205" s="2" t="s">
        <v>24</v>
      </c>
      <c r="E5205" s="3">
        <v>44237</v>
      </c>
      <c r="F5205" s="2">
        <v>4319</v>
      </c>
      <c r="G5205" s="2">
        <v>108</v>
      </c>
      <c r="H5205" s="2">
        <v>1142</v>
      </c>
      <c r="I5205" s="2">
        <v>120713</v>
      </c>
      <c r="J5205" s="2">
        <v>16416</v>
      </c>
      <c r="K5205" s="2">
        <v>277918</v>
      </c>
      <c r="L5205" s="2">
        <v>34552</v>
      </c>
      <c r="M5205" s="2">
        <v>4386</v>
      </c>
      <c r="N5205" s="2">
        <v>1380000000</v>
      </c>
    </row>
    <row r="5206" spans="1:14" x14ac:dyDescent="0.3">
      <c r="A5206" s="2" t="s">
        <v>5277</v>
      </c>
      <c r="B5206" s="2" t="s">
        <v>15</v>
      </c>
      <c r="C5206" s="2" t="s">
        <v>85</v>
      </c>
      <c r="D5206" s="2" t="s">
        <v>85</v>
      </c>
      <c r="E5206" s="3">
        <v>44398</v>
      </c>
      <c r="F5206" s="2">
        <v>1275</v>
      </c>
      <c r="G5206" s="2">
        <v>23</v>
      </c>
      <c r="H5206" s="2">
        <v>2166</v>
      </c>
      <c r="I5206" s="2">
        <v>121988</v>
      </c>
      <c r="J5206" s="2">
        <v>16439</v>
      </c>
      <c r="K5206" s="2">
        <v>280084</v>
      </c>
      <c r="L5206" s="2">
        <v>12750</v>
      </c>
      <c r="M5206" s="2">
        <v>4330</v>
      </c>
      <c r="N5206" s="2">
        <v>83000000</v>
      </c>
    </row>
    <row r="5207" spans="1:14" x14ac:dyDescent="0.3">
      <c r="A5207" s="2" t="s">
        <v>5278</v>
      </c>
      <c r="B5207" s="2" t="s">
        <v>41</v>
      </c>
      <c r="C5207" s="2" t="s">
        <v>42</v>
      </c>
      <c r="D5207" s="2" t="s">
        <v>158</v>
      </c>
      <c r="E5207" s="3">
        <v>44220</v>
      </c>
      <c r="F5207" s="2">
        <v>3022</v>
      </c>
      <c r="G5207" s="2">
        <v>23</v>
      </c>
      <c r="H5207" s="2">
        <v>1114</v>
      </c>
      <c r="I5207" s="2">
        <v>125010</v>
      </c>
      <c r="J5207" s="2">
        <v>16462</v>
      </c>
      <c r="K5207" s="2">
        <v>281198</v>
      </c>
      <c r="L5207" s="2">
        <v>24176</v>
      </c>
      <c r="M5207" s="2">
        <v>13730</v>
      </c>
      <c r="N5207" s="2">
        <v>331000000</v>
      </c>
    </row>
    <row r="5208" spans="1:14" x14ac:dyDescent="0.3">
      <c r="A5208" s="2" t="s">
        <v>5279</v>
      </c>
      <c r="B5208" s="2" t="s">
        <v>35</v>
      </c>
      <c r="C5208" s="2" t="s">
        <v>87</v>
      </c>
      <c r="D5208" s="2" t="s">
        <v>120</v>
      </c>
      <c r="E5208" s="3">
        <v>44172</v>
      </c>
      <c r="F5208" s="2">
        <v>2877</v>
      </c>
      <c r="G5208" s="2">
        <v>2</v>
      </c>
      <c r="H5208" s="2">
        <v>2219</v>
      </c>
      <c r="I5208" s="2">
        <v>127887</v>
      </c>
      <c r="J5208" s="2">
        <v>16464</v>
      </c>
      <c r="K5208" s="2">
        <v>283417</v>
      </c>
      <c r="L5208" s="2">
        <v>25893</v>
      </c>
      <c r="M5208" s="2">
        <v>12593</v>
      </c>
      <c r="N5208" s="2">
        <v>68000000</v>
      </c>
    </row>
    <row r="5209" spans="1:14" x14ac:dyDescent="0.3">
      <c r="A5209" s="2" t="s">
        <v>5280</v>
      </c>
      <c r="B5209" s="2" t="s">
        <v>22</v>
      </c>
      <c r="C5209" s="2" t="s">
        <v>51</v>
      </c>
      <c r="D5209" s="2" t="s">
        <v>111</v>
      </c>
      <c r="E5209" s="3">
        <v>44444</v>
      </c>
      <c r="F5209" s="2">
        <v>4014</v>
      </c>
      <c r="G5209" s="2">
        <v>186</v>
      </c>
      <c r="H5209" s="2">
        <v>4818</v>
      </c>
      <c r="I5209" s="2">
        <v>131901</v>
      </c>
      <c r="J5209" s="2">
        <v>16650</v>
      </c>
      <c r="K5209" s="2">
        <v>288235</v>
      </c>
      <c r="L5209" s="2">
        <v>56196</v>
      </c>
      <c r="M5209" s="2">
        <v>4182</v>
      </c>
      <c r="N5209" s="2">
        <v>1380000000</v>
      </c>
    </row>
    <row r="5210" spans="1:14" x14ac:dyDescent="0.3">
      <c r="A5210" s="2" t="s">
        <v>5281</v>
      </c>
      <c r="B5210" s="2" t="s">
        <v>15</v>
      </c>
      <c r="C5210" s="2" t="s">
        <v>85</v>
      </c>
      <c r="D5210" s="2" t="s">
        <v>85</v>
      </c>
      <c r="E5210" s="3">
        <v>44323</v>
      </c>
      <c r="F5210" s="2">
        <v>4087</v>
      </c>
      <c r="G5210" s="2">
        <v>185</v>
      </c>
      <c r="H5210" s="2">
        <v>1139</v>
      </c>
      <c r="I5210" s="2">
        <v>135988</v>
      </c>
      <c r="J5210" s="2">
        <v>16835</v>
      </c>
      <c r="K5210" s="2">
        <v>289374</v>
      </c>
      <c r="L5210" s="2">
        <v>44957</v>
      </c>
      <c r="M5210" s="2">
        <v>5452</v>
      </c>
      <c r="N5210" s="2">
        <v>83000000</v>
      </c>
    </row>
    <row r="5211" spans="1:14" x14ac:dyDescent="0.3">
      <c r="A5211" s="2" t="s">
        <v>5282</v>
      </c>
      <c r="B5211" s="2" t="s">
        <v>41</v>
      </c>
      <c r="C5211" s="2" t="s">
        <v>67</v>
      </c>
      <c r="D5211" s="2" t="s">
        <v>68</v>
      </c>
      <c r="E5211" s="3">
        <v>44022</v>
      </c>
      <c r="F5211" s="2">
        <v>1147</v>
      </c>
      <c r="G5211" s="2">
        <v>72</v>
      </c>
      <c r="H5211" s="2">
        <v>4662</v>
      </c>
      <c r="I5211" s="2">
        <v>137135</v>
      </c>
      <c r="J5211" s="2">
        <v>16907</v>
      </c>
      <c r="K5211" s="2">
        <v>294036</v>
      </c>
      <c r="L5211" s="2">
        <v>21793</v>
      </c>
      <c r="M5211" s="2">
        <v>709</v>
      </c>
      <c r="N5211" s="2">
        <v>331000000</v>
      </c>
    </row>
    <row r="5212" spans="1:14" x14ac:dyDescent="0.3">
      <c r="A5212" s="2" t="s">
        <v>5283</v>
      </c>
      <c r="B5212" s="2" t="s">
        <v>41</v>
      </c>
      <c r="C5212" s="2" t="s">
        <v>71</v>
      </c>
      <c r="D5212" s="2" t="s">
        <v>91</v>
      </c>
      <c r="E5212" s="3">
        <v>44329</v>
      </c>
      <c r="F5212" s="2">
        <v>237</v>
      </c>
      <c r="G5212" s="2">
        <v>23</v>
      </c>
      <c r="H5212" s="2">
        <v>4571</v>
      </c>
      <c r="I5212" s="2">
        <v>137372</v>
      </c>
      <c r="J5212" s="2">
        <v>16930</v>
      </c>
      <c r="K5212" s="2">
        <v>298607</v>
      </c>
      <c r="L5212" s="2">
        <v>2133</v>
      </c>
      <c r="M5212" s="2">
        <v>17116</v>
      </c>
      <c r="N5212" s="2">
        <v>331000000</v>
      </c>
    </row>
    <row r="5213" spans="1:14" x14ac:dyDescent="0.3">
      <c r="A5213" s="2" t="s">
        <v>5284</v>
      </c>
      <c r="B5213" s="2" t="s">
        <v>41</v>
      </c>
      <c r="C5213" s="2" t="s">
        <v>71</v>
      </c>
      <c r="D5213" s="2" t="s">
        <v>91</v>
      </c>
      <c r="E5213" s="3">
        <v>44542</v>
      </c>
      <c r="F5213" s="2">
        <v>2122</v>
      </c>
      <c r="G5213" s="2">
        <v>193</v>
      </c>
      <c r="H5213" s="2">
        <v>3516</v>
      </c>
      <c r="I5213" s="2">
        <v>139494</v>
      </c>
      <c r="J5213" s="2">
        <v>17123</v>
      </c>
      <c r="K5213" s="2">
        <v>302123</v>
      </c>
      <c r="L5213" s="2">
        <v>19098</v>
      </c>
      <c r="M5213" s="2">
        <v>11406</v>
      </c>
      <c r="N5213" s="2">
        <v>331000000</v>
      </c>
    </row>
    <row r="5214" spans="1:14" x14ac:dyDescent="0.3">
      <c r="A5214" s="2" t="s">
        <v>5285</v>
      </c>
      <c r="B5214" s="2" t="s">
        <v>18</v>
      </c>
      <c r="C5214" s="2" t="s">
        <v>82</v>
      </c>
      <c r="D5214" s="2" t="s">
        <v>83</v>
      </c>
      <c r="E5214" s="3">
        <v>44063</v>
      </c>
      <c r="F5214" s="2">
        <v>4595</v>
      </c>
      <c r="G5214" s="2">
        <v>118</v>
      </c>
      <c r="H5214" s="2">
        <v>1976</v>
      </c>
      <c r="I5214" s="2">
        <v>144089</v>
      </c>
      <c r="J5214" s="2">
        <v>17241</v>
      </c>
      <c r="K5214" s="2">
        <v>304099</v>
      </c>
      <c r="L5214" s="2">
        <v>27570</v>
      </c>
      <c r="M5214" s="2">
        <v>15419</v>
      </c>
      <c r="N5214" s="2">
        <v>213000000</v>
      </c>
    </row>
    <row r="5215" spans="1:14" x14ac:dyDescent="0.3">
      <c r="A5215" s="2" t="s">
        <v>5286</v>
      </c>
      <c r="B5215" s="2" t="s">
        <v>41</v>
      </c>
      <c r="C5215" s="2" t="s">
        <v>67</v>
      </c>
      <c r="D5215" s="2" t="s">
        <v>68</v>
      </c>
      <c r="E5215" s="3">
        <v>44057</v>
      </c>
      <c r="F5215" s="2">
        <v>1545</v>
      </c>
      <c r="G5215" s="2">
        <v>39</v>
      </c>
      <c r="H5215" s="2">
        <v>1596</v>
      </c>
      <c r="I5215" s="2">
        <v>145634</v>
      </c>
      <c r="J5215" s="2">
        <v>17280</v>
      </c>
      <c r="K5215" s="2">
        <v>305695</v>
      </c>
      <c r="L5215" s="2">
        <v>7725</v>
      </c>
      <c r="M5215" s="2">
        <v>18208</v>
      </c>
      <c r="N5215" s="2">
        <v>331000000</v>
      </c>
    </row>
    <row r="5216" spans="1:14" x14ac:dyDescent="0.3">
      <c r="A5216" s="2" t="s">
        <v>5287</v>
      </c>
      <c r="B5216" s="2" t="s">
        <v>15</v>
      </c>
      <c r="C5216" s="2" t="s">
        <v>29</v>
      </c>
      <c r="D5216" s="2" t="s">
        <v>30</v>
      </c>
      <c r="E5216" s="3">
        <v>44201</v>
      </c>
      <c r="F5216" s="2">
        <v>3983</v>
      </c>
      <c r="G5216" s="2">
        <v>70</v>
      </c>
      <c r="H5216" s="2">
        <v>1145</v>
      </c>
      <c r="I5216" s="2">
        <v>149617</v>
      </c>
      <c r="J5216" s="2">
        <v>17350</v>
      </c>
      <c r="K5216" s="2">
        <v>306840</v>
      </c>
      <c r="L5216" s="2">
        <v>31864</v>
      </c>
      <c r="M5216" s="2">
        <v>10151</v>
      </c>
      <c r="N5216" s="2">
        <v>83000000</v>
      </c>
    </row>
    <row r="5217" spans="1:14" x14ac:dyDescent="0.3">
      <c r="A5217" s="2" t="s">
        <v>5288</v>
      </c>
      <c r="B5217" s="2" t="s">
        <v>35</v>
      </c>
      <c r="C5217" s="2" t="s">
        <v>54</v>
      </c>
      <c r="D5217" s="2" t="s">
        <v>60</v>
      </c>
      <c r="E5217" s="3">
        <v>43969</v>
      </c>
      <c r="F5217" s="2">
        <v>4363</v>
      </c>
      <c r="G5217" s="2">
        <v>136</v>
      </c>
      <c r="H5217" s="2">
        <v>1627</v>
      </c>
      <c r="I5217" s="2">
        <v>153980</v>
      </c>
      <c r="J5217" s="2">
        <v>17486</v>
      </c>
      <c r="K5217" s="2">
        <v>308467</v>
      </c>
      <c r="L5217" s="2">
        <v>65445</v>
      </c>
      <c r="M5217" s="2">
        <v>4512</v>
      </c>
      <c r="N5217" s="2">
        <v>68000000</v>
      </c>
    </row>
    <row r="5218" spans="1:14" x14ac:dyDescent="0.3">
      <c r="A5218" s="2" t="s">
        <v>5289</v>
      </c>
      <c r="B5218" s="2" t="s">
        <v>15</v>
      </c>
      <c r="C5218" s="2" t="s">
        <v>16</v>
      </c>
      <c r="D5218" s="2" t="s">
        <v>16</v>
      </c>
      <c r="E5218" s="3">
        <v>43979</v>
      </c>
      <c r="F5218" s="2">
        <v>986</v>
      </c>
      <c r="G5218" s="2">
        <v>108</v>
      </c>
      <c r="H5218" s="2">
        <v>1858</v>
      </c>
      <c r="I5218" s="2">
        <v>154966</v>
      </c>
      <c r="J5218" s="2">
        <v>17594</v>
      </c>
      <c r="K5218" s="2">
        <v>310325</v>
      </c>
      <c r="L5218" s="2">
        <v>13804</v>
      </c>
      <c r="M5218" s="2">
        <v>11416</v>
      </c>
      <c r="N5218" s="2">
        <v>83000000</v>
      </c>
    </row>
    <row r="5219" spans="1:14" x14ac:dyDescent="0.3">
      <c r="A5219" s="2" t="s">
        <v>5290</v>
      </c>
      <c r="B5219" s="2" t="s">
        <v>41</v>
      </c>
      <c r="C5219" s="2" t="s">
        <v>71</v>
      </c>
      <c r="D5219" s="2" t="s">
        <v>91</v>
      </c>
      <c r="E5219" s="3">
        <v>43945</v>
      </c>
      <c r="F5219" s="2">
        <v>1623</v>
      </c>
      <c r="G5219" s="2">
        <v>102</v>
      </c>
      <c r="H5219" s="2">
        <v>1245</v>
      </c>
      <c r="I5219" s="2">
        <v>156589</v>
      </c>
      <c r="J5219" s="2">
        <v>17696</v>
      </c>
      <c r="K5219" s="2">
        <v>311570</v>
      </c>
      <c r="L5219" s="2">
        <v>27591</v>
      </c>
      <c r="M5219" s="2">
        <v>13565</v>
      </c>
      <c r="N5219" s="2">
        <v>331000000</v>
      </c>
    </row>
    <row r="5220" spans="1:14" x14ac:dyDescent="0.3">
      <c r="A5220" s="2" t="s">
        <v>5291</v>
      </c>
      <c r="B5220" s="2" t="s">
        <v>35</v>
      </c>
      <c r="C5220" s="2" t="s">
        <v>62</v>
      </c>
      <c r="D5220" s="2" t="s">
        <v>156</v>
      </c>
      <c r="E5220" s="3">
        <v>44280</v>
      </c>
      <c r="F5220" s="2">
        <v>3121</v>
      </c>
      <c r="G5220" s="2">
        <v>187</v>
      </c>
      <c r="H5220" s="2">
        <v>1482</v>
      </c>
      <c r="I5220" s="2">
        <v>159710</v>
      </c>
      <c r="J5220" s="2">
        <v>17883</v>
      </c>
      <c r="K5220" s="2">
        <v>313052</v>
      </c>
      <c r="L5220" s="2">
        <v>37452</v>
      </c>
      <c r="M5220" s="2">
        <v>13239</v>
      </c>
      <c r="N5220" s="2">
        <v>68000000</v>
      </c>
    </row>
    <row r="5221" spans="1:14" x14ac:dyDescent="0.3">
      <c r="A5221" s="2" t="s">
        <v>5292</v>
      </c>
      <c r="B5221" s="2" t="s">
        <v>22</v>
      </c>
      <c r="C5221" s="2" t="s">
        <v>32</v>
      </c>
      <c r="D5221" s="2" t="s">
        <v>33</v>
      </c>
      <c r="E5221" s="3">
        <v>43893</v>
      </c>
      <c r="F5221" s="2">
        <v>3726</v>
      </c>
      <c r="G5221" s="2">
        <v>166</v>
      </c>
      <c r="H5221" s="2">
        <v>1521</v>
      </c>
      <c r="I5221" s="2">
        <v>163436</v>
      </c>
      <c r="J5221" s="2">
        <v>18049</v>
      </c>
      <c r="K5221" s="2">
        <v>314573</v>
      </c>
      <c r="L5221" s="2">
        <v>70794</v>
      </c>
      <c r="M5221" s="2">
        <v>3096</v>
      </c>
      <c r="N5221" s="2">
        <v>1380000000</v>
      </c>
    </row>
    <row r="5222" spans="1:14" x14ac:dyDescent="0.3">
      <c r="A5222" s="2" t="s">
        <v>5293</v>
      </c>
      <c r="B5222" s="2" t="s">
        <v>22</v>
      </c>
      <c r="C5222" s="2" t="s">
        <v>51</v>
      </c>
      <c r="D5222" s="2" t="s">
        <v>111</v>
      </c>
      <c r="E5222" s="3">
        <v>43934</v>
      </c>
      <c r="F5222" s="2">
        <v>3901</v>
      </c>
      <c r="G5222" s="2">
        <v>32</v>
      </c>
      <c r="H5222" s="2">
        <v>369</v>
      </c>
      <c r="I5222" s="2">
        <v>167337</v>
      </c>
      <c r="J5222" s="2">
        <v>18081</v>
      </c>
      <c r="K5222" s="2">
        <v>314942</v>
      </c>
      <c r="L5222" s="2">
        <v>27307</v>
      </c>
      <c r="M5222" s="2">
        <v>19698</v>
      </c>
      <c r="N5222" s="2">
        <v>1380000000</v>
      </c>
    </row>
    <row r="5223" spans="1:14" x14ac:dyDescent="0.3">
      <c r="A5223" s="2" t="s">
        <v>5294</v>
      </c>
      <c r="B5223" s="2" t="s">
        <v>15</v>
      </c>
      <c r="C5223" s="2" t="s">
        <v>29</v>
      </c>
      <c r="D5223" s="2" t="s">
        <v>30</v>
      </c>
      <c r="E5223" s="3">
        <v>44498</v>
      </c>
      <c r="F5223" s="2">
        <v>722</v>
      </c>
      <c r="G5223" s="2">
        <v>161</v>
      </c>
      <c r="H5223" s="2">
        <v>4855</v>
      </c>
      <c r="I5223" s="2">
        <v>168059</v>
      </c>
      <c r="J5223" s="2">
        <v>18242</v>
      </c>
      <c r="K5223" s="2">
        <v>319797</v>
      </c>
      <c r="L5223" s="2">
        <v>7220</v>
      </c>
      <c r="M5223" s="2">
        <v>13927</v>
      </c>
      <c r="N5223" s="2">
        <v>83000000</v>
      </c>
    </row>
    <row r="5224" spans="1:14" x14ac:dyDescent="0.3">
      <c r="A5224" s="2" t="s">
        <v>5295</v>
      </c>
      <c r="B5224" s="2" t="s">
        <v>35</v>
      </c>
      <c r="C5224" s="2" t="s">
        <v>62</v>
      </c>
      <c r="D5224" s="2" t="s">
        <v>156</v>
      </c>
      <c r="E5224" s="3">
        <v>44103</v>
      </c>
      <c r="F5224" s="2">
        <v>1095</v>
      </c>
      <c r="G5224" s="2">
        <v>61</v>
      </c>
      <c r="H5224" s="2">
        <v>3192</v>
      </c>
      <c r="I5224" s="2">
        <v>169154</v>
      </c>
      <c r="J5224" s="2">
        <v>18303</v>
      </c>
      <c r="K5224" s="2">
        <v>322989</v>
      </c>
      <c r="L5224" s="2">
        <v>15330</v>
      </c>
      <c r="M5224" s="2">
        <v>8643</v>
      </c>
      <c r="N5224" s="2">
        <v>68000000</v>
      </c>
    </row>
    <row r="5225" spans="1:14" x14ac:dyDescent="0.3">
      <c r="A5225" s="2" t="s">
        <v>5296</v>
      </c>
      <c r="B5225" s="2" t="s">
        <v>15</v>
      </c>
      <c r="C5225" s="2" t="s">
        <v>29</v>
      </c>
      <c r="D5225" s="2" t="s">
        <v>102</v>
      </c>
      <c r="E5225" s="3">
        <v>43836</v>
      </c>
      <c r="F5225" s="2">
        <v>3827</v>
      </c>
      <c r="G5225" s="2">
        <v>84</v>
      </c>
      <c r="H5225" s="2">
        <v>3232</v>
      </c>
      <c r="I5225" s="2">
        <v>172981</v>
      </c>
      <c r="J5225" s="2">
        <v>18387</v>
      </c>
      <c r="K5225" s="2">
        <v>326221</v>
      </c>
      <c r="L5225" s="2">
        <v>68886</v>
      </c>
      <c r="M5225" s="2">
        <v>17485</v>
      </c>
      <c r="N5225" s="2">
        <v>83000000</v>
      </c>
    </row>
    <row r="5226" spans="1:14" x14ac:dyDescent="0.3">
      <c r="A5226" s="2" t="s">
        <v>5297</v>
      </c>
      <c r="B5226" s="2" t="s">
        <v>35</v>
      </c>
      <c r="C5226" s="2" t="s">
        <v>54</v>
      </c>
      <c r="D5226" s="2" t="s">
        <v>60</v>
      </c>
      <c r="E5226" s="3">
        <v>43977</v>
      </c>
      <c r="F5226" s="2">
        <v>4285</v>
      </c>
      <c r="G5226" s="2">
        <v>60</v>
      </c>
      <c r="H5226" s="2">
        <v>1785</v>
      </c>
      <c r="I5226" s="2">
        <v>177266</v>
      </c>
      <c r="J5226" s="2">
        <v>18447</v>
      </c>
      <c r="K5226" s="2">
        <v>328006</v>
      </c>
      <c r="L5226" s="2">
        <v>25710</v>
      </c>
      <c r="M5226" s="2">
        <v>19152</v>
      </c>
      <c r="N5226" s="2">
        <v>68000000</v>
      </c>
    </row>
    <row r="5227" spans="1:14" x14ac:dyDescent="0.3">
      <c r="A5227" s="2" t="s">
        <v>5298</v>
      </c>
      <c r="B5227" s="2" t="s">
        <v>35</v>
      </c>
      <c r="C5227" s="2" t="s">
        <v>36</v>
      </c>
      <c r="D5227" s="2" t="s">
        <v>37</v>
      </c>
      <c r="E5227" s="3">
        <v>44014</v>
      </c>
      <c r="F5227" s="2">
        <v>995</v>
      </c>
      <c r="G5227" s="2">
        <v>92</v>
      </c>
      <c r="H5227" s="2">
        <v>574</v>
      </c>
      <c r="I5227" s="2">
        <v>178261</v>
      </c>
      <c r="J5227" s="2">
        <v>18539</v>
      </c>
      <c r="K5227" s="2">
        <v>328580</v>
      </c>
      <c r="L5227" s="2">
        <v>12935</v>
      </c>
      <c r="M5227" s="2">
        <v>2152</v>
      </c>
      <c r="N5227" s="2">
        <v>68000000</v>
      </c>
    </row>
    <row r="5228" spans="1:14" x14ac:dyDescent="0.3">
      <c r="A5228" s="2" t="s">
        <v>5299</v>
      </c>
      <c r="B5228" s="2" t="s">
        <v>15</v>
      </c>
      <c r="C5228" s="2" t="s">
        <v>168</v>
      </c>
      <c r="D5228" s="2" t="s">
        <v>268</v>
      </c>
      <c r="E5228" s="3">
        <v>43858</v>
      </c>
      <c r="F5228" s="2">
        <v>4661</v>
      </c>
      <c r="G5228" s="2">
        <v>26</v>
      </c>
      <c r="H5228" s="2">
        <v>3703</v>
      </c>
      <c r="I5228" s="2">
        <v>182922</v>
      </c>
      <c r="J5228" s="2">
        <v>18565</v>
      </c>
      <c r="K5228" s="2">
        <v>332283</v>
      </c>
      <c r="L5228" s="2">
        <v>83898</v>
      </c>
      <c r="M5228" s="2">
        <v>10915</v>
      </c>
      <c r="N5228" s="2">
        <v>83000000</v>
      </c>
    </row>
    <row r="5229" spans="1:14" x14ac:dyDescent="0.3">
      <c r="A5229" s="2" t="s">
        <v>5300</v>
      </c>
      <c r="B5229" s="2" t="s">
        <v>35</v>
      </c>
      <c r="C5229" s="2" t="s">
        <v>87</v>
      </c>
      <c r="D5229" s="2" t="s">
        <v>120</v>
      </c>
      <c r="E5229" s="3">
        <v>44380</v>
      </c>
      <c r="F5229" s="2">
        <v>992</v>
      </c>
      <c r="G5229" s="2">
        <v>125</v>
      </c>
      <c r="H5229" s="2">
        <v>4472</v>
      </c>
      <c r="I5229" s="2">
        <v>183914</v>
      </c>
      <c r="J5229" s="2">
        <v>18690</v>
      </c>
      <c r="K5229" s="2">
        <v>336755</v>
      </c>
      <c r="L5229" s="2">
        <v>12896</v>
      </c>
      <c r="M5229" s="2">
        <v>15739</v>
      </c>
      <c r="N5229" s="2">
        <v>68000000</v>
      </c>
    </row>
    <row r="5230" spans="1:14" x14ac:dyDescent="0.3">
      <c r="A5230" s="2" t="s">
        <v>5301</v>
      </c>
      <c r="B5230" s="2" t="s">
        <v>41</v>
      </c>
      <c r="C5230" s="2" t="s">
        <v>42</v>
      </c>
      <c r="D5230" s="2" t="s">
        <v>43</v>
      </c>
      <c r="E5230" s="3">
        <v>43949</v>
      </c>
      <c r="F5230" s="2">
        <v>2783</v>
      </c>
      <c r="G5230" s="2">
        <v>144</v>
      </c>
      <c r="H5230" s="2">
        <v>2572</v>
      </c>
      <c r="I5230" s="2">
        <v>186697</v>
      </c>
      <c r="J5230" s="2">
        <v>18834</v>
      </c>
      <c r="K5230" s="2">
        <v>339327</v>
      </c>
      <c r="L5230" s="2">
        <v>22264</v>
      </c>
      <c r="M5230" s="2">
        <v>18825</v>
      </c>
      <c r="N5230" s="2">
        <v>331000000</v>
      </c>
    </row>
    <row r="5231" spans="1:14" x14ac:dyDescent="0.3">
      <c r="A5231" s="2" t="s">
        <v>5302</v>
      </c>
      <c r="B5231" s="2" t="s">
        <v>35</v>
      </c>
      <c r="C5231" s="2" t="s">
        <v>62</v>
      </c>
      <c r="D5231" s="2" t="s">
        <v>156</v>
      </c>
      <c r="E5231" s="3">
        <v>44123</v>
      </c>
      <c r="F5231" s="2">
        <v>155</v>
      </c>
      <c r="G5231" s="2">
        <v>59</v>
      </c>
      <c r="H5231" s="2">
        <v>2115</v>
      </c>
      <c r="I5231" s="2">
        <v>186852</v>
      </c>
      <c r="J5231" s="2">
        <v>18893</v>
      </c>
      <c r="K5231" s="2">
        <v>341442</v>
      </c>
      <c r="L5231" s="2">
        <v>2480</v>
      </c>
      <c r="M5231" s="2">
        <v>17522</v>
      </c>
      <c r="N5231" s="2">
        <v>68000000</v>
      </c>
    </row>
    <row r="5232" spans="1:14" x14ac:dyDescent="0.3">
      <c r="A5232" s="2" t="s">
        <v>5303</v>
      </c>
      <c r="B5232" s="2" t="s">
        <v>35</v>
      </c>
      <c r="C5232" s="2" t="s">
        <v>87</v>
      </c>
      <c r="D5232" s="2" t="s">
        <v>88</v>
      </c>
      <c r="E5232" s="3">
        <v>44201</v>
      </c>
      <c r="F5232" s="2">
        <v>1895</v>
      </c>
      <c r="G5232" s="2">
        <v>169</v>
      </c>
      <c r="H5232" s="2">
        <v>1902</v>
      </c>
      <c r="I5232" s="2">
        <v>188747</v>
      </c>
      <c r="J5232" s="2">
        <v>19062</v>
      </c>
      <c r="K5232" s="2">
        <v>343344</v>
      </c>
      <c r="L5232" s="2">
        <v>28425</v>
      </c>
      <c r="M5232" s="2">
        <v>15080</v>
      </c>
      <c r="N5232" s="2">
        <v>68000000</v>
      </c>
    </row>
    <row r="5233" spans="1:14" x14ac:dyDescent="0.3">
      <c r="A5233" s="2" t="s">
        <v>5304</v>
      </c>
      <c r="B5233" s="2" t="s">
        <v>15</v>
      </c>
      <c r="C5233" s="2" t="s">
        <v>168</v>
      </c>
      <c r="D5233" s="2" t="s">
        <v>169</v>
      </c>
      <c r="E5233" s="3">
        <v>44074</v>
      </c>
      <c r="F5233" s="2">
        <v>1776</v>
      </c>
      <c r="G5233" s="2">
        <v>46</v>
      </c>
      <c r="H5233" s="2">
        <v>4079</v>
      </c>
      <c r="I5233" s="2">
        <v>190523</v>
      </c>
      <c r="J5233" s="2">
        <v>19108</v>
      </c>
      <c r="K5233" s="2">
        <v>347423</v>
      </c>
      <c r="L5233" s="2">
        <v>28416</v>
      </c>
      <c r="M5233" s="2">
        <v>8789</v>
      </c>
      <c r="N5233" s="2">
        <v>83000000</v>
      </c>
    </row>
    <row r="5234" spans="1:14" x14ac:dyDescent="0.3">
      <c r="A5234" s="2" t="s">
        <v>5305</v>
      </c>
      <c r="B5234" s="2" t="s">
        <v>22</v>
      </c>
      <c r="C5234" s="2" t="s">
        <v>32</v>
      </c>
      <c r="D5234" s="2" t="s">
        <v>65</v>
      </c>
      <c r="E5234" s="3">
        <v>44410</v>
      </c>
      <c r="F5234" s="2">
        <v>4768</v>
      </c>
      <c r="G5234" s="2">
        <v>111</v>
      </c>
      <c r="H5234" s="2">
        <v>1156</v>
      </c>
      <c r="I5234" s="2">
        <v>195291</v>
      </c>
      <c r="J5234" s="2">
        <v>19219</v>
      </c>
      <c r="K5234" s="2">
        <v>348579</v>
      </c>
      <c r="L5234" s="2">
        <v>57216</v>
      </c>
      <c r="M5234" s="2">
        <v>13851</v>
      </c>
      <c r="N5234" s="2">
        <v>1380000000</v>
      </c>
    </row>
    <row r="5235" spans="1:14" x14ac:dyDescent="0.3">
      <c r="A5235" s="2" t="s">
        <v>5306</v>
      </c>
      <c r="B5235" s="2" t="s">
        <v>18</v>
      </c>
      <c r="C5235" s="2" t="s">
        <v>19</v>
      </c>
      <c r="D5235" s="2" t="s">
        <v>20</v>
      </c>
      <c r="E5235" s="3">
        <v>44556</v>
      </c>
      <c r="F5235" s="2">
        <v>2116</v>
      </c>
      <c r="G5235" s="2">
        <v>86</v>
      </c>
      <c r="H5235" s="2">
        <v>1085</v>
      </c>
      <c r="I5235" s="2">
        <v>197407</v>
      </c>
      <c r="J5235" s="2">
        <v>19305</v>
      </c>
      <c r="K5235" s="2">
        <v>349664</v>
      </c>
      <c r="L5235" s="2">
        <v>38088</v>
      </c>
      <c r="M5235" s="2">
        <v>4143</v>
      </c>
      <c r="N5235" s="2">
        <v>213000000</v>
      </c>
    </row>
    <row r="5236" spans="1:14" x14ac:dyDescent="0.3">
      <c r="A5236" s="2" t="s">
        <v>5307</v>
      </c>
      <c r="B5236" s="2" t="s">
        <v>35</v>
      </c>
      <c r="C5236" s="2" t="s">
        <v>62</v>
      </c>
      <c r="D5236" s="2" t="s">
        <v>156</v>
      </c>
      <c r="E5236" s="3">
        <v>44048</v>
      </c>
      <c r="F5236" s="2">
        <v>2420</v>
      </c>
      <c r="G5236" s="2">
        <v>180</v>
      </c>
      <c r="H5236" s="2">
        <v>160</v>
      </c>
      <c r="I5236" s="2">
        <v>199827</v>
      </c>
      <c r="J5236" s="2">
        <v>19485</v>
      </c>
      <c r="K5236" s="2">
        <v>349824</v>
      </c>
      <c r="L5236" s="2">
        <v>43560</v>
      </c>
      <c r="M5236" s="2">
        <v>15344</v>
      </c>
      <c r="N5236" s="2">
        <v>68000000</v>
      </c>
    </row>
    <row r="5237" spans="1:14" x14ac:dyDescent="0.3">
      <c r="A5237" s="2" t="s">
        <v>5308</v>
      </c>
      <c r="B5237" s="2" t="s">
        <v>18</v>
      </c>
      <c r="C5237" s="2" t="s">
        <v>19</v>
      </c>
      <c r="D5237" s="2" t="s">
        <v>20</v>
      </c>
      <c r="E5237" s="3">
        <v>44007</v>
      </c>
      <c r="F5237" s="2">
        <v>54</v>
      </c>
      <c r="G5237" s="2">
        <v>108</v>
      </c>
      <c r="H5237" s="2">
        <v>758</v>
      </c>
      <c r="I5237" s="2">
        <v>199881</v>
      </c>
      <c r="J5237" s="2">
        <v>19593</v>
      </c>
      <c r="K5237" s="2">
        <v>350582</v>
      </c>
      <c r="L5237" s="2">
        <v>324</v>
      </c>
      <c r="M5237" s="2">
        <v>5694</v>
      </c>
      <c r="N5237" s="2">
        <v>213000000</v>
      </c>
    </row>
    <row r="5238" spans="1:14" x14ac:dyDescent="0.3">
      <c r="A5238" s="2" t="s">
        <v>5309</v>
      </c>
      <c r="B5238" s="2" t="s">
        <v>35</v>
      </c>
      <c r="C5238" s="2" t="s">
        <v>62</v>
      </c>
      <c r="D5238" s="2" t="s">
        <v>63</v>
      </c>
      <c r="E5238" s="3">
        <v>44129</v>
      </c>
      <c r="F5238" s="2">
        <v>84</v>
      </c>
      <c r="G5238" s="2">
        <v>148</v>
      </c>
      <c r="H5238" s="2">
        <v>2748</v>
      </c>
      <c r="I5238" s="2">
        <v>199965</v>
      </c>
      <c r="J5238" s="2">
        <v>19741</v>
      </c>
      <c r="K5238" s="2">
        <v>353330</v>
      </c>
      <c r="L5238" s="2">
        <v>1176</v>
      </c>
      <c r="M5238" s="2">
        <v>2273</v>
      </c>
      <c r="N5238" s="2">
        <v>68000000</v>
      </c>
    </row>
    <row r="5239" spans="1:14" x14ac:dyDescent="0.3">
      <c r="A5239" s="2" t="s">
        <v>5310</v>
      </c>
      <c r="B5239" s="2" t="s">
        <v>15</v>
      </c>
      <c r="C5239" s="2" t="s">
        <v>16</v>
      </c>
      <c r="D5239" s="2" t="s">
        <v>16</v>
      </c>
      <c r="E5239" s="3">
        <v>44506</v>
      </c>
      <c r="F5239" s="2">
        <v>2888</v>
      </c>
      <c r="G5239" s="2">
        <v>135</v>
      </c>
      <c r="H5239" s="2">
        <v>829</v>
      </c>
      <c r="I5239" s="2">
        <v>202853</v>
      </c>
      <c r="J5239" s="2">
        <v>19876</v>
      </c>
      <c r="K5239" s="2">
        <v>354159</v>
      </c>
      <c r="L5239" s="2">
        <v>17328</v>
      </c>
      <c r="M5239" s="2">
        <v>11631</v>
      </c>
      <c r="N5239" s="2">
        <v>83000000</v>
      </c>
    </row>
    <row r="5240" spans="1:14" x14ac:dyDescent="0.3">
      <c r="A5240" s="2" t="s">
        <v>5311</v>
      </c>
      <c r="B5240" s="2" t="s">
        <v>15</v>
      </c>
      <c r="C5240" s="2" t="s">
        <v>85</v>
      </c>
      <c r="D5240" s="2" t="s">
        <v>85</v>
      </c>
      <c r="E5240" s="3">
        <v>43888</v>
      </c>
      <c r="F5240" s="2">
        <v>4687</v>
      </c>
      <c r="G5240" s="2">
        <v>72</v>
      </c>
      <c r="H5240" s="2">
        <v>848</v>
      </c>
      <c r="I5240" s="2">
        <v>207540</v>
      </c>
      <c r="J5240" s="2">
        <v>19948</v>
      </c>
      <c r="K5240" s="2">
        <v>355007</v>
      </c>
      <c r="L5240" s="2">
        <v>46870</v>
      </c>
      <c r="M5240" s="2">
        <v>19535</v>
      </c>
      <c r="N5240" s="2">
        <v>83000000</v>
      </c>
    </row>
    <row r="5241" spans="1:14" x14ac:dyDescent="0.3">
      <c r="A5241" s="2" t="s">
        <v>5312</v>
      </c>
      <c r="B5241" s="2" t="s">
        <v>35</v>
      </c>
      <c r="C5241" s="2" t="s">
        <v>87</v>
      </c>
      <c r="D5241" s="2" t="s">
        <v>88</v>
      </c>
      <c r="E5241" s="3">
        <v>44099</v>
      </c>
      <c r="F5241" s="2">
        <v>2779</v>
      </c>
      <c r="G5241" s="2">
        <v>121</v>
      </c>
      <c r="H5241" s="2">
        <v>1976</v>
      </c>
      <c r="I5241" s="2">
        <v>210319</v>
      </c>
      <c r="J5241" s="2">
        <v>20069</v>
      </c>
      <c r="K5241" s="2">
        <v>356983</v>
      </c>
      <c r="L5241" s="2">
        <v>16674</v>
      </c>
      <c r="M5241" s="2">
        <v>9421</v>
      </c>
      <c r="N5241" s="2">
        <v>68000000</v>
      </c>
    </row>
    <row r="5242" spans="1:14" x14ac:dyDescent="0.3">
      <c r="A5242" s="2" t="s">
        <v>5313</v>
      </c>
      <c r="B5242" s="2" t="s">
        <v>15</v>
      </c>
      <c r="C5242" s="2" t="s">
        <v>16</v>
      </c>
      <c r="D5242" s="2" t="s">
        <v>16</v>
      </c>
      <c r="E5242" s="3">
        <v>44138</v>
      </c>
      <c r="F5242" s="2">
        <v>2669</v>
      </c>
      <c r="G5242" s="2">
        <v>96</v>
      </c>
      <c r="H5242" s="2">
        <v>4344</v>
      </c>
      <c r="I5242" s="2">
        <v>212988</v>
      </c>
      <c r="J5242" s="2">
        <v>20165</v>
      </c>
      <c r="K5242" s="2">
        <v>361327</v>
      </c>
      <c r="L5242" s="2">
        <v>13345</v>
      </c>
      <c r="M5242" s="2">
        <v>4723</v>
      </c>
      <c r="N5242" s="2">
        <v>83000000</v>
      </c>
    </row>
    <row r="5243" spans="1:14" x14ac:dyDescent="0.3">
      <c r="A5243" s="2" t="s">
        <v>5314</v>
      </c>
      <c r="B5243" s="2" t="s">
        <v>15</v>
      </c>
      <c r="C5243" s="2" t="s">
        <v>29</v>
      </c>
      <c r="D5243" s="2" t="s">
        <v>102</v>
      </c>
      <c r="E5243" s="3">
        <v>44400</v>
      </c>
      <c r="F5243" s="2">
        <v>3836</v>
      </c>
      <c r="G5243" s="2">
        <v>185</v>
      </c>
      <c r="H5243" s="2">
        <v>1529</v>
      </c>
      <c r="I5243" s="2">
        <v>216824</v>
      </c>
      <c r="J5243" s="2">
        <v>20350</v>
      </c>
      <c r="K5243" s="2">
        <v>362856</v>
      </c>
      <c r="L5243" s="2">
        <v>53704</v>
      </c>
      <c r="M5243" s="2">
        <v>11008</v>
      </c>
      <c r="N5243" s="2">
        <v>83000000</v>
      </c>
    </row>
    <row r="5244" spans="1:14" x14ac:dyDescent="0.3">
      <c r="A5244" s="2" t="s">
        <v>5315</v>
      </c>
      <c r="B5244" s="2" t="s">
        <v>35</v>
      </c>
      <c r="C5244" s="2" t="s">
        <v>62</v>
      </c>
      <c r="D5244" s="2" t="s">
        <v>63</v>
      </c>
      <c r="E5244" s="3">
        <v>44118</v>
      </c>
      <c r="F5244" s="2">
        <v>1008</v>
      </c>
      <c r="G5244" s="2">
        <v>67</v>
      </c>
      <c r="H5244" s="2">
        <v>2249</v>
      </c>
      <c r="I5244" s="2">
        <v>217832</v>
      </c>
      <c r="J5244" s="2">
        <v>20417</v>
      </c>
      <c r="K5244" s="2">
        <v>365105</v>
      </c>
      <c r="L5244" s="2">
        <v>6048</v>
      </c>
      <c r="M5244" s="2">
        <v>11262</v>
      </c>
      <c r="N5244" s="2">
        <v>68000000</v>
      </c>
    </row>
    <row r="5245" spans="1:14" x14ac:dyDescent="0.3">
      <c r="A5245" s="2" t="s">
        <v>5316</v>
      </c>
      <c r="B5245" s="2" t="s">
        <v>22</v>
      </c>
      <c r="C5245" s="2" t="s">
        <v>23</v>
      </c>
      <c r="D5245" s="2" t="s">
        <v>24</v>
      </c>
      <c r="E5245" s="3">
        <v>43935</v>
      </c>
      <c r="F5245" s="2">
        <v>2364</v>
      </c>
      <c r="G5245" s="2">
        <v>62</v>
      </c>
      <c r="H5245" s="2">
        <v>2892</v>
      </c>
      <c r="I5245" s="2">
        <v>220196</v>
      </c>
      <c r="J5245" s="2">
        <v>20479</v>
      </c>
      <c r="K5245" s="2">
        <v>367997</v>
      </c>
      <c r="L5245" s="2">
        <v>14184</v>
      </c>
      <c r="M5245" s="2">
        <v>7566</v>
      </c>
      <c r="N5245" s="2">
        <v>1380000000</v>
      </c>
    </row>
    <row r="5246" spans="1:14" x14ac:dyDescent="0.3">
      <c r="A5246" s="2" t="s">
        <v>5317</v>
      </c>
      <c r="B5246" s="2" t="s">
        <v>35</v>
      </c>
      <c r="C5246" s="2" t="s">
        <v>36</v>
      </c>
      <c r="D5246" s="2" t="s">
        <v>93</v>
      </c>
      <c r="E5246" s="3">
        <v>44058</v>
      </c>
      <c r="F5246" s="2">
        <v>3686</v>
      </c>
      <c r="G5246" s="2">
        <v>186</v>
      </c>
      <c r="H5246" s="2">
        <v>3624</v>
      </c>
      <c r="I5246" s="2">
        <v>223882</v>
      </c>
      <c r="J5246" s="2">
        <v>20665</v>
      </c>
      <c r="K5246" s="2">
        <v>371621</v>
      </c>
      <c r="L5246" s="2">
        <v>33174</v>
      </c>
      <c r="M5246" s="2">
        <v>9432</v>
      </c>
      <c r="N5246" s="2">
        <v>68000000</v>
      </c>
    </row>
    <row r="5247" spans="1:14" x14ac:dyDescent="0.3">
      <c r="A5247" s="2" t="s">
        <v>5318</v>
      </c>
      <c r="B5247" s="2" t="s">
        <v>22</v>
      </c>
      <c r="C5247" s="2" t="s">
        <v>23</v>
      </c>
      <c r="D5247" s="2" t="s">
        <v>24</v>
      </c>
      <c r="E5247" s="3">
        <v>44077</v>
      </c>
      <c r="F5247" s="2">
        <v>4347</v>
      </c>
      <c r="G5247" s="2">
        <v>81</v>
      </c>
      <c r="H5247" s="2">
        <v>1677</v>
      </c>
      <c r="I5247" s="2">
        <v>228229</v>
      </c>
      <c r="J5247" s="2">
        <v>20746</v>
      </c>
      <c r="K5247" s="2">
        <v>373298</v>
      </c>
      <c r="L5247" s="2">
        <v>78246</v>
      </c>
      <c r="M5247" s="2">
        <v>15402</v>
      </c>
      <c r="N5247" s="2">
        <v>1380000000</v>
      </c>
    </row>
    <row r="5248" spans="1:14" x14ac:dyDescent="0.3">
      <c r="A5248" s="2" t="s">
        <v>5319</v>
      </c>
      <c r="B5248" s="2" t="s">
        <v>15</v>
      </c>
      <c r="C5248" s="2" t="s">
        <v>168</v>
      </c>
      <c r="D5248" s="2" t="s">
        <v>268</v>
      </c>
      <c r="E5248" s="3">
        <v>44530</v>
      </c>
      <c r="F5248" s="2">
        <v>2199</v>
      </c>
      <c r="G5248" s="2">
        <v>29</v>
      </c>
      <c r="H5248" s="2">
        <v>4105</v>
      </c>
      <c r="I5248" s="2">
        <v>230428</v>
      </c>
      <c r="J5248" s="2">
        <v>20775</v>
      </c>
      <c r="K5248" s="2">
        <v>377403</v>
      </c>
      <c r="L5248" s="2">
        <v>21990</v>
      </c>
      <c r="M5248" s="2">
        <v>8647</v>
      </c>
      <c r="N5248" s="2">
        <v>83000000</v>
      </c>
    </row>
    <row r="5249" spans="1:14" x14ac:dyDescent="0.3">
      <c r="A5249" s="2" t="s">
        <v>5320</v>
      </c>
      <c r="B5249" s="2" t="s">
        <v>22</v>
      </c>
      <c r="C5249" s="2" t="s">
        <v>39</v>
      </c>
      <c r="D5249" s="2" t="s">
        <v>39</v>
      </c>
      <c r="E5249" s="3">
        <v>44324</v>
      </c>
      <c r="F5249" s="2">
        <v>1359</v>
      </c>
      <c r="G5249" s="2">
        <v>24</v>
      </c>
      <c r="H5249" s="2">
        <v>4810</v>
      </c>
      <c r="I5249" s="2">
        <v>231787</v>
      </c>
      <c r="J5249" s="2">
        <v>20799</v>
      </c>
      <c r="K5249" s="2">
        <v>382213</v>
      </c>
      <c r="L5249" s="2">
        <v>20385</v>
      </c>
      <c r="M5249" s="2">
        <v>15228</v>
      </c>
      <c r="N5249" s="2">
        <v>1380000000</v>
      </c>
    </row>
    <row r="5250" spans="1:14" x14ac:dyDescent="0.3">
      <c r="A5250" s="2" t="s">
        <v>5321</v>
      </c>
      <c r="B5250" s="2" t="s">
        <v>15</v>
      </c>
      <c r="C5250" s="2" t="s">
        <v>168</v>
      </c>
      <c r="D5250" s="2" t="s">
        <v>169</v>
      </c>
      <c r="E5250" s="3">
        <v>43913</v>
      </c>
      <c r="F5250" s="2">
        <v>909</v>
      </c>
      <c r="G5250" s="2">
        <v>120</v>
      </c>
      <c r="H5250" s="2">
        <v>4454</v>
      </c>
      <c r="I5250" s="2">
        <v>232696</v>
      </c>
      <c r="J5250" s="2">
        <v>20919</v>
      </c>
      <c r="K5250" s="2">
        <v>386667</v>
      </c>
      <c r="L5250" s="2">
        <v>16362</v>
      </c>
      <c r="M5250" s="2">
        <v>15653</v>
      </c>
      <c r="N5250" s="2">
        <v>83000000</v>
      </c>
    </row>
    <row r="5251" spans="1:14" x14ac:dyDescent="0.3">
      <c r="A5251" s="2" t="s">
        <v>5322</v>
      </c>
      <c r="B5251" s="2" t="s">
        <v>22</v>
      </c>
      <c r="C5251" s="2" t="s">
        <v>23</v>
      </c>
      <c r="D5251" s="2" t="s">
        <v>126</v>
      </c>
      <c r="E5251" s="3">
        <v>44016</v>
      </c>
      <c r="F5251" s="2">
        <v>3439</v>
      </c>
      <c r="G5251" s="2">
        <v>96</v>
      </c>
      <c r="H5251" s="2">
        <v>1299</v>
      </c>
      <c r="I5251" s="2">
        <v>236135</v>
      </c>
      <c r="J5251" s="2">
        <v>21015</v>
      </c>
      <c r="K5251" s="2">
        <v>387966</v>
      </c>
      <c r="L5251" s="2">
        <v>65341</v>
      </c>
      <c r="M5251" s="2">
        <v>1766</v>
      </c>
      <c r="N5251" s="2">
        <v>1380000000</v>
      </c>
    </row>
    <row r="5252" spans="1:14" x14ac:dyDescent="0.3">
      <c r="A5252" s="2" t="s">
        <v>5323</v>
      </c>
      <c r="B5252" s="2" t="s">
        <v>22</v>
      </c>
      <c r="C5252" s="2" t="s">
        <v>23</v>
      </c>
      <c r="D5252" s="2" t="s">
        <v>126</v>
      </c>
      <c r="E5252" s="3">
        <v>44082</v>
      </c>
      <c r="F5252" s="2">
        <v>2913</v>
      </c>
      <c r="G5252" s="2">
        <v>98</v>
      </c>
      <c r="H5252" s="2">
        <v>2171</v>
      </c>
      <c r="I5252" s="2">
        <v>239048</v>
      </c>
      <c r="J5252" s="2">
        <v>21113</v>
      </c>
      <c r="K5252" s="2">
        <v>390137</v>
      </c>
      <c r="L5252" s="2">
        <v>20391</v>
      </c>
      <c r="M5252" s="2">
        <v>10477</v>
      </c>
      <c r="N5252" s="2">
        <v>1380000000</v>
      </c>
    </row>
    <row r="5253" spans="1:14" x14ac:dyDescent="0.3">
      <c r="A5253" s="2" t="s">
        <v>5324</v>
      </c>
      <c r="B5253" s="2" t="s">
        <v>35</v>
      </c>
      <c r="C5253" s="2" t="s">
        <v>54</v>
      </c>
      <c r="D5253" s="2" t="s">
        <v>60</v>
      </c>
      <c r="E5253" s="3">
        <v>44185</v>
      </c>
      <c r="F5253" s="2">
        <v>4695</v>
      </c>
      <c r="G5253" s="2">
        <v>105</v>
      </c>
      <c r="H5253" s="2">
        <v>629</v>
      </c>
      <c r="I5253" s="2">
        <v>243743</v>
      </c>
      <c r="J5253" s="2">
        <v>21218</v>
      </c>
      <c r="K5253" s="2">
        <v>390766</v>
      </c>
      <c r="L5253" s="2">
        <v>56340</v>
      </c>
      <c r="M5253" s="2">
        <v>8106</v>
      </c>
      <c r="N5253" s="2">
        <v>68000000</v>
      </c>
    </row>
    <row r="5254" spans="1:14" x14ac:dyDescent="0.3">
      <c r="A5254" s="2" t="s">
        <v>5325</v>
      </c>
      <c r="B5254" s="2" t="s">
        <v>22</v>
      </c>
      <c r="C5254" s="2" t="s">
        <v>39</v>
      </c>
      <c r="D5254" s="2" t="s">
        <v>39</v>
      </c>
      <c r="E5254" s="3">
        <v>44526</v>
      </c>
      <c r="F5254" s="2">
        <v>1006</v>
      </c>
      <c r="G5254" s="2">
        <v>55</v>
      </c>
      <c r="H5254" s="2">
        <v>4363</v>
      </c>
      <c r="I5254" s="2">
        <v>244749</v>
      </c>
      <c r="J5254" s="2">
        <v>21273</v>
      </c>
      <c r="K5254" s="2">
        <v>395129</v>
      </c>
      <c r="L5254" s="2">
        <v>6036</v>
      </c>
      <c r="M5254" s="2">
        <v>9522</v>
      </c>
      <c r="N5254" s="2">
        <v>1380000000</v>
      </c>
    </row>
    <row r="5255" spans="1:14" x14ac:dyDescent="0.3">
      <c r="A5255" s="2" t="s">
        <v>5326</v>
      </c>
      <c r="B5255" s="2" t="s">
        <v>15</v>
      </c>
      <c r="C5255" s="2" t="s">
        <v>29</v>
      </c>
      <c r="D5255" s="2" t="s">
        <v>102</v>
      </c>
      <c r="E5255" s="3">
        <v>44040</v>
      </c>
      <c r="F5255" s="2">
        <v>3052</v>
      </c>
      <c r="G5255" s="2">
        <v>161</v>
      </c>
      <c r="H5255" s="2">
        <v>277</v>
      </c>
      <c r="I5255" s="2">
        <v>247801</v>
      </c>
      <c r="J5255" s="2">
        <v>21434</v>
      </c>
      <c r="K5255" s="2">
        <v>395406</v>
      </c>
      <c r="L5255" s="2">
        <v>54936</v>
      </c>
      <c r="M5255" s="2">
        <v>2809</v>
      </c>
      <c r="N5255" s="2">
        <v>83000000</v>
      </c>
    </row>
    <row r="5256" spans="1:14" x14ac:dyDescent="0.3">
      <c r="A5256" s="2" t="s">
        <v>5327</v>
      </c>
      <c r="B5256" s="2" t="s">
        <v>35</v>
      </c>
      <c r="C5256" s="2" t="s">
        <v>54</v>
      </c>
      <c r="D5256" s="2" t="s">
        <v>55</v>
      </c>
      <c r="E5256" s="3">
        <v>44439</v>
      </c>
      <c r="F5256" s="2">
        <v>1143</v>
      </c>
      <c r="G5256" s="2">
        <v>177</v>
      </c>
      <c r="H5256" s="2">
        <v>1023</v>
      </c>
      <c r="I5256" s="2">
        <v>248944</v>
      </c>
      <c r="J5256" s="2">
        <v>21611</v>
      </c>
      <c r="K5256" s="2">
        <v>396429</v>
      </c>
      <c r="L5256" s="2">
        <v>16002</v>
      </c>
      <c r="M5256" s="2">
        <v>13901</v>
      </c>
      <c r="N5256" s="2">
        <v>68000000</v>
      </c>
    </row>
    <row r="5257" spans="1:14" x14ac:dyDescent="0.3">
      <c r="A5257" s="2" t="s">
        <v>5328</v>
      </c>
      <c r="B5257" s="2" t="s">
        <v>22</v>
      </c>
      <c r="C5257" s="2" t="s">
        <v>39</v>
      </c>
      <c r="D5257" s="2" t="s">
        <v>39</v>
      </c>
      <c r="E5257" s="3">
        <v>44277</v>
      </c>
      <c r="F5257" s="2">
        <v>4398</v>
      </c>
      <c r="G5257" s="2">
        <v>129</v>
      </c>
      <c r="H5257" s="2">
        <v>4171</v>
      </c>
      <c r="I5257" s="2">
        <v>253342</v>
      </c>
      <c r="J5257" s="2">
        <v>21740</v>
      </c>
      <c r="K5257" s="2">
        <v>400600</v>
      </c>
      <c r="L5257" s="2">
        <v>30786</v>
      </c>
      <c r="M5257" s="2">
        <v>14489</v>
      </c>
      <c r="N5257" s="2">
        <v>1380000000</v>
      </c>
    </row>
    <row r="5258" spans="1:14" x14ac:dyDescent="0.3">
      <c r="A5258" s="2" t="s">
        <v>5329</v>
      </c>
      <c r="B5258" s="2" t="s">
        <v>35</v>
      </c>
      <c r="C5258" s="2" t="s">
        <v>36</v>
      </c>
      <c r="D5258" s="2" t="s">
        <v>37</v>
      </c>
      <c r="E5258" s="3">
        <v>44290</v>
      </c>
      <c r="F5258" s="2">
        <v>3220</v>
      </c>
      <c r="G5258" s="2">
        <v>52</v>
      </c>
      <c r="H5258" s="2">
        <v>4621</v>
      </c>
      <c r="I5258" s="2">
        <v>256562</v>
      </c>
      <c r="J5258" s="2">
        <v>21792</v>
      </c>
      <c r="K5258" s="2">
        <v>405221</v>
      </c>
      <c r="L5258" s="2">
        <v>25760</v>
      </c>
      <c r="M5258" s="2">
        <v>8843</v>
      </c>
      <c r="N5258" s="2">
        <v>68000000</v>
      </c>
    </row>
    <row r="5259" spans="1:14" x14ac:dyDescent="0.3">
      <c r="A5259" s="2" t="s">
        <v>5330</v>
      </c>
      <c r="B5259" s="2" t="s">
        <v>18</v>
      </c>
      <c r="C5259" s="2" t="s">
        <v>26</v>
      </c>
      <c r="D5259" s="2" t="s">
        <v>27</v>
      </c>
      <c r="E5259" s="3">
        <v>44302</v>
      </c>
      <c r="F5259" s="2">
        <v>1224</v>
      </c>
      <c r="G5259" s="2">
        <v>125</v>
      </c>
      <c r="H5259" s="2">
        <v>4713</v>
      </c>
      <c r="I5259" s="2">
        <v>257786</v>
      </c>
      <c r="J5259" s="2">
        <v>21917</v>
      </c>
      <c r="K5259" s="2">
        <v>409934</v>
      </c>
      <c r="L5259" s="2">
        <v>11016</v>
      </c>
      <c r="M5259" s="2">
        <v>5212</v>
      </c>
      <c r="N5259" s="2">
        <v>213000000</v>
      </c>
    </row>
    <row r="5260" spans="1:14" x14ac:dyDescent="0.3">
      <c r="A5260" s="2" t="s">
        <v>5331</v>
      </c>
      <c r="B5260" s="2" t="s">
        <v>35</v>
      </c>
      <c r="C5260" s="2" t="s">
        <v>36</v>
      </c>
      <c r="D5260" s="2" t="s">
        <v>93</v>
      </c>
      <c r="E5260" s="3">
        <v>44550</v>
      </c>
      <c r="F5260" s="2">
        <v>3878</v>
      </c>
      <c r="G5260" s="2">
        <v>40</v>
      </c>
      <c r="H5260" s="2">
        <v>1199</v>
      </c>
      <c r="I5260" s="2">
        <v>261664</v>
      </c>
      <c r="J5260" s="2">
        <v>21957</v>
      </c>
      <c r="K5260" s="2">
        <v>411133</v>
      </c>
      <c r="L5260" s="2">
        <v>34902</v>
      </c>
      <c r="M5260" s="2">
        <v>9244</v>
      </c>
      <c r="N5260" s="2">
        <v>68000000</v>
      </c>
    </row>
    <row r="5261" spans="1:14" x14ac:dyDescent="0.3">
      <c r="A5261" s="2" t="s">
        <v>5332</v>
      </c>
      <c r="B5261" s="2" t="s">
        <v>18</v>
      </c>
      <c r="C5261" s="2" t="s">
        <v>99</v>
      </c>
      <c r="D5261" s="2" t="s">
        <v>100</v>
      </c>
      <c r="E5261" s="3">
        <v>44200</v>
      </c>
      <c r="F5261" s="2">
        <v>4495</v>
      </c>
      <c r="G5261" s="2">
        <v>22</v>
      </c>
      <c r="H5261" s="2">
        <v>1717</v>
      </c>
      <c r="I5261" s="2">
        <v>266159</v>
      </c>
      <c r="J5261" s="2">
        <v>21979</v>
      </c>
      <c r="K5261" s="2">
        <v>412850</v>
      </c>
      <c r="L5261" s="2">
        <v>44950</v>
      </c>
      <c r="M5261" s="2">
        <v>9064</v>
      </c>
      <c r="N5261" s="2">
        <v>213000000</v>
      </c>
    </row>
    <row r="5262" spans="1:14" x14ac:dyDescent="0.3">
      <c r="A5262" s="2" t="s">
        <v>5333</v>
      </c>
      <c r="B5262" s="2" t="s">
        <v>18</v>
      </c>
      <c r="C5262" s="2" t="s">
        <v>19</v>
      </c>
      <c r="D5262" s="2" t="s">
        <v>115</v>
      </c>
      <c r="E5262" s="3">
        <v>44322</v>
      </c>
      <c r="F5262" s="2">
        <v>67</v>
      </c>
      <c r="G5262" s="2">
        <v>188</v>
      </c>
      <c r="H5262" s="2">
        <v>1980</v>
      </c>
      <c r="I5262" s="2">
        <v>266226</v>
      </c>
      <c r="J5262" s="2">
        <v>22167</v>
      </c>
      <c r="K5262" s="2">
        <v>414830</v>
      </c>
      <c r="L5262" s="2">
        <v>536</v>
      </c>
      <c r="M5262" s="2">
        <v>10280</v>
      </c>
      <c r="N5262" s="2">
        <v>213000000</v>
      </c>
    </row>
    <row r="5263" spans="1:14" x14ac:dyDescent="0.3">
      <c r="A5263" s="2" t="s">
        <v>5334</v>
      </c>
      <c r="B5263" s="2" t="s">
        <v>35</v>
      </c>
      <c r="C5263" s="2" t="s">
        <v>87</v>
      </c>
      <c r="D5263" s="2" t="s">
        <v>88</v>
      </c>
      <c r="E5263" s="3">
        <v>43967</v>
      </c>
      <c r="F5263" s="2">
        <v>4249</v>
      </c>
      <c r="G5263" s="2">
        <v>30</v>
      </c>
      <c r="H5263" s="2">
        <v>1590</v>
      </c>
      <c r="I5263" s="2">
        <v>270475</v>
      </c>
      <c r="J5263" s="2">
        <v>22197</v>
      </c>
      <c r="K5263" s="2">
        <v>416420</v>
      </c>
      <c r="L5263" s="2">
        <v>59486</v>
      </c>
      <c r="M5263" s="2">
        <v>5933</v>
      </c>
      <c r="N5263" s="2">
        <v>68000000</v>
      </c>
    </row>
    <row r="5264" spans="1:14" x14ac:dyDescent="0.3">
      <c r="A5264" s="2" t="s">
        <v>5335</v>
      </c>
      <c r="B5264" s="2" t="s">
        <v>15</v>
      </c>
      <c r="C5264" s="2" t="s">
        <v>168</v>
      </c>
      <c r="D5264" s="2" t="s">
        <v>169</v>
      </c>
      <c r="E5264" s="3">
        <v>44197</v>
      </c>
      <c r="F5264" s="2">
        <v>1014</v>
      </c>
      <c r="G5264" s="2">
        <v>193</v>
      </c>
      <c r="H5264" s="2">
        <v>269</v>
      </c>
      <c r="I5264" s="2">
        <v>271489</v>
      </c>
      <c r="J5264" s="2">
        <v>22390</v>
      </c>
      <c r="K5264" s="2">
        <v>416689</v>
      </c>
      <c r="L5264" s="2">
        <v>15210</v>
      </c>
      <c r="M5264" s="2">
        <v>2806</v>
      </c>
      <c r="N5264" s="2">
        <v>83000000</v>
      </c>
    </row>
    <row r="5265" spans="1:14" x14ac:dyDescent="0.3">
      <c r="A5265" s="2" t="s">
        <v>5336</v>
      </c>
      <c r="B5265" s="2" t="s">
        <v>15</v>
      </c>
      <c r="C5265" s="2" t="s">
        <v>16</v>
      </c>
      <c r="D5265" s="2" t="s">
        <v>16</v>
      </c>
      <c r="E5265" s="3">
        <v>44014</v>
      </c>
      <c r="F5265" s="2">
        <v>181</v>
      </c>
      <c r="G5265" s="2">
        <v>1</v>
      </c>
      <c r="H5265" s="2">
        <v>4097</v>
      </c>
      <c r="I5265" s="2">
        <v>271670</v>
      </c>
      <c r="J5265" s="2">
        <v>22391</v>
      </c>
      <c r="K5265" s="2">
        <v>420786</v>
      </c>
      <c r="L5265" s="2">
        <v>1991</v>
      </c>
      <c r="M5265" s="2">
        <v>9885</v>
      </c>
      <c r="N5265" s="2">
        <v>83000000</v>
      </c>
    </row>
    <row r="5266" spans="1:14" x14ac:dyDescent="0.3">
      <c r="A5266" s="2" t="s">
        <v>5337</v>
      </c>
      <c r="B5266" s="2" t="s">
        <v>15</v>
      </c>
      <c r="C5266" s="2" t="s">
        <v>85</v>
      </c>
      <c r="D5266" s="2" t="s">
        <v>85</v>
      </c>
      <c r="E5266" s="3">
        <v>44418</v>
      </c>
      <c r="F5266" s="2">
        <v>4620</v>
      </c>
      <c r="G5266" s="2">
        <v>196</v>
      </c>
      <c r="H5266" s="2">
        <v>2620</v>
      </c>
      <c r="I5266" s="2">
        <v>276290</v>
      </c>
      <c r="J5266" s="2">
        <v>22587</v>
      </c>
      <c r="K5266" s="2">
        <v>423406</v>
      </c>
      <c r="L5266" s="2">
        <v>78540</v>
      </c>
      <c r="M5266" s="2">
        <v>12270</v>
      </c>
      <c r="N5266" s="2">
        <v>83000000</v>
      </c>
    </row>
    <row r="5267" spans="1:14" x14ac:dyDescent="0.3">
      <c r="A5267" s="2" t="s">
        <v>5338</v>
      </c>
      <c r="B5267" s="2" t="s">
        <v>41</v>
      </c>
      <c r="C5267" s="2" t="s">
        <v>71</v>
      </c>
      <c r="D5267" s="2" t="s">
        <v>72</v>
      </c>
      <c r="E5267" s="3">
        <v>44117</v>
      </c>
      <c r="F5267" s="2">
        <v>4115</v>
      </c>
      <c r="G5267" s="2">
        <v>59</v>
      </c>
      <c r="H5267" s="2">
        <v>1386</v>
      </c>
      <c r="I5267" s="2">
        <v>280405</v>
      </c>
      <c r="J5267" s="2">
        <v>22646</v>
      </c>
      <c r="K5267" s="2">
        <v>424792</v>
      </c>
      <c r="L5267" s="2">
        <v>65840</v>
      </c>
      <c r="M5267" s="2">
        <v>13607</v>
      </c>
      <c r="N5267" s="2">
        <v>331000000</v>
      </c>
    </row>
    <row r="5268" spans="1:14" x14ac:dyDescent="0.3">
      <c r="A5268" s="2" t="s">
        <v>5339</v>
      </c>
      <c r="B5268" s="2" t="s">
        <v>18</v>
      </c>
      <c r="C5268" s="2" t="s">
        <v>82</v>
      </c>
      <c r="D5268" s="2" t="s">
        <v>131</v>
      </c>
      <c r="E5268" s="3">
        <v>44302</v>
      </c>
      <c r="F5268" s="2">
        <v>4946</v>
      </c>
      <c r="G5268" s="2">
        <v>77</v>
      </c>
      <c r="H5268" s="2">
        <v>534</v>
      </c>
      <c r="I5268" s="2">
        <v>285351</v>
      </c>
      <c r="J5268" s="2">
        <v>22723</v>
      </c>
      <c r="K5268" s="2">
        <v>425326</v>
      </c>
      <c r="L5268" s="2">
        <v>59352</v>
      </c>
      <c r="M5268" s="2">
        <v>5298</v>
      </c>
      <c r="N5268" s="2">
        <v>213000000</v>
      </c>
    </row>
    <row r="5269" spans="1:14" x14ac:dyDescent="0.3">
      <c r="A5269" s="2" t="s">
        <v>5340</v>
      </c>
      <c r="B5269" s="2" t="s">
        <v>35</v>
      </c>
      <c r="C5269" s="2" t="s">
        <v>87</v>
      </c>
      <c r="D5269" s="2" t="s">
        <v>88</v>
      </c>
      <c r="E5269" s="3">
        <v>44205</v>
      </c>
      <c r="F5269" s="2">
        <v>2945</v>
      </c>
      <c r="G5269" s="2">
        <v>22</v>
      </c>
      <c r="H5269" s="2">
        <v>1608</v>
      </c>
      <c r="I5269" s="2">
        <v>288296</v>
      </c>
      <c r="J5269" s="2">
        <v>22745</v>
      </c>
      <c r="K5269" s="2">
        <v>426934</v>
      </c>
      <c r="L5269" s="2">
        <v>55955</v>
      </c>
      <c r="M5269" s="2">
        <v>17856</v>
      </c>
      <c r="N5269" s="2">
        <v>68000000</v>
      </c>
    </row>
    <row r="5270" spans="1:14" x14ac:dyDescent="0.3">
      <c r="A5270" s="2" t="s">
        <v>5341</v>
      </c>
      <c r="B5270" s="2" t="s">
        <v>15</v>
      </c>
      <c r="C5270" s="2" t="s">
        <v>168</v>
      </c>
      <c r="D5270" s="2" t="s">
        <v>169</v>
      </c>
      <c r="E5270" s="3">
        <v>44484</v>
      </c>
      <c r="F5270" s="2">
        <v>2057</v>
      </c>
      <c r="G5270" s="2">
        <v>184</v>
      </c>
      <c r="H5270" s="2">
        <v>2398</v>
      </c>
      <c r="I5270" s="2">
        <v>290353</v>
      </c>
      <c r="J5270" s="2">
        <v>22929</v>
      </c>
      <c r="K5270" s="2">
        <v>429332</v>
      </c>
      <c r="L5270" s="2">
        <v>16456</v>
      </c>
      <c r="M5270" s="2">
        <v>3378</v>
      </c>
      <c r="N5270" s="2">
        <v>83000000</v>
      </c>
    </row>
    <row r="5271" spans="1:14" x14ac:dyDescent="0.3">
      <c r="A5271" s="2" t="s">
        <v>5342</v>
      </c>
      <c r="B5271" s="2" t="s">
        <v>15</v>
      </c>
      <c r="C5271" s="2" t="s">
        <v>168</v>
      </c>
      <c r="D5271" s="2" t="s">
        <v>268</v>
      </c>
      <c r="E5271" s="3">
        <v>44367</v>
      </c>
      <c r="F5271" s="2">
        <v>2747</v>
      </c>
      <c r="G5271" s="2">
        <v>34</v>
      </c>
      <c r="H5271" s="2">
        <v>4632</v>
      </c>
      <c r="I5271" s="2">
        <v>293100</v>
      </c>
      <c r="J5271" s="2">
        <v>22963</v>
      </c>
      <c r="K5271" s="2">
        <v>433964</v>
      </c>
      <c r="L5271" s="2">
        <v>35711</v>
      </c>
      <c r="M5271" s="2">
        <v>10526</v>
      </c>
      <c r="N5271" s="2">
        <v>83000000</v>
      </c>
    </row>
    <row r="5272" spans="1:14" x14ac:dyDescent="0.3">
      <c r="A5272" s="2" t="s">
        <v>5343</v>
      </c>
      <c r="B5272" s="2" t="s">
        <v>35</v>
      </c>
      <c r="C5272" s="2" t="s">
        <v>54</v>
      </c>
      <c r="D5272" s="2" t="s">
        <v>60</v>
      </c>
      <c r="E5272" s="3">
        <v>44341</v>
      </c>
      <c r="F5272" s="2">
        <v>1880</v>
      </c>
      <c r="G5272" s="2">
        <v>0</v>
      </c>
      <c r="H5272" s="2">
        <v>2914</v>
      </c>
      <c r="I5272" s="2">
        <v>294980</v>
      </c>
      <c r="J5272" s="2">
        <v>22963</v>
      </c>
      <c r="K5272" s="2">
        <v>436878</v>
      </c>
      <c r="L5272" s="2">
        <v>18800</v>
      </c>
      <c r="M5272" s="2">
        <v>9403</v>
      </c>
      <c r="N5272" s="2">
        <v>68000000</v>
      </c>
    </row>
    <row r="5273" spans="1:14" x14ac:dyDescent="0.3">
      <c r="A5273" s="2" t="s">
        <v>5344</v>
      </c>
      <c r="B5273" s="2" t="s">
        <v>18</v>
      </c>
      <c r="C5273" s="2" t="s">
        <v>82</v>
      </c>
      <c r="D5273" s="2" t="s">
        <v>83</v>
      </c>
      <c r="E5273" s="3">
        <v>44409</v>
      </c>
      <c r="F5273" s="2">
        <v>3602</v>
      </c>
      <c r="G5273" s="2">
        <v>104</v>
      </c>
      <c r="H5273" s="2">
        <v>463</v>
      </c>
      <c r="I5273" s="2">
        <v>298582</v>
      </c>
      <c r="J5273" s="2">
        <v>23067</v>
      </c>
      <c r="K5273" s="2">
        <v>437341</v>
      </c>
      <c r="L5273" s="2">
        <v>57632</v>
      </c>
      <c r="M5273" s="2">
        <v>10481</v>
      </c>
      <c r="N5273" s="2">
        <v>213000000</v>
      </c>
    </row>
    <row r="5274" spans="1:14" x14ac:dyDescent="0.3">
      <c r="A5274" s="2" t="s">
        <v>5345</v>
      </c>
      <c r="B5274" s="2" t="s">
        <v>35</v>
      </c>
      <c r="C5274" s="2" t="s">
        <v>54</v>
      </c>
      <c r="D5274" s="2" t="s">
        <v>60</v>
      </c>
      <c r="E5274" s="3">
        <v>44080</v>
      </c>
      <c r="F5274" s="2">
        <v>654</v>
      </c>
      <c r="G5274" s="2">
        <v>175</v>
      </c>
      <c r="H5274" s="2">
        <v>22</v>
      </c>
      <c r="I5274" s="2">
        <v>299236</v>
      </c>
      <c r="J5274" s="2">
        <v>23242</v>
      </c>
      <c r="K5274" s="2">
        <v>437363</v>
      </c>
      <c r="L5274" s="2">
        <v>7848</v>
      </c>
      <c r="M5274" s="2">
        <v>1618</v>
      </c>
      <c r="N5274" s="2">
        <v>68000000</v>
      </c>
    </row>
    <row r="5275" spans="1:14" x14ac:dyDescent="0.3">
      <c r="A5275" s="2" t="s">
        <v>5346</v>
      </c>
      <c r="B5275" s="2" t="s">
        <v>41</v>
      </c>
      <c r="C5275" s="2" t="s">
        <v>67</v>
      </c>
      <c r="D5275" s="2" t="s">
        <v>68</v>
      </c>
      <c r="E5275" s="3">
        <v>44340</v>
      </c>
      <c r="F5275" s="2">
        <v>3686</v>
      </c>
      <c r="G5275" s="2">
        <v>48</v>
      </c>
      <c r="H5275" s="2">
        <v>688</v>
      </c>
      <c r="I5275" s="2">
        <v>302922</v>
      </c>
      <c r="J5275" s="2">
        <v>23290</v>
      </c>
      <c r="K5275" s="2">
        <v>438051</v>
      </c>
      <c r="L5275" s="2">
        <v>47918</v>
      </c>
      <c r="M5275" s="2">
        <v>8847</v>
      </c>
      <c r="N5275" s="2">
        <v>331000000</v>
      </c>
    </row>
    <row r="5276" spans="1:14" x14ac:dyDescent="0.3">
      <c r="A5276" s="2" t="s">
        <v>5347</v>
      </c>
      <c r="B5276" s="2" t="s">
        <v>41</v>
      </c>
      <c r="C5276" s="2" t="s">
        <v>67</v>
      </c>
      <c r="D5276" s="2" t="s">
        <v>80</v>
      </c>
      <c r="E5276" s="3">
        <v>44460</v>
      </c>
      <c r="F5276" s="2">
        <v>2288</v>
      </c>
      <c r="G5276" s="2">
        <v>167</v>
      </c>
      <c r="H5276" s="2">
        <v>4066</v>
      </c>
      <c r="I5276" s="2">
        <v>305210</v>
      </c>
      <c r="J5276" s="2">
        <v>23457</v>
      </c>
      <c r="K5276" s="2">
        <v>442117</v>
      </c>
      <c r="L5276" s="2">
        <v>11440</v>
      </c>
      <c r="M5276" s="2">
        <v>10518</v>
      </c>
      <c r="N5276" s="2">
        <v>331000000</v>
      </c>
    </row>
    <row r="5277" spans="1:14" x14ac:dyDescent="0.3">
      <c r="A5277" s="2" t="s">
        <v>5348</v>
      </c>
      <c r="B5277" s="2" t="s">
        <v>35</v>
      </c>
      <c r="C5277" s="2" t="s">
        <v>87</v>
      </c>
      <c r="D5277" s="2" t="s">
        <v>120</v>
      </c>
      <c r="E5277" s="3">
        <v>43903</v>
      </c>
      <c r="F5277" s="2">
        <v>2199</v>
      </c>
      <c r="G5277" s="2">
        <v>61</v>
      </c>
      <c r="H5277" s="2">
        <v>4223</v>
      </c>
      <c r="I5277" s="2">
        <v>307409</v>
      </c>
      <c r="J5277" s="2">
        <v>23518</v>
      </c>
      <c r="K5277" s="2">
        <v>446340</v>
      </c>
      <c r="L5277" s="2">
        <v>39582</v>
      </c>
      <c r="M5277" s="2">
        <v>394</v>
      </c>
      <c r="N5277" s="2">
        <v>68000000</v>
      </c>
    </row>
    <row r="5278" spans="1:14" x14ac:dyDescent="0.3">
      <c r="A5278" s="2" t="s">
        <v>5349</v>
      </c>
      <c r="B5278" s="2" t="s">
        <v>18</v>
      </c>
      <c r="C5278" s="2" t="s">
        <v>19</v>
      </c>
      <c r="D5278" s="2" t="s">
        <v>115</v>
      </c>
      <c r="E5278" s="3">
        <v>44112</v>
      </c>
      <c r="F5278" s="2">
        <v>2831</v>
      </c>
      <c r="G5278" s="2">
        <v>14</v>
      </c>
      <c r="H5278" s="2">
        <v>1286</v>
      </c>
      <c r="I5278" s="2">
        <v>310240</v>
      </c>
      <c r="J5278" s="2">
        <v>23532</v>
      </c>
      <c r="K5278" s="2">
        <v>447626</v>
      </c>
      <c r="L5278" s="2">
        <v>25479</v>
      </c>
      <c r="M5278" s="2">
        <v>471</v>
      </c>
      <c r="N5278" s="2">
        <v>213000000</v>
      </c>
    </row>
    <row r="5279" spans="1:14" x14ac:dyDescent="0.3">
      <c r="A5279" s="2" t="s">
        <v>5350</v>
      </c>
      <c r="B5279" s="2" t="s">
        <v>15</v>
      </c>
      <c r="C5279" s="2" t="s">
        <v>16</v>
      </c>
      <c r="D5279" s="2" t="s">
        <v>16</v>
      </c>
      <c r="E5279" s="3">
        <v>44190</v>
      </c>
      <c r="F5279" s="2">
        <v>3408</v>
      </c>
      <c r="G5279" s="2">
        <v>157</v>
      </c>
      <c r="H5279" s="2">
        <v>3860</v>
      </c>
      <c r="I5279" s="2">
        <v>313648</v>
      </c>
      <c r="J5279" s="2">
        <v>23689</v>
      </c>
      <c r="K5279" s="2">
        <v>451486</v>
      </c>
      <c r="L5279" s="2">
        <v>64752</v>
      </c>
      <c r="M5279" s="2">
        <v>9909</v>
      </c>
      <c r="N5279" s="2">
        <v>83000000</v>
      </c>
    </row>
    <row r="5280" spans="1:14" x14ac:dyDescent="0.3">
      <c r="A5280" s="2" t="s">
        <v>5351</v>
      </c>
      <c r="B5280" s="2" t="s">
        <v>41</v>
      </c>
      <c r="C5280" s="2" t="s">
        <v>71</v>
      </c>
      <c r="D5280" s="2" t="s">
        <v>91</v>
      </c>
      <c r="E5280" s="3">
        <v>43840</v>
      </c>
      <c r="F5280" s="2">
        <v>2235</v>
      </c>
      <c r="G5280" s="2">
        <v>20</v>
      </c>
      <c r="H5280" s="2">
        <v>2082</v>
      </c>
      <c r="I5280" s="2">
        <v>315883</v>
      </c>
      <c r="J5280" s="2">
        <v>23709</v>
      </c>
      <c r="K5280" s="2">
        <v>453568</v>
      </c>
      <c r="L5280" s="2">
        <v>24585</v>
      </c>
      <c r="M5280" s="2">
        <v>13257</v>
      </c>
      <c r="N5280" s="2">
        <v>331000000</v>
      </c>
    </row>
    <row r="5281" spans="1:14" x14ac:dyDescent="0.3">
      <c r="A5281" s="2" t="s">
        <v>5352</v>
      </c>
      <c r="B5281" s="2" t="s">
        <v>41</v>
      </c>
      <c r="C5281" s="2" t="s">
        <v>75</v>
      </c>
      <c r="D5281" s="2" t="s">
        <v>138</v>
      </c>
      <c r="E5281" s="3">
        <v>44041</v>
      </c>
      <c r="F5281" s="2">
        <v>2511</v>
      </c>
      <c r="G5281" s="2">
        <v>135</v>
      </c>
      <c r="H5281" s="2">
        <v>2534</v>
      </c>
      <c r="I5281" s="2">
        <v>318394</v>
      </c>
      <c r="J5281" s="2">
        <v>23844</v>
      </c>
      <c r="K5281" s="2">
        <v>456102</v>
      </c>
      <c r="L5281" s="2">
        <v>35154</v>
      </c>
      <c r="M5281" s="2">
        <v>13636</v>
      </c>
      <c r="N5281" s="2">
        <v>331000000</v>
      </c>
    </row>
    <row r="5282" spans="1:14" x14ac:dyDescent="0.3">
      <c r="A5282" s="2" t="s">
        <v>5353</v>
      </c>
      <c r="B5282" s="2" t="s">
        <v>18</v>
      </c>
      <c r="C5282" s="2" t="s">
        <v>99</v>
      </c>
      <c r="D5282" s="2" t="s">
        <v>100</v>
      </c>
      <c r="E5282" s="3">
        <v>43982</v>
      </c>
      <c r="F5282" s="2">
        <v>721</v>
      </c>
      <c r="G5282" s="2">
        <v>134</v>
      </c>
      <c r="H5282" s="2">
        <v>4196</v>
      </c>
      <c r="I5282" s="2">
        <v>319115</v>
      </c>
      <c r="J5282" s="2">
        <v>23978</v>
      </c>
      <c r="K5282" s="2">
        <v>460298</v>
      </c>
      <c r="L5282" s="2">
        <v>4326</v>
      </c>
      <c r="M5282" s="2">
        <v>19747</v>
      </c>
      <c r="N5282" s="2">
        <v>213000000</v>
      </c>
    </row>
    <row r="5283" spans="1:14" x14ac:dyDescent="0.3">
      <c r="A5283" s="2" t="s">
        <v>5354</v>
      </c>
      <c r="B5283" s="2" t="s">
        <v>41</v>
      </c>
      <c r="C5283" s="2" t="s">
        <v>42</v>
      </c>
      <c r="D5283" s="2" t="s">
        <v>158</v>
      </c>
      <c r="E5283" s="3">
        <v>43835</v>
      </c>
      <c r="F5283" s="2">
        <v>3248</v>
      </c>
      <c r="G5283" s="2">
        <v>104</v>
      </c>
      <c r="H5283" s="2">
        <v>736</v>
      </c>
      <c r="I5283" s="2">
        <v>322363</v>
      </c>
      <c r="J5283" s="2">
        <v>24082</v>
      </c>
      <c r="K5283" s="2">
        <v>461034</v>
      </c>
      <c r="L5283" s="2">
        <v>51968</v>
      </c>
      <c r="M5283" s="2">
        <v>4152</v>
      </c>
      <c r="N5283" s="2">
        <v>331000000</v>
      </c>
    </row>
    <row r="5284" spans="1:14" x14ac:dyDescent="0.3">
      <c r="A5284" s="2" t="s">
        <v>5355</v>
      </c>
      <c r="B5284" s="2" t="s">
        <v>41</v>
      </c>
      <c r="C5284" s="2" t="s">
        <v>42</v>
      </c>
      <c r="D5284" s="2" t="s">
        <v>158</v>
      </c>
      <c r="E5284" s="3">
        <v>44025</v>
      </c>
      <c r="F5284" s="2">
        <v>1200</v>
      </c>
      <c r="G5284" s="2">
        <v>33</v>
      </c>
      <c r="H5284" s="2">
        <v>4706</v>
      </c>
      <c r="I5284" s="2">
        <v>323563</v>
      </c>
      <c r="J5284" s="2">
        <v>24115</v>
      </c>
      <c r="K5284" s="2">
        <v>465740</v>
      </c>
      <c r="L5284" s="2">
        <v>18000</v>
      </c>
      <c r="M5284" s="2">
        <v>15963</v>
      </c>
      <c r="N5284" s="2">
        <v>331000000</v>
      </c>
    </row>
    <row r="5285" spans="1:14" x14ac:dyDescent="0.3">
      <c r="A5285" s="2" t="s">
        <v>5356</v>
      </c>
      <c r="B5285" s="2" t="s">
        <v>18</v>
      </c>
      <c r="C5285" s="2" t="s">
        <v>99</v>
      </c>
      <c r="D5285" s="2" t="s">
        <v>100</v>
      </c>
      <c r="E5285" s="3">
        <v>44113</v>
      </c>
      <c r="F5285" s="2">
        <v>4976</v>
      </c>
      <c r="G5285" s="2">
        <v>120</v>
      </c>
      <c r="H5285" s="2">
        <v>1340</v>
      </c>
      <c r="I5285" s="2">
        <v>328539</v>
      </c>
      <c r="J5285" s="2">
        <v>24235</v>
      </c>
      <c r="K5285" s="2">
        <v>467080</v>
      </c>
      <c r="L5285" s="2">
        <v>54736</v>
      </c>
      <c r="M5285" s="2">
        <v>16985</v>
      </c>
      <c r="N5285" s="2">
        <v>213000000</v>
      </c>
    </row>
    <row r="5286" spans="1:14" x14ac:dyDescent="0.3">
      <c r="A5286" s="2" t="s">
        <v>5357</v>
      </c>
      <c r="B5286" s="2" t="s">
        <v>35</v>
      </c>
      <c r="C5286" s="2" t="s">
        <v>87</v>
      </c>
      <c r="D5286" s="2" t="s">
        <v>120</v>
      </c>
      <c r="E5286" s="3">
        <v>44294</v>
      </c>
      <c r="F5286" s="2">
        <v>2462</v>
      </c>
      <c r="G5286" s="2">
        <v>191</v>
      </c>
      <c r="H5286" s="2">
        <v>2377</v>
      </c>
      <c r="I5286" s="2">
        <v>331001</v>
      </c>
      <c r="J5286" s="2">
        <v>24426</v>
      </c>
      <c r="K5286" s="2">
        <v>469457</v>
      </c>
      <c r="L5286" s="2">
        <v>27082</v>
      </c>
      <c r="M5286" s="2">
        <v>4611</v>
      </c>
      <c r="N5286" s="2">
        <v>68000000</v>
      </c>
    </row>
    <row r="5287" spans="1:14" x14ac:dyDescent="0.3">
      <c r="A5287" s="2" t="s">
        <v>5358</v>
      </c>
      <c r="B5287" s="2" t="s">
        <v>15</v>
      </c>
      <c r="C5287" s="2" t="s">
        <v>85</v>
      </c>
      <c r="D5287" s="2" t="s">
        <v>85</v>
      </c>
      <c r="E5287" s="3">
        <v>43943</v>
      </c>
      <c r="F5287" s="2">
        <v>4673</v>
      </c>
      <c r="G5287" s="2">
        <v>169</v>
      </c>
      <c r="H5287" s="2">
        <v>195</v>
      </c>
      <c r="I5287" s="2">
        <v>335674</v>
      </c>
      <c r="J5287" s="2">
        <v>24595</v>
      </c>
      <c r="K5287" s="2">
        <v>469652</v>
      </c>
      <c r="L5287" s="2">
        <v>32711</v>
      </c>
      <c r="M5287" s="2">
        <v>2780</v>
      </c>
      <c r="N5287" s="2">
        <v>83000000</v>
      </c>
    </row>
    <row r="5288" spans="1:14" x14ac:dyDescent="0.3">
      <c r="A5288" s="2" t="s">
        <v>5359</v>
      </c>
      <c r="B5288" s="2" t="s">
        <v>15</v>
      </c>
      <c r="C5288" s="2" t="s">
        <v>16</v>
      </c>
      <c r="D5288" s="2" t="s">
        <v>16</v>
      </c>
      <c r="E5288" s="3">
        <v>44101</v>
      </c>
      <c r="F5288" s="2">
        <v>309</v>
      </c>
      <c r="G5288" s="2">
        <v>180</v>
      </c>
      <c r="H5288" s="2">
        <v>2461</v>
      </c>
      <c r="I5288" s="2">
        <v>335983</v>
      </c>
      <c r="J5288" s="2">
        <v>24775</v>
      </c>
      <c r="K5288" s="2">
        <v>472113</v>
      </c>
      <c r="L5288" s="2">
        <v>4017</v>
      </c>
      <c r="M5288" s="2">
        <v>16405</v>
      </c>
      <c r="N5288" s="2">
        <v>83000000</v>
      </c>
    </row>
    <row r="5289" spans="1:14" x14ac:dyDescent="0.3">
      <c r="A5289" s="2" t="s">
        <v>5360</v>
      </c>
      <c r="B5289" s="2" t="s">
        <v>41</v>
      </c>
      <c r="C5289" s="2" t="s">
        <v>42</v>
      </c>
      <c r="D5289" s="2" t="s">
        <v>158</v>
      </c>
      <c r="E5289" s="3">
        <v>43993</v>
      </c>
      <c r="F5289" s="2">
        <v>1025</v>
      </c>
      <c r="G5289" s="2">
        <v>95</v>
      </c>
      <c r="H5289" s="2">
        <v>1504</v>
      </c>
      <c r="I5289" s="2">
        <v>337008</v>
      </c>
      <c r="J5289" s="2">
        <v>24870</v>
      </c>
      <c r="K5289" s="2">
        <v>473617</v>
      </c>
      <c r="L5289" s="2">
        <v>11275</v>
      </c>
      <c r="M5289" s="2">
        <v>18857</v>
      </c>
      <c r="N5289" s="2">
        <v>331000000</v>
      </c>
    </row>
    <row r="5290" spans="1:14" x14ac:dyDescent="0.3">
      <c r="A5290" s="2" t="s">
        <v>5361</v>
      </c>
      <c r="B5290" s="2" t="s">
        <v>15</v>
      </c>
      <c r="C5290" s="2" t="s">
        <v>29</v>
      </c>
      <c r="D5290" s="2" t="s">
        <v>102</v>
      </c>
      <c r="E5290" s="3">
        <v>44290</v>
      </c>
      <c r="F5290" s="2">
        <v>4412</v>
      </c>
      <c r="G5290" s="2">
        <v>197</v>
      </c>
      <c r="H5290" s="2">
        <v>2115</v>
      </c>
      <c r="I5290" s="2">
        <v>341420</v>
      </c>
      <c r="J5290" s="2">
        <v>25067</v>
      </c>
      <c r="K5290" s="2">
        <v>475732</v>
      </c>
      <c r="L5290" s="2">
        <v>79416</v>
      </c>
      <c r="M5290" s="2">
        <v>7406</v>
      </c>
      <c r="N5290" s="2">
        <v>83000000</v>
      </c>
    </row>
    <row r="5291" spans="1:14" x14ac:dyDescent="0.3">
      <c r="A5291" s="2" t="s">
        <v>5362</v>
      </c>
      <c r="B5291" s="2" t="s">
        <v>35</v>
      </c>
      <c r="C5291" s="2" t="s">
        <v>62</v>
      </c>
      <c r="D5291" s="2" t="s">
        <v>63</v>
      </c>
      <c r="E5291" s="3">
        <v>43935</v>
      </c>
      <c r="F5291" s="2">
        <v>1532</v>
      </c>
      <c r="G5291" s="2">
        <v>9</v>
      </c>
      <c r="H5291" s="2">
        <v>2918</v>
      </c>
      <c r="I5291" s="2">
        <v>342952</v>
      </c>
      <c r="J5291" s="2">
        <v>25076</v>
      </c>
      <c r="K5291" s="2">
        <v>478650</v>
      </c>
      <c r="L5291" s="2">
        <v>24512</v>
      </c>
      <c r="M5291" s="2">
        <v>8230</v>
      </c>
      <c r="N5291" s="2">
        <v>68000000</v>
      </c>
    </row>
    <row r="5292" spans="1:14" x14ac:dyDescent="0.3">
      <c r="A5292" s="2" t="s">
        <v>5363</v>
      </c>
      <c r="B5292" s="2" t="s">
        <v>41</v>
      </c>
      <c r="C5292" s="2" t="s">
        <v>67</v>
      </c>
      <c r="D5292" s="2" t="s">
        <v>80</v>
      </c>
      <c r="E5292" s="3">
        <v>44523</v>
      </c>
      <c r="F5292" s="2">
        <v>3643</v>
      </c>
      <c r="G5292" s="2">
        <v>89</v>
      </c>
      <c r="H5292" s="2">
        <v>4024</v>
      </c>
      <c r="I5292" s="2">
        <v>346595</v>
      </c>
      <c r="J5292" s="2">
        <v>25165</v>
      </c>
      <c r="K5292" s="2">
        <v>482674</v>
      </c>
      <c r="L5292" s="2">
        <v>58288</v>
      </c>
      <c r="M5292" s="2">
        <v>13230</v>
      </c>
      <c r="N5292" s="2">
        <v>331000000</v>
      </c>
    </row>
    <row r="5293" spans="1:14" x14ac:dyDescent="0.3">
      <c r="A5293" s="2" t="s">
        <v>5364</v>
      </c>
      <c r="B5293" s="2" t="s">
        <v>15</v>
      </c>
      <c r="C5293" s="2" t="s">
        <v>168</v>
      </c>
      <c r="D5293" s="2" t="s">
        <v>268</v>
      </c>
      <c r="E5293" s="3">
        <v>44386</v>
      </c>
      <c r="F5293" s="2">
        <v>367</v>
      </c>
      <c r="G5293" s="2">
        <v>57</v>
      </c>
      <c r="H5293" s="2">
        <v>870</v>
      </c>
      <c r="I5293" s="2">
        <v>346962</v>
      </c>
      <c r="J5293" s="2">
        <v>25222</v>
      </c>
      <c r="K5293" s="2">
        <v>483544</v>
      </c>
      <c r="L5293" s="2">
        <v>5138</v>
      </c>
      <c r="M5293" s="2">
        <v>8221</v>
      </c>
      <c r="N5293" s="2">
        <v>83000000</v>
      </c>
    </row>
    <row r="5294" spans="1:14" x14ac:dyDescent="0.3">
      <c r="A5294" s="2" t="s">
        <v>5365</v>
      </c>
      <c r="B5294" s="2" t="s">
        <v>22</v>
      </c>
      <c r="C5294" s="2" t="s">
        <v>39</v>
      </c>
      <c r="D5294" s="2" t="s">
        <v>39</v>
      </c>
      <c r="E5294" s="3">
        <v>44112</v>
      </c>
      <c r="F5294" s="2">
        <v>4650</v>
      </c>
      <c r="G5294" s="2">
        <v>108</v>
      </c>
      <c r="H5294" s="2">
        <v>184</v>
      </c>
      <c r="I5294" s="2">
        <v>351612</v>
      </c>
      <c r="J5294" s="2">
        <v>25330</v>
      </c>
      <c r="K5294" s="2">
        <v>483728</v>
      </c>
      <c r="L5294" s="2">
        <v>69750</v>
      </c>
      <c r="M5294" s="2">
        <v>2208</v>
      </c>
      <c r="N5294" s="2">
        <v>1380000000</v>
      </c>
    </row>
    <row r="5295" spans="1:14" x14ac:dyDescent="0.3">
      <c r="A5295" s="2" t="s">
        <v>5366</v>
      </c>
      <c r="B5295" s="2" t="s">
        <v>22</v>
      </c>
      <c r="C5295" s="2" t="s">
        <v>32</v>
      </c>
      <c r="D5295" s="2" t="s">
        <v>33</v>
      </c>
      <c r="E5295" s="3">
        <v>44517</v>
      </c>
      <c r="F5295" s="2">
        <v>2652</v>
      </c>
      <c r="G5295" s="2">
        <v>98</v>
      </c>
      <c r="H5295" s="2">
        <v>1689</v>
      </c>
      <c r="I5295" s="2">
        <v>354264</v>
      </c>
      <c r="J5295" s="2">
        <v>25428</v>
      </c>
      <c r="K5295" s="2">
        <v>485417</v>
      </c>
      <c r="L5295" s="2">
        <v>23868</v>
      </c>
      <c r="M5295" s="2">
        <v>615</v>
      </c>
      <c r="N5295" s="2">
        <v>1380000000</v>
      </c>
    </row>
    <row r="5296" spans="1:14" x14ac:dyDescent="0.3">
      <c r="A5296" s="2" t="s">
        <v>5367</v>
      </c>
      <c r="B5296" s="2" t="s">
        <v>22</v>
      </c>
      <c r="C5296" s="2" t="s">
        <v>32</v>
      </c>
      <c r="D5296" s="2" t="s">
        <v>33</v>
      </c>
      <c r="E5296" s="3">
        <v>43992</v>
      </c>
      <c r="F5296" s="2">
        <v>1249</v>
      </c>
      <c r="G5296" s="2">
        <v>108</v>
      </c>
      <c r="H5296" s="2">
        <v>1212</v>
      </c>
      <c r="I5296" s="2">
        <v>355513</v>
      </c>
      <c r="J5296" s="2">
        <v>25536</v>
      </c>
      <c r="K5296" s="2">
        <v>486629</v>
      </c>
      <c r="L5296" s="2">
        <v>13739</v>
      </c>
      <c r="M5296" s="2">
        <v>5789</v>
      </c>
      <c r="N5296" s="2">
        <v>1380000000</v>
      </c>
    </row>
    <row r="5297" spans="1:14" x14ac:dyDescent="0.3">
      <c r="A5297" s="2" t="s">
        <v>5368</v>
      </c>
      <c r="B5297" s="2" t="s">
        <v>22</v>
      </c>
      <c r="C5297" s="2" t="s">
        <v>51</v>
      </c>
      <c r="D5297" s="2" t="s">
        <v>111</v>
      </c>
      <c r="E5297" s="3">
        <v>44181</v>
      </c>
      <c r="F5297" s="2">
        <v>2983</v>
      </c>
      <c r="G5297" s="2">
        <v>131</v>
      </c>
      <c r="H5297" s="2">
        <v>3645</v>
      </c>
      <c r="I5297" s="2">
        <v>358496</v>
      </c>
      <c r="J5297" s="2">
        <v>25667</v>
      </c>
      <c r="K5297" s="2">
        <v>490274</v>
      </c>
      <c r="L5297" s="2">
        <v>32813</v>
      </c>
      <c r="M5297" s="2">
        <v>2181</v>
      </c>
      <c r="N5297" s="2">
        <v>1380000000</v>
      </c>
    </row>
    <row r="5298" spans="1:14" x14ac:dyDescent="0.3">
      <c r="A5298" s="2" t="s">
        <v>5369</v>
      </c>
      <c r="B5298" s="2" t="s">
        <v>22</v>
      </c>
      <c r="C5298" s="2" t="s">
        <v>23</v>
      </c>
      <c r="D5298" s="2" t="s">
        <v>126</v>
      </c>
      <c r="E5298" s="3">
        <v>44264</v>
      </c>
      <c r="F5298" s="2">
        <v>4575</v>
      </c>
      <c r="G5298" s="2">
        <v>88</v>
      </c>
      <c r="H5298" s="2">
        <v>497</v>
      </c>
      <c r="I5298" s="2">
        <v>363071</v>
      </c>
      <c r="J5298" s="2">
        <v>25755</v>
      </c>
      <c r="K5298" s="2">
        <v>490771</v>
      </c>
      <c r="L5298" s="2">
        <v>45750</v>
      </c>
      <c r="M5298" s="2">
        <v>18997</v>
      </c>
      <c r="N5298" s="2">
        <v>1380000000</v>
      </c>
    </row>
    <row r="5299" spans="1:14" x14ac:dyDescent="0.3">
      <c r="A5299" s="2" t="s">
        <v>5370</v>
      </c>
      <c r="B5299" s="2" t="s">
        <v>41</v>
      </c>
      <c r="C5299" s="2" t="s">
        <v>67</v>
      </c>
      <c r="D5299" s="2" t="s">
        <v>68</v>
      </c>
      <c r="E5299" s="3">
        <v>43970</v>
      </c>
      <c r="F5299" s="2">
        <v>3028</v>
      </c>
      <c r="G5299" s="2">
        <v>135</v>
      </c>
      <c r="H5299" s="2">
        <v>1565</v>
      </c>
      <c r="I5299" s="2">
        <v>366099</v>
      </c>
      <c r="J5299" s="2">
        <v>25890</v>
      </c>
      <c r="K5299" s="2">
        <v>492336</v>
      </c>
      <c r="L5299" s="2">
        <v>24224</v>
      </c>
      <c r="M5299" s="2">
        <v>12323</v>
      </c>
      <c r="N5299" s="2">
        <v>331000000</v>
      </c>
    </row>
    <row r="5300" spans="1:14" x14ac:dyDescent="0.3">
      <c r="A5300" s="2" t="s">
        <v>5371</v>
      </c>
      <c r="B5300" s="2" t="s">
        <v>18</v>
      </c>
      <c r="C5300" s="2" t="s">
        <v>26</v>
      </c>
      <c r="D5300" s="2" t="s">
        <v>27</v>
      </c>
      <c r="E5300" s="3">
        <v>44301</v>
      </c>
      <c r="F5300" s="2">
        <v>3134</v>
      </c>
      <c r="G5300" s="2">
        <v>11</v>
      </c>
      <c r="H5300" s="2">
        <v>1662</v>
      </c>
      <c r="I5300" s="2">
        <v>369233</v>
      </c>
      <c r="J5300" s="2">
        <v>25901</v>
      </c>
      <c r="K5300" s="2">
        <v>493998</v>
      </c>
      <c r="L5300" s="2">
        <v>37608</v>
      </c>
      <c r="M5300" s="2">
        <v>13118</v>
      </c>
      <c r="N5300" s="2">
        <v>213000000</v>
      </c>
    </row>
    <row r="5301" spans="1:14" x14ac:dyDescent="0.3">
      <c r="A5301" s="2" t="s">
        <v>5372</v>
      </c>
      <c r="B5301" s="2" t="s">
        <v>18</v>
      </c>
      <c r="C5301" s="2" t="s">
        <v>82</v>
      </c>
      <c r="D5301" s="2" t="s">
        <v>83</v>
      </c>
      <c r="E5301" s="3">
        <v>43962</v>
      </c>
      <c r="F5301" s="2">
        <v>4095</v>
      </c>
      <c r="G5301" s="2">
        <v>117</v>
      </c>
      <c r="H5301" s="2">
        <v>217</v>
      </c>
      <c r="I5301" s="2">
        <v>373328</v>
      </c>
      <c r="J5301" s="2">
        <v>26018</v>
      </c>
      <c r="K5301" s="2">
        <v>494215</v>
      </c>
      <c r="L5301" s="2">
        <v>65520</v>
      </c>
      <c r="M5301" s="2">
        <v>7992</v>
      </c>
      <c r="N5301" s="2">
        <v>213000000</v>
      </c>
    </row>
    <row r="5302" spans="1:14" x14ac:dyDescent="0.3">
      <c r="A5302" s="2" t="s">
        <v>5373</v>
      </c>
      <c r="B5302" s="2" t="s">
        <v>41</v>
      </c>
      <c r="C5302" s="2" t="s">
        <v>67</v>
      </c>
      <c r="D5302" s="2" t="s">
        <v>80</v>
      </c>
      <c r="E5302" s="3">
        <v>43917</v>
      </c>
      <c r="F5302" s="2">
        <v>939</v>
      </c>
      <c r="G5302" s="2">
        <v>87</v>
      </c>
      <c r="H5302" s="2">
        <v>4620</v>
      </c>
      <c r="I5302" s="2">
        <v>374267</v>
      </c>
      <c r="J5302" s="2">
        <v>26105</v>
      </c>
      <c r="K5302" s="2">
        <v>498835</v>
      </c>
      <c r="L5302" s="2">
        <v>5634</v>
      </c>
      <c r="M5302" s="2">
        <v>79</v>
      </c>
      <c r="N5302" s="2">
        <v>331000000</v>
      </c>
    </row>
    <row r="5303" spans="1:14" x14ac:dyDescent="0.3">
      <c r="A5303" s="2" t="s">
        <v>5374</v>
      </c>
      <c r="B5303" s="2" t="s">
        <v>41</v>
      </c>
      <c r="C5303" s="2" t="s">
        <v>67</v>
      </c>
      <c r="D5303" s="2" t="s">
        <v>80</v>
      </c>
      <c r="E5303" s="3">
        <v>44518</v>
      </c>
      <c r="F5303" s="2">
        <v>4109</v>
      </c>
      <c r="G5303" s="2">
        <v>87</v>
      </c>
      <c r="H5303" s="2">
        <v>1361</v>
      </c>
      <c r="I5303" s="2">
        <v>378376</v>
      </c>
      <c r="J5303" s="2">
        <v>26192</v>
      </c>
      <c r="K5303" s="2">
        <v>500196</v>
      </c>
      <c r="L5303" s="2">
        <v>69853</v>
      </c>
      <c r="M5303" s="2">
        <v>12199</v>
      </c>
      <c r="N5303" s="2">
        <v>331000000</v>
      </c>
    </row>
    <row r="5304" spans="1:14" x14ac:dyDescent="0.3">
      <c r="A5304" s="2" t="s">
        <v>5375</v>
      </c>
      <c r="B5304" s="2" t="s">
        <v>35</v>
      </c>
      <c r="C5304" s="2" t="s">
        <v>62</v>
      </c>
      <c r="D5304" s="2" t="s">
        <v>63</v>
      </c>
      <c r="E5304" s="3">
        <v>44013</v>
      </c>
      <c r="F5304" s="2">
        <v>4237</v>
      </c>
      <c r="G5304" s="2">
        <v>152</v>
      </c>
      <c r="H5304" s="2">
        <v>4216</v>
      </c>
      <c r="I5304" s="2">
        <v>382613</v>
      </c>
      <c r="J5304" s="2">
        <v>26344</v>
      </c>
      <c r="K5304" s="2">
        <v>504412</v>
      </c>
      <c r="L5304" s="2">
        <v>72029</v>
      </c>
      <c r="M5304" s="2">
        <v>7130</v>
      </c>
      <c r="N5304" s="2">
        <v>68000000</v>
      </c>
    </row>
    <row r="5305" spans="1:14" x14ac:dyDescent="0.3">
      <c r="A5305" s="2" t="s">
        <v>5376</v>
      </c>
      <c r="B5305" s="2" t="s">
        <v>18</v>
      </c>
      <c r="C5305" s="2" t="s">
        <v>82</v>
      </c>
      <c r="D5305" s="2" t="s">
        <v>131</v>
      </c>
      <c r="E5305" s="3">
        <v>44198</v>
      </c>
      <c r="F5305" s="2">
        <v>4023</v>
      </c>
      <c r="G5305" s="2">
        <v>154</v>
      </c>
      <c r="H5305" s="2">
        <v>1505</v>
      </c>
      <c r="I5305" s="2">
        <v>386636</v>
      </c>
      <c r="J5305" s="2">
        <v>26498</v>
      </c>
      <c r="K5305" s="2">
        <v>505917</v>
      </c>
      <c r="L5305" s="2">
        <v>48276</v>
      </c>
      <c r="M5305" s="2">
        <v>17541</v>
      </c>
      <c r="N5305" s="2">
        <v>213000000</v>
      </c>
    </row>
    <row r="5306" spans="1:14" x14ac:dyDescent="0.3">
      <c r="A5306" s="2" t="s">
        <v>5377</v>
      </c>
      <c r="B5306" s="2" t="s">
        <v>22</v>
      </c>
      <c r="C5306" s="2" t="s">
        <v>39</v>
      </c>
      <c r="D5306" s="2" t="s">
        <v>39</v>
      </c>
      <c r="E5306" s="3">
        <v>43959</v>
      </c>
      <c r="F5306" s="2">
        <v>3691</v>
      </c>
      <c r="G5306" s="2">
        <v>129</v>
      </c>
      <c r="H5306" s="2">
        <v>2158</v>
      </c>
      <c r="I5306" s="2">
        <v>390327</v>
      </c>
      <c r="J5306" s="2">
        <v>26627</v>
      </c>
      <c r="K5306" s="2">
        <v>508075</v>
      </c>
      <c r="L5306" s="2">
        <v>62747</v>
      </c>
      <c r="M5306" s="2">
        <v>12692</v>
      </c>
      <c r="N5306" s="2">
        <v>1380000000</v>
      </c>
    </row>
    <row r="5307" spans="1:14" x14ac:dyDescent="0.3">
      <c r="A5307" s="2" t="s">
        <v>5378</v>
      </c>
      <c r="B5307" s="2" t="s">
        <v>41</v>
      </c>
      <c r="C5307" s="2" t="s">
        <v>67</v>
      </c>
      <c r="D5307" s="2" t="s">
        <v>80</v>
      </c>
      <c r="E5307" s="3">
        <v>44076</v>
      </c>
      <c r="F5307" s="2">
        <v>589</v>
      </c>
      <c r="G5307" s="2">
        <v>72</v>
      </c>
      <c r="H5307" s="2">
        <v>2056</v>
      </c>
      <c r="I5307" s="2">
        <v>390916</v>
      </c>
      <c r="J5307" s="2">
        <v>26699</v>
      </c>
      <c r="K5307" s="2">
        <v>510131</v>
      </c>
      <c r="L5307" s="2">
        <v>10602</v>
      </c>
      <c r="M5307" s="2">
        <v>12520</v>
      </c>
      <c r="N5307" s="2">
        <v>331000000</v>
      </c>
    </row>
    <row r="5308" spans="1:14" x14ac:dyDescent="0.3">
      <c r="A5308" s="2" t="s">
        <v>5379</v>
      </c>
      <c r="B5308" s="2" t="s">
        <v>22</v>
      </c>
      <c r="C5308" s="2" t="s">
        <v>39</v>
      </c>
      <c r="D5308" s="2" t="s">
        <v>39</v>
      </c>
      <c r="E5308" s="3">
        <v>44431</v>
      </c>
      <c r="F5308" s="2">
        <v>1782</v>
      </c>
      <c r="G5308" s="2">
        <v>182</v>
      </c>
      <c r="H5308" s="2">
        <v>4317</v>
      </c>
      <c r="I5308" s="2">
        <v>392698</v>
      </c>
      <c r="J5308" s="2">
        <v>26881</v>
      </c>
      <c r="K5308" s="2">
        <v>514448</v>
      </c>
      <c r="L5308" s="2">
        <v>16038</v>
      </c>
      <c r="M5308" s="2">
        <v>446</v>
      </c>
      <c r="N5308" s="2">
        <v>1380000000</v>
      </c>
    </row>
    <row r="5309" spans="1:14" x14ac:dyDescent="0.3">
      <c r="A5309" s="2" t="s">
        <v>5380</v>
      </c>
      <c r="B5309" s="2" t="s">
        <v>18</v>
      </c>
      <c r="C5309" s="2" t="s">
        <v>99</v>
      </c>
      <c r="D5309" s="2" t="s">
        <v>100</v>
      </c>
      <c r="E5309" s="3">
        <v>44408</v>
      </c>
      <c r="F5309" s="2">
        <v>4568</v>
      </c>
      <c r="G5309" s="2">
        <v>185</v>
      </c>
      <c r="H5309" s="2">
        <v>796</v>
      </c>
      <c r="I5309" s="2">
        <v>397266</v>
      </c>
      <c r="J5309" s="2">
        <v>27066</v>
      </c>
      <c r="K5309" s="2">
        <v>515244</v>
      </c>
      <c r="L5309" s="2">
        <v>50248</v>
      </c>
      <c r="M5309" s="2">
        <v>13255</v>
      </c>
      <c r="N5309" s="2">
        <v>213000000</v>
      </c>
    </row>
    <row r="5310" spans="1:14" x14ac:dyDescent="0.3">
      <c r="A5310" s="2" t="s">
        <v>5381</v>
      </c>
      <c r="B5310" s="2" t="s">
        <v>15</v>
      </c>
      <c r="C5310" s="2" t="s">
        <v>85</v>
      </c>
      <c r="D5310" s="2" t="s">
        <v>85</v>
      </c>
      <c r="E5310" s="3">
        <v>44500</v>
      </c>
      <c r="F5310" s="2">
        <v>1207</v>
      </c>
      <c r="G5310" s="2">
        <v>160</v>
      </c>
      <c r="H5310" s="2">
        <v>4956</v>
      </c>
      <c r="I5310" s="2">
        <v>398473</v>
      </c>
      <c r="J5310" s="2">
        <v>27226</v>
      </c>
      <c r="K5310" s="2">
        <v>520200</v>
      </c>
      <c r="L5310" s="2">
        <v>8449</v>
      </c>
      <c r="M5310" s="2">
        <v>5420</v>
      </c>
      <c r="N5310" s="2">
        <v>83000000</v>
      </c>
    </row>
    <row r="5311" spans="1:14" x14ac:dyDescent="0.3">
      <c r="A5311" s="2" t="s">
        <v>5382</v>
      </c>
      <c r="B5311" s="2" t="s">
        <v>15</v>
      </c>
      <c r="C5311" s="2" t="s">
        <v>16</v>
      </c>
      <c r="D5311" s="2" t="s">
        <v>16</v>
      </c>
      <c r="E5311" s="3">
        <v>44208</v>
      </c>
      <c r="F5311" s="2">
        <v>4412</v>
      </c>
      <c r="G5311" s="2">
        <v>82</v>
      </c>
      <c r="H5311" s="2">
        <v>4050</v>
      </c>
      <c r="I5311" s="2">
        <v>402885</v>
      </c>
      <c r="J5311" s="2">
        <v>27308</v>
      </c>
      <c r="K5311" s="2">
        <v>524250</v>
      </c>
      <c r="L5311" s="2">
        <v>79416</v>
      </c>
      <c r="M5311" s="2">
        <v>9785</v>
      </c>
      <c r="N5311" s="2">
        <v>83000000</v>
      </c>
    </row>
    <row r="5312" spans="1:14" x14ac:dyDescent="0.3">
      <c r="A5312" s="2" t="s">
        <v>5383</v>
      </c>
      <c r="B5312" s="2" t="s">
        <v>41</v>
      </c>
      <c r="C5312" s="2" t="s">
        <v>75</v>
      </c>
      <c r="D5312" s="2" t="s">
        <v>138</v>
      </c>
      <c r="E5312" s="3">
        <v>43979</v>
      </c>
      <c r="F5312" s="2">
        <v>4540</v>
      </c>
      <c r="G5312" s="2">
        <v>176</v>
      </c>
      <c r="H5312" s="2">
        <v>3719</v>
      </c>
      <c r="I5312" s="2">
        <v>407425</v>
      </c>
      <c r="J5312" s="2">
        <v>27484</v>
      </c>
      <c r="K5312" s="2">
        <v>527969</v>
      </c>
      <c r="L5312" s="2">
        <v>49940</v>
      </c>
      <c r="M5312" s="2">
        <v>978</v>
      </c>
      <c r="N5312" s="2">
        <v>331000000</v>
      </c>
    </row>
    <row r="5313" spans="1:14" x14ac:dyDescent="0.3">
      <c r="A5313" s="2" t="s">
        <v>5384</v>
      </c>
      <c r="B5313" s="2" t="s">
        <v>35</v>
      </c>
      <c r="C5313" s="2" t="s">
        <v>87</v>
      </c>
      <c r="D5313" s="2" t="s">
        <v>88</v>
      </c>
      <c r="E5313" s="3">
        <v>44263</v>
      </c>
      <c r="F5313" s="2">
        <v>2343</v>
      </c>
      <c r="G5313" s="2">
        <v>4</v>
      </c>
      <c r="H5313" s="2">
        <v>2251</v>
      </c>
      <c r="I5313" s="2">
        <v>409768</v>
      </c>
      <c r="J5313" s="2">
        <v>27488</v>
      </c>
      <c r="K5313" s="2">
        <v>530220</v>
      </c>
      <c r="L5313" s="2">
        <v>30459</v>
      </c>
      <c r="M5313" s="2">
        <v>28</v>
      </c>
      <c r="N5313" s="2">
        <v>68000000</v>
      </c>
    </row>
    <row r="5314" spans="1:14" x14ac:dyDescent="0.3">
      <c r="A5314" s="2" t="s">
        <v>5385</v>
      </c>
      <c r="B5314" s="2" t="s">
        <v>22</v>
      </c>
      <c r="C5314" s="2" t="s">
        <v>32</v>
      </c>
      <c r="D5314" s="2" t="s">
        <v>65</v>
      </c>
      <c r="E5314" s="3">
        <v>44458</v>
      </c>
      <c r="F5314" s="2">
        <v>846</v>
      </c>
      <c r="G5314" s="2">
        <v>46</v>
      </c>
      <c r="H5314" s="2">
        <v>2500</v>
      </c>
      <c r="I5314" s="2">
        <v>410614</v>
      </c>
      <c r="J5314" s="2">
        <v>27534</v>
      </c>
      <c r="K5314" s="2">
        <v>532720</v>
      </c>
      <c r="L5314" s="2">
        <v>9306</v>
      </c>
      <c r="M5314" s="2">
        <v>18808</v>
      </c>
      <c r="N5314" s="2">
        <v>1380000000</v>
      </c>
    </row>
    <row r="5315" spans="1:14" x14ac:dyDescent="0.3">
      <c r="A5315" s="2" t="s">
        <v>5386</v>
      </c>
      <c r="B5315" s="2" t="s">
        <v>41</v>
      </c>
      <c r="C5315" s="2" t="s">
        <v>42</v>
      </c>
      <c r="D5315" s="2" t="s">
        <v>158</v>
      </c>
      <c r="E5315" s="3">
        <v>44556</v>
      </c>
      <c r="F5315" s="2">
        <v>2424</v>
      </c>
      <c r="G5315" s="2">
        <v>23</v>
      </c>
      <c r="H5315" s="2">
        <v>2308</v>
      </c>
      <c r="I5315" s="2">
        <v>413038</v>
      </c>
      <c r="J5315" s="2">
        <v>27557</v>
      </c>
      <c r="K5315" s="2">
        <v>535028</v>
      </c>
      <c r="L5315" s="2">
        <v>41208</v>
      </c>
      <c r="M5315" s="2">
        <v>18357</v>
      </c>
      <c r="N5315" s="2">
        <v>331000000</v>
      </c>
    </row>
    <row r="5316" spans="1:14" x14ac:dyDescent="0.3">
      <c r="A5316" s="2" t="s">
        <v>5387</v>
      </c>
      <c r="B5316" s="2" t="s">
        <v>35</v>
      </c>
      <c r="C5316" s="2" t="s">
        <v>87</v>
      </c>
      <c r="D5316" s="2" t="s">
        <v>120</v>
      </c>
      <c r="E5316" s="3">
        <v>44299</v>
      </c>
      <c r="F5316" s="2">
        <v>4680</v>
      </c>
      <c r="G5316" s="2">
        <v>120</v>
      </c>
      <c r="H5316" s="2">
        <v>4961</v>
      </c>
      <c r="I5316" s="2">
        <v>417718</v>
      </c>
      <c r="J5316" s="2">
        <v>27677</v>
      </c>
      <c r="K5316" s="2">
        <v>539989</v>
      </c>
      <c r="L5316" s="2">
        <v>23400</v>
      </c>
      <c r="M5316" s="2">
        <v>16416</v>
      </c>
      <c r="N5316" s="2">
        <v>68000000</v>
      </c>
    </row>
    <row r="5317" spans="1:14" x14ac:dyDescent="0.3">
      <c r="A5317" s="2" t="s">
        <v>5388</v>
      </c>
      <c r="B5317" s="2" t="s">
        <v>22</v>
      </c>
      <c r="C5317" s="2" t="s">
        <v>32</v>
      </c>
      <c r="D5317" s="2" t="s">
        <v>65</v>
      </c>
      <c r="E5317" s="3">
        <v>44276</v>
      </c>
      <c r="F5317" s="2">
        <v>798</v>
      </c>
      <c r="G5317" s="2">
        <v>94</v>
      </c>
      <c r="H5317" s="2">
        <v>1032</v>
      </c>
      <c r="I5317" s="2">
        <v>418516</v>
      </c>
      <c r="J5317" s="2">
        <v>27771</v>
      </c>
      <c r="K5317" s="2">
        <v>541021</v>
      </c>
      <c r="L5317" s="2">
        <v>10374</v>
      </c>
      <c r="M5317" s="2">
        <v>5055</v>
      </c>
      <c r="N5317" s="2">
        <v>1380000000</v>
      </c>
    </row>
    <row r="5318" spans="1:14" x14ac:dyDescent="0.3">
      <c r="A5318" s="2" t="s">
        <v>5389</v>
      </c>
      <c r="B5318" s="2" t="s">
        <v>18</v>
      </c>
      <c r="C5318" s="2" t="s">
        <v>99</v>
      </c>
      <c r="D5318" s="2" t="s">
        <v>100</v>
      </c>
      <c r="E5318" s="3">
        <v>44311</v>
      </c>
      <c r="F5318" s="2">
        <v>470</v>
      </c>
      <c r="G5318" s="2">
        <v>171</v>
      </c>
      <c r="H5318" s="2">
        <v>3844</v>
      </c>
      <c r="I5318" s="2">
        <v>418986</v>
      </c>
      <c r="J5318" s="2">
        <v>27942</v>
      </c>
      <c r="K5318" s="2">
        <v>544865</v>
      </c>
      <c r="L5318" s="2">
        <v>5170</v>
      </c>
      <c r="M5318" s="2">
        <v>2947</v>
      </c>
      <c r="N5318" s="2">
        <v>213000000</v>
      </c>
    </row>
    <row r="5319" spans="1:14" x14ac:dyDescent="0.3">
      <c r="A5319" s="2" t="s">
        <v>5390</v>
      </c>
      <c r="B5319" s="2" t="s">
        <v>15</v>
      </c>
      <c r="C5319" s="2" t="s">
        <v>16</v>
      </c>
      <c r="D5319" s="2" t="s">
        <v>16</v>
      </c>
      <c r="E5319" s="3">
        <v>44124</v>
      </c>
      <c r="F5319" s="2">
        <v>3909</v>
      </c>
      <c r="G5319" s="2">
        <v>195</v>
      </c>
      <c r="H5319" s="2">
        <v>3184</v>
      </c>
      <c r="I5319" s="2">
        <v>422895</v>
      </c>
      <c r="J5319" s="2">
        <v>28137</v>
      </c>
      <c r="K5319" s="2">
        <v>548049</v>
      </c>
      <c r="L5319" s="2">
        <v>23454</v>
      </c>
      <c r="M5319" s="2">
        <v>7668</v>
      </c>
      <c r="N5319" s="2">
        <v>83000000</v>
      </c>
    </row>
    <row r="5320" spans="1:14" x14ac:dyDescent="0.3">
      <c r="A5320" s="2" t="s">
        <v>5391</v>
      </c>
      <c r="B5320" s="2" t="s">
        <v>35</v>
      </c>
      <c r="C5320" s="2" t="s">
        <v>62</v>
      </c>
      <c r="D5320" s="2" t="s">
        <v>63</v>
      </c>
      <c r="E5320" s="3">
        <v>43973</v>
      </c>
      <c r="F5320" s="2">
        <v>4827</v>
      </c>
      <c r="G5320" s="2">
        <v>141</v>
      </c>
      <c r="H5320" s="2">
        <v>339</v>
      </c>
      <c r="I5320" s="2">
        <v>427722</v>
      </c>
      <c r="J5320" s="2">
        <v>28278</v>
      </c>
      <c r="K5320" s="2">
        <v>548388</v>
      </c>
      <c r="L5320" s="2">
        <v>43443</v>
      </c>
      <c r="M5320" s="2">
        <v>9487</v>
      </c>
      <c r="N5320" s="2">
        <v>68000000</v>
      </c>
    </row>
    <row r="5321" spans="1:14" x14ac:dyDescent="0.3">
      <c r="A5321" s="2" t="s">
        <v>5392</v>
      </c>
      <c r="B5321" s="2" t="s">
        <v>22</v>
      </c>
      <c r="C5321" s="2" t="s">
        <v>23</v>
      </c>
      <c r="D5321" s="2" t="s">
        <v>24</v>
      </c>
      <c r="E5321" s="3">
        <v>44080</v>
      </c>
      <c r="F5321" s="2">
        <v>2094</v>
      </c>
      <c r="G5321" s="2">
        <v>163</v>
      </c>
      <c r="H5321" s="2">
        <v>2094</v>
      </c>
      <c r="I5321" s="2">
        <v>429816</v>
      </c>
      <c r="J5321" s="2">
        <v>28441</v>
      </c>
      <c r="K5321" s="2">
        <v>550482</v>
      </c>
      <c r="L5321" s="2">
        <v>31410</v>
      </c>
      <c r="M5321" s="2">
        <v>18932</v>
      </c>
      <c r="N5321" s="2">
        <v>1380000000</v>
      </c>
    </row>
    <row r="5322" spans="1:14" x14ac:dyDescent="0.3">
      <c r="A5322" s="2" t="s">
        <v>5393</v>
      </c>
      <c r="B5322" s="2" t="s">
        <v>41</v>
      </c>
      <c r="C5322" s="2" t="s">
        <v>42</v>
      </c>
      <c r="D5322" s="2" t="s">
        <v>158</v>
      </c>
      <c r="E5322" s="3">
        <v>44132</v>
      </c>
      <c r="F5322" s="2">
        <v>2994</v>
      </c>
      <c r="G5322" s="2">
        <v>50</v>
      </c>
      <c r="H5322" s="2">
        <v>4925</v>
      </c>
      <c r="I5322" s="2">
        <v>432810</v>
      </c>
      <c r="J5322" s="2">
        <v>28491</v>
      </c>
      <c r="K5322" s="2">
        <v>555407</v>
      </c>
      <c r="L5322" s="2">
        <v>41916</v>
      </c>
      <c r="M5322" s="2">
        <v>9090</v>
      </c>
      <c r="N5322" s="2">
        <v>331000000</v>
      </c>
    </row>
    <row r="5323" spans="1:14" x14ac:dyDescent="0.3">
      <c r="A5323" s="2" t="s">
        <v>5394</v>
      </c>
      <c r="B5323" s="2" t="s">
        <v>22</v>
      </c>
      <c r="C5323" s="2" t="s">
        <v>32</v>
      </c>
      <c r="D5323" s="2" t="s">
        <v>65</v>
      </c>
      <c r="E5323" s="3">
        <v>43855</v>
      </c>
      <c r="F5323" s="2">
        <v>3129</v>
      </c>
      <c r="G5323" s="2">
        <v>133</v>
      </c>
      <c r="H5323" s="2">
        <v>4908</v>
      </c>
      <c r="I5323" s="2">
        <v>435939</v>
      </c>
      <c r="J5323" s="2">
        <v>28624</v>
      </c>
      <c r="K5323" s="2">
        <v>560315</v>
      </c>
      <c r="L5323" s="2">
        <v>59451</v>
      </c>
      <c r="M5323" s="2">
        <v>4798</v>
      </c>
      <c r="N5323" s="2">
        <v>1380000000</v>
      </c>
    </row>
    <row r="5324" spans="1:14" x14ac:dyDescent="0.3">
      <c r="A5324" s="2" t="s">
        <v>5395</v>
      </c>
      <c r="B5324" s="2" t="s">
        <v>41</v>
      </c>
      <c r="C5324" s="2" t="s">
        <v>75</v>
      </c>
      <c r="D5324" s="2" t="s">
        <v>138</v>
      </c>
      <c r="E5324" s="3">
        <v>43900</v>
      </c>
      <c r="F5324" s="2">
        <v>1313</v>
      </c>
      <c r="G5324" s="2">
        <v>144</v>
      </c>
      <c r="H5324" s="2">
        <v>488</v>
      </c>
      <c r="I5324" s="2">
        <v>437252</v>
      </c>
      <c r="J5324" s="2">
        <v>28768</v>
      </c>
      <c r="K5324" s="2">
        <v>560803</v>
      </c>
      <c r="L5324" s="2">
        <v>7878</v>
      </c>
      <c r="M5324" s="2">
        <v>18325</v>
      </c>
      <c r="N5324" s="2">
        <v>331000000</v>
      </c>
    </row>
    <row r="5325" spans="1:14" x14ac:dyDescent="0.3">
      <c r="A5325" s="2" t="s">
        <v>5396</v>
      </c>
      <c r="B5325" s="2" t="s">
        <v>15</v>
      </c>
      <c r="C5325" s="2" t="s">
        <v>168</v>
      </c>
      <c r="D5325" s="2" t="s">
        <v>268</v>
      </c>
      <c r="E5325" s="3">
        <v>44455</v>
      </c>
      <c r="F5325" s="2">
        <v>2878</v>
      </c>
      <c r="G5325" s="2">
        <v>81</v>
      </c>
      <c r="H5325" s="2">
        <v>1345</v>
      </c>
      <c r="I5325" s="2">
        <v>440130</v>
      </c>
      <c r="J5325" s="2">
        <v>28849</v>
      </c>
      <c r="K5325" s="2">
        <v>562148</v>
      </c>
      <c r="L5325" s="2">
        <v>31658</v>
      </c>
      <c r="M5325" s="2">
        <v>11345</v>
      </c>
      <c r="N5325" s="2">
        <v>83000000</v>
      </c>
    </row>
    <row r="5326" spans="1:14" x14ac:dyDescent="0.3">
      <c r="A5326" s="2" t="s">
        <v>5397</v>
      </c>
      <c r="B5326" s="2" t="s">
        <v>15</v>
      </c>
      <c r="C5326" s="2" t="s">
        <v>85</v>
      </c>
      <c r="D5326" s="2" t="s">
        <v>85</v>
      </c>
      <c r="E5326" s="3">
        <v>43942</v>
      </c>
      <c r="F5326" s="2">
        <v>3515</v>
      </c>
      <c r="G5326" s="2">
        <v>71</v>
      </c>
      <c r="H5326" s="2">
        <v>790</v>
      </c>
      <c r="I5326" s="2">
        <v>443645</v>
      </c>
      <c r="J5326" s="2">
        <v>28920</v>
      </c>
      <c r="K5326" s="2">
        <v>562938</v>
      </c>
      <c r="L5326" s="2">
        <v>45695</v>
      </c>
      <c r="M5326" s="2">
        <v>10847</v>
      </c>
      <c r="N5326" s="2">
        <v>83000000</v>
      </c>
    </row>
    <row r="5327" spans="1:14" x14ac:dyDescent="0.3">
      <c r="A5327" s="2" t="s">
        <v>5398</v>
      </c>
      <c r="B5327" s="2" t="s">
        <v>22</v>
      </c>
      <c r="C5327" s="2" t="s">
        <v>39</v>
      </c>
      <c r="D5327" s="2" t="s">
        <v>39</v>
      </c>
      <c r="E5327" s="3">
        <v>44194</v>
      </c>
      <c r="F5327" s="2">
        <v>1047</v>
      </c>
      <c r="G5327" s="2">
        <v>50</v>
      </c>
      <c r="H5327" s="2">
        <v>3516</v>
      </c>
      <c r="I5327" s="2">
        <v>444692</v>
      </c>
      <c r="J5327" s="2">
        <v>28970</v>
      </c>
      <c r="K5327" s="2">
        <v>566454</v>
      </c>
      <c r="L5327" s="2">
        <v>8376</v>
      </c>
      <c r="M5327" s="2">
        <v>3217</v>
      </c>
      <c r="N5327" s="2">
        <v>1380000000</v>
      </c>
    </row>
    <row r="5328" spans="1:14" x14ac:dyDescent="0.3">
      <c r="A5328" s="2" t="s">
        <v>5399</v>
      </c>
      <c r="B5328" s="2" t="s">
        <v>22</v>
      </c>
      <c r="C5328" s="2" t="s">
        <v>32</v>
      </c>
      <c r="D5328" s="2" t="s">
        <v>33</v>
      </c>
      <c r="E5328" s="3">
        <v>44133</v>
      </c>
      <c r="F5328" s="2">
        <v>1087</v>
      </c>
      <c r="G5328" s="2">
        <v>51</v>
      </c>
      <c r="H5328" s="2">
        <v>4188</v>
      </c>
      <c r="I5328" s="2">
        <v>445779</v>
      </c>
      <c r="J5328" s="2">
        <v>29021</v>
      </c>
      <c r="K5328" s="2">
        <v>570642</v>
      </c>
      <c r="L5328" s="2">
        <v>7609</v>
      </c>
      <c r="M5328" s="2">
        <v>12184</v>
      </c>
      <c r="N5328" s="2">
        <v>1380000000</v>
      </c>
    </row>
    <row r="5329" spans="1:14" x14ac:dyDescent="0.3">
      <c r="A5329" s="2" t="s">
        <v>5400</v>
      </c>
      <c r="B5329" s="2" t="s">
        <v>41</v>
      </c>
      <c r="C5329" s="2" t="s">
        <v>75</v>
      </c>
      <c r="D5329" s="2" t="s">
        <v>138</v>
      </c>
      <c r="E5329" s="3">
        <v>44301</v>
      </c>
      <c r="F5329" s="2">
        <v>3681</v>
      </c>
      <c r="G5329" s="2">
        <v>11</v>
      </c>
      <c r="H5329" s="2">
        <v>1834</v>
      </c>
      <c r="I5329" s="2">
        <v>449460</v>
      </c>
      <c r="J5329" s="2">
        <v>29032</v>
      </c>
      <c r="K5329" s="2">
        <v>572476</v>
      </c>
      <c r="L5329" s="2">
        <v>36810</v>
      </c>
      <c r="M5329" s="2">
        <v>6427</v>
      </c>
      <c r="N5329" s="2">
        <v>331000000</v>
      </c>
    </row>
    <row r="5330" spans="1:14" x14ac:dyDescent="0.3">
      <c r="A5330" s="2" t="s">
        <v>5401</v>
      </c>
      <c r="B5330" s="2" t="s">
        <v>41</v>
      </c>
      <c r="C5330" s="2" t="s">
        <v>71</v>
      </c>
      <c r="D5330" s="2" t="s">
        <v>91</v>
      </c>
      <c r="E5330" s="3">
        <v>43921</v>
      </c>
      <c r="F5330" s="2">
        <v>282</v>
      </c>
      <c r="G5330" s="2">
        <v>80</v>
      </c>
      <c r="H5330" s="2">
        <v>1186</v>
      </c>
      <c r="I5330" s="2">
        <v>449742</v>
      </c>
      <c r="J5330" s="2">
        <v>29112</v>
      </c>
      <c r="K5330" s="2">
        <v>573662</v>
      </c>
      <c r="L5330" s="2">
        <v>3384</v>
      </c>
      <c r="M5330" s="2">
        <v>16379</v>
      </c>
      <c r="N5330" s="2">
        <v>331000000</v>
      </c>
    </row>
    <row r="5331" spans="1:14" x14ac:dyDescent="0.3">
      <c r="A5331" s="2" t="s">
        <v>5402</v>
      </c>
      <c r="B5331" s="2" t="s">
        <v>35</v>
      </c>
      <c r="C5331" s="2" t="s">
        <v>87</v>
      </c>
      <c r="D5331" s="2" t="s">
        <v>120</v>
      </c>
      <c r="E5331" s="3">
        <v>44360</v>
      </c>
      <c r="F5331" s="2">
        <v>3648</v>
      </c>
      <c r="G5331" s="2">
        <v>94</v>
      </c>
      <c r="H5331" s="2">
        <v>4233</v>
      </c>
      <c r="I5331" s="2">
        <v>453390</v>
      </c>
      <c r="J5331" s="2">
        <v>29206</v>
      </c>
      <c r="K5331" s="2">
        <v>577895</v>
      </c>
      <c r="L5331" s="2">
        <v>43776</v>
      </c>
      <c r="M5331" s="2">
        <v>6279</v>
      </c>
      <c r="N5331" s="2">
        <v>68000000</v>
      </c>
    </row>
    <row r="5332" spans="1:14" x14ac:dyDescent="0.3">
      <c r="A5332" s="2" t="s">
        <v>5403</v>
      </c>
      <c r="B5332" s="2" t="s">
        <v>35</v>
      </c>
      <c r="C5332" s="2" t="s">
        <v>87</v>
      </c>
      <c r="D5332" s="2" t="s">
        <v>120</v>
      </c>
      <c r="E5332" s="3">
        <v>44491</v>
      </c>
      <c r="F5332" s="2">
        <v>1398</v>
      </c>
      <c r="G5332" s="2">
        <v>114</v>
      </c>
      <c r="H5332" s="2">
        <v>3455</v>
      </c>
      <c r="I5332" s="2">
        <v>454788</v>
      </c>
      <c r="J5332" s="2">
        <v>29320</v>
      </c>
      <c r="K5332" s="2">
        <v>581350</v>
      </c>
      <c r="L5332" s="2">
        <v>16776</v>
      </c>
      <c r="M5332" s="2">
        <v>3243</v>
      </c>
      <c r="N5332" s="2">
        <v>68000000</v>
      </c>
    </row>
    <row r="5333" spans="1:14" x14ac:dyDescent="0.3">
      <c r="A5333" s="2" t="s">
        <v>5404</v>
      </c>
      <c r="B5333" s="2" t="s">
        <v>35</v>
      </c>
      <c r="C5333" s="2" t="s">
        <v>87</v>
      </c>
      <c r="D5333" s="2" t="s">
        <v>88</v>
      </c>
      <c r="E5333" s="3">
        <v>44556</v>
      </c>
      <c r="F5333" s="2">
        <v>2733</v>
      </c>
      <c r="G5333" s="2">
        <v>128</v>
      </c>
      <c r="H5333" s="2">
        <v>4407</v>
      </c>
      <c r="I5333" s="2">
        <v>457521</v>
      </c>
      <c r="J5333" s="2">
        <v>29448</v>
      </c>
      <c r="K5333" s="2">
        <v>585757</v>
      </c>
      <c r="L5333" s="2">
        <v>24597</v>
      </c>
      <c r="M5333" s="2">
        <v>4984</v>
      </c>
      <c r="N5333" s="2">
        <v>68000000</v>
      </c>
    </row>
    <row r="5334" spans="1:14" x14ac:dyDescent="0.3">
      <c r="A5334" s="2" t="s">
        <v>5405</v>
      </c>
      <c r="B5334" s="2" t="s">
        <v>22</v>
      </c>
      <c r="C5334" s="2" t="s">
        <v>23</v>
      </c>
      <c r="D5334" s="2" t="s">
        <v>24</v>
      </c>
      <c r="E5334" s="3">
        <v>44493</v>
      </c>
      <c r="F5334" s="2">
        <v>4067</v>
      </c>
      <c r="G5334" s="2">
        <v>10</v>
      </c>
      <c r="H5334" s="2">
        <v>3269</v>
      </c>
      <c r="I5334" s="2">
        <v>461588</v>
      </c>
      <c r="J5334" s="2">
        <v>29458</v>
      </c>
      <c r="K5334" s="2">
        <v>589026</v>
      </c>
      <c r="L5334" s="2">
        <v>69139</v>
      </c>
      <c r="M5334" s="2">
        <v>9774</v>
      </c>
      <c r="N5334" s="2">
        <v>1380000000</v>
      </c>
    </row>
    <row r="5335" spans="1:14" x14ac:dyDescent="0.3">
      <c r="A5335" s="2" t="s">
        <v>5406</v>
      </c>
      <c r="B5335" s="2" t="s">
        <v>35</v>
      </c>
      <c r="C5335" s="2" t="s">
        <v>62</v>
      </c>
      <c r="D5335" s="2" t="s">
        <v>63</v>
      </c>
      <c r="E5335" s="3">
        <v>44022</v>
      </c>
      <c r="F5335" s="2">
        <v>2357</v>
      </c>
      <c r="G5335" s="2">
        <v>15</v>
      </c>
      <c r="H5335" s="2">
        <v>1706</v>
      </c>
      <c r="I5335" s="2">
        <v>463945</v>
      </c>
      <c r="J5335" s="2">
        <v>29473</v>
      </c>
      <c r="K5335" s="2">
        <v>590732</v>
      </c>
      <c r="L5335" s="2">
        <v>35355</v>
      </c>
      <c r="M5335" s="2">
        <v>2344</v>
      </c>
      <c r="N5335" s="2">
        <v>68000000</v>
      </c>
    </row>
    <row r="5336" spans="1:14" x14ac:dyDescent="0.3">
      <c r="A5336" s="2" t="s">
        <v>5407</v>
      </c>
      <c r="B5336" s="2" t="s">
        <v>22</v>
      </c>
      <c r="C5336" s="2" t="s">
        <v>32</v>
      </c>
      <c r="D5336" s="2" t="s">
        <v>33</v>
      </c>
      <c r="E5336" s="3">
        <v>44382</v>
      </c>
      <c r="F5336" s="2">
        <v>2935</v>
      </c>
      <c r="G5336" s="2">
        <v>100</v>
      </c>
      <c r="H5336" s="2">
        <v>3599</v>
      </c>
      <c r="I5336" s="2">
        <v>466880</v>
      </c>
      <c r="J5336" s="2">
        <v>29573</v>
      </c>
      <c r="K5336" s="2">
        <v>594331</v>
      </c>
      <c r="L5336" s="2">
        <v>49895</v>
      </c>
      <c r="M5336" s="2">
        <v>19138</v>
      </c>
      <c r="N5336" s="2">
        <v>1380000000</v>
      </c>
    </row>
    <row r="5337" spans="1:14" x14ac:dyDescent="0.3">
      <c r="A5337" s="2" t="s">
        <v>5408</v>
      </c>
      <c r="B5337" s="2" t="s">
        <v>15</v>
      </c>
      <c r="C5337" s="2" t="s">
        <v>29</v>
      </c>
      <c r="D5337" s="2" t="s">
        <v>30</v>
      </c>
      <c r="E5337" s="3">
        <v>44072</v>
      </c>
      <c r="F5337" s="2">
        <v>3818</v>
      </c>
      <c r="G5337" s="2">
        <v>112</v>
      </c>
      <c r="H5337" s="2">
        <v>702</v>
      </c>
      <c r="I5337" s="2">
        <v>470698</v>
      </c>
      <c r="J5337" s="2">
        <v>29685</v>
      </c>
      <c r="K5337" s="2">
        <v>595033</v>
      </c>
      <c r="L5337" s="2">
        <v>61088</v>
      </c>
      <c r="M5337" s="2">
        <v>329</v>
      </c>
      <c r="N5337" s="2">
        <v>83000000</v>
      </c>
    </row>
    <row r="5338" spans="1:14" x14ac:dyDescent="0.3">
      <c r="A5338" s="2" t="s">
        <v>5409</v>
      </c>
      <c r="B5338" s="2" t="s">
        <v>18</v>
      </c>
      <c r="C5338" s="2" t="s">
        <v>26</v>
      </c>
      <c r="D5338" s="2" t="s">
        <v>136</v>
      </c>
      <c r="E5338" s="3">
        <v>43968</v>
      </c>
      <c r="F5338" s="2">
        <v>3238</v>
      </c>
      <c r="G5338" s="2">
        <v>91</v>
      </c>
      <c r="H5338" s="2">
        <v>1273</v>
      </c>
      <c r="I5338" s="2">
        <v>473936</v>
      </c>
      <c r="J5338" s="2">
        <v>29776</v>
      </c>
      <c r="K5338" s="2">
        <v>596306</v>
      </c>
      <c r="L5338" s="2">
        <v>32380</v>
      </c>
      <c r="M5338" s="2">
        <v>2263</v>
      </c>
      <c r="N5338" s="2">
        <v>213000000</v>
      </c>
    </row>
    <row r="5339" spans="1:14" x14ac:dyDescent="0.3">
      <c r="A5339" s="2" t="s">
        <v>5410</v>
      </c>
      <c r="B5339" s="2" t="s">
        <v>15</v>
      </c>
      <c r="C5339" s="2" t="s">
        <v>85</v>
      </c>
      <c r="D5339" s="2" t="s">
        <v>85</v>
      </c>
      <c r="E5339" s="3">
        <v>44175</v>
      </c>
      <c r="F5339" s="2">
        <v>1772</v>
      </c>
      <c r="G5339" s="2">
        <v>8</v>
      </c>
      <c r="H5339" s="2">
        <v>538</v>
      </c>
      <c r="I5339" s="2">
        <v>475708</v>
      </c>
      <c r="J5339" s="2">
        <v>29784</v>
      </c>
      <c r="K5339" s="2">
        <v>596844</v>
      </c>
      <c r="L5339" s="2">
        <v>28352</v>
      </c>
      <c r="M5339" s="2">
        <v>5372</v>
      </c>
      <c r="N5339" s="2">
        <v>83000000</v>
      </c>
    </row>
    <row r="5340" spans="1:14" x14ac:dyDescent="0.3">
      <c r="A5340" s="2" t="s">
        <v>5411</v>
      </c>
      <c r="B5340" s="2" t="s">
        <v>22</v>
      </c>
      <c r="C5340" s="2" t="s">
        <v>39</v>
      </c>
      <c r="D5340" s="2" t="s">
        <v>39</v>
      </c>
      <c r="E5340" s="3">
        <v>44010</v>
      </c>
      <c r="F5340" s="2">
        <v>4077</v>
      </c>
      <c r="G5340" s="2">
        <v>118</v>
      </c>
      <c r="H5340" s="2">
        <v>3753</v>
      </c>
      <c r="I5340" s="2">
        <v>479785</v>
      </c>
      <c r="J5340" s="2">
        <v>29902</v>
      </c>
      <c r="K5340" s="2">
        <v>600597</v>
      </c>
      <c r="L5340" s="2">
        <v>69309</v>
      </c>
      <c r="M5340" s="2">
        <v>2611</v>
      </c>
      <c r="N5340" s="2">
        <v>1380000000</v>
      </c>
    </row>
    <row r="5341" spans="1:14" x14ac:dyDescent="0.3">
      <c r="A5341" s="2" t="s">
        <v>5412</v>
      </c>
      <c r="B5341" s="2" t="s">
        <v>22</v>
      </c>
      <c r="C5341" s="2" t="s">
        <v>51</v>
      </c>
      <c r="D5341" s="2" t="s">
        <v>111</v>
      </c>
      <c r="E5341" s="3">
        <v>44542</v>
      </c>
      <c r="F5341" s="2">
        <v>4102</v>
      </c>
      <c r="G5341" s="2">
        <v>122</v>
      </c>
      <c r="H5341" s="2">
        <v>4212</v>
      </c>
      <c r="I5341" s="2">
        <v>483887</v>
      </c>
      <c r="J5341" s="2">
        <v>30024</v>
      </c>
      <c r="K5341" s="2">
        <v>604809</v>
      </c>
      <c r="L5341" s="2">
        <v>24612</v>
      </c>
      <c r="M5341" s="2">
        <v>5549</v>
      </c>
      <c r="N5341" s="2">
        <v>1380000000</v>
      </c>
    </row>
    <row r="5342" spans="1:14" x14ac:dyDescent="0.3">
      <c r="A5342" s="2" t="s">
        <v>5413</v>
      </c>
      <c r="B5342" s="2" t="s">
        <v>18</v>
      </c>
      <c r="C5342" s="2" t="s">
        <v>19</v>
      </c>
      <c r="D5342" s="2" t="s">
        <v>115</v>
      </c>
      <c r="E5342" s="3">
        <v>44333</v>
      </c>
      <c r="F5342" s="2">
        <v>787</v>
      </c>
      <c r="G5342" s="2">
        <v>7</v>
      </c>
      <c r="H5342" s="2">
        <v>2939</v>
      </c>
      <c r="I5342" s="2">
        <v>484674</v>
      </c>
      <c r="J5342" s="2">
        <v>30031</v>
      </c>
      <c r="K5342" s="2">
        <v>607748</v>
      </c>
      <c r="L5342" s="2">
        <v>7870</v>
      </c>
      <c r="M5342" s="2">
        <v>1082</v>
      </c>
      <c r="N5342" s="2">
        <v>213000000</v>
      </c>
    </row>
    <row r="5343" spans="1:14" x14ac:dyDescent="0.3">
      <c r="A5343" s="2" t="s">
        <v>5414</v>
      </c>
      <c r="B5343" s="2" t="s">
        <v>41</v>
      </c>
      <c r="C5343" s="2" t="s">
        <v>67</v>
      </c>
      <c r="D5343" s="2" t="s">
        <v>68</v>
      </c>
      <c r="E5343" s="3">
        <v>44033</v>
      </c>
      <c r="F5343" s="2">
        <v>3224</v>
      </c>
      <c r="G5343" s="2">
        <v>24</v>
      </c>
      <c r="H5343" s="2">
        <v>2614</v>
      </c>
      <c r="I5343" s="2">
        <v>487898</v>
      </c>
      <c r="J5343" s="2">
        <v>30055</v>
      </c>
      <c r="K5343" s="2">
        <v>610362</v>
      </c>
      <c r="L5343" s="2">
        <v>58032</v>
      </c>
      <c r="M5343" s="2">
        <v>6319</v>
      </c>
      <c r="N5343" s="2">
        <v>331000000</v>
      </c>
    </row>
    <row r="5344" spans="1:14" x14ac:dyDescent="0.3">
      <c r="A5344" s="2" t="s">
        <v>5415</v>
      </c>
      <c r="B5344" s="2" t="s">
        <v>41</v>
      </c>
      <c r="C5344" s="2" t="s">
        <v>71</v>
      </c>
      <c r="D5344" s="2" t="s">
        <v>91</v>
      </c>
      <c r="E5344" s="3">
        <v>44403</v>
      </c>
      <c r="F5344" s="2">
        <v>42</v>
      </c>
      <c r="G5344" s="2">
        <v>167</v>
      </c>
      <c r="H5344" s="2">
        <v>485</v>
      </c>
      <c r="I5344" s="2">
        <v>487940</v>
      </c>
      <c r="J5344" s="2">
        <v>30222</v>
      </c>
      <c r="K5344" s="2">
        <v>610847</v>
      </c>
      <c r="L5344" s="2">
        <v>714</v>
      </c>
      <c r="M5344" s="2">
        <v>13685</v>
      </c>
      <c r="N5344" s="2">
        <v>331000000</v>
      </c>
    </row>
    <row r="5345" spans="1:14" x14ac:dyDescent="0.3">
      <c r="A5345" s="2" t="s">
        <v>5416</v>
      </c>
      <c r="B5345" s="2" t="s">
        <v>41</v>
      </c>
      <c r="C5345" s="2" t="s">
        <v>67</v>
      </c>
      <c r="D5345" s="2" t="s">
        <v>68</v>
      </c>
      <c r="E5345" s="3">
        <v>44022</v>
      </c>
      <c r="F5345" s="2">
        <v>4296</v>
      </c>
      <c r="G5345" s="2">
        <v>194</v>
      </c>
      <c r="H5345" s="2">
        <v>1386</v>
      </c>
      <c r="I5345" s="2">
        <v>492236</v>
      </c>
      <c r="J5345" s="2">
        <v>30416</v>
      </c>
      <c r="K5345" s="2">
        <v>612233</v>
      </c>
      <c r="L5345" s="2">
        <v>38664</v>
      </c>
      <c r="M5345" s="2">
        <v>12261</v>
      </c>
      <c r="N5345" s="2">
        <v>331000000</v>
      </c>
    </row>
    <row r="5346" spans="1:14" x14ac:dyDescent="0.3">
      <c r="A5346" s="2" t="s">
        <v>5417</v>
      </c>
      <c r="B5346" s="2" t="s">
        <v>35</v>
      </c>
      <c r="C5346" s="2" t="s">
        <v>54</v>
      </c>
      <c r="D5346" s="2" t="s">
        <v>55</v>
      </c>
      <c r="E5346" s="3">
        <v>43835</v>
      </c>
      <c r="F5346" s="2">
        <v>2942</v>
      </c>
      <c r="G5346" s="2">
        <v>118</v>
      </c>
      <c r="H5346" s="2">
        <v>1049</v>
      </c>
      <c r="I5346" s="2">
        <v>495178</v>
      </c>
      <c r="J5346" s="2">
        <v>30534</v>
      </c>
      <c r="K5346" s="2">
        <v>613282</v>
      </c>
      <c r="L5346" s="2">
        <v>20594</v>
      </c>
      <c r="M5346" s="2">
        <v>12582</v>
      </c>
      <c r="N5346" s="2">
        <v>68000000</v>
      </c>
    </row>
    <row r="5347" spans="1:14" x14ac:dyDescent="0.3">
      <c r="A5347" s="2" t="s">
        <v>5418</v>
      </c>
      <c r="B5347" s="2" t="s">
        <v>41</v>
      </c>
      <c r="C5347" s="2" t="s">
        <v>67</v>
      </c>
      <c r="D5347" s="2" t="s">
        <v>68</v>
      </c>
      <c r="E5347" s="3">
        <v>44067</v>
      </c>
      <c r="F5347" s="2">
        <v>4643</v>
      </c>
      <c r="G5347" s="2">
        <v>150</v>
      </c>
      <c r="H5347" s="2">
        <v>783</v>
      </c>
      <c r="I5347" s="2">
        <v>499821</v>
      </c>
      <c r="J5347" s="2">
        <v>30684</v>
      </c>
      <c r="K5347" s="2">
        <v>614065</v>
      </c>
      <c r="L5347" s="2">
        <v>55716</v>
      </c>
      <c r="M5347" s="2">
        <v>13949</v>
      </c>
      <c r="N5347" s="2">
        <v>331000000</v>
      </c>
    </row>
    <row r="5348" spans="1:14" x14ac:dyDescent="0.3">
      <c r="A5348" s="2" t="s">
        <v>5419</v>
      </c>
      <c r="B5348" s="2" t="s">
        <v>35</v>
      </c>
      <c r="C5348" s="2" t="s">
        <v>62</v>
      </c>
      <c r="D5348" s="2" t="s">
        <v>63</v>
      </c>
      <c r="E5348" s="3">
        <v>44523</v>
      </c>
      <c r="F5348" s="2">
        <v>4321</v>
      </c>
      <c r="G5348" s="2">
        <v>189</v>
      </c>
      <c r="H5348" s="2">
        <v>3059</v>
      </c>
      <c r="I5348" s="2">
        <v>504142</v>
      </c>
      <c r="J5348" s="2">
        <v>30873</v>
      </c>
      <c r="K5348" s="2">
        <v>617124</v>
      </c>
      <c r="L5348" s="2">
        <v>34568</v>
      </c>
      <c r="M5348" s="2">
        <v>13865</v>
      </c>
      <c r="N5348" s="2">
        <v>68000000</v>
      </c>
    </row>
    <row r="5349" spans="1:14" x14ac:dyDescent="0.3">
      <c r="A5349" s="2" t="s">
        <v>5420</v>
      </c>
      <c r="B5349" s="2" t="s">
        <v>35</v>
      </c>
      <c r="C5349" s="2" t="s">
        <v>62</v>
      </c>
      <c r="D5349" s="2" t="s">
        <v>156</v>
      </c>
      <c r="E5349" s="3">
        <v>44141</v>
      </c>
      <c r="F5349" s="2">
        <v>3905</v>
      </c>
      <c r="G5349" s="2">
        <v>22</v>
      </c>
      <c r="H5349" s="2">
        <v>2924</v>
      </c>
      <c r="I5349" s="2">
        <v>508047</v>
      </c>
      <c r="J5349" s="2">
        <v>30895</v>
      </c>
      <c r="K5349" s="2">
        <v>620048</v>
      </c>
      <c r="L5349" s="2">
        <v>70290</v>
      </c>
      <c r="M5349" s="2">
        <v>14642</v>
      </c>
      <c r="N5349" s="2">
        <v>68000000</v>
      </c>
    </row>
    <row r="5350" spans="1:14" x14ac:dyDescent="0.3">
      <c r="A5350" s="2" t="s">
        <v>5421</v>
      </c>
      <c r="B5350" s="2" t="s">
        <v>41</v>
      </c>
      <c r="C5350" s="2" t="s">
        <v>67</v>
      </c>
      <c r="D5350" s="2" t="s">
        <v>80</v>
      </c>
      <c r="E5350" s="3">
        <v>44379</v>
      </c>
      <c r="F5350" s="2">
        <v>4728</v>
      </c>
      <c r="G5350" s="2">
        <v>43</v>
      </c>
      <c r="H5350" s="2">
        <v>619</v>
      </c>
      <c r="I5350" s="2">
        <v>512775</v>
      </c>
      <c r="J5350" s="2">
        <v>30938</v>
      </c>
      <c r="K5350" s="2">
        <v>620667</v>
      </c>
      <c r="L5350" s="2">
        <v>28368</v>
      </c>
      <c r="M5350" s="2">
        <v>3419</v>
      </c>
      <c r="N5350" s="2">
        <v>331000000</v>
      </c>
    </row>
    <row r="5351" spans="1:14" x14ac:dyDescent="0.3">
      <c r="A5351" s="2" t="s">
        <v>5422</v>
      </c>
      <c r="B5351" s="2" t="s">
        <v>41</v>
      </c>
      <c r="C5351" s="2" t="s">
        <v>42</v>
      </c>
      <c r="D5351" s="2" t="s">
        <v>43</v>
      </c>
      <c r="E5351" s="3">
        <v>43886</v>
      </c>
      <c r="F5351" s="2">
        <v>3410</v>
      </c>
      <c r="G5351" s="2">
        <v>55</v>
      </c>
      <c r="H5351" s="2">
        <v>4509</v>
      </c>
      <c r="I5351" s="2">
        <v>516185</v>
      </c>
      <c r="J5351" s="2">
        <v>30993</v>
      </c>
      <c r="K5351" s="2">
        <v>625176</v>
      </c>
      <c r="L5351" s="2">
        <v>51150</v>
      </c>
      <c r="M5351" s="2">
        <v>4456</v>
      </c>
      <c r="N5351" s="2">
        <v>331000000</v>
      </c>
    </row>
    <row r="5352" spans="1:14" x14ac:dyDescent="0.3">
      <c r="A5352" s="2" t="s">
        <v>5423</v>
      </c>
      <c r="B5352" s="2" t="s">
        <v>18</v>
      </c>
      <c r="C5352" s="2" t="s">
        <v>19</v>
      </c>
      <c r="D5352" s="2" t="s">
        <v>20</v>
      </c>
      <c r="E5352" s="3">
        <v>44273</v>
      </c>
      <c r="F5352" s="2">
        <v>1358</v>
      </c>
      <c r="G5352" s="2">
        <v>195</v>
      </c>
      <c r="H5352" s="2">
        <v>3532</v>
      </c>
      <c r="I5352" s="2">
        <v>517543</v>
      </c>
      <c r="J5352" s="2">
        <v>31188</v>
      </c>
      <c r="K5352" s="2">
        <v>628708</v>
      </c>
      <c r="L5352" s="2">
        <v>9506</v>
      </c>
      <c r="M5352" s="2">
        <v>1789</v>
      </c>
      <c r="N5352" s="2">
        <v>213000000</v>
      </c>
    </row>
    <row r="5353" spans="1:14" x14ac:dyDescent="0.3">
      <c r="A5353" s="2" t="s">
        <v>5424</v>
      </c>
      <c r="B5353" s="2" t="s">
        <v>18</v>
      </c>
      <c r="C5353" s="2" t="s">
        <v>82</v>
      </c>
      <c r="D5353" s="2" t="s">
        <v>83</v>
      </c>
      <c r="E5353" s="3">
        <v>44067</v>
      </c>
      <c r="F5353" s="2">
        <v>1204</v>
      </c>
      <c r="G5353" s="2">
        <v>122</v>
      </c>
      <c r="H5353" s="2">
        <v>4524</v>
      </c>
      <c r="I5353" s="2">
        <v>518747</v>
      </c>
      <c r="J5353" s="2">
        <v>31310</v>
      </c>
      <c r="K5353" s="2">
        <v>633232</v>
      </c>
      <c r="L5353" s="2">
        <v>7224</v>
      </c>
      <c r="M5353" s="2">
        <v>7233</v>
      </c>
      <c r="N5353" s="2">
        <v>213000000</v>
      </c>
    </row>
    <row r="5354" spans="1:14" x14ac:dyDescent="0.3">
      <c r="A5354" s="2" t="s">
        <v>5425</v>
      </c>
      <c r="B5354" s="2" t="s">
        <v>35</v>
      </c>
      <c r="C5354" s="2" t="s">
        <v>36</v>
      </c>
      <c r="D5354" s="2" t="s">
        <v>93</v>
      </c>
      <c r="E5354" s="3">
        <v>44027</v>
      </c>
      <c r="F5354" s="2">
        <v>3604</v>
      </c>
      <c r="G5354" s="2">
        <v>22</v>
      </c>
      <c r="H5354" s="2">
        <v>4338</v>
      </c>
      <c r="I5354" s="2">
        <v>522351</v>
      </c>
      <c r="J5354" s="2">
        <v>31332</v>
      </c>
      <c r="K5354" s="2">
        <v>637570</v>
      </c>
      <c r="L5354" s="2">
        <v>21624</v>
      </c>
      <c r="M5354" s="2">
        <v>19001</v>
      </c>
      <c r="N5354" s="2">
        <v>68000000</v>
      </c>
    </row>
    <row r="5355" spans="1:14" x14ac:dyDescent="0.3">
      <c r="A5355" s="2" t="s">
        <v>5426</v>
      </c>
      <c r="B5355" s="2" t="s">
        <v>18</v>
      </c>
      <c r="C5355" s="2" t="s">
        <v>26</v>
      </c>
      <c r="D5355" s="2" t="s">
        <v>27</v>
      </c>
      <c r="E5355" s="3">
        <v>44415</v>
      </c>
      <c r="F5355" s="2">
        <v>2993</v>
      </c>
      <c r="G5355" s="2">
        <v>8</v>
      </c>
      <c r="H5355" s="2">
        <v>3474</v>
      </c>
      <c r="I5355" s="2">
        <v>525344</v>
      </c>
      <c r="J5355" s="2">
        <v>31340</v>
      </c>
      <c r="K5355" s="2">
        <v>641044</v>
      </c>
      <c r="L5355" s="2">
        <v>20951</v>
      </c>
      <c r="M5355" s="2">
        <v>8830</v>
      </c>
      <c r="N5355" s="2">
        <v>213000000</v>
      </c>
    </row>
    <row r="5356" spans="1:14" x14ac:dyDescent="0.3">
      <c r="A5356" s="2" t="s">
        <v>5427</v>
      </c>
      <c r="B5356" s="2" t="s">
        <v>35</v>
      </c>
      <c r="C5356" s="2" t="s">
        <v>62</v>
      </c>
      <c r="D5356" s="2" t="s">
        <v>63</v>
      </c>
      <c r="E5356" s="3">
        <v>44401</v>
      </c>
      <c r="F5356" s="2">
        <v>2241</v>
      </c>
      <c r="G5356" s="2">
        <v>3</v>
      </c>
      <c r="H5356" s="2">
        <v>1804</v>
      </c>
      <c r="I5356" s="2">
        <v>527585</v>
      </c>
      <c r="J5356" s="2">
        <v>31343</v>
      </c>
      <c r="K5356" s="2">
        <v>642848</v>
      </c>
      <c r="L5356" s="2">
        <v>38097</v>
      </c>
      <c r="M5356" s="2">
        <v>2563</v>
      </c>
      <c r="N5356" s="2">
        <v>68000000</v>
      </c>
    </row>
    <row r="5357" spans="1:14" x14ac:dyDescent="0.3">
      <c r="A5357" s="2" t="s">
        <v>5428</v>
      </c>
      <c r="B5357" s="2" t="s">
        <v>22</v>
      </c>
      <c r="C5357" s="2" t="s">
        <v>39</v>
      </c>
      <c r="D5357" s="2" t="s">
        <v>39</v>
      </c>
      <c r="E5357" s="3">
        <v>44344</v>
      </c>
      <c r="F5357" s="2">
        <v>537</v>
      </c>
      <c r="G5357" s="2">
        <v>161</v>
      </c>
      <c r="H5357" s="2">
        <v>1098</v>
      </c>
      <c r="I5357" s="2">
        <v>528122</v>
      </c>
      <c r="J5357" s="2">
        <v>31504</v>
      </c>
      <c r="K5357" s="2">
        <v>643946</v>
      </c>
      <c r="L5357" s="2">
        <v>5907</v>
      </c>
      <c r="M5357" s="2">
        <v>10474</v>
      </c>
      <c r="N5357" s="2">
        <v>1380000000</v>
      </c>
    </row>
    <row r="5358" spans="1:14" x14ac:dyDescent="0.3">
      <c r="A5358" s="2" t="s">
        <v>5429</v>
      </c>
      <c r="B5358" s="2" t="s">
        <v>35</v>
      </c>
      <c r="C5358" s="2" t="s">
        <v>87</v>
      </c>
      <c r="D5358" s="2" t="s">
        <v>88</v>
      </c>
      <c r="E5358" s="3">
        <v>44279</v>
      </c>
      <c r="F5358" s="2">
        <v>4011</v>
      </c>
      <c r="G5358" s="2">
        <v>161</v>
      </c>
      <c r="H5358" s="2">
        <v>111</v>
      </c>
      <c r="I5358" s="2">
        <v>532133</v>
      </c>
      <c r="J5358" s="2">
        <v>31665</v>
      </c>
      <c r="K5358" s="2">
        <v>644057</v>
      </c>
      <c r="L5358" s="2">
        <v>56154</v>
      </c>
      <c r="M5358" s="2">
        <v>18864</v>
      </c>
      <c r="N5358" s="2">
        <v>68000000</v>
      </c>
    </row>
    <row r="5359" spans="1:14" x14ac:dyDescent="0.3">
      <c r="A5359" s="2" t="s">
        <v>5430</v>
      </c>
      <c r="B5359" s="2" t="s">
        <v>35</v>
      </c>
      <c r="C5359" s="2" t="s">
        <v>54</v>
      </c>
      <c r="D5359" s="2" t="s">
        <v>55</v>
      </c>
      <c r="E5359" s="3">
        <v>44190</v>
      </c>
      <c r="F5359" s="2">
        <v>3868</v>
      </c>
      <c r="G5359" s="2">
        <v>120</v>
      </c>
      <c r="H5359" s="2">
        <v>4877</v>
      </c>
      <c r="I5359" s="2">
        <v>536001</v>
      </c>
      <c r="J5359" s="2">
        <v>31785</v>
      </c>
      <c r="K5359" s="2">
        <v>648934</v>
      </c>
      <c r="L5359" s="2">
        <v>69624</v>
      </c>
      <c r="M5359" s="2">
        <v>12674</v>
      </c>
      <c r="N5359" s="2">
        <v>68000000</v>
      </c>
    </row>
    <row r="5360" spans="1:14" x14ac:dyDescent="0.3">
      <c r="A5360" s="2" t="s">
        <v>5431</v>
      </c>
      <c r="B5360" s="2" t="s">
        <v>18</v>
      </c>
      <c r="C5360" s="2" t="s">
        <v>26</v>
      </c>
      <c r="D5360" s="2" t="s">
        <v>136</v>
      </c>
      <c r="E5360" s="3">
        <v>44530</v>
      </c>
      <c r="F5360" s="2">
        <v>4576</v>
      </c>
      <c r="G5360" s="2">
        <v>97</v>
      </c>
      <c r="H5360" s="2">
        <v>969</v>
      </c>
      <c r="I5360" s="2">
        <v>540577</v>
      </c>
      <c r="J5360" s="2">
        <v>31882</v>
      </c>
      <c r="K5360" s="2">
        <v>649903</v>
      </c>
      <c r="L5360" s="2">
        <v>22880</v>
      </c>
      <c r="M5360" s="2">
        <v>1597</v>
      </c>
      <c r="N5360" s="2">
        <v>213000000</v>
      </c>
    </row>
    <row r="5361" spans="1:14" x14ac:dyDescent="0.3">
      <c r="A5361" s="2" t="s">
        <v>5432</v>
      </c>
      <c r="B5361" s="2" t="s">
        <v>22</v>
      </c>
      <c r="C5361" s="2" t="s">
        <v>23</v>
      </c>
      <c r="D5361" s="2" t="s">
        <v>126</v>
      </c>
      <c r="E5361" s="3">
        <v>43860</v>
      </c>
      <c r="F5361" s="2">
        <v>4525</v>
      </c>
      <c r="G5361" s="2">
        <v>169</v>
      </c>
      <c r="H5361" s="2">
        <v>1633</v>
      </c>
      <c r="I5361" s="2">
        <v>545102</v>
      </c>
      <c r="J5361" s="2">
        <v>32051</v>
      </c>
      <c r="K5361" s="2">
        <v>651536</v>
      </c>
      <c r="L5361" s="2">
        <v>63350</v>
      </c>
      <c r="M5361" s="2">
        <v>2273</v>
      </c>
      <c r="N5361" s="2">
        <v>1380000000</v>
      </c>
    </row>
    <row r="5362" spans="1:14" x14ac:dyDescent="0.3">
      <c r="A5362" s="2" t="s">
        <v>5433</v>
      </c>
      <c r="B5362" s="2" t="s">
        <v>15</v>
      </c>
      <c r="C5362" s="2" t="s">
        <v>16</v>
      </c>
      <c r="D5362" s="2" t="s">
        <v>16</v>
      </c>
      <c r="E5362" s="3">
        <v>43938</v>
      </c>
      <c r="F5362" s="2">
        <v>3583</v>
      </c>
      <c r="G5362" s="2">
        <v>130</v>
      </c>
      <c r="H5362" s="2">
        <v>359</v>
      </c>
      <c r="I5362" s="2">
        <v>548685</v>
      </c>
      <c r="J5362" s="2">
        <v>32181</v>
      </c>
      <c r="K5362" s="2">
        <v>651895</v>
      </c>
      <c r="L5362" s="2">
        <v>35830</v>
      </c>
      <c r="M5362" s="2">
        <v>2779</v>
      </c>
      <c r="N5362" s="2">
        <v>83000000</v>
      </c>
    </row>
    <row r="5363" spans="1:14" x14ac:dyDescent="0.3">
      <c r="A5363" s="2" t="s">
        <v>5434</v>
      </c>
      <c r="B5363" s="2" t="s">
        <v>15</v>
      </c>
      <c r="C5363" s="2" t="s">
        <v>85</v>
      </c>
      <c r="D5363" s="2" t="s">
        <v>85</v>
      </c>
      <c r="E5363" s="3">
        <v>44432</v>
      </c>
      <c r="F5363" s="2">
        <v>1350</v>
      </c>
      <c r="G5363" s="2">
        <v>82</v>
      </c>
      <c r="H5363" s="2">
        <v>4862</v>
      </c>
      <c r="I5363" s="2">
        <v>550035</v>
      </c>
      <c r="J5363" s="2">
        <v>32263</v>
      </c>
      <c r="K5363" s="2">
        <v>656757</v>
      </c>
      <c r="L5363" s="2">
        <v>20250</v>
      </c>
      <c r="M5363" s="2">
        <v>6889</v>
      </c>
      <c r="N5363" s="2">
        <v>83000000</v>
      </c>
    </row>
    <row r="5364" spans="1:14" x14ac:dyDescent="0.3">
      <c r="A5364" s="2" t="s">
        <v>5435</v>
      </c>
      <c r="B5364" s="2" t="s">
        <v>15</v>
      </c>
      <c r="C5364" s="2" t="s">
        <v>29</v>
      </c>
      <c r="D5364" s="2" t="s">
        <v>30</v>
      </c>
      <c r="E5364" s="3">
        <v>44547</v>
      </c>
      <c r="F5364" s="2">
        <v>944</v>
      </c>
      <c r="G5364" s="2">
        <v>33</v>
      </c>
      <c r="H5364" s="2">
        <v>918</v>
      </c>
      <c r="I5364" s="2">
        <v>550979</v>
      </c>
      <c r="J5364" s="2">
        <v>32296</v>
      </c>
      <c r="K5364" s="2">
        <v>657675</v>
      </c>
      <c r="L5364" s="2">
        <v>4720</v>
      </c>
      <c r="M5364" s="2">
        <v>746</v>
      </c>
      <c r="N5364" s="2">
        <v>83000000</v>
      </c>
    </row>
    <row r="5365" spans="1:14" x14ac:dyDescent="0.3">
      <c r="A5365" s="2" t="s">
        <v>5436</v>
      </c>
      <c r="B5365" s="2" t="s">
        <v>22</v>
      </c>
      <c r="C5365" s="2" t="s">
        <v>51</v>
      </c>
      <c r="D5365" s="2" t="s">
        <v>52</v>
      </c>
      <c r="E5365" s="3">
        <v>44275</v>
      </c>
      <c r="F5365" s="2">
        <v>3856</v>
      </c>
      <c r="G5365" s="2">
        <v>104</v>
      </c>
      <c r="H5365" s="2">
        <v>167</v>
      </c>
      <c r="I5365" s="2">
        <v>554835</v>
      </c>
      <c r="J5365" s="2">
        <v>32400</v>
      </c>
      <c r="K5365" s="2">
        <v>657842</v>
      </c>
      <c r="L5365" s="2">
        <v>26992</v>
      </c>
      <c r="M5365" s="2">
        <v>18793</v>
      </c>
      <c r="N5365" s="2">
        <v>1380000000</v>
      </c>
    </row>
    <row r="5366" spans="1:14" x14ac:dyDescent="0.3">
      <c r="A5366" s="2" t="s">
        <v>5437</v>
      </c>
      <c r="B5366" s="2" t="s">
        <v>41</v>
      </c>
      <c r="C5366" s="2" t="s">
        <v>67</v>
      </c>
      <c r="D5366" s="2" t="s">
        <v>68</v>
      </c>
      <c r="E5366" s="3">
        <v>44268</v>
      </c>
      <c r="F5366" s="2">
        <v>1823</v>
      </c>
      <c r="G5366" s="2">
        <v>106</v>
      </c>
      <c r="H5366" s="2">
        <v>3321</v>
      </c>
      <c r="I5366" s="2">
        <v>556658</v>
      </c>
      <c r="J5366" s="2">
        <v>32506</v>
      </c>
      <c r="K5366" s="2">
        <v>661163</v>
      </c>
      <c r="L5366" s="2">
        <v>29168</v>
      </c>
      <c r="M5366" s="2">
        <v>12608</v>
      </c>
      <c r="N5366" s="2">
        <v>331000000</v>
      </c>
    </row>
    <row r="5367" spans="1:14" x14ac:dyDescent="0.3">
      <c r="A5367" s="2" t="s">
        <v>5438</v>
      </c>
      <c r="B5367" s="2" t="s">
        <v>22</v>
      </c>
      <c r="C5367" s="2" t="s">
        <v>32</v>
      </c>
      <c r="D5367" s="2" t="s">
        <v>33</v>
      </c>
      <c r="E5367" s="3">
        <v>44436</v>
      </c>
      <c r="F5367" s="2">
        <v>2625</v>
      </c>
      <c r="G5367" s="2">
        <v>42</v>
      </c>
      <c r="H5367" s="2">
        <v>3903</v>
      </c>
      <c r="I5367" s="2">
        <v>559283</v>
      </c>
      <c r="J5367" s="2">
        <v>32548</v>
      </c>
      <c r="K5367" s="2">
        <v>665066</v>
      </c>
      <c r="L5367" s="2">
        <v>21000</v>
      </c>
      <c r="M5367" s="2">
        <v>14408</v>
      </c>
      <c r="N5367" s="2">
        <v>1380000000</v>
      </c>
    </row>
    <row r="5368" spans="1:14" x14ac:dyDescent="0.3">
      <c r="A5368" s="2" t="s">
        <v>5439</v>
      </c>
      <c r="B5368" s="2" t="s">
        <v>18</v>
      </c>
      <c r="C5368" s="2" t="s">
        <v>19</v>
      </c>
      <c r="D5368" s="2" t="s">
        <v>115</v>
      </c>
      <c r="E5368" s="3">
        <v>44287</v>
      </c>
      <c r="F5368" s="2">
        <v>3898</v>
      </c>
      <c r="G5368" s="2">
        <v>194</v>
      </c>
      <c r="H5368" s="2">
        <v>2805</v>
      </c>
      <c r="I5368" s="2">
        <v>563181</v>
      </c>
      <c r="J5368" s="2">
        <v>32742</v>
      </c>
      <c r="K5368" s="2">
        <v>667871</v>
      </c>
      <c r="L5368" s="2">
        <v>66266</v>
      </c>
      <c r="M5368" s="2">
        <v>4944</v>
      </c>
      <c r="N5368" s="2">
        <v>213000000</v>
      </c>
    </row>
    <row r="5369" spans="1:14" x14ac:dyDescent="0.3">
      <c r="A5369" s="2" t="s">
        <v>5440</v>
      </c>
      <c r="B5369" s="2" t="s">
        <v>35</v>
      </c>
      <c r="C5369" s="2" t="s">
        <v>62</v>
      </c>
      <c r="D5369" s="2" t="s">
        <v>156</v>
      </c>
      <c r="E5369" s="3">
        <v>44445</v>
      </c>
      <c r="F5369" s="2">
        <v>3487</v>
      </c>
      <c r="G5369" s="2">
        <v>164</v>
      </c>
      <c r="H5369" s="2">
        <v>2260</v>
      </c>
      <c r="I5369" s="2">
        <v>566668</v>
      </c>
      <c r="J5369" s="2">
        <v>32906</v>
      </c>
      <c r="K5369" s="2">
        <v>670131</v>
      </c>
      <c r="L5369" s="2">
        <v>41844</v>
      </c>
      <c r="M5369" s="2">
        <v>13793</v>
      </c>
      <c r="N5369" s="2">
        <v>68000000</v>
      </c>
    </row>
    <row r="5370" spans="1:14" x14ac:dyDescent="0.3">
      <c r="A5370" s="2" t="s">
        <v>5441</v>
      </c>
      <c r="B5370" s="2" t="s">
        <v>35</v>
      </c>
      <c r="C5370" s="2" t="s">
        <v>36</v>
      </c>
      <c r="D5370" s="2" t="s">
        <v>37</v>
      </c>
      <c r="E5370" s="3">
        <v>44528</v>
      </c>
      <c r="F5370" s="2">
        <v>4206</v>
      </c>
      <c r="G5370" s="2">
        <v>11</v>
      </c>
      <c r="H5370" s="2">
        <v>4883</v>
      </c>
      <c r="I5370" s="2">
        <v>570874</v>
      </c>
      <c r="J5370" s="2">
        <v>32917</v>
      </c>
      <c r="K5370" s="2">
        <v>675014</v>
      </c>
      <c r="L5370" s="2">
        <v>25236</v>
      </c>
      <c r="M5370" s="2">
        <v>4351</v>
      </c>
      <c r="N5370" s="2">
        <v>68000000</v>
      </c>
    </row>
    <row r="5371" spans="1:14" x14ac:dyDescent="0.3">
      <c r="A5371" s="2" t="s">
        <v>5442</v>
      </c>
      <c r="B5371" s="2" t="s">
        <v>18</v>
      </c>
      <c r="C5371" s="2" t="s">
        <v>99</v>
      </c>
      <c r="D5371" s="2" t="s">
        <v>118</v>
      </c>
      <c r="E5371" s="3">
        <v>44526</v>
      </c>
      <c r="F5371" s="2">
        <v>4307</v>
      </c>
      <c r="G5371" s="2">
        <v>15</v>
      </c>
      <c r="H5371" s="2">
        <v>1869</v>
      </c>
      <c r="I5371" s="2">
        <v>575181</v>
      </c>
      <c r="J5371" s="2">
        <v>32932</v>
      </c>
      <c r="K5371" s="2">
        <v>676883</v>
      </c>
      <c r="L5371" s="2">
        <v>81833</v>
      </c>
      <c r="M5371" s="2">
        <v>5434</v>
      </c>
      <c r="N5371" s="2">
        <v>213000000</v>
      </c>
    </row>
    <row r="5372" spans="1:14" x14ac:dyDescent="0.3">
      <c r="A5372" s="2" t="s">
        <v>5443</v>
      </c>
      <c r="B5372" s="2" t="s">
        <v>18</v>
      </c>
      <c r="C5372" s="2" t="s">
        <v>82</v>
      </c>
      <c r="D5372" s="2" t="s">
        <v>83</v>
      </c>
      <c r="E5372" s="3">
        <v>44325</v>
      </c>
      <c r="F5372" s="2">
        <v>850</v>
      </c>
      <c r="G5372" s="2">
        <v>61</v>
      </c>
      <c r="H5372" s="2">
        <v>2839</v>
      </c>
      <c r="I5372" s="2">
        <v>576031</v>
      </c>
      <c r="J5372" s="2">
        <v>32993</v>
      </c>
      <c r="K5372" s="2">
        <v>679722</v>
      </c>
      <c r="L5372" s="2">
        <v>9350</v>
      </c>
      <c r="M5372" s="2">
        <v>10401</v>
      </c>
      <c r="N5372" s="2">
        <v>213000000</v>
      </c>
    </row>
    <row r="5373" spans="1:14" x14ac:dyDescent="0.3">
      <c r="A5373" s="2" t="s">
        <v>5444</v>
      </c>
      <c r="B5373" s="2" t="s">
        <v>35</v>
      </c>
      <c r="C5373" s="2" t="s">
        <v>36</v>
      </c>
      <c r="D5373" s="2" t="s">
        <v>93</v>
      </c>
      <c r="E5373" s="3">
        <v>44504</v>
      </c>
      <c r="F5373" s="2">
        <v>2925</v>
      </c>
      <c r="G5373" s="2">
        <v>16</v>
      </c>
      <c r="H5373" s="2">
        <v>4974</v>
      </c>
      <c r="I5373" s="2">
        <v>578956</v>
      </c>
      <c r="J5373" s="2">
        <v>33009</v>
      </c>
      <c r="K5373" s="2">
        <v>684696</v>
      </c>
      <c r="L5373" s="2">
        <v>20475</v>
      </c>
      <c r="M5373" s="2">
        <v>10532</v>
      </c>
      <c r="N5373" s="2">
        <v>68000000</v>
      </c>
    </row>
    <row r="5374" spans="1:14" x14ac:dyDescent="0.3">
      <c r="A5374" s="2" t="s">
        <v>5445</v>
      </c>
      <c r="B5374" s="2" t="s">
        <v>41</v>
      </c>
      <c r="C5374" s="2" t="s">
        <v>75</v>
      </c>
      <c r="D5374" s="2" t="s">
        <v>138</v>
      </c>
      <c r="E5374" s="3">
        <v>44077</v>
      </c>
      <c r="F5374" s="2">
        <v>995</v>
      </c>
      <c r="G5374" s="2">
        <v>14</v>
      </c>
      <c r="H5374" s="2">
        <v>757</v>
      </c>
      <c r="I5374" s="2">
        <v>579951</v>
      </c>
      <c r="J5374" s="2">
        <v>33023</v>
      </c>
      <c r="K5374" s="2">
        <v>685453</v>
      </c>
      <c r="L5374" s="2">
        <v>4975</v>
      </c>
      <c r="M5374" s="2">
        <v>16545</v>
      </c>
      <c r="N5374" s="2">
        <v>331000000</v>
      </c>
    </row>
    <row r="5375" spans="1:14" x14ac:dyDescent="0.3">
      <c r="A5375" s="2" t="s">
        <v>5446</v>
      </c>
      <c r="B5375" s="2" t="s">
        <v>41</v>
      </c>
      <c r="C5375" s="2" t="s">
        <v>75</v>
      </c>
      <c r="D5375" s="2" t="s">
        <v>76</v>
      </c>
      <c r="E5375" s="3">
        <v>44373</v>
      </c>
      <c r="F5375" s="2">
        <v>4761</v>
      </c>
      <c r="G5375" s="2">
        <v>25</v>
      </c>
      <c r="H5375" s="2">
        <v>4783</v>
      </c>
      <c r="I5375" s="2">
        <v>584712</v>
      </c>
      <c r="J5375" s="2">
        <v>33048</v>
      </c>
      <c r="K5375" s="2">
        <v>690236</v>
      </c>
      <c r="L5375" s="2">
        <v>47610</v>
      </c>
      <c r="M5375" s="2">
        <v>4012</v>
      </c>
      <c r="N5375" s="2">
        <v>331000000</v>
      </c>
    </row>
    <row r="5376" spans="1:14" x14ac:dyDescent="0.3">
      <c r="A5376" s="2" t="s">
        <v>5447</v>
      </c>
      <c r="B5376" s="2" t="s">
        <v>41</v>
      </c>
      <c r="C5376" s="2" t="s">
        <v>71</v>
      </c>
      <c r="D5376" s="2" t="s">
        <v>91</v>
      </c>
      <c r="E5376" s="3">
        <v>44394</v>
      </c>
      <c r="F5376" s="2">
        <v>349</v>
      </c>
      <c r="G5376" s="2">
        <v>44</v>
      </c>
      <c r="H5376" s="2">
        <v>4493</v>
      </c>
      <c r="I5376" s="2">
        <v>585061</v>
      </c>
      <c r="J5376" s="2">
        <v>33092</v>
      </c>
      <c r="K5376" s="2">
        <v>694729</v>
      </c>
      <c r="L5376" s="2">
        <v>2094</v>
      </c>
      <c r="M5376" s="2">
        <v>15204</v>
      </c>
      <c r="N5376" s="2">
        <v>331000000</v>
      </c>
    </row>
    <row r="5377" spans="1:14" x14ac:dyDescent="0.3">
      <c r="A5377" s="2" t="s">
        <v>5448</v>
      </c>
      <c r="B5377" s="2" t="s">
        <v>18</v>
      </c>
      <c r="C5377" s="2" t="s">
        <v>26</v>
      </c>
      <c r="D5377" s="2" t="s">
        <v>27</v>
      </c>
      <c r="E5377" s="3">
        <v>44418</v>
      </c>
      <c r="F5377" s="2">
        <v>1537</v>
      </c>
      <c r="G5377" s="2">
        <v>129</v>
      </c>
      <c r="H5377" s="2">
        <v>3817</v>
      </c>
      <c r="I5377" s="2">
        <v>586598</v>
      </c>
      <c r="J5377" s="2">
        <v>33221</v>
      </c>
      <c r="K5377" s="2">
        <v>698546</v>
      </c>
      <c r="L5377" s="2">
        <v>26129</v>
      </c>
      <c r="M5377" s="2">
        <v>3214</v>
      </c>
      <c r="N5377" s="2">
        <v>213000000</v>
      </c>
    </row>
    <row r="5378" spans="1:14" x14ac:dyDescent="0.3">
      <c r="A5378" s="2" t="s">
        <v>5449</v>
      </c>
      <c r="B5378" s="2" t="s">
        <v>35</v>
      </c>
      <c r="C5378" s="2" t="s">
        <v>36</v>
      </c>
      <c r="D5378" s="2" t="s">
        <v>37</v>
      </c>
      <c r="E5378" s="3">
        <v>44269</v>
      </c>
      <c r="F5378" s="2">
        <v>2977</v>
      </c>
      <c r="G5378" s="2">
        <v>144</v>
      </c>
      <c r="H5378" s="2">
        <v>1973</v>
      </c>
      <c r="I5378" s="2">
        <v>589575</v>
      </c>
      <c r="J5378" s="2">
        <v>33365</v>
      </c>
      <c r="K5378" s="2">
        <v>700519</v>
      </c>
      <c r="L5378" s="2">
        <v>20839</v>
      </c>
      <c r="M5378" s="2">
        <v>12301</v>
      </c>
      <c r="N5378" s="2">
        <v>68000000</v>
      </c>
    </row>
    <row r="5379" spans="1:14" x14ac:dyDescent="0.3">
      <c r="A5379" s="2" t="s">
        <v>5450</v>
      </c>
      <c r="B5379" s="2" t="s">
        <v>35</v>
      </c>
      <c r="C5379" s="2" t="s">
        <v>62</v>
      </c>
      <c r="D5379" s="2" t="s">
        <v>63</v>
      </c>
      <c r="E5379" s="3">
        <v>44108</v>
      </c>
      <c r="F5379" s="2">
        <v>2728</v>
      </c>
      <c r="G5379" s="2">
        <v>64</v>
      </c>
      <c r="H5379" s="2">
        <v>2708</v>
      </c>
      <c r="I5379" s="2">
        <v>592303</v>
      </c>
      <c r="J5379" s="2">
        <v>33429</v>
      </c>
      <c r="K5379" s="2">
        <v>703227</v>
      </c>
      <c r="L5379" s="2">
        <v>49104</v>
      </c>
      <c r="M5379" s="2">
        <v>16235</v>
      </c>
      <c r="N5379" s="2">
        <v>68000000</v>
      </c>
    </row>
    <row r="5380" spans="1:14" x14ac:dyDescent="0.3">
      <c r="A5380" s="2" t="s">
        <v>5451</v>
      </c>
      <c r="B5380" s="2" t="s">
        <v>35</v>
      </c>
      <c r="C5380" s="2" t="s">
        <v>36</v>
      </c>
      <c r="D5380" s="2" t="s">
        <v>93</v>
      </c>
      <c r="E5380" s="3">
        <v>44382</v>
      </c>
      <c r="F5380" s="2">
        <v>4346</v>
      </c>
      <c r="G5380" s="2">
        <v>93</v>
      </c>
      <c r="H5380" s="2">
        <v>97</v>
      </c>
      <c r="I5380" s="2">
        <v>596649</v>
      </c>
      <c r="J5380" s="2">
        <v>33522</v>
      </c>
      <c r="K5380" s="2">
        <v>703324</v>
      </c>
      <c r="L5380" s="2">
        <v>43460</v>
      </c>
      <c r="M5380" s="2">
        <v>9825</v>
      </c>
      <c r="N5380" s="2">
        <v>68000000</v>
      </c>
    </row>
    <row r="5381" spans="1:14" x14ac:dyDescent="0.3">
      <c r="A5381" s="2" t="s">
        <v>5452</v>
      </c>
      <c r="B5381" s="2" t="s">
        <v>22</v>
      </c>
      <c r="C5381" s="2" t="s">
        <v>39</v>
      </c>
      <c r="D5381" s="2" t="s">
        <v>39</v>
      </c>
      <c r="E5381" s="3">
        <v>44443</v>
      </c>
      <c r="F5381" s="2">
        <v>2366</v>
      </c>
      <c r="G5381" s="2">
        <v>29</v>
      </c>
      <c r="H5381" s="2">
        <v>3076</v>
      </c>
      <c r="I5381" s="2">
        <v>599015</v>
      </c>
      <c r="J5381" s="2">
        <v>33551</v>
      </c>
      <c r="K5381" s="2">
        <v>706400</v>
      </c>
      <c r="L5381" s="2">
        <v>16562</v>
      </c>
      <c r="M5381" s="2">
        <v>16954</v>
      </c>
      <c r="N5381" s="2">
        <v>1380000000</v>
      </c>
    </row>
    <row r="5382" spans="1:14" x14ac:dyDescent="0.3">
      <c r="A5382" s="2" t="s">
        <v>5453</v>
      </c>
      <c r="B5382" s="2" t="s">
        <v>22</v>
      </c>
      <c r="C5382" s="2" t="s">
        <v>39</v>
      </c>
      <c r="D5382" s="2" t="s">
        <v>39</v>
      </c>
      <c r="E5382" s="3">
        <v>43941</v>
      </c>
      <c r="F5382" s="2">
        <v>2236</v>
      </c>
      <c r="G5382" s="2">
        <v>67</v>
      </c>
      <c r="H5382" s="2">
        <v>1919</v>
      </c>
      <c r="I5382" s="2">
        <v>601251</v>
      </c>
      <c r="J5382" s="2">
        <v>33618</v>
      </c>
      <c r="K5382" s="2">
        <v>708319</v>
      </c>
      <c r="L5382" s="2">
        <v>35776</v>
      </c>
      <c r="M5382" s="2">
        <v>15539</v>
      </c>
      <c r="N5382" s="2">
        <v>1380000000</v>
      </c>
    </row>
    <row r="5383" spans="1:14" x14ac:dyDescent="0.3">
      <c r="A5383" s="2" t="s">
        <v>5454</v>
      </c>
      <c r="B5383" s="2" t="s">
        <v>15</v>
      </c>
      <c r="C5383" s="2" t="s">
        <v>29</v>
      </c>
      <c r="D5383" s="2" t="s">
        <v>30</v>
      </c>
      <c r="E5383" s="3">
        <v>44215</v>
      </c>
      <c r="F5383" s="2">
        <v>3875</v>
      </c>
      <c r="G5383" s="2">
        <v>105</v>
      </c>
      <c r="H5383" s="2">
        <v>2206</v>
      </c>
      <c r="I5383" s="2">
        <v>605126</v>
      </c>
      <c r="J5383" s="2">
        <v>33723</v>
      </c>
      <c r="K5383" s="2">
        <v>710525</v>
      </c>
      <c r="L5383" s="2">
        <v>34875</v>
      </c>
      <c r="M5383" s="2">
        <v>13770</v>
      </c>
      <c r="N5383" s="2">
        <v>83000000</v>
      </c>
    </row>
    <row r="5384" spans="1:14" x14ac:dyDescent="0.3">
      <c r="A5384" s="2" t="s">
        <v>5455</v>
      </c>
      <c r="B5384" s="2" t="s">
        <v>22</v>
      </c>
      <c r="C5384" s="2" t="s">
        <v>23</v>
      </c>
      <c r="D5384" s="2" t="s">
        <v>24</v>
      </c>
      <c r="E5384" s="3">
        <v>44021</v>
      </c>
      <c r="F5384" s="2">
        <v>3094</v>
      </c>
      <c r="G5384" s="2">
        <v>43</v>
      </c>
      <c r="H5384" s="2">
        <v>86</v>
      </c>
      <c r="I5384" s="2">
        <v>608220</v>
      </c>
      <c r="J5384" s="2">
        <v>33766</v>
      </c>
      <c r="K5384" s="2">
        <v>710611</v>
      </c>
      <c r="L5384" s="2">
        <v>55692</v>
      </c>
      <c r="M5384" s="2">
        <v>3895</v>
      </c>
      <c r="N5384" s="2">
        <v>1380000000</v>
      </c>
    </row>
    <row r="5385" spans="1:14" x14ac:dyDescent="0.3">
      <c r="A5385" s="2" t="s">
        <v>5456</v>
      </c>
      <c r="B5385" s="2" t="s">
        <v>41</v>
      </c>
      <c r="C5385" s="2" t="s">
        <v>71</v>
      </c>
      <c r="D5385" s="2" t="s">
        <v>72</v>
      </c>
      <c r="E5385" s="3">
        <v>44320</v>
      </c>
      <c r="F5385" s="2">
        <v>3601</v>
      </c>
      <c r="G5385" s="2">
        <v>95</v>
      </c>
      <c r="H5385" s="2">
        <v>1766</v>
      </c>
      <c r="I5385" s="2">
        <v>611821</v>
      </c>
      <c r="J5385" s="2">
        <v>33861</v>
      </c>
      <c r="K5385" s="2">
        <v>712377</v>
      </c>
      <c r="L5385" s="2">
        <v>25207</v>
      </c>
      <c r="M5385" s="2">
        <v>13956</v>
      </c>
      <c r="N5385" s="2">
        <v>331000000</v>
      </c>
    </row>
    <row r="5386" spans="1:14" x14ac:dyDescent="0.3">
      <c r="A5386" s="2" t="s">
        <v>5457</v>
      </c>
      <c r="B5386" s="2" t="s">
        <v>41</v>
      </c>
      <c r="C5386" s="2" t="s">
        <v>67</v>
      </c>
      <c r="D5386" s="2" t="s">
        <v>80</v>
      </c>
      <c r="E5386" s="3">
        <v>44524</v>
      </c>
      <c r="F5386" s="2">
        <v>4174</v>
      </c>
      <c r="G5386" s="2">
        <v>59</v>
      </c>
      <c r="H5386" s="2">
        <v>3191</v>
      </c>
      <c r="I5386" s="2">
        <v>615995</v>
      </c>
      <c r="J5386" s="2">
        <v>33920</v>
      </c>
      <c r="K5386" s="2">
        <v>715568</v>
      </c>
      <c r="L5386" s="2">
        <v>66784</v>
      </c>
      <c r="M5386" s="2">
        <v>8977</v>
      </c>
      <c r="N5386" s="2">
        <v>331000000</v>
      </c>
    </row>
    <row r="5387" spans="1:14" x14ac:dyDescent="0.3">
      <c r="A5387" s="2" t="s">
        <v>5458</v>
      </c>
      <c r="B5387" s="2" t="s">
        <v>41</v>
      </c>
      <c r="C5387" s="2" t="s">
        <v>71</v>
      </c>
      <c r="D5387" s="2" t="s">
        <v>91</v>
      </c>
      <c r="E5387" s="3">
        <v>44256</v>
      </c>
      <c r="F5387" s="2">
        <v>4641</v>
      </c>
      <c r="G5387" s="2">
        <v>0</v>
      </c>
      <c r="H5387" s="2">
        <v>4538</v>
      </c>
      <c r="I5387" s="2">
        <v>620636</v>
      </c>
      <c r="J5387" s="2">
        <v>33920</v>
      </c>
      <c r="K5387" s="2">
        <v>720106</v>
      </c>
      <c r="L5387" s="2">
        <v>51051</v>
      </c>
      <c r="M5387" s="2">
        <v>12120</v>
      </c>
      <c r="N5387" s="2">
        <v>331000000</v>
      </c>
    </row>
    <row r="5388" spans="1:14" x14ac:dyDescent="0.3">
      <c r="A5388" s="2" t="s">
        <v>5459</v>
      </c>
      <c r="B5388" s="2" t="s">
        <v>41</v>
      </c>
      <c r="C5388" s="2" t="s">
        <v>71</v>
      </c>
      <c r="D5388" s="2" t="s">
        <v>91</v>
      </c>
      <c r="E5388" s="3">
        <v>44235</v>
      </c>
      <c r="F5388" s="2">
        <v>923</v>
      </c>
      <c r="G5388" s="2">
        <v>18</v>
      </c>
      <c r="H5388" s="2">
        <v>3647</v>
      </c>
      <c r="I5388" s="2">
        <v>621559</v>
      </c>
      <c r="J5388" s="2">
        <v>33938</v>
      </c>
      <c r="K5388" s="2">
        <v>723753</v>
      </c>
      <c r="L5388" s="2">
        <v>10153</v>
      </c>
      <c r="M5388" s="2">
        <v>822</v>
      </c>
      <c r="N5388" s="2">
        <v>331000000</v>
      </c>
    </row>
    <row r="5389" spans="1:14" x14ac:dyDescent="0.3">
      <c r="A5389" s="2" t="s">
        <v>5460</v>
      </c>
      <c r="B5389" s="2" t="s">
        <v>15</v>
      </c>
      <c r="C5389" s="2" t="s">
        <v>29</v>
      </c>
      <c r="D5389" s="2" t="s">
        <v>102</v>
      </c>
      <c r="E5389" s="3">
        <v>44165</v>
      </c>
      <c r="F5389" s="2">
        <v>618</v>
      </c>
      <c r="G5389" s="2">
        <v>32</v>
      </c>
      <c r="H5389" s="2">
        <v>3677</v>
      </c>
      <c r="I5389" s="2">
        <v>622177</v>
      </c>
      <c r="J5389" s="2">
        <v>33970</v>
      </c>
      <c r="K5389" s="2">
        <v>727430</v>
      </c>
      <c r="L5389" s="2">
        <v>9888</v>
      </c>
      <c r="M5389" s="2">
        <v>6626</v>
      </c>
      <c r="N5389" s="2">
        <v>83000000</v>
      </c>
    </row>
    <row r="5390" spans="1:14" x14ac:dyDescent="0.3">
      <c r="A5390" s="2" t="s">
        <v>5461</v>
      </c>
      <c r="B5390" s="2" t="s">
        <v>41</v>
      </c>
      <c r="C5390" s="2" t="s">
        <v>42</v>
      </c>
      <c r="D5390" s="2" t="s">
        <v>43</v>
      </c>
      <c r="E5390" s="3">
        <v>44039</v>
      </c>
      <c r="F5390" s="2">
        <v>4400</v>
      </c>
      <c r="G5390" s="2">
        <v>163</v>
      </c>
      <c r="H5390" s="2">
        <v>681</v>
      </c>
      <c r="I5390" s="2">
        <v>626577</v>
      </c>
      <c r="J5390" s="2">
        <v>34133</v>
      </c>
      <c r="K5390" s="2">
        <v>728111</v>
      </c>
      <c r="L5390" s="2">
        <v>22000</v>
      </c>
      <c r="M5390" s="2">
        <v>7062</v>
      </c>
      <c r="N5390" s="2">
        <v>331000000</v>
      </c>
    </row>
    <row r="5391" spans="1:14" x14ac:dyDescent="0.3">
      <c r="A5391" s="2" t="s">
        <v>5462</v>
      </c>
      <c r="B5391" s="2" t="s">
        <v>18</v>
      </c>
      <c r="C5391" s="2" t="s">
        <v>26</v>
      </c>
      <c r="D5391" s="2" t="s">
        <v>27</v>
      </c>
      <c r="E5391" s="3">
        <v>43852</v>
      </c>
      <c r="F5391" s="2">
        <v>3262</v>
      </c>
      <c r="G5391" s="2">
        <v>90</v>
      </c>
      <c r="H5391" s="2">
        <v>4216</v>
      </c>
      <c r="I5391" s="2">
        <v>629839</v>
      </c>
      <c r="J5391" s="2">
        <v>34223</v>
      </c>
      <c r="K5391" s="2">
        <v>732327</v>
      </c>
      <c r="L5391" s="2">
        <v>32620</v>
      </c>
      <c r="M5391" s="2">
        <v>2733</v>
      </c>
      <c r="N5391" s="2">
        <v>213000000</v>
      </c>
    </row>
    <row r="5392" spans="1:14" x14ac:dyDescent="0.3">
      <c r="A5392" s="2" t="s">
        <v>5463</v>
      </c>
      <c r="B5392" s="2" t="s">
        <v>18</v>
      </c>
      <c r="C5392" s="2" t="s">
        <v>26</v>
      </c>
      <c r="D5392" s="2" t="s">
        <v>136</v>
      </c>
      <c r="E5392" s="3">
        <v>44508</v>
      </c>
      <c r="F5392" s="2">
        <v>3303</v>
      </c>
      <c r="G5392" s="2">
        <v>23</v>
      </c>
      <c r="H5392" s="2">
        <v>4592</v>
      </c>
      <c r="I5392" s="2">
        <v>633142</v>
      </c>
      <c r="J5392" s="2">
        <v>34246</v>
      </c>
      <c r="K5392" s="2">
        <v>736919</v>
      </c>
      <c r="L5392" s="2">
        <v>56151</v>
      </c>
      <c r="M5392" s="2">
        <v>12809</v>
      </c>
      <c r="N5392" s="2">
        <v>213000000</v>
      </c>
    </row>
    <row r="5393" spans="1:14" x14ac:dyDescent="0.3">
      <c r="A5393" s="2" t="s">
        <v>5464</v>
      </c>
      <c r="B5393" s="2" t="s">
        <v>18</v>
      </c>
      <c r="C5393" s="2" t="s">
        <v>26</v>
      </c>
      <c r="D5393" s="2" t="s">
        <v>27</v>
      </c>
      <c r="E5393" s="3">
        <v>44441</v>
      </c>
      <c r="F5393" s="2">
        <v>2601</v>
      </c>
      <c r="G5393" s="2">
        <v>82</v>
      </c>
      <c r="H5393" s="2">
        <v>4707</v>
      </c>
      <c r="I5393" s="2">
        <v>635743</v>
      </c>
      <c r="J5393" s="2">
        <v>34328</v>
      </c>
      <c r="K5393" s="2">
        <v>741626</v>
      </c>
      <c r="L5393" s="2">
        <v>44217</v>
      </c>
      <c r="M5393" s="2">
        <v>11347</v>
      </c>
      <c r="N5393" s="2">
        <v>213000000</v>
      </c>
    </row>
    <row r="5394" spans="1:14" x14ac:dyDescent="0.3">
      <c r="A5394" s="2" t="s">
        <v>5465</v>
      </c>
      <c r="B5394" s="2" t="s">
        <v>22</v>
      </c>
      <c r="C5394" s="2" t="s">
        <v>23</v>
      </c>
      <c r="D5394" s="2" t="s">
        <v>126</v>
      </c>
      <c r="E5394" s="3">
        <v>44038</v>
      </c>
      <c r="F5394" s="2">
        <v>1047</v>
      </c>
      <c r="G5394" s="2">
        <v>124</v>
      </c>
      <c r="H5394" s="2">
        <v>2469</v>
      </c>
      <c r="I5394" s="2">
        <v>636790</v>
      </c>
      <c r="J5394" s="2">
        <v>34452</v>
      </c>
      <c r="K5394" s="2">
        <v>744095</v>
      </c>
      <c r="L5394" s="2">
        <v>19893</v>
      </c>
      <c r="M5394" s="2">
        <v>5172</v>
      </c>
      <c r="N5394" s="2">
        <v>1380000000</v>
      </c>
    </row>
    <row r="5395" spans="1:14" x14ac:dyDescent="0.3">
      <c r="A5395" s="2" t="s">
        <v>5466</v>
      </c>
      <c r="B5395" s="2" t="s">
        <v>35</v>
      </c>
      <c r="C5395" s="2" t="s">
        <v>36</v>
      </c>
      <c r="D5395" s="2" t="s">
        <v>37</v>
      </c>
      <c r="E5395" s="3">
        <v>43838</v>
      </c>
      <c r="F5395" s="2">
        <v>1698</v>
      </c>
      <c r="G5395" s="2">
        <v>152</v>
      </c>
      <c r="H5395" s="2">
        <v>134</v>
      </c>
      <c r="I5395" s="2">
        <v>638488</v>
      </c>
      <c r="J5395" s="2">
        <v>34604</v>
      </c>
      <c r="K5395" s="2">
        <v>744229</v>
      </c>
      <c r="L5395" s="2">
        <v>11886</v>
      </c>
      <c r="M5395" s="2">
        <v>9501</v>
      </c>
      <c r="N5395" s="2">
        <v>68000000</v>
      </c>
    </row>
    <row r="5396" spans="1:14" x14ac:dyDescent="0.3">
      <c r="A5396" s="2" t="s">
        <v>5467</v>
      </c>
      <c r="B5396" s="2" t="s">
        <v>15</v>
      </c>
      <c r="C5396" s="2" t="s">
        <v>168</v>
      </c>
      <c r="D5396" s="2" t="s">
        <v>268</v>
      </c>
      <c r="E5396" s="3">
        <v>44532</v>
      </c>
      <c r="F5396" s="2">
        <v>2230</v>
      </c>
      <c r="G5396" s="2">
        <v>138</v>
      </c>
      <c r="H5396" s="2">
        <v>4410</v>
      </c>
      <c r="I5396" s="2">
        <v>640718</v>
      </c>
      <c r="J5396" s="2">
        <v>34742</v>
      </c>
      <c r="K5396" s="2">
        <v>748639</v>
      </c>
      <c r="L5396" s="2">
        <v>24530</v>
      </c>
      <c r="M5396" s="2">
        <v>18268</v>
      </c>
      <c r="N5396" s="2">
        <v>83000000</v>
      </c>
    </row>
    <row r="5397" spans="1:14" x14ac:dyDescent="0.3">
      <c r="A5397" s="2" t="s">
        <v>5468</v>
      </c>
      <c r="B5397" s="2" t="s">
        <v>18</v>
      </c>
      <c r="C5397" s="2" t="s">
        <v>19</v>
      </c>
      <c r="D5397" s="2" t="s">
        <v>115</v>
      </c>
      <c r="E5397" s="3">
        <v>44517</v>
      </c>
      <c r="F5397" s="2">
        <v>1868</v>
      </c>
      <c r="G5397" s="2">
        <v>8</v>
      </c>
      <c r="H5397" s="2">
        <v>2245</v>
      </c>
      <c r="I5397" s="2">
        <v>642586</v>
      </c>
      <c r="J5397" s="2">
        <v>34750</v>
      </c>
      <c r="K5397" s="2">
        <v>750884</v>
      </c>
      <c r="L5397" s="2">
        <v>9340</v>
      </c>
      <c r="M5397" s="2">
        <v>12342</v>
      </c>
      <c r="N5397" s="2">
        <v>213000000</v>
      </c>
    </row>
    <row r="5398" spans="1:14" x14ac:dyDescent="0.3">
      <c r="A5398" s="2" t="s">
        <v>5469</v>
      </c>
      <c r="B5398" s="2" t="s">
        <v>18</v>
      </c>
      <c r="C5398" s="2" t="s">
        <v>82</v>
      </c>
      <c r="D5398" s="2" t="s">
        <v>83</v>
      </c>
      <c r="E5398" s="3">
        <v>44359</v>
      </c>
      <c r="F5398" s="2">
        <v>2654</v>
      </c>
      <c r="G5398" s="2">
        <v>5</v>
      </c>
      <c r="H5398" s="2">
        <v>3789</v>
      </c>
      <c r="I5398" s="2">
        <v>645240</v>
      </c>
      <c r="J5398" s="2">
        <v>34755</v>
      </c>
      <c r="K5398" s="2">
        <v>754673</v>
      </c>
      <c r="L5398" s="2">
        <v>37156</v>
      </c>
      <c r="M5398" s="2">
        <v>10995</v>
      </c>
      <c r="N5398" s="2">
        <v>213000000</v>
      </c>
    </row>
    <row r="5399" spans="1:14" x14ac:dyDescent="0.3">
      <c r="A5399" s="2" t="s">
        <v>5470</v>
      </c>
      <c r="B5399" s="2" t="s">
        <v>41</v>
      </c>
      <c r="C5399" s="2" t="s">
        <v>71</v>
      </c>
      <c r="D5399" s="2" t="s">
        <v>72</v>
      </c>
      <c r="E5399" s="3">
        <v>44432</v>
      </c>
      <c r="F5399" s="2">
        <v>82</v>
      </c>
      <c r="G5399" s="2">
        <v>57</v>
      </c>
      <c r="H5399" s="2">
        <v>4106</v>
      </c>
      <c r="I5399" s="2">
        <v>645322</v>
      </c>
      <c r="J5399" s="2">
        <v>34812</v>
      </c>
      <c r="K5399" s="2">
        <v>758779</v>
      </c>
      <c r="L5399" s="2">
        <v>574</v>
      </c>
      <c r="M5399" s="2">
        <v>5140</v>
      </c>
      <c r="N5399" s="2">
        <v>331000000</v>
      </c>
    </row>
    <row r="5400" spans="1:14" x14ac:dyDescent="0.3">
      <c r="A5400" s="2" t="s">
        <v>5471</v>
      </c>
      <c r="B5400" s="2" t="s">
        <v>18</v>
      </c>
      <c r="C5400" s="2" t="s">
        <v>19</v>
      </c>
      <c r="D5400" s="2" t="s">
        <v>115</v>
      </c>
      <c r="E5400" s="3">
        <v>44483</v>
      </c>
      <c r="F5400" s="2">
        <v>92</v>
      </c>
      <c r="G5400" s="2">
        <v>99</v>
      </c>
      <c r="H5400" s="2">
        <v>4964</v>
      </c>
      <c r="I5400" s="2">
        <v>645414</v>
      </c>
      <c r="J5400" s="2">
        <v>34911</v>
      </c>
      <c r="K5400" s="2">
        <v>763743</v>
      </c>
      <c r="L5400" s="2">
        <v>1472</v>
      </c>
      <c r="M5400" s="2">
        <v>15110</v>
      </c>
      <c r="N5400" s="2">
        <v>213000000</v>
      </c>
    </row>
    <row r="5401" spans="1:14" x14ac:dyDescent="0.3">
      <c r="A5401" s="2" t="s">
        <v>5472</v>
      </c>
      <c r="B5401" s="2" t="s">
        <v>41</v>
      </c>
      <c r="C5401" s="2" t="s">
        <v>75</v>
      </c>
      <c r="D5401" s="2" t="s">
        <v>138</v>
      </c>
      <c r="E5401" s="3">
        <v>44487</v>
      </c>
      <c r="F5401" s="2">
        <v>3156</v>
      </c>
      <c r="G5401" s="2">
        <v>121</v>
      </c>
      <c r="H5401" s="2">
        <v>3201</v>
      </c>
      <c r="I5401" s="2">
        <v>648570</v>
      </c>
      <c r="J5401" s="2">
        <v>35032</v>
      </c>
      <c r="K5401" s="2">
        <v>766944</v>
      </c>
      <c r="L5401" s="2">
        <v>44184</v>
      </c>
      <c r="M5401" s="2">
        <v>7467</v>
      </c>
      <c r="N5401" s="2">
        <v>331000000</v>
      </c>
    </row>
    <row r="5402" spans="1:14" x14ac:dyDescent="0.3">
      <c r="A5402" s="2" t="s">
        <v>5473</v>
      </c>
      <c r="B5402" s="2" t="s">
        <v>41</v>
      </c>
      <c r="C5402" s="2" t="s">
        <v>42</v>
      </c>
      <c r="D5402" s="2" t="s">
        <v>158</v>
      </c>
      <c r="E5402" s="3">
        <v>43996</v>
      </c>
      <c r="F5402" s="2">
        <v>3048</v>
      </c>
      <c r="G5402" s="2">
        <v>100</v>
      </c>
      <c r="H5402" s="2">
        <v>734</v>
      </c>
      <c r="I5402" s="2">
        <v>651618</v>
      </c>
      <c r="J5402" s="2">
        <v>35132</v>
      </c>
      <c r="K5402" s="2">
        <v>767678</v>
      </c>
      <c r="L5402" s="2">
        <v>18288</v>
      </c>
      <c r="M5402" s="2">
        <v>13123</v>
      </c>
      <c r="N5402" s="2">
        <v>331000000</v>
      </c>
    </row>
    <row r="5403" spans="1:14" x14ac:dyDescent="0.3">
      <c r="A5403" s="2" t="s">
        <v>5474</v>
      </c>
      <c r="B5403" s="2" t="s">
        <v>35</v>
      </c>
      <c r="C5403" s="2" t="s">
        <v>62</v>
      </c>
      <c r="D5403" s="2" t="s">
        <v>63</v>
      </c>
      <c r="E5403" s="3">
        <v>44326</v>
      </c>
      <c r="F5403" s="2">
        <v>1467</v>
      </c>
      <c r="G5403" s="2">
        <v>156</v>
      </c>
      <c r="H5403" s="2">
        <v>1133</v>
      </c>
      <c r="I5403" s="2">
        <v>653085</v>
      </c>
      <c r="J5403" s="2">
        <v>35288</v>
      </c>
      <c r="K5403" s="2">
        <v>768811</v>
      </c>
      <c r="L5403" s="2">
        <v>26406</v>
      </c>
      <c r="M5403" s="2">
        <v>6502</v>
      </c>
      <c r="N5403" s="2">
        <v>68000000</v>
      </c>
    </row>
    <row r="5404" spans="1:14" x14ac:dyDescent="0.3">
      <c r="A5404" s="2" t="s">
        <v>5475</v>
      </c>
      <c r="B5404" s="2" t="s">
        <v>22</v>
      </c>
      <c r="C5404" s="2" t="s">
        <v>23</v>
      </c>
      <c r="D5404" s="2" t="s">
        <v>24</v>
      </c>
      <c r="E5404" s="3">
        <v>44420</v>
      </c>
      <c r="F5404" s="2">
        <v>2024</v>
      </c>
      <c r="G5404" s="2">
        <v>10</v>
      </c>
      <c r="H5404" s="2">
        <v>3098</v>
      </c>
      <c r="I5404" s="2">
        <v>655109</v>
      </c>
      <c r="J5404" s="2">
        <v>35298</v>
      </c>
      <c r="K5404" s="2">
        <v>771909</v>
      </c>
      <c r="L5404" s="2">
        <v>24288</v>
      </c>
      <c r="M5404" s="2">
        <v>8334</v>
      </c>
      <c r="N5404" s="2">
        <v>1380000000</v>
      </c>
    </row>
    <row r="5405" spans="1:14" x14ac:dyDescent="0.3">
      <c r="A5405" s="2" t="s">
        <v>5476</v>
      </c>
      <c r="B5405" s="2" t="s">
        <v>41</v>
      </c>
      <c r="C5405" s="2" t="s">
        <v>42</v>
      </c>
      <c r="D5405" s="2" t="s">
        <v>43</v>
      </c>
      <c r="E5405" s="3">
        <v>44259</v>
      </c>
      <c r="F5405" s="2">
        <v>4869</v>
      </c>
      <c r="G5405" s="2">
        <v>150</v>
      </c>
      <c r="H5405" s="2">
        <v>3471</v>
      </c>
      <c r="I5405" s="2">
        <v>659978</v>
      </c>
      <c r="J5405" s="2">
        <v>35448</v>
      </c>
      <c r="K5405" s="2">
        <v>775380</v>
      </c>
      <c r="L5405" s="2">
        <v>58428</v>
      </c>
      <c r="M5405" s="2">
        <v>4705</v>
      </c>
      <c r="N5405" s="2">
        <v>331000000</v>
      </c>
    </row>
    <row r="5406" spans="1:14" x14ac:dyDescent="0.3">
      <c r="A5406" s="2" t="s">
        <v>5477</v>
      </c>
      <c r="B5406" s="2" t="s">
        <v>41</v>
      </c>
      <c r="C5406" s="2" t="s">
        <v>42</v>
      </c>
      <c r="D5406" s="2" t="s">
        <v>158</v>
      </c>
      <c r="E5406" s="3">
        <v>43993</v>
      </c>
      <c r="F5406" s="2">
        <v>3817</v>
      </c>
      <c r="G5406" s="2">
        <v>153</v>
      </c>
      <c r="H5406" s="2">
        <v>3265</v>
      </c>
      <c r="I5406" s="2">
        <v>663795</v>
      </c>
      <c r="J5406" s="2">
        <v>35601</v>
      </c>
      <c r="K5406" s="2">
        <v>778645</v>
      </c>
      <c r="L5406" s="2">
        <v>57255</v>
      </c>
      <c r="M5406" s="2">
        <v>7169</v>
      </c>
      <c r="N5406" s="2">
        <v>331000000</v>
      </c>
    </row>
    <row r="5407" spans="1:14" x14ac:dyDescent="0.3">
      <c r="A5407" s="2" t="s">
        <v>5478</v>
      </c>
      <c r="B5407" s="2" t="s">
        <v>35</v>
      </c>
      <c r="C5407" s="2" t="s">
        <v>87</v>
      </c>
      <c r="D5407" s="2" t="s">
        <v>120</v>
      </c>
      <c r="E5407" s="3">
        <v>44196</v>
      </c>
      <c r="F5407" s="2">
        <v>2698</v>
      </c>
      <c r="G5407" s="2">
        <v>0</v>
      </c>
      <c r="H5407" s="2">
        <v>1968</v>
      </c>
      <c r="I5407" s="2">
        <v>666493</v>
      </c>
      <c r="J5407" s="2">
        <v>35601</v>
      </c>
      <c r="K5407" s="2">
        <v>780613</v>
      </c>
      <c r="L5407" s="2">
        <v>48564</v>
      </c>
      <c r="M5407" s="2">
        <v>12644</v>
      </c>
      <c r="N5407" s="2">
        <v>68000000</v>
      </c>
    </row>
    <row r="5408" spans="1:14" x14ac:dyDescent="0.3">
      <c r="A5408" s="2" t="s">
        <v>5479</v>
      </c>
      <c r="B5408" s="2" t="s">
        <v>41</v>
      </c>
      <c r="C5408" s="2" t="s">
        <v>67</v>
      </c>
      <c r="D5408" s="2" t="s">
        <v>68</v>
      </c>
      <c r="E5408" s="3">
        <v>44356</v>
      </c>
      <c r="F5408" s="2">
        <v>791</v>
      </c>
      <c r="G5408" s="2">
        <v>80</v>
      </c>
      <c r="H5408" s="2">
        <v>4111</v>
      </c>
      <c r="I5408" s="2">
        <v>667284</v>
      </c>
      <c r="J5408" s="2">
        <v>35681</v>
      </c>
      <c r="K5408" s="2">
        <v>784724</v>
      </c>
      <c r="L5408" s="2">
        <v>10283</v>
      </c>
      <c r="M5408" s="2">
        <v>17026</v>
      </c>
      <c r="N5408" s="2">
        <v>331000000</v>
      </c>
    </row>
    <row r="5409" spans="1:14" x14ac:dyDescent="0.3">
      <c r="A5409" s="2" t="s">
        <v>5480</v>
      </c>
      <c r="B5409" s="2" t="s">
        <v>15</v>
      </c>
      <c r="C5409" s="2" t="s">
        <v>16</v>
      </c>
      <c r="D5409" s="2" t="s">
        <v>16</v>
      </c>
      <c r="E5409" s="3">
        <v>44069</v>
      </c>
      <c r="F5409" s="2">
        <v>475</v>
      </c>
      <c r="G5409" s="2">
        <v>174</v>
      </c>
      <c r="H5409" s="2">
        <v>3144</v>
      </c>
      <c r="I5409" s="2">
        <v>667759</v>
      </c>
      <c r="J5409" s="2">
        <v>35855</v>
      </c>
      <c r="K5409" s="2">
        <v>787868</v>
      </c>
      <c r="L5409" s="2">
        <v>8075</v>
      </c>
      <c r="M5409" s="2">
        <v>7855</v>
      </c>
      <c r="N5409" s="2">
        <v>83000000</v>
      </c>
    </row>
    <row r="5410" spans="1:14" x14ac:dyDescent="0.3">
      <c r="A5410" s="2" t="s">
        <v>5481</v>
      </c>
      <c r="B5410" s="2" t="s">
        <v>22</v>
      </c>
      <c r="C5410" s="2" t="s">
        <v>23</v>
      </c>
      <c r="D5410" s="2" t="s">
        <v>126</v>
      </c>
      <c r="E5410" s="3">
        <v>43902</v>
      </c>
      <c r="F5410" s="2">
        <v>503</v>
      </c>
      <c r="G5410" s="2">
        <v>109</v>
      </c>
      <c r="H5410" s="2">
        <v>1224</v>
      </c>
      <c r="I5410" s="2">
        <v>668262</v>
      </c>
      <c r="J5410" s="2">
        <v>35964</v>
      </c>
      <c r="K5410" s="2">
        <v>789092</v>
      </c>
      <c r="L5410" s="2">
        <v>6539</v>
      </c>
      <c r="M5410" s="2">
        <v>18883</v>
      </c>
      <c r="N5410" s="2">
        <v>1380000000</v>
      </c>
    </row>
    <row r="5411" spans="1:14" x14ac:dyDescent="0.3">
      <c r="A5411" s="2" t="s">
        <v>5482</v>
      </c>
      <c r="B5411" s="2" t="s">
        <v>15</v>
      </c>
      <c r="C5411" s="2" t="s">
        <v>29</v>
      </c>
      <c r="D5411" s="2" t="s">
        <v>102</v>
      </c>
      <c r="E5411" s="3">
        <v>44275</v>
      </c>
      <c r="F5411" s="2">
        <v>230</v>
      </c>
      <c r="G5411" s="2">
        <v>168</v>
      </c>
      <c r="H5411" s="2">
        <v>1187</v>
      </c>
      <c r="I5411" s="2">
        <v>668492</v>
      </c>
      <c r="J5411" s="2">
        <v>36132</v>
      </c>
      <c r="K5411" s="2">
        <v>790279</v>
      </c>
      <c r="L5411" s="2">
        <v>3450</v>
      </c>
      <c r="M5411" s="2">
        <v>4142</v>
      </c>
      <c r="N5411" s="2">
        <v>83000000</v>
      </c>
    </row>
    <row r="5412" spans="1:14" x14ac:dyDescent="0.3">
      <c r="A5412" s="2" t="s">
        <v>5483</v>
      </c>
      <c r="B5412" s="2" t="s">
        <v>18</v>
      </c>
      <c r="C5412" s="2" t="s">
        <v>26</v>
      </c>
      <c r="D5412" s="2" t="s">
        <v>27</v>
      </c>
      <c r="E5412" s="3">
        <v>44485</v>
      </c>
      <c r="F5412" s="2">
        <v>1586</v>
      </c>
      <c r="G5412" s="2">
        <v>150</v>
      </c>
      <c r="H5412" s="2">
        <v>6</v>
      </c>
      <c r="I5412" s="2">
        <v>670078</v>
      </c>
      <c r="J5412" s="2">
        <v>36282</v>
      </c>
      <c r="K5412" s="2">
        <v>790285</v>
      </c>
      <c r="L5412" s="2">
        <v>26962</v>
      </c>
      <c r="M5412" s="2">
        <v>867</v>
      </c>
      <c r="N5412" s="2">
        <v>213000000</v>
      </c>
    </row>
    <row r="5413" spans="1:14" x14ac:dyDescent="0.3">
      <c r="A5413" s="2" t="s">
        <v>5484</v>
      </c>
      <c r="B5413" s="2" t="s">
        <v>22</v>
      </c>
      <c r="C5413" s="2" t="s">
        <v>32</v>
      </c>
      <c r="D5413" s="2" t="s">
        <v>33</v>
      </c>
      <c r="E5413" s="3">
        <v>44339</v>
      </c>
      <c r="F5413" s="2">
        <v>1774</v>
      </c>
      <c r="G5413" s="2">
        <v>99</v>
      </c>
      <c r="H5413" s="2">
        <v>2108</v>
      </c>
      <c r="I5413" s="2">
        <v>671852</v>
      </c>
      <c r="J5413" s="2">
        <v>36381</v>
      </c>
      <c r="K5413" s="2">
        <v>792393</v>
      </c>
      <c r="L5413" s="2">
        <v>10644</v>
      </c>
      <c r="M5413" s="2">
        <v>17946</v>
      </c>
      <c r="N5413" s="2">
        <v>1380000000</v>
      </c>
    </row>
    <row r="5414" spans="1:14" x14ac:dyDescent="0.3">
      <c r="A5414" s="2" t="s">
        <v>5485</v>
      </c>
      <c r="B5414" s="2" t="s">
        <v>18</v>
      </c>
      <c r="C5414" s="2" t="s">
        <v>19</v>
      </c>
      <c r="D5414" s="2" t="s">
        <v>115</v>
      </c>
      <c r="E5414" s="3">
        <v>44099</v>
      </c>
      <c r="F5414" s="2">
        <v>3090</v>
      </c>
      <c r="G5414" s="2">
        <v>104</v>
      </c>
      <c r="H5414" s="2">
        <v>2532</v>
      </c>
      <c r="I5414" s="2">
        <v>674942</v>
      </c>
      <c r="J5414" s="2">
        <v>36485</v>
      </c>
      <c r="K5414" s="2">
        <v>794925</v>
      </c>
      <c r="L5414" s="2">
        <v>33990</v>
      </c>
      <c r="M5414" s="2">
        <v>2947</v>
      </c>
      <c r="N5414" s="2">
        <v>213000000</v>
      </c>
    </row>
    <row r="5415" spans="1:14" x14ac:dyDescent="0.3">
      <c r="A5415" s="2" t="s">
        <v>5486</v>
      </c>
      <c r="B5415" s="2" t="s">
        <v>41</v>
      </c>
      <c r="C5415" s="2" t="s">
        <v>75</v>
      </c>
      <c r="D5415" s="2" t="s">
        <v>76</v>
      </c>
      <c r="E5415" s="3">
        <v>44245</v>
      </c>
      <c r="F5415" s="2">
        <v>2256</v>
      </c>
      <c r="G5415" s="2">
        <v>132</v>
      </c>
      <c r="H5415" s="2">
        <v>4727</v>
      </c>
      <c r="I5415" s="2">
        <v>677198</v>
      </c>
      <c r="J5415" s="2">
        <v>36617</v>
      </c>
      <c r="K5415" s="2">
        <v>799652</v>
      </c>
      <c r="L5415" s="2">
        <v>24816</v>
      </c>
      <c r="M5415" s="2">
        <v>11090</v>
      </c>
      <c r="N5415" s="2">
        <v>331000000</v>
      </c>
    </row>
    <row r="5416" spans="1:14" x14ac:dyDescent="0.3">
      <c r="A5416" s="2" t="s">
        <v>5487</v>
      </c>
      <c r="B5416" s="2" t="s">
        <v>35</v>
      </c>
      <c r="C5416" s="2" t="s">
        <v>87</v>
      </c>
      <c r="D5416" s="2" t="s">
        <v>120</v>
      </c>
      <c r="E5416" s="3">
        <v>44075</v>
      </c>
      <c r="F5416" s="2">
        <v>3970</v>
      </c>
      <c r="G5416" s="2">
        <v>98</v>
      </c>
      <c r="H5416" s="2">
        <v>3522</v>
      </c>
      <c r="I5416" s="2">
        <v>681168</v>
      </c>
      <c r="J5416" s="2">
        <v>36715</v>
      </c>
      <c r="K5416" s="2">
        <v>803174</v>
      </c>
      <c r="L5416" s="2">
        <v>31760</v>
      </c>
      <c r="M5416" s="2">
        <v>2739</v>
      </c>
      <c r="N5416" s="2">
        <v>68000000</v>
      </c>
    </row>
    <row r="5417" spans="1:14" x14ac:dyDescent="0.3">
      <c r="A5417" s="2" t="s">
        <v>5488</v>
      </c>
      <c r="B5417" s="2" t="s">
        <v>15</v>
      </c>
      <c r="C5417" s="2" t="s">
        <v>168</v>
      </c>
      <c r="D5417" s="2" t="s">
        <v>268</v>
      </c>
      <c r="E5417" s="3">
        <v>44505</v>
      </c>
      <c r="F5417" s="2">
        <v>4226</v>
      </c>
      <c r="G5417" s="2">
        <v>177</v>
      </c>
      <c r="H5417" s="2">
        <v>1437</v>
      </c>
      <c r="I5417" s="2">
        <v>685394</v>
      </c>
      <c r="J5417" s="2">
        <v>36892</v>
      </c>
      <c r="K5417" s="2">
        <v>804611</v>
      </c>
      <c r="L5417" s="2">
        <v>42260</v>
      </c>
      <c r="M5417" s="2">
        <v>5036</v>
      </c>
      <c r="N5417" s="2">
        <v>83000000</v>
      </c>
    </row>
    <row r="5418" spans="1:14" x14ac:dyDescent="0.3">
      <c r="A5418" s="2" t="s">
        <v>5489</v>
      </c>
      <c r="B5418" s="2" t="s">
        <v>18</v>
      </c>
      <c r="C5418" s="2" t="s">
        <v>82</v>
      </c>
      <c r="D5418" s="2" t="s">
        <v>83</v>
      </c>
      <c r="E5418" s="3">
        <v>43890</v>
      </c>
      <c r="F5418" s="2">
        <v>4838</v>
      </c>
      <c r="G5418" s="2">
        <v>8</v>
      </c>
      <c r="H5418" s="2">
        <v>935</v>
      </c>
      <c r="I5418" s="2">
        <v>690232</v>
      </c>
      <c r="J5418" s="2">
        <v>36900</v>
      </c>
      <c r="K5418" s="2">
        <v>805546</v>
      </c>
      <c r="L5418" s="2">
        <v>24190</v>
      </c>
      <c r="M5418" s="2">
        <v>9778</v>
      </c>
      <c r="N5418" s="2">
        <v>213000000</v>
      </c>
    </row>
    <row r="5419" spans="1:14" x14ac:dyDescent="0.3">
      <c r="A5419" s="2" t="s">
        <v>5490</v>
      </c>
      <c r="B5419" s="2" t="s">
        <v>41</v>
      </c>
      <c r="C5419" s="2" t="s">
        <v>67</v>
      </c>
      <c r="D5419" s="2" t="s">
        <v>80</v>
      </c>
      <c r="E5419" s="3">
        <v>43836</v>
      </c>
      <c r="F5419" s="2">
        <v>383</v>
      </c>
      <c r="G5419" s="2">
        <v>131</v>
      </c>
      <c r="H5419" s="2">
        <v>559</v>
      </c>
      <c r="I5419" s="2">
        <v>690615</v>
      </c>
      <c r="J5419" s="2">
        <v>37031</v>
      </c>
      <c r="K5419" s="2">
        <v>806105</v>
      </c>
      <c r="L5419" s="2">
        <v>6894</v>
      </c>
      <c r="M5419" s="2">
        <v>16912</v>
      </c>
      <c r="N5419" s="2">
        <v>331000000</v>
      </c>
    </row>
    <row r="5420" spans="1:14" x14ac:dyDescent="0.3">
      <c r="A5420" s="2" t="s">
        <v>5491</v>
      </c>
      <c r="B5420" s="2" t="s">
        <v>15</v>
      </c>
      <c r="C5420" s="2" t="s">
        <v>16</v>
      </c>
      <c r="D5420" s="2" t="s">
        <v>16</v>
      </c>
      <c r="E5420" s="3">
        <v>44539</v>
      </c>
      <c r="F5420" s="2">
        <v>3163</v>
      </c>
      <c r="G5420" s="2">
        <v>198</v>
      </c>
      <c r="H5420" s="2">
        <v>4186</v>
      </c>
      <c r="I5420" s="2">
        <v>693778</v>
      </c>
      <c r="J5420" s="2">
        <v>37229</v>
      </c>
      <c r="K5420" s="2">
        <v>810291</v>
      </c>
      <c r="L5420" s="2">
        <v>31630</v>
      </c>
      <c r="M5420" s="2">
        <v>3350</v>
      </c>
      <c r="N5420" s="2">
        <v>83000000</v>
      </c>
    </row>
    <row r="5421" spans="1:14" x14ac:dyDescent="0.3">
      <c r="A5421" s="2" t="s">
        <v>5492</v>
      </c>
      <c r="B5421" s="2" t="s">
        <v>15</v>
      </c>
      <c r="C5421" s="2" t="s">
        <v>85</v>
      </c>
      <c r="D5421" s="2" t="s">
        <v>85</v>
      </c>
      <c r="E5421" s="3">
        <v>44400</v>
      </c>
      <c r="F5421" s="2">
        <v>2409</v>
      </c>
      <c r="G5421" s="2">
        <v>192</v>
      </c>
      <c r="H5421" s="2">
        <v>445</v>
      </c>
      <c r="I5421" s="2">
        <v>696187</v>
      </c>
      <c r="J5421" s="2">
        <v>37421</v>
      </c>
      <c r="K5421" s="2">
        <v>810736</v>
      </c>
      <c r="L5421" s="2">
        <v>45771</v>
      </c>
      <c r="M5421" s="2">
        <v>14507</v>
      </c>
      <c r="N5421" s="2">
        <v>83000000</v>
      </c>
    </row>
    <row r="5422" spans="1:14" x14ac:dyDescent="0.3">
      <c r="A5422" s="2" t="s">
        <v>5493</v>
      </c>
      <c r="B5422" s="2" t="s">
        <v>18</v>
      </c>
      <c r="C5422" s="2" t="s">
        <v>99</v>
      </c>
      <c r="D5422" s="2" t="s">
        <v>100</v>
      </c>
      <c r="E5422" s="3">
        <v>44237</v>
      </c>
      <c r="F5422" s="2">
        <v>760</v>
      </c>
      <c r="G5422" s="2">
        <v>56</v>
      </c>
      <c r="H5422" s="2">
        <v>1308</v>
      </c>
      <c r="I5422" s="2">
        <v>696947</v>
      </c>
      <c r="J5422" s="2">
        <v>37477</v>
      </c>
      <c r="K5422" s="2">
        <v>812044</v>
      </c>
      <c r="L5422" s="2">
        <v>12920</v>
      </c>
      <c r="M5422" s="2">
        <v>9611</v>
      </c>
      <c r="N5422" s="2">
        <v>213000000</v>
      </c>
    </row>
    <row r="5423" spans="1:14" x14ac:dyDescent="0.3">
      <c r="A5423" s="2" t="s">
        <v>5494</v>
      </c>
      <c r="B5423" s="2" t="s">
        <v>41</v>
      </c>
      <c r="C5423" s="2" t="s">
        <v>42</v>
      </c>
      <c r="D5423" s="2" t="s">
        <v>158</v>
      </c>
      <c r="E5423" s="3">
        <v>44047</v>
      </c>
      <c r="F5423" s="2">
        <v>3952</v>
      </c>
      <c r="G5423" s="2">
        <v>123</v>
      </c>
      <c r="H5423" s="2">
        <v>1416</v>
      </c>
      <c r="I5423" s="2">
        <v>700899</v>
      </c>
      <c r="J5423" s="2">
        <v>37600</v>
      </c>
      <c r="K5423" s="2">
        <v>813460</v>
      </c>
      <c r="L5423" s="2">
        <v>19760</v>
      </c>
      <c r="M5423" s="2">
        <v>4661</v>
      </c>
      <c r="N5423" s="2">
        <v>331000000</v>
      </c>
    </row>
    <row r="5424" spans="1:14" x14ac:dyDescent="0.3">
      <c r="A5424" s="2" t="s">
        <v>5495</v>
      </c>
      <c r="B5424" s="2" t="s">
        <v>35</v>
      </c>
      <c r="C5424" s="2" t="s">
        <v>87</v>
      </c>
      <c r="D5424" s="2" t="s">
        <v>88</v>
      </c>
      <c r="E5424" s="3">
        <v>43856</v>
      </c>
      <c r="F5424" s="2">
        <v>942</v>
      </c>
      <c r="G5424" s="2">
        <v>152</v>
      </c>
      <c r="H5424" s="2">
        <v>1905</v>
      </c>
      <c r="I5424" s="2">
        <v>701841</v>
      </c>
      <c r="J5424" s="2">
        <v>37752</v>
      </c>
      <c r="K5424" s="2">
        <v>815365</v>
      </c>
      <c r="L5424" s="2">
        <v>8478</v>
      </c>
      <c r="M5424" s="2">
        <v>8716</v>
      </c>
      <c r="N5424" s="2">
        <v>68000000</v>
      </c>
    </row>
    <row r="5425" spans="1:14" x14ac:dyDescent="0.3">
      <c r="A5425" s="2" t="s">
        <v>5496</v>
      </c>
      <c r="B5425" s="2" t="s">
        <v>18</v>
      </c>
      <c r="C5425" s="2" t="s">
        <v>99</v>
      </c>
      <c r="D5425" s="2" t="s">
        <v>100</v>
      </c>
      <c r="E5425" s="3">
        <v>43835</v>
      </c>
      <c r="F5425" s="2">
        <v>2695</v>
      </c>
      <c r="G5425" s="2">
        <v>185</v>
      </c>
      <c r="H5425" s="2">
        <v>3210</v>
      </c>
      <c r="I5425" s="2">
        <v>704536</v>
      </c>
      <c r="J5425" s="2">
        <v>37937</v>
      </c>
      <c r="K5425" s="2">
        <v>818575</v>
      </c>
      <c r="L5425" s="2">
        <v>21560</v>
      </c>
      <c r="M5425" s="2">
        <v>11977</v>
      </c>
      <c r="N5425" s="2">
        <v>213000000</v>
      </c>
    </row>
    <row r="5426" spans="1:14" x14ac:dyDescent="0.3">
      <c r="A5426" s="2" t="s">
        <v>5497</v>
      </c>
      <c r="B5426" s="2" t="s">
        <v>15</v>
      </c>
      <c r="C5426" s="2" t="s">
        <v>16</v>
      </c>
      <c r="D5426" s="2" t="s">
        <v>16</v>
      </c>
      <c r="E5426" s="3">
        <v>44362</v>
      </c>
      <c r="F5426" s="2">
        <v>1296</v>
      </c>
      <c r="G5426" s="2">
        <v>5</v>
      </c>
      <c r="H5426" s="2">
        <v>329</v>
      </c>
      <c r="I5426" s="2">
        <v>705832</v>
      </c>
      <c r="J5426" s="2">
        <v>37942</v>
      </c>
      <c r="K5426" s="2">
        <v>818904</v>
      </c>
      <c r="L5426" s="2">
        <v>12960</v>
      </c>
      <c r="M5426" s="2">
        <v>9155</v>
      </c>
      <c r="N5426" s="2">
        <v>83000000</v>
      </c>
    </row>
    <row r="5427" spans="1:14" x14ac:dyDescent="0.3">
      <c r="A5427" s="2" t="s">
        <v>5498</v>
      </c>
      <c r="B5427" s="2" t="s">
        <v>15</v>
      </c>
      <c r="C5427" s="2" t="s">
        <v>168</v>
      </c>
      <c r="D5427" s="2" t="s">
        <v>169</v>
      </c>
      <c r="E5427" s="3">
        <v>44220</v>
      </c>
      <c r="F5427" s="2">
        <v>2402</v>
      </c>
      <c r="G5427" s="2">
        <v>141</v>
      </c>
      <c r="H5427" s="2">
        <v>3397</v>
      </c>
      <c r="I5427" s="2">
        <v>708234</v>
      </c>
      <c r="J5427" s="2">
        <v>38083</v>
      </c>
      <c r="K5427" s="2">
        <v>822301</v>
      </c>
      <c r="L5427" s="2">
        <v>36030</v>
      </c>
      <c r="M5427" s="2">
        <v>13638</v>
      </c>
      <c r="N5427" s="2">
        <v>83000000</v>
      </c>
    </row>
    <row r="5428" spans="1:14" x14ac:dyDescent="0.3">
      <c r="A5428" s="2" t="s">
        <v>5499</v>
      </c>
      <c r="B5428" s="2" t="s">
        <v>22</v>
      </c>
      <c r="C5428" s="2" t="s">
        <v>32</v>
      </c>
      <c r="D5428" s="2" t="s">
        <v>65</v>
      </c>
      <c r="E5428" s="3">
        <v>44540</v>
      </c>
      <c r="F5428" s="2">
        <v>2147</v>
      </c>
      <c r="G5428" s="2">
        <v>62</v>
      </c>
      <c r="H5428" s="2">
        <v>3678</v>
      </c>
      <c r="I5428" s="2">
        <v>710381</v>
      </c>
      <c r="J5428" s="2">
        <v>38145</v>
      </c>
      <c r="K5428" s="2">
        <v>825979</v>
      </c>
      <c r="L5428" s="2">
        <v>40793</v>
      </c>
      <c r="M5428" s="2">
        <v>6901</v>
      </c>
      <c r="N5428" s="2">
        <v>1380000000</v>
      </c>
    </row>
    <row r="5429" spans="1:14" x14ac:dyDescent="0.3">
      <c r="A5429" s="2" t="s">
        <v>5500</v>
      </c>
      <c r="B5429" s="2" t="s">
        <v>41</v>
      </c>
      <c r="C5429" s="2" t="s">
        <v>75</v>
      </c>
      <c r="D5429" s="2" t="s">
        <v>138</v>
      </c>
      <c r="E5429" s="3">
        <v>44401</v>
      </c>
      <c r="F5429" s="2">
        <v>1639</v>
      </c>
      <c r="G5429" s="2">
        <v>117</v>
      </c>
      <c r="H5429" s="2">
        <v>1553</v>
      </c>
      <c r="I5429" s="2">
        <v>712020</v>
      </c>
      <c r="J5429" s="2">
        <v>38262</v>
      </c>
      <c r="K5429" s="2">
        <v>827532</v>
      </c>
      <c r="L5429" s="2">
        <v>24585</v>
      </c>
      <c r="M5429" s="2">
        <v>1763</v>
      </c>
      <c r="N5429" s="2">
        <v>331000000</v>
      </c>
    </row>
    <row r="5430" spans="1:14" x14ac:dyDescent="0.3">
      <c r="A5430" s="2" t="s">
        <v>5501</v>
      </c>
      <c r="B5430" s="2" t="s">
        <v>22</v>
      </c>
      <c r="C5430" s="2" t="s">
        <v>39</v>
      </c>
      <c r="D5430" s="2" t="s">
        <v>39</v>
      </c>
      <c r="E5430" s="3">
        <v>44278</v>
      </c>
      <c r="F5430" s="2">
        <v>4396</v>
      </c>
      <c r="G5430" s="2">
        <v>64</v>
      </c>
      <c r="H5430" s="2">
        <v>3002</v>
      </c>
      <c r="I5430" s="2">
        <v>716416</v>
      </c>
      <c r="J5430" s="2">
        <v>38326</v>
      </c>
      <c r="K5430" s="2">
        <v>830534</v>
      </c>
      <c r="L5430" s="2">
        <v>39564</v>
      </c>
      <c r="M5430" s="2">
        <v>13381</v>
      </c>
      <c r="N5430" s="2">
        <v>1380000000</v>
      </c>
    </row>
    <row r="5431" spans="1:14" x14ac:dyDescent="0.3">
      <c r="A5431" s="2" t="s">
        <v>5502</v>
      </c>
      <c r="B5431" s="2" t="s">
        <v>35</v>
      </c>
      <c r="C5431" s="2" t="s">
        <v>54</v>
      </c>
      <c r="D5431" s="2" t="s">
        <v>55</v>
      </c>
      <c r="E5431" s="3">
        <v>43976</v>
      </c>
      <c r="F5431" s="2">
        <v>608</v>
      </c>
      <c r="G5431" s="2">
        <v>51</v>
      </c>
      <c r="H5431" s="2">
        <v>3529</v>
      </c>
      <c r="I5431" s="2">
        <v>717024</v>
      </c>
      <c r="J5431" s="2">
        <v>38377</v>
      </c>
      <c r="K5431" s="2">
        <v>834063</v>
      </c>
      <c r="L5431" s="2">
        <v>5472</v>
      </c>
      <c r="M5431" s="2">
        <v>16880</v>
      </c>
      <c r="N5431" s="2">
        <v>68000000</v>
      </c>
    </row>
    <row r="5432" spans="1:14" x14ac:dyDescent="0.3">
      <c r="A5432" s="2" t="s">
        <v>5503</v>
      </c>
      <c r="B5432" s="2" t="s">
        <v>18</v>
      </c>
      <c r="C5432" s="2" t="s">
        <v>19</v>
      </c>
      <c r="D5432" s="2" t="s">
        <v>20</v>
      </c>
      <c r="E5432" s="3">
        <v>44218</v>
      </c>
      <c r="F5432" s="2">
        <v>881</v>
      </c>
      <c r="G5432" s="2">
        <v>64</v>
      </c>
      <c r="H5432" s="2">
        <v>2565</v>
      </c>
      <c r="I5432" s="2">
        <v>717905</v>
      </c>
      <c r="J5432" s="2">
        <v>38441</v>
      </c>
      <c r="K5432" s="2">
        <v>836628</v>
      </c>
      <c r="L5432" s="2">
        <v>6167</v>
      </c>
      <c r="M5432" s="2">
        <v>19270</v>
      </c>
      <c r="N5432" s="2">
        <v>213000000</v>
      </c>
    </row>
    <row r="5433" spans="1:14" x14ac:dyDescent="0.3">
      <c r="A5433" s="2" t="s">
        <v>5504</v>
      </c>
      <c r="B5433" s="2" t="s">
        <v>15</v>
      </c>
      <c r="C5433" s="2" t="s">
        <v>168</v>
      </c>
      <c r="D5433" s="2" t="s">
        <v>169</v>
      </c>
      <c r="E5433" s="3">
        <v>44079</v>
      </c>
      <c r="F5433" s="2">
        <v>2250</v>
      </c>
      <c r="G5433" s="2">
        <v>124</v>
      </c>
      <c r="H5433" s="2">
        <v>2583</v>
      </c>
      <c r="I5433" s="2">
        <v>720155</v>
      </c>
      <c r="J5433" s="2">
        <v>38565</v>
      </c>
      <c r="K5433" s="2">
        <v>839211</v>
      </c>
      <c r="L5433" s="2">
        <v>31500</v>
      </c>
      <c r="M5433" s="2">
        <v>8399</v>
      </c>
      <c r="N5433" s="2">
        <v>83000000</v>
      </c>
    </row>
    <row r="5434" spans="1:14" x14ac:dyDescent="0.3">
      <c r="A5434" s="2" t="s">
        <v>5505</v>
      </c>
      <c r="B5434" s="2" t="s">
        <v>41</v>
      </c>
      <c r="C5434" s="2" t="s">
        <v>67</v>
      </c>
      <c r="D5434" s="2" t="s">
        <v>80</v>
      </c>
      <c r="E5434" s="3">
        <v>44356</v>
      </c>
      <c r="F5434" s="2">
        <v>3092</v>
      </c>
      <c r="G5434" s="2">
        <v>99</v>
      </c>
      <c r="H5434" s="2">
        <v>2272</v>
      </c>
      <c r="I5434" s="2">
        <v>723247</v>
      </c>
      <c r="J5434" s="2">
        <v>38664</v>
      </c>
      <c r="K5434" s="2">
        <v>841483</v>
      </c>
      <c r="L5434" s="2">
        <v>58748</v>
      </c>
      <c r="M5434" s="2">
        <v>5584</v>
      </c>
      <c r="N5434" s="2">
        <v>331000000</v>
      </c>
    </row>
    <row r="5435" spans="1:14" x14ac:dyDescent="0.3">
      <c r="A5435" s="2" t="s">
        <v>5506</v>
      </c>
      <c r="B5435" s="2" t="s">
        <v>15</v>
      </c>
      <c r="C5435" s="2" t="s">
        <v>85</v>
      </c>
      <c r="D5435" s="2" t="s">
        <v>85</v>
      </c>
      <c r="E5435" s="3">
        <v>44292</v>
      </c>
      <c r="F5435" s="2">
        <v>2159</v>
      </c>
      <c r="G5435" s="2">
        <v>135</v>
      </c>
      <c r="H5435" s="2">
        <v>2619</v>
      </c>
      <c r="I5435" s="2">
        <v>725406</v>
      </c>
      <c r="J5435" s="2">
        <v>38799</v>
      </c>
      <c r="K5435" s="2">
        <v>844102</v>
      </c>
      <c r="L5435" s="2">
        <v>12954</v>
      </c>
      <c r="M5435" s="2">
        <v>17885</v>
      </c>
      <c r="N5435" s="2">
        <v>83000000</v>
      </c>
    </row>
    <row r="5436" spans="1:14" x14ac:dyDescent="0.3">
      <c r="A5436" s="2" t="s">
        <v>5507</v>
      </c>
      <c r="B5436" s="2" t="s">
        <v>22</v>
      </c>
      <c r="C5436" s="2" t="s">
        <v>51</v>
      </c>
      <c r="D5436" s="2" t="s">
        <v>111</v>
      </c>
      <c r="E5436" s="3">
        <v>43843</v>
      </c>
      <c r="F5436" s="2">
        <v>2428</v>
      </c>
      <c r="G5436" s="2">
        <v>95</v>
      </c>
      <c r="H5436" s="2">
        <v>1814</v>
      </c>
      <c r="I5436" s="2">
        <v>727834</v>
      </c>
      <c r="J5436" s="2">
        <v>38894</v>
      </c>
      <c r="K5436" s="2">
        <v>845916</v>
      </c>
      <c r="L5436" s="2">
        <v>26708</v>
      </c>
      <c r="M5436" s="2">
        <v>13442</v>
      </c>
      <c r="N5436" s="2">
        <v>1380000000</v>
      </c>
    </row>
    <row r="5437" spans="1:14" x14ac:dyDescent="0.3">
      <c r="A5437" s="2" t="s">
        <v>5508</v>
      </c>
      <c r="B5437" s="2" t="s">
        <v>22</v>
      </c>
      <c r="C5437" s="2" t="s">
        <v>23</v>
      </c>
      <c r="D5437" s="2" t="s">
        <v>24</v>
      </c>
      <c r="E5437" s="3">
        <v>44214</v>
      </c>
      <c r="F5437" s="2">
        <v>4850</v>
      </c>
      <c r="G5437" s="2">
        <v>7</v>
      </c>
      <c r="H5437" s="2">
        <v>3918</v>
      </c>
      <c r="I5437" s="2">
        <v>732684</v>
      </c>
      <c r="J5437" s="2">
        <v>38901</v>
      </c>
      <c r="K5437" s="2">
        <v>849834</v>
      </c>
      <c r="L5437" s="2">
        <v>67900</v>
      </c>
      <c r="M5437" s="2">
        <v>15636</v>
      </c>
      <c r="N5437" s="2">
        <v>1380000000</v>
      </c>
    </row>
    <row r="5438" spans="1:14" x14ac:dyDescent="0.3">
      <c r="A5438" s="2" t="s">
        <v>5509</v>
      </c>
      <c r="B5438" s="2" t="s">
        <v>18</v>
      </c>
      <c r="C5438" s="2" t="s">
        <v>82</v>
      </c>
      <c r="D5438" s="2" t="s">
        <v>83</v>
      </c>
      <c r="E5438" s="3">
        <v>44386</v>
      </c>
      <c r="F5438" s="2">
        <v>3001</v>
      </c>
      <c r="G5438" s="2">
        <v>13</v>
      </c>
      <c r="H5438" s="2">
        <v>3213</v>
      </c>
      <c r="I5438" s="2">
        <v>735685</v>
      </c>
      <c r="J5438" s="2">
        <v>38914</v>
      </c>
      <c r="K5438" s="2">
        <v>853047</v>
      </c>
      <c r="L5438" s="2">
        <v>57019</v>
      </c>
      <c r="M5438" s="2">
        <v>6197</v>
      </c>
      <c r="N5438" s="2">
        <v>213000000</v>
      </c>
    </row>
    <row r="5439" spans="1:14" x14ac:dyDescent="0.3">
      <c r="A5439" s="2" t="s">
        <v>5510</v>
      </c>
      <c r="B5439" s="2" t="s">
        <v>41</v>
      </c>
      <c r="C5439" s="2" t="s">
        <v>42</v>
      </c>
      <c r="D5439" s="2" t="s">
        <v>158</v>
      </c>
      <c r="E5439" s="3">
        <v>44229</v>
      </c>
      <c r="F5439" s="2">
        <v>4891</v>
      </c>
      <c r="G5439" s="2">
        <v>23</v>
      </c>
      <c r="H5439" s="2">
        <v>3887</v>
      </c>
      <c r="I5439" s="2">
        <v>740576</v>
      </c>
      <c r="J5439" s="2">
        <v>38937</v>
      </c>
      <c r="K5439" s="2">
        <v>856934</v>
      </c>
      <c r="L5439" s="2">
        <v>78256</v>
      </c>
      <c r="M5439" s="2">
        <v>1779</v>
      </c>
      <c r="N5439" s="2">
        <v>331000000</v>
      </c>
    </row>
    <row r="5440" spans="1:14" x14ac:dyDescent="0.3">
      <c r="A5440" s="2" t="s">
        <v>5511</v>
      </c>
      <c r="B5440" s="2" t="s">
        <v>41</v>
      </c>
      <c r="C5440" s="2" t="s">
        <v>71</v>
      </c>
      <c r="D5440" s="2" t="s">
        <v>91</v>
      </c>
      <c r="E5440" s="3">
        <v>43849</v>
      </c>
      <c r="F5440" s="2">
        <v>1994</v>
      </c>
      <c r="G5440" s="2">
        <v>191</v>
      </c>
      <c r="H5440" s="2">
        <v>1222</v>
      </c>
      <c r="I5440" s="2">
        <v>742570</v>
      </c>
      <c r="J5440" s="2">
        <v>39128</v>
      </c>
      <c r="K5440" s="2">
        <v>858156</v>
      </c>
      <c r="L5440" s="2">
        <v>23928</v>
      </c>
      <c r="M5440" s="2">
        <v>9080</v>
      </c>
      <c r="N5440" s="2">
        <v>331000000</v>
      </c>
    </row>
    <row r="5441" spans="1:14" x14ac:dyDescent="0.3">
      <c r="A5441" s="2" t="s">
        <v>5512</v>
      </c>
      <c r="B5441" s="2" t="s">
        <v>18</v>
      </c>
      <c r="C5441" s="2" t="s">
        <v>26</v>
      </c>
      <c r="D5441" s="2" t="s">
        <v>27</v>
      </c>
      <c r="E5441" s="3">
        <v>44405</v>
      </c>
      <c r="F5441" s="2">
        <v>1323</v>
      </c>
      <c r="G5441" s="2">
        <v>92</v>
      </c>
      <c r="H5441" s="2">
        <v>3107</v>
      </c>
      <c r="I5441" s="2">
        <v>743893</v>
      </c>
      <c r="J5441" s="2">
        <v>39220</v>
      </c>
      <c r="K5441" s="2">
        <v>861263</v>
      </c>
      <c r="L5441" s="2">
        <v>11907</v>
      </c>
      <c r="M5441" s="2">
        <v>6358</v>
      </c>
      <c r="N5441" s="2">
        <v>213000000</v>
      </c>
    </row>
    <row r="5442" spans="1:14" x14ac:dyDescent="0.3">
      <c r="A5442" s="2" t="s">
        <v>5513</v>
      </c>
      <c r="B5442" s="2" t="s">
        <v>22</v>
      </c>
      <c r="C5442" s="2" t="s">
        <v>23</v>
      </c>
      <c r="D5442" s="2" t="s">
        <v>126</v>
      </c>
      <c r="E5442" s="3">
        <v>44321</v>
      </c>
      <c r="F5442" s="2">
        <v>4317</v>
      </c>
      <c r="G5442" s="2">
        <v>24</v>
      </c>
      <c r="H5442" s="2">
        <v>2513</v>
      </c>
      <c r="I5442" s="2">
        <v>748210</v>
      </c>
      <c r="J5442" s="2">
        <v>39244</v>
      </c>
      <c r="K5442" s="2">
        <v>863776</v>
      </c>
      <c r="L5442" s="2">
        <v>56121</v>
      </c>
      <c r="M5442" s="2">
        <v>10225</v>
      </c>
      <c r="N5442" s="2">
        <v>1380000000</v>
      </c>
    </row>
    <row r="5443" spans="1:14" x14ac:dyDescent="0.3">
      <c r="A5443" s="2" t="s">
        <v>5514</v>
      </c>
      <c r="B5443" s="2" t="s">
        <v>22</v>
      </c>
      <c r="C5443" s="2" t="s">
        <v>51</v>
      </c>
      <c r="D5443" s="2" t="s">
        <v>111</v>
      </c>
      <c r="E5443" s="3">
        <v>44249</v>
      </c>
      <c r="F5443" s="2">
        <v>1011</v>
      </c>
      <c r="G5443" s="2">
        <v>133</v>
      </c>
      <c r="H5443" s="2">
        <v>4667</v>
      </c>
      <c r="I5443" s="2">
        <v>749221</v>
      </c>
      <c r="J5443" s="2">
        <v>39377</v>
      </c>
      <c r="K5443" s="2">
        <v>868443</v>
      </c>
      <c r="L5443" s="2">
        <v>5055</v>
      </c>
      <c r="M5443" s="2">
        <v>2501</v>
      </c>
      <c r="N5443" s="2">
        <v>1380000000</v>
      </c>
    </row>
    <row r="5444" spans="1:14" x14ac:dyDescent="0.3">
      <c r="A5444" s="2" t="s">
        <v>5515</v>
      </c>
      <c r="B5444" s="2" t="s">
        <v>22</v>
      </c>
      <c r="C5444" s="2" t="s">
        <v>39</v>
      </c>
      <c r="D5444" s="2" t="s">
        <v>39</v>
      </c>
      <c r="E5444" s="3">
        <v>44167</v>
      </c>
      <c r="F5444" s="2">
        <v>4038</v>
      </c>
      <c r="G5444" s="2">
        <v>128</v>
      </c>
      <c r="H5444" s="2">
        <v>4533</v>
      </c>
      <c r="I5444" s="2">
        <v>753259</v>
      </c>
      <c r="J5444" s="2">
        <v>39505</v>
      </c>
      <c r="K5444" s="2">
        <v>872976</v>
      </c>
      <c r="L5444" s="2">
        <v>68646</v>
      </c>
      <c r="M5444" s="2">
        <v>11976</v>
      </c>
      <c r="N5444" s="2">
        <v>1380000000</v>
      </c>
    </row>
    <row r="5445" spans="1:14" x14ac:dyDescent="0.3">
      <c r="A5445" s="2" t="s">
        <v>5516</v>
      </c>
      <c r="B5445" s="2" t="s">
        <v>15</v>
      </c>
      <c r="C5445" s="2" t="s">
        <v>168</v>
      </c>
      <c r="D5445" s="2" t="s">
        <v>268</v>
      </c>
      <c r="E5445" s="3">
        <v>44249</v>
      </c>
      <c r="F5445" s="2">
        <v>688</v>
      </c>
      <c r="G5445" s="2">
        <v>86</v>
      </c>
      <c r="H5445" s="2">
        <v>4852</v>
      </c>
      <c r="I5445" s="2">
        <v>753947</v>
      </c>
      <c r="J5445" s="2">
        <v>39591</v>
      </c>
      <c r="K5445" s="2">
        <v>877828</v>
      </c>
      <c r="L5445" s="2">
        <v>4816</v>
      </c>
      <c r="M5445" s="2">
        <v>4204</v>
      </c>
      <c r="N5445" s="2">
        <v>83000000</v>
      </c>
    </row>
    <row r="5446" spans="1:14" x14ac:dyDescent="0.3">
      <c r="A5446" s="2" t="s">
        <v>5517</v>
      </c>
      <c r="B5446" s="2" t="s">
        <v>35</v>
      </c>
      <c r="C5446" s="2" t="s">
        <v>62</v>
      </c>
      <c r="D5446" s="2" t="s">
        <v>156</v>
      </c>
      <c r="E5446" s="3">
        <v>44442</v>
      </c>
      <c r="F5446" s="2">
        <v>4068</v>
      </c>
      <c r="G5446" s="2">
        <v>32</v>
      </c>
      <c r="H5446" s="2">
        <v>4686</v>
      </c>
      <c r="I5446" s="2">
        <v>758015</v>
      </c>
      <c r="J5446" s="2">
        <v>39623</v>
      </c>
      <c r="K5446" s="2">
        <v>882514</v>
      </c>
      <c r="L5446" s="2">
        <v>48816</v>
      </c>
      <c r="M5446" s="2">
        <v>16410</v>
      </c>
      <c r="N5446" s="2">
        <v>68000000</v>
      </c>
    </row>
    <row r="5447" spans="1:14" x14ac:dyDescent="0.3">
      <c r="A5447" s="2" t="s">
        <v>5518</v>
      </c>
      <c r="B5447" s="2" t="s">
        <v>22</v>
      </c>
      <c r="C5447" s="2" t="s">
        <v>32</v>
      </c>
      <c r="D5447" s="2" t="s">
        <v>65</v>
      </c>
      <c r="E5447" s="3">
        <v>44505</v>
      </c>
      <c r="F5447" s="2">
        <v>4213</v>
      </c>
      <c r="G5447" s="2">
        <v>141</v>
      </c>
      <c r="H5447" s="2">
        <v>4976</v>
      </c>
      <c r="I5447" s="2">
        <v>762228</v>
      </c>
      <c r="J5447" s="2">
        <v>39764</v>
      </c>
      <c r="K5447" s="2">
        <v>887490</v>
      </c>
      <c r="L5447" s="2">
        <v>37917</v>
      </c>
      <c r="M5447" s="2">
        <v>17823</v>
      </c>
      <c r="N5447" s="2">
        <v>1380000000</v>
      </c>
    </row>
    <row r="5448" spans="1:14" x14ac:dyDescent="0.3">
      <c r="A5448" s="2" t="s">
        <v>5519</v>
      </c>
      <c r="B5448" s="2" t="s">
        <v>35</v>
      </c>
      <c r="C5448" s="2" t="s">
        <v>36</v>
      </c>
      <c r="D5448" s="2" t="s">
        <v>93</v>
      </c>
      <c r="E5448" s="3">
        <v>43952</v>
      </c>
      <c r="F5448" s="2">
        <v>4269</v>
      </c>
      <c r="G5448" s="2">
        <v>190</v>
      </c>
      <c r="H5448" s="2">
        <v>2551</v>
      </c>
      <c r="I5448" s="2">
        <v>766497</v>
      </c>
      <c r="J5448" s="2">
        <v>39954</v>
      </c>
      <c r="K5448" s="2">
        <v>890041</v>
      </c>
      <c r="L5448" s="2">
        <v>25614</v>
      </c>
      <c r="M5448" s="2">
        <v>17389</v>
      </c>
      <c r="N5448" s="2">
        <v>68000000</v>
      </c>
    </row>
    <row r="5449" spans="1:14" x14ac:dyDescent="0.3">
      <c r="A5449" s="2" t="s">
        <v>5520</v>
      </c>
      <c r="B5449" s="2" t="s">
        <v>35</v>
      </c>
      <c r="C5449" s="2" t="s">
        <v>87</v>
      </c>
      <c r="D5449" s="2" t="s">
        <v>120</v>
      </c>
      <c r="E5449" s="3">
        <v>44262</v>
      </c>
      <c r="F5449" s="2">
        <v>1242</v>
      </c>
      <c r="G5449" s="2">
        <v>55</v>
      </c>
      <c r="H5449" s="2">
        <v>3438</v>
      </c>
      <c r="I5449" s="2">
        <v>767739</v>
      </c>
      <c r="J5449" s="2">
        <v>40009</v>
      </c>
      <c r="K5449" s="2">
        <v>893479</v>
      </c>
      <c r="L5449" s="2">
        <v>17388</v>
      </c>
      <c r="M5449" s="2">
        <v>9504</v>
      </c>
      <c r="N5449" s="2">
        <v>68000000</v>
      </c>
    </row>
    <row r="5450" spans="1:14" x14ac:dyDescent="0.3">
      <c r="A5450" s="2" t="s">
        <v>5521</v>
      </c>
      <c r="B5450" s="2" t="s">
        <v>41</v>
      </c>
      <c r="C5450" s="2" t="s">
        <v>75</v>
      </c>
      <c r="D5450" s="2" t="s">
        <v>76</v>
      </c>
      <c r="E5450" s="3">
        <v>43874</v>
      </c>
      <c r="F5450" s="2">
        <v>3447</v>
      </c>
      <c r="G5450" s="2">
        <v>189</v>
      </c>
      <c r="H5450" s="2">
        <v>4983</v>
      </c>
      <c r="I5450" s="2">
        <v>771186</v>
      </c>
      <c r="J5450" s="2">
        <v>40198</v>
      </c>
      <c r="K5450" s="2">
        <v>898462</v>
      </c>
      <c r="L5450" s="2">
        <v>44811</v>
      </c>
      <c r="M5450" s="2">
        <v>11749</v>
      </c>
      <c r="N5450" s="2">
        <v>331000000</v>
      </c>
    </row>
    <row r="5451" spans="1:14" x14ac:dyDescent="0.3">
      <c r="A5451" s="2" t="s">
        <v>5522</v>
      </c>
      <c r="B5451" s="2" t="s">
        <v>18</v>
      </c>
      <c r="C5451" s="2" t="s">
        <v>82</v>
      </c>
      <c r="D5451" s="2" t="s">
        <v>83</v>
      </c>
      <c r="E5451" s="3">
        <v>44147</v>
      </c>
      <c r="F5451" s="2">
        <v>2044</v>
      </c>
      <c r="G5451" s="2">
        <v>27</v>
      </c>
      <c r="H5451" s="2">
        <v>2197</v>
      </c>
      <c r="I5451" s="2">
        <v>773230</v>
      </c>
      <c r="J5451" s="2">
        <v>40225</v>
      </c>
      <c r="K5451" s="2">
        <v>659</v>
      </c>
      <c r="L5451" s="2">
        <v>34748</v>
      </c>
      <c r="M5451" s="2">
        <v>11528</v>
      </c>
      <c r="N5451" s="2">
        <v>213000000</v>
      </c>
    </row>
    <row r="5452" spans="1:14" x14ac:dyDescent="0.3">
      <c r="A5452" s="2" t="s">
        <v>5523</v>
      </c>
      <c r="B5452" s="2" t="s">
        <v>15</v>
      </c>
      <c r="C5452" s="2" t="s">
        <v>29</v>
      </c>
      <c r="D5452" s="2" t="s">
        <v>102</v>
      </c>
      <c r="E5452" s="3">
        <v>44211</v>
      </c>
      <c r="F5452" s="2">
        <v>440</v>
      </c>
      <c r="G5452" s="2">
        <v>28</v>
      </c>
      <c r="H5452" s="2">
        <v>4138</v>
      </c>
      <c r="I5452" s="2">
        <v>773670</v>
      </c>
      <c r="J5452" s="2">
        <v>40253</v>
      </c>
      <c r="K5452" s="2">
        <v>4797</v>
      </c>
      <c r="L5452" s="2">
        <v>2200</v>
      </c>
      <c r="M5452" s="2">
        <v>17395</v>
      </c>
      <c r="N5452" s="2">
        <v>83000000</v>
      </c>
    </row>
    <row r="5453" spans="1:14" x14ac:dyDescent="0.3">
      <c r="A5453" s="2" t="s">
        <v>5524</v>
      </c>
      <c r="B5453" s="2" t="s">
        <v>35</v>
      </c>
      <c r="C5453" s="2" t="s">
        <v>54</v>
      </c>
      <c r="D5453" s="2" t="s">
        <v>60</v>
      </c>
      <c r="E5453" s="3">
        <v>43975</v>
      </c>
      <c r="F5453" s="2">
        <v>1224</v>
      </c>
      <c r="G5453" s="2">
        <v>22</v>
      </c>
      <c r="H5453" s="2">
        <v>1320</v>
      </c>
      <c r="I5453" s="2">
        <v>774894</v>
      </c>
      <c r="J5453" s="2">
        <v>40275</v>
      </c>
      <c r="K5453" s="2">
        <v>6117</v>
      </c>
      <c r="L5453" s="2">
        <v>8568</v>
      </c>
      <c r="M5453" s="2">
        <v>10464</v>
      </c>
      <c r="N5453" s="2">
        <v>68000000</v>
      </c>
    </row>
    <row r="5454" spans="1:14" x14ac:dyDescent="0.3">
      <c r="A5454" s="2" t="s">
        <v>5525</v>
      </c>
      <c r="B5454" s="2" t="s">
        <v>15</v>
      </c>
      <c r="C5454" s="2" t="s">
        <v>16</v>
      </c>
      <c r="D5454" s="2" t="s">
        <v>16</v>
      </c>
      <c r="E5454" s="3">
        <v>44157</v>
      </c>
      <c r="F5454" s="2">
        <v>2462</v>
      </c>
      <c r="G5454" s="2">
        <v>171</v>
      </c>
      <c r="H5454" s="2">
        <v>2366</v>
      </c>
      <c r="I5454" s="2">
        <v>777356</v>
      </c>
      <c r="J5454" s="2">
        <v>40446</v>
      </c>
      <c r="K5454" s="2">
        <v>8483</v>
      </c>
      <c r="L5454" s="2">
        <v>44316</v>
      </c>
      <c r="M5454" s="2">
        <v>6005</v>
      </c>
      <c r="N5454" s="2">
        <v>83000000</v>
      </c>
    </row>
    <row r="5455" spans="1:14" x14ac:dyDescent="0.3">
      <c r="A5455" s="2" t="s">
        <v>5526</v>
      </c>
      <c r="B5455" s="2" t="s">
        <v>41</v>
      </c>
      <c r="C5455" s="2" t="s">
        <v>42</v>
      </c>
      <c r="D5455" s="2" t="s">
        <v>43</v>
      </c>
      <c r="E5455" s="3">
        <v>44193</v>
      </c>
      <c r="F5455" s="2">
        <v>4178</v>
      </c>
      <c r="G5455" s="2">
        <v>37</v>
      </c>
      <c r="H5455" s="2">
        <v>4313</v>
      </c>
      <c r="I5455" s="2">
        <v>781534</v>
      </c>
      <c r="J5455" s="2">
        <v>40483</v>
      </c>
      <c r="K5455" s="2">
        <v>12796</v>
      </c>
      <c r="L5455" s="2">
        <v>75204</v>
      </c>
      <c r="M5455" s="2">
        <v>13400</v>
      </c>
      <c r="N5455" s="2">
        <v>331000000</v>
      </c>
    </row>
    <row r="5456" spans="1:14" x14ac:dyDescent="0.3">
      <c r="A5456" s="2" t="s">
        <v>5527</v>
      </c>
      <c r="B5456" s="2" t="s">
        <v>22</v>
      </c>
      <c r="C5456" s="2" t="s">
        <v>39</v>
      </c>
      <c r="D5456" s="2" t="s">
        <v>39</v>
      </c>
      <c r="E5456" s="3">
        <v>43880</v>
      </c>
      <c r="F5456" s="2">
        <v>2752</v>
      </c>
      <c r="G5456" s="2">
        <v>176</v>
      </c>
      <c r="H5456" s="2">
        <v>3790</v>
      </c>
      <c r="I5456" s="2">
        <v>784286</v>
      </c>
      <c r="J5456" s="2">
        <v>40659</v>
      </c>
      <c r="K5456" s="2">
        <v>16586</v>
      </c>
      <c r="L5456" s="2">
        <v>49536</v>
      </c>
      <c r="M5456" s="2">
        <v>13414</v>
      </c>
      <c r="N5456" s="2">
        <v>1380000000</v>
      </c>
    </row>
    <row r="5457" spans="1:14" x14ac:dyDescent="0.3">
      <c r="A5457" s="2" t="s">
        <v>5528</v>
      </c>
      <c r="B5457" s="2" t="s">
        <v>35</v>
      </c>
      <c r="C5457" s="2" t="s">
        <v>36</v>
      </c>
      <c r="D5457" s="2" t="s">
        <v>37</v>
      </c>
      <c r="E5457" s="3">
        <v>43895</v>
      </c>
      <c r="F5457" s="2">
        <v>1752</v>
      </c>
      <c r="G5457" s="2">
        <v>42</v>
      </c>
      <c r="H5457" s="2">
        <v>2535</v>
      </c>
      <c r="I5457" s="2">
        <v>786038</v>
      </c>
      <c r="J5457" s="2">
        <v>40701</v>
      </c>
      <c r="K5457" s="2">
        <v>19121</v>
      </c>
      <c r="L5457" s="2">
        <v>14016</v>
      </c>
      <c r="M5457" s="2">
        <v>8521</v>
      </c>
      <c r="N5457" s="2">
        <v>68000000</v>
      </c>
    </row>
    <row r="5458" spans="1:14" x14ac:dyDescent="0.3">
      <c r="A5458" s="2" t="s">
        <v>5529</v>
      </c>
      <c r="B5458" s="2" t="s">
        <v>18</v>
      </c>
      <c r="C5458" s="2" t="s">
        <v>26</v>
      </c>
      <c r="D5458" s="2" t="s">
        <v>136</v>
      </c>
      <c r="E5458" s="3">
        <v>44185</v>
      </c>
      <c r="F5458" s="2">
        <v>4442</v>
      </c>
      <c r="G5458" s="2">
        <v>9</v>
      </c>
      <c r="H5458" s="2">
        <v>2375</v>
      </c>
      <c r="I5458" s="2">
        <v>790480</v>
      </c>
      <c r="J5458" s="2">
        <v>40710</v>
      </c>
      <c r="K5458" s="2">
        <v>21496</v>
      </c>
      <c r="L5458" s="2">
        <v>48862</v>
      </c>
      <c r="M5458" s="2">
        <v>6051</v>
      </c>
      <c r="N5458" s="2">
        <v>213000000</v>
      </c>
    </row>
    <row r="5459" spans="1:14" x14ac:dyDescent="0.3">
      <c r="A5459" s="2" t="s">
        <v>5530</v>
      </c>
      <c r="B5459" s="2" t="s">
        <v>41</v>
      </c>
      <c r="C5459" s="2" t="s">
        <v>71</v>
      </c>
      <c r="D5459" s="2" t="s">
        <v>91</v>
      </c>
      <c r="E5459" s="3">
        <v>43994</v>
      </c>
      <c r="F5459" s="2">
        <v>4629</v>
      </c>
      <c r="G5459" s="2">
        <v>26</v>
      </c>
      <c r="H5459" s="2">
        <v>2306</v>
      </c>
      <c r="I5459" s="2">
        <v>795109</v>
      </c>
      <c r="J5459" s="2">
        <v>40736</v>
      </c>
      <c r="K5459" s="2">
        <v>23802</v>
      </c>
      <c r="L5459" s="2">
        <v>37032</v>
      </c>
      <c r="M5459" s="2">
        <v>13436</v>
      </c>
      <c r="N5459" s="2">
        <v>331000000</v>
      </c>
    </row>
    <row r="5460" spans="1:14" x14ac:dyDescent="0.3">
      <c r="A5460" s="2" t="s">
        <v>5531</v>
      </c>
      <c r="B5460" s="2" t="s">
        <v>15</v>
      </c>
      <c r="C5460" s="2" t="s">
        <v>16</v>
      </c>
      <c r="D5460" s="2" t="s">
        <v>16</v>
      </c>
      <c r="E5460" s="3">
        <v>43971</v>
      </c>
      <c r="F5460" s="2">
        <v>3002</v>
      </c>
      <c r="G5460" s="2">
        <v>135</v>
      </c>
      <c r="H5460" s="2">
        <v>2613</v>
      </c>
      <c r="I5460" s="2">
        <v>798111</v>
      </c>
      <c r="J5460" s="2">
        <v>40871</v>
      </c>
      <c r="K5460" s="2">
        <v>26415</v>
      </c>
      <c r="L5460" s="2">
        <v>45030</v>
      </c>
      <c r="M5460" s="2">
        <v>4017</v>
      </c>
      <c r="N5460" s="2">
        <v>83000000</v>
      </c>
    </row>
    <row r="5461" spans="1:14" x14ac:dyDescent="0.3">
      <c r="A5461" s="2" t="s">
        <v>5532</v>
      </c>
      <c r="B5461" s="2" t="s">
        <v>22</v>
      </c>
      <c r="C5461" s="2" t="s">
        <v>51</v>
      </c>
      <c r="D5461" s="2" t="s">
        <v>111</v>
      </c>
      <c r="E5461" s="3">
        <v>43958</v>
      </c>
      <c r="F5461" s="2">
        <v>4546</v>
      </c>
      <c r="G5461" s="2">
        <v>195</v>
      </c>
      <c r="H5461" s="2">
        <v>4214</v>
      </c>
      <c r="I5461" s="2">
        <v>802657</v>
      </c>
      <c r="J5461" s="2">
        <v>41066</v>
      </c>
      <c r="K5461" s="2">
        <v>30629</v>
      </c>
      <c r="L5461" s="2">
        <v>27276</v>
      </c>
      <c r="M5461" s="2">
        <v>19388</v>
      </c>
      <c r="N5461" s="2">
        <v>1380000000</v>
      </c>
    </row>
    <row r="5462" spans="1:14" x14ac:dyDescent="0.3">
      <c r="A5462" s="2" t="s">
        <v>5533</v>
      </c>
      <c r="B5462" s="2" t="s">
        <v>15</v>
      </c>
      <c r="C5462" s="2" t="s">
        <v>29</v>
      </c>
      <c r="D5462" s="2" t="s">
        <v>30</v>
      </c>
      <c r="E5462" s="3">
        <v>44228</v>
      </c>
      <c r="F5462" s="2">
        <v>3216</v>
      </c>
      <c r="G5462" s="2">
        <v>84</v>
      </c>
      <c r="H5462" s="2">
        <v>4385</v>
      </c>
      <c r="I5462" s="2">
        <v>805873</v>
      </c>
      <c r="J5462" s="2">
        <v>41150</v>
      </c>
      <c r="K5462" s="2">
        <v>35014</v>
      </c>
      <c r="L5462" s="2">
        <v>19296</v>
      </c>
      <c r="M5462" s="2">
        <v>19841</v>
      </c>
      <c r="N5462" s="2">
        <v>83000000</v>
      </c>
    </row>
    <row r="5463" spans="1:14" x14ac:dyDescent="0.3">
      <c r="A5463" s="2" t="s">
        <v>5534</v>
      </c>
      <c r="B5463" s="2" t="s">
        <v>18</v>
      </c>
      <c r="C5463" s="2" t="s">
        <v>82</v>
      </c>
      <c r="D5463" s="2" t="s">
        <v>83</v>
      </c>
      <c r="E5463" s="3">
        <v>44293</v>
      </c>
      <c r="F5463" s="2">
        <v>3359</v>
      </c>
      <c r="G5463" s="2">
        <v>157</v>
      </c>
      <c r="H5463" s="2">
        <v>1662</v>
      </c>
      <c r="I5463" s="2">
        <v>809232</v>
      </c>
      <c r="J5463" s="2">
        <v>41307</v>
      </c>
      <c r="K5463" s="2">
        <v>36676</v>
      </c>
      <c r="L5463" s="2">
        <v>47026</v>
      </c>
      <c r="M5463" s="2">
        <v>12038</v>
      </c>
      <c r="N5463" s="2">
        <v>213000000</v>
      </c>
    </row>
    <row r="5464" spans="1:14" x14ac:dyDescent="0.3">
      <c r="A5464" s="2" t="s">
        <v>5535</v>
      </c>
      <c r="B5464" s="2" t="s">
        <v>35</v>
      </c>
      <c r="C5464" s="2" t="s">
        <v>54</v>
      </c>
      <c r="D5464" s="2" t="s">
        <v>55</v>
      </c>
      <c r="E5464" s="3">
        <v>44017</v>
      </c>
      <c r="F5464" s="2">
        <v>3942</v>
      </c>
      <c r="G5464" s="2">
        <v>12</v>
      </c>
      <c r="H5464" s="2">
        <v>224</v>
      </c>
      <c r="I5464" s="2">
        <v>813174</v>
      </c>
      <c r="J5464" s="2">
        <v>41319</v>
      </c>
      <c r="K5464" s="2">
        <v>36900</v>
      </c>
      <c r="L5464" s="2">
        <v>19710</v>
      </c>
      <c r="M5464" s="2">
        <v>5176</v>
      </c>
      <c r="N5464" s="2">
        <v>68000000</v>
      </c>
    </row>
    <row r="5465" spans="1:14" x14ac:dyDescent="0.3">
      <c r="A5465" s="2" t="s">
        <v>5536</v>
      </c>
      <c r="B5465" s="2" t="s">
        <v>18</v>
      </c>
      <c r="C5465" s="2" t="s">
        <v>99</v>
      </c>
      <c r="D5465" s="2" t="s">
        <v>100</v>
      </c>
      <c r="E5465" s="3">
        <v>44550</v>
      </c>
      <c r="F5465" s="2">
        <v>3296</v>
      </c>
      <c r="G5465" s="2">
        <v>57</v>
      </c>
      <c r="H5465" s="2">
        <v>4989</v>
      </c>
      <c r="I5465" s="2">
        <v>816470</v>
      </c>
      <c r="J5465" s="2">
        <v>41376</v>
      </c>
      <c r="K5465" s="2">
        <v>41889</v>
      </c>
      <c r="L5465" s="2">
        <v>36256</v>
      </c>
      <c r="M5465" s="2">
        <v>6942</v>
      </c>
      <c r="N5465" s="2">
        <v>213000000</v>
      </c>
    </row>
    <row r="5466" spans="1:14" x14ac:dyDescent="0.3">
      <c r="A5466" s="2" t="s">
        <v>5537</v>
      </c>
      <c r="B5466" s="2" t="s">
        <v>15</v>
      </c>
      <c r="C5466" s="2" t="s">
        <v>168</v>
      </c>
      <c r="D5466" s="2" t="s">
        <v>268</v>
      </c>
      <c r="E5466" s="3">
        <v>44020</v>
      </c>
      <c r="F5466" s="2">
        <v>4309</v>
      </c>
      <c r="G5466" s="2">
        <v>2</v>
      </c>
      <c r="H5466" s="2">
        <v>2800</v>
      </c>
      <c r="I5466" s="2">
        <v>820779</v>
      </c>
      <c r="J5466" s="2">
        <v>41378</v>
      </c>
      <c r="K5466" s="2">
        <v>44689</v>
      </c>
      <c r="L5466" s="2">
        <v>77562</v>
      </c>
      <c r="M5466" s="2">
        <v>11640</v>
      </c>
      <c r="N5466" s="2">
        <v>83000000</v>
      </c>
    </row>
    <row r="5467" spans="1:14" x14ac:dyDescent="0.3">
      <c r="A5467" s="2" t="s">
        <v>5538</v>
      </c>
      <c r="B5467" s="2" t="s">
        <v>15</v>
      </c>
      <c r="C5467" s="2" t="s">
        <v>168</v>
      </c>
      <c r="D5467" s="2" t="s">
        <v>169</v>
      </c>
      <c r="E5467" s="3">
        <v>44218</v>
      </c>
      <c r="F5467" s="2">
        <v>4014</v>
      </c>
      <c r="G5467" s="2">
        <v>99</v>
      </c>
      <c r="H5467" s="2">
        <v>1280</v>
      </c>
      <c r="I5467" s="2">
        <v>824793</v>
      </c>
      <c r="J5467" s="2">
        <v>41477</v>
      </c>
      <c r="K5467" s="2">
        <v>45969</v>
      </c>
      <c r="L5467" s="2">
        <v>52182</v>
      </c>
      <c r="M5467" s="2">
        <v>2234</v>
      </c>
      <c r="N5467" s="2">
        <v>83000000</v>
      </c>
    </row>
    <row r="5468" spans="1:14" x14ac:dyDescent="0.3">
      <c r="A5468" s="2" t="s">
        <v>5539</v>
      </c>
      <c r="B5468" s="2" t="s">
        <v>18</v>
      </c>
      <c r="C5468" s="2" t="s">
        <v>82</v>
      </c>
      <c r="D5468" s="2" t="s">
        <v>131</v>
      </c>
      <c r="E5468" s="3">
        <v>44259</v>
      </c>
      <c r="F5468" s="2">
        <v>899</v>
      </c>
      <c r="G5468" s="2">
        <v>103</v>
      </c>
      <c r="H5468" s="2">
        <v>4340</v>
      </c>
      <c r="I5468" s="2">
        <v>825692</v>
      </c>
      <c r="J5468" s="2">
        <v>41580</v>
      </c>
      <c r="K5468" s="2">
        <v>50309</v>
      </c>
      <c r="L5468" s="2">
        <v>14384</v>
      </c>
      <c r="M5468" s="2">
        <v>10718</v>
      </c>
      <c r="N5468" s="2">
        <v>213000000</v>
      </c>
    </row>
    <row r="5469" spans="1:14" x14ac:dyDescent="0.3">
      <c r="A5469" s="2" t="s">
        <v>5540</v>
      </c>
      <c r="B5469" s="2" t="s">
        <v>18</v>
      </c>
      <c r="C5469" s="2" t="s">
        <v>19</v>
      </c>
      <c r="D5469" s="2" t="s">
        <v>115</v>
      </c>
      <c r="E5469" s="3">
        <v>44114</v>
      </c>
      <c r="F5469" s="2">
        <v>1189</v>
      </c>
      <c r="G5469" s="2">
        <v>4</v>
      </c>
      <c r="H5469" s="2">
        <v>521</v>
      </c>
      <c r="I5469" s="2">
        <v>826881</v>
      </c>
      <c r="J5469" s="2">
        <v>41584</v>
      </c>
      <c r="K5469" s="2">
        <v>50830</v>
      </c>
      <c r="L5469" s="2">
        <v>16646</v>
      </c>
      <c r="M5469" s="2">
        <v>10925</v>
      </c>
      <c r="N5469" s="2">
        <v>213000000</v>
      </c>
    </row>
    <row r="5470" spans="1:14" x14ac:dyDescent="0.3">
      <c r="A5470" s="2" t="s">
        <v>5541</v>
      </c>
      <c r="B5470" s="2" t="s">
        <v>18</v>
      </c>
      <c r="C5470" s="2" t="s">
        <v>82</v>
      </c>
      <c r="D5470" s="2" t="s">
        <v>83</v>
      </c>
      <c r="E5470" s="3">
        <v>44067</v>
      </c>
      <c r="F5470" s="2">
        <v>652</v>
      </c>
      <c r="G5470" s="2">
        <v>21</v>
      </c>
      <c r="H5470" s="2">
        <v>1618</v>
      </c>
      <c r="I5470" s="2">
        <v>827533</v>
      </c>
      <c r="J5470" s="2">
        <v>41605</v>
      </c>
      <c r="K5470" s="2">
        <v>52448</v>
      </c>
      <c r="L5470" s="2">
        <v>3912</v>
      </c>
      <c r="M5470" s="2">
        <v>7504</v>
      </c>
      <c r="N5470" s="2">
        <v>213000000</v>
      </c>
    </row>
    <row r="5471" spans="1:14" x14ac:dyDescent="0.3">
      <c r="A5471" s="2" t="s">
        <v>5542</v>
      </c>
      <c r="B5471" s="2" t="s">
        <v>22</v>
      </c>
      <c r="C5471" s="2" t="s">
        <v>32</v>
      </c>
      <c r="D5471" s="2" t="s">
        <v>33</v>
      </c>
      <c r="E5471" s="3">
        <v>44024</v>
      </c>
      <c r="F5471" s="2">
        <v>982</v>
      </c>
      <c r="G5471" s="2">
        <v>185</v>
      </c>
      <c r="H5471" s="2">
        <v>4214</v>
      </c>
      <c r="I5471" s="2">
        <v>828515</v>
      </c>
      <c r="J5471" s="2">
        <v>41790</v>
      </c>
      <c r="K5471" s="2">
        <v>56662</v>
      </c>
      <c r="L5471" s="2">
        <v>10802</v>
      </c>
      <c r="M5471" s="2">
        <v>18254</v>
      </c>
      <c r="N5471" s="2">
        <v>1380000000</v>
      </c>
    </row>
    <row r="5472" spans="1:14" x14ac:dyDescent="0.3">
      <c r="A5472" s="2" t="s">
        <v>5543</v>
      </c>
      <c r="B5472" s="2" t="s">
        <v>15</v>
      </c>
      <c r="C5472" s="2" t="s">
        <v>168</v>
      </c>
      <c r="D5472" s="2" t="s">
        <v>169</v>
      </c>
      <c r="E5472" s="3">
        <v>44117</v>
      </c>
      <c r="F5472" s="2">
        <v>575</v>
      </c>
      <c r="G5472" s="2">
        <v>65</v>
      </c>
      <c r="H5472" s="2">
        <v>3682</v>
      </c>
      <c r="I5472" s="2">
        <v>829090</v>
      </c>
      <c r="J5472" s="2">
        <v>41855</v>
      </c>
      <c r="K5472" s="2">
        <v>60344</v>
      </c>
      <c r="L5472" s="2">
        <v>10350</v>
      </c>
      <c r="M5472" s="2">
        <v>11357</v>
      </c>
      <c r="N5472" s="2">
        <v>83000000</v>
      </c>
    </row>
    <row r="5473" spans="1:14" x14ac:dyDescent="0.3">
      <c r="A5473" s="2" t="s">
        <v>5544</v>
      </c>
      <c r="B5473" s="2" t="s">
        <v>41</v>
      </c>
      <c r="C5473" s="2" t="s">
        <v>67</v>
      </c>
      <c r="D5473" s="2" t="s">
        <v>80</v>
      </c>
      <c r="E5473" s="3">
        <v>43966</v>
      </c>
      <c r="F5473" s="2">
        <v>332</v>
      </c>
      <c r="G5473" s="2">
        <v>88</v>
      </c>
      <c r="H5473" s="2">
        <v>1601</v>
      </c>
      <c r="I5473" s="2">
        <v>829422</v>
      </c>
      <c r="J5473" s="2">
        <v>41943</v>
      </c>
      <c r="K5473" s="2">
        <v>61945</v>
      </c>
      <c r="L5473" s="2">
        <v>6308</v>
      </c>
      <c r="M5473" s="2">
        <v>5606</v>
      </c>
      <c r="N5473" s="2">
        <v>331000000</v>
      </c>
    </row>
    <row r="5474" spans="1:14" x14ac:dyDescent="0.3">
      <c r="A5474" s="2" t="s">
        <v>5545</v>
      </c>
      <c r="B5474" s="2" t="s">
        <v>22</v>
      </c>
      <c r="C5474" s="2" t="s">
        <v>32</v>
      </c>
      <c r="D5474" s="2" t="s">
        <v>65</v>
      </c>
      <c r="E5474" s="3">
        <v>44001</v>
      </c>
      <c r="F5474" s="2">
        <v>4307</v>
      </c>
      <c r="G5474" s="2">
        <v>39</v>
      </c>
      <c r="H5474" s="2">
        <v>2306</v>
      </c>
      <c r="I5474" s="2">
        <v>833729</v>
      </c>
      <c r="J5474" s="2">
        <v>41982</v>
      </c>
      <c r="K5474" s="2">
        <v>64251</v>
      </c>
      <c r="L5474" s="2">
        <v>51684</v>
      </c>
      <c r="M5474" s="2">
        <v>10637</v>
      </c>
      <c r="N5474" s="2">
        <v>1380000000</v>
      </c>
    </row>
    <row r="5475" spans="1:14" x14ac:dyDescent="0.3">
      <c r="A5475" s="2" t="s">
        <v>5546</v>
      </c>
      <c r="B5475" s="2" t="s">
        <v>22</v>
      </c>
      <c r="C5475" s="2" t="s">
        <v>51</v>
      </c>
      <c r="D5475" s="2" t="s">
        <v>111</v>
      </c>
      <c r="E5475" s="3">
        <v>43989</v>
      </c>
      <c r="F5475" s="2">
        <v>288</v>
      </c>
      <c r="G5475" s="2">
        <v>87</v>
      </c>
      <c r="H5475" s="2">
        <v>4666</v>
      </c>
      <c r="I5475" s="2">
        <v>834017</v>
      </c>
      <c r="J5475" s="2">
        <v>42069</v>
      </c>
      <c r="K5475" s="2">
        <v>68917</v>
      </c>
      <c r="L5475" s="2">
        <v>2016</v>
      </c>
      <c r="M5475" s="2">
        <v>13150</v>
      </c>
      <c r="N5475" s="2">
        <v>1380000000</v>
      </c>
    </row>
    <row r="5476" spans="1:14" x14ac:dyDescent="0.3">
      <c r="A5476" s="2" t="s">
        <v>5547</v>
      </c>
      <c r="B5476" s="2" t="s">
        <v>22</v>
      </c>
      <c r="C5476" s="2" t="s">
        <v>23</v>
      </c>
      <c r="D5476" s="2" t="s">
        <v>126</v>
      </c>
      <c r="E5476" s="3">
        <v>44031</v>
      </c>
      <c r="F5476" s="2">
        <v>2213</v>
      </c>
      <c r="G5476" s="2">
        <v>121</v>
      </c>
      <c r="H5476" s="2">
        <v>3827</v>
      </c>
      <c r="I5476" s="2">
        <v>836230</v>
      </c>
      <c r="J5476" s="2">
        <v>42190</v>
      </c>
      <c r="K5476" s="2">
        <v>72744</v>
      </c>
      <c r="L5476" s="2">
        <v>17704</v>
      </c>
      <c r="M5476" s="2">
        <v>9736</v>
      </c>
      <c r="N5476" s="2">
        <v>1380000000</v>
      </c>
    </row>
    <row r="5477" spans="1:14" x14ac:dyDescent="0.3">
      <c r="A5477" s="2" t="s">
        <v>5548</v>
      </c>
      <c r="B5477" s="2" t="s">
        <v>41</v>
      </c>
      <c r="C5477" s="2" t="s">
        <v>71</v>
      </c>
      <c r="D5477" s="2" t="s">
        <v>91</v>
      </c>
      <c r="E5477" s="3">
        <v>44317</v>
      </c>
      <c r="F5477" s="2">
        <v>2173</v>
      </c>
      <c r="G5477" s="2">
        <v>4</v>
      </c>
      <c r="H5477" s="2">
        <v>1215</v>
      </c>
      <c r="I5477" s="2">
        <v>838403</v>
      </c>
      <c r="J5477" s="2">
        <v>42194</v>
      </c>
      <c r="K5477" s="2">
        <v>73959</v>
      </c>
      <c r="L5477" s="2">
        <v>39114</v>
      </c>
      <c r="M5477" s="2">
        <v>6132</v>
      </c>
      <c r="N5477" s="2">
        <v>331000000</v>
      </c>
    </row>
    <row r="5478" spans="1:14" x14ac:dyDescent="0.3">
      <c r="A5478" s="2" t="s">
        <v>5549</v>
      </c>
      <c r="B5478" s="2" t="s">
        <v>18</v>
      </c>
      <c r="C5478" s="2" t="s">
        <v>26</v>
      </c>
      <c r="D5478" s="2" t="s">
        <v>27</v>
      </c>
      <c r="E5478" s="3">
        <v>44387</v>
      </c>
      <c r="F5478" s="2">
        <v>3833</v>
      </c>
      <c r="G5478" s="2">
        <v>143</v>
      </c>
      <c r="H5478" s="2">
        <v>942</v>
      </c>
      <c r="I5478" s="2">
        <v>842236</v>
      </c>
      <c r="J5478" s="2">
        <v>42337</v>
      </c>
      <c r="K5478" s="2">
        <v>74901</v>
      </c>
      <c r="L5478" s="2">
        <v>49829</v>
      </c>
      <c r="M5478" s="2">
        <v>19797</v>
      </c>
      <c r="N5478" s="2">
        <v>213000000</v>
      </c>
    </row>
    <row r="5479" spans="1:14" x14ac:dyDescent="0.3">
      <c r="A5479" s="2" t="s">
        <v>5550</v>
      </c>
      <c r="B5479" s="2" t="s">
        <v>15</v>
      </c>
      <c r="C5479" s="2" t="s">
        <v>85</v>
      </c>
      <c r="D5479" s="2" t="s">
        <v>85</v>
      </c>
      <c r="E5479" s="3">
        <v>44413</v>
      </c>
      <c r="F5479" s="2">
        <v>1055</v>
      </c>
      <c r="G5479" s="2">
        <v>116</v>
      </c>
      <c r="H5479" s="2">
        <v>3931</v>
      </c>
      <c r="I5479" s="2">
        <v>843291</v>
      </c>
      <c r="J5479" s="2">
        <v>42453</v>
      </c>
      <c r="K5479" s="2">
        <v>78832</v>
      </c>
      <c r="L5479" s="2">
        <v>8440</v>
      </c>
      <c r="M5479" s="2">
        <v>7937</v>
      </c>
      <c r="N5479" s="2">
        <v>83000000</v>
      </c>
    </row>
    <row r="5480" spans="1:14" x14ac:dyDescent="0.3">
      <c r="A5480" s="2" t="s">
        <v>5551</v>
      </c>
      <c r="B5480" s="2" t="s">
        <v>35</v>
      </c>
      <c r="C5480" s="2" t="s">
        <v>36</v>
      </c>
      <c r="D5480" s="2" t="s">
        <v>37</v>
      </c>
      <c r="E5480" s="3">
        <v>44334</v>
      </c>
      <c r="F5480" s="2">
        <v>4369</v>
      </c>
      <c r="G5480" s="2">
        <v>14</v>
      </c>
      <c r="H5480" s="2">
        <v>1153</v>
      </c>
      <c r="I5480" s="2">
        <v>847660</v>
      </c>
      <c r="J5480" s="2">
        <v>42467</v>
      </c>
      <c r="K5480" s="2">
        <v>79985</v>
      </c>
      <c r="L5480" s="2">
        <v>43690</v>
      </c>
      <c r="M5480" s="2">
        <v>7630</v>
      </c>
      <c r="N5480" s="2">
        <v>68000000</v>
      </c>
    </row>
    <row r="5481" spans="1:14" x14ac:dyDescent="0.3">
      <c r="A5481" s="2" t="s">
        <v>5552</v>
      </c>
      <c r="B5481" s="2" t="s">
        <v>35</v>
      </c>
      <c r="C5481" s="2" t="s">
        <v>87</v>
      </c>
      <c r="D5481" s="2" t="s">
        <v>120</v>
      </c>
      <c r="E5481" s="3">
        <v>44201</v>
      </c>
      <c r="F5481" s="2">
        <v>1324</v>
      </c>
      <c r="G5481" s="2">
        <v>74</v>
      </c>
      <c r="H5481" s="2">
        <v>2205</v>
      </c>
      <c r="I5481" s="2">
        <v>848984</v>
      </c>
      <c r="J5481" s="2">
        <v>42541</v>
      </c>
      <c r="K5481" s="2">
        <v>82190</v>
      </c>
      <c r="L5481" s="2">
        <v>15888</v>
      </c>
      <c r="M5481" s="2">
        <v>17302</v>
      </c>
      <c r="N5481" s="2">
        <v>68000000</v>
      </c>
    </row>
    <row r="5482" spans="1:14" x14ac:dyDescent="0.3">
      <c r="A5482" s="2" t="s">
        <v>5553</v>
      </c>
      <c r="B5482" s="2" t="s">
        <v>15</v>
      </c>
      <c r="C5482" s="2" t="s">
        <v>168</v>
      </c>
      <c r="D5482" s="2" t="s">
        <v>268</v>
      </c>
      <c r="E5482" s="3">
        <v>43933</v>
      </c>
      <c r="F5482" s="2">
        <v>3595</v>
      </c>
      <c r="G5482" s="2">
        <v>79</v>
      </c>
      <c r="H5482" s="2">
        <v>3749</v>
      </c>
      <c r="I5482" s="2">
        <v>852579</v>
      </c>
      <c r="J5482" s="2">
        <v>42620</v>
      </c>
      <c r="K5482" s="2">
        <v>85939</v>
      </c>
      <c r="L5482" s="2">
        <v>50330</v>
      </c>
      <c r="M5482" s="2">
        <v>8347</v>
      </c>
      <c r="N5482" s="2">
        <v>83000000</v>
      </c>
    </row>
    <row r="5483" spans="1:14" x14ac:dyDescent="0.3">
      <c r="A5483" s="2" t="s">
        <v>5554</v>
      </c>
      <c r="B5483" s="2" t="s">
        <v>41</v>
      </c>
      <c r="C5483" s="2" t="s">
        <v>67</v>
      </c>
      <c r="D5483" s="2" t="s">
        <v>80</v>
      </c>
      <c r="E5483" s="3">
        <v>43955</v>
      </c>
      <c r="F5483" s="2">
        <v>3827</v>
      </c>
      <c r="G5483" s="2">
        <v>17</v>
      </c>
      <c r="H5483" s="2">
        <v>260</v>
      </c>
      <c r="I5483" s="2">
        <v>856406</v>
      </c>
      <c r="J5483" s="2">
        <v>42637</v>
      </c>
      <c r="K5483" s="2">
        <v>86199</v>
      </c>
      <c r="L5483" s="2">
        <v>22962</v>
      </c>
      <c r="M5483" s="2">
        <v>17982</v>
      </c>
      <c r="N5483" s="2">
        <v>331000000</v>
      </c>
    </row>
    <row r="5484" spans="1:14" x14ac:dyDescent="0.3">
      <c r="A5484" s="2" t="s">
        <v>5555</v>
      </c>
      <c r="B5484" s="2" t="s">
        <v>35</v>
      </c>
      <c r="C5484" s="2" t="s">
        <v>54</v>
      </c>
      <c r="D5484" s="2" t="s">
        <v>60</v>
      </c>
      <c r="E5484" s="3">
        <v>44143</v>
      </c>
      <c r="F5484" s="2">
        <v>2662</v>
      </c>
      <c r="G5484" s="2">
        <v>174</v>
      </c>
      <c r="H5484" s="2">
        <v>389</v>
      </c>
      <c r="I5484" s="2">
        <v>859068</v>
      </c>
      <c r="J5484" s="2">
        <v>42811</v>
      </c>
      <c r="K5484" s="2">
        <v>86588</v>
      </c>
      <c r="L5484" s="2">
        <v>13310</v>
      </c>
      <c r="M5484" s="2">
        <v>10620</v>
      </c>
      <c r="N5484" s="2">
        <v>68000000</v>
      </c>
    </row>
    <row r="5485" spans="1:14" x14ac:dyDescent="0.3">
      <c r="A5485" s="2" t="s">
        <v>5556</v>
      </c>
      <c r="B5485" s="2" t="s">
        <v>22</v>
      </c>
      <c r="C5485" s="2" t="s">
        <v>23</v>
      </c>
      <c r="D5485" s="2" t="s">
        <v>126</v>
      </c>
      <c r="E5485" s="3">
        <v>44288</v>
      </c>
      <c r="F5485" s="2">
        <v>2323</v>
      </c>
      <c r="G5485" s="2">
        <v>101</v>
      </c>
      <c r="H5485" s="2">
        <v>4740</v>
      </c>
      <c r="I5485" s="2">
        <v>861391</v>
      </c>
      <c r="J5485" s="2">
        <v>42912</v>
      </c>
      <c r="K5485" s="2">
        <v>91328</v>
      </c>
      <c r="L5485" s="2">
        <v>25553</v>
      </c>
      <c r="M5485" s="2">
        <v>9872</v>
      </c>
      <c r="N5485" s="2">
        <v>1380000000</v>
      </c>
    </row>
    <row r="5486" spans="1:14" x14ac:dyDescent="0.3">
      <c r="A5486" s="2" t="s">
        <v>5557</v>
      </c>
      <c r="B5486" s="2" t="s">
        <v>35</v>
      </c>
      <c r="C5486" s="2" t="s">
        <v>36</v>
      </c>
      <c r="D5486" s="2" t="s">
        <v>93</v>
      </c>
      <c r="E5486" s="3">
        <v>44060</v>
      </c>
      <c r="F5486" s="2">
        <v>1882</v>
      </c>
      <c r="G5486" s="2">
        <v>131</v>
      </c>
      <c r="H5486" s="2">
        <v>4227</v>
      </c>
      <c r="I5486" s="2">
        <v>863273</v>
      </c>
      <c r="J5486" s="2">
        <v>43043</v>
      </c>
      <c r="K5486" s="2">
        <v>95555</v>
      </c>
      <c r="L5486" s="2">
        <v>9410</v>
      </c>
      <c r="M5486" s="2">
        <v>10628</v>
      </c>
      <c r="N5486" s="2">
        <v>68000000</v>
      </c>
    </row>
    <row r="5487" spans="1:14" x14ac:dyDescent="0.3">
      <c r="A5487" s="2" t="s">
        <v>5558</v>
      </c>
      <c r="B5487" s="2" t="s">
        <v>15</v>
      </c>
      <c r="C5487" s="2" t="s">
        <v>16</v>
      </c>
      <c r="D5487" s="2" t="s">
        <v>16</v>
      </c>
      <c r="E5487" s="3">
        <v>44488</v>
      </c>
      <c r="F5487" s="2">
        <v>3063</v>
      </c>
      <c r="G5487" s="2">
        <v>52</v>
      </c>
      <c r="H5487" s="2">
        <v>407</v>
      </c>
      <c r="I5487" s="2">
        <v>866336</v>
      </c>
      <c r="J5487" s="2">
        <v>43095</v>
      </c>
      <c r="K5487" s="2">
        <v>95962</v>
      </c>
      <c r="L5487" s="2">
        <v>24504</v>
      </c>
      <c r="M5487" s="2">
        <v>1046</v>
      </c>
      <c r="N5487" s="2">
        <v>83000000</v>
      </c>
    </row>
    <row r="5488" spans="1:14" x14ac:dyDescent="0.3">
      <c r="A5488" s="2" t="s">
        <v>5559</v>
      </c>
      <c r="B5488" s="2" t="s">
        <v>22</v>
      </c>
      <c r="C5488" s="2" t="s">
        <v>39</v>
      </c>
      <c r="D5488" s="2" t="s">
        <v>39</v>
      </c>
      <c r="E5488" s="3">
        <v>44027</v>
      </c>
      <c r="F5488" s="2">
        <v>1153</v>
      </c>
      <c r="G5488" s="2">
        <v>57</v>
      </c>
      <c r="H5488" s="2">
        <v>2043</v>
      </c>
      <c r="I5488" s="2">
        <v>867489</v>
      </c>
      <c r="J5488" s="2">
        <v>43152</v>
      </c>
      <c r="K5488" s="2">
        <v>98005</v>
      </c>
      <c r="L5488" s="2">
        <v>10377</v>
      </c>
      <c r="M5488" s="2">
        <v>11647</v>
      </c>
      <c r="N5488" s="2">
        <v>1380000000</v>
      </c>
    </row>
    <row r="5489" spans="1:14" x14ac:dyDescent="0.3">
      <c r="A5489" s="2" t="s">
        <v>5560</v>
      </c>
      <c r="B5489" s="2" t="s">
        <v>35</v>
      </c>
      <c r="C5489" s="2" t="s">
        <v>87</v>
      </c>
      <c r="D5489" s="2" t="s">
        <v>88</v>
      </c>
      <c r="E5489" s="3">
        <v>44253</v>
      </c>
      <c r="F5489" s="2">
        <v>3370</v>
      </c>
      <c r="G5489" s="2">
        <v>111</v>
      </c>
      <c r="H5489" s="2">
        <v>566</v>
      </c>
      <c r="I5489" s="2">
        <v>870859</v>
      </c>
      <c r="J5489" s="2">
        <v>43263</v>
      </c>
      <c r="K5489" s="2">
        <v>98571</v>
      </c>
      <c r="L5489" s="2">
        <v>20220</v>
      </c>
      <c r="M5489" s="2">
        <v>15488</v>
      </c>
      <c r="N5489" s="2">
        <v>68000000</v>
      </c>
    </row>
    <row r="5490" spans="1:14" x14ac:dyDescent="0.3">
      <c r="A5490" s="2" t="s">
        <v>5561</v>
      </c>
      <c r="B5490" s="2" t="s">
        <v>15</v>
      </c>
      <c r="C5490" s="2" t="s">
        <v>16</v>
      </c>
      <c r="D5490" s="2" t="s">
        <v>16</v>
      </c>
      <c r="E5490" s="3">
        <v>44402</v>
      </c>
      <c r="F5490" s="2">
        <v>96</v>
      </c>
      <c r="G5490" s="2">
        <v>84</v>
      </c>
      <c r="H5490" s="2">
        <v>4781</v>
      </c>
      <c r="I5490" s="2">
        <v>870955</v>
      </c>
      <c r="J5490" s="2">
        <v>43347</v>
      </c>
      <c r="K5490" s="2">
        <v>103352</v>
      </c>
      <c r="L5490" s="2">
        <v>1344</v>
      </c>
      <c r="M5490" s="2">
        <v>3482</v>
      </c>
      <c r="N5490" s="2">
        <v>83000000</v>
      </c>
    </row>
    <row r="5491" spans="1:14" x14ac:dyDescent="0.3">
      <c r="A5491" s="2" t="s">
        <v>5562</v>
      </c>
      <c r="B5491" s="2" t="s">
        <v>41</v>
      </c>
      <c r="C5491" s="2" t="s">
        <v>71</v>
      </c>
      <c r="D5491" s="2" t="s">
        <v>72</v>
      </c>
      <c r="E5491" s="3">
        <v>44440</v>
      </c>
      <c r="F5491" s="2">
        <v>276</v>
      </c>
      <c r="G5491" s="2">
        <v>74</v>
      </c>
      <c r="H5491" s="2">
        <v>3370</v>
      </c>
      <c r="I5491" s="2">
        <v>871231</v>
      </c>
      <c r="J5491" s="2">
        <v>43421</v>
      </c>
      <c r="K5491" s="2">
        <v>106722</v>
      </c>
      <c r="L5491" s="2">
        <v>4692</v>
      </c>
      <c r="M5491" s="2">
        <v>10026</v>
      </c>
      <c r="N5491" s="2">
        <v>331000000</v>
      </c>
    </row>
    <row r="5492" spans="1:14" x14ac:dyDescent="0.3">
      <c r="A5492" s="2" t="s">
        <v>5563</v>
      </c>
      <c r="B5492" s="2" t="s">
        <v>15</v>
      </c>
      <c r="C5492" s="2" t="s">
        <v>168</v>
      </c>
      <c r="D5492" s="2" t="s">
        <v>268</v>
      </c>
      <c r="E5492" s="3">
        <v>44001</v>
      </c>
      <c r="F5492" s="2">
        <v>2847</v>
      </c>
      <c r="G5492" s="2">
        <v>57</v>
      </c>
      <c r="H5492" s="2">
        <v>1979</v>
      </c>
      <c r="I5492" s="2">
        <v>874078</v>
      </c>
      <c r="J5492" s="2">
        <v>43478</v>
      </c>
      <c r="K5492" s="2">
        <v>108701</v>
      </c>
      <c r="L5492" s="2">
        <v>22776</v>
      </c>
      <c r="M5492" s="2">
        <v>7941</v>
      </c>
      <c r="N5492" s="2">
        <v>83000000</v>
      </c>
    </row>
    <row r="5493" spans="1:14" x14ac:dyDescent="0.3">
      <c r="A5493" s="2" t="s">
        <v>5564</v>
      </c>
      <c r="B5493" s="2" t="s">
        <v>41</v>
      </c>
      <c r="C5493" s="2" t="s">
        <v>71</v>
      </c>
      <c r="D5493" s="2" t="s">
        <v>72</v>
      </c>
      <c r="E5493" s="3">
        <v>44212</v>
      </c>
      <c r="F5493" s="2">
        <v>331</v>
      </c>
      <c r="G5493" s="2">
        <v>115</v>
      </c>
      <c r="H5493" s="2">
        <v>1952</v>
      </c>
      <c r="I5493" s="2">
        <v>874409</v>
      </c>
      <c r="J5493" s="2">
        <v>43593</v>
      </c>
      <c r="K5493" s="2">
        <v>110653</v>
      </c>
      <c r="L5493" s="2">
        <v>4965</v>
      </c>
      <c r="M5493" s="2">
        <v>227</v>
      </c>
      <c r="N5493" s="2">
        <v>331000000</v>
      </c>
    </row>
    <row r="5494" spans="1:14" x14ac:dyDescent="0.3">
      <c r="A5494" s="2" t="s">
        <v>5565</v>
      </c>
      <c r="B5494" s="2" t="s">
        <v>22</v>
      </c>
      <c r="C5494" s="2" t="s">
        <v>51</v>
      </c>
      <c r="D5494" s="2" t="s">
        <v>111</v>
      </c>
      <c r="E5494" s="3">
        <v>44003</v>
      </c>
      <c r="F5494" s="2">
        <v>2252</v>
      </c>
      <c r="G5494" s="2">
        <v>58</v>
      </c>
      <c r="H5494" s="2">
        <v>2006</v>
      </c>
      <c r="I5494" s="2">
        <v>876661</v>
      </c>
      <c r="J5494" s="2">
        <v>43651</v>
      </c>
      <c r="K5494" s="2">
        <v>112659</v>
      </c>
      <c r="L5494" s="2">
        <v>33780</v>
      </c>
      <c r="M5494" s="2">
        <v>19536</v>
      </c>
      <c r="N5494" s="2">
        <v>1380000000</v>
      </c>
    </row>
    <row r="5495" spans="1:14" x14ac:dyDescent="0.3">
      <c r="A5495" s="2" t="s">
        <v>5566</v>
      </c>
      <c r="B5495" s="2" t="s">
        <v>15</v>
      </c>
      <c r="C5495" s="2" t="s">
        <v>85</v>
      </c>
      <c r="D5495" s="2" t="s">
        <v>85</v>
      </c>
      <c r="E5495" s="3">
        <v>44493</v>
      </c>
      <c r="F5495" s="2">
        <v>4198</v>
      </c>
      <c r="G5495" s="2">
        <v>161</v>
      </c>
      <c r="H5495" s="2">
        <v>3838</v>
      </c>
      <c r="I5495" s="2">
        <v>880859</v>
      </c>
      <c r="J5495" s="2">
        <v>43812</v>
      </c>
      <c r="K5495" s="2">
        <v>116497</v>
      </c>
      <c r="L5495" s="2">
        <v>58772</v>
      </c>
      <c r="M5495" s="2">
        <v>19019</v>
      </c>
      <c r="N5495" s="2">
        <v>83000000</v>
      </c>
    </row>
    <row r="5496" spans="1:14" x14ac:dyDescent="0.3">
      <c r="A5496" s="2" t="s">
        <v>5567</v>
      </c>
      <c r="B5496" s="2" t="s">
        <v>18</v>
      </c>
      <c r="C5496" s="2" t="s">
        <v>82</v>
      </c>
      <c r="D5496" s="2" t="s">
        <v>131</v>
      </c>
      <c r="E5496" s="3">
        <v>44283</v>
      </c>
      <c r="F5496" s="2">
        <v>3051</v>
      </c>
      <c r="G5496" s="2">
        <v>29</v>
      </c>
      <c r="H5496" s="2">
        <v>2315</v>
      </c>
      <c r="I5496" s="2">
        <v>883910</v>
      </c>
      <c r="J5496" s="2">
        <v>43841</v>
      </c>
      <c r="K5496" s="2">
        <v>118812</v>
      </c>
      <c r="L5496" s="2">
        <v>45765</v>
      </c>
      <c r="M5496" s="2">
        <v>3352</v>
      </c>
      <c r="N5496" s="2">
        <v>213000000</v>
      </c>
    </row>
    <row r="5497" spans="1:14" x14ac:dyDescent="0.3">
      <c r="A5497" s="2" t="s">
        <v>5568</v>
      </c>
      <c r="B5497" s="2" t="s">
        <v>18</v>
      </c>
      <c r="C5497" s="2" t="s">
        <v>26</v>
      </c>
      <c r="D5497" s="2" t="s">
        <v>136</v>
      </c>
      <c r="E5497" s="3">
        <v>44180</v>
      </c>
      <c r="F5497" s="2">
        <v>3696</v>
      </c>
      <c r="G5497" s="2">
        <v>181</v>
      </c>
      <c r="H5497" s="2">
        <v>100</v>
      </c>
      <c r="I5497" s="2">
        <v>887606</v>
      </c>
      <c r="J5497" s="2">
        <v>44022</v>
      </c>
      <c r="K5497" s="2">
        <v>118912</v>
      </c>
      <c r="L5497" s="2">
        <v>40656</v>
      </c>
      <c r="M5497" s="2">
        <v>13001</v>
      </c>
      <c r="N5497" s="2">
        <v>213000000</v>
      </c>
    </row>
    <row r="5498" spans="1:14" x14ac:dyDescent="0.3">
      <c r="A5498" s="2" t="s">
        <v>5569</v>
      </c>
      <c r="B5498" s="2" t="s">
        <v>18</v>
      </c>
      <c r="C5498" s="2" t="s">
        <v>99</v>
      </c>
      <c r="D5498" s="2" t="s">
        <v>100</v>
      </c>
      <c r="E5498" s="3">
        <v>44464</v>
      </c>
      <c r="F5498" s="2">
        <v>2407</v>
      </c>
      <c r="G5498" s="2">
        <v>67</v>
      </c>
      <c r="H5498" s="2">
        <v>4756</v>
      </c>
      <c r="I5498" s="2">
        <v>890013</v>
      </c>
      <c r="J5498" s="2">
        <v>44089</v>
      </c>
      <c r="K5498" s="2">
        <v>123668</v>
      </c>
      <c r="L5498" s="2">
        <v>19256</v>
      </c>
      <c r="M5498" s="2">
        <v>6774</v>
      </c>
      <c r="N5498" s="2">
        <v>213000000</v>
      </c>
    </row>
    <row r="5499" spans="1:14" x14ac:dyDescent="0.3">
      <c r="A5499" s="2" t="s">
        <v>5570</v>
      </c>
      <c r="B5499" s="2" t="s">
        <v>18</v>
      </c>
      <c r="C5499" s="2" t="s">
        <v>99</v>
      </c>
      <c r="D5499" s="2" t="s">
        <v>118</v>
      </c>
      <c r="E5499" s="3">
        <v>44324</v>
      </c>
      <c r="F5499" s="2">
        <v>3202</v>
      </c>
      <c r="G5499" s="2">
        <v>74</v>
      </c>
      <c r="H5499" s="2">
        <v>3444</v>
      </c>
      <c r="I5499" s="2">
        <v>893215</v>
      </c>
      <c r="J5499" s="2">
        <v>44163</v>
      </c>
      <c r="K5499" s="2">
        <v>127112</v>
      </c>
      <c r="L5499" s="2">
        <v>48030</v>
      </c>
      <c r="M5499" s="2">
        <v>2811</v>
      </c>
      <c r="N5499" s="2">
        <v>213000000</v>
      </c>
    </row>
    <row r="5500" spans="1:14" x14ac:dyDescent="0.3">
      <c r="A5500" s="2" t="s">
        <v>5571</v>
      </c>
      <c r="B5500" s="2" t="s">
        <v>18</v>
      </c>
      <c r="C5500" s="2" t="s">
        <v>19</v>
      </c>
      <c r="D5500" s="2" t="s">
        <v>115</v>
      </c>
      <c r="E5500" s="3">
        <v>44450</v>
      </c>
      <c r="F5500" s="2">
        <v>2086</v>
      </c>
      <c r="G5500" s="2">
        <v>67</v>
      </c>
      <c r="H5500" s="2">
        <v>32</v>
      </c>
      <c r="I5500" s="2">
        <v>895301</v>
      </c>
      <c r="J5500" s="2">
        <v>44230</v>
      </c>
      <c r="K5500" s="2">
        <v>127144</v>
      </c>
      <c r="L5500" s="2">
        <v>10430</v>
      </c>
      <c r="M5500" s="2">
        <v>14969</v>
      </c>
      <c r="N5500" s="2">
        <v>213000000</v>
      </c>
    </row>
    <row r="5501" spans="1:14" x14ac:dyDescent="0.3">
      <c r="A5501" s="2" t="s">
        <v>5572</v>
      </c>
      <c r="B5501" s="2" t="s">
        <v>41</v>
      </c>
      <c r="C5501" s="2" t="s">
        <v>67</v>
      </c>
      <c r="D5501" s="2" t="s">
        <v>80</v>
      </c>
      <c r="E5501" s="3">
        <v>43834</v>
      </c>
      <c r="F5501" s="2">
        <v>306</v>
      </c>
      <c r="G5501" s="2">
        <v>153</v>
      </c>
      <c r="H5501" s="2">
        <v>4331</v>
      </c>
      <c r="I5501" s="2">
        <v>895607</v>
      </c>
      <c r="J5501" s="2">
        <v>44383</v>
      </c>
      <c r="K5501" s="2">
        <v>131475</v>
      </c>
      <c r="L5501" s="2">
        <v>4896</v>
      </c>
      <c r="M5501" s="2">
        <v>15930</v>
      </c>
      <c r="N5501" s="2">
        <v>331000000</v>
      </c>
    </row>
    <row r="5502" spans="1:14" x14ac:dyDescent="0.3">
      <c r="A5502" s="2" t="s">
        <v>5573</v>
      </c>
      <c r="B5502" s="2" t="s">
        <v>15</v>
      </c>
      <c r="C5502" s="2" t="s">
        <v>85</v>
      </c>
      <c r="D5502" s="2" t="s">
        <v>85</v>
      </c>
      <c r="E5502" s="3">
        <v>43923</v>
      </c>
      <c r="F5502" s="2">
        <v>883</v>
      </c>
      <c r="G5502" s="2">
        <v>130</v>
      </c>
      <c r="H5502" s="2">
        <v>4602</v>
      </c>
      <c r="I5502" s="2">
        <v>896490</v>
      </c>
      <c r="J5502" s="2">
        <v>44513</v>
      </c>
      <c r="K5502" s="2">
        <v>136077</v>
      </c>
      <c r="L5502" s="2">
        <v>15011</v>
      </c>
      <c r="M5502" s="2">
        <v>17782</v>
      </c>
      <c r="N5502" s="2">
        <v>83000000</v>
      </c>
    </row>
    <row r="5503" spans="1:14" x14ac:dyDescent="0.3">
      <c r="A5503" s="2" t="s">
        <v>5574</v>
      </c>
      <c r="B5503" s="2" t="s">
        <v>22</v>
      </c>
      <c r="C5503" s="2" t="s">
        <v>51</v>
      </c>
      <c r="D5503" s="2" t="s">
        <v>111</v>
      </c>
      <c r="E5503" s="3">
        <v>43836</v>
      </c>
      <c r="F5503" s="2">
        <v>4289</v>
      </c>
      <c r="G5503" s="2">
        <v>56</v>
      </c>
      <c r="H5503" s="2">
        <v>331</v>
      </c>
      <c r="I5503" s="2">
        <v>900779</v>
      </c>
      <c r="J5503" s="2">
        <v>44569</v>
      </c>
      <c r="K5503" s="2">
        <v>136408</v>
      </c>
      <c r="L5503" s="2">
        <v>60046</v>
      </c>
      <c r="M5503" s="2">
        <v>7831</v>
      </c>
      <c r="N5503" s="2">
        <v>1380000000</v>
      </c>
    </row>
    <row r="5504" spans="1:14" x14ac:dyDescent="0.3">
      <c r="A5504" s="2" t="s">
        <v>5575</v>
      </c>
      <c r="B5504" s="2" t="s">
        <v>18</v>
      </c>
      <c r="C5504" s="2" t="s">
        <v>82</v>
      </c>
      <c r="D5504" s="2" t="s">
        <v>83</v>
      </c>
      <c r="E5504" s="3">
        <v>44118</v>
      </c>
      <c r="F5504" s="2">
        <v>3589</v>
      </c>
      <c r="G5504" s="2">
        <v>164</v>
      </c>
      <c r="H5504" s="2">
        <v>3516</v>
      </c>
      <c r="I5504" s="2">
        <v>904368</v>
      </c>
      <c r="J5504" s="2">
        <v>44733</v>
      </c>
      <c r="K5504" s="2">
        <v>139924</v>
      </c>
      <c r="L5504" s="2">
        <v>28712</v>
      </c>
      <c r="M5504" s="2">
        <v>3402</v>
      </c>
      <c r="N5504" s="2">
        <v>213000000</v>
      </c>
    </row>
    <row r="5505" spans="1:14" x14ac:dyDescent="0.3">
      <c r="A5505" s="2" t="s">
        <v>5576</v>
      </c>
      <c r="B5505" s="2" t="s">
        <v>18</v>
      </c>
      <c r="C5505" s="2" t="s">
        <v>26</v>
      </c>
      <c r="D5505" s="2" t="s">
        <v>27</v>
      </c>
      <c r="E5505" s="3">
        <v>44448</v>
      </c>
      <c r="F5505" s="2">
        <v>3641</v>
      </c>
      <c r="G5505" s="2">
        <v>165</v>
      </c>
      <c r="H5505" s="2">
        <v>4581</v>
      </c>
      <c r="I5505" s="2">
        <v>908009</v>
      </c>
      <c r="J5505" s="2">
        <v>44898</v>
      </c>
      <c r="K5505" s="2">
        <v>144505</v>
      </c>
      <c r="L5505" s="2">
        <v>54615</v>
      </c>
      <c r="M5505" s="2">
        <v>3735</v>
      </c>
      <c r="N5505" s="2">
        <v>213000000</v>
      </c>
    </row>
    <row r="5506" spans="1:14" x14ac:dyDescent="0.3">
      <c r="A5506" s="2" t="s">
        <v>5577</v>
      </c>
      <c r="B5506" s="2" t="s">
        <v>22</v>
      </c>
      <c r="C5506" s="2" t="s">
        <v>23</v>
      </c>
      <c r="D5506" s="2" t="s">
        <v>24</v>
      </c>
      <c r="E5506" s="3">
        <v>43976</v>
      </c>
      <c r="F5506" s="2">
        <v>4344</v>
      </c>
      <c r="G5506" s="2">
        <v>40</v>
      </c>
      <c r="H5506" s="2">
        <v>4215</v>
      </c>
      <c r="I5506" s="2">
        <v>912353</v>
      </c>
      <c r="J5506" s="2">
        <v>44938</v>
      </c>
      <c r="K5506" s="2">
        <v>148720</v>
      </c>
      <c r="L5506" s="2">
        <v>69504</v>
      </c>
      <c r="M5506" s="2">
        <v>2434</v>
      </c>
      <c r="N5506" s="2">
        <v>1380000000</v>
      </c>
    </row>
    <row r="5507" spans="1:14" x14ac:dyDescent="0.3">
      <c r="A5507" s="2" t="s">
        <v>5578</v>
      </c>
      <c r="B5507" s="2" t="s">
        <v>22</v>
      </c>
      <c r="C5507" s="2" t="s">
        <v>32</v>
      </c>
      <c r="D5507" s="2" t="s">
        <v>33</v>
      </c>
      <c r="E5507" s="3">
        <v>44254</v>
      </c>
      <c r="F5507" s="2">
        <v>2162</v>
      </c>
      <c r="G5507" s="2">
        <v>3</v>
      </c>
      <c r="H5507" s="2">
        <v>157</v>
      </c>
      <c r="I5507" s="2">
        <v>914515</v>
      </c>
      <c r="J5507" s="2">
        <v>44941</v>
      </c>
      <c r="K5507" s="2">
        <v>148877</v>
      </c>
      <c r="L5507" s="2">
        <v>21620</v>
      </c>
      <c r="M5507" s="2">
        <v>15015</v>
      </c>
      <c r="N5507" s="2">
        <v>1380000000</v>
      </c>
    </row>
    <row r="5508" spans="1:14" x14ac:dyDescent="0.3">
      <c r="A5508" s="2" t="s">
        <v>5579</v>
      </c>
      <c r="B5508" s="2" t="s">
        <v>18</v>
      </c>
      <c r="C5508" s="2" t="s">
        <v>19</v>
      </c>
      <c r="D5508" s="2" t="s">
        <v>115</v>
      </c>
      <c r="E5508" s="3">
        <v>44438</v>
      </c>
      <c r="F5508" s="2">
        <v>3147</v>
      </c>
      <c r="G5508" s="2">
        <v>153</v>
      </c>
      <c r="H5508" s="2">
        <v>3108</v>
      </c>
      <c r="I5508" s="2">
        <v>917662</v>
      </c>
      <c r="J5508" s="2">
        <v>45094</v>
      </c>
      <c r="K5508" s="2">
        <v>151985</v>
      </c>
      <c r="L5508" s="2">
        <v>53499</v>
      </c>
      <c r="M5508" s="2">
        <v>3219</v>
      </c>
      <c r="N5508" s="2">
        <v>213000000</v>
      </c>
    </row>
    <row r="5509" spans="1:14" x14ac:dyDescent="0.3">
      <c r="A5509" s="2" t="s">
        <v>5580</v>
      </c>
      <c r="B5509" s="2" t="s">
        <v>41</v>
      </c>
      <c r="C5509" s="2" t="s">
        <v>42</v>
      </c>
      <c r="D5509" s="2" t="s">
        <v>158</v>
      </c>
      <c r="E5509" s="3">
        <v>44287</v>
      </c>
      <c r="F5509" s="2">
        <v>2783</v>
      </c>
      <c r="G5509" s="2">
        <v>38</v>
      </c>
      <c r="H5509" s="2">
        <v>4945</v>
      </c>
      <c r="I5509" s="2">
        <v>920445</v>
      </c>
      <c r="J5509" s="2">
        <v>45132</v>
      </c>
      <c r="K5509" s="2">
        <v>156930</v>
      </c>
      <c r="L5509" s="2">
        <v>50094</v>
      </c>
      <c r="M5509" s="2">
        <v>17531</v>
      </c>
      <c r="N5509" s="2">
        <v>331000000</v>
      </c>
    </row>
    <row r="5510" spans="1:14" x14ac:dyDescent="0.3">
      <c r="A5510" s="2" t="s">
        <v>5581</v>
      </c>
      <c r="B5510" s="2" t="s">
        <v>22</v>
      </c>
      <c r="C5510" s="2" t="s">
        <v>51</v>
      </c>
      <c r="D5510" s="2" t="s">
        <v>111</v>
      </c>
      <c r="E5510" s="3">
        <v>44032</v>
      </c>
      <c r="F5510" s="2">
        <v>3141</v>
      </c>
      <c r="G5510" s="2">
        <v>108</v>
      </c>
      <c r="H5510" s="2">
        <v>2191</v>
      </c>
      <c r="I5510" s="2">
        <v>923586</v>
      </c>
      <c r="J5510" s="2">
        <v>45240</v>
      </c>
      <c r="K5510" s="2">
        <v>159121</v>
      </c>
      <c r="L5510" s="2">
        <v>50256</v>
      </c>
      <c r="M5510" s="2">
        <v>4835</v>
      </c>
      <c r="N5510" s="2">
        <v>1380000000</v>
      </c>
    </row>
    <row r="5511" spans="1:14" x14ac:dyDescent="0.3">
      <c r="A5511" s="2" t="s">
        <v>5582</v>
      </c>
      <c r="B5511" s="2" t="s">
        <v>15</v>
      </c>
      <c r="C5511" s="2" t="s">
        <v>16</v>
      </c>
      <c r="D5511" s="2" t="s">
        <v>16</v>
      </c>
      <c r="E5511" s="3">
        <v>44042</v>
      </c>
      <c r="F5511" s="2">
        <v>4603</v>
      </c>
      <c r="G5511" s="2">
        <v>105</v>
      </c>
      <c r="H5511" s="2">
        <v>3628</v>
      </c>
      <c r="I5511" s="2">
        <v>928189</v>
      </c>
      <c r="J5511" s="2">
        <v>45345</v>
      </c>
      <c r="K5511" s="2">
        <v>162749</v>
      </c>
      <c r="L5511" s="2">
        <v>41427</v>
      </c>
      <c r="M5511" s="2">
        <v>17089</v>
      </c>
      <c r="N5511" s="2">
        <v>83000000</v>
      </c>
    </row>
    <row r="5512" spans="1:14" x14ac:dyDescent="0.3">
      <c r="A5512" s="2" t="s">
        <v>5583</v>
      </c>
      <c r="B5512" s="2" t="s">
        <v>15</v>
      </c>
      <c r="C5512" s="2" t="s">
        <v>29</v>
      </c>
      <c r="D5512" s="2" t="s">
        <v>102</v>
      </c>
      <c r="E5512" s="3">
        <v>43836</v>
      </c>
      <c r="F5512" s="2">
        <v>154</v>
      </c>
      <c r="G5512" s="2">
        <v>107</v>
      </c>
      <c r="H5512" s="2">
        <v>3782</v>
      </c>
      <c r="I5512" s="2">
        <v>928343</v>
      </c>
      <c r="J5512" s="2">
        <v>45452</v>
      </c>
      <c r="K5512" s="2">
        <v>166531</v>
      </c>
      <c r="L5512" s="2">
        <v>2618</v>
      </c>
      <c r="M5512" s="2">
        <v>11612</v>
      </c>
      <c r="N5512" s="2">
        <v>83000000</v>
      </c>
    </row>
    <row r="5513" spans="1:14" x14ac:dyDescent="0.3">
      <c r="A5513" s="2" t="s">
        <v>5584</v>
      </c>
      <c r="B5513" s="2" t="s">
        <v>41</v>
      </c>
      <c r="C5513" s="2" t="s">
        <v>67</v>
      </c>
      <c r="D5513" s="2" t="s">
        <v>68</v>
      </c>
      <c r="E5513" s="3">
        <v>44454</v>
      </c>
      <c r="F5513" s="2">
        <v>3630</v>
      </c>
      <c r="G5513" s="2">
        <v>169</v>
      </c>
      <c r="H5513" s="2">
        <v>3821</v>
      </c>
      <c r="I5513" s="2">
        <v>931973</v>
      </c>
      <c r="J5513" s="2">
        <v>45621</v>
      </c>
      <c r="K5513" s="2">
        <v>170352</v>
      </c>
      <c r="L5513" s="2">
        <v>29040</v>
      </c>
      <c r="M5513" s="2">
        <v>10692</v>
      </c>
      <c r="N5513" s="2">
        <v>331000000</v>
      </c>
    </row>
    <row r="5514" spans="1:14" x14ac:dyDescent="0.3">
      <c r="A5514" s="2" t="s">
        <v>5585</v>
      </c>
      <c r="B5514" s="2" t="s">
        <v>35</v>
      </c>
      <c r="C5514" s="2" t="s">
        <v>87</v>
      </c>
      <c r="D5514" s="2" t="s">
        <v>120</v>
      </c>
      <c r="E5514" s="3">
        <v>44206</v>
      </c>
      <c r="F5514" s="2">
        <v>460</v>
      </c>
      <c r="G5514" s="2">
        <v>10</v>
      </c>
      <c r="H5514" s="2">
        <v>2688</v>
      </c>
      <c r="I5514" s="2">
        <v>932433</v>
      </c>
      <c r="J5514" s="2">
        <v>45631</v>
      </c>
      <c r="K5514" s="2">
        <v>173040</v>
      </c>
      <c r="L5514" s="2">
        <v>2760</v>
      </c>
      <c r="M5514" s="2">
        <v>6222</v>
      </c>
      <c r="N5514" s="2">
        <v>68000000</v>
      </c>
    </row>
    <row r="5515" spans="1:14" x14ac:dyDescent="0.3">
      <c r="A5515" s="2" t="s">
        <v>5586</v>
      </c>
      <c r="B5515" s="2" t="s">
        <v>41</v>
      </c>
      <c r="C5515" s="2" t="s">
        <v>75</v>
      </c>
      <c r="D5515" s="2" t="s">
        <v>76</v>
      </c>
      <c r="E5515" s="3">
        <v>44277</v>
      </c>
      <c r="F5515" s="2">
        <v>1396</v>
      </c>
      <c r="G5515" s="2">
        <v>10</v>
      </c>
      <c r="H5515" s="2">
        <v>692</v>
      </c>
      <c r="I5515" s="2">
        <v>933829</v>
      </c>
      <c r="J5515" s="2">
        <v>45641</v>
      </c>
      <c r="K5515" s="2">
        <v>173732</v>
      </c>
      <c r="L5515" s="2">
        <v>26524</v>
      </c>
      <c r="M5515" s="2">
        <v>10247</v>
      </c>
      <c r="N5515" s="2">
        <v>331000000</v>
      </c>
    </row>
    <row r="5516" spans="1:14" x14ac:dyDescent="0.3">
      <c r="A5516" s="2" t="s">
        <v>5587</v>
      </c>
      <c r="B5516" s="2" t="s">
        <v>18</v>
      </c>
      <c r="C5516" s="2" t="s">
        <v>19</v>
      </c>
      <c r="D5516" s="2" t="s">
        <v>20</v>
      </c>
      <c r="E5516" s="3">
        <v>43936</v>
      </c>
      <c r="F5516" s="2">
        <v>790</v>
      </c>
      <c r="G5516" s="2">
        <v>53</v>
      </c>
      <c r="H5516" s="2">
        <v>1051</v>
      </c>
      <c r="I5516" s="2">
        <v>934619</v>
      </c>
      <c r="J5516" s="2">
        <v>45694</v>
      </c>
      <c r="K5516" s="2">
        <v>174783</v>
      </c>
      <c r="L5516" s="2">
        <v>11060</v>
      </c>
      <c r="M5516" s="2">
        <v>10081</v>
      </c>
      <c r="N5516" s="2">
        <v>213000000</v>
      </c>
    </row>
    <row r="5517" spans="1:14" x14ac:dyDescent="0.3">
      <c r="A5517" s="2" t="s">
        <v>5588</v>
      </c>
      <c r="B5517" s="2" t="s">
        <v>35</v>
      </c>
      <c r="C5517" s="2" t="s">
        <v>36</v>
      </c>
      <c r="D5517" s="2" t="s">
        <v>93</v>
      </c>
      <c r="E5517" s="3">
        <v>44481</v>
      </c>
      <c r="F5517" s="2">
        <v>3709</v>
      </c>
      <c r="G5517" s="2">
        <v>165</v>
      </c>
      <c r="H5517" s="2">
        <v>3883</v>
      </c>
      <c r="I5517" s="2">
        <v>938328</v>
      </c>
      <c r="J5517" s="2">
        <v>45859</v>
      </c>
      <c r="K5517" s="2">
        <v>178666</v>
      </c>
      <c r="L5517" s="2">
        <v>55635</v>
      </c>
      <c r="M5517" s="2">
        <v>18980</v>
      </c>
      <c r="N5517" s="2">
        <v>68000000</v>
      </c>
    </row>
    <row r="5518" spans="1:14" x14ac:dyDescent="0.3">
      <c r="A5518" s="2" t="s">
        <v>5589</v>
      </c>
      <c r="B5518" s="2" t="s">
        <v>18</v>
      </c>
      <c r="C5518" s="2" t="s">
        <v>19</v>
      </c>
      <c r="D5518" s="2" t="s">
        <v>20</v>
      </c>
      <c r="E5518" s="3">
        <v>44231</v>
      </c>
      <c r="F5518" s="2">
        <v>1867</v>
      </c>
      <c r="G5518" s="2">
        <v>19</v>
      </c>
      <c r="H5518" s="2">
        <v>2922</v>
      </c>
      <c r="I5518" s="2">
        <v>940195</v>
      </c>
      <c r="J5518" s="2">
        <v>45878</v>
      </c>
      <c r="K5518" s="2">
        <v>181588</v>
      </c>
      <c r="L5518" s="2">
        <v>18670</v>
      </c>
      <c r="M5518" s="2">
        <v>16217</v>
      </c>
      <c r="N5518" s="2">
        <v>213000000</v>
      </c>
    </row>
    <row r="5519" spans="1:14" x14ac:dyDescent="0.3">
      <c r="A5519" s="2" t="s">
        <v>5590</v>
      </c>
      <c r="B5519" s="2" t="s">
        <v>15</v>
      </c>
      <c r="C5519" s="2" t="s">
        <v>16</v>
      </c>
      <c r="D5519" s="2" t="s">
        <v>16</v>
      </c>
      <c r="E5519" s="3">
        <v>43926</v>
      </c>
      <c r="F5519" s="2">
        <v>1688</v>
      </c>
      <c r="G5519" s="2">
        <v>153</v>
      </c>
      <c r="H5519" s="2">
        <v>2098</v>
      </c>
      <c r="I5519" s="2">
        <v>941883</v>
      </c>
      <c r="J5519" s="2">
        <v>46031</v>
      </c>
      <c r="K5519" s="2">
        <v>183686</v>
      </c>
      <c r="L5519" s="2">
        <v>27008</v>
      </c>
      <c r="M5519" s="2">
        <v>3528</v>
      </c>
      <c r="N5519" s="2">
        <v>83000000</v>
      </c>
    </row>
    <row r="5520" spans="1:14" x14ac:dyDescent="0.3">
      <c r="A5520" s="2" t="s">
        <v>5591</v>
      </c>
      <c r="B5520" s="2" t="s">
        <v>22</v>
      </c>
      <c r="C5520" s="2" t="s">
        <v>39</v>
      </c>
      <c r="D5520" s="2" t="s">
        <v>39</v>
      </c>
      <c r="E5520" s="3">
        <v>44218</v>
      </c>
      <c r="F5520" s="2">
        <v>576</v>
      </c>
      <c r="G5520" s="2">
        <v>127</v>
      </c>
      <c r="H5520" s="2">
        <v>2156</v>
      </c>
      <c r="I5520" s="2">
        <v>942459</v>
      </c>
      <c r="J5520" s="2">
        <v>46158</v>
      </c>
      <c r="K5520" s="2">
        <v>185842</v>
      </c>
      <c r="L5520" s="2">
        <v>5760</v>
      </c>
      <c r="M5520" s="2">
        <v>4807</v>
      </c>
      <c r="N5520" s="2">
        <v>1380000000</v>
      </c>
    </row>
    <row r="5521" spans="1:14" x14ac:dyDescent="0.3">
      <c r="A5521" s="2" t="s">
        <v>5592</v>
      </c>
      <c r="B5521" s="2" t="s">
        <v>18</v>
      </c>
      <c r="C5521" s="2" t="s">
        <v>82</v>
      </c>
      <c r="D5521" s="2" t="s">
        <v>131</v>
      </c>
      <c r="E5521" s="3">
        <v>44282</v>
      </c>
      <c r="F5521" s="2">
        <v>3764</v>
      </c>
      <c r="G5521" s="2">
        <v>75</v>
      </c>
      <c r="H5521" s="2">
        <v>133</v>
      </c>
      <c r="I5521" s="2">
        <v>946223</v>
      </c>
      <c r="J5521" s="2">
        <v>46233</v>
      </c>
      <c r="K5521" s="2">
        <v>185975</v>
      </c>
      <c r="L5521" s="2">
        <v>37640</v>
      </c>
      <c r="M5521" s="2">
        <v>14767</v>
      </c>
      <c r="N5521" s="2">
        <v>213000000</v>
      </c>
    </row>
    <row r="5522" spans="1:14" x14ac:dyDescent="0.3">
      <c r="A5522" s="2" t="s">
        <v>5593</v>
      </c>
      <c r="B5522" s="2" t="s">
        <v>15</v>
      </c>
      <c r="C5522" s="2" t="s">
        <v>16</v>
      </c>
      <c r="D5522" s="2" t="s">
        <v>16</v>
      </c>
      <c r="E5522" s="3">
        <v>44246</v>
      </c>
      <c r="F5522" s="2">
        <v>2543</v>
      </c>
      <c r="G5522" s="2">
        <v>118</v>
      </c>
      <c r="H5522" s="2">
        <v>3750</v>
      </c>
      <c r="I5522" s="2">
        <v>948766</v>
      </c>
      <c r="J5522" s="2">
        <v>46351</v>
      </c>
      <c r="K5522" s="2">
        <v>189725</v>
      </c>
      <c r="L5522" s="2">
        <v>20344</v>
      </c>
      <c r="M5522" s="2">
        <v>8792</v>
      </c>
      <c r="N5522" s="2">
        <v>83000000</v>
      </c>
    </row>
    <row r="5523" spans="1:14" x14ac:dyDescent="0.3">
      <c r="A5523" s="2" t="s">
        <v>5594</v>
      </c>
      <c r="B5523" s="2" t="s">
        <v>41</v>
      </c>
      <c r="C5523" s="2" t="s">
        <v>75</v>
      </c>
      <c r="D5523" s="2" t="s">
        <v>76</v>
      </c>
      <c r="E5523" s="3">
        <v>44556</v>
      </c>
      <c r="F5523" s="2">
        <v>361</v>
      </c>
      <c r="G5523" s="2">
        <v>13</v>
      </c>
      <c r="H5523" s="2">
        <v>2127</v>
      </c>
      <c r="I5523" s="2">
        <v>949127</v>
      </c>
      <c r="J5523" s="2">
        <v>46364</v>
      </c>
      <c r="K5523" s="2">
        <v>191852</v>
      </c>
      <c r="L5523" s="2">
        <v>4332</v>
      </c>
      <c r="M5523" s="2">
        <v>13731</v>
      </c>
      <c r="N5523" s="2">
        <v>331000000</v>
      </c>
    </row>
    <row r="5524" spans="1:14" x14ac:dyDescent="0.3">
      <c r="A5524" s="2" t="s">
        <v>5595</v>
      </c>
      <c r="B5524" s="2" t="s">
        <v>18</v>
      </c>
      <c r="C5524" s="2" t="s">
        <v>99</v>
      </c>
      <c r="D5524" s="2" t="s">
        <v>100</v>
      </c>
      <c r="E5524" s="3">
        <v>44334</v>
      </c>
      <c r="F5524" s="2">
        <v>456</v>
      </c>
      <c r="G5524" s="2">
        <v>177</v>
      </c>
      <c r="H5524" s="2">
        <v>2385</v>
      </c>
      <c r="I5524" s="2">
        <v>949583</v>
      </c>
      <c r="J5524" s="2">
        <v>46541</v>
      </c>
      <c r="K5524" s="2">
        <v>194237</v>
      </c>
      <c r="L5524" s="2">
        <v>2280</v>
      </c>
      <c r="M5524" s="2">
        <v>12164</v>
      </c>
      <c r="N5524" s="2">
        <v>213000000</v>
      </c>
    </row>
    <row r="5525" spans="1:14" x14ac:dyDescent="0.3">
      <c r="A5525" s="2" t="s">
        <v>5596</v>
      </c>
      <c r="B5525" s="2" t="s">
        <v>15</v>
      </c>
      <c r="C5525" s="2" t="s">
        <v>16</v>
      </c>
      <c r="D5525" s="2" t="s">
        <v>16</v>
      </c>
      <c r="E5525" s="3">
        <v>44284</v>
      </c>
      <c r="F5525" s="2">
        <v>3249</v>
      </c>
      <c r="G5525" s="2">
        <v>122</v>
      </c>
      <c r="H5525" s="2">
        <v>4527</v>
      </c>
      <c r="I5525" s="2">
        <v>952832</v>
      </c>
      <c r="J5525" s="2">
        <v>46663</v>
      </c>
      <c r="K5525" s="2">
        <v>198764</v>
      </c>
      <c r="L5525" s="2">
        <v>45486</v>
      </c>
      <c r="M5525" s="2">
        <v>18766</v>
      </c>
      <c r="N5525" s="2">
        <v>83000000</v>
      </c>
    </row>
    <row r="5526" spans="1:14" x14ac:dyDescent="0.3">
      <c r="A5526" s="2" t="s">
        <v>5597</v>
      </c>
      <c r="B5526" s="2" t="s">
        <v>22</v>
      </c>
      <c r="C5526" s="2" t="s">
        <v>39</v>
      </c>
      <c r="D5526" s="2" t="s">
        <v>39</v>
      </c>
      <c r="E5526" s="3">
        <v>44121</v>
      </c>
      <c r="F5526" s="2">
        <v>4224</v>
      </c>
      <c r="G5526" s="2">
        <v>24</v>
      </c>
      <c r="H5526" s="2">
        <v>4197</v>
      </c>
      <c r="I5526" s="2">
        <v>957056</v>
      </c>
      <c r="J5526" s="2">
        <v>46687</v>
      </c>
      <c r="K5526" s="2">
        <v>202961</v>
      </c>
      <c r="L5526" s="2">
        <v>50688</v>
      </c>
      <c r="M5526" s="2">
        <v>475</v>
      </c>
      <c r="N5526" s="2">
        <v>1380000000</v>
      </c>
    </row>
    <row r="5527" spans="1:14" x14ac:dyDescent="0.3">
      <c r="A5527" s="2" t="s">
        <v>5598</v>
      </c>
      <c r="B5527" s="2" t="s">
        <v>18</v>
      </c>
      <c r="C5527" s="2" t="s">
        <v>19</v>
      </c>
      <c r="D5527" s="2" t="s">
        <v>115</v>
      </c>
      <c r="E5527" s="3">
        <v>44364</v>
      </c>
      <c r="F5527" s="2">
        <v>3561</v>
      </c>
      <c r="G5527" s="2">
        <v>182</v>
      </c>
      <c r="H5527" s="2">
        <v>4426</v>
      </c>
      <c r="I5527" s="2">
        <v>960617</v>
      </c>
      <c r="J5527" s="2">
        <v>46869</v>
      </c>
      <c r="K5527" s="2">
        <v>207387</v>
      </c>
      <c r="L5527" s="2">
        <v>42732</v>
      </c>
      <c r="M5527" s="2">
        <v>8428</v>
      </c>
      <c r="N5527" s="2">
        <v>213000000</v>
      </c>
    </row>
    <row r="5528" spans="1:14" x14ac:dyDescent="0.3">
      <c r="A5528" s="2" t="s">
        <v>5599</v>
      </c>
      <c r="B5528" s="2" t="s">
        <v>15</v>
      </c>
      <c r="C5528" s="2" t="s">
        <v>29</v>
      </c>
      <c r="D5528" s="2" t="s">
        <v>30</v>
      </c>
      <c r="E5528" s="3">
        <v>44023</v>
      </c>
      <c r="F5528" s="2">
        <v>3110</v>
      </c>
      <c r="G5528" s="2">
        <v>178</v>
      </c>
      <c r="H5528" s="2">
        <v>4471</v>
      </c>
      <c r="I5528" s="2">
        <v>963727</v>
      </c>
      <c r="J5528" s="2">
        <v>47047</v>
      </c>
      <c r="K5528" s="2">
        <v>211858</v>
      </c>
      <c r="L5528" s="2">
        <v>27990</v>
      </c>
      <c r="M5528" s="2">
        <v>19210</v>
      </c>
      <c r="N5528" s="2">
        <v>83000000</v>
      </c>
    </row>
    <row r="5529" spans="1:14" x14ac:dyDescent="0.3">
      <c r="A5529" s="2" t="s">
        <v>5600</v>
      </c>
      <c r="B5529" s="2" t="s">
        <v>18</v>
      </c>
      <c r="C5529" s="2" t="s">
        <v>82</v>
      </c>
      <c r="D5529" s="2" t="s">
        <v>131</v>
      </c>
      <c r="E5529" s="3">
        <v>43980</v>
      </c>
      <c r="F5529" s="2">
        <v>3529</v>
      </c>
      <c r="G5529" s="2">
        <v>105</v>
      </c>
      <c r="H5529" s="2">
        <v>2278</v>
      </c>
      <c r="I5529" s="2">
        <v>967256</v>
      </c>
      <c r="J5529" s="2">
        <v>47152</v>
      </c>
      <c r="K5529" s="2">
        <v>214136</v>
      </c>
      <c r="L5529" s="2">
        <v>45877</v>
      </c>
      <c r="M5529" s="2">
        <v>9859</v>
      </c>
      <c r="N5529" s="2">
        <v>213000000</v>
      </c>
    </row>
    <row r="5530" spans="1:14" x14ac:dyDescent="0.3">
      <c r="A5530" s="2" t="s">
        <v>5601</v>
      </c>
      <c r="B5530" s="2" t="s">
        <v>22</v>
      </c>
      <c r="C5530" s="2" t="s">
        <v>32</v>
      </c>
      <c r="D5530" s="2" t="s">
        <v>65</v>
      </c>
      <c r="E5530" s="3">
        <v>44345</v>
      </c>
      <c r="F5530" s="2">
        <v>4907</v>
      </c>
      <c r="G5530" s="2">
        <v>105</v>
      </c>
      <c r="H5530" s="2">
        <v>1474</v>
      </c>
      <c r="I5530" s="2">
        <v>972163</v>
      </c>
      <c r="J5530" s="2">
        <v>47257</v>
      </c>
      <c r="K5530" s="2">
        <v>215610</v>
      </c>
      <c r="L5530" s="2">
        <v>78512</v>
      </c>
      <c r="M5530" s="2">
        <v>8573</v>
      </c>
      <c r="N5530" s="2">
        <v>1380000000</v>
      </c>
    </row>
    <row r="5531" spans="1:14" x14ac:dyDescent="0.3">
      <c r="A5531" s="2" t="s">
        <v>5602</v>
      </c>
      <c r="B5531" s="2" t="s">
        <v>18</v>
      </c>
      <c r="C5531" s="2" t="s">
        <v>99</v>
      </c>
      <c r="D5531" s="2" t="s">
        <v>100</v>
      </c>
      <c r="E5531" s="3">
        <v>44223</v>
      </c>
      <c r="F5531" s="2">
        <v>4968</v>
      </c>
      <c r="G5531" s="2">
        <v>102</v>
      </c>
      <c r="H5531" s="2">
        <v>4859</v>
      </c>
      <c r="I5531" s="2">
        <v>977131</v>
      </c>
      <c r="J5531" s="2">
        <v>47359</v>
      </c>
      <c r="K5531" s="2">
        <v>220469</v>
      </c>
      <c r="L5531" s="2">
        <v>64584</v>
      </c>
      <c r="M5531" s="2">
        <v>17854</v>
      </c>
      <c r="N5531" s="2">
        <v>213000000</v>
      </c>
    </row>
    <row r="5532" spans="1:14" x14ac:dyDescent="0.3">
      <c r="A5532" s="2" t="s">
        <v>5603</v>
      </c>
      <c r="B5532" s="2" t="s">
        <v>18</v>
      </c>
      <c r="C5532" s="2" t="s">
        <v>19</v>
      </c>
      <c r="D5532" s="2" t="s">
        <v>20</v>
      </c>
      <c r="E5532" s="3">
        <v>44146</v>
      </c>
      <c r="F5532" s="2">
        <v>349</v>
      </c>
      <c r="G5532" s="2">
        <v>9</v>
      </c>
      <c r="H5532" s="2">
        <v>4519</v>
      </c>
      <c r="I5532" s="2">
        <v>977480</v>
      </c>
      <c r="J5532" s="2">
        <v>47368</v>
      </c>
      <c r="K5532" s="2">
        <v>224988</v>
      </c>
      <c r="L5532" s="2">
        <v>4886</v>
      </c>
      <c r="M5532" s="2">
        <v>3264</v>
      </c>
      <c r="N5532" s="2">
        <v>213000000</v>
      </c>
    </row>
    <row r="5533" spans="1:14" x14ac:dyDescent="0.3">
      <c r="A5533" s="2" t="s">
        <v>5604</v>
      </c>
      <c r="B5533" s="2" t="s">
        <v>15</v>
      </c>
      <c r="C5533" s="2" t="s">
        <v>168</v>
      </c>
      <c r="D5533" s="2" t="s">
        <v>169</v>
      </c>
      <c r="E5533" s="3">
        <v>43906</v>
      </c>
      <c r="F5533" s="2">
        <v>2692</v>
      </c>
      <c r="G5533" s="2">
        <v>13</v>
      </c>
      <c r="H5533" s="2">
        <v>1048</v>
      </c>
      <c r="I5533" s="2">
        <v>980172</v>
      </c>
      <c r="J5533" s="2">
        <v>47381</v>
      </c>
      <c r="K5533" s="2">
        <v>226036</v>
      </c>
      <c r="L5533" s="2">
        <v>21536</v>
      </c>
      <c r="M5533" s="2">
        <v>12748</v>
      </c>
      <c r="N5533" s="2">
        <v>83000000</v>
      </c>
    </row>
    <row r="5534" spans="1:14" x14ac:dyDescent="0.3">
      <c r="A5534" s="2" t="s">
        <v>5605</v>
      </c>
      <c r="B5534" s="2" t="s">
        <v>35</v>
      </c>
      <c r="C5534" s="2" t="s">
        <v>54</v>
      </c>
      <c r="D5534" s="2" t="s">
        <v>60</v>
      </c>
      <c r="E5534" s="3">
        <v>44429</v>
      </c>
      <c r="F5534" s="2">
        <v>4547</v>
      </c>
      <c r="G5534" s="2">
        <v>132</v>
      </c>
      <c r="H5534" s="2">
        <v>415</v>
      </c>
      <c r="I5534" s="2">
        <v>984719</v>
      </c>
      <c r="J5534" s="2">
        <v>47513</v>
      </c>
      <c r="K5534" s="2">
        <v>226451</v>
      </c>
      <c r="L5534" s="2">
        <v>81846</v>
      </c>
      <c r="M5534" s="2">
        <v>12501</v>
      </c>
      <c r="N5534" s="2">
        <v>68000000</v>
      </c>
    </row>
    <row r="5535" spans="1:14" x14ac:dyDescent="0.3">
      <c r="A5535" s="2" t="s">
        <v>5606</v>
      </c>
      <c r="B5535" s="2" t="s">
        <v>18</v>
      </c>
      <c r="C5535" s="2" t="s">
        <v>26</v>
      </c>
      <c r="D5535" s="2" t="s">
        <v>136</v>
      </c>
      <c r="E5535" s="3">
        <v>44100</v>
      </c>
      <c r="F5535" s="2">
        <v>4083</v>
      </c>
      <c r="G5535" s="2">
        <v>184</v>
      </c>
      <c r="H5535" s="2">
        <v>4397</v>
      </c>
      <c r="I5535" s="2">
        <v>988802</v>
      </c>
      <c r="J5535" s="2">
        <v>47697</v>
      </c>
      <c r="K5535" s="2">
        <v>230848</v>
      </c>
      <c r="L5535" s="2">
        <v>73494</v>
      </c>
      <c r="M5535" s="2">
        <v>3724</v>
      </c>
      <c r="N5535" s="2">
        <v>213000000</v>
      </c>
    </row>
    <row r="5536" spans="1:14" x14ac:dyDescent="0.3">
      <c r="A5536" s="2" t="s">
        <v>5607</v>
      </c>
      <c r="B5536" s="2" t="s">
        <v>35</v>
      </c>
      <c r="C5536" s="2" t="s">
        <v>54</v>
      </c>
      <c r="D5536" s="2" t="s">
        <v>55</v>
      </c>
      <c r="E5536" s="3">
        <v>44055</v>
      </c>
      <c r="F5536" s="2">
        <v>108</v>
      </c>
      <c r="G5536" s="2">
        <v>21</v>
      </c>
      <c r="H5536" s="2">
        <v>2166</v>
      </c>
      <c r="I5536" s="2">
        <v>988910</v>
      </c>
      <c r="J5536" s="2">
        <v>47718</v>
      </c>
      <c r="K5536" s="2">
        <v>233014</v>
      </c>
      <c r="L5536" s="2">
        <v>648</v>
      </c>
      <c r="M5536" s="2">
        <v>18894</v>
      </c>
      <c r="N5536" s="2">
        <v>68000000</v>
      </c>
    </row>
    <row r="5537" spans="1:14" x14ac:dyDescent="0.3">
      <c r="A5537" s="2" t="s">
        <v>5608</v>
      </c>
      <c r="B5537" s="2" t="s">
        <v>41</v>
      </c>
      <c r="C5537" s="2" t="s">
        <v>71</v>
      </c>
      <c r="D5537" s="2" t="s">
        <v>72</v>
      </c>
      <c r="E5537" s="3">
        <v>44360</v>
      </c>
      <c r="F5537" s="2">
        <v>1231</v>
      </c>
      <c r="G5537" s="2">
        <v>74</v>
      </c>
      <c r="H5537" s="2">
        <v>2378</v>
      </c>
      <c r="I5537" s="2">
        <v>990141</v>
      </c>
      <c r="J5537" s="2">
        <v>47792</v>
      </c>
      <c r="K5537" s="2">
        <v>235392</v>
      </c>
      <c r="L5537" s="2">
        <v>6155</v>
      </c>
      <c r="M5537" s="2">
        <v>16898</v>
      </c>
      <c r="N5537" s="2">
        <v>331000000</v>
      </c>
    </row>
    <row r="5538" spans="1:14" x14ac:dyDescent="0.3">
      <c r="A5538" s="2" t="s">
        <v>5609</v>
      </c>
      <c r="B5538" s="2" t="s">
        <v>18</v>
      </c>
      <c r="C5538" s="2" t="s">
        <v>99</v>
      </c>
      <c r="D5538" s="2" t="s">
        <v>118</v>
      </c>
      <c r="E5538" s="3">
        <v>43943</v>
      </c>
      <c r="F5538" s="2">
        <v>576</v>
      </c>
      <c r="G5538" s="2">
        <v>28</v>
      </c>
      <c r="H5538" s="2">
        <v>661</v>
      </c>
      <c r="I5538" s="2">
        <v>990717</v>
      </c>
      <c r="J5538" s="2">
        <v>47820</v>
      </c>
      <c r="K5538" s="2">
        <v>236053</v>
      </c>
      <c r="L5538" s="2">
        <v>6912</v>
      </c>
      <c r="M5538" s="2">
        <v>3467</v>
      </c>
      <c r="N5538" s="2">
        <v>213000000</v>
      </c>
    </row>
    <row r="5539" spans="1:14" x14ac:dyDescent="0.3">
      <c r="A5539" s="2" t="s">
        <v>5610</v>
      </c>
      <c r="B5539" s="2" t="s">
        <v>35</v>
      </c>
      <c r="C5539" s="2" t="s">
        <v>62</v>
      </c>
      <c r="D5539" s="2" t="s">
        <v>156</v>
      </c>
      <c r="E5539" s="3">
        <v>44081</v>
      </c>
      <c r="F5539" s="2">
        <v>240</v>
      </c>
      <c r="G5539" s="2">
        <v>134</v>
      </c>
      <c r="H5539" s="2">
        <v>4454</v>
      </c>
      <c r="I5539" s="2">
        <v>990957</v>
      </c>
      <c r="J5539" s="2">
        <v>47954</v>
      </c>
      <c r="K5539" s="2">
        <v>240507</v>
      </c>
      <c r="L5539" s="2">
        <v>2880</v>
      </c>
      <c r="M5539" s="2">
        <v>16593</v>
      </c>
      <c r="N5539" s="2">
        <v>68000000</v>
      </c>
    </row>
    <row r="5540" spans="1:14" x14ac:dyDescent="0.3">
      <c r="A5540" s="2" t="s">
        <v>5611</v>
      </c>
      <c r="B5540" s="2" t="s">
        <v>41</v>
      </c>
      <c r="C5540" s="2" t="s">
        <v>42</v>
      </c>
      <c r="D5540" s="2" t="s">
        <v>43</v>
      </c>
      <c r="E5540" s="3">
        <v>44063</v>
      </c>
      <c r="F5540" s="2">
        <v>2638</v>
      </c>
      <c r="G5540" s="2">
        <v>145</v>
      </c>
      <c r="H5540" s="2">
        <v>288</v>
      </c>
      <c r="I5540" s="2">
        <v>993595</v>
      </c>
      <c r="J5540" s="2">
        <v>48099</v>
      </c>
      <c r="K5540" s="2">
        <v>240795</v>
      </c>
      <c r="L5540" s="2">
        <v>39570</v>
      </c>
      <c r="M5540" s="2">
        <v>12771</v>
      </c>
      <c r="N5540" s="2">
        <v>331000000</v>
      </c>
    </row>
    <row r="5541" spans="1:14" x14ac:dyDescent="0.3">
      <c r="A5541" s="2" t="s">
        <v>5612</v>
      </c>
      <c r="B5541" s="2" t="s">
        <v>15</v>
      </c>
      <c r="C5541" s="2" t="s">
        <v>168</v>
      </c>
      <c r="D5541" s="2" t="s">
        <v>268</v>
      </c>
      <c r="E5541" s="3">
        <v>44544</v>
      </c>
      <c r="F5541" s="2">
        <v>2041</v>
      </c>
      <c r="G5541" s="2">
        <v>158</v>
      </c>
      <c r="H5541" s="2">
        <v>2600</v>
      </c>
      <c r="I5541" s="2">
        <v>995636</v>
      </c>
      <c r="J5541" s="2">
        <v>48257</v>
      </c>
      <c r="K5541" s="2">
        <v>243395</v>
      </c>
      <c r="L5541" s="2">
        <v>22451</v>
      </c>
      <c r="M5541" s="2">
        <v>9944</v>
      </c>
      <c r="N5541" s="2">
        <v>83000000</v>
      </c>
    </row>
    <row r="5542" spans="1:14" x14ac:dyDescent="0.3">
      <c r="A5542" s="2" t="s">
        <v>5613</v>
      </c>
      <c r="B5542" s="2" t="s">
        <v>18</v>
      </c>
      <c r="C5542" s="2" t="s">
        <v>99</v>
      </c>
      <c r="D5542" s="2" t="s">
        <v>100</v>
      </c>
      <c r="E5542" s="3">
        <v>43913</v>
      </c>
      <c r="F5542" s="2">
        <v>370</v>
      </c>
      <c r="G5542" s="2">
        <v>170</v>
      </c>
      <c r="H5542" s="2">
        <v>1725</v>
      </c>
      <c r="I5542" s="2">
        <v>996006</v>
      </c>
      <c r="J5542" s="2">
        <v>48427</v>
      </c>
      <c r="K5542" s="2">
        <v>245120</v>
      </c>
      <c r="L5542" s="2">
        <v>6290</v>
      </c>
      <c r="M5542" s="2">
        <v>16270</v>
      </c>
      <c r="N5542" s="2">
        <v>213000000</v>
      </c>
    </row>
    <row r="5543" spans="1:14" x14ac:dyDescent="0.3">
      <c r="A5543" s="2" t="s">
        <v>5614</v>
      </c>
      <c r="B5543" s="2" t="s">
        <v>15</v>
      </c>
      <c r="C5543" s="2" t="s">
        <v>16</v>
      </c>
      <c r="D5543" s="2" t="s">
        <v>16</v>
      </c>
      <c r="E5543" s="3">
        <v>43955</v>
      </c>
      <c r="F5543" s="2">
        <v>2152</v>
      </c>
      <c r="G5543" s="2">
        <v>34</v>
      </c>
      <c r="H5543" s="2">
        <v>574</v>
      </c>
      <c r="I5543" s="2">
        <v>998158</v>
      </c>
      <c r="J5543" s="2">
        <v>48461</v>
      </c>
      <c r="K5543" s="2">
        <v>245694</v>
      </c>
      <c r="L5543" s="2">
        <v>36584</v>
      </c>
      <c r="M5543" s="2">
        <v>4039</v>
      </c>
      <c r="N5543" s="2">
        <v>83000000</v>
      </c>
    </row>
    <row r="5544" spans="1:14" x14ac:dyDescent="0.3">
      <c r="A5544" s="2" t="s">
        <v>5615</v>
      </c>
      <c r="B5544" s="2" t="s">
        <v>41</v>
      </c>
      <c r="C5544" s="2" t="s">
        <v>67</v>
      </c>
      <c r="D5544" s="2" t="s">
        <v>68</v>
      </c>
      <c r="E5544" s="3">
        <v>44005</v>
      </c>
      <c r="F5544" s="2">
        <v>97</v>
      </c>
      <c r="G5544" s="2">
        <v>70</v>
      </c>
      <c r="H5544" s="2">
        <v>716</v>
      </c>
      <c r="I5544" s="2">
        <v>998255</v>
      </c>
      <c r="J5544" s="2">
        <v>48531</v>
      </c>
      <c r="K5544" s="2">
        <v>246410</v>
      </c>
      <c r="L5544" s="2">
        <v>1843</v>
      </c>
      <c r="M5544" s="2">
        <v>5232</v>
      </c>
      <c r="N5544" s="2">
        <v>331000000</v>
      </c>
    </row>
    <row r="5545" spans="1:14" x14ac:dyDescent="0.3">
      <c r="A5545" s="2" t="s">
        <v>5616</v>
      </c>
      <c r="B5545" s="2" t="s">
        <v>15</v>
      </c>
      <c r="C5545" s="2" t="s">
        <v>168</v>
      </c>
      <c r="D5545" s="2" t="s">
        <v>268</v>
      </c>
      <c r="E5545" s="3">
        <v>43899</v>
      </c>
      <c r="F5545" s="2">
        <v>4191</v>
      </c>
      <c r="G5545" s="2">
        <v>93</v>
      </c>
      <c r="H5545" s="2">
        <v>3412</v>
      </c>
      <c r="I5545" s="2">
        <v>2446</v>
      </c>
      <c r="J5545" s="2">
        <v>48624</v>
      </c>
      <c r="K5545" s="2">
        <v>249822</v>
      </c>
      <c r="L5545" s="2">
        <v>79629</v>
      </c>
      <c r="M5545" s="2">
        <v>9698</v>
      </c>
      <c r="N5545" s="2">
        <v>83000000</v>
      </c>
    </row>
    <row r="5546" spans="1:14" x14ac:dyDescent="0.3">
      <c r="A5546" s="2" t="s">
        <v>5617</v>
      </c>
      <c r="B5546" s="2" t="s">
        <v>15</v>
      </c>
      <c r="C5546" s="2" t="s">
        <v>16</v>
      </c>
      <c r="D5546" s="2" t="s">
        <v>16</v>
      </c>
      <c r="E5546" s="3">
        <v>43877</v>
      </c>
      <c r="F5546" s="2">
        <v>1948</v>
      </c>
      <c r="G5546" s="2">
        <v>3</v>
      </c>
      <c r="H5546" s="2">
        <v>4022</v>
      </c>
      <c r="I5546" s="2">
        <v>4394</v>
      </c>
      <c r="J5546" s="2">
        <v>48627</v>
      </c>
      <c r="K5546" s="2">
        <v>253844</v>
      </c>
      <c r="L5546" s="2">
        <v>29220</v>
      </c>
      <c r="M5546" s="2">
        <v>13925</v>
      </c>
      <c r="N5546" s="2">
        <v>83000000</v>
      </c>
    </row>
    <row r="5547" spans="1:14" x14ac:dyDescent="0.3">
      <c r="A5547" s="2" t="s">
        <v>5618</v>
      </c>
      <c r="B5547" s="2" t="s">
        <v>22</v>
      </c>
      <c r="C5547" s="2" t="s">
        <v>23</v>
      </c>
      <c r="D5547" s="2" t="s">
        <v>126</v>
      </c>
      <c r="E5547" s="3">
        <v>44086</v>
      </c>
      <c r="F5547" s="2">
        <v>1495</v>
      </c>
      <c r="G5547" s="2">
        <v>50</v>
      </c>
      <c r="H5547" s="2">
        <v>2393</v>
      </c>
      <c r="I5547" s="2">
        <v>5889</v>
      </c>
      <c r="J5547" s="2">
        <v>48677</v>
      </c>
      <c r="K5547" s="2">
        <v>256237</v>
      </c>
      <c r="L5547" s="2">
        <v>10465</v>
      </c>
      <c r="M5547" s="2">
        <v>1068</v>
      </c>
      <c r="N5547" s="2">
        <v>1380000000</v>
      </c>
    </row>
    <row r="5548" spans="1:14" x14ac:dyDescent="0.3">
      <c r="A5548" s="2" t="s">
        <v>5619</v>
      </c>
      <c r="B5548" s="2" t="s">
        <v>41</v>
      </c>
      <c r="C5548" s="2" t="s">
        <v>67</v>
      </c>
      <c r="D5548" s="2" t="s">
        <v>68</v>
      </c>
      <c r="E5548" s="3">
        <v>44557</v>
      </c>
      <c r="F5548" s="2">
        <v>2093</v>
      </c>
      <c r="G5548" s="2">
        <v>93</v>
      </c>
      <c r="H5548" s="2">
        <v>4080</v>
      </c>
      <c r="I5548" s="2">
        <v>7982</v>
      </c>
      <c r="J5548" s="2">
        <v>48770</v>
      </c>
      <c r="K5548" s="2">
        <v>260317</v>
      </c>
      <c r="L5548" s="2">
        <v>14651</v>
      </c>
      <c r="M5548" s="2">
        <v>10895</v>
      </c>
      <c r="N5548" s="2">
        <v>331000000</v>
      </c>
    </row>
    <row r="5549" spans="1:14" x14ac:dyDescent="0.3">
      <c r="A5549" s="2" t="s">
        <v>5620</v>
      </c>
      <c r="B5549" s="2" t="s">
        <v>15</v>
      </c>
      <c r="C5549" s="2" t="s">
        <v>85</v>
      </c>
      <c r="D5549" s="2" t="s">
        <v>85</v>
      </c>
      <c r="E5549" s="3">
        <v>43860</v>
      </c>
      <c r="F5549" s="2">
        <v>2937</v>
      </c>
      <c r="G5549" s="2">
        <v>29</v>
      </c>
      <c r="H5549" s="2">
        <v>3062</v>
      </c>
      <c r="I5549" s="2">
        <v>10919</v>
      </c>
      <c r="J5549" s="2">
        <v>48799</v>
      </c>
      <c r="K5549" s="2">
        <v>263379</v>
      </c>
      <c r="L5549" s="2">
        <v>41118</v>
      </c>
      <c r="M5549" s="2">
        <v>15994</v>
      </c>
      <c r="N5549" s="2">
        <v>83000000</v>
      </c>
    </row>
    <row r="5550" spans="1:14" x14ac:dyDescent="0.3">
      <c r="A5550" s="2" t="s">
        <v>5621</v>
      </c>
      <c r="B5550" s="2" t="s">
        <v>35</v>
      </c>
      <c r="C5550" s="2" t="s">
        <v>36</v>
      </c>
      <c r="D5550" s="2" t="s">
        <v>37</v>
      </c>
      <c r="E5550" s="3">
        <v>44111</v>
      </c>
      <c r="F5550" s="2">
        <v>2078</v>
      </c>
      <c r="G5550" s="2">
        <v>93</v>
      </c>
      <c r="H5550" s="2">
        <v>1012</v>
      </c>
      <c r="I5550" s="2">
        <v>12997</v>
      </c>
      <c r="J5550" s="2">
        <v>48892</v>
      </c>
      <c r="K5550" s="2">
        <v>264391</v>
      </c>
      <c r="L5550" s="2">
        <v>24936</v>
      </c>
      <c r="M5550" s="2">
        <v>3856</v>
      </c>
      <c r="N5550" s="2">
        <v>68000000</v>
      </c>
    </row>
    <row r="5551" spans="1:14" x14ac:dyDescent="0.3">
      <c r="A5551" s="2" t="s">
        <v>5622</v>
      </c>
      <c r="B5551" s="2" t="s">
        <v>41</v>
      </c>
      <c r="C5551" s="2" t="s">
        <v>75</v>
      </c>
      <c r="D5551" s="2" t="s">
        <v>76</v>
      </c>
      <c r="E5551" s="3">
        <v>44067</v>
      </c>
      <c r="F5551" s="2">
        <v>2455</v>
      </c>
      <c r="G5551" s="2">
        <v>180</v>
      </c>
      <c r="H5551" s="2">
        <v>2360</v>
      </c>
      <c r="I5551" s="2">
        <v>15452</v>
      </c>
      <c r="J5551" s="2">
        <v>49072</v>
      </c>
      <c r="K5551" s="2">
        <v>266751</v>
      </c>
      <c r="L5551" s="2">
        <v>39280</v>
      </c>
      <c r="M5551" s="2">
        <v>18149</v>
      </c>
      <c r="N5551" s="2">
        <v>331000000</v>
      </c>
    </row>
    <row r="5552" spans="1:14" x14ac:dyDescent="0.3">
      <c r="A5552" s="2" t="s">
        <v>5623</v>
      </c>
      <c r="B5552" s="2" t="s">
        <v>22</v>
      </c>
      <c r="C5552" s="2" t="s">
        <v>39</v>
      </c>
      <c r="D5552" s="2" t="s">
        <v>39</v>
      </c>
      <c r="E5552" s="3">
        <v>44078</v>
      </c>
      <c r="F5552" s="2">
        <v>3446</v>
      </c>
      <c r="G5552" s="2">
        <v>109</v>
      </c>
      <c r="H5552" s="2">
        <v>2133</v>
      </c>
      <c r="I5552" s="2">
        <v>18898</v>
      </c>
      <c r="J5552" s="2">
        <v>49181</v>
      </c>
      <c r="K5552" s="2">
        <v>268884</v>
      </c>
      <c r="L5552" s="2">
        <v>51690</v>
      </c>
      <c r="M5552" s="2">
        <v>6685</v>
      </c>
      <c r="N5552" s="2">
        <v>1380000000</v>
      </c>
    </row>
    <row r="5553" spans="1:14" x14ac:dyDescent="0.3">
      <c r="A5553" s="2" t="s">
        <v>5624</v>
      </c>
      <c r="B5553" s="2" t="s">
        <v>18</v>
      </c>
      <c r="C5553" s="2" t="s">
        <v>19</v>
      </c>
      <c r="D5553" s="2" t="s">
        <v>115</v>
      </c>
      <c r="E5553" s="3">
        <v>44198</v>
      </c>
      <c r="F5553" s="2">
        <v>1405</v>
      </c>
      <c r="G5553" s="2">
        <v>73</v>
      </c>
      <c r="H5553" s="2">
        <v>1946</v>
      </c>
      <c r="I5553" s="2">
        <v>20303</v>
      </c>
      <c r="J5553" s="2">
        <v>49254</v>
      </c>
      <c r="K5553" s="2">
        <v>270830</v>
      </c>
      <c r="L5553" s="2">
        <v>16860</v>
      </c>
      <c r="M5553" s="2">
        <v>11025</v>
      </c>
      <c r="N5553" s="2">
        <v>213000000</v>
      </c>
    </row>
    <row r="5554" spans="1:14" x14ac:dyDescent="0.3">
      <c r="A5554" s="2" t="s">
        <v>5625</v>
      </c>
      <c r="B5554" s="2" t="s">
        <v>15</v>
      </c>
      <c r="C5554" s="2" t="s">
        <v>168</v>
      </c>
      <c r="D5554" s="2" t="s">
        <v>268</v>
      </c>
      <c r="E5554" s="3">
        <v>44325</v>
      </c>
      <c r="F5554" s="2">
        <v>4811</v>
      </c>
      <c r="G5554" s="2">
        <v>141</v>
      </c>
      <c r="H5554" s="2">
        <v>3512</v>
      </c>
      <c r="I5554" s="2">
        <v>25114</v>
      </c>
      <c r="J5554" s="2">
        <v>49395</v>
      </c>
      <c r="K5554" s="2">
        <v>274342</v>
      </c>
      <c r="L5554" s="2">
        <v>28866</v>
      </c>
      <c r="M5554" s="2">
        <v>15331</v>
      </c>
      <c r="N5554" s="2">
        <v>83000000</v>
      </c>
    </row>
    <row r="5555" spans="1:14" x14ac:dyDescent="0.3">
      <c r="A5555" s="2" t="s">
        <v>5626</v>
      </c>
      <c r="B5555" s="2" t="s">
        <v>35</v>
      </c>
      <c r="C5555" s="2" t="s">
        <v>54</v>
      </c>
      <c r="D5555" s="2" t="s">
        <v>55</v>
      </c>
      <c r="E5555" s="3">
        <v>43855</v>
      </c>
      <c r="F5555" s="2">
        <v>2691</v>
      </c>
      <c r="G5555" s="2">
        <v>163</v>
      </c>
      <c r="H5555" s="2">
        <v>1351</v>
      </c>
      <c r="I5555" s="2">
        <v>27805</v>
      </c>
      <c r="J5555" s="2">
        <v>49558</v>
      </c>
      <c r="K5555" s="2">
        <v>275693</v>
      </c>
      <c r="L5555" s="2">
        <v>48438</v>
      </c>
      <c r="M5555" s="2">
        <v>4571</v>
      </c>
      <c r="N5555" s="2">
        <v>68000000</v>
      </c>
    </row>
    <row r="5556" spans="1:14" x14ac:dyDescent="0.3">
      <c r="A5556" s="2" t="s">
        <v>5627</v>
      </c>
      <c r="B5556" s="2" t="s">
        <v>22</v>
      </c>
      <c r="C5556" s="2" t="s">
        <v>51</v>
      </c>
      <c r="D5556" s="2" t="s">
        <v>52</v>
      </c>
      <c r="E5556" s="3">
        <v>44416</v>
      </c>
      <c r="F5556" s="2">
        <v>2745</v>
      </c>
      <c r="G5556" s="2">
        <v>86</v>
      </c>
      <c r="H5556" s="2">
        <v>2897</v>
      </c>
      <c r="I5556" s="2">
        <v>30550</v>
      </c>
      <c r="J5556" s="2">
        <v>49644</v>
      </c>
      <c r="K5556" s="2">
        <v>278590</v>
      </c>
      <c r="L5556" s="2">
        <v>13725</v>
      </c>
      <c r="M5556" s="2">
        <v>16955</v>
      </c>
      <c r="N5556" s="2">
        <v>1380000000</v>
      </c>
    </row>
    <row r="5557" spans="1:14" x14ac:dyDescent="0.3">
      <c r="A5557" s="2" t="s">
        <v>5628</v>
      </c>
      <c r="B5557" s="2" t="s">
        <v>41</v>
      </c>
      <c r="C5557" s="2" t="s">
        <v>67</v>
      </c>
      <c r="D5557" s="2" t="s">
        <v>80</v>
      </c>
      <c r="E5557" s="3">
        <v>44548</v>
      </c>
      <c r="F5557" s="2">
        <v>972</v>
      </c>
      <c r="G5557" s="2">
        <v>139</v>
      </c>
      <c r="H5557" s="2">
        <v>3075</v>
      </c>
      <c r="I5557" s="2">
        <v>31522</v>
      </c>
      <c r="J5557" s="2">
        <v>49783</v>
      </c>
      <c r="K5557" s="2">
        <v>281665</v>
      </c>
      <c r="L5557" s="2">
        <v>4860</v>
      </c>
      <c r="M5557" s="2">
        <v>16378</v>
      </c>
      <c r="N5557" s="2">
        <v>331000000</v>
      </c>
    </row>
    <row r="5558" spans="1:14" x14ac:dyDescent="0.3">
      <c r="A5558" s="2" t="s">
        <v>5629</v>
      </c>
      <c r="B5558" s="2" t="s">
        <v>15</v>
      </c>
      <c r="C5558" s="2" t="s">
        <v>168</v>
      </c>
      <c r="D5558" s="2" t="s">
        <v>268</v>
      </c>
      <c r="E5558" s="3">
        <v>44320</v>
      </c>
      <c r="F5558" s="2">
        <v>2748</v>
      </c>
      <c r="G5558" s="2">
        <v>75</v>
      </c>
      <c r="H5558" s="2">
        <v>3904</v>
      </c>
      <c r="I5558" s="2">
        <v>34270</v>
      </c>
      <c r="J5558" s="2">
        <v>49858</v>
      </c>
      <c r="K5558" s="2">
        <v>285569</v>
      </c>
      <c r="L5558" s="2">
        <v>41220</v>
      </c>
      <c r="M5558" s="2">
        <v>19609</v>
      </c>
      <c r="N5558" s="2">
        <v>83000000</v>
      </c>
    </row>
    <row r="5559" spans="1:14" x14ac:dyDescent="0.3">
      <c r="A5559" s="2" t="s">
        <v>5630</v>
      </c>
      <c r="B5559" s="2" t="s">
        <v>22</v>
      </c>
      <c r="C5559" s="2" t="s">
        <v>51</v>
      </c>
      <c r="D5559" s="2" t="s">
        <v>52</v>
      </c>
      <c r="E5559" s="3">
        <v>44324</v>
      </c>
      <c r="F5559" s="2">
        <v>1512</v>
      </c>
      <c r="G5559" s="2">
        <v>161</v>
      </c>
      <c r="H5559" s="2">
        <v>3255</v>
      </c>
      <c r="I5559" s="2">
        <v>35782</v>
      </c>
      <c r="J5559" s="2">
        <v>50019</v>
      </c>
      <c r="K5559" s="2">
        <v>288824</v>
      </c>
      <c r="L5559" s="2">
        <v>7560</v>
      </c>
      <c r="M5559" s="2">
        <v>12936</v>
      </c>
      <c r="N5559" s="2">
        <v>1380000000</v>
      </c>
    </row>
    <row r="5560" spans="1:14" x14ac:dyDescent="0.3">
      <c r="A5560" s="2" t="s">
        <v>5631</v>
      </c>
      <c r="B5560" s="2" t="s">
        <v>22</v>
      </c>
      <c r="C5560" s="2" t="s">
        <v>51</v>
      </c>
      <c r="D5560" s="2" t="s">
        <v>52</v>
      </c>
      <c r="E5560" s="3">
        <v>44144</v>
      </c>
      <c r="F5560" s="2">
        <v>2923</v>
      </c>
      <c r="G5560" s="2">
        <v>25</v>
      </c>
      <c r="H5560" s="2">
        <v>2347</v>
      </c>
      <c r="I5560" s="2">
        <v>38705</v>
      </c>
      <c r="J5560" s="2">
        <v>50044</v>
      </c>
      <c r="K5560" s="2">
        <v>291171</v>
      </c>
      <c r="L5560" s="2">
        <v>20461</v>
      </c>
      <c r="M5560" s="2">
        <v>4561</v>
      </c>
      <c r="N5560" s="2">
        <v>1380000000</v>
      </c>
    </row>
    <row r="5561" spans="1:14" x14ac:dyDescent="0.3">
      <c r="A5561" s="2" t="s">
        <v>5632</v>
      </c>
      <c r="B5561" s="2" t="s">
        <v>35</v>
      </c>
      <c r="C5561" s="2" t="s">
        <v>36</v>
      </c>
      <c r="D5561" s="2" t="s">
        <v>93</v>
      </c>
      <c r="E5561" s="3">
        <v>44436</v>
      </c>
      <c r="F5561" s="2">
        <v>808</v>
      </c>
      <c r="G5561" s="2">
        <v>133</v>
      </c>
      <c r="H5561" s="2">
        <v>527</v>
      </c>
      <c r="I5561" s="2">
        <v>39513</v>
      </c>
      <c r="J5561" s="2">
        <v>177</v>
      </c>
      <c r="K5561" s="2">
        <v>291698</v>
      </c>
      <c r="L5561" s="2">
        <v>4040</v>
      </c>
      <c r="M5561" s="2">
        <v>224</v>
      </c>
      <c r="N5561" s="2">
        <v>68000000</v>
      </c>
    </row>
    <row r="5562" spans="1:14" x14ac:dyDescent="0.3">
      <c r="A5562" s="2" t="s">
        <v>5633</v>
      </c>
      <c r="B5562" s="2" t="s">
        <v>18</v>
      </c>
      <c r="C5562" s="2" t="s">
        <v>19</v>
      </c>
      <c r="D5562" s="2" t="s">
        <v>20</v>
      </c>
      <c r="E5562" s="3">
        <v>44205</v>
      </c>
      <c r="F5562" s="2">
        <v>4694</v>
      </c>
      <c r="G5562" s="2">
        <v>100</v>
      </c>
      <c r="H5562" s="2">
        <v>2653</v>
      </c>
      <c r="I5562" s="2">
        <v>44207</v>
      </c>
      <c r="J5562" s="2">
        <v>277</v>
      </c>
      <c r="K5562" s="2">
        <v>294351</v>
      </c>
      <c r="L5562" s="2">
        <v>56328</v>
      </c>
      <c r="M5562" s="2">
        <v>11208</v>
      </c>
      <c r="N5562" s="2">
        <v>213000000</v>
      </c>
    </row>
    <row r="5563" spans="1:14" x14ac:dyDescent="0.3">
      <c r="A5563" s="2" t="s">
        <v>5634</v>
      </c>
      <c r="B5563" s="2" t="s">
        <v>18</v>
      </c>
      <c r="C5563" s="2" t="s">
        <v>99</v>
      </c>
      <c r="D5563" s="2" t="s">
        <v>100</v>
      </c>
      <c r="E5563" s="3">
        <v>44469</v>
      </c>
      <c r="F5563" s="2">
        <v>4230</v>
      </c>
      <c r="G5563" s="2">
        <v>114</v>
      </c>
      <c r="H5563" s="2">
        <v>2974</v>
      </c>
      <c r="I5563" s="2">
        <v>48437</v>
      </c>
      <c r="J5563" s="2">
        <v>391</v>
      </c>
      <c r="K5563" s="2">
        <v>297325</v>
      </c>
      <c r="L5563" s="2">
        <v>50760</v>
      </c>
      <c r="M5563" s="2">
        <v>15019</v>
      </c>
      <c r="N5563" s="2">
        <v>213000000</v>
      </c>
    </row>
    <row r="5564" spans="1:14" x14ac:dyDescent="0.3">
      <c r="A5564" s="2" t="s">
        <v>5635</v>
      </c>
      <c r="B5564" s="2" t="s">
        <v>18</v>
      </c>
      <c r="C5564" s="2" t="s">
        <v>26</v>
      </c>
      <c r="D5564" s="2" t="s">
        <v>27</v>
      </c>
      <c r="E5564" s="3">
        <v>43855</v>
      </c>
      <c r="F5564" s="2">
        <v>327</v>
      </c>
      <c r="G5564" s="2">
        <v>180</v>
      </c>
      <c r="H5564" s="2">
        <v>2696</v>
      </c>
      <c r="I5564" s="2">
        <v>48764</v>
      </c>
      <c r="J5564" s="2">
        <v>571</v>
      </c>
      <c r="K5564" s="2">
        <v>300021</v>
      </c>
      <c r="L5564" s="2">
        <v>4251</v>
      </c>
      <c r="M5564" s="2">
        <v>5673</v>
      </c>
      <c r="N5564" s="2">
        <v>213000000</v>
      </c>
    </row>
    <row r="5565" spans="1:14" x14ac:dyDescent="0.3">
      <c r="A5565" s="2" t="s">
        <v>5636</v>
      </c>
      <c r="B5565" s="2" t="s">
        <v>41</v>
      </c>
      <c r="C5565" s="2" t="s">
        <v>75</v>
      </c>
      <c r="D5565" s="2" t="s">
        <v>76</v>
      </c>
      <c r="E5565" s="3">
        <v>44164</v>
      </c>
      <c r="F5565" s="2">
        <v>4294</v>
      </c>
      <c r="G5565" s="2">
        <v>142</v>
      </c>
      <c r="H5565" s="2">
        <v>1281</v>
      </c>
      <c r="I5565" s="2">
        <v>53058</v>
      </c>
      <c r="J5565" s="2">
        <v>713</v>
      </c>
      <c r="K5565" s="2">
        <v>301302</v>
      </c>
      <c r="L5565" s="2">
        <v>34352</v>
      </c>
      <c r="M5565" s="2">
        <v>19912</v>
      </c>
      <c r="N5565" s="2">
        <v>331000000</v>
      </c>
    </row>
    <row r="5566" spans="1:14" x14ac:dyDescent="0.3">
      <c r="A5566" s="2" t="s">
        <v>5637</v>
      </c>
      <c r="B5566" s="2" t="s">
        <v>22</v>
      </c>
      <c r="C5566" s="2" t="s">
        <v>39</v>
      </c>
      <c r="D5566" s="2" t="s">
        <v>39</v>
      </c>
      <c r="E5566" s="3">
        <v>44185</v>
      </c>
      <c r="F5566" s="2">
        <v>682</v>
      </c>
      <c r="G5566" s="2">
        <v>105</v>
      </c>
      <c r="H5566" s="2">
        <v>4650</v>
      </c>
      <c r="I5566" s="2">
        <v>53740</v>
      </c>
      <c r="J5566" s="2">
        <v>818</v>
      </c>
      <c r="K5566" s="2">
        <v>305952</v>
      </c>
      <c r="L5566" s="2">
        <v>8184</v>
      </c>
      <c r="M5566" s="2">
        <v>14834</v>
      </c>
      <c r="N5566" s="2">
        <v>1380000000</v>
      </c>
    </row>
    <row r="5567" spans="1:14" x14ac:dyDescent="0.3">
      <c r="A5567" s="2" t="s">
        <v>5638</v>
      </c>
      <c r="B5567" s="2" t="s">
        <v>41</v>
      </c>
      <c r="C5567" s="2" t="s">
        <v>42</v>
      </c>
      <c r="D5567" s="2" t="s">
        <v>43</v>
      </c>
      <c r="E5567" s="3">
        <v>43946</v>
      </c>
      <c r="F5567" s="2">
        <v>3331</v>
      </c>
      <c r="G5567" s="2">
        <v>102</v>
      </c>
      <c r="H5567" s="2">
        <v>3279</v>
      </c>
      <c r="I5567" s="2">
        <v>57071</v>
      </c>
      <c r="J5567" s="2">
        <v>920</v>
      </c>
      <c r="K5567" s="2">
        <v>309231</v>
      </c>
      <c r="L5567" s="2">
        <v>36641</v>
      </c>
      <c r="M5567" s="2">
        <v>1897</v>
      </c>
      <c r="N5567" s="2">
        <v>331000000</v>
      </c>
    </row>
    <row r="5568" spans="1:14" x14ac:dyDescent="0.3">
      <c r="A5568" s="2" t="s">
        <v>5639</v>
      </c>
      <c r="B5568" s="2" t="s">
        <v>22</v>
      </c>
      <c r="C5568" s="2" t="s">
        <v>39</v>
      </c>
      <c r="D5568" s="2" t="s">
        <v>39</v>
      </c>
      <c r="E5568" s="3">
        <v>43878</v>
      </c>
      <c r="F5568" s="2">
        <v>123</v>
      </c>
      <c r="G5568" s="2">
        <v>146</v>
      </c>
      <c r="H5568" s="2">
        <v>4016</v>
      </c>
      <c r="I5568" s="2">
        <v>57194</v>
      </c>
      <c r="J5568" s="2">
        <v>1066</v>
      </c>
      <c r="K5568" s="2">
        <v>313247</v>
      </c>
      <c r="L5568" s="2">
        <v>984</v>
      </c>
      <c r="M5568" s="2">
        <v>2849</v>
      </c>
      <c r="N5568" s="2">
        <v>1380000000</v>
      </c>
    </row>
    <row r="5569" spans="1:14" x14ac:dyDescent="0.3">
      <c r="A5569" s="2" t="s">
        <v>5640</v>
      </c>
      <c r="B5569" s="2" t="s">
        <v>35</v>
      </c>
      <c r="C5569" s="2" t="s">
        <v>36</v>
      </c>
      <c r="D5569" s="2" t="s">
        <v>93</v>
      </c>
      <c r="E5569" s="3">
        <v>43929</v>
      </c>
      <c r="F5569" s="2">
        <v>753</v>
      </c>
      <c r="G5569" s="2">
        <v>103</v>
      </c>
      <c r="H5569" s="2">
        <v>4826</v>
      </c>
      <c r="I5569" s="2">
        <v>57947</v>
      </c>
      <c r="J5569" s="2">
        <v>1169</v>
      </c>
      <c r="K5569" s="2">
        <v>318073</v>
      </c>
      <c r="L5569" s="2">
        <v>3765</v>
      </c>
      <c r="M5569" s="2">
        <v>741</v>
      </c>
      <c r="N5569" s="2">
        <v>68000000</v>
      </c>
    </row>
    <row r="5570" spans="1:14" x14ac:dyDescent="0.3">
      <c r="A5570" s="2" t="s">
        <v>5641</v>
      </c>
      <c r="B5570" s="2" t="s">
        <v>35</v>
      </c>
      <c r="C5570" s="2" t="s">
        <v>54</v>
      </c>
      <c r="D5570" s="2" t="s">
        <v>55</v>
      </c>
      <c r="E5570" s="3">
        <v>44289</v>
      </c>
      <c r="F5570" s="2">
        <v>1606</v>
      </c>
      <c r="G5570" s="2">
        <v>174</v>
      </c>
      <c r="H5570" s="2">
        <v>3294</v>
      </c>
      <c r="I5570" s="2">
        <v>59553</v>
      </c>
      <c r="J5570" s="2">
        <v>1343</v>
      </c>
      <c r="K5570" s="2">
        <v>321367</v>
      </c>
      <c r="L5570" s="2">
        <v>25696</v>
      </c>
      <c r="M5570" s="2">
        <v>10133</v>
      </c>
      <c r="N5570" s="2">
        <v>68000000</v>
      </c>
    </row>
    <row r="5571" spans="1:14" x14ac:dyDescent="0.3">
      <c r="A5571" s="2" t="s">
        <v>5642</v>
      </c>
      <c r="B5571" s="2" t="s">
        <v>41</v>
      </c>
      <c r="C5571" s="2" t="s">
        <v>75</v>
      </c>
      <c r="D5571" s="2" t="s">
        <v>76</v>
      </c>
      <c r="E5571" s="3">
        <v>44353</v>
      </c>
      <c r="F5571" s="2">
        <v>3578</v>
      </c>
      <c r="G5571" s="2">
        <v>76</v>
      </c>
      <c r="H5571" s="2">
        <v>3936</v>
      </c>
      <c r="I5571" s="2">
        <v>63131</v>
      </c>
      <c r="J5571" s="2">
        <v>1419</v>
      </c>
      <c r="K5571" s="2">
        <v>325303</v>
      </c>
      <c r="L5571" s="2">
        <v>53670</v>
      </c>
      <c r="M5571" s="2">
        <v>8900</v>
      </c>
      <c r="N5571" s="2">
        <v>331000000</v>
      </c>
    </row>
    <row r="5572" spans="1:14" x14ac:dyDescent="0.3">
      <c r="A5572" s="2" t="s">
        <v>5643</v>
      </c>
      <c r="B5572" s="2" t="s">
        <v>41</v>
      </c>
      <c r="C5572" s="2" t="s">
        <v>71</v>
      </c>
      <c r="D5572" s="2" t="s">
        <v>72</v>
      </c>
      <c r="E5572" s="3">
        <v>44427</v>
      </c>
      <c r="F5572" s="2">
        <v>4666</v>
      </c>
      <c r="G5572" s="2">
        <v>94</v>
      </c>
      <c r="H5572" s="2">
        <v>1044</v>
      </c>
      <c r="I5572" s="2">
        <v>67797</v>
      </c>
      <c r="J5572" s="2">
        <v>1513</v>
      </c>
      <c r="K5572" s="2">
        <v>326347</v>
      </c>
      <c r="L5572" s="2">
        <v>79322</v>
      </c>
      <c r="M5572" s="2">
        <v>12480</v>
      </c>
      <c r="N5572" s="2">
        <v>331000000</v>
      </c>
    </row>
    <row r="5573" spans="1:14" x14ac:dyDescent="0.3">
      <c r="A5573" s="2" t="s">
        <v>5644</v>
      </c>
      <c r="B5573" s="2" t="s">
        <v>35</v>
      </c>
      <c r="C5573" s="2" t="s">
        <v>62</v>
      </c>
      <c r="D5573" s="2" t="s">
        <v>156</v>
      </c>
      <c r="E5573" s="3">
        <v>44235</v>
      </c>
      <c r="F5573" s="2">
        <v>1468</v>
      </c>
      <c r="G5573" s="2">
        <v>188</v>
      </c>
      <c r="H5573" s="2">
        <v>3439</v>
      </c>
      <c r="I5573" s="2">
        <v>69265</v>
      </c>
      <c r="J5573" s="2">
        <v>1701</v>
      </c>
      <c r="K5573" s="2">
        <v>329786</v>
      </c>
      <c r="L5573" s="2">
        <v>10276</v>
      </c>
      <c r="M5573" s="2">
        <v>8345</v>
      </c>
      <c r="N5573" s="2">
        <v>68000000</v>
      </c>
    </row>
    <row r="5574" spans="1:14" x14ac:dyDescent="0.3">
      <c r="A5574" s="2" t="s">
        <v>5645</v>
      </c>
      <c r="B5574" s="2" t="s">
        <v>15</v>
      </c>
      <c r="C5574" s="2" t="s">
        <v>16</v>
      </c>
      <c r="D5574" s="2" t="s">
        <v>16</v>
      </c>
      <c r="E5574" s="3">
        <v>44044</v>
      </c>
      <c r="F5574" s="2">
        <v>2845</v>
      </c>
      <c r="G5574" s="2">
        <v>106</v>
      </c>
      <c r="H5574" s="2">
        <v>312</v>
      </c>
      <c r="I5574" s="2">
        <v>72110</v>
      </c>
      <c r="J5574" s="2">
        <v>1807</v>
      </c>
      <c r="K5574" s="2">
        <v>330098</v>
      </c>
      <c r="L5574" s="2">
        <v>34140</v>
      </c>
      <c r="M5574" s="2">
        <v>8657</v>
      </c>
      <c r="N5574" s="2">
        <v>83000000</v>
      </c>
    </row>
    <row r="5575" spans="1:14" x14ac:dyDescent="0.3">
      <c r="A5575" s="2" t="s">
        <v>5646</v>
      </c>
      <c r="B5575" s="2" t="s">
        <v>18</v>
      </c>
      <c r="C5575" s="2" t="s">
        <v>82</v>
      </c>
      <c r="D5575" s="2" t="s">
        <v>83</v>
      </c>
      <c r="E5575" s="3">
        <v>44515</v>
      </c>
      <c r="F5575" s="2">
        <v>2938</v>
      </c>
      <c r="G5575" s="2">
        <v>111</v>
      </c>
      <c r="H5575" s="2">
        <v>315</v>
      </c>
      <c r="I5575" s="2">
        <v>75048</v>
      </c>
      <c r="J5575" s="2">
        <v>1918</v>
      </c>
      <c r="K5575" s="2">
        <v>330413</v>
      </c>
      <c r="L5575" s="2">
        <v>35256</v>
      </c>
      <c r="M5575" s="2">
        <v>8758</v>
      </c>
      <c r="N5575" s="2">
        <v>213000000</v>
      </c>
    </row>
    <row r="5576" spans="1:14" x14ac:dyDescent="0.3">
      <c r="A5576" s="2" t="s">
        <v>5647</v>
      </c>
      <c r="B5576" s="2" t="s">
        <v>18</v>
      </c>
      <c r="C5576" s="2" t="s">
        <v>82</v>
      </c>
      <c r="D5576" s="2" t="s">
        <v>83</v>
      </c>
      <c r="E5576" s="3">
        <v>44333</v>
      </c>
      <c r="F5576" s="2">
        <v>1926</v>
      </c>
      <c r="G5576" s="2">
        <v>51</v>
      </c>
      <c r="H5576" s="2">
        <v>2450</v>
      </c>
      <c r="I5576" s="2">
        <v>76974</v>
      </c>
      <c r="J5576" s="2">
        <v>1969</v>
      </c>
      <c r="K5576" s="2">
        <v>332863</v>
      </c>
      <c r="L5576" s="2">
        <v>30816</v>
      </c>
      <c r="M5576" s="2">
        <v>4057</v>
      </c>
      <c r="N5576" s="2">
        <v>213000000</v>
      </c>
    </row>
    <row r="5577" spans="1:14" x14ac:dyDescent="0.3">
      <c r="A5577" s="2" t="s">
        <v>5648</v>
      </c>
      <c r="B5577" s="2" t="s">
        <v>35</v>
      </c>
      <c r="C5577" s="2" t="s">
        <v>87</v>
      </c>
      <c r="D5577" s="2" t="s">
        <v>88</v>
      </c>
      <c r="E5577" s="3">
        <v>44551</v>
      </c>
      <c r="F5577" s="2">
        <v>2427</v>
      </c>
      <c r="G5577" s="2">
        <v>17</v>
      </c>
      <c r="H5577" s="2">
        <v>1890</v>
      </c>
      <c r="I5577" s="2">
        <v>79401</v>
      </c>
      <c r="J5577" s="2">
        <v>1986</v>
      </c>
      <c r="K5577" s="2">
        <v>334753</v>
      </c>
      <c r="L5577" s="2">
        <v>14562</v>
      </c>
      <c r="M5577" s="2">
        <v>2814</v>
      </c>
      <c r="N5577" s="2">
        <v>68000000</v>
      </c>
    </row>
    <row r="5578" spans="1:14" x14ac:dyDescent="0.3">
      <c r="A5578" s="2" t="s">
        <v>5649</v>
      </c>
      <c r="B5578" s="2" t="s">
        <v>18</v>
      </c>
      <c r="C5578" s="2" t="s">
        <v>26</v>
      </c>
      <c r="D5578" s="2" t="s">
        <v>27</v>
      </c>
      <c r="E5578" s="3">
        <v>44278</v>
      </c>
      <c r="F5578" s="2">
        <v>164</v>
      </c>
      <c r="G5578" s="2">
        <v>187</v>
      </c>
      <c r="H5578" s="2">
        <v>3618</v>
      </c>
      <c r="I5578" s="2">
        <v>79565</v>
      </c>
      <c r="J5578" s="2">
        <v>2173</v>
      </c>
      <c r="K5578" s="2">
        <v>338371</v>
      </c>
      <c r="L5578" s="2">
        <v>1804</v>
      </c>
      <c r="M5578" s="2">
        <v>15374</v>
      </c>
      <c r="N5578" s="2">
        <v>213000000</v>
      </c>
    </row>
    <row r="5579" spans="1:14" x14ac:dyDescent="0.3">
      <c r="A5579" s="2" t="s">
        <v>5650</v>
      </c>
      <c r="B5579" s="2" t="s">
        <v>15</v>
      </c>
      <c r="C5579" s="2" t="s">
        <v>168</v>
      </c>
      <c r="D5579" s="2" t="s">
        <v>268</v>
      </c>
      <c r="E5579" s="3">
        <v>44406</v>
      </c>
      <c r="F5579" s="2">
        <v>1509</v>
      </c>
      <c r="G5579" s="2">
        <v>174</v>
      </c>
      <c r="H5579" s="2">
        <v>4221</v>
      </c>
      <c r="I5579" s="2">
        <v>81074</v>
      </c>
      <c r="J5579" s="2">
        <v>2347</v>
      </c>
      <c r="K5579" s="2">
        <v>342592</v>
      </c>
      <c r="L5579" s="2">
        <v>7545</v>
      </c>
      <c r="M5579" s="2">
        <v>5569</v>
      </c>
      <c r="N5579" s="2">
        <v>83000000</v>
      </c>
    </row>
    <row r="5580" spans="1:14" x14ac:dyDescent="0.3">
      <c r="A5580" s="2" t="s">
        <v>5651</v>
      </c>
      <c r="B5580" s="2" t="s">
        <v>15</v>
      </c>
      <c r="C5580" s="2" t="s">
        <v>85</v>
      </c>
      <c r="D5580" s="2" t="s">
        <v>85</v>
      </c>
      <c r="E5580" s="3">
        <v>44088</v>
      </c>
      <c r="F5580" s="2">
        <v>4710</v>
      </c>
      <c r="G5580" s="2">
        <v>56</v>
      </c>
      <c r="H5580" s="2">
        <v>4000</v>
      </c>
      <c r="I5580" s="2">
        <v>85784</v>
      </c>
      <c r="J5580" s="2">
        <v>2403</v>
      </c>
      <c r="K5580" s="2">
        <v>346592</v>
      </c>
      <c r="L5580" s="2">
        <v>37680</v>
      </c>
      <c r="M5580" s="2">
        <v>16052</v>
      </c>
      <c r="N5580" s="2">
        <v>83000000</v>
      </c>
    </row>
    <row r="5581" spans="1:14" x14ac:dyDescent="0.3">
      <c r="A5581" s="2" t="s">
        <v>5652</v>
      </c>
      <c r="B5581" s="2" t="s">
        <v>22</v>
      </c>
      <c r="C5581" s="2" t="s">
        <v>39</v>
      </c>
      <c r="D5581" s="2" t="s">
        <v>39</v>
      </c>
      <c r="E5581" s="3">
        <v>43951</v>
      </c>
      <c r="F5581" s="2">
        <v>4092</v>
      </c>
      <c r="G5581" s="2">
        <v>32</v>
      </c>
      <c r="H5581" s="2">
        <v>495</v>
      </c>
      <c r="I5581" s="2">
        <v>89876</v>
      </c>
      <c r="J5581" s="2">
        <v>2435</v>
      </c>
      <c r="K5581" s="2">
        <v>347087</v>
      </c>
      <c r="L5581" s="2">
        <v>73656</v>
      </c>
      <c r="M5581" s="2">
        <v>8202</v>
      </c>
      <c r="N5581" s="2">
        <v>1380000000</v>
      </c>
    </row>
    <row r="5582" spans="1:14" x14ac:dyDescent="0.3">
      <c r="A5582" s="2" t="s">
        <v>5653</v>
      </c>
      <c r="B5582" s="2" t="s">
        <v>41</v>
      </c>
      <c r="C5582" s="2" t="s">
        <v>71</v>
      </c>
      <c r="D5582" s="2" t="s">
        <v>72</v>
      </c>
      <c r="E5582" s="3">
        <v>43884</v>
      </c>
      <c r="F5582" s="2">
        <v>2810</v>
      </c>
      <c r="G5582" s="2">
        <v>103</v>
      </c>
      <c r="H5582" s="2">
        <v>980</v>
      </c>
      <c r="I5582" s="2">
        <v>92686</v>
      </c>
      <c r="J5582" s="2">
        <v>2538</v>
      </c>
      <c r="K5582" s="2">
        <v>348067</v>
      </c>
      <c r="L5582" s="2">
        <v>50580</v>
      </c>
      <c r="M5582" s="2">
        <v>12857</v>
      </c>
      <c r="N5582" s="2">
        <v>331000000</v>
      </c>
    </row>
    <row r="5583" spans="1:14" x14ac:dyDescent="0.3">
      <c r="A5583" s="2" t="s">
        <v>5654</v>
      </c>
      <c r="B5583" s="2" t="s">
        <v>18</v>
      </c>
      <c r="C5583" s="2" t="s">
        <v>19</v>
      </c>
      <c r="D5583" s="2" t="s">
        <v>115</v>
      </c>
      <c r="E5583" s="3">
        <v>44161</v>
      </c>
      <c r="F5583" s="2">
        <v>1200</v>
      </c>
      <c r="G5583" s="2">
        <v>159</v>
      </c>
      <c r="H5583" s="2">
        <v>4839</v>
      </c>
      <c r="I5583" s="2">
        <v>93886</v>
      </c>
      <c r="J5583" s="2">
        <v>2697</v>
      </c>
      <c r="K5583" s="2">
        <v>352906</v>
      </c>
      <c r="L5583" s="2">
        <v>22800</v>
      </c>
      <c r="M5583" s="2">
        <v>17388</v>
      </c>
      <c r="N5583" s="2">
        <v>213000000</v>
      </c>
    </row>
    <row r="5584" spans="1:14" x14ac:dyDescent="0.3">
      <c r="A5584" s="2" t="s">
        <v>5655</v>
      </c>
      <c r="B5584" s="2" t="s">
        <v>15</v>
      </c>
      <c r="C5584" s="2" t="s">
        <v>85</v>
      </c>
      <c r="D5584" s="2" t="s">
        <v>85</v>
      </c>
      <c r="E5584" s="3">
        <v>44071</v>
      </c>
      <c r="F5584" s="2">
        <v>3281</v>
      </c>
      <c r="G5584" s="2">
        <v>131</v>
      </c>
      <c r="H5584" s="2">
        <v>4795</v>
      </c>
      <c r="I5584" s="2">
        <v>97167</v>
      </c>
      <c r="J5584" s="2">
        <v>2828</v>
      </c>
      <c r="K5584" s="2">
        <v>357701</v>
      </c>
      <c r="L5584" s="2">
        <v>36091</v>
      </c>
      <c r="M5584" s="2">
        <v>12243</v>
      </c>
      <c r="N5584" s="2">
        <v>83000000</v>
      </c>
    </row>
    <row r="5585" spans="1:14" x14ac:dyDescent="0.3">
      <c r="A5585" s="2" t="s">
        <v>5656</v>
      </c>
      <c r="B5585" s="2" t="s">
        <v>41</v>
      </c>
      <c r="C5585" s="2" t="s">
        <v>42</v>
      </c>
      <c r="D5585" s="2" t="s">
        <v>43</v>
      </c>
      <c r="E5585" s="3">
        <v>44360</v>
      </c>
      <c r="F5585" s="2">
        <v>618</v>
      </c>
      <c r="G5585" s="2">
        <v>168</v>
      </c>
      <c r="H5585" s="2">
        <v>2028</v>
      </c>
      <c r="I5585" s="2">
        <v>97785</v>
      </c>
      <c r="J5585" s="2">
        <v>2996</v>
      </c>
      <c r="K5585" s="2">
        <v>359729</v>
      </c>
      <c r="L5585" s="2">
        <v>4944</v>
      </c>
      <c r="M5585" s="2">
        <v>4905</v>
      </c>
      <c r="N5585" s="2">
        <v>331000000</v>
      </c>
    </row>
    <row r="5586" spans="1:14" x14ac:dyDescent="0.3">
      <c r="A5586" s="2" t="s">
        <v>5657</v>
      </c>
      <c r="B5586" s="2" t="s">
        <v>41</v>
      </c>
      <c r="C5586" s="2" t="s">
        <v>71</v>
      </c>
      <c r="D5586" s="2" t="s">
        <v>72</v>
      </c>
      <c r="E5586" s="3">
        <v>44313</v>
      </c>
      <c r="F5586" s="2">
        <v>2712</v>
      </c>
      <c r="G5586" s="2">
        <v>18</v>
      </c>
      <c r="H5586" s="2">
        <v>2092</v>
      </c>
      <c r="I5586" s="2">
        <v>100497</v>
      </c>
      <c r="J5586" s="2">
        <v>3014</v>
      </c>
      <c r="K5586" s="2">
        <v>361821</v>
      </c>
      <c r="L5586" s="2">
        <v>21696</v>
      </c>
      <c r="M5586" s="2">
        <v>4944</v>
      </c>
      <c r="N5586" s="2">
        <v>331000000</v>
      </c>
    </row>
    <row r="5587" spans="1:14" x14ac:dyDescent="0.3">
      <c r="A5587" s="2" t="s">
        <v>5658</v>
      </c>
      <c r="B5587" s="2" t="s">
        <v>22</v>
      </c>
      <c r="C5587" s="2" t="s">
        <v>32</v>
      </c>
      <c r="D5587" s="2" t="s">
        <v>65</v>
      </c>
      <c r="E5587" s="3">
        <v>44017</v>
      </c>
      <c r="F5587" s="2">
        <v>4954</v>
      </c>
      <c r="G5587" s="2">
        <v>6</v>
      </c>
      <c r="H5587" s="2">
        <v>4931</v>
      </c>
      <c r="I5587" s="2">
        <v>105451</v>
      </c>
      <c r="J5587" s="2">
        <v>3020</v>
      </c>
      <c r="K5587" s="2">
        <v>366752</v>
      </c>
      <c r="L5587" s="2">
        <v>89172</v>
      </c>
      <c r="M5587" s="2">
        <v>14532</v>
      </c>
      <c r="N5587" s="2">
        <v>1380000000</v>
      </c>
    </row>
    <row r="5588" spans="1:14" x14ac:dyDescent="0.3">
      <c r="A5588" s="2" t="s">
        <v>5659</v>
      </c>
      <c r="B5588" s="2" t="s">
        <v>41</v>
      </c>
      <c r="C5588" s="2" t="s">
        <v>71</v>
      </c>
      <c r="D5588" s="2" t="s">
        <v>91</v>
      </c>
      <c r="E5588" s="3">
        <v>44486</v>
      </c>
      <c r="F5588" s="2">
        <v>3723</v>
      </c>
      <c r="G5588" s="2">
        <v>25</v>
      </c>
      <c r="H5588" s="2">
        <v>2907</v>
      </c>
      <c r="I5588" s="2">
        <v>109174</v>
      </c>
      <c r="J5588" s="2">
        <v>3045</v>
      </c>
      <c r="K5588" s="2">
        <v>369659</v>
      </c>
      <c r="L5588" s="2">
        <v>70737</v>
      </c>
      <c r="M5588" s="2">
        <v>6304</v>
      </c>
      <c r="N5588" s="2">
        <v>331000000</v>
      </c>
    </row>
    <row r="5589" spans="1:14" x14ac:dyDescent="0.3">
      <c r="A5589" s="2" t="s">
        <v>5660</v>
      </c>
      <c r="B5589" s="2" t="s">
        <v>41</v>
      </c>
      <c r="C5589" s="2" t="s">
        <v>71</v>
      </c>
      <c r="D5589" s="2" t="s">
        <v>72</v>
      </c>
      <c r="E5589" s="3">
        <v>44092</v>
      </c>
      <c r="F5589" s="2">
        <v>1686</v>
      </c>
      <c r="G5589" s="2">
        <v>86</v>
      </c>
      <c r="H5589" s="2">
        <v>3143</v>
      </c>
      <c r="I5589" s="2">
        <v>110860</v>
      </c>
      <c r="J5589" s="2">
        <v>3131</v>
      </c>
      <c r="K5589" s="2">
        <v>372802</v>
      </c>
      <c r="L5589" s="2">
        <v>25290</v>
      </c>
      <c r="M5589" s="2">
        <v>498</v>
      </c>
      <c r="N5589" s="2">
        <v>331000000</v>
      </c>
    </row>
    <row r="5590" spans="1:14" x14ac:dyDescent="0.3">
      <c r="A5590" s="2" t="s">
        <v>5661</v>
      </c>
      <c r="B5590" s="2" t="s">
        <v>35</v>
      </c>
      <c r="C5590" s="2" t="s">
        <v>87</v>
      </c>
      <c r="D5590" s="2" t="s">
        <v>120</v>
      </c>
      <c r="E5590" s="3">
        <v>44194</v>
      </c>
      <c r="F5590" s="2">
        <v>1606</v>
      </c>
      <c r="G5590" s="2">
        <v>97</v>
      </c>
      <c r="H5590" s="2">
        <v>727</v>
      </c>
      <c r="I5590" s="2">
        <v>112466</v>
      </c>
      <c r="J5590" s="2">
        <v>3228</v>
      </c>
      <c r="K5590" s="2">
        <v>373529</v>
      </c>
      <c r="L5590" s="2">
        <v>17666</v>
      </c>
      <c r="M5590" s="2">
        <v>6315</v>
      </c>
      <c r="N5590" s="2">
        <v>68000000</v>
      </c>
    </row>
    <row r="5591" spans="1:14" x14ac:dyDescent="0.3">
      <c r="A5591" s="2" t="s">
        <v>5662</v>
      </c>
      <c r="B5591" s="2" t="s">
        <v>22</v>
      </c>
      <c r="C5591" s="2" t="s">
        <v>32</v>
      </c>
      <c r="D5591" s="2" t="s">
        <v>65</v>
      </c>
      <c r="E5591" s="3">
        <v>44321</v>
      </c>
      <c r="F5591" s="2">
        <v>4732</v>
      </c>
      <c r="G5591" s="2">
        <v>178</v>
      </c>
      <c r="H5591" s="2">
        <v>4193</v>
      </c>
      <c r="I5591" s="2">
        <v>117198</v>
      </c>
      <c r="J5591" s="2">
        <v>3406</v>
      </c>
      <c r="K5591" s="2">
        <v>377722</v>
      </c>
      <c r="L5591" s="2">
        <v>23660</v>
      </c>
      <c r="M5591" s="2">
        <v>7000</v>
      </c>
      <c r="N5591" s="2">
        <v>1380000000</v>
      </c>
    </row>
    <row r="5592" spans="1:14" x14ac:dyDescent="0.3">
      <c r="A5592" s="2" t="s">
        <v>5663</v>
      </c>
      <c r="B5592" s="2" t="s">
        <v>22</v>
      </c>
      <c r="C5592" s="2" t="s">
        <v>39</v>
      </c>
      <c r="D5592" s="2" t="s">
        <v>39</v>
      </c>
      <c r="E5592" s="3">
        <v>44261</v>
      </c>
      <c r="F5592" s="2">
        <v>3932</v>
      </c>
      <c r="G5592" s="2">
        <v>183</v>
      </c>
      <c r="H5592" s="2">
        <v>1467</v>
      </c>
      <c r="I5592" s="2">
        <v>121130</v>
      </c>
      <c r="J5592" s="2">
        <v>3589</v>
      </c>
      <c r="K5592" s="2">
        <v>379189</v>
      </c>
      <c r="L5592" s="2">
        <v>35388</v>
      </c>
      <c r="M5592" s="2">
        <v>11214</v>
      </c>
      <c r="N5592" s="2">
        <v>1380000000</v>
      </c>
    </row>
    <row r="5593" spans="1:14" x14ac:dyDescent="0.3">
      <c r="A5593" s="2" t="s">
        <v>5664</v>
      </c>
      <c r="B5593" s="2" t="s">
        <v>18</v>
      </c>
      <c r="C5593" s="2" t="s">
        <v>19</v>
      </c>
      <c r="D5593" s="2" t="s">
        <v>115</v>
      </c>
      <c r="E5593" s="3">
        <v>44069</v>
      </c>
      <c r="F5593" s="2">
        <v>3892</v>
      </c>
      <c r="G5593" s="2">
        <v>198</v>
      </c>
      <c r="H5593" s="2">
        <v>1114</v>
      </c>
      <c r="I5593" s="2">
        <v>125022</v>
      </c>
      <c r="J5593" s="2">
        <v>3787</v>
      </c>
      <c r="K5593" s="2">
        <v>380303</v>
      </c>
      <c r="L5593" s="2">
        <v>70056</v>
      </c>
      <c r="M5593" s="2">
        <v>5939</v>
      </c>
      <c r="N5593" s="2">
        <v>213000000</v>
      </c>
    </row>
    <row r="5594" spans="1:14" x14ac:dyDescent="0.3">
      <c r="A5594" s="2" t="s">
        <v>5665</v>
      </c>
      <c r="B5594" s="2" t="s">
        <v>41</v>
      </c>
      <c r="C5594" s="2" t="s">
        <v>42</v>
      </c>
      <c r="D5594" s="2" t="s">
        <v>43</v>
      </c>
      <c r="E5594" s="3">
        <v>44134</v>
      </c>
      <c r="F5594" s="2">
        <v>3803</v>
      </c>
      <c r="G5594" s="2">
        <v>178</v>
      </c>
      <c r="H5594" s="2">
        <v>1677</v>
      </c>
      <c r="I5594" s="2">
        <v>128825</v>
      </c>
      <c r="J5594" s="2">
        <v>3965</v>
      </c>
      <c r="K5594" s="2">
        <v>381980</v>
      </c>
      <c r="L5594" s="2">
        <v>68454</v>
      </c>
      <c r="M5594" s="2">
        <v>12319</v>
      </c>
      <c r="N5594" s="2">
        <v>331000000</v>
      </c>
    </row>
    <row r="5595" spans="1:14" x14ac:dyDescent="0.3">
      <c r="A5595" s="2" t="s">
        <v>5666</v>
      </c>
      <c r="B5595" s="2" t="s">
        <v>18</v>
      </c>
      <c r="C5595" s="2" t="s">
        <v>26</v>
      </c>
      <c r="D5595" s="2" t="s">
        <v>136</v>
      </c>
      <c r="E5595" s="3">
        <v>44128</v>
      </c>
      <c r="F5595" s="2">
        <v>4310</v>
      </c>
      <c r="G5595" s="2">
        <v>135</v>
      </c>
      <c r="H5595" s="2">
        <v>2043</v>
      </c>
      <c r="I5595" s="2">
        <v>133135</v>
      </c>
      <c r="J5595" s="2">
        <v>4100</v>
      </c>
      <c r="K5595" s="2">
        <v>384023</v>
      </c>
      <c r="L5595" s="2">
        <v>43100</v>
      </c>
      <c r="M5595" s="2">
        <v>4390</v>
      </c>
      <c r="N5595" s="2">
        <v>213000000</v>
      </c>
    </row>
    <row r="5596" spans="1:14" x14ac:dyDescent="0.3">
      <c r="A5596" s="2" t="s">
        <v>5667</v>
      </c>
      <c r="B5596" s="2" t="s">
        <v>15</v>
      </c>
      <c r="C5596" s="2" t="s">
        <v>85</v>
      </c>
      <c r="D5596" s="2" t="s">
        <v>85</v>
      </c>
      <c r="E5596" s="3">
        <v>43906</v>
      </c>
      <c r="F5596" s="2">
        <v>1353</v>
      </c>
      <c r="G5596" s="2">
        <v>140</v>
      </c>
      <c r="H5596" s="2">
        <v>2164</v>
      </c>
      <c r="I5596" s="2">
        <v>134488</v>
      </c>
      <c r="J5596" s="2">
        <v>4240</v>
      </c>
      <c r="K5596" s="2">
        <v>386187</v>
      </c>
      <c r="L5596" s="2">
        <v>14883</v>
      </c>
      <c r="M5596" s="2">
        <v>13901</v>
      </c>
      <c r="N5596" s="2">
        <v>83000000</v>
      </c>
    </row>
    <row r="5597" spans="1:14" x14ac:dyDescent="0.3">
      <c r="A5597" s="2" t="s">
        <v>5668</v>
      </c>
      <c r="B5597" s="2" t="s">
        <v>41</v>
      </c>
      <c r="C5597" s="2" t="s">
        <v>42</v>
      </c>
      <c r="D5597" s="2" t="s">
        <v>43</v>
      </c>
      <c r="E5597" s="3">
        <v>44530</v>
      </c>
      <c r="F5597" s="2">
        <v>4239</v>
      </c>
      <c r="G5597" s="2">
        <v>31</v>
      </c>
      <c r="H5597" s="2">
        <v>3964</v>
      </c>
      <c r="I5597" s="2">
        <v>138727</v>
      </c>
      <c r="J5597" s="2">
        <v>4271</v>
      </c>
      <c r="K5597" s="2">
        <v>390151</v>
      </c>
      <c r="L5597" s="2">
        <v>46629</v>
      </c>
      <c r="M5597" s="2">
        <v>7486</v>
      </c>
      <c r="N5597" s="2">
        <v>331000000</v>
      </c>
    </row>
    <row r="5598" spans="1:14" x14ac:dyDescent="0.3">
      <c r="A5598" s="2" t="s">
        <v>5669</v>
      </c>
      <c r="B5598" s="2" t="s">
        <v>15</v>
      </c>
      <c r="C5598" s="2" t="s">
        <v>29</v>
      </c>
      <c r="D5598" s="2" t="s">
        <v>30</v>
      </c>
      <c r="E5598" s="3">
        <v>44163</v>
      </c>
      <c r="F5598" s="2">
        <v>618</v>
      </c>
      <c r="G5598" s="2">
        <v>33</v>
      </c>
      <c r="H5598" s="2">
        <v>3114</v>
      </c>
      <c r="I5598" s="2">
        <v>139345</v>
      </c>
      <c r="J5598" s="2">
        <v>4304</v>
      </c>
      <c r="K5598" s="2">
        <v>393265</v>
      </c>
      <c r="L5598" s="2">
        <v>9888</v>
      </c>
      <c r="M5598" s="2">
        <v>13843</v>
      </c>
      <c r="N5598" s="2">
        <v>83000000</v>
      </c>
    </row>
    <row r="5599" spans="1:14" x14ac:dyDescent="0.3">
      <c r="A5599" s="2" t="s">
        <v>5670</v>
      </c>
      <c r="B5599" s="2" t="s">
        <v>35</v>
      </c>
      <c r="C5599" s="2" t="s">
        <v>54</v>
      </c>
      <c r="D5599" s="2" t="s">
        <v>55</v>
      </c>
      <c r="E5599" s="3">
        <v>44472</v>
      </c>
      <c r="F5599" s="2">
        <v>353</v>
      </c>
      <c r="G5599" s="2">
        <v>145</v>
      </c>
      <c r="H5599" s="2">
        <v>4166</v>
      </c>
      <c r="I5599" s="2">
        <v>139698</v>
      </c>
      <c r="J5599" s="2">
        <v>4449</v>
      </c>
      <c r="K5599" s="2">
        <v>397431</v>
      </c>
      <c r="L5599" s="2">
        <v>3883</v>
      </c>
      <c r="M5599" s="2">
        <v>17935</v>
      </c>
      <c r="N5599" s="2">
        <v>68000000</v>
      </c>
    </row>
    <row r="5600" spans="1:14" x14ac:dyDescent="0.3">
      <c r="A5600" s="2" t="s">
        <v>5671</v>
      </c>
      <c r="B5600" s="2" t="s">
        <v>41</v>
      </c>
      <c r="C5600" s="2" t="s">
        <v>75</v>
      </c>
      <c r="D5600" s="2" t="s">
        <v>76</v>
      </c>
      <c r="E5600" s="3">
        <v>44304</v>
      </c>
      <c r="F5600" s="2">
        <v>280</v>
      </c>
      <c r="G5600" s="2">
        <v>54</v>
      </c>
      <c r="H5600" s="2">
        <v>4853</v>
      </c>
      <c r="I5600" s="2">
        <v>139978</v>
      </c>
      <c r="J5600" s="2">
        <v>4503</v>
      </c>
      <c r="K5600" s="2">
        <v>402284</v>
      </c>
      <c r="L5600" s="2">
        <v>1680</v>
      </c>
      <c r="M5600" s="2">
        <v>13469</v>
      </c>
      <c r="N5600" s="2">
        <v>331000000</v>
      </c>
    </row>
    <row r="5601" spans="1:14" x14ac:dyDescent="0.3">
      <c r="A5601" s="2" t="s">
        <v>5672</v>
      </c>
      <c r="B5601" s="2" t="s">
        <v>18</v>
      </c>
      <c r="C5601" s="2" t="s">
        <v>19</v>
      </c>
      <c r="D5601" s="2" t="s">
        <v>115</v>
      </c>
      <c r="E5601" s="3">
        <v>44113</v>
      </c>
      <c r="F5601" s="2">
        <v>3377</v>
      </c>
      <c r="G5601" s="2">
        <v>42</v>
      </c>
      <c r="H5601" s="2">
        <v>2843</v>
      </c>
      <c r="I5601" s="2">
        <v>143355</v>
      </c>
      <c r="J5601" s="2">
        <v>4545</v>
      </c>
      <c r="K5601" s="2">
        <v>405127</v>
      </c>
      <c r="L5601" s="2">
        <v>33770</v>
      </c>
      <c r="M5601" s="2">
        <v>13416</v>
      </c>
      <c r="N5601" s="2">
        <v>213000000</v>
      </c>
    </row>
    <row r="5602" spans="1:14" x14ac:dyDescent="0.3">
      <c r="A5602" s="2" t="s">
        <v>5673</v>
      </c>
      <c r="B5602" s="2" t="s">
        <v>18</v>
      </c>
      <c r="C5602" s="2" t="s">
        <v>26</v>
      </c>
      <c r="D5602" s="2" t="s">
        <v>136</v>
      </c>
      <c r="E5602" s="3">
        <v>44421</v>
      </c>
      <c r="F5602" s="2">
        <v>4932</v>
      </c>
      <c r="G5602" s="2">
        <v>151</v>
      </c>
      <c r="H5602" s="2">
        <v>2886</v>
      </c>
      <c r="I5602" s="2">
        <v>148287</v>
      </c>
      <c r="J5602" s="2">
        <v>4696</v>
      </c>
      <c r="K5602" s="2">
        <v>408013</v>
      </c>
      <c r="L5602" s="2">
        <v>64116</v>
      </c>
      <c r="M5602" s="2">
        <v>12178</v>
      </c>
      <c r="N5602" s="2">
        <v>213000000</v>
      </c>
    </row>
    <row r="5603" spans="1:14" x14ac:dyDescent="0.3">
      <c r="A5603" s="2" t="s">
        <v>5674</v>
      </c>
      <c r="B5603" s="2" t="s">
        <v>41</v>
      </c>
      <c r="C5603" s="2" t="s">
        <v>67</v>
      </c>
      <c r="D5603" s="2" t="s">
        <v>80</v>
      </c>
      <c r="E5603" s="3">
        <v>43902</v>
      </c>
      <c r="F5603" s="2">
        <v>3550</v>
      </c>
      <c r="G5603" s="2">
        <v>148</v>
      </c>
      <c r="H5603" s="2">
        <v>4821</v>
      </c>
      <c r="I5603" s="2">
        <v>151837</v>
      </c>
      <c r="J5603" s="2">
        <v>4844</v>
      </c>
      <c r="K5603" s="2">
        <v>412834</v>
      </c>
      <c r="L5603" s="2">
        <v>39050</v>
      </c>
      <c r="M5603" s="2">
        <v>725</v>
      </c>
      <c r="N5603" s="2">
        <v>331000000</v>
      </c>
    </row>
    <row r="5604" spans="1:14" x14ac:dyDescent="0.3">
      <c r="A5604" s="2" t="s">
        <v>5675</v>
      </c>
      <c r="B5604" s="2" t="s">
        <v>18</v>
      </c>
      <c r="C5604" s="2" t="s">
        <v>82</v>
      </c>
      <c r="D5604" s="2" t="s">
        <v>83</v>
      </c>
      <c r="E5604" s="3">
        <v>44093</v>
      </c>
      <c r="F5604" s="2">
        <v>1959</v>
      </c>
      <c r="G5604" s="2">
        <v>145</v>
      </c>
      <c r="H5604" s="2">
        <v>106</v>
      </c>
      <c r="I5604" s="2">
        <v>153796</v>
      </c>
      <c r="J5604" s="2">
        <v>4989</v>
      </c>
      <c r="K5604" s="2">
        <v>412940</v>
      </c>
      <c r="L5604" s="2">
        <v>21549</v>
      </c>
      <c r="M5604" s="2">
        <v>15716</v>
      </c>
      <c r="N5604" s="2">
        <v>213000000</v>
      </c>
    </row>
    <row r="5605" spans="1:14" x14ac:dyDescent="0.3">
      <c r="A5605" s="2" t="s">
        <v>5676</v>
      </c>
      <c r="B5605" s="2" t="s">
        <v>41</v>
      </c>
      <c r="C5605" s="2" t="s">
        <v>67</v>
      </c>
      <c r="D5605" s="2" t="s">
        <v>80</v>
      </c>
      <c r="E5605" s="3">
        <v>44533</v>
      </c>
      <c r="F5605" s="2">
        <v>389</v>
      </c>
      <c r="G5605" s="2">
        <v>141</v>
      </c>
      <c r="H5605" s="2">
        <v>4870</v>
      </c>
      <c r="I5605" s="2">
        <v>154185</v>
      </c>
      <c r="J5605" s="2">
        <v>5130</v>
      </c>
      <c r="K5605" s="2">
        <v>417810</v>
      </c>
      <c r="L5605" s="2">
        <v>6613</v>
      </c>
      <c r="M5605" s="2">
        <v>4681</v>
      </c>
      <c r="N5605" s="2">
        <v>331000000</v>
      </c>
    </row>
    <row r="5606" spans="1:14" x14ac:dyDescent="0.3">
      <c r="A5606" s="2" t="s">
        <v>5677</v>
      </c>
      <c r="B5606" s="2" t="s">
        <v>22</v>
      </c>
      <c r="C5606" s="2" t="s">
        <v>32</v>
      </c>
      <c r="D5606" s="2" t="s">
        <v>33</v>
      </c>
      <c r="E5606" s="3">
        <v>44405</v>
      </c>
      <c r="F5606" s="2">
        <v>3867</v>
      </c>
      <c r="G5606" s="2">
        <v>180</v>
      </c>
      <c r="H5606" s="2">
        <v>2341</v>
      </c>
      <c r="I5606" s="2">
        <v>158052</v>
      </c>
      <c r="J5606" s="2">
        <v>5310</v>
      </c>
      <c r="K5606" s="2">
        <v>420151</v>
      </c>
      <c r="L5606" s="2">
        <v>69606</v>
      </c>
      <c r="M5606" s="2">
        <v>6727</v>
      </c>
      <c r="N5606" s="2">
        <v>1380000000</v>
      </c>
    </row>
    <row r="5607" spans="1:14" x14ac:dyDescent="0.3">
      <c r="A5607" s="2" t="s">
        <v>5678</v>
      </c>
      <c r="B5607" s="2" t="s">
        <v>18</v>
      </c>
      <c r="C5607" s="2" t="s">
        <v>26</v>
      </c>
      <c r="D5607" s="2" t="s">
        <v>136</v>
      </c>
      <c r="E5607" s="3">
        <v>43842</v>
      </c>
      <c r="F5607" s="2">
        <v>4360</v>
      </c>
      <c r="G5607" s="2">
        <v>18</v>
      </c>
      <c r="H5607" s="2">
        <v>4052</v>
      </c>
      <c r="I5607" s="2">
        <v>162412</v>
      </c>
      <c r="J5607" s="2">
        <v>5328</v>
      </c>
      <c r="K5607" s="2">
        <v>424203</v>
      </c>
      <c r="L5607" s="2">
        <v>26160</v>
      </c>
      <c r="M5607" s="2">
        <v>4429</v>
      </c>
      <c r="N5607" s="2">
        <v>213000000</v>
      </c>
    </row>
    <row r="5608" spans="1:14" x14ac:dyDescent="0.3">
      <c r="A5608" s="2" t="s">
        <v>5679</v>
      </c>
      <c r="B5608" s="2" t="s">
        <v>41</v>
      </c>
      <c r="C5608" s="2" t="s">
        <v>67</v>
      </c>
      <c r="D5608" s="2" t="s">
        <v>68</v>
      </c>
      <c r="E5608" s="3">
        <v>43971</v>
      </c>
      <c r="F5608" s="2">
        <v>2053</v>
      </c>
      <c r="G5608" s="2">
        <v>56</v>
      </c>
      <c r="H5608" s="2">
        <v>1130</v>
      </c>
      <c r="I5608" s="2">
        <v>164465</v>
      </c>
      <c r="J5608" s="2">
        <v>5384</v>
      </c>
      <c r="K5608" s="2">
        <v>425333</v>
      </c>
      <c r="L5608" s="2">
        <v>36954</v>
      </c>
      <c r="M5608" s="2">
        <v>14026</v>
      </c>
      <c r="N5608" s="2">
        <v>331000000</v>
      </c>
    </row>
    <row r="5609" spans="1:14" x14ac:dyDescent="0.3">
      <c r="A5609" s="2" t="s">
        <v>5680</v>
      </c>
      <c r="B5609" s="2" t="s">
        <v>41</v>
      </c>
      <c r="C5609" s="2" t="s">
        <v>75</v>
      </c>
      <c r="D5609" s="2" t="s">
        <v>76</v>
      </c>
      <c r="E5609" s="3">
        <v>44385</v>
      </c>
      <c r="F5609" s="2">
        <v>167</v>
      </c>
      <c r="G5609" s="2">
        <v>191</v>
      </c>
      <c r="H5609" s="2">
        <v>1109</v>
      </c>
      <c r="I5609" s="2">
        <v>164632</v>
      </c>
      <c r="J5609" s="2">
        <v>5575</v>
      </c>
      <c r="K5609" s="2">
        <v>426442</v>
      </c>
      <c r="L5609" s="2">
        <v>3173</v>
      </c>
      <c r="M5609" s="2">
        <v>4457</v>
      </c>
      <c r="N5609" s="2">
        <v>331000000</v>
      </c>
    </row>
    <row r="5610" spans="1:14" x14ac:dyDescent="0.3">
      <c r="A5610" s="2" t="s">
        <v>5681</v>
      </c>
      <c r="B5610" s="2" t="s">
        <v>18</v>
      </c>
      <c r="C5610" s="2" t="s">
        <v>82</v>
      </c>
      <c r="D5610" s="2" t="s">
        <v>131</v>
      </c>
      <c r="E5610" s="3">
        <v>43847</v>
      </c>
      <c r="F5610" s="2">
        <v>4945</v>
      </c>
      <c r="G5610" s="2">
        <v>79</v>
      </c>
      <c r="H5610" s="2">
        <v>3581</v>
      </c>
      <c r="I5610" s="2">
        <v>169577</v>
      </c>
      <c r="J5610" s="2">
        <v>5654</v>
      </c>
      <c r="K5610" s="2">
        <v>430023</v>
      </c>
      <c r="L5610" s="2">
        <v>84065</v>
      </c>
      <c r="M5610" s="2">
        <v>934</v>
      </c>
      <c r="N5610" s="2">
        <v>213000000</v>
      </c>
    </row>
    <row r="5611" spans="1:14" x14ac:dyDescent="0.3">
      <c r="A5611" s="2" t="s">
        <v>5682</v>
      </c>
      <c r="B5611" s="2" t="s">
        <v>22</v>
      </c>
      <c r="C5611" s="2" t="s">
        <v>23</v>
      </c>
      <c r="D5611" s="2" t="s">
        <v>126</v>
      </c>
      <c r="E5611" s="3">
        <v>43893</v>
      </c>
      <c r="F5611" s="2">
        <v>2166</v>
      </c>
      <c r="G5611" s="2">
        <v>1</v>
      </c>
      <c r="H5611" s="2">
        <v>1250</v>
      </c>
      <c r="I5611" s="2">
        <v>171743</v>
      </c>
      <c r="J5611" s="2">
        <v>5655</v>
      </c>
      <c r="K5611" s="2">
        <v>431273</v>
      </c>
      <c r="L5611" s="2">
        <v>36822</v>
      </c>
      <c r="M5611" s="2">
        <v>9264</v>
      </c>
      <c r="N5611" s="2">
        <v>1380000000</v>
      </c>
    </row>
    <row r="5612" spans="1:14" x14ac:dyDescent="0.3">
      <c r="A5612" s="2" t="s">
        <v>5683</v>
      </c>
      <c r="B5612" s="2" t="s">
        <v>18</v>
      </c>
      <c r="C5612" s="2" t="s">
        <v>99</v>
      </c>
      <c r="D5612" s="2" t="s">
        <v>100</v>
      </c>
      <c r="E5612" s="3">
        <v>44083</v>
      </c>
      <c r="F5612" s="2">
        <v>4269</v>
      </c>
      <c r="G5612" s="2">
        <v>184</v>
      </c>
      <c r="H5612" s="2">
        <v>2641</v>
      </c>
      <c r="I5612" s="2">
        <v>176012</v>
      </c>
      <c r="J5612" s="2">
        <v>5839</v>
      </c>
      <c r="K5612" s="2">
        <v>433914</v>
      </c>
      <c r="L5612" s="2">
        <v>76842</v>
      </c>
      <c r="M5612" s="2">
        <v>15972</v>
      </c>
      <c r="N5612" s="2">
        <v>213000000</v>
      </c>
    </row>
    <row r="5613" spans="1:14" x14ac:dyDescent="0.3">
      <c r="A5613" s="2" t="s">
        <v>5684</v>
      </c>
      <c r="B5613" s="2" t="s">
        <v>41</v>
      </c>
      <c r="C5613" s="2" t="s">
        <v>67</v>
      </c>
      <c r="D5613" s="2" t="s">
        <v>80</v>
      </c>
      <c r="E5613" s="3">
        <v>44295</v>
      </c>
      <c r="F5613" s="2">
        <v>3006</v>
      </c>
      <c r="G5613" s="2">
        <v>161</v>
      </c>
      <c r="H5613" s="2">
        <v>3073</v>
      </c>
      <c r="I5613" s="2">
        <v>179018</v>
      </c>
      <c r="J5613" s="2">
        <v>6000</v>
      </c>
      <c r="K5613" s="2">
        <v>436987</v>
      </c>
      <c r="L5613" s="2">
        <v>33066</v>
      </c>
      <c r="M5613" s="2">
        <v>4585</v>
      </c>
      <c r="N5613" s="2">
        <v>331000000</v>
      </c>
    </row>
    <row r="5614" spans="1:14" x14ac:dyDescent="0.3">
      <c r="A5614" s="2" t="s">
        <v>5685</v>
      </c>
      <c r="B5614" s="2" t="s">
        <v>22</v>
      </c>
      <c r="C5614" s="2" t="s">
        <v>23</v>
      </c>
      <c r="D5614" s="2" t="s">
        <v>24</v>
      </c>
      <c r="E5614" s="3">
        <v>44206</v>
      </c>
      <c r="F5614" s="2">
        <v>186</v>
      </c>
      <c r="G5614" s="2">
        <v>48</v>
      </c>
      <c r="H5614" s="2">
        <v>2089</v>
      </c>
      <c r="I5614" s="2">
        <v>179204</v>
      </c>
      <c r="J5614" s="2">
        <v>6048</v>
      </c>
      <c r="K5614" s="2">
        <v>439076</v>
      </c>
      <c r="L5614" s="2">
        <v>2418</v>
      </c>
      <c r="M5614" s="2">
        <v>3812</v>
      </c>
      <c r="N5614" s="2">
        <v>1380000000</v>
      </c>
    </row>
    <row r="5615" spans="1:14" x14ac:dyDescent="0.3">
      <c r="A5615" s="2" t="s">
        <v>5686</v>
      </c>
      <c r="B5615" s="2" t="s">
        <v>15</v>
      </c>
      <c r="C5615" s="2" t="s">
        <v>85</v>
      </c>
      <c r="D5615" s="2" t="s">
        <v>85</v>
      </c>
      <c r="E5615" s="3">
        <v>44350</v>
      </c>
      <c r="F5615" s="2">
        <v>4046</v>
      </c>
      <c r="G5615" s="2">
        <v>89</v>
      </c>
      <c r="H5615" s="2">
        <v>80</v>
      </c>
      <c r="I5615" s="2">
        <v>183250</v>
      </c>
      <c r="J5615" s="2">
        <v>6137</v>
      </c>
      <c r="K5615" s="2">
        <v>439156</v>
      </c>
      <c r="L5615" s="2">
        <v>28322</v>
      </c>
      <c r="M5615" s="2">
        <v>12420</v>
      </c>
      <c r="N5615" s="2">
        <v>83000000</v>
      </c>
    </row>
    <row r="5616" spans="1:14" x14ac:dyDescent="0.3">
      <c r="A5616" s="2" t="s">
        <v>5687</v>
      </c>
      <c r="B5616" s="2" t="s">
        <v>35</v>
      </c>
      <c r="C5616" s="2" t="s">
        <v>87</v>
      </c>
      <c r="D5616" s="2" t="s">
        <v>120</v>
      </c>
      <c r="E5616" s="3">
        <v>43920</v>
      </c>
      <c r="F5616" s="2">
        <v>2940</v>
      </c>
      <c r="G5616" s="2">
        <v>181</v>
      </c>
      <c r="H5616" s="2">
        <v>2535</v>
      </c>
      <c r="I5616" s="2">
        <v>186190</v>
      </c>
      <c r="J5616" s="2">
        <v>6318</v>
      </c>
      <c r="K5616" s="2">
        <v>441691</v>
      </c>
      <c r="L5616" s="2">
        <v>17640</v>
      </c>
      <c r="M5616" s="2">
        <v>872</v>
      </c>
      <c r="N5616" s="2">
        <v>68000000</v>
      </c>
    </row>
    <row r="5617" spans="1:14" x14ac:dyDescent="0.3">
      <c r="A5617" s="2" t="s">
        <v>5688</v>
      </c>
      <c r="B5617" s="2" t="s">
        <v>18</v>
      </c>
      <c r="C5617" s="2" t="s">
        <v>99</v>
      </c>
      <c r="D5617" s="2" t="s">
        <v>118</v>
      </c>
      <c r="E5617" s="3">
        <v>44550</v>
      </c>
      <c r="F5617" s="2">
        <v>1297</v>
      </c>
      <c r="G5617" s="2">
        <v>21</v>
      </c>
      <c r="H5617" s="2">
        <v>915</v>
      </c>
      <c r="I5617" s="2">
        <v>187487</v>
      </c>
      <c r="J5617" s="2">
        <v>6339</v>
      </c>
      <c r="K5617" s="2">
        <v>442606</v>
      </c>
      <c r="L5617" s="2">
        <v>12970</v>
      </c>
      <c r="M5617" s="2">
        <v>18990</v>
      </c>
      <c r="N5617" s="2">
        <v>213000000</v>
      </c>
    </row>
    <row r="5618" spans="1:14" x14ac:dyDescent="0.3">
      <c r="A5618" s="2" t="s">
        <v>5689</v>
      </c>
      <c r="B5618" s="2" t="s">
        <v>41</v>
      </c>
      <c r="C5618" s="2" t="s">
        <v>42</v>
      </c>
      <c r="D5618" s="2" t="s">
        <v>43</v>
      </c>
      <c r="E5618" s="3">
        <v>44460</v>
      </c>
      <c r="F5618" s="2">
        <v>2645</v>
      </c>
      <c r="G5618" s="2">
        <v>171</v>
      </c>
      <c r="H5618" s="2">
        <v>261</v>
      </c>
      <c r="I5618" s="2">
        <v>190132</v>
      </c>
      <c r="J5618" s="2">
        <v>6510</v>
      </c>
      <c r="K5618" s="2">
        <v>442867</v>
      </c>
      <c r="L5618" s="2">
        <v>42320</v>
      </c>
      <c r="M5618" s="2">
        <v>3268</v>
      </c>
      <c r="N5618" s="2">
        <v>331000000</v>
      </c>
    </row>
    <row r="5619" spans="1:14" x14ac:dyDescent="0.3">
      <c r="A5619" s="2" t="s">
        <v>5690</v>
      </c>
      <c r="B5619" s="2" t="s">
        <v>22</v>
      </c>
      <c r="C5619" s="2" t="s">
        <v>32</v>
      </c>
      <c r="D5619" s="2" t="s">
        <v>65</v>
      </c>
      <c r="E5619" s="3">
        <v>44005</v>
      </c>
      <c r="F5619" s="2">
        <v>1216</v>
      </c>
      <c r="G5619" s="2">
        <v>90</v>
      </c>
      <c r="H5619" s="2">
        <v>3319</v>
      </c>
      <c r="I5619" s="2">
        <v>191348</v>
      </c>
      <c r="J5619" s="2">
        <v>6600</v>
      </c>
      <c r="K5619" s="2">
        <v>446186</v>
      </c>
      <c r="L5619" s="2">
        <v>20672</v>
      </c>
      <c r="M5619" s="2">
        <v>12030</v>
      </c>
      <c r="N5619" s="2">
        <v>1380000000</v>
      </c>
    </row>
    <row r="5620" spans="1:14" x14ac:dyDescent="0.3">
      <c r="A5620" s="2" t="s">
        <v>5691</v>
      </c>
      <c r="B5620" s="2" t="s">
        <v>22</v>
      </c>
      <c r="C5620" s="2" t="s">
        <v>32</v>
      </c>
      <c r="D5620" s="2" t="s">
        <v>65</v>
      </c>
      <c r="E5620" s="3">
        <v>43906</v>
      </c>
      <c r="F5620" s="2">
        <v>4627</v>
      </c>
      <c r="G5620" s="2">
        <v>162</v>
      </c>
      <c r="H5620" s="2">
        <v>3040</v>
      </c>
      <c r="I5620" s="2">
        <v>195975</v>
      </c>
      <c r="J5620" s="2">
        <v>6762</v>
      </c>
      <c r="K5620" s="2">
        <v>449226</v>
      </c>
      <c r="L5620" s="2">
        <v>27762</v>
      </c>
      <c r="M5620" s="2">
        <v>3984</v>
      </c>
      <c r="N5620" s="2">
        <v>1380000000</v>
      </c>
    </row>
    <row r="5621" spans="1:14" x14ac:dyDescent="0.3">
      <c r="A5621" s="2" t="s">
        <v>5692</v>
      </c>
      <c r="B5621" s="2" t="s">
        <v>15</v>
      </c>
      <c r="C5621" s="2" t="s">
        <v>85</v>
      </c>
      <c r="D5621" s="2" t="s">
        <v>85</v>
      </c>
      <c r="E5621" s="3">
        <v>44443</v>
      </c>
      <c r="F5621" s="2">
        <v>2999</v>
      </c>
      <c r="G5621" s="2">
        <v>28</v>
      </c>
      <c r="H5621" s="2">
        <v>4903</v>
      </c>
      <c r="I5621" s="2">
        <v>198974</v>
      </c>
      <c r="J5621" s="2">
        <v>6790</v>
      </c>
      <c r="K5621" s="2">
        <v>454129</v>
      </c>
      <c r="L5621" s="2">
        <v>14995</v>
      </c>
      <c r="M5621" s="2">
        <v>5273</v>
      </c>
      <c r="N5621" s="2">
        <v>83000000</v>
      </c>
    </row>
    <row r="5622" spans="1:14" x14ac:dyDescent="0.3">
      <c r="A5622" s="2" t="s">
        <v>5693</v>
      </c>
      <c r="B5622" s="2" t="s">
        <v>18</v>
      </c>
      <c r="C5622" s="2" t="s">
        <v>99</v>
      </c>
      <c r="D5622" s="2" t="s">
        <v>100</v>
      </c>
      <c r="E5622" s="3">
        <v>44493</v>
      </c>
      <c r="F5622" s="2">
        <v>1205</v>
      </c>
      <c r="G5622" s="2">
        <v>5</v>
      </c>
      <c r="H5622" s="2">
        <v>4643</v>
      </c>
      <c r="I5622" s="2">
        <v>200179</v>
      </c>
      <c r="J5622" s="2">
        <v>6795</v>
      </c>
      <c r="K5622" s="2">
        <v>458772</v>
      </c>
      <c r="L5622" s="2">
        <v>16870</v>
      </c>
      <c r="M5622" s="2">
        <v>14733</v>
      </c>
      <c r="N5622" s="2">
        <v>213000000</v>
      </c>
    </row>
    <row r="5623" spans="1:14" x14ac:dyDescent="0.3">
      <c r="A5623" s="2" t="s">
        <v>5694</v>
      </c>
      <c r="B5623" s="2" t="s">
        <v>22</v>
      </c>
      <c r="C5623" s="2" t="s">
        <v>32</v>
      </c>
      <c r="D5623" s="2" t="s">
        <v>33</v>
      </c>
      <c r="E5623" s="3">
        <v>44230</v>
      </c>
      <c r="F5623" s="2">
        <v>227</v>
      </c>
      <c r="G5623" s="2">
        <v>164</v>
      </c>
      <c r="H5623" s="2">
        <v>2662</v>
      </c>
      <c r="I5623" s="2">
        <v>200406</v>
      </c>
      <c r="J5623" s="2">
        <v>6959</v>
      </c>
      <c r="K5623" s="2">
        <v>461434</v>
      </c>
      <c r="L5623" s="2">
        <v>3632</v>
      </c>
      <c r="M5623" s="2">
        <v>19035</v>
      </c>
      <c r="N5623" s="2">
        <v>1380000000</v>
      </c>
    </row>
    <row r="5624" spans="1:14" x14ac:dyDescent="0.3">
      <c r="A5624" s="2" t="s">
        <v>5695</v>
      </c>
      <c r="B5624" s="2" t="s">
        <v>15</v>
      </c>
      <c r="C5624" s="2" t="s">
        <v>85</v>
      </c>
      <c r="D5624" s="2" t="s">
        <v>85</v>
      </c>
      <c r="E5624" s="3">
        <v>43901</v>
      </c>
      <c r="F5624" s="2">
        <v>2613</v>
      </c>
      <c r="G5624" s="2">
        <v>122</v>
      </c>
      <c r="H5624" s="2">
        <v>2994</v>
      </c>
      <c r="I5624" s="2">
        <v>203019</v>
      </c>
      <c r="J5624" s="2">
        <v>7081</v>
      </c>
      <c r="K5624" s="2">
        <v>464428</v>
      </c>
      <c r="L5624" s="2">
        <v>20904</v>
      </c>
      <c r="M5624" s="2">
        <v>18819</v>
      </c>
      <c r="N5624" s="2">
        <v>83000000</v>
      </c>
    </row>
    <row r="5625" spans="1:14" x14ac:dyDescent="0.3">
      <c r="A5625" s="2" t="s">
        <v>5696</v>
      </c>
      <c r="B5625" s="2" t="s">
        <v>41</v>
      </c>
      <c r="C5625" s="2" t="s">
        <v>42</v>
      </c>
      <c r="D5625" s="2" t="s">
        <v>43</v>
      </c>
      <c r="E5625" s="3">
        <v>44010</v>
      </c>
      <c r="F5625" s="2">
        <v>4709</v>
      </c>
      <c r="G5625" s="2">
        <v>84</v>
      </c>
      <c r="H5625" s="2">
        <v>1972</v>
      </c>
      <c r="I5625" s="2">
        <v>207728</v>
      </c>
      <c r="J5625" s="2">
        <v>7165</v>
      </c>
      <c r="K5625" s="2">
        <v>466400</v>
      </c>
      <c r="L5625" s="2">
        <v>61217</v>
      </c>
      <c r="M5625" s="2">
        <v>14978</v>
      </c>
      <c r="N5625" s="2">
        <v>331000000</v>
      </c>
    </row>
    <row r="5626" spans="1:14" x14ac:dyDescent="0.3">
      <c r="A5626" s="2" t="s">
        <v>5697</v>
      </c>
      <c r="B5626" s="2" t="s">
        <v>15</v>
      </c>
      <c r="C5626" s="2" t="s">
        <v>85</v>
      </c>
      <c r="D5626" s="2" t="s">
        <v>85</v>
      </c>
      <c r="E5626" s="3">
        <v>43954</v>
      </c>
      <c r="F5626" s="2">
        <v>2136</v>
      </c>
      <c r="G5626" s="2">
        <v>185</v>
      </c>
      <c r="H5626" s="2">
        <v>2174</v>
      </c>
      <c r="I5626" s="2">
        <v>209864</v>
      </c>
      <c r="J5626" s="2">
        <v>7350</v>
      </c>
      <c r="K5626" s="2">
        <v>468574</v>
      </c>
      <c r="L5626" s="2">
        <v>29904</v>
      </c>
      <c r="M5626" s="2">
        <v>10574</v>
      </c>
      <c r="N5626" s="2">
        <v>83000000</v>
      </c>
    </row>
    <row r="5627" spans="1:14" x14ac:dyDescent="0.3">
      <c r="A5627" s="2" t="s">
        <v>5698</v>
      </c>
      <c r="B5627" s="2" t="s">
        <v>18</v>
      </c>
      <c r="C5627" s="2" t="s">
        <v>26</v>
      </c>
      <c r="D5627" s="2" t="s">
        <v>27</v>
      </c>
      <c r="E5627" s="3">
        <v>44211</v>
      </c>
      <c r="F5627" s="2">
        <v>3731</v>
      </c>
      <c r="G5627" s="2">
        <v>191</v>
      </c>
      <c r="H5627" s="2">
        <v>1327</v>
      </c>
      <c r="I5627" s="2">
        <v>213595</v>
      </c>
      <c r="J5627" s="2">
        <v>7541</v>
      </c>
      <c r="K5627" s="2">
        <v>469901</v>
      </c>
      <c r="L5627" s="2">
        <v>67158</v>
      </c>
      <c r="M5627" s="2">
        <v>16751</v>
      </c>
      <c r="N5627" s="2">
        <v>213000000</v>
      </c>
    </row>
    <row r="5628" spans="1:14" x14ac:dyDescent="0.3">
      <c r="A5628" s="2" t="s">
        <v>5699</v>
      </c>
      <c r="B5628" s="2" t="s">
        <v>15</v>
      </c>
      <c r="C5628" s="2" t="s">
        <v>85</v>
      </c>
      <c r="D5628" s="2" t="s">
        <v>85</v>
      </c>
      <c r="E5628" s="3">
        <v>44123</v>
      </c>
      <c r="F5628" s="2">
        <v>249</v>
      </c>
      <c r="G5628" s="2">
        <v>158</v>
      </c>
      <c r="H5628" s="2">
        <v>4890</v>
      </c>
      <c r="I5628" s="2">
        <v>213844</v>
      </c>
      <c r="J5628" s="2">
        <v>7699</v>
      </c>
      <c r="K5628" s="2">
        <v>474791</v>
      </c>
      <c r="L5628" s="2">
        <v>1743</v>
      </c>
      <c r="M5628" s="2">
        <v>18993</v>
      </c>
      <c r="N5628" s="2">
        <v>83000000</v>
      </c>
    </row>
    <row r="5629" spans="1:14" x14ac:dyDescent="0.3">
      <c r="A5629" s="2" t="s">
        <v>5700</v>
      </c>
      <c r="B5629" s="2" t="s">
        <v>22</v>
      </c>
      <c r="C5629" s="2" t="s">
        <v>51</v>
      </c>
      <c r="D5629" s="2" t="s">
        <v>52</v>
      </c>
      <c r="E5629" s="3">
        <v>44025</v>
      </c>
      <c r="F5629" s="2">
        <v>2272</v>
      </c>
      <c r="G5629" s="2">
        <v>122</v>
      </c>
      <c r="H5629" s="2">
        <v>3885</v>
      </c>
      <c r="I5629" s="2">
        <v>216116</v>
      </c>
      <c r="J5629" s="2">
        <v>7821</v>
      </c>
      <c r="K5629" s="2">
        <v>478676</v>
      </c>
      <c r="L5629" s="2">
        <v>15904</v>
      </c>
      <c r="M5629" s="2">
        <v>7615</v>
      </c>
      <c r="N5629" s="2">
        <v>1380000000</v>
      </c>
    </row>
    <row r="5630" spans="1:14" x14ac:dyDescent="0.3">
      <c r="A5630" s="2" t="s">
        <v>5701</v>
      </c>
      <c r="B5630" s="2" t="s">
        <v>22</v>
      </c>
      <c r="C5630" s="2" t="s">
        <v>51</v>
      </c>
      <c r="D5630" s="2" t="s">
        <v>52</v>
      </c>
      <c r="E5630" s="3">
        <v>44058</v>
      </c>
      <c r="F5630" s="2">
        <v>2950</v>
      </c>
      <c r="G5630" s="2">
        <v>103</v>
      </c>
      <c r="H5630" s="2">
        <v>839</v>
      </c>
      <c r="I5630" s="2">
        <v>219066</v>
      </c>
      <c r="J5630" s="2">
        <v>7924</v>
      </c>
      <c r="K5630" s="2">
        <v>479515</v>
      </c>
      <c r="L5630" s="2">
        <v>29500</v>
      </c>
      <c r="M5630" s="2">
        <v>7945</v>
      </c>
      <c r="N5630" s="2">
        <v>1380000000</v>
      </c>
    </row>
    <row r="5631" spans="1:14" x14ac:dyDescent="0.3">
      <c r="A5631" s="2" t="s">
        <v>5702</v>
      </c>
      <c r="B5631" s="2" t="s">
        <v>35</v>
      </c>
      <c r="C5631" s="2" t="s">
        <v>87</v>
      </c>
      <c r="D5631" s="2" t="s">
        <v>88</v>
      </c>
      <c r="E5631" s="3">
        <v>44261</v>
      </c>
      <c r="F5631" s="2">
        <v>3018</v>
      </c>
      <c r="G5631" s="2">
        <v>177</v>
      </c>
      <c r="H5631" s="2">
        <v>3836</v>
      </c>
      <c r="I5631" s="2">
        <v>222084</v>
      </c>
      <c r="J5631" s="2">
        <v>8101</v>
      </c>
      <c r="K5631" s="2">
        <v>483351</v>
      </c>
      <c r="L5631" s="2">
        <v>51306</v>
      </c>
      <c r="M5631" s="2">
        <v>14844</v>
      </c>
      <c r="N5631" s="2">
        <v>68000000</v>
      </c>
    </row>
    <row r="5632" spans="1:14" x14ac:dyDescent="0.3">
      <c r="A5632" s="2" t="s">
        <v>5703</v>
      </c>
      <c r="B5632" s="2" t="s">
        <v>15</v>
      </c>
      <c r="C5632" s="2" t="s">
        <v>29</v>
      </c>
      <c r="D5632" s="2" t="s">
        <v>102</v>
      </c>
      <c r="E5632" s="3">
        <v>44266</v>
      </c>
      <c r="F5632" s="2">
        <v>4768</v>
      </c>
      <c r="G5632" s="2">
        <v>187</v>
      </c>
      <c r="H5632" s="2">
        <v>3313</v>
      </c>
      <c r="I5632" s="2">
        <v>226852</v>
      </c>
      <c r="J5632" s="2">
        <v>8288</v>
      </c>
      <c r="K5632" s="2">
        <v>486664</v>
      </c>
      <c r="L5632" s="2">
        <v>47680</v>
      </c>
      <c r="M5632" s="2">
        <v>18273</v>
      </c>
      <c r="N5632" s="2">
        <v>83000000</v>
      </c>
    </row>
    <row r="5633" spans="1:14" x14ac:dyDescent="0.3">
      <c r="A5633" s="2" t="s">
        <v>5704</v>
      </c>
      <c r="B5633" s="2" t="s">
        <v>41</v>
      </c>
      <c r="C5633" s="2" t="s">
        <v>71</v>
      </c>
      <c r="D5633" s="2" t="s">
        <v>91</v>
      </c>
      <c r="E5633" s="3">
        <v>44291</v>
      </c>
      <c r="F5633" s="2">
        <v>2215</v>
      </c>
      <c r="G5633" s="2">
        <v>13</v>
      </c>
      <c r="H5633" s="2">
        <v>3648</v>
      </c>
      <c r="I5633" s="2">
        <v>229067</v>
      </c>
      <c r="J5633" s="2">
        <v>8301</v>
      </c>
      <c r="K5633" s="2">
        <v>490312</v>
      </c>
      <c r="L5633" s="2">
        <v>42085</v>
      </c>
      <c r="M5633" s="2">
        <v>16164</v>
      </c>
      <c r="N5633" s="2">
        <v>331000000</v>
      </c>
    </row>
    <row r="5634" spans="1:14" x14ac:dyDescent="0.3">
      <c r="A5634" s="2" t="s">
        <v>5705</v>
      </c>
      <c r="B5634" s="2" t="s">
        <v>18</v>
      </c>
      <c r="C5634" s="2" t="s">
        <v>26</v>
      </c>
      <c r="D5634" s="2" t="s">
        <v>27</v>
      </c>
      <c r="E5634" s="3">
        <v>44448</v>
      </c>
      <c r="F5634" s="2">
        <v>2157</v>
      </c>
      <c r="G5634" s="2">
        <v>69</v>
      </c>
      <c r="H5634" s="2">
        <v>547</v>
      </c>
      <c r="I5634" s="2">
        <v>231224</v>
      </c>
      <c r="J5634" s="2">
        <v>8370</v>
      </c>
      <c r="K5634" s="2">
        <v>490859</v>
      </c>
      <c r="L5634" s="2">
        <v>25884</v>
      </c>
      <c r="M5634" s="2">
        <v>18531</v>
      </c>
      <c r="N5634" s="2">
        <v>213000000</v>
      </c>
    </row>
    <row r="5635" spans="1:14" x14ac:dyDescent="0.3">
      <c r="A5635" s="2" t="s">
        <v>5706</v>
      </c>
      <c r="B5635" s="2" t="s">
        <v>35</v>
      </c>
      <c r="C5635" s="2" t="s">
        <v>54</v>
      </c>
      <c r="D5635" s="2" t="s">
        <v>55</v>
      </c>
      <c r="E5635" s="3">
        <v>43851</v>
      </c>
      <c r="F5635" s="2">
        <v>1796</v>
      </c>
      <c r="G5635" s="2">
        <v>138</v>
      </c>
      <c r="H5635" s="2">
        <v>4162</v>
      </c>
      <c r="I5635" s="2">
        <v>233020</v>
      </c>
      <c r="J5635" s="2">
        <v>8508</v>
      </c>
      <c r="K5635" s="2">
        <v>495021</v>
      </c>
      <c r="L5635" s="2">
        <v>30532</v>
      </c>
      <c r="M5635" s="2">
        <v>17785</v>
      </c>
      <c r="N5635" s="2">
        <v>68000000</v>
      </c>
    </row>
    <row r="5636" spans="1:14" x14ac:dyDescent="0.3">
      <c r="A5636" s="2" t="s">
        <v>5707</v>
      </c>
      <c r="B5636" s="2" t="s">
        <v>15</v>
      </c>
      <c r="C5636" s="2" t="s">
        <v>16</v>
      </c>
      <c r="D5636" s="2" t="s">
        <v>16</v>
      </c>
      <c r="E5636" s="3">
        <v>43894</v>
      </c>
      <c r="F5636" s="2">
        <v>3244</v>
      </c>
      <c r="G5636" s="2">
        <v>154</v>
      </c>
      <c r="H5636" s="2">
        <v>3666</v>
      </c>
      <c r="I5636" s="2">
        <v>236264</v>
      </c>
      <c r="J5636" s="2">
        <v>8662</v>
      </c>
      <c r="K5636" s="2">
        <v>498687</v>
      </c>
      <c r="L5636" s="2">
        <v>45416</v>
      </c>
      <c r="M5636" s="2">
        <v>12715</v>
      </c>
      <c r="N5636" s="2">
        <v>83000000</v>
      </c>
    </row>
    <row r="5637" spans="1:14" x14ac:dyDescent="0.3">
      <c r="A5637" s="2" t="s">
        <v>5708</v>
      </c>
      <c r="B5637" s="2" t="s">
        <v>41</v>
      </c>
      <c r="C5637" s="2" t="s">
        <v>42</v>
      </c>
      <c r="D5637" s="2" t="s">
        <v>43</v>
      </c>
      <c r="E5637" s="3">
        <v>43995</v>
      </c>
      <c r="F5637" s="2">
        <v>296</v>
      </c>
      <c r="G5637" s="2">
        <v>101</v>
      </c>
      <c r="H5637" s="2">
        <v>4777</v>
      </c>
      <c r="I5637" s="2">
        <v>236560</v>
      </c>
      <c r="J5637" s="2">
        <v>8763</v>
      </c>
      <c r="K5637" s="2">
        <v>503464</v>
      </c>
      <c r="L5637" s="2">
        <v>2960</v>
      </c>
      <c r="M5637" s="2">
        <v>16712</v>
      </c>
      <c r="N5637" s="2">
        <v>331000000</v>
      </c>
    </row>
    <row r="5638" spans="1:14" x14ac:dyDescent="0.3">
      <c r="A5638" s="2" t="s">
        <v>5709</v>
      </c>
      <c r="B5638" s="2" t="s">
        <v>35</v>
      </c>
      <c r="C5638" s="2" t="s">
        <v>36</v>
      </c>
      <c r="D5638" s="2" t="s">
        <v>93</v>
      </c>
      <c r="E5638" s="3">
        <v>43857</v>
      </c>
      <c r="F5638" s="2">
        <v>1927</v>
      </c>
      <c r="G5638" s="2">
        <v>68</v>
      </c>
      <c r="H5638" s="2">
        <v>2626</v>
      </c>
      <c r="I5638" s="2">
        <v>238487</v>
      </c>
      <c r="J5638" s="2">
        <v>8831</v>
      </c>
      <c r="K5638" s="2">
        <v>506090</v>
      </c>
      <c r="L5638" s="2">
        <v>23124</v>
      </c>
      <c r="M5638" s="2">
        <v>1023</v>
      </c>
      <c r="N5638" s="2">
        <v>68000000</v>
      </c>
    </row>
    <row r="5639" spans="1:14" x14ac:dyDescent="0.3">
      <c r="A5639" s="2" t="s">
        <v>5710</v>
      </c>
      <c r="B5639" s="2" t="s">
        <v>22</v>
      </c>
      <c r="C5639" s="2" t="s">
        <v>39</v>
      </c>
      <c r="D5639" s="2" t="s">
        <v>39</v>
      </c>
      <c r="E5639" s="3">
        <v>44141</v>
      </c>
      <c r="F5639" s="2">
        <v>2256</v>
      </c>
      <c r="G5639" s="2">
        <v>78</v>
      </c>
      <c r="H5639" s="2">
        <v>4932</v>
      </c>
      <c r="I5639" s="2">
        <v>240743</v>
      </c>
      <c r="J5639" s="2">
        <v>8909</v>
      </c>
      <c r="K5639" s="2">
        <v>511022</v>
      </c>
      <c r="L5639" s="2">
        <v>27072</v>
      </c>
      <c r="M5639" s="2">
        <v>8955</v>
      </c>
      <c r="N5639" s="2">
        <v>1380000000</v>
      </c>
    </row>
    <row r="5640" spans="1:14" x14ac:dyDescent="0.3">
      <c r="A5640" s="2" t="s">
        <v>5711</v>
      </c>
      <c r="B5640" s="2" t="s">
        <v>18</v>
      </c>
      <c r="C5640" s="2" t="s">
        <v>99</v>
      </c>
      <c r="D5640" s="2" t="s">
        <v>118</v>
      </c>
      <c r="E5640" s="3">
        <v>44115</v>
      </c>
      <c r="F5640" s="2">
        <v>1457</v>
      </c>
      <c r="G5640" s="2">
        <v>37</v>
      </c>
      <c r="H5640" s="2">
        <v>3876</v>
      </c>
      <c r="I5640" s="2">
        <v>242200</v>
      </c>
      <c r="J5640" s="2">
        <v>8946</v>
      </c>
      <c r="K5640" s="2">
        <v>514898</v>
      </c>
      <c r="L5640" s="2">
        <v>16027</v>
      </c>
      <c r="M5640" s="2">
        <v>16416</v>
      </c>
      <c r="N5640" s="2">
        <v>213000000</v>
      </c>
    </row>
    <row r="5641" spans="1:14" x14ac:dyDescent="0.3">
      <c r="A5641" s="2" t="s">
        <v>5712</v>
      </c>
      <c r="B5641" s="2" t="s">
        <v>15</v>
      </c>
      <c r="C5641" s="2" t="s">
        <v>16</v>
      </c>
      <c r="D5641" s="2" t="s">
        <v>16</v>
      </c>
      <c r="E5641" s="3">
        <v>44490</v>
      </c>
      <c r="F5641" s="2">
        <v>3546</v>
      </c>
      <c r="G5641" s="2">
        <v>61</v>
      </c>
      <c r="H5641" s="2">
        <v>1325</v>
      </c>
      <c r="I5641" s="2">
        <v>245746</v>
      </c>
      <c r="J5641" s="2">
        <v>9007</v>
      </c>
      <c r="K5641" s="2">
        <v>516223</v>
      </c>
      <c r="L5641" s="2">
        <v>31914</v>
      </c>
      <c r="M5641" s="2">
        <v>14455</v>
      </c>
      <c r="N5641" s="2">
        <v>83000000</v>
      </c>
    </row>
    <row r="5642" spans="1:14" x14ac:dyDescent="0.3">
      <c r="A5642" s="2" t="s">
        <v>5713</v>
      </c>
      <c r="B5642" s="2" t="s">
        <v>41</v>
      </c>
      <c r="C5642" s="2" t="s">
        <v>67</v>
      </c>
      <c r="D5642" s="2" t="s">
        <v>80</v>
      </c>
      <c r="E5642" s="3">
        <v>44111</v>
      </c>
      <c r="F5642" s="2">
        <v>3127</v>
      </c>
      <c r="G5642" s="2">
        <v>180</v>
      </c>
      <c r="H5642" s="2">
        <v>3791</v>
      </c>
      <c r="I5642" s="2">
        <v>248873</v>
      </c>
      <c r="J5642" s="2">
        <v>9187</v>
      </c>
      <c r="K5642" s="2">
        <v>520014</v>
      </c>
      <c r="L5642" s="2">
        <v>25016</v>
      </c>
      <c r="M5642" s="2">
        <v>3168</v>
      </c>
      <c r="N5642" s="2">
        <v>331000000</v>
      </c>
    </row>
    <row r="5643" spans="1:14" x14ac:dyDescent="0.3">
      <c r="A5643" s="2" t="s">
        <v>5714</v>
      </c>
      <c r="B5643" s="2" t="s">
        <v>22</v>
      </c>
      <c r="C5643" s="2" t="s">
        <v>51</v>
      </c>
      <c r="D5643" s="2" t="s">
        <v>111</v>
      </c>
      <c r="E5643" s="3">
        <v>43994</v>
      </c>
      <c r="F5643" s="2">
        <v>2308</v>
      </c>
      <c r="G5643" s="2">
        <v>79</v>
      </c>
      <c r="H5643" s="2">
        <v>2871</v>
      </c>
      <c r="I5643" s="2">
        <v>251181</v>
      </c>
      <c r="J5643" s="2">
        <v>9266</v>
      </c>
      <c r="K5643" s="2">
        <v>522885</v>
      </c>
      <c r="L5643" s="2">
        <v>11540</v>
      </c>
      <c r="M5643" s="2">
        <v>385</v>
      </c>
      <c r="N5643" s="2">
        <v>1380000000</v>
      </c>
    </row>
    <row r="5644" spans="1:14" x14ac:dyDescent="0.3">
      <c r="A5644" s="2" t="s">
        <v>5715</v>
      </c>
      <c r="B5644" s="2" t="s">
        <v>35</v>
      </c>
      <c r="C5644" s="2" t="s">
        <v>87</v>
      </c>
      <c r="D5644" s="2" t="s">
        <v>88</v>
      </c>
      <c r="E5644" s="3">
        <v>44054</v>
      </c>
      <c r="F5644" s="2">
        <v>3664</v>
      </c>
      <c r="G5644" s="2">
        <v>145</v>
      </c>
      <c r="H5644" s="2">
        <v>574</v>
      </c>
      <c r="I5644" s="2">
        <v>254845</v>
      </c>
      <c r="J5644" s="2">
        <v>9411</v>
      </c>
      <c r="K5644" s="2">
        <v>523459</v>
      </c>
      <c r="L5644" s="2">
        <v>62288</v>
      </c>
      <c r="M5644" s="2">
        <v>6756</v>
      </c>
      <c r="N5644" s="2">
        <v>68000000</v>
      </c>
    </row>
    <row r="5645" spans="1:14" x14ac:dyDescent="0.3">
      <c r="A5645" s="2" t="s">
        <v>5716</v>
      </c>
      <c r="B5645" s="2" t="s">
        <v>18</v>
      </c>
      <c r="C5645" s="2" t="s">
        <v>82</v>
      </c>
      <c r="D5645" s="2" t="s">
        <v>83</v>
      </c>
      <c r="E5645" s="3">
        <v>43976</v>
      </c>
      <c r="F5645" s="2">
        <v>1589</v>
      </c>
      <c r="G5645" s="2">
        <v>116</v>
      </c>
      <c r="H5645" s="2">
        <v>1101</v>
      </c>
      <c r="I5645" s="2">
        <v>256434</v>
      </c>
      <c r="J5645" s="2">
        <v>9527</v>
      </c>
      <c r="K5645" s="2">
        <v>524560</v>
      </c>
      <c r="L5645" s="2">
        <v>15890</v>
      </c>
      <c r="M5645" s="2">
        <v>19772</v>
      </c>
      <c r="N5645" s="2">
        <v>213000000</v>
      </c>
    </row>
    <row r="5646" spans="1:14" x14ac:dyDescent="0.3">
      <c r="A5646" s="2" t="s">
        <v>5717</v>
      </c>
      <c r="B5646" s="2" t="s">
        <v>35</v>
      </c>
      <c r="C5646" s="2" t="s">
        <v>87</v>
      </c>
      <c r="D5646" s="2" t="s">
        <v>88</v>
      </c>
      <c r="E5646" s="3">
        <v>43860</v>
      </c>
      <c r="F5646" s="2">
        <v>95</v>
      </c>
      <c r="G5646" s="2">
        <v>125</v>
      </c>
      <c r="H5646" s="2">
        <v>29</v>
      </c>
      <c r="I5646" s="2">
        <v>256529</v>
      </c>
      <c r="J5646" s="2">
        <v>9652</v>
      </c>
      <c r="K5646" s="2">
        <v>524589</v>
      </c>
      <c r="L5646" s="2">
        <v>1140</v>
      </c>
      <c r="M5646" s="2">
        <v>2589</v>
      </c>
      <c r="N5646" s="2">
        <v>68000000</v>
      </c>
    </row>
    <row r="5647" spans="1:14" x14ac:dyDescent="0.3">
      <c r="A5647" s="2" t="s">
        <v>5718</v>
      </c>
      <c r="B5647" s="2" t="s">
        <v>35</v>
      </c>
      <c r="C5647" s="2" t="s">
        <v>54</v>
      </c>
      <c r="D5647" s="2" t="s">
        <v>55</v>
      </c>
      <c r="E5647" s="3">
        <v>43875</v>
      </c>
      <c r="F5647" s="2">
        <v>3932</v>
      </c>
      <c r="G5647" s="2">
        <v>179</v>
      </c>
      <c r="H5647" s="2">
        <v>1375</v>
      </c>
      <c r="I5647" s="2">
        <v>260461</v>
      </c>
      <c r="J5647" s="2">
        <v>9831</v>
      </c>
      <c r="K5647" s="2">
        <v>525964</v>
      </c>
      <c r="L5647" s="2">
        <v>58980</v>
      </c>
      <c r="M5647" s="2">
        <v>8271</v>
      </c>
      <c r="N5647" s="2">
        <v>68000000</v>
      </c>
    </row>
    <row r="5648" spans="1:14" x14ac:dyDescent="0.3">
      <c r="A5648" s="2" t="s">
        <v>5719</v>
      </c>
      <c r="B5648" s="2" t="s">
        <v>41</v>
      </c>
      <c r="C5648" s="2" t="s">
        <v>75</v>
      </c>
      <c r="D5648" s="2" t="s">
        <v>138</v>
      </c>
      <c r="E5648" s="3">
        <v>44301</v>
      </c>
      <c r="F5648" s="2">
        <v>1359</v>
      </c>
      <c r="G5648" s="2">
        <v>23</v>
      </c>
      <c r="H5648" s="2">
        <v>2810</v>
      </c>
      <c r="I5648" s="2">
        <v>261820</v>
      </c>
      <c r="J5648" s="2">
        <v>9854</v>
      </c>
      <c r="K5648" s="2">
        <v>528774</v>
      </c>
      <c r="L5648" s="2">
        <v>24462</v>
      </c>
      <c r="M5648" s="2">
        <v>393</v>
      </c>
      <c r="N5648" s="2">
        <v>331000000</v>
      </c>
    </row>
    <row r="5649" spans="1:14" x14ac:dyDescent="0.3">
      <c r="A5649" s="2" t="s">
        <v>5720</v>
      </c>
      <c r="B5649" s="2" t="s">
        <v>22</v>
      </c>
      <c r="C5649" s="2" t="s">
        <v>23</v>
      </c>
      <c r="D5649" s="2" t="s">
        <v>24</v>
      </c>
      <c r="E5649" s="3">
        <v>43864</v>
      </c>
      <c r="F5649" s="2">
        <v>1739</v>
      </c>
      <c r="G5649" s="2">
        <v>98</v>
      </c>
      <c r="H5649" s="2">
        <v>4926</v>
      </c>
      <c r="I5649" s="2">
        <v>263559</v>
      </c>
      <c r="J5649" s="2">
        <v>9952</v>
      </c>
      <c r="K5649" s="2">
        <v>533700</v>
      </c>
      <c r="L5649" s="2">
        <v>13912</v>
      </c>
      <c r="M5649" s="2">
        <v>666</v>
      </c>
      <c r="N5649" s="2">
        <v>1380000000</v>
      </c>
    </row>
    <row r="5650" spans="1:14" x14ac:dyDescent="0.3">
      <c r="A5650" s="2" t="s">
        <v>5721</v>
      </c>
      <c r="B5650" s="2" t="s">
        <v>15</v>
      </c>
      <c r="C5650" s="2" t="s">
        <v>168</v>
      </c>
      <c r="D5650" s="2" t="s">
        <v>268</v>
      </c>
      <c r="E5650" s="3">
        <v>44483</v>
      </c>
      <c r="F5650" s="2">
        <v>3794</v>
      </c>
      <c r="G5650" s="2">
        <v>134</v>
      </c>
      <c r="H5650" s="2">
        <v>3948</v>
      </c>
      <c r="I5650" s="2">
        <v>267353</v>
      </c>
      <c r="J5650" s="2">
        <v>10086</v>
      </c>
      <c r="K5650" s="2">
        <v>537648</v>
      </c>
      <c r="L5650" s="2">
        <v>41734</v>
      </c>
      <c r="M5650" s="2">
        <v>14209</v>
      </c>
      <c r="N5650" s="2">
        <v>83000000</v>
      </c>
    </row>
    <row r="5651" spans="1:14" x14ac:dyDescent="0.3">
      <c r="A5651" s="2" t="s">
        <v>5722</v>
      </c>
      <c r="B5651" s="2" t="s">
        <v>41</v>
      </c>
      <c r="C5651" s="2" t="s">
        <v>71</v>
      </c>
      <c r="D5651" s="2" t="s">
        <v>91</v>
      </c>
      <c r="E5651" s="3">
        <v>44257</v>
      </c>
      <c r="F5651" s="2">
        <v>1352</v>
      </c>
      <c r="G5651" s="2">
        <v>13</v>
      </c>
      <c r="H5651" s="2">
        <v>3804</v>
      </c>
      <c r="I5651" s="2">
        <v>268705</v>
      </c>
      <c r="J5651" s="2">
        <v>10099</v>
      </c>
      <c r="K5651" s="2">
        <v>541452</v>
      </c>
      <c r="L5651" s="2">
        <v>9464</v>
      </c>
      <c r="M5651" s="2">
        <v>13661</v>
      </c>
      <c r="N5651" s="2">
        <v>331000000</v>
      </c>
    </row>
    <row r="5652" spans="1:14" x14ac:dyDescent="0.3">
      <c r="A5652" s="2" t="s">
        <v>5723</v>
      </c>
      <c r="B5652" s="2" t="s">
        <v>18</v>
      </c>
      <c r="C5652" s="2" t="s">
        <v>19</v>
      </c>
      <c r="D5652" s="2" t="s">
        <v>115</v>
      </c>
      <c r="E5652" s="3">
        <v>44051</v>
      </c>
      <c r="F5652" s="2">
        <v>4924</v>
      </c>
      <c r="G5652" s="2">
        <v>177</v>
      </c>
      <c r="H5652" s="2">
        <v>4630</v>
      </c>
      <c r="I5652" s="2">
        <v>273629</v>
      </c>
      <c r="J5652" s="2">
        <v>10276</v>
      </c>
      <c r="K5652" s="2">
        <v>546082</v>
      </c>
      <c r="L5652" s="2">
        <v>83708</v>
      </c>
      <c r="M5652" s="2">
        <v>19309</v>
      </c>
      <c r="N5652" s="2">
        <v>213000000</v>
      </c>
    </row>
    <row r="5653" spans="1:14" x14ac:dyDescent="0.3">
      <c r="A5653" s="2" t="s">
        <v>5724</v>
      </c>
      <c r="B5653" s="2" t="s">
        <v>35</v>
      </c>
      <c r="C5653" s="2" t="s">
        <v>62</v>
      </c>
      <c r="D5653" s="2" t="s">
        <v>63</v>
      </c>
      <c r="E5653" s="3">
        <v>44364</v>
      </c>
      <c r="F5653" s="2">
        <v>1542</v>
      </c>
      <c r="G5653" s="2">
        <v>93</v>
      </c>
      <c r="H5653" s="2">
        <v>4464</v>
      </c>
      <c r="I5653" s="2">
        <v>275171</v>
      </c>
      <c r="J5653" s="2">
        <v>10369</v>
      </c>
      <c r="K5653" s="2">
        <v>550546</v>
      </c>
      <c r="L5653" s="2">
        <v>27756</v>
      </c>
      <c r="M5653" s="2">
        <v>7978</v>
      </c>
      <c r="N5653" s="2">
        <v>68000000</v>
      </c>
    </row>
    <row r="5654" spans="1:14" x14ac:dyDescent="0.3">
      <c r="A5654" s="2" t="s">
        <v>5725</v>
      </c>
      <c r="B5654" s="2" t="s">
        <v>18</v>
      </c>
      <c r="C5654" s="2" t="s">
        <v>82</v>
      </c>
      <c r="D5654" s="2" t="s">
        <v>83</v>
      </c>
      <c r="E5654" s="3">
        <v>44522</v>
      </c>
      <c r="F5654" s="2">
        <v>2667</v>
      </c>
      <c r="G5654" s="2">
        <v>23</v>
      </c>
      <c r="H5654" s="2">
        <v>3731</v>
      </c>
      <c r="I5654" s="2">
        <v>277838</v>
      </c>
      <c r="J5654" s="2">
        <v>10392</v>
      </c>
      <c r="K5654" s="2">
        <v>554277</v>
      </c>
      <c r="L5654" s="2">
        <v>24003</v>
      </c>
      <c r="M5654" s="2">
        <v>18642</v>
      </c>
      <c r="N5654" s="2">
        <v>213000000</v>
      </c>
    </row>
    <row r="5655" spans="1:14" x14ac:dyDescent="0.3">
      <c r="A5655" s="2" t="s">
        <v>5726</v>
      </c>
      <c r="B5655" s="2" t="s">
        <v>41</v>
      </c>
      <c r="C5655" s="2" t="s">
        <v>42</v>
      </c>
      <c r="D5655" s="2" t="s">
        <v>43</v>
      </c>
      <c r="E5655" s="3">
        <v>44197</v>
      </c>
      <c r="F5655" s="2">
        <v>830</v>
      </c>
      <c r="G5655" s="2">
        <v>12</v>
      </c>
      <c r="H5655" s="2">
        <v>4397</v>
      </c>
      <c r="I5655" s="2">
        <v>278668</v>
      </c>
      <c r="J5655" s="2">
        <v>10404</v>
      </c>
      <c r="K5655" s="2">
        <v>558674</v>
      </c>
      <c r="L5655" s="2">
        <v>9130</v>
      </c>
      <c r="M5655" s="2">
        <v>7266</v>
      </c>
      <c r="N5655" s="2">
        <v>331000000</v>
      </c>
    </row>
    <row r="5656" spans="1:14" x14ac:dyDescent="0.3">
      <c r="A5656" s="2" t="s">
        <v>5727</v>
      </c>
      <c r="B5656" s="2" t="s">
        <v>41</v>
      </c>
      <c r="C5656" s="2" t="s">
        <v>42</v>
      </c>
      <c r="D5656" s="2" t="s">
        <v>43</v>
      </c>
      <c r="E5656" s="3">
        <v>44380</v>
      </c>
      <c r="F5656" s="2">
        <v>1605</v>
      </c>
      <c r="G5656" s="2">
        <v>146</v>
      </c>
      <c r="H5656" s="2">
        <v>3522</v>
      </c>
      <c r="I5656" s="2">
        <v>280273</v>
      </c>
      <c r="J5656" s="2">
        <v>10550</v>
      </c>
      <c r="K5656" s="2">
        <v>562196</v>
      </c>
      <c r="L5656" s="2">
        <v>25680</v>
      </c>
      <c r="M5656" s="2">
        <v>18698</v>
      </c>
      <c r="N5656" s="2">
        <v>331000000</v>
      </c>
    </row>
    <row r="5657" spans="1:14" x14ac:dyDescent="0.3">
      <c r="A5657" s="2" t="s">
        <v>5728</v>
      </c>
      <c r="B5657" s="2" t="s">
        <v>15</v>
      </c>
      <c r="C5657" s="2" t="s">
        <v>16</v>
      </c>
      <c r="D5657" s="2" t="s">
        <v>16</v>
      </c>
      <c r="E5657" s="3">
        <v>44412</v>
      </c>
      <c r="F5657" s="2">
        <v>4645</v>
      </c>
      <c r="G5657" s="2">
        <v>28</v>
      </c>
      <c r="H5657" s="2">
        <v>2354</v>
      </c>
      <c r="I5657" s="2">
        <v>284918</v>
      </c>
      <c r="J5657" s="2">
        <v>10578</v>
      </c>
      <c r="K5657" s="2">
        <v>564550</v>
      </c>
      <c r="L5657" s="2">
        <v>69675</v>
      </c>
      <c r="M5657" s="2">
        <v>14973</v>
      </c>
      <c r="N5657" s="2">
        <v>83000000</v>
      </c>
    </row>
    <row r="5658" spans="1:14" x14ac:dyDescent="0.3">
      <c r="A5658" s="2" t="s">
        <v>5729</v>
      </c>
      <c r="B5658" s="2" t="s">
        <v>35</v>
      </c>
      <c r="C5658" s="2" t="s">
        <v>87</v>
      </c>
      <c r="D5658" s="2" t="s">
        <v>120</v>
      </c>
      <c r="E5658" s="3">
        <v>43946</v>
      </c>
      <c r="F5658" s="2">
        <v>2747</v>
      </c>
      <c r="G5658" s="2">
        <v>21</v>
      </c>
      <c r="H5658" s="2">
        <v>3750</v>
      </c>
      <c r="I5658" s="2">
        <v>287665</v>
      </c>
      <c r="J5658" s="2">
        <v>10599</v>
      </c>
      <c r="K5658" s="2">
        <v>568300</v>
      </c>
      <c r="L5658" s="2">
        <v>35711</v>
      </c>
      <c r="M5658" s="2">
        <v>31</v>
      </c>
      <c r="N5658" s="2">
        <v>68000000</v>
      </c>
    </row>
    <row r="5659" spans="1:14" x14ac:dyDescent="0.3">
      <c r="A5659" s="2" t="s">
        <v>5730</v>
      </c>
      <c r="B5659" s="2" t="s">
        <v>41</v>
      </c>
      <c r="C5659" s="2" t="s">
        <v>75</v>
      </c>
      <c r="D5659" s="2" t="s">
        <v>76</v>
      </c>
      <c r="E5659" s="3">
        <v>44069</v>
      </c>
      <c r="F5659" s="2">
        <v>3810</v>
      </c>
      <c r="G5659" s="2">
        <v>1</v>
      </c>
      <c r="H5659" s="2">
        <v>3134</v>
      </c>
      <c r="I5659" s="2">
        <v>291475</v>
      </c>
      <c r="J5659" s="2">
        <v>10600</v>
      </c>
      <c r="K5659" s="2">
        <v>571434</v>
      </c>
      <c r="L5659" s="2">
        <v>49530</v>
      </c>
      <c r="M5659" s="2">
        <v>17404</v>
      </c>
      <c r="N5659" s="2">
        <v>331000000</v>
      </c>
    </row>
    <row r="5660" spans="1:14" x14ac:dyDescent="0.3">
      <c r="A5660" s="2" t="s">
        <v>5731</v>
      </c>
      <c r="B5660" s="2" t="s">
        <v>18</v>
      </c>
      <c r="C5660" s="2" t="s">
        <v>26</v>
      </c>
      <c r="D5660" s="2" t="s">
        <v>27</v>
      </c>
      <c r="E5660" s="3">
        <v>44165</v>
      </c>
      <c r="F5660" s="2">
        <v>4658</v>
      </c>
      <c r="G5660" s="2">
        <v>102</v>
      </c>
      <c r="H5660" s="2">
        <v>4932</v>
      </c>
      <c r="I5660" s="2">
        <v>296133</v>
      </c>
      <c r="J5660" s="2">
        <v>10702</v>
      </c>
      <c r="K5660" s="2">
        <v>576366</v>
      </c>
      <c r="L5660" s="2">
        <v>51238</v>
      </c>
      <c r="M5660" s="2">
        <v>14288</v>
      </c>
      <c r="N5660" s="2">
        <v>213000000</v>
      </c>
    </row>
    <row r="5661" spans="1:14" x14ac:dyDescent="0.3">
      <c r="A5661" s="2" t="s">
        <v>5732</v>
      </c>
      <c r="B5661" s="2" t="s">
        <v>15</v>
      </c>
      <c r="C5661" s="2" t="s">
        <v>168</v>
      </c>
      <c r="D5661" s="2" t="s">
        <v>268</v>
      </c>
      <c r="E5661" s="3">
        <v>44271</v>
      </c>
      <c r="F5661" s="2">
        <v>221</v>
      </c>
      <c r="G5661" s="2">
        <v>35</v>
      </c>
      <c r="H5661" s="2">
        <v>1299</v>
      </c>
      <c r="I5661" s="2">
        <v>296354</v>
      </c>
      <c r="J5661" s="2">
        <v>10737</v>
      </c>
      <c r="K5661" s="2">
        <v>577665</v>
      </c>
      <c r="L5661" s="2">
        <v>1768</v>
      </c>
      <c r="M5661" s="2">
        <v>14108</v>
      </c>
      <c r="N5661" s="2">
        <v>83000000</v>
      </c>
    </row>
    <row r="5662" spans="1:14" x14ac:dyDescent="0.3">
      <c r="A5662" s="2" t="s">
        <v>5733</v>
      </c>
      <c r="B5662" s="2" t="s">
        <v>18</v>
      </c>
      <c r="C5662" s="2" t="s">
        <v>99</v>
      </c>
      <c r="D5662" s="2" t="s">
        <v>118</v>
      </c>
      <c r="E5662" s="3">
        <v>43978</v>
      </c>
      <c r="F5662" s="2">
        <v>3951</v>
      </c>
      <c r="G5662" s="2">
        <v>37</v>
      </c>
      <c r="H5662" s="2">
        <v>4606</v>
      </c>
      <c r="I5662" s="2">
        <v>300305</v>
      </c>
      <c r="J5662" s="2">
        <v>10774</v>
      </c>
      <c r="K5662" s="2">
        <v>582271</v>
      </c>
      <c r="L5662" s="2">
        <v>39510</v>
      </c>
      <c r="M5662" s="2">
        <v>4563</v>
      </c>
      <c r="N5662" s="2">
        <v>213000000</v>
      </c>
    </row>
    <row r="5663" spans="1:14" x14ac:dyDescent="0.3">
      <c r="A5663" s="2" t="s">
        <v>5734</v>
      </c>
      <c r="B5663" s="2" t="s">
        <v>35</v>
      </c>
      <c r="C5663" s="2" t="s">
        <v>62</v>
      </c>
      <c r="D5663" s="2" t="s">
        <v>63</v>
      </c>
      <c r="E5663" s="3">
        <v>43839</v>
      </c>
      <c r="F5663" s="2">
        <v>530</v>
      </c>
      <c r="G5663" s="2">
        <v>17</v>
      </c>
      <c r="H5663" s="2">
        <v>3065</v>
      </c>
      <c r="I5663" s="2">
        <v>300835</v>
      </c>
      <c r="J5663" s="2">
        <v>10791</v>
      </c>
      <c r="K5663" s="2">
        <v>585336</v>
      </c>
      <c r="L5663" s="2">
        <v>9010</v>
      </c>
      <c r="M5663" s="2">
        <v>291</v>
      </c>
      <c r="N5663" s="2">
        <v>68000000</v>
      </c>
    </row>
    <row r="5664" spans="1:14" x14ac:dyDescent="0.3">
      <c r="A5664" s="2" t="s">
        <v>5735</v>
      </c>
      <c r="B5664" s="2" t="s">
        <v>15</v>
      </c>
      <c r="C5664" s="2" t="s">
        <v>85</v>
      </c>
      <c r="D5664" s="2" t="s">
        <v>85</v>
      </c>
      <c r="E5664" s="3">
        <v>44118</v>
      </c>
      <c r="F5664" s="2">
        <v>4126</v>
      </c>
      <c r="G5664" s="2">
        <v>50</v>
      </c>
      <c r="H5664" s="2">
        <v>886</v>
      </c>
      <c r="I5664" s="2">
        <v>304961</v>
      </c>
      <c r="J5664" s="2">
        <v>10841</v>
      </c>
      <c r="K5664" s="2">
        <v>586222</v>
      </c>
      <c r="L5664" s="2">
        <v>74268</v>
      </c>
      <c r="M5664" s="2">
        <v>7598</v>
      </c>
      <c r="N5664" s="2">
        <v>83000000</v>
      </c>
    </row>
    <row r="5665" spans="1:14" x14ac:dyDescent="0.3">
      <c r="A5665" s="2" t="s">
        <v>5736</v>
      </c>
      <c r="B5665" s="2" t="s">
        <v>15</v>
      </c>
      <c r="C5665" s="2" t="s">
        <v>16</v>
      </c>
      <c r="D5665" s="2" t="s">
        <v>16</v>
      </c>
      <c r="E5665" s="3">
        <v>44218</v>
      </c>
      <c r="F5665" s="2">
        <v>1381</v>
      </c>
      <c r="G5665" s="2">
        <v>142</v>
      </c>
      <c r="H5665" s="2">
        <v>1558</v>
      </c>
      <c r="I5665" s="2">
        <v>306342</v>
      </c>
      <c r="J5665" s="2">
        <v>10983</v>
      </c>
      <c r="K5665" s="2">
        <v>587780</v>
      </c>
      <c r="L5665" s="2">
        <v>11048</v>
      </c>
      <c r="M5665" s="2">
        <v>8791</v>
      </c>
      <c r="N5665" s="2">
        <v>83000000</v>
      </c>
    </row>
    <row r="5666" spans="1:14" x14ac:dyDescent="0.3">
      <c r="A5666" s="2" t="s">
        <v>5737</v>
      </c>
      <c r="B5666" s="2" t="s">
        <v>15</v>
      </c>
      <c r="C5666" s="2" t="s">
        <v>29</v>
      </c>
      <c r="D5666" s="2" t="s">
        <v>30</v>
      </c>
      <c r="E5666" s="3">
        <v>43880</v>
      </c>
      <c r="F5666" s="2">
        <v>4117</v>
      </c>
      <c r="G5666" s="2">
        <v>127</v>
      </c>
      <c r="H5666" s="2">
        <v>3807</v>
      </c>
      <c r="I5666" s="2">
        <v>310459</v>
      </c>
      <c r="J5666" s="2">
        <v>11110</v>
      </c>
      <c r="K5666" s="2">
        <v>591587</v>
      </c>
      <c r="L5666" s="2">
        <v>28819</v>
      </c>
      <c r="M5666" s="2">
        <v>170</v>
      </c>
      <c r="N5666" s="2">
        <v>83000000</v>
      </c>
    </row>
    <row r="5667" spans="1:14" x14ac:dyDescent="0.3">
      <c r="A5667" s="2" t="s">
        <v>5738</v>
      </c>
      <c r="B5667" s="2" t="s">
        <v>22</v>
      </c>
      <c r="C5667" s="2" t="s">
        <v>51</v>
      </c>
      <c r="D5667" s="2" t="s">
        <v>52</v>
      </c>
      <c r="E5667" s="3">
        <v>44347</v>
      </c>
      <c r="F5667" s="2">
        <v>753</v>
      </c>
      <c r="G5667" s="2">
        <v>179</v>
      </c>
      <c r="H5667" s="2">
        <v>2985</v>
      </c>
      <c r="I5667" s="2">
        <v>311212</v>
      </c>
      <c r="J5667" s="2">
        <v>11289</v>
      </c>
      <c r="K5667" s="2">
        <v>594572</v>
      </c>
      <c r="L5667" s="2">
        <v>9789</v>
      </c>
      <c r="M5667" s="2">
        <v>6511</v>
      </c>
      <c r="N5667" s="2">
        <v>1380000000</v>
      </c>
    </row>
    <row r="5668" spans="1:14" x14ac:dyDescent="0.3">
      <c r="A5668" s="2" t="s">
        <v>5739</v>
      </c>
      <c r="B5668" s="2" t="s">
        <v>15</v>
      </c>
      <c r="C5668" s="2" t="s">
        <v>29</v>
      </c>
      <c r="D5668" s="2" t="s">
        <v>102</v>
      </c>
      <c r="E5668" s="3">
        <v>44468</v>
      </c>
      <c r="F5668" s="2">
        <v>4309</v>
      </c>
      <c r="G5668" s="2">
        <v>16</v>
      </c>
      <c r="H5668" s="2">
        <v>3784</v>
      </c>
      <c r="I5668" s="2">
        <v>315521</v>
      </c>
      <c r="J5668" s="2">
        <v>11305</v>
      </c>
      <c r="K5668" s="2">
        <v>598356</v>
      </c>
      <c r="L5668" s="2">
        <v>38781</v>
      </c>
      <c r="M5668" s="2">
        <v>14403</v>
      </c>
      <c r="N5668" s="2">
        <v>83000000</v>
      </c>
    </row>
    <row r="5669" spans="1:14" x14ac:dyDescent="0.3">
      <c r="A5669" s="2" t="s">
        <v>5740</v>
      </c>
      <c r="B5669" s="2" t="s">
        <v>18</v>
      </c>
      <c r="C5669" s="2" t="s">
        <v>19</v>
      </c>
      <c r="D5669" s="2" t="s">
        <v>115</v>
      </c>
      <c r="E5669" s="3">
        <v>44417</v>
      </c>
      <c r="F5669" s="2">
        <v>4807</v>
      </c>
      <c r="G5669" s="2">
        <v>111</v>
      </c>
      <c r="H5669" s="2">
        <v>2046</v>
      </c>
      <c r="I5669" s="2">
        <v>320328</v>
      </c>
      <c r="J5669" s="2">
        <v>11416</v>
      </c>
      <c r="K5669" s="2">
        <v>600402</v>
      </c>
      <c r="L5669" s="2">
        <v>57684</v>
      </c>
      <c r="M5669" s="2">
        <v>2930</v>
      </c>
      <c r="N5669" s="2">
        <v>213000000</v>
      </c>
    </row>
    <row r="5670" spans="1:14" x14ac:dyDescent="0.3">
      <c r="A5670" s="2" t="s">
        <v>5741</v>
      </c>
      <c r="B5670" s="2" t="s">
        <v>18</v>
      </c>
      <c r="C5670" s="2" t="s">
        <v>99</v>
      </c>
      <c r="D5670" s="2" t="s">
        <v>118</v>
      </c>
      <c r="E5670" s="3">
        <v>44507</v>
      </c>
      <c r="F5670" s="2">
        <v>1188</v>
      </c>
      <c r="G5670" s="2">
        <v>76</v>
      </c>
      <c r="H5670" s="2">
        <v>4890</v>
      </c>
      <c r="I5670" s="2">
        <v>321516</v>
      </c>
      <c r="J5670" s="2">
        <v>11492</v>
      </c>
      <c r="K5670" s="2">
        <v>605292</v>
      </c>
      <c r="L5670" s="2">
        <v>8316</v>
      </c>
      <c r="M5670" s="2">
        <v>2939</v>
      </c>
      <c r="N5670" s="2">
        <v>213000000</v>
      </c>
    </row>
    <row r="5671" spans="1:14" x14ac:dyDescent="0.3">
      <c r="A5671" s="2" t="s">
        <v>5742</v>
      </c>
      <c r="B5671" s="2" t="s">
        <v>35</v>
      </c>
      <c r="C5671" s="2" t="s">
        <v>87</v>
      </c>
      <c r="D5671" s="2" t="s">
        <v>120</v>
      </c>
      <c r="E5671" s="3">
        <v>44108</v>
      </c>
      <c r="F5671" s="2">
        <v>408</v>
      </c>
      <c r="G5671" s="2">
        <v>21</v>
      </c>
      <c r="H5671" s="2">
        <v>3457</v>
      </c>
      <c r="I5671" s="2">
        <v>321924</v>
      </c>
      <c r="J5671" s="2">
        <v>11513</v>
      </c>
      <c r="K5671" s="2">
        <v>608749</v>
      </c>
      <c r="L5671" s="2">
        <v>5304</v>
      </c>
      <c r="M5671" s="2">
        <v>10109</v>
      </c>
      <c r="N5671" s="2">
        <v>68000000</v>
      </c>
    </row>
    <row r="5672" spans="1:14" x14ac:dyDescent="0.3">
      <c r="A5672" s="2" t="s">
        <v>5743</v>
      </c>
      <c r="B5672" s="2" t="s">
        <v>41</v>
      </c>
      <c r="C5672" s="2" t="s">
        <v>71</v>
      </c>
      <c r="D5672" s="2" t="s">
        <v>72</v>
      </c>
      <c r="E5672" s="3">
        <v>44130</v>
      </c>
      <c r="F5672" s="2">
        <v>2485</v>
      </c>
      <c r="G5672" s="2">
        <v>122</v>
      </c>
      <c r="H5672" s="2">
        <v>3300</v>
      </c>
      <c r="I5672" s="2">
        <v>324409</v>
      </c>
      <c r="J5672" s="2">
        <v>11635</v>
      </c>
      <c r="K5672" s="2">
        <v>612049</v>
      </c>
      <c r="L5672" s="2">
        <v>12425</v>
      </c>
      <c r="M5672" s="2">
        <v>16495</v>
      </c>
      <c r="N5672" s="2">
        <v>331000000</v>
      </c>
    </row>
    <row r="5673" spans="1:14" x14ac:dyDescent="0.3">
      <c r="A5673" s="2" t="s">
        <v>5744</v>
      </c>
      <c r="B5673" s="2" t="s">
        <v>41</v>
      </c>
      <c r="C5673" s="2" t="s">
        <v>71</v>
      </c>
      <c r="D5673" s="2" t="s">
        <v>72</v>
      </c>
      <c r="E5673" s="3">
        <v>44419</v>
      </c>
      <c r="F5673" s="2">
        <v>796</v>
      </c>
      <c r="G5673" s="2">
        <v>181</v>
      </c>
      <c r="H5673" s="2">
        <v>3298</v>
      </c>
      <c r="I5673" s="2">
        <v>325205</v>
      </c>
      <c r="J5673" s="2">
        <v>11816</v>
      </c>
      <c r="K5673" s="2">
        <v>615347</v>
      </c>
      <c r="L5673" s="2">
        <v>4776</v>
      </c>
      <c r="M5673" s="2">
        <v>14080</v>
      </c>
      <c r="N5673" s="2">
        <v>331000000</v>
      </c>
    </row>
    <row r="5674" spans="1:14" x14ac:dyDescent="0.3">
      <c r="A5674" s="2" t="s">
        <v>5745</v>
      </c>
      <c r="B5674" s="2" t="s">
        <v>22</v>
      </c>
      <c r="C5674" s="2" t="s">
        <v>23</v>
      </c>
      <c r="D5674" s="2" t="s">
        <v>24</v>
      </c>
      <c r="E5674" s="3">
        <v>44479</v>
      </c>
      <c r="F5674" s="2">
        <v>860</v>
      </c>
      <c r="G5674" s="2">
        <v>179</v>
      </c>
      <c r="H5674" s="2">
        <v>3398</v>
      </c>
      <c r="I5674" s="2">
        <v>326065</v>
      </c>
      <c r="J5674" s="2">
        <v>11995</v>
      </c>
      <c r="K5674" s="2">
        <v>618745</v>
      </c>
      <c r="L5674" s="2">
        <v>14620</v>
      </c>
      <c r="M5674" s="2">
        <v>16738</v>
      </c>
      <c r="N5674" s="2">
        <v>1380000000</v>
      </c>
    </row>
    <row r="5675" spans="1:14" x14ac:dyDescent="0.3">
      <c r="A5675" s="2" t="s">
        <v>5746</v>
      </c>
      <c r="B5675" s="2" t="s">
        <v>15</v>
      </c>
      <c r="C5675" s="2" t="s">
        <v>29</v>
      </c>
      <c r="D5675" s="2" t="s">
        <v>30</v>
      </c>
      <c r="E5675" s="3">
        <v>44448</v>
      </c>
      <c r="F5675" s="2">
        <v>4171</v>
      </c>
      <c r="G5675" s="2">
        <v>127</v>
      </c>
      <c r="H5675" s="2">
        <v>4372</v>
      </c>
      <c r="I5675" s="2">
        <v>330236</v>
      </c>
      <c r="J5675" s="2">
        <v>12122</v>
      </c>
      <c r="K5675" s="2">
        <v>623117</v>
      </c>
      <c r="L5675" s="2">
        <v>33368</v>
      </c>
      <c r="M5675" s="2">
        <v>3642</v>
      </c>
      <c r="N5675" s="2">
        <v>83000000</v>
      </c>
    </row>
    <row r="5676" spans="1:14" x14ac:dyDescent="0.3">
      <c r="A5676" s="2" t="s">
        <v>5747</v>
      </c>
      <c r="B5676" s="2" t="s">
        <v>22</v>
      </c>
      <c r="C5676" s="2" t="s">
        <v>32</v>
      </c>
      <c r="D5676" s="2" t="s">
        <v>33</v>
      </c>
      <c r="E5676" s="3">
        <v>44437</v>
      </c>
      <c r="F5676" s="2">
        <v>365</v>
      </c>
      <c r="G5676" s="2">
        <v>89</v>
      </c>
      <c r="H5676" s="2">
        <v>4325</v>
      </c>
      <c r="I5676" s="2">
        <v>330601</v>
      </c>
      <c r="J5676" s="2">
        <v>12211</v>
      </c>
      <c r="K5676" s="2">
        <v>627442</v>
      </c>
      <c r="L5676" s="2">
        <v>2190</v>
      </c>
      <c r="M5676" s="2">
        <v>18693</v>
      </c>
      <c r="N5676" s="2">
        <v>1380000000</v>
      </c>
    </row>
    <row r="5677" spans="1:14" x14ac:dyDescent="0.3">
      <c r="A5677" s="2" t="s">
        <v>5748</v>
      </c>
      <c r="B5677" s="2" t="s">
        <v>35</v>
      </c>
      <c r="C5677" s="2" t="s">
        <v>54</v>
      </c>
      <c r="D5677" s="2" t="s">
        <v>60</v>
      </c>
      <c r="E5677" s="3">
        <v>43965</v>
      </c>
      <c r="F5677" s="2">
        <v>1514</v>
      </c>
      <c r="G5677" s="2">
        <v>173</v>
      </c>
      <c r="H5677" s="2">
        <v>2060</v>
      </c>
      <c r="I5677" s="2">
        <v>332115</v>
      </c>
      <c r="J5677" s="2">
        <v>12384</v>
      </c>
      <c r="K5677" s="2">
        <v>629502</v>
      </c>
      <c r="L5677" s="2">
        <v>19682</v>
      </c>
      <c r="M5677" s="2">
        <v>16101</v>
      </c>
      <c r="N5677" s="2">
        <v>68000000</v>
      </c>
    </row>
    <row r="5678" spans="1:14" x14ac:dyDescent="0.3">
      <c r="A5678" s="2" t="s">
        <v>5749</v>
      </c>
      <c r="B5678" s="2" t="s">
        <v>35</v>
      </c>
      <c r="C5678" s="2" t="s">
        <v>36</v>
      </c>
      <c r="D5678" s="2" t="s">
        <v>37</v>
      </c>
      <c r="E5678" s="3">
        <v>44410</v>
      </c>
      <c r="F5678" s="2">
        <v>4936</v>
      </c>
      <c r="G5678" s="2">
        <v>131</v>
      </c>
      <c r="H5678" s="2">
        <v>1526</v>
      </c>
      <c r="I5678" s="2">
        <v>337051</v>
      </c>
      <c r="J5678" s="2">
        <v>12515</v>
      </c>
      <c r="K5678" s="2">
        <v>631028</v>
      </c>
      <c r="L5678" s="2">
        <v>83912</v>
      </c>
      <c r="M5678" s="2">
        <v>9554</v>
      </c>
      <c r="N5678" s="2">
        <v>68000000</v>
      </c>
    </row>
    <row r="5679" spans="1:14" x14ac:dyDescent="0.3">
      <c r="A5679" s="2" t="s">
        <v>5750</v>
      </c>
      <c r="B5679" s="2" t="s">
        <v>41</v>
      </c>
      <c r="C5679" s="2" t="s">
        <v>67</v>
      </c>
      <c r="D5679" s="2" t="s">
        <v>68</v>
      </c>
      <c r="E5679" s="3">
        <v>43977</v>
      </c>
      <c r="F5679" s="2">
        <v>2934</v>
      </c>
      <c r="G5679" s="2">
        <v>6</v>
      </c>
      <c r="H5679" s="2">
        <v>3694</v>
      </c>
      <c r="I5679" s="2">
        <v>339985</v>
      </c>
      <c r="J5679" s="2">
        <v>12521</v>
      </c>
      <c r="K5679" s="2">
        <v>634722</v>
      </c>
      <c r="L5679" s="2">
        <v>32274</v>
      </c>
      <c r="M5679" s="2">
        <v>15779</v>
      </c>
      <c r="N5679" s="2">
        <v>331000000</v>
      </c>
    </row>
    <row r="5680" spans="1:14" x14ac:dyDescent="0.3">
      <c r="A5680" s="2" t="s">
        <v>5751</v>
      </c>
      <c r="B5680" s="2" t="s">
        <v>35</v>
      </c>
      <c r="C5680" s="2" t="s">
        <v>54</v>
      </c>
      <c r="D5680" s="2" t="s">
        <v>60</v>
      </c>
      <c r="E5680" s="3">
        <v>44320</v>
      </c>
      <c r="F5680" s="2">
        <v>1583</v>
      </c>
      <c r="G5680" s="2">
        <v>137</v>
      </c>
      <c r="H5680" s="2">
        <v>4710</v>
      </c>
      <c r="I5680" s="2">
        <v>341568</v>
      </c>
      <c r="J5680" s="2">
        <v>12658</v>
      </c>
      <c r="K5680" s="2">
        <v>639432</v>
      </c>
      <c r="L5680" s="2">
        <v>30077</v>
      </c>
      <c r="M5680" s="2">
        <v>5020</v>
      </c>
      <c r="N5680" s="2">
        <v>68000000</v>
      </c>
    </row>
    <row r="5681" spans="1:14" x14ac:dyDescent="0.3">
      <c r="A5681" s="2" t="s">
        <v>5752</v>
      </c>
      <c r="B5681" s="2" t="s">
        <v>15</v>
      </c>
      <c r="C5681" s="2" t="s">
        <v>168</v>
      </c>
      <c r="D5681" s="2" t="s">
        <v>268</v>
      </c>
      <c r="E5681" s="3">
        <v>44308</v>
      </c>
      <c r="F5681" s="2">
        <v>498</v>
      </c>
      <c r="G5681" s="2">
        <v>14</v>
      </c>
      <c r="H5681" s="2">
        <v>2150</v>
      </c>
      <c r="I5681" s="2">
        <v>342066</v>
      </c>
      <c r="J5681" s="2">
        <v>12672</v>
      </c>
      <c r="K5681" s="2">
        <v>641582</v>
      </c>
      <c r="L5681" s="2">
        <v>8466</v>
      </c>
      <c r="M5681" s="2">
        <v>13224</v>
      </c>
      <c r="N5681" s="2">
        <v>83000000</v>
      </c>
    </row>
    <row r="5682" spans="1:14" x14ac:dyDescent="0.3">
      <c r="A5682" s="2" t="s">
        <v>5753</v>
      </c>
      <c r="B5682" s="2" t="s">
        <v>18</v>
      </c>
      <c r="C5682" s="2" t="s">
        <v>19</v>
      </c>
      <c r="D5682" s="2" t="s">
        <v>115</v>
      </c>
      <c r="E5682" s="3">
        <v>43989</v>
      </c>
      <c r="F5682" s="2">
        <v>3241</v>
      </c>
      <c r="G5682" s="2">
        <v>153</v>
      </c>
      <c r="H5682" s="2">
        <v>2156</v>
      </c>
      <c r="I5682" s="2">
        <v>345307</v>
      </c>
      <c r="J5682" s="2">
        <v>12825</v>
      </c>
      <c r="K5682" s="2">
        <v>643738</v>
      </c>
      <c r="L5682" s="2">
        <v>19446</v>
      </c>
      <c r="M5682" s="2">
        <v>10623</v>
      </c>
      <c r="N5682" s="2">
        <v>213000000</v>
      </c>
    </row>
    <row r="5683" spans="1:14" x14ac:dyDescent="0.3">
      <c r="A5683" s="2" t="s">
        <v>5754</v>
      </c>
      <c r="B5683" s="2" t="s">
        <v>35</v>
      </c>
      <c r="C5683" s="2" t="s">
        <v>87</v>
      </c>
      <c r="D5683" s="2" t="s">
        <v>120</v>
      </c>
      <c r="E5683" s="3">
        <v>44214</v>
      </c>
      <c r="F5683" s="2">
        <v>1369</v>
      </c>
      <c r="G5683" s="2">
        <v>39</v>
      </c>
      <c r="H5683" s="2">
        <v>2423</v>
      </c>
      <c r="I5683" s="2">
        <v>346676</v>
      </c>
      <c r="J5683" s="2">
        <v>12864</v>
      </c>
      <c r="K5683" s="2">
        <v>646161</v>
      </c>
      <c r="L5683" s="2">
        <v>20535</v>
      </c>
      <c r="M5683" s="2">
        <v>4424</v>
      </c>
      <c r="N5683" s="2">
        <v>68000000</v>
      </c>
    </row>
    <row r="5684" spans="1:14" x14ac:dyDescent="0.3">
      <c r="A5684" s="2" t="s">
        <v>5755</v>
      </c>
      <c r="B5684" s="2" t="s">
        <v>22</v>
      </c>
      <c r="C5684" s="2" t="s">
        <v>32</v>
      </c>
      <c r="D5684" s="2" t="s">
        <v>65</v>
      </c>
      <c r="E5684" s="3">
        <v>43993</v>
      </c>
      <c r="F5684" s="2">
        <v>1251</v>
      </c>
      <c r="G5684" s="2">
        <v>188</v>
      </c>
      <c r="H5684" s="2">
        <v>2794</v>
      </c>
      <c r="I5684" s="2">
        <v>347927</v>
      </c>
      <c r="J5684" s="2">
        <v>13052</v>
      </c>
      <c r="K5684" s="2">
        <v>648955</v>
      </c>
      <c r="L5684" s="2">
        <v>18765</v>
      </c>
      <c r="M5684" s="2">
        <v>2919</v>
      </c>
      <c r="N5684" s="2">
        <v>1380000000</v>
      </c>
    </row>
    <row r="5685" spans="1:14" x14ac:dyDescent="0.3">
      <c r="A5685" s="2" t="s">
        <v>5756</v>
      </c>
      <c r="B5685" s="2" t="s">
        <v>15</v>
      </c>
      <c r="C5685" s="2" t="s">
        <v>29</v>
      </c>
      <c r="D5685" s="2" t="s">
        <v>30</v>
      </c>
      <c r="E5685" s="3">
        <v>44271</v>
      </c>
      <c r="F5685" s="2">
        <v>698</v>
      </c>
      <c r="G5685" s="2">
        <v>101</v>
      </c>
      <c r="H5685" s="2">
        <v>4243</v>
      </c>
      <c r="I5685" s="2">
        <v>348625</v>
      </c>
      <c r="J5685" s="2">
        <v>13153</v>
      </c>
      <c r="K5685" s="2">
        <v>653198</v>
      </c>
      <c r="L5685" s="2">
        <v>13262</v>
      </c>
      <c r="M5685" s="2">
        <v>13052</v>
      </c>
      <c r="N5685" s="2">
        <v>83000000</v>
      </c>
    </row>
    <row r="5686" spans="1:14" x14ac:dyDescent="0.3">
      <c r="A5686" s="2" t="s">
        <v>5757</v>
      </c>
      <c r="B5686" s="2" t="s">
        <v>35</v>
      </c>
      <c r="C5686" s="2" t="s">
        <v>62</v>
      </c>
      <c r="D5686" s="2" t="s">
        <v>156</v>
      </c>
      <c r="E5686" s="3">
        <v>44019</v>
      </c>
      <c r="F5686" s="2">
        <v>2727</v>
      </c>
      <c r="G5686" s="2">
        <v>143</v>
      </c>
      <c r="H5686" s="2">
        <v>3042</v>
      </c>
      <c r="I5686" s="2">
        <v>351352</v>
      </c>
      <c r="J5686" s="2">
        <v>13296</v>
      </c>
      <c r="K5686" s="2">
        <v>656240</v>
      </c>
      <c r="L5686" s="2">
        <v>21816</v>
      </c>
      <c r="M5686" s="2">
        <v>8964</v>
      </c>
      <c r="N5686" s="2">
        <v>68000000</v>
      </c>
    </row>
    <row r="5687" spans="1:14" x14ac:dyDescent="0.3">
      <c r="A5687" s="2" t="s">
        <v>5758</v>
      </c>
      <c r="B5687" s="2" t="s">
        <v>35</v>
      </c>
      <c r="C5687" s="2" t="s">
        <v>54</v>
      </c>
      <c r="D5687" s="2" t="s">
        <v>60</v>
      </c>
      <c r="E5687" s="3">
        <v>44245</v>
      </c>
      <c r="F5687" s="2">
        <v>2250</v>
      </c>
      <c r="G5687" s="2">
        <v>97</v>
      </c>
      <c r="H5687" s="2">
        <v>4091</v>
      </c>
      <c r="I5687" s="2">
        <v>353602</v>
      </c>
      <c r="J5687" s="2">
        <v>13393</v>
      </c>
      <c r="K5687" s="2">
        <v>660331</v>
      </c>
      <c r="L5687" s="2">
        <v>38250</v>
      </c>
      <c r="M5687" s="2">
        <v>2064</v>
      </c>
      <c r="N5687" s="2">
        <v>68000000</v>
      </c>
    </row>
    <row r="5688" spans="1:14" x14ac:dyDescent="0.3">
      <c r="A5688" s="2" t="s">
        <v>5759</v>
      </c>
      <c r="B5688" s="2" t="s">
        <v>15</v>
      </c>
      <c r="C5688" s="2" t="s">
        <v>168</v>
      </c>
      <c r="D5688" s="2" t="s">
        <v>169</v>
      </c>
      <c r="E5688" s="3">
        <v>44169</v>
      </c>
      <c r="F5688" s="2">
        <v>2493</v>
      </c>
      <c r="G5688" s="2">
        <v>119</v>
      </c>
      <c r="H5688" s="2">
        <v>3078</v>
      </c>
      <c r="I5688" s="2">
        <v>356095</v>
      </c>
      <c r="J5688" s="2">
        <v>13512</v>
      </c>
      <c r="K5688" s="2">
        <v>663409</v>
      </c>
      <c r="L5688" s="2">
        <v>24930</v>
      </c>
      <c r="M5688" s="2">
        <v>8026</v>
      </c>
      <c r="N5688" s="2">
        <v>83000000</v>
      </c>
    </row>
    <row r="5689" spans="1:14" x14ac:dyDescent="0.3">
      <c r="A5689" s="2" t="s">
        <v>5760</v>
      </c>
      <c r="B5689" s="2" t="s">
        <v>35</v>
      </c>
      <c r="C5689" s="2" t="s">
        <v>87</v>
      </c>
      <c r="D5689" s="2" t="s">
        <v>88</v>
      </c>
      <c r="E5689" s="3">
        <v>44437</v>
      </c>
      <c r="F5689" s="2">
        <v>131</v>
      </c>
      <c r="G5689" s="2">
        <v>17</v>
      </c>
      <c r="H5689" s="2">
        <v>3234</v>
      </c>
      <c r="I5689" s="2">
        <v>356226</v>
      </c>
      <c r="J5689" s="2">
        <v>13529</v>
      </c>
      <c r="K5689" s="2">
        <v>666643</v>
      </c>
      <c r="L5689" s="2">
        <v>786</v>
      </c>
      <c r="M5689" s="2">
        <v>6225</v>
      </c>
      <c r="N5689" s="2">
        <v>68000000</v>
      </c>
    </row>
    <row r="5690" spans="1:14" x14ac:dyDescent="0.3">
      <c r="A5690" s="2" t="s">
        <v>5761</v>
      </c>
      <c r="B5690" s="2" t="s">
        <v>18</v>
      </c>
      <c r="C5690" s="2" t="s">
        <v>26</v>
      </c>
      <c r="D5690" s="2" t="s">
        <v>27</v>
      </c>
      <c r="E5690" s="3">
        <v>44011</v>
      </c>
      <c r="F5690" s="2">
        <v>90</v>
      </c>
      <c r="G5690" s="2">
        <v>1</v>
      </c>
      <c r="H5690" s="2">
        <v>435</v>
      </c>
      <c r="I5690" s="2">
        <v>356316</v>
      </c>
      <c r="J5690" s="2">
        <v>13530</v>
      </c>
      <c r="K5690" s="2">
        <v>667078</v>
      </c>
      <c r="L5690" s="2">
        <v>1170</v>
      </c>
      <c r="M5690" s="2">
        <v>19227</v>
      </c>
      <c r="N5690" s="2">
        <v>213000000</v>
      </c>
    </row>
    <row r="5691" spans="1:14" x14ac:dyDescent="0.3">
      <c r="A5691" s="2" t="s">
        <v>5762</v>
      </c>
      <c r="B5691" s="2" t="s">
        <v>41</v>
      </c>
      <c r="C5691" s="2" t="s">
        <v>75</v>
      </c>
      <c r="D5691" s="2" t="s">
        <v>138</v>
      </c>
      <c r="E5691" s="3">
        <v>44118</v>
      </c>
      <c r="F5691" s="2">
        <v>3894</v>
      </c>
      <c r="G5691" s="2">
        <v>181</v>
      </c>
      <c r="H5691" s="2">
        <v>1457</v>
      </c>
      <c r="I5691" s="2">
        <v>360210</v>
      </c>
      <c r="J5691" s="2">
        <v>13711</v>
      </c>
      <c r="K5691" s="2">
        <v>668535</v>
      </c>
      <c r="L5691" s="2">
        <v>27258</v>
      </c>
      <c r="M5691" s="2">
        <v>6249</v>
      </c>
      <c r="N5691" s="2">
        <v>331000000</v>
      </c>
    </row>
    <row r="5692" spans="1:14" x14ac:dyDescent="0.3">
      <c r="A5692" s="2" t="s">
        <v>5763</v>
      </c>
      <c r="B5692" s="2" t="s">
        <v>15</v>
      </c>
      <c r="C5692" s="2" t="s">
        <v>85</v>
      </c>
      <c r="D5692" s="2" t="s">
        <v>85</v>
      </c>
      <c r="E5692" s="3">
        <v>44017</v>
      </c>
      <c r="F5692" s="2">
        <v>3197</v>
      </c>
      <c r="G5692" s="2">
        <v>119</v>
      </c>
      <c r="H5692" s="2">
        <v>2372</v>
      </c>
      <c r="I5692" s="2">
        <v>363407</v>
      </c>
      <c r="J5692" s="2">
        <v>13830</v>
      </c>
      <c r="K5692" s="2">
        <v>670907</v>
      </c>
      <c r="L5692" s="2">
        <v>19182</v>
      </c>
      <c r="M5692" s="2">
        <v>1683</v>
      </c>
      <c r="N5692" s="2">
        <v>83000000</v>
      </c>
    </row>
    <row r="5693" spans="1:14" x14ac:dyDescent="0.3">
      <c r="A5693" s="2" t="s">
        <v>5764</v>
      </c>
      <c r="B5693" s="2" t="s">
        <v>22</v>
      </c>
      <c r="C5693" s="2" t="s">
        <v>39</v>
      </c>
      <c r="D5693" s="2" t="s">
        <v>39</v>
      </c>
      <c r="E5693" s="3">
        <v>43968</v>
      </c>
      <c r="F5693" s="2">
        <v>471</v>
      </c>
      <c r="G5693" s="2">
        <v>145</v>
      </c>
      <c r="H5693" s="2">
        <v>2204</v>
      </c>
      <c r="I5693" s="2">
        <v>363878</v>
      </c>
      <c r="J5693" s="2">
        <v>13975</v>
      </c>
      <c r="K5693" s="2">
        <v>673111</v>
      </c>
      <c r="L5693" s="2">
        <v>7536</v>
      </c>
      <c r="M5693" s="2">
        <v>16530</v>
      </c>
      <c r="N5693" s="2">
        <v>1380000000</v>
      </c>
    </row>
    <row r="5694" spans="1:14" x14ac:dyDescent="0.3">
      <c r="A5694" s="2" t="s">
        <v>5765</v>
      </c>
      <c r="B5694" s="2" t="s">
        <v>35</v>
      </c>
      <c r="C5694" s="2" t="s">
        <v>87</v>
      </c>
      <c r="D5694" s="2" t="s">
        <v>88</v>
      </c>
      <c r="E5694" s="3">
        <v>43960</v>
      </c>
      <c r="F5694" s="2">
        <v>1265</v>
      </c>
      <c r="G5694" s="2">
        <v>53</v>
      </c>
      <c r="H5694" s="2">
        <v>111</v>
      </c>
      <c r="I5694" s="2">
        <v>365143</v>
      </c>
      <c r="J5694" s="2">
        <v>14028</v>
      </c>
      <c r="K5694" s="2">
        <v>673222</v>
      </c>
      <c r="L5694" s="2">
        <v>10120</v>
      </c>
      <c r="M5694" s="2">
        <v>3079</v>
      </c>
      <c r="N5694" s="2">
        <v>68000000</v>
      </c>
    </row>
    <row r="5695" spans="1:14" x14ac:dyDescent="0.3">
      <c r="A5695" s="2" t="s">
        <v>5766</v>
      </c>
      <c r="B5695" s="2" t="s">
        <v>41</v>
      </c>
      <c r="C5695" s="2" t="s">
        <v>75</v>
      </c>
      <c r="D5695" s="2" t="s">
        <v>76</v>
      </c>
      <c r="E5695" s="3">
        <v>44024</v>
      </c>
      <c r="F5695" s="2">
        <v>4597</v>
      </c>
      <c r="G5695" s="2">
        <v>165</v>
      </c>
      <c r="H5695" s="2">
        <v>3034</v>
      </c>
      <c r="I5695" s="2">
        <v>369740</v>
      </c>
      <c r="J5695" s="2">
        <v>14193</v>
      </c>
      <c r="K5695" s="2">
        <v>676256</v>
      </c>
      <c r="L5695" s="2">
        <v>82746</v>
      </c>
      <c r="M5695" s="2">
        <v>14609</v>
      </c>
      <c r="N5695" s="2">
        <v>331000000</v>
      </c>
    </row>
    <row r="5696" spans="1:14" x14ac:dyDescent="0.3">
      <c r="A5696" s="2" t="s">
        <v>5767</v>
      </c>
      <c r="B5696" s="2" t="s">
        <v>22</v>
      </c>
      <c r="C5696" s="2" t="s">
        <v>51</v>
      </c>
      <c r="D5696" s="2" t="s">
        <v>111</v>
      </c>
      <c r="E5696" s="3">
        <v>44146</v>
      </c>
      <c r="F5696" s="2">
        <v>2808</v>
      </c>
      <c r="G5696" s="2">
        <v>96</v>
      </c>
      <c r="H5696" s="2">
        <v>1096</v>
      </c>
      <c r="I5696" s="2">
        <v>372548</v>
      </c>
      <c r="J5696" s="2">
        <v>14289</v>
      </c>
      <c r="K5696" s="2">
        <v>677352</v>
      </c>
      <c r="L5696" s="2">
        <v>25272</v>
      </c>
      <c r="M5696" s="2">
        <v>3876</v>
      </c>
      <c r="N5696" s="2">
        <v>1380000000</v>
      </c>
    </row>
    <row r="5697" spans="1:14" x14ac:dyDescent="0.3">
      <c r="A5697" s="2" t="s">
        <v>5768</v>
      </c>
      <c r="B5697" s="2" t="s">
        <v>22</v>
      </c>
      <c r="C5697" s="2" t="s">
        <v>23</v>
      </c>
      <c r="D5697" s="2" t="s">
        <v>24</v>
      </c>
      <c r="E5697" s="3">
        <v>43974</v>
      </c>
      <c r="F5697" s="2">
        <v>4482</v>
      </c>
      <c r="G5697" s="2">
        <v>72</v>
      </c>
      <c r="H5697" s="2">
        <v>1296</v>
      </c>
      <c r="I5697" s="2">
        <v>377030</v>
      </c>
      <c r="J5697" s="2">
        <v>14361</v>
      </c>
      <c r="K5697" s="2">
        <v>678648</v>
      </c>
      <c r="L5697" s="2">
        <v>35856</v>
      </c>
      <c r="M5697" s="2">
        <v>11948</v>
      </c>
      <c r="N5697" s="2">
        <v>1380000000</v>
      </c>
    </row>
    <row r="5698" spans="1:14" x14ac:dyDescent="0.3">
      <c r="A5698" s="2" t="s">
        <v>5769</v>
      </c>
      <c r="B5698" s="2" t="s">
        <v>18</v>
      </c>
      <c r="C5698" s="2" t="s">
        <v>82</v>
      </c>
      <c r="D5698" s="2" t="s">
        <v>131</v>
      </c>
      <c r="E5698" s="3">
        <v>43846</v>
      </c>
      <c r="F5698" s="2">
        <v>1111</v>
      </c>
      <c r="G5698" s="2">
        <v>142</v>
      </c>
      <c r="H5698" s="2">
        <v>957</v>
      </c>
      <c r="I5698" s="2">
        <v>378141</v>
      </c>
      <c r="J5698" s="2">
        <v>14503</v>
      </c>
      <c r="K5698" s="2">
        <v>679605</v>
      </c>
      <c r="L5698" s="2">
        <v>17776</v>
      </c>
      <c r="M5698" s="2">
        <v>2558</v>
      </c>
      <c r="N5698" s="2">
        <v>213000000</v>
      </c>
    </row>
    <row r="5699" spans="1:14" x14ac:dyDescent="0.3">
      <c r="A5699" s="2" t="s">
        <v>5770</v>
      </c>
      <c r="B5699" s="2" t="s">
        <v>41</v>
      </c>
      <c r="C5699" s="2" t="s">
        <v>42</v>
      </c>
      <c r="D5699" s="2" t="s">
        <v>158</v>
      </c>
      <c r="E5699" s="3">
        <v>44132</v>
      </c>
      <c r="F5699" s="2">
        <v>597</v>
      </c>
      <c r="G5699" s="2">
        <v>191</v>
      </c>
      <c r="H5699" s="2">
        <v>4831</v>
      </c>
      <c r="I5699" s="2">
        <v>378738</v>
      </c>
      <c r="J5699" s="2">
        <v>14694</v>
      </c>
      <c r="K5699" s="2">
        <v>684436</v>
      </c>
      <c r="L5699" s="2">
        <v>10746</v>
      </c>
      <c r="M5699" s="2">
        <v>16366</v>
      </c>
      <c r="N5699" s="2">
        <v>331000000</v>
      </c>
    </row>
    <row r="5700" spans="1:14" x14ac:dyDescent="0.3">
      <c r="A5700" s="2" t="s">
        <v>5771</v>
      </c>
      <c r="B5700" s="2" t="s">
        <v>15</v>
      </c>
      <c r="C5700" s="2" t="s">
        <v>29</v>
      </c>
      <c r="D5700" s="2" t="s">
        <v>30</v>
      </c>
      <c r="E5700" s="3">
        <v>44253</v>
      </c>
      <c r="F5700" s="2">
        <v>907</v>
      </c>
      <c r="G5700" s="2">
        <v>91</v>
      </c>
      <c r="H5700" s="2">
        <v>4968</v>
      </c>
      <c r="I5700" s="2">
        <v>379645</v>
      </c>
      <c r="J5700" s="2">
        <v>14785</v>
      </c>
      <c r="K5700" s="2">
        <v>689404</v>
      </c>
      <c r="L5700" s="2">
        <v>16326</v>
      </c>
      <c r="M5700" s="2">
        <v>8926</v>
      </c>
      <c r="N5700" s="2">
        <v>83000000</v>
      </c>
    </row>
    <row r="5701" spans="1:14" x14ac:dyDescent="0.3">
      <c r="A5701" s="2" t="s">
        <v>5772</v>
      </c>
      <c r="B5701" s="2" t="s">
        <v>41</v>
      </c>
      <c r="C5701" s="2" t="s">
        <v>67</v>
      </c>
      <c r="D5701" s="2" t="s">
        <v>68</v>
      </c>
      <c r="E5701" s="3">
        <v>44075</v>
      </c>
      <c r="F5701" s="2">
        <v>2914</v>
      </c>
      <c r="G5701" s="2">
        <v>7</v>
      </c>
      <c r="H5701" s="2">
        <v>4086</v>
      </c>
      <c r="I5701" s="2">
        <v>382559</v>
      </c>
      <c r="J5701" s="2">
        <v>14792</v>
      </c>
      <c r="K5701" s="2">
        <v>693490</v>
      </c>
      <c r="L5701" s="2">
        <v>20398</v>
      </c>
      <c r="M5701" s="2">
        <v>15873</v>
      </c>
      <c r="N5701" s="2">
        <v>331000000</v>
      </c>
    </row>
    <row r="5702" spans="1:14" x14ac:dyDescent="0.3">
      <c r="A5702" s="2" t="s">
        <v>5773</v>
      </c>
      <c r="B5702" s="2" t="s">
        <v>41</v>
      </c>
      <c r="C5702" s="2" t="s">
        <v>67</v>
      </c>
      <c r="D5702" s="2" t="s">
        <v>80</v>
      </c>
      <c r="E5702" s="3">
        <v>43937</v>
      </c>
      <c r="F5702" s="2">
        <v>3216</v>
      </c>
      <c r="G5702" s="2">
        <v>173</v>
      </c>
      <c r="H5702" s="2">
        <v>93</v>
      </c>
      <c r="I5702" s="2">
        <v>385775</v>
      </c>
      <c r="J5702" s="2">
        <v>14965</v>
      </c>
      <c r="K5702" s="2">
        <v>693583</v>
      </c>
      <c r="L5702" s="2">
        <v>22512</v>
      </c>
      <c r="M5702" s="2">
        <v>8078</v>
      </c>
      <c r="N5702" s="2">
        <v>331000000</v>
      </c>
    </row>
    <row r="5703" spans="1:14" x14ac:dyDescent="0.3">
      <c r="A5703" s="2" t="s">
        <v>5774</v>
      </c>
      <c r="B5703" s="2" t="s">
        <v>22</v>
      </c>
      <c r="C5703" s="2" t="s">
        <v>23</v>
      </c>
      <c r="D5703" s="2" t="s">
        <v>126</v>
      </c>
      <c r="E5703" s="3">
        <v>43918</v>
      </c>
      <c r="F5703" s="2">
        <v>1354</v>
      </c>
      <c r="G5703" s="2">
        <v>99</v>
      </c>
      <c r="H5703" s="2">
        <v>2766</v>
      </c>
      <c r="I5703" s="2">
        <v>387129</v>
      </c>
      <c r="J5703" s="2">
        <v>15064</v>
      </c>
      <c r="K5703" s="2">
        <v>696349</v>
      </c>
      <c r="L5703" s="2">
        <v>21664</v>
      </c>
      <c r="M5703" s="2">
        <v>8762</v>
      </c>
      <c r="N5703" s="2">
        <v>1380000000</v>
      </c>
    </row>
    <row r="5704" spans="1:14" x14ac:dyDescent="0.3">
      <c r="A5704" s="2" t="s">
        <v>5775</v>
      </c>
      <c r="B5704" s="2" t="s">
        <v>18</v>
      </c>
      <c r="C5704" s="2" t="s">
        <v>26</v>
      </c>
      <c r="D5704" s="2" t="s">
        <v>27</v>
      </c>
      <c r="E5704" s="3">
        <v>43959</v>
      </c>
      <c r="F5704" s="2">
        <v>3946</v>
      </c>
      <c r="G5704" s="2">
        <v>38</v>
      </c>
      <c r="H5704" s="2">
        <v>667</v>
      </c>
      <c r="I5704" s="2">
        <v>391075</v>
      </c>
      <c r="J5704" s="2">
        <v>15102</v>
      </c>
      <c r="K5704" s="2">
        <v>697016</v>
      </c>
      <c r="L5704" s="2">
        <v>74974</v>
      </c>
      <c r="M5704" s="2">
        <v>7529</v>
      </c>
      <c r="N5704" s="2">
        <v>213000000</v>
      </c>
    </row>
    <row r="5705" spans="1:14" x14ac:dyDescent="0.3">
      <c r="A5705" s="2" t="s">
        <v>5776</v>
      </c>
      <c r="B5705" s="2" t="s">
        <v>18</v>
      </c>
      <c r="C5705" s="2" t="s">
        <v>99</v>
      </c>
      <c r="D5705" s="2" t="s">
        <v>100</v>
      </c>
      <c r="E5705" s="3">
        <v>44171</v>
      </c>
      <c r="F5705" s="2">
        <v>3235</v>
      </c>
      <c r="G5705" s="2">
        <v>179</v>
      </c>
      <c r="H5705" s="2">
        <v>514</v>
      </c>
      <c r="I5705" s="2">
        <v>394310</v>
      </c>
      <c r="J5705" s="2">
        <v>15281</v>
      </c>
      <c r="K5705" s="2">
        <v>697530</v>
      </c>
      <c r="L5705" s="2">
        <v>58230</v>
      </c>
      <c r="M5705" s="2">
        <v>11484</v>
      </c>
      <c r="N5705" s="2">
        <v>213000000</v>
      </c>
    </row>
    <row r="5706" spans="1:14" x14ac:dyDescent="0.3">
      <c r="A5706" s="2" t="s">
        <v>5777</v>
      </c>
      <c r="B5706" s="2" t="s">
        <v>41</v>
      </c>
      <c r="C5706" s="2" t="s">
        <v>42</v>
      </c>
      <c r="D5706" s="2" t="s">
        <v>158</v>
      </c>
      <c r="E5706" s="3">
        <v>43834</v>
      </c>
      <c r="F5706" s="2">
        <v>2704</v>
      </c>
      <c r="G5706" s="2">
        <v>135</v>
      </c>
      <c r="H5706" s="2">
        <v>1243</v>
      </c>
      <c r="I5706" s="2">
        <v>397014</v>
      </c>
      <c r="J5706" s="2">
        <v>15416</v>
      </c>
      <c r="K5706" s="2">
        <v>698773</v>
      </c>
      <c r="L5706" s="2">
        <v>51376</v>
      </c>
      <c r="M5706" s="2">
        <v>9939</v>
      </c>
      <c r="N5706" s="2">
        <v>331000000</v>
      </c>
    </row>
    <row r="5707" spans="1:14" x14ac:dyDescent="0.3">
      <c r="A5707" s="2" t="s">
        <v>5778</v>
      </c>
      <c r="B5707" s="2" t="s">
        <v>41</v>
      </c>
      <c r="C5707" s="2" t="s">
        <v>42</v>
      </c>
      <c r="D5707" s="2" t="s">
        <v>43</v>
      </c>
      <c r="E5707" s="3">
        <v>44157</v>
      </c>
      <c r="F5707" s="2">
        <v>2389</v>
      </c>
      <c r="G5707" s="2">
        <v>105</v>
      </c>
      <c r="H5707" s="2">
        <v>3076</v>
      </c>
      <c r="I5707" s="2">
        <v>399403</v>
      </c>
      <c r="J5707" s="2">
        <v>15521</v>
      </c>
      <c r="K5707" s="2">
        <v>701849</v>
      </c>
      <c r="L5707" s="2">
        <v>40613</v>
      </c>
      <c r="M5707" s="2">
        <v>17803</v>
      </c>
      <c r="N5707" s="2">
        <v>331000000</v>
      </c>
    </row>
    <row r="5708" spans="1:14" x14ac:dyDescent="0.3">
      <c r="A5708" s="2" t="s">
        <v>5779</v>
      </c>
      <c r="B5708" s="2" t="s">
        <v>35</v>
      </c>
      <c r="C5708" s="2" t="s">
        <v>36</v>
      </c>
      <c r="D5708" s="2" t="s">
        <v>37</v>
      </c>
      <c r="E5708" s="3">
        <v>44240</v>
      </c>
      <c r="F5708" s="2">
        <v>4075</v>
      </c>
      <c r="G5708" s="2">
        <v>177</v>
      </c>
      <c r="H5708" s="2">
        <v>4289</v>
      </c>
      <c r="I5708" s="2">
        <v>403478</v>
      </c>
      <c r="J5708" s="2">
        <v>15698</v>
      </c>
      <c r="K5708" s="2">
        <v>706138</v>
      </c>
      <c r="L5708" s="2">
        <v>28525</v>
      </c>
      <c r="M5708" s="2">
        <v>15544</v>
      </c>
      <c r="N5708" s="2">
        <v>68000000</v>
      </c>
    </row>
    <row r="5709" spans="1:14" x14ac:dyDescent="0.3">
      <c r="A5709" s="2" t="s">
        <v>5780</v>
      </c>
      <c r="B5709" s="2" t="s">
        <v>22</v>
      </c>
      <c r="C5709" s="2" t="s">
        <v>23</v>
      </c>
      <c r="D5709" s="2" t="s">
        <v>24</v>
      </c>
      <c r="E5709" s="3">
        <v>44136</v>
      </c>
      <c r="F5709" s="2">
        <v>3650</v>
      </c>
      <c r="G5709" s="2">
        <v>49</v>
      </c>
      <c r="H5709" s="2">
        <v>2101</v>
      </c>
      <c r="I5709" s="2">
        <v>407128</v>
      </c>
      <c r="J5709" s="2">
        <v>15747</v>
      </c>
      <c r="K5709" s="2">
        <v>708239</v>
      </c>
      <c r="L5709" s="2">
        <v>25550</v>
      </c>
      <c r="M5709" s="2">
        <v>17232</v>
      </c>
      <c r="N5709" s="2">
        <v>1380000000</v>
      </c>
    </row>
    <row r="5710" spans="1:14" x14ac:dyDescent="0.3">
      <c r="A5710" s="2" t="s">
        <v>5781</v>
      </c>
      <c r="B5710" s="2" t="s">
        <v>15</v>
      </c>
      <c r="C5710" s="2" t="s">
        <v>85</v>
      </c>
      <c r="D5710" s="2" t="s">
        <v>85</v>
      </c>
      <c r="E5710" s="3">
        <v>44437</v>
      </c>
      <c r="F5710" s="2">
        <v>463</v>
      </c>
      <c r="G5710" s="2">
        <v>82</v>
      </c>
      <c r="H5710" s="2">
        <v>3023</v>
      </c>
      <c r="I5710" s="2">
        <v>407591</v>
      </c>
      <c r="J5710" s="2">
        <v>15829</v>
      </c>
      <c r="K5710" s="2">
        <v>711262</v>
      </c>
      <c r="L5710" s="2">
        <v>4630</v>
      </c>
      <c r="M5710" s="2">
        <v>6930</v>
      </c>
      <c r="N5710" s="2">
        <v>83000000</v>
      </c>
    </row>
    <row r="5711" spans="1:14" x14ac:dyDescent="0.3">
      <c r="A5711" s="2" t="s">
        <v>5782</v>
      </c>
      <c r="B5711" s="2" t="s">
        <v>15</v>
      </c>
      <c r="C5711" s="2" t="s">
        <v>168</v>
      </c>
      <c r="D5711" s="2" t="s">
        <v>169</v>
      </c>
      <c r="E5711" s="3">
        <v>44551</v>
      </c>
      <c r="F5711" s="2">
        <v>3938</v>
      </c>
      <c r="G5711" s="2">
        <v>195</v>
      </c>
      <c r="H5711" s="2">
        <v>811</v>
      </c>
      <c r="I5711" s="2">
        <v>411529</v>
      </c>
      <c r="J5711" s="2">
        <v>16024</v>
      </c>
      <c r="K5711" s="2">
        <v>712073</v>
      </c>
      <c r="L5711" s="2">
        <v>74822</v>
      </c>
      <c r="M5711" s="2">
        <v>13560</v>
      </c>
      <c r="N5711" s="2">
        <v>83000000</v>
      </c>
    </row>
    <row r="5712" spans="1:14" x14ac:dyDescent="0.3">
      <c r="A5712" s="2" t="s">
        <v>5783</v>
      </c>
      <c r="B5712" s="2" t="s">
        <v>18</v>
      </c>
      <c r="C5712" s="2" t="s">
        <v>19</v>
      </c>
      <c r="D5712" s="2" t="s">
        <v>115</v>
      </c>
      <c r="E5712" s="3">
        <v>44055</v>
      </c>
      <c r="F5712" s="2">
        <v>1072</v>
      </c>
      <c r="G5712" s="2">
        <v>26</v>
      </c>
      <c r="H5712" s="2">
        <v>1520</v>
      </c>
      <c r="I5712" s="2">
        <v>412601</v>
      </c>
      <c r="J5712" s="2">
        <v>16050</v>
      </c>
      <c r="K5712" s="2">
        <v>713593</v>
      </c>
      <c r="L5712" s="2">
        <v>8576</v>
      </c>
      <c r="M5712" s="2">
        <v>10225</v>
      </c>
      <c r="N5712" s="2">
        <v>213000000</v>
      </c>
    </row>
    <row r="5713" spans="1:14" x14ac:dyDescent="0.3">
      <c r="A5713" s="2" t="s">
        <v>5784</v>
      </c>
      <c r="B5713" s="2" t="s">
        <v>22</v>
      </c>
      <c r="C5713" s="2" t="s">
        <v>39</v>
      </c>
      <c r="D5713" s="2" t="s">
        <v>39</v>
      </c>
      <c r="E5713" s="3">
        <v>44178</v>
      </c>
      <c r="F5713" s="2">
        <v>473</v>
      </c>
      <c r="G5713" s="2">
        <v>76</v>
      </c>
      <c r="H5713" s="2">
        <v>1478</v>
      </c>
      <c r="I5713" s="2">
        <v>413074</v>
      </c>
      <c r="J5713" s="2">
        <v>16126</v>
      </c>
      <c r="K5713" s="2">
        <v>715071</v>
      </c>
      <c r="L5713" s="2">
        <v>8041</v>
      </c>
      <c r="M5713" s="2">
        <v>15987</v>
      </c>
      <c r="N5713" s="2">
        <v>1380000000</v>
      </c>
    </row>
    <row r="5714" spans="1:14" x14ac:dyDescent="0.3">
      <c r="A5714" s="2" t="s">
        <v>5785</v>
      </c>
      <c r="B5714" s="2" t="s">
        <v>18</v>
      </c>
      <c r="C5714" s="2" t="s">
        <v>99</v>
      </c>
      <c r="D5714" s="2" t="s">
        <v>100</v>
      </c>
      <c r="E5714" s="3">
        <v>44151</v>
      </c>
      <c r="F5714" s="2">
        <v>4983</v>
      </c>
      <c r="G5714" s="2">
        <v>37</v>
      </c>
      <c r="H5714" s="2">
        <v>3863</v>
      </c>
      <c r="I5714" s="2">
        <v>418057</v>
      </c>
      <c r="J5714" s="2">
        <v>16163</v>
      </c>
      <c r="K5714" s="2">
        <v>718934</v>
      </c>
      <c r="L5714" s="2">
        <v>54813</v>
      </c>
      <c r="M5714" s="2">
        <v>7604</v>
      </c>
      <c r="N5714" s="2">
        <v>213000000</v>
      </c>
    </row>
    <row r="5715" spans="1:14" x14ac:dyDescent="0.3">
      <c r="A5715" s="2" t="s">
        <v>5786</v>
      </c>
      <c r="B5715" s="2" t="s">
        <v>15</v>
      </c>
      <c r="C5715" s="2" t="s">
        <v>85</v>
      </c>
      <c r="D5715" s="2" t="s">
        <v>85</v>
      </c>
      <c r="E5715" s="3">
        <v>44389</v>
      </c>
      <c r="F5715" s="2">
        <v>938</v>
      </c>
      <c r="G5715" s="2">
        <v>20</v>
      </c>
      <c r="H5715" s="2">
        <v>2001</v>
      </c>
      <c r="I5715" s="2">
        <v>418995</v>
      </c>
      <c r="J5715" s="2">
        <v>16183</v>
      </c>
      <c r="K5715" s="2">
        <v>720935</v>
      </c>
      <c r="L5715" s="2">
        <v>10318</v>
      </c>
      <c r="M5715" s="2">
        <v>5801</v>
      </c>
      <c r="N5715" s="2">
        <v>83000000</v>
      </c>
    </row>
    <row r="5716" spans="1:14" x14ac:dyDescent="0.3">
      <c r="A5716" s="2" t="s">
        <v>5787</v>
      </c>
      <c r="B5716" s="2" t="s">
        <v>41</v>
      </c>
      <c r="C5716" s="2" t="s">
        <v>75</v>
      </c>
      <c r="D5716" s="2" t="s">
        <v>76</v>
      </c>
      <c r="E5716" s="3">
        <v>44011</v>
      </c>
      <c r="F5716" s="2">
        <v>1310</v>
      </c>
      <c r="G5716" s="2">
        <v>44</v>
      </c>
      <c r="H5716" s="2">
        <v>1031</v>
      </c>
      <c r="I5716" s="2">
        <v>420305</v>
      </c>
      <c r="J5716" s="2">
        <v>16227</v>
      </c>
      <c r="K5716" s="2">
        <v>721966</v>
      </c>
      <c r="L5716" s="2">
        <v>10480</v>
      </c>
      <c r="M5716" s="2">
        <v>9587</v>
      </c>
      <c r="N5716" s="2">
        <v>331000000</v>
      </c>
    </row>
    <row r="5717" spans="1:14" x14ac:dyDescent="0.3">
      <c r="A5717" s="2" t="s">
        <v>5788</v>
      </c>
      <c r="B5717" s="2" t="s">
        <v>22</v>
      </c>
      <c r="C5717" s="2" t="s">
        <v>51</v>
      </c>
      <c r="D5717" s="2" t="s">
        <v>111</v>
      </c>
      <c r="E5717" s="3">
        <v>44448</v>
      </c>
      <c r="F5717" s="2">
        <v>2340</v>
      </c>
      <c r="G5717" s="2">
        <v>185</v>
      </c>
      <c r="H5717" s="2">
        <v>2138</v>
      </c>
      <c r="I5717" s="2">
        <v>422645</v>
      </c>
      <c r="J5717" s="2">
        <v>16412</v>
      </c>
      <c r="K5717" s="2">
        <v>724104</v>
      </c>
      <c r="L5717" s="2">
        <v>11700</v>
      </c>
      <c r="M5717" s="2">
        <v>9539</v>
      </c>
      <c r="N5717" s="2">
        <v>1380000000</v>
      </c>
    </row>
    <row r="5718" spans="1:14" x14ac:dyDescent="0.3">
      <c r="A5718" s="2" t="s">
        <v>5789</v>
      </c>
      <c r="B5718" s="2" t="s">
        <v>22</v>
      </c>
      <c r="C5718" s="2" t="s">
        <v>39</v>
      </c>
      <c r="D5718" s="2" t="s">
        <v>39</v>
      </c>
      <c r="E5718" s="3">
        <v>44541</v>
      </c>
      <c r="F5718" s="2">
        <v>3520</v>
      </c>
      <c r="G5718" s="2">
        <v>150</v>
      </c>
      <c r="H5718" s="2">
        <v>4441</v>
      </c>
      <c r="I5718" s="2">
        <v>426165</v>
      </c>
      <c r="J5718" s="2">
        <v>16562</v>
      </c>
      <c r="K5718" s="2">
        <v>728545</v>
      </c>
      <c r="L5718" s="2">
        <v>45760</v>
      </c>
      <c r="M5718" s="2">
        <v>8899</v>
      </c>
      <c r="N5718" s="2">
        <v>1380000000</v>
      </c>
    </row>
    <row r="5719" spans="1:14" x14ac:dyDescent="0.3">
      <c r="A5719" s="2" t="s">
        <v>5790</v>
      </c>
      <c r="B5719" s="2" t="s">
        <v>35</v>
      </c>
      <c r="C5719" s="2" t="s">
        <v>87</v>
      </c>
      <c r="D5719" s="2" t="s">
        <v>120</v>
      </c>
      <c r="E5719" s="3">
        <v>44216</v>
      </c>
      <c r="F5719" s="2">
        <v>4056</v>
      </c>
      <c r="G5719" s="2">
        <v>181</v>
      </c>
      <c r="H5719" s="2">
        <v>3069</v>
      </c>
      <c r="I5719" s="2">
        <v>430221</v>
      </c>
      <c r="J5719" s="2">
        <v>16743</v>
      </c>
      <c r="K5719" s="2">
        <v>731614</v>
      </c>
      <c r="L5719" s="2">
        <v>44616</v>
      </c>
      <c r="M5719" s="2">
        <v>9046</v>
      </c>
      <c r="N5719" s="2">
        <v>68000000</v>
      </c>
    </row>
    <row r="5720" spans="1:14" x14ac:dyDescent="0.3">
      <c r="A5720" s="2" t="s">
        <v>5791</v>
      </c>
      <c r="B5720" s="2" t="s">
        <v>41</v>
      </c>
      <c r="C5720" s="2" t="s">
        <v>75</v>
      </c>
      <c r="D5720" s="2" t="s">
        <v>76</v>
      </c>
      <c r="E5720" s="3">
        <v>44448</v>
      </c>
      <c r="F5720" s="2">
        <v>1086</v>
      </c>
      <c r="G5720" s="2">
        <v>29</v>
      </c>
      <c r="H5720" s="2">
        <v>350</v>
      </c>
      <c r="I5720" s="2">
        <v>431307</v>
      </c>
      <c r="J5720" s="2">
        <v>16772</v>
      </c>
      <c r="K5720" s="2">
        <v>731964</v>
      </c>
      <c r="L5720" s="2">
        <v>10860</v>
      </c>
      <c r="M5720" s="2">
        <v>18467</v>
      </c>
      <c r="N5720" s="2">
        <v>331000000</v>
      </c>
    </row>
    <row r="5721" spans="1:14" x14ac:dyDescent="0.3">
      <c r="A5721" s="2" t="s">
        <v>5792</v>
      </c>
      <c r="B5721" s="2" t="s">
        <v>41</v>
      </c>
      <c r="C5721" s="2" t="s">
        <v>75</v>
      </c>
      <c r="D5721" s="2" t="s">
        <v>138</v>
      </c>
      <c r="E5721" s="3">
        <v>43938</v>
      </c>
      <c r="F5721" s="2">
        <v>4663</v>
      </c>
      <c r="G5721" s="2">
        <v>94</v>
      </c>
      <c r="H5721" s="2">
        <v>4305</v>
      </c>
      <c r="I5721" s="2">
        <v>435970</v>
      </c>
      <c r="J5721" s="2">
        <v>16866</v>
      </c>
      <c r="K5721" s="2">
        <v>736269</v>
      </c>
      <c r="L5721" s="2">
        <v>41967</v>
      </c>
      <c r="M5721" s="2">
        <v>7626</v>
      </c>
      <c r="N5721" s="2">
        <v>331000000</v>
      </c>
    </row>
    <row r="5722" spans="1:14" x14ac:dyDescent="0.3">
      <c r="A5722" s="2" t="s">
        <v>5793</v>
      </c>
      <c r="B5722" s="2" t="s">
        <v>18</v>
      </c>
      <c r="C5722" s="2" t="s">
        <v>19</v>
      </c>
      <c r="D5722" s="2" t="s">
        <v>20</v>
      </c>
      <c r="E5722" s="3">
        <v>44361</v>
      </c>
      <c r="F5722" s="2">
        <v>3529</v>
      </c>
      <c r="G5722" s="2">
        <v>143</v>
      </c>
      <c r="H5722" s="2">
        <v>2305</v>
      </c>
      <c r="I5722" s="2">
        <v>439499</v>
      </c>
      <c r="J5722" s="2">
        <v>17009</v>
      </c>
      <c r="K5722" s="2">
        <v>738574</v>
      </c>
      <c r="L5722" s="2">
        <v>45877</v>
      </c>
      <c r="M5722" s="2">
        <v>19738</v>
      </c>
      <c r="N5722" s="2">
        <v>213000000</v>
      </c>
    </row>
    <row r="5723" spans="1:14" x14ac:dyDescent="0.3">
      <c r="A5723" s="2" t="s">
        <v>5794</v>
      </c>
      <c r="B5723" s="2" t="s">
        <v>22</v>
      </c>
      <c r="C5723" s="2" t="s">
        <v>23</v>
      </c>
      <c r="D5723" s="2" t="s">
        <v>126</v>
      </c>
      <c r="E5723" s="3">
        <v>44240</v>
      </c>
      <c r="F5723" s="2">
        <v>4969</v>
      </c>
      <c r="G5723" s="2">
        <v>51</v>
      </c>
      <c r="H5723" s="2">
        <v>4791</v>
      </c>
      <c r="I5723" s="2">
        <v>444468</v>
      </c>
      <c r="J5723" s="2">
        <v>17060</v>
      </c>
      <c r="K5723" s="2">
        <v>743365</v>
      </c>
      <c r="L5723" s="2">
        <v>89442</v>
      </c>
      <c r="M5723" s="2">
        <v>9822</v>
      </c>
      <c r="N5723" s="2">
        <v>1380000000</v>
      </c>
    </row>
    <row r="5724" spans="1:14" x14ac:dyDescent="0.3">
      <c r="A5724" s="2" t="s">
        <v>5795</v>
      </c>
      <c r="B5724" s="2" t="s">
        <v>18</v>
      </c>
      <c r="C5724" s="2" t="s">
        <v>99</v>
      </c>
      <c r="D5724" s="2" t="s">
        <v>118</v>
      </c>
      <c r="E5724" s="3">
        <v>44126</v>
      </c>
      <c r="F5724" s="2">
        <v>259</v>
      </c>
      <c r="G5724" s="2">
        <v>105</v>
      </c>
      <c r="H5724" s="2">
        <v>1264</v>
      </c>
      <c r="I5724" s="2">
        <v>444727</v>
      </c>
      <c r="J5724" s="2">
        <v>17165</v>
      </c>
      <c r="K5724" s="2">
        <v>744629</v>
      </c>
      <c r="L5724" s="2">
        <v>4403</v>
      </c>
      <c r="M5724" s="2">
        <v>11438</v>
      </c>
      <c r="N5724" s="2">
        <v>213000000</v>
      </c>
    </row>
    <row r="5725" spans="1:14" x14ac:dyDescent="0.3">
      <c r="A5725" s="2" t="s">
        <v>5796</v>
      </c>
      <c r="B5725" s="2" t="s">
        <v>41</v>
      </c>
      <c r="C5725" s="2" t="s">
        <v>75</v>
      </c>
      <c r="D5725" s="2" t="s">
        <v>138</v>
      </c>
      <c r="E5725" s="3">
        <v>44001</v>
      </c>
      <c r="F5725" s="2">
        <v>1656</v>
      </c>
      <c r="G5725" s="2">
        <v>40</v>
      </c>
      <c r="H5725" s="2">
        <v>1557</v>
      </c>
      <c r="I5725" s="2">
        <v>446383</v>
      </c>
      <c r="J5725" s="2">
        <v>17205</v>
      </c>
      <c r="K5725" s="2">
        <v>746186</v>
      </c>
      <c r="L5725" s="2">
        <v>21528</v>
      </c>
      <c r="M5725" s="2">
        <v>7103</v>
      </c>
      <c r="N5725" s="2">
        <v>331000000</v>
      </c>
    </row>
    <row r="5726" spans="1:14" x14ac:dyDescent="0.3">
      <c r="A5726" s="2" t="s">
        <v>5797</v>
      </c>
      <c r="B5726" s="2" t="s">
        <v>35</v>
      </c>
      <c r="C5726" s="2" t="s">
        <v>54</v>
      </c>
      <c r="D5726" s="2" t="s">
        <v>55</v>
      </c>
      <c r="E5726" s="3">
        <v>44161</v>
      </c>
      <c r="F5726" s="2">
        <v>2955</v>
      </c>
      <c r="G5726" s="2">
        <v>198</v>
      </c>
      <c r="H5726" s="2">
        <v>4960</v>
      </c>
      <c r="I5726" s="2">
        <v>449338</v>
      </c>
      <c r="J5726" s="2">
        <v>17403</v>
      </c>
      <c r="K5726" s="2">
        <v>751146</v>
      </c>
      <c r="L5726" s="2">
        <v>41370</v>
      </c>
      <c r="M5726" s="2">
        <v>2949</v>
      </c>
      <c r="N5726" s="2">
        <v>68000000</v>
      </c>
    </row>
    <row r="5727" spans="1:14" x14ac:dyDescent="0.3">
      <c r="A5727" s="2" t="s">
        <v>5798</v>
      </c>
      <c r="B5727" s="2" t="s">
        <v>22</v>
      </c>
      <c r="C5727" s="2" t="s">
        <v>32</v>
      </c>
      <c r="D5727" s="2" t="s">
        <v>65</v>
      </c>
      <c r="E5727" s="3">
        <v>44323</v>
      </c>
      <c r="F5727" s="2">
        <v>4279</v>
      </c>
      <c r="G5727" s="2">
        <v>80</v>
      </c>
      <c r="H5727" s="2">
        <v>785</v>
      </c>
      <c r="I5727" s="2">
        <v>453617</v>
      </c>
      <c r="J5727" s="2">
        <v>17483</v>
      </c>
      <c r="K5727" s="2">
        <v>751931</v>
      </c>
      <c r="L5727" s="2">
        <v>64185</v>
      </c>
      <c r="M5727" s="2">
        <v>3511</v>
      </c>
      <c r="N5727" s="2">
        <v>1380000000</v>
      </c>
    </row>
    <row r="5728" spans="1:14" x14ac:dyDescent="0.3">
      <c r="A5728" s="2" t="s">
        <v>5799</v>
      </c>
      <c r="B5728" s="2" t="s">
        <v>41</v>
      </c>
      <c r="C5728" s="2" t="s">
        <v>42</v>
      </c>
      <c r="D5728" s="2" t="s">
        <v>158</v>
      </c>
      <c r="E5728" s="3">
        <v>44025</v>
      </c>
      <c r="F5728" s="2">
        <v>3119</v>
      </c>
      <c r="G5728" s="2">
        <v>23</v>
      </c>
      <c r="H5728" s="2">
        <v>3906</v>
      </c>
      <c r="I5728" s="2">
        <v>456736</v>
      </c>
      <c r="J5728" s="2">
        <v>17506</v>
      </c>
      <c r="K5728" s="2">
        <v>755837</v>
      </c>
      <c r="L5728" s="2">
        <v>31190</v>
      </c>
      <c r="M5728" s="2">
        <v>17535</v>
      </c>
      <c r="N5728" s="2">
        <v>331000000</v>
      </c>
    </row>
    <row r="5729" spans="1:14" x14ac:dyDescent="0.3">
      <c r="A5729" s="2" t="s">
        <v>5800</v>
      </c>
      <c r="B5729" s="2" t="s">
        <v>35</v>
      </c>
      <c r="C5729" s="2" t="s">
        <v>62</v>
      </c>
      <c r="D5729" s="2" t="s">
        <v>63</v>
      </c>
      <c r="E5729" s="3">
        <v>43842</v>
      </c>
      <c r="F5729" s="2">
        <v>591</v>
      </c>
      <c r="G5729" s="2">
        <v>147</v>
      </c>
      <c r="H5729" s="2">
        <v>4206</v>
      </c>
      <c r="I5729" s="2">
        <v>457327</v>
      </c>
      <c r="J5729" s="2">
        <v>17653</v>
      </c>
      <c r="K5729" s="2">
        <v>760043</v>
      </c>
      <c r="L5729" s="2">
        <v>7092</v>
      </c>
      <c r="M5729" s="2">
        <v>15093</v>
      </c>
      <c r="N5729" s="2">
        <v>68000000</v>
      </c>
    </row>
    <row r="5730" spans="1:14" x14ac:dyDescent="0.3">
      <c r="A5730" s="2" t="s">
        <v>5801</v>
      </c>
      <c r="B5730" s="2" t="s">
        <v>15</v>
      </c>
      <c r="C5730" s="2" t="s">
        <v>29</v>
      </c>
      <c r="D5730" s="2" t="s">
        <v>102</v>
      </c>
      <c r="E5730" s="3">
        <v>44025</v>
      </c>
      <c r="F5730" s="2">
        <v>1432</v>
      </c>
      <c r="G5730" s="2">
        <v>102</v>
      </c>
      <c r="H5730" s="2">
        <v>3433</v>
      </c>
      <c r="I5730" s="2">
        <v>458759</v>
      </c>
      <c r="J5730" s="2">
        <v>17755</v>
      </c>
      <c r="K5730" s="2">
        <v>763476</v>
      </c>
      <c r="L5730" s="2">
        <v>15752</v>
      </c>
      <c r="M5730" s="2">
        <v>11661</v>
      </c>
      <c r="N5730" s="2">
        <v>83000000</v>
      </c>
    </row>
    <row r="5731" spans="1:14" x14ac:dyDescent="0.3">
      <c r="A5731" s="2" t="s">
        <v>5802</v>
      </c>
      <c r="B5731" s="2" t="s">
        <v>41</v>
      </c>
      <c r="C5731" s="2" t="s">
        <v>67</v>
      </c>
      <c r="D5731" s="2" t="s">
        <v>80</v>
      </c>
      <c r="E5731" s="3">
        <v>44320</v>
      </c>
      <c r="F5731" s="2">
        <v>2487</v>
      </c>
      <c r="G5731" s="2">
        <v>154</v>
      </c>
      <c r="H5731" s="2">
        <v>2307</v>
      </c>
      <c r="I5731" s="2">
        <v>461246</v>
      </c>
      <c r="J5731" s="2">
        <v>17909</v>
      </c>
      <c r="K5731" s="2">
        <v>765783</v>
      </c>
      <c r="L5731" s="2">
        <v>39792</v>
      </c>
      <c r="M5731" s="2">
        <v>16661</v>
      </c>
      <c r="N5731" s="2">
        <v>331000000</v>
      </c>
    </row>
    <row r="5732" spans="1:14" x14ac:dyDescent="0.3">
      <c r="A5732" s="2" t="s">
        <v>5803</v>
      </c>
      <c r="B5732" s="2" t="s">
        <v>15</v>
      </c>
      <c r="C5732" s="2" t="s">
        <v>16</v>
      </c>
      <c r="D5732" s="2" t="s">
        <v>16</v>
      </c>
      <c r="E5732" s="3">
        <v>44012</v>
      </c>
      <c r="F5732" s="2">
        <v>228</v>
      </c>
      <c r="G5732" s="2">
        <v>1</v>
      </c>
      <c r="H5732" s="2">
        <v>665</v>
      </c>
      <c r="I5732" s="2">
        <v>461474</v>
      </c>
      <c r="J5732" s="2">
        <v>17910</v>
      </c>
      <c r="K5732" s="2">
        <v>766448</v>
      </c>
      <c r="L5732" s="2">
        <v>3876</v>
      </c>
      <c r="M5732" s="2">
        <v>8522</v>
      </c>
      <c r="N5732" s="2">
        <v>83000000</v>
      </c>
    </row>
    <row r="5733" spans="1:14" x14ac:dyDescent="0.3">
      <c r="A5733" s="2" t="s">
        <v>5804</v>
      </c>
      <c r="B5733" s="2" t="s">
        <v>18</v>
      </c>
      <c r="C5733" s="2" t="s">
        <v>82</v>
      </c>
      <c r="D5733" s="2" t="s">
        <v>131</v>
      </c>
      <c r="E5733" s="3">
        <v>44486</v>
      </c>
      <c r="F5733" s="2">
        <v>2779</v>
      </c>
      <c r="G5733" s="2">
        <v>59</v>
      </c>
      <c r="H5733" s="2">
        <v>560</v>
      </c>
      <c r="I5733" s="2">
        <v>464253</v>
      </c>
      <c r="J5733" s="2">
        <v>17969</v>
      </c>
      <c r="K5733" s="2">
        <v>767008</v>
      </c>
      <c r="L5733" s="2">
        <v>13895</v>
      </c>
      <c r="M5733" s="2">
        <v>6503</v>
      </c>
      <c r="N5733" s="2">
        <v>213000000</v>
      </c>
    </row>
    <row r="5734" spans="1:14" x14ac:dyDescent="0.3">
      <c r="A5734" s="2" t="s">
        <v>5805</v>
      </c>
      <c r="B5734" s="2" t="s">
        <v>15</v>
      </c>
      <c r="C5734" s="2" t="s">
        <v>168</v>
      </c>
      <c r="D5734" s="2" t="s">
        <v>268</v>
      </c>
      <c r="E5734" s="3">
        <v>44146</v>
      </c>
      <c r="F5734" s="2">
        <v>1368</v>
      </c>
      <c r="G5734" s="2">
        <v>50</v>
      </c>
      <c r="H5734" s="2">
        <v>3657</v>
      </c>
      <c r="I5734" s="2">
        <v>465621</v>
      </c>
      <c r="J5734" s="2">
        <v>18019</v>
      </c>
      <c r="K5734" s="2">
        <v>770665</v>
      </c>
      <c r="L5734" s="2">
        <v>25992</v>
      </c>
      <c r="M5734" s="2">
        <v>7731</v>
      </c>
      <c r="N5734" s="2">
        <v>83000000</v>
      </c>
    </row>
    <row r="5735" spans="1:14" x14ac:dyDescent="0.3">
      <c r="A5735" s="2" t="s">
        <v>5806</v>
      </c>
      <c r="B5735" s="2" t="s">
        <v>41</v>
      </c>
      <c r="C5735" s="2" t="s">
        <v>71</v>
      </c>
      <c r="D5735" s="2" t="s">
        <v>91</v>
      </c>
      <c r="E5735" s="3">
        <v>44524</v>
      </c>
      <c r="F5735" s="2">
        <v>1624</v>
      </c>
      <c r="G5735" s="2">
        <v>128</v>
      </c>
      <c r="H5735" s="2">
        <v>4148</v>
      </c>
      <c r="I5735" s="2">
        <v>467245</v>
      </c>
      <c r="J5735" s="2">
        <v>18147</v>
      </c>
      <c r="K5735" s="2">
        <v>774813</v>
      </c>
      <c r="L5735" s="2">
        <v>9744</v>
      </c>
      <c r="M5735" s="2">
        <v>870</v>
      </c>
      <c r="N5735" s="2">
        <v>331000000</v>
      </c>
    </row>
    <row r="5736" spans="1:14" x14ac:dyDescent="0.3">
      <c r="A5736" s="2" t="s">
        <v>5807</v>
      </c>
      <c r="B5736" s="2" t="s">
        <v>15</v>
      </c>
      <c r="C5736" s="2" t="s">
        <v>168</v>
      </c>
      <c r="D5736" s="2" t="s">
        <v>268</v>
      </c>
      <c r="E5736" s="3">
        <v>43860</v>
      </c>
      <c r="F5736" s="2">
        <v>3979</v>
      </c>
      <c r="G5736" s="2">
        <v>90</v>
      </c>
      <c r="H5736" s="2">
        <v>4997</v>
      </c>
      <c r="I5736" s="2">
        <v>471224</v>
      </c>
      <c r="J5736" s="2">
        <v>18237</v>
      </c>
      <c r="K5736" s="2">
        <v>779810</v>
      </c>
      <c r="L5736" s="2">
        <v>51727</v>
      </c>
      <c r="M5736" s="2">
        <v>6245</v>
      </c>
      <c r="N5736" s="2">
        <v>83000000</v>
      </c>
    </row>
    <row r="5737" spans="1:14" x14ac:dyDescent="0.3">
      <c r="A5737" s="2" t="s">
        <v>5808</v>
      </c>
      <c r="B5737" s="2" t="s">
        <v>22</v>
      </c>
      <c r="C5737" s="2" t="s">
        <v>51</v>
      </c>
      <c r="D5737" s="2" t="s">
        <v>52</v>
      </c>
      <c r="E5737" s="3">
        <v>44426</v>
      </c>
      <c r="F5737" s="2">
        <v>739</v>
      </c>
      <c r="G5737" s="2">
        <v>100</v>
      </c>
      <c r="H5737" s="2">
        <v>2191</v>
      </c>
      <c r="I5737" s="2">
        <v>471963</v>
      </c>
      <c r="J5737" s="2">
        <v>18337</v>
      </c>
      <c r="K5737" s="2">
        <v>782001</v>
      </c>
      <c r="L5737" s="2">
        <v>10346</v>
      </c>
      <c r="M5737" s="2">
        <v>8568</v>
      </c>
      <c r="N5737" s="2">
        <v>1380000000</v>
      </c>
    </row>
    <row r="5738" spans="1:14" x14ac:dyDescent="0.3">
      <c r="A5738" s="2" t="s">
        <v>5809</v>
      </c>
      <c r="B5738" s="2" t="s">
        <v>41</v>
      </c>
      <c r="C5738" s="2" t="s">
        <v>75</v>
      </c>
      <c r="D5738" s="2" t="s">
        <v>138</v>
      </c>
      <c r="E5738" s="3">
        <v>44508</v>
      </c>
      <c r="F5738" s="2">
        <v>3174</v>
      </c>
      <c r="G5738" s="2">
        <v>113</v>
      </c>
      <c r="H5738" s="2">
        <v>1542</v>
      </c>
      <c r="I5738" s="2">
        <v>475137</v>
      </c>
      <c r="J5738" s="2">
        <v>18450</v>
      </c>
      <c r="K5738" s="2">
        <v>783543</v>
      </c>
      <c r="L5738" s="2">
        <v>25392</v>
      </c>
      <c r="M5738" s="2">
        <v>19020</v>
      </c>
      <c r="N5738" s="2">
        <v>331000000</v>
      </c>
    </row>
    <row r="5739" spans="1:14" x14ac:dyDescent="0.3">
      <c r="A5739" s="2" t="s">
        <v>5810</v>
      </c>
      <c r="B5739" s="2" t="s">
        <v>35</v>
      </c>
      <c r="C5739" s="2" t="s">
        <v>87</v>
      </c>
      <c r="D5739" s="2" t="s">
        <v>120</v>
      </c>
      <c r="E5739" s="3">
        <v>43926</v>
      </c>
      <c r="F5739" s="2">
        <v>2647</v>
      </c>
      <c r="G5739" s="2">
        <v>5</v>
      </c>
      <c r="H5739" s="2">
        <v>2850</v>
      </c>
      <c r="I5739" s="2">
        <v>477784</v>
      </c>
      <c r="J5739" s="2">
        <v>18455</v>
      </c>
      <c r="K5739" s="2">
        <v>786393</v>
      </c>
      <c r="L5739" s="2">
        <v>39705</v>
      </c>
      <c r="M5739" s="2">
        <v>11013</v>
      </c>
      <c r="N5739" s="2">
        <v>68000000</v>
      </c>
    </row>
    <row r="5740" spans="1:14" x14ac:dyDescent="0.3">
      <c r="A5740" s="2" t="s">
        <v>5811</v>
      </c>
      <c r="B5740" s="2" t="s">
        <v>15</v>
      </c>
      <c r="C5740" s="2" t="s">
        <v>29</v>
      </c>
      <c r="D5740" s="2" t="s">
        <v>30</v>
      </c>
      <c r="E5740" s="3">
        <v>44211</v>
      </c>
      <c r="F5740" s="2">
        <v>2070</v>
      </c>
      <c r="G5740" s="2">
        <v>165</v>
      </c>
      <c r="H5740" s="2">
        <v>717</v>
      </c>
      <c r="I5740" s="2">
        <v>479854</v>
      </c>
      <c r="J5740" s="2">
        <v>18620</v>
      </c>
      <c r="K5740" s="2">
        <v>787110</v>
      </c>
      <c r="L5740" s="2">
        <v>39330</v>
      </c>
      <c r="M5740" s="2">
        <v>4093</v>
      </c>
      <c r="N5740" s="2">
        <v>83000000</v>
      </c>
    </row>
    <row r="5741" spans="1:14" x14ac:dyDescent="0.3">
      <c r="A5741" s="2" t="s">
        <v>5812</v>
      </c>
      <c r="B5741" s="2" t="s">
        <v>22</v>
      </c>
      <c r="C5741" s="2" t="s">
        <v>23</v>
      </c>
      <c r="D5741" s="2" t="s">
        <v>126</v>
      </c>
      <c r="E5741" s="3">
        <v>44274</v>
      </c>
      <c r="F5741" s="2">
        <v>4571</v>
      </c>
      <c r="G5741" s="2">
        <v>53</v>
      </c>
      <c r="H5741" s="2">
        <v>3139</v>
      </c>
      <c r="I5741" s="2">
        <v>484425</v>
      </c>
      <c r="J5741" s="2">
        <v>18673</v>
      </c>
      <c r="K5741" s="2">
        <v>790249</v>
      </c>
      <c r="L5741" s="2">
        <v>31997</v>
      </c>
      <c r="M5741" s="2">
        <v>9013</v>
      </c>
      <c r="N5741" s="2">
        <v>1380000000</v>
      </c>
    </row>
    <row r="5742" spans="1:14" x14ac:dyDescent="0.3">
      <c r="A5742" s="2" t="s">
        <v>5813</v>
      </c>
      <c r="B5742" s="2" t="s">
        <v>18</v>
      </c>
      <c r="C5742" s="2" t="s">
        <v>99</v>
      </c>
      <c r="D5742" s="2" t="s">
        <v>100</v>
      </c>
      <c r="E5742" s="3">
        <v>44128</v>
      </c>
      <c r="F5742" s="2">
        <v>4993</v>
      </c>
      <c r="G5742" s="2">
        <v>187</v>
      </c>
      <c r="H5742" s="2">
        <v>2920</v>
      </c>
      <c r="I5742" s="2">
        <v>489418</v>
      </c>
      <c r="J5742" s="2">
        <v>18860</v>
      </c>
      <c r="K5742" s="2">
        <v>793169</v>
      </c>
      <c r="L5742" s="2">
        <v>29958</v>
      </c>
      <c r="M5742" s="2">
        <v>18247</v>
      </c>
      <c r="N5742" s="2">
        <v>213000000</v>
      </c>
    </row>
    <row r="5743" spans="1:14" x14ac:dyDescent="0.3">
      <c r="A5743" s="2" t="s">
        <v>5814</v>
      </c>
      <c r="B5743" s="2" t="s">
        <v>18</v>
      </c>
      <c r="C5743" s="2" t="s">
        <v>99</v>
      </c>
      <c r="D5743" s="2" t="s">
        <v>118</v>
      </c>
      <c r="E5743" s="3">
        <v>44191</v>
      </c>
      <c r="F5743" s="2">
        <v>2034</v>
      </c>
      <c r="G5743" s="2">
        <v>26</v>
      </c>
      <c r="H5743" s="2">
        <v>654</v>
      </c>
      <c r="I5743" s="2">
        <v>491452</v>
      </c>
      <c r="J5743" s="2">
        <v>18886</v>
      </c>
      <c r="K5743" s="2">
        <v>793823</v>
      </c>
      <c r="L5743" s="2">
        <v>24408</v>
      </c>
      <c r="M5743" s="2">
        <v>5978</v>
      </c>
      <c r="N5743" s="2">
        <v>213000000</v>
      </c>
    </row>
    <row r="5744" spans="1:14" x14ac:dyDescent="0.3">
      <c r="A5744" s="2" t="s">
        <v>5815</v>
      </c>
      <c r="B5744" s="2" t="s">
        <v>15</v>
      </c>
      <c r="C5744" s="2" t="s">
        <v>16</v>
      </c>
      <c r="D5744" s="2" t="s">
        <v>16</v>
      </c>
      <c r="E5744" s="3">
        <v>44204</v>
      </c>
      <c r="F5744" s="2">
        <v>4380</v>
      </c>
      <c r="G5744" s="2">
        <v>79</v>
      </c>
      <c r="H5744" s="2">
        <v>1131</v>
      </c>
      <c r="I5744" s="2">
        <v>495832</v>
      </c>
      <c r="J5744" s="2">
        <v>18965</v>
      </c>
      <c r="K5744" s="2">
        <v>794954</v>
      </c>
      <c r="L5744" s="2">
        <v>78840</v>
      </c>
      <c r="M5744" s="2">
        <v>15703</v>
      </c>
      <c r="N5744" s="2">
        <v>83000000</v>
      </c>
    </row>
    <row r="5745" spans="1:14" x14ac:dyDescent="0.3">
      <c r="A5745" s="2" t="s">
        <v>5816</v>
      </c>
      <c r="B5745" s="2" t="s">
        <v>18</v>
      </c>
      <c r="C5745" s="2" t="s">
        <v>19</v>
      </c>
      <c r="D5745" s="2" t="s">
        <v>115</v>
      </c>
      <c r="E5745" s="3">
        <v>44384</v>
      </c>
      <c r="F5745" s="2">
        <v>1185</v>
      </c>
      <c r="G5745" s="2">
        <v>189</v>
      </c>
      <c r="H5745" s="2">
        <v>1775</v>
      </c>
      <c r="I5745" s="2">
        <v>497017</v>
      </c>
      <c r="J5745" s="2">
        <v>19154</v>
      </c>
      <c r="K5745" s="2">
        <v>796729</v>
      </c>
      <c r="L5745" s="2">
        <v>13035</v>
      </c>
      <c r="M5745" s="2">
        <v>6495</v>
      </c>
      <c r="N5745" s="2">
        <v>213000000</v>
      </c>
    </row>
    <row r="5746" spans="1:14" x14ac:dyDescent="0.3">
      <c r="A5746" s="2" t="s">
        <v>5817</v>
      </c>
      <c r="B5746" s="2" t="s">
        <v>35</v>
      </c>
      <c r="C5746" s="2" t="s">
        <v>62</v>
      </c>
      <c r="D5746" s="2" t="s">
        <v>63</v>
      </c>
      <c r="E5746" s="3">
        <v>44133</v>
      </c>
      <c r="F5746" s="2">
        <v>589</v>
      </c>
      <c r="G5746" s="2">
        <v>62</v>
      </c>
      <c r="H5746" s="2">
        <v>3222</v>
      </c>
      <c r="I5746" s="2">
        <v>497606</v>
      </c>
      <c r="J5746" s="2">
        <v>19216</v>
      </c>
      <c r="K5746" s="2">
        <v>799951</v>
      </c>
      <c r="L5746" s="2">
        <v>7657</v>
      </c>
      <c r="M5746" s="2">
        <v>15762</v>
      </c>
      <c r="N5746" s="2">
        <v>68000000</v>
      </c>
    </row>
    <row r="5747" spans="1:14" x14ac:dyDescent="0.3">
      <c r="A5747" s="2" t="s">
        <v>5818</v>
      </c>
      <c r="B5747" s="2" t="s">
        <v>41</v>
      </c>
      <c r="C5747" s="2" t="s">
        <v>67</v>
      </c>
      <c r="D5747" s="2" t="s">
        <v>68</v>
      </c>
      <c r="E5747" s="3">
        <v>44251</v>
      </c>
      <c r="F5747" s="2">
        <v>4217</v>
      </c>
      <c r="G5747" s="2">
        <v>98</v>
      </c>
      <c r="H5747" s="2">
        <v>3811</v>
      </c>
      <c r="I5747" s="2">
        <v>501823</v>
      </c>
      <c r="J5747" s="2">
        <v>19314</v>
      </c>
      <c r="K5747" s="2">
        <v>803762</v>
      </c>
      <c r="L5747" s="2">
        <v>29519</v>
      </c>
      <c r="M5747" s="2">
        <v>13666</v>
      </c>
      <c r="N5747" s="2">
        <v>331000000</v>
      </c>
    </row>
    <row r="5748" spans="1:14" x14ac:dyDescent="0.3">
      <c r="A5748" s="2" t="s">
        <v>5819</v>
      </c>
      <c r="B5748" s="2" t="s">
        <v>22</v>
      </c>
      <c r="C5748" s="2" t="s">
        <v>51</v>
      </c>
      <c r="D5748" s="2" t="s">
        <v>111</v>
      </c>
      <c r="E5748" s="3">
        <v>44076</v>
      </c>
      <c r="F5748" s="2">
        <v>1135</v>
      </c>
      <c r="G5748" s="2">
        <v>90</v>
      </c>
      <c r="H5748" s="2">
        <v>1749</v>
      </c>
      <c r="I5748" s="2">
        <v>502958</v>
      </c>
      <c r="J5748" s="2">
        <v>19404</v>
      </c>
      <c r="K5748" s="2">
        <v>805511</v>
      </c>
      <c r="L5748" s="2">
        <v>5675</v>
      </c>
      <c r="M5748" s="2">
        <v>3753</v>
      </c>
      <c r="N5748" s="2">
        <v>1380000000</v>
      </c>
    </row>
    <row r="5749" spans="1:14" x14ac:dyDescent="0.3">
      <c r="A5749" s="2" t="s">
        <v>5820</v>
      </c>
      <c r="B5749" s="2" t="s">
        <v>15</v>
      </c>
      <c r="C5749" s="2" t="s">
        <v>29</v>
      </c>
      <c r="D5749" s="2" t="s">
        <v>102</v>
      </c>
      <c r="E5749" s="3">
        <v>44550</v>
      </c>
      <c r="F5749" s="2">
        <v>3420</v>
      </c>
      <c r="G5749" s="2">
        <v>34</v>
      </c>
      <c r="H5749" s="2">
        <v>3210</v>
      </c>
      <c r="I5749" s="2">
        <v>506378</v>
      </c>
      <c r="J5749" s="2">
        <v>19438</v>
      </c>
      <c r="K5749" s="2">
        <v>808721</v>
      </c>
      <c r="L5749" s="2">
        <v>58140</v>
      </c>
      <c r="M5749" s="2">
        <v>16178</v>
      </c>
      <c r="N5749" s="2">
        <v>83000000</v>
      </c>
    </row>
    <row r="5750" spans="1:14" x14ac:dyDescent="0.3">
      <c r="A5750" s="2" t="s">
        <v>5821</v>
      </c>
      <c r="B5750" s="2" t="s">
        <v>18</v>
      </c>
      <c r="C5750" s="2" t="s">
        <v>82</v>
      </c>
      <c r="D5750" s="2" t="s">
        <v>131</v>
      </c>
      <c r="E5750" s="3">
        <v>44067</v>
      </c>
      <c r="F5750" s="2">
        <v>2558</v>
      </c>
      <c r="G5750" s="2">
        <v>57</v>
      </c>
      <c r="H5750" s="2">
        <v>2727</v>
      </c>
      <c r="I5750" s="2">
        <v>508936</v>
      </c>
      <c r="J5750" s="2">
        <v>19495</v>
      </c>
      <c r="K5750" s="2">
        <v>811448</v>
      </c>
      <c r="L5750" s="2">
        <v>33254</v>
      </c>
      <c r="M5750" s="2">
        <v>9425</v>
      </c>
      <c r="N5750" s="2">
        <v>213000000</v>
      </c>
    </row>
    <row r="5751" spans="1:14" x14ac:dyDescent="0.3">
      <c r="A5751" s="2" t="s">
        <v>5822</v>
      </c>
      <c r="B5751" s="2" t="s">
        <v>41</v>
      </c>
      <c r="C5751" s="2" t="s">
        <v>42</v>
      </c>
      <c r="D5751" s="2" t="s">
        <v>43</v>
      </c>
      <c r="E5751" s="3">
        <v>44364</v>
      </c>
      <c r="F5751" s="2">
        <v>1</v>
      </c>
      <c r="G5751" s="2">
        <v>188</v>
      </c>
      <c r="H5751" s="2">
        <v>2536</v>
      </c>
      <c r="I5751" s="2">
        <v>508937</v>
      </c>
      <c r="J5751" s="2">
        <v>19683</v>
      </c>
      <c r="K5751" s="2">
        <v>813984</v>
      </c>
      <c r="L5751" s="2">
        <v>18</v>
      </c>
      <c r="M5751" s="2">
        <v>18453</v>
      </c>
      <c r="N5751" s="2">
        <v>331000000</v>
      </c>
    </row>
    <row r="5752" spans="1:14" x14ac:dyDescent="0.3">
      <c r="A5752" s="2" t="s">
        <v>5823</v>
      </c>
      <c r="B5752" s="2" t="s">
        <v>35</v>
      </c>
      <c r="C5752" s="2" t="s">
        <v>62</v>
      </c>
      <c r="D5752" s="2" t="s">
        <v>156</v>
      </c>
      <c r="E5752" s="3">
        <v>44015</v>
      </c>
      <c r="F5752" s="2">
        <v>891</v>
      </c>
      <c r="G5752" s="2">
        <v>35</v>
      </c>
      <c r="H5752" s="2">
        <v>1081</v>
      </c>
      <c r="I5752" s="2">
        <v>509828</v>
      </c>
      <c r="J5752" s="2">
        <v>19718</v>
      </c>
      <c r="K5752" s="2">
        <v>815065</v>
      </c>
      <c r="L5752" s="2">
        <v>8019</v>
      </c>
      <c r="M5752" s="2">
        <v>1184</v>
      </c>
      <c r="N5752" s="2">
        <v>68000000</v>
      </c>
    </row>
    <row r="5753" spans="1:14" x14ac:dyDescent="0.3">
      <c r="A5753" s="2" t="s">
        <v>5824</v>
      </c>
      <c r="B5753" s="2" t="s">
        <v>18</v>
      </c>
      <c r="C5753" s="2" t="s">
        <v>99</v>
      </c>
      <c r="D5753" s="2" t="s">
        <v>100</v>
      </c>
      <c r="E5753" s="3">
        <v>44298</v>
      </c>
      <c r="F5753" s="2">
        <v>4894</v>
      </c>
      <c r="G5753" s="2">
        <v>101</v>
      </c>
      <c r="H5753" s="2">
        <v>4183</v>
      </c>
      <c r="I5753" s="2">
        <v>514722</v>
      </c>
      <c r="J5753" s="2">
        <v>19819</v>
      </c>
      <c r="K5753" s="2">
        <v>819248</v>
      </c>
      <c r="L5753" s="2">
        <v>44046</v>
      </c>
      <c r="M5753" s="2">
        <v>18790</v>
      </c>
      <c r="N5753" s="2">
        <v>213000000</v>
      </c>
    </row>
    <row r="5754" spans="1:14" x14ac:dyDescent="0.3">
      <c r="A5754" s="2" t="s">
        <v>5825</v>
      </c>
      <c r="B5754" s="2" t="s">
        <v>18</v>
      </c>
      <c r="C5754" s="2" t="s">
        <v>99</v>
      </c>
      <c r="D5754" s="2" t="s">
        <v>100</v>
      </c>
      <c r="E5754" s="3">
        <v>44193</v>
      </c>
      <c r="F5754" s="2">
        <v>4724</v>
      </c>
      <c r="G5754" s="2">
        <v>91</v>
      </c>
      <c r="H5754" s="2">
        <v>3041</v>
      </c>
      <c r="I5754" s="2">
        <v>519446</v>
      </c>
      <c r="J5754" s="2">
        <v>19910</v>
      </c>
      <c r="K5754" s="2">
        <v>822289</v>
      </c>
      <c r="L5754" s="2">
        <v>33068</v>
      </c>
      <c r="M5754" s="2">
        <v>15713</v>
      </c>
      <c r="N5754" s="2">
        <v>213000000</v>
      </c>
    </row>
    <row r="5755" spans="1:14" x14ac:dyDescent="0.3">
      <c r="A5755" s="2" t="s">
        <v>5826</v>
      </c>
      <c r="B5755" s="2" t="s">
        <v>22</v>
      </c>
      <c r="C5755" s="2" t="s">
        <v>32</v>
      </c>
      <c r="D5755" s="2" t="s">
        <v>33</v>
      </c>
      <c r="E5755" s="3">
        <v>44113</v>
      </c>
      <c r="F5755" s="2">
        <v>4556</v>
      </c>
      <c r="G5755" s="2">
        <v>55</v>
      </c>
      <c r="H5755" s="2">
        <v>2341</v>
      </c>
      <c r="I5755" s="2">
        <v>524002</v>
      </c>
      <c r="J5755" s="2">
        <v>19965</v>
      </c>
      <c r="K5755" s="2">
        <v>824630</v>
      </c>
      <c r="L5755" s="2">
        <v>77452</v>
      </c>
      <c r="M5755" s="2">
        <v>1878</v>
      </c>
      <c r="N5755" s="2">
        <v>1380000000</v>
      </c>
    </row>
    <row r="5756" spans="1:14" x14ac:dyDescent="0.3">
      <c r="A5756" s="2" t="s">
        <v>5827</v>
      </c>
      <c r="B5756" s="2" t="s">
        <v>35</v>
      </c>
      <c r="C5756" s="2" t="s">
        <v>54</v>
      </c>
      <c r="D5756" s="2" t="s">
        <v>60</v>
      </c>
      <c r="E5756" s="3">
        <v>44383</v>
      </c>
      <c r="F5756" s="2">
        <v>2999</v>
      </c>
      <c r="G5756" s="2">
        <v>66</v>
      </c>
      <c r="H5756" s="2">
        <v>3201</v>
      </c>
      <c r="I5756" s="2">
        <v>527001</v>
      </c>
      <c r="J5756" s="2">
        <v>20031</v>
      </c>
      <c r="K5756" s="2">
        <v>827831</v>
      </c>
      <c r="L5756" s="2">
        <v>35988</v>
      </c>
      <c r="M5756" s="2">
        <v>829</v>
      </c>
      <c r="N5756" s="2">
        <v>68000000</v>
      </c>
    </row>
    <row r="5757" spans="1:14" x14ac:dyDescent="0.3">
      <c r="A5757" s="2" t="s">
        <v>5828</v>
      </c>
      <c r="B5757" s="2" t="s">
        <v>35</v>
      </c>
      <c r="C5757" s="2" t="s">
        <v>62</v>
      </c>
      <c r="D5757" s="2" t="s">
        <v>156</v>
      </c>
      <c r="E5757" s="3">
        <v>44166</v>
      </c>
      <c r="F5757" s="2">
        <v>3553</v>
      </c>
      <c r="G5757" s="2">
        <v>56</v>
      </c>
      <c r="H5757" s="2">
        <v>2087</v>
      </c>
      <c r="I5757" s="2">
        <v>530554</v>
      </c>
      <c r="J5757" s="2">
        <v>20087</v>
      </c>
      <c r="K5757" s="2">
        <v>829918</v>
      </c>
      <c r="L5757" s="2">
        <v>42636</v>
      </c>
      <c r="M5757" s="2">
        <v>14204</v>
      </c>
      <c r="N5757" s="2">
        <v>68000000</v>
      </c>
    </row>
    <row r="5758" spans="1:14" x14ac:dyDescent="0.3">
      <c r="A5758" s="2" t="s">
        <v>5829</v>
      </c>
      <c r="B5758" s="2" t="s">
        <v>15</v>
      </c>
      <c r="C5758" s="2" t="s">
        <v>85</v>
      </c>
      <c r="D5758" s="2" t="s">
        <v>85</v>
      </c>
      <c r="E5758" s="3">
        <v>43992</v>
      </c>
      <c r="F5758" s="2">
        <v>3657</v>
      </c>
      <c r="G5758" s="2">
        <v>168</v>
      </c>
      <c r="H5758" s="2">
        <v>1079</v>
      </c>
      <c r="I5758" s="2">
        <v>534211</v>
      </c>
      <c r="J5758" s="2">
        <v>20255</v>
      </c>
      <c r="K5758" s="2">
        <v>830997</v>
      </c>
      <c r="L5758" s="2">
        <v>18285</v>
      </c>
      <c r="M5758" s="2">
        <v>12301</v>
      </c>
      <c r="N5758" s="2">
        <v>83000000</v>
      </c>
    </row>
    <row r="5759" spans="1:14" x14ac:dyDescent="0.3">
      <c r="A5759" s="2" t="s">
        <v>5830</v>
      </c>
      <c r="B5759" s="2" t="s">
        <v>22</v>
      </c>
      <c r="C5759" s="2" t="s">
        <v>51</v>
      </c>
      <c r="D5759" s="2" t="s">
        <v>52</v>
      </c>
      <c r="E5759" s="3">
        <v>43990</v>
      </c>
      <c r="F5759" s="2">
        <v>971</v>
      </c>
      <c r="G5759" s="2">
        <v>30</v>
      </c>
      <c r="H5759" s="2">
        <v>2759</v>
      </c>
      <c r="I5759" s="2">
        <v>535182</v>
      </c>
      <c r="J5759" s="2">
        <v>20285</v>
      </c>
      <c r="K5759" s="2">
        <v>833756</v>
      </c>
      <c r="L5759" s="2">
        <v>18449</v>
      </c>
      <c r="M5759" s="2">
        <v>47</v>
      </c>
      <c r="N5759" s="2">
        <v>1380000000</v>
      </c>
    </row>
    <row r="5760" spans="1:14" x14ac:dyDescent="0.3">
      <c r="A5760" s="2" t="s">
        <v>5831</v>
      </c>
      <c r="B5760" s="2" t="s">
        <v>15</v>
      </c>
      <c r="C5760" s="2" t="s">
        <v>16</v>
      </c>
      <c r="D5760" s="2" t="s">
        <v>16</v>
      </c>
      <c r="E5760" s="3">
        <v>44304</v>
      </c>
      <c r="F5760" s="2">
        <v>4149</v>
      </c>
      <c r="G5760" s="2">
        <v>130</v>
      </c>
      <c r="H5760" s="2">
        <v>290</v>
      </c>
      <c r="I5760" s="2">
        <v>539331</v>
      </c>
      <c r="J5760" s="2">
        <v>20415</v>
      </c>
      <c r="K5760" s="2">
        <v>834046</v>
      </c>
      <c r="L5760" s="2">
        <v>33192</v>
      </c>
      <c r="M5760" s="2">
        <v>3575</v>
      </c>
      <c r="N5760" s="2">
        <v>83000000</v>
      </c>
    </row>
    <row r="5761" spans="1:14" x14ac:dyDescent="0.3">
      <c r="A5761" s="2" t="s">
        <v>5832</v>
      </c>
      <c r="B5761" s="2" t="s">
        <v>22</v>
      </c>
      <c r="C5761" s="2" t="s">
        <v>39</v>
      </c>
      <c r="D5761" s="2" t="s">
        <v>39</v>
      </c>
      <c r="E5761" s="3">
        <v>44431</v>
      </c>
      <c r="F5761" s="2">
        <v>3742</v>
      </c>
      <c r="G5761" s="2">
        <v>165</v>
      </c>
      <c r="H5761" s="2">
        <v>4802</v>
      </c>
      <c r="I5761" s="2">
        <v>543073</v>
      </c>
      <c r="J5761" s="2">
        <v>20580</v>
      </c>
      <c r="K5761" s="2">
        <v>838848</v>
      </c>
      <c r="L5761" s="2">
        <v>37420</v>
      </c>
      <c r="M5761" s="2">
        <v>18118</v>
      </c>
      <c r="N5761" s="2">
        <v>1380000000</v>
      </c>
    </row>
    <row r="5762" spans="1:14" x14ac:dyDescent="0.3">
      <c r="A5762" s="2" t="s">
        <v>5833</v>
      </c>
      <c r="B5762" s="2" t="s">
        <v>35</v>
      </c>
      <c r="C5762" s="2" t="s">
        <v>54</v>
      </c>
      <c r="D5762" s="2" t="s">
        <v>60</v>
      </c>
      <c r="E5762" s="3">
        <v>44152</v>
      </c>
      <c r="F5762" s="2">
        <v>4204</v>
      </c>
      <c r="G5762" s="2">
        <v>180</v>
      </c>
      <c r="H5762" s="2">
        <v>3423</v>
      </c>
      <c r="I5762" s="2">
        <v>547277</v>
      </c>
      <c r="J5762" s="2">
        <v>20760</v>
      </c>
      <c r="K5762" s="2">
        <v>842271</v>
      </c>
      <c r="L5762" s="2">
        <v>54652</v>
      </c>
      <c r="M5762" s="2">
        <v>9313</v>
      </c>
      <c r="N5762" s="2">
        <v>68000000</v>
      </c>
    </row>
    <row r="5763" spans="1:14" x14ac:dyDescent="0.3">
      <c r="A5763" s="2" t="s">
        <v>5834</v>
      </c>
      <c r="B5763" s="2" t="s">
        <v>22</v>
      </c>
      <c r="C5763" s="2" t="s">
        <v>32</v>
      </c>
      <c r="D5763" s="2" t="s">
        <v>65</v>
      </c>
      <c r="E5763" s="3">
        <v>43842</v>
      </c>
      <c r="F5763" s="2">
        <v>279</v>
      </c>
      <c r="G5763" s="2">
        <v>51</v>
      </c>
      <c r="H5763" s="2">
        <v>3166</v>
      </c>
      <c r="I5763" s="2">
        <v>547556</v>
      </c>
      <c r="J5763" s="2">
        <v>20811</v>
      </c>
      <c r="K5763" s="2">
        <v>845437</v>
      </c>
      <c r="L5763" s="2">
        <v>1674</v>
      </c>
      <c r="M5763" s="2">
        <v>5384</v>
      </c>
      <c r="N5763" s="2">
        <v>1380000000</v>
      </c>
    </row>
    <row r="5764" spans="1:14" x14ac:dyDescent="0.3">
      <c r="A5764" s="2" t="s">
        <v>5835</v>
      </c>
      <c r="B5764" s="2" t="s">
        <v>22</v>
      </c>
      <c r="C5764" s="2" t="s">
        <v>51</v>
      </c>
      <c r="D5764" s="2" t="s">
        <v>52</v>
      </c>
      <c r="E5764" s="3">
        <v>44254</v>
      </c>
      <c r="F5764" s="2">
        <v>1698</v>
      </c>
      <c r="G5764" s="2">
        <v>151</v>
      </c>
      <c r="H5764" s="2">
        <v>3499</v>
      </c>
      <c r="I5764" s="2">
        <v>549254</v>
      </c>
      <c r="J5764" s="2">
        <v>20962</v>
      </c>
      <c r="K5764" s="2">
        <v>848936</v>
      </c>
      <c r="L5764" s="2">
        <v>18678</v>
      </c>
      <c r="M5764" s="2">
        <v>13558</v>
      </c>
      <c r="N5764" s="2">
        <v>1380000000</v>
      </c>
    </row>
    <row r="5765" spans="1:14" x14ac:dyDescent="0.3">
      <c r="A5765" s="2" t="s">
        <v>5836</v>
      </c>
      <c r="B5765" s="2" t="s">
        <v>22</v>
      </c>
      <c r="C5765" s="2" t="s">
        <v>51</v>
      </c>
      <c r="D5765" s="2" t="s">
        <v>111</v>
      </c>
      <c r="E5765" s="3">
        <v>43903</v>
      </c>
      <c r="F5765" s="2">
        <v>2887</v>
      </c>
      <c r="G5765" s="2">
        <v>153</v>
      </c>
      <c r="H5765" s="2">
        <v>4894</v>
      </c>
      <c r="I5765" s="2">
        <v>552141</v>
      </c>
      <c r="J5765" s="2">
        <v>21115</v>
      </c>
      <c r="K5765" s="2">
        <v>853830</v>
      </c>
      <c r="L5765" s="2">
        <v>40418</v>
      </c>
      <c r="M5765" s="2">
        <v>9911</v>
      </c>
      <c r="N5765" s="2">
        <v>1380000000</v>
      </c>
    </row>
    <row r="5766" spans="1:14" x14ac:dyDescent="0.3">
      <c r="A5766" s="2" t="s">
        <v>5837</v>
      </c>
      <c r="B5766" s="2" t="s">
        <v>41</v>
      </c>
      <c r="C5766" s="2" t="s">
        <v>42</v>
      </c>
      <c r="D5766" s="2" t="s">
        <v>43</v>
      </c>
      <c r="E5766" s="3">
        <v>44418</v>
      </c>
      <c r="F5766" s="2">
        <v>2884</v>
      </c>
      <c r="G5766" s="2">
        <v>104</v>
      </c>
      <c r="H5766" s="2">
        <v>843</v>
      </c>
      <c r="I5766" s="2">
        <v>555025</v>
      </c>
      <c r="J5766" s="2">
        <v>21219</v>
      </c>
      <c r="K5766" s="2">
        <v>854673</v>
      </c>
      <c r="L5766" s="2">
        <v>14420</v>
      </c>
      <c r="M5766" s="2">
        <v>6926</v>
      </c>
      <c r="N5766" s="2">
        <v>331000000</v>
      </c>
    </row>
    <row r="5767" spans="1:14" x14ac:dyDescent="0.3">
      <c r="A5767" s="2" t="s">
        <v>5838</v>
      </c>
      <c r="B5767" s="2" t="s">
        <v>41</v>
      </c>
      <c r="C5767" s="2" t="s">
        <v>42</v>
      </c>
      <c r="D5767" s="2" t="s">
        <v>158</v>
      </c>
      <c r="E5767" s="3">
        <v>44031</v>
      </c>
      <c r="F5767" s="2">
        <v>3285</v>
      </c>
      <c r="G5767" s="2">
        <v>110</v>
      </c>
      <c r="H5767" s="2">
        <v>913</v>
      </c>
      <c r="I5767" s="2">
        <v>558310</v>
      </c>
      <c r="J5767" s="2">
        <v>21329</v>
      </c>
      <c r="K5767" s="2">
        <v>855586</v>
      </c>
      <c r="L5767" s="2">
        <v>45990</v>
      </c>
      <c r="M5767" s="2">
        <v>14966</v>
      </c>
      <c r="N5767" s="2">
        <v>331000000</v>
      </c>
    </row>
    <row r="5768" spans="1:14" x14ac:dyDescent="0.3">
      <c r="A5768" s="2" t="s">
        <v>5839</v>
      </c>
      <c r="B5768" s="2" t="s">
        <v>35</v>
      </c>
      <c r="C5768" s="2" t="s">
        <v>54</v>
      </c>
      <c r="D5768" s="2" t="s">
        <v>55</v>
      </c>
      <c r="E5768" s="3">
        <v>44352</v>
      </c>
      <c r="F5768" s="2">
        <v>3579</v>
      </c>
      <c r="G5768" s="2">
        <v>91</v>
      </c>
      <c r="H5768" s="2">
        <v>4439</v>
      </c>
      <c r="I5768" s="2">
        <v>561889</v>
      </c>
      <c r="J5768" s="2">
        <v>21420</v>
      </c>
      <c r="K5768" s="2">
        <v>860025</v>
      </c>
      <c r="L5768" s="2">
        <v>28632</v>
      </c>
      <c r="M5768" s="2">
        <v>8926</v>
      </c>
      <c r="N5768" s="2">
        <v>68000000</v>
      </c>
    </row>
    <row r="5769" spans="1:14" x14ac:dyDescent="0.3">
      <c r="A5769" s="2" t="s">
        <v>5840</v>
      </c>
      <c r="B5769" s="2" t="s">
        <v>22</v>
      </c>
      <c r="C5769" s="2" t="s">
        <v>32</v>
      </c>
      <c r="D5769" s="2" t="s">
        <v>65</v>
      </c>
      <c r="E5769" s="3">
        <v>44335</v>
      </c>
      <c r="F5769" s="2">
        <v>2251</v>
      </c>
      <c r="G5769" s="2">
        <v>36</v>
      </c>
      <c r="H5769" s="2">
        <v>3990</v>
      </c>
      <c r="I5769" s="2">
        <v>564140</v>
      </c>
      <c r="J5769" s="2">
        <v>21456</v>
      </c>
      <c r="K5769" s="2">
        <v>864015</v>
      </c>
      <c r="L5769" s="2">
        <v>31514</v>
      </c>
      <c r="M5769" s="2">
        <v>19900</v>
      </c>
      <c r="N5769" s="2">
        <v>1380000000</v>
      </c>
    </row>
    <row r="5770" spans="1:14" x14ac:dyDescent="0.3">
      <c r="A5770" s="2" t="s">
        <v>5841</v>
      </c>
      <c r="B5770" s="2" t="s">
        <v>35</v>
      </c>
      <c r="C5770" s="2" t="s">
        <v>62</v>
      </c>
      <c r="D5770" s="2" t="s">
        <v>156</v>
      </c>
      <c r="E5770" s="3">
        <v>44518</v>
      </c>
      <c r="F5770" s="2">
        <v>4640</v>
      </c>
      <c r="G5770" s="2">
        <v>116</v>
      </c>
      <c r="H5770" s="2">
        <v>976</v>
      </c>
      <c r="I5770" s="2">
        <v>568780</v>
      </c>
      <c r="J5770" s="2">
        <v>21572</v>
      </c>
      <c r="K5770" s="2">
        <v>864991</v>
      </c>
      <c r="L5770" s="2">
        <v>69600</v>
      </c>
      <c r="M5770" s="2">
        <v>16015</v>
      </c>
      <c r="N5770" s="2">
        <v>68000000</v>
      </c>
    </row>
    <row r="5771" spans="1:14" x14ac:dyDescent="0.3">
      <c r="A5771" s="2" t="s">
        <v>5842</v>
      </c>
      <c r="B5771" s="2" t="s">
        <v>41</v>
      </c>
      <c r="C5771" s="2" t="s">
        <v>67</v>
      </c>
      <c r="D5771" s="2" t="s">
        <v>80</v>
      </c>
      <c r="E5771" s="3">
        <v>43869</v>
      </c>
      <c r="F5771" s="2">
        <v>2356</v>
      </c>
      <c r="G5771" s="2">
        <v>175</v>
      </c>
      <c r="H5771" s="2">
        <v>3326</v>
      </c>
      <c r="I5771" s="2">
        <v>571136</v>
      </c>
      <c r="J5771" s="2">
        <v>21747</v>
      </c>
      <c r="K5771" s="2">
        <v>868317</v>
      </c>
      <c r="L5771" s="2">
        <v>44764</v>
      </c>
      <c r="M5771" s="2">
        <v>18290</v>
      </c>
      <c r="N5771" s="2">
        <v>331000000</v>
      </c>
    </row>
    <row r="5772" spans="1:14" x14ac:dyDescent="0.3">
      <c r="A5772" s="2" t="s">
        <v>5843</v>
      </c>
      <c r="B5772" s="2" t="s">
        <v>22</v>
      </c>
      <c r="C5772" s="2" t="s">
        <v>39</v>
      </c>
      <c r="D5772" s="2" t="s">
        <v>39</v>
      </c>
      <c r="E5772" s="3">
        <v>43890</v>
      </c>
      <c r="F5772" s="2">
        <v>4623</v>
      </c>
      <c r="G5772" s="2">
        <v>66</v>
      </c>
      <c r="H5772" s="2">
        <v>2092</v>
      </c>
      <c r="I5772" s="2">
        <v>575759</v>
      </c>
      <c r="J5772" s="2">
        <v>21813</v>
      </c>
      <c r="K5772" s="2">
        <v>870409</v>
      </c>
      <c r="L5772" s="2">
        <v>87837</v>
      </c>
      <c r="M5772" s="2">
        <v>1262</v>
      </c>
      <c r="N5772" s="2">
        <v>1380000000</v>
      </c>
    </row>
    <row r="5773" spans="1:14" x14ac:dyDescent="0.3">
      <c r="A5773" s="2" t="s">
        <v>5844</v>
      </c>
      <c r="B5773" s="2" t="s">
        <v>15</v>
      </c>
      <c r="C5773" s="2" t="s">
        <v>168</v>
      </c>
      <c r="D5773" s="2" t="s">
        <v>268</v>
      </c>
      <c r="E5773" s="3">
        <v>44408</v>
      </c>
      <c r="F5773" s="2">
        <v>1931</v>
      </c>
      <c r="G5773" s="2">
        <v>168</v>
      </c>
      <c r="H5773" s="2">
        <v>1200</v>
      </c>
      <c r="I5773" s="2">
        <v>577690</v>
      </c>
      <c r="J5773" s="2">
        <v>21981</v>
      </c>
      <c r="K5773" s="2">
        <v>871609</v>
      </c>
      <c r="L5773" s="2">
        <v>36689</v>
      </c>
      <c r="M5773" s="2">
        <v>16941</v>
      </c>
      <c r="N5773" s="2">
        <v>83000000</v>
      </c>
    </row>
    <row r="5774" spans="1:14" x14ac:dyDescent="0.3">
      <c r="A5774" s="2" t="s">
        <v>5845</v>
      </c>
      <c r="B5774" s="2" t="s">
        <v>41</v>
      </c>
      <c r="C5774" s="2" t="s">
        <v>67</v>
      </c>
      <c r="D5774" s="2" t="s">
        <v>68</v>
      </c>
      <c r="E5774" s="3">
        <v>44151</v>
      </c>
      <c r="F5774" s="2">
        <v>3414</v>
      </c>
      <c r="G5774" s="2">
        <v>48</v>
      </c>
      <c r="H5774" s="2">
        <v>1648</v>
      </c>
      <c r="I5774" s="2">
        <v>581104</v>
      </c>
      <c r="J5774" s="2">
        <v>22029</v>
      </c>
      <c r="K5774" s="2">
        <v>873257</v>
      </c>
      <c r="L5774" s="2">
        <v>54624</v>
      </c>
      <c r="M5774" s="2">
        <v>6470</v>
      </c>
      <c r="N5774" s="2">
        <v>331000000</v>
      </c>
    </row>
    <row r="5775" spans="1:14" x14ac:dyDescent="0.3">
      <c r="A5775" s="2" t="s">
        <v>5846</v>
      </c>
      <c r="B5775" s="2" t="s">
        <v>41</v>
      </c>
      <c r="C5775" s="2" t="s">
        <v>67</v>
      </c>
      <c r="D5775" s="2" t="s">
        <v>68</v>
      </c>
      <c r="E5775" s="3">
        <v>44265</v>
      </c>
      <c r="F5775" s="2">
        <v>1008</v>
      </c>
      <c r="G5775" s="2">
        <v>27</v>
      </c>
      <c r="H5775" s="2">
        <v>121</v>
      </c>
      <c r="I5775" s="2">
        <v>582112</v>
      </c>
      <c r="J5775" s="2">
        <v>22056</v>
      </c>
      <c r="K5775" s="2">
        <v>873378</v>
      </c>
      <c r="L5775" s="2">
        <v>11088</v>
      </c>
      <c r="M5775" s="2">
        <v>19746</v>
      </c>
      <c r="N5775" s="2">
        <v>331000000</v>
      </c>
    </row>
    <row r="5776" spans="1:14" x14ac:dyDescent="0.3">
      <c r="A5776" s="2" t="s">
        <v>5847</v>
      </c>
      <c r="B5776" s="2" t="s">
        <v>41</v>
      </c>
      <c r="C5776" s="2" t="s">
        <v>42</v>
      </c>
      <c r="D5776" s="2" t="s">
        <v>43</v>
      </c>
      <c r="E5776" s="3">
        <v>44466</v>
      </c>
      <c r="F5776" s="2">
        <v>4712</v>
      </c>
      <c r="G5776" s="2">
        <v>31</v>
      </c>
      <c r="H5776" s="2">
        <v>4370</v>
      </c>
      <c r="I5776" s="2">
        <v>586824</v>
      </c>
      <c r="J5776" s="2">
        <v>22087</v>
      </c>
      <c r="K5776" s="2">
        <v>877748</v>
      </c>
      <c r="L5776" s="2">
        <v>32984</v>
      </c>
      <c r="M5776" s="2">
        <v>12353</v>
      </c>
      <c r="N5776" s="2">
        <v>331000000</v>
      </c>
    </row>
    <row r="5777" spans="1:14" x14ac:dyDescent="0.3">
      <c r="A5777" s="2" t="s">
        <v>5848</v>
      </c>
      <c r="B5777" s="2" t="s">
        <v>22</v>
      </c>
      <c r="C5777" s="2" t="s">
        <v>51</v>
      </c>
      <c r="D5777" s="2" t="s">
        <v>52</v>
      </c>
      <c r="E5777" s="3">
        <v>44506</v>
      </c>
      <c r="F5777" s="2">
        <v>2078</v>
      </c>
      <c r="G5777" s="2">
        <v>98</v>
      </c>
      <c r="H5777" s="2">
        <v>959</v>
      </c>
      <c r="I5777" s="2">
        <v>588902</v>
      </c>
      <c r="J5777" s="2">
        <v>22185</v>
      </c>
      <c r="K5777" s="2">
        <v>878707</v>
      </c>
      <c r="L5777" s="2">
        <v>14546</v>
      </c>
      <c r="M5777" s="2">
        <v>14648</v>
      </c>
      <c r="N5777" s="2">
        <v>1380000000</v>
      </c>
    </row>
    <row r="5778" spans="1:14" x14ac:dyDescent="0.3">
      <c r="A5778" s="2" t="s">
        <v>5849</v>
      </c>
      <c r="B5778" s="2" t="s">
        <v>18</v>
      </c>
      <c r="C5778" s="2" t="s">
        <v>19</v>
      </c>
      <c r="D5778" s="2" t="s">
        <v>20</v>
      </c>
      <c r="E5778" s="3">
        <v>44238</v>
      </c>
      <c r="F5778" s="2">
        <v>4195</v>
      </c>
      <c r="G5778" s="2">
        <v>198</v>
      </c>
      <c r="H5778" s="2">
        <v>3815</v>
      </c>
      <c r="I5778" s="2">
        <v>593097</v>
      </c>
      <c r="J5778" s="2">
        <v>22383</v>
      </c>
      <c r="K5778" s="2">
        <v>882522</v>
      </c>
      <c r="L5778" s="2">
        <v>79705</v>
      </c>
      <c r="M5778" s="2">
        <v>8047</v>
      </c>
      <c r="N5778" s="2">
        <v>213000000</v>
      </c>
    </row>
    <row r="5779" spans="1:14" x14ac:dyDescent="0.3">
      <c r="A5779" s="2" t="s">
        <v>5850</v>
      </c>
      <c r="B5779" s="2" t="s">
        <v>15</v>
      </c>
      <c r="C5779" s="2" t="s">
        <v>85</v>
      </c>
      <c r="D5779" s="2" t="s">
        <v>85</v>
      </c>
      <c r="E5779" s="3">
        <v>44216</v>
      </c>
      <c r="F5779" s="2">
        <v>2714</v>
      </c>
      <c r="G5779" s="2">
        <v>70</v>
      </c>
      <c r="H5779" s="2">
        <v>4407</v>
      </c>
      <c r="I5779" s="2">
        <v>595811</v>
      </c>
      <c r="J5779" s="2">
        <v>22453</v>
      </c>
      <c r="K5779" s="2">
        <v>886929</v>
      </c>
      <c r="L5779" s="2">
        <v>21712</v>
      </c>
      <c r="M5779" s="2">
        <v>16673</v>
      </c>
      <c r="N5779" s="2">
        <v>83000000</v>
      </c>
    </row>
    <row r="5780" spans="1:14" x14ac:dyDescent="0.3">
      <c r="A5780" s="2" t="s">
        <v>5851</v>
      </c>
      <c r="B5780" s="2" t="s">
        <v>15</v>
      </c>
      <c r="C5780" s="2" t="s">
        <v>29</v>
      </c>
      <c r="D5780" s="2" t="s">
        <v>102</v>
      </c>
      <c r="E5780" s="3">
        <v>44501</v>
      </c>
      <c r="F5780" s="2">
        <v>1338</v>
      </c>
      <c r="G5780" s="2">
        <v>31</v>
      </c>
      <c r="H5780" s="2">
        <v>1352</v>
      </c>
      <c r="I5780" s="2">
        <v>597149</v>
      </c>
      <c r="J5780" s="2">
        <v>22484</v>
      </c>
      <c r="K5780" s="2">
        <v>888281</v>
      </c>
      <c r="L5780" s="2">
        <v>16056</v>
      </c>
      <c r="M5780" s="2">
        <v>18658</v>
      </c>
      <c r="N5780" s="2">
        <v>83000000</v>
      </c>
    </row>
    <row r="5781" spans="1:14" x14ac:dyDescent="0.3">
      <c r="A5781" s="2" t="s">
        <v>5852</v>
      </c>
      <c r="B5781" s="2" t="s">
        <v>35</v>
      </c>
      <c r="C5781" s="2" t="s">
        <v>54</v>
      </c>
      <c r="D5781" s="2" t="s">
        <v>60</v>
      </c>
      <c r="E5781" s="3">
        <v>44399</v>
      </c>
      <c r="F5781" s="2">
        <v>4590</v>
      </c>
      <c r="G5781" s="2">
        <v>165</v>
      </c>
      <c r="H5781" s="2">
        <v>687</v>
      </c>
      <c r="I5781" s="2">
        <v>601739</v>
      </c>
      <c r="J5781" s="2">
        <v>22649</v>
      </c>
      <c r="K5781" s="2">
        <v>888968</v>
      </c>
      <c r="L5781" s="2">
        <v>82620</v>
      </c>
      <c r="M5781" s="2">
        <v>19979</v>
      </c>
      <c r="N5781" s="2">
        <v>68000000</v>
      </c>
    </row>
    <row r="5782" spans="1:14" x14ac:dyDescent="0.3">
      <c r="A5782" s="2" t="s">
        <v>5853</v>
      </c>
      <c r="B5782" s="2" t="s">
        <v>22</v>
      </c>
      <c r="C5782" s="2" t="s">
        <v>51</v>
      </c>
      <c r="D5782" s="2" t="s">
        <v>52</v>
      </c>
      <c r="E5782" s="3">
        <v>43908</v>
      </c>
      <c r="F5782" s="2">
        <v>3689</v>
      </c>
      <c r="G5782" s="2">
        <v>147</v>
      </c>
      <c r="H5782" s="2">
        <v>2329</v>
      </c>
      <c r="I5782" s="2">
        <v>605428</v>
      </c>
      <c r="J5782" s="2">
        <v>22796</v>
      </c>
      <c r="K5782" s="2">
        <v>891297</v>
      </c>
      <c r="L5782" s="2">
        <v>25823</v>
      </c>
      <c r="M5782" s="2">
        <v>15296</v>
      </c>
      <c r="N5782" s="2">
        <v>1380000000</v>
      </c>
    </row>
    <row r="5783" spans="1:14" x14ac:dyDescent="0.3">
      <c r="A5783" s="2" t="s">
        <v>5854</v>
      </c>
      <c r="B5783" s="2" t="s">
        <v>41</v>
      </c>
      <c r="C5783" s="2" t="s">
        <v>42</v>
      </c>
      <c r="D5783" s="2" t="s">
        <v>43</v>
      </c>
      <c r="E5783" s="3">
        <v>44024</v>
      </c>
      <c r="F5783" s="2">
        <v>741</v>
      </c>
      <c r="G5783" s="2">
        <v>135</v>
      </c>
      <c r="H5783" s="2">
        <v>855</v>
      </c>
      <c r="I5783" s="2">
        <v>606169</v>
      </c>
      <c r="J5783" s="2">
        <v>22931</v>
      </c>
      <c r="K5783" s="2">
        <v>892152</v>
      </c>
      <c r="L5783" s="2">
        <v>8892</v>
      </c>
      <c r="M5783" s="2">
        <v>11484</v>
      </c>
      <c r="N5783" s="2">
        <v>331000000</v>
      </c>
    </row>
    <row r="5784" spans="1:14" x14ac:dyDescent="0.3">
      <c r="A5784" s="2" t="s">
        <v>5855</v>
      </c>
      <c r="B5784" s="2" t="s">
        <v>18</v>
      </c>
      <c r="C5784" s="2" t="s">
        <v>82</v>
      </c>
      <c r="D5784" s="2" t="s">
        <v>131</v>
      </c>
      <c r="E5784" s="3">
        <v>44115</v>
      </c>
      <c r="F5784" s="2">
        <v>733</v>
      </c>
      <c r="G5784" s="2">
        <v>67</v>
      </c>
      <c r="H5784" s="2">
        <v>4436</v>
      </c>
      <c r="I5784" s="2">
        <v>606902</v>
      </c>
      <c r="J5784" s="2">
        <v>22998</v>
      </c>
      <c r="K5784" s="2">
        <v>896588</v>
      </c>
      <c r="L5784" s="2">
        <v>10262</v>
      </c>
      <c r="M5784" s="2">
        <v>17230</v>
      </c>
      <c r="N5784" s="2">
        <v>213000000</v>
      </c>
    </row>
    <row r="5785" spans="1:14" x14ac:dyDescent="0.3">
      <c r="A5785" s="2" t="s">
        <v>5856</v>
      </c>
      <c r="B5785" s="2" t="s">
        <v>22</v>
      </c>
      <c r="C5785" s="2" t="s">
        <v>39</v>
      </c>
      <c r="D5785" s="2" t="s">
        <v>39</v>
      </c>
      <c r="E5785" s="3">
        <v>44357</v>
      </c>
      <c r="F5785" s="2">
        <v>1806</v>
      </c>
      <c r="G5785" s="2">
        <v>153</v>
      </c>
      <c r="H5785" s="2">
        <v>21</v>
      </c>
      <c r="I5785" s="2">
        <v>608708</v>
      </c>
      <c r="J5785" s="2">
        <v>23151</v>
      </c>
      <c r="K5785" s="2">
        <v>896609</v>
      </c>
      <c r="L5785" s="2">
        <v>23478</v>
      </c>
      <c r="M5785" s="2">
        <v>19193</v>
      </c>
      <c r="N5785" s="2">
        <v>1380000000</v>
      </c>
    </row>
    <row r="5786" spans="1:14" x14ac:dyDescent="0.3">
      <c r="A5786" s="2" t="s">
        <v>5857</v>
      </c>
      <c r="B5786" s="2" t="s">
        <v>22</v>
      </c>
      <c r="C5786" s="2" t="s">
        <v>32</v>
      </c>
      <c r="D5786" s="2" t="s">
        <v>65</v>
      </c>
      <c r="E5786" s="3">
        <v>44354</v>
      </c>
      <c r="F5786" s="2">
        <v>2378</v>
      </c>
      <c r="G5786" s="2">
        <v>69</v>
      </c>
      <c r="H5786" s="2">
        <v>2004</v>
      </c>
      <c r="I5786" s="2">
        <v>611086</v>
      </c>
      <c r="J5786" s="2">
        <v>23220</v>
      </c>
      <c r="K5786" s="2">
        <v>898613</v>
      </c>
      <c r="L5786" s="2">
        <v>38048</v>
      </c>
      <c r="M5786" s="2">
        <v>10509</v>
      </c>
      <c r="N5786" s="2">
        <v>1380000000</v>
      </c>
    </row>
    <row r="5787" spans="1:14" x14ac:dyDescent="0.3">
      <c r="A5787" s="2" t="s">
        <v>5858</v>
      </c>
      <c r="B5787" s="2" t="s">
        <v>18</v>
      </c>
      <c r="C5787" s="2" t="s">
        <v>19</v>
      </c>
      <c r="D5787" s="2" t="s">
        <v>115</v>
      </c>
      <c r="E5787" s="3">
        <v>44443</v>
      </c>
      <c r="F5787" s="2">
        <v>3265</v>
      </c>
      <c r="G5787" s="2">
        <v>47</v>
      </c>
      <c r="H5787" s="2">
        <v>3952</v>
      </c>
      <c r="I5787" s="2">
        <v>614351</v>
      </c>
      <c r="J5787" s="2">
        <v>23267</v>
      </c>
      <c r="K5787" s="2">
        <v>2565</v>
      </c>
      <c r="L5787" s="2">
        <v>39180</v>
      </c>
      <c r="M5787" s="2">
        <v>14517</v>
      </c>
      <c r="N5787" s="2">
        <v>213000000</v>
      </c>
    </row>
    <row r="5788" spans="1:14" x14ac:dyDescent="0.3">
      <c r="A5788" s="2" t="s">
        <v>5859</v>
      </c>
      <c r="B5788" s="2" t="s">
        <v>41</v>
      </c>
      <c r="C5788" s="2" t="s">
        <v>71</v>
      </c>
      <c r="D5788" s="2" t="s">
        <v>91</v>
      </c>
      <c r="E5788" s="3">
        <v>43986</v>
      </c>
      <c r="F5788" s="2">
        <v>1753</v>
      </c>
      <c r="G5788" s="2">
        <v>95</v>
      </c>
      <c r="H5788" s="2">
        <v>3886</v>
      </c>
      <c r="I5788" s="2">
        <v>616104</v>
      </c>
      <c r="J5788" s="2">
        <v>23362</v>
      </c>
      <c r="K5788" s="2">
        <v>6451</v>
      </c>
      <c r="L5788" s="2">
        <v>33307</v>
      </c>
      <c r="M5788" s="2">
        <v>11145</v>
      </c>
      <c r="N5788" s="2">
        <v>331000000</v>
      </c>
    </row>
    <row r="5789" spans="1:14" x14ac:dyDescent="0.3">
      <c r="A5789" s="2" t="s">
        <v>5860</v>
      </c>
      <c r="B5789" s="2" t="s">
        <v>22</v>
      </c>
      <c r="C5789" s="2" t="s">
        <v>32</v>
      </c>
      <c r="D5789" s="2" t="s">
        <v>33</v>
      </c>
      <c r="E5789" s="3">
        <v>44170</v>
      </c>
      <c r="F5789" s="2">
        <v>1024</v>
      </c>
      <c r="G5789" s="2">
        <v>196</v>
      </c>
      <c r="H5789" s="2">
        <v>969</v>
      </c>
      <c r="I5789" s="2">
        <v>617128</v>
      </c>
      <c r="J5789" s="2">
        <v>23558</v>
      </c>
      <c r="K5789" s="2">
        <v>7420</v>
      </c>
      <c r="L5789" s="2">
        <v>12288</v>
      </c>
      <c r="M5789" s="2">
        <v>11135</v>
      </c>
      <c r="N5789" s="2">
        <v>1380000000</v>
      </c>
    </row>
    <row r="5790" spans="1:14" x14ac:dyDescent="0.3">
      <c r="A5790" s="2" t="s">
        <v>5861</v>
      </c>
      <c r="B5790" s="2" t="s">
        <v>15</v>
      </c>
      <c r="C5790" s="2" t="s">
        <v>16</v>
      </c>
      <c r="D5790" s="2" t="s">
        <v>16</v>
      </c>
      <c r="E5790" s="3">
        <v>43955</v>
      </c>
      <c r="F5790" s="2">
        <v>1482</v>
      </c>
      <c r="G5790" s="2">
        <v>107</v>
      </c>
      <c r="H5790" s="2">
        <v>3778</v>
      </c>
      <c r="I5790" s="2">
        <v>618610</v>
      </c>
      <c r="J5790" s="2">
        <v>23665</v>
      </c>
      <c r="K5790" s="2">
        <v>11198</v>
      </c>
      <c r="L5790" s="2">
        <v>19266</v>
      </c>
      <c r="M5790" s="2">
        <v>7473</v>
      </c>
      <c r="N5790" s="2">
        <v>83000000</v>
      </c>
    </row>
    <row r="5791" spans="1:14" x14ac:dyDescent="0.3">
      <c r="A5791" s="2" t="s">
        <v>5862</v>
      </c>
      <c r="B5791" s="2" t="s">
        <v>15</v>
      </c>
      <c r="C5791" s="2" t="s">
        <v>85</v>
      </c>
      <c r="D5791" s="2" t="s">
        <v>85</v>
      </c>
      <c r="E5791" s="3">
        <v>44110</v>
      </c>
      <c r="F5791" s="2">
        <v>2565</v>
      </c>
      <c r="G5791" s="2">
        <v>45</v>
      </c>
      <c r="H5791" s="2">
        <v>344</v>
      </c>
      <c r="I5791" s="2">
        <v>621175</v>
      </c>
      <c r="J5791" s="2">
        <v>23710</v>
      </c>
      <c r="K5791" s="2">
        <v>11542</v>
      </c>
      <c r="L5791" s="2">
        <v>20520</v>
      </c>
      <c r="M5791" s="2">
        <v>4982</v>
      </c>
      <c r="N5791" s="2">
        <v>83000000</v>
      </c>
    </row>
    <row r="5792" spans="1:14" x14ac:dyDescent="0.3">
      <c r="A5792" s="2" t="s">
        <v>5863</v>
      </c>
      <c r="B5792" s="2" t="s">
        <v>18</v>
      </c>
      <c r="C5792" s="2" t="s">
        <v>26</v>
      </c>
      <c r="D5792" s="2" t="s">
        <v>136</v>
      </c>
      <c r="E5792" s="3">
        <v>44452</v>
      </c>
      <c r="F5792" s="2">
        <v>3554</v>
      </c>
      <c r="G5792" s="2">
        <v>185</v>
      </c>
      <c r="H5792" s="2">
        <v>1729</v>
      </c>
      <c r="I5792" s="2">
        <v>624729</v>
      </c>
      <c r="J5792" s="2">
        <v>23895</v>
      </c>
      <c r="K5792" s="2">
        <v>13271</v>
      </c>
      <c r="L5792" s="2">
        <v>56864</v>
      </c>
      <c r="M5792" s="2">
        <v>18303</v>
      </c>
      <c r="N5792" s="2">
        <v>213000000</v>
      </c>
    </row>
    <row r="5793" spans="1:14" x14ac:dyDescent="0.3">
      <c r="A5793" s="2" t="s">
        <v>5864</v>
      </c>
      <c r="B5793" s="2" t="s">
        <v>41</v>
      </c>
      <c r="C5793" s="2" t="s">
        <v>67</v>
      </c>
      <c r="D5793" s="2" t="s">
        <v>80</v>
      </c>
      <c r="E5793" s="3">
        <v>44488</v>
      </c>
      <c r="F5793" s="2">
        <v>1779</v>
      </c>
      <c r="G5793" s="2">
        <v>197</v>
      </c>
      <c r="H5793" s="2">
        <v>3331</v>
      </c>
      <c r="I5793" s="2">
        <v>626508</v>
      </c>
      <c r="J5793" s="2">
        <v>24092</v>
      </c>
      <c r="K5793" s="2">
        <v>16602</v>
      </c>
      <c r="L5793" s="2">
        <v>12453</v>
      </c>
      <c r="M5793" s="2">
        <v>7779</v>
      </c>
      <c r="N5793" s="2">
        <v>331000000</v>
      </c>
    </row>
    <row r="5794" spans="1:14" x14ac:dyDescent="0.3">
      <c r="A5794" s="2" t="s">
        <v>5865</v>
      </c>
      <c r="B5794" s="2" t="s">
        <v>18</v>
      </c>
      <c r="C5794" s="2" t="s">
        <v>26</v>
      </c>
      <c r="D5794" s="2" t="s">
        <v>136</v>
      </c>
      <c r="E5794" s="3">
        <v>44558</v>
      </c>
      <c r="F5794" s="2">
        <v>3716</v>
      </c>
      <c r="G5794" s="2">
        <v>66</v>
      </c>
      <c r="H5794" s="2">
        <v>4295</v>
      </c>
      <c r="I5794" s="2">
        <v>630224</v>
      </c>
      <c r="J5794" s="2">
        <v>24158</v>
      </c>
      <c r="K5794" s="2">
        <v>20897</v>
      </c>
      <c r="L5794" s="2">
        <v>44592</v>
      </c>
      <c r="M5794" s="2">
        <v>17242</v>
      </c>
      <c r="N5794" s="2">
        <v>213000000</v>
      </c>
    </row>
    <row r="5795" spans="1:14" x14ac:dyDescent="0.3">
      <c r="A5795" s="2" t="s">
        <v>5866</v>
      </c>
      <c r="B5795" s="2" t="s">
        <v>22</v>
      </c>
      <c r="C5795" s="2" t="s">
        <v>51</v>
      </c>
      <c r="D5795" s="2" t="s">
        <v>111</v>
      </c>
      <c r="E5795" s="3">
        <v>44504</v>
      </c>
      <c r="F5795" s="2">
        <v>4818</v>
      </c>
      <c r="G5795" s="2">
        <v>28</v>
      </c>
      <c r="H5795" s="2">
        <v>3607</v>
      </c>
      <c r="I5795" s="2">
        <v>635042</v>
      </c>
      <c r="J5795" s="2">
        <v>24186</v>
      </c>
      <c r="K5795" s="2">
        <v>24504</v>
      </c>
      <c r="L5795" s="2">
        <v>24090</v>
      </c>
      <c r="M5795" s="2">
        <v>6896</v>
      </c>
      <c r="N5795" s="2">
        <v>1380000000</v>
      </c>
    </row>
    <row r="5796" spans="1:14" x14ac:dyDescent="0.3">
      <c r="A5796" s="2" t="s">
        <v>5867</v>
      </c>
      <c r="B5796" s="2" t="s">
        <v>15</v>
      </c>
      <c r="C5796" s="2" t="s">
        <v>16</v>
      </c>
      <c r="D5796" s="2" t="s">
        <v>16</v>
      </c>
      <c r="E5796" s="3">
        <v>43958</v>
      </c>
      <c r="F5796" s="2">
        <v>2116</v>
      </c>
      <c r="G5796" s="2">
        <v>82</v>
      </c>
      <c r="H5796" s="2">
        <v>3307</v>
      </c>
      <c r="I5796" s="2">
        <v>637158</v>
      </c>
      <c r="J5796" s="2">
        <v>24268</v>
      </c>
      <c r="K5796" s="2">
        <v>27811</v>
      </c>
      <c r="L5796" s="2">
        <v>38088</v>
      </c>
      <c r="M5796" s="2">
        <v>17523</v>
      </c>
      <c r="N5796" s="2">
        <v>83000000</v>
      </c>
    </row>
    <row r="5797" spans="1:14" x14ac:dyDescent="0.3">
      <c r="A5797" s="2" t="s">
        <v>5868</v>
      </c>
      <c r="B5797" s="2" t="s">
        <v>35</v>
      </c>
      <c r="C5797" s="2" t="s">
        <v>36</v>
      </c>
      <c r="D5797" s="2" t="s">
        <v>37</v>
      </c>
      <c r="E5797" s="3">
        <v>44144</v>
      </c>
      <c r="F5797" s="2">
        <v>4566</v>
      </c>
      <c r="G5797" s="2">
        <v>137</v>
      </c>
      <c r="H5797" s="2">
        <v>539</v>
      </c>
      <c r="I5797" s="2">
        <v>641724</v>
      </c>
      <c r="J5797" s="2">
        <v>24405</v>
      </c>
      <c r="K5797" s="2">
        <v>28350</v>
      </c>
      <c r="L5797" s="2">
        <v>86754</v>
      </c>
      <c r="M5797" s="2">
        <v>9226</v>
      </c>
      <c r="N5797" s="2">
        <v>68000000</v>
      </c>
    </row>
    <row r="5798" spans="1:14" x14ac:dyDescent="0.3">
      <c r="A5798" s="2" t="s">
        <v>5869</v>
      </c>
      <c r="B5798" s="2" t="s">
        <v>18</v>
      </c>
      <c r="C5798" s="2" t="s">
        <v>99</v>
      </c>
      <c r="D5798" s="2" t="s">
        <v>118</v>
      </c>
      <c r="E5798" s="3">
        <v>44162</v>
      </c>
      <c r="F5798" s="2">
        <v>2539</v>
      </c>
      <c r="G5798" s="2">
        <v>70</v>
      </c>
      <c r="H5798" s="2">
        <v>2293</v>
      </c>
      <c r="I5798" s="2">
        <v>644263</v>
      </c>
      <c r="J5798" s="2">
        <v>24475</v>
      </c>
      <c r="K5798" s="2">
        <v>30643</v>
      </c>
      <c r="L5798" s="2">
        <v>35546</v>
      </c>
      <c r="M5798" s="2">
        <v>8358</v>
      </c>
      <c r="N5798" s="2">
        <v>213000000</v>
      </c>
    </row>
    <row r="5799" spans="1:14" x14ac:dyDescent="0.3">
      <c r="A5799" s="2" t="s">
        <v>5870</v>
      </c>
      <c r="B5799" s="2" t="s">
        <v>35</v>
      </c>
      <c r="C5799" s="2" t="s">
        <v>87</v>
      </c>
      <c r="D5799" s="2" t="s">
        <v>88</v>
      </c>
      <c r="E5799" s="3">
        <v>43980</v>
      </c>
      <c r="F5799" s="2">
        <v>2965</v>
      </c>
      <c r="G5799" s="2">
        <v>192</v>
      </c>
      <c r="H5799" s="2">
        <v>2060</v>
      </c>
      <c r="I5799" s="2">
        <v>647228</v>
      </c>
      <c r="J5799" s="2">
        <v>24667</v>
      </c>
      <c r="K5799" s="2">
        <v>32703</v>
      </c>
      <c r="L5799" s="2">
        <v>14825</v>
      </c>
      <c r="M5799" s="2">
        <v>7177</v>
      </c>
      <c r="N5799" s="2">
        <v>68000000</v>
      </c>
    </row>
    <row r="5800" spans="1:14" x14ac:dyDescent="0.3">
      <c r="A5800" s="2" t="s">
        <v>5871</v>
      </c>
      <c r="B5800" s="2" t="s">
        <v>35</v>
      </c>
      <c r="C5800" s="2" t="s">
        <v>87</v>
      </c>
      <c r="D5800" s="2" t="s">
        <v>88</v>
      </c>
      <c r="E5800" s="3">
        <v>44284</v>
      </c>
      <c r="F5800" s="2">
        <v>2760</v>
      </c>
      <c r="G5800" s="2">
        <v>64</v>
      </c>
      <c r="H5800" s="2">
        <v>3638</v>
      </c>
      <c r="I5800" s="2">
        <v>649988</v>
      </c>
      <c r="J5800" s="2">
        <v>24731</v>
      </c>
      <c r="K5800" s="2">
        <v>36341</v>
      </c>
      <c r="L5800" s="2">
        <v>22080</v>
      </c>
      <c r="M5800" s="2">
        <v>18207</v>
      </c>
      <c r="N5800" s="2">
        <v>68000000</v>
      </c>
    </row>
    <row r="5801" spans="1:14" x14ac:dyDescent="0.3">
      <c r="A5801" s="2" t="s">
        <v>5872</v>
      </c>
      <c r="B5801" s="2" t="s">
        <v>15</v>
      </c>
      <c r="C5801" s="2" t="s">
        <v>168</v>
      </c>
      <c r="D5801" s="2" t="s">
        <v>268</v>
      </c>
      <c r="E5801" s="3">
        <v>43866</v>
      </c>
      <c r="F5801" s="2">
        <v>2454</v>
      </c>
      <c r="G5801" s="2">
        <v>144</v>
      </c>
      <c r="H5801" s="2">
        <v>1488</v>
      </c>
      <c r="I5801" s="2">
        <v>652442</v>
      </c>
      <c r="J5801" s="2">
        <v>24875</v>
      </c>
      <c r="K5801" s="2">
        <v>37829</v>
      </c>
      <c r="L5801" s="2">
        <v>34356</v>
      </c>
      <c r="M5801" s="2">
        <v>1971</v>
      </c>
      <c r="N5801" s="2">
        <v>83000000</v>
      </c>
    </row>
    <row r="5802" spans="1:14" x14ac:dyDescent="0.3">
      <c r="A5802" s="2" t="s">
        <v>5873</v>
      </c>
      <c r="B5802" s="2" t="s">
        <v>18</v>
      </c>
      <c r="C5802" s="2" t="s">
        <v>82</v>
      </c>
      <c r="D5802" s="2" t="s">
        <v>83</v>
      </c>
      <c r="E5802" s="3">
        <v>44515</v>
      </c>
      <c r="F5802" s="2">
        <v>3754</v>
      </c>
      <c r="G5802" s="2">
        <v>21</v>
      </c>
      <c r="H5802" s="2">
        <v>285</v>
      </c>
      <c r="I5802" s="2">
        <v>656196</v>
      </c>
      <c r="J5802" s="2">
        <v>24896</v>
      </c>
      <c r="K5802" s="2">
        <v>38114</v>
      </c>
      <c r="L5802" s="2">
        <v>26278</v>
      </c>
      <c r="M5802" s="2">
        <v>8519</v>
      </c>
      <c r="N5802" s="2">
        <v>213000000</v>
      </c>
    </row>
    <row r="5803" spans="1:14" x14ac:dyDescent="0.3">
      <c r="A5803" s="2" t="s">
        <v>5874</v>
      </c>
      <c r="B5803" s="2" t="s">
        <v>35</v>
      </c>
      <c r="C5803" s="2" t="s">
        <v>36</v>
      </c>
      <c r="D5803" s="2" t="s">
        <v>93</v>
      </c>
      <c r="E5803" s="3">
        <v>44250</v>
      </c>
      <c r="F5803" s="2">
        <v>1945</v>
      </c>
      <c r="G5803" s="2">
        <v>99</v>
      </c>
      <c r="H5803" s="2">
        <v>1237</v>
      </c>
      <c r="I5803" s="2">
        <v>658141</v>
      </c>
      <c r="J5803" s="2">
        <v>24995</v>
      </c>
      <c r="K5803" s="2">
        <v>39351</v>
      </c>
      <c r="L5803" s="2">
        <v>27230</v>
      </c>
      <c r="M5803" s="2">
        <v>5166</v>
      </c>
      <c r="N5803" s="2">
        <v>68000000</v>
      </c>
    </row>
    <row r="5804" spans="1:14" x14ac:dyDescent="0.3">
      <c r="A5804" s="2" t="s">
        <v>5875</v>
      </c>
      <c r="B5804" s="2" t="s">
        <v>22</v>
      </c>
      <c r="C5804" s="2" t="s">
        <v>32</v>
      </c>
      <c r="D5804" s="2" t="s">
        <v>33</v>
      </c>
      <c r="E5804" s="3">
        <v>43852</v>
      </c>
      <c r="F5804" s="2">
        <v>3368</v>
      </c>
      <c r="G5804" s="2">
        <v>13</v>
      </c>
      <c r="H5804" s="2">
        <v>112</v>
      </c>
      <c r="I5804" s="2">
        <v>661509</v>
      </c>
      <c r="J5804" s="2">
        <v>25008</v>
      </c>
      <c r="K5804" s="2">
        <v>39463</v>
      </c>
      <c r="L5804" s="2">
        <v>20208</v>
      </c>
      <c r="M5804" s="2">
        <v>19980</v>
      </c>
      <c r="N5804" s="2">
        <v>1380000000</v>
      </c>
    </row>
    <row r="5805" spans="1:14" x14ac:dyDescent="0.3">
      <c r="A5805" s="2" t="s">
        <v>5876</v>
      </c>
      <c r="B5805" s="2" t="s">
        <v>41</v>
      </c>
      <c r="C5805" s="2" t="s">
        <v>42</v>
      </c>
      <c r="D5805" s="2" t="s">
        <v>43</v>
      </c>
      <c r="E5805" s="3">
        <v>44036</v>
      </c>
      <c r="F5805" s="2">
        <v>2629</v>
      </c>
      <c r="G5805" s="2">
        <v>5</v>
      </c>
      <c r="H5805" s="2">
        <v>4433</v>
      </c>
      <c r="I5805" s="2">
        <v>664138</v>
      </c>
      <c r="J5805" s="2">
        <v>25013</v>
      </c>
      <c r="K5805" s="2">
        <v>43896</v>
      </c>
      <c r="L5805" s="2">
        <v>34177</v>
      </c>
      <c r="M5805" s="2">
        <v>13689</v>
      </c>
      <c r="N5805" s="2">
        <v>331000000</v>
      </c>
    </row>
    <row r="5806" spans="1:14" x14ac:dyDescent="0.3">
      <c r="A5806" s="2" t="s">
        <v>5877</v>
      </c>
      <c r="B5806" s="2" t="s">
        <v>41</v>
      </c>
      <c r="C5806" s="2" t="s">
        <v>71</v>
      </c>
      <c r="D5806" s="2" t="s">
        <v>91</v>
      </c>
      <c r="E5806" s="3">
        <v>44469</v>
      </c>
      <c r="F5806" s="2">
        <v>528</v>
      </c>
      <c r="G5806" s="2">
        <v>157</v>
      </c>
      <c r="H5806" s="2">
        <v>89</v>
      </c>
      <c r="I5806" s="2">
        <v>664666</v>
      </c>
      <c r="J5806" s="2">
        <v>25170</v>
      </c>
      <c r="K5806" s="2">
        <v>43985</v>
      </c>
      <c r="L5806" s="2">
        <v>8448</v>
      </c>
      <c r="M5806" s="2">
        <v>5954</v>
      </c>
      <c r="N5806" s="2">
        <v>331000000</v>
      </c>
    </row>
    <row r="5807" spans="1:14" x14ac:dyDescent="0.3">
      <c r="A5807" s="2" t="s">
        <v>5878</v>
      </c>
      <c r="B5807" s="2" t="s">
        <v>15</v>
      </c>
      <c r="C5807" s="2" t="s">
        <v>85</v>
      </c>
      <c r="D5807" s="2" t="s">
        <v>85</v>
      </c>
      <c r="E5807" s="3">
        <v>44186</v>
      </c>
      <c r="F5807" s="2">
        <v>4232</v>
      </c>
      <c r="G5807" s="2">
        <v>46</v>
      </c>
      <c r="H5807" s="2">
        <v>2806</v>
      </c>
      <c r="I5807" s="2">
        <v>668898</v>
      </c>
      <c r="J5807" s="2">
        <v>25216</v>
      </c>
      <c r="K5807" s="2">
        <v>46791</v>
      </c>
      <c r="L5807" s="2">
        <v>67712</v>
      </c>
      <c r="M5807" s="2">
        <v>17204</v>
      </c>
      <c r="N5807" s="2">
        <v>83000000</v>
      </c>
    </row>
    <row r="5808" spans="1:14" x14ac:dyDescent="0.3">
      <c r="A5808" s="2" t="s">
        <v>5879</v>
      </c>
      <c r="B5808" s="2" t="s">
        <v>18</v>
      </c>
      <c r="C5808" s="2" t="s">
        <v>19</v>
      </c>
      <c r="D5808" s="2" t="s">
        <v>115</v>
      </c>
      <c r="E5808" s="3">
        <v>44270</v>
      </c>
      <c r="F5808" s="2">
        <v>1471</v>
      </c>
      <c r="G5808" s="2">
        <v>147</v>
      </c>
      <c r="H5808" s="2">
        <v>1499</v>
      </c>
      <c r="I5808" s="2">
        <v>670369</v>
      </c>
      <c r="J5808" s="2">
        <v>25363</v>
      </c>
      <c r="K5808" s="2">
        <v>48290</v>
      </c>
      <c r="L5808" s="2">
        <v>23536</v>
      </c>
      <c r="M5808" s="2">
        <v>12084</v>
      </c>
      <c r="N5808" s="2">
        <v>213000000</v>
      </c>
    </row>
    <row r="5809" spans="1:14" x14ac:dyDescent="0.3">
      <c r="A5809" s="2" t="s">
        <v>5880</v>
      </c>
      <c r="B5809" s="2" t="s">
        <v>18</v>
      </c>
      <c r="C5809" s="2" t="s">
        <v>82</v>
      </c>
      <c r="D5809" s="2" t="s">
        <v>83</v>
      </c>
      <c r="E5809" s="3">
        <v>44559</v>
      </c>
      <c r="F5809" s="2">
        <v>2035</v>
      </c>
      <c r="G5809" s="2">
        <v>143</v>
      </c>
      <c r="H5809" s="2">
        <v>1053</v>
      </c>
      <c r="I5809" s="2">
        <v>672404</v>
      </c>
      <c r="J5809" s="2">
        <v>25506</v>
      </c>
      <c r="K5809" s="2">
        <v>49343</v>
      </c>
      <c r="L5809" s="2">
        <v>18315</v>
      </c>
      <c r="M5809" s="2">
        <v>11384</v>
      </c>
      <c r="N5809" s="2">
        <v>213000000</v>
      </c>
    </row>
    <row r="5810" spans="1:14" x14ac:dyDescent="0.3">
      <c r="A5810" s="2" t="s">
        <v>5881</v>
      </c>
      <c r="B5810" s="2" t="s">
        <v>41</v>
      </c>
      <c r="C5810" s="2" t="s">
        <v>71</v>
      </c>
      <c r="D5810" s="2" t="s">
        <v>72</v>
      </c>
      <c r="E5810" s="3">
        <v>43926</v>
      </c>
      <c r="F5810" s="2">
        <v>4034</v>
      </c>
      <c r="G5810" s="2">
        <v>195</v>
      </c>
      <c r="H5810" s="2">
        <v>1563</v>
      </c>
      <c r="I5810" s="2">
        <v>676438</v>
      </c>
      <c r="J5810" s="2">
        <v>25701</v>
      </c>
      <c r="K5810" s="2">
        <v>50906</v>
      </c>
      <c r="L5810" s="2">
        <v>28238</v>
      </c>
      <c r="M5810" s="2">
        <v>11049</v>
      </c>
      <c r="N5810" s="2">
        <v>331000000</v>
      </c>
    </row>
    <row r="5811" spans="1:14" x14ac:dyDescent="0.3">
      <c r="A5811" s="2" t="s">
        <v>5882</v>
      </c>
      <c r="B5811" s="2" t="s">
        <v>22</v>
      </c>
      <c r="C5811" s="2" t="s">
        <v>51</v>
      </c>
      <c r="D5811" s="2" t="s">
        <v>111</v>
      </c>
      <c r="E5811" s="3">
        <v>43994</v>
      </c>
      <c r="F5811" s="2">
        <v>1367</v>
      </c>
      <c r="G5811" s="2">
        <v>33</v>
      </c>
      <c r="H5811" s="2">
        <v>356</v>
      </c>
      <c r="I5811" s="2">
        <v>677805</v>
      </c>
      <c r="J5811" s="2">
        <v>25734</v>
      </c>
      <c r="K5811" s="2">
        <v>51262</v>
      </c>
      <c r="L5811" s="2">
        <v>17771</v>
      </c>
      <c r="M5811" s="2">
        <v>13084</v>
      </c>
      <c r="N5811" s="2">
        <v>1380000000</v>
      </c>
    </row>
    <row r="5812" spans="1:14" x14ac:dyDescent="0.3">
      <c r="A5812" s="2" t="s">
        <v>5883</v>
      </c>
      <c r="B5812" s="2" t="s">
        <v>41</v>
      </c>
      <c r="C5812" s="2" t="s">
        <v>67</v>
      </c>
      <c r="D5812" s="2" t="s">
        <v>68</v>
      </c>
      <c r="E5812" s="3">
        <v>43978</v>
      </c>
      <c r="F5812" s="2">
        <v>1719</v>
      </c>
      <c r="G5812" s="2">
        <v>0</v>
      </c>
      <c r="H5812" s="2">
        <v>3726</v>
      </c>
      <c r="I5812" s="2">
        <v>679524</v>
      </c>
      <c r="J5812" s="2">
        <v>25734</v>
      </c>
      <c r="K5812" s="2">
        <v>54988</v>
      </c>
      <c r="L5812" s="2">
        <v>20628</v>
      </c>
      <c r="M5812" s="2">
        <v>19162</v>
      </c>
      <c r="N5812" s="2">
        <v>331000000</v>
      </c>
    </row>
    <row r="5813" spans="1:14" x14ac:dyDescent="0.3">
      <c r="A5813" s="2" t="s">
        <v>5884</v>
      </c>
      <c r="B5813" s="2" t="s">
        <v>41</v>
      </c>
      <c r="C5813" s="2" t="s">
        <v>42</v>
      </c>
      <c r="D5813" s="2" t="s">
        <v>43</v>
      </c>
      <c r="E5813" s="3">
        <v>44360</v>
      </c>
      <c r="F5813" s="2">
        <v>1041</v>
      </c>
      <c r="G5813" s="2">
        <v>175</v>
      </c>
      <c r="H5813" s="2">
        <v>4554</v>
      </c>
      <c r="I5813" s="2">
        <v>680565</v>
      </c>
      <c r="J5813" s="2">
        <v>25909</v>
      </c>
      <c r="K5813" s="2">
        <v>59542</v>
      </c>
      <c r="L5813" s="2">
        <v>8328</v>
      </c>
      <c r="M5813" s="2">
        <v>15133</v>
      </c>
      <c r="N5813" s="2">
        <v>331000000</v>
      </c>
    </row>
    <row r="5814" spans="1:14" x14ac:dyDescent="0.3">
      <c r="A5814" s="2" t="s">
        <v>5885</v>
      </c>
      <c r="B5814" s="2" t="s">
        <v>18</v>
      </c>
      <c r="C5814" s="2" t="s">
        <v>99</v>
      </c>
      <c r="D5814" s="2" t="s">
        <v>118</v>
      </c>
      <c r="E5814" s="3">
        <v>44124</v>
      </c>
      <c r="F5814" s="2">
        <v>3487</v>
      </c>
      <c r="G5814" s="2">
        <v>7</v>
      </c>
      <c r="H5814" s="2">
        <v>470</v>
      </c>
      <c r="I5814" s="2">
        <v>684052</v>
      </c>
      <c r="J5814" s="2">
        <v>25916</v>
      </c>
      <c r="K5814" s="2">
        <v>60012</v>
      </c>
      <c r="L5814" s="2">
        <v>48818</v>
      </c>
      <c r="M5814" s="2">
        <v>2682</v>
      </c>
      <c r="N5814" s="2">
        <v>213000000</v>
      </c>
    </row>
    <row r="5815" spans="1:14" x14ac:dyDescent="0.3">
      <c r="A5815" s="2" t="s">
        <v>5886</v>
      </c>
      <c r="B5815" s="2" t="s">
        <v>35</v>
      </c>
      <c r="C5815" s="2" t="s">
        <v>54</v>
      </c>
      <c r="D5815" s="2" t="s">
        <v>55</v>
      </c>
      <c r="E5815" s="3">
        <v>44025</v>
      </c>
      <c r="F5815" s="2">
        <v>559</v>
      </c>
      <c r="G5815" s="2">
        <v>21</v>
      </c>
      <c r="H5815" s="2">
        <v>2914</v>
      </c>
      <c r="I5815" s="2">
        <v>684611</v>
      </c>
      <c r="J5815" s="2">
        <v>25937</v>
      </c>
      <c r="K5815" s="2">
        <v>62926</v>
      </c>
      <c r="L5815" s="2">
        <v>5031</v>
      </c>
      <c r="M5815" s="2">
        <v>488</v>
      </c>
      <c r="N5815" s="2">
        <v>68000000</v>
      </c>
    </row>
    <row r="5816" spans="1:14" x14ac:dyDescent="0.3">
      <c r="A5816" s="2" t="s">
        <v>5887</v>
      </c>
      <c r="B5816" s="2" t="s">
        <v>22</v>
      </c>
      <c r="C5816" s="2" t="s">
        <v>39</v>
      </c>
      <c r="D5816" s="2" t="s">
        <v>39</v>
      </c>
      <c r="E5816" s="3">
        <v>44493</v>
      </c>
      <c r="F5816" s="2">
        <v>1564</v>
      </c>
      <c r="G5816" s="2">
        <v>67</v>
      </c>
      <c r="H5816" s="2">
        <v>2986</v>
      </c>
      <c r="I5816" s="2">
        <v>686175</v>
      </c>
      <c r="J5816" s="2">
        <v>26004</v>
      </c>
      <c r="K5816" s="2">
        <v>65912</v>
      </c>
      <c r="L5816" s="2">
        <v>23460</v>
      </c>
      <c r="M5816" s="2">
        <v>15438</v>
      </c>
      <c r="N5816" s="2">
        <v>1380000000</v>
      </c>
    </row>
    <row r="5817" spans="1:14" x14ac:dyDescent="0.3">
      <c r="A5817" s="2" t="s">
        <v>5888</v>
      </c>
      <c r="B5817" s="2" t="s">
        <v>18</v>
      </c>
      <c r="C5817" s="2" t="s">
        <v>99</v>
      </c>
      <c r="D5817" s="2" t="s">
        <v>100</v>
      </c>
      <c r="E5817" s="3">
        <v>44310</v>
      </c>
      <c r="F5817" s="2">
        <v>3224</v>
      </c>
      <c r="G5817" s="2">
        <v>33</v>
      </c>
      <c r="H5817" s="2">
        <v>2620</v>
      </c>
      <c r="I5817" s="2">
        <v>689399</v>
      </c>
      <c r="J5817" s="2">
        <v>26037</v>
      </c>
      <c r="K5817" s="2">
        <v>68532</v>
      </c>
      <c r="L5817" s="2">
        <v>51584</v>
      </c>
      <c r="M5817" s="2">
        <v>1338</v>
      </c>
      <c r="N5817" s="2">
        <v>213000000</v>
      </c>
    </row>
    <row r="5818" spans="1:14" x14ac:dyDescent="0.3">
      <c r="A5818" s="2" t="s">
        <v>5889</v>
      </c>
      <c r="B5818" s="2" t="s">
        <v>41</v>
      </c>
      <c r="C5818" s="2" t="s">
        <v>75</v>
      </c>
      <c r="D5818" s="2" t="s">
        <v>76</v>
      </c>
      <c r="E5818" s="3">
        <v>43953</v>
      </c>
      <c r="F5818" s="2">
        <v>1800</v>
      </c>
      <c r="G5818" s="2">
        <v>187</v>
      </c>
      <c r="H5818" s="2">
        <v>3262</v>
      </c>
      <c r="I5818" s="2">
        <v>691199</v>
      </c>
      <c r="J5818" s="2">
        <v>26224</v>
      </c>
      <c r="K5818" s="2">
        <v>71794</v>
      </c>
      <c r="L5818" s="2">
        <v>16200</v>
      </c>
      <c r="M5818" s="2">
        <v>1133</v>
      </c>
      <c r="N5818" s="2">
        <v>331000000</v>
      </c>
    </row>
    <row r="5819" spans="1:14" x14ac:dyDescent="0.3">
      <c r="A5819" s="2" t="s">
        <v>5890</v>
      </c>
      <c r="B5819" s="2" t="s">
        <v>35</v>
      </c>
      <c r="C5819" s="2" t="s">
        <v>36</v>
      </c>
      <c r="D5819" s="2" t="s">
        <v>93</v>
      </c>
      <c r="E5819" s="3">
        <v>44230</v>
      </c>
      <c r="F5819" s="2">
        <v>3270</v>
      </c>
      <c r="G5819" s="2">
        <v>172</v>
      </c>
      <c r="H5819" s="2">
        <v>1141</v>
      </c>
      <c r="I5819" s="2">
        <v>694469</v>
      </c>
      <c r="J5819" s="2">
        <v>26396</v>
      </c>
      <c r="K5819" s="2">
        <v>72935</v>
      </c>
      <c r="L5819" s="2">
        <v>39240</v>
      </c>
      <c r="M5819" s="2">
        <v>11113</v>
      </c>
      <c r="N5819" s="2">
        <v>68000000</v>
      </c>
    </row>
    <row r="5820" spans="1:14" x14ac:dyDescent="0.3">
      <c r="A5820" s="2" t="s">
        <v>5891</v>
      </c>
      <c r="B5820" s="2" t="s">
        <v>22</v>
      </c>
      <c r="C5820" s="2" t="s">
        <v>32</v>
      </c>
      <c r="D5820" s="2" t="s">
        <v>33</v>
      </c>
      <c r="E5820" s="3">
        <v>44529</v>
      </c>
      <c r="F5820" s="2">
        <v>1811</v>
      </c>
      <c r="G5820" s="2">
        <v>36</v>
      </c>
      <c r="H5820" s="2">
        <v>4403</v>
      </c>
      <c r="I5820" s="2">
        <v>696280</v>
      </c>
      <c r="J5820" s="2">
        <v>26432</v>
      </c>
      <c r="K5820" s="2">
        <v>77338</v>
      </c>
      <c r="L5820" s="2">
        <v>19921</v>
      </c>
      <c r="M5820" s="2">
        <v>4651</v>
      </c>
      <c r="N5820" s="2">
        <v>1380000000</v>
      </c>
    </row>
    <row r="5821" spans="1:14" x14ac:dyDescent="0.3">
      <c r="A5821" s="2" t="s">
        <v>5892</v>
      </c>
      <c r="B5821" s="2" t="s">
        <v>15</v>
      </c>
      <c r="C5821" s="2" t="s">
        <v>29</v>
      </c>
      <c r="D5821" s="2" t="s">
        <v>30</v>
      </c>
      <c r="E5821" s="3">
        <v>44282</v>
      </c>
      <c r="F5821" s="2">
        <v>3081</v>
      </c>
      <c r="G5821" s="2">
        <v>120</v>
      </c>
      <c r="H5821" s="2">
        <v>4659</v>
      </c>
      <c r="I5821" s="2">
        <v>699361</v>
      </c>
      <c r="J5821" s="2">
        <v>26552</v>
      </c>
      <c r="K5821" s="2">
        <v>81997</v>
      </c>
      <c r="L5821" s="2">
        <v>21567</v>
      </c>
      <c r="M5821" s="2">
        <v>10648</v>
      </c>
      <c r="N5821" s="2">
        <v>83000000</v>
      </c>
    </row>
    <row r="5822" spans="1:14" x14ac:dyDescent="0.3">
      <c r="A5822" s="2" t="s">
        <v>5893</v>
      </c>
      <c r="B5822" s="2" t="s">
        <v>22</v>
      </c>
      <c r="C5822" s="2" t="s">
        <v>51</v>
      </c>
      <c r="D5822" s="2" t="s">
        <v>52</v>
      </c>
      <c r="E5822" s="3">
        <v>44491</v>
      </c>
      <c r="F5822" s="2">
        <v>4262</v>
      </c>
      <c r="G5822" s="2">
        <v>22</v>
      </c>
      <c r="H5822" s="2">
        <v>1038</v>
      </c>
      <c r="I5822" s="2">
        <v>703623</v>
      </c>
      <c r="J5822" s="2">
        <v>26574</v>
      </c>
      <c r="K5822" s="2">
        <v>83035</v>
      </c>
      <c r="L5822" s="2">
        <v>42620</v>
      </c>
      <c r="M5822" s="2">
        <v>3162</v>
      </c>
      <c r="N5822" s="2">
        <v>1380000000</v>
      </c>
    </row>
    <row r="5823" spans="1:14" x14ac:dyDescent="0.3">
      <c r="A5823" s="2" t="s">
        <v>5894</v>
      </c>
      <c r="B5823" s="2" t="s">
        <v>22</v>
      </c>
      <c r="C5823" s="2" t="s">
        <v>51</v>
      </c>
      <c r="D5823" s="2" t="s">
        <v>111</v>
      </c>
      <c r="E5823" s="3">
        <v>43934</v>
      </c>
      <c r="F5823" s="2">
        <v>146</v>
      </c>
      <c r="G5823" s="2">
        <v>83</v>
      </c>
      <c r="H5823" s="2">
        <v>3867</v>
      </c>
      <c r="I5823" s="2">
        <v>703769</v>
      </c>
      <c r="J5823" s="2">
        <v>26657</v>
      </c>
      <c r="K5823" s="2">
        <v>86902</v>
      </c>
      <c r="L5823" s="2">
        <v>1460</v>
      </c>
      <c r="M5823" s="2">
        <v>16622</v>
      </c>
      <c r="N5823" s="2">
        <v>1380000000</v>
      </c>
    </row>
    <row r="5824" spans="1:14" x14ac:dyDescent="0.3">
      <c r="A5824" s="2" t="s">
        <v>5895</v>
      </c>
      <c r="B5824" s="2" t="s">
        <v>41</v>
      </c>
      <c r="C5824" s="2" t="s">
        <v>75</v>
      </c>
      <c r="D5824" s="2" t="s">
        <v>138</v>
      </c>
      <c r="E5824" s="3">
        <v>44292</v>
      </c>
      <c r="F5824" s="2">
        <v>3828</v>
      </c>
      <c r="G5824" s="2">
        <v>116</v>
      </c>
      <c r="H5824" s="2">
        <v>3550</v>
      </c>
      <c r="I5824" s="2">
        <v>707597</v>
      </c>
      <c r="J5824" s="2">
        <v>26773</v>
      </c>
      <c r="K5824" s="2">
        <v>90452</v>
      </c>
      <c r="L5824" s="2">
        <v>22968</v>
      </c>
      <c r="M5824" s="2">
        <v>8961</v>
      </c>
      <c r="N5824" s="2">
        <v>331000000</v>
      </c>
    </row>
    <row r="5825" spans="1:14" x14ac:dyDescent="0.3">
      <c r="A5825" s="2" t="s">
        <v>5896</v>
      </c>
      <c r="B5825" s="2" t="s">
        <v>41</v>
      </c>
      <c r="C5825" s="2" t="s">
        <v>67</v>
      </c>
      <c r="D5825" s="2" t="s">
        <v>80</v>
      </c>
      <c r="E5825" s="3">
        <v>44548</v>
      </c>
      <c r="F5825" s="2">
        <v>4540</v>
      </c>
      <c r="G5825" s="2">
        <v>23</v>
      </c>
      <c r="H5825" s="2">
        <v>4705</v>
      </c>
      <c r="I5825" s="2">
        <v>712137</v>
      </c>
      <c r="J5825" s="2">
        <v>26796</v>
      </c>
      <c r="K5825" s="2">
        <v>95157</v>
      </c>
      <c r="L5825" s="2">
        <v>86260</v>
      </c>
      <c r="M5825" s="2">
        <v>7410</v>
      </c>
      <c r="N5825" s="2">
        <v>331000000</v>
      </c>
    </row>
    <row r="5826" spans="1:14" x14ac:dyDescent="0.3">
      <c r="A5826" s="2" t="s">
        <v>5897</v>
      </c>
      <c r="B5826" s="2" t="s">
        <v>15</v>
      </c>
      <c r="C5826" s="2" t="s">
        <v>85</v>
      </c>
      <c r="D5826" s="2" t="s">
        <v>85</v>
      </c>
      <c r="E5826" s="3">
        <v>44540</v>
      </c>
      <c r="F5826" s="2">
        <v>2117</v>
      </c>
      <c r="G5826" s="2">
        <v>140</v>
      </c>
      <c r="H5826" s="2">
        <v>54</v>
      </c>
      <c r="I5826" s="2">
        <v>714254</v>
      </c>
      <c r="J5826" s="2">
        <v>26936</v>
      </c>
      <c r="K5826" s="2">
        <v>95211</v>
      </c>
      <c r="L5826" s="2">
        <v>35989</v>
      </c>
      <c r="M5826" s="2">
        <v>7120</v>
      </c>
      <c r="N5826" s="2">
        <v>83000000</v>
      </c>
    </row>
    <row r="5827" spans="1:14" x14ac:dyDescent="0.3">
      <c r="A5827" s="2" t="s">
        <v>5898</v>
      </c>
      <c r="B5827" s="2" t="s">
        <v>15</v>
      </c>
      <c r="C5827" s="2" t="s">
        <v>29</v>
      </c>
      <c r="D5827" s="2" t="s">
        <v>30</v>
      </c>
      <c r="E5827" s="3">
        <v>44226</v>
      </c>
      <c r="F5827" s="2">
        <v>2663</v>
      </c>
      <c r="G5827" s="2">
        <v>68</v>
      </c>
      <c r="H5827" s="2">
        <v>1301</v>
      </c>
      <c r="I5827" s="2">
        <v>716917</v>
      </c>
      <c r="J5827" s="2">
        <v>27004</v>
      </c>
      <c r="K5827" s="2">
        <v>96512</v>
      </c>
      <c r="L5827" s="2">
        <v>13315</v>
      </c>
      <c r="M5827" s="2">
        <v>14810</v>
      </c>
      <c r="N5827" s="2">
        <v>83000000</v>
      </c>
    </row>
    <row r="5828" spans="1:14" x14ac:dyDescent="0.3">
      <c r="A5828" s="2" t="s">
        <v>5899</v>
      </c>
      <c r="B5828" s="2" t="s">
        <v>15</v>
      </c>
      <c r="C5828" s="2" t="s">
        <v>16</v>
      </c>
      <c r="D5828" s="2" t="s">
        <v>16</v>
      </c>
      <c r="E5828" s="3">
        <v>44167</v>
      </c>
      <c r="F5828" s="2">
        <v>318</v>
      </c>
      <c r="G5828" s="2">
        <v>79</v>
      </c>
      <c r="H5828" s="2">
        <v>4508</v>
      </c>
      <c r="I5828" s="2">
        <v>717235</v>
      </c>
      <c r="J5828" s="2">
        <v>27083</v>
      </c>
      <c r="K5828" s="2">
        <v>101020</v>
      </c>
      <c r="L5828" s="2">
        <v>3498</v>
      </c>
      <c r="M5828" s="2">
        <v>4086</v>
      </c>
      <c r="N5828" s="2">
        <v>83000000</v>
      </c>
    </row>
    <row r="5829" spans="1:14" x14ac:dyDescent="0.3">
      <c r="A5829" s="2" t="s">
        <v>5900</v>
      </c>
      <c r="B5829" s="2" t="s">
        <v>18</v>
      </c>
      <c r="C5829" s="2" t="s">
        <v>26</v>
      </c>
      <c r="D5829" s="2" t="s">
        <v>27</v>
      </c>
      <c r="E5829" s="3">
        <v>44429</v>
      </c>
      <c r="F5829" s="2">
        <v>3969</v>
      </c>
      <c r="G5829" s="2">
        <v>59</v>
      </c>
      <c r="H5829" s="2">
        <v>3911</v>
      </c>
      <c r="I5829" s="2">
        <v>721204</v>
      </c>
      <c r="J5829" s="2">
        <v>27142</v>
      </c>
      <c r="K5829" s="2">
        <v>104931</v>
      </c>
      <c r="L5829" s="2">
        <v>27783</v>
      </c>
      <c r="M5829" s="2">
        <v>16109</v>
      </c>
      <c r="N5829" s="2">
        <v>213000000</v>
      </c>
    </row>
    <row r="5830" spans="1:14" x14ac:dyDescent="0.3">
      <c r="A5830" s="2" t="s">
        <v>5901</v>
      </c>
      <c r="B5830" s="2" t="s">
        <v>18</v>
      </c>
      <c r="C5830" s="2" t="s">
        <v>26</v>
      </c>
      <c r="D5830" s="2" t="s">
        <v>136</v>
      </c>
      <c r="E5830" s="3">
        <v>43972</v>
      </c>
      <c r="F5830" s="2">
        <v>4131</v>
      </c>
      <c r="G5830" s="2">
        <v>37</v>
      </c>
      <c r="H5830" s="2">
        <v>3467</v>
      </c>
      <c r="I5830" s="2">
        <v>725335</v>
      </c>
      <c r="J5830" s="2">
        <v>27179</v>
      </c>
      <c r="K5830" s="2">
        <v>108398</v>
      </c>
      <c r="L5830" s="2">
        <v>37179</v>
      </c>
      <c r="M5830" s="2">
        <v>17160</v>
      </c>
      <c r="N5830" s="2">
        <v>213000000</v>
      </c>
    </row>
    <row r="5831" spans="1:14" x14ac:dyDescent="0.3">
      <c r="A5831" s="2" t="s">
        <v>5902</v>
      </c>
      <c r="B5831" s="2" t="s">
        <v>41</v>
      </c>
      <c r="C5831" s="2" t="s">
        <v>75</v>
      </c>
      <c r="D5831" s="2" t="s">
        <v>76</v>
      </c>
      <c r="E5831" s="3">
        <v>44147</v>
      </c>
      <c r="F5831" s="2">
        <v>254</v>
      </c>
      <c r="G5831" s="2">
        <v>175</v>
      </c>
      <c r="H5831" s="2">
        <v>1494</v>
      </c>
      <c r="I5831" s="2">
        <v>725589</v>
      </c>
      <c r="J5831" s="2">
        <v>27354</v>
      </c>
      <c r="K5831" s="2">
        <v>109892</v>
      </c>
      <c r="L5831" s="2">
        <v>3048</v>
      </c>
      <c r="M5831" s="2">
        <v>14012</v>
      </c>
      <c r="N5831" s="2">
        <v>331000000</v>
      </c>
    </row>
    <row r="5832" spans="1:14" x14ac:dyDescent="0.3">
      <c r="A5832" s="2" t="s">
        <v>5903</v>
      </c>
      <c r="B5832" s="2" t="s">
        <v>41</v>
      </c>
      <c r="C5832" s="2" t="s">
        <v>75</v>
      </c>
      <c r="D5832" s="2" t="s">
        <v>138</v>
      </c>
      <c r="E5832" s="3">
        <v>44541</v>
      </c>
      <c r="F5832" s="2">
        <v>1336</v>
      </c>
      <c r="G5832" s="2">
        <v>153</v>
      </c>
      <c r="H5832" s="2">
        <v>4133</v>
      </c>
      <c r="I5832" s="2">
        <v>726925</v>
      </c>
      <c r="J5832" s="2">
        <v>27507</v>
      </c>
      <c r="K5832" s="2">
        <v>114025</v>
      </c>
      <c r="L5832" s="2">
        <v>12024</v>
      </c>
      <c r="M5832" s="2">
        <v>5015</v>
      </c>
      <c r="N5832" s="2">
        <v>331000000</v>
      </c>
    </row>
    <row r="5833" spans="1:14" x14ac:dyDescent="0.3">
      <c r="A5833" s="2" t="s">
        <v>5904</v>
      </c>
      <c r="B5833" s="2" t="s">
        <v>15</v>
      </c>
      <c r="C5833" s="2" t="s">
        <v>16</v>
      </c>
      <c r="D5833" s="2" t="s">
        <v>16</v>
      </c>
      <c r="E5833" s="3">
        <v>44388</v>
      </c>
      <c r="F5833" s="2">
        <v>334</v>
      </c>
      <c r="G5833" s="2">
        <v>76</v>
      </c>
      <c r="H5833" s="2">
        <v>3703</v>
      </c>
      <c r="I5833" s="2">
        <v>727259</v>
      </c>
      <c r="J5833" s="2">
        <v>27583</v>
      </c>
      <c r="K5833" s="2">
        <v>117728</v>
      </c>
      <c r="L5833" s="2">
        <v>5010</v>
      </c>
      <c r="M5833" s="2">
        <v>14501</v>
      </c>
      <c r="N5833" s="2">
        <v>83000000</v>
      </c>
    </row>
    <row r="5834" spans="1:14" x14ac:dyDescent="0.3">
      <c r="A5834" s="2" t="s">
        <v>5905</v>
      </c>
      <c r="B5834" s="2" t="s">
        <v>18</v>
      </c>
      <c r="C5834" s="2" t="s">
        <v>82</v>
      </c>
      <c r="D5834" s="2" t="s">
        <v>83</v>
      </c>
      <c r="E5834" s="3">
        <v>44357</v>
      </c>
      <c r="F5834" s="2">
        <v>3091</v>
      </c>
      <c r="G5834" s="2">
        <v>84</v>
      </c>
      <c r="H5834" s="2">
        <v>4865</v>
      </c>
      <c r="I5834" s="2">
        <v>730350</v>
      </c>
      <c r="J5834" s="2">
        <v>27667</v>
      </c>
      <c r="K5834" s="2">
        <v>122593</v>
      </c>
      <c r="L5834" s="2">
        <v>27819</v>
      </c>
      <c r="M5834" s="2">
        <v>18117</v>
      </c>
      <c r="N5834" s="2">
        <v>213000000</v>
      </c>
    </row>
    <row r="5835" spans="1:14" x14ac:dyDescent="0.3">
      <c r="A5835" s="2" t="s">
        <v>5906</v>
      </c>
      <c r="B5835" s="2" t="s">
        <v>35</v>
      </c>
      <c r="C5835" s="2" t="s">
        <v>54</v>
      </c>
      <c r="D5835" s="2" t="s">
        <v>60</v>
      </c>
      <c r="E5835" s="3">
        <v>44386</v>
      </c>
      <c r="F5835" s="2">
        <v>4393</v>
      </c>
      <c r="G5835" s="2">
        <v>128</v>
      </c>
      <c r="H5835" s="2">
        <v>182</v>
      </c>
      <c r="I5835" s="2">
        <v>734743</v>
      </c>
      <c r="J5835" s="2">
        <v>27795</v>
      </c>
      <c r="K5835" s="2">
        <v>122775</v>
      </c>
      <c r="L5835" s="2">
        <v>39537</v>
      </c>
      <c r="M5835" s="2">
        <v>2948</v>
      </c>
      <c r="N5835" s="2">
        <v>68000000</v>
      </c>
    </row>
    <row r="5836" spans="1:14" x14ac:dyDescent="0.3">
      <c r="A5836" s="2" t="s">
        <v>5907</v>
      </c>
      <c r="B5836" s="2" t="s">
        <v>18</v>
      </c>
      <c r="C5836" s="2" t="s">
        <v>82</v>
      </c>
      <c r="D5836" s="2" t="s">
        <v>131</v>
      </c>
      <c r="E5836" s="3">
        <v>44231</v>
      </c>
      <c r="F5836" s="2">
        <v>1044</v>
      </c>
      <c r="G5836" s="2">
        <v>3</v>
      </c>
      <c r="H5836" s="2">
        <v>1236</v>
      </c>
      <c r="I5836" s="2">
        <v>735787</v>
      </c>
      <c r="J5836" s="2">
        <v>27798</v>
      </c>
      <c r="K5836" s="2">
        <v>124011</v>
      </c>
      <c r="L5836" s="2">
        <v>15660</v>
      </c>
      <c r="M5836" s="2">
        <v>7235</v>
      </c>
      <c r="N5836" s="2">
        <v>213000000</v>
      </c>
    </row>
    <row r="5837" spans="1:14" x14ac:dyDescent="0.3">
      <c r="A5837" s="2" t="s">
        <v>5908</v>
      </c>
      <c r="B5837" s="2" t="s">
        <v>41</v>
      </c>
      <c r="C5837" s="2" t="s">
        <v>67</v>
      </c>
      <c r="D5837" s="2" t="s">
        <v>68</v>
      </c>
      <c r="E5837" s="3">
        <v>44511</v>
      </c>
      <c r="F5837" s="2">
        <v>4573</v>
      </c>
      <c r="G5837" s="2">
        <v>194</v>
      </c>
      <c r="H5837" s="2">
        <v>4221</v>
      </c>
      <c r="I5837" s="2">
        <v>740360</v>
      </c>
      <c r="J5837" s="2">
        <v>27992</v>
      </c>
      <c r="K5837" s="2">
        <v>128232</v>
      </c>
      <c r="L5837" s="2">
        <v>50303</v>
      </c>
      <c r="M5837" s="2">
        <v>16066</v>
      </c>
      <c r="N5837" s="2">
        <v>331000000</v>
      </c>
    </row>
    <row r="5838" spans="1:14" x14ac:dyDescent="0.3">
      <c r="A5838" s="2" t="s">
        <v>5909</v>
      </c>
      <c r="B5838" s="2" t="s">
        <v>18</v>
      </c>
      <c r="C5838" s="2" t="s">
        <v>19</v>
      </c>
      <c r="D5838" s="2" t="s">
        <v>20</v>
      </c>
      <c r="E5838" s="3">
        <v>44140</v>
      </c>
      <c r="F5838" s="2">
        <v>1791</v>
      </c>
      <c r="G5838" s="2">
        <v>113</v>
      </c>
      <c r="H5838" s="2">
        <v>4235</v>
      </c>
      <c r="I5838" s="2">
        <v>742151</v>
      </c>
      <c r="J5838" s="2">
        <v>28105</v>
      </c>
      <c r="K5838" s="2">
        <v>132467</v>
      </c>
      <c r="L5838" s="2">
        <v>10746</v>
      </c>
      <c r="M5838" s="2">
        <v>14572</v>
      </c>
      <c r="N5838" s="2">
        <v>213000000</v>
      </c>
    </row>
    <row r="5839" spans="1:14" x14ac:dyDescent="0.3">
      <c r="A5839" s="2" t="s">
        <v>5910</v>
      </c>
      <c r="B5839" s="2" t="s">
        <v>41</v>
      </c>
      <c r="C5839" s="2" t="s">
        <v>71</v>
      </c>
      <c r="D5839" s="2" t="s">
        <v>72</v>
      </c>
      <c r="E5839" s="3">
        <v>44325</v>
      </c>
      <c r="F5839" s="2">
        <v>2519</v>
      </c>
      <c r="G5839" s="2">
        <v>79</v>
      </c>
      <c r="H5839" s="2">
        <v>620</v>
      </c>
      <c r="I5839" s="2">
        <v>744670</v>
      </c>
      <c r="J5839" s="2">
        <v>28184</v>
      </c>
      <c r="K5839" s="2">
        <v>133087</v>
      </c>
      <c r="L5839" s="2">
        <v>45342</v>
      </c>
      <c r="M5839" s="2">
        <v>18077</v>
      </c>
      <c r="N5839" s="2">
        <v>331000000</v>
      </c>
    </row>
    <row r="5840" spans="1:14" x14ac:dyDescent="0.3">
      <c r="A5840" s="2" t="s">
        <v>5911</v>
      </c>
      <c r="B5840" s="2" t="s">
        <v>15</v>
      </c>
      <c r="C5840" s="2" t="s">
        <v>29</v>
      </c>
      <c r="D5840" s="2" t="s">
        <v>30</v>
      </c>
      <c r="E5840" s="3">
        <v>44386</v>
      </c>
      <c r="F5840" s="2">
        <v>961</v>
      </c>
      <c r="G5840" s="2">
        <v>108</v>
      </c>
      <c r="H5840" s="2">
        <v>1544</v>
      </c>
      <c r="I5840" s="2">
        <v>745631</v>
      </c>
      <c r="J5840" s="2">
        <v>28292</v>
      </c>
      <c r="K5840" s="2">
        <v>134631</v>
      </c>
      <c r="L5840" s="2">
        <v>4805</v>
      </c>
      <c r="M5840" s="2">
        <v>10710</v>
      </c>
      <c r="N5840" s="2">
        <v>83000000</v>
      </c>
    </row>
    <row r="5841" spans="1:14" x14ac:dyDescent="0.3">
      <c r="A5841" s="2" t="s">
        <v>5912</v>
      </c>
      <c r="B5841" s="2" t="s">
        <v>15</v>
      </c>
      <c r="C5841" s="2" t="s">
        <v>85</v>
      </c>
      <c r="D5841" s="2" t="s">
        <v>85</v>
      </c>
      <c r="E5841" s="3">
        <v>44440</v>
      </c>
      <c r="F5841" s="2">
        <v>3749</v>
      </c>
      <c r="G5841" s="2">
        <v>140</v>
      </c>
      <c r="H5841" s="2">
        <v>4127</v>
      </c>
      <c r="I5841" s="2">
        <v>749380</v>
      </c>
      <c r="J5841" s="2">
        <v>28432</v>
      </c>
      <c r="K5841" s="2">
        <v>138758</v>
      </c>
      <c r="L5841" s="2">
        <v>56235</v>
      </c>
      <c r="M5841" s="2">
        <v>11325</v>
      </c>
      <c r="N5841" s="2">
        <v>83000000</v>
      </c>
    </row>
    <row r="5842" spans="1:14" x14ac:dyDescent="0.3">
      <c r="A5842" s="2" t="s">
        <v>5913</v>
      </c>
      <c r="B5842" s="2" t="s">
        <v>15</v>
      </c>
      <c r="C5842" s="2" t="s">
        <v>168</v>
      </c>
      <c r="D5842" s="2" t="s">
        <v>169</v>
      </c>
      <c r="E5842" s="3">
        <v>43939</v>
      </c>
      <c r="F5842" s="2">
        <v>4565</v>
      </c>
      <c r="G5842" s="2">
        <v>166</v>
      </c>
      <c r="H5842" s="2">
        <v>234</v>
      </c>
      <c r="I5842" s="2">
        <v>753945</v>
      </c>
      <c r="J5842" s="2">
        <v>28598</v>
      </c>
      <c r="K5842" s="2">
        <v>138992</v>
      </c>
      <c r="L5842" s="2">
        <v>36520</v>
      </c>
      <c r="M5842" s="2">
        <v>17330</v>
      </c>
      <c r="N5842" s="2">
        <v>83000000</v>
      </c>
    </row>
    <row r="5843" spans="1:14" x14ac:dyDescent="0.3">
      <c r="A5843" s="2" t="s">
        <v>5914</v>
      </c>
      <c r="B5843" s="2" t="s">
        <v>35</v>
      </c>
      <c r="C5843" s="2" t="s">
        <v>54</v>
      </c>
      <c r="D5843" s="2" t="s">
        <v>55</v>
      </c>
      <c r="E5843" s="3">
        <v>44202</v>
      </c>
      <c r="F5843" s="2">
        <v>2814</v>
      </c>
      <c r="G5843" s="2">
        <v>30</v>
      </c>
      <c r="H5843" s="2">
        <v>72</v>
      </c>
      <c r="I5843" s="2">
        <v>756759</v>
      </c>
      <c r="J5843" s="2">
        <v>28628</v>
      </c>
      <c r="K5843" s="2">
        <v>139064</v>
      </c>
      <c r="L5843" s="2">
        <v>25326</v>
      </c>
      <c r="M5843" s="2">
        <v>14954</v>
      </c>
      <c r="N5843" s="2">
        <v>68000000</v>
      </c>
    </row>
    <row r="5844" spans="1:14" x14ac:dyDescent="0.3">
      <c r="A5844" s="2" t="s">
        <v>5915</v>
      </c>
      <c r="B5844" s="2" t="s">
        <v>35</v>
      </c>
      <c r="C5844" s="2" t="s">
        <v>36</v>
      </c>
      <c r="D5844" s="2" t="s">
        <v>37</v>
      </c>
      <c r="E5844" s="3">
        <v>44446</v>
      </c>
      <c r="F5844" s="2">
        <v>589</v>
      </c>
      <c r="G5844" s="2">
        <v>151</v>
      </c>
      <c r="H5844" s="2">
        <v>4567</v>
      </c>
      <c r="I5844" s="2">
        <v>757348</v>
      </c>
      <c r="J5844" s="2">
        <v>28779</v>
      </c>
      <c r="K5844" s="2">
        <v>143631</v>
      </c>
      <c r="L5844" s="2">
        <v>6479</v>
      </c>
      <c r="M5844" s="2">
        <v>4937</v>
      </c>
      <c r="N5844" s="2">
        <v>68000000</v>
      </c>
    </row>
    <row r="5845" spans="1:14" x14ac:dyDescent="0.3">
      <c r="A5845" s="2" t="s">
        <v>5916</v>
      </c>
      <c r="B5845" s="2" t="s">
        <v>41</v>
      </c>
      <c r="C5845" s="2" t="s">
        <v>67</v>
      </c>
      <c r="D5845" s="2" t="s">
        <v>68</v>
      </c>
      <c r="E5845" s="3">
        <v>44036</v>
      </c>
      <c r="F5845" s="2">
        <v>1988</v>
      </c>
      <c r="G5845" s="2">
        <v>127</v>
      </c>
      <c r="H5845" s="2">
        <v>1789</v>
      </c>
      <c r="I5845" s="2">
        <v>759336</v>
      </c>
      <c r="J5845" s="2">
        <v>28906</v>
      </c>
      <c r="K5845" s="2">
        <v>145420</v>
      </c>
      <c r="L5845" s="2">
        <v>9940</v>
      </c>
      <c r="M5845" s="2">
        <v>6898</v>
      </c>
      <c r="N5845" s="2">
        <v>331000000</v>
      </c>
    </row>
    <row r="5846" spans="1:14" x14ac:dyDescent="0.3">
      <c r="A5846" s="2" t="s">
        <v>5917</v>
      </c>
      <c r="B5846" s="2" t="s">
        <v>22</v>
      </c>
      <c r="C5846" s="2" t="s">
        <v>39</v>
      </c>
      <c r="D5846" s="2" t="s">
        <v>39</v>
      </c>
      <c r="E5846" s="3">
        <v>43873</v>
      </c>
      <c r="F5846" s="2">
        <v>2839</v>
      </c>
      <c r="G5846" s="2">
        <v>78</v>
      </c>
      <c r="H5846" s="2">
        <v>627</v>
      </c>
      <c r="I5846" s="2">
        <v>762175</v>
      </c>
      <c r="J5846" s="2">
        <v>28984</v>
      </c>
      <c r="K5846" s="2">
        <v>146047</v>
      </c>
      <c r="L5846" s="2">
        <v>36907</v>
      </c>
      <c r="M5846" s="2">
        <v>10994</v>
      </c>
      <c r="N5846" s="2">
        <v>1380000000</v>
      </c>
    </row>
    <row r="5847" spans="1:14" x14ac:dyDescent="0.3">
      <c r="A5847" s="2" t="s">
        <v>5918</v>
      </c>
      <c r="B5847" s="2" t="s">
        <v>35</v>
      </c>
      <c r="C5847" s="2" t="s">
        <v>62</v>
      </c>
      <c r="D5847" s="2" t="s">
        <v>156</v>
      </c>
      <c r="E5847" s="3">
        <v>44075</v>
      </c>
      <c r="F5847" s="2">
        <v>3865</v>
      </c>
      <c r="G5847" s="2">
        <v>4</v>
      </c>
      <c r="H5847" s="2">
        <v>667</v>
      </c>
      <c r="I5847" s="2">
        <v>766040</v>
      </c>
      <c r="J5847" s="2">
        <v>28988</v>
      </c>
      <c r="K5847" s="2">
        <v>146714</v>
      </c>
      <c r="L5847" s="2">
        <v>57975</v>
      </c>
      <c r="M5847" s="2">
        <v>1124</v>
      </c>
      <c r="N5847" s="2">
        <v>68000000</v>
      </c>
    </row>
    <row r="5848" spans="1:14" x14ac:dyDescent="0.3">
      <c r="A5848" s="2" t="s">
        <v>5919</v>
      </c>
      <c r="B5848" s="2" t="s">
        <v>41</v>
      </c>
      <c r="C5848" s="2" t="s">
        <v>67</v>
      </c>
      <c r="D5848" s="2" t="s">
        <v>80</v>
      </c>
      <c r="E5848" s="3">
        <v>44117</v>
      </c>
      <c r="F5848" s="2">
        <v>2433</v>
      </c>
      <c r="G5848" s="2">
        <v>126</v>
      </c>
      <c r="H5848" s="2">
        <v>4023</v>
      </c>
      <c r="I5848" s="2">
        <v>768473</v>
      </c>
      <c r="J5848" s="2">
        <v>29114</v>
      </c>
      <c r="K5848" s="2">
        <v>150737</v>
      </c>
      <c r="L5848" s="2">
        <v>38928</v>
      </c>
      <c r="M5848" s="2">
        <v>15641</v>
      </c>
      <c r="N5848" s="2">
        <v>331000000</v>
      </c>
    </row>
    <row r="5849" spans="1:14" x14ac:dyDescent="0.3">
      <c r="A5849" s="2" t="s">
        <v>5920</v>
      </c>
      <c r="B5849" s="2" t="s">
        <v>18</v>
      </c>
      <c r="C5849" s="2" t="s">
        <v>82</v>
      </c>
      <c r="D5849" s="2" t="s">
        <v>83</v>
      </c>
      <c r="E5849" s="3">
        <v>44185</v>
      </c>
      <c r="F5849" s="2">
        <v>2989</v>
      </c>
      <c r="G5849" s="2">
        <v>176</v>
      </c>
      <c r="H5849" s="2">
        <v>593</v>
      </c>
      <c r="I5849" s="2">
        <v>771462</v>
      </c>
      <c r="J5849" s="2">
        <v>29290</v>
      </c>
      <c r="K5849" s="2">
        <v>151330</v>
      </c>
      <c r="L5849" s="2">
        <v>47824</v>
      </c>
      <c r="M5849" s="2">
        <v>1388</v>
      </c>
      <c r="N5849" s="2">
        <v>213000000</v>
      </c>
    </row>
    <row r="5850" spans="1:14" x14ac:dyDescent="0.3">
      <c r="A5850" s="2" t="s">
        <v>5921</v>
      </c>
      <c r="B5850" s="2" t="s">
        <v>15</v>
      </c>
      <c r="C5850" s="2" t="s">
        <v>29</v>
      </c>
      <c r="D5850" s="2" t="s">
        <v>102</v>
      </c>
      <c r="E5850" s="3">
        <v>44306</v>
      </c>
      <c r="F5850" s="2">
        <v>3948</v>
      </c>
      <c r="G5850" s="2">
        <v>85</v>
      </c>
      <c r="H5850" s="2">
        <v>2666</v>
      </c>
      <c r="I5850" s="2">
        <v>775410</v>
      </c>
      <c r="J5850" s="2">
        <v>29375</v>
      </c>
      <c r="K5850" s="2">
        <v>153996</v>
      </c>
      <c r="L5850" s="2">
        <v>55272</v>
      </c>
      <c r="M5850" s="2">
        <v>3647</v>
      </c>
      <c r="N5850" s="2">
        <v>83000000</v>
      </c>
    </row>
    <row r="5851" spans="1:14" x14ac:dyDescent="0.3">
      <c r="A5851" s="2" t="s">
        <v>5922</v>
      </c>
      <c r="B5851" s="2" t="s">
        <v>15</v>
      </c>
      <c r="C5851" s="2" t="s">
        <v>16</v>
      </c>
      <c r="D5851" s="2" t="s">
        <v>16</v>
      </c>
      <c r="E5851" s="3">
        <v>43913</v>
      </c>
      <c r="F5851" s="2">
        <v>4541</v>
      </c>
      <c r="G5851" s="2">
        <v>85</v>
      </c>
      <c r="H5851" s="2">
        <v>3812</v>
      </c>
      <c r="I5851" s="2">
        <v>779951</v>
      </c>
      <c r="J5851" s="2">
        <v>29460</v>
      </c>
      <c r="K5851" s="2">
        <v>157808</v>
      </c>
      <c r="L5851" s="2">
        <v>36328</v>
      </c>
      <c r="M5851" s="2">
        <v>16348</v>
      </c>
      <c r="N5851" s="2">
        <v>83000000</v>
      </c>
    </row>
    <row r="5852" spans="1:14" x14ac:dyDescent="0.3">
      <c r="A5852" s="2" t="s">
        <v>5923</v>
      </c>
      <c r="B5852" s="2" t="s">
        <v>15</v>
      </c>
      <c r="C5852" s="2" t="s">
        <v>16</v>
      </c>
      <c r="D5852" s="2" t="s">
        <v>16</v>
      </c>
      <c r="E5852" s="3">
        <v>43940</v>
      </c>
      <c r="F5852" s="2">
        <v>1960</v>
      </c>
      <c r="G5852" s="2">
        <v>138</v>
      </c>
      <c r="H5852" s="2">
        <v>2339</v>
      </c>
      <c r="I5852" s="2">
        <v>781911</v>
      </c>
      <c r="J5852" s="2">
        <v>29598</v>
      </c>
      <c r="K5852" s="2">
        <v>160147</v>
      </c>
      <c r="L5852" s="2">
        <v>19600</v>
      </c>
      <c r="M5852" s="2">
        <v>17223</v>
      </c>
      <c r="N5852" s="2">
        <v>83000000</v>
      </c>
    </row>
    <row r="5853" spans="1:14" x14ac:dyDescent="0.3">
      <c r="A5853" s="2" t="s">
        <v>5924</v>
      </c>
      <c r="B5853" s="2" t="s">
        <v>41</v>
      </c>
      <c r="C5853" s="2" t="s">
        <v>67</v>
      </c>
      <c r="D5853" s="2" t="s">
        <v>80</v>
      </c>
      <c r="E5853" s="3">
        <v>44020</v>
      </c>
      <c r="F5853" s="2">
        <v>4194</v>
      </c>
      <c r="G5853" s="2">
        <v>23</v>
      </c>
      <c r="H5853" s="2">
        <v>3359</v>
      </c>
      <c r="I5853" s="2">
        <v>786105</v>
      </c>
      <c r="J5853" s="2">
        <v>29621</v>
      </c>
      <c r="K5853" s="2">
        <v>163506</v>
      </c>
      <c r="L5853" s="2">
        <v>62910</v>
      </c>
      <c r="M5853" s="2">
        <v>1206</v>
      </c>
      <c r="N5853" s="2">
        <v>331000000</v>
      </c>
    </row>
    <row r="5854" spans="1:14" x14ac:dyDescent="0.3">
      <c r="A5854" s="2" t="s">
        <v>5925</v>
      </c>
      <c r="B5854" s="2" t="s">
        <v>15</v>
      </c>
      <c r="C5854" s="2" t="s">
        <v>29</v>
      </c>
      <c r="D5854" s="2" t="s">
        <v>30</v>
      </c>
      <c r="E5854" s="3">
        <v>44081</v>
      </c>
      <c r="F5854" s="2">
        <v>654</v>
      </c>
      <c r="G5854" s="2">
        <v>44</v>
      </c>
      <c r="H5854" s="2">
        <v>2260</v>
      </c>
      <c r="I5854" s="2">
        <v>786759</v>
      </c>
      <c r="J5854" s="2">
        <v>29665</v>
      </c>
      <c r="K5854" s="2">
        <v>165766</v>
      </c>
      <c r="L5854" s="2">
        <v>3270</v>
      </c>
      <c r="M5854" s="2">
        <v>9847</v>
      </c>
      <c r="N5854" s="2">
        <v>83000000</v>
      </c>
    </row>
    <row r="5855" spans="1:14" x14ac:dyDescent="0.3">
      <c r="A5855" s="2" t="s">
        <v>5926</v>
      </c>
      <c r="B5855" s="2" t="s">
        <v>35</v>
      </c>
      <c r="C5855" s="2" t="s">
        <v>54</v>
      </c>
      <c r="D5855" s="2" t="s">
        <v>60</v>
      </c>
      <c r="E5855" s="3">
        <v>44554</v>
      </c>
      <c r="F5855" s="2">
        <v>1078</v>
      </c>
      <c r="G5855" s="2">
        <v>110</v>
      </c>
      <c r="H5855" s="2">
        <v>4262</v>
      </c>
      <c r="I5855" s="2">
        <v>787837</v>
      </c>
      <c r="J5855" s="2">
        <v>29775</v>
      </c>
      <c r="K5855" s="2">
        <v>170028</v>
      </c>
      <c r="L5855" s="2">
        <v>14014</v>
      </c>
      <c r="M5855" s="2">
        <v>4872</v>
      </c>
      <c r="N5855" s="2">
        <v>68000000</v>
      </c>
    </row>
    <row r="5856" spans="1:14" x14ac:dyDescent="0.3">
      <c r="A5856" s="2" t="s">
        <v>5927</v>
      </c>
      <c r="B5856" s="2" t="s">
        <v>18</v>
      </c>
      <c r="C5856" s="2" t="s">
        <v>26</v>
      </c>
      <c r="D5856" s="2" t="s">
        <v>27</v>
      </c>
      <c r="E5856" s="3">
        <v>44121</v>
      </c>
      <c r="F5856" s="2">
        <v>3074</v>
      </c>
      <c r="G5856" s="2">
        <v>33</v>
      </c>
      <c r="H5856" s="2">
        <v>968</v>
      </c>
      <c r="I5856" s="2">
        <v>790911</v>
      </c>
      <c r="J5856" s="2">
        <v>29808</v>
      </c>
      <c r="K5856" s="2">
        <v>170996</v>
      </c>
      <c r="L5856" s="2">
        <v>24592</v>
      </c>
      <c r="M5856" s="2">
        <v>14083</v>
      </c>
      <c r="N5856" s="2">
        <v>213000000</v>
      </c>
    </row>
    <row r="5857" spans="1:14" x14ac:dyDescent="0.3">
      <c r="A5857" s="2" t="s">
        <v>5928</v>
      </c>
      <c r="B5857" s="2" t="s">
        <v>15</v>
      </c>
      <c r="C5857" s="2" t="s">
        <v>16</v>
      </c>
      <c r="D5857" s="2" t="s">
        <v>16</v>
      </c>
      <c r="E5857" s="3">
        <v>44475</v>
      </c>
      <c r="F5857" s="2">
        <v>1355</v>
      </c>
      <c r="G5857" s="2">
        <v>138</v>
      </c>
      <c r="H5857" s="2">
        <v>2027</v>
      </c>
      <c r="I5857" s="2">
        <v>792266</v>
      </c>
      <c r="J5857" s="2">
        <v>29946</v>
      </c>
      <c r="K5857" s="2">
        <v>173023</v>
      </c>
      <c r="L5857" s="2">
        <v>12195</v>
      </c>
      <c r="M5857" s="2">
        <v>17362</v>
      </c>
      <c r="N5857" s="2">
        <v>83000000</v>
      </c>
    </row>
    <row r="5858" spans="1:14" x14ac:dyDescent="0.3">
      <c r="A5858" s="2" t="s">
        <v>5929</v>
      </c>
      <c r="B5858" s="2" t="s">
        <v>41</v>
      </c>
      <c r="C5858" s="2" t="s">
        <v>67</v>
      </c>
      <c r="D5858" s="2" t="s">
        <v>68</v>
      </c>
      <c r="E5858" s="3">
        <v>44031</v>
      </c>
      <c r="F5858" s="2">
        <v>1458</v>
      </c>
      <c r="G5858" s="2">
        <v>184</v>
      </c>
      <c r="H5858" s="2">
        <v>178</v>
      </c>
      <c r="I5858" s="2">
        <v>793724</v>
      </c>
      <c r="J5858" s="2">
        <v>30130</v>
      </c>
      <c r="K5858" s="2">
        <v>173201</v>
      </c>
      <c r="L5858" s="2">
        <v>27702</v>
      </c>
      <c r="M5858" s="2">
        <v>16934</v>
      </c>
      <c r="N5858" s="2">
        <v>331000000</v>
      </c>
    </row>
    <row r="5859" spans="1:14" x14ac:dyDescent="0.3">
      <c r="A5859" s="2" t="s">
        <v>5930</v>
      </c>
      <c r="B5859" s="2" t="s">
        <v>18</v>
      </c>
      <c r="C5859" s="2" t="s">
        <v>99</v>
      </c>
      <c r="D5859" s="2" t="s">
        <v>118</v>
      </c>
      <c r="E5859" s="3">
        <v>44156</v>
      </c>
      <c r="F5859" s="2">
        <v>3282</v>
      </c>
      <c r="G5859" s="2">
        <v>156</v>
      </c>
      <c r="H5859" s="2">
        <v>2051</v>
      </c>
      <c r="I5859" s="2">
        <v>797006</v>
      </c>
      <c r="J5859" s="2">
        <v>30286</v>
      </c>
      <c r="K5859" s="2">
        <v>175252</v>
      </c>
      <c r="L5859" s="2">
        <v>39384</v>
      </c>
      <c r="M5859" s="2">
        <v>8491</v>
      </c>
      <c r="N5859" s="2">
        <v>213000000</v>
      </c>
    </row>
    <row r="5860" spans="1:14" x14ac:dyDescent="0.3">
      <c r="A5860" s="2" t="s">
        <v>5931</v>
      </c>
      <c r="B5860" s="2" t="s">
        <v>15</v>
      </c>
      <c r="C5860" s="2" t="s">
        <v>168</v>
      </c>
      <c r="D5860" s="2" t="s">
        <v>268</v>
      </c>
      <c r="E5860" s="3">
        <v>44341</v>
      </c>
      <c r="F5860" s="2">
        <v>4912</v>
      </c>
      <c r="G5860" s="2">
        <v>149</v>
      </c>
      <c r="H5860" s="2">
        <v>4431</v>
      </c>
      <c r="I5860" s="2">
        <v>801918</v>
      </c>
      <c r="J5860" s="2">
        <v>30435</v>
      </c>
      <c r="K5860" s="2">
        <v>179683</v>
      </c>
      <c r="L5860" s="2">
        <v>49120</v>
      </c>
      <c r="M5860" s="2">
        <v>5388</v>
      </c>
      <c r="N5860" s="2">
        <v>83000000</v>
      </c>
    </row>
    <row r="5861" spans="1:14" x14ac:dyDescent="0.3">
      <c r="A5861" s="2" t="s">
        <v>5932</v>
      </c>
      <c r="B5861" s="2" t="s">
        <v>22</v>
      </c>
      <c r="C5861" s="2" t="s">
        <v>32</v>
      </c>
      <c r="D5861" s="2" t="s">
        <v>65</v>
      </c>
      <c r="E5861" s="3">
        <v>44239</v>
      </c>
      <c r="F5861" s="2">
        <v>4756</v>
      </c>
      <c r="G5861" s="2">
        <v>160</v>
      </c>
      <c r="H5861" s="2">
        <v>194</v>
      </c>
      <c r="I5861" s="2">
        <v>806674</v>
      </c>
      <c r="J5861" s="2">
        <v>30595</v>
      </c>
      <c r="K5861" s="2">
        <v>179877</v>
      </c>
      <c r="L5861" s="2">
        <v>90364</v>
      </c>
      <c r="M5861" s="2">
        <v>11208</v>
      </c>
      <c r="N5861" s="2">
        <v>1380000000</v>
      </c>
    </row>
    <row r="5862" spans="1:14" x14ac:dyDescent="0.3">
      <c r="A5862" s="2" t="s">
        <v>5933</v>
      </c>
      <c r="B5862" s="2" t="s">
        <v>15</v>
      </c>
      <c r="C5862" s="2" t="s">
        <v>16</v>
      </c>
      <c r="D5862" s="2" t="s">
        <v>16</v>
      </c>
      <c r="E5862" s="3">
        <v>44437</v>
      </c>
      <c r="F5862" s="2">
        <v>4695</v>
      </c>
      <c r="G5862" s="2">
        <v>199</v>
      </c>
      <c r="H5862" s="2">
        <v>3535</v>
      </c>
      <c r="I5862" s="2">
        <v>811369</v>
      </c>
      <c r="J5862" s="2">
        <v>30794</v>
      </c>
      <c r="K5862" s="2">
        <v>183412</v>
      </c>
      <c r="L5862" s="2">
        <v>65730</v>
      </c>
      <c r="M5862" s="2">
        <v>13591</v>
      </c>
      <c r="N5862" s="2">
        <v>83000000</v>
      </c>
    </row>
    <row r="5863" spans="1:14" x14ac:dyDescent="0.3">
      <c r="A5863" s="2" t="s">
        <v>5934</v>
      </c>
      <c r="B5863" s="2" t="s">
        <v>35</v>
      </c>
      <c r="C5863" s="2" t="s">
        <v>36</v>
      </c>
      <c r="D5863" s="2" t="s">
        <v>37</v>
      </c>
      <c r="E5863" s="3">
        <v>44338</v>
      </c>
      <c r="F5863" s="2">
        <v>919</v>
      </c>
      <c r="G5863" s="2">
        <v>121</v>
      </c>
      <c r="H5863" s="2">
        <v>2940</v>
      </c>
      <c r="I5863" s="2">
        <v>812288</v>
      </c>
      <c r="J5863" s="2">
        <v>30915</v>
      </c>
      <c r="K5863" s="2">
        <v>186352</v>
      </c>
      <c r="L5863" s="2">
        <v>14704</v>
      </c>
      <c r="M5863" s="2">
        <v>16381</v>
      </c>
      <c r="N5863" s="2">
        <v>68000000</v>
      </c>
    </row>
    <row r="5864" spans="1:14" x14ac:dyDescent="0.3">
      <c r="A5864" s="2" t="s">
        <v>5935</v>
      </c>
      <c r="B5864" s="2" t="s">
        <v>18</v>
      </c>
      <c r="C5864" s="2" t="s">
        <v>82</v>
      </c>
      <c r="D5864" s="2" t="s">
        <v>131</v>
      </c>
      <c r="E5864" s="3">
        <v>44561</v>
      </c>
      <c r="F5864" s="2">
        <v>1746</v>
      </c>
      <c r="G5864" s="2">
        <v>176</v>
      </c>
      <c r="H5864" s="2">
        <v>2817</v>
      </c>
      <c r="I5864" s="2">
        <v>814034</v>
      </c>
      <c r="J5864" s="2">
        <v>31091</v>
      </c>
      <c r="K5864" s="2">
        <v>189169</v>
      </c>
      <c r="L5864" s="2">
        <v>31428</v>
      </c>
      <c r="M5864" s="2">
        <v>18479</v>
      </c>
      <c r="N5864" s="2">
        <v>213000000</v>
      </c>
    </row>
    <row r="5865" spans="1:14" x14ac:dyDescent="0.3">
      <c r="A5865" s="2" t="s">
        <v>5936</v>
      </c>
      <c r="B5865" s="2" t="s">
        <v>35</v>
      </c>
      <c r="C5865" s="2" t="s">
        <v>62</v>
      </c>
      <c r="D5865" s="2" t="s">
        <v>63</v>
      </c>
      <c r="E5865" s="3">
        <v>44431</v>
      </c>
      <c r="F5865" s="2">
        <v>1758</v>
      </c>
      <c r="G5865" s="2">
        <v>108</v>
      </c>
      <c r="H5865" s="2">
        <v>3628</v>
      </c>
      <c r="I5865" s="2">
        <v>815792</v>
      </c>
      <c r="J5865" s="2">
        <v>31199</v>
      </c>
      <c r="K5865" s="2">
        <v>192797</v>
      </c>
      <c r="L5865" s="2">
        <v>12306</v>
      </c>
      <c r="M5865" s="2">
        <v>16588</v>
      </c>
      <c r="N5865" s="2">
        <v>68000000</v>
      </c>
    </row>
    <row r="5866" spans="1:14" x14ac:dyDescent="0.3">
      <c r="A5866" s="2" t="s">
        <v>5937</v>
      </c>
      <c r="B5866" s="2" t="s">
        <v>22</v>
      </c>
      <c r="C5866" s="2" t="s">
        <v>39</v>
      </c>
      <c r="D5866" s="2" t="s">
        <v>39</v>
      </c>
      <c r="E5866" s="3">
        <v>43902</v>
      </c>
      <c r="F5866" s="2">
        <v>1831</v>
      </c>
      <c r="G5866" s="2">
        <v>22</v>
      </c>
      <c r="H5866" s="2">
        <v>1231</v>
      </c>
      <c r="I5866" s="2">
        <v>817623</v>
      </c>
      <c r="J5866" s="2">
        <v>31221</v>
      </c>
      <c r="K5866" s="2">
        <v>194028</v>
      </c>
      <c r="L5866" s="2">
        <v>25634</v>
      </c>
      <c r="M5866" s="2">
        <v>14946</v>
      </c>
      <c r="N5866" s="2">
        <v>1380000000</v>
      </c>
    </row>
    <row r="5867" spans="1:14" x14ac:dyDescent="0.3">
      <c r="A5867" s="2" t="s">
        <v>5938</v>
      </c>
      <c r="B5867" s="2" t="s">
        <v>22</v>
      </c>
      <c r="C5867" s="2" t="s">
        <v>23</v>
      </c>
      <c r="D5867" s="2" t="s">
        <v>126</v>
      </c>
      <c r="E5867" s="3">
        <v>44077</v>
      </c>
      <c r="F5867" s="2">
        <v>1171</v>
      </c>
      <c r="G5867" s="2">
        <v>196</v>
      </c>
      <c r="H5867" s="2">
        <v>3698</v>
      </c>
      <c r="I5867" s="2">
        <v>818794</v>
      </c>
      <c r="J5867" s="2">
        <v>31417</v>
      </c>
      <c r="K5867" s="2">
        <v>197726</v>
      </c>
      <c r="L5867" s="2">
        <v>14052</v>
      </c>
      <c r="M5867" s="2">
        <v>13261</v>
      </c>
      <c r="N5867" s="2">
        <v>1380000000</v>
      </c>
    </row>
    <row r="5868" spans="1:14" x14ac:dyDescent="0.3">
      <c r="A5868" s="2" t="s">
        <v>5939</v>
      </c>
      <c r="B5868" s="2" t="s">
        <v>35</v>
      </c>
      <c r="C5868" s="2" t="s">
        <v>62</v>
      </c>
      <c r="D5868" s="2" t="s">
        <v>156</v>
      </c>
      <c r="E5868" s="3">
        <v>44471</v>
      </c>
      <c r="F5868" s="2">
        <v>3278</v>
      </c>
      <c r="G5868" s="2">
        <v>28</v>
      </c>
      <c r="H5868" s="2">
        <v>1959</v>
      </c>
      <c r="I5868" s="2">
        <v>822072</v>
      </c>
      <c r="J5868" s="2">
        <v>31445</v>
      </c>
      <c r="K5868" s="2">
        <v>199685</v>
      </c>
      <c r="L5868" s="2">
        <v>32780</v>
      </c>
      <c r="M5868" s="2">
        <v>1985</v>
      </c>
      <c r="N5868" s="2">
        <v>68000000</v>
      </c>
    </row>
    <row r="5869" spans="1:14" x14ac:dyDescent="0.3">
      <c r="A5869" s="2" t="s">
        <v>5940</v>
      </c>
      <c r="B5869" s="2" t="s">
        <v>18</v>
      </c>
      <c r="C5869" s="2" t="s">
        <v>82</v>
      </c>
      <c r="D5869" s="2" t="s">
        <v>83</v>
      </c>
      <c r="E5869" s="3">
        <v>44554</v>
      </c>
      <c r="F5869" s="2">
        <v>359</v>
      </c>
      <c r="G5869" s="2">
        <v>5</v>
      </c>
      <c r="H5869" s="2">
        <v>1526</v>
      </c>
      <c r="I5869" s="2">
        <v>822431</v>
      </c>
      <c r="J5869" s="2">
        <v>31450</v>
      </c>
      <c r="K5869" s="2">
        <v>201211</v>
      </c>
      <c r="L5869" s="2">
        <v>5744</v>
      </c>
      <c r="M5869" s="2">
        <v>10165</v>
      </c>
      <c r="N5869" s="2">
        <v>213000000</v>
      </c>
    </row>
    <row r="5870" spans="1:14" x14ac:dyDescent="0.3">
      <c r="A5870" s="2" t="s">
        <v>5941</v>
      </c>
      <c r="B5870" s="2" t="s">
        <v>22</v>
      </c>
      <c r="C5870" s="2" t="s">
        <v>23</v>
      </c>
      <c r="D5870" s="2" t="s">
        <v>24</v>
      </c>
      <c r="E5870" s="3">
        <v>44438</v>
      </c>
      <c r="F5870" s="2">
        <v>3810</v>
      </c>
      <c r="G5870" s="2">
        <v>51</v>
      </c>
      <c r="H5870" s="2">
        <v>2177</v>
      </c>
      <c r="I5870" s="2">
        <v>826241</v>
      </c>
      <c r="J5870" s="2">
        <v>31501</v>
      </c>
      <c r="K5870" s="2">
        <v>203388</v>
      </c>
      <c r="L5870" s="2">
        <v>22860</v>
      </c>
      <c r="M5870" s="2">
        <v>12052</v>
      </c>
      <c r="N5870" s="2">
        <v>1380000000</v>
      </c>
    </row>
    <row r="5871" spans="1:14" x14ac:dyDescent="0.3">
      <c r="A5871" s="2" t="s">
        <v>5942</v>
      </c>
      <c r="B5871" s="2" t="s">
        <v>22</v>
      </c>
      <c r="C5871" s="2" t="s">
        <v>23</v>
      </c>
      <c r="D5871" s="2" t="s">
        <v>24</v>
      </c>
      <c r="E5871" s="3">
        <v>44417</v>
      </c>
      <c r="F5871" s="2">
        <v>1440</v>
      </c>
      <c r="G5871" s="2">
        <v>88</v>
      </c>
      <c r="H5871" s="2">
        <v>3072</v>
      </c>
      <c r="I5871" s="2">
        <v>827681</v>
      </c>
      <c r="J5871" s="2">
        <v>31589</v>
      </c>
      <c r="K5871" s="2">
        <v>206460</v>
      </c>
      <c r="L5871" s="2">
        <v>12960</v>
      </c>
      <c r="M5871" s="2">
        <v>3746</v>
      </c>
      <c r="N5871" s="2">
        <v>1380000000</v>
      </c>
    </row>
    <row r="5872" spans="1:14" x14ac:dyDescent="0.3">
      <c r="A5872" s="2" t="s">
        <v>5943</v>
      </c>
      <c r="B5872" s="2" t="s">
        <v>15</v>
      </c>
      <c r="C5872" s="2" t="s">
        <v>16</v>
      </c>
      <c r="D5872" s="2" t="s">
        <v>16</v>
      </c>
      <c r="E5872" s="3">
        <v>44396</v>
      </c>
      <c r="F5872" s="2">
        <v>2919</v>
      </c>
      <c r="G5872" s="2">
        <v>88</v>
      </c>
      <c r="H5872" s="2">
        <v>3519</v>
      </c>
      <c r="I5872" s="2">
        <v>830600</v>
      </c>
      <c r="J5872" s="2">
        <v>31677</v>
      </c>
      <c r="K5872" s="2">
        <v>209979</v>
      </c>
      <c r="L5872" s="2">
        <v>20433</v>
      </c>
      <c r="M5872" s="2">
        <v>7311</v>
      </c>
      <c r="N5872" s="2">
        <v>83000000</v>
      </c>
    </row>
    <row r="5873" spans="1:14" x14ac:dyDescent="0.3">
      <c r="A5873" s="2" t="s">
        <v>5944</v>
      </c>
      <c r="B5873" s="2" t="s">
        <v>41</v>
      </c>
      <c r="C5873" s="2" t="s">
        <v>75</v>
      </c>
      <c r="D5873" s="2" t="s">
        <v>76</v>
      </c>
      <c r="E5873" s="3">
        <v>44174</v>
      </c>
      <c r="F5873" s="2">
        <v>1719</v>
      </c>
      <c r="G5873" s="2">
        <v>121</v>
      </c>
      <c r="H5873" s="2">
        <v>1695</v>
      </c>
      <c r="I5873" s="2">
        <v>832319</v>
      </c>
      <c r="J5873" s="2">
        <v>31798</v>
      </c>
      <c r="K5873" s="2">
        <v>211674</v>
      </c>
      <c r="L5873" s="2">
        <v>13752</v>
      </c>
      <c r="M5873" s="2">
        <v>18087</v>
      </c>
      <c r="N5873" s="2">
        <v>331000000</v>
      </c>
    </row>
    <row r="5874" spans="1:14" x14ac:dyDescent="0.3">
      <c r="A5874" s="2" t="s">
        <v>5945</v>
      </c>
      <c r="B5874" s="2" t="s">
        <v>22</v>
      </c>
      <c r="C5874" s="2" t="s">
        <v>32</v>
      </c>
      <c r="D5874" s="2" t="s">
        <v>33</v>
      </c>
      <c r="E5874" s="3">
        <v>43884</v>
      </c>
      <c r="F5874" s="2">
        <v>3253</v>
      </c>
      <c r="G5874" s="2">
        <v>141</v>
      </c>
      <c r="H5874" s="2">
        <v>4119</v>
      </c>
      <c r="I5874" s="2">
        <v>835572</v>
      </c>
      <c r="J5874" s="2">
        <v>31939</v>
      </c>
      <c r="K5874" s="2">
        <v>215793</v>
      </c>
      <c r="L5874" s="2">
        <v>42289</v>
      </c>
      <c r="M5874" s="2">
        <v>12837</v>
      </c>
      <c r="N5874" s="2">
        <v>1380000000</v>
      </c>
    </row>
    <row r="5875" spans="1:14" x14ac:dyDescent="0.3">
      <c r="A5875" s="2" t="s">
        <v>5946</v>
      </c>
      <c r="B5875" s="2" t="s">
        <v>18</v>
      </c>
      <c r="C5875" s="2" t="s">
        <v>19</v>
      </c>
      <c r="D5875" s="2" t="s">
        <v>115</v>
      </c>
      <c r="E5875" s="3">
        <v>44560</v>
      </c>
      <c r="F5875" s="2">
        <v>555</v>
      </c>
      <c r="G5875" s="2">
        <v>16</v>
      </c>
      <c r="H5875" s="2">
        <v>376</v>
      </c>
      <c r="I5875" s="2">
        <v>836127</v>
      </c>
      <c r="J5875" s="2">
        <v>31955</v>
      </c>
      <c r="K5875" s="2">
        <v>216169</v>
      </c>
      <c r="L5875" s="2">
        <v>3885</v>
      </c>
      <c r="M5875" s="2">
        <v>11428</v>
      </c>
      <c r="N5875" s="2">
        <v>213000000</v>
      </c>
    </row>
    <row r="5876" spans="1:14" x14ac:dyDescent="0.3">
      <c r="A5876" s="2" t="s">
        <v>5947</v>
      </c>
      <c r="B5876" s="2" t="s">
        <v>18</v>
      </c>
      <c r="C5876" s="2" t="s">
        <v>26</v>
      </c>
      <c r="D5876" s="2" t="s">
        <v>27</v>
      </c>
      <c r="E5876" s="3">
        <v>44358</v>
      </c>
      <c r="F5876" s="2">
        <v>1233</v>
      </c>
      <c r="G5876" s="2">
        <v>27</v>
      </c>
      <c r="H5876" s="2">
        <v>778</v>
      </c>
      <c r="I5876" s="2">
        <v>837360</v>
      </c>
      <c r="J5876" s="2">
        <v>31982</v>
      </c>
      <c r="K5876" s="2">
        <v>216947</v>
      </c>
      <c r="L5876" s="2">
        <v>11097</v>
      </c>
      <c r="M5876" s="2">
        <v>8165</v>
      </c>
      <c r="N5876" s="2">
        <v>213000000</v>
      </c>
    </row>
    <row r="5877" spans="1:14" x14ac:dyDescent="0.3">
      <c r="A5877" s="2" t="s">
        <v>5948</v>
      </c>
      <c r="B5877" s="2" t="s">
        <v>15</v>
      </c>
      <c r="C5877" s="2" t="s">
        <v>16</v>
      </c>
      <c r="D5877" s="2" t="s">
        <v>16</v>
      </c>
      <c r="E5877" s="3">
        <v>44441</v>
      </c>
      <c r="F5877" s="2">
        <v>3920</v>
      </c>
      <c r="G5877" s="2">
        <v>8</v>
      </c>
      <c r="H5877" s="2">
        <v>3343</v>
      </c>
      <c r="I5877" s="2">
        <v>841280</v>
      </c>
      <c r="J5877" s="2">
        <v>31990</v>
      </c>
      <c r="K5877" s="2">
        <v>220290</v>
      </c>
      <c r="L5877" s="2">
        <v>70560</v>
      </c>
      <c r="M5877" s="2">
        <v>1793</v>
      </c>
      <c r="N5877" s="2">
        <v>83000000</v>
      </c>
    </row>
    <row r="5878" spans="1:14" x14ac:dyDescent="0.3">
      <c r="A5878" s="2" t="s">
        <v>5949</v>
      </c>
      <c r="B5878" s="2" t="s">
        <v>18</v>
      </c>
      <c r="C5878" s="2" t="s">
        <v>82</v>
      </c>
      <c r="D5878" s="2" t="s">
        <v>83</v>
      </c>
      <c r="E5878" s="3">
        <v>44362</v>
      </c>
      <c r="F5878" s="2">
        <v>4039</v>
      </c>
      <c r="G5878" s="2">
        <v>114</v>
      </c>
      <c r="H5878" s="2">
        <v>3595</v>
      </c>
      <c r="I5878" s="2">
        <v>845319</v>
      </c>
      <c r="J5878" s="2">
        <v>32104</v>
      </c>
      <c r="K5878" s="2">
        <v>223885</v>
      </c>
      <c r="L5878" s="2">
        <v>48468</v>
      </c>
      <c r="M5878" s="2">
        <v>6101</v>
      </c>
      <c r="N5878" s="2">
        <v>213000000</v>
      </c>
    </row>
    <row r="5879" spans="1:14" x14ac:dyDescent="0.3">
      <c r="A5879" s="2" t="s">
        <v>5950</v>
      </c>
      <c r="B5879" s="2" t="s">
        <v>15</v>
      </c>
      <c r="C5879" s="2" t="s">
        <v>168</v>
      </c>
      <c r="D5879" s="2" t="s">
        <v>268</v>
      </c>
      <c r="E5879" s="3">
        <v>44388</v>
      </c>
      <c r="F5879" s="2">
        <v>2297</v>
      </c>
      <c r="G5879" s="2">
        <v>123</v>
      </c>
      <c r="H5879" s="2">
        <v>2499</v>
      </c>
      <c r="I5879" s="2">
        <v>847616</v>
      </c>
      <c r="J5879" s="2">
        <v>32227</v>
      </c>
      <c r="K5879" s="2">
        <v>226384</v>
      </c>
      <c r="L5879" s="2">
        <v>39049</v>
      </c>
      <c r="M5879" s="2">
        <v>9902</v>
      </c>
      <c r="N5879" s="2">
        <v>83000000</v>
      </c>
    </row>
    <row r="5880" spans="1:14" x14ac:dyDescent="0.3">
      <c r="A5880" s="2" t="s">
        <v>5951</v>
      </c>
      <c r="B5880" s="2" t="s">
        <v>22</v>
      </c>
      <c r="C5880" s="2" t="s">
        <v>51</v>
      </c>
      <c r="D5880" s="2" t="s">
        <v>111</v>
      </c>
      <c r="E5880" s="3">
        <v>44023</v>
      </c>
      <c r="F5880" s="2">
        <v>1535</v>
      </c>
      <c r="G5880" s="2">
        <v>193</v>
      </c>
      <c r="H5880" s="2">
        <v>4995</v>
      </c>
      <c r="I5880" s="2">
        <v>849151</v>
      </c>
      <c r="J5880" s="2">
        <v>32420</v>
      </c>
      <c r="K5880" s="2">
        <v>231379</v>
      </c>
      <c r="L5880" s="2">
        <v>19955</v>
      </c>
      <c r="M5880" s="2">
        <v>5658</v>
      </c>
      <c r="N5880" s="2">
        <v>1380000000</v>
      </c>
    </row>
    <row r="5881" spans="1:14" x14ac:dyDescent="0.3">
      <c r="A5881" s="2" t="s">
        <v>5952</v>
      </c>
      <c r="B5881" s="2" t="s">
        <v>22</v>
      </c>
      <c r="C5881" s="2" t="s">
        <v>23</v>
      </c>
      <c r="D5881" s="2" t="s">
        <v>126</v>
      </c>
      <c r="E5881" s="3">
        <v>43888</v>
      </c>
      <c r="F5881" s="2">
        <v>4058</v>
      </c>
      <c r="G5881" s="2">
        <v>3</v>
      </c>
      <c r="H5881" s="2">
        <v>586</v>
      </c>
      <c r="I5881" s="2">
        <v>853209</v>
      </c>
      <c r="J5881" s="2">
        <v>32423</v>
      </c>
      <c r="K5881" s="2">
        <v>231965</v>
      </c>
      <c r="L5881" s="2">
        <v>44638</v>
      </c>
      <c r="M5881" s="2">
        <v>11813</v>
      </c>
      <c r="N5881" s="2">
        <v>1380000000</v>
      </c>
    </row>
    <row r="5882" spans="1:14" x14ac:dyDescent="0.3">
      <c r="A5882" s="2" t="s">
        <v>5953</v>
      </c>
      <c r="B5882" s="2" t="s">
        <v>22</v>
      </c>
      <c r="C5882" s="2" t="s">
        <v>51</v>
      </c>
      <c r="D5882" s="2" t="s">
        <v>52</v>
      </c>
      <c r="E5882" s="3">
        <v>44267</v>
      </c>
      <c r="F5882" s="2">
        <v>3302</v>
      </c>
      <c r="G5882" s="2">
        <v>147</v>
      </c>
      <c r="H5882" s="2">
        <v>1054</v>
      </c>
      <c r="I5882" s="2">
        <v>856511</v>
      </c>
      <c r="J5882" s="2">
        <v>32570</v>
      </c>
      <c r="K5882" s="2">
        <v>233019</v>
      </c>
      <c r="L5882" s="2">
        <v>49530</v>
      </c>
      <c r="M5882" s="2">
        <v>683</v>
      </c>
      <c r="N5882" s="2">
        <v>1380000000</v>
      </c>
    </row>
    <row r="5883" spans="1:14" x14ac:dyDescent="0.3">
      <c r="A5883" s="2" t="s">
        <v>5954</v>
      </c>
      <c r="B5883" s="2" t="s">
        <v>22</v>
      </c>
      <c r="C5883" s="2" t="s">
        <v>23</v>
      </c>
      <c r="D5883" s="2" t="s">
        <v>126</v>
      </c>
      <c r="E5883" s="3">
        <v>43941</v>
      </c>
      <c r="F5883" s="2">
        <v>909</v>
      </c>
      <c r="G5883" s="2">
        <v>168</v>
      </c>
      <c r="H5883" s="2">
        <v>2999</v>
      </c>
      <c r="I5883" s="2">
        <v>857420</v>
      </c>
      <c r="J5883" s="2">
        <v>32738</v>
      </c>
      <c r="K5883" s="2">
        <v>236018</v>
      </c>
      <c r="L5883" s="2">
        <v>7272</v>
      </c>
      <c r="M5883" s="2">
        <v>22</v>
      </c>
      <c r="N5883" s="2">
        <v>1380000000</v>
      </c>
    </row>
    <row r="5884" spans="1:14" x14ac:dyDescent="0.3">
      <c r="A5884" s="2" t="s">
        <v>5955</v>
      </c>
      <c r="B5884" s="2" t="s">
        <v>41</v>
      </c>
      <c r="C5884" s="2" t="s">
        <v>67</v>
      </c>
      <c r="D5884" s="2" t="s">
        <v>80</v>
      </c>
      <c r="E5884" s="3">
        <v>43959</v>
      </c>
      <c r="F5884" s="2">
        <v>1961</v>
      </c>
      <c r="G5884" s="2">
        <v>35</v>
      </c>
      <c r="H5884" s="2">
        <v>609</v>
      </c>
      <c r="I5884" s="2">
        <v>859381</v>
      </c>
      <c r="J5884" s="2">
        <v>32773</v>
      </c>
      <c r="K5884" s="2">
        <v>236627</v>
      </c>
      <c r="L5884" s="2">
        <v>25493</v>
      </c>
      <c r="M5884" s="2">
        <v>10680</v>
      </c>
      <c r="N5884" s="2">
        <v>331000000</v>
      </c>
    </row>
    <row r="5885" spans="1:14" x14ac:dyDescent="0.3">
      <c r="A5885" s="2" t="s">
        <v>5956</v>
      </c>
      <c r="B5885" s="2" t="s">
        <v>41</v>
      </c>
      <c r="C5885" s="2" t="s">
        <v>42</v>
      </c>
      <c r="D5885" s="2" t="s">
        <v>43</v>
      </c>
      <c r="E5885" s="3">
        <v>44536</v>
      </c>
      <c r="F5885" s="2">
        <v>11</v>
      </c>
      <c r="G5885" s="2">
        <v>133</v>
      </c>
      <c r="H5885" s="2">
        <v>2176</v>
      </c>
      <c r="I5885" s="2">
        <v>859392</v>
      </c>
      <c r="J5885" s="2">
        <v>32906</v>
      </c>
      <c r="K5885" s="2">
        <v>238803</v>
      </c>
      <c r="L5885" s="2">
        <v>209</v>
      </c>
      <c r="M5885" s="2">
        <v>18175</v>
      </c>
      <c r="N5885" s="2">
        <v>331000000</v>
      </c>
    </row>
    <row r="5886" spans="1:14" x14ac:dyDescent="0.3">
      <c r="A5886" s="2" t="s">
        <v>5957</v>
      </c>
      <c r="B5886" s="2" t="s">
        <v>22</v>
      </c>
      <c r="C5886" s="2" t="s">
        <v>39</v>
      </c>
      <c r="D5886" s="2" t="s">
        <v>39</v>
      </c>
      <c r="E5886" s="3">
        <v>44156</v>
      </c>
      <c r="F5886" s="2">
        <v>979</v>
      </c>
      <c r="G5886" s="2">
        <v>64</v>
      </c>
      <c r="H5886" s="2">
        <v>2500</v>
      </c>
      <c r="I5886" s="2">
        <v>860371</v>
      </c>
      <c r="J5886" s="2">
        <v>32970</v>
      </c>
      <c r="K5886" s="2">
        <v>241303</v>
      </c>
      <c r="L5886" s="2">
        <v>15664</v>
      </c>
      <c r="M5886" s="2">
        <v>4782</v>
      </c>
      <c r="N5886" s="2">
        <v>1380000000</v>
      </c>
    </row>
    <row r="5887" spans="1:14" x14ac:dyDescent="0.3">
      <c r="A5887" s="2" t="s">
        <v>5958</v>
      </c>
      <c r="B5887" s="2" t="s">
        <v>18</v>
      </c>
      <c r="C5887" s="2" t="s">
        <v>99</v>
      </c>
      <c r="D5887" s="2" t="s">
        <v>100</v>
      </c>
      <c r="E5887" s="3">
        <v>43838</v>
      </c>
      <c r="F5887" s="2">
        <v>272</v>
      </c>
      <c r="G5887" s="2">
        <v>177</v>
      </c>
      <c r="H5887" s="2">
        <v>806</v>
      </c>
      <c r="I5887" s="2">
        <v>860643</v>
      </c>
      <c r="J5887" s="2">
        <v>33147</v>
      </c>
      <c r="K5887" s="2">
        <v>242109</v>
      </c>
      <c r="L5887" s="2">
        <v>1632</v>
      </c>
      <c r="M5887" s="2">
        <v>11359</v>
      </c>
      <c r="N5887" s="2">
        <v>213000000</v>
      </c>
    </row>
    <row r="5888" spans="1:14" x14ac:dyDescent="0.3">
      <c r="A5888" s="2" t="s">
        <v>5959</v>
      </c>
      <c r="B5888" s="2" t="s">
        <v>15</v>
      </c>
      <c r="C5888" s="2" t="s">
        <v>29</v>
      </c>
      <c r="D5888" s="2" t="s">
        <v>102</v>
      </c>
      <c r="E5888" s="3">
        <v>43859</v>
      </c>
      <c r="F5888" s="2">
        <v>4583</v>
      </c>
      <c r="G5888" s="2">
        <v>191</v>
      </c>
      <c r="H5888" s="2">
        <v>2483</v>
      </c>
      <c r="I5888" s="2">
        <v>865226</v>
      </c>
      <c r="J5888" s="2">
        <v>33338</v>
      </c>
      <c r="K5888" s="2">
        <v>244592</v>
      </c>
      <c r="L5888" s="2">
        <v>73328</v>
      </c>
      <c r="M5888" s="2">
        <v>19879</v>
      </c>
      <c r="N5888" s="2">
        <v>83000000</v>
      </c>
    </row>
    <row r="5889" spans="1:14" x14ac:dyDescent="0.3">
      <c r="A5889" s="2" t="s">
        <v>5960</v>
      </c>
      <c r="B5889" s="2" t="s">
        <v>35</v>
      </c>
      <c r="C5889" s="2" t="s">
        <v>54</v>
      </c>
      <c r="D5889" s="2" t="s">
        <v>55</v>
      </c>
      <c r="E5889" s="3">
        <v>43942</v>
      </c>
      <c r="F5889" s="2">
        <v>1997</v>
      </c>
      <c r="G5889" s="2">
        <v>2</v>
      </c>
      <c r="H5889" s="2">
        <v>2699</v>
      </c>
      <c r="I5889" s="2">
        <v>867223</v>
      </c>
      <c r="J5889" s="2">
        <v>33340</v>
      </c>
      <c r="K5889" s="2">
        <v>247291</v>
      </c>
      <c r="L5889" s="2">
        <v>11982</v>
      </c>
      <c r="M5889" s="2">
        <v>12749</v>
      </c>
      <c r="N5889" s="2">
        <v>68000000</v>
      </c>
    </row>
    <row r="5890" spans="1:14" x14ac:dyDescent="0.3">
      <c r="A5890" s="2" t="s">
        <v>5961</v>
      </c>
      <c r="B5890" s="2" t="s">
        <v>15</v>
      </c>
      <c r="C5890" s="2" t="s">
        <v>29</v>
      </c>
      <c r="D5890" s="2" t="s">
        <v>102</v>
      </c>
      <c r="E5890" s="3">
        <v>44503</v>
      </c>
      <c r="F5890" s="2">
        <v>4633</v>
      </c>
      <c r="G5890" s="2">
        <v>36</v>
      </c>
      <c r="H5890" s="2">
        <v>1351</v>
      </c>
      <c r="I5890" s="2">
        <v>871856</v>
      </c>
      <c r="J5890" s="2">
        <v>33376</v>
      </c>
      <c r="K5890" s="2">
        <v>248642</v>
      </c>
      <c r="L5890" s="2">
        <v>37064</v>
      </c>
      <c r="M5890" s="2">
        <v>12916</v>
      </c>
      <c r="N5890" s="2">
        <v>83000000</v>
      </c>
    </row>
    <row r="5891" spans="1:14" x14ac:dyDescent="0.3">
      <c r="A5891" s="2" t="s">
        <v>5962</v>
      </c>
      <c r="B5891" s="2" t="s">
        <v>35</v>
      </c>
      <c r="C5891" s="2" t="s">
        <v>62</v>
      </c>
      <c r="D5891" s="2" t="s">
        <v>63</v>
      </c>
      <c r="E5891" s="3">
        <v>43961</v>
      </c>
      <c r="F5891" s="2">
        <v>1688</v>
      </c>
      <c r="G5891" s="2">
        <v>108</v>
      </c>
      <c r="H5891" s="2">
        <v>108</v>
      </c>
      <c r="I5891" s="2">
        <v>873544</v>
      </c>
      <c r="J5891" s="2">
        <v>33484</v>
      </c>
      <c r="K5891" s="2">
        <v>248750</v>
      </c>
      <c r="L5891" s="2">
        <v>10128</v>
      </c>
      <c r="M5891" s="2">
        <v>751</v>
      </c>
      <c r="N5891" s="2">
        <v>68000000</v>
      </c>
    </row>
    <row r="5892" spans="1:14" x14ac:dyDescent="0.3">
      <c r="A5892" s="2" t="s">
        <v>5963</v>
      </c>
      <c r="B5892" s="2" t="s">
        <v>35</v>
      </c>
      <c r="C5892" s="2" t="s">
        <v>36</v>
      </c>
      <c r="D5892" s="2" t="s">
        <v>37</v>
      </c>
      <c r="E5892" s="3">
        <v>44018</v>
      </c>
      <c r="F5892" s="2">
        <v>1595</v>
      </c>
      <c r="G5892" s="2">
        <v>2</v>
      </c>
      <c r="H5892" s="2">
        <v>525</v>
      </c>
      <c r="I5892" s="2">
        <v>875139</v>
      </c>
      <c r="J5892" s="2">
        <v>33486</v>
      </c>
      <c r="K5892" s="2">
        <v>249275</v>
      </c>
      <c r="L5892" s="2">
        <v>11165</v>
      </c>
      <c r="M5892" s="2">
        <v>7595</v>
      </c>
      <c r="N5892" s="2">
        <v>68000000</v>
      </c>
    </row>
    <row r="5893" spans="1:14" x14ac:dyDescent="0.3">
      <c r="A5893" s="2" t="s">
        <v>5964</v>
      </c>
      <c r="B5893" s="2" t="s">
        <v>22</v>
      </c>
      <c r="C5893" s="2" t="s">
        <v>32</v>
      </c>
      <c r="D5893" s="2" t="s">
        <v>33</v>
      </c>
      <c r="E5893" s="3">
        <v>44505</v>
      </c>
      <c r="F5893" s="2">
        <v>3242</v>
      </c>
      <c r="G5893" s="2">
        <v>160</v>
      </c>
      <c r="H5893" s="2">
        <v>1498</v>
      </c>
      <c r="I5893" s="2">
        <v>878381</v>
      </c>
      <c r="J5893" s="2">
        <v>33646</v>
      </c>
      <c r="K5893" s="2">
        <v>250773</v>
      </c>
      <c r="L5893" s="2">
        <v>61598</v>
      </c>
      <c r="M5893" s="2">
        <v>3426</v>
      </c>
      <c r="N5893" s="2">
        <v>1380000000</v>
      </c>
    </row>
    <row r="5894" spans="1:14" x14ac:dyDescent="0.3">
      <c r="A5894" s="2" t="s">
        <v>5965</v>
      </c>
      <c r="B5894" s="2" t="s">
        <v>35</v>
      </c>
      <c r="C5894" s="2" t="s">
        <v>62</v>
      </c>
      <c r="D5894" s="2" t="s">
        <v>156</v>
      </c>
      <c r="E5894" s="3">
        <v>44539</v>
      </c>
      <c r="F5894" s="2">
        <v>4683</v>
      </c>
      <c r="G5894" s="2">
        <v>186</v>
      </c>
      <c r="H5894" s="2">
        <v>949</v>
      </c>
      <c r="I5894" s="2">
        <v>883064</v>
      </c>
      <c r="J5894" s="2">
        <v>33832</v>
      </c>
      <c r="K5894" s="2">
        <v>251722</v>
      </c>
      <c r="L5894" s="2">
        <v>42147</v>
      </c>
      <c r="M5894" s="2">
        <v>8499</v>
      </c>
      <c r="N5894" s="2">
        <v>68000000</v>
      </c>
    </row>
    <row r="5895" spans="1:14" x14ac:dyDescent="0.3">
      <c r="A5895" s="2" t="s">
        <v>5966</v>
      </c>
      <c r="B5895" s="2" t="s">
        <v>22</v>
      </c>
      <c r="C5895" s="2" t="s">
        <v>23</v>
      </c>
      <c r="D5895" s="2" t="s">
        <v>24</v>
      </c>
      <c r="E5895" s="3">
        <v>44305</v>
      </c>
      <c r="F5895" s="2">
        <v>1715</v>
      </c>
      <c r="G5895" s="2">
        <v>142</v>
      </c>
      <c r="H5895" s="2">
        <v>1667</v>
      </c>
      <c r="I5895" s="2">
        <v>884779</v>
      </c>
      <c r="J5895" s="2">
        <v>33974</v>
      </c>
      <c r="K5895" s="2">
        <v>253389</v>
      </c>
      <c r="L5895" s="2">
        <v>12005</v>
      </c>
      <c r="M5895" s="2">
        <v>14756</v>
      </c>
      <c r="N5895" s="2">
        <v>1380000000</v>
      </c>
    </row>
    <row r="5896" spans="1:14" x14ac:dyDescent="0.3">
      <c r="A5896" s="2" t="s">
        <v>5967</v>
      </c>
      <c r="B5896" s="2" t="s">
        <v>41</v>
      </c>
      <c r="C5896" s="2" t="s">
        <v>42</v>
      </c>
      <c r="D5896" s="2" t="s">
        <v>158</v>
      </c>
      <c r="E5896" s="3">
        <v>44194</v>
      </c>
      <c r="F5896" s="2">
        <v>4338</v>
      </c>
      <c r="G5896" s="2">
        <v>55</v>
      </c>
      <c r="H5896" s="2">
        <v>3184</v>
      </c>
      <c r="I5896" s="2">
        <v>889117</v>
      </c>
      <c r="J5896" s="2">
        <v>34029</v>
      </c>
      <c r="K5896" s="2">
        <v>256573</v>
      </c>
      <c r="L5896" s="2">
        <v>21690</v>
      </c>
      <c r="M5896" s="2">
        <v>18252</v>
      </c>
      <c r="N5896" s="2">
        <v>331000000</v>
      </c>
    </row>
    <row r="5897" spans="1:14" x14ac:dyDescent="0.3">
      <c r="A5897" s="2" t="s">
        <v>5968</v>
      </c>
      <c r="B5897" s="2" t="s">
        <v>18</v>
      </c>
      <c r="C5897" s="2" t="s">
        <v>26</v>
      </c>
      <c r="D5897" s="2" t="s">
        <v>27</v>
      </c>
      <c r="E5897" s="3">
        <v>44034</v>
      </c>
      <c r="F5897" s="2">
        <v>1201</v>
      </c>
      <c r="G5897" s="2">
        <v>60</v>
      </c>
      <c r="H5897" s="2">
        <v>4947</v>
      </c>
      <c r="I5897" s="2">
        <v>890318</v>
      </c>
      <c r="J5897" s="2">
        <v>34089</v>
      </c>
      <c r="K5897" s="2">
        <v>261520</v>
      </c>
      <c r="L5897" s="2">
        <v>18015</v>
      </c>
      <c r="M5897" s="2">
        <v>711</v>
      </c>
      <c r="N5897" s="2">
        <v>213000000</v>
      </c>
    </row>
    <row r="5898" spans="1:14" x14ac:dyDescent="0.3">
      <c r="A5898" s="2" t="s">
        <v>5969</v>
      </c>
      <c r="B5898" s="2" t="s">
        <v>35</v>
      </c>
      <c r="C5898" s="2" t="s">
        <v>62</v>
      </c>
      <c r="D5898" s="2" t="s">
        <v>63</v>
      </c>
      <c r="E5898" s="3">
        <v>44042</v>
      </c>
      <c r="F5898" s="2">
        <v>2845</v>
      </c>
      <c r="G5898" s="2">
        <v>67</v>
      </c>
      <c r="H5898" s="2">
        <v>605</v>
      </c>
      <c r="I5898" s="2">
        <v>893163</v>
      </c>
      <c r="J5898" s="2">
        <v>34156</v>
      </c>
      <c r="K5898" s="2">
        <v>262125</v>
      </c>
      <c r="L5898" s="2">
        <v>19915</v>
      </c>
      <c r="M5898" s="2">
        <v>16909</v>
      </c>
      <c r="N5898" s="2">
        <v>68000000</v>
      </c>
    </row>
    <row r="5899" spans="1:14" x14ac:dyDescent="0.3">
      <c r="A5899" s="2" t="s">
        <v>5970</v>
      </c>
      <c r="B5899" s="2" t="s">
        <v>18</v>
      </c>
      <c r="C5899" s="2" t="s">
        <v>26</v>
      </c>
      <c r="D5899" s="2" t="s">
        <v>27</v>
      </c>
      <c r="E5899" s="3">
        <v>44451</v>
      </c>
      <c r="F5899" s="2">
        <v>256</v>
      </c>
      <c r="G5899" s="2">
        <v>78</v>
      </c>
      <c r="H5899" s="2">
        <v>2394</v>
      </c>
      <c r="I5899" s="2">
        <v>893419</v>
      </c>
      <c r="J5899" s="2">
        <v>34234</v>
      </c>
      <c r="K5899" s="2">
        <v>264519</v>
      </c>
      <c r="L5899" s="2">
        <v>4352</v>
      </c>
      <c r="M5899" s="2">
        <v>7321</v>
      </c>
      <c r="N5899" s="2">
        <v>213000000</v>
      </c>
    </row>
    <row r="5900" spans="1:14" x14ac:dyDescent="0.3">
      <c r="A5900" s="2" t="s">
        <v>5971</v>
      </c>
      <c r="B5900" s="2" t="s">
        <v>22</v>
      </c>
      <c r="C5900" s="2" t="s">
        <v>23</v>
      </c>
      <c r="D5900" s="2" t="s">
        <v>126</v>
      </c>
      <c r="E5900" s="3">
        <v>44106</v>
      </c>
      <c r="F5900" s="2">
        <v>309</v>
      </c>
      <c r="G5900" s="2">
        <v>70</v>
      </c>
      <c r="H5900" s="2">
        <v>1624</v>
      </c>
      <c r="I5900" s="2">
        <v>893728</v>
      </c>
      <c r="J5900" s="2">
        <v>34304</v>
      </c>
      <c r="K5900" s="2">
        <v>266143</v>
      </c>
      <c r="L5900" s="2">
        <v>3090</v>
      </c>
      <c r="M5900" s="2">
        <v>12334</v>
      </c>
      <c r="N5900" s="2">
        <v>1380000000</v>
      </c>
    </row>
    <row r="5901" spans="1:14" x14ac:dyDescent="0.3">
      <c r="A5901" s="2" t="s">
        <v>5972</v>
      </c>
      <c r="B5901" s="2" t="s">
        <v>35</v>
      </c>
      <c r="C5901" s="2" t="s">
        <v>36</v>
      </c>
      <c r="D5901" s="2" t="s">
        <v>37</v>
      </c>
      <c r="E5901" s="3">
        <v>43903</v>
      </c>
      <c r="F5901" s="2">
        <v>2563</v>
      </c>
      <c r="G5901" s="2">
        <v>110</v>
      </c>
      <c r="H5901" s="2">
        <v>4917</v>
      </c>
      <c r="I5901" s="2">
        <v>896291</v>
      </c>
      <c r="J5901" s="2">
        <v>34414</v>
      </c>
      <c r="K5901" s="2">
        <v>271060</v>
      </c>
      <c r="L5901" s="2">
        <v>17941</v>
      </c>
      <c r="M5901" s="2">
        <v>4701</v>
      </c>
      <c r="N5901" s="2">
        <v>68000000</v>
      </c>
    </row>
    <row r="5902" spans="1:14" x14ac:dyDescent="0.3">
      <c r="A5902" s="2" t="s">
        <v>5973</v>
      </c>
      <c r="B5902" s="2" t="s">
        <v>15</v>
      </c>
      <c r="C5902" s="2" t="s">
        <v>168</v>
      </c>
      <c r="D5902" s="2" t="s">
        <v>268</v>
      </c>
      <c r="E5902" s="3">
        <v>44509</v>
      </c>
      <c r="F5902" s="2">
        <v>3417</v>
      </c>
      <c r="G5902" s="2">
        <v>195</v>
      </c>
      <c r="H5902" s="2">
        <v>4402</v>
      </c>
      <c r="I5902" s="2">
        <v>899708</v>
      </c>
      <c r="J5902" s="2">
        <v>34609</v>
      </c>
      <c r="K5902" s="2">
        <v>275462</v>
      </c>
      <c r="L5902" s="2">
        <v>44421</v>
      </c>
      <c r="M5902" s="2">
        <v>18930</v>
      </c>
      <c r="N5902" s="2">
        <v>83000000</v>
      </c>
    </row>
    <row r="5903" spans="1:14" x14ac:dyDescent="0.3">
      <c r="A5903" s="2" t="s">
        <v>5974</v>
      </c>
      <c r="B5903" s="2" t="s">
        <v>41</v>
      </c>
      <c r="C5903" s="2" t="s">
        <v>67</v>
      </c>
      <c r="D5903" s="2" t="s">
        <v>68</v>
      </c>
      <c r="E5903" s="3">
        <v>44073</v>
      </c>
      <c r="F5903" s="2">
        <v>1088</v>
      </c>
      <c r="G5903" s="2">
        <v>189</v>
      </c>
      <c r="H5903" s="2">
        <v>1057</v>
      </c>
      <c r="I5903" s="2">
        <v>900796</v>
      </c>
      <c r="J5903" s="2">
        <v>34798</v>
      </c>
      <c r="K5903" s="2">
        <v>276519</v>
      </c>
      <c r="L5903" s="2">
        <v>7616</v>
      </c>
      <c r="M5903" s="2">
        <v>906</v>
      </c>
      <c r="N5903" s="2">
        <v>331000000</v>
      </c>
    </row>
    <row r="5904" spans="1:14" x14ac:dyDescent="0.3">
      <c r="A5904" s="2" t="s">
        <v>5975</v>
      </c>
      <c r="B5904" s="2" t="s">
        <v>41</v>
      </c>
      <c r="C5904" s="2" t="s">
        <v>42</v>
      </c>
      <c r="D5904" s="2" t="s">
        <v>43</v>
      </c>
      <c r="E5904" s="3">
        <v>43932</v>
      </c>
      <c r="F5904" s="2">
        <v>4731</v>
      </c>
      <c r="G5904" s="2">
        <v>194</v>
      </c>
      <c r="H5904" s="2">
        <v>1368</v>
      </c>
      <c r="I5904" s="2">
        <v>905527</v>
      </c>
      <c r="J5904" s="2">
        <v>34992</v>
      </c>
      <c r="K5904" s="2">
        <v>277887</v>
      </c>
      <c r="L5904" s="2">
        <v>70965</v>
      </c>
      <c r="M5904" s="2">
        <v>10610</v>
      </c>
      <c r="N5904" s="2">
        <v>331000000</v>
      </c>
    </row>
    <row r="5905" spans="1:14" x14ac:dyDescent="0.3">
      <c r="A5905" s="2" t="s">
        <v>5976</v>
      </c>
      <c r="B5905" s="2" t="s">
        <v>35</v>
      </c>
      <c r="C5905" s="2" t="s">
        <v>54</v>
      </c>
      <c r="D5905" s="2" t="s">
        <v>55</v>
      </c>
      <c r="E5905" s="3">
        <v>44515</v>
      </c>
      <c r="F5905" s="2">
        <v>4892</v>
      </c>
      <c r="G5905" s="2">
        <v>22</v>
      </c>
      <c r="H5905" s="2">
        <v>1671</v>
      </c>
      <c r="I5905" s="2">
        <v>910419</v>
      </c>
      <c r="J5905" s="2">
        <v>35014</v>
      </c>
      <c r="K5905" s="2">
        <v>279558</v>
      </c>
      <c r="L5905" s="2">
        <v>34244</v>
      </c>
      <c r="M5905" s="2">
        <v>13079</v>
      </c>
      <c r="N5905" s="2">
        <v>68000000</v>
      </c>
    </row>
    <row r="5906" spans="1:14" x14ac:dyDescent="0.3">
      <c r="A5906" s="2" t="s">
        <v>5977</v>
      </c>
      <c r="B5906" s="2" t="s">
        <v>41</v>
      </c>
      <c r="C5906" s="2" t="s">
        <v>71</v>
      </c>
      <c r="D5906" s="2" t="s">
        <v>91</v>
      </c>
      <c r="E5906" s="3">
        <v>44001</v>
      </c>
      <c r="F5906" s="2">
        <v>1176</v>
      </c>
      <c r="G5906" s="2">
        <v>13</v>
      </c>
      <c r="H5906" s="2">
        <v>4633</v>
      </c>
      <c r="I5906" s="2">
        <v>911595</v>
      </c>
      <c r="J5906" s="2">
        <v>35027</v>
      </c>
      <c r="K5906" s="2">
        <v>284191</v>
      </c>
      <c r="L5906" s="2">
        <v>22344</v>
      </c>
      <c r="M5906" s="2">
        <v>14331</v>
      </c>
      <c r="N5906" s="2">
        <v>331000000</v>
      </c>
    </row>
    <row r="5907" spans="1:14" x14ac:dyDescent="0.3">
      <c r="A5907" s="2" t="s">
        <v>5978</v>
      </c>
      <c r="B5907" s="2" t="s">
        <v>15</v>
      </c>
      <c r="C5907" s="2" t="s">
        <v>29</v>
      </c>
      <c r="D5907" s="2" t="s">
        <v>30</v>
      </c>
      <c r="E5907" s="3">
        <v>44483</v>
      </c>
      <c r="F5907" s="2">
        <v>3097</v>
      </c>
      <c r="G5907" s="2">
        <v>133</v>
      </c>
      <c r="H5907" s="2">
        <v>3738</v>
      </c>
      <c r="I5907" s="2">
        <v>914692</v>
      </c>
      <c r="J5907" s="2">
        <v>35160</v>
      </c>
      <c r="K5907" s="2">
        <v>287929</v>
      </c>
      <c r="L5907" s="2">
        <v>21679</v>
      </c>
      <c r="M5907" s="2">
        <v>6388</v>
      </c>
      <c r="N5907" s="2">
        <v>83000000</v>
      </c>
    </row>
    <row r="5908" spans="1:14" x14ac:dyDescent="0.3">
      <c r="A5908" s="2" t="s">
        <v>5979</v>
      </c>
      <c r="B5908" s="2" t="s">
        <v>18</v>
      </c>
      <c r="C5908" s="2" t="s">
        <v>82</v>
      </c>
      <c r="D5908" s="2" t="s">
        <v>131</v>
      </c>
      <c r="E5908" s="3">
        <v>44018</v>
      </c>
      <c r="F5908" s="2">
        <v>3230</v>
      </c>
      <c r="G5908" s="2">
        <v>32</v>
      </c>
      <c r="H5908" s="2">
        <v>927</v>
      </c>
      <c r="I5908" s="2">
        <v>917922</v>
      </c>
      <c r="J5908" s="2">
        <v>35192</v>
      </c>
      <c r="K5908" s="2">
        <v>288856</v>
      </c>
      <c r="L5908" s="2">
        <v>29070</v>
      </c>
      <c r="M5908" s="2">
        <v>3665</v>
      </c>
      <c r="N5908" s="2">
        <v>213000000</v>
      </c>
    </row>
    <row r="5909" spans="1:14" x14ac:dyDescent="0.3">
      <c r="A5909" s="2" t="s">
        <v>5980</v>
      </c>
      <c r="B5909" s="2" t="s">
        <v>15</v>
      </c>
      <c r="C5909" s="2" t="s">
        <v>85</v>
      </c>
      <c r="D5909" s="2" t="s">
        <v>85</v>
      </c>
      <c r="E5909" s="3">
        <v>44271</v>
      </c>
      <c r="F5909" s="2">
        <v>1724</v>
      </c>
      <c r="G5909" s="2">
        <v>8</v>
      </c>
      <c r="H5909" s="2">
        <v>3625</v>
      </c>
      <c r="I5909" s="2">
        <v>919646</v>
      </c>
      <c r="J5909" s="2">
        <v>35200</v>
      </c>
      <c r="K5909" s="2">
        <v>292481</v>
      </c>
      <c r="L5909" s="2">
        <v>18964</v>
      </c>
      <c r="M5909" s="2">
        <v>5654</v>
      </c>
      <c r="N5909" s="2">
        <v>83000000</v>
      </c>
    </row>
    <row r="5910" spans="1:14" x14ac:dyDescent="0.3">
      <c r="A5910" s="2" t="s">
        <v>5981</v>
      </c>
      <c r="B5910" s="2" t="s">
        <v>41</v>
      </c>
      <c r="C5910" s="2" t="s">
        <v>75</v>
      </c>
      <c r="D5910" s="2" t="s">
        <v>138</v>
      </c>
      <c r="E5910" s="3">
        <v>43916</v>
      </c>
      <c r="F5910" s="2">
        <v>2628</v>
      </c>
      <c r="G5910" s="2">
        <v>139</v>
      </c>
      <c r="H5910" s="2">
        <v>2736</v>
      </c>
      <c r="I5910" s="2">
        <v>922274</v>
      </c>
      <c r="J5910" s="2">
        <v>35339</v>
      </c>
      <c r="K5910" s="2">
        <v>295217</v>
      </c>
      <c r="L5910" s="2">
        <v>23652</v>
      </c>
      <c r="M5910" s="2">
        <v>2925</v>
      </c>
      <c r="N5910" s="2">
        <v>331000000</v>
      </c>
    </row>
    <row r="5911" spans="1:14" x14ac:dyDescent="0.3">
      <c r="A5911" s="2" t="s">
        <v>5982</v>
      </c>
      <c r="B5911" s="2" t="s">
        <v>18</v>
      </c>
      <c r="C5911" s="2" t="s">
        <v>82</v>
      </c>
      <c r="D5911" s="2" t="s">
        <v>83</v>
      </c>
      <c r="E5911" s="3">
        <v>44306</v>
      </c>
      <c r="F5911" s="2">
        <v>4174</v>
      </c>
      <c r="G5911" s="2">
        <v>116</v>
      </c>
      <c r="H5911" s="2">
        <v>704</v>
      </c>
      <c r="I5911" s="2">
        <v>926448</v>
      </c>
      <c r="J5911" s="2">
        <v>35455</v>
      </c>
      <c r="K5911" s="2">
        <v>295921</v>
      </c>
      <c r="L5911" s="2">
        <v>54262</v>
      </c>
      <c r="M5911" s="2">
        <v>16518</v>
      </c>
      <c r="N5911" s="2">
        <v>213000000</v>
      </c>
    </row>
    <row r="5912" spans="1:14" x14ac:dyDescent="0.3">
      <c r="A5912" s="2" t="s">
        <v>5983</v>
      </c>
      <c r="B5912" s="2" t="s">
        <v>15</v>
      </c>
      <c r="C5912" s="2" t="s">
        <v>29</v>
      </c>
      <c r="D5912" s="2" t="s">
        <v>30</v>
      </c>
      <c r="E5912" s="3">
        <v>43882</v>
      </c>
      <c r="F5912" s="2">
        <v>3299</v>
      </c>
      <c r="G5912" s="2">
        <v>94</v>
      </c>
      <c r="H5912" s="2">
        <v>282</v>
      </c>
      <c r="I5912" s="2">
        <v>929747</v>
      </c>
      <c r="J5912" s="2">
        <v>35549</v>
      </c>
      <c r="K5912" s="2">
        <v>296203</v>
      </c>
      <c r="L5912" s="2">
        <v>32990</v>
      </c>
      <c r="M5912" s="2">
        <v>736</v>
      </c>
      <c r="N5912" s="2">
        <v>83000000</v>
      </c>
    </row>
    <row r="5913" spans="1:14" x14ac:dyDescent="0.3">
      <c r="A5913" s="2" t="s">
        <v>5984</v>
      </c>
      <c r="B5913" s="2" t="s">
        <v>22</v>
      </c>
      <c r="C5913" s="2" t="s">
        <v>32</v>
      </c>
      <c r="D5913" s="2" t="s">
        <v>65</v>
      </c>
      <c r="E5913" s="3">
        <v>43941</v>
      </c>
      <c r="F5913" s="2">
        <v>1350</v>
      </c>
      <c r="G5913" s="2">
        <v>178</v>
      </c>
      <c r="H5913" s="2">
        <v>3829</v>
      </c>
      <c r="I5913" s="2">
        <v>931097</v>
      </c>
      <c r="J5913" s="2">
        <v>35727</v>
      </c>
      <c r="K5913" s="2">
        <v>300032</v>
      </c>
      <c r="L5913" s="2">
        <v>6750</v>
      </c>
      <c r="M5913" s="2">
        <v>8329</v>
      </c>
      <c r="N5913" s="2">
        <v>1380000000</v>
      </c>
    </row>
    <row r="5914" spans="1:14" x14ac:dyDescent="0.3">
      <c r="A5914" s="2" t="s">
        <v>5985</v>
      </c>
      <c r="B5914" s="2" t="s">
        <v>22</v>
      </c>
      <c r="C5914" s="2" t="s">
        <v>32</v>
      </c>
      <c r="D5914" s="2" t="s">
        <v>33</v>
      </c>
      <c r="E5914" s="3">
        <v>43873</v>
      </c>
      <c r="F5914" s="2">
        <v>619</v>
      </c>
      <c r="G5914" s="2">
        <v>2</v>
      </c>
      <c r="H5914" s="2">
        <v>3683</v>
      </c>
      <c r="I5914" s="2">
        <v>931716</v>
      </c>
      <c r="J5914" s="2">
        <v>35729</v>
      </c>
      <c r="K5914" s="2">
        <v>303715</v>
      </c>
      <c r="L5914" s="2">
        <v>8047</v>
      </c>
      <c r="M5914" s="2">
        <v>1876</v>
      </c>
      <c r="N5914" s="2">
        <v>1380000000</v>
      </c>
    </row>
    <row r="5915" spans="1:14" x14ac:dyDescent="0.3">
      <c r="A5915" s="2" t="s">
        <v>5986</v>
      </c>
      <c r="B5915" s="2" t="s">
        <v>18</v>
      </c>
      <c r="C5915" s="2" t="s">
        <v>26</v>
      </c>
      <c r="D5915" s="2" t="s">
        <v>136</v>
      </c>
      <c r="E5915" s="3">
        <v>44041</v>
      </c>
      <c r="F5915" s="2">
        <v>2548</v>
      </c>
      <c r="G5915" s="2">
        <v>183</v>
      </c>
      <c r="H5915" s="2">
        <v>970</v>
      </c>
      <c r="I5915" s="2">
        <v>934264</v>
      </c>
      <c r="J5915" s="2">
        <v>35912</v>
      </c>
      <c r="K5915" s="2">
        <v>304685</v>
      </c>
      <c r="L5915" s="2">
        <v>45864</v>
      </c>
      <c r="M5915" s="2">
        <v>6856</v>
      </c>
      <c r="N5915" s="2">
        <v>213000000</v>
      </c>
    </row>
    <row r="5916" spans="1:14" x14ac:dyDescent="0.3">
      <c r="A5916" s="2" t="s">
        <v>5987</v>
      </c>
      <c r="B5916" s="2" t="s">
        <v>18</v>
      </c>
      <c r="C5916" s="2" t="s">
        <v>99</v>
      </c>
      <c r="D5916" s="2" t="s">
        <v>118</v>
      </c>
      <c r="E5916" s="3">
        <v>44030</v>
      </c>
      <c r="F5916" s="2">
        <v>1378</v>
      </c>
      <c r="G5916" s="2">
        <v>45</v>
      </c>
      <c r="H5916" s="2">
        <v>4072</v>
      </c>
      <c r="I5916" s="2">
        <v>935642</v>
      </c>
      <c r="J5916" s="2">
        <v>35957</v>
      </c>
      <c r="K5916" s="2">
        <v>308757</v>
      </c>
      <c r="L5916" s="2">
        <v>9646</v>
      </c>
      <c r="M5916" s="2">
        <v>3958</v>
      </c>
      <c r="N5916" s="2">
        <v>213000000</v>
      </c>
    </row>
    <row r="5917" spans="1:14" x14ac:dyDescent="0.3">
      <c r="A5917" s="2" t="s">
        <v>5988</v>
      </c>
      <c r="B5917" s="2" t="s">
        <v>18</v>
      </c>
      <c r="C5917" s="2" t="s">
        <v>82</v>
      </c>
      <c r="D5917" s="2" t="s">
        <v>83</v>
      </c>
      <c r="E5917" s="3">
        <v>44457</v>
      </c>
      <c r="F5917" s="2">
        <v>4058</v>
      </c>
      <c r="G5917" s="2">
        <v>35</v>
      </c>
      <c r="H5917" s="2">
        <v>488</v>
      </c>
      <c r="I5917" s="2">
        <v>939700</v>
      </c>
      <c r="J5917" s="2">
        <v>35992</v>
      </c>
      <c r="K5917" s="2">
        <v>309245</v>
      </c>
      <c r="L5917" s="2">
        <v>48696</v>
      </c>
      <c r="M5917" s="2">
        <v>17821</v>
      </c>
      <c r="N5917" s="2">
        <v>213000000</v>
      </c>
    </row>
    <row r="5918" spans="1:14" x14ac:dyDescent="0.3">
      <c r="A5918" s="2" t="s">
        <v>5989</v>
      </c>
      <c r="B5918" s="2" t="s">
        <v>22</v>
      </c>
      <c r="C5918" s="2" t="s">
        <v>23</v>
      </c>
      <c r="D5918" s="2" t="s">
        <v>126</v>
      </c>
      <c r="E5918" s="3">
        <v>43856</v>
      </c>
      <c r="F5918" s="2">
        <v>977</v>
      </c>
      <c r="G5918" s="2">
        <v>140</v>
      </c>
      <c r="H5918" s="2">
        <v>3106</v>
      </c>
      <c r="I5918" s="2">
        <v>940677</v>
      </c>
      <c r="J5918" s="2">
        <v>36132</v>
      </c>
      <c r="K5918" s="2">
        <v>312351</v>
      </c>
      <c r="L5918" s="2">
        <v>17586</v>
      </c>
      <c r="M5918" s="2">
        <v>18671</v>
      </c>
      <c r="N5918" s="2">
        <v>1380000000</v>
      </c>
    </row>
    <row r="5919" spans="1:14" x14ac:dyDescent="0.3">
      <c r="A5919" s="2" t="s">
        <v>5990</v>
      </c>
      <c r="B5919" s="2" t="s">
        <v>15</v>
      </c>
      <c r="C5919" s="2" t="s">
        <v>85</v>
      </c>
      <c r="D5919" s="2" t="s">
        <v>85</v>
      </c>
      <c r="E5919" s="3">
        <v>44129</v>
      </c>
      <c r="F5919" s="2">
        <v>1537</v>
      </c>
      <c r="G5919" s="2">
        <v>12</v>
      </c>
      <c r="H5919" s="2">
        <v>2853</v>
      </c>
      <c r="I5919" s="2">
        <v>942214</v>
      </c>
      <c r="J5919" s="2">
        <v>36144</v>
      </c>
      <c r="K5919" s="2">
        <v>315204</v>
      </c>
      <c r="L5919" s="2">
        <v>24592</v>
      </c>
      <c r="M5919" s="2">
        <v>6680</v>
      </c>
      <c r="N5919" s="2">
        <v>83000000</v>
      </c>
    </row>
    <row r="5920" spans="1:14" x14ac:dyDescent="0.3">
      <c r="A5920" s="2" t="s">
        <v>5991</v>
      </c>
      <c r="B5920" s="2" t="s">
        <v>18</v>
      </c>
      <c r="C5920" s="2" t="s">
        <v>26</v>
      </c>
      <c r="D5920" s="2" t="s">
        <v>27</v>
      </c>
      <c r="E5920" s="3">
        <v>43907</v>
      </c>
      <c r="F5920" s="2">
        <v>3772</v>
      </c>
      <c r="G5920" s="2">
        <v>185</v>
      </c>
      <c r="H5920" s="2">
        <v>2089</v>
      </c>
      <c r="I5920" s="2">
        <v>945986</v>
      </c>
      <c r="J5920" s="2">
        <v>36329</v>
      </c>
      <c r="K5920" s="2">
        <v>317293</v>
      </c>
      <c r="L5920" s="2">
        <v>71668</v>
      </c>
      <c r="M5920" s="2">
        <v>216</v>
      </c>
      <c r="N5920" s="2">
        <v>213000000</v>
      </c>
    </row>
    <row r="5921" spans="1:14" x14ac:dyDescent="0.3">
      <c r="A5921" s="2" t="s">
        <v>5992</v>
      </c>
      <c r="B5921" s="2" t="s">
        <v>22</v>
      </c>
      <c r="C5921" s="2" t="s">
        <v>32</v>
      </c>
      <c r="D5921" s="2" t="s">
        <v>33</v>
      </c>
      <c r="E5921" s="3">
        <v>43967</v>
      </c>
      <c r="F5921" s="2">
        <v>3578</v>
      </c>
      <c r="G5921" s="2">
        <v>84</v>
      </c>
      <c r="H5921" s="2">
        <v>169</v>
      </c>
      <c r="I5921" s="2">
        <v>949564</v>
      </c>
      <c r="J5921" s="2">
        <v>36413</v>
      </c>
      <c r="K5921" s="2">
        <v>317462</v>
      </c>
      <c r="L5921" s="2">
        <v>25046</v>
      </c>
      <c r="M5921" s="2">
        <v>19312</v>
      </c>
      <c r="N5921" s="2">
        <v>1380000000</v>
      </c>
    </row>
    <row r="5922" spans="1:14" x14ac:dyDescent="0.3">
      <c r="A5922" s="2" t="s">
        <v>5993</v>
      </c>
      <c r="B5922" s="2" t="s">
        <v>18</v>
      </c>
      <c r="C5922" s="2" t="s">
        <v>99</v>
      </c>
      <c r="D5922" s="2" t="s">
        <v>118</v>
      </c>
      <c r="E5922" s="3">
        <v>43850</v>
      </c>
      <c r="F5922" s="2">
        <v>2533</v>
      </c>
      <c r="G5922" s="2">
        <v>161</v>
      </c>
      <c r="H5922" s="2">
        <v>4016</v>
      </c>
      <c r="I5922" s="2">
        <v>952097</v>
      </c>
      <c r="J5922" s="2">
        <v>36574</v>
      </c>
      <c r="K5922" s="2">
        <v>321478</v>
      </c>
      <c r="L5922" s="2">
        <v>30396</v>
      </c>
      <c r="M5922" s="2">
        <v>19467</v>
      </c>
      <c r="N5922" s="2">
        <v>213000000</v>
      </c>
    </row>
    <row r="5923" spans="1:14" x14ac:dyDescent="0.3">
      <c r="A5923" s="2" t="s">
        <v>5994</v>
      </c>
      <c r="B5923" s="2" t="s">
        <v>18</v>
      </c>
      <c r="C5923" s="2" t="s">
        <v>82</v>
      </c>
      <c r="D5923" s="2" t="s">
        <v>131</v>
      </c>
      <c r="E5923" s="3">
        <v>44270</v>
      </c>
      <c r="F5923" s="2">
        <v>477</v>
      </c>
      <c r="G5923" s="2">
        <v>42</v>
      </c>
      <c r="H5923" s="2">
        <v>1592</v>
      </c>
      <c r="I5923" s="2">
        <v>952574</v>
      </c>
      <c r="J5923" s="2">
        <v>36616</v>
      </c>
      <c r="K5923" s="2">
        <v>323070</v>
      </c>
      <c r="L5923" s="2">
        <v>3816</v>
      </c>
      <c r="M5923" s="2">
        <v>386</v>
      </c>
      <c r="N5923" s="2">
        <v>213000000</v>
      </c>
    </row>
    <row r="5924" spans="1:14" x14ac:dyDescent="0.3">
      <c r="A5924" s="2" t="s">
        <v>5995</v>
      </c>
      <c r="B5924" s="2" t="s">
        <v>18</v>
      </c>
      <c r="C5924" s="2" t="s">
        <v>26</v>
      </c>
      <c r="D5924" s="2" t="s">
        <v>27</v>
      </c>
      <c r="E5924" s="3">
        <v>44041</v>
      </c>
      <c r="F5924" s="2">
        <v>3654</v>
      </c>
      <c r="G5924" s="2">
        <v>127</v>
      </c>
      <c r="H5924" s="2">
        <v>4963</v>
      </c>
      <c r="I5924" s="2">
        <v>956228</v>
      </c>
      <c r="J5924" s="2">
        <v>36743</v>
      </c>
      <c r="K5924" s="2">
        <v>328033</v>
      </c>
      <c r="L5924" s="2">
        <v>18270</v>
      </c>
      <c r="M5924" s="2">
        <v>5253</v>
      </c>
      <c r="N5924" s="2">
        <v>213000000</v>
      </c>
    </row>
    <row r="5925" spans="1:14" x14ac:dyDescent="0.3">
      <c r="A5925" s="2" t="s">
        <v>5996</v>
      </c>
      <c r="B5925" s="2" t="s">
        <v>22</v>
      </c>
      <c r="C5925" s="2" t="s">
        <v>23</v>
      </c>
      <c r="D5925" s="2" t="s">
        <v>24</v>
      </c>
      <c r="E5925" s="3">
        <v>44381</v>
      </c>
      <c r="F5925" s="2">
        <v>1894</v>
      </c>
      <c r="G5925" s="2">
        <v>155</v>
      </c>
      <c r="H5925" s="2">
        <v>565</v>
      </c>
      <c r="I5925" s="2">
        <v>958122</v>
      </c>
      <c r="J5925" s="2">
        <v>36898</v>
      </c>
      <c r="K5925" s="2">
        <v>328598</v>
      </c>
      <c r="L5925" s="2">
        <v>28410</v>
      </c>
      <c r="M5925" s="2">
        <v>5434</v>
      </c>
      <c r="N5925" s="2">
        <v>1380000000</v>
      </c>
    </row>
    <row r="5926" spans="1:14" x14ac:dyDescent="0.3">
      <c r="A5926" s="2" t="s">
        <v>5997</v>
      </c>
      <c r="B5926" s="2" t="s">
        <v>15</v>
      </c>
      <c r="C5926" s="2" t="s">
        <v>29</v>
      </c>
      <c r="D5926" s="2" t="s">
        <v>30</v>
      </c>
      <c r="E5926" s="3">
        <v>44265</v>
      </c>
      <c r="F5926" s="2">
        <v>2380</v>
      </c>
      <c r="G5926" s="2">
        <v>183</v>
      </c>
      <c r="H5926" s="2">
        <v>1417</v>
      </c>
      <c r="I5926" s="2">
        <v>960502</v>
      </c>
      <c r="J5926" s="2">
        <v>37081</v>
      </c>
      <c r="K5926" s="2">
        <v>330015</v>
      </c>
      <c r="L5926" s="2">
        <v>42840</v>
      </c>
      <c r="M5926" s="2">
        <v>922</v>
      </c>
      <c r="N5926" s="2">
        <v>83000000</v>
      </c>
    </row>
    <row r="5927" spans="1:14" x14ac:dyDescent="0.3">
      <c r="A5927" s="2" t="s">
        <v>5998</v>
      </c>
      <c r="B5927" s="2" t="s">
        <v>22</v>
      </c>
      <c r="C5927" s="2" t="s">
        <v>51</v>
      </c>
      <c r="D5927" s="2" t="s">
        <v>111</v>
      </c>
      <c r="E5927" s="3">
        <v>44037</v>
      </c>
      <c r="F5927" s="2">
        <v>1632</v>
      </c>
      <c r="G5927" s="2">
        <v>46</v>
      </c>
      <c r="H5927" s="2">
        <v>3367</v>
      </c>
      <c r="I5927" s="2">
        <v>962134</v>
      </c>
      <c r="J5927" s="2">
        <v>37127</v>
      </c>
      <c r="K5927" s="2">
        <v>333382</v>
      </c>
      <c r="L5927" s="2">
        <v>16320</v>
      </c>
      <c r="M5927" s="2">
        <v>12882</v>
      </c>
      <c r="N5927" s="2">
        <v>1380000000</v>
      </c>
    </row>
    <row r="5928" spans="1:14" x14ac:dyDescent="0.3">
      <c r="A5928" s="2" t="s">
        <v>5999</v>
      </c>
      <c r="B5928" s="2" t="s">
        <v>22</v>
      </c>
      <c r="C5928" s="2" t="s">
        <v>32</v>
      </c>
      <c r="D5928" s="2" t="s">
        <v>65</v>
      </c>
      <c r="E5928" s="3">
        <v>44269</v>
      </c>
      <c r="F5928" s="2">
        <v>2040</v>
      </c>
      <c r="G5928" s="2">
        <v>162</v>
      </c>
      <c r="H5928" s="2">
        <v>384</v>
      </c>
      <c r="I5928" s="2">
        <v>964174</v>
      </c>
      <c r="J5928" s="2">
        <v>37289</v>
      </c>
      <c r="K5928" s="2">
        <v>333766</v>
      </c>
      <c r="L5928" s="2">
        <v>22440</v>
      </c>
      <c r="M5928" s="2">
        <v>11079</v>
      </c>
      <c r="N5928" s="2">
        <v>1380000000</v>
      </c>
    </row>
    <row r="5929" spans="1:14" x14ac:dyDescent="0.3">
      <c r="A5929" s="2" t="s">
        <v>6000</v>
      </c>
      <c r="B5929" s="2" t="s">
        <v>18</v>
      </c>
      <c r="C5929" s="2" t="s">
        <v>26</v>
      </c>
      <c r="D5929" s="2" t="s">
        <v>136</v>
      </c>
      <c r="E5929" s="3">
        <v>44496</v>
      </c>
      <c r="F5929" s="2">
        <v>1565</v>
      </c>
      <c r="G5929" s="2">
        <v>18</v>
      </c>
      <c r="H5929" s="2">
        <v>2645</v>
      </c>
      <c r="I5929" s="2">
        <v>965739</v>
      </c>
      <c r="J5929" s="2">
        <v>37307</v>
      </c>
      <c r="K5929" s="2">
        <v>336411</v>
      </c>
      <c r="L5929" s="2">
        <v>18780</v>
      </c>
      <c r="M5929" s="2">
        <v>14054</v>
      </c>
      <c r="N5929" s="2">
        <v>213000000</v>
      </c>
    </row>
    <row r="5930" spans="1:14" x14ac:dyDescent="0.3">
      <c r="A5930" s="2" t="s">
        <v>6001</v>
      </c>
      <c r="B5930" s="2" t="s">
        <v>35</v>
      </c>
      <c r="C5930" s="2" t="s">
        <v>62</v>
      </c>
      <c r="D5930" s="2" t="s">
        <v>156</v>
      </c>
      <c r="E5930" s="3">
        <v>43872</v>
      </c>
      <c r="F5930" s="2">
        <v>4125</v>
      </c>
      <c r="G5930" s="2">
        <v>82</v>
      </c>
      <c r="H5930" s="2">
        <v>3135</v>
      </c>
      <c r="I5930" s="2">
        <v>969864</v>
      </c>
      <c r="J5930" s="2">
        <v>37389</v>
      </c>
      <c r="K5930" s="2">
        <v>339546</v>
      </c>
      <c r="L5930" s="2">
        <v>41250</v>
      </c>
      <c r="M5930" s="2">
        <v>11729</v>
      </c>
      <c r="N5930" s="2">
        <v>68000000</v>
      </c>
    </row>
    <row r="5931" spans="1:14" x14ac:dyDescent="0.3">
      <c r="A5931" s="2" t="s">
        <v>6002</v>
      </c>
      <c r="B5931" s="2" t="s">
        <v>35</v>
      </c>
      <c r="C5931" s="2" t="s">
        <v>87</v>
      </c>
      <c r="D5931" s="2" t="s">
        <v>88</v>
      </c>
      <c r="E5931" s="3">
        <v>44241</v>
      </c>
      <c r="F5931" s="2">
        <v>4822</v>
      </c>
      <c r="G5931" s="2">
        <v>96</v>
      </c>
      <c r="H5931" s="2">
        <v>4176</v>
      </c>
      <c r="I5931" s="2">
        <v>974686</v>
      </c>
      <c r="J5931" s="2">
        <v>37485</v>
      </c>
      <c r="K5931" s="2">
        <v>343722</v>
      </c>
      <c r="L5931" s="2">
        <v>86796</v>
      </c>
      <c r="M5931" s="2">
        <v>12998</v>
      </c>
      <c r="N5931" s="2">
        <v>68000000</v>
      </c>
    </row>
    <row r="5932" spans="1:14" x14ac:dyDescent="0.3">
      <c r="A5932" s="2" t="s">
        <v>6003</v>
      </c>
      <c r="B5932" s="2" t="s">
        <v>35</v>
      </c>
      <c r="C5932" s="2" t="s">
        <v>87</v>
      </c>
      <c r="D5932" s="2" t="s">
        <v>120</v>
      </c>
      <c r="E5932" s="3">
        <v>44353</v>
      </c>
      <c r="F5932" s="2">
        <v>4268</v>
      </c>
      <c r="G5932" s="2">
        <v>178</v>
      </c>
      <c r="H5932" s="2">
        <v>3256</v>
      </c>
      <c r="I5932" s="2">
        <v>978954</v>
      </c>
      <c r="J5932" s="2">
        <v>37663</v>
      </c>
      <c r="K5932" s="2">
        <v>346978</v>
      </c>
      <c r="L5932" s="2">
        <v>21340</v>
      </c>
      <c r="M5932" s="2">
        <v>3264</v>
      </c>
      <c r="N5932" s="2">
        <v>68000000</v>
      </c>
    </row>
    <row r="5933" spans="1:14" x14ac:dyDescent="0.3">
      <c r="A5933" s="2" t="s">
        <v>6004</v>
      </c>
      <c r="B5933" s="2" t="s">
        <v>22</v>
      </c>
      <c r="C5933" s="2" t="s">
        <v>32</v>
      </c>
      <c r="D5933" s="2" t="s">
        <v>65</v>
      </c>
      <c r="E5933" s="3">
        <v>44440</v>
      </c>
      <c r="F5933" s="2">
        <v>2839</v>
      </c>
      <c r="G5933" s="2">
        <v>98</v>
      </c>
      <c r="H5933" s="2">
        <v>237</v>
      </c>
      <c r="I5933" s="2">
        <v>981793</v>
      </c>
      <c r="J5933" s="2">
        <v>37761</v>
      </c>
      <c r="K5933" s="2">
        <v>347215</v>
      </c>
      <c r="L5933" s="2">
        <v>25551</v>
      </c>
      <c r="M5933" s="2">
        <v>6825</v>
      </c>
      <c r="N5933" s="2">
        <v>1380000000</v>
      </c>
    </row>
    <row r="5934" spans="1:14" x14ac:dyDescent="0.3">
      <c r="A5934" s="2" t="s">
        <v>6005</v>
      </c>
      <c r="B5934" s="2" t="s">
        <v>18</v>
      </c>
      <c r="C5934" s="2" t="s">
        <v>26</v>
      </c>
      <c r="D5934" s="2" t="s">
        <v>136</v>
      </c>
      <c r="E5934" s="3">
        <v>44257</v>
      </c>
      <c r="F5934" s="2">
        <v>467</v>
      </c>
      <c r="G5934" s="2">
        <v>147</v>
      </c>
      <c r="H5934" s="2">
        <v>3440</v>
      </c>
      <c r="I5934" s="2">
        <v>982260</v>
      </c>
      <c r="J5934" s="2">
        <v>37908</v>
      </c>
      <c r="K5934" s="2">
        <v>350655</v>
      </c>
      <c r="L5934" s="2">
        <v>6071</v>
      </c>
      <c r="M5934" s="2">
        <v>6391</v>
      </c>
      <c r="N5934" s="2">
        <v>213000000</v>
      </c>
    </row>
    <row r="5935" spans="1:14" x14ac:dyDescent="0.3">
      <c r="A5935" s="2" t="s">
        <v>6006</v>
      </c>
      <c r="B5935" s="2" t="s">
        <v>35</v>
      </c>
      <c r="C5935" s="2" t="s">
        <v>87</v>
      </c>
      <c r="D5935" s="2" t="s">
        <v>88</v>
      </c>
      <c r="E5935" s="3">
        <v>44105</v>
      </c>
      <c r="F5935" s="2">
        <v>3547</v>
      </c>
      <c r="G5935" s="2">
        <v>28</v>
      </c>
      <c r="H5935" s="2">
        <v>4832</v>
      </c>
      <c r="I5935" s="2">
        <v>985807</v>
      </c>
      <c r="J5935" s="2">
        <v>37936</v>
      </c>
      <c r="K5935" s="2">
        <v>355487</v>
      </c>
      <c r="L5935" s="2">
        <v>24829</v>
      </c>
      <c r="M5935" s="2">
        <v>18752</v>
      </c>
      <c r="N5935" s="2">
        <v>68000000</v>
      </c>
    </row>
    <row r="5936" spans="1:14" x14ac:dyDescent="0.3">
      <c r="A5936" s="2" t="s">
        <v>6007</v>
      </c>
      <c r="B5936" s="2" t="s">
        <v>41</v>
      </c>
      <c r="C5936" s="2" t="s">
        <v>67</v>
      </c>
      <c r="D5936" s="2" t="s">
        <v>80</v>
      </c>
      <c r="E5936" s="3">
        <v>44278</v>
      </c>
      <c r="F5936" s="2">
        <v>1975</v>
      </c>
      <c r="G5936" s="2">
        <v>127</v>
      </c>
      <c r="H5936" s="2">
        <v>4935</v>
      </c>
      <c r="I5936" s="2">
        <v>987782</v>
      </c>
      <c r="J5936" s="2">
        <v>38063</v>
      </c>
      <c r="K5936" s="2">
        <v>360422</v>
      </c>
      <c r="L5936" s="2">
        <v>17775</v>
      </c>
      <c r="M5936" s="2">
        <v>3457</v>
      </c>
      <c r="N5936" s="2">
        <v>331000000</v>
      </c>
    </row>
    <row r="5937" spans="1:14" x14ac:dyDescent="0.3">
      <c r="A5937" s="2" t="s">
        <v>6008</v>
      </c>
      <c r="B5937" s="2" t="s">
        <v>41</v>
      </c>
      <c r="C5937" s="2" t="s">
        <v>75</v>
      </c>
      <c r="D5937" s="2" t="s">
        <v>138</v>
      </c>
      <c r="E5937" s="3">
        <v>44199</v>
      </c>
      <c r="F5937" s="2">
        <v>3388</v>
      </c>
      <c r="G5937" s="2">
        <v>71</v>
      </c>
      <c r="H5937" s="2">
        <v>1932</v>
      </c>
      <c r="I5937" s="2">
        <v>991170</v>
      </c>
      <c r="J5937" s="2">
        <v>38134</v>
      </c>
      <c r="K5937" s="2">
        <v>362354</v>
      </c>
      <c r="L5937" s="2">
        <v>33880</v>
      </c>
      <c r="M5937" s="2">
        <v>9676</v>
      </c>
      <c r="N5937" s="2">
        <v>331000000</v>
      </c>
    </row>
    <row r="5938" spans="1:14" x14ac:dyDescent="0.3">
      <c r="A5938" s="2" t="s">
        <v>6009</v>
      </c>
      <c r="B5938" s="2" t="s">
        <v>41</v>
      </c>
      <c r="C5938" s="2" t="s">
        <v>75</v>
      </c>
      <c r="D5938" s="2" t="s">
        <v>138</v>
      </c>
      <c r="E5938" s="3">
        <v>44050</v>
      </c>
      <c r="F5938" s="2">
        <v>4220</v>
      </c>
      <c r="G5938" s="2">
        <v>64</v>
      </c>
      <c r="H5938" s="2">
        <v>3161</v>
      </c>
      <c r="I5938" s="2">
        <v>995390</v>
      </c>
      <c r="J5938" s="2">
        <v>38198</v>
      </c>
      <c r="K5938" s="2">
        <v>365515</v>
      </c>
      <c r="L5938" s="2">
        <v>37980</v>
      </c>
      <c r="M5938" s="2">
        <v>15629</v>
      </c>
      <c r="N5938" s="2">
        <v>331000000</v>
      </c>
    </row>
    <row r="5939" spans="1:14" x14ac:dyDescent="0.3">
      <c r="A5939" s="2" t="s">
        <v>6010</v>
      </c>
      <c r="B5939" s="2" t="s">
        <v>15</v>
      </c>
      <c r="C5939" s="2" t="s">
        <v>29</v>
      </c>
      <c r="D5939" s="2" t="s">
        <v>102</v>
      </c>
      <c r="E5939" s="3">
        <v>44407</v>
      </c>
      <c r="F5939" s="2">
        <v>2743</v>
      </c>
      <c r="G5939" s="2">
        <v>37</v>
      </c>
      <c r="H5939" s="2">
        <v>2576</v>
      </c>
      <c r="I5939" s="2">
        <v>998133</v>
      </c>
      <c r="J5939" s="2">
        <v>38235</v>
      </c>
      <c r="K5939" s="2">
        <v>368091</v>
      </c>
      <c r="L5939" s="2">
        <v>21944</v>
      </c>
      <c r="M5939" s="2">
        <v>13217</v>
      </c>
      <c r="N5939" s="2">
        <v>83000000</v>
      </c>
    </row>
    <row r="5940" spans="1:14" x14ac:dyDescent="0.3">
      <c r="A5940" s="2" t="s">
        <v>6011</v>
      </c>
      <c r="B5940" s="2" t="s">
        <v>18</v>
      </c>
      <c r="C5940" s="2" t="s">
        <v>26</v>
      </c>
      <c r="D5940" s="2" t="s">
        <v>27</v>
      </c>
      <c r="E5940" s="3">
        <v>44062</v>
      </c>
      <c r="F5940" s="2">
        <v>2574</v>
      </c>
      <c r="G5940" s="2">
        <v>176</v>
      </c>
      <c r="H5940" s="2">
        <v>4183</v>
      </c>
      <c r="I5940" s="2">
        <v>1000707</v>
      </c>
      <c r="J5940" s="2">
        <v>38411</v>
      </c>
      <c r="K5940" s="2">
        <v>372274</v>
      </c>
      <c r="L5940" s="2">
        <v>15444</v>
      </c>
      <c r="M5940" s="2">
        <v>5932</v>
      </c>
      <c r="N5940" s="2">
        <v>213000000</v>
      </c>
    </row>
    <row r="5941" spans="1:14" x14ac:dyDescent="0.3">
      <c r="A5941" s="2" t="s">
        <v>6012</v>
      </c>
      <c r="B5941" s="2" t="s">
        <v>22</v>
      </c>
      <c r="C5941" s="2" t="s">
        <v>23</v>
      </c>
      <c r="D5941" s="2" t="s">
        <v>126</v>
      </c>
      <c r="E5941" s="3">
        <v>44158</v>
      </c>
      <c r="F5941" s="2">
        <v>1419</v>
      </c>
      <c r="G5941" s="2">
        <v>123</v>
      </c>
      <c r="H5941" s="2">
        <v>2071</v>
      </c>
      <c r="I5941" s="2">
        <v>2126</v>
      </c>
      <c r="J5941" s="2">
        <v>38534</v>
      </c>
      <c r="K5941" s="2">
        <v>374345</v>
      </c>
      <c r="L5941" s="2">
        <v>12771</v>
      </c>
      <c r="M5941" s="2">
        <v>10165</v>
      </c>
      <c r="N5941" s="2">
        <v>1380000000</v>
      </c>
    </row>
    <row r="5942" spans="1:14" x14ac:dyDescent="0.3">
      <c r="A5942" s="2" t="s">
        <v>6013</v>
      </c>
      <c r="B5942" s="2" t="s">
        <v>22</v>
      </c>
      <c r="C5942" s="2" t="s">
        <v>23</v>
      </c>
      <c r="D5942" s="2" t="s">
        <v>126</v>
      </c>
      <c r="E5942" s="3">
        <v>44273</v>
      </c>
      <c r="F5942" s="2">
        <v>1877</v>
      </c>
      <c r="G5942" s="2">
        <v>93</v>
      </c>
      <c r="H5942" s="2">
        <v>331</v>
      </c>
      <c r="I5942" s="2">
        <v>4003</v>
      </c>
      <c r="J5942" s="2">
        <v>38627</v>
      </c>
      <c r="K5942" s="2">
        <v>374676</v>
      </c>
      <c r="L5942" s="2">
        <v>26278</v>
      </c>
      <c r="M5942" s="2">
        <v>11261</v>
      </c>
      <c r="N5942" s="2">
        <v>1380000000</v>
      </c>
    </row>
    <row r="5943" spans="1:14" x14ac:dyDescent="0.3">
      <c r="A5943" s="2" t="s">
        <v>6014</v>
      </c>
      <c r="B5943" s="2" t="s">
        <v>18</v>
      </c>
      <c r="C5943" s="2" t="s">
        <v>99</v>
      </c>
      <c r="D5943" s="2" t="s">
        <v>118</v>
      </c>
      <c r="E5943" s="3">
        <v>43882</v>
      </c>
      <c r="F5943" s="2">
        <v>1026</v>
      </c>
      <c r="G5943" s="2">
        <v>155</v>
      </c>
      <c r="H5943" s="2">
        <v>3129</v>
      </c>
      <c r="I5943" s="2">
        <v>5029</v>
      </c>
      <c r="J5943" s="2">
        <v>38782</v>
      </c>
      <c r="K5943" s="2">
        <v>377805</v>
      </c>
      <c r="L5943" s="2">
        <v>5130</v>
      </c>
      <c r="M5943" s="2">
        <v>18208</v>
      </c>
      <c r="N5943" s="2">
        <v>213000000</v>
      </c>
    </row>
    <row r="5944" spans="1:14" x14ac:dyDescent="0.3">
      <c r="A5944" s="2" t="s">
        <v>6015</v>
      </c>
      <c r="B5944" s="2" t="s">
        <v>15</v>
      </c>
      <c r="C5944" s="2" t="s">
        <v>85</v>
      </c>
      <c r="D5944" s="2" t="s">
        <v>85</v>
      </c>
      <c r="E5944" s="3">
        <v>44206</v>
      </c>
      <c r="F5944" s="2">
        <v>4631</v>
      </c>
      <c r="G5944" s="2">
        <v>32</v>
      </c>
      <c r="H5944" s="2">
        <v>2511</v>
      </c>
      <c r="I5944" s="2">
        <v>9660</v>
      </c>
      <c r="J5944" s="2">
        <v>38814</v>
      </c>
      <c r="K5944" s="2">
        <v>380316</v>
      </c>
      <c r="L5944" s="2">
        <v>23155</v>
      </c>
      <c r="M5944" s="2">
        <v>2966</v>
      </c>
      <c r="N5944" s="2">
        <v>83000000</v>
      </c>
    </row>
    <row r="5945" spans="1:14" x14ac:dyDescent="0.3">
      <c r="A5945" s="2" t="s">
        <v>6016</v>
      </c>
      <c r="B5945" s="2" t="s">
        <v>18</v>
      </c>
      <c r="C5945" s="2" t="s">
        <v>82</v>
      </c>
      <c r="D5945" s="2" t="s">
        <v>83</v>
      </c>
      <c r="E5945" s="3">
        <v>44093</v>
      </c>
      <c r="F5945" s="2">
        <v>600</v>
      </c>
      <c r="G5945" s="2">
        <v>12</v>
      </c>
      <c r="H5945" s="2">
        <v>3049</v>
      </c>
      <c r="I5945" s="2">
        <v>10260</v>
      </c>
      <c r="J5945" s="2">
        <v>38826</v>
      </c>
      <c r="K5945" s="2">
        <v>383365</v>
      </c>
      <c r="L5945" s="2">
        <v>7200</v>
      </c>
      <c r="M5945" s="2">
        <v>6471</v>
      </c>
      <c r="N5945" s="2">
        <v>213000000</v>
      </c>
    </row>
    <row r="5946" spans="1:14" x14ac:dyDescent="0.3">
      <c r="A5946" s="2" t="s">
        <v>6017</v>
      </c>
      <c r="B5946" s="2" t="s">
        <v>15</v>
      </c>
      <c r="C5946" s="2" t="s">
        <v>85</v>
      </c>
      <c r="D5946" s="2" t="s">
        <v>85</v>
      </c>
      <c r="E5946" s="3">
        <v>44097</v>
      </c>
      <c r="F5946" s="2">
        <v>3592</v>
      </c>
      <c r="G5946" s="2">
        <v>171</v>
      </c>
      <c r="H5946" s="2">
        <v>4284</v>
      </c>
      <c r="I5946" s="2">
        <v>13852</v>
      </c>
      <c r="J5946" s="2">
        <v>38997</v>
      </c>
      <c r="K5946" s="2">
        <v>387649</v>
      </c>
      <c r="L5946" s="2">
        <v>61064</v>
      </c>
      <c r="M5946" s="2">
        <v>18599</v>
      </c>
      <c r="N5946" s="2">
        <v>83000000</v>
      </c>
    </row>
    <row r="5947" spans="1:14" x14ac:dyDescent="0.3">
      <c r="A5947" s="2" t="s">
        <v>6018</v>
      </c>
      <c r="B5947" s="2" t="s">
        <v>35</v>
      </c>
      <c r="C5947" s="2" t="s">
        <v>87</v>
      </c>
      <c r="D5947" s="2" t="s">
        <v>88</v>
      </c>
      <c r="E5947" s="3">
        <v>44189</v>
      </c>
      <c r="F5947" s="2">
        <v>987</v>
      </c>
      <c r="G5947" s="2">
        <v>100</v>
      </c>
      <c r="H5947" s="2">
        <v>3535</v>
      </c>
      <c r="I5947" s="2">
        <v>14839</v>
      </c>
      <c r="J5947" s="2">
        <v>39097</v>
      </c>
      <c r="K5947" s="2">
        <v>391184</v>
      </c>
      <c r="L5947" s="2">
        <v>7896</v>
      </c>
      <c r="M5947" s="2">
        <v>18789</v>
      </c>
      <c r="N5947" s="2">
        <v>68000000</v>
      </c>
    </row>
    <row r="5948" spans="1:14" x14ac:dyDescent="0.3">
      <c r="A5948" s="2" t="s">
        <v>6019</v>
      </c>
      <c r="B5948" s="2" t="s">
        <v>35</v>
      </c>
      <c r="C5948" s="2" t="s">
        <v>54</v>
      </c>
      <c r="D5948" s="2" t="s">
        <v>60</v>
      </c>
      <c r="E5948" s="3">
        <v>44147</v>
      </c>
      <c r="F5948" s="2">
        <v>605</v>
      </c>
      <c r="G5948" s="2">
        <v>179</v>
      </c>
      <c r="H5948" s="2">
        <v>352</v>
      </c>
      <c r="I5948" s="2">
        <v>15444</v>
      </c>
      <c r="J5948" s="2">
        <v>39276</v>
      </c>
      <c r="K5948" s="2">
        <v>391536</v>
      </c>
      <c r="L5948" s="2">
        <v>3025</v>
      </c>
      <c r="M5948" s="2">
        <v>13846</v>
      </c>
      <c r="N5948" s="2">
        <v>68000000</v>
      </c>
    </row>
    <row r="5949" spans="1:14" x14ac:dyDescent="0.3">
      <c r="A5949" s="2" t="s">
        <v>6020</v>
      </c>
      <c r="B5949" s="2" t="s">
        <v>15</v>
      </c>
      <c r="C5949" s="2" t="s">
        <v>85</v>
      </c>
      <c r="D5949" s="2" t="s">
        <v>85</v>
      </c>
      <c r="E5949" s="3">
        <v>44154</v>
      </c>
      <c r="F5949" s="2">
        <v>2747</v>
      </c>
      <c r="G5949" s="2">
        <v>126</v>
      </c>
      <c r="H5949" s="2">
        <v>3122</v>
      </c>
      <c r="I5949" s="2">
        <v>18191</v>
      </c>
      <c r="J5949" s="2">
        <v>39402</v>
      </c>
      <c r="K5949" s="2">
        <v>394658</v>
      </c>
      <c r="L5949" s="2">
        <v>16482</v>
      </c>
      <c r="M5949" s="2">
        <v>19299</v>
      </c>
      <c r="N5949" s="2">
        <v>83000000</v>
      </c>
    </row>
    <row r="5950" spans="1:14" x14ac:dyDescent="0.3">
      <c r="A5950" s="2" t="s">
        <v>6021</v>
      </c>
      <c r="B5950" s="2" t="s">
        <v>18</v>
      </c>
      <c r="C5950" s="2" t="s">
        <v>19</v>
      </c>
      <c r="D5950" s="2" t="s">
        <v>115</v>
      </c>
      <c r="E5950" s="3">
        <v>44496</v>
      </c>
      <c r="F5950" s="2">
        <v>138</v>
      </c>
      <c r="G5950" s="2">
        <v>76</v>
      </c>
      <c r="H5950" s="2">
        <v>2031</v>
      </c>
      <c r="I5950" s="2">
        <v>18329</v>
      </c>
      <c r="J5950" s="2">
        <v>39478</v>
      </c>
      <c r="K5950" s="2">
        <v>396689</v>
      </c>
      <c r="L5950" s="2">
        <v>1242</v>
      </c>
      <c r="M5950" s="2">
        <v>10175</v>
      </c>
      <c r="N5950" s="2">
        <v>213000000</v>
      </c>
    </row>
    <row r="5951" spans="1:14" x14ac:dyDescent="0.3">
      <c r="A5951" s="2" t="s">
        <v>6022</v>
      </c>
      <c r="B5951" s="2" t="s">
        <v>35</v>
      </c>
      <c r="C5951" s="2" t="s">
        <v>87</v>
      </c>
      <c r="D5951" s="2" t="s">
        <v>120</v>
      </c>
      <c r="E5951" s="3">
        <v>44482</v>
      </c>
      <c r="F5951" s="2">
        <v>2057</v>
      </c>
      <c r="G5951" s="2">
        <v>120</v>
      </c>
      <c r="H5951" s="2">
        <v>859</v>
      </c>
      <c r="I5951" s="2">
        <v>20386</v>
      </c>
      <c r="J5951" s="2">
        <v>39598</v>
      </c>
      <c r="K5951" s="2">
        <v>397548</v>
      </c>
      <c r="L5951" s="2">
        <v>22627</v>
      </c>
      <c r="M5951" s="2">
        <v>10039</v>
      </c>
      <c r="N5951" s="2">
        <v>68000000</v>
      </c>
    </row>
    <row r="5952" spans="1:14" x14ac:dyDescent="0.3">
      <c r="A5952" s="2" t="s">
        <v>6023</v>
      </c>
      <c r="B5952" s="2" t="s">
        <v>18</v>
      </c>
      <c r="C5952" s="2" t="s">
        <v>82</v>
      </c>
      <c r="D5952" s="2" t="s">
        <v>131</v>
      </c>
      <c r="E5952" s="3">
        <v>44393</v>
      </c>
      <c r="F5952" s="2">
        <v>3586</v>
      </c>
      <c r="G5952" s="2">
        <v>168</v>
      </c>
      <c r="H5952" s="2">
        <v>2926</v>
      </c>
      <c r="I5952" s="2">
        <v>23972</v>
      </c>
      <c r="J5952" s="2">
        <v>39766</v>
      </c>
      <c r="K5952" s="2">
        <v>400474</v>
      </c>
      <c r="L5952" s="2">
        <v>60962</v>
      </c>
      <c r="M5952" s="2">
        <v>17066</v>
      </c>
      <c r="N5952" s="2">
        <v>213000000</v>
      </c>
    </row>
    <row r="5953" spans="1:14" x14ac:dyDescent="0.3">
      <c r="A5953" s="2" t="s">
        <v>6024</v>
      </c>
      <c r="B5953" s="2" t="s">
        <v>35</v>
      </c>
      <c r="C5953" s="2" t="s">
        <v>87</v>
      </c>
      <c r="D5953" s="2" t="s">
        <v>120</v>
      </c>
      <c r="E5953" s="3">
        <v>44459</v>
      </c>
      <c r="F5953" s="2">
        <v>4225</v>
      </c>
      <c r="G5953" s="2">
        <v>48</v>
      </c>
      <c r="H5953" s="2">
        <v>4262</v>
      </c>
      <c r="I5953" s="2">
        <v>28197</v>
      </c>
      <c r="J5953" s="2">
        <v>39814</v>
      </c>
      <c r="K5953" s="2">
        <v>404736</v>
      </c>
      <c r="L5953" s="2">
        <v>67600</v>
      </c>
      <c r="M5953" s="2">
        <v>10487</v>
      </c>
      <c r="N5953" s="2">
        <v>68000000</v>
      </c>
    </row>
    <row r="5954" spans="1:14" x14ac:dyDescent="0.3">
      <c r="A5954" s="2" t="s">
        <v>6025</v>
      </c>
      <c r="B5954" s="2" t="s">
        <v>18</v>
      </c>
      <c r="C5954" s="2" t="s">
        <v>82</v>
      </c>
      <c r="D5954" s="2" t="s">
        <v>131</v>
      </c>
      <c r="E5954" s="3">
        <v>44251</v>
      </c>
      <c r="F5954" s="2">
        <v>4496</v>
      </c>
      <c r="G5954" s="2">
        <v>109</v>
      </c>
      <c r="H5954" s="2">
        <v>4044</v>
      </c>
      <c r="I5954" s="2">
        <v>32693</v>
      </c>
      <c r="J5954" s="2">
        <v>39923</v>
      </c>
      <c r="K5954" s="2">
        <v>408780</v>
      </c>
      <c r="L5954" s="2">
        <v>40464</v>
      </c>
      <c r="M5954" s="2">
        <v>4921</v>
      </c>
      <c r="N5954" s="2">
        <v>213000000</v>
      </c>
    </row>
    <row r="5955" spans="1:14" x14ac:dyDescent="0.3">
      <c r="A5955" s="2" t="s">
        <v>6026</v>
      </c>
      <c r="B5955" s="2" t="s">
        <v>18</v>
      </c>
      <c r="C5955" s="2" t="s">
        <v>19</v>
      </c>
      <c r="D5955" s="2" t="s">
        <v>115</v>
      </c>
      <c r="E5955" s="3">
        <v>43876</v>
      </c>
      <c r="F5955" s="2">
        <v>1244</v>
      </c>
      <c r="G5955" s="2">
        <v>134</v>
      </c>
      <c r="H5955" s="2">
        <v>4196</v>
      </c>
      <c r="I5955" s="2">
        <v>33937</v>
      </c>
      <c r="J5955" s="2">
        <v>40057</v>
      </c>
      <c r="K5955" s="2">
        <v>412976</v>
      </c>
      <c r="L5955" s="2">
        <v>18660</v>
      </c>
      <c r="M5955" s="2">
        <v>5615</v>
      </c>
      <c r="N5955" s="2">
        <v>213000000</v>
      </c>
    </row>
    <row r="5956" spans="1:14" x14ac:dyDescent="0.3">
      <c r="A5956" s="2" t="s">
        <v>6027</v>
      </c>
      <c r="B5956" s="2" t="s">
        <v>41</v>
      </c>
      <c r="C5956" s="2" t="s">
        <v>67</v>
      </c>
      <c r="D5956" s="2" t="s">
        <v>68</v>
      </c>
      <c r="E5956" s="3">
        <v>44430</v>
      </c>
      <c r="F5956" s="2">
        <v>641</v>
      </c>
      <c r="G5956" s="2">
        <v>35</v>
      </c>
      <c r="H5956" s="2">
        <v>4620</v>
      </c>
      <c r="I5956" s="2">
        <v>34578</v>
      </c>
      <c r="J5956" s="2">
        <v>40092</v>
      </c>
      <c r="K5956" s="2">
        <v>417596</v>
      </c>
      <c r="L5956" s="2">
        <v>8974</v>
      </c>
      <c r="M5956" s="2">
        <v>19453</v>
      </c>
      <c r="N5956" s="2">
        <v>331000000</v>
      </c>
    </row>
    <row r="5957" spans="1:14" x14ac:dyDescent="0.3">
      <c r="A5957" s="2" t="s">
        <v>6028</v>
      </c>
      <c r="B5957" s="2" t="s">
        <v>15</v>
      </c>
      <c r="C5957" s="2" t="s">
        <v>168</v>
      </c>
      <c r="D5957" s="2" t="s">
        <v>268</v>
      </c>
      <c r="E5957" s="3">
        <v>44550</v>
      </c>
      <c r="F5957" s="2">
        <v>436</v>
      </c>
      <c r="G5957" s="2">
        <v>92</v>
      </c>
      <c r="H5957" s="2">
        <v>1170</v>
      </c>
      <c r="I5957" s="2">
        <v>35014</v>
      </c>
      <c r="J5957" s="2">
        <v>40184</v>
      </c>
      <c r="K5957" s="2">
        <v>418766</v>
      </c>
      <c r="L5957" s="2">
        <v>8284</v>
      </c>
      <c r="M5957" s="2">
        <v>3967</v>
      </c>
      <c r="N5957" s="2">
        <v>83000000</v>
      </c>
    </row>
    <row r="5958" spans="1:14" x14ac:dyDescent="0.3">
      <c r="A5958" s="2" t="s">
        <v>6029</v>
      </c>
      <c r="B5958" s="2" t="s">
        <v>22</v>
      </c>
      <c r="C5958" s="2" t="s">
        <v>23</v>
      </c>
      <c r="D5958" s="2" t="s">
        <v>126</v>
      </c>
      <c r="E5958" s="3">
        <v>44099</v>
      </c>
      <c r="F5958" s="2">
        <v>1423</v>
      </c>
      <c r="G5958" s="2">
        <v>153</v>
      </c>
      <c r="H5958" s="2">
        <v>4583</v>
      </c>
      <c r="I5958" s="2">
        <v>36437</v>
      </c>
      <c r="J5958" s="2">
        <v>40337</v>
      </c>
      <c r="K5958" s="2">
        <v>423349</v>
      </c>
      <c r="L5958" s="2">
        <v>14230</v>
      </c>
      <c r="M5958" s="2">
        <v>11659</v>
      </c>
      <c r="N5958" s="2">
        <v>1380000000</v>
      </c>
    </row>
    <row r="5959" spans="1:14" x14ac:dyDescent="0.3">
      <c r="A5959" s="2" t="s">
        <v>6030</v>
      </c>
      <c r="B5959" s="2" t="s">
        <v>15</v>
      </c>
      <c r="C5959" s="2" t="s">
        <v>168</v>
      </c>
      <c r="D5959" s="2" t="s">
        <v>268</v>
      </c>
      <c r="E5959" s="3">
        <v>44431</v>
      </c>
      <c r="F5959" s="2">
        <v>1136</v>
      </c>
      <c r="G5959" s="2">
        <v>154</v>
      </c>
      <c r="H5959" s="2">
        <v>2128</v>
      </c>
      <c r="I5959" s="2">
        <v>37573</v>
      </c>
      <c r="J5959" s="2">
        <v>40491</v>
      </c>
      <c r="K5959" s="2">
        <v>425477</v>
      </c>
      <c r="L5959" s="2">
        <v>12496</v>
      </c>
      <c r="M5959" s="2">
        <v>11208</v>
      </c>
      <c r="N5959" s="2">
        <v>83000000</v>
      </c>
    </row>
    <row r="5960" spans="1:14" x14ac:dyDescent="0.3">
      <c r="A5960" s="2" t="s">
        <v>6031</v>
      </c>
      <c r="B5960" s="2" t="s">
        <v>18</v>
      </c>
      <c r="C5960" s="2" t="s">
        <v>19</v>
      </c>
      <c r="D5960" s="2" t="s">
        <v>20</v>
      </c>
      <c r="E5960" s="3">
        <v>44211</v>
      </c>
      <c r="F5960" s="2">
        <v>3721</v>
      </c>
      <c r="G5960" s="2">
        <v>23</v>
      </c>
      <c r="H5960" s="2">
        <v>2627</v>
      </c>
      <c r="I5960" s="2">
        <v>41294</v>
      </c>
      <c r="J5960" s="2">
        <v>40514</v>
      </c>
      <c r="K5960" s="2">
        <v>428104</v>
      </c>
      <c r="L5960" s="2">
        <v>26047</v>
      </c>
      <c r="M5960" s="2">
        <v>2528</v>
      </c>
      <c r="N5960" s="2">
        <v>213000000</v>
      </c>
    </row>
    <row r="5961" spans="1:14" x14ac:dyDescent="0.3">
      <c r="A5961" s="2" t="s">
        <v>6032</v>
      </c>
      <c r="B5961" s="2" t="s">
        <v>18</v>
      </c>
      <c r="C5961" s="2" t="s">
        <v>82</v>
      </c>
      <c r="D5961" s="2" t="s">
        <v>131</v>
      </c>
      <c r="E5961" s="3">
        <v>43948</v>
      </c>
      <c r="F5961" s="2">
        <v>3289</v>
      </c>
      <c r="G5961" s="2">
        <v>198</v>
      </c>
      <c r="H5961" s="2">
        <v>4917</v>
      </c>
      <c r="I5961" s="2">
        <v>44583</v>
      </c>
      <c r="J5961" s="2">
        <v>40712</v>
      </c>
      <c r="K5961" s="2">
        <v>433021</v>
      </c>
      <c r="L5961" s="2">
        <v>49335</v>
      </c>
      <c r="M5961" s="2">
        <v>7455</v>
      </c>
      <c r="N5961" s="2">
        <v>213000000</v>
      </c>
    </row>
    <row r="5962" spans="1:14" x14ac:dyDescent="0.3">
      <c r="A5962" s="2" t="s">
        <v>6033</v>
      </c>
      <c r="B5962" s="2" t="s">
        <v>15</v>
      </c>
      <c r="C5962" s="2" t="s">
        <v>85</v>
      </c>
      <c r="D5962" s="2" t="s">
        <v>85</v>
      </c>
      <c r="E5962" s="3">
        <v>44396</v>
      </c>
      <c r="F5962" s="2">
        <v>57</v>
      </c>
      <c r="G5962" s="2">
        <v>80</v>
      </c>
      <c r="H5962" s="2">
        <v>3633</v>
      </c>
      <c r="I5962" s="2">
        <v>44640</v>
      </c>
      <c r="J5962" s="2">
        <v>40792</v>
      </c>
      <c r="K5962" s="2">
        <v>436654</v>
      </c>
      <c r="L5962" s="2">
        <v>798</v>
      </c>
      <c r="M5962" s="2">
        <v>4288</v>
      </c>
      <c r="N5962" s="2">
        <v>83000000</v>
      </c>
    </row>
    <row r="5963" spans="1:14" x14ac:dyDescent="0.3">
      <c r="A5963" s="2" t="s">
        <v>6034</v>
      </c>
      <c r="B5963" s="2" t="s">
        <v>18</v>
      </c>
      <c r="C5963" s="2" t="s">
        <v>19</v>
      </c>
      <c r="D5963" s="2" t="s">
        <v>115</v>
      </c>
      <c r="E5963" s="3">
        <v>43946</v>
      </c>
      <c r="F5963" s="2">
        <v>1136</v>
      </c>
      <c r="G5963" s="2">
        <v>160</v>
      </c>
      <c r="H5963" s="2">
        <v>1605</v>
      </c>
      <c r="I5963" s="2">
        <v>45776</v>
      </c>
      <c r="J5963" s="2">
        <v>40952</v>
      </c>
      <c r="K5963" s="2">
        <v>438259</v>
      </c>
      <c r="L5963" s="2">
        <v>10224</v>
      </c>
      <c r="M5963" s="2">
        <v>8691</v>
      </c>
      <c r="N5963" s="2">
        <v>213000000</v>
      </c>
    </row>
    <row r="5964" spans="1:14" x14ac:dyDescent="0.3">
      <c r="A5964" s="2" t="s">
        <v>6035</v>
      </c>
      <c r="B5964" s="2" t="s">
        <v>35</v>
      </c>
      <c r="C5964" s="2" t="s">
        <v>54</v>
      </c>
      <c r="D5964" s="2" t="s">
        <v>60</v>
      </c>
      <c r="E5964" s="3">
        <v>44460</v>
      </c>
      <c r="F5964" s="2">
        <v>699</v>
      </c>
      <c r="G5964" s="2">
        <v>97</v>
      </c>
      <c r="H5964" s="2">
        <v>2933</v>
      </c>
      <c r="I5964" s="2">
        <v>46475</v>
      </c>
      <c r="J5964" s="2">
        <v>41049</v>
      </c>
      <c r="K5964" s="2">
        <v>441192</v>
      </c>
      <c r="L5964" s="2">
        <v>8388</v>
      </c>
      <c r="M5964" s="2">
        <v>12439</v>
      </c>
      <c r="N5964" s="2">
        <v>68000000</v>
      </c>
    </row>
    <row r="5965" spans="1:14" x14ac:dyDescent="0.3">
      <c r="A5965" s="2" t="s">
        <v>6036</v>
      </c>
      <c r="B5965" s="2" t="s">
        <v>18</v>
      </c>
      <c r="C5965" s="2" t="s">
        <v>19</v>
      </c>
      <c r="D5965" s="2" t="s">
        <v>115</v>
      </c>
      <c r="E5965" s="3">
        <v>44090</v>
      </c>
      <c r="F5965" s="2">
        <v>1145</v>
      </c>
      <c r="G5965" s="2">
        <v>145</v>
      </c>
      <c r="H5965" s="2">
        <v>71</v>
      </c>
      <c r="I5965" s="2">
        <v>47620</v>
      </c>
      <c r="J5965" s="2">
        <v>41194</v>
      </c>
      <c r="K5965" s="2">
        <v>441263</v>
      </c>
      <c r="L5965" s="2">
        <v>19465</v>
      </c>
      <c r="M5965" s="2">
        <v>8860</v>
      </c>
      <c r="N5965" s="2">
        <v>213000000</v>
      </c>
    </row>
    <row r="5966" spans="1:14" x14ac:dyDescent="0.3">
      <c r="A5966" s="2" t="s">
        <v>6037</v>
      </c>
      <c r="B5966" s="2" t="s">
        <v>15</v>
      </c>
      <c r="C5966" s="2" t="s">
        <v>29</v>
      </c>
      <c r="D5966" s="2" t="s">
        <v>30</v>
      </c>
      <c r="E5966" s="3">
        <v>43905</v>
      </c>
      <c r="F5966" s="2">
        <v>2455</v>
      </c>
      <c r="G5966" s="2">
        <v>104</v>
      </c>
      <c r="H5966" s="2">
        <v>2292</v>
      </c>
      <c r="I5966" s="2">
        <v>50075</v>
      </c>
      <c r="J5966" s="2">
        <v>41298</v>
      </c>
      <c r="K5966" s="2">
        <v>443555</v>
      </c>
      <c r="L5966" s="2">
        <v>36825</v>
      </c>
      <c r="M5966" s="2">
        <v>13831</v>
      </c>
      <c r="N5966" s="2">
        <v>83000000</v>
      </c>
    </row>
    <row r="5967" spans="1:14" x14ac:dyDescent="0.3">
      <c r="A5967" s="2" t="s">
        <v>6038</v>
      </c>
      <c r="B5967" s="2" t="s">
        <v>15</v>
      </c>
      <c r="C5967" s="2" t="s">
        <v>29</v>
      </c>
      <c r="D5967" s="2" t="s">
        <v>102</v>
      </c>
      <c r="E5967" s="3">
        <v>44310</v>
      </c>
      <c r="F5967" s="2">
        <v>1108</v>
      </c>
      <c r="G5967" s="2">
        <v>4</v>
      </c>
      <c r="H5967" s="2">
        <v>4674</v>
      </c>
      <c r="I5967" s="2">
        <v>51183</v>
      </c>
      <c r="J5967" s="2">
        <v>41302</v>
      </c>
      <c r="K5967" s="2">
        <v>448229</v>
      </c>
      <c r="L5967" s="2">
        <v>11080</v>
      </c>
      <c r="M5967" s="2">
        <v>10508</v>
      </c>
      <c r="N5967" s="2">
        <v>83000000</v>
      </c>
    </row>
    <row r="5968" spans="1:14" x14ac:dyDescent="0.3">
      <c r="A5968" s="2" t="s">
        <v>6039</v>
      </c>
      <c r="B5968" s="2" t="s">
        <v>15</v>
      </c>
      <c r="C5968" s="2" t="s">
        <v>29</v>
      </c>
      <c r="D5968" s="2" t="s">
        <v>102</v>
      </c>
      <c r="E5968" s="3">
        <v>44135</v>
      </c>
      <c r="F5968" s="2">
        <v>4495</v>
      </c>
      <c r="G5968" s="2">
        <v>128</v>
      </c>
      <c r="H5968" s="2">
        <v>1233</v>
      </c>
      <c r="I5968" s="2">
        <v>55678</v>
      </c>
      <c r="J5968" s="2">
        <v>41430</v>
      </c>
      <c r="K5968" s="2">
        <v>449462</v>
      </c>
      <c r="L5968" s="2">
        <v>26970</v>
      </c>
      <c r="M5968" s="2">
        <v>2038</v>
      </c>
      <c r="N5968" s="2">
        <v>83000000</v>
      </c>
    </row>
    <row r="5969" spans="1:14" x14ac:dyDescent="0.3">
      <c r="A5969" s="2" t="s">
        <v>6040</v>
      </c>
      <c r="B5969" s="2" t="s">
        <v>41</v>
      </c>
      <c r="C5969" s="2" t="s">
        <v>67</v>
      </c>
      <c r="D5969" s="2" t="s">
        <v>68</v>
      </c>
      <c r="E5969" s="3">
        <v>43837</v>
      </c>
      <c r="F5969" s="2">
        <v>107</v>
      </c>
      <c r="G5969" s="2">
        <v>70</v>
      </c>
      <c r="H5969" s="2">
        <v>193</v>
      </c>
      <c r="I5969" s="2">
        <v>55785</v>
      </c>
      <c r="J5969" s="2">
        <v>41500</v>
      </c>
      <c r="K5969" s="2">
        <v>449655</v>
      </c>
      <c r="L5969" s="2">
        <v>1391</v>
      </c>
      <c r="M5969" s="2">
        <v>14492</v>
      </c>
      <c r="N5969" s="2">
        <v>331000000</v>
      </c>
    </row>
    <row r="5970" spans="1:14" x14ac:dyDescent="0.3">
      <c r="A5970" s="2" t="s">
        <v>6041</v>
      </c>
      <c r="B5970" s="2" t="s">
        <v>41</v>
      </c>
      <c r="C5970" s="2" t="s">
        <v>42</v>
      </c>
      <c r="D5970" s="2" t="s">
        <v>43</v>
      </c>
      <c r="E5970" s="3">
        <v>44196</v>
      </c>
      <c r="F5970" s="2">
        <v>1984</v>
      </c>
      <c r="G5970" s="2">
        <v>121</v>
      </c>
      <c r="H5970" s="2">
        <v>4633</v>
      </c>
      <c r="I5970" s="2">
        <v>57769</v>
      </c>
      <c r="J5970" s="2">
        <v>41621</v>
      </c>
      <c r="K5970" s="2">
        <v>454288</v>
      </c>
      <c r="L5970" s="2">
        <v>11904</v>
      </c>
      <c r="M5970" s="2">
        <v>316</v>
      </c>
      <c r="N5970" s="2">
        <v>331000000</v>
      </c>
    </row>
    <row r="5971" spans="1:14" x14ac:dyDescent="0.3">
      <c r="A5971" s="2" t="s">
        <v>6042</v>
      </c>
      <c r="B5971" s="2" t="s">
        <v>41</v>
      </c>
      <c r="C5971" s="2" t="s">
        <v>75</v>
      </c>
      <c r="D5971" s="2" t="s">
        <v>138</v>
      </c>
      <c r="E5971" s="3">
        <v>44464</v>
      </c>
      <c r="F5971" s="2">
        <v>4247</v>
      </c>
      <c r="G5971" s="2">
        <v>2</v>
      </c>
      <c r="H5971" s="2">
        <v>4427</v>
      </c>
      <c r="I5971" s="2">
        <v>62016</v>
      </c>
      <c r="J5971" s="2">
        <v>41623</v>
      </c>
      <c r="K5971" s="2">
        <v>458715</v>
      </c>
      <c r="L5971" s="2">
        <v>42470</v>
      </c>
      <c r="M5971" s="2">
        <v>2647</v>
      </c>
      <c r="N5971" s="2">
        <v>331000000</v>
      </c>
    </row>
    <row r="5972" spans="1:14" x14ac:dyDescent="0.3">
      <c r="A5972" s="2" t="s">
        <v>6043</v>
      </c>
      <c r="B5972" s="2" t="s">
        <v>41</v>
      </c>
      <c r="C5972" s="2" t="s">
        <v>42</v>
      </c>
      <c r="D5972" s="2" t="s">
        <v>158</v>
      </c>
      <c r="E5972" s="3">
        <v>44353</v>
      </c>
      <c r="F5972" s="2">
        <v>905</v>
      </c>
      <c r="G5972" s="2">
        <v>35</v>
      </c>
      <c r="H5972" s="2">
        <v>3582</v>
      </c>
      <c r="I5972" s="2">
        <v>62921</v>
      </c>
      <c r="J5972" s="2">
        <v>41658</v>
      </c>
      <c r="K5972" s="2">
        <v>462297</v>
      </c>
      <c r="L5972" s="2">
        <v>13575</v>
      </c>
      <c r="M5972" s="2">
        <v>9178</v>
      </c>
      <c r="N5972" s="2">
        <v>331000000</v>
      </c>
    </row>
    <row r="5973" spans="1:14" x14ac:dyDescent="0.3">
      <c r="A5973" s="2" t="s">
        <v>6044</v>
      </c>
      <c r="B5973" s="2" t="s">
        <v>41</v>
      </c>
      <c r="C5973" s="2" t="s">
        <v>42</v>
      </c>
      <c r="D5973" s="2" t="s">
        <v>43</v>
      </c>
      <c r="E5973" s="3">
        <v>44178</v>
      </c>
      <c r="F5973" s="2">
        <v>4945</v>
      </c>
      <c r="G5973" s="2">
        <v>162</v>
      </c>
      <c r="H5973" s="2">
        <v>4388</v>
      </c>
      <c r="I5973" s="2">
        <v>67866</v>
      </c>
      <c r="J5973" s="2">
        <v>41820</v>
      </c>
      <c r="K5973" s="2">
        <v>466685</v>
      </c>
      <c r="L5973" s="2">
        <v>29670</v>
      </c>
      <c r="M5973" s="2">
        <v>13554</v>
      </c>
      <c r="N5973" s="2">
        <v>331000000</v>
      </c>
    </row>
    <row r="5974" spans="1:14" x14ac:dyDescent="0.3">
      <c r="A5974" s="2" t="s">
        <v>6045</v>
      </c>
      <c r="B5974" s="2" t="s">
        <v>41</v>
      </c>
      <c r="C5974" s="2" t="s">
        <v>75</v>
      </c>
      <c r="D5974" s="2" t="s">
        <v>138</v>
      </c>
      <c r="E5974" s="3">
        <v>44268</v>
      </c>
      <c r="F5974" s="2">
        <v>1992</v>
      </c>
      <c r="G5974" s="2">
        <v>178</v>
      </c>
      <c r="H5974" s="2">
        <v>729</v>
      </c>
      <c r="I5974" s="2">
        <v>69858</v>
      </c>
      <c r="J5974" s="2">
        <v>41998</v>
      </c>
      <c r="K5974" s="2">
        <v>467414</v>
      </c>
      <c r="L5974" s="2">
        <v>27888</v>
      </c>
      <c r="M5974" s="2">
        <v>5657</v>
      </c>
      <c r="N5974" s="2">
        <v>331000000</v>
      </c>
    </row>
    <row r="5975" spans="1:14" x14ac:dyDescent="0.3">
      <c r="A5975" s="2" t="s">
        <v>6046</v>
      </c>
      <c r="B5975" s="2" t="s">
        <v>41</v>
      </c>
      <c r="C5975" s="2" t="s">
        <v>67</v>
      </c>
      <c r="D5975" s="2" t="s">
        <v>68</v>
      </c>
      <c r="E5975" s="3">
        <v>44045</v>
      </c>
      <c r="F5975" s="2">
        <v>4122</v>
      </c>
      <c r="G5975" s="2">
        <v>120</v>
      </c>
      <c r="H5975" s="2">
        <v>35</v>
      </c>
      <c r="I5975" s="2">
        <v>73980</v>
      </c>
      <c r="J5975" s="2">
        <v>42118</v>
      </c>
      <c r="K5975" s="2">
        <v>467449</v>
      </c>
      <c r="L5975" s="2">
        <v>45342</v>
      </c>
      <c r="M5975" s="2">
        <v>14419</v>
      </c>
      <c r="N5975" s="2">
        <v>331000000</v>
      </c>
    </row>
    <row r="5976" spans="1:14" x14ac:dyDescent="0.3">
      <c r="A5976" s="2" t="s">
        <v>6047</v>
      </c>
      <c r="B5976" s="2" t="s">
        <v>15</v>
      </c>
      <c r="C5976" s="2" t="s">
        <v>85</v>
      </c>
      <c r="D5976" s="2" t="s">
        <v>85</v>
      </c>
      <c r="E5976" s="3">
        <v>44259</v>
      </c>
      <c r="F5976" s="2">
        <v>4214</v>
      </c>
      <c r="G5976" s="2">
        <v>139</v>
      </c>
      <c r="H5976" s="2">
        <v>244</v>
      </c>
      <c r="I5976" s="2">
        <v>78194</v>
      </c>
      <c r="J5976" s="2">
        <v>42257</v>
      </c>
      <c r="K5976" s="2">
        <v>467693</v>
      </c>
      <c r="L5976" s="2">
        <v>21070</v>
      </c>
      <c r="M5976" s="2">
        <v>13446</v>
      </c>
      <c r="N5976" s="2">
        <v>83000000</v>
      </c>
    </row>
    <row r="5977" spans="1:14" x14ac:dyDescent="0.3">
      <c r="A5977" s="2" t="s">
        <v>6048</v>
      </c>
      <c r="B5977" s="2" t="s">
        <v>22</v>
      </c>
      <c r="C5977" s="2" t="s">
        <v>39</v>
      </c>
      <c r="D5977" s="2" t="s">
        <v>39</v>
      </c>
      <c r="E5977" s="3">
        <v>44328</v>
      </c>
      <c r="F5977" s="2">
        <v>4818</v>
      </c>
      <c r="G5977" s="2">
        <v>14</v>
      </c>
      <c r="H5977" s="2">
        <v>3466</v>
      </c>
      <c r="I5977" s="2">
        <v>83012</v>
      </c>
      <c r="J5977" s="2">
        <v>42271</v>
      </c>
      <c r="K5977" s="2">
        <v>471159</v>
      </c>
      <c r="L5977" s="2">
        <v>38544</v>
      </c>
      <c r="M5977" s="2">
        <v>5949</v>
      </c>
      <c r="N5977" s="2">
        <v>1380000000</v>
      </c>
    </row>
    <row r="5978" spans="1:14" x14ac:dyDescent="0.3">
      <c r="A5978" s="2" t="s">
        <v>6049</v>
      </c>
      <c r="B5978" s="2" t="s">
        <v>41</v>
      </c>
      <c r="C5978" s="2" t="s">
        <v>75</v>
      </c>
      <c r="D5978" s="2" t="s">
        <v>138</v>
      </c>
      <c r="E5978" s="3">
        <v>44370</v>
      </c>
      <c r="F5978" s="2">
        <v>2147</v>
      </c>
      <c r="G5978" s="2">
        <v>131</v>
      </c>
      <c r="H5978" s="2">
        <v>3767</v>
      </c>
      <c r="I5978" s="2">
        <v>85159</v>
      </c>
      <c r="J5978" s="2">
        <v>42402</v>
      </c>
      <c r="K5978" s="2">
        <v>474926</v>
      </c>
      <c r="L5978" s="2">
        <v>34352</v>
      </c>
      <c r="M5978" s="2">
        <v>4473</v>
      </c>
      <c r="N5978" s="2">
        <v>331000000</v>
      </c>
    </row>
    <row r="5979" spans="1:14" x14ac:dyDescent="0.3">
      <c r="A5979" s="2" t="s">
        <v>6050</v>
      </c>
      <c r="B5979" s="2" t="s">
        <v>15</v>
      </c>
      <c r="C5979" s="2" t="s">
        <v>168</v>
      </c>
      <c r="D5979" s="2" t="s">
        <v>169</v>
      </c>
      <c r="E5979" s="3">
        <v>44197</v>
      </c>
      <c r="F5979" s="2">
        <v>4098</v>
      </c>
      <c r="G5979" s="2">
        <v>183</v>
      </c>
      <c r="H5979" s="2">
        <v>4285</v>
      </c>
      <c r="I5979" s="2">
        <v>89257</v>
      </c>
      <c r="J5979" s="2">
        <v>42585</v>
      </c>
      <c r="K5979" s="2">
        <v>479211</v>
      </c>
      <c r="L5979" s="2">
        <v>49176</v>
      </c>
      <c r="M5979" s="2">
        <v>2165</v>
      </c>
      <c r="N5979" s="2">
        <v>83000000</v>
      </c>
    </row>
    <row r="5980" spans="1:14" x14ac:dyDescent="0.3">
      <c r="A5980" s="2" t="s">
        <v>6051</v>
      </c>
      <c r="B5980" s="2" t="s">
        <v>22</v>
      </c>
      <c r="C5980" s="2" t="s">
        <v>51</v>
      </c>
      <c r="D5980" s="2" t="s">
        <v>52</v>
      </c>
      <c r="E5980" s="3">
        <v>44143</v>
      </c>
      <c r="F5980" s="2">
        <v>805</v>
      </c>
      <c r="G5980" s="2">
        <v>15</v>
      </c>
      <c r="H5980" s="2">
        <v>1781</v>
      </c>
      <c r="I5980" s="2">
        <v>90062</v>
      </c>
      <c r="J5980" s="2">
        <v>42600</v>
      </c>
      <c r="K5980" s="2">
        <v>480992</v>
      </c>
      <c r="L5980" s="2">
        <v>10465</v>
      </c>
      <c r="M5980" s="2">
        <v>18321</v>
      </c>
      <c r="N5980" s="2">
        <v>1380000000</v>
      </c>
    </row>
    <row r="5981" spans="1:14" x14ac:dyDescent="0.3">
      <c r="A5981" s="2" t="s">
        <v>6052</v>
      </c>
      <c r="B5981" s="2" t="s">
        <v>41</v>
      </c>
      <c r="C5981" s="2" t="s">
        <v>42</v>
      </c>
      <c r="D5981" s="2" t="s">
        <v>43</v>
      </c>
      <c r="E5981" s="3">
        <v>44368</v>
      </c>
      <c r="F5981" s="2">
        <v>1992</v>
      </c>
      <c r="G5981" s="2">
        <v>133</v>
      </c>
      <c r="H5981" s="2">
        <v>2854</v>
      </c>
      <c r="I5981" s="2">
        <v>92054</v>
      </c>
      <c r="J5981" s="2">
        <v>42733</v>
      </c>
      <c r="K5981" s="2">
        <v>483846</v>
      </c>
      <c r="L5981" s="2">
        <v>27888</v>
      </c>
      <c r="M5981" s="2">
        <v>16137</v>
      </c>
      <c r="N5981" s="2">
        <v>331000000</v>
      </c>
    </row>
    <row r="5982" spans="1:14" x14ac:dyDescent="0.3">
      <c r="A5982" s="2" t="s">
        <v>6053</v>
      </c>
      <c r="B5982" s="2" t="s">
        <v>22</v>
      </c>
      <c r="C5982" s="2" t="s">
        <v>23</v>
      </c>
      <c r="D5982" s="2" t="s">
        <v>126</v>
      </c>
      <c r="E5982" s="3">
        <v>43884</v>
      </c>
      <c r="F5982" s="2">
        <v>3600</v>
      </c>
      <c r="G5982" s="2">
        <v>62</v>
      </c>
      <c r="H5982" s="2">
        <v>1215</v>
      </c>
      <c r="I5982" s="2">
        <v>95654</v>
      </c>
      <c r="J5982" s="2">
        <v>42795</v>
      </c>
      <c r="K5982" s="2">
        <v>485061</v>
      </c>
      <c r="L5982" s="2">
        <v>25200</v>
      </c>
      <c r="M5982" s="2">
        <v>3870</v>
      </c>
      <c r="N5982" s="2">
        <v>1380000000</v>
      </c>
    </row>
    <row r="5983" spans="1:14" x14ac:dyDescent="0.3">
      <c r="A5983" s="2" t="s">
        <v>6054</v>
      </c>
      <c r="B5983" s="2" t="s">
        <v>22</v>
      </c>
      <c r="C5983" s="2" t="s">
        <v>39</v>
      </c>
      <c r="D5983" s="2" t="s">
        <v>39</v>
      </c>
      <c r="E5983" s="3">
        <v>44371</v>
      </c>
      <c r="F5983" s="2">
        <v>4399</v>
      </c>
      <c r="G5983" s="2">
        <v>22</v>
      </c>
      <c r="H5983" s="2">
        <v>615</v>
      </c>
      <c r="I5983" s="2">
        <v>100053</v>
      </c>
      <c r="J5983" s="2">
        <v>42817</v>
      </c>
      <c r="K5983" s="2">
        <v>485676</v>
      </c>
      <c r="L5983" s="2">
        <v>57187</v>
      </c>
      <c r="M5983" s="2">
        <v>11958</v>
      </c>
      <c r="N5983" s="2">
        <v>1380000000</v>
      </c>
    </row>
    <row r="5984" spans="1:14" x14ac:dyDescent="0.3">
      <c r="A5984" s="2" t="s">
        <v>6055</v>
      </c>
      <c r="B5984" s="2" t="s">
        <v>35</v>
      </c>
      <c r="C5984" s="2" t="s">
        <v>54</v>
      </c>
      <c r="D5984" s="2" t="s">
        <v>55</v>
      </c>
      <c r="E5984" s="3">
        <v>44297</v>
      </c>
      <c r="F5984" s="2">
        <v>4272</v>
      </c>
      <c r="G5984" s="2">
        <v>76</v>
      </c>
      <c r="H5984" s="2">
        <v>4163</v>
      </c>
      <c r="I5984" s="2">
        <v>104325</v>
      </c>
      <c r="J5984" s="2">
        <v>42893</v>
      </c>
      <c r="K5984" s="2">
        <v>489839</v>
      </c>
      <c r="L5984" s="2">
        <v>68352</v>
      </c>
      <c r="M5984" s="2">
        <v>5209</v>
      </c>
      <c r="N5984" s="2">
        <v>68000000</v>
      </c>
    </row>
    <row r="5985" spans="1:14" x14ac:dyDescent="0.3">
      <c r="A5985" s="2" t="s">
        <v>6056</v>
      </c>
      <c r="B5985" s="2" t="s">
        <v>18</v>
      </c>
      <c r="C5985" s="2" t="s">
        <v>19</v>
      </c>
      <c r="D5985" s="2" t="s">
        <v>20</v>
      </c>
      <c r="E5985" s="3">
        <v>43994</v>
      </c>
      <c r="F5985" s="2">
        <v>4010</v>
      </c>
      <c r="G5985" s="2">
        <v>171</v>
      </c>
      <c r="H5985" s="2">
        <v>453</v>
      </c>
      <c r="I5985" s="2">
        <v>108335</v>
      </c>
      <c r="J5985" s="2">
        <v>43064</v>
      </c>
      <c r="K5985" s="2">
        <v>490292</v>
      </c>
      <c r="L5985" s="2">
        <v>72180</v>
      </c>
      <c r="M5985" s="2">
        <v>2840</v>
      </c>
      <c r="N5985" s="2">
        <v>213000000</v>
      </c>
    </row>
    <row r="5986" spans="1:14" x14ac:dyDescent="0.3">
      <c r="A5986" s="2" t="s">
        <v>6057</v>
      </c>
      <c r="B5986" s="2" t="s">
        <v>35</v>
      </c>
      <c r="C5986" s="2" t="s">
        <v>36</v>
      </c>
      <c r="D5986" s="2" t="s">
        <v>37</v>
      </c>
      <c r="E5986" s="3">
        <v>44164</v>
      </c>
      <c r="F5986" s="2">
        <v>83</v>
      </c>
      <c r="G5986" s="2">
        <v>0</v>
      </c>
      <c r="H5986" s="2">
        <v>3304</v>
      </c>
      <c r="I5986" s="2">
        <v>108418</v>
      </c>
      <c r="J5986" s="2">
        <v>43064</v>
      </c>
      <c r="K5986" s="2">
        <v>493596</v>
      </c>
      <c r="L5986" s="2">
        <v>996</v>
      </c>
      <c r="M5986" s="2">
        <v>18039</v>
      </c>
      <c r="N5986" s="2">
        <v>68000000</v>
      </c>
    </row>
    <row r="5987" spans="1:14" x14ac:dyDescent="0.3">
      <c r="A5987" s="2" t="s">
        <v>6058</v>
      </c>
      <c r="B5987" s="2" t="s">
        <v>22</v>
      </c>
      <c r="C5987" s="2" t="s">
        <v>23</v>
      </c>
      <c r="D5987" s="2" t="s">
        <v>24</v>
      </c>
      <c r="E5987" s="3">
        <v>44377</v>
      </c>
      <c r="F5987" s="2">
        <v>4358</v>
      </c>
      <c r="G5987" s="2">
        <v>184</v>
      </c>
      <c r="H5987" s="2">
        <v>1531</v>
      </c>
      <c r="I5987" s="2">
        <v>112776</v>
      </c>
      <c r="J5987" s="2">
        <v>43248</v>
      </c>
      <c r="K5987" s="2">
        <v>495127</v>
      </c>
      <c r="L5987" s="2">
        <v>34864</v>
      </c>
      <c r="M5987" s="2">
        <v>7859</v>
      </c>
      <c r="N5987" s="2">
        <v>1380000000</v>
      </c>
    </row>
    <row r="5988" spans="1:14" x14ac:dyDescent="0.3">
      <c r="A5988" s="2" t="s">
        <v>6059</v>
      </c>
      <c r="B5988" s="2" t="s">
        <v>15</v>
      </c>
      <c r="C5988" s="2" t="s">
        <v>168</v>
      </c>
      <c r="D5988" s="2" t="s">
        <v>268</v>
      </c>
      <c r="E5988" s="3">
        <v>44178</v>
      </c>
      <c r="F5988" s="2">
        <v>3320</v>
      </c>
      <c r="G5988" s="2">
        <v>75</v>
      </c>
      <c r="H5988" s="2">
        <v>4561</v>
      </c>
      <c r="I5988" s="2">
        <v>116096</v>
      </c>
      <c r="J5988" s="2">
        <v>43323</v>
      </c>
      <c r="K5988" s="2">
        <v>499688</v>
      </c>
      <c r="L5988" s="2">
        <v>16600</v>
      </c>
      <c r="M5988" s="2">
        <v>5137</v>
      </c>
      <c r="N5988" s="2">
        <v>83000000</v>
      </c>
    </row>
    <row r="5989" spans="1:14" x14ac:dyDescent="0.3">
      <c r="A5989" s="2" t="s">
        <v>6060</v>
      </c>
      <c r="B5989" s="2" t="s">
        <v>41</v>
      </c>
      <c r="C5989" s="2" t="s">
        <v>42</v>
      </c>
      <c r="D5989" s="2" t="s">
        <v>43</v>
      </c>
      <c r="E5989" s="3">
        <v>44103</v>
      </c>
      <c r="F5989" s="2">
        <v>2505</v>
      </c>
      <c r="G5989" s="2">
        <v>26</v>
      </c>
      <c r="H5989" s="2">
        <v>1775</v>
      </c>
      <c r="I5989" s="2">
        <v>118601</v>
      </c>
      <c r="J5989" s="2">
        <v>43349</v>
      </c>
      <c r="K5989" s="2">
        <v>501463</v>
      </c>
      <c r="L5989" s="2">
        <v>35070</v>
      </c>
      <c r="M5989" s="2">
        <v>17047</v>
      </c>
      <c r="N5989" s="2">
        <v>331000000</v>
      </c>
    </row>
    <row r="5990" spans="1:14" x14ac:dyDescent="0.3">
      <c r="A5990" s="2" t="s">
        <v>6061</v>
      </c>
      <c r="B5990" s="2" t="s">
        <v>18</v>
      </c>
      <c r="C5990" s="2" t="s">
        <v>99</v>
      </c>
      <c r="D5990" s="2" t="s">
        <v>100</v>
      </c>
      <c r="E5990" s="3">
        <v>44550</v>
      </c>
      <c r="F5990" s="2">
        <v>2456</v>
      </c>
      <c r="G5990" s="2">
        <v>24</v>
      </c>
      <c r="H5990" s="2">
        <v>2489</v>
      </c>
      <c r="I5990" s="2">
        <v>121057</v>
      </c>
      <c r="J5990" s="2">
        <v>43373</v>
      </c>
      <c r="K5990" s="2">
        <v>503952</v>
      </c>
      <c r="L5990" s="2">
        <v>22104</v>
      </c>
      <c r="M5990" s="2">
        <v>501</v>
      </c>
      <c r="N5990" s="2">
        <v>213000000</v>
      </c>
    </row>
    <row r="5991" spans="1:14" x14ac:dyDescent="0.3">
      <c r="A5991" s="2" t="s">
        <v>6062</v>
      </c>
      <c r="B5991" s="2" t="s">
        <v>41</v>
      </c>
      <c r="C5991" s="2" t="s">
        <v>75</v>
      </c>
      <c r="D5991" s="2" t="s">
        <v>138</v>
      </c>
      <c r="E5991" s="3">
        <v>44244</v>
      </c>
      <c r="F5991" s="2">
        <v>3062</v>
      </c>
      <c r="G5991" s="2">
        <v>85</v>
      </c>
      <c r="H5991" s="2">
        <v>1149</v>
      </c>
      <c r="I5991" s="2">
        <v>124119</v>
      </c>
      <c r="J5991" s="2">
        <v>43458</v>
      </c>
      <c r="K5991" s="2">
        <v>505101</v>
      </c>
      <c r="L5991" s="2">
        <v>45930</v>
      </c>
      <c r="M5991" s="2">
        <v>17003</v>
      </c>
      <c r="N5991" s="2">
        <v>331000000</v>
      </c>
    </row>
    <row r="5992" spans="1:14" x14ac:dyDescent="0.3">
      <c r="A5992" s="2" t="s">
        <v>6063</v>
      </c>
      <c r="B5992" s="2" t="s">
        <v>15</v>
      </c>
      <c r="C5992" s="2" t="s">
        <v>16</v>
      </c>
      <c r="D5992" s="2" t="s">
        <v>16</v>
      </c>
      <c r="E5992" s="3">
        <v>44330</v>
      </c>
      <c r="F5992" s="2">
        <v>3852</v>
      </c>
      <c r="G5992" s="2">
        <v>61</v>
      </c>
      <c r="H5992" s="2">
        <v>3706</v>
      </c>
      <c r="I5992" s="2">
        <v>127971</v>
      </c>
      <c r="J5992" s="2">
        <v>43519</v>
      </c>
      <c r="K5992" s="2">
        <v>508807</v>
      </c>
      <c r="L5992" s="2">
        <v>42372</v>
      </c>
      <c r="M5992" s="2">
        <v>18303</v>
      </c>
      <c r="N5992" s="2">
        <v>83000000</v>
      </c>
    </row>
    <row r="5993" spans="1:14" x14ac:dyDescent="0.3">
      <c r="A5993" s="2" t="s">
        <v>6064</v>
      </c>
      <c r="B5993" s="2" t="s">
        <v>18</v>
      </c>
      <c r="C5993" s="2" t="s">
        <v>19</v>
      </c>
      <c r="D5993" s="2" t="s">
        <v>115</v>
      </c>
      <c r="E5993" s="3">
        <v>43923</v>
      </c>
      <c r="F5993" s="2">
        <v>4897</v>
      </c>
      <c r="G5993" s="2">
        <v>145</v>
      </c>
      <c r="H5993" s="2">
        <v>4228</v>
      </c>
      <c r="I5993" s="2">
        <v>132868</v>
      </c>
      <c r="J5993" s="2">
        <v>43664</v>
      </c>
      <c r="K5993" s="2">
        <v>513035</v>
      </c>
      <c r="L5993" s="2">
        <v>44073</v>
      </c>
      <c r="M5993" s="2">
        <v>16600</v>
      </c>
      <c r="N5993" s="2">
        <v>213000000</v>
      </c>
    </row>
    <row r="5994" spans="1:14" x14ac:dyDescent="0.3">
      <c r="A5994" s="2" t="s">
        <v>6065</v>
      </c>
      <c r="B5994" s="2" t="s">
        <v>35</v>
      </c>
      <c r="C5994" s="2" t="s">
        <v>87</v>
      </c>
      <c r="D5994" s="2" t="s">
        <v>88</v>
      </c>
      <c r="E5994" s="3">
        <v>44515</v>
      </c>
      <c r="F5994" s="2">
        <v>4990</v>
      </c>
      <c r="G5994" s="2">
        <v>92</v>
      </c>
      <c r="H5994" s="2">
        <v>4987</v>
      </c>
      <c r="I5994" s="2">
        <v>137858</v>
      </c>
      <c r="J5994" s="2">
        <v>43756</v>
      </c>
      <c r="K5994" s="2">
        <v>518022</v>
      </c>
      <c r="L5994" s="2">
        <v>74850</v>
      </c>
      <c r="M5994" s="2">
        <v>11234</v>
      </c>
      <c r="N5994" s="2">
        <v>68000000</v>
      </c>
    </row>
    <row r="5995" spans="1:14" x14ac:dyDescent="0.3">
      <c r="A5995" s="2" t="s">
        <v>6066</v>
      </c>
      <c r="B5995" s="2" t="s">
        <v>22</v>
      </c>
      <c r="C5995" s="2" t="s">
        <v>51</v>
      </c>
      <c r="D5995" s="2" t="s">
        <v>111</v>
      </c>
      <c r="E5995" s="3">
        <v>43909</v>
      </c>
      <c r="F5995" s="2">
        <v>4968</v>
      </c>
      <c r="G5995" s="2">
        <v>29</v>
      </c>
      <c r="H5995" s="2">
        <v>4491</v>
      </c>
      <c r="I5995" s="2">
        <v>142826</v>
      </c>
      <c r="J5995" s="2">
        <v>43785</v>
      </c>
      <c r="K5995" s="2">
        <v>522513</v>
      </c>
      <c r="L5995" s="2">
        <v>44712</v>
      </c>
      <c r="M5995" s="2">
        <v>5881</v>
      </c>
      <c r="N5995" s="2">
        <v>1380000000</v>
      </c>
    </row>
    <row r="5996" spans="1:14" x14ac:dyDescent="0.3">
      <c r="A5996" s="2" t="s">
        <v>6067</v>
      </c>
      <c r="B5996" s="2" t="s">
        <v>15</v>
      </c>
      <c r="C5996" s="2" t="s">
        <v>85</v>
      </c>
      <c r="D5996" s="2" t="s">
        <v>85</v>
      </c>
      <c r="E5996" s="3">
        <v>44452</v>
      </c>
      <c r="F5996" s="2">
        <v>387</v>
      </c>
      <c r="G5996" s="2">
        <v>157</v>
      </c>
      <c r="H5996" s="2">
        <v>2137</v>
      </c>
      <c r="I5996" s="2">
        <v>143213</v>
      </c>
      <c r="J5996" s="2">
        <v>43942</v>
      </c>
      <c r="K5996" s="2">
        <v>524650</v>
      </c>
      <c r="L5996" s="2">
        <v>3483</v>
      </c>
      <c r="M5996" s="2">
        <v>13780</v>
      </c>
      <c r="N5996" s="2">
        <v>83000000</v>
      </c>
    </row>
    <row r="5997" spans="1:14" x14ac:dyDescent="0.3">
      <c r="A5997" s="2" t="s">
        <v>6068</v>
      </c>
      <c r="B5997" s="2" t="s">
        <v>22</v>
      </c>
      <c r="C5997" s="2" t="s">
        <v>39</v>
      </c>
      <c r="D5997" s="2" t="s">
        <v>39</v>
      </c>
      <c r="E5997" s="3">
        <v>44047</v>
      </c>
      <c r="F5997" s="2">
        <v>2003</v>
      </c>
      <c r="G5997" s="2">
        <v>83</v>
      </c>
      <c r="H5997" s="2">
        <v>82</v>
      </c>
      <c r="I5997" s="2">
        <v>145216</v>
      </c>
      <c r="J5997" s="2">
        <v>44025</v>
      </c>
      <c r="K5997" s="2">
        <v>524732</v>
      </c>
      <c r="L5997" s="2">
        <v>14021</v>
      </c>
      <c r="M5997" s="2">
        <v>15861</v>
      </c>
      <c r="N5997" s="2">
        <v>1380000000</v>
      </c>
    </row>
    <row r="5998" spans="1:14" x14ac:dyDescent="0.3">
      <c r="A5998" s="2" t="s">
        <v>6069</v>
      </c>
      <c r="B5998" s="2" t="s">
        <v>22</v>
      </c>
      <c r="C5998" s="2" t="s">
        <v>51</v>
      </c>
      <c r="D5998" s="2" t="s">
        <v>52</v>
      </c>
      <c r="E5998" s="3">
        <v>44188</v>
      </c>
      <c r="F5998" s="2">
        <v>1031</v>
      </c>
      <c r="G5998" s="2">
        <v>174</v>
      </c>
      <c r="H5998" s="2">
        <v>1523</v>
      </c>
      <c r="I5998" s="2">
        <v>146247</v>
      </c>
      <c r="J5998" s="2">
        <v>44199</v>
      </c>
      <c r="K5998" s="2">
        <v>526255</v>
      </c>
      <c r="L5998" s="2">
        <v>10310</v>
      </c>
      <c r="M5998" s="2">
        <v>8521</v>
      </c>
      <c r="N5998" s="2">
        <v>1380000000</v>
      </c>
    </row>
    <row r="5999" spans="1:14" x14ac:dyDescent="0.3">
      <c r="A5999" s="2" t="s">
        <v>6070</v>
      </c>
      <c r="B5999" s="2" t="s">
        <v>41</v>
      </c>
      <c r="C5999" s="2" t="s">
        <v>71</v>
      </c>
      <c r="D5999" s="2" t="s">
        <v>91</v>
      </c>
      <c r="E5999" s="3">
        <v>44448</v>
      </c>
      <c r="F5999" s="2">
        <v>1540</v>
      </c>
      <c r="G5999" s="2">
        <v>149</v>
      </c>
      <c r="H5999" s="2">
        <v>3380</v>
      </c>
      <c r="I5999" s="2">
        <v>147787</v>
      </c>
      <c r="J5999" s="2">
        <v>44348</v>
      </c>
      <c r="K5999" s="2">
        <v>529635</v>
      </c>
      <c r="L5999" s="2">
        <v>23100</v>
      </c>
      <c r="M5999" s="2">
        <v>17319</v>
      </c>
      <c r="N5999" s="2">
        <v>331000000</v>
      </c>
    </row>
    <row r="6000" spans="1:14" x14ac:dyDescent="0.3">
      <c r="A6000" s="2" t="s">
        <v>6071</v>
      </c>
      <c r="B6000" s="2" t="s">
        <v>15</v>
      </c>
      <c r="C6000" s="2" t="s">
        <v>168</v>
      </c>
      <c r="D6000" s="2" t="s">
        <v>169</v>
      </c>
      <c r="E6000" s="3">
        <v>44337</v>
      </c>
      <c r="F6000" s="2">
        <v>449</v>
      </c>
      <c r="G6000" s="2">
        <v>124</v>
      </c>
      <c r="H6000" s="2">
        <v>2579</v>
      </c>
      <c r="I6000" s="2">
        <v>148236</v>
      </c>
      <c r="J6000" s="2">
        <v>44472</v>
      </c>
      <c r="K6000" s="2">
        <v>532214</v>
      </c>
      <c r="L6000" s="2">
        <v>3592</v>
      </c>
      <c r="M6000" s="2">
        <v>16141</v>
      </c>
      <c r="N6000" s="2">
        <v>83000000</v>
      </c>
    </row>
    <row r="6001" spans="1:14" x14ac:dyDescent="0.3">
      <c r="A6001" s="2" t="s">
        <v>6072</v>
      </c>
      <c r="B6001" s="2" t="s">
        <v>22</v>
      </c>
      <c r="C6001" s="2" t="s">
        <v>39</v>
      </c>
      <c r="D6001" s="2" t="s">
        <v>39</v>
      </c>
      <c r="E6001" s="3">
        <v>44389</v>
      </c>
      <c r="F6001" s="2">
        <v>3547</v>
      </c>
      <c r="G6001" s="2">
        <v>169</v>
      </c>
      <c r="H6001" s="2">
        <v>4936</v>
      </c>
      <c r="I6001" s="2">
        <v>151783</v>
      </c>
      <c r="J6001" s="2">
        <v>44641</v>
      </c>
      <c r="K6001" s="2">
        <v>537150</v>
      </c>
      <c r="L6001" s="2">
        <v>49658</v>
      </c>
      <c r="M6001" s="2">
        <v>9656</v>
      </c>
      <c r="N6001" s="2">
        <v>1380000000</v>
      </c>
    </row>
    <row r="6002" spans="1:14" x14ac:dyDescent="0.3">
      <c r="A6002" s="2" t="s">
        <v>6073</v>
      </c>
      <c r="B6002" s="2" t="s">
        <v>35</v>
      </c>
      <c r="C6002" s="2" t="s">
        <v>36</v>
      </c>
      <c r="D6002" s="2" t="s">
        <v>93</v>
      </c>
      <c r="E6002" s="3">
        <v>44011</v>
      </c>
      <c r="F6002" s="2">
        <v>4437</v>
      </c>
      <c r="G6002" s="2">
        <v>33</v>
      </c>
      <c r="H6002" s="2">
        <v>1107</v>
      </c>
      <c r="I6002" s="2">
        <v>156220</v>
      </c>
      <c r="J6002" s="2">
        <v>44674</v>
      </c>
      <c r="K6002" s="2">
        <v>538257</v>
      </c>
      <c r="L6002" s="2">
        <v>26622</v>
      </c>
      <c r="M6002" s="2">
        <v>5760</v>
      </c>
      <c r="N6002" s="2">
        <v>68000000</v>
      </c>
    </row>
    <row r="6003" spans="1:14" x14ac:dyDescent="0.3">
      <c r="A6003" s="2" t="s">
        <v>6074</v>
      </c>
      <c r="B6003" s="2" t="s">
        <v>18</v>
      </c>
      <c r="C6003" s="2" t="s">
        <v>26</v>
      </c>
      <c r="D6003" s="2" t="s">
        <v>136</v>
      </c>
      <c r="E6003" s="3">
        <v>44406</v>
      </c>
      <c r="F6003" s="2">
        <v>1096</v>
      </c>
      <c r="G6003" s="2">
        <v>190</v>
      </c>
      <c r="H6003" s="2">
        <v>2074</v>
      </c>
      <c r="I6003" s="2">
        <v>157316</v>
      </c>
      <c r="J6003" s="2">
        <v>44864</v>
      </c>
      <c r="K6003" s="2">
        <v>540331</v>
      </c>
      <c r="L6003" s="2">
        <v>8768</v>
      </c>
      <c r="M6003" s="2">
        <v>15396</v>
      </c>
      <c r="N6003" s="2">
        <v>213000000</v>
      </c>
    </row>
    <row r="6004" spans="1:14" x14ac:dyDescent="0.3">
      <c r="A6004" s="2" t="s">
        <v>6075</v>
      </c>
      <c r="B6004" s="2" t="s">
        <v>15</v>
      </c>
      <c r="C6004" s="2" t="s">
        <v>168</v>
      </c>
      <c r="D6004" s="2" t="s">
        <v>169</v>
      </c>
      <c r="E6004" s="3">
        <v>44076</v>
      </c>
      <c r="F6004" s="2">
        <v>859</v>
      </c>
      <c r="G6004" s="2">
        <v>3</v>
      </c>
      <c r="H6004" s="2">
        <v>4474</v>
      </c>
      <c r="I6004" s="2">
        <v>158175</v>
      </c>
      <c r="J6004" s="2">
        <v>44867</v>
      </c>
      <c r="K6004" s="2">
        <v>544805</v>
      </c>
      <c r="L6004" s="2">
        <v>8590</v>
      </c>
      <c r="M6004" s="2">
        <v>3345</v>
      </c>
      <c r="N6004" s="2">
        <v>83000000</v>
      </c>
    </row>
    <row r="6005" spans="1:14" x14ac:dyDescent="0.3">
      <c r="A6005" s="2" t="s">
        <v>6076</v>
      </c>
      <c r="B6005" s="2" t="s">
        <v>41</v>
      </c>
      <c r="C6005" s="2" t="s">
        <v>75</v>
      </c>
      <c r="D6005" s="2" t="s">
        <v>138</v>
      </c>
      <c r="E6005" s="3">
        <v>44074</v>
      </c>
      <c r="F6005" s="2">
        <v>301</v>
      </c>
      <c r="G6005" s="2">
        <v>30</v>
      </c>
      <c r="H6005" s="2">
        <v>1924</v>
      </c>
      <c r="I6005" s="2">
        <v>158476</v>
      </c>
      <c r="J6005" s="2">
        <v>44897</v>
      </c>
      <c r="K6005" s="2">
        <v>546729</v>
      </c>
      <c r="L6005" s="2">
        <v>5117</v>
      </c>
      <c r="M6005" s="2">
        <v>17565</v>
      </c>
      <c r="N6005" s="2">
        <v>331000000</v>
      </c>
    </row>
    <row r="6006" spans="1:14" x14ac:dyDescent="0.3">
      <c r="A6006" s="2" t="s">
        <v>6077</v>
      </c>
      <c r="B6006" s="2" t="s">
        <v>15</v>
      </c>
      <c r="C6006" s="2" t="s">
        <v>16</v>
      </c>
      <c r="D6006" s="2" t="s">
        <v>16</v>
      </c>
      <c r="E6006" s="3">
        <v>44336</v>
      </c>
      <c r="F6006" s="2">
        <v>2019</v>
      </c>
      <c r="G6006" s="2">
        <v>50</v>
      </c>
      <c r="H6006" s="2">
        <v>4312</v>
      </c>
      <c r="I6006" s="2">
        <v>160495</v>
      </c>
      <c r="J6006" s="2">
        <v>44947</v>
      </c>
      <c r="K6006" s="2">
        <v>551041</v>
      </c>
      <c r="L6006" s="2">
        <v>20190</v>
      </c>
      <c r="M6006" s="2">
        <v>18074</v>
      </c>
      <c r="N6006" s="2">
        <v>83000000</v>
      </c>
    </row>
    <row r="6007" spans="1:14" x14ac:dyDescent="0.3">
      <c r="A6007" s="2" t="s">
        <v>6078</v>
      </c>
      <c r="B6007" s="2" t="s">
        <v>41</v>
      </c>
      <c r="C6007" s="2" t="s">
        <v>75</v>
      </c>
      <c r="D6007" s="2" t="s">
        <v>76</v>
      </c>
      <c r="E6007" s="3">
        <v>44252</v>
      </c>
      <c r="F6007" s="2">
        <v>880</v>
      </c>
      <c r="G6007" s="2">
        <v>49</v>
      </c>
      <c r="H6007" s="2">
        <v>380</v>
      </c>
      <c r="I6007" s="2">
        <v>161375</v>
      </c>
      <c r="J6007" s="2">
        <v>44996</v>
      </c>
      <c r="K6007" s="2">
        <v>551421</v>
      </c>
      <c r="L6007" s="2">
        <v>15840</v>
      </c>
      <c r="M6007" s="2">
        <v>4795</v>
      </c>
      <c r="N6007" s="2">
        <v>331000000</v>
      </c>
    </row>
    <row r="6008" spans="1:14" x14ac:dyDescent="0.3">
      <c r="A6008" s="2" t="s">
        <v>6079</v>
      </c>
      <c r="B6008" s="2" t="s">
        <v>18</v>
      </c>
      <c r="C6008" s="2" t="s">
        <v>26</v>
      </c>
      <c r="D6008" s="2" t="s">
        <v>136</v>
      </c>
      <c r="E6008" s="3">
        <v>44150</v>
      </c>
      <c r="F6008" s="2">
        <v>2281</v>
      </c>
      <c r="G6008" s="2">
        <v>13</v>
      </c>
      <c r="H6008" s="2">
        <v>636</v>
      </c>
      <c r="I6008" s="2">
        <v>163656</v>
      </c>
      <c r="J6008" s="2">
        <v>45009</v>
      </c>
      <c r="K6008" s="2">
        <v>552057</v>
      </c>
      <c r="L6008" s="2">
        <v>34215</v>
      </c>
      <c r="M6008" s="2">
        <v>19888</v>
      </c>
      <c r="N6008" s="2">
        <v>213000000</v>
      </c>
    </row>
    <row r="6009" spans="1:14" x14ac:dyDescent="0.3">
      <c r="A6009" s="2" t="s">
        <v>6080</v>
      </c>
      <c r="B6009" s="2" t="s">
        <v>35</v>
      </c>
      <c r="C6009" s="2" t="s">
        <v>62</v>
      </c>
      <c r="D6009" s="2" t="s">
        <v>63</v>
      </c>
      <c r="E6009" s="3">
        <v>43917</v>
      </c>
      <c r="F6009" s="2">
        <v>4161</v>
      </c>
      <c r="G6009" s="2">
        <v>7</v>
      </c>
      <c r="H6009" s="2">
        <v>799</v>
      </c>
      <c r="I6009" s="2">
        <v>167817</v>
      </c>
      <c r="J6009" s="2">
        <v>45016</v>
      </c>
      <c r="K6009" s="2">
        <v>552856</v>
      </c>
      <c r="L6009" s="2">
        <v>54093</v>
      </c>
      <c r="M6009" s="2">
        <v>12829</v>
      </c>
      <c r="N6009" s="2">
        <v>68000000</v>
      </c>
    </row>
    <row r="6010" spans="1:14" x14ac:dyDescent="0.3">
      <c r="A6010" s="2" t="s">
        <v>6081</v>
      </c>
      <c r="B6010" s="2" t="s">
        <v>22</v>
      </c>
      <c r="C6010" s="2" t="s">
        <v>39</v>
      </c>
      <c r="D6010" s="2" t="s">
        <v>39</v>
      </c>
      <c r="E6010" s="3">
        <v>44047</v>
      </c>
      <c r="F6010" s="2">
        <v>229</v>
      </c>
      <c r="G6010" s="2">
        <v>100</v>
      </c>
      <c r="H6010" s="2">
        <v>3783</v>
      </c>
      <c r="I6010" s="2">
        <v>168046</v>
      </c>
      <c r="J6010" s="2">
        <v>45116</v>
      </c>
      <c r="K6010" s="2">
        <v>556639</v>
      </c>
      <c r="L6010" s="2">
        <v>2748</v>
      </c>
      <c r="M6010" s="2">
        <v>9132</v>
      </c>
      <c r="N6010" s="2">
        <v>1380000000</v>
      </c>
    </row>
    <row r="6011" spans="1:14" x14ac:dyDescent="0.3">
      <c r="A6011" s="2" t="s">
        <v>6082</v>
      </c>
      <c r="B6011" s="2" t="s">
        <v>15</v>
      </c>
      <c r="C6011" s="2" t="s">
        <v>85</v>
      </c>
      <c r="D6011" s="2" t="s">
        <v>85</v>
      </c>
      <c r="E6011" s="3">
        <v>44320</v>
      </c>
      <c r="F6011" s="2">
        <v>921</v>
      </c>
      <c r="G6011" s="2">
        <v>68</v>
      </c>
      <c r="H6011" s="2">
        <v>4012</v>
      </c>
      <c r="I6011" s="2">
        <v>168967</v>
      </c>
      <c r="J6011" s="2">
        <v>45184</v>
      </c>
      <c r="K6011" s="2">
        <v>560651</v>
      </c>
      <c r="L6011" s="2">
        <v>8289</v>
      </c>
      <c r="M6011" s="2">
        <v>18164</v>
      </c>
      <c r="N6011" s="2">
        <v>83000000</v>
      </c>
    </row>
    <row r="6012" spans="1:14" x14ac:dyDescent="0.3">
      <c r="A6012" s="2" t="s">
        <v>6083</v>
      </c>
      <c r="B6012" s="2" t="s">
        <v>41</v>
      </c>
      <c r="C6012" s="2" t="s">
        <v>42</v>
      </c>
      <c r="D6012" s="2" t="s">
        <v>158</v>
      </c>
      <c r="E6012" s="3">
        <v>44349</v>
      </c>
      <c r="F6012" s="2">
        <v>1832</v>
      </c>
      <c r="G6012" s="2">
        <v>135</v>
      </c>
      <c r="H6012" s="2">
        <v>2555</v>
      </c>
      <c r="I6012" s="2">
        <v>170799</v>
      </c>
      <c r="J6012" s="2">
        <v>45319</v>
      </c>
      <c r="K6012" s="2">
        <v>563206</v>
      </c>
      <c r="L6012" s="2">
        <v>25648</v>
      </c>
      <c r="M6012" s="2">
        <v>7779</v>
      </c>
      <c r="N6012" s="2">
        <v>331000000</v>
      </c>
    </row>
    <row r="6013" spans="1:14" x14ac:dyDescent="0.3">
      <c r="A6013" s="2" t="s">
        <v>6084</v>
      </c>
      <c r="B6013" s="2" t="s">
        <v>18</v>
      </c>
      <c r="C6013" s="2" t="s">
        <v>82</v>
      </c>
      <c r="D6013" s="2" t="s">
        <v>83</v>
      </c>
      <c r="E6013" s="3">
        <v>44108</v>
      </c>
      <c r="F6013" s="2">
        <v>50</v>
      </c>
      <c r="G6013" s="2">
        <v>138</v>
      </c>
      <c r="H6013" s="2">
        <v>282</v>
      </c>
      <c r="I6013" s="2">
        <v>170849</v>
      </c>
      <c r="J6013" s="2">
        <v>45457</v>
      </c>
      <c r="K6013" s="2">
        <v>563488</v>
      </c>
      <c r="L6013" s="2">
        <v>350</v>
      </c>
      <c r="M6013" s="2">
        <v>13844</v>
      </c>
      <c r="N6013" s="2">
        <v>213000000</v>
      </c>
    </row>
    <row r="6014" spans="1:14" x14ac:dyDescent="0.3">
      <c r="A6014" s="2" t="s">
        <v>6085</v>
      </c>
      <c r="B6014" s="2" t="s">
        <v>22</v>
      </c>
      <c r="C6014" s="2" t="s">
        <v>39</v>
      </c>
      <c r="D6014" s="2" t="s">
        <v>39</v>
      </c>
      <c r="E6014" s="3">
        <v>44552</v>
      </c>
      <c r="F6014" s="2">
        <v>3678</v>
      </c>
      <c r="G6014" s="2">
        <v>28</v>
      </c>
      <c r="H6014" s="2">
        <v>4309</v>
      </c>
      <c r="I6014" s="2">
        <v>174527</v>
      </c>
      <c r="J6014" s="2">
        <v>45485</v>
      </c>
      <c r="K6014" s="2">
        <v>567797</v>
      </c>
      <c r="L6014" s="2">
        <v>29424</v>
      </c>
      <c r="M6014" s="2">
        <v>3509</v>
      </c>
      <c r="N6014" s="2">
        <v>1380000000</v>
      </c>
    </row>
    <row r="6015" spans="1:14" x14ac:dyDescent="0.3">
      <c r="A6015" s="2" t="s">
        <v>6086</v>
      </c>
      <c r="B6015" s="2" t="s">
        <v>18</v>
      </c>
      <c r="C6015" s="2" t="s">
        <v>82</v>
      </c>
      <c r="D6015" s="2" t="s">
        <v>131</v>
      </c>
      <c r="E6015" s="3">
        <v>43999</v>
      </c>
      <c r="F6015" s="2">
        <v>4482</v>
      </c>
      <c r="G6015" s="2">
        <v>182</v>
      </c>
      <c r="H6015" s="2">
        <v>1179</v>
      </c>
      <c r="I6015" s="2">
        <v>179009</v>
      </c>
      <c r="J6015" s="2">
        <v>45667</v>
      </c>
      <c r="K6015" s="2">
        <v>568976</v>
      </c>
      <c r="L6015" s="2">
        <v>80676</v>
      </c>
      <c r="M6015" s="2">
        <v>16401</v>
      </c>
      <c r="N6015" s="2">
        <v>213000000</v>
      </c>
    </row>
    <row r="6016" spans="1:14" x14ac:dyDescent="0.3">
      <c r="A6016" s="2" t="s">
        <v>6087</v>
      </c>
      <c r="B6016" s="2" t="s">
        <v>35</v>
      </c>
      <c r="C6016" s="2" t="s">
        <v>36</v>
      </c>
      <c r="D6016" s="2" t="s">
        <v>37</v>
      </c>
      <c r="E6016" s="3">
        <v>44160</v>
      </c>
      <c r="F6016" s="2">
        <v>3781</v>
      </c>
      <c r="G6016" s="2">
        <v>166</v>
      </c>
      <c r="H6016" s="2">
        <v>2046</v>
      </c>
      <c r="I6016" s="2">
        <v>182790</v>
      </c>
      <c r="J6016" s="2">
        <v>45833</v>
      </c>
      <c r="K6016" s="2">
        <v>571022</v>
      </c>
      <c r="L6016" s="2">
        <v>34029</v>
      </c>
      <c r="M6016" s="2">
        <v>14497</v>
      </c>
      <c r="N6016" s="2">
        <v>68000000</v>
      </c>
    </row>
    <row r="6017" spans="1:14" x14ac:dyDescent="0.3">
      <c r="A6017" s="2" t="s">
        <v>6088</v>
      </c>
      <c r="B6017" s="2" t="s">
        <v>22</v>
      </c>
      <c r="C6017" s="2" t="s">
        <v>32</v>
      </c>
      <c r="D6017" s="2" t="s">
        <v>33</v>
      </c>
      <c r="E6017" s="3">
        <v>44480</v>
      </c>
      <c r="F6017" s="2">
        <v>752</v>
      </c>
      <c r="G6017" s="2">
        <v>140</v>
      </c>
      <c r="H6017" s="2">
        <v>854</v>
      </c>
      <c r="I6017" s="2">
        <v>183542</v>
      </c>
      <c r="J6017" s="2">
        <v>45973</v>
      </c>
      <c r="K6017" s="2">
        <v>571876</v>
      </c>
      <c r="L6017" s="2">
        <v>14288</v>
      </c>
      <c r="M6017" s="2">
        <v>16542</v>
      </c>
      <c r="N6017" s="2">
        <v>1380000000</v>
      </c>
    </row>
    <row r="6018" spans="1:14" x14ac:dyDescent="0.3">
      <c r="A6018" s="2" t="s">
        <v>6089</v>
      </c>
      <c r="B6018" s="2" t="s">
        <v>22</v>
      </c>
      <c r="C6018" s="2" t="s">
        <v>32</v>
      </c>
      <c r="D6018" s="2" t="s">
        <v>33</v>
      </c>
      <c r="E6018" s="3">
        <v>44271</v>
      </c>
      <c r="F6018" s="2">
        <v>1478</v>
      </c>
      <c r="G6018" s="2">
        <v>63</v>
      </c>
      <c r="H6018" s="2">
        <v>616</v>
      </c>
      <c r="I6018" s="2">
        <v>185020</v>
      </c>
      <c r="J6018" s="2">
        <v>46036</v>
      </c>
      <c r="K6018" s="2">
        <v>572492</v>
      </c>
      <c r="L6018" s="2">
        <v>7390</v>
      </c>
      <c r="M6018" s="2">
        <v>17417</v>
      </c>
      <c r="N6018" s="2">
        <v>1380000000</v>
      </c>
    </row>
    <row r="6019" spans="1:14" x14ac:dyDescent="0.3">
      <c r="A6019" s="2" t="s">
        <v>6090</v>
      </c>
      <c r="B6019" s="2" t="s">
        <v>22</v>
      </c>
      <c r="C6019" s="2" t="s">
        <v>23</v>
      </c>
      <c r="D6019" s="2" t="s">
        <v>24</v>
      </c>
      <c r="E6019" s="3">
        <v>44221</v>
      </c>
      <c r="F6019" s="2">
        <v>2088</v>
      </c>
      <c r="G6019" s="2">
        <v>48</v>
      </c>
      <c r="H6019" s="2">
        <v>3230</v>
      </c>
      <c r="I6019" s="2">
        <v>187108</v>
      </c>
      <c r="J6019" s="2">
        <v>46084</v>
      </c>
      <c r="K6019" s="2">
        <v>575722</v>
      </c>
      <c r="L6019" s="2">
        <v>35496</v>
      </c>
      <c r="M6019" s="2">
        <v>13160</v>
      </c>
      <c r="N6019" s="2">
        <v>1380000000</v>
      </c>
    </row>
    <row r="6020" spans="1:14" x14ac:dyDescent="0.3">
      <c r="A6020" s="2" t="s">
        <v>6091</v>
      </c>
      <c r="B6020" s="2" t="s">
        <v>41</v>
      </c>
      <c r="C6020" s="2" t="s">
        <v>71</v>
      </c>
      <c r="D6020" s="2" t="s">
        <v>72</v>
      </c>
      <c r="E6020" s="3">
        <v>44326</v>
      </c>
      <c r="F6020" s="2">
        <v>2993</v>
      </c>
      <c r="G6020" s="2">
        <v>18</v>
      </c>
      <c r="H6020" s="2">
        <v>2088</v>
      </c>
      <c r="I6020" s="2">
        <v>190101</v>
      </c>
      <c r="J6020" s="2">
        <v>46102</v>
      </c>
      <c r="K6020" s="2">
        <v>577810</v>
      </c>
      <c r="L6020" s="2">
        <v>47888</v>
      </c>
      <c r="M6020" s="2">
        <v>16374</v>
      </c>
      <c r="N6020" s="2">
        <v>331000000</v>
      </c>
    </row>
    <row r="6021" spans="1:14" x14ac:dyDescent="0.3">
      <c r="A6021" s="2" t="s">
        <v>6092</v>
      </c>
      <c r="B6021" s="2" t="s">
        <v>22</v>
      </c>
      <c r="C6021" s="2" t="s">
        <v>51</v>
      </c>
      <c r="D6021" s="2" t="s">
        <v>111</v>
      </c>
      <c r="E6021" s="3">
        <v>44211</v>
      </c>
      <c r="F6021" s="2">
        <v>3795</v>
      </c>
      <c r="G6021" s="2">
        <v>126</v>
      </c>
      <c r="H6021" s="2">
        <v>3873</v>
      </c>
      <c r="I6021" s="2">
        <v>193896</v>
      </c>
      <c r="J6021" s="2">
        <v>46228</v>
      </c>
      <c r="K6021" s="2">
        <v>581683</v>
      </c>
      <c r="L6021" s="2">
        <v>49335</v>
      </c>
      <c r="M6021" s="2">
        <v>5881</v>
      </c>
      <c r="N6021" s="2">
        <v>1380000000</v>
      </c>
    </row>
    <row r="6022" spans="1:14" x14ac:dyDescent="0.3">
      <c r="A6022" s="2" t="s">
        <v>6093</v>
      </c>
      <c r="B6022" s="2" t="s">
        <v>18</v>
      </c>
      <c r="C6022" s="2" t="s">
        <v>26</v>
      </c>
      <c r="D6022" s="2" t="s">
        <v>136</v>
      </c>
      <c r="E6022" s="3">
        <v>44136</v>
      </c>
      <c r="F6022" s="2">
        <v>3340</v>
      </c>
      <c r="G6022" s="2">
        <v>194</v>
      </c>
      <c r="H6022" s="2">
        <v>4614</v>
      </c>
      <c r="I6022" s="2">
        <v>197236</v>
      </c>
      <c r="J6022" s="2">
        <v>46422</v>
      </c>
      <c r="K6022" s="2">
        <v>586297</v>
      </c>
      <c r="L6022" s="2">
        <v>56780</v>
      </c>
      <c r="M6022" s="2">
        <v>13326</v>
      </c>
      <c r="N6022" s="2">
        <v>213000000</v>
      </c>
    </row>
    <row r="6023" spans="1:14" x14ac:dyDescent="0.3">
      <c r="A6023" s="2" t="s">
        <v>6094</v>
      </c>
      <c r="B6023" s="2" t="s">
        <v>41</v>
      </c>
      <c r="C6023" s="2" t="s">
        <v>75</v>
      </c>
      <c r="D6023" s="2" t="s">
        <v>76</v>
      </c>
      <c r="E6023" s="3">
        <v>44503</v>
      </c>
      <c r="F6023" s="2">
        <v>2343</v>
      </c>
      <c r="G6023" s="2">
        <v>82</v>
      </c>
      <c r="H6023" s="2">
        <v>1028</v>
      </c>
      <c r="I6023" s="2">
        <v>199579</v>
      </c>
      <c r="J6023" s="2">
        <v>46504</v>
      </c>
      <c r="K6023" s="2">
        <v>587325</v>
      </c>
      <c r="L6023" s="2">
        <v>18744</v>
      </c>
      <c r="M6023" s="2">
        <v>16948</v>
      </c>
      <c r="N6023" s="2">
        <v>331000000</v>
      </c>
    </row>
    <row r="6024" spans="1:14" x14ac:dyDescent="0.3">
      <c r="A6024" s="2" t="s">
        <v>6095</v>
      </c>
      <c r="B6024" s="2" t="s">
        <v>22</v>
      </c>
      <c r="C6024" s="2" t="s">
        <v>23</v>
      </c>
      <c r="D6024" s="2" t="s">
        <v>126</v>
      </c>
      <c r="E6024" s="3">
        <v>44343</v>
      </c>
      <c r="F6024" s="2">
        <v>1238</v>
      </c>
      <c r="G6024" s="2">
        <v>95</v>
      </c>
      <c r="H6024" s="2">
        <v>1044</v>
      </c>
      <c r="I6024" s="2">
        <v>200817</v>
      </c>
      <c r="J6024" s="2">
        <v>46599</v>
      </c>
      <c r="K6024" s="2">
        <v>588369</v>
      </c>
      <c r="L6024" s="2">
        <v>14856</v>
      </c>
      <c r="M6024" s="2">
        <v>8890</v>
      </c>
      <c r="N6024" s="2">
        <v>1380000000</v>
      </c>
    </row>
    <row r="6025" spans="1:14" x14ac:dyDescent="0.3">
      <c r="A6025" s="2" t="s">
        <v>6096</v>
      </c>
      <c r="B6025" s="2" t="s">
        <v>18</v>
      </c>
      <c r="C6025" s="2" t="s">
        <v>82</v>
      </c>
      <c r="D6025" s="2" t="s">
        <v>131</v>
      </c>
      <c r="E6025" s="3">
        <v>44018</v>
      </c>
      <c r="F6025" s="2">
        <v>4520</v>
      </c>
      <c r="G6025" s="2">
        <v>114</v>
      </c>
      <c r="H6025" s="2">
        <v>645</v>
      </c>
      <c r="I6025" s="2">
        <v>205337</v>
      </c>
      <c r="J6025" s="2">
        <v>46713</v>
      </c>
      <c r="K6025" s="2">
        <v>589014</v>
      </c>
      <c r="L6025" s="2">
        <v>40680</v>
      </c>
      <c r="M6025" s="2">
        <v>11318</v>
      </c>
      <c r="N6025" s="2">
        <v>213000000</v>
      </c>
    </row>
    <row r="6026" spans="1:14" x14ac:dyDescent="0.3">
      <c r="A6026" s="2" t="s">
        <v>6097</v>
      </c>
      <c r="B6026" s="2" t="s">
        <v>18</v>
      </c>
      <c r="C6026" s="2" t="s">
        <v>19</v>
      </c>
      <c r="D6026" s="2" t="s">
        <v>115</v>
      </c>
      <c r="E6026" s="3">
        <v>44346</v>
      </c>
      <c r="F6026" s="2">
        <v>2236</v>
      </c>
      <c r="G6026" s="2">
        <v>102</v>
      </c>
      <c r="H6026" s="2">
        <v>940</v>
      </c>
      <c r="I6026" s="2">
        <v>207573</v>
      </c>
      <c r="J6026" s="2">
        <v>46815</v>
      </c>
      <c r="K6026" s="2">
        <v>589954</v>
      </c>
      <c r="L6026" s="2">
        <v>42484</v>
      </c>
      <c r="M6026" s="2">
        <v>14249</v>
      </c>
      <c r="N6026" s="2">
        <v>213000000</v>
      </c>
    </row>
    <row r="6027" spans="1:14" x14ac:dyDescent="0.3">
      <c r="A6027" s="2" t="s">
        <v>6098</v>
      </c>
      <c r="B6027" s="2" t="s">
        <v>15</v>
      </c>
      <c r="C6027" s="2" t="s">
        <v>85</v>
      </c>
      <c r="D6027" s="2" t="s">
        <v>85</v>
      </c>
      <c r="E6027" s="3">
        <v>44474</v>
      </c>
      <c r="F6027" s="2">
        <v>4256</v>
      </c>
      <c r="G6027" s="2">
        <v>179</v>
      </c>
      <c r="H6027" s="2">
        <v>4337</v>
      </c>
      <c r="I6027" s="2">
        <v>211829</v>
      </c>
      <c r="J6027" s="2">
        <v>46994</v>
      </c>
      <c r="K6027" s="2">
        <v>594291</v>
      </c>
      <c r="L6027" s="2">
        <v>63840</v>
      </c>
      <c r="M6027" s="2">
        <v>9960</v>
      </c>
      <c r="N6027" s="2">
        <v>83000000</v>
      </c>
    </row>
    <row r="6028" spans="1:14" x14ac:dyDescent="0.3">
      <c r="A6028" s="2" t="s">
        <v>6099</v>
      </c>
      <c r="B6028" s="2" t="s">
        <v>18</v>
      </c>
      <c r="C6028" s="2" t="s">
        <v>26</v>
      </c>
      <c r="D6028" s="2" t="s">
        <v>136</v>
      </c>
      <c r="E6028" s="3">
        <v>44257</v>
      </c>
      <c r="F6028" s="2">
        <v>2428</v>
      </c>
      <c r="G6028" s="2">
        <v>116</v>
      </c>
      <c r="H6028" s="2">
        <v>342</v>
      </c>
      <c r="I6028" s="2">
        <v>214257</v>
      </c>
      <c r="J6028" s="2">
        <v>47110</v>
      </c>
      <c r="K6028" s="2">
        <v>594633</v>
      </c>
      <c r="L6028" s="2">
        <v>21852</v>
      </c>
      <c r="M6028" s="2">
        <v>11419</v>
      </c>
      <c r="N6028" s="2">
        <v>213000000</v>
      </c>
    </row>
    <row r="6029" spans="1:14" x14ac:dyDescent="0.3">
      <c r="A6029" s="2" t="s">
        <v>6100</v>
      </c>
      <c r="B6029" s="2" t="s">
        <v>35</v>
      </c>
      <c r="C6029" s="2" t="s">
        <v>87</v>
      </c>
      <c r="D6029" s="2" t="s">
        <v>88</v>
      </c>
      <c r="E6029" s="3">
        <v>44332</v>
      </c>
      <c r="F6029" s="2">
        <v>4339</v>
      </c>
      <c r="G6029" s="2">
        <v>77</v>
      </c>
      <c r="H6029" s="2">
        <v>1666</v>
      </c>
      <c r="I6029" s="2">
        <v>218596</v>
      </c>
      <c r="J6029" s="2">
        <v>47187</v>
      </c>
      <c r="K6029" s="2">
        <v>596299</v>
      </c>
      <c r="L6029" s="2">
        <v>78102</v>
      </c>
      <c r="M6029" s="2">
        <v>9081</v>
      </c>
      <c r="N6029" s="2">
        <v>68000000</v>
      </c>
    </row>
    <row r="6030" spans="1:14" x14ac:dyDescent="0.3">
      <c r="A6030" s="2" t="s">
        <v>6101</v>
      </c>
      <c r="B6030" s="2" t="s">
        <v>22</v>
      </c>
      <c r="C6030" s="2" t="s">
        <v>23</v>
      </c>
      <c r="D6030" s="2" t="s">
        <v>126</v>
      </c>
      <c r="E6030" s="3">
        <v>44560</v>
      </c>
      <c r="F6030" s="2">
        <v>182</v>
      </c>
      <c r="G6030" s="2">
        <v>70</v>
      </c>
      <c r="H6030" s="2">
        <v>2464</v>
      </c>
      <c r="I6030" s="2">
        <v>218778</v>
      </c>
      <c r="J6030" s="2">
        <v>47257</v>
      </c>
      <c r="K6030" s="2">
        <v>598763</v>
      </c>
      <c r="L6030" s="2">
        <v>2912</v>
      </c>
      <c r="M6030" s="2">
        <v>8582</v>
      </c>
      <c r="N6030" s="2">
        <v>1380000000</v>
      </c>
    </row>
    <row r="6031" spans="1:14" x14ac:dyDescent="0.3">
      <c r="A6031" s="2" t="s">
        <v>6102</v>
      </c>
      <c r="B6031" s="2" t="s">
        <v>22</v>
      </c>
      <c r="C6031" s="2" t="s">
        <v>32</v>
      </c>
      <c r="D6031" s="2" t="s">
        <v>33</v>
      </c>
      <c r="E6031" s="3">
        <v>44090</v>
      </c>
      <c r="F6031" s="2">
        <v>543</v>
      </c>
      <c r="G6031" s="2">
        <v>19</v>
      </c>
      <c r="H6031" s="2">
        <v>37</v>
      </c>
      <c r="I6031" s="2">
        <v>219321</v>
      </c>
      <c r="J6031" s="2">
        <v>47276</v>
      </c>
      <c r="K6031" s="2">
        <v>598800</v>
      </c>
      <c r="L6031" s="2">
        <v>3258</v>
      </c>
      <c r="M6031" s="2">
        <v>6282</v>
      </c>
      <c r="N6031" s="2">
        <v>1380000000</v>
      </c>
    </row>
    <row r="6032" spans="1:14" x14ac:dyDescent="0.3">
      <c r="A6032" s="2" t="s">
        <v>6103</v>
      </c>
      <c r="B6032" s="2" t="s">
        <v>22</v>
      </c>
      <c r="C6032" s="2" t="s">
        <v>39</v>
      </c>
      <c r="D6032" s="2" t="s">
        <v>39</v>
      </c>
      <c r="E6032" s="3">
        <v>44343</v>
      </c>
      <c r="F6032" s="2">
        <v>2826</v>
      </c>
      <c r="G6032" s="2">
        <v>95</v>
      </c>
      <c r="H6032" s="2">
        <v>4431</v>
      </c>
      <c r="I6032" s="2">
        <v>222147</v>
      </c>
      <c r="J6032" s="2">
        <v>47371</v>
      </c>
      <c r="K6032" s="2">
        <v>603231</v>
      </c>
      <c r="L6032" s="2">
        <v>33912</v>
      </c>
      <c r="M6032" s="2">
        <v>13985</v>
      </c>
      <c r="N6032" s="2">
        <v>1380000000</v>
      </c>
    </row>
    <row r="6033" spans="1:14" x14ac:dyDescent="0.3">
      <c r="A6033" s="2" t="s">
        <v>6104</v>
      </c>
      <c r="B6033" s="2" t="s">
        <v>18</v>
      </c>
      <c r="C6033" s="2" t="s">
        <v>26</v>
      </c>
      <c r="D6033" s="2" t="s">
        <v>27</v>
      </c>
      <c r="E6033" s="3">
        <v>43901</v>
      </c>
      <c r="F6033" s="2">
        <v>92</v>
      </c>
      <c r="G6033" s="2">
        <v>109</v>
      </c>
      <c r="H6033" s="2">
        <v>2160</v>
      </c>
      <c r="I6033" s="2">
        <v>222239</v>
      </c>
      <c r="J6033" s="2">
        <v>47480</v>
      </c>
      <c r="K6033" s="2">
        <v>605391</v>
      </c>
      <c r="L6033" s="2">
        <v>1472</v>
      </c>
      <c r="M6033" s="2">
        <v>19193</v>
      </c>
      <c r="N6033" s="2">
        <v>213000000</v>
      </c>
    </row>
    <row r="6034" spans="1:14" x14ac:dyDescent="0.3">
      <c r="A6034" s="2" t="s">
        <v>6105</v>
      </c>
      <c r="B6034" s="2" t="s">
        <v>18</v>
      </c>
      <c r="C6034" s="2" t="s">
        <v>82</v>
      </c>
      <c r="D6034" s="2" t="s">
        <v>83</v>
      </c>
      <c r="E6034" s="3">
        <v>44308</v>
      </c>
      <c r="F6034" s="2">
        <v>2415</v>
      </c>
      <c r="G6034" s="2">
        <v>181</v>
      </c>
      <c r="H6034" s="2">
        <v>250</v>
      </c>
      <c r="I6034" s="2">
        <v>224654</v>
      </c>
      <c r="J6034" s="2">
        <v>47661</v>
      </c>
      <c r="K6034" s="2">
        <v>605641</v>
      </c>
      <c r="L6034" s="2">
        <v>41055</v>
      </c>
      <c r="M6034" s="2">
        <v>2172</v>
      </c>
      <c r="N6034" s="2">
        <v>213000000</v>
      </c>
    </row>
    <row r="6035" spans="1:14" x14ac:dyDescent="0.3">
      <c r="A6035" s="2" t="s">
        <v>6106</v>
      </c>
      <c r="B6035" s="2" t="s">
        <v>22</v>
      </c>
      <c r="C6035" s="2" t="s">
        <v>32</v>
      </c>
      <c r="D6035" s="2" t="s">
        <v>33</v>
      </c>
      <c r="E6035" s="3">
        <v>44008</v>
      </c>
      <c r="F6035" s="2">
        <v>4254</v>
      </c>
      <c r="G6035" s="2">
        <v>94</v>
      </c>
      <c r="H6035" s="2">
        <v>3416</v>
      </c>
      <c r="I6035" s="2">
        <v>228908</v>
      </c>
      <c r="J6035" s="2">
        <v>47755</v>
      </c>
      <c r="K6035" s="2">
        <v>609057</v>
      </c>
      <c r="L6035" s="2">
        <v>63810</v>
      </c>
      <c r="M6035" s="2">
        <v>18650</v>
      </c>
      <c r="N6035" s="2">
        <v>1380000000</v>
      </c>
    </row>
    <row r="6036" spans="1:14" x14ac:dyDescent="0.3">
      <c r="A6036" s="2" t="s">
        <v>6107</v>
      </c>
      <c r="B6036" s="2" t="s">
        <v>41</v>
      </c>
      <c r="C6036" s="2" t="s">
        <v>75</v>
      </c>
      <c r="D6036" s="2" t="s">
        <v>76</v>
      </c>
      <c r="E6036" s="3">
        <v>44287</v>
      </c>
      <c r="F6036" s="2">
        <v>2445</v>
      </c>
      <c r="G6036" s="2">
        <v>85</v>
      </c>
      <c r="H6036" s="2">
        <v>3945</v>
      </c>
      <c r="I6036" s="2">
        <v>231353</v>
      </c>
      <c r="J6036" s="2">
        <v>47840</v>
      </c>
      <c r="K6036" s="2">
        <v>613002</v>
      </c>
      <c r="L6036" s="2">
        <v>34230</v>
      </c>
      <c r="M6036" s="2">
        <v>12568</v>
      </c>
      <c r="N6036" s="2">
        <v>331000000</v>
      </c>
    </row>
    <row r="6037" spans="1:14" x14ac:dyDescent="0.3">
      <c r="A6037" s="2" t="s">
        <v>6108</v>
      </c>
      <c r="B6037" s="2" t="s">
        <v>41</v>
      </c>
      <c r="C6037" s="2" t="s">
        <v>75</v>
      </c>
      <c r="D6037" s="2" t="s">
        <v>76</v>
      </c>
      <c r="E6037" s="3">
        <v>44019</v>
      </c>
      <c r="F6037" s="2">
        <v>4533</v>
      </c>
      <c r="G6037" s="2">
        <v>132</v>
      </c>
      <c r="H6037" s="2">
        <v>263</v>
      </c>
      <c r="I6037" s="2">
        <v>235886</v>
      </c>
      <c r="J6037" s="2">
        <v>47972</v>
      </c>
      <c r="K6037" s="2">
        <v>613265</v>
      </c>
      <c r="L6037" s="2">
        <v>86127</v>
      </c>
      <c r="M6037" s="2">
        <v>7919</v>
      </c>
      <c r="N6037" s="2">
        <v>331000000</v>
      </c>
    </row>
    <row r="6038" spans="1:14" x14ac:dyDescent="0.3">
      <c r="A6038" s="2" t="s">
        <v>6109</v>
      </c>
      <c r="B6038" s="2" t="s">
        <v>35</v>
      </c>
      <c r="C6038" s="2" t="s">
        <v>62</v>
      </c>
      <c r="D6038" s="2" t="s">
        <v>63</v>
      </c>
      <c r="E6038" s="3">
        <v>44121</v>
      </c>
      <c r="F6038" s="2">
        <v>4401</v>
      </c>
      <c r="G6038" s="2">
        <v>94</v>
      </c>
      <c r="H6038" s="2">
        <v>4994</v>
      </c>
      <c r="I6038" s="2">
        <v>240287</v>
      </c>
      <c r="J6038" s="2">
        <v>48066</v>
      </c>
      <c r="K6038" s="2">
        <v>618259</v>
      </c>
      <c r="L6038" s="2">
        <v>48411</v>
      </c>
      <c r="M6038" s="2">
        <v>3111</v>
      </c>
      <c r="N6038" s="2">
        <v>68000000</v>
      </c>
    </row>
    <row r="6039" spans="1:14" x14ac:dyDescent="0.3">
      <c r="A6039" s="2" t="s">
        <v>6110</v>
      </c>
      <c r="B6039" s="2" t="s">
        <v>15</v>
      </c>
      <c r="C6039" s="2" t="s">
        <v>16</v>
      </c>
      <c r="D6039" s="2" t="s">
        <v>16</v>
      </c>
      <c r="E6039" s="3">
        <v>44350</v>
      </c>
      <c r="F6039" s="2">
        <v>3032</v>
      </c>
      <c r="G6039" s="2">
        <v>78</v>
      </c>
      <c r="H6039" s="2">
        <v>4676</v>
      </c>
      <c r="I6039" s="2">
        <v>243319</v>
      </c>
      <c r="J6039" s="2">
        <v>48144</v>
      </c>
      <c r="K6039" s="2">
        <v>622935</v>
      </c>
      <c r="L6039" s="2">
        <v>54576</v>
      </c>
      <c r="M6039" s="2">
        <v>17783</v>
      </c>
      <c r="N6039" s="2">
        <v>83000000</v>
      </c>
    </row>
    <row r="6040" spans="1:14" x14ac:dyDescent="0.3">
      <c r="A6040" s="2" t="s">
        <v>6111</v>
      </c>
      <c r="B6040" s="2" t="s">
        <v>35</v>
      </c>
      <c r="C6040" s="2" t="s">
        <v>87</v>
      </c>
      <c r="D6040" s="2" t="s">
        <v>88</v>
      </c>
      <c r="E6040" s="3">
        <v>44122</v>
      </c>
      <c r="F6040" s="2">
        <v>1973</v>
      </c>
      <c r="G6040" s="2">
        <v>189</v>
      </c>
      <c r="H6040" s="2">
        <v>1414</v>
      </c>
      <c r="I6040" s="2">
        <v>245292</v>
      </c>
      <c r="J6040" s="2">
        <v>48333</v>
      </c>
      <c r="K6040" s="2">
        <v>624349</v>
      </c>
      <c r="L6040" s="2">
        <v>31568</v>
      </c>
      <c r="M6040" s="2">
        <v>13916</v>
      </c>
      <c r="N6040" s="2">
        <v>68000000</v>
      </c>
    </row>
    <row r="6041" spans="1:14" x14ac:dyDescent="0.3">
      <c r="A6041" s="2" t="s">
        <v>6112</v>
      </c>
      <c r="B6041" s="2" t="s">
        <v>22</v>
      </c>
      <c r="C6041" s="2" t="s">
        <v>51</v>
      </c>
      <c r="D6041" s="2" t="s">
        <v>111</v>
      </c>
      <c r="E6041" s="3">
        <v>44465</v>
      </c>
      <c r="F6041" s="2">
        <v>3289</v>
      </c>
      <c r="G6041" s="2">
        <v>144</v>
      </c>
      <c r="H6041" s="2">
        <v>1621</v>
      </c>
      <c r="I6041" s="2">
        <v>248581</v>
      </c>
      <c r="J6041" s="2">
        <v>48477</v>
      </c>
      <c r="K6041" s="2">
        <v>625970</v>
      </c>
      <c r="L6041" s="2">
        <v>19734</v>
      </c>
      <c r="M6041" s="2">
        <v>17598</v>
      </c>
      <c r="N6041" s="2">
        <v>1380000000</v>
      </c>
    </row>
    <row r="6042" spans="1:14" x14ac:dyDescent="0.3">
      <c r="A6042" s="2" t="s">
        <v>6113</v>
      </c>
      <c r="B6042" s="2" t="s">
        <v>22</v>
      </c>
      <c r="C6042" s="2" t="s">
        <v>32</v>
      </c>
      <c r="D6042" s="2" t="s">
        <v>33</v>
      </c>
      <c r="E6042" s="3">
        <v>44113</v>
      </c>
      <c r="F6042" s="2">
        <v>2376</v>
      </c>
      <c r="G6042" s="2">
        <v>180</v>
      </c>
      <c r="H6042" s="2">
        <v>1753</v>
      </c>
      <c r="I6042" s="2">
        <v>250957</v>
      </c>
      <c r="J6042" s="2">
        <v>48657</v>
      </c>
      <c r="K6042" s="2">
        <v>627723</v>
      </c>
      <c r="L6042" s="2">
        <v>35640</v>
      </c>
      <c r="M6042" s="2">
        <v>2481</v>
      </c>
      <c r="N6042" s="2">
        <v>1380000000</v>
      </c>
    </row>
    <row r="6043" spans="1:14" x14ac:dyDescent="0.3">
      <c r="A6043" s="2" t="s">
        <v>6114</v>
      </c>
      <c r="B6043" s="2" t="s">
        <v>22</v>
      </c>
      <c r="C6043" s="2" t="s">
        <v>23</v>
      </c>
      <c r="D6043" s="2" t="s">
        <v>24</v>
      </c>
      <c r="E6043" s="3">
        <v>44374</v>
      </c>
      <c r="F6043" s="2">
        <v>4438</v>
      </c>
      <c r="G6043" s="2">
        <v>36</v>
      </c>
      <c r="H6043" s="2">
        <v>561</v>
      </c>
      <c r="I6043" s="2">
        <v>255395</v>
      </c>
      <c r="J6043" s="2">
        <v>48693</v>
      </c>
      <c r="K6043" s="2">
        <v>628284</v>
      </c>
      <c r="L6043" s="2">
        <v>44380</v>
      </c>
      <c r="M6043" s="2">
        <v>2058</v>
      </c>
      <c r="N6043" s="2">
        <v>1380000000</v>
      </c>
    </row>
    <row r="6044" spans="1:14" x14ac:dyDescent="0.3">
      <c r="A6044" s="2" t="s">
        <v>6115</v>
      </c>
      <c r="B6044" s="2" t="s">
        <v>15</v>
      </c>
      <c r="C6044" s="2" t="s">
        <v>85</v>
      </c>
      <c r="D6044" s="2" t="s">
        <v>85</v>
      </c>
      <c r="E6044" s="3">
        <v>44207</v>
      </c>
      <c r="F6044" s="2">
        <v>3234</v>
      </c>
      <c r="G6044" s="2">
        <v>18</v>
      </c>
      <c r="H6044" s="2">
        <v>3582</v>
      </c>
      <c r="I6044" s="2">
        <v>258629</v>
      </c>
      <c r="J6044" s="2">
        <v>48711</v>
      </c>
      <c r="K6044" s="2">
        <v>631866</v>
      </c>
      <c r="L6044" s="2">
        <v>42042</v>
      </c>
      <c r="M6044" s="2">
        <v>5819</v>
      </c>
      <c r="N6044" s="2">
        <v>83000000</v>
      </c>
    </row>
    <row r="6045" spans="1:14" x14ac:dyDescent="0.3">
      <c r="A6045" s="2" t="s">
        <v>6116</v>
      </c>
      <c r="B6045" s="2" t="s">
        <v>18</v>
      </c>
      <c r="C6045" s="2" t="s">
        <v>19</v>
      </c>
      <c r="D6045" s="2" t="s">
        <v>20</v>
      </c>
      <c r="E6045" s="3">
        <v>44488</v>
      </c>
      <c r="F6045" s="2">
        <v>1133</v>
      </c>
      <c r="G6045" s="2">
        <v>137</v>
      </c>
      <c r="H6045" s="2">
        <v>1157</v>
      </c>
      <c r="I6045" s="2">
        <v>259762</v>
      </c>
      <c r="J6045" s="2">
        <v>48848</v>
      </c>
      <c r="K6045" s="2">
        <v>633023</v>
      </c>
      <c r="L6045" s="2">
        <v>13596</v>
      </c>
      <c r="M6045" s="2">
        <v>5365</v>
      </c>
      <c r="N6045" s="2">
        <v>213000000</v>
      </c>
    </row>
    <row r="6046" spans="1:14" x14ac:dyDescent="0.3">
      <c r="A6046" s="2" t="s">
        <v>6117</v>
      </c>
      <c r="B6046" s="2" t="s">
        <v>15</v>
      </c>
      <c r="C6046" s="2" t="s">
        <v>16</v>
      </c>
      <c r="D6046" s="2" t="s">
        <v>16</v>
      </c>
      <c r="E6046" s="3">
        <v>43986</v>
      </c>
      <c r="F6046" s="2">
        <v>3638</v>
      </c>
      <c r="G6046" s="2">
        <v>43</v>
      </c>
      <c r="H6046" s="2">
        <v>1765</v>
      </c>
      <c r="I6046" s="2">
        <v>263400</v>
      </c>
      <c r="J6046" s="2">
        <v>48891</v>
      </c>
      <c r="K6046" s="2">
        <v>634788</v>
      </c>
      <c r="L6046" s="2">
        <v>50932</v>
      </c>
      <c r="M6046" s="2">
        <v>6275</v>
      </c>
      <c r="N6046" s="2">
        <v>83000000</v>
      </c>
    </row>
    <row r="6047" spans="1:14" x14ac:dyDescent="0.3">
      <c r="A6047" s="2" t="s">
        <v>6118</v>
      </c>
      <c r="B6047" s="2" t="s">
        <v>35</v>
      </c>
      <c r="C6047" s="2" t="s">
        <v>54</v>
      </c>
      <c r="D6047" s="2" t="s">
        <v>60</v>
      </c>
      <c r="E6047" s="3">
        <v>44338</v>
      </c>
      <c r="F6047" s="2">
        <v>2397</v>
      </c>
      <c r="G6047" s="2">
        <v>176</v>
      </c>
      <c r="H6047" s="2">
        <v>4156</v>
      </c>
      <c r="I6047" s="2">
        <v>265797</v>
      </c>
      <c r="J6047" s="2">
        <v>49067</v>
      </c>
      <c r="K6047" s="2">
        <v>638944</v>
      </c>
      <c r="L6047" s="2">
        <v>38352</v>
      </c>
      <c r="M6047" s="2">
        <v>6627</v>
      </c>
      <c r="N6047" s="2">
        <v>68000000</v>
      </c>
    </row>
    <row r="6048" spans="1:14" x14ac:dyDescent="0.3">
      <c r="A6048" s="2" t="s">
        <v>6119</v>
      </c>
      <c r="B6048" s="2" t="s">
        <v>18</v>
      </c>
      <c r="C6048" s="2" t="s">
        <v>82</v>
      </c>
      <c r="D6048" s="2" t="s">
        <v>83</v>
      </c>
      <c r="E6048" s="3">
        <v>44243</v>
      </c>
      <c r="F6048" s="2">
        <v>2773</v>
      </c>
      <c r="G6048" s="2">
        <v>88</v>
      </c>
      <c r="H6048" s="2">
        <v>3835</v>
      </c>
      <c r="I6048" s="2">
        <v>268570</v>
      </c>
      <c r="J6048" s="2">
        <v>49155</v>
      </c>
      <c r="K6048" s="2">
        <v>642779</v>
      </c>
      <c r="L6048" s="2">
        <v>19411</v>
      </c>
      <c r="M6048" s="2">
        <v>414</v>
      </c>
      <c r="N6048" s="2">
        <v>213000000</v>
      </c>
    </row>
    <row r="6049" spans="1:14" x14ac:dyDescent="0.3">
      <c r="A6049" s="2" t="s">
        <v>6120</v>
      </c>
      <c r="B6049" s="2" t="s">
        <v>18</v>
      </c>
      <c r="C6049" s="2" t="s">
        <v>82</v>
      </c>
      <c r="D6049" s="2" t="s">
        <v>131</v>
      </c>
      <c r="E6049" s="3">
        <v>44358</v>
      </c>
      <c r="F6049" s="2">
        <v>4460</v>
      </c>
      <c r="G6049" s="2">
        <v>36</v>
      </c>
      <c r="H6049" s="2">
        <v>3541</v>
      </c>
      <c r="I6049" s="2">
        <v>273030</v>
      </c>
      <c r="J6049" s="2">
        <v>49191</v>
      </c>
      <c r="K6049" s="2">
        <v>646320</v>
      </c>
      <c r="L6049" s="2">
        <v>49060</v>
      </c>
      <c r="M6049" s="2">
        <v>15157</v>
      </c>
      <c r="N6049" s="2">
        <v>213000000</v>
      </c>
    </row>
    <row r="6050" spans="1:14" x14ac:dyDescent="0.3">
      <c r="A6050" s="2" t="s">
        <v>6121</v>
      </c>
      <c r="B6050" s="2" t="s">
        <v>35</v>
      </c>
      <c r="C6050" s="2" t="s">
        <v>54</v>
      </c>
      <c r="D6050" s="2" t="s">
        <v>60</v>
      </c>
      <c r="E6050" s="3">
        <v>44185</v>
      </c>
      <c r="F6050" s="2">
        <v>1920</v>
      </c>
      <c r="G6050" s="2">
        <v>57</v>
      </c>
      <c r="H6050" s="2">
        <v>3129</v>
      </c>
      <c r="I6050" s="2">
        <v>274950</v>
      </c>
      <c r="J6050" s="2">
        <v>49248</v>
      </c>
      <c r="K6050" s="2">
        <v>649449</v>
      </c>
      <c r="L6050" s="2">
        <v>15360</v>
      </c>
      <c r="M6050" s="2">
        <v>4663</v>
      </c>
      <c r="N6050" s="2">
        <v>68000000</v>
      </c>
    </row>
    <row r="6051" spans="1:14" x14ac:dyDescent="0.3">
      <c r="A6051" s="2" t="s">
        <v>6122</v>
      </c>
      <c r="B6051" s="2" t="s">
        <v>18</v>
      </c>
      <c r="C6051" s="2" t="s">
        <v>26</v>
      </c>
      <c r="D6051" s="2" t="s">
        <v>27</v>
      </c>
      <c r="E6051" s="3">
        <v>44389</v>
      </c>
      <c r="F6051" s="2">
        <v>2062</v>
      </c>
      <c r="G6051" s="2">
        <v>127</v>
      </c>
      <c r="H6051" s="2">
        <v>3256</v>
      </c>
      <c r="I6051" s="2">
        <v>277012</v>
      </c>
      <c r="J6051" s="2">
        <v>49375</v>
      </c>
      <c r="K6051" s="2">
        <v>652705</v>
      </c>
      <c r="L6051" s="2">
        <v>30930</v>
      </c>
      <c r="M6051" s="2">
        <v>11101</v>
      </c>
      <c r="N6051" s="2">
        <v>213000000</v>
      </c>
    </row>
    <row r="6052" spans="1:14" x14ac:dyDescent="0.3">
      <c r="A6052" s="2" t="s">
        <v>6123</v>
      </c>
      <c r="B6052" s="2" t="s">
        <v>41</v>
      </c>
      <c r="C6052" s="2" t="s">
        <v>71</v>
      </c>
      <c r="D6052" s="2" t="s">
        <v>91</v>
      </c>
      <c r="E6052" s="3">
        <v>44017</v>
      </c>
      <c r="F6052" s="2">
        <v>2200</v>
      </c>
      <c r="G6052" s="2">
        <v>142</v>
      </c>
      <c r="H6052" s="2">
        <v>3103</v>
      </c>
      <c r="I6052" s="2">
        <v>279212</v>
      </c>
      <c r="J6052" s="2">
        <v>49517</v>
      </c>
      <c r="K6052" s="2">
        <v>655808</v>
      </c>
      <c r="L6052" s="2">
        <v>17600</v>
      </c>
      <c r="M6052" s="2">
        <v>2402</v>
      </c>
      <c r="N6052" s="2">
        <v>331000000</v>
      </c>
    </row>
    <row r="6053" spans="1:14" x14ac:dyDescent="0.3">
      <c r="A6053" s="2" t="s">
        <v>6124</v>
      </c>
      <c r="B6053" s="2" t="s">
        <v>35</v>
      </c>
      <c r="C6053" s="2" t="s">
        <v>62</v>
      </c>
      <c r="D6053" s="2" t="s">
        <v>156</v>
      </c>
      <c r="E6053" s="3">
        <v>43861</v>
      </c>
      <c r="F6053" s="2">
        <v>4627</v>
      </c>
      <c r="G6053" s="2">
        <v>147</v>
      </c>
      <c r="H6053" s="2">
        <v>4752</v>
      </c>
      <c r="I6053" s="2">
        <v>283839</v>
      </c>
      <c r="J6053" s="2">
        <v>49664</v>
      </c>
      <c r="K6053" s="2">
        <v>660560</v>
      </c>
      <c r="L6053" s="2">
        <v>50897</v>
      </c>
      <c r="M6053" s="2">
        <v>1579</v>
      </c>
      <c r="N6053" s="2">
        <v>68000000</v>
      </c>
    </row>
    <row r="6054" spans="1:14" x14ac:dyDescent="0.3">
      <c r="A6054" s="2" t="s">
        <v>6125</v>
      </c>
      <c r="B6054" s="2" t="s">
        <v>35</v>
      </c>
      <c r="C6054" s="2" t="s">
        <v>36</v>
      </c>
      <c r="D6054" s="2" t="s">
        <v>93</v>
      </c>
      <c r="E6054" s="3">
        <v>44090</v>
      </c>
      <c r="F6054" s="2">
        <v>3014</v>
      </c>
      <c r="G6054" s="2">
        <v>182</v>
      </c>
      <c r="H6054" s="2">
        <v>4264</v>
      </c>
      <c r="I6054" s="2">
        <v>286853</v>
      </c>
      <c r="J6054" s="2">
        <v>49846</v>
      </c>
      <c r="K6054" s="2">
        <v>664824</v>
      </c>
      <c r="L6054" s="2">
        <v>45210</v>
      </c>
      <c r="M6054" s="2">
        <v>9936</v>
      </c>
      <c r="N6054" s="2">
        <v>68000000</v>
      </c>
    </row>
    <row r="6055" spans="1:14" x14ac:dyDescent="0.3">
      <c r="A6055" s="2" t="s">
        <v>6126</v>
      </c>
      <c r="B6055" s="2" t="s">
        <v>41</v>
      </c>
      <c r="C6055" s="2" t="s">
        <v>71</v>
      </c>
      <c r="D6055" s="2" t="s">
        <v>72</v>
      </c>
      <c r="E6055" s="3">
        <v>44251</v>
      </c>
      <c r="F6055" s="2">
        <v>3471</v>
      </c>
      <c r="G6055" s="2">
        <v>140</v>
      </c>
      <c r="H6055" s="2">
        <v>1045</v>
      </c>
      <c r="I6055" s="2">
        <v>290324</v>
      </c>
      <c r="J6055" s="2">
        <v>49986</v>
      </c>
      <c r="K6055" s="2">
        <v>665869</v>
      </c>
      <c r="L6055" s="2">
        <v>65949</v>
      </c>
      <c r="M6055" s="2">
        <v>13298</v>
      </c>
      <c r="N6055" s="2">
        <v>331000000</v>
      </c>
    </row>
    <row r="6056" spans="1:14" x14ac:dyDescent="0.3">
      <c r="A6056" s="2" t="s">
        <v>6127</v>
      </c>
      <c r="B6056" s="2" t="s">
        <v>15</v>
      </c>
      <c r="C6056" s="2" t="s">
        <v>168</v>
      </c>
      <c r="D6056" s="2" t="s">
        <v>268</v>
      </c>
      <c r="E6056" s="3">
        <v>44359</v>
      </c>
      <c r="F6056" s="2">
        <v>4950</v>
      </c>
      <c r="G6056" s="2">
        <v>147</v>
      </c>
      <c r="H6056" s="2">
        <v>2857</v>
      </c>
      <c r="I6056" s="2">
        <v>295274</v>
      </c>
      <c r="J6056" s="2">
        <v>133</v>
      </c>
      <c r="K6056" s="2">
        <v>668726</v>
      </c>
      <c r="L6056" s="2">
        <v>84150</v>
      </c>
      <c r="M6056" s="2">
        <v>7171</v>
      </c>
      <c r="N6056" s="2">
        <v>83000000</v>
      </c>
    </row>
    <row r="6057" spans="1:14" x14ac:dyDescent="0.3">
      <c r="A6057" s="2" t="s">
        <v>6128</v>
      </c>
      <c r="B6057" s="2" t="s">
        <v>15</v>
      </c>
      <c r="C6057" s="2" t="s">
        <v>16</v>
      </c>
      <c r="D6057" s="2" t="s">
        <v>16</v>
      </c>
      <c r="E6057" s="3">
        <v>44381</v>
      </c>
      <c r="F6057" s="2">
        <v>468</v>
      </c>
      <c r="G6057" s="2">
        <v>42</v>
      </c>
      <c r="H6057" s="2">
        <v>1102</v>
      </c>
      <c r="I6057" s="2">
        <v>295742</v>
      </c>
      <c r="J6057" s="2">
        <v>175</v>
      </c>
      <c r="K6057" s="2">
        <v>669828</v>
      </c>
      <c r="L6057" s="2">
        <v>5148</v>
      </c>
      <c r="M6057" s="2">
        <v>17353</v>
      </c>
      <c r="N6057" s="2">
        <v>83000000</v>
      </c>
    </row>
    <row r="6058" spans="1:14" x14ac:dyDescent="0.3">
      <c r="A6058" s="2" t="s">
        <v>6129</v>
      </c>
      <c r="B6058" s="2" t="s">
        <v>15</v>
      </c>
      <c r="C6058" s="2" t="s">
        <v>168</v>
      </c>
      <c r="D6058" s="2" t="s">
        <v>169</v>
      </c>
      <c r="E6058" s="3">
        <v>44134</v>
      </c>
      <c r="F6058" s="2">
        <v>1344</v>
      </c>
      <c r="G6058" s="2">
        <v>168</v>
      </c>
      <c r="H6058" s="2">
        <v>2735</v>
      </c>
      <c r="I6058" s="2">
        <v>297086</v>
      </c>
      <c r="J6058" s="2">
        <v>343</v>
      </c>
      <c r="K6058" s="2">
        <v>672563</v>
      </c>
      <c r="L6058" s="2">
        <v>21504</v>
      </c>
      <c r="M6058" s="2">
        <v>94</v>
      </c>
      <c r="N6058" s="2">
        <v>83000000</v>
      </c>
    </row>
    <row r="6059" spans="1:14" x14ac:dyDescent="0.3">
      <c r="A6059" s="2" t="s">
        <v>6130</v>
      </c>
      <c r="B6059" s="2" t="s">
        <v>18</v>
      </c>
      <c r="C6059" s="2" t="s">
        <v>19</v>
      </c>
      <c r="D6059" s="2" t="s">
        <v>20</v>
      </c>
      <c r="E6059" s="3">
        <v>43869</v>
      </c>
      <c r="F6059" s="2">
        <v>878</v>
      </c>
      <c r="G6059" s="2">
        <v>47</v>
      </c>
      <c r="H6059" s="2">
        <v>386</v>
      </c>
      <c r="I6059" s="2">
        <v>297964</v>
      </c>
      <c r="J6059" s="2">
        <v>390</v>
      </c>
      <c r="K6059" s="2">
        <v>672949</v>
      </c>
      <c r="L6059" s="2">
        <v>13170</v>
      </c>
      <c r="M6059" s="2">
        <v>11984</v>
      </c>
      <c r="N6059" s="2">
        <v>213000000</v>
      </c>
    </row>
    <row r="6060" spans="1:14" x14ac:dyDescent="0.3">
      <c r="A6060" s="2" t="s">
        <v>6131</v>
      </c>
      <c r="B6060" s="2" t="s">
        <v>41</v>
      </c>
      <c r="C6060" s="2" t="s">
        <v>42</v>
      </c>
      <c r="D6060" s="2" t="s">
        <v>158</v>
      </c>
      <c r="E6060" s="3">
        <v>44319</v>
      </c>
      <c r="F6060" s="2">
        <v>4462</v>
      </c>
      <c r="G6060" s="2">
        <v>55</v>
      </c>
      <c r="H6060" s="2">
        <v>1612</v>
      </c>
      <c r="I6060" s="2">
        <v>302426</v>
      </c>
      <c r="J6060" s="2">
        <v>445</v>
      </c>
      <c r="K6060" s="2">
        <v>674561</v>
      </c>
      <c r="L6060" s="2">
        <v>22310</v>
      </c>
      <c r="M6060" s="2">
        <v>6159</v>
      </c>
      <c r="N6060" s="2">
        <v>331000000</v>
      </c>
    </row>
    <row r="6061" spans="1:14" x14ac:dyDescent="0.3">
      <c r="A6061" s="2" t="s">
        <v>6132</v>
      </c>
      <c r="B6061" s="2" t="s">
        <v>35</v>
      </c>
      <c r="C6061" s="2" t="s">
        <v>87</v>
      </c>
      <c r="D6061" s="2" t="s">
        <v>120</v>
      </c>
      <c r="E6061" s="3">
        <v>44474</v>
      </c>
      <c r="F6061" s="2">
        <v>3909</v>
      </c>
      <c r="G6061" s="2">
        <v>110</v>
      </c>
      <c r="H6061" s="2">
        <v>1565</v>
      </c>
      <c r="I6061" s="2">
        <v>306335</v>
      </c>
      <c r="J6061" s="2">
        <v>555</v>
      </c>
      <c r="K6061" s="2">
        <v>676126</v>
      </c>
      <c r="L6061" s="2">
        <v>74271</v>
      </c>
      <c r="M6061" s="2">
        <v>14310</v>
      </c>
      <c r="N6061" s="2">
        <v>68000000</v>
      </c>
    </row>
    <row r="6062" spans="1:14" x14ac:dyDescent="0.3">
      <c r="A6062" s="2" t="s">
        <v>6133</v>
      </c>
      <c r="B6062" s="2" t="s">
        <v>35</v>
      </c>
      <c r="C6062" s="2" t="s">
        <v>87</v>
      </c>
      <c r="D6062" s="2" t="s">
        <v>88</v>
      </c>
      <c r="E6062" s="3">
        <v>44372</v>
      </c>
      <c r="F6062" s="2">
        <v>3807</v>
      </c>
      <c r="G6062" s="2">
        <v>195</v>
      </c>
      <c r="H6062" s="2">
        <v>3355</v>
      </c>
      <c r="I6062" s="2">
        <v>310142</v>
      </c>
      <c r="J6062" s="2">
        <v>750</v>
      </c>
      <c r="K6062" s="2">
        <v>679481</v>
      </c>
      <c r="L6062" s="2">
        <v>57105</v>
      </c>
      <c r="M6062" s="2">
        <v>5230</v>
      </c>
      <c r="N6062" s="2">
        <v>68000000</v>
      </c>
    </row>
    <row r="6063" spans="1:14" x14ac:dyDescent="0.3">
      <c r="A6063" s="2" t="s">
        <v>6134</v>
      </c>
      <c r="B6063" s="2" t="s">
        <v>35</v>
      </c>
      <c r="C6063" s="2" t="s">
        <v>87</v>
      </c>
      <c r="D6063" s="2" t="s">
        <v>88</v>
      </c>
      <c r="E6063" s="3">
        <v>44500</v>
      </c>
      <c r="F6063" s="2">
        <v>4736</v>
      </c>
      <c r="G6063" s="2">
        <v>171</v>
      </c>
      <c r="H6063" s="2">
        <v>2376</v>
      </c>
      <c r="I6063" s="2">
        <v>314878</v>
      </c>
      <c r="J6063" s="2">
        <v>921</v>
      </c>
      <c r="K6063" s="2">
        <v>681857</v>
      </c>
      <c r="L6063" s="2">
        <v>23680</v>
      </c>
      <c r="M6063" s="2">
        <v>7438</v>
      </c>
      <c r="N6063" s="2">
        <v>68000000</v>
      </c>
    </row>
    <row r="6064" spans="1:14" x14ac:dyDescent="0.3">
      <c r="A6064" s="2" t="s">
        <v>6135</v>
      </c>
      <c r="B6064" s="2" t="s">
        <v>18</v>
      </c>
      <c r="C6064" s="2" t="s">
        <v>19</v>
      </c>
      <c r="D6064" s="2" t="s">
        <v>20</v>
      </c>
      <c r="E6064" s="3">
        <v>44108</v>
      </c>
      <c r="F6064" s="2">
        <v>4957</v>
      </c>
      <c r="G6064" s="2">
        <v>174</v>
      </c>
      <c r="H6064" s="2">
        <v>2507</v>
      </c>
      <c r="I6064" s="2">
        <v>319835</v>
      </c>
      <c r="J6064" s="2">
        <v>1095</v>
      </c>
      <c r="K6064" s="2">
        <v>684364</v>
      </c>
      <c r="L6064" s="2">
        <v>49570</v>
      </c>
      <c r="M6064" s="2">
        <v>9066</v>
      </c>
      <c r="N6064" s="2">
        <v>213000000</v>
      </c>
    </row>
    <row r="6065" spans="1:14" x14ac:dyDescent="0.3">
      <c r="A6065" s="2" t="s">
        <v>6136</v>
      </c>
      <c r="B6065" s="2" t="s">
        <v>18</v>
      </c>
      <c r="C6065" s="2" t="s">
        <v>19</v>
      </c>
      <c r="D6065" s="2" t="s">
        <v>115</v>
      </c>
      <c r="E6065" s="3">
        <v>44033</v>
      </c>
      <c r="F6065" s="2">
        <v>2941</v>
      </c>
      <c r="G6065" s="2">
        <v>177</v>
      </c>
      <c r="H6065" s="2">
        <v>2200</v>
      </c>
      <c r="I6065" s="2">
        <v>322776</v>
      </c>
      <c r="J6065" s="2">
        <v>1272</v>
      </c>
      <c r="K6065" s="2">
        <v>686564</v>
      </c>
      <c r="L6065" s="2">
        <v>17646</v>
      </c>
      <c r="M6065" s="2">
        <v>10910</v>
      </c>
      <c r="N6065" s="2">
        <v>213000000</v>
      </c>
    </row>
    <row r="6066" spans="1:14" x14ac:dyDescent="0.3">
      <c r="A6066" s="2" t="s">
        <v>6137</v>
      </c>
      <c r="B6066" s="2" t="s">
        <v>15</v>
      </c>
      <c r="C6066" s="2" t="s">
        <v>168</v>
      </c>
      <c r="D6066" s="2" t="s">
        <v>268</v>
      </c>
      <c r="E6066" s="3">
        <v>43896</v>
      </c>
      <c r="F6066" s="2">
        <v>3345</v>
      </c>
      <c r="G6066" s="2">
        <v>31</v>
      </c>
      <c r="H6066" s="2">
        <v>4004</v>
      </c>
      <c r="I6066" s="2">
        <v>326121</v>
      </c>
      <c r="J6066" s="2">
        <v>1303</v>
      </c>
      <c r="K6066" s="2">
        <v>690568</v>
      </c>
      <c r="L6066" s="2">
        <v>23415</v>
      </c>
      <c r="M6066" s="2">
        <v>12381</v>
      </c>
      <c r="N6066" s="2">
        <v>83000000</v>
      </c>
    </row>
    <row r="6067" spans="1:14" x14ac:dyDescent="0.3">
      <c r="A6067" s="2" t="s">
        <v>6138</v>
      </c>
      <c r="B6067" s="2" t="s">
        <v>18</v>
      </c>
      <c r="C6067" s="2" t="s">
        <v>82</v>
      </c>
      <c r="D6067" s="2" t="s">
        <v>83</v>
      </c>
      <c r="E6067" s="3">
        <v>43938</v>
      </c>
      <c r="F6067" s="2">
        <v>588</v>
      </c>
      <c r="G6067" s="2">
        <v>53</v>
      </c>
      <c r="H6067" s="2">
        <v>2772</v>
      </c>
      <c r="I6067" s="2">
        <v>326709</v>
      </c>
      <c r="J6067" s="2">
        <v>1356</v>
      </c>
      <c r="K6067" s="2">
        <v>693340</v>
      </c>
      <c r="L6067" s="2">
        <v>3528</v>
      </c>
      <c r="M6067" s="2">
        <v>8527</v>
      </c>
      <c r="N6067" s="2">
        <v>213000000</v>
      </c>
    </row>
    <row r="6068" spans="1:14" x14ac:dyDescent="0.3">
      <c r="A6068" s="2" t="s">
        <v>6139</v>
      </c>
      <c r="B6068" s="2" t="s">
        <v>15</v>
      </c>
      <c r="C6068" s="2" t="s">
        <v>168</v>
      </c>
      <c r="D6068" s="2" t="s">
        <v>169</v>
      </c>
      <c r="E6068" s="3">
        <v>44098</v>
      </c>
      <c r="F6068" s="2">
        <v>3883</v>
      </c>
      <c r="G6068" s="2">
        <v>166</v>
      </c>
      <c r="H6068" s="2">
        <v>806</v>
      </c>
      <c r="I6068" s="2">
        <v>330592</v>
      </c>
      <c r="J6068" s="2">
        <v>1522</v>
      </c>
      <c r="K6068" s="2">
        <v>694146</v>
      </c>
      <c r="L6068" s="2">
        <v>23298</v>
      </c>
      <c r="M6068" s="2">
        <v>16547</v>
      </c>
      <c r="N6068" s="2">
        <v>83000000</v>
      </c>
    </row>
    <row r="6069" spans="1:14" x14ac:dyDescent="0.3">
      <c r="A6069" s="2" t="s">
        <v>6140</v>
      </c>
      <c r="B6069" s="2" t="s">
        <v>15</v>
      </c>
      <c r="C6069" s="2" t="s">
        <v>168</v>
      </c>
      <c r="D6069" s="2" t="s">
        <v>268</v>
      </c>
      <c r="E6069" s="3">
        <v>44052</v>
      </c>
      <c r="F6069" s="2">
        <v>1329</v>
      </c>
      <c r="G6069" s="2">
        <v>185</v>
      </c>
      <c r="H6069" s="2">
        <v>3783</v>
      </c>
      <c r="I6069" s="2">
        <v>331921</v>
      </c>
      <c r="J6069" s="2">
        <v>1707</v>
      </c>
      <c r="K6069" s="2">
        <v>697929</v>
      </c>
      <c r="L6069" s="2">
        <v>15948</v>
      </c>
      <c r="M6069" s="2">
        <v>5505</v>
      </c>
      <c r="N6069" s="2">
        <v>83000000</v>
      </c>
    </row>
    <row r="6070" spans="1:14" x14ac:dyDescent="0.3">
      <c r="A6070" s="2" t="s">
        <v>6141</v>
      </c>
      <c r="B6070" s="2" t="s">
        <v>35</v>
      </c>
      <c r="C6070" s="2" t="s">
        <v>36</v>
      </c>
      <c r="D6070" s="2" t="s">
        <v>93</v>
      </c>
      <c r="E6070" s="3">
        <v>44360</v>
      </c>
      <c r="F6070" s="2">
        <v>91</v>
      </c>
      <c r="G6070" s="2">
        <v>60</v>
      </c>
      <c r="H6070" s="2">
        <v>3029</v>
      </c>
      <c r="I6070" s="2">
        <v>332012</v>
      </c>
      <c r="J6070" s="2">
        <v>1767</v>
      </c>
      <c r="K6070" s="2">
        <v>700958</v>
      </c>
      <c r="L6070" s="2">
        <v>1092</v>
      </c>
      <c r="M6070" s="2">
        <v>6555</v>
      </c>
      <c r="N6070" s="2">
        <v>68000000</v>
      </c>
    </row>
    <row r="6071" spans="1:14" x14ac:dyDescent="0.3">
      <c r="A6071" s="2" t="s">
        <v>6142</v>
      </c>
      <c r="B6071" s="2" t="s">
        <v>18</v>
      </c>
      <c r="C6071" s="2" t="s">
        <v>26</v>
      </c>
      <c r="D6071" s="2" t="s">
        <v>136</v>
      </c>
      <c r="E6071" s="3">
        <v>43920</v>
      </c>
      <c r="F6071" s="2">
        <v>457</v>
      </c>
      <c r="G6071" s="2">
        <v>109</v>
      </c>
      <c r="H6071" s="2">
        <v>640</v>
      </c>
      <c r="I6071" s="2">
        <v>332469</v>
      </c>
      <c r="J6071" s="2">
        <v>1876</v>
      </c>
      <c r="K6071" s="2">
        <v>701598</v>
      </c>
      <c r="L6071" s="2">
        <v>7769</v>
      </c>
      <c r="M6071" s="2">
        <v>15655</v>
      </c>
      <c r="N6071" s="2">
        <v>213000000</v>
      </c>
    </row>
    <row r="6072" spans="1:14" x14ac:dyDescent="0.3">
      <c r="A6072" s="2" t="s">
        <v>6143</v>
      </c>
      <c r="B6072" s="2" t="s">
        <v>15</v>
      </c>
      <c r="C6072" s="2" t="s">
        <v>85</v>
      </c>
      <c r="D6072" s="2" t="s">
        <v>85</v>
      </c>
      <c r="E6072" s="3">
        <v>44523</v>
      </c>
      <c r="F6072" s="2">
        <v>3341</v>
      </c>
      <c r="G6072" s="2">
        <v>110</v>
      </c>
      <c r="H6072" s="2">
        <v>4086</v>
      </c>
      <c r="I6072" s="2">
        <v>335810</v>
      </c>
      <c r="J6072" s="2">
        <v>1986</v>
      </c>
      <c r="K6072" s="2">
        <v>705684</v>
      </c>
      <c r="L6072" s="2">
        <v>33410</v>
      </c>
      <c r="M6072" s="2">
        <v>8510</v>
      </c>
      <c r="N6072" s="2">
        <v>83000000</v>
      </c>
    </row>
    <row r="6073" spans="1:14" x14ac:dyDescent="0.3">
      <c r="A6073" s="2" t="s">
        <v>6144</v>
      </c>
      <c r="B6073" s="2" t="s">
        <v>41</v>
      </c>
      <c r="C6073" s="2" t="s">
        <v>71</v>
      </c>
      <c r="D6073" s="2" t="s">
        <v>91</v>
      </c>
      <c r="E6073" s="3">
        <v>44085</v>
      </c>
      <c r="F6073" s="2">
        <v>1884</v>
      </c>
      <c r="G6073" s="2">
        <v>99</v>
      </c>
      <c r="H6073" s="2">
        <v>2995</v>
      </c>
      <c r="I6073" s="2">
        <v>337694</v>
      </c>
      <c r="J6073" s="2">
        <v>2085</v>
      </c>
      <c r="K6073" s="2">
        <v>708679</v>
      </c>
      <c r="L6073" s="2">
        <v>13188</v>
      </c>
      <c r="M6073" s="2">
        <v>17662</v>
      </c>
      <c r="N6073" s="2">
        <v>331000000</v>
      </c>
    </row>
    <row r="6074" spans="1:14" x14ac:dyDescent="0.3">
      <c r="A6074" s="2" t="s">
        <v>6145</v>
      </c>
      <c r="B6074" s="2" t="s">
        <v>41</v>
      </c>
      <c r="C6074" s="2" t="s">
        <v>67</v>
      </c>
      <c r="D6074" s="2" t="s">
        <v>68</v>
      </c>
      <c r="E6074" s="3">
        <v>44285</v>
      </c>
      <c r="F6074" s="2">
        <v>3121</v>
      </c>
      <c r="G6074" s="2">
        <v>199</v>
      </c>
      <c r="H6074" s="2">
        <v>2238</v>
      </c>
      <c r="I6074" s="2">
        <v>340815</v>
      </c>
      <c r="J6074" s="2">
        <v>2284</v>
      </c>
      <c r="K6074" s="2">
        <v>710917</v>
      </c>
      <c r="L6074" s="2">
        <v>28089</v>
      </c>
      <c r="M6074" s="2">
        <v>1854</v>
      </c>
      <c r="N6074" s="2">
        <v>331000000</v>
      </c>
    </row>
    <row r="6075" spans="1:14" x14ac:dyDescent="0.3">
      <c r="A6075" s="2" t="s">
        <v>6146</v>
      </c>
      <c r="B6075" s="2" t="s">
        <v>18</v>
      </c>
      <c r="C6075" s="2" t="s">
        <v>82</v>
      </c>
      <c r="D6075" s="2" t="s">
        <v>83</v>
      </c>
      <c r="E6075" s="3">
        <v>44083</v>
      </c>
      <c r="F6075" s="2">
        <v>2039</v>
      </c>
      <c r="G6075" s="2">
        <v>146</v>
      </c>
      <c r="H6075" s="2">
        <v>2099</v>
      </c>
      <c r="I6075" s="2">
        <v>342854</v>
      </c>
      <c r="J6075" s="2">
        <v>2430</v>
      </c>
      <c r="K6075" s="2">
        <v>713016</v>
      </c>
      <c r="L6075" s="2">
        <v>36702</v>
      </c>
      <c r="M6075" s="2">
        <v>10000</v>
      </c>
      <c r="N6075" s="2">
        <v>213000000</v>
      </c>
    </row>
    <row r="6076" spans="1:14" x14ac:dyDescent="0.3">
      <c r="A6076" s="2" t="s">
        <v>6147</v>
      </c>
      <c r="B6076" s="2" t="s">
        <v>35</v>
      </c>
      <c r="C6076" s="2" t="s">
        <v>87</v>
      </c>
      <c r="D6076" s="2" t="s">
        <v>120</v>
      </c>
      <c r="E6076" s="3">
        <v>44087</v>
      </c>
      <c r="F6076" s="2">
        <v>1403</v>
      </c>
      <c r="G6076" s="2">
        <v>68</v>
      </c>
      <c r="H6076" s="2">
        <v>2642</v>
      </c>
      <c r="I6076" s="2">
        <v>344257</v>
      </c>
      <c r="J6076" s="2">
        <v>2498</v>
      </c>
      <c r="K6076" s="2">
        <v>715658</v>
      </c>
      <c r="L6076" s="2">
        <v>15433</v>
      </c>
      <c r="M6076" s="2">
        <v>1443</v>
      </c>
      <c r="N6076" s="2">
        <v>68000000</v>
      </c>
    </row>
    <row r="6077" spans="1:14" x14ac:dyDescent="0.3">
      <c r="A6077" s="2" t="s">
        <v>6148</v>
      </c>
      <c r="B6077" s="2" t="s">
        <v>35</v>
      </c>
      <c r="C6077" s="2" t="s">
        <v>87</v>
      </c>
      <c r="D6077" s="2" t="s">
        <v>88</v>
      </c>
      <c r="E6077" s="3">
        <v>44213</v>
      </c>
      <c r="F6077" s="2">
        <v>3703</v>
      </c>
      <c r="G6077" s="2">
        <v>149</v>
      </c>
      <c r="H6077" s="2">
        <v>2388</v>
      </c>
      <c r="I6077" s="2">
        <v>347960</v>
      </c>
      <c r="J6077" s="2">
        <v>2647</v>
      </c>
      <c r="K6077" s="2">
        <v>718046</v>
      </c>
      <c r="L6077" s="2">
        <v>33327</v>
      </c>
      <c r="M6077" s="2">
        <v>3765</v>
      </c>
      <c r="N6077" s="2">
        <v>68000000</v>
      </c>
    </row>
    <row r="6078" spans="1:14" x14ac:dyDescent="0.3">
      <c r="A6078" s="2" t="s">
        <v>6149</v>
      </c>
      <c r="B6078" s="2" t="s">
        <v>15</v>
      </c>
      <c r="C6078" s="2" t="s">
        <v>85</v>
      </c>
      <c r="D6078" s="2" t="s">
        <v>85</v>
      </c>
      <c r="E6078" s="3">
        <v>44272</v>
      </c>
      <c r="F6078" s="2">
        <v>4482</v>
      </c>
      <c r="G6078" s="2">
        <v>162</v>
      </c>
      <c r="H6078" s="2">
        <v>4112</v>
      </c>
      <c r="I6078" s="2">
        <v>352442</v>
      </c>
      <c r="J6078" s="2">
        <v>2809</v>
      </c>
      <c r="K6078" s="2">
        <v>722158</v>
      </c>
      <c r="L6078" s="2">
        <v>49302</v>
      </c>
      <c r="M6078" s="2">
        <v>16570</v>
      </c>
      <c r="N6078" s="2">
        <v>83000000</v>
      </c>
    </row>
    <row r="6079" spans="1:14" x14ac:dyDescent="0.3">
      <c r="A6079" s="2" t="s">
        <v>6150</v>
      </c>
      <c r="B6079" s="2" t="s">
        <v>18</v>
      </c>
      <c r="C6079" s="2" t="s">
        <v>26</v>
      </c>
      <c r="D6079" s="2" t="s">
        <v>27</v>
      </c>
      <c r="E6079" s="3">
        <v>44429</v>
      </c>
      <c r="F6079" s="2">
        <v>1981</v>
      </c>
      <c r="G6079" s="2">
        <v>137</v>
      </c>
      <c r="H6079" s="2">
        <v>4085</v>
      </c>
      <c r="I6079" s="2">
        <v>354423</v>
      </c>
      <c r="J6079" s="2">
        <v>2946</v>
      </c>
      <c r="K6079" s="2">
        <v>726243</v>
      </c>
      <c r="L6079" s="2">
        <v>27734</v>
      </c>
      <c r="M6079" s="2">
        <v>14360</v>
      </c>
      <c r="N6079" s="2">
        <v>213000000</v>
      </c>
    </row>
    <row r="6080" spans="1:14" x14ac:dyDescent="0.3">
      <c r="A6080" s="2" t="s">
        <v>6151</v>
      </c>
      <c r="B6080" s="2" t="s">
        <v>41</v>
      </c>
      <c r="C6080" s="2" t="s">
        <v>67</v>
      </c>
      <c r="D6080" s="2" t="s">
        <v>68</v>
      </c>
      <c r="E6080" s="3">
        <v>43920</v>
      </c>
      <c r="F6080" s="2">
        <v>1792</v>
      </c>
      <c r="G6080" s="2">
        <v>142</v>
      </c>
      <c r="H6080" s="2">
        <v>241</v>
      </c>
      <c r="I6080" s="2">
        <v>356215</v>
      </c>
      <c r="J6080" s="2">
        <v>3088</v>
      </c>
      <c r="K6080" s="2">
        <v>726484</v>
      </c>
      <c r="L6080" s="2">
        <v>19712</v>
      </c>
      <c r="M6080" s="2">
        <v>6285</v>
      </c>
      <c r="N6080" s="2">
        <v>331000000</v>
      </c>
    </row>
    <row r="6081" spans="1:14" x14ac:dyDescent="0.3">
      <c r="A6081" s="2" t="s">
        <v>6152</v>
      </c>
      <c r="B6081" s="2" t="s">
        <v>15</v>
      </c>
      <c r="C6081" s="2" t="s">
        <v>16</v>
      </c>
      <c r="D6081" s="2" t="s">
        <v>16</v>
      </c>
      <c r="E6081" s="3">
        <v>44220</v>
      </c>
      <c r="F6081" s="2">
        <v>4466</v>
      </c>
      <c r="G6081" s="2">
        <v>1</v>
      </c>
      <c r="H6081" s="2">
        <v>3749</v>
      </c>
      <c r="I6081" s="2">
        <v>360681</v>
      </c>
      <c r="J6081" s="2">
        <v>3089</v>
      </c>
      <c r="K6081" s="2">
        <v>730233</v>
      </c>
      <c r="L6081" s="2">
        <v>35728</v>
      </c>
      <c r="M6081" s="2">
        <v>16811</v>
      </c>
      <c r="N6081" s="2">
        <v>83000000</v>
      </c>
    </row>
    <row r="6082" spans="1:14" x14ac:dyDescent="0.3">
      <c r="A6082" s="2" t="s">
        <v>6153</v>
      </c>
      <c r="B6082" s="2" t="s">
        <v>15</v>
      </c>
      <c r="C6082" s="2" t="s">
        <v>85</v>
      </c>
      <c r="D6082" s="2" t="s">
        <v>85</v>
      </c>
      <c r="E6082" s="3">
        <v>44412</v>
      </c>
      <c r="F6082" s="2">
        <v>2231</v>
      </c>
      <c r="G6082" s="2">
        <v>149</v>
      </c>
      <c r="H6082" s="2">
        <v>4746</v>
      </c>
      <c r="I6082" s="2">
        <v>362912</v>
      </c>
      <c r="J6082" s="2">
        <v>3238</v>
      </c>
      <c r="K6082" s="2">
        <v>734979</v>
      </c>
      <c r="L6082" s="2">
        <v>31234</v>
      </c>
      <c r="M6082" s="2">
        <v>1147</v>
      </c>
      <c r="N6082" s="2">
        <v>83000000</v>
      </c>
    </row>
    <row r="6083" spans="1:14" x14ac:dyDescent="0.3">
      <c r="A6083" s="2" t="s">
        <v>6154</v>
      </c>
      <c r="B6083" s="2" t="s">
        <v>22</v>
      </c>
      <c r="C6083" s="2" t="s">
        <v>32</v>
      </c>
      <c r="D6083" s="2" t="s">
        <v>33</v>
      </c>
      <c r="E6083" s="3">
        <v>43874</v>
      </c>
      <c r="F6083" s="2">
        <v>771</v>
      </c>
      <c r="G6083" s="2">
        <v>111</v>
      </c>
      <c r="H6083" s="2">
        <v>1434</v>
      </c>
      <c r="I6083" s="2">
        <v>363683</v>
      </c>
      <c r="J6083" s="2">
        <v>3349</v>
      </c>
      <c r="K6083" s="2">
        <v>736413</v>
      </c>
      <c r="L6083" s="2">
        <v>13878</v>
      </c>
      <c r="M6083" s="2">
        <v>4120</v>
      </c>
      <c r="N6083" s="2">
        <v>1380000000</v>
      </c>
    </row>
    <row r="6084" spans="1:14" x14ac:dyDescent="0.3">
      <c r="A6084" s="2" t="s">
        <v>6155</v>
      </c>
      <c r="B6084" s="2" t="s">
        <v>18</v>
      </c>
      <c r="C6084" s="2" t="s">
        <v>82</v>
      </c>
      <c r="D6084" s="2" t="s">
        <v>131</v>
      </c>
      <c r="E6084" s="3">
        <v>44542</v>
      </c>
      <c r="F6084" s="2">
        <v>204</v>
      </c>
      <c r="G6084" s="2">
        <v>98</v>
      </c>
      <c r="H6084" s="2">
        <v>4389</v>
      </c>
      <c r="I6084" s="2">
        <v>363887</v>
      </c>
      <c r="J6084" s="2">
        <v>3447</v>
      </c>
      <c r="K6084" s="2">
        <v>740802</v>
      </c>
      <c r="L6084" s="2">
        <v>3672</v>
      </c>
      <c r="M6084" s="2">
        <v>18210</v>
      </c>
      <c r="N6084" s="2">
        <v>213000000</v>
      </c>
    </row>
    <row r="6085" spans="1:14" x14ac:dyDescent="0.3">
      <c r="A6085" s="2" t="s">
        <v>6156</v>
      </c>
      <c r="B6085" s="2" t="s">
        <v>15</v>
      </c>
      <c r="C6085" s="2" t="s">
        <v>29</v>
      </c>
      <c r="D6085" s="2" t="s">
        <v>102</v>
      </c>
      <c r="E6085" s="3">
        <v>44494</v>
      </c>
      <c r="F6085" s="2">
        <v>2219</v>
      </c>
      <c r="G6085" s="2">
        <v>102</v>
      </c>
      <c r="H6085" s="2">
        <v>1433</v>
      </c>
      <c r="I6085" s="2">
        <v>366106</v>
      </c>
      <c r="J6085" s="2">
        <v>3549</v>
      </c>
      <c r="K6085" s="2">
        <v>742235</v>
      </c>
      <c r="L6085" s="2">
        <v>31066</v>
      </c>
      <c r="M6085" s="2">
        <v>3758</v>
      </c>
      <c r="N6085" s="2">
        <v>83000000</v>
      </c>
    </row>
    <row r="6086" spans="1:14" x14ac:dyDescent="0.3">
      <c r="A6086" s="2" t="s">
        <v>6157</v>
      </c>
      <c r="B6086" s="2" t="s">
        <v>41</v>
      </c>
      <c r="C6086" s="2" t="s">
        <v>67</v>
      </c>
      <c r="D6086" s="2" t="s">
        <v>68</v>
      </c>
      <c r="E6086" s="3">
        <v>44428</v>
      </c>
      <c r="F6086" s="2">
        <v>4920</v>
      </c>
      <c r="G6086" s="2">
        <v>11</v>
      </c>
      <c r="H6086" s="2">
        <v>4768</v>
      </c>
      <c r="I6086" s="2">
        <v>371026</v>
      </c>
      <c r="J6086" s="2">
        <v>3560</v>
      </c>
      <c r="K6086" s="2">
        <v>747003</v>
      </c>
      <c r="L6086" s="2">
        <v>49200</v>
      </c>
      <c r="M6086" s="2">
        <v>13742</v>
      </c>
      <c r="N6086" s="2">
        <v>331000000</v>
      </c>
    </row>
    <row r="6087" spans="1:14" x14ac:dyDescent="0.3">
      <c r="A6087" s="2" t="s">
        <v>6158</v>
      </c>
      <c r="B6087" s="2" t="s">
        <v>22</v>
      </c>
      <c r="C6087" s="2" t="s">
        <v>32</v>
      </c>
      <c r="D6087" s="2" t="s">
        <v>65</v>
      </c>
      <c r="E6087" s="3">
        <v>43849</v>
      </c>
      <c r="F6087" s="2">
        <v>221</v>
      </c>
      <c r="G6087" s="2">
        <v>124</v>
      </c>
      <c r="H6087" s="2">
        <v>1439</v>
      </c>
      <c r="I6087" s="2">
        <v>371247</v>
      </c>
      <c r="J6087" s="2">
        <v>3684</v>
      </c>
      <c r="K6087" s="2">
        <v>748442</v>
      </c>
      <c r="L6087" s="2">
        <v>2873</v>
      </c>
      <c r="M6087" s="2">
        <v>13543</v>
      </c>
      <c r="N6087" s="2">
        <v>1380000000</v>
      </c>
    </row>
    <row r="6088" spans="1:14" x14ac:dyDescent="0.3">
      <c r="A6088" s="2" t="s">
        <v>6159</v>
      </c>
      <c r="B6088" s="2" t="s">
        <v>41</v>
      </c>
      <c r="C6088" s="2" t="s">
        <v>42</v>
      </c>
      <c r="D6088" s="2" t="s">
        <v>158</v>
      </c>
      <c r="E6088" s="3">
        <v>43931</v>
      </c>
      <c r="F6088" s="2">
        <v>1191</v>
      </c>
      <c r="G6088" s="2">
        <v>189</v>
      </c>
      <c r="H6088" s="2">
        <v>4277</v>
      </c>
      <c r="I6088" s="2">
        <v>372438</v>
      </c>
      <c r="J6088" s="2">
        <v>3873</v>
      </c>
      <c r="K6088" s="2">
        <v>752719</v>
      </c>
      <c r="L6088" s="2">
        <v>9528</v>
      </c>
      <c r="M6088" s="2">
        <v>1680</v>
      </c>
      <c r="N6088" s="2">
        <v>331000000</v>
      </c>
    </row>
    <row r="6089" spans="1:14" x14ac:dyDescent="0.3">
      <c r="A6089" s="2" t="s">
        <v>6160</v>
      </c>
      <c r="B6089" s="2" t="s">
        <v>35</v>
      </c>
      <c r="C6089" s="2" t="s">
        <v>62</v>
      </c>
      <c r="D6089" s="2" t="s">
        <v>156</v>
      </c>
      <c r="E6089" s="3">
        <v>44437</v>
      </c>
      <c r="F6089" s="2">
        <v>3315</v>
      </c>
      <c r="G6089" s="2">
        <v>44</v>
      </c>
      <c r="H6089" s="2">
        <v>2968</v>
      </c>
      <c r="I6089" s="2">
        <v>375753</v>
      </c>
      <c r="J6089" s="2">
        <v>3917</v>
      </c>
      <c r="K6089" s="2">
        <v>755687</v>
      </c>
      <c r="L6089" s="2">
        <v>46410</v>
      </c>
      <c r="M6089" s="2">
        <v>15704</v>
      </c>
      <c r="N6089" s="2">
        <v>68000000</v>
      </c>
    </row>
    <row r="6090" spans="1:14" x14ac:dyDescent="0.3">
      <c r="A6090" s="2" t="s">
        <v>6161</v>
      </c>
      <c r="B6090" s="2" t="s">
        <v>22</v>
      </c>
      <c r="C6090" s="2" t="s">
        <v>39</v>
      </c>
      <c r="D6090" s="2" t="s">
        <v>39</v>
      </c>
      <c r="E6090" s="3">
        <v>44187</v>
      </c>
      <c r="F6090" s="2">
        <v>3289</v>
      </c>
      <c r="G6090" s="2">
        <v>185</v>
      </c>
      <c r="H6090" s="2">
        <v>4887</v>
      </c>
      <c r="I6090" s="2">
        <v>379042</v>
      </c>
      <c r="J6090" s="2">
        <v>4102</v>
      </c>
      <c r="K6090" s="2">
        <v>760574</v>
      </c>
      <c r="L6090" s="2">
        <v>52624</v>
      </c>
      <c r="M6090" s="2">
        <v>3807</v>
      </c>
      <c r="N6090" s="2">
        <v>1380000000</v>
      </c>
    </row>
    <row r="6091" spans="1:14" x14ac:dyDescent="0.3">
      <c r="A6091" s="2" t="s">
        <v>6162</v>
      </c>
      <c r="B6091" s="2" t="s">
        <v>22</v>
      </c>
      <c r="C6091" s="2" t="s">
        <v>32</v>
      </c>
      <c r="D6091" s="2" t="s">
        <v>65</v>
      </c>
      <c r="E6091" s="3">
        <v>44372</v>
      </c>
      <c r="F6091" s="2">
        <v>1598</v>
      </c>
      <c r="G6091" s="2">
        <v>147</v>
      </c>
      <c r="H6091" s="2">
        <v>4762</v>
      </c>
      <c r="I6091" s="2">
        <v>380640</v>
      </c>
      <c r="J6091" s="2">
        <v>4249</v>
      </c>
      <c r="K6091" s="2">
        <v>765336</v>
      </c>
      <c r="L6091" s="2">
        <v>7990</v>
      </c>
      <c r="M6091" s="2">
        <v>8313</v>
      </c>
      <c r="N6091" s="2">
        <v>1380000000</v>
      </c>
    </row>
    <row r="6092" spans="1:14" x14ac:dyDescent="0.3">
      <c r="A6092" s="2" t="s">
        <v>6163</v>
      </c>
      <c r="B6092" s="2" t="s">
        <v>15</v>
      </c>
      <c r="C6092" s="2" t="s">
        <v>168</v>
      </c>
      <c r="D6092" s="2" t="s">
        <v>268</v>
      </c>
      <c r="E6092" s="3">
        <v>43863</v>
      </c>
      <c r="F6092" s="2">
        <v>1908</v>
      </c>
      <c r="G6092" s="2">
        <v>178</v>
      </c>
      <c r="H6092" s="2">
        <v>4821</v>
      </c>
      <c r="I6092" s="2">
        <v>382548</v>
      </c>
      <c r="J6092" s="2">
        <v>4427</v>
      </c>
      <c r="K6092" s="2">
        <v>770157</v>
      </c>
      <c r="L6092" s="2">
        <v>36252</v>
      </c>
      <c r="M6092" s="2">
        <v>17366</v>
      </c>
      <c r="N6092" s="2">
        <v>83000000</v>
      </c>
    </row>
    <row r="6093" spans="1:14" x14ac:dyDescent="0.3">
      <c r="A6093" s="2" t="s">
        <v>6164</v>
      </c>
      <c r="B6093" s="2" t="s">
        <v>35</v>
      </c>
      <c r="C6093" s="2" t="s">
        <v>36</v>
      </c>
      <c r="D6093" s="2" t="s">
        <v>37</v>
      </c>
      <c r="E6093" s="3">
        <v>44059</v>
      </c>
      <c r="F6093" s="2">
        <v>4262</v>
      </c>
      <c r="G6093" s="2">
        <v>6</v>
      </c>
      <c r="H6093" s="2">
        <v>4448</v>
      </c>
      <c r="I6093" s="2">
        <v>386810</v>
      </c>
      <c r="J6093" s="2">
        <v>4433</v>
      </c>
      <c r="K6093" s="2">
        <v>774605</v>
      </c>
      <c r="L6093" s="2">
        <v>51144</v>
      </c>
      <c r="M6093" s="2">
        <v>9445</v>
      </c>
      <c r="N6093" s="2">
        <v>68000000</v>
      </c>
    </row>
    <row r="6094" spans="1:14" x14ac:dyDescent="0.3">
      <c r="A6094" s="2" t="s">
        <v>6165</v>
      </c>
      <c r="B6094" s="2" t="s">
        <v>15</v>
      </c>
      <c r="C6094" s="2" t="s">
        <v>16</v>
      </c>
      <c r="D6094" s="2" t="s">
        <v>16</v>
      </c>
      <c r="E6094" s="3">
        <v>44354</v>
      </c>
      <c r="F6094" s="2">
        <v>1542</v>
      </c>
      <c r="G6094" s="2">
        <v>151</v>
      </c>
      <c r="H6094" s="2">
        <v>4164</v>
      </c>
      <c r="I6094" s="2">
        <v>388352</v>
      </c>
      <c r="J6094" s="2">
        <v>4584</v>
      </c>
      <c r="K6094" s="2">
        <v>778769</v>
      </c>
      <c r="L6094" s="2">
        <v>12336</v>
      </c>
      <c r="M6094" s="2">
        <v>13596</v>
      </c>
      <c r="N6094" s="2">
        <v>83000000</v>
      </c>
    </row>
    <row r="6095" spans="1:14" x14ac:dyDescent="0.3">
      <c r="A6095" s="2" t="s">
        <v>6166</v>
      </c>
      <c r="B6095" s="2" t="s">
        <v>18</v>
      </c>
      <c r="C6095" s="2" t="s">
        <v>19</v>
      </c>
      <c r="D6095" s="2" t="s">
        <v>20</v>
      </c>
      <c r="E6095" s="3">
        <v>44460</v>
      </c>
      <c r="F6095" s="2">
        <v>141</v>
      </c>
      <c r="G6095" s="2">
        <v>66</v>
      </c>
      <c r="H6095" s="2">
        <v>476</v>
      </c>
      <c r="I6095" s="2">
        <v>388493</v>
      </c>
      <c r="J6095" s="2">
        <v>4650</v>
      </c>
      <c r="K6095" s="2">
        <v>779245</v>
      </c>
      <c r="L6095" s="2">
        <v>1692</v>
      </c>
      <c r="M6095" s="2">
        <v>8458</v>
      </c>
      <c r="N6095" s="2">
        <v>213000000</v>
      </c>
    </row>
    <row r="6096" spans="1:14" x14ac:dyDescent="0.3">
      <c r="A6096" s="2" t="s">
        <v>6167</v>
      </c>
      <c r="B6096" s="2" t="s">
        <v>41</v>
      </c>
      <c r="C6096" s="2" t="s">
        <v>42</v>
      </c>
      <c r="D6096" s="2" t="s">
        <v>43</v>
      </c>
      <c r="E6096" s="3">
        <v>43985</v>
      </c>
      <c r="F6096" s="2">
        <v>89</v>
      </c>
      <c r="G6096" s="2">
        <v>69</v>
      </c>
      <c r="H6096" s="2">
        <v>4420</v>
      </c>
      <c r="I6096" s="2">
        <v>388582</v>
      </c>
      <c r="J6096" s="2">
        <v>4719</v>
      </c>
      <c r="K6096" s="2">
        <v>783665</v>
      </c>
      <c r="L6096" s="2">
        <v>1335</v>
      </c>
      <c r="M6096" s="2">
        <v>5647</v>
      </c>
      <c r="N6096" s="2">
        <v>331000000</v>
      </c>
    </row>
    <row r="6097" spans="1:14" x14ac:dyDescent="0.3">
      <c r="A6097" s="2" t="s">
        <v>6168</v>
      </c>
      <c r="B6097" s="2" t="s">
        <v>41</v>
      </c>
      <c r="C6097" s="2" t="s">
        <v>42</v>
      </c>
      <c r="D6097" s="2" t="s">
        <v>43</v>
      </c>
      <c r="E6097" s="3">
        <v>44253</v>
      </c>
      <c r="F6097" s="2">
        <v>3985</v>
      </c>
      <c r="G6097" s="2">
        <v>96</v>
      </c>
      <c r="H6097" s="2">
        <v>3565</v>
      </c>
      <c r="I6097" s="2">
        <v>392567</v>
      </c>
      <c r="J6097" s="2">
        <v>4815</v>
      </c>
      <c r="K6097" s="2">
        <v>787230</v>
      </c>
      <c r="L6097" s="2">
        <v>51805</v>
      </c>
      <c r="M6097" s="2">
        <v>12210</v>
      </c>
      <c r="N6097" s="2">
        <v>331000000</v>
      </c>
    </row>
    <row r="6098" spans="1:14" x14ac:dyDescent="0.3">
      <c r="A6098" s="2" t="s">
        <v>6169</v>
      </c>
      <c r="B6098" s="2" t="s">
        <v>15</v>
      </c>
      <c r="C6098" s="2" t="s">
        <v>16</v>
      </c>
      <c r="D6098" s="2" t="s">
        <v>16</v>
      </c>
      <c r="E6098" s="3">
        <v>44076</v>
      </c>
      <c r="F6098" s="2">
        <v>4406</v>
      </c>
      <c r="G6098" s="2">
        <v>52</v>
      </c>
      <c r="H6098" s="2">
        <v>1318</v>
      </c>
      <c r="I6098" s="2">
        <v>396973</v>
      </c>
      <c r="J6098" s="2">
        <v>4867</v>
      </c>
      <c r="K6098" s="2">
        <v>788548</v>
      </c>
      <c r="L6098" s="2">
        <v>70496</v>
      </c>
      <c r="M6098" s="2">
        <v>4372</v>
      </c>
      <c r="N6098" s="2">
        <v>83000000</v>
      </c>
    </row>
    <row r="6099" spans="1:14" x14ac:dyDescent="0.3">
      <c r="A6099" s="2" t="s">
        <v>6170</v>
      </c>
      <c r="B6099" s="2" t="s">
        <v>41</v>
      </c>
      <c r="C6099" s="2" t="s">
        <v>75</v>
      </c>
      <c r="D6099" s="2" t="s">
        <v>76</v>
      </c>
      <c r="E6099" s="3">
        <v>44235</v>
      </c>
      <c r="F6099" s="2">
        <v>2263</v>
      </c>
      <c r="G6099" s="2">
        <v>161</v>
      </c>
      <c r="H6099" s="2">
        <v>4178</v>
      </c>
      <c r="I6099" s="2">
        <v>399236</v>
      </c>
      <c r="J6099" s="2">
        <v>5028</v>
      </c>
      <c r="K6099" s="2">
        <v>792726</v>
      </c>
      <c r="L6099" s="2">
        <v>38471</v>
      </c>
      <c r="M6099" s="2">
        <v>13317</v>
      </c>
      <c r="N6099" s="2">
        <v>331000000</v>
      </c>
    </row>
    <row r="6100" spans="1:14" x14ac:dyDescent="0.3">
      <c r="A6100" s="2" t="s">
        <v>6171</v>
      </c>
      <c r="B6100" s="2" t="s">
        <v>41</v>
      </c>
      <c r="C6100" s="2" t="s">
        <v>42</v>
      </c>
      <c r="D6100" s="2" t="s">
        <v>43</v>
      </c>
      <c r="E6100" s="3">
        <v>44371</v>
      </c>
      <c r="F6100" s="2">
        <v>3512</v>
      </c>
      <c r="G6100" s="2">
        <v>160</v>
      </c>
      <c r="H6100" s="2">
        <v>3657</v>
      </c>
      <c r="I6100" s="2">
        <v>402748</v>
      </c>
      <c r="J6100" s="2">
        <v>5188</v>
      </c>
      <c r="K6100" s="2">
        <v>796383</v>
      </c>
      <c r="L6100" s="2">
        <v>56192</v>
      </c>
      <c r="M6100" s="2">
        <v>5933</v>
      </c>
      <c r="N6100" s="2">
        <v>331000000</v>
      </c>
    </row>
    <row r="6101" spans="1:14" x14ac:dyDescent="0.3">
      <c r="A6101" s="2" t="s">
        <v>6172</v>
      </c>
      <c r="B6101" s="2" t="s">
        <v>18</v>
      </c>
      <c r="C6101" s="2" t="s">
        <v>26</v>
      </c>
      <c r="D6101" s="2" t="s">
        <v>136</v>
      </c>
      <c r="E6101" s="3">
        <v>43991</v>
      </c>
      <c r="F6101" s="2">
        <v>3706</v>
      </c>
      <c r="G6101" s="2">
        <v>92</v>
      </c>
      <c r="H6101" s="2">
        <v>1288</v>
      </c>
      <c r="I6101" s="2">
        <v>406454</v>
      </c>
      <c r="J6101" s="2">
        <v>5280</v>
      </c>
      <c r="K6101" s="2">
        <v>797671</v>
      </c>
      <c r="L6101" s="2">
        <v>44472</v>
      </c>
      <c r="M6101" s="2">
        <v>5356</v>
      </c>
      <c r="N6101" s="2">
        <v>213000000</v>
      </c>
    </row>
    <row r="6102" spans="1:14" x14ac:dyDescent="0.3">
      <c r="A6102" s="2" t="s">
        <v>6173</v>
      </c>
      <c r="B6102" s="2" t="s">
        <v>35</v>
      </c>
      <c r="C6102" s="2" t="s">
        <v>36</v>
      </c>
      <c r="D6102" s="2" t="s">
        <v>37</v>
      </c>
      <c r="E6102" s="3">
        <v>44532</v>
      </c>
      <c r="F6102" s="2">
        <v>1209</v>
      </c>
      <c r="G6102" s="2">
        <v>150</v>
      </c>
      <c r="H6102" s="2">
        <v>268</v>
      </c>
      <c r="I6102" s="2">
        <v>407663</v>
      </c>
      <c r="J6102" s="2">
        <v>5430</v>
      </c>
      <c r="K6102" s="2">
        <v>797939</v>
      </c>
      <c r="L6102" s="2">
        <v>22971</v>
      </c>
      <c r="M6102" s="2">
        <v>19990</v>
      </c>
      <c r="N6102" s="2">
        <v>68000000</v>
      </c>
    </row>
    <row r="6103" spans="1:14" x14ac:dyDescent="0.3">
      <c r="A6103" s="2" t="s">
        <v>6174</v>
      </c>
      <c r="B6103" s="2" t="s">
        <v>22</v>
      </c>
      <c r="C6103" s="2" t="s">
        <v>23</v>
      </c>
      <c r="D6103" s="2" t="s">
        <v>126</v>
      </c>
      <c r="E6103" s="3">
        <v>43947</v>
      </c>
      <c r="F6103" s="2">
        <v>4978</v>
      </c>
      <c r="G6103" s="2">
        <v>57</v>
      </c>
      <c r="H6103" s="2">
        <v>2935</v>
      </c>
      <c r="I6103" s="2">
        <v>412641</v>
      </c>
      <c r="J6103" s="2">
        <v>5487</v>
      </c>
      <c r="K6103" s="2">
        <v>800874</v>
      </c>
      <c r="L6103" s="2">
        <v>24890</v>
      </c>
      <c r="M6103" s="2">
        <v>6076</v>
      </c>
      <c r="N6103" s="2">
        <v>1380000000</v>
      </c>
    </row>
    <row r="6104" spans="1:14" x14ac:dyDescent="0.3">
      <c r="A6104" s="2" t="s">
        <v>6175</v>
      </c>
      <c r="B6104" s="2" t="s">
        <v>15</v>
      </c>
      <c r="C6104" s="2" t="s">
        <v>29</v>
      </c>
      <c r="D6104" s="2" t="s">
        <v>102</v>
      </c>
      <c r="E6104" s="3">
        <v>44101</v>
      </c>
      <c r="F6104" s="2">
        <v>3224</v>
      </c>
      <c r="G6104" s="2">
        <v>195</v>
      </c>
      <c r="H6104" s="2">
        <v>4396</v>
      </c>
      <c r="I6104" s="2">
        <v>415865</v>
      </c>
      <c r="J6104" s="2">
        <v>5682</v>
      </c>
      <c r="K6104" s="2">
        <v>805270</v>
      </c>
      <c r="L6104" s="2">
        <v>54808</v>
      </c>
      <c r="M6104" s="2">
        <v>18655</v>
      </c>
      <c r="N6104" s="2">
        <v>83000000</v>
      </c>
    </row>
    <row r="6105" spans="1:14" x14ac:dyDescent="0.3">
      <c r="A6105" s="2" t="s">
        <v>6176</v>
      </c>
      <c r="B6105" s="2" t="s">
        <v>15</v>
      </c>
      <c r="C6105" s="2" t="s">
        <v>85</v>
      </c>
      <c r="D6105" s="2" t="s">
        <v>85</v>
      </c>
      <c r="E6105" s="3">
        <v>44522</v>
      </c>
      <c r="F6105" s="2">
        <v>4856</v>
      </c>
      <c r="G6105" s="2">
        <v>68</v>
      </c>
      <c r="H6105" s="2">
        <v>1021</v>
      </c>
      <c r="I6105" s="2">
        <v>420721</v>
      </c>
      <c r="J6105" s="2">
        <v>5750</v>
      </c>
      <c r="K6105" s="2">
        <v>806291</v>
      </c>
      <c r="L6105" s="2">
        <v>87408</v>
      </c>
      <c r="M6105" s="2">
        <v>11814</v>
      </c>
      <c r="N6105" s="2">
        <v>83000000</v>
      </c>
    </row>
    <row r="6106" spans="1:14" x14ac:dyDescent="0.3">
      <c r="A6106" s="2" t="s">
        <v>6177</v>
      </c>
      <c r="B6106" s="2" t="s">
        <v>18</v>
      </c>
      <c r="C6106" s="2" t="s">
        <v>82</v>
      </c>
      <c r="D6106" s="2" t="s">
        <v>131</v>
      </c>
      <c r="E6106" s="3">
        <v>44317</v>
      </c>
      <c r="F6106" s="2">
        <v>1359</v>
      </c>
      <c r="G6106" s="2">
        <v>167</v>
      </c>
      <c r="H6106" s="2">
        <v>89</v>
      </c>
      <c r="I6106" s="2">
        <v>422080</v>
      </c>
      <c r="J6106" s="2">
        <v>5917</v>
      </c>
      <c r="K6106" s="2">
        <v>806380</v>
      </c>
      <c r="L6106" s="2">
        <v>21744</v>
      </c>
      <c r="M6106" s="2">
        <v>940</v>
      </c>
      <c r="N6106" s="2">
        <v>213000000</v>
      </c>
    </row>
    <row r="6107" spans="1:14" x14ac:dyDescent="0.3">
      <c r="A6107" s="2" t="s">
        <v>6178</v>
      </c>
      <c r="B6107" s="2" t="s">
        <v>18</v>
      </c>
      <c r="C6107" s="2" t="s">
        <v>19</v>
      </c>
      <c r="D6107" s="2" t="s">
        <v>115</v>
      </c>
      <c r="E6107" s="3">
        <v>44002</v>
      </c>
      <c r="F6107" s="2">
        <v>1538</v>
      </c>
      <c r="G6107" s="2">
        <v>46</v>
      </c>
      <c r="H6107" s="2">
        <v>1925</v>
      </c>
      <c r="I6107" s="2">
        <v>423618</v>
      </c>
      <c r="J6107" s="2">
        <v>5963</v>
      </c>
      <c r="K6107" s="2">
        <v>808305</v>
      </c>
      <c r="L6107" s="2">
        <v>29222</v>
      </c>
      <c r="M6107" s="2">
        <v>7653</v>
      </c>
      <c r="N6107" s="2">
        <v>213000000</v>
      </c>
    </row>
    <row r="6108" spans="1:14" x14ac:dyDescent="0.3">
      <c r="A6108" s="2" t="s">
        <v>6179</v>
      </c>
      <c r="B6108" s="2" t="s">
        <v>22</v>
      </c>
      <c r="C6108" s="2" t="s">
        <v>23</v>
      </c>
      <c r="D6108" s="2" t="s">
        <v>24</v>
      </c>
      <c r="E6108" s="3">
        <v>44104</v>
      </c>
      <c r="F6108" s="2">
        <v>148</v>
      </c>
      <c r="G6108" s="2">
        <v>42</v>
      </c>
      <c r="H6108" s="2">
        <v>4455</v>
      </c>
      <c r="I6108" s="2">
        <v>423766</v>
      </c>
      <c r="J6108" s="2">
        <v>6005</v>
      </c>
      <c r="K6108" s="2">
        <v>812760</v>
      </c>
      <c r="L6108" s="2">
        <v>2368</v>
      </c>
      <c r="M6108" s="2">
        <v>11676</v>
      </c>
      <c r="N6108" s="2">
        <v>1380000000</v>
      </c>
    </row>
    <row r="6109" spans="1:14" x14ac:dyDescent="0.3">
      <c r="A6109" s="2" t="s">
        <v>6180</v>
      </c>
      <c r="B6109" s="2" t="s">
        <v>35</v>
      </c>
      <c r="C6109" s="2" t="s">
        <v>87</v>
      </c>
      <c r="D6109" s="2" t="s">
        <v>88</v>
      </c>
      <c r="E6109" s="3">
        <v>44089</v>
      </c>
      <c r="F6109" s="2">
        <v>4810</v>
      </c>
      <c r="G6109" s="2">
        <v>188</v>
      </c>
      <c r="H6109" s="2">
        <v>3073</v>
      </c>
      <c r="I6109" s="2">
        <v>428576</v>
      </c>
      <c r="J6109" s="2">
        <v>6193</v>
      </c>
      <c r="K6109" s="2">
        <v>815833</v>
      </c>
      <c r="L6109" s="2">
        <v>62530</v>
      </c>
      <c r="M6109" s="2">
        <v>13342</v>
      </c>
      <c r="N6109" s="2">
        <v>68000000</v>
      </c>
    </row>
    <row r="6110" spans="1:14" x14ac:dyDescent="0.3">
      <c r="A6110" s="2" t="s">
        <v>6181</v>
      </c>
      <c r="B6110" s="2" t="s">
        <v>15</v>
      </c>
      <c r="C6110" s="2" t="s">
        <v>168</v>
      </c>
      <c r="D6110" s="2" t="s">
        <v>268</v>
      </c>
      <c r="E6110" s="3">
        <v>43965</v>
      </c>
      <c r="F6110" s="2">
        <v>1425</v>
      </c>
      <c r="G6110" s="2">
        <v>169</v>
      </c>
      <c r="H6110" s="2">
        <v>3247</v>
      </c>
      <c r="I6110" s="2">
        <v>430001</v>
      </c>
      <c r="J6110" s="2">
        <v>6362</v>
      </c>
      <c r="K6110" s="2">
        <v>819080</v>
      </c>
      <c r="L6110" s="2">
        <v>12825</v>
      </c>
      <c r="M6110" s="2">
        <v>8664</v>
      </c>
      <c r="N6110" s="2">
        <v>83000000</v>
      </c>
    </row>
    <row r="6111" spans="1:14" x14ac:dyDescent="0.3">
      <c r="A6111" s="2" t="s">
        <v>6182</v>
      </c>
      <c r="B6111" s="2" t="s">
        <v>18</v>
      </c>
      <c r="C6111" s="2" t="s">
        <v>99</v>
      </c>
      <c r="D6111" s="2" t="s">
        <v>118</v>
      </c>
      <c r="E6111" s="3">
        <v>44513</v>
      </c>
      <c r="F6111" s="2">
        <v>1717</v>
      </c>
      <c r="G6111" s="2">
        <v>61</v>
      </c>
      <c r="H6111" s="2">
        <v>1148</v>
      </c>
      <c r="I6111" s="2">
        <v>431718</v>
      </c>
      <c r="J6111" s="2">
        <v>6423</v>
      </c>
      <c r="K6111" s="2">
        <v>820228</v>
      </c>
      <c r="L6111" s="2">
        <v>20604</v>
      </c>
      <c r="M6111" s="2">
        <v>16897</v>
      </c>
      <c r="N6111" s="2">
        <v>213000000</v>
      </c>
    </row>
    <row r="6112" spans="1:14" x14ac:dyDescent="0.3">
      <c r="A6112" s="2" t="s">
        <v>6183</v>
      </c>
      <c r="B6112" s="2" t="s">
        <v>15</v>
      </c>
      <c r="C6112" s="2" t="s">
        <v>168</v>
      </c>
      <c r="D6112" s="2" t="s">
        <v>169</v>
      </c>
      <c r="E6112" s="3">
        <v>44552</v>
      </c>
      <c r="F6112" s="2">
        <v>1354</v>
      </c>
      <c r="G6112" s="2">
        <v>194</v>
      </c>
      <c r="H6112" s="2">
        <v>4822</v>
      </c>
      <c r="I6112" s="2">
        <v>433072</v>
      </c>
      <c r="J6112" s="2">
        <v>6617</v>
      </c>
      <c r="K6112" s="2">
        <v>825050</v>
      </c>
      <c r="L6112" s="2">
        <v>23018</v>
      </c>
      <c r="M6112" s="2">
        <v>5461</v>
      </c>
      <c r="N6112" s="2">
        <v>83000000</v>
      </c>
    </row>
    <row r="6113" spans="1:14" x14ac:dyDescent="0.3">
      <c r="A6113" s="2" t="s">
        <v>6184</v>
      </c>
      <c r="B6113" s="2" t="s">
        <v>41</v>
      </c>
      <c r="C6113" s="2" t="s">
        <v>67</v>
      </c>
      <c r="D6113" s="2" t="s">
        <v>80</v>
      </c>
      <c r="E6113" s="3">
        <v>44252</v>
      </c>
      <c r="F6113" s="2">
        <v>2405</v>
      </c>
      <c r="G6113" s="2">
        <v>54</v>
      </c>
      <c r="H6113" s="2">
        <v>1602</v>
      </c>
      <c r="I6113" s="2">
        <v>435477</v>
      </c>
      <c r="J6113" s="2">
        <v>6671</v>
      </c>
      <c r="K6113" s="2">
        <v>826652</v>
      </c>
      <c r="L6113" s="2">
        <v>38480</v>
      </c>
      <c r="M6113" s="2">
        <v>8491</v>
      </c>
      <c r="N6113" s="2">
        <v>331000000</v>
      </c>
    </row>
    <row r="6114" spans="1:14" x14ac:dyDescent="0.3">
      <c r="A6114" s="2" t="s">
        <v>6185</v>
      </c>
      <c r="B6114" s="2" t="s">
        <v>15</v>
      </c>
      <c r="C6114" s="2" t="s">
        <v>168</v>
      </c>
      <c r="D6114" s="2" t="s">
        <v>268</v>
      </c>
      <c r="E6114" s="3">
        <v>44251</v>
      </c>
      <c r="F6114" s="2">
        <v>2635</v>
      </c>
      <c r="G6114" s="2">
        <v>106</v>
      </c>
      <c r="H6114" s="2">
        <v>1802</v>
      </c>
      <c r="I6114" s="2">
        <v>438112</v>
      </c>
      <c r="J6114" s="2">
        <v>6777</v>
      </c>
      <c r="K6114" s="2">
        <v>828454</v>
      </c>
      <c r="L6114" s="2">
        <v>26350</v>
      </c>
      <c r="M6114" s="2">
        <v>7118</v>
      </c>
      <c r="N6114" s="2">
        <v>83000000</v>
      </c>
    </row>
    <row r="6115" spans="1:14" x14ac:dyDescent="0.3">
      <c r="A6115" s="2" t="s">
        <v>6186</v>
      </c>
      <c r="B6115" s="2" t="s">
        <v>35</v>
      </c>
      <c r="C6115" s="2" t="s">
        <v>87</v>
      </c>
      <c r="D6115" s="2" t="s">
        <v>88</v>
      </c>
      <c r="E6115" s="3">
        <v>44016</v>
      </c>
      <c r="F6115" s="2">
        <v>2363</v>
      </c>
      <c r="G6115" s="2">
        <v>48</v>
      </c>
      <c r="H6115" s="2">
        <v>4</v>
      </c>
      <c r="I6115" s="2">
        <v>440475</v>
      </c>
      <c r="J6115" s="2">
        <v>6825</v>
      </c>
      <c r="K6115" s="2">
        <v>828458</v>
      </c>
      <c r="L6115" s="2">
        <v>25993</v>
      </c>
      <c r="M6115" s="2">
        <v>18885</v>
      </c>
      <c r="N6115" s="2">
        <v>68000000</v>
      </c>
    </row>
    <row r="6116" spans="1:14" x14ac:dyDescent="0.3">
      <c r="A6116" s="2" t="s">
        <v>6187</v>
      </c>
      <c r="B6116" s="2" t="s">
        <v>35</v>
      </c>
      <c r="C6116" s="2" t="s">
        <v>87</v>
      </c>
      <c r="D6116" s="2" t="s">
        <v>88</v>
      </c>
      <c r="E6116" s="3">
        <v>44194</v>
      </c>
      <c r="F6116" s="2">
        <v>2932</v>
      </c>
      <c r="G6116" s="2">
        <v>105</v>
      </c>
      <c r="H6116" s="2">
        <v>2164</v>
      </c>
      <c r="I6116" s="2">
        <v>443407</v>
      </c>
      <c r="J6116" s="2">
        <v>6930</v>
      </c>
      <c r="K6116" s="2">
        <v>830622</v>
      </c>
      <c r="L6116" s="2">
        <v>20524</v>
      </c>
      <c r="M6116" s="2">
        <v>10878</v>
      </c>
      <c r="N6116" s="2">
        <v>68000000</v>
      </c>
    </row>
    <row r="6117" spans="1:14" x14ac:dyDescent="0.3">
      <c r="A6117" s="2" t="s">
        <v>6188</v>
      </c>
      <c r="B6117" s="2" t="s">
        <v>15</v>
      </c>
      <c r="C6117" s="2" t="s">
        <v>85</v>
      </c>
      <c r="D6117" s="2" t="s">
        <v>85</v>
      </c>
      <c r="E6117" s="3">
        <v>44437</v>
      </c>
      <c r="F6117" s="2">
        <v>3107</v>
      </c>
      <c r="G6117" s="2">
        <v>176</v>
      </c>
      <c r="H6117" s="2">
        <v>3061</v>
      </c>
      <c r="I6117" s="2">
        <v>446514</v>
      </c>
      <c r="J6117" s="2">
        <v>7106</v>
      </c>
      <c r="K6117" s="2">
        <v>833683</v>
      </c>
      <c r="L6117" s="2">
        <v>40391</v>
      </c>
      <c r="M6117" s="2">
        <v>12094</v>
      </c>
      <c r="N6117" s="2">
        <v>83000000</v>
      </c>
    </row>
    <row r="6118" spans="1:14" x14ac:dyDescent="0.3">
      <c r="A6118" s="2" t="s">
        <v>6189</v>
      </c>
      <c r="B6118" s="2" t="s">
        <v>41</v>
      </c>
      <c r="C6118" s="2" t="s">
        <v>67</v>
      </c>
      <c r="D6118" s="2" t="s">
        <v>68</v>
      </c>
      <c r="E6118" s="3">
        <v>44208</v>
      </c>
      <c r="F6118" s="2">
        <v>1501</v>
      </c>
      <c r="G6118" s="2">
        <v>77</v>
      </c>
      <c r="H6118" s="2">
        <v>430</v>
      </c>
      <c r="I6118" s="2">
        <v>448015</v>
      </c>
      <c r="J6118" s="2">
        <v>7183</v>
      </c>
      <c r="K6118" s="2">
        <v>834113</v>
      </c>
      <c r="L6118" s="2">
        <v>19513</v>
      </c>
      <c r="M6118" s="2">
        <v>2528</v>
      </c>
      <c r="N6118" s="2">
        <v>331000000</v>
      </c>
    </row>
    <row r="6119" spans="1:14" x14ac:dyDescent="0.3">
      <c r="A6119" s="2" t="s">
        <v>6190</v>
      </c>
      <c r="B6119" s="2" t="s">
        <v>35</v>
      </c>
      <c r="C6119" s="2" t="s">
        <v>36</v>
      </c>
      <c r="D6119" s="2" t="s">
        <v>93</v>
      </c>
      <c r="E6119" s="3">
        <v>44353</v>
      </c>
      <c r="F6119" s="2">
        <v>1451</v>
      </c>
      <c r="G6119" s="2">
        <v>118</v>
      </c>
      <c r="H6119" s="2">
        <v>389</v>
      </c>
      <c r="I6119" s="2">
        <v>449466</v>
      </c>
      <c r="J6119" s="2">
        <v>7301</v>
      </c>
      <c r="K6119" s="2">
        <v>834502</v>
      </c>
      <c r="L6119" s="2">
        <v>20314</v>
      </c>
      <c r="M6119" s="2">
        <v>2122</v>
      </c>
      <c r="N6119" s="2">
        <v>68000000</v>
      </c>
    </row>
    <row r="6120" spans="1:14" x14ac:dyDescent="0.3">
      <c r="A6120" s="2" t="s">
        <v>6191</v>
      </c>
      <c r="B6120" s="2" t="s">
        <v>18</v>
      </c>
      <c r="C6120" s="2" t="s">
        <v>82</v>
      </c>
      <c r="D6120" s="2" t="s">
        <v>83</v>
      </c>
      <c r="E6120" s="3">
        <v>44410</v>
      </c>
      <c r="F6120" s="2">
        <v>449</v>
      </c>
      <c r="G6120" s="2">
        <v>160</v>
      </c>
      <c r="H6120" s="2">
        <v>3550</v>
      </c>
      <c r="I6120" s="2">
        <v>449915</v>
      </c>
      <c r="J6120" s="2">
        <v>7461</v>
      </c>
      <c r="K6120" s="2">
        <v>838052</v>
      </c>
      <c r="L6120" s="2">
        <v>7633</v>
      </c>
      <c r="M6120" s="2">
        <v>18740</v>
      </c>
      <c r="N6120" s="2">
        <v>213000000</v>
      </c>
    </row>
    <row r="6121" spans="1:14" x14ac:dyDescent="0.3">
      <c r="A6121" s="2" t="s">
        <v>6192</v>
      </c>
      <c r="B6121" s="2" t="s">
        <v>15</v>
      </c>
      <c r="C6121" s="2" t="s">
        <v>16</v>
      </c>
      <c r="D6121" s="2" t="s">
        <v>16</v>
      </c>
      <c r="E6121" s="3">
        <v>44552</v>
      </c>
      <c r="F6121" s="2">
        <v>1835</v>
      </c>
      <c r="G6121" s="2">
        <v>27</v>
      </c>
      <c r="H6121" s="2">
        <v>3542</v>
      </c>
      <c r="I6121" s="2">
        <v>451750</v>
      </c>
      <c r="J6121" s="2">
        <v>7488</v>
      </c>
      <c r="K6121" s="2">
        <v>841594</v>
      </c>
      <c r="L6121" s="2">
        <v>31195</v>
      </c>
      <c r="M6121" s="2">
        <v>4171</v>
      </c>
      <c r="N6121" s="2">
        <v>83000000</v>
      </c>
    </row>
    <row r="6122" spans="1:14" x14ac:dyDescent="0.3">
      <c r="A6122" s="2" t="s">
        <v>6193</v>
      </c>
      <c r="B6122" s="2" t="s">
        <v>41</v>
      </c>
      <c r="C6122" s="2" t="s">
        <v>71</v>
      </c>
      <c r="D6122" s="2" t="s">
        <v>72</v>
      </c>
      <c r="E6122" s="3">
        <v>44026</v>
      </c>
      <c r="F6122" s="2">
        <v>4185</v>
      </c>
      <c r="G6122" s="2">
        <v>56</v>
      </c>
      <c r="H6122" s="2">
        <v>1373</v>
      </c>
      <c r="I6122" s="2">
        <v>455935</v>
      </c>
      <c r="J6122" s="2">
        <v>7544</v>
      </c>
      <c r="K6122" s="2">
        <v>842967</v>
      </c>
      <c r="L6122" s="2">
        <v>25110</v>
      </c>
      <c r="M6122" s="2">
        <v>12247</v>
      </c>
      <c r="N6122" s="2">
        <v>331000000</v>
      </c>
    </row>
    <row r="6123" spans="1:14" x14ac:dyDescent="0.3">
      <c r="A6123" s="2" t="s">
        <v>6194</v>
      </c>
      <c r="B6123" s="2" t="s">
        <v>18</v>
      </c>
      <c r="C6123" s="2" t="s">
        <v>82</v>
      </c>
      <c r="D6123" s="2" t="s">
        <v>131</v>
      </c>
      <c r="E6123" s="3">
        <v>43928</v>
      </c>
      <c r="F6123" s="2">
        <v>2588</v>
      </c>
      <c r="G6123" s="2">
        <v>168</v>
      </c>
      <c r="H6123" s="2">
        <v>4839</v>
      </c>
      <c r="I6123" s="2">
        <v>458523</v>
      </c>
      <c r="J6123" s="2">
        <v>7712</v>
      </c>
      <c r="K6123" s="2">
        <v>847806</v>
      </c>
      <c r="L6123" s="2">
        <v>20704</v>
      </c>
      <c r="M6123" s="2">
        <v>11538</v>
      </c>
      <c r="N6123" s="2">
        <v>213000000</v>
      </c>
    </row>
    <row r="6124" spans="1:14" x14ac:dyDescent="0.3">
      <c r="A6124" s="2" t="s">
        <v>6195</v>
      </c>
      <c r="B6124" s="2" t="s">
        <v>15</v>
      </c>
      <c r="C6124" s="2" t="s">
        <v>16</v>
      </c>
      <c r="D6124" s="2" t="s">
        <v>16</v>
      </c>
      <c r="E6124" s="3">
        <v>44435</v>
      </c>
      <c r="F6124" s="2">
        <v>4271</v>
      </c>
      <c r="G6124" s="2">
        <v>119</v>
      </c>
      <c r="H6124" s="2">
        <v>4179</v>
      </c>
      <c r="I6124" s="2">
        <v>462794</v>
      </c>
      <c r="J6124" s="2">
        <v>7831</v>
      </c>
      <c r="K6124" s="2">
        <v>851985</v>
      </c>
      <c r="L6124" s="2">
        <v>34168</v>
      </c>
      <c r="M6124" s="2">
        <v>7468</v>
      </c>
      <c r="N6124" s="2">
        <v>83000000</v>
      </c>
    </row>
    <row r="6125" spans="1:14" x14ac:dyDescent="0.3">
      <c r="A6125" s="2" t="s">
        <v>6196</v>
      </c>
      <c r="B6125" s="2" t="s">
        <v>41</v>
      </c>
      <c r="C6125" s="2" t="s">
        <v>71</v>
      </c>
      <c r="D6125" s="2" t="s">
        <v>72</v>
      </c>
      <c r="E6125" s="3">
        <v>43852</v>
      </c>
      <c r="F6125" s="2">
        <v>1443</v>
      </c>
      <c r="G6125" s="2">
        <v>119</v>
      </c>
      <c r="H6125" s="2">
        <v>2648</v>
      </c>
      <c r="I6125" s="2">
        <v>464237</v>
      </c>
      <c r="J6125" s="2">
        <v>7950</v>
      </c>
      <c r="K6125" s="2">
        <v>854633</v>
      </c>
      <c r="L6125" s="2">
        <v>7215</v>
      </c>
      <c r="M6125" s="2">
        <v>2794</v>
      </c>
      <c r="N6125" s="2">
        <v>331000000</v>
      </c>
    </row>
    <row r="6126" spans="1:14" x14ac:dyDescent="0.3">
      <c r="A6126" s="2" t="s">
        <v>6197</v>
      </c>
      <c r="B6126" s="2" t="s">
        <v>18</v>
      </c>
      <c r="C6126" s="2" t="s">
        <v>82</v>
      </c>
      <c r="D6126" s="2" t="s">
        <v>83</v>
      </c>
      <c r="E6126" s="3">
        <v>44280</v>
      </c>
      <c r="F6126" s="2">
        <v>2948</v>
      </c>
      <c r="G6126" s="2">
        <v>3</v>
      </c>
      <c r="H6126" s="2">
        <v>3298</v>
      </c>
      <c r="I6126" s="2">
        <v>467185</v>
      </c>
      <c r="J6126" s="2">
        <v>7953</v>
      </c>
      <c r="K6126" s="2">
        <v>857931</v>
      </c>
      <c r="L6126" s="2">
        <v>23584</v>
      </c>
      <c r="M6126" s="2">
        <v>15414</v>
      </c>
      <c r="N6126" s="2">
        <v>213000000</v>
      </c>
    </row>
    <row r="6127" spans="1:14" x14ac:dyDescent="0.3">
      <c r="A6127" s="2" t="s">
        <v>6198</v>
      </c>
      <c r="B6127" s="2" t="s">
        <v>35</v>
      </c>
      <c r="C6127" s="2" t="s">
        <v>87</v>
      </c>
      <c r="D6127" s="2" t="s">
        <v>120</v>
      </c>
      <c r="E6127" s="3">
        <v>44002</v>
      </c>
      <c r="F6127" s="2">
        <v>3935</v>
      </c>
      <c r="G6127" s="2">
        <v>19</v>
      </c>
      <c r="H6127" s="2">
        <v>452</v>
      </c>
      <c r="I6127" s="2">
        <v>471120</v>
      </c>
      <c r="J6127" s="2">
        <v>7972</v>
      </c>
      <c r="K6127" s="2">
        <v>858383</v>
      </c>
      <c r="L6127" s="2">
        <v>27545</v>
      </c>
      <c r="M6127" s="2">
        <v>12747</v>
      </c>
      <c r="N6127" s="2">
        <v>68000000</v>
      </c>
    </row>
    <row r="6128" spans="1:14" x14ac:dyDescent="0.3">
      <c r="A6128" s="2" t="s">
        <v>6199</v>
      </c>
      <c r="B6128" s="2" t="s">
        <v>15</v>
      </c>
      <c r="C6128" s="2" t="s">
        <v>168</v>
      </c>
      <c r="D6128" s="2" t="s">
        <v>169</v>
      </c>
      <c r="E6128" s="3">
        <v>44213</v>
      </c>
      <c r="F6128" s="2">
        <v>3709</v>
      </c>
      <c r="G6128" s="2">
        <v>116</v>
      </c>
      <c r="H6128" s="2">
        <v>322</v>
      </c>
      <c r="I6128" s="2">
        <v>474829</v>
      </c>
      <c r="J6128" s="2">
        <v>8088</v>
      </c>
      <c r="K6128" s="2">
        <v>858705</v>
      </c>
      <c r="L6128" s="2">
        <v>55635</v>
      </c>
      <c r="M6128" s="2">
        <v>10055</v>
      </c>
      <c r="N6128" s="2">
        <v>83000000</v>
      </c>
    </row>
    <row r="6129" spans="1:14" x14ac:dyDescent="0.3">
      <c r="A6129" s="2" t="s">
        <v>6200</v>
      </c>
      <c r="B6129" s="2" t="s">
        <v>15</v>
      </c>
      <c r="C6129" s="2" t="s">
        <v>85</v>
      </c>
      <c r="D6129" s="2" t="s">
        <v>85</v>
      </c>
      <c r="E6129" s="3">
        <v>43964</v>
      </c>
      <c r="F6129" s="2">
        <v>3242</v>
      </c>
      <c r="G6129" s="2">
        <v>88</v>
      </c>
      <c r="H6129" s="2">
        <v>4014</v>
      </c>
      <c r="I6129" s="2">
        <v>478071</v>
      </c>
      <c r="J6129" s="2">
        <v>8176</v>
      </c>
      <c r="K6129" s="2">
        <v>862719</v>
      </c>
      <c r="L6129" s="2">
        <v>48630</v>
      </c>
      <c r="M6129" s="2">
        <v>3568</v>
      </c>
      <c r="N6129" s="2">
        <v>83000000</v>
      </c>
    </row>
    <row r="6130" spans="1:14" x14ac:dyDescent="0.3">
      <c r="A6130" s="2" t="s">
        <v>6201</v>
      </c>
      <c r="B6130" s="2" t="s">
        <v>35</v>
      </c>
      <c r="C6130" s="2" t="s">
        <v>36</v>
      </c>
      <c r="D6130" s="2" t="s">
        <v>93</v>
      </c>
      <c r="E6130" s="3">
        <v>44256</v>
      </c>
      <c r="F6130" s="2">
        <v>1289</v>
      </c>
      <c r="G6130" s="2">
        <v>162</v>
      </c>
      <c r="H6130" s="2">
        <v>1988</v>
      </c>
      <c r="I6130" s="2">
        <v>479360</v>
      </c>
      <c r="J6130" s="2">
        <v>8338</v>
      </c>
      <c r="K6130" s="2">
        <v>864707</v>
      </c>
      <c r="L6130" s="2">
        <v>7734</v>
      </c>
      <c r="M6130" s="2">
        <v>14490</v>
      </c>
      <c r="N6130" s="2">
        <v>68000000</v>
      </c>
    </row>
    <row r="6131" spans="1:14" x14ac:dyDescent="0.3">
      <c r="A6131" s="2" t="s">
        <v>6202</v>
      </c>
      <c r="B6131" s="2" t="s">
        <v>22</v>
      </c>
      <c r="C6131" s="2" t="s">
        <v>51</v>
      </c>
      <c r="D6131" s="2" t="s">
        <v>111</v>
      </c>
      <c r="E6131" s="3">
        <v>43855</v>
      </c>
      <c r="F6131" s="2">
        <v>503</v>
      </c>
      <c r="G6131" s="2">
        <v>52</v>
      </c>
      <c r="H6131" s="2">
        <v>1128</v>
      </c>
      <c r="I6131" s="2">
        <v>479863</v>
      </c>
      <c r="J6131" s="2">
        <v>8390</v>
      </c>
      <c r="K6131" s="2">
        <v>865835</v>
      </c>
      <c r="L6131" s="2">
        <v>5030</v>
      </c>
      <c r="M6131" s="2">
        <v>1219</v>
      </c>
      <c r="N6131" s="2">
        <v>1380000000</v>
      </c>
    </row>
    <row r="6132" spans="1:14" x14ac:dyDescent="0.3">
      <c r="A6132" s="2" t="s">
        <v>6203</v>
      </c>
      <c r="B6132" s="2" t="s">
        <v>18</v>
      </c>
      <c r="C6132" s="2" t="s">
        <v>26</v>
      </c>
      <c r="D6132" s="2" t="s">
        <v>27</v>
      </c>
      <c r="E6132" s="3">
        <v>44333</v>
      </c>
      <c r="F6132" s="2">
        <v>3097</v>
      </c>
      <c r="G6132" s="2">
        <v>38</v>
      </c>
      <c r="H6132" s="2">
        <v>1109</v>
      </c>
      <c r="I6132" s="2">
        <v>482960</v>
      </c>
      <c r="J6132" s="2">
        <v>8428</v>
      </c>
      <c r="K6132" s="2">
        <v>866944</v>
      </c>
      <c r="L6132" s="2">
        <v>58843</v>
      </c>
      <c r="M6132" s="2">
        <v>3176</v>
      </c>
      <c r="N6132" s="2">
        <v>213000000</v>
      </c>
    </row>
    <row r="6133" spans="1:14" x14ac:dyDescent="0.3">
      <c r="A6133" s="2" t="s">
        <v>6204</v>
      </c>
      <c r="B6133" s="2" t="s">
        <v>35</v>
      </c>
      <c r="C6133" s="2" t="s">
        <v>87</v>
      </c>
      <c r="D6133" s="2" t="s">
        <v>120</v>
      </c>
      <c r="E6133" s="3">
        <v>44015</v>
      </c>
      <c r="F6133" s="2">
        <v>2147</v>
      </c>
      <c r="G6133" s="2">
        <v>52</v>
      </c>
      <c r="H6133" s="2">
        <v>2550</v>
      </c>
      <c r="I6133" s="2">
        <v>485107</v>
      </c>
      <c r="J6133" s="2">
        <v>8480</v>
      </c>
      <c r="K6133" s="2">
        <v>869494</v>
      </c>
      <c r="L6133" s="2">
        <v>15029</v>
      </c>
      <c r="M6133" s="2">
        <v>1800</v>
      </c>
      <c r="N6133" s="2">
        <v>68000000</v>
      </c>
    </row>
    <row r="6134" spans="1:14" x14ac:dyDescent="0.3">
      <c r="A6134" s="2" t="s">
        <v>6205</v>
      </c>
      <c r="B6134" s="2" t="s">
        <v>15</v>
      </c>
      <c r="C6134" s="2" t="s">
        <v>16</v>
      </c>
      <c r="D6134" s="2" t="s">
        <v>16</v>
      </c>
      <c r="E6134" s="3">
        <v>43915</v>
      </c>
      <c r="F6134" s="2">
        <v>1465</v>
      </c>
      <c r="G6134" s="2">
        <v>120</v>
      </c>
      <c r="H6134" s="2">
        <v>505</v>
      </c>
      <c r="I6134" s="2">
        <v>486572</v>
      </c>
      <c r="J6134" s="2">
        <v>8600</v>
      </c>
      <c r="K6134" s="2">
        <v>869999</v>
      </c>
      <c r="L6134" s="2">
        <v>20510</v>
      </c>
      <c r="M6134" s="2">
        <v>5193</v>
      </c>
      <c r="N6134" s="2">
        <v>83000000</v>
      </c>
    </row>
    <row r="6135" spans="1:14" x14ac:dyDescent="0.3">
      <c r="A6135" s="2" t="s">
        <v>6206</v>
      </c>
      <c r="B6135" s="2" t="s">
        <v>18</v>
      </c>
      <c r="C6135" s="2" t="s">
        <v>82</v>
      </c>
      <c r="D6135" s="2" t="s">
        <v>83</v>
      </c>
      <c r="E6135" s="3">
        <v>44397</v>
      </c>
      <c r="F6135" s="2">
        <v>4520</v>
      </c>
      <c r="G6135" s="2">
        <v>85</v>
      </c>
      <c r="H6135" s="2">
        <v>1179</v>
      </c>
      <c r="I6135" s="2">
        <v>491092</v>
      </c>
      <c r="J6135" s="2">
        <v>8685</v>
      </c>
      <c r="K6135" s="2">
        <v>871178</v>
      </c>
      <c r="L6135" s="2">
        <v>58760</v>
      </c>
      <c r="M6135" s="2">
        <v>9290</v>
      </c>
      <c r="N6135" s="2">
        <v>213000000</v>
      </c>
    </row>
    <row r="6136" spans="1:14" x14ac:dyDescent="0.3">
      <c r="A6136" s="2" t="s">
        <v>6207</v>
      </c>
      <c r="B6136" s="2" t="s">
        <v>18</v>
      </c>
      <c r="C6136" s="2" t="s">
        <v>26</v>
      </c>
      <c r="D6136" s="2" t="s">
        <v>27</v>
      </c>
      <c r="E6136" s="3">
        <v>43974</v>
      </c>
      <c r="F6136" s="2">
        <v>1897</v>
      </c>
      <c r="G6136" s="2">
        <v>98</v>
      </c>
      <c r="H6136" s="2">
        <v>495</v>
      </c>
      <c r="I6136" s="2">
        <v>492989</v>
      </c>
      <c r="J6136" s="2">
        <v>8783</v>
      </c>
      <c r="K6136" s="2">
        <v>871673</v>
      </c>
      <c r="L6136" s="2">
        <v>24661</v>
      </c>
      <c r="M6136" s="2">
        <v>9312</v>
      </c>
      <c r="N6136" s="2">
        <v>213000000</v>
      </c>
    </row>
    <row r="6137" spans="1:14" x14ac:dyDescent="0.3">
      <c r="A6137" s="2" t="s">
        <v>6208</v>
      </c>
      <c r="B6137" s="2" t="s">
        <v>22</v>
      </c>
      <c r="C6137" s="2" t="s">
        <v>51</v>
      </c>
      <c r="D6137" s="2" t="s">
        <v>111</v>
      </c>
      <c r="E6137" s="3">
        <v>44509</v>
      </c>
      <c r="F6137" s="2">
        <v>3716</v>
      </c>
      <c r="G6137" s="2">
        <v>117</v>
      </c>
      <c r="H6137" s="2">
        <v>385</v>
      </c>
      <c r="I6137" s="2">
        <v>496705</v>
      </c>
      <c r="J6137" s="2">
        <v>8900</v>
      </c>
      <c r="K6137" s="2">
        <v>872058</v>
      </c>
      <c r="L6137" s="2">
        <v>66888</v>
      </c>
      <c r="M6137" s="2">
        <v>13702</v>
      </c>
      <c r="N6137" s="2">
        <v>1380000000</v>
      </c>
    </row>
    <row r="6138" spans="1:14" x14ac:dyDescent="0.3">
      <c r="A6138" s="2" t="s">
        <v>6209</v>
      </c>
      <c r="B6138" s="2" t="s">
        <v>15</v>
      </c>
      <c r="C6138" s="2" t="s">
        <v>168</v>
      </c>
      <c r="D6138" s="2" t="s">
        <v>268</v>
      </c>
      <c r="E6138" s="3">
        <v>44242</v>
      </c>
      <c r="F6138" s="2">
        <v>650</v>
      </c>
      <c r="G6138" s="2">
        <v>91</v>
      </c>
      <c r="H6138" s="2">
        <v>3534</v>
      </c>
      <c r="I6138" s="2">
        <v>497355</v>
      </c>
      <c r="J6138" s="2">
        <v>8991</v>
      </c>
      <c r="K6138" s="2">
        <v>875592</v>
      </c>
      <c r="L6138" s="2">
        <v>9750</v>
      </c>
      <c r="M6138" s="2">
        <v>11365</v>
      </c>
      <c r="N6138" s="2">
        <v>83000000</v>
      </c>
    </row>
    <row r="6139" spans="1:14" x14ac:dyDescent="0.3">
      <c r="A6139" s="2" t="s">
        <v>6210</v>
      </c>
      <c r="B6139" s="2" t="s">
        <v>41</v>
      </c>
      <c r="C6139" s="2" t="s">
        <v>75</v>
      </c>
      <c r="D6139" s="2" t="s">
        <v>138</v>
      </c>
      <c r="E6139" s="3">
        <v>44054</v>
      </c>
      <c r="F6139" s="2">
        <v>3262</v>
      </c>
      <c r="G6139" s="2">
        <v>137</v>
      </c>
      <c r="H6139" s="2">
        <v>3614</v>
      </c>
      <c r="I6139" s="2">
        <v>500617</v>
      </c>
      <c r="J6139" s="2">
        <v>9128</v>
      </c>
      <c r="K6139" s="2">
        <v>879206</v>
      </c>
      <c r="L6139" s="2">
        <v>39144</v>
      </c>
      <c r="M6139" s="2">
        <v>12406</v>
      </c>
      <c r="N6139" s="2">
        <v>331000000</v>
      </c>
    </row>
    <row r="6140" spans="1:14" x14ac:dyDescent="0.3">
      <c r="A6140" s="2" t="s">
        <v>6211</v>
      </c>
      <c r="B6140" s="2" t="s">
        <v>22</v>
      </c>
      <c r="C6140" s="2" t="s">
        <v>32</v>
      </c>
      <c r="D6140" s="2" t="s">
        <v>65</v>
      </c>
      <c r="E6140" s="3">
        <v>44050</v>
      </c>
      <c r="F6140" s="2">
        <v>1210</v>
      </c>
      <c r="G6140" s="2">
        <v>112</v>
      </c>
      <c r="H6140" s="2">
        <v>4771</v>
      </c>
      <c r="I6140" s="2">
        <v>501827</v>
      </c>
      <c r="J6140" s="2">
        <v>9240</v>
      </c>
      <c r="K6140" s="2">
        <v>883977</v>
      </c>
      <c r="L6140" s="2">
        <v>14520</v>
      </c>
      <c r="M6140" s="2">
        <v>9799</v>
      </c>
      <c r="N6140" s="2">
        <v>1380000000</v>
      </c>
    </row>
    <row r="6141" spans="1:14" x14ac:dyDescent="0.3">
      <c r="A6141" s="2" t="s">
        <v>6212</v>
      </c>
      <c r="B6141" s="2" t="s">
        <v>22</v>
      </c>
      <c r="C6141" s="2" t="s">
        <v>51</v>
      </c>
      <c r="D6141" s="2" t="s">
        <v>111</v>
      </c>
      <c r="E6141" s="3">
        <v>44009</v>
      </c>
      <c r="F6141" s="2">
        <v>2187</v>
      </c>
      <c r="G6141" s="2">
        <v>82</v>
      </c>
      <c r="H6141" s="2">
        <v>1896</v>
      </c>
      <c r="I6141" s="2">
        <v>504014</v>
      </c>
      <c r="J6141" s="2">
        <v>9322</v>
      </c>
      <c r="K6141" s="2">
        <v>885873</v>
      </c>
      <c r="L6141" s="2">
        <v>13122</v>
      </c>
      <c r="M6141" s="2">
        <v>11290</v>
      </c>
      <c r="N6141" s="2">
        <v>1380000000</v>
      </c>
    </row>
    <row r="6142" spans="1:14" x14ac:dyDescent="0.3">
      <c r="A6142" s="2" t="s">
        <v>6213</v>
      </c>
      <c r="B6142" s="2" t="s">
        <v>41</v>
      </c>
      <c r="C6142" s="2" t="s">
        <v>75</v>
      </c>
      <c r="D6142" s="2" t="s">
        <v>76</v>
      </c>
      <c r="E6142" s="3">
        <v>44461</v>
      </c>
      <c r="F6142" s="2">
        <v>3820</v>
      </c>
      <c r="G6142" s="2">
        <v>64</v>
      </c>
      <c r="H6142" s="2">
        <v>3854</v>
      </c>
      <c r="I6142" s="2">
        <v>507834</v>
      </c>
      <c r="J6142" s="2">
        <v>9386</v>
      </c>
      <c r="K6142" s="2">
        <v>889727</v>
      </c>
      <c r="L6142" s="2">
        <v>57300</v>
      </c>
      <c r="M6142" s="2">
        <v>16533</v>
      </c>
      <c r="N6142" s="2">
        <v>331000000</v>
      </c>
    </row>
    <row r="6143" spans="1:14" x14ac:dyDescent="0.3">
      <c r="A6143" s="2" t="s">
        <v>6214</v>
      </c>
      <c r="B6143" s="2" t="s">
        <v>41</v>
      </c>
      <c r="C6143" s="2" t="s">
        <v>75</v>
      </c>
      <c r="D6143" s="2" t="s">
        <v>138</v>
      </c>
      <c r="E6143" s="3">
        <v>44263</v>
      </c>
      <c r="F6143" s="2">
        <v>368</v>
      </c>
      <c r="G6143" s="2">
        <v>0</v>
      </c>
      <c r="H6143" s="2">
        <v>3517</v>
      </c>
      <c r="I6143" s="2">
        <v>508202</v>
      </c>
      <c r="J6143" s="2">
        <v>9386</v>
      </c>
      <c r="K6143" s="2">
        <v>893244</v>
      </c>
      <c r="L6143" s="2">
        <v>3680</v>
      </c>
      <c r="M6143" s="2">
        <v>8873</v>
      </c>
      <c r="N6143" s="2">
        <v>331000000</v>
      </c>
    </row>
    <row r="6144" spans="1:14" x14ac:dyDescent="0.3">
      <c r="A6144" s="2" t="s">
        <v>6215</v>
      </c>
      <c r="B6144" s="2" t="s">
        <v>22</v>
      </c>
      <c r="C6144" s="2" t="s">
        <v>23</v>
      </c>
      <c r="D6144" s="2" t="s">
        <v>24</v>
      </c>
      <c r="E6144" s="3">
        <v>44095</v>
      </c>
      <c r="F6144" s="2">
        <v>2344</v>
      </c>
      <c r="G6144" s="2">
        <v>180</v>
      </c>
      <c r="H6144" s="2">
        <v>2334</v>
      </c>
      <c r="I6144" s="2">
        <v>510546</v>
      </c>
      <c r="J6144" s="2">
        <v>9566</v>
      </c>
      <c r="K6144" s="2">
        <v>895578</v>
      </c>
      <c r="L6144" s="2">
        <v>42192</v>
      </c>
      <c r="M6144" s="2">
        <v>19609</v>
      </c>
      <c r="N6144" s="2">
        <v>1380000000</v>
      </c>
    </row>
    <row r="6145" spans="1:14" x14ac:dyDescent="0.3">
      <c r="A6145" s="2" t="s">
        <v>6216</v>
      </c>
      <c r="B6145" s="2" t="s">
        <v>18</v>
      </c>
      <c r="C6145" s="2" t="s">
        <v>19</v>
      </c>
      <c r="D6145" s="2" t="s">
        <v>115</v>
      </c>
      <c r="E6145" s="3">
        <v>44259</v>
      </c>
      <c r="F6145" s="2">
        <v>3271</v>
      </c>
      <c r="G6145" s="2">
        <v>173</v>
      </c>
      <c r="H6145" s="2">
        <v>4296</v>
      </c>
      <c r="I6145" s="2">
        <v>513817</v>
      </c>
      <c r="J6145" s="2">
        <v>9739</v>
      </c>
      <c r="K6145" s="2">
        <v>899874</v>
      </c>
      <c r="L6145" s="2">
        <v>26168</v>
      </c>
      <c r="M6145" s="2">
        <v>15851</v>
      </c>
      <c r="N6145" s="2">
        <v>213000000</v>
      </c>
    </row>
    <row r="6146" spans="1:14" x14ac:dyDescent="0.3">
      <c r="A6146" s="2" t="s">
        <v>6217</v>
      </c>
      <c r="B6146" s="2" t="s">
        <v>35</v>
      </c>
      <c r="C6146" s="2" t="s">
        <v>87</v>
      </c>
      <c r="D6146" s="2" t="s">
        <v>120</v>
      </c>
      <c r="E6146" s="3">
        <v>44492</v>
      </c>
      <c r="F6146" s="2">
        <v>2843</v>
      </c>
      <c r="G6146" s="2">
        <v>153</v>
      </c>
      <c r="H6146" s="2">
        <v>810</v>
      </c>
      <c r="I6146" s="2">
        <v>516660</v>
      </c>
      <c r="J6146" s="2">
        <v>9892</v>
      </c>
      <c r="K6146" s="2">
        <v>684</v>
      </c>
      <c r="L6146" s="2">
        <v>39802</v>
      </c>
      <c r="M6146" s="2">
        <v>8374</v>
      </c>
      <c r="N6146" s="2">
        <v>68000000</v>
      </c>
    </row>
    <row r="6147" spans="1:14" x14ac:dyDescent="0.3">
      <c r="A6147" s="2" t="s">
        <v>6218</v>
      </c>
      <c r="B6147" s="2" t="s">
        <v>35</v>
      </c>
      <c r="C6147" s="2" t="s">
        <v>87</v>
      </c>
      <c r="D6147" s="2" t="s">
        <v>88</v>
      </c>
      <c r="E6147" s="3">
        <v>44246</v>
      </c>
      <c r="F6147" s="2">
        <v>3450</v>
      </c>
      <c r="G6147" s="2">
        <v>129</v>
      </c>
      <c r="H6147" s="2">
        <v>882</v>
      </c>
      <c r="I6147" s="2">
        <v>520110</v>
      </c>
      <c r="J6147" s="2">
        <v>10021</v>
      </c>
      <c r="K6147" s="2">
        <v>1566</v>
      </c>
      <c r="L6147" s="2">
        <v>20700</v>
      </c>
      <c r="M6147" s="2">
        <v>7370</v>
      </c>
      <c r="N6147" s="2">
        <v>68000000</v>
      </c>
    </row>
    <row r="6148" spans="1:14" x14ac:dyDescent="0.3">
      <c r="A6148" s="2" t="s">
        <v>6219</v>
      </c>
      <c r="B6148" s="2" t="s">
        <v>22</v>
      </c>
      <c r="C6148" s="2" t="s">
        <v>51</v>
      </c>
      <c r="D6148" s="2" t="s">
        <v>52</v>
      </c>
      <c r="E6148" s="3">
        <v>44283</v>
      </c>
      <c r="F6148" s="2">
        <v>3151</v>
      </c>
      <c r="G6148" s="2">
        <v>27</v>
      </c>
      <c r="H6148" s="2">
        <v>1402</v>
      </c>
      <c r="I6148" s="2">
        <v>523261</v>
      </c>
      <c r="J6148" s="2">
        <v>10048</v>
      </c>
      <c r="K6148" s="2">
        <v>2968</v>
      </c>
      <c r="L6148" s="2">
        <v>18906</v>
      </c>
      <c r="M6148" s="2">
        <v>13382</v>
      </c>
      <c r="N6148" s="2">
        <v>1380000000</v>
      </c>
    </row>
    <row r="6149" spans="1:14" x14ac:dyDescent="0.3">
      <c r="A6149" s="2" t="s">
        <v>6220</v>
      </c>
      <c r="B6149" s="2" t="s">
        <v>18</v>
      </c>
      <c r="C6149" s="2" t="s">
        <v>82</v>
      </c>
      <c r="D6149" s="2" t="s">
        <v>83</v>
      </c>
      <c r="E6149" s="3">
        <v>44557</v>
      </c>
      <c r="F6149" s="2">
        <v>3518</v>
      </c>
      <c r="G6149" s="2">
        <v>83</v>
      </c>
      <c r="H6149" s="2">
        <v>3794</v>
      </c>
      <c r="I6149" s="2">
        <v>526779</v>
      </c>
      <c r="J6149" s="2">
        <v>10131</v>
      </c>
      <c r="K6149" s="2">
        <v>6762</v>
      </c>
      <c r="L6149" s="2">
        <v>49252</v>
      </c>
      <c r="M6149" s="2">
        <v>10422</v>
      </c>
      <c r="N6149" s="2">
        <v>213000000</v>
      </c>
    </row>
    <row r="6150" spans="1:14" x14ac:dyDescent="0.3">
      <c r="A6150" s="2" t="s">
        <v>6221</v>
      </c>
      <c r="B6150" s="2" t="s">
        <v>41</v>
      </c>
      <c r="C6150" s="2" t="s">
        <v>67</v>
      </c>
      <c r="D6150" s="2" t="s">
        <v>80</v>
      </c>
      <c r="E6150" s="3">
        <v>44027</v>
      </c>
      <c r="F6150" s="2">
        <v>4354</v>
      </c>
      <c r="G6150" s="2">
        <v>154</v>
      </c>
      <c r="H6150" s="2">
        <v>1288</v>
      </c>
      <c r="I6150" s="2">
        <v>531133</v>
      </c>
      <c r="J6150" s="2">
        <v>10285</v>
      </c>
      <c r="K6150" s="2">
        <v>8050</v>
      </c>
      <c r="L6150" s="2">
        <v>69664</v>
      </c>
      <c r="M6150" s="2">
        <v>8364</v>
      </c>
      <c r="N6150" s="2">
        <v>331000000</v>
      </c>
    </row>
    <row r="6151" spans="1:14" x14ac:dyDescent="0.3">
      <c r="A6151" s="2" t="s">
        <v>6222</v>
      </c>
      <c r="B6151" s="2" t="s">
        <v>22</v>
      </c>
      <c r="C6151" s="2" t="s">
        <v>23</v>
      </c>
      <c r="D6151" s="2" t="s">
        <v>126</v>
      </c>
      <c r="E6151" s="3">
        <v>44384</v>
      </c>
      <c r="F6151" s="2">
        <v>1636</v>
      </c>
      <c r="G6151" s="2">
        <v>27</v>
      </c>
      <c r="H6151" s="2">
        <v>897</v>
      </c>
      <c r="I6151" s="2">
        <v>532769</v>
      </c>
      <c r="J6151" s="2">
        <v>10312</v>
      </c>
      <c r="K6151" s="2">
        <v>8947</v>
      </c>
      <c r="L6151" s="2">
        <v>17996</v>
      </c>
      <c r="M6151" s="2">
        <v>10781</v>
      </c>
      <c r="N6151" s="2">
        <v>1380000000</v>
      </c>
    </row>
    <row r="6152" spans="1:14" x14ac:dyDescent="0.3">
      <c r="A6152" s="2" t="s">
        <v>6223</v>
      </c>
      <c r="B6152" s="2" t="s">
        <v>15</v>
      </c>
      <c r="C6152" s="2" t="s">
        <v>85</v>
      </c>
      <c r="D6152" s="2" t="s">
        <v>85</v>
      </c>
      <c r="E6152" s="3">
        <v>43883</v>
      </c>
      <c r="F6152" s="2">
        <v>3860</v>
      </c>
      <c r="G6152" s="2">
        <v>123</v>
      </c>
      <c r="H6152" s="2">
        <v>2404</v>
      </c>
      <c r="I6152" s="2">
        <v>536629</v>
      </c>
      <c r="J6152" s="2">
        <v>10435</v>
      </c>
      <c r="K6152" s="2">
        <v>11351</v>
      </c>
      <c r="L6152" s="2">
        <v>57900</v>
      </c>
      <c r="M6152" s="2">
        <v>18585</v>
      </c>
      <c r="N6152" s="2">
        <v>83000000</v>
      </c>
    </row>
    <row r="6153" spans="1:14" x14ac:dyDescent="0.3">
      <c r="A6153" s="2" t="s">
        <v>6224</v>
      </c>
      <c r="B6153" s="2" t="s">
        <v>18</v>
      </c>
      <c r="C6153" s="2" t="s">
        <v>19</v>
      </c>
      <c r="D6153" s="2" t="s">
        <v>20</v>
      </c>
      <c r="E6153" s="3">
        <v>44310</v>
      </c>
      <c r="F6153" s="2">
        <v>1144</v>
      </c>
      <c r="G6153" s="2">
        <v>30</v>
      </c>
      <c r="H6153" s="2">
        <v>1216</v>
      </c>
      <c r="I6153" s="2">
        <v>537773</v>
      </c>
      <c r="J6153" s="2">
        <v>10465</v>
      </c>
      <c r="K6153" s="2">
        <v>12567</v>
      </c>
      <c r="L6153" s="2">
        <v>5720</v>
      </c>
      <c r="M6153" s="2">
        <v>10624</v>
      </c>
      <c r="N6153" s="2">
        <v>213000000</v>
      </c>
    </row>
    <row r="6154" spans="1:14" x14ac:dyDescent="0.3">
      <c r="A6154" s="2" t="s">
        <v>6225</v>
      </c>
      <c r="B6154" s="2" t="s">
        <v>15</v>
      </c>
      <c r="C6154" s="2" t="s">
        <v>85</v>
      </c>
      <c r="D6154" s="2" t="s">
        <v>85</v>
      </c>
      <c r="E6154" s="3">
        <v>44273</v>
      </c>
      <c r="F6154" s="2">
        <v>3126</v>
      </c>
      <c r="G6154" s="2">
        <v>174</v>
      </c>
      <c r="H6154" s="2">
        <v>2955</v>
      </c>
      <c r="I6154" s="2">
        <v>540899</v>
      </c>
      <c r="J6154" s="2">
        <v>10639</v>
      </c>
      <c r="K6154" s="2">
        <v>15522</v>
      </c>
      <c r="L6154" s="2">
        <v>56268</v>
      </c>
      <c r="M6154" s="2">
        <v>9111</v>
      </c>
      <c r="N6154" s="2">
        <v>83000000</v>
      </c>
    </row>
    <row r="6155" spans="1:14" x14ac:dyDescent="0.3">
      <c r="A6155" s="2" t="s">
        <v>6226</v>
      </c>
      <c r="B6155" s="2" t="s">
        <v>15</v>
      </c>
      <c r="C6155" s="2" t="s">
        <v>168</v>
      </c>
      <c r="D6155" s="2" t="s">
        <v>268</v>
      </c>
      <c r="E6155" s="3">
        <v>44160</v>
      </c>
      <c r="F6155" s="2">
        <v>17</v>
      </c>
      <c r="G6155" s="2">
        <v>134</v>
      </c>
      <c r="H6155" s="2">
        <v>4022</v>
      </c>
      <c r="I6155" s="2">
        <v>540916</v>
      </c>
      <c r="J6155" s="2">
        <v>10773</v>
      </c>
      <c r="K6155" s="2">
        <v>19544</v>
      </c>
      <c r="L6155" s="2">
        <v>204</v>
      </c>
      <c r="M6155" s="2">
        <v>16192</v>
      </c>
      <c r="N6155" s="2">
        <v>83000000</v>
      </c>
    </row>
    <row r="6156" spans="1:14" x14ac:dyDescent="0.3">
      <c r="A6156" s="2" t="s">
        <v>6227</v>
      </c>
      <c r="B6156" s="2" t="s">
        <v>22</v>
      </c>
      <c r="C6156" s="2" t="s">
        <v>51</v>
      </c>
      <c r="D6156" s="2" t="s">
        <v>111</v>
      </c>
      <c r="E6156" s="3">
        <v>44081</v>
      </c>
      <c r="F6156" s="2">
        <v>1656</v>
      </c>
      <c r="G6156" s="2">
        <v>71</v>
      </c>
      <c r="H6156" s="2">
        <v>2953</v>
      </c>
      <c r="I6156" s="2">
        <v>542572</v>
      </c>
      <c r="J6156" s="2">
        <v>10844</v>
      </c>
      <c r="K6156" s="2">
        <v>22497</v>
      </c>
      <c r="L6156" s="2">
        <v>28152</v>
      </c>
      <c r="M6156" s="2">
        <v>13336</v>
      </c>
      <c r="N6156" s="2">
        <v>1380000000</v>
      </c>
    </row>
    <row r="6157" spans="1:14" x14ac:dyDescent="0.3">
      <c r="A6157" s="2" t="s">
        <v>6228</v>
      </c>
      <c r="B6157" s="2" t="s">
        <v>18</v>
      </c>
      <c r="C6157" s="2" t="s">
        <v>26</v>
      </c>
      <c r="D6157" s="2" t="s">
        <v>136</v>
      </c>
      <c r="E6157" s="3">
        <v>43953</v>
      </c>
      <c r="F6157" s="2">
        <v>4205</v>
      </c>
      <c r="G6157" s="2">
        <v>47</v>
      </c>
      <c r="H6157" s="2">
        <v>3570</v>
      </c>
      <c r="I6157" s="2">
        <v>546777</v>
      </c>
      <c r="J6157" s="2">
        <v>10891</v>
      </c>
      <c r="K6157" s="2">
        <v>26067</v>
      </c>
      <c r="L6157" s="2">
        <v>37845</v>
      </c>
      <c r="M6157" s="2">
        <v>5419</v>
      </c>
      <c r="N6157" s="2">
        <v>213000000</v>
      </c>
    </row>
    <row r="6158" spans="1:14" x14ac:dyDescent="0.3">
      <c r="A6158" s="2" t="s">
        <v>6229</v>
      </c>
      <c r="B6158" s="2" t="s">
        <v>15</v>
      </c>
      <c r="C6158" s="2" t="s">
        <v>29</v>
      </c>
      <c r="D6158" s="2" t="s">
        <v>102</v>
      </c>
      <c r="E6158" s="3">
        <v>44217</v>
      </c>
      <c r="F6158" s="2">
        <v>4426</v>
      </c>
      <c r="G6158" s="2">
        <v>25</v>
      </c>
      <c r="H6158" s="2">
        <v>1088</v>
      </c>
      <c r="I6158" s="2">
        <v>551203</v>
      </c>
      <c r="J6158" s="2">
        <v>10916</v>
      </c>
      <c r="K6158" s="2">
        <v>27155</v>
      </c>
      <c r="L6158" s="2">
        <v>61964</v>
      </c>
      <c r="M6158" s="2">
        <v>15111</v>
      </c>
      <c r="N6158" s="2">
        <v>83000000</v>
      </c>
    </row>
    <row r="6159" spans="1:14" x14ac:dyDescent="0.3">
      <c r="A6159" s="2" t="s">
        <v>6230</v>
      </c>
      <c r="B6159" s="2" t="s">
        <v>18</v>
      </c>
      <c r="C6159" s="2" t="s">
        <v>19</v>
      </c>
      <c r="D6159" s="2" t="s">
        <v>20</v>
      </c>
      <c r="E6159" s="3">
        <v>44169</v>
      </c>
      <c r="F6159" s="2">
        <v>1596</v>
      </c>
      <c r="G6159" s="2">
        <v>182</v>
      </c>
      <c r="H6159" s="2">
        <v>316</v>
      </c>
      <c r="I6159" s="2">
        <v>552799</v>
      </c>
      <c r="J6159" s="2">
        <v>11098</v>
      </c>
      <c r="K6159" s="2">
        <v>27471</v>
      </c>
      <c r="L6159" s="2">
        <v>19152</v>
      </c>
      <c r="M6159" s="2">
        <v>9065</v>
      </c>
      <c r="N6159" s="2">
        <v>213000000</v>
      </c>
    </row>
    <row r="6160" spans="1:14" x14ac:dyDescent="0.3">
      <c r="A6160" s="2" t="s">
        <v>6231</v>
      </c>
      <c r="B6160" s="2" t="s">
        <v>35</v>
      </c>
      <c r="C6160" s="2" t="s">
        <v>54</v>
      </c>
      <c r="D6160" s="2" t="s">
        <v>55</v>
      </c>
      <c r="E6160" s="3">
        <v>44178</v>
      </c>
      <c r="F6160" s="2">
        <v>945</v>
      </c>
      <c r="G6160" s="2">
        <v>88</v>
      </c>
      <c r="H6160" s="2">
        <v>3818</v>
      </c>
      <c r="I6160" s="2">
        <v>553744</v>
      </c>
      <c r="J6160" s="2">
        <v>11186</v>
      </c>
      <c r="K6160" s="2">
        <v>31289</v>
      </c>
      <c r="L6160" s="2">
        <v>5670</v>
      </c>
      <c r="M6160" s="2">
        <v>9278</v>
      </c>
      <c r="N6160" s="2">
        <v>68000000</v>
      </c>
    </row>
    <row r="6161" spans="1:14" x14ac:dyDescent="0.3">
      <c r="A6161" s="2" t="s">
        <v>6232</v>
      </c>
      <c r="B6161" s="2" t="s">
        <v>15</v>
      </c>
      <c r="C6161" s="2" t="s">
        <v>85</v>
      </c>
      <c r="D6161" s="2" t="s">
        <v>85</v>
      </c>
      <c r="E6161" s="3">
        <v>43859</v>
      </c>
      <c r="F6161" s="2">
        <v>1287</v>
      </c>
      <c r="G6161" s="2">
        <v>134</v>
      </c>
      <c r="H6161" s="2">
        <v>4554</v>
      </c>
      <c r="I6161" s="2">
        <v>555031</v>
      </c>
      <c r="J6161" s="2">
        <v>11320</v>
      </c>
      <c r="K6161" s="2">
        <v>35843</v>
      </c>
      <c r="L6161" s="2">
        <v>6435</v>
      </c>
      <c r="M6161" s="2">
        <v>17101</v>
      </c>
      <c r="N6161" s="2">
        <v>83000000</v>
      </c>
    </row>
    <row r="6162" spans="1:14" x14ac:dyDescent="0.3">
      <c r="A6162" s="2" t="s">
        <v>6233</v>
      </c>
      <c r="B6162" s="2" t="s">
        <v>15</v>
      </c>
      <c r="C6162" s="2" t="s">
        <v>168</v>
      </c>
      <c r="D6162" s="2" t="s">
        <v>169</v>
      </c>
      <c r="E6162" s="3">
        <v>43865</v>
      </c>
      <c r="F6162" s="2">
        <v>267</v>
      </c>
      <c r="G6162" s="2">
        <v>104</v>
      </c>
      <c r="H6162" s="2">
        <v>394</v>
      </c>
      <c r="I6162" s="2">
        <v>555298</v>
      </c>
      <c r="J6162" s="2">
        <v>11424</v>
      </c>
      <c r="K6162" s="2">
        <v>36237</v>
      </c>
      <c r="L6162" s="2">
        <v>4539</v>
      </c>
      <c r="M6162" s="2">
        <v>10734</v>
      </c>
      <c r="N6162" s="2">
        <v>83000000</v>
      </c>
    </row>
    <row r="6163" spans="1:14" x14ac:dyDescent="0.3">
      <c r="A6163" s="2" t="s">
        <v>6234</v>
      </c>
      <c r="B6163" s="2" t="s">
        <v>18</v>
      </c>
      <c r="C6163" s="2" t="s">
        <v>99</v>
      </c>
      <c r="D6163" s="2" t="s">
        <v>118</v>
      </c>
      <c r="E6163" s="3">
        <v>44348</v>
      </c>
      <c r="F6163" s="2">
        <v>434</v>
      </c>
      <c r="G6163" s="2">
        <v>56</v>
      </c>
      <c r="H6163" s="2">
        <v>1573</v>
      </c>
      <c r="I6163" s="2">
        <v>555732</v>
      </c>
      <c r="J6163" s="2">
        <v>11480</v>
      </c>
      <c r="K6163" s="2">
        <v>37810</v>
      </c>
      <c r="L6163" s="2">
        <v>2604</v>
      </c>
      <c r="M6163" s="2">
        <v>12711</v>
      </c>
      <c r="N6163" s="2">
        <v>213000000</v>
      </c>
    </row>
    <row r="6164" spans="1:14" x14ac:dyDescent="0.3">
      <c r="A6164" s="2" t="s">
        <v>6235</v>
      </c>
      <c r="B6164" s="2" t="s">
        <v>35</v>
      </c>
      <c r="C6164" s="2" t="s">
        <v>36</v>
      </c>
      <c r="D6164" s="2" t="s">
        <v>37</v>
      </c>
      <c r="E6164" s="3">
        <v>44226</v>
      </c>
      <c r="F6164" s="2">
        <v>2035</v>
      </c>
      <c r="G6164" s="2">
        <v>114</v>
      </c>
      <c r="H6164" s="2">
        <v>3953</v>
      </c>
      <c r="I6164" s="2">
        <v>557767</v>
      </c>
      <c r="J6164" s="2">
        <v>11594</v>
      </c>
      <c r="K6164" s="2">
        <v>41763</v>
      </c>
      <c r="L6164" s="2">
        <v>36630</v>
      </c>
      <c r="M6164" s="2">
        <v>15739</v>
      </c>
      <c r="N6164" s="2">
        <v>68000000</v>
      </c>
    </row>
    <row r="6165" spans="1:14" x14ac:dyDescent="0.3">
      <c r="A6165" s="2" t="s">
        <v>6236</v>
      </c>
      <c r="B6165" s="2" t="s">
        <v>15</v>
      </c>
      <c r="C6165" s="2" t="s">
        <v>29</v>
      </c>
      <c r="D6165" s="2" t="s">
        <v>102</v>
      </c>
      <c r="E6165" s="3">
        <v>44453</v>
      </c>
      <c r="F6165" s="2">
        <v>2497</v>
      </c>
      <c r="G6165" s="2">
        <v>185</v>
      </c>
      <c r="H6165" s="2">
        <v>1062</v>
      </c>
      <c r="I6165" s="2">
        <v>560264</v>
      </c>
      <c r="J6165" s="2">
        <v>11779</v>
      </c>
      <c r="K6165" s="2">
        <v>42825</v>
      </c>
      <c r="L6165" s="2">
        <v>24970</v>
      </c>
      <c r="M6165" s="2">
        <v>12026</v>
      </c>
      <c r="N6165" s="2">
        <v>83000000</v>
      </c>
    </row>
    <row r="6166" spans="1:14" x14ac:dyDescent="0.3">
      <c r="A6166" s="2" t="s">
        <v>6237</v>
      </c>
      <c r="B6166" s="2" t="s">
        <v>22</v>
      </c>
      <c r="C6166" s="2" t="s">
        <v>32</v>
      </c>
      <c r="D6166" s="2" t="s">
        <v>33</v>
      </c>
      <c r="E6166" s="3">
        <v>44124</v>
      </c>
      <c r="F6166" s="2">
        <v>3208</v>
      </c>
      <c r="G6166" s="2">
        <v>119</v>
      </c>
      <c r="H6166" s="2">
        <v>2196</v>
      </c>
      <c r="I6166" s="2">
        <v>563472</v>
      </c>
      <c r="J6166" s="2">
        <v>11898</v>
      </c>
      <c r="K6166" s="2">
        <v>45021</v>
      </c>
      <c r="L6166" s="2">
        <v>60952</v>
      </c>
      <c r="M6166" s="2">
        <v>4356</v>
      </c>
      <c r="N6166" s="2">
        <v>1380000000</v>
      </c>
    </row>
    <row r="6167" spans="1:14" x14ac:dyDescent="0.3">
      <c r="A6167" s="2" t="s">
        <v>6238</v>
      </c>
      <c r="B6167" s="2" t="s">
        <v>18</v>
      </c>
      <c r="C6167" s="2" t="s">
        <v>99</v>
      </c>
      <c r="D6167" s="2" t="s">
        <v>100</v>
      </c>
      <c r="E6167" s="3">
        <v>44419</v>
      </c>
      <c r="F6167" s="2">
        <v>1613</v>
      </c>
      <c r="G6167" s="2">
        <v>0</v>
      </c>
      <c r="H6167" s="2">
        <v>2423</v>
      </c>
      <c r="I6167" s="2">
        <v>565085</v>
      </c>
      <c r="J6167" s="2">
        <v>11898</v>
      </c>
      <c r="K6167" s="2">
        <v>47444</v>
      </c>
      <c r="L6167" s="2">
        <v>12904</v>
      </c>
      <c r="M6167" s="2">
        <v>522</v>
      </c>
      <c r="N6167" s="2">
        <v>213000000</v>
      </c>
    </row>
    <row r="6168" spans="1:14" x14ac:dyDescent="0.3">
      <c r="A6168" s="2" t="s">
        <v>6239</v>
      </c>
      <c r="B6168" s="2" t="s">
        <v>18</v>
      </c>
      <c r="C6168" s="2" t="s">
        <v>19</v>
      </c>
      <c r="D6168" s="2" t="s">
        <v>115</v>
      </c>
      <c r="E6168" s="3">
        <v>44179</v>
      </c>
      <c r="F6168" s="2">
        <v>718</v>
      </c>
      <c r="G6168" s="2">
        <v>81</v>
      </c>
      <c r="H6168" s="2">
        <v>2413</v>
      </c>
      <c r="I6168" s="2">
        <v>565803</v>
      </c>
      <c r="J6168" s="2">
        <v>11979</v>
      </c>
      <c r="K6168" s="2">
        <v>49857</v>
      </c>
      <c r="L6168" s="2">
        <v>12206</v>
      </c>
      <c r="M6168" s="2">
        <v>6019</v>
      </c>
      <c r="N6168" s="2">
        <v>213000000</v>
      </c>
    </row>
    <row r="6169" spans="1:14" x14ac:dyDescent="0.3">
      <c r="A6169" s="2" t="s">
        <v>6240</v>
      </c>
      <c r="B6169" s="2" t="s">
        <v>15</v>
      </c>
      <c r="C6169" s="2" t="s">
        <v>85</v>
      </c>
      <c r="D6169" s="2" t="s">
        <v>85</v>
      </c>
      <c r="E6169" s="3">
        <v>43977</v>
      </c>
      <c r="F6169" s="2">
        <v>3978</v>
      </c>
      <c r="G6169" s="2">
        <v>199</v>
      </c>
      <c r="H6169" s="2">
        <v>4551</v>
      </c>
      <c r="I6169" s="2">
        <v>569781</v>
      </c>
      <c r="J6169" s="2">
        <v>12178</v>
      </c>
      <c r="K6169" s="2">
        <v>54408</v>
      </c>
      <c r="L6169" s="2">
        <v>47736</v>
      </c>
      <c r="M6169" s="2">
        <v>14757</v>
      </c>
      <c r="N6169" s="2">
        <v>83000000</v>
      </c>
    </row>
    <row r="6170" spans="1:14" x14ac:dyDescent="0.3">
      <c r="A6170" s="2" t="s">
        <v>6241</v>
      </c>
      <c r="B6170" s="2" t="s">
        <v>35</v>
      </c>
      <c r="C6170" s="2" t="s">
        <v>54</v>
      </c>
      <c r="D6170" s="2" t="s">
        <v>55</v>
      </c>
      <c r="E6170" s="3">
        <v>43897</v>
      </c>
      <c r="F6170" s="2">
        <v>2231</v>
      </c>
      <c r="G6170" s="2">
        <v>28</v>
      </c>
      <c r="H6170" s="2">
        <v>4371</v>
      </c>
      <c r="I6170" s="2">
        <v>572012</v>
      </c>
      <c r="J6170" s="2">
        <v>12206</v>
      </c>
      <c r="K6170" s="2">
        <v>58779</v>
      </c>
      <c r="L6170" s="2">
        <v>35696</v>
      </c>
      <c r="M6170" s="2">
        <v>5648</v>
      </c>
      <c r="N6170" s="2">
        <v>68000000</v>
      </c>
    </row>
    <row r="6171" spans="1:14" x14ac:dyDescent="0.3">
      <c r="A6171" s="2" t="s">
        <v>6242</v>
      </c>
      <c r="B6171" s="2" t="s">
        <v>15</v>
      </c>
      <c r="C6171" s="2" t="s">
        <v>16</v>
      </c>
      <c r="D6171" s="2" t="s">
        <v>16</v>
      </c>
      <c r="E6171" s="3">
        <v>44350</v>
      </c>
      <c r="F6171" s="2">
        <v>3672</v>
      </c>
      <c r="G6171" s="2">
        <v>149</v>
      </c>
      <c r="H6171" s="2">
        <v>3581</v>
      </c>
      <c r="I6171" s="2">
        <v>575684</v>
      </c>
      <c r="J6171" s="2">
        <v>12355</v>
      </c>
      <c r="K6171" s="2">
        <v>62360</v>
      </c>
      <c r="L6171" s="2">
        <v>47736</v>
      </c>
      <c r="M6171" s="2">
        <v>19011</v>
      </c>
      <c r="N6171" s="2">
        <v>83000000</v>
      </c>
    </row>
    <row r="6172" spans="1:14" x14ac:dyDescent="0.3">
      <c r="A6172" s="2" t="s">
        <v>6243</v>
      </c>
      <c r="B6172" s="2" t="s">
        <v>41</v>
      </c>
      <c r="C6172" s="2" t="s">
        <v>75</v>
      </c>
      <c r="D6172" s="2" t="s">
        <v>138</v>
      </c>
      <c r="E6172" s="3">
        <v>43952</v>
      </c>
      <c r="F6172" s="2">
        <v>740</v>
      </c>
      <c r="G6172" s="2">
        <v>167</v>
      </c>
      <c r="H6172" s="2">
        <v>4258</v>
      </c>
      <c r="I6172" s="2">
        <v>576424</v>
      </c>
      <c r="J6172" s="2">
        <v>12522</v>
      </c>
      <c r="K6172" s="2">
        <v>66618</v>
      </c>
      <c r="L6172" s="2">
        <v>9620</v>
      </c>
      <c r="M6172" s="2">
        <v>8607</v>
      </c>
      <c r="N6172" s="2">
        <v>331000000</v>
      </c>
    </row>
    <row r="6173" spans="1:14" x14ac:dyDescent="0.3">
      <c r="A6173" s="2" t="s">
        <v>6244</v>
      </c>
      <c r="B6173" s="2" t="s">
        <v>15</v>
      </c>
      <c r="C6173" s="2" t="s">
        <v>16</v>
      </c>
      <c r="D6173" s="2" t="s">
        <v>16</v>
      </c>
      <c r="E6173" s="3">
        <v>44170</v>
      </c>
      <c r="F6173" s="2">
        <v>804</v>
      </c>
      <c r="G6173" s="2">
        <v>189</v>
      </c>
      <c r="H6173" s="2">
        <v>1642</v>
      </c>
      <c r="I6173" s="2">
        <v>577228</v>
      </c>
      <c r="J6173" s="2">
        <v>12711</v>
      </c>
      <c r="K6173" s="2">
        <v>68260</v>
      </c>
      <c r="L6173" s="2">
        <v>15276</v>
      </c>
      <c r="M6173" s="2">
        <v>19460</v>
      </c>
      <c r="N6173" s="2">
        <v>83000000</v>
      </c>
    </row>
    <row r="6174" spans="1:14" x14ac:dyDescent="0.3">
      <c r="A6174" s="2" t="s">
        <v>6245</v>
      </c>
      <c r="B6174" s="2" t="s">
        <v>41</v>
      </c>
      <c r="C6174" s="2" t="s">
        <v>67</v>
      </c>
      <c r="D6174" s="2" t="s">
        <v>80</v>
      </c>
      <c r="E6174" s="3">
        <v>44005</v>
      </c>
      <c r="F6174" s="2">
        <v>4512</v>
      </c>
      <c r="G6174" s="2">
        <v>13</v>
      </c>
      <c r="H6174" s="2">
        <v>4895</v>
      </c>
      <c r="I6174" s="2">
        <v>581740</v>
      </c>
      <c r="J6174" s="2">
        <v>12724</v>
      </c>
      <c r="K6174" s="2">
        <v>73155</v>
      </c>
      <c r="L6174" s="2">
        <v>40608</v>
      </c>
      <c r="M6174" s="2">
        <v>917</v>
      </c>
      <c r="N6174" s="2">
        <v>331000000</v>
      </c>
    </row>
    <row r="6175" spans="1:14" x14ac:dyDescent="0.3">
      <c r="A6175" s="2" t="s">
        <v>6246</v>
      </c>
      <c r="B6175" s="2" t="s">
        <v>22</v>
      </c>
      <c r="C6175" s="2" t="s">
        <v>23</v>
      </c>
      <c r="D6175" s="2" t="s">
        <v>24</v>
      </c>
      <c r="E6175" s="3">
        <v>44521</v>
      </c>
      <c r="F6175" s="2">
        <v>4977</v>
      </c>
      <c r="G6175" s="2">
        <v>129</v>
      </c>
      <c r="H6175" s="2">
        <v>4275</v>
      </c>
      <c r="I6175" s="2">
        <v>586717</v>
      </c>
      <c r="J6175" s="2">
        <v>12853</v>
      </c>
      <c r="K6175" s="2">
        <v>77430</v>
      </c>
      <c r="L6175" s="2">
        <v>49770</v>
      </c>
      <c r="M6175" s="2">
        <v>8397</v>
      </c>
      <c r="N6175" s="2">
        <v>1380000000</v>
      </c>
    </row>
    <row r="6176" spans="1:14" x14ac:dyDescent="0.3">
      <c r="A6176" s="2" t="s">
        <v>6247</v>
      </c>
      <c r="B6176" s="2" t="s">
        <v>18</v>
      </c>
      <c r="C6176" s="2" t="s">
        <v>82</v>
      </c>
      <c r="D6176" s="2" t="s">
        <v>83</v>
      </c>
      <c r="E6176" s="3">
        <v>44427</v>
      </c>
      <c r="F6176" s="2">
        <v>4886</v>
      </c>
      <c r="G6176" s="2">
        <v>162</v>
      </c>
      <c r="H6176" s="2">
        <v>1542</v>
      </c>
      <c r="I6176" s="2">
        <v>591603</v>
      </c>
      <c r="J6176" s="2">
        <v>13015</v>
      </c>
      <c r="K6176" s="2">
        <v>78972</v>
      </c>
      <c r="L6176" s="2">
        <v>73290</v>
      </c>
      <c r="M6176" s="2">
        <v>10321</v>
      </c>
      <c r="N6176" s="2">
        <v>213000000</v>
      </c>
    </row>
    <row r="6177" spans="1:14" x14ac:dyDescent="0.3">
      <c r="A6177" s="2" t="s">
        <v>6248</v>
      </c>
      <c r="B6177" s="2" t="s">
        <v>18</v>
      </c>
      <c r="C6177" s="2" t="s">
        <v>99</v>
      </c>
      <c r="D6177" s="2" t="s">
        <v>100</v>
      </c>
      <c r="E6177" s="3">
        <v>44281</v>
      </c>
      <c r="F6177" s="2">
        <v>3771</v>
      </c>
      <c r="G6177" s="2">
        <v>70</v>
      </c>
      <c r="H6177" s="2">
        <v>2899</v>
      </c>
      <c r="I6177" s="2">
        <v>595374</v>
      </c>
      <c r="J6177" s="2">
        <v>13085</v>
      </c>
      <c r="K6177" s="2">
        <v>81871</v>
      </c>
      <c r="L6177" s="2">
        <v>64107</v>
      </c>
      <c r="M6177" s="2">
        <v>9282</v>
      </c>
      <c r="N6177" s="2">
        <v>213000000</v>
      </c>
    </row>
    <row r="6178" spans="1:14" x14ac:dyDescent="0.3">
      <c r="A6178" s="2" t="s">
        <v>6249</v>
      </c>
      <c r="B6178" s="2" t="s">
        <v>35</v>
      </c>
      <c r="C6178" s="2" t="s">
        <v>36</v>
      </c>
      <c r="D6178" s="2" t="s">
        <v>93</v>
      </c>
      <c r="E6178" s="3">
        <v>44387</v>
      </c>
      <c r="F6178" s="2">
        <v>1726</v>
      </c>
      <c r="G6178" s="2">
        <v>194</v>
      </c>
      <c r="H6178" s="2">
        <v>2034</v>
      </c>
      <c r="I6178" s="2">
        <v>597100</v>
      </c>
      <c r="J6178" s="2">
        <v>13279</v>
      </c>
      <c r="K6178" s="2">
        <v>83905</v>
      </c>
      <c r="L6178" s="2">
        <v>27616</v>
      </c>
      <c r="M6178" s="2">
        <v>13038</v>
      </c>
      <c r="N6178" s="2">
        <v>68000000</v>
      </c>
    </row>
    <row r="6179" spans="1:14" x14ac:dyDescent="0.3">
      <c r="A6179" s="2" t="s">
        <v>6250</v>
      </c>
      <c r="B6179" s="2" t="s">
        <v>15</v>
      </c>
      <c r="C6179" s="2" t="s">
        <v>16</v>
      </c>
      <c r="D6179" s="2" t="s">
        <v>16</v>
      </c>
      <c r="E6179" s="3">
        <v>43966</v>
      </c>
      <c r="F6179" s="2">
        <v>3512</v>
      </c>
      <c r="G6179" s="2">
        <v>124</v>
      </c>
      <c r="H6179" s="2">
        <v>1478</v>
      </c>
      <c r="I6179" s="2">
        <v>600612</v>
      </c>
      <c r="J6179" s="2">
        <v>13403</v>
      </c>
      <c r="K6179" s="2">
        <v>85383</v>
      </c>
      <c r="L6179" s="2">
        <v>52680</v>
      </c>
      <c r="M6179" s="2">
        <v>9955</v>
      </c>
      <c r="N6179" s="2">
        <v>83000000</v>
      </c>
    </row>
    <row r="6180" spans="1:14" x14ac:dyDescent="0.3">
      <c r="A6180" s="2" t="s">
        <v>6251</v>
      </c>
      <c r="B6180" s="2" t="s">
        <v>22</v>
      </c>
      <c r="C6180" s="2" t="s">
        <v>32</v>
      </c>
      <c r="D6180" s="2" t="s">
        <v>65</v>
      </c>
      <c r="E6180" s="3">
        <v>43846</v>
      </c>
      <c r="F6180" s="2">
        <v>1098</v>
      </c>
      <c r="G6180" s="2">
        <v>78</v>
      </c>
      <c r="H6180" s="2">
        <v>1011</v>
      </c>
      <c r="I6180" s="2">
        <v>601710</v>
      </c>
      <c r="J6180" s="2">
        <v>13481</v>
      </c>
      <c r="K6180" s="2">
        <v>86394</v>
      </c>
      <c r="L6180" s="2">
        <v>12078</v>
      </c>
      <c r="M6180" s="2">
        <v>4570</v>
      </c>
      <c r="N6180" s="2">
        <v>1380000000</v>
      </c>
    </row>
    <row r="6181" spans="1:14" x14ac:dyDescent="0.3">
      <c r="A6181" s="2" t="s">
        <v>6252</v>
      </c>
      <c r="B6181" s="2" t="s">
        <v>41</v>
      </c>
      <c r="C6181" s="2" t="s">
        <v>75</v>
      </c>
      <c r="D6181" s="2" t="s">
        <v>138</v>
      </c>
      <c r="E6181" s="3">
        <v>44163</v>
      </c>
      <c r="F6181" s="2">
        <v>2621</v>
      </c>
      <c r="G6181" s="2">
        <v>106</v>
      </c>
      <c r="H6181" s="2">
        <v>1431</v>
      </c>
      <c r="I6181" s="2">
        <v>604331</v>
      </c>
      <c r="J6181" s="2">
        <v>13587</v>
      </c>
      <c r="K6181" s="2">
        <v>87825</v>
      </c>
      <c r="L6181" s="2">
        <v>41936</v>
      </c>
      <c r="M6181" s="2">
        <v>16536</v>
      </c>
      <c r="N6181" s="2">
        <v>331000000</v>
      </c>
    </row>
    <row r="6182" spans="1:14" x14ac:dyDescent="0.3">
      <c r="A6182" s="2" t="s">
        <v>6253</v>
      </c>
      <c r="B6182" s="2" t="s">
        <v>35</v>
      </c>
      <c r="C6182" s="2" t="s">
        <v>87</v>
      </c>
      <c r="D6182" s="2" t="s">
        <v>120</v>
      </c>
      <c r="E6182" s="3">
        <v>44025</v>
      </c>
      <c r="F6182" s="2">
        <v>3805</v>
      </c>
      <c r="G6182" s="2">
        <v>97</v>
      </c>
      <c r="H6182" s="2">
        <v>3256</v>
      </c>
      <c r="I6182" s="2">
        <v>608136</v>
      </c>
      <c r="J6182" s="2">
        <v>13684</v>
      </c>
      <c r="K6182" s="2">
        <v>91081</v>
      </c>
      <c r="L6182" s="2">
        <v>30440</v>
      </c>
      <c r="M6182" s="2">
        <v>16937</v>
      </c>
      <c r="N6182" s="2">
        <v>68000000</v>
      </c>
    </row>
    <row r="6183" spans="1:14" x14ac:dyDescent="0.3">
      <c r="A6183" s="2" t="s">
        <v>6254</v>
      </c>
      <c r="B6183" s="2" t="s">
        <v>22</v>
      </c>
      <c r="C6183" s="2" t="s">
        <v>32</v>
      </c>
      <c r="D6183" s="2" t="s">
        <v>33</v>
      </c>
      <c r="E6183" s="3">
        <v>44326</v>
      </c>
      <c r="F6183" s="2">
        <v>3010</v>
      </c>
      <c r="G6183" s="2">
        <v>149</v>
      </c>
      <c r="H6183" s="2">
        <v>456</v>
      </c>
      <c r="I6183" s="2">
        <v>611146</v>
      </c>
      <c r="J6183" s="2">
        <v>13833</v>
      </c>
      <c r="K6183" s="2">
        <v>91537</v>
      </c>
      <c r="L6183" s="2">
        <v>48160</v>
      </c>
      <c r="M6183" s="2">
        <v>4582</v>
      </c>
      <c r="N6183" s="2">
        <v>1380000000</v>
      </c>
    </row>
    <row r="6184" spans="1:14" x14ac:dyDescent="0.3">
      <c r="A6184" s="2" t="s">
        <v>6255</v>
      </c>
      <c r="B6184" s="2" t="s">
        <v>22</v>
      </c>
      <c r="C6184" s="2" t="s">
        <v>51</v>
      </c>
      <c r="D6184" s="2" t="s">
        <v>111</v>
      </c>
      <c r="E6184" s="3">
        <v>43839</v>
      </c>
      <c r="F6184" s="2">
        <v>2983</v>
      </c>
      <c r="G6184" s="2">
        <v>17</v>
      </c>
      <c r="H6184" s="2">
        <v>3064</v>
      </c>
      <c r="I6184" s="2">
        <v>614129</v>
      </c>
      <c r="J6184" s="2">
        <v>13850</v>
      </c>
      <c r="K6184" s="2">
        <v>94601</v>
      </c>
      <c r="L6184" s="2">
        <v>41762</v>
      </c>
      <c r="M6184" s="2">
        <v>7970</v>
      </c>
      <c r="N6184" s="2">
        <v>1380000000</v>
      </c>
    </row>
    <row r="6185" spans="1:14" x14ac:dyDescent="0.3">
      <c r="A6185" s="2" t="s">
        <v>6256</v>
      </c>
      <c r="B6185" s="2" t="s">
        <v>41</v>
      </c>
      <c r="C6185" s="2" t="s">
        <v>42</v>
      </c>
      <c r="D6185" s="2" t="s">
        <v>158</v>
      </c>
      <c r="E6185" s="3">
        <v>44164</v>
      </c>
      <c r="F6185" s="2">
        <v>3704</v>
      </c>
      <c r="G6185" s="2">
        <v>45</v>
      </c>
      <c r="H6185" s="2">
        <v>4051</v>
      </c>
      <c r="I6185" s="2">
        <v>617833</v>
      </c>
      <c r="J6185" s="2">
        <v>13895</v>
      </c>
      <c r="K6185" s="2">
        <v>98652</v>
      </c>
      <c r="L6185" s="2">
        <v>25928</v>
      </c>
      <c r="M6185" s="2">
        <v>7758</v>
      </c>
      <c r="N6185" s="2">
        <v>331000000</v>
      </c>
    </row>
    <row r="6186" spans="1:14" x14ac:dyDescent="0.3">
      <c r="A6186" s="2" t="s">
        <v>6257</v>
      </c>
      <c r="B6186" s="2" t="s">
        <v>41</v>
      </c>
      <c r="C6186" s="2" t="s">
        <v>42</v>
      </c>
      <c r="D6186" s="2" t="s">
        <v>158</v>
      </c>
      <c r="E6186" s="3">
        <v>44163</v>
      </c>
      <c r="F6186" s="2">
        <v>3383</v>
      </c>
      <c r="G6186" s="2">
        <v>81</v>
      </c>
      <c r="H6186" s="2">
        <v>3576</v>
      </c>
      <c r="I6186" s="2">
        <v>621216</v>
      </c>
      <c r="J6186" s="2">
        <v>13976</v>
      </c>
      <c r="K6186" s="2">
        <v>102228</v>
      </c>
      <c r="L6186" s="2">
        <v>20298</v>
      </c>
      <c r="M6186" s="2">
        <v>10810</v>
      </c>
      <c r="N6186" s="2">
        <v>331000000</v>
      </c>
    </row>
    <row r="6187" spans="1:14" x14ac:dyDescent="0.3">
      <c r="A6187" s="2" t="s">
        <v>6258</v>
      </c>
      <c r="B6187" s="2" t="s">
        <v>18</v>
      </c>
      <c r="C6187" s="2" t="s">
        <v>19</v>
      </c>
      <c r="D6187" s="2" t="s">
        <v>20</v>
      </c>
      <c r="E6187" s="3">
        <v>44157</v>
      </c>
      <c r="F6187" s="2">
        <v>1844</v>
      </c>
      <c r="G6187" s="2">
        <v>190</v>
      </c>
      <c r="H6187" s="2">
        <v>2292</v>
      </c>
      <c r="I6187" s="2">
        <v>623060</v>
      </c>
      <c r="J6187" s="2">
        <v>14166</v>
      </c>
      <c r="K6187" s="2">
        <v>104520</v>
      </c>
      <c r="L6187" s="2">
        <v>25816</v>
      </c>
      <c r="M6187" s="2">
        <v>15096</v>
      </c>
      <c r="N6187" s="2">
        <v>213000000</v>
      </c>
    </row>
    <row r="6188" spans="1:14" x14ac:dyDescent="0.3">
      <c r="A6188" s="2" t="s">
        <v>6259</v>
      </c>
      <c r="B6188" s="2" t="s">
        <v>15</v>
      </c>
      <c r="C6188" s="2" t="s">
        <v>168</v>
      </c>
      <c r="D6188" s="2" t="s">
        <v>268</v>
      </c>
      <c r="E6188" s="3">
        <v>43845</v>
      </c>
      <c r="F6188" s="2">
        <v>3924</v>
      </c>
      <c r="G6188" s="2">
        <v>122</v>
      </c>
      <c r="H6188" s="2">
        <v>4879</v>
      </c>
      <c r="I6188" s="2">
        <v>626984</v>
      </c>
      <c r="J6188" s="2">
        <v>14288</v>
      </c>
      <c r="K6188" s="2">
        <v>109399</v>
      </c>
      <c r="L6188" s="2">
        <v>31392</v>
      </c>
      <c r="M6188" s="2">
        <v>11988</v>
      </c>
      <c r="N6188" s="2">
        <v>83000000</v>
      </c>
    </row>
    <row r="6189" spans="1:14" x14ac:dyDescent="0.3">
      <c r="A6189" s="2" t="s">
        <v>6260</v>
      </c>
      <c r="B6189" s="2" t="s">
        <v>35</v>
      </c>
      <c r="C6189" s="2" t="s">
        <v>62</v>
      </c>
      <c r="D6189" s="2" t="s">
        <v>63</v>
      </c>
      <c r="E6189" s="3">
        <v>44444</v>
      </c>
      <c r="F6189" s="2">
        <v>3099</v>
      </c>
      <c r="G6189" s="2">
        <v>97</v>
      </c>
      <c r="H6189" s="2">
        <v>1138</v>
      </c>
      <c r="I6189" s="2">
        <v>630083</v>
      </c>
      <c r="J6189" s="2">
        <v>14385</v>
      </c>
      <c r="K6189" s="2">
        <v>110537</v>
      </c>
      <c r="L6189" s="2">
        <v>40287</v>
      </c>
      <c r="M6189" s="2">
        <v>12034</v>
      </c>
      <c r="N6189" s="2">
        <v>68000000</v>
      </c>
    </row>
    <row r="6190" spans="1:14" x14ac:dyDescent="0.3">
      <c r="A6190" s="2" t="s">
        <v>6261</v>
      </c>
      <c r="B6190" s="2" t="s">
        <v>15</v>
      </c>
      <c r="C6190" s="2" t="s">
        <v>168</v>
      </c>
      <c r="D6190" s="2" t="s">
        <v>268</v>
      </c>
      <c r="E6190" s="3">
        <v>44056</v>
      </c>
      <c r="F6190" s="2">
        <v>4521</v>
      </c>
      <c r="G6190" s="2">
        <v>163</v>
      </c>
      <c r="H6190" s="2">
        <v>2545</v>
      </c>
      <c r="I6190" s="2">
        <v>634604</v>
      </c>
      <c r="J6190" s="2">
        <v>14548</v>
      </c>
      <c r="K6190" s="2">
        <v>113082</v>
      </c>
      <c r="L6190" s="2">
        <v>81378</v>
      </c>
      <c r="M6190" s="2">
        <v>1398</v>
      </c>
      <c r="N6190" s="2">
        <v>83000000</v>
      </c>
    </row>
    <row r="6191" spans="1:14" x14ac:dyDescent="0.3">
      <c r="A6191" s="2" t="s">
        <v>6262</v>
      </c>
      <c r="B6191" s="2" t="s">
        <v>35</v>
      </c>
      <c r="C6191" s="2" t="s">
        <v>87</v>
      </c>
      <c r="D6191" s="2" t="s">
        <v>120</v>
      </c>
      <c r="E6191" s="3">
        <v>44255</v>
      </c>
      <c r="F6191" s="2">
        <v>4978</v>
      </c>
      <c r="G6191" s="2">
        <v>45</v>
      </c>
      <c r="H6191" s="2">
        <v>1360</v>
      </c>
      <c r="I6191" s="2">
        <v>639582</v>
      </c>
      <c r="J6191" s="2">
        <v>14593</v>
      </c>
      <c r="K6191" s="2">
        <v>114442</v>
      </c>
      <c r="L6191" s="2">
        <v>44802</v>
      </c>
      <c r="M6191" s="2">
        <v>9963</v>
      </c>
      <c r="N6191" s="2">
        <v>68000000</v>
      </c>
    </row>
    <row r="6192" spans="1:14" x14ac:dyDescent="0.3">
      <c r="A6192" s="2" t="s">
        <v>6263</v>
      </c>
      <c r="B6192" s="2" t="s">
        <v>22</v>
      </c>
      <c r="C6192" s="2" t="s">
        <v>32</v>
      </c>
      <c r="D6192" s="2" t="s">
        <v>33</v>
      </c>
      <c r="E6192" s="3">
        <v>44238</v>
      </c>
      <c r="F6192" s="2">
        <v>4881</v>
      </c>
      <c r="G6192" s="2">
        <v>102</v>
      </c>
      <c r="H6192" s="2">
        <v>3190</v>
      </c>
      <c r="I6192" s="2">
        <v>644463</v>
      </c>
      <c r="J6192" s="2">
        <v>14695</v>
      </c>
      <c r="K6192" s="2">
        <v>117632</v>
      </c>
      <c r="L6192" s="2">
        <v>24405</v>
      </c>
      <c r="M6192" s="2">
        <v>3428</v>
      </c>
      <c r="N6192" s="2">
        <v>1380000000</v>
      </c>
    </row>
    <row r="6193" spans="1:14" x14ac:dyDescent="0.3">
      <c r="A6193" s="2" t="s">
        <v>6264</v>
      </c>
      <c r="B6193" s="2" t="s">
        <v>41</v>
      </c>
      <c r="C6193" s="2" t="s">
        <v>67</v>
      </c>
      <c r="D6193" s="2" t="s">
        <v>68</v>
      </c>
      <c r="E6193" s="3">
        <v>43943</v>
      </c>
      <c r="F6193" s="2">
        <v>534</v>
      </c>
      <c r="G6193" s="2">
        <v>36</v>
      </c>
      <c r="H6193" s="2">
        <v>55</v>
      </c>
      <c r="I6193" s="2">
        <v>644997</v>
      </c>
      <c r="J6193" s="2">
        <v>14731</v>
      </c>
      <c r="K6193" s="2">
        <v>117687</v>
      </c>
      <c r="L6193" s="2">
        <v>8544</v>
      </c>
      <c r="M6193" s="2">
        <v>14510</v>
      </c>
      <c r="N6193" s="2">
        <v>331000000</v>
      </c>
    </row>
    <row r="6194" spans="1:14" x14ac:dyDescent="0.3">
      <c r="A6194" s="2" t="s">
        <v>6265</v>
      </c>
      <c r="B6194" s="2" t="s">
        <v>41</v>
      </c>
      <c r="C6194" s="2" t="s">
        <v>42</v>
      </c>
      <c r="D6194" s="2" t="s">
        <v>158</v>
      </c>
      <c r="E6194" s="3">
        <v>44258</v>
      </c>
      <c r="F6194" s="2">
        <v>284</v>
      </c>
      <c r="G6194" s="2">
        <v>17</v>
      </c>
      <c r="H6194" s="2">
        <v>4519</v>
      </c>
      <c r="I6194" s="2">
        <v>645281</v>
      </c>
      <c r="J6194" s="2">
        <v>14748</v>
      </c>
      <c r="K6194" s="2">
        <v>122206</v>
      </c>
      <c r="L6194" s="2">
        <v>2556</v>
      </c>
      <c r="M6194" s="2">
        <v>2612</v>
      </c>
      <c r="N6194" s="2">
        <v>331000000</v>
      </c>
    </row>
    <row r="6195" spans="1:14" x14ac:dyDescent="0.3">
      <c r="A6195" s="2" t="s">
        <v>6266</v>
      </c>
      <c r="B6195" s="2" t="s">
        <v>22</v>
      </c>
      <c r="C6195" s="2" t="s">
        <v>51</v>
      </c>
      <c r="D6195" s="2" t="s">
        <v>52</v>
      </c>
      <c r="E6195" s="3">
        <v>43831</v>
      </c>
      <c r="F6195" s="2">
        <v>2669</v>
      </c>
      <c r="G6195" s="2">
        <v>170</v>
      </c>
      <c r="H6195" s="2">
        <v>3191</v>
      </c>
      <c r="I6195" s="2">
        <v>647950</v>
      </c>
      <c r="J6195" s="2">
        <v>14918</v>
      </c>
      <c r="K6195" s="2">
        <v>125397</v>
      </c>
      <c r="L6195" s="2">
        <v>26690</v>
      </c>
      <c r="M6195" s="2">
        <v>17905</v>
      </c>
      <c r="N6195" s="2">
        <v>1380000000</v>
      </c>
    </row>
    <row r="6196" spans="1:14" x14ac:dyDescent="0.3">
      <c r="A6196" s="2" t="s">
        <v>6267</v>
      </c>
      <c r="B6196" s="2" t="s">
        <v>22</v>
      </c>
      <c r="C6196" s="2" t="s">
        <v>39</v>
      </c>
      <c r="D6196" s="2" t="s">
        <v>39</v>
      </c>
      <c r="E6196" s="3">
        <v>44096</v>
      </c>
      <c r="F6196" s="2">
        <v>3786</v>
      </c>
      <c r="G6196" s="2">
        <v>103</v>
      </c>
      <c r="H6196" s="2">
        <v>4145</v>
      </c>
      <c r="I6196" s="2">
        <v>651736</v>
      </c>
      <c r="J6196" s="2">
        <v>15021</v>
      </c>
      <c r="K6196" s="2">
        <v>129542</v>
      </c>
      <c r="L6196" s="2">
        <v>64362</v>
      </c>
      <c r="M6196" s="2">
        <v>3796</v>
      </c>
      <c r="N6196" s="2">
        <v>1380000000</v>
      </c>
    </row>
    <row r="6197" spans="1:14" x14ac:dyDescent="0.3">
      <c r="A6197" s="2" t="s">
        <v>6268</v>
      </c>
      <c r="B6197" s="2" t="s">
        <v>35</v>
      </c>
      <c r="C6197" s="2" t="s">
        <v>54</v>
      </c>
      <c r="D6197" s="2" t="s">
        <v>60</v>
      </c>
      <c r="E6197" s="3">
        <v>44321</v>
      </c>
      <c r="F6197" s="2">
        <v>1129</v>
      </c>
      <c r="G6197" s="2">
        <v>156</v>
      </c>
      <c r="H6197" s="2">
        <v>3436</v>
      </c>
      <c r="I6197" s="2">
        <v>652865</v>
      </c>
      <c r="J6197" s="2">
        <v>15177</v>
      </c>
      <c r="K6197" s="2">
        <v>132978</v>
      </c>
      <c r="L6197" s="2">
        <v>20322</v>
      </c>
      <c r="M6197" s="2">
        <v>13509</v>
      </c>
      <c r="N6197" s="2">
        <v>68000000</v>
      </c>
    </row>
    <row r="6198" spans="1:14" x14ac:dyDescent="0.3">
      <c r="A6198" s="2" t="s">
        <v>6269</v>
      </c>
      <c r="B6198" s="2" t="s">
        <v>22</v>
      </c>
      <c r="C6198" s="2" t="s">
        <v>39</v>
      </c>
      <c r="D6198" s="2" t="s">
        <v>39</v>
      </c>
      <c r="E6198" s="3">
        <v>44038</v>
      </c>
      <c r="F6198" s="2">
        <v>503</v>
      </c>
      <c r="G6198" s="2">
        <v>145</v>
      </c>
      <c r="H6198" s="2">
        <v>1959</v>
      </c>
      <c r="I6198" s="2">
        <v>653368</v>
      </c>
      <c r="J6198" s="2">
        <v>15322</v>
      </c>
      <c r="K6198" s="2">
        <v>134937</v>
      </c>
      <c r="L6198" s="2">
        <v>8048</v>
      </c>
      <c r="M6198" s="2">
        <v>7975</v>
      </c>
      <c r="N6198" s="2">
        <v>1380000000</v>
      </c>
    </row>
    <row r="6199" spans="1:14" x14ac:dyDescent="0.3">
      <c r="A6199" s="2" t="s">
        <v>6270</v>
      </c>
      <c r="B6199" s="2" t="s">
        <v>35</v>
      </c>
      <c r="C6199" s="2" t="s">
        <v>36</v>
      </c>
      <c r="D6199" s="2" t="s">
        <v>93</v>
      </c>
      <c r="E6199" s="3">
        <v>44452</v>
      </c>
      <c r="F6199" s="2">
        <v>4141</v>
      </c>
      <c r="G6199" s="2">
        <v>142</v>
      </c>
      <c r="H6199" s="2">
        <v>2129</v>
      </c>
      <c r="I6199" s="2">
        <v>657509</v>
      </c>
      <c r="J6199" s="2">
        <v>15464</v>
      </c>
      <c r="K6199" s="2">
        <v>137066</v>
      </c>
      <c r="L6199" s="2">
        <v>57974</v>
      </c>
      <c r="M6199" s="2">
        <v>7170</v>
      </c>
      <c r="N6199" s="2">
        <v>68000000</v>
      </c>
    </row>
    <row r="6200" spans="1:14" x14ac:dyDescent="0.3">
      <c r="A6200" s="2" t="s">
        <v>6271</v>
      </c>
      <c r="B6200" s="2" t="s">
        <v>15</v>
      </c>
      <c r="C6200" s="2" t="s">
        <v>16</v>
      </c>
      <c r="D6200" s="2" t="s">
        <v>16</v>
      </c>
      <c r="E6200" s="3">
        <v>44542</v>
      </c>
      <c r="F6200" s="2">
        <v>536</v>
      </c>
      <c r="G6200" s="2">
        <v>186</v>
      </c>
      <c r="H6200" s="2">
        <v>4977</v>
      </c>
      <c r="I6200" s="2">
        <v>658045</v>
      </c>
      <c r="J6200" s="2">
        <v>15650</v>
      </c>
      <c r="K6200" s="2">
        <v>142043</v>
      </c>
      <c r="L6200" s="2">
        <v>9112</v>
      </c>
      <c r="M6200" s="2">
        <v>19504</v>
      </c>
      <c r="N6200" s="2">
        <v>83000000</v>
      </c>
    </row>
    <row r="6201" spans="1:14" x14ac:dyDescent="0.3">
      <c r="A6201" s="2" t="s">
        <v>6272</v>
      </c>
      <c r="B6201" s="2" t="s">
        <v>41</v>
      </c>
      <c r="C6201" s="2" t="s">
        <v>67</v>
      </c>
      <c r="D6201" s="2" t="s">
        <v>68</v>
      </c>
      <c r="E6201" s="3">
        <v>44199</v>
      </c>
      <c r="F6201" s="2">
        <v>61</v>
      </c>
      <c r="G6201" s="2">
        <v>121</v>
      </c>
      <c r="H6201" s="2">
        <v>237</v>
      </c>
      <c r="I6201" s="2">
        <v>658106</v>
      </c>
      <c r="J6201" s="2">
        <v>15771</v>
      </c>
      <c r="K6201" s="2">
        <v>142280</v>
      </c>
      <c r="L6201" s="2">
        <v>610</v>
      </c>
      <c r="M6201" s="2">
        <v>19469</v>
      </c>
      <c r="N6201" s="2">
        <v>331000000</v>
      </c>
    </row>
    <row r="6202" spans="1:14" x14ac:dyDescent="0.3">
      <c r="A6202" s="2" t="s">
        <v>6273</v>
      </c>
      <c r="B6202" s="2" t="s">
        <v>41</v>
      </c>
      <c r="C6202" s="2" t="s">
        <v>42</v>
      </c>
      <c r="D6202" s="2" t="s">
        <v>43</v>
      </c>
      <c r="E6202" s="3">
        <v>44136</v>
      </c>
      <c r="F6202" s="2">
        <v>2383</v>
      </c>
      <c r="G6202" s="2">
        <v>93</v>
      </c>
      <c r="H6202" s="2">
        <v>3039</v>
      </c>
      <c r="I6202" s="2">
        <v>660489</v>
      </c>
      <c r="J6202" s="2">
        <v>15864</v>
      </c>
      <c r="K6202" s="2">
        <v>145319</v>
      </c>
      <c r="L6202" s="2">
        <v>40511</v>
      </c>
      <c r="M6202" s="2">
        <v>15763</v>
      </c>
      <c r="N6202" s="2">
        <v>331000000</v>
      </c>
    </row>
    <row r="6203" spans="1:14" x14ac:dyDescent="0.3">
      <c r="A6203" s="2" t="s">
        <v>6274</v>
      </c>
      <c r="B6203" s="2" t="s">
        <v>41</v>
      </c>
      <c r="C6203" s="2" t="s">
        <v>75</v>
      </c>
      <c r="D6203" s="2" t="s">
        <v>138</v>
      </c>
      <c r="E6203" s="3">
        <v>43842</v>
      </c>
      <c r="F6203" s="2">
        <v>210</v>
      </c>
      <c r="G6203" s="2">
        <v>99</v>
      </c>
      <c r="H6203" s="2">
        <v>388</v>
      </c>
      <c r="I6203" s="2">
        <v>660699</v>
      </c>
      <c r="J6203" s="2">
        <v>15963</v>
      </c>
      <c r="K6203" s="2">
        <v>145707</v>
      </c>
      <c r="L6203" s="2">
        <v>1890</v>
      </c>
      <c r="M6203" s="2">
        <v>11457</v>
      </c>
      <c r="N6203" s="2">
        <v>331000000</v>
      </c>
    </row>
    <row r="6204" spans="1:14" x14ac:dyDescent="0.3">
      <c r="A6204" s="2" t="s">
        <v>6275</v>
      </c>
      <c r="B6204" s="2" t="s">
        <v>15</v>
      </c>
      <c r="C6204" s="2" t="s">
        <v>29</v>
      </c>
      <c r="D6204" s="2" t="s">
        <v>30</v>
      </c>
      <c r="E6204" s="3">
        <v>44175</v>
      </c>
      <c r="F6204" s="2">
        <v>2447</v>
      </c>
      <c r="G6204" s="2">
        <v>27</v>
      </c>
      <c r="H6204" s="2">
        <v>3406</v>
      </c>
      <c r="I6204" s="2">
        <v>663146</v>
      </c>
      <c r="J6204" s="2">
        <v>15990</v>
      </c>
      <c r="K6204" s="2">
        <v>149113</v>
      </c>
      <c r="L6204" s="2">
        <v>29364</v>
      </c>
      <c r="M6204" s="2">
        <v>11032</v>
      </c>
      <c r="N6204" s="2">
        <v>83000000</v>
      </c>
    </row>
    <row r="6205" spans="1:14" x14ac:dyDescent="0.3">
      <c r="A6205" s="2" t="s">
        <v>6276</v>
      </c>
      <c r="B6205" s="2" t="s">
        <v>15</v>
      </c>
      <c r="C6205" s="2" t="s">
        <v>85</v>
      </c>
      <c r="D6205" s="2" t="s">
        <v>85</v>
      </c>
      <c r="E6205" s="3">
        <v>44295</v>
      </c>
      <c r="F6205" s="2">
        <v>4804</v>
      </c>
      <c r="G6205" s="2">
        <v>180</v>
      </c>
      <c r="H6205" s="2">
        <v>684</v>
      </c>
      <c r="I6205" s="2">
        <v>667950</v>
      </c>
      <c r="J6205" s="2">
        <v>16170</v>
      </c>
      <c r="K6205" s="2">
        <v>149797</v>
      </c>
      <c r="L6205" s="2">
        <v>43236</v>
      </c>
      <c r="M6205" s="2">
        <v>10152</v>
      </c>
      <c r="N6205" s="2">
        <v>83000000</v>
      </c>
    </row>
    <row r="6206" spans="1:14" x14ac:dyDescent="0.3">
      <c r="A6206" s="2" t="s">
        <v>6277</v>
      </c>
      <c r="B6206" s="2" t="s">
        <v>18</v>
      </c>
      <c r="C6206" s="2" t="s">
        <v>19</v>
      </c>
      <c r="D6206" s="2" t="s">
        <v>115</v>
      </c>
      <c r="E6206" s="3">
        <v>44530</v>
      </c>
      <c r="F6206" s="2">
        <v>2394</v>
      </c>
      <c r="G6206" s="2">
        <v>14</v>
      </c>
      <c r="H6206" s="2">
        <v>3983</v>
      </c>
      <c r="I6206" s="2">
        <v>670344</v>
      </c>
      <c r="J6206" s="2">
        <v>16184</v>
      </c>
      <c r="K6206" s="2">
        <v>153780</v>
      </c>
      <c r="L6206" s="2">
        <v>35910</v>
      </c>
      <c r="M6206" s="2">
        <v>16630</v>
      </c>
      <c r="N6206" s="2">
        <v>213000000</v>
      </c>
    </row>
    <row r="6207" spans="1:14" x14ac:dyDescent="0.3">
      <c r="A6207" s="2" t="s">
        <v>6278</v>
      </c>
      <c r="B6207" s="2" t="s">
        <v>35</v>
      </c>
      <c r="C6207" s="2" t="s">
        <v>36</v>
      </c>
      <c r="D6207" s="2" t="s">
        <v>37</v>
      </c>
      <c r="E6207" s="3">
        <v>44496</v>
      </c>
      <c r="F6207" s="2">
        <v>3269</v>
      </c>
      <c r="G6207" s="2">
        <v>127</v>
      </c>
      <c r="H6207" s="2">
        <v>186</v>
      </c>
      <c r="I6207" s="2">
        <v>673613</v>
      </c>
      <c r="J6207" s="2">
        <v>16311</v>
      </c>
      <c r="K6207" s="2">
        <v>153966</v>
      </c>
      <c r="L6207" s="2">
        <v>45766</v>
      </c>
      <c r="M6207" s="2">
        <v>16950</v>
      </c>
      <c r="N6207" s="2">
        <v>68000000</v>
      </c>
    </row>
    <row r="6208" spans="1:14" x14ac:dyDescent="0.3">
      <c r="A6208" s="2" t="s">
        <v>6279</v>
      </c>
      <c r="B6208" s="2" t="s">
        <v>35</v>
      </c>
      <c r="C6208" s="2" t="s">
        <v>36</v>
      </c>
      <c r="D6208" s="2" t="s">
        <v>93</v>
      </c>
      <c r="E6208" s="3">
        <v>44324</v>
      </c>
      <c r="F6208" s="2">
        <v>376</v>
      </c>
      <c r="G6208" s="2">
        <v>42</v>
      </c>
      <c r="H6208" s="2">
        <v>2743</v>
      </c>
      <c r="I6208" s="2">
        <v>673989</v>
      </c>
      <c r="J6208" s="2">
        <v>16353</v>
      </c>
      <c r="K6208" s="2">
        <v>156709</v>
      </c>
      <c r="L6208" s="2">
        <v>2632</v>
      </c>
      <c r="M6208" s="2">
        <v>12545</v>
      </c>
      <c r="N6208" s="2">
        <v>68000000</v>
      </c>
    </row>
    <row r="6209" spans="1:14" x14ac:dyDescent="0.3">
      <c r="A6209" s="2" t="s">
        <v>6280</v>
      </c>
      <c r="B6209" s="2" t="s">
        <v>18</v>
      </c>
      <c r="C6209" s="2" t="s">
        <v>99</v>
      </c>
      <c r="D6209" s="2" t="s">
        <v>100</v>
      </c>
      <c r="E6209" s="3">
        <v>44198</v>
      </c>
      <c r="F6209" s="2">
        <v>1185</v>
      </c>
      <c r="G6209" s="2">
        <v>32</v>
      </c>
      <c r="H6209" s="2">
        <v>3428</v>
      </c>
      <c r="I6209" s="2">
        <v>675174</v>
      </c>
      <c r="J6209" s="2">
        <v>16385</v>
      </c>
      <c r="K6209" s="2">
        <v>160137</v>
      </c>
      <c r="L6209" s="2">
        <v>8295</v>
      </c>
      <c r="M6209" s="2">
        <v>468</v>
      </c>
      <c r="N6209" s="2">
        <v>213000000</v>
      </c>
    </row>
    <row r="6210" spans="1:14" x14ac:dyDescent="0.3">
      <c r="A6210" s="2" t="s">
        <v>6281</v>
      </c>
      <c r="B6210" s="2" t="s">
        <v>41</v>
      </c>
      <c r="C6210" s="2" t="s">
        <v>67</v>
      </c>
      <c r="D6210" s="2" t="s">
        <v>80</v>
      </c>
      <c r="E6210" s="3">
        <v>44250</v>
      </c>
      <c r="F6210" s="2">
        <v>3279</v>
      </c>
      <c r="G6210" s="2">
        <v>129</v>
      </c>
      <c r="H6210" s="2">
        <v>2410</v>
      </c>
      <c r="I6210" s="2">
        <v>678453</v>
      </c>
      <c r="J6210" s="2">
        <v>16514</v>
      </c>
      <c r="K6210" s="2">
        <v>162547</v>
      </c>
      <c r="L6210" s="2">
        <v>59022</v>
      </c>
      <c r="M6210" s="2">
        <v>3958</v>
      </c>
      <c r="N6210" s="2">
        <v>331000000</v>
      </c>
    </row>
    <row r="6211" spans="1:14" x14ac:dyDescent="0.3">
      <c r="A6211" s="2" t="s">
        <v>6282</v>
      </c>
      <c r="B6211" s="2" t="s">
        <v>35</v>
      </c>
      <c r="C6211" s="2" t="s">
        <v>87</v>
      </c>
      <c r="D6211" s="2" t="s">
        <v>120</v>
      </c>
      <c r="E6211" s="3">
        <v>44001</v>
      </c>
      <c r="F6211" s="2">
        <v>3498</v>
      </c>
      <c r="G6211" s="2">
        <v>186</v>
      </c>
      <c r="H6211" s="2">
        <v>3234</v>
      </c>
      <c r="I6211" s="2">
        <v>681951</v>
      </c>
      <c r="J6211" s="2">
        <v>16700</v>
      </c>
      <c r="K6211" s="2">
        <v>165781</v>
      </c>
      <c r="L6211" s="2">
        <v>27984</v>
      </c>
      <c r="M6211" s="2">
        <v>18958</v>
      </c>
      <c r="N6211" s="2">
        <v>68000000</v>
      </c>
    </row>
    <row r="6212" spans="1:14" x14ac:dyDescent="0.3">
      <c r="A6212" s="2" t="s">
        <v>6283</v>
      </c>
      <c r="B6212" s="2" t="s">
        <v>35</v>
      </c>
      <c r="C6212" s="2" t="s">
        <v>36</v>
      </c>
      <c r="D6212" s="2" t="s">
        <v>37</v>
      </c>
      <c r="E6212" s="3">
        <v>43964</v>
      </c>
      <c r="F6212" s="2">
        <v>2847</v>
      </c>
      <c r="G6212" s="2">
        <v>7</v>
      </c>
      <c r="H6212" s="2">
        <v>3388</v>
      </c>
      <c r="I6212" s="2">
        <v>684798</v>
      </c>
      <c r="J6212" s="2">
        <v>16707</v>
      </c>
      <c r="K6212" s="2">
        <v>169169</v>
      </c>
      <c r="L6212" s="2">
        <v>39858</v>
      </c>
      <c r="M6212" s="2">
        <v>13106</v>
      </c>
      <c r="N6212" s="2">
        <v>68000000</v>
      </c>
    </row>
    <row r="6213" spans="1:14" x14ac:dyDescent="0.3">
      <c r="A6213" s="2" t="s">
        <v>6284</v>
      </c>
      <c r="B6213" s="2" t="s">
        <v>41</v>
      </c>
      <c r="C6213" s="2" t="s">
        <v>75</v>
      </c>
      <c r="D6213" s="2" t="s">
        <v>138</v>
      </c>
      <c r="E6213" s="3">
        <v>44257</v>
      </c>
      <c r="F6213" s="2">
        <v>786</v>
      </c>
      <c r="G6213" s="2">
        <v>111</v>
      </c>
      <c r="H6213" s="2">
        <v>2934</v>
      </c>
      <c r="I6213" s="2">
        <v>685584</v>
      </c>
      <c r="J6213" s="2">
        <v>16818</v>
      </c>
      <c r="K6213" s="2">
        <v>172103</v>
      </c>
      <c r="L6213" s="2">
        <v>9432</v>
      </c>
      <c r="M6213" s="2">
        <v>4247</v>
      </c>
      <c r="N6213" s="2">
        <v>331000000</v>
      </c>
    </row>
    <row r="6214" spans="1:14" x14ac:dyDescent="0.3">
      <c r="A6214" s="2" t="s">
        <v>6285</v>
      </c>
      <c r="B6214" s="2" t="s">
        <v>22</v>
      </c>
      <c r="C6214" s="2" t="s">
        <v>32</v>
      </c>
      <c r="D6214" s="2" t="s">
        <v>65</v>
      </c>
      <c r="E6214" s="3">
        <v>43855</v>
      </c>
      <c r="F6214" s="2">
        <v>732</v>
      </c>
      <c r="G6214" s="2">
        <v>32</v>
      </c>
      <c r="H6214" s="2">
        <v>4371</v>
      </c>
      <c r="I6214" s="2">
        <v>686316</v>
      </c>
      <c r="J6214" s="2">
        <v>16850</v>
      </c>
      <c r="K6214" s="2">
        <v>176474</v>
      </c>
      <c r="L6214" s="2">
        <v>9516</v>
      </c>
      <c r="M6214" s="2">
        <v>13111</v>
      </c>
      <c r="N6214" s="2">
        <v>1380000000</v>
      </c>
    </row>
    <row r="6215" spans="1:14" x14ac:dyDescent="0.3">
      <c r="A6215" s="2" t="s">
        <v>6286</v>
      </c>
      <c r="B6215" s="2" t="s">
        <v>22</v>
      </c>
      <c r="C6215" s="2" t="s">
        <v>51</v>
      </c>
      <c r="D6215" s="2" t="s">
        <v>111</v>
      </c>
      <c r="E6215" s="3">
        <v>44360</v>
      </c>
      <c r="F6215" s="2">
        <v>3868</v>
      </c>
      <c r="G6215" s="2">
        <v>162</v>
      </c>
      <c r="H6215" s="2">
        <v>4920</v>
      </c>
      <c r="I6215" s="2">
        <v>690184</v>
      </c>
      <c r="J6215" s="2">
        <v>17012</v>
      </c>
      <c r="K6215" s="2">
        <v>181394</v>
      </c>
      <c r="L6215" s="2">
        <v>42548</v>
      </c>
      <c r="M6215" s="2">
        <v>10520</v>
      </c>
      <c r="N6215" s="2">
        <v>1380000000</v>
      </c>
    </row>
    <row r="6216" spans="1:14" x14ac:dyDescent="0.3">
      <c r="A6216" s="2" t="s">
        <v>6287</v>
      </c>
      <c r="B6216" s="2" t="s">
        <v>18</v>
      </c>
      <c r="C6216" s="2" t="s">
        <v>82</v>
      </c>
      <c r="D6216" s="2" t="s">
        <v>131</v>
      </c>
      <c r="E6216" s="3">
        <v>44020</v>
      </c>
      <c r="F6216" s="2">
        <v>2699</v>
      </c>
      <c r="G6216" s="2">
        <v>145</v>
      </c>
      <c r="H6216" s="2">
        <v>3969</v>
      </c>
      <c r="I6216" s="2">
        <v>692883</v>
      </c>
      <c r="J6216" s="2">
        <v>17157</v>
      </c>
      <c r="K6216" s="2">
        <v>185363</v>
      </c>
      <c r="L6216" s="2">
        <v>16194</v>
      </c>
      <c r="M6216" s="2">
        <v>1621</v>
      </c>
      <c r="N6216" s="2">
        <v>213000000</v>
      </c>
    </row>
    <row r="6217" spans="1:14" x14ac:dyDescent="0.3">
      <c r="A6217" s="2" t="s">
        <v>6288</v>
      </c>
      <c r="B6217" s="2" t="s">
        <v>15</v>
      </c>
      <c r="C6217" s="2" t="s">
        <v>168</v>
      </c>
      <c r="D6217" s="2" t="s">
        <v>268</v>
      </c>
      <c r="E6217" s="3">
        <v>43971</v>
      </c>
      <c r="F6217" s="2">
        <v>4617</v>
      </c>
      <c r="G6217" s="2">
        <v>89</v>
      </c>
      <c r="H6217" s="2">
        <v>3994</v>
      </c>
      <c r="I6217" s="2">
        <v>697500</v>
      </c>
      <c r="J6217" s="2">
        <v>17246</v>
      </c>
      <c r="K6217" s="2">
        <v>189357</v>
      </c>
      <c r="L6217" s="2">
        <v>60021</v>
      </c>
      <c r="M6217" s="2">
        <v>19379</v>
      </c>
      <c r="N6217" s="2">
        <v>83000000</v>
      </c>
    </row>
    <row r="6218" spans="1:14" x14ac:dyDescent="0.3">
      <c r="A6218" s="2" t="s">
        <v>6289</v>
      </c>
      <c r="B6218" s="2" t="s">
        <v>35</v>
      </c>
      <c r="C6218" s="2" t="s">
        <v>87</v>
      </c>
      <c r="D6218" s="2" t="s">
        <v>88</v>
      </c>
      <c r="E6218" s="3">
        <v>44385</v>
      </c>
      <c r="F6218" s="2">
        <v>2158</v>
      </c>
      <c r="G6218" s="2">
        <v>148</v>
      </c>
      <c r="H6218" s="2">
        <v>4572</v>
      </c>
      <c r="I6218" s="2">
        <v>699658</v>
      </c>
      <c r="J6218" s="2">
        <v>17394</v>
      </c>
      <c r="K6218" s="2">
        <v>193929</v>
      </c>
      <c r="L6218" s="2">
        <v>21580</v>
      </c>
      <c r="M6218" s="2">
        <v>18354</v>
      </c>
      <c r="N6218" s="2">
        <v>68000000</v>
      </c>
    </row>
    <row r="6219" spans="1:14" x14ac:dyDescent="0.3">
      <c r="A6219" s="2" t="s">
        <v>6290</v>
      </c>
      <c r="B6219" s="2" t="s">
        <v>35</v>
      </c>
      <c r="C6219" s="2" t="s">
        <v>54</v>
      </c>
      <c r="D6219" s="2" t="s">
        <v>60</v>
      </c>
      <c r="E6219" s="3">
        <v>44488</v>
      </c>
      <c r="F6219" s="2">
        <v>3620</v>
      </c>
      <c r="G6219" s="2">
        <v>191</v>
      </c>
      <c r="H6219" s="2">
        <v>3249</v>
      </c>
      <c r="I6219" s="2">
        <v>703278</v>
      </c>
      <c r="J6219" s="2">
        <v>17585</v>
      </c>
      <c r="K6219" s="2">
        <v>197178</v>
      </c>
      <c r="L6219" s="2">
        <v>36200</v>
      </c>
      <c r="M6219" s="2">
        <v>8622</v>
      </c>
      <c r="N6219" s="2">
        <v>68000000</v>
      </c>
    </row>
    <row r="6220" spans="1:14" x14ac:dyDescent="0.3">
      <c r="A6220" s="2" t="s">
        <v>6291</v>
      </c>
      <c r="B6220" s="2" t="s">
        <v>18</v>
      </c>
      <c r="C6220" s="2" t="s">
        <v>19</v>
      </c>
      <c r="D6220" s="2" t="s">
        <v>20</v>
      </c>
      <c r="E6220" s="3">
        <v>44145</v>
      </c>
      <c r="F6220" s="2">
        <v>3664</v>
      </c>
      <c r="G6220" s="2">
        <v>155</v>
      </c>
      <c r="H6220" s="2">
        <v>2751</v>
      </c>
      <c r="I6220" s="2">
        <v>706942</v>
      </c>
      <c r="J6220" s="2">
        <v>17740</v>
      </c>
      <c r="K6220" s="2">
        <v>199929</v>
      </c>
      <c r="L6220" s="2">
        <v>62288</v>
      </c>
      <c r="M6220" s="2">
        <v>12285</v>
      </c>
      <c r="N6220" s="2">
        <v>213000000</v>
      </c>
    </row>
    <row r="6221" spans="1:14" x14ac:dyDescent="0.3">
      <c r="A6221" s="2" t="s">
        <v>6292</v>
      </c>
      <c r="B6221" s="2" t="s">
        <v>18</v>
      </c>
      <c r="C6221" s="2" t="s">
        <v>19</v>
      </c>
      <c r="D6221" s="2" t="s">
        <v>115</v>
      </c>
      <c r="E6221" s="3">
        <v>44274</v>
      </c>
      <c r="F6221" s="2">
        <v>2655</v>
      </c>
      <c r="G6221" s="2">
        <v>115</v>
      </c>
      <c r="H6221" s="2">
        <v>1575</v>
      </c>
      <c r="I6221" s="2">
        <v>709597</v>
      </c>
      <c r="J6221" s="2">
        <v>17855</v>
      </c>
      <c r="K6221" s="2">
        <v>201504</v>
      </c>
      <c r="L6221" s="2">
        <v>26550</v>
      </c>
      <c r="M6221" s="2">
        <v>4415</v>
      </c>
      <c r="N6221" s="2">
        <v>213000000</v>
      </c>
    </row>
    <row r="6222" spans="1:14" x14ac:dyDescent="0.3">
      <c r="A6222" s="2" t="s">
        <v>6293</v>
      </c>
      <c r="B6222" s="2" t="s">
        <v>35</v>
      </c>
      <c r="C6222" s="2" t="s">
        <v>54</v>
      </c>
      <c r="D6222" s="2" t="s">
        <v>55</v>
      </c>
      <c r="E6222" s="3">
        <v>44149</v>
      </c>
      <c r="F6222" s="2">
        <v>1078</v>
      </c>
      <c r="G6222" s="2">
        <v>172</v>
      </c>
      <c r="H6222" s="2">
        <v>1259</v>
      </c>
      <c r="I6222" s="2">
        <v>710675</v>
      </c>
      <c r="J6222" s="2">
        <v>18027</v>
      </c>
      <c r="K6222" s="2">
        <v>202763</v>
      </c>
      <c r="L6222" s="2">
        <v>5390</v>
      </c>
      <c r="M6222" s="2">
        <v>2118</v>
      </c>
      <c r="N6222" s="2">
        <v>68000000</v>
      </c>
    </row>
    <row r="6223" spans="1:14" x14ac:dyDescent="0.3">
      <c r="A6223" s="2" t="s">
        <v>6294</v>
      </c>
      <c r="B6223" s="2" t="s">
        <v>41</v>
      </c>
      <c r="C6223" s="2" t="s">
        <v>75</v>
      </c>
      <c r="D6223" s="2" t="s">
        <v>138</v>
      </c>
      <c r="E6223" s="3">
        <v>44271</v>
      </c>
      <c r="F6223" s="2">
        <v>3294</v>
      </c>
      <c r="G6223" s="2">
        <v>19</v>
      </c>
      <c r="H6223" s="2">
        <v>1056</v>
      </c>
      <c r="I6223" s="2">
        <v>713969</v>
      </c>
      <c r="J6223" s="2">
        <v>18046</v>
      </c>
      <c r="K6223" s="2">
        <v>203819</v>
      </c>
      <c r="L6223" s="2">
        <v>62586</v>
      </c>
      <c r="M6223" s="2">
        <v>17495</v>
      </c>
      <c r="N6223" s="2">
        <v>331000000</v>
      </c>
    </row>
    <row r="6224" spans="1:14" x14ac:dyDescent="0.3">
      <c r="A6224" s="2" t="s">
        <v>6295</v>
      </c>
      <c r="B6224" s="2" t="s">
        <v>41</v>
      </c>
      <c r="C6224" s="2" t="s">
        <v>75</v>
      </c>
      <c r="D6224" s="2" t="s">
        <v>76</v>
      </c>
      <c r="E6224" s="3">
        <v>43922</v>
      </c>
      <c r="F6224" s="2">
        <v>3646</v>
      </c>
      <c r="G6224" s="2">
        <v>122</v>
      </c>
      <c r="H6224" s="2">
        <v>544</v>
      </c>
      <c r="I6224" s="2">
        <v>717615</v>
      </c>
      <c r="J6224" s="2">
        <v>18168</v>
      </c>
      <c r="K6224" s="2">
        <v>204363</v>
      </c>
      <c r="L6224" s="2">
        <v>47398</v>
      </c>
      <c r="M6224" s="2">
        <v>2214</v>
      </c>
      <c r="N6224" s="2">
        <v>331000000</v>
      </c>
    </row>
    <row r="6225" spans="1:14" x14ac:dyDescent="0.3">
      <c r="A6225" s="2" t="s">
        <v>6296</v>
      </c>
      <c r="B6225" s="2" t="s">
        <v>15</v>
      </c>
      <c r="C6225" s="2" t="s">
        <v>29</v>
      </c>
      <c r="D6225" s="2" t="s">
        <v>102</v>
      </c>
      <c r="E6225" s="3">
        <v>44009</v>
      </c>
      <c r="F6225" s="2">
        <v>4619</v>
      </c>
      <c r="G6225" s="2">
        <v>131</v>
      </c>
      <c r="H6225" s="2">
        <v>329</v>
      </c>
      <c r="I6225" s="2">
        <v>722234</v>
      </c>
      <c r="J6225" s="2">
        <v>18299</v>
      </c>
      <c r="K6225" s="2">
        <v>204692</v>
      </c>
      <c r="L6225" s="2">
        <v>46190</v>
      </c>
      <c r="M6225" s="2">
        <v>4726</v>
      </c>
      <c r="N6225" s="2">
        <v>83000000</v>
      </c>
    </row>
    <row r="6226" spans="1:14" x14ac:dyDescent="0.3">
      <c r="A6226" s="2" t="s">
        <v>6297</v>
      </c>
      <c r="B6226" s="2" t="s">
        <v>35</v>
      </c>
      <c r="C6226" s="2" t="s">
        <v>36</v>
      </c>
      <c r="D6226" s="2" t="s">
        <v>37</v>
      </c>
      <c r="E6226" s="3">
        <v>43886</v>
      </c>
      <c r="F6226" s="2">
        <v>2193</v>
      </c>
      <c r="G6226" s="2">
        <v>35</v>
      </c>
      <c r="H6226" s="2">
        <v>2169</v>
      </c>
      <c r="I6226" s="2">
        <v>724427</v>
      </c>
      <c r="J6226" s="2">
        <v>18334</v>
      </c>
      <c r="K6226" s="2">
        <v>206861</v>
      </c>
      <c r="L6226" s="2">
        <v>24123</v>
      </c>
      <c r="M6226" s="2">
        <v>17180</v>
      </c>
      <c r="N6226" s="2">
        <v>68000000</v>
      </c>
    </row>
    <row r="6227" spans="1:14" x14ac:dyDescent="0.3">
      <c r="A6227" s="2" t="s">
        <v>6298</v>
      </c>
      <c r="B6227" s="2" t="s">
        <v>35</v>
      </c>
      <c r="C6227" s="2" t="s">
        <v>87</v>
      </c>
      <c r="D6227" s="2" t="s">
        <v>120</v>
      </c>
      <c r="E6227" s="3">
        <v>43985</v>
      </c>
      <c r="F6227" s="2">
        <v>2311</v>
      </c>
      <c r="G6227" s="2">
        <v>97</v>
      </c>
      <c r="H6227" s="2">
        <v>1578</v>
      </c>
      <c r="I6227" s="2">
        <v>726738</v>
      </c>
      <c r="J6227" s="2">
        <v>18431</v>
      </c>
      <c r="K6227" s="2">
        <v>208439</v>
      </c>
      <c r="L6227" s="2">
        <v>43909</v>
      </c>
      <c r="M6227" s="2">
        <v>3307</v>
      </c>
      <c r="N6227" s="2">
        <v>68000000</v>
      </c>
    </row>
    <row r="6228" spans="1:14" x14ac:dyDescent="0.3">
      <c r="A6228" s="2" t="s">
        <v>6299</v>
      </c>
      <c r="B6228" s="2" t="s">
        <v>35</v>
      </c>
      <c r="C6228" s="2" t="s">
        <v>62</v>
      </c>
      <c r="D6228" s="2" t="s">
        <v>156</v>
      </c>
      <c r="E6228" s="3">
        <v>44502</v>
      </c>
      <c r="F6228" s="2">
        <v>4563</v>
      </c>
      <c r="G6228" s="2">
        <v>76</v>
      </c>
      <c r="H6228" s="2">
        <v>3006</v>
      </c>
      <c r="I6228" s="2">
        <v>731301</v>
      </c>
      <c r="J6228" s="2">
        <v>18507</v>
      </c>
      <c r="K6228" s="2">
        <v>211445</v>
      </c>
      <c r="L6228" s="2">
        <v>22815</v>
      </c>
      <c r="M6228" s="2">
        <v>2969</v>
      </c>
      <c r="N6228" s="2">
        <v>68000000</v>
      </c>
    </row>
    <row r="6229" spans="1:14" x14ac:dyDescent="0.3">
      <c r="A6229" s="2" t="s">
        <v>6300</v>
      </c>
      <c r="B6229" s="2" t="s">
        <v>35</v>
      </c>
      <c r="C6229" s="2" t="s">
        <v>87</v>
      </c>
      <c r="D6229" s="2" t="s">
        <v>120</v>
      </c>
      <c r="E6229" s="3">
        <v>43941</v>
      </c>
      <c r="F6229" s="2">
        <v>1584</v>
      </c>
      <c r="G6229" s="2">
        <v>179</v>
      </c>
      <c r="H6229" s="2">
        <v>2523</v>
      </c>
      <c r="I6229" s="2">
        <v>732885</v>
      </c>
      <c r="J6229" s="2">
        <v>18686</v>
      </c>
      <c r="K6229" s="2">
        <v>213968</v>
      </c>
      <c r="L6229" s="2">
        <v>26928</v>
      </c>
      <c r="M6229" s="2">
        <v>9613</v>
      </c>
      <c r="N6229" s="2">
        <v>68000000</v>
      </c>
    </row>
    <row r="6230" spans="1:14" x14ac:dyDescent="0.3">
      <c r="A6230" s="2" t="s">
        <v>6301</v>
      </c>
      <c r="B6230" s="2" t="s">
        <v>18</v>
      </c>
      <c r="C6230" s="2" t="s">
        <v>99</v>
      </c>
      <c r="D6230" s="2" t="s">
        <v>118</v>
      </c>
      <c r="E6230" s="3">
        <v>43967</v>
      </c>
      <c r="F6230" s="2">
        <v>3006</v>
      </c>
      <c r="G6230" s="2">
        <v>125</v>
      </c>
      <c r="H6230" s="2">
        <v>2789</v>
      </c>
      <c r="I6230" s="2">
        <v>735891</v>
      </c>
      <c r="J6230" s="2">
        <v>18811</v>
      </c>
      <c r="K6230" s="2">
        <v>216757</v>
      </c>
      <c r="L6230" s="2">
        <v>27054</v>
      </c>
      <c r="M6230" s="2">
        <v>5934</v>
      </c>
      <c r="N6230" s="2">
        <v>213000000</v>
      </c>
    </row>
    <row r="6231" spans="1:14" x14ac:dyDescent="0.3">
      <c r="A6231" s="2" t="s">
        <v>6302</v>
      </c>
      <c r="B6231" s="2" t="s">
        <v>22</v>
      </c>
      <c r="C6231" s="2" t="s">
        <v>23</v>
      </c>
      <c r="D6231" s="2" t="s">
        <v>126</v>
      </c>
      <c r="E6231" s="3">
        <v>44062</v>
      </c>
      <c r="F6231" s="2">
        <v>4044</v>
      </c>
      <c r="G6231" s="2">
        <v>38</v>
      </c>
      <c r="H6231" s="2">
        <v>4222</v>
      </c>
      <c r="I6231" s="2">
        <v>739935</v>
      </c>
      <c r="J6231" s="2">
        <v>18849</v>
      </c>
      <c r="K6231" s="2">
        <v>220979</v>
      </c>
      <c r="L6231" s="2">
        <v>28308</v>
      </c>
      <c r="M6231" s="2">
        <v>4627</v>
      </c>
      <c r="N6231" s="2">
        <v>1380000000</v>
      </c>
    </row>
    <row r="6232" spans="1:14" x14ac:dyDescent="0.3">
      <c r="A6232" s="2" t="s">
        <v>6303</v>
      </c>
      <c r="B6232" s="2" t="s">
        <v>35</v>
      </c>
      <c r="C6232" s="2" t="s">
        <v>87</v>
      </c>
      <c r="D6232" s="2" t="s">
        <v>120</v>
      </c>
      <c r="E6232" s="3">
        <v>44298</v>
      </c>
      <c r="F6232" s="2">
        <v>1210</v>
      </c>
      <c r="G6232" s="2">
        <v>70</v>
      </c>
      <c r="H6232" s="2">
        <v>2915</v>
      </c>
      <c r="I6232" s="2">
        <v>741145</v>
      </c>
      <c r="J6232" s="2">
        <v>18919</v>
      </c>
      <c r="K6232" s="2">
        <v>223894</v>
      </c>
      <c r="L6232" s="2">
        <v>15730</v>
      </c>
      <c r="M6232" s="2">
        <v>10697</v>
      </c>
      <c r="N6232" s="2">
        <v>68000000</v>
      </c>
    </row>
    <row r="6233" spans="1:14" x14ac:dyDescent="0.3">
      <c r="A6233" s="2" t="s">
        <v>6304</v>
      </c>
      <c r="B6233" s="2" t="s">
        <v>22</v>
      </c>
      <c r="C6233" s="2" t="s">
        <v>32</v>
      </c>
      <c r="D6233" s="2" t="s">
        <v>33</v>
      </c>
      <c r="E6233" s="3">
        <v>44311</v>
      </c>
      <c r="F6233" s="2">
        <v>3414</v>
      </c>
      <c r="G6233" s="2">
        <v>105</v>
      </c>
      <c r="H6233" s="2">
        <v>1772</v>
      </c>
      <c r="I6233" s="2">
        <v>744559</v>
      </c>
      <c r="J6233" s="2">
        <v>19024</v>
      </c>
      <c r="K6233" s="2">
        <v>225666</v>
      </c>
      <c r="L6233" s="2">
        <v>20484</v>
      </c>
      <c r="M6233" s="2">
        <v>2498</v>
      </c>
      <c r="N6233" s="2">
        <v>1380000000</v>
      </c>
    </row>
    <row r="6234" spans="1:14" x14ac:dyDescent="0.3">
      <c r="A6234" s="2" t="s">
        <v>6305</v>
      </c>
      <c r="B6234" s="2" t="s">
        <v>41</v>
      </c>
      <c r="C6234" s="2" t="s">
        <v>67</v>
      </c>
      <c r="D6234" s="2" t="s">
        <v>80</v>
      </c>
      <c r="E6234" s="3">
        <v>43898</v>
      </c>
      <c r="F6234" s="2">
        <v>1986</v>
      </c>
      <c r="G6234" s="2">
        <v>139</v>
      </c>
      <c r="H6234" s="2">
        <v>2138</v>
      </c>
      <c r="I6234" s="2">
        <v>746545</v>
      </c>
      <c r="J6234" s="2">
        <v>19163</v>
      </c>
      <c r="K6234" s="2">
        <v>227804</v>
      </c>
      <c r="L6234" s="2">
        <v>15888</v>
      </c>
      <c r="M6234" s="2">
        <v>15231</v>
      </c>
      <c r="N6234" s="2">
        <v>331000000</v>
      </c>
    </row>
    <row r="6235" spans="1:14" x14ac:dyDescent="0.3">
      <c r="A6235" s="2" t="s">
        <v>6306</v>
      </c>
      <c r="B6235" s="2" t="s">
        <v>15</v>
      </c>
      <c r="C6235" s="2" t="s">
        <v>168</v>
      </c>
      <c r="D6235" s="2" t="s">
        <v>169</v>
      </c>
      <c r="E6235" s="3">
        <v>44079</v>
      </c>
      <c r="F6235" s="2">
        <v>3170</v>
      </c>
      <c r="G6235" s="2">
        <v>54</v>
      </c>
      <c r="H6235" s="2">
        <v>1956</v>
      </c>
      <c r="I6235" s="2">
        <v>749715</v>
      </c>
      <c r="J6235" s="2">
        <v>19217</v>
      </c>
      <c r="K6235" s="2">
        <v>229760</v>
      </c>
      <c r="L6235" s="2">
        <v>22190</v>
      </c>
      <c r="M6235" s="2">
        <v>5233</v>
      </c>
      <c r="N6235" s="2">
        <v>83000000</v>
      </c>
    </row>
    <row r="6236" spans="1:14" x14ac:dyDescent="0.3">
      <c r="A6236" s="2" t="s">
        <v>6307</v>
      </c>
      <c r="B6236" s="2" t="s">
        <v>41</v>
      </c>
      <c r="C6236" s="2" t="s">
        <v>71</v>
      </c>
      <c r="D6236" s="2" t="s">
        <v>72</v>
      </c>
      <c r="E6236" s="3">
        <v>44153</v>
      </c>
      <c r="F6236" s="2">
        <v>2726</v>
      </c>
      <c r="G6236" s="2">
        <v>117</v>
      </c>
      <c r="H6236" s="2">
        <v>2072</v>
      </c>
      <c r="I6236" s="2">
        <v>752441</v>
      </c>
      <c r="J6236" s="2">
        <v>19334</v>
      </c>
      <c r="K6236" s="2">
        <v>231832</v>
      </c>
      <c r="L6236" s="2">
        <v>35438</v>
      </c>
      <c r="M6236" s="2">
        <v>12779</v>
      </c>
      <c r="N6236" s="2">
        <v>331000000</v>
      </c>
    </row>
    <row r="6237" spans="1:14" x14ac:dyDescent="0.3">
      <c r="A6237" s="2" t="s">
        <v>6308</v>
      </c>
      <c r="B6237" s="2" t="s">
        <v>35</v>
      </c>
      <c r="C6237" s="2" t="s">
        <v>54</v>
      </c>
      <c r="D6237" s="2" t="s">
        <v>55</v>
      </c>
      <c r="E6237" s="3">
        <v>44348</v>
      </c>
      <c r="F6237" s="2">
        <v>1748</v>
      </c>
      <c r="G6237" s="2">
        <v>93</v>
      </c>
      <c r="H6237" s="2">
        <v>2396</v>
      </c>
      <c r="I6237" s="2">
        <v>754189</v>
      </c>
      <c r="J6237" s="2">
        <v>19427</v>
      </c>
      <c r="K6237" s="2">
        <v>234228</v>
      </c>
      <c r="L6237" s="2">
        <v>12236</v>
      </c>
      <c r="M6237" s="2">
        <v>8640</v>
      </c>
      <c r="N6237" s="2">
        <v>68000000</v>
      </c>
    </row>
    <row r="6238" spans="1:14" x14ac:dyDescent="0.3">
      <c r="A6238" s="2" t="s">
        <v>6309</v>
      </c>
      <c r="B6238" s="2" t="s">
        <v>41</v>
      </c>
      <c r="C6238" s="2" t="s">
        <v>71</v>
      </c>
      <c r="D6238" s="2" t="s">
        <v>91</v>
      </c>
      <c r="E6238" s="3">
        <v>44262</v>
      </c>
      <c r="F6238" s="2">
        <v>757</v>
      </c>
      <c r="G6238" s="2">
        <v>175</v>
      </c>
      <c r="H6238" s="2">
        <v>2815</v>
      </c>
      <c r="I6238" s="2">
        <v>754946</v>
      </c>
      <c r="J6238" s="2">
        <v>19602</v>
      </c>
      <c r="K6238" s="2">
        <v>237043</v>
      </c>
      <c r="L6238" s="2">
        <v>13626</v>
      </c>
      <c r="M6238" s="2">
        <v>19613</v>
      </c>
      <c r="N6238" s="2">
        <v>331000000</v>
      </c>
    </row>
    <row r="6239" spans="1:14" x14ac:dyDescent="0.3">
      <c r="A6239" s="2" t="s">
        <v>6310</v>
      </c>
      <c r="B6239" s="2" t="s">
        <v>18</v>
      </c>
      <c r="C6239" s="2" t="s">
        <v>82</v>
      </c>
      <c r="D6239" s="2" t="s">
        <v>83</v>
      </c>
      <c r="E6239" s="3">
        <v>44317</v>
      </c>
      <c r="F6239" s="2">
        <v>1177</v>
      </c>
      <c r="G6239" s="2">
        <v>97</v>
      </c>
      <c r="H6239" s="2">
        <v>872</v>
      </c>
      <c r="I6239" s="2">
        <v>756123</v>
      </c>
      <c r="J6239" s="2">
        <v>19699</v>
      </c>
      <c r="K6239" s="2">
        <v>237915</v>
      </c>
      <c r="L6239" s="2">
        <v>21186</v>
      </c>
      <c r="M6239" s="2">
        <v>9196</v>
      </c>
      <c r="N6239" s="2">
        <v>213000000</v>
      </c>
    </row>
    <row r="6240" spans="1:14" x14ac:dyDescent="0.3">
      <c r="A6240" s="2" t="s">
        <v>6311</v>
      </c>
      <c r="B6240" s="2" t="s">
        <v>22</v>
      </c>
      <c r="C6240" s="2" t="s">
        <v>51</v>
      </c>
      <c r="D6240" s="2" t="s">
        <v>111</v>
      </c>
      <c r="E6240" s="3">
        <v>44436</v>
      </c>
      <c r="F6240" s="2">
        <v>918</v>
      </c>
      <c r="G6240" s="2">
        <v>8</v>
      </c>
      <c r="H6240" s="2">
        <v>4341</v>
      </c>
      <c r="I6240" s="2">
        <v>757041</v>
      </c>
      <c r="J6240" s="2">
        <v>19707</v>
      </c>
      <c r="K6240" s="2">
        <v>242256</v>
      </c>
      <c r="L6240" s="2">
        <v>16524</v>
      </c>
      <c r="M6240" s="2">
        <v>8001</v>
      </c>
      <c r="N6240" s="2">
        <v>1380000000</v>
      </c>
    </row>
    <row r="6241" spans="1:14" x14ac:dyDescent="0.3">
      <c r="A6241" s="2" t="s">
        <v>6312</v>
      </c>
      <c r="B6241" s="2" t="s">
        <v>35</v>
      </c>
      <c r="C6241" s="2" t="s">
        <v>87</v>
      </c>
      <c r="D6241" s="2" t="s">
        <v>88</v>
      </c>
      <c r="E6241" s="3">
        <v>44259</v>
      </c>
      <c r="F6241" s="2">
        <v>1119</v>
      </c>
      <c r="G6241" s="2">
        <v>139</v>
      </c>
      <c r="H6241" s="2">
        <v>256</v>
      </c>
      <c r="I6241" s="2">
        <v>758160</v>
      </c>
      <c r="J6241" s="2">
        <v>19846</v>
      </c>
      <c r="K6241" s="2">
        <v>242512</v>
      </c>
      <c r="L6241" s="2">
        <v>5595</v>
      </c>
      <c r="M6241" s="2">
        <v>17022</v>
      </c>
      <c r="N6241" s="2">
        <v>68000000</v>
      </c>
    </row>
    <row r="6242" spans="1:14" x14ac:dyDescent="0.3">
      <c r="A6242" s="2" t="s">
        <v>6313</v>
      </c>
      <c r="B6242" s="2" t="s">
        <v>18</v>
      </c>
      <c r="C6242" s="2" t="s">
        <v>82</v>
      </c>
      <c r="D6242" s="2" t="s">
        <v>83</v>
      </c>
      <c r="E6242" s="3">
        <v>44099</v>
      </c>
      <c r="F6242" s="2">
        <v>705</v>
      </c>
      <c r="G6242" s="2">
        <v>68</v>
      </c>
      <c r="H6242" s="2">
        <v>4917</v>
      </c>
      <c r="I6242" s="2">
        <v>758865</v>
      </c>
      <c r="J6242" s="2">
        <v>19914</v>
      </c>
      <c r="K6242" s="2">
        <v>247429</v>
      </c>
      <c r="L6242" s="2">
        <v>8460</v>
      </c>
      <c r="M6242" s="2">
        <v>10442</v>
      </c>
      <c r="N6242" s="2">
        <v>213000000</v>
      </c>
    </row>
    <row r="6243" spans="1:14" x14ac:dyDescent="0.3">
      <c r="A6243" s="2" t="s">
        <v>6314</v>
      </c>
      <c r="B6243" s="2" t="s">
        <v>22</v>
      </c>
      <c r="C6243" s="2" t="s">
        <v>51</v>
      </c>
      <c r="D6243" s="2" t="s">
        <v>52</v>
      </c>
      <c r="E6243" s="3">
        <v>44539</v>
      </c>
      <c r="F6243" s="2">
        <v>4929</v>
      </c>
      <c r="G6243" s="2">
        <v>82</v>
      </c>
      <c r="H6243" s="2">
        <v>4032</v>
      </c>
      <c r="I6243" s="2">
        <v>763794</v>
      </c>
      <c r="J6243" s="2">
        <v>19996</v>
      </c>
      <c r="K6243" s="2">
        <v>251461</v>
      </c>
      <c r="L6243" s="2">
        <v>24645</v>
      </c>
      <c r="M6243" s="2">
        <v>7903</v>
      </c>
      <c r="N6243" s="2">
        <v>1380000000</v>
      </c>
    </row>
    <row r="6244" spans="1:14" x14ac:dyDescent="0.3">
      <c r="A6244" s="2" t="s">
        <v>6315</v>
      </c>
      <c r="B6244" s="2" t="s">
        <v>18</v>
      </c>
      <c r="C6244" s="2" t="s">
        <v>82</v>
      </c>
      <c r="D6244" s="2" t="s">
        <v>83</v>
      </c>
      <c r="E6244" s="3">
        <v>44367</v>
      </c>
      <c r="F6244" s="2">
        <v>3430</v>
      </c>
      <c r="G6244" s="2">
        <v>184</v>
      </c>
      <c r="H6244" s="2">
        <v>4885</v>
      </c>
      <c r="I6244" s="2">
        <v>767224</v>
      </c>
      <c r="J6244" s="2">
        <v>20180</v>
      </c>
      <c r="K6244" s="2">
        <v>256346</v>
      </c>
      <c r="L6244" s="2">
        <v>51450</v>
      </c>
      <c r="M6244" s="2">
        <v>19013</v>
      </c>
      <c r="N6244" s="2">
        <v>213000000</v>
      </c>
    </row>
    <row r="6245" spans="1:14" x14ac:dyDescent="0.3">
      <c r="A6245" s="2" t="s">
        <v>6316</v>
      </c>
      <c r="B6245" s="2" t="s">
        <v>41</v>
      </c>
      <c r="C6245" s="2" t="s">
        <v>42</v>
      </c>
      <c r="D6245" s="2" t="s">
        <v>158</v>
      </c>
      <c r="E6245" s="3">
        <v>43978</v>
      </c>
      <c r="F6245" s="2">
        <v>2861</v>
      </c>
      <c r="G6245" s="2">
        <v>27</v>
      </c>
      <c r="H6245" s="2">
        <v>3260</v>
      </c>
      <c r="I6245" s="2">
        <v>770085</v>
      </c>
      <c r="J6245" s="2">
        <v>20207</v>
      </c>
      <c r="K6245" s="2">
        <v>259606</v>
      </c>
      <c r="L6245" s="2">
        <v>14305</v>
      </c>
      <c r="M6245" s="2">
        <v>15813</v>
      </c>
      <c r="N6245" s="2">
        <v>331000000</v>
      </c>
    </row>
    <row r="6246" spans="1:14" x14ac:dyDescent="0.3">
      <c r="A6246" s="2" t="s">
        <v>6317</v>
      </c>
      <c r="B6246" s="2" t="s">
        <v>35</v>
      </c>
      <c r="C6246" s="2" t="s">
        <v>54</v>
      </c>
      <c r="D6246" s="2" t="s">
        <v>60</v>
      </c>
      <c r="E6246" s="3">
        <v>43948</v>
      </c>
      <c r="F6246" s="2">
        <v>4494</v>
      </c>
      <c r="G6246" s="2">
        <v>16</v>
      </c>
      <c r="H6246" s="2">
        <v>693</v>
      </c>
      <c r="I6246" s="2">
        <v>774579</v>
      </c>
      <c r="J6246" s="2">
        <v>20223</v>
      </c>
      <c r="K6246" s="2">
        <v>260299</v>
      </c>
      <c r="L6246" s="2">
        <v>49434</v>
      </c>
      <c r="M6246" s="2">
        <v>11099</v>
      </c>
      <c r="N6246" s="2">
        <v>68000000</v>
      </c>
    </row>
    <row r="6247" spans="1:14" x14ac:dyDescent="0.3">
      <c r="A6247" s="2" t="s">
        <v>6318</v>
      </c>
      <c r="B6247" s="2" t="s">
        <v>41</v>
      </c>
      <c r="C6247" s="2" t="s">
        <v>67</v>
      </c>
      <c r="D6247" s="2" t="s">
        <v>80</v>
      </c>
      <c r="E6247" s="3">
        <v>44197</v>
      </c>
      <c r="F6247" s="2">
        <v>1807</v>
      </c>
      <c r="G6247" s="2">
        <v>21</v>
      </c>
      <c r="H6247" s="2">
        <v>4834</v>
      </c>
      <c r="I6247" s="2">
        <v>776386</v>
      </c>
      <c r="J6247" s="2">
        <v>20244</v>
      </c>
      <c r="K6247" s="2">
        <v>265133</v>
      </c>
      <c r="L6247" s="2">
        <v>23491</v>
      </c>
      <c r="M6247" s="2">
        <v>4760</v>
      </c>
      <c r="N6247" s="2">
        <v>331000000</v>
      </c>
    </row>
    <row r="6248" spans="1:14" x14ac:dyDescent="0.3">
      <c r="A6248" s="2" t="s">
        <v>6319</v>
      </c>
      <c r="B6248" s="2" t="s">
        <v>15</v>
      </c>
      <c r="C6248" s="2" t="s">
        <v>29</v>
      </c>
      <c r="D6248" s="2" t="s">
        <v>30</v>
      </c>
      <c r="E6248" s="3">
        <v>43896</v>
      </c>
      <c r="F6248" s="2">
        <v>1399</v>
      </c>
      <c r="G6248" s="2">
        <v>162</v>
      </c>
      <c r="H6248" s="2">
        <v>4037</v>
      </c>
      <c r="I6248" s="2">
        <v>777785</v>
      </c>
      <c r="J6248" s="2">
        <v>20406</v>
      </c>
      <c r="K6248" s="2">
        <v>269170</v>
      </c>
      <c r="L6248" s="2">
        <v>11192</v>
      </c>
      <c r="M6248" s="2">
        <v>1558</v>
      </c>
      <c r="N6248" s="2">
        <v>83000000</v>
      </c>
    </row>
    <row r="6249" spans="1:14" x14ac:dyDescent="0.3">
      <c r="A6249" s="2" t="s">
        <v>6320</v>
      </c>
      <c r="B6249" s="2" t="s">
        <v>35</v>
      </c>
      <c r="C6249" s="2" t="s">
        <v>54</v>
      </c>
      <c r="D6249" s="2" t="s">
        <v>55</v>
      </c>
      <c r="E6249" s="3">
        <v>44200</v>
      </c>
      <c r="F6249" s="2">
        <v>2649</v>
      </c>
      <c r="G6249" s="2">
        <v>112</v>
      </c>
      <c r="H6249" s="2">
        <v>4814</v>
      </c>
      <c r="I6249" s="2">
        <v>780434</v>
      </c>
      <c r="J6249" s="2">
        <v>20518</v>
      </c>
      <c r="K6249" s="2">
        <v>273984</v>
      </c>
      <c r="L6249" s="2">
        <v>37086</v>
      </c>
      <c r="M6249" s="2">
        <v>13231</v>
      </c>
      <c r="N6249" s="2">
        <v>68000000</v>
      </c>
    </row>
    <row r="6250" spans="1:14" x14ac:dyDescent="0.3">
      <c r="A6250" s="2" t="s">
        <v>6321</v>
      </c>
      <c r="B6250" s="2" t="s">
        <v>41</v>
      </c>
      <c r="C6250" s="2" t="s">
        <v>42</v>
      </c>
      <c r="D6250" s="2" t="s">
        <v>43</v>
      </c>
      <c r="E6250" s="3">
        <v>44005</v>
      </c>
      <c r="F6250" s="2">
        <v>4423</v>
      </c>
      <c r="G6250" s="2">
        <v>186</v>
      </c>
      <c r="H6250" s="2">
        <v>555</v>
      </c>
      <c r="I6250" s="2">
        <v>784857</v>
      </c>
      <c r="J6250" s="2">
        <v>20704</v>
      </c>
      <c r="K6250" s="2">
        <v>274539</v>
      </c>
      <c r="L6250" s="2">
        <v>75191</v>
      </c>
      <c r="M6250" s="2">
        <v>10863</v>
      </c>
      <c r="N6250" s="2">
        <v>331000000</v>
      </c>
    </row>
    <row r="6251" spans="1:14" x14ac:dyDescent="0.3">
      <c r="A6251" s="2" t="s">
        <v>6322</v>
      </c>
      <c r="B6251" s="2" t="s">
        <v>35</v>
      </c>
      <c r="C6251" s="2" t="s">
        <v>36</v>
      </c>
      <c r="D6251" s="2" t="s">
        <v>37</v>
      </c>
      <c r="E6251" s="3">
        <v>44418</v>
      </c>
      <c r="F6251" s="2">
        <v>1295</v>
      </c>
      <c r="G6251" s="2">
        <v>146</v>
      </c>
      <c r="H6251" s="2">
        <v>3956</v>
      </c>
      <c r="I6251" s="2">
        <v>786152</v>
      </c>
      <c r="J6251" s="2">
        <v>20850</v>
      </c>
      <c r="K6251" s="2">
        <v>278495</v>
      </c>
      <c r="L6251" s="2">
        <v>10360</v>
      </c>
      <c r="M6251" s="2">
        <v>2960</v>
      </c>
      <c r="N6251" s="2">
        <v>68000000</v>
      </c>
    </row>
    <row r="6252" spans="1:14" x14ac:dyDescent="0.3">
      <c r="A6252" s="2" t="s">
        <v>6323</v>
      </c>
      <c r="B6252" s="2" t="s">
        <v>22</v>
      </c>
      <c r="C6252" s="2" t="s">
        <v>23</v>
      </c>
      <c r="D6252" s="2" t="s">
        <v>24</v>
      </c>
      <c r="E6252" s="3">
        <v>44325</v>
      </c>
      <c r="F6252" s="2">
        <v>1620</v>
      </c>
      <c r="G6252" s="2">
        <v>177</v>
      </c>
      <c r="H6252" s="2">
        <v>1277</v>
      </c>
      <c r="I6252" s="2">
        <v>787772</v>
      </c>
      <c r="J6252" s="2">
        <v>21027</v>
      </c>
      <c r="K6252" s="2">
        <v>279772</v>
      </c>
      <c r="L6252" s="2">
        <v>14580</v>
      </c>
      <c r="M6252" s="2">
        <v>2227</v>
      </c>
      <c r="N6252" s="2">
        <v>1380000000</v>
      </c>
    </row>
    <row r="6253" spans="1:14" x14ac:dyDescent="0.3">
      <c r="A6253" s="2" t="s">
        <v>6324</v>
      </c>
      <c r="B6253" s="2" t="s">
        <v>35</v>
      </c>
      <c r="C6253" s="2" t="s">
        <v>62</v>
      </c>
      <c r="D6253" s="2" t="s">
        <v>63</v>
      </c>
      <c r="E6253" s="3">
        <v>43944</v>
      </c>
      <c r="F6253" s="2">
        <v>2442</v>
      </c>
      <c r="G6253" s="2">
        <v>153</v>
      </c>
      <c r="H6253" s="2">
        <v>4209</v>
      </c>
      <c r="I6253" s="2">
        <v>790214</v>
      </c>
      <c r="J6253" s="2">
        <v>21180</v>
      </c>
      <c r="K6253" s="2">
        <v>283981</v>
      </c>
      <c r="L6253" s="2">
        <v>21978</v>
      </c>
      <c r="M6253" s="2">
        <v>12929</v>
      </c>
      <c r="N6253" s="2">
        <v>68000000</v>
      </c>
    </row>
    <row r="6254" spans="1:14" x14ac:dyDescent="0.3">
      <c r="A6254" s="2" t="s">
        <v>6325</v>
      </c>
      <c r="B6254" s="2" t="s">
        <v>35</v>
      </c>
      <c r="C6254" s="2" t="s">
        <v>54</v>
      </c>
      <c r="D6254" s="2" t="s">
        <v>60</v>
      </c>
      <c r="E6254" s="3">
        <v>43941</v>
      </c>
      <c r="F6254" s="2">
        <v>2595</v>
      </c>
      <c r="G6254" s="2">
        <v>107</v>
      </c>
      <c r="H6254" s="2">
        <v>947</v>
      </c>
      <c r="I6254" s="2">
        <v>792809</v>
      </c>
      <c r="J6254" s="2">
        <v>21287</v>
      </c>
      <c r="K6254" s="2">
        <v>284928</v>
      </c>
      <c r="L6254" s="2">
        <v>15570</v>
      </c>
      <c r="M6254" s="2">
        <v>17336</v>
      </c>
      <c r="N6254" s="2">
        <v>68000000</v>
      </c>
    </row>
    <row r="6255" spans="1:14" x14ac:dyDescent="0.3">
      <c r="A6255" s="2" t="s">
        <v>6326</v>
      </c>
      <c r="B6255" s="2" t="s">
        <v>22</v>
      </c>
      <c r="C6255" s="2" t="s">
        <v>32</v>
      </c>
      <c r="D6255" s="2" t="s">
        <v>33</v>
      </c>
      <c r="E6255" s="3">
        <v>44269</v>
      </c>
      <c r="F6255" s="2">
        <v>4172</v>
      </c>
      <c r="G6255" s="2">
        <v>59</v>
      </c>
      <c r="H6255" s="2">
        <v>4580</v>
      </c>
      <c r="I6255" s="2">
        <v>796981</v>
      </c>
      <c r="J6255" s="2">
        <v>21346</v>
      </c>
      <c r="K6255" s="2">
        <v>289508</v>
      </c>
      <c r="L6255" s="2">
        <v>79268</v>
      </c>
      <c r="M6255" s="2">
        <v>9727</v>
      </c>
      <c r="N6255" s="2">
        <v>1380000000</v>
      </c>
    </row>
    <row r="6256" spans="1:14" x14ac:dyDescent="0.3">
      <c r="A6256" s="2" t="s">
        <v>6327</v>
      </c>
      <c r="B6256" s="2" t="s">
        <v>41</v>
      </c>
      <c r="C6256" s="2" t="s">
        <v>42</v>
      </c>
      <c r="D6256" s="2" t="s">
        <v>158</v>
      </c>
      <c r="E6256" s="3">
        <v>44545</v>
      </c>
      <c r="F6256" s="2">
        <v>1072</v>
      </c>
      <c r="G6256" s="2">
        <v>43</v>
      </c>
      <c r="H6256" s="2">
        <v>4373</v>
      </c>
      <c r="I6256" s="2">
        <v>798053</v>
      </c>
      <c r="J6256" s="2">
        <v>21389</v>
      </c>
      <c r="K6256" s="2">
        <v>293881</v>
      </c>
      <c r="L6256" s="2">
        <v>17152</v>
      </c>
      <c r="M6256" s="2">
        <v>492</v>
      </c>
      <c r="N6256" s="2">
        <v>331000000</v>
      </c>
    </row>
    <row r="6257" spans="1:14" x14ac:dyDescent="0.3">
      <c r="A6257" s="2" t="s">
        <v>6328</v>
      </c>
      <c r="B6257" s="2" t="s">
        <v>35</v>
      </c>
      <c r="C6257" s="2" t="s">
        <v>62</v>
      </c>
      <c r="D6257" s="2" t="s">
        <v>63</v>
      </c>
      <c r="E6257" s="3">
        <v>43977</v>
      </c>
      <c r="F6257" s="2">
        <v>4075</v>
      </c>
      <c r="G6257" s="2">
        <v>183</v>
      </c>
      <c r="H6257" s="2">
        <v>397</v>
      </c>
      <c r="I6257" s="2">
        <v>802128</v>
      </c>
      <c r="J6257" s="2">
        <v>21572</v>
      </c>
      <c r="K6257" s="2">
        <v>294278</v>
      </c>
      <c r="L6257" s="2">
        <v>52975</v>
      </c>
      <c r="M6257" s="2">
        <v>18000</v>
      </c>
      <c r="N6257" s="2">
        <v>68000000</v>
      </c>
    </row>
    <row r="6258" spans="1:14" x14ac:dyDescent="0.3">
      <c r="A6258" s="2" t="s">
        <v>6329</v>
      </c>
      <c r="B6258" s="2" t="s">
        <v>18</v>
      </c>
      <c r="C6258" s="2" t="s">
        <v>99</v>
      </c>
      <c r="D6258" s="2" t="s">
        <v>100</v>
      </c>
      <c r="E6258" s="3">
        <v>43865</v>
      </c>
      <c r="F6258" s="2">
        <v>1449</v>
      </c>
      <c r="G6258" s="2">
        <v>42</v>
      </c>
      <c r="H6258" s="2">
        <v>221</v>
      </c>
      <c r="I6258" s="2">
        <v>803577</v>
      </c>
      <c r="J6258" s="2">
        <v>21614</v>
      </c>
      <c r="K6258" s="2">
        <v>294499</v>
      </c>
      <c r="L6258" s="2">
        <v>20286</v>
      </c>
      <c r="M6258" s="2">
        <v>7880</v>
      </c>
      <c r="N6258" s="2">
        <v>213000000</v>
      </c>
    </row>
    <row r="6259" spans="1:14" x14ac:dyDescent="0.3">
      <c r="A6259" s="2" t="s">
        <v>6330</v>
      </c>
      <c r="B6259" s="2" t="s">
        <v>35</v>
      </c>
      <c r="C6259" s="2" t="s">
        <v>87</v>
      </c>
      <c r="D6259" s="2" t="s">
        <v>120</v>
      </c>
      <c r="E6259" s="3">
        <v>44139</v>
      </c>
      <c r="F6259" s="2">
        <v>3942</v>
      </c>
      <c r="G6259" s="2">
        <v>150</v>
      </c>
      <c r="H6259" s="2">
        <v>2365</v>
      </c>
      <c r="I6259" s="2">
        <v>807519</v>
      </c>
      <c r="J6259" s="2">
        <v>21764</v>
      </c>
      <c r="K6259" s="2">
        <v>296864</v>
      </c>
      <c r="L6259" s="2">
        <v>51246</v>
      </c>
      <c r="M6259" s="2">
        <v>19374</v>
      </c>
      <c r="N6259" s="2">
        <v>68000000</v>
      </c>
    </row>
    <row r="6260" spans="1:14" x14ac:dyDescent="0.3">
      <c r="A6260" s="2" t="s">
        <v>6331</v>
      </c>
      <c r="B6260" s="2" t="s">
        <v>41</v>
      </c>
      <c r="C6260" s="2" t="s">
        <v>71</v>
      </c>
      <c r="D6260" s="2" t="s">
        <v>91</v>
      </c>
      <c r="E6260" s="3">
        <v>44368</v>
      </c>
      <c r="F6260" s="2">
        <v>1771</v>
      </c>
      <c r="G6260" s="2">
        <v>149</v>
      </c>
      <c r="H6260" s="2">
        <v>1777</v>
      </c>
      <c r="I6260" s="2">
        <v>809290</v>
      </c>
      <c r="J6260" s="2">
        <v>21913</v>
      </c>
      <c r="K6260" s="2">
        <v>298641</v>
      </c>
      <c r="L6260" s="2">
        <v>23023</v>
      </c>
      <c r="M6260" s="2">
        <v>3398</v>
      </c>
      <c r="N6260" s="2">
        <v>331000000</v>
      </c>
    </row>
    <row r="6261" spans="1:14" x14ac:dyDescent="0.3">
      <c r="A6261" s="2" t="s">
        <v>6332</v>
      </c>
      <c r="B6261" s="2" t="s">
        <v>22</v>
      </c>
      <c r="C6261" s="2" t="s">
        <v>39</v>
      </c>
      <c r="D6261" s="2" t="s">
        <v>39</v>
      </c>
      <c r="E6261" s="3">
        <v>43844</v>
      </c>
      <c r="F6261" s="2">
        <v>1017</v>
      </c>
      <c r="G6261" s="2">
        <v>174</v>
      </c>
      <c r="H6261" s="2">
        <v>4060</v>
      </c>
      <c r="I6261" s="2">
        <v>810307</v>
      </c>
      <c r="J6261" s="2">
        <v>22087</v>
      </c>
      <c r="K6261" s="2">
        <v>302701</v>
      </c>
      <c r="L6261" s="2">
        <v>18306</v>
      </c>
      <c r="M6261" s="2">
        <v>10636</v>
      </c>
      <c r="N6261" s="2">
        <v>1380000000</v>
      </c>
    </row>
    <row r="6262" spans="1:14" x14ac:dyDescent="0.3">
      <c r="A6262" s="2" t="s">
        <v>6333</v>
      </c>
      <c r="B6262" s="2" t="s">
        <v>41</v>
      </c>
      <c r="C6262" s="2" t="s">
        <v>42</v>
      </c>
      <c r="D6262" s="2" t="s">
        <v>158</v>
      </c>
      <c r="E6262" s="3">
        <v>44204</v>
      </c>
      <c r="F6262" s="2">
        <v>3692</v>
      </c>
      <c r="G6262" s="2">
        <v>54</v>
      </c>
      <c r="H6262" s="2">
        <v>3954</v>
      </c>
      <c r="I6262" s="2">
        <v>813999</v>
      </c>
      <c r="J6262" s="2">
        <v>22141</v>
      </c>
      <c r="K6262" s="2">
        <v>306655</v>
      </c>
      <c r="L6262" s="2">
        <v>47996</v>
      </c>
      <c r="M6262" s="2">
        <v>15945</v>
      </c>
      <c r="N6262" s="2">
        <v>331000000</v>
      </c>
    </row>
    <row r="6263" spans="1:14" x14ac:dyDescent="0.3">
      <c r="A6263" s="2" t="s">
        <v>6334</v>
      </c>
      <c r="B6263" s="2" t="s">
        <v>15</v>
      </c>
      <c r="C6263" s="2" t="s">
        <v>16</v>
      </c>
      <c r="D6263" s="2" t="s">
        <v>16</v>
      </c>
      <c r="E6263" s="3">
        <v>44387</v>
      </c>
      <c r="F6263" s="2">
        <v>4224</v>
      </c>
      <c r="G6263" s="2">
        <v>10</v>
      </c>
      <c r="H6263" s="2">
        <v>3522</v>
      </c>
      <c r="I6263" s="2">
        <v>818223</v>
      </c>
      <c r="J6263" s="2">
        <v>22151</v>
      </c>
      <c r="K6263" s="2">
        <v>310177</v>
      </c>
      <c r="L6263" s="2">
        <v>21120</v>
      </c>
      <c r="M6263" s="2">
        <v>19967</v>
      </c>
      <c r="N6263" s="2">
        <v>83000000</v>
      </c>
    </row>
    <row r="6264" spans="1:14" x14ac:dyDescent="0.3">
      <c r="A6264" s="2" t="s">
        <v>6335</v>
      </c>
      <c r="B6264" s="2" t="s">
        <v>35</v>
      </c>
      <c r="C6264" s="2" t="s">
        <v>62</v>
      </c>
      <c r="D6264" s="2" t="s">
        <v>156</v>
      </c>
      <c r="E6264" s="3">
        <v>44258</v>
      </c>
      <c r="F6264" s="2">
        <v>518</v>
      </c>
      <c r="G6264" s="2">
        <v>54</v>
      </c>
      <c r="H6264" s="2">
        <v>4438</v>
      </c>
      <c r="I6264" s="2">
        <v>818741</v>
      </c>
      <c r="J6264" s="2">
        <v>22205</v>
      </c>
      <c r="K6264" s="2">
        <v>314615</v>
      </c>
      <c r="L6264" s="2">
        <v>6216</v>
      </c>
      <c r="M6264" s="2">
        <v>13979</v>
      </c>
      <c r="N6264" s="2">
        <v>68000000</v>
      </c>
    </row>
    <row r="6265" spans="1:14" x14ac:dyDescent="0.3">
      <c r="A6265" s="2" t="s">
        <v>6336</v>
      </c>
      <c r="B6265" s="2" t="s">
        <v>35</v>
      </c>
      <c r="C6265" s="2" t="s">
        <v>36</v>
      </c>
      <c r="D6265" s="2" t="s">
        <v>93</v>
      </c>
      <c r="E6265" s="3">
        <v>44558</v>
      </c>
      <c r="F6265" s="2">
        <v>2351</v>
      </c>
      <c r="G6265" s="2">
        <v>153</v>
      </c>
      <c r="H6265" s="2">
        <v>774</v>
      </c>
      <c r="I6265" s="2">
        <v>821092</v>
      </c>
      <c r="J6265" s="2">
        <v>22358</v>
      </c>
      <c r="K6265" s="2">
        <v>315389</v>
      </c>
      <c r="L6265" s="2">
        <v>28212</v>
      </c>
      <c r="M6265" s="2">
        <v>6065</v>
      </c>
      <c r="N6265" s="2">
        <v>68000000</v>
      </c>
    </row>
    <row r="6266" spans="1:14" x14ac:dyDescent="0.3">
      <c r="A6266" s="2" t="s">
        <v>6337</v>
      </c>
      <c r="B6266" s="2" t="s">
        <v>22</v>
      </c>
      <c r="C6266" s="2" t="s">
        <v>51</v>
      </c>
      <c r="D6266" s="2" t="s">
        <v>52</v>
      </c>
      <c r="E6266" s="3">
        <v>44063</v>
      </c>
      <c r="F6266" s="2">
        <v>1135</v>
      </c>
      <c r="G6266" s="2">
        <v>128</v>
      </c>
      <c r="H6266" s="2">
        <v>339</v>
      </c>
      <c r="I6266" s="2">
        <v>822227</v>
      </c>
      <c r="J6266" s="2">
        <v>22486</v>
      </c>
      <c r="K6266" s="2">
        <v>315728</v>
      </c>
      <c r="L6266" s="2">
        <v>18160</v>
      </c>
      <c r="M6266" s="2">
        <v>15857</v>
      </c>
      <c r="N6266" s="2">
        <v>1380000000</v>
      </c>
    </row>
    <row r="6267" spans="1:14" x14ac:dyDescent="0.3">
      <c r="A6267" s="2" t="s">
        <v>6338</v>
      </c>
      <c r="B6267" s="2" t="s">
        <v>35</v>
      </c>
      <c r="C6267" s="2" t="s">
        <v>54</v>
      </c>
      <c r="D6267" s="2" t="s">
        <v>55</v>
      </c>
      <c r="E6267" s="3">
        <v>44535</v>
      </c>
      <c r="F6267" s="2">
        <v>2772</v>
      </c>
      <c r="G6267" s="2">
        <v>189</v>
      </c>
      <c r="H6267" s="2">
        <v>6</v>
      </c>
      <c r="I6267" s="2">
        <v>824999</v>
      </c>
      <c r="J6267" s="2">
        <v>22675</v>
      </c>
      <c r="K6267" s="2">
        <v>315734</v>
      </c>
      <c r="L6267" s="2">
        <v>47124</v>
      </c>
      <c r="M6267" s="2">
        <v>2381</v>
      </c>
      <c r="N6267" s="2">
        <v>68000000</v>
      </c>
    </row>
    <row r="6268" spans="1:14" x14ac:dyDescent="0.3">
      <c r="A6268" s="2" t="s">
        <v>6339</v>
      </c>
      <c r="B6268" s="2" t="s">
        <v>18</v>
      </c>
      <c r="C6268" s="2" t="s">
        <v>99</v>
      </c>
      <c r="D6268" s="2" t="s">
        <v>100</v>
      </c>
      <c r="E6268" s="3">
        <v>44393</v>
      </c>
      <c r="F6268" s="2">
        <v>911</v>
      </c>
      <c r="G6268" s="2">
        <v>148</v>
      </c>
      <c r="H6268" s="2">
        <v>1296</v>
      </c>
      <c r="I6268" s="2">
        <v>825910</v>
      </c>
      <c r="J6268" s="2">
        <v>22823</v>
      </c>
      <c r="K6268" s="2">
        <v>317030</v>
      </c>
      <c r="L6268" s="2">
        <v>15487</v>
      </c>
      <c r="M6268" s="2">
        <v>2499</v>
      </c>
      <c r="N6268" s="2">
        <v>213000000</v>
      </c>
    </row>
    <row r="6269" spans="1:14" x14ac:dyDescent="0.3">
      <c r="A6269" s="2" t="s">
        <v>6340</v>
      </c>
      <c r="B6269" s="2" t="s">
        <v>18</v>
      </c>
      <c r="C6269" s="2" t="s">
        <v>82</v>
      </c>
      <c r="D6269" s="2" t="s">
        <v>131</v>
      </c>
      <c r="E6269" s="3">
        <v>44556</v>
      </c>
      <c r="F6269" s="2">
        <v>815</v>
      </c>
      <c r="G6269" s="2">
        <v>7</v>
      </c>
      <c r="H6269" s="2">
        <v>287</v>
      </c>
      <c r="I6269" s="2">
        <v>826725</v>
      </c>
      <c r="J6269" s="2">
        <v>22830</v>
      </c>
      <c r="K6269" s="2">
        <v>317317</v>
      </c>
      <c r="L6269" s="2">
        <v>6520</v>
      </c>
      <c r="M6269" s="2">
        <v>4279</v>
      </c>
      <c r="N6269" s="2">
        <v>213000000</v>
      </c>
    </row>
    <row r="6270" spans="1:14" x14ac:dyDescent="0.3">
      <c r="A6270" s="2" t="s">
        <v>6341</v>
      </c>
      <c r="B6270" s="2" t="s">
        <v>41</v>
      </c>
      <c r="C6270" s="2" t="s">
        <v>75</v>
      </c>
      <c r="D6270" s="2" t="s">
        <v>76</v>
      </c>
      <c r="E6270" s="3">
        <v>44493</v>
      </c>
      <c r="F6270" s="2">
        <v>973</v>
      </c>
      <c r="G6270" s="2">
        <v>147</v>
      </c>
      <c r="H6270" s="2">
        <v>892</v>
      </c>
      <c r="I6270" s="2">
        <v>827698</v>
      </c>
      <c r="J6270" s="2">
        <v>22977</v>
      </c>
      <c r="K6270" s="2">
        <v>318209</v>
      </c>
      <c r="L6270" s="2">
        <v>16541</v>
      </c>
      <c r="M6270" s="2">
        <v>6847</v>
      </c>
      <c r="N6270" s="2">
        <v>331000000</v>
      </c>
    </row>
    <row r="6271" spans="1:14" x14ac:dyDescent="0.3">
      <c r="A6271" s="2" t="s">
        <v>6342</v>
      </c>
      <c r="B6271" s="2" t="s">
        <v>22</v>
      </c>
      <c r="C6271" s="2" t="s">
        <v>51</v>
      </c>
      <c r="D6271" s="2" t="s">
        <v>111</v>
      </c>
      <c r="E6271" s="3">
        <v>44270</v>
      </c>
      <c r="F6271" s="2">
        <v>1962</v>
      </c>
      <c r="G6271" s="2">
        <v>172</v>
      </c>
      <c r="H6271" s="2">
        <v>716</v>
      </c>
      <c r="I6271" s="2">
        <v>829660</v>
      </c>
      <c r="J6271" s="2">
        <v>23149</v>
      </c>
      <c r="K6271" s="2">
        <v>318925</v>
      </c>
      <c r="L6271" s="2">
        <v>35316</v>
      </c>
      <c r="M6271" s="2">
        <v>14207</v>
      </c>
      <c r="N6271" s="2">
        <v>1380000000</v>
      </c>
    </row>
    <row r="6272" spans="1:14" x14ac:dyDescent="0.3">
      <c r="A6272" s="2" t="s">
        <v>6343</v>
      </c>
      <c r="B6272" s="2" t="s">
        <v>15</v>
      </c>
      <c r="C6272" s="2" t="s">
        <v>16</v>
      </c>
      <c r="D6272" s="2" t="s">
        <v>16</v>
      </c>
      <c r="E6272" s="3">
        <v>44332</v>
      </c>
      <c r="F6272" s="2">
        <v>2866</v>
      </c>
      <c r="G6272" s="2">
        <v>80</v>
      </c>
      <c r="H6272" s="2">
        <v>4279</v>
      </c>
      <c r="I6272" s="2">
        <v>832526</v>
      </c>
      <c r="J6272" s="2">
        <v>23229</v>
      </c>
      <c r="K6272" s="2">
        <v>323204</v>
      </c>
      <c r="L6272" s="2">
        <v>40124</v>
      </c>
      <c r="M6272" s="2">
        <v>12459</v>
      </c>
      <c r="N6272" s="2">
        <v>83000000</v>
      </c>
    </row>
    <row r="6273" spans="1:14" x14ac:dyDescent="0.3">
      <c r="A6273" s="2" t="s">
        <v>6344</v>
      </c>
      <c r="B6273" s="2" t="s">
        <v>41</v>
      </c>
      <c r="C6273" s="2" t="s">
        <v>75</v>
      </c>
      <c r="D6273" s="2" t="s">
        <v>76</v>
      </c>
      <c r="E6273" s="3">
        <v>44105</v>
      </c>
      <c r="F6273" s="2">
        <v>2410</v>
      </c>
      <c r="G6273" s="2">
        <v>78</v>
      </c>
      <c r="H6273" s="2">
        <v>1853</v>
      </c>
      <c r="I6273" s="2">
        <v>834936</v>
      </c>
      <c r="J6273" s="2">
        <v>23307</v>
      </c>
      <c r="K6273" s="2">
        <v>325057</v>
      </c>
      <c r="L6273" s="2">
        <v>12050</v>
      </c>
      <c r="M6273" s="2">
        <v>10617</v>
      </c>
      <c r="N6273" s="2">
        <v>331000000</v>
      </c>
    </row>
    <row r="6274" spans="1:14" x14ac:dyDescent="0.3">
      <c r="A6274" s="2" t="s">
        <v>6345</v>
      </c>
      <c r="B6274" s="2" t="s">
        <v>22</v>
      </c>
      <c r="C6274" s="2" t="s">
        <v>32</v>
      </c>
      <c r="D6274" s="2" t="s">
        <v>33</v>
      </c>
      <c r="E6274" s="3">
        <v>43906</v>
      </c>
      <c r="F6274" s="2">
        <v>3102</v>
      </c>
      <c r="G6274" s="2">
        <v>64</v>
      </c>
      <c r="H6274" s="2">
        <v>569</v>
      </c>
      <c r="I6274" s="2">
        <v>838038</v>
      </c>
      <c r="J6274" s="2">
        <v>23371</v>
      </c>
      <c r="K6274" s="2">
        <v>325626</v>
      </c>
      <c r="L6274" s="2">
        <v>15510</v>
      </c>
      <c r="M6274" s="2">
        <v>4706</v>
      </c>
      <c r="N6274" s="2">
        <v>1380000000</v>
      </c>
    </row>
    <row r="6275" spans="1:14" x14ac:dyDescent="0.3">
      <c r="A6275" s="2" t="s">
        <v>6346</v>
      </c>
      <c r="B6275" s="2" t="s">
        <v>22</v>
      </c>
      <c r="C6275" s="2" t="s">
        <v>23</v>
      </c>
      <c r="D6275" s="2" t="s">
        <v>126</v>
      </c>
      <c r="E6275" s="3">
        <v>44269</v>
      </c>
      <c r="F6275" s="2">
        <v>1800</v>
      </c>
      <c r="G6275" s="2">
        <v>59</v>
      </c>
      <c r="H6275" s="2">
        <v>4718</v>
      </c>
      <c r="I6275" s="2">
        <v>839838</v>
      </c>
      <c r="J6275" s="2">
        <v>23430</v>
      </c>
      <c r="K6275" s="2">
        <v>330344</v>
      </c>
      <c r="L6275" s="2">
        <v>34200</v>
      </c>
      <c r="M6275" s="2">
        <v>10275</v>
      </c>
      <c r="N6275" s="2">
        <v>1380000000</v>
      </c>
    </row>
    <row r="6276" spans="1:14" x14ac:dyDescent="0.3">
      <c r="A6276" s="2" t="s">
        <v>6347</v>
      </c>
      <c r="B6276" s="2" t="s">
        <v>41</v>
      </c>
      <c r="C6276" s="2" t="s">
        <v>67</v>
      </c>
      <c r="D6276" s="2" t="s">
        <v>68</v>
      </c>
      <c r="E6276" s="3">
        <v>44529</v>
      </c>
      <c r="F6276" s="2">
        <v>808</v>
      </c>
      <c r="G6276" s="2">
        <v>194</v>
      </c>
      <c r="H6276" s="2">
        <v>642</v>
      </c>
      <c r="I6276" s="2">
        <v>840646</v>
      </c>
      <c r="J6276" s="2">
        <v>23624</v>
      </c>
      <c r="K6276" s="2">
        <v>330986</v>
      </c>
      <c r="L6276" s="2">
        <v>14544</v>
      </c>
      <c r="M6276" s="2">
        <v>17860</v>
      </c>
      <c r="N6276" s="2">
        <v>331000000</v>
      </c>
    </row>
    <row r="6277" spans="1:14" x14ac:dyDescent="0.3">
      <c r="A6277" s="2" t="s">
        <v>6348</v>
      </c>
      <c r="B6277" s="2" t="s">
        <v>41</v>
      </c>
      <c r="C6277" s="2" t="s">
        <v>75</v>
      </c>
      <c r="D6277" s="2" t="s">
        <v>138</v>
      </c>
      <c r="E6277" s="3">
        <v>44119</v>
      </c>
      <c r="F6277" s="2">
        <v>569</v>
      </c>
      <c r="G6277" s="2">
        <v>94</v>
      </c>
      <c r="H6277" s="2">
        <v>3672</v>
      </c>
      <c r="I6277" s="2">
        <v>841215</v>
      </c>
      <c r="J6277" s="2">
        <v>23718</v>
      </c>
      <c r="K6277" s="2">
        <v>334658</v>
      </c>
      <c r="L6277" s="2">
        <v>2845</v>
      </c>
      <c r="M6277" s="2">
        <v>224</v>
      </c>
      <c r="N6277" s="2">
        <v>331000000</v>
      </c>
    </row>
    <row r="6278" spans="1:14" x14ac:dyDescent="0.3">
      <c r="A6278" s="2" t="s">
        <v>6349</v>
      </c>
      <c r="B6278" s="2" t="s">
        <v>35</v>
      </c>
      <c r="C6278" s="2" t="s">
        <v>87</v>
      </c>
      <c r="D6278" s="2" t="s">
        <v>120</v>
      </c>
      <c r="E6278" s="3">
        <v>44370</v>
      </c>
      <c r="F6278" s="2">
        <v>969</v>
      </c>
      <c r="G6278" s="2">
        <v>55</v>
      </c>
      <c r="H6278" s="2">
        <v>4080</v>
      </c>
      <c r="I6278" s="2">
        <v>842184</v>
      </c>
      <c r="J6278" s="2">
        <v>23773</v>
      </c>
      <c r="K6278" s="2">
        <v>338738</v>
      </c>
      <c r="L6278" s="2">
        <v>6783</v>
      </c>
      <c r="M6278" s="2">
        <v>10232</v>
      </c>
      <c r="N6278" s="2">
        <v>68000000</v>
      </c>
    </row>
    <row r="6279" spans="1:14" x14ac:dyDescent="0.3">
      <c r="A6279" s="2" t="s">
        <v>6350</v>
      </c>
      <c r="B6279" s="2" t="s">
        <v>15</v>
      </c>
      <c r="C6279" s="2" t="s">
        <v>85</v>
      </c>
      <c r="D6279" s="2" t="s">
        <v>85</v>
      </c>
      <c r="E6279" s="3">
        <v>44522</v>
      </c>
      <c r="F6279" s="2">
        <v>4079</v>
      </c>
      <c r="G6279" s="2">
        <v>127</v>
      </c>
      <c r="H6279" s="2">
        <v>3328</v>
      </c>
      <c r="I6279" s="2">
        <v>846263</v>
      </c>
      <c r="J6279" s="2">
        <v>23900</v>
      </c>
      <c r="K6279" s="2">
        <v>342066</v>
      </c>
      <c r="L6279" s="2">
        <v>57106</v>
      </c>
      <c r="M6279" s="2">
        <v>6999</v>
      </c>
      <c r="N6279" s="2">
        <v>83000000</v>
      </c>
    </row>
    <row r="6280" spans="1:14" x14ac:dyDescent="0.3">
      <c r="A6280" s="2" t="s">
        <v>6351</v>
      </c>
      <c r="B6280" s="2" t="s">
        <v>18</v>
      </c>
      <c r="C6280" s="2" t="s">
        <v>99</v>
      </c>
      <c r="D6280" s="2" t="s">
        <v>100</v>
      </c>
      <c r="E6280" s="3">
        <v>44083</v>
      </c>
      <c r="F6280" s="2">
        <v>1879</v>
      </c>
      <c r="G6280" s="2">
        <v>121</v>
      </c>
      <c r="H6280" s="2">
        <v>2551</v>
      </c>
      <c r="I6280" s="2">
        <v>848142</v>
      </c>
      <c r="J6280" s="2">
        <v>24021</v>
      </c>
      <c r="K6280" s="2">
        <v>344617</v>
      </c>
      <c r="L6280" s="2">
        <v>13153</v>
      </c>
      <c r="M6280" s="2">
        <v>17700</v>
      </c>
      <c r="N6280" s="2">
        <v>213000000</v>
      </c>
    </row>
    <row r="6281" spans="1:14" x14ac:dyDescent="0.3">
      <c r="A6281" s="2" t="s">
        <v>6352</v>
      </c>
      <c r="B6281" s="2" t="s">
        <v>35</v>
      </c>
      <c r="C6281" s="2" t="s">
        <v>36</v>
      </c>
      <c r="D6281" s="2" t="s">
        <v>93</v>
      </c>
      <c r="E6281" s="3">
        <v>43956</v>
      </c>
      <c r="F6281" s="2">
        <v>3319</v>
      </c>
      <c r="G6281" s="2">
        <v>30</v>
      </c>
      <c r="H6281" s="2">
        <v>109</v>
      </c>
      <c r="I6281" s="2">
        <v>851461</v>
      </c>
      <c r="J6281" s="2">
        <v>24051</v>
      </c>
      <c r="K6281" s="2">
        <v>344726</v>
      </c>
      <c r="L6281" s="2">
        <v>26552</v>
      </c>
      <c r="M6281" s="2">
        <v>3544</v>
      </c>
      <c r="N6281" s="2">
        <v>68000000</v>
      </c>
    </row>
    <row r="6282" spans="1:14" x14ac:dyDescent="0.3">
      <c r="A6282" s="2" t="s">
        <v>6353</v>
      </c>
      <c r="B6282" s="2" t="s">
        <v>22</v>
      </c>
      <c r="C6282" s="2" t="s">
        <v>51</v>
      </c>
      <c r="D6282" s="2" t="s">
        <v>111</v>
      </c>
      <c r="E6282" s="3">
        <v>44007</v>
      </c>
      <c r="F6282" s="2">
        <v>4705</v>
      </c>
      <c r="G6282" s="2">
        <v>84</v>
      </c>
      <c r="H6282" s="2">
        <v>3650</v>
      </c>
      <c r="I6282" s="2">
        <v>856166</v>
      </c>
      <c r="J6282" s="2">
        <v>24135</v>
      </c>
      <c r="K6282" s="2">
        <v>348376</v>
      </c>
      <c r="L6282" s="2">
        <v>70575</v>
      </c>
      <c r="M6282" s="2">
        <v>15612</v>
      </c>
      <c r="N6282" s="2">
        <v>1380000000</v>
      </c>
    </row>
    <row r="6283" spans="1:14" x14ac:dyDescent="0.3">
      <c r="A6283" s="2" t="s">
        <v>6354</v>
      </c>
      <c r="B6283" s="2" t="s">
        <v>15</v>
      </c>
      <c r="C6283" s="2" t="s">
        <v>85</v>
      </c>
      <c r="D6283" s="2" t="s">
        <v>85</v>
      </c>
      <c r="E6283" s="3">
        <v>43867</v>
      </c>
      <c r="F6283" s="2">
        <v>387</v>
      </c>
      <c r="G6283" s="2">
        <v>86</v>
      </c>
      <c r="H6283" s="2">
        <v>3219</v>
      </c>
      <c r="I6283" s="2">
        <v>856553</v>
      </c>
      <c r="J6283" s="2">
        <v>24221</v>
      </c>
      <c r="K6283" s="2">
        <v>351595</v>
      </c>
      <c r="L6283" s="2">
        <v>6579</v>
      </c>
      <c r="M6283" s="2">
        <v>13362</v>
      </c>
      <c r="N6283" s="2">
        <v>83000000</v>
      </c>
    </row>
    <row r="6284" spans="1:14" x14ac:dyDescent="0.3">
      <c r="A6284" s="2" t="s">
        <v>6355</v>
      </c>
      <c r="B6284" s="2" t="s">
        <v>15</v>
      </c>
      <c r="C6284" s="2" t="s">
        <v>16</v>
      </c>
      <c r="D6284" s="2" t="s">
        <v>16</v>
      </c>
      <c r="E6284" s="3">
        <v>44240</v>
      </c>
      <c r="F6284" s="2">
        <v>4854</v>
      </c>
      <c r="G6284" s="2">
        <v>125</v>
      </c>
      <c r="H6284" s="2">
        <v>731</v>
      </c>
      <c r="I6284" s="2">
        <v>861407</v>
      </c>
      <c r="J6284" s="2">
        <v>24346</v>
      </c>
      <c r="K6284" s="2">
        <v>352326</v>
      </c>
      <c r="L6284" s="2">
        <v>82518</v>
      </c>
      <c r="M6284" s="2">
        <v>14488</v>
      </c>
      <c r="N6284" s="2">
        <v>83000000</v>
      </c>
    </row>
    <row r="6285" spans="1:14" x14ac:dyDescent="0.3">
      <c r="A6285" s="2" t="s">
        <v>6356</v>
      </c>
      <c r="B6285" s="2" t="s">
        <v>41</v>
      </c>
      <c r="C6285" s="2" t="s">
        <v>71</v>
      </c>
      <c r="D6285" s="2" t="s">
        <v>91</v>
      </c>
      <c r="E6285" s="3">
        <v>44441</v>
      </c>
      <c r="F6285" s="2">
        <v>2489</v>
      </c>
      <c r="G6285" s="2">
        <v>80</v>
      </c>
      <c r="H6285" s="2">
        <v>4309</v>
      </c>
      <c r="I6285" s="2">
        <v>863896</v>
      </c>
      <c r="J6285" s="2">
        <v>24426</v>
      </c>
      <c r="K6285" s="2">
        <v>356635</v>
      </c>
      <c r="L6285" s="2">
        <v>14934</v>
      </c>
      <c r="M6285" s="2">
        <v>2796</v>
      </c>
      <c r="N6285" s="2">
        <v>331000000</v>
      </c>
    </row>
    <row r="6286" spans="1:14" x14ac:dyDescent="0.3">
      <c r="A6286" s="2" t="s">
        <v>6357</v>
      </c>
      <c r="B6286" s="2" t="s">
        <v>15</v>
      </c>
      <c r="C6286" s="2" t="s">
        <v>29</v>
      </c>
      <c r="D6286" s="2" t="s">
        <v>30</v>
      </c>
      <c r="E6286" s="3">
        <v>44440</v>
      </c>
      <c r="F6286" s="2">
        <v>515</v>
      </c>
      <c r="G6286" s="2">
        <v>21</v>
      </c>
      <c r="H6286" s="2">
        <v>3043</v>
      </c>
      <c r="I6286" s="2">
        <v>864411</v>
      </c>
      <c r="J6286" s="2">
        <v>24447</v>
      </c>
      <c r="K6286" s="2">
        <v>359678</v>
      </c>
      <c r="L6286" s="2">
        <v>7725</v>
      </c>
      <c r="M6286" s="2">
        <v>7428</v>
      </c>
      <c r="N6286" s="2">
        <v>83000000</v>
      </c>
    </row>
    <row r="6287" spans="1:14" x14ac:dyDescent="0.3">
      <c r="A6287" s="2" t="s">
        <v>6358</v>
      </c>
      <c r="B6287" s="2" t="s">
        <v>15</v>
      </c>
      <c r="C6287" s="2" t="s">
        <v>16</v>
      </c>
      <c r="D6287" s="2" t="s">
        <v>16</v>
      </c>
      <c r="E6287" s="3">
        <v>43957</v>
      </c>
      <c r="F6287" s="2">
        <v>3844</v>
      </c>
      <c r="G6287" s="2">
        <v>189</v>
      </c>
      <c r="H6287" s="2">
        <v>567</v>
      </c>
      <c r="I6287" s="2">
        <v>868255</v>
      </c>
      <c r="J6287" s="2">
        <v>24636</v>
      </c>
      <c r="K6287" s="2">
        <v>360245</v>
      </c>
      <c r="L6287" s="2">
        <v>57660</v>
      </c>
      <c r="M6287" s="2">
        <v>1671</v>
      </c>
      <c r="N6287" s="2">
        <v>83000000</v>
      </c>
    </row>
    <row r="6288" spans="1:14" x14ac:dyDescent="0.3">
      <c r="A6288" s="2" t="s">
        <v>6359</v>
      </c>
      <c r="B6288" s="2" t="s">
        <v>22</v>
      </c>
      <c r="C6288" s="2" t="s">
        <v>23</v>
      </c>
      <c r="D6288" s="2" t="s">
        <v>24</v>
      </c>
      <c r="E6288" s="3">
        <v>44313</v>
      </c>
      <c r="F6288" s="2">
        <v>2890</v>
      </c>
      <c r="G6288" s="2">
        <v>55</v>
      </c>
      <c r="H6288" s="2">
        <v>3048</v>
      </c>
      <c r="I6288" s="2">
        <v>871145</v>
      </c>
      <c r="J6288" s="2">
        <v>24691</v>
      </c>
      <c r="K6288" s="2">
        <v>363293</v>
      </c>
      <c r="L6288" s="2">
        <v>37570</v>
      </c>
      <c r="M6288" s="2">
        <v>19197</v>
      </c>
      <c r="N6288" s="2">
        <v>1380000000</v>
      </c>
    </row>
    <row r="6289" spans="1:14" x14ac:dyDescent="0.3">
      <c r="A6289" s="2" t="s">
        <v>6360</v>
      </c>
      <c r="B6289" s="2" t="s">
        <v>35</v>
      </c>
      <c r="C6289" s="2" t="s">
        <v>54</v>
      </c>
      <c r="D6289" s="2" t="s">
        <v>60</v>
      </c>
      <c r="E6289" s="3">
        <v>43998</v>
      </c>
      <c r="F6289" s="2">
        <v>4140</v>
      </c>
      <c r="G6289" s="2">
        <v>85</v>
      </c>
      <c r="H6289" s="2">
        <v>2871</v>
      </c>
      <c r="I6289" s="2">
        <v>875285</v>
      </c>
      <c r="J6289" s="2">
        <v>24776</v>
      </c>
      <c r="K6289" s="2">
        <v>366164</v>
      </c>
      <c r="L6289" s="2">
        <v>57960</v>
      </c>
      <c r="M6289" s="2">
        <v>6964</v>
      </c>
      <c r="N6289" s="2">
        <v>68000000</v>
      </c>
    </row>
    <row r="6290" spans="1:14" x14ac:dyDescent="0.3">
      <c r="A6290" s="2" t="s">
        <v>6361</v>
      </c>
      <c r="B6290" s="2" t="s">
        <v>15</v>
      </c>
      <c r="C6290" s="2" t="s">
        <v>29</v>
      </c>
      <c r="D6290" s="2" t="s">
        <v>102</v>
      </c>
      <c r="E6290" s="3">
        <v>44422</v>
      </c>
      <c r="F6290" s="2">
        <v>1442</v>
      </c>
      <c r="G6290" s="2">
        <v>122</v>
      </c>
      <c r="H6290" s="2">
        <v>1357</v>
      </c>
      <c r="I6290" s="2">
        <v>876727</v>
      </c>
      <c r="J6290" s="2">
        <v>24898</v>
      </c>
      <c r="K6290" s="2">
        <v>367521</v>
      </c>
      <c r="L6290" s="2">
        <v>18746</v>
      </c>
      <c r="M6290" s="2">
        <v>4462</v>
      </c>
      <c r="N6290" s="2">
        <v>83000000</v>
      </c>
    </row>
    <row r="6291" spans="1:14" x14ac:dyDescent="0.3">
      <c r="A6291" s="2" t="s">
        <v>6362</v>
      </c>
      <c r="B6291" s="2" t="s">
        <v>41</v>
      </c>
      <c r="C6291" s="2" t="s">
        <v>75</v>
      </c>
      <c r="D6291" s="2" t="s">
        <v>76</v>
      </c>
      <c r="E6291" s="3">
        <v>44124</v>
      </c>
      <c r="F6291" s="2">
        <v>722</v>
      </c>
      <c r="G6291" s="2">
        <v>199</v>
      </c>
      <c r="H6291" s="2">
        <v>4942</v>
      </c>
      <c r="I6291" s="2">
        <v>877449</v>
      </c>
      <c r="J6291" s="2">
        <v>25097</v>
      </c>
      <c r="K6291" s="2">
        <v>372463</v>
      </c>
      <c r="L6291" s="2">
        <v>10108</v>
      </c>
      <c r="M6291" s="2">
        <v>5402</v>
      </c>
      <c r="N6291" s="2">
        <v>331000000</v>
      </c>
    </row>
    <row r="6292" spans="1:14" x14ac:dyDescent="0.3">
      <c r="A6292" s="2" t="s">
        <v>6363</v>
      </c>
      <c r="B6292" s="2" t="s">
        <v>35</v>
      </c>
      <c r="C6292" s="2" t="s">
        <v>87</v>
      </c>
      <c r="D6292" s="2" t="s">
        <v>120</v>
      </c>
      <c r="E6292" s="3">
        <v>44468</v>
      </c>
      <c r="F6292" s="2">
        <v>755</v>
      </c>
      <c r="G6292" s="2">
        <v>110</v>
      </c>
      <c r="H6292" s="2">
        <v>1071</v>
      </c>
      <c r="I6292" s="2">
        <v>878204</v>
      </c>
      <c r="J6292" s="2">
        <v>25207</v>
      </c>
      <c r="K6292" s="2">
        <v>373534</v>
      </c>
      <c r="L6292" s="2">
        <v>8305</v>
      </c>
      <c r="M6292" s="2">
        <v>17890</v>
      </c>
      <c r="N6292" s="2">
        <v>68000000</v>
      </c>
    </row>
    <row r="6293" spans="1:14" x14ac:dyDescent="0.3">
      <c r="A6293" s="2" t="s">
        <v>6364</v>
      </c>
      <c r="B6293" s="2" t="s">
        <v>41</v>
      </c>
      <c r="C6293" s="2" t="s">
        <v>71</v>
      </c>
      <c r="D6293" s="2" t="s">
        <v>72</v>
      </c>
      <c r="E6293" s="3">
        <v>44173</v>
      </c>
      <c r="F6293" s="2">
        <v>2250</v>
      </c>
      <c r="G6293" s="2">
        <v>7</v>
      </c>
      <c r="H6293" s="2">
        <v>2246</v>
      </c>
      <c r="I6293" s="2">
        <v>880454</v>
      </c>
      <c r="J6293" s="2">
        <v>25214</v>
      </c>
      <c r="K6293" s="2">
        <v>375780</v>
      </c>
      <c r="L6293" s="2">
        <v>13500</v>
      </c>
      <c r="M6293" s="2">
        <v>832</v>
      </c>
      <c r="N6293" s="2">
        <v>331000000</v>
      </c>
    </row>
    <row r="6294" spans="1:14" x14ac:dyDescent="0.3">
      <c r="A6294" s="2" t="s">
        <v>6365</v>
      </c>
      <c r="B6294" s="2" t="s">
        <v>15</v>
      </c>
      <c r="C6294" s="2" t="s">
        <v>85</v>
      </c>
      <c r="D6294" s="2" t="s">
        <v>85</v>
      </c>
      <c r="E6294" s="3">
        <v>44140</v>
      </c>
      <c r="F6294" s="2">
        <v>1908</v>
      </c>
      <c r="G6294" s="2">
        <v>61</v>
      </c>
      <c r="H6294" s="2">
        <v>2555</v>
      </c>
      <c r="I6294" s="2">
        <v>882362</v>
      </c>
      <c r="J6294" s="2">
        <v>25275</v>
      </c>
      <c r="K6294" s="2">
        <v>378335</v>
      </c>
      <c r="L6294" s="2">
        <v>13356</v>
      </c>
      <c r="M6294" s="2">
        <v>9215</v>
      </c>
      <c r="N6294" s="2">
        <v>83000000</v>
      </c>
    </row>
    <row r="6295" spans="1:14" x14ac:dyDescent="0.3">
      <c r="A6295" s="2" t="s">
        <v>6366</v>
      </c>
      <c r="B6295" s="2" t="s">
        <v>35</v>
      </c>
      <c r="C6295" s="2" t="s">
        <v>87</v>
      </c>
      <c r="D6295" s="2" t="s">
        <v>88</v>
      </c>
      <c r="E6295" s="3">
        <v>44492</v>
      </c>
      <c r="F6295" s="2">
        <v>2586</v>
      </c>
      <c r="G6295" s="2">
        <v>77</v>
      </c>
      <c r="H6295" s="2">
        <v>2376</v>
      </c>
      <c r="I6295" s="2">
        <v>884948</v>
      </c>
      <c r="J6295" s="2">
        <v>25352</v>
      </c>
      <c r="K6295" s="2">
        <v>380711</v>
      </c>
      <c r="L6295" s="2">
        <v>46548</v>
      </c>
      <c r="M6295" s="2">
        <v>1410</v>
      </c>
      <c r="N6295" s="2">
        <v>68000000</v>
      </c>
    </row>
    <row r="6296" spans="1:14" x14ac:dyDescent="0.3">
      <c r="A6296" s="2" t="s">
        <v>6367</v>
      </c>
      <c r="B6296" s="2" t="s">
        <v>15</v>
      </c>
      <c r="C6296" s="2" t="s">
        <v>29</v>
      </c>
      <c r="D6296" s="2" t="s">
        <v>102</v>
      </c>
      <c r="E6296" s="3">
        <v>44358</v>
      </c>
      <c r="F6296" s="2">
        <v>385</v>
      </c>
      <c r="G6296" s="2">
        <v>151</v>
      </c>
      <c r="H6296" s="2">
        <v>1920</v>
      </c>
      <c r="I6296" s="2">
        <v>885333</v>
      </c>
      <c r="J6296" s="2">
        <v>25503</v>
      </c>
      <c r="K6296" s="2">
        <v>382631</v>
      </c>
      <c r="L6296" s="2">
        <v>4620</v>
      </c>
      <c r="M6296" s="2">
        <v>1212</v>
      </c>
      <c r="N6296" s="2">
        <v>83000000</v>
      </c>
    </row>
    <row r="6297" spans="1:14" x14ac:dyDescent="0.3">
      <c r="A6297" s="2" t="s">
        <v>6368</v>
      </c>
      <c r="B6297" s="2" t="s">
        <v>22</v>
      </c>
      <c r="C6297" s="2" t="s">
        <v>23</v>
      </c>
      <c r="D6297" s="2" t="s">
        <v>24</v>
      </c>
      <c r="E6297" s="3">
        <v>44370</v>
      </c>
      <c r="F6297" s="2">
        <v>3015</v>
      </c>
      <c r="G6297" s="2">
        <v>21</v>
      </c>
      <c r="H6297" s="2">
        <v>123</v>
      </c>
      <c r="I6297" s="2">
        <v>888348</v>
      </c>
      <c r="J6297" s="2">
        <v>25524</v>
      </c>
      <c r="K6297" s="2">
        <v>382754</v>
      </c>
      <c r="L6297" s="2">
        <v>39195</v>
      </c>
      <c r="M6297" s="2">
        <v>12279</v>
      </c>
      <c r="N6297" s="2">
        <v>1380000000</v>
      </c>
    </row>
    <row r="6298" spans="1:14" x14ac:dyDescent="0.3">
      <c r="A6298" s="2" t="s">
        <v>6369</v>
      </c>
      <c r="B6298" s="2" t="s">
        <v>35</v>
      </c>
      <c r="C6298" s="2" t="s">
        <v>87</v>
      </c>
      <c r="D6298" s="2" t="s">
        <v>120</v>
      </c>
      <c r="E6298" s="3">
        <v>44249</v>
      </c>
      <c r="F6298" s="2">
        <v>4455</v>
      </c>
      <c r="G6298" s="2">
        <v>14</v>
      </c>
      <c r="H6298" s="2">
        <v>74</v>
      </c>
      <c r="I6298" s="2">
        <v>892803</v>
      </c>
      <c r="J6298" s="2">
        <v>25538</v>
      </c>
      <c r="K6298" s="2">
        <v>382828</v>
      </c>
      <c r="L6298" s="2">
        <v>35640</v>
      </c>
      <c r="M6298" s="2">
        <v>13103</v>
      </c>
      <c r="N6298" s="2">
        <v>68000000</v>
      </c>
    </row>
    <row r="6299" spans="1:14" x14ac:dyDescent="0.3">
      <c r="A6299" s="2" t="s">
        <v>6370</v>
      </c>
      <c r="B6299" s="2" t="s">
        <v>41</v>
      </c>
      <c r="C6299" s="2" t="s">
        <v>75</v>
      </c>
      <c r="D6299" s="2" t="s">
        <v>76</v>
      </c>
      <c r="E6299" s="3">
        <v>44274</v>
      </c>
      <c r="F6299" s="2">
        <v>4087</v>
      </c>
      <c r="G6299" s="2">
        <v>155</v>
      </c>
      <c r="H6299" s="2">
        <v>1988</v>
      </c>
      <c r="I6299" s="2">
        <v>896890</v>
      </c>
      <c r="J6299" s="2">
        <v>25693</v>
      </c>
      <c r="K6299" s="2">
        <v>384816</v>
      </c>
      <c r="L6299" s="2">
        <v>53131</v>
      </c>
      <c r="M6299" s="2">
        <v>2248</v>
      </c>
      <c r="N6299" s="2">
        <v>331000000</v>
      </c>
    </row>
    <row r="6300" spans="1:14" x14ac:dyDescent="0.3">
      <c r="A6300" s="2" t="s">
        <v>6371</v>
      </c>
      <c r="B6300" s="2" t="s">
        <v>22</v>
      </c>
      <c r="C6300" s="2" t="s">
        <v>32</v>
      </c>
      <c r="D6300" s="2" t="s">
        <v>33</v>
      </c>
      <c r="E6300" s="3">
        <v>44515</v>
      </c>
      <c r="F6300" s="2">
        <v>1491</v>
      </c>
      <c r="G6300" s="2">
        <v>149</v>
      </c>
      <c r="H6300" s="2">
        <v>156</v>
      </c>
      <c r="I6300" s="2">
        <v>898381</v>
      </c>
      <c r="J6300" s="2">
        <v>25842</v>
      </c>
      <c r="K6300" s="2">
        <v>384972</v>
      </c>
      <c r="L6300" s="2">
        <v>11928</v>
      </c>
      <c r="M6300" s="2">
        <v>8366</v>
      </c>
      <c r="N6300" s="2">
        <v>1380000000</v>
      </c>
    </row>
    <row r="6301" spans="1:14" x14ac:dyDescent="0.3">
      <c r="A6301" s="2" t="s">
        <v>6372</v>
      </c>
      <c r="B6301" s="2" t="s">
        <v>18</v>
      </c>
      <c r="C6301" s="2" t="s">
        <v>19</v>
      </c>
      <c r="D6301" s="2" t="s">
        <v>115</v>
      </c>
      <c r="E6301" s="3">
        <v>44388</v>
      </c>
      <c r="F6301" s="2">
        <v>1967</v>
      </c>
      <c r="G6301" s="2">
        <v>30</v>
      </c>
      <c r="H6301" s="2">
        <v>3083</v>
      </c>
      <c r="I6301" s="2">
        <v>900348</v>
      </c>
      <c r="J6301" s="2">
        <v>25872</v>
      </c>
      <c r="K6301" s="2">
        <v>388055</v>
      </c>
      <c r="L6301" s="2">
        <v>33439</v>
      </c>
      <c r="M6301" s="2">
        <v>3346</v>
      </c>
      <c r="N6301" s="2">
        <v>213000000</v>
      </c>
    </row>
    <row r="6302" spans="1:14" x14ac:dyDescent="0.3">
      <c r="A6302" s="2" t="s">
        <v>6373</v>
      </c>
      <c r="B6302" s="2" t="s">
        <v>41</v>
      </c>
      <c r="C6302" s="2" t="s">
        <v>71</v>
      </c>
      <c r="D6302" s="2" t="s">
        <v>72</v>
      </c>
      <c r="E6302" s="3">
        <v>44066</v>
      </c>
      <c r="F6302" s="2">
        <v>4300</v>
      </c>
      <c r="G6302" s="2">
        <v>189</v>
      </c>
      <c r="H6302" s="2">
        <v>3818</v>
      </c>
      <c r="I6302" s="2">
        <v>904648</v>
      </c>
      <c r="J6302" s="2">
        <v>26061</v>
      </c>
      <c r="K6302" s="2">
        <v>391873</v>
      </c>
      <c r="L6302" s="2">
        <v>25800</v>
      </c>
      <c r="M6302" s="2">
        <v>16346</v>
      </c>
      <c r="N6302" s="2">
        <v>331000000</v>
      </c>
    </row>
    <row r="6303" spans="1:14" x14ac:dyDescent="0.3">
      <c r="A6303" s="2" t="s">
        <v>6374</v>
      </c>
      <c r="B6303" s="2" t="s">
        <v>15</v>
      </c>
      <c r="C6303" s="2" t="s">
        <v>29</v>
      </c>
      <c r="D6303" s="2" t="s">
        <v>102</v>
      </c>
      <c r="E6303" s="3">
        <v>44269</v>
      </c>
      <c r="F6303" s="2">
        <v>3318</v>
      </c>
      <c r="G6303" s="2">
        <v>86</v>
      </c>
      <c r="H6303" s="2">
        <v>4038</v>
      </c>
      <c r="I6303" s="2">
        <v>907966</v>
      </c>
      <c r="J6303" s="2">
        <v>26147</v>
      </c>
      <c r="K6303" s="2">
        <v>395911</v>
      </c>
      <c r="L6303" s="2">
        <v>36498</v>
      </c>
      <c r="M6303" s="2">
        <v>2237</v>
      </c>
      <c r="N6303" s="2">
        <v>83000000</v>
      </c>
    </row>
    <row r="6304" spans="1:14" x14ac:dyDescent="0.3">
      <c r="A6304" s="2" t="s">
        <v>6375</v>
      </c>
      <c r="B6304" s="2" t="s">
        <v>41</v>
      </c>
      <c r="C6304" s="2" t="s">
        <v>75</v>
      </c>
      <c r="D6304" s="2" t="s">
        <v>138</v>
      </c>
      <c r="E6304" s="3">
        <v>44044</v>
      </c>
      <c r="F6304" s="2">
        <v>3038</v>
      </c>
      <c r="G6304" s="2">
        <v>68</v>
      </c>
      <c r="H6304" s="2">
        <v>3691</v>
      </c>
      <c r="I6304" s="2">
        <v>911004</v>
      </c>
      <c r="J6304" s="2">
        <v>26215</v>
      </c>
      <c r="K6304" s="2">
        <v>399602</v>
      </c>
      <c r="L6304" s="2">
        <v>39494</v>
      </c>
      <c r="M6304" s="2">
        <v>8070</v>
      </c>
      <c r="N6304" s="2">
        <v>331000000</v>
      </c>
    </row>
    <row r="6305" spans="1:14" x14ac:dyDescent="0.3">
      <c r="A6305" s="2" t="s">
        <v>6376</v>
      </c>
      <c r="B6305" s="2" t="s">
        <v>18</v>
      </c>
      <c r="C6305" s="2" t="s">
        <v>82</v>
      </c>
      <c r="D6305" s="2" t="s">
        <v>83</v>
      </c>
      <c r="E6305" s="3">
        <v>43915</v>
      </c>
      <c r="F6305" s="2">
        <v>1072</v>
      </c>
      <c r="G6305" s="2">
        <v>108</v>
      </c>
      <c r="H6305" s="2">
        <v>3979</v>
      </c>
      <c r="I6305" s="2">
        <v>912076</v>
      </c>
      <c r="J6305" s="2">
        <v>26323</v>
      </c>
      <c r="K6305" s="2">
        <v>403581</v>
      </c>
      <c r="L6305" s="2">
        <v>6432</v>
      </c>
      <c r="M6305" s="2">
        <v>18020</v>
      </c>
      <c r="N6305" s="2">
        <v>213000000</v>
      </c>
    </row>
    <row r="6306" spans="1:14" x14ac:dyDescent="0.3">
      <c r="A6306" s="2" t="s">
        <v>6377</v>
      </c>
      <c r="B6306" s="2" t="s">
        <v>41</v>
      </c>
      <c r="C6306" s="2" t="s">
        <v>67</v>
      </c>
      <c r="D6306" s="2" t="s">
        <v>80</v>
      </c>
      <c r="E6306" s="3">
        <v>43915</v>
      </c>
      <c r="F6306" s="2">
        <v>4461</v>
      </c>
      <c r="G6306" s="2">
        <v>166</v>
      </c>
      <c r="H6306" s="2">
        <v>82</v>
      </c>
      <c r="I6306" s="2">
        <v>916537</v>
      </c>
      <c r="J6306" s="2">
        <v>26489</v>
      </c>
      <c r="K6306" s="2">
        <v>403663</v>
      </c>
      <c r="L6306" s="2">
        <v>53532</v>
      </c>
      <c r="M6306" s="2">
        <v>9049</v>
      </c>
      <c r="N6306" s="2">
        <v>331000000</v>
      </c>
    </row>
    <row r="6307" spans="1:14" x14ac:dyDescent="0.3">
      <c r="A6307" s="2" t="s">
        <v>6378</v>
      </c>
      <c r="B6307" s="2" t="s">
        <v>22</v>
      </c>
      <c r="C6307" s="2" t="s">
        <v>23</v>
      </c>
      <c r="D6307" s="2" t="s">
        <v>126</v>
      </c>
      <c r="E6307" s="3">
        <v>44319</v>
      </c>
      <c r="F6307" s="2">
        <v>2300</v>
      </c>
      <c r="G6307" s="2">
        <v>80</v>
      </c>
      <c r="H6307" s="2">
        <v>4788</v>
      </c>
      <c r="I6307" s="2">
        <v>918837</v>
      </c>
      <c r="J6307" s="2">
        <v>26569</v>
      </c>
      <c r="K6307" s="2">
        <v>408451</v>
      </c>
      <c r="L6307" s="2">
        <v>23000</v>
      </c>
      <c r="M6307" s="2">
        <v>11020</v>
      </c>
      <c r="N6307" s="2">
        <v>1380000000</v>
      </c>
    </row>
    <row r="6308" spans="1:14" x14ac:dyDescent="0.3">
      <c r="A6308" s="2" t="s">
        <v>6379</v>
      </c>
      <c r="B6308" s="2" t="s">
        <v>41</v>
      </c>
      <c r="C6308" s="2" t="s">
        <v>67</v>
      </c>
      <c r="D6308" s="2" t="s">
        <v>68</v>
      </c>
      <c r="E6308" s="3">
        <v>43895</v>
      </c>
      <c r="F6308" s="2">
        <v>768</v>
      </c>
      <c r="G6308" s="2">
        <v>39</v>
      </c>
      <c r="H6308" s="2">
        <v>3065</v>
      </c>
      <c r="I6308" s="2">
        <v>919605</v>
      </c>
      <c r="J6308" s="2">
        <v>26608</v>
      </c>
      <c r="K6308" s="2">
        <v>411516</v>
      </c>
      <c r="L6308" s="2">
        <v>9984</v>
      </c>
      <c r="M6308" s="2">
        <v>15204</v>
      </c>
      <c r="N6308" s="2">
        <v>331000000</v>
      </c>
    </row>
    <row r="6309" spans="1:14" x14ac:dyDescent="0.3">
      <c r="A6309" s="2" t="s">
        <v>6380</v>
      </c>
      <c r="B6309" s="2" t="s">
        <v>35</v>
      </c>
      <c r="C6309" s="2" t="s">
        <v>36</v>
      </c>
      <c r="D6309" s="2" t="s">
        <v>93</v>
      </c>
      <c r="E6309" s="3">
        <v>44476</v>
      </c>
      <c r="F6309" s="2">
        <v>2679</v>
      </c>
      <c r="G6309" s="2">
        <v>68</v>
      </c>
      <c r="H6309" s="2">
        <v>2233</v>
      </c>
      <c r="I6309" s="2">
        <v>922284</v>
      </c>
      <c r="J6309" s="2">
        <v>26676</v>
      </c>
      <c r="K6309" s="2">
        <v>413749</v>
      </c>
      <c r="L6309" s="2">
        <v>24111</v>
      </c>
      <c r="M6309" s="2">
        <v>7981</v>
      </c>
      <c r="N6309" s="2">
        <v>68000000</v>
      </c>
    </row>
    <row r="6310" spans="1:14" x14ac:dyDescent="0.3">
      <c r="A6310" s="2" t="s">
        <v>6381</v>
      </c>
      <c r="B6310" s="2" t="s">
        <v>18</v>
      </c>
      <c r="C6310" s="2" t="s">
        <v>99</v>
      </c>
      <c r="D6310" s="2" t="s">
        <v>118</v>
      </c>
      <c r="E6310" s="3">
        <v>44493</v>
      </c>
      <c r="F6310" s="2">
        <v>986</v>
      </c>
      <c r="G6310" s="2">
        <v>182</v>
      </c>
      <c r="H6310" s="2">
        <v>1784</v>
      </c>
      <c r="I6310" s="2">
        <v>923270</v>
      </c>
      <c r="J6310" s="2">
        <v>26858</v>
      </c>
      <c r="K6310" s="2">
        <v>415533</v>
      </c>
      <c r="L6310" s="2">
        <v>4930</v>
      </c>
      <c r="M6310" s="2">
        <v>1568</v>
      </c>
      <c r="N6310" s="2">
        <v>213000000</v>
      </c>
    </row>
    <row r="6311" spans="1:14" x14ac:dyDescent="0.3">
      <c r="A6311" s="2" t="s">
        <v>6382</v>
      </c>
      <c r="B6311" s="2" t="s">
        <v>41</v>
      </c>
      <c r="C6311" s="2" t="s">
        <v>71</v>
      </c>
      <c r="D6311" s="2" t="s">
        <v>91</v>
      </c>
      <c r="E6311" s="3">
        <v>44457</v>
      </c>
      <c r="F6311" s="2">
        <v>4512</v>
      </c>
      <c r="G6311" s="2">
        <v>70</v>
      </c>
      <c r="H6311" s="2">
        <v>2090</v>
      </c>
      <c r="I6311" s="2">
        <v>927782</v>
      </c>
      <c r="J6311" s="2">
        <v>26928</v>
      </c>
      <c r="K6311" s="2">
        <v>417623</v>
      </c>
      <c r="L6311" s="2">
        <v>40608</v>
      </c>
      <c r="M6311" s="2">
        <v>1651</v>
      </c>
      <c r="N6311" s="2">
        <v>331000000</v>
      </c>
    </row>
    <row r="6312" spans="1:14" x14ac:dyDescent="0.3">
      <c r="A6312" s="2" t="s">
        <v>6383</v>
      </c>
      <c r="B6312" s="2" t="s">
        <v>18</v>
      </c>
      <c r="C6312" s="2" t="s">
        <v>82</v>
      </c>
      <c r="D6312" s="2" t="s">
        <v>131</v>
      </c>
      <c r="E6312" s="3">
        <v>43894</v>
      </c>
      <c r="F6312" s="2">
        <v>3106</v>
      </c>
      <c r="G6312" s="2">
        <v>63</v>
      </c>
      <c r="H6312" s="2">
        <v>4168</v>
      </c>
      <c r="I6312" s="2">
        <v>930888</v>
      </c>
      <c r="J6312" s="2">
        <v>26991</v>
      </c>
      <c r="K6312" s="2">
        <v>421791</v>
      </c>
      <c r="L6312" s="2">
        <v>43484</v>
      </c>
      <c r="M6312" s="2">
        <v>18760</v>
      </c>
      <c r="N6312" s="2">
        <v>213000000</v>
      </c>
    </row>
    <row r="6313" spans="1:14" x14ac:dyDescent="0.3">
      <c r="A6313" s="2" t="s">
        <v>6384</v>
      </c>
      <c r="B6313" s="2" t="s">
        <v>22</v>
      </c>
      <c r="C6313" s="2" t="s">
        <v>39</v>
      </c>
      <c r="D6313" s="2" t="s">
        <v>39</v>
      </c>
      <c r="E6313" s="3">
        <v>44173</v>
      </c>
      <c r="F6313" s="2">
        <v>2359</v>
      </c>
      <c r="G6313" s="2">
        <v>7</v>
      </c>
      <c r="H6313" s="2">
        <v>4012</v>
      </c>
      <c r="I6313" s="2">
        <v>933247</v>
      </c>
      <c r="J6313" s="2">
        <v>26998</v>
      </c>
      <c r="K6313" s="2">
        <v>425803</v>
      </c>
      <c r="L6313" s="2">
        <v>25949</v>
      </c>
      <c r="M6313" s="2">
        <v>11204</v>
      </c>
      <c r="N6313" s="2">
        <v>1380000000</v>
      </c>
    </row>
    <row r="6314" spans="1:14" x14ac:dyDescent="0.3">
      <c r="A6314" s="2" t="s">
        <v>6385</v>
      </c>
      <c r="B6314" s="2" t="s">
        <v>35</v>
      </c>
      <c r="C6314" s="2" t="s">
        <v>87</v>
      </c>
      <c r="D6314" s="2" t="s">
        <v>88</v>
      </c>
      <c r="E6314" s="3">
        <v>44182</v>
      </c>
      <c r="F6314" s="2">
        <v>196</v>
      </c>
      <c r="G6314" s="2">
        <v>70</v>
      </c>
      <c r="H6314" s="2">
        <v>1877</v>
      </c>
      <c r="I6314" s="2">
        <v>933443</v>
      </c>
      <c r="J6314" s="2">
        <v>27068</v>
      </c>
      <c r="K6314" s="2">
        <v>427680</v>
      </c>
      <c r="L6314" s="2">
        <v>2940</v>
      </c>
      <c r="M6314" s="2">
        <v>7668</v>
      </c>
      <c r="N6314" s="2">
        <v>68000000</v>
      </c>
    </row>
    <row r="6315" spans="1:14" x14ac:dyDescent="0.3">
      <c r="A6315" s="2" t="s">
        <v>6386</v>
      </c>
      <c r="B6315" s="2" t="s">
        <v>15</v>
      </c>
      <c r="C6315" s="2" t="s">
        <v>85</v>
      </c>
      <c r="D6315" s="2" t="s">
        <v>85</v>
      </c>
      <c r="E6315" s="3">
        <v>43988</v>
      </c>
      <c r="F6315" s="2">
        <v>3044</v>
      </c>
      <c r="G6315" s="2">
        <v>85</v>
      </c>
      <c r="H6315" s="2">
        <v>2314</v>
      </c>
      <c r="I6315" s="2">
        <v>936487</v>
      </c>
      <c r="J6315" s="2">
        <v>27153</v>
      </c>
      <c r="K6315" s="2">
        <v>429994</v>
      </c>
      <c r="L6315" s="2">
        <v>54792</v>
      </c>
      <c r="M6315" s="2">
        <v>1396</v>
      </c>
      <c r="N6315" s="2">
        <v>83000000</v>
      </c>
    </row>
    <row r="6316" spans="1:14" x14ac:dyDescent="0.3">
      <c r="A6316" s="2" t="s">
        <v>6387</v>
      </c>
      <c r="B6316" s="2" t="s">
        <v>41</v>
      </c>
      <c r="C6316" s="2" t="s">
        <v>42</v>
      </c>
      <c r="D6316" s="2" t="s">
        <v>158</v>
      </c>
      <c r="E6316" s="3">
        <v>44419</v>
      </c>
      <c r="F6316" s="2">
        <v>2307</v>
      </c>
      <c r="G6316" s="2">
        <v>43</v>
      </c>
      <c r="H6316" s="2">
        <v>1463</v>
      </c>
      <c r="I6316" s="2">
        <v>938794</v>
      </c>
      <c r="J6316" s="2">
        <v>27196</v>
      </c>
      <c r="K6316" s="2">
        <v>431457</v>
      </c>
      <c r="L6316" s="2">
        <v>25377</v>
      </c>
      <c r="M6316" s="2">
        <v>3582</v>
      </c>
      <c r="N6316" s="2">
        <v>331000000</v>
      </c>
    </row>
    <row r="6317" spans="1:14" x14ac:dyDescent="0.3">
      <c r="A6317" s="2" t="s">
        <v>6388</v>
      </c>
      <c r="B6317" s="2" t="s">
        <v>22</v>
      </c>
      <c r="C6317" s="2" t="s">
        <v>39</v>
      </c>
      <c r="D6317" s="2" t="s">
        <v>39</v>
      </c>
      <c r="E6317" s="3">
        <v>44321</v>
      </c>
      <c r="F6317" s="2">
        <v>1389</v>
      </c>
      <c r="G6317" s="2">
        <v>37</v>
      </c>
      <c r="H6317" s="2">
        <v>3992</v>
      </c>
      <c r="I6317" s="2">
        <v>940183</v>
      </c>
      <c r="J6317" s="2">
        <v>27233</v>
      </c>
      <c r="K6317" s="2">
        <v>435449</v>
      </c>
      <c r="L6317" s="2">
        <v>11112</v>
      </c>
      <c r="M6317" s="2">
        <v>2822</v>
      </c>
      <c r="N6317" s="2">
        <v>1380000000</v>
      </c>
    </row>
    <row r="6318" spans="1:14" x14ac:dyDescent="0.3">
      <c r="A6318" s="2" t="s">
        <v>6389</v>
      </c>
      <c r="B6318" s="2" t="s">
        <v>18</v>
      </c>
      <c r="C6318" s="2" t="s">
        <v>19</v>
      </c>
      <c r="D6318" s="2" t="s">
        <v>115</v>
      </c>
      <c r="E6318" s="3">
        <v>44488</v>
      </c>
      <c r="F6318" s="2">
        <v>3558</v>
      </c>
      <c r="G6318" s="2">
        <v>116</v>
      </c>
      <c r="H6318" s="2">
        <v>2914</v>
      </c>
      <c r="I6318" s="2">
        <v>943741</v>
      </c>
      <c r="J6318" s="2">
        <v>27349</v>
      </c>
      <c r="K6318" s="2">
        <v>438363</v>
      </c>
      <c r="L6318" s="2">
        <v>49812</v>
      </c>
      <c r="M6318" s="2">
        <v>15029</v>
      </c>
      <c r="N6318" s="2">
        <v>213000000</v>
      </c>
    </row>
    <row r="6319" spans="1:14" x14ac:dyDescent="0.3">
      <c r="A6319" s="2" t="s">
        <v>6390</v>
      </c>
      <c r="B6319" s="2" t="s">
        <v>18</v>
      </c>
      <c r="C6319" s="2" t="s">
        <v>26</v>
      </c>
      <c r="D6319" s="2" t="s">
        <v>136</v>
      </c>
      <c r="E6319" s="3">
        <v>44293</v>
      </c>
      <c r="F6319" s="2">
        <v>2581</v>
      </c>
      <c r="G6319" s="2">
        <v>148</v>
      </c>
      <c r="H6319" s="2">
        <v>3524</v>
      </c>
      <c r="I6319" s="2">
        <v>946322</v>
      </c>
      <c r="J6319" s="2">
        <v>27497</v>
      </c>
      <c r="K6319" s="2">
        <v>441887</v>
      </c>
      <c r="L6319" s="2">
        <v>25810</v>
      </c>
      <c r="M6319" s="2">
        <v>2529</v>
      </c>
      <c r="N6319" s="2">
        <v>213000000</v>
      </c>
    </row>
    <row r="6320" spans="1:14" x14ac:dyDescent="0.3">
      <c r="A6320" s="2" t="s">
        <v>6391</v>
      </c>
      <c r="B6320" s="2" t="s">
        <v>22</v>
      </c>
      <c r="C6320" s="2" t="s">
        <v>39</v>
      </c>
      <c r="D6320" s="2" t="s">
        <v>39</v>
      </c>
      <c r="E6320" s="3">
        <v>44055</v>
      </c>
      <c r="F6320" s="2">
        <v>2071</v>
      </c>
      <c r="G6320" s="2">
        <v>3</v>
      </c>
      <c r="H6320" s="2">
        <v>3372</v>
      </c>
      <c r="I6320" s="2">
        <v>948393</v>
      </c>
      <c r="J6320" s="2">
        <v>27500</v>
      </c>
      <c r="K6320" s="2">
        <v>445259</v>
      </c>
      <c r="L6320" s="2">
        <v>20710</v>
      </c>
      <c r="M6320" s="2">
        <v>9769</v>
      </c>
      <c r="N6320" s="2">
        <v>1380000000</v>
      </c>
    </row>
    <row r="6321" spans="1:14" x14ac:dyDescent="0.3">
      <c r="A6321" s="2" t="s">
        <v>6392</v>
      </c>
      <c r="B6321" s="2" t="s">
        <v>41</v>
      </c>
      <c r="C6321" s="2" t="s">
        <v>75</v>
      </c>
      <c r="D6321" s="2" t="s">
        <v>138</v>
      </c>
      <c r="E6321" s="3">
        <v>44143</v>
      </c>
      <c r="F6321" s="2">
        <v>2990</v>
      </c>
      <c r="G6321" s="2">
        <v>159</v>
      </c>
      <c r="H6321" s="2">
        <v>1341</v>
      </c>
      <c r="I6321" s="2">
        <v>951383</v>
      </c>
      <c r="J6321" s="2">
        <v>27659</v>
      </c>
      <c r="K6321" s="2">
        <v>446600</v>
      </c>
      <c r="L6321" s="2">
        <v>44850</v>
      </c>
      <c r="M6321" s="2">
        <v>5586</v>
      </c>
      <c r="N6321" s="2">
        <v>331000000</v>
      </c>
    </row>
    <row r="6322" spans="1:14" x14ac:dyDescent="0.3">
      <c r="A6322" s="2" t="s">
        <v>6393</v>
      </c>
      <c r="B6322" s="2" t="s">
        <v>15</v>
      </c>
      <c r="C6322" s="2" t="s">
        <v>85</v>
      </c>
      <c r="D6322" s="2" t="s">
        <v>85</v>
      </c>
      <c r="E6322" s="3">
        <v>44445</v>
      </c>
      <c r="F6322" s="2">
        <v>1669</v>
      </c>
      <c r="G6322" s="2">
        <v>54</v>
      </c>
      <c r="H6322" s="2">
        <v>3934</v>
      </c>
      <c r="I6322" s="2">
        <v>953052</v>
      </c>
      <c r="J6322" s="2">
        <v>27713</v>
      </c>
      <c r="K6322" s="2">
        <v>450534</v>
      </c>
      <c r="L6322" s="2">
        <v>23366</v>
      </c>
      <c r="M6322" s="2">
        <v>15108</v>
      </c>
      <c r="N6322" s="2">
        <v>83000000</v>
      </c>
    </row>
    <row r="6323" spans="1:14" x14ac:dyDescent="0.3">
      <c r="A6323" s="2" t="s">
        <v>6394</v>
      </c>
      <c r="B6323" s="2" t="s">
        <v>41</v>
      </c>
      <c r="C6323" s="2" t="s">
        <v>75</v>
      </c>
      <c r="D6323" s="2" t="s">
        <v>76</v>
      </c>
      <c r="E6323" s="3">
        <v>44296</v>
      </c>
      <c r="F6323" s="2">
        <v>1417</v>
      </c>
      <c r="G6323" s="2">
        <v>92</v>
      </c>
      <c r="H6323" s="2">
        <v>2701</v>
      </c>
      <c r="I6323" s="2">
        <v>954469</v>
      </c>
      <c r="J6323" s="2">
        <v>27805</v>
      </c>
      <c r="K6323" s="2">
        <v>453235</v>
      </c>
      <c r="L6323" s="2">
        <v>19838</v>
      </c>
      <c r="M6323" s="2">
        <v>430</v>
      </c>
      <c r="N6323" s="2">
        <v>331000000</v>
      </c>
    </row>
    <row r="6324" spans="1:14" x14ac:dyDescent="0.3">
      <c r="A6324" s="2" t="s">
        <v>6395</v>
      </c>
      <c r="B6324" s="2" t="s">
        <v>35</v>
      </c>
      <c r="C6324" s="2" t="s">
        <v>54</v>
      </c>
      <c r="D6324" s="2" t="s">
        <v>55</v>
      </c>
      <c r="E6324" s="3">
        <v>43918</v>
      </c>
      <c r="F6324" s="2">
        <v>2726</v>
      </c>
      <c r="G6324" s="2">
        <v>187</v>
      </c>
      <c r="H6324" s="2">
        <v>4044</v>
      </c>
      <c r="I6324" s="2">
        <v>957195</v>
      </c>
      <c r="J6324" s="2">
        <v>27992</v>
      </c>
      <c r="K6324" s="2">
        <v>457279</v>
      </c>
      <c r="L6324" s="2">
        <v>13630</v>
      </c>
      <c r="M6324" s="2">
        <v>19969</v>
      </c>
      <c r="N6324" s="2">
        <v>68000000</v>
      </c>
    </row>
    <row r="6325" spans="1:14" x14ac:dyDescent="0.3">
      <c r="A6325" s="2" t="s">
        <v>6396</v>
      </c>
      <c r="B6325" s="2" t="s">
        <v>41</v>
      </c>
      <c r="C6325" s="2" t="s">
        <v>75</v>
      </c>
      <c r="D6325" s="2" t="s">
        <v>138</v>
      </c>
      <c r="E6325" s="3">
        <v>44133</v>
      </c>
      <c r="F6325" s="2">
        <v>4132</v>
      </c>
      <c r="G6325" s="2">
        <v>58</v>
      </c>
      <c r="H6325" s="2">
        <v>33</v>
      </c>
      <c r="I6325" s="2">
        <v>961327</v>
      </c>
      <c r="J6325" s="2">
        <v>28050</v>
      </c>
      <c r="K6325" s="2">
        <v>457312</v>
      </c>
      <c r="L6325" s="2">
        <v>37188</v>
      </c>
      <c r="M6325" s="2">
        <v>13354</v>
      </c>
      <c r="N6325" s="2">
        <v>331000000</v>
      </c>
    </row>
    <row r="6326" spans="1:14" x14ac:dyDescent="0.3">
      <c r="A6326" s="2" t="s">
        <v>6397</v>
      </c>
      <c r="B6326" s="2" t="s">
        <v>35</v>
      </c>
      <c r="C6326" s="2" t="s">
        <v>87</v>
      </c>
      <c r="D6326" s="2" t="s">
        <v>88</v>
      </c>
      <c r="E6326" s="3">
        <v>44510</v>
      </c>
      <c r="F6326" s="2">
        <v>2869</v>
      </c>
      <c r="G6326" s="2">
        <v>93</v>
      </c>
      <c r="H6326" s="2">
        <v>2145</v>
      </c>
      <c r="I6326" s="2">
        <v>964196</v>
      </c>
      <c r="J6326" s="2">
        <v>28143</v>
      </c>
      <c r="K6326" s="2">
        <v>459457</v>
      </c>
      <c r="L6326" s="2">
        <v>31559</v>
      </c>
      <c r="M6326" s="2">
        <v>6147</v>
      </c>
      <c r="N6326" s="2">
        <v>68000000</v>
      </c>
    </row>
    <row r="6327" spans="1:14" x14ac:dyDescent="0.3">
      <c r="A6327" s="2" t="s">
        <v>6398</v>
      </c>
      <c r="B6327" s="2" t="s">
        <v>18</v>
      </c>
      <c r="C6327" s="2" t="s">
        <v>99</v>
      </c>
      <c r="D6327" s="2" t="s">
        <v>118</v>
      </c>
      <c r="E6327" s="3">
        <v>44265</v>
      </c>
      <c r="F6327" s="2">
        <v>1586</v>
      </c>
      <c r="G6327" s="2">
        <v>66</v>
      </c>
      <c r="H6327" s="2">
        <v>4805</v>
      </c>
      <c r="I6327" s="2">
        <v>965782</v>
      </c>
      <c r="J6327" s="2">
        <v>28209</v>
      </c>
      <c r="K6327" s="2">
        <v>464262</v>
      </c>
      <c r="L6327" s="2">
        <v>14274</v>
      </c>
      <c r="M6327" s="2">
        <v>12662</v>
      </c>
      <c r="N6327" s="2">
        <v>213000000</v>
      </c>
    </row>
    <row r="6328" spans="1:14" x14ac:dyDescent="0.3">
      <c r="A6328" s="2" t="s">
        <v>6399</v>
      </c>
      <c r="B6328" s="2" t="s">
        <v>35</v>
      </c>
      <c r="C6328" s="2" t="s">
        <v>62</v>
      </c>
      <c r="D6328" s="2" t="s">
        <v>63</v>
      </c>
      <c r="E6328" s="3">
        <v>44512</v>
      </c>
      <c r="F6328" s="2">
        <v>4667</v>
      </c>
      <c r="G6328" s="2">
        <v>4</v>
      </c>
      <c r="H6328" s="2">
        <v>1279</v>
      </c>
      <c r="I6328" s="2">
        <v>970449</v>
      </c>
      <c r="J6328" s="2">
        <v>28213</v>
      </c>
      <c r="K6328" s="2">
        <v>465541</v>
      </c>
      <c r="L6328" s="2">
        <v>56004</v>
      </c>
      <c r="M6328" s="2">
        <v>7614</v>
      </c>
      <c r="N6328" s="2">
        <v>68000000</v>
      </c>
    </row>
    <row r="6329" spans="1:14" x14ac:dyDescent="0.3">
      <c r="A6329" s="2" t="s">
        <v>6400</v>
      </c>
      <c r="B6329" s="2" t="s">
        <v>15</v>
      </c>
      <c r="C6329" s="2" t="s">
        <v>85</v>
      </c>
      <c r="D6329" s="2" t="s">
        <v>85</v>
      </c>
      <c r="E6329" s="3">
        <v>43965</v>
      </c>
      <c r="F6329" s="2">
        <v>4402</v>
      </c>
      <c r="G6329" s="2">
        <v>82</v>
      </c>
      <c r="H6329" s="2">
        <v>404</v>
      </c>
      <c r="I6329" s="2">
        <v>974851</v>
      </c>
      <c r="J6329" s="2">
        <v>28295</v>
      </c>
      <c r="K6329" s="2">
        <v>465945</v>
      </c>
      <c r="L6329" s="2">
        <v>22010</v>
      </c>
      <c r="M6329" s="2">
        <v>4125</v>
      </c>
      <c r="N6329" s="2">
        <v>83000000</v>
      </c>
    </row>
    <row r="6330" spans="1:14" x14ac:dyDescent="0.3">
      <c r="A6330" s="2" t="s">
        <v>6401</v>
      </c>
      <c r="B6330" s="2" t="s">
        <v>22</v>
      </c>
      <c r="C6330" s="2" t="s">
        <v>39</v>
      </c>
      <c r="D6330" s="2" t="s">
        <v>39</v>
      </c>
      <c r="E6330" s="3">
        <v>43880</v>
      </c>
      <c r="F6330" s="2">
        <v>4400</v>
      </c>
      <c r="G6330" s="2">
        <v>71</v>
      </c>
      <c r="H6330" s="2">
        <v>4711</v>
      </c>
      <c r="I6330" s="2">
        <v>979251</v>
      </c>
      <c r="J6330" s="2">
        <v>28366</v>
      </c>
      <c r="K6330" s="2">
        <v>470656</v>
      </c>
      <c r="L6330" s="2">
        <v>57200</v>
      </c>
      <c r="M6330" s="2">
        <v>15447</v>
      </c>
      <c r="N6330" s="2">
        <v>1380000000</v>
      </c>
    </row>
    <row r="6331" spans="1:14" x14ac:dyDescent="0.3">
      <c r="A6331" s="2" t="s">
        <v>6402</v>
      </c>
      <c r="B6331" s="2" t="s">
        <v>35</v>
      </c>
      <c r="C6331" s="2" t="s">
        <v>36</v>
      </c>
      <c r="D6331" s="2" t="s">
        <v>93</v>
      </c>
      <c r="E6331" s="3">
        <v>44262</v>
      </c>
      <c r="F6331" s="2">
        <v>2226</v>
      </c>
      <c r="G6331" s="2">
        <v>126</v>
      </c>
      <c r="H6331" s="2">
        <v>1924</v>
      </c>
      <c r="I6331" s="2">
        <v>981477</v>
      </c>
      <c r="J6331" s="2">
        <v>28492</v>
      </c>
      <c r="K6331" s="2">
        <v>472580</v>
      </c>
      <c r="L6331" s="2">
        <v>13356</v>
      </c>
      <c r="M6331" s="2">
        <v>1887</v>
      </c>
      <c r="N6331" s="2">
        <v>68000000</v>
      </c>
    </row>
    <row r="6332" spans="1:14" x14ac:dyDescent="0.3">
      <c r="A6332" s="2" t="s">
        <v>6403</v>
      </c>
      <c r="B6332" s="2" t="s">
        <v>41</v>
      </c>
      <c r="C6332" s="2" t="s">
        <v>75</v>
      </c>
      <c r="D6332" s="2" t="s">
        <v>138</v>
      </c>
      <c r="E6332" s="3">
        <v>44170</v>
      </c>
      <c r="F6332" s="2">
        <v>3736</v>
      </c>
      <c r="G6332" s="2">
        <v>36</v>
      </c>
      <c r="H6332" s="2">
        <v>1857</v>
      </c>
      <c r="I6332" s="2">
        <v>985213</v>
      </c>
      <c r="J6332" s="2">
        <v>28528</v>
      </c>
      <c r="K6332" s="2">
        <v>474437</v>
      </c>
      <c r="L6332" s="2">
        <v>44832</v>
      </c>
      <c r="M6332" s="2">
        <v>3345</v>
      </c>
      <c r="N6332" s="2">
        <v>331000000</v>
      </c>
    </row>
    <row r="6333" spans="1:14" x14ac:dyDescent="0.3">
      <c r="A6333" s="2" t="s">
        <v>6404</v>
      </c>
      <c r="B6333" s="2" t="s">
        <v>35</v>
      </c>
      <c r="C6333" s="2" t="s">
        <v>36</v>
      </c>
      <c r="D6333" s="2" t="s">
        <v>37</v>
      </c>
      <c r="E6333" s="3">
        <v>44177</v>
      </c>
      <c r="F6333" s="2">
        <v>931</v>
      </c>
      <c r="G6333" s="2">
        <v>26</v>
      </c>
      <c r="H6333" s="2">
        <v>881</v>
      </c>
      <c r="I6333" s="2">
        <v>986144</v>
      </c>
      <c r="J6333" s="2">
        <v>28554</v>
      </c>
      <c r="K6333" s="2">
        <v>475318</v>
      </c>
      <c r="L6333" s="2">
        <v>8379</v>
      </c>
      <c r="M6333" s="2">
        <v>16791</v>
      </c>
      <c r="N6333" s="2">
        <v>68000000</v>
      </c>
    </row>
    <row r="6334" spans="1:14" x14ac:dyDescent="0.3">
      <c r="A6334" s="2" t="s">
        <v>6405</v>
      </c>
      <c r="B6334" s="2" t="s">
        <v>18</v>
      </c>
      <c r="C6334" s="2" t="s">
        <v>26</v>
      </c>
      <c r="D6334" s="2" t="s">
        <v>136</v>
      </c>
      <c r="E6334" s="3">
        <v>44476</v>
      </c>
      <c r="F6334" s="2">
        <v>1542</v>
      </c>
      <c r="G6334" s="2">
        <v>12</v>
      </c>
      <c r="H6334" s="2">
        <v>2881</v>
      </c>
      <c r="I6334" s="2">
        <v>987686</v>
      </c>
      <c r="J6334" s="2">
        <v>28566</v>
      </c>
      <c r="K6334" s="2">
        <v>478199</v>
      </c>
      <c r="L6334" s="2">
        <v>29298</v>
      </c>
      <c r="M6334" s="2">
        <v>18589</v>
      </c>
      <c r="N6334" s="2">
        <v>213000000</v>
      </c>
    </row>
    <row r="6335" spans="1:14" x14ac:dyDescent="0.3">
      <c r="A6335" s="2" t="s">
        <v>6406</v>
      </c>
      <c r="B6335" s="2" t="s">
        <v>35</v>
      </c>
      <c r="C6335" s="2" t="s">
        <v>54</v>
      </c>
      <c r="D6335" s="2" t="s">
        <v>55</v>
      </c>
      <c r="E6335" s="3">
        <v>44177</v>
      </c>
      <c r="F6335" s="2">
        <v>1992</v>
      </c>
      <c r="G6335" s="2">
        <v>133</v>
      </c>
      <c r="H6335" s="2">
        <v>2902</v>
      </c>
      <c r="I6335" s="2">
        <v>989678</v>
      </c>
      <c r="J6335" s="2">
        <v>28699</v>
      </c>
      <c r="K6335" s="2">
        <v>481101</v>
      </c>
      <c r="L6335" s="2">
        <v>27888</v>
      </c>
      <c r="M6335" s="2">
        <v>6550</v>
      </c>
      <c r="N6335" s="2">
        <v>68000000</v>
      </c>
    </row>
    <row r="6336" spans="1:14" x14ac:dyDescent="0.3">
      <c r="A6336" s="2" t="s">
        <v>6407</v>
      </c>
      <c r="B6336" s="2" t="s">
        <v>15</v>
      </c>
      <c r="C6336" s="2" t="s">
        <v>29</v>
      </c>
      <c r="D6336" s="2" t="s">
        <v>30</v>
      </c>
      <c r="E6336" s="3">
        <v>44479</v>
      </c>
      <c r="F6336" s="2">
        <v>3706</v>
      </c>
      <c r="G6336" s="2">
        <v>64</v>
      </c>
      <c r="H6336" s="2">
        <v>1597</v>
      </c>
      <c r="I6336" s="2">
        <v>993384</v>
      </c>
      <c r="J6336" s="2">
        <v>28763</v>
      </c>
      <c r="K6336" s="2">
        <v>482698</v>
      </c>
      <c r="L6336" s="2">
        <v>70414</v>
      </c>
      <c r="M6336" s="2">
        <v>12317</v>
      </c>
      <c r="N6336" s="2">
        <v>83000000</v>
      </c>
    </row>
    <row r="6337" spans="1:14" x14ac:dyDescent="0.3">
      <c r="A6337" s="2" t="s">
        <v>6408</v>
      </c>
      <c r="B6337" s="2" t="s">
        <v>35</v>
      </c>
      <c r="C6337" s="2" t="s">
        <v>36</v>
      </c>
      <c r="D6337" s="2" t="s">
        <v>93</v>
      </c>
      <c r="E6337" s="3">
        <v>44075</v>
      </c>
      <c r="F6337" s="2">
        <v>4059</v>
      </c>
      <c r="G6337" s="2">
        <v>157</v>
      </c>
      <c r="H6337" s="2">
        <v>1939</v>
      </c>
      <c r="I6337" s="2">
        <v>997443</v>
      </c>
      <c r="J6337" s="2">
        <v>28920</v>
      </c>
      <c r="K6337" s="2">
        <v>484637</v>
      </c>
      <c r="L6337" s="2">
        <v>44649</v>
      </c>
      <c r="M6337" s="2">
        <v>17576</v>
      </c>
      <c r="N6337" s="2">
        <v>68000000</v>
      </c>
    </row>
    <row r="6338" spans="1:14" x14ac:dyDescent="0.3">
      <c r="A6338" s="2" t="s">
        <v>6409</v>
      </c>
      <c r="B6338" s="2" t="s">
        <v>15</v>
      </c>
      <c r="C6338" s="2" t="s">
        <v>29</v>
      </c>
      <c r="D6338" s="2" t="s">
        <v>102</v>
      </c>
      <c r="E6338" s="3">
        <v>43939</v>
      </c>
      <c r="F6338" s="2">
        <v>3549</v>
      </c>
      <c r="G6338" s="2">
        <v>179</v>
      </c>
      <c r="H6338" s="2">
        <v>1245</v>
      </c>
      <c r="I6338" s="2">
        <v>1000992</v>
      </c>
      <c r="J6338" s="2">
        <v>29099</v>
      </c>
      <c r="K6338" s="2">
        <v>485882</v>
      </c>
      <c r="L6338" s="2">
        <v>53235</v>
      </c>
      <c r="M6338" s="2">
        <v>11058</v>
      </c>
      <c r="N6338" s="2">
        <v>83000000</v>
      </c>
    </row>
    <row r="6339" spans="1:14" x14ac:dyDescent="0.3">
      <c r="A6339" s="2" t="s">
        <v>6410</v>
      </c>
      <c r="B6339" s="2" t="s">
        <v>41</v>
      </c>
      <c r="C6339" s="2" t="s">
        <v>71</v>
      </c>
      <c r="D6339" s="2" t="s">
        <v>72</v>
      </c>
      <c r="E6339" s="3">
        <v>44363</v>
      </c>
      <c r="F6339" s="2">
        <v>3144</v>
      </c>
      <c r="G6339" s="2">
        <v>40</v>
      </c>
      <c r="H6339" s="2">
        <v>439</v>
      </c>
      <c r="I6339" s="2">
        <v>4136</v>
      </c>
      <c r="J6339" s="2">
        <v>29139</v>
      </c>
      <c r="K6339" s="2">
        <v>486321</v>
      </c>
      <c r="L6339" s="2">
        <v>47160</v>
      </c>
      <c r="M6339" s="2">
        <v>18775</v>
      </c>
      <c r="N6339" s="2">
        <v>331000000</v>
      </c>
    </row>
    <row r="6340" spans="1:14" x14ac:dyDescent="0.3">
      <c r="A6340" s="2" t="s">
        <v>6411</v>
      </c>
      <c r="B6340" s="2" t="s">
        <v>18</v>
      </c>
      <c r="C6340" s="2" t="s">
        <v>99</v>
      </c>
      <c r="D6340" s="2" t="s">
        <v>118</v>
      </c>
      <c r="E6340" s="3">
        <v>43920</v>
      </c>
      <c r="F6340" s="2">
        <v>4892</v>
      </c>
      <c r="G6340" s="2">
        <v>14</v>
      </c>
      <c r="H6340" s="2">
        <v>4627</v>
      </c>
      <c r="I6340" s="2">
        <v>9028</v>
      </c>
      <c r="J6340" s="2">
        <v>29153</v>
      </c>
      <c r="K6340" s="2">
        <v>490948</v>
      </c>
      <c r="L6340" s="2">
        <v>53812</v>
      </c>
      <c r="M6340" s="2">
        <v>1422</v>
      </c>
      <c r="N6340" s="2">
        <v>213000000</v>
      </c>
    </row>
    <row r="6341" spans="1:14" x14ac:dyDescent="0.3">
      <c r="A6341" s="2" t="s">
        <v>6412</v>
      </c>
      <c r="B6341" s="2" t="s">
        <v>22</v>
      </c>
      <c r="C6341" s="2" t="s">
        <v>39</v>
      </c>
      <c r="D6341" s="2" t="s">
        <v>39</v>
      </c>
      <c r="E6341" s="3">
        <v>44126</v>
      </c>
      <c r="F6341" s="2">
        <v>1534</v>
      </c>
      <c r="G6341" s="2">
        <v>132</v>
      </c>
      <c r="H6341" s="2">
        <v>2824</v>
      </c>
      <c r="I6341" s="2">
        <v>10562</v>
      </c>
      <c r="J6341" s="2">
        <v>29285</v>
      </c>
      <c r="K6341" s="2">
        <v>493772</v>
      </c>
      <c r="L6341" s="2">
        <v>7670</v>
      </c>
      <c r="M6341" s="2">
        <v>12471</v>
      </c>
      <c r="N6341" s="2">
        <v>1380000000</v>
      </c>
    </row>
    <row r="6342" spans="1:14" x14ac:dyDescent="0.3">
      <c r="A6342" s="2" t="s">
        <v>6413</v>
      </c>
      <c r="B6342" s="2" t="s">
        <v>41</v>
      </c>
      <c r="C6342" s="2" t="s">
        <v>71</v>
      </c>
      <c r="D6342" s="2" t="s">
        <v>72</v>
      </c>
      <c r="E6342" s="3">
        <v>43942</v>
      </c>
      <c r="F6342" s="2">
        <v>3136</v>
      </c>
      <c r="G6342" s="2">
        <v>14</v>
      </c>
      <c r="H6342" s="2">
        <v>115</v>
      </c>
      <c r="I6342" s="2">
        <v>13698</v>
      </c>
      <c r="J6342" s="2">
        <v>29299</v>
      </c>
      <c r="K6342" s="2">
        <v>493887</v>
      </c>
      <c r="L6342" s="2">
        <v>37632</v>
      </c>
      <c r="M6342" s="2">
        <v>16109</v>
      </c>
      <c r="N6342" s="2">
        <v>331000000</v>
      </c>
    </row>
    <row r="6343" spans="1:14" x14ac:dyDescent="0.3">
      <c r="A6343" s="2" t="s">
        <v>6414</v>
      </c>
      <c r="B6343" s="2" t="s">
        <v>41</v>
      </c>
      <c r="C6343" s="2" t="s">
        <v>42</v>
      </c>
      <c r="D6343" s="2" t="s">
        <v>158</v>
      </c>
      <c r="E6343" s="3">
        <v>44419</v>
      </c>
      <c r="F6343" s="2">
        <v>4842</v>
      </c>
      <c r="G6343" s="2">
        <v>0</v>
      </c>
      <c r="H6343" s="2">
        <v>4500</v>
      </c>
      <c r="I6343" s="2">
        <v>18540</v>
      </c>
      <c r="J6343" s="2">
        <v>29299</v>
      </c>
      <c r="K6343" s="2">
        <v>498387</v>
      </c>
      <c r="L6343" s="2">
        <v>82314</v>
      </c>
      <c r="M6343" s="2">
        <v>15296</v>
      </c>
      <c r="N6343" s="2">
        <v>331000000</v>
      </c>
    </row>
    <row r="6344" spans="1:14" x14ac:dyDescent="0.3">
      <c r="A6344" s="2" t="s">
        <v>6415</v>
      </c>
      <c r="B6344" s="2" t="s">
        <v>22</v>
      </c>
      <c r="C6344" s="2" t="s">
        <v>51</v>
      </c>
      <c r="D6344" s="2" t="s">
        <v>52</v>
      </c>
      <c r="E6344" s="3">
        <v>44007</v>
      </c>
      <c r="F6344" s="2">
        <v>2674</v>
      </c>
      <c r="G6344" s="2">
        <v>14</v>
      </c>
      <c r="H6344" s="2">
        <v>1278</v>
      </c>
      <c r="I6344" s="2">
        <v>21214</v>
      </c>
      <c r="J6344" s="2">
        <v>29313</v>
      </c>
      <c r="K6344" s="2">
        <v>499665</v>
      </c>
      <c r="L6344" s="2">
        <v>18718</v>
      </c>
      <c r="M6344" s="2">
        <v>19657</v>
      </c>
      <c r="N6344" s="2">
        <v>1380000000</v>
      </c>
    </row>
    <row r="6345" spans="1:14" x14ac:dyDescent="0.3">
      <c r="A6345" s="2" t="s">
        <v>6416</v>
      </c>
      <c r="B6345" s="2" t="s">
        <v>35</v>
      </c>
      <c r="C6345" s="2" t="s">
        <v>54</v>
      </c>
      <c r="D6345" s="2" t="s">
        <v>60</v>
      </c>
      <c r="E6345" s="3">
        <v>44173</v>
      </c>
      <c r="F6345" s="2">
        <v>4548</v>
      </c>
      <c r="G6345" s="2">
        <v>187</v>
      </c>
      <c r="H6345" s="2">
        <v>296</v>
      </c>
      <c r="I6345" s="2">
        <v>25762</v>
      </c>
      <c r="J6345" s="2">
        <v>29500</v>
      </c>
      <c r="K6345" s="2">
        <v>499961</v>
      </c>
      <c r="L6345" s="2">
        <v>86412</v>
      </c>
      <c r="M6345" s="2">
        <v>12608</v>
      </c>
      <c r="N6345" s="2">
        <v>68000000</v>
      </c>
    </row>
    <row r="6346" spans="1:14" x14ac:dyDescent="0.3">
      <c r="A6346" s="2" t="s">
        <v>6417</v>
      </c>
      <c r="B6346" s="2" t="s">
        <v>35</v>
      </c>
      <c r="C6346" s="2" t="s">
        <v>87</v>
      </c>
      <c r="D6346" s="2" t="s">
        <v>88</v>
      </c>
      <c r="E6346" s="3">
        <v>44490</v>
      </c>
      <c r="F6346" s="2">
        <v>4926</v>
      </c>
      <c r="G6346" s="2">
        <v>47</v>
      </c>
      <c r="H6346" s="2">
        <v>2948</v>
      </c>
      <c r="I6346" s="2">
        <v>30688</v>
      </c>
      <c r="J6346" s="2">
        <v>29547</v>
      </c>
      <c r="K6346" s="2">
        <v>502909</v>
      </c>
      <c r="L6346" s="2">
        <v>83742</v>
      </c>
      <c r="M6346" s="2">
        <v>18426</v>
      </c>
      <c r="N6346" s="2">
        <v>68000000</v>
      </c>
    </row>
    <row r="6347" spans="1:14" x14ac:dyDescent="0.3">
      <c r="A6347" s="2" t="s">
        <v>6418</v>
      </c>
      <c r="B6347" s="2" t="s">
        <v>35</v>
      </c>
      <c r="C6347" s="2" t="s">
        <v>62</v>
      </c>
      <c r="D6347" s="2" t="s">
        <v>63</v>
      </c>
      <c r="E6347" s="3">
        <v>43931</v>
      </c>
      <c r="F6347" s="2">
        <v>4853</v>
      </c>
      <c r="G6347" s="2">
        <v>181</v>
      </c>
      <c r="H6347" s="2">
        <v>2605</v>
      </c>
      <c r="I6347" s="2">
        <v>35541</v>
      </c>
      <c r="J6347" s="2">
        <v>29728</v>
      </c>
      <c r="K6347" s="2">
        <v>505514</v>
      </c>
      <c r="L6347" s="2">
        <v>92207</v>
      </c>
      <c r="M6347" s="2">
        <v>15882</v>
      </c>
      <c r="N6347" s="2">
        <v>68000000</v>
      </c>
    </row>
    <row r="6348" spans="1:14" x14ac:dyDescent="0.3">
      <c r="A6348" s="2" t="s">
        <v>6419</v>
      </c>
      <c r="B6348" s="2" t="s">
        <v>18</v>
      </c>
      <c r="C6348" s="2" t="s">
        <v>99</v>
      </c>
      <c r="D6348" s="2" t="s">
        <v>118</v>
      </c>
      <c r="E6348" s="3">
        <v>44459</v>
      </c>
      <c r="F6348" s="2">
        <v>860</v>
      </c>
      <c r="G6348" s="2">
        <v>182</v>
      </c>
      <c r="H6348" s="2">
        <v>1094</v>
      </c>
      <c r="I6348" s="2">
        <v>36401</v>
      </c>
      <c r="J6348" s="2">
        <v>29910</v>
      </c>
      <c r="K6348" s="2">
        <v>506608</v>
      </c>
      <c r="L6348" s="2">
        <v>14620</v>
      </c>
      <c r="M6348" s="2">
        <v>3659</v>
      </c>
      <c r="N6348" s="2">
        <v>213000000</v>
      </c>
    </row>
    <row r="6349" spans="1:14" x14ac:dyDescent="0.3">
      <c r="A6349" s="2" t="s">
        <v>6420</v>
      </c>
      <c r="B6349" s="2" t="s">
        <v>41</v>
      </c>
      <c r="C6349" s="2" t="s">
        <v>42</v>
      </c>
      <c r="D6349" s="2" t="s">
        <v>158</v>
      </c>
      <c r="E6349" s="3">
        <v>44434</v>
      </c>
      <c r="F6349" s="2">
        <v>1552</v>
      </c>
      <c r="G6349" s="2">
        <v>71</v>
      </c>
      <c r="H6349" s="2">
        <v>4811</v>
      </c>
      <c r="I6349" s="2">
        <v>37953</v>
      </c>
      <c r="J6349" s="2">
        <v>29981</v>
      </c>
      <c r="K6349" s="2">
        <v>511419</v>
      </c>
      <c r="L6349" s="2">
        <v>12416</v>
      </c>
      <c r="M6349" s="2">
        <v>19202</v>
      </c>
      <c r="N6349" s="2">
        <v>331000000</v>
      </c>
    </row>
    <row r="6350" spans="1:14" x14ac:dyDescent="0.3">
      <c r="A6350" s="2" t="s">
        <v>6421</v>
      </c>
      <c r="B6350" s="2" t="s">
        <v>15</v>
      </c>
      <c r="C6350" s="2" t="s">
        <v>16</v>
      </c>
      <c r="D6350" s="2" t="s">
        <v>16</v>
      </c>
      <c r="E6350" s="3">
        <v>44231</v>
      </c>
      <c r="F6350" s="2">
        <v>4914</v>
      </c>
      <c r="G6350" s="2">
        <v>116</v>
      </c>
      <c r="H6350" s="2">
        <v>1074</v>
      </c>
      <c r="I6350" s="2">
        <v>42867</v>
      </c>
      <c r="J6350" s="2">
        <v>30097</v>
      </c>
      <c r="K6350" s="2">
        <v>512493</v>
      </c>
      <c r="L6350" s="2">
        <v>34398</v>
      </c>
      <c r="M6350" s="2">
        <v>9520</v>
      </c>
      <c r="N6350" s="2">
        <v>83000000</v>
      </c>
    </row>
    <row r="6351" spans="1:14" x14ac:dyDescent="0.3">
      <c r="A6351" s="2" t="s">
        <v>6422</v>
      </c>
      <c r="B6351" s="2" t="s">
        <v>22</v>
      </c>
      <c r="C6351" s="2" t="s">
        <v>51</v>
      </c>
      <c r="D6351" s="2" t="s">
        <v>52</v>
      </c>
      <c r="E6351" s="3">
        <v>43858</v>
      </c>
      <c r="F6351" s="2">
        <v>1392</v>
      </c>
      <c r="G6351" s="2">
        <v>26</v>
      </c>
      <c r="H6351" s="2">
        <v>15</v>
      </c>
      <c r="I6351" s="2">
        <v>44259</v>
      </c>
      <c r="J6351" s="2">
        <v>30123</v>
      </c>
      <c r="K6351" s="2">
        <v>512508</v>
      </c>
      <c r="L6351" s="2">
        <v>20880</v>
      </c>
      <c r="M6351" s="2">
        <v>4177</v>
      </c>
      <c r="N6351" s="2">
        <v>1380000000</v>
      </c>
    </row>
    <row r="6352" spans="1:14" x14ac:dyDescent="0.3">
      <c r="A6352" s="2" t="s">
        <v>6423</v>
      </c>
      <c r="B6352" s="2" t="s">
        <v>41</v>
      </c>
      <c r="C6352" s="2" t="s">
        <v>67</v>
      </c>
      <c r="D6352" s="2" t="s">
        <v>80</v>
      </c>
      <c r="E6352" s="3">
        <v>44367</v>
      </c>
      <c r="F6352" s="2">
        <v>1879</v>
      </c>
      <c r="G6352" s="2">
        <v>157</v>
      </c>
      <c r="H6352" s="2">
        <v>1527</v>
      </c>
      <c r="I6352" s="2">
        <v>46138</v>
      </c>
      <c r="J6352" s="2">
        <v>30280</v>
      </c>
      <c r="K6352" s="2">
        <v>514035</v>
      </c>
      <c r="L6352" s="2">
        <v>11274</v>
      </c>
      <c r="M6352" s="2">
        <v>1316</v>
      </c>
      <c r="N6352" s="2">
        <v>331000000</v>
      </c>
    </row>
    <row r="6353" spans="1:14" x14ac:dyDescent="0.3">
      <c r="A6353" s="2" t="s">
        <v>6424</v>
      </c>
      <c r="B6353" s="2" t="s">
        <v>35</v>
      </c>
      <c r="C6353" s="2" t="s">
        <v>36</v>
      </c>
      <c r="D6353" s="2" t="s">
        <v>93</v>
      </c>
      <c r="E6353" s="3">
        <v>43888</v>
      </c>
      <c r="F6353" s="2">
        <v>380</v>
      </c>
      <c r="G6353" s="2">
        <v>59</v>
      </c>
      <c r="H6353" s="2">
        <v>50</v>
      </c>
      <c r="I6353" s="2">
        <v>46518</v>
      </c>
      <c r="J6353" s="2">
        <v>30339</v>
      </c>
      <c r="K6353" s="2">
        <v>514085</v>
      </c>
      <c r="L6353" s="2">
        <v>4180</v>
      </c>
      <c r="M6353" s="2">
        <v>15707</v>
      </c>
      <c r="N6353" s="2">
        <v>68000000</v>
      </c>
    </row>
    <row r="6354" spans="1:14" x14ac:dyDescent="0.3">
      <c r="A6354" s="2" t="s">
        <v>6425</v>
      </c>
      <c r="B6354" s="2" t="s">
        <v>22</v>
      </c>
      <c r="C6354" s="2" t="s">
        <v>32</v>
      </c>
      <c r="D6354" s="2" t="s">
        <v>33</v>
      </c>
      <c r="E6354" s="3">
        <v>44328</v>
      </c>
      <c r="F6354" s="2">
        <v>648</v>
      </c>
      <c r="G6354" s="2">
        <v>65</v>
      </c>
      <c r="H6354" s="2">
        <v>3199</v>
      </c>
      <c r="I6354" s="2">
        <v>47166</v>
      </c>
      <c r="J6354" s="2">
        <v>30404</v>
      </c>
      <c r="K6354" s="2">
        <v>517284</v>
      </c>
      <c r="L6354" s="2">
        <v>9072</v>
      </c>
      <c r="M6354" s="2">
        <v>12510</v>
      </c>
      <c r="N6354" s="2">
        <v>1380000000</v>
      </c>
    </row>
    <row r="6355" spans="1:14" x14ac:dyDescent="0.3">
      <c r="A6355" s="2" t="s">
        <v>6426</v>
      </c>
      <c r="B6355" s="2" t="s">
        <v>15</v>
      </c>
      <c r="C6355" s="2" t="s">
        <v>29</v>
      </c>
      <c r="D6355" s="2" t="s">
        <v>102</v>
      </c>
      <c r="E6355" s="3">
        <v>44127</v>
      </c>
      <c r="F6355" s="2">
        <v>4341</v>
      </c>
      <c r="G6355" s="2">
        <v>173</v>
      </c>
      <c r="H6355" s="2">
        <v>3241</v>
      </c>
      <c r="I6355" s="2">
        <v>51507</v>
      </c>
      <c r="J6355" s="2">
        <v>30577</v>
      </c>
      <c r="K6355" s="2">
        <v>520525</v>
      </c>
      <c r="L6355" s="2">
        <v>82479</v>
      </c>
      <c r="M6355" s="2">
        <v>6918</v>
      </c>
      <c r="N6355" s="2">
        <v>83000000</v>
      </c>
    </row>
    <row r="6356" spans="1:14" x14ac:dyDescent="0.3">
      <c r="A6356" s="2" t="s">
        <v>6427</v>
      </c>
      <c r="B6356" s="2" t="s">
        <v>41</v>
      </c>
      <c r="C6356" s="2" t="s">
        <v>42</v>
      </c>
      <c r="D6356" s="2" t="s">
        <v>158</v>
      </c>
      <c r="E6356" s="3">
        <v>43964</v>
      </c>
      <c r="F6356" s="2">
        <v>3621</v>
      </c>
      <c r="G6356" s="2">
        <v>51</v>
      </c>
      <c r="H6356" s="2">
        <v>1603</v>
      </c>
      <c r="I6356" s="2">
        <v>55128</v>
      </c>
      <c r="J6356" s="2">
        <v>30628</v>
      </c>
      <c r="K6356" s="2">
        <v>522128</v>
      </c>
      <c r="L6356" s="2">
        <v>65178</v>
      </c>
      <c r="M6356" s="2">
        <v>17262</v>
      </c>
      <c r="N6356" s="2">
        <v>331000000</v>
      </c>
    </row>
    <row r="6357" spans="1:14" x14ac:dyDescent="0.3">
      <c r="A6357" s="2" t="s">
        <v>6428</v>
      </c>
      <c r="B6357" s="2" t="s">
        <v>41</v>
      </c>
      <c r="C6357" s="2" t="s">
        <v>42</v>
      </c>
      <c r="D6357" s="2" t="s">
        <v>158</v>
      </c>
      <c r="E6357" s="3">
        <v>44161</v>
      </c>
      <c r="F6357" s="2">
        <v>4660</v>
      </c>
      <c r="G6357" s="2">
        <v>80</v>
      </c>
      <c r="H6357" s="2">
        <v>3036</v>
      </c>
      <c r="I6357" s="2">
        <v>59788</v>
      </c>
      <c r="J6357" s="2">
        <v>30708</v>
      </c>
      <c r="K6357" s="2">
        <v>525164</v>
      </c>
      <c r="L6357" s="2">
        <v>41940</v>
      </c>
      <c r="M6357" s="2">
        <v>9253</v>
      </c>
      <c r="N6357" s="2">
        <v>331000000</v>
      </c>
    </row>
    <row r="6358" spans="1:14" x14ac:dyDescent="0.3">
      <c r="A6358" s="2" t="s">
        <v>6429</v>
      </c>
      <c r="B6358" s="2" t="s">
        <v>18</v>
      </c>
      <c r="C6358" s="2" t="s">
        <v>82</v>
      </c>
      <c r="D6358" s="2" t="s">
        <v>131</v>
      </c>
      <c r="E6358" s="3">
        <v>44079</v>
      </c>
      <c r="F6358" s="2">
        <v>3417</v>
      </c>
      <c r="G6358" s="2">
        <v>34</v>
      </c>
      <c r="H6358" s="2">
        <v>2785</v>
      </c>
      <c r="I6358" s="2">
        <v>63205</v>
      </c>
      <c r="J6358" s="2">
        <v>30742</v>
      </c>
      <c r="K6358" s="2">
        <v>527949</v>
      </c>
      <c r="L6358" s="2">
        <v>37587</v>
      </c>
      <c r="M6358" s="2">
        <v>19588</v>
      </c>
      <c r="N6358" s="2">
        <v>213000000</v>
      </c>
    </row>
    <row r="6359" spans="1:14" x14ac:dyDescent="0.3">
      <c r="A6359" s="2" t="s">
        <v>6430</v>
      </c>
      <c r="B6359" s="2" t="s">
        <v>41</v>
      </c>
      <c r="C6359" s="2" t="s">
        <v>67</v>
      </c>
      <c r="D6359" s="2" t="s">
        <v>68</v>
      </c>
      <c r="E6359" s="3">
        <v>44380</v>
      </c>
      <c r="F6359" s="2">
        <v>820</v>
      </c>
      <c r="G6359" s="2">
        <v>120</v>
      </c>
      <c r="H6359" s="2">
        <v>1992</v>
      </c>
      <c r="I6359" s="2">
        <v>64025</v>
      </c>
      <c r="J6359" s="2">
        <v>30862</v>
      </c>
      <c r="K6359" s="2">
        <v>529941</v>
      </c>
      <c r="L6359" s="2">
        <v>4100</v>
      </c>
      <c r="M6359" s="2">
        <v>16978</v>
      </c>
      <c r="N6359" s="2">
        <v>331000000</v>
      </c>
    </row>
    <row r="6360" spans="1:14" x14ac:dyDescent="0.3">
      <c r="A6360" s="2" t="s">
        <v>6431</v>
      </c>
      <c r="B6360" s="2" t="s">
        <v>41</v>
      </c>
      <c r="C6360" s="2" t="s">
        <v>75</v>
      </c>
      <c r="D6360" s="2" t="s">
        <v>138</v>
      </c>
      <c r="E6360" s="3">
        <v>43905</v>
      </c>
      <c r="F6360" s="2">
        <v>471</v>
      </c>
      <c r="G6360" s="2">
        <v>41</v>
      </c>
      <c r="H6360" s="2">
        <v>2953</v>
      </c>
      <c r="I6360" s="2">
        <v>64496</v>
      </c>
      <c r="J6360" s="2">
        <v>30903</v>
      </c>
      <c r="K6360" s="2">
        <v>532894</v>
      </c>
      <c r="L6360" s="2">
        <v>6594</v>
      </c>
      <c r="M6360" s="2">
        <v>15564</v>
      </c>
      <c r="N6360" s="2">
        <v>331000000</v>
      </c>
    </row>
    <row r="6361" spans="1:14" x14ac:dyDescent="0.3">
      <c r="A6361" s="2" t="s">
        <v>6432</v>
      </c>
      <c r="B6361" s="2" t="s">
        <v>15</v>
      </c>
      <c r="C6361" s="2" t="s">
        <v>168</v>
      </c>
      <c r="D6361" s="2" t="s">
        <v>268</v>
      </c>
      <c r="E6361" s="3">
        <v>44484</v>
      </c>
      <c r="F6361" s="2">
        <v>2016</v>
      </c>
      <c r="G6361" s="2">
        <v>183</v>
      </c>
      <c r="H6361" s="2">
        <v>931</v>
      </c>
      <c r="I6361" s="2">
        <v>66512</v>
      </c>
      <c r="J6361" s="2">
        <v>31086</v>
      </c>
      <c r="K6361" s="2">
        <v>533825</v>
      </c>
      <c r="L6361" s="2">
        <v>12096</v>
      </c>
      <c r="M6361" s="2">
        <v>13441</v>
      </c>
      <c r="N6361" s="2">
        <v>83000000</v>
      </c>
    </row>
    <row r="6362" spans="1:14" x14ac:dyDescent="0.3">
      <c r="A6362" s="2" t="s">
        <v>6433</v>
      </c>
      <c r="B6362" s="2" t="s">
        <v>15</v>
      </c>
      <c r="C6362" s="2" t="s">
        <v>29</v>
      </c>
      <c r="D6362" s="2" t="s">
        <v>102</v>
      </c>
      <c r="E6362" s="3">
        <v>43998</v>
      </c>
      <c r="F6362" s="2">
        <v>121</v>
      </c>
      <c r="G6362" s="2">
        <v>44</v>
      </c>
      <c r="H6362" s="2">
        <v>2015</v>
      </c>
      <c r="I6362" s="2">
        <v>66633</v>
      </c>
      <c r="J6362" s="2">
        <v>31130</v>
      </c>
      <c r="K6362" s="2">
        <v>535840</v>
      </c>
      <c r="L6362" s="2">
        <v>2178</v>
      </c>
      <c r="M6362" s="2">
        <v>14405</v>
      </c>
      <c r="N6362" s="2">
        <v>83000000</v>
      </c>
    </row>
    <row r="6363" spans="1:14" x14ac:dyDescent="0.3">
      <c r="A6363" s="2" t="s">
        <v>6434</v>
      </c>
      <c r="B6363" s="2" t="s">
        <v>22</v>
      </c>
      <c r="C6363" s="2" t="s">
        <v>23</v>
      </c>
      <c r="D6363" s="2" t="s">
        <v>24</v>
      </c>
      <c r="E6363" s="3">
        <v>44333</v>
      </c>
      <c r="F6363" s="2">
        <v>4876</v>
      </c>
      <c r="G6363" s="2">
        <v>51</v>
      </c>
      <c r="H6363" s="2">
        <v>4613</v>
      </c>
      <c r="I6363" s="2">
        <v>71509</v>
      </c>
      <c r="J6363" s="2">
        <v>31181</v>
      </c>
      <c r="K6363" s="2">
        <v>540453</v>
      </c>
      <c r="L6363" s="2">
        <v>48760</v>
      </c>
      <c r="M6363" s="2">
        <v>17051</v>
      </c>
      <c r="N6363" s="2">
        <v>1380000000</v>
      </c>
    </row>
    <row r="6364" spans="1:14" x14ac:dyDescent="0.3">
      <c r="A6364" s="2" t="s">
        <v>6435</v>
      </c>
      <c r="B6364" s="2" t="s">
        <v>35</v>
      </c>
      <c r="C6364" s="2" t="s">
        <v>36</v>
      </c>
      <c r="D6364" s="2" t="s">
        <v>37</v>
      </c>
      <c r="E6364" s="3">
        <v>44185</v>
      </c>
      <c r="F6364" s="2">
        <v>2795</v>
      </c>
      <c r="G6364" s="2">
        <v>150</v>
      </c>
      <c r="H6364" s="2">
        <v>2138</v>
      </c>
      <c r="I6364" s="2">
        <v>74304</v>
      </c>
      <c r="J6364" s="2">
        <v>31331</v>
      </c>
      <c r="K6364" s="2">
        <v>542591</v>
      </c>
      <c r="L6364" s="2">
        <v>47515</v>
      </c>
      <c r="M6364" s="2">
        <v>16600</v>
      </c>
      <c r="N6364" s="2">
        <v>68000000</v>
      </c>
    </row>
    <row r="6365" spans="1:14" x14ac:dyDescent="0.3">
      <c r="A6365" s="2" t="s">
        <v>6436</v>
      </c>
      <c r="B6365" s="2" t="s">
        <v>15</v>
      </c>
      <c r="C6365" s="2" t="s">
        <v>16</v>
      </c>
      <c r="D6365" s="2" t="s">
        <v>16</v>
      </c>
      <c r="E6365" s="3">
        <v>44055</v>
      </c>
      <c r="F6365" s="2">
        <v>4216</v>
      </c>
      <c r="G6365" s="2">
        <v>156</v>
      </c>
      <c r="H6365" s="2">
        <v>4289</v>
      </c>
      <c r="I6365" s="2">
        <v>78520</v>
      </c>
      <c r="J6365" s="2">
        <v>31487</v>
      </c>
      <c r="K6365" s="2">
        <v>546880</v>
      </c>
      <c r="L6365" s="2">
        <v>42160</v>
      </c>
      <c r="M6365" s="2">
        <v>6007</v>
      </c>
      <c r="N6365" s="2">
        <v>83000000</v>
      </c>
    </row>
    <row r="6366" spans="1:14" x14ac:dyDescent="0.3">
      <c r="A6366" s="2" t="s">
        <v>6437</v>
      </c>
      <c r="B6366" s="2" t="s">
        <v>22</v>
      </c>
      <c r="C6366" s="2" t="s">
        <v>51</v>
      </c>
      <c r="D6366" s="2" t="s">
        <v>52</v>
      </c>
      <c r="E6366" s="3">
        <v>44494</v>
      </c>
      <c r="F6366" s="2">
        <v>2186</v>
      </c>
      <c r="G6366" s="2">
        <v>28</v>
      </c>
      <c r="H6366" s="2">
        <v>3400</v>
      </c>
      <c r="I6366" s="2">
        <v>80706</v>
      </c>
      <c r="J6366" s="2">
        <v>31515</v>
      </c>
      <c r="K6366" s="2">
        <v>550280</v>
      </c>
      <c r="L6366" s="2">
        <v>15302</v>
      </c>
      <c r="M6366" s="2">
        <v>4703</v>
      </c>
      <c r="N6366" s="2">
        <v>1380000000</v>
      </c>
    </row>
    <row r="6367" spans="1:14" x14ac:dyDescent="0.3">
      <c r="A6367" s="2" t="s">
        <v>6438</v>
      </c>
      <c r="B6367" s="2" t="s">
        <v>41</v>
      </c>
      <c r="C6367" s="2" t="s">
        <v>42</v>
      </c>
      <c r="D6367" s="2" t="s">
        <v>158</v>
      </c>
      <c r="E6367" s="3">
        <v>44361</v>
      </c>
      <c r="F6367" s="2">
        <v>2134</v>
      </c>
      <c r="G6367" s="2">
        <v>56</v>
      </c>
      <c r="H6367" s="2">
        <v>1087</v>
      </c>
      <c r="I6367" s="2">
        <v>82840</v>
      </c>
      <c r="J6367" s="2">
        <v>31571</v>
      </c>
      <c r="K6367" s="2">
        <v>551367</v>
      </c>
      <c r="L6367" s="2">
        <v>29876</v>
      </c>
      <c r="M6367" s="2">
        <v>12982</v>
      </c>
      <c r="N6367" s="2">
        <v>331000000</v>
      </c>
    </row>
    <row r="6368" spans="1:14" x14ac:dyDescent="0.3">
      <c r="A6368" s="2" t="s">
        <v>6439</v>
      </c>
      <c r="B6368" s="2" t="s">
        <v>22</v>
      </c>
      <c r="C6368" s="2" t="s">
        <v>23</v>
      </c>
      <c r="D6368" s="2" t="s">
        <v>24</v>
      </c>
      <c r="E6368" s="3">
        <v>43976</v>
      </c>
      <c r="F6368" s="2">
        <v>2177</v>
      </c>
      <c r="G6368" s="2">
        <v>18</v>
      </c>
      <c r="H6368" s="2">
        <v>4036</v>
      </c>
      <c r="I6368" s="2">
        <v>85017</v>
      </c>
      <c r="J6368" s="2">
        <v>31589</v>
      </c>
      <c r="K6368" s="2">
        <v>555403</v>
      </c>
      <c r="L6368" s="2">
        <v>10885</v>
      </c>
      <c r="M6368" s="2">
        <v>10979</v>
      </c>
      <c r="N6368" s="2">
        <v>1380000000</v>
      </c>
    </row>
    <row r="6369" spans="1:14" x14ac:dyDescent="0.3">
      <c r="A6369" s="2" t="s">
        <v>6440</v>
      </c>
      <c r="B6369" s="2" t="s">
        <v>22</v>
      </c>
      <c r="C6369" s="2" t="s">
        <v>51</v>
      </c>
      <c r="D6369" s="2" t="s">
        <v>52</v>
      </c>
      <c r="E6369" s="3">
        <v>44071</v>
      </c>
      <c r="F6369" s="2">
        <v>2299</v>
      </c>
      <c r="G6369" s="2">
        <v>7</v>
      </c>
      <c r="H6369" s="2">
        <v>225</v>
      </c>
      <c r="I6369" s="2">
        <v>87316</v>
      </c>
      <c r="J6369" s="2">
        <v>31596</v>
      </c>
      <c r="K6369" s="2">
        <v>555628</v>
      </c>
      <c r="L6369" s="2">
        <v>39083</v>
      </c>
      <c r="M6369" s="2">
        <v>14316</v>
      </c>
      <c r="N6369" s="2">
        <v>1380000000</v>
      </c>
    </row>
    <row r="6370" spans="1:14" x14ac:dyDescent="0.3">
      <c r="A6370" s="2" t="s">
        <v>6441</v>
      </c>
      <c r="B6370" s="2" t="s">
        <v>22</v>
      </c>
      <c r="C6370" s="2" t="s">
        <v>51</v>
      </c>
      <c r="D6370" s="2" t="s">
        <v>52</v>
      </c>
      <c r="E6370" s="3">
        <v>44174</v>
      </c>
      <c r="F6370" s="2">
        <v>1383</v>
      </c>
      <c r="G6370" s="2">
        <v>177</v>
      </c>
      <c r="H6370" s="2">
        <v>444</v>
      </c>
      <c r="I6370" s="2">
        <v>88699</v>
      </c>
      <c r="J6370" s="2">
        <v>31773</v>
      </c>
      <c r="K6370" s="2">
        <v>556072</v>
      </c>
      <c r="L6370" s="2">
        <v>9681</v>
      </c>
      <c r="M6370" s="2">
        <v>12759</v>
      </c>
      <c r="N6370" s="2">
        <v>1380000000</v>
      </c>
    </row>
    <row r="6371" spans="1:14" x14ac:dyDescent="0.3">
      <c r="A6371" s="2" t="s">
        <v>6442</v>
      </c>
      <c r="B6371" s="2" t="s">
        <v>22</v>
      </c>
      <c r="C6371" s="2" t="s">
        <v>23</v>
      </c>
      <c r="D6371" s="2" t="s">
        <v>24</v>
      </c>
      <c r="E6371" s="3">
        <v>43865</v>
      </c>
      <c r="F6371" s="2">
        <v>3501</v>
      </c>
      <c r="G6371" s="2">
        <v>134</v>
      </c>
      <c r="H6371" s="2">
        <v>2381</v>
      </c>
      <c r="I6371" s="2">
        <v>92200</v>
      </c>
      <c r="J6371" s="2">
        <v>31907</v>
      </c>
      <c r="K6371" s="2">
        <v>558453</v>
      </c>
      <c r="L6371" s="2">
        <v>28008</v>
      </c>
      <c r="M6371" s="2">
        <v>9553</v>
      </c>
      <c r="N6371" s="2">
        <v>1380000000</v>
      </c>
    </row>
    <row r="6372" spans="1:14" x14ac:dyDescent="0.3">
      <c r="A6372" s="2" t="s">
        <v>6443</v>
      </c>
      <c r="B6372" s="2" t="s">
        <v>15</v>
      </c>
      <c r="C6372" s="2" t="s">
        <v>85</v>
      </c>
      <c r="D6372" s="2" t="s">
        <v>85</v>
      </c>
      <c r="E6372" s="3">
        <v>44532</v>
      </c>
      <c r="F6372" s="2">
        <v>4142</v>
      </c>
      <c r="G6372" s="2">
        <v>138</v>
      </c>
      <c r="H6372" s="2">
        <v>4041</v>
      </c>
      <c r="I6372" s="2">
        <v>96342</v>
      </c>
      <c r="J6372" s="2">
        <v>32045</v>
      </c>
      <c r="K6372" s="2">
        <v>562494</v>
      </c>
      <c r="L6372" s="2">
        <v>20710</v>
      </c>
      <c r="M6372" s="2">
        <v>4480</v>
      </c>
      <c r="N6372" s="2">
        <v>83000000</v>
      </c>
    </row>
    <row r="6373" spans="1:14" x14ac:dyDescent="0.3">
      <c r="A6373" s="2" t="s">
        <v>6444</v>
      </c>
      <c r="B6373" s="2" t="s">
        <v>35</v>
      </c>
      <c r="C6373" s="2" t="s">
        <v>87</v>
      </c>
      <c r="D6373" s="2" t="s">
        <v>88</v>
      </c>
      <c r="E6373" s="3">
        <v>43831</v>
      </c>
      <c r="F6373" s="2">
        <v>1968</v>
      </c>
      <c r="G6373" s="2">
        <v>194</v>
      </c>
      <c r="H6373" s="2">
        <v>3134</v>
      </c>
      <c r="I6373" s="2">
        <v>98310</v>
      </c>
      <c r="J6373" s="2">
        <v>32239</v>
      </c>
      <c r="K6373" s="2">
        <v>565628</v>
      </c>
      <c r="L6373" s="2">
        <v>35424</v>
      </c>
      <c r="M6373" s="2">
        <v>12290</v>
      </c>
      <c r="N6373" s="2">
        <v>68000000</v>
      </c>
    </row>
    <row r="6374" spans="1:14" x14ac:dyDescent="0.3">
      <c r="A6374" s="2" t="s">
        <v>6445</v>
      </c>
      <c r="B6374" s="2" t="s">
        <v>22</v>
      </c>
      <c r="C6374" s="2" t="s">
        <v>23</v>
      </c>
      <c r="D6374" s="2" t="s">
        <v>126</v>
      </c>
      <c r="E6374" s="3">
        <v>43983</v>
      </c>
      <c r="F6374" s="2">
        <v>3662</v>
      </c>
      <c r="G6374" s="2">
        <v>65</v>
      </c>
      <c r="H6374" s="2">
        <v>1902</v>
      </c>
      <c r="I6374" s="2">
        <v>101972</v>
      </c>
      <c r="J6374" s="2">
        <v>32304</v>
      </c>
      <c r="K6374" s="2">
        <v>567530</v>
      </c>
      <c r="L6374" s="2">
        <v>40282</v>
      </c>
      <c r="M6374" s="2">
        <v>14918</v>
      </c>
      <c r="N6374" s="2">
        <v>1380000000</v>
      </c>
    </row>
    <row r="6375" spans="1:14" x14ac:dyDescent="0.3">
      <c r="A6375" s="2" t="s">
        <v>6446</v>
      </c>
      <c r="B6375" s="2" t="s">
        <v>18</v>
      </c>
      <c r="C6375" s="2" t="s">
        <v>26</v>
      </c>
      <c r="D6375" s="2" t="s">
        <v>27</v>
      </c>
      <c r="E6375" s="3">
        <v>44259</v>
      </c>
      <c r="F6375" s="2">
        <v>1833</v>
      </c>
      <c r="G6375" s="2">
        <v>82</v>
      </c>
      <c r="H6375" s="2">
        <v>4592</v>
      </c>
      <c r="I6375" s="2">
        <v>103805</v>
      </c>
      <c r="J6375" s="2">
        <v>32386</v>
      </c>
      <c r="K6375" s="2">
        <v>572122</v>
      </c>
      <c r="L6375" s="2">
        <v>12831</v>
      </c>
      <c r="M6375" s="2">
        <v>4192</v>
      </c>
      <c r="N6375" s="2">
        <v>213000000</v>
      </c>
    </row>
    <row r="6376" spans="1:14" x14ac:dyDescent="0.3">
      <c r="A6376" s="2" t="s">
        <v>6447</v>
      </c>
      <c r="B6376" s="2" t="s">
        <v>41</v>
      </c>
      <c r="C6376" s="2" t="s">
        <v>71</v>
      </c>
      <c r="D6376" s="2" t="s">
        <v>72</v>
      </c>
      <c r="E6376" s="3">
        <v>44338</v>
      </c>
      <c r="F6376" s="2">
        <v>3947</v>
      </c>
      <c r="G6376" s="2">
        <v>155</v>
      </c>
      <c r="H6376" s="2">
        <v>3654</v>
      </c>
      <c r="I6376" s="2">
        <v>107752</v>
      </c>
      <c r="J6376" s="2">
        <v>32541</v>
      </c>
      <c r="K6376" s="2">
        <v>575776</v>
      </c>
      <c r="L6376" s="2">
        <v>47364</v>
      </c>
      <c r="M6376" s="2">
        <v>2798</v>
      </c>
      <c r="N6376" s="2">
        <v>331000000</v>
      </c>
    </row>
    <row r="6377" spans="1:14" x14ac:dyDescent="0.3">
      <c r="A6377" s="2" t="s">
        <v>6448</v>
      </c>
      <c r="B6377" s="2" t="s">
        <v>41</v>
      </c>
      <c r="C6377" s="2" t="s">
        <v>67</v>
      </c>
      <c r="D6377" s="2" t="s">
        <v>80</v>
      </c>
      <c r="E6377" s="3">
        <v>43956</v>
      </c>
      <c r="F6377" s="2">
        <v>2472</v>
      </c>
      <c r="G6377" s="2">
        <v>183</v>
      </c>
      <c r="H6377" s="2">
        <v>3603</v>
      </c>
      <c r="I6377" s="2">
        <v>110224</v>
      </c>
      <c r="J6377" s="2">
        <v>32724</v>
      </c>
      <c r="K6377" s="2">
        <v>579379</v>
      </c>
      <c r="L6377" s="2">
        <v>42024</v>
      </c>
      <c r="M6377" s="2">
        <v>4783</v>
      </c>
      <c r="N6377" s="2">
        <v>331000000</v>
      </c>
    </row>
    <row r="6378" spans="1:14" x14ac:dyDescent="0.3">
      <c r="A6378" s="2" t="s">
        <v>6449</v>
      </c>
      <c r="B6378" s="2" t="s">
        <v>41</v>
      </c>
      <c r="C6378" s="2" t="s">
        <v>75</v>
      </c>
      <c r="D6378" s="2" t="s">
        <v>138</v>
      </c>
      <c r="E6378" s="3">
        <v>44321</v>
      </c>
      <c r="F6378" s="2">
        <v>4826</v>
      </c>
      <c r="G6378" s="2">
        <v>27</v>
      </c>
      <c r="H6378" s="2">
        <v>1482</v>
      </c>
      <c r="I6378" s="2">
        <v>115050</v>
      </c>
      <c r="J6378" s="2">
        <v>32751</v>
      </c>
      <c r="K6378" s="2">
        <v>580861</v>
      </c>
      <c r="L6378" s="2">
        <v>53086</v>
      </c>
      <c r="M6378" s="2">
        <v>3578</v>
      </c>
      <c r="N6378" s="2">
        <v>331000000</v>
      </c>
    </row>
    <row r="6379" spans="1:14" x14ac:dyDescent="0.3">
      <c r="A6379" s="2" t="s">
        <v>6450</v>
      </c>
      <c r="B6379" s="2" t="s">
        <v>41</v>
      </c>
      <c r="C6379" s="2" t="s">
        <v>75</v>
      </c>
      <c r="D6379" s="2" t="s">
        <v>76</v>
      </c>
      <c r="E6379" s="3">
        <v>44312</v>
      </c>
      <c r="F6379" s="2">
        <v>4206</v>
      </c>
      <c r="G6379" s="2">
        <v>88</v>
      </c>
      <c r="H6379" s="2">
        <v>244</v>
      </c>
      <c r="I6379" s="2">
        <v>119256</v>
      </c>
      <c r="J6379" s="2">
        <v>32839</v>
      </c>
      <c r="K6379" s="2">
        <v>581105</v>
      </c>
      <c r="L6379" s="2">
        <v>67296</v>
      </c>
      <c r="M6379" s="2">
        <v>5559</v>
      </c>
      <c r="N6379" s="2">
        <v>331000000</v>
      </c>
    </row>
    <row r="6380" spans="1:14" x14ac:dyDescent="0.3">
      <c r="A6380" s="2" t="s">
        <v>6451</v>
      </c>
      <c r="B6380" s="2" t="s">
        <v>41</v>
      </c>
      <c r="C6380" s="2" t="s">
        <v>71</v>
      </c>
      <c r="D6380" s="2" t="s">
        <v>91</v>
      </c>
      <c r="E6380" s="3">
        <v>44175</v>
      </c>
      <c r="F6380" s="2">
        <v>1250</v>
      </c>
      <c r="G6380" s="2">
        <v>74</v>
      </c>
      <c r="H6380" s="2">
        <v>2111</v>
      </c>
      <c r="I6380" s="2">
        <v>120506</v>
      </c>
      <c r="J6380" s="2">
        <v>32913</v>
      </c>
      <c r="K6380" s="2">
        <v>583216</v>
      </c>
      <c r="L6380" s="2">
        <v>22500</v>
      </c>
      <c r="M6380" s="2">
        <v>18136</v>
      </c>
      <c r="N6380" s="2">
        <v>331000000</v>
      </c>
    </row>
    <row r="6381" spans="1:14" x14ac:dyDescent="0.3">
      <c r="A6381" s="2" t="s">
        <v>6452</v>
      </c>
      <c r="B6381" s="2" t="s">
        <v>22</v>
      </c>
      <c r="C6381" s="2" t="s">
        <v>39</v>
      </c>
      <c r="D6381" s="2" t="s">
        <v>39</v>
      </c>
      <c r="E6381" s="3">
        <v>44051</v>
      </c>
      <c r="F6381" s="2">
        <v>3110</v>
      </c>
      <c r="G6381" s="2">
        <v>39</v>
      </c>
      <c r="H6381" s="2">
        <v>4048</v>
      </c>
      <c r="I6381" s="2">
        <v>123616</v>
      </c>
      <c r="J6381" s="2">
        <v>32952</v>
      </c>
      <c r="K6381" s="2">
        <v>587264</v>
      </c>
      <c r="L6381" s="2">
        <v>31100</v>
      </c>
      <c r="M6381" s="2">
        <v>699</v>
      </c>
      <c r="N6381" s="2">
        <v>1380000000</v>
      </c>
    </row>
    <row r="6382" spans="1:14" x14ac:dyDescent="0.3">
      <c r="A6382" s="2" t="s">
        <v>6453</v>
      </c>
      <c r="B6382" s="2" t="s">
        <v>35</v>
      </c>
      <c r="C6382" s="2" t="s">
        <v>87</v>
      </c>
      <c r="D6382" s="2" t="s">
        <v>120</v>
      </c>
      <c r="E6382" s="3">
        <v>44553</v>
      </c>
      <c r="F6382" s="2">
        <v>134</v>
      </c>
      <c r="G6382" s="2">
        <v>129</v>
      </c>
      <c r="H6382" s="2">
        <v>804</v>
      </c>
      <c r="I6382" s="2">
        <v>123750</v>
      </c>
      <c r="J6382" s="2">
        <v>33081</v>
      </c>
      <c r="K6382" s="2">
        <v>588068</v>
      </c>
      <c r="L6382" s="2">
        <v>1608</v>
      </c>
      <c r="M6382" s="2">
        <v>16380</v>
      </c>
      <c r="N6382" s="2">
        <v>68000000</v>
      </c>
    </row>
    <row r="6383" spans="1:14" x14ac:dyDescent="0.3">
      <c r="A6383" s="2" t="s">
        <v>6454</v>
      </c>
      <c r="B6383" s="2" t="s">
        <v>18</v>
      </c>
      <c r="C6383" s="2" t="s">
        <v>99</v>
      </c>
      <c r="D6383" s="2" t="s">
        <v>118</v>
      </c>
      <c r="E6383" s="3">
        <v>43855</v>
      </c>
      <c r="F6383" s="2">
        <v>609</v>
      </c>
      <c r="G6383" s="2">
        <v>75</v>
      </c>
      <c r="H6383" s="2">
        <v>931</v>
      </c>
      <c r="I6383" s="2">
        <v>124359</v>
      </c>
      <c r="J6383" s="2">
        <v>33156</v>
      </c>
      <c r="K6383" s="2">
        <v>588999</v>
      </c>
      <c r="L6383" s="2">
        <v>7917</v>
      </c>
      <c r="M6383" s="2">
        <v>19701</v>
      </c>
      <c r="N6383" s="2">
        <v>213000000</v>
      </c>
    </row>
    <row r="6384" spans="1:14" x14ac:dyDescent="0.3">
      <c r="A6384" s="2" t="s">
        <v>6455</v>
      </c>
      <c r="B6384" s="2" t="s">
        <v>15</v>
      </c>
      <c r="C6384" s="2" t="s">
        <v>29</v>
      </c>
      <c r="D6384" s="2" t="s">
        <v>30</v>
      </c>
      <c r="E6384" s="3">
        <v>44358</v>
      </c>
      <c r="F6384" s="2">
        <v>1057</v>
      </c>
      <c r="G6384" s="2">
        <v>188</v>
      </c>
      <c r="H6384" s="2">
        <v>1760</v>
      </c>
      <c r="I6384" s="2">
        <v>125416</v>
      </c>
      <c r="J6384" s="2">
        <v>33344</v>
      </c>
      <c r="K6384" s="2">
        <v>590759</v>
      </c>
      <c r="L6384" s="2">
        <v>6342</v>
      </c>
      <c r="M6384" s="2">
        <v>352</v>
      </c>
      <c r="N6384" s="2">
        <v>83000000</v>
      </c>
    </row>
    <row r="6385" spans="1:14" x14ac:dyDescent="0.3">
      <c r="A6385" s="2" t="s">
        <v>6456</v>
      </c>
      <c r="B6385" s="2" t="s">
        <v>18</v>
      </c>
      <c r="C6385" s="2" t="s">
        <v>26</v>
      </c>
      <c r="D6385" s="2" t="s">
        <v>136</v>
      </c>
      <c r="E6385" s="3">
        <v>44012</v>
      </c>
      <c r="F6385" s="2">
        <v>3034</v>
      </c>
      <c r="G6385" s="2">
        <v>75</v>
      </c>
      <c r="H6385" s="2">
        <v>3116</v>
      </c>
      <c r="I6385" s="2">
        <v>128450</v>
      </c>
      <c r="J6385" s="2">
        <v>33419</v>
      </c>
      <c r="K6385" s="2">
        <v>593875</v>
      </c>
      <c r="L6385" s="2">
        <v>42476</v>
      </c>
      <c r="M6385" s="2">
        <v>15628</v>
      </c>
      <c r="N6385" s="2">
        <v>213000000</v>
      </c>
    </row>
    <row r="6386" spans="1:14" x14ac:dyDescent="0.3">
      <c r="A6386" s="2" t="s">
        <v>6457</v>
      </c>
      <c r="B6386" s="2" t="s">
        <v>15</v>
      </c>
      <c r="C6386" s="2" t="s">
        <v>16</v>
      </c>
      <c r="D6386" s="2" t="s">
        <v>16</v>
      </c>
      <c r="E6386" s="3">
        <v>44329</v>
      </c>
      <c r="F6386" s="2">
        <v>1988</v>
      </c>
      <c r="G6386" s="2">
        <v>113</v>
      </c>
      <c r="H6386" s="2">
        <v>24</v>
      </c>
      <c r="I6386" s="2">
        <v>130438</v>
      </c>
      <c r="J6386" s="2">
        <v>33532</v>
      </c>
      <c r="K6386" s="2">
        <v>593899</v>
      </c>
      <c r="L6386" s="2">
        <v>25844</v>
      </c>
      <c r="M6386" s="2">
        <v>14516</v>
      </c>
      <c r="N6386" s="2">
        <v>83000000</v>
      </c>
    </row>
    <row r="6387" spans="1:14" x14ac:dyDescent="0.3">
      <c r="A6387" s="2" t="s">
        <v>6458</v>
      </c>
      <c r="B6387" s="2" t="s">
        <v>15</v>
      </c>
      <c r="C6387" s="2" t="s">
        <v>16</v>
      </c>
      <c r="D6387" s="2" t="s">
        <v>16</v>
      </c>
      <c r="E6387" s="3">
        <v>44471</v>
      </c>
      <c r="F6387" s="2">
        <v>3774</v>
      </c>
      <c r="G6387" s="2">
        <v>152</v>
      </c>
      <c r="H6387" s="2">
        <v>4395</v>
      </c>
      <c r="I6387" s="2">
        <v>134212</v>
      </c>
      <c r="J6387" s="2">
        <v>33684</v>
      </c>
      <c r="K6387" s="2">
        <v>598294</v>
      </c>
      <c r="L6387" s="2">
        <v>52836</v>
      </c>
      <c r="M6387" s="2">
        <v>10033</v>
      </c>
      <c r="N6387" s="2">
        <v>83000000</v>
      </c>
    </row>
    <row r="6388" spans="1:14" x14ac:dyDescent="0.3">
      <c r="A6388" s="2" t="s">
        <v>6459</v>
      </c>
      <c r="B6388" s="2" t="s">
        <v>18</v>
      </c>
      <c r="C6388" s="2" t="s">
        <v>26</v>
      </c>
      <c r="D6388" s="2" t="s">
        <v>27</v>
      </c>
      <c r="E6388" s="3">
        <v>43872</v>
      </c>
      <c r="F6388" s="2">
        <v>2246</v>
      </c>
      <c r="G6388" s="2">
        <v>94</v>
      </c>
      <c r="H6388" s="2">
        <v>73</v>
      </c>
      <c r="I6388" s="2">
        <v>136458</v>
      </c>
      <c r="J6388" s="2">
        <v>33778</v>
      </c>
      <c r="K6388" s="2">
        <v>598367</v>
      </c>
      <c r="L6388" s="2">
        <v>20214</v>
      </c>
      <c r="M6388" s="2">
        <v>8668</v>
      </c>
      <c r="N6388" s="2">
        <v>213000000</v>
      </c>
    </row>
    <row r="6389" spans="1:14" x14ac:dyDescent="0.3">
      <c r="A6389" s="2" t="s">
        <v>6460</v>
      </c>
      <c r="B6389" s="2" t="s">
        <v>22</v>
      </c>
      <c r="C6389" s="2" t="s">
        <v>32</v>
      </c>
      <c r="D6389" s="2" t="s">
        <v>33</v>
      </c>
      <c r="E6389" s="3">
        <v>44311</v>
      </c>
      <c r="F6389" s="2">
        <v>4655</v>
      </c>
      <c r="G6389" s="2">
        <v>53</v>
      </c>
      <c r="H6389" s="2">
        <v>4247</v>
      </c>
      <c r="I6389" s="2">
        <v>141113</v>
      </c>
      <c r="J6389" s="2">
        <v>33831</v>
      </c>
      <c r="K6389" s="2">
        <v>602614</v>
      </c>
      <c r="L6389" s="2">
        <v>23275</v>
      </c>
      <c r="M6389" s="2">
        <v>9618</v>
      </c>
      <c r="N6389" s="2">
        <v>1380000000</v>
      </c>
    </row>
    <row r="6390" spans="1:14" x14ac:dyDescent="0.3">
      <c r="A6390" s="2" t="s">
        <v>6461</v>
      </c>
      <c r="B6390" s="2" t="s">
        <v>41</v>
      </c>
      <c r="C6390" s="2" t="s">
        <v>71</v>
      </c>
      <c r="D6390" s="2" t="s">
        <v>72</v>
      </c>
      <c r="E6390" s="3">
        <v>44269</v>
      </c>
      <c r="F6390" s="2">
        <v>258</v>
      </c>
      <c r="G6390" s="2">
        <v>144</v>
      </c>
      <c r="H6390" s="2">
        <v>4070</v>
      </c>
      <c r="I6390" s="2">
        <v>141371</v>
      </c>
      <c r="J6390" s="2">
        <v>33975</v>
      </c>
      <c r="K6390" s="2">
        <v>606684</v>
      </c>
      <c r="L6390" s="2">
        <v>1290</v>
      </c>
      <c r="M6390" s="2">
        <v>15540</v>
      </c>
      <c r="N6390" s="2">
        <v>331000000</v>
      </c>
    </row>
    <row r="6391" spans="1:14" x14ac:dyDescent="0.3">
      <c r="A6391" s="2" t="s">
        <v>6462</v>
      </c>
      <c r="B6391" s="2" t="s">
        <v>22</v>
      </c>
      <c r="C6391" s="2" t="s">
        <v>23</v>
      </c>
      <c r="D6391" s="2" t="s">
        <v>126</v>
      </c>
      <c r="E6391" s="3">
        <v>44232</v>
      </c>
      <c r="F6391" s="2">
        <v>3900</v>
      </c>
      <c r="G6391" s="2">
        <v>175</v>
      </c>
      <c r="H6391" s="2">
        <v>3162</v>
      </c>
      <c r="I6391" s="2">
        <v>145271</v>
      </c>
      <c r="J6391" s="2">
        <v>34150</v>
      </c>
      <c r="K6391" s="2">
        <v>609846</v>
      </c>
      <c r="L6391" s="2">
        <v>42900</v>
      </c>
      <c r="M6391" s="2">
        <v>11320</v>
      </c>
      <c r="N6391" s="2">
        <v>1380000000</v>
      </c>
    </row>
    <row r="6392" spans="1:14" x14ac:dyDescent="0.3">
      <c r="A6392" s="2" t="s">
        <v>6463</v>
      </c>
      <c r="B6392" s="2" t="s">
        <v>41</v>
      </c>
      <c r="C6392" s="2" t="s">
        <v>75</v>
      </c>
      <c r="D6392" s="2" t="s">
        <v>76</v>
      </c>
      <c r="E6392" s="3">
        <v>44376</v>
      </c>
      <c r="F6392" s="2">
        <v>915</v>
      </c>
      <c r="G6392" s="2">
        <v>139</v>
      </c>
      <c r="H6392" s="2">
        <v>4187</v>
      </c>
      <c r="I6392" s="2">
        <v>146186</v>
      </c>
      <c r="J6392" s="2">
        <v>34289</v>
      </c>
      <c r="K6392" s="2">
        <v>614033</v>
      </c>
      <c r="L6392" s="2">
        <v>9150</v>
      </c>
      <c r="M6392" s="2">
        <v>10661</v>
      </c>
      <c r="N6392" s="2">
        <v>331000000</v>
      </c>
    </row>
    <row r="6393" spans="1:14" x14ac:dyDescent="0.3">
      <c r="A6393" s="2" t="s">
        <v>6464</v>
      </c>
      <c r="B6393" s="2" t="s">
        <v>35</v>
      </c>
      <c r="C6393" s="2" t="s">
        <v>36</v>
      </c>
      <c r="D6393" s="2" t="s">
        <v>93</v>
      </c>
      <c r="E6393" s="3">
        <v>44175</v>
      </c>
      <c r="F6393" s="2">
        <v>3942</v>
      </c>
      <c r="G6393" s="2">
        <v>188</v>
      </c>
      <c r="H6393" s="2">
        <v>2919</v>
      </c>
      <c r="I6393" s="2">
        <v>150128</v>
      </c>
      <c r="J6393" s="2">
        <v>34477</v>
      </c>
      <c r="K6393" s="2">
        <v>616952</v>
      </c>
      <c r="L6393" s="2">
        <v>55188</v>
      </c>
      <c r="M6393" s="2">
        <v>1069</v>
      </c>
      <c r="N6393" s="2">
        <v>68000000</v>
      </c>
    </row>
    <row r="6394" spans="1:14" x14ac:dyDescent="0.3">
      <c r="A6394" s="2" t="s">
        <v>6465</v>
      </c>
      <c r="B6394" s="2" t="s">
        <v>15</v>
      </c>
      <c r="C6394" s="2" t="s">
        <v>85</v>
      </c>
      <c r="D6394" s="2" t="s">
        <v>85</v>
      </c>
      <c r="E6394" s="3">
        <v>43875</v>
      </c>
      <c r="F6394" s="2">
        <v>237</v>
      </c>
      <c r="G6394" s="2">
        <v>1</v>
      </c>
      <c r="H6394" s="2">
        <v>2794</v>
      </c>
      <c r="I6394" s="2">
        <v>150365</v>
      </c>
      <c r="J6394" s="2">
        <v>34478</v>
      </c>
      <c r="K6394" s="2">
        <v>619746</v>
      </c>
      <c r="L6394" s="2">
        <v>4266</v>
      </c>
      <c r="M6394" s="2">
        <v>861</v>
      </c>
      <c r="N6394" s="2">
        <v>83000000</v>
      </c>
    </row>
    <row r="6395" spans="1:14" x14ac:dyDescent="0.3">
      <c r="A6395" s="2" t="s">
        <v>6466</v>
      </c>
      <c r="B6395" s="2" t="s">
        <v>18</v>
      </c>
      <c r="C6395" s="2" t="s">
        <v>26</v>
      </c>
      <c r="D6395" s="2" t="s">
        <v>136</v>
      </c>
      <c r="E6395" s="3">
        <v>44476</v>
      </c>
      <c r="F6395" s="2">
        <v>3355</v>
      </c>
      <c r="G6395" s="2">
        <v>79</v>
      </c>
      <c r="H6395" s="2">
        <v>1410</v>
      </c>
      <c r="I6395" s="2">
        <v>153720</v>
      </c>
      <c r="J6395" s="2">
        <v>34557</v>
      </c>
      <c r="K6395" s="2">
        <v>621156</v>
      </c>
      <c r="L6395" s="2">
        <v>43615</v>
      </c>
      <c r="M6395" s="2">
        <v>85</v>
      </c>
      <c r="N6395" s="2">
        <v>213000000</v>
      </c>
    </row>
    <row r="6396" spans="1:14" x14ac:dyDescent="0.3">
      <c r="A6396" s="2" t="s">
        <v>6467</v>
      </c>
      <c r="B6396" s="2" t="s">
        <v>35</v>
      </c>
      <c r="C6396" s="2" t="s">
        <v>87</v>
      </c>
      <c r="D6396" s="2" t="s">
        <v>120</v>
      </c>
      <c r="E6396" s="3">
        <v>43851</v>
      </c>
      <c r="F6396" s="2">
        <v>687</v>
      </c>
      <c r="G6396" s="2">
        <v>64</v>
      </c>
      <c r="H6396" s="2">
        <v>3486</v>
      </c>
      <c r="I6396" s="2">
        <v>154407</v>
      </c>
      <c r="J6396" s="2">
        <v>34621</v>
      </c>
      <c r="K6396" s="2">
        <v>624642</v>
      </c>
      <c r="L6396" s="2">
        <v>10992</v>
      </c>
      <c r="M6396" s="2">
        <v>6890</v>
      </c>
      <c r="N6396" s="2">
        <v>68000000</v>
      </c>
    </row>
    <row r="6397" spans="1:14" x14ac:dyDescent="0.3">
      <c r="A6397" s="2" t="s">
        <v>6468</v>
      </c>
      <c r="B6397" s="2" t="s">
        <v>41</v>
      </c>
      <c r="C6397" s="2" t="s">
        <v>75</v>
      </c>
      <c r="D6397" s="2" t="s">
        <v>138</v>
      </c>
      <c r="E6397" s="3">
        <v>44464</v>
      </c>
      <c r="F6397" s="2">
        <v>1158</v>
      </c>
      <c r="G6397" s="2">
        <v>51</v>
      </c>
      <c r="H6397" s="2">
        <v>3612</v>
      </c>
      <c r="I6397" s="2">
        <v>155565</v>
      </c>
      <c r="J6397" s="2">
        <v>34672</v>
      </c>
      <c r="K6397" s="2">
        <v>628254</v>
      </c>
      <c r="L6397" s="2">
        <v>5790</v>
      </c>
      <c r="M6397" s="2">
        <v>16326</v>
      </c>
      <c r="N6397" s="2">
        <v>331000000</v>
      </c>
    </row>
    <row r="6398" spans="1:14" x14ac:dyDescent="0.3">
      <c r="A6398" s="2" t="s">
        <v>6469</v>
      </c>
      <c r="B6398" s="2" t="s">
        <v>22</v>
      </c>
      <c r="C6398" s="2" t="s">
        <v>32</v>
      </c>
      <c r="D6398" s="2" t="s">
        <v>33</v>
      </c>
      <c r="E6398" s="3">
        <v>43900</v>
      </c>
      <c r="F6398" s="2">
        <v>2129</v>
      </c>
      <c r="G6398" s="2">
        <v>33</v>
      </c>
      <c r="H6398" s="2">
        <v>4780</v>
      </c>
      <c r="I6398" s="2">
        <v>157694</v>
      </c>
      <c r="J6398" s="2">
        <v>34705</v>
      </c>
      <c r="K6398" s="2">
        <v>633034</v>
      </c>
      <c r="L6398" s="2">
        <v>29806</v>
      </c>
      <c r="M6398" s="2">
        <v>15228</v>
      </c>
      <c r="N6398" s="2">
        <v>1380000000</v>
      </c>
    </row>
    <row r="6399" spans="1:14" x14ac:dyDescent="0.3">
      <c r="A6399" s="2" t="s">
        <v>6470</v>
      </c>
      <c r="B6399" s="2" t="s">
        <v>18</v>
      </c>
      <c r="C6399" s="2" t="s">
        <v>26</v>
      </c>
      <c r="D6399" s="2" t="s">
        <v>136</v>
      </c>
      <c r="E6399" s="3">
        <v>43878</v>
      </c>
      <c r="F6399" s="2">
        <v>594</v>
      </c>
      <c r="G6399" s="2">
        <v>44</v>
      </c>
      <c r="H6399" s="2">
        <v>4467</v>
      </c>
      <c r="I6399" s="2">
        <v>158288</v>
      </c>
      <c r="J6399" s="2">
        <v>34749</v>
      </c>
      <c r="K6399" s="2">
        <v>637501</v>
      </c>
      <c r="L6399" s="2">
        <v>8316</v>
      </c>
      <c r="M6399" s="2">
        <v>2641</v>
      </c>
      <c r="N6399" s="2">
        <v>213000000</v>
      </c>
    </row>
    <row r="6400" spans="1:14" x14ac:dyDescent="0.3">
      <c r="A6400" s="2" t="s">
        <v>6471</v>
      </c>
      <c r="B6400" s="2" t="s">
        <v>15</v>
      </c>
      <c r="C6400" s="2" t="s">
        <v>168</v>
      </c>
      <c r="D6400" s="2" t="s">
        <v>268</v>
      </c>
      <c r="E6400" s="3">
        <v>44321</v>
      </c>
      <c r="F6400" s="2">
        <v>2701</v>
      </c>
      <c r="G6400" s="2">
        <v>128</v>
      </c>
      <c r="H6400" s="2">
        <v>1065</v>
      </c>
      <c r="I6400" s="2">
        <v>160989</v>
      </c>
      <c r="J6400" s="2">
        <v>34877</v>
      </c>
      <c r="K6400" s="2">
        <v>638566</v>
      </c>
      <c r="L6400" s="2">
        <v>37814</v>
      </c>
      <c r="M6400" s="2">
        <v>10053</v>
      </c>
      <c r="N6400" s="2">
        <v>83000000</v>
      </c>
    </row>
    <row r="6401" spans="1:14" x14ac:dyDescent="0.3">
      <c r="A6401" s="2" t="s">
        <v>6472</v>
      </c>
      <c r="B6401" s="2" t="s">
        <v>35</v>
      </c>
      <c r="C6401" s="2" t="s">
        <v>54</v>
      </c>
      <c r="D6401" s="2" t="s">
        <v>60</v>
      </c>
      <c r="E6401" s="3">
        <v>44381</v>
      </c>
      <c r="F6401" s="2">
        <v>1750</v>
      </c>
      <c r="G6401" s="2">
        <v>99</v>
      </c>
      <c r="H6401" s="2">
        <v>3995</v>
      </c>
      <c r="I6401" s="2">
        <v>162739</v>
      </c>
      <c r="J6401" s="2">
        <v>34976</v>
      </c>
      <c r="K6401" s="2">
        <v>642561</v>
      </c>
      <c r="L6401" s="2">
        <v>24500</v>
      </c>
      <c r="M6401" s="2">
        <v>11356</v>
      </c>
      <c r="N6401" s="2">
        <v>68000000</v>
      </c>
    </row>
    <row r="6402" spans="1:14" x14ac:dyDescent="0.3">
      <c r="A6402" s="2" t="s">
        <v>6473</v>
      </c>
      <c r="B6402" s="2" t="s">
        <v>15</v>
      </c>
      <c r="C6402" s="2" t="s">
        <v>168</v>
      </c>
      <c r="D6402" s="2" t="s">
        <v>268</v>
      </c>
      <c r="E6402" s="3">
        <v>44117</v>
      </c>
      <c r="F6402" s="2">
        <v>402</v>
      </c>
      <c r="G6402" s="2">
        <v>51</v>
      </c>
      <c r="H6402" s="2">
        <v>3758</v>
      </c>
      <c r="I6402" s="2">
        <v>163141</v>
      </c>
      <c r="J6402" s="2">
        <v>35027</v>
      </c>
      <c r="K6402" s="2">
        <v>646319</v>
      </c>
      <c r="L6402" s="2">
        <v>4422</v>
      </c>
      <c r="M6402" s="2">
        <v>6020</v>
      </c>
      <c r="N6402" s="2">
        <v>83000000</v>
      </c>
    </row>
    <row r="6403" spans="1:14" x14ac:dyDescent="0.3">
      <c r="A6403" s="2" t="s">
        <v>6474</v>
      </c>
      <c r="B6403" s="2" t="s">
        <v>41</v>
      </c>
      <c r="C6403" s="2" t="s">
        <v>67</v>
      </c>
      <c r="D6403" s="2" t="s">
        <v>68</v>
      </c>
      <c r="E6403" s="3">
        <v>43840</v>
      </c>
      <c r="F6403" s="2">
        <v>821</v>
      </c>
      <c r="G6403" s="2">
        <v>66</v>
      </c>
      <c r="H6403" s="2">
        <v>610</v>
      </c>
      <c r="I6403" s="2">
        <v>163962</v>
      </c>
      <c r="J6403" s="2">
        <v>35093</v>
      </c>
      <c r="K6403" s="2">
        <v>646929</v>
      </c>
      <c r="L6403" s="2">
        <v>13957</v>
      </c>
      <c r="M6403" s="2">
        <v>15521</v>
      </c>
      <c r="N6403" s="2">
        <v>331000000</v>
      </c>
    </row>
    <row r="6404" spans="1:14" x14ac:dyDescent="0.3">
      <c r="A6404" s="2" t="s">
        <v>6475</v>
      </c>
      <c r="B6404" s="2" t="s">
        <v>15</v>
      </c>
      <c r="C6404" s="2" t="s">
        <v>168</v>
      </c>
      <c r="D6404" s="2" t="s">
        <v>268</v>
      </c>
      <c r="E6404" s="3">
        <v>44372</v>
      </c>
      <c r="F6404" s="2">
        <v>3838</v>
      </c>
      <c r="G6404" s="2">
        <v>97</v>
      </c>
      <c r="H6404" s="2">
        <v>4215</v>
      </c>
      <c r="I6404" s="2">
        <v>167800</v>
      </c>
      <c r="J6404" s="2">
        <v>35190</v>
      </c>
      <c r="K6404" s="2">
        <v>651144</v>
      </c>
      <c r="L6404" s="2">
        <v>46056</v>
      </c>
      <c r="M6404" s="2">
        <v>14528</v>
      </c>
      <c r="N6404" s="2">
        <v>83000000</v>
      </c>
    </row>
    <row r="6405" spans="1:14" x14ac:dyDescent="0.3">
      <c r="A6405" s="2" t="s">
        <v>6476</v>
      </c>
      <c r="B6405" s="2" t="s">
        <v>22</v>
      </c>
      <c r="C6405" s="2" t="s">
        <v>32</v>
      </c>
      <c r="D6405" s="2" t="s">
        <v>33</v>
      </c>
      <c r="E6405" s="3">
        <v>44104</v>
      </c>
      <c r="F6405" s="2">
        <v>2235</v>
      </c>
      <c r="G6405" s="2">
        <v>75</v>
      </c>
      <c r="H6405" s="2">
        <v>1838</v>
      </c>
      <c r="I6405" s="2">
        <v>170035</v>
      </c>
      <c r="J6405" s="2">
        <v>35265</v>
      </c>
      <c r="K6405" s="2">
        <v>652982</v>
      </c>
      <c r="L6405" s="2">
        <v>42465</v>
      </c>
      <c r="M6405" s="2">
        <v>5265</v>
      </c>
      <c r="N6405" s="2">
        <v>1380000000</v>
      </c>
    </row>
    <row r="6406" spans="1:14" x14ac:dyDescent="0.3">
      <c r="A6406" s="2" t="s">
        <v>6477</v>
      </c>
      <c r="B6406" s="2" t="s">
        <v>35</v>
      </c>
      <c r="C6406" s="2" t="s">
        <v>54</v>
      </c>
      <c r="D6406" s="2" t="s">
        <v>55</v>
      </c>
      <c r="E6406" s="3">
        <v>44430</v>
      </c>
      <c r="F6406" s="2">
        <v>2540</v>
      </c>
      <c r="G6406" s="2">
        <v>55</v>
      </c>
      <c r="H6406" s="2">
        <v>2095</v>
      </c>
      <c r="I6406" s="2">
        <v>172575</v>
      </c>
      <c r="J6406" s="2">
        <v>35320</v>
      </c>
      <c r="K6406" s="2">
        <v>655077</v>
      </c>
      <c r="L6406" s="2">
        <v>35560</v>
      </c>
      <c r="M6406" s="2">
        <v>7421</v>
      </c>
      <c r="N6406" s="2">
        <v>68000000</v>
      </c>
    </row>
    <row r="6407" spans="1:14" x14ac:dyDescent="0.3">
      <c r="A6407" s="2" t="s">
        <v>6478</v>
      </c>
      <c r="B6407" s="2" t="s">
        <v>35</v>
      </c>
      <c r="C6407" s="2" t="s">
        <v>36</v>
      </c>
      <c r="D6407" s="2" t="s">
        <v>93</v>
      </c>
      <c r="E6407" s="3">
        <v>44211</v>
      </c>
      <c r="F6407" s="2">
        <v>2302</v>
      </c>
      <c r="G6407" s="2">
        <v>185</v>
      </c>
      <c r="H6407" s="2">
        <v>3573</v>
      </c>
      <c r="I6407" s="2">
        <v>174877</v>
      </c>
      <c r="J6407" s="2">
        <v>35505</v>
      </c>
      <c r="K6407" s="2">
        <v>658650</v>
      </c>
      <c r="L6407" s="2">
        <v>18416</v>
      </c>
      <c r="M6407" s="2">
        <v>15130</v>
      </c>
      <c r="N6407" s="2">
        <v>68000000</v>
      </c>
    </row>
    <row r="6408" spans="1:14" x14ac:dyDescent="0.3">
      <c r="A6408" s="2" t="s">
        <v>6479</v>
      </c>
      <c r="B6408" s="2" t="s">
        <v>22</v>
      </c>
      <c r="C6408" s="2" t="s">
        <v>32</v>
      </c>
      <c r="D6408" s="2" t="s">
        <v>33</v>
      </c>
      <c r="E6408" s="3">
        <v>44159</v>
      </c>
      <c r="F6408" s="2">
        <v>1697</v>
      </c>
      <c r="G6408" s="2">
        <v>108</v>
      </c>
      <c r="H6408" s="2">
        <v>472</v>
      </c>
      <c r="I6408" s="2">
        <v>176574</v>
      </c>
      <c r="J6408" s="2">
        <v>35613</v>
      </c>
      <c r="K6408" s="2">
        <v>659122</v>
      </c>
      <c r="L6408" s="2">
        <v>8485</v>
      </c>
      <c r="M6408" s="2">
        <v>14822</v>
      </c>
      <c r="N6408" s="2">
        <v>1380000000</v>
      </c>
    </row>
    <row r="6409" spans="1:14" x14ac:dyDescent="0.3">
      <c r="A6409" s="2" t="s">
        <v>6480</v>
      </c>
      <c r="B6409" s="2" t="s">
        <v>15</v>
      </c>
      <c r="C6409" s="2" t="s">
        <v>29</v>
      </c>
      <c r="D6409" s="2" t="s">
        <v>102</v>
      </c>
      <c r="E6409" s="3">
        <v>44309</v>
      </c>
      <c r="F6409" s="2">
        <v>3928</v>
      </c>
      <c r="G6409" s="2">
        <v>49</v>
      </c>
      <c r="H6409" s="2">
        <v>1156</v>
      </c>
      <c r="I6409" s="2">
        <v>180502</v>
      </c>
      <c r="J6409" s="2">
        <v>35662</v>
      </c>
      <c r="K6409" s="2">
        <v>660278</v>
      </c>
      <c r="L6409" s="2">
        <v>58920</v>
      </c>
      <c r="M6409" s="2">
        <v>12754</v>
      </c>
      <c r="N6409" s="2">
        <v>83000000</v>
      </c>
    </row>
    <row r="6410" spans="1:14" x14ac:dyDescent="0.3">
      <c r="A6410" s="2" t="s">
        <v>6481</v>
      </c>
      <c r="B6410" s="2" t="s">
        <v>22</v>
      </c>
      <c r="C6410" s="2" t="s">
        <v>23</v>
      </c>
      <c r="D6410" s="2" t="s">
        <v>126</v>
      </c>
      <c r="E6410" s="3">
        <v>43845</v>
      </c>
      <c r="F6410" s="2">
        <v>1613</v>
      </c>
      <c r="G6410" s="2">
        <v>100</v>
      </c>
      <c r="H6410" s="2">
        <v>3190</v>
      </c>
      <c r="I6410" s="2">
        <v>182115</v>
      </c>
      <c r="J6410" s="2">
        <v>35762</v>
      </c>
      <c r="K6410" s="2">
        <v>663468</v>
      </c>
      <c r="L6410" s="2">
        <v>24195</v>
      </c>
      <c r="M6410" s="2">
        <v>6588</v>
      </c>
      <c r="N6410" s="2">
        <v>1380000000</v>
      </c>
    </row>
    <row r="6411" spans="1:14" x14ac:dyDescent="0.3">
      <c r="A6411" s="2" t="s">
        <v>6482</v>
      </c>
      <c r="B6411" s="2" t="s">
        <v>18</v>
      </c>
      <c r="C6411" s="2" t="s">
        <v>99</v>
      </c>
      <c r="D6411" s="2" t="s">
        <v>100</v>
      </c>
      <c r="E6411" s="3">
        <v>44346</v>
      </c>
      <c r="F6411" s="2">
        <v>4580</v>
      </c>
      <c r="G6411" s="2">
        <v>118</v>
      </c>
      <c r="H6411" s="2">
        <v>4419</v>
      </c>
      <c r="I6411" s="2">
        <v>186695</v>
      </c>
      <c r="J6411" s="2">
        <v>35880</v>
      </c>
      <c r="K6411" s="2">
        <v>667887</v>
      </c>
      <c r="L6411" s="2">
        <v>77860</v>
      </c>
      <c r="M6411" s="2">
        <v>9077</v>
      </c>
      <c r="N6411" s="2">
        <v>213000000</v>
      </c>
    </row>
    <row r="6412" spans="1:14" x14ac:dyDescent="0.3">
      <c r="A6412" s="2" t="s">
        <v>6483</v>
      </c>
      <c r="B6412" s="2" t="s">
        <v>22</v>
      </c>
      <c r="C6412" s="2" t="s">
        <v>39</v>
      </c>
      <c r="D6412" s="2" t="s">
        <v>39</v>
      </c>
      <c r="E6412" s="3">
        <v>44021</v>
      </c>
      <c r="F6412" s="2">
        <v>3679</v>
      </c>
      <c r="G6412" s="2">
        <v>152</v>
      </c>
      <c r="H6412" s="2">
        <v>51</v>
      </c>
      <c r="I6412" s="2">
        <v>190374</v>
      </c>
      <c r="J6412" s="2">
        <v>36032</v>
      </c>
      <c r="K6412" s="2">
        <v>667938</v>
      </c>
      <c r="L6412" s="2">
        <v>25753</v>
      </c>
      <c r="M6412" s="2">
        <v>3977</v>
      </c>
      <c r="N6412" s="2">
        <v>1380000000</v>
      </c>
    </row>
    <row r="6413" spans="1:14" x14ac:dyDescent="0.3">
      <c r="A6413" s="2" t="s">
        <v>6484</v>
      </c>
      <c r="B6413" s="2" t="s">
        <v>15</v>
      </c>
      <c r="C6413" s="2" t="s">
        <v>29</v>
      </c>
      <c r="D6413" s="2" t="s">
        <v>102</v>
      </c>
      <c r="E6413" s="3">
        <v>43998</v>
      </c>
      <c r="F6413" s="2">
        <v>3552</v>
      </c>
      <c r="G6413" s="2">
        <v>139</v>
      </c>
      <c r="H6413" s="2">
        <v>2183</v>
      </c>
      <c r="I6413" s="2">
        <v>193926</v>
      </c>
      <c r="J6413" s="2">
        <v>36171</v>
      </c>
      <c r="K6413" s="2">
        <v>670121</v>
      </c>
      <c r="L6413" s="2">
        <v>21312</v>
      </c>
      <c r="M6413" s="2">
        <v>19770</v>
      </c>
      <c r="N6413" s="2">
        <v>83000000</v>
      </c>
    </row>
    <row r="6414" spans="1:14" x14ac:dyDescent="0.3">
      <c r="A6414" s="2" t="s">
        <v>6485</v>
      </c>
      <c r="B6414" s="2" t="s">
        <v>22</v>
      </c>
      <c r="C6414" s="2" t="s">
        <v>39</v>
      </c>
      <c r="D6414" s="2" t="s">
        <v>39</v>
      </c>
      <c r="E6414" s="3">
        <v>44351</v>
      </c>
      <c r="F6414" s="2">
        <v>2227</v>
      </c>
      <c r="G6414" s="2">
        <v>114</v>
      </c>
      <c r="H6414" s="2">
        <v>1427</v>
      </c>
      <c r="I6414" s="2">
        <v>196153</v>
      </c>
      <c r="J6414" s="2">
        <v>36285</v>
      </c>
      <c r="K6414" s="2">
        <v>671548</v>
      </c>
      <c r="L6414" s="2">
        <v>15589</v>
      </c>
      <c r="M6414" s="2">
        <v>4075</v>
      </c>
      <c r="N6414" s="2">
        <v>1380000000</v>
      </c>
    </row>
    <row r="6415" spans="1:14" x14ac:dyDescent="0.3">
      <c r="A6415" s="2" t="s">
        <v>6486</v>
      </c>
      <c r="B6415" s="2" t="s">
        <v>41</v>
      </c>
      <c r="C6415" s="2" t="s">
        <v>75</v>
      </c>
      <c r="D6415" s="2" t="s">
        <v>138</v>
      </c>
      <c r="E6415" s="3">
        <v>44451</v>
      </c>
      <c r="F6415" s="2">
        <v>3678</v>
      </c>
      <c r="G6415" s="2">
        <v>72</v>
      </c>
      <c r="H6415" s="2">
        <v>2216</v>
      </c>
      <c r="I6415" s="2">
        <v>199831</v>
      </c>
      <c r="J6415" s="2">
        <v>36357</v>
      </c>
      <c r="K6415" s="2">
        <v>673764</v>
      </c>
      <c r="L6415" s="2">
        <v>69882</v>
      </c>
      <c r="M6415" s="2">
        <v>8254</v>
      </c>
      <c r="N6415" s="2">
        <v>331000000</v>
      </c>
    </row>
    <row r="6416" spans="1:14" x14ac:dyDescent="0.3">
      <c r="A6416" s="2" t="s">
        <v>6487</v>
      </c>
      <c r="B6416" s="2" t="s">
        <v>22</v>
      </c>
      <c r="C6416" s="2" t="s">
        <v>32</v>
      </c>
      <c r="D6416" s="2" t="s">
        <v>65</v>
      </c>
      <c r="E6416" s="3">
        <v>43967</v>
      </c>
      <c r="F6416" s="2">
        <v>4996</v>
      </c>
      <c r="G6416" s="2">
        <v>192</v>
      </c>
      <c r="H6416" s="2">
        <v>1823</v>
      </c>
      <c r="I6416" s="2">
        <v>204827</v>
      </c>
      <c r="J6416" s="2">
        <v>36549</v>
      </c>
      <c r="K6416" s="2">
        <v>675587</v>
      </c>
      <c r="L6416" s="2">
        <v>79936</v>
      </c>
      <c r="M6416" s="2">
        <v>12302</v>
      </c>
      <c r="N6416" s="2">
        <v>1380000000</v>
      </c>
    </row>
    <row r="6417" spans="1:14" x14ac:dyDescent="0.3">
      <c r="A6417" s="2" t="s">
        <v>6488</v>
      </c>
      <c r="B6417" s="2" t="s">
        <v>22</v>
      </c>
      <c r="C6417" s="2" t="s">
        <v>39</v>
      </c>
      <c r="D6417" s="2" t="s">
        <v>39</v>
      </c>
      <c r="E6417" s="3">
        <v>43984</v>
      </c>
      <c r="F6417" s="2">
        <v>1464</v>
      </c>
      <c r="G6417" s="2">
        <v>55</v>
      </c>
      <c r="H6417" s="2">
        <v>4455</v>
      </c>
      <c r="I6417" s="2">
        <v>206291</v>
      </c>
      <c r="J6417" s="2">
        <v>36604</v>
      </c>
      <c r="K6417" s="2">
        <v>680042</v>
      </c>
      <c r="L6417" s="2">
        <v>14640</v>
      </c>
      <c r="M6417" s="2">
        <v>1777</v>
      </c>
      <c r="N6417" s="2">
        <v>1380000000</v>
      </c>
    </row>
    <row r="6418" spans="1:14" x14ac:dyDescent="0.3">
      <c r="A6418" s="2" t="s">
        <v>6489</v>
      </c>
      <c r="B6418" s="2" t="s">
        <v>15</v>
      </c>
      <c r="C6418" s="2" t="s">
        <v>168</v>
      </c>
      <c r="D6418" s="2" t="s">
        <v>169</v>
      </c>
      <c r="E6418" s="3">
        <v>44218</v>
      </c>
      <c r="F6418" s="2">
        <v>4739</v>
      </c>
      <c r="G6418" s="2">
        <v>49</v>
      </c>
      <c r="H6418" s="2">
        <v>67</v>
      </c>
      <c r="I6418" s="2">
        <v>211030</v>
      </c>
      <c r="J6418" s="2">
        <v>36653</v>
      </c>
      <c r="K6418" s="2">
        <v>680109</v>
      </c>
      <c r="L6418" s="2">
        <v>66346</v>
      </c>
      <c r="M6418" s="2">
        <v>4030</v>
      </c>
      <c r="N6418" s="2">
        <v>83000000</v>
      </c>
    </row>
    <row r="6419" spans="1:14" x14ac:dyDescent="0.3">
      <c r="A6419" s="2" t="s">
        <v>6490</v>
      </c>
      <c r="B6419" s="2" t="s">
        <v>18</v>
      </c>
      <c r="C6419" s="2" t="s">
        <v>19</v>
      </c>
      <c r="D6419" s="2" t="s">
        <v>115</v>
      </c>
      <c r="E6419" s="3">
        <v>44039</v>
      </c>
      <c r="F6419" s="2">
        <v>4882</v>
      </c>
      <c r="G6419" s="2">
        <v>155</v>
      </c>
      <c r="H6419" s="2">
        <v>3814</v>
      </c>
      <c r="I6419" s="2">
        <v>215912</v>
      </c>
      <c r="J6419" s="2">
        <v>36808</v>
      </c>
      <c r="K6419" s="2">
        <v>683923</v>
      </c>
      <c r="L6419" s="2">
        <v>34174</v>
      </c>
      <c r="M6419" s="2">
        <v>11254</v>
      </c>
      <c r="N6419" s="2">
        <v>213000000</v>
      </c>
    </row>
    <row r="6420" spans="1:14" x14ac:dyDescent="0.3">
      <c r="A6420" s="2" t="s">
        <v>6491</v>
      </c>
      <c r="B6420" s="2" t="s">
        <v>18</v>
      </c>
      <c r="C6420" s="2" t="s">
        <v>19</v>
      </c>
      <c r="D6420" s="2" t="s">
        <v>20</v>
      </c>
      <c r="E6420" s="3">
        <v>44102</v>
      </c>
      <c r="F6420" s="2">
        <v>3100</v>
      </c>
      <c r="G6420" s="2">
        <v>2</v>
      </c>
      <c r="H6420" s="2">
        <v>1173</v>
      </c>
      <c r="I6420" s="2">
        <v>219012</v>
      </c>
      <c r="J6420" s="2">
        <v>36810</v>
      </c>
      <c r="K6420" s="2">
        <v>685096</v>
      </c>
      <c r="L6420" s="2">
        <v>43400</v>
      </c>
      <c r="M6420" s="2">
        <v>13527</v>
      </c>
      <c r="N6420" s="2">
        <v>213000000</v>
      </c>
    </row>
    <row r="6421" spans="1:14" x14ac:dyDescent="0.3">
      <c r="A6421" s="2" t="s">
        <v>6492</v>
      </c>
      <c r="B6421" s="2" t="s">
        <v>15</v>
      </c>
      <c r="C6421" s="2" t="s">
        <v>29</v>
      </c>
      <c r="D6421" s="2" t="s">
        <v>30</v>
      </c>
      <c r="E6421" s="3">
        <v>43973</v>
      </c>
      <c r="F6421" s="2">
        <v>4113</v>
      </c>
      <c r="G6421" s="2">
        <v>165</v>
      </c>
      <c r="H6421" s="2">
        <v>4576</v>
      </c>
      <c r="I6421" s="2">
        <v>223125</v>
      </c>
      <c r="J6421" s="2">
        <v>36975</v>
      </c>
      <c r="K6421" s="2">
        <v>689672</v>
      </c>
      <c r="L6421" s="2">
        <v>69921</v>
      </c>
      <c r="M6421" s="2">
        <v>14085</v>
      </c>
      <c r="N6421" s="2">
        <v>83000000</v>
      </c>
    </row>
    <row r="6422" spans="1:14" x14ac:dyDescent="0.3">
      <c r="A6422" s="2" t="s">
        <v>6493</v>
      </c>
      <c r="B6422" s="2" t="s">
        <v>15</v>
      </c>
      <c r="C6422" s="2" t="s">
        <v>29</v>
      </c>
      <c r="D6422" s="2" t="s">
        <v>30</v>
      </c>
      <c r="E6422" s="3">
        <v>44441</v>
      </c>
      <c r="F6422" s="2">
        <v>1956</v>
      </c>
      <c r="G6422" s="2">
        <v>63</v>
      </c>
      <c r="H6422" s="2">
        <v>4316</v>
      </c>
      <c r="I6422" s="2">
        <v>225081</v>
      </c>
      <c r="J6422" s="2">
        <v>37038</v>
      </c>
      <c r="K6422" s="2">
        <v>693988</v>
      </c>
      <c r="L6422" s="2">
        <v>15648</v>
      </c>
      <c r="M6422" s="2">
        <v>19589</v>
      </c>
      <c r="N6422" s="2">
        <v>83000000</v>
      </c>
    </row>
    <row r="6423" spans="1:14" x14ac:dyDescent="0.3">
      <c r="A6423" s="2" t="s">
        <v>6494</v>
      </c>
      <c r="B6423" s="2" t="s">
        <v>15</v>
      </c>
      <c r="C6423" s="2" t="s">
        <v>168</v>
      </c>
      <c r="D6423" s="2" t="s">
        <v>169</v>
      </c>
      <c r="E6423" s="3">
        <v>43899</v>
      </c>
      <c r="F6423" s="2">
        <v>4093</v>
      </c>
      <c r="G6423" s="2">
        <v>53</v>
      </c>
      <c r="H6423" s="2">
        <v>260</v>
      </c>
      <c r="I6423" s="2">
        <v>229174</v>
      </c>
      <c r="J6423" s="2">
        <v>37091</v>
      </c>
      <c r="K6423" s="2">
        <v>694248</v>
      </c>
      <c r="L6423" s="2">
        <v>20465</v>
      </c>
      <c r="M6423" s="2">
        <v>17199</v>
      </c>
      <c r="N6423" s="2">
        <v>83000000</v>
      </c>
    </row>
    <row r="6424" spans="1:14" x14ac:dyDescent="0.3">
      <c r="A6424" s="2" t="s">
        <v>6495</v>
      </c>
      <c r="B6424" s="2" t="s">
        <v>41</v>
      </c>
      <c r="C6424" s="2" t="s">
        <v>75</v>
      </c>
      <c r="D6424" s="2" t="s">
        <v>76</v>
      </c>
      <c r="E6424" s="3">
        <v>44077</v>
      </c>
      <c r="F6424" s="2">
        <v>4851</v>
      </c>
      <c r="G6424" s="2">
        <v>35</v>
      </c>
      <c r="H6424" s="2">
        <v>2313</v>
      </c>
      <c r="I6424" s="2">
        <v>234025</v>
      </c>
      <c r="J6424" s="2">
        <v>37126</v>
      </c>
      <c r="K6424" s="2">
        <v>696561</v>
      </c>
      <c r="L6424" s="2">
        <v>48510</v>
      </c>
      <c r="M6424" s="2">
        <v>9742</v>
      </c>
      <c r="N6424" s="2">
        <v>331000000</v>
      </c>
    </row>
    <row r="6425" spans="1:14" x14ac:dyDescent="0.3">
      <c r="A6425" s="2" t="s">
        <v>6496</v>
      </c>
      <c r="B6425" s="2" t="s">
        <v>35</v>
      </c>
      <c r="C6425" s="2" t="s">
        <v>62</v>
      </c>
      <c r="D6425" s="2" t="s">
        <v>156</v>
      </c>
      <c r="E6425" s="3">
        <v>44091</v>
      </c>
      <c r="F6425" s="2">
        <v>686</v>
      </c>
      <c r="G6425" s="2">
        <v>171</v>
      </c>
      <c r="H6425" s="2">
        <v>3530</v>
      </c>
      <c r="I6425" s="2">
        <v>234711</v>
      </c>
      <c r="J6425" s="2">
        <v>37297</v>
      </c>
      <c r="K6425" s="2">
        <v>700091</v>
      </c>
      <c r="L6425" s="2">
        <v>4116</v>
      </c>
      <c r="M6425" s="2">
        <v>14593</v>
      </c>
      <c r="N6425" s="2">
        <v>68000000</v>
      </c>
    </row>
    <row r="6426" spans="1:14" x14ac:dyDescent="0.3">
      <c r="A6426" s="2" t="s">
        <v>6497</v>
      </c>
      <c r="B6426" s="2" t="s">
        <v>22</v>
      </c>
      <c r="C6426" s="2" t="s">
        <v>39</v>
      </c>
      <c r="D6426" s="2" t="s">
        <v>39</v>
      </c>
      <c r="E6426" s="3">
        <v>43909</v>
      </c>
      <c r="F6426" s="2">
        <v>2036</v>
      </c>
      <c r="G6426" s="2">
        <v>43</v>
      </c>
      <c r="H6426" s="2">
        <v>1649</v>
      </c>
      <c r="I6426" s="2">
        <v>236747</v>
      </c>
      <c r="J6426" s="2">
        <v>37340</v>
      </c>
      <c r="K6426" s="2">
        <v>701740</v>
      </c>
      <c r="L6426" s="2">
        <v>16288</v>
      </c>
      <c r="M6426" s="2">
        <v>6856</v>
      </c>
      <c r="N6426" s="2">
        <v>1380000000</v>
      </c>
    </row>
    <row r="6427" spans="1:14" x14ac:dyDescent="0.3">
      <c r="A6427" s="2" t="s">
        <v>6498</v>
      </c>
      <c r="B6427" s="2" t="s">
        <v>15</v>
      </c>
      <c r="C6427" s="2" t="s">
        <v>168</v>
      </c>
      <c r="D6427" s="2" t="s">
        <v>169</v>
      </c>
      <c r="E6427" s="3">
        <v>44488</v>
      </c>
      <c r="F6427" s="2">
        <v>3579</v>
      </c>
      <c r="G6427" s="2">
        <v>196</v>
      </c>
      <c r="H6427" s="2">
        <v>676</v>
      </c>
      <c r="I6427" s="2">
        <v>240326</v>
      </c>
      <c r="J6427" s="2">
        <v>37536</v>
      </c>
      <c r="K6427" s="2">
        <v>702416</v>
      </c>
      <c r="L6427" s="2">
        <v>32211</v>
      </c>
      <c r="M6427" s="2">
        <v>11705</v>
      </c>
      <c r="N6427" s="2">
        <v>83000000</v>
      </c>
    </row>
    <row r="6428" spans="1:14" x14ac:dyDescent="0.3">
      <c r="A6428" s="2" t="s">
        <v>6499</v>
      </c>
      <c r="B6428" s="2" t="s">
        <v>15</v>
      </c>
      <c r="C6428" s="2" t="s">
        <v>168</v>
      </c>
      <c r="D6428" s="2" t="s">
        <v>169</v>
      </c>
      <c r="E6428" s="3">
        <v>44453</v>
      </c>
      <c r="F6428" s="2">
        <v>600</v>
      </c>
      <c r="G6428" s="2">
        <v>118</v>
      </c>
      <c r="H6428" s="2">
        <v>3939</v>
      </c>
      <c r="I6428" s="2">
        <v>240926</v>
      </c>
      <c r="J6428" s="2">
        <v>37654</v>
      </c>
      <c r="K6428" s="2">
        <v>706355</v>
      </c>
      <c r="L6428" s="2">
        <v>5400</v>
      </c>
      <c r="M6428" s="2">
        <v>18593</v>
      </c>
      <c r="N6428" s="2">
        <v>83000000</v>
      </c>
    </row>
    <row r="6429" spans="1:14" x14ac:dyDescent="0.3">
      <c r="A6429" s="2" t="s">
        <v>6500</v>
      </c>
      <c r="B6429" s="2" t="s">
        <v>15</v>
      </c>
      <c r="C6429" s="2" t="s">
        <v>16</v>
      </c>
      <c r="D6429" s="2" t="s">
        <v>16</v>
      </c>
      <c r="E6429" s="3">
        <v>44435</v>
      </c>
      <c r="F6429" s="2">
        <v>1043</v>
      </c>
      <c r="G6429" s="2">
        <v>92</v>
      </c>
      <c r="H6429" s="2">
        <v>4338</v>
      </c>
      <c r="I6429" s="2">
        <v>241969</v>
      </c>
      <c r="J6429" s="2">
        <v>37746</v>
      </c>
      <c r="K6429" s="2">
        <v>710693</v>
      </c>
      <c r="L6429" s="2">
        <v>8344</v>
      </c>
      <c r="M6429" s="2">
        <v>3069</v>
      </c>
      <c r="N6429" s="2">
        <v>83000000</v>
      </c>
    </row>
    <row r="6430" spans="1:14" x14ac:dyDescent="0.3">
      <c r="A6430" s="2" t="s">
        <v>6501</v>
      </c>
      <c r="B6430" s="2" t="s">
        <v>18</v>
      </c>
      <c r="C6430" s="2" t="s">
        <v>82</v>
      </c>
      <c r="D6430" s="2" t="s">
        <v>83</v>
      </c>
      <c r="E6430" s="3">
        <v>44355</v>
      </c>
      <c r="F6430" s="2">
        <v>1379</v>
      </c>
      <c r="G6430" s="2">
        <v>180</v>
      </c>
      <c r="H6430" s="2">
        <v>1935</v>
      </c>
      <c r="I6430" s="2">
        <v>243348</v>
      </c>
      <c r="J6430" s="2">
        <v>37926</v>
      </c>
      <c r="K6430" s="2">
        <v>712628</v>
      </c>
      <c r="L6430" s="2">
        <v>9653</v>
      </c>
      <c r="M6430" s="2">
        <v>8618</v>
      </c>
      <c r="N6430" s="2">
        <v>213000000</v>
      </c>
    </row>
    <row r="6431" spans="1:14" x14ac:dyDescent="0.3">
      <c r="A6431" s="2" t="s">
        <v>6502</v>
      </c>
      <c r="B6431" s="2" t="s">
        <v>15</v>
      </c>
      <c r="C6431" s="2" t="s">
        <v>168</v>
      </c>
      <c r="D6431" s="2" t="s">
        <v>169</v>
      </c>
      <c r="E6431" s="3">
        <v>44451</v>
      </c>
      <c r="F6431" s="2">
        <v>4528</v>
      </c>
      <c r="G6431" s="2">
        <v>140</v>
      </c>
      <c r="H6431" s="2">
        <v>1678</v>
      </c>
      <c r="I6431" s="2">
        <v>247876</v>
      </c>
      <c r="J6431" s="2">
        <v>38066</v>
      </c>
      <c r="K6431" s="2">
        <v>714306</v>
      </c>
      <c r="L6431" s="2">
        <v>36224</v>
      </c>
      <c r="M6431" s="2">
        <v>13552</v>
      </c>
      <c r="N6431" s="2">
        <v>83000000</v>
      </c>
    </row>
    <row r="6432" spans="1:14" x14ac:dyDescent="0.3">
      <c r="A6432" s="2" t="s">
        <v>6503</v>
      </c>
      <c r="B6432" s="2" t="s">
        <v>22</v>
      </c>
      <c r="C6432" s="2" t="s">
        <v>32</v>
      </c>
      <c r="D6432" s="2" t="s">
        <v>65</v>
      </c>
      <c r="E6432" s="3">
        <v>44160</v>
      </c>
      <c r="F6432" s="2">
        <v>1041</v>
      </c>
      <c r="G6432" s="2">
        <v>171</v>
      </c>
      <c r="H6432" s="2">
        <v>1192</v>
      </c>
      <c r="I6432" s="2">
        <v>248917</v>
      </c>
      <c r="J6432" s="2">
        <v>38237</v>
      </c>
      <c r="K6432" s="2">
        <v>715498</v>
      </c>
      <c r="L6432" s="2">
        <v>19779</v>
      </c>
      <c r="M6432" s="2">
        <v>5093</v>
      </c>
      <c r="N6432" s="2">
        <v>1380000000</v>
      </c>
    </row>
    <row r="6433" spans="1:14" x14ac:dyDescent="0.3">
      <c r="A6433" s="2" t="s">
        <v>6504</v>
      </c>
      <c r="B6433" s="2" t="s">
        <v>15</v>
      </c>
      <c r="C6433" s="2" t="s">
        <v>29</v>
      </c>
      <c r="D6433" s="2" t="s">
        <v>102</v>
      </c>
      <c r="E6433" s="3">
        <v>44019</v>
      </c>
      <c r="F6433" s="2">
        <v>1573</v>
      </c>
      <c r="G6433" s="2">
        <v>131</v>
      </c>
      <c r="H6433" s="2">
        <v>2622</v>
      </c>
      <c r="I6433" s="2">
        <v>250490</v>
      </c>
      <c r="J6433" s="2">
        <v>38368</v>
      </c>
      <c r="K6433" s="2">
        <v>718120</v>
      </c>
      <c r="L6433" s="2">
        <v>11011</v>
      </c>
      <c r="M6433" s="2">
        <v>5221</v>
      </c>
      <c r="N6433" s="2">
        <v>83000000</v>
      </c>
    </row>
    <row r="6434" spans="1:14" x14ac:dyDescent="0.3">
      <c r="A6434" s="2" t="s">
        <v>6505</v>
      </c>
      <c r="B6434" s="2" t="s">
        <v>22</v>
      </c>
      <c r="C6434" s="2" t="s">
        <v>32</v>
      </c>
      <c r="D6434" s="2" t="s">
        <v>33</v>
      </c>
      <c r="E6434" s="3">
        <v>43925</v>
      </c>
      <c r="F6434" s="2">
        <v>4471</v>
      </c>
      <c r="G6434" s="2">
        <v>69</v>
      </c>
      <c r="H6434" s="2">
        <v>665</v>
      </c>
      <c r="I6434" s="2">
        <v>254961</v>
      </c>
      <c r="J6434" s="2">
        <v>38437</v>
      </c>
      <c r="K6434" s="2">
        <v>718785</v>
      </c>
      <c r="L6434" s="2">
        <v>31297</v>
      </c>
      <c r="M6434" s="2">
        <v>1304</v>
      </c>
      <c r="N6434" s="2">
        <v>1380000000</v>
      </c>
    </row>
    <row r="6435" spans="1:14" x14ac:dyDescent="0.3">
      <c r="A6435" s="2" t="s">
        <v>6506</v>
      </c>
      <c r="B6435" s="2" t="s">
        <v>41</v>
      </c>
      <c r="C6435" s="2" t="s">
        <v>67</v>
      </c>
      <c r="D6435" s="2" t="s">
        <v>80</v>
      </c>
      <c r="E6435" s="3">
        <v>44447</v>
      </c>
      <c r="F6435" s="2">
        <v>1363</v>
      </c>
      <c r="G6435" s="2">
        <v>178</v>
      </c>
      <c r="H6435" s="2">
        <v>4862</v>
      </c>
      <c r="I6435" s="2">
        <v>256324</v>
      </c>
      <c r="J6435" s="2">
        <v>38615</v>
      </c>
      <c r="K6435" s="2">
        <v>723647</v>
      </c>
      <c r="L6435" s="2">
        <v>10904</v>
      </c>
      <c r="M6435" s="2">
        <v>11688</v>
      </c>
      <c r="N6435" s="2">
        <v>331000000</v>
      </c>
    </row>
    <row r="6436" spans="1:14" x14ac:dyDescent="0.3">
      <c r="A6436" s="2" t="s">
        <v>6507</v>
      </c>
      <c r="B6436" s="2" t="s">
        <v>35</v>
      </c>
      <c r="C6436" s="2" t="s">
        <v>54</v>
      </c>
      <c r="D6436" s="2" t="s">
        <v>60</v>
      </c>
      <c r="E6436" s="3">
        <v>43838</v>
      </c>
      <c r="F6436" s="2">
        <v>1010</v>
      </c>
      <c r="G6436" s="2">
        <v>101</v>
      </c>
      <c r="H6436" s="2">
        <v>1601</v>
      </c>
      <c r="I6436" s="2">
        <v>257334</v>
      </c>
      <c r="J6436" s="2">
        <v>38716</v>
      </c>
      <c r="K6436" s="2">
        <v>725248</v>
      </c>
      <c r="L6436" s="2">
        <v>17170</v>
      </c>
      <c r="M6436" s="2">
        <v>10868</v>
      </c>
      <c r="N6436" s="2">
        <v>68000000</v>
      </c>
    </row>
    <row r="6437" spans="1:14" x14ac:dyDescent="0.3">
      <c r="A6437" s="2" t="s">
        <v>6508</v>
      </c>
      <c r="B6437" s="2" t="s">
        <v>18</v>
      </c>
      <c r="C6437" s="2" t="s">
        <v>99</v>
      </c>
      <c r="D6437" s="2" t="s">
        <v>118</v>
      </c>
      <c r="E6437" s="3">
        <v>43897</v>
      </c>
      <c r="F6437" s="2">
        <v>4811</v>
      </c>
      <c r="G6437" s="2">
        <v>197</v>
      </c>
      <c r="H6437" s="2">
        <v>1909</v>
      </c>
      <c r="I6437" s="2">
        <v>262145</v>
      </c>
      <c r="J6437" s="2">
        <v>38913</v>
      </c>
      <c r="K6437" s="2">
        <v>727157</v>
      </c>
      <c r="L6437" s="2">
        <v>62543</v>
      </c>
      <c r="M6437" s="2">
        <v>14880</v>
      </c>
      <c r="N6437" s="2">
        <v>213000000</v>
      </c>
    </row>
    <row r="6438" spans="1:14" x14ac:dyDescent="0.3">
      <c r="A6438" s="2" t="s">
        <v>6509</v>
      </c>
      <c r="B6438" s="2" t="s">
        <v>22</v>
      </c>
      <c r="C6438" s="2" t="s">
        <v>32</v>
      </c>
      <c r="D6438" s="2" t="s">
        <v>33</v>
      </c>
      <c r="E6438" s="3">
        <v>44326</v>
      </c>
      <c r="F6438" s="2">
        <v>1256</v>
      </c>
      <c r="G6438" s="2">
        <v>10</v>
      </c>
      <c r="H6438" s="2">
        <v>187</v>
      </c>
      <c r="I6438" s="2">
        <v>263401</v>
      </c>
      <c r="J6438" s="2">
        <v>38923</v>
      </c>
      <c r="K6438" s="2">
        <v>727344</v>
      </c>
      <c r="L6438" s="2">
        <v>16328</v>
      </c>
      <c r="M6438" s="2">
        <v>3947</v>
      </c>
      <c r="N6438" s="2">
        <v>1380000000</v>
      </c>
    </row>
    <row r="6439" spans="1:14" x14ac:dyDescent="0.3">
      <c r="A6439" s="2" t="s">
        <v>6510</v>
      </c>
      <c r="B6439" s="2" t="s">
        <v>41</v>
      </c>
      <c r="C6439" s="2" t="s">
        <v>71</v>
      </c>
      <c r="D6439" s="2" t="s">
        <v>91</v>
      </c>
      <c r="E6439" s="3">
        <v>44021</v>
      </c>
      <c r="F6439" s="2">
        <v>1127</v>
      </c>
      <c r="G6439" s="2">
        <v>181</v>
      </c>
      <c r="H6439" s="2">
        <v>704</v>
      </c>
      <c r="I6439" s="2">
        <v>264528</v>
      </c>
      <c r="J6439" s="2">
        <v>39104</v>
      </c>
      <c r="K6439" s="2">
        <v>728048</v>
      </c>
      <c r="L6439" s="2">
        <v>13524</v>
      </c>
      <c r="M6439" s="2">
        <v>13328</v>
      </c>
      <c r="N6439" s="2">
        <v>331000000</v>
      </c>
    </row>
    <row r="6440" spans="1:14" x14ac:dyDescent="0.3">
      <c r="A6440" s="2" t="s">
        <v>6511</v>
      </c>
      <c r="B6440" s="2" t="s">
        <v>35</v>
      </c>
      <c r="C6440" s="2" t="s">
        <v>54</v>
      </c>
      <c r="D6440" s="2" t="s">
        <v>55</v>
      </c>
      <c r="E6440" s="3">
        <v>44196</v>
      </c>
      <c r="F6440" s="2">
        <v>1023</v>
      </c>
      <c r="G6440" s="2">
        <v>109</v>
      </c>
      <c r="H6440" s="2">
        <v>3367</v>
      </c>
      <c r="I6440" s="2">
        <v>265551</v>
      </c>
      <c r="J6440" s="2">
        <v>39213</v>
      </c>
      <c r="K6440" s="2">
        <v>731415</v>
      </c>
      <c r="L6440" s="2">
        <v>8184</v>
      </c>
      <c r="M6440" s="2">
        <v>3078</v>
      </c>
      <c r="N6440" s="2">
        <v>68000000</v>
      </c>
    </row>
    <row r="6441" spans="1:14" x14ac:dyDescent="0.3">
      <c r="A6441" s="2" t="s">
        <v>6512</v>
      </c>
      <c r="B6441" s="2" t="s">
        <v>35</v>
      </c>
      <c r="C6441" s="2" t="s">
        <v>87</v>
      </c>
      <c r="D6441" s="2" t="s">
        <v>88</v>
      </c>
      <c r="E6441" s="3">
        <v>44351</v>
      </c>
      <c r="F6441" s="2">
        <v>3694</v>
      </c>
      <c r="G6441" s="2">
        <v>189</v>
      </c>
      <c r="H6441" s="2">
        <v>4787</v>
      </c>
      <c r="I6441" s="2">
        <v>269245</v>
      </c>
      <c r="J6441" s="2">
        <v>39402</v>
      </c>
      <c r="K6441" s="2">
        <v>736202</v>
      </c>
      <c r="L6441" s="2">
        <v>22164</v>
      </c>
      <c r="M6441" s="2">
        <v>7098</v>
      </c>
      <c r="N6441" s="2">
        <v>68000000</v>
      </c>
    </row>
    <row r="6442" spans="1:14" x14ac:dyDescent="0.3">
      <c r="A6442" s="2" t="s">
        <v>6513</v>
      </c>
      <c r="B6442" s="2" t="s">
        <v>35</v>
      </c>
      <c r="C6442" s="2" t="s">
        <v>62</v>
      </c>
      <c r="D6442" s="2" t="s">
        <v>63</v>
      </c>
      <c r="E6442" s="3">
        <v>43947</v>
      </c>
      <c r="F6442" s="2">
        <v>2784</v>
      </c>
      <c r="G6442" s="2">
        <v>186</v>
      </c>
      <c r="H6442" s="2">
        <v>3453</v>
      </c>
      <c r="I6442" s="2">
        <v>272029</v>
      </c>
      <c r="J6442" s="2">
        <v>39588</v>
      </c>
      <c r="K6442" s="2">
        <v>739655</v>
      </c>
      <c r="L6442" s="2">
        <v>44544</v>
      </c>
      <c r="M6442" s="2">
        <v>7706</v>
      </c>
      <c r="N6442" s="2">
        <v>68000000</v>
      </c>
    </row>
    <row r="6443" spans="1:14" x14ac:dyDescent="0.3">
      <c r="A6443" s="2" t="s">
        <v>6514</v>
      </c>
      <c r="B6443" s="2" t="s">
        <v>22</v>
      </c>
      <c r="C6443" s="2" t="s">
        <v>32</v>
      </c>
      <c r="D6443" s="2" t="s">
        <v>33</v>
      </c>
      <c r="E6443" s="3">
        <v>44097</v>
      </c>
      <c r="F6443" s="2">
        <v>4316</v>
      </c>
      <c r="G6443" s="2">
        <v>60</v>
      </c>
      <c r="H6443" s="2">
        <v>1366</v>
      </c>
      <c r="I6443" s="2">
        <v>276345</v>
      </c>
      <c r="J6443" s="2">
        <v>39648</v>
      </c>
      <c r="K6443" s="2">
        <v>741021</v>
      </c>
      <c r="L6443" s="2">
        <v>56108</v>
      </c>
      <c r="M6443" s="2">
        <v>10510</v>
      </c>
      <c r="N6443" s="2">
        <v>1380000000</v>
      </c>
    </row>
    <row r="6444" spans="1:14" x14ac:dyDescent="0.3">
      <c r="A6444" s="2" t="s">
        <v>6515</v>
      </c>
      <c r="B6444" s="2" t="s">
        <v>41</v>
      </c>
      <c r="C6444" s="2" t="s">
        <v>75</v>
      </c>
      <c r="D6444" s="2" t="s">
        <v>76</v>
      </c>
      <c r="E6444" s="3">
        <v>44441</v>
      </c>
      <c r="F6444" s="2">
        <v>1049</v>
      </c>
      <c r="G6444" s="2">
        <v>167</v>
      </c>
      <c r="H6444" s="2">
        <v>2649</v>
      </c>
      <c r="I6444" s="2">
        <v>277394</v>
      </c>
      <c r="J6444" s="2">
        <v>39815</v>
      </c>
      <c r="K6444" s="2">
        <v>743670</v>
      </c>
      <c r="L6444" s="2">
        <v>10490</v>
      </c>
      <c r="M6444" s="2">
        <v>10309</v>
      </c>
      <c r="N6444" s="2">
        <v>331000000</v>
      </c>
    </row>
    <row r="6445" spans="1:14" x14ac:dyDescent="0.3">
      <c r="A6445" s="2" t="s">
        <v>6516</v>
      </c>
      <c r="B6445" s="2" t="s">
        <v>15</v>
      </c>
      <c r="C6445" s="2" t="s">
        <v>85</v>
      </c>
      <c r="D6445" s="2" t="s">
        <v>85</v>
      </c>
      <c r="E6445" s="3">
        <v>44315</v>
      </c>
      <c r="F6445" s="2">
        <v>2301</v>
      </c>
      <c r="G6445" s="2">
        <v>131</v>
      </c>
      <c r="H6445" s="2">
        <v>334</v>
      </c>
      <c r="I6445" s="2">
        <v>279695</v>
      </c>
      <c r="J6445" s="2">
        <v>39946</v>
      </c>
      <c r="K6445" s="2">
        <v>744004</v>
      </c>
      <c r="L6445" s="2">
        <v>27612</v>
      </c>
      <c r="M6445" s="2">
        <v>18659</v>
      </c>
      <c r="N6445" s="2">
        <v>83000000</v>
      </c>
    </row>
    <row r="6446" spans="1:14" x14ac:dyDescent="0.3">
      <c r="A6446" s="2" t="s">
        <v>6517</v>
      </c>
      <c r="B6446" s="2" t="s">
        <v>41</v>
      </c>
      <c r="C6446" s="2" t="s">
        <v>67</v>
      </c>
      <c r="D6446" s="2" t="s">
        <v>68</v>
      </c>
      <c r="E6446" s="3">
        <v>44339</v>
      </c>
      <c r="F6446" s="2">
        <v>4921</v>
      </c>
      <c r="G6446" s="2">
        <v>154</v>
      </c>
      <c r="H6446" s="2">
        <v>4833</v>
      </c>
      <c r="I6446" s="2">
        <v>284616</v>
      </c>
      <c r="J6446" s="2">
        <v>40100</v>
      </c>
      <c r="K6446" s="2">
        <v>748837</v>
      </c>
      <c r="L6446" s="2">
        <v>39368</v>
      </c>
      <c r="M6446" s="2">
        <v>14572</v>
      </c>
      <c r="N6446" s="2">
        <v>331000000</v>
      </c>
    </row>
    <row r="6447" spans="1:14" x14ac:dyDescent="0.3">
      <c r="A6447" s="2" t="s">
        <v>6518</v>
      </c>
      <c r="B6447" s="2" t="s">
        <v>41</v>
      </c>
      <c r="C6447" s="2" t="s">
        <v>75</v>
      </c>
      <c r="D6447" s="2" t="s">
        <v>138</v>
      </c>
      <c r="E6447" s="3">
        <v>44128</v>
      </c>
      <c r="F6447" s="2">
        <v>1154</v>
      </c>
      <c r="G6447" s="2">
        <v>15</v>
      </c>
      <c r="H6447" s="2">
        <v>2384</v>
      </c>
      <c r="I6447" s="2">
        <v>285770</v>
      </c>
      <c r="J6447" s="2">
        <v>40115</v>
      </c>
      <c r="K6447" s="2">
        <v>751221</v>
      </c>
      <c r="L6447" s="2">
        <v>13848</v>
      </c>
      <c r="M6447" s="2">
        <v>16580</v>
      </c>
      <c r="N6447" s="2">
        <v>331000000</v>
      </c>
    </row>
    <row r="6448" spans="1:14" x14ac:dyDescent="0.3">
      <c r="A6448" s="2" t="s">
        <v>6519</v>
      </c>
      <c r="B6448" s="2" t="s">
        <v>41</v>
      </c>
      <c r="C6448" s="2" t="s">
        <v>75</v>
      </c>
      <c r="D6448" s="2" t="s">
        <v>138</v>
      </c>
      <c r="E6448" s="3">
        <v>43994</v>
      </c>
      <c r="F6448" s="2">
        <v>29</v>
      </c>
      <c r="G6448" s="2">
        <v>6</v>
      </c>
      <c r="H6448" s="2">
        <v>355</v>
      </c>
      <c r="I6448" s="2">
        <v>285799</v>
      </c>
      <c r="J6448" s="2">
        <v>40121</v>
      </c>
      <c r="K6448" s="2">
        <v>751576</v>
      </c>
      <c r="L6448" s="2">
        <v>290</v>
      </c>
      <c r="M6448" s="2">
        <v>9729</v>
      </c>
      <c r="N6448" s="2">
        <v>331000000</v>
      </c>
    </row>
    <row r="6449" spans="1:14" x14ac:dyDescent="0.3">
      <c r="A6449" s="2" t="s">
        <v>6520</v>
      </c>
      <c r="B6449" s="2" t="s">
        <v>22</v>
      </c>
      <c r="C6449" s="2" t="s">
        <v>39</v>
      </c>
      <c r="D6449" s="2" t="s">
        <v>39</v>
      </c>
      <c r="E6449" s="3">
        <v>44206</v>
      </c>
      <c r="F6449" s="2">
        <v>786</v>
      </c>
      <c r="G6449" s="2">
        <v>10</v>
      </c>
      <c r="H6449" s="2">
        <v>1922</v>
      </c>
      <c r="I6449" s="2">
        <v>286585</v>
      </c>
      <c r="J6449" s="2">
        <v>40131</v>
      </c>
      <c r="K6449" s="2">
        <v>753498</v>
      </c>
      <c r="L6449" s="2">
        <v>7860</v>
      </c>
      <c r="M6449" s="2">
        <v>9322</v>
      </c>
      <c r="N6449" s="2">
        <v>1380000000</v>
      </c>
    </row>
    <row r="6450" spans="1:14" x14ac:dyDescent="0.3">
      <c r="A6450" s="2" t="s">
        <v>6521</v>
      </c>
      <c r="B6450" s="2" t="s">
        <v>22</v>
      </c>
      <c r="C6450" s="2" t="s">
        <v>51</v>
      </c>
      <c r="D6450" s="2" t="s">
        <v>111</v>
      </c>
      <c r="E6450" s="3">
        <v>44483</v>
      </c>
      <c r="F6450" s="2">
        <v>4105</v>
      </c>
      <c r="G6450" s="2">
        <v>199</v>
      </c>
      <c r="H6450" s="2">
        <v>4327</v>
      </c>
      <c r="I6450" s="2">
        <v>290690</v>
      </c>
      <c r="J6450" s="2">
        <v>40330</v>
      </c>
      <c r="K6450" s="2">
        <v>757825</v>
      </c>
      <c r="L6450" s="2">
        <v>77995</v>
      </c>
      <c r="M6450" s="2">
        <v>7313</v>
      </c>
      <c r="N6450" s="2">
        <v>1380000000</v>
      </c>
    </row>
    <row r="6451" spans="1:14" x14ac:dyDescent="0.3">
      <c r="A6451" s="2" t="s">
        <v>6522</v>
      </c>
      <c r="B6451" s="2" t="s">
        <v>22</v>
      </c>
      <c r="C6451" s="2" t="s">
        <v>39</v>
      </c>
      <c r="D6451" s="2" t="s">
        <v>39</v>
      </c>
      <c r="E6451" s="3">
        <v>44098</v>
      </c>
      <c r="F6451" s="2">
        <v>3160</v>
      </c>
      <c r="G6451" s="2">
        <v>63</v>
      </c>
      <c r="H6451" s="2">
        <v>3338</v>
      </c>
      <c r="I6451" s="2">
        <v>293850</v>
      </c>
      <c r="J6451" s="2">
        <v>40393</v>
      </c>
      <c r="K6451" s="2">
        <v>761163</v>
      </c>
      <c r="L6451" s="2">
        <v>31600</v>
      </c>
      <c r="M6451" s="2">
        <v>19615</v>
      </c>
      <c r="N6451" s="2">
        <v>1380000000</v>
      </c>
    </row>
    <row r="6452" spans="1:14" x14ac:dyDescent="0.3">
      <c r="A6452" s="2" t="s">
        <v>6523</v>
      </c>
      <c r="B6452" s="2" t="s">
        <v>41</v>
      </c>
      <c r="C6452" s="2" t="s">
        <v>71</v>
      </c>
      <c r="D6452" s="2" t="s">
        <v>91</v>
      </c>
      <c r="E6452" s="3">
        <v>44379</v>
      </c>
      <c r="F6452" s="2">
        <v>1170</v>
      </c>
      <c r="G6452" s="2">
        <v>179</v>
      </c>
      <c r="H6452" s="2">
        <v>795</v>
      </c>
      <c r="I6452" s="2">
        <v>295020</v>
      </c>
      <c r="J6452" s="2">
        <v>40572</v>
      </c>
      <c r="K6452" s="2">
        <v>761958</v>
      </c>
      <c r="L6452" s="2">
        <v>19890</v>
      </c>
      <c r="M6452" s="2">
        <v>16752</v>
      </c>
      <c r="N6452" s="2">
        <v>331000000</v>
      </c>
    </row>
    <row r="6453" spans="1:14" x14ac:dyDescent="0.3">
      <c r="A6453" s="2" t="s">
        <v>6524</v>
      </c>
      <c r="B6453" s="2" t="s">
        <v>22</v>
      </c>
      <c r="C6453" s="2" t="s">
        <v>32</v>
      </c>
      <c r="D6453" s="2" t="s">
        <v>65</v>
      </c>
      <c r="E6453" s="3">
        <v>43904</v>
      </c>
      <c r="F6453" s="2">
        <v>3198</v>
      </c>
      <c r="G6453" s="2">
        <v>127</v>
      </c>
      <c r="H6453" s="2">
        <v>189</v>
      </c>
      <c r="I6453" s="2">
        <v>298218</v>
      </c>
      <c r="J6453" s="2">
        <v>40699</v>
      </c>
      <c r="K6453" s="2">
        <v>762147</v>
      </c>
      <c r="L6453" s="2">
        <v>41574</v>
      </c>
      <c r="M6453" s="2">
        <v>15485</v>
      </c>
      <c r="N6453" s="2">
        <v>1380000000</v>
      </c>
    </row>
    <row r="6454" spans="1:14" x14ac:dyDescent="0.3">
      <c r="A6454" s="2" t="s">
        <v>6525</v>
      </c>
      <c r="B6454" s="2" t="s">
        <v>35</v>
      </c>
      <c r="C6454" s="2" t="s">
        <v>87</v>
      </c>
      <c r="D6454" s="2" t="s">
        <v>120</v>
      </c>
      <c r="E6454" s="3">
        <v>44338</v>
      </c>
      <c r="F6454" s="2">
        <v>2745</v>
      </c>
      <c r="G6454" s="2">
        <v>5</v>
      </c>
      <c r="H6454" s="2">
        <v>4143</v>
      </c>
      <c r="I6454" s="2">
        <v>300963</v>
      </c>
      <c r="J6454" s="2">
        <v>40704</v>
      </c>
      <c r="K6454" s="2">
        <v>766290</v>
      </c>
      <c r="L6454" s="2">
        <v>13725</v>
      </c>
      <c r="M6454" s="2">
        <v>19612</v>
      </c>
      <c r="N6454" s="2">
        <v>68000000</v>
      </c>
    </row>
    <row r="6455" spans="1:14" x14ac:dyDescent="0.3">
      <c r="A6455" s="2" t="s">
        <v>6526</v>
      </c>
      <c r="B6455" s="2" t="s">
        <v>22</v>
      </c>
      <c r="C6455" s="2" t="s">
        <v>23</v>
      </c>
      <c r="D6455" s="2" t="s">
        <v>126</v>
      </c>
      <c r="E6455" s="3">
        <v>43903</v>
      </c>
      <c r="F6455" s="2">
        <v>1364</v>
      </c>
      <c r="G6455" s="2">
        <v>119</v>
      </c>
      <c r="H6455" s="2">
        <v>813</v>
      </c>
      <c r="I6455" s="2">
        <v>302327</v>
      </c>
      <c r="J6455" s="2">
        <v>40823</v>
      </c>
      <c r="K6455" s="2">
        <v>767103</v>
      </c>
      <c r="L6455" s="2">
        <v>6820</v>
      </c>
      <c r="M6455" s="2">
        <v>9008</v>
      </c>
      <c r="N6455" s="2">
        <v>1380000000</v>
      </c>
    </row>
    <row r="6456" spans="1:14" x14ac:dyDescent="0.3">
      <c r="A6456" s="2" t="s">
        <v>6527</v>
      </c>
      <c r="B6456" s="2" t="s">
        <v>18</v>
      </c>
      <c r="C6456" s="2" t="s">
        <v>82</v>
      </c>
      <c r="D6456" s="2" t="s">
        <v>83</v>
      </c>
      <c r="E6456" s="3">
        <v>44138</v>
      </c>
      <c r="F6456" s="2">
        <v>1541</v>
      </c>
      <c r="G6456" s="2">
        <v>47</v>
      </c>
      <c r="H6456" s="2">
        <v>2102</v>
      </c>
      <c r="I6456" s="2">
        <v>303868</v>
      </c>
      <c r="J6456" s="2">
        <v>40870</v>
      </c>
      <c r="K6456" s="2">
        <v>769205</v>
      </c>
      <c r="L6456" s="2">
        <v>13869</v>
      </c>
      <c r="M6456" s="2">
        <v>1491</v>
      </c>
      <c r="N6456" s="2">
        <v>213000000</v>
      </c>
    </row>
    <row r="6457" spans="1:14" x14ac:dyDescent="0.3">
      <c r="A6457" s="2" t="s">
        <v>6528</v>
      </c>
      <c r="B6457" s="2" t="s">
        <v>22</v>
      </c>
      <c r="C6457" s="2" t="s">
        <v>23</v>
      </c>
      <c r="D6457" s="2" t="s">
        <v>126</v>
      </c>
      <c r="E6457" s="3">
        <v>44029</v>
      </c>
      <c r="F6457" s="2">
        <v>4146</v>
      </c>
      <c r="G6457" s="2">
        <v>68</v>
      </c>
      <c r="H6457" s="2">
        <v>3410</v>
      </c>
      <c r="I6457" s="2">
        <v>308014</v>
      </c>
      <c r="J6457" s="2">
        <v>40938</v>
      </c>
      <c r="K6457" s="2">
        <v>772615</v>
      </c>
      <c r="L6457" s="2">
        <v>20730</v>
      </c>
      <c r="M6457" s="2">
        <v>11730</v>
      </c>
      <c r="N6457" s="2">
        <v>1380000000</v>
      </c>
    </row>
    <row r="6458" spans="1:14" x14ac:dyDescent="0.3">
      <c r="A6458" s="2" t="s">
        <v>6529</v>
      </c>
      <c r="B6458" s="2" t="s">
        <v>22</v>
      </c>
      <c r="C6458" s="2" t="s">
        <v>51</v>
      </c>
      <c r="D6458" s="2" t="s">
        <v>111</v>
      </c>
      <c r="E6458" s="3">
        <v>43960</v>
      </c>
      <c r="F6458" s="2">
        <v>4493</v>
      </c>
      <c r="G6458" s="2">
        <v>120</v>
      </c>
      <c r="H6458" s="2">
        <v>2166</v>
      </c>
      <c r="I6458" s="2">
        <v>312507</v>
      </c>
      <c r="J6458" s="2">
        <v>41058</v>
      </c>
      <c r="K6458" s="2">
        <v>774781</v>
      </c>
      <c r="L6458" s="2">
        <v>62902</v>
      </c>
      <c r="M6458" s="2">
        <v>17103</v>
      </c>
      <c r="N6458" s="2">
        <v>1380000000</v>
      </c>
    </row>
    <row r="6459" spans="1:14" x14ac:dyDescent="0.3">
      <c r="A6459" s="2" t="s">
        <v>6530</v>
      </c>
      <c r="B6459" s="2" t="s">
        <v>22</v>
      </c>
      <c r="C6459" s="2" t="s">
        <v>32</v>
      </c>
      <c r="D6459" s="2" t="s">
        <v>33</v>
      </c>
      <c r="E6459" s="3">
        <v>44402</v>
      </c>
      <c r="F6459" s="2">
        <v>313</v>
      </c>
      <c r="G6459" s="2">
        <v>5</v>
      </c>
      <c r="H6459" s="2">
        <v>2250</v>
      </c>
      <c r="I6459" s="2">
        <v>312820</v>
      </c>
      <c r="J6459" s="2">
        <v>41063</v>
      </c>
      <c r="K6459" s="2">
        <v>777031</v>
      </c>
      <c r="L6459" s="2">
        <v>4069</v>
      </c>
      <c r="M6459" s="2">
        <v>2762</v>
      </c>
      <c r="N6459" s="2">
        <v>1380000000</v>
      </c>
    </row>
    <row r="6460" spans="1:14" x14ac:dyDescent="0.3">
      <c r="A6460" s="2" t="s">
        <v>6531</v>
      </c>
      <c r="B6460" s="2" t="s">
        <v>22</v>
      </c>
      <c r="C6460" s="2" t="s">
        <v>51</v>
      </c>
      <c r="D6460" s="2" t="s">
        <v>111</v>
      </c>
      <c r="E6460" s="3">
        <v>44445</v>
      </c>
      <c r="F6460" s="2">
        <v>2695</v>
      </c>
      <c r="G6460" s="2">
        <v>188</v>
      </c>
      <c r="H6460" s="2">
        <v>1679</v>
      </c>
      <c r="I6460" s="2">
        <v>315515</v>
      </c>
      <c r="J6460" s="2">
        <v>41251</v>
      </c>
      <c r="K6460" s="2">
        <v>778710</v>
      </c>
      <c r="L6460" s="2">
        <v>21560</v>
      </c>
      <c r="M6460" s="2">
        <v>11579</v>
      </c>
      <c r="N6460" s="2">
        <v>1380000000</v>
      </c>
    </row>
    <row r="6461" spans="1:14" x14ac:dyDescent="0.3">
      <c r="A6461" s="2" t="s">
        <v>6532</v>
      </c>
      <c r="B6461" s="2" t="s">
        <v>18</v>
      </c>
      <c r="C6461" s="2" t="s">
        <v>19</v>
      </c>
      <c r="D6461" s="2" t="s">
        <v>115</v>
      </c>
      <c r="E6461" s="3">
        <v>44317</v>
      </c>
      <c r="F6461" s="2">
        <v>4609</v>
      </c>
      <c r="G6461" s="2">
        <v>193</v>
      </c>
      <c r="H6461" s="2">
        <v>2058</v>
      </c>
      <c r="I6461" s="2">
        <v>320124</v>
      </c>
      <c r="J6461" s="2">
        <v>41444</v>
      </c>
      <c r="K6461" s="2">
        <v>780768</v>
      </c>
      <c r="L6461" s="2">
        <v>27654</v>
      </c>
      <c r="M6461" s="2">
        <v>8987</v>
      </c>
      <c r="N6461" s="2">
        <v>213000000</v>
      </c>
    </row>
    <row r="6462" spans="1:14" x14ac:dyDescent="0.3">
      <c r="A6462" s="2" t="s">
        <v>6533</v>
      </c>
      <c r="B6462" s="2" t="s">
        <v>15</v>
      </c>
      <c r="C6462" s="2" t="s">
        <v>85</v>
      </c>
      <c r="D6462" s="2" t="s">
        <v>85</v>
      </c>
      <c r="E6462" s="3">
        <v>43981</v>
      </c>
      <c r="F6462" s="2">
        <v>529</v>
      </c>
      <c r="G6462" s="2">
        <v>84</v>
      </c>
      <c r="H6462" s="2">
        <v>4354</v>
      </c>
      <c r="I6462" s="2">
        <v>320653</v>
      </c>
      <c r="J6462" s="2">
        <v>41528</v>
      </c>
      <c r="K6462" s="2">
        <v>785122</v>
      </c>
      <c r="L6462" s="2">
        <v>3703</v>
      </c>
      <c r="M6462" s="2">
        <v>18586</v>
      </c>
      <c r="N6462" s="2">
        <v>83000000</v>
      </c>
    </row>
    <row r="6463" spans="1:14" x14ac:dyDescent="0.3">
      <c r="A6463" s="2" t="s">
        <v>6534</v>
      </c>
      <c r="B6463" s="2" t="s">
        <v>22</v>
      </c>
      <c r="C6463" s="2" t="s">
        <v>23</v>
      </c>
      <c r="D6463" s="2" t="s">
        <v>126</v>
      </c>
      <c r="E6463" s="3">
        <v>44499</v>
      </c>
      <c r="F6463" s="2">
        <v>4955</v>
      </c>
      <c r="G6463" s="2">
        <v>109</v>
      </c>
      <c r="H6463" s="2">
        <v>4393</v>
      </c>
      <c r="I6463" s="2">
        <v>325608</v>
      </c>
      <c r="J6463" s="2">
        <v>41637</v>
      </c>
      <c r="K6463" s="2">
        <v>789515</v>
      </c>
      <c r="L6463" s="2">
        <v>64415</v>
      </c>
      <c r="M6463" s="2">
        <v>3207</v>
      </c>
      <c r="N6463" s="2">
        <v>1380000000</v>
      </c>
    </row>
    <row r="6464" spans="1:14" x14ac:dyDescent="0.3">
      <c r="A6464" s="2" t="s">
        <v>6535</v>
      </c>
      <c r="B6464" s="2" t="s">
        <v>35</v>
      </c>
      <c r="C6464" s="2" t="s">
        <v>87</v>
      </c>
      <c r="D6464" s="2" t="s">
        <v>88</v>
      </c>
      <c r="E6464" s="3">
        <v>44036</v>
      </c>
      <c r="F6464" s="2">
        <v>2466</v>
      </c>
      <c r="G6464" s="2">
        <v>180</v>
      </c>
      <c r="H6464" s="2">
        <v>1220</v>
      </c>
      <c r="I6464" s="2">
        <v>328074</v>
      </c>
      <c r="J6464" s="2">
        <v>41817</v>
      </c>
      <c r="K6464" s="2">
        <v>790735</v>
      </c>
      <c r="L6464" s="2">
        <v>46854</v>
      </c>
      <c r="M6464" s="2">
        <v>2503</v>
      </c>
      <c r="N6464" s="2">
        <v>68000000</v>
      </c>
    </row>
    <row r="6465" spans="1:14" x14ac:dyDescent="0.3">
      <c r="A6465" s="2" t="s">
        <v>6536</v>
      </c>
      <c r="B6465" s="2" t="s">
        <v>18</v>
      </c>
      <c r="C6465" s="2" t="s">
        <v>19</v>
      </c>
      <c r="D6465" s="2" t="s">
        <v>115</v>
      </c>
      <c r="E6465" s="3">
        <v>44009</v>
      </c>
      <c r="F6465" s="2">
        <v>2241</v>
      </c>
      <c r="G6465" s="2">
        <v>27</v>
      </c>
      <c r="H6465" s="2">
        <v>1627</v>
      </c>
      <c r="I6465" s="2">
        <v>330315</v>
      </c>
      <c r="J6465" s="2">
        <v>41844</v>
      </c>
      <c r="K6465" s="2">
        <v>792362</v>
      </c>
      <c r="L6465" s="2">
        <v>33615</v>
      </c>
      <c r="M6465" s="2">
        <v>5782</v>
      </c>
      <c r="N6465" s="2">
        <v>213000000</v>
      </c>
    </row>
    <row r="6466" spans="1:14" x14ac:dyDescent="0.3">
      <c r="A6466" s="2" t="s">
        <v>6537</v>
      </c>
      <c r="B6466" s="2" t="s">
        <v>15</v>
      </c>
      <c r="C6466" s="2" t="s">
        <v>16</v>
      </c>
      <c r="D6466" s="2" t="s">
        <v>16</v>
      </c>
      <c r="E6466" s="3">
        <v>44027</v>
      </c>
      <c r="F6466" s="2">
        <v>311</v>
      </c>
      <c r="G6466" s="2">
        <v>108</v>
      </c>
      <c r="H6466" s="2">
        <v>2380</v>
      </c>
      <c r="I6466" s="2">
        <v>330626</v>
      </c>
      <c r="J6466" s="2">
        <v>41952</v>
      </c>
      <c r="K6466" s="2">
        <v>794742</v>
      </c>
      <c r="L6466" s="2">
        <v>3732</v>
      </c>
      <c r="M6466" s="2">
        <v>13291</v>
      </c>
      <c r="N6466" s="2">
        <v>83000000</v>
      </c>
    </row>
    <row r="6467" spans="1:14" x14ac:dyDescent="0.3">
      <c r="A6467" s="2" t="s">
        <v>6538</v>
      </c>
      <c r="B6467" s="2" t="s">
        <v>22</v>
      </c>
      <c r="C6467" s="2" t="s">
        <v>32</v>
      </c>
      <c r="D6467" s="2" t="s">
        <v>65</v>
      </c>
      <c r="E6467" s="3">
        <v>43919</v>
      </c>
      <c r="F6467" s="2">
        <v>995</v>
      </c>
      <c r="G6467" s="2">
        <v>132</v>
      </c>
      <c r="H6467" s="2">
        <v>1399</v>
      </c>
      <c r="I6467" s="2">
        <v>331621</v>
      </c>
      <c r="J6467" s="2">
        <v>42084</v>
      </c>
      <c r="K6467" s="2">
        <v>796141</v>
      </c>
      <c r="L6467" s="2">
        <v>6965</v>
      </c>
      <c r="M6467" s="2">
        <v>18266</v>
      </c>
      <c r="N6467" s="2">
        <v>1380000000</v>
      </c>
    </row>
    <row r="6468" spans="1:14" x14ac:dyDescent="0.3">
      <c r="A6468" s="2" t="s">
        <v>6539</v>
      </c>
      <c r="B6468" s="2" t="s">
        <v>15</v>
      </c>
      <c r="C6468" s="2" t="s">
        <v>29</v>
      </c>
      <c r="D6468" s="2" t="s">
        <v>102</v>
      </c>
      <c r="E6468" s="3">
        <v>44264</v>
      </c>
      <c r="F6468" s="2">
        <v>2523</v>
      </c>
      <c r="G6468" s="2">
        <v>80</v>
      </c>
      <c r="H6468" s="2">
        <v>133</v>
      </c>
      <c r="I6468" s="2">
        <v>334144</v>
      </c>
      <c r="J6468" s="2">
        <v>42164</v>
      </c>
      <c r="K6468" s="2">
        <v>796274</v>
      </c>
      <c r="L6468" s="2">
        <v>42891</v>
      </c>
      <c r="M6468" s="2">
        <v>10367</v>
      </c>
      <c r="N6468" s="2">
        <v>83000000</v>
      </c>
    </row>
    <row r="6469" spans="1:14" x14ac:dyDescent="0.3">
      <c r="A6469" s="2" t="s">
        <v>6540</v>
      </c>
      <c r="B6469" s="2" t="s">
        <v>35</v>
      </c>
      <c r="C6469" s="2" t="s">
        <v>62</v>
      </c>
      <c r="D6469" s="2" t="s">
        <v>63</v>
      </c>
      <c r="E6469" s="3">
        <v>44013</v>
      </c>
      <c r="F6469" s="2">
        <v>2631</v>
      </c>
      <c r="G6469" s="2">
        <v>100</v>
      </c>
      <c r="H6469" s="2">
        <v>2163</v>
      </c>
      <c r="I6469" s="2">
        <v>336775</v>
      </c>
      <c r="J6469" s="2">
        <v>42264</v>
      </c>
      <c r="K6469" s="2">
        <v>798437</v>
      </c>
      <c r="L6469" s="2">
        <v>31572</v>
      </c>
      <c r="M6469" s="2">
        <v>9594</v>
      </c>
      <c r="N6469" s="2">
        <v>68000000</v>
      </c>
    </row>
    <row r="6470" spans="1:14" x14ac:dyDescent="0.3">
      <c r="A6470" s="2" t="s">
        <v>6541</v>
      </c>
      <c r="B6470" s="2" t="s">
        <v>18</v>
      </c>
      <c r="C6470" s="2" t="s">
        <v>82</v>
      </c>
      <c r="D6470" s="2" t="s">
        <v>83</v>
      </c>
      <c r="E6470" s="3">
        <v>44039</v>
      </c>
      <c r="F6470" s="2">
        <v>263</v>
      </c>
      <c r="G6470" s="2">
        <v>57</v>
      </c>
      <c r="H6470" s="2">
        <v>2709</v>
      </c>
      <c r="I6470" s="2">
        <v>337038</v>
      </c>
      <c r="J6470" s="2">
        <v>42321</v>
      </c>
      <c r="K6470" s="2">
        <v>801146</v>
      </c>
      <c r="L6470" s="2">
        <v>2104</v>
      </c>
      <c r="M6470" s="2">
        <v>1987</v>
      </c>
      <c r="N6470" s="2">
        <v>213000000</v>
      </c>
    </row>
    <row r="6471" spans="1:14" x14ac:dyDescent="0.3">
      <c r="A6471" s="2" t="s">
        <v>6542</v>
      </c>
      <c r="B6471" s="2" t="s">
        <v>18</v>
      </c>
      <c r="C6471" s="2" t="s">
        <v>26</v>
      </c>
      <c r="D6471" s="2" t="s">
        <v>136</v>
      </c>
      <c r="E6471" s="3">
        <v>44323</v>
      </c>
      <c r="F6471" s="2">
        <v>3852</v>
      </c>
      <c r="G6471" s="2">
        <v>23</v>
      </c>
      <c r="H6471" s="2">
        <v>1279</v>
      </c>
      <c r="I6471" s="2">
        <v>340890</v>
      </c>
      <c r="J6471" s="2">
        <v>42344</v>
      </c>
      <c r="K6471" s="2">
        <v>802425</v>
      </c>
      <c r="L6471" s="2">
        <v>38520</v>
      </c>
      <c r="M6471" s="2">
        <v>14759</v>
      </c>
      <c r="N6471" s="2">
        <v>213000000</v>
      </c>
    </row>
    <row r="6472" spans="1:14" x14ac:dyDescent="0.3">
      <c r="A6472" s="2" t="s">
        <v>6543</v>
      </c>
      <c r="B6472" s="2" t="s">
        <v>15</v>
      </c>
      <c r="C6472" s="2" t="s">
        <v>85</v>
      </c>
      <c r="D6472" s="2" t="s">
        <v>85</v>
      </c>
      <c r="E6472" s="3">
        <v>43960</v>
      </c>
      <c r="F6472" s="2">
        <v>20</v>
      </c>
      <c r="G6472" s="2">
        <v>158</v>
      </c>
      <c r="H6472" s="2">
        <v>552</v>
      </c>
      <c r="I6472" s="2">
        <v>340910</v>
      </c>
      <c r="J6472" s="2">
        <v>42502</v>
      </c>
      <c r="K6472" s="2">
        <v>802977</v>
      </c>
      <c r="L6472" s="2">
        <v>160</v>
      </c>
      <c r="M6472" s="2">
        <v>17198</v>
      </c>
      <c r="N6472" s="2">
        <v>83000000</v>
      </c>
    </row>
    <row r="6473" spans="1:14" x14ac:dyDescent="0.3">
      <c r="A6473" s="2" t="s">
        <v>6544</v>
      </c>
      <c r="B6473" s="2" t="s">
        <v>22</v>
      </c>
      <c r="C6473" s="2" t="s">
        <v>32</v>
      </c>
      <c r="D6473" s="2" t="s">
        <v>33</v>
      </c>
      <c r="E6473" s="3">
        <v>44495</v>
      </c>
      <c r="F6473" s="2">
        <v>2524</v>
      </c>
      <c r="G6473" s="2">
        <v>168</v>
      </c>
      <c r="H6473" s="2">
        <v>4788</v>
      </c>
      <c r="I6473" s="2">
        <v>343434</v>
      </c>
      <c r="J6473" s="2">
        <v>42670</v>
      </c>
      <c r="K6473" s="2">
        <v>807765</v>
      </c>
      <c r="L6473" s="2">
        <v>37860</v>
      </c>
      <c r="M6473" s="2">
        <v>19044</v>
      </c>
      <c r="N6473" s="2">
        <v>1380000000</v>
      </c>
    </row>
    <row r="6474" spans="1:14" x14ac:dyDescent="0.3">
      <c r="A6474" s="2" t="s">
        <v>6545</v>
      </c>
      <c r="B6474" s="2" t="s">
        <v>41</v>
      </c>
      <c r="C6474" s="2" t="s">
        <v>75</v>
      </c>
      <c r="D6474" s="2" t="s">
        <v>138</v>
      </c>
      <c r="E6474" s="3">
        <v>43843</v>
      </c>
      <c r="F6474" s="2">
        <v>4644</v>
      </c>
      <c r="G6474" s="2">
        <v>67</v>
      </c>
      <c r="H6474" s="2">
        <v>2086</v>
      </c>
      <c r="I6474" s="2">
        <v>348078</v>
      </c>
      <c r="J6474" s="2">
        <v>42737</v>
      </c>
      <c r="K6474" s="2">
        <v>809851</v>
      </c>
      <c r="L6474" s="2">
        <v>41796</v>
      </c>
      <c r="M6474" s="2">
        <v>18953</v>
      </c>
      <c r="N6474" s="2">
        <v>331000000</v>
      </c>
    </row>
    <row r="6475" spans="1:14" x14ac:dyDescent="0.3">
      <c r="A6475" s="2" t="s">
        <v>6546</v>
      </c>
      <c r="B6475" s="2" t="s">
        <v>18</v>
      </c>
      <c r="C6475" s="2" t="s">
        <v>82</v>
      </c>
      <c r="D6475" s="2" t="s">
        <v>83</v>
      </c>
      <c r="E6475" s="3">
        <v>44464</v>
      </c>
      <c r="F6475" s="2">
        <v>1196</v>
      </c>
      <c r="G6475" s="2">
        <v>106</v>
      </c>
      <c r="H6475" s="2">
        <v>3894</v>
      </c>
      <c r="I6475" s="2">
        <v>349274</v>
      </c>
      <c r="J6475" s="2">
        <v>42843</v>
      </c>
      <c r="K6475" s="2">
        <v>813745</v>
      </c>
      <c r="L6475" s="2">
        <v>16744</v>
      </c>
      <c r="M6475" s="2">
        <v>14263</v>
      </c>
      <c r="N6475" s="2">
        <v>213000000</v>
      </c>
    </row>
    <row r="6476" spans="1:14" x14ac:dyDescent="0.3">
      <c r="A6476" s="2" t="s">
        <v>6547</v>
      </c>
      <c r="B6476" s="2" t="s">
        <v>41</v>
      </c>
      <c r="C6476" s="2" t="s">
        <v>71</v>
      </c>
      <c r="D6476" s="2" t="s">
        <v>72</v>
      </c>
      <c r="E6476" s="3">
        <v>43936</v>
      </c>
      <c r="F6476" s="2">
        <v>3133</v>
      </c>
      <c r="G6476" s="2">
        <v>173</v>
      </c>
      <c r="H6476" s="2">
        <v>4575</v>
      </c>
      <c r="I6476" s="2">
        <v>352407</v>
      </c>
      <c r="J6476" s="2">
        <v>43016</v>
      </c>
      <c r="K6476" s="2">
        <v>818320</v>
      </c>
      <c r="L6476" s="2">
        <v>59527</v>
      </c>
      <c r="M6476" s="2">
        <v>7347</v>
      </c>
      <c r="N6476" s="2">
        <v>331000000</v>
      </c>
    </row>
    <row r="6477" spans="1:14" x14ac:dyDescent="0.3">
      <c r="A6477" s="2" t="s">
        <v>6548</v>
      </c>
      <c r="B6477" s="2" t="s">
        <v>18</v>
      </c>
      <c r="C6477" s="2" t="s">
        <v>99</v>
      </c>
      <c r="D6477" s="2" t="s">
        <v>118</v>
      </c>
      <c r="E6477" s="3">
        <v>44205</v>
      </c>
      <c r="F6477" s="2">
        <v>205</v>
      </c>
      <c r="G6477" s="2">
        <v>9</v>
      </c>
      <c r="H6477" s="2">
        <v>2973</v>
      </c>
      <c r="I6477" s="2">
        <v>352612</v>
      </c>
      <c r="J6477" s="2">
        <v>43025</v>
      </c>
      <c r="K6477" s="2">
        <v>821293</v>
      </c>
      <c r="L6477" s="2">
        <v>2665</v>
      </c>
      <c r="M6477" s="2">
        <v>12511</v>
      </c>
      <c r="N6477" s="2">
        <v>213000000</v>
      </c>
    </row>
    <row r="6478" spans="1:14" x14ac:dyDescent="0.3">
      <c r="A6478" s="2" t="s">
        <v>6549</v>
      </c>
      <c r="B6478" s="2" t="s">
        <v>22</v>
      </c>
      <c r="C6478" s="2" t="s">
        <v>32</v>
      </c>
      <c r="D6478" s="2" t="s">
        <v>33</v>
      </c>
      <c r="E6478" s="3">
        <v>44412</v>
      </c>
      <c r="F6478" s="2">
        <v>1636</v>
      </c>
      <c r="G6478" s="2">
        <v>164</v>
      </c>
      <c r="H6478" s="2">
        <v>1153</v>
      </c>
      <c r="I6478" s="2">
        <v>354248</v>
      </c>
      <c r="J6478" s="2">
        <v>43189</v>
      </c>
      <c r="K6478" s="2">
        <v>822446</v>
      </c>
      <c r="L6478" s="2">
        <v>29448</v>
      </c>
      <c r="M6478" s="2">
        <v>10487</v>
      </c>
      <c r="N6478" s="2">
        <v>1380000000</v>
      </c>
    </row>
    <row r="6479" spans="1:14" x14ac:dyDescent="0.3">
      <c r="A6479" s="2" t="s">
        <v>6550</v>
      </c>
      <c r="B6479" s="2" t="s">
        <v>22</v>
      </c>
      <c r="C6479" s="2" t="s">
        <v>51</v>
      </c>
      <c r="D6479" s="2" t="s">
        <v>52</v>
      </c>
      <c r="E6479" s="3">
        <v>44537</v>
      </c>
      <c r="F6479" s="2">
        <v>630</v>
      </c>
      <c r="G6479" s="2">
        <v>148</v>
      </c>
      <c r="H6479" s="2">
        <v>4158</v>
      </c>
      <c r="I6479" s="2">
        <v>354878</v>
      </c>
      <c r="J6479" s="2">
        <v>43337</v>
      </c>
      <c r="K6479" s="2">
        <v>826604</v>
      </c>
      <c r="L6479" s="2">
        <v>3780</v>
      </c>
      <c r="M6479" s="2">
        <v>7421</v>
      </c>
      <c r="N6479" s="2">
        <v>1380000000</v>
      </c>
    </row>
    <row r="6480" spans="1:14" x14ac:dyDescent="0.3">
      <c r="A6480" s="2" t="s">
        <v>6551</v>
      </c>
      <c r="B6480" s="2" t="s">
        <v>18</v>
      </c>
      <c r="C6480" s="2" t="s">
        <v>19</v>
      </c>
      <c r="D6480" s="2" t="s">
        <v>20</v>
      </c>
      <c r="E6480" s="3">
        <v>44528</v>
      </c>
      <c r="F6480" s="2">
        <v>2226</v>
      </c>
      <c r="G6480" s="2">
        <v>20</v>
      </c>
      <c r="H6480" s="2">
        <v>954</v>
      </c>
      <c r="I6480" s="2">
        <v>357104</v>
      </c>
      <c r="J6480" s="2">
        <v>43357</v>
      </c>
      <c r="K6480" s="2">
        <v>827558</v>
      </c>
      <c r="L6480" s="2">
        <v>28938</v>
      </c>
      <c r="M6480" s="2">
        <v>15678</v>
      </c>
      <c r="N6480" s="2">
        <v>213000000</v>
      </c>
    </row>
    <row r="6481" spans="1:14" x14ac:dyDescent="0.3">
      <c r="A6481" s="2" t="s">
        <v>6552</v>
      </c>
      <c r="B6481" s="2" t="s">
        <v>15</v>
      </c>
      <c r="C6481" s="2" t="s">
        <v>16</v>
      </c>
      <c r="D6481" s="2" t="s">
        <v>16</v>
      </c>
      <c r="E6481" s="3">
        <v>43929</v>
      </c>
      <c r="F6481" s="2">
        <v>2389</v>
      </c>
      <c r="G6481" s="2">
        <v>123</v>
      </c>
      <c r="H6481" s="2">
        <v>2577</v>
      </c>
      <c r="I6481" s="2">
        <v>359493</v>
      </c>
      <c r="J6481" s="2">
        <v>43480</v>
      </c>
      <c r="K6481" s="2">
        <v>830135</v>
      </c>
      <c r="L6481" s="2">
        <v>16723</v>
      </c>
      <c r="M6481" s="2">
        <v>4018</v>
      </c>
      <c r="N6481" s="2">
        <v>83000000</v>
      </c>
    </row>
    <row r="6482" spans="1:14" x14ac:dyDescent="0.3">
      <c r="A6482" s="2" t="s">
        <v>6553</v>
      </c>
      <c r="B6482" s="2" t="s">
        <v>22</v>
      </c>
      <c r="C6482" s="2" t="s">
        <v>39</v>
      </c>
      <c r="D6482" s="2" t="s">
        <v>39</v>
      </c>
      <c r="E6482" s="3">
        <v>44424</v>
      </c>
      <c r="F6482" s="2">
        <v>4535</v>
      </c>
      <c r="G6482" s="2">
        <v>112</v>
      </c>
      <c r="H6482" s="2">
        <v>3788</v>
      </c>
      <c r="I6482" s="2">
        <v>364028</v>
      </c>
      <c r="J6482" s="2">
        <v>43592</v>
      </c>
      <c r="K6482" s="2">
        <v>833923</v>
      </c>
      <c r="L6482" s="2">
        <v>40815</v>
      </c>
      <c r="M6482" s="2">
        <v>17358</v>
      </c>
      <c r="N6482" s="2">
        <v>1380000000</v>
      </c>
    </row>
    <row r="6483" spans="1:14" x14ac:dyDescent="0.3">
      <c r="A6483" s="2" t="s">
        <v>6554</v>
      </c>
      <c r="B6483" s="2" t="s">
        <v>22</v>
      </c>
      <c r="C6483" s="2" t="s">
        <v>51</v>
      </c>
      <c r="D6483" s="2" t="s">
        <v>111</v>
      </c>
      <c r="E6483" s="3">
        <v>44417</v>
      </c>
      <c r="F6483" s="2">
        <v>1098</v>
      </c>
      <c r="G6483" s="2">
        <v>96</v>
      </c>
      <c r="H6483" s="2">
        <v>3068</v>
      </c>
      <c r="I6483" s="2">
        <v>365126</v>
      </c>
      <c r="J6483" s="2">
        <v>43688</v>
      </c>
      <c r="K6483" s="2">
        <v>836991</v>
      </c>
      <c r="L6483" s="2">
        <v>12078</v>
      </c>
      <c r="M6483" s="2">
        <v>1861</v>
      </c>
      <c r="N6483" s="2">
        <v>1380000000</v>
      </c>
    </row>
    <row r="6484" spans="1:14" x14ac:dyDescent="0.3">
      <c r="A6484" s="2" t="s">
        <v>6555</v>
      </c>
      <c r="B6484" s="2" t="s">
        <v>35</v>
      </c>
      <c r="C6484" s="2" t="s">
        <v>36</v>
      </c>
      <c r="D6484" s="2" t="s">
        <v>93</v>
      </c>
      <c r="E6484" s="3">
        <v>44022</v>
      </c>
      <c r="F6484" s="2">
        <v>289</v>
      </c>
      <c r="G6484" s="2">
        <v>137</v>
      </c>
      <c r="H6484" s="2">
        <v>235</v>
      </c>
      <c r="I6484" s="2">
        <v>365415</v>
      </c>
      <c r="J6484" s="2">
        <v>43825</v>
      </c>
      <c r="K6484" s="2">
        <v>837226</v>
      </c>
      <c r="L6484" s="2">
        <v>4913</v>
      </c>
      <c r="M6484" s="2">
        <v>648</v>
      </c>
      <c r="N6484" s="2">
        <v>68000000</v>
      </c>
    </row>
    <row r="6485" spans="1:14" x14ac:dyDescent="0.3">
      <c r="A6485" s="2" t="s">
        <v>6556</v>
      </c>
      <c r="B6485" s="2" t="s">
        <v>22</v>
      </c>
      <c r="C6485" s="2" t="s">
        <v>23</v>
      </c>
      <c r="D6485" s="2" t="s">
        <v>126</v>
      </c>
      <c r="E6485" s="3">
        <v>44155</v>
      </c>
      <c r="F6485" s="2">
        <v>2604</v>
      </c>
      <c r="G6485" s="2">
        <v>81</v>
      </c>
      <c r="H6485" s="2">
        <v>3751</v>
      </c>
      <c r="I6485" s="2">
        <v>368019</v>
      </c>
      <c r="J6485" s="2">
        <v>43906</v>
      </c>
      <c r="K6485" s="2">
        <v>840977</v>
      </c>
      <c r="L6485" s="2">
        <v>46872</v>
      </c>
      <c r="M6485" s="2">
        <v>15197</v>
      </c>
      <c r="N6485" s="2">
        <v>1380000000</v>
      </c>
    </row>
    <row r="6486" spans="1:14" x14ac:dyDescent="0.3">
      <c r="A6486" s="2" t="s">
        <v>6557</v>
      </c>
      <c r="B6486" s="2" t="s">
        <v>35</v>
      </c>
      <c r="C6486" s="2" t="s">
        <v>62</v>
      </c>
      <c r="D6486" s="2" t="s">
        <v>63</v>
      </c>
      <c r="E6486" s="3">
        <v>44556</v>
      </c>
      <c r="F6486" s="2">
        <v>207</v>
      </c>
      <c r="G6486" s="2">
        <v>96</v>
      </c>
      <c r="H6486" s="2">
        <v>3643</v>
      </c>
      <c r="I6486" s="2">
        <v>368226</v>
      </c>
      <c r="J6486" s="2">
        <v>44002</v>
      </c>
      <c r="K6486" s="2">
        <v>844620</v>
      </c>
      <c r="L6486" s="2">
        <v>3726</v>
      </c>
      <c r="M6486" s="2">
        <v>17960</v>
      </c>
      <c r="N6486" s="2">
        <v>68000000</v>
      </c>
    </row>
    <row r="6487" spans="1:14" x14ac:dyDescent="0.3">
      <c r="A6487" s="2" t="s">
        <v>6558</v>
      </c>
      <c r="B6487" s="2" t="s">
        <v>22</v>
      </c>
      <c r="C6487" s="2" t="s">
        <v>32</v>
      </c>
      <c r="D6487" s="2" t="s">
        <v>33</v>
      </c>
      <c r="E6487" s="3">
        <v>44297</v>
      </c>
      <c r="F6487" s="2">
        <v>3814</v>
      </c>
      <c r="G6487" s="2">
        <v>92</v>
      </c>
      <c r="H6487" s="2">
        <v>1108</v>
      </c>
      <c r="I6487" s="2">
        <v>372040</v>
      </c>
      <c r="J6487" s="2">
        <v>44094</v>
      </c>
      <c r="K6487" s="2">
        <v>845728</v>
      </c>
      <c r="L6487" s="2">
        <v>61024</v>
      </c>
      <c r="M6487" s="2">
        <v>2599</v>
      </c>
      <c r="N6487" s="2">
        <v>1380000000</v>
      </c>
    </row>
    <row r="6488" spans="1:14" x14ac:dyDescent="0.3">
      <c r="A6488" s="2" t="s">
        <v>6559</v>
      </c>
      <c r="B6488" s="2" t="s">
        <v>22</v>
      </c>
      <c r="C6488" s="2" t="s">
        <v>51</v>
      </c>
      <c r="D6488" s="2" t="s">
        <v>111</v>
      </c>
      <c r="E6488" s="3">
        <v>44197</v>
      </c>
      <c r="F6488" s="2">
        <v>271</v>
      </c>
      <c r="G6488" s="2">
        <v>94</v>
      </c>
      <c r="H6488" s="2">
        <v>1796</v>
      </c>
      <c r="I6488" s="2">
        <v>372311</v>
      </c>
      <c r="J6488" s="2">
        <v>44188</v>
      </c>
      <c r="K6488" s="2">
        <v>847524</v>
      </c>
      <c r="L6488" s="2">
        <v>4878</v>
      </c>
      <c r="M6488" s="2">
        <v>4879</v>
      </c>
      <c r="N6488" s="2">
        <v>1380000000</v>
      </c>
    </row>
    <row r="6489" spans="1:14" x14ac:dyDescent="0.3">
      <c r="A6489" s="2" t="s">
        <v>6560</v>
      </c>
      <c r="B6489" s="2" t="s">
        <v>15</v>
      </c>
      <c r="C6489" s="2" t="s">
        <v>29</v>
      </c>
      <c r="D6489" s="2" t="s">
        <v>30</v>
      </c>
      <c r="E6489" s="3">
        <v>44148</v>
      </c>
      <c r="F6489" s="2">
        <v>3678</v>
      </c>
      <c r="G6489" s="2">
        <v>23</v>
      </c>
      <c r="H6489" s="2">
        <v>3473</v>
      </c>
      <c r="I6489" s="2">
        <v>375989</v>
      </c>
      <c r="J6489" s="2">
        <v>44211</v>
      </c>
      <c r="K6489" s="2">
        <v>850997</v>
      </c>
      <c r="L6489" s="2">
        <v>58848</v>
      </c>
      <c r="M6489" s="2">
        <v>18171</v>
      </c>
      <c r="N6489" s="2">
        <v>83000000</v>
      </c>
    </row>
    <row r="6490" spans="1:14" x14ac:dyDescent="0.3">
      <c r="A6490" s="2" t="s">
        <v>6561</v>
      </c>
      <c r="B6490" s="2" t="s">
        <v>15</v>
      </c>
      <c r="C6490" s="2" t="s">
        <v>16</v>
      </c>
      <c r="D6490" s="2" t="s">
        <v>16</v>
      </c>
      <c r="E6490" s="3">
        <v>43974</v>
      </c>
      <c r="F6490" s="2">
        <v>414</v>
      </c>
      <c r="G6490" s="2">
        <v>123</v>
      </c>
      <c r="H6490" s="2">
        <v>1390</v>
      </c>
      <c r="I6490" s="2">
        <v>376403</v>
      </c>
      <c r="J6490" s="2">
        <v>44334</v>
      </c>
      <c r="K6490" s="2">
        <v>852387</v>
      </c>
      <c r="L6490" s="2">
        <v>2484</v>
      </c>
      <c r="M6490" s="2">
        <v>11288</v>
      </c>
      <c r="N6490" s="2">
        <v>83000000</v>
      </c>
    </row>
    <row r="6491" spans="1:14" x14ac:dyDescent="0.3">
      <c r="A6491" s="2" t="s">
        <v>6562</v>
      </c>
      <c r="B6491" s="2" t="s">
        <v>22</v>
      </c>
      <c r="C6491" s="2" t="s">
        <v>32</v>
      </c>
      <c r="D6491" s="2" t="s">
        <v>65</v>
      </c>
      <c r="E6491" s="3">
        <v>44214</v>
      </c>
      <c r="F6491" s="2">
        <v>3468</v>
      </c>
      <c r="G6491" s="2">
        <v>139</v>
      </c>
      <c r="H6491" s="2">
        <v>3131</v>
      </c>
      <c r="I6491" s="2">
        <v>379871</v>
      </c>
      <c r="J6491" s="2">
        <v>44473</v>
      </c>
      <c r="K6491" s="2">
        <v>855518</v>
      </c>
      <c r="L6491" s="2">
        <v>62424</v>
      </c>
      <c r="M6491" s="2">
        <v>137</v>
      </c>
      <c r="N6491" s="2">
        <v>1380000000</v>
      </c>
    </row>
    <row r="6492" spans="1:14" x14ac:dyDescent="0.3">
      <c r="A6492" s="2" t="s">
        <v>6563</v>
      </c>
      <c r="B6492" s="2" t="s">
        <v>18</v>
      </c>
      <c r="C6492" s="2" t="s">
        <v>19</v>
      </c>
      <c r="D6492" s="2" t="s">
        <v>115</v>
      </c>
      <c r="E6492" s="3">
        <v>44046</v>
      </c>
      <c r="F6492" s="2">
        <v>4479</v>
      </c>
      <c r="G6492" s="2">
        <v>147</v>
      </c>
      <c r="H6492" s="2">
        <v>2211</v>
      </c>
      <c r="I6492" s="2">
        <v>384350</v>
      </c>
      <c r="J6492" s="2">
        <v>44620</v>
      </c>
      <c r="K6492" s="2">
        <v>857729</v>
      </c>
      <c r="L6492" s="2">
        <v>35832</v>
      </c>
      <c r="M6492" s="2">
        <v>15261</v>
      </c>
      <c r="N6492" s="2">
        <v>213000000</v>
      </c>
    </row>
    <row r="6493" spans="1:14" x14ac:dyDescent="0.3">
      <c r="A6493" s="2" t="s">
        <v>6564</v>
      </c>
      <c r="B6493" s="2" t="s">
        <v>18</v>
      </c>
      <c r="C6493" s="2" t="s">
        <v>19</v>
      </c>
      <c r="D6493" s="2" t="s">
        <v>115</v>
      </c>
      <c r="E6493" s="3">
        <v>44191</v>
      </c>
      <c r="F6493" s="2">
        <v>1284</v>
      </c>
      <c r="G6493" s="2">
        <v>197</v>
      </c>
      <c r="H6493" s="2">
        <v>4977</v>
      </c>
      <c r="I6493" s="2">
        <v>385634</v>
      </c>
      <c r="J6493" s="2">
        <v>44817</v>
      </c>
      <c r="K6493" s="2">
        <v>862706</v>
      </c>
      <c r="L6493" s="2">
        <v>6420</v>
      </c>
      <c r="M6493" s="2">
        <v>2056</v>
      </c>
      <c r="N6493" s="2">
        <v>213000000</v>
      </c>
    </row>
    <row r="6494" spans="1:14" x14ac:dyDescent="0.3">
      <c r="A6494" s="2" t="s">
        <v>6565</v>
      </c>
      <c r="B6494" s="2" t="s">
        <v>22</v>
      </c>
      <c r="C6494" s="2" t="s">
        <v>32</v>
      </c>
      <c r="D6494" s="2" t="s">
        <v>33</v>
      </c>
      <c r="E6494" s="3">
        <v>44154</v>
      </c>
      <c r="F6494" s="2">
        <v>4986</v>
      </c>
      <c r="G6494" s="2">
        <v>135</v>
      </c>
      <c r="H6494" s="2">
        <v>2641</v>
      </c>
      <c r="I6494" s="2">
        <v>390620</v>
      </c>
      <c r="J6494" s="2">
        <v>44952</v>
      </c>
      <c r="K6494" s="2">
        <v>865347</v>
      </c>
      <c r="L6494" s="2">
        <v>84762</v>
      </c>
      <c r="M6494" s="2">
        <v>1831</v>
      </c>
      <c r="N6494" s="2">
        <v>1380000000</v>
      </c>
    </row>
    <row r="6495" spans="1:14" x14ac:dyDescent="0.3">
      <c r="A6495" s="2" t="s">
        <v>6566</v>
      </c>
      <c r="B6495" s="2" t="s">
        <v>18</v>
      </c>
      <c r="C6495" s="2" t="s">
        <v>82</v>
      </c>
      <c r="D6495" s="2" t="s">
        <v>83</v>
      </c>
      <c r="E6495" s="3">
        <v>43845</v>
      </c>
      <c r="F6495" s="2">
        <v>1662</v>
      </c>
      <c r="G6495" s="2">
        <v>77</v>
      </c>
      <c r="H6495" s="2">
        <v>3228</v>
      </c>
      <c r="I6495" s="2">
        <v>392282</v>
      </c>
      <c r="J6495" s="2">
        <v>45029</v>
      </c>
      <c r="K6495" s="2">
        <v>868575</v>
      </c>
      <c r="L6495" s="2">
        <v>28254</v>
      </c>
      <c r="M6495" s="2">
        <v>5894</v>
      </c>
      <c r="N6495" s="2">
        <v>213000000</v>
      </c>
    </row>
    <row r="6496" spans="1:14" x14ac:dyDescent="0.3">
      <c r="A6496" s="2" t="s">
        <v>6567</v>
      </c>
      <c r="B6496" s="2" t="s">
        <v>22</v>
      </c>
      <c r="C6496" s="2" t="s">
        <v>32</v>
      </c>
      <c r="D6496" s="2" t="s">
        <v>65</v>
      </c>
      <c r="E6496" s="3">
        <v>44047</v>
      </c>
      <c r="F6496" s="2">
        <v>4014</v>
      </c>
      <c r="G6496" s="2">
        <v>132</v>
      </c>
      <c r="H6496" s="2">
        <v>926</v>
      </c>
      <c r="I6496" s="2">
        <v>396296</v>
      </c>
      <c r="J6496" s="2">
        <v>45161</v>
      </c>
      <c r="K6496" s="2">
        <v>869501</v>
      </c>
      <c r="L6496" s="2">
        <v>60210</v>
      </c>
      <c r="M6496" s="2">
        <v>9075</v>
      </c>
      <c r="N6496" s="2">
        <v>1380000000</v>
      </c>
    </row>
    <row r="6497" spans="1:14" x14ac:dyDescent="0.3">
      <c r="A6497" s="2" t="s">
        <v>6568</v>
      </c>
      <c r="B6497" s="2" t="s">
        <v>15</v>
      </c>
      <c r="C6497" s="2" t="s">
        <v>85</v>
      </c>
      <c r="D6497" s="2" t="s">
        <v>85</v>
      </c>
      <c r="E6497" s="3">
        <v>44322</v>
      </c>
      <c r="F6497" s="2">
        <v>1041</v>
      </c>
      <c r="G6497" s="2">
        <v>53</v>
      </c>
      <c r="H6497" s="2">
        <v>2921</v>
      </c>
      <c r="I6497" s="2">
        <v>397337</v>
      </c>
      <c r="J6497" s="2">
        <v>45214</v>
      </c>
      <c r="K6497" s="2">
        <v>872422</v>
      </c>
      <c r="L6497" s="2">
        <v>7287</v>
      </c>
      <c r="M6497" s="2">
        <v>10111</v>
      </c>
      <c r="N6497" s="2">
        <v>83000000</v>
      </c>
    </row>
    <row r="6498" spans="1:14" x14ac:dyDescent="0.3">
      <c r="A6498" s="2" t="s">
        <v>6569</v>
      </c>
      <c r="B6498" s="2" t="s">
        <v>41</v>
      </c>
      <c r="C6498" s="2" t="s">
        <v>67</v>
      </c>
      <c r="D6498" s="2" t="s">
        <v>68</v>
      </c>
      <c r="E6498" s="3">
        <v>44377</v>
      </c>
      <c r="F6498" s="2">
        <v>4090</v>
      </c>
      <c r="G6498" s="2">
        <v>35</v>
      </c>
      <c r="H6498" s="2">
        <v>2956</v>
      </c>
      <c r="I6498" s="2">
        <v>401427</v>
      </c>
      <c r="J6498" s="2">
        <v>45249</v>
      </c>
      <c r="K6498" s="2">
        <v>875378</v>
      </c>
      <c r="L6498" s="2">
        <v>73620</v>
      </c>
      <c r="M6498" s="2">
        <v>12207</v>
      </c>
      <c r="N6498" s="2">
        <v>331000000</v>
      </c>
    </row>
    <row r="6499" spans="1:14" x14ac:dyDescent="0.3">
      <c r="A6499" s="2" t="s">
        <v>6570</v>
      </c>
      <c r="B6499" s="2" t="s">
        <v>35</v>
      </c>
      <c r="C6499" s="2" t="s">
        <v>87</v>
      </c>
      <c r="D6499" s="2" t="s">
        <v>88</v>
      </c>
      <c r="E6499" s="3">
        <v>44013</v>
      </c>
      <c r="F6499" s="2">
        <v>2294</v>
      </c>
      <c r="G6499" s="2">
        <v>111</v>
      </c>
      <c r="H6499" s="2">
        <v>3827</v>
      </c>
      <c r="I6499" s="2">
        <v>403721</v>
      </c>
      <c r="J6499" s="2">
        <v>45360</v>
      </c>
      <c r="K6499" s="2">
        <v>879205</v>
      </c>
      <c r="L6499" s="2">
        <v>22940</v>
      </c>
      <c r="M6499" s="2">
        <v>14704</v>
      </c>
      <c r="N6499" s="2">
        <v>68000000</v>
      </c>
    </row>
    <row r="6500" spans="1:14" x14ac:dyDescent="0.3">
      <c r="A6500" s="2" t="s">
        <v>6571</v>
      </c>
      <c r="B6500" s="2" t="s">
        <v>18</v>
      </c>
      <c r="C6500" s="2" t="s">
        <v>19</v>
      </c>
      <c r="D6500" s="2" t="s">
        <v>20</v>
      </c>
      <c r="E6500" s="3">
        <v>44100</v>
      </c>
      <c r="F6500" s="2">
        <v>3713</v>
      </c>
      <c r="G6500" s="2">
        <v>165</v>
      </c>
      <c r="H6500" s="2">
        <v>3445</v>
      </c>
      <c r="I6500" s="2">
        <v>407434</v>
      </c>
      <c r="J6500" s="2">
        <v>45525</v>
      </c>
      <c r="K6500" s="2">
        <v>882650</v>
      </c>
      <c r="L6500" s="2">
        <v>22278</v>
      </c>
      <c r="M6500" s="2">
        <v>7678</v>
      </c>
      <c r="N6500" s="2">
        <v>213000000</v>
      </c>
    </row>
    <row r="6501" spans="1:14" x14ac:dyDescent="0.3">
      <c r="A6501" s="2" t="s">
        <v>6572</v>
      </c>
      <c r="B6501" s="2" t="s">
        <v>18</v>
      </c>
      <c r="C6501" s="2" t="s">
        <v>19</v>
      </c>
      <c r="D6501" s="2" t="s">
        <v>20</v>
      </c>
      <c r="E6501" s="3">
        <v>44297</v>
      </c>
      <c r="F6501" s="2">
        <v>2461</v>
      </c>
      <c r="G6501" s="2">
        <v>130</v>
      </c>
      <c r="H6501" s="2">
        <v>4038</v>
      </c>
      <c r="I6501" s="2">
        <v>409895</v>
      </c>
      <c r="J6501" s="2">
        <v>45655</v>
      </c>
      <c r="K6501" s="2">
        <v>886688</v>
      </c>
      <c r="L6501" s="2">
        <v>29532</v>
      </c>
      <c r="M6501" s="2">
        <v>18279</v>
      </c>
      <c r="N6501" s="2">
        <v>213000000</v>
      </c>
    </row>
    <row r="6502" spans="1:14" x14ac:dyDescent="0.3">
      <c r="A6502" s="2" t="s">
        <v>6573</v>
      </c>
      <c r="B6502" s="2" t="s">
        <v>15</v>
      </c>
      <c r="C6502" s="2" t="s">
        <v>168</v>
      </c>
      <c r="D6502" s="2" t="s">
        <v>169</v>
      </c>
      <c r="E6502" s="3">
        <v>44442</v>
      </c>
      <c r="F6502" s="2">
        <v>1343</v>
      </c>
      <c r="G6502" s="2">
        <v>163</v>
      </c>
      <c r="H6502" s="2">
        <v>120</v>
      </c>
      <c r="I6502" s="2">
        <v>411238</v>
      </c>
      <c r="J6502" s="2">
        <v>45818</v>
      </c>
      <c r="K6502" s="2">
        <v>886808</v>
      </c>
      <c r="L6502" s="2">
        <v>14773</v>
      </c>
      <c r="M6502" s="2">
        <v>17040</v>
      </c>
      <c r="N6502" s="2">
        <v>83000000</v>
      </c>
    </row>
    <row r="6503" spans="1:14" x14ac:dyDescent="0.3">
      <c r="A6503" s="2" t="s">
        <v>6574</v>
      </c>
      <c r="B6503" s="2" t="s">
        <v>18</v>
      </c>
      <c r="C6503" s="2" t="s">
        <v>19</v>
      </c>
      <c r="D6503" s="2" t="s">
        <v>115</v>
      </c>
      <c r="E6503" s="3">
        <v>44349</v>
      </c>
      <c r="F6503" s="2">
        <v>2762</v>
      </c>
      <c r="G6503" s="2">
        <v>21</v>
      </c>
      <c r="H6503" s="2">
        <v>965</v>
      </c>
      <c r="I6503" s="2">
        <v>414000</v>
      </c>
      <c r="J6503" s="2">
        <v>45839</v>
      </c>
      <c r="K6503" s="2">
        <v>887773</v>
      </c>
      <c r="L6503" s="2">
        <v>19334</v>
      </c>
      <c r="M6503" s="2">
        <v>15982</v>
      </c>
      <c r="N6503" s="2">
        <v>213000000</v>
      </c>
    </row>
    <row r="6504" spans="1:14" x14ac:dyDescent="0.3">
      <c r="A6504" s="2" t="s">
        <v>6575</v>
      </c>
      <c r="B6504" s="2" t="s">
        <v>22</v>
      </c>
      <c r="C6504" s="2" t="s">
        <v>32</v>
      </c>
      <c r="D6504" s="2" t="s">
        <v>65</v>
      </c>
      <c r="E6504" s="3">
        <v>44372</v>
      </c>
      <c r="F6504" s="2">
        <v>2228</v>
      </c>
      <c r="G6504" s="2">
        <v>7</v>
      </c>
      <c r="H6504" s="2">
        <v>2049</v>
      </c>
      <c r="I6504" s="2">
        <v>416228</v>
      </c>
      <c r="J6504" s="2">
        <v>45846</v>
      </c>
      <c r="K6504" s="2">
        <v>889822</v>
      </c>
      <c r="L6504" s="2">
        <v>11140</v>
      </c>
      <c r="M6504" s="2">
        <v>19846</v>
      </c>
      <c r="N6504" s="2">
        <v>1380000000</v>
      </c>
    </row>
    <row r="6505" spans="1:14" x14ac:dyDescent="0.3">
      <c r="A6505" s="2" t="s">
        <v>6576</v>
      </c>
      <c r="B6505" s="2" t="s">
        <v>22</v>
      </c>
      <c r="C6505" s="2" t="s">
        <v>32</v>
      </c>
      <c r="D6505" s="2" t="s">
        <v>33</v>
      </c>
      <c r="E6505" s="3">
        <v>44297</v>
      </c>
      <c r="F6505" s="2">
        <v>3367</v>
      </c>
      <c r="G6505" s="2">
        <v>188</v>
      </c>
      <c r="H6505" s="2">
        <v>4213</v>
      </c>
      <c r="I6505" s="2">
        <v>419595</v>
      </c>
      <c r="J6505" s="2">
        <v>46034</v>
      </c>
      <c r="K6505" s="2">
        <v>894035</v>
      </c>
      <c r="L6505" s="2">
        <v>63973</v>
      </c>
      <c r="M6505" s="2">
        <v>19510</v>
      </c>
      <c r="N6505" s="2">
        <v>1380000000</v>
      </c>
    </row>
    <row r="6506" spans="1:14" x14ac:dyDescent="0.3">
      <c r="A6506" s="2" t="s">
        <v>6577</v>
      </c>
      <c r="B6506" s="2" t="s">
        <v>41</v>
      </c>
      <c r="C6506" s="2" t="s">
        <v>71</v>
      </c>
      <c r="D6506" s="2" t="s">
        <v>91</v>
      </c>
      <c r="E6506" s="3">
        <v>44135</v>
      </c>
      <c r="F6506" s="2">
        <v>943</v>
      </c>
      <c r="G6506" s="2">
        <v>125</v>
      </c>
      <c r="H6506" s="2">
        <v>3719</v>
      </c>
      <c r="I6506" s="2">
        <v>420538</v>
      </c>
      <c r="J6506" s="2">
        <v>46159</v>
      </c>
      <c r="K6506" s="2">
        <v>897754</v>
      </c>
      <c r="L6506" s="2">
        <v>15088</v>
      </c>
      <c r="M6506" s="2">
        <v>3024</v>
      </c>
      <c r="N6506" s="2">
        <v>331000000</v>
      </c>
    </row>
    <row r="6507" spans="1:14" x14ac:dyDescent="0.3">
      <c r="A6507" s="2" t="s">
        <v>6578</v>
      </c>
      <c r="B6507" s="2" t="s">
        <v>41</v>
      </c>
      <c r="C6507" s="2" t="s">
        <v>75</v>
      </c>
      <c r="D6507" s="2" t="s">
        <v>76</v>
      </c>
      <c r="E6507" s="3">
        <v>43974</v>
      </c>
      <c r="F6507" s="2">
        <v>4988</v>
      </c>
      <c r="G6507" s="2">
        <v>77</v>
      </c>
      <c r="H6507" s="2">
        <v>3913</v>
      </c>
      <c r="I6507" s="2">
        <v>425526</v>
      </c>
      <c r="J6507" s="2">
        <v>46236</v>
      </c>
      <c r="K6507" s="2">
        <v>1667</v>
      </c>
      <c r="L6507" s="2">
        <v>79808</v>
      </c>
      <c r="M6507" s="2">
        <v>11807</v>
      </c>
      <c r="N6507" s="2">
        <v>331000000</v>
      </c>
    </row>
    <row r="6508" spans="1:14" x14ac:dyDescent="0.3">
      <c r="A6508" s="2" t="s">
        <v>6579</v>
      </c>
      <c r="B6508" s="2" t="s">
        <v>41</v>
      </c>
      <c r="C6508" s="2" t="s">
        <v>42</v>
      </c>
      <c r="D6508" s="2" t="s">
        <v>158</v>
      </c>
      <c r="E6508" s="3">
        <v>43941</v>
      </c>
      <c r="F6508" s="2">
        <v>4156</v>
      </c>
      <c r="G6508" s="2">
        <v>6</v>
      </c>
      <c r="H6508" s="2">
        <v>4734</v>
      </c>
      <c r="I6508" s="2">
        <v>429682</v>
      </c>
      <c r="J6508" s="2">
        <v>46242</v>
      </c>
      <c r="K6508" s="2">
        <v>6401</v>
      </c>
      <c r="L6508" s="2">
        <v>58184</v>
      </c>
      <c r="M6508" s="2">
        <v>15446</v>
      </c>
      <c r="N6508" s="2">
        <v>331000000</v>
      </c>
    </row>
    <row r="6509" spans="1:14" x14ac:dyDescent="0.3">
      <c r="A6509" s="2" t="s">
        <v>6580</v>
      </c>
      <c r="B6509" s="2" t="s">
        <v>22</v>
      </c>
      <c r="C6509" s="2" t="s">
        <v>51</v>
      </c>
      <c r="D6509" s="2" t="s">
        <v>52</v>
      </c>
      <c r="E6509" s="3">
        <v>44062</v>
      </c>
      <c r="F6509" s="2">
        <v>4059</v>
      </c>
      <c r="G6509" s="2">
        <v>67</v>
      </c>
      <c r="H6509" s="2">
        <v>3824</v>
      </c>
      <c r="I6509" s="2">
        <v>433741</v>
      </c>
      <c r="J6509" s="2">
        <v>46309</v>
      </c>
      <c r="K6509" s="2">
        <v>10225</v>
      </c>
      <c r="L6509" s="2">
        <v>32472</v>
      </c>
      <c r="M6509" s="2">
        <v>3743</v>
      </c>
      <c r="N6509" s="2">
        <v>1380000000</v>
      </c>
    </row>
    <row r="6510" spans="1:14" x14ac:dyDescent="0.3">
      <c r="A6510" s="2" t="s">
        <v>6581</v>
      </c>
      <c r="B6510" s="2" t="s">
        <v>41</v>
      </c>
      <c r="C6510" s="2" t="s">
        <v>71</v>
      </c>
      <c r="D6510" s="2" t="s">
        <v>72</v>
      </c>
      <c r="E6510" s="3">
        <v>44521</v>
      </c>
      <c r="F6510" s="2">
        <v>165</v>
      </c>
      <c r="G6510" s="2">
        <v>61</v>
      </c>
      <c r="H6510" s="2">
        <v>4469</v>
      </c>
      <c r="I6510" s="2">
        <v>433906</v>
      </c>
      <c r="J6510" s="2">
        <v>46370</v>
      </c>
      <c r="K6510" s="2">
        <v>14694</v>
      </c>
      <c r="L6510" s="2">
        <v>2805</v>
      </c>
      <c r="M6510" s="2">
        <v>16455</v>
      </c>
      <c r="N6510" s="2">
        <v>331000000</v>
      </c>
    </row>
    <row r="6511" spans="1:14" x14ac:dyDescent="0.3">
      <c r="A6511" s="2" t="s">
        <v>6582</v>
      </c>
      <c r="B6511" s="2" t="s">
        <v>41</v>
      </c>
      <c r="C6511" s="2" t="s">
        <v>71</v>
      </c>
      <c r="D6511" s="2" t="s">
        <v>72</v>
      </c>
      <c r="E6511" s="3">
        <v>44414</v>
      </c>
      <c r="F6511" s="2">
        <v>1905</v>
      </c>
      <c r="G6511" s="2">
        <v>146</v>
      </c>
      <c r="H6511" s="2">
        <v>3179</v>
      </c>
      <c r="I6511" s="2">
        <v>435811</v>
      </c>
      <c r="J6511" s="2">
        <v>46516</v>
      </c>
      <c r="K6511" s="2">
        <v>17873</v>
      </c>
      <c r="L6511" s="2">
        <v>15240</v>
      </c>
      <c r="M6511" s="2">
        <v>5653</v>
      </c>
      <c r="N6511" s="2">
        <v>331000000</v>
      </c>
    </row>
    <row r="6512" spans="1:14" x14ac:dyDescent="0.3">
      <c r="A6512" s="2" t="s">
        <v>6583</v>
      </c>
      <c r="B6512" s="2" t="s">
        <v>22</v>
      </c>
      <c r="C6512" s="2" t="s">
        <v>32</v>
      </c>
      <c r="D6512" s="2" t="s">
        <v>33</v>
      </c>
      <c r="E6512" s="3">
        <v>44552</v>
      </c>
      <c r="F6512" s="2">
        <v>3056</v>
      </c>
      <c r="G6512" s="2">
        <v>106</v>
      </c>
      <c r="H6512" s="2">
        <v>3370</v>
      </c>
      <c r="I6512" s="2">
        <v>438867</v>
      </c>
      <c r="J6512" s="2">
        <v>46622</v>
      </c>
      <c r="K6512" s="2">
        <v>21243</v>
      </c>
      <c r="L6512" s="2">
        <v>45840</v>
      </c>
      <c r="M6512" s="2">
        <v>17133</v>
      </c>
      <c r="N6512" s="2">
        <v>1380000000</v>
      </c>
    </row>
    <row r="6513" spans="1:14" x14ac:dyDescent="0.3">
      <c r="A6513" s="2" t="s">
        <v>6584</v>
      </c>
      <c r="B6513" s="2" t="s">
        <v>15</v>
      </c>
      <c r="C6513" s="2" t="s">
        <v>85</v>
      </c>
      <c r="D6513" s="2" t="s">
        <v>85</v>
      </c>
      <c r="E6513" s="3">
        <v>44422</v>
      </c>
      <c r="F6513" s="2">
        <v>1323</v>
      </c>
      <c r="G6513" s="2">
        <v>174</v>
      </c>
      <c r="H6513" s="2">
        <v>3504</v>
      </c>
      <c r="I6513" s="2">
        <v>440190</v>
      </c>
      <c r="J6513" s="2">
        <v>46796</v>
      </c>
      <c r="K6513" s="2">
        <v>24747</v>
      </c>
      <c r="L6513" s="2">
        <v>11907</v>
      </c>
      <c r="M6513" s="2">
        <v>16054</v>
      </c>
      <c r="N6513" s="2">
        <v>83000000</v>
      </c>
    </row>
    <row r="6514" spans="1:14" x14ac:dyDescent="0.3">
      <c r="A6514" s="2" t="s">
        <v>6585</v>
      </c>
      <c r="B6514" s="2" t="s">
        <v>18</v>
      </c>
      <c r="C6514" s="2" t="s">
        <v>82</v>
      </c>
      <c r="D6514" s="2" t="s">
        <v>83</v>
      </c>
      <c r="E6514" s="3">
        <v>44330</v>
      </c>
      <c r="F6514" s="2">
        <v>4750</v>
      </c>
      <c r="G6514" s="2">
        <v>23</v>
      </c>
      <c r="H6514" s="2">
        <v>4041</v>
      </c>
      <c r="I6514" s="2">
        <v>444940</v>
      </c>
      <c r="J6514" s="2">
        <v>46819</v>
      </c>
      <c r="K6514" s="2">
        <v>28788</v>
      </c>
      <c r="L6514" s="2">
        <v>33250</v>
      </c>
      <c r="M6514" s="2">
        <v>952</v>
      </c>
      <c r="N6514" s="2">
        <v>213000000</v>
      </c>
    </row>
    <row r="6515" spans="1:14" x14ac:dyDescent="0.3">
      <c r="A6515" s="2" t="s">
        <v>6586</v>
      </c>
      <c r="B6515" s="2" t="s">
        <v>35</v>
      </c>
      <c r="C6515" s="2" t="s">
        <v>87</v>
      </c>
      <c r="D6515" s="2" t="s">
        <v>120</v>
      </c>
      <c r="E6515" s="3">
        <v>44425</v>
      </c>
      <c r="F6515" s="2">
        <v>350</v>
      </c>
      <c r="G6515" s="2">
        <v>133</v>
      </c>
      <c r="H6515" s="2">
        <v>1923</v>
      </c>
      <c r="I6515" s="2">
        <v>445290</v>
      </c>
      <c r="J6515" s="2">
        <v>46952</v>
      </c>
      <c r="K6515" s="2">
        <v>30711</v>
      </c>
      <c r="L6515" s="2">
        <v>6650</v>
      </c>
      <c r="M6515" s="2">
        <v>6279</v>
      </c>
      <c r="N6515" s="2">
        <v>68000000</v>
      </c>
    </row>
    <row r="6516" spans="1:14" x14ac:dyDescent="0.3">
      <c r="A6516" s="2" t="s">
        <v>6587</v>
      </c>
      <c r="B6516" s="2" t="s">
        <v>22</v>
      </c>
      <c r="C6516" s="2" t="s">
        <v>23</v>
      </c>
      <c r="D6516" s="2" t="s">
        <v>24</v>
      </c>
      <c r="E6516" s="3">
        <v>44384</v>
      </c>
      <c r="F6516" s="2">
        <v>2310</v>
      </c>
      <c r="G6516" s="2">
        <v>135</v>
      </c>
      <c r="H6516" s="2">
        <v>3816</v>
      </c>
      <c r="I6516" s="2">
        <v>447600</v>
      </c>
      <c r="J6516" s="2">
        <v>47087</v>
      </c>
      <c r="K6516" s="2">
        <v>34527</v>
      </c>
      <c r="L6516" s="2">
        <v>34650</v>
      </c>
      <c r="M6516" s="2">
        <v>13357</v>
      </c>
      <c r="N6516" s="2">
        <v>1380000000</v>
      </c>
    </row>
    <row r="6517" spans="1:14" x14ac:dyDescent="0.3">
      <c r="A6517" s="2" t="s">
        <v>6588</v>
      </c>
      <c r="B6517" s="2" t="s">
        <v>22</v>
      </c>
      <c r="C6517" s="2" t="s">
        <v>39</v>
      </c>
      <c r="D6517" s="2" t="s">
        <v>39</v>
      </c>
      <c r="E6517" s="3">
        <v>44103</v>
      </c>
      <c r="F6517" s="2">
        <v>3309</v>
      </c>
      <c r="G6517" s="2">
        <v>152</v>
      </c>
      <c r="H6517" s="2">
        <v>3091</v>
      </c>
      <c r="I6517" s="2">
        <v>450909</v>
      </c>
      <c r="J6517" s="2">
        <v>47239</v>
      </c>
      <c r="K6517" s="2">
        <v>37618</v>
      </c>
      <c r="L6517" s="2">
        <v>19854</v>
      </c>
      <c r="M6517" s="2">
        <v>4612</v>
      </c>
      <c r="N6517" s="2">
        <v>1380000000</v>
      </c>
    </row>
    <row r="6518" spans="1:14" x14ac:dyDescent="0.3">
      <c r="A6518" s="2" t="s">
        <v>6589</v>
      </c>
      <c r="B6518" s="2" t="s">
        <v>35</v>
      </c>
      <c r="C6518" s="2" t="s">
        <v>36</v>
      </c>
      <c r="D6518" s="2" t="s">
        <v>93</v>
      </c>
      <c r="E6518" s="3">
        <v>44533</v>
      </c>
      <c r="F6518" s="2">
        <v>931</v>
      </c>
      <c r="G6518" s="2">
        <v>88</v>
      </c>
      <c r="H6518" s="2">
        <v>1776</v>
      </c>
      <c r="I6518" s="2">
        <v>451840</v>
      </c>
      <c r="J6518" s="2">
        <v>47327</v>
      </c>
      <c r="K6518" s="2">
        <v>39394</v>
      </c>
      <c r="L6518" s="2">
        <v>17689</v>
      </c>
      <c r="M6518" s="2">
        <v>4122</v>
      </c>
      <c r="N6518" s="2">
        <v>68000000</v>
      </c>
    </row>
    <row r="6519" spans="1:14" x14ac:dyDescent="0.3">
      <c r="A6519" s="2" t="s">
        <v>6590</v>
      </c>
      <c r="B6519" s="2" t="s">
        <v>35</v>
      </c>
      <c r="C6519" s="2" t="s">
        <v>62</v>
      </c>
      <c r="D6519" s="2" t="s">
        <v>156</v>
      </c>
      <c r="E6519" s="3">
        <v>44003</v>
      </c>
      <c r="F6519" s="2">
        <v>3838</v>
      </c>
      <c r="G6519" s="2">
        <v>106</v>
      </c>
      <c r="H6519" s="2">
        <v>771</v>
      </c>
      <c r="I6519" s="2">
        <v>455678</v>
      </c>
      <c r="J6519" s="2">
        <v>47433</v>
      </c>
      <c r="K6519" s="2">
        <v>40165</v>
      </c>
      <c r="L6519" s="2">
        <v>23028</v>
      </c>
      <c r="M6519" s="2">
        <v>6026</v>
      </c>
      <c r="N6519" s="2">
        <v>68000000</v>
      </c>
    </row>
    <row r="6520" spans="1:14" x14ac:dyDescent="0.3">
      <c r="A6520" s="2" t="s">
        <v>6591</v>
      </c>
      <c r="B6520" s="2" t="s">
        <v>41</v>
      </c>
      <c r="C6520" s="2" t="s">
        <v>67</v>
      </c>
      <c r="D6520" s="2" t="s">
        <v>68</v>
      </c>
      <c r="E6520" s="3">
        <v>43837</v>
      </c>
      <c r="F6520" s="2">
        <v>1113</v>
      </c>
      <c r="G6520" s="2">
        <v>40</v>
      </c>
      <c r="H6520" s="2">
        <v>4656</v>
      </c>
      <c r="I6520" s="2">
        <v>456791</v>
      </c>
      <c r="J6520" s="2">
        <v>47473</v>
      </c>
      <c r="K6520" s="2">
        <v>44821</v>
      </c>
      <c r="L6520" s="2">
        <v>13356</v>
      </c>
      <c r="M6520" s="2">
        <v>5171</v>
      </c>
      <c r="N6520" s="2">
        <v>331000000</v>
      </c>
    </row>
    <row r="6521" spans="1:14" x14ac:dyDescent="0.3">
      <c r="A6521" s="2" t="s">
        <v>6592</v>
      </c>
      <c r="B6521" s="2" t="s">
        <v>35</v>
      </c>
      <c r="C6521" s="2" t="s">
        <v>54</v>
      </c>
      <c r="D6521" s="2" t="s">
        <v>55</v>
      </c>
      <c r="E6521" s="3">
        <v>43985</v>
      </c>
      <c r="F6521" s="2">
        <v>2186</v>
      </c>
      <c r="G6521" s="2">
        <v>185</v>
      </c>
      <c r="H6521" s="2">
        <v>3577</v>
      </c>
      <c r="I6521" s="2">
        <v>458977</v>
      </c>
      <c r="J6521" s="2">
        <v>47658</v>
      </c>
      <c r="K6521" s="2">
        <v>48398</v>
      </c>
      <c r="L6521" s="2">
        <v>37162</v>
      </c>
      <c r="M6521" s="2">
        <v>73</v>
      </c>
      <c r="N6521" s="2">
        <v>68000000</v>
      </c>
    </row>
    <row r="6522" spans="1:14" x14ac:dyDescent="0.3">
      <c r="A6522" s="2" t="s">
        <v>6593</v>
      </c>
      <c r="B6522" s="2" t="s">
        <v>18</v>
      </c>
      <c r="C6522" s="2" t="s">
        <v>19</v>
      </c>
      <c r="D6522" s="2" t="s">
        <v>20</v>
      </c>
      <c r="E6522" s="3">
        <v>44352</v>
      </c>
      <c r="F6522" s="2">
        <v>1989</v>
      </c>
      <c r="G6522" s="2">
        <v>187</v>
      </c>
      <c r="H6522" s="2">
        <v>1538</v>
      </c>
      <c r="I6522" s="2">
        <v>460966</v>
      </c>
      <c r="J6522" s="2">
        <v>47845</v>
      </c>
      <c r="K6522" s="2">
        <v>49936</v>
      </c>
      <c r="L6522" s="2">
        <v>21879</v>
      </c>
      <c r="M6522" s="2">
        <v>12777</v>
      </c>
      <c r="N6522" s="2">
        <v>213000000</v>
      </c>
    </row>
    <row r="6523" spans="1:14" x14ac:dyDescent="0.3">
      <c r="A6523" s="2" t="s">
        <v>6594</v>
      </c>
      <c r="B6523" s="2" t="s">
        <v>18</v>
      </c>
      <c r="C6523" s="2" t="s">
        <v>99</v>
      </c>
      <c r="D6523" s="2" t="s">
        <v>118</v>
      </c>
      <c r="E6523" s="3">
        <v>44376</v>
      </c>
      <c r="F6523" s="2">
        <v>1385</v>
      </c>
      <c r="G6523" s="2">
        <v>109</v>
      </c>
      <c r="H6523" s="2">
        <v>2867</v>
      </c>
      <c r="I6523" s="2">
        <v>462351</v>
      </c>
      <c r="J6523" s="2">
        <v>47954</v>
      </c>
      <c r="K6523" s="2">
        <v>52803</v>
      </c>
      <c r="L6523" s="2">
        <v>22160</v>
      </c>
      <c r="M6523" s="2">
        <v>11718</v>
      </c>
      <c r="N6523" s="2">
        <v>213000000</v>
      </c>
    </row>
    <row r="6524" spans="1:14" x14ac:dyDescent="0.3">
      <c r="A6524" s="2" t="s">
        <v>6595</v>
      </c>
      <c r="B6524" s="2" t="s">
        <v>18</v>
      </c>
      <c r="C6524" s="2" t="s">
        <v>99</v>
      </c>
      <c r="D6524" s="2" t="s">
        <v>118</v>
      </c>
      <c r="E6524" s="3">
        <v>44378</v>
      </c>
      <c r="F6524" s="2">
        <v>3484</v>
      </c>
      <c r="G6524" s="2">
        <v>130</v>
      </c>
      <c r="H6524" s="2">
        <v>3549</v>
      </c>
      <c r="I6524" s="2">
        <v>465835</v>
      </c>
      <c r="J6524" s="2">
        <v>48084</v>
      </c>
      <c r="K6524" s="2">
        <v>56352</v>
      </c>
      <c r="L6524" s="2">
        <v>62712</v>
      </c>
      <c r="M6524" s="2">
        <v>11511</v>
      </c>
      <c r="N6524" s="2">
        <v>213000000</v>
      </c>
    </row>
    <row r="6525" spans="1:14" x14ac:dyDescent="0.3">
      <c r="A6525" s="2" t="s">
        <v>6596</v>
      </c>
      <c r="B6525" s="2" t="s">
        <v>18</v>
      </c>
      <c r="C6525" s="2" t="s">
        <v>82</v>
      </c>
      <c r="D6525" s="2" t="s">
        <v>131</v>
      </c>
      <c r="E6525" s="3">
        <v>44348</v>
      </c>
      <c r="F6525" s="2">
        <v>1116</v>
      </c>
      <c r="G6525" s="2">
        <v>8</v>
      </c>
      <c r="H6525" s="2">
        <v>803</v>
      </c>
      <c r="I6525" s="2">
        <v>466951</v>
      </c>
      <c r="J6525" s="2">
        <v>48092</v>
      </c>
      <c r="K6525" s="2">
        <v>57155</v>
      </c>
      <c r="L6525" s="2">
        <v>20088</v>
      </c>
      <c r="M6525" s="2">
        <v>18443</v>
      </c>
      <c r="N6525" s="2">
        <v>213000000</v>
      </c>
    </row>
    <row r="6526" spans="1:14" x14ac:dyDescent="0.3">
      <c r="A6526" s="2" t="s">
        <v>6597</v>
      </c>
      <c r="B6526" s="2" t="s">
        <v>18</v>
      </c>
      <c r="C6526" s="2" t="s">
        <v>26</v>
      </c>
      <c r="D6526" s="2" t="s">
        <v>27</v>
      </c>
      <c r="E6526" s="3">
        <v>44045</v>
      </c>
      <c r="F6526" s="2">
        <v>133</v>
      </c>
      <c r="G6526" s="2">
        <v>179</v>
      </c>
      <c r="H6526" s="2">
        <v>4776</v>
      </c>
      <c r="I6526" s="2">
        <v>467084</v>
      </c>
      <c r="J6526" s="2">
        <v>48271</v>
      </c>
      <c r="K6526" s="2">
        <v>61931</v>
      </c>
      <c r="L6526" s="2">
        <v>665</v>
      </c>
      <c r="M6526" s="2">
        <v>11830</v>
      </c>
      <c r="N6526" s="2">
        <v>213000000</v>
      </c>
    </row>
    <row r="6527" spans="1:14" x14ac:dyDescent="0.3">
      <c r="A6527" s="2" t="s">
        <v>6598</v>
      </c>
      <c r="B6527" s="2" t="s">
        <v>41</v>
      </c>
      <c r="C6527" s="2" t="s">
        <v>75</v>
      </c>
      <c r="D6527" s="2" t="s">
        <v>76</v>
      </c>
      <c r="E6527" s="3">
        <v>43964</v>
      </c>
      <c r="F6527" s="2">
        <v>3951</v>
      </c>
      <c r="G6527" s="2">
        <v>185</v>
      </c>
      <c r="H6527" s="2">
        <v>3269</v>
      </c>
      <c r="I6527" s="2">
        <v>471035</v>
      </c>
      <c r="J6527" s="2">
        <v>48456</v>
      </c>
      <c r="K6527" s="2">
        <v>65200</v>
      </c>
      <c r="L6527" s="2">
        <v>63216</v>
      </c>
      <c r="M6527" s="2">
        <v>9551</v>
      </c>
      <c r="N6527" s="2">
        <v>331000000</v>
      </c>
    </row>
    <row r="6528" spans="1:14" x14ac:dyDescent="0.3">
      <c r="A6528" s="2" t="s">
        <v>6599</v>
      </c>
      <c r="B6528" s="2" t="s">
        <v>22</v>
      </c>
      <c r="C6528" s="2" t="s">
        <v>39</v>
      </c>
      <c r="D6528" s="2" t="s">
        <v>39</v>
      </c>
      <c r="E6528" s="3">
        <v>44115</v>
      </c>
      <c r="F6528" s="2">
        <v>1227</v>
      </c>
      <c r="G6528" s="2">
        <v>187</v>
      </c>
      <c r="H6528" s="2">
        <v>178</v>
      </c>
      <c r="I6528" s="2">
        <v>472262</v>
      </c>
      <c r="J6528" s="2">
        <v>48643</v>
      </c>
      <c r="K6528" s="2">
        <v>65378</v>
      </c>
      <c r="L6528" s="2">
        <v>20859</v>
      </c>
      <c r="M6528" s="2">
        <v>17661</v>
      </c>
      <c r="N6528" s="2">
        <v>1380000000</v>
      </c>
    </row>
    <row r="6529" spans="1:14" x14ac:dyDescent="0.3">
      <c r="A6529" s="2" t="s">
        <v>6600</v>
      </c>
      <c r="B6529" s="2" t="s">
        <v>35</v>
      </c>
      <c r="C6529" s="2" t="s">
        <v>87</v>
      </c>
      <c r="D6529" s="2" t="s">
        <v>88</v>
      </c>
      <c r="E6529" s="3">
        <v>43956</v>
      </c>
      <c r="F6529" s="2">
        <v>3109</v>
      </c>
      <c r="G6529" s="2">
        <v>81</v>
      </c>
      <c r="H6529" s="2">
        <v>614</v>
      </c>
      <c r="I6529" s="2">
        <v>475371</v>
      </c>
      <c r="J6529" s="2">
        <v>48724</v>
      </c>
      <c r="K6529" s="2">
        <v>65992</v>
      </c>
      <c r="L6529" s="2">
        <v>40417</v>
      </c>
      <c r="M6529" s="2">
        <v>10910</v>
      </c>
      <c r="N6529" s="2">
        <v>68000000</v>
      </c>
    </row>
    <row r="6530" spans="1:14" x14ac:dyDescent="0.3">
      <c r="A6530" s="2" t="s">
        <v>6601</v>
      </c>
      <c r="B6530" s="2" t="s">
        <v>22</v>
      </c>
      <c r="C6530" s="2" t="s">
        <v>51</v>
      </c>
      <c r="D6530" s="2" t="s">
        <v>52</v>
      </c>
      <c r="E6530" s="3">
        <v>44269</v>
      </c>
      <c r="F6530" s="2">
        <v>2504</v>
      </c>
      <c r="G6530" s="2">
        <v>176</v>
      </c>
      <c r="H6530" s="2">
        <v>1754</v>
      </c>
      <c r="I6530" s="2">
        <v>477875</v>
      </c>
      <c r="J6530" s="2">
        <v>48900</v>
      </c>
      <c r="K6530" s="2">
        <v>67746</v>
      </c>
      <c r="L6530" s="2">
        <v>17528</v>
      </c>
      <c r="M6530" s="2">
        <v>17511</v>
      </c>
      <c r="N6530" s="2">
        <v>1380000000</v>
      </c>
    </row>
    <row r="6531" spans="1:14" x14ac:dyDescent="0.3">
      <c r="A6531" s="2" t="s">
        <v>6602</v>
      </c>
      <c r="B6531" s="2" t="s">
        <v>35</v>
      </c>
      <c r="C6531" s="2" t="s">
        <v>62</v>
      </c>
      <c r="D6531" s="2" t="s">
        <v>63</v>
      </c>
      <c r="E6531" s="3">
        <v>44516</v>
      </c>
      <c r="F6531" s="2">
        <v>3605</v>
      </c>
      <c r="G6531" s="2">
        <v>93</v>
      </c>
      <c r="H6531" s="2">
        <v>46</v>
      </c>
      <c r="I6531" s="2">
        <v>481480</v>
      </c>
      <c r="J6531" s="2">
        <v>48993</v>
      </c>
      <c r="K6531" s="2">
        <v>67792</v>
      </c>
      <c r="L6531" s="2">
        <v>25235</v>
      </c>
      <c r="M6531" s="2">
        <v>602</v>
      </c>
      <c r="N6531" s="2">
        <v>68000000</v>
      </c>
    </row>
    <row r="6532" spans="1:14" x14ac:dyDescent="0.3">
      <c r="A6532" s="2" t="s">
        <v>6603</v>
      </c>
      <c r="B6532" s="2" t="s">
        <v>41</v>
      </c>
      <c r="C6532" s="2" t="s">
        <v>42</v>
      </c>
      <c r="D6532" s="2" t="s">
        <v>43</v>
      </c>
      <c r="E6532" s="3">
        <v>43982</v>
      </c>
      <c r="F6532" s="2">
        <v>1881</v>
      </c>
      <c r="G6532" s="2">
        <v>132</v>
      </c>
      <c r="H6532" s="2">
        <v>3683</v>
      </c>
      <c r="I6532" s="2">
        <v>483361</v>
      </c>
      <c r="J6532" s="2">
        <v>49125</v>
      </c>
      <c r="K6532" s="2">
        <v>71475</v>
      </c>
      <c r="L6532" s="2">
        <v>9405</v>
      </c>
      <c r="M6532" s="2">
        <v>10087</v>
      </c>
      <c r="N6532" s="2">
        <v>331000000</v>
      </c>
    </row>
    <row r="6533" spans="1:14" x14ac:dyDescent="0.3">
      <c r="A6533" s="2" t="s">
        <v>6604</v>
      </c>
      <c r="B6533" s="2" t="s">
        <v>41</v>
      </c>
      <c r="C6533" s="2" t="s">
        <v>75</v>
      </c>
      <c r="D6533" s="2" t="s">
        <v>76</v>
      </c>
      <c r="E6533" s="3">
        <v>44161</v>
      </c>
      <c r="F6533" s="2">
        <v>4533</v>
      </c>
      <c r="G6533" s="2">
        <v>189</v>
      </c>
      <c r="H6533" s="2">
        <v>2534</v>
      </c>
      <c r="I6533" s="2">
        <v>487894</v>
      </c>
      <c r="J6533" s="2">
        <v>49314</v>
      </c>
      <c r="K6533" s="2">
        <v>74009</v>
      </c>
      <c r="L6533" s="2">
        <v>67995</v>
      </c>
      <c r="M6533" s="2">
        <v>16324</v>
      </c>
      <c r="N6533" s="2">
        <v>331000000</v>
      </c>
    </row>
    <row r="6534" spans="1:14" x14ac:dyDescent="0.3">
      <c r="A6534" s="2" t="s">
        <v>6605</v>
      </c>
      <c r="B6534" s="2" t="s">
        <v>15</v>
      </c>
      <c r="C6534" s="2" t="s">
        <v>168</v>
      </c>
      <c r="D6534" s="2" t="s">
        <v>169</v>
      </c>
      <c r="E6534" s="3">
        <v>44368</v>
      </c>
      <c r="F6534" s="2">
        <v>679</v>
      </c>
      <c r="G6534" s="2">
        <v>115</v>
      </c>
      <c r="H6534" s="2">
        <v>215</v>
      </c>
      <c r="I6534" s="2">
        <v>488573</v>
      </c>
      <c r="J6534" s="2">
        <v>49429</v>
      </c>
      <c r="K6534" s="2">
        <v>74224</v>
      </c>
      <c r="L6534" s="2">
        <v>5432</v>
      </c>
      <c r="M6534" s="2">
        <v>17908</v>
      </c>
      <c r="N6534" s="2">
        <v>83000000</v>
      </c>
    </row>
    <row r="6535" spans="1:14" x14ac:dyDescent="0.3">
      <c r="A6535" s="2" t="s">
        <v>6606</v>
      </c>
      <c r="B6535" s="2" t="s">
        <v>15</v>
      </c>
      <c r="C6535" s="2" t="s">
        <v>168</v>
      </c>
      <c r="D6535" s="2" t="s">
        <v>268</v>
      </c>
      <c r="E6535" s="3">
        <v>44213</v>
      </c>
      <c r="F6535" s="2">
        <v>2694</v>
      </c>
      <c r="G6535" s="2">
        <v>159</v>
      </c>
      <c r="H6535" s="2">
        <v>2939</v>
      </c>
      <c r="I6535" s="2">
        <v>491267</v>
      </c>
      <c r="J6535" s="2">
        <v>49588</v>
      </c>
      <c r="K6535" s="2">
        <v>77163</v>
      </c>
      <c r="L6535" s="2">
        <v>37716</v>
      </c>
      <c r="M6535" s="2">
        <v>9898</v>
      </c>
      <c r="N6535" s="2">
        <v>83000000</v>
      </c>
    </row>
    <row r="6536" spans="1:14" x14ac:dyDescent="0.3">
      <c r="A6536" s="2" t="s">
        <v>6607</v>
      </c>
      <c r="B6536" s="2" t="s">
        <v>41</v>
      </c>
      <c r="C6536" s="2" t="s">
        <v>42</v>
      </c>
      <c r="D6536" s="2" t="s">
        <v>43</v>
      </c>
      <c r="E6536" s="3">
        <v>43945</v>
      </c>
      <c r="F6536" s="2">
        <v>2669</v>
      </c>
      <c r="G6536" s="2">
        <v>26</v>
      </c>
      <c r="H6536" s="2">
        <v>2899</v>
      </c>
      <c r="I6536" s="2">
        <v>493936</v>
      </c>
      <c r="J6536" s="2">
        <v>49614</v>
      </c>
      <c r="K6536" s="2">
        <v>80062</v>
      </c>
      <c r="L6536" s="2">
        <v>48042</v>
      </c>
      <c r="M6536" s="2">
        <v>1166</v>
      </c>
      <c r="N6536" s="2">
        <v>331000000</v>
      </c>
    </row>
    <row r="6537" spans="1:14" x14ac:dyDescent="0.3">
      <c r="A6537" s="2" t="s">
        <v>6608</v>
      </c>
      <c r="B6537" s="2" t="s">
        <v>41</v>
      </c>
      <c r="C6537" s="2" t="s">
        <v>71</v>
      </c>
      <c r="D6537" s="2" t="s">
        <v>91</v>
      </c>
      <c r="E6537" s="3">
        <v>44312</v>
      </c>
      <c r="F6537" s="2">
        <v>1247</v>
      </c>
      <c r="G6537" s="2">
        <v>151</v>
      </c>
      <c r="H6537" s="2">
        <v>2876</v>
      </c>
      <c r="I6537" s="2">
        <v>495183</v>
      </c>
      <c r="J6537" s="2">
        <v>49765</v>
      </c>
      <c r="K6537" s="2">
        <v>82938</v>
      </c>
      <c r="L6537" s="2">
        <v>23693</v>
      </c>
      <c r="M6537" s="2">
        <v>18316</v>
      </c>
      <c r="N6537" s="2">
        <v>331000000</v>
      </c>
    </row>
    <row r="6538" spans="1:14" x14ac:dyDescent="0.3">
      <c r="A6538" s="2" t="s">
        <v>6609</v>
      </c>
      <c r="B6538" s="2" t="s">
        <v>35</v>
      </c>
      <c r="C6538" s="2" t="s">
        <v>36</v>
      </c>
      <c r="D6538" s="2" t="s">
        <v>93</v>
      </c>
      <c r="E6538" s="3">
        <v>44114</v>
      </c>
      <c r="F6538" s="2">
        <v>1191</v>
      </c>
      <c r="G6538" s="2">
        <v>165</v>
      </c>
      <c r="H6538" s="2">
        <v>1236</v>
      </c>
      <c r="I6538" s="2">
        <v>496374</v>
      </c>
      <c r="J6538" s="2">
        <v>49930</v>
      </c>
      <c r="K6538" s="2">
        <v>84174</v>
      </c>
      <c r="L6538" s="2">
        <v>19056</v>
      </c>
      <c r="M6538" s="2">
        <v>9952</v>
      </c>
      <c r="N6538" s="2">
        <v>68000000</v>
      </c>
    </row>
    <row r="6539" spans="1:14" x14ac:dyDescent="0.3">
      <c r="A6539" s="2" t="s">
        <v>6610</v>
      </c>
      <c r="B6539" s="2" t="s">
        <v>41</v>
      </c>
      <c r="C6539" s="2" t="s">
        <v>75</v>
      </c>
      <c r="D6539" s="2" t="s">
        <v>76</v>
      </c>
      <c r="E6539" s="3">
        <v>43905</v>
      </c>
      <c r="F6539" s="2">
        <v>1130</v>
      </c>
      <c r="G6539" s="2">
        <v>194</v>
      </c>
      <c r="H6539" s="2">
        <v>1007</v>
      </c>
      <c r="I6539" s="2">
        <v>497504</v>
      </c>
      <c r="J6539" s="2">
        <v>124</v>
      </c>
      <c r="K6539" s="2">
        <v>85181</v>
      </c>
      <c r="L6539" s="2">
        <v>16950</v>
      </c>
      <c r="M6539" s="2">
        <v>4292</v>
      </c>
      <c r="N6539" s="2">
        <v>331000000</v>
      </c>
    </row>
    <row r="6540" spans="1:14" x14ac:dyDescent="0.3">
      <c r="A6540" s="2" t="s">
        <v>6611</v>
      </c>
      <c r="B6540" s="2" t="s">
        <v>22</v>
      </c>
      <c r="C6540" s="2" t="s">
        <v>39</v>
      </c>
      <c r="D6540" s="2" t="s">
        <v>39</v>
      </c>
      <c r="E6540" s="3">
        <v>43996</v>
      </c>
      <c r="F6540" s="2">
        <v>1403</v>
      </c>
      <c r="G6540" s="2">
        <v>143</v>
      </c>
      <c r="H6540" s="2">
        <v>4829</v>
      </c>
      <c r="I6540" s="2">
        <v>498907</v>
      </c>
      <c r="J6540" s="2">
        <v>267</v>
      </c>
      <c r="K6540" s="2">
        <v>90010</v>
      </c>
      <c r="L6540" s="2">
        <v>8418</v>
      </c>
      <c r="M6540" s="2">
        <v>11928</v>
      </c>
      <c r="N6540" s="2">
        <v>1380000000</v>
      </c>
    </row>
    <row r="6541" spans="1:14" x14ac:dyDescent="0.3">
      <c r="A6541" s="2" t="s">
        <v>6612</v>
      </c>
      <c r="B6541" s="2" t="s">
        <v>35</v>
      </c>
      <c r="C6541" s="2" t="s">
        <v>36</v>
      </c>
      <c r="D6541" s="2" t="s">
        <v>37</v>
      </c>
      <c r="E6541" s="3">
        <v>44019</v>
      </c>
      <c r="F6541" s="2">
        <v>2071</v>
      </c>
      <c r="G6541" s="2">
        <v>142</v>
      </c>
      <c r="H6541" s="2">
        <v>2138</v>
      </c>
      <c r="I6541" s="2">
        <v>500978</v>
      </c>
      <c r="J6541" s="2">
        <v>409</v>
      </c>
      <c r="K6541" s="2">
        <v>92148</v>
      </c>
      <c r="L6541" s="2">
        <v>33136</v>
      </c>
      <c r="M6541" s="2">
        <v>14857</v>
      </c>
      <c r="N6541" s="2">
        <v>68000000</v>
      </c>
    </row>
    <row r="6542" spans="1:14" x14ac:dyDescent="0.3">
      <c r="A6542" s="2" t="s">
        <v>6613</v>
      </c>
      <c r="B6542" s="2" t="s">
        <v>41</v>
      </c>
      <c r="C6542" s="2" t="s">
        <v>42</v>
      </c>
      <c r="D6542" s="2" t="s">
        <v>158</v>
      </c>
      <c r="E6542" s="3">
        <v>43908</v>
      </c>
      <c r="F6542" s="2">
        <v>1330</v>
      </c>
      <c r="G6542" s="2">
        <v>24</v>
      </c>
      <c r="H6542" s="2">
        <v>4410</v>
      </c>
      <c r="I6542" s="2">
        <v>502308</v>
      </c>
      <c r="J6542" s="2">
        <v>433</v>
      </c>
      <c r="K6542" s="2">
        <v>96558</v>
      </c>
      <c r="L6542" s="2">
        <v>23940</v>
      </c>
      <c r="M6542" s="2">
        <v>962</v>
      </c>
      <c r="N6542" s="2">
        <v>331000000</v>
      </c>
    </row>
    <row r="6543" spans="1:14" x14ac:dyDescent="0.3">
      <c r="A6543" s="2" t="s">
        <v>6614</v>
      </c>
      <c r="B6543" s="2" t="s">
        <v>35</v>
      </c>
      <c r="C6543" s="2" t="s">
        <v>36</v>
      </c>
      <c r="D6543" s="2" t="s">
        <v>93</v>
      </c>
      <c r="E6543" s="3">
        <v>44432</v>
      </c>
      <c r="F6543" s="2">
        <v>1381</v>
      </c>
      <c r="G6543" s="2">
        <v>199</v>
      </c>
      <c r="H6543" s="2">
        <v>2159</v>
      </c>
      <c r="I6543" s="2">
        <v>503689</v>
      </c>
      <c r="J6543" s="2">
        <v>632</v>
      </c>
      <c r="K6543" s="2">
        <v>98717</v>
      </c>
      <c r="L6543" s="2">
        <v>9667</v>
      </c>
      <c r="M6543" s="2">
        <v>9244</v>
      </c>
      <c r="N6543" s="2">
        <v>68000000</v>
      </c>
    </row>
    <row r="6544" spans="1:14" x14ac:dyDescent="0.3">
      <c r="A6544" s="2" t="s">
        <v>6615</v>
      </c>
      <c r="B6544" s="2" t="s">
        <v>35</v>
      </c>
      <c r="C6544" s="2" t="s">
        <v>36</v>
      </c>
      <c r="D6544" s="2" t="s">
        <v>93</v>
      </c>
      <c r="E6544" s="3">
        <v>44518</v>
      </c>
      <c r="F6544" s="2">
        <v>369</v>
      </c>
      <c r="G6544" s="2">
        <v>3</v>
      </c>
      <c r="H6544" s="2">
        <v>3184</v>
      </c>
      <c r="I6544" s="2">
        <v>504058</v>
      </c>
      <c r="J6544" s="2">
        <v>635</v>
      </c>
      <c r="K6544" s="2">
        <v>101901</v>
      </c>
      <c r="L6544" s="2">
        <v>5904</v>
      </c>
      <c r="M6544" s="2">
        <v>9180</v>
      </c>
      <c r="N6544" s="2">
        <v>68000000</v>
      </c>
    </row>
    <row r="6545" spans="1:14" x14ac:dyDescent="0.3">
      <c r="A6545" s="2" t="s">
        <v>6616</v>
      </c>
      <c r="B6545" s="2" t="s">
        <v>18</v>
      </c>
      <c r="C6545" s="2" t="s">
        <v>26</v>
      </c>
      <c r="D6545" s="2" t="s">
        <v>27</v>
      </c>
      <c r="E6545" s="3">
        <v>43851</v>
      </c>
      <c r="F6545" s="2">
        <v>3794</v>
      </c>
      <c r="G6545" s="2">
        <v>31</v>
      </c>
      <c r="H6545" s="2">
        <v>373</v>
      </c>
      <c r="I6545" s="2">
        <v>507852</v>
      </c>
      <c r="J6545" s="2">
        <v>666</v>
      </c>
      <c r="K6545" s="2">
        <v>102274</v>
      </c>
      <c r="L6545" s="2">
        <v>56910</v>
      </c>
      <c r="M6545" s="2">
        <v>6698</v>
      </c>
      <c r="N6545" s="2">
        <v>213000000</v>
      </c>
    </row>
    <row r="6546" spans="1:14" x14ac:dyDescent="0.3">
      <c r="A6546" s="2" t="s">
        <v>6617</v>
      </c>
      <c r="B6546" s="2" t="s">
        <v>15</v>
      </c>
      <c r="C6546" s="2" t="s">
        <v>168</v>
      </c>
      <c r="D6546" s="2" t="s">
        <v>169</v>
      </c>
      <c r="E6546" s="3">
        <v>44396</v>
      </c>
      <c r="F6546" s="2">
        <v>2490</v>
      </c>
      <c r="G6546" s="2">
        <v>172</v>
      </c>
      <c r="H6546" s="2">
        <v>1286</v>
      </c>
      <c r="I6546" s="2">
        <v>510342</v>
      </c>
      <c r="J6546" s="2">
        <v>838</v>
      </c>
      <c r="K6546" s="2">
        <v>103560</v>
      </c>
      <c r="L6546" s="2">
        <v>42330</v>
      </c>
      <c r="M6546" s="2">
        <v>16471</v>
      </c>
      <c r="N6546" s="2">
        <v>83000000</v>
      </c>
    </row>
    <row r="6547" spans="1:14" x14ac:dyDescent="0.3">
      <c r="A6547" s="2" t="s">
        <v>6618</v>
      </c>
      <c r="B6547" s="2" t="s">
        <v>35</v>
      </c>
      <c r="C6547" s="2" t="s">
        <v>54</v>
      </c>
      <c r="D6547" s="2" t="s">
        <v>55</v>
      </c>
      <c r="E6547" s="3">
        <v>44014</v>
      </c>
      <c r="F6547" s="2">
        <v>1176</v>
      </c>
      <c r="G6547" s="2">
        <v>183</v>
      </c>
      <c r="H6547" s="2">
        <v>367</v>
      </c>
      <c r="I6547" s="2">
        <v>511518</v>
      </c>
      <c r="J6547" s="2">
        <v>1021</v>
      </c>
      <c r="K6547" s="2">
        <v>103927</v>
      </c>
      <c r="L6547" s="2">
        <v>5880</v>
      </c>
      <c r="M6547" s="2">
        <v>8664</v>
      </c>
      <c r="N6547" s="2">
        <v>68000000</v>
      </c>
    </row>
    <row r="6548" spans="1:14" x14ac:dyDescent="0.3">
      <c r="A6548" s="2" t="s">
        <v>6619</v>
      </c>
      <c r="B6548" s="2" t="s">
        <v>35</v>
      </c>
      <c r="C6548" s="2" t="s">
        <v>87</v>
      </c>
      <c r="D6548" s="2" t="s">
        <v>120</v>
      </c>
      <c r="E6548" s="3">
        <v>44052</v>
      </c>
      <c r="F6548" s="2">
        <v>375</v>
      </c>
      <c r="G6548" s="2">
        <v>34</v>
      </c>
      <c r="H6548" s="2">
        <v>4473</v>
      </c>
      <c r="I6548" s="2">
        <v>511893</v>
      </c>
      <c r="J6548" s="2">
        <v>1055</v>
      </c>
      <c r="K6548" s="2">
        <v>108400</v>
      </c>
      <c r="L6548" s="2">
        <v>2625</v>
      </c>
      <c r="M6548" s="2">
        <v>12398</v>
      </c>
      <c r="N6548" s="2">
        <v>68000000</v>
      </c>
    </row>
    <row r="6549" spans="1:14" x14ac:dyDescent="0.3">
      <c r="A6549" s="2" t="s">
        <v>6620</v>
      </c>
      <c r="B6549" s="2" t="s">
        <v>18</v>
      </c>
      <c r="C6549" s="2" t="s">
        <v>99</v>
      </c>
      <c r="D6549" s="2" t="s">
        <v>100</v>
      </c>
      <c r="E6549" s="3">
        <v>44158</v>
      </c>
      <c r="F6549" s="2">
        <v>2760</v>
      </c>
      <c r="G6549" s="2">
        <v>180</v>
      </c>
      <c r="H6549" s="2">
        <v>4924</v>
      </c>
      <c r="I6549" s="2">
        <v>514653</v>
      </c>
      <c r="J6549" s="2">
        <v>1235</v>
      </c>
      <c r="K6549" s="2">
        <v>113324</v>
      </c>
      <c r="L6549" s="2">
        <v>49680</v>
      </c>
      <c r="M6549" s="2">
        <v>14192</v>
      </c>
      <c r="N6549" s="2">
        <v>213000000</v>
      </c>
    </row>
    <row r="6550" spans="1:14" x14ac:dyDescent="0.3">
      <c r="A6550" s="2" t="s">
        <v>6621</v>
      </c>
      <c r="B6550" s="2" t="s">
        <v>41</v>
      </c>
      <c r="C6550" s="2" t="s">
        <v>42</v>
      </c>
      <c r="D6550" s="2" t="s">
        <v>158</v>
      </c>
      <c r="E6550" s="3">
        <v>44009</v>
      </c>
      <c r="F6550" s="2">
        <v>3290</v>
      </c>
      <c r="G6550" s="2">
        <v>29</v>
      </c>
      <c r="H6550" s="2">
        <v>4920</v>
      </c>
      <c r="I6550" s="2">
        <v>517943</v>
      </c>
      <c r="J6550" s="2">
        <v>1264</v>
      </c>
      <c r="K6550" s="2">
        <v>118244</v>
      </c>
      <c r="L6550" s="2">
        <v>26320</v>
      </c>
      <c r="M6550" s="2">
        <v>18852</v>
      </c>
      <c r="N6550" s="2">
        <v>331000000</v>
      </c>
    </row>
    <row r="6551" spans="1:14" x14ac:dyDescent="0.3">
      <c r="A6551" s="2" t="s">
        <v>6622</v>
      </c>
      <c r="B6551" s="2" t="s">
        <v>35</v>
      </c>
      <c r="C6551" s="2" t="s">
        <v>62</v>
      </c>
      <c r="D6551" s="2" t="s">
        <v>156</v>
      </c>
      <c r="E6551" s="3">
        <v>43942</v>
      </c>
      <c r="F6551" s="2">
        <v>1943</v>
      </c>
      <c r="G6551" s="2">
        <v>102</v>
      </c>
      <c r="H6551" s="2">
        <v>3925</v>
      </c>
      <c r="I6551" s="2">
        <v>519886</v>
      </c>
      <c r="J6551" s="2">
        <v>1366</v>
      </c>
      <c r="K6551" s="2">
        <v>122169</v>
      </c>
      <c r="L6551" s="2">
        <v>36917</v>
      </c>
      <c r="M6551" s="2">
        <v>14454</v>
      </c>
      <c r="N6551" s="2">
        <v>68000000</v>
      </c>
    </row>
    <row r="6552" spans="1:14" x14ac:dyDescent="0.3">
      <c r="A6552" s="2" t="s">
        <v>6623</v>
      </c>
      <c r="B6552" s="2" t="s">
        <v>18</v>
      </c>
      <c r="C6552" s="2" t="s">
        <v>99</v>
      </c>
      <c r="D6552" s="2" t="s">
        <v>100</v>
      </c>
      <c r="E6552" s="3">
        <v>44556</v>
      </c>
      <c r="F6552" s="2">
        <v>957</v>
      </c>
      <c r="G6552" s="2">
        <v>111</v>
      </c>
      <c r="H6552" s="2">
        <v>4769</v>
      </c>
      <c r="I6552" s="2">
        <v>520843</v>
      </c>
      <c r="J6552" s="2">
        <v>1477</v>
      </c>
      <c r="K6552" s="2">
        <v>126938</v>
      </c>
      <c r="L6552" s="2">
        <v>9570</v>
      </c>
      <c r="M6552" s="2">
        <v>19879</v>
      </c>
      <c r="N6552" s="2">
        <v>213000000</v>
      </c>
    </row>
    <row r="6553" spans="1:14" x14ac:dyDescent="0.3">
      <c r="A6553" s="2" t="s">
        <v>6624</v>
      </c>
      <c r="B6553" s="2" t="s">
        <v>22</v>
      </c>
      <c r="C6553" s="2" t="s">
        <v>39</v>
      </c>
      <c r="D6553" s="2" t="s">
        <v>39</v>
      </c>
      <c r="E6553" s="3">
        <v>43889</v>
      </c>
      <c r="F6553" s="2">
        <v>810</v>
      </c>
      <c r="G6553" s="2">
        <v>48</v>
      </c>
      <c r="H6553" s="2">
        <v>3116</v>
      </c>
      <c r="I6553" s="2">
        <v>521653</v>
      </c>
      <c r="J6553" s="2">
        <v>1525</v>
      </c>
      <c r="K6553" s="2">
        <v>130054</v>
      </c>
      <c r="L6553" s="2">
        <v>5670</v>
      </c>
      <c r="M6553" s="2">
        <v>8042</v>
      </c>
      <c r="N6553" s="2">
        <v>1380000000</v>
      </c>
    </row>
    <row r="6554" spans="1:14" x14ac:dyDescent="0.3">
      <c r="A6554" s="2" t="s">
        <v>6625</v>
      </c>
      <c r="B6554" s="2" t="s">
        <v>18</v>
      </c>
      <c r="C6554" s="2" t="s">
        <v>26</v>
      </c>
      <c r="D6554" s="2" t="s">
        <v>27</v>
      </c>
      <c r="E6554" s="3">
        <v>44157</v>
      </c>
      <c r="F6554" s="2">
        <v>4922</v>
      </c>
      <c r="G6554" s="2">
        <v>93</v>
      </c>
      <c r="H6554" s="2">
        <v>1294</v>
      </c>
      <c r="I6554" s="2">
        <v>526575</v>
      </c>
      <c r="J6554" s="2">
        <v>1618</v>
      </c>
      <c r="K6554" s="2">
        <v>131348</v>
      </c>
      <c r="L6554" s="2">
        <v>73830</v>
      </c>
      <c r="M6554" s="2">
        <v>246</v>
      </c>
      <c r="N6554" s="2">
        <v>213000000</v>
      </c>
    </row>
    <row r="6555" spans="1:14" x14ac:dyDescent="0.3">
      <c r="A6555" s="2" t="s">
        <v>6626</v>
      </c>
      <c r="B6555" s="2" t="s">
        <v>15</v>
      </c>
      <c r="C6555" s="2" t="s">
        <v>29</v>
      </c>
      <c r="D6555" s="2" t="s">
        <v>30</v>
      </c>
      <c r="E6555" s="3">
        <v>44451</v>
      </c>
      <c r="F6555" s="2">
        <v>1533</v>
      </c>
      <c r="G6555" s="2">
        <v>82</v>
      </c>
      <c r="H6555" s="2">
        <v>3976</v>
      </c>
      <c r="I6555" s="2">
        <v>528108</v>
      </c>
      <c r="J6555" s="2">
        <v>1700</v>
      </c>
      <c r="K6555" s="2">
        <v>135324</v>
      </c>
      <c r="L6555" s="2">
        <v>15330</v>
      </c>
      <c r="M6555" s="2">
        <v>2878</v>
      </c>
      <c r="N6555" s="2">
        <v>83000000</v>
      </c>
    </row>
    <row r="6556" spans="1:14" x14ac:dyDescent="0.3">
      <c r="A6556" s="2" t="s">
        <v>6627</v>
      </c>
      <c r="B6556" s="2" t="s">
        <v>15</v>
      </c>
      <c r="C6556" s="2" t="s">
        <v>29</v>
      </c>
      <c r="D6556" s="2" t="s">
        <v>30</v>
      </c>
      <c r="E6556" s="3">
        <v>44499</v>
      </c>
      <c r="F6556" s="2">
        <v>4430</v>
      </c>
      <c r="G6556" s="2">
        <v>179</v>
      </c>
      <c r="H6556" s="2">
        <v>173</v>
      </c>
      <c r="I6556" s="2">
        <v>532538</v>
      </c>
      <c r="J6556" s="2">
        <v>1879</v>
      </c>
      <c r="K6556" s="2">
        <v>135497</v>
      </c>
      <c r="L6556" s="2">
        <v>70880</v>
      </c>
      <c r="M6556" s="2">
        <v>6131</v>
      </c>
      <c r="N6556" s="2">
        <v>83000000</v>
      </c>
    </row>
    <row r="6557" spans="1:14" x14ac:dyDescent="0.3">
      <c r="A6557" s="2" t="s">
        <v>6628</v>
      </c>
      <c r="B6557" s="2" t="s">
        <v>41</v>
      </c>
      <c r="C6557" s="2" t="s">
        <v>42</v>
      </c>
      <c r="D6557" s="2" t="s">
        <v>158</v>
      </c>
      <c r="E6557" s="3">
        <v>44021</v>
      </c>
      <c r="F6557" s="2">
        <v>409</v>
      </c>
      <c r="G6557" s="2">
        <v>129</v>
      </c>
      <c r="H6557" s="2">
        <v>4131</v>
      </c>
      <c r="I6557" s="2">
        <v>532947</v>
      </c>
      <c r="J6557" s="2">
        <v>2008</v>
      </c>
      <c r="K6557" s="2">
        <v>139628</v>
      </c>
      <c r="L6557" s="2">
        <v>6544</v>
      </c>
      <c r="M6557" s="2">
        <v>4494</v>
      </c>
      <c r="N6557" s="2">
        <v>331000000</v>
      </c>
    </row>
    <row r="6558" spans="1:14" x14ac:dyDescent="0.3">
      <c r="A6558" s="2" t="s">
        <v>6629</v>
      </c>
      <c r="B6558" s="2" t="s">
        <v>41</v>
      </c>
      <c r="C6558" s="2" t="s">
        <v>67</v>
      </c>
      <c r="D6558" s="2" t="s">
        <v>80</v>
      </c>
      <c r="E6558" s="3">
        <v>44030</v>
      </c>
      <c r="F6558" s="2">
        <v>53</v>
      </c>
      <c r="G6558" s="2">
        <v>186</v>
      </c>
      <c r="H6558" s="2">
        <v>4397</v>
      </c>
      <c r="I6558" s="2">
        <v>533000</v>
      </c>
      <c r="J6558" s="2">
        <v>2194</v>
      </c>
      <c r="K6558" s="2">
        <v>144025</v>
      </c>
      <c r="L6558" s="2">
        <v>318</v>
      </c>
      <c r="M6558" s="2">
        <v>325</v>
      </c>
      <c r="N6558" s="2">
        <v>331000000</v>
      </c>
    </row>
    <row r="6559" spans="1:14" x14ac:dyDescent="0.3">
      <c r="A6559" s="2" t="s">
        <v>6630</v>
      </c>
      <c r="B6559" s="2" t="s">
        <v>15</v>
      </c>
      <c r="C6559" s="2" t="s">
        <v>168</v>
      </c>
      <c r="D6559" s="2" t="s">
        <v>169</v>
      </c>
      <c r="E6559" s="3">
        <v>44142</v>
      </c>
      <c r="F6559" s="2">
        <v>4796</v>
      </c>
      <c r="G6559" s="2">
        <v>164</v>
      </c>
      <c r="H6559" s="2">
        <v>4981</v>
      </c>
      <c r="I6559" s="2">
        <v>537796</v>
      </c>
      <c r="J6559" s="2">
        <v>2358</v>
      </c>
      <c r="K6559" s="2">
        <v>149006</v>
      </c>
      <c r="L6559" s="2">
        <v>91124</v>
      </c>
      <c r="M6559" s="2">
        <v>13503</v>
      </c>
      <c r="N6559" s="2">
        <v>83000000</v>
      </c>
    </row>
    <row r="6560" spans="1:14" x14ac:dyDescent="0.3">
      <c r="A6560" s="2" t="s">
        <v>6631</v>
      </c>
      <c r="B6560" s="2" t="s">
        <v>15</v>
      </c>
      <c r="C6560" s="2" t="s">
        <v>168</v>
      </c>
      <c r="D6560" s="2" t="s">
        <v>169</v>
      </c>
      <c r="E6560" s="3">
        <v>44538</v>
      </c>
      <c r="F6560" s="2">
        <v>1098</v>
      </c>
      <c r="G6560" s="2">
        <v>28</v>
      </c>
      <c r="H6560" s="2">
        <v>2080</v>
      </c>
      <c r="I6560" s="2">
        <v>538894</v>
      </c>
      <c r="J6560" s="2">
        <v>2386</v>
      </c>
      <c r="K6560" s="2">
        <v>151086</v>
      </c>
      <c r="L6560" s="2">
        <v>19764</v>
      </c>
      <c r="M6560" s="2">
        <v>12639</v>
      </c>
      <c r="N6560" s="2">
        <v>83000000</v>
      </c>
    </row>
    <row r="6561" spans="1:14" x14ac:dyDescent="0.3">
      <c r="A6561" s="2" t="s">
        <v>6632</v>
      </c>
      <c r="B6561" s="2" t="s">
        <v>35</v>
      </c>
      <c r="C6561" s="2" t="s">
        <v>54</v>
      </c>
      <c r="D6561" s="2" t="s">
        <v>60</v>
      </c>
      <c r="E6561" s="3">
        <v>43865</v>
      </c>
      <c r="F6561" s="2">
        <v>2396</v>
      </c>
      <c r="G6561" s="2">
        <v>157</v>
      </c>
      <c r="H6561" s="2">
        <v>3834</v>
      </c>
      <c r="I6561" s="2">
        <v>541290</v>
      </c>
      <c r="J6561" s="2">
        <v>2543</v>
      </c>
      <c r="K6561" s="2">
        <v>154920</v>
      </c>
      <c r="L6561" s="2">
        <v>43128</v>
      </c>
      <c r="M6561" s="2">
        <v>810</v>
      </c>
      <c r="N6561" s="2">
        <v>68000000</v>
      </c>
    </row>
    <row r="6562" spans="1:14" x14ac:dyDescent="0.3">
      <c r="A6562" s="2" t="s">
        <v>6633</v>
      </c>
      <c r="B6562" s="2" t="s">
        <v>15</v>
      </c>
      <c r="C6562" s="2" t="s">
        <v>168</v>
      </c>
      <c r="D6562" s="2" t="s">
        <v>268</v>
      </c>
      <c r="E6562" s="3">
        <v>44209</v>
      </c>
      <c r="F6562" s="2">
        <v>974</v>
      </c>
      <c r="G6562" s="2">
        <v>117</v>
      </c>
      <c r="H6562" s="2">
        <v>2429</v>
      </c>
      <c r="I6562" s="2">
        <v>542264</v>
      </c>
      <c r="J6562" s="2">
        <v>2660</v>
      </c>
      <c r="K6562" s="2">
        <v>157349</v>
      </c>
      <c r="L6562" s="2">
        <v>14610</v>
      </c>
      <c r="M6562" s="2">
        <v>8595</v>
      </c>
      <c r="N6562" s="2">
        <v>83000000</v>
      </c>
    </row>
    <row r="6563" spans="1:14" x14ac:dyDescent="0.3">
      <c r="A6563" s="2" t="s">
        <v>6634</v>
      </c>
      <c r="B6563" s="2" t="s">
        <v>41</v>
      </c>
      <c r="C6563" s="2" t="s">
        <v>71</v>
      </c>
      <c r="D6563" s="2" t="s">
        <v>91</v>
      </c>
      <c r="E6563" s="3">
        <v>44217</v>
      </c>
      <c r="F6563" s="2">
        <v>4488</v>
      </c>
      <c r="G6563" s="2">
        <v>21</v>
      </c>
      <c r="H6563" s="2">
        <v>2773</v>
      </c>
      <c r="I6563" s="2">
        <v>546752</v>
      </c>
      <c r="J6563" s="2">
        <v>2681</v>
      </c>
      <c r="K6563" s="2">
        <v>160122</v>
      </c>
      <c r="L6563" s="2">
        <v>53856</v>
      </c>
      <c r="M6563" s="2">
        <v>6780</v>
      </c>
      <c r="N6563" s="2">
        <v>331000000</v>
      </c>
    </row>
    <row r="6564" spans="1:14" x14ac:dyDescent="0.3">
      <c r="A6564" s="2" t="s">
        <v>6635</v>
      </c>
      <c r="B6564" s="2" t="s">
        <v>15</v>
      </c>
      <c r="C6564" s="2" t="s">
        <v>85</v>
      </c>
      <c r="D6564" s="2" t="s">
        <v>85</v>
      </c>
      <c r="E6564" s="3">
        <v>44067</v>
      </c>
      <c r="F6564" s="2">
        <v>4649</v>
      </c>
      <c r="G6564" s="2">
        <v>101</v>
      </c>
      <c r="H6564" s="2">
        <v>692</v>
      </c>
      <c r="I6564" s="2">
        <v>551401</v>
      </c>
      <c r="J6564" s="2">
        <v>2782</v>
      </c>
      <c r="K6564" s="2">
        <v>160814</v>
      </c>
      <c r="L6564" s="2">
        <v>41841</v>
      </c>
      <c r="M6564" s="2">
        <v>6845</v>
      </c>
      <c r="N6564" s="2">
        <v>83000000</v>
      </c>
    </row>
    <row r="6565" spans="1:14" x14ac:dyDescent="0.3">
      <c r="A6565" s="2" t="s">
        <v>6636</v>
      </c>
      <c r="B6565" s="2" t="s">
        <v>41</v>
      </c>
      <c r="C6565" s="2" t="s">
        <v>67</v>
      </c>
      <c r="D6565" s="2" t="s">
        <v>68</v>
      </c>
      <c r="E6565" s="3">
        <v>44446</v>
      </c>
      <c r="F6565" s="2">
        <v>2894</v>
      </c>
      <c r="G6565" s="2">
        <v>18</v>
      </c>
      <c r="H6565" s="2">
        <v>4690</v>
      </c>
      <c r="I6565" s="2">
        <v>554295</v>
      </c>
      <c r="J6565" s="2">
        <v>2800</v>
      </c>
      <c r="K6565" s="2">
        <v>165504</v>
      </c>
      <c r="L6565" s="2">
        <v>14470</v>
      </c>
      <c r="M6565" s="2">
        <v>14658</v>
      </c>
      <c r="N6565" s="2">
        <v>331000000</v>
      </c>
    </row>
    <row r="6566" spans="1:14" x14ac:dyDescent="0.3">
      <c r="A6566" s="2" t="s">
        <v>6637</v>
      </c>
      <c r="B6566" s="2" t="s">
        <v>22</v>
      </c>
      <c r="C6566" s="2" t="s">
        <v>32</v>
      </c>
      <c r="D6566" s="2" t="s">
        <v>65</v>
      </c>
      <c r="E6566" s="3">
        <v>44349</v>
      </c>
      <c r="F6566" s="2">
        <v>3279</v>
      </c>
      <c r="G6566" s="2">
        <v>66</v>
      </c>
      <c r="H6566" s="2">
        <v>3029</v>
      </c>
      <c r="I6566" s="2">
        <v>557574</v>
      </c>
      <c r="J6566" s="2">
        <v>2866</v>
      </c>
      <c r="K6566" s="2">
        <v>168533</v>
      </c>
      <c r="L6566" s="2">
        <v>32790</v>
      </c>
      <c r="M6566" s="2">
        <v>18658</v>
      </c>
      <c r="N6566" s="2">
        <v>1380000000</v>
      </c>
    </row>
    <row r="6567" spans="1:14" x14ac:dyDescent="0.3">
      <c r="A6567" s="2" t="s">
        <v>6638</v>
      </c>
      <c r="B6567" s="2" t="s">
        <v>15</v>
      </c>
      <c r="C6567" s="2" t="s">
        <v>85</v>
      </c>
      <c r="D6567" s="2" t="s">
        <v>85</v>
      </c>
      <c r="E6567" s="3">
        <v>44113</v>
      </c>
      <c r="F6567" s="2">
        <v>4921</v>
      </c>
      <c r="G6567" s="2">
        <v>85</v>
      </c>
      <c r="H6567" s="2">
        <v>873</v>
      </c>
      <c r="I6567" s="2">
        <v>562495</v>
      </c>
      <c r="J6567" s="2">
        <v>2951</v>
      </c>
      <c r="K6567" s="2">
        <v>169406</v>
      </c>
      <c r="L6567" s="2">
        <v>34447</v>
      </c>
      <c r="M6567" s="2">
        <v>18611</v>
      </c>
      <c r="N6567" s="2">
        <v>83000000</v>
      </c>
    </row>
    <row r="6568" spans="1:14" x14ac:dyDescent="0.3">
      <c r="A6568" s="2" t="s">
        <v>6639</v>
      </c>
      <c r="B6568" s="2" t="s">
        <v>41</v>
      </c>
      <c r="C6568" s="2" t="s">
        <v>67</v>
      </c>
      <c r="D6568" s="2" t="s">
        <v>68</v>
      </c>
      <c r="E6568" s="3">
        <v>43831</v>
      </c>
      <c r="F6568" s="2">
        <v>4839</v>
      </c>
      <c r="G6568" s="2">
        <v>17</v>
      </c>
      <c r="H6568" s="2">
        <v>4414</v>
      </c>
      <c r="I6568" s="2">
        <v>567334</v>
      </c>
      <c r="J6568" s="2">
        <v>2968</v>
      </c>
      <c r="K6568" s="2">
        <v>173820</v>
      </c>
      <c r="L6568" s="2">
        <v>38712</v>
      </c>
      <c r="M6568" s="2">
        <v>19401</v>
      </c>
      <c r="N6568" s="2">
        <v>331000000</v>
      </c>
    </row>
    <row r="6569" spans="1:14" x14ac:dyDescent="0.3">
      <c r="A6569" s="2" t="s">
        <v>6640</v>
      </c>
      <c r="B6569" s="2" t="s">
        <v>18</v>
      </c>
      <c r="C6569" s="2" t="s">
        <v>82</v>
      </c>
      <c r="D6569" s="2" t="s">
        <v>131</v>
      </c>
      <c r="E6569" s="3">
        <v>44561</v>
      </c>
      <c r="F6569" s="2">
        <v>2224</v>
      </c>
      <c r="G6569" s="2">
        <v>108</v>
      </c>
      <c r="H6569" s="2">
        <v>3096</v>
      </c>
      <c r="I6569" s="2">
        <v>569558</v>
      </c>
      <c r="J6569" s="2">
        <v>3076</v>
      </c>
      <c r="K6569" s="2">
        <v>176916</v>
      </c>
      <c r="L6569" s="2">
        <v>31136</v>
      </c>
      <c r="M6569" s="2">
        <v>8089</v>
      </c>
      <c r="N6569" s="2">
        <v>213000000</v>
      </c>
    </row>
    <row r="6570" spans="1:14" x14ac:dyDescent="0.3">
      <c r="A6570" s="2" t="s">
        <v>6641</v>
      </c>
      <c r="B6570" s="2" t="s">
        <v>35</v>
      </c>
      <c r="C6570" s="2" t="s">
        <v>36</v>
      </c>
      <c r="D6570" s="2" t="s">
        <v>93</v>
      </c>
      <c r="E6570" s="3">
        <v>44294</v>
      </c>
      <c r="F6570" s="2">
        <v>2558</v>
      </c>
      <c r="G6570" s="2">
        <v>192</v>
      </c>
      <c r="H6570" s="2">
        <v>757</v>
      </c>
      <c r="I6570" s="2">
        <v>572116</v>
      </c>
      <c r="J6570" s="2">
        <v>3268</v>
      </c>
      <c r="K6570" s="2">
        <v>177673</v>
      </c>
      <c r="L6570" s="2">
        <v>30696</v>
      </c>
      <c r="M6570" s="2">
        <v>7133</v>
      </c>
      <c r="N6570" s="2">
        <v>68000000</v>
      </c>
    </row>
    <row r="6571" spans="1:14" x14ac:dyDescent="0.3">
      <c r="A6571" s="2" t="s">
        <v>6642</v>
      </c>
      <c r="B6571" s="2" t="s">
        <v>41</v>
      </c>
      <c r="C6571" s="2" t="s">
        <v>71</v>
      </c>
      <c r="D6571" s="2" t="s">
        <v>72</v>
      </c>
      <c r="E6571" s="3">
        <v>44060</v>
      </c>
      <c r="F6571" s="2">
        <v>3690</v>
      </c>
      <c r="G6571" s="2">
        <v>112</v>
      </c>
      <c r="H6571" s="2">
        <v>3624</v>
      </c>
      <c r="I6571" s="2">
        <v>575806</v>
      </c>
      <c r="J6571" s="2">
        <v>3380</v>
      </c>
      <c r="K6571" s="2">
        <v>181297</v>
      </c>
      <c r="L6571" s="2">
        <v>44280</v>
      </c>
      <c r="M6571" s="2">
        <v>1438</v>
      </c>
      <c r="N6571" s="2">
        <v>331000000</v>
      </c>
    </row>
    <row r="6572" spans="1:14" x14ac:dyDescent="0.3">
      <c r="A6572" s="2" t="s">
        <v>6643</v>
      </c>
      <c r="B6572" s="2" t="s">
        <v>15</v>
      </c>
      <c r="C6572" s="2" t="s">
        <v>16</v>
      </c>
      <c r="D6572" s="2" t="s">
        <v>16</v>
      </c>
      <c r="E6572" s="3">
        <v>44002</v>
      </c>
      <c r="F6572" s="2">
        <v>138</v>
      </c>
      <c r="G6572" s="2">
        <v>132</v>
      </c>
      <c r="H6572" s="2">
        <v>2106</v>
      </c>
      <c r="I6572" s="2">
        <v>575944</v>
      </c>
      <c r="J6572" s="2">
        <v>3512</v>
      </c>
      <c r="K6572" s="2">
        <v>183403</v>
      </c>
      <c r="L6572" s="2">
        <v>2070</v>
      </c>
      <c r="M6572" s="2">
        <v>11075</v>
      </c>
      <c r="N6572" s="2">
        <v>83000000</v>
      </c>
    </row>
    <row r="6573" spans="1:14" x14ac:dyDescent="0.3">
      <c r="A6573" s="2" t="s">
        <v>6644</v>
      </c>
      <c r="B6573" s="2" t="s">
        <v>15</v>
      </c>
      <c r="C6573" s="2" t="s">
        <v>168</v>
      </c>
      <c r="D6573" s="2" t="s">
        <v>268</v>
      </c>
      <c r="E6573" s="3">
        <v>43917</v>
      </c>
      <c r="F6573" s="2">
        <v>3173</v>
      </c>
      <c r="G6573" s="2">
        <v>138</v>
      </c>
      <c r="H6573" s="2">
        <v>4272</v>
      </c>
      <c r="I6573" s="2">
        <v>579117</v>
      </c>
      <c r="J6573" s="2">
        <v>3650</v>
      </c>
      <c r="K6573" s="2">
        <v>187675</v>
      </c>
      <c r="L6573" s="2">
        <v>53941</v>
      </c>
      <c r="M6573" s="2">
        <v>3384</v>
      </c>
      <c r="N6573" s="2">
        <v>83000000</v>
      </c>
    </row>
    <row r="6574" spans="1:14" x14ac:dyDescent="0.3">
      <c r="A6574" s="2" t="s">
        <v>6645</v>
      </c>
      <c r="B6574" s="2" t="s">
        <v>22</v>
      </c>
      <c r="C6574" s="2" t="s">
        <v>39</v>
      </c>
      <c r="D6574" s="2" t="s">
        <v>39</v>
      </c>
      <c r="E6574" s="3">
        <v>44383</v>
      </c>
      <c r="F6574" s="2">
        <v>2520</v>
      </c>
      <c r="G6574" s="2">
        <v>57</v>
      </c>
      <c r="H6574" s="2">
        <v>1565</v>
      </c>
      <c r="I6574" s="2">
        <v>581637</v>
      </c>
      <c r="J6574" s="2">
        <v>3707</v>
      </c>
      <c r="K6574" s="2">
        <v>189240</v>
      </c>
      <c r="L6574" s="2">
        <v>30240</v>
      </c>
      <c r="M6574" s="2">
        <v>663</v>
      </c>
      <c r="N6574" s="2">
        <v>1380000000</v>
      </c>
    </row>
    <row r="6575" spans="1:14" x14ac:dyDescent="0.3">
      <c r="A6575" s="2" t="s">
        <v>6646</v>
      </c>
      <c r="B6575" s="2" t="s">
        <v>18</v>
      </c>
      <c r="C6575" s="2" t="s">
        <v>82</v>
      </c>
      <c r="D6575" s="2" t="s">
        <v>83</v>
      </c>
      <c r="E6575" s="3">
        <v>43953</v>
      </c>
      <c r="F6575" s="2">
        <v>4637</v>
      </c>
      <c r="G6575" s="2">
        <v>17</v>
      </c>
      <c r="H6575" s="2">
        <v>3116</v>
      </c>
      <c r="I6575" s="2">
        <v>586274</v>
      </c>
      <c r="J6575" s="2">
        <v>3724</v>
      </c>
      <c r="K6575" s="2">
        <v>192356</v>
      </c>
      <c r="L6575" s="2">
        <v>74192</v>
      </c>
      <c r="M6575" s="2">
        <v>10176</v>
      </c>
      <c r="N6575" s="2">
        <v>213000000</v>
      </c>
    </row>
    <row r="6576" spans="1:14" x14ac:dyDescent="0.3">
      <c r="A6576" s="2" t="s">
        <v>6647</v>
      </c>
      <c r="B6576" s="2" t="s">
        <v>41</v>
      </c>
      <c r="C6576" s="2" t="s">
        <v>75</v>
      </c>
      <c r="D6576" s="2" t="s">
        <v>138</v>
      </c>
      <c r="E6576" s="3">
        <v>44128</v>
      </c>
      <c r="F6576" s="2">
        <v>2241</v>
      </c>
      <c r="G6576" s="2">
        <v>71</v>
      </c>
      <c r="H6576" s="2">
        <v>3523</v>
      </c>
      <c r="I6576" s="2">
        <v>588515</v>
      </c>
      <c r="J6576" s="2">
        <v>3795</v>
      </c>
      <c r="K6576" s="2">
        <v>195879</v>
      </c>
      <c r="L6576" s="2">
        <v>20169</v>
      </c>
      <c r="M6576" s="2">
        <v>732</v>
      </c>
      <c r="N6576" s="2">
        <v>331000000</v>
      </c>
    </row>
    <row r="6577" spans="1:14" x14ac:dyDescent="0.3">
      <c r="A6577" s="2" t="s">
        <v>6648</v>
      </c>
      <c r="B6577" s="2" t="s">
        <v>18</v>
      </c>
      <c r="C6577" s="2" t="s">
        <v>99</v>
      </c>
      <c r="D6577" s="2" t="s">
        <v>100</v>
      </c>
      <c r="E6577" s="3">
        <v>44520</v>
      </c>
      <c r="F6577" s="2">
        <v>3827</v>
      </c>
      <c r="G6577" s="2">
        <v>92</v>
      </c>
      <c r="H6577" s="2">
        <v>308</v>
      </c>
      <c r="I6577" s="2">
        <v>592342</v>
      </c>
      <c r="J6577" s="2">
        <v>3887</v>
      </c>
      <c r="K6577" s="2">
        <v>196187</v>
      </c>
      <c r="L6577" s="2">
        <v>65059</v>
      </c>
      <c r="M6577" s="2">
        <v>805</v>
      </c>
      <c r="N6577" s="2">
        <v>213000000</v>
      </c>
    </row>
    <row r="6578" spans="1:14" x14ac:dyDescent="0.3">
      <c r="A6578" s="2" t="s">
        <v>6649</v>
      </c>
      <c r="B6578" s="2" t="s">
        <v>22</v>
      </c>
      <c r="C6578" s="2" t="s">
        <v>23</v>
      </c>
      <c r="D6578" s="2" t="s">
        <v>126</v>
      </c>
      <c r="E6578" s="3">
        <v>44405</v>
      </c>
      <c r="F6578" s="2">
        <v>1337</v>
      </c>
      <c r="G6578" s="2">
        <v>183</v>
      </c>
      <c r="H6578" s="2">
        <v>153</v>
      </c>
      <c r="I6578" s="2">
        <v>593679</v>
      </c>
      <c r="J6578" s="2">
        <v>4070</v>
      </c>
      <c r="K6578" s="2">
        <v>196340</v>
      </c>
      <c r="L6578" s="2">
        <v>24066</v>
      </c>
      <c r="M6578" s="2">
        <v>8072</v>
      </c>
      <c r="N6578" s="2">
        <v>1380000000</v>
      </c>
    </row>
    <row r="6579" spans="1:14" x14ac:dyDescent="0.3">
      <c r="A6579" s="2" t="s">
        <v>6650</v>
      </c>
      <c r="B6579" s="2" t="s">
        <v>35</v>
      </c>
      <c r="C6579" s="2" t="s">
        <v>87</v>
      </c>
      <c r="D6579" s="2" t="s">
        <v>88</v>
      </c>
      <c r="E6579" s="3">
        <v>44314</v>
      </c>
      <c r="F6579" s="2">
        <v>4089</v>
      </c>
      <c r="G6579" s="2">
        <v>149</v>
      </c>
      <c r="H6579" s="2">
        <v>966</v>
      </c>
      <c r="I6579" s="2">
        <v>597768</v>
      </c>
      <c r="J6579" s="2">
        <v>4219</v>
      </c>
      <c r="K6579" s="2">
        <v>197306</v>
      </c>
      <c r="L6579" s="2">
        <v>20445</v>
      </c>
      <c r="M6579" s="2">
        <v>13737</v>
      </c>
      <c r="N6579" s="2">
        <v>68000000</v>
      </c>
    </row>
    <row r="6580" spans="1:14" x14ac:dyDescent="0.3">
      <c r="A6580" s="2" t="s">
        <v>6651</v>
      </c>
      <c r="B6580" s="2" t="s">
        <v>18</v>
      </c>
      <c r="C6580" s="2" t="s">
        <v>82</v>
      </c>
      <c r="D6580" s="2" t="s">
        <v>83</v>
      </c>
      <c r="E6580" s="3">
        <v>43995</v>
      </c>
      <c r="F6580" s="2">
        <v>2852</v>
      </c>
      <c r="G6580" s="2">
        <v>55</v>
      </c>
      <c r="H6580" s="2">
        <v>1163</v>
      </c>
      <c r="I6580" s="2">
        <v>600620</v>
      </c>
      <c r="J6580" s="2">
        <v>4274</v>
      </c>
      <c r="K6580" s="2">
        <v>198469</v>
      </c>
      <c r="L6580" s="2">
        <v>37076</v>
      </c>
      <c r="M6580" s="2">
        <v>4068</v>
      </c>
      <c r="N6580" s="2">
        <v>213000000</v>
      </c>
    </row>
    <row r="6581" spans="1:14" x14ac:dyDescent="0.3">
      <c r="A6581" s="2" t="s">
        <v>6652</v>
      </c>
      <c r="B6581" s="2" t="s">
        <v>22</v>
      </c>
      <c r="C6581" s="2" t="s">
        <v>51</v>
      </c>
      <c r="D6581" s="2" t="s">
        <v>52</v>
      </c>
      <c r="E6581" s="3">
        <v>44529</v>
      </c>
      <c r="F6581" s="2">
        <v>2294</v>
      </c>
      <c r="G6581" s="2">
        <v>193</v>
      </c>
      <c r="H6581" s="2">
        <v>2816</v>
      </c>
      <c r="I6581" s="2">
        <v>602914</v>
      </c>
      <c r="J6581" s="2">
        <v>4467</v>
      </c>
      <c r="K6581" s="2">
        <v>201285</v>
      </c>
      <c r="L6581" s="2">
        <v>41292</v>
      </c>
      <c r="M6581" s="2">
        <v>11345</v>
      </c>
      <c r="N6581" s="2">
        <v>1380000000</v>
      </c>
    </row>
    <row r="6582" spans="1:14" x14ac:dyDescent="0.3">
      <c r="A6582" s="2" t="s">
        <v>6653</v>
      </c>
      <c r="B6582" s="2" t="s">
        <v>41</v>
      </c>
      <c r="C6582" s="2" t="s">
        <v>75</v>
      </c>
      <c r="D6582" s="2" t="s">
        <v>76</v>
      </c>
      <c r="E6582" s="3">
        <v>44213</v>
      </c>
      <c r="F6582" s="2">
        <v>2677</v>
      </c>
      <c r="G6582" s="2">
        <v>22</v>
      </c>
      <c r="H6582" s="2">
        <v>384</v>
      </c>
      <c r="I6582" s="2">
        <v>605591</v>
      </c>
      <c r="J6582" s="2">
        <v>4489</v>
      </c>
      <c r="K6582" s="2">
        <v>201669</v>
      </c>
      <c r="L6582" s="2">
        <v>40155</v>
      </c>
      <c r="M6582" s="2">
        <v>18087</v>
      </c>
      <c r="N6582" s="2">
        <v>331000000</v>
      </c>
    </row>
    <row r="6583" spans="1:14" x14ac:dyDescent="0.3">
      <c r="A6583" s="2" t="s">
        <v>6654</v>
      </c>
      <c r="B6583" s="2" t="s">
        <v>35</v>
      </c>
      <c r="C6583" s="2" t="s">
        <v>54</v>
      </c>
      <c r="D6583" s="2" t="s">
        <v>55</v>
      </c>
      <c r="E6583" s="3">
        <v>44039</v>
      </c>
      <c r="F6583" s="2">
        <v>72</v>
      </c>
      <c r="G6583" s="2">
        <v>15</v>
      </c>
      <c r="H6583" s="2">
        <v>3719</v>
      </c>
      <c r="I6583" s="2">
        <v>605663</v>
      </c>
      <c r="J6583" s="2">
        <v>4504</v>
      </c>
      <c r="K6583" s="2">
        <v>205388</v>
      </c>
      <c r="L6583" s="2">
        <v>936</v>
      </c>
      <c r="M6583" s="2">
        <v>11527</v>
      </c>
      <c r="N6583" s="2">
        <v>68000000</v>
      </c>
    </row>
    <row r="6584" spans="1:14" x14ac:dyDescent="0.3">
      <c r="A6584" s="2" t="s">
        <v>6655</v>
      </c>
      <c r="B6584" s="2" t="s">
        <v>15</v>
      </c>
      <c r="C6584" s="2" t="s">
        <v>168</v>
      </c>
      <c r="D6584" s="2" t="s">
        <v>268</v>
      </c>
      <c r="E6584" s="3">
        <v>44262</v>
      </c>
      <c r="F6584" s="2">
        <v>2878</v>
      </c>
      <c r="G6584" s="2">
        <v>43</v>
      </c>
      <c r="H6584" s="2">
        <v>2795</v>
      </c>
      <c r="I6584" s="2">
        <v>608541</v>
      </c>
      <c r="J6584" s="2">
        <v>4547</v>
      </c>
      <c r="K6584" s="2">
        <v>208183</v>
      </c>
      <c r="L6584" s="2">
        <v>34536</v>
      </c>
      <c r="M6584" s="2">
        <v>12518</v>
      </c>
      <c r="N6584" s="2">
        <v>83000000</v>
      </c>
    </row>
    <row r="6585" spans="1:14" x14ac:dyDescent="0.3">
      <c r="A6585" s="2" t="s">
        <v>6656</v>
      </c>
      <c r="B6585" s="2" t="s">
        <v>22</v>
      </c>
      <c r="C6585" s="2" t="s">
        <v>23</v>
      </c>
      <c r="D6585" s="2" t="s">
        <v>126</v>
      </c>
      <c r="E6585" s="3">
        <v>44219</v>
      </c>
      <c r="F6585" s="2">
        <v>2141</v>
      </c>
      <c r="G6585" s="2">
        <v>71</v>
      </c>
      <c r="H6585" s="2">
        <v>4719</v>
      </c>
      <c r="I6585" s="2">
        <v>610682</v>
      </c>
      <c r="J6585" s="2">
        <v>4618</v>
      </c>
      <c r="K6585" s="2">
        <v>212902</v>
      </c>
      <c r="L6585" s="2">
        <v>32115</v>
      </c>
      <c r="M6585" s="2">
        <v>5301</v>
      </c>
      <c r="N6585" s="2">
        <v>1380000000</v>
      </c>
    </row>
    <row r="6586" spans="1:14" x14ac:dyDescent="0.3">
      <c r="A6586" s="2" t="s">
        <v>6657</v>
      </c>
      <c r="B6586" s="2" t="s">
        <v>15</v>
      </c>
      <c r="C6586" s="2" t="s">
        <v>85</v>
      </c>
      <c r="D6586" s="2" t="s">
        <v>85</v>
      </c>
      <c r="E6586" s="3">
        <v>44390</v>
      </c>
      <c r="F6586" s="2">
        <v>4530</v>
      </c>
      <c r="G6586" s="2">
        <v>195</v>
      </c>
      <c r="H6586" s="2">
        <v>1056</v>
      </c>
      <c r="I6586" s="2">
        <v>615212</v>
      </c>
      <c r="J6586" s="2">
        <v>4813</v>
      </c>
      <c r="K6586" s="2">
        <v>213958</v>
      </c>
      <c r="L6586" s="2">
        <v>31710</v>
      </c>
      <c r="M6586" s="2">
        <v>7018</v>
      </c>
      <c r="N6586" s="2">
        <v>83000000</v>
      </c>
    </row>
    <row r="6587" spans="1:14" x14ac:dyDescent="0.3">
      <c r="A6587" s="2" t="s">
        <v>6658</v>
      </c>
      <c r="B6587" s="2" t="s">
        <v>35</v>
      </c>
      <c r="C6587" s="2" t="s">
        <v>87</v>
      </c>
      <c r="D6587" s="2" t="s">
        <v>120</v>
      </c>
      <c r="E6587" s="3">
        <v>44054</v>
      </c>
      <c r="F6587" s="2">
        <v>1806</v>
      </c>
      <c r="G6587" s="2">
        <v>13</v>
      </c>
      <c r="H6587" s="2">
        <v>1731</v>
      </c>
      <c r="I6587" s="2">
        <v>617018</v>
      </c>
      <c r="J6587" s="2">
        <v>4826</v>
      </c>
      <c r="K6587" s="2">
        <v>215689</v>
      </c>
      <c r="L6587" s="2">
        <v>18060</v>
      </c>
      <c r="M6587" s="2">
        <v>3298</v>
      </c>
      <c r="N6587" s="2">
        <v>68000000</v>
      </c>
    </row>
    <row r="6588" spans="1:14" x14ac:dyDescent="0.3">
      <c r="A6588" s="2" t="s">
        <v>6659</v>
      </c>
      <c r="B6588" s="2" t="s">
        <v>22</v>
      </c>
      <c r="C6588" s="2" t="s">
        <v>23</v>
      </c>
      <c r="D6588" s="2" t="s">
        <v>24</v>
      </c>
      <c r="E6588" s="3">
        <v>43833</v>
      </c>
      <c r="F6588" s="2">
        <v>2045</v>
      </c>
      <c r="G6588" s="2">
        <v>136</v>
      </c>
      <c r="H6588" s="2">
        <v>3442</v>
      </c>
      <c r="I6588" s="2">
        <v>619063</v>
      </c>
      <c r="J6588" s="2">
        <v>4962</v>
      </c>
      <c r="K6588" s="2">
        <v>219131</v>
      </c>
      <c r="L6588" s="2">
        <v>22495</v>
      </c>
      <c r="M6588" s="2">
        <v>17111</v>
      </c>
      <c r="N6588" s="2">
        <v>1380000000</v>
      </c>
    </row>
    <row r="6589" spans="1:14" x14ac:dyDescent="0.3">
      <c r="A6589" s="2" t="s">
        <v>6660</v>
      </c>
      <c r="B6589" s="2" t="s">
        <v>22</v>
      </c>
      <c r="C6589" s="2" t="s">
        <v>51</v>
      </c>
      <c r="D6589" s="2" t="s">
        <v>52</v>
      </c>
      <c r="E6589" s="3">
        <v>44202</v>
      </c>
      <c r="F6589" s="2">
        <v>3502</v>
      </c>
      <c r="G6589" s="2">
        <v>74</v>
      </c>
      <c r="H6589" s="2">
        <v>1669</v>
      </c>
      <c r="I6589" s="2">
        <v>622565</v>
      </c>
      <c r="J6589" s="2">
        <v>5036</v>
      </c>
      <c r="K6589" s="2">
        <v>220800</v>
      </c>
      <c r="L6589" s="2">
        <v>28016</v>
      </c>
      <c r="M6589" s="2">
        <v>11763</v>
      </c>
      <c r="N6589" s="2">
        <v>1380000000</v>
      </c>
    </row>
    <row r="6590" spans="1:14" x14ac:dyDescent="0.3">
      <c r="A6590" s="2" t="s">
        <v>6661</v>
      </c>
      <c r="B6590" s="2" t="s">
        <v>35</v>
      </c>
      <c r="C6590" s="2" t="s">
        <v>54</v>
      </c>
      <c r="D6590" s="2" t="s">
        <v>60</v>
      </c>
      <c r="E6590" s="3">
        <v>44517</v>
      </c>
      <c r="F6590" s="2">
        <v>4552</v>
      </c>
      <c r="G6590" s="2">
        <v>107</v>
      </c>
      <c r="H6590" s="2">
        <v>4076</v>
      </c>
      <c r="I6590" s="2">
        <v>627117</v>
      </c>
      <c r="J6590" s="2">
        <v>5143</v>
      </c>
      <c r="K6590" s="2">
        <v>224876</v>
      </c>
      <c r="L6590" s="2">
        <v>86488</v>
      </c>
      <c r="M6590" s="2">
        <v>11212</v>
      </c>
      <c r="N6590" s="2">
        <v>68000000</v>
      </c>
    </row>
    <row r="6591" spans="1:14" x14ac:dyDescent="0.3">
      <c r="A6591" s="2" t="s">
        <v>6662</v>
      </c>
      <c r="B6591" s="2" t="s">
        <v>41</v>
      </c>
      <c r="C6591" s="2" t="s">
        <v>75</v>
      </c>
      <c r="D6591" s="2" t="s">
        <v>138</v>
      </c>
      <c r="E6591" s="3">
        <v>44276</v>
      </c>
      <c r="F6591" s="2">
        <v>3501</v>
      </c>
      <c r="G6591" s="2">
        <v>143</v>
      </c>
      <c r="H6591" s="2">
        <v>4027</v>
      </c>
      <c r="I6591" s="2">
        <v>630618</v>
      </c>
      <c r="J6591" s="2">
        <v>5286</v>
      </c>
      <c r="K6591" s="2">
        <v>228903</v>
      </c>
      <c r="L6591" s="2">
        <v>56016</v>
      </c>
      <c r="M6591" s="2">
        <v>4958</v>
      </c>
      <c r="N6591" s="2">
        <v>331000000</v>
      </c>
    </row>
    <row r="6592" spans="1:14" x14ac:dyDescent="0.3">
      <c r="A6592" s="2" t="s">
        <v>6663</v>
      </c>
      <c r="B6592" s="2" t="s">
        <v>22</v>
      </c>
      <c r="C6592" s="2" t="s">
        <v>23</v>
      </c>
      <c r="D6592" s="2" t="s">
        <v>126</v>
      </c>
      <c r="E6592" s="3">
        <v>44441</v>
      </c>
      <c r="F6592" s="2">
        <v>2276</v>
      </c>
      <c r="G6592" s="2">
        <v>140</v>
      </c>
      <c r="H6592" s="2">
        <v>3774</v>
      </c>
      <c r="I6592" s="2">
        <v>632894</v>
      </c>
      <c r="J6592" s="2">
        <v>5426</v>
      </c>
      <c r="K6592" s="2">
        <v>232677</v>
      </c>
      <c r="L6592" s="2">
        <v>31864</v>
      </c>
      <c r="M6592" s="2">
        <v>19321</v>
      </c>
      <c r="N6592" s="2">
        <v>1380000000</v>
      </c>
    </row>
    <row r="6593" spans="1:14" x14ac:dyDescent="0.3">
      <c r="A6593" s="2" t="s">
        <v>6664</v>
      </c>
      <c r="B6593" s="2" t="s">
        <v>35</v>
      </c>
      <c r="C6593" s="2" t="s">
        <v>62</v>
      </c>
      <c r="D6593" s="2" t="s">
        <v>63</v>
      </c>
      <c r="E6593" s="3">
        <v>43946</v>
      </c>
      <c r="F6593" s="2">
        <v>2077</v>
      </c>
      <c r="G6593" s="2">
        <v>35</v>
      </c>
      <c r="H6593" s="2">
        <v>1459</v>
      </c>
      <c r="I6593" s="2">
        <v>634971</v>
      </c>
      <c r="J6593" s="2">
        <v>5461</v>
      </c>
      <c r="K6593" s="2">
        <v>234136</v>
      </c>
      <c r="L6593" s="2">
        <v>22847</v>
      </c>
      <c r="M6593" s="2">
        <v>4023</v>
      </c>
      <c r="N6593" s="2">
        <v>68000000</v>
      </c>
    </row>
    <row r="6594" spans="1:14" x14ac:dyDescent="0.3">
      <c r="A6594" s="2" t="s">
        <v>6665</v>
      </c>
      <c r="B6594" s="2" t="s">
        <v>18</v>
      </c>
      <c r="C6594" s="2" t="s">
        <v>82</v>
      </c>
      <c r="D6594" s="2" t="s">
        <v>83</v>
      </c>
      <c r="E6594" s="3">
        <v>44100</v>
      </c>
      <c r="F6594" s="2">
        <v>1648</v>
      </c>
      <c r="G6594" s="2">
        <v>43</v>
      </c>
      <c r="H6594" s="2">
        <v>5</v>
      </c>
      <c r="I6594" s="2">
        <v>636619</v>
      </c>
      <c r="J6594" s="2">
        <v>5504</v>
      </c>
      <c r="K6594" s="2">
        <v>234141</v>
      </c>
      <c r="L6594" s="2">
        <v>21424</v>
      </c>
      <c r="M6594" s="2">
        <v>18397</v>
      </c>
      <c r="N6594" s="2">
        <v>213000000</v>
      </c>
    </row>
    <row r="6595" spans="1:14" x14ac:dyDescent="0.3">
      <c r="A6595" s="2" t="s">
        <v>6666</v>
      </c>
      <c r="B6595" s="2" t="s">
        <v>15</v>
      </c>
      <c r="C6595" s="2" t="s">
        <v>16</v>
      </c>
      <c r="D6595" s="2" t="s">
        <v>16</v>
      </c>
      <c r="E6595" s="3">
        <v>44277</v>
      </c>
      <c r="F6595" s="2">
        <v>334</v>
      </c>
      <c r="G6595" s="2">
        <v>99</v>
      </c>
      <c r="H6595" s="2">
        <v>4786</v>
      </c>
      <c r="I6595" s="2">
        <v>636953</v>
      </c>
      <c r="J6595" s="2">
        <v>5603</v>
      </c>
      <c r="K6595" s="2">
        <v>238927</v>
      </c>
      <c r="L6595" s="2">
        <v>3340</v>
      </c>
      <c r="M6595" s="2">
        <v>12188</v>
      </c>
      <c r="N6595" s="2">
        <v>83000000</v>
      </c>
    </row>
    <row r="6596" spans="1:14" x14ac:dyDescent="0.3">
      <c r="A6596" s="2" t="s">
        <v>6667</v>
      </c>
      <c r="B6596" s="2" t="s">
        <v>22</v>
      </c>
      <c r="C6596" s="2" t="s">
        <v>23</v>
      </c>
      <c r="D6596" s="2" t="s">
        <v>24</v>
      </c>
      <c r="E6596" s="3">
        <v>44198</v>
      </c>
      <c r="F6596" s="2">
        <v>4755</v>
      </c>
      <c r="G6596" s="2">
        <v>80</v>
      </c>
      <c r="H6596" s="2">
        <v>1641</v>
      </c>
      <c r="I6596" s="2">
        <v>641708</v>
      </c>
      <c r="J6596" s="2">
        <v>5683</v>
      </c>
      <c r="K6596" s="2">
        <v>240568</v>
      </c>
      <c r="L6596" s="2">
        <v>28530</v>
      </c>
      <c r="M6596" s="2">
        <v>1833</v>
      </c>
      <c r="N6596" s="2">
        <v>1380000000</v>
      </c>
    </row>
    <row r="6597" spans="1:14" x14ac:dyDescent="0.3">
      <c r="A6597" s="2" t="s">
        <v>6668</v>
      </c>
      <c r="B6597" s="2" t="s">
        <v>18</v>
      </c>
      <c r="C6597" s="2" t="s">
        <v>99</v>
      </c>
      <c r="D6597" s="2" t="s">
        <v>118</v>
      </c>
      <c r="E6597" s="3">
        <v>44083</v>
      </c>
      <c r="F6597" s="2">
        <v>4664</v>
      </c>
      <c r="G6597" s="2">
        <v>13</v>
      </c>
      <c r="H6597" s="2">
        <v>3829</v>
      </c>
      <c r="I6597" s="2">
        <v>646372</v>
      </c>
      <c r="J6597" s="2">
        <v>5696</v>
      </c>
      <c r="K6597" s="2">
        <v>244397</v>
      </c>
      <c r="L6597" s="2">
        <v>46640</v>
      </c>
      <c r="M6597" s="2">
        <v>16133</v>
      </c>
      <c r="N6597" s="2">
        <v>213000000</v>
      </c>
    </row>
    <row r="6598" spans="1:14" x14ac:dyDescent="0.3">
      <c r="A6598" s="2" t="s">
        <v>6669</v>
      </c>
      <c r="B6598" s="2" t="s">
        <v>22</v>
      </c>
      <c r="C6598" s="2" t="s">
        <v>23</v>
      </c>
      <c r="D6598" s="2" t="s">
        <v>24</v>
      </c>
      <c r="E6598" s="3">
        <v>44147</v>
      </c>
      <c r="F6598" s="2">
        <v>4272</v>
      </c>
      <c r="G6598" s="2">
        <v>92</v>
      </c>
      <c r="H6598" s="2">
        <v>4880</v>
      </c>
      <c r="I6598" s="2">
        <v>650644</v>
      </c>
      <c r="J6598" s="2">
        <v>5788</v>
      </c>
      <c r="K6598" s="2">
        <v>249277</v>
      </c>
      <c r="L6598" s="2">
        <v>72624</v>
      </c>
      <c r="M6598" s="2">
        <v>12290</v>
      </c>
      <c r="N6598" s="2">
        <v>1380000000</v>
      </c>
    </row>
    <row r="6599" spans="1:14" x14ac:dyDescent="0.3">
      <c r="A6599" s="2" t="s">
        <v>6670</v>
      </c>
      <c r="B6599" s="2" t="s">
        <v>41</v>
      </c>
      <c r="C6599" s="2" t="s">
        <v>42</v>
      </c>
      <c r="D6599" s="2" t="s">
        <v>43</v>
      </c>
      <c r="E6599" s="3">
        <v>44245</v>
      </c>
      <c r="F6599" s="2">
        <v>2871</v>
      </c>
      <c r="G6599" s="2">
        <v>16</v>
      </c>
      <c r="H6599" s="2">
        <v>616</v>
      </c>
      <c r="I6599" s="2">
        <v>653515</v>
      </c>
      <c r="J6599" s="2">
        <v>5804</v>
      </c>
      <c r="K6599" s="2">
        <v>249893</v>
      </c>
      <c r="L6599" s="2">
        <v>20097</v>
      </c>
      <c r="M6599" s="2">
        <v>11593</v>
      </c>
      <c r="N6599" s="2">
        <v>331000000</v>
      </c>
    </row>
    <row r="6600" spans="1:14" x14ac:dyDescent="0.3">
      <c r="A6600" s="2" t="s">
        <v>6671</v>
      </c>
      <c r="B6600" s="2" t="s">
        <v>35</v>
      </c>
      <c r="C6600" s="2" t="s">
        <v>54</v>
      </c>
      <c r="D6600" s="2" t="s">
        <v>55</v>
      </c>
      <c r="E6600" s="3">
        <v>43925</v>
      </c>
      <c r="F6600" s="2">
        <v>2615</v>
      </c>
      <c r="G6600" s="2">
        <v>192</v>
      </c>
      <c r="H6600" s="2">
        <v>885</v>
      </c>
      <c r="I6600" s="2">
        <v>656130</v>
      </c>
      <c r="J6600" s="2">
        <v>5996</v>
      </c>
      <c r="K6600" s="2">
        <v>250778</v>
      </c>
      <c r="L6600" s="2">
        <v>28765</v>
      </c>
      <c r="M6600" s="2">
        <v>5667</v>
      </c>
      <c r="N6600" s="2">
        <v>68000000</v>
      </c>
    </row>
    <row r="6601" spans="1:14" x14ac:dyDescent="0.3">
      <c r="A6601" s="2" t="s">
        <v>6672</v>
      </c>
      <c r="B6601" s="2" t="s">
        <v>22</v>
      </c>
      <c r="C6601" s="2" t="s">
        <v>23</v>
      </c>
      <c r="D6601" s="2" t="s">
        <v>126</v>
      </c>
      <c r="E6601" s="3">
        <v>43854</v>
      </c>
      <c r="F6601" s="2">
        <v>4872</v>
      </c>
      <c r="G6601" s="2">
        <v>96</v>
      </c>
      <c r="H6601" s="2">
        <v>2070</v>
      </c>
      <c r="I6601" s="2">
        <v>661002</v>
      </c>
      <c r="J6601" s="2">
        <v>6092</v>
      </c>
      <c r="K6601" s="2">
        <v>252848</v>
      </c>
      <c r="L6601" s="2">
        <v>34104</v>
      </c>
      <c r="M6601" s="2">
        <v>13495</v>
      </c>
      <c r="N6601" s="2">
        <v>1380000000</v>
      </c>
    </row>
    <row r="6602" spans="1:14" x14ac:dyDescent="0.3">
      <c r="A6602" s="2" t="s">
        <v>6673</v>
      </c>
      <c r="B6602" s="2" t="s">
        <v>35</v>
      </c>
      <c r="C6602" s="2" t="s">
        <v>54</v>
      </c>
      <c r="D6602" s="2" t="s">
        <v>60</v>
      </c>
      <c r="E6602" s="3">
        <v>44458</v>
      </c>
      <c r="F6602" s="2">
        <v>4172</v>
      </c>
      <c r="G6602" s="2">
        <v>125</v>
      </c>
      <c r="H6602" s="2">
        <v>160</v>
      </c>
      <c r="I6602" s="2">
        <v>665174</v>
      </c>
      <c r="J6602" s="2">
        <v>6217</v>
      </c>
      <c r="K6602" s="2">
        <v>253008</v>
      </c>
      <c r="L6602" s="2">
        <v>66752</v>
      </c>
      <c r="M6602" s="2">
        <v>10419</v>
      </c>
      <c r="N6602" s="2">
        <v>68000000</v>
      </c>
    </row>
    <row r="6603" spans="1:14" x14ac:dyDescent="0.3">
      <c r="A6603" s="2" t="s">
        <v>6674</v>
      </c>
      <c r="B6603" s="2" t="s">
        <v>22</v>
      </c>
      <c r="C6603" s="2" t="s">
        <v>32</v>
      </c>
      <c r="D6603" s="2" t="s">
        <v>65</v>
      </c>
      <c r="E6603" s="3">
        <v>44493</v>
      </c>
      <c r="F6603" s="2">
        <v>932</v>
      </c>
      <c r="G6603" s="2">
        <v>53</v>
      </c>
      <c r="H6603" s="2">
        <v>1217</v>
      </c>
      <c r="I6603" s="2">
        <v>666106</v>
      </c>
      <c r="J6603" s="2">
        <v>6270</v>
      </c>
      <c r="K6603" s="2">
        <v>254225</v>
      </c>
      <c r="L6603" s="2">
        <v>15844</v>
      </c>
      <c r="M6603" s="2">
        <v>13751</v>
      </c>
      <c r="N6603" s="2">
        <v>1380000000</v>
      </c>
    </row>
    <row r="6604" spans="1:14" x14ac:dyDescent="0.3">
      <c r="A6604" s="2" t="s">
        <v>6675</v>
      </c>
      <c r="B6604" s="2" t="s">
        <v>41</v>
      </c>
      <c r="C6604" s="2" t="s">
        <v>42</v>
      </c>
      <c r="D6604" s="2" t="s">
        <v>158</v>
      </c>
      <c r="E6604" s="3">
        <v>43880</v>
      </c>
      <c r="F6604" s="2">
        <v>635</v>
      </c>
      <c r="G6604" s="2">
        <v>125</v>
      </c>
      <c r="H6604" s="2">
        <v>4178</v>
      </c>
      <c r="I6604" s="2">
        <v>666741</v>
      </c>
      <c r="J6604" s="2">
        <v>6395</v>
      </c>
      <c r="K6604" s="2">
        <v>258403</v>
      </c>
      <c r="L6604" s="2">
        <v>7620</v>
      </c>
      <c r="M6604" s="2">
        <v>15754</v>
      </c>
      <c r="N6604" s="2">
        <v>331000000</v>
      </c>
    </row>
    <row r="6605" spans="1:14" x14ac:dyDescent="0.3">
      <c r="A6605" s="2" t="s">
        <v>6676</v>
      </c>
      <c r="B6605" s="2" t="s">
        <v>41</v>
      </c>
      <c r="C6605" s="2" t="s">
        <v>42</v>
      </c>
      <c r="D6605" s="2" t="s">
        <v>43</v>
      </c>
      <c r="E6605" s="3">
        <v>44332</v>
      </c>
      <c r="F6605" s="2">
        <v>3229</v>
      </c>
      <c r="G6605" s="2">
        <v>129</v>
      </c>
      <c r="H6605" s="2">
        <v>167</v>
      </c>
      <c r="I6605" s="2">
        <v>669970</v>
      </c>
      <c r="J6605" s="2">
        <v>6524</v>
      </c>
      <c r="K6605" s="2">
        <v>258570</v>
      </c>
      <c r="L6605" s="2">
        <v>48435</v>
      </c>
      <c r="M6605" s="2">
        <v>14720</v>
      </c>
      <c r="N6605" s="2">
        <v>331000000</v>
      </c>
    </row>
    <row r="6606" spans="1:14" x14ac:dyDescent="0.3">
      <c r="A6606" s="2" t="s">
        <v>6677</v>
      </c>
      <c r="B6606" s="2" t="s">
        <v>18</v>
      </c>
      <c r="C6606" s="2" t="s">
        <v>26</v>
      </c>
      <c r="D6606" s="2" t="s">
        <v>27</v>
      </c>
      <c r="E6606" s="3">
        <v>44548</v>
      </c>
      <c r="F6606" s="2">
        <v>1190</v>
      </c>
      <c r="G6606" s="2">
        <v>144</v>
      </c>
      <c r="H6606" s="2">
        <v>3912</v>
      </c>
      <c r="I6606" s="2">
        <v>671160</v>
      </c>
      <c r="J6606" s="2">
        <v>6668</v>
      </c>
      <c r="K6606" s="2">
        <v>262482</v>
      </c>
      <c r="L6606" s="2">
        <v>17850</v>
      </c>
      <c r="M6606" s="2">
        <v>10236</v>
      </c>
      <c r="N6606" s="2">
        <v>213000000</v>
      </c>
    </row>
    <row r="6607" spans="1:14" x14ac:dyDescent="0.3">
      <c r="A6607" s="2" t="s">
        <v>6678</v>
      </c>
      <c r="B6607" s="2" t="s">
        <v>41</v>
      </c>
      <c r="C6607" s="2" t="s">
        <v>42</v>
      </c>
      <c r="D6607" s="2" t="s">
        <v>158</v>
      </c>
      <c r="E6607" s="3">
        <v>44328</v>
      </c>
      <c r="F6607" s="2">
        <v>11</v>
      </c>
      <c r="G6607" s="2">
        <v>22</v>
      </c>
      <c r="H6607" s="2">
        <v>2702</v>
      </c>
      <c r="I6607" s="2">
        <v>671171</v>
      </c>
      <c r="J6607" s="2">
        <v>6690</v>
      </c>
      <c r="K6607" s="2">
        <v>265184</v>
      </c>
      <c r="L6607" s="2">
        <v>99</v>
      </c>
      <c r="M6607" s="2">
        <v>15471</v>
      </c>
      <c r="N6607" s="2">
        <v>331000000</v>
      </c>
    </row>
    <row r="6608" spans="1:14" x14ac:dyDescent="0.3">
      <c r="A6608" s="2" t="s">
        <v>6679</v>
      </c>
      <c r="B6608" s="2" t="s">
        <v>35</v>
      </c>
      <c r="C6608" s="2" t="s">
        <v>36</v>
      </c>
      <c r="D6608" s="2" t="s">
        <v>37</v>
      </c>
      <c r="E6608" s="3">
        <v>44165</v>
      </c>
      <c r="F6608" s="2">
        <v>4002</v>
      </c>
      <c r="G6608" s="2">
        <v>128</v>
      </c>
      <c r="H6608" s="2">
        <v>2602</v>
      </c>
      <c r="I6608" s="2">
        <v>675173</v>
      </c>
      <c r="J6608" s="2">
        <v>6818</v>
      </c>
      <c r="K6608" s="2">
        <v>267786</v>
      </c>
      <c r="L6608" s="2">
        <v>68034</v>
      </c>
      <c r="M6608" s="2">
        <v>10885</v>
      </c>
      <c r="N6608" s="2">
        <v>68000000</v>
      </c>
    </row>
    <row r="6609" spans="1:14" x14ac:dyDescent="0.3">
      <c r="A6609" s="2" t="s">
        <v>6680</v>
      </c>
      <c r="B6609" s="2" t="s">
        <v>41</v>
      </c>
      <c r="C6609" s="2" t="s">
        <v>67</v>
      </c>
      <c r="D6609" s="2" t="s">
        <v>68</v>
      </c>
      <c r="E6609" s="3">
        <v>43909</v>
      </c>
      <c r="F6609" s="2">
        <v>4926</v>
      </c>
      <c r="G6609" s="2">
        <v>11</v>
      </c>
      <c r="H6609" s="2">
        <v>4439</v>
      </c>
      <c r="I6609" s="2">
        <v>680099</v>
      </c>
      <c r="J6609" s="2">
        <v>6829</v>
      </c>
      <c r="K6609" s="2">
        <v>272225</v>
      </c>
      <c r="L6609" s="2">
        <v>34482</v>
      </c>
      <c r="M6609" s="2">
        <v>2010</v>
      </c>
      <c r="N6609" s="2">
        <v>331000000</v>
      </c>
    </row>
    <row r="6610" spans="1:14" x14ac:dyDescent="0.3">
      <c r="A6610" s="2" t="s">
        <v>6681</v>
      </c>
      <c r="B6610" s="2" t="s">
        <v>22</v>
      </c>
      <c r="C6610" s="2" t="s">
        <v>39</v>
      </c>
      <c r="D6610" s="2" t="s">
        <v>39</v>
      </c>
      <c r="E6610" s="3">
        <v>44412</v>
      </c>
      <c r="F6610" s="2">
        <v>1449</v>
      </c>
      <c r="G6610" s="2">
        <v>140</v>
      </c>
      <c r="H6610" s="2">
        <v>4107</v>
      </c>
      <c r="I6610" s="2">
        <v>681548</v>
      </c>
      <c r="J6610" s="2">
        <v>6969</v>
      </c>
      <c r="K6610" s="2">
        <v>276332</v>
      </c>
      <c r="L6610" s="2">
        <v>24633</v>
      </c>
      <c r="M6610" s="2">
        <v>18633</v>
      </c>
      <c r="N6610" s="2">
        <v>1380000000</v>
      </c>
    </row>
    <row r="6611" spans="1:14" x14ac:dyDescent="0.3">
      <c r="A6611" s="2" t="s">
        <v>6682</v>
      </c>
      <c r="B6611" s="2" t="s">
        <v>41</v>
      </c>
      <c r="C6611" s="2" t="s">
        <v>67</v>
      </c>
      <c r="D6611" s="2" t="s">
        <v>80</v>
      </c>
      <c r="E6611" s="3">
        <v>43857</v>
      </c>
      <c r="F6611" s="2">
        <v>448</v>
      </c>
      <c r="G6611" s="2">
        <v>11</v>
      </c>
      <c r="H6611" s="2">
        <v>3605</v>
      </c>
      <c r="I6611" s="2">
        <v>681996</v>
      </c>
      <c r="J6611" s="2">
        <v>6980</v>
      </c>
      <c r="K6611" s="2">
        <v>279937</v>
      </c>
      <c r="L6611" s="2">
        <v>2240</v>
      </c>
      <c r="M6611" s="2">
        <v>8855</v>
      </c>
      <c r="N6611" s="2">
        <v>331000000</v>
      </c>
    </row>
    <row r="6612" spans="1:14" x14ac:dyDescent="0.3">
      <c r="A6612" s="2" t="s">
        <v>6683</v>
      </c>
      <c r="B6612" s="2" t="s">
        <v>35</v>
      </c>
      <c r="C6612" s="2" t="s">
        <v>36</v>
      </c>
      <c r="D6612" s="2" t="s">
        <v>37</v>
      </c>
      <c r="E6612" s="3">
        <v>44101</v>
      </c>
      <c r="F6612" s="2">
        <v>2496</v>
      </c>
      <c r="G6612" s="2">
        <v>56</v>
      </c>
      <c r="H6612" s="2">
        <v>1553</v>
      </c>
      <c r="I6612" s="2">
        <v>684492</v>
      </c>
      <c r="J6612" s="2">
        <v>7036</v>
      </c>
      <c r="K6612" s="2">
        <v>281490</v>
      </c>
      <c r="L6612" s="2">
        <v>22464</v>
      </c>
      <c r="M6612" s="2">
        <v>8519</v>
      </c>
      <c r="N6612" s="2">
        <v>68000000</v>
      </c>
    </row>
    <row r="6613" spans="1:14" x14ac:dyDescent="0.3">
      <c r="A6613" s="2" t="s">
        <v>6684</v>
      </c>
      <c r="B6613" s="2" t="s">
        <v>22</v>
      </c>
      <c r="C6613" s="2" t="s">
        <v>32</v>
      </c>
      <c r="D6613" s="2" t="s">
        <v>65</v>
      </c>
      <c r="E6613" s="3">
        <v>44392</v>
      </c>
      <c r="F6613" s="2">
        <v>426</v>
      </c>
      <c r="G6613" s="2">
        <v>85</v>
      </c>
      <c r="H6613" s="2">
        <v>449</v>
      </c>
      <c r="I6613" s="2">
        <v>684918</v>
      </c>
      <c r="J6613" s="2">
        <v>7121</v>
      </c>
      <c r="K6613" s="2">
        <v>281939</v>
      </c>
      <c r="L6613" s="2">
        <v>5964</v>
      </c>
      <c r="M6613" s="2">
        <v>14743</v>
      </c>
      <c r="N6613" s="2">
        <v>1380000000</v>
      </c>
    </row>
    <row r="6614" spans="1:14" x14ac:dyDescent="0.3">
      <c r="A6614" s="2" t="s">
        <v>6685</v>
      </c>
      <c r="B6614" s="2" t="s">
        <v>18</v>
      </c>
      <c r="C6614" s="2" t="s">
        <v>19</v>
      </c>
      <c r="D6614" s="2" t="s">
        <v>115</v>
      </c>
      <c r="E6614" s="3">
        <v>44077</v>
      </c>
      <c r="F6614" s="2">
        <v>915</v>
      </c>
      <c r="G6614" s="2">
        <v>17</v>
      </c>
      <c r="H6614" s="2">
        <v>4669</v>
      </c>
      <c r="I6614" s="2">
        <v>685833</v>
      </c>
      <c r="J6614" s="2">
        <v>7138</v>
      </c>
      <c r="K6614" s="2">
        <v>286608</v>
      </c>
      <c r="L6614" s="2">
        <v>12810</v>
      </c>
      <c r="M6614" s="2">
        <v>12876</v>
      </c>
      <c r="N6614" s="2">
        <v>213000000</v>
      </c>
    </row>
    <row r="6615" spans="1:14" x14ac:dyDescent="0.3">
      <c r="A6615" s="2" t="s">
        <v>6686</v>
      </c>
      <c r="B6615" s="2" t="s">
        <v>18</v>
      </c>
      <c r="C6615" s="2" t="s">
        <v>26</v>
      </c>
      <c r="D6615" s="2" t="s">
        <v>27</v>
      </c>
      <c r="E6615" s="3">
        <v>44421</v>
      </c>
      <c r="F6615" s="2">
        <v>3169</v>
      </c>
      <c r="G6615" s="2">
        <v>102</v>
      </c>
      <c r="H6615" s="2">
        <v>4027</v>
      </c>
      <c r="I6615" s="2">
        <v>689002</v>
      </c>
      <c r="J6615" s="2">
        <v>7240</v>
      </c>
      <c r="K6615" s="2">
        <v>290635</v>
      </c>
      <c r="L6615" s="2">
        <v>47535</v>
      </c>
      <c r="M6615" s="2">
        <v>8456</v>
      </c>
      <c r="N6615" s="2">
        <v>213000000</v>
      </c>
    </row>
    <row r="6616" spans="1:14" x14ac:dyDescent="0.3">
      <c r="A6616" s="2" t="s">
        <v>6687</v>
      </c>
      <c r="B6616" s="2" t="s">
        <v>18</v>
      </c>
      <c r="C6616" s="2" t="s">
        <v>26</v>
      </c>
      <c r="D6616" s="2" t="s">
        <v>136</v>
      </c>
      <c r="E6616" s="3">
        <v>44217</v>
      </c>
      <c r="F6616" s="2">
        <v>4726</v>
      </c>
      <c r="G6616" s="2">
        <v>82</v>
      </c>
      <c r="H6616" s="2">
        <v>2537</v>
      </c>
      <c r="I6616" s="2">
        <v>693728</v>
      </c>
      <c r="J6616" s="2">
        <v>7322</v>
      </c>
      <c r="K6616" s="2">
        <v>293172</v>
      </c>
      <c r="L6616" s="2">
        <v>33082</v>
      </c>
      <c r="M6616" s="2">
        <v>17850</v>
      </c>
      <c r="N6616" s="2">
        <v>213000000</v>
      </c>
    </row>
    <row r="6617" spans="1:14" x14ac:dyDescent="0.3">
      <c r="A6617" s="2" t="s">
        <v>6688</v>
      </c>
      <c r="B6617" s="2" t="s">
        <v>22</v>
      </c>
      <c r="C6617" s="2" t="s">
        <v>32</v>
      </c>
      <c r="D6617" s="2" t="s">
        <v>65</v>
      </c>
      <c r="E6617" s="3">
        <v>44532</v>
      </c>
      <c r="F6617" s="2">
        <v>4321</v>
      </c>
      <c r="G6617" s="2">
        <v>93</v>
      </c>
      <c r="H6617" s="2">
        <v>2709</v>
      </c>
      <c r="I6617" s="2">
        <v>698049</v>
      </c>
      <c r="J6617" s="2">
        <v>7415</v>
      </c>
      <c r="K6617" s="2">
        <v>295881</v>
      </c>
      <c r="L6617" s="2">
        <v>34568</v>
      </c>
      <c r="M6617" s="2">
        <v>8445</v>
      </c>
      <c r="N6617" s="2">
        <v>1380000000</v>
      </c>
    </row>
    <row r="6618" spans="1:14" x14ac:dyDescent="0.3">
      <c r="A6618" s="2" t="s">
        <v>6689</v>
      </c>
      <c r="B6618" s="2" t="s">
        <v>18</v>
      </c>
      <c r="C6618" s="2" t="s">
        <v>82</v>
      </c>
      <c r="D6618" s="2" t="s">
        <v>131</v>
      </c>
      <c r="E6618" s="3">
        <v>44389</v>
      </c>
      <c r="F6618" s="2">
        <v>446</v>
      </c>
      <c r="G6618" s="2">
        <v>142</v>
      </c>
      <c r="H6618" s="2">
        <v>4560</v>
      </c>
      <c r="I6618" s="2">
        <v>698495</v>
      </c>
      <c r="J6618" s="2">
        <v>7557</v>
      </c>
      <c r="K6618" s="2">
        <v>300441</v>
      </c>
      <c r="L6618" s="2">
        <v>7582</v>
      </c>
      <c r="M6618" s="2">
        <v>9285</v>
      </c>
      <c r="N6618" s="2">
        <v>213000000</v>
      </c>
    </row>
    <row r="6619" spans="1:14" x14ac:dyDescent="0.3">
      <c r="A6619" s="2" t="s">
        <v>6690</v>
      </c>
      <c r="B6619" s="2" t="s">
        <v>41</v>
      </c>
      <c r="C6619" s="2" t="s">
        <v>67</v>
      </c>
      <c r="D6619" s="2" t="s">
        <v>80</v>
      </c>
      <c r="E6619" s="3">
        <v>44191</v>
      </c>
      <c r="F6619" s="2">
        <v>1910</v>
      </c>
      <c r="G6619" s="2">
        <v>166</v>
      </c>
      <c r="H6619" s="2">
        <v>2957</v>
      </c>
      <c r="I6619" s="2">
        <v>700405</v>
      </c>
      <c r="J6619" s="2">
        <v>7723</v>
      </c>
      <c r="K6619" s="2">
        <v>303398</v>
      </c>
      <c r="L6619" s="2">
        <v>36290</v>
      </c>
      <c r="M6619" s="2">
        <v>5654</v>
      </c>
      <c r="N6619" s="2">
        <v>331000000</v>
      </c>
    </row>
    <row r="6620" spans="1:14" x14ac:dyDescent="0.3">
      <c r="A6620" s="2" t="s">
        <v>6691</v>
      </c>
      <c r="B6620" s="2" t="s">
        <v>22</v>
      </c>
      <c r="C6620" s="2" t="s">
        <v>23</v>
      </c>
      <c r="D6620" s="2" t="s">
        <v>24</v>
      </c>
      <c r="E6620" s="3">
        <v>44318</v>
      </c>
      <c r="F6620" s="2">
        <v>3735</v>
      </c>
      <c r="G6620" s="2">
        <v>77</v>
      </c>
      <c r="H6620" s="2">
        <v>2664</v>
      </c>
      <c r="I6620" s="2">
        <v>704140</v>
      </c>
      <c r="J6620" s="2">
        <v>7800</v>
      </c>
      <c r="K6620" s="2">
        <v>306062</v>
      </c>
      <c r="L6620" s="2">
        <v>52290</v>
      </c>
      <c r="M6620" s="2">
        <v>1236</v>
      </c>
      <c r="N6620" s="2">
        <v>1380000000</v>
      </c>
    </row>
    <row r="6621" spans="1:14" x14ac:dyDescent="0.3">
      <c r="A6621" s="2" t="s">
        <v>6692</v>
      </c>
      <c r="B6621" s="2" t="s">
        <v>22</v>
      </c>
      <c r="C6621" s="2" t="s">
        <v>23</v>
      </c>
      <c r="D6621" s="2" t="s">
        <v>126</v>
      </c>
      <c r="E6621" s="3">
        <v>44182</v>
      </c>
      <c r="F6621" s="2">
        <v>2250</v>
      </c>
      <c r="G6621" s="2">
        <v>72</v>
      </c>
      <c r="H6621" s="2">
        <v>1789</v>
      </c>
      <c r="I6621" s="2">
        <v>706390</v>
      </c>
      <c r="J6621" s="2">
        <v>7872</v>
      </c>
      <c r="K6621" s="2">
        <v>307851</v>
      </c>
      <c r="L6621" s="2">
        <v>18000</v>
      </c>
      <c r="M6621" s="2">
        <v>10000</v>
      </c>
      <c r="N6621" s="2">
        <v>1380000000</v>
      </c>
    </row>
    <row r="6622" spans="1:14" x14ac:dyDescent="0.3">
      <c r="A6622" s="2" t="s">
        <v>6693</v>
      </c>
      <c r="B6622" s="2" t="s">
        <v>22</v>
      </c>
      <c r="C6622" s="2" t="s">
        <v>51</v>
      </c>
      <c r="D6622" s="2" t="s">
        <v>52</v>
      </c>
      <c r="E6622" s="3">
        <v>44531</v>
      </c>
      <c r="F6622" s="2">
        <v>4770</v>
      </c>
      <c r="G6622" s="2">
        <v>196</v>
      </c>
      <c r="H6622" s="2">
        <v>4102</v>
      </c>
      <c r="I6622" s="2">
        <v>711160</v>
      </c>
      <c r="J6622" s="2">
        <v>8068</v>
      </c>
      <c r="K6622" s="2">
        <v>311953</v>
      </c>
      <c r="L6622" s="2">
        <v>33390</v>
      </c>
      <c r="M6622" s="2">
        <v>16993</v>
      </c>
      <c r="N6622" s="2">
        <v>1380000000</v>
      </c>
    </row>
    <row r="6623" spans="1:14" x14ac:dyDescent="0.3">
      <c r="A6623" s="2" t="s">
        <v>6694</v>
      </c>
      <c r="B6623" s="2" t="s">
        <v>15</v>
      </c>
      <c r="C6623" s="2" t="s">
        <v>168</v>
      </c>
      <c r="D6623" s="2" t="s">
        <v>169</v>
      </c>
      <c r="E6623" s="3">
        <v>44086</v>
      </c>
      <c r="F6623" s="2">
        <v>2681</v>
      </c>
      <c r="G6623" s="2">
        <v>160</v>
      </c>
      <c r="H6623" s="2">
        <v>3234</v>
      </c>
      <c r="I6623" s="2">
        <v>713841</v>
      </c>
      <c r="J6623" s="2">
        <v>8228</v>
      </c>
      <c r="K6623" s="2">
        <v>315187</v>
      </c>
      <c r="L6623" s="2">
        <v>50939</v>
      </c>
      <c r="M6623" s="2">
        <v>18417</v>
      </c>
      <c r="N6623" s="2">
        <v>83000000</v>
      </c>
    </row>
    <row r="6624" spans="1:14" x14ac:dyDescent="0.3">
      <c r="A6624" s="2" t="s">
        <v>6695</v>
      </c>
      <c r="B6624" s="2" t="s">
        <v>35</v>
      </c>
      <c r="C6624" s="2" t="s">
        <v>62</v>
      </c>
      <c r="D6624" s="2" t="s">
        <v>156</v>
      </c>
      <c r="E6624" s="3">
        <v>44052</v>
      </c>
      <c r="F6624" s="2">
        <v>1401</v>
      </c>
      <c r="G6624" s="2">
        <v>175</v>
      </c>
      <c r="H6624" s="2">
        <v>318</v>
      </c>
      <c r="I6624" s="2">
        <v>715242</v>
      </c>
      <c r="J6624" s="2">
        <v>8403</v>
      </c>
      <c r="K6624" s="2">
        <v>315505</v>
      </c>
      <c r="L6624" s="2">
        <v>14010</v>
      </c>
      <c r="M6624" s="2">
        <v>19578</v>
      </c>
      <c r="N6624" s="2">
        <v>68000000</v>
      </c>
    </row>
    <row r="6625" spans="1:14" x14ac:dyDescent="0.3">
      <c r="A6625" s="2" t="s">
        <v>6696</v>
      </c>
      <c r="B6625" s="2" t="s">
        <v>15</v>
      </c>
      <c r="C6625" s="2" t="s">
        <v>85</v>
      </c>
      <c r="D6625" s="2" t="s">
        <v>85</v>
      </c>
      <c r="E6625" s="3">
        <v>43831</v>
      </c>
      <c r="F6625" s="2">
        <v>3407</v>
      </c>
      <c r="G6625" s="2">
        <v>132</v>
      </c>
      <c r="H6625" s="2">
        <v>2177</v>
      </c>
      <c r="I6625" s="2">
        <v>718649</v>
      </c>
      <c r="J6625" s="2">
        <v>8535</v>
      </c>
      <c r="K6625" s="2">
        <v>317682</v>
      </c>
      <c r="L6625" s="2">
        <v>34070</v>
      </c>
      <c r="M6625" s="2">
        <v>1218</v>
      </c>
      <c r="N6625" s="2">
        <v>83000000</v>
      </c>
    </row>
    <row r="6626" spans="1:14" x14ac:dyDescent="0.3">
      <c r="A6626" s="2" t="s">
        <v>6697</v>
      </c>
      <c r="B6626" s="2" t="s">
        <v>15</v>
      </c>
      <c r="C6626" s="2" t="s">
        <v>29</v>
      </c>
      <c r="D6626" s="2" t="s">
        <v>30</v>
      </c>
      <c r="E6626" s="3">
        <v>44376</v>
      </c>
      <c r="F6626" s="2">
        <v>1043</v>
      </c>
      <c r="G6626" s="2">
        <v>87</v>
      </c>
      <c r="H6626" s="2">
        <v>2156</v>
      </c>
      <c r="I6626" s="2">
        <v>719692</v>
      </c>
      <c r="J6626" s="2">
        <v>8622</v>
      </c>
      <c r="K6626" s="2">
        <v>319838</v>
      </c>
      <c r="L6626" s="2">
        <v>5215</v>
      </c>
      <c r="M6626" s="2">
        <v>13065</v>
      </c>
      <c r="N6626" s="2">
        <v>83000000</v>
      </c>
    </row>
    <row r="6627" spans="1:14" x14ac:dyDescent="0.3">
      <c r="A6627" s="2" t="s">
        <v>6698</v>
      </c>
      <c r="B6627" s="2" t="s">
        <v>15</v>
      </c>
      <c r="C6627" s="2" t="s">
        <v>29</v>
      </c>
      <c r="D6627" s="2" t="s">
        <v>30</v>
      </c>
      <c r="E6627" s="3">
        <v>44276</v>
      </c>
      <c r="F6627" s="2">
        <v>3018</v>
      </c>
      <c r="G6627" s="2">
        <v>7</v>
      </c>
      <c r="H6627" s="2">
        <v>2553</v>
      </c>
      <c r="I6627" s="2">
        <v>722710</v>
      </c>
      <c r="J6627" s="2">
        <v>8629</v>
      </c>
      <c r="K6627" s="2">
        <v>322391</v>
      </c>
      <c r="L6627" s="2">
        <v>51306</v>
      </c>
      <c r="M6627" s="2">
        <v>4294</v>
      </c>
      <c r="N6627" s="2">
        <v>83000000</v>
      </c>
    </row>
    <row r="6628" spans="1:14" x14ac:dyDescent="0.3">
      <c r="A6628" s="2" t="s">
        <v>6699</v>
      </c>
      <c r="B6628" s="2" t="s">
        <v>35</v>
      </c>
      <c r="C6628" s="2" t="s">
        <v>36</v>
      </c>
      <c r="D6628" s="2" t="s">
        <v>93</v>
      </c>
      <c r="E6628" s="3">
        <v>43909</v>
      </c>
      <c r="F6628" s="2">
        <v>391</v>
      </c>
      <c r="G6628" s="2">
        <v>146</v>
      </c>
      <c r="H6628" s="2">
        <v>428</v>
      </c>
      <c r="I6628" s="2">
        <v>723101</v>
      </c>
      <c r="J6628" s="2">
        <v>8775</v>
      </c>
      <c r="K6628" s="2">
        <v>322819</v>
      </c>
      <c r="L6628" s="2">
        <v>3128</v>
      </c>
      <c r="M6628" s="2">
        <v>18573</v>
      </c>
      <c r="N6628" s="2">
        <v>68000000</v>
      </c>
    </row>
    <row r="6629" spans="1:14" x14ac:dyDescent="0.3">
      <c r="A6629" s="2" t="s">
        <v>6700</v>
      </c>
      <c r="B6629" s="2" t="s">
        <v>15</v>
      </c>
      <c r="C6629" s="2" t="s">
        <v>168</v>
      </c>
      <c r="D6629" s="2" t="s">
        <v>169</v>
      </c>
      <c r="E6629" s="3">
        <v>44066</v>
      </c>
      <c r="F6629" s="2">
        <v>4819</v>
      </c>
      <c r="G6629" s="2">
        <v>179</v>
      </c>
      <c r="H6629" s="2">
        <v>4339</v>
      </c>
      <c r="I6629" s="2">
        <v>727920</v>
      </c>
      <c r="J6629" s="2">
        <v>8954</v>
      </c>
      <c r="K6629" s="2">
        <v>327158</v>
      </c>
      <c r="L6629" s="2">
        <v>24095</v>
      </c>
      <c r="M6629" s="2">
        <v>16738</v>
      </c>
      <c r="N6629" s="2">
        <v>83000000</v>
      </c>
    </row>
    <row r="6630" spans="1:14" x14ac:dyDescent="0.3">
      <c r="A6630" s="2" t="s">
        <v>6701</v>
      </c>
      <c r="B6630" s="2" t="s">
        <v>18</v>
      </c>
      <c r="C6630" s="2" t="s">
        <v>82</v>
      </c>
      <c r="D6630" s="2" t="s">
        <v>83</v>
      </c>
      <c r="E6630" s="3">
        <v>44164</v>
      </c>
      <c r="F6630" s="2">
        <v>1285</v>
      </c>
      <c r="G6630" s="2">
        <v>11</v>
      </c>
      <c r="H6630" s="2">
        <v>2485</v>
      </c>
      <c r="I6630" s="2">
        <v>729205</v>
      </c>
      <c r="J6630" s="2">
        <v>8965</v>
      </c>
      <c r="K6630" s="2">
        <v>329643</v>
      </c>
      <c r="L6630" s="2">
        <v>24415</v>
      </c>
      <c r="M6630" s="2">
        <v>19248</v>
      </c>
      <c r="N6630" s="2">
        <v>213000000</v>
      </c>
    </row>
    <row r="6631" spans="1:14" x14ac:dyDescent="0.3">
      <c r="A6631" s="2" t="s">
        <v>6702</v>
      </c>
      <c r="B6631" s="2" t="s">
        <v>22</v>
      </c>
      <c r="C6631" s="2" t="s">
        <v>32</v>
      </c>
      <c r="D6631" s="2" t="s">
        <v>33</v>
      </c>
      <c r="E6631" s="3">
        <v>44179</v>
      </c>
      <c r="F6631" s="2">
        <v>4109</v>
      </c>
      <c r="G6631" s="2">
        <v>71</v>
      </c>
      <c r="H6631" s="2">
        <v>4402</v>
      </c>
      <c r="I6631" s="2">
        <v>733314</v>
      </c>
      <c r="J6631" s="2">
        <v>9036</v>
      </c>
      <c r="K6631" s="2">
        <v>334045</v>
      </c>
      <c r="L6631" s="2">
        <v>45199</v>
      </c>
      <c r="M6631" s="2">
        <v>2223</v>
      </c>
      <c r="N6631" s="2">
        <v>1380000000</v>
      </c>
    </row>
    <row r="6632" spans="1:14" x14ac:dyDescent="0.3">
      <c r="A6632" s="2" t="s">
        <v>6703</v>
      </c>
      <c r="B6632" s="2" t="s">
        <v>22</v>
      </c>
      <c r="C6632" s="2" t="s">
        <v>32</v>
      </c>
      <c r="D6632" s="2" t="s">
        <v>65</v>
      </c>
      <c r="E6632" s="3">
        <v>43928</v>
      </c>
      <c r="F6632" s="2">
        <v>2434</v>
      </c>
      <c r="G6632" s="2">
        <v>135</v>
      </c>
      <c r="H6632" s="2">
        <v>900</v>
      </c>
      <c r="I6632" s="2">
        <v>735748</v>
      </c>
      <c r="J6632" s="2">
        <v>9171</v>
      </c>
      <c r="K6632" s="2">
        <v>334945</v>
      </c>
      <c r="L6632" s="2">
        <v>26774</v>
      </c>
      <c r="M6632" s="2">
        <v>19502</v>
      </c>
      <c r="N6632" s="2">
        <v>1380000000</v>
      </c>
    </row>
    <row r="6633" spans="1:14" x14ac:dyDescent="0.3">
      <c r="A6633" s="2" t="s">
        <v>6704</v>
      </c>
      <c r="B6633" s="2" t="s">
        <v>41</v>
      </c>
      <c r="C6633" s="2" t="s">
        <v>42</v>
      </c>
      <c r="D6633" s="2" t="s">
        <v>43</v>
      </c>
      <c r="E6633" s="3">
        <v>43912</v>
      </c>
      <c r="F6633" s="2">
        <v>641</v>
      </c>
      <c r="G6633" s="2">
        <v>54</v>
      </c>
      <c r="H6633" s="2">
        <v>1620</v>
      </c>
      <c r="I6633" s="2">
        <v>736389</v>
      </c>
      <c r="J6633" s="2">
        <v>9225</v>
      </c>
      <c r="K6633" s="2">
        <v>336565</v>
      </c>
      <c r="L6633" s="2">
        <v>6410</v>
      </c>
      <c r="M6633" s="2">
        <v>14907</v>
      </c>
      <c r="N6633" s="2">
        <v>331000000</v>
      </c>
    </row>
    <row r="6634" spans="1:14" x14ac:dyDescent="0.3">
      <c r="A6634" s="2" t="s">
        <v>6705</v>
      </c>
      <c r="B6634" s="2" t="s">
        <v>18</v>
      </c>
      <c r="C6634" s="2" t="s">
        <v>26</v>
      </c>
      <c r="D6634" s="2" t="s">
        <v>27</v>
      </c>
      <c r="E6634" s="3">
        <v>44332</v>
      </c>
      <c r="F6634" s="2">
        <v>1045</v>
      </c>
      <c r="G6634" s="2">
        <v>121</v>
      </c>
      <c r="H6634" s="2">
        <v>3398</v>
      </c>
      <c r="I6634" s="2">
        <v>737434</v>
      </c>
      <c r="J6634" s="2">
        <v>9346</v>
      </c>
      <c r="K6634" s="2">
        <v>339963</v>
      </c>
      <c r="L6634" s="2">
        <v>15675</v>
      </c>
      <c r="M6634" s="2">
        <v>2840</v>
      </c>
      <c r="N6634" s="2">
        <v>213000000</v>
      </c>
    </row>
    <row r="6635" spans="1:14" x14ac:dyDescent="0.3">
      <c r="A6635" s="2" t="s">
        <v>6706</v>
      </c>
      <c r="B6635" s="2" t="s">
        <v>35</v>
      </c>
      <c r="C6635" s="2" t="s">
        <v>54</v>
      </c>
      <c r="D6635" s="2" t="s">
        <v>55</v>
      </c>
      <c r="E6635" s="3">
        <v>44307</v>
      </c>
      <c r="F6635" s="2">
        <v>4320</v>
      </c>
      <c r="G6635" s="2">
        <v>92</v>
      </c>
      <c r="H6635" s="2">
        <v>748</v>
      </c>
      <c r="I6635" s="2">
        <v>741754</v>
      </c>
      <c r="J6635" s="2">
        <v>9438</v>
      </c>
      <c r="K6635" s="2">
        <v>340711</v>
      </c>
      <c r="L6635" s="2">
        <v>25920</v>
      </c>
      <c r="M6635" s="2">
        <v>10060</v>
      </c>
      <c r="N6635" s="2">
        <v>68000000</v>
      </c>
    </row>
    <row r="6636" spans="1:14" x14ac:dyDescent="0.3">
      <c r="A6636" s="2" t="s">
        <v>6707</v>
      </c>
      <c r="B6636" s="2" t="s">
        <v>22</v>
      </c>
      <c r="C6636" s="2" t="s">
        <v>39</v>
      </c>
      <c r="D6636" s="2" t="s">
        <v>39</v>
      </c>
      <c r="E6636" s="3">
        <v>44534</v>
      </c>
      <c r="F6636" s="2">
        <v>4037</v>
      </c>
      <c r="G6636" s="2">
        <v>161</v>
      </c>
      <c r="H6636" s="2">
        <v>4872</v>
      </c>
      <c r="I6636" s="2">
        <v>745791</v>
      </c>
      <c r="J6636" s="2">
        <v>9599</v>
      </c>
      <c r="K6636" s="2">
        <v>345583</v>
      </c>
      <c r="L6636" s="2">
        <v>32296</v>
      </c>
      <c r="M6636" s="2">
        <v>12920</v>
      </c>
      <c r="N6636" s="2">
        <v>1380000000</v>
      </c>
    </row>
    <row r="6637" spans="1:14" x14ac:dyDescent="0.3">
      <c r="A6637" s="2" t="s">
        <v>6708</v>
      </c>
      <c r="B6637" s="2" t="s">
        <v>15</v>
      </c>
      <c r="C6637" s="2" t="s">
        <v>85</v>
      </c>
      <c r="D6637" s="2" t="s">
        <v>85</v>
      </c>
      <c r="E6637" s="3">
        <v>44380</v>
      </c>
      <c r="F6637" s="2">
        <v>3047</v>
      </c>
      <c r="G6637" s="2">
        <v>81</v>
      </c>
      <c r="H6637" s="2">
        <v>4289</v>
      </c>
      <c r="I6637" s="2">
        <v>748838</v>
      </c>
      <c r="J6637" s="2">
        <v>9680</v>
      </c>
      <c r="K6637" s="2">
        <v>349872</v>
      </c>
      <c r="L6637" s="2">
        <v>48752</v>
      </c>
      <c r="M6637" s="2">
        <v>8358</v>
      </c>
      <c r="N6637" s="2">
        <v>83000000</v>
      </c>
    </row>
    <row r="6638" spans="1:14" x14ac:dyDescent="0.3">
      <c r="A6638" s="2" t="s">
        <v>6709</v>
      </c>
      <c r="B6638" s="2" t="s">
        <v>41</v>
      </c>
      <c r="C6638" s="2" t="s">
        <v>75</v>
      </c>
      <c r="D6638" s="2" t="s">
        <v>76</v>
      </c>
      <c r="E6638" s="3">
        <v>43844</v>
      </c>
      <c r="F6638" s="2">
        <v>1157</v>
      </c>
      <c r="G6638" s="2">
        <v>192</v>
      </c>
      <c r="H6638" s="2">
        <v>2411</v>
      </c>
      <c r="I6638" s="2">
        <v>749995</v>
      </c>
      <c r="J6638" s="2">
        <v>9872</v>
      </c>
      <c r="K6638" s="2">
        <v>352283</v>
      </c>
      <c r="L6638" s="2">
        <v>8099</v>
      </c>
      <c r="M6638" s="2">
        <v>3626</v>
      </c>
      <c r="N6638" s="2">
        <v>331000000</v>
      </c>
    </row>
    <row r="6639" spans="1:14" x14ac:dyDescent="0.3">
      <c r="A6639" s="2" t="s">
        <v>6710</v>
      </c>
      <c r="B6639" s="2" t="s">
        <v>41</v>
      </c>
      <c r="C6639" s="2" t="s">
        <v>67</v>
      </c>
      <c r="D6639" s="2" t="s">
        <v>68</v>
      </c>
      <c r="E6639" s="3">
        <v>44222</v>
      </c>
      <c r="F6639" s="2">
        <v>3249</v>
      </c>
      <c r="G6639" s="2">
        <v>46</v>
      </c>
      <c r="H6639" s="2">
        <v>1027</v>
      </c>
      <c r="I6639" s="2">
        <v>753244</v>
      </c>
      <c r="J6639" s="2">
        <v>9918</v>
      </c>
      <c r="K6639" s="2">
        <v>353310</v>
      </c>
      <c r="L6639" s="2">
        <v>48735</v>
      </c>
      <c r="M6639" s="2">
        <v>6701</v>
      </c>
      <c r="N6639" s="2">
        <v>331000000</v>
      </c>
    </row>
    <row r="6640" spans="1:14" x14ac:dyDescent="0.3">
      <c r="A6640" s="2" t="s">
        <v>6711</v>
      </c>
      <c r="B6640" s="2" t="s">
        <v>22</v>
      </c>
      <c r="C6640" s="2" t="s">
        <v>32</v>
      </c>
      <c r="D6640" s="2" t="s">
        <v>33</v>
      </c>
      <c r="E6640" s="3">
        <v>44177</v>
      </c>
      <c r="F6640" s="2">
        <v>3627</v>
      </c>
      <c r="G6640" s="2">
        <v>107</v>
      </c>
      <c r="H6640" s="2">
        <v>4244</v>
      </c>
      <c r="I6640" s="2">
        <v>756871</v>
      </c>
      <c r="J6640" s="2">
        <v>10025</v>
      </c>
      <c r="K6640" s="2">
        <v>357554</v>
      </c>
      <c r="L6640" s="2">
        <v>43524</v>
      </c>
      <c r="M6640" s="2">
        <v>15576</v>
      </c>
      <c r="N6640" s="2">
        <v>1380000000</v>
      </c>
    </row>
    <row r="6641" spans="1:14" x14ac:dyDescent="0.3">
      <c r="A6641" s="2" t="s">
        <v>6712</v>
      </c>
      <c r="B6641" s="2" t="s">
        <v>18</v>
      </c>
      <c r="C6641" s="2" t="s">
        <v>19</v>
      </c>
      <c r="D6641" s="2" t="s">
        <v>115</v>
      </c>
      <c r="E6641" s="3">
        <v>44140</v>
      </c>
      <c r="F6641" s="2">
        <v>1543</v>
      </c>
      <c r="G6641" s="2">
        <v>34</v>
      </c>
      <c r="H6641" s="2">
        <v>3132</v>
      </c>
      <c r="I6641" s="2">
        <v>758414</v>
      </c>
      <c r="J6641" s="2">
        <v>10059</v>
      </c>
      <c r="K6641" s="2">
        <v>360686</v>
      </c>
      <c r="L6641" s="2">
        <v>9258</v>
      </c>
      <c r="M6641" s="2">
        <v>5418</v>
      </c>
      <c r="N6641" s="2">
        <v>213000000</v>
      </c>
    </row>
    <row r="6642" spans="1:14" x14ac:dyDescent="0.3">
      <c r="A6642" s="2" t="s">
        <v>6713</v>
      </c>
      <c r="B6642" s="2" t="s">
        <v>41</v>
      </c>
      <c r="C6642" s="2" t="s">
        <v>71</v>
      </c>
      <c r="D6642" s="2" t="s">
        <v>72</v>
      </c>
      <c r="E6642" s="3">
        <v>44216</v>
      </c>
      <c r="F6642" s="2">
        <v>791</v>
      </c>
      <c r="G6642" s="2">
        <v>159</v>
      </c>
      <c r="H6642" s="2">
        <v>2841</v>
      </c>
      <c r="I6642" s="2">
        <v>759205</v>
      </c>
      <c r="J6642" s="2">
        <v>10218</v>
      </c>
      <c r="K6642" s="2">
        <v>363527</v>
      </c>
      <c r="L6642" s="2">
        <v>11074</v>
      </c>
      <c r="M6642" s="2">
        <v>17510</v>
      </c>
      <c r="N6642" s="2">
        <v>331000000</v>
      </c>
    </row>
    <row r="6643" spans="1:14" x14ac:dyDescent="0.3">
      <c r="A6643" s="2" t="s">
        <v>6714</v>
      </c>
      <c r="B6643" s="2" t="s">
        <v>22</v>
      </c>
      <c r="C6643" s="2" t="s">
        <v>51</v>
      </c>
      <c r="D6643" s="2" t="s">
        <v>52</v>
      </c>
      <c r="E6643" s="3">
        <v>44039</v>
      </c>
      <c r="F6643" s="2">
        <v>436</v>
      </c>
      <c r="G6643" s="2">
        <v>178</v>
      </c>
      <c r="H6643" s="2">
        <v>1140</v>
      </c>
      <c r="I6643" s="2">
        <v>759641</v>
      </c>
      <c r="J6643" s="2">
        <v>10396</v>
      </c>
      <c r="K6643" s="2">
        <v>364667</v>
      </c>
      <c r="L6643" s="2">
        <v>2616</v>
      </c>
      <c r="M6643" s="2">
        <v>16469</v>
      </c>
      <c r="N6643" s="2">
        <v>1380000000</v>
      </c>
    </row>
    <row r="6644" spans="1:14" x14ac:dyDescent="0.3">
      <c r="A6644" s="2" t="s">
        <v>6715</v>
      </c>
      <c r="B6644" s="2" t="s">
        <v>18</v>
      </c>
      <c r="C6644" s="2" t="s">
        <v>99</v>
      </c>
      <c r="D6644" s="2" t="s">
        <v>118</v>
      </c>
      <c r="E6644" s="3">
        <v>44187</v>
      </c>
      <c r="F6644" s="2">
        <v>3514</v>
      </c>
      <c r="G6644" s="2">
        <v>105</v>
      </c>
      <c r="H6644" s="2">
        <v>237</v>
      </c>
      <c r="I6644" s="2">
        <v>763155</v>
      </c>
      <c r="J6644" s="2">
        <v>10501</v>
      </c>
      <c r="K6644" s="2">
        <v>364904</v>
      </c>
      <c r="L6644" s="2">
        <v>17570</v>
      </c>
      <c r="M6644" s="2">
        <v>3777</v>
      </c>
      <c r="N6644" s="2">
        <v>213000000</v>
      </c>
    </row>
    <row r="6645" spans="1:14" x14ac:dyDescent="0.3">
      <c r="A6645" s="2" t="s">
        <v>6716</v>
      </c>
      <c r="B6645" s="2" t="s">
        <v>22</v>
      </c>
      <c r="C6645" s="2" t="s">
        <v>23</v>
      </c>
      <c r="D6645" s="2" t="s">
        <v>24</v>
      </c>
      <c r="E6645" s="3">
        <v>44431</v>
      </c>
      <c r="F6645" s="2">
        <v>4676</v>
      </c>
      <c r="G6645" s="2">
        <v>133</v>
      </c>
      <c r="H6645" s="2">
        <v>4825</v>
      </c>
      <c r="I6645" s="2">
        <v>767831</v>
      </c>
      <c r="J6645" s="2">
        <v>10634</v>
      </c>
      <c r="K6645" s="2">
        <v>369729</v>
      </c>
      <c r="L6645" s="2">
        <v>60788</v>
      </c>
      <c r="M6645" s="2">
        <v>14178</v>
      </c>
      <c r="N6645" s="2">
        <v>1380000000</v>
      </c>
    </row>
    <row r="6646" spans="1:14" x14ac:dyDescent="0.3">
      <c r="A6646" s="2" t="s">
        <v>6717</v>
      </c>
      <c r="B6646" s="2" t="s">
        <v>22</v>
      </c>
      <c r="C6646" s="2" t="s">
        <v>51</v>
      </c>
      <c r="D6646" s="2" t="s">
        <v>111</v>
      </c>
      <c r="E6646" s="3">
        <v>44398</v>
      </c>
      <c r="F6646" s="2">
        <v>4782</v>
      </c>
      <c r="G6646" s="2">
        <v>136</v>
      </c>
      <c r="H6646" s="2">
        <v>4553</v>
      </c>
      <c r="I6646" s="2">
        <v>772613</v>
      </c>
      <c r="J6646" s="2">
        <v>10770</v>
      </c>
      <c r="K6646" s="2">
        <v>374282</v>
      </c>
      <c r="L6646" s="2">
        <v>33474</v>
      </c>
      <c r="M6646" s="2">
        <v>15585</v>
      </c>
      <c r="N6646" s="2">
        <v>1380000000</v>
      </c>
    </row>
    <row r="6647" spans="1:14" x14ac:dyDescent="0.3">
      <c r="A6647" s="2" t="s">
        <v>6718</v>
      </c>
      <c r="B6647" s="2" t="s">
        <v>18</v>
      </c>
      <c r="C6647" s="2" t="s">
        <v>19</v>
      </c>
      <c r="D6647" s="2" t="s">
        <v>115</v>
      </c>
      <c r="E6647" s="3">
        <v>43924</v>
      </c>
      <c r="F6647" s="2">
        <v>4460</v>
      </c>
      <c r="G6647" s="2">
        <v>39</v>
      </c>
      <c r="H6647" s="2">
        <v>2532</v>
      </c>
      <c r="I6647" s="2">
        <v>777073</v>
      </c>
      <c r="J6647" s="2">
        <v>10809</v>
      </c>
      <c r="K6647" s="2">
        <v>376814</v>
      </c>
      <c r="L6647" s="2">
        <v>84740</v>
      </c>
      <c r="M6647" s="2">
        <v>3572</v>
      </c>
      <c r="N6647" s="2">
        <v>213000000</v>
      </c>
    </row>
    <row r="6648" spans="1:14" x14ac:dyDescent="0.3">
      <c r="A6648" s="2" t="s">
        <v>6719</v>
      </c>
      <c r="B6648" s="2" t="s">
        <v>18</v>
      </c>
      <c r="C6648" s="2" t="s">
        <v>19</v>
      </c>
      <c r="D6648" s="2" t="s">
        <v>20</v>
      </c>
      <c r="E6648" s="3">
        <v>43923</v>
      </c>
      <c r="F6648" s="2">
        <v>3959</v>
      </c>
      <c r="G6648" s="2">
        <v>175</v>
      </c>
      <c r="H6648" s="2">
        <v>1754</v>
      </c>
      <c r="I6648" s="2">
        <v>781032</v>
      </c>
      <c r="J6648" s="2">
        <v>10984</v>
      </c>
      <c r="K6648" s="2">
        <v>378568</v>
      </c>
      <c r="L6648" s="2">
        <v>47508</v>
      </c>
      <c r="M6648" s="2">
        <v>2714</v>
      </c>
      <c r="N6648" s="2">
        <v>213000000</v>
      </c>
    </row>
    <row r="6649" spans="1:14" x14ac:dyDescent="0.3">
      <c r="A6649" s="2" t="s">
        <v>6720</v>
      </c>
      <c r="B6649" s="2" t="s">
        <v>18</v>
      </c>
      <c r="C6649" s="2" t="s">
        <v>19</v>
      </c>
      <c r="D6649" s="2" t="s">
        <v>20</v>
      </c>
      <c r="E6649" s="3">
        <v>44170</v>
      </c>
      <c r="F6649" s="2">
        <v>4364</v>
      </c>
      <c r="G6649" s="2">
        <v>199</v>
      </c>
      <c r="H6649" s="2">
        <v>4809</v>
      </c>
      <c r="I6649" s="2">
        <v>785396</v>
      </c>
      <c r="J6649" s="2">
        <v>11183</v>
      </c>
      <c r="K6649" s="2">
        <v>383377</v>
      </c>
      <c r="L6649" s="2">
        <v>48004</v>
      </c>
      <c r="M6649" s="2">
        <v>5969</v>
      </c>
      <c r="N6649" s="2">
        <v>213000000</v>
      </c>
    </row>
    <row r="6650" spans="1:14" x14ac:dyDescent="0.3">
      <c r="A6650" s="2" t="s">
        <v>6721</v>
      </c>
      <c r="B6650" s="2" t="s">
        <v>22</v>
      </c>
      <c r="C6650" s="2" t="s">
        <v>23</v>
      </c>
      <c r="D6650" s="2" t="s">
        <v>126</v>
      </c>
      <c r="E6650" s="3">
        <v>44427</v>
      </c>
      <c r="F6650" s="2">
        <v>1716</v>
      </c>
      <c r="G6650" s="2">
        <v>95</v>
      </c>
      <c r="H6650" s="2">
        <v>1610</v>
      </c>
      <c r="I6650" s="2">
        <v>787112</v>
      </c>
      <c r="J6650" s="2">
        <v>11278</v>
      </c>
      <c r="K6650" s="2">
        <v>384987</v>
      </c>
      <c r="L6650" s="2">
        <v>27456</v>
      </c>
      <c r="M6650" s="2">
        <v>18434</v>
      </c>
      <c r="N6650" s="2">
        <v>1380000000</v>
      </c>
    </row>
    <row r="6651" spans="1:14" x14ac:dyDescent="0.3">
      <c r="A6651" s="2" t="s">
        <v>6722</v>
      </c>
      <c r="B6651" s="2" t="s">
        <v>41</v>
      </c>
      <c r="C6651" s="2" t="s">
        <v>71</v>
      </c>
      <c r="D6651" s="2" t="s">
        <v>72</v>
      </c>
      <c r="E6651" s="3">
        <v>44275</v>
      </c>
      <c r="F6651" s="2">
        <v>3636</v>
      </c>
      <c r="G6651" s="2">
        <v>153</v>
      </c>
      <c r="H6651" s="2">
        <v>3118</v>
      </c>
      <c r="I6651" s="2">
        <v>790748</v>
      </c>
      <c r="J6651" s="2">
        <v>11431</v>
      </c>
      <c r="K6651" s="2">
        <v>388105</v>
      </c>
      <c r="L6651" s="2">
        <v>18180</v>
      </c>
      <c r="M6651" s="2">
        <v>19255</v>
      </c>
      <c r="N6651" s="2">
        <v>331000000</v>
      </c>
    </row>
    <row r="6652" spans="1:14" x14ac:dyDescent="0.3">
      <c r="A6652" s="2" t="s">
        <v>6723</v>
      </c>
      <c r="B6652" s="2" t="s">
        <v>35</v>
      </c>
      <c r="C6652" s="2" t="s">
        <v>62</v>
      </c>
      <c r="D6652" s="2" t="s">
        <v>63</v>
      </c>
      <c r="E6652" s="3">
        <v>43852</v>
      </c>
      <c r="F6652" s="2">
        <v>3364</v>
      </c>
      <c r="G6652" s="2">
        <v>81</v>
      </c>
      <c r="H6652" s="2">
        <v>4439</v>
      </c>
      <c r="I6652" s="2">
        <v>794112</v>
      </c>
      <c r="J6652" s="2">
        <v>11512</v>
      </c>
      <c r="K6652" s="2">
        <v>392544</v>
      </c>
      <c r="L6652" s="2">
        <v>50460</v>
      </c>
      <c r="M6652" s="2">
        <v>2926</v>
      </c>
      <c r="N6652" s="2">
        <v>68000000</v>
      </c>
    </row>
    <row r="6653" spans="1:14" x14ac:dyDescent="0.3">
      <c r="A6653" s="2" t="s">
        <v>6724</v>
      </c>
      <c r="B6653" s="2" t="s">
        <v>35</v>
      </c>
      <c r="C6653" s="2" t="s">
        <v>54</v>
      </c>
      <c r="D6653" s="2" t="s">
        <v>55</v>
      </c>
      <c r="E6653" s="3">
        <v>44121</v>
      </c>
      <c r="F6653" s="2">
        <v>4173</v>
      </c>
      <c r="G6653" s="2">
        <v>36</v>
      </c>
      <c r="H6653" s="2">
        <v>1487</v>
      </c>
      <c r="I6653" s="2">
        <v>798285</v>
      </c>
      <c r="J6653" s="2">
        <v>11548</v>
      </c>
      <c r="K6653" s="2">
        <v>394031</v>
      </c>
      <c r="L6653" s="2">
        <v>41730</v>
      </c>
      <c r="M6653" s="2">
        <v>15679</v>
      </c>
      <c r="N6653" s="2">
        <v>68000000</v>
      </c>
    </row>
    <row r="6654" spans="1:14" x14ac:dyDescent="0.3">
      <c r="A6654" s="2" t="s">
        <v>6725</v>
      </c>
      <c r="B6654" s="2" t="s">
        <v>22</v>
      </c>
      <c r="C6654" s="2" t="s">
        <v>39</v>
      </c>
      <c r="D6654" s="2" t="s">
        <v>39</v>
      </c>
      <c r="E6654" s="3">
        <v>44315</v>
      </c>
      <c r="F6654" s="2">
        <v>188</v>
      </c>
      <c r="G6654" s="2">
        <v>179</v>
      </c>
      <c r="H6654" s="2">
        <v>4758</v>
      </c>
      <c r="I6654" s="2">
        <v>798473</v>
      </c>
      <c r="J6654" s="2">
        <v>11727</v>
      </c>
      <c r="K6654" s="2">
        <v>398789</v>
      </c>
      <c r="L6654" s="2">
        <v>2256</v>
      </c>
      <c r="M6654" s="2">
        <v>17431</v>
      </c>
      <c r="N6654" s="2">
        <v>1380000000</v>
      </c>
    </row>
    <row r="6655" spans="1:14" x14ac:dyDescent="0.3">
      <c r="A6655" s="2" t="s">
        <v>6726</v>
      </c>
      <c r="B6655" s="2" t="s">
        <v>22</v>
      </c>
      <c r="C6655" s="2" t="s">
        <v>23</v>
      </c>
      <c r="D6655" s="2" t="s">
        <v>24</v>
      </c>
      <c r="E6655" s="3">
        <v>44136</v>
      </c>
      <c r="F6655" s="2">
        <v>2718</v>
      </c>
      <c r="G6655" s="2">
        <v>139</v>
      </c>
      <c r="H6655" s="2">
        <v>3194</v>
      </c>
      <c r="I6655" s="2">
        <v>801191</v>
      </c>
      <c r="J6655" s="2">
        <v>11866</v>
      </c>
      <c r="K6655" s="2">
        <v>401983</v>
      </c>
      <c r="L6655" s="2">
        <v>27180</v>
      </c>
      <c r="M6655" s="2">
        <v>5593</v>
      </c>
      <c r="N6655" s="2">
        <v>1380000000</v>
      </c>
    </row>
    <row r="6656" spans="1:14" x14ac:dyDescent="0.3">
      <c r="A6656" s="2" t="s">
        <v>6727</v>
      </c>
      <c r="B6656" s="2" t="s">
        <v>41</v>
      </c>
      <c r="C6656" s="2" t="s">
        <v>75</v>
      </c>
      <c r="D6656" s="2" t="s">
        <v>138</v>
      </c>
      <c r="E6656" s="3">
        <v>44464</v>
      </c>
      <c r="F6656" s="2">
        <v>2405</v>
      </c>
      <c r="G6656" s="2">
        <v>165</v>
      </c>
      <c r="H6656" s="2">
        <v>245</v>
      </c>
      <c r="I6656" s="2">
        <v>803596</v>
      </c>
      <c r="J6656" s="2">
        <v>12031</v>
      </c>
      <c r="K6656" s="2">
        <v>402228</v>
      </c>
      <c r="L6656" s="2">
        <v>31265</v>
      </c>
      <c r="M6656" s="2">
        <v>10035</v>
      </c>
      <c r="N6656" s="2">
        <v>331000000</v>
      </c>
    </row>
    <row r="6657" spans="1:14" x14ac:dyDescent="0.3">
      <c r="A6657" s="2" t="s">
        <v>6728</v>
      </c>
      <c r="B6657" s="2" t="s">
        <v>18</v>
      </c>
      <c r="C6657" s="2" t="s">
        <v>19</v>
      </c>
      <c r="D6657" s="2" t="s">
        <v>20</v>
      </c>
      <c r="E6657" s="3">
        <v>43958</v>
      </c>
      <c r="F6657" s="2">
        <v>3930</v>
      </c>
      <c r="G6657" s="2">
        <v>195</v>
      </c>
      <c r="H6657" s="2">
        <v>1277</v>
      </c>
      <c r="I6657" s="2">
        <v>807526</v>
      </c>
      <c r="J6657" s="2">
        <v>12226</v>
      </c>
      <c r="K6657" s="2">
        <v>403505</v>
      </c>
      <c r="L6657" s="2">
        <v>55020</v>
      </c>
      <c r="M6657" s="2">
        <v>9433</v>
      </c>
      <c r="N6657" s="2">
        <v>213000000</v>
      </c>
    </row>
    <row r="6658" spans="1:14" x14ac:dyDescent="0.3">
      <c r="A6658" s="2" t="s">
        <v>6729</v>
      </c>
      <c r="B6658" s="2" t="s">
        <v>22</v>
      </c>
      <c r="C6658" s="2" t="s">
        <v>39</v>
      </c>
      <c r="D6658" s="2" t="s">
        <v>39</v>
      </c>
      <c r="E6658" s="3">
        <v>44455</v>
      </c>
      <c r="F6658" s="2">
        <v>3165</v>
      </c>
      <c r="G6658" s="2">
        <v>15</v>
      </c>
      <c r="H6658" s="2">
        <v>2328</v>
      </c>
      <c r="I6658" s="2">
        <v>810691</v>
      </c>
      <c r="J6658" s="2">
        <v>12241</v>
      </c>
      <c r="K6658" s="2">
        <v>405833</v>
      </c>
      <c r="L6658" s="2">
        <v>56970</v>
      </c>
      <c r="M6658" s="2">
        <v>12783</v>
      </c>
      <c r="N6658" s="2">
        <v>1380000000</v>
      </c>
    </row>
    <row r="6659" spans="1:14" x14ac:dyDescent="0.3">
      <c r="A6659" s="2" t="s">
        <v>6730</v>
      </c>
      <c r="B6659" s="2" t="s">
        <v>15</v>
      </c>
      <c r="C6659" s="2" t="s">
        <v>16</v>
      </c>
      <c r="D6659" s="2" t="s">
        <v>16</v>
      </c>
      <c r="E6659" s="3">
        <v>44103</v>
      </c>
      <c r="F6659" s="2">
        <v>902</v>
      </c>
      <c r="G6659" s="2">
        <v>188</v>
      </c>
      <c r="H6659" s="2">
        <v>1556</v>
      </c>
      <c r="I6659" s="2">
        <v>811593</v>
      </c>
      <c r="J6659" s="2">
        <v>12429</v>
      </c>
      <c r="K6659" s="2">
        <v>407389</v>
      </c>
      <c r="L6659" s="2">
        <v>6314</v>
      </c>
      <c r="M6659" s="2">
        <v>19114</v>
      </c>
      <c r="N6659" s="2">
        <v>83000000</v>
      </c>
    </row>
    <row r="6660" spans="1:14" x14ac:dyDescent="0.3">
      <c r="A6660" s="2" t="s">
        <v>6731</v>
      </c>
      <c r="B6660" s="2" t="s">
        <v>18</v>
      </c>
      <c r="C6660" s="2" t="s">
        <v>82</v>
      </c>
      <c r="D6660" s="2" t="s">
        <v>83</v>
      </c>
      <c r="E6660" s="3">
        <v>44272</v>
      </c>
      <c r="F6660" s="2">
        <v>340</v>
      </c>
      <c r="G6660" s="2">
        <v>23</v>
      </c>
      <c r="H6660" s="2">
        <v>1557</v>
      </c>
      <c r="I6660" s="2">
        <v>811933</v>
      </c>
      <c r="J6660" s="2">
        <v>12452</v>
      </c>
      <c r="K6660" s="2">
        <v>408946</v>
      </c>
      <c r="L6660" s="2">
        <v>3400</v>
      </c>
      <c r="M6660" s="2">
        <v>3173</v>
      </c>
      <c r="N6660" s="2">
        <v>213000000</v>
      </c>
    </row>
    <row r="6661" spans="1:14" x14ac:dyDescent="0.3">
      <c r="A6661" s="2" t="s">
        <v>6732</v>
      </c>
      <c r="B6661" s="2" t="s">
        <v>22</v>
      </c>
      <c r="C6661" s="2" t="s">
        <v>23</v>
      </c>
      <c r="D6661" s="2" t="s">
        <v>24</v>
      </c>
      <c r="E6661" s="3">
        <v>44333</v>
      </c>
      <c r="F6661" s="2">
        <v>2881</v>
      </c>
      <c r="G6661" s="2">
        <v>144</v>
      </c>
      <c r="H6661" s="2">
        <v>2222</v>
      </c>
      <c r="I6661" s="2">
        <v>814814</v>
      </c>
      <c r="J6661" s="2">
        <v>12596</v>
      </c>
      <c r="K6661" s="2">
        <v>411168</v>
      </c>
      <c r="L6661" s="2">
        <v>40334</v>
      </c>
      <c r="M6661" s="2">
        <v>29</v>
      </c>
      <c r="N6661" s="2">
        <v>1380000000</v>
      </c>
    </row>
    <row r="6662" spans="1:14" x14ac:dyDescent="0.3">
      <c r="A6662" s="2" t="s">
        <v>6733</v>
      </c>
      <c r="B6662" s="2" t="s">
        <v>15</v>
      </c>
      <c r="C6662" s="2" t="s">
        <v>29</v>
      </c>
      <c r="D6662" s="2" t="s">
        <v>102</v>
      </c>
      <c r="E6662" s="3">
        <v>43960</v>
      </c>
      <c r="F6662" s="2">
        <v>4506</v>
      </c>
      <c r="G6662" s="2">
        <v>114</v>
      </c>
      <c r="H6662" s="2">
        <v>2332</v>
      </c>
      <c r="I6662" s="2">
        <v>819320</v>
      </c>
      <c r="J6662" s="2">
        <v>12710</v>
      </c>
      <c r="K6662" s="2">
        <v>413500</v>
      </c>
      <c r="L6662" s="2">
        <v>76602</v>
      </c>
      <c r="M6662" s="2">
        <v>3854</v>
      </c>
      <c r="N6662" s="2">
        <v>83000000</v>
      </c>
    </row>
    <row r="6663" spans="1:14" x14ac:dyDescent="0.3">
      <c r="A6663" s="2" t="s">
        <v>6734</v>
      </c>
      <c r="B6663" s="2" t="s">
        <v>41</v>
      </c>
      <c r="C6663" s="2" t="s">
        <v>67</v>
      </c>
      <c r="D6663" s="2" t="s">
        <v>68</v>
      </c>
      <c r="E6663" s="3">
        <v>43962</v>
      </c>
      <c r="F6663" s="2">
        <v>4993</v>
      </c>
      <c r="G6663" s="2">
        <v>94</v>
      </c>
      <c r="H6663" s="2">
        <v>304</v>
      </c>
      <c r="I6663" s="2">
        <v>824313</v>
      </c>
      <c r="J6663" s="2">
        <v>12804</v>
      </c>
      <c r="K6663" s="2">
        <v>413804</v>
      </c>
      <c r="L6663" s="2">
        <v>89874</v>
      </c>
      <c r="M6663" s="2">
        <v>6346</v>
      </c>
      <c r="N6663" s="2">
        <v>331000000</v>
      </c>
    </row>
    <row r="6664" spans="1:14" x14ac:dyDescent="0.3">
      <c r="A6664" s="2" t="s">
        <v>6735</v>
      </c>
      <c r="B6664" s="2" t="s">
        <v>15</v>
      </c>
      <c r="C6664" s="2" t="s">
        <v>85</v>
      </c>
      <c r="D6664" s="2" t="s">
        <v>85</v>
      </c>
      <c r="E6664" s="3">
        <v>44427</v>
      </c>
      <c r="F6664" s="2">
        <v>643</v>
      </c>
      <c r="G6664" s="2">
        <v>3</v>
      </c>
      <c r="H6664" s="2">
        <v>2922</v>
      </c>
      <c r="I6664" s="2">
        <v>824956</v>
      </c>
      <c r="J6664" s="2">
        <v>12807</v>
      </c>
      <c r="K6664" s="2">
        <v>416726</v>
      </c>
      <c r="L6664" s="2">
        <v>5144</v>
      </c>
      <c r="M6664" s="2">
        <v>17107</v>
      </c>
      <c r="N6664" s="2">
        <v>83000000</v>
      </c>
    </row>
    <row r="6665" spans="1:14" x14ac:dyDescent="0.3">
      <c r="A6665" s="2" t="s">
        <v>6736</v>
      </c>
      <c r="B6665" s="2" t="s">
        <v>22</v>
      </c>
      <c r="C6665" s="2" t="s">
        <v>51</v>
      </c>
      <c r="D6665" s="2" t="s">
        <v>52</v>
      </c>
      <c r="E6665" s="3">
        <v>44312</v>
      </c>
      <c r="F6665" s="2">
        <v>20</v>
      </c>
      <c r="G6665" s="2">
        <v>49</v>
      </c>
      <c r="H6665" s="2">
        <v>792</v>
      </c>
      <c r="I6665" s="2">
        <v>824976</v>
      </c>
      <c r="J6665" s="2">
        <v>12856</v>
      </c>
      <c r="K6665" s="2">
        <v>417518</v>
      </c>
      <c r="L6665" s="2">
        <v>280</v>
      </c>
      <c r="M6665" s="2">
        <v>12440</v>
      </c>
      <c r="N6665" s="2">
        <v>1380000000</v>
      </c>
    </row>
    <row r="6666" spans="1:14" x14ac:dyDescent="0.3">
      <c r="A6666" s="2" t="s">
        <v>6737</v>
      </c>
      <c r="B6666" s="2" t="s">
        <v>35</v>
      </c>
      <c r="C6666" s="2" t="s">
        <v>62</v>
      </c>
      <c r="D6666" s="2" t="s">
        <v>63</v>
      </c>
      <c r="E6666" s="3">
        <v>44220</v>
      </c>
      <c r="F6666" s="2">
        <v>3072</v>
      </c>
      <c r="G6666" s="2">
        <v>107</v>
      </c>
      <c r="H6666" s="2">
        <v>406</v>
      </c>
      <c r="I6666" s="2">
        <v>828048</v>
      </c>
      <c r="J6666" s="2">
        <v>12963</v>
      </c>
      <c r="K6666" s="2">
        <v>417924</v>
      </c>
      <c r="L6666" s="2">
        <v>49152</v>
      </c>
      <c r="M6666" s="2">
        <v>18474</v>
      </c>
      <c r="N6666" s="2">
        <v>68000000</v>
      </c>
    </row>
    <row r="6667" spans="1:14" x14ac:dyDescent="0.3">
      <c r="A6667" s="2" t="s">
        <v>6738</v>
      </c>
      <c r="B6667" s="2" t="s">
        <v>22</v>
      </c>
      <c r="C6667" s="2" t="s">
        <v>51</v>
      </c>
      <c r="D6667" s="2" t="s">
        <v>52</v>
      </c>
      <c r="E6667" s="3">
        <v>44423</v>
      </c>
      <c r="F6667" s="2">
        <v>677</v>
      </c>
      <c r="G6667" s="2">
        <v>101</v>
      </c>
      <c r="H6667" s="2">
        <v>4427</v>
      </c>
      <c r="I6667" s="2">
        <v>828725</v>
      </c>
      <c r="J6667" s="2">
        <v>13064</v>
      </c>
      <c r="K6667" s="2">
        <v>422351</v>
      </c>
      <c r="L6667" s="2">
        <v>4739</v>
      </c>
      <c r="M6667" s="2">
        <v>14749</v>
      </c>
      <c r="N6667" s="2">
        <v>1380000000</v>
      </c>
    </row>
    <row r="6668" spans="1:14" x14ac:dyDescent="0.3">
      <c r="A6668" s="2" t="s">
        <v>6739</v>
      </c>
      <c r="B6668" s="2" t="s">
        <v>35</v>
      </c>
      <c r="C6668" s="2" t="s">
        <v>87</v>
      </c>
      <c r="D6668" s="2" t="s">
        <v>88</v>
      </c>
      <c r="E6668" s="3">
        <v>44155</v>
      </c>
      <c r="F6668" s="2">
        <v>1099</v>
      </c>
      <c r="G6668" s="2">
        <v>130</v>
      </c>
      <c r="H6668" s="2">
        <v>2352</v>
      </c>
      <c r="I6668" s="2">
        <v>829824</v>
      </c>
      <c r="J6668" s="2">
        <v>13194</v>
      </c>
      <c r="K6668" s="2">
        <v>424703</v>
      </c>
      <c r="L6668" s="2">
        <v>13188</v>
      </c>
      <c r="M6668" s="2">
        <v>17959</v>
      </c>
      <c r="N6668" s="2">
        <v>68000000</v>
      </c>
    </row>
    <row r="6669" spans="1:14" x14ac:dyDescent="0.3">
      <c r="A6669" s="2" t="s">
        <v>6740</v>
      </c>
      <c r="B6669" s="2" t="s">
        <v>41</v>
      </c>
      <c r="C6669" s="2" t="s">
        <v>42</v>
      </c>
      <c r="D6669" s="2" t="s">
        <v>158</v>
      </c>
      <c r="E6669" s="3">
        <v>43899</v>
      </c>
      <c r="F6669" s="2">
        <v>2650</v>
      </c>
      <c r="G6669" s="2">
        <v>7</v>
      </c>
      <c r="H6669" s="2">
        <v>2037</v>
      </c>
      <c r="I6669" s="2">
        <v>832474</v>
      </c>
      <c r="J6669" s="2">
        <v>13201</v>
      </c>
      <c r="K6669" s="2">
        <v>426740</v>
      </c>
      <c r="L6669" s="2">
        <v>29150</v>
      </c>
      <c r="M6669" s="2">
        <v>2490</v>
      </c>
      <c r="N6669" s="2">
        <v>331000000</v>
      </c>
    </row>
    <row r="6670" spans="1:14" x14ac:dyDescent="0.3">
      <c r="A6670" s="2" t="s">
        <v>6741</v>
      </c>
      <c r="B6670" s="2" t="s">
        <v>41</v>
      </c>
      <c r="C6670" s="2" t="s">
        <v>42</v>
      </c>
      <c r="D6670" s="2" t="s">
        <v>43</v>
      </c>
      <c r="E6670" s="3">
        <v>44490</v>
      </c>
      <c r="F6670" s="2">
        <v>3469</v>
      </c>
      <c r="G6670" s="2">
        <v>11</v>
      </c>
      <c r="H6670" s="2">
        <v>2966</v>
      </c>
      <c r="I6670" s="2">
        <v>835943</v>
      </c>
      <c r="J6670" s="2">
        <v>13212</v>
      </c>
      <c r="K6670" s="2">
        <v>429706</v>
      </c>
      <c r="L6670" s="2">
        <v>38159</v>
      </c>
      <c r="M6670" s="2">
        <v>18582</v>
      </c>
      <c r="N6670" s="2">
        <v>331000000</v>
      </c>
    </row>
    <row r="6671" spans="1:14" x14ac:dyDescent="0.3">
      <c r="A6671" s="2" t="s">
        <v>6742</v>
      </c>
      <c r="B6671" s="2" t="s">
        <v>18</v>
      </c>
      <c r="C6671" s="2" t="s">
        <v>82</v>
      </c>
      <c r="D6671" s="2" t="s">
        <v>131</v>
      </c>
      <c r="E6671" s="3">
        <v>44278</v>
      </c>
      <c r="F6671" s="2">
        <v>4183</v>
      </c>
      <c r="G6671" s="2">
        <v>162</v>
      </c>
      <c r="H6671" s="2">
        <v>2716</v>
      </c>
      <c r="I6671" s="2">
        <v>840126</v>
      </c>
      <c r="J6671" s="2">
        <v>13374</v>
      </c>
      <c r="K6671" s="2">
        <v>432422</v>
      </c>
      <c r="L6671" s="2">
        <v>37647</v>
      </c>
      <c r="M6671" s="2">
        <v>5712</v>
      </c>
      <c r="N6671" s="2">
        <v>213000000</v>
      </c>
    </row>
    <row r="6672" spans="1:14" x14ac:dyDescent="0.3">
      <c r="A6672" s="2" t="s">
        <v>6743</v>
      </c>
      <c r="B6672" s="2" t="s">
        <v>18</v>
      </c>
      <c r="C6672" s="2" t="s">
        <v>19</v>
      </c>
      <c r="D6672" s="2" t="s">
        <v>20</v>
      </c>
      <c r="E6672" s="3">
        <v>44358</v>
      </c>
      <c r="F6672" s="2">
        <v>2064</v>
      </c>
      <c r="G6672" s="2">
        <v>65</v>
      </c>
      <c r="H6672" s="2">
        <v>2820</v>
      </c>
      <c r="I6672" s="2">
        <v>842190</v>
      </c>
      <c r="J6672" s="2">
        <v>13439</v>
      </c>
      <c r="K6672" s="2">
        <v>435242</v>
      </c>
      <c r="L6672" s="2">
        <v>33024</v>
      </c>
      <c r="M6672" s="2">
        <v>19945</v>
      </c>
      <c r="N6672" s="2">
        <v>213000000</v>
      </c>
    </row>
    <row r="6673" spans="1:14" x14ac:dyDescent="0.3">
      <c r="A6673" s="2" t="s">
        <v>6744</v>
      </c>
      <c r="B6673" s="2" t="s">
        <v>35</v>
      </c>
      <c r="C6673" s="2" t="s">
        <v>36</v>
      </c>
      <c r="D6673" s="2" t="s">
        <v>37</v>
      </c>
      <c r="E6673" s="3">
        <v>44447</v>
      </c>
      <c r="F6673" s="2">
        <v>3400</v>
      </c>
      <c r="G6673" s="2">
        <v>180</v>
      </c>
      <c r="H6673" s="2">
        <v>4646</v>
      </c>
      <c r="I6673" s="2">
        <v>845590</v>
      </c>
      <c r="J6673" s="2">
        <v>13619</v>
      </c>
      <c r="K6673" s="2">
        <v>439888</v>
      </c>
      <c r="L6673" s="2">
        <v>64600</v>
      </c>
      <c r="M6673" s="2">
        <v>17510</v>
      </c>
      <c r="N6673" s="2">
        <v>68000000</v>
      </c>
    </row>
    <row r="6674" spans="1:14" x14ac:dyDescent="0.3">
      <c r="A6674" s="2" t="s">
        <v>6745</v>
      </c>
      <c r="B6674" s="2" t="s">
        <v>35</v>
      </c>
      <c r="C6674" s="2" t="s">
        <v>36</v>
      </c>
      <c r="D6674" s="2" t="s">
        <v>37</v>
      </c>
      <c r="E6674" s="3">
        <v>43995</v>
      </c>
      <c r="F6674" s="2">
        <v>2871</v>
      </c>
      <c r="G6674" s="2">
        <v>92</v>
      </c>
      <c r="H6674" s="2">
        <v>3042</v>
      </c>
      <c r="I6674" s="2">
        <v>848461</v>
      </c>
      <c r="J6674" s="2">
        <v>13711</v>
      </c>
      <c r="K6674" s="2">
        <v>442930</v>
      </c>
      <c r="L6674" s="2">
        <v>51678</v>
      </c>
      <c r="M6674" s="2">
        <v>14011</v>
      </c>
      <c r="N6674" s="2">
        <v>68000000</v>
      </c>
    </row>
    <row r="6675" spans="1:14" x14ac:dyDescent="0.3">
      <c r="A6675" s="2" t="s">
        <v>6746</v>
      </c>
      <c r="B6675" s="2" t="s">
        <v>41</v>
      </c>
      <c r="C6675" s="2" t="s">
        <v>71</v>
      </c>
      <c r="D6675" s="2" t="s">
        <v>72</v>
      </c>
      <c r="E6675" s="3">
        <v>44318</v>
      </c>
      <c r="F6675" s="2">
        <v>2430</v>
      </c>
      <c r="G6675" s="2">
        <v>160</v>
      </c>
      <c r="H6675" s="2">
        <v>4002</v>
      </c>
      <c r="I6675" s="2">
        <v>850891</v>
      </c>
      <c r="J6675" s="2">
        <v>13871</v>
      </c>
      <c r="K6675" s="2">
        <v>446932</v>
      </c>
      <c r="L6675" s="2">
        <v>12150</v>
      </c>
      <c r="M6675" s="2">
        <v>11471</v>
      </c>
      <c r="N6675" s="2">
        <v>331000000</v>
      </c>
    </row>
    <row r="6676" spans="1:14" x14ac:dyDescent="0.3">
      <c r="A6676" s="2" t="s">
        <v>6747</v>
      </c>
      <c r="B6676" s="2" t="s">
        <v>15</v>
      </c>
      <c r="C6676" s="2" t="s">
        <v>168</v>
      </c>
      <c r="D6676" s="2" t="s">
        <v>169</v>
      </c>
      <c r="E6676" s="3">
        <v>44543</v>
      </c>
      <c r="F6676" s="2">
        <v>2687</v>
      </c>
      <c r="G6676" s="2">
        <v>113</v>
      </c>
      <c r="H6676" s="2">
        <v>1360</v>
      </c>
      <c r="I6676" s="2">
        <v>853578</v>
      </c>
      <c r="J6676" s="2">
        <v>13984</v>
      </c>
      <c r="K6676" s="2">
        <v>448292</v>
      </c>
      <c r="L6676" s="2">
        <v>26870</v>
      </c>
      <c r="M6676" s="2">
        <v>4203</v>
      </c>
      <c r="N6676" s="2">
        <v>83000000</v>
      </c>
    </row>
    <row r="6677" spans="1:14" x14ac:dyDescent="0.3">
      <c r="A6677" s="2" t="s">
        <v>6748</v>
      </c>
      <c r="B6677" s="2" t="s">
        <v>35</v>
      </c>
      <c r="C6677" s="2" t="s">
        <v>54</v>
      </c>
      <c r="D6677" s="2" t="s">
        <v>60</v>
      </c>
      <c r="E6677" s="3">
        <v>44539</v>
      </c>
      <c r="F6677" s="2">
        <v>1416</v>
      </c>
      <c r="G6677" s="2">
        <v>17</v>
      </c>
      <c r="H6677" s="2">
        <v>1053</v>
      </c>
      <c r="I6677" s="2">
        <v>854994</v>
      </c>
      <c r="J6677" s="2">
        <v>14001</v>
      </c>
      <c r="K6677" s="2">
        <v>449345</v>
      </c>
      <c r="L6677" s="2">
        <v>14160</v>
      </c>
      <c r="M6677" s="2">
        <v>3405</v>
      </c>
      <c r="N6677" s="2">
        <v>68000000</v>
      </c>
    </row>
    <row r="6678" spans="1:14" x14ac:dyDescent="0.3">
      <c r="A6678" s="2" t="s">
        <v>6749</v>
      </c>
      <c r="B6678" s="2" t="s">
        <v>35</v>
      </c>
      <c r="C6678" s="2" t="s">
        <v>87</v>
      </c>
      <c r="D6678" s="2" t="s">
        <v>88</v>
      </c>
      <c r="E6678" s="3">
        <v>44256</v>
      </c>
      <c r="F6678" s="2">
        <v>4405</v>
      </c>
      <c r="G6678" s="2">
        <v>103</v>
      </c>
      <c r="H6678" s="2">
        <v>439</v>
      </c>
      <c r="I6678" s="2">
        <v>859399</v>
      </c>
      <c r="J6678" s="2">
        <v>14104</v>
      </c>
      <c r="K6678" s="2">
        <v>449784</v>
      </c>
      <c r="L6678" s="2">
        <v>30835</v>
      </c>
      <c r="M6678" s="2">
        <v>7736</v>
      </c>
      <c r="N6678" s="2">
        <v>68000000</v>
      </c>
    </row>
    <row r="6679" spans="1:14" x14ac:dyDescent="0.3">
      <c r="A6679" s="2" t="s">
        <v>6750</v>
      </c>
      <c r="B6679" s="2" t="s">
        <v>15</v>
      </c>
      <c r="C6679" s="2" t="s">
        <v>85</v>
      </c>
      <c r="D6679" s="2" t="s">
        <v>85</v>
      </c>
      <c r="E6679" s="3">
        <v>44527</v>
      </c>
      <c r="F6679" s="2">
        <v>491</v>
      </c>
      <c r="G6679" s="2">
        <v>185</v>
      </c>
      <c r="H6679" s="2">
        <v>4353</v>
      </c>
      <c r="I6679" s="2">
        <v>859890</v>
      </c>
      <c r="J6679" s="2">
        <v>14289</v>
      </c>
      <c r="K6679" s="2">
        <v>454137</v>
      </c>
      <c r="L6679" s="2">
        <v>4419</v>
      </c>
      <c r="M6679" s="2">
        <v>4728</v>
      </c>
      <c r="N6679" s="2">
        <v>83000000</v>
      </c>
    </row>
    <row r="6680" spans="1:14" x14ac:dyDescent="0.3">
      <c r="A6680" s="2" t="s">
        <v>6751</v>
      </c>
      <c r="B6680" s="2" t="s">
        <v>18</v>
      </c>
      <c r="C6680" s="2" t="s">
        <v>26</v>
      </c>
      <c r="D6680" s="2" t="s">
        <v>136</v>
      </c>
      <c r="E6680" s="3">
        <v>44095</v>
      </c>
      <c r="F6680" s="2">
        <v>759</v>
      </c>
      <c r="G6680" s="2">
        <v>85</v>
      </c>
      <c r="H6680" s="2">
        <v>782</v>
      </c>
      <c r="I6680" s="2">
        <v>860649</v>
      </c>
      <c r="J6680" s="2">
        <v>14374</v>
      </c>
      <c r="K6680" s="2">
        <v>454919</v>
      </c>
      <c r="L6680" s="2">
        <v>9867</v>
      </c>
      <c r="M6680" s="2">
        <v>18217</v>
      </c>
      <c r="N6680" s="2">
        <v>213000000</v>
      </c>
    </row>
    <row r="6681" spans="1:14" x14ac:dyDescent="0.3">
      <c r="A6681" s="2" t="s">
        <v>6752</v>
      </c>
      <c r="B6681" s="2" t="s">
        <v>18</v>
      </c>
      <c r="C6681" s="2" t="s">
        <v>82</v>
      </c>
      <c r="D6681" s="2" t="s">
        <v>131</v>
      </c>
      <c r="E6681" s="3">
        <v>44442</v>
      </c>
      <c r="F6681" s="2">
        <v>3501</v>
      </c>
      <c r="G6681" s="2">
        <v>92</v>
      </c>
      <c r="H6681" s="2">
        <v>2610</v>
      </c>
      <c r="I6681" s="2">
        <v>864150</v>
      </c>
      <c r="J6681" s="2">
        <v>14466</v>
      </c>
      <c r="K6681" s="2">
        <v>457529</v>
      </c>
      <c r="L6681" s="2">
        <v>38511</v>
      </c>
      <c r="M6681" s="2">
        <v>15285</v>
      </c>
      <c r="N6681" s="2">
        <v>213000000</v>
      </c>
    </row>
    <row r="6682" spans="1:14" x14ac:dyDescent="0.3">
      <c r="A6682" s="2" t="s">
        <v>6753</v>
      </c>
      <c r="B6682" s="2" t="s">
        <v>35</v>
      </c>
      <c r="C6682" s="2" t="s">
        <v>36</v>
      </c>
      <c r="D6682" s="2" t="s">
        <v>37</v>
      </c>
      <c r="E6682" s="3">
        <v>44172</v>
      </c>
      <c r="F6682" s="2">
        <v>0</v>
      </c>
      <c r="G6682" s="2">
        <v>44</v>
      </c>
      <c r="H6682" s="2">
        <v>1814</v>
      </c>
      <c r="I6682" s="2">
        <v>864150</v>
      </c>
      <c r="J6682" s="2">
        <v>14510</v>
      </c>
      <c r="K6682" s="2">
        <v>459343</v>
      </c>
      <c r="L6682" s="2">
        <v>0</v>
      </c>
      <c r="M6682" s="2">
        <v>4692</v>
      </c>
      <c r="N6682" s="2">
        <v>68000000</v>
      </c>
    </row>
    <row r="6683" spans="1:14" x14ac:dyDescent="0.3">
      <c r="A6683" s="2" t="s">
        <v>6754</v>
      </c>
      <c r="B6683" s="2" t="s">
        <v>18</v>
      </c>
      <c r="C6683" s="2" t="s">
        <v>19</v>
      </c>
      <c r="D6683" s="2" t="s">
        <v>115</v>
      </c>
      <c r="E6683" s="3">
        <v>44556</v>
      </c>
      <c r="F6683" s="2">
        <v>2088</v>
      </c>
      <c r="G6683" s="2">
        <v>142</v>
      </c>
      <c r="H6683" s="2">
        <v>233</v>
      </c>
      <c r="I6683" s="2">
        <v>866238</v>
      </c>
      <c r="J6683" s="2">
        <v>14652</v>
      </c>
      <c r="K6683" s="2">
        <v>459576</v>
      </c>
      <c r="L6683" s="2">
        <v>27144</v>
      </c>
      <c r="M6683" s="2">
        <v>4521</v>
      </c>
      <c r="N6683" s="2">
        <v>213000000</v>
      </c>
    </row>
    <row r="6684" spans="1:14" x14ac:dyDescent="0.3">
      <c r="A6684" s="2" t="s">
        <v>6755</v>
      </c>
      <c r="B6684" s="2" t="s">
        <v>18</v>
      </c>
      <c r="C6684" s="2" t="s">
        <v>82</v>
      </c>
      <c r="D6684" s="2" t="s">
        <v>83</v>
      </c>
      <c r="E6684" s="3">
        <v>44108</v>
      </c>
      <c r="F6684" s="2">
        <v>3656</v>
      </c>
      <c r="G6684" s="2">
        <v>142</v>
      </c>
      <c r="H6684" s="2">
        <v>2073</v>
      </c>
      <c r="I6684" s="2">
        <v>869894</v>
      </c>
      <c r="J6684" s="2">
        <v>14794</v>
      </c>
      <c r="K6684" s="2">
        <v>461649</v>
      </c>
      <c r="L6684" s="2">
        <v>36560</v>
      </c>
      <c r="M6684" s="2">
        <v>11841</v>
      </c>
      <c r="N6684" s="2">
        <v>213000000</v>
      </c>
    </row>
    <row r="6685" spans="1:14" x14ac:dyDescent="0.3">
      <c r="A6685" s="2" t="s">
        <v>6756</v>
      </c>
      <c r="B6685" s="2" t="s">
        <v>18</v>
      </c>
      <c r="C6685" s="2" t="s">
        <v>99</v>
      </c>
      <c r="D6685" s="2" t="s">
        <v>100</v>
      </c>
      <c r="E6685" s="3">
        <v>44504</v>
      </c>
      <c r="F6685" s="2">
        <v>4767</v>
      </c>
      <c r="G6685" s="2">
        <v>44</v>
      </c>
      <c r="H6685" s="2">
        <v>2431</v>
      </c>
      <c r="I6685" s="2">
        <v>874661</v>
      </c>
      <c r="J6685" s="2">
        <v>14838</v>
      </c>
      <c r="K6685" s="2">
        <v>464080</v>
      </c>
      <c r="L6685" s="2">
        <v>42903</v>
      </c>
      <c r="M6685" s="2">
        <v>11845</v>
      </c>
      <c r="N6685" s="2">
        <v>213000000</v>
      </c>
    </row>
    <row r="6686" spans="1:14" x14ac:dyDescent="0.3">
      <c r="A6686" s="2" t="s">
        <v>6757</v>
      </c>
      <c r="B6686" s="2" t="s">
        <v>41</v>
      </c>
      <c r="C6686" s="2" t="s">
        <v>75</v>
      </c>
      <c r="D6686" s="2" t="s">
        <v>138</v>
      </c>
      <c r="E6686" s="3">
        <v>44269</v>
      </c>
      <c r="F6686" s="2">
        <v>211</v>
      </c>
      <c r="G6686" s="2">
        <v>195</v>
      </c>
      <c r="H6686" s="2">
        <v>4488</v>
      </c>
      <c r="I6686" s="2">
        <v>874872</v>
      </c>
      <c r="J6686" s="2">
        <v>15033</v>
      </c>
      <c r="K6686" s="2">
        <v>468568</v>
      </c>
      <c r="L6686" s="2">
        <v>2954</v>
      </c>
      <c r="M6686" s="2">
        <v>14568</v>
      </c>
      <c r="N6686" s="2">
        <v>331000000</v>
      </c>
    </row>
    <row r="6687" spans="1:14" x14ac:dyDescent="0.3">
      <c r="A6687" s="2" t="s">
        <v>6758</v>
      </c>
      <c r="B6687" s="2" t="s">
        <v>22</v>
      </c>
      <c r="C6687" s="2" t="s">
        <v>23</v>
      </c>
      <c r="D6687" s="2" t="s">
        <v>24</v>
      </c>
      <c r="E6687" s="3">
        <v>43987</v>
      </c>
      <c r="F6687" s="2">
        <v>3722</v>
      </c>
      <c r="G6687" s="2">
        <v>99</v>
      </c>
      <c r="H6687" s="2">
        <v>461</v>
      </c>
      <c r="I6687" s="2">
        <v>878594</v>
      </c>
      <c r="J6687" s="2">
        <v>15132</v>
      </c>
      <c r="K6687" s="2">
        <v>469029</v>
      </c>
      <c r="L6687" s="2">
        <v>33498</v>
      </c>
      <c r="M6687" s="2">
        <v>754</v>
      </c>
      <c r="N6687" s="2">
        <v>1380000000</v>
      </c>
    </row>
    <row r="6688" spans="1:14" x14ac:dyDescent="0.3">
      <c r="A6688" s="2" t="s">
        <v>6759</v>
      </c>
      <c r="B6688" s="2" t="s">
        <v>35</v>
      </c>
      <c r="C6688" s="2" t="s">
        <v>62</v>
      </c>
      <c r="D6688" s="2" t="s">
        <v>63</v>
      </c>
      <c r="E6688" s="3">
        <v>44252</v>
      </c>
      <c r="F6688" s="2">
        <v>3517</v>
      </c>
      <c r="G6688" s="2">
        <v>196</v>
      </c>
      <c r="H6688" s="2">
        <v>1751</v>
      </c>
      <c r="I6688" s="2">
        <v>882111</v>
      </c>
      <c r="J6688" s="2">
        <v>15328</v>
      </c>
      <c r="K6688" s="2">
        <v>470780</v>
      </c>
      <c r="L6688" s="2">
        <v>31653</v>
      </c>
      <c r="M6688" s="2">
        <v>13578</v>
      </c>
      <c r="N6688" s="2">
        <v>68000000</v>
      </c>
    </row>
    <row r="6689" spans="1:14" x14ac:dyDescent="0.3">
      <c r="A6689" s="2" t="s">
        <v>6760</v>
      </c>
      <c r="B6689" s="2" t="s">
        <v>35</v>
      </c>
      <c r="C6689" s="2" t="s">
        <v>87</v>
      </c>
      <c r="D6689" s="2" t="s">
        <v>88</v>
      </c>
      <c r="E6689" s="3">
        <v>44081</v>
      </c>
      <c r="F6689" s="2">
        <v>1965</v>
      </c>
      <c r="G6689" s="2">
        <v>194</v>
      </c>
      <c r="H6689" s="2">
        <v>838</v>
      </c>
      <c r="I6689" s="2">
        <v>884076</v>
      </c>
      <c r="J6689" s="2">
        <v>15522</v>
      </c>
      <c r="K6689" s="2">
        <v>471618</v>
      </c>
      <c r="L6689" s="2">
        <v>37335</v>
      </c>
      <c r="M6689" s="2">
        <v>6659</v>
      </c>
      <c r="N6689" s="2">
        <v>68000000</v>
      </c>
    </row>
    <row r="6690" spans="1:14" x14ac:dyDescent="0.3">
      <c r="A6690" s="2" t="s">
        <v>6761</v>
      </c>
      <c r="B6690" s="2" t="s">
        <v>41</v>
      </c>
      <c r="C6690" s="2" t="s">
        <v>75</v>
      </c>
      <c r="D6690" s="2" t="s">
        <v>76</v>
      </c>
      <c r="E6690" s="3">
        <v>44439</v>
      </c>
      <c r="F6690" s="2">
        <v>303</v>
      </c>
      <c r="G6690" s="2">
        <v>61</v>
      </c>
      <c r="H6690" s="2">
        <v>3209</v>
      </c>
      <c r="I6690" s="2">
        <v>884379</v>
      </c>
      <c r="J6690" s="2">
        <v>15583</v>
      </c>
      <c r="K6690" s="2">
        <v>474827</v>
      </c>
      <c r="L6690" s="2">
        <v>5757</v>
      </c>
      <c r="M6690" s="2">
        <v>14926</v>
      </c>
      <c r="N6690" s="2">
        <v>331000000</v>
      </c>
    </row>
    <row r="6691" spans="1:14" x14ac:dyDescent="0.3">
      <c r="A6691" s="2" t="s">
        <v>6762</v>
      </c>
      <c r="B6691" s="2" t="s">
        <v>22</v>
      </c>
      <c r="C6691" s="2" t="s">
        <v>39</v>
      </c>
      <c r="D6691" s="2" t="s">
        <v>39</v>
      </c>
      <c r="E6691" s="3">
        <v>44360</v>
      </c>
      <c r="F6691" s="2">
        <v>4786</v>
      </c>
      <c r="G6691" s="2">
        <v>83</v>
      </c>
      <c r="H6691" s="2">
        <v>2784</v>
      </c>
      <c r="I6691" s="2">
        <v>889165</v>
      </c>
      <c r="J6691" s="2">
        <v>15666</v>
      </c>
      <c r="K6691" s="2">
        <v>477611</v>
      </c>
      <c r="L6691" s="2">
        <v>81362</v>
      </c>
      <c r="M6691" s="2">
        <v>3801</v>
      </c>
      <c r="N6691" s="2">
        <v>1380000000</v>
      </c>
    </row>
    <row r="6692" spans="1:14" x14ac:dyDescent="0.3">
      <c r="A6692" s="2" t="s">
        <v>6763</v>
      </c>
      <c r="B6692" s="2" t="s">
        <v>22</v>
      </c>
      <c r="C6692" s="2" t="s">
        <v>39</v>
      </c>
      <c r="D6692" s="2" t="s">
        <v>39</v>
      </c>
      <c r="E6692" s="3">
        <v>44157</v>
      </c>
      <c r="F6692" s="2">
        <v>3772</v>
      </c>
      <c r="G6692" s="2">
        <v>171</v>
      </c>
      <c r="H6692" s="2">
        <v>4205</v>
      </c>
      <c r="I6692" s="2">
        <v>892937</v>
      </c>
      <c r="J6692" s="2">
        <v>15837</v>
      </c>
      <c r="K6692" s="2">
        <v>481816</v>
      </c>
      <c r="L6692" s="2">
        <v>30176</v>
      </c>
      <c r="M6692" s="2">
        <v>14059</v>
      </c>
      <c r="N6692" s="2">
        <v>1380000000</v>
      </c>
    </row>
    <row r="6693" spans="1:14" x14ac:dyDescent="0.3">
      <c r="A6693" s="2" t="s">
        <v>6764</v>
      </c>
      <c r="B6693" s="2" t="s">
        <v>41</v>
      </c>
      <c r="C6693" s="2" t="s">
        <v>71</v>
      </c>
      <c r="D6693" s="2" t="s">
        <v>91</v>
      </c>
      <c r="E6693" s="3">
        <v>43927</v>
      </c>
      <c r="F6693" s="2">
        <v>1781</v>
      </c>
      <c r="G6693" s="2">
        <v>19</v>
      </c>
      <c r="H6693" s="2">
        <v>1351</v>
      </c>
      <c r="I6693" s="2">
        <v>894718</v>
      </c>
      <c r="J6693" s="2">
        <v>15856</v>
      </c>
      <c r="K6693" s="2">
        <v>483167</v>
      </c>
      <c r="L6693" s="2">
        <v>10686</v>
      </c>
      <c r="M6693" s="2">
        <v>2531</v>
      </c>
      <c r="N6693" s="2">
        <v>331000000</v>
      </c>
    </row>
    <row r="6694" spans="1:14" x14ac:dyDescent="0.3">
      <c r="A6694" s="2" t="s">
        <v>6765</v>
      </c>
      <c r="B6694" s="2" t="s">
        <v>15</v>
      </c>
      <c r="C6694" s="2" t="s">
        <v>168</v>
      </c>
      <c r="D6694" s="2" t="s">
        <v>268</v>
      </c>
      <c r="E6694" s="3">
        <v>44343</v>
      </c>
      <c r="F6694" s="2">
        <v>3225</v>
      </c>
      <c r="G6694" s="2">
        <v>166</v>
      </c>
      <c r="H6694" s="2">
        <v>205</v>
      </c>
      <c r="I6694" s="2">
        <v>897943</v>
      </c>
      <c r="J6694" s="2">
        <v>16022</v>
      </c>
      <c r="K6694" s="2">
        <v>483372</v>
      </c>
      <c r="L6694" s="2">
        <v>35475</v>
      </c>
      <c r="M6694" s="2">
        <v>15024</v>
      </c>
      <c r="N6694" s="2">
        <v>83000000</v>
      </c>
    </row>
    <row r="6695" spans="1:14" x14ac:dyDescent="0.3">
      <c r="A6695" s="2" t="s">
        <v>6766</v>
      </c>
      <c r="B6695" s="2" t="s">
        <v>15</v>
      </c>
      <c r="C6695" s="2" t="s">
        <v>168</v>
      </c>
      <c r="D6695" s="2" t="s">
        <v>169</v>
      </c>
      <c r="E6695" s="3">
        <v>44046</v>
      </c>
      <c r="F6695" s="2">
        <v>4711</v>
      </c>
      <c r="G6695" s="2">
        <v>38</v>
      </c>
      <c r="H6695" s="2">
        <v>1094</v>
      </c>
      <c r="I6695" s="2">
        <v>902654</v>
      </c>
      <c r="J6695" s="2">
        <v>16060</v>
      </c>
      <c r="K6695" s="2">
        <v>484466</v>
      </c>
      <c r="L6695" s="2">
        <v>51821</v>
      </c>
      <c r="M6695" s="2">
        <v>1265</v>
      </c>
      <c r="N6695" s="2">
        <v>83000000</v>
      </c>
    </row>
    <row r="6696" spans="1:14" x14ac:dyDescent="0.3">
      <c r="A6696" s="2" t="s">
        <v>6767</v>
      </c>
      <c r="B6696" s="2" t="s">
        <v>22</v>
      </c>
      <c r="C6696" s="2" t="s">
        <v>23</v>
      </c>
      <c r="D6696" s="2" t="s">
        <v>24</v>
      </c>
      <c r="E6696" s="3">
        <v>43962</v>
      </c>
      <c r="F6696" s="2">
        <v>4618</v>
      </c>
      <c r="G6696" s="2">
        <v>128</v>
      </c>
      <c r="H6696" s="2">
        <v>4305</v>
      </c>
      <c r="I6696" s="2">
        <v>907272</v>
      </c>
      <c r="J6696" s="2">
        <v>16188</v>
      </c>
      <c r="K6696" s="2">
        <v>488771</v>
      </c>
      <c r="L6696" s="2">
        <v>55416</v>
      </c>
      <c r="M6696" s="2">
        <v>14741</v>
      </c>
      <c r="N6696" s="2">
        <v>1380000000</v>
      </c>
    </row>
    <row r="6697" spans="1:14" x14ac:dyDescent="0.3">
      <c r="A6697" s="2" t="s">
        <v>6768</v>
      </c>
      <c r="B6697" s="2" t="s">
        <v>15</v>
      </c>
      <c r="C6697" s="2" t="s">
        <v>168</v>
      </c>
      <c r="D6697" s="2" t="s">
        <v>268</v>
      </c>
      <c r="E6697" s="3">
        <v>44090</v>
      </c>
      <c r="F6697" s="2">
        <v>2072</v>
      </c>
      <c r="G6697" s="2">
        <v>107</v>
      </c>
      <c r="H6697" s="2">
        <v>184</v>
      </c>
      <c r="I6697" s="2">
        <v>909344</v>
      </c>
      <c r="J6697" s="2">
        <v>16295</v>
      </c>
      <c r="K6697" s="2">
        <v>488955</v>
      </c>
      <c r="L6697" s="2">
        <v>24864</v>
      </c>
      <c r="M6697" s="2">
        <v>7844</v>
      </c>
      <c r="N6697" s="2">
        <v>83000000</v>
      </c>
    </row>
    <row r="6698" spans="1:14" x14ac:dyDescent="0.3">
      <c r="A6698" s="2" t="s">
        <v>6769</v>
      </c>
      <c r="B6698" s="2" t="s">
        <v>15</v>
      </c>
      <c r="C6698" s="2" t="s">
        <v>168</v>
      </c>
      <c r="D6698" s="2" t="s">
        <v>268</v>
      </c>
      <c r="E6698" s="3">
        <v>43955</v>
      </c>
      <c r="F6698" s="2">
        <v>807</v>
      </c>
      <c r="G6698" s="2">
        <v>66</v>
      </c>
      <c r="H6698" s="2">
        <v>2792</v>
      </c>
      <c r="I6698" s="2">
        <v>910151</v>
      </c>
      <c r="J6698" s="2">
        <v>16361</v>
      </c>
      <c r="K6698" s="2">
        <v>491747</v>
      </c>
      <c r="L6698" s="2">
        <v>12105</v>
      </c>
      <c r="M6698" s="2">
        <v>18425</v>
      </c>
      <c r="N6698" s="2">
        <v>83000000</v>
      </c>
    </row>
    <row r="6699" spans="1:14" x14ac:dyDescent="0.3">
      <c r="A6699" s="2" t="s">
        <v>6770</v>
      </c>
      <c r="B6699" s="2" t="s">
        <v>15</v>
      </c>
      <c r="C6699" s="2" t="s">
        <v>29</v>
      </c>
      <c r="D6699" s="2" t="s">
        <v>30</v>
      </c>
      <c r="E6699" s="3">
        <v>43912</v>
      </c>
      <c r="F6699" s="2">
        <v>4120</v>
      </c>
      <c r="G6699" s="2">
        <v>46</v>
      </c>
      <c r="H6699" s="2">
        <v>4986</v>
      </c>
      <c r="I6699" s="2">
        <v>914271</v>
      </c>
      <c r="J6699" s="2">
        <v>16407</v>
      </c>
      <c r="K6699" s="2">
        <v>496733</v>
      </c>
      <c r="L6699" s="2">
        <v>49440</v>
      </c>
      <c r="M6699" s="2">
        <v>8369</v>
      </c>
      <c r="N6699" s="2">
        <v>83000000</v>
      </c>
    </row>
    <row r="6700" spans="1:14" x14ac:dyDescent="0.3">
      <c r="A6700" s="2" t="s">
        <v>6771</v>
      </c>
      <c r="B6700" s="2" t="s">
        <v>22</v>
      </c>
      <c r="C6700" s="2" t="s">
        <v>23</v>
      </c>
      <c r="D6700" s="2" t="s">
        <v>24</v>
      </c>
      <c r="E6700" s="3">
        <v>44113</v>
      </c>
      <c r="F6700" s="2">
        <v>1776</v>
      </c>
      <c r="G6700" s="2">
        <v>117</v>
      </c>
      <c r="H6700" s="2">
        <v>4494</v>
      </c>
      <c r="I6700" s="2">
        <v>916047</v>
      </c>
      <c r="J6700" s="2">
        <v>16524</v>
      </c>
      <c r="K6700" s="2">
        <v>501227</v>
      </c>
      <c r="L6700" s="2">
        <v>23088</v>
      </c>
      <c r="M6700" s="2">
        <v>8862</v>
      </c>
      <c r="N6700" s="2">
        <v>1380000000</v>
      </c>
    </row>
    <row r="6701" spans="1:14" x14ac:dyDescent="0.3">
      <c r="A6701" s="2" t="s">
        <v>6772</v>
      </c>
      <c r="B6701" s="2" t="s">
        <v>15</v>
      </c>
      <c r="C6701" s="2" t="s">
        <v>85</v>
      </c>
      <c r="D6701" s="2" t="s">
        <v>85</v>
      </c>
      <c r="E6701" s="3">
        <v>44513</v>
      </c>
      <c r="F6701" s="2">
        <v>3190</v>
      </c>
      <c r="G6701" s="2">
        <v>53</v>
      </c>
      <c r="H6701" s="2">
        <v>2729</v>
      </c>
      <c r="I6701" s="2">
        <v>919237</v>
      </c>
      <c r="J6701" s="2">
        <v>16577</v>
      </c>
      <c r="K6701" s="2">
        <v>503956</v>
      </c>
      <c r="L6701" s="2">
        <v>31900</v>
      </c>
      <c r="M6701" s="2">
        <v>811</v>
      </c>
      <c r="N6701" s="2">
        <v>83000000</v>
      </c>
    </row>
    <row r="6702" spans="1:14" x14ac:dyDescent="0.3">
      <c r="A6702" s="2" t="s">
        <v>6773</v>
      </c>
      <c r="B6702" s="2" t="s">
        <v>35</v>
      </c>
      <c r="C6702" s="2" t="s">
        <v>87</v>
      </c>
      <c r="D6702" s="2" t="s">
        <v>120</v>
      </c>
      <c r="E6702" s="3">
        <v>43889</v>
      </c>
      <c r="F6702" s="2">
        <v>4042</v>
      </c>
      <c r="G6702" s="2">
        <v>147</v>
      </c>
      <c r="H6702" s="2">
        <v>313</v>
      </c>
      <c r="I6702" s="2">
        <v>923279</v>
      </c>
      <c r="J6702" s="2">
        <v>16724</v>
      </c>
      <c r="K6702" s="2">
        <v>504269</v>
      </c>
      <c r="L6702" s="2">
        <v>32336</v>
      </c>
      <c r="M6702" s="2">
        <v>11239</v>
      </c>
      <c r="N6702" s="2">
        <v>68000000</v>
      </c>
    </row>
    <row r="6703" spans="1:14" x14ac:dyDescent="0.3">
      <c r="A6703" s="2" t="s">
        <v>6774</v>
      </c>
      <c r="B6703" s="2" t="s">
        <v>22</v>
      </c>
      <c r="C6703" s="2" t="s">
        <v>23</v>
      </c>
      <c r="D6703" s="2" t="s">
        <v>126</v>
      </c>
      <c r="E6703" s="3">
        <v>44374</v>
      </c>
      <c r="F6703" s="2">
        <v>4203</v>
      </c>
      <c r="G6703" s="2">
        <v>136</v>
      </c>
      <c r="H6703" s="2">
        <v>227</v>
      </c>
      <c r="I6703" s="2">
        <v>927482</v>
      </c>
      <c r="J6703" s="2">
        <v>16860</v>
      </c>
      <c r="K6703" s="2">
        <v>504496</v>
      </c>
      <c r="L6703" s="2">
        <v>25218</v>
      </c>
      <c r="M6703" s="2">
        <v>8522</v>
      </c>
      <c r="N6703" s="2">
        <v>1380000000</v>
      </c>
    </row>
    <row r="6704" spans="1:14" x14ac:dyDescent="0.3">
      <c r="A6704" s="2" t="s">
        <v>6775</v>
      </c>
      <c r="B6704" s="2" t="s">
        <v>41</v>
      </c>
      <c r="C6704" s="2" t="s">
        <v>75</v>
      </c>
      <c r="D6704" s="2" t="s">
        <v>76</v>
      </c>
      <c r="E6704" s="3">
        <v>43991</v>
      </c>
      <c r="F6704" s="2">
        <v>1353</v>
      </c>
      <c r="G6704" s="2">
        <v>94</v>
      </c>
      <c r="H6704" s="2">
        <v>3093</v>
      </c>
      <c r="I6704" s="2">
        <v>928835</v>
      </c>
      <c r="J6704" s="2">
        <v>16954</v>
      </c>
      <c r="K6704" s="2">
        <v>507589</v>
      </c>
      <c r="L6704" s="2">
        <v>12177</v>
      </c>
      <c r="M6704" s="2">
        <v>3555</v>
      </c>
      <c r="N6704" s="2">
        <v>331000000</v>
      </c>
    </row>
    <row r="6705" spans="1:14" x14ac:dyDescent="0.3">
      <c r="A6705" s="2" t="s">
        <v>6776</v>
      </c>
      <c r="B6705" s="2" t="s">
        <v>15</v>
      </c>
      <c r="C6705" s="2" t="s">
        <v>29</v>
      </c>
      <c r="D6705" s="2" t="s">
        <v>102</v>
      </c>
      <c r="E6705" s="3">
        <v>44114</v>
      </c>
      <c r="F6705" s="2">
        <v>179</v>
      </c>
      <c r="G6705" s="2">
        <v>27</v>
      </c>
      <c r="H6705" s="2">
        <v>3957</v>
      </c>
      <c r="I6705" s="2">
        <v>929014</v>
      </c>
      <c r="J6705" s="2">
        <v>16981</v>
      </c>
      <c r="K6705" s="2">
        <v>511546</v>
      </c>
      <c r="L6705" s="2">
        <v>1790</v>
      </c>
      <c r="M6705" s="2">
        <v>6696</v>
      </c>
      <c r="N6705" s="2">
        <v>83000000</v>
      </c>
    </row>
    <row r="6706" spans="1:14" x14ac:dyDescent="0.3">
      <c r="A6706" s="2" t="s">
        <v>6777</v>
      </c>
      <c r="B6706" s="2" t="s">
        <v>18</v>
      </c>
      <c r="C6706" s="2" t="s">
        <v>26</v>
      </c>
      <c r="D6706" s="2" t="s">
        <v>27</v>
      </c>
      <c r="E6706" s="3">
        <v>43936</v>
      </c>
      <c r="F6706" s="2">
        <v>880</v>
      </c>
      <c r="G6706" s="2">
        <v>63</v>
      </c>
      <c r="H6706" s="2">
        <v>4095</v>
      </c>
      <c r="I6706" s="2">
        <v>929894</v>
      </c>
      <c r="J6706" s="2">
        <v>17044</v>
      </c>
      <c r="K6706" s="2">
        <v>515641</v>
      </c>
      <c r="L6706" s="2">
        <v>9680</v>
      </c>
      <c r="M6706" s="2">
        <v>11779</v>
      </c>
      <c r="N6706" s="2">
        <v>213000000</v>
      </c>
    </row>
    <row r="6707" spans="1:14" x14ac:dyDescent="0.3">
      <c r="A6707" s="2" t="s">
        <v>6778</v>
      </c>
      <c r="B6707" s="2" t="s">
        <v>22</v>
      </c>
      <c r="C6707" s="2" t="s">
        <v>32</v>
      </c>
      <c r="D6707" s="2" t="s">
        <v>65</v>
      </c>
      <c r="E6707" s="3">
        <v>43935</v>
      </c>
      <c r="F6707" s="2">
        <v>1830</v>
      </c>
      <c r="G6707" s="2">
        <v>34</v>
      </c>
      <c r="H6707" s="2">
        <v>2739</v>
      </c>
      <c r="I6707" s="2">
        <v>931724</v>
      </c>
      <c r="J6707" s="2">
        <v>17078</v>
      </c>
      <c r="K6707" s="2">
        <v>518380</v>
      </c>
      <c r="L6707" s="2">
        <v>18300</v>
      </c>
      <c r="M6707" s="2">
        <v>10097</v>
      </c>
      <c r="N6707" s="2">
        <v>1380000000</v>
      </c>
    </row>
    <row r="6708" spans="1:14" x14ac:dyDescent="0.3">
      <c r="A6708" s="2" t="s">
        <v>6779</v>
      </c>
      <c r="B6708" s="2" t="s">
        <v>41</v>
      </c>
      <c r="C6708" s="2" t="s">
        <v>67</v>
      </c>
      <c r="D6708" s="2" t="s">
        <v>80</v>
      </c>
      <c r="E6708" s="3">
        <v>44269</v>
      </c>
      <c r="F6708" s="2">
        <v>4698</v>
      </c>
      <c r="G6708" s="2">
        <v>39</v>
      </c>
      <c r="H6708" s="2">
        <v>926</v>
      </c>
      <c r="I6708" s="2">
        <v>936422</v>
      </c>
      <c r="J6708" s="2">
        <v>17117</v>
      </c>
      <c r="K6708" s="2">
        <v>519306</v>
      </c>
      <c r="L6708" s="2">
        <v>37584</v>
      </c>
      <c r="M6708" s="2">
        <v>7437</v>
      </c>
      <c r="N6708" s="2">
        <v>331000000</v>
      </c>
    </row>
    <row r="6709" spans="1:14" x14ac:dyDescent="0.3">
      <c r="A6709" s="2" t="s">
        <v>6780</v>
      </c>
      <c r="B6709" s="2" t="s">
        <v>35</v>
      </c>
      <c r="C6709" s="2" t="s">
        <v>87</v>
      </c>
      <c r="D6709" s="2" t="s">
        <v>120</v>
      </c>
      <c r="E6709" s="3">
        <v>44058</v>
      </c>
      <c r="F6709" s="2">
        <v>4002</v>
      </c>
      <c r="G6709" s="2">
        <v>124</v>
      </c>
      <c r="H6709" s="2">
        <v>3336</v>
      </c>
      <c r="I6709" s="2">
        <v>940424</v>
      </c>
      <c r="J6709" s="2">
        <v>17241</v>
      </c>
      <c r="K6709" s="2">
        <v>522642</v>
      </c>
      <c r="L6709" s="2">
        <v>32016</v>
      </c>
      <c r="M6709" s="2">
        <v>173</v>
      </c>
      <c r="N6709" s="2">
        <v>68000000</v>
      </c>
    </row>
    <row r="6710" spans="1:14" x14ac:dyDescent="0.3">
      <c r="A6710" s="2" t="s">
        <v>6781</v>
      </c>
      <c r="B6710" s="2" t="s">
        <v>41</v>
      </c>
      <c r="C6710" s="2" t="s">
        <v>42</v>
      </c>
      <c r="D6710" s="2" t="s">
        <v>43</v>
      </c>
      <c r="E6710" s="3">
        <v>44530</v>
      </c>
      <c r="F6710" s="2">
        <v>2800</v>
      </c>
      <c r="G6710" s="2">
        <v>101</v>
      </c>
      <c r="H6710" s="2">
        <v>3121</v>
      </c>
      <c r="I6710" s="2">
        <v>943224</v>
      </c>
      <c r="J6710" s="2">
        <v>17342</v>
      </c>
      <c r="K6710" s="2">
        <v>525763</v>
      </c>
      <c r="L6710" s="2">
        <v>53200</v>
      </c>
      <c r="M6710" s="2">
        <v>8283</v>
      </c>
      <c r="N6710" s="2">
        <v>331000000</v>
      </c>
    </row>
    <row r="6711" spans="1:14" x14ac:dyDescent="0.3">
      <c r="A6711" s="2" t="s">
        <v>6782</v>
      </c>
      <c r="B6711" s="2" t="s">
        <v>15</v>
      </c>
      <c r="C6711" s="2" t="s">
        <v>16</v>
      </c>
      <c r="D6711" s="2" t="s">
        <v>16</v>
      </c>
      <c r="E6711" s="3">
        <v>44412</v>
      </c>
      <c r="F6711" s="2">
        <v>4263</v>
      </c>
      <c r="G6711" s="2">
        <v>1</v>
      </c>
      <c r="H6711" s="2">
        <v>2108</v>
      </c>
      <c r="I6711" s="2">
        <v>947487</v>
      </c>
      <c r="J6711" s="2">
        <v>17343</v>
      </c>
      <c r="K6711" s="2">
        <v>527871</v>
      </c>
      <c r="L6711" s="2">
        <v>46893</v>
      </c>
      <c r="M6711" s="2">
        <v>2557</v>
      </c>
      <c r="N6711" s="2">
        <v>83000000</v>
      </c>
    </row>
    <row r="6712" spans="1:14" x14ac:dyDescent="0.3">
      <c r="A6712" s="2" t="s">
        <v>6783</v>
      </c>
      <c r="B6712" s="2" t="s">
        <v>18</v>
      </c>
      <c r="C6712" s="2" t="s">
        <v>19</v>
      </c>
      <c r="D6712" s="2" t="s">
        <v>115</v>
      </c>
      <c r="E6712" s="3">
        <v>44148</v>
      </c>
      <c r="F6712" s="2">
        <v>222</v>
      </c>
      <c r="G6712" s="2">
        <v>130</v>
      </c>
      <c r="H6712" s="2">
        <v>2355</v>
      </c>
      <c r="I6712" s="2">
        <v>947709</v>
      </c>
      <c r="J6712" s="2">
        <v>17473</v>
      </c>
      <c r="K6712" s="2">
        <v>530226</v>
      </c>
      <c r="L6712" s="2">
        <v>1110</v>
      </c>
      <c r="M6712" s="2">
        <v>7039</v>
      </c>
      <c r="N6712" s="2">
        <v>213000000</v>
      </c>
    </row>
    <row r="6713" spans="1:14" x14ac:dyDescent="0.3">
      <c r="A6713" s="2" t="s">
        <v>6784</v>
      </c>
      <c r="B6713" s="2" t="s">
        <v>15</v>
      </c>
      <c r="C6713" s="2" t="s">
        <v>29</v>
      </c>
      <c r="D6713" s="2" t="s">
        <v>30</v>
      </c>
      <c r="E6713" s="3">
        <v>44294</v>
      </c>
      <c r="F6713" s="2">
        <v>4564</v>
      </c>
      <c r="G6713" s="2">
        <v>13</v>
      </c>
      <c r="H6713" s="2">
        <v>536</v>
      </c>
      <c r="I6713" s="2">
        <v>952273</v>
      </c>
      <c r="J6713" s="2">
        <v>17486</v>
      </c>
      <c r="K6713" s="2">
        <v>530762</v>
      </c>
      <c r="L6713" s="2">
        <v>31948</v>
      </c>
      <c r="M6713" s="2">
        <v>19032</v>
      </c>
      <c r="N6713" s="2">
        <v>83000000</v>
      </c>
    </row>
    <row r="6714" spans="1:14" x14ac:dyDescent="0.3">
      <c r="A6714" s="2" t="s">
        <v>6785</v>
      </c>
      <c r="B6714" s="2" t="s">
        <v>41</v>
      </c>
      <c r="C6714" s="2" t="s">
        <v>71</v>
      </c>
      <c r="D6714" s="2" t="s">
        <v>72</v>
      </c>
      <c r="E6714" s="3">
        <v>44429</v>
      </c>
      <c r="F6714" s="2">
        <v>4373</v>
      </c>
      <c r="G6714" s="2">
        <v>98</v>
      </c>
      <c r="H6714" s="2">
        <v>4170</v>
      </c>
      <c r="I6714" s="2">
        <v>956646</v>
      </c>
      <c r="J6714" s="2">
        <v>17584</v>
      </c>
      <c r="K6714" s="2">
        <v>534932</v>
      </c>
      <c r="L6714" s="2">
        <v>61222</v>
      </c>
      <c r="M6714" s="2">
        <v>16982</v>
      </c>
      <c r="N6714" s="2">
        <v>331000000</v>
      </c>
    </row>
    <row r="6715" spans="1:14" x14ac:dyDescent="0.3">
      <c r="A6715" s="2" t="s">
        <v>6786</v>
      </c>
      <c r="B6715" s="2" t="s">
        <v>22</v>
      </c>
      <c r="C6715" s="2" t="s">
        <v>23</v>
      </c>
      <c r="D6715" s="2" t="s">
        <v>126</v>
      </c>
      <c r="E6715" s="3">
        <v>44302</v>
      </c>
      <c r="F6715" s="2">
        <v>2237</v>
      </c>
      <c r="G6715" s="2">
        <v>67</v>
      </c>
      <c r="H6715" s="2">
        <v>1441</v>
      </c>
      <c r="I6715" s="2">
        <v>958883</v>
      </c>
      <c r="J6715" s="2">
        <v>17651</v>
      </c>
      <c r="K6715" s="2">
        <v>536373</v>
      </c>
      <c r="L6715" s="2">
        <v>40266</v>
      </c>
      <c r="M6715" s="2">
        <v>5664</v>
      </c>
      <c r="N6715" s="2">
        <v>1380000000</v>
      </c>
    </row>
    <row r="6716" spans="1:14" x14ac:dyDescent="0.3">
      <c r="A6716" s="2" t="s">
        <v>6787</v>
      </c>
      <c r="B6716" s="2" t="s">
        <v>18</v>
      </c>
      <c r="C6716" s="2" t="s">
        <v>99</v>
      </c>
      <c r="D6716" s="2" t="s">
        <v>100</v>
      </c>
      <c r="E6716" s="3">
        <v>43886</v>
      </c>
      <c r="F6716" s="2">
        <v>2578</v>
      </c>
      <c r="G6716" s="2">
        <v>46</v>
      </c>
      <c r="H6716" s="2">
        <v>3399</v>
      </c>
      <c r="I6716" s="2">
        <v>961461</v>
      </c>
      <c r="J6716" s="2">
        <v>17697</v>
      </c>
      <c r="K6716" s="2">
        <v>539772</v>
      </c>
      <c r="L6716" s="2">
        <v>46404</v>
      </c>
      <c r="M6716" s="2">
        <v>2184</v>
      </c>
      <c r="N6716" s="2">
        <v>213000000</v>
      </c>
    </row>
    <row r="6717" spans="1:14" x14ac:dyDescent="0.3">
      <c r="A6717" s="2" t="s">
        <v>6788</v>
      </c>
      <c r="B6717" s="2" t="s">
        <v>18</v>
      </c>
      <c r="C6717" s="2" t="s">
        <v>19</v>
      </c>
      <c r="D6717" s="2" t="s">
        <v>20</v>
      </c>
      <c r="E6717" s="3">
        <v>44455</v>
      </c>
      <c r="F6717" s="2">
        <v>1778</v>
      </c>
      <c r="G6717" s="2">
        <v>93</v>
      </c>
      <c r="H6717" s="2">
        <v>3352</v>
      </c>
      <c r="I6717" s="2">
        <v>963239</v>
      </c>
      <c r="J6717" s="2">
        <v>17790</v>
      </c>
      <c r="K6717" s="2">
        <v>543124</v>
      </c>
      <c r="L6717" s="2">
        <v>10668</v>
      </c>
      <c r="M6717" s="2">
        <v>2725</v>
      </c>
      <c r="N6717" s="2">
        <v>213000000</v>
      </c>
    </row>
    <row r="6718" spans="1:14" x14ac:dyDescent="0.3">
      <c r="A6718" s="2" t="s">
        <v>6789</v>
      </c>
      <c r="B6718" s="2" t="s">
        <v>41</v>
      </c>
      <c r="C6718" s="2" t="s">
        <v>71</v>
      </c>
      <c r="D6718" s="2" t="s">
        <v>72</v>
      </c>
      <c r="E6718" s="3">
        <v>43843</v>
      </c>
      <c r="F6718" s="2">
        <v>620</v>
      </c>
      <c r="G6718" s="2">
        <v>181</v>
      </c>
      <c r="H6718" s="2">
        <v>3146</v>
      </c>
      <c r="I6718" s="2">
        <v>963859</v>
      </c>
      <c r="J6718" s="2">
        <v>17971</v>
      </c>
      <c r="K6718" s="2">
        <v>546270</v>
      </c>
      <c r="L6718" s="2">
        <v>3720</v>
      </c>
      <c r="M6718" s="2">
        <v>5713</v>
      </c>
      <c r="N6718" s="2">
        <v>331000000</v>
      </c>
    </row>
    <row r="6719" spans="1:14" x14ac:dyDescent="0.3">
      <c r="A6719" s="2" t="s">
        <v>6790</v>
      </c>
      <c r="B6719" s="2" t="s">
        <v>15</v>
      </c>
      <c r="C6719" s="2" t="s">
        <v>29</v>
      </c>
      <c r="D6719" s="2" t="s">
        <v>30</v>
      </c>
      <c r="E6719" s="3">
        <v>44270</v>
      </c>
      <c r="F6719" s="2">
        <v>1213</v>
      </c>
      <c r="G6719" s="2">
        <v>185</v>
      </c>
      <c r="H6719" s="2">
        <v>608</v>
      </c>
      <c r="I6719" s="2">
        <v>965072</v>
      </c>
      <c r="J6719" s="2">
        <v>18156</v>
      </c>
      <c r="K6719" s="2">
        <v>546878</v>
      </c>
      <c r="L6719" s="2">
        <v>13343</v>
      </c>
      <c r="M6719" s="2">
        <v>19062</v>
      </c>
      <c r="N6719" s="2">
        <v>83000000</v>
      </c>
    </row>
    <row r="6720" spans="1:14" x14ac:dyDescent="0.3">
      <c r="A6720" s="2" t="s">
        <v>6791</v>
      </c>
      <c r="B6720" s="2" t="s">
        <v>41</v>
      </c>
      <c r="C6720" s="2" t="s">
        <v>67</v>
      </c>
      <c r="D6720" s="2" t="s">
        <v>68</v>
      </c>
      <c r="E6720" s="3">
        <v>43848</v>
      </c>
      <c r="F6720" s="2">
        <v>4054</v>
      </c>
      <c r="G6720" s="2">
        <v>189</v>
      </c>
      <c r="H6720" s="2">
        <v>611</v>
      </c>
      <c r="I6720" s="2">
        <v>969126</v>
      </c>
      <c r="J6720" s="2">
        <v>18345</v>
      </c>
      <c r="K6720" s="2">
        <v>547489</v>
      </c>
      <c r="L6720" s="2">
        <v>36486</v>
      </c>
      <c r="M6720" s="2">
        <v>17725</v>
      </c>
      <c r="N6720" s="2">
        <v>331000000</v>
      </c>
    </row>
    <row r="6721" spans="1:14" x14ac:dyDescent="0.3">
      <c r="A6721" s="2" t="s">
        <v>6792</v>
      </c>
      <c r="B6721" s="2" t="s">
        <v>18</v>
      </c>
      <c r="C6721" s="2" t="s">
        <v>82</v>
      </c>
      <c r="D6721" s="2" t="s">
        <v>131</v>
      </c>
      <c r="E6721" s="3">
        <v>44524</v>
      </c>
      <c r="F6721" s="2">
        <v>4313</v>
      </c>
      <c r="G6721" s="2">
        <v>50</v>
      </c>
      <c r="H6721" s="2">
        <v>1020</v>
      </c>
      <c r="I6721" s="2">
        <v>973439</v>
      </c>
      <c r="J6721" s="2">
        <v>18395</v>
      </c>
      <c r="K6721" s="2">
        <v>548509</v>
      </c>
      <c r="L6721" s="2">
        <v>73321</v>
      </c>
      <c r="M6721" s="2">
        <v>12673</v>
      </c>
      <c r="N6721" s="2">
        <v>213000000</v>
      </c>
    </row>
    <row r="6722" spans="1:14" x14ac:dyDescent="0.3">
      <c r="A6722" s="2" t="s">
        <v>6793</v>
      </c>
      <c r="B6722" s="2" t="s">
        <v>41</v>
      </c>
      <c r="C6722" s="2" t="s">
        <v>71</v>
      </c>
      <c r="D6722" s="2" t="s">
        <v>72</v>
      </c>
      <c r="E6722" s="3">
        <v>43943</v>
      </c>
      <c r="F6722" s="2">
        <v>4263</v>
      </c>
      <c r="G6722" s="2">
        <v>47</v>
      </c>
      <c r="H6722" s="2">
        <v>4880</v>
      </c>
      <c r="I6722" s="2">
        <v>977702</v>
      </c>
      <c r="J6722" s="2">
        <v>18442</v>
      </c>
      <c r="K6722" s="2">
        <v>553389</v>
      </c>
      <c r="L6722" s="2">
        <v>68208</v>
      </c>
      <c r="M6722" s="2">
        <v>7300</v>
      </c>
      <c r="N6722" s="2">
        <v>331000000</v>
      </c>
    </row>
    <row r="6723" spans="1:14" x14ac:dyDescent="0.3">
      <c r="A6723" s="2" t="s">
        <v>6794</v>
      </c>
      <c r="B6723" s="2" t="s">
        <v>18</v>
      </c>
      <c r="C6723" s="2" t="s">
        <v>99</v>
      </c>
      <c r="D6723" s="2" t="s">
        <v>118</v>
      </c>
      <c r="E6723" s="3">
        <v>44059</v>
      </c>
      <c r="F6723" s="2">
        <v>2827</v>
      </c>
      <c r="G6723" s="2">
        <v>154</v>
      </c>
      <c r="H6723" s="2">
        <v>240</v>
      </c>
      <c r="I6723" s="2">
        <v>980529</v>
      </c>
      <c r="J6723" s="2">
        <v>18596</v>
      </c>
      <c r="K6723" s="2">
        <v>553629</v>
      </c>
      <c r="L6723" s="2">
        <v>50886</v>
      </c>
      <c r="M6723" s="2">
        <v>6515</v>
      </c>
      <c r="N6723" s="2">
        <v>213000000</v>
      </c>
    </row>
    <row r="6724" spans="1:14" x14ac:dyDescent="0.3">
      <c r="A6724" s="2" t="s">
        <v>6795</v>
      </c>
      <c r="B6724" s="2" t="s">
        <v>15</v>
      </c>
      <c r="C6724" s="2" t="s">
        <v>85</v>
      </c>
      <c r="D6724" s="2" t="s">
        <v>85</v>
      </c>
      <c r="E6724" s="3">
        <v>44001</v>
      </c>
      <c r="F6724" s="2">
        <v>2240</v>
      </c>
      <c r="G6724" s="2">
        <v>76</v>
      </c>
      <c r="H6724" s="2">
        <v>2052</v>
      </c>
      <c r="I6724" s="2">
        <v>982769</v>
      </c>
      <c r="J6724" s="2">
        <v>18672</v>
      </c>
      <c r="K6724" s="2">
        <v>555681</v>
      </c>
      <c r="L6724" s="2">
        <v>15680</v>
      </c>
      <c r="M6724" s="2">
        <v>5287</v>
      </c>
      <c r="N6724" s="2">
        <v>83000000</v>
      </c>
    </row>
    <row r="6725" spans="1:14" x14ac:dyDescent="0.3">
      <c r="A6725" s="2" t="s">
        <v>6796</v>
      </c>
      <c r="B6725" s="2" t="s">
        <v>22</v>
      </c>
      <c r="C6725" s="2" t="s">
        <v>32</v>
      </c>
      <c r="D6725" s="2" t="s">
        <v>65</v>
      </c>
      <c r="E6725" s="3">
        <v>44125</v>
      </c>
      <c r="F6725" s="2">
        <v>1362</v>
      </c>
      <c r="G6725" s="2">
        <v>182</v>
      </c>
      <c r="H6725" s="2">
        <v>1602</v>
      </c>
      <c r="I6725" s="2">
        <v>984131</v>
      </c>
      <c r="J6725" s="2">
        <v>18854</v>
      </c>
      <c r="K6725" s="2">
        <v>557283</v>
      </c>
      <c r="L6725" s="2">
        <v>17706</v>
      </c>
      <c r="M6725" s="2">
        <v>14287</v>
      </c>
      <c r="N6725" s="2">
        <v>1380000000</v>
      </c>
    </row>
    <row r="6726" spans="1:14" x14ac:dyDescent="0.3">
      <c r="A6726" s="2" t="s">
        <v>6797</v>
      </c>
      <c r="B6726" s="2" t="s">
        <v>22</v>
      </c>
      <c r="C6726" s="2" t="s">
        <v>39</v>
      </c>
      <c r="D6726" s="2" t="s">
        <v>39</v>
      </c>
      <c r="E6726" s="3">
        <v>44019</v>
      </c>
      <c r="F6726" s="2">
        <v>2838</v>
      </c>
      <c r="G6726" s="2">
        <v>124</v>
      </c>
      <c r="H6726" s="2">
        <v>2404</v>
      </c>
      <c r="I6726" s="2">
        <v>986969</v>
      </c>
      <c r="J6726" s="2">
        <v>18978</v>
      </c>
      <c r="K6726" s="2">
        <v>559687</v>
      </c>
      <c r="L6726" s="2">
        <v>51084</v>
      </c>
      <c r="M6726" s="2">
        <v>5933</v>
      </c>
      <c r="N6726" s="2">
        <v>1380000000</v>
      </c>
    </row>
    <row r="6727" spans="1:14" x14ac:dyDescent="0.3">
      <c r="A6727" s="2" t="s">
        <v>6798</v>
      </c>
      <c r="B6727" s="2" t="s">
        <v>41</v>
      </c>
      <c r="C6727" s="2" t="s">
        <v>75</v>
      </c>
      <c r="D6727" s="2" t="s">
        <v>138</v>
      </c>
      <c r="E6727" s="3">
        <v>44256</v>
      </c>
      <c r="F6727" s="2">
        <v>2502</v>
      </c>
      <c r="G6727" s="2">
        <v>112</v>
      </c>
      <c r="H6727" s="2">
        <v>4489</v>
      </c>
      <c r="I6727" s="2">
        <v>989471</v>
      </c>
      <c r="J6727" s="2">
        <v>19090</v>
      </c>
      <c r="K6727" s="2">
        <v>564176</v>
      </c>
      <c r="L6727" s="2">
        <v>47538</v>
      </c>
      <c r="M6727" s="2">
        <v>4588</v>
      </c>
      <c r="N6727" s="2">
        <v>331000000</v>
      </c>
    </row>
    <row r="6728" spans="1:14" x14ac:dyDescent="0.3">
      <c r="A6728" s="2" t="s">
        <v>6799</v>
      </c>
      <c r="B6728" s="2" t="s">
        <v>18</v>
      </c>
      <c r="C6728" s="2" t="s">
        <v>82</v>
      </c>
      <c r="D6728" s="2" t="s">
        <v>131</v>
      </c>
      <c r="E6728" s="3">
        <v>43909</v>
      </c>
      <c r="F6728" s="2">
        <v>2240</v>
      </c>
      <c r="G6728" s="2">
        <v>176</v>
      </c>
      <c r="H6728" s="2">
        <v>1414</v>
      </c>
      <c r="I6728" s="2">
        <v>991711</v>
      </c>
      <c r="J6728" s="2">
        <v>19266</v>
      </c>
      <c r="K6728" s="2">
        <v>565590</v>
      </c>
      <c r="L6728" s="2">
        <v>29120</v>
      </c>
      <c r="M6728" s="2">
        <v>12048</v>
      </c>
      <c r="N6728" s="2">
        <v>213000000</v>
      </c>
    </row>
    <row r="6729" spans="1:14" x14ac:dyDescent="0.3">
      <c r="A6729" s="2" t="s">
        <v>6800</v>
      </c>
      <c r="B6729" s="2" t="s">
        <v>22</v>
      </c>
      <c r="C6729" s="2" t="s">
        <v>51</v>
      </c>
      <c r="D6729" s="2" t="s">
        <v>111</v>
      </c>
      <c r="E6729" s="3">
        <v>44488</v>
      </c>
      <c r="F6729" s="2">
        <v>92</v>
      </c>
      <c r="G6729" s="2">
        <v>151</v>
      </c>
      <c r="H6729" s="2">
        <v>368</v>
      </c>
      <c r="I6729" s="2">
        <v>991803</v>
      </c>
      <c r="J6729" s="2">
        <v>19417</v>
      </c>
      <c r="K6729" s="2">
        <v>565958</v>
      </c>
      <c r="L6729" s="2">
        <v>644</v>
      </c>
      <c r="M6729" s="2">
        <v>18497</v>
      </c>
      <c r="N6729" s="2">
        <v>1380000000</v>
      </c>
    </row>
    <row r="6730" spans="1:14" x14ac:dyDescent="0.3">
      <c r="A6730" s="2" t="s">
        <v>6801</v>
      </c>
      <c r="B6730" s="2" t="s">
        <v>18</v>
      </c>
      <c r="C6730" s="2" t="s">
        <v>26</v>
      </c>
      <c r="D6730" s="2" t="s">
        <v>136</v>
      </c>
      <c r="E6730" s="3">
        <v>44012</v>
      </c>
      <c r="F6730" s="2">
        <v>1238</v>
      </c>
      <c r="G6730" s="2">
        <v>9</v>
      </c>
      <c r="H6730" s="2">
        <v>2076</v>
      </c>
      <c r="I6730" s="2">
        <v>993041</v>
      </c>
      <c r="J6730" s="2">
        <v>19426</v>
      </c>
      <c r="K6730" s="2">
        <v>568034</v>
      </c>
      <c r="L6730" s="2">
        <v>7428</v>
      </c>
      <c r="M6730" s="2">
        <v>1767</v>
      </c>
      <c r="N6730" s="2">
        <v>213000000</v>
      </c>
    </row>
    <row r="6731" spans="1:14" x14ac:dyDescent="0.3">
      <c r="A6731" s="2" t="s">
        <v>6802</v>
      </c>
      <c r="B6731" s="2" t="s">
        <v>15</v>
      </c>
      <c r="C6731" s="2" t="s">
        <v>168</v>
      </c>
      <c r="D6731" s="2" t="s">
        <v>268</v>
      </c>
      <c r="E6731" s="3">
        <v>44329</v>
      </c>
      <c r="F6731" s="2">
        <v>4608</v>
      </c>
      <c r="G6731" s="2">
        <v>134</v>
      </c>
      <c r="H6731" s="2">
        <v>1446</v>
      </c>
      <c r="I6731" s="2">
        <v>997649</v>
      </c>
      <c r="J6731" s="2">
        <v>19560</v>
      </c>
      <c r="K6731" s="2">
        <v>569480</v>
      </c>
      <c r="L6731" s="2">
        <v>32256</v>
      </c>
      <c r="M6731" s="2">
        <v>9580</v>
      </c>
      <c r="N6731" s="2">
        <v>83000000</v>
      </c>
    </row>
    <row r="6732" spans="1:14" x14ac:dyDescent="0.3">
      <c r="A6732" s="2" t="s">
        <v>6803</v>
      </c>
      <c r="B6732" s="2" t="s">
        <v>41</v>
      </c>
      <c r="C6732" s="2" t="s">
        <v>42</v>
      </c>
      <c r="D6732" s="2" t="s">
        <v>43</v>
      </c>
      <c r="E6732" s="3">
        <v>44538</v>
      </c>
      <c r="F6732" s="2">
        <v>3470</v>
      </c>
      <c r="G6732" s="2">
        <v>115</v>
      </c>
      <c r="H6732" s="2">
        <v>8</v>
      </c>
      <c r="I6732" s="2">
        <v>1119</v>
      </c>
      <c r="J6732" s="2">
        <v>19675</v>
      </c>
      <c r="K6732" s="2">
        <v>569488</v>
      </c>
      <c r="L6732" s="2">
        <v>45110</v>
      </c>
      <c r="M6732" s="2">
        <v>16583</v>
      </c>
      <c r="N6732" s="2">
        <v>331000000</v>
      </c>
    </row>
    <row r="6733" spans="1:14" x14ac:dyDescent="0.3">
      <c r="A6733" s="2" t="s">
        <v>6804</v>
      </c>
      <c r="B6733" s="2" t="s">
        <v>18</v>
      </c>
      <c r="C6733" s="2" t="s">
        <v>82</v>
      </c>
      <c r="D6733" s="2" t="s">
        <v>131</v>
      </c>
      <c r="E6733" s="3">
        <v>43901</v>
      </c>
      <c r="F6733" s="2">
        <v>3235</v>
      </c>
      <c r="G6733" s="2">
        <v>16</v>
      </c>
      <c r="H6733" s="2">
        <v>3516</v>
      </c>
      <c r="I6733" s="2">
        <v>4354</v>
      </c>
      <c r="J6733" s="2">
        <v>19691</v>
      </c>
      <c r="K6733" s="2">
        <v>573004</v>
      </c>
      <c r="L6733" s="2">
        <v>54995</v>
      </c>
      <c r="M6733" s="2">
        <v>8703</v>
      </c>
      <c r="N6733" s="2">
        <v>213000000</v>
      </c>
    </row>
    <row r="6734" spans="1:14" x14ac:dyDescent="0.3">
      <c r="A6734" s="2" t="s">
        <v>6805</v>
      </c>
      <c r="B6734" s="2" t="s">
        <v>41</v>
      </c>
      <c r="C6734" s="2" t="s">
        <v>75</v>
      </c>
      <c r="D6734" s="2" t="s">
        <v>76</v>
      </c>
      <c r="E6734" s="3">
        <v>44078</v>
      </c>
      <c r="F6734" s="2">
        <v>4201</v>
      </c>
      <c r="G6734" s="2">
        <v>21</v>
      </c>
      <c r="H6734" s="2">
        <v>4429</v>
      </c>
      <c r="I6734" s="2">
        <v>8555</v>
      </c>
      <c r="J6734" s="2">
        <v>19712</v>
      </c>
      <c r="K6734" s="2">
        <v>577433</v>
      </c>
      <c r="L6734" s="2">
        <v>50412</v>
      </c>
      <c r="M6734" s="2">
        <v>6641</v>
      </c>
      <c r="N6734" s="2">
        <v>331000000</v>
      </c>
    </row>
    <row r="6735" spans="1:14" x14ac:dyDescent="0.3">
      <c r="A6735" s="2" t="s">
        <v>6806</v>
      </c>
      <c r="B6735" s="2" t="s">
        <v>18</v>
      </c>
      <c r="C6735" s="2" t="s">
        <v>99</v>
      </c>
      <c r="D6735" s="2" t="s">
        <v>118</v>
      </c>
      <c r="E6735" s="3">
        <v>43976</v>
      </c>
      <c r="F6735" s="2">
        <v>2764</v>
      </c>
      <c r="G6735" s="2">
        <v>58</v>
      </c>
      <c r="H6735" s="2">
        <v>2277</v>
      </c>
      <c r="I6735" s="2">
        <v>11319</v>
      </c>
      <c r="J6735" s="2">
        <v>19770</v>
      </c>
      <c r="K6735" s="2">
        <v>579710</v>
      </c>
      <c r="L6735" s="2">
        <v>19348</v>
      </c>
      <c r="M6735" s="2">
        <v>2732</v>
      </c>
      <c r="N6735" s="2">
        <v>213000000</v>
      </c>
    </row>
    <row r="6736" spans="1:14" x14ac:dyDescent="0.3">
      <c r="A6736" s="2" t="s">
        <v>6807</v>
      </c>
      <c r="B6736" s="2" t="s">
        <v>18</v>
      </c>
      <c r="C6736" s="2" t="s">
        <v>99</v>
      </c>
      <c r="D6736" s="2" t="s">
        <v>100</v>
      </c>
      <c r="E6736" s="3">
        <v>44448</v>
      </c>
      <c r="F6736" s="2">
        <v>3604</v>
      </c>
      <c r="G6736" s="2">
        <v>43</v>
      </c>
      <c r="H6736" s="2">
        <v>392</v>
      </c>
      <c r="I6736" s="2">
        <v>14923</v>
      </c>
      <c r="J6736" s="2">
        <v>19813</v>
      </c>
      <c r="K6736" s="2">
        <v>580102</v>
      </c>
      <c r="L6736" s="2">
        <v>28832</v>
      </c>
      <c r="M6736" s="2">
        <v>10934</v>
      </c>
      <c r="N6736" s="2">
        <v>213000000</v>
      </c>
    </row>
    <row r="6737" spans="1:14" x14ac:dyDescent="0.3">
      <c r="A6737" s="2" t="s">
        <v>6808</v>
      </c>
      <c r="B6737" s="2" t="s">
        <v>15</v>
      </c>
      <c r="C6737" s="2" t="s">
        <v>29</v>
      </c>
      <c r="D6737" s="2" t="s">
        <v>30</v>
      </c>
      <c r="E6737" s="3">
        <v>44126</v>
      </c>
      <c r="F6737" s="2">
        <v>2835</v>
      </c>
      <c r="G6737" s="2">
        <v>10</v>
      </c>
      <c r="H6737" s="2">
        <v>1851</v>
      </c>
      <c r="I6737" s="2">
        <v>17758</v>
      </c>
      <c r="J6737" s="2">
        <v>19823</v>
      </c>
      <c r="K6737" s="2">
        <v>581953</v>
      </c>
      <c r="L6737" s="2">
        <v>25515</v>
      </c>
      <c r="M6737" s="2">
        <v>17447</v>
      </c>
      <c r="N6737" s="2">
        <v>83000000</v>
      </c>
    </row>
    <row r="6738" spans="1:14" x14ac:dyDescent="0.3">
      <c r="A6738" s="2" t="s">
        <v>6809</v>
      </c>
      <c r="B6738" s="2" t="s">
        <v>41</v>
      </c>
      <c r="C6738" s="2" t="s">
        <v>75</v>
      </c>
      <c r="D6738" s="2" t="s">
        <v>76</v>
      </c>
      <c r="E6738" s="3">
        <v>44412</v>
      </c>
      <c r="F6738" s="2">
        <v>3901</v>
      </c>
      <c r="G6738" s="2">
        <v>41</v>
      </c>
      <c r="H6738" s="2">
        <v>778</v>
      </c>
      <c r="I6738" s="2">
        <v>21659</v>
      </c>
      <c r="J6738" s="2">
        <v>19864</v>
      </c>
      <c r="K6738" s="2">
        <v>582731</v>
      </c>
      <c r="L6738" s="2">
        <v>31208</v>
      </c>
      <c r="M6738" s="2">
        <v>6303</v>
      </c>
      <c r="N6738" s="2">
        <v>331000000</v>
      </c>
    </row>
    <row r="6739" spans="1:14" x14ac:dyDescent="0.3">
      <c r="A6739" s="2" t="s">
        <v>6810</v>
      </c>
      <c r="B6739" s="2" t="s">
        <v>35</v>
      </c>
      <c r="C6739" s="2" t="s">
        <v>36</v>
      </c>
      <c r="D6739" s="2" t="s">
        <v>93</v>
      </c>
      <c r="E6739" s="3">
        <v>44300</v>
      </c>
      <c r="F6739" s="2">
        <v>3234</v>
      </c>
      <c r="G6739" s="2">
        <v>22</v>
      </c>
      <c r="H6739" s="2">
        <v>3431</v>
      </c>
      <c r="I6739" s="2">
        <v>24893</v>
      </c>
      <c r="J6739" s="2">
        <v>19886</v>
      </c>
      <c r="K6739" s="2">
        <v>586162</v>
      </c>
      <c r="L6739" s="2">
        <v>51744</v>
      </c>
      <c r="M6739" s="2">
        <v>6178</v>
      </c>
      <c r="N6739" s="2">
        <v>68000000</v>
      </c>
    </row>
    <row r="6740" spans="1:14" x14ac:dyDescent="0.3">
      <c r="A6740" s="2" t="s">
        <v>6811</v>
      </c>
      <c r="B6740" s="2" t="s">
        <v>18</v>
      </c>
      <c r="C6740" s="2" t="s">
        <v>19</v>
      </c>
      <c r="D6740" s="2" t="s">
        <v>20</v>
      </c>
      <c r="E6740" s="3">
        <v>44336</v>
      </c>
      <c r="F6740" s="2">
        <v>3628</v>
      </c>
      <c r="G6740" s="2">
        <v>117</v>
      </c>
      <c r="H6740" s="2">
        <v>1698</v>
      </c>
      <c r="I6740" s="2">
        <v>28521</v>
      </c>
      <c r="J6740" s="2">
        <v>20003</v>
      </c>
      <c r="K6740" s="2">
        <v>587860</v>
      </c>
      <c r="L6740" s="2">
        <v>68932</v>
      </c>
      <c r="M6740" s="2">
        <v>11071</v>
      </c>
      <c r="N6740" s="2">
        <v>213000000</v>
      </c>
    </row>
    <row r="6741" spans="1:14" x14ac:dyDescent="0.3">
      <c r="A6741" s="2" t="s">
        <v>6812</v>
      </c>
      <c r="B6741" s="2" t="s">
        <v>18</v>
      </c>
      <c r="C6741" s="2" t="s">
        <v>82</v>
      </c>
      <c r="D6741" s="2" t="s">
        <v>131</v>
      </c>
      <c r="E6741" s="3">
        <v>44023</v>
      </c>
      <c r="F6741" s="2">
        <v>1768</v>
      </c>
      <c r="G6741" s="2">
        <v>187</v>
      </c>
      <c r="H6741" s="2">
        <v>3254</v>
      </c>
      <c r="I6741" s="2">
        <v>30289</v>
      </c>
      <c r="J6741" s="2">
        <v>20190</v>
      </c>
      <c r="K6741" s="2">
        <v>591114</v>
      </c>
      <c r="L6741" s="2">
        <v>26520</v>
      </c>
      <c r="M6741" s="2">
        <v>11662</v>
      </c>
      <c r="N6741" s="2">
        <v>213000000</v>
      </c>
    </row>
    <row r="6742" spans="1:14" x14ac:dyDescent="0.3">
      <c r="A6742" s="2" t="s">
        <v>6813</v>
      </c>
      <c r="B6742" s="2" t="s">
        <v>22</v>
      </c>
      <c r="C6742" s="2" t="s">
        <v>51</v>
      </c>
      <c r="D6742" s="2" t="s">
        <v>111</v>
      </c>
      <c r="E6742" s="3">
        <v>43898</v>
      </c>
      <c r="F6742" s="2">
        <v>3509</v>
      </c>
      <c r="G6742" s="2">
        <v>61</v>
      </c>
      <c r="H6742" s="2">
        <v>4482</v>
      </c>
      <c r="I6742" s="2">
        <v>33798</v>
      </c>
      <c r="J6742" s="2">
        <v>20251</v>
      </c>
      <c r="K6742" s="2">
        <v>595596</v>
      </c>
      <c r="L6742" s="2">
        <v>56144</v>
      </c>
      <c r="M6742" s="2">
        <v>10360</v>
      </c>
      <c r="N6742" s="2">
        <v>1380000000</v>
      </c>
    </row>
    <row r="6743" spans="1:14" x14ac:dyDescent="0.3">
      <c r="A6743" s="2" t="s">
        <v>6814</v>
      </c>
      <c r="B6743" s="2" t="s">
        <v>41</v>
      </c>
      <c r="C6743" s="2" t="s">
        <v>71</v>
      </c>
      <c r="D6743" s="2" t="s">
        <v>91</v>
      </c>
      <c r="E6743" s="3">
        <v>44324</v>
      </c>
      <c r="F6743" s="2">
        <v>2901</v>
      </c>
      <c r="G6743" s="2">
        <v>110</v>
      </c>
      <c r="H6743" s="2">
        <v>3271</v>
      </c>
      <c r="I6743" s="2">
        <v>36699</v>
      </c>
      <c r="J6743" s="2">
        <v>20361</v>
      </c>
      <c r="K6743" s="2">
        <v>598867</v>
      </c>
      <c r="L6743" s="2">
        <v>52218</v>
      </c>
      <c r="M6743" s="2">
        <v>13745</v>
      </c>
      <c r="N6743" s="2">
        <v>331000000</v>
      </c>
    </row>
    <row r="6744" spans="1:14" x14ac:dyDescent="0.3">
      <c r="A6744" s="2" t="s">
        <v>6815</v>
      </c>
      <c r="B6744" s="2" t="s">
        <v>35</v>
      </c>
      <c r="C6744" s="2" t="s">
        <v>36</v>
      </c>
      <c r="D6744" s="2" t="s">
        <v>93</v>
      </c>
      <c r="E6744" s="3">
        <v>43882</v>
      </c>
      <c r="F6744" s="2">
        <v>1541</v>
      </c>
      <c r="G6744" s="2">
        <v>53</v>
      </c>
      <c r="H6744" s="2">
        <v>3252</v>
      </c>
      <c r="I6744" s="2">
        <v>38240</v>
      </c>
      <c r="J6744" s="2">
        <v>20414</v>
      </c>
      <c r="K6744" s="2">
        <v>602119</v>
      </c>
      <c r="L6744" s="2">
        <v>9246</v>
      </c>
      <c r="M6744" s="2">
        <v>10655</v>
      </c>
      <c r="N6744" s="2">
        <v>68000000</v>
      </c>
    </row>
    <row r="6745" spans="1:14" x14ac:dyDescent="0.3">
      <c r="A6745" s="2" t="s">
        <v>6816</v>
      </c>
      <c r="B6745" s="2" t="s">
        <v>15</v>
      </c>
      <c r="C6745" s="2" t="s">
        <v>29</v>
      </c>
      <c r="D6745" s="2" t="s">
        <v>30</v>
      </c>
      <c r="E6745" s="3">
        <v>44193</v>
      </c>
      <c r="F6745" s="2">
        <v>2091</v>
      </c>
      <c r="G6745" s="2">
        <v>81</v>
      </c>
      <c r="H6745" s="2">
        <v>3611</v>
      </c>
      <c r="I6745" s="2">
        <v>40331</v>
      </c>
      <c r="J6745" s="2">
        <v>20495</v>
      </c>
      <c r="K6745" s="2">
        <v>605730</v>
      </c>
      <c r="L6745" s="2">
        <v>31365</v>
      </c>
      <c r="M6745" s="2">
        <v>13266</v>
      </c>
      <c r="N6745" s="2">
        <v>83000000</v>
      </c>
    </row>
    <row r="6746" spans="1:14" x14ac:dyDescent="0.3">
      <c r="A6746" s="2" t="s">
        <v>6817</v>
      </c>
      <c r="B6746" s="2" t="s">
        <v>35</v>
      </c>
      <c r="C6746" s="2" t="s">
        <v>36</v>
      </c>
      <c r="D6746" s="2" t="s">
        <v>93</v>
      </c>
      <c r="E6746" s="3">
        <v>44304</v>
      </c>
      <c r="F6746" s="2">
        <v>2650</v>
      </c>
      <c r="G6746" s="2">
        <v>118</v>
      </c>
      <c r="H6746" s="2">
        <v>2612</v>
      </c>
      <c r="I6746" s="2">
        <v>42981</v>
      </c>
      <c r="J6746" s="2">
        <v>20613</v>
      </c>
      <c r="K6746" s="2">
        <v>608342</v>
      </c>
      <c r="L6746" s="2">
        <v>34450</v>
      </c>
      <c r="M6746" s="2">
        <v>3009</v>
      </c>
      <c r="N6746" s="2">
        <v>68000000</v>
      </c>
    </row>
    <row r="6747" spans="1:14" x14ac:dyDescent="0.3">
      <c r="A6747" s="2" t="s">
        <v>6818</v>
      </c>
      <c r="B6747" s="2" t="s">
        <v>15</v>
      </c>
      <c r="C6747" s="2" t="s">
        <v>29</v>
      </c>
      <c r="D6747" s="2" t="s">
        <v>102</v>
      </c>
      <c r="E6747" s="3">
        <v>44351</v>
      </c>
      <c r="F6747" s="2">
        <v>1731</v>
      </c>
      <c r="G6747" s="2">
        <v>108</v>
      </c>
      <c r="H6747" s="2">
        <v>1845</v>
      </c>
      <c r="I6747" s="2">
        <v>44712</v>
      </c>
      <c r="J6747" s="2">
        <v>20721</v>
      </c>
      <c r="K6747" s="2">
        <v>610187</v>
      </c>
      <c r="L6747" s="2">
        <v>10386</v>
      </c>
      <c r="M6747" s="2">
        <v>15867</v>
      </c>
      <c r="N6747" s="2">
        <v>83000000</v>
      </c>
    </row>
    <row r="6748" spans="1:14" x14ac:dyDescent="0.3">
      <c r="A6748" s="2" t="s">
        <v>6819</v>
      </c>
      <c r="B6748" s="2" t="s">
        <v>35</v>
      </c>
      <c r="C6748" s="2" t="s">
        <v>87</v>
      </c>
      <c r="D6748" s="2" t="s">
        <v>88</v>
      </c>
      <c r="E6748" s="3">
        <v>44261</v>
      </c>
      <c r="F6748" s="2">
        <v>91</v>
      </c>
      <c r="G6748" s="2">
        <v>111</v>
      </c>
      <c r="H6748" s="2">
        <v>3508</v>
      </c>
      <c r="I6748" s="2">
        <v>44803</v>
      </c>
      <c r="J6748" s="2">
        <v>20832</v>
      </c>
      <c r="K6748" s="2">
        <v>613695</v>
      </c>
      <c r="L6748" s="2">
        <v>819</v>
      </c>
      <c r="M6748" s="2">
        <v>14265</v>
      </c>
      <c r="N6748" s="2">
        <v>68000000</v>
      </c>
    </row>
    <row r="6749" spans="1:14" x14ac:dyDescent="0.3">
      <c r="A6749" s="2" t="s">
        <v>6820</v>
      </c>
      <c r="B6749" s="2" t="s">
        <v>35</v>
      </c>
      <c r="C6749" s="2" t="s">
        <v>87</v>
      </c>
      <c r="D6749" s="2" t="s">
        <v>88</v>
      </c>
      <c r="E6749" s="3">
        <v>44128</v>
      </c>
      <c r="F6749" s="2">
        <v>4854</v>
      </c>
      <c r="G6749" s="2">
        <v>12</v>
      </c>
      <c r="H6749" s="2">
        <v>3892</v>
      </c>
      <c r="I6749" s="2">
        <v>49657</v>
      </c>
      <c r="J6749" s="2">
        <v>20844</v>
      </c>
      <c r="K6749" s="2">
        <v>617587</v>
      </c>
      <c r="L6749" s="2">
        <v>72810</v>
      </c>
      <c r="M6749" s="2">
        <v>19176</v>
      </c>
      <c r="N6749" s="2">
        <v>68000000</v>
      </c>
    </row>
    <row r="6750" spans="1:14" x14ac:dyDescent="0.3">
      <c r="A6750" s="2" t="s">
        <v>6821</v>
      </c>
      <c r="B6750" s="2" t="s">
        <v>41</v>
      </c>
      <c r="C6750" s="2" t="s">
        <v>67</v>
      </c>
      <c r="D6750" s="2" t="s">
        <v>68</v>
      </c>
      <c r="E6750" s="3">
        <v>44265</v>
      </c>
      <c r="F6750" s="2">
        <v>730</v>
      </c>
      <c r="G6750" s="2">
        <v>67</v>
      </c>
      <c r="H6750" s="2">
        <v>3111</v>
      </c>
      <c r="I6750" s="2">
        <v>50387</v>
      </c>
      <c r="J6750" s="2">
        <v>20911</v>
      </c>
      <c r="K6750" s="2">
        <v>620698</v>
      </c>
      <c r="L6750" s="2">
        <v>9490</v>
      </c>
      <c r="M6750" s="2">
        <v>9217</v>
      </c>
      <c r="N6750" s="2">
        <v>331000000</v>
      </c>
    </row>
    <row r="6751" spans="1:14" x14ac:dyDescent="0.3">
      <c r="A6751" s="2" t="s">
        <v>6822</v>
      </c>
      <c r="B6751" s="2" t="s">
        <v>22</v>
      </c>
      <c r="C6751" s="2" t="s">
        <v>23</v>
      </c>
      <c r="D6751" s="2" t="s">
        <v>24</v>
      </c>
      <c r="E6751" s="3">
        <v>44526</v>
      </c>
      <c r="F6751" s="2">
        <v>4432</v>
      </c>
      <c r="G6751" s="2">
        <v>106</v>
      </c>
      <c r="H6751" s="2">
        <v>4317</v>
      </c>
      <c r="I6751" s="2">
        <v>54819</v>
      </c>
      <c r="J6751" s="2">
        <v>21017</v>
      </c>
      <c r="K6751" s="2">
        <v>625015</v>
      </c>
      <c r="L6751" s="2">
        <v>53184</v>
      </c>
      <c r="M6751" s="2">
        <v>17916</v>
      </c>
      <c r="N6751" s="2">
        <v>1380000000</v>
      </c>
    </row>
    <row r="6752" spans="1:14" x14ac:dyDescent="0.3">
      <c r="A6752" s="2" t="s">
        <v>6823</v>
      </c>
      <c r="B6752" s="2" t="s">
        <v>35</v>
      </c>
      <c r="C6752" s="2" t="s">
        <v>36</v>
      </c>
      <c r="D6752" s="2" t="s">
        <v>93</v>
      </c>
      <c r="E6752" s="3">
        <v>44521</v>
      </c>
      <c r="F6752" s="2">
        <v>3814</v>
      </c>
      <c r="G6752" s="2">
        <v>26</v>
      </c>
      <c r="H6752" s="2">
        <v>1866</v>
      </c>
      <c r="I6752" s="2">
        <v>58633</v>
      </c>
      <c r="J6752" s="2">
        <v>21043</v>
      </c>
      <c r="K6752" s="2">
        <v>626881</v>
      </c>
      <c r="L6752" s="2">
        <v>19070</v>
      </c>
      <c r="M6752" s="2">
        <v>527</v>
      </c>
      <c r="N6752" s="2">
        <v>68000000</v>
      </c>
    </row>
    <row r="6753" spans="1:14" x14ac:dyDescent="0.3">
      <c r="A6753" s="2" t="s">
        <v>6824</v>
      </c>
      <c r="B6753" s="2" t="s">
        <v>18</v>
      </c>
      <c r="C6753" s="2" t="s">
        <v>82</v>
      </c>
      <c r="D6753" s="2" t="s">
        <v>131</v>
      </c>
      <c r="E6753" s="3">
        <v>44028</v>
      </c>
      <c r="F6753" s="2">
        <v>699</v>
      </c>
      <c r="G6753" s="2">
        <v>114</v>
      </c>
      <c r="H6753" s="2">
        <v>1052</v>
      </c>
      <c r="I6753" s="2">
        <v>59332</v>
      </c>
      <c r="J6753" s="2">
        <v>21157</v>
      </c>
      <c r="K6753" s="2">
        <v>627933</v>
      </c>
      <c r="L6753" s="2">
        <v>4893</v>
      </c>
      <c r="M6753" s="2">
        <v>11526</v>
      </c>
      <c r="N6753" s="2">
        <v>213000000</v>
      </c>
    </row>
    <row r="6754" spans="1:14" x14ac:dyDescent="0.3">
      <c r="A6754" s="2" t="s">
        <v>6825</v>
      </c>
      <c r="B6754" s="2" t="s">
        <v>18</v>
      </c>
      <c r="C6754" s="2" t="s">
        <v>19</v>
      </c>
      <c r="D6754" s="2" t="s">
        <v>20</v>
      </c>
      <c r="E6754" s="3">
        <v>43958</v>
      </c>
      <c r="F6754" s="2">
        <v>3014</v>
      </c>
      <c r="G6754" s="2">
        <v>167</v>
      </c>
      <c r="H6754" s="2">
        <v>926</v>
      </c>
      <c r="I6754" s="2">
        <v>62346</v>
      </c>
      <c r="J6754" s="2">
        <v>21324</v>
      </c>
      <c r="K6754" s="2">
        <v>628859</v>
      </c>
      <c r="L6754" s="2">
        <v>42196</v>
      </c>
      <c r="M6754" s="2">
        <v>18830</v>
      </c>
      <c r="N6754" s="2">
        <v>213000000</v>
      </c>
    </row>
    <row r="6755" spans="1:14" x14ac:dyDescent="0.3">
      <c r="A6755" s="2" t="s">
        <v>6826</v>
      </c>
      <c r="B6755" s="2" t="s">
        <v>18</v>
      </c>
      <c r="C6755" s="2" t="s">
        <v>19</v>
      </c>
      <c r="D6755" s="2" t="s">
        <v>115</v>
      </c>
      <c r="E6755" s="3">
        <v>44362</v>
      </c>
      <c r="F6755" s="2">
        <v>2311</v>
      </c>
      <c r="G6755" s="2">
        <v>73</v>
      </c>
      <c r="H6755" s="2">
        <v>3772</v>
      </c>
      <c r="I6755" s="2">
        <v>64657</v>
      </c>
      <c r="J6755" s="2">
        <v>21397</v>
      </c>
      <c r="K6755" s="2">
        <v>632631</v>
      </c>
      <c r="L6755" s="2">
        <v>41598</v>
      </c>
      <c r="M6755" s="2">
        <v>7190</v>
      </c>
      <c r="N6755" s="2">
        <v>213000000</v>
      </c>
    </row>
    <row r="6756" spans="1:14" x14ac:dyDescent="0.3">
      <c r="A6756" s="2" t="s">
        <v>6827</v>
      </c>
      <c r="B6756" s="2" t="s">
        <v>22</v>
      </c>
      <c r="C6756" s="2" t="s">
        <v>23</v>
      </c>
      <c r="D6756" s="2" t="s">
        <v>126</v>
      </c>
      <c r="E6756" s="3">
        <v>44241</v>
      </c>
      <c r="F6756" s="2">
        <v>2016</v>
      </c>
      <c r="G6756" s="2">
        <v>91</v>
      </c>
      <c r="H6756" s="2">
        <v>3042</v>
      </c>
      <c r="I6756" s="2">
        <v>66673</v>
      </c>
      <c r="J6756" s="2">
        <v>21488</v>
      </c>
      <c r="K6756" s="2">
        <v>635673</v>
      </c>
      <c r="L6756" s="2">
        <v>26208</v>
      </c>
      <c r="M6756" s="2">
        <v>15616</v>
      </c>
      <c r="N6756" s="2">
        <v>1380000000</v>
      </c>
    </row>
    <row r="6757" spans="1:14" x14ac:dyDescent="0.3">
      <c r="A6757" s="2" t="s">
        <v>6828</v>
      </c>
      <c r="B6757" s="2" t="s">
        <v>35</v>
      </c>
      <c r="C6757" s="2" t="s">
        <v>36</v>
      </c>
      <c r="D6757" s="2" t="s">
        <v>37</v>
      </c>
      <c r="E6757" s="3">
        <v>43895</v>
      </c>
      <c r="F6757" s="2">
        <v>3490</v>
      </c>
      <c r="G6757" s="2">
        <v>84</v>
      </c>
      <c r="H6757" s="2">
        <v>4225</v>
      </c>
      <c r="I6757" s="2">
        <v>70163</v>
      </c>
      <c r="J6757" s="2">
        <v>21572</v>
      </c>
      <c r="K6757" s="2">
        <v>639898</v>
      </c>
      <c r="L6757" s="2">
        <v>24430</v>
      </c>
      <c r="M6757" s="2">
        <v>627</v>
      </c>
      <c r="N6757" s="2">
        <v>68000000</v>
      </c>
    </row>
    <row r="6758" spans="1:14" x14ac:dyDescent="0.3">
      <c r="A6758" s="2" t="s">
        <v>6829</v>
      </c>
      <c r="B6758" s="2" t="s">
        <v>15</v>
      </c>
      <c r="C6758" s="2" t="s">
        <v>29</v>
      </c>
      <c r="D6758" s="2" t="s">
        <v>30</v>
      </c>
      <c r="E6758" s="3">
        <v>44524</v>
      </c>
      <c r="F6758" s="2">
        <v>977</v>
      </c>
      <c r="G6758" s="2">
        <v>115</v>
      </c>
      <c r="H6758" s="2">
        <v>2095</v>
      </c>
      <c r="I6758" s="2">
        <v>71140</v>
      </c>
      <c r="J6758" s="2">
        <v>21687</v>
      </c>
      <c r="K6758" s="2">
        <v>641993</v>
      </c>
      <c r="L6758" s="2">
        <v>14655</v>
      </c>
      <c r="M6758" s="2">
        <v>2116</v>
      </c>
      <c r="N6758" s="2">
        <v>83000000</v>
      </c>
    </row>
    <row r="6759" spans="1:14" x14ac:dyDescent="0.3">
      <c r="A6759" s="2" t="s">
        <v>6830</v>
      </c>
      <c r="B6759" s="2" t="s">
        <v>15</v>
      </c>
      <c r="C6759" s="2" t="s">
        <v>168</v>
      </c>
      <c r="D6759" s="2" t="s">
        <v>169</v>
      </c>
      <c r="E6759" s="3">
        <v>44071</v>
      </c>
      <c r="F6759" s="2">
        <v>4210</v>
      </c>
      <c r="G6759" s="2">
        <v>74</v>
      </c>
      <c r="H6759" s="2">
        <v>3840</v>
      </c>
      <c r="I6759" s="2">
        <v>75350</v>
      </c>
      <c r="J6759" s="2">
        <v>21761</v>
      </c>
      <c r="K6759" s="2">
        <v>645833</v>
      </c>
      <c r="L6759" s="2">
        <v>75780</v>
      </c>
      <c r="M6759" s="2">
        <v>16012</v>
      </c>
      <c r="N6759" s="2">
        <v>83000000</v>
      </c>
    </row>
    <row r="6760" spans="1:14" x14ac:dyDescent="0.3">
      <c r="A6760" s="2" t="s">
        <v>6831</v>
      </c>
      <c r="B6760" s="2" t="s">
        <v>41</v>
      </c>
      <c r="C6760" s="2" t="s">
        <v>75</v>
      </c>
      <c r="D6760" s="2" t="s">
        <v>76</v>
      </c>
      <c r="E6760" s="3">
        <v>44199</v>
      </c>
      <c r="F6760" s="2">
        <v>1258</v>
      </c>
      <c r="G6760" s="2">
        <v>83</v>
      </c>
      <c r="H6760" s="2">
        <v>826</v>
      </c>
      <c r="I6760" s="2">
        <v>76608</v>
      </c>
      <c r="J6760" s="2">
        <v>21844</v>
      </c>
      <c r="K6760" s="2">
        <v>646659</v>
      </c>
      <c r="L6760" s="2">
        <v>10064</v>
      </c>
      <c r="M6760" s="2">
        <v>6707</v>
      </c>
      <c r="N6760" s="2">
        <v>331000000</v>
      </c>
    </row>
    <row r="6761" spans="1:14" x14ac:dyDescent="0.3">
      <c r="A6761" s="2" t="s">
        <v>6832</v>
      </c>
      <c r="B6761" s="2" t="s">
        <v>22</v>
      </c>
      <c r="C6761" s="2" t="s">
        <v>39</v>
      </c>
      <c r="D6761" s="2" t="s">
        <v>39</v>
      </c>
      <c r="E6761" s="3">
        <v>44366</v>
      </c>
      <c r="F6761" s="2">
        <v>3855</v>
      </c>
      <c r="G6761" s="2">
        <v>82</v>
      </c>
      <c r="H6761" s="2">
        <v>3487</v>
      </c>
      <c r="I6761" s="2">
        <v>80463</v>
      </c>
      <c r="J6761" s="2">
        <v>21926</v>
      </c>
      <c r="K6761" s="2">
        <v>650146</v>
      </c>
      <c r="L6761" s="2">
        <v>26985</v>
      </c>
      <c r="M6761" s="2">
        <v>12684</v>
      </c>
      <c r="N6761" s="2">
        <v>1380000000</v>
      </c>
    </row>
    <row r="6762" spans="1:14" x14ac:dyDescent="0.3">
      <c r="A6762" s="2" t="s">
        <v>6833</v>
      </c>
      <c r="B6762" s="2" t="s">
        <v>35</v>
      </c>
      <c r="C6762" s="2" t="s">
        <v>36</v>
      </c>
      <c r="D6762" s="2" t="s">
        <v>93</v>
      </c>
      <c r="E6762" s="3">
        <v>44214</v>
      </c>
      <c r="F6762" s="2">
        <v>1297</v>
      </c>
      <c r="G6762" s="2">
        <v>137</v>
      </c>
      <c r="H6762" s="2">
        <v>4695</v>
      </c>
      <c r="I6762" s="2">
        <v>81760</v>
      </c>
      <c r="J6762" s="2">
        <v>22063</v>
      </c>
      <c r="K6762" s="2">
        <v>654841</v>
      </c>
      <c r="L6762" s="2">
        <v>14267</v>
      </c>
      <c r="M6762" s="2">
        <v>8799</v>
      </c>
      <c r="N6762" s="2">
        <v>68000000</v>
      </c>
    </row>
    <row r="6763" spans="1:14" x14ac:dyDescent="0.3">
      <c r="A6763" s="2" t="s">
        <v>6834</v>
      </c>
      <c r="B6763" s="2" t="s">
        <v>18</v>
      </c>
      <c r="C6763" s="2" t="s">
        <v>26</v>
      </c>
      <c r="D6763" s="2" t="s">
        <v>27</v>
      </c>
      <c r="E6763" s="3">
        <v>44261</v>
      </c>
      <c r="F6763" s="2">
        <v>1978</v>
      </c>
      <c r="G6763" s="2">
        <v>14</v>
      </c>
      <c r="H6763" s="2">
        <v>769</v>
      </c>
      <c r="I6763" s="2">
        <v>83738</v>
      </c>
      <c r="J6763" s="2">
        <v>22077</v>
      </c>
      <c r="K6763" s="2">
        <v>655610</v>
      </c>
      <c r="L6763" s="2">
        <v>25714</v>
      </c>
      <c r="M6763" s="2">
        <v>15926</v>
      </c>
      <c r="N6763" s="2">
        <v>213000000</v>
      </c>
    </row>
    <row r="6764" spans="1:14" x14ac:dyDescent="0.3">
      <c r="A6764" s="2" t="s">
        <v>6835</v>
      </c>
      <c r="B6764" s="2" t="s">
        <v>22</v>
      </c>
      <c r="C6764" s="2" t="s">
        <v>51</v>
      </c>
      <c r="D6764" s="2" t="s">
        <v>111</v>
      </c>
      <c r="E6764" s="3">
        <v>43913</v>
      </c>
      <c r="F6764" s="2">
        <v>4129</v>
      </c>
      <c r="G6764" s="2">
        <v>44</v>
      </c>
      <c r="H6764" s="2">
        <v>3970</v>
      </c>
      <c r="I6764" s="2">
        <v>87867</v>
      </c>
      <c r="J6764" s="2">
        <v>22121</v>
      </c>
      <c r="K6764" s="2">
        <v>659580</v>
      </c>
      <c r="L6764" s="2">
        <v>33032</v>
      </c>
      <c r="M6764" s="2">
        <v>18577</v>
      </c>
      <c r="N6764" s="2">
        <v>1380000000</v>
      </c>
    </row>
    <row r="6765" spans="1:14" x14ac:dyDescent="0.3">
      <c r="A6765" s="2" t="s">
        <v>6836</v>
      </c>
      <c r="B6765" s="2" t="s">
        <v>22</v>
      </c>
      <c r="C6765" s="2" t="s">
        <v>32</v>
      </c>
      <c r="D6765" s="2" t="s">
        <v>65</v>
      </c>
      <c r="E6765" s="3">
        <v>44527</v>
      </c>
      <c r="F6765" s="2">
        <v>1732</v>
      </c>
      <c r="G6765" s="2">
        <v>180</v>
      </c>
      <c r="H6765" s="2">
        <v>456</v>
      </c>
      <c r="I6765" s="2">
        <v>89599</v>
      </c>
      <c r="J6765" s="2">
        <v>22301</v>
      </c>
      <c r="K6765" s="2">
        <v>660036</v>
      </c>
      <c r="L6765" s="2">
        <v>22516</v>
      </c>
      <c r="M6765" s="2">
        <v>15921</v>
      </c>
      <c r="N6765" s="2">
        <v>1380000000</v>
      </c>
    </row>
    <row r="6766" spans="1:14" x14ac:dyDescent="0.3">
      <c r="A6766" s="2" t="s">
        <v>6837</v>
      </c>
      <c r="B6766" s="2" t="s">
        <v>35</v>
      </c>
      <c r="C6766" s="2" t="s">
        <v>36</v>
      </c>
      <c r="D6766" s="2" t="s">
        <v>93</v>
      </c>
      <c r="E6766" s="3">
        <v>44441</v>
      </c>
      <c r="F6766" s="2">
        <v>2942</v>
      </c>
      <c r="G6766" s="2">
        <v>81</v>
      </c>
      <c r="H6766" s="2">
        <v>1072</v>
      </c>
      <c r="I6766" s="2">
        <v>92541</v>
      </c>
      <c r="J6766" s="2">
        <v>22382</v>
      </c>
      <c r="K6766" s="2">
        <v>661108</v>
      </c>
      <c r="L6766" s="2">
        <v>17652</v>
      </c>
      <c r="M6766" s="2">
        <v>297</v>
      </c>
      <c r="N6766" s="2">
        <v>68000000</v>
      </c>
    </row>
    <row r="6767" spans="1:14" x14ac:dyDescent="0.3">
      <c r="A6767" s="2" t="s">
        <v>6838</v>
      </c>
      <c r="B6767" s="2" t="s">
        <v>41</v>
      </c>
      <c r="C6767" s="2" t="s">
        <v>67</v>
      </c>
      <c r="D6767" s="2" t="s">
        <v>80</v>
      </c>
      <c r="E6767" s="3">
        <v>44404</v>
      </c>
      <c r="F6767" s="2">
        <v>2509</v>
      </c>
      <c r="G6767" s="2">
        <v>6</v>
      </c>
      <c r="H6767" s="2">
        <v>2775</v>
      </c>
      <c r="I6767" s="2">
        <v>95050</v>
      </c>
      <c r="J6767" s="2">
        <v>22388</v>
      </c>
      <c r="K6767" s="2">
        <v>663883</v>
      </c>
      <c r="L6767" s="2">
        <v>15054</v>
      </c>
      <c r="M6767" s="2">
        <v>11764</v>
      </c>
      <c r="N6767" s="2">
        <v>331000000</v>
      </c>
    </row>
    <row r="6768" spans="1:14" x14ac:dyDescent="0.3">
      <c r="A6768" s="2" t="s">
        <v>6839</v>
      </c>
      <c r="B6768" s="2" t="s">
        <v>41</v>
      </c>
      <c r="C6768" s="2" t="s">
        <v>71</v>
      </c>
      <c r="D6768" s="2" t="s">
        <v>91</v>
      </c>
      <c r="E6768" s="3">
        <v>44116</v>
      </c>
      <c r="F6768" s="2">
        <v>448</v>
      </c>
      <c r="G6768" s="2">
        <v>157</v>
      </c>
      <c r="H6768" s="2">
        <v>4630</v>
      </c>
      <c r="I6768" s="2">
        <v>95498</v>
      </c>
      <c r="J6768" s="2">
        <v>22545</v>
      </c>
      <c r="K6768" s="2">
        <v>668513</v>
      </c>
      <c r="L6768" s="2">
        <v>5824</v>
      </c>
      <c r="M6768" s="2">
        <v>19677</v>
      </c>
      <c r="N6768" s="2">
        <v>331000000</v>
      </c>
    </row>
    <row r="6769" spans="1:14" x14ac:dyDescent="0.3">
      <c r="A6769" s="2" t="s">
        <v>6840</v>
      </c>
      <c r="B6769" s="2" t="s">
        <v>41</v>
      </c>
      <c r="C6769" s="2" t="s">
        <v>67</v>
      </c>
      <c r="D6769" s="2" t="s">
        <v>80</v>
      </c>
      <c r="E6769" s="3">
        <v>44364</v>
      </c>
      <c r="F6769" s="2">
        <v>1237</v>
      </c>
      <c r="G6769" s="2">
        <v>77</v>
      </c>
      <c r="H6769" s="2">
        <v>2483</v>
      </c>
      <c r="I6769" s="2">
        <v>96735</v>
      </c>
      <c r="J6769" s="2">
        <v>22622</v>
      </c>
      <c r="K6769" s="2">
        <v>670996</v>
      </c>
      <c r="L6769" s="2">
        <v>23503</v>
      </c>
      <c r="M6769" s="2">
        <v>15497</v>
      </c>
      <c r="N6769" s="2">
        <v>331000000</v>
      </c>
    </row>
    <row r="6770" spans="1:14" x14ac:dyDescent="0.3">
      <c r="A6770" s="2" t="s">
        <v>6841</v>
      </c>
      <c r="B6770" s="2" t="s">
        <v>18</v>
      </c>
      <c r="C6770" s="2" t="s">
        <v>26</v>
      </c>
      <c r="D6770" s="2" t="s">
        <v>136</v>
      </c>
      <c r="E6770" s="3">
        <v>44289</v>
      </c>
      <c r="F6770" s="2">
        <v>4500</v>
      </c>
      <c r="G6770" s="2">
        <v>29</v>
      </c>
      <c r="H6770" s="2">
        <v>2298</v>
      </c>
      <c r="I6770" s="2">
        <v>101235</v>
      </c>
      <c r="J6770" s="2">
        <v>22651</v>
      </c>
      <c r="K6770" s="2">
        <v>673294</v>
      </c>
      <c r="L6770" s="2">
        <v>49500</v>
      </c>
      <c r="M6770" s="2">
        <v>9736</v>
      </c>
      <c r="N6770" s="2">
        <v>213000000</v>
      </c>
    </row>
    <row r="6771" spans="1:14" x14ac:dyDescent="0.3">
      <c r="A6771" s="2" t="s">
        <v>6842</v>
      </c>
      <c r="B6771" s="2" t="s">
        <v>18</v>
      </c>
      <c r="C6771" s="2" t="s">
        <v>82</v>
      </c>
      <c r="D6771" s="2" t="s">
        <v>131</v>
      </c>
      <c r="E6771" s="3">
        <v>44042</v>
      </c>
      <c r="F6771" s="2">
        <v>332</v>
      </c>
      <c r="G6771" s="2">
        <v>117</v>
      </c>
      <c r="H6771" s="2">
        <v>2971</v>
      </c>
      <c r="I6771" s="2">
        <v>101567</v>
      </c>
      <c r="J6771" s="2">
        <v>22768</v>
      </c>
      <c r="K6771" s="2">
        <v>676265</v>
      </c>
      <c r="L6771" s="2">
        <v>2988</v>
      </c>
      <c r="M6771" s="2">
        <v>14850</v>
      </c>
      <c r="N6771" s="2">
        <v>213000000</v>
      </c>
    </row>
    <row r="6772" spans="1:14" x14ac:dyDescent="0.3">
      <c r="A6772" s="2" t="s">
        <v>6843</v>
      </c>
      <c r="B6772" s="2" t="s">
        <v>35</v>
      </c>
      <c r="C6772" s="2" t="s">
        <v>54</v>
      </c>
      <c r="D6772" s="2" t="s">
        <v>55</v>
      </c>
      <c r="E6772" s="3">
        <v>43956</v>
      </c>
      <c r="F6772" s="2">
        <v>4323</v>
      </c>
      <c r="G6772" s="2">
        <v>154</v>
      </c>
      <c r="H6772" s="2">
        <v>3929</v>
      </c>
      <c r="I6772" s="2">
        <v>105890</v>
      </c>
      <c r="J6772" s="2">
        <v>22922</v>
      </c>
      <c r="K6772" s="2">
        <v>680194</v>
      </c>
      <c r="L6772" s="2">
        <v>38907</v>
      </c>
      <c r="M6772" s="2">
        <v>5189</v>
      </c>
      <c r="N6772" s="2">
        <v>68000000</v>
      </c>
    </row>
    <row r="6773" spans="1:14" x14ac:dyDescent="0.3">
      <c r="A6773" s="2" t="s">
        <v>6844</v>
      </c>
      <c r="B6773" s="2" t="s">
        <v>41</v>
      </c>
      <c r="C6773" s="2" t="s">
        <v>67</v>
      </c>
      <c r="D6773" s="2" t="s">
        <v>68</v>
      </c>
      <c r="E6773" s="3">
        <v>44243</v>
      </c>
      <c r="F6773" s="2">
        <v>165</v>
      </c>
      <c r="G6773" s="2">
        <v>48</v>
      </c>
      <c r="H6773" s="2">
        <v>4400</v>
      </c>
      <c r="I6773" s="2">
        <v>106055</v>
      </c>
      <c r="J6773" s="2">
        <v>22970</v>
      </c>
      <c r="K6773" s="2">
        <v>684594</v>
      </c>
      <c r="L6773" s="2">
        <v>2805</v>
      </c>
      <c r="M6773" s="2">
        <v>12957</v>
      </c>
      <c r="N6773" s="2">
        <v>331000000</v>
      </c>
    </row>
    <row r="6774" spans="1:14" x14ac:dyDescent="0.3">
      <c r="A6774" s="2" t="s">
        <v>6845</v>
      </c>
      <c r="B6774" s="2" t="s">
        <v>35</v>
      </c>
      <c r="C6774" s="2" t="s">
        <v>62</v>
      </c>
      <c r="D6774" s="2" t="s">
        <v>156</v>
      </c>
      <c r="E6774" s="3">
        <v>44329</v>
      </c>
      <c r="F6774" s="2">
        <v>4680</v>
      </c>
      <c r="G6774" s="2">
        <v>184</v>
      </c>
      <c r="H6774" s="2">
        <v>1642</v>
      </c>
      <c r="I6774" s="2">
        <v>110735</v>
      </c>
      <c r="J6774" s="2">
        <v>23154</v>
      </c>
      <c r="K6774" s="2">
        <v>686236</v>
      </c>
      <c r="L6774" s="2">
        <v>60840</v>
      </c>
      <c r="M6774" s="2">
        <v>18433</v>
      </c>
      <c r="N6774" s="2">
        <v>68000000</v>
      </c>
    </row>
    <row r="6775" spans="1:14" x14ac:dyDescent="0.3">
      <c r="A6775" s="2" t="s">
        <v>6846</v>
      </c>
      <c r="B6775" s="2" t="s">
        <v>41</v>
      </c>
      <c r="C6775" s="2" t="s">
        <v>75</v>
      </c>
      <c r="D6775" s="2" t="s">
        <v>138</v>
      </c>
      <c r="E6775" s="3">
        <v>44255</v>
      </c>
      <c r="F6775" s="2">
        <v>4832</v>
      </c>
      <c r="G6775" s="2">
        <v>191</v>
      </c>
      <c r="H6775" s="2">
        <v>1017</v>
      </c>
      <c r="I6775" s="2">
        <v>115567</v>
      </c>
      <c r="J6775" s="2">
        <v>23345</v>
      </c>
      <c r="K6775" s="2">
        <v>687253</v>
      </c>
      <c r="L6775" s="2">
        <v>72480</v>
      </c>
      <c r="M6775" s="2">
        <v>19668</v>
      </c>
      <c r="N6775" s="2">
        <v>331000000</v>
      </c>
    </row>
    <row r="6776" spans="1:14" x14ac:dyDescent="0.3">
      <c r="A6776" s="2" t="s">
        <v>6847</v>
      </c>
      <c r="B6776" s="2" t="s">
        <v>22</v>
      </c>
      <c r="C6776" s="2" t="s">
        <v>51</v>
      </c>
      <c r="D6776" s="2" t="s">
        <v>111</v>
      </c>
      <c r="E6776" s="3">
        <v>44384</v>
      </c>
      <c r="F6776" s="2">
        <v>4693</v>
      </c>
      <c r="G6776" s="2">
        <v>100</v>
      </c>
      <c r="H6776" s="2">
        <v>4042</v>
      </c>
      <c r="I6776" s="2">
        <v>120260</v>
      </c>
      <c r="J6776" s="2">
        <v>23445</v>
      </c>
      <c r="K6776" s="2">
        <v>691295</v>
      </c>
      <c r="L6776" s="2">
        <v>37544</v>
      </c>
      <c r="M6776" s="2">
        <v>16466</v>
      </c>
      <c r="N6776" s="2">
        <v>1380000000</v>
      </c>
    </row>
    <row r="6777" spans="1:14" x14ac:dyDescent="0.3">
      <c r="A6777" s="2" t="s">
        <v>6848</v>
      </c>
      <c r="B6777" s="2" t="s">
        <v>15</v>
      </c>
      <c r="C6777" s="2" t="s">
        <v>29</v>
      </c>
      <c r="D6777" s="2" t="s">
        <v>102</v>
      </c>
      <c r="E6777" s="3">
        <v>44440</v>
      </c>
      <c r="F6777" s="2">
        <v>4688</v>
      </c>
      <c r="G6777" s="2">
        <v>190</v>
      </c>
      <c r="H6777" s="2">
        <v>1463</v>
      </c>
      <c r="I6777" s="2">
        <v>124948</v>
      </c>
      <c r="J6777" s="2">
        <v>23635</v>
      </c>
      <c r="K6777" s="2">
        <v>692758</v>
      </c>
      <c r="L6777" s="2">
        <v>70320</v>
      </c>
      <c r="M6777" s="2">
        <v>14278</v>
      </c>
      <c r="N6777" s="2">
        <v>83000000</v>
      </c>
    </row>
    <row r="6778" spans="1:14" x14ac:dyDescent="0.3">
      <c r="A6778" s="2" t="s">
        <v>6849</v>
      </c>
      <c r="B6778" s="2" t="s">
        <v>15</v>
      </c>
      <c r="C6778" s="2" t="s">
        <v>168</v>
      </c>
      <c r="D6778" s="2" t="s">
        <v>169</v>
      </c>
      <c r="E6778" s="3">
        <v>44373</v>
      </c>
      <c r="F6778" s="2">
        <v>4027</v>
      </c>
      <c r="G6778" s="2">
        <v>175</v>
      </c>
      <c r="H6778" s="2">
        <v>1511</v>
      </c>
      <c r="I6778" s="2">
        <v>128975</v>
      </c>
      <c r="J6778" s="2">
        <v>23810</v>
      </c>
      <c r="K6778" s="2">
        <v>694269</v>
      </c>
      <c r="L6778" s="2">
        <v>72486</v>
      </c>
      <c r="M6778" s="2">
        <v>8332</v>
      </c>
      <c r="N6778" s="2">
        <v>83000000</v>
      </c>
    </row>
    <row r="6779" spans="1:14" x14ac:dyDescent="0.3">
      <c r="A6779" s="2" t="s">
        <v>6850</v>
      </c>
      <c r="B6779" s="2" t="s">
        <v>41</v>
      </c>
      <c r="C6779" s="2" t="s">
        <v>42</v>
      </c>
      <c r="D6779" s="2" t="s">
        <v>158</v>
      </c>
      <c r="E6779" s="3">
        <v>43988</v>
      </c>
      <c r="F6779" s="2">
        <v>2774</v>
      </c>
      <c r="G6779" s="2">
        <v>168</v>
      </c>
      <c r="H6779" s="2">
        <v>3473</v>
      </c>
      <c r="I6779" s="2">
        <v>131749</v>
      </c>
      <c r="J6779" s="2">
        <v>23978</v>
      </c>
      <c r="K6779" s="2">
        <v>697742</v>
      </c>
      <c r="L6779" s="2">
        <v>13870</v>
      </c>
      <c r="M6779" s="2">
        <v>15345</v>
      </c>
      <c r="N6779" s="2">
        <v>331000000</v>
      </c>
    </row>
    <row r="6780" spans="1:14" x14ac:dyDescent="0.3">
      <c r="A6780" s="2" t="s">
        <v>6851</v>
      </c>
      <c r="B6780" s="2" t="s">
        <v>35</v>
      </c>
      <c r="C6780" s="2" t="s">
        <v>62</v>
      </c>
      <c r="D6780" s="2" t="s">
        <v>156</v>
      </c>
      <c r="E6780" s="3">
        <v>43942</v>
      </c>
      <c r="F6780" s="2">
        <v>1699</v>
      </c>
      <c r="G6780" s="2">
        <v>80</v>
      </c>
      <c r="H6780" s="2">
        <v>4471</v>
      </c>
      <c r="I6780" s="2">
        <v>133448</v>
      </c>
      <c r="J6780" s="2">
        <v>24058</v>
      </c>
      <c r="K6780" s="2">
        <v>702213</v>
      </c>
      <c r="L6780" s="2">
        <v>16990</v>
      </c>
      <c r="M6780" s="2">
        <v>11915</v>
      </c>
      <c r="N6780" s="2">
        <v>68000000</v>
      </c>
    </row>
    <row r="6781" spans="1:14" x14ac:dyDescent="0.3">
      <c r="A6781" s="2" t="s">
        <v>6852</v>
      </c>
      <c r="B6781" s="2" t="s">
        <v>18</v>
      </c>
      <c r="C6781" s="2" t="s">
        <v>82</v>
      </c>
      <c r="D6781" s="2" t="s">
        <v>131</v>
      </c>
      <c r="E6781" s="3">
        <v>44232</v>
      </c>
      <c r="F6781" s="2">
        <v>1413</v>
      </c>
      <c r="G6781" s="2">
        <v>29</v>
      </c>
      <c r="H6781" s="2">
        <v>3638</v>
      </c>
      <c r="I6781" s="2">
        <v>134861</v>
      </c>
      <c r="J6781" s="2">
        <v>24087</v>
      </c>
      <c r="K6781" s="2">
        <v>705851</v>
      </c>
      <c r="L6781" s="2">
        <v>26847</v>
      </c>
      <c r="M6781" s="2">
        <v>1831</v>
      </c>
      <c r="N6781" s="2">
        <v>213000000</v>
      </c>
    </row>
    <row r="6782" spans="1:14" x14ac:dyDescent="0.3">
      <c r="A6782" s="2" t="s">
        <v>6853</v>
      </c>
      <c r="B6782" s="2" t="s">
        <v>41</v>
      </c>
      <c r="C6782" s="2" t="s">
        <v>42</v>
      </c>
      <c r="D6782" s="2" t="s">
        <v>43</v>
      </c>
      <c r="E6782" s="3">
        <v>43952</v>
      </c>
      <c r="F6782" s="2">
        <v>1446</v>
      </c>
      <c r="G6782" s="2">
        <v>2</v>
      </c>
      <c r="H6782" s="2">
        <v>1721</v>
      </c>
      <c r="I6782" s="2">
        <v>136307</v>
      </c>
      <c r="J6782" s="2">
        <v>24089</v>
      </c>
      <c r="K6782" s="2">
        <v>707572</v>
      </c>
      <c r="L6782" s="2">
        <v>26028</v>
      </c>
      <c r="M6782" s="2">
        <v>6097</v>
      </c>
      <c r="N6782" s="2">
        <v>331000000</v>
      </c>
    </row>
    <row r="6783" spans="1:14" x14ac:dyDescent="0.3">
      <c r="A6783" s="2" t="s">
        <v>6854</v>
      </c>
      <c r="B6783" s="2" t="s">
        <v>41</v>
      </c>
      <c r="C6783" s="2" t="s">
        <v>75</v>
      </c>
      <c r="D6783" s="2" t="s">
        <v>138</v>
      </c>
      <c r="E6783" s="3">
        <v>44103</v>
      </c>
      <c r="F6783" s="2">
        <v>3482</v>
      </c>
      <c r="G6783" s="2">
        <v>36</v>
      </c>
      <c r="H6783" s="2">
        <v>686</v>
      </c>
      <c r="I6783" s="2">
        <v>139789</v>
      </c>
      <c r="J6783" s="2">
        <v>24125</v>
      </c>
      <c r="K6783" s="2">
        <v>708258</v>
      </c>
      <c r="L6783" s="2">
        <v>24374</v>
      </c>
      <c r="M6783" s="2">
        <v>5515</v>
      </c>
      <c r="N6783" s="2">
        <v>331000000</v>
      </c>
    </row>
    <row r="6784" spans="1:14" x14ac:dyDescent="0.3">
      <c r="A6784" s="2" t="s">
        <v>6855</v>
      </c>
      <c r="B6784" s="2" t="s">
        <v>18</v>
      </c>
      <c r="C6784" s="2" t="s">
        <v>19</v>
      </c>
      <c r="D6784" s="2" t="s">
        <v>115</v>
      </c>
      <c r="E6784" s="3">
        <v>44124</v>
      </c>
      <c r="F6784" s="2">
        <v>4744</v>
      </c>
      <c r="G6784" s="2">
        <v>29</v>
      </c>
      <c r="H6784" s="2">
        <v>4466</v>
      </c>
      <c r="I6784" s="2">
        <v>144533</v>
      </c>
      <c r="J6784" s="2">
        <v>24154</v>
      </c>
      <c r="K6784" s="2">
        <v>712724</v>
      </c>
      <c r="L6784" s="2">
        <v>90136</v>
      </c>
      <c r="M6784" s="2">
        <v>930</v>
      </c>
      <c r="N6784" s="2">
        <v>213000000</v>
      </c>
    </row>
    <row r="6785" spans="1:14" x14ac:dyDescent="0.3">
      <c r="A6785" s="2" t="s">
        <v>6856</v>
      </c>
      <c r="B6785" s="2" t="s">
        <v>41</v>
      </c>
      <c r="C6785" s="2" t="s">
        <v>42</v>
      </c>
      <c r="D6785" s="2" t="s">
        <v>158</v>
      </c>
      <c r="E6785" s="3">
        <v>44228</v>
      </c>
      <c r="F6785" s="2">
        <v>1687</v>
      </c>
      <c r="G6785" s="2">
        <v>53</v>
      </c>
      <c r="H6785" s="2">
        <v>3483</v>
      </c>
      <c r="I6785" s="2">
        <v>146220</v>
      </c>
      <c r="J6785" s="2">
        <v>24207</v>
      </c>
      <c r="K6785" s="2">
        <v>716207</v>
      </c>
      <c r="L6785" s="2">
        <v>30366</v>
      </c>
      <c r="M6785" s="2">
        <v>2288</v>
      </c>
      <c r="N6785" s="2">
        <v>331000000</v>
      </c>
    </row>
    <row r="6786" spans="1:14" x14ac:dyDescent="0.3">
      <c r="A6786" s="2" t="s">
        <v>6857</v>
      </c>
      <c r="B6786" s="2" t="s">
        <v>22</v>
      </c>
      <c r="C6786" s="2" t="s">
        <v>51</v>
      </c>
      <c r="D6786" s="2" t="s">
        <v>111</v>
      </c>
      <c r="E6786" s="3">
        <v>44301</v>
      </c>
      <c r="F6786" s="2">
        <v>446</v>
      </c>
      <c r="G6786" s="2">
        <v>112</v>
      </c>
      <c r="H6786" s="2">
        <v>4250</v>
      </c>
      <c r="I6786" s="2">
        <v>146666</v>
      </c>
      <c r="J6786" s="2">
        <v>24319</v>
      </c>
      <c r="K6786" s="2">
        <v>720457</v>
      </c>
      <c r="L6786" s="2">
        <v>2676</v>
      </c>
      <c r="M6786" s="2">
        <v>2671</v>
      </c>
      <c r="N6786" s="2">
        <v>1380000000</v>
      </c>
    </row>
    <row r="6787" spans="1:14" x14ac:dyDescent="0.3">
      <c r="A6787" s="2" t="s">
        <v>6858</v>
      </c>
      <c r="B6787" s="2" t="s">
        <v>18</v>
      </c>
      <c r="C6787" s="2" t="s">
        <v>82</v>
      </c>
      <c r="D6787" s="2" t="s">
        <v>131</v>
      </c>
      <c r="E6787" s="3">
        <v>44037</v>
      </c>
      <c r="F6787" s="2">
        <v>3474</v>
      </c>
      <c r="G6787" s="2">
        <v>85</v>
      </c>
      <c r="H6787" s="2">
        <v>3632</v>
      </c>
      <c r="I6787" s="2">
        <v>150140</v>
      </c>
      <c r="J6787" s="2">
        <v>24404</v>
      </c>
      <c r="K6787" s="2">
        <v>724089</v>
      </c>
      <c r="L6787" s="2">
        <v>27792</v>
      </c>
      <c r="M6787" s="2">
        <v>5420</v>
      </c>
      <c r="N6787" s="2">
        <v>213000000</v>
      </c>
    </row>
    <row r="6788" spans="1:14" x14ac:dyDescent="0.3">
      <c r="A6788" s="2" t="s">
        <v>6859</v>
      </c>
      <c r="B6788" s="2" t="s">
        <v>22</v>
      </c>
      <c r="C6788" s="2" t="s">
        <v>39</v>
      </c>
      <c r="D6788" s="2" t="s">
        <v>39</v>
      </c>
      <c r="E6788" s="3">
        <v>43940</v>
      </c>
      <c r="F6788" s="2">
        <v>96</v>
      </c>
      <c r="G6788" s="2">
        <v>99</v>
      </c>
      <c r="H6788" s="2">
        <v>4777</v>
      </c>
      <c r="I6788" s="2">
        <v>150236</v>
      </c>
      <c r="J6788" s="2">
        <v>24503</v>
      </c>
      <c r="K6788" s="2">
        <v>728866</v>
      </c>
      <c r="L6788" s="2">
        <v>1248</v>
      </c>
      <c r="M6788" s="2">
        <v>15500</v>
      </c>
      <c r="N6788" s="2">
        <v>1380000000</v>
      </c>
    </row>
    <row r="6789" spans="1:14" x14ac:dyDescent="0.3">
      <c r="A6789" s="2" t="s">
        <v>6860</v>
      </c>
      <c r="B6789" s="2" t="s">
        <v>15</v>
      </c>
      <c r="C6789" s="2" t="s">
        <v>16</v>
      </c>
      <c r="D6789" s="2" t="s">
        <v>16</v>
      </c>
      <c r="E6789" s="3">
        <v>44270</v>
      </c>
      <c r="F6789" s="2">
        <v>2426</v>
      </c>
      <c r="G6789" s="2">
        <v>84</v>
      </c>
      <c r="H6789" s="2">
        <v>3277</v>
      </c>
      <c r="I6789" s="2">
        <v>152662</v>
      </c>
      <c r="J6789" s="2">
        <v>24587</v>
      </c>
      <c r="K6789" s="2">
        <v>732143</v>
      </c>
      <c r="L6789" s="2">
        <v>29112</v>
      </c>
      <c r="M6789" s="2">
        <v>17404</v>
      </c>
      <c r="N6789" s="2">
        <v>83000000</v>
      </c>
    </row>
    <row r="6790" spans="1:14" x14ac:dyDescent="0.3">
      <c r="A6790" s="2" t="s">
        <v>6861</v>
      </c>
      <c r="B6790" s="2" t="s">
        <v>18</v>
      </c>
      <c r="C6790" s="2" t="s">
        <v>19</v>
      </c>
      <c r="D6790" s="2" t="s">
        <v>115</v>
      </c>
      <c r="E6790" s="3">
        <v>44108</v>
      </c>
      <c r="F6790" s="2">
        <v>2717</v>
      </c>
      <c r="G6790" s="2">
        <v>134</v>
      </c>
      <c r="H6790" s="2">
        <v>3939</v>
      </c>
      <c r="I6790" s="2">
        <v>155379</v>
      </c>
      <c r="J6790" s="2">
        <v>24721</v>
      </c>
      <c r="K6790" s="2">
        <v>736082</v>
      </c>
      <c r="L6790" s="2">
        <v>43472</v>
      </c>
      <c r="M6790" s="2">
        <v>12033</v>
      </c>
      <c r="N6790" s="2">
        <v>213000000</v>
      </c>
    </row>
    <row r="6791" spans="1:14" x14ac:dyDescent="0.3">
      <c r="A6791" s="2" t="s">
        <v>6862</v>
      </c>
      <c r="B6791" s="2" t="s">
        <v>18</v>
      </c>
      <c r="C6791" s="2" t="s">
        <v>19</v>
      </c>
      <c r="D6791" s="2" t="s">
        <v>115</v>
      </c>
      <c r="E6791" s="3">
        <v>44398</v>
      </c>
      <c r="F6791" s="2">
        <v>3257</v>
      </c>
      <c r="G6791" s="2">
        <v>7</v>
      </c>
      <c r="H6791" s="2">
        <v>2944</v>
      </c>
      <c r="I6791" s="2">
        <v>158636</v>
      </c>
      <c r="J6791" s="2">
        <v>24728</v>
      </c>
      <c r="K6791" s="2">
        <v>739026</v>
      </c>
      <c r="L6791" s="2">
        <v>61883</v>
      </c>
      <c r="M6791" s="2">
        <v>14189</v>
      </c>
      <c r="N6791" s="2">
        <v>213000000</v>
      </c>
    </row>
    <row r="6792" spans="1:14" x14ac:dyDescent="0.3">
      <c r="A6792" s="2" t="s">
        <v>6863</v>
      </c>
      <c r="B6792" s="2" t="s">
        <v>35</v>
      </c>
      <c r="C6792" s="2" t="s">
        <v>87</v>
      </c>
      <c r="D6792" s="2" t="s">
        <v>120</v>
      </c>
      <c r="E6792" s="3">
        <v>44399</v>
      </c>
      <c r="F6792" s="2">
        <v>4726</v>
      </c>
      <c r="G6792" s="2">
        <v>85</v>
      </c>
      <c r="H6792" s="2">
        <v>3499</v>
      </c>
      <c r="I6792" s="2">
        <v>163362</v>
      </c>
      <c r="J6792" s="2">
        <v>24813</v>
      </c>
      <c r="K6792" s="2">
        <v>742525</v>
      </c>
      <c r="L6792" s="2">
        <v>80342</v>
      </c>
      <c r="M6792" s="2">
        <v>2953</v>
      </c>
      <c r="N6792" s="2">
        <v>68000000</v>
      </c>
    </row>
    <row r="6793" spans="1:14" x14ac:dyDescent="0.3">
      <c r="A6793" s="2" t="s">
        <v>6864</v>
      </c>
      <c r="B6793" s="2" t="s">
        <v>35</v>
      </c>
      <c r="C6793" s="2" t="s">
        <v>54</v>
      </c>
      <c r="D6793" s="2" t="s">
        <v>55</v>
      </c>
      <c r="E6793" s="3">
        <v>44312</v>
      </c>
      <c r="F6793" s="2">
        <v>502</v>
      </c>
      <c r="G6793" s="2">
        <v>62</v>
      </c>
      <c r="H6793" s="2">
        <v>2918</v>
      </c>
      <c r="I6793" s="2">
        <v>163864</v>
      </c>
      <c r="J6793" s="2">
        <v>24875</v>
      </c>
      <c r="K6793" s="2">
        <v>745443</v>
      </c>
      <c r="L6793" s="2">
        <v>8534</v>
      </c>
      <c r="M6793" s="2">
        <v>4882</v>
      </c>
      <c r="N6793" s="2">
        <v>68000000</v>
      </c>
    </row>
    <row r="6794" spans="1:14" x14ac:dyDescent="0.3">
      <c r="A6794" s="2" t="s">
        <v>6865</v>
      </c>
      <c r="B6794" s="2" t="s">
        <v>18</v>
      </c>
      <c r="C6794" s="2" t="s">
        <v>19</v>
      </c>
      <c r="D6794" s="2" t="s">
        <v>115</v>
      </c>
      <c r="E6794" s="3">
        <v>43944</v>
      </c>
      <c r="F6794" s="2">
        <v>4383</v>
      </c>
      <c r="G6794" s="2">
        <v>190</v>
      </c>
      <c r="H6794" s="2">
        <v>1444</v>
      </c>
      <c r="I6794" s="2">
        <v>168247</v>
      </c>
      <c r="J6794" s="2">
        <v>25065</v>
      </c>
      <c r="K6794" s="2">
        <v>746887</v>
      </c>
      <c r="L6794" s="2">
        <v>48213</v>
      </c>
      <c r="M6794" s="2">
        <v>10453</v>
      </c>
      <c r="N6794" s="2">
        <v>213000000</v>
      </c>
    </row>
    <row r="6795" spans="1:14" x14ac:dyDescent="0.3">
      <c r="A6795" s="2" t="s">
        <v>6866</v>
      </c>
      <c r="B6795" s="2" t="s">
        <v>15</v>
      </c>
      <c r="C6795" s="2" t="s">
        <v>29</v>
      </c>
      <c r="D6795" s="2" t="s">
        <v>30</v>
      </c>
      <c r="E6795" s="3">
        <v>44307</v>
      </c>
      <c r="F6795" s="2">
        <v>4464</v>
      </c>
      <c r="G6795" s="2">
        <v>191</v>
      </c>
      <c r="H6795" s="2">
        <v>87</v>
      </c>
      <c r="I6795" s="2">
        <v>172711</v>
      </c>
      <c r="J6795" s="2">
        <v>25256</v>
      </c>
      <c r="K6795" s="2">
        <v>746974</v>
      </c>
      <c r="L6795" s="2">
        <v>26784</v>
      </c>
      <c r="M6795" s="2">
        <v>6935</v>
      </c>
      <c r="N6795" s="2">
        <v>83000000</v>
      </c>
    </row>
    <row r="6796" spans="1:14" x14ac:dyDescent="0.3">
      <c r="A6796" s="2" t="s">
        <v>6867</v>
      </c>
      <c r="B6796" s="2" t="s">
        <v>41</v>
      </c>
      <c r="C6796" s="2" t="s">
        <v>42</v>
      </c>
      <c r="D6796" s="2" t="s">
        <v>158</v>
      </c>
      <c r="E6796" s="3">
        <v>44540</v>
      </c>
      <c r="F6796" s="2">
        <v>64</v>
      </c>
      <c r="G6796" s="2">
        <v>157</v>
      </c>
      <c r="H6796" s="2">
        <v>1529</v>
      </c>
      <c r="I6796" s="2">
        <v>172775</v>
      </c>
      <c r="J6796" s="2">
        <v>25413</v>
      </c>
      <c r="K6796" s="2">
        <v>748503</v>
      </c>
      <c r="L6796" s="2">
        <v>320</v>
      </c>
      <c r="M6796" s="2">
        <v>15833</v>
      </c>
      <c r="N6796" s="2">
        <v>331000000</v>
      </c>
    </row>
    <row r="6797" spans="1:14" x14ac:dyDescent="0.3">
      <c r="A6797" s="2" t="s">
        <v>6868</v>
      </c>
      <c r="B6797" s="2" t="s">
        <v>35</v>
      </c>
      <c r="C6797" s="2" t="s">
        <v>62</v>
      </c>
      <c r="D6797" s="2" t="s">
        <v>63</v>
      </c>
      <c r="E6797" s="3">
        <v>44151</v>
      </c>
      <c r="F6797" s="2">
        <v>4257</v>
      </c>
      <c r="G6797" s="2">
        <v>92</v>
      </c>
      <c r="H6797" s="2">
        <v>3239</v>
      </c>
      <c r="I6797" s="2">
        <v>177032</v>
      </c>
      <c r="J6797" s="2">
        <v>25505</v>
      </c>
      <c r="K6797" s="2">
        <v>751742</v>
      </c>
      <c r="L6797" s="2">
        <v>72369</v>
      </c>
      <c r="M6797" s="2">
        <v>6276</v>
      </c>
      <c r="N6797" s="2">
        <v>68000000</v>
      </c>
    </row>
    <row r="6798" spans="1:14" x14ac:dyDescent="0.3">
      <c r="A6798" s="2" t="s">
        <v>6869</v>
      </c>
      <c r="B6798" s="2" t="s">
        <v>15</v>
      </c>
      <c r="C6798" s="2" t="s">
        <v>16</v>
      </c>
      <c r="D6798" s="2" t="s">
        <v>16</v>
      </c>
      <c r="E6798" s="3">
        <v>44009</v>
      </c>
      <c r="F6798" s="2">
        <v>661</v>
      </c>
      <c r="G6798" s="2">
        <v>137</v>
      </c>
      <c r="H6798" s="2">
        <v>3185</v>
      </c>
      <c r="I6798" s="2">
        <v>177693</v>
      </c>
      <c r="J6798" s="2">
        <v>25642</v>
      </c>
      <c r="K6798" s="2">
        <v>754927</v>
      </c>
      <c r="L6798" s="2">
        <v>10576</v>
      </c>
      <c r="M6798" s="2">
        <v>8097</v>
      </c>
      <c r="N6798" s="2">
        <v>83000000</v>
      </c>
    </row>
    <row r="6799" spans="1:14" x14ac:dyDescent="0.3">
      <c r="A6799" s="2" t="s">
        <v>6870</v>
      </c>
      <c r="B6799" s="2" t="s">
        <v>15</v>
      </c>
      <c r="C6799" s="2" t="s">
        <v>16</v>
      </c>
      <c r="D6799" s="2" t="s">
        <v>16</v>
      </c>
      <c r="E6799" s="3">
        <v>44049</v>
      </c>
      <c r="F6799" s="2">
        <v>3489</v>
      </c>
      <c r="G6799" s="2">
        <v>196</v>
      </c>
      <c r="H6799" s="2">
        <v>12</v>
      </c>
      <c r="I6799" s="2">
        <v>181182</v>
      </c>
      <c r="J6799" s="2">
        <v>25838</v>
      </c>
      <c r="K6799" s="2">
        <v>754939</v>
      </c>
      <c r="L6799" s="2">
        <v>38379</v>
      </c>
      <c r="M6799" s="2">
        <v>15423</v>
      </c>
      <c r="N6799" s="2">
        <v>83000000</v>
      </c>
    </row>
    <row r="6800" spans="1:14" x14ac:dyDescent="0.3">
      <c r="A6800" s="2" t="s">
        <v>6871</v>
      </c>
      <c r="B6800" s="2" t="s">
        <v>35</v>
      </c>
      <c r="C6800" s="2" t="s">
        <v>62</v>
      </c>
      <c r="D6800" s="2" t="s">
        <v>63</v>
      </c>
      <c r="E6800" s="3">
        <v>44358</v>
      </c>
      <c r="F6800" s="2">
        <v>480</v>
      </c>
      <c r="G6800" s="2">
        <v>48</v>
      </c>
      <c r="H6800" s="2">
        <v>2928</v>
      </c>
      <c r="I6800" s="2">
        <v>181662</v>
      </c>
      <c r="J6800" s="2">
        <v>25886</v>
      </c>
      <c r="K6800" s="2">
        <v>757867</v>
      </c>
      <c r="L6800" s="2">
        <v>7680</v>
      </c>
      <c r="M6800" s="2">
        <v>9739</v>
      </c>
      <c r="N6800" s="2">
        <v>68000000</v>
      </c>
    </row>
    <row r="6801" spans="1:14" x14ac:dyDescent="0.3">
      <c r="A6801" s="2" t="s">
        <v>6872</v>
      </c>
      <c r="B6801" s="2" t="s">
        <v>41</v>
      </c>
      <c r="C6801" s="2" t="s">
        <v>67</v>
      </c>
      <c r="D6801" s="2" t="s">
        <v>80</v>
      </c>
      <c r="E6801" s="3">
        <v>44322</v>
      </c>
      <c r="F6801" s="2">
        <v>4662</v>
      </c>
      <c r="G6801" s="2">
        <v>120</v>
      </c>
      <c r="H6801" s="2">
        <v>319</v>
      </c>
      <c r="I6801" s="2">
        <v>186324</v>
      </c>
      <c r="J6801" s="2">
        <v>26006</v>
      </c>
      <c r="K6801" s="2">
        <v>758186</v>
      </c>
      <c r="L6801" s="2">
        <v>65268</v>
      </c>
      <c r="M6801" s="2">
        <v>12922</v>
      </c>
      <c r="N6801" s="2">
        <v>331000000</v>
      </c>
    </row>
    <row r="6802" spans="1:14" x14ac:dyDescent="0.3">
      <c r="A6802" s="2" t="s">
        <v>6873</v>
      </c>
      <c r="B6802" s="2" t="s">
        <v>35</v>
      </c>
      <c r="C6802" s="2" t="s">
        <v>54</v>
      </c>
      <c r="D6802" s="2" t="s">
        <v>55</v>
      </c>
      <c r="E6802" s="3">
        <v>43891</v>
      </c>
      <c r="F6802" s="2">
        <v>3261</v>
      </c>
      <c r="G6802" s="2">
        <v>38</v>
      </c>
      <c r="H6802" s="2">
        <v>4387</v>
      </c>
      <c r="I6802" s="2">
        <v>189585</v>
      </c>
      <c r="J6802" s="2">
        <v>26044</v>
      </c>
      <c r="K6802" s="2">
        <v>762573</v>
      </c>
      <c r="L6802" s="2">
        <v>58698</v>
      </c>
      <c r="M6802" s="2">
        <v>5484</v>
      </c>
      <c r="N6802" s="2">
        <v>68000000</v>
      </c>
    </row>
    <row r="6803" spans="1:14" x14ac:dyDescent="0.3">
      <c r="A6803" s="2" t="s">
        <v>6874</v>
      </c>
      <c r="B6803" s="2" t="s">
        <v>15</v>
      </c>
      <c r="C6803" s="2" t="s">
        <v>168</v>
      </c>
      <c r="D6803" s="2" t="s">
        <v>169</v>
      </c>
      <c r="E6803" s="3">
        <v>43884</v>
      </c>
      <c r="F6803" s="2">
        <v>405</v>
      </c>
      <c r="G6803" s="2">
        <v>33</v>
      </c>
      <c r="H6803" s="2">
        <v>4868</v>
      </c>
      <c r="I6803" s="2">
        <v>189990</v>
      </c>
      <c r="J6803" s="2">
        <v>26077</v>
      </c>
      <c r="K6803" s="2">
        <v>767441</v>
      </c>
      <c r="L6803" s="2">
        <v>3645</v>
      </c>
      <c r="M6803" s="2">
        <v>3180</v>
      </c>
      <c r="N6803" s="2">
        <v>83000000</v>
      </c>
    </row>
    <row r="6804" spans="1:14" x14ac:dyDescent="0.3">
      <c r="A6804" s="2" t="s">
        <v>6875</v>
      </c>
      <c r="B6804" s="2" t="s">
        <v>22</v>
      </c>
      <c r="C6804" s="2" t="s">
        <v>51</v>
      </c>
      <c r="D6804" s="2" t="s">
        <v>52</v>
      </c>
      <c r="E6804" s="3">
        <v>44510</v>
      </c>
      <c r="F6804" s="2">
        <v>4860</v>
      </c>
      <c r="G6804" s="2">
        <v>101</v>
      </c>
      <c r="H6804" s="2">
        <v>1683</v>
      </c>
      <c r="I6804" s="2">
        <v>194850</v>
      </c>
      <c r="J6804" s="2">
        <v>26178</v>
      </c>
      <c r="K6804" s="2">
        <v>769124</v>
      </c>
      <c r="L6804" s="2">
        <v>72900</v>
      </c>
      <c r="M6804" s="2">
        <v>16570</v>
      </c>
      <c r="N6804" s="2">
        <v>1380000000</v>
      </c>
    </row>
    <row r="6805" spans="1:14" x14ac:dyDescent="0.3">
      <c r="A6805" s="2" t="s">
        <v>6876</v>
      </c>
      <c r="B6805" s="2" t="s">
        <v>35</v>
      </c>
      <c r="C6805" s="2" t="s">
        <v>36</v>
      </c>
      <c r="D6805" s="2" t="s">
        <v>37</v>
      </c>
      <c r="E6805" s="3">
        <v>44368</v>
      </c>
      <c r="F6805" s="2">
        <v>3560</v>
      </c>
      <c r="G6805" s="2">
        <v>9</v>
      </c>
      <c r="H6805" s="2">
        <v>2449</v>
      </c>
      <c r="I6805" s="2">
        <v>198410</v>
      </c>
      <c r="J6805" s="2">
        <v>26187</v>
      </c>
      <c r="K6805" s="2">
        <v>771573</v>
      </c>
      <c r="L6805" s="2">
        <v>42720</v>
      </c>
      <c r="M6805" s="2">
        <v>19860</v>
      </c>
      <c r="N6805" s="2">
        <v>68000000</v>
      </c>
    </row>
    <row r="6806" spans="1:14" x14ac:dyDescent="0.3">
      <c r="A6806" s="2" t="s">
        <v>6877</v>
      </c>
      <c r="B6806" s="2" t="s">
        <v>15</v>
      </c>
      <c r="C6806" s="2" t="s">
        <v>16</v>
      </c>
      <c r="D6806" s="2" t="s">
        <v>16</v>
      </c>
      <c r="E6806" s="3">
        <v>43895</v>
      </c>
      <c r="F6806" s="2">
        <v>3383</v>
      </c>
      <c r="G6806" s="2">
        <v>8</v>
      </c>
      <c r="H6806" s="2">
        <v>4253</v>
      </c>
      <c r="I6806" s="2">
        <v>201793</v>
      </c>
      <c r="J6806" s="2">
        <v>26195</v>
      </c>
      <c r="K6806" s="2">
        <v>775826</v>
      </c>
      <c r="L6806" s="2">
        <v>30447</v>
      </c>
      <c r="M6806" s="2">
        <v>5471</v>
      </c>
      <c r="N6806" s="2">
        <v>83000000</v>
      </c>
    </row>
    <row r="6807" spans="1:14" x14ac:dyDescent="0.3">
      <c r="A6807" s="2" t="s">
        <v>6878</v>
      </c>
      <c r="B6807" s="2" t="s">
        <v>35</v>
      </c>
      <c r="C6807" s="2" t="s">
        <v>87</v>
      </c>
      <c r="D6807" s="2" t="s">
        <v>88</v>
      </c>
      <c r="E6807" s="3">
        <v>44442</v>
      </c>
      <c r="F6807" s="2">
        <v>3667</v>
      </c>
      <c r="G6807" s="2">
        <v>187</v>
      </c>
      <c r="H6807" s="2">
        <v>383</v>
      </c>
      <c r="I6807" s="2">
        <v>205460</v>
      </c>
      <c r="J6807" s="2">
        <v>26382</v>
      </c>
      <c r="K6807" s="2">
        <v>776209</v>
      </c>
      <c r="L6807" s="2">
        <v>51338</v>
      </c>
      <c r="M6807" s="2">
        <v>19416</v>
      </c>
      <c r="N6807" s="2">
        <v>68000000</v>
      </c>
    </row>
    <row r="6808" spans="1:14" x14ac:dyDescent="0.3">
      <c r="A6808" s="2" t="s">
        <v>6879</v>
      </c>
      <c r="B6808" s="2" t="s">
        <v>15</v>
      </c>
      <c r="C6808" s="2" t="s">
        <v>16</v>
      </c>
      <c r="D6808" s="2" t="s">
        <v>16</v>
      </c>
      <c r="E6808" s="3">
        <v>44416</v>
      </c>
      <c r="F6808" s="2">
        <v>4961</v>
      </c>
      <c r="G6808" s="2">
        <v>95</v>
      </c>
      <c r="H6808" s="2">
        <v>4493</v>
      </c>
      <c r="I6808" s="2">
        <v>210421</v>
      </c>
      <c r="J6808" s="2">
        <v>26477</v>
      </c>
      <c r="K6808" s="2">
        <v>780702</v>
      </c>
      <c r="L6808" s="2">
        <v>44649</v>
      </c>
      <c r="M6808" s="2">
        <v>14541</v>
      </c>
      <c r="N6808" s="2">
        <v>83000000</v>
      </c>
    </row>
    <row r="6809" spans="1:14" x14ac:dyDescent="0.3">
      <c r="A6809" s="2" t="s">
        <v>6880</v>
      </c>
      <c r="B6809" s="2" t="s">
        <v>41</v>
      </c>
      <c r="C6809" s="2" t="s">
        <v>67</v>
      </c>
      <c r="D6809" s="2" t="s">
        <v>68</v>
      </c>
      <c r="E6809" s="3">
        <v>44534</v>
      </c>
      <c r="F6809" s="2">
        <v>1117</v>
      </c>
      <c r="G6809" s="2">
        <v>132</v>
      </c>
      <c r="H6809" s="2">
        <v>1096</v>
      </c>
      <c r="I6809" s="2">
        <v>211538</v>
      </c>
      <c r="J6809" s="2">
        <v>26609</v>
      </c>
      <c r="K6809" s="2">
        <v>781798</v>
      </c>
      <c r="L6809" s="2">
        <v>21223</v>
      </c>
      <c r="M6809" s="2">
        <v>46</v>
      </c>
      <c r="N6809" s="2">
        <v>331000000</v>
      </c>
    </row>
    <row r="6810" spans="1:14" x14ac:dyDescent="0.3">
      <c r="A6810" s="2" t="s">
        <v>6881</v>
      </c>
      <c r="B6810" s="2" t="s">
        <v>15</v>
      </c>
      <c r="C6810" s="2" t="s">
        <v>168</v>
      </c>
      <c r="D6810" s="2" t="s">
        <v>268</v>
      </c>
      <c r="E6810" s="3">
        <v>44001</v>
      </c>
      <c r="F6810" s="2">
        <v>2437</v>
      </c>
      <c r="G6810" s="2">
        <v>162</v>
      </c>
      <c r="H6810" s="2">
        <v>969</v>
      </c>
      <c r="I6810" s="2">
        <v>213975</v>
      </c>
      <c r="J6810" s="2">
        <v>26771</v>
      </c>
      <c r="K6810" s="2">
        <v>782767</v>
      </c>
      <c r="L6810" s="2">
        <v>29244</v>
      </c>
      <c r="M6810" s="2">
        <v>19252</v>
      </c>
      <c r="N6810" s="2">
        <v>83000000</v>
      </c>
    </row>
    <row r="6811" spans="1:14" x14ac:dyDescent="0.3">
      <c r="A6811" s="2" t="s">
        <v>6882</v>
      </c>
      <c r="B6811" s="2" t="s">
        <v>18</v>
      </c>
      <c r="C6811" s="2" t="s">
        <v>19</v>
      </c>
      <c r="D6811" s="2" t="s">
        <v>115</v>
      </c>
      <c r="E6811" s="3">
        <v>44103</v>
      </c>
      <c r="F6811" s="2">
        <v>3482</v>
      </c>
      <c r="G6811" s="2">
        <v>138</v>
      </c>
      <c r="H6811" s="2">
        <v>2520</v>
      </c>
      <c r="I6811" s="2">
        <v>217457</v>
      </c>
      <c r="J6811" s="2">
        <v>26909</v>
      </c>
      <c r="K6811" s="2">
        <v>785287</v>
      </c>
      <c r="L6811" s="2">
        <v>45266</v>
      </c>
      <c r="M6811" s="2">
        <v>14434</v>
      </c>
      <c r="N6811" s="2">
        <v>213000000</v>
      </c>
    </row>
    <row r="6812" spans="1:14" x14ac:dyDescent="0.3">
      <c r="A6812" s="2" t="s">
        <v>6883</v>
      </c>
      <c r="B6812" s="2" t="s">
        <v>22</v>
      </c>
      <c r="C6812" s="2" t="s">
        <v>32</v>
      </c>
      <c r="D6812" s="2" t="s">
        <v>33</v>
      </c>
      <c r="E6812" s="3">
        <v>44529</v>
      </c>
      <c r="F6812" s="2">
        <v>3709</v>
      </c>
      <c r="G6812" s="2">
        <v>41</v>
      </c>
      <c r="H6812" s="2">
        <v>3251</v>
      </c>
      <c r="I6812" s="2">
        <v>221166</v>
      </c>
      <c r="J6812" s="2">
        <v>26950</v>
      </c>
      <c r="K6812" s="2">
        <v>788538</v>
      </c>
      <c r="L6812" s="2">
        <v>22254</v>
      </c>
      <c r="M6812" s="2">
        <v>14840</v>
      </c>
      <c r="N6812" s="2">
        <v>1380000000</v>
      </c>
    </row>
    <row r="6813" spans="1:14" x14ac:dyDescent="0.3">
      <c r="A6813" s="2" t="s">
        <v>6884</v>
      </c>
      <c r="B6813" s="2" t="s">
        <v>15</v>
      </c>
      <c r="C6813" s="2" t="s">
        <v>16</v>
      </c>
      <c r="D6813" s="2" t="s">
        <v>16</v>
      </c>
      <c r="E6813" s="3">
        <v>44365</v>
      </c>
      <c r="F6813" s="2">
        <v>3440</v>
      </c>
      <c r="G6813" s="2">
        <v>79</v>
      </c>
      <c r="H6813" s="2">
        <v>3674</v>
      </c>
      <c r="I6813" s="2">
        <v>224606</v>
      </c>
      <c r="J6813" s="2">
        <v>27029</v>
      </c>
      <c r="K6813" s="2">
        <v>792212</v>
      </c>
      <c r="L6813" s="2">
        <v>41280</v>
      </c>
      <c r="M6813" s="2">
        <v>3037</v>
      </c>
      <c r="N6813" s="2">
        <v>83000000</v>
      </c>
    </row>
    <row r="6814" spans="1:14" x14ac:dyDescent="0.3">
      <c r="A6814" s="2" t="s">
        <v>6885</v>
      </c>
      <c r="B6814" s="2" t="s">
        <v>35</v>
      </c>
      <c r="C6814" s="2" t="s">
        <v>87</v>
      </c>
      <c r="D6814" s="2" t="s">
        <v>120</v>
      </c>
      <c r="E6814" s="3">
        <v>44221</v>
      </c>
      <c r="F6814" s="2">
        <v>741</v>
      </c>
      <c r="G6814" s="2">
        <v>90</v>
      </c>
      <c r="H6814" s="2">
        <v>193</v>
      </c>
      <c r="I6814" s="2">
        <v>225347</v>
      </c>
      <c r="J6814" s="2">
        <v>27119</v>
      </c>
      <c r="K6814" s="2">
        <v>792405</v>
      </c>
      <c r="L6814" s="2">
        <v>8151</v>
      </c>
      <c r="M6814" s="2">
        <v>3305</v>
      </c>
      <c r="N6814" s="2">
        <v>68000000</v>
      </c>
    </row>
    <row r="6815" spans="1:14" x14ac:dyDescent="0.3">
      <c r="A6815" s="2" t="s">
        <v>6886</v>
      </c>
      <c r="B6815" s="2" t="s">
        <v>35</v>
      </c>
      <c r="C6815" s="2" t="s">
        <v>87</v>
      </c>
      <c r="D6815" s="2" t="s">
        <v>88</v>
      </c>
      <c r="E6815" s="3">
        <v>44523</v>
      </c>
      <c r="F6815" s="2">
        <v>3239</v>
      </c>
      <c r="G6815" s="2">
        <v>147</v>
      </c>
      <c r="H6815" s="2">
        <v>2844</v>
      </c>
      <c r="I6815" s="2">
        <v>228586</v>
      </c>
      <c r="J6815" s="2">
        <v>27266</v>
      </c>
      <c r="K6815" s="2">
        <v>795249</v>
      </c>
      <c r="L6815" s="2">
        <v>38868</v>
      </c>
      <c r="M6815" s="2">
        <v>15262</v>
      </c>
      <c r="N6815" s="2">
        <v>68000000</v>
      </c>
    </row>
    <row r="6816" spans="1:14" x14ac:dyDescent="0.3">
      <c r="A6816" s="2" t="s">
        <v>6887</v>
      </c>
      <c r="B6816" s="2" t="s">
        <v>15</v>
      </c>
      <c r="C6816" s="2" t="s">
        <v>85</v>
      </c>
      <c r="D6816" s="2" t="s">
        <v>85</v>
      </c>
      <c r="E6816" s="3">
        <v>44157</v>
      </c>
      <c r="F6816" s="2">
        <v>2921</v>
      </c>
      <c r="G6816" s="2">
        <v>178</v>
      </c>
      <c r="H6816" s="2">
        <v>4855</v>
      </c>
      <c r="I6816" s="2">
        <v>231507</v>
      </c>
      <c r="J6816" s="2">
        <v>27444</v>
      </c>
      <c r="K6816" s="2">
        <v>800104</v>
      </c>
      <c r="L6816" s="2">
        <v>55499</v>
      </c>
      <c r="M6816" s="2">
        <v>17997</v>
      </c>
      <c r="N6816" s="2">
        <v>83000000</v>
      </c>
    </row>
    <row r="6817" spans="1:14" x14ac:dyDescent="0.3">
      <c r="A6817" s="2" t="s">
        <v>6888</v>
      </c>
      <c r="B6817" s="2" t="s">
        <v>18</v>
      </c>
      <c r="C6817" s="2" t="s">
        <v>26</v>
      </c>
      <c r="D6817" s="2" t="s">
        <v>27</v>
      </c>
      <c r="E6817" s="3">
        <v>43938</v>
      </c>
      <c r="F6817" s="2">
        <v>1831</v>
      </c>
      <c r="G6817" s="2">
        <v>0</v>
      </c>
      <c r="H6817" s="2">
        <v>1252</v>
      </c>
      <c r="I6817" s="2">
        <v>233338</v>
      </c>
      <c r="J6817" s="2">
        <v>27444</v>
      </c>
      <c r="K6817" s="2">
        <v>801356</v>
      </c>
      <c r="L6817" s="2">
        <v>34789</v>
      </c>
      <c r="M6817" s="2">
        <v>13264</v>
      </c>
      <c r="N6817" s="2">
        <v>213000000</v>
      </c>
    </row>
    <row r="6818" spans="1:14" x14ac:dyDescent="0.3">
      <c r="A6818" s="2" t="s">
        <v>6889</v>
      </c>
      <c r="B6818" s="2" t="s">
        <v>15</v>
      </c>
      <c r="C6818" s="2" t="s">
        <v>168</v>
      </c>
      <c r="D6818" s="2" t="s">
        <v>268</v>
      </c>
      <c r="E6818" s="3">
        <v>43992</v>
      </c>
      <c r="F6818" s="2">
        <v>4138</v>
      </c>
      <c r="G6818" s="2">
        <v>10</v>
      </c>
      <c r="H6818" s="2">
        <v>794</v>
      </c>
      <c r="I6818" s="2">
        <v>237476</v>
      </c>
      <c r="J6818" s="2">
        <v>27454</v>
      </c>
      <c r="K6818" s="2">
        <v>802150</v>
      </c>
      <c r="L6818" s="2">
        <v>28966</v>
      </c>
      <c r="M6818" s="2">
        <v>6360</v>
      </c>
      <c r="N6818" s="2">
        <v>83000000</v>
      </c>
    </row>
    <row r="6819" spans="1:14" x14ac:dyDescent="0.3">
      <c r="A6819" s="2" t="s">
        <v>6890</v>
      </c>
      <c r="B6819" s="2" t="s">
        <v>41</v>
      </c>
      <c r="C6819" s="2" t="s">
        <v>75</v>
      </c>
      <c r="D6819" s="2" t="s">
        <v>76</v>
      </c>
      <c r="E6819" s="3">
        <v>44282</v>
      </c>
      <c r="F6819" s="2">
        <v>910</v>
      </c>
      <c r="G6819" s="2">
        <v>60</v>
      </c>
      <c r="H6819" s="2">
        <v>2722</v>
      </c>
      <c r="I6819" s="2">
        <v>238386</v>
      </c>
      <c r="J6819" s="2">
        <v>27514</v>
      </c>
      <c r="K6819" s="2">
        <v>804872</v>
      </c>
      <c r="L6819" s="2">
        <v>7280</v>
      </c>
      <c r="M6819" s="2">
        <v>9892</v>
      </c>
      <c r="N6819" s="2">
        <v>331000000</v>
      </c>
    </row>
    <row r="6820" spans="1:14" x14ac:dyDescent="0.3">
      <c r="A6820" s="2" t="s">
        <v>6891</v>
      </c>
      <c r="B6820" s="2" t="s">
        <v>18</v>
      </c>
      <c r="C6820" s="2" t="s">
        <v>82</v>
      </c>
      <c r="D6820" s="2" t="s">
        <v>83</v>
      </c>
      <c r="E6820" s="3">
        <v>44036</v>
      </c>
      <c r="F6820" s="2">
        <v>4012</v>
      </c>
      <c r="G6820" s="2">
        <v>78</v>
      </c>
      <c r="H6820" s="2">
        <v>1626</v>
      </c>
      <c r="I6820" s="2">
        <v>242398</v>
      </c>
      <c r="J6820" s="2">
        <v>27592</v>
      </c>
      <c r="K6820" s="2">
        <v>806498</v>
      </c>
      <c r="L6820" s="2">
        <v>44132</v>
      </c>
      <c r="M6820" s="2">
        <v>8145</v>
      </c>
      <c r="N6820" s="2">
        <v>213000000</v>
      </c>
    </row>
    <row r="6821" spans="1:14" x14ac:dyDescent="0.3">
      <c r="A6821" s="2" t="s">
        <v>6892</v>
      </c>
      <c r="B6821" s="2" t="s">
        <v>15</v>
      </c>
      <c r="C6821" s="2" t="s">
        <v>29</v>
      </c>
      <c r="D6821" s="2" t="s">
        <v>30</v>
      </c>
      <c r="E6821" s="3">
        <v>44420</v>
      </c>
      <c r="F6821" s="2">
        <v>4702</v>
      </c>
      <c r="G6821" s="2">
        <v>166</v>
      </c>
      <c r="H6821" s="2">
        <v>2841</v>
      </c>
      <c r="I6821" s="2">
        <v>247100</v>
      </c>
      <c r="J6821" s="2">
        <v>27758</v>
      </c>
      <c r="K6821" s="2">
        <v>809339</v>
      </c>
      <c r="L6821" s="2">
        <v>42318</v>
      </c>
      <c r="M6821" s="2">
        <v>9628</v>
      </c>
      <c r="N6821" s="2">
        <v>83000000</v>
      </c>
    </row>
    <row r="6822" spans="1:14" x14ac:dyDescent="0.3">
      <c r="A6822" s="2" t="s">
        <v>6893</v>
      </c>
      <c r="B6822" s="2" t="s">
        <v>22</v>
      </c>
      <c r="C6822" s="2" t="s">
        <v>32</v>
      </c>
      <c r="D6822" s="2" t="s">
        <v>65</v>
      </c>
      <c r="E6822" s="3">
        <v>43846</v>
      </c>
      <c r="F6822" s="2">
        <v>1418</v>
      </c>
      <c r="G6822" s="2">
        <v>103</v>
      </c>
      <c r="H6822" s="2">
        <v>90</v>
      </c>
      <c r="I6822" s="2">
        <v>248518</v>
      </c>
      <c r="J6822" s="2">
        <v>27861</v>
      </c>
      <c r="K6822" s="2">
        <v>809429</v>
      </c>
      <c r="L6822" s="2">
        <v>15598</v>
      </c>
      <c r="M6822" s="2">
        <v>112</v>
      </c>
      <c r="N6822" s="2">
        <v>1380000000</v>
      </c>
    </row>
    <row r="6823" spans="1:14" x14ac:dyDescent="0.3">
      <c r="A6823" s="2" t="s">
        <v>6894</v>
      </c>
      <c r="B6823" s="2" t="s">
        <v>18</v>
      </c>
      <c r="C6823" s="2" t="s">
        <v>82</v>
      </c>
      <c r="D6823" s="2" t="s">
        <v>131</v>
      </c>
      <c r="E6823" s="3">
        <v>44157</v>
      </c>
      <c r="F6823" s="2">
        <v>4814</v>
      </c>
      <c r="G6823" s="2">
        <v>47</v>
      </c>
      <c r="H6823" s="2">
        <v>3677</v>
      </c>
      <c r="I6823" s="2">
        <v>253332</v>
      </c>
      <c r="J6823" s="2">
        <v>27908</v>
      </c>
      <c r="K6823" s="2">
        <v>813106</v>
      </c>
      <c r="L6823" s="2">
        <v>48140</v>
      </c>
      <c r="M6823" s="2">
        <v>4241</v>
      </c>
      <c r="N6823" s="2">
        <v>213000000</v>
      </c>
    </row>
    <row r="6824" spans="1:14" x14ac:dyDescent="0.3">
      <c r="A6824" s="2" t="s">
        <v>6895</v>
      </c>
      <c r="B6824" s="2" t="s">
        <v>15</v>
      </c>
      <c r="C6824" s="2" t="s">
        <v>85</v>
      </c>
      <c r="D6824" s="2" t="s">
        <v>85</v>
      </c>
      <c r="E6824" s="3">
        <v>44438</v>
      </c>
      <c r="F6824" s="2">
        <v>4309</v>
      </c>
      <c r="G6824" s="2">
        <v>81</v>
      </c>
      <c r="H6824" s="2">
        <v>4172</v>
      </c>
      <c r="I6824" s="2">
        <v>257641</v>
      </c>
      <c r="J6824" s="2">
        <v>27989</v>
      </c>
      <c r="K6824" s="2">
        <v>817278</v>
      </c>
      <c r="L6824" s="2">
        <v>34472</v>
      </c>
      <c r="M6824" s="2">
        <v>19075</v>
      </c>
      <c r="N6824" s="2">
        <v>83000000</v>
      </c>
    </row>
    <row r="6825" spans="1:14" x14ac:dyDescent="0.3">
      <c r="A6825" s="2" t="s">
        <v>6896</v>
      </c>
      <c r="B6825" s="2" t="s">
        <v>22</v>
      </c>
      <c r="C6825" s="2" t="s">
        <v>51</v>
      </c>
      <c r="D6825" s="2" t="s">
        <v>111</v>
      </c>
      <c r="E6825" s="3">
        <v>44489</v>
      </c>
      <c r="F6825" s="2">
        <v>4038</v>
      </c>
      <c r="G6825" s="2">
        <v>27</v>
      </c>
      <c r="H6825" s="2">
        <v>3519</v>
      </c>
      <c r="I6825" s="2">
        <v>261679</v>
      </c>
      <c r="J6825" s="2">
        <v>28016</v>
      </c>
      <c r="K6825" s="2">
        <v>820797</v>
      </c>
      <c r="L6825" s="2">
        <v>76722</v>
      </c>
      <c r="M6825" s="2">
        <v>15443</v>
      </c>
      <c r="N6825" s="2">
        <v>1380000000</v>
      </c>
    </row>
    <row r="6826" spans="1:14" x14ac:dyDescent="0.3">
      <c r="A6826" s="2" t="s">
        <v>6897</v>
      </c>
      <c r="B6826" s="2" t="s">
        <v>15</v>
      </c>
      <c r="C6826" s="2" t="s">
        <v>85</v>
      </c>
      <c r="D6826" s="2" t="s">
        <v>85</v>
      </c>
      <c r="E6826" s="3">
        <v>43832</v>
      </c>
      <c r="F6826" s="2">
        <v>3639</v>
      </c>
      <c r="G6826" s="2">
        <v>88</v>
      </c>
      <c r="H6826" s="2">
        <v>1320</v>
      </c>
      <c r="I6826" s="2">
        <v>265318</v>
      </c>
      <c r="J6826" s="2">
        <v>28104</v>
      </c>
      <c r="K6826" s="2">
        <v>822117</v>
      </c>
      <c r="L6826" s="2">
        <v>21834</v>
      </c>
      <c r="M6826" s="2">
        <v>19968</v>
      </c>
      <c r="N6826" s="2">
        <v>83000000</v>
      </c>
    </row>
    <row r="6827" spans="1:14" x14ac:dyDescent="0.3">
      <c r="A6827" s="2" t="s">
        <v>6898</v>
      </c>
      <c r="B6827" s="2" t="s">
        <v>41</v>
      </c>
      <c r="C6827" s="2" t="s">
        <v>42</v>
      </c>
      <c r="D6827" s="2" t="s">
        <v>43</v>
      </c>
      <c r="E6827" s="3">
        <v>43840</v>
      </c>
      <c r="F6827" s="2">
        <v>3445</v>
      </c>
      <c r="G6827" s="2">
        <v>74</v>
      </c>
      <c r="H6827" s="2">
        <v>3459</v>
      </c>
      <c r="I6827" s="2">
        <v>268763</v>
      </c>
      <c r="J6827" s="2">
        <v>28178</v>
      </c>
      <c r="K6827" s="2">
        <v>825576</v>
      </c>
      <c r="L6827" s="2">
        <v>55120</v>
      </c>
      <c r="M6827" s="2">
        <v>12028</v>
      </c>
      <c r="N6827" s="2">
        <v>331000000</v>
      </c>
    </row>
    <row r="6828" spans="1:14" x14ac:dyDescent="0.3">
      <c r="A6828" s="2" t="s">
        <v>6899</v>
      </c>
      <c r="B6828" s="2" t="s">
        <v>35</v>
      </c>
      <c r="C6828" s="2" t="s">
        <v>36</v>
      </c>
      <c r="D6828" s="2" t="s">
        <v>37</v>
      </c>
      <c r="E6828" s="3">
        <v>44264</v>
      </c>
      <c r="F6828" s="2">
        <v>131</v>
      </c>
      <c r="G6828" s="2">
        <v>79</v>
      </c>
      <c r="H6828" s="2">
        <v>2369</v>
      </c>
      <c r="I6828" s="2">
        <v>268894</v>
      </c>
      <c r="J6828" s="2">
        <v>28257</v>
      </c>
      <c r="K6828" s="2">
        <v>827945</v>
      </c>
      <c r="L6828" s="2">
        <v>1310</v>
      </c>
      <c r="M6828" s="2">
        <v>10775</v>
      </c>
      <c r="N6828" s="2">
        <v>68000000</v>
      </c>
    </row>
    <row r="6829" spans="1:14" x14ac:dyDescent="0.3">
      <c r="A6829" s="2" t="s">
        <v>6900</v>
      </c>
      <c r="B6829" s="2" t="s">
        <v>15</v>
      </c>
      <c r="C6829" s="2" t="s">
        <v>29</v>
      </c>
      <c r="D6829" s="2" t="s">
        <v>102</v>
      </c>
      <c r="E6829" s="3">
        <v>43955</v>
      </c>
      <c r="F6829" s="2">
        <v>2056</v>
      </c>
      <c r="G6829" s="2">
        <v>35</v>
      </c>
      <c r="H6829" s="2">
        <v>2468</v>
      </c>
      <c r="I6829" s="2">
        <v>270950</v>
      </c>
      <c r="J6829" s="2">
        <v>28292</v>
      </c>
      <c r="K6829" s="2">
        <v>830413</v>
      </c>
      <c r="L6829" s="2">
        <v>20560</v>
      </c>
      <c r="M6829" s="2">
        <v>18729</v>
      </c>
      <c r="N6829" s="2">
        <v>83000000</v>
      </c>
    </row>
    <row r="6830" spans="1:14" x14ac:dyDescent="0.3">
      <c r="A6830" s="2" t="s">
        <v>6901</v>
      </c>
      <c r="B6830" s="2" t="s">
        <v>18</v>
      </c>
      <c r="C6830" s="2" t="s">
        <v>82</v>
      </c>
      <c r="D6830" s="2" t="s">
        <v>83</v>
      </c>
      <c r="E6830" s="3">
        <v>43911</v>
      </c>
      <c r="F6830" s="2">
        <v>152</v>
      </c>
      <c r="G6830" s="2">
        <v>86</v>
      </c>
      <c r="H6830" s="2">
        <v>2593</v>
      </c>
      <c r="I6830" s="2">
        <v>271102</v>
      </c>
      <c r="J6830" s="2">
        <v>28378</v>
      </c>
      <c r="K6830" s="2">
        <v>833006</v>
      </c>
      <c r="L6830" s="2">
        <v>2736</v>
      </c>
      <c r="M6830" s="2">
        <v>14523</v>
      </c>
      <c r="N6830" s="2">
        <v>213000000</v>
      </c>
    </row>
    <row r="6831" spans="1:14" x14ac:dyDescent="0.3">
      <c r="A6831" s="2" t="s">
        <v>6902</v>
      </c>
      <c r="B6831" s="2" t="s">
        <v>15</v>
      </c>
      <c r="C6831" s="2" t="s">
        <v>85</v>
      </c>
      <c r="D6831" s="2" t="s">
        <v>85</v>
      </c>
      <c r="E6831" s="3">
        <v>44315</v>
      </c>
      <c r="F6831" s="2">
        <v>2478</v>
      </c>
      <c r="G6831" s="2">
        <v>69</v>
      </c>
      <c r="H6831" s="2">
        <v>1657</v>
      </c>
      <c r="I6831" s="2">
        <v>273580</v>
      </c>
      <c r="J6831" s="2">
        <v>28447</v>
      </c>
      <c r="K6831" s="2">
        <v>834663</v>
      </c>
      <c r="L6831" s="2">
        <v>24780</v>
      </c>
      <c r="M6831" s="2">
        <v>10350</v>
      </c>
      <c r="N6831" s="2">
        <v>83000000</v>
      </c>
    </row>
    <row r="6832" spans="1:14" x14ac:dyDescent="0.3">
      <c r="A6832" s="2" t="s">
        <v>6903</v>
      </c>
      <c r="B6832" s="2" t="s">
        <v>15</v>
      </c>
      <c r="C6832" s="2" t="s">
        <v>16</v>
      </c>
      <c r="D6832" s="2" t="s">
        <v>16</v>
      </c>
      <c r="E6832" s="3">
        <v>44482</v>
      </c>
      <c r="F6832" s="2">
        <v>482</v>
      </c>
      <c r="G6832" s="2">
        <v>106</v>
      </c>
      <c r="H6832" s="2">
        <v>3377</v>
      </c>
      <c r="I6832" s="2">
        <v>274062</v>
      </c>
      <c r="J6832" s="2">
        <v>28553</v>
      </c>
      <c r="K6832" s="2">
        <v>838040</v>
      </c>
      <c r="L6832" s="2">
        <v>2410</v>
      </c>
      <c r="M6832" s="2">
        <v>55</v>
      </c>
      <c r="N6832" s="2">
        <v>83000000</v>
      </c>
    </row>
    <row r="6833" spans="1:14" x14ac:dyDescent="0.3">
      <c r="A6833" s="2" t="s">
        <v>6904</v>
      </c>
      <c r="B6833" s="2" t="s">
        <v>15</v>
      </c>
      <c r="C6833" s="2" t="s">
        <v>85</v>
      </c>
      <c r="D6833" s="2" t="s">
        <v>85</v>
      </c>
      <c r="E6833" s="3">
        <v>43980</v>
      </c>
      <c r="F6833" s="2">
        <v>304</v>
      </c>
      <c r="G6833" s="2">
        <v>189</v>
      </c>
      <c r="H6833" s="2">
        <v>4037</v>
      </c>
      <c r="I6833" s="2">
        <v>274366</v>
      </c>
      <c r="J6833" s="2">
        <v>28742</v>
      </c>
      <c r="K6833" s="2">
        <v>842077</v>
      </c>
      <c r="L6833" s="2">
        <v>3040</v>
      </c>
      <c r="M6833" s="2">
        <v>580</v>
      </c>
      <c r="N6833" s="2">
        <v>83000000</v>
      </c>
    </row>
    <row r="6834" spans="1:14" x14ac:dyDescent="0.3">
      <c r="A6834" s="2" t="s">
        <v>6905</v>
      </c>
      <c r="B6834" s="2" t="s">
        <v>15</v>
      </c>
      <c r="C6834" s="2" t="s">
        <v>29</v>
      </c>
      <c r="D6834" s="2" t="s">
        <v>102</v>
      </c>
      <c r="E6834" s="3">
        <v>44170</v>
      </c>
      <c r="F6834" s="2">
        <v>2519</v>
      </c>
      <c r="G6834" s="2">
        <v>105</v>
      </c>
      <c r="H6834" s="2">
        <v>345</v>
      </c>
      <c r="I6834" s="2">
        <v>276885</v>
      </c>
      <c r="J6834" s="2">
        <v>28847</v>
      </c>
      <c r="K6834" s="2">
        <v>842422</v>
      </c>
      <c r="L6834" s="2">
        <v>15114</v>
      </c>
      <c r="M6834" s="2">
        <v>3545</v>
      </c>
      <c r="N6834" s="2">
        <v>83000000</v>
      </c>
    </row>
    <row r="6835" spans="1:14" x14ac:dyDescent="0.3">
      <c r="A6835" s="2" t="s">
        <v>6906</v>
      </c>
      <c r="B6835" s="2" t="s">
        <v>18</v>
      </c>
      <c r="C6835" s="2" t="s">
        <v>26</v>
      </c>
      <c r="D6835" s="2" t="s">
        <v>27</v>
      </c>
      <c r="E6835" s="3">
        <v>43959</v>
      </c>
      <c r="F6835" s="2">
        <v>992</v>
      </c>
      <c r="G6835" s="2">
        <v>69</v>
      </c>
      <c r="H6835" s="2">
        <v>3881</v>
      </c>
      <c r="I6835" s="2">
        <v>277877</v>
      </c>
      <c r="J6835" s="2">
        <v>28916</v>
      </c>
      <c r="K6835" s="2">
        <v>846303</v>
      </c>
      <c r="L6835" s="2">
        <v>13888</v>
      </c>
      <c r="M6835" s="2">
        <v>12817</v>
      </c>
      <c r="N6835" s="2">
        <v>213000000</v>
      </c>
    </row>
    <row r="6836" spans="1:14" x14ac:dyDescent="0.3">
      <c r="A6836" s="2" t="s">
        <v>6907</v>
      </c>
      <c r="B6836" s="2" t="s">
        <v>18</v>
      </c>
      <c r="C6836" s="2" t="s">
        <v>26</v>
      </c>
      <c r="D6836" s="2" t="s">
        <v>136</v>
      </c>
      <c r="E6836" s="3">
        <v>44268</v>
      </c>
      <c r="F6836" s="2">
        <v>2237</v>
      </c>
      <c r="G6836" s="2">
        <v>9</v>
      </c>
      <c r="H6836" s="2">
        <v>1664</v>
      </c>
      <c r="I6836" s="2">
        <v>280114</v>
      </c>
      <c r="J6836" s="2">
        <v>28925</v>
      </c>
      <c r="K6836" s="2">
        <v>847967</v>
      </c>
      <c r="L6836" s="2">
        <v>20133</v>
      </c>
      <c r="M6836" s="2">
        <v>12003</v>
      </c>
      <c r="N6836" s="2">
        <v>213000000</v>
      </c>
    </row>
    <row r="6837" spans="1:14" x14ac:dyDescent="0.3">
      <c r="A6837" s="2" t="s">
        <v>6908</v>
      </c>
      <c r="B6837" s="2" t="s">
        <v>15</v>
      </c>
      <c r="C6837" s="2" t="s">
        <v>29</v>
      </c>
      <c r="D6837" s="2" t="s">
        <v>30</v>
      </c>
      <c r="E6837" s="3">
        <v>44331</v>
      </c>
      <c r="F6837" s="2">
        <v>2559</v>
      </c>
      <c r="G6837" s="2">
        <v>4</v>
      </c>
      <c r="H6837" s="2">
        <v>3873</v>
      </c>
      <c r="I6837" s="2">
        <v>282673</v>
      </c>
      <c r="J6837" s="2">
        <v>28929</v>
      </c>
      <c r="K6837" s="2">
        <v>851840</v>
      </c>
      <c r="L6837" s="2">
        <v>28149</v>
      </c>
      <c r="M6837" s="2">
        <v>12736</v>
      </c>
      <c r="N6837" s="2">
        <v>83000000</v>
      </c>
    </row>
    <row r="6838" spans="1:14" x14ac:dyDescent="0.3">
      <c r="A6838" s="2" t="s">
        <v>6909</v>
      </c>
      <c r="B6838" s="2" t="s">
        <v>35</v>
      </c>
      <c r="C6838" s="2" t="s">
        <v>62</v>
      </c>
      <c r="D6838" s="2" t="s">
        <v>63</v>
      </c>
      <c r="E6838" s="3">
        <v>43888</v>
      </c>
      <c r="F6838" s="2">
        <v>4438</v>
      </c>
      <c r="G6838" s="2">
        <v>27</v>
      </c>
      <c r="H6838" s="2">
        <v>2772</v>
      </c>
      <c r="I6838" s="2">
        <v>287111</v>
      </c>
      <c r="J6838" s="2">
        <v>28956</v>
      </c>
      <c r="K6838" s="2">
        <v>854612</v>
      </c>
      <c r="L6838" s="2">
        <v>62132</v>
      </c>
      <c r="M6838" s="2">
        <v>7561</v>
      </c>
      <c r="N6838" s="2">
        <v>68000000</v>
      </c>
    </row>
    <row r="6839" spans="1:14" x14ac:dyDescent="0.3">
      <c r="A6839" s="2" t="s">
        <v>6910</v>
      </c>
      <c r="B6839" s="2" t="s">
        <v>15</v>
      </c>
      <c r="C6839" s="2" t="s">
        <v>85</v>
      </c>
      <c r="D6839" s="2" t="s">
        <v>85</v>
      </c>
      <c r="E6839" s="3">
        <v>44028</v>
      </c>
      <c r="F6839" s="2">
        <v>714</v>
      </c>
      <c r="G6839" s="2">
        <v>58</v>
      </c>
      <c r="H6839" s="2">
        <v>649</v>
      </c>
      <c r="I6839" s="2">
        <v>287825</v>
      </c>
      <c r="J6839" s="2">
        <v>29014</v>
      </c>
      <c r="K6839" s="2">
        <v>855261</v>
      </c>
      <c r="L6839" s="2">
        <v>3570</v>
      </c>
      <c r="M6839" s="2">
        <v>10128</v>
      </c>
      <c r="N6839" s="2">
        <v>83000000</v>
      </c>
    </row>
    <row r="6840" spans="1:14" x14ac:dyDescent="0.3">
      <c r="A6840" s="2" t="s">
        <v>6911</v>
      </c>
      <c r="B6840" s="2" t="s">
        <v>18</v>
      </c>
      <c r="C6840" s="2" t="s">
        <v>99</v>
      </c>
      <c r="D6840" s="2" t="s">
        <v>100</v>
      </c>
      <c r="E6840" s="3">
        <v>44041</v>
      </c>
      <c r="F6840" s="2">
        <v>1709</v>
      </c>
      <c r="G6840" s="2">
        <v>136</v>
      </c>
      <c r="H6840" s="2">
        <v>2706</v>
      </c>
      <c r="I6840" s="2">
        <v>289534</v>
      </c>
      <c r="J6840" s="2">
        <v>29150</v>
      </c>
      <c r="K6840" s="2">
        <v>857967</v>
      </c>
      <c r="L6840" s="2">
        <v>15381</v>
      </c>
      <c r="M6840" s="2">
        <v>13474</v>
      </c>
      <c r="N6840" s="2">
        <v>213000000</v>
      </c>
    </row>
    <row r="6841" spans="1:14" x14ac:dyDescent="0.3">
      <c r="A6841" s="2" t="s">
        <v>6912</v>
      </c>
      <c r="B6841" s="2" t="s">
        <v>41</v>
      </c>
      <c r="C6841" s="2" t="s">
        <v>42</v>
      </c>
      <c r="D6841" s="2" t="s">
        <v>43</v>
      </c>
      <c r="E6841" s="3">
        <v>43875</v>
      </c>
      <c r="F6841" s="2">
        <v>1057</v>
      </c>
      <c r="G6841" s="2">
        <v>166</v>
      </c>
      <c r="H6841" s="2">
        <v>1912</v>
      </c>
      <c r="I6841" s="2">
        <v>290591</v>
      </c>
      <c r="J6841" s="2">
        <v>29316</v>
      </c>
      <c r="K6841" s="2">
        <v>859879</v>
      </c>
      <c r="L6841" s="2">
        <v>13741</v>
      </c>
      <c r="M6841" s="2">
        <v>1667</v>
      </c>
      <c r="N6841" s="2">
        <v>331000000</v>
      </c>
    </row>
    <row r="6842" spans="1:14" x14ac:dyDescent="0.3">
      <c r="A6842" s="2" t="s">
        <v>6913</v>
      </c>
      <c r="B6842" s="2" t="s">
        <v>15</v>
      </c>
      <c r="C6842" s="2" t="s">
        <v>168</v>
      </c>
      <c r="D6842" s="2" t="s">
        <v>268</v>
      </c>
      <c r="E6842" s="3">
        <v>43927</v>
      </c>
      <c r="F6842" s="2">
        <v>470</v>
      </c>
      <c r="G6842" s="2">
        <v>91</v>
      </c>
      <c r="H6842" s="2">
        <v>3685</v>
      </c>
      <c r="I6842" s="2">
        <v>291061</v>
      </c>
      <c r="J6842" s="2">
        <v>29407</v>
      </c>
      <c r="K6842" s="2">
        <v>863564</v>
      </c>
      <c r="L6842" s="2">
        <v>3290</v>
      </c>
      <c r="M6842" s="2">
        <v>8410</v>
      </c>
      <c r="N6842" s="2">
        <v>83000000</v>
      </c>
    </row>
    <row r="6843" spans="1:14" x14ac:dyDescent="0.3">
      <c r="A6843" s="2" t="s">
        <v>6914</v>
      </c>
      <c r="B6843" s="2" t="s">
        <v>15</v>
      </c>
      <c r="C6843" s="2" t="s">
        <v>168</v>
      </c>
      <c r="D6843" s="2" t="s">
        <v>268</v>
      </c>
      <c r="E6843" s="3">
        <v>44109</v>
      </c>
      <c r="F6843" s="2">
        <v>3465</v>
      </c>
      <c r="G6843" s="2">
        <v>61</v>
      </c>
      <c r="H6843" s="2">
        <v>4861</v>
      </c>
      <c r="I6843" s="2">
        <v>294526</v>
      </c>
      <c r="J6843" s="2">
        <v>29468</v>
      </c>
      <c r="K6843" s="2">
        <v>868425</v>
      </c>
      <c r="L6843" s="2">
        <v>58905</v>
      </c>
      <c r="M6843" s="2">
        <v>9083</v>
      </c>
      <c r="N6843" s="2">
        <v>83000000</v>
      </c>
    </row>
    <row r="6844" spans="1:14" x14ac:dyDescent="0.3">
      <c r="A6844" s="2" t="s">
        <v>6915</v>
      </c>
      <c r="B6844" s="2" t="s">
        <v>15</v>
      </c>
      <c r="C6844" s="2" t="s">
        <v>85</v>
      </c>
      <c r="D6844" s="2" t="s">
        <v>85</v>
      </c>
      <c r="E6844" s="3">
        <v>44365</v>
      </c>
      <c r="F6844" s="2">
        <v>740</v>
      </c>
      <c r="G6844" s="2">
        <v>88</v>
      </c>
      <c r="H6844" s="2">
        <v>1809</v>
      </c>
      <c r="I6844" s="2">
        <v>295266</v>
      </c>
      <c r="J6844" s="2">
        <v>29556</v>
      </c>
      <c r="K6844" s="2">
        <v>870234</v>
      </c>
      <c r="L6844" s="2">
        <v>4440</v>
      </c>
      <c r="M6844" s="2">
        <v>4426</v>
      </c>
      <c r="N6844" s="2">
        <v>83000000</v>
      </c>
    </row>
    <row r="6845" spans="1:14" x14ac:dyDescent="0.3">
      <c r="A6845" s="2" t="s">
        <v>6916</v>
      </c>
      <c r="B6845" s="2" t="s">
        <v>15</v>
      </c>
      <c r="C6845" s="2" t="s">
        <v>16</v>
      </c>
      <c r="D6845" s="2" t="s">
        <v>16</v>
      </c>
      <c r="E6845" s="3">
        <v>44240</v>
      </c>
      <c r="F6845" s="2">
        <v>3566</v>
      </c>
      <c r="G6845" s="2">
        <v>106</v>
      </c>
      <c r="H6845" s="2">
        <v>3260</v>
      </c>
      <c r="I6845" s="2">
        <v>298832</v>
      </c>
      <c r="J6845" s="2">
        <v>29662</v>
      </c>
      <c r="K6845" s="2">
        <v>873494</v>
      </c>
      <c r="L6845" s="2">
        <v>49924</v>
      </c>
      <c r="M6845" s="2">
        <v>5258</v>
      </c>
      <c r="N6845" s="2">
        <v>83000000</v>
      </c>
    </row>
    <row r="6846" spans="1:14" x14ac:dyDescent="0.3">
      <c r="A6846" s="2" t="s">
        <v>6917</v>
      </c>
      <c r="B6846" s="2" t="s">
        <v>22</v>
      </c>
      <c r="C6846" s="2" t="s">
        <v>23</v>
      </c>
      <c r="D6846" s="2" t="s">
        <v>24</v>
      </c>
      <c r="E6846" s="3">
        <v>44291</v>
      </c>
      <c r="F6846" s="2">
        <v>512</v>
      </c>
      <c r="G6846" s="2">
        <v>37</v>
      </c>
      <c r="H6846" s="2">
        <v>2112</v>
      </c>
      <c r="I6846" s="2">
        <v>299344</v>
      </c>
      <c r="J6846" s="2">
        <v>29699</v>
      </c>
      <c r="K6846" s="2">
        <v>875606</v>
      </c>
      <c r="L6846" s="2">
        <v>3072</v>
      </c>
      <c r="M6846" s="2">
        <v>11778</v>
      </c>
      <c r="N6846" s="2">
        <v>1380000000</v>
      </c>
    </row>
    <row r="6847" spans="1:14" x14ac:dyDescent="0.3">
      <c r="A6847" s="2" t="s">
        <v>6918</v>
      </c>
      <c r="B6847" s="2" t="s">
        <v>15</v>
      </c>
      <c r="C6847" s="2" t="s">
        <v>85</v>
      </c>
      <c r="D6847" s="2" t="s">
        <v>85</v>
      </c>
      <c r="E6847" s="3">
        <v>44221</v>
      </c>
      <c r="F6847" s="2">
        <v>3393</v>
      </c>
      <c r="G6847" s="2">
        <v>151</v>
      </c>
      <c r="H6847" s="2">
        <v>1482</v>
      </c>
      <c r="I6847" s="2">
        <v>302737</v>
      </c>
      <c r="J6847" s="2">
        <v>29850</v>
      </c>
      <c r="K6847" s="2">
        <v>877088</v>
      </c>
      <c r="L6847" s="2">
        <v>23751</v>
      </c>
      <c r="M6847" s="2">
        <v>6647</v>
      </c>
      <c r="N6847" s="2">
        <v>83000000</v>
      </c>
    </row>
    <row r="6848" spans="1:14" x14ac:dyDescent="0.3">
      <c r="A6848" s="2" t="s">
        <v>6919</v>
      </c>
      <c r="B6848" s="2" t="s">
        <v>18</v>
      </c>
      <c r="C6848" s="2" t="s">
        <v>82</v>
      </c>
      <c r="D6848" s="2" t="s">
        <v>131</v>
      </c>
      <c r="E6848" s="3">
        <v>43874</v>
      </c>
      <c r="F6848" s="2">
        <v>3285</v>
      </c>
      <c r="G6848" s="2">
        <v>191</v>
      </c>
      <c r="H6848" s="2">
        <v>675</v>
      </c>
      <c r="I6848" s="2">
        <v>306022</v>
      </c>
      <c r="J6848" s="2">
        <v>30041</v>
      </c>
      <c r="K6848" s="2">
        <v>877763</v>
      </c>
      <c r="L6848" s="2">
        <v>16425</v>
      </c>
      <c r="M6848" s="2">
        <v>13667</v>
      </c>
      <c r="N6848" s="2">
        <v>213000000</v>
      </c>
    </row>
    <row r="6849" spans="1:14" x14ac:dyDescent="0.3">
      <c r="A6849" s="2" t="s">
        <v>6920</v>
      </c>
      <c r="B6849" s="2" t="s">
        <v>18</v>
      </c>
      <c r="C6849" s="2" t="s">
        <v>99</v>
      </c>
      <c r="D6849" s="2" t="s">
        <v>118</v>
      </c>
      <c r="E6849" s="3">
        <v>43857</v>
      </c>
      <c r="F6849" s="2">
        <v>3837</v>
      </c>
      <c r="G6849" s="2">
        <v>120</v>
      </c>
      <c r="H6849" s="2">
        <v>475</v>
      </c>
      <c r="I6849" s="2">
        <v>309859</v>
      </c>
      <c r="J6849" s="2">
        <v>30161</v>
      </c>
      <c r="K6849" s="2">
        <v>878238</v>
      </c>
      <c r="L6849" s="2">
        <v>23022</v>
      </c>
      <c r="M6849" s="2">
        <v>843</v>
      </c>
      <c r="N6849" s="2">
        <v>213000000</v>
      </c>
    </row>
    <row r="6850" spans="1:14" x14ac:dyDescent="0.3">
      <c r="A6850" s="2" t="s">
        <v>6921</v>
      </c>
      <c r="B6850" s="2" t="s">
        <v>22</v>
      </c>
      <c r="C6850" s="2" t="s">
        <v>23</v>
      </c>
      <c r="D6850" s="2" t="s">
        <v>126</v>
      </c>
      <c r="E6850" s="3">
        <v>43927</v>
      </c>
      <c r="F6850" s="2">
        <v>2192</v>
      </c>
      <c r="G6850" s="2">
        <v>170</v>
      </c>
      <c r="H6850" s="2">
        <v>325</v>
      </c>
      <c r="I6850" s="2">
        <v>312051</v>
      </c>
      <c r="J6850" s="2">
        <v>30331</v>
      </c>
      <c r="K6850" s="2">
        <v>878563</v>
      </c>
      <c r="L6850" s="2">
        <v>21920</v>
      </c>
      <c r="M6850" s="2">
        <v>12299</v>
      </c>
      <c r="N6850" s="2">
        <v>1380000000</v>
      </c>
    </row>
    <row r="6851" spans="1:14" x14ac:dyDescent="0.3">
      <c r="A6851" s="2" t="s">
        <v>6922</v>
      </c>
      <c r="B6851" s="2" t="s">
        <v>15</v>
      </c>
      <c r="C6851" s="2" t="s">
        <v>168</v>
      </c>
      <c r="D6851" s="2" t="s">
        <v>169</v>
      </c>
      <c r="E6851" s="3">
        <v>44378</v>
      </c>
      <c r="F6851" s="2">
        <v>4654</v>
      </c>
      <c r="G6851" s="2">
        <v>109</v>
      </c>
      <c r="H6851" s="2">
        <v>3263</v>
      </c>
      <c r="I6851" s="2">
        <v>316705</v>
      </c>
      <c r="J6851" s="2">
        <v>30440</v>
      </c>
      <c r="K6851" s="2">
        <v>881826</v>
      </c>
      <c r="L6851" s="2">
        <v>55848</v>
      </c>
      <c r="M6851" s="2">
        <v>3511</v>
      </c>
      <c r="N6851" s="2">
        <v>83000000</v>
      </c>
    </row>
    <row r="6852" spans="1:14" x14ac:dyDescent="0.3">
      <c r="A6852" s="2" t="s">
        <v>6923</v>
      </c>
      <c r="B6852" s="2" t="s">
        <v>35</v>
      </c>
      <c r="C6852" s="2" t="s">
        <v>36</v>
      </c>
      <c r="D6852" s="2" t="s">
        <v>37</v>
      </c>
      <c r="E6852" s="3">
        <v>44451</v>
      </c>
      <c r="F6852" s="2">
        <v>4887</v>
      </c>
      <c r="G6852" s="2">
        <v>143</v>
      </c>
      <c r="H6852" s="2">
        <v>2135</v>
      </c>
      <c r="I6852" s="2">
        <v>321592</v>
      </c>
      <c r="J6852" s="2">
        <v>30583</v>
      </c>
      <c r="K6852" s="2">
        <v>883961</v>
      </c>
      <c r="L6852" s="2">
        <v>39096</v>
      </c>
      <c r="M6852" s="2">
        <v>6708</v>
      </c>
      <c r="N6852" s="2">
        <v>68000000</v>
      </c>
    </row>
    <row r="6853" spans="1:14" x14ac:dyDescent="0.3">
      <c r="A6853" s="2" t="s">
        <v>6924</v>
      </c>
      <c r="B6853" s="2" t="s">
        <v>15</v>
      </c>
      <c r="C6853" s="2" t="s">
        <v>16</v>
      </c>
      <c r="D6853" s="2" t="s">
        <v>16</v>
      </c>
      <c r="E6853" s="3">
        <v>44397</v>
      </c>
      <c r="F6853" s="2">
        <v>359</v>
      </c>
      <c r="G6853" s="2">
        <v>65</v>
      </c>
      <c r="H6853" s="2">
        <v>4253</v>
      </c>
      <c r="I6853" s="2">
        <v>321951</v>
      </c>
      <c r="J6853" s="2">
        <v>30648</v>
      </c>
      <c r="K6853" s="2">
        <v>888214</v>
      </c>
      <c r="L6853" s="2">
        <v>6462</v>
      </c>
      <c r="M6853" s="2">
        <v>1119</v>
      </c>
      <c r="N6853" s="2">
        <v>83000000</v>
      </c>
    </row>
    <row r="6854" spans="1:14" x14ac:dyDescent="0.3">
      <c r="A6854" s="2" t="s">
        <v>6925</v>
      </c>
      <c r="B6854" s="2" t="s">
        <v>18</v>
      </c>
      <c r="C6854" s="2" t="s">
        <v>82</v>
      </c>
      <c r="D6854" s="2" t="s">
        <v>131</v>
      </c>
      <c r="E6854" s="3">
        <v>44534</v>
      </c>
      <c r="F6854" s="2">
        <v>284</v>
      </c>
      <c r="G6854" s="2">
        <v>65</v>
      </c>
      <c r="H6854" s="2">
        <v>1296</v>
      </c>
      <c r="I6854" s="2">
        <v>322235</v>
      </c>
      <c r="J6854" s="2">
        <v>30713</v>
      </c>
      <c r="K6854" s="2">
        <v>889510</v>
      </c>
      <c r="L6854" s="2">
        <v>5396</v>
      </c>
      <c r="M6854" s="2">
        <v>9327</v>
      </c>
      <c r="N6854" s="2">
        <v>213000000</v>
      </c>
    </row>
    <row r="6855" spans="1:14" x14ac:dyDescent="0.3">
      <c r="A6855" s="2" t="s">
        <v>6926</v>
      </c>
      <c r="B6855" s="2" t="s">
        <v>41</v>
      </c>
      <c r="C6855" s="2" t="s">
        <v>75</v>
      </c>
      <c r="D6855" s="2" t="s">
        <v>76</v>
      </c>
      <c r="E6855" s="3">
        <v>44049</v>
      </c>
      <c r="F6855" s="2">
        <v>3316</v>
      </c>
      <c r="G6855" s="2">
        <v>196</v>
      </c>
      <c r="H6855" s="2">
        <v>281</v>
      </c>
      <c r="I6855" s="2">
        <v>325551</v>
      </c>
      <c r="J6855" s="2">
        <v>30909</v>
      </c>
      <c r="K6855" s="2">
        <v>889791</v>
      </c>
      <c r="L6855" s="2">
        <v>19896</v>
      </c>
      <c r="M6855" s="2">
        <v>6034</v>
      </c>
      <c r="N6855" s="2">
        <v>331000000</v>
      </c>
    </row>
    <row r="6856" spans="1:14" x14ac:dyDescent="0.3">
      <c r="A6856" s="2" t="s">
        <v>6927</v>
      </c>
      <c r="B6856" s="2" t="s">
        <v>41</v>
      </c>
      <c r="C6856" s="2" t="s">
        <v>71</v>
      </c>
      <c r="D6856" s="2" t="s">
        <v>72</v>
      </c>
      <c r="E6856" s="3">
        <v>44015</v>
      </c>
      <c r="F6856" s="2">
        <v>3277</v>
      </c>
      <c r="G6856" s="2">
        <v>45</v>
      </c>
      <c r="H6856" s="2">
        <v>656</v>
      </c>
      <c r="I6856" s="2">
        <v>328828</v>
      </c>
      <c r="J6856" s="2">
        <v>30954</v>
      </c>
      <c r="K6856" s="2">
        <v>890447</v>
      </c>
      <c r="L6856" s="2">
        <v>29493</v>
      </c>
      <c r="M6856" s="2">
        <v>13358</v>
      </c>
      <c r="N6856" s="2">
        <v>331000000</v>
      </c>
    </row>
    <row r="6857" spans="1:14" x14ac:dyDescent="0.3">
      <c r="A6857" s="2" t="s">
        <v>6928</v>
      </c>
      <c r="B6857" s="2" t="s">
        <v>35</v>
      </c>
      <c r="C6857" s="2" t="s">
        <v>87</v>
      </c>
      <c r="D6857" s="2" t="s">
        <v>88</v>
      </c>
      <c r="E6857" s="3">
        <v>43899</v>
      </c>
      <c r="F6857" s="2">
        <v>2631</v>
      </c>
      <c r="G6857" s="2">
        <v>148</v>
      </c>
      <c r="H6857" s="2">
        <v>2210</v>
      </c>
      <c r="I6857" s="2">
        <v>331459</v>
      </c>
      <c r="J6857" s="2">
        <v>31102</v>
      </c>
      <c r="K6857" s="2">
        <v>892657</v>
      </c>
      <c r="L6857" s="2">
        <v>44727</v>
      </c>
      <c r="M6857" s="2">
        <v>3765</v>
      </c>
      <c r="N6857" s="2">
        <v>68000000</v>
      </c>
    </row>
    <row r="6858" spans="1:14" x14ac:dyDescent="0.3">
      <c r="A6858" s="2" t="s">
        <v>6929</v>
      </c>
      <c r="B6858" s="2" t="s">
        <v>15</v>
      </c>
      <c r="C6858" s="2" t="s">
        <v>16</v>
      </c>
      <c r="D6858" s="2" t="s">
        <v>16</v>
      </c>
      <c r="E6858" s="3">
        <v>43960</v>
      </c>
      <c r="F6858" s="2">
        <v>1757</v>
      </c>
      <c r="G6858" s="2">
        <v>59</v>
      </c>
      <c r="H6858" s="2">
        <v>3245</v>
      </c>
      <c r="I6858" s="2">
        <v>333216</v>
      </c>
      <c r="J6858" s="2">
        <v>31161</v>
      </c>
      <c r="K6858" s="2">
        <v>895902</v>
      </c>
      <c r="L6858" s="2">
        <v>28112</v>
      </c>
      <c r="M6858" s="2">
        <v>6397</v>
      </c>
      <c r="N6858" s="2">
        <v>83000000</v>
      </c>
    </row>
    <row r="6859" spans="1:14" x14ac:dyDescent="0.3">
      <c r="A6859" s="2" t="s">
        <v>6930</v>
      </c>
      <c r="B6859" s="2" t="s">
        <v>22</v>
      </c>
      <c r="C6859" s="2" t="s">
        <v>23</v>
      </c>
      <c r="D6859" s="2" t="s">
        <v>24</v>
      </c>
      <c r="E6859" s="3">
        <v>44397</v>
      </c>
      <c r="F6859" s="2">
        <v>2774</v>
      </c>
      <c r="G6859" s="2">
        <v>137</v>
      </c>
      <c r="H6859" s="2">
        <v>900</v>
      </c>
      <c r="I6859" s="2">
        <v>335990</v>
      </c>
      <c r="J6859" s="2">
        <v>31298</v>
      </c>
      <c r="K6859" s="2">
        <v>896802</v>
      </c>
      <c r="L6859" s="2">
        <v>52706</v>
      </c>
      <c r="M6859" s="2">
        <v>13830</v>
      </c>
      <c r="N6859" s="2">
        <v>1380000000</v>
      </c>
    </row>
    <row r="6860" spans="1:14" x14ac:dyDescent="0.3">
      <c r="A6860" s="2" t="s">
        <v>6931</v>
      </c>
      <c r="B6860" s="2" t="s">
        <v>15</v>
      </c>
      <c r="C6860" s="2" t="s">
        <v>168</v>
      </c>
      <c r="D6860" s="2" t="s">
        <v>169</v>
      </c>
      <c r="E6860" s="3">
        <v>44439</v>
      </c>
      <c r="F6860" s="2">
        <v>1522</v>
      </c>
      <c r="G6860" s="2">
        <v>145</v>
      </c>
      <c r="H6860" s="2">
        <v>4426</v>
      </c>
      <c r="I6860" s="2">
        <v>337512</v>
      </c>
      <c r="J6860" s="2">
        <v>31443</v>
      </c>
      <c r="K6860" s="2">
        <v>1228</v>
      </c>
      <c r="L6860" s="2">
        <v>28918</v>
      </c>
      <c r="M6860" s="2">
        <v>10071</v>
      </c>
      <c r="N6860" s="2">
        <v>83000000</v>
      </c>
    </row>
    <row r="6861" spans="1:14" x14ac:dyDescent="0.3">
      <c r="A6861" s="2" t="s">
        <v>6932</v>
      </c>
      <c r="B6861" s="2" t="s">
        <v>35</v>
      </c>
      <c r="C6861" s="2" t="s">
        <v>87</v>
      </c>
      <c r="D6861" s="2" t="s">
        <v>120</v>
      </c>
      <c r="E6861" s="3">
        <v>44429</v>
      </c>
      <c r="F6861" s="2">
        <v>1245</v>
      </c>
      <c r="G6861" s="2">
        <v>89</v>
      </c>
      <c r="H6861" s="2">
        <v>143</v>
      </c>
      <c r="I6861" s="2">
        <v>338757</v>
      </c>
      <c r="J6861" s="2">
        <v>31532</v>
      </c>
      <c r="K6861" s="2">
        <v>1371</v>
      </c>
      <c r="L6861" s="2">
        <v>8715</v>
      </c>
      <c r="M6861" s="2">
        <v>13617</v>
      </c>
      <c r="N6861" s="2">
        <v>68000000</v>
      </c>
    </row>
    <row r="6862" spans="1:14" x14ac:dyDescent="0.3">
      <c r="A6862" s="2" t="s">
        <v>6933</v>
      </c>
      <c r="B6862" s="2" t="s">
        <v>35</v>
      </c>
      <c r="C6862" s="2" t="s">
        <v>36</v>
      </c>
      <c r="D6862" s="2" t="s">
        <v>93</v>
      </c>
      <c r="E6862" s="3">
        <v>44461</v>
      </c>
      <c r="F6862" s="2">
        <v>1412</v>
      </c>
      <c r="G6862" s="2">
        <v>168</v>
      </c>
      <c r="H6862" s="2">
        <v>3369</v>
      </c>
      <c r="I6862" s="2">
        <v>340169</v>
      </c>
      <c r="J6862" s="2">
        <v>31700</v>
      </c>
      <c r="K6862" s="2">
        <v>4740</v>
      </c>
      <c r="L6862" s="2">
        <v>12708</v>
      </c>
      <c r="M6862" s="2">
        <v>18322</v>
      </c>
      <c r="N6862" s="2">
        <v>68000000</v>
      </c>
    </row>
    <row r="6863" spans="1:14" x14ac:dyDescent="0.3">
      <c r="A6863" s="2" t="s">
        <v>6934</v>
      </c>
      <c r="B6863" s="2" t="s">
        <v>35</v>
      </c>
      <c r="C6863" s="2" t="s">
        <v>54</v>
      </c>
      <c r="D6863" s="2" t="s">
        <v>60</v>
      </c>
      <c r="E6863" s="3">
        <v>44550</v>
      </c>
      <c r="F6863" s="2">
        <v>4838</v>
      </c>
      <c r="G6863" s="2">
        <v>163</v>
      </c>
      <c r="H6863" s="2">
        <v>3933</v>
      </c>
      <c r="I6863" s="2">
        <v>345007</v>
      </c>
      <c r="J6863" s="2">
        <v>31863</v>
      </c>
      <c r="K6863" s="2">
        <v>8673</v>
      </c>
      <c r="L6863" s="2">
        <v>33866</v>
      </c>
      <c r="M6863" s="2">
        <v>19439</v>
      </c>
      <c r="N6863" s="2">
        <v>68000000</v>
      </c>
    </row>
    <row r="6864" spans="1:14" x14ac:dyDescent="0.3">
      <c r="A6864" s="2" t="s">
        <v>6935</v>
      </c>
      <c r="B6864" s="2" t="s">
        <v>41</v>
      </c>
      <c r="C6864" s="2" t="s">
        <v>42</v>
      </c>
      <c r="D6864" s="2" t="s">
        <v>158</v>
      </c>
      <c r="E6864" s="3">
        <v>44164</v>
      </c>
      <c r="F6864" s="2">
        <v>1416</v>
      </c>
      <c r="G6864" s="2">
        <v>112</v>
      </c>
      <c r="H6864" s="2">
        <v>2487</v>
      </c>
      <c r="I6864" s="2">
        <v>346423</v>
      </c>
      <c r="J6864" s="2">
        <v>31975</v>
      </c>
      <c r="K6864" s="2">
        <v>11160</v>
      </c>
      <c r="L6864" s="2">
        <v>21240</v>
      </c>
      <c r="M6864" s="2">
        <v>14709</v>
      </c>
      <c r="N6864" s="2">
        <v>331000000</v>
      </c>
    </row>
    <row r="6865" spans="1:14" x14ac:dyDescent="0.3">
      <c r="A6865" s="2" t="s">
        <v>6936</v>
      </c>
      <c r="B6865" s="2" t="s">
        <v>15</v>
      </c>
      <c r="C6865" s="2" t="s">
        <v>29</v>
      </c>
      <c r="D6865" s="2" t="s">
        <v>30</v>
      </c>
      <c r="E6865" s="3">
        <v>43984</v>
      </c>
      <c r="F6865" s="2">
        <v>357</v>
      </c>
      <c r="G6865" s="2">
        <v>84</v>
      </c>
      <c r="H6865" s="2">
        <v>2535</v>
      </c>
      <c r="I6865" s="2">
        <v>346780</v>
      </c>
      <c r="J6865" s="2">
        <v>32059</v>
      </c>
      <c r="K6865" s="2">
        <v>13695</v>
      </c>
      <c r="L6865" s="2">
        <v>2856</v>
      </c>
      <c r="M6865" s="2">
        <v>19480</v>
      </c>
      <c r="N6865" s="2">
        <v>83000000</v>
      </c>
    </row>
    <row r="6866" spans="1:14" x14ac:dyDescent="0.3">
      <c r="A6866" s="2" t="s">
        <v>6937</v>
      </c>
      <c r="B6866" s="2" t="s">
        <v>15</v>
      </c>
      <c r="C6866" s="2" t="s">
        <v>85</v>
      </c>
      <c r="D6866" s="2" t="s">
        <v>85</v>
      </c>
      <c r="E6866" s="3">
        <v>44377</v>
      </c>
      <c r="F6866" s="2">
        <v>3465</v>
      </c>
      <c r="G6866" s="2">
        <v>65</v>
      </c>
      <c r="H6866" s="2">
        <v>1413</v>
      </c>
      <c r="I6866" s="2">
        <v>350245</v>
      </c>
      <c r="J6866" s="2">
        <v>32124</v>
      </c>
      <c r="K6866" s="2">
        <v>15108</v>
      </c>
      <c r="L6866" s="2">
        <v>31185</v>
      </c>
      <c r="M6866" s="2">
        <v>1029</v>
      </c>
      <c r="N6866" s="2">
        <v>83000000</v>
      </c>
    </row>
    <row r="6867" spans="1:14" x14ac:dyDescent="0.3">
      <c r="A6867" s="2" t="s">
        <v>6938</v>
      </c>
      <c r="B6867" s="2" t="s">
        <v>22</v>
      </c>
      <c r="C6867" s="2" t="s">
        <v>39</v>
      </c>
      <c r="D6867" s="2" t="s">
        <v>39</v>
      </c>
      <c r="E6867" s="3">
        <v>43909</v>
      </c>
      <c r="F6867" s="2">
        <v>4135</v>
      </c>
      <c r="G6867" s="2">
        <v>45</v>
      </c>
      <c r="H6867" s="2">
        <v>1043</v>
      </c>
      <c r="I6867" s="2">
        <v>354380</v>
      </c>
      <c r="J6867" s="2">
        <v>32169</v>
      </c>
      <c r="K6867" s="2">
        <v>16151</v>
      </c>
      <c r="L6867" s="2">
        <v>74430</v>
      </c>
      <c r="M6867" s="2">
        <v>1504</v>
      </c>
      <c r="N6867" s="2">
        <v>1380000000</v>
      </c>
    </row>
    <row r="6868" spans="1:14" x14ac:dyDescent="0.3">
      <c r="A6868" s="2" t="s">
        <v>6939</v>
      </c>
      <c r="B6868" s="2" t="s">
        <v>35</v>
      </c>
      <c r="C6868" s="2" t="s">
        <v>36</v>
      </c>
      <c r="D6868" s="2" t="s">
        <v>37</v>
      </c>
      <c r="E6868" s="3">
        <v>44409</v>
      </c>
      <c r="F6868" s="2">
        <v>2949</v>
      </c>
      <c r="G6868" s="2">
        <v>117</v>
      </c>
      <c r="H6868" s="2">
        <v>2583</v>
      </c>
      <c r="I6868" s="2">
        <v>357329</v>
      </c>
      <c r="J6868" s="2">
        <v>32286</v>
      </c>
      <c r="K6868" s="2">
        <v>18734</v>
      </c>
      <c r="L6868" s="2">
        <v>32439</v>
      </c>
      <c r="M6868" s="2">
        <v>864</v>
      </c>
      <c r="N6868" s="2">
        <v>68000000</v>
      </c>
    </row>
    <row r="6869" spans="1:14" x14ac:dyDescent="0.3">
      <c r="A6869" s="2" t="s">
        <v>6940</v>
      </c>
      <c r="B6869" s="2" t="s">
        <v>35</v>
      </c>
      <c r="C6869" s="2" t="s">
        <v>36</v>
      </c>
      <c r="D6869" s="2" t="s">
        <v>37</v>
      </c>
      <c r="E6869" s="3">
        <v>44243</v>
      </c>
      <c r="F6869" s="2">
        <v>3141</v>
      </c>
      <c r="G6869" s="2">
        <v>150</v>
      </c>
      <c r="H6869" s="2">
        <v>3674</v>
      </c>
      <c r="I6869" s="2">
        <v>360470</v>
      </c>
      <c r="J6869" s="2">
        <v>32436</v>
      </c>
      <c r="K6869" s="2">
        <v>22408</v>
      </c>
      <c r="L6869" s="2">
        <v>18846</v>
      </c>
      <c r="M6869" s="2">
        <v>18574</v>
      </c>
      <c r="N6869" s="2">
        <v>68000000</v>
      </c>
    </row>
    <row r="6870" spans="1:14" x14ac:dyDescent="0.3">
      <c r="A6870" s="2" t="s">
        <v>6941</v>
      </c>
      <c r="B6870" s="2" t="s">
        <v>18</v>
      </c>
      <c r="C6870" s="2" t="s">
        <v>82</v>
      </c>
      <c r="D6870" s="2" t="s">
        <v>131</v>
      </c>
      <c r="E6870" s="3">
        <v>44376</v>
      </c>
      <c r="F6870" s="2">
        <v>2876</v>
      </c>
      <c r="G6870" s="2">
        <v>166</v>
      </c>
      <c r="H6870" s="2">
        <v>649</v>
      </c>
      <c r="I6870" s="2">
        <v>363346</v>
      </c>
      <c r="J6870" s="2">
        <v>32602</v>
      </c>
      <c r="K6870" s="2">
        <v>23057</v>
      </c>
      <c r="L6870" s="2">
        <v>28760</v>
      </c>
      <c r="M6870" s="2">
        <v>15038</v>
      </c>
      <c r="N6870" s="2">
        <v>213000000</v>
      </c>
    </row>
    <row r="6871" spans="1:14" x14ac:dyDescent="0.3">
      <c r="A6871" s="2" t="s">
        <v>6942</v>
      </c>
      <c r="B6871" s="2" t="s">
        <v>18</v>
      </c>
      <c r="C6871" s="2" t="s">
        <v>19</v>
      </c>
      <c r="D6871" s="2" t="s">
        <v>115</v>
      </c>
      <c r="E6871" s="3">
        <v>44439</v>
      </c>
      <c r="F6871" s="2">
        <v>4553</v>
      </c>
      <c r="G6871" s="2">
        <v>94</v>
      </c>
      <c r="H6871" s="2">
        <v>4760</v>
      </c>
      <c r="I6871" s="2">
        <v>367899</v>
      </c>
      <c r="J6871" s="2">
        <v>32696</v>
      </c>
      <c r="K6871" s="2">
        <v>27817</v>
      </c>
      <c r="L6871" s="2">
        <v>45530</v>
      </c>
      <c r="M6871" s="2">
        <v>10410</v>
      </c>
      <c r="N6871" s="2">
        <v>213000000</v>
      </c>
    </row>
    <row r="6872" spans="1:14" x14ac:dyDescent="0.3">
      <c r="A6872" s="2" t="s">
        <v>6943</v>
      </c>
      <c r="B6872" s="2" t="s">
        <v>41</v>
      </c>
      <c r="C6872" s="2" t="s">
        <v>75</v>
      </c>
      <c r="D6872" s="2" t="s">
        <v>138</v>
      </c>
      <c r="E6872" s="3">
        <v>43999</v>
      </c>
      <c r="F6872" s="2">
        <v>196</v>
      </c>
      <c r="G6872" s="2">
        <v>3</v>
      </c>
      <c r="H6872" s="2">
        <v>3291</v>
      </c>
      <c r="I6872" s="2">
        <v>368095</v>
      </c>
      <c r="J6872" s="2">
        <v>32699</v>
      </c>
      <c r="K6872" s="2">
        <v>31108</v>
      </c>
      <c r="L6872" s="2">
        <v>1960</v>
      </c>
      <c r="M6872" s="2">
        <v>16873</v>
      </c>
      <c r="N6872" s="2">
        <v>331000000</v>
      </c>
    </row>
    <row r="6873" spans="1:14" x14ac:dyDescent="0.3">
      <c r="A6873" s="2" t="s">
        <v>6944</v>
      </c>
      <c r="B6873" s="2" t="s">
        <v>15</v>
      </c>
      <c r="C6873" s="2" t="s">
        <v>16</v>
      </c>
      <c r="D6873" s="2" t="s">
        <v>16</v>
      </c>
      <c r="E6873" s="3">
        <v>44511</v>
      </c>
      <c r="F6873" s="2">
        <v>1874</v>
      </c>
      <c r="G6873" s="2">
        <v>168</v>
      </c>
      <c r="H6873" s="2">
        <v>2921</v>
      </c>
      <c r="I6873" s="2">
        <v>369969</v>
      </c>
      <c r="J6873" s="2">
        <v>32867</v>
      </c>
      <c r="K6873" s="2">
        <v>34029</v>
      </c>
      <c r="L6873" s="2">
        <v>20614</v>
      </c>
      <c r="M6873" s="2">
        <v>7127</v>
      </c>
      <c r="N6873" s="2">
        <v>83000000</v>
      </c>
    </row>
    <row r="6874" spans="1:14" x14ac:dyDescent="0.3">
      <c r="A6874" s="2" t="s">
        <v>6945</v>
      </c>
      <c r="B6874" s="2" t="s">
        <v>22</v>
      </c>
      <c r="C6874" s="2" t="s">
        <v>51</v>
      </c>
      <c r="D6874" s="2" t="s">
        <v>52</v>
      </c>
      <c r="E6874" s="3">
        <v>44493</v>
      </c>
      <c r="F6874" s="2">
        <v>937</v>
      </c>
      <c r="G6874" s="2">
        <v>2</v>
      </c>
      <c r="H6874" s="2">
        <v>172</v>
      </c>
      <c r="I6874" s="2">
        <v>370906</v>
      </c>
      <c r="J6874" s="2">
        <v>32869</v>
      </c>
      <c r="K6874" s="2">
        <v>34201</v>
      </c>
      <c r="L6874" s="2">
        <v>14055</v>
      </c>
      <c r="M6874" s="2">
        <v>18426</v>
      </c>
      <c r="N6874" s="2">
        <v>1380000000</v>
      </c>
    </row>
    <row r="6875" spans="1:14" x14ac:dyDescent="0.3">
      <c r="A6875" s="2" t="s">
        <v>6946</v>
      </c>
      <c r="B6875" s="2" t="s">
        <v>22</v>
      </c>
      <c r="C6875" s="2" t="s">
        <v>51</v>
      </c>
      <c r="D6875" s="2" t="s">
        <v>52</v>
      </c>
      <c r="E6875" s="3">
        <v>44413</v>
      </c>
      <c r="F6875" s="2">
        <v>2194</v>
      </c>
      <c r="G6875" s="2">
        <v>180</v>
      </c>
      <c r="H6875" s="2">
        <v>3021</v>
      </c>
      <c r="I6875" s="2">
        <v>373100</v>
      </c>
      <c r="J6875" s="2">
        <v>33049</v>
      </c>
      <c r="K6875" s="2">
        <v>37222</v>
      </c>
      <c r="L6875" s="2">
        <v>15358</v>
      </c>
      <c r="M6875" s="2">
        <v>9733</v>
      </c>
      <c r="N6875" s="2">
        <v>1380000000</v>
      </c>
    </row>
    <row r="6876" spans="1:14" x14ac:dyDescent="0.3">
      <c r="A6876" s="2" t="s">
        <v>6947</v>
      </c>
      <c r="B6876" s="2" t="s">
        <v>35</v>
      </c>
      <c r="C6876" s="2" t="s">
        <v>87</v>
      </c>
      <c r="D6876" s="2" t="s">
        <v>120</v>
      </c>
      <c r="E6876" s="3">
        <v>44345</v>
      </c>
      <c r="F6876" s="2">
        <v>3530</v>
      </c>
      <c r="G6876" s="2">
        <v>119</v>
      </c>
      <c r="H6876" s="2">
        <v>2048</v>
      </c>
      <c r="I6876" s="2">
        <v>376630</v>
      </c>
      <c r="J6876" s="2">
        <v>33168</v>
      </c>
      <c r="K6876" s="2">
        <v>39270</v>
      </c>
      <c r="L6876" s="2">
        <v>60010</v>
      </c>
      <c r="M6876" s="2">
        <v>4882</v>
      </c>
      <c r="N6876" s="2">
        <v>68000000</v>
      </c>
    </row>
    <row r="6877" spans="1:14" x14ac:dyDescent="0.3">
      <c r="A6877" s="2" t="s">
        <v>6948</v>
      </c>
      <c r="B6877" s="2" t="s">
        <v>22</v>
      </c>
      <c r="C6877" s="2" t="s">
        <v>39</v>
      </c>
      <c r="D6877" s="2" t="s">
        <v>39</v>
      </c>
      <c r="E6877" s="3">
        <v>44144</v>
      </c>
      <c r="F6877" s="2">
        <v>4125</v>
      </c>
      <c r="G6877" s="2">
        <v>73</v>
      </c>
      <c r="H6877" s="2">
        <v>4078</v>
      </c>
      <c r="I6877" s="2">
        <v>380755</v>
      </c>
      <c r="J6877" s="2">
        <v>33241</v>
      </c>
      <c r="K6877" s="2">
        <v>43348</v>
      </c>
      <c r="L6877" s="2">
        <v>37125</v>
      </c>
      <c r="M6877" s="2">
        <v>5935</v>
      </c>
      <c r="N6877" s="2">
        <v>1380000000</v>
      </c>
    </row>
    <row r="6878" spans="1:14" x14ac:dyDescent="0.3">
      <c r="A6878" s="2" t="s">
        <v>6949</v>
      </c>
      <c r="B6878" s="2" t="s">
        <v>35</v>
      </c>
      <c r="C6878" s="2" t="s">
        <v>62</v>
      </c>
      <c r="D6878" s="2" t="s">
        <v>63</v>
      </c>
      <c r="E6878" s="3">
        <v>43862</v>
      </c>
      <c r="F6878" s="2">
        <v>389</v>
      </c>
      <c r="G6878" s="2">
        <v>105</v>
      </c>
      <c r="H6878" s="2">
        <v>3096</v>
      </c>
      <c r="I6878" s="2">
        <v>381144</v>
      </c>
      <c r="J6878" s="2">
        <v>33346</v>
      </c>
      <c r="K6878" s="2">
        <v>46444</v>
      </c>
      <c r="L6878" s="2">
        <v>7002</v>
      </c>
      <c r="M6878" s="2">
        <v>3288</v>
      </c>
      <c r="N6878" s="2">
        <v>68000000</v>
      </c>
    </row>
    <row r="6879" spans="1:14" x14ac:dyDescent="0.3">
      <c r="A6879" s="2" t="s">
        <v>6950</v>
      </c>
      <c r="B6879" s="2" t="s">
        <v>15</v>
      </c>
      <c r="C6879" s="2" t="s">
        <v>16</v>
      </c>
      <c r="D6879" s="2" t="s">
        <v>16</v>
      </c>
      <c r="E6879" s="3">
        <v>44117</v>
      </c>
      <c r="F6879" s="2">
        <v>2926</v>
      </c>
      <c r="G6879" s="2">
        <v>95</v>
      </c>
      <c r="H6879" s="2">
        <v>2927</v>
      </c>
      <c r="I6879" s="2">
        <v>384070</v>
      </c>
      <c r="J6879" s="2">
        <v>33441</v>
      </c>
      <c r="K6879" s="2">
        <v>49371</v>
      </c>
      <c r="L6879" s="2">
        <v>46816</v>
      </c>
      <c r="M6879" s="2">
        <v>15030</v>
      </c>
      <c r="N6879" s="2">
        <v>83000000</v>
      </c>
    </row>
    <row r="6880" spans="1:14" x14ac:dyDescent="0.3">
      <c r="A6880" s="2" t="s">
        <v>6951</v>
      </c>
      <c r="B6880" s="2" t="s">
        <v>22</v>
      </c>
      <c r="C6880" s="2" t="s">
        <v>39</v>
      </c>
      <c r="D6880" s="2" t="s">
        <v>39</v>
      </c>
      <c r="E6880" s="3">
        <v>44424</v>
      </c>
      <c r="F6880" s="2">
        <v>346</v>
      </c>
      <c r="G6880" s="2">
        <v>35</v>
      </c>
      <c r="H6880" s="2">
        <v>1894</v>
      </c>
      <c r="I6880" s="2">
        <v>384416</v>
      </c>
      <c r="J6880" s="2">
        <v>33476</v>
      </c>
      <c r="K6880" s="2">
        <v>51265</v>
      </c>
      <c r="L6880" s="2">
        <v>4498</v>
      </c>
      <c r="M6880" s="2">
        <v>13754</v>
      </c>
      <c r="N6880" s="2">
        <v>1380000000</v>
      </c>
    </row>
    <row r="6881" spans="1:14" x14ac:dyDescent="0.3">
      <c r="A6881" s="2" t="s">
        <v>6952</v>
      </c>
      <c r="B6881" s="2" t="s">
        <v>35</v>
      </c>
      <c r="C6881" s="2" t="s">
        <v>36</v>
      </c>
      <c r="D6881" s="2" t="s">
        <v>37</v>
      </c>
      <c r="E6881" s="3">
        <v>43873</v>
      </c>
      <c r="F6881" s="2">
        <v>2844</v>
      </c>
      <c r="G6881" s="2">
        <v>176</v>
      </c>
      <c r="H6881" s="2">
        <v>3976</v>
      </c>
      <c r="I6881" s="2">
        <v>387260</v>
      </c>
      <c r="J6881" s="2">
        <v>33652</v>
      </c>
      <c r="K6881" s="2">
        <v>55241</v>
      </c>
      <c r="L6881" s="2">
        <v>51192</v>
      </c>
      <c r="M6881" s="2">
        <v>10116</v>
      </c>
      <c r="N6881" s="2">
        <v>68000000</v>
      </c>
    </row>
    <row r="6882" spans="1:14" x14ac:dyDescent="0.3">
      <c r="A6882" s="2" t="s">
        <v>6953</v>
      </c>
      <c r="B6882" s="2" t="s">
        <v>15</v>
      </c>
      <c r="C6882" s="2" t="s">
        <v>85</v>
      </c>
      <c r="D6882" s="2" t="s">
        <v>85</v>
      </c>
      <c r="E6882" s="3">
        <v>44447</v>
      </c>
      <c r="F6882" s="2">
        <v>118</v>
      </c>
      <c r="G6882" s="2">
        <v>26</v>
      </c>
      <c r="H6882" s="2">
        <v>3262</v>
      </c>
      <c r="I6882" s="2">
        <v>387378</v>
      </c>
      <c r="J6882" s="2">
        <v>33678</v>
      </c>
      <c r="K6882" s="2">
        <v>58503</v>
      </c>
      <c r="L6882" s="2">
        <v>2124</v>
      </c>
      <c r="M6882" s="2">
        <v>18345</v>
      </c>
      <c r="N6882" s="2">
        <v>83000000</v>
      </c>
    </row>
    <row r="6883" spans="1:14" x14ac:dyDescent="0.3">
      <c r="A6883" s="2" t="s">
        <v>6954</v>
      </c>
      <c r="B6883" s="2" t="s">
        <v>15</v>
      </c>
      <c r="C6883" s="2" t="s">
        <v>29</v>
      </c>
      <c r="D6883" s="2" t="s">
        <v>30</v>
      </c>
      <c r="E6883" s="3">
        <v>43831</v>
      </c>
      <c r="F6883" s="2">
        <v>4615</v>
      </c>
      <c r="G6883" s="2">
        <v>52</v>
      </c>
      <c r="H6883" s="2">
        <v>408</v>
      </c>
      <c r="I6883" s="2">
        <v>391993</v>
      </c>
      <c r="J6883" s="2">
        <v>33730</v>
      </c>
      <c r="K6883" s="2">
        <v>58911</v>
      </c>
      <c r="L6883" s="2">
        <v>87685</v>
      </c>
      <c r="M6883" s="2">
        <v>15467</v>
      </c>
      <c r="N6883" s="2">
        <v>83000000</v>
      </c>
    </row>
    <row r="6884" spans="1:14" x14ac:dyDescent="0.3">
      <c r="A6884" s="2" t="s">
        <v>6955</v>
      </c>
      <c r="B6884" s="2" t="s">
        <v>35</v>
      </c>
      <c r="C6884" s="2" t="s">
        <v>87</v>
      </c>
      <c r="D6884" s="2" t="s">
        <v>120</v>
      </c>
      <c r="E6884" s="3">
        <v>44403</v>
      </c>
      <c r="F6884" s="2">
        <v>1238</v>
      </c>
      <c r="G6884" s="2">
        <v>48</v>
      </c>
      <c r="H6884" s="2">
        <v>3549</v>
      </c>
      <c r="I6884" s="2">
        <v>393231</v>
      </c>
      <c r="J6884" s="2">
        <v>33778</v>
      </c>
      <c r="K6884" s="2">
        <v>62460</v>
      </c>
      <c r="L6884" s="2">
        <v>23522</v>
      </c>
      <c r="M6884" s="2">
        <v>16034</v>
      </c>
      <c r="N6884" s="2">
        <v>68000000</v>
      </c>
    </row>
    <row r="6885" spans="1:14" x14ac:dyDescent="0.3">
      <c r="A6885" s="2" t="s">
        <v>6956</v>
      </c>
      <c r="B6885" s="2" t="s">
        <v>35</v>
      </c>
      <c r="C6885" s="2" t="s">
        <v>62</v>
      </c>
      <c r="D6885" s="2" t="s">
        <v>156</v>
      </c>
      <c r="E6885" s="3">
        <v>44100</v>
      </c>
      <c r="F6885" s="2">
        <v>2780</v>
      </c>
      <c r="G6885" s="2">
        <v>101</v>
      </c>
      <c r="H6885" s="2">
        <v>3375</v>
      </c>
      <c r="I6885" s="2">
        <v>396011</v>
      </c>
      <c r="J6885" s="2">
        <v>33879</v>
      </c>
      <c r="K6885" s="2">
        <v>65835</v>
      </c>
      <c r="L6885" s="2">
        <v>36140</v>
      </c>
      <c r="M6885" s="2">
        <v>3836</v>
      </c>
      <c r="N6885" s="2">
        <v>68000000</v>
      </c>
    </row>
    <row r="6886" spans="1:14" x14ac:dyDescent="0.3">
      <c r="A6886" s="2" t="s">
        <v>6957</v>
      </c>
      <c r="B6886" s="2" t="s">
        <v>41</v>
      </c>
      <c r="C6886" s="2" t="s">
        <v>67</v>
      </c>
      <c r="D6886" s="2" t="s">
        <v>80</v>
      </c>
      <c r="E6886" s="3">
        <v>44010</v>
      </c>
      <c r="F6886" s="2">
        <v>2127</v>
      </c>
      <c r="G6886" s="2">
        <v>0</v>
      </c>
      <c r="H6886" s="2">
        <v>4022</v>
      </c>
      <c r="I6886" s="2">
        <v>398138</v>
      </c>
      <c r="J6886" s="2">
        <v>33879</v>
      </c>
      <c r="K6886" s="2">
        <v>69857</v>
      </c>
      <c r="L6886" s="2">
        <v>23397</v>
      </c>
      <c r="M6886" s="2">
        <v>17410</v>
      </c>
      <c r="N6886" s="2">
        <v>331000000</v>
      </c>
    </row>
    <row r="6887" spans="1:14" x14ac:dyDescent="0.3">
      <c r="A6887" s="2" t="s">
        <v>6958</v>
      </c>
      <c r="B6887" s="2" t="s">
        <v>15</v>
      </c>
      <c r="C6887" s="2" t="s">
        <v>16</v>
      </c>
      <c r="D6887" s="2" t="s">
        <v>16</v>
      </c>
      <c r="E6887" s="3">
        <v>44348</v>
      </c>
      <c r="F6887" s="2">
        <v>2466</v>
      </c>
      <c r="G6887" s="2">
        <v>173</v>
      </c>
      <c r="H6887" s="2">
        <v>577</v>
      </c>
      <c r="I6887" s="2">
        <v>400604</v>
      </c>
      <c r="J6887" s="2">
        <v>34052</v>
      </c>
      <c r="K6887" s="2">
        <v>70434</v>
      </c>
      <c r="L6887" s="2">
        <v>32058</v>
      </c>
      <c r="M6887" s="2">
        <v>627</v>
      </c>
      <c r="N6887" s="2">
        <v>83000000</v>
      </c>
    </row>
    <row r="6888" spans="1:14" x14ac:dyDescent="0.3">
      <c r="A6888" s="2" t="s">
        <v>6959</v>
      </c>
      <c r="B6888" s="2" t="s">
        <v>35</v>
      </c>
      <c r="C6888" s="2" t="s">
        <v>36</v>
      </c>
      <c r="D6888" s="2" t="s">
        <v>93</v>
      </c>
      <c r="E6888" s="3">
        <v>43933</v>
      </c>
      <c r="F6888" s="2">
        <v>583</v>
      </c>
      <c r="G6888" s="2">
        <v>61</v>
      </c>
      <c r="H6888" s="2">
        <v>3607</v>
      </c>
      <c r="I6888" s="2">
        <v>401187</v>
      </c>
      <c r="J6888" s="2">
        <v>34113</v>
      </c>
      <c r="K6888" s="2">
        <v>74041</v>
      </c>
      <c r="L6888" s="2">
        <v>4081</v>
      </c>
      <c r="M6888" s="2">
        <v>12283</v>
      </c>
      <c r="N6888" s="2">
        <v>68000000</v>
      </c>
    </row>
    <row r="6889" spans="1:14" x14ac:dyDescent="0.3">
      <c r="A6889" s="2" t="s">
        <v>6960</v>
      </c>
      <c r="B6889" s="2" t="s">
        <v>15</v>
      </c>
      <c r="C6889" s="2" t="s">
        <v>29</v>
      </c>
      <c r="D6889" s="2" t="s">
        <v>102</v>
      </c>
      <c r="E6889" s="3">
        <v>43840</v>
      </c>
      <c r="F6889" s="2">
        <v>2759</v>
      </c>
      <c r="G6889" s="2">
        <v>98</v>
      </c>
      <c r="H6889" s="2">
        <v>4177</v>
      </c>
      <c r="I6889" s="2">
        <v>403946</v>
      </c>
      <c r="J6889" s="2">
        <v>34211</v>
      </c>
      <c r="K6889" s="2">
        <v>78218</v>
      </c>
      <c r="L6889" s="2">
        <v>44144</v>
      </c>
      <c r="M6889" s="2">
        <v>5286</v>
      </c>
      <c r="N6889" s="2">
        <v>83000000</v>
      </c>
    </row>
    <row r="6890" spans="1:14" x14ac:dyDescent="0.3">
      <c r="A6890" s="2" t="s">
        <v>6961</v>
      </c>
      <c r="B6890" s="2" t="s">
        <v>22</v>
      </c>
      <c r="C6890" s="2" t="s">
        <v>51</v>
      </c>
      <c r="D6890" s="2" t="s">
        <v>111</v>
      </c>
      <c r="E6890" s="3">
        <v>44413</v>
      </c>
      <c r="F6890" s="2">
        <v>1708</v>
      </c>
      <c r="G6890" s="2">
        <v>65</v>
      </c>
      <c r="H6890" s="2">
        <v>602</v>
      </c>
      <c r="I6890" s="2">
        <v>405654</v>
      </c>
      <c r="J6890" s="2">
        <v>34276</v>
      </c>
      <c r="K6890" s="2">
        <v>78820</v>
      </c>
      <c r="L6890" s="2">
        <v>18788</v>
      </c>
      <c r="M6890" s="2">
        <v>10457</v>
      </c>
      <c r="N6890" s="2">
        <v>1380000000</v>
      </c>
    </row>
    <row r="6891" spans="1:14" x14ac:dyDescent="0.3">
      <c r="A6891" s="2" t="s">
        <v>6962</v>
      </c>
      <c r="B6891" s="2" t="s">
        <v>18</v>
      </c>
      <c r="C6891" s="2" t="s">
        <v>99</v>
      </c>
      <c r="D6891" s="2" t="s">
        <v>100</v>
      </c>
      <c r="E6891" s="3">
        <v>43920</v>
      </c>
      <c r="F6891" s="2">
        <v>2704</v>
      </c>
      <c r="G6891" s="2">
        <v>149</v>
      </c>
      <c r="H6891" s="2">
        <v>3755</v>
      </c>
      <c r="I6891" s="2">
        <v>408358</v>
      </c>
      <c r="J6891" s="2">
        <v>34425</v>
      </c>
      <c r="K6891" s="2">
        <v>82575</v>
      </c>
      <c r="L6891" s="2">
        <v>13520</v>
      </c>
      <c r="M6891" s="2">
        <v>19544</v>
      </c>
      <c r="N6891" s="2">
        <v>213000000</v>
      </c>
    </row>
    <row r="6892" spans="1:14" x14ac:dyDescent="0.3">
      <c r="A6892" s="2" t="s">
        <v>6963</v>
      </c>
      <c r="B6892" s="2" t="s">
        <v>18</v>
      </c>
      <c r="C6892" s="2" t="s">
        <v>82</v>
      </c>
      <c r="D6892" s="2" t="s">
        <v>131</v>
      </c>
      <c r="E6892" s="3">
        <v>44056</v>
      </c>
      <c r="F6892" s="2">
        <v>4837</v>
      </c>
      <c r="G6892" s="2">
        <v>166</v>
      </c>
      <c r="H6892" s="2">
        <v>4069</v>
      </c>
      <c r="I6892" s="2">
        <v>413195</v>
      </c>
      <c r="J6892" s="2">
        <v>34591</v>
      </c>
      <c r="K6892" s="2">
        <v>86644</v>
      </c>
      <c r="L6892" s="2">
        <v>87066</v>
      </c>
      <c r="M6892" s="2">
        <v>5841</v>
      </c>
      <c r="N6892" s="2">
        <v>213000000</v>
      </c>
    </row>
    <row r="6893" spans="1:14" x14ac:dyDescent="0.3">
      <c r="A6893" s="2" t="s">
        <v>6964</v>
      </c>
      <c r="B6893" s="2" t="s">
        <v>35</v>
      </c>
      <c r="C6893" s="2" t="s">
        <v>54</v>
      </c>
      <c r="D6893" s="2" t="s">
        <v>60</v>
      </c>
      <c r="E6893" s="3">
        <v>44500</v>
      </c>
      <c r="F6893" s="2">
        <v>671</v>
      </c>
      <c r="G6893" s="2">
        <v>43</v>
      </c>
      <c r="H6893" s="2">
        <v>987</v>
      </c>
      <c r="I6893" s="2">
        <v>413866</v>
      </c>
      <c r="J6893" s="2">
        <v>34634</v>
      </c>
      <c r="K6893" s="2">
        <v>87631</v>
      </c>
      <c r="L6893" s="2">
        <v>11407</v>
      </c>
      <c r="M6893" s="2">
        <v>6425</v>
      </c>
      <c r="N6893" s="2">
        <v>68000000</v>
      </c>
    </row>
    <row r="6894" spans="1:14" x14ac:dyDescent="0.3">
      <c r="A6894" s="2" t="s">
        <v>6965</v>
      </c>
      <c r="B6894" s="2" t="s">
        <v>35</v>
      </c>
      <c r="C6894" s="2" t="s">
        <v>87</v>
      </c>
      <c r="D6894" s="2" t="s">
        <v>88</v>
      </c>
      <c r="E6894" s="3">
        <v>43956</v>
      </c>
      <c r="F6894" s="2">
        <v>1771</v>
      </c>
      <c r="G6894" s="2">
        <v>1</v>
      </c>
      <c r="H6894" s="2">
        <v>4236</v>
      </c>
      <c r="I6894" s="2">
        <v>415637</v>
      </c>
      <c r="J6894" s="2">
        <v>34635</v>
      </c>
      <c r="K6894" s="2">
        <v>91867</v>
      </c>
      <c r="L6894" s="2">
        <v>33649</v>
      </c>
      <c r="M6894" s="2">
        <v>17358</v>
      </c>
      <c r="N6894" s="2">
        <v>68000000</v>
      </c>
    </row>
    <row r="6895" spans="1:14" x14ac:dyDescent="0.3">
      <c r="A6895" s="2" t="s">
        <v>6966</v>
      </c>
      <c r="B6895" s="2" t="s">
        <v>15</v>
      </c>
      <c r="C6895" s="2" t="s">
        <v>168</v>
      </c>
      <c r="D6895" s="2" t="s">
        <v>268</v>
      </c>
      <c r="E6895" s="3">
        <v>44039</v>
      </c>
      <c r="F6895" s="2">
        <v>1685</v>
      </c>
      <c r="G6895" s="2">
        <v>58</v>
      </c>
      <c r="H6895" s="2">
        <v>2315</v>
      </c>
      <c r="I6895" s="2">
        <v>417322</v>
      </c>
      <c r="J6895" s="2">
        <v>34693</v>
      </c>
      <c r="K6895" s="2">
        <v>94182</v>
      </c>
      <c r="L6895" s="2">
        <v>30330</v>
      </c>
      <c r="M6895" s="2">
        <v>16055</v>
      </c>
      <c r="N6895" s="2">
        <v>83000000</v>
      </c>
    </row>
    <row r="6896" spans="1:14" x14ac:dyDescent="0.3">
      <c r="A6896" s="2" t="s">
        <v>6967</v>
      </c>
      <c r="B6896" s="2" t="s">
        <v>35</v>
      </c>
      <c r="C6896" s="2" t="s">
        <v>54</v>
      </c>
      <c r="D6896" s="2" t="s">
        <v>60</v>
      </c>
      <c r="E6896" s="3">
        <v>43927</v>
      </c>
      <c r="F6896" s="2">
        <v>2077</v>
      </c>
      <c r="G6896" s="2">
        <v>155</v>
      </c>
      <c r="H6896" s="2">
        <v>4234</v>
      </c>
      <c r="I6896" s="2">
        <v>419399</v>
      </c>
      <c r="J6896" s="2">
        <v>34848</v>
      </c>
      <c r="K6896" s="2">
        <v>98416</v>
      </c>
      <c r="L6896" s="2">
        <v>22847</v>
      </c>
      <c r="M6896" s="2">
        <v>10376</v>
      </c>
      <c r="N6896" s="2">
        <v>68000000</v>
      </c>
    </row>
    <row r="6897" spans="1:14" x14ac:dyDescent="0.3">
      <c r="A6897" s="2" t="s">
        <v>6968</v>
      </c>
      <c r="B6897" s="2" t="s">
        <v>15</v>
      </c>
      <c r="C6897" s="2" t="s">
        <v>85</v>
      </c>
      <c r="D6897" s="2" t="s">
        <v>85</v>
      </c>
      <c r="E6897" s="3">
        <v>43904</v>
      </c>
      <c r="F6897" s="2">
        <v>2485</v>
      </c>
      <c r="G6897" s="2">
        <v>194</v>
      </c>
      <c r="H6897" s="2">
        <v>3118</v>
      </c>
      <c r="I6897" s="2">
        <v>421884</v>
      </c>
      <c r="J6897" s="2">
        <v>35042</v>
      </c>
      <c r="K6897" s="2">
        <v>101534</v>
      </c>
      <c r="L6897" s="2">
        <v>17395</v>
      </c>
      <c r="M6897" s="2">
        <v>5452</v>
      </c>
      <c r="N6897" s="2">
        <v>83000000</v>
      </c>
    </row>
    <row r="6898" spans="1:14" x14ac:dyDescent="0.3">
      <c r="A6898" s="2" t="s">
        <v>6969</v>
      </c>
      <c r="B6898" s="2" t="s">
        <v>35</v>
      </c>
      <c r="C6898" s="2" t="s">
        <v>62</v>
      </c>
      <c r="D6898" s="2" t="s">
        <v>63</v>
      </c>
      <c r="E6898" s="3">
        <v>44457</v>
      </c>
      <c r="F6898" s="2">
        <v>1696</v>
      </c>
      <c r="G6898" s="2">
        <v>13</v>
      </c>
      <c r="H6898" s="2">
        <v>1083</v>
      </c>
      <c r="I6898" s="2">
        <v>423580</v>
      </c>
      <c r="J6898" s="2">
        <v>35055</v>
      </c>
      <c r="K6898" s="2">
        <v>102617</v>
      </c>
      <c r="L6898" s="2">
        <v>11872</v>
      </c>
      <c r="M6898" s="2">
        <v>4714</v>
      </c>
      <c r="N6898" s="2">
        <v>68000000</v>
      </c>
    </row>
    <row r="6899" spans="1:14" x14ac:dyDescent="0.3">
      <c r="A6899" s="2" t="s">
        <v>6970</v>
      </c>
      <c r="B6899" s="2" t="s">
        <v>15</v>
      </c>
      <c r="C6899" s="2" t="s">
        <v>168</v>
      </c>
      <c r="D6899" s="2" t="s">
        <v>169</v>
      </c>
      <c r="E6899" s="3">
        <v>44021</v>
      </c>
      <c r="F6899" s="2">
        <v>3601</v>
      </c>
      <c r="G6899" s="2">
        <v>15</v>
      </c>
      <c r="H6899" s="2">
        <v>2608</v>
      </c>
      <c r="I6899" s="2">
        <v>427181</v>
      </c>
      <c r="J6899" s="2">
        <v>35070</v>
      </c>
      <c r="K6899" s="2">
        <v>105225</v>
      </c>
      <c r="L6899" s="2">
        <v>64818</v>
      </c>
      <c r="M6899" s="2">
        <v>12887</v>
      </c>
      <c r="N6899" s="2">
        <v>83000000</v>
      </c>
    </row>
    <row r="6900" spans="1:14" x14ac:dyDescent="0.3">
      <c r="A6900" s="2" t="s">
        <v>6971</v>
      </c>
      <c r="B6900" s="2" t="s">
        <v>35</v>
      </c>
      <c r="C6900" s="2" t="s">
        <v>87</v>
      </c>
      <c r="D6900" s="2" t="s">
        <v>88</v>
      </c>
      <c r="E6900" s="3">
        <v>44512</v>
      </c>
      <c r="F6900" s="2">
        <v>4158</v>
      </c>
      <c r="G6900" s="2">
        <v>50</v>
      </c>
      <c r="H6900" s="2">
        <v>1587</v>
      </c>
      <c r="I6900" s="2">
        <v>431339</v>
      </c>
      <c r="J6900" s="2">
        <v>35120</v>
      </c>
      <c r="K6900" s="2">
        <v>106812</v>
      </c>
      <c r="L6900" s="2">
        <v>45738</v>
      </c>
      <c r="M6900" s="2">
        <v>8188</v>
      </c>
      <c r="N6900" s="2">
        <v>68000000</v>
      </c>
    </row>
    <row r="6901" spans="1:14" x14ac:dyDescent="0.3">
      <c r="A6901" s="2" t="s">
        <v>6972</v>
      </c>
      <c r="B6901" s="2" t="s">
        <v>41</v>
      </c>
      <c r="C6901" s="2" t="s">
        <v>67</v>
      </c>
      <c r="D6901" s="2" t="s">
        <v>68</v>
      </c>
      <c r="E6901" s="3">
        <v>44546</v>
      </c>
      <c r="F6901" s="2">
        <v>1453</v>
      </c>
      <c r="G6901" s="2">
        <v>99</v>
      </c>
      <c r="H6901" s="2">
        <v>1084</v>
      </c>
      <c r="I6901" s="2">
        <v>432792</v>
      </c>
      <c r="J6901" s="2">
        <v>35219</v>
      </c>
      <c r="K6901" s="2">
        <v>107896</v>
      </c>
      <c r="L6901" s="2">
        <v>17436</v>
      </c>
      <c r="M6901" s="2">
        <v>18408</v>
      </c>
      <c r="N6901" s="2">
        <v>331000000</v>
      </c>
    </row>
    <row r="6902" spans="1:14" x14ac:dyDescent="0.3">
      <c r="A6902" s="2" t="s">
        <v>6973</v>
      </c>
      <c r="B6902" s="2" t="s">
        <v>15</v>
      </c>
      <c r="C6902" s="2" t="s">
        <v>29</v>
      </c>
      <c r="D6902" s="2" t="s">
        <v>102</v>
      </c>
      <c r="E6902" s="3">
        <v>43886</v>
      </c>
      <c r="F6902" s="2">
        <v>3206</v>
      </c>
      <c r="G6902" s="2">
        <v>27</v>
      </c>
      <c r="H6902" s="2">
        <v>1749</v>
      </c>
      <c r="I6902" s="2">
        <v>435998</v>
      </c>
      <c r="J6902" s="2">
        <v>35246</v>
      </c>
      <c r="K6902" s="2">
        <v>109645</v>
      </c>
      <c r="L6902" s="2">
        <v>54502</v>
      </c>
      <c r="M6902" s="2">
        <v>9340</v>
      </c>
      <c r="N6902" s="2">
        <v>83000000</v>
      </c>
    </row>
    <row r="6903" spans="1:14" x14ac:dyDescent="0.3">
      <c r="A6903" s="2" t="s">
        <v>6974</v>
      </c>
      <c r="B6903" s="2" t="s">
        <v>41</v>
      </c>
      <c r="C6903" s="2" t="s">
        <v>67</v>
      </c>
      <c r="D6903" s="2" t="s">
        <v>80</v>
      </c>
      <c r="E6903" s="3">
        <v>44550</v>
      </c>
      <c r="F6903" s="2">
        <v>4252</v>
      </c>
      <c r="G6903" s="2">
        <v>52</v>
      </c>
      <c r="H6903" s="2">
        <v>3166</v>
      </c>
      <c r="I6903" s="2">
        <v>440250</v>
      </c>
      <c r="J6903" s="2">
        <v>35298</v>
      </c>
      <c r="K6903" s="2">
        <v>112811</v>
      </c>
      <c r="L6903" s="2">
        <v>34016</v>
      </c>
      <c r="M6903" s="2">
        <v>19053</v>
      </c>
      <c r="N6903" s="2">
        <v>331000000</v>
      </c>
    </row>
    <row r="6904" spans="1:14" x14ac:dyDescent="0.3">
      <c r="A6904" s="2" t="s">
        <v>6975</v>
      </c>
      <c r="B6904" s="2" t="s">
        <v>41</v>
      </c>
      <c r="C6904" s="2" t="s">
        <v>75</v>
      </c>
      <c r="D6904" s="2" t="s">
        <v>76</v>
      </c>
      <c r="E6904" s="3">
        <v>44383</v>
      </c>
      <c r="F6904" s="2">
        <v>2990</v>
      </c>
      <c r="G6904" s="2">
        <v>51</v>
      </c>
      <c r="H6904" s="2">
        <v>1655</v>
      </c>
      <c r="I6904" s="2">
        <v>443240</v>
      </c>
      <c r="J6904" s="2">
        <v>35349</v>
      </c>
      <c r="K6904" s="2">
        <v>114466</v>
      </c>
      <c r="L6904" s="2">
        <v>47840</v>
      </c>
      <c r="M6904" s="2">
        <v>3578</v>
      </c>
      <c r="N6904" s="2">
        <v>331000000</v>
      </c>
    </row>
    <row r="6905" spans="1:14" x14ac:dyDescent="0.3">
      <c r="A6905" s="2" t="s">
        <v>6976</v>
      </c>
      <c r="B6905" s="2" t="s">
        <v>41</v>
      </c>
      <c r="C6905" s="2" t="s">
        <v>75</v>
      </c>
      <c r="D6905" s="2" t="s">
        <v>76</v>
      </c>
      <c r="E6905" s="3">
        <v>43862</v>
      </c>
      <c r="F6905" s="2">
        <v>4872</v>
      </c>
      <c r="G6905" s="2">
        <v>115</v>
      </c>
      <c r="H6905" s="2">
        <v>3546</v>
      </c>
      <c r="I6905" s="2">
        <v>448112</v>
      </c>
      <c r="J6905" s="2">
        <v>35464</v>
      </c>
      <c r="K6905" s="2">
        <v>118012</v>
      </c>
      <c r="L6905" s="2">
        <v>24360</v>
      </c>
      <c r="M6905" s="2">
        <v>3119</v>
      </c>
      <c r="N6905" s="2">
        <v>331000000</v>
      </c>
    </row>
    <row r="6906" spans="1:14" x14ac:dyDescent="0.3">
      <c r="A6906" s="2" t="s">
        <v>6977</v>
      </c>
      <c r="B6906" s="2" t="s">
        <v>41</v>
      </c>
      <c r="C6906" s="2" t="s">
        <v>42</v>
      </c>
      <c r="D6906" s="2" t="s">
        <v>43</v>
      </c>
      <c r="E6906" s="3">
        <v>44357</v>
      </c>
      <c r="F6906" s="2">
        <v>2301</v>
      </c>
      <c r="G6906" s="2">
        <v>152</v>
      </c>
      <c r="H6906" s="2">
        <v>39</v>
      </c>
      <c r="I6906" s="2">
        <v>450413</v>
      </c>
      <c r="J6906" s="2">
        <v>35616</v>
      </c>
      <c r="K6906" s="2">
        <v>118051</v>
      </c>
      <c r="L6906" s="2">
        <v>20709</v>
      </c>
      <c r="M6906" s="2">
        <v>3261</v>
      </c>
      <c r="N6906" s="2">
        <v>331000000</v>
      </c>
    </row>
    <row r="6907" spans="1:14" x14ac:dyDescent="0.3">
      <c r="A6907" s="2" t="s">
        <v>6978</v>
      </c>
      <c r="B6907" s="2" t="s">
        <v>22</v>
      </c>
      <c r="C6907" s="2" t="s">
        <v>23</v>
      </c>
      <c r="D6907" s="2" t="s">
        <v>24</v>
      </c>
      <c r="E6907" s="3">
        <v>44404</v>
      </c>
      <c r="F6907" s="2">
        <v>3258</v>
      </c>
      <c r="G6907" s="2">
        <v>184</v>
      </c>
      <c r="H6907" s="2">
        <v>1350</v>
      </c>
      <c r="I6907" s="2">
        <v>453671</v>
      </c>
      <c r="J6907" s="2">
        <v>35800</v>
      </c>
      <c r="K6907" s="2">
        <v>119401</v>
      </c>
      <c r="L6907" s="2">
        <v>45612</v>
      </c>
      <c r="M6907" s="2">
        <v>7790</v>
      </c>
      <c r="N6907" s="2">
        <v>1380000000</v>
      </c>
    </row>
    <row r="6908" spans="1:14" x14ac:dyDescent="0.3">
      <c r="A6908" s="2" t="s">
        <v>6979</v>
      </c>
      <c r="B6908" s="2" t="s">
        <v>18</v>
      </c>
      <c r="C6908" s="2" t="s">
        <v>82</v>
      </c>
      <c r="D6908" s="2" t="s">
        <v>83</v>
      </c>
      <c r="E6908" s="3">
        <v>44497</v>
      </c>
      <c r="F6908" s="2">
        <v>1350</v>
      </c>
      <c r="G6908" s="2">
        <v>8</v>
      </c>
      <c r="H6908" s="2">
        <v>1994</v>
      </c>
      <c r="I6908" s="2">
        <v>455021</v>
      </c>
      <c r="J6908" s="2">
        <v>35808</v>
      </c>
      <c r="K6908" s="2">
        <v>121395</v>
      </c>
      <c r="L6908" s="2">
        <v>10800</v>
      </c>
      <c r="M6908" s="2">
        <v>16383</v>
      </c>
      <c r="N6908" s="2">
        <v>213000000</v>
      </c>
    </row>
    <row r="6909" spans="1:14" x14ac:dyDescent="0.3">
      <c r="A6909" s="2" t="s">
        <v>6980</v>
      </c>
      <c r="B6909" s="2" t="s">
        <v>22</v>
      </c>
      <c r="C6909" s="2" t="s">
        <v>32</v>
      </c>
      <c r="D6909" s="2" t="s">
        <v>33</v>
      </c>
      <c r="E6909" s="3">
        <v>44114</v>
      </c>
      <c r="F6909" s="2">
        <v>4101</v>
      </c>
      <c r="G6909" s="2">
        <v>10</v>
      </c>
      <c r="H6909" s="2">
        <v>2453</v>
      </c>
      <c r="I6909" s="2">
        <v>459122</v>
      </c>
      <c r="J6909" s="2">
        <v>35818</v>
      </c>
      <c r="K6909" s="2">
        <v>123848</v>
      </c>
      <c r="L6909" s="2">
        <v>53313</v>
      </c>
      <c r="M6909" s="2">
        <v>13808</v>
      </c>
      <c r="N6909" s="2">
        <v>1380000000</v>
      </c>
    </row>
    <row r="6910" spans="1:14" x14ac:dyDescent="0.3">
      <c r="A6910" s="2" t="s">
        <v>6981</v>
      </c>
      <c r="B6910" s="2" t="s">
        <v>35</v>
      </c>
      <c r="C6910" s="2" t="s">
        <v>54</v>
      </c>
      <c r="D6910" s="2" t="s">
        <v>55</v>
      </c>
      <c r="E6910" s="3">
        <v>44551</v>
      </c>
      <c r="F6910" s="2">
        <v>3949</v>
      </c>
      <c r="G6910" s="2">
        <v>106</v>
      </c>
      <c r="H6910" s="2">
        <v>743</v>
      </c>
      <c r="I6910" s="2">
        <v>463071</v>
      </c>
      <c r="J6910" s="2">
        <v>35924</v>
      </c>
      <c r="K6910" s="2">
        <v>124591</v>
      </c>
      <c r="L6910" s="2">
        <v>27643</v>
      </c>
      <c r="M6910" s="2">
        <v>10935</v>
      </c>
      <c r="N6910" s="2">
        <v>68000000</v>
      </c>
    </row>
    <row r="6911" spans="1:14" x14ac:dyDescent="0.3">
      <c r="A6911" s="2" t="s">
        <v>6982</v>
      </c>
      <c r="B6911" s="2" t="s">
        <v>35</v>
      </c>
      <c r="C6911" s="2" t="s">
        <v>36</v>
      </c>
      <c r="D6911" s="2" t="s">
        <v>37</v>
      </c>
      <c r="E6911" s="3">
        <v>44324</v>
      </c>
      <c r="F6911" s="2">
        <v>1279</v>
      </c>
      <c r="G6911" s="2">
        <v>44</v>
      </c>
      <c r="H6911" s="2">
        <v>3282</v>
      </c>
      <c r="I6911" s="2">
        <v>464350</v>
      </c>
      <c r="J6911" s="2">
        <v>35968</v>
      </c>
      <c r="K6911" s="2">
        <v>127873</v>
      </c>
      <c r="L6911" s="2">
        <v>10232</v>
      </c>
      <c r="M6911" s="2">
        <v>13171</v>
      </c>
      <c r="N6911" s="2">
        <v>68000000</v>
      </c>
    </row>
    <row r="6912" spans="1:14" x14ac:dyDescent="0.3">
      <c r="A6912" s="2" t="s">
        <v>6983</v>
      </c>
      <c r="B6912" s="2" t="s">
        <v>18</v>
      </c>
      <c r="C6912" s="2" t="s">
        <v>99</v>
      </c>
      <c r="D6912" s="2" t="s">
        <v>100</v>
      </c>
      <c r="E6912" s="3">
        <v>44017</v>
      </c>
      <c r="F6912" s="2">
        <v>820</v>
      </c>
      <c r="G6912" s="2">
        <v>84</v>
      </c>
      <c r="H6912" s="2">
        <v>4133</v>
      </c>
      <c r="I6912" s="2">
        <v>465170</v>
      </c>
      <c r="J6912" s="2">
        <v>36052</v>
      </c>
      <c r="K6912" s="2">
        <v>132006</v>
      </c>
      <c r="L6912" s="2">
        <v>11480</v>
      </c>
      <c r="M6912" s="2">
        <v>9891</v>
      </c>
      <c r="N6912" s="2">
        <v>213000000</v>
      </c>
    </row>
    <row r="6913" spans="1:14" x14ac:dyDescent="0.3">
      <c r="A6913" s="2" t="s">
        <v>6984</v>
      </c>
      <c r="B6913" s="2" t="s">
        <v>18</v>
      </c>
      <c r="C6913" s="2" t="s">
        <v>99</v>
      </c>
      <c r="D6913" s="2" t="s">
        <v>118</v>
      </c>
      <c r="E6913" s="3">
        <v>44328</v>
      </c>
      <c r="F6913" s="2">
        <v>1343</v>
      </c>
      <c r="G6913" s="2">
        <v>1</v>
      </c>
      <c r="H6913" s="2">
        <v>2364</v>
      </c>
      <c r="I6913" s="2">
        <v>466513</v>
      </c>
      <c r="J6913" s="2">
        <v>36053</v>
      </c>
      <c r="K6913" s="2">
        <v>134370</v>
      </c>
      <c r="L6913" s="2">
        <v>9401</v>
      </c>
      <c r="M6913" s="2">
        <v>17926</v>
      </c>
      <c r="N6913" s="2">
        <v>213000000</v>
      </c>
    </row>
    <row r="6914" spans="1:14" x14ac:dyDescent="0.3">
      <c r="A6914" s="2" t="s">
        <v>6985</v>
      </c>
      <c r="B6914" s="2" t="s">
        <v>18</v>
      </c>
      <c r="C6914" s="2" t="s">
        <v>19</v>
      </c>
      <c r="D6914" s="2" t="s">
        <v>115</v>
      </c>
      <c r="E6914" s="3">
        <v>44272</v>
      </c>
      <c r="F6914" s="2">
        <v>2295</v>
      </c>
      <c r="G6914" s="2">
        <v>181</v>
      </c>
      <c r="H6914" s="2">
        <v>1106</v>
      </c>
      <c r="I6914" s="2">
        <v>468808</v>
      </c>
      <c r="J6914" s="2">
        <v>36234</v>
      </c>
      <c r="K6914" s="2">
        <v>135476</v>
      </c>
      <c r="L6914" s="2">
        <v>16065</v>
      </c>
      <c r="M6914" s="2">
        <v>13530</v>
      </c>
      <c r="N6914" s="2">
        <v>213000000</v>
      </c>
    </row>
    <row r="6915" spans="1:14" x14ac:dyDescent="0.3">
      <c r="A6915" s="2" t="s">
        <v>6986</v>
      </c>
      <c r="B6915" s="2" t="s">
        <v>41</v>
      </c>
      <c r="C6915" s="2" t="s">
        <v>67</v>
      </c>
      <c r="D6915" s="2" t="s">
        <v>80</v>
      </c>
      <c r="E6915" s="3">
        <v>43960</v>
      </c>
      <c r="F6915" s="2">
        <v>3</v>
      </c>
      <c r="G6915" s="2">
        <v>161</v>
      </c>
      <c r="H6915" s="2">
        <v>3427</v>
      </c>
      <c r="I6915" s="2">
        <v>468811</v>
      </c>
      <c r="J6915" s="2">
        <v>36395</v>
      </c>
      <c r="K6915" s="2">
        <v>138903</v>
      </c>
      <c r="L6915" s="2">
        <v>33</v>
      </c>
      <c r="M6915" s="2">
        <v>7669</v>
      </c>
      <c r="N6915" s="2">
        <v>331000000</v>
      </c>
    </row>
    <row r="6916" spans="1:14" x14ac:dyDescent="0.3">
      <c r="A6916" s="2" t="s">
        <v>6987</v>
      </c>
      <c r="B6916" s="2" t="s">
        <v>22</v>
      </c>
      <c r="C6916" s="2" t="s">
        <v>32</v>
      </c>
      <c r="D6916" s="2" t="s">
        <v>33</v>
      </c>
      <c r="E6916" s="3">
        <v>44469</v>
      </c>
      <c r="F6916" s="2">
        <v>2560</v>
      </c>
      <c r="G6916" s="2">
        <v>169</v>
      </c>
      <c r="H6916" s="2">
        <v>629</v>
      </c>
      <c r="I6916" s="2">
        <v>471371</v>
      </c>
      <c r="J6916" s="2">
        <v>36564</v>
      </c>
      <c r="K6916" s="2">
        <v>139532</v>
      </c>
      <c r="L6916" s="2">
        <v>23040</v>
      </c>
      <c r="M6916" s="2">
        <v>19731</v>
      </c>
      <c r="N6916" s="2">
        <v>1380000000</v>
      </c>
    </row>
    <row r="6917" spans="1:14" x14ac:dyDescent="0.3">
      <c r="A6917" s="2" t="s">
        <v>6988</v>
      </c>
      <c r="B6917" s="2" t="s">
        <v>35</v>
      </c>
      <c r="C6917" s="2" t="s">
        <v>36</v>
      </c>
      <c r="D6917" s="2" t="s">
        <v>93</v>
      </c>
      <c r="E6917" s="3">
        <v>44122</v>
      </c>
      <c r="F6917" s="2">
        <v>2553</v>
      </c>
      <c r="G6917" s="2">
        <v>68</v>
      </c>
      <c r="H6917" s="2">
        <v>4910</v>
      </c>
      <c r="I6917" s="2">
        <v>473924</v>
      </c>
      <c r="J6917" s="2">
        <v>36632</v>
      </c>
      <c r="K6917" s="2">
        <v>144442</v>
      </c>
      <c r="L6917" s="2">
        <v>22977</v>
      </c>
      <c r="M6917" s="2">
        <v>8609</v>
      </c>
      <c r="N6917" s="2">
        <v>68000000</v>
      </c>
    </row>
    <row r="6918" spans="1:14" x14ac:dyDescent="0.3">
      <c r="A6918" s="2" t="s">
        <v>6989</v>
      </c>
      <c r="B6918" s="2" t="s">
        <v>22</v>
      </c>
      <c r="C6918" s="2" t="s">
        <v>23</v>
      </c>
      <c r="D6918" s="2" t="s">
        <v>24</v>
      </c>
      <c r="E6918" s="3">
        <v>43944</v>
      </c>
      <c r="F6918" s="2">
        <v>30</v>
      </c>
      <c r="G6918" s="2">
        <v>138</v>
      </c>
      <c r="H6918" s="2">
        <v>4634</v>
      </c>
      <c r="I6918" s="2">
        <v>473954</v>
      </c>
      <c r="J6918" s="2">
        <v>36770</v>
      </c>
      <c r="K6918" s="2">
        <v>149076</v>
      </c>
      <c r="L6918" s="2">
        <v>540</v>
      </c>
      <c r="M6918" s="2">
        <v>5539</v>
      </c>
      <c r="N6918" s="2">
        <v>1380000000</v>
      </c>
    </row>
    <row r="6919" spans="1:14" x14ac:dyDescent="0.3">
      <c r="A6919" s="2" t="s">
        <v>6990</v>
      </c>
      <c r="B6919" s="2" t="s">
        <v>22</v>
      </c>
      <c r="C6919" s="2" t="s">
        <v>39</v>
      </c>
      <c r="D6919" s="2" t="s">
        <v>39</v>
      </c>
      <c r="E6919" s="3">
        <v>44029</v>
      </c>
      <c r="F6919" s="2">
        <v>1652</v>
      </c>
      <c r="G6919" s="2">
        <v>28</v>
      </c>
      <c r="H6919" s="2">
        <v>2256</v>
      </c>
      <c r="I6919" s="2">
        <v>475606</v>
      </c>
      <c r="J6919" s="2">
        <v>36798</v>
      </c>
      <c r="K6919" s="2">
        <v>151332</v>
      </c>
      <c r="L6919" s="2">
        <v>13216</v>
      </c>
      <c r="M6919" s="2">
        <v>10966</v>
      </c>
      <c r="N6919" s="2">
        <v>1380000000</v>
      </c>
    </row>
    <row r="6920" spans="1:14" x14ac:dyDescent="0.3">
      <c r="A6920" s="2" t="s">
        <v>6991</v>
      </c>
      <c r="B6920" s="2" t="s">
        <v>22</v>
      </c>
      <c r="C6920" s="2" t="s">
        <v>32</v>
      </c>
      <c r="D6920" s="2" t="s">
        <v>65</v>
      </c>
      <c r="E6920" s="3">
        <v>43843</v>
      </c>
      <c r="F6920" s="2">
        <v>1298</v>
      </c>
      <c r="G6920" s="2">
        <v>110</v>
      </c>
      <c r="H6920" s="2">
        <v>3985</v>
      </c>
      <c r="I6920" s="2">
        <v>476904</v>
      </c>
      <c r="J6920" s="2">
        <v>36908</v>
      </c>
      <c r="K6920" s="2">
        <v>155317</v>
      </c>
      <c r="L6920" s="2">
        <v>18172</v>
      </c>
      <c r="M6920" s="2">
        <v>1184</v>
      </c>
      <c r="N6920" s="2">
        <v>1380000000</v>
      </c>
    </row>
    <row r="6921" spans="1:14" x14ac:dyDescent="0.3">
      <c r="A6921" s="2" t="s">
        <v>6992</v>
      </c>
      <c r="B6921" s="2" t="s">
        <v>18</v>
      </c>
      <c r="C6921" s="2" t="s">
        <v>99</v>
      </c>
      <c r="D6921" s="2" t="s">
        <v>118</v>
      </c>
      <c r="E6921" s="3">
        <v>44101</v>
      </c>
      <c r="F6921" s="2">
        <v>4804</v>
      </c>
      <c r="G6921" s="2">
        <v>91</v>
      </c>
      <c r="H6921" s="2">
        <v>491</v>
      </c>
      <c r="I6921" s="2">
        <v>481708</v>
      </c>
      <c r="J6921" s="2">
        <v>36999</v>
      </c>
      <c r="K6921" s="2">
        <v>155808</v>
      </c>
      <c r="L6921" s="2">
        <v>81668</v>
      </c>
      <c r="M6921" s="2">
        <v>18432</v>
      </c>
      <c r="N6921" s="2">
        <v>213000000</v>
      </c>
    </row>
    <row r="6922" spans="1:14" x14ac:dyDescent="0.3">
      <c r="A6922" s="2" t="s">
        <v>6993</v>
      </c>
      <c r="B6922" s="2" t="s">
        <v>18</v>
      </c>
      <c r="C6922" s="2" t="s">
        <v>26</v>
      </c>
      <c r="D6922" s="2" t="s">
        <v>136</v>
      </c>
      <c r="E6922" s="3">
        <v>44431</v>
      </c>
      <c r="F6922" s="2">
        <v>885</v>
      </c>
      <c r="G6922" s="2">
        <v>4</v>
      </c>
      <c r="H6922" s="2">
        <v>4679</v>
      </c>
      <c r="I6922" s="2">
        <v>482593</v>
      </c>
      <c r="J6922" s="2">
        <v>37003</v>
      </c>
      <c r="K6922" s="2">
        <v>160487</v>
      </c>
      <c r="L6922" s="2">
        <v>10620</v>
      </c>
      <c r="M6922" s="2">
        <v>5186</v>
      </c>
      <c r="N6922" s="2">
        <v>213000000</v>
      </c>
    </row>
    <row r="6923" spans="1:14" x14ac:dyDescent="0.3">
      <c r="A6923" s="2" t="s">
        <v>6994</v>
      </c>
      <c r="B6923" s="2" t="s">
        <v>35</v>
      </c>
      <c r="C6923" s="2" t="s">
        <v>54</v>
      </c>
      <c r="D6923" s="2" t="s">
        <v>60</v>
      </c>
      <c r="E6923" s="3">
        <v>44045</v>
      </c>
      <c r="F6923" s="2">
        <v>1200</v>
      </c>
      <c r="G6923" s="2">
        <v>19</v>
      </c>
      <c r="H6923" s="2">
        <v>4153</v>
      </c>
      <c r="I6923" s="2">
        <v>483793</v>
      </c>
      <c r="J6923" s="2">
        <v>37022</v>
      </c>
      <c r="K6923" s="2">
        <v>164640</v>
      </c>
      <c r="L6923" s="2">
        <v>6000</v>
      </c>
      <c r="M6923" s="2">
        <v>314</v>
      </c>
      <c r="N6923" s="2">
        <v>68000000</v>
      </c>
    </row>
    <row r="6924" spans="1:14" x14ac:dyDescent="0.3">
      <c r="A6924" s="2" t="s">
        <v>6995</v>
      </c>
      <c r="B6924" s="2" t="s">
        <v>35</v>
      </c>
      <c r="C6924" s="2" t="s">
        <v>87</v>
      </c>
      <c r="D6924" s="2" t="s">
        <v>88</v>
      </c>
      <c r="E6924" s="3">
        <v>44274</v>
      </c>
      <c r="F6924" s="2">
        <v>3358</v>
      </c>
      <c r="G6924" s="2">
        <v>100</v>
      </c>
      <c r="H6924" s="2">
        <v>1482</v>
      </c>
      <c r="I6924" s="2">
        <v>487151</v>
      </c>
      <c r="J6924" s="2">
        <v>37122</v>
      </c>
      <c r="K6924" s="2">
        <v>166122</v>
      </c>
      <c r="L6924" s="2">
        <v>50370</v>
      </c>
      <c r="M6924" s="2">
        <v>7445</v>
      </c>
      <c r="N6924" s="2">
        <v>68000000</v>
      </c>
    </row>
    <row r="6925" spans="1:14" x14ac:dyDescent="0.3">
      <c r="A6925" s="2" t="s">
        <v>6996</v>
      </c>
      <c r="B6925" s="2" t="s">
        <v>35</v>
      </c>
      <c r="C6925" s="2" t="s">
        <v>87</v>
      </c>
      <c r="D6925" s="2" t="s">
        <v>88</v>
      </c>
      <c r="E6925" s="3">
        <v>44342</v>
      </c>
      <c r="F6925" s="2">
        <v>1979</v>
      </c>
      <c r="G6925" s="2">
        <v>38</v>
      </c>
      <c r="H6925" s="2">
        <v>1949</v>
      </c>
      <c r="I6925" s="2">
        <v>489130</v>
      </c>
      <c r="J6925" s="2">
        <v>37160</v>
      </c>
      <c r="K6925" s="2">
        <v>168071</v>
      </c>
      <c r="L6925" s="2">
        <v>25727</v>
      </c>
      <c r="M6925" s="2">
        <v>14391</v>
      </c>
      <c r="N6925" s="2">
        <v>68000000</v>
      </c>
    </row>
    <row r="6926" spans="1:14" x14ac:dyDescent="0.3">
      <c r="A6926" s="2" t="s">
        <v>6997</v>
      </c>
      <c r="B6926" s="2" t="s">
        <v>22</v>
      </c>
      <c r="C6926" s="2" t="s">
        <v>32</v>
      </c>
      <c r="D6926" s="2" t="s">
        <v>65</v>
      </c>
      <c r="E6926" s="3">
        <v>44277</v>
      </c>
      <c r="F6926" s="2">
        <v>4843</v>
      </c>
      <c r="G6926" s="2">
        <v>159</v>
      </c>
      <c r="H6926" s="2">
        <v>2443</v>
      </c>
      <c r="I6926" s="2">
        <v>493973</v>
      </c>
      <c r="J6926" s="2">
        <v>37319</v>
      </c>
      <c r="K6926" s="2">
        <v>170514</v>
      </c>
      <c r="L6926" s="2">
        <v>72645</v>
      </c>
      <c r="M6926" s="2">
        <v>10628</v>
      </c>
      <c r="N6926" s="2">
        <v>1380000000</v>
      </c>
    </row>
    <row r="6927" spans="1:14" x14ac:dyDescent="0.3">
      <c r="A6927" s="2" t="s">
        <v>6998</v>
      </c>
      <c r="B6927" s="2" t="s">
        <v>18</v>
      </c>
      <c r="C6927" s="2" t="s">
        <v>99</v>
      </c>
      <c r="D6927" s="2" t="s">
        <v>100</v>
      </c>
      <c r="E6927" s="3">
        <v>44545</v>
      </c>
      <c r="F6927" s="2">
        <v>4038</v>
      </c>
      <c r="G6927" s="2">
        <v>156</v>
      </c>
      <c r="H6927" s="2">
        <v>3133</v>
      </c>
      <c r="I6927" s="2">
        <v>498011</v>
      </c>
      <c r="J6927" s="2">
        <v>37475</v>
      </c>
      <c r="K6927" s="2">
        <v>173647</v>
      </c>
      <c r="L6927" s="2">
        <v>52494</v>
      </c>
      <c r="M6927" s="2">
        <v>16976</v>
      </c>
      <c r="N6927" s="2">
        <v>213000000</v>
      </c>
    </row>
    <row r="6928" spans="1:14" x14ac:dyDescent="0.3">
      <c r="A6928" s="2" t="s">
        <v>6999</v>
      </c>
      <c r="B6928" s="2" t="s">
        <v>41</v>
      </c>
      <c r="C6928" s="2" t="s">
        <v>42</v>
      </c>
      <c r="D6928" s="2" t="s">
        <v>43</v>
      </c>
      <c r="E6928" s="3">
        <v>43904</v>
      </c>
      <c r="F6928" s="2">
        <v>2126</v>
      </c>
      <c r="G6928" s="2">
        <v>193</v>
      </c>
      <c r="H6928" s="2">
        <v>3517</v>
      </c>
      <c r="I6928" s="2">
        <v>500137</v>
      </c>
      <c r="J6928" s="2">
        <v>37668</v>
      </c>
      <c r="K6928" s="2">
        <v>177164</v>
      </c>
      <c r="L6928" s="2">
        <v>31890</v>
      </c>
      <c r="M6928" s="2">
        <v>7082</v>
      </c>
      <c r="N6928" s="2">
        <v>331000000</v>
      </c>
    </row>
    <row r="6929" spans="1:14" x14ac:dyDescent="0.3">
      <c r="A6929" s="2" t="s">
        <v>7000</v>
      </c>
      <c r="B6929" s="2" t="s">
        <v>22</v>
      </c>
      <c r="C6929" s="2" t="s">
        <v>32</v>
      </c>
      <c r="D6929" s="2" t="s">
        <v>33</v>
      </c>
      <c r="E6929" s="3">
        <v>44367</v>
      </c>
      <c r="F6929" s="2">
        <v>2290</v>
      </c>
      <c r="G6929" s="2">
        <v>126</v>
      </c>
      <c r="H6929" s="2">
        <v>2134</v>
      </c>
      <c r="I6929" s="2">
        <v>502427</v>
      </c>
      <c r="J6929" s="2">
        <v>37794</v>
      </c>
      <c r="K6929" s="2">
        <v>179298</v>
      </c>
      <c r="L6929" s="2">
        <v>20610</v>
      </c>
      <c r="M6929" s="2">
        <v>18121</v>
      </c>
      <c r="N6929" s="2">
        <v>1380000000</v>
      </c>
    </row>
    <row r="6930" spans="1:14" x14ac:dyDescent="0.3">
      <c r="A6930" s="2" t="s">
        <v>7001</v>
      </c>
      <c r="B6930" s="2" t="s">
        <v>15</v>
      </c>
      <c r="C6930" s="2" t="s">
        <v>85</v>
      </c>
      <c r="D6930" s="2" t="s">
        <v>85</v>
      </c>
      <c r="E6930" s="3">
        <v>43931</v>
      </c>
      <c r="F6930" s="2">
        <v>3894</v>
      </c>
      <c r="G6930" s="2">
        <v>0</v>
      </c>
      <c r="H6930" s="2">
        <v>1861</v>
      </c>
      <c r="I6930" s="2">
        <v>506321</v>
      </c>
      <c r="J6930" s="2">
        <v>37794</v>
      </c>
      <c r="K6930" s="2">
        <v>181159</v>
      </c>
      <c r="L6930" s="2">
        <v>19470</v>
      </c>
      <c r="M6930" s="2">
        <v>19706</v>
      </c>
      <c r="N6930" s="2">
        <v>83000000</v>
      </c>
    </row>
    <row r="6931" spans="1:14" x14ac:dyDescent="0.3">
      <c r="A6931" s="2" t="s">
        <v>7002</v>
      </c>
      <c r="B6931" s="2" t="s">
        <v>22</v>
      </c>
      <c r="C6931" s="2" t="s">
        <v>32</v>
      </c>
      <c r="D6931" s="2" t="s">
        <v>65</v>
      </c>
      <c r="E6931" s="3">
        <v>44006</v>
      </c>
      <c r="F6931" s="2">
        <v>4596</v>
      </c>
      <c r="G6931" s="2">
        <v>118</v>
      </c>
      <c r="H6931" s="2">
        <v>610</v>
      </c>
      <c r="I6931" s="2">
        <v>510917</v>
      </c>
      <c r="J6931" s="2">
        <v>37912</v>
      </c>
      <c r="K6931" s="2">
        <v>181769</v>
      </c>
      <c r="L6931" s="2">
        <v>73536</v>
      </c>
      <c r="M6931" s="2">
        <v>730</v>
      </c>
      <c r="N6931" s="2">
        <v>1380000000</v>
      </c>
    </row>
    <row r="6932" spans="1:14" x14ac:dyDescent="0.3">
      <c r="A6932" s="2" t="s">
        <v>7003</v>
      </c>
      <c r="B6932" s="2" t="s">
        <v>18</v>
      </c>
      <c r="C6932" s="2" t="s">
        <v>19</v>
      </c>
      <c r="D6932" s="2" t="s">
        <v>20</v>
      </c>
      <c r="E6932" s="3">
        <v>44257</v>
      </c>
      <c r="F6932" s="2">
        <v>204</v>
      </c>
      <c r="G6932" s="2">
        <v>128</v>
      </c>
      <c r="H6932" s="2">
        <v>1147</v>
      </c>
      <c r="I6932" s="2">
        <v>511121</v>
      </c>
      <c r="J6932" s="2">
        <v>38040</v>
      </c>
      <c r="K6932" s="2">
        <v>182916</v>
      </c>
      <c r="L6932" s="2">
        <v>3264</v>
      </c>
      <c r="M6932" s="2">
        <v>12814</v>
      </c>
      <c r="N6932" s="2">
        <v>213000000</v>
      </c>
    </row>
    <row r="6933" spans="1:14" x14ac:dyDescent="0.3">
      <c r="A6933" s="2" t="s">
        <v>7004</v>
      </c>
      <c r="B6933" s="2" t="s">
        <v>15</v>
      </c>
      <c r="C6933" s="2" t="s">
        <v>16</v>
      </c>
      <c r="D6933" s="2" t="s">
        <v>16</v>
      </c>
      <c r="E6933" s="3">
        <v>43947</v>
      </c>
      <c r="F6933" s="2">
        <v>1483</v>
      </c>
      <c r="G6933" s="2">
        <v>3</v>
      </c>
      <c r="H6933" s="2">
        <v>4741</v>
      </c>
      <c r="I6933" s="2">
        <v>512604</v>
      </c>
      <c r="J6933" s="2">
        <v>38043</v>
      </c>
      <c r="K6933" s="2">
        <v>187657</v>
      </c>
      <c r="L6933" s="2">
        <v>8898</v>
      </c>
      <c r="M6933" s="2">
        <v>3692</v>
      </c>
      <c r="N6933" s="2">
        <v>83000000</v>
      </c>
    </row>
    <row r="6934" spans="1:14" x14ac:dyDescent="0.3">
      <c r="A6934" s="2" t="s">
        <v>7005</v>
      </c>
      <c r="B6934" s="2" t="s">
        <v>22</v>
      </c>
      <c r="C6934" s="2" t="s">
        <v>32</v>
      </c>
      <c r="D6934" s="2" t="s">
        <v>65</v>
      </c>
      <c r="E6934" s="3">
        <v>43996</v>
      </c>
      <c r="F6934" s="2">
        <v>2770</v>
      </c>
      <c r="G6934" s="2">
        <v>142</v>
      </c>
      <c r="H6934" s="2">
        <v>2330</v>
      </c>
      <c r="I6934" s="2">
        <v>515374</v>
      </c>
      <c r="J6934" s="2">
        <v>38185</v>
      </c>
      <c r="K6934" s="2">
        <v>189987</v>
      </c>
      <c r="L6934" s="2">
        <v>16620</v>
      </c>
      <c r="M6934" s="2">
        <v>4219</v>
      </c>
      <c r="N6934" s="2">
        <v>1380000000</v>
      </c>
    </row>
    <row r="6935" spans="1:14" x14ac:dyDescent="0.3">
      <c r="A6935" s="2" t="s">
        <v>7006</v>
      </c>
      <c r="B6935" s="2" t="s">
        <v>18</v>
      </c>
      <c r="C6935" s="2" t="s">
        <v>99</v>
      </c>
      <c r="D6935" s="2" t="s">
        <v>118</v>
      </c>
      <c r="E6935" s="3">
        <v>43871</v>
      </c>
      <c r="F6935" s="2">
        <v>4428</v>
      </c>
      <c r="G6935" s="2">
        <v>174</v>
      </c>
      <c r="H6935" s="2">
        <v>2561</v>
      </c>
      <c r="I6935" s="2">
        <v>519802</v>
      </c>
      <c r="J6935" s="2">
        <v>38359</v>
      </c>
      <c r="K6935" s="2">
        <v>192548</v>
      </c>
      <c r="L6935" s="2">
        <v>84132</v>
      </c>
      <c r="M6935" s="2">
        <v>3142</v>
      </c>
      <c r="N6935" s="2">
        <v>213000000</v>
      </c>
    </row>
    <row r="6936" spans="1:14" x14ac:dyDescent="0.3">
      <c r="A6936" s="2" t="s">
        <v>7007</v>
      </c>
      <c r="B6936" s="2" t="s">
        <v>18</v>
      </c>
      <c r="C6936" s="2" t="s">
        <v>26</v>
      </c>
      <c r="D6936" s="2" t="s">
        <v>27</v>
      </c>
      <c r="E6936" s="3">
        <v>44259</v>
      </c>
      <c r="F6936" s="2">
        <v>2650</v>
      </c>
      <c r="G6936" s="2">
        <v>157</v>
      </c>
      <c r="H6936" s="2">
        <v>828</v>
      </c>
      <c r="I6936" s="2">
        <v>522452</v>
      </c>
      <c r="J6936" s="2">
        <v>38516</v>
      </c>
      <c r="K6936" s="2">
        <v>193376</v>
      </c>
      <c r="L6936" s="2">
        <v>26500</v>
      </c>
      <c r="M6936" s="2">
        <v>9912</v>
      </c>
      <c r="N6936" s="2">
        <v>213000000</v>
      </c>
    </row>
    <row r="6937" spans="1:14" x14ac:dyDescent="0.3">
      <c r="A6937" s="2" t="s">
        <v>7008</v>
      </c>
      <c r="B6937" s="2" t="s">
        <v>41</v>
      </c>
      <c r="C6937" s="2" t="s">
        <v>42</v>
      </c>
      <c r="D6937" s="2" t="s">
        <v>43</v>
      </c>
      <c r="E6937" s="3">
        <v>44174</v>
      </c>
      <c r="F6937" s="2">
        <v>4261</v>
      </c>
      <c r="G6937" s="2">
        <v>133</v>
      </c>
      <c r="H6937" s="2">
        <v>1695</v>
      </c>
      <c r="I6937" s="2">
        <v>526713</v>
      </c>
      <c r="J6937" s="2">
        <v>38649</v>
      </c>
      <c r="K6937" s="2">
        <v>195071</v>
      </c>
      <c r="L6937" s="2">
        <v>59654</v>
      </c>
      <c r="M6937" s="2">
        <v>19880</v>
      </c>
      <c r="N6937" s="2">
        <v>331000000</v>
      </c>
    </row>
    <row r="6938" spans="1:14" x14ac:dyDescent="0.3">
      <c r="A6938" s="2" t="s">
        <v>7009</v>
      </c>
      <c r="B6938" s="2" t="s">
        <v>22</v>
      </c>
      <c r="C6938" s="2" t="s">
        <v>51</v>
      </c>
      <c r="D6938" s="2" t="s">
        <v>111</v>
      </c>
      <c r="E6938" s="3">
        <v>44254</v>
      </c>
      <c r="F6938" s="2">
        <v>2208</v>
      </c>
      <c r="G6938" s="2">
        <v>101</v>
      </c>
      <c r="H6938" s="2">
        <v>2204</v>
      </c>
      <c r="I6938" s="2">
        <v>528921</v>
      </c>
      <c r="J6938" s="2">
        <v>38750</v>
      </c>
      <c r="K6938" s="2">
        <v>197275</v>
      </c>
      <c r="L6938" s="2">
        <v>28704</v>
      </c>
      <c r="M6938" s="2">
        <v>2959</v>
      </c>
      <c r="N6938" s="2">
        <v>1380000000</v>
      </c>
    </row>
    <row r="6939" spans="1:14" x14ac:dyDescent="0.3">
      <c r="A6939" s="2" t="s">
        <v>7010</v>
      </c>
      <c r="B6939" s="2" t="s">
        <v>18</v>
      </c>
      <c r="C6939" s="2" t="s">
        <v>82</v>
      </c>
      <c r="D6939" s="2" t="s">
        <v>83</v>
      </c>
      <c r="E6939" s="3">
        <v>44196</v>
      </c>
      <c r="F6939" s="2">
        <v>5</v>
      </c>
      <c r="G6939" s="2">
        <v>128</v>
      </c>
      <c r="H6939" s="2">
        <v>2273</v>
      </c>
      <c r="I6939" s="2">
        <v>528926</v>
      </c>
      <c r="J6939" s="2">
        <v>38878</v>
      </c>
      <c r="K6939" s="2">
        <v>199548</v>
      </c>
      <c r="L6939" s="2">
        <v>35</v>
      </c>
      <c r="M6939" s="2">
        <v>8519</v>
      </c>
      <c r="N6939" s="2">
        <v>213000000</v>
      </c>
    </row>
    <row r="6940" spans="1:14" x14ac:dyDescent="0.3">
      <c r="A6940" s="2" t="s">
        <v>7011</v>
      </c>
      <c r="B6940" s="2" t="s">
        <v>35</v>
      </c>
      <c r="C6940" s="2" t="s">
        <v>87</v>
      </c>
      <c r="D6940" s="2" t="s">
        <v>120</v>
      </c>
      <c r="E6940" s="3">
        <v>43950</v>
      </c>
      <c r="F6940" s="2">
        <v>531</v>
      </c>
      <c r="G6940" s="2">
        <v>198</v>
      </c>
      <c r="H6940" s="2">
        <v>2880</v>
      </c>
      <c r="I6940" s="2">
        <v>529457</v>
      </c>
      <c r="J6940" s="2">
        <v>39076</v>
      </c>
      <c r="K6940" s="2">
        <v>202428</v>
      </c>
      <c r="L6940" s="2">
        <v>9558</v>
      </c>
      <c r="M6940" s="2">
        <v>6710</v>
      </c>
      <c r="N6940" s="2">
        <v>68000000</v>
      </c>
    </row>
    <row r="6941" spans="1:14" x14ac:dyDescent="0.3">
      <c r="A6941" s="2" t="s">
        <v>7012</v>
      </c>
      <c r="B6941" s="2" t="s">
        <v>18</v>
      </c>
      <c r="C6941" s="2" t="s">
        <v>82</v>
      </c>
      <c r="D6941" s="2" t="s">
        <v>83</v>
      </c>
      <c r="E6941" s="3">
        <v>44439</v>
      </c>
      <c r="F6941" s="2">
        <v>2092</v>
      </c>
      <c r="G6941" s="2">
        <v>61</v>
      </c>
      <c r="H6941" s="2">
        <v>3465</v>
      </c>
      <c r="I6941" s="2">
        <v>531549</v>
      </c>
      <c r="J6941" s="2">
        <v>39137</v>
      </c>
      <c r="K6941" s="2">
        <v>205893</v>
      </c>
      <c r="L6941" s="2">
        <v>25104</v>
      </c>
      <c r="M6941" s="2">
        <v>5083</v>
      </c>
      <c r="N6941" s="2">
        <v>213000000</v>
      </c>
    </row>
    <row r="6942" spans="1:14" x14ac:dyDescent="0.3">
      <c r="A6942" s="2" t="s">
        <v>7013</v>
      </c>
      <c r="B6942" s="2" t="s">
        <v>41</v>
      </c>
      <c r="C6942" s="2" t="s">
        <v>71</v>
      </c>
      <c r="D6942" s="2" t="s">
        <v>91</v>
      </c>
      <c r="E6942" s="3">
        <v>44487</v>
      </c>
      <c r="F6942" s="2">
        <v>4552</v>
      </c>
      <c r="G6942" s="2">
        <v>191</v>
      </c>
      <c r="H6942" s="2">
        <v>265</v>
      </c>
      <c r="I6942" s="2">
        <v>536101</v>
      </c>
      <c r="J6942" s="2">
        <v>39328</v>
      </c>
      <c r="K6942" s="2">
        <v>206158</v>
      </c>
      <c r="L6942" s="2">
        <v>27312</v>
      </c>
      <c r="M6942" s="2">
        <v>8646</v>
      </c>
      <c r="N6942" s="2">
        <v>331000000</v>
      </c>
    </row>
    <row r="6943" spans="1:14" x14ac:dyDescent="0.3">
      <c r="A6943" s="2" t="s">
        <v>7014</v>
      </c>
      <c r="B6943" s="2" t="s">
        <v>18</v>
      </c>
      <c r="C6943" s="2" t="s">
        <v>99</v>
      </c>
      <c r="D6943" s="2" t="s">
        <v>118</v>
      </c>
      <c r="E6943" s="3">
        <v>44558</v>
      </c>
      <c r="F6943" s="2">
        <v>226</v>
      </c>
      <c r="G6943" s="2">
        <v>132</v>
      </c>
      <c r="H6943" s="2">
        <v>1289</v>
      </c>
      <c r="I6943" s="2">
        <v>536327</v>
      </c>
      <c r="J6943" s="2">
        <v>39460</v>
      </c>
      <c r="K6943" s="2">
        <v>207447</v>
      </c>
      <c r="L6943" s="2">
        <v>2034</v>
      </c>
      <c r="M6943" s="2">
        <v>9347</v>
      </c>
      <c r="N6943" s="2">
        <v>213000000</v>
      </c>
    </row>
    <row r="6944" spans="1:14" x14ac:dyDescent="0.3">
      <c r="A6944" s="2" t="s">
        <v>7015</v>
      </c>
      <c r="B6944" s="2" t="s">
        <v>22</v>
      </c>
      <c r="C6944" s="2" t="s">
        <v>39</v>
      </c>
      <c r="D6944" s="2" t="s">
        <v>39</v>
      </c>
      <c r="E6944" s="3">
        <v>44059</v>
      </c>
      <c r="F6944" s="2">
        <v>2099</v>
      </c>
      <c r="G6944" s="2">
        <v>53</v>
      </c>
      <c r="H6944" s="2">
        <v>3620</v>
      </c>
      <c r="I6944" s="2">
        <v>538426</v>
      </c>
      <c r="J6944" s="2">
        <v>39513</v>
      </c>
      <c r="K6944" s="2">
        <v>211067</v>
      </c>
      <c r="L6944" s="2">
        <v>33584</v>
      </c>
      <c r="M6944" s="2">
        <v>18358</v>
      </c>
      <c r="N6944" s="2">
        <v>1380000000</v>
      </c>
    </row>
    <row r="6945" spans="1:14" x14ac:dyDescent="0.3">
      <c r="A6945" s="2" t="s">
        <v>7016</v>
      </c>
      <c r="B6945" s="2" t="s">
        <v>22</v>
      </c>
      <c r="C6945" s="2" t="s">
        <v>23</v>
      </c>
      <c r="D6945" s="2" t="s">
        <v>126</v>
      </c>
      <c r="E6945" s="3">
        <v>43960</v>
      </c>
      <c r="F6945" s="2">
        <v>4566</v>
      </c>
      <c r="G6945" s="2">
        <v>48</v>
      </c>
      <c r="H6945" s="2">
        <v>3391</v>
      </c>
      <c r="I6945" s="2">
        <v>542992</v>
      </c>
      <c r="J6945" s="2">
        <v>39561</v>
      </c>
      <c r="K6945" s="2">
        <v>214458</v>
      </c>
      <c r="L6945" s="2">
        <v>36528</v>
      </c>
      <c r="M6945" s="2">
        <v>8293</v>
      </c>
      <c r="N6945" s="2">
        <v>1380000000</v>
      </c>
    </row>
    <row r="6946" spans="1:14" x14ac:dyDescent="0.3">
      <c r="A6946" s="2" t="s">
        <v>7017</v>
      </c>
      <c r="B6946" s="2" t="s">
        <v>15</v>
      </c>
      <c r="C6946" s="2" t="s">
        <v>168</v>
      </c>
      <c r="D6946" s="2" t="s">
        <v>169</v>
      </c>
      <c r="E6946" s="3">
        <v>44182</v>
      </c>
      <c r="F6946" s="2">
        <v>896</v>
      </c>
      <c r="G6946" s="2">
        <v>6</v>
      </c>
      <c r="H6946" s="2">
        <v>472</v>
      </c>
      <c r="I6946" s="2">
        <v>543888</v>
      </c>
      <c r="J6946" s="2">
        <v>39567</v>
      </c>
      <c r="K6946" s="2">
        <v>214930</v>
      </c>
      <c r="L6946" s="2">
        <v>8064</v>
      </c>
      <c r="M6946" s="2">
        <v>5993</v>
      </c>
      <c r="N6946" s="2">
        <v>83000000</v>
      </c>
    </row>
    <row r="6947" spans="1:14" x14ac:dyDescent="0.3">
      <c r="A6947" s="2" t="s">
        <v>7018</v>
      </c>
      <c r="B6947" s="2" t="s">
        <v>22</v>
      </c>
      <c r="C6947" s="2" t="s">
        <v>23</v>
      </c>
      <c r="D6947" s="2" t="s">
        <v>24</v>
      </c>
      <c r="E6947" s="3">
        <v>44148</v>
      </c>
      <c r="F6947" s="2">
        <v>1320</v>
      </c>
      <c r="G6947" s="2">
        <v>99</v>
      </c>
      <c r="H6947" s="2">
        <v>2575</v>
      </c>
      <c r="I6947" s="2">
        <v>545208</v>
      </c>
      <c r="J6947" s="2">
        <v>39666</v>
      </c>
      <c r="K6947" s="2">
        <v>217505</v>
      </c>
      <c r="L6947" s="2">
        <v>10560</v>
      </c>
      <c r="M6947" s="2">
        <v>6714</v>
      </c>
      <c r="N6947" s="2">
        <v>1380000000</v>
      </c>
    </row>
    <row r="6948" spans="1:14" x14ac:dyDescent="0.3">
      <c r="A6948" s="2" t="s">
        <v>7019</v>
      </c>
      <c r="B6948" s="2" t="s">
        <v>15</v>
      </c>
      <c r="C6948" s="2" t="s">
        <v>85</v>
      </c>
      <c r="D6948" s="2" t="s">
        <v>85</v>
      </c>
      <c r="E6948" s="3">
        <v>44479</v>
      </c>
      <c r="F6948" s="2">
        <v>2661</v>
      </c>
      <c r="G6948" s="2">
        <v>2</v>
      </c>
      <c r="H6948" s="2">
        <v>1896</v>
      </c>
      <c r="I6948" s="2">
        <v>547869</v>
      </c>
      <c r="J6948" s="2">
        <v>39668</v>
      </c>
      <c r="K6948" s="2">
        <v>219401</v>
      </c>
      <c r="L6948" s="2">
        <v>13305</v>
      </c>
      <c r="M6948" s="2">
        <v>17192</v>
      </c>
      <c r="N6948" s="2">
        <v>83000000</v>
      </c>
    </row>
    <row r="6949" spans="1:14" x14ac:dyDescent="0.3">
      <c r="A6949" s="2" t="s">
        <v>7020</v>
      </c>
      <c r="B6949" s="2" t="s">
        <v>35</v>
      </c>
      <c r="C6949" s="2" t="s">
        <v>54</v>
      </c>
      <c r="D6949" s="2" t="s">
        <v>55</v>
      </c>
      <c r="E6949" s="3">
        <v>44167</v>
      </c>
      <c r="F6949" s="2">
        <v>2559</v>
      </c>
      <c r="G6949" s="2">
        <v>75</v>
      </c>
      <c r="H6949" s="2">
        <v>3154</v>
      </c>
      <c r="I6949" s="2">
        <v>550428</v>
      </c>
      <c r="J6949" s="2">
        <v>39743</v>
      </c>
      <c r="K6949" s="2">
        <v>222555</v>
      </c>
      <c r="L6949" s="2">
        <v>48621</v>
      </c>
      <c r="M6949" s="2">
        <v>12225</v>
      </c>
      <c r="N6949" s="2">
        <v>68000000</v>
      </c>
    </row>
    <row r="6950" spans="1:14" x14ac:dyDescent="0.3">
      <c r="A6950" s="2" t="s">
        <v>7021</v>
      </c>
      <c r="B6950" s="2" t="s">
        <v>41</v>
      </c>
      <c r="C6950" s="2" t="s">
        <v>67</v>
      </c>
      <c r="D6950" s="2" t="s">
        <v>80</v>
      </c>
      <c r="E6950" s="3">
        <v>44103</v>
      </c>
      <c r="F6950" s="2">
        <v>1664</v>
      </c>
      <c r="G6950" s="2">
        <v>122</v>
      </c>
      <c r="H6950" s="2">
        <v>889</v>
      </c>
      <c r="I6950" s="2">
        <v>552092</v>
      </c>
      <c r="J6950" s="2">
        <v>39865</v>
      </c>
      <c r="K6950" s="2">
        <v>223444</v>
      </c>
      <c r="L6950" s="2">
        <v>28288</v>
      </c>
      <c r="M6950" s="2">
        <v>1241</v>
      </c>
      <c r="N6950" s="2">
        <v>331000000</v>
      </c>
    </row>
    <row r="6951" spans="1:14" x14ac:dyDescent="0.3">
      <c r="A6951" s="2" t="s">
        <v>7022</v>
      </c>
      <c r="B6951" s="2" t="s">
        <v>35</v>
      </c>
      <c r="C6951" s="2" t="s">
        <v>62</v>
      </c>
      <c r="D6951" s="2" t="s">
        <v>63</v>
      </c>
      <c r="E6951" s="3">
        <v>43947</v>
      </c>
      <c r="F6951" s="2">
        <v>1525</v>
      </c>
      <c r="G6951" s="2">
        <v>188</v>
      </c>
      <c r="H6951" s="2">
        <v>3499</v>
      </c>
      <c r="I6951" s="2">
        <v>553617</v>
      </c>
      <c r="J6951" s="2">
        <v>40053</v>
      </c>
      <c r="K6951" s="2">
        <v>226943</v>
      </c>
      <c r="L6951" s="2">
        <v>28975</v>
      </c>
      <c r="M6951" s="2">
        <v>7086</v>
      </c>
      <c r="N6951" s="2">
        <v>68000000</v>
      </c>
    </row>
    <row r="6952" spans="1:14" x14ac:dyDescent="0.3">
      <c r="A6952" s="2" t="s">
        <v>7023</v>
      </c>
      <c r="B6952" s="2" t="s">
        <v>15</v>
      </c>
      <c r="C6952" s="2" t="s">
        <v>168</v>
      </c>
      <c r="D6952" s="2" t="s">
        <v>169</v>
      </c>
      <c r="E6952" s="3">
        <v>44198</v>
      </c>
      <c r="F6952" s="2">
        <v>3750</v>
      </c>
      <c r="G6952" s="2">
        <v>78</v>
      </c>
      <c r="H6952" s="2">
        <v>1611</v>
      </c>
      <c r="I6952" s="2">
        <v>557367</v>
      </c>
      <c r="J6952" s="2">
        <v>40131</v>
      </c>
      <c r="K6952" s="2">
        <v>228554</v>
      </c>
      <c r="L6952" s="2">
        <v>18750</v>
      </c>
      <c r="M6952" s="2">
        <v>10607</v>
      </c>
      <c r="N6952" s="2">
        <v>83000000</v>
      </c>
    </row>
    <row r="6953" spans="1:14" x14ac:dyDescent="0.3">
      <c r="A6953" s="2" t="s">
        <v>7024</v>
      </c>
      <c r="B6953" s="2" t="s">
        <v>18</v>
      </c>
      <c r="C6953" s="2" t="s">
        <v>19</v>
      </c>
      <c r="D6953" s="2" t="s">
        <v>115</v>
      </c>
      <c r="E6953" s="3">
        <v>43924</v>
      </c>
      <c r="F6953" s="2">
        <v>3654</v>
      </c>
      <c r="G6953" s="2">
        <v>168</v>
      </c>
      <c r="H6953" s="2">
        <v>4476</v>
      </c>
      <c r="I6953" s="2">
        <v>561021</v>
      </c>
      <c r="J6953" s="2">
        <v>40299</v>
      </c>
      <c r="K6953" s="2">
        <v>233030</v>
      </c>
      <c r="L6953" s="2">
        <v>36540</v>
      </c>
      <c r="M6953" s="2">
        <v>9953</v>
      </c>
      <c r="N6953" s="2">
        <v>213000000</v>
      </c>
    </row>
    <row r="6954" spans="1:14" x14ac:dyDescent="0.3">
      <c r="A6954" s="2" t="s">
        <v>7025</v>
      </c>
      <c r="B6954" s="2" t="s">
        <v>18</v>
      </c>
      <c r="C6954" s="2" t="s">
        <v>82</v>
      </c>
      <c r="D6954" s="2" t="s">
        <v>83</v>
      </c>
      <c r="E6954" s="3">
        <v>43998</v>
      </c>
      <c r="F6954" s="2">
        <v>2567</v>
      </c>
      <c r="G6954" s="2">
        <v>148</v>
      </c>
      <c r="H6954" s="2">
        <v>185</v>
      </c>
      <c r="I6954" s="2">
        <v>563588</v>
      </c>
      <c r="J6954" s="2">
        <v>40447</v>
      </c>
      <c r="K6954" s="2">
        <v>233215</v>
      </c>
      <c r="L6954" s="2">
        <v>30804</v>
      </c>
      <c r="M6954" s="2">
        <v>1392</v>
      </c>
      <c r="N6954" s="2">
        <v>213000000</v>
      </c>
    </row>
    <row r="6955" spans="1:14" x14ac:dyDescent="0.3">
      <c r="A6955" s="2" t="s">
        <v>7026</v>
      </c>
      <c r="B6955" s="2" t="s">
        <v>35</v>
      </c>
      <c r="C6955" s="2" t="s">
        <v>62</v>
      </c>
      <c r="D6955" s="2" t="s">
        <v>156</v>
      </c>
      <c r="E6955" s="3">
        <v>44545</v>
      </c>
      <c r="F6955" s="2">
        <v>4769</v>
      </c>
      <c r="G6955" s="2">
        <v>31</v>
      </c>
      <c r="H6955" s="2">
        <v>4005</v>
      </c>
      <c r="I6955" s="2">
        <v>568357</v>
      </c>
      <c r="J6955" s="2">
        <v>40478</v>
      </c>
      <c r="K6955" s="2">
        <v>237220</v>
      </c>
      <c r="L6955" s="2">
        <v>52459</v>
      </c>
      <c r="M6955" s="2">
        <v>18570</v>
      </c>
      <c r="N6955" s="2">
        <v>68000000</v>
      </c>
    </row>
    <row r="6956" spans="1:14" x14ac:dyDescent="0.3">
      <c r="A6956" s="2" t="s">
        <v>7027</v>
      </c>
      <c r="B6956" s="2" t="s">
        <v>18</v>
      </c>
      <c r="C6956" s="2" t="s">
        <v>82</v>
      </c>
      <c r="D6956" s="2" t="s">
        <v>83</v>
      </c>
      <c r="E6956" s="3">
        <v>44171</v>
      </c>
      <c r="F6956" s="2">
        <v>1096</v>
      </c>
      <c r="G6956" s="2">
        <v>11</v>
      </c>
      <c r="H6956" s="2">
        <v>3333</v>
      </c>
      <c r="I6956" s="2">
        <v>569453</v>
      </c>
      <c r="J6956" s="2">
        <v>40489</v>
      </c>
      <c r="K6956" s="2">
        <v>240553</v>
      </c>
      <c r="L6956" s="2">
        <v>8768</v>
      </c>
      <c r="M6956" s="2">
        <v>19798</v>
      </c>
      <c r="N6956" s="2">
        <v>213000000</v>
      </c>
    </row>
    <row r="6957" spans="1:14" x14ac:dyDescent="0.3">
      <c r="A6957" s="2" t="s">
        <v>7028</v>
      </c>
      <c r="B6957" s="2" t="s">
        <v>15</v>
      </c>
      <c r="C6957" s="2" t="s">
        <v>85</v>
      </c>
      <c r="D6957" s="2" t="s">
        <v>85</v>
      </c>
      <c r="E6957" s="3">
        <v>44491</v>
      </c>
      <c r="F6957" s="2">
        <v>3098</v>
      </c>
      <c r="G6957" s="2">
        <v>103</v>
      </c>
      <c r="H6957" s="2">
        <v>2226</v>
      </c>
      <c r="I6957" s="2">
        <v>572551</v>
      </c>
      <c r="J6957" s="2">
        <v>40592</v>
      </c>
      <c r="K6957" s="2">
        <v>242779</v>
      </c>
      <c r="L6957" s="2">
        <v>52666</v>
      </c>
      <c r="M6957" s="2">
        <v>5142</v>
      </c>
      <c r="N6957" s="2">
        <v>83000000</v>
      </c>
    </row>
    <row r="6958" spans="1:14" x14ac:dyDescent="0.3">
      <c r="A6958" s="2" t="s">
        <v>7029</v>
      </c>
      <c r="B6958" s="2" t="s">
        <v>41</v>
      </c>
      <c r="C6958" s="2" t="s">
        <v>67</v>
      </c>
      <c r="D6958" s="2" t="s">
        <v>80</v>
      </c>
      <c r="E6958" s="3">
        <v>44525</v>
      </c>
      <c r="F6958" s="2">
        <v>3240</v>
      </c>
      <c r="G6958" s="2">
        <v>110</v>
      </c>
      <c r="H6958" s="2">
        <v>3213</v>
      </c>
      <c r="I6958" s="2">
        <v>575791</v>
      </c>
      <c r="J6958" s="2">
        <v>40702</v>
      </c>
      <c r="K6958" s="2">
        <v>245992</v>
      </c>
      <c r="L6958" s="2">
        <v>29160</v>
      </c>
      <c r="M6958" s="2">
        <v>9280</v>
      </c>
      <c r="N6958" s="2">
        <v>331000000</v>
      </c>
    </row>
    <row r="6959" spans="1:14" x14ac:dyDescent="0.3">
      <c r="A6959" s="2" t="s">
        <v>7030</v>
      </c>
      <c r="B6959" s="2" t="s">
        <v>22</v>
      </c>
      <c r="C6959" s="2" t="s">
        <v>32</v>
      </c>
      <c r="D6959" s="2" t="s">
        <v>33</v>
      </c>
      <c r="E6959" s="3">
        <v>43982</v>
      </c>
      <c r="F6959" s="2">
        <v>2822</v>
      </c>
      <c r="G6959" s="2">
        <v>6</v>
      </c>
      <c r="H6959" s="2">
        <v>4015</v>
      </c>
      <c r="I6959" s="2">
        <v>578613</v>
      </c>
      <c r="J6959" s="2">
        <v>40708</v>
      </c>
      <c r="K6959" s="2">
        <v>250007</v>
      </c>
      <c r="L6959" s="2">
        <v>33864</v>
      </c>
      <c r="M6959" s="2">
        <v>1733</v>
      </c>
      <c r="N6959" s="2">
        <v>1380000000</v>
      </c>
    </row>
    <row r="6960" spans="1:14" x14ac:dyDescent="0.3">
      <c r="A6960" s="2" t="s">
        <v>7031</v>
      </c>
      <c r="B6960" s="2" t="s">
        <v>15</v>
      </c>
      <c r="C6960" s="2" t="s">
        <v>85</v>
      </c>
      <c r="D6960" s="2" t="s">
        <v>85</v>
      </c>
      <c r="E6960" s="3">
        <v>44416</v>
      </c>
      <c r="F6960" s="2">
        <v>2927</v>
      </c>
      <c r="G6960" s="2">
        <v>178</v>
      </c>
      <c r="H6960" s="2">
        <v>1291</v>
      </c>
      <c r="I6960" s="2">
        <v>581540</v>
      </c>
      <c r="J6960" s="2">
        <v>40886</v>
      </c>
      <c r="K6960" s="2">
        <v>251298</v>
      </c>
      <c r="L6960" s="2">
        <v>52686</v>
      </c>
      <c r="M6960" s="2">
        <v>8305</v>
      </c>
      <c r="N6960" s="2">
        <v>83000000</v>
      </c>
    </row>
    <row r="6961" spans="1:14" x14ac:dyDescent="0.3">
      <c r="A6961" s="2" t="s">
        <v>7032</v>
      </c>
      <c r="B6961" s="2" t="s">
        <v>15</v>
      </c>
      <c r="C6961" s="2" t="s">
        <v>85</v>
      </c>
      <c r="D6961" s="2" t="s">
        <v>85</v>
      </c>
      <c r="E6961" s="3">
        <v>44104</v>
      </c>
      <c r="F6961" s="2">
        <v>4993</v>
      </c>
      <c r="G6961" s="2">
        <v>172</v>
      </c>
      <c r="H6961" s="2">
        <v>2673</v>
      </c>
      <c r="I6961" s="2">
        <v>586533</v>
      </c>
      <c r="J6961" s="2">
        <v>41058</v>
      </c>
      <c r="K6961" s="2">
        <v>253971</v>
      </c>
      <c r="L6961" s="2">
        <v>49930</v>
      </c>
      <c r="M6961" s="2">
        <v>18288</v>
      </c>
      <c r="N6961" s="2">
        <v>83000000</v>
      </c>
    </row>
    <row r="6962" spans="1:14" x14ac:dyDescent="0.3">
      <c r="A6962" s="2" t="s">
        <v>7033</v>
      </c>
      <c r="B6962" s="2" t="s">
        <v>22</v>
      </c>
      <c r="C6962" s="2" t="s">
        <v>51</v>
      </c>
      <c r="D6962" s="2" t="s">
        <v>111</v>
      </c>
      <c r="E6962" s="3">
        <v>44384</v>
      </c>
      <c r="F6962" s="2">
        <v>3614</v>
      </c>
      <c r="G6962" s="2">
        <v>94</v>
      </c>
      <c r="H6962" s="2">
        <v>2517</v>
      </c>
      <c r="I6962" s="2">
        <v>590147</v>
      </c>
      <c r="J6962" s="2">
        <v>41152</v>
      </c>
      <c r="K6962" s="2">
        <v>256488</v>
      </c>
      <c r="L6962" s="2">
        <v>43368</v>
      </c>
      <c r="M6962" s="2">
        <v>2587</v>
      </c>
      <c r="N6962" s="2">
        <v>1380000000</v>
      </c>
    </row>
    <row r="6963" spans="1:14" x14ac:dyDescent="0.3">
      <c r="A6963" s="2" t="s">
        <v>7034</v>
      </c>
      <c r="B6963" s="2" t="s">
        <v>22</v>
      </c>
      <c r="C6963" s="2" t="s">
        <v>51</v>
      </c>
      <c r="D6963" s="2" t="s">
        <v>111</v>
      </c>
      <c r="E6963" s="3">
        <v>44326</v>
      </c>
      <c r="F6963" s="2">
        <v>847</v>
      </c>
      <c r="G6963" s="2">
        <v>64</v>
      </c>
      <c r="H6963" s="2">
        <v>3763</v>
      </c>
      <c r="I6963" s="2">
        <v>590994</v>
      </c>
      <c r="J6963" s="2">
        <v>41216</v>
      </c>
      <c r="K6963" s="2">
        <v>260251</v>
      </c>
      <c r="L6963" s="2">
        <v>8470</v>
      </c>
      <c r="M6963" s="2">
        <v>9112</v>
      </c>
      <c r="N6963" s="2">
        <v>1380000000</v>
      </c>
    </row>
    <row r="6964" spans="1:14" x14ac:dyDescent="0.3">
      <c r="A6964" s="2" t="s">
        <v>7035</v>
      </c>
      <c r="B6964" s="2" t="s">
        <v>41</v>
      </c>
      <c r="C6964" s="2" t="s">
        <v>67</v>
      </c>
      <c r="D6964" s="2" t="s">
        <v>80</v>
      </c>
      <c r="E6964" s="3">
        <v>44554</v>
      </c>
      <c r="F6964" s="2">
        <v>3616</v>
      </c>
      <c r="G6964" s="2">
        <v>187</v>
      </c>
      <c r="H6964" s="2">
        <v>3048</v>
      </c>
      <c r="I6964" s="2">
        <v>594610</v>
      </c>
      <c r="J6964" s="2">
        <v>41403</v>
      </c>
      <c r="K6964" s="2">
        <v>263299</v>
      </c>
      <c r="L6964" s="2">
        <v>61472</v>
      </c>
      <c r="M6964" s="2">
        <v>14592</v>
      </c>
      <c r="N6964" s="2">
        <v>331000000</v>
      </c>
    </row>
    <row r="6965" spans="1:14" x14ac:dyDescent="0.3">
      <c r="A6965" s="2" t="s">
        <v>7036</v>
      </c>
      <c r="B6965" s="2" t="s">
        <v>41</v>
      </c>
      <c r="C6965" s="2" t="s">
        <v>67</v>
      </c>
      <c r="D6965" s="2" t="s">
        <v>80</v>
      </c>
      <c r="E6965" s="3">
        <v>43931</v>
      </c>
      <c r="F6965" s="2">
        <v>2704</v>
      </c>
      <c r="G6965" s="2">
        <v>44</v>
      </c>
      <c r="H6965" s="2">
        <v>2154</v>
      </c>
      <c r="I6965" s="2">
        <v>597314</v>
      </c>
      <c r="J6965" s="2">
        <v>41447</v>
      </c>
      <c r="K6965" s="2">
        <v>265453</v>
      </c>
      <c r="L6965" s="2">
        <v>32448</v>
      </c>
      <c r="M6965" s="2">
        <v>16287</v>
      </c>
      <c r="N6965" s="2">
        <v>331000000</v>
      </c>
    </row>
    <row r="6966" spans="1:14" x14ac:dyDescent="0.3">
      <c r="A6966" s="2" t="s">
        <v>7037</v>
      </c>
      <c r="B6966" s="2" t="s">
        <v>41</v>
      </c>
      <c r="C6966" s="2" t="s">
        <v>42</v>
      </c>
      <c r="D6966" s="2" t="s">
        <v>43</v>
      </c>
      <c r="E6966" s="3">
        <v>44387</v>
      </c>
      <c r="F6966" s="2">
        <v>3893</v>
      </c>
      <c r="G6966" s="2">
        <v>33</v>
      </c>
      <c r="H6966" s="2">
        <v>3102</v>
      </c>
      <c r="I6966" s="2">
        <v>601207</v>
      </c>
      <c r="J6966" s="2">
        <v>41480</v>
      </c>
      <c r="K6966" s="2">
        <v>268555</v>
      </c>
      <c r="L6966" s="2">
        <v>62288</v>
      </c>
      <c r="M6966" s="2">
        <v>17692</v>
      </c>
      <c r="N6966" s="2">
        <v>331000000</v>
      </c>
    </row>
    <row r="6967" spans="1:14" x14ac:dyDescent="0.3">
      <c r="A6967" s="2" t="s">
        <v>7038</v>
      </c>
      <c r="B6967" s="2" t="s">
        <v>18</v>
      </c>
      <c r="C6967" s="2" t="s">
        <v>19</v>
      </c>
      <c r="D6967" s="2" t="s">
        <v>115</v>
      </c>
      <c r="E6967" s="3">
        <v>43912</v>
      </c>
      <c r="F6967" s="2">
        <v>3381</v>
      </c>
      <c r="G6967" s="2">
        <v>138</v>
      </c>
      <c r="H6967" s="2">
        <v>3618</v>
      </c>
      <c r="I6967" s="2">
        <v>604588</v>
      </c>
      <c r="J6967" s="2">
        <v>41618</v>
      </c>
      <c r="K6967" s="2">
        <v>272173</v>
      </c>
      <c r="L6967" s="2">
        <v>54096</v>
      </c>
      <c r="M6967" s="2">
        <v>9261</v>
      </c>
      <c r="N6967" s="2">
        <v>213000000</v>
      </c>
    </row>
    <row r="6968" spans="1:14" x14ac:dyDescent="0.3">
      <c r="A6968" s="2" t="s">
        <v>7039</v>
      </c>
      <c r="B6968" s="2" t="s">
        <v>15</v>
      </c>
      <c r="C6968" s="2" t="s">
        <v>168</v>
      </c>
      <c r="D6968" s="2" t="s">
        <v>268</v>
      </c>
      <c r="E6968" s="3">
        <v>44359</v>
      </c>
      <c r="F6968" s="2">
        <v>3071</v>
      </c>
      <c r="G6968" s="2">
        <v>160</v>
      </c>
      <c r="H6968" s="2">
        <v>3843</v>
      </c>
      <c r="I6968" s="2">
        <v>607659</v>
      </c>
      <c r="J6968" s="2">
        <v>41778</v>
      </c>
      <c r="K6968" s="2">
        <v>276016</v>
      </c>
      <c r="L6968" s="2">
        <v>24568</v>
      </c>
      <c r="M6968" s="2">
        <v>4747</v>
      </c>
      <c r="N6968" s="2">
        <v>83000000</v>
      </c>
    </row>
    <row r="6969" spans="1:14" x14ac:dyDescent="0.3">
      <c r="A6969" s="2" t="s">
        <v>7040</v>
      </c>
      <c r="B6969" s="2" t="s">
        <v>22</v>
      </c>
      <c r="C6969" s="2" t="s">
        <v>39</v>
      </c>
      <c r="D6969" s="2" t="s">
        <v>39</v>
      </c>
      <c r="E6969" s="3">
        <v>43903</v>
      </c>
      <c r="F6969" s="2">
        <v>2994</v>
      </c>
      <c r="G6969" s="2">
        <v>7</v>
      </c>
      <c r="H6969" s="2">
        <v>520</v>
      </c>
      <c r="I6969" s="2">
        <v>610653</v>
      </c>
      <c r="J6969" s="2">
        <v>41785</v>
      </c>
      <c r="K6969" s="2">
        <v>276536</v>
      </c>
      <c r="L6969" s="2">
        <v>41916</v>
      </c>
      <c r="M6969" s="2">
        <v>4551</v>
      </c>
      <c r="N6969" s="2">
        <v>1380000000</v>
      </c>
    </row>
    <row r="6970" spans="1:14" x14ac:dyDescent="0.3">
      <c r="A6970" s="2" t="s">
        <v>7041</v>
      </c>
      <c r="B6970" s="2" t="s">
        <v>15</v>
      </c>
      <c r="C6970" s="2" t="s">
        <v>85</v>
      </c>
      <c r="D6970" s="2" t="s">
        <v>85</v>
      </c>
      <c r="E6970" s="3">
        <v>43844</v>
      </c>
      <c r="F6970" s="2">
        <v>4742</v>
      </c>
      <c r="G6970" s="2">
        <v>44</v>
      </c>
      <c r="H6970" s="2">
        <v>1644</v>
      </c>
      <c r="I6970" s="2">
        <v>615395</v>
      </c>
      <c r="J6970" s="2">
        <v>41829</v>
      </c>
      <c r="K6970" s="2">
        <v>278180</v>
      </c>
      <c r="L6970" s="2">
        <v>28452</v>
      </c>
      <c r="M6970" s="2">
        <v>6822</v>
      </c>
      <c r="N6970" s="2">
        <v>83000000</v>
      </c>
    </row>
    <row r="6971" spans="1:14" x14ac:dyDescent="0.3">
      <c r="A6971" s="2" t="s">
        <v>7042</v>
      </c>
      <c r="B6971" s="2" t="s">
        <v>15</v>
      </c>
      <c r="C6971" s="2" t="s">
        <v>168</v>
      </c>
      <c r="D6971" s="2" t="s">
        <v>268</v>
      </c>
      <c r="E6971" s="3">
        <v>44263</v>
      </c>
      <c r="F6971" s="2">
        <v>4533</v>
      </c>
      <c r="G6971" s="2">
        <v>199</v>
      </c>
      <c r="H6971" s="2">
        <v>654</v>
      </c>
      <c r="I6971" s="2">
        <v>619928</v>
      </c>
      <c r="J6971" s="2">
        <v>42028</v>
      </c>
      <c r="K6971" s="2">
        <v>278834</v>
      </c>
      <c r="L6971" s="2">
        <v>86127</v>
      </c>
      <c r="M6971" s="2">
        <v>19668</v>
      </c>
      <c r="N6971" s="2">
        <v>83000000</v>
      </c>
    </row>
    <row r="6972" spans="1:14" x14ac:dyDescent="0.3">
      <c r="A6972" s="2" t="s">
        <v>7043</v>
      </c>
      <c r="B6972" s="2" t="s">
        <v>41</v>
      </c>
      <c r="C6972" s="2" t="s">
        <v>42</v>
      </c>
      <c r="D6972" s="2" t="s">
        <v>43</v>
      </c>
      <c r="E6972" s="3">
        <v>43987</v>
      </c>
      <c r="F6972" s="2">
        <v>1500</v>
      </c>
      <c r="G6972" s="2">
        <v>103</v>
      </c>
      <c r="H6972" s="2">
        <v>41</v>
      </c>
      <c r="I6972" s="2">
        <v>621428</v>
      </c>
      <c r="J6972" s="2">
        <v>42131</v>
      </c>
      <c r="K6972" s="2">
        <v>278875</v>
      </c>
      <c r="L6972" s="2">
        <v>10500</v>
      </c>
      <c r="M6972" s="2">
        <v>4507</v>
      </c>
      <c r="N6972" s="2">
        <v>331000000</v>
      </c>
    </row>
    <row r="6973" spans="1:14" x14ac:dyDescent="0.3">
      <c r="A6973" s="2" t="s">
        <v>7044</v>
      </c>
      <c r="B6973" s="2" t="s">
        <v>41</v>
      </c>
      <c r="C6973" s="2" t="s">
        <v>75</v>
      </c>
      <c r="D6973" s="2" t="s">
        <v>76</v>
      </c>
      <c r="E6973" s="3">
        <v>43962</v>
      </c>
      <c r="F6973" s="2">
        <v>2442</v>
      </c>
      <c r="G6973" s="2">
        <v>77</v>
      </c>
      <c r="H6973" s="2">
        <v>2911</v>
      </c>
      <c r="I6973" s="2">
        <v>623870</v>
      </c>
      <c r="J6973" s="2">
        <v>42208</v>
      </c>
      <c r="K6973" s="2">
        <v>281786</v>
      </c>
      <c r="L6973" s="2">
        <v>46398</v>
      </c>
      <c r="M6973" s="2">
        <v>17294</v>
      </c>
      <c r="N6973" s="2">
        <v>331000000</v>
      </c>
    </row>
    <row r="6974" spans="1:14" x14ac:dyDescent="0.3">
      <c r="A6974" s="2" t="s">
        <v>7045</v>
      </c>
      <c r="B6974" s="2" t="s">
        <v>15</v>
      </c>
      <c r="C6974" s="2" t="s">
        <v>29</v>
      </c>
      <c r="D6974" s="2" t="s">
        <v>102</v>
      </c>
      <c r="E6974" s="3">
        <v>44168</v>
      </c>
      <c r="F6974" s="2">
        <v>1725</v>
      </c>
      <c r="G6974" s="2">
        <v>161</v>
      </c>
      <c r="H6974" s="2">
        <v>3784</v>
      </c>
      <c r="I6974" s="2">
        <v>625595</v>
      </c>
      <c r="J6974" s="2">
        <v>42369</v>
      </c>
      <c r="K6974" s="2">
        <v>285570</v>
      </c>
      <c r="L6974" s="2">
        <v>15525</v>
      </c>
      <c r="M6974" s="2">
        <v>1979</v>
      </c>
      <c r="N6974" s="2">
        <v>83000000</v>
      </c>
    </row>
    <row r="6975" spans="1:14" x14ac:dyDescent="0.3">
      <c r="A6975" s="2" t="s">
        <v>7046</v>
      </c>
      <c r="B6975" s="2" t="s">
        <v>41</v>
      </c>
      <c r="C6975" s="2" t="s">
        <v>71</v>
      </c>
      <c r="D6975" s="2" t="s">
        <v>91</v>
      </c>
      <c r="E6975" s="3">
        <v>44234</v>
      </c>
      <c r="F6975" s="2">
        <v>1565</v>
      </c>
      <c r="G6975" s="2">
        <v>44</v>
      </c>
      <c r="H6975" s="2">
        <v>3951</v>
      </c>
      <c r="I6975" s="2">
        <v>627160</v>
      </c>
      <c r="J6975" s="2">
        <v>42413</v>
      </c>
      <c r="K6975" s="2">
        <v>289521</v>
      </c>
      <c r="L6975" s="2">
        <v>29735</v>
      </c>
      <c r="M6975" s="2">
        <v>16934</v>
      </c>
      <c r="N6975" s="2">
        <v>331000000</v>
      </c>
    </row>
    <row r="6976" spans="1:14" x14ac:dyDescent="0.3">
      <c r="A6976" s="2" t="s">
        <v>7047</v>
      </c>
      <c r="B6976" s="2" t="s">
        <v>18</v>
      </c>
      <c r="C6976" s="2" t="s">
        <v>99</v>
      </c>
      <c r="D6976" s="2" t="s">
        <v>100</v>
      </c>
      <c r="E6976" s="3">
        <v>44206</v>
      </c>
      <c r="F6976" s="2">
        <v>1743</v>
      </c>
      <c r="G6976" s="2">
        <v>122</v>
      </c>
      <c r="H6976" s="2">
        <v>1823</v>
      </c>
      <c r="I6976" s="2">
        <v>628903</v>
      </c>
      <c r="J6976" s="2">
        <v>42535</v>
      </c>
      <c r="K6976" s="2">
        <v>291344</v>
      </c>
      <c r="L6976" s="2">
        <v>13944</v>
      </c>
      <c r="M6976" s="2">
        <v>3542</v>
      </c>
      <c r="N6976" s="2">
        <v>213000000</v>
      </c>
    </row>
    <row r="6977" spans="1:14" x14ac:dyDescent="0.3">
      <c r="A6977" s="2" t="s">
        <v>7048</v>
      </c>
      <c r="B6977" s="2" t="s">
        <v>22</v>
      </c>
      <c r="C6977" s="2" t="s">
        <v>39</v>
      </c>
      <c r="D6977" s="2" t="s">
        <v>39</v>
      </c>
      <c r="E6977" s="3">
        <v>44389</v>
      </c>
      <c r="F6977" s="2">
        <v>325</v>
      </c>
      <c r="G6977" s="2">
        <v>192</v>
      </c>
      <c r="H6977" s="2">
        <v>4943</v>
      </c>
      <c r="I6977" s="2">
        <v>629228</v>
      </c>
      <c r="J6977" s="2">
        <v>42727</v>
      </c>
      <c r="K6977" s="2">
        <v>296287</v>
      </c>
      <c r="L6977" s="2">
        <v>2925</v>
      </c>
      <c r="M6977" s="2">
        <v>14159</v>
      </c>
      <c r="N6977" s="2">
        <v>1380000000</v>
      </c>
    </row>
    <row r="6978" spans="1:14" x14ac:dyDescent="0.3">
      <c r="A6978" s="2" t="s">
        <v>7049</v>
      </c>
      <c r="B6978" s="2" t="s">
        <v>15</v>
      </c>
      <c r="C6978" s="2" t="s">
        <v>16</v>
      </c>
      <c r="D6978" s="2" t="s">
        <v>16</v>
      </c>
      <c r="E6978" s="3">
        <v>43937</v>
      </c>
      <c r="F6978" s="2">
        <v>4417</v>
      </c>
      <c r="G6978" s="2">
        <v>179</v>
      </c>
      <c r="H6978" s="2">
        <v>2308</v>
      </c>
      <c r="I6978" s="2">
        <v>633645</v>
      </c>
      <c r="J6978" s="2">
        <v>42906</v>
      </c>
      <c r="K6978" s="2">
        <v>298595</v>
      </c>
      <c r="L6978" s="2">
        <v>79506</v>
      </c>
      <c r="M6978" s="2">
        <v>14807</v>
      </c>
      <c r="N6978" s="2">
        <v>83000000</v>
      </c>
    </row>
    <row r="6979" spans="1:14" x14ac:dyDescent="0.3">
      <c r="A6979" s="2" t="s">
        <v>7050</v>
      </c>
      <c r="B6979" s="2" t="s">
        <v>22</v>
      </c>
      <c r="C6979" s="2" t="s">
        <v>39</v>
      </c>
      <c r="D6979" s="2" t="s">
        <v>39</v>
      </c>
      <c r="E6979" s="3">
        <v>44450</v>
      </c>
      <c r="F6979" s="2">
        <v>2230</v>
      </c>
      <c r="G6979" s="2">
        <v>137</v>
      </c>
      <c r="H6979" s="2">
        <v>1513</v>
      </c>
      <c r="I6979" s="2">
        <v>635875</v>
      </c>
      <c r="J6979" s="2">
        <v>43043</v>
      </c>
      <c r="K6979" s="2">
        <v>300108</v>
      </c>
      <c r="L6979" s="2">
        <v>11150</v>
      </c>
      <c r="M6979" s="2">
        <v>10132</v>
      </c>
      <c r="N6979" s="2">
        <v>1380000000</v>
      </c>
    </row>
    <row r="6980" spans="1:14" x14ac:dyDescent="0.3">
      <c r="A6980" s="2" t="s">
        <v>7051</v>
      </c>
      <c r="B6980" s="2" t="s">
        <v>18</v>
      </c>
      <c r="C6980" s="2" t="s">
        <v>82</v>
      </c>
      <c r="D6980" s="2" t="s">
        <v>83</v>
      </c>
      <c r="E6980" s="3">
        <v>44095</v>
      </c>
      <c r="F6980" s="2">
        <v>2666</v>
      </c>
      <c r="G6980" s="2">
        <v>42</v>
      </c>
      <c r="H6980" s="2">
        <v>4766</v>
      </c>
      <c r="I6980" s="2">
        <v>638541</v>
      </c>
      <c r="J6980" s="2">
        <v>43085</v>
      </c>
      <c r="K6980" s="2">
        <v>304874</v>
      </c>
      <c r="L6980" s="2">
        <v>13330</v>
      </c>
      <c r="M6980" s="2">
        <v>3181</v>
      </c>
      <c r="N6980" s="2">
        <v>213000000</v>
      </c>
    </row>
    <row r="6981" spans="1:14" x14ac:dyDescent="0.3">
      <c r="A6981" s="2" t="s">
        <v>7052</v>
      </c>
      <c r="B6981" s="2" t="s">
        <v>41</v>
      </c>
      <c r="C6981" s="2" t="s">
        <v>42</v>
      </c>
      <c r="D6981" s="2" t="s">
        <v>158</v>
      </c>
      <c r="E6981" s="3">
        <v>44035</v>
      </c>
      <c r="F6981" s="2">
        <v>1209</v>
      </c>
      <c r="G6981" s="2">
        <v>80</v>
      </c>
      <c r="H6981" s="2">
        <v>3736</v>
      </c>
      <c r="I6981" s="2">
        <v>639750</v>
      </c>
      <c r="J6981" s="2">
        <v>43165</v>
      </c>
      <c r="K6981" s="2">
        <v>308610</v>
      </c>
      <c r="L6981" s="2">
        <v>19344</v>
      </c>
      <c r="M6981" s="2">
        <v>6953</v>
      </c>
      <c r="N6981" s="2">
        <v>331000000</v>
      </c>
    </row>
    <row r="6982" spans="1:14" x14ac:dyDescent="0.3">
      <c r="A6982" s="2" t="s">
        <v>7053</v>
      </c>
      <c r="B6982" s="2" t="s">
        <v>35</v>
      </c>
      <c r="C6982" s="2" t="s">
        <v>62</v>
      </c>
      <c r="D6982" s="2" t="s">
        <v>63</v>
      </c>
      <c r="E6982" s="3">
        <v>43909</v>
      </c>
      <c r="F6982" s="2">
        <v>4361</v>
      </c>
      <c r="G6982" s="2">
        <v>197</v>
      </c>
      <c r="H6982" s="2">
        <v>1280</v>
      </c>
      <c r="I6982" s="2">
        <v>644111</v>
      </c>
      <c r="J6982" s="2">
        <v>43362</v>
      </c>
      <c r="K6982" s="2">
        <v>309890</v>
      </c>
      <c r="L6982" s="2">
        <v>26166</v>
      </c>
      <c r="M6982" s="2">
        <v>14800</v>
      </c>
      <c r="N6982" s="2">
        <v>68000000</v>
      </c>
    </row>
    <row r="6983" spans="1:14" x14ac:dyDescent="0.3">
      <c r="A6983" s="2" t="s">
        <v>7054</v>
      </c>
      <c r="B6983" s="2" t="s">
        <v>18</v>
      </c>
      <c r="C6983" s="2" t="s">
        <v>82</v>
      </c>
      <c r="D6983" s="2" t="s">
        <v>131</v>
      </c>
      <c r="E6983" s="3">
        <v>43985</v>
      </c>
      <c r="F6983" s="2">
        <v>841</v>
      </c>
      <c r="G6983" s="2">
        <v>10</v>
      </c>
      <c r="H6983" s="2">
        <v>4924</v>
      </c>
      <c r="I6983" s="2">
        <v>644952</v>
      </c>
      <c r="J6983" s="2">
        <v>43372</v>
      </c>
      <c r="K6983" s="2">
        <v>314814</v>
      </c>
      <c r="L6983" s="2">
        <v>15979</v>
      </c>
      <c r="M6983" s="2">
        <v>1358</v>
      </c>
      <c r="N6983" s="2">
        <v>213000000</v>
      </c>
    </row>
    <row r="6984" spans="1:14" x14ac:dyDescent="0.3">
      <c r="A6984" s="2" t="s">
        <v>7055</v>
      </c>
      <c r="B6984" s="2" t="s">
        <v>35</v>
      </c>
      <c r="C6984" s="2" t="s">
        <v>87</v>
      </c>
      <c r="D6984" s="2" t="s">
        <v>120</v>
      </c>
      <c r="E6984" s="3">
        <v>44077</v>
      </c>
      <c r="F6984" s="2">
        <v>4424</v>
      </c>
      <c r="G6984" s="2">
        <v>163</v>
      </c>
      <c r="H6984" s="2">
        <v>3138</v>
      </c>
      <c r="I6984" s="2">
        <v>649376</v>
      </c>
      <c r="J6984" s="2">
        <v>43535</v>
      </c>
      <c r="K6984" s="2">
        <v>317952</v>
      </c>
      <c r="L6984" s="2">
        <v>66360</v>
      </c>
      <c r="M6984" s="2">
        <v>2893</v>
      </c>
      <c r="N6984" s="2">
        <v>68000000</v>
      </c>
    </row>
    <row r="6985" spans="1:14" x14ac:dyDescent="0.3">
      <c r="A6985" s="2" t="s">
        <v>7056</v>
      </c>
      <c r="B6985" s="2" t="s">
        <v>22</v>
      </c>
      <c r="C6985" s="2" t="s">
        <v>23</v>
      </c>
      <c r="D6985" s="2" t="s">
        <v>24</v>
      </c>
      <c r="E6985" s="3">
        <v>44361</v>
      </c>
      <c r="F6985" s="2">
        <v>3901</v>
      </c>
      <c r="G6985" s="2">
        <v>145</v>
      </c>
      <c r="H6985" s="2">
        <v>219</v>
      </c>
      <c r="I6985" s="2">
        <v>653277</v>
      </c>
      <c r="J6985" s="2">
        <v>43680</v>
      </c>
      <c r="K6985" s="2">
        <v>318171</v>
      </c>
      <c r="L6985" s="2">
        <v>74119</v>
      </c>
      <c r="M6985" s="2">
        <v>17299</v>
      </c>
      <c r="N6985" s="2">
        <v>1380000000</v>
      </c>
    </row>
    <row r="6986" spans="1:14" x14ac:dyDescent="0.3">
      <c r="A6986" s="2" t="s">
        <v>7057</v>
      </c>
      <c r="B6986" s="2" t="s">
        <v>15</v>
      </c>
      <c r="C6986" s="2" t="s">
        <v>29</v>
      </c>
      <c r="D6986" s="2" t="s">
        <v>30</v>
      </c>
      <c r="E6986" s="3">
        <v>44368</v>
      </c>
      <c r="F6986" s="2">
        <v>3436</v>
      </c>
      <c r="G6986" s="2">
        <v>190</v>
      </c>
      <c r="H6986" s="2">
        <v>3394</v>
      </c>
      <c r="I6986" s="2">
        <v>656713</v>
      </c>
      <c r="J6986" s="2">
        <v>43870</v>
      </c>
      <c r="K6986" s="2">
        <v>321565</v>
      </c>
      <c r="L6986" s="2">
        <v>20616</v>
      </c>
      <c r="M6986" s="2">
        <v>14943</v>
      </c>
      <c r="N6986" s="2">
        <v>83000000</v>
      </c>
    </row>
    <row r="6987" spans="1:14" x14ac:dyDescent="0.3">
      <c r="A6987" s="2" t="s">
        <v>7058</v>
      </c>
      <c r="B6987" s="2" t="s">
        <v>41</v>
      </c>
      <c r="C6987" s="2" t="s">
        <v>75</v>
      </c>
      <c r="D6987" s="2" t="s">
        <v>138</v>
      </c>
      <c r="E6987" s="3">
        <v>44559</v>
      </c>
      <c r="F6987" s="2">
        <v>4778</v>
      </c>
      <c r="G6987" s="2">
        <v>4</v>
      </c>
      <c r="H6987" s="2">
        <v>4009</v>
      </c>
      <c r="I6987" s="2">
        <v>661491</v>
      </c>
      <c r="J6987" s="2">
        <v>43874</v>
      </c>
      <c r="K6987" s="2">
        <v>325574</v>
      </c>
      <c r="L6987" s="2">
        <v>81226</v>
      </c>
      <c r="M6987" s="2">
        <v>3644</v>
      </c>
      <c r="N6987" s="2">
        <v>331000000</v>
      </c>
    </row>
    <row r="6988" spans="1:14" x14ac:dyDescent="0.3">
      <c r="A6988" s="2" t="s">
        <v>7059</v>
      </c>
      <c r="B6988" s="2" t="s">
        <v>18</v>
      </c>
      <c r="C6988" s="2" t="s">
        <v>99</v>
      </c>
      <c r="D6988" s="2" t="s">
        <v>118</v>
      </c>
      <c r="E6988" s="3">
        <v>43984</v>
      </c>
      <c r="F6988" s="2">
        <v>2071</v>
      </c>
      <c r="G6988" s="2">
        <v>30</v>
      </c>
      <c r="H6988" s="2">
        <v>4959</v>
      </c>
      <c r="I6988" s="2">
        <v>663562</v>
      </c>
      <c r="J6988" s="2">
        <v>43904</v>
      </c>
      <c r="K6988" s="2">
        <v>330533</v>
      </c>
      <c r="L6988" s="2">
        <v>24852</v>
      </c>
      <c r="M6988" s="2">
        <v>16010</v>
      </c>
      <c r="N6988" s="2">
        <v>213000000</v>
      </c>
    </row>
    <row r="6989" spans="1:14" x14ac:dyDescent="0.3">
      <c r="A6989" s="2" t="s">
        <v>7060</v>
      </c>
      <c r="B6989" s="2" t="s">
        <v>41</v>
      </c>
      <c r="C6989" s="2" t="s">
        <v>75</v>
      </c>
      <c r="D6989" s="2" t="s">
        <v>138</v>
      </c>
      <c r="E6989" s="3">
        <v>43984</v>
      </c>
      <c r="F6989" s="2">
        <v>1284</v>
      </c>
      <c r="G6989" s="2">
        <v>15</v>
      </c>
      <c r="H6989" s="2">
        <v>3807</v>
      </c>
      <c r="I6989" s="2">
        <v>664846</v>
      </c>
      <c r="J6989" s="2">
        <v>43919</v>
      </c>
      <c r="K6989" s="2">
        <v>334340</v>
      </c>
      <c r="L6989" s="2">
        <v>17976</v>
      </c>
      <c r="M6989" s="2">
        <v>543</v>
      </c>
      <c r="N6989" s="2">
        <v>331000000</v>
      </c>
    </row>
    <row r="6990" spans="1:14" x14ac:dyDescent="0.3">
      <c r="A6990" s="2" t="s">
        <v>7061</v>
      </c>
      <c r="B6990" s="2" t="s">
        <v>35</v>
      </c>
      <c r="C6990" s="2" t="s">
        <v>62</v>
      </c>
      <c r="D6990" s="2" t="s">
        <v>156</v>
      </c>
      <c r="E6990" s="3">
        <v>44516</v>
      </c>
      <c r="F6990" s="2">
        <v>1378</v>
      </c>
      <c r="G6990" s="2">
        <v>193</v>
      </c>
      <c r="H6990" s="2">
        <v>2032</v>
      </c>
      <c r="I6990" s="2">
        <v>666224</v>
      </c>
      <c r="J6990" s="2">
        <v>44112</v>
      </c>
      <c r="K6990" s="2">
        <v>336372</v>
      </c>
      <c r="L6990" s="2">
        <v>11024</v>
      </c>
      <c r="M6990" s="2">
        <v>13187</v>
      </c>
      <c r="N6990" s="2">
        <v>68000000</v>
      </c>
    </row>
    <row r="6991" spans="1:14" x14ac:dyDescent="0.3">
      <c r="A6991" s="2" t="s">
        <v>7062</v>
      </c>
      <c r="B6991" s="2" t="s">
        <v>35</v>
      </c>
      <c r="C6991" s="2" t="s">
        <v>87</v>
      </c>
      <c r="D6991" s="2" t="s">
        <v>120</v>
      </c>
      <c r="E6991" s="3">
        <v>43922</v>
      </c>
      <c r="F6991" s="2">
        <v>2658</v>
      </c>
      <c r="G6991" s="2">
        <v>8</v>
      </c>
      <c r="H6991" s="2">
        <v>1629</v>
      </c>
      <c r="I6991" s="2">
        <v>668882</v>
      </c>
      <c r="J6991" s="2">
        <v>44120</v>
      </c>
      <c r="K6991" s="2">
        <v>338001</v>
      </c>
      <c r="L6991" s="2">
        <v>47844</v>
      </c>
      <c r="M6991" s="2">
        <v>15260</v>
      </c>
      <c r="N6991" s="2">
        <v>68000000</v>
      </c>
    </row>
    <row r="6992" spans="1:14" x14ac:dyDescent="0.3">
      <c r="A6992" s="2" t="s">
        <v>7063</v>
      </c>
      <c r="B6992" s="2" t="s">
        <v>15</v>
      </c>
      <c r="C6992" s="2" t="s">
        <v>168</v>
      </c>
      <c r="D6992" s="2" t="s">
        <v>169</v>
      </c>
      <c r="E6992" s="3">
        <v>44263</v>
      </c>
      <c r="F6992" s="2">
        <v>3561</v>
      </c>
      <c r="G6992" s="2">
        <v>1</v>
      </c>
      <c r="H6992" s="2">
        <v>3249</v>
      </c>
      <c r="I6992" s="2">
        <v>672443</v>
      </c>
      <c r="J6992" s="2">
        <v>44121</v>
      </c>
      <c r="K6992" s="2">
        <v>341250</v>
      </c>
      <c r="L6992" s="2">
        <v>35610</v>
      </c>
      <c r="M6992" s="2">
        <v>17028</v>
      </c>
      <c r="N6992" s="2">
        <v>83000000</v>
      </c>
    </row>
    <row r="6993" spans="1:14" x14ac:dyDescent="0.3">
      <c r="A6993" s="2" t="s">
        <v>7064</v>
      </c>
      <c r="B6993" s="2" t="s">
        <v>35</v>
      </c>
      <c r="C6993" s="2" t="s">
        <v>62</v>
      </c>
      <c r="D6993" s="2" t="s">
        <v>63</v>
      </c>
      <c r="E6993" s="3">
        <v>44168</v>
      </c>
      <c r="F6993" s="2">
        <v>1887</v>
      </c>
      <c r="G6993" s="2">
        <v>36</v>
      </c>
      <c r="H6993" s="2">
        <v>460</v>
      </c>
      <c r="I6993" s="2">
        <v>674330</v>
      </c>
      <c r="J6993" s="2">
        <v>44157</v>
      </c>
      <c r="K6993" s="2">
        <v>341710</v>
      </c>
      <c r="L6993" s="2">
        <v>11322</v>
      </c>
      <c r="M6993" s="2">
        <v>13546</v>
      </c>
      <c r="N6993" s="2">
        <v>68000000</v>
      </c>
    </row>
    <row r="6994" spans="1:14" x14ac:dyDescent="0.3">
      <c r="A6994" s="2" t="s">
        <v>7065</v>
      </c>
      <c r="B6994" s="2" t="s">
        <v>15</v>
      </c>
      <c r="C6994" s="2" t="s">
        <v>85</v>
      </c>
      <c r="D6994" s="2" t="s">
        <v>85</v>
      </c>
      <c r="E6994" s="3">
        <v>44310</v>
      </c>
      <c r="F6994" s="2">
        <v>4012</v>
      </c>
      <c r="G6994" s="2">
        <v>83</v>
      </c>
      <c r="H6994" s="2">
        <v>289</v>
      </c>
      <c r="I6994" s="2">
        <v>678342</v>
      </c>
      <c r="J6994" s="2">
        <v>44240</v>
      </c>
      <c r="K6994" s="2">
        <v>341999</v>
      </c>
      <c r="L6994" s="2">
        <v>20060</v>
      </c>
      <c r="M6994" s="2">
        <v>15179</v>
      </c>
      <c r="N6994" s="2">
        <v>83000000</v>
      </c>
    </row>
    <row r="6995" spans="1:14" x14ac:dyDescent="0.3">
      <c r="A6995" s="2" t="s">
        <v>7066</v>
      </c>
      <c r="B6995" s="2" t="s">
        <v>18</v>
      </c>
      <c r="C6995" s="2" t="s">
        <v>99</v>
      </c>
      <c r="D6995" s="2" t="s">
        <v>118</v>
      </c>
      <c r="E6995" s="3">
        <v>44523</v>
      </c>
      <c r="F6995" s="2">
        <v>1978</v>
      </c>
      <c r="G6995" s="2">
        <v>186</v>
      </c>
      <c r="H6995" s="2">
        <v>1135</v>
      </c>
      <c r="I6995" s="2">
        <v>680320</v>
      </c>
      <c r="J6995" s="2">
        <v>44426</v>
      </c>
      <c r="K6995" s="2">
        <v>343134</v>
      </c>
      <c r="L6995" s="2">
        <v>31648</v>
      </c>
      <c r="M6995" s="2">
        <v>12070</v>
      </c>
      <c r="N6995" s="2">
        <v>213000000</v>
      </c>
    </row>
    <row r="6996" spans="1:14" x14ac:dyDescent="0.3">
      <c r="A6996" s="2" t="s">
        <v>7067</v>
      </c>
      <c r="B6996" s="2" t="s">
        <v>15</v>
      </c>
      <c r="C6996" s="2" t="s">
        <v>16</v>
      </c>
      <c r="D6996" s="2" t="s">
        <v>16</v>
      </c>
      <c r="E6996" s="3">
        <v>43961</v>
      </c>
      <c r="F6996" s="2">
        <v>4727</v>
      </c>
      <c r="G6996" s="2">
        <v>57</v>
      </c>
      <c r="H6996" s="2">
        <v>2513</v>
      </c>
      <c r="I6996" s="2">
        <v>685047</v>
      </c>
      <c r="J6996" s="2">
        <v>44483</v>
      </c>
      <c r="K6996" s="2">
        <v>345647</v>
      </c>
      <c r="L6996" s="2">
        <v>51997</v>
      </c>
      <c r="M6996" s="2">
        <v>3832</v>
      </c>
      <c r="N6996" s="2">
        <v>83000000</v>
      </c>
    </row>
    <row r="6997" spans="1:14" x14ac:dyDescent="0.3">
      <c r="A6997" s="2" t="s">
        <v>7068</v>
      </c>
      <c r="B6997" s="2" t="s">
        <v>35</v>
      </c>
      <c r="C6997" s="2" t="s">
        <v>62</v>
      </c>
      <c r="D6997" s="2" t="s">
        <v>156</v>
      </c>
      <c r="E6997" s="3">
        <v>44280</v>
      </c>
      <c r="F6997" s="2">
        <v>4416</v>
      </c>
      <c r="G6997" s="2">
        <v>82</v>
      </c>
      <c r="H6997" s="2">
        <v>223</v>
      </c>
      <c r="I6997" s="2">
        <v>689463</v>
      </c>
      <c r="J6997" s="2">
        <v>44565</v>
      </c>
      <c r="K6997" s="2">
        <v>345870</v>
      </c>
      <c r="L6997" s="2">
        <v>35328</v>
      </c>
      <c r="M6997" s="2">
        <v>143</v>
      </c>
      <c r="N6997" s="2">
        <v>68000000</v>
      </c>
    </row>
    <row r="6998" spans="1:14" x14ac:dyDescent="0.3">
      <c r="A6998" s="2" t="s">
        <v>7069</v>
      </c>
      <c r="B6998" s="2" t="s">
        <v>22</v>
      </c>
      <c r="C6998" s="2" t="s">
        <v>51</v>
      </c>
      <c r="D6998" s="2" t="s">
        <v>52</v>
      </c>
      <c r="E6998" s="3">
        <v>44103</v>
      </c>
      <c r="F6998" s="2">
        <v>4298</v>
      </c>
      <c r="G6998" s="2">
        <v>105</v>
      </c>
      <c r="H6998" s="2">
        <v>2445</v>
      </c>
      <c r="I6998" s="2">
        <v>693761</v>
      </c>
      <c r="J6998" s="2">
        <v>44670</v>
      </c>
      <c r="K6998" s="2">
        <v>348315</v>
      </c>
      <c r="L6998" s="2">
        <v>81662</v>
      </c>
      <c r="M6998" s="2">
        <v>10731</v>
      </c>
      <c r="N6998" s="2">
        <v>1380000000</v>
      </c>
    </row>
    <row r="6999" spans="1:14" x14ac:dyDescent="0.3">
      <c r="A6999" s="2" t="s">
        <v>7070</v>
      </c>
      <c r="B6999" s="2" t="s">
        <v>15</v>
      </c>
      <c r="C6999" s="2" t="s">
        <v>29</v>
      </c>
      <c r="D6999" s="2" t="s">
        <v>102</v>
      </c>
      <c r="E6999" s="3">
        <v>44418</v>
      </c>
      <c r="F6999" s="2">
        <v>3161</v>
      </c>
      <c r="G6999" s="2">
        <v>135</v>
      </c>
      <c r="H6999" s="2">
        <v>453</v>
      </c>
      <c r="I6999" s="2">
        <v>696922</v>
      </c>
      <c r="J6999" s="2">
        <v>44805</v>
      </c>
      <c r="K6999" s="2">
        <v>348768</v>
      </c>
      <c r="L6999" s="2">
        <v>25288</v>
      </c>
      <c r="M6999" s="2">
        <v>3296</v>
      </c>
      <c r="N6999" s="2">
        <v>83000000</v>
      </c>
    </row>
    <row r="7000" spans="1:14" x14ac:dyDescent="0.3">
      <c r="A7000" s="2" t="s">
        <v>7071</v>
      </c>
      <c r="B7000" s="2" t="s">
        <v>41</v>
      </c>
      <c r="C7000" s="2" t="s">
        <v>71</v>
      </c>
      <c r="D7000" s="2" t="s">
        <v>91</v>
      </c>
      <c r="E7000" s="3">
        <v>44007</v>
      </c>
      <c r="F7000" s="2">
        <v>2224</v>
      </c>
      <c r="G7000" s="2">
        <v>51</v>
      </c>
      <c r="H7000" s="2">
        <v>4458</v>
      </c>
      <c r="I7000" s="2">
        <v>699146</v>
      </c>
      <c r="J7000" s="2">
        <v>44856</v>
      </c>
      <c r="K7000" s="2">
        <v>353226</v>
      </c>
      <c r="L7000" s="2">
        <v>13344</v>
      </c>
      <c r="M7000" s="2">
        <v>1071</v>
      </c>
      <c r="N7000" s="2">
        <v>331000000</v>
      </c>
    </row>
    <row r="7001" spans="1:14" x14ac:dyDescent="0.3">
      <c r="A7001" s="2" t="s">
        <v>7072</v>
      </c>
      <c r="B7001" s="2" t="s">
        <v>22</v>
      </c>
      <c r="C7001" s="2" t="s">
        <v>32</v>
      </c>
      <c r="D7001" s="2" t="s">
        <v>65</v>
      </c>
      <c r="E7001" s="3">
        <v>44526</v>
      </c>
      <c r="F7001" s="2">
        <v>4722</v>
      </c>
      <c r="G7001" s="2">
        <v>74</v>
      </c>
      <c r="H7001" s="2">
        <v>2046</v>
      </c>
      <c r="I7001" s="2">
        <v>703868</v>
      </c>
      <c r="J7001" s="2">
        <v>44930</v>
      </c>
      <c r="K7001" s="2">
        <v>355272</v>
      </c>
      <c r="L7001" s="2">
        <v>61386</v>
      </c>
      <c r="M7001" s="2">
        <v>10785</v>
      </c>
      <c r="N7001" s="2">
        <v>1380000000</v>
      </c>
    </row>
    <row r="7002" spans="1:14" x14ac:dyDescent="0.3">
      <c r="A7002" s="2" t="s">
        <v>7073</v>
      </c>
      <c r="B7002" s="2" t="s">
        <v>15</v>
      </c>
      <c r="C7002" s="2" t="s">
        <v>168</v>
      </c>
      <c r="D7002" s="2" t="s">
        <v>268</v>
      </c>
      <c r="E7002" s="3">
        <v>44473</v>
      </c>
      <c r="F7002" s="2">
        <v>2079</v>
      </c>
      <c r="G7002" s="2">
        <v>76</v>
      </c>
      <c r="H7002" s="2">
        <v>2722</v>
      </c>
      <c r="I7002" s="2">
        <v>705947</v>
      </c>
      <c r="J7002" s="2">
        <v>45006</v>
      </c>
      <c r="K7002" s="2">
        <v>357994</v>
      </c>
      <c r="L7002" s="2">
        <v>12474</v>
      </c>
      <c r="M7002" s="2">
        <v>6548</v>
      </c>
      <c r="N7002" s="2">
        <v>83000000</v>
      </c>
    </row>
    <row r="7003" spans="1:14" x14ac:dyDescent="0.3">
      <c r="A7003" s="2" t="s">
        <v>7074</v>
      </c>
      <c r="B7003" s="2" t="s">
        <v>41</v>
      </c>
      <c r="C7003" s="2" t="s">
        <v>71</v>
      </c>
      <c r="D7003" s="2" t="s">
        <v>72</v>
      </c>
      <c r="E7003" s="3">
        <v>43879</v>
      </c>
      <c r="F7003" s="2">
        <v>4822</v>
      </c>
      <c r="G7003" s="2">
        <v>68</v>
      </c>
      <c r="H7003" s="2">
        <v>4098</v>
      </c>
      <c r="I7003" s="2">
        <v>710769</v>
      </c>
      <c r="J7003" s="2">
        <v>45074</v>
      </c>
      <c r="K7003" s="2">
        <v>362092</v>
      </c>
      <c r="L7003" s="2">
        <v>43398</v>
      </c>
      <c r="M7003" s="2">
        <v>13886</v>
      </c>
      <c r="N7003" s="2">
        <v>331000000</v>
      </c>
    </row>
    <row r="7004" spans="1:14" x14ac:dyDescent="0.3">
      <c r="A7004" s="2" t="s">
        <v>7075</v>
      </c>
      <c r="B7004" s="2" t="s">
        <v>22</v>
      </c>
      <c r="C7004" s="2" t="s">
        <v>32</v>
      </c>
      <c r="D7004" s="2" t="s">
        <v>65</v>
      </c>
      <c r="E7004" s="3">
        <v>44397</v>
      </c>
      <c r="F7004" s="2">
        <v>953</v>
      </c>
      <c r="G7004" s="2">
        <v>124</v>
      </c>
      <c r="H7004" s="2">
        <v>4688</v>
      </c>
      <c r="I7004" s="2">
        <v>711722</v>
      </c>
      <c r="J7004" s="2">
        <v>45198</v>
      </c>
      <c r="K7004" s="2">
        <v>366780</v>
      </c>
      <c r="L7004" s="2">
        <v>9530</v>
      </c>
      <c r="M7004" s="2">
        <v>1552</v>
      </c>
      <c r="N7004" s="2">
        <v>1380000000</v>
      </c>
    </row>
    <row r="7005" spans="1:14" x14ac:dyDescent="0.3">
      <c r="A7005" s="2" t="s">
        <v>7076</v>
      </c>
      <c r="B7005" s="2" t="s">
        <v>15</v>
      </c>
      <c r="C7005" s="2" t="s">
        <v>29</v>
      </c>
      <c r="D7005" s="2" t="s">
        <v>30</v>
      </c>
      <c r="E7005" s="3">
        <v>44496</v>
      </c>
      <c r="F7005" s="2">
        <v>2867</v>
      </c>
      <c r="G7005" s="2">
        <v>179</v>
      </c>
      <c r="H7005" s="2">
        <v>3875</v>
      </c>
      <c r="I7005" s="2">
        <v>714589</v>
      </c>
      <c r="J7005" s="2">
        <v>45377</v>
      </c>
      <c r="K7005" s="2">
        <v>370655</v>
      </c>
      <c r="L7005" s="2">
        <v>20069</v>
      </c>
      <c r="M7005" s="2">
        <v>4336</v>
      </c>
      <c r="N7005" s="2">
        <v>83000000</v>
      </c>
    </row>
    <row r="7006" spans="1:14" x14ac:dyDescent="0.3">
      <c r="A7006" s="2" t="s">
        <v>7077</v>
      </c>
      <c r="B7006" s="2" t="s">
        <v>18</v>
      </c>
      <c r="C7006" s="2" t="s">
        <v>82</v>
      </c>
      <c r="D7006" s="2" t="s">
        <v>131</v>
      </c>
      <c r="E7006" s="3">
        <v>44185</v>
      </c>
      <c r="F7006" s="2">
        <v>2290</v>
      </c>
      <c r="G7006" s="2">
        <v>33</v>
      </c>
      <c r="H7006" s="2">
        <v>690</v>
      </c>
      <c r="I7006" s="2">
        <v>716879</v>
      </c>
      <c r="J7006" s="2">
        <v>45410</v>
      </c>
      <c r="K7006" s="2">
        <v>371345</v>
      </c>
      <c r="L7006" s="2">
        <v>34350</v>
      </c>
      <c r="M7006" s="2">
        <v>11553</v>
      </c>
      <c r="N7006" s="2">
        <v>213000000</v>
      </c>
    </row>
    <row r="7007" spans="1:14" x14ac:dyDescent="0.3">
      <c r="A7007" s="2" t="s">
        <v>7078</v>
      </c>
      <c r="B7007" s="2" t="s">
        <v>41</v>
      </c>
      <c r="C7007" s="2" t="s">
        <v>67</v>
      </c>
      <c r="D7007" s="2" t="s">
        <v>80</v>
      </c>
      <c r="E7007" s="3">
        <v>44542</v>
      </c>
      <c r="F7007" s="2">
        <v>69</v>
      </c>
      <c r="G7007" s="2">
        <v>175</v>
      </c>
      <c r="H7007" s="2">
        <v>848</v>
      </c>
      <c r="I7007" s="2">
        <v>716948</v>
      </c>
      <c r="J7007" s="2">
        <v>45585</v>
      </c>
      <c r="K7007" s="2">
        <v>372193</v>
      </c>
      <c r="L7007" s="2">
        <v>1242</v>
      </c>
      <c r="M7007" s="2">
        <v>1970</v>
      </c>
      <c r="N7007" s="2">
        <v>331000000</v>
      </c>
    </row>
    <row r="7008" spans="1:14" x14ac:dyDescent="0.3">
      <c r="A7008" s="2" t="s">
        <v>7079</v>
      </c>
      <c r="B7008" s="2" t="s">
        <v>18</v>
      </c>
      <c r="C7008" s="2" t="s">
        <v>99</v>
      </c>
      <c r="D7008" s="2" t="s">
        <v>100</v>
      </c>
      <c r="E7008" s="3">
        <v>44138</v>
      </c>
      <c r="F7008" s="2">
        <v>1094</v>
      </c>
      <c r="G7008" s="2">
        <v>96</v>
      </c>
      <c r="H7008" s="2">
        <v>3386</v>
      </c>
      <c r="I7008" s="2">
        <v>718042</v>
      </c>
      <c r="J7008" s="2">
        <v>45681</v>
      </c>
      <c r="K7008" s="2">
        <v>375579</v>
      </c>
      <c r="L7008" s="2">
        <v>7658</v>
      </c>
      <c r="M7008" s="2">
        <v>10600</v>
      </c>
      <c r="N7008" s="2">
        <v>213000000</v>
      </c>
    </row>
    <row r="7009" spans="1:14" x14ac:dyDescent="0.3">
      <c r="A7009" s="2" t="s">
        <v>7080</v>
      </c>
      <c r="B7009" s="2" t="s">
        <v>35</v>
      </c>
      <c r="C7009" s="2" t="s">
        <v>62</v>
      </c>
      <c r="D7009" s="2" t="s">
        <v>63</v>
      </c>
      <c r="E7009" s="3">
        <v>44460</v>
      </c>
      <c r="F7009" s="2">
        <v>4253</v>
      </c>
      <c r="G7009" s="2">
        <v>151</v>
      </c>
      <c r="H7009" s="2">
        <v>4701</v>
      </c>
      <c r="I7009" s="2">
        <v>722295</v>
      </c>
      <c r="J7009" s="2">
        <v>45832</v>
      </c>
      <c r="K7009" s="2">
        <v>380280</v>
      </c>
      <c r="L7009" s="2">
        <v>42530</v>
      </c>
      <c r="M7009" s="2">
        <v>6210</v>
      </c>
      <c r="N7009" s="2">
        <v>68000000</v>
      </c>
    </row>
    <row r="7010" spans="1:14" x14ac:dyDescent="0.3">
      <c r="A7010" s="2" t="s">
        <v>7081</v>
      </c>
      <c r="B7010" s="2" t="s">
        <v>15</v>
      </c>
      <c r="C7010" s="2" t="s">
        <v>16</v>
      </c>
      <c r="D7010" s="2" t="s">
        <v>16</v>
      </c>
      <c r="E7010" s="3">
        <v>43876</v>
      </c>
      <c r="F7010" s="2">
        <v>548</v>
      </c>
      <c r="G7010" s="2">
        <v>12</v>
      </c>
      <c r="H7010" s="2">
        <v>4824</v>
      </c>
      <c r="I7010" s="2">
        <v>722843</v>
      </c>
      <c r="J7010" s="2">
        <v>45844</v>
      </c>
      <c r="K7010" s="2">
        <v>385104</v>
      </c>
      <c r="L7010" s="2">
        <v>4932</v>
      </c>
      <c r="M7010" s="2">
        <v>4873</v>
      </c>
      <c r="N7010" s="2">
        <v>83000000</v>
      </c>
    </row>
    <row r="7011" spans="1:14" x14ac:dyDescent="0.3">
      <c r="A7011" s="2" t="s">
        <v>7082</v>
      </c>
      <c r="B7011" s="2" t="s">
        <v>15</v>
      </c>
      <c r="C7011" s="2" t="s">
        <v>16</v>
      </c>
      <c r="D7011" s="2" t="s">
        <v>16</v>
      </c>
      <c r="E7011" s="3">
        <v>44132</v>
      </c>
      <c r="F7011" s="2">
        <v>1839</v>
      </c>
      <c r="G7011" s="2">
        <v>49</v>
      </c>
      <c r="H7011" s="2">
        <v>2468</v>
      </c>
      <c r="I7011" s="2">
        <v>724682</v>
      </c>
      <c r="J7011" s="2">
        <v>45893</v>
      </c>
      <c r="K7011" s="2">
        <v>387572</v>
      </c>
      <c r="L7011" s="2">
        <v>16551</v>
      </c>
      <c r="M7011" s="2">
        <v>1028</v>
      </c>
      <c r="N7011" s="2">
        <v>83000000</v>
      </c>
    </row>
    <row r="7012" spans="1:14" x14ac:dyDescent="0.3">
      <c r="A7012" s="2" t="s">
        <v>7083</v>
      </c>
      <c r="B7012" s="2" t="s">
        <v>41</v>
      </c>
      <c r="C7012" s="2" t="s">
        <v>67</v>
      </c>
      <c r="D7012" s="2" t="s">
        <v>68</v>
      </c>
      <c r="E7012" s="3">
        <v>44238</v>
      </c>
      <c r="F7012" s="2">
        <v>1951</v>
      </c>
      <c r="G7012" s="2">
        <v>90</v>
      </c>
      <c r="H7012" s="2">
        <v>1428</v>
      </c>
      <c r="I7012" s="2">
        <v>726633</v>
      </c>
      <c r="J7012" s="2">
        <v>45983</v>
      </c>
      <c r="K7012" s="2">
        <v>389000</v>
      </c>
      <c r="L7012" s="2">
        <v>17559</v>
      </c>
      <c r="M7012" s="2">
        <v>12264</v>
      </c>
      <c r="N7012" s="2">
        <v>331000000</v>
      </c>
    </row>
    <row r="7013" spans="1:14" x14ac:dyDescent="0.3">
      <c r="A7013" s="2" t="s">
        <v>7084</v>
      </c>
      <c r="B7013" s="2" t="s">
        <v>15</v>
      </c>
      <c r="C7013" s="2" t="s">
        <v>16</v>
      </c>
      <c r="D7013" s="2" t="s">
        <v>16</v>
      </c>
      <c r="E7013" s="3">
        <v>44019</v>
      </c>
      <c r="F7013" s="2">
        <v>1058</v>
      </c>
      <c r="G7013" s="2">
        <v>192</v>
      </c>
      <c r="H7013" s="2">
        <v>2315</v>
      </c>
      <c r="I7013" s="2">
        <v>727691</v>
      </c>
      <c r="J7013" s="2">
        <v>46175</v>
      </c>
      <c r="K7013" s="2">
        <v>391315</v>
      </c>
      <c r="L7013" s="2">
        <v>13754</v>
      </c>
      <c r="M7013" s="2">
        <v>13578</v>
      </c>
      <c r="N7013" s="2">
        <v>83000000</v>
      </c>
    </row>
    <row r="7014" spans="1:14" x14ac:dyDescent="0.3">
      <c r="A7014" s="2" t="s">
        <v>7085</v>
      </c>
      <c r="B7014" s="2" t="s">
        <v>35</v>
      </c>
      <c r="C7014" s="2" t="s">
        <v>62</v>
      </c>
      <c r="D7014" s="2" t="s">
        <v>156</v>
      </c>
      <c r="E7014" s="3">
        <v>43959</v>
      </c>
      <c r="F7014" s="2">
        <v>3551</v>
      </c>
      <c r="G7014" s="2">
        <v>198</v>
      </c>
      <c r="H7014" s="2">
        <v>3925</v>
      </c>
      <c r="I7014" s="2">
        <v>731242</v>
      </c>
      <c r="J7014" s="2">
        <v>46373</v>
      </c>
      <c r="K7014" s="2">
        <v>395240</v>
      </c>
      <c r="L7014" s="2">
        <v>42612</v>
      </c>
      <c r="M7014" s="2">
        <v>5878</v>
      </c>
      <c r="N7014" s="2">
        <v>68000000</v>
      </c>
    </row>
    <row r="7015" spans="1:14" x14ac:dyDescent="0.3">
      <c r="A7015" s="2" t="s">
        <v>7086</v>
      </c>
      <c r="B7015" s="2" t="s">
        <v>15</v>
      </c>
      <c r="C7015" s="2" t="s">
        <v>168</v>
      </c>
      <c r="D7015" s="2" t="s">
        <v>169</v>
      </c>
      <c r="E7015" s="3">
        <v>44391</v>
      </c>
      <c r="F7015" s="2">
        <v>2507</v>
      </c>
      <c r="G7015" s="2">
        <v>3</v>
      </c>
      <c r="H7015" s="2">
        <v>2615</v>
      </c>
      <c r="I7015" s="2">
        <v>733749</v>
      </c>
      <c r="J7015" s="2">
        <v>46376</v>
      </c>
      <c r="K7015" s="2">
        <v>397855</v>
      </c>
      <c r="L7015" s="2">
        <v>20056</v>
      </c>
      <c r="M7015" s="2">
        <v>2381</v>
      </c>
      <c r="N7015" s="2">
        <v>83000000</v>
      </c>
    </row>
    <row r="7016" spans="1:14" x14ac:dyDescent="0.3">
      <c r="A7016" s="2" t="s">
        <v>7087</v>
      </c>
      <c r="B7016" s="2" t="s">
        <v>22</v>
      </c>
      <c r="C7016" s="2" t="s">
        <v>32</v>
      </c>
      <c r="D7016" s="2" t="s">
        <v>33</v>
      </c>
      <c r="E7016" s="3">
        <v>44367</v>
      </c>
      <c r="F7016" s="2">
        <v>3907</v>
      </c>
      <c r="G7016" s="2">
        <v>63</v>
      </c>
      <c r="H7016" s="2">
        <v>738</v>
      </c>
      <c r="I7016" s="2">
        <v>737656</v>
      </c>
      <c r="J7016" s="2">
        <v>46439</v>
      </c>
      <c r="K7016" s="2">
        <v>398593</v>
      </c>
      <c r="L7016" s="2">
        <v>39070</v>
      </c>
      <c r="M7016" s="2">
        <v>16519</v>
      </c>
      <c r="N7016" s="2">
        <v>1380000000</v>
      </c>
    </row>
    <row r="7017" spans="1:14" x14ac:dyDescent="0.3">
      <c r="A7017" s="2" t="s">
        <v>7088</v>
      </c>
      <c r="B7017" s="2" t="s">
        <v>18</v>
      </c>
      <c r="C7017" s="2" t="s">
        <v>82</v>
      </c>
      <c r="D7017" s="2" t="s">
        <v>131</v>
      </c>
      <c r="E7017" s="3">
        <v>44096</v>
      </c>
      <c r="F7017" s="2">
        <v>4981</v>
      </c>
      <c r="G7017" s="2">
        <v>73</v>
      </c>
      <c r="H7017" s="2">
        <v>4751</v>
      </c>
      <c r="I7017" s="2">
        <v>742637</v>
      </c>
      <c r="J7017" s="2">
        <v>46512</v>
      </c>
      <c r="K7017" s="2">
        <v>403344</v>
      </c>
      <c r="L7017" s="2">
        <v>94639</v>
      </c>
      <c r="M7017" s="2">
        <v>4614</v>
      </c>
      <c r="N7017" s="2">
        <v>213000000</v>
      </c>
    </row>
    <row r="7018" spans="1:14" x14ac:dyDescent="0.3">
      <c r="A7018" s="2" t="s">
        <v>7089</v>
      </c>
      <c r="B7018" s="2" t="s">
        <v>35</v>
      </c>
      <c r="C7018" s="2" t="s">
        <v>36</v>
      </c>
      <c r="D7018" s="2" t="s">
        <v>93</v>
      </c>
      <c r="E7018" s="3">
        <v>43948</v>
      </c>
      <c r="F7018" s="2">
        <v>3490</v>
      </c>
      <c r="G7018" s="2">
        <v>166</v>
      </c>
      <c r="H7018" s="2">
        <v>2218</v>
      </c>
      <c r="I7018" s="2">
        <v>746127</v>
      </c>
      <c r="J7018" s="2">
        <v>46678</v>
      </c>
      <c r="K7018" s="2">
        <v>405562</v>
      </c>
      <c r="L7018" s="2">
        <v>31410</v>
      </c>
      <c r="M7018" s="2">
        <v>19743</v>
      </c>
      <c r="N7018" s="2">
        <v>68000000</v>
      </c>
    </row>
    <row r="7019" spans="1:14" x14ac:dyDescent="0.3">
      <c r="A7019" s="2" t="s">
        <v>7090</v>
      </c>
      <c r="B7019" s="2" t="s">
        <v>35</v>
      </c>
      <c r="C7019" s="2" t="s">
        <v>62</v>
      </c>
      <c r="D7019" s="2" t="s">
        <v>63</v>
      </c>
      <c r="E7019" s="3">
        <v>44294</v>
      </c>
      <c r="F7019" s="2">
        <v>4606</v>
      </c>
      <c r="G7019" s="2">
        <v>190</v>
      </c>
      <c r="H7019" s="2">
        <v>2352</v>
      </c>
      <c r="I7019" s="2">
        <v>750733</v>
      </c>
      <c r="J7019" s="2">
        <v>46868</v>
      </c>
      <c r="K7019" s="2">
        <v>407914</v>
      </c>
      <c r="L7019" s="2">
        <v>69090</v>
      </c>
      <c r="M7019" s="2">
        <v>19733</v>
      </c>
      <c r="N7019" s="2">
        <v>68000000</v>
      </c>
    </row>
    <row r="7020" spans="1:14" x14ac:dyDescent="0.3">
      <c r="A7020" s="2" t="s">
        <v>7091</v>
      </c>
      <c r="B7020" s="2" t="s">
        <v>18</v>
      </c>
      <c r="C7020" s="2" t="s">
        <v>99</v>
      </c>
      <c r="D7020" s="2" t="s">
        <v>100</v>
      </c>
      <c r="E7020" s="3">
        <v>43974</v>
      </c>
      <c r="F7020" s="2">
        <v>4463</v>
      </c>
      <c r="G7020" s="2">
        <v>185</v>
      </c>
      <c r="H7020" s="2">
        <v>3239</v>
      </c>
      <c r="I7020" s="2">
        <v>755196</v>
      </c>
      <c r="J7020" s="2">
        <v>47053</v>
      </c>
      <c r="K7020" s="2">
        <v>411153</v>
      </c>
      <c r="L7020" s="2">
        <v>44630</v>
      </c>
      <c r="M7020" s="2">
        <v>11757</v>
      </c>
      <c r="N7020" s="2">
        <v>213000000</v>
      </c>
    </row>
    <row r="7021" spans="1:14" x14ac:dyDescent="0.3">
      <c r="A7021" s="2" t="s">
        <v>7092</v>
      </c>
      <c r="B7021" s="2" t="s">
        <v>18</v>
      </c>
      <c r="C7021" s="2" t="s">
        <v>19</v>
      </c>
      <c r="D7021" s="2" t="s">
        <v>115</v>
      </c>
      <c r="E7021" s="3">
        <v>44272</v>
      </c>
      <c r="F7021" s="2">
        <v>2959</v>
      </c>
      <c r="G7021" s="2">
        <v>15</v>
      </c>
      <c r="H7021" s="2">
        <v>874</v>
      </c>
      <c r="I7021" s="2">
        <v>758155</v>
      </c>
      <c r="J7021" s="2">
        <v>47068</v>
      </c>
      <c r="K7021" s="2">
        <v>412027</v>
      </c>
      <c r="L7021" s="2">
        <v>56221</v>
      </c>
      <c r="M7021" s="2">
        <v>3801</v>
      </c>
      <c r="N7021" s="2">
        <v>213000000</v>
      </c>
    </row>
    <row r="7022" spans="1:14" x14ac:dyDescent="0.3">
      <c r="A7022" s="2" t="s">
        <v>7093</v>
      </c>
      <c r="B7022" s="2" t="s">
        <v>35</v>
      </c>
      <c r="C7022" s="2" t="s">
        <v>87</v>
      </c>
      <c r="D7022" s="2" t="s">
        <v>120</v>
      </c>
      <c r="E7022" s="3">
        <v>44030</v>
      </c>
      <c r="F7022" s="2">
        <v>882</v>
      </c>
      <c r="G7022" s="2">
        <v>83</v>
      </c>
      <c r="H7022" s="2">
        <v>334</v>
      </c>
      <c r="I7022" s="2">
        <v>759037</v>
      </c>
      <c r="J7022" s="2">
        <v>47151</v>
      </c>
      <c r="K7022" s="2">
        <v>412361</v>
      </c>
      <c r="L7022" s="2">
        <v>16758</v>
      </c>
      <c r="M7022" s="2">
        <v>8476</v>
      </c>
      <c r="N7022" s="2">
        <v>68000000</v>
      </c>
    </row>
    <row r="7023" spans="1:14" x14ac:dyDescent="0.3">
      <c r="A7023" s="2" t="s">
        <v>7094</v>
      </c>
      <c r="B7023" s="2" t="s">
        <v>18</v>
      </c>
      <c r="C7023" s="2" t="s">
        <v>82</v>
      </c>
      <c r="D7023" s="2" t="s">
        <v>131</v>
      </c>
      <c r="E7023" s="3">
        <v>43987</v>
      </c>
      <c r="F7023" s="2">
        <v>2625</v>
      </c>
      <c r="G7023" s="2">
        <v>189</v>
      </c>
      <c r="H7023" s="2">
        <v>1178</v>
      </c>
      <c r="I7023" s="2">
        <v>761662</v>
      </c>
      <c r="J7023" s="2">
        <v>47340</v>
      </c>
      <c r="K7023" s="2">
        <v>413539</v>
      </c>
      <c r="L7023" s="2">
        <v>39375</v>
      </c>
      <c r="M7023" s="2">
        <v>7390</v>
      </c>
      <c r="N7023" s="2">
        <v>213000000</v>
      </c>
    </row>
    <row r="7024" spans="1:14" x14ac:dyDescent="0.3">
      <c r="A7024" s="2" t="s">
        <v>7095</v>
      </c>
      <c r="B7024" s="2" t="s">
        <v>41</v>
      </c>
      <c r="C7024" s="2" t="s">
        <v>75</v>
      </c>
      <c r="D7024" s="2" t="s">
        <v>138</v>
      </c>
      <c r="E7024" s="3">
        <v>44317</v>
      </c>
      <c r="F7024" s="2">
        <v>4764</v>
      </c>
      <c r="G7024" s="2">
        <v>137</v>
      </c>
      <c r="H7024" s="2">
        <v>629</v>
      </c>
      <c r="I7024" s="2">
        <v>766426</v>
      </c>
      <c r="J7024" s="2">
        <v>47477</v>
      </c>
      <c r="K7024" s="2">
        <v>414168</v>
      </c>
      <c r="L7024" s="2">
        <v>57168</v>
      </c>
      <c r="M7024" s="2">
        <v>1724</v>
      </c>
      <c r="N7024" s="2">
        <v>331000000</v>
      </c>
    </row>
    <row r="7025" spans="1:14" x14ac:dyDescent="0.3">
      <c r="A7025" s="2" t="s">
        <v>7096</v>
      </c>
      <c r="B7025" s="2" t="s">
        <v>18</v>
      </c>
      <c r="C7025" s="2" t="s">
        <v>19</v>
      </c>
      <c r="D7025" s="2" t="s">
        <v>20</v>
      </c>
      <c r="E7025" s="3">
        <v>43964</v>
      </c>
      <c r="F7025" s="2">
        <v>2153</v>
      </c>
      <c r="G7025" s="2">
        <v>108</v>
      </c>
      <c r="H7025" s="2">
        <v>80</v>
      </c>
      <c r="I7025" s="2">
        <v>768579</v>
      </c>
      <c r="J7025" s="2">
        <v>47585</v>
      </c>
      <c r="K7025" s="2">
        <v>414248</v>
      </c>
      <c r="L7025" s="2">
        <v>21530</v>
      </c>
      <c r="M7025" s="2">
        <v>8568</v>
      </c>
      <c r="N7025" s="2">
        <v>213000000</v>
      </c>
    </row>
    <row r="7026" spans="1:14" x14ac:dyDescent="0.3">
      <c r="A7026" s="2" t="s">
        <v>7097</v>
      </c>
      <c r="B7026" s="2" t="s">
        <v>22</v>
      </c>
      <c r="C7026" s="2" t="s">
        <v>32</v>
      </c>
      <c r="D7026" s="2" t="s">
        <v>33</v>
      </c>
      <c r="E7026" s="3">
        <v>43978</v>
      </c>
      <c r="F7026" s="2">
        <v>4761</v>
      </c>
      <c r="G7026" s="2">
        <v>61</v>
      </c>
      <c r="H7026" s="2">
        <v>909</v>
      </c>
      <c r="I7026" s="2">
        <v>773340</v>
      </c>
      <c r="J7026" s="2">
        <v>47646</v>
      </c>
      <c r="K7026" s="2">
        <v>415157</v>
      </c>
      <c r="L7026" s="2">
        <v>47610</v>
      </c>
      <c r="M7026" s="2">
        <v>52</v>
      </c>
      <c r="N7026" s="2">
        <v>1380000000</v>
      </c>
    </row>
    <row r="7027" spans="1:14" x14ac:dyDescent="0.3">
      <c r="A7027" s="2" t="s">
        <v>7098</v>
      </c>
      <c r="B7027" s="2" t="s">
        <v>22</v>
      </c>
      <c r="C7027" s="2" t="s">
        <v>23</v>
      </c>
      <c r="D7027" s="2" t="s">
        <v>126</v>
      </c>
      <c r="E7027" s="3">
        <v>44166</v>
      </c>
      <c r="F7027" s="2">
        <v>3566</v>
      </c>
      <c r="G7027" s="2">
        <v>160</v>
      </c>
      <c r="H7027" s="2">
        <v>449</v>
      </c>
      <c r="I7027" s="2">
        <v>776906</v>
      </c>
      <c r="J7027" s="2">
        <v>47806</v>
      </c>
      <c r="K7027" s="2">
        <v>415606</v>
      </c>
      <c r="L7027" s="2">
        <v>21396</v>
      </c>
      <c r="M7027" s="2">
        <v>16711</v>
      </c>
      <c r="N7027" s="2">
        <v>1380000000</v>
      </c>
    </row>
    <row r="7028" spans="1:14" x14ac:dyDescent="0.3">
      <c r="A7028" s="2" t="s">
        <v>7099</v>
      </c>
      <c r="B7028" s="2" t="s">
        <v>41</v>
      </c>
      <c r="C7028" s="2" t="s">
        <v>67</v>
      </c>
      <c r="D7028" s="2" t="s">
        <v>80</v>
      </c>
      <c r="E7028" s="3">
        <v>43901</v>
      </c>
      <c r="F7028" s="2">
        <v>259</v>
      </c>
      <c r="G7028" s="2">
        <v>198</v>
      </c>
      <c r="H7028" s="2">
        <v>3070</v>
      </c>
      <c r="I7028" s="2">
        <v>777165</v>
      </c>
      <c r="J7028" s="2">
        <v>48004</v>
      </c>
      <c r="K7028" s="2">
        <v>418676</v>
      </c>
      <c r="L7028" s="2">
        <v>2849</v>
      </c>
      <c r="M7028" s="2">
        <v>10580</v>
      </c>
      <c r="N7028" s="2">
        <v>331000000</v>
      </c>
    </row>
    <row r="7029" spans="1:14" x14ac:dyDescent="0.3">
      <c r="A7029" s="2" t="s">
        <v>7100</v>
      </c>
      <c r="B7029" s="2" t="s">
        <v>18</v>
      </c>
      <c r="C7029" s="2" t="s">
        <v>99</v>
      </c>
      <c r="D7029" s="2" t="s">
        <v>118</v>
      </c>
      <c r="E7029" s="3">
        <v>44063</v>
      </c>
      <c r="F7029" s="2">
        <v>1508</v>
      </c>
      <c r="G7029" s="2">
        <v>169</v>
      </c>
      <c r="H7029" s="2">
        <v>2970</v>
      </c>
      <c r="I7029" s="2">
        <v>778673</v>
      </c>
      <c r="J7029" s="2">
        <v>48173</v>
      </c>
      <c r="K7029" s="2">
        <v>421646</v>
      </c>
      <c r="L7029" s="2">
        <v>24128</v>
      </c>
      <c r="M7029" s="2">
        <v>638</v>
      </c>
      <c r="N7029" s="2">
        <v>213000000</v>
      </c>
    </row>
    <row r="7030" spans="1:14" x14ac:dyDescent="0.3">
      <c r="A7030" s="2" t="s">
        <v>7101</v>
      </c>
      <c r="B7030" s="2" t="s">
        <v>22</v>
      </c>
      <c r="C7030" s="2" t="s">
        <v>39</v>
      </c>
      <c r="D7030" s="2" t="s">
        <v>39</v>
      </c>
      <c r="E7030" s="3">
        <v>44164</v>
      </c>
      <c r="F7030" s="2">
        <v>312</v>
      </c>
      <c r="G7030" s="2">
        <v>43</v>
      </c>
      <c r="H7030" s="2">
        <v>4078</v>
      </c>
      <c r="I7030" s="2">
        <v>778985</v>
      </c>
      <c r="J7030" s="2">
        <v>48216</v>
      </c>
      <c r="K7030" s="2">
        <v>425724</v>
      </c>
      <c r="L7030" s="2">
        <v>5304</v>
      </c>
      <c r="M7030" s="2">
        <v>7285</v>
      </c>
      <c r="N7030" s="2">
        <v>1380000000</v>
      </c>
    </row>
    <row r="7031" spans="1:14" x14ac:dyDescent="0.3">
      <c r="A7031" s="2" t="s">
        <v>7102</v>
      </c>
      <c r="B7031" s="2" t="s">
        <v>15</v>
      </c>
      <c r="C7031" s="2" t="s">
        <v>16</v>
      </c>
      <c r="D7031" s="2" t="s">
        <v>16</v>
      </c>
      <c r="E7031" s="3">
        <v>44496</v>
      </c>
      <c r="F7031" s="2">
        <v>2678</v>
      </c>
      <c r="G7031" s="2">
        <v>173</v>
      </c>
      <c r="H7031" s="2">
        <v>1979</v>
      </c>
      <c r="I7031" s="2">
        <v>781663</v>
      </c>
      <c r="J7031" s="2">
        <v>48389</v>
      </c>
      <c r="K7031" s="2">
        <v>427703</v>
      </c>
      <c r="L7031" s="2">
        <v>42848</v>
      </c>
      <c r="M7031" s="2">
        <v>11445</v>
      </c>
      <c r="N7031" s="2">
        <v>83000000</v>
      </c>
    </row>
    <row r="7032" spans="1:14" x14ac:dyDescent="0.3">
      <c r="A7032" s="2" t="s">
        <v>7103</v>
      </c>
      <c r="B7032" s="2" t="s">
        <v>18</v>
      </c>
      <c r="C7032" s="2" t="s">
        <v>99</v>
      </c>
      <c r="D7032" s="2" t="s">
        <v>118</v>
      </c>
      <c r="E7032" s="3">
        <v>43920</v>
      </c>
      <c r="F7032" s="2">
        <v>1844</v>
      </c>
      <c r="G7032" s="2">
        <v>85</v>
      </c>
      <c r="H7032" s="2">
        <v>4775</v>
      </c>
      <c r="I7032" s="2">
        <v>783507</v>
      </c>
      <c r="J7032" s="2">
        <v>48474</v>
      </c>
      <c r="K7032" s="2">
        <v>432478</v>
      </c>
      <c r="L7032" s="2">
        <v>31348</v>
      </c>
      <c r="M7032" s="2">
        <v>4035</v>
      </c>
      <c r="N7032" s="2">
        <v>213000000</v>
      </c>
    </row>
    <row r="7033" spans="1:14" x14ac:dyDescent="0.3">
      <c r="A7033" s="2" t="s">
        <v>7104</v>
      </c>
      <c r="B7033" s="2" t="s">
        <v>41</v>
      </c>
      <c r="C7033" s="2" t="s">
        <v>71</v>
      </c>
      <c r="D7033" s="2" t="s">
        <v>72</v>
      </c>
      <c r="E7033" s="3">
        <v>44164</v>
      </c>
      <c r="F7033" s="2">
        <v>2584</v>
      </c>
      <c r="G7033" s="2">
        <v>80</v>
      </c>
      <c r="H7033" s="2">
        <v>3395</v>
      </c>
      <c r="I7033" s="2">
        <v>786091</v>
      </c>
      <c r="J7033" s="2">
        <v>48554</v>
      </c>
      <c r="K7033" s="2">
        <v>435873</v>
      </c>
      <c r="L7033" s="2">
        <v>18088</v>
      </c>
      <c r="M7033" s="2">
        <v>9100</v>
      </c>
      <c r="N7033" s="2">
        <v>331000000</v>
      </c>
    </row>
    <row r="7034" spans="1:14" x14ac:dyDescent="0.3">
      <c r="A7034" s="2" t="s">
        <v>7105</v>
      </c>
      <c r="B7034" s="2" t="s">
        <v>18</v>
      </c>
      <c r="C7034" s="2" t="s">
        <v>99</v>
      </c>
      <c r="D7034" s="2" t="s">
        <v>118</v>
      </c>
      <c r="E7034" s="3">
        <v>44029</v>
      </c>
      <c r="F7034" s="2">
        <v>4014</v>
      </c>
      <c r="G7034" s="2">
        <v>121</v>
      </c>
      <c r="H7034" s="2">
        <v>729</v>
      </c>
      <c r="I7034" s="2">
        <v>790105</v>
      </c>
      <c r="J7034" s="2">
        <v>48675</v>
      </c>
      <c r="K7034" s="2">
        <v>436602</v>
      </c>
      <c r="L7034" s="2">
        <v>64224</v>
      </c>
      <c r="M7034" s="2">
        <v>13221</v>
      </c>
      <c r="N7034" s="2">
        <v>213000000</v>
      </c>
    </row>
    <row r="7035" spans="1:14" x14ac:dyDescent="0.3">
      <c r="A7035" s="2" t="s">
        <v>7106</v>
      </c>
      <c r="B7035" s="2" t="s">
        <v>35</v>
      </c>
      <c r="C7035" s="2" t="s">
        <v>62</v>
      </c>
      <c r="D7035" s="2" t="s">
        <v>63</v>
      </c>
      <c r="E7035" s="3">
        <v>43991</v>
      </c>
      <c r="F7035" s="2">
        <v>3251</v>
      </c>
      <c r="G7035" s="2">
        <v>103</v>
      </c>
      <c r="H7035" s="2">
        <v>3299</v>
      </c>
      <c r="I7035" s="2">
        <v>793356</v>
      </c>
      <c r="J7035" s="2">
        <v>48778</v>
      </c>
      <c r="K7035" s="2">
        <v>439901</v>
      </c>
      <c r="L7035" s="2">
        <v>52016</v>
      </c>
      <c r="M7035" s="2">
        <v>18955</v>
      </c>
      <c r="N7035" s="2">
        <v>68000000</v>
      </c>
    </row>
    <row r="7036" spans="1:14" x14ac:dyDescent="0.3">
      <c r="A7036" s="2" t="s">
        <v>7107</v>
      </c>
      <c r="B7036" s="2" t="s">
        <v>35</v>
      </c>
      <c r="C7036" s="2" t="s">
        <v>87</v>
      </c>
      <c r="D7036" s="2" t="s">
        <v>120</v>
      </c>
      <c r="E7036" s="3">
        <v>44368</v>
      </c>
      <c r="F7036" s="2">
        <v>1533</v>
      </c>
      <c r="G7036" s="2">
        <v>158</v>
      </c>
      <c r="H7036" s="2">
        <v>3011</v>
      </c>
      <c r="I7036" s="2">
        <v>794889</v>
      </c>
      <c r="J7036" s="2">
        <v>48936</v>
      </c>
      <c r="K7036" s="2">
        <v>442912</v>
      </c>
      <c r="L7036" s="2">
        <v>26061</v>
      </c>
      <c r="M7036" s="2">
        <v>276</v>
      </c>
      <c r="N7036" s="2">
        <v>68000000</v>
      </c>
    </row>
    <row r="7037" spans="1:14" x14ac:dyDescent="0.3">
      <c r="A7037" s="2" t="s">
        <v>7108</v>
      </c>
      <c r="B7037" s="2" t="s">
        <v>22</v>
      </c>
      <c r="C7037" s="2" t="s">
        <v>39</v>
      </c>
      <c r="D7037" s="2" t="s">
        <v>39</v>
      </c>
      <c r="E7037" s="3">
        <v>43951</v>
      </c>
      <c r="F7037" s="2">
        <v>4769</v>
      </c>
      <c r="G7037" s="2">
        <v>132</v>
      </c>
      <c r="H7037" s="2">
        <v>3020</v>
      </c>
      <c r="I7037" s="2">
        <v>799658</v>
      </c>
      <c r="J7037" s="2">
        <v>49068</v>
      </c>
      <c r="K7037" s="2">
        <v>445932</v>
      </c>
      <c r="L7037" s="2">
        <v>81073</v>
      </c>
      <c r="M7037" s="2">
        <v>9253</v>
      </c>
      <c r="N7037" s="2">
        <v>1380000000</v>
      </c>
    </row>
    <row r="7038" spans="1:14" x14ac:dyDescent="0.3">
      <c r="A7038" s="2" t="s">
        <v>7109</v>
      </c>
      <c r="B7038" s="2" t="s">
        <v>35</v>
      </c>
      <c r="C7038" s="2" t="s">
        <v>62</v>
      </c>
      <c r="D7038" s="2" t="s">
        <v>63</v>
      </c>
      <c r="E7038" s="3">
        <v>44131</v>
      </c>
      <c r="F7038" s="2">
        <v>1423</v>
      </c>
      <c r="G7038" s="2">
        <v>119</v>
      </c>
      <c r="H7038" s="2">
        <v>1013</v>
      </c>
      <c r="I7038" s="2">
        <v>801081</v>
      </c>
      <c r="J7038" s="2">
        <v>49187</v>
      </c>
      <c r="K7038" s="2">
        <v>446945</v>
      </c>
      <c r="L7038" s="2">
        <v>15653</v>
      </c>
      <c r="M7038" s="2">
        <v>18201</v>
      </c>
      <c r="N7038" s="2">
        <v>68000000</v>
      </c>
    </row>
    <row r="7039" spans="1:14" x14ac:dyDescent="0.3">
      <c r="A7039" s="2" t="s">
        <v>7110</v>
      </c>
      <c r="B7039" s="2" t="s">
        <v>41</v>
      </c>
      <c r="C7039" s="2" t="s">
        <v>71</v>
      </c>
      <c r="D7039" s="2" t="s">
        <v>91</v>
      </c>
      <c r="E7039" s="3">
        <v>44554</v>
      </c>
      <c r="F7039" s="2">
        <v>2020</v>
      </c>
      <c r="G7039" s="2">
        <v>145</v>
      </c>
      <c r="H7039" s="2">
        <v>4775</v>
      </c>
      <c r="I7039" s="2">
        <v>803101</v>
      </c>
      <c r="J7039" s="2">
        <v>49332</v>
      </c>
      <c r="K7039" s="2">
        <v>451720</v>
      </c>
      <c r="L7039" s="2">
        <v>32320</v>
      </c>
      <c r="M7039" s="2">
        <v>12248</v>
      </c>
      <c r="N7039" s="2">
        <v>331000000</v>
      </c>
    </row>
    <row r="7040" spans="1:14" x14ac:dyDescent="0.3">
      <c r="A7040" s="2" t="s">
        <v>7111</v>
      </c>
      <c r="B7040" s="2" t="s">
        <v>22</v>
      </c>
      <c r="C7040" s="2" t="s">
        <v>39</v>
      </c>
      <c r="D7040" s="2" t="s">
        <v>39</v>
      </c>
      <c r="E7040" s="3">
        <v>44405</v>
      </c>
      <c r="F7040" s="2">
        <v>1691</v>
      </c>
      <c r="G7040" s="2">
        <v>133</v>
      </c>
      <c r="H7040" s="2">
        <v>1320</v>
      </c>
      <c r="I7040" s="2">
        <v>804792</v>
      </c>
      <c r="J7040" s="2">
        <v>49465</v>
      </c>
      <c r="K7040" s="2">
        <v>453040</v>
      </c>
      <c r="L7040" s="2">
        <v>30438</v>
      </c>
      <c r="M7040" s="2">
        <v>5909</v>
      </c>
      <c r="N7040" s="2">
        <v>1380000000</v>
      </c>
    </row>
    <row r="7041" spans="1:14" x14ac:dyDescent="0.3">
      <c r="A7041" s="2" t="s">
        <v>7112</v>
      </c>
      <c r="B7041" s="2" t="s">
        <v>41</v>
      </c>
      <c r="C7041" s="2" t="s">
        <v>67</v>
      </c>
      <c r="D7041" s="2" t="s">
        <v>80</v>
      </c>
      <c r="E7041" s="3">
        <v>44266</v>
      </c>
      <c r="F7041" s="2">
        <v>1728</v>
      </c>
      <c r="G7041" s="2">
        <v>105</v>
      </c>
      <c r="H7041" s="2">
        <v>3264</v>
      </c>
      <c r="I7041" s="2">
        <v>806520</v>
      </c>
      <c r="J7041" s="2">
        <v>49570</v>
      </c>
      <c r="K7041" s="2">
        <v>456304</v>
      </c>
      <c r="L7041" s="2">
        <v>15552</v>
      </c>
      <c r="M7041" s="2">
        <v>16818</v>
      </c>
      <c r="N7041" s="2">
        <v>331000000</v>
      </c>
    </row>
    <row r="7042" spans="1:14" x14ac:dyDescent="0.3">
      <c r="A7042" s="2" t="s">
        <v>7113</v>
      </c>
      <c r="B7042" s="2" t="s">
        <v>41</v>
      </c>
      <c r="C7042" s="2" t="s">
        <v>71</v>
      </c>
      <c r="D7042" s="2" t="s">
        <v>72</v>
      </c>
      <c r="E7042" s="3">
        <v>43898</v>
      </c>
      <c r="F7042" s="2">
        <v>327</v>
      </c>
      <c r="G7042" s="2">
        <v>177</v>
      </c>
      <c r="H7042" s="2">
        <v>4608</v>
      </c>
      <c r="I7042" s="2">
        <v>806847</v>
      </c>
      <c r="J7042" s="2">
        <v>49747</v>
      </c>
      <c r="K7042" s="2">
        <v>460912</v>
      </c>
      <c r="L7042" s="2">
        <v>2616</v>
      </c>
      <c r="M7042" s="2">
        <v>17651</v>
      </c>
      <c r="N7042" s="2">
        <v>331000000</v>
      </c>
    </row>
    <row r="7043" spans="1:14" x14ac:dyDescent="0.3">
      <c r="A7043" s="2" t="s">
        <v>7114</v>
      </c>
      <c r="B7043" s="2" t="s">
        <v>35</v>
      </c>
      <c r="C7043" s="2" t="s">
        <v>62</v>
      </c>
      <c r="D7043" s="2" t="s">
        <v>156</v>
      </c>
      <c r="E7043" s="3">
        <v>44289</v>
      </c>
      <c r="F7043" s="2">
        <v>1588</v>
      </c>
      <c r="G7043" s="2">
        <v>126</v>
      </c>
      <c r="H7043" s="2">
        <v>4682</v>
      </c>
      <c r="I7043" s="2">
        <v>808435</v>
      </c>
      <c r="J7043" s="2">
        <v>49873</v>
      </c>
      <c r="K7043" s="2">
        <v>465594</v>
      </c>
      <c r="L7043" s="2">
        <v>22232</v>
      </c>
      <c r="M7043" s="2">
        <v>9031</v>
      </c>
      <c r="N7043" s="2">
        <v>68000000</v>
      </c>
    </row>
    <row r="7044" spans="1:14" x14ac:dyDescent="0.3">
      <c r="A7044" s="2" t="s">
        <v>7115</v>
      </c>
      <c r="B7044" s="2" t="s">
        <v>35</v>
      </c>
      <c r="C7044" s="2" t="s">
        <v>87</v>
      </c>
      <c r="D7044" s="2" t="s">
        <v>88</v>
      </c>
      <c r="E7044" s="3">
        <v>44344</v>
      </c>
      <c r="F7044" s="2">
        <v>3753</v>
      </c>
      <c r="G7044" s="2">
        <v>27</v>
      </c>
      <c r="H7044" s="2">
        <v>4943</v>
      </c>
      <c r="I7044" s="2">
        <v>812188</v>
      </c>
      <c r="J7044" s="2">
        <v>49900</v>
      </c>
      <c r="K7044" s="2">
        <v>470537</v>
      </c>
      <c r="L7044" s="2">
        <v>60048</v>
      </c>
      <c r="M7044" s="2">
        <v>7716</v>
      </c>
      <c r="N7044" s="2">
        <v>68000000</v>
      </c>
    </row>
    <row r="7045" spans="1:14" x14ac:dyDescent="0.3">
      <c r="A7045" s="2" t="s">
        <v>7116</v>
      </c>
      <c r="B7045" s="2" t="s">
        <v>41</v>
      </c>
      <c r="C7045" s="2" t="s">
        <v>71</v>
      </c>
      <c r="D7045" s="2" t="s">
        <v>91</v>
      </c>
      <c r="E7045" s="3">
        <v>44228</v>
      </c>
      <c r="F7045" s="2">
        <v>2894</v>
      </c>
      <c r="G7045" s="2">
        <v>106</v>
      </c>
      <c r="H7045" s="2">
        <v>2908</v>
      </c>
      <c r="I7045" s="2">
        <v>815082</v>
      </c>
      <c r="J7045" s="2">
        <v>50006</v>
      </c>
      <c r="K7045" s="2">
        <v>473445</v>
      </c>
      <c r="L7045" s="2">
        <v>14470</v>
      </c>
      <c r="M7045" s="2">
        <v>6887</v>
      </c>
      <c r="N7045" s="2">
        <v>331000000</v>
      </c>
    </row>
    <row r="7046" spans="1:14" x14ac:dyDescent="0.3">
      <c r="A7046" s="2" t="s">
        <v>7117</v>
      </c>
      <c r="B7046" s="2" t="s">
        <v>35</v>
      </c>
      <c r="C7046" s="2" t="s">
        <v>62</v>
      </c>
      <c r="D7046" s="2" t="s">
        <v>156</v>
      </c>
      <c r="E7046" s="3">
        <v>44450</v>
      </c>
      <c r="F7046" s="2">
        <v>97</v>
      </c>
      <c r="G7046" s="2">
        <v>23</v>
      </c>
      <c r="H7046" s="2">
        <v>3043</v>
      </c>
      <c r="I7046" s="2">
        <v>815179</v>
      </c>
      <c r="J7046" s="2">
        <v>50029</v>
      </c>
      <c r="K7046" s="2">
        <v>476488</v>
      </c>
      <c r="L7046" s="2">
        <v>1552</v>
      </c>
      <c r="M7046" s="2">
        <v>14586</v>
      </c>
      <c r="N7046" s="2">
        <v>68000000</v>
      </c>
    </row>
    <row r="7047" spans="1:14" x14ac:dyDescent="0.3">
      <c r="A7047" s="2" t="s">
        <v>7118</v>
      </c>
      <c r="B7047" s="2" t="s">
        <v>35</v>
      </c>
      <c r="C7047" s="2" t="s">
        <v>54</v>
      </c>
      <c r="D7047" s="2" t="s">
        <v>55</v>
      </c>
      <c r="E7047" s="3">
        <v>44116</v>
      </c>
      <c r="F7047" s="2">
        <v>4754</v>
      </c>
      <c r="G7047" s="2">
        <v>196</v>
      </c>
      <c r="H7047" s="2">
        <v>2190</v>
      </c>
      <c r="I7047" s="2">
        <v>819933</v>
      </c>
      <c r="J7047" s="2">
        <v>225</v>
      </c>
      <c r="K7047" s="2">
        <v>478678</v>
      </c>
      <c r="L7047" s="2">
        <v>90326</v>
      </c>
      <c r="M7047" s="2">
        <v>9557</v>
      </c>
      <c r="N7047" s="2">
        <v>68000000</v>
      </c>
    </row>
    <row r="7048" spans="1:14" x14ac:dyDescent="0.3">
      <c r="A7048" s="2" t="s">
        <v>7119</v>
      </c>
      <c r="B7048" s="2" t="s">
        <v>35</v>
      </c>
      <c r="C7048" s="2" t="s">
        <v>36</v>
      </c>
      <c r="D7048" s="2" t="s">
        <v>37</v>
      </c>
      <c r="E7048" s="3">
        <v>44391</v>
      </c>
      <c r="F7048" s="2">
        <v>2347</v>
      </c>
      <c r="G7048" s="2">
        <v>27</v>
      </c>
      <c r="H7048" s="2">
        <v>2241</v>
      </c>
      <c r="I7048" s="2">
        <v>822280</v>
      </c>
      <c r="J7048" s="2">
        <v>252</v>
      </c>
      <c r="K7048" s="2">
        <v>480919</v>
      </c>
      <c r="L7048" s="2">
        <v>44593</v>
      </c>
      <c r="M7048" s="2">
        <v>6988</v>
      </c>
      <c r="N7048" s="2">
        <v>68000000</v>
      </c>
    </row>
    <row r="7049" spans="1:14" x14ac:dyDescent="0.3">
      <c r="A7049" s="2" t="s">
        <v>7120</v>
      </c>
      <c r="B7049" s="2" t="s">
        <v>18</v>
      </c>
      <c r="C7049" s="2" t="s">
        <v>19</v>
      </c>
      <c r="D7049" s="2" t="s">
        <v>20</v>
      </c>
      <c r="E7049" s="3">
        <v>43970</v>
      </c>
      <c r="F7049" s="2">
        <v>1097</v>
      </c>
      <c r="G7049" s="2">
        <v>185</v>
      </c>
      <c r="H7049" s="2">
        <v>2569</v>
      </c>
      <c r="I7049" s="2">
        <v>823377</v>
      </c>
      <c r="J7049" s="2">
        <v>437</v>
      </c>
      <c r="K7049" s="2">
        <v>483488</v>
      </c>
      <c r="L7049" s="2">
        <v>13164</v>
      </c>
      <c r="M7049" s="2">
        <v>6052</v>
      </c>
      <c r="N7049" s="2">
        <v>213000000</v>
      </c>
    </row>
    <row r="7050" spans="1:14" x14ac:dyDescent="0.3">
      <c r="A7050" s="2" t="s">
        <v>7121</v>
      </c>
      <c r="B7050" s="2" t="s">
        <v>41</v>
      </c>
      <c r="C7050" s="2" t="s">
        <v>71</v>
      </c>
      <c r="D7050" s="2" t="s">
        <v>91</v>
      </c>
      <c r="E7050" s="3">
        <v>44560</v>
      </c>
      <c r="F7050" s="2">
        <v>4734</v>
      </c>
      <c r="G7050" s="2">
        <v>194</v>
      </c>
      <c r="H7050" s="2">
        <v>3504</v>
      </c>
      <c r="I7050" s="2">
        <v>828111</v>
      </c>
      <c r="J7050" s="2">
        <v>631</v>
      </c>
      <c r="K7050" s="2">
        <v>486992</v>
      </c>
      <c r="L7050" s="2">
        <v>85212</v>
      </c>
      <c r="M7050" s="2">
        <v>4109</v>
      </c>
      <c r="N7050" s="2">
        <v>331000000</v>
      </c>
    </row>
    <row r="7051" spans="1:14" x14ac:dyDescent="0.3">
      <c r="A7051" s="2" t="s">
        <v>7122</v>
      </c>
      <c r="B7051" s="2" t="s">
        <v>15</v>
      </c>
      <c r="C7051" s="2" t="s">
        <v>85</v>
      </c>
      <c r="D7051" s="2" t="s">
        <v>85</v>
      </c>
      <c r="E7051" s="3">
        <v>44386</v>
      </c>
      <c r="F7051" s="2">
        <v>84</v>
      </c>
      <c r="G7051" s="2">
        <v>145</v>
      </c>
      <c r="H7051" s="2">
        <v>1302</v>
      </c>
      <c r="I7051" s="2">
        <v>828195</v>
      </c>
      <c r="J7051" s="2">
        <v>776</v>
      </c>
      <c r="K7051" s="2">
        <v>488294</v>
      </c>
      <c r="L7051" s="2">
        <v>504</v>
      </c>
      <c r="M7051" s="2">
        <v>14609</v>
      </c>
      <c r="N7051" s="2">
        <v>83000000</v>
      </c>
    </row>
    <row r="7052" spans="1:14" x14ac:dyDescent="0.3">
      <c r="A7052" s="2" t="s">
        <v>7123</v>
      </c>
      <c r="B7052" s="2" t="s">
        <v>41</v>
      </c>
      <c r="C7052" s="2" t="s">
        <v>71</v>
      </c>
      <c r="D7052" s="2" t="s">
        <v>91</v>
      </c>
      <c r="E7052" s="3">
        <v>44420</v>
      </c>
      <c r="F7052" s="2">
        <v>1277</v>
      </c>
      <c r="G7052" s="2">
        <v>3</v>
      </c>
      <c r="H7052" s="2">
        <v>789</v>
      </c>
      <c r="I7052" s="2">
        <v>829472</v>
      </c>
      <c r="J7052" s="2">
        <v>779</v>
      </c>
      <c r="K7052" s="2">
        <v>489083</v>
      </c>
      <c r="L7052" s="2">
        <v>17878</v>
      </c>
      <c r="M7052" s="2">
        <v>14688</v>
      </c>
      <c r="N7052" s="2">
        <v>331000000</v>
      </c>
    </row>
    <row r="7053" spans="1:14" x14ac:dyDescent="0.3">
      <c r="A7053" s="2" t="s">
        <v>7124</v>
      </c>
      <c r="B7053" s="2" t="s">
        <v>22</v>
      </c>
      <c r="C7053" s="2" t="s">
        <v>39</v>
      </c>
      <c r="D7053" s="2" t="s">
        <v>39</v>
      </c>
      <c r="E7053" s="3">
        <v>44558</v>
      </c>
      <c r="F7053" s="2">
        <v>2711</v>
      </c>
      <c r="G7053" s="2">
        <v>103</v>
      </c>
      <c r="H7053" s="2">
        <v>3299</v>
      </c>
      <c r="I7053" s="2">
        <v>832183</v>
      </c>
      <c r="J7053" s="2">
        <v>882</v>
      </c>
      <c r="K7053" s="2">
        <v>492382</v>
      </c>
      <c r="L7053" s="2">
        <v>32532</v>
      </c>
      <c r="M7053" s="2">
        <v>1158</v>
      </c>
      <c r="N7053" s="2">
        <v>1380000000</v>
      </c>
    </row>
    <row r="7054" spans="1:14" x14ac:dyDescent="0.3">
      <c r="A7054" s="2" t="s">
        <v>7125</v>
      </c>
      <c r="B7054" s="2" t="s">
        <v>35</v>
      </c>
      <c r="C7054" s="2" t="s">
        <v>54</v>
      </c>
      <c r="D7054" s="2" t="s">
        <v>60</v>
      </c>
      <c r="E7054" s="3">
        <v>44440</v>
      </c>
      <c r="F7054" s="2">
        <v>518</v>
      </c>
      <c r="G7054" s="2">
        <v>176</v>
      </c>
      <c r="H7054" s="2">
        <v>1964</v>
      </c>
      <c r="I7054" s="2">
        <v>832701</v>
      </c>
      <c r="J7054" s="2">
        <v>1058</v>
      </c>
      <c r="K7054" s="2">
        <v>494346</v>
      </c>
      <c r="L7054" s="2">
        <v>9324</v>
      </c>
      <c r="M7054" s="2">
        <v>15305</v>
      </c>
      <c r="N7054" s="2">
        <v>68000000</v>
      </c>
    </row>
    <row r="7055" spans="1:14" x14ac:dyDescent="0.3">
      <c r="A7055" s="2" t="s">
        <v>7126</v>
      </c>
      <c r="B7055" s="2" t="s">
        <v>35</v>
      </c>
      <c r="C7055" s="2" t="s">
        <v>36</v>
      </c>
      <c r="D7055" s="2" t="s">
        <v>93</v>
      </c>
      <c r="E7055" s="3">
        <v>44112</v>
      </c>
      <c r="F7055" s="2">
        <v>3523</v>
      </c>
      <c r="G7055" s="2">
        <v>127</v>
      </c>
      <c r="H7055" s="2">
        <v>416</v>
      </c>
      <c r="I7055" s="2">
        <v>836224</v>
      </c>
      <c r="J7055" s="2">
        <v>1185</v>
      </c>
      <c r="K7055" s="2">
        <v>494762</v>
      </c>
      <c r="L7055" s="2">
        <v>38753</v>
      </c>
      <c r="M7055" s="2">
        <v>12253</v>
      </c>
      <c r="N7055" s="2">
        <v>68000000</v>
      </c>
    </row>
    <row r="7056" spans="1:14" x14ac:dyDescent="0.3">
      <c r="A7056" s="2" t="s">
        <v>7127</v>
      </c>
      <c r="B7056" s="2" t="s">
        <v>15</v>
      </c>
      <c r="C7056" s="2" t="s">
        <v>29</v>
      </c>
      <c r="D7056" s="2" t="s">
        <v>102</v>
      </c>
      <c r="E7056" s="3">
        <v>44491</v>
      </c>
      <c r="F7056" s="2">
        <v>183</v>
      </c>
      <c r="G7056" s="2">
        <v>127</v>
      </c>
      <c r="H7056" s="2">
        <v>3272</v>
      </c>
      <c r="I7056" s="2">
        <v>836407</v>
      </c>
      <c r="J7056" s="2">
        <v>1312</v>
      </c>
      <c r="K7056" s="2">
        <v>498034</v>
      </c>
      <c r="L7056" s="2">
        <v>3477</v>
      </c>
      <c r="M7056" s="2">
        <v>16950</v>
      </c>
      <c r="N7056" s="2">
        <v>83000000</v>
      </c>
    </row>
    <row r="7057" spans="1:14" x14ac:dyDescent="0.3">
      <c r="A7057" s="2" t="s">
        <v>7128</v>
      </c>
      <c r="B7057" s="2" t="s">
        <v>22</v>
      </c>
      <c r="C7057" s="2" t="s">
        <v>39</v>
      </c>
      <c r="D7057" s="2" t="s">
        <v>39</v>
      </c>
      <c r="E7057" s="3">
        <v>44408</v>
      </c>
      <c r="F7057" s="2">
        <v>972</v>
      </c>
      <c r="G7057" s="2">
        <v>105</v>
      </c>
      <c r="H7057" s="2">
        <v>1344</v>
      </c>
      <c r="I7057" s="2">
        <v>837379</v>
      </c>
      <c r="J7057" s="2">
        <v>1417</v>
      </c>
      <c r="K7057" s="2">
        <v>499378</v>
      </c>
      <c r="L7057" s="2">
        <v>6804</v>
      </c>
      <c r="M7057" s="2">
        <v>16510</v>
      </c>
      <c r="N7057" s="2">
        <v>1380000000</v>
      </c>
    </row>
    <row r="7058" spans="1:14" x14ac:dyDescent="0.3">
      <c r="A7058" s="2" t="s">
        <v>7129</v>
      </c>
      <c r="B7058" s="2" t="s">
        <v>18</v>
      </c>
      <c r="C7058" s="2" t="s">
        <v>82</v>
      </c>
      <c r="D7058" s="2" t="s">
        <v>83</v>
      </c>
      <c r="E7058" s="3">
        <v>44287</v>
      </c>
      <c r="F7058" s="2">
        <v>3385</v>
      </c>
      <c r="G7058" s="2">
        <v>159</v>
      </c>
      <c r="H7058" s="2">
        <v>2737</v>
      </c>
      <c r="I7058" s="2">
        <v>840764</v>
      </c>
      <c r="J7058" s="2">
        <v>1576</v>
      </c>
      <c r="K7058" s="2">
        <v>502115</v>
      </c>
      <c r="L7058" s="2">
        <v>60930</v>
      </c>
      <c r="M7058" s="2">
        <v>11564</v>
      </c>
      <c r="N7058" s="2">
        <v>213000000</v>
      </c>
    </row>
    <row r="7059" spans="1:14" x14ac:dyDescent="0.3">
      <c r="A7059" s="2" t="s">
        <v>7130</v>
      </c>
      <c r="B7059" s="2" t="s">
        <v>41</v>
      </c>
      <c r="C7059" s="2" t="s">
        <v>75</v>
      </c>
      <c r="D7059" s="2" t="s">
        <v>138</v>
      </c>
      <c r="E7059" s="3">
        <v>43917</v>
      </c>
      <c r="F7059" s="2">
        <v>2388</v>
      </c>
      <c r="G7059" s="2">
        <v>95</v>
      </c>
      <c r="H7059" s="2">
        <v>2415</v>
      </c>
      <c r="I7059" s="2">
        <v>843152</v>
      </c>
      <c r="J7059" s="2">
        <v>1671</v>
      </c>
      <c r="K7059" s="2">
        <v>504530</v>
      </c>
      <c r="L7059" s="2">
        <v>35820</v>
      </c>
      <c r="M7059" s="2">
        <v>6055</v>
      </c>
      <c r="N7059" s="2">
        <v>331000000</v>
      </c>
    </row>
    <row r="7060" spans="1:14" x14ac:dyDescent="0.3">
      <c r="A7060" s="2" t="s">
        <v>7131</v>
      </c>
      <c r="B7060" s="2" t="s">
        <v>18</v>
      </c>
      <c r="C7060" s="2" t="s">
        <v>26</v>
      </c>
      <c r="D7060" s="2" t="s">
        <v>27</v>
      </c>
      <c r="E7060" s="3">
        <v>43909</v>
      </c>
      <c r="F7060" s="2">
        <v>4322</v>
      </c>
      <c r="G7060" s="2">
        <v>126</v>
      </c>
      <c r="H7060" s="2">
        <v>2645</v>
      </c>
      <c r="I7060" s="2">
        <v>847474</v>
      </c>
      <c r="J7060" s="2">
        <v>1797</v>
      </c>
      <c r="K7060" s="2">
        <v>507175</v>
      </c>
      <c r="L7060" s="2">
        <v>47542</v>
      </c>
      <c r="M7060" s="2">
        <v>18251</v>
      </c>
      <c r="N7060" s="2">
        <v>213000000</v>
      </c>
    </row>
    <row r="7061" spans="1:14" x14ac:dyDescent="0.3">
      <c r="A7061" s="2" t="s">
        <v>7132</v>
      </c>
      <c r="B7061" s="2" t="s">
        <v>22</v>
      </c>
      <c r="C7061" s="2" t="s">
        <v>39</v>
      </c>
      <c r="D7061" s="2" t="s">
        <v>39</v>
      </c>
      <c r="E7061" s="3">
        <v>44035</v>
      </c>
      <c r="F7061" s="2">
        <v>4932</v>
      </c>
      <c r="G7061" s="2">
        <v>92</v>
      </c>
      <c r="H7061" s="2">
        <v>2607</v>
      </c>
      <c r="I7061" s="2">
        <v>852406</v>
      </c>
      <c r="J7061" s="2">
        <v>1889</v>
      </c>
      <c r="K7061" s="2">
        <v>509782</v>
      </c>
      <c r="L7061" s="2">
        <v>24660</v>
      </c>
      <c r="M7061" s="2">
        <v>3683</v>
      </c>
      <c r="N7061" s="2">
        <v>1380000000</v>
      </c>
    </row>
    <row r="7062" spans="1:14" x14ac:dyDescent="0.3">
      <c r="A7062" s="2" t="s">
        <v>7133</v>
      </c>
      <c r="B7062" s="2" t="s">
        <v>15</v>
      </c>
      <c r="C7062" s="2" t="s">
        <v>168</v>
      </c>
      <c r="D7062" s="2" t="s">
        <v>268</v>
      </c>
      <c r="E7062" s="3">
        <v>44167</v>
      </c>
      <c r="F7062" s="2">
        <v>3827</v>
      </c>
      <c r="G7062" s="2">
        <v>65</v>
      </c>
      <c r="H7062" s="2">
        <v>804</v>
      </c>
      <c r="I7062" s="2">
        <v>856233</v>
      </c>
      <c r="J7062" s="2">
        <v>1954</v>
      </c>
      <c r="K7062" s="2">
        <v>510586</v>
      </c>
      <c r="L7062" s="2">
        <v>34443</v>
      </c>
      <c r="M7062" s="2">
        <v>3230</v>
      </c>
      <c r="N7062" s="2">
        <v>83000000</v>
      </c>
    </row>
    <row r="7063" spans="1:14" x14ac:dyDescent="0.3">
      <c r="A7063" s="2" t="s">
        <v>7134</v>
      </c>
      <c r="B7063" s="2" t="s">
        <v>22</v>
      </c>
      <c r="C7063" s="2" t="s">
        <v>23</v>
      </c>
      <c r="D7063" s="2" t="s">
        <v>24</v>
      </c>
      <c r="E7063" s="3">
        <v>44084</v>
      </c>
      <c r="F7063" s="2">
        <v>2311</v>
      </c>
      <c r="G7063" s="2">
        <v>57</v>
      </c>
      <c r="H7063" s="2">
        <v>2765</v>
      </c>
      <c r="I7063" s="2">
        <v>858544</v>
      </c>
      <c r="J7063" s="2">
        <v>2011</v>
      </c>
      <c r="K7063" s="2">
        <v>513351</v>
      </c>
      <c r="L7063" s="2">
        <v>39287</v>
      </c>
      <c r="M7063" s="2">
        <v>1558</v>
      </c>
      <c r="N7063" s="2">
        <v>1380000000</v>
      </c>
    </row>
    <row r="7064" spans="1:14" x14ac:dyDescent="0.3">
      <c r="A7064" s="2" t="s">
        <v>7135</v>
      </c>
      <c r="B7064" s="2" t="s">
        <v>15</v>
      </c>
      <c r="C7064" s="2" t="s">
        <v>168</v>
      </c>
      <c r="D7064" s="2" t="s">
        <v>169</v>
      </c>
      <c r="E7064" s="3">
        <v>44134</v>
      </c>
      <c r="F7064" s="2">
        <v>2497</v>
      </c>
      <c r="G7064" s="2">
        <v>10</v>
      </c>
      <c r="H7064" s="2">
        <v>1952</v>
      </c>
      <c r="I7064" s="2">
        <v>861041</v>
      </c>
      <c r="J7064" s="2">
        <v>2021</v>
      </c>
      <c r="K7064" s="2">
        <v>515303</v>
      </c>
      <c r="L7064" s="2">
        <v>14982</v>
      </c>
      <c r="M7064" s="2">
        <v>17122</v>
      </c>
      <c r="N7064" s="2">
        <v>83000000</v>
      </c>
    </row>
    <row r="7065" spans="1:14" x14ac:dyDescent="0.3">
      <c r="A7065" s="2" t="s">
        <v>7136</v>
      </c>
      <c r="B7065" s="2" t="s">
        <v>18</v>
      </c>
      <c r="C7065" s="2" t="s">
        <v>26</v>
      </c>
      <c r="D7065" s="2" t="s">
        <v>136</v>
      </c>
      <c r="E7065" s="3">
        <v>44210</v>
      </c>
      <c r="F7065" s="2">
        <v>3479</v>
      </c>
      <c r="G7065" s="2">
        <v>110</v>
      </c>
      <c r="H7065" s="2">
        <v>3397</v>
      </c>
      <c r="I7065" s="2">
        <v>864520</v>
      </c>
      <c r="J7065" s="2">
        <v>2131</v>
      </c>
      <c r="K7065" s="2">
        <v>518700</v>
      </c>
      <c r="L7065" s="2">
        <v>20874</v>
      </c>
      <c r="M7065" s="2">
        <v>10862</v>
      </c>
      <c r="N7065" s="2">
        <v>213000000</v>
      </c>
    </row>
    <row r="7066" spans="1:14" x14ac:dyDescent="0.3">
      <c r="A7066" s="2" t="s">
        <v>7137</v>
      </c>
      <c r="B7066" s="2" t="s">
        <v>18</v>
      </c>
      <c r="C7066" s="2" t="s">
        <v>19</v>
      </c>
      <c r="D7066" s="2" t="s">
        <v>115</v>
      </c>
      <c r="E7066" s="3">
        <v>43960</v>
      </c>
      <c r="F7066" s="2">
        <v>4265</v>
      </c>
      <c r="G7066" s="2">
        <v>103</v>
      </c>
      <c r="H7066" s="2">
        <v>4918</v>
      </c>
      <c r="I7066" s="2">
        <v>868785</v>
      </c>
      <c r="J7066" s="2">
        <v>2234</v>
      </c>
      <c r="K7066" s="2">
        <v>523618</v>
      </c>
      <c r="L7066" s="2">
        <v>29855</v>
      </c>
      <c r="M7066" s="2">
        <v>78</v>
      </c>
      <c r="N7066" s="2">
        <v>213000000</v>
      </c>
    </row>
    <row r="7067" spans="1:14" x14ac:dyDescent="0.3">
      <c r="A7067" s="2" t="s">
        <v>7138</v>
      </c>
      <c r="B7067" s="2" t="s">
        <v>22</v>
      </c>
      <c r="C7067" s="2" t="s">
        <v>23</v>
      </c>
      <c r="D7067" s="2" t="s">
        <v>126</v>
      </c>
      <c r="E7067" s="3">
        <v>44426</v>
      </c>
      <c r="F7067" s="2">
        <v>565</v>
      </c>
      <c r="G7067" s="2">
        <v>64</v>
      </c>
      <c r="H7067" s="2">
        <v>1963</v>
      </c>
      <c r="I7067" s="2">
        <v>869350</v>
      </c>
      <c r="J7067" s="2">
        <v>2298</v>
      </c>
      <c r="K7067" s="2">
        <v>525581</v>
      </c>
      <c r="L7067" s="2">
        <v>6215</v>
      </c>
      <c r="M7067" s="2">
        <v>9972</v>
      </c>
      <c r="N7067" s="2">
        <v>1380000000</v>
      </c>
    </row>
    <row r="7068" spans="1:14" x14ac:dyDescent="0.3">
      <c r="A7068" s="2" t="s">
        <v>7139</v>
      </c>
      <c r="B7068" s="2" t="s">
        <v>22</v>
      </c>
      <c r="C7068" s="2" t="s">
        <v>51</v>
      </c>
      <c r="D7068" s="2" t="s">
        <v>52</v>
      </c>
      <c r="E7068" s="3">
        <v>44106</v>
      </c>
      <c r="F7068" s="2">
        <v>1935</v>
      </c>
      <c r="G7068" s="2">
        <v>127</v>
      </c>
      <c r="H7068" s="2">
        <v>4405</v>
      </c>
      <c r="I7068" s="2">
        <v>871285</v>
      </c>
      <c r="J7068" s="2">
        <v>2425</v>
      </c>
      <c r="K7068" s="2">
        <v>529986</v>
      </c>
      <c r="L7068" s="2">
        <v>11610</v>
      </c>
      <c r="M7068" s="2">
        <v>3163</v>
      </c>
      <c r="N7068" s="2">
        <v>1380000000</v>
      </c>
    </row>
    <row r="7069" spans="1:14" x14ac:dyDescent="0.3">
      <c r="A7069" s="2" t="s">
        <v>7140</v>
      </c>
      <c r="B7069" s="2" t="s">
        <v>35</v>
      </c>
      <c r="C7069" s="2" t="s">
        <v>36</v>
      </c>
      <c r="D7069" s="2" t="s">
        <v>37</v>
      </c>
      <c r="E7069" s="3">
        <v>44529</v>
      </c>
      <c r="F7069" s="2">
        <v>826</v>
      </c>
      <c r="G7069" s="2">
        <v>16</v>
      </c>
      <c r="H7069" s="2">
        <v>4798</v>
      </c>
      <c r="I7069" s="2">
        <v>872111</v>
      </c>
      <c r="J7069" s="2">
        <v>2441</v>
      </c>
      <c r="K7069" s="2">
        <v>534784</v>
      </c>
      <c r="L7069" s="2">
        <v>6608</v>
      </c>
      <c r="M7069" s="2">
        <v>2187</v>
      </c>
      <c r="N7069" s="2">
        <v>68000000</v>
      </c>
    </row>
    <row r="7070" spans="1:14" x14ac:dyDescent="0.3">
      <c r="A7070" s="2" t="s">
        <v>7141</v>
      </c>
      <c r="B7070" s="2" t="s">
        <v>15</v>
      </c>
      <c r="C7070" s="2" t="s">
        <v>85</v>
      </c>
      <c r="D7070" s="2" t="s">
        <v>85</v>
      </c>
      <c r="E7070" s="3">
        <v>44388</v>
      </c>
      <c r="F7070" s="2">
        <v>4701</v>
      </c>
      <c r="G7070" s="2">
        <v>113</v>
      </c>
      <c r="H7070" s="2">
        <v>2575</v>
      </c>
      <c r="I7070" s="2">
        <v>876812</v>
      </c>
      <c r="J7070" s="2">
        <v>2554</v>
      </c>
      <c r="K7070" s="2">
        <v>537359</v>
      </c>
      <c r="L7070" s="2">
        <v>37608</v>
      </c>
      <c r="M7070" s="2">
        <v>16650</v>
      </c>
      <c r="N7070" s="2">
        <v>83000000</v>
      </c>
    </row>
    <row r="7071" spans="1:14" x14ac:dyDescent="0.3">
      <c r="A7071" s="2" t="s">
        <v>7142</v>
      </c>
      <c r="B7071" s="2" t="s">
        <v>35</v>
      </c>
      <c r="C7071" s="2" t="s">
        <v>62</v>
      </c>
      <c r="D7071" s="2" t="s">
        <v>156</v>
      </c>
      <c r="E7071" s="3">
        <v>44013</v>
      </c>
      <c r="F7071" s="2">
        <v>3117</v>
      </c>
      <c r="G7071" s="2">
        <v>79</v>
      </c>
      <c r="H7071" s="2">
        <v>3374</v>
      </c>
      <c r="I7071" s="2">
        <v>879929</v>
      </c>
      <c r="J7071" s="2">
        <v>2633</v>
      </c>
      <c r="K7071" s="2">
        <v>540733</v>
      </c>
      <c r="L7071" s="2">
        <v>15585</v>
      </c>
      <c r="M7071" s="2">
        <v>8420</v>
      </c>
      <c r="N7071" s="2">
        <v>68000000</v>
      </c>
    </row>
    <row r="7072" spans="1:14" x14ac:dyDescent="0.3">
      <c r="A7072" s="2" t="s">
        <v>7143</v>
      </c>
      <c r="B7072" s="2" t="s">
        <v>41</v>
      </c>
      <c r="C7072" s="2" t="s">
        <v>42</v>
      </c>
      <c r="D7072" s="2" t="s">
        <v>158</v>
      </c>
      <c r="E7072" s="3">
        <v>44098</v>
      </c>
      <c r="F7072" s="2">
        <v>349</v>
      </c>
      <c r="G7072" s="2">
        <v>65</v>
      </c>
      <c r="H7072" s="2">
        <v>4792</v>
      </c>
      <c r="I7072" s="2">
        <v>880278</v>
      </c>
      <c r="J7072" s="2">
        <v>2698</v>
      </c>
      <c r="K7072" s="2">
        <v>545525</v>
      </c>
      <c r="L7072" s="2">
        <v>3839</v>
      </c>
      <c r="M7072" s="2">
        <v>1392</v>
      </c>
      <c r="N7072" s="2">
        <v>331000000</v>
      </c>
    </row>
    <row r="7073" spans="1:14" x14ac:dyDescent="0.3">
      <c r="A7073" s="2" t="s">
        <v>7144</v>
      </c>
      <c r="B7073" s="2" t="s">
        <v>41</v>
      </c>
      <c r="C7073" s="2" t="s">
        <v>75</v>
      </c>
      <c r="D7073" s="2" t="s">
        <v>138</v>
      </c>
      <c r="E7073" s="3">
        <v>44152</v>
      </c>
      <c r="F7073" s="2">
        <v>98</v>
      </c>
      <c r="G7073" s="2">
        <v>117</v>
      </c>
      <c r="H7073" s="2">
        <v>3713</v>
      </c>
      <c r="I7073" s="2">
        <v>880376</v>
      </c>
      <c r="J7073" s="2">
        <v>2815</v>
      </c>
      <c r="K7073" s="2">
        <v>549238</v>
      </c>
      <c r="L7073" s="2">
        <v>784</v>
      </c>
      <c r="M7073" s="2">
        <v>14785</v>
      </c>
      <c r="N7073" s="2">
        <v>331000000</v>
      </c>
    </row>
    <row r="7074" spans="1:14" x14ac:dyDescent="0.3">
      <c r="A7074" s="2" t="s">
        <v>7145</v>
      </c>
      <c r="B7074" s="2" t="s">
        <v>22</v>
      </c>
      <c r="C7074" s="2" t="s">
        <v>23</v>
      </c>
      <c r="D7074" s="2" t="s">
        <v>24</v>
      </c>
      <c r="E7074" s="3">
        <v>44342</v>
      </c>
      <c r="F7074" s="2">
        <v>1769</v>
      </c>
      <c r="G7074" s="2">
        <v>112</v>
      </c>
      <c r="H7074" s="2">
        <v>3748</v>
      </c>
      <c r="I7074" s="2">
        <v>882145</v>
      </c>
      <c r="J7074" s="2">
        <v>2927</v>
      </c>
      <c r="K7074" s="2">
        <v>552986</v>
      </c>
      <c r="L7074" s="2">
        <v>8845</v>
      </c>
      <c r="M7074" s="2">
        <v>18988</v>
      </c>
      <c r="N7074" s="2">
        <v>1380000000</v>
      </c>
    </row>
    <row r="7075" spans="1:14" x14ac:dyDescent="0.3">
      <c r="A7075" s="2" t="s">
        <v>7146</v>
      </c>
      <c r="B7075" s="2" t="s">
        <v>18</v>
      </c>
      <c r="C7075" s="2" t="s">
        <v>82</v>
      </c>
      <c r="D7075" s="2" t="s">
        <v>131</v>
      </c>
      <c r="E7075" s="3">
        <v>44442</v>
      </c>
      <c r="F7075" s="2">
        <v>1804</v>
      </c>
      <c r="G7075" s="2">
        <v>131</v>
      </c>
      <c r="H7075" s="2">
        <v>604</v>
      </c>
      <c r="I7075" s="2">
        <v>883949</v>
      </c>
      <c r="J7075" s="2">
        <v>3058</v>
      </c>
      <c r="K7075" s="2">
        <v>553590</v>
      </c>
      <c r="L7075" s="2">
        <v>12628</v>
      </c>
      <c r="M7075" s="2">
        <v>5218</v>
      </c>
      <c r="N7075" s="2">
        <v>213000000</v>
      </c>
    </row>
    <row r="7076" spans="1:14" x14ac:dyDescent="0.3">
      <c r="A7076" s="2" t="s">
        <v>7147</v>
      </c>
      <c r="B7076" s="2" t="s">
        <v>41</v>
      </c>
      <c r="C7076" s="2" t="s">
        <v>71</v>
      </c>
      <c r="D7076" s="2" t="s">
        <v>72</v>
      </c>
      <c r="E7076" s="3">
        <v>43908</v>
      </c>
      <c r="F7076" s="2">
        <v>1060</v>
      </c>
      <c r="G7076" s="2">
        <v>159</v>
      </c>
      <c r="H7076" s="2">
        <v>3350</v>
      </c>
      <c r="I7076" s="2">
        <v>885009</v>
      </c>
      <c r="J7076" s="2">
        <v>3217</v>
      </c>
      <c r="K7076" s="2">
        <v>556940</v>
      </c>
      <c r="L7076" s="2">
        <v>12720</v>
      </c>
      <c r="M7076" s="2">
        <v>11335</v>
      </c>
      <c r="N7076" s="2">
        <v>331000000</v>
      </c>
    </row>
    <row r="7077" spans="1:14" x14ac:dyDescent="0.3">
      <c r="A7077" s="2" t="s">
        <v>7148</v>
      </c>
      <c r="B7077" s="2" t="s">
        <v>41</v>
      </c>
      <c r="C7077" s="2" t="s">
        <v>42</v>
      </c>
      <c r="D7077" s="2" t="s">
        <v>158</v>
      </c>
      <c r="E7077" s="3">
        <v>44169</v>
      </c>
      <c r="F7077" s="2">
        <v>3509</v>
      </c>
      <c r="G7077" s="2">
        <v>70</v>
      </c>
      <c r="H7077" s="2">
        <v>3796</v>
      </c>
      <c r="I7077" s="2">
        <v>888518</v>
      </c>
      <c r="J7077" s="2">
        <v>3287</v>
      </c>
      <c r="K7077" s="2">
        <v>560736</v>
      </c>
      <c r="L7077" s="2">
        <v>28072</v>
      </c>
      <c r="M7077" s="2">
        <v>12062</v>
      </c>
      <c r="N7077" s="2">
        <v>331000000</v>
      </c>
    </row>
    <row r="7078" spans="1:14" x14ac:dyDescent="0.3">
      <c r="A7078" s="2" t="s">
        <v>7149</v>
      </c>
      <c r="B7078" s="2" t="s">
        <v>35</v>
      </c>
      <c r="C7078" s="2" t="s">
        <v>87</v>
      </c>
      <c r="D7078" s="2" t="s">
        <v>88</v>
      </c>
      <c r="E7078" s="3">
        <v>44504</v>
      </c>
      <c r="F7078" s="2">
        <v>3056</v>
      </c>
      <c r="G7078" s="2">
        <v>156</v>
      </c>
      <c r="H7078" s="2">
        <v>2700</v>
      </c>
      <c r="I7078" s="2">
        <v>891574</v>
      </c>
      <c r="J7078" s="2">
        <v>3443</v>
      </c>
      <c r="K7078" s="2">
        <v>563436</v>
      </c>
      <c r="L7078" s="2">
        <v>15280</v>
      </c>
      <c r="M7078" s="2">
        <v>16980</v>
      </c>
      <c r="N7078" s="2">
        <v>68000000</v>
      </c>
    </row>
    <row r="7079" spans="1:14" x14ac:dyDescent="0.3">
      <c r="A7079" s="2" t="s">
        <v>7150</v>
      </c>
      <c r="B7079" s="2" t="s">
        <v>35</v>
      </c>
      <c r="C7079" s="2" t="s">
        <v>62</v>
      </c>
      <c r="D7079" s="2" t="s">
        <v>63</v>
      </c>
      <c r="E7079" s="3">
        <v>44386</v>
      </c>
      <c r="F7079" s="2">
        <v>4170</v>
      </c>
      <c r="G7079" s="2">
        <v>60</v>
      </c>
      <c r="H7079" s="2">
        <v>1650</v>
      </c>
      <c r="I7079" s="2">
        <v>895744</v>
      </c>
      <c r="J7079" s="2">
        <v>3503</v>
      </c>
      <c r="K7079" s="2">
        <v>565086</v>
      </c>
      <c r="L7079" s="2">
        <v>45870</v>
      </c>
      <c r="M7079" s="2">
        <v>11180</v>
      </c>
      <c r="N7079" s="2">
        <v>68000000</v>
      </c>
    </row>
    <row r="7080" spans="1:14" x14ac:dyDescent="0.3">
      <c r="A7080" s="2" t="s">
        <v>7151</v>
      </c>
      <c r="B7080" s="2" t="s">
        <v>41</v>
      </c>
      <c r="C7080" s="2" t="s">
        <v>42</v>
      </c>
      <c r="D7080" s="2" t="s">
        <v>158</v>
      </c>
      <c r="E7080" s="3">
        <v>44339</v>
      </c>
      <c r="F7080" s="2">
        <v>2105</v>
      </c>
      <c r="G7080" s="2">
        <v>187</v>
      </c>
      <c r="H7080" s="2">
        <v>4416</v>
      </c>
      <c r="I7080" s="2">
        <v>897849</v>
      </c>
      <c r="J7080" s="2">
        <v>3690</v>
      </c>
      <c r="K7080" s="2">
        <v>569502</v>
      </c>
      <c r="L7080" s="2">
        <v>25260</v>
      </c>
      <c r="M7080" s="2">
        <v>8920</v>
      </c>
      <c r="N7080" s="2">
        <v>331000000</v>
      </c>
    </row>
    <row r="7081" spans="1:14" x14ac:dyDescent="0.3">
      <c r="A7081" s="2" t="s">
        <v>7152</v>
      </c>
      <c r="B7081" s="2" t="s">
        <v>22</v>
      </c>
      <c r="C7081" s="2" t="s">
        <v>51</v>
      </c>
      <c r="D7081" s="2" t="s">
        <v>52</v>
      </c>
      <c r="E7081" s="3">
        <v>44068</v>
      </c>
      <c r="F7081" s="2">
        <v>3090</v>
      </c>
      <c r="G7081" s="2">
        <v>57</v>
      </c>
      <c r="H7081" s="2">
        <v>3548</v>
      </c>
      <c r="I7081" s="2">
        <v>900939</v>
      </c>
      <c r="J7081" s="2">
        <v>3747</v>
      </c>
      <c r="K7081" s="2">
        <v>573050</v>
      </c>
      <c r="L7081" s="2">
        <v>27810</v>
      </c>
      <c r="M7081" s="2">
        <v>7976</v>
      </c>
      <c r="N7081" s="2">
        <v>1380000000</v>
      </c>
    </row>
    <row r="7082" spans="1:14" x14ac:dyDescent="0.3">
      <c r="A7082" s="2" t="s">
        <v>7153</v>
      </c>
      <c r="B7082" s="2" t="s">
        <v>35</v>
      </c>
      <c r="C7082" s="2" t="s">
        <v>62</v>
      </c>
      <c r="D7082" s="2" t="s">
        <v>156</v>
      </c>
      <c r="E7082" s="3">
        <v>43964</v>
      </c>
      <c r="F7082" s="2">
        <v>401</v>
      </c>
      <c r="G7082" s="2">
        <v>52</v>
      </c>
      <c r="H7082" s="2">
        <v>303</v>
      </c>
      <c r="I7082" s="2">
        <v>901340</v>
      </c>
      <c r="J7082" s="2">
        <v>3799</v>
      </c>
      <c r="K7082" s="2">
        <v>573353</v>
      </c>
      <c r="L7082" s="2">
        <v>5213</v>
      </c>
      <c r="M7082" s="2">
        <v>18305</v>
      </c>
      <c r="N7082" s="2">
        <v>68000000</v>
      </c>
    </row>
    <row r="7083" spans="1:14" x14ac:dyDescent="0.3">
      <c r="A7083" s="2" t="s">
        <v>7154</v>
      </c>
      <c r="B7083" s="2" t="s">
        <v>41</v>
      </c>
      <c r="C7083" s="2" t="s">
        <v>42</v>
      </c>
      <c r="D7083" s="2" t="s">
        <v>43</v>
      </c>
      <c r="E7083" s="3">
        <v>44022</v>
      </c>
      <c r="F7083" s="2">
        <v>187</v>
      </c>
      <c r="G7083" s="2">
        <v>4</v>
      </c>
      <c r="H7083" s="2">
        <v>518</v>
      </c>
      <c r="I7083" s="2">
        <v>901527</v>
      </c>
      <c r="J7083" s="2">
        <v>3803</v>
      </c>
      <c r="K7083" s="2">
        <v>573871</v>
      </c>
      <c r="L7083" s="2">
        <v>3366</v>
      </c>
      <c r="M7083" s="2">
        <v>13127</v>
      </c>
      <c r="N7083" s="2">
        <v>331000000</v>
      </c>
    </row>
    <row r="7084" spans="1:14" x14ac:dyDescent="0.3">
      <c r="A7084" s="2" t="s">
        <v>7155</v>
      </c>
      <c r="B7084" s="2" t="s">
        <v>18</v>
      </c>
      <c r="C7084" s="2" t="s">
        <v>26</v>
      </c>
      <c r="D7084" s="2" t="s">
        <v>27</v>
      </c>
      <c r="E7084" s="3">
        <v>44186</v>
      </c>
      <c r="F7084" s="2">
        <v>3984</v>
      </c>
      <c r="G7084" s="2">
        <v>113</v>
      </c>
      <c r="H7084" s="2">
        <v>4030</v>
      </c>
      <c r="I7084" s="2">
        <v>905511</v>
      </c>
      <c r="J7084" s="2">
        <v>3916</v>
      </c>
      <c r="K7084" s="2">
        <v>577901</v>
      </c>
      <c r="L7084" s="2">
        <v>43824</v>
      </c>
      <c r="M7084" s="2">
        <v>2624</v>
      </c>
      <c r="N7084" s="2">
        <v>213000000</v>
      </c>
    </row>
    <row r="7085" spans="1:14" x14ac:dyDescent="0.3">
      <c r="A7085" s="2" t="s">
        <v>7156</v>
      </c>
      <c r="B7085" s="2" t="s">
        <v>35</v>
      </c>
      <c r="C7085" s="2" t="s">
        <v>62</v>
      </c>
      <c r="D7085" s="2" t="s">
        <v>156</v>
      </c>
      <c r="E7085" s="3">
        <v>44108</v>
      </c>
      <c r="F7085" s="2">
        <v>138</v>
      </c>
      <c r="G7085" s="2">
        <v>60</v>
      </c>
      <c r="H7085" s="2">
        <v>940</v>
      </c>
      <c r="I7085" s="2">
        <v>905649</v>
      </c>
      <c r="J7085" s="2">
        <v>3976</v>
      </c>
      <c r="K7085" s="2">
        <v>578841</v>
      </c>
      <c r="L7085" s="2">
        <v>1104</v>
      </c>
      <c r="M7085" s="2">
        <v>8846</v>
      </c>
      <c r="N7085" s="2">
        <v>68000000</v>
      </c>
    </row>
    <row r="7086" spans="1:14" x14ac:dyDescent="0.3">
      <c r="A7086" s="2" t="s">
        <v>7157</v>
      </c>
      <c r="B7086" s="2" t="s">
        <v>41</v>
      </c>
      <c r="C7086" s="2" t="s">
        <v>67</v>
      </c>
      <c r="D7086" s="2" t="s">
        <v>68</v>
      </c>
      <c r="E7086" s="3">
        <v>43848</v>
      </c>
      <c r="F7086" s="2">
        <v>142</v>
      </c>
      <c r="G7086" s="2">
        <v>20</v>
      </c>
      <c r="H7086" s="2">
        <v>2878</v>
      </c>
      <c r="I7086" s="2">
        <v>905791</v>
      </c>
      <c r="J7086" s="2">
        <v>3996</v>
      </c>
      <c r="K7086" s="2">
        <v>581719</v>
      </c>
      <c r="L7086" s="2">
        <v>1846</v>
      </c>
      <c r="M7086" s="2">
        <v>18358</v>
      </c>
      <c r="N7086" s="2">
        <v>331000000</v>
      </c>
    </row>
    <row r="7087" spans="1:14" x14ac:dyDescent="0.3">
      <c r="A7087" s="2" t="s">
        <v>7158</v>
      </c>
      <c r="B7087" s="2" t="s">
        <v>15</v>
      </c>
      <c r="C7087" s="2" t="s">
        <v>168</v>
      </c>
      <c r="D7087" s="2" t="s">
        <v>268</v>
      </c>
      <c r="E7087" s="3">
        <v>44354</v>
      </c>
      <c r="F7087" s="2">
        <v>4203</v>
      </c>
      <c r="G7087" s="2">
        <v>185</v>
      </c>
      <c r="H7087" s="2">
        <v>79</v>
      </c>
      <c r="I7087" s="2">
        <v>909994</v>
      </c>
      <c r="J7087" s="2">
        <v>4181</v>
      </c>
      <c r="K7087" s="2">
        <v>581798</v>
      </c>
      <c r="L7087" s="2">
        <v>42030</v>
      </c>
      <c r="M7087" s="2">
        <v>19475</v>
      </c>
      <c r="N7087" s="2">
        <v>83000000</v>
      </c>
    </row>
    <row r="7088" spans="1:14" x14ac:dyDescent="0.3">
      <c r="A7088" s="2" t="s">
        <v>7159</v>
      </c>
      <c r="B7088" s="2" t="s">
        <v>35</v>
      </c>
      <c r="C7088" s="2" t="s">
        <v>87</v>
      </c>
      <c r="D7088" s="2" t="s">
        <v>120</v>
      </c>
      <c r="E7088" s="3">
        <v>44010</v>
      </c>
      <c r="F7088" s="2">
        <v>220</v>
      </c>
      <c r="G7088" s="2">
        <v>13</v>
      </c>
      <c r="H7088" s="2">
        <v>102</v>
      </c>
      <c r="I7088" s="2">
        <v>910214</v>
      </c>
      <c r="J7088" s="2">
        <v>4194</v>
      </c>
      <c r="K7088" s="2">
        <v>581900</v>
      </c>
      <c r="L7088" s="2">
        <v>3300</v>
      </c>
      <c r="M7088" s="2">
        <v>8524</v>
      </c>
      <c r="N7088" s="2">
        <v>68000000</v>
      </c>
    </row>
    <row r="7089" spans="1:14" x14ac:dyDescent="0.3">
      <c r="A7089" s="2" t="s">
        <v>7160</v>
      </c>
      <c r="B7089" s="2" t="s">
        <v>15</v>
      </c>
      <c r="C7089" s="2" t="s">
        <v>29</v>
      </c>
      <c r="D7089" s="2" t="s">
        <v>102</v>
      </c>
      <c r="E7089" s="3">
        <v>43953</v>
      </c>
      <c r="F7089" s="2">
        <v>4240</v>
      </c>
      <c r="G7089" s="2">
        <v>95</v>
      </c>
      <c r="H7089" s="2">
        <v>728</v>
      </c>
      <c r="I7089" s="2">
        <v>914454</v>
      </c>
      <c r="J7089" s="2">
        <v>4289</v>
      </c>
      <c r="K7089" s="2">
        <v>582628</v>
      </c>
      <c r="L7089" s="2">
        <v>50880</v>
      </c>
      <c r="M7089" s="2">
        <v>13657</v>
      </c>
      <c r="N7089" s="2">
        <v>83000000</v>
      </c>
    </row>
    <row r="7090" spans="1:14" x14ac:dyDescent="0.3">
      <c r="A7090" s="2" t="s">
        <v>7161</v>
      </c>
      <c r="B7090" s="2" t="s">
        <v>35</v>
      </c>
      <c r="C7090" s="2" t="s">
        <v>62</v>
      </c>
      <c r="D7090" s="2" t="s">
        <v>63</v>
      </c>
      <c r="E7090" s="3">
        <v>44076</v>
      </c>
      <c r="F7090" s="2">
        <v>4605</v>
      </c>
      <c r="G7090" s="2">
        <v>78</v>
      </c>
      <c r="H7090" s="2">
        <v>4237</v>
      </c>
      <c r="I7090" s="2">
        <v>919059</v>
      </c>
      <c r="J7090" s="2">
        <v>4367</v>
      </c>
      <c r="K7090" s="2">
        <v>586865</v>
      </c>
      <c r="L7090" s="2">
        <v>27630</v>
      </c>
      <c r="M7090" s="2">
        <v>14538</v>
      </c>
      <c r="N7090" s="2">
        <v>68000000</v>
      </c>
    </row>
    <row r="7091" spans="1:14" x14ac:dyDescent="0.3">
      <c r="A7091" s="2" t="s">
        <v>7162</v>
      </c>
      <c r="B7091" s="2" t="s">
        <v>35</v>
      </c>
      <c r="C7091" s="2" t="s">
        <v>62</v>
      </c>
      <c r="D7091" s="2" t="s">
        <v>156</v>
      </c>
      <c r="E7091" s="3">
        <v>44203</v>
      </c>
      <c r="F7091" s="2">
        <v>2423</v>
      </c>
      <c r="G7091" s="2">
        <v>181</v>
      </c>
      <c r="H7091" s="2">
        <v>2450</v>
      </c>
      <c r="I7091" s="2">
        <v>921482</v>
      </c>
      <c r="J7091" s="2">
        <v>4548</v>
      </c>
      <c r="K7091" s="2">
        <v>589315</v>
      </c>
      <c r="L7091" s="2">
        <v>21807</v>
      </c>
      <c r="M7091" s="2">
        <v>3742</v>
      </c>
      <c r="N7091" s="2">
        <v>68000000</v>
      </c>
    </row>
    <row r="7092" spans="1:14" x14ac:dyDescent="0.3">
      <c r="A7092" s="2" t="s">
        <v>7163</v>
      </c>
      <c r="B7092" s="2" t="s">
        <v>15</v>
      </c>
      <c r="C7092" s="2" t="s">
        <v>168</v>
      </c>
      <c r="D7092" s="2" t="s">
        <v>268</v>
      </c>
      <c r="E7092" s="3">
        <v>43881</v>
      </c>
      <c r="F7092" s="2">
        <v>4100</v>
      </c>
      <c r="G7092" s="2">
        <v>77</v>
      </c>
      <c r="H7092" s="2">
        <v>955</v>
      </c>
      <c r="I7092" s="2">
        <v>925582</v>
      </c>
      <c r="J7092" s="2">
        <v>4625</v>
      </c>
      <c r="K7092" s="2">
        <v>590270</v>
      </c>
      <c r="L7092" s="2">
        <v>28700</v>
      </c>
      <c r="M7092" s="2">
        <v>10327</v>
      </c>
      <c r="N7092" s="2">
        <v>83000000</v>
      </c>
    </row>
    <row r="7093" spans="1:14" x14ac:dyDescent="0.3">
      <c r="A7093" s="2" t="s">
        <v>7164</v>
      </c>
      <c r="B7093" s="2" t="s">
        <v>22</v>
      </c>
      <c r="C7093" s="2" t="s">
        <v>51</v>
      </c>
      <c r="D7093" s="2" t="s">
        <v>111</v>
      </c>
      <c r="E7093" s="3">
        <v>43901</v>
      </c>
      <c r="F7093" s="2">
        <v>4028</v>
      </c>
      <c r="G7093" s="2">
        <v>40</v>
      </c>
      <c r="H7093" s="2">
        <v>3660</v>
      </c>
      <c r="I7093" s="2">
        <v>929610</v>
      </c>
      <c r="J7093" s="2">
        <v>4665</v>
      </c>
      <c r="K7093" s="2">
        <v>593930</v>
      </c>
      <c r="L7093" s="2">
        <v>36252</v>
      </c>
      <c r="M7093" s="2">
        <v>10584</v>
      </c>
      <c r="N7093" s="2">
        <v>1380000000</v>
      </c>
    </row>
    <row r="7094" spans="1:14" x14ac:dyDescent="0.3">
      <c r="A7094" s="2" t="s">
        <v>7165</v>
      </c>
      <c r="B7094" s="2" t="s">
        <v>41</v>
      </c>
      <c r="C7094" s="2" t="s">
        <v>67</v>
      </c>
      <c r="D7094" s="2" t="s">
        <v>80</v>
      </c>
      <c r="E7094" s="3">
        <v>44310</v>
      </c>
      <c r="F7094" s="2">
        <v>387</v>
      </c>
      <c r="G7094" s="2">
        <v>15</v>
      </c>
      <c r="H7094" s="2">
        <v>4865</v>
      </c>
      <c r="I7094" s="2">
        <v>929997</v>
      </c>
      <c r="J7094" s="2">
        <v>4680</v>
      </c>
      <c r="K7094" s="2">
        <v>598795</v>
      </c>
      <c r="L7094" s="2">
        <v>4644</v>
      </c>
      <c r="M7094" s="2">
        <v>18994</v>
      </c>
      <c r="N7094" s="2">
        <v>331000000</v>
      </c>
    </row>
    <row r="7095" spans="1:14" x14ac:dyDescent="0.3">
      <c r="A7095" s="2" t="s">
        <v>7166</v>
      </c>
      <c r="B7095" s="2" t="s">
        <v>22</v>
      </c>
      <c r="C7095" s="2" t="s">
        <v>51</v>
      </c>
      <c r="D7095" s="2" t="s">
        <v>52</v>
      </c>
      <c r="E7095" s="3">
        <v>44390</v>
      </c>
      <c r="F7095" s="2">
        <v>3838</v>
      </c>
      <c r="G7095" s="2">
        <v>50</v>
      </c>
      <c r="H7095" s="2">
        <v>4914</v>
      </c>
      <c r="I7095" s="2">
        <v>933835</v>
      </c>
      <c r="J7095" s="2">
        <v>4730</v>
      </c>
      <c r="K7095" s="2">
        <v>603709</v>
      </c>
      <c r="L7095" s="2">
        <v>65246</v>
      </c>
      <c r="M7095" s="2">
        <v>5815</v>
      </c>
      <c r="N7095" s="2">
        <v>1380000000</v>
      </c>
    </row>
    <row r="7096" spans="1:14" x14ac:dyDescent="0.3">
      <c r="A7096" s="2" t="s">
        <v>7167</v>
      </c>
      <c r="B7096" s="2" t="s">
        <v>22</v>
      </c>
      <c r="C7096" s="2" t="s">
        <v>39</v>
      </c>
      <c r="D7096" s="2" t="s">
        <v>39</v>
      </c>
      <c r="E7096" s="3">
        <v>43849</v>
      </c>
      <c r="F7096" s="2">
        <v>3031</v>
      </c>
      <c r="G7096" s="2">
        <v>0</v>
      </c>
      <c r="H7096" s="2">
        <v>739</v>
      </c>
      <c r="I7096" s="2">
        <v>936866</v>
      </c>
      <c r="J7096" s="2">
        <v>4730</v>
      </c>
      <c r="K7096" s="2">
        <v>604448</v>
      </c>
      <c r="L7096" s="2">
        <v>30310</v>
      </c>
      <c r="M7096" s="2">
        <v>3868</v>
      </c>
      <c r="N7096" s="2">
        <v>1380000000</v>
      </c>
    </row>
    <row r="7097" spans="1:14" x14ac:dyDescent="0.3">
      <c r="A7097" s="2" t="s">
        <v>7168</v>
      </c>
      <c r="B7097" s="2" t="s">
        <v>41</v>
      </c>
      <c r="C7097" s="2" t="s">
        <v>71</v>
      </c>
      <c r="D7097" s="2" t="s">
        <v>72</v>
      </c>
      <c r="E7097" s="3">
        <v>43914</v>
      </c>
      <c r="F7097" s="2">
        <v>559</v>
      </c>
      <c r="G7097" s="2">
        <v>39</v>
      </c>
      <c r="H7097" s="2">
        <v>4257</v>
      </c>
      <c r="I7097" s="2">
        <v>937425</v>
      </c>
      <c r="J7097" s="2">
        <v>4769</v>
      </c>
      <c r="K7097" s="2">
        <v>608705</v>
      </c>
      <c r="L7097" s="2">
        <v>2795</v>
      </c>
      <c r="M7097" s="2">
        <v>249</v>
      </c>
      <c r="N7097" s="2">
        <v>331000000</v>
      </c>
    </row>
    <row r="7098" spans="1:14" x14ac:dyDescent="0.3">
      <c r="A7098" s="2" t="s">
        <v>7169</v>
      </c>
      <c r="B7098" s="2" t="s">
        <v>18</v>
      </c>
      <c r="C7098" s="2" t="s">
        <v>82</v>
      </c>
      <c r="D7098" s="2" t="s">
        <v>83</v>
      </c>
      <c r="E7098" s="3">
        <v>43985</v>
      </c>
      <c r="F7098" s="2">
        <v>1839</v>
      </c>
      <c r="G7098" s="2">
        <v>17</v>
      </c>
      <c r="H7098" s="2">
        <v>593</v>
      </c>
      <c r="I7098" s="2">
        <v>939264</v>
      </c>
      <c r="J7098" s="2">
        <v>4786</v>
      </c>
      <c r="K7098" s="2">
        <v>609298</v>
      </c>
      <c r="L7098" s="2">
        <v>20229</v>
      </c>
      <c r="M7098" s="2">
        <v>14654</v>
      </c>
      <c r="N7098" s="2">
        <v>213000000</v>
      </c>
    </row>
    <row r="7099" spans="1:14" x14ac:dyDescent="0.3">
      <c r="A7099" s="2" t="s">
        <v>7170</v>
      </c>
      <c r="B7099" s="2" t="s">
        <v>22</v>
      </c>
      <c r="C7099" s="2" t="s">
        <v>39</v>
      </c>
      <c r="D7099" s="2" t="s">
        <v>39</v>
      </c>
      <c r="E7099" s="3">
        <v>44395</v>
      </c>
      <c r="F7099" s="2">
        <v>3234</v>
      </c>
      <c r="G7099" s="2">
        <v>33</v>
      </c>
      <c r="H7099" s="2">
        <v>3549</v>
      </c>
      <c r="I7099" s="2">
        <v>942498</v>
      </c>
      <c r="J7099" s="2">
        <v>4819</v>
      </c>
      <c r="K7099" s="2">
        <v>612847</v>
      </c>
      <c r="L7099" s="2">
        <v>45276</v>
      </c>
      <c r="M7099" s="2">
        <v>14624</v>
      </c>
      <c r="N7099" s="2">
        <v>1380000000</v>
      </c>
    </row>
    <row r="7100" spans="1:14" x14ac:dyDescent="0.3">
      <c r="A7100" s="2" t="s">
        <v>7171</v>
      </c>
      <c r="B7100" s="2" t="s">
        <v>22</v>
      </c>
      <c r="C7100" s="2" t="s">
        <v>39</v>
      </c>
      <c r="D7100" s="2" t="s">
        <v>39</v>
      </c>
      <c r="E7100" s="3">
        <v>44449</v>
      </c>
      <c r="F7100" s="2">
        <v>1771</v>
      </c>
      <c r="G7100" s="2">
        <v>188</v>
      </c>
      <c r="H7100" s="2">
        <v>562</v>
      </c>
      <c r="I7100" s="2">
        <v>944269</v>
      </c>
      <c r="J7100" s="2">
        <v>5007</v>
      </c>
      <c r="K7100" s="2">
        <v>613409</v>
      </c>
      <c r="L7100" s="2">
        <v>8855</v>
      </c>
      <c r="M7100" s="2">
        <v>16684</v>
      </c>
      <c r="N7100" s="2">
        <v>1380000000</v>
      </c>
    </row>
    <row r="7101" spans="1:14" x14ac:dyDescent="0.3">
      <c r="A7101" s="2" t="s">
        <v>7172</v>
      </c>
      <c r="B7101" s="2" t="s">
        <v>22</v>
      </c>
      <c r="C7101" s="2" t="s">
        <v>32</v>
      </c>
      <c r="D7101" s="2" t="s">
        <v>33</v>
      </c>
      <c r="E7101" s="3">
        <v>44187</v>
      </c>
      <c r="F7101" s="2">
        <v>364</v>
      </c>
      <c r="G7101" s="2">
        <v>99</v>
      </c>
      <c r="H7101" s="2">
        <v>1699</v>
      </c>
      <c r="I7101" s="2">
        <v>944633</v>
      </c>
      <c r="J7101" s="2">
        <v>5106</v>
      </c>
      <c r="K7101" s="2">
        <v>615108</v>
      </c>
      <c r="L7101" s="2">
        <v>1820</v>
      </c>
      <c r="M7101" s="2">
        <v>12836</v>
      </c>
      <c r="N7101" s="2">
        <v>1380000000</v>
      </c>
    </row>
    <row r="7102" spans="1:14" x14ac:dyDescent="0.3">
      <c r="A7102" s="2" t="s">
        <v>7173</v>
      </c>
      <c r="B7102" s="2" t="s">
        <v>18</v>
      </c>
      <c r="C7102" s="2" t="s">
        <v>99</v>
      </c>
      <c r="D7102" s="2" t="s">
        <v>100</v>
      </c>
      <c r="E7102" s="3">
        <v>44477</v>
      </c>
      <c r="F7102" s="2">
        <v>416</v>
      </c>
      <c r="G7102" s="2">
        <v>148</v>
      </c>
      <c r="H7102" s="2">
        <v>724</v>
      </c>
      <c r="I7102" s="2">
        <v>945049</v>
      </c>
      <c r="J7102" s="2">
        <v>5254</v>
      </c>
      <c r="K7102" s="2">
        <v>615832</v>
      </c>
      <c r="L7102" s="2">
        <v>3328</v>
      </c>
      <c r="M7102" s="2">
        <v>11956</v>
      </c>
      <c r="N7102" s="2">
        <v>213000000</v>
      </c>
    </row>
    <row r="7103" spans="1:14" x14ac:dyDescent="0.3">
      <c r="A7103" s="2" t="s">
        <v>7174</v>
      </c>
      <c r="B7103" s="2" t="s">
        <v>35</v>
      </c>
      <c r="C7103" s="2" t="s">
        <v>87</v>
      </c>
      <c r="D7103" s="2" t="s">
        <v>120</v>
      </c>
      <c r="E7103" s="3">
        <v>44273</v>
      </c>
      <c r="F7103" s="2">
        <v>1635</v>
      </c>
      <c r="G7103" s="2">
        <v>128</v>
      </c>
      <c r="H7103" s="2">
        <v>1433</v>
      </c>
      <c r="I7103" s="2">
        <v>946684</v>
      </c>
      <c r="J7103" s="2">
        <v>5382</v>
      </c>
      <c r="K7103" s="2">
        <v>617265</v>
      </c>
      <c r="L7103" s="2">
        <v>21255</v>
      </c>
      <c r="M7103" s="2">
        <v>14593</v>
      </c>
      <c r="N7103" s="2">
        <v>68000000</v>
      </c>
    </row>
    <row r="7104" spans="1:14" x14ac:dyDescent="0.3">
      <c r="A7104" s="2" t="s">
        <v>7175</v>
      </c>
      <c r="B7104" s="2" t="s">
        <v>15</v>
      </c>
      <c r="C7104" s="2" t="s">
        <v>168</v>
      </c>
      <c r="D7104" s="2" t="s">
        <v>169</v>
      </c>
      <c r="E7104" s="3">
        <v>43899</v>
      </c>
      <c r="F7104" s="2">
        <v>2068</v>
      </c>
      <c r="G7104" s="2">
        <v>154</v>
      </c>
      <c r="H7104" s="2">
        <v>1342</v>
      </c>
      <c r="I7104" s="2">
        <v>948752</v>
      </c>
      <c r="J7104" s="2">
        <v>5536</v>
      </c>
      <c r="K7104" s="2">
        <v>618607</v>
      </c>
      <c r="L7104" s="2">
        <v>24816</v>
      </c>
      <c r="M7104" s="2">
        <v>12905</v>
      </c>
      <c r="N7104" s="2">
        <v>83000000</v>
      </c>
    </row>
    <row r="7105" spans="1:14" x14ac:dyDescent="0.3">
      <c r="A7105" s="2" t="s">
        <v>7176</v>
      </c>
      <c r="B7105" s="2" t="s">
        <v>15</v>
      </c>
      <c r="C7105" s="2" t="s">
        <v>29</v>
      </c>
      <c r="D7105" s="2" t="s">
        <v>30</v>
      </c>
      <c r="E7105" s="3">
        <v>44353</v>
      </c>
      <c r="F7105" s="2">
        <v>516</v>
      </c>
      <c r="G7105" s="2">
        <v>178</v>
      </c>
      <c r="H7105" s="2">
        <v>1895</v>
      </c>
      <c r="I7105" s="2">
        <v>949268</v>
      </c>
      <c r="J7105" s="2">
        <v>5714</v>
      </c>
      <c r="K7105" s="2">
        <v>620502</v>
      </c>
      <c r="L7105" s="2">
        <v>7224</v>
      </c>
      <c r="M7105" s="2">
        <v>4317</v>
      </c>
      <c r="N7105" s="2">
        <v>83000000</v>
      </c>
    </row>
    <row r="7106" spans="1:14" x14ac:dyDescent="0.3">
      <c r="A7106" s="2" t="s">
        <v>7177</v>
      </c>
      <c r="B7106" s="2" t="s">
        <v>18</v>
      </c>
      <c r="C7106" s="2" t="s">
        <v>82</v>
      </c>
      <c r="D7106" s="2" t="s">
        <v>83</v>
      </c>
      <c r="E7106" s="3">
        <v>43973</v>
      </c>
      <c r="F7106" s="2">
        <v>4031</v>
      </c>
      <c r="G7106" s="2">
        <v>138</v>
      </c>
      <c r="H7106" s="2">
        <v>4483</v>
      </c>
      <c r="I7106" s="2">
        <v>953299</v>
      </c>
      <c r="J7106" s="2">
        <v>5852</v>
      </c>
      <c r="K7106" s="2">
        <v>624985</v>
      </c>
      <c r="L7106" s="2">
        <v>28217</v>
      </c>
      <c r="M7106" s="2">
        <v>4443</v>
      </c>
      <c r="N7106" s="2">
        <v>213000000</v>
      </c>
    </row>
    <row r="7107" spans="1:14" x14ac:dyDescent="0.3">
      <c r="A7107" s="2" t="s">
        <v>7178</v>
      </c>
      <c r="B7107" s="2" t="s">
        <v>22</v>
      </c>
      <c r="C7107" s="2" t="s">
        <v>39</v>
      </c>
      <c r="D7107" s="2" t="s">
        <v>39</v>
      </c>
      <c r="E7107" s="3">
        <v>44022</v>
      </c>
      <c r="F7107" s="2">
        <v>1220</v>
      </c>
      <c r="G7107" s="2">
        <v>119</v>
      </c>
      <c r="H7107" s="2">
        <v>4100</v>
      </c>
      <c r="I7107" s="2">
        <v>954519</v>
      </c>
      <c r="J7107" s="2">
        <v>5971</v>
      </c>
      <c r="K7107" s="2">
        <v>629085</v>
      </c>
      <c r="L7107" s="2">
        <v>12200</v>
      </c>
      <c r="M7107" s="2">
        <v>8882</v>
      </c>
      <c r="N7107" s="2">
        <v>1380000000</v>
      </c>
    </row>
    <row r="7108" spans="1:14" x14ac:dyDescent="0.3">
      <c r="A7108" s="2" t="s">
        <v>7179</v>
      </c>
      <c r="B7108" s="2" t="s">
        <v>15</v>
      </c>
      <c r="C7108" s="2" t="s">
        <v>29</v>
      </c>
      <c r="D7108" s="2" t="s">
        <v>102</v>
      </c>
      <c r="E7108" s="3">
        <v>44217</v>
      </c>
      <c r="F7108" s="2">
        <v>660</v>
      </c>
      <c r="G7108" s="2">
        <v>101</v>
      </c>
      <c r="H7108" s="2">
        <v>2282</v>
      </c>
      <c r="I7108" s="2">
        <v>955179</v>
      </c>
      <c r="J7108" s="2">
        <v>6072</v>
      </c>
      <c r="K7108" s="2">
        <v>631367</v>
      </c>
      <c r="L7108" s="2">
        <v>3300</v>
      </c>
      <c r="M7108" s="2">
        <v>3918</v>
      </c>
      <c r="N7108" s="2">
        <v>83000000</v>
      </c>
    </row>
    <row r="7109" spans="1:14" x14ac:dyDescent="0.3">
      <c r="A7109" s="2" t="s">
        <v>7180</v>
      </c>
      <c r="B7109" s="2" t="s">
        <v>18</v>
      </c>
      <c r="C7109" s="2" t="s">
        <v>26</v>
      </c>
      <c r="D7109" s="2" t="s">
        <v>27</v>
      </c>
      <c r="E7109" s="3">
        <v>44208</v>
      </c>
      <c r="F7109" s="2">
        <v>3416</v>
      </c>
      <c r="G7109" s="2">
        <v>114</v>
      </c>
      <c r="H7109" s="2">
        <v>374</v>
      </c>
      <c r="I7109" s="2">
        <v>958595</v>
      </c>
      <c r="J7109" s="2">
        <v>6186</v>
      </c>
      <c r="K7109" s="2">
        <v>631741</v>
      </c>
      <c r="L7109" s="2">
        <v>47824</v>
      </c>
      <c r="M7109" s="2">
        <v>17578</v>
      </c>
      <c r="N7109" s="2">
        <v>213000000</v>
      </c>
    </row>
    <row r="7110" spans="1:14" x14ac:dyDescent="0.3">
      <c r="A7110" s="2" t="s">
        <v>7181</v>
      </c>
      <c r="B7110" s="2" t="s">
        <v>41</v>
      </c>
      <c r="C7110" s="2" t="s">
        <v>75</v>
      </c>
      <c r="D7110" s="2" t="s">
        <v>138</v>
      </c>
      <c r="E7110" s="3">
        <v>44411</v>
      </c>
      <c r="F7110" s="2">
        <v>329</v>
      </c>
      <c r="G7110" s="2">
        <v>13</v>
      </c>
      <c r="H7110" s="2">
        <v>2322</v>
      </c>
      <c r="I7110" s="2">
        <v>958924</v>
      </c>
      <c r="J7110" s="2">
        <v>6199</v>
      </c>
      <c r="K7110" s="2">
        <v>634063</v>
      </c>
      <c r="L7110" s="2">
        <v>1645</v>
      </c>
      <c r="M7110" s="2">
        <v>16677</v>
      </c>
      <c r="N7110" s="2">
        <v>331000000</v>
      </c>
    </row>
    <row r="7111" spans="1:14" x14ac:dyDescent="0.3">
      <c r="A7111" s="2" t="s">
        <v>7182</v>
      </c>
      <c r="B7111" s="2" t="s">
        <v>15</v>
      </c>
      <c r="C7111" s="2" t="s">
        <v>16</v>
      </c>
      <c r="D7111" s="2" t="s">
        <v>16</v>
      </c>
      <c r="E7111" s="3">
        <v>44365</v>
      </c>
      <c r="F7111" s="2">
        <v>377</v>
      </c>
      <c r="G7111" s="2">
        <v>91</v>
      </c>
      <c r="H7111" s="2">
        <v>1394</v>
      </c>
      <c r="I7111" s="2">
        <v>959301</v>
      </c>
      <c r="J7111" s="2">
        <v>6290</v>
      </c>
      <c r="K7111" s="2">
        <v>635457</v>
      </c>
      <c r="L7111" s="2">
        <v>3770</v>
      </c>
      <c r="M7111" s="2">
        <v>18623</v>
      </c>
      <c r="N7111" s="2">
        <v>83000000</v>
      </c>
    </row>
    <row r="7112" spans="1:14" x14ac:dyDescent="0.3">
      <c r="A7112" s="2" t="s">
        <v>7183</v>
      </c>
      <c r="B7112" s="2" t="s">
        <v>41</v>
      </c>
      <c r="C7112" s="2" t="s">
        <v>75</v>
      </c>
      <c r="D7112" s="2" t="s">
        <v>138</v>
      </c>
      <c r="E7112" s="3">
        <v>44523</v>
      </c>
      <c r="F7112" s="2">
        <v>3282</v>
      </c>
      <c r="G7112" s="2">
        <v>182</v>
      </c>
      <c r="H7112" s="2">
        <v>3873</v>
      </c>
      <c r="I7112" s="2">
        <v>962583</v>
      </c>
      <c r="J7112" s="2">
        <v>6472</v>
      </c>
      <c r="K7112" s="2">
        <v>639330</v>
      </c>
      <c r="L7112" s="2">
        <v>29538</v>
      </c>
      <c r="M7112" s="2">
        <v>15908</v>
      </c>
      <c r="N7112" s="2">
        <v>331000000</v>
      </c>
    </row>
    <row r="7113" spans="1:14" x14ac:dyDescent="0.3">
      <c r="A7113" s="2" t="s">
        <v>7184</v>
      </c>
      <c r="B7113" s="2" t="s">
        <v>22</v>
      </c>
      <c r="C7113" s="2" t="s">
        <v>39</v>
      </c>
      <c r="D7113" s="2" t="s">
        <v>39</v>
      </c>
      <c r="E7113" s="3">
        <v>44123</v>
      </c>
      <c r="F7113" s="2">
        <v>159</v>
      </c>
      <c r="G7113" s="2">
        <v>154</v>
      </c>
      <c r="H7113" s="2">
        <v>1555</v>
      </c>
      <c r="I7113" s="2">
        <v>962742</v>
      </c>
      <c r="J7113" s="2">
        <v>6626</v>
      </c>
      <c r="K7113" s="2">
        <v>640885</v>
      </c>
      <c r="L7113" s="2">
        <v>1590</v>
      </c>
      <c r="M7113" s="2">
        <v>19237</v>
      </c>
      <c r="N7113" s="2">
        <v>1380000000</v>
      </c>
    </row>
    <row r="7114" spans="1:14" x14ac:dyDescent="0.3">
      <c r="A7114" s="2" t="s">
        <v>7185</v>
      </c>
      <c r="B7114" s="2" t="s">
        <v>15</v>
      </c>
      <c r="C7114" s="2" t="s">
        <v>29</v>
      </c>
      <c r="D7114" s="2" t="s">
        <v>102</v>
      </c>
      <c r="E7114" s="3">
        <v>43839</v>
      </c>
      <c r="F7114" s="2">
        <v>4753</v>
      </c>
      <c r="G7114" s="2">
        <v>149</v>
      </c>
      <c r="H7114" s="2">
        <v>923</v>
      </c>
      <c r="I7114" s="2">
        <v>967495</v>
      </c>
      <c r="J7114" s="2">
        <v>6775</v>
      </c>
      <c r="K7114" s="2">
        <v>641808</v>
      </c>
      <c r="L7114" s="2">
        <v>61789</v>
      </c>
      <c r="M7114" s="2">
        <v>12102</v>
      </c>
      <c r="N7114" s="2">
        <v>83000000</v>
      </c>
    </row>
    <row r="7115" spans="1:14" x14ac:dyDescent="0.3">
      <c r="A7115" s="2" t="s">
        <v>7186</v>
      </c>
      <c r="B7115" s="2" t="s">
        <v>18</v>
      </c>
      <c r="C7115" s="2" t="s">
        <v>19</v>
      </c>
      <c r="D7115" s="2" t="s">
        <v>20</v>
      </c>
      <c r="E7115" s="3">
        <v>44101</v>
      </c>
      <c r="F7115" s="2">
        <v>1263</v>
      </c>
      <c r="G7115" s="2">
        <v>20</v>
      </c>
      <c r="H7115" s="2">
        <v>840</v>
      </c>
      <c r="I7115" s="2">
        <v>968758</v>
      </c>
      <c r="J7115" s="2">
        <v>6795</v>
      </c>
      <c r="K7115" s="2">
        <v>642648</v>
      </c>
      <c r="L7115" s="2">
        <v>20208</v>
      </c>
      <c r="M7115" s="2">
        <v>5217</v>
      </c>
      <c r="N7115" s="2">
        <v>213000000</v>
      </c>
    </row>
    <row r="7116" spans="1:14" x14ac:dyDescent="0.3">
      <c r="A7116" s="2" t="s">
        <v>7187</v>
      </c>
      <c r="B7116" s="2" t="s">
        <v>35</v>
      </c>
      <c r="C7116" s="2" t="s">
        <v>36</v>
      </c>
      <c r="D7116" s="2" t="s">
        <v>93</v>
      </c>
      <c r="E7116" s="3">
        <v>44217</v>
      </c>
      <c r="F7116" s="2">
        <v>4174</v>
      </c>
      <c r="G7116" s="2">
        <v>119</v>
      </c>
      <c r="H7116" s="2">
        <v>1730</v>
      </c>
      <c r="I7116" s="2">
        <v>972932</v>
      </c>
      <c r="J7116" s="2">
        <v>6914</v>
      </c>
      <c r="K7116" s="2">
        <v>644378</v>
      </c>
      <c r="L7116" s="2">
        <v>37566</v>
      </c>
      <c r="M7116" s="2">
        <v>4147</v>
      </c>
      <c r="N7116" s="2">
        <v>68000000</v>
      </c>
    </row>
    <row r="7117" spans="1:14" x14ac:dyDescent="0.3">
      <c r="A7117" s="2" t="s">
        <v>7188</v>
      </c>
      <c r="B7117" s="2" t="s">
        <v>15</v>
      </c>
      <c r="C7117" s="2" t="s">
        <v>168</v>
      </c>
      <c r="D7117" s="2" t="s">
        <v>268</v>
      </c>
      <c r="E7117" s="3">
        <v>43923</v>
      </c>
      <c r="F7117" s="2">
        <v>2199</v>
      </c>
      <c r="G7117" s="2">
        <v>151</v>
      </c>
      <c r="H7117" s="2">
        <v>4072</v>
      </c>
      <c r="I7117" s="2">
        <v>975131</v>
      </c>
      <c r="J7117" s="2">
        <v>7065</v>
      </c>
      <c r="K7117" s="2">
        <v>648450</v>
      </c>
      <c r="L7117" s="2">
        <v>13194</v>
      </c>
      <c r="M7117" s="2">
        <v>14810</v>
      </c>
      <c r="N7117" s="2">
        <v>83000000</v>
      </c>
    </row>
    <row r="7118" spans="1:14" x14ac:dyDescent="0.3">
      <c r="A7118" s="2" t="s">
        <v>7189</v>
      </c>
      <c r="B7118" s="2" t="s">
        <v>15</v>
      </c>
      <c r="C7118" s="2" t="s">
        <v>168</v>
      </c>
      <c r="D7118" s="2" t="s">
        <v>169</v>
      </c>
      <c r="E7118" s="3">
        <v>44359</v>
      </c>
      <c r="F7118" s="2">
        <v>2564</v>
      </c>
      <c r="G7118" s="2">
        <v>18</v>
      </c>
      <c r="H7118" s="2">
        <v>4723</v>
      </c>
      <c r="I7118" s="2">
        <v>977695</v>
      </c>
      <c r="J7118" s="2">
        <v>7083</v>
      </c>
      <c r="K7118" s="2">
        <v>653173</v>
      </c>
      <c r="L7118" s="2">
        <v>46152</v>
      </c>
      <c r="M7118" s="2">
        <v>19241</v>
      </c>
      <c r="N7118" s="2">
        <v>83000000</v>
      </c>
    </row>
    <row r="7119" spans="1:14" x14ac:dyDescent="0.3">
      <c r="A7119" s="2" t="s">
        <v>7190</v>
      </c>
      <c r="B7119" s="2" t="s">
        <v>15</v>
      </c>
      <c r="C7119" s="2" t="s">
        <v>85</v>
      </c>
      <c r="D7119" s="2" t="s">
        <v>85</v>
      </c>
      <c r="E7119" s="3">
        <v>43984</v>
      </c>
      <c r="F7119" s="2">
        <v>2430</v>
      </c>
      <c r="G7119" s="2">
        <v>23</v>
      </c>
      <c r="H7119" s="2">
        <v>2051</v>
      </c>
      <c r="I7119" s="2">
        <v>980125</v>
      </c>
      <c r="J7119" s="2">
        <v>7106</v>
      </c>
      <c r="K7119" s="2">
        <v>655224</v>
      </c>
      <c r="L7119" s="2">
        <v>12150</v>
      </c>
      <c r="M7119" s="2">
        <v>11782</v>
      </c>
      <c r="N7119" s="2">
        <v>83000000</v>
      </c>
    </row>
    <row r="7120" spans="1:14" x14ac:dyDescent="0.3">
      <c r="A7120" s="2" t="s">
        <v>7191</v>
      </c>
      <c r="B7120" s="2" t="s">
        <v>15</v>
      </c>
      <c r="C7120" s="2" t="s">
        <v>85</v>
      </c>
      <c r="D7120" s="2" t="s">
        <v>85</v>
      </c>
      <c r="E7120" s="3">
        <v>44235</v>
      </c>
      <c r="F7120" s="2">
        <v>4788</v>
      </c>
      <c r="G7120" s="2">
        <v>25</v>
      </c>
      <c r="H7120" s="2">
        <v>3910</v>
      </c>
      <c r="I7120" s="2">
        <v>984913</v>
      </c>
      <c r="J7120" s="2">
        <v>7131</v>
      </c>
      <c r="K7120" s="2">
        <v>659134</v>
      </c>
      <c r="L7120" s="2">
        <v>90972</v>
      </c>
      <c r="M7120" s="2">
        <v>13045</v>
      </c>
      <c r="N7120" s="2">
        <v>83000000</v>
      </c>
    </row>
    <row r="7121" spans="1:14" x14ac:dyDescent="0.3">
      <c r="A7121" s="2" t="s">
        <v>7192</v>
      </c>
      <c r="B7121" s="2" t="s">
        <v>18</v>
      </c>
      <c r="C7121" s="2" t="s">
        <v>26</v>
      </c>
      <c r="D7121" s="2" t="s">
        <v>27</v>
      </c>
      <c r="E7121" s="3">
        <v>43979</v>
      </c>
      <c r="F7121" s="2">
        <v>2037</v>
      </c>
      <c r="G7121" s="2">
        <v>152</v>
      </c>
      <c r="H7121" s="2">
        <v>1547</v>
      </c>
      <c r="I7121" s="2">
        <v>986950</v>
      </c>
      <c r="J7121" s="2">
        <v>7283</v>
      </c>
      <c r="K7121" s="2">
        <v>660681</v>
      </c>
      <c r="L7121" s="2">
        <v>34629</v>
      </c>
      <c r="M7121" s="2">
        <v>6373</v>
      </c>
      <c r="N7121" s="2">
        <v>213000000</v>
      </c>
    </row>
    <row r="7122" spans="1:14" x14ac:dyDescent="0.3">
      <c r="A7122" s="2" t="s">
        <v>7193</v>
      </c>
      <c r="B7122" s="2" t="s">
        <v>18</v>
      </c>
      <c r="C7122" s="2" t="s">
        <v>19</v>
      </c>
      <c r="D7122" s="2" t="s">
        <v>20</v>
      </c>
      <c r="E7122" s="3">
        <v>44097</v>
      </c>
      <c r="F7122" s="2">
        <v>2399</v>
      </c>
      <c r="G7122" s="2">
        <v>44</v>
      </c>
      <c r="H7122" s="2">
        <v>3978</v>
      </c>
      <c r="I7122" s="2">
        <v>989349</v>
      </c>
      <c r="J7122" s="2">
        <v>7327</v>
      </c>
      <c r="K7122" s="2">
        <v>664659</v>
      </c>
      <c r="L7122" s="2">
        <v>40783</v>
      </c>
      <c r="M7122" s="2">
        <v>8905</v>
      </c>
      <c r="N7122" s="2">
        <v>213000000</v>
      </c>
    </row>
    <row r="7123" spans="1:14" x14ac:dyDescent="0.3">
      <c r="A7123" s="2" t="s">
        <v>7194</v>
      </c>
      <c r="B7123" s="2" t="s">
        <v>35</v>
      </c>
      <c r="C7123" s="2" t="s">
        <v>62</v>
      </c>
      <c r="D7123" s="2" t="s">
        <v>63</v>
      </c>
      <c r="E7123" s="3">
        <v>44252</v>
      </c>
      <c r="F7123" s="2">
        <v>1224</v>
      </c>
      <c r="G7123" s="2">
        <v>107</v>
      </c>
      <c r="H7123" s="2">
        <v>2453</v>
      </c>
      <c r="I7123" s="2">
        <v>990573</v>
      </c>
      <c r="J7123" s="2">
        <v>7434</v>
      </c>
      <c r="K7123" s="2">
        <v>667112</v>
      </c>
      <c r="L7123" s="2">
        <v>18360</v>
      </c>
      <c r="M7123" s="2">
        <v>7723</v>
      </c>
      <c r="N7123" s="2">
        <v>68000000</v>
      </c>
    </row>
    <row r="7124" spans="1:14" x14ac:dyDescent="0.3">
      <c r="A7124" s="2" t="s">
        <v>7195</v>
      </c>
      <c r="B7124" s="2" t="s">
        <v>18</v>
      </c>
      <c r="C7124" s="2" t="s">
        <v>26</v>
      </c>
      <c r="D7124" s="2" t="s">
        <v>136</v>
      </c>
      <c r="E7124" s="3">
        <v>44448</v>
      </c>
      <c r="F7124" s="2">
        <v>1988</v>
      </c>
      <c r="G7124" s="2">
        <v>156</v>
      </c>
      <c r="H7124" s="2">
        <v>1436</v>
      </c>
      <c r="I7124" s="2">
        <v>992561</v>
      </c>
      <c r="J7124" s="2">
        <v>7590</v>
      </c>
      <c r="K7124" s="2">
        <v>668548</v>
      </c>
      <c r="L7124" s="2">
        <v>33796</v>
      </c>
      <c r="M7124" s="2">
        <v>16993</v>
      </c>
      <c r="N7124" s="2">
        <v>213000000</v>
      </c>
    </row>
    <row r="7125" spans="1:14" x14ac:dyDescent="0.3">
      <c r="A7125" s="2" t="s">
        <v>7196</v>
      </c>
      <c r="B7125" s="2" t="s">
        <v>18</v>
      </c>
      <c r="C7125" s="2" t="s">
        <v>99</v>
      </c>
      <c r="D7125" s="2" t="s">
        <v>100</v>
      </c>
      <c r="E7125" s="3">
        <v>44302</v>
      </c>
      <c r="F7125" s="2">
        <v>865</v>
      </c>
      <c r="G7125" s="2">
        <v>138</v>
      </c>
      <c r="H7125" s="2">
        <v>3260</v>
      </c>
      <c r="I7125" s="2">
        <v>993426</v>
      </c>
      <c r="J7125" s="2">
        <v>7728</v>
      </c>
      <c r="K7125" s="2">
        <v>671808</v>
      </c>
      <c r="L7125" s="2">
        <v>15570</v>
      </c>
      <c r="M7125" s="2">
        <v>17888</v>
      </c>
      <c r="N7125" s="2">
        <v>213000000</v>
      </c>
    </row>
    <row r="7126" spans="1:14" x14ac:dyDescent="0.3">
      <c r="A7126" s="2" t="s">
        <v>7197</v>
      </c>
      <c r="B7126" s="2" t="s">
        <v>22</v>
      </c>
      <c r="C7126" s="2" t="s">
        <v>32</v>
      </c>
      <c r="D7126" s="2" t="s">
        <v>65</v>
      </c>
      <c r="E7126" s="3">
        <v>44377</v>
      </c>
      <c r="F7126" s="2">
        <v>390</v>
      </c>
      <c r="G7126" s="2">
        <v>23</v>
      </c>
      <c r="H7126" s="2">
        <v>2364</v>
      </c>
      <c r="I7126" s="2">
        <v>993816</v>
      </c>
      <c r="J7126" s="2">
        <v>7751</v>
      </c>
      <c r="K7126" s="2">
        <v>674172</v>
      </c>
      <c r="L7126" s="2">
        <v>2340</v>
      </c>
      <c r="M7126" s="2">
        <v>10814</v>
      </c>
      <c r="N7126" s="2">
        <v>1380000000</v>
      </c>
    </row>
    <row r="7127" spans="1:14" x14ac:dyDescent="0.3">
      <c r="A7127" s="2" t="s">
        <v>7198</v>
      </c>
      <c r="B7127" s="2" t="s">
        <v>22</v>
      </c>
      <c r="C7127" s="2" t="s">
        <v>51</v>
      </c>
      <c r="D7127" s="2" t="s">
        <v>111</v>
      </c>
      <c r="E7127" s="3">
        <v>44461</v>
      </c>
      <c r="F7127" s="2">
        <v>1408</v>
      </c>
      <c r="G7127" s="2">
        <v>23</v>
      </c>
      <c r="H7127" s="2">
        <v>4614</v>
      </c>
      <c r="I7127" s="2">
        <v>995224</v>
      </c>
      <c r="J7127" s="2">
        <v>7774</v>
      </c>
      <c r="K7127" s="2">
        <v>678786</v>
      </c>
      <c r="L7127" s="2">
        <v>16896</v>
      </c>
      <c r="M7127" s="2">
        <v>11423</v>
      </c>
      <c r="N7127" s="2">
        <v>1380000000</v>
      </c>
    </row>
    <row r="7128" spans="1:14" x14ac:dyDescent="0.3">
      <c r="A7128" s="2" t="s">
        <v>7199</v>
      </c>
      <c r="B7128" s="2" t="s">
        <v>41</v>
      </c>
      <c r="C7128" s="2" t="s">
        <v>71</v>
      </c>
      <c r="D7128" s="2" t="s">
        <v>91</v>
      </c>
      <c r="E7128" s="3">
        <v>44356</v>
      </c>
      <c r="F7128" s="2">
        <v>4915</v>
      </c>
      <c r="G7128" s="2">
        <v>11</v>
      </c>
      <c r="H7128" s="2">
        <v>923</v>
      </c>
      <c r="I7128" s="2">
        <v>1000139</v>
      </c>
      <c r="J7128" s="2">
        <v>7785</v>
      </c>
      <c r="K7128" s="2">
        <v>679709</v>
      </c>
      <c r="L7128" s="2">
        <v>93385</v>
      </c>
      <c r="M7128" s="2">
        <v>6531</v>
      </c>
      <c r="N7128" s="2">
        <v>331000000</v>
      </c>
    </row>
    <row r="7129" spans="1:14" x14ac:dyDescent="0.3">
      <c r="A7129" s="2" t="s">
        <v>7200</v>
      </c>
      <c r="B7129" s="2" t="s">
        <v>35</v>
      </c>
      <c r="C7129" s="2" t="s">
        <v>62</v>
      </c>
      <c r="D7129" s="2" t="s">
        <v>156</v>
      </c>
      <c r="E7129" s="3">
        <v>44333</v>
      </c>
      <c r="F7129" s="2">
        <v>4030</v>
      </c>
      <c r="G7129" s="2">
        <v>134</v>
      </c>
      <c r="H7129" s="2">
        <v>1450</v>
      </c>
      <c r="I7129" s="2">
        <v>4169</v>
      </c>
      <c r="J7129" s="2">
        <v>7919</v>
      </c>
      <c r="K7129" s="2">
        <v>681159</v>
      </c>
      <c r="L7129" s="2">
        <v>20150</v>
      </c>
      <c r="M7129" s="2">
        <v>19323</v>
      </c>
      <c r="N7129" s="2">
        <v>68000000</v>
      </c>
    </row>
    <row r="7130" spans="1:14" x14ac:dyDescent="0.3">
      <c r="A7130" s="2" t="s">
        <v>7201</v>
      </c>
      <c r="B7130" s="2" t="s">
        <v>22</v>
      </c>
      <c r="C7130" s="2" t="s">
        <v>23</v>
      </c>
      <c r="D7130" s="2" t="s">
        <v>126</v>
      </c>
      <c r="E7130" s="3">
        <v>43844</v>
      </c>
      <c r="F7130" s="2">
        <v>4435</v>
      </c>
      <c r="G7130" s="2">
        <v>167</v>
      </c>
      <c r="H7130" s="2">
        <v>1545</v>
      </c>
      <c r="I7130" s="2">
        <v>8604</v>
      </c>
      <c r="J7130" s="2">
        <v>8086</v>
      </c>
      <c r="K7130" s="2">
        <v>682704</v>
      </c>
      <c r="L7130" s="2">
        <v>44350</v>
      </c>
      <c r="M7130" s="2">
        <v>150</v>
      </c>
      <c r="N7130" s="2">
        <v>1380000000</v>
      </c>
    </row>
    <row r="7131" spans="1:14" x14ac:dyDescent="0.3">
      <c r="A7131" s="2" t="s">
        <v>7202</v>
      </c>
      <c r="B7131" s="2" t="s">
        <v>35</v>
      </c>
      <c r="C7131" s="2" t="s">
        <v>62</v>
      </c>
      <c r="D7131" s="2" t="s">
        <v>156</v>
      </c>
      <c r="E7131" s="3">
        <v>44482</v>
      </c>
      <c r="F7131" s="2">
        <v>1554</v>
      </c>
      <c r="G7131" s="2">
        <v>80</v>
      </c>
      <c r="H7131" s="2">
        <v>4786</v>
      </c>
      <c r="I7131" s="2">
        <v>10158</v>
      </c>
      <c r="J7131" s="2">
        <v>8166</v>
      </c>
      <c r="K7131" s="2">
        <v>687490</v>
      </c>
      <c r="L7131" s="2">
        <v>13986</v>
      </c>
      <c r="M7131" s="2">
        <v>10170</v>
      </c>
      <c r="N7131" s="2">
        <v>68000000</v>
      </c>
    </row>
    <row r="7132" spans="1:14" x14ac:dyDescent="0.3">
      <c r="A7132" s="2" t="s">
        <v>7203</v>
      </c>
      <c r="B7132" s="2" t="s">
        <v>35</v>
      </c>
      <c r="C7132" s="2" t="s">
        <v>87</v>
      </c>
      <c r="D7132" s="2" t="s">
        <v>88</v>
      </c>
      <c r="E7132" s="3">
        <v>44194</v>
      </c>
      <c r="F7132" s="2">
        <v>4047</v>
      </c>
      <c r="G7132" s="2">
        <v>98</v>
      </c>
      <c r="H7132" s="2">
        <v>3813</v>
      </c>
      <c r="I7132" s="2">
        <v>14205</v>
      </c>
      <c r="J7132" s="2">
        <v>8264</v>
      </c>
      <c r="K7132" s="2">
        <v>691303</v>
      </c>
      <c r="L7132" s="2">
        <v>76893</v>
      </c>
      <c r="M7132" s="2">
        <v>13658</v>
      </c>
      <c r="N7132" s="2">
        <v>68000000</v>
      </c>
    </row>
    <row r="7133" spans="1:14" x14ac:dyDescent="0.3">
      <c r="A7133" s="2" t="s">
        <v>7204</v>
      </c>
      <c r="B7133" s="2" t="s">
        <v>15</v>
      </c>
      <c r="C7133" s="2" t="s">
        <v>29</v>
      </c>
      <c r="D7133" s="2" t="s">
        <v>102</v>
      </c>
      <c r="E7133" s="3">
        <v>43949</v>
      </c>
      <c r="F7133" s="2">
        <v>131</v>
      </c>
      <c r="G7133" s="2">
        <v>69</v>
      </c>
      <c r="H7133" s="2">
        <v>2904</v>
      </c>
      <c r="I7133" s="2">
        <v>14336</v>
      </c>
      <c r="J7133" s="2">
        <v>8333</v>
      </c>
      <c r="K7133" s="2">
        <v>694207</v>
      </c>
      <c r="L7133" s="2">
        <v>1834</v>
      </c>
      <c r="M7133" s="2">
        <v>7585</v>
      </c>
      <c r="N7133" s="2">
        <v>83000000</v>
      </c>
    </row>
    <row r="7134" spans="1:14" x14ac:dyDescent="0.3">
      <c r="A7134" s="2" t="s">
        <v>7205</v>
      </c>
      <c r="B7134" s="2" t="s">
        <v>35</v>
      </c>
      <c r="C7134" s="2" t="s">
        <v>87</v>
      </c>
      <c r="D7134" s="2" t="s">
        <v>88</v>
      </c>
      <c r="E7134" s="3">
        <v>44068</v>
      </c>
      <c r="F7134" s="2">
        <v>3679</v>
      </c>
      <c r="G7134" s="2">
        <v>78</v>
      </c>
      <c r="H7134" s="2">
        <v>2258</v>
      </c>
      <c r="I7134" s="2">
        <v>18015</v>
      </c>
      <c r="J7134" s="2">
        <v>8411</v>
      </c>
      <c r="K7134" s="2">
        <v>696465</v>
      </c>
      <c r="L7134" s="2">
        <v>55185</v>
      </c>
      <c r="M7134" s="2">
        <v>1191</v>
      </c>
      <c r="N7134" s="2">
        <v>68000000</v>
      </c>
    </row>
    <row r="7135" spans="1:14" x14ac:dyDescent="0.3">
      <c r="A7135" s="2" t="s">
        <v>7206</v>
      </c>
      <c r="B7135" s="2" t="s">
        <v>15</v>
      </c>
      <c r="C7135" s="2" t="s">
        <v>29</v>
      </c>
      <c r="D7135" s="2" t="s">
        <v>102</v>
      </c>
      <c r="E7135" s="3">
        <v>44376</v>
      </c>
      <c r="F7135" s="2">
        <v>3076</v>
      </c>
      <c r="G7135" s="2">
        <v>22</v>
      </c>
      <c r="H7135" s="2">
        <v>3864</v>
      </c>
      <c r="I7135" s="2">
        <v>21091</v>
      </c>
      <c r="J7135" s="2">
        <v>8433</v>
      </c>
      <c r="K7135" s="2">
        <v>700329</v>
      </c>
      <c r="L7135" s="2">
        <v>39988</v>
      </c>
      <c r="M7135" s="2">
        <v>12915</v>
      </c>
      <c r="N7135" s="2">
        <v>83000000</v>
      </c>
    </row>
    <row r="7136" spans="1:14" x14ac:dyDescent="0.3">
      <c r="A7136" s="2" t="s">
        <v>7207</v>
      </c>
      <c r="B7136" s="2" t="s">
        <v>41</v>
      </c>
      <c r="C7136" s="2" t="s">
        <v>71</v>
      </c>
      <c r="D7136" s="2" t="s">
        <v>72</v>
      </c>
      <c r="E7136" s="3">
        <v>43999</v>
      </c>
      <c r="F7136" s="2">
        <v>4472</v>
      </c>
      <c r="G7136" s="2">
        <v>198</v>
      </c>
      <c r="H7136" s="2">
        <v>4542</v>
      </c>
      <c r="I7136" s="2">
        <v>25563</v>
      </c>
      <c r="J7136" s="2">
        <v>8631</v>
      </c>
      <c r="K7136" s="2">
        <v>704871</v>
      </c>
      <c r="L7136" s="2">
        <v>35776</v>
      </c>
      <c r="M7136" s="2">
        <v>11186</v>
      </c>
      <c r="N7136" s="2">
        <v>331000000</v>
      </c>
    </row>
    <row r="7137" spans="1:14" x14ac:dyDescent="0.3">
      <c r="A7137" s="2" t="s">
        <v>7208</v>
      </c>
      <c r="B7137" s="2" t="s">
        <v>41</v>
      </c>
      <c r="C7137" s="2" t="s">
        <v>75</v>
      </c>
      <c r="D7137" s="2" t="s">
        <v>138</v>
      </c>
      <c r="E7137" s="3">
        <v>44352</v>
      </c>
      <c r="F7137" s="2">
        <v>4735</v>
      </c>
      <c r="G7137" s="2">
        <v>122</v>
      </c>
      <c r="H7137" s="2">
        <v>69</v>
      </c>
      <c r="I7137" s="2">
        <v>30298</v>
      </c>
      <c r="J7137" s="2">
        <v>8753</v>
      </c>
      <c r="K7137" s="2">
        <v>704940</v>
      </c>
      <c r="L7137" s="2">
        <v>42615</v>
      </c>
      <c r="M7137" s="2">
        <v>7177</v>
      </c>
      <c r="N7137" s="2">
        <v>331000000</v>
      </c>
    </row>
    <row r="7138" spans="1:14" x14ac:dyDescent="0.3">
      <c r="A7138" s="2" t="s">
        <v>7209</v>
      </c>
      <c r="B7138" s="2" t="s">
        <v>41</v>
      </c>
      <c r="C7138" s="2" t="s">
        <v>75</v>
      </c>
      <c r="D7138" s="2" t="s">
        <v>138</v>
      </c>
      <c r="E7138" s="3">
        <v>44464</v>
      </c>
      <c r="F7138" s="2">
        <v>1521</v>
      </c>
      <c r="G7138" s="2">
        <v>37</v>
      </c>
      <c r="H7138" s="2">
        <v>1324</v>
      </c>
      <c r="I7138" s="2">
        <v>31819</v>
      </c>
      <c r="J7138" s="2">
        <v>8790</v>
      </c>
      <c r="K7138" s="2">
        <v>706264</v>
      </c>
      <c r="L7138" s="2">
        <v>13689</v>
      </c>
      <c r="M7138" s="2">
        <v>4995</v>
      </c>
      <c r="N7138" s="2">
        <v>331000000</v>
      </c>
    </row>
    <row r="7139" spans="1:14" x14ac:dyDescent="0.3">
      <c r="A7139" s="2" t="s">
        <v>7210</v>
      </c>
      <c r="B7139" s="2" t="s">
        <v>15</v>
      </c>
      <c r="C7139" s="2" t="s">
        <v>85</v>
      </c>
      <c r="D7139" s="2" t="s">
        <v>85</v>
      </c>
      <c r="E7139" s="3">
        <v>44487</v>
      </c>
      <c r="F7139" s="2">
        <v>3269</v>
      </c>
      <c r="G7139" s="2">
        <v>158</v>
      </c>
      <c r="H7139" s="2">
        <v>3139</v>
      </c>
      <c r="I7139" s="2">
        <v>35088</v>
      </c>
      <c r="J7139" s="2">
        <v>8948</v>
      </c>
      <c r="K7139" s="2">
        <v>709403</v>
      </c>
      <c r="L7139" s="2">
        <v>49035</v>
      </c>
      <c r="M7139" s="2">
        <v>3409</v>
      </c>
      <c r="N7139" s="2">
        <v>83000000</v>
      </c>
    </row>
    <row r="7140" spans="1:14" x14ac:dyDescent="0.3">
      <c r="A7140" s="2" t="s">
        <v>7211</v>
      </c>
      <c r="B7140" s="2" t="s">
        <v>15</v>
      </c>
      <c r="C7140" s="2" t="s">
        <v>85</v>
      </c>
      <c r="D7140" s="2" t="s">
        <v>85</v>
      </c>
      <c r="E7140" s="3">
        <v>44346</v>
      </c>
      <c r="F7140" s="2">
        <v>440</v>
      </c>
      <c r="G7140" s="2">
        <v>28</v>
      </c>
      <c r="H7140" s="2">
        <v>2329</v>
      </c>
      <c r="I7140" s="2">
        <v>35528</v>
      </c>
      <c r="J7140" s="2">
        <v>8976</v>
      </c>
      <c r="K7140" s="2">
        <v>711732</v>
      </c>
      <c r="L7140" s="2">
        <v>2640</v>
      </c>
      <c r="M7140" s="2">
        <v>18274</v>
      </c>
      <c r="N7140" s="2">
        <v>83000000</v>
      </c>
    </row>
    <row r="7141" spans="1:14" x14ac:dyDescent="0.3">
      <c r="A7141" s="2" t="s">
        <v>7212</v>
      </c>
      <c r="B7141" s="2" t="s">
        <v>41</v>
      </c>
      <c r="C7141" s="2" t="s">
        <v>71</v>
      </c>
      <c r="D7141" s="2" t="s">
        <v>91</v>
      </c>
      <c r="E7141" s="3">
        <v>44227</v>
      </c>
      <c r="F7141" s="2">
        <v>1741</v>
      </c>
      <c r="G7141" s="2">
        <v>171</v>
      </c>
      <c r="H7141" s="2">
        <v>367</v>
      </c>
      <c r="I7141" s="2">
        <v>37269</v>
      </c>
      <c r="J7141" s="2">
        <v>9147</v>
      </c>
      <c r="K7141" s="2">
        <v>712099</v>
      </c>
      <c r="L7141" s="2">
        <v>26115</v>
      </c>
      <c r="M7141" s="2">
        <v>110</v>
      </c>
      <c r="N7141" s="2">
        <v>331000000</v>
      </c>
    </row>
    <row r="7142" spans="1:14" x14ac:dyDescent="0.3">
      <c r="A7142" s="2" t="s">
        <v>7213</v>
      </c>
      <c r="B7142" s="2" t="s">
        <v>15</v>
      </c>
      <c r="C7142" s="2" t="s">
        <v>29</v>
      </c>
      <c r="D7142" s="2" t="s">
        <v>30</v>
      </c>
      <c r="E7142" s="3">
        <v>43936</v>
      </c>
      <c r="F7142" s="2">
        <v>1203</v>
      </c>
      <c r="G7142" s="2">
        <v>155</v>
      </c>
      <c r="H7142" s="2">
        <v>1883</v>
      </c>
      <c r="I7142" s="2">
        <v>38472</v>
      </c>
      <c r="J7142" s="2">
        <v>9302</v>
      </c>
      <c r="K7142" s="2">
        <v>713982</v>
      </c>
      <c r="L7142" s="2">
        <v>7218</v>
      </c>
      <c r="M7142" s="2">
        <v>17360</v>
      </c>
      <c r="N7142" s="2">
        <v>83000000</v>
      </c>
    </row>
    <row r="7143" spans="1:14" x14ac:dyDescent="0.3">
      <c r="A7143" s="2" t="s">
        <v>7214</v>
      </c>
      <c r="B7143" s="2" t="s">
        <v>18</v>
      </c>
      <c r="C7143" s="2" t="s">
        <v>99</v>
      </c>
      <c r="D7143" s="2" t="s">
        <v>118</v>
      </c>
      <c r="E7143" s="3">
        <v>43915</v>
      </c>
      <c r="F7143" s="2">
        <v>240</v>
      </c>
      <c r="G7143" s="2">
        <v>75</v>
      </c>
      <c r="H7143" s="2">
        <v>2088</v>
      </c>
      <c r="I7143" s="2">
        <v>38712</v>
      </c>
      <c r="J7143" s="2">
        <v>9377</v>
      </c>
      <c r="K7143" s="2">
        <v>716070</v>
      </c>
      <c r="L7143" s="2">
        <v>3120</v>
      </c>
      <c r="M7143" s="2">
        <v>9626</v>
      </c>
      <c r="N7143" s="2">
        <v>213000000</v>
      </c>
    </row>
    <row r="7144" spans="1:14" x14ac:dyDescent="0.3">
      <c r="A7144" s="2" t="s">
        <v>7215</v>
      </c>
      <c r="B7144" s="2" t="s">
        <v>18</v>
      </c>
      <c r="C7144" s="2" t="s">
        <v>99</v>
      </c>
      <c r="D7144" s="2" t="s">
        <v>100</v>
      </c>
      <c r="E7144" s="3">
        <v>44044</v>
      </c>
      <c r="F7144" s="2">
        <v>3391</v>
      </c>
      <c r="G7144" s="2">
        <v>67</v>
      </c>
      <c r="H7144" s="2">
        <v>684</v>
      </c>
      <c r="I7144" s="2">
        <v>42103</v>
      </c>
      <c r="J7144" s="2">
        <v>9444</v>
      </c>
      <c r="K7144" s="2">
        <v>716754</v>
      </c>
      <c r="L7144" s="2">
        <v>57647</v>
      </c>
      <c r="M7144" s="2">
        <v>7943</v>
      </c>
      <c r="N7144" s="2">
        <v>213000000</v>
      </c>
    </row>
    <row r="7145" spans="1:14" x14ac:dyDescent="0.3">
      <c r="A7145" s="2" t="s">
        <v>7216</v>
      </c>
      <c r="B7145" s="2" t="s">
        <v>15</v>
      </c>
      <c r="C7145" s="2" t="s">
        <v>29</v>
      </c>
      <c r="D7145" s="2" t="s">
        <v>30</v>
      </c>
      <c r="E7145" s="3">
        <v>43951</v>
      </c>
      <c r="F7145" s="2">
        <v>3721</v>
      </c>
      <c r="G7145" s="2">
        <v>20</v>
      </c>
      <c r="H7145" s="2">
        <v>1773</v>
      </c>
      <c r="I7145" s="2">
        <v>45824</v>
      </c>
      <c r="J7145" s="2">
        <v>9464</v>
      </c>
      <c r="K7145" s="2">
        <v>718527</v>
      </c>
      <c r="L7145" s="2">
        <v>59536</v>
      </c>
      <c r="M7145" s="2">
        <v>10413</v>
      </c>
      <c r="N7145" s="2">
        <v>83000000</v>
      </c>
    </row>
    <row r="7146" spans="1:14" x14ac:dyDescent="0.3">
      <c r="A7146" s="2" t="s">
        <v>7217</v>
      </c>
      <c r="B7146" s="2" t="s">
        <v>15</v>
      </c>
      <c r="C7146" s="2" t="s">
        <v>168</v>
      </c>
      <c r="D7146" s="2" t="s">
        <v>169</v>
      </c>
      <c r="E7146" s="3">
        <v>43962</v>
      </c>
      <c r="F7146" s="2">
        <v>4118</v>
      </c>
      <c r="G7146" s="2">
        <v>8</v>
      </c>
      <c r="H7146" s="2">
        <v>3713</v>
      </c>
      <c r="I7146" s="2">
        <v>49942</v>
      </c>
      <c r="J7146" s="2">
        <v>9472</v>
      </c>
      <c r="K7146" s="2">
        <v>722240</v>
      </c>
      <c r="L7146" s="2">
        <v>28826</v>
      </c>
      <c r="M7146" s="2">
        <v>2133</v>
      </c>
      <c r="N7146" s="2">
        <v>83000000</v>
      </c>
    </row>
    <row r="7147" spans="1:14" x14ac:dyDescent="0.3">
      <c r="A7147" s="2" t="s">
        <v>7218</v>
      </c>
      <c r="B7147" s="2" t="s">
        <v>22</v>
      </c>
      <c r="C7147" s="2" t="s">
        <v>23</v>
      </c>
      <c r="D7147" s="2" t="s">
        <v>126</v>
      </c>
      <c r="E7147" s="3">
        <v>44027</v>
      </c>
      <c r="F7147" s="2">
        <v>1203</v>
      </c>
      <c r="G7147" s="2">
        <v>48</v>
      </c>
      <c r="H7147" s="2">
        <v>2564</v>
      </c>
      <c r="I7147" s="2">
        <v>51145</v>
      </c>
      <c r="J7147" s="2">
        <v>9520</v>
      </c>
      <c r="K7147" s="2">
        <v>724804</v>
      </c>
      <c r="L7147" s="2">
        <v>12030</v>
      </c>
      <c r="M7147" s="2">
        <v>14883</v>
      </c>
      <c r="N7147" s="2">
        <v>1380000000</v>
      </c>
    </row>
    <row r="7148" spans="1:14" x14ac:dyDescent="0.3">
      <c r="A7148" s="2" t="s">
        <v>7219</v>
      </c>
      <c r="B7148" s="2" t="s">
        <v>22</v>
      </c>
      <c r="C7148" s="2" t="s">
        <v>32</v>
      </c>
      <c r="D7148" s="2" t="s">
        <v>65</v>
      </c>
      <c r="E7148" s="3">
        <v>43849</v>
      </c>
      <c r="F7148" s="2">
        <v>1887</v>
      </c>
      <c r="G7148" s="2">
        <v>97</v>
      </c>
      <c r="H7148" s="2">
        <v>3941</v>
      </c>
      <c r="I7148" s="2">
        <v>53032</v>
      </c>
      <c r="J7148" s="2">
        <v>9617</v>
      </c>
      <c r="K7148" s="2">
        <v>728745</v>
      </c>
      <c r="L7148" s="2">
        <v>15096</v>
      </c>
      <c r="M7148" s="2">
        <v>1706</v>
      </c>
      <c r="N7148" s="2">
        <v>1380000000</v>
      </c>
    </row>
    <row r="7149" spans="1:14" x14ac:dyDescent="0.3">
      <c r="A7149" s="2" t="s">
        <v>7220</v>
      </c>
      <c r="B7149" s="2" t="s">
        <v>35</v>
      </c>
      <c r="C7149" s="2" t="s">
        <v>62</v>
      </c>
      <c r="D7149" s="2" t="s">
        <v>156</v>
      </c>
      <c r="E7149" s="3">
        <v>44472</v>
      </c>
      <c r="F7149" s="2">
        <v>4270</v>
      </c>
      <c r="G7149" s="2">
        <v>36</v>
      </c>
      <c r="H7149" s="2">
        <v>3201</v>
      </c>
      <c r="I7149" s="2">
        <v>57302</v>
      </c>
      <c r="J7149" s="2">
        <v>9653</v>
      </c>
      <c r="K7149" s="2">
        <v>731946</v>
      </c>
      <c r="L7149" s="2">
        <v>34160</v>
      </c>
      <c r="M7149" s="2">
        <v>18013</v>
      </c>
      <c r="N7149" s="2">
        <v>68000000</v>
      </c>
    </row>
    <row r="7150" spans="1:14" x14ac:dyDescent="0.3">
      <c r="A7150" s="2" t="s">
        <v>7221</v>
      </c>
      <c r="B7150" s="2" t="s">
        <v>35</v>
      </c>
      <c r="C7150" s="2" t="s">
        <v>87</v>
      </c>
      <c r="D7150" s="2" t="s">
        <v>120</v>
      </c>
      <c r="E7150" s="3">
        <v>43842</v>
      </c>
      <c r="F7150" s="2">
        <v>197</v>
      </c>
      <c r="G7150" s="2">
        <v>20</v>
      </c>
      <c r="H7150" s="2">
        <v>1920</v>
      </c>
      <c r="I7150" s="2">
        <v>57499</v>
      </c>
      <c r="J7150" s="2">
        <v>9673</v>
      </c>
      <c r="K7150" s="2">
        <v>733866</v>
      </c>
      <c r="L7150" s="2">
        <v>1773</v>
      </c>
      <c r="M7150" s="2">
        <v>14242</v>
      </c>
      <c r="N7150" s="2">
        <v>68000000</v>
      </c>
    </row>
    <row r="7151" spans="1:14" x14ac:dyDescent="0.3">
      <c r="A7151" s="2" t="s">
        <v>7222</v>
      </c>
      <c r="B7151" s="2" t="s">
        <v>35</v>
      </c>
      <c r="C7151" s="2" t="s">
        <v>62</v>
      </c>
      <c r="D7151" s="2" t="s">
        <v>156</v>
      </c>
      <c r="E7151" s="3">
        <v>43911</v>
      </c>
      <c r="F7151" s="2">
        <v>3525</v>
      </c>
      <c r="G7151" s="2">
        <v>187</v>
      </c>
      <c r="H7151" s="2">
        <v>687</v>
      </c>
      <c r="I7151" s="2">
        <v>61024</v>
      </c>
      <c r="J7151" s="2">
        <v>9860</v>
      </c>
      <c r="K7151" s="2">
        <v>734553</v>
      </c>
      <c r="L7151" s="2">
        <v>31725</v>
      </c>
      <c r="M7151" s="2">
        <v>16236</v>
      </c>
      <c r="N7151" s="2">
        <v>68000000</v>
      </c>
    </row>
    <row r="7152" spans="1:14" x14ac:dyDescent="0.3">
      <c r="A7152" s="2" t="s">
        <v>7223</v>
      </c>
      <c r="B7152" s="2" t="s">
        <v>41</v>
      </c>
      <c r="C7152" s="2" t="s">
        <v>75</v>
      </c>
      <c r="D7152" s="2" t="s">
        <v>76</v>
      </c>
      <c r="E7152" s="3">
        <v>44160</v>
      </c>
      <c r="F7152" s="2">
        <v>4194</v>
      </c>
      <c r="G7152" s="2">
        <v>22</v>
      </c>
      <c r="H7152" s="2">
        <v>3093</v>
      </c>
      <c r="I7152" s="2">
        <v>65218</v>
      </c>
      <c r="J7152" s="2">
        <v>9882</v>
      </c>
      <c r="K7152" s="2">
        <v>737646</v>
      </c>
      <c r="L7152" s="2">
        <v>46134</v>
      </c>
      <c r="M7152" s="2">
        <v>7747</v>
      </c>
      <c r="N7152" s="2">
        <v>331000000</v>
      </c>
    </row>
    <row r="7153" spans="1:14" x14ac:dyDescent="0.3">
      <c r="A7153" s="2" t="s">
        <v>7224</v>
      </c>
      <c r="B7153" s="2" t="s">
        <v>18</v>
      </c>
      <c r="C7153" s="2" t="s">
        <v>82</v>
      </c>
      <c r="D7153" s="2" t="s">
        <v>131</v>
      </c>
      <c r="E7153" s="3">
        <v>44222</v>
      </c>
      <c r="F7153" s="2">
        <v>744</v>
      </c>
      <c r="G7153" s="2">
        <v>137</v>
      </c>
      <c r="H7153" s="2">
        <v>2088</v>
      </c>
      <c r="I7153" s="2">
        <v>65962</v>
      </c>
      <c r="J7153" s="2">
        <v>10019</v>
      </c>
      <c r="K7153" s="2">
        <v>739734</v>
      </c>
      <c r="L7153" s="2">
        <v>8184</v>
      </c>
      <c r="M7153" s="2">
        <v>12718</v>
      </c>
      <c r="N7153" s="2">
        <v>213000000</v>
      </c>
    </row>
    <row r="7154" spans="1:14" x14ac:dyDescent="0.3">
      <c r="A7154" s="2" t="s">
        <v>7225</v>
      </c>
      <c r="B7154" s="2" t="s">
        <v>41</v>
      </c>
      <c r="C7154" s="2" t="s">
        <v>67</v>
      </c>
      <c r="D7154" s="2" t="s">
        <v>80</v>
      </c>
      <c r="E7154" s="3">
        <v>44467</v>
      </c>
      <c r="F7154" s="2">
        <v>452</v>
      </c>
      <c r="G7154" s="2">
        <v>69</v>
      </c>
      <c r="H7154" s="2">
        <v>152</v>
      </c>
      <c r="I7154" s="2">
        <v>66414</v>
      </c>
      <c r="J7154" s="2">
        <v>10088</v>
      </c>
      <c r="K7154" s="2">
        <v>739886</v>
      </c>
      <c r="L7154" s="2">
        <v>8136</v>
      </c>
      <c r="M7154" s="2">
        <v>5765</v>
      </c>
      <c r="N7154" s="2">
        <v>331000000</v>
      </c>
    </row>
    <row r="7155" spans="1:14" x14ac:dyDescent="0.3">
      <c r="A7155" s="2" t="s">
        <v>7226</v>
      </c>
      <c r="B7155" s="2" t="s">
        <v>15</v>
      </c>
      <c r="C7155" s="2" t="s">
        <v>85</v>
      </c>
      <c r="D7155" s="2" t="s">
        <v>85</v>
      </c>
      <c r="E7155" s="3">
        <v>44137</v>
      </c>
      <c r="F7155" s="2">
        <v>3262</v>
      </c>
      <c r="G7155" s="2">
        <v>148</v>
      </c>
      <c r="H7155" s="2">
        <v>4653</v>
      </c>
      <c r="I7155" s="2">
        <v>69676</v>
      </c>
      <c r="J7155" s="2">
        <v>10236</v>
      </c>
      <c r="K7155" s="2">
        <v>744539</v>
      </c>
      <c r="L7155" s="2">
        <v>52192</v>
      </c>
      <c r="M7155" s="2">
        <v>12945</v>
      </c>
      <c r="N7155" s="2">
        <v>83000000</v>
      </c>
    </row>
    <row r="7156" spans="1:14" x14ac:dyDescent="0.3">
      <c r="A7156" s="2" t="s">
        <v>7227</v>
      </c>
      <c r="B7156" s="2" t="s">
        <v>22</v>
      </c>
      <c r="C7156" s="2" t="s">
        <v>51</v>
      </c>
      <c r="D7156" s="2" t="s">
        <v>52</v>
      </c>
      <c r="E7156" s="3">
        <v>44097</v>
      </c>
      <c r="F7156" s="2">
        <v>3021</v>
      </c>
      <c r="G7156" s="2">
        <v>100</v>
      </c>
      <c r="H7156" s="2">
        <v>4028</v>
      </c>
      <c r="I7156" s="2">
        <v>72697</v>
      </c>
      <c r="J7156" s="2">
        <v>10336</v>
      </c>
      <c r="K7156" s="2">
        <v>748567</v>
      </c>
      <c r="L7156" s="2">
        <v>15105</v>
      </c>
      <c r="M7156" s="2">
        <v>13685</v>
      </c>
      <c r="N7156" s="2">
        <v>1380000000</v>
      </c>
    </row>
    <row r="7157" spans="1:14" x14ac:dyDescent="0.3">
      <c r="A7157" s="2" t="s">
        <v>7228</v>
      </c>
      <c r="B7157" s="2" t="s">
        <v>15</v>
      </c>
      <c r="C7157" s="2" t="s">
        <v>85</v>
      </c>
      <c r="D7157" s="2" t="s">
        <v>85</v>
      </c>
      <c r="E7157" s="3">
        <v>44277</v>
      </c>
      <c r="F7157" s="2">
        <v>498</v>
      </c>
      <c r="G7157" s="2">
        <v>28</v>
      </c>
      <c r="H7157" s="2">
        <v>1070</v>
      </c>
      <c r="I7157" s="2">
        <v>73195</v>
      </c>
      <c r="J7157" s="2">
        <v>10364</v>
      </c>
      <c r="K7157" s="2">
        <v>749637</v>
      </c>
      <c r="L7157" s="2">
        <v>4980</v>
      </c>
      <c r="M7157" s="2">
        <v>4264</v>
      </c>
      <c r="N7157" s="2">
        <v>83000000</v>
      </c>
    </row>
    <row r="7158" spans="1:14" x14ac:dyDescent="0.3">
      <c r="A7158" s="2" t="s">
        <v>7229</v>
      </c>
      <c r="B7158" s="2" t="s">
        <v>15</v>
      </c>
      <c r="C7158" s="2" t="s">
        <v>168</v>
      </c>
      <c r="D7158" s="2" t="s">
        <v>169</v>
      </c>
      <c r="E7158" s="3">
        <v>44271</v>
      </c>
      <c r="F7158" s="2">
        <v>3687</v>
      </c>
      <c r="G7158" s="2">
        <v>58</v>
      </c>
      <c r="H7158" s="2">
        <v>3790</v>
      </c>
      <c r="I7158" s="2">
        <v>76882</v>
      </c>
      <c r="J7158" s="2">
        <v>10422</v>
      </c>
      <c r="K7158" s="2">
        <v>753427</v>
      </c>
      <c r="L7158" s="2">
        <v>29496</v>
      </c>
      <c r="M7158" s="2">
        <v>4412</v>
      </c>
      <c r="N7158" s="2">
        <v>83000000</v>
      </c>
    </row>
    <row r="7159" spans="1:14" x14ac:dyDescent="0.3">
      <c r="A7159" s="2" t="s">
        <v>7230</v>
      </c>
      <c r="B7159" s="2" t="s">
        <v>22</v>
      </c>
      <c r="C7159" s="2" t="s">
        <v>51</v>
      </c>
      <c r="D7159" s="2" t="s">
        <v>52</v>
      </c>
      <c r="E7159" s="3">
        <v>44482</v>
      </c>
      <c r="F7159" s="2">
        <v>3262</v>
      </c>
      <c r="G7159" s="2">
        <v>167</v>
      </c>
      <c r="H7159" s="2">
        <v>4098</v>
      </c>
      <c r="I7159" s="2">
        <v>80144</v>
      </c>
      <c r="J7159" s="2">
        <v>10589</v>
      </c>
      <c r="K7159" s="2">
        <v>757525</v>
      </c>
      <c r="L7159" s="2">
        <v>19572</v>
      </c>
      <c r="M7159" s="2">
        <v>18835</v>
      </c>
      <c r="N7159" s="2">
        <v>1380000000</v>
      </c>
    </row>
    <row r="7160" spans="1:14" x14ac:dyDescent="0.3">
      <c r="A7160" s="2" t="s">
        <v>7231</v>
      </c>
      <c r="B7160" s="2" t="s">
        <v>15</v>
      </c>
      <c r="C7160" s="2" t="s">
        <v>29</v>
      </c>
      <c r="D7160" s="2" t="s">
        <v>30</v>
      </c>
      <c r="E7160" s="3">
        <v>43832</v>
      </c>
      <c r="F7160" s="2">
        <v>140</v>
      </c>
      <c r="G7160" s="2">
        <v>20</v>
      </c>
      <c r="H7160" s="2">
        <v>4871</v>
      </c>
      <c r="I7160" s="2">
        <v>80284</v>
      </c>
      <c r="J7160" s="2">
        <v>10609</v>
      </c>
      <c r="K7160" s="2">
        <v>762396</v>
      </c>
      <c r="L7160" s="2">
        <v>1400</v>
      </c>
      <c r="M7160" s="2">
        <v>16596</v>
      </c>
      <c r="N7160" s="2">
        <v>83000000</v>
      </c>
    </row>
    <row r="7161" spans="1:14" x14ac:dyDescent="0.3">
      <c r="A7161" s="2" t="s">
        <v>7232</v>
      </c>
      <c r="B7161" s="2" t="s">
        <v>35</v>
      </c>
      <c r="C7161" s="2" t="s">
        <v>36</v>
      </c>
      <c r="D7161" s="2" t="s">
        <v>93</v>
      </c>
      <c r="E7161" s="3">
        <v>44350</v>
      </c>
      <c r="F7161" s="2">
        <v>1714</v>
      </c>
      <c r="G7161" s="2">
        <v>85</v>
      </c>
      <c r="H7161" s="2">
        <v>1059</v>
      </c>
      <c r="I7161" s="2">
        <v>81998</v>
      </c>
      <c r="J7161" s="2">
        <v>10694</v>
      </c>
      <c r="K7161" s="2">
        <v>763455</v>
      </c>
      <c r="L7161" s="2">
        <v>18854</v>
      </c>
      <c r="M7161" s="2">
        <v>12255</v>
      </c>
      <c r="N7161" s="2">
        <v>68000000</v>
      </c>
    </row>
    <row r="7162" spans="1:14" x14ac:dyDescent="0.3">
      <c r="A7162" s="2" t="s">
        <v>7233</v>
      </c>
      <c r="B7162" s="2" t="s">
        <v>22</v>
      </c>
      <c r="C7162" s="2" t="s">
        <v>39</v>
      </c>
      <c r="D7162" s="2" t="s">
        <v>39</v>
      </c>
      <c r="E7162" s="3">
        <v>44481</v>
      </c>
      <c r="F7162" s="2">
        <v>2820</v>
      </c>
      <c r="G7162" s="2">
        <v>98</v>
      </c>
      <c r="H7162" s="2">
        <v>2858</v>
      </c>
      <c r="I7162" s="2">
        <v>84818</v>
      </c>
      <c r="J7162" s="2">
        <v>10792</v>
      </c>
      <c r="K7162" s="2">
        <v>766313</v>
      </c>
      <c r="L7162" s="2">
        <v>16920</v>
      </c>
      <c r="M7162" s="2">
        <v>13879</v>
      </c>
      <c r="N7162" s="2">
        <v>1380000000</v>
      </c>
    </row>
    <row r="7163" spans="1:14" x14ac:dyDescent="0.3">
      <c r="A7163" s="2" t="s">
        <v>7234</v>
      </c>
      <c r="B7163" s="2" t="s">
        <v>15</v>
      </c>
      <c r="C7163" s="2" t="s">
        <v>85</v>
      </c>
      <c r="D7163" s="2" t="s">
        <v>85</v>
      </c>
      <c r="E7163" s="3">
        <v>44466</v>
      </c>
      <c r="F7163" s="2">
        <v>2222</v>
      </c>
      <c r="G7163" s="2">
        <v>62</v>
      </c>
      <c r="H7163" s="2">
        <v>4091</v>
      </c>
      <c r="I7163" s="2">
        <v>87040</v>
      </c>
      <c r="J7163" s="2">
        <v>10854</v>
      </c>
      <c r="K7163" s="2">
        <v>770404</v>
      </c>
      <c r="L7163" s="2">
        <v>13332</v>
      </c>
      <c r="M7163" s="2">
        <v>17017</v>
      </c>
      <c r="N7163" s="2">
        <v>83000000</v>
      </c>
    </row>
    <row r="7164" spans="1:14" x14ac:dyDescent="0.3">
      <c r="A7164" s="2" t="s">
        <v>7235</v>
      </c>
      <c r="B7164" s="2" t="s">
        <v>35</v>
      </c>
      <c r="C7164" s="2" t="s">
        <v>87</v>
      </c>
      <c r="D7164" s="2" t="s">
        <v>120</v>
      </c>
      <c r="E7164" s="3">
        <v>44139</v>
      </c>
      <c r="F7164" s="2">
        <v>2467</v>
      </c>
      <c r="G7164" s="2">
        <v>45</v>
      </c>
      <c r="H7164" s="2">
        <v>4338</v>
      </c>
      <c r="I7164" s="2">
        <v>89507</v>
      </c>
      <c r="J7164" s="2">
        <v>10899</v>
      </c>
      <c r="K7164" s="2">
        <v>774742</v>
      </c>
      <c r="L7164" s="2">
        <v>34538</v>
      </c>
      <c r="M7164" s="2">
        <v>6017</v>
      </c>
      <c r="N7164" s="2">
        <v>68000000</v>
      </c>
    </row>
    <row r="7165" spans="1:14" x14ac:dyDescent="0.3">
      <c r="A7165" s="2" t="s">
        <v>7236</v>
      </c>
      <c r="B7165" s="2" t="s">
        <v>35</v>
      </c>
      <c r="C7165" s="2" t="s">
        <v>62</v>
      </c>
      <c r="D7165" s="2" t="s">
        <v>156</v>
      </c>
      <c r="E7165" s="3">
        <v>44352</v>
      </c>
      <c r="F7165" s="2">
        <v>675</v>
      </c>
      <c r="G7165" s="2">
        <v>132</v>
      </c>
      <c r="H7165" s="2">
        <v>3821</v>
      </c>
      <c r="I7165" s="2">
        <v>90182</v>
      </c>
      <c r="J7165" s="2">
        <v>11031</v>
      </c>
      <c r="K7165" s="2">
        <v>778563</v>
      </c>
      <c r="L7165" s="2">
        <v>10125</v>
      </c>
      <c r="M7165" s="2">
        <v>7913</v>
      </c>
      <c r="N7165" s="2">
        <v>68000000</v>
      </c>
    </row>
    <row r="7166" spans="1:14" x14ac:dyDescent="0.3">
      <c r="A7166" s="2" t="s">
        <v>7237</v>
      </c>
      <c r="B7166" s="2" t="s">
        <v>18</v>
      </c>
      <c r="C7166" s="2" t="s">
        <v>19</v>
      </c>
      <c r="D7166" s="2" t="s">
        <v>20</v>
      </c>
      <c r="E7166" s="3">
        <v>44299</v>
      </c>
      <c r="F7166" s="2">
        <v>3505</v>
      </c>
      <c r="G7166" s="2">
        <v>14</v>
      </c>
      <c r="H7166" s="2">
        <v>1441</v>
      </c>
      <c r="I7166" s="2">
        <v>93687</v>
      </c>
      <c r="J7166" s="2">
        <v>11045</v>
      </c>
      <c r="K7166" s="2">
        <v>780004</v>
      </c>
      <c r="L7166" s="2">
        <v>38555</v>
      </c>
      <c r="M7166" s="2">
        <v>11201</v>
      </c>
      <c r="N7166" s="2">
        <v>213000000</v>
      </c>
    </row>
    <row r="7167" spans="1:14" x14ac:dyDescent="0.3">
      <c r="A7167" s="2" t="s">
        <v>7238</v>
      </c>
      <c r="B7167" s="2" t="s">
        <v>35</v>
      </c>
      <c r="C7167" s="2" t="s">
        <v>54</v>
      </c>
      <c r="D7167" s="2" t="s">
        <v>55</v>
      </c>
      <c r="E7167" s="3">
        <v>44042</v>
      </c>
      <c r="F7167" s="2">
        <v>3602</v>
      </c>
      <c r="G7167" s="2">
        <v>104</v>
      </c>
      <c r="H7167" s="2">
        <v>2266</v>
      </c>
      <c r="I7167" s="2">
        <v>97289</v>
      </c>
      <c r="J7167" s="2">
        <v>11149</v>
      </c>
      <c r="K7167" s="2">
        <v>782270</v>
      </c>
      <c r="L7167" s="2">
        <v>46826</v>
      </c>
      <c r="M7167" s="2">
        <v>9576</v>
      </c>
      <c r="N7167" s="2">
        <v>68000000</v>
      </c>
    </row>
    <row r="7168" spans="1:14" x14ac:dyDescent="0.3">
      <c r="A7168" s="2" t="s">
        <v>7239</v>
      </c>
      <c r="B7168" s="2" t="s">
        <v>41</v>
      </c>
      <c r="C7168" s="2" t="s">
        <v>67</v>
      </c>
      <c r="D7168" s="2" t="s">
        <v>80</v>
      </c>
      <c r="E7168" s="3">
        <v>43942</v>
      </c>
      <c r="F7168" s="2">
        <v>917</v>
      </c>
      <c r="G7168" s="2">
        <v>110</v>
      </c>
      <c r="H7168" s="2">
        <v>2248</v>
      </c>
      <c r="I7168" s="2">
        <v>98206</v>
      </c>
      <c r="J7168" s="2">
        <v>11259</v>
      </c>
      <c r="K7168" s="2">
        <v>784518</v>
      </c>
      <c r="L7168" s="2">
        <v>6419</v>
      </c>
      <c r="M7168" s="2">
        <v>2170</v>
      </c>
      <c r="N7168" s="2">
        <v>331000000</v>
      </c>
    </row>
    <row r="7169" spans="1:14" x14ac:dyDescent="0.3">
      <c r="A7169" s="2" t="s">
        <v>7240</v>
      </c>
      <c r="B7169" s="2" t="s">
        <v>22</v>
      </c>
      <c r="C7169" s="2" t="s">
        <v>51</v>
      </c>
      <c r="D7169" s="2" t="s">
        <v>111</v>
      </c>
      <c r="E7169" s="3">
        <v>43838</v>
      </c>
      <c r="F7169" s="2">
        <v>1822</v>
      </c>
      <c r="G7169" s="2">
        <v>82</v>
      </c>
      <c r="H7169" s="2">
        <v>4489</v>
      </c>
      <c r="I7169" s="2">
        <v>100028</v>
      </c>
      <c r="J7169" s="2">
        <v>11341</v>
      </c>
      <c r="K7169" s="2">
        <v>789007</v>
      </c>
      <c r="L7169" s="2">
        <v>12754</v>
      </c>
      <c r="M7169" s="2">
        <v>17429</v>
      </c>
      <c r="N7169" s="2">
        <v>1380000000</v>
      </c>
    </row>
    <row r="7170" spans="1:14" x14ac:dyDescent="0.3">
      <c r="A7170" s="2" t="s">
        <v>7241</v>
      </c>
      <c r="B7170" s="2" t="s">
        <v>22</v>
      </c>
      <c r="C7170" s="2" t="s">
        <v>23</v>
      </c>
      <c r="D7170" s="2" t="s">
        <v>24</v>
      </c>
      <c r="E7170" s="3">
        <v>44307</v>
      </c>
      <c r="F7170" s="2">
        <v>3822</v>
      </c>
      <c r="G7170" s="2">
        <v>79</v>
      </c>
      <c r="H7170" s="2">
        <v>600</v>
      </c>
      <c r="I7170" s="2">
        <v>103850</v>
      </c>
      <c r="J7170" s="2">
        <v>11420</v>
      </c>
      <c r="K7170" s="2">
        <v>789607</v>
      </c>
      <c r="L7170" s="2">
        <v>45864</v>
      </c>
      <c r="M7170" s="2">
        <v>19673</v>
      </c>
      <c r="N7170" s="2">
        <v>1380000000</v>
      </c>
    </row>
    <row r="7171" spans="1:14" x14ac:dyDescent="0.3">
      <c r="A7171" s="2" t="s">
        <v>7242</v>
      </c>
      <c r="B7171" s="2" t="s">
        <v>22</v>
      </c>
      <c r="C7171" s="2" t="s">
        <v>51</v>
      </c>
      <c r="D7171" s="2" t="s">
        <v>111</v>
      </c>
      <c r="E7171" s="3">
        <v>44290</v>
      </c>
      <c r="F7171" s="2">
        <v>2603</v>
      </c>
      <c r="G7171" s="2">
        <v>167</v>
      </c>
      <c r="H7171" s="2">
        <v>835</v>
      </c>
      <c r="I7171" s="2">
        <v>106453</v>
      </c>
      <c r="J7171" s="2">
        <v>11587</v>
      </c>
      <c r="K7171" s="2">
        <v>790442</v>
      </c>
      <c r="L7171" s="2">
        <v>15618</v>
      </c>
      <c r="M7171" s="2">
        <v>18984</v>
      </c>
      <c r="N7171" s="2">
        <v>1380000000</v>
      </c>
    </row>
    <row r="7172" spans="1:14" x14ac:dyDescent="0.3">
      <c r="A7172" s="2" t="s">
        <v>7243</v>
      </c>
      <c r="B7172" s="2" t="s">
        <v>15</v>
      </c>
      <c r="C7172" s="2" t="s">
        <v>16</v>
      </c>
      <c r="D7172" s="2" t="s">
        <v>16</v>
      </c>
      <c r="E7172" s="3">
        <v>44083</v>
      </c>
      <c r="F7172" s="2">
        <v>4803</v>
      </c>
      <c r="G7172" s="2">
        <v>110</v>
      </c>
      <c r="H7172" s="2">
        <v>399</v>
      </c>
      <c r="I7172" s="2">
        <v>111256</v>
      </c>
      <c r="J7172" s="2">
        <v>11697</v>
      </c>
      <c r="K7172" s="2">
        <v>790841</v>
      </c>
      <c r="L7172" s="2">
        <v>62439</v>
      </c>
      <c r="M7172" s="2">
        <v>17260</v>
      </c>
      <c r="N7172" s="2">
        <v>83000000</v>
      </c>
    </row>
    <row r="7173" spans="1:14" x14ac:dyDescent="0.3">
      <c r="A7173" s="2" t="s">
        <v>7244</v>
      </c>
      <c r="B7173" s="2" t="s">
        <v>15</v>
      </c>
      <c r="C7173" s="2" t="s">
        <v>29</v>
      </c>
      <c r="D7173" s="2" t="s">
        <v>30</v>
      </c>
      <c r="E7173" s="3">
        <v>44356</v>
      </c>
      <c r="F7173" s="2">
        <v>1730</v>
      </c>
      <c r="G7173" s="2">
        <v>106</v>
      </c>
      <c r="H7173" s="2">
        <v>2328</v>
      </c>
      <c r="I7173" s="2">
        <v>112986</v>
      </c>
      <c r="J7173" s="2">
        <v>11803</v>
      </c>
      <c r="K7173" s="2">
        <v>793169</v>
      </c>
      <c r="L7173" s="2">
        <v>19030</v>
      </c>
      <c r="M7173" s="2">
        <v>393</v>
      </c>
      <c r="N7173" s="2">
        <v>83000000</v>
      </c>
    </row>
    <row r="7174" spans="1:14" x14ac:dyDescent="0.3">
      <c r="A7174" s="2" t="s">
        <v>7245</v>
      </c>
      <c r="B7174" s="2" t="s">
        <v>41</v>
      </c>
      <c r="C7174" s="2" t="s">
        <v>42</v>
      </c>
      <c r="D7174" s="2" t="s">
        <v>43</v>
      </c>
      <c r="E7174" s="3">
        <v>44268</v>
      </c>
      <c r="F7174" s="2">
        <v>3428</v>
      </c>
      <c r="G7174" s="2">
        <v>86</v>
      </c>
      <c r="H7174" s="2">
        <v>1007</v>
      </c>
      <c r="I7174" s="2">
        <v>116414</v>
      </c>
      <c r="J7174" s="2">
        <v>11889</v>
      </c>
      <c r="K7174" s="2">
        <v>794176</v>
      </c>
      <c r="L7174" s="2">
        <v>41136</v>
      </c>
      <c r="M7174" s="2">
        <v>14246</v>
      </c>
      <c r="N7174" s="2">
        <v>331000000</v>
      </c>
    </row>
    <row r="7175" spans="1:14" x14ac:dyDescent="0.3">
      <c r="A7175" s="2" t="s">
        <v>7246</v>
      </c>
      <c r="B7175" s="2" t="s">
        <v>35</v>
      </c>
      <c r="C7175" s="2" t="s">
        <v>36</v>
      </c>
      <c r="D7175" s="2" t="s">
        <v>93</v>
      </c>
      <c r="E7175" s="3">
        <v>44491</v>
      </c>
      <c r="F7175" s="2">
        <v>4656</v>
      </c>
      <c r="G7175" s="2">
        <v>3</v>
      </c>
      <c r="H7175" s="2">
        <v>766</v>
      </c>
      <c r="I7175" s="2">
        <v>121070</v>
      </c>
      <c r="J7175" s="2">
        <v>11892</v>
      </c>
      <c r="K7175" s="2">
        <v>794942</v>
      </c>
      <c r="L7175" s="2">
        <v>60528</v>
      </c>
      <c r="M7175" s="2">
        <v>14596</v>
      </c>
      <c r="N7175" s="2">
        <v>68000000</v>
      </c>
    </row>
    <row r="7176" spans="1:14" x14ac:dyDescent="0.3">
      <c r="A7176" s="2" t="s">
        <v>7247</v>
      </c>
      <c r="B7176" s="2" t="s">
        <v>15</v>
      </c>
      <c r="C7176" s="2" t="s">
        <v>16</v>
      </c>
      <c r="D7176" s="2" t="s">
        <v>16</v>
      </c>
      <c r="E7176" s="3">
        <v>44066</v>
      </c>
      <c r="F7176" s="2">
        <v>4154</v>
      </c>
      <c r="G7176" s="2">
        <v>151</v>
      </c>
      <c r="H7176" s="2">
        <v>432</v>
      </c>
      <c r="I7176" s="2">
        <v>125224</v>
      </c>
      <c r="J7176" s="2">
        <v>12043</v>
      </c>
      <c r="K7176" s="2">
        <v>795374</v>
      </c>
      <c r="L7176" s="2">
        <v>66464</v>
      </c>
      <c r="M7176" s="2">
        <v>18955</v>
      </c>
      <c r="N7176" s="2">
        <v>83000000</v>
      </c>
    </row>
    <row r="7177" spans="1:14" x14ac:dyDescent="0.3">
      <c r="A7177" s="2" t="s">
        <v>7248</v>
      </c>
      <c r="B7177" s="2" t="s">
        <v>35</v>
      </c>
      <c r="C7177" s="2" t="s">
        <v>36</v>
      </c>
      <c r="D7177" s="2" t="s">
        <v>93</v>
      </c>
      <c r="E7177" s="3">
        <v>44136</v>
      </c>
      <c r="F7177" s="2">
        <v>3718</v>
      </c>
      <c r="G7177" s="2">
        <v>41</v>
      </c>
      <c r="H7177" s="2">
        <v>399</v>
      </c>
      <c r="I7177" s="2">
        <v>128942</v>
      </c>
      <c r="J7177" s="2">
        <v>12084</v>
      </c>
      <c r="K7177" s="2">
        <v>795773</v>
      </c>
      <c r="L7177" s="2">
        <v>66924</v>
      </c>
      <c r="M7177" s="2">
        <v>1768</v>
      </c>
      <c r="N7177" s="2">
        <v>68000000</v>
      </c>
    </row>
    <row r="7178" spans="1:14" x14ac:dyDescent="0.3">
      <c r="A7178" s="2" t="s">
        <v>7249</v>
      </c>
      <c r="B7178" s="2" t="s">
        <v>35</v>
      </c>
      <c r="C7178" s="2" t="s">
        <v>36</v>
      </c>
      <c r="D7178" s="2" t="s">
        <v>37</v>
      </c>
      <c r="E7178" s="3">
        <v>44308</v>
      </c>
      <c r="F7178" s="2">
        <v>1624</v>
      </c>
      <c r="G7178" s="2">
        <v>118</v>
      </c>
      <c r="H7178" s="2">
        <v>328</v>
      </c>
      <c r="I7178" s="2">
        <v>130566</v>
      </c>
      <c r="J7178" s="2">
        <v>12202</v>
      </c>
      <c r="K7178" s="2">
        <v>796101</v>
      </c>
      <c r="L7178" s="2">
        <v>11368</v>
      </c>
      <c r="M7178" s="2">
        <v>232</v>
      </c>
      <c r="N7178" s="2">
        <v>68000000</v>
      </c>
    </row>
    <row r="7179" spans="1:14" x14ac:dyDescent="0.3">
      <c r="A7179" s="2" t="s">
        <v>7250</v>
      </c>
      <c r="B7179" s="2" t="s">
        <v>15</v>
      </c>
      <c r="C7179" s="2" t="s">
        <v>168</v>
      </c>
      <c r="D7179" s="2" t="s">
        <v>169</v>
      </c>
      <c r="E7179" s="3">
        <v>44509</v>
      </c>
      <c r="F7179" s="2">
        <v>1806</v>
      </c>
      <c r="G7179" s="2">
        <v>25</v>
      </c>
      <c r="H7179" s="2">
        <v>4730</v>
      </c>
      <c r="I7179" s="2">
        <v>132372</v>
      </c>
      <c r="J7179" s="2">
        <v>12227</v>
      </c>
      <c r="K7179" s="2">
        <v>800831</v>
      </c>
      <c r="L7179" s="2">
        <v>18060</v>
      </c>
      <c r="M7179" s="2">
        <v>12575</v>
      </c>
      <c r="N7179" s="2">
        <v>83000000</v>
      </c>
    </row>
    <row r="7180" spans="1:14" x14ac:dyDescent="0.3">
      <c r="A7180" s="2" t="s">
        <v>7251</v>
      </c>
      <c r="B7180" s="2" t="s">
        <v>15</v>
      </c>
      <c r="C7180" s="2" t="s">
        <v>29</v>
      </c>
      <c r="D7180" s="2" t="s">
        <v>102</v>
      </c>
      <c r="E7180" s="3">
        <v>43850</v>
      </c>
      <c r="F7180" s="2">
        <v>4358</v>
      </c>
      <c r="G7180" s="2">
        <v>105</v>
      </c>
      <c r="H7180" s="2">
        <v>1771</v>
      </c>
      <c r="I7180" s="2">
        <v>136730</v>
      </c>
      <c r="J7180" s="2">
        <v>12332</v>
      </c>
      <c r="K7180" s="2">
        <v>802602</v>
      </c>
      <c r="L7180" s="2">
        <v>78444</v>
      </c>
      <c r="M7180" s="2">
        <v>3569</v>
      </c>
      <c r="N7180" s="2">
        <v>83000000</v>
      </c>
    </row>
    <row r="7181" spans="1:14" x14ac:dyDescent="0.3">
      <c r="A7181" s="2" t="s">
        <v>7252</v>
      </c>
      <c r="B7181" s="2" t="s">
        <v>41</v>
      </c>
      <c r="C7181" s="2" t="s">
        <v>42</v>
      </c>
      <c r="D7181" s="2" t="s">
        <v>158</v>
      </c>
      <c r="E7181" s="3">
        <v>44046</v>
      </c>
      <c r="F7181" s="2">
        <v>1454</v>
      </c>
      <c r="G7181" s="2">
        <v>193</v>
      </c>
      <c r="H7181" s="2">
        <v>1612</v>
      </c>
      <c r="I7181" s="2">
        <v>138184</v>
      </c>
      <c r="J7181" s="2">
        <v>12525</v>
      </c>
      <c r="K7181" s="2">
        <v>804214</v>
      </c>
      <c r="L7181" s="2">
        <v>17448</v>
      </c>
      <c r="M7181" s="2">
        <v>15271</v>
      </c>
      <c r="N7181" s="2">
        <v>331000000</v>
      </c>
    </row>
    <row r="7182" spans="1:14" x14ac:dyDescent="0.3">
      <c r="A7182" s="2" t="s">
        <v>7253</v>
      </c>
      <c r="B7182" s="2" t="s">
        <v>18</v>
      </c>
      <c r="C7182" s="2" t="s">
        <v>26</v>
      </c>
      <c r="D7182" s="2" t="s">
        <v>27</v>
      </c>
      <c r="E7182" s="3">
        <v>43965</v>
      </c>
      <c r="F7182" s="2">
        <v>353</v>
      </c>
      <c r="G7182" s="2">
        <v>103</v>
      </c>
      <c r="H7182" s="2">
        <v>4173</v>
      </c>
      <c r="I7182" s="2">
        <v>138537</v>
      </c>
      <c r="J7182" s="2">
        <v>12628</v>
      </c>
      <c r="K7182" s="2">
        <v>808387</v>
      </c>
      <c r="L7182" s="2">
        <v>1765</v>
      </c>
      <c r="M7182" s="2">
        <v>5905</v>
      </c>
      <c r="N7182" s="2">
        <v>213000000</v>
      </c>
    </row>
    <row r="7183" spans="1:14" x14ac:dyDescent="0.3">
      <c r="A7183" s="2" t="s">
        <v>7254</v>
      </c>
      <c r="B7183" s="2" t="s">
        <v>22</v>
      </c>
      <c r="C7183" s="2" t="s">
        <v>51</v>
      </c>
      <c r="D7183" s="2" t="s">
        <v>52</v>
      </c>
      <c r="E7183" s="3">
        <v>43959</v>
      </c>
      <c r="F7183" s="2">
        <v>2933</v>
      </c>
      <c r="G7183" s="2">
        <v>7</v>
      </c>
      <c r="H7183" s="2">
        <v>4427</v>
      </c>
      <c r="I7183" s="2">
        <v>141470</v>
      </c>
      <c r="J7183" s="2">
        <v>12635</v>
      </c>
      <c r="K7183" s="2">
        <v>812814</v>
      </c>
      <c r="L7183" s="2">
        <v>55727</v>
      </c>
      <c r="M7183" s="2">
        <v>17215</v>
      </c>
      <c r="N7183" s="2">
        <v>1380000000</v>
      </c>
    </row>
    <row r="7184" spans="1:14" x14ac:dyDescent="0.3">
      <c r="A7184" s="2" t="s">
        <v>7255</v>
      </c>
      <c r="B7184" s="2" t="s">
        <v>15</v>
      </c>
      <c r="C7184" s="2" t="s">
        <v>85</v>
      </c>
      <c r="D7184" s="2" t="s">
        <v>85</v>
      </c>
      <c r="E7184" s="3">
        <v>44240</v>
      </c>
      <c r="F7184" s="2">
        <v>940</v>
      </c>
      <c r="G7184" s="2">
        <v>72</v>
      </c>
      <c r="H7184" s="2">
        <v>4245</v>
      </c>
      <c r="I7184" s="2">
        <v>142410</v>
      </c>
      <c r="J7184" s="2">
        <v>12707</v>
      </c>
      <c r="K7184" s="2">
        <v>817059</v>
      </c>
      <c r="L7184" s="2">
        <v>15980</v>
      </c>
      <c r="M7184" s="2">
        <v>8278</v>
      </c>
      <c r="N7184" s="2">
        <v>83000000</v>
      </c>
    </row>
    <row r="7185" spans="1:14" x14ac:dyDescent="0.3">
      <c r="A7185" s="2" t="s">
        <v>7256</v>
      </c>
      <c r="B7185" s="2" t="s">
        <v>15</v>
      </c>
      <c r="C7185" s="2" t="s">
        <v>85</v>
      </c>
      <c r="D7185" s="2" t="s">
        <v>85</v>
      </c>
      <c r="E7185" s="3">
        <v>44252</v>
      </c>
      <c r="F7185" s="2">
        <v>3945</v>
      </c>
      <c r="G7185" s="2">
        <v>193</v>
      </c>
      <c r="H7185" s="2">
        <v>2004</v>
      </c>
      <c r="I7185" s="2">
        <v>146355</v>
      </c>
      <c r="J7185" s="2">
        <v>12900</v>
      </c>
      <c r="K7185" s="2">
        <v>819063</v>
      </c>
      <c r="L7185" s="2">
        <v>39450</v>
      </c>
      <c r="M7185" s="2">
        <v>7040</v>
      </c>
      <c r="N7185" s="2">
        <v>83000000</v>
      </c>
    </row>
    <row r="7186" spans="1:14" x14ac:dyDescent="0.3">
      <c r="A7186" s="2" t="s">
        <v>7257</v>
      </c>
      <c r="B7186" s="2" t="s">
        <v>35</v>
      </c>
      <c r="C7186" s="2" t="s">
        <v>62</v>
      </c>
      <c r="D7186" s="2" t="s">
        <v>63</v>
      </c>
      <c r="E7186" s="3">
        <v>44124</v>
      </c>
      <c r="F7186" s="2">
        <v>4142</v>
      </c>
      <c r="G7186" s="2">
        <v>77</v>
      </c>
      <c r="H7186" s="2">
        <v>3010</v>
      </c>
      <c r="I7186" s="2">
        <v>150497</v>
      </c>
      <c r="J7186" s="2">
        <v>12977</v>
      </c>
      <c r="K7186" s="2">
        <v>822073</v>
      </c>
      <c r="L7186" s="2">
        <v>28994</v>
      </c>
      <c r="M7186" s="2">
        <v>10409</v>
      </c>
      <c r="N7186" s="2">
        <v>68000000</v>
      </c>
    </row>
    <row r="7187" spans="1:14" x14ac:dyDescent="0.3">
      <c r="A7187" s="2" t="s">
        <v>7258</v>
      </c>
      <c r="B7187" s="2" t="s">
        <v>18</v>
      </c>
      <c r="C7187" s="2" t="s">
        <v>82</v>
      </c>
      <c r="D7187" s="2" t="s">
        <v>131</v>
      </c>
      <c r="E7187" s="3">
        <v>44076</v>
      </c>
      <c r="F7187" s="2">
        <v>4848</v>
      </c>
      <c r="G7187" s="2">
        <v>147</v>
      </c>
      <c r="H7187" s="2">
        <v>4245</v>
      </c>
      <c r="I7187" s="2">
        <v>155345</v>
      </c>
      <c r="J7187" s="2">
        <v>13124</v>
      </c>
      <c r="K7187" s="2">
        <v>826318</v>
      </c>
      <c r="L7187" s="2">
        <v>87264</v>
      </c>
      <c r="M7187" s="2">
        <v>7761</v>
      </c>
      <c r="N7187" s="2">
        <v>213000000</v>
      </c>
    </row>
    <row r="7188" spans="1:14" x14ac:dyDescent="0.3">
      <c r="A7188" s="2" t="s">
        <v>7259</v>
      </c>
      <c r="B7188" s="2" t="s">
        <v>15</v>
      </c>
      <c r="C7188" s="2" t="s">
        <v>29</v>
      </c>
      <c r="D7188" s="2" t="s">
        <v>102</v>
      </c>
      <c r="E7188" s="3">
        <v>44531</v>
      </c>
      <c r="F7188" s="2">
        <v>229</v>
      </c>
      <c r="G7188" s="2">
        <v>65</v>
      </c>
      <c r="H7188" s="2">
        <v>1608</v>
      </c>
      <c r="I7188" s="2">
        <v>155574</v>
      </c>
      <c r="J7188" s="2">
        <v>13189</v>
      </c>
      <c r="K7188" s="2">
        <v>827926</v>
      </c>
      <c r="L7188" s="2">
        <v>2748</v>
      </c>
      <c r="M7188" s="2">
        <v>16221</v>
      </c>
      <c r="N7188" s="2">
        <v>83000000</v>
      </c>
    </row>
    <row r="7189" spans="1:14" x14ac:dyDescent="0.3">
      <c r="A7189" s="2" t="s">
        <v>7260</v>
      </c>
      <c r="B7189" s="2" t="s">
        <v>18</v>
      </c>
      <c r="C7189" s="2" t="s">
        <v>19</v>
      </c>
      <c r="D7189" s="2" t="s">
        <v>20</v>
      </c>
      <c r="E7189" s="3">
        <v>44386</v>
      </c>
      <c r="F7189" s="2">
        <v>3482</v>
      </c>
      <c r="G7189" s="2">
        <v>67</v>
      </c>
      <c r="H7189" s="2">
        <v>3118</v>
      </c>
      <c r="I7189" s="2">
        <v>159056</v>
      </c>
      <c r="J7189" s="2">
        <v>13256</v>
      </c>
      <c r="K7189" s="2">
        <v>831044</v>
      </c>
      <c r="L7189" s="2">
        <v>45266</v>
      </c>
      <c r="M7189" s="2">
        <v>9426</v>
      </c>
      <c r="N7189" s="2">
        <v>213000000</v>
      </c>
    </row>
    <row r="7190" spans="1:14" x14ac:dyDescent="0.3">
      <c r="A7190" s="2" t="s">
        <v>7261</v>
      </c>
      <c r="B7190" s="2" t="s">
        <v>22</v>
      </c>
      <c r="C7190" s="2" t="s">
        <v>32</v>
      </c>
      <c r="D7190" s="2" t="s">
        <v>33</v>
      </c>
      <c r="E7190" s="3">
        <v>43916</v>
      </c>
      <c r="F7190" s="2">
        <v>4852</v>
      </c>
      <c r="G7190" s="2">
        <v>98</v>
      </c>
      <c r="H7190" s="2">
        <v>361</v>
      </c>
      <c r="I7190" s="2">
        <v>163908</v>
      </c>
      <c r="J7190" s="2">
        <v>13354</v>
      </c>
      <c r="K7190" s="2">
        <v>831405</v>
      </c>
      <c r="L7190" s="2">
        <v>82484</v>
      </c>
      <c r="M7190" s="2">
        <v>5659</v>
      </c>
      <c r="N7190" s="2">
        <v>1380000000</v>
      </c>
    </row>
    <row r="7191" spans="1:14" x14ac:dyDescent="0.3">
      <c r="A7191" s="2" t="s">
        <v>7262</v>
      </c>
      <c r="B7191" s="2" t="s">
        <v>35</v>
      </c>
      <c r="C7191" s="2" t="s">
        <v>62</v>
      </c>
      <c r="D7191" s="2" t="s">
        <v>63</v>
      </c>
      <c r="E7191" s="3">
        <v>44386</v>
      </c>
      <c r="F7191" s="2">
        <v>4857</v>
      </c>
      <c r="G7191" s="2">
        <v>182</v>
      </c>
      <c r="H7191" s="2">
        <v>1716</v>
      </c>
      <c r="I7191" s="2">
        <v>168765</v>
      </c>
      <c r="J7191" s="2">
        <v>13536</v>
      </c>
      <c r="K7191" s="2">
        <v>833121</v>
      </c>
      <c r="L7191" s="2">
        <v>87426</v>
      </c>
      <c r="M7191" s="2">
        <v>3877</v>
      </c>
      <c r="N7191" s="2">
        <v>68000000</v>
      </c>
    </row>
    <row r="7192" spans="1:14" x14ac:dyDescent="0.3">
      <c r="A7192" s="2" t="s">
        <v>7263</v>
      </c>
      <c r="B7192" s="2" t="s">
        <v>41</v>
      </c>
      <c r="C7192" s="2" t="s">
        <v>71</v>
      </c>
      <c r="D7192" s="2" t="s">
        <v>72</v>
      </c>
      <c r="E7192" s="3">
        <v>44205</v>
      </c>
      <c r="F7192" s="2">
        <v>237</v>
      </c>
      <c r="G7192" s="2">
        <v>77</v>
      </c>
      <c r="H7192" s="2">
        <v>2421</v>
      </c>
      <c r="I7192" s="2">
        <v>169002</v>
      </c>
      <c r="J7192" s="2">
        <v>13613</v>
      </c>
      <c r="K7192" s="2">
        <v>835542</v>
      </c>
      <c r="L7192" s="2">
        <v>4029</v>
      </c>
      <c r="M7192" s="2">
        <v>12319</v>
      </c>
      <c r="N7192" s="2">
        <v>331000000</v>
      </c>
    </row>
    <row r="7193" spans="1:14" x14ac:dyDescent="0.3">
      <c r="A7193" s="2" t="s">
        <v>7264</v>
      </c>
      <c r="B7193" s="2" t="s">
        <v>22</v>
      </c>
      <c r="C7193" s="2" t="s">
        <v>51</v>
      </c>
      <c r="D7193" s="2" t="s">
        <v>111</v>
      </c>
      <c r="E7193" s="3">
        <v>44276</v>
      </c>
      <c r="F7193" s="2">
        <v>3772</v>
      </c>
      <c r="G7193" s="2">
        <v>84</v>
      </c>
      <c r="H7193" s="2">
        <v>4190</v>
      </c>
      <c r="I7193" s="2">
        <v>172774</v>
      </c>
      <c r="J7193" s="2">
        <v>13697</v>
      </c>
      <c r="K7193" s="2">
        <v>839732</v>
      </c>
      <c r="L7193" s="2">
        <v>33948</v>
      </c>
      <c r="M7193" s="2">
        <v>19766</v>
      </c>
      <c r="N7193" s="2">
        <v>1380000000</v>
      </c>
    </row>
    <row r="7194" spans="1:14" x14ac:dyDescent="0.3">
      <c r="A7194" s="2" t="s">
        <v>7265</v>
      </c>
      <c r="B7194" s="2" t="s">
        <v>18</v>
      </c>
      <c r="C7194" s="2" t="s">
        <v>19</v>
      </c>
      <c r="D7194" s="2" t="s">
        <v>115</v>
      </c>
      <c r="E7194" s="3">
        <v>44208</v>
      </c>
      <c r="F7194" s="2">
        <v>4173</v>
      </c>
      <c r="G7194" s="2">
        <v>78</v>
      </c>
      <c r="H7194" s="2">
        <v>3461</v>
      </c>
      <c r="I7194" s="2">
        <v>176947</v>
      </c>
      <c r="J7194" s="2">
        <v>13775</v>
      </c>
      <c r="K7194" s="2">
        <v>843193</v>
      </c>
      <c r="L7194" s="2">
        <v>25038</v>
      </c>
      <c r="M7194" s="2">
        <v>344</v>
      </c>
      <c r="N7194" s="2">
        <v>213000000</v>
      </c>
    </row>
    <row r="7195" spans="1:14" x14ac:dyDescent="0.3">
      <c r="A7195" s="2" t="s">
        <v>7266</v>
      </c>
      <c r="B7195" s="2" t="s">
        <v>18</v>
      </c>
      <c r="C7195" s="2" t="s">
        <v>99</v>
      </c>
      <c r="D7195" s="2" t="s">
        <v>118</v>
      </c>
      <c r="E7195" s="3">
        <v>44220</v>
      </c>
      <c r="F7195" s="2">
        <v>2781</v>
      </c>
      <c r="G7195" s="2">
        <v>38</v>
      </c>
      <c r="H7195" s="2">
        <v>3981</v>
      </c>
      <c r="I7195" s="2">
        <v>179728</v>
      </c>
      <c r="J7195" s="2">
        <v>13813</v>
      </c>
      <c r="K7195" s="2">
        <v>847174</v>
      </c>
      <c r="L7195" s="2">
        <v>52839</v>
      </c>
      <c r="M7195" s="2">
        <v>1160</v>
      </c>
      <c r="N7195" s="2">
        <v>213000000</v>
      </c>
    </row>
    <row r="7196" spans="1:14" x14ac:dyDescent="0.3">
      <c r="A7196" s="2" t="s">
        <v>7267</v>
      </c>
      <c r="B7196" s="2" t="s">
        <v>22</v>
      </c>
      <c r="C7196" s="2" t="s">
        <v>39</v>
      </c>
      <c r="D7196" s="2" t="s">
        <v>39</v>
      </c>
      <c r="E7196" s="3">
        <v>44487</v>
      </c>
      <c r="F7196" s="2">
        <v>2606</v>
      </c>
      <c r="G7196" s="2">
        <v>49</v>
      </c>
      <c r="H7196" s="2">
        <v>2129</v>
      </c>
      <c r="I7196" s="2">
        <v>182334</v>
      </c>
      <c r="J7196" s="2">
        <v>13862</v>
      </c>
      <c r="K7196" s="2">
        <v>849303</v>
      </c>
      <c r="L7196" s="2">
        <v>28666</v>
      </c>
      <c r="M7196" s="2">
        <v>483</v>
      </c>
      <c r="N7196" s="2">
        <v>1380000000</v>
      </c>
    </row>
    <row r="7197" spans="1:14" x14ac:dyDescent="0.3">
      <c r="A7197" s="2" t="s">
        <v>7268</v>
      </c>
      <c r="B7197" s="2" t="s">
        <v>18</v>
      </c>
      <c r="C7197" s="2" t="s">
        <v>26</v>
      </c>
      <c r="D7197" s="2" t="s">
        <v>136</v>
      </c>
      <c r="E7197" s="3">
        <v>43881</v>
      </c>
      <c r="F7197" s="2">
        <v>1984</v>
      </c>
      <c r="G7197" s="2">
        <v>19</v>
      </c>
      <c r="H7197" s="2">
        <v>4728</v>
      </c>
      <c r="I7197" s="2">
        <v>184318</v>
      </c>
      <c r="J7197" s="2">
        <v>13881</v>
      </c>
      <c r="K7197" s="2">
        <v>854031</v>
      </c>
      <c r="L7197" s="2">
        <v>37696</v>
      </c>
      <c r="M7197" s="2">
        <v>15871</v>
      </c>
      <c r="N7197" s="2">
        <v>213000000</v>
      </c>
    </row>
    <row r="7198" spans="1:14" x14ac:dyDescent="0.3">
      <c r="A7198" s="2" t="s">
        <v>7269</v>
      </c>
      <c r="B7198" s="2" t="s">
        <v>41</v>
      </c>
      <c r="C7198" s="2" t="s">
        <v>75</v>
      </c>
      <c r="D7198" s="2" t="s">
        <v>76</v>
      </c>
      <c r="E7198" s="3">
        <v>44072</v>
      </c>
      <c r="F7198" s="2">
        <v>3095</v>
      </c>
      <c r="G7198" s="2">
        <v>69</v>
      </c>
      <c r="H7198" s="2">
        <v>2460</v>
      </c>
      <c r="I7198" s="2">
        <v>187413</v>
      </c>
      <c r="J7198" s="2">
        <v>13950</v>
      </c>
      <c r="K7198" s="2">
        <v>856491</v>
      </c>
      <c r="L7198" s="2">
        <v>49520</v>
      </c>
      <c r="M7198" s="2">
        <v>1828</v>
      </c>
      <c r="N7198" s="2">
        <v>331000000</v>
      </c>
    </row>
    <row r="7199" spans="1:14" x14ac:dyDescent="0.3">
      <c r="A7199" s="2" t="s">
        <v>7270</v>
      </c>
      <c r="B7199" s="2" t="s">
        <v>41</v>
      </c>
      <c r="C7199" s="2" t="s">
        <v>42</v>
      </c>
      <c r="D7199" s="2" t="s">
        <v>158</v>
      </c>
      <c r="E7199" s="3">
        <v>44124</v>
      </c>
      <c r="F7199" s="2">
        <v>1052</v>
      </c>
      <c r="G7199" s="2">
        <v>155</v>
      </c>
      <c r="H7199" s="2">
        <v>2050</v>
      </c>
      <c r="I7199" s="2">
        <v>188465</v>
      </c>
      <c r="J7199" s="2">
        <v>14105</v>
      </c>
      <c r="K7199" s="2">
        <v>858541</v>
      </c>
      <c r="L7199" s="2">
        <v>10520</v>
      </c>
      <c r="M7199" s="2">
        <v>6720</v>
      </c>
      <c r="N7199" s="2">
        <v>331000000</v>
      </c>
    </row>
    <row r="7200" spans="1:14" x14ac:dyDescent="0.3">
      <c r="A7200" s="2" t="s">
        <v>7271</v>
      </c>
      <c r="B7200" s="2" t="s">
        <v>18</v>
      </c>
      <c r="C7200" s="2" t="s">
        <v>82</v>
      </c>
      <c r="D7200" s="2" t="s">
        <v>83</v>
      </c>
      <c r="E7200" s="3">
        <v>44393</v>
      </c>
      <c r="F7200" s="2">
        <v>350</v>
      </c>
      <c r="G7200" s="2">
        <v>116</v>
      </c>
      <c r="H7200" s="2">
        <v>4108</v>
      </c>
      <c r="I7200" s="2">
        <v>188815</v>
      </c>
      <c r="J7200" s="2">
        <v>14221</v>
      </c>
      <c r="K7200" s="2">
        <v>862649</v>
      </c>
      <c r="L7200" s="2">
        <v>3500</v>
      </c>
      <c r="M7200" s="2">
        <v>16699</v>
      </c>
      <c r="N7200" s="2">
        <v>213000000</v>
      </c>
    </row>
    <row r="7201" spans="1:14" x14ac:dyDescent="0.3">
      <c r="A7201" s="2" t="s">
        <v>7272</v>
      </c>
      <c r="B7201" s="2" t="s">
        <v>18</v>
      </c>
      <c r="C7201" s="2" t="s">
        <v>19</v>
      </c>
      <c r="D7201" s="2" t="s">
        <v>20</v>
      </c>
      <c r="E7201" s="3">
        <v>44096</v>
      </c>
      <c r="F7201" s="2">
        <v>912</v>
      </c>
      <c r="G7201" s="2">
        <v>111</v>
      </c>
      <c r="H7201" s="2">
        <v>4259</v>
      </c>
      <c r="I7201" s="2">
        <v>189727</v>
      </c>
      <c r="J7201" s="2">
        <v>14332</v>
      </c>
      <c r="K7201" s="2">
        <v>866908</v>
      </c>
      <c r="L7201" s="2">
        <v>14592</v>
      </c>
      <c r="M7201" s="2">
        <v>13212</v>
      </c>
      <c r="N7201" s="2">
        <v>213000000</v>
      </c>
    </row>
    <row r="7202" spans="1:14" x14ac:dyDescent="0.3">
      <c r="A7202" s="2" t="s">
        <v>7273</v>
      </c>
      <c r="B7202" s="2" t="s">
        <v>41</v>
      </c>
      <c r="C7202" s="2" t="s">
        <v>67</v>
      </c>
      <c r="D7202" s="2" t="s">
        <v>68</v>
      </c>
      <c r="E7202" s="3">
        <v>43950</v>
      </c>
      <c r="F7202" s="2">
        <v>4445</v>
      </c>
      <c r="G7202" s="2">
        <v>170</v>
      </c>
      <c r="H7202" s="2">
        <v>4712</v>
      </c>
      <c r="I7202" s="2">
        <v>194172</v>
      </c>
      <c r="J7202" s="2">
        <v>14502</v>
      </c>
      <c r="K7202" s="2">
        <v>871620</v>
      </c>
      <c r="L7202" s="2">
        <v>22225</v>
      </c>
      <c r="M7202" s="2">
        <v>10068</v>
      </c>
      <c r="N7202" s="2">
        <v>331000000</v>
      </c>
    </row>
    <row r="7203" spans="1:14" x14ac:dyDescent="0.3">
      <c r="A7203" s="2" t="s">
        <v>7274</v>
      </c>
      <c r="B7203" s="2" t="s">
        <v>18</v>
      </c>
      <c r="C7203" s="2" t="s">
        <v>19</v>
      </c>
      <c r="D7203" s="2" t="s">
        <v>20</v>
      </c>
      <c r="E7203" s="3">
        <v>44542</v>
      </c>
      <c r="F7203" s="2">
        <v>1304</v>
      </c>
      <c r="G7203" s="2">
        <v>193</v>
      </c>
      <c r="H7203" s="2">
        <v>1368</v>
      </c>
      <c r="I7203" s="2">
        <v>195476</v>
      </c>
      <c r="J7203" s="2">
        <v>14695</v>
      </c>
      <c r="K7203" s="2">
        <v>872988</v>
      </c>
      <c r="L7203" s="2">
        <v>24776</v>
      </c>
      <c r="M7203" s="2">
        <v>13374</v>
      </c>
      <c r="N7203" s="2">
        <v>213000000</v>
      </c>
    </row>
    <row r="7204" spans="1:14" x14ac:dyDescent="0.3">
      <c r="A7204" s="2" t="s">
        <v>7275</v>
      </c>
      <c r="B7204" s="2" t="s">
        <v>15</v>
      </c>
      <c r="C7204" s="2" t="s">
        <v>85</v>
      </c>
      <c r="D7204" s="2" t="s">
        <v>85</v>
      </c>
      <c r="E7204" s="3">
        <v>44078</v>
      </c>
      <c r="F7204" s="2">
        <v>2523</v>
      </c>
      <c r="G7204" s="2">
        <v>27</v>
      </c>
      <c r="H7204" s="2">
        <v>4261</v>
      </c>
      <c r="I7204" s="2">
        <v>197999</v>
      </c>
      <c r="J7204" s="2">
        <v>14722</v>
      </c>
      <c r="K7204" s="2">
        <v>877249</v>
      </c>
      <c r="L7204" s="2">
        <v>12615</v>
      </c>
      <c r="M7204" s="2">
        <v>2329</v>
      </c>
      <c r="N7204" s="2">
        <v>83000000</v>
      </c>
    </row>
    <row r="7205" spans="1:14" x14ac:dyDescent="0.3">
      <c r="A7205" s="2" t="s">
        <v>7276</v>
      </c>
      <c r="B7205" s="2" t="s">
        <v>35</v>
      </c>
      <c r="C7205" s="2" t="s">
        <v>54</v>
      </c>
      <c r="D7205" s="2" t="s">
        <v>55</v>
      </c>
      <c r="E7205" s="3">
        <v>43900</v>
      </c>
      <c r="F7205" s="2">
        <v>291</v>
      </c>
      <c r="G7205" s="2">
        <v>118</v>
      </c>
      <c r="H7205" s="2">
        <v>3146</v>
      </c>
      <c r="I7205" s="2">
        <v>198290</v>
      </c>
      <c r="J7205" s="2">
        <v>14840</v>
      </c>
      <c r="K7205" s="2">
        <v>880395</v>
      </c>
      <c r="L7205" s="2">
        <v>2910</v>
      </c>
      <c r="M7205" s="2">
        <v>9805</v>
      </c>
      <c r="N7205" s="2">
        <v>68000000</v>
      </c>
    </row>
    <row r="7206" spans="1:14" x14ac:dyDescent="0.3">
      <c r="A7206" s="2" t="s">
        <v>7277</v>
      </c>
      <c r="B7206" s="2" t="s">
        <v>15</v>
      </c>
      <c r="C7206" s="2" t="s">
        <v>29</v>
      </c>
      <c r="D7206" s="2" t="s">
        <v>102</v>
      </c>
      <c r="E7206" s="3">
        <v>43887</v>
      </c>
      <c r="F7206" s="2">
        <v>1212</v>
      </c>
      <c r="G7206" s="2">
        <v>97</v>
      </c>
      <c r="H7206" s="2">
        <v>660</v>
      </c>
      <c r="I7206" s="2">
        <v>199502</v>
      </c>
      <c r="J7206" s="2">
        <v>14937</v>
      </c>
      <c r="K7206" s="2">
        <v>881055</v>
      </c>
      <c r="L7206" s="2">
        <v>23028</v>
      </c>
      <c r="M7206" s="2">
        <v>4470</v>
      </c>
      <c r="N7206" s="2">
        <v>83000000</v>
      </c>
    </row>
    <row r="7207" spans="1:14" x14ac:dyDescent="0.3">
      <c r="A7207" s="2" t="s">
        <v>7278</v>
      </c>
      <c r="B7207" s="2" t="s">
        <v>18</v>
      </c>
      <c r="C7207" s="2" t="s">
        <v>99</v>
      </c>
      <c r="D7207" s="2" t="s">
        <v>118</v>
      </c>
      <c r="E7207" s="3">
        <v>44212</v>
      </c>
      <c r="F7207" s="2">
        <v>467</v>
      </c>
      <c r="G7207" s="2">
        <v>72</v>
      </c>
      <c r="H7207" s="2">
        <v>4562</v>
      </c>
      <c r="I7207" s="2">
        <v>199969</v>
      </c>
      <c r="J7207" s="2">
        <v>15009</v>
      </c>
      <c r="K7207" s="2">
        <v>885617</v>
      </c>
      <c r="L7207" s="2">
        <v>4670</v>
      </c>
      <c r="M7207" s="2">
        <v>13574</v>
      </c>
      <c r="N7207" s="2">
        <v>213000000</v>
      </c>
    </row>
    <row r="7208" spans="1:14" x14ac:dyDescent="0.3">
      <c r="A7208" s="2" t="s">
        <v>7279</v>
      </c>
      <c r="B7208" s="2" t="s">
        <v>18</v>
      </c>
      <c r="C7208" s="2" t="s">
        <v>19</v>
      </c>
      <c r="D7208" s="2" t="s">
        <v>115</v>
      </c>
      <c r="E7208" s="3">
        <v>43869</v>
      </c>
      <c r="F7208" s="2">
        <v>3277</v>
      </c>
      <c r="G7208" s="2">
        <v>150</v>
      </c>
      <c r="H7208" s="2">
        <v>515</v>
      </c>
      <c r="I7208" s="2">
        <v>203246</v>
      </c>
      <c r="J7208" s="2">
        <v>15159</v>
      </c>
      <c r="K7208" s="2">
        <v>886132</v>
      </c>
      <c r="L7208" s="2">
        <v>26216</v>
      </c>
      <c r="M7208" s="2">
        <v>14274</v>
      </c>
      <c r="N7208" s="2">
        <v>213000000</v>
      </c>
    </row>
    <row r="7209" spans="1:14" x14ac:dyDescent="0.3">
      <c r="A7209" s="2" t="s">
        <v>7280</v>
      </c>
      <c r="B7209" s="2" t="s">
        <v>35</v>
      </c>
      <c r="C7209" s="2" t="s">
        <v>36</v>
      </c>
      <c r="D7209" s="2" t="s">
        <v>93</v>
      </c>
      <c r="E7209" s="3">
        <v>44273</v>
      </c>
      <c r="F7209" s="2">
        <v>2525</v>
      </c>
      <c r="G7209" s="2">
        <v>107</v>
      </c>
      <c r="H7209" s="2">
        <v>719</v>
      </c>
      <c r="I7209" s="2">
        <v>205771</v>
      </c>
      <c r="J7209" s="2">
        <v>15266</v>
      </c>
      <c r="K7209" s="2">
        <v>886851</v>
      </c>
      <c r="L7209" s="2">
        <v>30300</v>
      </c>
      <c r="M7209" s="2">
        <v>2100</v>
      </c>
      <c r="N7209" s="2">
        <v>68000000</v>
      </c>
    </row>
    <row r="7210" spans="1:14" x14ac:dyDescent="0.3">
      <c r="A7210" s="2" t="s">
        <v>7281</v>
      </c>
      <c r="B7210" s="2" t="s">
        <v>18</v>
      </c>
      <c r="C7210" s="2" t="s">
        <v>26</v>
      </c>
      <c r="D7210" s="2" t="s">
        <v>27</v>
      </c>
      <c r="E7210" s="3">
        <v>43848</v>
      </c>
      <c r="F7210" s="2">
        <v>3575</v>
      </c>
      <c r="G7210" s="2">
        <v>162</v>
      </c>
      <c r="H7210" s="2">
        <v>171</v>
      </c>
      <c r="I7210" s="2">
        <v>209346</v>
      </c>
      <c r="J7210" s="2">
        <v>15428</v>
      </c>
      <c r="K7210" s="2">
        <v>887022</v>
      </c>
      <c r="L7210" s="2">
        <v>60775</v>
      </c>
      <c r="M7210" s="2">
        <v>808</v>
      </c>
      <c r="N7210" s="2">
        <v>213000000</v>
      </c>
    </row>
    <row r="7211" spans="1:14" x14ac:dyDescent="0.3">
      <c r="A7211" s="2" t="s">
        <v>7282</v>
      </c>
      <c r="B7211" s="2" t="s">
        <v>35</v>
      </c>
      <c r="C7211" s="2" t="s">
        <v>87</v>
      </c>
      <c r="D7211" s="2" t="s">
        <v>88</v>
      </c>
      <c r="E7211" s="3">
        <v>44182</v>
      </c>
      <c r="F7211" s="2">
        <v>3199</v>
      </c>
      <c r="G7211" s="2">
        <v>21</v>
      </c>
      <c r="H7211" s="2">
        <v>1469</v>
      </c>
      <c r="I7211" s="2">
        <v>212545</v>
      </c>
      <c r="J7211" s="2">
        <v>15449</v>
      </c>
      <c r="K7211" s="2">
        <v>888491</v>
      </c>
      <c r="L7211" s="2">
        <v>41587</v>
      </c>
      <c r="M7211" s="2">
        <v>4611</v>
      </c>
      <c r="N7211" s="2">
        <v>68000000</v>
      </c>
    </row>
    <row r="7212" spans="1:14" x14ac:dyDescent="0.3">
      <c r="A7212" s="2" t="s">
        <v>7283</v>
      </c>
      <c r="B7212" s="2" t="s">
        <v>41</v>
      </c>
      <c r="C7212" s="2" t="s">
        <v>75</v>
      </c>
      <c r="D7212" s="2" t="s">
        <v>76</v>
      </c>
      <c r="E7212" s="3">
        <v>44128</v>
      </c>
      <c r="F7212" s="2">
        <v>4325</v>
      </c>
      <c r="G7212" s="2">
        <v>4</v>
      </c>
      <c r="H7212" s="2">
        <v>1173</v>
      </c>
      <c r="I7212" s="2">
        <v>216870</v>
      </c>
      <c r="J7212" s="2">
        <v>15453</v>
      </c>
      <c r="K7212" s="2">
        <v>889664</v>
      </c>
      <c r="L7212" s="2">
        <v>43250</v>
      </c>
      <c r="M7212" s="2">
        <v>18722</v>
      </c>
      <c r="N7212" s="2">
        <v>331000000</v>
      </c>
    </row>
    <row r="7213" spans="1:14" x14ac:dyDescent="0.3">
      <c r="A7213" s="2" t="s">
        <v>7284</v>
      </c>
      <c r="B7213" s="2" t="s">
        <v>35</v>
      </c>
      <c r="C7213" s="2" t="s">
        <v>87</v>
      </c>
      <c r="D7213" s="2" t="s">
        <v>120</v>
      </c>
      <c r="E7213" s="3">
        <v>44113</v>
      </c>
      <c r="F7213" s="2">
        <v>1064</v>
      </c>
      <c r="G7213" s="2">
        <v>59</v>
      </c>
      <c r="H7213" s="2">
        <v>4666</v>
      </c>
      <c r="I7213" s="2">
        <v>217934</v>
      </c>
      <c r="J7213" s="2">
        <v>15512</v>
      </c>
      <c r="K7213" s="2">
        <v>894330</v>
      </c>
      <c r="L7213" s="2">
        <v>14896</v>
      </c>
      <c r="M7213" s="2">
        <v>8186</v>
      </c>
      <c r="N7213" s="2">
        <v>68000000</v>
      </c>
    </row>
    <row r="7214" spans="1:14" x14ac:dyDescent="0.3">
      <c r="A7214" s="2" t="s">
        <v>7285</v>
      </c>
      <c r="B7214" s="2" t="s">
        <v>35</v>
      </c>
      <c r="C7214" s="2" t="s">
        <v>62</v>
      </c>
      <c r="D7214" s="2" t="s">
        <v>156</v>
      </c>
      <c r="E7214" s="3">
        <v>44416</v>
      </c>
      <c r="F7214" s="2">
        <v>4888</v>
      </c>
      <c r="G7214" s="2">
        <v>168</v>
      </c>
      <c r="H7214" s="2">
        <v>4900</v>
      </c>
      <c r="I7214" s="2">
        <v>222822</v>
      </c>
      <c r="J7214" s="2">
        <v>15680</v>
      </c>
      <c r="K7214" s="2">
        <v>899230</v>
      </c>
      <c r="L7214" s="2">
        <v>58656</v>
      </c>
      <c r="M7214" s="2">
        <v>5024</v>
      </c>
      <c r="N7214" s="2">
        <v>68000000</v>
      </c>
    </row>
    <row r="7215" spans="1:14" x14ac:dyDescent="0.3">
      <c r="A7215" s="2" t="s">
        <v>7286</v>
      </c>
      <c r="B7215" s="2" t="s">
        <v>15</v>
      </c>
      <c r="C7215" s="2" t="s">
        <v>168</v>
      </c>
      <c r="D7215" s="2" t="s">
        <v>169</v>
      </c>
      <c r="E7215" s="3">
        <v>43940</v>
      </c>
      <c r="F7215" s="2">
        <v>3463</v>
      </c>
      <c r="G7215" s="2">
        <v>156</v>
      </c>
      <c r="H7215" s="2">
        <v>1174</v>
      </c>
      <c r="I7215" s="2">
        <v>226285</v>
      </c>
      <c r="J7215" s="2">
        <v>15836</v>
      </c>
      <c r="K7215" s="2">
        <v>900404</v>
      </c>
      <c r="L7215" s="2">
        <v>65797</v>
      </c>
      <c r="M7215" s="2">
        <v>1896</v>
      </c>
      <c r="N7215" s="2">
        <v>83000000</v>
      </c>
    </row>
    <row r="7216" spans="1:14" x14ac:dyDescent="0.3">
      <c r="A7216" s="2" t="s">
        <v>7287</v>
      </c>
      <c r="B7216" s="2" t="s">
        <v>18</v>
      </c>
      <c r="C7216" s="2" t="s">
        <v>26</v>
      </c>
      <c r="D7216" s="2" t="s">
        <v>27</v>
      </c>
      <c r="E7216" s="3">
        <v>44010</v>
      </c>
      <c r="F7216" s="2">
        <v>4919</v>
      </c>
      <c r="G7216" s="2">
        <v>162</v>
      </c>
      <c r="H7216" s="2">
        <v>3744</v>
      </c>
      <c r="I7216" s="2">
        <v>231204</v>
      </c>
      <c r="J7216" s="2">
        <v>15998</v>
      </c>
      <c r="K7216" s="2">
        <v>4148</v>
      </c>
      <c r="L7216" s="2">
        <v>59028</v>
      </c>
      <c r="M7216" s="2">
        <v>7601</v>
      </c>
      <c r="N7216" s="2">
        <v>213000000</v>
      </c>
    </row>
    <row r="7217" spans="1:14" x14ac:dyDescent="0.3">
      <c r="A7217" s="2" t="s">
        <v>7288</v>
      </c>
      <c r="B7217" s="2" t="s">
        <v>41</v>
      </c>
      <c r="C7217" s="2" t="s">
        <v>67</v>
      </c>
      <c r="D7217" s="2" t="s">
        <v>68</v>
      </c>
      <c r="E7217" s="3">
        <v>44374</v>
      </c>
      <c r="F7217" s="2">
        <v>1693</v>
      </c>
      <c r="G7217" s="2">
        <v>113</v>
      </c>
      <c r="H7217" s="2">
        <v>4208</v>
      </c>
      <c r="I7217" s="2">
        <v>232897</v>
      </c>
      <c r="J7217" s="2">
        <v>16111</v>
      </c>
      <c r="K7217" s="2">
        <v>8356</v>
      </c>
      <c r="L7217" s="2">
        <v>10158</v>
      </c>
      <c r="M7217" s="2">
        <v>19084</v>
      </c>
      <c r="N7217" s="2">
        <v>331000000</v>
      </c>
    </row>
    <row r="7218" spans="1:14" x14ac:dyDescent="0.3">
      <c r="A7218" s="2" t="s">
        <v>7289</v>
      </c>
      <c r="B7218" s="2" t="s">
        <v>22</v>
      </c>
      <c r="C7218" s="2" t="s">
        <v>51</v>
      </c>
      <c r="D7218" s="2" t="s">
        <v>111</v>
      </c>
      <c r="E7218" s="3">
        <v>43855</v>
      </c>
      <c r="F7218" s="2">
        <v>4931</v>
      </c>
      <c r="G7218" s="2">
        <v>97</v>
      </c>
      <c r="H7218" s="2">
        <v>1941</v>
      </c>
      <c r="I7218" s="2">
        <v>237828</v>
      </c>
      <c r="J7218" s="2">
        <v>16208</v>
      </c>
      <c r="K7218" s="2">
        <v>10297</v>
      </c>
      <c r="L7218" s="2">
        <v>39448</v>
      </c>
      <c r="M7218" s="2">
        <v>7282</v>
      </c>
      <c r="N7218" s="2">
        <v>1380000000</v>
      </c>
    </row>
    <row r="7219" spans="1:14" x14ac:dyDescent="0.3">
      <c r="A7219" s="2" t="s">
        <v>7290</v>
      </c>
      <c r="B7219" s="2" t="s">
        <v>35</v>
      </c>
      <c r="C7219" s="2" t="s">
        <v>87</v>
      </c>
      <c r="D7219" s="2" t="s">
        <v>120</v>
      </c>
      <c r="E7219" s="3">
        <v>43887</v>
      </c>
      <c r="F7219" s="2">
        <v>2394</v>
      </c>
      <c r="G7219" s="2">
        <v>195</v>
      </c>
      <c r="H7219" s="2">
        <v>4031</v>
      </c>
      <c r="I7219" s="2">
        <v>240222</v>
      </c>
      <c r="J7219" s="2">
        <v>16403</v>
      </c>
      <c r="K7219" s="2">
        <v>14328</v>
      </c>
      <c r="L7219" s="2">
        <v>11970</v>
      </c>
      <c r="M7219" s="2">
        <v>1138</v>
      </c>
      <c r="N7219" s="2">
        <v>68000000</v>
      </c>
    </row>
    <row r="7220" spans="1:14" x14ac:dyDescent="0.3">
      <c r="A7220" s="2" t="s">
        <v>7291</v>
      </c>
      <c r="B7220" s="2" t="s">
        <v>22</v>
      </c>
      <c r="C7220" s="2" t="s">
        <v>39</v>
      </c>
      <c r="D7220" s="2" t="s">
        <v>39</v>
      </c>
      <c r="E7220" s="3">
        <v>44010</v>
      </c>
      <c r="F7220" s="2">
        <v>2057</v>
      </c>
      <c r="G7220" s="2">
        <v>44</v>
      </c>
      <c r="H7220" s="2">
        <v>1397</v>
      </c>
      <c r="I7220" s="2">
        <v>242279</v>
      </c>
      <c r="J7220" s="2">
        <v>16447</v>
      </c>
      <c r="K7220" s="2">
        <v>15725</v>
      </c>
      <c r="L7220" s="2">
        <v>10285</v>
      </c>
      <c r="M7220" s="2">
        <v>15110</v>
      </c>
      <c r="N7220" s="2">
        <v>1380000000</v>
      </c>
    </row>
    <row r="7221" spans="1:14" x14ac:dyDescent="0.3">
      <c r="A7221" s="2" t="s">
        <v>7292</v>
      </c>
      <c r="B7221" s="2" t="s">
        <v>18</v>
      </c>
      <c r="C7221" s="2" t="s">
        <v>99</v>
      </c>
      <c r="D7221" s="2" t="s">
        <v>100</v>
      </c>
      <c r="E7221" s="3">
        <v>44062</v>
      </c>
      <c r="F7221" s="2">
        <v>86</v>
      </c>
      <c r="G7221" s="2">
        <v>112</v>
      </c>
      <c r="H7221" s="2">
        <v>4021</v>
      </c>
      <c r="I7221" s="2">
        <v>242365</v>
      </c>
      <c r="J7221" s="2">
        <v>16559</v>
      </c>
      <c r="K7221" s="2">
        <v>19746</v>
      </c>
      <c r="L7221" s="2">
        <v>1548</v>
      </c>
      <c r="M7221" s="2">
        <v>16507</v>
      </c>
      <c r="N7221" s="2">
        <v>213000000</v>
      </c>
    </row>
    <row r="7222" spans="1:14" x14ac:dyDescent="0.3">
      <c r="A7222" s="2" t="s">
        <v>7293</v>
      </c>
      <c r="B7222" s="2" t="s">
        <v>35</v>
      </c>
      <c r="C7222" s="2" t="s">
        <v>62</v>
      </c>
      <c r="D7222" s="2" t="s">
        <v>156</v>
      </c>
      <c r="E7222" s="3">
        <v>44173</v>
      </c>
      <c r="F7222" s="2">
        <v>2592</v>
      </c>
      <c r="G7222" s="2">
        <v>136</v>
      </c>
      <c r="H7222" s="2">
        <v>697</v>
      </c>
      <c r="I7222" s="2">
        <v>244957</v>
      </c>
      <c r="J7222" s="2">
        <v>16695</v>
      </c>
      <c r="K7222" s="2">
        <v>20443</v>
      </c>
      <c r="L7222" s="2">
        <v>25920</v>
      </c>
      <c r="M7222" s="2">
        <v>15654</v>
      </c>
      <c r="N7222" s="2">
        <v>68000000</v>
      </c>
    </row>
    <row r="7223" spans="1:14" x14ac:dyDescent="0.3">
      <c r="A7223" s="2" t="s">
        <v>7294</v>
      </c>
      <c r="B7223" s="2" t="s">
        <v>22</v>
      </c>
      <c r="C7223" s="2" t="s">
        <v>39</v>
      </c>
      <c r="D7223" s="2" t="s">
        <v>39</v>
      </c>
      <c r="E7223" s="3">
        <v>44307</v>
      </c>
      <c r="F7223" s="2">
        <v>4042</v>
      </c>
      <c r="G7223" s="2">
        <v>178</v>
      </c>
      <c r="H7223" s="2">
        <v>1774</v>
      </c>
      <c r="I7223" s="2">
        <v>248999</v>
      </c>
      <c r="J7223" s="2">
        <v>16873</v>
      </c>
      <c r="K7223" s="2">
        <v>22217</v>
      </c>
      <c r="L7223" s="2">
        <v>44462</v>
      </c>
      <c r="M7223" s="2">
        <v>18010</v>
      </c>
      <c r="N7223" s="2">
        <v>1380000000</v>
      </c>
    </row>
    <row r="7224" spans="1:14" x14ac:dyDescent="0.3">
      <c r="A7224" s="2" t="s">
        <v>7295</v>
      </c>
      <c r="B7224" s="2" t="s">
        <v>15</v>
      </c>
      <c r="C7224" s="2" t="s">
        <v>29</v>
      </c>
      <c r="D7224" s="2" t="s">
        <v>30</v>
      </c>
      <c r="E7224" s="3">
        <v>44406</v>
      </c>
      <c r="F7224" s="2">
        <v>2920</v>
      </c>
      <c r="G7224" s="2">
        <v>13</v>
      </c>
      <c r="H7224" s="2">
        <v>3211</v>
      </c>
      <c r="I7224" s="2">
        <v>251919</v>
      </c>
      <c r="J7224" s="2">
        <v>16886</v>
      </c>
      <c r="K7224" s="2">
        <v>25428</v>
      </c>
      <c r="L7224" s="2">
        <v>26280</v>
      </c>
      <c r="M7224" s="2">
        <v>1584</v>
      </c>
      <c r="N7224" s="2">
        <v>83000000</v>
      </c>
    </row>
    <row r="7225" spans="1:14" x14ac:dyDescent="0.3">
      <c r="A7225" s="2" t="s">
        <v>7296</v>
      </c>
      <c r="B7225" s="2" t="s">
        <v>22</v>
      </c>
      <c r="C7225" s="2" t="s">
        <v>39</v>
      </c>
      <c r="D7225" s="2" t="s">
        <v>39</v>
      </c>
      <c r="E7225" s="3">
        <v>44285</v>
      </c>
      <c r="F7225" s="2">
        <v>3</v>
      </c>
      <c r="G7225" s="2">
        <v>68</v>
      </c>
      <c r="H7225" s="2">
        <v>3473</v>
      </c>
      <c r="I7225" s="2">
        <v>251922</v>
      </c>
      <c r="J7225" s="2">
        <v>16954</v>
      </c>
      <c r="K7225" s="2">
        <v>28901</v>
      </c>
      <c r="L7225" s="2">
        <v>36</v>
      </c>
      <c r="M7225" s="2">
        <v>19842</v>
      </c>
      <c r="N7225" s="2">
        <v>1380000000</v>
      </c>
    </row>
    <row r="7226" spans="1:14" x14ac:dyDescent="0.3">
      <c r="A7226" s="2" t="s">
        <v>7297</v>
      </c>
      <c r="B7226" s="2" t="s">
        <v>15</v>
      </c>
      <c r="C7226" s="2" t="s">
        <v>29</v>
      </c>
      <c r="D7226" s="2" t="s">
        <v>102</v>
      </c>
      <c r="E7226" s="3">
        <v>44062</v>
      </c>
      <c r="F7226" s="2">
        <v>3094</v>
      </c>
      <c r="G7226" s="2">
        <v>113</v>
      </c>
      <c r="H7226" s="2">
        <v>4063</v>
      </c>
      <c r="I7226" s="2">
        <v>255016</v>
      </c>
      <c r="J7226" s="2">
        <v>17067</v>
      </c>
      <c r="K7226" s="2">
        <v>32964</v>
      </c>
      <c r="L7226" s="2">
        <v>40222</v>
      </c>
      <c r="M7226" s="2">
        <v>1405</v>
      </c>
      <c r="N7226" s="2">
        <v>83000000</v>
      </c>
    </row>
    <row r="7227" spans="1:14" x14ac:dyDescent="0.3">
      <c r="A7227" s="2" t="s">
        <v>7298</v>
      </c>
      <c r="B7227" s="2" t="s">
        <v>41</v>
      </c>
      <c r="C7227" s="2" t="s">
        <v>42</v>
      </c>
      <c r="D7227" s="2" t="s">
        <v>158</v>
      </c>
      <c r="E7227" s="3">
        <v>44119</v>
      </c>
      <c r="F7227" s="2">
        <v>1521</v>
      </c>
      <c r="G7227" s="2">
        <v>55</v>
      </c>
      <c r="H7227" s="2">
        <v>2754</v>
      </c>
      <c r="I7227" s="2">
        <v>256537</v>
      </c>
      <c r="J7227" s="2">
        <v>17122</v>
      </c>
      <c r="K7227" s="2">
        <v>35718</v>
      </c>
      <c r="L7227" s="2">
        <v>12168</v>
      </c>
      <c r="M7227" s="2">
        <v>11485</v>
      </c>
      <c r="N7227" s="2">
        <v>331000000</v>
      </c>
    </row>
    <row r="7228" spans="1:14" x14ac:dyDescent="0.3">
      <c r="A7228" s="2" t="s">
        <v>7299</v>
      </c>
      <c r="B7228" s="2" t="s">
        <v>18</v>
      </c>
      <c r="C7228" s="2" t="s">
        <v>99</v>
      </c>
      <c r="D7228" s="2" t="s">
        <v>100</v>
      </c>
      <c r="E7228" s="3">
        <v>44043</v>
      </c>
      <c r="F7228" s="2">
        <v>2948</v>
      </c>
      <c r="G7228" s="2">
        <v>110</v>
      </c>
      <c r="H7228" s="2">
        <v>4451</v>
      </c>
      <c r="I7228" s="2">
        <v>259485</v>
      </c>
      <c r="J7228" s="2">
        <v>17232</v>
      </c>
      <c r="K7228" s="2">
        <v>40169</v>
      </c>
      <c r="L7228" s="2">
        <v>14740</v>
      </c>
      <c r="M7228" s="2">
        <v>1244</v>
      </c>
      <c r="N7228" s="2">
        <v>213000000</v>
      </c>
    </row>
    <row r="7229" spans="1:14" x14ac:dyDescent="0.3">
      <c r="A7229" s="2" t="s">
        <v>7300</v>
      </c>
      <c r="B7229" s="2" t="s">
        <v>22</v>
      </c>
      <c r="C7229" s="2" t="s">
        <v>32</v>
      </c>
      <c r="D7229" s="2" t="s">
        <v>65</v>
      </c>
      <c r="E7229" s="3">
        <v>44088</v>
      </c>
      <c r="F7229" s="2">
        <v>3857</v>
      </c>
      <c r="G7229" s="2">
        <v>90</v>
      </c>
      <c r="H7229" s="2">
        <v>4334</v>
      </c>
      <c r="I7229" s="2">
        <v>263342</v>
      </c>
      <c r="J7229" s="2">
        <v>17322</v>
      </c>
      <c r="K7229" s="2">
        <v>44503</v>
      </c>
      <c r="L7229" s="2">
        <v>38570</v>
      </c>
      <c r="M7229" s="2">
        <v>5892</v>
      </c>
      <c r="N7229" s="2">
        <v>1380000000</v>
      </c>
    </row>
    <row r="7230" spans="1:14" x14ac:dyDescent="0.3">
      <c r="A7230" s="2" t="s">
        <v>7301</v>
      </c>
      <c r="B7230" s="2" t="s">
        <v>35</v>
      </c>
      <c r="C7230" s="2" t="s">
        <v>87</v>
      </c>
      <c r="D7230" s="2" t="s">
        <v>120</v>
      </c>
      <c r="E7230" s="3">
        <v>44360</v>
      </c>
      <c r="F7230" s="2">
        <v>1977</v>
      </c>
      <c r="G7230" s="2">
        <v>10</v>
      </c>
      <c r="H7230" s="2">
        <v>3053</v>
      </c>
      <c r="I7230" s="2">
        <v>265319</v>
      </c>
      <c r="J7230" s="2">
        <v>17332</v>
      </c>
      <c r="K7230" s="2">
        <v>47556</v>
      </c>
      <c r="L7230" s="2">
        <v>9885</v>
      </c>
      <c r="M7230" s="2">
        <v>16582</v>
      </c>
      <c r="N7230" s="2">
        <v>68000000</v>
      </c>
    </row>
    <row r="7231" spans="1:14" x14ac:dyDescent="0.3">
      <c r="A7231" s="2" t="s">
        <v>7302</v>
      </c>
      <c r="B7231" s="2" t="s">
        <v>18</v>
      </c>
      <c r="C7231" s="2" t="s">
        <v>26</v>
      </c>
      <c r="D7231" s="2" t="s">
        <v>27</v>
      </c>
      <c r="E7231" s="3">
        <v>44517</v>
      </c>
      <c r="F7231" s="2">
        <v>1474</v>
      </c>
      <c r="G7231" s="2">
        <v>157</v>
      </c>
      <c r="H7231" s="2">
        <v>4608</v>
      </c>
      <c r="I7231" s="2">
        <v>266793</v>
      </c>
      <c r="J7231" s="2">
        <v>17489</v>
      </c>
      <c r="K7231" s="2">
        <v>52164</v>
      </c>
      <c r="L7231" s="2">
        <v>8844</v>
      </c>
      <c r="M7231" s="2">
        <v>12274</v>
      </c>
      <c r="N7231" s="2">
        <v>213000000</v>
      </c>
    </row>
    <row r="7232" spans="1:14" x14ac:dyDescent="0.3">
      <c r="A7232" s="2" t="s">
        <v>7303</v>
      </c>
      <c r="B7232" s="2" t="s">
        <v>22</v>
      </c>
      <c r="C7232" s="2" t="s">
        <v>39</v>
      </c>
      <c r="D7232" s="2" t="s">
        <v>39</v>
      </c>
      <c r="E7232" s="3">
        <v>44059</v>
      </c>
      <c r="F7232" s="2">
        <v>1130</v>
      </c>
      <c r="G7232" s="2">
        <v>114</v>
      </c>
      <c r="H7232" s="2">
        <v>2680</v>
      </c>
      <c r="I7232" s="2">
        <v>267923</v>
      </c>
      <c r="J7232" s="2">
        <v>17603</v>
      </c>
      <c r="K7232" s="2">
        <v>54844</v>
      </c>
      <c r="L7232" s="2">
        <v>18080</v>
      </c>
      <c r="M7232" s="2">
        <v>18514</v>
      </c>
      <c r="N7232" s="2">
        <v>1380000000</v>
      </c>
    </row>
    <row r="7233" spans="1:14" x14ac:dyDescent="0.3">
      <c r="A7233" s="2" t="s">
        <v>7304</v>
      </c>
      <c r="B7233" s="2" t="s">
        <v>35</v>
      </c>
      <c r="C7233" s="2" t="s">
        <v>87</v>
      </c>
      <c r="D7233" s="2" t="s">
        <v>120</v>
      </c>
      <c r="E7233" s="3">
        <v>44056</v>
      </c>
      <c r="F7233" s="2">
        <v>880</v>
      </c>
      <c r="G7233" s="2">
        <v>100</v>
      </c>
      <c r="H7233" s="2">
        <v>3603</v>
      </c>
      <c r="I7233" s="2">
        <v>268803</v>
      </c>
      <c r="J7233" s="2">
        <v>17703</v>
      </c>
      <c r="K7233" s="2">
        <v>58447</v>
      </c>
      <c r="L7233" s="2">
        <v>13200</v>
      </c>
      <c r="M7233" s="2">
        <v>15264</v>
      </c>
      <c r="N7233" s="2">
        <v>68000000</v>
      </c>
    </row>
    <row r="7234" spans="1:14" x14ac:dyDescent="0.3">
      <c r="A7234" s="2" t="s">
        <v>7305</v>
      </c>
      <c r="B7234" s="2" t="s">
        <v>35</v>
      </c>
      <c r="C7234" s="2" t="s">
        <v>62</v>
      </c>
      <c r="D7234" s="2" t="s">
        <v>156</v>
      </c>
      <c r="E7234" s="3">
        <v>44426</v>
      </c>
      <c r="F7234" s="2">
        <v>1401</v>
      </c>
      <c r="G7234" s="2">
        <v>166</v>
      </c>
      <c r="H7234" s="2">
        <v>3344</v>
      </c>
      <c r="I7234" s="2">
        <v>270204</v>
      </c>
      <c r="J7234" s="2">
        <v>17869</v>
      </c>
      <c r="K7234" s="2">
        <v>61791</v>
      </c>
      <c r="L7234" s="2">
        <v>11208</v>
      </c>
      <c r="M7234" s="2">
        <v>5622</v>
      </c>
      <c r="N7234" s="2">
        <v>68000000</v>
      </c>
    </row>
    <row r="7235" spans="1:14" x14ac:dyDescent="0.3">
      <c r="A7235" s="2" t="s">
        <v>7306</v>
      </c>
      <c r="B7235" s="2" t="s">
        <v>35</v>
      </c>
      <c r="C7235" s="2" t="s">
        <v>36</v>
      </c>
      <c r="D7235" s="2" t="s">
        <v>93</v>
      </c>
      <c r="E7235" s="3">
        <v>44265</v>
      </c>
      <c r="F7235" s="2">
        <v>1975</v>
      </c>
      <c r="G7235" s="2">
        <v>97</v>
      </c>
      <c r="H7235" s="2">
        <v>1429</v>
      </c>
      <c r="I7235" s="2">
        <v>272179</v>
      </c>
      <c r="J7235" s="2">
        <v>17966</v>
      </c>
      <c r="K7235" s="2">
        <v>63220</v>
      </c>
      <c r="L7235" s="2">
        <v>15800</v>
      </c>
      <c r="M7235" s="2">
        <v>17714</v>
      </c>
      <c r="N7235" s="2">
        <v>68000000</v>
      </c>
    </row>
    <row r="7236" spans="1:14" x14ac:dyDescent="0.3">
      <c r="A7236" s="2" t="s">
        <v>7307</v>
      </c>
      <c r="B7236" s="2" t="s">
        <v>35</v>
      </c>
      <c r="C7236" s="2" t="s">
        <v>54</v>
      </c>
      <c r="D7236" s="2" t="s">
        <v>55</v>
      </c>
      <c r="E7236" s="3">
        <v>44232</v>
      </c>
      <c r="F7236" s="2">
        <v>1750</v>
      </c>
      <c r="G7236" s="2">
        <v>114</v>
      </c>
      <c r="H7236" s="2">
        <v>2161</v>
      </c>
      <c r="I7236" s="2">
        <v>273929</v>
      </c>
      <c r="J7236" s="2">
        <v>18080</v>
      </c>
      <c r="K7236" s="2">
        <v>65381</v>
      </c>
      <c r="L7236" s="2">
        <v>17500</v>
      </c>
      <c r="M7236" s="2">
        <v>19728</v>
      </c>
      <c r="N7236" s="2">
        <v>68000000</v>
      </c>
    </row>
    <row r="7237" spans="1:14" x14ac:dyDescent="0.3">
      <c r="A7237" s="2" t="s">
        <v>7308</v>
      </c>
      <c r="B7237" s="2" t="s">
        <v>22</v>
      </c>
      <c r="C7237" s="2" t="s">
        <v>51</v>
      </c>
      <c r="D7237" s="2" t="s">
        <v>111</v>
      </c>
      <c r="E7237" s="3">
        <v>44452</v>
      </c>
      <c r="F7237" s="2">
        <v>1</v>
      </c>
      <c r="G7237" s="2">
        <v>151</v>
      </c>
      <c r="H7237" s="2">
        <v>26</v>
      </c>
      <c r="I7237" s="2">
        <v>273930</v>
      </c>
      <c r="J7237" s="2">
        <v>18231</v>
      </c>
      <c r="K7237" s="2">
        <v>65407</v>
      </c>
      <c r="L7237" s="2">
        <v>12</v>
      </c>
      <c r="M7237" s="2">
        <v>9174</v>
      </c>
      <c r="N7237" s="2">
        <v>1380000000</v>
      </c>
    </row>
    <row r="7238" spans="1:14" x14ac:dyDescent="0.3">
      <c r="A7238" s="2" t="s">
        <v>7309</v>
      </c>
      <c r="B7238" s="2" t="s">
        <v>41</v>
      </c>
      <c r="C7238" s="2" t="s">
        <v>71</v>
      </c>
      <c r="D7238" s="2" t="s">
        <v>91</v>
      </c>
      <c r="E7238" s="3">
        <v>43918</v>
      </c>
      <c r="F7238" s="2">
        <v>1144</v>
      </c>
      <c r="G7238" s="2">
        <v>79</v>
      </c>
      <c r="H7238" s="2">
        <v>3771</v>
      </c>
      <c r="I7238" s="2">
        <v>275074</v>
      </c>
      <c r="J7238" s="2">
        <v>18310</v>
      </c>
      <c r="K7238" s="2">
        <v>69178</v>
      </c>
      <c r="L7238" s="2">
        <v>8008</v>
      </c>
      <c r="M7238" s="2">
        <v>3132</v>
      </c>
      <c r="N7238" s="2">
        <v>331000000</v>
      </c>
    </row>
    <row r="7239" spans="1:14" x14ac:dyDescent="0.3">
      <c r="A7239" s="2" t="s">
        <v>7310</v>
      </c>
      <c r="B7239" s="2" t="s">
        <v>15</v>
      </c>
      <c r="C7239" s="2" t="s">
        <v>16</v>
      </c>
      <c r="D7239" s="2" t="s">
        <v>16</v>
      </c>
      <c r="E7239" s="3">
        <v>44414</v>
      </c>
      <c r="F7239" s="2">
        <v>1638</v>
      </c>
      <c r="G7239" s="2">
        <v>57</v>
      </c>
      <c r="H7239" s="2">
        <v>1441</v>
      </c>
      <c r="I7239" s="2">
        <v>276712</v>
      </c>
      <c r="J7239" s="2">
        <v>18367</v>
      </c>
      <c r="K7239" s="2">
        <v>70619</v>
      </c>
      <c r="L7239" s="2">
        <v>31122</v>
      </c>
      <c r="M7239" s="2">
        <v>19982</v>
      </c>
      <c r="N7239" s="2">
        <v>83000000</v>
      </c>
    </row>
    <row r="7240" spans="1:14" x14ac:dyDescent="0.3">
      <c r="A7240" s="2" t="s">
        <v>7311</v>
      </c>
      <c r="B7240" s="2" t="s">
        <v>15</v>
      </c>
      <c r="C7240" s="2" t="s">
        <v>168</v>
      </c>
      <c r="D7240" s="2" t="s">
        <v>268</v>
      </c>
      <c r="E7240" s="3">
        <v>44372</v>
      </c>
      <c r="F7240" s="2">
        <v>148</v>
      </c>
      <c r="G7240" s="2">
        <v>29</v>
      </c>
      <c r="H7240" s="2">
        <v>4687</v>
      </c>
      <c r="I7240" s="2">
        <v>276860</v>
      </c>
      <c r="J7240" s="2">
        <v>18396</v>
      </c>
      <c r="K7240" s="2">
        <v>75306</v>
      </c>
      <c r="L7240" s="2">
        <v>1480</v>
      </c>
      <c r="M7240" s="2">
        <v>13671</v>
      </c>
      <c r="N7240" s="2">
        <v>83000000</v>
      </c>
    </row>
    <row r="7241" spans="1:14" x14ac:dyDescent="0.3">
      <c r="A7241" s="2" t="s">
        <v>7312</v>
      </c>
      <c r="B7241" s="2" t="s">
        <v>15</v>
      </c>
      <c r="C7241" s="2" t="s">
        <v>29</v>
      </c>
      <c r="D7241" s="2" t="s">
        <v>102</v>
      </c>
      <c r="E7241" s="3">
        <v>44514</v>
      </c>
      <c r="F7241" s="2">
        <v>4247</v>
      </c>
      <c r="G7241" s="2">
        <v>151</v>
      </c>
      <c r="H7241" s="2">
        <v>2227</v>
      </c>
      <c r="I7241" s="2">
        <v>281107</v>
      </c>
      <c r="J7241" s="2">
        <v>18547</v>
      </c>
      <c r="K7241" s="2">
        <v>77533</v>
      </c>
      <c r="L7241" s="2">
        <v>29729</v>
      </c>
      <c r="M7241" s="2">
        <v>17728</v>
      </c>
      <c r="N7241" s="2">
        <v>83000000</v>
      </c>
    </row>
    <row r="7242" spans="1:14" x14ac:dyDescent="0.3">
      <c r="A7242" s="2" t="s">
        <v>7313</v>
      </c>
      <c r="B7242" s="2" t="s">
        <v>41</v>
      </c>
      <c r="C7242" s="2" t="s">
        <v>71</v>
      </c>
      <c r="D7242" s="2" t="s">
        <v>72</v>
      </c>
      <c r="E7242" s="3">
        <v>44139</v>
      </c>
      <c r="F7242" s="2">
        <v>2353</v>
      </c>
      <c r="G7242" s="2">
        <v>66</v>
      </c>
      <c r="H7242" s="2">
        <v>566</v>
      </c>
      <c r="I7242" s="2">
        <v>283460</v>
      </c>
      <c r="J7242" s="2">
        <v>18613</v>
      </c>
      <c r="K7242" s="2">
        <v>78099</v>
      </c>
      <c r="L7242" s="2">
        <v>14118</v>
      </c>
      <c r="M7242" s="2">
        <v>14611</v>
      </c>
      <c r="N7242" s="2">
        <v>331000000</v>
      </c>
    </row>
    <row r="7243" spans="1:14" x14ac:dyDescent="0.3">
      <c r="A7243" s="2" t="s">
        <v>7314</v>
      </c>
      <c r="B7243" s="2" t="s">
        <v>35</v>
      </c>
      <c r="C7243" s="2" t="s">
        <v>54</v>
      </c>
      <c r="D7243" s="2" t="s">
        <v>55</v>
      </c>
      <c r="E7243" s="3">
        <v>44173</v>
      </c>
      <c r="F7243" s="2">
        <v>2043</v>
      </c>
      <c r="G7243" s="2">
        <v>28</v>
      </c>
      <c r="H7243" s="2">
        <v>246</v>
      </c>
      <c r="I7243" s="2">
        <v>285503</v>
      </c>
      <c r="J7243" s="2">
        <v>18641</v>
      </c>
      <c r="K7243" s="2">
        <v>78345</v>
      </c>
      <c r="L7243" s="2">
        <v>34731</v>
      </c>
      <c r="M7243" s="2">
        <v>4840</v>
      </c>
      <c r="N7243" s="2">
        <v>68000000</v>
      </c>
    </row>
    <row r="7244" spans="1:14" x14ac:dyDescent="0.3">
      <c r="A7244" s="2" t="s">
        <v>7315</v>
      </c>
      <c r="B7244" s="2" t="s">
        <v>35</v>
      </c>
      <c r="C7244" s="2" t="s">
        <v>54</v>
      </c>
      <c r="D7244" s="2" t="s">
        <v>60</v>
      </c>
      <c r="E7244" s="3">
        <v>44266</v>
      </c>
      <c r="F7244" s="2">
        <v>1702</v>
      </c>
      <c r="G7244" s="2">
        <v>41</v>
      </c>
      <c r="H7244" s="2">
        <v>1523</v>
      </c>
      <c r="I7244" s="2">
        <v>287205</v>
      </c>
      <c r="J7244" s="2">
        <v>18682</v>
      </c>
      <c r="K7244" s="2">
        <v>79868</v>
      </c>
      <c r="L7244" s="2">
        <v>27232</v>
      </c>
      <c r="M7244" s="2">
        <v>19695</v>
      </c>
      <c r="N7244" s="2">
        <v>68000000</v>
      </c>
    </row>
    <row r="7245" spans="1:14" x14ac:dyDescent="0.3">
      <c r="A7245" s="2" t="s">
        <v>7316</v>
      </c>
      <c r="B7245" s="2" t="s">
        <v>18</v>
      </c>
      <c r="C7245" s="2" t="s">
        <v>26</v>
      </c>
      <c r="D7245" s="2" t="s">
        <v>136</v>
      </c>
      <c r="E7245" s="3">
        <v>44007</v>
      </c>
      <c r="F7245" s="2">
        <v>2929</v>
      </c>
      <c r="G7245" s="2">
        <v>118</v>
      </c>
      <c r="H7245" s="2">
        <v>2364</v>
      </c>
      <c r="I7245" s="2">
        <v>290134</v>
      </c>
      <c r="J7245" s="2">
        <v>18800</v>
      </c>
      <c r="K7245" s="2">
        <v>82232</v>
      </c>
      <c r="L7245" s="2">
        <v>23432</v>
      </c>
      <c r="M7245" s="2">
        <v>5269</v>
      </c>
      <c r="N7245" s="2">
        <v>213000000</v>
      </c>
    </row>
    <row r="7246" spans="1:14" x14ac:dyDescent="0.3">
      <c r="A7246" s="2" t="s">
        <v>7317</v>
      </c>
      <c r="B7246" s="2" t="s">
        <v>15</v>
      </c>
      <c r="C7246" s="2" t="s">
        <v>85</v>
      </c>
      <c r="D7246" s="2" t="s">
        <v>85</v>
      </c>
      <c r="E7246" s="3">
        <v>43969</v>
      </c>
      <c r="F7246" s="2">
        <v>4570</v>
      </c>
      <c r="G7246" s="2">
        <v>61</v>
      </c>
      <c r="H7246" s="2">
        <v>3965</v>
      </c>
      <c r="I7246" s="2">
        <v>294704</v>
      </c>
      <c r="J7246" s="2">
        <v>18861</v>
      </c>
      <c r="K7246" s="2">
        <v>86197</v>
      </c>
      <c r="L7246" s="2">
        <v>36560</v>
      </c>
      <c r="M7246" s="2">
        <v>428</v>
      </c>
      <c r="N7246" s="2">
        <v>83000000</v>
      </c>
    </row>
    <row r="7247" spans="1:14" x14ac:dyDescent="0.3">
      <c r="A7247" s="2" t="s">
        <v>7318</v>
      </c>
      <c r="B7247" s="2" t="s">
        <v>15</v>
      </c>
      <c r="C7247" s="2" t="s">
        <v>16</v>
      </c>
      <c r="D7247" s="2" t="s">
        <v>16</v>
      </c>
      <c r="E7247" s="3">
        <v>44024</v>
      </c>
      <c r="F7247" s="2">
        <v>1387</v>
      </c>
      <c r="G7247" s="2">
        <v>154</v>
      </c>
      <c r="H7247" s="2">
        <v>3692</v>
      </c>
      <c r="I7247" s="2">
        <v>296091</v>
      </c>
      <c r="J7247" s="2">
        <v>19015</v>
      </c>
      <c r="K7247" s="2">
        <v>89889</v>
      </c>
      <c r="L7247" s="2">
        <v>22192</v>
      </c>
      <c r="M7247" s="2">
        <v>18682</v>
      </c>
      <c r="N7247" s="2">
        <v>83000000</v>
      </c>
    </row>
    <row r="7248" spans="1:14" x14ac:dyDescent="0.3">
      <c r="A7248" s="2" t="s">
        <v>7319</v>
      </c>
      <c r="B7248" s="2" t="s">
        <v>35</v>
      </c>
      <c r="C7248" s="2" t="s">
        <v>54</v>
      </c>
      <c r="D7248" s="2" t="s">
        <v>55</v>
      </c>
      <c r="E7248" s="3">
        <v>44016</v>
      </c>
      <c r="F7248" s="2">
        <v>4902</v>
      </c>
      <c r="G7248" s="2">
        <v>28</v>
      </c>
      <c r="H7248" s="2">
        <v>1773</v>
      </c>
      <c r="I7248" s="2">
        <v>300993</v>
      </c>
      <c r="J7248" s="2">
        <v>19043</v>
      </c>
      <c r="K7248" s="2">
        <v>91662</v>
      </c>
      <c r="L7248" s="2">
        <v>29412</v>
      </c>
      <c r="M7248" s="2">
        <v>6154</v>
      </c>
      <c r="N7248" s="2">
        <v>68000000</v>
      </c>
    </row>
    <row r="7249" spans="1:14" x14ac:dyDescent="0.3">
      <c r="A7249" s="2" t="s">
        <v>7320</v>
      </c>
      <c r="B7249" s="2" t="s">
        <v>15</v>
      </c>
      <c r="C7249" s="2" t="s">
        <v>16</v>
      </c>
      <c r="D7249" s="2" t="s">
        <v>16</v>
      </c>
      <c r="E7249" s="3">
        <v>44048</v>
      </c>
      <c r="F7249" s="2">
        <v>1663</v>
      </c>
      <c r="G7249" s="2">
        <v>193</v>
      </c>
      <c r="H7249" s="2">
        <v>2937</v>
      </c>
      <c r="I7249" s="2">
        <v>302656</v>
      </c>
      <c r="J7249" s="2">
        <v>19236</v>
      </c>
      <c r="K7249" s="2">
        <v>94599</v>
      </c>
      <c r="L7249" s="2">
        <v>26608</v>
      </c>
      <c r="M7249" s="2">
        <v>2464</v>
      </c>
      <c r="N7249" s="2">
        <v>83000000</v>
      </c>
    </row>
    <row r="7250" spans="1:14" x14ac:dyDescent="0.3">
      <c r="A7250" s="2" t="s">
        <v>7321</v>
      </c>
      <c r="B7250" s="2" t="s">
        <v>35</v>
      </c>
      <c r="C7250" s="2" t="s">
        <v>62</v>
      </c>
      <c r="D7250" s="2" t="s">
        <v>156</v>
      </c>
      <c r="E7250" s="3">
        <v>43994</v>
      </c>
      <c r="F7250" s="2">
        <v>2080</v>
      </c>
      <c r="G7250" s="2">
        <v>184</v>
      </c>
      <c r="H7250" s="2">
        <v>3890</v>
      </c>
      <c r="I7250" s="2">
        <v>304736</v>
      </c>
      <c r="J7250" s="2">
        <v>19420</v>
      </c>
      <c r="K7250" s="2">
        <v>98489</v>
      </c>
      <c r="L7250" s="2">
        <v>31200</v>
      </c>
      <c r="M7250" s="2">
        <v>16960</v>
      </c>
      <c r="N7250" s="2">
        <v>68000000</v>
      </c>
    </row>
    <row r="7251" spans="1:14" x14ac:dyDescent="0.3">
      <c r="A7251" s="2" t="s">
        <v>7322</v>
      </c>
      <c r="B7251" s="2" t="s">
        <v>35</v>
      </c>
      <c r="C7251" s="2" t="s">
        <v>87</v>
      </c>
      <c r="D7251" s="2" t="s">
        <v>88</v>
      </c>
      <c r="E7251" s="3">
        <v>43991</v>
      </c>
      <c r="F7251" s="2">
        <v>1996</v>
      </c>
      <c r="G7251" s="2">
        <v>188</v>
      </c>
      <c r="H7251" s="2">
        <v>1091</v>
      </c>
      <c r="I7251" s="2">
        <v>306732</v>
      </c>
      <c r="J7251" s="2">
        <v>19608</v>
      </c>
      <c r="K7251" s="2">
        <v>99580</v>
      </c>
      <c r="L7251" s="2">
        <v>13972</v>
      </c>
      <c r="M7251" s="2">
        <v>11454</v>
      </c>
      <c r="N7251" s="2">
        <v>68000000</v>
      </c>
    </row>
    <row r="7252" spans="1:14" x14ac:dyDescent="0.3">
      <c r="A7252" s="2" t="s">
        <v>7323</v>
      </c>
      <c r="B7252" s="2" t="s">
        <v>35</v>
      </c>
      <c r="C7252" s="2" t="s">
        <v>87</v>
      </c>
      <c r="D7252" s="2" t="s">
        <v>88</v>
      </c>
      <c r="E7252" s="3">
        <v>44355</v>
      </c>
      <c r="F7252" s="2">
        <v>3692</v>
      </c>
      <c r="G7252" s="2">
        <v>28</v>
      </c>
      <c r="H7252" s="2">
        <v>746</v>
      </c>
      <c r="I7252" s="2">
        <v>310424</v>
      </c>
      <c r="J7252" s="2">
        <v>19636</v>
      </c>
      <c r="K7252" s="2">
        <v>100326</v>
      </c>
      <c r="L7252" s="2">
        <v>47996</v>
      </c>
      <c r="M7252" s="2">
        <v>8741</v>
      </c>
      <c r="N7252" s="2">
        <v>68000000</v>
      </c>
    </row>
    <row r="7253" spans="1:14" x14ac:dyDescent="0.3">
      <c r="A7253" s="2" t="s">
        <v>7324</v>
      </c>
      <c r="B7253" s="2" t="s">
        <v>22</v>
      </c>
      <c r="C7253" s="2" t="s">
        <v>39</v>
      </c>
      <c r="D7253" s="2" t="s">
        <v>39</v>
      </c>
      <c r="E7253" s="3">
        <v>44431</v>
      </c>
      <c r="F7253" s="2">
        <v>3230</v>
      </c>
      <c r="G7253" s="2">
        <v>103</v>
      </c>
      <c r="H7253" s="2">
        <v>1574</v>
      </c>
      <c r="I7253" s="2">
        <v>313654</v>
      </c>
      <c r="J7253" s="2">
        <v>19739</v>
      </c>
      <c r="K7253" s="2">
        <v>101900</v>
      </c>
      <c r="L7253" s="2">
        <v>45220</v>
      </c>
      <c r="M7253" s="2">
        <v>13054</v>
      </c>
      <c r="N7253" s="2">
        <v>1380000000</v>
      </c>
    </row>
    <row r="7254" spans="1:14" x14ac:dyDescent="0.3">
      <c r="A7254" s="2" t="s">
        <v>7325</v>
      </c>
      <c r="B7254" s="2" t="s">
        <v>22</v>
      </c>
      <c r="C7254" s="2" t="s">
        <v>39</v>
      </c>
      <c r="D7254" s="2" t="s">
        <v>39</v>
      </c>
      <c r="E7254" s="3">
        <v>43872</v>
      </c>
      <c r="F7254" s="2">
        <v>1250</v>
      </c>
      <c r="G7254" s="2">
        <v>56</v>
      </c>
      <c r="H7254" s="2">
        <v>4440</v>
      </c>
      <c r="I7254" s="2">
        <v>314904</v>
      </c>
      <c r="J7254" s="2">
        <v>19795</v>
      </c>
      <c r="K7254" s="2">
        <v>106340</v>
      </c>
      <c r="L7254" s="2">
        <v>16250</v>
      </c>
      <c r="M7254" s="2">
        <v>9484</v>
      </c>
      <c r="N7254" s="2">
        <v>1380000000</v>
      </c>
    </row>
    <row r="7255" spans="1:14" x14ac:dyDescent="0.3">
      <c r="A7255" s="2" t="s">
        <v>7326</v>
      </c>
      <c r="B7255" s="2" t="s">
        <v>22</v>
      </c>
      <c r="C7255" s="2" t="s">
        <v>23</v>
      </c>
      <c r="D7255" s="2" t="s">
        <v>24</v>
      </c>
      <c r="E7255" s="3">
        <v>44040</v>
      </c>
      <c r="F7255" s="2">
        <v>4462</v>
      </c>
      <c r="G7255" s="2">
        <v>54</v>
      </c>
      <c r="H7255" s="2">
        <v>3601</v>
      </c>
      <c r="I7255" s="2">
        <v>319366</v>
      </c>
      <c r="J7255" s="2">
        <v>19849</v>
      </c>
      <c r="K7255" s="2">
        <v>109941</v>
      </c>
      <c r="L7255" s="2">
        <v>71392</v>
      </c>
      <c r="M7255" s="2">
        <v>15860</v>
      </c>
      <c r="N7255" s="2">
        <v>1380000000</v>
      </c>
    </row>
    <row r="7256" spans="1:14" x14ac:dyDescent="0.3">
      <c r="A7256" s="2" t="s">
        <v>7327</v>
      </c>
      <c r="B7256" s="2" t="s">
        <v>22</v>
      </c>
      <c r="C7256" s="2" t="s">
        <v>51</v>
      </c>
      <c r="D7256" s="2" t="s">
        <v>111</v>
      </c>
      <c r="E7256" s="3">
        <v>44105</v>
      </c>
      <c r="F7256" s="2">
        <v>2036</v>
      </c>
      <c r="G7256" s="2">
        <v>115</v>
      </c>
      <c r="H7256" s="2">
        <v>2099</v>
      </c>
      <c r="I7256" s="2">
        <v>321402</v>
      </c>
      <c r="J7256" s="2">
        <v>19964</v>
      </c>
      <c r="K7256" s="2">
        <v>112040</v>
      </c>
      <c r="L7256" s="2">
        <v>38684</v>
      </c>
      <c r="M7256" s="2">
        <v>10483</v>
      </c>
      <c r="N7256" s="2">
        <v>1380000000</v>
      </c>
    </row>
    <row r="7257" spans="1:14" x14ac:dyDescent="0.3">
      <c r="A7257" s="2" t="s">
        <v>7328</v>
      </c>
      <c r="B7257" s="2" t="s">
        <v>41</v>
      </c>
      <c r="C7257" s="2" t="s">
        <v>67</v>
      </c>
      <c r="D7257" s="2" t="s">
        <v>68</v>
      </c>
      <c r="E7257" s="3">
        <v>44109</v>
      </c>
      <c r="F7257" s="2">
        <v>537</v>
      </c>
      <c r="G7257" s="2">
        <v>171</v>
      </c>
      <c r="H7257" s="2">
        <v>3516</v>
      </c>
      <c r="I7257" s="2">
        <v>321939</v>
      </c>
      <c r="J7257" s="2">
        <v>20135</v>
      </c>
      <c r="K7257" s="2">
        <v>115556</v>
      </c>
      <c r="L7257" s="2">
        <v>7518</v>
      </c>
      <c r="M7257" s="2">
        <v>4375</v>
      </c>
      <c r="N7257" s="2">
        <v>331000000</v>
      </c>
    </row>
    <row r="7258" spans="1:14" x14ac:dyDescent="0.3">
      <c r="A7258" s="2" t="s">
        <v>7329</v>
      </c>
      <c r="B7258" s="2" t="s">
        <v>18</v>
      </c>
      <c r="C7258" s="2" t="s">
        <v>82</v>
      </c>
      <c r="D7258" s="2" t="s">
        <v>131</v>
      </c>
      <c r="E7258" s="3">
        <v>44081</v>
      </c>
      <c r="F7258" s="2">
        <v>1554</v>
      </c>
      <c r="G7258" s="2">
        <v>127</v>
      </c>
      <c r="H7258" s="2">
        <v>3805</v>
      </c>
      <c r="I7258" s="2">
        <v>323493</v>
      </c>
      <c r="J7258" s="2">
        <v>20262</v>
      </c>
      <c r="K7258" s="2">
        <v>119361</v>
      </c>
      <c r="L7258" s="2">
        <v>17094</v>
      </c>
      <c r="M7258" s="2">
        <v>19603</v>
      </c>
      <c r="N7258" s="2">
        <v>213000000</v>
      </c>
    </row>
    <row r="7259" spans="1:14" x14ac:dyDescent="0.3">
      <c r="A7259" s="2" t="s">
        <v>7330</v>
      </c>
      <c r="B7259" s="2" t="s">
        <v>18</v>
      </c>
      <c r="C7259" s="2" t="s">
        <v>19</v>
      </c>
      <c r="D7259" s="2" t="s">
        <v>115</v>
      </c>
      <c r="E7259" s="3">
        <v>44140</v>
      </c>
      <c r="F7259" s="2">
        <v>2152</v>
      </c>
      <c r="G7259" s="2">
        <v>155</v>
      </c>
      <c r="H7259" s="2">
        <v>2852</v>
      </c>
      <c r="I7259" s="2">
        <v>325645</v>
      </c>
      <c r="J7259" s="2">
        <v>20417</v>
      </c>
      <c r="K7259" s="2">
        <v>122213</v>
      </c>
      <c r="L7259" s="2">
        <v>12912</v>
      </c>
      <c r="M7259" s="2">
        <v>9324</v>
      </c>
      <c r="N7259" s="2">
        <v>213000000</v>
      </c>
    </row>
    <row r="7260" spans="1:14" x14ac:dyDescent="0.3">
      <c r="A7260" s="2" t="s">
        <v>7331</v>
      </c>
      <c r="B7260" s="2" t="s">
        <v>35</v>
      </c>
      <c r="C7260" s="2" t="s">
        <v>54</v>
      </c>
      <c r="D7260" s="2" t="s">
        <v>60</v>
      </c>
      <c r="E7260" s="3">
        <v>44550</v>
      </c>
      <c r="F7260" s="2">
        <v>790</v>
      </c>
      <c r="G7260" s="2">
        <v>164</v>
      </c>
      <c r="H7260" s="2">
        <v>591</v>
      </c>
      <c r="I7260" s="2">
        <v>326435</v>
      </c>
      <c r="J7260" s="2">
        <v>20581</v>
      </c>
      <c r="K7260" s="2">
        <v>122804</v>
      </c>
      <c r="L7260" s="2">
        <v>13430</v>
      </c>
      <c r="M7260" s="2">
        <v>10688</v>
      </c>
      <c r="N7260" s="2">
        <v>68000000</v>
      </c>
    </row>
    <row r="7261" spans="1:14" x14ac:dyDescent="0.3">
      <c r="A7261" s="2" t="s">
        <v>7332</v>
      </c>
      <c r="B7261" s="2" t="s">
        <v>15</v>
      </c>
      <c r="C7261" s="2" t="s">
        <v>168</v>
      </c>
      <c r="D7261" s="2" t="s">
        <v>169</v>
      </c>
      <c r="E7261" s="3">
        <v>43970</v>
      </c>
      <c r="F7261" s="2">
        <v>1948</v>
      </c>
      <c r="G7261" s="2">
        <v>150</v>
      </c>
      <c r="H7261" s="2">
        <v>692</v>
      </c>
      <c r="I7261" s="2">
        <v>328383</v>
      </c>
      <c r="J7261" s="2">
        <v>20731</v>
      </c>
      <c r="K7261" s="2">
        <v>123496</v>
      </c>
      <c r="L7261" s="2">
        <v>17532</v>
      </c>
      <c r="M7261" s="2">
        <v>11195</v>
      </c>
      <c r="N7261" s="2">
        <v>83000000</v>
      </c>
    </row>
    <row r="7262" spans="1:14" x14ac:dyDescent="0.3">
      <c r="A7262" s="2" t="s">
        <v>7333</v>
      </c>
      <c r="B7262" s="2" t="s">
        <v>22</v>
      </c>
      <c r="C7262" s="2" t="s">
        <v>32</v>
      </c>
      <c r="D7262" s="2" t="s">
        <v>65</v>
      </c>
      <c r="E7262" s="3">
        <v>44376</v>
      </c>
      <c r="F7262" s="2">
        <v>4143</v>
      </c>
      <c r="G7262" s="2">
        <v>76</v>
      </c>
      <c r="H7262" s="2">
        <v>1163</v>
      </c>
      <c r="I7262" s="2">
        <v>332526</v>
      </c>
      <c r="J7262" s="2">
        <v>20807</v>
      </c>
      <c r="K7262" s="2">
        <v>124659</v>
      </c>
      <c r="L7262" s="2">
        <v>49716</v>
      </c>
      <c r="M7262" s="2">
        <v>9770</v>
      </c>
      <c r="N7262" s="2">
        <v>1380000000</v>
      </c>
    </row>
    <row r="7263" spans="1:14" x14ac:dyDescent="0.3">
      <c r="A7263" s="2" t="s">
        <v>7334</v>
      </c>
      <c r="B7263" s="2" t="s">
        <v>18</v>
      </c>
      <c r="C7263" s="2" t="s">
        <v>19</v>
      </c>
      <c r="D7263" s="2" t="s">
        <v>115</v>
      </c>
      <c r="E7263" s="3">
        <v>44360</v>
      </c>
      <c r="F7263" s="2">
        <v>4755</v>
      </c>
      <c r="G7263" s="2">
        <v>68</v>
      </c>
      <c r="H7263" s="2">
        <v>3792</v>
      </c>
      <c r="I7263" s="2">
        <v>337281</v>
      </c>
      <c r="J7263" s="2">
        <v>20875</v>
      </c>
      <c r="K7263" s="2">
        <v>128451</v>
      </c>
      <c r="L7263" s="2">
        <v>90345</v>
      </c>
      <c r="M7263" s="2">
        <v>851</v>
      </c>
      <c r="N7263" s="2">
        <v>213000000</v>
      </c>
    </row>
    <row r="7264" spans="1:14" x14ac:dyDescent="0.3">
      <c r="A7264" s="2" t="s">
        <v>7335</v>
      </c>
      <c r="B7264" s="2" t="s">
        <v>18</v>
      </c>
      <c r="C7264" s="2" t="s">
        <v>99</v>
      </c>
      <c r="D7264" s="2" t="s">
        <v>118</v>
      </c>
      <c r="E7264" s="3">
        <v>43887</v>
      </c>
      <c r="F7264" s="2">
        <v>1435</v>
      </c>
      <c r="G7264" s="2">
        <v>57</v>
      </c>
      <c r="H7264" s="2">
        <v>408</v>
      </c>
      <c r="I7264" s="2">
        <v>338716</v>
      </c>
      <c r="J7264" s="2">
        <v>20932</v>
      </c>
      <c r="K7264" s="2">
        <v>128859</v>
      </c>
      <c r="L7264" s="2">
        <v>7175</v>
      </c>
      <c r="M7264" s="2">
        <v>4722</v>
      </c>
      <c r="N7264" s="2">
        <v>213000000</v>
      </c>
    </row>
    <row r="7265" spans="1:14" x14ac:dyDescent="0.3">
      <c r="A7265" s="2" t="s">
        <v>7336</v>
      </c>
      <c r="B7265" s="2" t="s">
        <v>22</v>
      </c>
      <c r="C7265" s="2" t="s">
        <v>51</v>
      </c>
      <c r="D7265" s="2" t="s">
        <v>52</v>
      </c>
      <c r="E7265" s="3">
        <v>43942</v>
      </c>
      <c r="F7265" s="2">
        <v>3249</v>
      </c>
      <c r="G7265" s="2">
        <v>159</v>
      </c>
      <c r="H7265" s="2">
        <v>2382</v>
      </c>
      <c r="I7265" s="2">
        <v>341965</v>
      </c>
      <c r="J7265" s="2">
        <v>21091</v>
      </c>
      <c r="K7265" s="2">
        <v>131241</v>
      </c>
      <c r="L7265" s="2">
        <v>16245</v>
      </c>
      <c r="M7265" s="2">
        <v>8765</v>
      </c>
      <c r="N7265" s="2">
        <v>1380000000</v>
      </c>
    </row>
    <row r="7266" spans="1:14" x14ac:dyDescent="0.3">
      <c r="A7266" s="2" t="s">
        <v>7337</v>
      </c>
      <c r="B7266" s="2" t="s">
        <v>41</v>
      </c>
      <c r="C7266" s="2" t="s">
        <v>75</v>
      </c>
      <c r="D7266" s="2" t="s">
        <v>138</v>
      </c>
      <c r="E7266" s="3">
        <v>43835</v>
      </c>
      <c r="F7266" s="2">
        <v>2848</v>
      </c>
      <c r="G7266" s="2">
        <v>84</v>
      </c>
      <c r="H7266" s="2">
        <v>404</v>
      </c>
      <c r="I7266" s="2">
        <v>344813</v>
      </c>
      <c r="J7266" s="2">
        <v>21175</v>
      </c>
      <c r="K7266" s="2">
        <v>131645</v>
      </c>
      <c r="L7266" s="2">
        <v>42720</v>
      </c>
      <c r="M7266" s="2">
        <v>6907</v>
      </c>
      <c r="N7266" s="2">
        <v>331000000</v>
      </c>
    </row>
    <row r="7267" spans="1:14" x14ac:dyDescent="0.3">
      <c r="A7267" s="2" t="s">
        <v>7338</v>
      </c>
      <c r="B7267" s="2" t="s">
        <v>41</v>
      </c>
      <c r="C7267" s="2" t="s">
        <v>71</v>
      </c>
      <c r="D7267" s="2" t="s">
        <v>91</v>
      </c>
      <c r="E7267" s="3">
        <v>44240</v>
      </c>
      <c r="F7267" s="2">
        <v>113</v>
      </c>
      <c r="G7267" s="2">
        <v>68</v>
      </c>
      <c r="H7267" s="2">
        <v>4742</v>
      </c>
      <c r="I7267" s="2">
        <v>344926</v>
      </c>
      <c r="J7267" s="2">
        <v>21243</v>
      </c>
      <c r="K7267" s="2">
        <v>136387</v>
      </c>
      <c r="L7267" s="2">
        <v>2147</v>
      </c>
      <c r="M7267" s="2">
        <v>12316</v>
      </c>
      <c r="N7267" s="2">
        <v>331000000</v>
      </c>
    </row>
    <row r="7268" spans="1:14" x14ac:dyDescent="0.3">
      <c r="A7268" s="2" t="s">
        <v>7339</v>
      </c>
      <c r="B7268" s="2" t="s">
        <v>18</v>
      </c>
      <c r="C7268" s="2" t="s">
        <v>19</v>
      </c>
      <c r="D7268" s="2" t="s">
        <v>115</v>
      </c>
      <c r="E7268" s="3">
        <v>44244</v>
      </c>
      <c r="F7268" s="2">
        <v>2343</v>
      </c>
      <c r="G7268" s="2">
        <v>100</v>
      </c>
      <c r="H7268" s="2">
        <v>1483</v>
      </c>
      <c r="I7268" s="2">
        <v>347269</v>
      </c>
      <c r="J7268" s="2">
        <v>21343</v>
      </c>
      <c r="K7268" s="2">
        <v>137870</v>
      </c>
      <c r="L7268" s="2">
        <v>35145</v>
      </c>
      <c r="M7268" s="2">
        <v>12456</v>
      </c>
      <c r="N7268" s="2">
        <v>213000000</v>
      </c>
    </row>
    <row r="7269" spans="1:14" x14ac:dyDescent="0.3">
      <c r="A7269" s="2" t="s">
        <v>7340</v>
      </c>
      <c r="B7269" s="2" t="s">
        <v>41</v>
      </c>
      <c r="C7269" s="2" t="s">
        <v>71</v>
      </c>
      <c r="D7269" s="2" t="s">
        <v>91</v>
      </c>
      <c r="E7269" s="3">
        <v>44012</v>
      </c>
      <c r="F7269" s="2">
        <v>4533</v>
      </c>
      <c r="G7269" s="2">
        <v>35</v>
      </c>
      <c r="H7269" s="2">
        <v>2122</v>
      </c>
      <c r="I7269" s="2">
        <v>351802</v>
      </c>
      <c r="J7269" s="2">
        <v>21378</v>
      </c>
      <c r="K7269" s="2">
        <v>139992</v>
      </c>
      <c r="L7269" s="2">
        <v>45330</v>
      </c>
      <c r="M7269" s="2">
        <v>17934</v>
      </c>
      <c r="N7269" s="2">
        <v>331000000</v>
      </c>
    </row>
    <row r="7270" spans="1:14" x14ac:dyDescent="0.3">
      <c r="A7270" s="2" t="s">
        <v>7341</v>
      </c>
      <c r="B7270" s="2" t="s">
        <v>22</v>
      </c>
      <c r="C7270" s="2" t="s">
        <v>39</v>
      </c>
      <c r="D7270" s="2" t="s">
        <v>39</v>
      </c>
      <c r="E7270" s="3">
        <v>43843</v>
      </c>
      <c r="F7270" s="2">
        <v>161</v>
      </c>
      <c r="G7270" s="2">
        <v>159</v>
      </c>
      <c r="H7270" s="2">
        <v>864</v>
      </c>
      <c r="I7270" s="2">
        <v>351963</v>
      </c>
      <c r="J7270" s="2">
        <v>21537</v>
      </c>
      <c r="K7270" s="2">
        <v>140856</v>
      </c>
      <c r="L7270" s="2">
        <v>1771</v>
      </c>
      <c r="M7270" s="2">
        <v>9060</v>
      </c>
      <c r="N7270" s="2">
        <v>1380000000</v>
      </c>
    </row>
    <row r="7271" spans="1:14" x14ac:dyDescent="0.3">
      <c r="A7271" s="2" t="s">
        <v>7342</v>
      </c>
      <c r="B7271" s="2" t="s">
        <v>18</v>
      </c>
      <c r="C7271" s="2" t="s">
        <v>99</v>
      </c>
      <c r="D7271" s="2" t="s">
        <v>118</v>
      </c>
      <c r="E7271" s="3">
        <v>44169</v>
      </c>
      <c r="F7271" s="2">
        <v>3912</v>
      </c>
      <c r="G7271" s="2">
        <v>186</v>
      </c>
      <c r="H7271" s="2">
        <v>1584</v>
      </c>
      <c r="I7271" s="2">
        <v>355875</v>
      </c>
      <c r="J7271" s="2">
        <v>21723</v>
      </c>
      <c r="K7271" s="2">
        <v>142440</v>
      </c>
      <c r="L7271" s="2">
        <v>70416</v>
      </c>
      <c r="M7271" s="2">
        <v>7698</v>
      </c>
      <c r="N7271" s="2">
        <v>213000000</v>
      </c>
    </row>
    <row r="7272" spans="1:14" x14ac:dyDescent="0.3">
      <c r="A7272" s="2" t="s">
        <v>7343</v>
      </c>
      <c r="B7272" s="2" t="s">
        <v>22</v>
      </c>
      <c r="C7272" s="2" t="s">
        <v>32</v>
      </c>
      <c r="D7272" s="2" t="s">
        <v>65</v>
      </c>
      <c r="E7272" s="3">
        <v>44089</v>
      </c>
      <c r="F7272" s="2">
        <v>503</v>
      </c>
      <c r="G7272" s="2">
        <v>127</v>
      </c>
      <c r="H7272" s="2">
        <v>216</v>
      </c>
      <c r="I7272" s="2">
        <v>356378</v>
      </c>
      <c r="J7272" s="2">
        <v>21850</v>
      </c>
      <c r="K7272" s="2">
        <v>142656</v>
      </c>
      <c r="L7272" s="2">
        <v>5533</v>
      </c>
      <c r="M7272" s="2">
        <v>6600</v>
      </c>
      <c r="N7272" s="2">
        <v>1380000000</v>
      </c>
    </row>
    <row r="7273" spans="1:14" x14ac:dyDescent="0.3">
      <c r="A7273" s="2" t="s">
        <v>7344</v>
      </c>
      <c r="B7273" s="2" t="s">
        <v>41</v>
      </c>
      <c r="C7273" s="2" t="s">
        <v>71</v>
      </c>
      <c r="D7273" s="2" t="s">
        <v>91</v>
      </c>
      <c r="E7273" s="3">
        <v>43920</v>
      </c>
      <c r="F7273" s="2">
        <v>2634</v>
      </c>
      <c r="G7273" s="2">
        <v>187</v>
      </c>
      <c r="H7273" s="2">
        <v>742</v>
      </c>
      <c r="I7273" s="2">
        <v>359012</v>
      </c>
      <c r="J7273" s="2">
        <v>22037</v>
      </c>
      <c r="K7273" s="2">
        <v>143398</v>
      </c>
      <c r="L7273" s="2">
        <v>47412</v>
      </c>
      <c r="M7273" s="2">
        <v>15848</v>
      </c>
      <c r="N7273" s="2">
        <v>331000000</v>
      </c>
    </row>
    <row r="7274" spans="1:14" x14ac:dyDescent="0.3">
      <c r="A7274" s="2" t="s">
        <v>7345</v>
      </c>
      <c r="B7274" s="2" t="s">
        <v>22</v>
      </c>
      <c r="C7274" s="2" t="s">
        <v>23</v>
      </c>
      <c r="D7274" s="2" t="s">
        <v>126</v>
      </c>
      <c r="E7274" s="3">
        <v>44446</v>
      </c>
      <c r="F7274" s="2">
        <v>2505</v>
      </c>
      <c r="G7274" s="2">
        <v>86</v>
      </c>
      <c r="H7274" s="2">
        <v>4513</v>
      </c>
      <c r="I7274" s="2">
        <v>361517</v>
      </c>
      <c r="J7274" s="2">
        <v>22123</v>
      </c>
      <c r="K7274" s="2">
        <v>147911</v>
      </c>
      <c r="L7274" s="2">
        <v>17535</v>
      </c>
      <c r="M7274" s="2">
        <v>6586</v>
      </c>
      <c r="N7274" s="2">
        <v>1380000000</v>
      </c>
    </row>
    <row r="7275" spans="1:14" x14ac:dyDescent="0.3">
      <c r="A7275" s="2" t="s">
        <v>7346</v>
      </c>
      <c r="B7275" s="2" t="s">
        <v>41</v>
      </c>
      <c r="C7275" s="2" t="s">
        <v>67</v>
      </c>
      <c r="D7275" s="2" t="s">
        <v>80</v>
      </c>
      <c r="E7275" s="3">
        <v>44528</v>
      </c>
      <c r="F7275" s="2">
        <v>1394</v>
      </c>
      <c r="G7275" s="2">
        <v>73</v>
      </c>
      <c r="H7275" s="2">
        <v>3838</v>
      </c>
      <c r="I7275" s="2">
        <v>362911</v>
      </c>
      <c r="J7275" s="2">
        <v>22196</v>
      </c>
      <c r="K7275" s="2">
        <v>151749</v>
      </c>
      <c r="L7275" s="2">
        <v>19516</v>
      </c>
      <c r="M7275" s="2">
        <v>9552</v>
      </c>
      <c r="N7275" s="2">
        <v>331000000</v>
      </c>
    </row>
    <row r="7276" spans="1:14" x14ac:dyDescent="0.3">
      <c r="A7276" s="2" t="s">
        <v>7347</v>
      </c>
      <c r="B7276" s="2" t="s">
        <v>41</v>
      </c>
      <c r="C7276" s="2" t="s">
        <v>42</v>
      </c>
      <c r="D7276" s="2" t="s">
        <v>43</v>
      </c>
      <c r="E7276" s="3">
        <v>44080</v>
      </c>
      <c r="F7276" s="2">
        <v>1509</v>
      </c>
      <c r="G7276" s="2">
        <v>92</v>
      </c>
      <c r="H7276" s="2">
        <v>3274</v>
      </c>
      <c r="I7276" s="2">
        <v>364420</v>
      </c>
      <c r="J7276" s="2">
        <v>22288</v>
      </c>
      <c r="K7276" s="2">
        <v>155023</v>
      </c>
      <c r="L7276" s="2">
        <v>12072</v>
      </c>
      <c r="M7276" s="2">
        <v>15967</v>
      </c>
      <c r="N7276" s="2">
        <v>331000000</v>
      </c>
    </row>
    <row r="7277" spans="1:14" x14ac:dyDescent="0.3">
      <c r="A7277" s="2" t="s">
        <v>7348</v>
      </c>
      <c r="B7277" s="2" t="s">
        <v>22</v>
      </c>
      <c r="C7277" s="2" t="s">
        <v>39</v>
      </c>
      <c r="D7277" s="2" t="s">
        <v>39</v>
      </c>
      <c r="E7277" s="3">
        <v>44085</v>
      </c>
      <c r="F7277" s="2">
        <v>2319</v>
      </c>
      <c r="G7277" s="2">
        <v>154</v>
      </c>
      <c r="H7277" s="2">
        <v>4751</v>
      </c>
      <c r="I7277" s="2">
        <v>366739</v>
      </c>
      <c r="J7277" s="2">
        <v>22442</v>
      </c>
      <c r="K7277" s="2">
        <v>159774</v>
      </c>
      <c r="L7277" s="2">
        <v>30147</v>
      </c>
      <c r="M7277" s="2">
        <v>3636</v>
      </c>
      <c r="N7277" s="2">
        <v>1380000000</v>
      </c>
    </row>
    <row r="7278" spans="1:14" x14ac:dyDescent="0.3">
      <c r="A7278" s="2" t="s">
        <v>7349</v>
      </c>
      <c r="B7278" s="2" t="s">
        <v>41</v>
      </c>
      <c r="C7278" s="2" t="s">
        <v>75</v>
      </c>
      <c r="D7278" s="2" t="s">
        <v>76</v>
      </c>
      <c r="E7278" s="3">
        <v>44418</v>
      </c>
      <c r="F7278" s="2">
        <v>3250</v>
      </c>
      <c r="G7278" s="2">
        <v>98</v>
      </c>
      <c r="H7278" s="2">
        <v>863</v>
      </c>
      <c r="I7278" s="2">
        <v>369989</v>
      </c>
      <c r="J7278" s="2">
        <v>22540</v>
      </c>
      <c r="K7278" s="2">
        <v>160637</v>
      </c>
      <c r="L7278" s="2">
        <v>48750</v>
      </c>
      <c r="M7278" s="2">
        <v>10537</v>
      </c>
      <c r="N7278" s="2">
        <v>331000000</v>
      </c>
    </row>
    <row r="7279" spans="1:14" x14ac:dyDescent="0.3">
      <c r="A7279" s="2" t="s">
        <v>7350</v>
      </c>
      <c r="B7279" s="2" t="s">
        <v>35</v>
      </c>
      <c r="C7279" s="2" t="s">
        <v>36</v>
      </c>
      <c r="D7279" s="2" t="s">
        <v>93</v>
      </c>
      <c r="E7279" s="3">
        <v>43938</v>
      </c>
      <c r="F7279" s="2">
        <v>479</v>
      </c>
      <c r="G7279" s="2">
        <v>23</v>
      </c>
      <c r="H7279" s="2">
        <v>3982</v>
      </c>
      <c r="I7279" s="2">
        <v>370468</v>
      </c>
      <c r="J7279" s="2">
        <v>22563</v>
      </c>
      <c r="K7279" s="2">
        <v>164619</v>
      </c>
      <c r="L7279" s="2">
        <v>9101</v>
      </c>
      <c r="M7279" s="2">
        <v>9670</v>
      </c>
      <c r="N7279" s="2">
        <v>68000000</v>
      </c>
    </row>
    <row r="7280" spans="1:14" x14ac:dyDescent="0.3">
      <c r="A7280" s="2" t="s">
        <v>7351</v>
      </c>
      <c r="B7280" s="2" t="s">
        <v>22</v>
      </c>
      <c r="C7280" s="2" t="s">
        <v>23</v>
      </c>
      <c r="D7280" s="2" t="s">
        <v>126</v>
      </c>
      <c r="E7280" s="3">
        <v>44498</v>
      </c>
      <c r="F7280" s="2">
        <v>4254</v>
      </c>
      <c r="G7280" s="2">
        <v>86</v>
      </c>
      <c r="H7280" s="2">
        <v>2855</v>
      </c>
      <c r="I7280" s="2">
        <v>374722</v>
      </c>
      <c r="J7280" s="2">
        <v>22649</v>
      </c>
      <c r="K7280" s="2">
        <v>167474</v>
      </c>
      <c r="L7280" s="2">
        <v>59556</v>
      </c>
      <c r="M7280" s="2">
        <v>18397</v>
      </c>
      <c r="N7280" s="2">
        <v>1380000000</v>
      </c>
    </row>
    <row r="7281" spans="1:14" x14ac:dyDescent="0.3">
      <c r="A7281" s="2" t="s">
        <v>7352</v>
      </c>
      <c r="B7281" s="2" t="s">
        <v>35</v>
      </c>
      <c r="C7281" s="2" t="s">
        <v>54</v>
      </c>
      <c r="D7281" s="2" t="s">
        <v>60</v>
      </c>
      <c r="E7281" s="3">
        <v>44424</v>
      </c>
      <c r="F7281" s="2">
        <v>754</v>
      </c>
      <c r="G7281" s="2">
        <v>66</v>
      </c>
      <c r="H7281" s="2">
        <v>4046</v>
      </c>
      <c r="I7281" s="2">
        <v>375476</v>
      </c>
      <c r="J7281" s="2">
        <v>22715</v>
      </c>
      <c r="K7281" s="2">
        <v>171520</v>
      </c>
      <c r="L7281" s="2">
        <v>12818</v>
      </c>
      <c r="M7281" s="2">
        <v>11340</v>
      </c>
      <c r="N7281" s="2">
        <v>68000000</v>
      </c>
    </row>
    <row r="7282" spans="1:14" x14ac:dyDescent="0.3">
      <c r="A7282" s="2" t="s">
        <v>7353</v>
      </c>
      <c r="B7282" s="2" t="s">
        <v>22</v>
      </c>
      <c r="C7282" s="2" t="s">
        <v>51</v>
      </c>
      <c r="D7282" s="2" t="s">
        <v>111</v>
      </c>
      <c r="E7282" s="3">
        <v>44419</v>
      </c>
      <c r="F7282" s="2">
        <v>3999</v>
      </c>
      <c r="G7282" s="2">
        <v>163</v>
      </c>
      <c r="H7282" s="2">
        <v>3684</v>
      </c>
      <c r="I7282" s="2">
        <v>379475</v>
      </c>
      <c r="J7282" s="2">
        <v>22878</v>
      </c>
      <c r="K7282" s="2">
        <v>175204</v>
      </c>
      <c r="L7282" s="2">
        <v>31992</v>
      </c>
      <c r="M7282" s="2">
        <v>6785</v>
      </c>
      <c r="N7282" s="2">
        <v>1380000000</v>
      </c>
    </row>
    <row r="7283" spans="1:14" x14ac:dyDescent="0.3">
      <c r="A7283" s="2" t="s">
        <v>7354</v>
      </c>
      <c r="B7283" s="2" t="s">
        <v>41</v>
      </c>
      <c r="C7283" s="2" t="s">
        <v>42</v>
      </c>
      <c r="D7283" s="2" t="s">
        <v>158</v>
      </c>
      <c r="E7283" s="3">
        <v>44315</v>
      </c>
      <c r="F7283" s="2">
        <v>1836</v>
      </c>
      <c r="G7283" s="2">
        <v>141</v>
      </c>
      <c r="H7283" s="2">
        <v>4391</v>
      </c>
      <c r="I7283" s="2">
        <v>381311</v>
      </c>
      <c r="J7283" s="2">
        <v>23019</v>
      </c>
      <c r="K7283" s="2">
        <v>179595</v>
      </c>
      <c r="L7283" s="2">
        <v>16524</v>
      </c>
      <c r="M7283" s="2">
        <v>17041</v>
      </c>
      <c r="N7283" s="2">
        <v>331000000</v>
      </c>
    </row>
    <row r="7284" spans="1:14" x14ac:dyDescent="0.3">
      <c r="A7284" s="2" t="s">
        <v>7355</v>
      </c>
      <c r="B7284" s="2" t="s">
        <v>41</v>
      </c>
      <c r="C7284" s="2" t="s">
        <v>71</v>
      </c>
      <c r="D7284" s="2" t="s">
        <v>91</v>
      </c>
      <c r="E7284" s="3">
        <v>44088</v>
      </c>
      <c r="F7284" s="2">
        <v>203</v>
      </c>
      <c r="G7284" s="2">
        <v>67</v>
      </c>
      <c r="H7284" s="2">
        <v>449</v>
      </c>
      <c r="I7284" s="2">
        <v>381514</v>
      </c>
      <c r="J7284" s="2">
        <v>23086</v>
      </c>
      <c r="K7284" s="2">
        <v>180044</v>
      </c>
      <c r="L7284" s="2">
        <v>2030</v>
      </c>
      <c r="M7284" s="2">
        <v>244</v>
      </c>
      <c r="N7284" s="2">
        <v>331000000</v>
      </c>
    </row>
    <row r="7285" spans="1:14" x14ac:dyDescent="0.3">
      <c r="A7285" s="2" t="s">
        <v>7356</v>
      </c>
      <c r="B7285" s="2" t="s">
        <v>18</v>
      </c>
      <c r="C7285" s="2" t="s">
        <v>82</v>
      </c>
      <c r="D7285" s="2" t="s">
        <v>83</v>
      </c>
      <c r="E7285" s="3">
        <v>44469</v>
      </c>
      <c r="F7285" s="2">
        <v>2842</v>
      </c>
      <c r="G7285" s="2">
        <v>171</v>
      </c>
      <c r="H7285" s="2">
        <v>2150</v>
      </c>
      <c r="I7285" s="2">
        <v>384356</v>
      </c>
      <c r="J7285" s="2">
        <v>23257</v>
      </c>
      <c r="K7285" s="2">
        <v>182194</v>
      </c>
      <c r="L7285" s="2">
        <v>31262</v>
      </c>
      <c r="M7285" s="2">
        <v>5113</v>
      </c>
      <c r="N7285" s="2">
        <v>213000000</v>
      </c>
    </row>
    <row r="7286" spans="1:14" x14ac:dyDescent="0.3">
      <c r="A7286" s="2" t="s">
        <v>7357</v>
      </c>
      <c r="B7286" s="2" t="s">
        <v>18</v>
      </c>
      <c r="C7286" s="2" t="s">
        <v>26</v>
      </c>
      <c r="D7286" s="2" t="s">
        <v>136</v>
      </c>
      <c r="E7286" s="3">
        <v>44112</v>
      </c>
      <c r="F7286" s="2">
        <v>3349</v>
      </c>
      <c r="G7286" s="2">
        <v>175</v>
      </c>
      <c r="H7286" s="2">
        <v>1115</v>
      </c>
      <c r="I7286" s="2">
        <v>387705</v>
      </c>
      <c r="J7286" s="2">
        <v>23432</v>
      </c>
      <c r="K7286" s="2">
        <v>183309</v>
      </c>
      <c r="L7286" s="2">
        <v>30141</v>
      </c>
      <c r="M7286" s="2">
        <v>13448</v>
      </c>
      <c r="N7286" s="2">
        <v>213000000</v>
      </c>
    </row>
    <row r="7287" spans="1:14" x14ac:dyDescent="0.3">
      <c r="A7287" s="2" t="s">
        <v>7358</v>
      </c>
      <c r="B7287" s="2" t="s">
        <v>35</v>
      </c>
      <c r="C7287" s="2" t="s">
        <v>62</v>
      </c>
      <c r="D7287" s="2" t="s">
        <v>156</v>
      </c>
      <c r="E7287" s="3">
        <v>43918</v>
      </c>
      <c r="F7287" s="2">
        <v>3214</v>
      </c>
      <c r="G7287" s="2">
        <v>105</v>
      </c>
      <c r="H7287" s="2">
        <v>2837</v>
      </c>
      <c r="I7287" s="2">
        <v>390919</v>
      </c>
      <c r="J7287" s="2">
        <v>23537</v>
      </c>
      <c r="K7287" s="2">
        <v>186146</v>
      </c>
      <c r="L7287" s="2">
        <v>35354</v>
      </c>
      <c r="M7287" s="2">
        <v>8396</v>
      </c>
      <c r="N7287" s="2">
        <v>68000000</v>
      </c>
    </row>
    <row r="7288" spans="1:14" x14ac:dyDescent="0.3">
      <c r="A7288" s="2" t="s">
        <v>7359</v>
      </c>
      <c r="B7288" s="2" t="s">
        <v>41</v>
      </c>
      <c r="C7288" s="2" t="s">
        <v>75</v>
      </c>
      <c r="D7288" s="2" t="s">
        <v>138</v>
      </c>
      <c r="E7288" s="3">
        <v>44034</v>
      </c>
      <c r="F7288" s="2">
        <v>3591</v>
      </c>
      <c r="G7288" s="2">
        <v>118</v>
      </c>
      <c r="H7288" s="2">
        <v>3428</v>
      </c>
      <c r="I7288" s="2">
        <v>394510</v>
      </c>
      <c r="J7288" s="2">
        <v>23655</v>
      </c>
      <c r="K7288" s="2">
        <v>189574</v>
      </c>
      <c r="L7288" s="2">
        <v>57456</v>
      </c>
      <c r="M7288" s="2">
        <v>9075</v>
      </c>
      <c r="N7288" s="2">
        <v>331000000</v>
      </c>
    </row>
    <row r="7289" spans="1:14" x14ac:dyDescent="0.3">
      <c r="A7289" s="2" t="s">
        <v>7360</v>
      </c>
      <c r="B7289" s="2" t="s">
        <v>18</v>
      </c>
      <c r="C7289" s="2" t="s">
        <v>19</v>
      </c>
      <c r="D7289" s="2" t="s">
        <v>20</v>
      </c>
      <c r="E7289" s="3">
        <v>43846</v>
      </c>
      <c r="F7289" s="2">
        <v>4607</v>
      </c>
      <c r="G7289" s="2">
        <v>31</v>
      </c>
      <c r="H7289" s="2">
        <v>2193</v>
      </c>
      <c r="I7289" s="2">
        <v>399117</v>
      </c>
      <c r="J7289" s="2">
        <v>23686</v>
      </c>
      <c r="K7289" s="2">
        <v>191767</v>
      </c>
      <c r="L7289" s="2">
        <v>27642</v>
      </c>
      <c r="M7289" s="2">
        <v>3732</v>
      </c>
      <c r="N7289" s="2">
        <v>213000000</v>
      </c>
    </row>
    <row r="7290" spans="1:14" x14ac:dyDescent="0.3">
      <c r="A7290" s="2" t="s">
        <v>7361</v>
      </c>
      <c r="B7290" s="2" t="s">
        <v>41</v>
      </c>
      <c r="C7290" s="2" t="s">
        <v>75</v>
      </c>
      <c r="D7290" s="2" t="s">
        <v>138</v>
      </c>
      <c r="E7290" s="3">
        <v>43981</v>
      </c>
      <c r="F7290" s="2">
        <v>4211</v>
      </c>
      <c r="G7290" s="2">
        <v>119</v>
      </c>
      <c r="H7290" s="2">
        <v>3338</v>
      </c>
      <c r="I7290" s="2">
        <v>403328</v>
      </c>
      <c r="J7290" s="2">
        <v>23805</v>
      </c>
      <c r="K7290" s="2">
        <v>195105</v>
      </c>
      <c r="L7290" s="2">
        <v>46321</v>
      </c>
      <c r="M7290" s="2">
        <v>8006</v>
      </c>
      <c r="N7290" s="2">
        <v>331000000</v>
      </c>
    </row>
    <row r="7291" spans="1:14" x14ac:dyDescent="0.3">
      <c r="A7291" s="2" t="s">
        <v>7362</v>
      </c>
      <c r="B7291" s="2" t="s">
        <v>22</v>
      </c>
      <c r="C7291" s="2" t="s">
        <v>32</v>
      </c>
      <c r="D7291" s="2" t="s">
        <v>65</v>
      </c>
      <c r="E7291" s="3">
        <v>44084</v>
      </c>
      <c r="F7291" s="2">
        <v>391</v>
      </c>
      <c r="G7291" s="2">
        <v>144</v>
      </c>
      <c r="H7291" s="2">
        <v>2166</v>
      </c>
      <c r="I7291" s="2">
        <v>403719</v>
      </c>
      <c r="J7291" s="2">
        <v>23949</v>
      </c>
      <c r="K7291" s="2">
        <v>197271</v>
      </c>
      <c r="L7291" s="2">
        <v>3519</v>
      </c>
      <c r="M7291" s="2">
        <v>14973</v>
      </c>
      <c r="N7291" s="2">
        <v>1380000000</v>
      </c>
    </row>
    <row r="7292" spans="1:14" x14ac:dyDescent="0.3">
      <c r="A7292" s="2" t="s">
        <v>7363</v>
      </c>
      <c r="B7292" s="2" t="s">
        <v>18</v>
      </c>
      <c r="C7292" s="2" t="s">
        <v>26</v>
      </c>
      <c r="D7292" s="2" t="s">
        <v>136</v>
      </c>
      <c r="E7292" s="3">
        <v>44018</v>
      </c>
      <c r="F7292" s="2">
        <v>3414</v>
      </c>
      <c r="G7292" s="2">
        <v>184</v>
      </c>
      <c r="H7292" s="2">
        <v>1526</v>
      </c>
      <c r="I7292" s="2">
        <v>407133</v>
      </c>
      <c r="J7292" s="2">
        <v>24133</v>
      </c>
      <c r="K7292" s="2">
        <v>198797</v>
      </c>
      <c r="L7292" s="2">
        <v>47796</v>
      </c>
      <c r="M7292" s="2">
        <v>9174</v>
      </c>
      <c r="N7292" s="2">
        <v>213000000</v>
      </c>
    </row>
    <row r="7293" spans="1:14" x14ac:dyDescent="0.3">
      <c r="A7293" s="2" t="s">
        <v>7364</v>
      </c>
      <c r="B7293" s="2" t="s">
        <v>35</v>
      </c>
      <c r="C7293" s="2" t="s">
        <v>54</v>
      </c>
      <c r="D7293" s="2" t="s">
        <v>60</v>
      </c>
      <c r="E7293" s="3">
        <v>44159</v>
      </c>
      <c r="F7293" s="2">
        <v>3444</v>
      </c>
      <c r="G7293" s="2">
        <v>166</v>
      </c>
      <c r="H7293" s="2">
        <v>263</v>
      </c>
      <c r="I7293" s="2">
        <v>410577</v>
      </c>
      <c r="J7293" s="2">
        <v>24299</v>
      </c>
      <c r="K7293" s="2">
        <v>199060</v>
      </c>
      <c r="L7293" s="2">
        <v>30996</v>
      </c>
      <c r="M7293" s="2">
        <v>10636</v>
      </c>
      <c r="N7293" s="2">
        <v>68000000</v>
      </c>
    </row>
    <row r="7294" spans="1:14" x14ac:dyDescent="0.3">
      <c r="A7294" s="2" t="s">
        <v>7365</v>
      </c>
      <c r="B7294" s="2" t="s">
        <v>18</v>
      </c>
      <c r="C7294" s="2" t="s">
        <v>82</v>
      </c>
      <c r="D7294" s="2" t="s">
        <v>83</v>
      </c>
      <c r="E7294" s="3">
        <v>44374</v>
      </c>
      <c r="F7294" s="2">
        <v>2773</v>
      </c>
      <c r="G7294" s="2">
        <v>159</v>
      </c>
      <c r="H7294" s="2">
        <v>1299</v>
      </c>
      <c r="I7294" s="2">
        <v>413350</v>
      </c>
      <c r="J7294" s="2">
        <v>24458</v>
      </c>
      <c r="K7294" s="2">
        <v>200359</v>
      </c>
      <c r="L7294" s="2">
        <v>41595</v>
      </c>
      <c r="M7294" s="2">
        <v>14380</v>
      </c>
      <c r="N7294" s="2">
        <v>213000000</v>
      </c>
    </row>
    <row r="7295" spans="1:14" x14ac:dyDescent="0.3">
      <c r="A7295" s="2" t="s">
        <v>7366</v>
      </c>
      <c r="B7295" s="2" t="s">
        <v>41</v>
      </c>
      <c r="C7295" s="2" t="s">
        <v>42</v>
      </c>
      <c r="D7295" s="2" t="s">
        <v>43</v>
      </c>
      <c r="E7295" s="3">
        <v>44227</v>
      </c>
      <c r="F7295" s="2">
        <v>2416</v>
      </c>
      <c r="G7295" s="2">
        <v>195</v>
      </c>
      <c r="H7295" s="2">
        <v>3418</v>
      </c>
      <c r="I7295" s="2">
        <v>415766</v>
      </c>
      <c r="J7295" s="2">
        <v>24653</v>
      </c>
      <c r="K7295" s="2">
        <v>203777</v>
      </c>
      <c r="L7295" s="2">
        <v>45904</v>
      </c>
      <c r="M7295" s="2">
        <v>5281</v>
      </c>
      <c r="N7295" s="2">
        <v>331000000</v>
      </c>
    </row>
    <row r="7296" spans="1:14" x14ac:dyDescent="0.3">
      <c r="A7296" s="2" t="s">
        <v>7367</v>
      </c>
      <c r="B7296" s="2" t="s">
        <v>15</v>
      </c>
      <c r="C7296" s="2" t="s">
        <v>168</v>
      </c>
      <c r="D7296" s="2" t="s">
        <v>268</v>
      </c>
      <c r="E7296" s="3">
        <v>44347</v>
      </c>
      <c r="F7296" s="2">
        <v>1238</v>
      </c>
      <c r="G7296" s="2">
        <v>129</v>
      </c>
      <c r="H7296" s="2">
        <v>3036</v>
      </c>
      <c r="I7296" s="2">
        <v>417004</v>
      </c>
      <c r="J7296" s="2">
        <v>24782</v>
      </c>
      <c r="K7296" s="2">
        <v>206813</v>
      </c>
      <c r="L7296" s="2">
        <v>12380</v>
      </c>
      <c r="M7296" s="2">
        <v>17604</v>
      </c>
      <c r="N7296" s="2">
        <v>83000000</v>
      </c>
    </row>
    <row r="7297" spans="1:14" x14ac:dyDescent="0.3">
      <c r="A7297" s="2" t="s">
        <v>7368</v>
      </c>
      <c r="B7297" s="2" t="s">
        <v>15</v>
      </c>
      <c r="C7297" s="2" t="s">
        <v>29</v>
      </c>
      <c r="D7297" s="2" t="s">
        <v>102</v>
      </c>
      <c r="E7297" s="3">
        <v>44289</v>
      </c>
      <c r="F7297" s="2">
        <v>2948</v>
      </c>
      <c r="G7297" s="2">
        <v>77</v>
      </c>
      <c r="H7297" s="2">
        <v>2712</v>
      </c>
      <c r="I7297" s="2">
        <v>419952</v>
      </c>
      <c r="J7297" s="2">
        <v>24859</v>
      </c>
      <c r="K7297" s="2">
        <v>209525</v>
      </c>
      <c r="L7297" s="2">
        <v>47168</v>
      </c>
      <c r="M7297" s="2">
        <v>2606</v>
      </c>
      <c r="N7297" s="2">
        <v>83000000</v>
      </c>
    </row>
    <row r="7298" spans="1:14" x14ac:dyDescent="0.3">
      <c r="A7298" s="2" t="s">
        <v>7369</v>
      </c>
      <c r="B7298" s="2" t="s">
        <v>41</v>
      </c>
      <c r="C7298" s="2" t="s">
        <v>42</v>
      </c>
      <c r="D7298" s="2" t="s">
        <v>158</v>
      </c>
      <c r="E7298" s="3">
        <v>44160</v>
      </c>
      <c r="F7298" s="2">
        <v>740</v>
      </c>
      <c r="G7298" s="2">
        <v>169</v>
      </c>
      <c r="H7298" s="2">
        <v>786</v>
      </c>
      <c r="I7298" s="2">
        <v>420692</v>
      </c>
      <c r="J7298" s="2">
        <v>25028</v>
      </c>
      <c r="K7298" s="2">
        <v>210311</v>
      </c>
      <c r="L7298" s="2">
        <v>9620</v>
      </c>
      <c r="M7298" s="2">
        <v>9217</v>
      </c>
      <c r="N7298" s="2">
        <v>331000000</v>
      </c>
    </row>
    <row r="7299" spans="1:14" x14ac:dyDescent="0.3">
      <c r="A7299" s="2" t="s">
        <v>7370</v>
      </c>
      <c r="B7299" s="2" t="s">
        <v>22</v>
      </c>
      <c r="C7299" s="2" t="s">
        <v>39</v>
      </c>
      <c r="D7299" s="2" t="s">
        <v>39</v>
      </c>
      <c r="E7299" s="3">
        <v>43999</v>
      </c>
      <c r="F7299" s="2">
        <v>3883</v>
      </c>
      <c r="G7299" s="2">
        <v>37</v>
      </c>
      <c r="H7299" s="2">
        <v>4988</v>
      </c>
      <c r="I7299" s="2">
        <v>424575</v>
      </c>
      <c r="J7299" s="2">
        <v>25065</v>
      </c>
      <c r="K7299" s="2">
        <v>215299</v>
      </c>
      <c r="L7299" s="2">
        <v>31064</v>
      </c>
      <c r="M7299" s="2">
        <v>3283</v>
      </c>
      <c r="N7299" s="2">
        <v>1380000000</v>
      </c>
    </row>
    <row r="7300" spans="1:14" x14ac:dyDescent="0.3">
      <c r="A7300" s="2" t="s">
        <v>7371</v>
      </c>
      <c r="B7300" s="2" t="s">
        <v>18</v>
      </c>
      <c r="C7300" s="2" t="s">
        <v>26</v>
      </c>
      <c r="D7300" s="2" t="s">
        <v>27</v>
      </c>
      <c r="E7300" s="3">
        <v>44523</v>
      </c>
      <c r="F7300" s="2">
        <v>4132</v>
      </c>
      <c r="G7300" s="2">
        <v>54</v>
      </c>
      <c r="H7300" s="2">
        <v>3969</v>
      </c>
      <c r="I7300" s="2">
        <v>428707</v>
      </c>
      <c r="J7300" s="2">
        <v>25119</v>
      </c>
      <c r="K7300" s="2">
        <v>219268</v>
      </c>
      <c r="L7300" s="2">
        <v>37188</v>
      </c>
      <c r="M7300" s="2">
        <v>1316</v>
      </c>
      <c r="N7300" s="2">
        <v>213000000</v>
      </c>
    </row>
    <row r="7301" spans="1:14" x14ac:dyDescent="0.3">
      <c r="A7301" s="2" t="s">
        <v>7372</v>
      </c>
      <c r="B7301" s="2" t="s">
        <v>15</v>
      </c>
      <c r="C7301" s="2" t="s">
        <v>85</v>
      </c>
      <c r="D7301" s="2" t="s">
        <v>85</v>
      </c>
      <c r="E7301" s="3">
        <v>44196</v>
      </c>
      <c r="F7301" s="2">
        <v>2843</v>
      </c>
      <c r="G7301" s="2">
        <v>182</v>
      </c>
      <c r="H7301" s="2">
        <v>2409</v>
      </c>
      <c r="I7301" s="2">
        <v>431550</v>
      </c>
      <c r="J7301" s="2">
        <v>25301</v>
      </c>
      <c r="K7301" s="2">
        <v>221677</v>
      </c>
      <c r="L7301" s="2">
        <v>25587</v>
      </c>
      <c r="M7301" s="2">
        <v>3151</v>
      </c>
      <c r="N7301" s="2">
        <v>83000000</v>
      </c>
    </row>
    <row r="7302" spans="1:14" x14ac:dyDescent="0.3">
      <c r="A7302" s="2" t="s">
        <v>7373</v>
      </c>
      <c r="B7302" s="2" t="s">
        <v>22</v>
      </c>
      <c r="C7302" s="2" t="s">
        <v>32</v>
      </c>
      <c r="D7302" s="2" t="s">
        <v>65</v>
      </c>
      <c r="E7302" s="3">
        <v>44008</v>
      </c>
      <c r="F7302" s="2">
        <v>1535</v>
      </c>
      <c r="G7302" s="2">
        <v>33</v>
      </c>
      <c r="H7302" s="2">
        <v>3046</v>
      </c>
      <c r="I7302" s="2">
        <v>433085</v>
      </c>
      <c r="J7302" s="2">
        <v>25334</v>
      </c>
      <c r="K7302" s="2">
        <v>224723</v>
      </c>
      <c r="L7302" s="2">
        <v>27630</v>
      </c>
      <c r="M7302" s="2">
        <v>118</v>
      </c>
      <c r="N7302" s="2">
        <v>1380000000</v>
      </c>
    </row>
    <row r="7303" spans="1:14" x14ac:dyDescent="0.3">
      <c r="A7303" s="2" t="s">
        <v>7374</v>
      </c>
      <c r="B7303" s="2" t="s">
        <v>41</v>
      </c>
      <c r="C7303" s="2" t="s">
        <v>71</v>
      </c>
      <c r="D7303" s="2" t="s">
        <v>91</v>
      </c>
      <c r="E7303" s="3">
        <v>44485</v>
      </c>
      <c r="F7303" s="2">
        <v>368</v>
      </c>
      <c r="G7303" s="2">
        <v>45</v>
      </c>
      <c r="H7303" s="2">
        <v>235</v>
      </c>
      <c r="I7303" s="2">
        <v>433453</v>
      </c>
      <c r="J7303" s="2">
        <v>25379</v>
      </c>
      <c r="K7303" s="2">
        <v>224958</v>
      </c>
      <c r="L7303" s="2">
        <v>6992</v>
      </c>
      <c r="M7303" s="2">
        <v>4693</v>
      </c>
      <c r="N7303" s="2">
        <v>331000000</v>
      </c>
    </row>
    <row r="7304" spans="1:14" x14ac:dyDescent="0.3">
      <c r="A7304" s="2" t="s">
        <v>7375</v>
      </c>
      <c r="B7304" s="2" t="s">
        <v>22</v>
      </c>
      <c r="C7304" s="2" t="s">
        <v>32</v>
      </c>
      <c r="D7304" s="2" t="s">
        <v>33</v>
      </c>
      <c r="E7304" s="3">
        <v>44192</v>
      </c>
      <c r="F7304" s="2">
        <v>2271</v>
      </c>
      <c r="G7304" s="2">
        <v>170</v>
      </c>
      <c r="H7304" s="2">
        <v>3334</v>
      </c>
      <c r="I7304" s="2">
        <v>435724</v>
      </c>
      <c r="J7304" s="2">
        <v>25549</v>
      </c>
      <c r="K7304" s="2">
        <v>228292</v>
      </c>
      <c r="L7304" s="2">
        <v>15897</v>
      </c>
      <c r="M7304" s="2">
        <v>14903</v>
      </c>
      <c r="N7304" s="2">
        <v>1380000000</v>
      </c>
    </row>
    <row r="7305" spans="1:14" x14ac:dyDescent="0.3">
      <c r="A7305" s="2" t="s">
        <v>7376</v>
      </c>
      <c r="B7305" s="2" t="s">
        <v>41</v>
      </c>
      <c r="C7305" s="2" t="s">
        <v>42</v>
      </c>
      <c r="D7305" s="2" t="s">
        <v>43</v>
      </c>
      <c r="E7305" s="3">
        <v>44469</v>
      </c>
      <c r="F7305" s="2">
        <v>1957</v>
      </c>
      <c r="G7305" s="2">
        <v>129</v>
      </c>
      <c r="H7305" s="2">
        <v>1074</v>
      </c>
      <c r="I7305" s="2">
        <v>437681</v>
      </c>
      <c r="J7305" s="2">
        <v>25678</v>
      </c>
      <c r="K7305" s="2">
        <v>229366</v>
      </c>
      <c r="L7305" s="2">
        <v>13699</v>
      </c>
      <c r="M7305" s="2">
        <v>6718</v>
      </c>
      <c r="N7305" s="2">
        <v>331000000</v>
      </c>
    </row>
    <row r="7306" spans="1:14" x14ac:dyDescent="0.3">
      <c r="A7306" s="2" t="s">
        <v>7377</v>
      </c>
      <c r="B7306" s="2" t="s">
        <v>18</v>
      </c>
      <c r="C7306" s="2" t="s">
        <v>19</v>
      </c>
      <c r="D7306" s="2" t="s">
        <v>115</v>
      </c>
      <c r="E7306" s="3">
        <v>43870</v>
      </c>
      <c r="F7306" s="2">
        <v>4909</v>
      </c>
      <c r="G7306" s="2">
        <v>163</v>
      </c>
      <c r="H7306" s="2">
        <v>4446</v>
      </c>
      <c r="I7306" s="2">
        <v>442590</v>
      </c>
      <c r="J7306" s="2">
        <v>25841</v>
      </c>
      <c r="K7306" s="2">
        <v>233812</v>
      </c>
      <c r="L7306" s="2">
        <v>78544</v>
      </c>
      <c r="M7306" s="2">
        <v>12295</v>
      </c>
      <c r="N7306" s="2">
        <v>213000000</v>
      </c>
    </row>
    <row r="7307" spans="1:14" x14ac:dyDescent="0.3">
      <c r="A7307" s="2" t="s">
        <v>7378</v>
      </c>
      <c r="B7307" s="2" t="s">
        <v>22</v>
      </c>
      <c r="C7307" s="2" t="s">
        <v>39</v>
      </c>
      <c r="D7307" s="2" t="s">
        <v>39</v>
      </c>
      <c r="E7307" s="3">
        <v>44246</v>
      </c>
      <c r="F7307" s="2">
        <v>1098</v>
      </c>
      <c r="G7307" s="2">
        <v>69</v>
      </c>
      <c r="H7307" s="2">
        <v>4512</v>
      </c>
      <c r="I7307" s="2">
        <v>443688</v>
      </c>
      <c r="J7307" s="2">
        <v>25910</v>
      </c>
      <c r="K7307" s="2">
        <v>238324</v>
      </c>
      <c r="L7307" s="2">
        <v>5490</v>
      </c>
      <c r="M7307" s="2">
        <v>1908</v>
      </c>
      <c r="N7307" s="2">
        <v>1380000000</v>
      </c>
    </row>
    <row r="7308" spans="1:14" x14ac:dyDescent="0.3">
      <c r="A7308" s="2" t="s">
        <v>7379</v>
      </c>
      <c r="B7308" s="2" t="s">
        <v>18</v>
      </c>
      <c r="C7308" s="2" t="s">
        <v>19</v>
      </c>
      <c r="D7308" s="2" t="s">
        <v>115</v>
      </c>
      <c r="E7308" s="3">
        <v>44185</v>
      </c>
      <c r="F7308" s="2">
        <v>2771</v>
      </c>
      <c r="G7308" s="2">
        <v>35</v>
      </c>
      <c r="H7308" s="2">
        <v>2890</v>
      </c>
      <c r="I7308" s="2">
        <v>446459</v>
      </c>
      <c r="J7308" s="2">
        <v>25945</v>
      </c>
      <c r="K7308" s="2">
        <v>241214</v>
      </c>
      <c r="L7308" s="2">
        <v>49878</v>
      </c>
      <c r="M7308" s="2">
        <v>6378</v>
      </c>
      <c r="N7308" s="2">
        <v>213000000</v>
      </c>
    </row>
    <row r="7309" spans="1:14" x14ac:dyDescent="0.3">
      <c r="A7309" s="2" t="s">
        <v>7380</v>
      </c>
      <c r="B7309" s="2" t="s">
        <v>22</v>
      </c>
      <c r="C7309" s="2" t="s">
        <v>32</v>
      </c>
      <c r="D7309" s="2" t="s">
        <v>33</v>
      </c>
      <c r="E7309" s="3">
        <v>44085</v>
      </c>
      <c r="F7309" s="2">
        <v>1391</v>
      </c>
      <c r="G7309" s="2">
        <v>149</v>
      </c>
      <c r="H7309" s="2">
        <v>743</v>
      </c>
      <c r="I7309" s="2">
        <v>447850</v>
      </c>
      <c r="J7309" s="2">
        <v>26094</v>
      </c>
      <c r="K7309" s="2">
        <v>241957</v>
      </c>
      <c r="L7309" s="2">
        <v>11128</v>
      </c>
      <c r="M7309" s="2">
        <v>426</v>
      </c>
      <c r="N7309" s="2">
        <v>1380000000</v>
      </c>
    </row>
    <row r="7310" spans="1:14" x14ac:dyDescent="0.3">
      <c r="A7310" s="2" t="s">
        <v>7381</v>
      </c>
      <c r="B7310" s="2" t="s">
        <v>41</v>
      </c>
      <c r="C7310" s="2" t="s">
        <v>75</v>
      </c>
      <c r="D7310" s="2" t="s">
        <v>76</v>
      </c>
      <c r="E7310" s="3">
        <v>43973</v>
      </c>
      <c r="F7310" s="2">
        <v>1647</v>
      </c>
      <c r="G7310" s="2">
        <v>68</v>
      </c>
      <c r="H7310" s="2">
        <v>3943</v>
      </c>
      <c r="I7310" s="2">
        <v>449497</v>
      </c>
      <c r="J7310" s="2">
        <v>26162</v>
      </c>
      <c r="K7310" s="2">
        <v>245900</v>
      </c>
      <c r="L7310" s="2">
        <v>21411</v>
      </c>
      <c r="M7310" s="2">
        <v>10841</v>
      </c>
      <c r="N7310" s="2">
        <v>331000000</v>
      </c>
    </row>
    <row r="7311" spans="1:14" x14ac:dyDescent="0.3">
      <c r="A7311" s="2" t="s">
        <v>7382</v>
      </c>
      <c r="B7311" s="2" t="s">
        <v>41</v>
      </c>
      <c r="C7311" s="2" t="s">
        <v>42</v>
      </c>
      <c r="D7311" s="2" t="s">
        <v>158</v>
      </c>
      <c r="E7311" s="3">
        <v>44540</v>
      </c>
      <c r="F7311" s="2">
        <v>2031</v>
      </c>
      <c r="G7311" s="2">
        <v>165</v>
      </c>
      <c r="H7311" s="2">
        <v>1005</v>
      </c>
      <c r="I7311" s="2">
        <v>451528</v>
      </c>
      <c r="J7311" s="2">
        <v>26327</v>
      </c>
      <c r="K7311" s="2">
        <v>246905</v>
      </c>
      <c r="L7311" s="2">
        <v>12186</v>
      </c>
      <c r="M7311" s="2">
        <v>5735</v>
      </c>
      <c r="N7311" s="2">
        <v>331000000</v>
      </c>
    </row>
    <row r="7312" spans="1:14" x14ac:dyDescent="0.3">
      <c r="A7312" s="2" t="s">
        <v>7383</v>
      </c>
      <c r="B7312" s="2" t="s">
        <v>22</v>
      </c>
      <c r="C7312" s="2" t="s">
        <v>51</v>
      </c>
      <c r="D7312" s="2" t="s">
        <v>52</v>
      </c>
      <c r="E7312" s="3">
        <v>44407</v>
      </c>
      <c r="F7312" s="2">
        <v>1678</v>
      </c>
      <c r="G7312" s="2">
        <v>104</v>
      </c>
      <c r="H7312" s="2">
        <v>12</v>
      </c>
      <c r="I7312" s="2">
        <v>453206</v>
      </c>
      <c r="J7312" s="2">
        <v>26431</v>
      </c>
      <c r="K7312" s="2">
        <v>246917</v>
      </c>
      <c r="L7312" s="2">
        <v>28526</v>
      </c>
      <c r="M7312" s="2">
        <v>15247</v>
      </c>
      <c r="N7312" s="2">
        <v>1380000000</v>
      </c>
    </row>
    <row r="7313" spans="1:14" x14ac:dyDescent="0.3">
      <c r="A7313" s="2" t="s">
        <v>7384</v>
      </c>
      <c r="B7313" s="2" t="s">
        <v>41</v>
      </c>
      <c r="C7313" s="2" t="s">
        <v>42</v>
      </c>
      <c r="D7313" s="2" t="s">
        <v>43</v>
      </c>
      <c r="E7313" s="3">
        <v>43841</v>
      </c>
      <c r="F7313" s="2">
        <v>2146</v>
      </c>
      <c r="G7313" s="2">
        <v>53</v>
      </c>
      <c r="H7313" s="2">
        <v>1850</v>
      </c>
      <c r="I7313" s="2">
        <v>455352</v>
      </c>
      <c r="J7313" s="2">
        <v>26484</v>
      </c>
      <c r="K7313" s="2">
        <v>248767</v>
      </c>
      <c r="L7313" s="2">
        <v>30044</v>
      </c>
      <c r="M7313" s="2">
        <v>15188</v>
      </c>
      <c r="N7313" s="2">
        <v>331000000</v>
      </c>
    </row>
    <row r="7314" spans="1:14" x14ac:dyDescent="0.3">
      <c r="A7314" s="2" t="s">
        <v>7385</v>
      </c>
      <c r="B7314" s="2" t="s">
        <v>35</v>
      </c>
      <c r="C7314" s="2" t="s">
        <v>62</v>
      </c>
      <c r="D7314" s="2" t="s">
        <v>63</v>
      </c>
      <c r="E7314" s="3">
        <v>44450</v>
      </c>
      <c r="F7314" s="2">
        <v>2824</v>
      </c>
      <c r="G7314" s="2">
        <v>149</v>
      </c>
      <c r="H7314" s="2">
        <v>4901</v>
      </c>
      <c r="I7314" s="2">
        <v>458176</v>
      </c>
      <c r="J7314" s="2">
        <v>26633</v>
      </c>
      <c r="K7314" s="2">
        <v>253668</v>
      </c>
      <c r="L7314" s="2">
        <v>22592</v>
      </c>
      <c r="M7314" s="2">
        <v>5881</v>
      </c>
      <c r="N7314" s="2">
        <v>68000000</v>
      </c>
    </row>
    <row r="7315" spans="1:14" x14ac:dyDescent="0.3">
      <c r="A7315" s="2" t="s">
        <v>7386</v>
      </c>
      <c r="B7315" s="2" t="s">
        <v>35</v>
      </c>
      <c r="C7315" s="2" t="s">
        <v>36</v>
      </c>
      <c r="D7315" s="2" t="s">
        <v>93</v>
      </c>
      <c r="E7315" s="3">
        <v>43856</v>
      </c>
      <c r="F7315" s="2">
        <v>3296</v>
      </c>
      <c r="G7315" s="2">
        <v>111</v>
      </c>
      <c r="H7315" s="2">
        <v>3603</v>
      </c>
      <c r="I7315" s="2">
        <v>461472</v>
      </c>
      <c r="J7315" s="2">
        <v>26744</v>
      </c>
      <c r="K7315" s="2">
        <v>257271</v>
      </c>
      <c r="L7315" s="2">
        <v>42848</v>
      </c>
      <c r="M7315" s="2">
        <v>639</v>
      </c>
      <c r="N7315" s="2">
        <v>68000000</v>
      </c>
    </row>
    <row r="7316" spans="1:14" x14ac:dyDescent="0.3">
      <c r="A7316" s="2" t="s">
        <v>7387</v>
      </c>
      <c r="B7316" s="2" t="s">
        <v>18</v>
      </c>
      <c r="C7316" s="2" t="s">
        <v>26</v>
      </c>
      <c r="D7316" s="2" t="s">
        <v>27</v>
      </c>
      <c r="E7316" s="3">
        <v>44251</v>
      </c>
      <c r="F7316" s="2">
        <v>4170</v>
      </c>
      <c r="G7316" s="2">
        <v>106</v>
      </c>
      <c r="H7316" s="2">
        <v>2260</v>
      </c>
      <c r="I7316" s="2">
        <v>465642</v>
      </c>
      <c r="J7316" s="2">
        <v>26850</v>
      </c>
      <c r="K7316" s="2">
        <v>259531</v>
      </c>
      <c r="L7316" s="2">
        <v>54210</v>
      </c>
      <c r="M7316" s="2">
        <v>9395</v>
      </c>
      <c r="N7316" s="2">
        <v>213000000</v>
      </c>
    </row>
    <row r="7317" spans="1:14" x14ac:dyDescent="0.3">
      <c r="A7317" s="2" t="s">
        <v>7388</v>
      </c>
      <c r="B7317" s="2" t="s">
        <v>35</v>
      </c>
      <c r="C7317" s="2" t="s">
        <v>54</v>
      </c>
      <c r="D7317" s="2" t="s">
        <v>55</v>
      </c>
      <c r="E7317" s="3">
        <v>44493</v>
      </c>
      <c r="F7317" s="2">
        <v>3781</v>
      </c>
      <c r="G7317" s="2">
        <v>158</v>
      </c>
      <c r="H7317" s="2">
        <v>4365</v>
      </c>
      <c r="I7317" s="2">
        <v>469423</v>
      </c>
      <c r="J7317" s="2">
        <v>27008</v>
      </c>
      <c r="K7317" s="2">
        <v>263896</v>
      </c>
      <c r="L7317" s="2">
        <v>45372</v>
      </c>
      <c r="M7317" s="2">
        <v>12892</v>
      </c>
      <c r="N7317" s="2">
        <v>68000000</v>
      </c>
    </row>
    <row r="7318" spans="1:14" x14ac:dyDescent="0.3">
      <c r="A7318" s="2" t="s">
        <v>7389</v>
      </c>
      <c r="B7318" s="2" t="s">
        <v>35</v>
      </c>
      <c r="C7318" s="2" t="s">
        <v>87</v>
      </c>
      <c r="D7318" s="2" t="s">
        <v>120</v>
      </c>
      <c r="E7318" s="3">
        <v>44051</v>
      </c>
      <c r="F7318" s="2">
        <v>2231</v>
      </c>
      <c r="G7318" s="2">
        <v>52</v>
      </c>
      <c r="H7318" s="2">
        <v>983</v>
      </c>
      <c r="I7318" s="2">
        <v>471654</v>
      </c>
      <c r="J7318" s="2">
        <v>27060</v>
      </c>
      <c r="K7318" s="2">
        <v>264879</v>
      </c>
      <c r="L7318" s="2">
        <v>13386</v>
      </c>
      <c r="M7318" s="2">
        <v>3765</v>
      </c>
      <c r="N7318" s="2">
        <v>68000000</v>
      </c>
    </row>
    <row r="7319" spans="1:14" x14ac:dyDescent="0.3">
      <c r="A7319" s="2" t="s">
        <v>7390</v>
      </c>
      <c r="B7319" s="2" t="s">
        <v>15</v>
      </c>
      <c r="C7319" s="2" t="s">
        <v>168</v>
      </c>
      <c r="D7319" s="2" t="s">
        <v>169</v>
      </c>
      <c r="E7319" s="3">
        <v>44326</v>
      </c>
      <c r="F7319" s="2">
        <v>3364</v>
      </c>
      <c r="G7319" s="2">
        <v>116</v>
      </c>
      <c r="H7319" s="2">
        <v>4869</v>
      </c>
      <c r="I7319" s="2">
        <v>475018</v>
      </c>
      <c r="J7319" s="2">
        <v>27176</v>
      </c>
      <c r="K7319" s="2">
        <v>269748</v>
      </c>
      <c r="L7319" s="2">
        <v>50460</v>
      </c>
      <c r="M7319" s="2">
        <v>14547</v>
      </c>
      <c r="N7319" s="2">
        <v>83000000</v>
      </c>
    </row>
    <row r="7320" spans="1:14" x14ac:dyDescent="0.3">
      <c r="A7320" s="2" t="s">
        <v>7391</v>
      </c>
      <c r="B7320" s="2" t="s">
        <v>15</v>
      </c>
      <c r="C7320" s="2" t="s">
        <v>168</v>
      </c>
      <c r="D7320" s="2" t="s">
        <v>169</v>
      </c>
      <c r="E7320" s="3">
        <v>44067</v>
      </c>
      <c r="F7320" s="2">
        <v>3128</v>
      </c>
      <c r="G7320" s="2">
        <v>105</v>
      </c>
      <c r="H7320" s="2">
        <v>1959</v>
      </c>
      <c r="I7320" s="2">
        <v>478146</v>
      </c>
      <c r="J7320" s="2">
        <v>27281</v>
      </c>
      <c r="K7320" s="2">
        <v>271707</v>
      </c>
      <c r="L7320" s="2">
        <v>21896</v>
      </c>
      <c r="M7320" s="2">
        <v>2763</v>
      </c>
      <c r="N7320" s="2">
        <v>83000000</v>
      </c>
    </row>
    <row r="7321" spans="1:14" x14ac:dyDescent="0.3">
      <c r="A7321" s="2" t="s">
        <v>7392</v>
      </c>
      <c r="B7321" s="2" t="s">
        <v>15</v>
      </c>
      <c r="C7321" s="2" t="s">
        <v>85</v>
      </c>
      <c r="D7321" s="2" t="s">
        <v>85</v>
      </c>
      <c r="E7321" s="3">
        <v>44067</v>
      </c>
      <c r="F7321" s="2">
        <v>1272</v>
      </c>
      <c r="G7321" s="2">
        <v>92</v>
      </c>
      <c r="H7321" s="2">
        <v>2228</v>
      </c>
      <c r="I7321" s="2">
        <v>479418</v>
      </c>
      <c r="J7321" s="2">
        <v>27373</v>
      </c>
      <c r="K7321" s="2">
        <v>273935</v>
      </c>
      <c r="L7321" s="2">
        <v>12720</v>
      </c>
      <c r="M7321" s="2">
        <v>6692</v>
      </c>
      <c r="N7321" s="2">
        <v>83000000</v>
      </c>
    </row>
    <row r="7322" spans="1:14" x14ac:dyDescent="0.3">
      <c r="A7322" s="2" t="s">
        <v>7393</v>
      </c>
      <c r="B7322" s="2" t="s">
        <v>15</v>
      </c>
      <c r="C7322" s="2" t="s">
        <v>16</v>
      </c>
      <c r="D7322" s="2" t="s">
        <v>16</v>
      </c>
      <c r="E7322" s="3">
        <v>44049</v>
      </c>
      <c r="F7322" s="2">
        <v>1979</v>
      </c>
      <c r="G7322" s="2">
        <v>58</v>
      </c>
      <c r="H7322" s="2">
        <v>1762</v>
      </c>
      <c r="I7322" s="2">
        <v>481397</v>
      </c>
      <c r="J7322" s="2">
        <v>27431</v>
      </c>
      <c r="K7322" s="2">
        <v>275697</v>
      </c>
      <c r="L7322" s="2">
        <v>11874</v>
      </c>
      <c r="M7322" s="2">
        <v>145</v>
      </c>
      <c r="N7322" s="2">
        <v>83000000</v>
      </c>
    </row>
    <row r="7323" spans="1:14" x14ac:dyDescent="0.3">
      <c r="A7323" s="2" t="s">
        <v>7394</v>
      </c>
      <c r="B7323" s="2" t="s">
        <v>41</v>
      </c>
      <c r="C7323" s="2" t="s">
        <v>42</v>
      </c>
      <c r="D7323" s="2" t="s">
        <v>43</v>
      </c>
      <c r="E7323" s="3">
        <v>44317</v>
      </c>
      <c r="F7323" s="2">
        <v>3697</v>
      </c>
      <c r="G7323" s="2">
        <v>96</v>
      </c>
      <c r="H7323" s="2">
        <v>1288</v>
      </c>
      <c r="I7323" s="2">
        <v>485094</v>
      </c>
      <c r="J7323" s="2">
        <v>27527</v>
      </c>
      <c r="K7323" s="2">
        <v>276985</v>
      </c>
      <c r="L7323" s="2">
        <v>25879</v>
      </c>
      <c r="M7323" s="2">
        <v>19514</v>
      </c>
      <c r="N7323" s="2">
        <v>331000000</v>
      </c>
    </row>
    <row r="7324" spans="1:14" x14ac:dyDescent="0.3">
      <c r="A7324" s="2" t="s">
        <v>7395</v>
      </c>
      <c r="B7324" s="2" t="s">
        <v>18</v>
      </c>
      <c r="C7324" s="2" t="s">
        <v>19</v>
      </c>
      <c r="D7324" s="2" t="s">
        <v>115</v>
      </c>
      <c r="E7324" s="3">
        <v>44291</v>
      </c>
      <c r="F7324" s="2">
        <v>2187</v>
      </c>
      <c r="G7324" s="2">
        <v>85</v>
      </c>
      <c r="H7324" s="2">
        <v>1016</v>
      </c>
      <c r="I7324" s="2">
        <v>487281</v>
      </c>
      <c r="J7324" s="2">
        <v>27612</v>
      </c>
      <c r="K7324" s="2">
        <v>278001</v>
      </c>
      <c r="L7324" s="2">
        <v>10935</v>
      </c>
      <c r="M7324" s="2">
        <v>14976</v>
      </c>
      <c r="N7324" s="2">
        <v>213000000</v>
      </c>
    </row>
    <row r="7325" spans="1:14" x14ac:dyDescent="0.3">
      <c r="A7325" s="2" t="s">
        <v>7396</v>
      </c>
      <c r="B7325" s="2" t="s">
        <v>18</v>
      </c>
      <c r="C7325" s="2" t="s">
        <v>99</v>
      </c>
      <c r="D7325" s="2" t="s">
        <v>118</v>
      </c>
      <c r="E7325" s="3">
        <v>44493</v>
      </c>
      <c r="F7325" s="2">
        <v>2406</v>
      </c>
      <c r="G7325" s="2">
        <v>176</v>
      </c>
      <c r="H7325" s="2">
        <v>2153</v>
      </c>
      <c r="I7325" s="2">
        <v>489687</v>
      </c>
      <c r="J7325" s="2">
        <v>27788</v>
      </c>
      <c r="K7325" s="2">
        <v>280154</v>
      </c>
      <c r="L7325" s="2">
        <v>19248</v>
      </c>
      <c r="M7325" s="2">
        <v>15850</v>
      </c>
      <c r="N7325" s="2">
        <v>213000000</v>
      </c>
    </row>
    <row r="7326" spans="1:14" x14ac:dyDescent="0.3">
      <c r="A7326" s="2" t="s">
        <v>7397</v>
      </c>
      <c r="B7326" s="2" t="s">
        <v>35</v>
      </c>
      <c r="C7326" s="2" t="s">
        <v>54</v>
      </c>
      <c r="D7326" s="2" t="s">
        <v>55</v>
      </c>
      <c r="E7326" s="3">
        <v>44465</v>
      </c>
      <c r="F7326" s="2">
        <v>1576</v>
      </c>
      <c r="G7326" s="2">
        <v>26</v>
      </c>
      <c r="H7326" s="2">
        <v>4582</v>
      </c>
      <c r="I7326" s="2">
        <v>491263</v>
      </c>
      <c r="J7326" s="2">
        <v>27814</v>
      </c>
      <c r="K7326" s="2">
        <v>284736</v>
      </c>
      <c r="L7326" s="2">
        <v>23640</v>
      </c>
      <c r="M7326" s="2">
        <v>9248</v>
      </c>
      <c r="N7326" s="2">
        <v>68000000</v>
      </c>
    </row>
    <row r="7327" spans="1:14" x14ac:dyDescent="0.3">
      <c r="A7327" s="2" t="s">
        <v>7398</v>
      </c>
      <c r="B7327" s="2" t="s">
        <v>18</v>
      </c>
      <c r="C7327" s="2" t="s">
        <v>99</v>
      </c>
      <c r="D7327" s="2" t="s">
        <v>118</v>
      </c>
      <c r="E7327" s="3">
        <v>43974</v>
      </c>
      <c r="F7327" s="2">
        <v>3479</v>
      </c>
      <c r="G7327" s="2">
        <v>71</v>
      </c>
      <c r="H7327" s="2">
        <v>4499</v>
      </c>
      <c r="I7327" s="2">
        <v>494742</v>
      </c>
      <c r="J7327" s="2">
        <v>27885</v>
      </c>
      <c r="K7327" s="2">
        <v>289235</v>
      </c>
      <c r="L7327" s="2">
        <v>34790</v>
      </c>
      <c r="M7327" s="2">
        <v>7133</v>
      </c>
      <c r="N7327" s="2">
        <v>213000000</v>
      </c>
    </row>
    <row r="7328" spans="1:14" x14ac:dyDescent="0.3">
      <c r="A7328" s="2" t="s">
        <v>7399</v>
      </c>
      <c r="B7328" s="2" t="s">
        <v>35</v>
      </c>
      <c r="C7328" s="2" t="s">
        <v>54</v>
      </c>
      <c r="D7328" s="2" t="s">
        <v>55</v>
      </c>
      <c r="E7328" s="3">
        <v>44019</v>
      </c>
      <c r="F7328" s="2">
        <v>3545</v>
      </c>
      <c r="G7328" s="2">
        <v>121</v>
      </c>
      <c r="H7328" s="2">
        <v>4485</v>
      </c>
      <c r="I7328" s="2">
        <v>498287</v>
      </c>
      <c r="J7328" s="2">
        <v>28006</v>
      </c>
      <c r="K7328" s="2">
        <v>293720</v>
      </c>
      <c r="L7328" s="2">
        <v>17725</v>
      </c>
      <c r="M7328" s="2">
        <v>15893</v>
      </c>
      <c r="N7328" s="2">
        <v>68000000</v>
      </c>
    </row>
    <row r="7329" spans="1:14" x14ac:dyDescent="0.3">
      <c r="A7329" s="2" t="s">
        <v>7400</v>
      </c>
      <c r="B7329" s="2" t="s">
        <v>18</v>
      </c>
      <c r="C7329" s="2" t="s">
        <v>19</v>
      </c>
      <c r="D7329" s="2" t="s">
        <v>115</v>
      </c>
      <c r="E7329" s="3">
        <v>44085</v>
      </c>
      <c r="F7329" s="2">
        <v>1469</v>
      </c>
      <c r="G7329" s="2">
        <v>184</v>
      </c>
      <c r="H7329" s="2">
        <v>607</v>
      </c>
      <c r="I7329" s="2">
        <v>499756</v>
      </c>
      <c r="J7329" s="2">
        <v>28190</v>
      </c>
      <c r="K7329" s="2">
        <v>294327</v>
      </c>
      <c r="L7329" s="2">
        <v>26442</v>
      </c>
      <c r="M7329" s="2">
        <v>1457</v>
      </c>
      <c r="N7329" s="2">
        <v>213000000</v>
      </c>
    </row>
    <row r="7330" spans="1:14" x14ac:dyDescent="0.3">
      <c r="A7330" s="2" t="s">
        <v>7401</v>
      </c>
      <c r="B7330" s="2" t="s">
        <v>22</v>
      </c>
      <c r="C7330" s="2" t="s">
        <v>51</v>
      </c>
      <c r="D7330" s="2" t="s">
        <v>52</v>
      </c>
      <c r="E7330" s="3">
        <v>43898</v>
      </c>
      <c r="F7330" s="2">
        <v>979</v>
      </c>
      <c r="G7330" s="2">
        <v>133</v>
      </c>
      <c r="H7330" s="2">
        <v>4044</v>
      </c>
      <c r="I7330" s="2">
        <v>500735</v>
      </c>
      <c r="J7330" s="2">
        <v>28323</v>
      </c>
      <c r="K7330" s="2">
        <v>298371</v>
      </c>
      <c r="L7330" s="2">
        <v>18601</v>
      </c>
      <c r="M7330" s="2">
        <v>11980</v>
      </c>
      <c r="N7330" s="2">
        <v>1380000000</v>
      </c>
    </row>
    <row r="7331" spans="1:14" x14ac:dyDescent="0.3">
      <c r="A7331" s="2" t="s">
        <v>7402</v>
      </c>
      <c r="B7331" s="2" t="s">
        <v>22</v>
      </c>
      <c r="C7331" s="2" t="s">
        <v>23</v>
      </c>
      <c r="D7331" s="2" t="s">
        <v>126</v>
      </c>
      <c r="E7331" s="3">
        <v>44446</v>
      </c>
      <c r="F7331" s="2">
        <v>1255</v>
      </c>
      <c r="G7331" s="2">
        <v>173</v>
      </c>
      <c r="H7331" s="2">
        <v>4218</v>
      </c>
      <c r="I7331" s="2">
        <v>501990</v>
      </c>
      <c r="J7331" s="2">
        <v>28496</v>
      </c>
      <c r="K7331" s="2">
        <v>302589</v>
      </c>
      <c r="L7331" s="2">
        <v>20080</v>
      </c>
      <c r="M7331" s="2">
        <v>17991</v>
      </c>
      <c r="N7331" s="2">
        <v>1380000000</v>
      </c>
    </row>
    <row r="7332" spans="1:14" x14ac:dyDescent="0.3">
      <c r="A7332" s="2" t="s">
        <v>7403</v>
      </c>
      <c r="B7332" s="2" t="s">
        <v>18</v>
      </c>
      <c r="C7332" s="2" t="s">
        <v>99</v>
      </c>
      <c r="D7332" s="2" t="s">
        <v>118</v>
      </c>
      <c r="E7332" s="3">
        <v>44166</v>
      </c>
      <c r="F7332" s="2">
        <v>3688</v>
      </c>
      <c r="G7332" s="2">
        <v>24</v>
      </c>
      <c r="H7332" s="2">
        <v>2836</v>
      </c>
      <c r="I7332" s="2">
        <v>505678</v>
      </c>
      <c r="J7332" s="2">
        <v>28520</v>
      </c>
      <c r="K7332" s="2">
        <v>305425</v>
      </c>
      <c r="L7332" s="2">
        <v>18440</v>
      </c>
      <c r="M7332" s="2">
        <v>17457</v>
      </c>
      <c r="N7332" s="2">
        <v>213000000</v>
      </c>
    </row>
    <row r="7333" spans="1:14" x14ac:dyDescent="0.3">
      <c r="A7333" s="2" t="s">
        <v>7404</v>
      </c>
      <c r="B7333" s="2" t="s">
        <v>41</v>
      </c>
      <c r="C7333" s="2" t="s">
        <v>71</v>
      </c>
      <c r="D7333" s="2" t="s">
        <v>72</v>
      </c>
      <c r="E7333" s="3">
        <v>44501</v>
      </c>
      <c r="F7333" s="2">
        <v>1641</v>
      </c>
      <c r="G7333" s="2">
        <v>97</v>
      </c>
      <c r="H7333" s="2">
        <v>4132</v>
      </c>
      <c r="I7333" s="2">
        <v>507319</v>
      </c>
      <c r="J7333" s="2">
        <v>28617</v>
      </c>
      <c r="K7333" s="2">
        <v>309557</v>
      </c>
      <c r="L7333" s="2">
        <v>19692</v>
      </c>
      <c r="M7333" s="2">
        <v>10561</v>
      </c>
      <c r="N7333" s="2">
        <v>331000000</v>
      </c>
    </row>
    <row r="7334" spans="1:14" x14ac:dyDescent="0.3">
      <c r="A7334" s="2" t="s">
        <v>7405</v>
      </c>
      <c r="B7334" s="2" t="s">
        <v>35</v>
      </c>
      <c r="C7334" s="2" t="s">
        <v>62</v>
      </c>
      <c r="D7334" s="2" t="s">
        <v>63</v>
      </c>
      <c r="E7334" s="3">
        <v>44239</v>
      </c>
      <c r="F7334" s="2">
        <v>299</v>
      </c>
      <c r="G7334" s="2">
        <v>136</v>
      </c>
      <c r="H7334" s="2">
        <v>709</v>
      </c>
      <c r="I7334" s="2">
        <v>507618</v>
      </c>
      <c r="J7334" s="2">
        <v>28753</v>
      </c>
      <c r="K7334" s="2">
        <v>310266</v>
      </c>
      <c r="L7334" s="2">
        <v>3289</v>
      </c>
      <c r="M7334" s="2">
        <v>1522</v>
      </c>
      <c r="N7334" s="2">
        <v>68000000</v>
      </c>
    </row>
    <row r="7335" spans="1:14" x14ac:dyDescent="0.3">
      <c r="A7335" s="2" t="s">
        <v>7406</v>
      </c>
      <c r="B7335" s="2" t="s">
        <v>18</v>
      </c>
      <c r="C7335" s="2" t="s">
        <v>19</v>
      </c>
      <c r="D7335" s="2" t="s">
        <v>20</v>
      </c>
      <c r="E7335" s="3">
        <v>44130</v>
      </c>
      <c r="F7335" s="2">
        <v>4521</v>
      </c>
      <c r="G7335" s="2">
        <v>63</v>
      </c>
      <c r="H7335" s="2">
        <v>766</v>
      </c>
      <c r="I7335" s="2">
        <v>512139</v>
      </c>
      <c r="J7335" s="2">
        <v>28816</v>
      </c>
      <c r="K7335" s="2">
        <v>311032</v>
      </c>
      <c r="L7335" s="2">
        <v>49731</v>
      </c>
      <c r="M7335" s="2">
        <v>535</v>
      </c>
      <c r="N7335" s="2">
        <v>213000000</v>
      </c>
    </row>
    <row r="7336" spans="1:14" x14ac:dyDescent="0.3">
      <c r="A7336" s="2" t="s">
        <v>7407</v>
      </c>
      <c r="B7336" s="2" t="s">
        <v>35</v>
      </c>
      <c r="C7336" s="2" t="s">
        <v>62</v>
      </c>
      <c r="D7336" s="2" t="s">
        <v>63</v>
      </c>
      <c r="E7336" s="3">
        <v>44432</v>
      </c>
      <c r="F7336" s="2">
        <v>3042</v>
      </c>
      <c r="G7336" s="2">
        <v>158</v>
      </c>
      <c r="H7336" s="2">
        <v>4598</v>
      </c>
      <c r="I7336" s="2">
        <v>515181</v>
      </c>
      <c r="J7336" s="2">
        <v>28974</v>
      </c>
      <c r="K7336" s="2">
        <v>315630</v>
      </c>
      <c r="L7336" s="2">
        <v>33462</v>
      </c>
      <c r="M7336" s="2">
        <v>19463</v>
      </c>
      <c r="N7336" s="2">
        <v>68000000</v>
      </c>
    </row>
    <row r="7337" spans="1:14" x14ac:dyDescent="0.3">
      <c r="A7337" s="2" t="s">
        <v>7408</v>
      </c>
      <c r="B7337" s="2" t="s">
        <v>15</v>
      </c>
      <c r="C7337" s="2" t="s">
        <v>29</v>
      </c>
      <c r="D7337" s="2" t="s">
        <v>102</v>
      </c>
      <c r="E7337" s="3">
        <v>44187</v>
      </c>
      <c r="F7337" s="2">
        <v>400</v>
      </c>
      <c r="G7337" s="2">
        <v>146</v>
      </c>
      <c r="H7337" s="2">
        <v>3598</v>
      </c>
      <c r="I7337" s="2">
        <v>515581</v>
      </c>
      <c r="J7337" s="2">
        <v>29120</v>
      </c>
      <c r="K7337" s="2">
        <v>319228</v>
      </c>
      <c r="L7337" s="2">
        <v>3600</v>
      </c>
      <c r="M7337" s="2">
        <v>15251</v>
      </c>
      <c r="N7337" s="2">
        <v>83000000</v>
      </c>
    </row>
    <row r="7338" spans="1:14" x14ac:dyDescent="0.3">
      <c r="A7338" s="2" t="s">
        <v>7409</v>
      </c>
      <c r="B7338" s="2" t="s">
        <v>18</v>
      </c>
      <c r="C7338" s="2" t="s">
        <v>19</v>
      </c>
      <c r="D7338" s="2" t="s">
        <v>115</v>
      </c>
      <c r="E7338" s="3">
        <v>44086</v>
      </c>
      <c r="F7338" s="2">
        <v>1280</v>
      </c>
      <c r="G7338" s="2">
        <v>112</v>
      </c>
      <c r="H7338" s="2">
        <v>2964</v>
      </c>
      <c r="I7338" s="2">
        <v>516861</v>
      </c>
      <c r="J7338" s="2">
        <v>29232</v>
      </c>
      <c r="K7338" s="2">
        <v>322192</v>
      </c>
      <c r="L7338" s="2">
        <v>24320</v>
      </c>
      <c r="M7338" s="2">
        <v>760</v>
      </c>
      <c r="N7338" s="2">
        <v>213000000</v>
      </c>
    </row>
    <row r="7339" spans="1:14" x14ac:dyDescent="0.3">
      <c r="A7339" s="2" t="s">
        <v>7410</v>
      </c>
      <c r="B7339" s="2" t="s">
        <v>41</v>
      </c>
      <c r="C7339" s="2" t="s">
        <v>75</v>
      </c>
      <c r="D7339" s="2" t="s">
        <v>76</v>
      </c>
      <c r="E7339" s="3">
        <v>44183</v>
      </c>
      <c r="F7339" s="2">
        <v>4836</v>
      </c>
      <c r="G7339" s="2">
        <v>64</v>
      </c>
      <c r="H7339" s="2">
        <v>91</v>
      </c>
      <c r="I7339" s="2">
        <v>521697</v>
      </c>
      <c r="J7339" s="2">
        <v>29296</v>
      </c>
      <c r="K7339" s="2">
        <v>322283</v>
      </c>
      <c r="L7339" s="2">
        <v>38688</v>
      </c>
      <c r="M7339" s="2">
        <v>13410</v>
      </c>
      <c r="N7339" s="2">
        <v>331000000</v>
      </c>
    </row>
    <row r="7340" spans="1:14" x14ac:dyDescent="0.3">
      <c r="A7340" s="2" t="s">
        <v>7411</v>
      </c>
      <c r="B7340" s="2" t="s">
        <v>15</v>
      </c>
      <c r="C7340" s="2" t="s">
        <v>85</v>
      </c>
      <c r="D7340" s="2" t="s">
        <v>85</v>
      </c>
      <c r="E7340" s="3">
        <v>44351</v>
      </c>
      <c r="F7340" s="2">
        <v>861</v>
      </c>
      <c r="G7340" s="2">
        <v>97</v>
      </c>
      <c r="H7340" s="2">
        <v>99</v>
      </c>
      <c r="I7340" s="2">
        <v>522558</v>
      </c>
      <c r="J7340" s="2">
        <v>29393</v>
      </c>
      <c r="K7340" s="2">
        <v>322382</v>
      </c>
      <c r="L7340" s="2">
        <v>14637</v>
      </c>
      <c r="M7340" s="2">
        <v>16193</v>
      </c>
      <c r="N7340" s="2">
        <v>83000000</v>
      </c>
    </row>
    <row r="7341" spans="1:14" x14ac:dyDescent="0.3">
      <c r="A7341" s="2" t="s">
        <v>7412</v>
      </c>
      <c r="B7341" s="2" t="s">
        <v>18</v>
      </c>
      <c r="C7341" s="2" t="s">
        <v>99</v>
      </c>
      <c r="D7341" s="2" t="s">
        <v>100</v>
      </c>
      <c r="E7341" s="3">
        <v>44354</v>
      </c>
      <c r="F7341" s="2">
        <v>4589</v>
      </c>
      <c r="G7341" s="2">
        <v>144</v>
      </c>
      <c r="H7341" s="2">
        <v>3024</v>
      </c>
      <c r="I7341" s="2">
        <v>527147</v>
      </c>
      <c r="J7341" s="2">
        <v>29537</v>
      </c>
      <c r="K7341" s="2">
        <v>325406</v>
      </c>
      <c r="L7341" s="2">
        <v>50479</v>
      </c>
      <c r="M7341" s="2">
        <v>15045</v>
      </c>
      <c r="N7341" s="2">
        <v>213000000</v>
      </c>
    </row>
    <row r="7342" spans="1:14" x14ac:dyDescent="0.3">
      <c r="A7342" s="2" t="s">
        <v>7413</v>
      </c>
      <c r="B7342" s="2" t="s">
        <v>22</v>
      </c>
      <c r="C7342" s="2" t="s">
        <v>39</v>
      </c>
      <c r="D7342" s="2" t="s">
        <v>39</v>
      </c>
      <c r="E7342" s="3">
        <v>44524</v>
      </c>
      <c r="F7342" s="2">
        <v>2573</v>
      </c>
      <c r="G7342" s="2">
        <v>33</v>
      </c>
      <c r="H7342" s="2">
        <v>685</v>
      </c>
      <c r="I7342" s="2">
        <v>529720</v>
      </c>
      <c r="J7342" s="2">
        <v>29570</v>
      </c>
      <c r="K7342" s="2">
        <v>326091</v>
      </c>
      <c r="L7342" s="2">
        <v>38595</v>
      </c>
      <c r="M7342" s="2">
        <v>15162</v>
      </c>
      <c r="N7342" s="2">
        <v>1380000000</v>
      </c>
    </row>
    <row r="7343" spans="1:14" x14ac:dyDescent="0.3">
      <c r="A7343" s="2" t="s">
        <v>7414</v>
      </c>
      <c r="B7343" s="2" t="s">
        <v>18</v>
      </c>
      <c r="C7343" s="2" t="s">
        <v>26</v>
      </c>
      <c r="D7343" s="2" t="s">
        <v>136</v>
      </c>
      <c r="E7343" s="3">
        <v>44114</v>
      </c>
      <c r="F7343" s="2">
        <v>2784</v>
      </c>
      <c r="G7343" s="2">
        <v>163</v>
      </c>
      <c r="H7343" s="2">
        <v>1750</v>
      </c>
      <c r="I7343" s="2">
        <v>532504</v>
      </c>
      <c r="J7343" s="2">
        <v>29733</v>
      </c>
      <c r="K7343" s="2">
        <v>327841</v>
      </c>
      <c r="L7343" s="2">
        <v>50112</v>
      </c>
      <c r="M7343" s="2">
        <v>8099</v>
      </c>
      <c r="N7343" s="2">
        <v>213000000</v>
      </c>
    </row>
    <row r="7344" spans="1:14" x14ac:dyDescent="0.3">
      <c r="A7344" s="2" t="s">
        <v>7415</v>
      </c>
      <c r="B7344" s="2" t="s">
        <v>22</v>
      </c>
      <c r="C7344" s="2" t="s">
        <v>23</v>
      </c>
      <c r="D7344" s="2" t="s">
        <v>24</v>
      </c>
      <c r="E7344" s="3">
        <v>44142</v>
      </c>
      <c r="F7344" s="2">
        <v>4185</v>
      </c>
      <c r="G7344" s="2">
        <v>140</v>
      </c>
      <c r="H7344" s="2">
        <v>3948</v>
      </c>
      <c r="I7344" s="2">
        <v>536689</v>
      </c>
      <c r="J7344" s="2">
        <v>29873</v>
      </c>
      <c r="K7344" s="2">
        <v>331789</v>
      </c>
      <c r="L7344" s="2">
        <v>29295</v>
      </c>
      <c r="M7344" s="2">
        <v>13185</v>
      </c>
      <c r="N7344" s="2">
        <v>1380000000</v>
      </c>
    </row>
    <row r="7345" spans="1:14" x14ac:dyDescent="0.3">
      <c r="A7345" s="2" t="s">
        <v>7416</v>
      </c>
      <c r="B7345" s="2" t="s">
        <v>22</v>
      </c>
      <c r="C7345" s="2" t="s">
        <v>51</v>
      </c>
      <c r="D7345" s="2" t="s">
        <v>111</v>
      </c>
      <c r="E7345" s="3">
        <v>43929</v>
      </c>
      <c r="F7345" s="2">
        <v>4159</v>
      </c>
      <c r="G7345" s="2">
        <v>58</v>
      </c>
      <c r="H7345" s="2">
        <v>3669</v>
      </c>
      <c r="I7345" s="2">
        <v>540848</v>
      </c>
      <c r="J7345" s="2">
        <v>29931</v>
      </c>
      <c r="K7345" s="2">
        <v>335458</v>
      </c>
      <c r="L7345" s="2">
        <v>54067</v>
      </c>
      <c r="M7345" s="2">
        <v>3263</v>
      </c>
      <c r="N7345" s="2">
        <v>1380000000</v>
      </c>
    </row>
    <row r="7346" spans="1:14" x14ac:dyDescent="0.3">
      <c r="A7346" s="2" t="s">
        <v>7417</v>
      </c>
      <c r="B7346" s="2" t="s">
        <v>18</v>
      </c>
      <c r="C7346" s="2" t="s">
        <v>82</v>
      </c>
      <c r="D7346" s="2" t="s">
        <v>83</v>
      </c>
      <c r="E7346" s="3">
        <v>44027</v>
      </c>
      <c r="F7346" s="2">
        <v>1111</v>
      </c>
      <c r="G7346" s="2">
        <v>88</v>
      </c>
      <c r="H7346" s="2">
        <v>393</v>
      </c>
      <c r="I7346" s="2">
        <v>541959</v>
      </c>
      <c r="J7346" s="2">
        <v>30019</v>
      </c>
      <c r="K7346" s="2">
        <v>335851</v>
      </c>
      <c r="L7346" s="2">
        <v>6666</v>
      </c>
      <c r="M7346" s="2">
        <v>1997</v>
      </c>
      <c r="N7346" s="2">
        <v>213000000</v>
      </c>
    </row>
    <row r="7347" spans="1:14" x14ac:dyDescent="0.3">
      <c r="A7347" s="2" t="s">
        <v>7418</v>
      </c>
      <c r="B7347" s="2" t="s">
        <v>18</v>
      </c>
      <c r="C7347" s="2" t="s">
        <v>82</v>
      </c>
      <c r="D7347" s="2" t="s">
        <v>83</v>
      </c>
      <c r="E7347" s="3">
        <v>44312</v>
      </c>
      <c r="F7347" s="2">
        <v>1056</v>
      </c>
      <c r="G7347" s="2">
        <v>75</v>
      </c>
      <c r="H7347" s="2">
        <v>593</v>
      </c>
      <c r="I7347" s="2">
        <v>543015</v>
      </c>
      <c r="J7347" s="2">
        <v>30094</v>
      </c>
      <c r="K7347" s="2">
        <v>336444</v>
      </c>
      <c r="L7347" s="2">
        <v>5280</v>
      </c>
      <c r="M7347" s="2">
        <v>25</v>
      </c>
      <c r="N7347" s="2">
        <v>213000000</v>
      </c>
    </row>
    <row r="7348" spans="1:14" x14ac:dyDescent="0.3">
      <c r="A7348" s="2" t="s">
        <v>7419</v>
      </c>
      <c r="B7348" s="2" t="s">
        <v>22</v>
      </c>
      <c r="C7348" s="2" t="s">
        <v>32</v>
      </c>
      <c r="D7348" s="2" t="s">
        <v>33</v>
      </c>
      <c r="E7348" s="3">
        <v>44056</v>
      </c>
      <c r="F7348" s="2">
        <v>1095</v>
      </c>
      <c r="G7348" s="2">
        <v>148</v>
      </c>
      <c r="H7348" s="2">
        <v>2881</v>
      </c>
      <c r="I7348" s="2">
        <v>544110</v>
      </c>
      <c r="J7348" s="2">
        <v>30242</v>
      </c>
      <c r="K7348" s="2">
        <v>339325</v>
      </c>
      <c r="L7348" s="2">
        <v>20805</v>
      </c>
      <c r="M7348" s="2">
        <v>8698</v>
      </c>
      <c r="N7348" s="2">
        <v>1380000000</v>
      </c>
    </row>
    <row r="7349" spans="1:14" x14ac:dyDescent="0.3">
      <c r="A7349" s="2" t="s">
        <v>7420</v>
      </c>
      <c r="B7349" s="2" t="s">
        <v>35</v>
      </c>
      <c r="C7349" s="2" t="s">
        <v>54</v>
      </c>
      <c r="D7349" s="2" t="s">
        <v>55</v>
      </c>
      <c r="E7349" s="3">
        <v>44445</v>
      </c>
      <c r="F7349" s="2">
        <v>2300</v>
      </c>
      <c r="G7349" s="2">
        <v>100</v>
      </c>
      <c r="H7349" s="2">
        <v>885</v>
      </c>
      <c r="I7349" s="2">
        <v>546410</v>
      </c>
      <c r="J7349" s="2">
        <v>30342</v>
      </c>
      <c r="K7349" s="2">
        <v>340210</v>
      </c>
      <c r="L7349" s="2">
        <v>27600</v>
      </c>
      <c r="M7349" s="2">
        <v>17244</v>
      </c>
      <c r="N7349" s="2">
        <v>68000000</v>
      </c>
    </row>
    <row r="7350" spans="1:14" x14ac:dyDescent="0.3">
      <c r="A7350" s="2" t="s">
        <v>7421</v>
      </c>
      <c r="B7350" s="2" t="s">
        <v>15</v>
      </c>
      <c r="C7350" s="2" t="s">
        <v>85</v>
      </c>
      <c r="D7350" s="2" t="s">
        <v>85</v>
      </c>
      <c r="E7350" s="3">
        <v>44448</v>
      </c>
      <c r="F7350" s="2">
        <v>3991</v>
      </c>
      <c r="G7350" s="2">
        <v>109</v>
      </c>
      <c r="H7350" s="2">
        <v>3052</v>
      </c>
      <c r="I7350" s="2">
        <v>550401</v>
      </c>
      <c r="J7350" s="2">
        <v>30451</v>
      </c>
      <c r="K7350" s="2">
        <v>343262</v>
      </c>
      <c r="L7350" s="2">
        <v>71838</v>
      </c>
      <c r="M7350" s="2">
        <v>7683</v>
      </c>
      <c r="N7350" s="2">
        <v>83000000</v>
      </c>
    </row>
    <row r="7351" spans="1:14" x14ac:dyDescent="0.3">
      <c r="A7351" s="2" t="s">
        <v>7422</v>
      </c>
      <c r="B7351" s="2" t="s">
        <v>41</v>
      </c>
      <c r="C7351" s="2" t="s">
        <v>71</v>
      </c>
      <c r="D7351" s="2" t="s">
        <v>91</v>
      </c>
      <c r="E7351" s="3">
        <v>44195</v>
      </c>
      <c r="F7351" s="2">
        <v>513</v>
      </c>
      <c r="G7351" s="2">
        <v>192</v>
      </c>
      <c r="H7351" s="2">
        <v>504</v>
      </c>
      <c r="I7351" s="2">
        <v>550914</v>
      </c>
      <c r="J7351" s="2">
        <v>30643</v>
      </c>
      <c r="K7351" s="2">
        <v>343766</v>
      </c>
      <c r="L7351" s="2">
        <v>5130</v>
      </c>
      <c r="M7351" s="2">
        <v>11219</v>
      </c>
      <c r="N7351" s="2">
        <v>331000000</v>
      </c>
    </row>
    <row r="7352" spans="1:14" x14ac:dyDescent="0.3">
      <c r="A7352" s="2" t="s">
        <v>7423</v>
      </c>
      <c r="B7352" s="2" t="s">
        <v>18</v>
      </c>
      <c r="C7352" s="2" t="s">
        <v>82</v>
      </c>
      <c r="D7352" s="2" t="s">
        <v>131</v>
      </c>
      <c r="E7352" s="3">
        <v>44198</v>
      </c>
      <c r="F7352" s="2">
        <v>4231</v>
      </c>
      <c r="G7352" s="2">
        <v>5</v>
      </c>
      <c r="H7352" s="2">
        <v>3750</v>
      </c>
      <c r="I7352" s="2">
        <v>555145</v>
      </c>
      <c r="J7352" s="2">
        <v>30648</v>
      </c>
      <c r="K7352" s="2">
        <v>347516</v>
      </c>
      <c r="L7352" s="2">
        <v>76158</v>
      </c>
      <c r="M7352" s="2">
        <v>8151</v>
      </c>
      <c r="N7352" s="2">
        <v>213000000</v>
      </c>
    </row>
    <row r="7353" spans="1:14" x14ac:dyDescent="0.3">
      <c r="A7353" s="2" t="s">
        <v>7424</v>
      </c>
      <c r="B7353" s="2" t="s">
        <v>15</v>
      </c>
      <c r="C7353" s="2" t="s">
        <v>168</v>
      </c>
      <c r="D7353" s="2" t="s">
        <v>268</v>
      </c>
      <c r="E7353" s="3">
        <v>44400</v>
      </c>
      <c r="F7353" s="2">
        <v>2676</v>
      </c>
      <c r="G7353" s="2">
        <v>108</v>
      </c>
      <c r="H7353" s="2">
        <v>1777</v>
      </c>
      <c r="I7353" s="2">
        <v>557821</v>
      </c>
      <c r="J7353" s="2">
        <v>30756</v>
      </c>
      <c r="K7353" s="2">
        <v>349293</v>
      </c>
      <c r="L7353" s="2">
        <v>45492</v>
      </c>
      <c r="M7353" s="2">
        <v>3981</v>
      </c>
      <c r="N7353" s="2">
        <v>83000000</v>
      </c>
    </row>
    <row r="7354" spans="1:14" x14ac:dyDescent="0.3">
      <c r="A7354" s="2" t="s">
        <v>7425</v>
      </c>
      <c r="B7354" s="2" t="s">
        <v>15</v>
      </c>
      <c r="C7354" s="2" t="s">
        <v>16</v>
      </c>
      <c r="D7354" s="2" t="s">
        <v>16</v>
      </c>
      <c r="E7354" s="3">
        <v>44420</v>
      </c>
      <c r="F7354" s="2">
        <v>120</v>
      </c>
      <c r="G7354" s="2">
        <v>10</v>
      </c>
      <c r="H7354" s="2">
        <v>4437</v>
      </c>
      <c r="I7354" s="2">
        <v>557941</v>
      </c>
      <c r="J7354" s="2">
        <v>30766</v>
      </c>
      <c r="K7354" s="2">
        <v>353730</v>
      </c>
      <c r="L7354" s="2">
        <v>2160</v>
      </c>
      <c r="M7354" s="2">
        <v>2850</v>
      </c>
      <c r="N7354" s="2">
        <v>83000000</v>
      </c>
    </row>
    <row r="7355" spans="1:14" x14ac:dyDescent="0.3">
      <c r="A7355" s="2" t="s">
        <v>7426</v>
      </c>
      <c r="B7355" s="2" t="s">
        <v>35</v>
      </c>
      <c r="C7355" s="2" t="s">
        <v>54</v>
      </c>
      <c r="D7355" s="2" t="s">
        <v>60</v>
      </c>
      <c r="E7355" s="3">
        <v>43905</v>
      </c>
      <c r="F7355" s="2">
        <v>1501</v>
      </c>
      <c r="G7355" s="2">
        <v>79</v>
      </c>
      <c r="H7355" s="2">
        <v>3497</v>
      </c>
      <c r="I7355" s="2">
        <v>559442</v>
      </c>
      <c r="J7355" s="2">
        <v>30845</v>
      </c>
      <c r="K7355" s="2">
        <v>357227</v>
      </c>
      <c r="L7355" s="2">
        <v>12008</v>
      </c>
      <c r="M7355" s="2">
        <v>16980</v>
      </c>
      <c r="N7355" s="2">
        <v>68000000</v>
      </c>
    </row>
    <row r="7356" spans="1:14" x14ac:dyDescent="0.3">
      <c r="A7356" s="2" t="s">
        <v>7427</v>
      </c>
      <c r="B7356" s="2" t="s">
        <v>15</v>
      </c>
      <c r="C7356" s="2" t="s">
        <v>85</v>
      </c>
      <c r="D7356" s="2" t="s">
        <v>85</v>
      </c>
      <c r="E7356" s="3">
        <v>43872</v>
      </c>
      <c r="F7356" s="2">
        <v>2847</v>
      </c>
      <c r="G7356" s="2">
        <v>149</v>
      </c>
      <c r="H7356" s="2">
        <v>133</v>
      </c>
      <c r="I7356" s="2">
        <v>562289</v>
      </c>
      <c r="J7356" s="2">
        <v>30994</v>
      </c>
      <c r="K7356" s="2">
        <v>357360</v>
      </c>
      <c r="L7356" s="2">
        <v>39858</v>
      </c>
      <c r="M7356" s="2">
        <v>18403</v>
      </c>
      <c r="N7356" s="2">
        <v>83000000</v>
      </c>
    </row>
    <row r="7357" spans="1:14" x14ac:dyDescent="0.3">
      <c r="A7357" s="2" t="s">
        <v>7428</v>
      </c>
      <c r="B7357" s="2" t="s">
        <v>18</v>
      </c>
      <c r="C7357" s="2" t="s">
        <v>82</v>
      </c>
      <c r="D7357" s="2" t="s">
        <v>131</v>
      </c>
      <c r="E7357" s="3">
        <v>44252</v>
      </c>
      <c r="F7357" s="2">
        <v>4919</v>
      </c>
      <c r="G7357" s="2">
        <v>138</v>
      </c>
      <c r="H7357" s="2">
        <v>2925</v>
      </c>
      <c r="I7357" s="2">
        <v>567208</v>
      </c>
      <c r="J7357" s="2">
        <v>31132</v>
      </c>
      <c r="K7357" s="2">
        <v>360285</v>
      </c>
      <c r="L7357" s="2">
        <v>63947</v>
      </c>
      <c r="M7357" s="2">
        <v>12083</v>
      </c>
      <c r="N7357" s="2">
        <v>213000000</v>
      </c>
    </row>
    <row r="7358" spans="1:14" x14ac:dyDescent="0.3">
      <c r="A7358" s="2" t="s">
        <v>7429</v>
      </c>
      <c r="B7358" s="2" t="s">
        <v>15</v>
      </c>
      <c r="C7358" s="2" t="s">
        <v>29</v>
      </c>
      <c r="D7358" s="2" t="s">
        <v>102</v>
      </c>
      <c r="E7358" s="3">
        <v>44011</v>
      </c>
      <c r="F7358" s="2">
        <v>1117</v>
      </c>
      <c r="G7358" s="2">
        <v>164</v>
      </c>
      <c r="H7358" s="2">
        <v>4307</v>
      </c>
      <c r="I7358" s="2">
        <v>568325</v>
      </c>
      <c r="J7358" s="2">
        <v>31296</v>
      </c>
      <c r="K7358" s="2">
        <v>364592</v>
      </c>
      <c r="L7358" s="2">
        <v>10053</v>
      </c>
      <c r="M7358" s="2">
        <v>6422</v>
      </c>
      <c r="N7358" s="2">
        <v>83000000</v>
      </c>
    </row>
    <row r="7359" spans="1:14" x14ac:dyDescent="0.3">
      <c r="A7359" s="2" t="s">
        <v>7430</v>
      </c>
      <c r="B7359" s="2" t="s">
        <v>18</v>
      </c>
      <c r="C7359" s="2" t="s">
        <v>82</v>
      </c>
      <c r="D7359" s="2" t="s">
        <v>83</v>
      </c>
      <c r="E7359" s="3">
        <v>44375</v>
      </c>
      <c r="F7359" s="2">
        <v>504</v>
      </c>
      <c r="G7359" s="2">
        <v>25</v>
      </c>
      <c r="H7359" s="2">
        <v>584</v>
      </c>
      <c r="I7359" s="2">
        <v>568829</v>
      </c>
      <c r="J7359" s="2">
        <v>31321</v>
      </c>
      <c r="K7359" s="2">
        <v>365176</v>
      </c>
      <c r="L7359" s="2">
        <v>8568</v>
      </c>
      <c r="M7359" s="2">
        <v>12653</v>
      </c>
      <c r="N7359" s="2">
        <v>213000000</v>
      </c>
    </row>
    <row r="7360" spans="1:14" x14ac:dyDescent="0.3">
      <c r="A7360" s="2" t="s">
        <v>7431</v>
      </c>
      <c r="B7360" s="2" t="s">
        <v>18</v>
      </c>
      <c r="C7360" s="2" t="s">
        <v>19</v>
      </c>
      <c r="D7360" s="2" t="s">
        <v>20</v>
      </c>
      <c r="E7360" s="3">
        <v>43901</v>
      </c>
      <c r="F7360" s="2">
        <v>2991</v>
      </c>
      <c r="G7360" s="2">
        <v>184</v>
      </c>
      <c r="H7360" s="2">
        <v>1436</v>
      </c>
      <c r="I7360" s="2">
        <v>571820</v>
      </c>
      <c r="J7360" s="2">
        <v>31505</v>
      </c>
      <c r="K7360" s="2">
        <v>366612</v>
      </c>
      <c r="L7360" s="2">
        <v>44865</v>
      </c>
      <c r="M7360" s="2">
        <v>12058</v>
      </c>
      <c r="N7360" s="2">
        <v>213000000</v>
      </c>
    </row>
    <row r="7361" spans="1:14" x14ac:dyDescent="0.3">
      <c r="A7361" s="2" t="s">
        <v>7432</v>
      </c>
      <c r="B7361" s="2" t="s">
        <v>22</v>
      </c>
      <c r="C7361" s="2" t="s">
        <v>39</v>
      </c>
      <c r="D7361" s="2" t="s">
        <v>39</v>
      </c>
      <c r="E7361" s="3">
        <v>44398</v>
      </c>
      <c r="F7361" s="2">
        <v>1623</v>
      </c>
      <c r="G7361" s="2">
        <v>153</v>
      </c>
      <c r="H7361" s="2">
        <v>356</v>
      </c>
      <c r="I7361" s="2">
        <v>573443</v>
      </c>
      <c r="J7361" s="2">
        <v>31658</v>
      </c>
      <c r="K7361" s="2">
        <v>366968</v>
      </c>
      <c r="L7361" s="2">
        <v>8115</v>
      </c>
      <c r="M7361" s="2">
        <v>168</v>
      </c>
      <c r="N7361" s="2">
        <v>1380000000</v>
      </c>
    </row>
    <row r="7362" spans="1:14" x14ac:dyDescent="0.3">
      <c r="A7362" s="2" t="s">
        <v>7433</v>
      </c>
      <c r="B7362" s="2" t="s">
        <v>35</v>
      </c>
      <c r="C7362" s="2" t="s">
        <v>36</v>
      </c>
      <c r="D7362" s="2" t="s">
        <v>93</v>
      </c>
      <c r="E7362" s="3">
        <v>43935</v>
      </c>
      <c r="F7362" s="2">
        <v>2238</v>
      </c>
      <c r="G7362" s="2">
        <v>105</v>
      </c>
      <c r="H7362" s="2">
        <v>3354</v>
      </c>
      <c r="I7362" s="2">
        <v>575681</v>
      </c>
      <c r="J7362" s="2">
        <v>31763</v>
      </c>
      <c r="K7362" s="2">
        <v>370322</v>
      </c>
      <c r="L7362" s="2">
        <v>11190</v>
      </c>
      <c r="M7362" s="2">
        <v>14755</v>
      </c>
      <c r="N7362" s="2">
        <v>68000000</v>
      </c>
    </row>
    <row r="7363" spans="1:14" x14ac:dyDescent="0.3">
      <c r="A7363" s="2" t="s">
        <v>7434</v>
      </c>
      <c r="B7363" s="2" t="s">
        <v>41</v>
      </c>
      <c r="C7363" s="2" t="s">
        <v>67</v>
      </c>
      <c r="D7363" s="2" t="s">
        <v>80</v>
      </c>
      <c r="E7363" s="3">
        <v>44030</v>
      </c>
      <c r="F7363" s="2">
        <v>2433</v>
      </c>
      <c r="G7363" s="2">
        <v>148</v>
      </c>
      <c r="H7363" s="2">
        <v>1750</v>
      </c>
      <c r="I7363" s="2">
        <v>578114</v>
      </c>
      <c r="J7363" s="2">
        <v>31911</v>
      </c>
      <c r="K7363" s="2">
        <v>372072</v>
      </c>
      <c r="L7363" s="2">
        <v>43794</v>
      </c>
      <c r="M7363" s="2">
        <v>1923</v>
      </c>
      <c r="N7363" s="2">
        <v>331000000</v>
      </c>
    </row>
    <row r="7364" spans="1:14" x14ac:dyDescent="0.3">
      <c r="A7364" s="2" t="s">
        <v>7435</v>
      </c>
      <c r="B7364" s="2" t="s">
        <v>22</v>
      </c>
      <c r="C7364" s="2" t="s">
        <v>23</v>
      </c>
      <c r="D7364" s="2" t="s">
        <v>24</v>
      </c>
      <c r="E7364" s="3">
        <v>43931</v>
      </c>
      <c r="F7364" s="2">
        <v>802</v>
      </c>
      <c r="G7364" s="2">
        <v>184</v>
      </c>
      <c r="H7364" s="2">
        <v>1700</v>
      </c>
      <c r="I7364" s="2">
        <v>578916</v>
      </c>
      <c r="J7364" s="2">
        <v>32095</v>
      </c>
      <c r="K7364" s="2">
        <v>373772</v>
      </c>
      <c r="L7364" s="2">
        <v>8822</v>
      </c>
      <c r="M7364" s="2">
        <v>13163</v>
      </c>
      <c r="N7364" s="2">
        <v>1380000000</v>
      </c>
    </row>
    <row r="7365" spans="1:14" x14ac:dyDescent="0.3">
      <c r="A7365" s="2" t="s">
        <v>7436</v>
      </c>
      <c r="B7365" s="2" t="s">
        <v>41</v>
      </c>
      <c r="C7365" s="2" t="s">
        <v>71</v>
      </c>
      <c r="D7365" s="2" t="s">
        <v>72</v>
      </c>
      <c r="E7365" s="3">
        <v>44137</v>
      </c>
      <c r="F7365" s="2">
        <v>4373</v>
      </c>
      <c r="G7365" s="2">
        <v>153</v>
      </c>
      <c r="H7365" s="2">
        <v>1709</v>
      </c>
      <c r="I7365" s="2">
        <v>583289</v>
      </c>
      <c r="J7365" s="2">
        <v>32248</v>
      </c>
      <c r="K7365" s="2">
        <v>375481</v>
      </c>
      <c r="L7365" s="2">
        <v>78714</v>
      </c>
      <c r="M7365" s="2">
        <v>15867</v>
      </c>
      <c r="N7365" s="2">
        <v>331000000</v>
      </c>
    </row>
    <row r="7366" spans="1:14" x14ac:dyDescent="0.3">
      <c r="A7366" s="2" t="s">
        <v>7437</v>
      </c>
      <c r="B7366" s="2" t="s">
        <v>18</v>
      </c>
      <c r="C7366" s="2" t="s">
        <v>19</v>
      </c>
      <c r="D7366" s="2" t="s">
        <v>20</v>
      </c>
      <c r="E7366" s="3">
        <v>44416</v>
      </c>
      <c r="F7366" s="2">
        <v>1471</v>
      </c>
      <c r="G7366" s="2">
        <v>14</v>
      </c>
      <c r="H7366" s="2">
        <v>3681</v>
      </c>
      <c r="I7366" s="2">
        <v>584760</v>
      </c>
      <c r="J7366" s="2">
        <v>32262</v>
      </c>
      <c r="K7366" s="2">
        <v>379162</v>
      </c>
      <c r="L7366" s="2">
        <v>25007</v>
      </c>
      <c r="M7366" s="2">
        <v>6506</v>
      </c>
      <c r="N7366" s="2">
        <v>213000000</v>
      </c>
    </row>
    <row r="7367" spans="1:14" x14ac:dyDescent="0.3">
      <c r="A7367" s="2" t="s">
        <v>7438</v>
      </c>
      <c r="B7367" s="2" t="s">
        <v>22</v>
      </c>
      <c r="C7367" s="2" t="s">
        <v>39</v>
      </c>
      <c r="D7367" s="2" t="s">
        <v>39</v>
      </c>
      <c r="E7367" s="3">
        <v>44513</v>
      </c>
      <c r="F7367" s="2">
        <v>826</v>
      </c>
      <c r="G7367" s="2">
        <v>102</v>
      </c>
      <c r="H7367" s="2">
        <v>536</v>
      </c>
      <c r="I7367" s="2">
        <v>585586</v>
      </c>
      <c r="J7367" s="2">
        <v>32364</v>
      </c>
      <c r="K7367" s="2">
        <v>379698</v>
      </c>
      <c r="L7367" s="2">
        <v>4130</v>
      </c>
      <c r="M7367" s="2">
        <v>7654</v>
      </c>
      <c r="N7367" s="2">
        <v>1380000000</v>
      </c>
    </row>
    <row r="7368" spans="1:14" x14ac:dyDescent="0.3">
      <c r="A7368" s="2" t="s">
        <v>7439</v>
      </c>
      <c r="B7368" s="2" t="s">
        <v>15</v>
      </c>
      <c r="C7368" s="2" t="s">
        <v>16</v>
      </c>
      <c r="D7368" s="2" t="s">
        <v>16</v>
      </c>
      <c r="E7368" s="3">
        <v>44207</v>
      </c>
      <c r="F7368" s="2">
        <v>1428</v>
      </c>
      <c r="G7368" s="2">
        <v>190</v>
      </c>
      <c r="H7368" s="2">
        <v>2468</v>
      </c>
      <c r="I7368" s="2">
        <v>587014</v>
      </c>
      <c r="J7368" s="2">
        <v>32554</v>
      </c>
      <c r="K7368" s="2">
        <v>382166</v>
      </c>
      <c r="L7368" s="2">
        <v>14280</v>
      </c>
      <c r="M7368" s="2">
        <v>19693</v>
      </c>
      <c r="N7368" s="2">
        <v>83000000</v>
      </c>
    </row>
    <row r="7369" spans="1:14" x14ac:dyDescent="0.3">
      <c r="A7369" s="2" t="s">
        <v>7440</v>
      </c>
      <c r="B7369" s="2" t="s">
        <v>15</v>
      </c>
      <c r="C7369" s="2" t="s">
        <v>29</v>
      </c>
      <c r="D7369" s="2" t="s">
        <v>102</v>
      </c>
      <c r="E7369" s="3">
        <v>44485</v>
      </c>
      <c r="F7369" s="2">
        <v>2443</v>
      </c>
      <c r="G7369" s="2">
        <v>162</v>
      </c>
      <c r="H7369" s="2">
        <v>150</v>
      </c>
      <c r="I7369" s="2">
        <v>589457</v>
      </c>
      <c r="J7369" s="2">
        <v>32716</v>
      </c>
      <c r="K7369" s="2">
        <v>382316</v>
      </c>
      <c r="L7369" s="2">
        <v>26873</v>
      </c>
      <c r="M7369" s="2">
        <v>7625</v>
      </c>
      <c r="N7369" s="2">
        <v>83000000</v>
      </c>
    </row>
    <row r="7370" spans="1:14" x14ac:dyDescent="0.3">
      <c r="A7370" s="2" t="s">
        <v>7441</v>
      </c>
      <c r="B7370" s="2" t="s">
        <v>41</v>
      </c>
      <c r="C7370" s="2" t="s">
        <v>71</v>
      </c>
      <c r="D7370" s="2" t="s">
        <v>72</v>
      </c>
      <c r="E7370" s="3">
        <v>44508</v>
      </c>
      <c r="F7370" s="2">
        <v>4874</v>
      </c>
      <c r="G7370" s="2">
        <v>138</v>
      </c>
      <c r="H7370" s="2">
        <v>1755</v>
      </c>
      <c r="I7370" s="2">
        <v>594331</v>
      </c>
      <c r="J7370" s="2">
        <v>32854</v>
      </c>
      <c r="K7370" s="2">
        <v>384071</v>
      </c>
      <c r="L7370" s="2">
        <v>73110</v>
      </c>
      <c r="M7370" s="2">
        <v>4076</v>
      </c>
      <c r="N7370" s="2">
        <v>331000000</v>
      </c>
    </row>
    <row r="7371" spans="1:14" x14ac:dyDescent="0.3">
      <c r="A7371" s="2" t="s">
        <v>7442</v>
      </c>
      <c r="B7371" s="2" t="s">
        <v>18</v>
      </c>
      <c r="C7371" s="2" t="s">
        <v>82</v>
      </c>
      <c r="D7371" s="2" t="s">
        <v>131</v>
      </c>
      <c r="E7371" s="3">
        <v>44229</v>
      </c>
      <c r="F7371" s="2">
        <v>4306</v>
      </c>
      <c r="G7371" s="2">
        <v>105</v>
      </c>
      <c r="H7371" s="2">
        <v>2550</v>
      </c>
      <c r="I7371" s="2">
        <v>598637</v>
      </c>
      <c r="J7371" s="2">
        <v>32959</v>
      </c>
      <c r="K7371" s="2">
        <v>386621</v>
      </c>
      <c r="L7371" s="2">
        <v>60284</v>
      </c>
      <c r="M7371" s="2">
        <v>6984</v>
      </c>
      <c r="N7371" s="2">
        <v>213000000</v>
      </c>
    </row>
    <row r="7372" spans="1:14" x14ac:dyDescent="0.3">
      <c r="A7372" s="2" t="s">
        <v>7443</v>
      </c>
      <c r="B7372" s="2" t="s">
        <v>41</v>
      </c>
      <c r="C7372" s="2" t="s">
        <v>67</v>
      </c>
      <c r="D7372" s="2" t="s">
        <v>68</v>
      </c>
      <c r="E7372" s="3">
        <v>44051</v>
      </c>
      <c r="F7372" s="2">
        <v>4985</v>
      </c>
      <c r="G7372" s="2">
        <v>67</v>
      </c>
      <c r="H7372" s="2">
        <v>887</v>
      </c>
      <c r="I7372" s="2">
        <v>603622</v>
      </c>
      <c r="J7372" s="2">
        <v>33026</v>
      </c>
      <c r="K7372" s="2">
        <v>387508</v>
      </c>
      <c r="L7372" s="2">
        <v>44865</v>
      </c>
      <c r="M7372" s="2">
        <v>14673</v>
      </c>
      <c r="N7372" s="2">
        <v>331000000</v>
      </c>
    </row>
    <row r="7373" spans="1:14" x14ac:dyDescent="0.3">
      <c r="A7373" s="2" t="s">
        <v>7444</v>
      </c>
      <c r="B7373" s="2" t="s">
        <v>35</v>
      </c>
      <c r="C7373" s="2" t="s">
        <v>36</v>
      </c>
      <c r="D7373" s="2" t="s">
        <v>37</v>
      </c>
      <c r="E7373" s="3">
        <v>44425</v>
      </c>
      <c r="F7373" s="2">
        <v>3781</v>
      </c>
      <c r="G7373" s="2">
        <v>88</v>
      </c>
      <c r="H7373" s="2">
        <v>2995</v>
      </c>
      <c r="I7373" s="2">
        <v>607403</v>
      </c>
      <c r="J7373" s="2">
        <v>33114</v>
      </c>
      <c r="K7373" s="2">
        <v>390503</v>
      </c>
      <c r="L7373" s="2">
        <v>26467</v>
      </c>
      <c r="M7373" s="2">
        <v>5117</v>
      </c>
      <c r="N7373" s="2">
        <v>68000000</v>
      </c>
    </row>
    <row r="7374" spans="1:14" x14ac:dyDescent="0.3">
      <c r="A7374" s="2" t="s">
        <v>7445</v>
      </c>
      <c r="B7374" s="2" t="s">
        <v>15</v>
      </c>
      <c r="C7374" s="2" t="s">
        <v>168</v>
      </c>
      <c r="D7374" s="2" t="s">
        <v>169</v>
      </c>
      <c r="E7374" s="3">
        <v>44012</v>
      </c>
      <c r="F7374" s="2">
        <v>2025</v>
      </c>
      <c r="G7374" s="2">
        <v>177</v>
      </c>
      <c r="H7374" s="2">
        <v>4838</v>
      </c>
      <c r="I7374" s="2">
        <v>609428</v>
      </c>
      <c r="J7374" s="2">
        <v>33291</v>
      </c>
      <c r="K7374" s="2">
        <v>395341</v>
      </c>
      <c r="L7374" s="2">
        <v>14175</v>
      </c>
      <c r="M7374" s="2">
        <v>17257</v>
      </c>
      <c r="N7374" s="2">
        <v>83000000</v>
      </c>
    </row>
    <row r="7375" spans="1:14" x14ac:dyDescent="0.3">
      <c r="A7375" s="2" t="s">
        <v>7446</v>
      </c>
      <c r="B7375" s="2" t="s">
        <v>22</v>
      </c>
      <c r="C7375" s="2" t="s">
        <v>51</v>
      </c>
      <c r="D7375" s="2" t="s">
        <v>52</v>
      </c>
      <c r="E7375" s="3">
        <v>44137</v>
      </c>
      <c r="F7375" s="2">
        <v>2317</v>
      </c>
      <c r="G7375" s="2">
        <v>28</v>
      </c>
      <c r="H7375" s="2">
        <v>2562</v>
      </c>
      <c r="I7375" s="2">
        <v>611745</v>
      </c>
      <c r="J7375" s="2">
        <v>33319</v>
      </c>
      <c r="K7375" s="2">
        <v>397903</v>
      </c>
      <c r="L7375" s="2">
        <v>37072</v>
      </c>
      <c r="M7375" s="2">
        <v>15197</v>
      </c>
      <c r="N7375" s="2">
        <v>1380000000</v>
      </c>
    </row>
    <row r="7376" spans="1:14" x14ac:dyDescent="0.3">
      <c r="A7376" s="2" t="s">
        <v>7447</v>
      </c>
      <c r="B7376" s="2" t="s">
        <v>22</v>
      </c>
      <c r="C7376" s="2" t="s">
        <v>39</v>
      </c>
      <c r="D7376" s="2" t="s">
        <v>39</v>
      </c>
      <c r="E7376" s="3">
        <v>44352</v>
      </c>
      <c r="F7376" s="2">
        <v>1006</v>
      </c>
      <c r="G7376" s="2">
        <v>63</v>
      </c>
      <c r="H7376" s="2">
        <v>1608</v>
      </c>
      <c r="I7376" s="2">
        <v>612751</v>
      </c>
      <c r="J7376" s="2">
        <v>33382</v>
      </c>
      <c r="K7376" s="2">
        <v>399511</v>
      </c>
      <c r="L7376" s="2">
        <v>6036</v>
      </c>
      <c r="M7376" s="2">
        <v>5823</v>
      </c>
      <c r="N7376" s="2">
        <v>1380000000</v>
      </c>
    </row>
    <row r="7377" spans="1:14" x14ac:dyDescent="0.3">
      <c r="A7377" s="2" t="s">
        <v>7448</v>
      </c>
      <c r="B7377" s="2" t="s">
        <v>22</v>
      </c>
      <c r="C7377" s="2" t="s">
        <v>51</v>
      </c>
      <c r="D7377" s="2" t="s">
        <v>52</v>
      </c>
      <c r="E7377" s="3">
        <v>44226</v>
      </c>
      <c r="F7377" s="2">
        <v>1637</v>
      </c>
      <c r="G7377" s="2">
        <v>168</v>
      </c>
      <c r="H7377" s="2">
        <v>1241</v>
      </c>
      <c r="I7377" s="2">
        <v>614388</v>
      </c>
      <c r="J7377" s="2">
        <v>33550</v>
      </c>
      <c r="K7377" s="2">
        <v>400752</v>
      </c>
      <c r="L7377" s="2">
        <v>24555</v>
      </c>
      <c r="M7377" s="2">
        <v>181</v>
      </c>
      <c r="N7377" s="2">
        <v>1380000000</v>
      </c>
    </row>
    <row r="7378" spans="1:14" x14ac:dyDescent="0.3">
      <c r="A7378" s="2" t="s">
        <v>7449</v>
      </c>
      <c r="B7378" s="2" t="s">
        <v>15</v>
      </c>
      <c r="C7378" s="2" t="s">
        <v>16</v>
      </c>
      <c r="D7378" s="2" t="s">
        <v>16</v>
      </c>
      <c r="E7378" s="3">
        <v>43834</v>
      </c>
      <c r="F7378" s="2">
        <v>844</v>
      </c>
      <c r="G7378" s="2">
        <v>95</v>
      </c>
      <c r="H7378" s="2">
        <v>207</v>
      </c>
      <c r="I7378" s="2">
        <v>615232</v>
      </c>
      <c r="J7378" s="2">
        <v>33645</v>
      </c>
      <c r="K7378" s="2">
        <v>400959</v>
      </c>
      <c r="L7378" s="2">
        <v>13504</v>
      </c>
      <c r="M7378" s="2">
        <v>4760</v>
      </c>
      <c r="N7378" s="2">
        <v>83000000</v>
      </c>
    </row>
    <row r="7379" spans="1:14" x14ac:dyDescent="0.3">
      <c r="A7379" s="2" t="s">
        <v>7450</v>
      </c>
      <c r="B7379" s="2" t="s">
        <v>18</v>
      </c>
      <c r="C7379" s="2" t="s">
        <v>26</v>
      </c>
      <c r="D7379" s="2" t="s">
        <v>27</v>
      </c>
      <c r="E7379" s="3">
        <v>44111</v>
      </c>
      <c r="F7379" s="2">
        <v>4493</v>
      </c>
      <c r="G7379" s="2">
        <v>153</v>
      </c>
      <c r="H7379" s="2">
        <v>3832</v>
      </c>
      <c r="I7379" s="2">
        <v>619725</v>
      </c>
      <c r="J7379" s="2">
        <v>33798</v>
      </c>
      <c r="K7379" s="2">
        <v>404791</v>
      </c>
      <c r="L7379" s="2">
        <v>71888</v>
      </c>
      <c r="M7379" s="2">
        <v>407</v>
      </c>
      <c r="N7379" s="2">
        <v>213000000</v>
      </c>
    </row>
    <row r="7380" spans="1:14" x14ac:dyDescent="0.3">
      <c r="A7380" s="2" t="s">
        <v>7451</v>
      </c>
      <c r="B7380" s="2" t="s">
        <v>15</v>
      </c>
      <c r="C7380" s="2" t="s">
        <v>85</v>
      </c>
      <c r="D7380" s="2" t="s">
        <v>85</v>
      </c>
      <c r="E7380" s="3">
        <v>44045</v>
      </c>
      <c r="F7380" s="2">
        <v>3287</v>
      </c>
      <c r="G7380" s="2">
        <v>27</v>
      </c>
      <c r="H7380" s="2">
        <v>3361</v>
      </c>
      <c r="I7380" s="2">
        <v>623012</v>
      </c>
      <c r="J7380" s="2">
        <v>33825</v>
      </c>
      <c r="K7380" s="2">
        <v>408152</v>
      </c>
      <c r="L7380" s="2">
        <v>16435</v>
      </c>
      <c r="M7380" s="2">
        <v>13610</v>
      </c>
      <c r="N7380" s="2">
        <v>83000000</v>
      </c>
    </row>
    <row r="7381" spans="1:14" x14ac:dyDescent="0.3">
      <c r="A7381" s="2" t="s">
        <v>7452</v>
      </c>
      <c r="B7381" s="2" t="s">
        <v>15</v>
      </c>
      <c r="C7381" s="2" t="s">
        <v>16</v>
      </c>
      <c r="D7381" s="2" t="s">
        <v>16</v>
      </c>
      <c r="E7381" s="3">
        <v>44440</v>
      </c>
      <c r="F7381" s="2">
        <v>3503</v>
      </c>
      <c r="G7381" s="2">
        <v>83</v>
      </c>
      <c r="H7381" s="2">
        <v>2899</v>
      </c>
      <c r="I7381" s="2">
        <v>626515</v>
      </c>
      <c r="J7381" s="2">
        <v>33908</v>
      </c>
      <c r="K7381" s="2">
        <v>411051</v>
      </c>
      <c r="L7381" s="2">
        <v>63054</v>
      </c>
      <c r="M7381" s="2">
        <v>9806</v>
      </c>
      <c r="N7381" s="2">
        <v>83000000</v>
      </c>
    </row>
    <row r="7382" spans="1:14" x14ac:dyDescent="0.3">
      <c r="A7382" s="2" t="s">
        <v>7453</v>
      </c>
      <c r="B7382" s="2" t="s">
        <v>22</v>
      </c>
      <c r="C7382" s="2" t="s">
        <v>23</v>
      </c>
      <c r="D7382" s="2" t="s">
        <v>24</v>
      </c>
      <c r="E7382" s="3">
        <v>44250</v>
      </c>
      <c r="F7382" s="2">
        <v>2861</v>
      </c>
      <c r="G7382" s="2">
        <v>175</v>
      </c>
      <c r="H7382" s="2">
        <v>3587</v>
      </c>
      <c r="I7382" s="2">
        <v>629376</v>
      </c>
      <c r="J7382" s="2">
        <v>34083</v>
      </c>
      <c r="K7382" s="2">
        <v>414638</v>
      </c>
      <c r="L7382" s="2">
        <v>42915</v>
      </c>
      <c r="M7382" s="2">
        <v>13863</v>
      </c>
      <c r="N7382" s="2">
        <v>1380000000</v>
      </c>
    </row>
    <row r="7383" spans="1:14" x14ac:dyDescent="0.3">
      <c r="A7383" s="2" t="s">
        <v>7454</v>
      </c>
      <c r="B7383" s="2" t="s">
        <v>15</v>
      </c>
      <c r="C7383" s="2" t="s">
        <v>85</v>
      </c>
      <c r="D7383" s="2" t="s">
        <v>85</v>
      </c>
      <c r="E7383" s="3">
        <v>43931</v>
      </c>
      <c r="F7383" s="2">
        <v>638</v>
      </c>
      <c r="G7383" s="2">
        <v>193</v>
      </c>
      <c r="H7383" s="2">
        <v>2755</v>
      </c>
      <c r="I7383" s="2">
        <v>630014</v>
      </c>
      <c r="J7383" s="2">
        <v>34276</v>
      </c>
      <c r="K7383" s="2">
        <v>417393</v>
      </c>
      <c r="L7383" s="2">
        <v>7656</v>
      </c>
      <c r="M7383" s="2">
        <v>10714</v>
      </c>
      <c r="N7383" s="2">
        <v>83000000</v>
      </c>
    </row>
    <row r="7384" spans="1:14" x14ac:dyDescent="0.3">
      <c r="A7384" s="2" t="s">
        <v>7455</v>
      </c>
      <c r="B7384" s="2" t="s">
        <v>22</v>
      </c>
      <c r="C7384" s="2" t="s">
        <v>39</v>
      </c>
      <c r="D7384" s="2" t="s">
        <v>39</v>
      </c>
      <c r="E7384" s="3">
        <v>44351</v>
      </c>
      <c r="F7384" s="2">
        <v>492</v>
      </c>
      <c r="G7384" s="2">
        <v>22</v>
      </c>
      <c r="H7384" s="2">
        <v>2725</v>
      </c>
      <c r="I7384" s="2">
        <v>630506</v>
      </c>
      <c r="J7384" s="2">
        <v>34298</v>
      </c>
      <c r="K7384" s="2">
        <v>420118</v>
      </c>
      <c r="L7384" s="2">
        <v>8364</v>
      </c>
      <c r="M7384" s="2">
        <v>7356</v>
      </c>
      <c r="N7384" s="2">
        <v>1380000000</v>
      </c>
    </row>
    <row r="7385" spans="1:14" x14ac:dyDescent="0.3">
      <c r="A7385" s="2" t="s">
        <v>7456</v>
      </c>
      <c r="B7385" s="2" t="s">
        <v>18</v>
      </c>
      <c r="C7385" s="2" t="s">
        <v>82</v>
      </c>
      <c r="D7385" s="2" t="s">
        <v>131</v>
      </c>
      <c r="E7385" s="3">
        <v>44403</v>
      </c>
      <c r="F7385" s="2">
        <v>2998</v>
      </c>
      <c r="G7385" s="2">
        <v>38</v>
      </c>
      <c r="H7385" s="2">
        <v>4034</v>
      </c>
      <c r="I7385" s="2">
        <v>633504</v>
      </c>
      <c r="J7385" s="2">
        <v>34336</v>
      </c>
      <c r="K7385" s="2">
        <v>424152</v>
      </c>
      <c r="L7385" s="2">
        <v>38974</v>
      </c>
      <c r="M7385" s="2">
        <v>16121</v>
      </c>
      <c r="N7385" s="2">
        <v>213000000</v>
      </c>
    </row>
    <row r="7386" spans="1:14" x14ac:dyDescent="0.3">
      <c r="A7386" s="2" t="s">
        <v>7457</v>
      </c>
      <c r="B7386" s="2" t="s">
        <v>35</v>
      </c>
      <c r="C7386" s="2" t="s">
        <v>62</v>
      </c>
      <c r="D7386" s="2" t="s">
        <v>63</v>
      </c>
      <c r="E7386" s="3">
        <v>44139</v>
      </c>
      <c r="F7386" s="2">
        <v>3657</v>
      </c>
      <c r="G7386" s="2">
        <v>68</v>
      </c>
      <c r="H7386" s="2">
        <v>2279</v>
      </c>
      <c r="I7386" s="2">
        <v>637161</v>
      </c>
      <c r="J7386" s="2">
        <v>34404</v>
      </c>
      <c r="K7386" s="2">
        <v>426431</v>
      </c>
      <c r="L7386" s="2">
        <v>21942</v>
      </c>
      <c r="M7386" s="2">
        <v>17209</v>
      </c>
      <c r="N7386" s="2">
        <v>68000000</v>
      </c>
    </row>
    <row r="7387" spans="1:14" x14ac:dyDescent="0.3">
      <c r="A7387" s="2" t="s">
        <v>7458</v>
      </c>
      <c r="B7387" s="2" t="s">
        <v>22</v>
      </c>
      <c r="C7387" s="2" t="s">
        <v>51</v>
      </c>
      <c r="D7387" s="2" t="s">
        <v>111</v>
      </c>
      <c r="E7387" s="3">
        <v>44488</v>
      </c>
      <c r="F7387" s="2">
        <v>2175</v>
      </c>
      <c r="G7387" s="2">
        <v>20</v>
      </c>
      <c r="H7387" s="2">
        <v>988</v>
      </c>
      <c r="I7387" s="2">
        <v>639336</v>
      </c>
      <c r="J7387" s="2">
        <v>34424</v>
      </c>
      <c r="K7387" s="2">
        <v>427419</v>
      </c>
      <c r="L7387" s="2">
        <v>39150</v>
      </c>
      <c r="M7387" s="2">
        <v>15869</v>
      </c>
      <c r="N7387" s="2">
        <v>1380000000</v>
      </c>
    </row>
    <row r="7388" spans="1:14" x14ac:dyDescent="0.3">
      <c r="A7388" s="2" t="s">
        <v>7459</v>
      </c>
      <c r="B7388" s="2" t="s">
        <v>41</v>
      </c>
      <c r="C7388" s="2" t="s">
        <v>67</v>
      </c>
      <c r="D7388" s="2" t="s">
        <v>80</v>
      </c>
      <c r="E7388" s="3">
        <v>44340</v>
      </c>
      <c r="F7388" s="2">
        <v>1485</v>
      </c>
      <c r="G7388" s="2">
        <v>119</v>
      </c>
      <c r="H7388" s="2">
        <v>4976</v>
      </c>
      <c r="I7388" s="2">
        <v>640821</v>
      </c>
      <c r="J7388" s="2">
        <v>34543</v>
      </c>
      <c r="K7388" s="2">
        <v>432395</v>
      </c>
      <c r="L7388" s="2">
        <v>25245</v>
      </c>
      <c r="M7388" s="2">
        <v>16479</v>
      </c>
      <c r="N7388" s="2">
        <v>331000000</v>
      </c>
    </row>
    <row r="7389" spans="1:14" x14ac:dyDescent="0.3">
      <c r="A7389" s="2" t="s">
        <v>7460</v>
      </c>
      <c r="B7389" s="2" t="s">
        <v>35</v>
      </c>
      <c r="C7389" s="2" t="s">
        <v>36</v>
      </c>
      <c r="D7389" s="2" t="s">
        <v>93</v>
      </c>
      <c r="E7389" s="3">
        <v>43893</v>
      </c>
      <c r="F7389" s="2">
        <v>4543</v>
      </c>
      <c r="G7389" s="2">
        <v>85</v>
      </c>
      <c r="H7389" s="2">
        <v>2859</v>
      </c>
      <c r="I7389" s="2">
        <v>645364</v>
      </c>
      <c r="J7389" s="2">
        <v>34628</v>
      </c>
      <c r="K7389" s="2">
        <v>435254</v>
      </c>
      <c r="L7389" s="2">
        <v>77231</v>
      </c>
      <c r="M7389" s="2">
        <v>11531</v>
      </c>
      <c r="N7389" s="2">
        <v>68000000</v>
      </c>
    </row>
    <row r="7390" spans="1:14" x14ac:dyDescent="0.3">
      <c r="A7390" s="2" t="s">
        <v>7461</v>
      </c>
      <c r="B7390" s="2" t="s">
        <v>18</v>
      </c>
      <c r="C7390" s="2" t="s">
        <v>26</v>
      </c>
      <c r="D7390" s="2" t="s">
        <v>27</v>
      </c>
      <c r="E7390" s="3">
        <v>44463</v>
      </c>
      <c r="F7390" s="2">
        <v>558</v>
      </c>
      <c r="G7390" s="2">
        <v>176</v>
      </c>
      <c r="H7390" s="2">
        <v>4302</v>
      </c>
      <c r="I7390" s="2">
        <v>645922</v>
      </c>
      <c r="J7390" s="2">
        <v>34804</v>
      </c>
      <c r="K7390" s="2">
        <v>439556</v>
      </c>
      <c r="L7390" s="2">
        <v>4464</v>
      </c>
      <c r="M7390" s="2">
        <v>10987</v>
      </c>
      <c r="N7390" s="2">
        <v>213000000</v>
      </c>
    </row>
    <row r="7391" spans="1:14" x14ac:dyDescent="0.3">
      <c r="A7391" s="2" t="s">
        <v>7462</v>
      </c>
      <c r="B7391" s="2" t="s">
        <v>35</v>
      </c>
      <c r="C7391" s="2" t="s">
        <v>62</v>
      </c>
      <c r="D7391" s="2" t="s">
        <v>156</v>
      </c>
      <c r="E7391" s="3">
        <v>44056</v>
      </c>
      <c r="F7391" s="2">
        <v>3748</v>
      </c>
      <c r="G7391" s="2">
        <v>93</v>
      </c>
      <c r="H7391" s="2">
        <v>1649</v>
      </c>
      <c r="I7391" s="2">
        <v>649670</v>
      </c>
      <c r="J7391" s="2">
        <v>34897</v>
      </c>
      <c r="K7391" s="2">
        <v>441205</v>
      </c>
      <c r="L7391" s="2">
        <v>26236</v>
      </c>
      <c r="M7391" s="2">
        <v>10632</v>
      </c>
      <c r="N7391" s="2">
        <v>68000000</v>
      </c>
    </row>
    <row r="7392" spans="1:14" x14ac:dyDescent="0.3">
      <c r="A7392" s="2" t="s">
        <v>7463</v>
      </c>
      <c r="B7392" s="2" t="s">
        <v>22</v>
      </c>
      <c r="C7392" s="2" t="s">
        <v>32</v>
      </c>
      <c r="D7392" s="2" t="s">
        <v>65</v>
      </c>
      <c r="E7392" s="3">
        <v>43935</v>
      </c>
      <c r="F7392" s="2">
        <v>969</v>
      </c>
      <c r="G7392" s="2">
        <v>91</v>
      </c>
      <c r="H7392" s="2">
        <v>2408</v>
      </c>
      <c r="I7392" s="2">
        <v>650639</v>
      </c>
      <c r="J7392" s="2">
        <v>34988</v>
      </c>
      <c r="K7392" s="2">
        <v>443613</v>
      </c>
      <c r="L7392" s="2">
        <v>7752</v>
      </c>
      <c r="M7392" s="2">
        <v>8590</v>
      </c>
      <c r="N7392" s="2">
        <v>1380000000</v>
      </c>
    </row>
    <row r="7393" spans="1:14" x14ac:dyDescent="0.3">
      <c r="A7393" s="2" t="s">
        <v>7464</v>
      </c>
      <c r="B7393" s="2" t="s">
        <v>18</v>
      </c>
      <c r="C7393" s="2" t="s">
        <v>26</v>
      </c>
      <c r="D7393" s="2" t="s">
        <v>136</v>
      </c>
      <c r="E7393" s="3">
        <v>44255</v>
      </c>
      <c r="F7393" s="2">
        <v>4009</v>
      </c>
      <c r="G7393" s="2">
        <v>163</v>
      </c>
      <c r="H7393" s="2">
        <v>2420</v>
      </c>
      <c r="I7393" s="2">
        <v>654648</v>
      </c>
      <c r="J7393" s="2">
        <v>35151</v>
      </c>
      <c r="K7393" s="2">
        <v>446033</v>
      </c>
      <c r="L7393" s="2">
        <v>32072</v>
      </c>
      <c r="M7393" s="2">
        <v>1261</v>
      </c>
      <c r="N7393" s="2">
        <v>213000000</v>
      </c>
    </row>
    <row r="7394" spans="1:14" x14ac:dyDescent="0.3">
      <c r="A7394" s="2" t="s">
        <v>7465</v>
      </c>
      <c r="B7394" s="2" t="s">
        <v>41</v>
      </c>
      <c r="C7394" s="2" t="s">
        <v>71</v>
      </c>
      <c r="D7394" s="2" t="s">
        <v>72</v>
      </c>
      <c r="E7394" s="3">
        <v>44085</v>
      </c>
      <c r="F7394" s="2">
        <v>85</v>
      </c>
      <c r="G7394" s="2">
        <v>80</v>
      </c>
      <c r="H7394" s="2">
        <v>1124</v>
      </c>
      <c r="I7394" s="2">
        <v>654733</v>
      </c>
      <c r="J7394" s="2">
        <v>35231</v>
      </c>
      <c r="K7394" s="2">
        <v>447157</v>
      </c>
      <c r="L7394" s="2">
        <v>1020</v>
      </c>
      <c r="M7394" s="2">
        <v>6023</v>
      </c>
      <c r="N7394" s="2">
        <v>331000000</v>
      </c>
    </row>
    <row r="7395" spans="1:14" x14ac:dyDescent="0.3">
      <c r="A7395" s="2" t="s">
        <v>7466</v>
      </c>
      <c r="B7395" s="2" t="s">
        <v>22</v>
      </c>
      <c r="C7395" s="2" t="s">
        <v>23</v>
      </c>
      <c r="D7395" s="2" t="s">
        <v>126</v>
      </c>
      <c r="E7395" s="3">
        <v>44259</v>
      </c>
      <c r="F7395" s="2">
        <v>4972</v>
      </c>
      <c r="G7395" s="2">
        <v>84</v>
      </c>
      <c r="H7395" s="2">
        <v>528</v>
      </c>
      <c r="I7395" s="2">
        <v>659705</v>
      </c>
      <c r="J7395" s="2">
        <v>35315</v>
      </c>
      <c r="K7395" s="2">
        <v>447685</v>
      </c>
      <c r="L7395" s="2">
        <v>74580</v>
      </c>
      <c r="M7395" s="2">
        <v>7700</v>
      </c>
      <c r="N7395" s="2">
        <v>1380000000</v>
      </c>
    </row>
    <row r="7396" spans="1:14" x14ac:dyDescent="0.3">
      <c r="A7396" s="2" t="s">
        <v>7467</v>
      </c>
      <c r="B7396" s="2" t="s">
        <v>22</v>
      </c>
      <c r="C7396" s="2" t="s">
        <v>32</v>
      </c>
      <c r="D7396" s="2" t="s">
        <v>33</v>
      </c>
      <c r="E7396" s="3">
        <v>44264</v>
      </c>
      <c r="F7396" s="2">
        <v>3128</v>
      </c>
      <c r="G7396" s="2">
        <v>164</v>
      </c>
      <c r="H7396" s="2">
        <v>1271</v>
      </c>
      <c r="I7396" s="2">
        <v>662833</v>
      </c>
      <c r="J7396" s="2">
        <v>35479</v>
      </c>
      <c r="K7396" s="2">
        <v>448956</v>
      </c>
      <c r="L7396" s="2">
        <v>21896</v>
      </c>
      <c r="M7396" s="2">
        <v>7980</v>
      </c>
      <c r="N7396" s="2">
        <v>1380000000</v>
      </c>
    </row>
    <row r="7397" spans="1:14" x14ac:dyDescent="0.3">
      <c r="A7397" s="2" t="s">
        <v>7468</v>
      </c>
      <c r="B7397" s="2" t="s">
        <v>18</v>
      </c>
      <c r="C7397" s="2" t="s">
        <v>19</v>
      </c>
      <c r="D7397" s="2" t="s">
        <v>115</v>
      </c>
      <c r="E7397" s="3">
        <v>44037</v>
      </c>
      <c r="F7397" s="2">
        <v>4301</v>
      </c>
      <c r="G7397" s="2">
        <v>126</v>
      </c>
      <c r="H7397" s="2">
        <v>1419</v>
      </c>
      <c r="I7397" s="2">
        <v>667134</v>
      </c>
      <c r="J7397" s="2">
        <v>35605</v>
      </c>
      <c r="K7397" s="2">
        <v>450375</v>
      </c>
      <c r="L7397" s="2">
        <v>81719</v>
      </c>
      <c r="M7397" s="2">
        <v>8920</v>
      </c>
      <c r="N7397" s="2">
        <v>213000000</v>
      </c>
    </row>
    <row r="7398" spans="1:14" x14ac:dyDescent="0.3">
      <c r="A7398" s="2" t="s">
        <v>7469</v>
      </c>
      <c r="B7398" s="2" t="s">
        <v>18</v>
      </c>
      <c r="C7398" s="2" t="s">
        <v>99</v>
      </c>
      <c r="D7398" s="2" t="s">
        <v>118</v>
      </c>
      <c r="E7398" s="3">
        <v>43858</v>
      </c>
      <c r="F7398" s="2">
        <v>2195</v>
      </c>
      <c r="G7398" s="2">
        <v>87</v>
      </c>
      <c r="H7398" s="2">
        <v>4173</v>
      </c>
      <c r="I7398" s="2">
        <v>669329</v>
      </c>
      <c r="J7398" s="2">
        <v>35692</v>
      </c>
      <c r="K7398" s="2">
        <v>454548</v>
      </c>
      <c r="L7398" s="2">
        <v>15365</v>
      </c>
      <c r="M7398" s="2">
        <v>1656</v>
      </c>
      <c r="N7398" s="2">
        <v>213000000</v>
      </c>
    </row>
    <row r="7399" spans="1:14" x14ac:dyDescent="0.3">
      <c r="A7399" s="2" t="s">
        <v>7470</v>
      </c>
      <c r="B7399" s="2" t="s">
        <v>35</v>
      </c>
      <c r="C7399" s="2" t="s">
        <v>54</v>
      </c>
      <c r="D7399" s="2" t="s">
        <v>60</v>
      </c>
      <c r="E7399" s="3">
        <v>44512</v>
      </c>
      <c r="F7399" s="2">
        <v>4886</v>
      </c>
      <c r="G7399" s="2">
        <v>93</v>
      </c>
      <c r="H7399" s="2">
        <v>1735</v>
      </c>
      <c r="I7399" s="2">
        <v>674215</v>
      </c>
      <c r="J7399" s="2">
        <v>35785</v>
      </c>
      <c r="K7399" s="2">
        <v>456283</v>
      </c>
      <c r="L7399" s="2">
        <v>78176</v>
      </c>
      <c r="M7399" s="2">
        <v>5470</v>
      </c>
      <c r="N7399" s="2">
        <v>68000000</v>
      </c>
    </row>
    <row r="7400" spans="1:14" x14ac:dyDescent="0.3">
      <c r="A7400" s="2" t="s">
        <v>7471</v>
      </c>
      <c r="B7400" s="2" t="s">
        <v>41</v>
      </c>
      <c r="C7400" s="2" t="s">
        <v>67</v>
      </c>
      <c r="D7400" s="2" t="s">
        <v>80</v>
      </c>
      <c r="E7400" s="3">
        <v>44166</v>
      </c>
      <c r="F7400" s="2">
        <v>4053</v>
      </c>
      <c r="G7400" s="2">
        <v>127</v>
      </c>
      <c r="H7400" s="2">
        <v>4136</v>
      </c>
      <c r="I7400" s="2">
        <v>678268</v>
      </c>
      <c r="J7400" s="2">
        <v>35912</v>
      </c>
      <c r="K7400" s="2">
        <v>460419</v>
      </c>
      <c r="L7400" s="2">
        <v>40530</v>
      </c>
      <c r="M7400" s="2">
        <v>12037</v>
      </c>
      <c r="N7400" s="2">
        <v>331000000</v>
      </c>
    </row>
    <row r="7401" spans="1:14" x14ac:dyDescent="0.3">
      <c r="A7401" s="2" t="s">
        <v>7472</v>
      </c>
      <c r="B7401" s="2" t="s">
        <v>35</v>
      </c>
      <c r="C7401" s="2" t="s">
        <v>36</v>
      </c>
      <c r="D7401" s="2" t="s">
        <v>37</v>
      </c>
      <c r="E7401" s="3">
        <v>44418</v>
      </c>
      <c r="F7401" s="2">
        <v>946</v>
      </c>
      <c r="G7401" s="2">
        <v>41</v>
      </c>
      <c r="H7401" s="2">
        <v>4385</v>
      </c>
      <c r="I7401" s="2">
        <v>679214</v>
      </c>
      <c r="J7401" s="2">
        <v>35953</v>
      </c>
      <c r="K7401" s="2">
        <v>464804</v>
      </c>
      <c r="L7401" s="2">
        <v>17974</v>
      </c>
      <c r="M7401" s="2">
        <v>8958</v>
      </c>
      <c r="N7401" s="2">
        <v>68000000</v>
      </c>
    </row>
    <row r="7402" spans="1:14" x14ac:dyDescent="0.3">
      <c r="A7402" s="2" t="s">
        <v>7473</v>
      </c>
      <c r="B7402" s="2" t="s">
        <v>35</v>
      </c>
      <c r="C7402" s="2" t="s">
        <v>62</v>
      </c>
      <c r="D7402" s="2" t="s">
        <v>63</v>
      </c>
      <c r="E7402" s="3">
        <v>44458</v>
      </c>
      <c r="F7402" s="2">
        <v>3208</v>
      </c>
      <c r="G7402" s="2">
        <v>189</v>
      </c>
      <c r="H7402" s="2">
        <v>1148</v>
      </c>
      <c r="I7402" s="2">
        <v>682422</v>
      </c>
      <c r="J7402" s="2">
        <v>36142</v>
      </c>
      <c r="K7402" s="2">
        <v>465952</v>
      </c>
      <c r="L7402" s="2">
        <v>48120</v>
      </c>
      <c r="M7402" s="2">
        <v>12201</v>
      </c>
      <c r="N7402" s="2">
        <v>68000000</v>
      </c>
    </row>
    <row r="7403" spans="1:14" x14ac:dyDescent="0.3">
      <c r="A7403" s="2" t="s">
        <v>7474</v>
      </c>
      <c r="B7403" s="2" t="s">
        <v>22</v>
      </c>
      <c r="C7403" s="2" t="s">
        <v>39</v>
      </c>
      <c r="D7403" s="2" t="s">
        <v>39</v>
      </c>
      <c r="E7403" s="3">
        <v>43899</v>
      </c>
      <c r="F7403" s="2">
        <v>1993</v>
      </c>
      <c r="G7403" s="2">
        <v>98</v>
      </c>
      <c r="H7403" s="2">
        <v>1523</v>
      </c>
      <c r="I7403" s="2">
        <v>684415</v>
      </c>
      <c r="J7403" s="2">
        <v>36240</v>
      </c>
      <c r="K7403" s="2">
        <v>467475</v>
      </c>
      <c r="L7403" s="2">
        <v>13951</v>
      </c>
      <c r="M7403" s="2">
        <v>5241</v>
      </c>
      <c r="N7403" s="2">
        <v>1380000000</v>
      </c>
    </row>
    <row r="7404" spans="1:14" x14ac:dyDescent="0.3">
      <c r="A7404" s="2" t="s">
        <v>7475</v>
      </c>
      <c r="B7404" s="2" t="s">
        <v>18</v>
      </c>
      <c r="C7404" s="2" t="s">
        <v>19</v>
      </c>
      <c r="D7404" s="2" t="s">
        <v>115</v>
      </c>
      <c r="E7404" s="3">
        <v>44343</v>
      </c>
      <c r="F7404" s="2">
        <v>3440</v>
      </c>
      <c r="G7404" s="2">
        <v>133</v>
      </c>
      <c r="H7404" s="2">
        <v>2761</v>
      </c>
      <c r="I7404" s="2">
        <v>687855</v>
      </c>
      <c r="J7404" s="2">
        <v>36373</v>
      </c>
      <c r="K7404" s="2">
        <v>470236</v>
      </c>
      <c r="L7404" s="2">
        <v>30960</v>
      </c>
      <c r="M7404" s="2">
        <v>10426</v>
      </c>
      <c r="N7404" s="2">
        <v>213000000</v>
      </c>
    </row>
    <row r="7405" spans="1:14" x14ac:dyDescent="0.3">
      <c r="A7405" s="2" t="s">
        <v>7476</v>
      </c>
      <c r="B7405" s="2" t="s">
        <v>22</v>
      </c>
      <c r="C7405" s="2" t="s">
        <v>23</v>
      </c>
      <c r="D7405" s="2" t="s">
        <v>24</v>
      </c>
      <c r="E7405" s="3">
        <v>43997</v>
      </c>
      <c r="F7405" s="2">
        <v>1545</v>
      </c>
      <c r="G7405" s="2">
        <v>135</v>
      </c>
      <c r="H7405" s="2">
        <v>710</v>
      </c>
      <c r="I7405" s="2">
        <v>689400</v>
      </c>
      <c r="J7405" s="2">
        <v>36508</v>
      </c>
      <c r="K7405" s="2">
        <v>470946</v>
      </c>
      <c r="L7405" s="2">
        <v>12360</v>
      </c>
      <c r="M7405" s="2">
        <v>381</v>
      </c>
      <c r="N7405" s="2">
        <v>1380000000</v>
      </c>
    </row>
    <row r="7406" spans="1:14" x14ac:dyDescent="0.3">
      <c r="A7406" s="2" t="s">
        <v>7477</v>
      </c>
      <c r="B7406" s="2" t="s">
        <v>41</v>
      </c>
      <c r="C7406" s="2" t="s">
        <v>75</v>
      </c>
      <c r="D7406" s="2" t="s">
        <v>138</v>
      </c>
      <c r="E7406" s="3">
        <v>44560</v>
      </c>
      <c r="F7406" s="2">
        <v>4652</v>
      </c>
      <c r="G7406" s="2">
        <v>68</v>
      </c>
      <c r="H7406" s="2">
        <v>960</v>
      </c>
      <c r="I7406" s="2">
        <v>694052</v>
      </c>
      <c r="J7406" s="2">
        <v>36576</v>
      </c>
      <c r="K7406" s="2">
        <v>471906</v>
      </c>
      <c r="L7406" s="2">
        <v>69780</v>
      </c>
      <c r="M7406" s="2">
        <v>294</v>
      </c>
      <c r="N7406" s="2">
        <v>331000000</v>
      </c>
    </row>
    <row r="7407" spans="1:14" x14ac:dyDescent="0.3">
      <c r="A7407" s="2" t="s">
        <v>7478</v>
      </c>
      <c r="B7407" s="2" t="s">
        <v>35</v>
      </c>
      <c r="C7407" s="2" t="s">
        <v>36</v>
      </c>
      <c r="D7407" s="2" t="s">
        <v>93</v>
      </c>
      <c r="E7407" s="3">
        <v>44198</v>
      </c>
      <c r="F7407" s="2">
        <v>3507</v>
      </c>
      <c r="G7407" s="2">
        <v>39</v>
      </c>
      <c r="H7407" s="2">
        <v>4918</v>
      </c>
      <c r="I7407" s="2">
        <v>697559</v>
      </c>
      <c r="J7407" s="2">
        <v>36615</v>
      </c>
      <c r="K7407" s="2">
        <v>476824</v>
      </c>
      <c r="L7407" s="2">
        <v>28056</v>
      </c>
      <c r="M7407" s="2">
        <v>14258</v>
      </c>
      <c r="N7407" s="2">
        <v>68000000</v>
      </c>
    </row>
    <row r="7408" spans="1:14" x14ac:dyDescent="0.3">
      <c r="A7408" s="2" t="s">
        <v>7479</v>
      </c>
      <c r="B7408" s="2" t="s">
        <v>41</v>
      </c>
      <c r="C7408" s="2" t="s">
        <v>71</v>
      </c>
      <c r="D7408" s="2" t="s">
        <v>72</v>
      </c>
      <c r="E7408" s="3">
        <v>44081</v>
      </c>
      <c r="F7408" s="2">
        <v>29</v>
      </c>
      <c r="G7408" s="2">
        <v>137</v>
      </c>
      <c r="H7408" s="2">
        <v>3709</v>
      </c>
      <c r="I7408" s="2">
        <v>697588</v>
      </c>
      <c r="J7408" s="2">
        <v>36752</v>
      </c>
      <c r="K7408" s="2">
        <v>480533</v>
      </c>
      <c r="L7408" s="2">
        <v>174</v>
      </c>
      <c r="M7408" s="2">
        <v>54</v>
      </c>
      <c r="N7408" s="2">
        <v>331000000</v>
      </c>
    </row>
    <row r="7409" spans="1:14" x14ac:dyDescent="0.3">
      <c r="A7409" s="2" t="s">
        <v>7480</v>
      </c>
      <c r="B7409" s="2" t="s">
        <v>18</v>
      </c>
      <c r="C7409" s="2" t="s">
        <v>19</v>
      </c>
      <c r="D7409" s="2" t="s">
        <v>115</v>
      </c>
      <c r="E7409" s="3">
        <v>44516</v>
      </c>
      <c r="F7409" s="2">
        <v>1471</v>
      </c>
      <c r="G7409" s="2">
        <v>30</v>
      </c>
      <c r="H7409" s="2">
        <v>4</v>
      </c>
      <c r="I7409" s="2">
        <v>699059</v>
      </c>
      <c r="J7409" s="2">
        <v>36782</v>
      </c>
      <c r="K7409" s="2">
        <v>480537</v>
      </c>
      <c r="L7409" s="2">
        <v>19123</v>
      </c>
      <c r="M7409" s="2">
        <v>5546</v>
      </c>
      <c r="N7409" s="2">
        <v>213000000</v>
      </c>
    </row>
    <row r="7410" spans="1:14" x14ac:dyDescent="0.3">
      <c r="A7410" s="2" t="s">
        <v>7481</v>
      </c>
      <c r="B7410" s="2" t="s">
        <v>18</v>
      </c>
      <c r="C7410" s="2" t="s">
        <v>82</v>
      </c>
      <c r="D7410" s="2" t="s">
        <v>131</v>
      </c>
      <c r="E7410" s="3">
        <v>44000</v>
      </c>
      <c r="F7410" s="2">
        <v>1409</v>
      </c>
      <c r="G7410" s="2">
        <v>29</v>
      </c>
      <c r="H7410" s="2">
        <v>4919</v>
      </c>
      <c r="I7410" s="2">
        <v>700468</v>
      </c>
      <c r="J7410" s="2">
        <v>36811</v>
      </c>
      <c r="K7410" s="2">
        <v>485456</v>
      </c>
      <c r="L7410" s="2">
        <v>12681</v>
      </c>
      <c r="M7410" s="2">
        <v>16463</v>
      </c>
      <c r="N7410" s="2">
        <v>213000000</v>
      </c>
    </row>
    <row r="7411" spans="1:14" x14ac:dyDescent="0.3">
      <c r="A7411" s="2" t="s">
        <v>7482</v>
      </c>
      <c r="B7411" s="2" t="s">
        <v>15</v>
      </c>
      <c r="C7411" s="2" t="s">
        <v>29</v>
      </c>
      <c r="D7411" s="2" t="s">
        <v>30</v>
      </c>
      <c r="E7411" s="3">
        <v>43920</v>
      </c>
      <c r="F7411" s="2">
        <v>3760</v>
      </c>
      <c r="G7411" s="2">
        <v>178</v>
      </c>
      <c r="H7411" s="2">
        <v>117</v>
      </c>
      <c r="I7411" s="2">
        <v>704228</v>
      </c>
      <c r="J7411" s="2">
        <v>36989</v>
      </c>
      <c r="K7411" s="2">
        <v>485573</v>
      </c>
      <c r="L7411" s="2">
        <v>71440</v>
      </c>
      <c r="M7411" s="2">
        <v>9704</v>
      </c>
      <c r="N7411" s="2">
        <v>83000000</v>
      </c>
    </row>
    <row r="7412" spans="1:14" x14ac:dyDescent="0.3">
      <c r="A7412" s="2" t="s">
        <v>7483</v>
      </c>
      <c r="B7412" s="2" t="s">
        <v>41</v>
      </c>
      <c r="C7412" s="2" t="s">
        <v>71</v>
      </c>
      <c r="D7412" s="2" t="s">
        <v>72</v>
      </c>
      <c r="E7412" s="3">
        <v>44391</v>
      </c>
      <c r="F7412" s="2">
        <v>3679</v>
      </c>
      <c r="G7412" s="2">
        <v>84</v>
      </c>
      <c r="H7412" s="2">
        <v>2791</v>
      </c>
      <c r="I7412" s="2">
        <v>707907</v>
      </c>
      <c r="J7412" s="2">
        <v>37073</v>
      </c>
      <c r="K7412" s="2">
        <v>488364</v>
      </c>
      <c r="L7412" s="2">
        <v>33111</v>
      </c>
      <c r="M7412" s="2">
        <v>11994</v>
      </c>
      <c r="N7412" s="2">
        <v>331000000</v>
      </c>
    </row>
    <row r="7413" spans="1:14" x14ac:dyDescent="0.3">
      <c r="A7413" s="2" t="s">
        <v>7484</v>
      </c>
      <c r="B7413" s="2" t="s">
        <v>22</v>
      </c>
      <c r="C7413" s="2" t="s">
        <v>23</v>
      </c>
      <c r="D7413" s="2" t="s">
        <v>24</v>
      </c>
      <c r="E7413" s="3">
        <v>44276</v>
      </c>
      <c r="F7413" s="2">
        <v>528</v>
      </c>
      <c r="G7413" s="2">
        <v>163</v>
      </c>
      <c r="H7413" s="2">
        <v>4756</v>
      </c>
      <c r="I7413" s="2">
        <v>708435</v>
      </c>
      <c r="J7413" s="2">
        <v>37236</v>
      </c>
      <c r="K7413" s="2">
        <v>493120</v>
      </c>
      <c r="L7413" s="2">
        <v>5808</v>
      </c>
      <c r="M7413" s="2">
        <v>15631</v>
      </c>
      <c r="N7413" s="2">
        <v>1380000000</v>
      </c>
    </row>
    <row r="7414" spans="1:14" x14ac:dyDescent="0.3">
      <c r="A7414" s="2" t="s">
        <v>7485</v>
      </c>
      <c r="B7414" s="2" t="s">
        <v>41</v>
      </c>
      <c r="C7414" s="2" t="s">
        <v>67</v>
      </c>
      <c r="D7414" s="2" t="s">
        <v>80</v>
      </c>
      <c r="E7414" s="3">
        <v>44124</v>
      </c>
      <c r="F7414" s="2">
        <v>125</v>
      </c>
      <c r="G7414" s="2">
        <v>60</v>
      </c>
      <c r="H7414" s="2">
        <v>1566</v>
      </c>
      <c r="I7414" s="2">
        <v>708560</v>
      </c>
      <c r="J7414" s="2">
        <v>37296</v>
      </c>
      <c r="K7414" s="2">
        <v>494686</v>
      </c>
      <c r="L7414" s="2">
        <v>2000</v>
      </c>
      <c r="M7414" s="2">
        <v>15620</v>
      </c>
      <c r="N7414" s="2">
        <v>331000000</v>
      </c>
    </row>
    <row r="7415" spans="1:14" x14ac:dyDescent="0.3">
      <c r="A7415" s="2" t="s">
        <v>7486</v>
      </c>
      <c r="B7415" s="2" t="s">
        <v>35</v>
      </c>
      <c r="C7415" s="2" t="s">
        <v>87</v>
      </c>
      <c r="D7415" s="2" t="s">
        <v>88</v>
      </c>
      <c r="E7415" s="3">
        <v>43980</v>
      </c>
      <c r="F7415" s="2">
        <v>4908</v>
      </c>
      <c r="G7415" s="2">
        <v>26</v>
      </c>
      <c r="H7415" s="2">
        <v>4762</v>
      </c>
      <c r="I7415" s="2">
        <v>713468</v>
      </c>
      <c r="J7415" s="2">
        <v>37322</v>
      </c>
      <c r="K7415" s="2">
        <v>499448</v>
      </c>
      <c r="L7415" s="2">
        <v>34356</v>
      </c>
      <c r="M7415" s="2">
        <v>5370</v>
      </c>
      <c r="N7415" s="2">
        <v>68000000</v>
      </c>
    </row>
    <row r="7416" spans="1:14" x14ac:dyDescent="0.3">
      <c r="A7416" s="2" t="s">
        <v>7487</v>
      </c>
      <c r="B7416" s="2" t="s">
        <v>18</v>
      </c>
      <c r="C7416" s="2" t="s">
        <v>82</v>
      </c>
      <c r="D7416" s="2" t="s">
        <v>83</v>
      </c>
      <c r="E7416" s="3">
        <v>43962</v>
      </c>
      <c r="F7416" s="2">
        <v>3856</v>
      </c>
      <c r="G7416" s="2">
        <v>34</v>
      </c>
      <c r="H7416" s="2">
        <v>3372</v>
      </c>
      <c r="I7416" s="2">
        <v>717324</v>
      </c>
      <c r="J7416" s="2">
        <v>37356</v>
      </c>
      <c r="K7416" s="2">
        <v>502820</v>
      </c>
      <c r="L7416" s="2">
        <v>73264</v>
      </c>
      <c r="M7416" s="2">
        <v>2343</v>
      </c>
      <c r="N7416" s="2">
        <v>213000000</v>
      </c>
    </row>
    <row r="7417" spans="1:14" x14ac:dyDescent="0.3">
      <c r="A7417" s="2" t="s">
        <v>7488</v>
      </c>
      <c r="B7417" s="2" t="s">
        <v>18</v>
      </c>
      <c r="C7417" s="2" t="s">
        <v>19</v>
      </c>
      <c r="D7417" s="2" t="s">
        <v>20</v>
      </c>
      <c r="E7417" s="3">
        <v>44263</v>
      </c>
      <c r="F7417" s="2">
        <v>3258</v>
      </c>
      <c r="G7417" s="2">
        <v>59</v>
      </c>
      <c r="H7417" s="2">
        <v>3329</v>
      </c>
      <c r="I7417" s="2">
        <v>720582</v>
      </c>
      <c r="J7417" s="2">
        <v>37415</v>
      </c>
      <c r="K7417" s="2">
        <v>506149</v>
      </c>
      <c r="L7417" s="2">
        <v>52128</v>
      </c>
      <c r="M7417" s="2">
        <v>12235</v>
      </c>
      <c r="N7417" s="2">
        <v>213000000</v>
      </c>
    </row>
    <row r="7418" spans="1:14" x14ac:dyDescent="0.3">
      <c r="A7418" s="2" t="s">
        <v>7489</v>
      </c>
      <c r="B7418" s="2" t="s">
        <v>41</v>
      </c>
      <c r="C7418" s="2" t="s">
        <v>67</v>
      </c>
      <c r="D7418" s="2" t="s">
        <v>80</v>
      </c>
      <c r="E7418" s="3">
        <v>43889</v>
      </c>
      <c r="F7418" s="2">
        <v>653</v>
      </c>
      <c r="G7418" s="2">
        <v>31</v>
      </c>
      <c r="H7418" s="2">
        <v>2708</v>
      </c>
      <c r="I7418" s="2">
        <v>721235</v>
      </c>
      <c r="J7418" s="2">
        <v>37446</v>
      </c>
      <c r="K7418" s="2">
        <v>508857</v>
      </c>
      <c r="L7418" s="2">
        <v>6530</v>
      </c>
      <c r="M7418" s="2">
        <v>3906</v>
      </c>
      <c r="N7418" s="2">
        <v>331000000</v>
      </c>
    </row>
    <row r="7419" spans="1:14" x14ac:dyDescent="0.3">
      <c r="A7419" s="2" t="s">
        <v>7490</v>
      </c>
      <c r="B7419" s="2" t="s">
        <v>41</v>
      </c>
      <c r="C7419" s="2" t="s">
        <v>67</v>
      </c>
      <c r="D7419" s="2" t="s">
        <v>68</v>
      </c>
      <c r="E7419" s="3">
        <v>44029</v>
      </c>
      <c r="F7419" s="2">
        <v>4233</v>
      </c>
      <c r="G7419" s="2">
        <v>89</v>
      </c>
      <c r="H7419" s="2">
        <v>1185</v>
      </c>
      <c r="I7419" s="2">
        <v>725468</v>
      </c>
      <c r="J7419" s="2">
        <v>37535</v>
      </c>
      <c r="K7419" s="2">
        <v>510042</v>
      </c>
      <c r="L7419" s="2">
        <v>21165</v>
      </c>
      <c r="M7419" s="2">
        <v>4834</v>
      </c>
      <c r="N7419" s="2">
        <v>331000000</v>
      </c>
    </row>
    <row r="7420" spans="1:14" x14ac:dyDescent="0.3">
      <c r="A7420" s="2" t="s">
        <v>7491</v>
      </c>
      <c r="B7420" s="2" t="s">
        <v>41</v>
      </c>
      <c r="C7420" s="2" t="s">
        <v>75</v>
      </c>
      <c r="D7420" s="2" t="s">
        <v>76</v>
      </c>
      <c r="E7420" s="3">
        <v>44045</v>
      </c>
      <c r="F7420" s="2">
        <v>740</v>
      </c>
      <c r="G7420" s="2">
        <v>131</v>
      </c>
      <c r="H7420" s="2">
        <v>3346</v>
      </c>
      <c r="I7420" s="2">
        <v>726208</v>
      </c>
      <c r="J7420" s="2">
        <v>37666</v>
      </c>
      <c r="K7420" s="2">
        <v>513388</v>
      </c>
      <c r="L7420" s="2">
        <v>6660</v>
      </c>
      <c r="M7420" s="2">
        <v>17282</v>
      </c>
      <c r="N7420" s="2">
        <v>331000000</v>
      </c>
    </row>
    <row r="7421" spans="1:14" x14ac:dyDescent="0.3">
      <c r="A7421" s="2" t="s">
        <v>7492</v>
      </c>
      <c r="B7421" s="2" t="s">
        <v>35</v>
      </c>
      <c r="C7421" s="2" t="s">
        <v>54</v>
      </c>
      <c r="D7421" s="2" t="s">
        <v>55</v>
      </c>
      <c r="E7421" s="3">
        <v>44391</v>
      </c>
      <c r="F7421" s="2">
        <v>2261</v>
      </c>
      <c r="G7421" s="2">
        <v>90</v>
      </c>
      <c r="H7421" s="2">
        <v>4512</v>
      </c>
      <c r="I7421" s="2">
        <v>728469</v>
      </c>
      <c r="J7421" s="2">
        <v>37756</v>
      </c>
      <c r="K7421" s="2">
        <v>517900</v>
      </c>
      <c r="L7421" s="2">
        <v>20349</v>
      </c>
      <c r="M7421" s="2">
        <v>11516</v>
      </c>
      <c r="N7421" s="2">
        <v>68000000</v>
      </c>
    </row>
    <row r="7422" spans="1:14" x14ac:dyDescent="0.3">
      <c r="A7422" s="2" t="s">
        <v>7493</v>
      </c>
      <c r="B7422" s="2" t="s">
        <v>35</v>
      </c>
      <c r="C7422" s="2" t="s">
        <v>36</v>
      </c>
      <c r="D7422" s="2" t="s">
        <v>37</v>
      </c>
      <c r="E7422" s="3">
        <v>44302</v>
      </c>
      <c r="F7422" s="2">
        <v>290</v>
      </c>
      <c r="G7422" s="2">
        <v>99</v>
      </c>
      <c r="H7422" s="2">
        <v>1147</v>
      </c>
      <c r="I7422" s="2">
        <v>728759</v>
      </c>
      <c r="J7422" s="2">
        <v>37855</v>
      </c>
      <c r="K7422" s="2">
        <v>519047</v>
      </c>
      <c r="L7422" s="2">
        <v>3770</v>
      </c>
      <c r="M7422" s="2">
        <v>3998</v>
      </c>
      <c r="N7422" s="2">
        <v>68000000</v>
      </c>
    </row>
    <row r="7423" spans="1:14" x14ac:dyDescent="0.3">
      <c r="A7423" s="2" t="s">
        <v>7494</v>
      </c>
      <c r="B7423" s="2" t="s">
        <v>22</v>
      </c>
      <c r="C7423" s="2" t="s">
        <v>51</v>
      </c>
      <c r="D7423" s="2" t="s">
        <v>52</v>
      </c>
      <c r="E7423" s="3">
        <v>44077</v>
      </c>
      <c r="F7423" s="2">
        <v>2991</v>
      </c>
      <c r="G7423" s="2">
        <v>26</v>
      </c>
      <c r="H7423" s="2">
        <v>4965</v>
      </c>
      <c r="I7423" s="2">
        <v>731750</v>
      </c>
      <c r="J7423" s="2">
        <v>37881</v>
      </c>
      <c r="K7423" s="2">
        <v>524012</v>
      </c>
      <c r="L7423" s="2">
        <v>47856</v>
      </c>
      <c r="M7423" s="2">
        <v>1512</v>
      </c>
      <c r="N7423" s="2">
        <v>1380000000</v>
      </c>
    </row>
    <row r="7424" spans="1:14" x14ac:dyDescent="0.3">
      <c r="A7424" s="2" t="s">
        <v>7495</v>
      </c>
      <c r="B7424" s="2" t="s">
        <v>41</v>
      </c>
      <c r="C7424" s="2" t="s">
        <v>42</v>
      </c>
      <c r="D7424" s="2" t="s">
        <v>43</v>
      </c>
      <c r="E7424" s="3">
        <v>44212</v>
      </c>
      <c r="F7424" s="2">
        <v>3641</v>
      </c>
      <c r="G7424" s="2">
        <v>46</v>
      </c>
      <c r="H7424" s="2">
        <v>3066</v>
      </c>
      <c r="I7424" s="2">
        <v>735391</v>
      </c>
      <c r="J7424" s="2">
        <v>37927</v>
      </c>
      <c r="K7424" s="2">
        <v>527078</v>
      </c>
      <c r="L7424" s="2">
        <v>32769</v>
      </c>
      <c r="M7424" s="2">
        <v>1820</v>
      </c>
      <c r="N7424" s="2">
        <v>331000000</v>
      </c>
    </row>
    <row r="7425" spans="1:14" x14ac:dyDescent="0.3">
      <c r="A7425" s="2" t="s">
        <v>7496</v>
      </c>
      <c r="B7425" s="2" t="s">
        <v>22</v>
      </c>
      <c r="C7425" s="2" t="s">
        <v>39</v>
      </c>
      <c r="D7425" s="2" t="s">
        <v>39</v>
      </c>
      <c r="E7425" s="3">
        <v>44069</v>
      </c>
      <c r="F7425" s="2">
        <v>2577</v>
      </c>
      <c r="G7425" s="2">
        <v>133</v>
      </c>
      <c r="H7425" s="2">
        <v>615</v>
      </c>
      <c r="I7425" s="2">
        <v>737968</v>
      </c>
      <c r="J7425" s="2">
        <v>38060</v>
      </c>
      <c r="K7425" s="2">
        <v>527693</v>
      </c>
      <c r="L7425" s="2">
        <v>30924</v>
      </c>
      <c r="M7425" s="2">
        <v>2815</v>
      </c>
      <c r="N7425" s="2">
        <v>1380000000</v>
      </c>
    </row>
    <row r="7426" spans="1:14" x14ac:dyDescent="0.3">
      <c r="A7426" s="2" t="s">
        <v>7497</v>
      </c>
      <c r="B7426" s="2" t="s">
        <v>15</v>
      </c>
      <c r="C7426" s="2" t="s">
        <v>29</v>
      </c>
      <c r="D7426" s="2" t="s">
        <v>102</v>
      </c>
      <c r="E7426" s="3">
        <v>44197</v>
      </c>
      <c r="F7426" s="2">
        <v>2739</v>
      </c>
      <c r="G7426" s="2">
        <v>25</v>
      </c>
      <c r="H7426" s="2">
        <v>3120</v>
      </c>
      <c r="I7426" s="2">
        <v>740707</v>
      </c>
      <c r="J7426" s="2">
        <v>38085</v>
      </c>
      <c r="K7426" s="2">
        <v>530813</v>
      </c>
      <c r="L7426" s="2">
        <v>19173</v>
      </c>
      <c r="M7426" s="2">
        <v>2021</v>
      </c>
      <c r="N7426" s="2">
        <v>83000000</v>
      </c>
    </row>
    <row r="7427" spans="1:14" x14ac:dyDescent="0.3">
      <c r="A7427" s="2" t="s">
        <v>7498</v>
      </c>
      <c r="B7427" s="2" t="s">
        <v>35</v>
      </c>
      <c r="C7427" s="2" t="s">
        <v>87</v>
      </c>
      <c r="D7427" s="2" t="s">
        <v>88</v>
      </c>
      <c r="E7427" s="3">
        <v>43998</v>
      </c>
      <c r="F7427" s="2">
        <v>1693</v>
      </c>
      <c r="G7427" s="2">
        <v>23</v>
      </c>
      <c r="H7427" s="2">
        <v>1026</v>
      </c>
      <c r="I7427" s="2">
        <v>742400</v>
      </c>
      <c r="J7427" s="2">
        <v>38108</v>
      </c>
      <c r="K7427" s="2">
        <v>531839</v>
      </c>
      <c r="L7427" s="2">
        <v>27088</v>
      </c>
      <c r="M7427" s="2">
        <v>3250</v>
      </c>
      <c r="N7427" s="2">
        <v>68000000</v>
      </c>
    </row>
    <row r="7428" spans="1:14" x14ac:dyDescent="0.3">
      <c r="A7428" s="2" t="s">
        <v>7499</v>
      </c>
      <c r="B7428" s="2" t="s">
        <v>18</v>
      </c>
      <c r="C7428" s="2" t="s">
        <v>26</v>
      </c>
      <c r="D7428" s="2" t="s">
        <v>27</v>
      </c>
      <c r="E7428" s="3">
        <v>44390</v>
      </c>
      <c r="F7428" s="2">
        <v>4644</v>
      </c>
      <c r="G7428" s="2">
        <v>198</v>
      </c>
      <c r="H7428" s="2">
        <v>3070</v>
      </c>
      <c r="I7428" s="2">
        <v>747044</v>
      </c>
      <c r="J7428" s="2">
        <v>38306</v>
      </c>
      <c r="K7428" s="2">
        <v>534909</v>
      </c>
      <c r="L7428" s="2">
        <v>69660</v>
      </c>
      <c r="M7428" s="2">
        <v>13001</v>
      </c>
      <c r="N7428" s="2">
        <v>213000000</v>
      </c>
    </row>
    <row r="7429" spans="1:14" x14ac:dyDescent="0.3">
      <c r="A7429" s="2" t="s">
        <v>7500</v>
      </c>
      <c r="B7429" s="2" t="s">
        <v>15</v>
      </c>
      <c r="C7429" s="2" t="s">
        <v>29</v>
      </c>
      <c r="D7429" s="2" t="s">
        <v>30</v>
      </c>
      <c r="E7429" s="3">
        <v>43881</v>
      </c>
      <c r="F7429" s="2">
        <v>1319</v>
      </c>
      <c r="G7429" s="2">
        <v>118</v>
      </c>
      <c r="H7429" s="2">
        <v>761</v>
      </c>
      <c r="I7429" s="2">
        <v>748363</v>
      </c>
      <c r="J7429" s="2">
        <v>38424</v>
      </c>
      <c r="K7429" s="2">
        <v>535670</v>
      </c>
      <c r="L7429" s="2">
        <v>25061</v>
      </c>
      <c r="M7429" s="2">
        <v>16413</v>
      </c>
      <c r="N7429" s="2">
        <v>83000000</v>
      </c>
    </row>
    <row r="7430" spans="1:14" x14ac:dyDescent="0.3">
      <c r="A7430" s="2" t="s">
        <v>7501</v>
      </c>
      <c r="B7430" s="2" t="s">
        <v>18</v>
      </c>
      <c r="C7430" s="2" t="s">
        <v>99</v>
      </c>
      <c r="D7430" s="2" t="s">
        <v>118</v>
      </c>
      <c r="E7430" s="3">
        <v>44440</v>
      </c>
      <c r="F7430" s="2">
        <v>2821</v>
      </c>
      <c r="G7430" s="2">
        <v>43</v>
      </c>
      <c r="H7430" s="2">
        <v>2630</v>
      </c>
      <c r="I7430" s="2">
        <v>751184</v>
      </c>
      <c r="J7430" s="2">
        <v>38467</v>
      </c>
      <c r="K7430" s="2">
        <v>538300</v>
      </c>
      <c r="L7430" s="2">
        <v>28210</v>
      </c>
      <c r="M7430" s="2">
        <v>993</v>
      </c>
      <c r="N7430" s="2">
        <v>213000000</v>
      </c>
    </row>
    <row r="7431" spans="1:14" x14ac:dyDescent="0.3">
      <c r="A7431" s="2" t="s">
        <v>7502</v>
      </c>
      <c r="B7431" s="2" t="s">
        <v>15</v>
      </c>
      <c r="C7431" s="2" t="s">
        <v>16</v>
      </c>
      <c r="D7431" s="2" t="s">
        <v>16</v>
      </c>
      <c r="E7431" s="3">
        <v>44558</v>
      </c>
      <c r="F7431" s="2">
        <v>3662</v>
      </c>
      <c r="G7431" s="2">
        <v>141</v>
      </c>
      <c r="H7431" s="2">
        <v>4366</v>
      </c>
      <c r="I7431" s="2">
        <v>754846</v>
      </c>
      <c r="J7431" s="2">
        <v>38608</v>
      </c>
      <c r="K7431" s="2">
        <v>542666</v>
      </c>
      <c r="L7431" s="2">
        <v>65916</v>
      </c>
      <c r="M7431" s="2">
        <v>13755</v>
      </c>
      <c r="N7431" s="2">
        <v>83000000</v>
      </c>
    </row>
    <row r="7432" spans="1:14" x14ac:dyDescent="0.3">
      <c r="A7432" s="2" t="s">
        <v>7503</v>
      </c>
      <c r="B7432" s="2" t="s">
        <v>22</v>
      </c>
      <c r="C7432" s="2" t="s">
        <v>32</v>
      </c>
      <c r="D7432" s="2" t="s">
        <v>65</v>
      </c>
      <c r="E7432" s="3">
        <v>44519</v>
      </c>
      <c r="F7432" s="2">
        <v>3229</v>
      </c>
      <c r="G7432" s="2">
        <v>140</v>
      </c>
      <c r="H7432" s="2">
        <v>2005</v>
      </c>
      <c r="I7432" s="2">
        <v>758075</v>
      </c>
      <c r="J7432" s="2">
        <v>38748</v>
      </c>
      <c r="K7432" s="2">
        <v>544671</v>
      </c>
      <c r="L7432" s="2">
        <v>58122</v>
      </c>
      <c r="M7432" s="2">
        <v>1286</v>
      </c>
      <c r="N7432" s="2">
        <v>1380000000</v>
      </c>
    </row>
    <row r="7433" spans="1:14" x14ac:dyDescent="0.3">
      <c r="A7433" s="2" t="s">
        <v>7504</v>
      </c>
      <c r="B7433" s="2" t="s">
        <v>22</v>
      </c>
      <c r="C7433" s="2" t="s">
        <v>32</v>
      </c>
      <c r="D7433" s="2" t="s">
        <v>65</v>
      </c>
      <c r="E7433" s="3">
        <v>44210</v>
      </c>
      <c r="F7433" s="2">
        <v>1395</v>
      </c>
      <c r="G7433" s="2">
        <v>153</v>
      </c>
      <c r="H7433" s="2">
        <v>4822</v>
      </c>
      <c r="I7433" s="2">
        <v>759470</v>
      </c>
      <c r="J7433" s="2">
        <v>38901</v>
      </c>
      <c r="K7433" s="2">
        <v>549493</v>
      </c>
      <c r="L7433" s="2">
        <v>8370</v>
      </c>
      <c r="M7433" s="2">
        <v>11995</v>
      </c>
      <c r="N7433" s="2">
        <v>1380000000</v>
      </c>
    </row>
    <row r="7434" spans="1:14" x14ac:dyDescent="0.3">
      <c r="A7434" s="2" t="s">
        <v>7505</v>
      </c>
      <c r="B7434" s="2" t="s">
        <v>35</v>
      </c>
      <c r="C7434" s="2" t="s">
        <v>54</v>
      </c>
      <c r="D7434" s="2" t="s">
        <v>60</v>
      </c>
      <c r="E7434" s="3">
        <v>44304</v>
      </c>
      <c r="F7434" s="2">
        <v>2967</v>
      </c>
      <c r="G7434" s="2">
        <v>42</v>
      </c>
      <c r="H7434" s="2">
        <v>433</v>
      </c>
      <c r="I7434" s="2">
        <v>762437</v>
      </c>
      <c r="J7434" s="2">
        <v>38943</v>
      </c>
      <c r="K7434" s="2">
        <v>549926</v>
      </c>
      <c r="L7434" s="2">
        <v>38571</v>
      </c>
      <c r="M7434" s="2">
        <v>7437</v>
      </c>
      <c r="N7434" s="2">
        <v>68000000</v>
      </c>
    </row>
    <row r="7435" spans="1:14" x14ac:dyDescent="0.3">
      <c r="A7435" s="2" t="s">
        <v>7506</v>
      </c>
      <c r="B7435" s="2" t="s">
        <v>18</v>
      </c>
      <c r="C7435" s="2" t="s">
        <v>82</v>
      </c>
      <c r="D7435" s="2" t="s">
        <v>83</v>
      </c>
      <c r="E7435" s="3">
        <v>43910</v>
      </c>
      <c r="F7435" s="2">
        <v>3961</v>
      </c>
      <c r="G7435" s="2">
        <v>42</v>
      </c>
      <c r="H7435" s="2">
        <v>4617</v>
      </c>
      <c r="I7435" s="2">
        <v>766398</v>
      </c>
      <c r="J7435" s="2">
        <v>38985</v>
      </c>
      <c r="K7435" s="2">
        <v>554543</v>
      </c>
      <c r="L7435" s="2">
        <v>39610</v>
      </c>
      <c r="M7435" s="2">
        <v>15408</v>
      </c>
      <c r="N7435" s="2">
        <v>213000000</v>
      </c>
    </row>
    <row r="7436" spans="1:14" x14ac:dyDescent="0.3">
      <c r="A7436" s="2" t="s">
        <v>7507</v>
      </c>
      <c r="B7436" s="2" t="s">
        <v>15</v>
      </c>
      <c r="C7436" s="2" t="s">
        <v>29</v>
      </c>
      <c r="D7436" s="2" t="s">
        <v>30</v>
      </c>
      <c r="E7436" s="3">
        <v>44527</v>
      </c>
      <c r="F7436" s="2">
        <v>2614</v>
      </c>
      <c r="G7436" s="2">
        <v>65</v>
      </c>
      <c r="H7436" s="2">
        <v>2916</v>
      </c>
      <c r="I7436" s="2">
        <v>769012</v>
      </c>
      <c r="J7436" s="2">
        <v>39050</v>
      </c>
      <c r="K7436" s="2">
        <v>557459</v>
      </c>
      <c r="L7436" s="2">
        <v>23526</v>
      </c>
      <c r="M7436" s="2">
        <v>9249</v>
      </c>
      <c r="N7436" s="2">
        <v>83000000</v>
      </c>
    </row>
    <row r="7437" spans="1:14" x14ac:dyDescent="0.3">
      <c r="A7437" s="2" t="s">
        <v>7508</v>
      </c>
      <c r="B7437" s="2" t="s">
        <v>41</v>
      </c>
      <c r="C7437" s="2" t="s">
        <v>71</v>
      </c>
      <c r="D7437" s="2" t="s">
        <v>91</v>
      </c>
      <c r="E7437" s="3">
        <v>44197</v>
      </c>
      <c r="F7437" s="2">
        <v>1544</v>
      </c>
      <c r="G7437" s="2">
        <v>109</v>
      </c>
      <c r="H7437" s="2">
        <v>3962</v>
      </c>
      <c r="I7437" s="2">
        <v>770556</v>
      </c>
      <c r="J7437" s="2">
        <v>39159</v>
      </c>
      <c r="K7437" s="2">
        <v>561421</v>
      </c>
      <c r="L7437" s="2">
        <v>20072</v>
      </c>
      <c r="M7437" s="2">
        <v>10479</v>
      </c>
      <c r="N7437" s="2">
        <v>331000000</v>
      </c>
    </row>
    <row r="7438" spans="1:14" x14ac:dyDescent="0.3">
      <c r="A7438" s="2" t="s">
        <v>7509</v>
      </c>
      <c r="B7438" s="2" t="s">
        <v>41</v>
      </c>
      <c r="C7438" s="2" t="s">
        <v>75</v>
      </c>
      <c r="D7438" s="2" t="s">
        <v>138</v>
      </c>
      <c r="E7438" s="3">
        <v>44291</v>
      </c>
      <c r="F7438" s="2">
        <v>3901</v>
      </c>
      <c r="G7438" s="2">
        <v>110</v>
      </c>
      <c r="H7438" s="2">
        <v>2537</v>
      </c>
      <c r="I7438" s="2">
        <v>774457</v>
      </c>
      <c r="J7438" s="2">
        <v>39269</v>
      </c>
      <c r="K7438" s="2">
        <v>563958</v>
      </c>
      <c r="L7438" s="2">
        <v>19505</v>
      </c>
      <c r="M7438" s="2">
        <v>1940</v>
      </c>
      <c r="N7438" s="2">
        <v>331000000</v>
      </c>
    </row>
    <row r="7439" spans="1:14" x14ac:dyDescent="0.3">
      <c r="A7439" s="2" t="s">
        <v>7510</v>
      </c>
      <c r="B7439" s="2" t="s">
        <v>35</v>
      </c>
      <c r="C7439" s="2" t="s">
        <v>87</v>
      </c>
      <c r="D7439" s="2" t="s">
        <v>120</v>
      </c>
      <c r="E7439" s="3">
        <v>44369</v>
      </c>
      <c r="F7439" s="2">
        <v>4497</v>
      </c>
      <c r="G7439" s="2">
        <v>155</v>
      </c>
      <c r="H7439" s="2">
        <v>4905</v>
      </c>
      <c r="I7439" s="2">
        <v>778954</v>
      </c>
      <c r="J7439" s="2">
        <v>39424</v>
      </c>
      <c r="K7439" s="2">
        <v>568863</v>
      </c>
      <c r="L7439" s="2">
        <v>31479</v>
      </c>
      <c r="M7439" s="2">
        <v>6831</v>
      </c>
      <c r="N7439" s="2">
        <v>68000000</v>
      </c>
    </row>
    <row r="7440" spans="1:14" x14ac:dyDescent="0.3">
      <c r="A7440" s="2" t="s">
        <v>7511</v>
      </c>
      <c r="B7440" s="2" t="s">
        <v>18</v>
      </c>
      <c r="C7440" s="2" t="s">
        <v>19</v>
      </c>
      <c r="D7440" s="2" t="s">
        <v>20</v>
      </c>
      <c r="E7440" s="3">
        <v>44282</v>
      </c>
      <c r="F7440" s="2">
        <v>1780</v>
      </c>
      <c r="G7440" s="2">
        <v>0</v>
      </c>
      <c r="H7440" s="2">
        <v>1222</v>
      </c>
      <c r="I7440" s="2">
        <v>780734</v>
      </c>
      <c r="J7440" s="2">
        <v>39424</v>
      </c>
      <c r="K7440" s="2">
        <v>570085</v>
      </c>
      <c r="L7440" s="2">
        <v>33820</v>
      </c>
      <c r="M7440" s="2">
        <v>18745</v>
      </c>
      <c r="N7440" s="2">
        <v>213000000</v>
      </c>
    </row>
    <row r="7441" spans="1:14" x14ac:dyDescent="0.3">
      <c r="A7441" s="2" t="s">
        <v>7512</v>
      </c>
      <c r="B7441" s="2" t="s">
        <v>41</v>
      </c>
      <c r="C7441" s="2" t="s">
        <v>42</v>
      </c>
      <c r="D7441" s="2" t="s">
        <v>43</v>
      </c>
      <c r="E7441" s="3">
        <v>44294</v>
      </c>
      <c r="F7441" s="2">
        <v>2150</v>
      </c>
      <c r="G7441" s="2">
        <v>139</v>
      </c>
      <c r="H7441" s="2">
        <v>4531</v>
      </c>
      <c r="I7441" s="2">
        <v>782884</v>
      </c>
      <c r="J7441" s="2">
        <v>39563</v>
      </c>
      <c r="K7441" s="2">
        <v>574616</v>
      </c>
      <c r="L7441" s="2">
        <v>36550</v>
      </c>
      <c r="M7441" s="2">
        <v>5574</v>
      </c>
      <c r="N7441" s="2">
        <v>331000000</v>
      </c>
    </row>
    <row r="7442" spans="1:14" x14ac:dyDescent="0.3">
      <c r="A7442" s="2" t="s">
        <v>7513</v>
      </c>
      <c r="B7442" s="2" t="s">
        <v>35</v>
      </c>
      <c r="C7442" s="2" t="s">
        <v>54</v>
      </c>
      <c r="D7442" s="2" t="s">
        <v>55</v>
      </c>
      <c r="E7442" s="3">
        <v>44308</v>
      </c>
      <c r="F7442" s="2">
        <v>4882</v>
      </c>
      <c r="G7442" s="2">
        <v>109</v>
      </c>
      <c r="H7442" s="2">
        <v>2264</v>
      </c>
      <c r="I7442" s="2">
        <v>787766</v>
      </c>
      <c r="J7442" s="2">
        <v>39672</v>
      </c>
      <c r="K7442" s="2">
        <v>576880</v>
      </c>
      <c r="L7442" s="2">
        <v>29292</v>
      </c>
      <c r="M7442" s="2">
        <v>156</v>
      </c>
      <c r="N7442" s="2">
        <v>68000000</v>
      </c>
    </row>
    <row r="7443" spans="1:14" x14ac:dyDescent="0.3">
      <c r="A7443" s="2" t="s">
        <v>7514</v>
      </c>
      <c r="B7443" s="2" t="s">
        <v>35</v>
      </c>
      <c r="C7443" s="2" t="s">
        <v>36</v>
      </c>
      <c r="D7443" s="2" t="s">
        <v>93</v>
      </c>
      <c r="E7443" s="3">
        <v>44250</v>
      </c>
      <c r="F7443" s="2">
        <v>4468</v>
      </c>
      <c r="G7443" s="2">
        <v>177</v>
      </c>
      <c r="H7443" s="2">
        <v>1533</v>
      </c>
      <c r="I7443" s="2">
        <v>792234</v>
      </c>
      <c r="J7443" s="2">
        <v>39849</v>
      </c>
      <c r="K7443" s="2">
        <v>578413</v>
      </c>
      <c r="L7443" s="2">
        <v>58084</v>
      </c>
      <c r="M7443" s="2">
        <v>19336</v>
      </c>
      <c r="N7443" s="2">
        <v>68000000</v>
      </c>
    </row>
    <row r="7444" spans="1:14" x14ac:dyDescent="0.3">
      <c r="A7444" s="2" t="s">
        <v>7515</v>
      </c>
      <c r="B7444" s="2" t="s">
        <v>18</v>
      </c>
      <c r="C7444" s="2" t="s">
        <v>19</v>
      </c>
      <c r="D7444" s="2" t="s">
        <v>20</v>
      </c>
      <c r="E7444" s="3">
        <v>44537</v>
      </c>
      <c r="F7444" s="2">
        <v>4433</v>
      </c>
      <c r="G7444" s="2">
        <v>180</v>
      </c>
      <c r="H7444" s="2">
        <v>4793</v>
      </c>
      <c r="I7444" s="2">
        <v>796667</v>
      </c>
      <c r="J7444" s="2">
        <v>40029</v>
      </c>
      <c r="K7444" s="2">
        <v>583206</v>
      </c>
      <c r="L7444" s="2">
        <v>66495</v>
      </c>
      <c r="M7444" s="2">
        <v>17614</v>
      </c>
      <c r="N7444" s="2">
        <v>213000000</v>
      </c>
    </row>
    <row r="7445" spans="1:14" x14ac:dyDescent="0.3">
      <c r="A7445" s="2" t="s">
        <v>7516</v>
      </c>
      <c r="B7445" s="2" t="s">
        <v>41</v>
      </c>
      <c r="C7445" s="2" t="s">
        <v>67</v>
      </c>
      <c r="D7445" s="2" t="s">
        <v>80</v>
      </c>
      <c r="E7445" s="3">
        <v>44044</v>
      </c>
      <c r="F7445" s="2">
        <v>1056</v>
      </c>
      <c r="G7445" s="2">
        <v>59</v>
      </c>
      <c r="H7445" s="2">
        <v>791</v>
      </c>
      <c r="I7445" s="2">
        <v>797723</v>
      </c>
      <c r="J7445" s="2">
        <v>40088</v>
      </c>
      <c r="K7445" s="2">
        <v>583997</v>
      </c>
      <c r="L7445" s="2">
        <v>10560</v>
      </c>
      <c r="M7445" s="2">
        <v>1189</v>
      </c>
      <c r="N7445" s="2">
        <v>331000000</v>
      </c>
    </row>
    <row r="7446" spans="1:14" x14ac:dyDescent="0.3">
      <c r="A7446" s="2" t="s">
        <v>7517</v>
      </c>
      <c r="B7446" s="2" t="s">
        <v>41</v>
      </c>
      <c r="C7446" s="2" t="s">
        <v>42</v>
      </c>
      <c r="D7446" s="2" t="s">
        <v>43</v>
      </c>
      <c r="E7446" s="3">
        <v>44199</v>
      </c>
      <c r="F7446" s="2">
        <v>1445</v>
      </c>
      <c r="G7446" s="2">
        <v>182</v>
      </c>
      <c r="H7446" s="2">
        <v>3156</v>
      </c>
      <c r="I7446" s="2">
        <v>799168</v>
      </c>
      <c r="J7446" s="2">
        <v>40270</v>
      </c>
      <c r="K7446" s="2">
        <v>587153</v>
      </c>
      <c r="L7446" s="2">
        <v>21675</v>
      </c>
      <c r="M7446" s="2">
        <v>14094</v>
      </c>
      <c r="N7446" s="2">
        <v>331000000</v>
      </c>
    </row>
    <row r="7447" spans="1:14" x14ac:dyDescent="0.3">
      <c r="A7447" s="2" t="s">
        <v>7518</v>
      </c>
      <c r="B7447" s="2" t="s">
        <v>41</v>
      </c>
      <c r="C7447" s="2" t="s">
        <v>42</v>
      </c>
      <c r="D7447" s="2" t="s">
        <v>158</v>
      </c>
      <c r="E7447" s="3">
        <v>43944</v>
      </c>
      <c r="F7447" s="2">
        <v>1968</v>
      </c>
      <c r="G7447" s="2">
        <v>162</v>
      </c>
      <c r="H7447" s="2">
        <v>1052</v>
      </c>
      <c r="I7447" s="2">
        <v>801136</v>
      </c>
      <c r="J7447" s="2">
        <v>40432</v>
      </c>
      <c r="K7447" s="2">
        <v>588205</v>
      </c>
      <c r="L7447" s="2">
        <v>19680</v>
      </c>
      <c r="M7447" s="2">
        <v>7694</v>
      </c>
      <c r="N7447" s="2">
        <v>331000000</v>
      </c>
    </row>
    <row r="7448" spans="1:14" x14ac:dyDescent="0.3">
      <c r="A7448" s="2" t="s">
        <v>7519</v>
      </c>
      <c r="B7448" s="2" t="s">
        <v>22</v>
      </c>
      <c r="C7448" s="2" t="s">
        <v>39</v>
      </c>
      <c r="D7448" s="2" t="s">
        <v>39</v>
      </c>
      <c r="E7448" s="3">
        <v>44333</v>
      </c>
      <c r="F7448" s="2">
        <v>1096</v>
      </c>
      <c r="G7448" s="2">
        <v>188</v>
      </c>
      <c r="H7448" s="2">
        <v>2084</v>
      </c>
      <c r="I7448" s="2">
        <v>802232</v>
      </c>
      <c r="J7448" s="2">
        <v>40620</v>
      </c>
      <c r="K7448" s="2">
        <v>590289</v>
      </c>
      <c r="L7448" s="2">
        <v>20824</v>
      </c>
      <c r="M7448" s="2">
        <v>543</v>
      </c>
      <c r="N7448" s="2">
        <v>1380000000</v>
      </c>
    </row>
    <row r="7449" spans="1:14" x14ac:dyDescent="0.3">
      <c r="A7449" s="2" t="s">
        <v>7520</v>
      </c>
      <c r="B7449" s="2" t="s">
        <v>41</v>
      </c>
      <c r="C7449" s="2" t="s">
        <v>67</v>
      </c>
      <c r="D7449" s="2" t="s">
        <v>68</v>
      </c>
      <c r="E7449" s="3">
        <v>44466</v>
      </c>
      <c r="F7449" s="2">
        <v>1881</v>
      </c>
      <c r="G7449" s="2">
        <v>25</v>
      </c>
      <c r="H7449" s="2">
        <v>2554</v>
      </c>
      <c r="I7449" s="2">
        <v>804113</v>
      </c>
      <c r="J7449" s="2">
        <v>40645</v>
      </c>
      <c r="K7449" s="2">
        <v>592843</v>
      </c>
      <c r="L7449" s="2">
        <v>16929</v>
      </c>
      <c r="M7449" s="2">
        <v>17959</v>
      </c>
      <c r="N7449" s="2">
        <v>331000000</v>
      </c>
    </row>
    <row r="7450" spans="1:14" x14ac:dyDescent="0.3">
      <c r="A7450" s="2" t="s">
        <v>7521</v>
      </c>
      <c r="B7450" s="2" t="s">
        <v>15</v>
      </c>
      <c r="C7450" s="2" t="s">
        <v>85</v>
      </c>
      <c r="D7450" s="2" t="s">
        <v>85</v>
      </c>
      <c r="E7450" s="3">
        <v>44418</v>
      </c>
      <c r="F7450" s="2">
        <v>1204</v>
      </c>
      <c r="G7450" s="2">
        <v>158</v>
      </c>
      <c r="H7450" s="2">
        <v>3603</v>
      </c>
      <c r="I7450" s="2">
        <v>805317</v>
      </c>
      <c r="J7450" s="2">
        <v>40803</v>
      </c>
      <c r="K7450" s="2">
        <v>596446</v>
      </c>
      <c r="L7450" s="2">
        <v>9632</v>
      </c>
      <c r="M7450" s="2">
        <v>14938</v>
      </c>
      <c r="N7450" s="2">
        <v>83000000</v>
      </c>
    </row>
    <row r="7451" spans="1:14" x14ac:dyDescent="0.3">
      <c r="A7451" s="2" t="s">
        <v>7522</v>
      </c>
      <c r="B7451" s="2" t="s">
        <v>22</v>
      </c>
      <c r="C7451" s="2" t="s">
        <v>39</v>
      </c>
      <c r="D7451" s="2" t="s">
        <v>39</v>
      </c>
      <c r="E7451" s="3">
        <v>44141</v>
      </c>
      <c r="F7451" s="2">
        <v>1920</v>
      </c>
      <c r="G7451" s="2">
        <v>56</v>
      </c>
      <c r="H7451" s="2">
        <v>1681</v>
      </c>
      <c r="I7451" s="2">
        <v>807237</v>
      </c>
      <c r="J7451" s="2">
        <v>40859</v>
      </c>
      <c r="K7451" s="2">
        <v>598127</v>
      </c>
      <c r="L7451" s="2">
        <v>15360</v>
      </c>
      <c r="M7451" s="2">
        <v>13333</v>
      </c>
      <c r="N7451" s="2">
        <v>1380000000</v>
      </c>
    </row>
    <row r="7452" spans="1:14" x14ac:dyDescent="0.3">
      <c r="A7452" s="2" t="s">
        <v>7523</v>
      </c>
      <c r="B7452" s="2" t="s">
        <v>22</v>
      </c>
      <c r="C7452" s="2" t="s">
        <v>51</v>
      </c>
      <c r="D7452" s="2" t="s">
        <v>111</v>
      </c>
      <c r="E7452" s="3">
        <v>44299</v>
      </c>
      <c r="F7452" s="2">
        <v>3583</v>
      </c>
      <c r="G7452" s="2">
        <v>139</v>
      </c>
      <c r="H7452" s="2">
        <v>2307</v>
      </c>
      <c r="I7452" s="2">
        <v>810820</v>
      </c>
      <c r="J7452" s="2">
        <v>40998</v>
      </c>
      <c r="K7452" s="2">
        <v>600434</v>
      </c>
      <c r="L7452" s="2">
        <v>68077</v>
      </c>
      <c r="M7452" s="2">
        <v>14759</v>
      </c>
      <c r="N7452" s="2">
        <v>1380000000</v>
      </c>
    </row>
    <row r="7453" spans="1:14" x14ac:dyDescent="0.3">
      <c r="A7453" s="2" t="s">
        <v>7524</v>
      </c>
      <c r="B7453" s="2" t="s">
        <v>22</v>
      </c>
      <c r="C7453" s="2" t="s">
        <v>23</v>
      </c>
      <c r="D7453" s="2" t="s">
        <v>126</v>
      </c>
      <c r="E7453" s="3">
        <v>44538</v>
      </c>
      <c r="F7453" s="2">
        <v>3139</v>
      </c>
      <c r="G7453" s="2">
        <v>132</v>
      </c>
      <c r="H7453" s="2">
        <v>3722</v>
      </c>
      <c r="I7453" s="2">
        <v>813959</v>
      </c>
      <c r="J7453" s="2">
        <v>41130</v>
      </c>
      <c r="K7453" s="2">
        <v>604156</v>
      </c>
      <c r="L7453" s="2">
        <v>18834</v>
      </c>
      <c r="M7453" s="2">
        <v>17817</v>
      </c>
      <c r="N7453" s="2">
        <v>1380000000</v>
      </c>
    </row>
    <row r="7454" spans="1:14" x14ac:dyDescent="0.3">
      <c r="A7454" s="2" t="s">
        <v>7525</v>
      </c>
      <c r="B7454" s="2" t="s">
        <v>22</v>
      </c>
      <c r="C7454" s="2" t="s">
        <v>23</v>
      </c>
      <c r="D7454" s="2" t="s">
        <v>126</v>
      </c>
      <c r="E7454" s="3">
        <v>43874</v>
      </c>
      <c r="F7454" s="2">
        <v>3974</v>
      </c>
      <c r="G7454" s="2">
        <v>134</v>
      </c>
      <c r="H7454" s="2">
        <v>3326</v>
      </c>
      <c r="I7454" s="2">
        <v>817933</v>
      </c>
      <c r="J7454" s="2">
        <v>41264</v>
      </c>
      <c r="K7454" s="2">
        <v>607482</v>
      </c>
      <c r="L7454" s="2">
        <v>43714</v>
      </c>
      <c r="M7454" s="2">
        <v>16996</v>
      </c>
      <c r="N7454" s="2">
        <v>1380000000</v>
      </c>
    </row>
    <row r="7455" spans="1:14" x14ac:dyDescent="0.3">
      <c r="A7455" s="2" t="s">
        <v>7526</v>
      </c>
      <c r="B7455" s="2" t="s">
        <v>35</v>
      </c>
      <c r="C7455" s="2" t="s">
        <v>62</v>
      </c>
      <c r="D7455" s="2" t="s">
        <v>156</v>
      </c>
      <c r="E7455" s="3">
        <v>44245</v>
      </c>
      <c r="F7455" s="2">
        <v>3419</v>
      </c>
      <c r="G7455" s="2">
        <v>143</v>
      </c>
      <c r="H7455" s="2">
        <v>2036</v>
      </c>
      <c r="I7455" s="2">
        <v>821352</v>
      </c>
      <c r="J7455" s="2">
        <v>41407</v>
      </c>
      <c r="K7455" s="2">
        <v>609518</v>
      </c>
      <c r="L7455" s="2">
        <v>34190</v>
      </c>
      <c r="M7455" s="2">
        <v>19024</v>
      </c>
      <c r="N7455" s="2">
        <v>68000000</v>
      </c>
    </row>
    <row r="7456" spans="1:14" x14ac:dyDescent="0.3">
      <c r="A7456" s="2" t="s">
        <v>7527</v>
      </c>
      <c r="B7456" s="2" t="s">
        <v>15</v>
      </c>
      <c r="C7456" s="2" t="s">
        <v>168</v>
      </c>
      <c r="D7456" s="2" t="s">
        <v>268</v>
      </c>
      <c r="E7456" s="3">
        <v>44528</v>
      </c>
      <c r="F7456" s="2">
        <v>2038</v>
      </c>
      <c r="G7456" s="2">
        <v>51</v>
      </c>
      <c r="H7456" s="2">
        <v>3157</v>
      </c>
      <c r="I7456" s="2">
        <v>823390</v>
      </c>
      <c r="J7456" s="2">
        <v>41458</v>
      </c>
      <c r="K7456" s="2">
        <v>612675</v>
      </c>
      <c r="L7456" s="2">
        <v>14266</v>
      </c>
      <c r="M7456" s="2">
        <v>7678</v>
      </c>
      <c r="N7456" s="2">
        <v>83000000</v>
      </c>
    </row>
    <row r="7457" spans="1:14" x14ac:dyDescent="0.3">
      <c r="A7457" s="2" t="s">
        <v>7528</v>
      </c>
      <c r="B7457" s="2" t="s">
        <v>18</v>
      </c>
      <c r="C7457" s="2" t="s">
        <v>26</v>
      </c>
      <c r="D7457" s="2" t="s">
        <v>27</v>
      </c>
      <c r="E7457" s="3">
        <v>44076</v>
      </c>
      <c r="F7457" s="2">
        <v>1732</v>
      </c>
      <c r="G7457" s="2">
        <v>80</v>
      </c>
      <c r="H7457" s="2">
        <v>3725</v>
      </c>
      <c r="I7457" s="2">
        <v>825122</v>
      </c>
      <c r="J7457" s="2">
        <v>41538</v>
      </c>
      <c r="K7457" s="2">
        <v>616400</v>
      </c>
      <c r="L7457" s="2">
        <v>27712</v>
      </c>
      <c r="M7457" s="2">
        <v>10886</v>
      </c>
      <c r="N7457" s="2">
        <v>213000000</v>
      </c>
    </row>
    <row r="7458" spans="1:14" x14ac:dyDescent="0.3">
      <c r="A7458" s="2" t="s">
        <v>7529</v>
      </c>
      <c r="B7458" s="2" t="s">
        <v>41</v>
      </c>
      <c r="C7458" s="2" t="s">
        <v>42</v>
      </c>
      <c r="D7458" s="2" t="s">
        <v>43</v>
      </c>
      <c r="E7458" s="3">
        <v>43914</v>
      </c>
      <c r="F7458" s="2">
        <v>31</v>
      </c>
      <c r="G7458" s="2">
        <v>148</v>
      </c>
      <c r="H7458" s="2">
        <v>2681</v>
      </c>
      <c r="I7458" s="2">
        <v>825153</v>
      </c>
      <c r="J7458" s="2">
        <v>41686</v>
      </c>
      <c r="K7458" s="2">
        <v>619081</v>
      </c>
      <c r="L7458" s="2">
        <v>341</v>
      </c>
      <c r="M7458" s="2">
        <v>14720</v>
      </c>
      <c r="N7458" s="2">
        <v>331000000</v>
      </c>
    </row>
    <row r="7459" spans="1:14" x14ac:dyDescent="0.3">
      <c r="A7459" s="2" t="s">
        <v>7530</v>
      </c>
      <c r="B7459" s="2" t="s">
        <v>22</v>
      </c>
      <c r="C7459" s="2" t="s">
        <v>51</v>
      </c>
      <c r="D7459" s="2" t="s">
        <v>111</v>
      </c>
      <c r="E7459" s="3">
        <v>44037</v>
      </c>
      <c r="F7459" s="2">
        <v>1968</v>
      </c>
      <c r="G7459" s="2">
        <v>26</v>
      </c>
      <c r="H7459" s="2">
        <v>1964</v>
      </c>
      <c r="I7459" s="2">
        <v>827121</v>
      </c>
      <c r="J7459" s="2">
        <v>41712</v>
      </c>
      <c r="K7459" s="2">
        <v>621045</v>
      </c>
      <c r="L7459" s="2">
        <v>25584</v>
      </c>
      <c r="M7459" s="2">
        <v>8922</v>
      </c>
      <c r="N7459" s="2">
        <v>1380000000</v>
      </c>
    </row>
    <row r="7460" spans="1:14" x14ac:dyDescent="0.3">
      <c r="A7460" s="2" t="s">
        <v>7531</v>
      </c>
      <c r="B7460" s="2" t="s">
        <v>18</v>
      </c>
      <c r="C7460" s="2" t="s">
        <v>19</v>
      </c>
      <c r="D7460" s="2" t="s">
        <v>20</v>
      </c>
      <c r="E7460" s="3">
        <v>43981</v>
      </c>
      <c r="F7460" s="2">
        <v>2974</v>
      </c>
      <c r="G7460" s="2">
        <v>110</v>
      </c>
      <c r="H7460" s="2">
        <v>2459</v>
      </c>
      <c r="I7460" s="2">
        <v>830095</v>
      </c>
      <c r="J7460" s="2">
        <v>41822</v>
      </c>
      <c r="K7460" s="2">
        <v>623504</v>
      </c>
      <c r="L7460" s="2">
        <v>41636</v>
      </c>
      <c r="M7460" s="2">
        <v>6377</v>
      </c>
      <c r="N7460" s="2">
        <v>213000000</v>
      </c>
    </row>
    <row r="7461" spans="1:14" x14ac:dyDescent="0.3">
      <c r="A7461" s="2" t="s">
        <v>7532</v>
      </c>
      <c r="B7461" s="2" t="s">
        <v>35</v>
      </c>
      <c r="C7461" s="2" t="s">
        <v>62</v>
      </c>
      <c r="D7461" s="2" t="s">
        <v>156</v>
      </c>
      <c r="E7461" s="3">
        <v>44498</v>
      </c>
      <c r="F7461" s="2">
        <v>3330</v>
      </c>
      <c r="G7461" s="2">
        <v>115</v>
      </c>
      <c r="H7461" s="2">
        <v>421</v>
      </c>
      <c r="I7461" s="2">
        <v>833425</v>
      </c>
      <c r="J7461" s="2">
        <v>41937</v>
      </c>
      <c r="K7461" s="2">
        <v>623925</v>
      </c>
      <c r="L7461" s="2">
        <v>59940</v>
      </c>
      <c r="M7461" s="2">
        <v>9677</v>
      </c>
      <c r="N7461" s="2">
        <v>68000000</v>
      </c>
    </row>
    <row r="7462" spans="1:14" x14ac:dyDescent="0.3">
      <c r="A7462" s="2" t="s">
        <v>7533</v>
      </c>
      <c r="B7462" s="2" t="s">
        <v>18</v>
      </c>
      <c r="C7462" s="2" t="s">
        <v>19</v>
      </c>
      <c r="D7462" s="2" t="s">
        <v>115</v>
      </c>
      <c r="E7462" s="3">
        <v>44358</v>
      </c>
      <c r="F7462" s="2">
        <v>3568</v>
      </c>
      <c r="G7462" s="2">
        <v>78</v>
      </c>
      <c r="H7462" s="2">
        <v>958</v>
      </c>
      <c r="I7462" s="2">
        <v>836993</v>
      </c>
      <c r="J7462" s="2">
        <v>42015</v>
      </c>
      <c r="K7462" s="2">
        <v>624883</v>
      </c>
      <c r="L7462" s="2">
        <v>17840</v>
      </c>
      <c r="M7462" s="2">
        <v>7506</v>
      </c>
      <c r="N7462" s="2">
        <v>213000000</v>
      </c>
    </row>
    <row r="7463" spans="1:14" x14ac:dyDescent="0.3">
      <c r="A7463" s="2" t="s">
        <v>7534</v>
      </c>
      <c r="B7463" s="2" t="s">
        <v>22</v>
      </c>
      <c r="C7463" s="2" t="s">
        <v>32</v>
      </c>
      <c r="D7463" s="2" t="s">
        <v>33</v>
      </c>
      <c r="E7463" s="3">
        <v>43995</v>
      </c>
      <c r="F7463" s="2">
        <v>2925</v>
      </c>
      <c r="G7463" s="2">
        <v>22</v>
      </c>
      <c r="H7463" s="2">
        <v>2046</v>
      </c>
      <c r="I7463" s="2">
        <v>839918</v>
      </c>
      <c r="J7463" s="2">
        <v>42037</v>
      </c>
      <c r="K7463" s="2">
        <v>626929</v>
      </c>
      <c r="L7463" s="2">
        <v>46800</v>
      </c>
      <c r="M7463" s="2">
        <v>12040</v>
      </c>
      <c r="N7463" s="2">
        <v>1380000000</v>
      </c>
    </row>
    <row r="7464" spans="1:14" x14ac:dyDescent="0.3">
      <c r="A7464" s="2" t="s">
        <v>7535</v>
      </c>
      <c r="B7464" s="2" t="s">
        <v>15</v>
      </c>
      <c r="C7464" s="2" t="s">
        <v>16</v>
      </c>
      <c r="D7464" s="2" t="s">
        <v>16</v>
      </c>
      <c r="E7464" s="3">
        <v>43975</v>
      </c>
      <c r="F7464" s="2">
        <v>2222</v>
      </c>
      <c r="G7464" s="2">
        <v>126</v>
      </c>
      <c r="H7464" s="2">
        <v>594</v>
      </c>
      <c r="I7464" s="2">
        <v>842140</v>
      </c>
      <c r="J7464" s="2">
        <v>42163</v>
      </c>
      <c r="K7464" s="2">
        <v>627523</v>
      </c>
      <c r="L7464" s="2">
        <v>33330</v>
      </c>
      <c r="M7464" s="2">
        <v>18154</v>
      </c>
      <c r="N7464" s="2">
        <v>83000000</v>
      </c>
    </row>
    <row r="7465" spans="1:14" x14ac:dyDescent="0.3">
      <c r="A7465" s="2" t="s">
        <v>7536</v>
      </c>
      <c r="B7465" s="2" t="s">
        <v>18</v>
      </c>
      <c r="C7465" s="2" t="s">
        <v>19</v>
      </c>
      <c r="D7465" s="2" t="s">
        <v>20</v>
      </c>
      <c r="E7465" s="3">
        <v>43867</v>
      </c>
      <c r="F7465" s="2">
        <v>3438</v>
      </c>
      <c r="G7465" s="2">
        <v>199</v>
      </c>
      <c r="H7465" s="2">
        <v>2217</v>
      </c>
      <c r="I7465" s="2">
        <v>845578</v>
      </c>
      <c r="J7465" s="2">
        <v>42362</v>
      </c>
      <c r="K7465" s="2">
        <v>629740</v>
      </c>
      <c r="L7465" s="2">
        <v>55008</v>
      </c>
      <c r="M7465" s="2">
        <v>13882</v>
      </c>
      <c r="N7465" s="2">
        <v>213000000</v>
      </c>
    </row>
    <row r="7466" spans="1:14" x14ac:dyDescent="0.3">
      <c r="A7466" s="2" t="s">
        <v>7537</v>
      </c>
      <c r="B7466" s="2" t="s">
        <v>22</v>
      </c>
      <c r="C7466" s="2" t="s">
        <v>51</v>
      </c>
      <c r="D7466" s="2" t="s">
        <v>52</v>
      </c>
      <c r="E7466" s="3">
        <v>44163</v>
      </c>
      <c r="F7466" s="2">
        <v>14</v>
      </c>
      <c r="G7466" s="2">
        <v>24</v>
      </c>
      <c r="H7466" s="2">
        <v>1348</v>
      </c>
      <c r="I7466" s="2">
        <v>845592</v>
      </c>
      <c r="J7466" s="2">
        <v>42386</v>
      </c>
      <c r="K7466" s="2">
        <v>631088</v>
      </c>
      <c r="L7466" s="2">
        <v>196</v>
      </c>
      <c r="M7466" s="2">
        <v>14484</v>
      </c>
      <c r="N7466" s="2">
        <v>1380000000</v>
      </c>
    </row>
    <row r="7467" spans="1:14" x14ac:dyDescent="0.3">
      <c r="A7467" s="2" t="s">
        <v>7538</v>
      </c>
      <c r="B7467" s="2" t="s">
        <v>22</v>
      </c>
      <c r="C7467" s="2" t="s">
        <v>32</v>
      </c>
      <c r="D7467" s="2" t="s">
        <v>33</v>
      </c>
      <c r="E7467" s="3">
        <v>44233</v>
      </c>
      <c r="F7467" s="2">
        <v>3122</v>
      </c>
      <c r="G7467" s="2">
        <v>138</v>
      </c>
      <c r="H7467" s="2">
        <v>2829</v>
      </c>
      <c r="I7467" s="2">
        <v>848714</v>
      </c>
      <c r="J7467" s="2">
        <v>42524</v>
      </c>
      <c r="K7467" s="2">
        <v>633917</v>
      </c>
      <c r="L7467" s="2">
        <v>37464</v>
      </c>
      <c r="M7467" s="2">
        <v>13181</v>
      </c>
      <c r="N7467" s="2">
        <v>1380000000</v>
      </c>
    </row>
    <row r="7468" spans="1:14" x14ac:dyDescent="0.3">
      <c r="A7468" s="2" t="s">
        <v>7539</v>
      </c>
      <c r="B7468" s="2" t="s">
        <v>41</v>
      </c>
      <c r="C7468" s="2" t="s">
        <v>67</v>
      </c>
      <c r="D7468" s="2" t="s">
        <v>80</v>
      </c>
      <c r="E7468" s="3">
        <v>44244</v>
      </c>
      <c r="F7468" s="2">
        <v>106</v>
      </c>
      <c r="G7468" s="2">
        <v>62</v>
      </c>
      <c r="H7468" s="2">
        <v>227</v>
      </c>
      <c r="I7468" s="2">
        <v>848820</v>
      </c>
      <c r="J7468" s="2">
        <v>42586</v>
      </c>
      <c r="K7468" s="2">
        <v>634144</v>
      </c>
      <c r="L7468" s="2">
        <v>1908</v>
      </c>
      <c r="M7468" s="2">
        <v>403</v>
      </c>
      <c r="N7468" s="2">
        <v>331000000</v>
      </c>
    </row>
    <row r="7469" spans="1:14" x14ac:dyDescent="0.3">
      <c r="A7469" s="2" t="s">
        <v>7540</v>
      </c>
      <c r="B7469" s="2" t="s">
        <v>41</v>
      </c>
      <c r="C7469" s="2" t="s">
        <v>42</v>
      </c>
      <c r="D7469" s="2" t="s">
        <v>43</v>
      </c>
      <c r="E7469" s="3">
        <v>43875</v>
      </c>
      <c r="F7469" s="2">
        <v>3793</v>
      </c>
      <c r="G7469" s="2">
        <v>184</v>
      </c>
      <c r="H7469" s="2">
        <v>4</v>
      </c>
      <c r="I7469" s="2">
        <v>852613</v>
      </c>
      <c r="J7469" s="2">
        <v>42770</v>
      </c>
      <c r="K7469" s="2">
        <v>634148</v>
      </c>
      <c r="L7469" s="2">
        <v>22758</v>
      </c>
      <c r="M7469" s="2">
        <v>12790</v>
      </c>
      <c r="N7469" s="2">
        <v>331000000</v>
      </c>
    </row>
    <row r="7470" spans="1:14" x14ac:dyDescent="0.3">
      <c r="A7470" s="2" t="s">
        <v>7541</v>
      </c>
      <c r="B7470" s="2" t="s">
        <v>15</v>
      </c>
      <c r="C7470" s="2" t="s">
        <v>29</v>
      </c>
      <c r="D7470" s="2" t="s">
        <v>30</v>
      </c>
      <c r="E7470" s="3">
        <v>44232</v>
      </c>
      <c r="F7470" s="2">
        <v>4564</v>
      </c>
      <c r="G7470" s="2">
        <v>84</v>
      </c>
      <c r="H7470" s="2">
        <v>151</v>
      </c>
      <c r="I7470" s="2">
        <v>857177</v>
      </c>
      <c r="J7470" s="2">
        <v>42854</v>
      </c>
      <c r="K7470" s="2">
        <v>634299</v>
      </c>
      <c r="L7470" s="2">
        <v>22820</v>
      </c>
      <c r="M7470" s="2">
        <v>12671</v>
      </c>
      <c r="N7470" s="2">
        <v>83000000</v>
      </c>
    </row>
    <row r="7471" spans="1:14" x14ac:dyDescent="0.3">
      <c r="A7471" s="2" t="s">
        <v>7542</v>
      </c>
      <c r="B7471" s="2" t="s">
        <v>41</v>
      </c>
      <c r="C7471" s="2" t="s">
        <v>67</v>
      </c>
      <c r="D7471" s="2" t="s">
        <v>80</v>
      </c>
      <c r="E7471" s="3">
        <v>44036</v>
      </c>
      <c r="F7471" s="2">
        <v>201</v>
      </c>
      <c r="G7471" s="2">
        <v>181</v>
      </c>
      <c r="H7471" s="2">
        <v>2268</v>
      </c>
      <c r="I7471" s="2">
        <v>857378</v>
      </c>
      <c r="J7471" s="2">
        <v>43035</v>
      </c>
      <c r="K7471" s="2">
        <v>636567</v>
      </c>
      <c r="L7471" s="2">
        <v>2613</v>
      </c>
      <c r="M7471" s="2">
        <v>2080</v>
      </c>
      <c r="N7471" s="2">
        <v>331000000</v>
      </c>
    </row>
    <row r="7472" spans="1:14" x14ac:dyDescent="0.3">
      <c r="A7472" s="2" t="s">
        <v>7543</v>
      </c>
      <c r="B7472" s="2" t="s">
        <v>15</v>
      </c>
      <c r="C7472" s="2" t="s">
        <v>168</v>
      </c>
      <c r="D7472" s="2" t="s">
        <v>169</v>
      </c>
      <c r="E7472" s="3">
        <v>43892</v>
      </c>
      <c r="F7472" s="2">
        <v>1794</v>
      </c>
      <c r="G7472" s="2">
        <v>118</v>
      </c>
      <c r="H7472" s="2">
        <v>4252</v>
      </c>
      <c r="I7472" s="2">
        <v>859172</v>
      </c>
      <c r="J7472" s="2">
        <v>43153</v>
      </c>
      <c r="K7472" s="2">
        <v>640819</v>
      </c>
      <c r="L7472" s="2">
        <v>10764</v>
      </c>
      <c r="M7472" s="2">
        <v>9640</v>
      </c>
      <c r="N7472" s="2">
        <v>83000000</v>
      </c>
    </row>
    <row r="7473" spans="1:14" x14ac:dyDescent="0.3">
      <c r="A7473" s="2" t="s">
        <v>7544</v>
      </c>
      <c r="B7473" s="2" t="s">
        <v>35</v>
      </c>
      <c r="C7473" s="2" t="s">
        <v>62</v>
      </c>
      <c r="D7473" s="2" t="s">
        <v>63</v>
      </c>
      <c r="E7473" s="3">
        <v>44250</v>
      </c>
      <c r="F7473" s="2">
        <v>1408</v>
      </c>
      <c r="G7473" s="2">
        <v>9</v>
      </c>
      <c r="H7473" s="2">
        <v>3329</v>
      </c>
      <c r="I7473" s="2">
        <v>860580</v>
      </c>
      <c r="J7473" s="2">
        <v>43162</v>
      </c>
      <c r="K7473" s="2">
        <v>644148</v>
      </c>
      <c r="L7473" s="2">
        <v>15488</v>
      </c>
      <c r="M7473" s="2">
        <v>10896</v>
      </c>
      <c r="N7473" s="2">
        <v>68000000</v>
      </c>
    </row>
    <row r="7474" spans="1:14" x14ac:dyDescent="0.3">
      <c r="A7474" s="2" t="s">
        <v>7545</v>
      </c>
      <c r="B7474" s="2" t="s">
        <v>35</v>
      </c>
      <c r="C7474" s="2" t="s">
        <v>54</v>
      </c>
      <c r="D7474" s="2" t="s">
        <v>55</v>
      </c>
      <c r="E7474" s="3">
        <v>44298</v>
      </c>
      <c r="F7474" s="2">
        <v>916</v>
      </c>
      <c r="G7474" s="2">
        <v>177</v>
      </c>
      <c r="H7474" s="2">
        <v>3077</v>
      </c>
      <c r="I7474" s="2">
        <v>861496</v>
      </c>
      <c r="J7474" s="2">
        <v>43339</v>
      </c>
      <c r="K7474" s="2">
        <v>647225</v>
      </c>
      <c r="L7474" s="2">
        <v>10076</v>
      </c>
      <c r="M7474" s="2">
        <v>12151</v>
      </c>
      <c r="N7474" s="2">
        <v>68000000</v>
      </c>
    </row>
    <row r="7475" spans="1:14" x14ac:dyDescent="0.3">
      <c r="A7475" s="2" t="s">
        <v>7546</v>
      </c>
      <c r="B7475" s="2" t="s">
        <v>41</v>
      </c>
      <c r="C7475" s="2" t="s">
        <v>67</v>
      </c>
      <c r="D7475" s="2" t="s">
        <v>68</v>
      </c>
      <c r="E7475" s="3">
        <v>43849</v>
      </c>
      <c r="F7475" s="2">
        <v>4431</v>
      </c>
      <c r="G7475" s="2">
        <v>111</v>
      </c>
      <c r="H7475" s="2">
        <v>2325</v>
      </c>
      <c r="I7475" s="2">
        <v>865927</v>
      </c>
      <c r="J7475" s="2">
        <v>43450</v>
      </c>
      <c r="K7475" s="2">
        <v>649550</v>
      </c>
      <c r="L7475" s="2">
        <v>22155</v>
      </c>
      <c r="M7475" s="2">
        <v>6442</v>
      </c>
      <c r="N7475" s="2">
        <v>331000000</v>
      </c>
    </row>
    <row r="7476" spans="1:14" x14ac:dyDescent="0.3">
      <c r="A7476" s="2" t="s">
        <v>7547</v>
      </c>
      <c r="B7476" s="2" t="s">
        <v>35</v>
      </c>
      <c r="C7476" s="2" t="s">
        <v>62</v>
      </c>
      <c r="D7476" s="2" t="s">
        <v>156</v>
      </c>
      <c r="E7476" s="3">
        <v>44195</v>
      </c>
      <c r="F7476" s="2">
        <v>1684</v>
      </c>
      <c r="G7476" s="2">
        <v>128</v>
      </c>
      <c r="H7476" s="2">
        <v>3971</v>
      </c>
      <c r="I7476" s="2">
        <v>867611</v>
      </c>
      <c r="J7476" s="2">
        <v>43578</v>
      </c>
      <c r="K7476" s="2">
        <v>653521</v>
      </c>
      <c r="L7476" s="2">
        <v>31996</v>
      </c>
      <c r="M7476" s="2">
        <v>8304</v>
      </c>
      <c r="N7476" s="2">
        <v>68000000</v>
      </c>
    </row>
    <row r="7477" spans="1:14" x14ac:dyDescent="0.3">
      <c r="A7477" s="2" t="s">
        <v>7548</v>
      </c>
      <c r="B7477" s="2" t="s">
        <v>18</v>
      </c>
      <c r="C7477" s="2" t="s">
        <v>99</v>
      </c>
      <c r="D7477" s="2" t="s">
        <v>100</v>
      </c>
      <c r="E7477" s="3">
        <v>44130</v>
      </c>
      <c r="F7477" s="2">
        <v>3166</v>
      </c>
      <c r="G7477" s="2">
        <v>69</v>
      </c>
      <c r="H7477" s="2">
        <v>1004</v>
      </c>
      <c r="I7477" s="2">
        <v>870777</v>
      </c>
      <c r="J7477" s="2">
        <v>43647</v>
      </c>
      <c r="K7477" s="2">
        <v>654525</v>
      </c>
      <c r="L7477" s="2">
        <v>53822</v>
      </c>
      <c r="M7477" s="2">
        <v>5101</v>
      </c>
      <c r="N7477" s="2">
        <v>213000000</v>
      </c>
    </row>
    <row r="7478" spans="1:14" x14ac:dyDescent="0.3">
      <c r="A7478" s="2" t="s">
        <v>7549</v>
      </c>
      <c r="B7478" s="2" t="s">
        <v>18</v>
      </c>
      <c r="C7478" s="2" t="s">
        <v>19</v>
      </c>
      <c r="D7478" s="2" t="s">
        <v>20</v>
      </c>
      <c r="E7478" s="3">
        <v>43837</v>
      </c>
      <c r="F7478" s="2">
        <v>64</v>
      </c>
      <c r="G7478" s="2">
        <v>157</v>
      </c>
      <c r="H7478" s="2">
        <v>4976</v>
      </c>
      <c r="I7478" s="2">
        <v>870841</v>
      </c>
      <c r="J7478" s="2">
        <v>43804</v>
      </c>
      <c r="K7478" s="2">
        <v>659501</v>
      </c>
      <c r="L7478" s="2">
        <v>1152</v>
      </c>
      <c r="M7478" s="2">
        <v>9536</v>
      </c>
      <c r="N7478" s="2">
        <v>213000000</v>
      </c>
    </row>
    <row r="7479" spans="1:14" x14ac:dyDescent="0.3">
      <c r="A7479" s="2" t="s">
        <v>7550</v>
      </c>
      <c r="B7479" s="2" t="s">
        <v>18</v>
      </c>
      <c r="C7479" s="2" t="s">
        <v>26</v>
      </c>
      <c r="D7479" s="2" t="s">
        <v>136</v>
      </c>
      <c r="E7479" s="3">
        <v>44258</v>
      </c>
      <c r="F7479" s="2">
        <v>4648</v>
      </c>
      <c r="G7479" s="2">
        <v>54</v>
      </c>
      <c r="H7479" s="2">
        <v>3660</v>
      </c>
      <c r="I7479" s="2">
        <v>875489</v>
      </c>
      <c r="J7479" s="2">
        <v>43858</v>
      </c>
      <c r="K7479" s="2">
        <v>663161</v>
      </c>
      <c r="L7479" s="2">
        <v>65072</v>
      </c>
      <c r="M7479" s="2">
        <v>15254</v>
      </c>
      <c r="N7479" s="2">
        <v>213000000</v>
      </c>
    </row>
    <row r="7480" spans="1:14" x14ac:dyDescent="0.3">
      <c r="A7480" s="2" t="s">
        <v>7551</v>
      </c>
      <c r="B7480" s="2" t="s">
        <v>35</v>
      </c>
      <c r="C7480" s="2" t="s">
        <v>62</v>
      </c>
      <c r="D7480" s="2" t="s">
        <v>156</v>
      </c>
      <c r="E7480" s="3">
        <v>43947</v>
      </c>
      <c r="F7480" s="2">
        <v>4319</v>
      </c>
      <c r="G7480" s="2">
        <v>97</v>
      </c>
      <c r="H7480" s="2">
        <v>3518</v>
      </c>
      <c r="I7480" s="2">
        <v>879808</v>
      </c>
      <c r="J7480" s="2">
        <v>43955</v>
      </c>
      <c r="K7480" s="2">
        <v>666679</v>
      </c>
      <c r="L7480" s="2">
        <v>77742</v>
      </c>
      <c r="M7480" s="2">
        <v>11303</v>
      </c>
      <c r="N7480" s="2">
        <v>68000000</v>
      </c>
    </row>
    <row r="7481" spans="1:14" x14ac:dyDescent="0.3">
      <c r="A7481" s="2" t="s">
        <v>7552</v>
      </c>
      <c r="B7481" s="2" t="s">
        <v>18</v>
      </c>
      <c r="C7481" s="2" t="s">
        <v>82</v>
      </c>
      <c r="D7481" s="2" t="s">
        <v>131</v>
      </c>
      <c r="E7481" s="3">
        <v>44410</v>
      </c>
      <c r="F7481" s="2">
        <v>3650</v>
      </c>
      <c r="G7481" s="2">
        <v>85</v>
      </c>
      <c r="H7481" s="2">
        <v>994</v>
      </c>
      <c r="I7481" s="2">
        <v>883458</v>
      </c>
      <c r="J7481" s="2">
        <v>44040</v>
      </c>
      <c r="K7481" s="2">
        <v>667673</v>
      </c>
      <c r="L7481" s="2">
        <v>18250</v>
      </c>
      <c r="M7481" s="2">
        <v>15009</v>
      </c>
      <c r="N7481" s="2">
        <v>213000000</v>
      </c>
    </row>
    <row r="7482" spans="1:14" x14ac:dyDescent="0.3">
      <c r="A7482" s="2" t="s">
        <v>7553</v>
      </c>
      <c r="B7482" s="2" t="s">
        <v>15</v>
      </c>
      <c r="C7482" s="2" t="s">
        <v>29</v>
      </c>
      <c r="D7482" s="2" t="s">
        <v>30</v>
      </c>
      <c r="E7482" s="3">
        <v>44337</v>
      </c>
      <c r="F7482" s="2">
        <v>2015</v>
      </c>
      <c r="G7482" s="2">
        <v>133</v>
      </c>
      <c r="H7482" s="2">
        <v>1736</v>
      </c>
      <c r="I7482" s="2">
        <v>885473</v>
      </c>
      <c r="J7482" s="2">
        <v>44173</v>
      </c>
      <c r="K7482" s="2">
        <v>669409</v>
      </c>
      <c r="L7482" s="2">
        <v>22165</v>
      </c>
      <c r="M7482" s="2">
        <v>205</v>
      </c>
      <c r="N7482" s="2">
        <v>83000000</v>
      </c>
    </row>
    <row r="7483" spans="1:14" x14ac:dyDescent="0.3">
      <c r="A7483" s="2" t="s">
        <v>7554</v>
      </c>
      <c r="B7483" s="2" t="s">
        <v>22</v>
      </c>
      <c r="C7483" s="2" t="s">
        <v>23</v>
      </c>
      <c r="D7483" s="2" t="s">
        <v>126</v>
      </c>
      <c r="E7483" s="3">
        <v>44376</v>
      </c>
      <c r="F7483" s="2">
        <v>1321</v>
      </c>
      <c r="G7483" s="2">
        <v>104</v>
      </c>
      <c r="H7483" s="2">
        <v>1622</v>
      </c>
      <c r="I7483" s="2">
        <v>886794</v>
      </c>
      <c r="J7483" s="2">
        <v>44277</v>
      </c>
      <c r="K7483" s="2">
        <v>671031</v>
      </c>
      <c r="L7483" s="2">
        <v>13210</v>
      </c>
      <c r="M7483" s="2">
        <v>1909</v>
      </c>
      <c r="N7483" s="2">
        <v>1380000000</v>
      </c>
    </row>
    <row r="7484" spans="1:14" x14ac:dyDescent="0.3">
      <c r="A7484" s="2" t="s">
        <v>7555</v>
      </c>
      <c r="B7484" s="2" t="s">
        <v>41</v>
      </c>
      <c r="C7484" s="2" t="s">
        <v>75</v>
      </c>
      <c r="D7484" s="2" t="s">
        <v>76</v>
      </c>
      <c r="E7484" s="3">
        <v>44536</v>
      </c>
      <c r="F7484" s="2">
        <v>4024</v>
      </c>
      <c r="G7484" s="2">
        <v>23</v>
      </c>
      <c r="H7484" s="2">
        <v>2627</v>
      </c>
      <c r="I7484" s="2">
        <v>890818</v>
      </c>
      <c r="J7484" s="2">
        <v>44300</v>
      </c>
      <c r="K7484" s="2">
        <v>673658</v>
      </c>
      <c r="L7484" s="2">
        <v>32192</v>
      </c>
      <c r="M7484" s="2">
        <v>9172</v>
      </c>
      <c r="N7484" s="2">
        <v>331000000</v>
      </c>
    </row>
    <row r="7485" spans="1:14" x14ac:dyDescent="0.3">
      <c r="A7485" s="2" t="s">
        <v>7556</v>
      </c>
      <c r="B7485" s="2" t="s">
        <v>15</v>
      </c>
      <c r="C7485" s="2" t="s">
        <v>16</v>
      </c>
      <c r="D7485" s="2" t="s">
        <v>16</v>
      </c>
      <c r="E7485" s="3">
        <v>44155</v>
      </c>
      <c r="F7485" s="2">
        <v>612</v>
      </c>
      <c r="G7485" s="2">
        <v>84</v>
      </c>
      <c r="H7485" s="2">
        <v>1953</v>
      </c>
      <c r="I7485" s="2">
        <v>891430</v>
      </c>
      <c r="J7485" s="2">
        <v>44384</v>
      </c>
      <c r="K7485" s="2">
        <v>675611</v>
      </c>
      <c r="L7485" s="2">
        <v>4284</v>
      </c>
      <c r="M7485" s="2">
        <v>9450</v>
      </c>
      <c r="N7485" s="2">
        <v>83000000</v>
      </c>
    </row>
    <row r="7486" spans="1:14" x14ac:dyDescent="0.3">
      <c r="A7486" s="2" t="s">
        <v>7557</v>
      </c>
      <c r="B7486" s="2" t="s">
        <v>18</v>
      </c>
      <c r="C7486" s="2" t="s">
        <v>19</v>
      </c>
      <c r="D7486" s="2" t="s">
        <v>115</v>
      </c>
      <c r="E7486" s="3">
        <v>43885</v>
      </c>
      <c r="F7486" s="2">
        <v>651</v>
      </c>
      <c r="G7486" s="2">
        <v>102</v>
      </c>
      <c r="H7486" s="2">
        <v>4708</v>
      </c>
      <c r="I7486" s="2">
        <v>892081</v>
      </c>
      <c r="J7486" s="2">
        <v>44486</v>
      </c>
      <c r="K7486" s="2">
        <v>680319</v>
      </c>
      <c r="L7486" s="2">
        <v>12369</v>
      </c>
      <c r="M7486" s="2">
        <v>19028</v>
      </c>
      <c r="N7486" s="2">
        <v>213000000</v>
      </c>
    </row>
    <row r="7487" spans="1:14" x14ac:dyDescent="0.3">
      <c r="A7487" s="2" t="s">
        <v>7558</v>
      </c>
      <c r="B7487" s="2" t="s">
        <v>22</v>
      </c>
      <c r="C7487" s="2" t="s">
        <v>51</v>
      </c>
      <c r="D7487" s="2" t="s">
        <v>111</v>
      </c>
      <c r="E7487" s="3">
        <v>43872</v>
      </c>
      <c r="F7487" s="2">
        <v>4813</v>
      </c>
      <c r="G7487" s="2">
        <v>132</v>
      </c>
      <c r="H7487" s="2">
        <v>3492</v>
      </c>
      <c r="I7487" s="2">
        <v>896894</v>
      </c>
      <c r="J7487" s="2">
        <v>44618</v>
      </c>
      <c r="K7487" s="2">
        <v>683811</v>
      </c>
      <c r="L7487" s="2">
        <v>43317</v>
      </c>
      <c r="M7487" s="2">
        <v>15451</v>
      </c>
      <c r="N7487" s="2">
        <v>1380000000</v>
      </c>
    </row>
    <row r="7488" spans="1:14" x14ac:dyDescent="0.3">
      <c r="A7488" s="2" t="s">
        <v>7559</v>
      </c>
      <c r="B7488" s="2" t="s">
        <v>41</v>
      </c>
      <c r="C7488" s="2" t="s">
        <v>75</v>
      </c>
      <c r="D7488" s="2" t="s">
        <v>76</v>
      </c>
      <c r="E7488" s="3">
        <v>44127</v>
      </c>
      <c r="F7488" s="2">
        <v>1387</v>
      </c>
      <c r="G7488" s="2">
        <v>134</v>
      </c>
      <c r="H7488" s="2">
        <v>1925</v>
      </c>
      <c r="I7488" s="2">
        <v>898281</v>
      </c>
      <c r="J7488" s="2">
        <v>44752</v>
      </c>
      <c r="K7488" s="2">
        <v>685736</v>
      </c>
      <c r="L7488" s="2">
        <v>12483</v>
      </c>
      <c r="M7488" s="2">
        <v>9951</v>
      </c>
      <c r="N7488" s="2">
        <v>331000000</v>
      </c>
    </row>
    <row r="7489" spans="1:14" x14ac:dyDescent="0.3">
      <c r="A7489" s="2" t="s">
        <v>7560</v>
      </c>
      <c r="B7489" s="2" t="s">
        <v>15</v>
      </c>
      <c r="C7489" s="2" t="s">
        <v>168</v>
      </c>
      <c r="D7489" s="2" t="s">
        <v>268</v>
      </c>
      <c r="E7489" s="3">
        <v>44061</v>
      </c>
      <c r="F7489" s="2">
        <v>2866</v>
      </c>
      <c r="G7489" s="2">
        <v>130</v>
      </c>
      <c r="H7489" s="2">
        <v>172</v>
      </c>
      <c r="I7489" s="2">
        <v>901147</v>
      </c>
      <c r="J7489" s="2">
        <v>44882</v>
      </c>
      <c r="K7489" s="2">
        <v>685908</v>
      </c>
      <c r="L7489" s="2">
        <v>42990</v>
      </c>
      <c r="M7489" s="2">
        <v>11677</v>
      </c>
      <c r="N7489" s="2">
        <v>83000000</v>
      </c>
    </row>
    <row r="7490" spans="1:14" x14ac:dyDescent="0.3">
      <c r="A7490" s="2" t="s">
        <v>7561</v>
      </c>
      <c r="B7490" s="2" t="s">
        <v>41</v>
      </c>
      <c r="C7490" s="2" t="s">
        <v>71</v>
      </c>
      <c r="D7490" s="2" t="s">
        <v>72</v>
      </c>
      <c r="E7490" s="3">
        <v>44283</v>
      </c>
      <c r="F7490" s="2">
        <v>2120</v>
      </c>
      <c r="G7490" s="2">
        <v>140</v>
      </c>
      <c r="H7490" s="2">
        <v>1192</v>
      </c>
      <c r="I7490" s="2">
        <v>903267</v>
      </c>
      <c r="J7490" s="2">
        <v>45022</v>
      </c>
      <c r="K7490" s="2">
        <v>687100</v>
      </c>
      <c r="L7490" s="2">
        <v>14840</v>
      </c>
      <c r="M7490" s="2">
        <v>16423</v>
      </c>
      <c r="N7490" s="2">
        <v>331000000</v>
      </c>
    </row>
    <row r="7491" spans="1:14" x14ac:dyDescent="0.3">
      <c r="A7491" s="2" t="s">
        <v>7562</v>
      </c>
      <c r="B7491" s="2" t="s">
        <v>35</v>
      </c>
      <c r="C7491" s="2" t="s">
        <v>62</v>
      </c>
      <c r="D7491" s="2" t="s">
        <v>63</v>
      </c>
      <c r="E7491" s="3">
        <v>44224</v>
      </c>
      <c r="F7491" s="2">
        <v>4763</v>
      </c>
      <c r="G7491" s="2">
        <v>181</v>
      </c>
      <c r="H7491" s="2">
        <v>1126</v>
      </c>
      <c r="I7491" s="2">
        <v>908030</v>
      </c>
      <c r="J7491" s="2">
        <v>45203</v>
      </c>
      <c r="K7491" s="2">
        <v>688226</v>
      </c>
      <c r="L7491" s="2">
        <v>85734</v>
      </c>
      <c r="M7491" s="2">
        <v>6539</v>
      </c>
      <c r="N7491" s="2">
        <v>68000000</v>
      </c>
    </row>
    <row r="7492" spans="1:14" x14ac:dyDescent="0.3">
      <c r="A7492" s="2" t="s">
        <v>7563</v>
      </c>
      <c r="B7492" s="2" t="s">
        <v>18</v>
      </c>
      <c r="C7492" s="2" t="s">
        <v>82</v>
      </c>
      <c r="D7492" s="2" t="s">
        <v>131</v>
      </c>
      <c r="E7492" s="3">
        <v>44352</v>
      </c>
      <c r="F7492" s="2">
        <v>3195</v>
      </c>
      <c r="G7492" s="2">
        <v>190</v>
      </c>
      <c r="H7492" s="2">
        <v>227</v>
      </c>
      <c r="I7492" s="2">
        <v>911225</v>
      </c>
      <c r="J7492" s="2">
        <v>45393</v>
      </c>
      <c r="K7492" s="2">
        <v>688453</v>
      </c>
      <c r="L7492" s="2">
        <v>31950</v>
      </c>
      <c r="M7492" s="2">
        <v>3676</v>
      </c>
      <c r="N7492" s="2">
        <v>213000000</v>
      </c>
    </row>
    <row r="7493" spans="1:14" x14ac:dyDescent="0.3">
      <c r="A7493" s="2" t="s">
        <v>7564</v>
      </c>
      <c r="B7493" s="2" t="s">
        <v>15</v>
      </c>
      <c r="C7493" s="2" t="s">
        <v>29</v>
      </c>
      <c r="D7493" s="2" t="s">
        <v>102</v>
      </c>
      <c r="E7493" s="3">
        <v>44188</v>
      </c>
      <c r="F7493" s="2">
        <v>4109</v>
      </c>
      <c r="G7493" s="2">
        <v>75</v>
      </c>
      <c r="H7493" s="2">
        <v>3643</v>
      </c>
      <c r="I7493" s="2">
        <v>915334</v>
      </c>
      <c r="J7493" s="2">
        <v>45468</v>
      </c>
      <c r="K7493" s="2">
        <v>692096</v>
      </c>
      <c r="L7493" s="2">
        <v>65744</v>
      </c>
      <c r="M7493" s="2">
        <v>3968</v>
      </c>
      <c r="N7493" s="2">
        <v>83000000</v>
      </c>
    </row>
    <row r="7494" spans="1:14" x14ac:dyDescent="0.3">
      <c r="A7494" s="2" t="s">
        <v>7565</v>
      </c>
      <c r="B7494" s="2" t="s">
        <v>15</v>
      </c>
      <c r="C7494" s="2" t="s">
        <v>168</v>
      </c>
      <c r="D7494" s="2" t="s">
        <v>169</v>
      </c>
      <c r="E7494" s="3">
        <v>44274</v>
      </c>
      <c r="F7494" s="2">
        <v>3828</v>
      </c>
      <c r="G7494" s="2">
        <v>133</v>
      </c>
      <c r="H7494" s="2">
        <v>1986</v>
      </c>
      <c r="I7494" s="2">
        <v>919162</v>
      </c>
      <c r="J7494" s="2">
        <v>45601</v>
      </c>
      <c r="K7494" s="2">
        <v>694082</v>
      </c>
      <c r="L7494" s="2">
        <v>68904</v>
      </c>
      <c r="M7494" s="2">
        <v>11737</v>
      </c>
      <c r="N7494" s="2">
        <v>83000000</v>
      </c>
    </row>
    <row r="7495" spans="1:14" x14ac:dyDescent="0.3">
      <c r="A7495" s="2" t="s">
        <v>7566</v>
      </c>
      <c r="B7495" s="2" t="s">
        <v>22</v>
      </c>
      <c r="C7495" s="2" t="s">
        <v>32</v>
      </c>
      <c r="D7495" s="2" t="s">
        <v>65</v>
      </c>
      <c r="E7495" s="3">
        <v>43958</v>
      </c>
      <c r="F7495" s="2">
        <v>3128</v>
      </c>
      <c r="G7495" s="2">
        <v>97</v>
      </c>
      <c r="H7495" s="2">
        <v>3728</v>
      </c>
      <c r="I7495" s="2">
        <v>922290</v>
      </c>
      <c r="J7495" s="2">
        <v>45698</v>
      </c>
      <c r="K7495" s="2">
        <v>697810</v>
      </c>
      <c r="L7495" s="2">
        <v>21896</v>
      </c>
      <c r="M7495" s="2">
        <v>3059</v>
      </c>
      <c r="N7495" s="2">
        <v>1380000000</v>
      </c>
    </row>
    <row r="7496" spans="1:14" x14ac:dyDescent="0.3">
      <c r="A7496" s="2" t="s">
        <v>7567</v>
      </c>
      <c r="B7496" s="2" t="s">
        <v>22</v>
      </c>
      <c r="C7496" s="2" t="s">
        <v>23</v>
      </c>
      <c r="D7496" s="2" t="s">
        <v>126</v>
      </c>
      <c r="E7496" s="3">
        <v>44521</v>
      </c>
      <c r="F7496" s="2">
        <v>4866</v>
      </c>
      <c r="G7496" s="2">
        <v>46</v>
      </c>
      <c r="H7496" s="2">
        <v>1234</v>
      </c>
      <c r="I7496" s="2">
        <v>927156</v>
      </c>
      <c r="J7496" s="2">
        <v>45744</v>
      </c>
      <c r="K7496" s="2">
        <v>699044</v>
      </c>
      <c r="L7496" s="2">
        <v>82722</v>
      </c>
      <c r="M7496" s="2">
        <v>2353</v>
      </c>
      <c r="N7496" s="2">
        <v>1380000000</v>
      </c>
    </row>
    <row r="7497" spans="1:14" x14ac:dyDescent="0.3">
      <c r="A7497" s="2" t="s">
        <v>7568</v>
      </c>
      <c r="B7497" s="2" t="s">
        <v>22</v>
      </c>
      <c r="C7497" s="2" t="s">
        <v>39</v>
      </c>
      <c r="D7497" s="2" t="s">
        <v>39</v>
      </c>
      <c r="E7497" s="3">
        <v>44235</v>
      </c>
      <c r="F7497" s="2">
        <v>3105</v>
      </c>
      <c r="G7497" s="2">
        <v>54</v>
      </c>
      <c r="H7497" s="2">
        <v>3766</v>
      </c>
      <c r="I7497" s="2">
        <v>930261</v>
      </c>
      <c r="J7497" s="2">
        <v>45798</v>
      </c>
      <c r="K7497" s="2">
        <v>702810</v>
      </c>
      <c r="L7497" s="2">
        <v>24840</v>
      </c>
      <c r="M7497" s="2">
        <v>9961</v>
      </c>
      <c r="N7497" s="2">
        <v>1380000000</v>
      </c>
    </row>
    <row r="7498" spans="1:14" x14ac:dyDescent="0.3">
      <c r="A7498" s="2" t="s">
        <v>7569</v>
      </c>
      <c r="B7498" s="2" t="s">
        <v>41</v>
      </c>
      <c r="C7498" s="2" t="s">
        <v>67</v>
      </c>
      <c r="D7498" s="2" t="s">
        <v>68</v>
      </c>
      <c r="E7498" s="3">
        <v>44222</v>
      </c>
      <c r="F7498" s="2">
        <v>537</v>
      </c>
      <c r="G7498" s="2">
        <v>48</v>
      </c>
      <c r="H7498" s="2">
        <v>4616</v>
      </c>
      <c r="I7498" s="2">
        <v>930798</v>
      </c>
      <c r="J7498" s="2">
        <v>45846</v>
      </c>
      <c r="K7498" s="2">
        <v>707426</v>
      </c>
      <c r="L7498" s="2">
        <v>3759</v>
      </c>
      <c r="M7498" s="2">
        <v>17391</v>
      </c>
      <c r="N7498" s="2">
        <v>331000000</v>
      </c>
    </row>
    <row r="7499" spans="1:14" x14ac:dyDescent="0.3">
      <c r="A7499" s="2" t="s">
        <v>7570</v>
      </c>
      <c r="B7499" s="2" t="s">
        <v>18</v>
      </c>
      <c r="C7499" s="2" t="s">
        <v>26</v>
      </c>
      <c r="D7499" s="2" t="s">
        <v>27</v>
      </c>
      <c r="E7499" s="3">
        <v>44023</v>
      </c>
      <c r="F7499" s="2">
        <v>2418</v>
      </c>
      <c r="G7499" s="2">
        <v>184</v>
      </c>
      <c r="H7499" s="2">
        <v>3715</v>
      </c>
      <c r="I7499" s="2">
        <v>933216</v>
      </c>
      <c r="J7499" s="2">
        <v>46030</v>
      </c>
      <c r="K7499" s="2">
        <v>711141</v>
      </c>
      <c r="L7499" s="2">
        <v>38688</v>
      </c>
      <c r="M7499" s="2">
        <v>4027</v>
      </c>
      <c r="N7499" s="2">
        <v>213000000</v>
      </c>
    </row>
    <row r="7500" spans="1:14" x14ac:dyDescent="0.3">
      <c r="A7500" s="2" t="s">
        <v>7571</v>
      </c>
      <c r="B7500" s="2" t="s">
        <v>41</v>
      </c>
      <c r="C7500" s="2" t="s">
        <v>71</v>
      </c>
      <c r="D7500" s="2" t="s">
        <v>72</v>
      </c>
      <c r="E7500" s="3">
        <v>44434</v>
      </c>
      <c r="F7500" s="2">
        <v>2207</v>
      </c>
      <c r="G7500" s="2">
        <v>2</v>
      </c>
      <c r="H7500" s="2">
        <v>4521</v>
      </c>
      <c r="I7500" s="2">
        <v>935423</v>
      </c>
      <c r="J7500" s="2">
        <v>46032</v>
      </c>
      <c r="K7500" s="2">
        <v>715662</v>
      </c>
      <c r="L7500" s="2">
        <v>35312</v>
      </c>
      <c r="M7500" s="2">
        <v>7300</v>
      </c>
      <c r="N7500" s="2">
        <v>331000000</v>
      </c>
    </row>
    <row r="7501" spans="1:14" x14ac:dyDescent="0.3">
      <c r="A7501" s="2" t="s">
        <v>7572</v>
      </c>
      <c r="B7501" s="2" t="s">
        <v>18</v>
      </c>
      <c r="C7501" s="2" t="s">
        <v>19</v>
      </c>
      <c r="D7501" s="2" t="s">
        <v>20</v>
      </c>
      <c r="E7501" s="3">
        <v>43908</v>
      </c>
      <c r="F7501" s="2">
        <v>3177</v>
      </c>
      <c r="G7501" s="2">
        <v>21</v>
      </c>
      <c r="H7501" s="2">
        <v>2121</v>
      </c>
      <c r="I7501" s="2">
        <v>938600</v>
      </c>
      <c r="J7501" s="2">
        <v>46053</v>
      </c>
      <c r="K7501" s="2">
        <v>717783</v>
      </c>
      <c r="L7501" s="2">
        <v>31770</v>
      </c>
      <c r="M7501" s="2">
        <v>3988</v>
      </c>
      <c r="N7501" s="2">
        <v>213000000</v>
      </c>
    </row>
    <row r="7502" spans="1:14" x14ac:dyDescent="0.3">
      <c r="A7502" s="2" t="s">
        <v>7573</v>
      </c>
      <c r="B7502" s="2" t="s">
        <v>15</v>
      </c>
      <c r="C7502" s="2" t="s">
        <v>168</v>
      </c>
      <c r="D7502" s="2" t="s">
        <v>268</v>
      </c>
      <c r="E7502" s="3">
        <v>43915</v>
      </c>
      <c r="F7502" s="2">
        <v>2322</v>
      </c>
      <c r="G7502" s="2">
        <v>34</v>
      </c>
      <c r="H7502" s="2">
        <v>342</v>
      </c>
      <c r="I7502" s="2">
        <v>940922</v>
      </c>
      <c r="J7502" s="2">
        <v>46087</v>
      </c>
      <c r="K7502" s="2">
        <v>718125</v>
      </c>
      <c r="L7502" s="2">
        <v>41796</v>
      </c>
      <c r="M7502" s="2">
        <v>10816</v>
      </c>
      <c r="N7502" s="2">
        <v>83000000</v>
      </c>
    </row>
    <row r="7503" spans="1:14" x14ac:dyDescent="0.3">
      <c r="A7503" s="2" t="s">
        <v>7574</v>
      </c>
      <c r="B7503" s="2" t="s">
        <v>41</v>
      </c>
      <c r="C7503" s="2" t="s">
        <v>67</v>
      </c>
      <c r="D7503" s="2" t="s">
        <v>68</v>
      </c>
      <c r="E7503" s="3">
        <v>43860</v>
      </c>
      <c r="F7503" s="2">
        <v>2037</v>
      </c>
      <c r="G7503" s="2">
        <v>27</v>
      </c>
      <c r="H7503" s="2">
        <v>4466</v>
      </c>
      <c r="I7503" s="2">
        <v>942959</v>
      </c>
      <c r="J7503" s="2">
        <v>46114</v>
      </c>
      <c r="K7503" s="2">
        <v>722591</v>
      </c>
      <c r="L7503" s="2">
        <v>26481</v>
      </c>
      <c r="M7503" s="2">
        <v>1617</v>
      </c>
      <c r="N7503" s="2">
        <v>331000000</v>
      </c>
    </row>
    <row r="7504" spans="1:14" x14ac:dyDescent="0.3">
      <c r="A7504" s="2" t="s">
        <v>7575</v>
      </c>
      <c r="B7504" s="2" t="s">
        <v>41</v>
      </c>
      <c r="C7504" s="2" t="s">
        <v>67</v>
      </c>
      <c r="D7504" s="2" t="s">
        <v>68</v>
      </c>
      <c r="E7504" s="3">
        <v>44555</v>
      </c>
      <c r="F7504" s="2">
        <v>4353</v>
      </c>
      <c r="G7504" s="2">
        <v>169</v>
      </c>
      <c r="H7504" s="2">
        <v>2931</v>
      </c>
      <c r="I7504" s="2">
        <v>947312</v>
      </c>
      <c r="J7504" s="2">
        <v>46283</v>
      </c>
      <c r="K7504" s="2">
        <v>725522</v>
      </c>
      <c r="L7504" s="2">
        <v>30471</v>
      </c>
      <c r="M7504" s="2">
        <v>18502</v>
      </c>
      <c r="N7504" s="2">
        <v>331000000</v>
      </c>
    </row>
    <row r="7505" spans="1:14" x14ac:dyDescent="0.3">
      <c r="A7505" s="2" t="s">
        <v>7576</v>
      </c>
      <c r="B7505" s="2" t="s">
        <v>41</v>
      </c>
      <c r="C7505" s="2" t="s">
        <v>71</v>
      </c>
      <c r="D7505" s="2" t="s">
        <v>72</v>
      </c>
      <c r="E7505" s="3">
        <v>43879</v>
      </c>
      <c r="F7505" s="2">
        <v>962</v>
      </c>
      <c r="G7505" s="2">
        <v>139</v>
      </c>
      <c r="H7505" s="2">
        <v>4317</v>
      </c>
      <c r="I7505" s="2">
        <v>948274</v>
      </c>
      <c r="J7505" s="2">
        <v>46422</v>
      </c>
      <c r="K7505" s="2">
        <v>729839</v>
      </c>
      <c r="L7505" s="2">
        <v>17316</v>
      </c>
      <c r="M7505" s="2">
        <v>2368</v>
      </c>
      <c r="N7505" s="2">
        <v>331000000</v>
      </c>
    </row>
    <row r="7506" spans="1:14" x14ac:dyDescent="0.3">
      <c r="A7506" s="2" t="s">
        <v>7577</v>
      </c>
      <c r="B7506" s="2" t="s">
        <v>35</v>
      </c>
      <c r="C7506" s="2" t="s">
        <v>62</v>
      </c>
      <c r="D7506" s="2" t="s">
        <v>63</v>
      </c>
      <c r="E7506" s="3">
        <v>43975</v>
      </c>
      <c r="F7506" s="2">
        <v>1243</v>
      </c>
      <c r="G7506" s="2">
        <v>128</v>
      </c>
      <c r="H7506" s="2">
        <v>4735</v>
      </c>
      <c r="I7506" s="2">
        <v>949517</v>
      </c>
      <c r="J7506" s="2">
        <v>46550</v>
      </c>
      <c r="K7506" s="2">
        <v>734574</v>
      </c>
      <c r="L7506" s="2">
        <v>6215</v>
      </c>
      <c r="M7506" s="2">
        <v>12054</v>
      </c>
      <c r="N7506" s="2">
        <v>68000000</v>
      </c>
    </row>
    <row r="7507" spans="1:14" x14ac:dyDescent="0.3">
      <c r="A7507" s="2" t="s">
        <v>7578</v>
      </c>
      <c r="B7507" s="2" t="s">
        <v>18</v>
      </c>
      <c r="C7507" s="2" t="s">
        <v>82</v>
      </c>
      <c r="D7507" s="2" t="s">
        <v>83</v>
      </c>
      <c r="E7507" s="3">
        <v>43899</v>
      </c>
      <c r="F7507" s="2">
        <v>532</v>
      </c>
      <c r="G7507" s="2">
        <v>99</v>
      </c>
      <c r="H7507" s="2">
        <v>1358</v>
      </c>
      <c r="I7507" s="2">
        <v>950049</v>
      </c>
      <c r="J7507" s="2">
        <v>46649</v>
      </c>
      <c r="K7507" s="2">
        <v>735932</v>
      </c>
      <c r="L7507" s="2">
        <v>9576</v>
      </c>
      <c r="M7507" s="2">
        <v>5722</v>
      </c>
      <c r="N7507" s="2">
        <v>213000000</v>
      </c>
    </row>
    <row r="7508" spans="1:14" x14ac:dyDescent="0.3">
      <c r="A7508" s="2" t="s">
        <v>7579</v>
      </c>
      <c r="B7508" s="2" t="s">
        <v>18</v>
      </c>
      <c r="C7508" s="2" t="s">
        <v>82</v>
      </c>
      <c r="D7508" s="2" t="s">
        <v>131</v>
      </c>
      <c r="E7508" s="3">
        <v>43888</v>
      </c>
      <c r="F7508" s="2">
        <v>1869</v>
      </c>
      <c r="G7508" s="2">
        <v>116</v>
      </c>
      <c r="H7508" s="2">
        <v>2421</v>
      </c>
      <c r="I7508" s="2">
        <v>951918</v>
      </c>
      <c r="J7508" s="2">
        <v>46765</v>
      </c>
      <c r="K7508" s="2">
        <v>738353</v>
      </c>
      <c r="L7508" s="2">
        <v>31773</v>
      </c>
      <c r="M7508" s="2">
        <v>2491</v>
      </c>
      <c r="N7508" s="2">
        <v>213000000</v>
      </c>
    </row>
    <row r="7509" spans="1:14" x14ac:dyDescent="0.3">
      <c r="A7509" s="2" t="s">
        <v>7580</v>
      </c>
      <c r="B7509" s="2" t="s">
        <v>41</v>
      </c>
      <c r="C7509" s="2" t="s">
        <v>75</v>
      </c>
      <c r="D7509" s="2" t="s">
        <v>138</v>
      </c>
      <c r="E7509" s="3">
        <v>44527</v>
      </c>
      <c r="F7509" s="2">
        <v>3130</v>
      </c>
      <c r="G7509" s="2">
        <v>22</v>
      </c>
      <c r="H7509" s="2">
        <v>4832</v>
      </c>
      <c r="I7509" s="2">
        <v>955048</v>
      </c>
      <c r="J7509" s="2">
        <v>46787</v>
      </c>
      <c r="K7509" s="2">
        <v>743185</v>
      </c>
      <c r="L7509" s="2">
        <v>34430</v>
      </c>
      <c r="M7509" s="2">
        <v>10113</v>
      </c>
      <c r="N7509" s="2">
        <v>331000000</v>
      </c>
    </row>
    <row r="7510" spans="1:14" x14ac:dyDescent="0.3">
      <c r="A7510" s="2" t="s">
        <v>7581</v>
      </c>
      <c r="B7510" s="2" t="s">
        <v>35</v>
      </c>
      <c r="C7510" s="2" t="s">
        <v>87</v>
      </c>
      <c r="D7510" s="2" t="s">
        <v>88</v>
      </c>
      <c r="E7510" s="3">
        <v>44404</v>
      </c>
      <c r="F7510" s="2">
        <v>1653</v>
      </c>
      <c r="G7510" s="2">
        <v>100</v>
      </c>
      <c r="H7510" s="2">
        <v>3174</v>
      </c>
      <c r="I7510" s="2">
        <v>956701</v>
      </c>
      <c r="J7510" s="2">
        <v>46887</v>
      </c>
      <c r="K7510" s="2">
        <v>746359</v>
      </c>
      <c r="L7510" s="2">
        <v>26448</v>
      </c>
      <c r="M7510" s="2">
        <v>13473</v>
      </c>
      <c r="N7510" s="2">
        <v>68000000</v>
      </c>
    </row>
    <row r="7511" spans="1:14" x14ac:dyDescent="0.3">
      <c r="A7511" s="2" t="s">
        <v>7582</v>
      </c>
      <c r="B7511" s="2" t="s">
        <v>41</v>
      </c>
      <c r="C7511" s="2" t="s">
        <v>67</v>
      </c>
      <c r="D7511" s="2" t="s">
        <v>80</v>
      </c>
      <c r="E7511" s="3">
        <v>44309</v>
      </c>
      <c r="F7511" s="2">
        <v>112</v>
      </c>
      <c r="G7511" s="2">
        <v>27</v>
      </c>
      <c r="H7511" s="2">
        <v>737</v>
      </c>
      <c r="I7511" s="2">
        <v>956813</v>
      </c>
      <c r="J7511" s="2">
        <v>46914</v>
      </c>
      <c r="K7511" s="2">
        <v>747096</v>
      </c>
      <c r="L7511" s="2">
        <v>1008</v>
      </c>
      <c r="M7511" s="2">
        <v>5479</v>
      </c>
      <c r="N7511" s="2">
        <v>331000000</v>
      </c>
    </row>
    <row r="7512" spans="1:14" x14ac:dyDescent="0.3">
      <c r="A7512" s="2" t="s">
        <v>7583</v>
      </c>
      <c r="B7512" s="2" t="s">
        <v>18</v>
      </c>
      <c r="C7512" s="2" t="s">
        <v>99</v>
      </c>
      <c r="D7512" s="2" t="s">
        <v>100</v>
      </c>
      <c r="E7512" s="3">
        <v>44275</v>
      </c>
      <c r="F7512" s="2">
        <v>1299</v>
      </c>
      <c r="G7512" s="2">
        <v>112</v>
      </c>
      <c r="H7512" s="2">
        <v>4660</v>
      </c>
      <c r="I7512" s="2">
        <v>958112</v>
      </c>
      <c r="J7512" s="2">
        <v>47026</v>
      </c>
      <c r="K7512" s="2">
        <v>751756</v>
      </c>
      <c r="L7512" s="2">
        <v>10392</v>
      </c>
      <c r="M7512" s="2">
        <v>16841</v>
      </c>
      <c r="N7512" s="2">
        <v>213000000</v>
      </c>
    </row>
    <row r="7513" spans="1:14" x14ac:dyDescent="0.3">
      <c r="A7513" s="2" t="s">
        <v>7584</v>
      </c>
      <c r="B7513" s="2" t="s">
        <v>15</v>
      </c>
      <c r="C7513" s="2" t="s">
        <v>168</v>
      </c>
      <c r="D7513" s="2" t="s">
        <v>169</v>
      </c>
      <c r="E7513" s="3">
        <v>44126</v>
      </c>
      <c r="F7513" s="2">
        <v>2304</v>
      </c>
      <c r="G7513" s="2">
        <v>116</v>
      </c>
      <c r="H7513" s="2">
        <v>1026</v>
      </c>
      <c r="I7513" s="2">
        <v>960416</v>
      </c>
      <c r="J7513" s="2">
        <v>47142</v>
      </c>
      <c r="K7513" s="2">
        <v>752782</v>
      </c>
      <c r="L7513" s="2">
        <v>16128</v>
      </c>
      <c r="M7513" s="2">
        <v>18259</v>
      </c>
      <c r="N7513" s="2">
        <v>83000000</v>
      </c>
    </row>
    <row r="7514" spans="1:14" x14ac:dyDescent="0.3">
      <c r="A7514" s="2" t="s">
        <v>7585</v>
      </c>
      <c r="B7514" s="2" t="s">
        <v>35</v>
      </c>
      <c r="C7514" s="2" t="s">
        <v>36</v>
      </c>
      <c r="D7514" s="2" t="s">
        <v>93</v>
      </c>
      <c r="E7514" s="3">
        <v>44508</v>
      </c>
      <c r="F7514" s="2">
        <v>4424</v>
      </c>
      <c r="G7514" s="2">
        <v>196</v>
      </c>
      <c r="H7514" s="2">
        <v>4639</v>
      </c>
      <c r="I7514" s="2">
        <v>964840</v>
      </c>
      <c r="J7514" s="2">
        <v>47338</v>
      </c>
      <c r="K7514" s="2">
        <v>757421</v>
      </c>
      <c r="L7514" s="2">
        <v>48664</v>
      </c>
      <c r="M7514" s="2">
        <v>8879</v>
      </c>
      <c r="N7514" s="2">
        <v>68000000</v>
      </c>
    </row>
    <row r="7515" spans="1:14" x14ac:dyDescent="0.3">
      <c r="A7515" s="2" t="s">
        <v>7586</v>
      </c>
      <c r="B7515" s="2" t="s">
        <v>35</v>
      </c>
      <c r="C7515" s="2" t="s">
        <v>62</v>
      </c>
      <c r="D7515" s="2" t="s">
        <v>156</v>
      </c>
      <c r="E7515" s="3">
        <v>44001</v>
      </c>
      <c r="F7515" s="2">
        <v>3306</v>
      </c>
      <c r="G7515" s="2">
        <v>163</v>
      </c>
      <c r="H7515" s="2">
        <v>1103</v>
      </c>
      <c r="I7515" s="2">
        <v>968146</v>
      </c>
      <c r="J7515" s="2">
        <v>47501</v>
      </c>
      <c r="K7515" s="2">
        <v>758524</v>
      </c>
      <c r="L7515" s="2">
        <v>19836</v>
      </c>
      <c r="M7515" s="2">
        <v>6116</v>
      </c>
      <c r="N7515" s="2">
        <v>68000000</v>
      </c>
    </row>
    <row r="7516" spans="1:14" x14ac:dyDescent="0.3">
      <c r="A7516" s="2" t="s">
        <v>7587</v>
      </c>
      <c r="B7516" s="2" t="s">
        <v>41</v>
      </c>
      <c r="C7516" s="2" t="s">
        <v>71</v>
      </c>
      <c r="D7516" s="2" t="s">
        <v>91</v>
      </c>
      <c r="E7516" s="3">
        <v>44405</v>
      </c>
      <c r="F7516" s="2">
        <v>4146</v>
      </c>
      <c r="G7516" s="2">
        <v>124</v>
      </c>
      <c r="H7516" s="2">
        <v>2683</v>
      </c>
      <c r="I7516" s="2">
        <v>972292</v>
      </c>
      <c r="J7516" s="2">
        <v>47625</v>
      </c>
      <c r="K7516" s="2">
        <v>761207</v>
      </c>
      <c r="L7516" s="2">
        <v>62190</v>
      </c>
      <c r="M7516" s="2">
        <v>4888</v>
      </c>
      <c r="N7516" s="2">
        <v>331000000</v>
      </c>
    </row>
    <row r="7517" spans="1:14" x14ac:dyDescent="0.3">
      <c r="A7517" s="2" t="s">
        <v>7588</v>
      </c>
      <c r="B7517" s="2" t="s">
        <v>15</v>
      </c>
      <c r="C7517" s="2" t="s">
        <v>85</v>
      </c>
      <c r="D7517" s="2" t="s">
        <v>85</v>
      </c>
      <c r="E7517" s="3">
        <v>43977</v>
      </c>
      <c r="F7517" s="2">
        <v>1701</v>
      </c>
      <c r="G7517" s="2">
        <v>53</v>
      </c>
      <c r="H7517" s="2">
        <v>4944</v>
      </c>
      <c r="I7517" s="2">
        <v>973993</v>
      </c>
      <c r="J7517" s="2">
        <v>47678</v>
      </c>
      <c r="K7517" s="2">
        <v>766151</v>
      </c>
      <c r="L7517" s="2">
        <v>13608</v>
      </c>
      <c r="M7517" s="2">
        <v>1219</v>
      </c>
      <c r="N7517" s="2">
        <v>83000000</v>
      </c>
    </row>
    <row r="7518" spans="1:14" x14ac:dyDescent="0.3">
      <c r="A7518" s="2" t="s">
        <v>7589</v>
      </c>
      <c r="B7518" s="2" t="s">
        <v>18</v>
      </c>
      <c r="C7518" s="2" t="s">
        <v>19</v>
      </c>
      <c r="D7518" s="2" t="s">
        <v>115</v>
      </c>
      <c r="E7518" s="3">
        <v>44314</v>
      </c>
      <c r="F7518" s="2">
        <v>3814</v>
      </c>
      <c r="G7518" s="2">
        <v>174</v>
      </c>
      <c r="H7518" s="2">
        <v>395</v>
      </c>
      <c r="I7518" s="2">
        <v>977807</v>
      </c>
      <c r="J7518" s="2">
        <v>47852</v>
      </c>
      <c r="K7518" s="2">
        <v>766546</v>
      </c>
      <c r="L7518" s="2">
        <v>22884</v>
      </c>
      <c r="M7518" s="2">
        <v>4187</v>
      </c>
      <c r="N7518" s="2">
        <v>213000000</v>
      </c>
    </row>
    <row r="7519" spans="1:14" x14ac:dyDescent="0.3">
      <c r="A7519" s="2" t="s">
        <v>7590</v>
      </c>
      <c r="B7519" s="2" t="s">
        <v>22</v>
      </c>
      <c r="C7519" s="2" t="s">
        <v>39</v>
      </c>
      <c r="D7519" s="2" t="s">
        <v>39</v>
      </c>
      <c r="E7519" s="3">
        <v>44136</v>
      </c>
      <c r="F7519" s="2">
        <v>220</v>
      </c>
      <c r="G7519" s="2">
        <v>55</v>
      </c>
      <c r="H7519" s="2">
        <v>2939</v>
      </c>
      <c r="I7519" s="2">
        <v>978027</v>
      </c>
      <c r="J7519" s="2">
        <v>47907</v>
      </c>
      <c r="K7519" s="2">
        <v>769485</v>
      </c>
      <c r="L7519" s="2">
        <v>3080</v>
      </c>
      <c r="M7519" s="2">
        <v>14988</v>
      </c>
      <c r="N7519" s="2">
        <v>1380000000</v>
      </c>
    </row>
    <row r="7520" spans="1:14" x14ac:dyDescent="0.3">
      <c r="A7520" s="2" t="s">
        <v>7591</v>
      </c>
      <c r="B7520" s="2" t="s">
        <v>18</v>
      </c>
      <c r="C7520" s="2" t="s">
        <v>82</v>
      </c>
      <c r="D7520" s="2" t="s">
        <v>83</v>
      </c>
      <c r="E7520" s="3">
        <v>44503</v>
      </c>
      <c r="F7520" s="2">
        <v>2830</v>
      </c>
      <c r="G7520" s="2">
        <v>9</v>
      </c>
      <c r="H7520" s="2">
        <v>4484</v>
      </c>
      <c r="I7520" s="2">
        <v>980857</v>
      </c>
      <c r="J7520" s="2">
        <v>47916</v>
      </c>
      <c r="K7520" s="2">
        <v>773969</v>
      </c>
      <c r="L7520" s="2">
        <v>33960</v>
      </c>
      <c r="M7520" s="2">
        <v>14596</v>
      </c>
      <c r="N7520" s="2">
        <v>213000000</v>
      </c>
    </row>
    <row r="7521" spans="1:14" x14ac:dyDescent="0.3">
      <c r="A7521" s="2" t="s">
        <v>7592</v>
      </c>
      <c r="B7521" s="2" t="s">
        <v>18</v>
      </c>
      <c r="C7521" s="2" t="s">
        <v>99</v>
      </c>
      <c r="D7521" s="2" t="s">
        <v>118</v>
      </c>
      <c r="E7521" s="3">
        <v>44483</v>
      </c>
      <c r="F7521" s="2">
        <v>2643</v>
      </c>
      <c r="G7521" s="2">
        <v>132</v>
      </c>
      <c r="H7521" s="2">
        <v>3331</v>
      </c>
      <c r="I7521" s="2">
        <v>983500</v>
      </c>
      <c r="J7521" s="2">
        <v>48048</v>
      </c>
      <c r="K7521" s="2">
        <v>777300</v>
      </c>
      <c r="L7521" s="2">
        <v>18501</v>
      </c>
      <c r="M7521" s="2">
        <v>10478</v>
      </c>
      <c r="N7521" s="2">
        <v>213000000</v>
      </c>
    </row>
    <row r="7522" spans="1:14" x14ac:dyDescent="0.3">
      <c r="A7522" s="2" t="s">
        <v>7593</v>
      </c>
      <c r="B7522" s="2" t="s">
        <v>15</v>
      </c>
      <c r="C7522" s="2" t="s">
        <v>168</v>
      </c>
      <c r="D7522" s="2" t="s">
        <v>169</v>
      </c>
      <c r="E7522" s="3">
        <v>44439</v>
      </c>
      <c r="F7522" s="2">
        <v>3880</v>
      </c>
      <c r="G7522" s="2">
        <v>141</v>
      </c>
      <c r="H7522" s="2">
        <v>1534</v>
      </c>
      <c r="I7522" s="2">
        <v>987380</v>
      </c>
      <c r="J7522" s="2">
        <v>48189</v>
      </c>
      <c r="K7522" s="2">
        <v>778834</v>
      </c>
      <c r="L7522" s="2">
        <v>34920</v>
      </c>
      <c r="M7522" s="2">
        <v>17478</v>
      </c>
      <c r="N7522" s="2">
        <v>83000000</v>
      </c>
    </row>
    <row r="7523" spans="1:14" x14ac:dyDescent="0.3">
      <c r="A7523" s="2" t="s">
        <v>7594</v>
      </c>
      <c r="B7523" s="2" t="s">
        <v>35</v>
      </c>
      <c r="C7523" s="2" t="s">
        <v>87</v>
      </c>
      <c r="D7523" s="2" t="s">
        <v>88</v>
      </c>
      <c r="E7523" s="3">
        <v>44276</v>
      </c>
      <c r="F7523" s="2">
        <v>4317</v>
      </c>
      <c r="G7523" s="2">
        <v>151</v>
      </c>
      <c r="H7523" s="2">
        <v>44</v>
      </c>
      <c r="I7523" s="2">
        <v>991697</v>
      </c>
      <c r="J7523" s="2">
        <v>48340</v>
      </c>
      <c r="K7523" s="2">
        <v>778878</v>
      </c>
      <c r="L7523" s="2">
        <v>64755</v>
      </c>
      <c r="M7523" s="2">
        <v>7866</v>
      </c>
      <c r="N7523" s="2">
        <v>68000000</v>
      </c>
    </row>
    <row r="7524" spans="1:14" x14ac:dyDescent="0.3">
      <c r="A7524" s="2" t="s">
        <v>7595</v>
      </c>
      <c r="B7524" s="2" t="s">
        <v>18</v>
      </c>
      <c r="C7524" s="2" t="s">
        <v>99</v>
      </c>
      <c r="D7524" s="2" t="s">
        <v>118</v>
      </c>
      <c r="E7524" s="3">
        <v>44051</v>
      </c>
      <c r="F7524" s="2">
        <v>3781</v>
      </c>
      <c r="G7524" s="2">
        <v>190</v>
      </c>
      <c r="H7524" s="2">
        <v>1979</v>
      </c>
      <c r="I7524" s="2">
        <v>995478</v>
      </c>
      <c r="J7524" s="2">
        <v>48530</v>
      </c>
      <c r="K7524" s="2">
        <v>780857</v>
      </c>
      <c r="L7524" s="2">
        <v>30248</v>
      </c>
      <c r="M7524" s="2">
        <v>11810</v>
      </c>
      <c r="N7524" s="2">
        <v>213000000</v>
      </c>
    </row>
    <row r="7525" spans="1:14" x14ac:dyDescent="0.3">
      <c r="A7525" s="2" t="s">
        <v>7596</v>
      </c>
      <c r="B7525" s="2" t="s">
        <v>35</v>
      </c>
      <c r="C7525" s="2" t="s">
        <v>87</v>
      </c>
      <c r="D7525" s="2" t="s">
        <v>120</v>
      </c>
      <c r="E7525" s="3">
        <v>44385</v>
      </c>
      <c r="F7525" s="2">
        <v>1958</v>
      </c>
      <c r="G7525" s="2">
        <v>27</v>
      </c>
      <c r="H7525" s="2">
        <v>1864</v>
      </c>
      <c r="I7525" s="2">
        <v>997436</v>
      </c>
      <c r="J7525" s="2">
        <v>48557</v>
      </c>
      <c r="K7525" s="2">
        <v>782721</v>
      </c>
      <c r="L7525" s="2">
        <v>37202</v>
      </c>
      <c r="M7525" s="2">
        <v>12943</v>
      </c>
      <c r="N7525" s="2">
        <v>68000000</v>
      </c>
    </row>
    <row r="7526" spans="1:14" x14ac:dyDescent="0.3">
      <c r="A7526" s="2" t="s">
        <v>7597</v>
      </c>
      <c r="B7526" s="2" t="s">
        <v>15</v>
      </c>
      <c r="C7526" s="2" t="s">
        <v>85</v>
      </c>
      <c r="D7526" s="2" t="s">
        <v>85</v>
      </c>
      <c r="E7526" s="3">
        <v>44208</v>
      </c>
      <c r="F7526" s="2">
        <v>1296</v>
      </c>
      <c r="G7526" s="2">
        <v>20</v>
      </c>
      <c r="H7526" s="2">
        <v>1807</v>
      </c>
      <c r="I7526" s="2">
        <v>998732</v>
      </c>
      <c r="J7526" s="2">
        <v>48577</v>
      </c>
      <c r="K7526" s="2">
        <v>784528</v>
      </c>
      <c r="L7526" s="2">
        <v>11664</v>
      </c>
      <c r="M7526" s="2">
        <v>12595</v>
      </c>
      <c r="N7526" s="2">
        <v>83000000</v>
      </c>
    </row>
    <row r="7527" spans="1:14" x14ac:dyDescent="0.3">
      <c r="A7527" s="2" t="s">
        <v>7598</v>
      </c>
      <c r="B7527" s="2" t="s">
        <v>15</v>
      </c>
      <c r="C7527" s="2" t="s">
        <v>16</v>
      </c>
      <c r="D7527" s="2" t="s">
        <v>16</v>
      </c>
      <c r="E7527" s="3">
        <v>44450</v>
      </c>
      <c r="F7527" s="2">
        <v>1032</v>
      </c>
      <c r="G7527" s="2">
        <v>75</v>
      </c>
      <c r="H7527" s="2">
        <v>2274</v>
      </c>
      <c r="I7527" s="2">
        <v>999764</v>
      </c>
      <c r="J7527" s="2">
        <v>48652</v>
      </c>
      <c r="K7527" s="2">
        <v>786802</v>
      </c>
      <c r="L7527" s="2">
        <v>8256</v>
      </c>
      <c r="M7527" s="2">
        <v>19098</v>
      </c>
      <c r="N7527" s="2">
        <v>83000000</v>
      </c>
    </row>
    <row r="7528" spans="1:14" x14ac:dyDescent="0.3">
      <c r="A7528" s="2" t="s">
        <v>7599</v>
      </c>
      <c r="B7528" s="2" t="s">
        <v>41</v>
      </c>
      <c r="C7528" s="2" t="s">
        <v>67</v>
      </c>
      <c r="D7528" s="2" t="s">
        <v>80</v>
      </c>
      <c r="E7528" s="3">
        <v>44096</v>
      </c>
      <c r="F7528" s="2">
        <v>4322</v>
      </c>
      <c r="G7528" s="2">
        <v>19</v>
      </c>
      <c r="H7528" s="2">
        <v>4444</v>
      </c>
      <c r="I7528" s="2">
        <v>4086</v>
      </c>
      <c r="J7528" s="2">
        <v>48671</v>
      </c>
      <c r="K7528" s="2">
        <v>791246</v>
      </c>
      <c r="L7528" s="2">
        <v>51864</v>
      </c>
      <c r="M7528" s="2">
        <v>7566</v>
      </c>
      <c r="N7528" s="2">
        <v>331000000</v>
      </c>
    </row>
    <row r="7529" spans="1:14" x14ac:dyDescent="0.3">
      <c r="A7529" s="2" t="s">
        <v>7600</v>
      </c>
      <c r="B7529" s="2" t="s">
        <v>22</v>
      </c>
      <c r="C7529" s="2" t="s">
        <v>39</v>
      </c>
      <c r="D7529" s="2" t="s">
        <v>39</v>
      </c>
      <c r="E7529" s="3">
        <v>43925</v>
      </c>
      <c r="F7529" s="2">
        <v>2605</v>
      </c>
      <c r="G7529" s="2">
        <v>189</v>
      </c>
      <c r="H7529" s="2">
        <v>2160</v>
      </c>
      <c r="I7529" s="2">
        <v>6691</v>
      </c>
      <c r="J7529" s="2">
        <v>48860</v>
      </c>
      <c r="K7529" s="2">
        <v>793406</v>
      </c>
      <c r="L7529" s="2">
        <v>26050</v>
      </c>
      <c r="M7529" s="2">
        <v>7145</v>
      </c>
      <c r="N7529" s="2">
        <v>1380000000</v>
      </c>
    </row>
    <row r="7530" spans="1:14" x14ac:dyDescent="0.3">
      <c r="A7530" s="2" t="s">
        <v>7601</v>
      </c>
      <c r="B7530" s="2" t="s">
        <v>15</v>
      </c>
      <c r="C7530" s="2" t="s">
        <v>16</v>
      </c>
      <c r="D7530" s="2" t="s">
        <v>16</v>
      </c>
      <c r="E7530" s="3">
        <v>44092</v>
      </c>
      <c r="F7530" s="2">
        <v>3183</v>
      </c>
      <c r="G7530" s="2">
        <v>114</v>
      </c>
      <c r="H7530" s="2">
        <v>3101</v>
      </c>
      <c r="I7530" s="2">
        <v>9874</v>
      </c>
      <c r="J7530" s="2">
        <v>48974</v>
      </c>
      <c r="K7530" s="2">
        <v>796507</v>
      </c>
      <c r="L7530" s="2">
        <v>57294</v>
      </c>
      <c r="M7530" s="2">
        <v>9318</v>
      </c>
      <c r="N7530" s="2">
        <v>83000000</v>
      </c>
    </row>
    <row r="7531" spans="1:14" x14ac:dyDescent="0.3">
      <c r="A7531" s="2" t="s">
        <v>7602</v>
      </c>
      <c r="B7531" s="2" t="s">
        <v>15</v>
      </c>
      <c r="C7531" s="2" t="s">
        <v>16</v>
      </c>
      <c r="D7531" s="2" t="s">
        <v>16</v>
      </c>
      <c r="E7531" s="3">
        <v>43901</v>
      </c>
      <c r="F7531" s="2">
        <v>4950</v>
      </c>
      <c r="G7531" s="2">
        <v>95</v>
      </c>
      <c r="H7531" s="2">
        <v>2323</v>
      </c>
      <c r="I7531" s="2">
        <v>14824</v>
      </c>
      <c r="J7531" s="2">
        <v>49069</v>
      </c>
      <c r="K7531" s="2">
        <v>798830</v>
      </c>
      <c r="L7531" s="2">
        <v>94050</v>
      </c>
      <c r="M7531" s="2">
        <v>4375</v>
      </c>
      <c r="N7531" s="2">
        <v>83000000</v>
      </c>
    </row>
    <row r="7532" spans="1:14" x14ac:dyDescent="0.3">
      <c r="A7532" s="2" t="s">
        <v>7603</v>
      </c>
      <c r="B7532" s="2" t="s">
        <v>35</v>
      </c>
      <c r="C7532" s="2" t="s">
        <v>36</v>
      </c>
      <c r="D7532" s="2" t="s">
        <v>37</v>
      </c>
      <c r="E7532" s="3">
        <v>44049</v>
      </c>
      <c r="F7532" s="2">
        <v>3228</v>
      </c>
      <c r="G7532" s="2">
        <v>50</v>
      </c>
      <c r="H7532" s="2">
        <v>3433</v>
      </c>
      <c r="I7532" s="2">
        <v>18052</v>
      </c>
      <c r="J7532" s="2">
        <v>49119</v>
      </c>
      <c r="K7532" s="2">
        <v>802263</v>
      </c>
      <c r="L7532" s="2">
        <v>54876</v>
      </c>
      <c r="M7532" s="2">
        <v>10838</v>
      </c>
      <c r="N7532" s="2">
        <v>68000000</v>
      </c>
    </row>
    <row r="7533" spans="1:14" x14ac:dyDescent="0.3">
      <c r="A7533" s="2" t="s">
        <v>7604</v>
      </c>
      <c r="B7533" s="2" t="s">
        <v>15</v>
      </c>
      <c r="C7533" s="2" t="s">
        <v>85</v>
      </c>
      <c r="D7533" s="2" t="s">
        <v>85</v>
      </c>
      <c r="E7533" s="3">
        <v>44363</v>
      </c>
      <c r="F7533" s="2">
        <v>1475</v>
      </c>
      <c r="G7533" s="2">
        <v>101</v>
      </c>
      <c r="H7533" s="2">
        <v>4821</v>
      </c>
      <c r="I7533" s="2">
        <v>19527</v>
      </c>
      <c r="J7533" s="2">
        <v>49220</v>
      </c>
      <c r="K7533" s="2">
        <v>807084</v>
      </c>
      <c r="L7533" s="2">
        <v>7375</v>
      </c>
      <c r="M7533" s="2">
        <v>6276</v>
      </c>
      <c r="N7533" s="2">
        <v>83000000</v>
      </c>
    </row>
    <row r="7534" spans="1:14" x14ac:dyDescent="0.3">
      <c r="A7534" s="2" t="s">
        <v>7605</v>
      </c>
      <c r="B7534" s="2" t="s">
        <v>18</v>
      </c>
      <c r="C7534" s="2" t="s">
        <v>82</v>
      </c>
      <c r="D7534" s="2" t="s">
        <v>83</v>
      </c>
      <c r="E7534" s="3">
        <v>43922</v>
      </c>
      <c r="F7534" s="2">
        <v>2365</v>
      </c>
      <c r="G7534" s="2">
        <v>39</v>
      </c>
      <c r="H7534" s="2">
        <v>3507</v>
      </c>
      <c r="I7534" s="2">
        <v>21892</v>
      </c>
      <c r="J7534" s="2">
        <v>49259</v>
      </c>
      <c r="K7534" s="2">
        <v>810591</v>
      </c>
      <c r="L7534" s="2">
        <v>21285</v>
      </c>
      <c r="M7534" s="2">
        <v>6229</v>
      </c>
      <c r="N7534" s="2">
        <v>213000000</v>
      </c>
    </row>
    <row r="7535" spans="1:14" x14ac:dyDescent="0.3">
      <c r="A7535" s="2" t="s">
        <v>7606</v>
      </c>
      <c r="B7535" s="2" t="s">
        <v>41</v>
      </c>
      <c r="C7535" s="2" t="s">
        <v>75</v>
      </c>
      <c r="D7535" s="2" t="s">
        <v>76</v>
      </c>
      <c r="E7535" s="3">
        <v>43957</v>
      </c>
      <c r="F7535" s="2">
        <v>2407</v>
      </c>
      <c r="G7535" s="2">
        <v>84</v>
      </c>
      <c r="H7535" s="2">
        <v>803</v>
      </c>
      <c r="I7535" s="2">
        <v>24299</v>
      </c>
      <c r="J7535" s="2">
        <v>49343</v>
      </c>
      <c r="K7535" s="2">
        <v>811394</v>
      </c>
      <c r="L7535" s="2">
        <v>12035</v>
      </c>
      <c r="M7535" s="2">
        <v>12892</v>
      </c>
      <c r="N7535" s="2">
        <v>331000000</v>
      </c>
    </row>
    <row r="7536" spans="1:14" x14ac:dyDescent="0.3">
      <c r="A7536" s="2" t="s">
        <v>7607</v>
      </c>
      <c r="B7536" s="2" t="s">
        <v>41</v>
      </c>
      <c r="C7536" s="2" t="s">
        <v>75</v>
      </c>
      <c r="D7536" s="2" t="s">
        <v>138</v>
      </c>
      <c r="E7536" s="3">
        <v>43910</v>
      </c>
      <c r="F7536" s="2">
        <v>935</v>
      </c>
      <c r="G7536" s="2">
        <v>80</v>
      </c>
      <c r="H7536" s="2">
        <v>2069</v>
      </c>
      <c r="I7536" s="2">
        <v>25234</v>
      </c>
      <c r="J7536" s="2">
        <v>49423</v>
      </c>
      <c r="K7536" s="2">
        <v>813463</v>
      </c>
      <c r="L7536" s="2">
        <v>14960</v>
      </c>
      <c r="M7536" s="2">
        <v>1204</v>
      </c>
      <c r="N7536" s="2">
        <v>331000000</v>
      </c>
    </row>
    <row r="7537" spans="1:14" x14ac:dyDescent="0.3">
      <c r="A7537" s="2" t="s">
        <v>7608</v>
      </c>
      <c r="B7537" s="2" t="s">
        <v>18</v>
      </c>
      <c r="C7537" s="2" t="s">
        <v>99</v>
      </c>
      <c r="D7537" s="2" t="s">
        <v>100</v>
      </c>
      <c r="E7537" s="3">
        <v>44068</v>
      </c>
      <c r="F7537" s="2">
        <v>2967</v>
      </c>
      <c r="G7537" s="2">
        <v>192</v>
      </c>
      <c r="H7537" s="2">
        <v>4480</v>
      </c>
      <c r="I7537" s="2">
        <v>28201</v>
      </c>
      <c r="J7537" s="2">
        <v>49615</v>
      </c>
      <c r="K7537" s="2">
        <v>817943</v>
      </c>
      <c r="L7537" s="2">
        <v>20769</v>
      </c>
      <c r="M7537" s="2">
        <v>13982</v>
      </c>
      <c r="N7537" s="2">
        <v>213000000</v>
      </c>
    </row>
    <row r="7538" spans="1:14" x14ac:dyDescent="0.3">
      <c r="A7538" s="2" t="s">
        <v>7609</v>
      </c>
      <c r="B7538" s="2" t="s">
        <v>15</v>
      </c>
      <c r="C7538" s="2" t="s">
        <v>16</v>
      </c>
      <c r="D7538" s="2" t="s">
        <v>16</v>
      </c>
      <c r="E7538" s="3">
        <v>44202</v>
      </c>
      <c r="F7538" s="2">
        <v>2949</v>
      </c>
      <c r="G7538" s="2">
        <v>114</v>
      </c>
      <c r="H7538" s="2">
        <v>490</v>
      </c>
      <c r="I7538" s="2">
        <v>31150</v>
      </c>
      <c r="J7538" s="2">
        <v>49729</v>
      </c>
      <c r="K7538" s="2">
        <v>818433</v>
      </c>
      <c r="L7538" s="2">
        <v>47184</v>
      </c>
      <c r="M7538" s="2">
        <v>1529</v>
      </c>
      <c r="N7538" s="2">
        <v>83000000</v>
      </c>
    </row>
    <row r="7539" spans="1:14" x14ac:dyDescent="0.3">
      <c r="A7539" s="2" t="s">
        <v>7610</v>
      </c>
      <c r="B7539" s="2" t="s">
        <v>22</v>
      </c>
      <c r="C7539" s="2" t="s">
        <v>32</v>
      </c>
      <c r="D7539" s="2" t="s">
        <v>65</v>
      </c>
      <c r="E7539" s="3">
        <v>44316</v>
      </c>
      <c r="F7539" s="2">
        <v>2245</v>
      </c>
      <c r="G7539" s="2">
        <v>107</v>
      </c>
      <c r="H7539" s="2">
        <v>1479</v>
      </c>
      <c r="I7539" s="2">
        <v>33395</v>
      </c>
      <c r="J7539" s="2">
        <v>49836</v>
      </c>
      <c r="K7539" s="2">
        <v>819912</v>
      </c>
      <c r="L7539" s="2">
        <v>33675</v>
      </c>
      <c r="M7539" s="2">
        <v>14369</v>
      </c>
      <c r="N7539" s="2">
        <v>1380000000</v>
      </c>
    </row>
    <row r="7540" spans="1:14" x14ac:dyDescent="0.3">
      <c r="A7540" s="2" t="s">
        <v>7611</v>
      </c>
      <c r="B7540" s="2" t="s">
        <v>15</v>
      </c>
      <c r="C7540" s="2" t="s">
        <v>16</v>
      </c>
      <c r="D7540" s="2" t="s">
        <v>16</v>
      </c>
      <c r="E7540" s="3">
        <v>44524</v>
      </c>
      <c r="F7540" s="2">
        <v>2637</v>
      </c>
      <c r="G7540" s="2">
        <v>155</v>
      </c>
      <c r="H7540" s="2">
        <v>2935</v>
      </c>
      <c r="I7540" s="2">
        <v>36032</v>
      </c>
      <c r="J7540" s="2">
        <v>49991</v>
      </c>
      <c r="K7540" s="2">
        <v>822847</v>
      </c>
      <c r="L7540" s="2">
        <v>26370</v>
      </c>
      <c r="M7540" s="2">
        <v>4573</v>
      </c>
      <c r="N7540" s="2">
        <v>83000000</v>
      </c>
    </row>
    <row r="7541" spans="1:14" x14ac:dyDescent="0.3">
      <c r="A7541" s="2" t="s">
        <v>7612</v>
      </c>
      <c r="B7541" s="2" t="s">
        <v>41</v>
      </c>
      <c r="C7541" s="2" t="s">
        <v>75</v>
      </c>
      <c r="D7541" s="2" t="s">
        <v>138</v>
      </c>
      <c r="E7541" s="3">
        <v>43855</v>
      </c>
      <c r="F7541" s="2">
        <v>4337</v>
      </c>
      <c r="G7541" s="2">
        <v>181</v>
      </c>
      <c r="H7541" s="2">
        <v>1703</v>
      </c>
      <c r="I7541" s="2">
        <v>40369</v>
      </c>
      <c r="J7541" s="2">
        <v>172</v>
      </c>
      <c r="K7541" s="2">
        <v>824550</v>
      </c>
      <c r="L7541" s="2">
        <v>56381</v>
      </c>
      <c r="M7541" s="2">
        <v>1746</v>
      </c>
      <c r="N7541" s="2">
        <v>331000000</v>
      </c>
    </row>
    <row r="7542" spans="1:14" x14ac:dyDescent="0.3">
      <c r="A7542" s="2" t="s">
        <v>7613</v>
      </c>
      <c r="B7542" s="2" t="s">
        <v>22</v>
      </c>
      <c r="C7542" s="2" t="s">
        <v>39</v>
      </c>
      <c r="D7542" s="2" t="s">
        <v>39</v>
      </c>
      <c r="E7542" s="3">
        <v>43986</v>
      </c>
      <c r="F7542" s="2">
        <v>3950</v>
      </c>
      <c r="G7542" s="2">
        <v>1</v>
      </c>
      <c r="H7542" s="2">
        <v>4316</v>
      </c>
      <c r="I7542" s="2">
        <v>44319</v>
      </c>
      <c r="J7542" s="2">
        <v>173</v>
      </c>
      <c r="K7542" s="2">
        <v>828866</v>
      </c>
      <c r="L7542" s="2">
        <v>27650</v>
      </c>
      <c r="M7542" s="2">
        <v>16849</v>
      </c>
      <c r="N7542" s="2">
        <v>1380000000</v>
      </c>
    </row>
    <row r="7543" spans="1:14" x14ac:dyDescent="0.3">
      <c r="A7543" s="2" t="s">
        <v>7614</v>
      </c>
      <c r="B7543" s="2" t="s">
        <v>35</v>
      </c>
      <c r="C7543" s="2" t="s">
        <v>54</v>
      </c>
      <c r="D7543" s="2" t="s">
        <v>55</v>
      </c>
      <c r="E7543" s="3">
        <v>44347</v>
      </c>
      <c r="F7543" s="2">
        <v>2658</v>
      </c>
      <c r="G7543" s="2">
        <v>13</v>
      </c>
      <c r="H7543" s="2">
        <v>3665</v>
      </c>
      <c r="I7543" s="2">
        <v>46977</v>
      </c>
      <c r="J7543" s="2">
        <v>186</v>
      </c>
      <c r="K7543" s="2">
        <v>832531</v>
      </c>
      <c r="L7543" s="2">
        <v>42528</v>
      </c>
      <c r="M7543" s="2">
        <v>18816</v>
      </c>
      <c r="N7543" s="2">
        <v>68000000</v>
      </c>
    </row>
    <row r="7544" spans="1:14" x14ac:dyDescent="0.3">
      <c r="A7544" s="2" t="s">
        <v>7615</v>
      </c>
      <c r="B7544" s="2" t="s">
        <v>35</v>
      </c>
      <c r="C7544" s="2" t="s">
        <v>54</v>
      </c>
      <c r="D7544" s="2" t="s">
        <v>55</v>
      </c>
      <c r="E7544" s="3">
        <v>44462</v>
      </c>
      <c r="F7544" s="2">
        <v>1814</v>
      </c>
      <c r="G7544" s="2">
        <v>13</v>
      </c>
      <c r="H7544" s="2">
        <v>2012</v>
      </c>
      <c r="I7544" s="2">
        <v>48791</v>
      </c>
      <c r="J7544" s="2">
        <v>199</v>
      </c>
      <c r="K7544" s="2">
        <v>834543</v>
      </c>
      <c r="L7544" s="2">
        <v>29024</v>
      </c>
      <c r="M7544" s="2">
        <v>19577</v>
      </c>
      <c r="N7544" s="2">
        <v>68000000</v>
      </c>
    </row>
    <row r="7545" spans="1:14" x14ac:dyDescent="0.3">
      <c r="A7545" s="2" t="s">
        <v>7616</v>
      </c>
      <c r="B7545" s="2" t="s">
        <v>15</v>
      </c>
      <c r="C7545" s="2" t="s">
        <v>16</v>
      </c>
      <c r="D7545" s="2" t="s">
        <v>16</v>
      </c>
      <c r="E7545" s="3">
        <v>44360</v>
      </c>
      <c r="F7545" s="2">
        <v>3283</v>
      </c>
      <c r="G7545" s="2">
        <v>43</v>
      </c>
      <c r="H7545" s="2">
        <v>4686</v>
      </c>
      <c r="I7545" s="2">
        <v>52074</v>
      </c>
      <c r="J7545" s="2">
        <v>242</v>
      </c>
      <c r="K7545" s="2">
        <v>839229</v>
      </c>
      <c r="L7545" s="2">
        <v>52528</v>
      </c>
      <c r="M7545" s="2">
        <v>7375</v>
      </c>
      <c r="N7545" s="2">
        <v>83000000</v>
      </c>
    </row>
    <row r="7546" spans="1:14" x14ac:dyDescent="0.3">
      <c r="A7546" s="2" t="s">
        <v>7617</v>
      </c>
      <c r="B7546" s="2" t="s">
        <v>15</v>
      </c>
      <c r="C7546" s="2" t="s">
        <v>16</v>
      </c>
      <c r="D7546" s="2" t="s">
        <v>16</v>
      </c>
      <c r="E7546" s="3">
        <v>44540</v>
      </c>
      <c r="F7546" s="2">
        <v>1296</v>
      </c>
      <c r="G7546" s="2">
        <v>39</v>
      </c>
      <c r="H7546" s="2">
        <v>4908</v>
      </c>
      <c r="I7546" s="2">
        <v>53370</v>
      </c>
      <c r="J7546" s="2">
        <v>281</v>
      </c>
      <c r="K7546" s="2">
        <v>844137</v>
      </c>
      <c r="L7546" s="2">
        <v>24624</v>
      </c>
      <c r="M7546" s="2">
        <v>11768</v>
      </c>
      <c r="N7546" s="2">
        <v>83000000</v>
      </c>
    </row>
    <row r="7547" spans="1:14" x14ac:dyDescent="0.3">
      <c r="A7547" s="2" t="s">
        <v>7618</v>
      </c>
      <c r="B7547" s="2" t="s">
        <v>22</v>
      </c>
      <c r="C7547" s="2" t="s">
        <v>32</v>
      </c>
      <c r="D7547" s="2" t="s">
        <v>33</v>
      </c>
      <c r="E7547" s="3">
        <v>43887</v>
      </c>
      <c r="F7547" s="2">
        <v>3155</v>
      </c>
      <c r="G7547" s="2">
        <v>33</v>
      </c>
      <c r="H7547" s="2">
        <v>3230</v>
      </c>
      <c r="I7547" s="2">
        <v>56525</v>
      </c>
      <c r="J7547" s="2">
        <v>314</v>
      </c>
      <c r="K7547" s="2">
        <v>847367</v>
      </c>
      <c r="L7547" s="2">
        <v>53635</v>
      </c>
      <c r="M7547" s="2">
        <v>11967</v>
      </c>
      <c r="N7547" s="2">
        <v>1380000000</v>
      </c>
    </row>
    <row r="7548" spans="1:14" x14ac:dyDescent="0.3">
      <c r="A7548" s="2" t="s">
        <v>7619</v>
      </c>
      <c r="B7548" s="2" t="s">
        <v>22</v>
      </c>
      <c r="C7548" s="2" t="s">
        <v>39</v>
      </c>
      <c r="D7548" s="2" t="s">
        <v>39</v>
      </c>
      <c r="E7548" s="3">
        <v>44435</v>
      </c>
      <c r="F7548" s="2">
        <v>1647</v>
      </c>
      <c r="G7548" s="2">
        <v>64</v>
      </c>
      <c r="H7548" s="2">
        <v>142</v>
      </c>
      <c r="I7548" s="2">
        <v>58172</v>
      </c>
      <c r="J7548" s="2">
        <v>378</v>
      </c>
      <c r="K7548" s="2">
        <v>847509</v>
      </c>
      <c r="L7548" s="2">
        <v>13176</v>
      </c>
      <c r="M7548" s="2">
        <v>18343</v>
      </c>
      <c r="N7548" s="2">
        <v>1380000000</v>
      </c>
    </row>
    <row r="7549" spans="1:14" x14ac:dyDescent="0.3">
      <c r="A7549" s="2" t="s">
        <v>7620</v>
      </c>
      <c r="B7549" s="2" t="s">
        <v>15</v>
      </c>
      <c r="C7549" s="2" t="s">
        <v>16</v>
      </c>
      <c r="D7549" s="2" t="s">
        <v>16</v>
      </c>
      <c r="E7549" s="3">
        <v>43849</v>
      </c>
      <c r="F7549" s="2">
        <v>359</v>
      </c>
      <c r="G7549" s="2">
        <v>17</v>
      </c>
      <c r="H7549" s="2">
        <v>1849</v>
      </c>
      <c r="I7549" s="2">
        <v>58531</v>
      </c>
      <c r="J7549" s="2">
        <v>395</v>
      </c>
      <c r="K7549" s="2">
        <v>849358</v>
      </c>
      <c r="L7549" s="2">
        <v>6103</v>
      </c>
      <c r="M7549" s="2">
        <v>10613</v>
      </c>
      <c r="N7549" s="2">
        <v>83000000</v>
      </c>
    </row>
    <row r="7550" spans="1:14" x14ac:dyDescent="0.3">
      <c r="A7550" s="2" t="s">
        <v>7621</v>
      </c>
      <c r="B7550" s="2" t="s">
        <v>41</v>
      </c>
      <c r="C7550" s="2" t="s">
        <v>42</v>
      </c>
      <c r="D7550" s="2" t="s">
        <v>43</v>
      </c>
      <c r="E7550" s="3">
        <v>44214</v>
      </c>
      <c r="F7550" s="2">
        <v>3452</v>
      </c>
      <c r="G7550" s="2">
        <v>111</v>
      </c>
      <c r="H7550" s="2">
        <v>4020</v>
      </c>
      <c r="I7550" s="2">
        <v>61983</v>
      </c>
      <c r="J7550" s="2">
        <v>506</v>
      </c>
      <c r="K7550" s="2">
        <v>853378</v>
      </c>
      <c r="L7550" s="2">
        <v>48328</v>
      </c>
      <c r="M7550" s="2">
        <v>3594</v>
      </c>
      <c r="N7550" s="2">
        <v>331000000</v>
      </c>
    </row>
    <row r="7551" spans="1:14" x14ac:dyDescent="0.3">
      <c r="A7551" s="2" t="s">
        <v>7622</v>
      </c>
      <c r="B7551" s="2" t="s">
        <v>35</v>
      </c>
      <c r="C7551" s="2" t="s">
        <v>36</v>
      </c>
      <c r="D7551" s="2" t="s">
        <v>93</v>
      </c>
      <c r="E7551" s="3">
        <v>44023</v>
      </c>
      <c r="F7551" s="2">
        <v>3611</v>
      </c>
      <c r="G7551" s="2">
        <v>33</v>
      </c>
      <c r="H7551" s="2">
        <v>44</v>
      </c>
      <c r="I7551" s="2">
        <v>65594</v>
      </c>
      <c r="J7551" s="2">
        <v>539</v>
      </c>
      <c r="K7551" s="2">
        <v>853422</v>
      </c>
      <c r="L7551" s="2">
        <v>18055</v>
      </c>
      <c r="M7551" s="2">
        <v>16623</v>
      </c>
      <c r="N7551" s="2">
        <v>68000000</v>
      </c>
    </row>
    <row r="7552" spans="1:14" x14ac:dyDescent="0.3">
      <c r="A7552" s="2" t="s">
        <v>7623</v>
      </c>
      <c r="B7552" s="2" t="s">
        <v>22</v>
      </c>
      <c r="C7552" s="2" t="s">
        <v>39</v>
      </c>
      <c r="D7552" s="2" t="s">
        <v>39</v>
      </c>
      <c r="E7552" s="3">
        <v>44067</v>
      </c>
      <c r="F7552" s="2">
        <v>1164</v>
      </c>
      <c r="G7552" s="2">
        <v>86</v>
      </c>
      <c r="H7552" s="2">
        <v>450</v>
      </c>
      <c r="I7552" s="2">
        <v>66758</v>
      </c>
      <c r="J7552" s="2">
        <v>625</v>
      </c>
      <c r="K7552" s="2">
        <v>853872</v>
      </c>
      <c r="L7552" s="2">
        <v>16296</v>
      </c>
      <c r="M7552" s="2">
        <v>17203</v>
      </c>
      <c r="N7552" s="2">
        <v>1380000000</v>
      </c>
    </row>
    <row r="7553" spans="1:14" x14ac:dyDescent="0.3">
      <c r="A7553" s="2" t="s">
        <v>7624</v>
      </c>
      <c r="B7553" s="2" t="s">
        <v>41</v>
      </c>
      <c r="C7553" s="2" t="s">
        <v>71</v>
      </c>
      <c r="D7553" s="2" t="s">
        <v>72</v>
      </c>
      <c r="E7553" s="3">
        <v>44217</v>
      </c>
      <c r="F7553" s="2">
        <v>3244</v>
      </c>
      <c r="G7553" s="2">
        <v>176</v>
      </c>
      <c r="H7553" s="2">
        <v>1259</v>
      </c>
      <c r="I7553" s="2">
        <v>70002</v>
      </c>
      <c r="J7553" s="2">
        <v>801</v>
      </c>
      <c r="K7553" s="2">
        <v>855131</v>
      </c>
      <c r="L7553" s="2">
        <v>19464</v>
      </c>
      <c r="M7553" s="2">
        <v>11487</v>
      </c>
      <c r="N7553" s="2">
        <v>331000000</v>
      </c>
    </row>
    <row r="7554" spans="1:14" x14ac:dyDescent="0.3">
      <c r="A7554" s="2" t="s">
        <v>7625</v>
      </c>
      <c r="B7554" s="2" t="s">
        <v>15</v>
      </c>
      <c r="C7554" s="2" t="s">
        <v>16</v>
      </c>
      <c r="D7554" s="2" t="s">
        <v>16</v>
      </c>
      <c r="E7554" s="3">
        <v>44256</v>
      </c>
      <c r="F7554" s="2">
        <v>4025</v>
      </c>
      <c r="G7554" s="2">
        <v>79</v>
      </c>
      <c r="H7554" s="2">
        <v>1003</v>
      </c>
      <c r="I7554" s="2">
        <v>74027</v>
      </c>
      <c r="J7554" s="2">
        <v>880</v>
      </c>
      <c r="K7554" s="2">
        <v>856134</v>
      </c>
      <c r="L7554" s="2">
        <v>68425</v>
      </c>
      <c r="M7554" s="2">
        <v>10777</v>
      </c>
      <c r="N7554" s="2">
        <v>83000000</v>
      </c>
    </row>
    <row r="7555" spans="1:14" x14ac:dyDescent="0.3">
      <c r="A7555" s="2" t="s">
        <v>7626</v>
      </c>
      <c r="B7555" s="2" t="s">
        <v>18</v>
      </c>
      <c r="C7555" s="2" t="s">
        <v>26</v>
      </c>
      <c r="D7555" s="2" t="s">
        <v>27</v>
      </c>
      <c r="E7555" s="3">
        <v>44107</v>
      </c>
      <c r="F7555" s="2">
        <v>3700</v>
      </c>
      <c r="G7555" s="2">
        <v>123</v>
      </c>
      <c r="H7555" s="2">
        <v>4777</v>
      </c>
      <c r="I7555" s="2">
        <v>77727</v>
      </c>
      <c r="J7555" s="2">
        <v>1003</v>
      </c>
      <c r="K7555" s="2">
        <v>860911</v>
      </c>
      <c r="L7555" s="2">
        <v>62900</v>
      </c>
      <c r="M7555" s="2">
        <v>17196</v>
      </c>
      <c r="N7555" s="2">
        <v>213000000</v>
      </c>
    </row>
    <row r="7556" spans="1:14" x14ac:dyDescent="0.3">
      <c r="A7556" s="2" t="s">
        <v>7627</v>
      </c>
      <c r="B7556" s="2" t="s">
        <v>22</v>
      </c>
      <c r="C7556" s="2" t="s">
        <v>51</v>
      </c>
      <c r="D7556" s="2" t="s">
        <v>52</v>
      </c>
      <c r="E7556" s="3">
        <v>44057</v>
      </c>
      <c r="F7556" s="2">
        <v>502</v>
      </c>
      <c r="G7556" s="2">
        <v>182</v>
      </c>
      <c r="H7556" s="2">
        <v>3351</v>
      </c>
      <c r="I7556" s="2">
        <v>78229</v>
      </c>
      <c r="J7556" s="2">
        <v>1185</v>
      </c>
      <c r="K7556" s="2">
        <v>864262</v>
      </c>
      <c r="L7556" s="2">
        <v>5522</v>
      </c>
      <c r="M7556" s="2">
        <v>19391</v>
      </c>
      <c r="N7556" s="2">
        <v>1380000000</v>
      </c>
    </row>
    <row r="7557" spans="1:14" x14ac:dyDescent="0.3">
      <c r="A7557" s="2" t="s">
        <v>7628</v>
      </c>
      <c r="B7557" s="2" t="s">
        <v>18</v>
      </c>
      <c r="C7557" s="2" t="s">
        <v>26</v>
      </c>
      <c r="D7557" s="2" t="s">
        <v>27</v>
      </c>
      <c r="E7557" s="3">
        <v>44382</v>
      </c>
      <c r="F7557" s="2">
        <v>4204</v>
      </c>
      <c r="G7557" s="2">
        <v>61</v>
      </c>
      <c r="H7557" s="2">
        <v>1996</v>
      </c>
      <c r="I7557" s="2">
        <v>82433</v>
      </c>
      <c r="J7557" s="2">
        <v>1246</v>
      </c>
      <c r="K7557" s="2">
        <v>866258</v>
      </c>
      <c r="L7557" s="2">
        <v>50448</v>
      </c>
      <c r="M7557" s="2">
        <v>1613</v>
      </c>
      <c r="N7557" s="2">
        <v>213000000</v>
      </c>
    </row>
    <row r="7558" spans="1:14" x14ac:dyDescent="0.3">
      <c r="A7558" s="2" t="s">
        <v>7629</v>
      </c>
      <c r="B7558" s="2" t="s">
        <v>41</v>
      </c>
      <c r="C7558" s="2" t="s">
        <v>42</v>
      </c>
      <c r="D7558" s="2" t="s">
        <v>158</v>
      </c>
      <c r="E7558" s="3">
        <v>44153</v>
      </c>
      <c r="F7558" s="2">
        <v>4838</v>
      </c>
      <c r="G7558" s="2">
        <v>127</v>
      </c>
      <c r="H7558" s="2">
        <v>3674</v>
      </c>
      <c r="I7558" s="2">
        <v>87271</v>
      </c>
      <c r="J7558" s="2">
        <v>1373</v>
      </c>
      <c r="K7558" s="2">
        <v>869932</v>
      </c>
      <c r="L7558" s="2">
        <v>24190</v>
      </c>
      <c r="M7558" s="2">
        <v>5640</v>
      </c>
      <c r="N7558" s="2">
        <v>331000000</v>
      </c>
    </row>
    <row r="7559" spans="1:14" x14ac:dyDescent="0.3">
      <c r="A7559" s="2" t="s">
        <v>7630</v>
      </c>
      <c r="B7559" s="2" t="s">
        <v>35</v>
      </c>
      <c r="C7559" s="2" t="s">
        <v>36</v>
      </c>
      <c r="D7559" s="2" t="s">
        <v>93</v>
      </c>
      <c r="E7559" s="3">
        <v>43983</v>
      </c>
      <c r="F7559" s="2">
        <v>1343</v>
      </c>
      <c r="G7559" s="2">
        <v>69</v>
      </c>
      <c r="H7559" s="2">
        <v>3488</v>
      </c>
      <c r="I7559" s="2">
        <v>88614</v>
      </c>
      <c r="J7559" s="2">
        <v>1442</v>
      </c>
      <c r="K7559" s="2">
        <v>873420</v>
      </c>
      <c r="L7559" s="2">
        <v>17459</v>
      </c>
      <c r="M7559" s="2">
        <v>15693</v>
      </c>
      <c r="N7559" s="2">
        <v>68000000</v>
      </c>
    </row>
    <row r="7560" spans="1:14" x14ac:dyDescent="0.3">
      <c r="A7560" s="2" t="s">
        <v>7631</v>
      </c>
      <c r="B7560" s="2" t="s">
        <v>41</v>
      </c>
      <c r="C7560" s="2" t="s">
        <v>75</v>
      </c>
      <c r="D7560" s="2" t="s">
        <v>76</v>
      </c>
      <c r="E7560" s="3">
        <v>44469</v>
      </c>
      <c r="F7560" s="2">
        <v>3379</v>
      </c>
      <c r="G7560" s="2">
        <v>151</v>
      </c>
      <c r="H7560" s="2">
        <v>4888</v>
      </c>
      <c r="I7560" s="2">
        <v>91993</v>
      </c>
      <c r="J7560" s="2">
        <v>1593</v>
      </c>
      <c r="K7560" s="2">
        <v>878308</v>
      </c>
      <c r="L7560" s="2">
        <v>33790</v>
      </c>
      <c r="M7560" s="2">
        <v>13558</v>
      </c>
      <c r="N7560" s="2">
        <v>331000000</v>
      </c>
    </row>
    <row r="7561" spans="1:14" x14ac:dyDescent="0.3">
      <c r="A7561" s="2" t="s">
        <v>7632</v>
      </c>
      <c r="B7561" s="2" t="s">
        <v>35</v>
      </c>
      <c r="C7561" s="2" t="s">
        <v>87</v>
      </c>
      <c r="D7561" s="2" t="s">
        <v>120</v>
      </c>
      <c r="E7561" s="3">
        <v>44067</v>
      </c>
      <c r="F7561" s="2">
        <v>3812</v>
      </c>
      <c r="G7561" s="2">
        <v>47</v>
      </c>
      <c r="H7561" s="2">
        <v>3653</v>
      </c>
      <c r="I7561" s="2">
        <v>95805</v>
      </c>
      <c r="J7561" s="2">
        <v>1640</v>
      </c>
      <c r="K7561" s="2">
        <v>881961</v>
      </c>
      <c r="L7561" s="2">
        <v>19060</v>
      </c>
      <c r="M7561" s="2">
        <v>5633</v>
      </c>
      <c r="N7561" s="2">
        <v>68000000</v>
      </c>
    </row>
    <row r="7562" spans="1:14" x14ac:dyDescent="0.3">
      <c r="A7562" s="2" t="s">
        <v>7633</v>
      </c>
      <c r="B7562" s="2" t="s">
        <v>41</v>
      </c>
      <c r="C7562" s="2" t="s">
        <v>42</v>
      </c>
      <c r="D7562" s="2" t="s">
        <v>43</v>
      </c>
      <c r="E7562" s="3">
        <v>43885</v>
      </c>
      <c r="F7562" s="2">
        <v>810</v>
      </c>
      <c r="G7562" s="2">
        <v>79</v>
      </c>
      <c r="H7562" s="2">
        <v>3032</v>
      </c>
      <c r="I7562" s="2">
        <v>96615</v>
      </c>
      <c r="J7562" s="2">
        <v>1719</v>
      </c>
      <c r="K7562" s="2">
        <v>884993</v>
      </c>
      <c r="L7562" s="2">
        <v>15390</v>
      </c>
      <c r="M7562" s="2">
        <v>7676</v>
      </c>
      <c r="N7562" s="2">
        <v>331000000</v>
      </c>
    </row>
    <row r="7563" spans="1:14" x14ac:dyDescent="0.3">
      <c r="A7563" s="2" t="s">
        <v>7634</v>
      </c>
      <c r="B7563" s="2" t="s">
        <v>22</v>
      </c>
      <c r="C7563" s="2" t="s">
        <v>39</v>
      </c>
      <c r="D7563" s="2" t="s">
        <v>39</v>
      </c>
      <c r="E7563" s="3">
        <v>44266</v>
      </c>
      <c r="F7563" s="2">
        <v>785</v>
      </c>
      <c r="G7563" s="2">
        <v>38</v>
      </c>
      <c r="H7563" s="2">
        <v>1494</v>
      </c>
      <c r="I7563" s="2">
        <v>97400</v>
      </c>
      <c r="J7563" s="2">
        <v>1757</v>
      </c>
      <c r="K7563" s="2">
        <v>886487</v>
      </c>
      <c r="L7563" s="2">
        <v>6280</v>
      </c>
      <c r="M7563" s="2">
        <v>13175</v>
      </c>
      <c r="N7563" s="2">
        <v>1380000000</v>
      </c>
    </row>
    <row r="7564" spans="1:14" x14ac:dyDescent="0.3">
      <c r="A7564" s="2" t="s">
        <v>7635</v>
      </c>
      <c r="B7564" s="2" t="s">
        <v>22</v>
      </c>
      <c r="C7564" s="2" t="s">
        <v>23</v>
      </c>
      <c r="D7564" s="2" t="s">
        <v>24</v>
      </c>
      <c r="E7564" s="3">
        <v>44514</v>
      </c>
      <c r="F7564" s="2">
        <v>227</v>
      </c>
      <c r="G7564" s="2">
        <v>175</v>
      </c>
      <c r="H7564" s="2">
        <v>1072</v>
      </c>
      <c r="I7564" s="2">
        <v>97627</v>
      </c>
      <c r="J7564" s="2">
        <v>1932</v>
      </c>
      <c r="K7564" s="2">
        <v>887559</v>
      </c>
      <c r="L7564" s="2">
        <v>1816</v>
      </c>
      <c r="M7564" s="2">
        <v>9674</v>
      </c>
      <c r="N7564" s="2">
        <v>1380000000</v>
      </c>
    </row>
    <row r="7565" spans="1:14" x14ac:dyDescent="0.3">
      <c r="A7565" s="2" t="s">
        <v>7636</v>
      </c>
      <c r="B7565" s="2" t="s">
        <v>18</v>
      </c>
      <c r="C7565" s="2" t="s">
        <v>99</v>
      </c>
      <c r="D7565" s="2" t="s">
        <v>118</v>
      </c>
      <c r="E7565" s="3">
        <v>43939</v>
      </c>
      <c r="F7565" s="2">
        <v>4947</v>
      </c>
      <c r="G7565" s="2">
        <v>69</v>
      </c>
      <c r="H7565" s="2">
        <v>4112</v>
      </c>
      <c r="I7565" s="2">
        <v>102574</v>
      </c>
      <c r="J7565" s="2">
        <v>2001</v>
      </c>
      <c r="K7565" s="2">
        <v>891671</v>
      </c>
      <c r="L7565" s="2">
        <v>54417</v>
      </c>
      <c r="M7565" s="2">
        <v>13683</v>
      </c>
      <c r="N7565" s="2">
        <v>213000000</v>
      </c>
    </row>
    <row r="7566" spans="1:14" x14ac:dyDescent="0.3">
      <c r="A7566" s="2" t="s">
        <v>7637</v>
      </c>
      <c r="B7566" s="2" t="s">
        <v>41</v>
      </c>
      <c r="C7566" s="2" t="s">
        <v>67</v>
      </c>
      <c r="D7566" s="2" t="s">
        <v>80</v>
      </c>
      <c r="E7566" s="3">
        <v>44014</v>
      </c>
      <c r="F7566" s="2">
        <v>827</v>
      </c>
      <c r="G7566" s="2">
        <v>79</v>
      </c>
      <c r="H7566" s="2">
        <v>4244</v>
      </c>
      <c r="I7566" s="2">
        <v>103401</v>
      </c>
      <c r="J7566" s="2">
        <v>2080</v>
      </c>
      <c r="K7566" s="2">
        <v>895915</v>
      </c>
      <c r="L7566" s="2">
        <v>4135</v>
      </c>
      <c r="M7566" s="2">
        <v>16418</v>
      </c>
      <c r="N7566" s="2">
        <v>331000000</v>
      </c>
    </row>
    <row r="7567" spans="1:14" x14ac:dyDescent="0.3">
      <c r="A7567" s="2" t="s">
        <v>7638</v>
      </c>
      <c r="B7567" s="2" t="s">
        <v>41</v>
      </c>
      <c r="C7567" s="2" t="s">
        <v>71</v>
      </c>
      <c r="D7567" s="2" t="s">
        <v>91</v>
      </c>
      <c r="E7567" s="3">
        <v>44198</v>
      </c>
      <c r="F7567" s="2">
        <v>378</v>
      </c>
      <c r="G7567" s="2">
        <v>8</v>
      </c>
      <c r="H7567" s="2">
        <v>1578</v>
      </c>
      <c r="I7567" s="2">
        <v>103779</v>
      </c>
      <c r="J7567" s="2">
        <v>2088</v>
      </c>
      <c r="K7567" s="2">
        <v>897493</v>
      </c>
      <c r="L7567" s="2">
        <v>6426</v>
      </c>
      <c r="M7567" s="2">
        <v>9791</v>
      </c>
      <c r="N7567" s="2">
        <v>331000000</v>
      </c>
    </row>
    <row r="7568" spans="1:14" x14ac:dyDescent="0.3">
      <c r="A7568" s="2" t="s">
        <v>7639</v>
      </c>
      <c r="B7568" s="2" t="s">
        <v>18</v>
      </c>
      <c r="C7568" s="2" t="s">
        <v>99</v>
      </c>
      <c r="D7568" s="2" t="s">
        <v>100</v>
      </c>
      <c r="E7568" s="3">
        <v>44028</v>
      </c>
      <c r="F7568" s="2">
        <v>3811</v>
      </c>
      <c r="G7568" s="2">
        <v>28</v>
      </c>
      <c r="H7568" s="2">
        <v>1235</v>
      </c>
      <c r="I7568" s="2">
        <v>107590</v>
      </c>
      <c r="J7568" s="2">
        <v>2116</v>
      </c>
      <c r="K7568" s="2">
        <v>898728</v>
      </c>
      <c r="L7568" s="2">
        <v>53354</v>
      </c>
      <c r="M7568" s="2">
        <v>5737</v>
      </c>
      <c r="N7568" s="2">
        <v>213000000</v>
      </c>
    </row>
    <row r="7569" spans="1:14" x14ac:dyDescent="0.3">
      <c r="A7569" s="2" t="s">
        <v>7640</v>
      </c>
      <c r="B7569" s="2" t="s">
        <v>15</v>
      </c>
      <c r="C7569" s="2" t="s">
        <v>168</v>
      </c>
      <c r="D7569" s="2" t="s">
        <v>268</v>
      </c>
      <c r="E7569" s="3">
        <v>44201</v>
      </c>
      <c r="F7569" s="2">
        <v>2025</v>
      </c>
      <c r="G7569" s="2">
        <v>195</v>
      </c>
      <c r="H7569" s="2">
        <v>1739</v>
      </c>
      <c r="I7569" s="2">
        <v>109615</v>
      </c>
      <c r="J7569" s="2">
        <v>2311</v>
      </c>
      <c r="K7569" s="2">
        <v>900467</v>
      </c>
      <c r="L7569" s="2">
        <v>26325</v>
      </c>
      <c r="M7569" s="2">
        <v>7576</v>
      </c>
      <c r="N7569" s="2">
        <v>83000000</v>
      </c>
    </row>
    <row r="7570" spans="1:14" x14ac:dyDescent="0.3">
      <c r="A7570" s="2" t="s">
        <v>7641</v>
      </c>
      <c r="B7570" s="2" t="s">
        <v>41</v>
      </c>
      <c r="C7570" s="2" t="s">
        <v>75</v>
      </c>
      <c r="D7570" s="2" t="s">
        <v>138</v>
      </c>
      <c r="E7570" s="3">
        <v>44203</v>
      </c>
      <c r="F7570" s="2">
        <v>3364</v>
      </c>
      <c r="G7570" s="2">
        <v>187</v>
      </c>
      <c r="H7570" s="2">
        <v>1015</v>
      </c>
      <c r="I7570" s="2">
        <v>112979</v>
      </c>
      <c r="J7570" s="2">
        <v>2498</v>
      </c>
      <c r="K7570" s="2">
        <v>1482</v>
      </c>
      <c r="L7570" s="2">
        <v>60552</v>
      </c>
      <c r="M7570" s="2">
        <v>2912</v>
      </c>
      <c r="N7570" s="2">
        <v>331000000</v>
      </c>
    </row>
    <row r="7571" spans="1:14" x14ac:dyDescent="0.3">
      <c r="A7571" s="2" t="s">
        <v>7642</v>
      </c>
      <c r="B7571" s="2" t="s">
        <v>41</v>
      </c>
      <c r="C7571" s="2" t="s">
        <v>71</v>
      </c>
      <c r="D7571" s="2" t="s">
        <v>72</v>
      </c>
      <c r="E7571" s="3">
        <v>44327</v>
      </c>
      <c r="F7571" s="2">
        <v>3376</v>
      </c>
      <c r="G7571" s="2">
        <v>153</v>
      </c>
      <c r="H7571" s="2">
        <v>4812</v>
      </c>
      <c r="I7571" s="2">
        <v>116355</v>
      </c>
      <c r="J7571" s="2">
        <v>2651</v>
      </c>
      <c r="K7571" s="2">
        <v>6294</v>
      </c>
      <c r="L7571" s="2">
        <v>16880</v>
      </c>
      <c r="M7571" s="2">
        <v>1544</v>
      </c>
      <c r="N7571" s="2">
        <v>331000000</v>
      </c>
    </row>
    <row r="7572" spans="1:14" x14ac:dyDescent="0.3">
      <c r="A7572" s="2" t="s">
        <v>7643</v>
      </c>
      <c r="B7572" s="2" t="s">
        <v>41</v>
      </c>
      <c r="C7572" s="2" t="s">
        <v>75</v>
      </c>
      <c r="D7572" s="2" t="s">
        <v>138</v>
      </c>
      <c r="E7572" s="3">
        <v>44429</v>
      </c>
      <c r="F7572" s="2">
        <v>2338</v>
      </c>
      <c r="G7572" s="2">
        <v>117</v>
      </c>
      <c r="H7572" s="2">
        <v>2965</v>
      </c>
      <c r="I7572" s="2">
        <v>118693</v>
      </c>
      <c r="J7572" s="2">
        <v>2768</v>
      </c>
      <c r="K7572" s="2">
        <v>9259</v>
      </c>
      <c r="L7572" s="2">
        <v>32732</v>
      </c>
      <c r="M7572" s="2">
        <v>13866</v>
      </c>
      <c r="N7572" s="2">
        <v>331000000</v>
      </c>
    </row>
    <row r="7573" spans="1:14" x14ac:dyDescent="0.3">
      <c r="A7573" s="2" t="s">
        <v>7644</v>
      </c>
      <c r="B7573" s="2" t="s">
        <v>15</v>
      </c>
      <c r="C7573" s="2" t="s">
        <v>16</v>
      </c>
      <c r="D7573" s="2" t="s">
        <v>16</v>
      </c>
      <c r="E7573" s="3">
        <v>44031</v>
      </c>
      <c r="F7573" s="2">
        <v>1128</v>
      </c>
      <c r="G7573" s="2">
        <v>165</v>
      </c>
      <c r="H7573" s="2">
        <v>1559</v>
      </c>
      <c r="I7573" s="2">
        <v>119821</v>
      </c>
      <c r="J7573" s="2">
        <v>2933</v>
      </c>
      <c r="K7573" s="2">
        <v>10818</v>
      </c>
      <c r="L7573" s="2">
        <v>7896</v>
      </c>
      <c r="M7573" s="2">
        <v>5897</v>
      </c>
      <c r="N7573" s="2">
        <v>83000000</v>
      </c>
    </row>
    <row r="7574" spans="1:14" x14ac:dyDescent="0.3">
      <c r="A7574" s="2" t="s">
        <v>7645</v>
      </c>
      <c r="B7574" s="2" t="s">
        <v>22</v>
      </c>
      <c r="C7574" s="2" t="s">
        <v>23</v>
      </c>
      <c r="D7574" s="2" t="s">
        <v>24</v>
      </c>
      <c r="E7574" s="3">
        <v>44339</v>
      </c>
      <c r="F7574" s="2">
        <v>290</v>
      </c>
      <c r="G7574" s="2">
        <v>61</v>
      </c>
      <c r="H7574" s="2">
        <v>1568</v>
      </c>
      <c r="I7574" s="2">
        <v>120111</v>
      </c>
      <c r="J7574" s="2">
        <v>2994</v>
      </c>
      <c r="K7574" s="2">
        <v>12386</v>
      </c>
      <c r="L7574" s="2">
        <v>1450</v>
      </c>
      <c r="M7574" s="2">
        <v>4640</v>
      </c>
      <c r="N7574" s="2">
        <v>1380000000</v>
      </c>
    </row>
    <row r="7575" spans="1:14" x14ac:dyDescent="0.3">
      <c r="A7575" s="2" t="s">
        <v>7646</v>
      </c>
      <c r="B7575" s="2" t="s">
        <v>18</v>
      </c>
      <c r="C7575" s="2" t="s">
        <v>99</v>
      </c>
      <c r="D7575" s="2" t="s">
        <v>118</v>
      </c>
      <c r="E7575" s="3">
        <v>44152</v>
      </c>
      <c r="F7575" s="2">
        <v>3548</v>
      </c>
      <c r="G7575" s="2">
        <v>153</v>
      </c>
      <c r="H7575" s="2">
        <v>1986</v>
      </c>
      <c r="I7575" s="2">
        <v>123659</v>
      </c>
      <c r="J7575" s="2">
        <v>3147</v>
      </c>
      <c r="K7575" s="2">
        <v>14372</v>
      </c>
      <c r="L7575" s="2">
        <v>17740</v>
      </c>
      <c r="M7575" s="2">
        <v>5612</v>
      </c>
      <c r="N7575" s="2">
        <v>213000000</v>
      </c>
    </row>
    <row r="7576" spans="1:14" x14ac:dyDescent="0.3">
      <c r="A7576" s="2" t="s">
        <v>7647</v>
      </c>
      <c r="B7576" s="2" t="s">
        <v>15</v>
      </c>
      <c r="C7576" s="2" t="s">
        <v>29</v>
      </c>
      <c r="D7576" s="2" t="s">
        <v>30</v>
      </c>
      <c r="E7576" s="3">
        <v>44105</v>
      </c>
      <c r="F7576" s="2">
        <v>2724</v>
      </c>
      <c r="G7576" s="2">
        <v>141</v>
      </c>
      <c r="H7576" s="2">
        <v>1510</v>
      </c>
      <c r="I7576" s="2">
        <v>126383</v>
      </c>
      <c r="J7576" s="2">
        <v>3288</v>
      </c>
      <c r="K7576" s="2">
        <v>15882</v>
      </c>
      <c r="L7576" s="2">
        <v>21792</v>
      </c>
      <c r="M7576" s="2">
        <v>17288</v>
      </c>
      <c r="N7576" s="2">
        <v>83000000</v>
      </c>
    </row>
    <row r="7577" spans="1:14" x14ac:dyDescent="0.3">
      <c r="A7577" s="2" t="s">
        <v>7648</v>
      </c>
      <c r="B7577" s="2" t="s">
        <v>35</v>
      </c>
      <c r="C7577" s="2" t="s">
        <v>36</v>
      </c>
      <c r="D7577" s="2" t="s">
        <v>37</v>
      </c>
      <c r="E7577" s="3">
        <v>44041</v>
      </c>
      <c r="F7577" s="2">
        <v>59</v>
      </c>
      <c r="G7577" s="2">
        <v>176</v>
      </c>
      <c r="H7577" s="2">
        <v>4575</v>
      </c>
      <c r="I7577" s="2">
        <v>126442</v>
      </c>
      <c r="J7577" s="2">
        <v>3464</v>
      </c>
      <c r="K7577" s="2">
        <v>20457</v>
      </c>
      <c r="L7577" s="2">
        <v>354</v>
      </c>
      <c r="M7577" s="2">
        <v>1589</v>
      </c>
      <c r="N7577" s="2">
        <v>68000000</v>
      </c>
    </row>
    <row r="7578" spans="1:14" x14ac:dyDescent="0.3">
      <c r="A7578" s="2" t="s">
        <v>7649</v>
      </c>
      <c r="B7578" s="2" t="s">
        <v>35</v>
      </c>
      <c r="C7578" s="2" t="s">
        <v>62</v>
      </c>
      <c r="D7578" s="2" t="s">
        <v>156</v>
      </c>
      <c r="E7578" s="3">
        <v>44334</v>
      </c>
      <c r="F7578" s="2">
        <v>4201</v>
      </c>
      <c r="G7578" s="2">
        <v>42</v>
      </c>
      <c r="H7578" s="2">
        <v>3856</v>
      </c>
      <c r="I7578" s="2">
        <v>130643</v>
      </c>
      <c r="J7578" s="2">
        <v>3506</v>
      </c>
      <c r="K7578" s="2">
        <v>24313</v>
      </c>
      <c r="L7578" s="2">
        <v>75618</v>
      </c>
      <c r="M7578" s="2">
        <v>8343</v>
      </c>
      <c r="N7578" s="2">
        <v>68000000</v>
      </c>
    </row>
    <row r="7579" spans="1:14" x14ac:dyDescent="0.3">
      <c r="A7579" s="2" t="s">
        <v>7650</v>
      </c>
      <c r="B7579" s="2" t="s">
        <v>15</v>
      </c>
      <c r="C7579" s="2" t="s">
        <v>29</v>
      </c>
      <c r="D7579" s="2" t="s">
        <v>102</v>
      </c>
      <c r="E7579" s="3">
        <v>43948</v>
      </c>
      <c r="F7579" s="2">
        <v>2670</v>
      </c>
      <c r="G7579" s="2">
        <v>87</v>
      </c>
      <c r="H7579" s="2">
        <v>1711</v>
      </c>
      <c r="I7579" s="2">
        <v>133313</v>
      </c>
      <c r="J7579" s="2">
        <v>3593</v>
      </c>
      <c r="K7579" s="2">
        <v>26024</v>
      </c>
      <c r="L7579" s="2">
        <v>34710</v>
      </c>
      <c r="M7579" s="2">
        <v>7551</v>
      </c>
      <c r="N7579" s="2">
        <v>83000000</v>
      </c>
    </row>
    <row r="7580" spans="1:14" x14ac:dyDescent="0.3">
      <c r="A7580" s="2" t="s">
        <v>7651</v>
      </c>
      <c r="B7580" s="2" t="s">
        <v>15</v>
      </c>
      <c r="C7580" s="2" t="s">
        <v>29</v>
      </c>
      <c r="D7580" s="2" t="s">
        <v>30</v>
      </c>
      <c r="E7580" s="3">
        <v>44533</v>
      </c>
      <c r="F7580" s="2">
        <v>3339</v>
      </c>
      <c r="G7580" s="2">
        <v>7</v>
      </c>
      <c r="H7580" s="2">
        <v>4139</v>
      </c>
      <c r="I7580" s="2">
        <v>136652</v>
      </c>
      <c r="J7580" s="2">
        <v>3600</v>
      </c>
      <c r="K7580" s="2">
        <v>30163</v>
      </c>
      <c r="L7580" s="2">
        <v>60102</v>
      </c>
      <c r="M7580" s="2">
        <v>6970</v>
      </c>
      <c r="N7580" s="2">
        <v>83000000</v>
      </c>
    </row>
    <row r="7581" spans="1:14" x14ac:dyDescent="0.3">
      <c r="A7581" s="2" t="s">
        <v>7652</v>
      </c>
      <c r="B7581" s="2" t="s">
        <v>22</v>
      </c>
      <c r="C7581" s="2" t="s">
        <v>32</v>
      </c>
      <c r="D7581" s="2" t="s">
        <v>65</v>
      </c>
      <c r="E7581" s="3">
        <v>44384</v>
      </c>
      <c r="F7581" s="2">
        <v>2789</v>
      </c>
      <c r="G7581" s="2">
        <v>167</v>
      </c>
      <c r="H7581" s="2">
        <v>3527</v>
      </c>
      <c r="I7581" s="2">
        <v>139441</v>
      </c>
      <c r="J7581" s="2">
        <v>3767</v>
      </c>
      <c r="K7581" s="2">
        <v>33690</v>
      </c>
      <c r="L7581" s="2">
        <v>13945</v>
      </c>
      <c r="M7581" s="2">
        <v>10518</v>
      </c>
      <c r="N7581" s="2">
        <v>1380000000</v>
      </c>
    </row>
    <row r="7582" spans="1:14" x14ac:dyDescent="0.3">
      <c r="A7582" s="2" t="s">
        <v>7653</v>
      </c>
      <c r="B7582" s="2" t="s">
        <v>35</v>
      </c>
      <c r="C7582" s="2" t="s">
        <v>87</v>
      </c>
      <c r="D7582" s="2" t="s">
        <v>88</v>
      </c>
      <c r="E7582" s="3">
        <v>43872</v>
      </c>
      <c r="F7582" s="2">
        <v>3654</v>
      </c>
      <c r="G7582" s="2">
        <v>24</v>
      </c>
      <c r="H7582" s="2">
        <v>4970</v>
      </c>
      <c r="I7582" s="2">
        <v>143095</v>
      </c>
      <c r="J7582" s="2">
        <v>3791</v>
      </c>
      <c r="K7582" s="2">
        <v>38660</v>
      </c>
      <c r="L7582" s="2">
        <v>25578</v>
      </c>
      <c r="M7582" s="2">
        <v>12604</v>
      </c>
      <c r="N7582" s="2">
        <v>68000000</v>
      </c>
    </row>
    <row r="7583" spans="1:14" x14ac:dyDescent="0.3">
      <c r="A7583" s="2" t="s">
        <v>7654</v>
      </c>
      <c r="B7583" s="2" t="s">
        <v>18</v>
      </c>
      <c r="C7583" s="2" t="s">
        <v>26</v>
      </c>
      <c r="D7583" s="2" t="s">
        <v>27</v>
      </c>
      <c r="E7583" s="3">
        <v>44145</v>
      </c>
      <c r="F7583" s="2">
        <v>3190</v>
      </c>
      <c r="G7583" s="2">
        <v>190</v>
      </c>
      <c r="H7583" s="2">
        <v>3868</v>
      </c>
      <c r="I7583" s="2">
        <v>146285</v>
      </c>
      <c r="J7583" s="2">
        <v>3981</v>
      </c>
      <c r="K7583" s="2">
        <v>42528</v>
      </c>
      <c r="L7583" s="2">
        <v>19140</v>
      </c>
      <c r="M7583" s="2">
        <v>19755</v>
      </c>
      <c r="N7583" s="2">
        <v>213000000</v>
      </c>
    </row>
    <row r="7584" spans="1:14" x14ac:dyDescent="0.3">
      <c r="A7584" s="2" t="s">
        <v>7655</v>
      </c>
      <c r="B7584" s="2" t="s">
        <v>41</v>
      </c>
      <c r="C7584" s="2" t="s">
        <v>75</v>
      </c>
      <c r="D7584" s="2" t="s">
        <v>138</v>
      </c>
      <c r="E7584" s="3">
        <v>44159</v>
      </c>
      <c r="F7584" s="2">
        <v>4995</v>
      </c>
      <c r="G7584" s="2">
        <v>131</v>
      </c>
      <c r="H7584" s="2">
        <v>4451</v>
      </c>
      <c r="I7584" s="2">
        <v>151280</v>
      </c>
      <c r="J7584" s="2">
        <v>4112</v>
      </c>
      <c r="K7584" s="2">
        <v>46979</v>
      </c>
      <c r="L7584" s="2">
        <v>24975</v>
      </c>
      <c r="M7584" s="2">
        <v>7736</v>
      </c>
      <c r="N7584" s="2">
        <v>331000000</v>
      </c>
    </row>
    <row r="7585" spans="1:14" x14ac:dyDescent="0.3">
      <c r="A7585" s="2" t="s">
        <v>7656</v>
      </c>
      <c r="B7585" s="2" t="s">
        <v>41</v>
      </c>
      <c r="C7585" s="2" t="s">
        <v>42</v>
      </c>
      <c r="D7585" s="2" t="s">
        <v>43</v>
      </c>
      <c r="E7585" s="3">
        <v>43847</v>
      </c>
      <c r="F7585" s="2">
        <v>2492</v>
      </c>
      <c r="G7585" s="2">
        <v>14</v>
      </c>
      <c r="H7585" s="2">
        <v>4569</v>
      </c>
      <c r="I7585" s="2">
        <v>153772</v>
      </c>
      <c r="J7585" s="2">
        <v>4126</v>
      </c>
      <c r="K7585" s="2">
        <v>51548</v>
      </c>
      <c r="L7585" s="2">
        <v>37380</v>
      </c>
      <c r="M7585" s="2">
        <v>14378</v>
      </c>
      <c r="N7585" s="2">
        <v>331000000</v>
      </c>
    </row>
    <row r="7586" spans="1:14" x14ac:dyDescent="0.3">
      <c r="A7586" s="2" t="s">
        <v>7657</v>
      </c>
      <c r="B7586" s="2" t="s">
        <v>22</v>
      </c>
      <c r="C7586" s="2" t="s">
        <v>51</v>
      </c>
      <c r="D7586" s="2" t="s">
        <v>111</v>
      </c>
      <c r="E7586" s="3">
        <v>44113</v>
      </c>
      <c r="F7586" s="2">
        <v>4401</v>
      </c>
      <c r="G7586" s="2">
        <v>15</v>
      </c>
      <c r="H7586" s="2">
        <v>3669</v>
      </c>
      <c r="I7586" s="2">
        <v>158173</v>
      </c>
      <c r="J7586" s="2">
        <v>4141</v>
      </c>
      <c r="K7586" s="2">
        <v>55217</v>
      </c>
      <c r="L7586" s="2">
        <v>57213</v>
      </c>
      <c r="M7586" s="2">
        <v>15677</v>
      </c>
      <c r="N7586" s="2">
        <v>1380000000</v>
      </c>
    </row>
    <row r="7587" spans="1:14" x14ac:dyDescent="0.3">
      <c r="A7587" s="2" t="s">
        <v>7658</v>
      </c>
      <c r="B7587" s="2" t="s">
        <v>22</v>
      </c>
      <c r="C7587" s="2" t="s">
        <v>51</v>
      </c>
      <c r="D7587" s="2" t="s">
        <v>52</v>
      </c>
      <c r="E7587" s="3">
        <v>44088</v>
      </c>
      <c r="F7587" s="2">
        <v>2662</v>
      </c>
      <c r="G7587" s="2">
        <v>53</v>
      </c>
      <c r="H7587" s="2">
        <v>3644</v>
      </c>
      <c r="I7587" s="2">
        <v>160835</v>
      </c>
      <c r="J7587" s="2">
        <v>4194</v>
      </c>
      <c r="K7587" s="2">
        <v>58861</v>
      </c>
      <c r="L7587" s="2">
        <v>23958</v>
      </c>
      <c r="M7587" s="2">
        <v>11161</v>
      </c>
      <c r="N7587" s="2">
        <v>1380000000</v>
      </c>
    </row>
    <row r="7588" spans="1:14" x14ac:dyDescent="0.3">
      <c r="A7588" s="2" t="s">
        <v>7659</v>
      </c>
      <c r="B7588" s="2" t="s">
        <v>35</v>
      </c>
      <c r="C7588" s="2" t="s">
        <v>54</v>
      </c>
      <c r="D7588" s="2" t="s">
        <v>55</v>
      </c>
      <c r="E7588" s="3">
        <v>44405</v>
      </c>
      <c r="F7588" s="2">
        <v>201</v>
      </c>
      <c r="G7588" s="2">
        <v>126</v>
      </c>
      <c r="H7588" s="2">
        <v>2160</v>
      </c>
      <c r="I7588" s="2">
        <v>161036</v>
      </c>
      <c r="J7588" s="2">
        <v>4320</v>
      </c>
      <c r="K7588" s="2">
        <v>61021</v>
      </c>
      <c r="L7588" s="2">
        <v>3015</v>
      </c>
      <c r="M7588" s="2">
        <v>2007</v>
      </c>
      <c r="N7588" s="2">
        <v>68000000</v>
      </c>
    </row>
    <row r="7589" spans="1:14" x14ac:dyDescent="0.3">
      <c r="A7589" s="2" t="s">
        <v>7660</v>
      </c>
      <c r="B7589" s="2" t="s">
        <v>18</v>
      </c>
      <c r="C7589" s="2" t="s">
        <v>99</v>
      </c>
      <c r="D7589" s="2" t="s">
        <v>100</v>
      </c>
      <c r="E7589" s="3">
        <v>44404</v>
      </c>
      <c r="F7589" s="2">
        <v>3161</v>
      </c>
      <c r="G7589" s="2">
        <v>10</v>
      </c>
      <c r="H7589" s="2">
        <v>1501</v>
      </c>
      <c r="I7589" s="2">
        <v>164197</v>
      </c>
      <c r="J7589" s="2">
        <v>4330</v>
      </c>
      <c r="K7589" s="2">
        <v>62522</v>
      </c>
      <c r="L7589" s="2">
        <v>31610</v>
      </c>
      <c r="M7589" s="2">
        <v>8138</v>
      </c>
      <c r="N7589" s="2">
        <v>213000000</v>
      </c>
    </row>
    <row r="7590" spans="1:14" x14ac:dyDescent="0.3">
      <c r="A7590" s="2" t="s">
        <v>7661</v>
      </c>
      <c r="B7590" s="2" t="s">
        <v>18</v>
      </c>
      <c r="C7590" s="2" t="s">
        <v>26</v>
      </c>
      <c r="D7590" s="2" t="s">
        <v>136</v>
      </c>
      <c r="E7590" s="3">
        <v>44442</v>
      </c>
      <c r="F7590" s="2">
        <v>470</v>
      </c>
      <c r="G7590" s="2">
        <v>27</v>
      </c>
      <c r="H7590" s="2">
        <v>814</v>
      </c>
      <c r="I7590" s="2">
        <v>164667</v>
      </c>
      <c r="J7590" s="2">
        <v>4357</v>
      </c>
      <c r="K7590" s="2">
        <v>63336</v>
      </c>
      <c r="L7590" s="2">
        <v>5640</v>
      </c>
      <c r="M7590" s="2">
        <v>5980</v>
      </c>
      <c r="N7590" s="2">
        <v>213000000</v>
      </c>
    </row>
    <row r="7591" spans="1:14" x14ac:dyDescent="0.3">
      <c r="A7591" s="2" t="s">
        <v>7662</v>
      </c>
      <c r="B7591" s="2" t="s">
        <v>15</v>
      </c>
      <c r="C7591" s="2" t="s">
        <v>16</v>
      </c>
      <c r="D7591" s="2" t="s">
        <v>16</v>
      </c>
      <c r="E7591" s="3">
        <v>43849</v>
      </c>
      <c r="F7591" s="2">
        <v>3026</v>
      </c>
      <c r="G7591" s="2">
        <v>6</v>
      </c>
      <c r="H7591" s="2">
        <v>4065</v>
      </c>
      <c r="I7591" s="2">
        <v>167693</v>
      </c>
      <c r="J7591" s="2">
        <v>4363</v>
      </c>
      <c r="K7591" s="2">
        <v>67401</v>
      </c>
      <c r="L7591" s="2">
        <v>33286</v>
      </c>
      <c r="M7591" s="2">
        <v>17519</v>
      </c>
      <c r="N7591" s="2">
        <v>83000000</v>
      </c>
    </row>
    <row r="7592" spans="1:14" x14ac:dyDescent="0.3">
      <c r="A7592" s="2" t="s">
        <v>7663</v>
      </c>
      <c r="B7592" s="2" t="s">
        <v>22</v>
      </c>
      <c r="C7592" s="2" t="s">
        <v>32</v>
      </c>
      <c r="D7592" s="2" t="s">
        <v>33</v>
      </c>
      <c r="E7592" s="3">
        <v>44359</v>
      </c>
      <c r="F7592" s="2">
        <v>3356</v>
      </c>
      <c r="G7592" s="2">
        <v>113</v>
      </c>
      <c r="H7592" s="2">
        <v>3325</v>
      </c>
      <c r="I7592" s="2">
        <v>171049</v>
      </c>
      <c r="J7592" s="2">
        <v>4476</v>
      </c>
      <c r="K7592" s="2">
        <v>70726</v>
      </c>
      <c r="L7592" s="2">
        <v>57052</v>
      </c>
      <c r="M7592" s="2">
        <v>11159</v>
      </c>
      <c r="N7592" s="2">
        <v>1380000000</v>
      </c>
    </row>
    <row r="7593" spans="1:14" x14ac:dyDescent="0.3">
      <c r="A7593" s="2" t="s">
        <v>7664</v>
      </c>
      <c r="B7593" s="2" t="s">
        <v>41</v>
      </c>
      <c r="C7593" s="2" t="s">
        <v>75</v>
      </c>
      <c r="D7593" s="2" t="s">
        <v>138</v>
      </c>
      <c r="E7593" s="3">
        <v>44253</v>
      </c>
      <c r="F7593" s="2">
        <v>3754</v>
      </c>
      <c r="G7593" s="2">
        <v>127</v>
      </c>
      <c r="H7593" s="2">
        <v>4496</v>
      </c>
      <c r="I7593" s="2">
        <v>174803</v>
      </c>
      <c r="J7593" s="2">
        <v>4603</v>
      </c>
      <c r="K7593" s="2">
        <v>75222</v>
      </c>
      <c r="L7593" s="2">
        <v>41294</v>
      </c>
      <c r="M7593" s="2">
        <v>12232</v>
      </c>
      <c r="N7593" s="2">
        <v>331000000</v>
      </c>
    </row>
    <row r="7594" spans="1:14" x14ac:dyDescent="0.3">
      <c r="A7594" s="2" t="s">
        <v>7665</v>
      </c>
      <c r="B7594" s="2" t="s">
        <v>41</v>
      </c>
      <c r="C7594" s="2" t="s">
        <v>71</v>
      </c>
      <c r="D7594" s="2" t="s">
        <v>72</v>
      </c>
      <c r="E7594" s="3">
        <v>44296</v>
      </c>
      <c r="F7594" s="2">
        <v>2356</v>
      </c>
      <c r="G7594" s="2">
        <v>37</v>
      </c>
      <c r="H7594" s="2">
        <v>1323</v>
      </c>
      <c r="I7594" s="2">
        <v>177159</v>
      </c>
      <c r="J7594" s="2">
        <v>4640</v>
      </c>
      <c r="K7594" s="2">
        <v>76545</v>
      </c>
      <c r="L7594" s="2">
        <v>30628</v>
      </c>
      <c r="M7594" s="2">
        <v>6006</v>
      </c>
      <c r="N7594" s="2">
        <v>331000000</v>
      </c>
    </row>
    <row r="7595" spans="1:14" x14ac:dyDescent="0.3">
      <c r="A7595" s="2" t="s">
        <v>7666</v>
      </c>
      <c r="B7595" s="2" t="s">
        <v>35</v>
      </c>
      <c r="C7595" s="2" t="s">
        <v>36</v>
      </c>
      <c r="D7595" s="2" t="s">
        <v>93</v>
      </c>
      <c r="E7595" s="3">
        <v>44203</v>
      </c>
      <c r="F7595" s="2">
        <v>3973</v>
      </c>
      <c r="G7595" s="2">
        <v>151</v>
      </c>
      <c r="H7595" s="2">
        <v>4</v>
      </c>
      <c r="I7595" s="2">
        <v>181132</v>
      </c>
      <c r="J7595" s="2">
        <v>4791</v>
      </c>
      <c r="K7595" s="2">
        <v>76549</v>
      </c>
      <c r="L7595" s="2">
        <v>27811</v>
      </c>
      <c r="M7595" s="2">
        <v>10746</v>
      </c>
      <c r="N7595" s="2">
        <v>68000000</v>
      </c>
    </row>
    <row r="7596" spans="1:14" x14ac:dyDescent="0.3">
      <c r="A7596" s="2" t="s">
        <v>7667</v>
      </c>
      <c r="B7596" s="2" t="s">
        <v>41</v>
      </c>
      <c r="C7596" s="2" t="s">
        <v>71</v>
      </c>
      <c r="D7596" s="2" t="s">
        <v>91</v>
      </c>
      <c r="E7596" s="3">
        <v>43911</v>
      </c>
      <c r="F7596" s="2">
        <v>4828</v>
      </c>
      <c r="G7596" s="2">
        <v>67</v>
      </c>
      <c r="H7596" s="2">
        <v>3517</v>
      </c>
      <c r="I7596" s="2">
        <v>185960</v>
      </c>
      <c r="J7596" s="2">
        <v>4858</v>
      </c>
      <c r="K7596" s="2">
        <v>80066</v>
      </c>
      <c r="L7596" s="2">
        <v>67592</v>
      </c>
      <c r="M7596" s="2">
        <v>3806</v>
      </c>
      <c r="N7596" s="2">
        <v>331000000</v>
      </c>
    </row>
    <row r="7597" spans="1:14" x14ac:dyDescent="0.3">
      <c r="A7597" s="2" t="s">
        <v>7668</v>
      </c>
      <c r="B7597" s="2" t="s">
        <v>18</v>
      </c>
      <c r="C7597" s="2" t="s">
        <v>19</v>
      </c>
      <c r="D7597" s="2" t="s">
        <v>115</v>
      </c>
      <c r="E7597" s="3">
        <v>44381</v>
      </c>
      <c r="F7597" s="2">
        <v>2583</v>
      </c>
      <c r="G7597" s="2">
        <v>36</v>
      </c>
      <c r="H7597" s="2">
        <v>1258</v>
      </c>
      <c r="I7597" s="2">
        <v>188543</v>
      </c>
      <c r="J7597" s="2">
        <v>4894</v>
      </c>
      <c r="K7597" s="2">
        <v>81324</v>
      </c>
      <c r="L7597" s="2">
        <v>49077</v>
      </c>
      <c r="M7597" s="2">
        <v>5826</v>
      </c>
      <c r="N7597" s="2">
        <v>213000000</v>
      </c>
    </row>
    <row r="7598" spans="1:14" x14ac:dyDescent="0.3">
      <c r="A7598" s="2" t="s">
        <v>7669</v>
      </c>
      <c r="B7598" s="2" t="s">
        <v>18</v>
      </c>
      <c r="C7598" s="2" t="s">
        <v>26</v>
      </c>
      <c r="D7598" s="2" t="s">
        <v>27</v>
      </c>
      <c r="E7598" s="3">
        <v>44378</v>
      </c>
      <c r="F7598" s="2">
        <v>4471</v>
      </c>
      <c r="G7598" s="2">
        <v>119</v>
      </c>
      <c r="H7598" s="2">
        <v>2034</v>
      </c>
      <c r="I7598" s="2">
        <v>193014</v>
      </c>
      <c r="J7598" s="2">
        <v>5013</v>
      </c>
      <c r="K7598" s="2">
        <v>83358</v>
      </c>
      <c r="L7598" s="2">
        <v>84949</v>
      </c>
      <c r="M7598" s="2">
        <v>14808</v>
      </c>
      <c r="N7598" s="2">
        <v>213000000</v>
      </c>
    </row>
    <row r="7599" spans="1:14" x14ac:dyDescent="0.3">
      <c r="A7599" s="2" t="s">
        <v>7670</v>
      </c>
      <c r="B7599" s="2" t="s">
        <v>22</v>
      </c>
      <c r="C7599" s="2" t="s">
        <v>51</v>
      </c>
      <c r="D7599" s="2" t="s">
        <v>111</v>
      </c>
      <c r="E7599" s="3">
        <v>44254</v>
      </c>
      <c r="F7599" s="2">
        <v>3785</v>
      </c>
      <c r="G7599" s="2">
        <v>34</v>
      </c>
      <c r="H7599" s="2">
        <v>199</v>
      </c>
      <c r="I7599" s="2">
        <v>196799</v>
      </c>
      <c r="J7599" s="2">
        <v>5047</v>
      </c>
      <c r="K7599" s="2">
        <v>83557</v>
      </c>
      <c r="L7599" s="2">
        <v>45420</v>
      </c>
      <c r="M7599" s="2">
        <v>18100</v>
      </c>
      <c r="N7599" s="2">
        <v>1380000000</v>
      </c>
    </row>
    <row r="7600" spans="1:14" x14ac:dyDescent="0.3">
      <c r="A7600" s="2" t="s">
        <v>7671</v>
      </c>
      <c r="B7600" s="2" t="s">
        <v>35</v>
      </c>
      <c r="C7600" s="2" t="s">
        <v>36</v>
      </c>
      <c r="D7600" s="2" t="s">
        <v>37</v>
      </c>
      <c r="E7600" s="3">
        <v>44259</v>
      </c>
      <c r="F7600" s="2">
        <v>2546</v>
      </c>
      <c r="G7600" s="2">
        <v>133</v>
      </c>
      <c r="H7600" s="2">
        <v>1705</v>
      </c>
      <c r="I7600" s="2">
        <v>199345</v>
      </c>
      <c r="J7600" s="2">
        <v>5180</v>
      </c>
      <c r="K7600" s="2">
        <v>85262</v>
      </c>
      <c r="L7600" s="2">
        <v>25460</v>
      </c>
      <c r="M7600" s="2">
        <v>13568</v>
      </c>
      <c r="N7600" s="2">
        <v>68000000</v>
      </c>
    </row>
    <row r="7601" spans="1:14" x14ac:dyDescent="0.3">
      <c r="A7601" s="2" t="s">
        <v>7672</v>
      </c>
      <c r="B7601" s="2" t="s">
        <v>41</v>
      </c>
      <c r="C7601" s="2" t="s">
        <v>71</v>
      </c>
      <c r="D7601" s="2" t="s">
        <v>72</v>
      </c>
      <c r="E7601" s="3">
        <v>44218</v>
      </c>
      <c r="F7601" s="2">
        <v>2683</v>
      </c>
      <c r="G7601" s="2">
        <v>109</v>
      </c>
      <c r="H7601" s="2">
        <v>3941</v>
      </c>
      <c r="I7601" s="2">
        <v>202028</v>
      </c>
      <c r="J7601" s="2">
        <v>5289</v>
      </c>
      <c r="K7601" s="2">
        <v>89203</v>
      </c>
      <c r="L7601" s="2">
        <v>32196</v>
      </c>
      <c r="M7601" s="2">
        <v>7216</v>
      </c>
      <c r="N7601" s="2">
        <v>331000000</v>
      </c>
    </row>
    <row r="7602" spans="1:14" x14ac:dyDescent="0.3">
      <c r="A7602" s="2" t="s">
        <v>7673</v>
      </c>
      <c r="B7602" s="2" t="s">
        <v>22</v>
      </c>
      <c r="C7602" s="2" t="s">
        <v>32</v>
      </c>
      <c r="D7602" s="2" t="s">
        <v>33</v>
      </c>
      <c r="E7602" s="3">
        <v>44539</v>
      </c>
      <c r="F7602" s="2">
        <v>4237</v>
      </c>
      <c r="G7602" s="2">
        <v>160</v>
      </c>
      <c r="H7602" s="2">
        <v>3931</v>
      </c>
      <c r="I7602" s="2">
        <v>206265</v>
      </c>
      <c r="J7602" s="2">
        <v>5449</v>
      </c>
      <c r="K7602" s="2">
        <v>93134</v>
      </c>
      <c r="L7602" s="2">
        <v>33896</v>
      </c>
      <c r="M7602" s="2">
        <v>17871</v>
      </c>
      <c r="N7602" s="2">
        <v>1380000000</v>
      </c>
    </row>
    <row r="7603" spans="1:14" x14ac:dyDescent="0.3">
      <c r="A7603" s="2" t="s">
        <v>7674</v>
      </c>
      <c r="B7603" s="2" t="s">
        <v>15</v>
      </c>
      <c r="C7603" s="2" t="s">
        <v>85</v>
      </c>
      <c r="D7603" s="2" t="s">
        <v>85</v>
      </c>
      <c r="E7603" s="3">
        <v>44500</v>
      </c>
      <c r="F7603" s="2">
        <v>3123</v>
      </c>
      <c r="G7603" s="2">
        <v>115</v>
      </c>
      <c r="H7603" s="2">
        <v>2068</v>
      </c>
      <c r="I7603" s="2">
        <v>209388</v>
      </c>
      <c r="J7603" s="2">
        <v>5564</v>
      </c>
      <c r="K7603" s="2">
        <v>95202</v>
      </c>
      <c r="L7603" s="2">
        <v>15615</v>
      </c>
      <c r="M7603" s="2">
        <v>738</v>
      </c>
      <c r="N7603" s="2">
        <v>83000000</v>
      </c>
    </row>
    <row r="7604" spans="1:14" x14ac:dyDescent="0.3">
      <c r="A7604" s="2" t="s">
        <v>7675</v>
      </c>
      <c r="B7604" s="2" t="s">
        <v>15</v>
      </c>
      <c r="C7604" s="2" t="s">
        <v>16</v>
      </c>
      <c r="D7604" s="2" t="s">
        <v>16</v>
      </c>
      <c r="E7604" s="3">
        <v>44034</v>
      </c>
      <c r="F7604" s="2">
        <v>3141</v>
      </c>
      <c r="G7604" s="2">
        <v>109</v>
      </c>
      <c r="H7604" s="2">
        <v>3758</v>
      </c>
      <c r="I7604" s="2">
        <v>212529</v>
      </c>
      <c r="J7604" s="2">
        <v>5673</v>
      </c>
      <c r="K7604" s="2">
        <v>98960</v>
      </c>
      <c r="L7604" s="2">
        <v>47115</v>
      </c>
      <c r="M7604" s="2">
        <v>13006</v>
      </c>
      <c r="N7604" s="2">
        <v>83000000</v>
      </c>
    </row>
    <row r="7605" spans="1:14" x14ac:dyDescent="0.3">
      <c r="A7605" s="2" t="s">
        <v>7676</v>
      </c>
      <c r="B7605" s="2" t="s">
        <v>41</v>
      </c>
      <c r="C7605" s="2" t="s">
        <v>75</v>
      </c>
      <c r="D7605" s="2" t="s">
        <v>76</v>
      </c>
      <c r="E7605" s="3">
        <v>44026</v>
      </c>
      <c r="F7605" s="2">
        <v>2307</v>
      </c>
      <c r="G7605" s="2">
        <v>101</v>
      </c>
      <c r="H7605" s="2">
        <v>3145</v>
      </c>
      <c r="I7605" s="2">
        <v>214836</v>
      </c>
      <c r="J7605" s="2">
        <v>5774</v>
      </c>
      <c r="K7605" s="2">
        <v>102105</v>
      </c>
      <c r="L7605" s="2">
        <v>39219</v>
      </c>
      <c r="M7605" s="2">
        <v>4321</v>
      </c>
      <c r="N7605" s="2">
        <v>331000000</v>
      </c>
    </row>
    <row r="7606" spans="1:14" x14ac:dyDescent="0.3">
      <c r="A7606" s="2" t="s">
        <v>7677</v>
      </c>
      <c r="B7606" s="2" t="s">
        <v>41</v>
      </c>
      <c r="C7606" s="2" t="s">
        <v>75</v>
      </c>
      <c r="D7606" s="2" t="s">
        <v>76</v>
      </c>
      <c r="E7606" s="3">
        <v>44558</v>
      </c>
      <c r="F7606" s="2">
        <v>3790</v>
      </c>
      <c r="G7606" s="2">
        <v>98</v>
      </c>
      <c r="H7606" s="2">
        <v>2843</v>
      </c>
      <c r="I7606" s="2">
        <v>218626</v>
      </c>
      <c r="J7606" s="2">
        <v>5872</v>
      </c>
      <c r="K7606" s="2">
        <v>104948</v>
      </c>
      <c r="L7606" s="2">
        <v>26530</v>
      </c>
      <c r="M7606" s="2">
        <v>2440</v>
      </c>
      <c r="N7606" s="2">
        <v>331000000</v>
      </c>
    </row>
    <row r="7607" spans="1:14" x14ac:dyDescent="0.3">
      <c r="A7607" s="2" t="s">
        <v>7678</v>
      </c>
      <c r="B7607" s="2" t="s">
        <v>41</v>
      </c>
      <c r="C7607" s="2" t="s">
        <v>71</v>
      </c>
      <c r="D7607" s="2" t="s">
        <v>72</v>
      </c>
      <c r="E7607" s="3">
        <v>44115</v>
      </c>
      <c r="F7607" s="2">
        <v>3110</v>
      </c>
      <c r="G7607" s="2">
        <v>181</v>
      </c>
      <c r="H7607" s="2">
        <v>2196</v>
      </c>
      <c r="I7607" s="2">
        <v>221736</v>
      </c>
      <c r="J7607" s="2">
        <v>6053</v>
      </c>
      <c r="K7607" s="2">
        <v>107144</v>
      </c>
      <c r="L7607" s="2">
        <v>43540</v>
      </c>
      <c r="M7607" s="2">
        <v>9020</v>
      </c>
      <c r="N7607" s="2">
        <v>331000000</v>
      </c>
    </row>
    <row r="7608" spans="1:14" x14ac:dyDescent="0.3">
      <c r="A7608" s="2" t="s">
        <v>7679</v>
      </c>
      <c r="B7608" s="2" t="s">
        <v>18</v>
      </c>
      <c r="C7608" s="2" t="s">
        <v>19</v>
      </c>
      <c r="D7608" s="2" t="s">
        <v>20</v>
      </c>
      <c r="E7608" s="3">
        <v>44026</v>
      </c>
      <c r="F7608" s="2">
        <v>347</v>
      </c>
      <c r="G7608" s="2">
        <v>141</v>
      </c>
      <c r="H7608" s="2">
        <v>624</v>
      </c>
      <c r="I7608" s="2">
        <v>222083</v>
      </c>
      <c r="J7608" s="2">
        <v>6194</v>
      </c>
      <c r="K7608" s="2">
        <v>107768</v>
      </c>
      <c r="L7608" s="2">
        <v>2429</v>
      </c>
      <c r="M7608" s="2">
        <v>7800</v>
      </c>
      <c r="N7608" s="2">
        <v>213000000</v>
      </c>
    </row>
    <row r="7609" spans="1:14" x14ac:dyDescent="0.3">
      <c r="A7609" s="2" t="s">
        <v>7680</v>
      </c>
      <c r="B7609" s="2" t="s">
        <v>41</v>
      </c>
      <c r="C7609" s="2" t="s">
        <v>75</v>
      </c>
      <c r="D7609" s="2" t="s">
        <v>76</v>
      </c>
      <c r="E7609" s="3">
        <v>44137</v>
      </c>
      <c r="F7609" s="2">
        <v>1601</v>
      </c>
      <c r="G7609" s="2">
        <v>146</v>
      </c>
      <c r="H7609" s="2">
        <v>2133</v>
      </c>
      <c r="I7609" s="2">
        <v>223684</v>
      </c>
      <c r="J7609" s="2">
        <v>6340</v>
      </c>
      <c r="K7609" s="2">
        <v>109901</v>
      </c>
      <c r="L7609" s="2">
        <v>27217</v>
      </c>
      <c r="M7609" s="2">
        <v>13412</v>
      </c>
      <c r="N7609" s="2">
        <v>331000000</v>
      </c>
    </row>
    <row r="7610" spans="1:14" x14ac:dyDescent="0.3">
      <c r="A7610" s="2" t="s">
        <v>7681</v>
      </c>
      <c r="B7610" s="2" t="s">
        <v>15</v>
      </c>
      <c r="C7610" s="2" t="s">
        <v>168</v>
      </c>
      <c r="D7610" s="2" t="s">
        <v>268</v>
      </c>
      <c r="E7610" s="3">
        <v>44494</v>
      </c>
      <c r="F7610" s="2">
        <v>3596</v>
      </c>
      <c r="G7610" s="2">
        <v>138</v>
      </c>
      <c r="H7610" s="2">
        <v>2578</v>
      </c>
      <c r="I7610" s="2">
        <v>227280</v>
      </c>
      <c r="J7610" s="2">
        <v>6478</v>
      </c>
      <c r="K7610" s="2">
        <v>112479</v>
      </c>
      <c r="L7610" s="2">
        <v>17980</v>
      </c>
      <c r="M7610" s="2">
        <v>18530</v>
      </c>
      <c r="N7610" s="2">
        <v>83000000</v>
      </c>
    </row>
    <row r="7611" spans="1:14" x14ac:dyDescent="0.3">
      <c r="A7611" s="2" t="s">
        <v>7682</v>
      </c>
      <c r="B7611" s="2" t="s">
        <v>41</v>
      </c>
      <c r="C7611" s="2" t="s">
        <v>71</v>
      </c>
      <c r="D7611" s="2" t="s">
        <v>72</v>
      </c>
      <c r="E7611" s="3">
        <v>43844</v>
      </c>
      <c r="F7611" s="2">
        <v>3777</v>
      </c>
      <c r="G7611" s="2">
        <v>70</v>
      </c>
      <c r="H7611" s="2">
        <v>691</v>
      </c>
      <c r="I7611" s="2">
        <v>231057</v>
      </c>
      <c r="J7611" s="2">
        <v>6548</v>
      </c>
      <c r="K7611" s="2">
        <v>113170</v>
      </c>
      <c r="L7611" s="2">
        <v>67986</v>
      </c>
      <c r="M7611" s="2">
        <v>11797</v>
      </c>
      <c r="N7611" s="2">
        <v>331000000</v>
      </c>
    </row>
    <row r="7612" spans="1:14" x14ac:dyDescent="0.3">
      <c r="A7612" s="2" t="s">
        <v>7683</v>
      </c>
      <c r="B7612" s="2" t="s">
        <v>35</v>
      </c>
      <c r="C7612" s="2" t="s">
        <v>62</v>
      </c>
      <c r="D7612" s="2" t="s">
        <v>63</v>
      </c>
      <c r="E7612" s="3">
        <v>43976</v>
      </c>
      <c r="F7612" s="2">
        <v>4923</v>
      </c>
      <c r="G7612" s="2">
        <v>172</v>
      </c>
      <c r="H7612" s="2">
        <v>2597</v>
      </c>
      <c r="I7612" s="2">
        <v>235980</v>
      </c>
      <c r="J7612" s="2">
        <v>6720</v>
      </c>
      <c r="K7612" s="2">
        <v>115767</v>
      </c>
      <c r="L7612" s="2">
        <v>83691</v>
      </c>
      <c r="M7612" s="2">
        <v>13927</v>
      </c>
      <c r="N7612" s="2">
        <v>68000000</v>
      </c>
    </row>
    <row r="7613" spans="1:14" x14ac:dyDescent="0.3">
      <c r="A7613" s="2" t="s">
        <v>7684</v>
      </c>
      <c r="B7613" s="2" t="s">
        <v>15</v>
      </c>
      <c r="C7613" s="2" t="s">
        <v>85</v>
      </c>
      <c r="D7613" s="2" t="s">
        <v>85</v>
      </c>
      <c r="E7613" s="3">
        <v>43887</v>
      </c>
      <c r="F7613" s="2">
        <v>2553</v>
      </c>
      <c r="G7613" s="2">
        <v>187</v>
      </c>
      <c r="H7613" s="2">
        <v>813</v>
      </c>
      <c r="I7613" s="2">
        <v>238533</v>
      </c>
      <c r="J7613" s="2">
        <v>6907</v>
      </c>
      <c r="K7613" s="2">
        <v>116580</v>
      </c>
      <c r="L7613" s="2">
        <v>45954</v>
      </c>
      <c r="M7613" s="2">
        <v>2475</v>
      </c>
      <c r="N7613" s="2">
        <v>83000000</v>
      </c>
    </row>
    <row r="7614" spans="1:14" x14ac:dyDescent="0.3">
      <c r="A7614" s="2" t="s">
        <v>7685</v>
      </c>
      <c r="B7614" s="2" t="s">
        <v>35</v>
      </c>
      <c r="C7614" s="2" t="s">
        <v>62</v>
      </c>
      <c r="D7614" s="2" t="s">
        <v>63</v>
      </c>
      <c r="E7614" s="3">
        <v>44553</v>
      </c>
      <c r="F7614" s="2">
        <v>4520</v>
      </c>
      <c r="G7614" s="2">
        <v>87</v>
      </c>
      <c r="H7614" s="2">
        <v>1627</v>
      </c>
      <c r="I7614" s="2">
        <v>243053</v>
      </c>
      <c r="J7614" s="2">
        <v>6994</v>
      </c>
      <c r="K7614" s="2">
        <v>118207</v>
      </c>
      <c r="L7614" s="2">
        <v>81360</v>
      </c>
      <c r="M7614" s="2">
        <v>15645</v>
      </c>
      <c r="N7614" s="2">
        <v>68000000</v>
      </c>
    </row>
    <row r="7615" spans="1:14" x14ac:dyDescent="0.3">
      <c r="A7615" s="2" t="s">
        <v>7686</v>
      </c>
      <c r="B7615" s="2" t="s">
        <v>15</v>
      </c>
      <c r="C7615" s="2" t="s">
        <v>16</v>
      </c>
      <c r="D7615" s="2" t="s">
        <v>16</v>
      </c>
      <c r="E7615" s="3">
        <v>44040</v>
      </c>
      <c r="F7615" s="2">
        <v>3778</v>
      </c>
      <c r="G7615" s="2">
        <v>185</v>
      </c>
      <c r="H7615" s="2">
        <v>4616</v>
      </c>
      <c r="I7615" s="2">
        <v>246831</v>
      </c>
      <c r="J7615" s="2">
        <v>7179</v>
      </c>
      <c r="K7615" s="2">
        <v>122823</v>
      </c>
      <c r="L7615" s="2">
        <v>34002</v>
      </c>
      <c r="M7615" s="2">
        <v>315</v>
      </c>
      <c r="N7615" s="2">
        <v>83000000</v>
      </c>
    </row>
    <row r="7616" spans="1:14" x14ac:dyDescent="0.3">
      <c r="A7616" s="2" t="s">
        <v>7687</v>
      </c>
      <c r="B7616" s="2" t="s">
        <v>22</v>
      </c>
      <c r="C7616" s="2" t="s">
        <v>23</v>
      </c>
      <c r="D7616" s="2" t="s">
        <v>24</v>
      </c>
      <c r="E7616" s="3">
        <v>44359</v>
      </c>
      <c r="F7616" s="2">
        <v>321</v>
      </c>
      <c r="G7616" s="2">
        <v>87</v>
      </c>
      <c r="H7616" s="2">
        <v>3592</v>
      </c>
      <c r="I7616" s="2">
        <v>247152</v>
      </c>
      <c r="J7616" s="2">
        <v>7266</v>
      </c>
      <c r="K7616" s="2">
        <v>126415</v>
      </c>
      <c r="L7616" s="2">
        <v>5457</v>
      </c>
      <c r="M7616" s="2">
        <v>16860</v>
      </c>
      <c r="N7616" s="2">
        <v>1380000000</v>
      </c>
    </row>
    <row r="7617" spans="1:14" x14ac:dyDescent="0.3">
      <c r="A7617" s="2" t="s">
        <v>7688</v>
      </c>
      <c r="B7617" s="2" t="s">
        <v>15</v>
      </c>
      <c r="C7617" s="2" t="s">
        <v>85</v>
      </c>
      <c r="D7617" s="2" t="s">
        <v>85</v>
      </c>
      <c r="E7617" s="3">
        <v>44174</v>
      </c>
      <c r="F7617" s="2">
        <v>3661</v>
      </c>
      <c r="G7617" s="2">
        <v>77</v>
      </c>
      <c r="H7617" s="2">
        <v>2580</v>
      </c>
      <c r="I7617" s="2">
        <v>250813</v>
      </c>
      <c r="J7617" s="2">
        <v>7343</v>
      </c>
      <c r="K7617" s="2">
        <v>128995</v>
      </c>
      <c r="L7617" s="2">
        <v>58576</v>
      </c>
      <c r="M7617" s="2">
        <v>550</v>
      </c>
      <c r="N7617" s="2">
        <v>83000000</v>
      </c>
    </row>
    <row r="7618" spans="1:14" x14ac:dyDescent="0.3">
      <c r="A7618" s="2" t="s">
        <v>7689</v>
      </c>
      <c r="B7618" s="2" t="s">
        <v>15</v>
      </c>
      <c r="C7618" s="2" t="s">
        <v>85</v>
      </c>
      <c r="D7618" s="2" t="s">
        <v>85</v>
      </c>
      <c r="E7618" s="3">
        <v>44545</v>
      </c>
      <c r="F7618" s="2">
        <v>2297</v>
      </c>
      <c r="G7618" s="2">
        <v>151</v>
      </c>
      <c r="H7618" s="2">
        <v>3932</v>
      </c>
      <c r="I7618" s="2">
        <v>253110</v>
      </c>
      <c r="J7618" s="2">
        <v>7494</v>
      </c>
      <c r="K7618" s="2">
        <v>132927</v>
      </c>
      <c r="L7618" s="2">
        <v>22970</v>
      </c>
      <c r="M7618" s="2">
        <v>2472</v>
      </c>
      <c r="N7618" s="2">
        <v>83000000</v>
      </c>
    </row>
    <row r="7619" spans="1:14" x14ac:dyDescent="0.3">
      <c r="A7619" s="2" t="s">
        <v>7690</v>
      </c>
      <c r="B7619" s="2" t="s">
        <v>35</v>
      </c>
      <c r="C7619" s="2" t="s">
        <v>87</v>
      </c>
      <c r="D7619" s="2" t="s">
        <v>120</v>
      </c>
      <c r="E7619" s="3">
        <v>44441</v>
      </c>
      <c r="F7619" s="2">
        <v>179</v>
      </c>
      <c r="G7619" s="2">
        <v>10</v>
      </c>
      <c r="H7619" s="2">
        <v>295</v>
      </c>
      <c r="I7619" s="2">
        <v>253289</v>
      </c>
      <c r="J7619" s="2">
        <v>7504</v>
      </c>
      <c r="K7619" s="2">
        <v>133222</v>
      </c>
      <c r="L7619" s="2">
        <v>2327</v>
      </c>
      <c r="M7619" s="2">
        <v>8072</v>
      </c>
      <c r="N7619" s="2">
        <v>68000000</v>
      </c>
    </row>
    <row r="7620" spans="1:14" x14ac:dyDescent="0.3">
      <c r="A7620" s="2" t="s">
        <v>7691</v>
      </c>
      <c r="B7620" s="2" t="s">
        <v>35</v>
      </c>
      <c r="C7620" s="2" t="s">
        <v>36</v>
      </c>
      <c r="D7620" s="2" t="s">
        <v>37</v>
      </c>
      <c r="E7620" s="3">
        <v>44109</v>
      </c>
      <c r="F7620" s="2">
        <v>3965</v>
      </c>
      <c r="G7620" s="2">
        <v>199</v>
      </c>
      <c r="H7620" s="2">
        <v>3251</v>
      </c>
      <c r="I7620" s="2">
        <v>257254</v>
      </c>
      <c r="J7620" s="2">
        <v>7703</v>
      </c>
      <c r="K7620" s="2">
        <v>136473</v>
      </c>
      <c r="L7620" s="2">
        <v>47580</v>
      </c>
      <c r="M7620" s="2">
        <v>9156</v>
      </c>
      <c r="N7620" s="2">
        <v>68000000</v>
      </c>
    </row>
    <row r="7621" spans="1:14" x14ac:dyDescent="0.3">
      <c r="A7621" s="2" t="s">
        <v>7692</v>
      </c>
      <c r="B7621" s="2" t="s">
        <v>15</v>
      </c>
      <c r="C7621" s="2" t="s">
        <v>16</v>
      </c>
      <c r="D7621" s="2" t="s">
        <v>16</v>
      </c>
      <c r="E7621" s="3">
        <v>44039</v>
      </c>
      <c r="F7621" s="2">
        <v>1712</v>
      </c>
      <c r="G7621" s="2">
        <v>126</v>
      </c>
      <c r="H7621" s="2">
        <v>1154</v>
      </c>
      <c r="I7621" s="2">
        <v>258966</v>
      </c>
      <c r="J7621" s="2">
        <v>7829</v>
      </c>
      <c r="K7621" s="2">
        <v>137627</v>
      </c>
      <c r="L7621" s="2">
        <v>13696</v>
      </c>
      <c r="M7621" s="2">
        <v>2186</v>
      </c>
      <c r="N7621" s="2">
        <v>83000000</v>
      </c>
    </row>
    <row r="7622" spans="1:14" x14ac:dyDescent="0.3">
      <c r="A7622" s="2" t="s">
        <v>7693</v>
      </c>
      <c r="B7622" s="2" t="s">
        <v>15</v>
      </c>
      <c r="C7622" s="2" t="s">
        <v>85</v>
      </c>
      <c r="D7622" s="2" t="s">
        <v>85</v>
      </c>
      <c r="E7622" s="3">
        <v>44471</v>
      </c>
      <c r="F7622" s="2">
        <v>28</v>
      </c>
      <c r="G7622" s="2">
        <v>171</v>
      </c>
      <c r="H7622" s="2">
        <v>3980</v>
      </c>
      <c r="I7622" s="2">
        <v>258994</v>
      </c>
      <c r="J7622" s="2">
        <v>8000</v>
      </c>
      <c r="K7622" s="2">
        <v>141607</v>
      </c>
      <c r="L7622" s="2">
        <v>280</v>
      </c>
      <c r="M7622" s="2">
        <v>4227</v>
      </c>
      <c r="N7622" s="2">
        <v>83000000</v>
      </c>
    </row>
    <row r="7623" spans="1:14" x14ac:dyDescent="0.3">
      <c r="A7623" s="2" t="s">
        <v>7694</v>
      </c>
      <c r="B7623" s="2" t="s">
        <v>18</v>
      </c>
      <c r="C7623" s="2" t="s">
        <v>19</v>
      </c>
      <c r="D7623" s="2" t="s">
        <v>20</v>
      </c>
      <c r="E7623" s="3">
        <v>44165</v>
      </c>
      <c r="F7623" s="2">
        <v>3567</v>
      </c>
      <c r="G7623" s="2">
        <v>78</v>
      </c>
      <c r="H7623" s="2">
        <v>532</v>
      </c>
      <c r="I7623" s="2">
        <v>262561</v>
      </c>
      <c r="J7623" s="2">
        <v>8078</v>
      </c>
      <c r="K7623" s="2">
        <v>142139</v>
      </c>
      <c r="L7623" s="2">
        <v>24969</v>
      </c>
      <c r="M7623" s="2">
        <v>6304</v>
      </c>
      <c r="N7623" s="2">
        <v>213000000</v>
      </c>
    </row>
    <row r="7624" spans="1:14" x14ac:dyDescent="0.3">
      <c r="A7624" s="2" t="s">
        <v>7695</v>
      </c>
      <c r="B7624" s="2" t="s">
        <v>22</v>
      </c>
      <c r="C7624" s="2" t="s">
        <v>51</v>
      </c>
      <c r="D7624" s="2" t="s">
        <v>52</v>
      </c>
      <c r="E7624" s="3">
        <v>44118</v>
      </c>
      <c r="F7624" s="2">
        <v>2033</v>
      </c>
      <c r="G7624" s="2">
        <v>193</v>
      </c>
      <c r="H7624" s="2">
        <v>887</v>
      </c>
      <c r="I7624" s="2">
        <v>264594</v>
      </c>
      <c r="J7624" s="2">
        <v>8271</v>
      </c>
      <c r="K7624" s="2">
        <v>143026</v>
      </c>
      <c r="L7624" s="2">
        <v>10165</v>
      </c>
      <c r="M7624" s="2">
        <v>12704</v>
      </c>
      <c r="N7624" s="2">
        <v>1380000000</v>
      </c>
    </row>
    <row r="7625" spans="1:14" x14ac:dyDescent="0.3">
      <c r="A7625" s="2" t="s">
        <v>7696</v>
      </c>
      <c r="B7625" s="2" t="s">
        <v>22</v>
      </c>
      <c r="C7625" s="2" t="s">
        <v>51</v>
      </c>
      <c r="D7625" s="2" t="s">
        <v>111</v>
      </c>
      <c r="E7625" s="3">
        <v>44082</v>
      </c>
      <c r="F7625" s="2">
        <v>737</v>
      </c>
      <c r="G7625" s="2">
        <v>172</v>
      </c>
      <c r="H7625" s="2">
        <v>3272</v>
      </c>
      <c r="I7625" s="2">
        <v>265331</v>
      </c>
      <c r="J7625" s="2">
        <v>8443</v>
      </c>
      <c r="K7625" s="2">
        <v>146298</v>
      </c>
      <c r="L7625" s="2">
        <v>9581</v>
      </c>
      <c r="M7625" s="2">
        <v>8748</v>
      </c>
      <c r="N7625" s="2">
        <v>1380000000</v>
      </c>
    </row>
    <row r="7626" spans="1:14" x14ac:dyDescent="0.3">
      <c r="A7626" s="2" t="s">
        <v>7697</v>
      </c>
      <c r="B7626" s="2" t="s">
        <v>41</v>
      </c>
      <c r="C7626" s="2" t="s">
        <v>71</v>
      </c>
      <c r="D7626" s="2" t="s">
        <v>72</v>
      </c>
      <c r="E7626" s="3">
        <v>44095</v>
      </c>
      <c r="F7626" s="2">
        <v>3719</v>
      </c>
      <c r="G7626" s="2">
        <v>73</v>
      </c>
      <c r="H7626" s="2">
        <v>2925</v>
      </c>
      <c r="I7626" s="2">
        <v>269050</v>
      </c>
      <c r="J7626" s="2">
        <v>8516</v>
      </c>
      <c r="K7626" s="2">
        <v>149223</v>
      </c>
      <c r="L7626" s="2">
        <v>44628</v>
      </c>
      <c r="M7626" s="2">
        <v>19859</v>
      </c>
      <c r="N7626" s="2">
        <v>331000000</v>
      </c>
    </row>
    <row r="7627" spans="1:14" x14ac:dyDescent="0.3">
      <c r="A7627" s="2" t="s">
        <v>7698</v>
      </c>
      <c r="B7627" s="2" t="s">
        <v>15</v>
      </c>
      <c r="C7627" s="2" t="s">
        <v>29</v>
      </c>
      <c r="D7627" s="2" t="s">
        <v>102</v>
      </c>
      <c r="E7627" s="3">
        <v>44101</v>
      </c>
      <c r="F7627" s="2">
        <v>54</v>
      </c>
      <c r="G7627" s="2">
        <v>159</v>
      </c>
      <c r="H7627" s="2">
        <v>2432</v>
      </c>
      <c r="I7627" s="2">
        <v>269104</v>
      </c>
      <c r="J7627" s="2">
        <v>8675</v>
      </c>
      <c r="K7627" s="2">
        <v>151655</v>
      </c>
      <c r="L7627" s="2">
        <v>540</v>
      </c>
      <c r="M7627" s="2">
        <v>6308</v>
      </c>
      <c r="N7627" s="2">
        <v>83000000</v>
      </c>
    </row>
    <row r="7628" spans="1:14" x14ac:dyDescent="0.3">
      <c r="A7628" s="2" t="s">
        <v>7699</v>
      </c>
      <c r="B7628" s="2" t="s">
        <v>15</v>
      </c>
      <c r="C7628" s="2" t="s">
        <v>85</v>
      </c>
      <c r="D7628" s="2" t="s">
        <v>85</v>
      </c>
      <c r="E7628" s="3">
        <v>44530</v>
      </c>
      <c r="F7628" s="2">
        <v>2925</v>
      </c>
      <c r="G7628" s="2">
        <v>16</v>
      </c>
      <c r="H7628" s="2">
        <v>3597</v>
      </c>
      <c r="I7628" s="2">
        <v>272029</v>
      </c>
      <c r="J7628" s="2">
        <v>8691</v>
      </c>
      <c r="K7628" s="2">
        <v>155252</v>
      </c>
      <c r="L7628" s="2">
        <v>20475</v>
      </c>
      <c r="M7628" s="2">
        <v>17714</v>
      </c>
      <c r="N7628" s="2">
        <v>83000000</v>
      </c>
    </row>
    <row r="7629" spans="1:14" x14ac:dyDescent="0.3">
      <c r="A7629" s="2" t="s">
        <v>7700</v>
      </c>
      <c r="B7629" s="2" t="s">
        <v>15</v>
      </c>
      <c r="C7629" s="2" t="s">
        <v>16</v>
      </c>
      <c r="D7629" s="2" t="s">
        <v>16</v>
      </c>
      <c r="E7629" s="3">
        <v>44249</v>
      </c>
      <c r="F7629" s="2">
        <v>1433</v>
      </c>
      <c r="G7629" s="2">
        <v>181</v>
      </c>
      <c r="H7629" s="2">
        <v>2420</v>
      </c>
      <c r="I7629" s="2">
        <v>273462</v>
      </c>
      <c r="J7629" s="2">
        <v>8872</v>
      </c>
      <c r="K7629" s="2">
        <v>157672</v>
      </c>
      <c r="L7629" s="2">
        <v>21495</v>
      </c>
      <c r="M7629" s="2">
        <v>12102</v>
      </c>
      <c r="N7629" s="2">
        <v>83000000</v>
      </c>
    </row>
    <row r="7630" spans="1:14" x14ac:dyDescent="0.3">
      <c r="A7630" s="2" t="s">
        <v>7701</v>
      </c>
      <c r="B7630" s="2" t="s">
        <v>15</v>
      </c>
      <c r="C7630" s="2" t="s">
        <v>85</v>
      </c>
      <c r="D7630" s="2" t="s">
        <v>85</v>
      </c>
      <c r="E7630" s="3">
        <v>44556</v>
      </c>
      <c r="F7630" s="2">
        <v>2064</v>
      </c>
      <c r="G7630" s="2">
        <v>137</v>
      </c>
      <c r="H7630" s="2">
        <v>3235</v>
      </c>
      <c r="I7630" s="2">
        <v>275526</v>
      </c>
      <c r="J7630" s="2">
        <v>9009</v>
      </c>
      <c r="K7630" s="2">
        <v>160907</v>
      </c>
      <c r="L7630" s="2">
        <v>18576</v>
      </c>
      <c r="M7630" s="2">
        <v>6879</v>
      </c>
      <c r="N7630" s="2">
        <v>83000000</v>
      </c>
    </row>
    <row r="7631" spans="1:14" x14ac:dyDescent="0.3">
      <c r="A7631" s="2" t="s">
        <v>7702</v>
      </c>
      <c r="B7631" s="2" t="s">
        <v>22</v>
      </c>
      <c r="C7631" s="2" t="s">
        <v>51</v>
      </c>
      <c r="D7631" s="2" t="s">
        <v>111</v>
      </c>
      <c r="E7631" s="3">
        <v>44041</v>
      </c>
      <c r="F7631" s="2">
        <v>3642</v>
      </c>
      <c r="G7631" s="2">
        <v>5</v>
      </c>
      <c r="H7631" s="2">
        <v>4618</v>
      </c>
      <c r="I7631" s="2">
        <v>279168</v>
      </c>
      <c r="J7631" s="2">
        <v>9014</v>
      </c>
      <c r="K7631" s="2">
        <v>165525</v>
      </c>
      <c r="L7631" s="2">
        <v>65556</v>
      </c>
      <c r="M7631" s="2">
        <v>9635</v>
      </c>
      <c r="N7631" s="2">
        <v>1380000000</v>
      </c>
    </row>
    <row r="7632" spans="1:14" x14ac:dyDescent="0.3">
      <c r="A7632" s="2" t="s">
        <v>7703</v>
      </c>
      <c r="B7632" s="2" t="s">
        <v>35</v>
      </c>
      <c r="C7632" s="2" t="s">
        <v>87</v>
      </c>
      <c r="D7632" s="2" t="s">
        <v>120</v>
      </c>
      <c r="E7632" s="3">
        <v>44195</v>
      </c>
      <c r="F7632" s="2">
        <v>4183</v>
      </c>
      <c r="G7632" s="2">
        <v>147</v>
      </c>
      <c r="H7632" s="2">
        <v>834</v>
      </c>
      <c r="I7632" s="2">
        <v>283351</v>
      </c>
      <c r="J7632" s="2">
        <v>9161</v>
      </c>
      <c r="K7632" s="2">
        <v>166359</v>
      </c>
      <c r="L7632" s="2">
        <v>75294</v>
      </c>
      <c r="M7632" s="2">
        <v>3575</v>
      </c>
      <c r="N7632" s="2">
        <v>68000000</v>
      </c>
    </row>
    <row r="7633" spans="1:14" x14ac:dyDescent="0.3">
      <c r="A7633" s="2" t="s">
        <v>7704</v>
      </c>
      <c r="B7633" s="2" t="s">
        <v>18</v>
      </c>
      <c r="C7633" s="2" t="s">
        <v>19</v>
      </c>
      <c r="D7633" s="2" t="s">
        <v>115</v>
      </c>
      <c r="E7633" s="3">
        <v>43906</v>
      </c>
      <c r="F7633" s="2">
        <v>3294</v>
      </c>
      <c r="G7633" s="2">
        <v>0</v>
      </c>
      <c r="H7633" s="2">
        <v>1377</v>
      </c>
      <c r="I7633" s="2">
        <v>286645</v>
      </c>
      <c r="J7633" s="2">
        <v>9161</v>
      </c>
      <c r="K7633" s="2">
        <v>167736</v>
      </c>
      <c r="L7633" s="2">
        <v>42822</v>
      </c>
      <c r="M7633" s="2">
        <v>10927</v>
      </c>
      <c r="N7633" s="2">
        <v>213000000</v>
      </c>
    </row>
    <row r="7634" spans="1:14" x14ac:dyDescent="0.3">
      <c r="A7634" s="2" t="s">
        <v>7705</v>
      </c>
      <c r="B7634" s="2" t="s">
        <v>35</v>
      </c>
      <c r="C7634" s="2" t="s">
        <v>87</v>
      </c>
      <c r="D7634" s="2" t="s">
        <v>120</v>
      </c>
      <c r="E7634" s="3">
        <v>44490</v>
      </c>
      <c r="F7634" s="2">
        <v>3855</v>
      </c>
      <c r="G7634" s="2">
        <v>63</v>
      </c>
      <c r="H7634" s="2">
        <v>3480</v>
      </c>
      <c r="I7634" s="2">
        <v>290500</v>
      </c>
      <c r="J7634" s="2">
        <v>9224</v>
      </c>
      <c r="K7634" s="2">
        <v>171216</v>
      </c>
      <c r="L7634" s="2">
        <v>42405</v>
      </c>
      <c r="M7634" s="2">
        <v>11804</v>
      </c>
      <c r="N7634" s="2">
        <v>68000000</v>
      </c>
    </row>
    <row r="7635" spans="1:14" x14ac:dyDescent="0.3">
      <c r="A7635" s="2" t="s">
        <v>7706</v>
      </c>
      <c r="B7635" s="2" t="s">
        <v>35</v>
      </c>
      <c r="C7635" s="2" t="s">
        <v>62</v>
      </c>
      <c r="D7635" s="2" t="s">
        <v>63</v>
      </c>
      <c r="E7635" s="3">
        <v>44151</v>
      </c>
      <c r="F7635" s="2">
        <v>2751</v>
      </c>
      <c r="G7635" s="2">
        <v>0</v>
      </c>
      <c r="H7635" s="2">
        <v>4606</v>
      </c>
      <c r="I7635" s="2">
        <v>293251</v>
      </c>
      <c r="J7635" s="2">
        <v>9224</v>
      </c>
      <c r="K7635" s="2">
        <v>175822</v>
      </c>
      <c r="L7635" s="2">
        <v>16506</v>
      </c>
      <c r="M7635" s="2">
        <v>3369</v>
      </c>
      <c r="N7635" s="2">
        <v>68000000</v>
      </c>
    </row>
    <row r="7636" spans="1:14" x14ac:dyDescent="0.3">
      <c r="A7636" s="2" t="s">
        <v>7707</v>
      </c>
      <c r="B7636" s="2" t="s">
        <v>22</v>
      </c>
      <c r="C7636" s="2" t="s">
        <v>23</v>
      </c>
      <c r="D7636" s="2" t="s">
        <v>24</v>
      </c>
      <c r="E7636" s="3">
        <v>44555</v>
      </c>
      <c r="F7636" s="2">
        <v>3633</v>
      </c>
      <c r="G7636" s="2">
        <v>100</v>
      </c>
      <c r="H7636" s="2">
        <v>211</v>
      </c>
      <c r="I7636" s="2">
        <v>296884</v>
      </c>
      <c r="J7636" s="2">
        <v>9324</v>
      </c>
      <c r="K7636" s="2">
        <v>176033</v>
      </c>
      <c r="L7636" s="2">
        <v>36330</v>
      </c>
      <c r="M7636" s="2">
        <v>19642</v>
      </c>
      <c r="N7636" s="2">
        <v>1380000000</v>
      </c>
    </row>
    <row r="7637" spans="1:14" x14ac:dyDescent="0.3">
      <c r="A7637" s="2" t="s">
        <v>7708</v>
      </c>
      <c r="B7637" s="2" t="s">
        <v>18</v>
      </c>
      <c r="C7637" s="2" t="s">
        <v>19</v>
      </c>
      <c r="D7637" s="2" t="s">
        <v>115</v>
      </c>
      <c r="E7637" s="3">
        <v>44263</v>
      </c>
      <c r="F7637" s="2">
        <v>724</v>
      </c>
      <c r="G7637" s="2">
        <v>188</v>
      </c>
      <c r="H7637" s="2">
        <v>926</v>
      </c>
      <c r="I7637" s="2">
        <v>297608</v>
      </c>
      <c r="J7637" s="2">
        <v>9512</v>
      </c>
      <c r="K7637" s="2">
        <v>176959</v>
      </c>
      <c r="L7637" s="2">
        <v>12308</v>
      </c>
      <c r="M7637" s="2">
        <v>17334</v>
      </c>
      <c r="N7637" s="2">
        <v>213000000</v>
      </c>
    </row>
    <row r="7638" spans="1:14" x14ac:dyDescent="0.3">
      <c r="A7638" s="2" t="s">
        <v>7709</v>
      </c>
      <c r="B7638" s="2" t="s">
        <v>15</v>
      </c>
      <c r="C7638" s="2" t="s">
        <v>168</v>
      </c>
      <c r="D7638" s="2" t="s">
        <v>268</v>
      </c>
      <c r="E7638" s="3">
        <v>43939</v>
      </c>
      <c r="F7638" s="2">
        <v>1253</v>
      </c>
      <c r="G7638" s="2">
        <v>0</v>
      </c>
      <c r="H7638" s="2">
        <v>2672</v>
      </c>
      <c r="I7638" s="2">
        <v>298861</v>
      </c>
      <c r="J7638" s="2">
        <v>9512</v>
      </c>
      <c r="K7638" s="2">
        <v>179631</v>
      </c>
      <c r="L7638" s="2">
        <v>16289</v>
      </c>
      <c r="M7638" s="2">
        <v>19319</v>
      </c>
      <c r="N7638" s="2">
        <v>83000000</v>
      </c>
    </row>
    <row r="7639" spans="1:14" x14ac:dyDescent="0.3">
      <c r="A7639" s="2" t="s">
        <v>7710</v>
      </c>
      <c r="B7639" s="2" t="s">
        <v>22</v>
      </c>
      <c r="C7639" s="2" t="s">
        <v>23</v>
      </c>
      <c r="D7639" s="2" t="s">
        <v>24</v>
      </c>
      <c r="E7639" s="3">
        <v>44471</v>
      </c>
      <c r="F7639" s="2">
        <v>1177</v>
      </c>
      <c r="G7639" s="2">
        <v>173</v>
      </c>
      <c r="H7639" s="2">
        <v>4032</v>
      </c>
      <c r="I7639" s="2">
        <v>300038</v>
      </c>
      <c r="J7639" s="2">
        <v>9685</v>
      </c>
      <c r="K7639" s="2">
        <v>183663</v>
      </c>
      <c r="L7639" s="2">
        <v>17655</v>
      </c>
      <c r="M7639" s="2">
        <v>10690</v>
      </c>
      <c r="N7639" s="2">
        <v>1380000000</v>
      </c>
    </row>
    <row r="7640" spans="1:14" x14ac:dyDescent="0.3">
      <c r="A7640" s="2" t="s">
        <v>7711</v>
      </c>
      <c r="B7640" s="2" t="s">
        <v>22</v>
      </c>
      <c r="C7640" s="2" t="s">
        <v>23</v>
      </c>
      <c r="D7640" s="2" t="s">
        <v>126</v>
      </c>
      <c r="E7640" s="3">
        <v>44352</v>
      </c>
      <c r="F7640" s="2">
        <v>1296</v>
      </c>
      <c r="G7640" s="2">
        <v>108</v>
      </c>
      <c r="H7640" s="2">
        <v>344</v>
      </c>
      <c r="I7640" s="2">
        <v>301334</v>
      </c>
      <c r="J7640" s="2">
        <v>9793</v>
      </c>
      <c r="K7640" s="2">
        <v>184007</v>
      </c>
      <c r="L7640" s="2">
        <v>19440</v>
      </c>
      <c r="M7640" s="2">
        <v>12907</v>
      </c>
      <c r="N7640" s="2">
        <v>1380000000</v>
      </c>
    </row>
    <row r="7641" spans="1:14" x14ac:dyDescent="0.3">
      <c r="A7641" s="2" t="s">
        <v>7712</v>
      </c>
      <c r="B7641" s="2" t="s">
        <v>18</v>
      </c>
      <c r="C7641" s="2" t="s">
        <v>26</v>
      </c>
      <c r="D7641" s="2" t="s">
        <v>27</v>
      </c>
      <c r="E7641" s="3">
        <v>43877</v>
      </c>
      <c r="F7641" s="2">
        <v>894</v>
      </c>
      <c r="G7641" s="2">
        <v>59</v>
      </c>
      <c r="H7641" s="2">
        <v>3082</v>
      </c>
      <c r="I7641" s="2">
        <v>302228</v>
      </c>
      <c r="J7641" s="2">
        <v>9852</v>
      </c>
      <c r="K7641" s="2">
        <v>187089</v>
      </c>
      <c r="L7641" s="2">
        <v>12516</v>
      </c>
      <c r="M7641" s="2">
        <v>13959</v>
      </c>
      <c r="N7641" s="2">
        <v>213000000</v>
      </c>
    </row>
    <row r="7642" spans="1:14" x14ac:dyDescent="0.3">
      <c r="A7642" s="2" t="s">
        <v>7713</v>
      </c>
      <c r="B7642" s="2" t="s">
        <v>41</v>
      </c>
      <c r="C7642" s="2" t="s">
        <v>75</v>
      </c>
      <c r="D7642" s="2" t="s">
        <v>76</v>
      </c>
      <c r="E7642" s="3">
        <v>44209</v>
      </c>
      <c r="F7642" s="2">
        <v>2499</v>
      </c>
      <c r="G7642" s="2">
        <v>42</v>
      </c>
      <c r="H7642" s="2">
        <v>4431</v>
      </c>
      <c r="I7642" s="2">
        <v>304727</v>
      </c>
      <c r="J7642" s="2">
        <v>9894</v>
      </c>
      <c r="K7642" s="2">
        <v>191520</v>
      </c>
      <c r="L7642" s="2">
        <v>12495</v>
      </c>
      <c r="M7642" s="2">
        <v>10353</v>
      </c>
      <c r="N7642" s="2">
        <v>331000000</v>
      </c>
    </row>
    <row r="7643" spans="1:14" x14ac:dyDescent="0.3">
      <c r="A7643" s="2" t="s">
        <v>7714</v>
      </c>
      <c r="B7643" s="2" t="s">
        <v>22</v>
      </c>
      <c r="C7643" s="2" t="s">
        <v>32</v>
      </c>
      <c r="D7643" s="2" t="s">
        <v>65</v>
      </c>
      <c r="E7643" s="3">
        <v>43926</v>
      </c>
      <c r="F7643" s="2">
        <v>1329</v>
      </c>
      <c r="G7643" s="2">
        <v>171</v>
      </c>
      <c r="H7643" s="2">
        <v>1701</v>
      </c>
      <c r="I7643" s="2">
        <v>306056</v>
      </c>
      <c r="J7643" s="2">
        <v>10065</v>
      </c>
      <c r="K7643" s="2">
        <v>193221</v>
      </c>
      <c r="L7643" s="2">
        <v>21264</v>
      </c>
      <c r="M7643" s="2">
        <v>19071</v>
      </c>
      <c r="N7643" s="2">
        <v>1380000000</v>
      </c>
    </row>
    <row r="7644" spans="1:14" x14ac:dyDescent="0.3">
      <c r="A7644" s="2" t="s">
        <v>7715</v>
      </c>
      <c r="B7644" s="2" t="s">
        <v>35</v>
      </c>
      <c r="C7644" s="2" t="s">
        <v>62</v>
      </c>
      <c r="D7644" s="2" t="s">
        <v>63</v>
      </c>
      <c r="E7644" s="3">
        <v>43933</v>
      </c>
      <c r="F7644" s="2">
        <v>2474</v>
      </c>
      <c r="G7644" s="2">
        <v>37</v>
      </c>
      <c r="H7644" s="2">
        <v>4700</v>
      </c>
      <c r="I7644" s="2">
        <v>308530</v>
      </c>
      <c r="J7644" s="2">
        <v>10102</v>
      </c>
      <c r="K7644" s="2">
        <v>197921</v>
      </c>
      <c r="L7644" s="2">
        <v>22266</v>
      </c>
      <c r="M7644" s="2">
        <v>15448</v>
      </c>
      <c r="N7644" s="2">
        <v>68000000</v>
      </c>
    </row>
    <row r="7645" spans="1:14" x14ac:dyDescent="0.3">
      <c r="A7645" s="2" t="s">
        <v>7716</v>
      </c>
      <c r="B7645" s="2" t="s">
        <v>35</v>
      </c>
      <c r="C7645" s="2" t="s">
        <v>62</v>
      </c>
      <c r="D7645" s="2" t="s">
        <v>63</v>
      </c>
      <c r="E7645" s="3">
        <v>43976</v>
      </c>
      <c r="F7645" s="2">
        <v>2627</v>
      </c>
      <c r="G7645" s="2">
        <v>106</v>
      </c>
      <c r="H7645" s="2">
        <v>3846</v>
      </c>
      <c r="I7645" s="2">
        <v>311157</v>
      </c>
      <c r="J7645" s="2">
        <v>10208</v>
      </c>
      <c r="K7645" s="2">
        <v>201767</v>
      </c>
      <c r="L7645" s="2">
        <v>34151</v>
      </c>
      <c r="M7645" s="2">
        <v>19082</v>
      </c>
      <c r="N7645" s="2">
        <v>68000000</v>
      </c>
    </row>
    <row r="7646" spans="1:14" x14ac:dyDescent="0.3">
      <c r="A7646" s="2" t="s">
        <v>7717</v>
      </c>
      <c r="B7646" s="2" t="s">
        <v>15</v>
      </c>
      <c r="C7646" s="2" t="s">
        <v>16</v>
      </c>
      <c r="D7646" s="2" t="s">
        <v>16</v>
      </c>
      <c r="E7646" s="3">
        <v>43857</v>
      </c>
      <c r="F7646" s="2">
        <v>4346</v>
      </c>
      <c r="G7646" s="2">
        <v>1</v>
      </c>
      <c r="H7646" s="2">
        <v>4016</v>
      </c>
      <c r="I7646" s="2">
        <v>315503</v>
      </c>
      <c r="J7646" s="2">
        <v>10209</v>
      </c>
      <c r="K7646" s="2">
        <v>205783</v>
      </c>
      <c r="L7646" s="2">
        <v>69536</v>
      </c>
      <c r="M7646" s="2">
        <v>11799</v>
      </c>
      <c r="N7646" s="2">
        <v>83000000</v>
      </c>
    </row>
    <row r="7647" spans="1:14" x14ac:dyDescent="0.3">
      <c r="A7647" s="2" t="s">
        <v>7718</v>
      </c>
      <c r="B7647" s="2" t="s">
        <v>22</v>
      </c>
      <c r="C7647" s="2" t="s">
        <v>39</v>
      </c>
      <c r="D7647" s="2" t="s">
        <v>39</v>
      </c>
      <c r="E7647" s="3">
        <v>44360</v>
      </c>
      <c r="F7647" s="2">
        <v>2450</v>
      </c>
      <c r="G7647" s="2">
        <v>81</v>
      </c>
      <c r="H7647" s="2">
        <v>295</v>
      </c>
      <c r="I7647" s="2">
        <v>317953</v>
      </c>
      <c r="J7647" s="2">
        <v>10290</v>
      </c>
      <c r="K7647" s="2">
        <v>206078</v>
      </c>
      <c r="L7647" s="2">
        <v>17150</v>
      </c>
      <c r="M7647" s="2">
        <v>921</v>
      </c>
      <c r="N7647" s="2">
        <v>1380000000</v>
      </c>
    </row>
    <row r="7648" spans="1:14" x14ac:dyDescent="0.3">
      <c r="A7648" s="2" t="s">
        <v>7719</v>
      </c>
      <c r="B7648" s="2" t="s">
        <v>15</v>
      </c>
      <c r="C7648" s="2" t="s">
        <v>16</v>
      </c>
      <c r="D7648" s="2" t="s">
        <v>16</v>
      </c>
      <c r="E7648" s="3">
        <v>44509</v>
      </c>
      <c r="F7648" s="2">
        <v>2968</v>
      </c>
      <c r="G7648" s="2">
        <v>139</v>
      </c>
      <c r="H7648" s="2">
        <v>2748</v>
      </c>
      <c r="I7648" s="2">
        <v>320921</v>
      </c>
      <c r="J7648" s="2">
        <v>10429</v>
      </c>
      <c r="K7648" s="2">
        <v>208826</v>
      </c>
      <c r="L7648" s="2">
        <v>20776</v>
      </c>
      <c r="M7648" s="2">
        <v>4071</v>
      </c>
      <c r="N7648" s="2">
        <v>83000000</v>
      </c>
    </row>
    <row r="7649" spans="1:14" x14ac:dyDescent="0.3">
      <c r="A7649" s="2" t="s">
        <v>7720</v>
      </c>
      <c r="B7649" s="2" t="s">
        <v>22</v>
      </c>
      <c r="C7649" s="2" t="s">
        <v>51</v>
      </c>
      <c r="D7649" s="2" t="s">
        <v>52</v>
      </c>
      <c r="E7649" s="3">
        <v>43912</v>
      </c>
      <c r="F7649" s="2">
        <v>1169</v>
      </c>
      <c r="G7649" s="2">
        <v>150</v>
      </c>
      <c r="H7649" s="2">
        <v>4483</v>
      </c>
      <c r="I7649" s="2">
        <v>322090</v>
      </c>
      <c r="J7649" s="2">
        <v>10579</v>
      </c>
      <c r="K7649" s="2">
        <v>213309</v>
      </c>
      <c r="L7649" s="2">
        <v>18704</v>
      </c>
      <c r="M7649" s="2">
        <v>10126</v>
      </c>
      <c r="N7649" s="2">
        <v>1380000000</v>
      </c>
    </row>
    <row r="7650" spans="1:14" x14ac:dyDescent="0.3">
      <c r="A7650" s="2" t="s">
        <v>7721</v>
      </c>
      <c r="B7650" s="2" t="s">
        <v>18</v>
      </c>
      <c r="C7650" s="2" t="s">
        <v>82</v>
      </c>
      <c r="D7650" s="2" t="s">
        <v>131</v>
      </c>
      <c r="E7650" s="3">
        <v>44258</v>
      </c>
      <c r="F7650" s="2">
        <v>3439</v>
      </c>
      <c r="G7650" s="2">
        <v>110</v>
      </c>
      <c r="H7650" s="2">
        <v>1496</v>
      </c>
      <c r="I7650" s="2">
        <v>325529</v>
      </c>
      <c r="J7650" s="2">
        <v>10689</v>
      </c>
      <c r="K7650" s="2">
        <v>214805</v>
      </c>
      <c r="L7650" s="2">
        <v>55024</v>
      </c>
      <c r="M7650" s="2">
        <v>8809</v>
      </c>
      <c r="N7650" s="2">
        <v>213000000</v>
      </c>
    </row>
    <row r="7651" spans="1:14" x14ac:dyDescent="0.3">
      <c r="A7651" s="2" t="s">
        <v>7722</v>
      </c>
      <c r="B7651" s="2" t="s">
        <v>22</v>
      </c>
      <c r="C7651" s="2" t="s">
        <v>51</v>
      </c>
      <c r="D7651" s="2" t="s">
        <v>111</v>
      </c>
      <c r="E7651" s="3">
        <v>44414</v>
      </c>
      <c r="F7651" s="2">
        <v>2367</v>
      </c>
      <c r="G7651" s="2">
        <v>8</v>
      </c>
      <c r="H7651" s="2">
        <v>3079</v>
      </c>
      <c r="I7651" s="2">
        <v>327896</v>
      </c>
      <c r="J7651" s="2">
        <v>10697</v>
      </c>
      <c r="K7651" s="2">
        <v>217884</v>
      </c>
      <c r="L7651" s="2">
        <v>33138</v>
      </c>
      <c r="M7651" s="2">
        <v>19213</v>
      </c>
      <c r="N7651" s="2">
        <v>1380000000</v>
      </c>
    </row>
    <row r="7652" spans="1:14" x14ac:dyDescent="0.3">
      <c r="A7652" s="2" t="s">
        <v>7723</v>
      </c>
      <c r="B7652" s="2" t="s">
        <v>41</v>
      </c>
      <c r="C7652" s="2" t="s">
        <v>71</v>
      </c>
      <c r="D7652" s="2" t="s">
        <v>91</v>
      </c>
      <c r="E7652" s="3">
        <v>44309</v>
      </c>
      <c r="F7652" s="2">
        <v>4294</v>
      </c>
      <c r="G7652" s="2">
        <v>135</v>
      </c>
      <c r="H7652" s="2">
        <v>1567</v>
      </c>
      <c r="I7652" s="2">
        <v>332190</v>
      </c>
      <c r="J7652" s="2">
        <v>10832</v>
      </c>
      <c r="K7652" s="2">
        <v>219451</v>
      </c>
      <c r="L7652" s="2">
        <v>55822</v>
      </c>
      <c r="M7652" s="2">
        <v>10660</v>
      </c>
      <c r="N7652" s="2">
        <v>331000000</v>
      </c>
    </row>
    <row r="7653" spans="1:14" x14ac:dyDescent="0.3">
      <c r="A7653" s="2" t="s">
        <v>7724</v>
      </c>
      <c r="B7653" s="2" t="s">
        <v>35</v>
      </c>
      <c r="C7653" s="2" t="s">
        <v>62</v>
      </c>
      <c r="D7653" s="2" t="s">
        <v>156</v>
      </c>
      <c r="E7653" s="3">
        <v>43992</v>
      </c>
      <c r="F7653" s="2">
        <v>1464</v>
      </c>
      <c r="G7653" s="2">
        <v>177</v>
      </c>
      <c r="H7653" s="2">
        <v>1975</v>
      </c>
      <c r="I7653" s="2">
        <v>333654</v>
      </c>
      <c r="J7653" s="2">
        <v>11009</v>
      </c>
      <c r="K7653" s="2">
        <v>221426</v>
      </c>
      <c r="L7653" s="2">
        <v>10248</v>
      </c>
      <c r="M7653" s="2">
        <v>1809</v>
      </c>
      <c r="N7653" s="2">
        <v>68000000</v>
      </c>
    </row>
    <row r="7654" spans="1:14" x14ac:dyDescent="0.3">
      <c r="A7654" s="2" t="s">
        <v>7725</v>
      </c>
      <c r="B7654" s="2" t="s">
        <v>18</v>
      </c>
      <c r="C7654" s="2" t="s">
        <v>26</v>
      </c>
      <c r="D7654" s="2" t="s">
        <v>136</v>
      </c>
      <c r="E7654" s="3">
        <v>44232</v>
      </c>
      <c r="F7654" s="2">
        <v>2192</v>
      </c>
      <c r="G7654" s="2">
        <v>79</v>
      </c>
      <c r="H7654" s="2">
        <v>4132</v>
      </c>
      <c r="I7654" s="2">
        <v>335846</v>
      </c>
      <c r="J7654" s="2">
        <v>11088</v>
      </c>
      <c r="K7654" s="2">
        <v>225558</v>
      </c>
      <c r="L7654" s="2">
        <v>37264</v>
      </c>
      <c r="M7654" s="2">
        <v>971</v>
      </c>
      <c r="N7654" s="2">
        <v>213000000</v>
      </c>
    </row>
    <row r="7655" spans="1:14" x14ac:dyDescent="0.3">
      <c r="A7655" s="2" t="s">
        <v>7726</v>
      </c>
      <c r="B7655" s="2" t="s">
        <v>35</v>
      </c>
      <c r="C7655" s="2" t="s">
        <v>36</v>
      </c>
      <c r="D7655" s="2" t="s">
        <v>37</v>
      </c>
      <c r="E7655" s="3">
        <v>44338</v>
      </c>
      <c r="F7655" s="2">
        <v>1730</v>
      </c>
      <c r="G7655" s="2">
        <v>61</v>
      </c>
      <c r="H7655" s="2">
        <v>4278</v>
      </c>
      <c r="I7655" s="2">
        <v>337576</v>
      </c>
      <c r="J7655" s="2">
        <v>11149</v>
      </c>
      <c r="K7655" s="2">
        <v>229836</v>
      </c>
      <c r="L7655" s="2">
        <v>25950</v>
      </c>
      <c r="M7655" s="2">
        <v>1986</v>
      </c>
      <c r="N7655" s="2">
        <v>68000000</v>
      </c>
    </row>
    <row r="7656" spans="1:14" x14ac:dyDescent="0.3">
      <c r="A7656" s="2" t="s">
        <v>7727</v>
      </c>
      <c r="B7656" s="2" t="s">
        <v>15</v>
      </c>
      <c r="C7656" s="2" t="s">
        <v>29</v>
      </c>
      <c r="D7656" s="2" t="s">
        <v>102</v>
      </c>
      <c r="E7656" s="3">
        <v>43868</v>
      </c>
      <c r="F7656" s="2">
        <v>3294</v>
      </c>
      <c r="G7656" s="2">
        <v>22</v>
      </c>
      <c r="H7656" s="2">
        <v>4165</v>
      </c>
      <c r="I7656" s="2">
        <v>340870</v>
      </c>
      <c r="J7656" s="2">
        <v>11171</v>
      </c>
      <c r="K7656" s="2">
        <v>234001</v>
      </c>
      <c r="L7656" s="2">
        <v>42822</v>
      </c>
      <c r="M7656" s="2">
        <v>8365</v>
      </c>
      <c r="N7656" s="2">
        <v>83000000</v>
      </c>
    </row>
    <row r="7657" spans="1:14" x14ac:dyDescent="0.3">
      <c r="A7657" s="2" t="s">
        <v>7728</v>
      </c>
      <c r="B7657" s="2" t="s">
        <v>18</v>
      </c>
      <c r="C7657" s="2" t="s">
        <v>82</v>
      </c>
      <c r="D7657" s="2" t="s">
        <v>83</v>
      </c>
      <c r="E7657" s="3">
        <v>44341</v>
      </c>
      <c r="F7657" s="2">
        <v>1123</v>
      </c>
      <c r="G7657" s="2">
        <v>92</v>
      </c>
      <c r="H7657" s="2">
        <v>236</v>
      </c>
      <c r="I7657" s="2">
        <v>341993</v>
      </c>
      <c r="J7657" s="2">
        <v>11263</v>
      </c>
      <c r="K7657" s="2">
        <v>234237</v>
      </c>
      <c r="L7657" s="2">
        <v>17968</v>
      </c>
      <c r="M7657" s="2">
        <v>16963</v>
      </c>
      <c r="N7657" s="2">
        <v>213000000</v>
      </c>
    </row>
    <row r="7658" spans="1:14" x14ac:dyDescent="0.3">
      <c r="A7658" s="2" t="s">
        <v>7729</v>
      </c>
      <c r="B7658" s="2" t="s">
        <v>41</v>
      </c>
      <c r="C7658" s="2" t="s">
        <v>71</v>
      </c>
      <c r="D7658" s="2" t="s">
        <v>72</v>
      </c>
      <c r="E7658" s="3">
        <v>44223</v>
      </c>
      <c r="F7658" s="2">
        <v>4621</v>
      </c>
      <c r="G7658" s="2">
        <v>58</v>
      </c>
      <c r="H7658" s="2">
        <v>463</v>
      </c>
      <c r="I7658" s="2">
        <v>346614</v>
      </c>
      <c r="J7658" s="2">
        <v>11321</v>
      </c>
      <c r="K7658" s="2">
        <v>234700</v>
      </c>
      <c r="L7658" s="2">
        <v>64694</v>
      </c>
      <c r="M7658" s="2">
        <v>5688</v>
      </c>
      <c r="N7658" s="2">
        <v>331000000</v>
      </c>
    </row>
    <row r="7659" spans="1:14" x14ac:dyDescent="0.3">
      <c r="A7659" s="2" t="s">
        <v>7730</v>
      </c>
      <c r="B7659" s="2" t="s">
        <v>35</v>
      </c>
      <c r="C7659" s="2" t="s">
        <v>87</v>
      </c>
      <c r="D7659" s="2" t="s">
        <v>120</v>
      </c>
      <c r="E7659" s="3">
        <v>44543</v>
      </c>
      <c r="F7659" s="2">
        <v>1488</v>
      </c>
      <c r="G7659" s="2">
        <v>9</v>
      </c>
      <c r="H7659" s="2">
        <v>4286</v>
      </c>
      <c r="I7659" s="2">
        <v>348102</v>
      </c>
      <c r="J7659" s="2">
        <v>11330</v>
      </c>
      <c r="K7659" s="2">
        <v>238986</v>
      </c>
      <c r="L7659" s="2">
        <v>28272</v>
      </c>
      <c r="M7659" s="2">
        <v>16857</v>
      </c>
      <c r="N7659" s="2">
        <v>68000000</v>
      </c>
    </row>
    <row r="7660" spans="1:14" x14ac:dyDescent="0.3">
      <c r="A7660" s="2" t="s">
        <v>7731</v>
      </c>
      <c r="B7660" s="2" t="s">
        <v>22</v>
      </c>
      <c r="C7660" s="2" t="s">
        <v>23</v>
      </c>
      <c r="D7660" s="2" t="s">
        <v>24</v>
      </c>
      <c r="E7660" s="3">
        <v>44324</v>
      </c>
      <c r="F7660" s="2">
        <v>264</v>
      </c>
      <c r="G7660" s="2">
        <v>139</v>
      </c>
      <c r="H7660" s="2">
        <v>929</v>
      </c>
      <c r="I7660" s="2">
        <v>348366</v>
      </c>
      <c r="J7660" s="2">
        <v>11469</v>
      </c>
      <c r="K7660" s="2">
        <v>239915</v>
      </c>
      <c r="L7660" s="2">
        <v>1848</v>
      </c>
      <c r="M7660" s="2">
        <v>13524</v>
      </c>
      <c r="N7660" s="2">
        <v>1380000000</v>
      </c>
    </row>
    <row r="7661" spans="1:14" x14ac:dyDescent="0.3">
      <c r="A7661" s="2" t="s">
        <v>7732</v>
      </c>
      <c r="B7661" s="2" t="s">
        <v>22</v>
      </c>
      <c r="C7661" s="2" t="s">
        <v>39</v>
      </c>
      <c r="D7661" s="2" t="s">
        <v>39</v>
      </c>
      <c r="E7661" s="3">
        <v>44030</v>
      </c>
      <c r="F7661" s="2">
        <v>2029</v>
      </c>
      <c r="G7661" s="2">
        <v>189</v>
      </c>
      <c r="H7661" s="2">
        <v>1886</v>
      </c>
      <c r="I7661" s="2">
        <v>350395</v>
      </c>
      <c r="J7661" s="2">
        <v>11658</v>
      </c>
      <c r="K7661" s="2">
        <v>241801</v>
      </c>
      <c r="L7661" s="2">
        <v>24348</v>
      </c>
      <c r="M7661" s="2">
        <v>5519</v>
      </c>
      <c r="N7661" s="2">
        <v>1380000000</v>
      </c>
    </row>
    <row r="7662" spans="1:14" x14ac:dyDescent="0.3">
      <c r="A7662" s="2" t="s">
        <v>7733</v>
      </c>
      <c r="B7662" s="2" t="s">
        <v>22</v>
      </c>
      <c r="C7662" s="2" t="s">
        <v>23</v>
      </c>
      <c r="D7662" s="2" t="s">
        <v>126</v>
      </c>
      <c r="E7662" s="3">
        <v>44085</v>
      </c>
      <c r="F7662" s="2">
        <v>1243</v>
      </c>
      <c r="G7662" s="2">
        <v>124</v>
      </c>
      <c r="H7662" s="2">
        <v>3911</v>
      </c>
      <c r="I7662" s="2">
        <v>351638</v>
      </c>
      <c r="J7662" s="2">
        <v>11782</v>
      </c>
      <c r="K7662" s="2">
        <v>245712</v>
      </c>
      <c r="L7662" s="2">
        <v>17402</v>
      </c>
      <c r="M7662" s="2">
        <v>14959</v>
      </c>
      <c r="N7662" s="2">
        <v>1380000000</v>
      </c>
    </row>
    <row r="7663" spans="1:14" x14ac:dyDescent="0.3">
      <c r="A7663" s="2" t="s">
        <v>7734</v>
      </c>
      <c r="B7663" s="2" t="s">
        <v>18</v>
      </c>
      <c r="C7663" s="2" t="s">
        <v>82</v>
      </c>
      <c r="D7663" s="2" t="s">
        <v>83</v>
      </c>
      <c r="E7663" s="3">
        <v>44009</v>
      </c>
      <c r="F7663" s="2">
        <v>3766</v>
      </c>
      <c r="G7663" s="2">
        <v>115</v>
      </c>
      <c r="H7663" s="2">
        <v>4412</v>
      </c>
      <c r="I7663" s="2">
        <v>355404</v>
      </c>
      <c r="J7663" s="2">
        <v>11897</v>
      </c>
      <c r="K7663" s="2">
        <v>250124</v>
      </c>
      <c r="L7663" s="2">
        <v>60256</v>
      </c>
      <c r="M7663" s="2">
        <v>2326</v>
      </c>
      <c r="N7663" s="2">
        <v>213000000</v>
      </c>
    </row>
    <row r="7664" spans="1:14" x14ac:dyDescent="0.3">
      <c r="A7664" s="2" t="s">
        <v>7735</v>
      </c>
      <c r="B7664" s="2" t="s">
        <v>41</v>
      </c>
      <c r="C7664" s="2" t="s">
        <v>75</v>
      </c>
      <c r="D7664" s="2" t="s">
        <v>76</v>
      </c>
      <c r="E7664" s="3">
        <v>44377</v>
      </c>
      <c r="F7664" s="2">
        <v>395</v>
      </c>
      <c r="G7664" s="2">
        <v>157</v>
      </c>
      <c r="H7664" s="2">
        <v>717</v>
      </c>
      <c r="I7664" s="2">
        <v>355799</v>
      </c>
      <c r="J7664" s="2">
        <v>12054</v>
      </c>
      <c r="K7664" s="2">
        <v>250841</v>
      </c>
      <c r="L7664" s="2">
        <v>7110</v>
      </c>
      <c r="M7664" s="2">
        <v>215</v>
      </c>
      <c r="N7664" s="2">
        <v>331000000</v>
      </c>
    </row>
    <row r="7665" spans="1:14" x14ac:dyDescent="0.3">
      <c r="A7665" s="2" t="s">
        <v>7736</v>
      </c>
      <c r="B7665" s="2" t="s">
        <v>41</v>
      </c>
      <c r="C7665" s="2" t="s">
        <v>42</v>
      </c>
      <c r="D7665" s="2" t="s">
        <v>43</v>
      </c>
      <c r="E7665" s="3">
        <v>44424</v>
      </c>
      <c r="F7665" s="2">
        <v>1480</v>
      </c>
      <c r="G7665" s="2">
        <v>73</v>
      </c>
      <c r="H7665" s="2">
        <v>657</v>
      </c>
      <c r="I7665" s="2">
        <v>357279</v>
      </c>
      <c r="J7665" s="2">
        <v>12127</v>
      </c>
      <c r="K7665" s="2">
        <v>251498</v>
      </c>
      <c r="L7665" s="2">
        <v>19240</v>
      </c>
      <c r="M7665" s="2">
        <v>4605</v>
      </c>
      <c r="N7665" s="2">
        <v>331000000</v>
      </c>
    </row>
    <row r="7666" spans="1:14" x14ac:dyDescent="0.3">
      <c r="A7666" s="2" t="s">
        <v>7737</v>
      </c>
      <c r="B7666" s="2" t="s">
        <v>41</v>
      </c>
      <c r="C7666" s="2" t="s">
        <v>67</v>
      </c>
      <c r="D7666" s="2" t="s">
        <v>68</v>
      </c>
      <c r="E7666" s="3">
        <v>44219</v>
      </c>
      <c r="F7666" s="2">
        <v>107</v>
      </c>
      <c r="G7666" s="2">
        <v>195</v>
      </c>
      <c r="H7666" s="2">
        <v>1212</v>
      </c>
      <c r="I7666" s="2">
        <v>357386</v>
      </c>
      <c r="J7666" s="2">
        <v>12322</v>
      </c>
      <c r="K7666" s="2">
        <v>252710</v>
      </c>
      <c r="L7666" s="2">
        <v>749</v>
      </c>
      <c r="M7666" s="2">
        <v>4690</v>
      </c>
      <c r="N7666" s="2">
        <v>331000000</v>
      </c>
    </row>
    <row r="7667" spans="1:14" x14ac:dyDescent="0.3">
      <c r="A7667" s="2" t="s">
        <v>7738</v>
      </c>
      <c r="B7667" s="2" t="s">
        <v>35</v>
      </c>
      <c r="C7667" s="2" t="s">
        <v>62</v>
      </c>
      <c r="D7667" s="2" t="s">
        <v>156</v>
      </c>
      <c r="E7667" s="3">
        <v>44228</v>
      </c>
      <c r="F7667" s="2">
        <v>3563</v>
      </c>
      <c r="G7667" s="2">
        <v>174</v>
      </c>
      <c r="H7667" s="2">
        <v>3821</v>
      </c>
      <c r="I7667" s="2">
        <v>360949</v>
      </c>
      <c r="J7667" s="2">
        <v>12496</v>
      </c>
      <c r="K7667" s="2">
        <v>256531</v>
      </c>
      <c r="L7667" s="2">
        <v>17815</v>
      </c>
      <c r="M7667" s="2">
        <v>15578</v>
      </c>
      <c r="N7667" s="2">
        <v>68000000</v>
      </c>
    </row>
    <row r="7668" spans="1:14" x14ac:dyDescent="0.3">
      <c r="A7668" s="2" t="s">
        <v>7739</v>
      </c>
      <c r="B7668" s="2" t="s">
        <v>18</v>
      </c>
      <c r="C7668" s="2" t="s">
        <v>82</v>
      </c>
      <c r="D7668" s="2" t="s">
        <v>83</v>
      </c>
      <c r="E7668" s="3">
        <v>43988</v>
      </c>
      <c r="F7668" s="2">
        <v>2906</v>
      </c>
      <c r="G7668" s="2">
        <v>40</v>
      </c>
      <c r="H7668" s="2">
        <v>4052</v>
      </c>
      <c r="I7668" s="2">
        <v>363855</v>
      </c>
      <c r="J7668" s="2">
        <v>12536</v>
      </c>
      <c r="K7668" s="2">
        <v>260583</v>
      </c>
      <c r="L7668" s="2">
        <v>49402</v>
      </c>
      <c r="M7668" s="2">
        <v>6247</v>
      </c>
      <c r="N7668" s="2">
        <v>213000000</v>
      </c>
    </row>
    <row r="7669" spans="1:14" x14ac:dyDescent="0.3">
      <c r="A7669" s="2" t="s">
        <v>7740</v>
      </c>
      <c r="B7669" s="2" t="s">
        <v>22</v>
      </c>
      <c r="C7669" s="2" t="s">
        <v>51</v>
      </c>
      <c r="D7669" s="2" t="s">
        <v>52</v>
      </c>
      <c r="E7669" s="3">
        <v>43834</v>
      </c>
      <c r="F7669" s="2">
        <v>4731</v>
      </c>
      <c r="G7669" s="2">
        <v>102</v>
      </c>
      <c r="H7669" s="2">
        <v>2270</v>
      </c>
      <c r="I7669" s="2">
        <v>368586</v>
      </c>
      <c r="J7669" s="2">
        <v>12638</v>
      </c>
      <c r="K7669" s="2">
        <v>262853</v>
      </c>
      <c r="L7669" s="2">
        <v>61503</v>
      </c>
      <c r="M7669" s="2">
        <v>3122</v>
      </c>
      <c r="N7669" s="2">
        <v>1380000000</v>
      </c>
    </row>
    <row r="7670" spans="1:14" x14ac:dyDescent="0.3">
      <c r="A7670" s="2" t="s">
        <v>7741</v>
      </c>
      <c r="B7670" s="2" t="s">
        <v>35</v>
      </c>
      <c r="C7670" s="2" t="s">
        <v>36</v>
      </c>
      <c r="D7670" s="2" t="s">
        <v>37</v>
      </c>
      <c r="E7670" s="3">
        <v>43997</v>
      </c>
      <c r="F7670" s="2">
        <v>3438</v>
      </c>
      <c r="G7670" s="2">
        <v>6</v>
      </c>
      <c r="H7670" s="2">
        <v>757</v>
      </c>
      <c r="I7670" s="2">
        <v>372024</v>
      </c>
      <c r="J7670" s="2">
        <v>12644</v>
      </c>
      <c r="K7670" s="2">
        <v>263610</v>
      </c>
      <c r="L7670" s="2">
        <v>37818</v>
      </c>
      <c r="M7670" s="2">
        <v>8960</v>
      </c>
      <c r="N7670" s="2">
        <v>68000000</v>
      </c>
    </row>
    <row r="7671" spans="1:14" x14ac:dyDescent="0.3">
      <c r="A7671" s="2" t="s">
        <v>7742</v>
      </c>
      <c r="B7671" s="2" t="s">
        <v>41</v>
      </c>
      <c r="C7671" s="2" t="s">
        <v>71</v>
      </c>
      <c r="D7671" s="2" t="s">
        <v>91</v>
      </c>
      <c r="E7671" s="3">
        <v>44298</v>
      </c>
      <c r="F7671" s="2">
        <v>3196</v>
      </c>
      <c r="G7671" s="2">
        <v>93</v>
      </c>
      <c r="H7671" s="2">
        <v>3478</v>
      </c>
      <c r="I7671" s="2">
        <v>375220</v>
      </c>
      <c r="J7671" s="2">
        <v>12737</v>
      </c>
      <c r="K7671" s="2">
        <v>267088</v>
      </c>
      <c r="L7671" s="2">
        <v>31960</v>
      </c>
      <c r="M7671" s="2">
        <v>15363</v>
      </c>
      <c r="N7671" s="2">
        <v>331000000</v>
      </c>
    </row>
    <row r="7672" spans="1:14" x14ac:dyDescent="0.3">
      <c r="A7672" s="2" t="s">
        <v>7743</v>
      </c>
      <c r="B7672" s="2" t="s">
        <v>22</v>
      </c>
      <c r="C7672" s="2" t="s">
        <v>51</v>
      </c>
      <c r="D7672" s="2" t="s">
        <v>52</v>
      </c>
      <c r="E7672" s="3">
        <v>44239</v>
      </c>
      <c r="F7672" s="2">
        <v>1185</v>
      </c>
      <c r="G7672" s="2">
        <v>115</v>
      </c>
      <c r="H7672" s="2">
        <v>1230</v>
      </c>
      <c r="I7672" s="2">
        <v>376405</v>
      </c>
      <c r="J7672" s="2">
        <v>12852</v>
      </c>
      <c r="K7672" s="2">
        <v>268318</v>
      </c>
      <c r="L7672" s="2">
        <v>18960</v>
      </c>
      <c r="M7672" s="2">
        <v>1112</v>
      </c>
      <c r="N7672" s="2">
        <v>1380000000</v>
      </c>
    </row>
    <row r="7673" spans="1:14" x14ac:dyDescent="0.3">
      <c r="A7673" s="2" t="s">
        <v>7744</v>
      </c>
      <c r="B7673" s="2" t="s">
        <v>18</v>
      </c>
      <c r="C7673" s="2" t="s">
        <v>26</v>
      </c>
      <c r="D7673" s="2" t="s">
        <v>27</v>
      </c>
      <c r="E7673" s="3">
        <v>44242</v>
      </c>
      <c r="F7673" s="2">
        <v>4131</v>
      </c>
      <c r="G7673" s="2">
        <v>104</v>
      </c>
      <c r="H7673" s="2">
        <v>2973</v>
      </c>
      <c r="I7673" s="2">
        <v>380536</v>
      </c>
      <c r="J7673" s="2">
        <v>12956</v>
      </c>
      <c r="K7673" s="2">
        <v>271291</v>
      </c>
      <c r="L7673" s="2">
        <v>33048</v>
      </c>
      <c r="M7673" s="2">
        <v>4857</v>
      </c>
      <c r="N7673" s="2">
        <v>213000000</v>
      </c>
    </row>
    <row r="7674" spans="1:14" x14ac:dyDescent="0.3">
      <c r="A7674" s="2" t="s">
        <v>7745</v>
      </c>
      <c r="B7674" s="2" t="s">
        <v>15</v>
      </c>
      <c r="C7674" s="2" t="s">
        <v>16</v>
      </c>
      <c r="D7674" s="2" t="s">
        <v>16</v>
      </c>
      <c r="E7674" s="3">
        <v>44034</v>
      </c>
      <c r="F7674" s="2">
        <v>3075</v>
      </c>
      <c r="G7674" s="2">
        <v>51</v>
      </c>
      <c r="H7674" s="2">
        <v>2447</v>
      </c>
      <c r="I7674" s="2">
        <v>383611</v>
      </c>
      <c r="J7674" s="2">
        <v>13007</v>
      </c>
      <c r="K7674" s="2">
        <v>273738</v>
      </c>
      <c r="L7674" s="2">
        <v>27675</v>
      </c>
      <c r="M7674" s="2">
        <v>14698</v>
      </c>
      <c r="N7674" s="2">
        <v>83000000</v>
      </c>
    </row>
    <row r="7675" spans="1:14" x14ac:dyDescent="0.3">
      <c r="A7675" s="2" t="s">
        <v>7746</v>
      </c>
      <c r="B7675" s="2" t="s">
        <v>41</v>
      </c>
      <c r="C7675" s="2" t="s">
        <v>71</v>
      </c>
      <c r="D7675" s="2" t="s">
        <v>91</v>
      </c>
      <c r="E7675" s="3">
        <v>44024</v>
      </c>
      <c r="F7675" s="2">
        <v>412</v>
      </c>
      <c r="G7675" s="2">
        <v>44</v>
      </c>
      <c r="H7675" s="2">
        <v>3258</v>
      </c>
      <c r="I7675" s="2">
        <v>384023</v>
      </c>
      <c r="J7675" s="2">
        <v>13051</v>
      </c>
      <c r="K7675" s="2">
        <v>276996</v>
      </c>
      <c r="L7675" s="2">
        <v>4532</v>
      </c>
      <c r="M7675" s="2">
        <v>2077</v>
      </c>
      <c r="N7675" s="2">
        <v>331000000</v>
      </c>
    </row>
    <row r="7676" spans="1:14" x14ac:dyDescent="0.3">
      <c r="A7676" s="2" t="s">
        <v>7747</v>
      </c>
      <c r="B7676" s="2" t="s">
        <v>41</v>
      </c>
      <c r="C7676" s="2" t="s">
        <v>67</v>
      </c>
      <c r="D7676" s="2" t="s">
        <v>80</v>
      </c>
      <c r="E7676" s="3">
        <v>44065</v>
      </c>
      <c r="F7676" s="2">
        <v>3158</v>
      </c>
      <c r="G7676" s="2">
        <v>37</v>
      </c>
      <c r="H7676" s="2">
        <v>2012</v>
      </c>
      <c r="I7676" s="2">
        <v>387181</v>
      </c>
      <c r="J7676" s="2">
        <v>13088</v>
      </c>
      <c r="K7676" s="2">
        <v>279008</v>
      </c>
      <c r="L7676" s="2">
        <v>41054</v>
      </c>
      <c r="M7676" s="2">
        <v>18143</v>
      </c>
      <c r="N7676" s="2">
        <v>331000000</v>
      </c>
    </row>
    <row r="7677" spans="1:14" x14ac:dyDescent="0.3">
      <c r="A7677" s="2" t="s">
        <v>7748</v>
      </c>
      <c r="B7677" s="2" t="s">
        <v>41</v>
      </c>
      <c r="C7677" s="2" t="s">
        <v>75</v>
      </c>
      <c r="D7677" s="2" t="s">
        <v>138</v>
      </c>
      <c r="E7677" s="3">
        <v>44548</v>
      </c>
      <c r="F7677" s="2">
        <v>482</v>
      </c>
      <c r="G7677" s="2">
        <v>163</v>
      </c>
      <c r="H7677" s="2">
        <v>3675</v>
      </c>
      <c r="I7677" s="2">
        <v>387663</v>
      </c>
      <c r="J7677" s="2">
        <v>13251</v>
      </c>
      <c r="K7677" s="2">
        <v>282683</v>
      </c>
      <c r="L7677" s="2">
        <v>4820</v>
      </c>
      <c r="M7677" s="2">
        <v>8708</v>
      </c>
      <c r="N7677" s="2">
        <v>331000000</v>
      </c>
    </row>
    <row r="7678" spans="1:14" x14ac:dyDescent="0.3">
      <c r="A7678" s="2" t="s">
        <v>7749</v>
      </c>
      <c r="B7678" s="2" t="s">
        <v>41</v>
      </c>
      <c r="C7678" s="2" t="s">
        <v>42</v>
      </c>
      <c r="D7678" s="2" t="s">
        <v>43</v>
      </c>
      <c r="E7678" s="3">
        <v>43980</v>
      </c>
      <c r="F7678" s="2">
        <v>2959</v>
      </c>
      <c r="G7678" s="2">
        <v>80</v>
      </c>
      <c r="H7678" s="2">
        <v>82</v>
      </c>
      <c r="I7678" s="2">
        <v>390622</v>
      </c>
      <c r="J7678" s="2">
        <v>13331</v>
      </c>
      <c r="K7678" s="2">
        <v>282765</v>
      </c>
      <c r="L7678" s="2">
        <v>47344</v>
      </c>
      <c r="M7678" s="2">
        <v>6636</v>
      </c>
      <c r="N7678" s="2">
        <v>331000000</v>
      </c>
    </row>
    <row r="7679" spans="1:14" x14ac:dyDescent="0.3">
      <c r="A7679" s="2" t="s">
        <v>7750</v>
      </c>
      <c r="B7679" s="2" t="s">
        <v>22</v>
      </c>
      <c r="C7679" s="2" t="s">
        <v>32</v>
      </c>
      <c r="D7679" s="2" t="s">
        <v>65</v>
      </c>
      <c r="E7679" s="3">
        <v>43989</v>
      </c>
      <c r="F7679" s="2">
        <v>3847</v>
      </c>
      <c r="G7679" s="2">
        <v>84</v>
      </c>
      <c r="H7679" s="2">
        <v>3762</v>
      </c>
      <c r="I7679" s="2">
        <v>394469</v>
      </c>
      <c r="J7679" s="2">
        <v>13415</v>
      </c>
      <c r="K7679" s="2">
        <v>286527</v>
      </c>
      <c r="L7679" s="2">
        <v>30776</v>
      </c>
      <c r="M7679" s="2">
        <v>11664</v>
      </c>
      <c r="N7679" s="2">
        <v>1380000000</v>
      </c>
    </row>
    <row r="7680" spans="1:14" x14ac:dyDescent="0.3">
      <c r="A7680" s="2" t="s">
        <v>7751</v>
      </c>
      <c r="B7680" s="2" t="s">
        <v>18</v>
      </c>
      <c r="C7680" s="2" t="s">
        <v>99</v>
      </c>
      <c r="D7680" s="2" t="s">
        <v>118</v>
      </c>
      <c r="E7680" s="3">
        <v>44109</v>
      </c>
      <c r="F7680" s="2">
        <v>602</v>
      </c>
      <c r="G7680" s="2">
        <v>57</v>
      </c>
      <c r="H7680" s="2">
        <v>1400</v>
      </c>
      <c r="I7680" s="2">
        <v>395071</v>
      </c>
      <c r="J7680" s="2">
        <v>13472</v>
      </c>
      <c r="K7680" s="2">
        <v>287927</v>
      </c>
      <c r="L7680" s="2">
        <v>9632</v>
      </c>
      <c r="M7680" s="2">
        <v>12335</v>
      </c>
      <c r="N7680" s="2">
        <v>213000000</v>
      </c>
    </row>
    <row r="7681" spans="1:14" x14ac:dyDescent="0.3">
      <c r="A7681" s="2" t="s">
        <v>7752</v>
      </c>
      <c r="B7681" s="2" t="s">
        <v>35</v>
      </c>
      <c r="C7681" s="2" t="s">
        <v>54</v>
      </c>
      <c r="D7681" s="2" t="s">
        <v>60</v>
      </c>
      <c r="E7681" s="3">
        <v>44234</v>
      </c>
      <c r="F7681" s="2">
        <v>1081</v>
      </c>
      <c r="G7681" s="2">
        <v>45</v>
      </c>
      <c r="H7681" s="2">
        <v>658</v>
      </c>
      <c r="I7681" s="2">
        <v>396152</v>
      </c>
      <c r="J7681" s="2">
        <v>13517</v>
      </c>
      <c r="K7681" s="2">
        <v>288585</v>
      </c>
      <c r="L7681" s="2">
        <v>8648</v>
      </c>
      <c r="M7681" s="2">
        <v>5472</v>
      </c>
      <c r="N7681" s="2">
        <v>68000000</v>
      </c>
    </row>
    <row r="7682" spans="1:14" x14ac:dyDescent="0.3">
      <c r="A7682" s="2" t="s">
        <v>7753</v>
      </c>
      <c r="B7682" s="2" t="s">
        <v>22</v>
      </c>
      <c r="C7682" s="2" t="s">
        <v>39</v>
      </c>
      <c r="D7682" s="2" t="s">
        <v>39</v>
      </c>
      <c r="E7682" s="3">
        <v>44508</v>
      </c>
      <c r="F7682" s="2">
        <v>4267</v>
      </c>
      <c r="G7682" s="2">
        <v>122</v>
      </c>
      <c r="H7682" s="2">
        <v>2872</v>
      </c>
      <c r="I7682" s="2">
        <v>400419</v>
      </c>
      <c r="J7682" s="2">
        <v>13639</v>
      </c>
      <c r="K7682" s="2">
        <v>291457</v>
      </c>
      <c r="L7682" s="2">
        <v>59738</v>
      </c>
      <c r="M7682" s="2">
        <v>1739</v>
      </c>
      <c r="N7682" s="2">
        <v>1380000000</v>
      </c>
    </row>
    <row r="7683" spans="1:14" x14ac:dyDescent="0.3">
      <c r="A7683" s="2" t="s">
        <v>7754</v>
      </c>
      <c r="B7683" s="2" t="s">
        <v>18</v>
      </c>
      <c r="C7683" s="2" t="s">
        <v>26</v>
      </c>
      <c r="D7683" s="2" t="s">
        <v>27</v>
      </c>
      <c r="E7683" s="3">
        <v>44141</v>
      </c>
      <c r="F7683" s="2">
        <v>4355</v>
      </c>
      <c r="G7683" s="2">
        <v>194</v>
      </c>
      <c r="H7683" s="2">
        <v>1337</v>
      </c>
      <c r="I7683" s="2">
        <v>404774</v>
      </c>
      <c r="J7683" s="2">
        <v>13833</v>
      </c>
      <c r="K7683" s="2">
        <v>292794</v>
      </c>
      <c r="L7683" s="2">
        <v>82745</v>
      </c>
      <c r="M7683" s="2">
        <v>18712</v>
      </c>
      <c r="N7683" s="2">
        <v>213000000</v>
      </c>
    </row>
    <row r="7684" spans="1:14" x14ac:dyDescent="0.3">
      <c r="A7684" s="2" t="s">
        <v>7755</v>
      </c>
      <c r="B7684" s="2" t="s">
        <v>35</v>
      </c>
      <c r="C7684" s="2" t="s">
        <v>54</v>
      </c>
      <c r="D7684" s="2" t="s">
        <v>60</v>
      </c>
      <c r="E7684" s="3">
        <v>43898</v>
      </c>
      <c r="F7684" s="2">
        <v>24</v>
      </c>
      <c r="G7684" s="2">
        <v>192</v>
      </c>
      <c r="H7684" s="2">
        <v>3224</v>
      </c>
      <c r="I7684" s="2">
        <v>404798</v>
      </c>
      <c r="J7684" s="2">
        <v>14025</v>
      </c>
      <c r="K7684" s="2">
        <v>296018</v>
      </c>
      <c r="L7684" s="2">
        <v>168</v>
      </c>
      <c r="M7684" s="2">
        <v>13811</v>
      </c>
      <c r="N7684" s="2">
        <v>68000000</v>
      </c>
    </row>
    <row r="7685" spans="1:14" x14ac:dyDescent="0.3">
      <c r="A7685" s="2" t="s">
        <v>7756</v>
      </c>
      <c r="B7685" s="2" t="s">
        <v>41</v>
      </c>
      <c r="C7685" s="2" t="s">
        <v>42</v>
      </c>
      <c r="D7685" s="2" t="s">
        <v>43</v>
      </c>
      <c r="E7685" s="3">
        <v>44293</v>
      </c>
      <c r="F7685" s="2">
        <v>197</v>
      </c>
      <c r="G7685" s="2">
        <v>145</v>
      </c>
      <c r="H7685" s="2">
        <v>693</v>
      </c>
      <c r="I7685" s="2">
        <v>404995</v>
      </c>
      <c r="J7685" s="2">
        <v>14170</v>
      </c>
      <c r="K7685" s="2">
        <v>296711</v>
      </c>
      <c r="L7685" s="2">
        <v>1182</v>
      </c>
      <c r="M7685" s="2">
        <v>8466</v>
      </c>
      <c r="N7685" s="2">
        <v>331000000</v>
      </c>
    </row>
    <row r="7686" spans="1:14" x14ac:dyDescent="0.3">
      <c r="A7686" s="2" t="s">
        <v>7757</v>
      </c>
      <c r="B7686" s="2" t="s">
        <v>18</v>
      </c>
      <c r="C7686" s="2" t="s">
        <v>99</v>
      </c>
      <c r="D7686" s="2" t="s">
        <v>100</v>
      </c>
      <c r="E7686" s="3">
        <v>43918</v>
      </c>
      <c r="F7686" s="2">
        <v>2626</v>
      </c>
      <c r="G7686" s="2">
        <v>129</v>
      </c>
      <c r="H7686" s="2">
        <v>4327</v>
      </c>
      <c r="I7686" s="2">
        <v>407621</v>
      </c>
      <c r="J7686" s="2">
        <v>14299</v>
      </c>
      <c r="K7686" s="2">
        <v>301038</v>
      </c>
      <c r="L7686" s="2">
        <v>21008</v>
      </c>
      <c r="M7686" s="2">
        <v>10420</v>
      </c>
      <c r="N7686" s="2">
        <v>213000000</v>
      </c>
    </row>
    <row r="7687" spans="1:14" x14ac:dyDescent="0.3">
      <c r="A7687" s="2" t="s">
        <v>7758</v>
      </c>
      <c r="B7687" s="2" t="s">
        <v>41</v>
      </c>
      <c r="C7687" s="2" t="s">
        <v>75</v>
      </c>
      <c r="D7687" s="2" t="s">
        <v>138</v>
      </c>
      <c r="E7687" s="3">
        <v>44047</v>
      </c>
      <c r="F7687" s="2">
        <v>422</v>
      </c>
      <c r="G7687" s="2">
        <v>103</v>
      </c>
      <c r="H7687" s="2">
        <v>1144</v>
      </c>
      <c r="I7687" s="2">
        <v>408043</v>
      </c>
      <c r="J7687" s="2">
        <v>14402</v>
      </c>
      <c r="K7687" s="2">
        <v>302182</v>
      </c>
      <c r="L7687" s="2">
        <v>8018</v>
      </c>
      <c r="M7687" s="2">
        <v>4566</v>
      </c>
      <c r="N7687" s="2">
        <v>331000000</v>
      </c>
    </row>
    <row r="7688" spans="1:14" x14ac:dyDescent="0.3">
      <c r="A7688" s="2" t="s">
        <v>7759</v>
      </c>
      <c r="B7688" s="2" t="s">
        <v>18</v>
      </c>
      <c r="C7688" s="2" t="s">
        <v>82</v>
      </c>
      <c r="D7688" s="2" t="s">
        <v>131</v>
      </c>
      <c r="E7688" s="3">
        <v>43831</v>
      </c>
      <c r="F7688" s="2">
        <v>1141</v>
      </c>
      <c r="G7688" s="2">
        <v>111</v>
      </c>
      <c r="H7688" s="2">
        <v>3256</v>
      </c>
      <c r="I7688" s="2">
        <v>409184</v>
      </c>
      <c r="J7688" s="2">
        <v>14513</v>
      </c>
      <c r="K7688" s="2">
        <v>305438</v>
      </c>
      <c r="L7688" s="2">
        <v>11410</v>
      </c>
      <c r="M7688" s="2">
        <v>678</v>
      </c>
      <c r="N7688" s="2">
        <v>213000000</v>
      </c>
    </row>
    <row r="7689" spans="1:14" x14ac:dyDescent="0.3">
      <c r="A7689" s="2" t="s">
        <v>7760</v>
      </c>
      <c r="B7689" s="2" t="s">
        <v>15</v>
      </c>
      <c r="C7689" s="2" t="s">
        <v>16</v>
      </c>
      <c r="D7689" s="2" t="s">
        <v>16</v>
      </c>
      <c r="E7689" s="3">
        <v>43965</v>
      </c>
      <c r="F7689" s="2">
        <v>2053</v>
      </c>
      <c r="G7689" s="2">
        <v>131</v>
      </c>
      <c r="H7689" s="2">
        <v>3527</v>
      </c>
      <c r="I7689" s="2">
        <v>411237</v>
      </c>
      <c r="J7689" s="2">
        <v>14644</v>
      </c>
      <c r="K7689" s="2">
        <v>308965</v>
      </c>
      <c r="L7689" s="2">
        <v>10265</v>
      </c>
      <c r="M7689" s="2">
        <v>894</v>
      </c>
      <c r="N7689" s="2">
        <v>83000000</v>
      </c>
    </row>
    <row r="7690" spans="1:14" x14ac:dyDescent="0.3">
      <c r="A7690" s="2" t="s">
        <v>7761</v>
      </c>
      <c r="B7690" s="2" t="s">
        <v>41</v>
      </c>
      <c r="C7690" s="2" t="s">
        <v>71</v>
      </c>
      <c r="D7690" s="2" t="s">
        <v>72</v>
      </c>
      <c r="E7690" s="3">
        <v>44527</v>
      </c>
      <c r="F7690" s="2">
        <v>1120</v>
      </c>
      <c r="G7690" s="2">
        <v>95</v>
      </c>
      <c r="H7690" s="2">
        <v>1852</v>
      </c>
      <c r="I7690" s="2">
        <v>412357</v>
      </c>
      <c r="J7690" s="2">
        <v>14739</v>
      </c>
      <c r="K7690" s="2">
        <v>310817</v>
      </c>
      <c r="L7690" s="2">
        <v>6720</v>
      </c>
      <c r="M7690" s="2">
        <v>14265</v>
      </c>
      <c r="N7690" s="2">
        <v>331000000</v>
      </c>
    </row>
    <row r="7691" spans="1:14" x14ac:dyDescent="0.3">
      <c r="A7691" s="2" t="s">
        <v>7762</v>
      </c>
      <c r="B7691" s="2" t="s">
        <v>41</v>
      </c>
      <c r="C7691" s="2" t="s">
        <v>71</v>
      </c>
      <c r="D7691" s="2" t="s">
        <v>91</v>
      </c>
      <c r="E7691" s="3">
        <v>44181</v>
      </c>
      <c r="F7691" s="2">
        <v>4167</v>
      </c>
      <c r="G7691" s="2">
        <v>82</v>
      </c>
      <c r="H7691" s="2">
        <v>4483</v>
      </c>
      <c r="I7691" s="2">
        <v>416524</v>
      </c>
      <c r="J7691" s="2">
        <v>14821</v>
      </c>
      <c r="K7691" s="2">
        <v>315300</v>
      </c>
      <c r="L7691" s="2">
        <v>50004</v>
      </c>
      <c r="M7691" s="2">
        <v>8291</v>
      </c>
      <c r="N7691" s="2">
        <v>331000000</v>
      </c>
    </row>
    <row r="7692" spans="1:14" x14ac:dyDescent="0.3">
      <c r="A7692" s="2" t="s">
        <v>7763</v>
      </c>
      <c r="B7692" s="2" t="s">
        <v>41</v>
      </c>
      <c r="C7692" s="2" t="s">
        <v>75</v>
      </c>
      <c r="D7692" s="2" t="s">
        <v>76</v>
      </c>
      <c r="E7692" s="3">
        <v>43970</v>
      </c>
      <c r="F7692" s="2">
        <v>4527</v>
      </c>
      <c r="G7692" s="2">
        <v>169</v>
      </c>
      <c r="H7692" s="2">
        <v>2679</v>
      </c>
      <c r="I7692" s="2">
        <v>421051</v>
      </c>
      <c r="J7692" s="2">
        <v>14990</v>
      </c>
      <c r="K7692" s="2">
        <v>317979</v>
      </c>
      <c r="L7692" s="2">
        <v>76959</v>
      </c>
      <c r="M7692" s="2">
        <v>6162</v>
      </c>
      <c r="N7692" s="2">
        <v>331000000</v>
      </c>
    </row>
    <row r="7693" spans="1:14" x14ac:dyDescent="0.3">
      <c r="A7693" s="2" t="s">
        <v>7764</v>
      </c>
      <c r="B7693" s="2" t="s">
        <v>22</v>
      </c>
      <c r="C7693" s="2" t="s">
        <v>32</v>
      </c>
      <c r="D7693" s="2" t="s">
        <v>65</v>
      </c>
      <c r="E7693" s="3">
        <v>44448</v>
      </c>
      <c r="F7693" s="2">
        <v>4475</v>
      </c>
      <c r="G7693" s="2">
        <v>48</v>
      </c>
      <c r="H7693" s="2">
        <v>863</v>
      </c>
      <c r="I7693" s="2">
        <v>425526</v>
      </c>
      <c r="J7693" s="2">
        <v>15038</v>
      </c>
      <c r="K7693" s="2">
        <v>318842</v>
      </c>
      <c r="L7693" s="2">
        <v>31325</v>
      </c>
      <c r="M7693" s="2">
        <v>14425</v>
      </c>
      <c r="N7693" s="2">
        <v>1380000000</v>
      </c>
    </row>
    <row r="7694" spans="1:14" x14ac:dyDescent="0.3">
      <c r="A7694" s="2" t="s">
        <v>7765</v>
      </c>
      <c r="B7694" s="2" t="s">
        <v>35</v>
      </c>
      <c r="C7694" s="2" t="s">
        <v>62</v>
      </c>
      <c r="D7694" s="2" t="s">
        <v>63</v>
      </c>
      <c r="E7694" s="3">
        <v>43963</v>
      </c>
      <c r="F7694" s="2">
        <v>1793</v>
      </c>
      <c r="G7694" s="2">
        <v>176</v>
      </c>
      <c r="H7694" s="2">
        <v>1249</v>
      </c>
      <c r="I7694" s="2">
        <v>427319</v>
      </c>
      <c r="J7694" s="2">
        <v>15214</v>
      </c>
      <c r="K7694" s="2">
        <v>320091</v>
      </c>
      <c r="L7694" s="2">
        <v>8965</v>
      </c>
      <c r="M7694" s="2">
        <v>6633</v>
      </c>
      <c r="N7694" s="2">
        <v>68000000</v>
      </c>
    </row>
    <row r="7695" spans="1:14" x14ac:dyDescent="0.3">
      <c r="A7695" s="2" t="s">
        <v>7766</v>
      </c>
      <c r="B7695" s="2" t="s">
        <v>41</v>
      </c>
      <c r="C7695" s="2" t="s">
        <v>67</v>
      </c>
      <c r="D7695" s="2" t="s">
        <v>68</v>
      </c>
      <c r="E7695" s="3">
        <v>44450</v>
      </c>
      <c r="F7695" s="2">
        <v>4903</v>
      </c>
      <c r="G7695" s="2">
        <v>116</v>
      </c>
      <c r="H7695" s="2">
        <v>1218</v>
      </c>
      <c r="I7695" s="2">
        <v>432222</v>
      </c>
      <c r="J7695" s="2">
        <v>15330</v>
      </c>
      <c r="K7695" s="2">
        <v>321309</v>
      </c>
      <c r="L7695" s="2">
        <v>29418</v>
      </c>
      <c r="M7695" s="2">
        <v>5778</v>
      </c>
      <c r="N7695" s="2">
        <v>331000000</v>
      </c>
    </row>
    <row r="7696" spans="1:14" x14ac:dyDescent="0.3">
      <c r="A7696" s="2" t="s">
        <v>7767</v>
      </c>
      <c r="B7696" s="2" t="s">
        <v>41</v>
      </c>
      <c r="C7696" s="2" t="s">
        <v>75</v>
      </c>
      <c r="D7696" s="2" t="s">
        <v>138</v>
      </c>
      <c r="E7696" s="3">
        <v>44008</v>
      </c>
      <c r="F7696" s="2">
        <v>55</v>
      </c>
      <c r="G7696" s="2">
        <v>134</v>
      </c>
      <c r="H7696" s="2">
        <v>4904</v>
      </c>
      <c r="I7696" s="2">
        <v>432277</v>
      </c>
      <c r="J7696" s="2">
        <v>15464</v>
      </c>
      <c r="K7696" s="2">
        <v>326213</v>
      </c>
      <c r="L7696" s="2">
        <v>385</v>
      </c>
      <c r="M7696" s="2">
        <v>5434</v>
      </c>
      <c r="N7696" s="2">
        <v>331000000</v>
      </c>
    </row>
    <row r="7697" spans="1:14" x14ac:dyDescent="0.3">
      <c r="A7697" s="2" t="s">
        <v>7768</v>
      </c>
      <c r="B7697" s="2" t="s">
        <v>22</v>
      </c>
      <c r="C7697" s="2" t="s">
        <v>23</v>
      </c>
      <c r="D7697" s="2" t="s">
        <v>24</v>
      </c>
      <c r="E7697" s="3">
        <v>44188</v>
      </c>
      <c r="F7697" s="2">
        <v>2263</v>
      </c>
      <c r="G7697" s="2">
        <v>8</v>
      </c>
      <c r="H7697" s="2">
        <v>1049</v>
      </c>
      <c r="I7697" s="2">
        <v>434540</v>
      </c>
      <c r="J7697" s="2">
        <v>15472</v>
      </c>
      <c r="K7697" s="2">
        <v>327262</v>
      </c>
      <c r="L7697" s="2">
        <v>42997</v>
      </c>
      <c r="M7697" s="2">
        <v>5436</v>
      </c>
      <c r="N7697" s="2">
        <v>1380000000</v>
      </c>
    </row>
    <row r="7698" spans="1:14" x14ac:dyDescent="0.3">
      <c r="A7698" s="2" t="s">
        <v>7769</v>
      </c>
      <c r="B7698" s="2" t="s">
        <v>22</v>
      </c>
      <c r="C7698" s="2" t="s">
        <v>51</v>
      </c>
      <c r="D7698" s="2" t="s">
        <v>111</v>
      </c>
      <c r="E7698" s="3">
        <v>44210</v>
      </c>
      <c r="F7698" s="2">
        <v>20</v>
      </c>
      <c r="G7698" s="2">
        <v>198</v>
      </c>
      <c r="H7698" s="2">
        <v>2902</v>
      </c>
      <c r="I7698" s="2">
        <v>434560</v>
      </c>
      <c r="J7698" s="2">
        <v>15670</v>
      </c>
      <c r="K7698" s="2">
        <v>330164</v>
      </c>
      <c r="L7698" s="2">
        <v>360</v>
      </c>
      <c r="M7698" s="2">
        <v>8223</v>
      </c>
      <c r="N7698" s="2">
        <v>1380000000</v>
      </c>
    </row>
    <row r="7699" spans="1:14" x14ac:dyDescent="0.3">
      <c r="A7699" s="2" t="s">
        <v>7770</v>
      </c>
      <c r="B7699" s="2" t="s">
        <v>15</v>
      </c>
      <c r="C7699" s="2" t="s">
        <v>29</v>
      </c>
      <c r="D7699" s="2" t="s">
        <v>102</v>
      </c>
      <c r="E7699" s="3">
        <v>44488</v>
      </c>
      <c r="F7699" s="2">
        <v>3698</v>
      </c>
      <c r="G7699" s="2">
        <v>26</v>
      </c>
      <c r="H7699" s="2">
        <v>4632</v>
      </c>
      <c r="I7699" s="2">
        <v>438258</v>
      </c>
      <c r="J7699" s="2">
        <v>15696</v>
      </c>
      <c r="K7699" s="2">
        <v>334796</v>
      </c>
      <c r="L7699" s="2">
        <v>70262</v>
      </c>
      <c r="M7699" s="2">
        <v>17964</v>
      </c>
      <c r="N7699" s="2">
        <v>83000000</v>
      </c>
    </row>
    <row r="7700" spans="1:14" x14ac:dyDescent="0.3">
      <c r="A7700" s="2" t="s">
        <v>7771</v>
      </c>
      <c r="B7700" s="2" t="s">
        <v>18</v>
      </c>
      <c r="C7700" s="2" t="s">
        <v>82</v>
      </c>
      <c r="D7700" s="2" t="s">
        <v>131</v>
      </c>
      <c r="E7700" s="3">
        <v>44280</v>
      </c>
      <c r="F7700" s="2">
        <v>290</v>
      </c>
      <c r="G7700" s="2">
        <v>148</v>
      </c>
      <c r="H7700" s="2">
        <v>4806</v>
      </c>
      <c r="I7700" s="2">
        <v>438548</v>
      </c>
      <c r="J7700" s="2">
        <v>15844</v>
      </c>
      <c r="K7700" s="2">
        <v>339602</v>
      </c>
      <c r="L7700" s="2">
        <v>1740</v>
      </c>
      <c r="M7700" s="2">
        <v>2466</v>
      </c>
      <c r="N7700" s="2">
        <v>213000000</v>
      </c>
    </row>
    <row r="7701" spans="1:14" x14ac:dyDescent="0.3">
      <c r="A7701" s="2" t="s">
        <v>7772</v>
      </c>
      <c r="B7701" s="2" t="s">
        <v>41</v>
      </c>
      <c r="C7701" s="2" t="s">
        <v>71</v>
      </c>
      <c r="D7701" s="2" t="s">
        <v>91</v>
      </c>
      <c r="E7701" s="3">
        <v>44416</v>
      </c>
      <c r="F7701" s="2">
        <v>1994</v>
      </c>
      <c r="G7701" s="2">
        <v>34</v>
      </c>
      <c r="H7701" s="2">
        <v>1494</v>
      </c>
      <c r="I7701" s="2">
        <v>440542</v>
      </c>
      <c r="J7701" s="2">
        <v>15878</v>
      </c>
      <c r="K7701" s="2">
        <v>341096</v>
      </c>
      <c r="L7701" s="2">
        <v>33898</v>
      </c>
      <c r="M7701" s="2">
        <v>19893</v>
      </c>
      <c r="N7701" s="2">
        <v>331000000</v>
      </c>
    </row>
    <row r="7702" spans="1:14" x14ac:dyDescent="0.3">
      <c r="A7702" s="2" t="s">
        <v>7773</v>
      </c>
      <c r="B7702" s="2" t="s">
        <v>18</v>
      </c>
      <c r="C7702" s="2" t="s">
        <v>26</v>
      </c>
      <c r="D7702" s="2" t="s">
        <v>27</v>
      </c>
      <c r="E7702" s="3">
        <v>44293</v>
      </c>
      <c r="F7702" s="2">
        <v>834</v>
      </c>
      <c r="G7702" s="2">
        <v>87</v>
      </c>
      <c r="H7702" s="2">
        <v>2336</v>
      </c>
      <c r="I7702" s="2">
        <v>441376</v>
      </c>
      <c r="J7702" s="2">
        <v>15965</v>
      </c>
      <c r="K7702" s="2">
        <v>343432</v>
      </c>
      <c r="L7702" s="2">
        <v>6672</v>
      </c>
      <c r="M7702" s="2">
        <v>17385</v>
      </c>
      <c r="N7702" s="2">
        <v>213000000</v>
      </c>
    </row>
    <row r="7703" spans="1:14" x14ac:dyDescent="0.3">
      <c r="A7703" s="2" t="s">
        <v>7774</v>
      </c>
      <c r="B7703" s="2" t="s">
        <v>22</v>
      </c>
      <c r="C7703" s="2" t="s">
        <v>51</v>
      </c>
      <c r="D7703" s="2" t="s">
        <v>111</v>
      </c>
      <c r="E7703" s="3">
        <v>43938</v>
      </c>
      <c r="F7703" s="2">
        <v>4283</v>
      </c>
      <c r="G7703" s="2">
        <v>163</v>
      </c>
      <c r="H7703" s="2">
        <v>367</v>
      </c>
      <c r="I7703" s="2">
        <v>445659</v>
      </c>
      <c r="J7703" s="2">
        <v>16128</v>
      </c>
      <c r="K7703" s="2">
        <v>343799</v>
      </c>
      <c r="L7703" s="2">
        <v>72811</v>
      </c>
      <c r="M7703" s="2">
        <v>11393</v>
      </c>
      <c r="N7703" s="2">
        <v>1380000000</v>
      </c>
    </row>
    <row r="7704" spans="1:14" x14ac:dyDescent="0.3">
      <c r="A7704" s="2" t="s">
        <v>7775</v>
      </c>
      <c r="B7704" s="2" t="s">
        <v>22</v>
      </c>
      <c r="C7704" s="2" t="s">
        <v>51</v>
      </c>
      <c r="D7704" s="2" t="s">
        <v>52</v>
      </c>
      <c r="E7704" s="3">
        <v>43952</v>
      </c>
      <c r="F7704" s="2">
        <v>4309</v>
      </c>
      <c r="G7704" s="2">
        <v>92</v>
      </c>
      <c r="H7704" s="2">
        <v>411</v>
      </c>
      <c r="I7704" s="2">
        <v>449968</v>
      </c>
      <c r="J7704" s="2">
        <v>16220</v>
      </c>
      <c r="K7704" s="2">
        <v>344210</v>
      </c>
      <c r="L7704" s="2">
        <v>34472</v>
      </c>
      <c r="M7704" s="2">
        <v>4832</v>
      </c>
      <c r="N7704" s="2">
        <v>1380000000</v>
      </c>
    </row>
    <row r="7705" spans="1:14" x14ac:dyDescent="0.3">
      <c r="A7705" s="2" t="s">
        <v>7776</v>
      </c>
      <c r="B7705" s="2" t="s">
        <v>15</v>
      </c>
      <c r="C7705" s="2" t="s">
        <v>29</v>
      </c>
      <c r="D7705" s="2" t="s">
        <v>30</v>
      </c>
      <c r="E7705" s="3">
        <v>43847</v>
      </c>
      <c r="F7705" s="2">
        <v>1914</v>
      </c>
      <c r="G7705" s="2">
        <v>66</v>
      </c>
      <c r="H7705" s="2">
        <v>3093</v>
      </c>
      <c r="I7705" s="2">
        <v>451882</v>
      </c>
      <c r="J7705" s="2">
        <v>16286</v>
      </c>
      <c r="K7705" s="2">
        <v>347303</v>
      </c>
      <c r="L7705" s="2">
        <v>28710</v>
      </c>
      <c r="M7705" s="2">
        <v>11209</v>
      </c>
      <c r="N7705" s="2">
        <v>83000000</v>
      </c>
    </row>
    <row r="7706" spans="1:14" x14ac:dyDescent="0.3">
      <c r="A7706" s="2" t="s">
        <v>7777</v>
      </c>
      <c r="B7706" s="2" t="s">
        <v>35</v>
      </c>
      <c r="C7706" s="2" t="s">
        <v>87</v>
      </c>
      <c r="D7706" s="2" t="s">
        <v>120</v>
      </c>
      <c r="E7706" s="3">
        <v>44026</v>
      </c>
      <c r="F7706" s="2">
        <v>2601</v>
      </c>
      <c r="G7706" s="2">
        <v>42</v>
      </c>
      <c r="H7706" s="2">
        <v>353</v>
      </c>
      <c r="I7706" s="2">
        <v>454483</v>
      </c>
      <c r="J7706" s="2">
        <v>16328</v>
      </c>
      <c r="K7706" s="2">
        <v>347656</v>
      </c>
      <c r="L7706" s="2">
        <v>36414</v>
      </c>
      <c r="M7706" s="2">
        <v>10028</v>
      </c>
      <c r="N7706" s="2">
        <v>68000000</v>
      </c>
    </row>
    <row r="7707" spans="1:14" x14ac:dyDescent="0.3">
      <c r="A7707" s="2" t="s">
        <v>7778</v>
      </c>
      <c r="B7707" s="2" t="s">
        <v>22</v>
      </c>
      <c r="C7707" s="2" t="s">
        <v>39</v>
      </c>
      <c r="D7707" s="2" t="s">
        <v>39</v>
      </c>
      <c r="E7707" s="3">
        <v>44157</v>
      </c>
      <c r="F7707" s="2">
        <v>1501</v>
      </c>
      <c r="G7707" s="2">
        <v>7</v>
      </c>
      <c r="H7707" s="2">
        <v>1565</v>
      </c>
      <c r="I7707" s="2">
        <v>455984</v>
      </c>
      <c r="J7707" s="2">
        <v>16335</v>
      </c>
      <c r="K7707" s="2">
        <v>349221</v>
      </c>
      <c r="L7707" s="2">
        <v>9006</v>
      </c>
      <c r="M7707" s="2">
        <v>8864</v>
      </c>
      <c r="N7707" s="2">
        <v>1380000000</v>
      </c>
    </row>
    <row r="7708" spans="1:14" x14ac:dyDescent="0.3">
      <c r="A7708" s="2" t="s">
        <v>7779</v>
      </c>
      <c r="B7708" s="2" t="s">
        <v>41</v>
      </c>
      <c r="C7708" s="2" t="s">
        <v>75</v>
      </c>
      <c r="D7708" s="2" t="s">
        <v>138</v>
      </c>
      <c r="E7708" s="3">
        <v>44148</v>
      </c>
      <c r="F7708" s="2">
        <v>3321</v>
      </c>
      <c r="G7708" s="2">
        <v>120</v>
      </c>
      <c r="H7708" s="2">
        <v>1338</v>
      </c>
      <c r="I7708" s="2">
        <v>459305</v>
      </c>
      <c r="J7708" s="2">
        <v>16455</v>
      </c>
      <c r="K7708" s="2">
        <v>350559</v>
      </c>
      <c r="L7708" s="2">
        <v>56457</v>
      </c>
      <c r="M7708" s="2">
        <v>16097</v>
      </c>
      <c r="N7708" s="2">
        <v>331000000</v>
      </c>
    </row>
    <row r="7709" spans="1:14" x14ac:dyDescent="0.3">
      <c r="A7709" s="2" t="s">
        <v>7780</v>
      </c>
      <c r="B7709" s="2" t="s">
        <v>15</v>
      </c>
      <c r="C7709" s="2" t="s">
        <v>168</v>
      </c>
      <c r="D7709" s="2" t="s">
        <v>268</v>
      </c>
      <c r="E7709" s="3">
        <v>44309</v>
      </c>
      <c r="F7709" s="2">
        <v>4688</v>
      </c>
      <c r="G7709" s="2">
        <v>77</v>
      </c>
      <c r="H7709" s="2">
        <v>4877</v>
      </c>
      <c r="I7709" s="2">
        <v>463993</v>
      </c>
      <c r="J7709" s="2">
        <v>16532</v>
      </c>
      <c r="K7709" s="2">
        <v>355436</v>
      </c>
      <c r="L7709" s="2">
        <v>23440</v>
      </c>
      <c r="M7709" s="2">
        <v>7785</v>
      </c>
      <c r="N7709" s="2">
        <v>83000000</v>
      </c>
    </row>
    <row r="7710" spans="1:14" x14ac:dyDescent="0.3">
      <c r="A7710" s="2" t="s">
        <v>7781</v>
      </c>
      <c r="B7710" s="2" t="s">
        <v>35</v>
      </c>
      <c r="C7710" s="2" t="s">
        <v>87</v>
      </c>
      <c r="D7710" s="2" t="s">
        <v>88</v>
      </c>
      <c r="E7710" s="3">
        <v>44082</v>
      </c>
      <c r="F7710" s="2">
        <v>4136</v>
      </c>
      <c r="G7710" s="2">
        <v>35</v>
      </c>
      <c r="H7710" s="2">
        <v>328</v>
      </c>
      <c r="I7710" s="2">
        <v>468129</v>
      </c>
      <c r="J7710" s="2">
        <v>16567</v>
      </c>
      <c r="K7710" s="2">
        <v>355764</v>
      </c>
      <c r="L7710" s="2">
        <v>28952</v>
      </c>
      <c r="M7710" s="2">
        <v>15334</v>
      </c>
      <c r="N7710" s="2">
        <v>68000000</v>
      </c>
    </row>
    <row r="7711" spans="1:14" x14ac:dyDescent="0.3">
      <c r="A7711" s="2" t="s">
        <v>7782</v>
      </c>
      <c r="B7711" s="2" t="s">
        <v>15</v>
      </c>
      <c r="C7711" s="2" t="s">
        <v>168</v>
      </c>
      <c r="D7711" s="2" t="s">
        <v>268</v>
      </c>
      <c r="E7711" s="3">
        <v>44333</v>
      </c>
      <c r="F7711" s="2">
        <v>19</v>
      </c>
      <c r="G7711" s="2">
        <v>126</v>
      </c>
      <c r="H7711" s="2">
        <v>1493</v>
      </c>
      <c r="I7711" s="2">
        <v>468148</v>
      </c>
      <c r="J7711" s="2">
        <v>16693</v>
      </c>
      <c r="K7711" s="2">
        <v>357257</v>
      </c>
      <c r="L7711" s="2">
        <v>342</v>
      </c>
      <c r="M7711" s="2">
        <v>4676</v>
      </c>
      <c r="N7711" s="2">
        <v>83000000</v>
      </c>
    </row>
    <row r="7712" spans="1:14" x14ac:dyDescent="0.3">
      <c r="A7712" s="2" t="s">
        <v>7783</v>
      </c>
      <c r="B7712" s="2" t="s">
        <v>22</v>
      </c>
      <c r="C7712" s="2" t="s">
        <v>23</v>
      </c>
      <c r="D7712" s="2" t="s">
        <v>126</v>
      </c>
      <c r="E7712" s="3">
        <v>43949</v>
      </c>
      <c r="F7712" s="2">
        <v>1032</v>
      </c>
      <c r="G7712" s="2">
        <v>47</v>
      </c>
      <c r="H7712" s="2">
        <v>2829</v>
      </c>
      <c r="I7712" s="2">
        <v>469180</v>
      </c>
      <c r="J7712" s="2">
        <v>16740</v>
      </c>
      <c r="K7712" s="2">
        <v>360086</v>
      </c>
      <c r="L7712" s="2">
        <v>8256</v>
      </c>
      <c r="M7712" s="2">
        <v>7816</v>
      </c>
      <c r="N7712" s="2">
        <v>1380000000</v>
      </c>
    </row>
    <row r="7713" spans="1:14" x14ac:dyDescent="0.3">
      <c r="A7713" s="2" t="s">
        <v>7784</v>
      </c>
      <c r="B7713" s="2" t="s">
        <v>35</v>
      </c>
      <c r="C7713" s="2" t="s">
        <v>87</v>
      </c>
      <c r="D7713" s="2" t="s">
        <v>120</v>
      </c>
      <c r="E7713" s="3">
        <v>44504</v>
      </c>
      <c r="F7713" s="2">
        <v>824</v>
      </c>
      <c r="G7713" s="2">
        <v>173</v>
      </c>
      <c r="H7713" s="2">
        <v>1486</v>
      </c>
      <c r="I7713" s="2">
        <v>470004</v>
      </c>
      <c r="J7713" s="2">
        <v>16913</v>
      </c>
      <c r="K7713" s="2">
        <v>361572</v>
      </c>
      <c r="L7713" s="2">
        <v>15656</v>
      </c>
      <c r="M7713" s="2">
        <v>11507</v>
      </c>
      <c r="N7713" s="2">
        <v>68000000</v>
      </c>
    </row>
    <row r="7714" spans="1:14" x14ac:dyDescent="0.3">
      <c r="A7714" s="2" t="s">
        <v>7785</v>
      </c>
      <c r="B7714" s="2" t="s">
        <v>18</v>
      </c>
      <c r="C7714" s="2" t="s">
        <v>99</v>
      </c>
      <c r="D7714" s="2" t="s">
        <v>100</v>
      </c>
      <c r="E7714" s="3">
        <v>44540</v>
      </c>
      <c r="F7714" s="2">
        <v>3274</v>
      </c>
      <c r="G7714" s="2">
        <v>159</v>
      </c>
      <c r="H7714" s="2">
        <v>3735</v>
      </c>
      <c r="I7714" s="2">
        <v>473278</v>
      </c>
      <c r="J7714" s="2">
        <v>17072</v>
      </c>
      <c r="K7714" s="2">
        <v>365307</v>
      </c>
      <c r="L7714" s="2">
        <v>49110</v>
      </c>
      <c r="M7714" s="2">
        <v>15720</v>
      </c>
      <c r="N7714" s="2">
        <v>213000000</v>
      </c>
    </row>
    <row r="7715" spans="1:14" x14ac:dyDescent="0.3">
      <c r="A7715" s="2" t="s">
        <v>7786</v>
      </c>
      <c r="B7715" s="2" t="s">
        <v>35</v>
      </c>
      <c r="C7715" s="2" t="s">
        <v>54</v>
      </c>
      <c r="D7715" s="2" t="s">
        <v>60</v>
      </c>
      <c r="E7715" s="3">
        <v>44328</v>
      </c>
      <c r="F7715" s="2">
        <v>3661</v>
      </c>
      <c r="G7715" s="2">
        <v>134</v>
      </c>
      <c r="H7715" s="2">
        <v>737</v>
      </c>
      <c r="I7715" s="2">
        <v>476939</v>
      </c>
      <c r="J7715" s="2">
        <v>17206</v>
      </c>
      <c r="K7715" s="2">
        <v>366044</v>
      </c>
      <c r="L7715" s="2">
        <v>69559</v>
      </c>
      <c r="M7715" s="2">
        <v>5610</v>
      </c>
      <c r="N7715" s="2">
        <v>68000000</v>
      </c>
    </row>
    <row r="7716" spans="1:14" x14ac:dyDescent="0.3">
      <c r="A7716" s="2" t="s">
        <v>7787</v>
      </c>
      <c r="B7716" s="2" t="s">
        <v>41</v>
      </c>
      <c r="C7716" s="2" t="s">
        <v>75</v>
      </c>
      <c r="D7716" s="2" t="s">
        <v>138</v>
      </c>
      <c r="E7716" s="3">
        <v>44316</v>
      </c>
      <c r="F7716" s="2">
        <v>3793</v>
      </c>
      <c r="G7716" s="2">
        <v>73</v>
      </c>
      <c r="H7716" s="2">
        <v>3888</v>
      </c>
      <c r="I7716" s="2">
        <v>480732</v>
      </c>
      <c r="J7716" s="2">
        <v>17279</v>
      </c>
      <c r="K7716" s="2">
        <v>369932</v>
      </c>
      <c r="L7716" s="2">
        <v>37930</v>
      </c>
      <c r="M7716" s="2">
        <v>7450</v>
      </c>
      <c r="N7716" s="2">
        <v>331000000</v>
      </c>
    </row>
    <row r="7717" spans="1:14" x14ac:dyDescent="0.3">
      <c r="A7717" s="2" t="s">
        <v>7788</v>
      </c>
      <c r="B7717" s="2" t="s">
        <v>18</v>
      </c>
      <c r="C7717" s="2" t="s">
        <v>82</v>
      </c>
      <c r="D7717" s="2" t="s">
        <v>83</v>
      </c>
      <c r="E7717" s="3">
        <v>43875</v>
      </c>
      <c r="F7717" s="2">
        <v>747</v>
      </c>
      <c r="G7717" s="2">
        <v>139</v>
      </c>
      <c r="H7717" s="2">
        <v>4843</v>
      </c>
      <c r="I7717" s="2">
        <v>481479</v>
      </c>
      <c r="J7717" s="2">
        <v>17418</v>
      </c>
      <c r="K7717" s="2">
        <v>374775</v>
      </c>
      <c r="L7717" s="2">
        <v>6723</v>
      </c>
      <c r="M7717" s="2">
        <v>6312</v>
      </c>
      <c r="N7717" s="2">
        <v>213000000</v>
      </c>
    </row>
    <row r="7718" spans="1:14" x14ac:dyDescent="0.3">
      <c r="A7718" s="2" t="s">
        <v>7789</v>
      </c>
      <c r="B7718" s="2" t="s">
        <v>18</v>
      </c>
      <c r="C7718" s="2" t="s">
        <v>99</v>
      </c>
      <c r="D7718" s="2" t="s">
        <v>100</v>
      </c>
      <c r="E7718" s="3">
        <v>44144</v>
      </c>
      <c r="F7718" s="2">
        <v>4081</v>
      </c>
      <c r="G7718" s="2">
        <v>54</v>
      </c>
      <c r="H7718" s="2">
        <v>1794</v>
      </c>
      <c r="I7718" s="2">
        <v>485560</v>
      </c>
      <c r="J7718" s="2">
        <v>17472</v>
      </c>
      <c r="K7718" s="2">
        <v>376569</v>
      </c>
      <c r="L7718" s="2">
        <v>73458</v>
      </c>
      <c r="M7718" s="2">
        <v>13650</v>
      </c>
      <c r="N7718" s="2">
        <v>213000000</v>
      </c>
    </row>
    <row r="7719" spans="1:14" x14ac:dyDescent="0.3">
      <c r="A7719" s="2" t="s">
        <v>7790</v>
      </c>
      <c r="B7719" s="2" t="s">
        <v>41</v>
      </c>
      <c r="C7719" s="2" t="s">
        <v>75</v>
      </c>
      <c r="D7719" s="2" t="s">
        <v>76</v>
      </c>
      <c r="E7719" s="3">
        <v>44009</v>
      </c>
      <c r="F7719" s="2">
        <v>2366</v>
      </c>
      <c r="G7719" s="2">
        <v>22</v>
      </c>
      <c r="H7719" s="2">
        <v>1302</v>
      </c>
      <c r="I7719" s="2">
        <v>487926</v>
      </c>
      <c r="J7719" s="2">
        <v>17494</v>
      </c>
      <c r="K7719" s="2">
        <v>377871</v>
      </c>
      <c r="L7719" s="2">
        <v>14196</v>
      </c>
      <c r="M7719" s="2">
        <v>15303</v>
      </c>
      <c r="N7719" s="2">
        <v>331000000</v>
      </c>
    </row>
    <row r="7720" spans="1:14" x14ac:dyDescent="0.3">
      <c r="A7720" s="2" t="s">
        <v>7791</v>
      </c>
      <c r="B7720" s="2" t="s">
        <v>18</v>
      </c>
      <c r="C7720" s="2" t="s">
        <v>99</v>
      </c>
      <c r="D7720" s="2" t="s">
        <v>100</v>
      </c>
      <c r="E7720" s="3">
        <v>44248</v>
      </c>
      <c r="F7720" s="2">
        <v>967</v>
      </c>
      <c r="G7720" s="2">
        <v>179</v>
      </c>
      <c r="H7720" s="2">
        <v>2668</v>
      </c>
      <c r="I7720" s="2">
        <v>488893</v>
      </c>
      <c r="J7720" s="2">
        <v>17673</v>
      </c>
      <c r="K7720" s="2">
        <v>380539</v>
      </c>
      <c r="L7720" s="2">
        <v>7736</v>
      </c>
      <c r="M7720" s="2">
        <v>18404</v>
      </c>
      <c r="N7720" s="2">
        <v>213000000</v>
      </c>
    </row>
    <row r="7721" spans="1:14" x14ac:dyDescent="0.3">
      <c r="A7721" s="2" t="s">
        <v>7792</v>
      </c>
      <c r="B7721" s="2" t="s">
        <v>22</v>
      </c>
      <c r="C7721" s="2" t="s">
        <v>51</v>
      </c>
      <c r="D7721" s="2" t="s">
        <v>111</v>
      </c>
      <c r="E7721" s="3">
        <v>44386</v>
      </c>
      <c r="F7721" s="2">
        <v>3547</v>
      </c>
      <c r="G7721" s="2">
        <v>12</v>
      </c>
      <c r="H7721" s="2">
        <v>4238</v>
      </c>
      <c r="I7721" s="2">
        <v>492440</v>
      </c>
      <c r="J7721" s="2">
        <v>17685</v>
      </c>
      <c r="K7721" s="2">
        <v>384777</v>
      </c>
      <c r="L7721" s="2">
        <v>56752</v>
      </c>
      <c r="M7721" s="2">
        <v>8402</v>
      </c>
      <c r="N7721" s="2">
        <v>1380000000</v>
      </c>
    </row>
    <row r="7722" spans="1:14" x14ac:dyDescent="0.3">
      <c r="A7722" s="2" t="s">
        <v>7793</v>
      </c>
      <c r="B7722" s="2" t="s">
        <v>35</v>
      </c>
      <c r="C7722" s="2" t="s">
        <v>87</v>
      </c>
      <c r="D7722" s="2" t="s">
        <v>88</v>
      </c>
      <c r="E7722" s="3">
        <v>43908</v>
      </c>
      <c r="F7722" s="2">
        <v>4347</v>
      </c>
      <c r="G7722" s="2">
        <v>198</v>
      </c>
      <c r="H7722" s="2">
        <v>3882</v>
      </c>
      <c r="I7722" s="2">
        <v>496787</v>
      </c>
      <c r="J7722" s="2">
        <v>17883</v>
      </c>
      <c r="K7722" s="2">
        <v>388659</v>
      </c>
      <c r="L7722" s="2">
        <v>43470</v>
      </c>
      <c r="M7722" s="2">
        <v>3178</v>
      </c>
      <c r="N7722" s="2">
        <v>68000000</v>
      </c>
    </row>
    <row r="7723" spans="1:14" x14ac:dyDescent="0.3">
      <c r="A7723" s="2" t="s">
        <v>7794</v>
      </c>
      <c r="B7723" s="2" t="s">
        <v>35</v>
      </c>
      <c r="C7723" s="2" t="s">
        <v>54</v>
      </c>
      <c r="D7723" s="2" t="s">
        <v>55</v>
      </c>
      <c r="E7723" s="3">
        <v>44156</v>
      </c>
      <c r="F7723" s="2">
        <v>4435</v>
      </c>
      <c r="G7723" s="2">
        <v>52</v>
      </c>
      <c r="H7723" s="2">
        <v>4166</v>
      </c>
      <c r="I7723" s="2">
        <v>501222</v>
      </c>
      <c r="J7723" s="2">
        <v>17935</v>
      </c>
      <c r="K7723" s="2">
        <v>392825</v>
      </c>
      <c r="L7723" s="2">
        <v>70960</v>
      </c>
      <c r="M7723" s="2">
        <v>316</v>
      </c>
      <c r="N7723" s="2">
        <v>68000000</v>
      </c>
    </row>
    <row r="7724" spans="1:14" x14ac:dyDescent="0.3">
      <c r="A7724" s="2" t="s">
        <v>7795</v>
      </c>
      <c r="B7724" s="2" t="s">
        <v>41</v>
      </c>
      <c r="C7724" s="2" t="s">
        <v>75</v>
      </c>
      <c r="D7724" s="2" t="s">
        <v>76</v>
      </c>
      <c r="E7724" s="3">
        <v>44520</v>
      </c>
      <c r="F7724" s="2">
        <v>2798</v>
      </c>
      <c r="G7724" s="2">
        <v>62</v>
      </c>
      <c r="H7724" s="2">
        <v>637</v>
      </c>
      <c r="I7724" s="2">
        <v>504020</v>
      </c>
      <c r="J7724" s="2">
        <v>17997</v>
      </c>
      <c r="K7724" s="2">
        <v>393462</v>
      </c>
      <c r="L7724" s="2">
        <v>22384</v>
      </c>
      <c r="M7724" s="2">
        <v>4417</v>
      </c>
      <c r="N7724" s="2">
        <v>331000000</v>
      </c>
    </row>
    <row r="7725" spans="1:14" x14ac:dyDescent="0.3">
      <c r="A7725" s="2" t="s">
        <v>7796</v>
      </c>
      <c r="B7725" s="2" t="s">
        <v>22</v>
      </c>
      <c r="C7725" s="2" t="s">
        <v>39</v>
      </c>
      <c r="D7725" s="2" t="s">
        <v>39</v>
      </c>
      <c r="E7725" s="3">
        <v>44187</v>
      </c>
      <c r="F7725" s="2">
        <v>3015</v>
      </c>
      <c r="G7725" s="2">
        <v>73</v>
      </c>
      <c r="H7725" s="2">
        <v>4562</v>
      </c>
      <c r="I7725" s="2">
        <v>507035</v>
      </c>
      <c r="J7725" s="2">
        <v>18070</v>
      </c>
      <c r="K7725" s="2">
        <v>398024</v>
      </c>
      <c r="L7725" s="2">
        <v>45225</v>
      </c>
      <c r="M7725" s="2">
        <v>15564</v>
      </c>
      <c r="N7725" s="2">
        <v>1380000000</v>
      </c>
    </row>
    <row r="7726" spans="1:14" x14ac:dyDescent="0.3">
      <c r="A7726" s="2" t="s">
        <v>7797</v>
      </c>
      <c r="B7726" s="2" t="s">
        <v>18</v>
      </c>
      <c r="C7726" s="2" t="s">
        <v>82</v>
      </c>
      <c r="D7726" s="2" t="s">
        <v>131</v>
      </c>
      <c r="E7726" s="3">
        <v>44246</v>
      </c>
      <c r="F7726" s="2">
        <v>1804</v>
      </c>
      <c r="G7726" s="2">
        <v>198</v>
      </c>
      <c r="H7726" s="2">
        <v>2641</v>
      </c>
      <c r="I7726" s="2">
        <v>508839</v>
      </c>
      <c r="J7726" s="2">
        <v>18268</v>
      </c>
      <c r="K7726" s="2">
        <v>400665</v>
      </c>
      <c r="L7726" s="2">
        <v>27060</v>
      </c>
      <c r="M7726" s="2">
        <v>12511</v>
      </c>
      <c r="N7726" s="2">
        <v>213000000</v>
      </c>
    </row>
    <row r="7727" spans="1:14" x14ac:dyDescent="0.3">
      <c r="A7727" s="2" t="s">
        <v>7798</v>
      </c>
      <c r="B7727" s="2" t="s">
        <v>35</v>
      </c>
      <c r="C7727" s="2" t="s">
        <v>54</v>
      </c>
      <c r="D7727" s="2" t="s">
        <v>60</v>
      </c>
      <c r="E7727" s="3">
        <v>44345</v>
      </c>
      <c r="F7727" s="2">
        <v>2678</v>
      </c>
      <c r="G7727" s="2">
        <v>50</v>
      </c>
      <c r="H7727" s="2">
        <v>40</v>
      </c>
      <c r="I7727" s="2">
        <v>511517</v>
      </c>
      <c r="J7727" s="2">
        <v>18318</v>
      </c>
      <c r="K7727" s="2">
        <v>400705</v>
      </c>
      <c r="L7727" s="2">
        <v>48204</v>
      </c>
      <c r="M7727" s="2">
        <v>8088</v>
      </c>
      <c r="N7727" s="2">
        <v>68000000</v>
      </c>
    </row>
    <row r="7728" spans="1:14" x14ac:dyDescent="0.3">
      <c r="A7728" s="2" t="s">
        <v>7799</v>
      </c>
      <c r="B7728" s="2" t="s">
        <v>35</v>
      </c>
      <c r="C7728" s="2" t="s">
        <v>62</v>
      </c>
      <c r="D7728" s="2" t="s">
        <v>63</v>
      </c>
      <c r="E7728" s="3">
        <v>44044</v>
      </c>
      <c r="F7728" s="2">
        <v>2023</v>
      </c>
      <c r="G7728" s="2">
        <v>185</v>
      </c>
      <c r="H7728" s="2">
        <v>3985</v>
      </c>
      <c r="I7728" s="2">
        <v>513540</v>
      </c>
      <c r="J7728" s="2">
        <v>18503</v>
      </c>
      <c r="K7728" s="2">
        <v>404690</v>
      </c>
      <c r="L7728" s="2">
        <v>38437</v>
      </c>
      <c r="M7728" s="2">
        <v>2666</v>
      </c>
      <c r="N7728" s="2">
        <v>68000000</v>
      </c>
    </row>
    <row r="7729" spans="1:14" x14ac:dyDescent="0.3">
      <c r="A7729" s="2" t="s">
        <v>7800</v>
      </c>
      <c r="B7729" s="2" t="s">
        <v>35</v>
      </c>
      <c r="C7729" s="2" t="s">
        <v>54</v>
      </c>
      <c r="D7729" s="2" t="s">
        <v>60</v>
      </c>
      <c r="E7729" s="3">
        <v>43904</v>
      </c>
      <c r="F7729" s="2">
        <v>400</v>
      </c>
      <c r="G7729" s="2">
        <v>154</v>
      </c>
      <c r="H7729" s="2">
        <v>2946</v>
      </c>
      <c r="I7729" s="2">
        <v>513940</v>
      </c>
      <c r="J7729" s="2">
        <v>18657</v>
      </c>
      <c r="K7729" s="2">
        <v>407636</v>
      </c>
      <c r="L7729" s="2">
        <v>4400</v>
      </c>
      <c r="M7729" s="2">
        <v>17469</v>
      </c>
      <c r="N7729" s="2">
        <v>68000000</v>
      </c>
    </row>
    <row r="7730" spans="1:14" x14ac:dyDescent="0.3">
      <c r="A7730" s="2" t="s">
        <v>7801</v>
      </c>
      <c r="B7730" s="2" t="s">
        <v>35</v>
      </c>
      <c r="C7730" s="2" t="s">
        <v>36</v>
      </c>
      <c r="D7730" s="2" t="s">
        <v>93</v>
      </c>
      <c r="E7730" s="3">
        <v>44393</v>
      </c>
      <c r="F7730" s="2">
        <v>2418</v>
      </c>
      <c r="G7730" s="2">
        <v>6</v>
      </c>
      <c r="H7730" s="2">
        <v>770</v>
      </c>
      <c r="I7730" s="2">
        <v>516358</v>
      </c>
      <c r="J7730" s="2">
        <v>18663</v>
      </c>
      <c r="K7730" s="2">
        <v>408406</v>
      </c>
      <c r="L7730" s="2">
        <v>41106</v>
      </c>
      <c r="M7730" s="2">
        <v>13324</v>
      </c>
      <c r="N7730" s="2">
        <v>68000000</v>
      </c>
    </row>
    <row r="7731" spans="1:14" x14ac:dyDescent="0.3">
      <c r="A7731" s="2" t="s">
        <v>7802</v>
      </c>
      <c r="B7731" s="2" t="s">
        <v>15</v>
      </c>
      <c r="C7731" s="2" t="s">
        <v>16</v>
      </c>
      <c r="D7731" s="2" t="s">
        <v>16</v>
      </c>
      <c r="E7731" s="3">
        <v>44409</v>
      </c>
      <c r="F7731" s="2">
        <v>4432</v>
      </c>
      <c r="G7731" s="2">
        <v>118</v>
      </c>
      <c r="H7731" s="2">
        <v>4374</v>
      </c>
      <c r="I7731" s="2">
        <v>520790</v>
      </c>
      <c r="J7731" s="2">
        <v>18781</v>
      </c>
      <c r="K7731" s="2">
        <v>412780</v>
      </c>
      <c r="L7731" s="2">
        <v>44320</v>
      </c>
      <c r="M7731" s="2">
        <v>3863</v>
      </c>
      <c r="N7731" s="2">
        <v>83000000</v>
      </c>
    </row>
    <row r="7732" spans="1:14" x14ac:dyDescent="0.3">
      <c r="A7732" s="2" t="s">
        <v>7803</v>
      </c>
      <c r="B7732" s="2" t="s">
        <v>41</v>
      </c>
      <c r="C7732" s="2" t="s">
        <v>71</v>
      </c>
      <c r="D7732" s="2" t="s">
        <v>91</v>
      </c>
      <c r="E7732" s="3">
        <v>44339</v>
      </c>
      <c r="F7732" s="2">
        <v>1923</v>
      </c>
      <c r="G7732" s="2">
        <v>49</v>
      </c>
      <c r="H7732" s="2">
        <v>3016</v>
      </c>
      <c r="I7732" s="2">
        <v>522713</v>
      </c>
      <c r="J7732" s="2">
        <v>18830</v>
      </c>
      <c r="K7732" s="2">
        <v>415796</v>
      </c>
      <c r="L7732" s="2">
        <v>19230</v>
      </c>
      <c r="M7732" s="2">
        <v>11244</v>
      </c>
      <c r="N7732" s="2">
        <v>331000000</v>
      </c>
    </row>
    <row r="7733" spans="1:14" x14ac:dyDescent="0.3">
      <c r="A7733" s="2" t="s">
        <v>7804</v>
      </c>
      <c r="B7733" s="2" t="s">
        <v>18</v>
      </c>
      <c r="C7733" s="2" t="s">
        <v>82</v>
      </c>
      <c r="D7733" s="2" t="s">
        <v>83</v>
      </c>
      <c r="E7733" s="3">
        <v>44162</v>
      </c>
      <c r="F7733" s="2">
        <v>1368</v>
      </c>
      <c r="G7733" s="2">
        <v>151</v>
      </c>
      <c r="H7733" s="2">
        <v>3710</v>
      </c>
      <c r="I7733" s="2">
        <v>524081</v>
      </c>
      <c r="J7733" s="2">
        <v>18981</v>
      </c>
      <c r="K7733" s="2">
        <v>419506</v>
      </c>
      <c r="L7733" s="2">
        <v>25992</v>
      </c>
      <c r="M7733" s="2">
        <v>4026</v>
      </c>
      <c r="N7733" s="2">
        <v>213000000</v>
      </c>
    </row>
    <row r="7734" spans="1:14" x14ac:dyDescent="0.3">
      <c r="A7734" s="2" t="s">
        <v>7805</v>
      </c>
      <c r="B7734" s="2" t="s">
        <v>18</v>
      </c>
      <c r="C7734" s="2" t="s">
        <v>82</v>
      </c>
      <c r="D7734" s="2" t="s">
        <v>83</v>
      </c>
      <c r="E7734" s="3">
        <v>43923</v>
      </c>
      <c r="F7734" s="2">
        <v>2320</v>
      </c>
      <c r="G7734" s="2">
        <v>86</v>
      </c>
      <c r="H7734" s="2">
        <v>57</v>
      </c>
      <c r="I7734" s="2">
        <v>526401</v>
      </c>
      <c r="J7734" s="2">
        <v>19067</v>
      </c>
      <c r="K7734" s="2">
        <v>419563</v>
      </c>
      <c r="L7734" s="2">
        <v>32480</v>
      </c>
      <c r="M7734" s="2">
        <v>8780</v>
      </c>
      <c r="N7734" s="2">
        <v>213000000</v>
      </c>
    </row>
    <row r="7735" spans="1:14" x14ac:dyDescent="0.3">
      <c r="A7735" s="2" t="s">
        <v>7806</v>
      </c>
      <c r="B7735" s="2" t="s">
        <v>41</v>
      </c>
      <c r="C7735" s="2" t="s">
        <v>75</v>
      </c>
      <c r="D7735" s="2" t="s">
        <v>76</v>
      </c>
      <c r="E7735" s="3">
        <v>44518</v>
      </c>
      <c r="F7735" s="2">
        <v>3324</v>
      </c>
      <c r="G7735" s="2">
        <v>152</v>
      </c>
      <c r="H7735" s="2">
        <v>4263</v>
      </c>
      <c r="I7735" s="2">
        <v>529725</v>
      </c>
      <c r="J7735" s="2">
        <v>19219</v>
      </c>
      <c r="K7735" s="2">
        <v>423826</v>
      </c>
      <c r="L7735" s="2">
        <v>59832</v>
      </c>
      <c r="M7735" s="2">
        <v>6238</v>
      </c>
      <c r="N7735" s="2">
        <v>331000000</v>
      </c>
    </row>
    <row r="7736" spans="1:14" x14ac:dyDescent="0.3">
      <c r="A7736" s="2" t="s">
        <v>7807</v>
      </c>
      <c r="B7736" s="2" t="s">
        <v>22</v>
      </c>
      <c r="C7736" s="2" t="s">
        <v>23</v>
      </c>
      <c r="D7736" s="2" t="s">
        <v>24</v>
      </c>
      <c r="E7736" s="3">
        <v>44487</v>
      </c>
      <c r="F7736" s="2">
        <v>1877</v>
      </c>
      <c r="G7736" s="2">
        <v>43</v>
      </c>
      <c r="H7736" s="2">
        <v>1653</v>
      </c>
      <c r="I7736" s="2">
        <v>531602</v>
      </c>
      <c r="J7736" s="2">
        <v>19262</v>
      </c>
      <c r="K7736" s="2">
        <v>425479</v>
      </c>
      <c r="L7736" s="2">
        <v>33786</v>
      </c>
      <c r="M7736" s="2">
        <v>8869</v>
      </c>
      <c r="N7736" s="2">
        <v>1380000000</v>
      </c>
    </row>
    <row r="7737" spans="1:14" x14ac:dyDescent="0.3">
      <c r="A7737" s="2" t="s">
        <v>7808</v>
      </c>
      <c r="B7737" s="2" t="s">
        <v>41</v>
      </c>
      <c r="C7737" s="2" t="s">
        <v>67</v>
      </c>
      <c r="D7737" s="2" t="s">
        <v>68</v>
      </c>
      <c r="E7737" s="3">
        <v>44349</v>
      </c>
      <c r="F7737" s="2">
        <v>2687</v>
      </c>
      <c r="G7737" s="2">
        <v>35</v>
      </c>
      <c r="H7737" s="2">
        <v>3237</v>
      </c>
      <c r="I7737" s="2">
        <v>534289</v>
      </c>
      <c r="J7737" s="2">
        <v>19297</v>
      </c>
      <c r="K7737" s="2">
        <v>428716</v>
      </c>
      <c r="L7737" s="2">
        <v>16122</v>
      </c>
      <c r="M7737" s="2">
        <v>18233</v>
      </c>
      <c r="N7737" s="2">
        <v>331000000</v>
      </c>
    </row>
    <row r="7738" spans="1:14" x14ac:dyDescent="0.3">
      <c r="A7738" s="2" t="s">
        <v>7809</v>
      </c>
      <c r="B7738" s="2" t="s">
        <v>35</v>
      </c>
      <c r="C7738" s="2" t="s">
        <v>62</v>
      </c>
      <c r="D7738" s="2" t="s">
        <v>156</v>
      </c>
      <c r="E7738" s="3">
        <v>44099</v>
      </c>
      <c r="F7738" s="2">
        <v>1397</v>
      </c>
      <c r="G7738" s="2">
        <v>184</v>
      </c>
      <c r="H7738" s="2">
        <v>81</v>
      </c>
      <c r="I7738" s="2">
        <v>535686</v>
      </c>
      <c r="J7738" s="2">
        <v>19481</v>
      </c>
      <c r="K7738" s="2">
        <v>428797</v>
      </c>
      <c r="L7738" s="2">
        <v>20955</v>
      </c>
      <c r="M7738" s="2">
        <v>12957</v>
      </c>
      <c r="N7738" s="2">
        <v>68000000</v>
      </c>
    </row>
    <row r="7739" spans="1:14" x14ac:dyDescent="0.3">
      <c r="A7739" s="2" t="s">
        <v>7810</v>
      </c>
      <c r="B7739" s="2" t="s">
        <v>35</v>
      </c>
      <c r="C7739" s="2" t="s">
        <v>36</v>
      </c>
      <c r="D7739" s="2" t="s">
        <v>37</v>
      </c>
      <c r="E7739" s="3">
        <v>44206</v>
      </c>
      <c r="F7739" s="2">
        <v>3675</v>
      </c>
      <c r="G7739" s="2">
        <v>96</v>
      </c>
      <c r="H7739" s="2">
        <v>4229</v>
      </c>
      <c r="I7739" s="2">
        <v>539361</v>
      </c>
      <c r="J7739" s="2">
        <v>19577</v>
      </c>
      <c r="K7739" s="2">
        <v>433026</v>
      </c>
      <c r="L7739" s="2">
        <v>62475</v>
      </c>
      <c r="M7739" s="2">
        <v>15327</v>
      </c>
      <c r="N7739" s="2">
        <v>68000000</v>
      </c>
    </row>
    <row r="7740" spans="1:14" x14ac:dyDescent="0.3">
      <c r="A7740" s="2" t="s">
        <v>7811</v>
      </c>
      <c r="B7740" s="2" t="s">
        <v>41</v>
      </c>
      <c r="C7740" s="2" t="s">
        <v>75</v>
      </c>
      <c r="D7740" s="2" t="s">
        <v>76</v>
      </c>
      <c r="E7740" s="3">
        <v>43834</v>
      </c>
      <c r="F7740" s="2">
        <v>1919</v>
      </c>
      <c r="G7740" s="2">
        <v>164</v>
      </c>
      <c r="H7740" s="2">
        <v>1508</v>
      </c>
      <c r="I7740" s="2">
        <v>541280</v>
      </c>
      <c r="J7740" s="2">
        <v>19741</v>
      </c>
      <c r="K7740" s="2">
        <v>434534</v>
      </c>
      <c r="L7740" s="2">
        <v>21109</v>
      </c>
      <c r="M7740" s="2">
        <v>17693</v>
      </c>
      <c r="N7740" s="2">
        <v>331000000</v>
      </c>
    </row>
    <row r="7741" spans="1:14" x14ac:dyDescent="0.3">
      <c r="A7741" s="2" t="s">
        <v>7812</v>
      </c>
      <c r="B7741" s="2" t="s">
        <v>41</v>
      </c>
      <c r="C7741" s="2" t="s">
        <v>42</v>
      </c>
      <c r="D7741" s="2" t="s">
        <v>43</v>
      </c>
      <c r="E7741" s="3">
        <v>43968</v>
      </c>
      <c r="F7741" s="2">
        <v>5</v>
      </c>
      <c r="G7741" s="2">
        <v>102</v>
      </c>
      <c r="H7741" s="2">
        <v>261</v>
      </c>
      <c r="I7741" s="2">
        <v>541285</v>
      </c>
      <c r="J7741" s="2">
        <v>19843</v>
      </c>
      <c r="K7741" s="2">
        <v>434795</v>
      </c>
      <c r="L7741" s="2">
        <v>65</v>
      </c>
      <c r="M7741" s="2">
        <v>17974</v>
      </c>
      <c r="N7741" s="2">
        <v>331000000</v>
      </c>
    </row>
    <row r="7742" spans="1:14" x14ac:dyDescent="0.3">
      <c r="A7742" s="2" t="s">
        <v>7813</v>
      </c>
      <c r="B7742" s="2" t="s">
        <v>18</v>
      </c>
      <c r="C7742" s="2" t="s">
        <v>82</v>
      </c>
      <c r="D7742" s="2" t="s">
        <v>83</v>
      </c>
      <c r="E7742" s="3">
        <v>44061</v>
      </c>
      <c r="F7742" s="2">
        <v>585</v>
      </c>
      <c r="G7742" s="2">
        <v>179</v>
      </c>
      <c r="H7742" s="2">
        <v>3706</v>
      </c>
      <c r="I7742" s="2">
        <v>541870</v>
      </c>
      <c r="J7742" s="2">
        <v>20022</v>
      </c>
      <c r="K7742" s="2">
        <v>438501</v>
      </c>
      <c r="L7742" s="2">
        <v>5850</v>
      </c>
      <c r="M7742" s="2">
        <v>11437</v>
      </c>
      <c r="N7742" s="2">
        <v>213000000</v>
      </c>
    </row>
    <row r="7743" spans="1:14" x14ac:dyDescent="0.3">
      <c r="A7743" s="2" t="s">
        <v>7814</v>
      </c>
      <c r="B7743" s="2" t="s">
        <v>18</v>
      </c>
      <c r="C7743" s="2" t="s">
        <v>82</v>
      </c>
      <c r="D7743" s="2" t="s">
        <v>131</v>
      </c>
      <c r="E7743" s="3">
        <v>44430</v>
      </c>
      <c r="F7743" s="2">
        <v>1521</v>
      </c>
      <c r="G7743" s="2">
        <v>124</v>
      </c>
      <c r="H7743" s="2">
        <v>4114</v>
      </c>
      <c r="I7743" s="2">
        <v>543391</v>
      </c>
      <c r="J7743" s="2">
        <v>20146</v>
      </c>
      <c r="K7743" s="2">
        <v>442615</v>
      </c>
      <c r="L7743" s="2">
        <v>18252</v>
      </c>
      <c r="M7743" s="2">
        <v>15632</v>
      </c>
      <c r="N7743" s="2">
        <v>213000000</v>
      </c>
    </row>
    <row r="7744" spans="1:14" x14ac:dyDescent="0.3">
      <c r="A7744" s="2" t="s">
        <v>7815</v>
      </c>
      <c r="B7744" s="2" t="s">
        <v>15</v>
      </c>
      <c r="C7744" s="2" t="s">
        <v>29</v>
      </c>
      <c r="D7744" s="2" t="s">
        <v>30</v>
      </c>
      <c r="E7744" s="3">
        <v>44359</v>
      </c>
      <c r="F7744" s="2">
        <v>3878</v>
      </c>
      <c r="G7744" s="2">
        <v>190</v>
      </c>
      <c r="H7744" s="2">
        <v>2317</v>
      </c>
      <c r="I7744" s="2">
        <v>547269</v>
      </c>
      <c r="J7744" s="2">
        <v>20336</v>
      </c>
      <c r="K7744" s="2">
        <v>444932</v>
      </c>
      <c r="L7744" s="2">
        <v>38780</v>
      </c>
      <c r="M7744" s="2">
        <v>7521</v>
      </c>
      <c r="N7744" s="2">
        <v>83000000</v>
      </c>
    </row>
    <row r="7745" spans="1:14" x14ac:dyDescent="0.3">
      <c r="A7745" s="2" t="s">
        <v>7816</v>
      </c>
      <c r="B7745" s="2" t="s">
        <v>15</v>
      </c>
      <c r="C7745" s="2" t="s">
        <v>29</v>
      </c>
      <c r="D7745" s="2" t="s">
        <v>30</v>
      </c>
      <c r="E7745" s="3">
        <v>43882</v>
      </c>
      <c r="F7745" s="2">
        <v>3469</v>
      </c>
      <c r="G7745" s="2">
        <v>6</v>
      </c>
      <c r="H7745" s="2">
        <v>4672</v>
      </c>
      <c r="I7745" s="2">
        <v>550738</v>
      </c>
      <c r="J7745" s="2">
        <v>20342</v>
      </c>
      <c r="K7745" s="2">
        <v>449604</v>
      </c>
      <c r="L7745" s="2">
        <v>34690</v>
      </c>
      <c r="M7745" s="2">
        <v>14134</v>
      </c>
      <c r="N7745" s="2">
        <v>83000000</v>
      </c>
    </row>
    <row r="7746" spans="1:14" x14ac:dyDescent="0.3">
      <c r="A7746" s="2" t="s">
        <v>7817</v>
      </c>
      <c r="B7746" s="2" t="s">
        <v>35</v>
      </c>
      <c r="C7746" s="2" t="s">
        <v>87</v>
      </c>
      <c r="D7746" s="2" t="s">
        <v>88</v>
      </c>
      <c r="E7746" s="3">
        <v>44476</v>
      </c>
      <c r="F7746" s="2">
        <v>821</v>
      </c>
      <c r="G7746" s="2">
        <v>93</v>
      </c>
      <c r="H7746" s="2">
        <v>3802</v>
      </c>
      <c r="I7746" s="2">
        <v>551559</v>
      </c>
      <c r="J7746" s="2">
        <v>20435</v>
      </c>
      <c r="K7746" s="2">
        <v>453406</v>
      </c>
      <c r="L7746" s="2">
        <v>6568</v>
      </c>
      <c r="M7746" s="2">
        <v>3973</v>
      </c>
      <c r="N7746" s="2">
        <v>68000000</v>
      </c>
    </row>
    <row r="7747" spans="1:14" x14ac:dyDescent="0.3">
      <c r="A7747" s="2" t="s">
        <v>7818</v>
      </c>
      <c r="B7747" s="2" t="s">
        <v>15</v>
      </c>
      <c r="C7747" s="2" t="s">
        <v>85</v>
      </c>
      <c r="D7747" s="2" t="s">
        <v>85</v>
      </c>
      <c r="E7747" s="3">
        <v>44553</v>
      </c>
      <c r="F7747" s="2">
        <v>4333</v>
      </c>
      <c r="G7747" s="2">
        <v>187</v>
      </c>
      <c r="H7747" s="2">
        <v>2911</v>
      </c>
      <c r="I7747" s="2">
        <v>555892</v>
      </c>
      <c r="J7747" s="2">
        <v>20622</v>
      </c>
      <c r="K7747" s="2">
        <v>456317</v>
      </c>
      <c r="L7747" s="2">
        <v>43330</v>
      </c>
      <c r="M7747" s="2">
        <v>6593</v>
      </c>
      <c r="N7747" s="2">
        <v>83000000</v>
      </c>
    </row>
    <row r="7748" spans="1:14" x14ac:dyDescent="0.3">
      <c r="A7748" s="2" t="s">
        <v>7819</v>
      </c>
      <c r="B7748" s="2" t="s">
        <v>15</v>
      </c>
      <c r="C7748" s="2" t="s">
        <v>16</v>
      </c>
      <c r="D7748" s="2" t="s">
        <v>16</v>
      </c>
      <c r="E7748" s="3">
        <v>44155</v>
      </c>
      <c r="F7748" s="2">
        <v>3093</v>
      </c>
      <c r="G7748" s="2">
        <v>120</v>
      </c>
      <c r="H7748" s="2">
        <v>668</v>
      </c>
      <c r="I7748" s="2">
        <v>558985</v>
      </c>
      <c r="J7748" s="2">
        <v>20742</v>
      </c>
      <c r="K7748" s="2">
        <v>456985</v>
      </c>
      <c r="L7748" s="2">
        <v>43302</v>
      </c>
      <c r="M7748" s="2">
        <v>17220</v>
      </c>
      <c r="N7748" s="2">
        <v>83000000</v>
      </c>
    </row>
    <row r="7749" spans="1:14" x14ac:dyDescent="0.3">
      <c r="A7749" s="2" t="s">
        <v>7820</v>
      </c>
      <c r="B7749" s="2" t="s">
        <v>22</v>
      </c>
      <c r="C7749" s="2" t="s">
        <v>51</v>
      </c>
      <c r="D7749" s="2" t="s">
        <v>111</v>
      </c>
      <c r="E7749" s="3">
        <v>44561</v>
      </c>
      <c r="F7749" s="2">
        <v>3112</v>
      </c>
      <c r="G7749" s="2">
        <v>108</v>
      </c>
      <c r="H7749" s="2">
        <v>1270</v>
      </c>
      <c r="I7749" s="2">
        <v>562097</v>
      </c>
      <c r="J7749" s="2">
        <v>20850</v>
      </c>
      <c r="K7749" s="2">
        <v>458255</v>
      </c>
      <c r="L7749" s="2">
        <v>24896</v>
      </c>
      <c r="M7749" s="2">
        <v>9257</v>
      </c>
      <c r="N7749" s="2">
        <v>1380000000</v>
      </c>
    </row>
    <row r="7750" spans="1:14" x14ac:dyDescent="0.3">
      <c r="A7750" s="2" t="s">
        <v>7821</v>
      </c>
      <c r="B7750" s="2" t="s">
        <v>41</v>
      </c>
      <c r="C7750" s="2" t="s">
        <v>42</v>
      </c>
      <c r="D7750" s="2" t="s">
        <v>158</v>
      </c>
      <c r="E7750" s="3">
        <v>44547</v>
      </c>
      <c r="F7750" s="2">
        <v>857</v>
      </c>
      <c r="G7750" s="2">
        <v>36</v>
      </c>
      <c r="H7750" s="2">
        <v>1734</v>
      </c>
      <c r="I7750" s="2">
        <v>562954</v>
      </c>
      <c r="J7750" s="2">
        <v>20886</v>
      </c>
      <c r="K7750" s="2">
        <v>459989</v>
      </c>
      <c r="L7750" s="2">
        <v>11998</v>
      </c>
      <c r="M7750" s="2">
        <v>3045</v>
      </c>
      <c r="N7750" s="2">
        <v>331000000</v>
      </c>
    </row>
    <row r="7751" spans="1:14" x14ac:dyDescent="0.3">
      <c r="A7751" s="2" t="s">
        <v>7822</v>
      </c>
      <c r="B7751" s="2" t="s">
        <v>18</v>
      </c>
      <c r="C7751" s="2" t="s">
        <v>99</v>
      </c>
      <c r="D7751" s="2" t="s">
        <v>100</v>
      </c>
      <c r="E7751" s="3">
        <v>44553</v>
      </c>
      <c r="F7751" s="2">
        <v>2305</v>
      </c>
      <c r="G7751" s="2">
        <v>20</v>
      </c>
      <c r="H7751" s="2">
        <v>3814</v>
      </c>
      <c r="I7751" s="2">
        <v>565259</v>
      </c>
      <c r="J7751" s="2">
        <v>20906</v>
      </c>
      <c r="K7751" s="2">
        <v>463803</v>
      </c>
      <c r="L7751" s="2">
        <v>23050</v>
      </c>
      <c r="M7751" s="2">
        <v>4431</v>
      </c>
      <c r="N7751" s="2">
        <v>213000000</v>
      </c>
    </row>
    <row r="7752" spans="1:14" x14ac:dyDescent="0.3">
      <c r="A7752" s="2" t="s">
        <v>7823</v>
      </c>
      <c r="B7752" s="2" t="s">
        <v>15</v>
      </c>
      <c r="C7752" s="2" t="s">
        <v>168</v>
      </c>
      <c r="D7752" s="2" t="s">
        <v>169</v>
      </c>
      <c r="E7752" s="3">
        <v>44107</v>
      </c>
      <c r="F7752" s="2">
        <v>2550</v>
      </c>
      <c r="G7752" s="2">
        <v>97</v>
      </c>
      <c r="H7752" s="2">
        <v>4019</v>
      </c>
      <c r="I7752" s="2">
        <v>567809</v>
      </c>
      <c r="J7752" s="2">
        <v>21003</v>
      </c>
      <c r="K7752" s="2">
        <v>467822</v>
      </c>
      <c r="L7752" s="2">
        <v>12750</v>
      </c>
      <c r="M7752" s="2">
        <v>12253</v>
      </c>
      <c r="N7752" s="2">
        <v>83000000</v>
      </c>
    </row>
    <row r="7753" spans="1:14" x14ac:dyDescent="0.3">
      <c r="A7753" s="2" t="s">
        <v>7824</v>
      </c>
      <c r="B7753" s="2" t="s">
        <v>18</v>
      </c>
      <c r="C7753" s="2" t="s">
        <v>99</v>
      </c>
      <c r="D7753" s="2" t="s">
        <v>100</v>
      </c>
      <c r="E7753" s="3">
        <v>44366</v>
      </c>
      <c r="F7753" s="2">
        <v>2186</v>
      </c>
      <c r="G7753" s="2">
        <v>45</v>
      </c>
      <c r="H7753" s="2">
        <v>4715</v>
      </c>
      <c r="I7753" s="2">
        <v>569995</v>
      </c>
      <c r="J7753" s="2">
        <v>21048</v>
      </c>
      <c r="K7753" s="2">
        <v>472537</v>
      </c>
      <c r="L7753" s="2">
        <v>24046</v>
      </c>
      <c r="M7753" s="2">
        <v>13321</v>
      </c>
      <c r="N7753" s="2">
        <v>213000000</v>
      </c>
    </row>
    <row r="7754" spans="1:14" x14ac:dyDescent="0.3">
      <c r="A7754" s="2" t="s">
        <v>7825</v>
      </c>
      <c r="B7754" s="2" t="s">
        <v>15</v>
      </c>
      <c r="C7754" s="2" t="s">
        <v>29</v>
      </c>
      <c r="D7754" s="2" t="s">
        <v>30</v>
      </c>
      <c r="E7754" s="3">
        <v>44316</v>
      </c>
      <c r="F7754" s="2">
        <v>1225</v>
      </c>
      <c r="G7754" s="2">
        <v>20</v>
      </c>
      <c r="H7754" s="2">
        <v>3857</v>
      </c>
      <c r="I7754" s="2">
        <v>571220</v>
      </c>
      <c r="J7754" s="2">
        <v>21068</v>
      </c>
      <c r="K7754" s="2">
        <v>476394</v>
      </c>
      <c r="L7754" s="2">
        <v>22050</v>
      </c>
      <c r="M7754" s="2">
        <v>1959</v>
      </c>
      <c r="N7754" s="2">
        <v>83000000</v>
      </c>
    </row>
    <row r="7755" spans="1:14" x14ac:dyDescent="0.3">
      <c r="A7755" s="2" t="s">
        <v>7826</v>
      </c>
      <c r="B7755" s="2" t="s">
        <v>15</v>
      </c>
      <c r="C7755" s="2" t="s">
        <v>168</v>
      </c>
      <c r="D7755" s="2" t="s">
        <v>169</v>
      </c>
      <c r="E7755" s="3">
        <v>44346</v>
      </c>
      <c r="F7755" s="2">
        <v>2556</v>
      </c>
      <c r="G7755" s="2">
        <v>97</v>
      </c>
      <c r="H7755" s="2">
        <v>1899</v>
      </c>
      <c r="I7755" s="2">
        <v>573776</v>
      </c>
      <c r="J7755" s="2">
        <v>21165</v>
      </c>
      <c r="K7755" s="2">
        <v>478293</v>
      </c>
      <c r="L7755" s="2">
        <v>15336</v>
      </c>
      <c r="M7755" s="2">
        <v>18099</v>
      </c>
      <c r="N7755" s="2">
        <v>83000000</v>
      </c>
    </row>
    <row r="7756" spans="1:14" x14ac:dyDescent="0.3">
      <c r="A7756" s="2" t="s">
        <v>7827</v>
      </c>
      <c r="B7756" s="2" t="s">
        <v>35</v>
      </c>
      <c r="C7756" s="2" t="s">
        <v>36</v>
      </c>
      <c r="D7756" s="2" t="s">
        <v>37</v>
      </c>
      <c r="E7756" s="3">
        <v>43982</v>
      </c>
      <c r="F7756" s="2">
        <v>653</v>
      </c>
      <c r="G7756" s="2">
        <v>71</v>
      </c>
      <c r="H7756" s="2">
        <v>2231</v>
      </c>
      <c r="I7756" s="2">
        <v>574429</v>
      </c>
      <c r="J7756" s="2">
        <v>21236</v>
      </c>
      <c r="K7756" s="2">
        <v>480524</v>
      </c>
      <c r="L7756" s="2">
        <v>6530</v>
      </c>
      <c r="M7756" s="2">
        <v>13079</v>
      </c>
      <c r="N7756" s="2">
        <v>68000000</v>
      </c>
    </row>
    <row r="7757" spans="1:14" x14ac:dyDescent="0.3">
      <c r="A7757" s="2" t="s">
        <v>7828</v>
      </c>
      <c r="B7757" s="2" t="s">
        <v>22</v>
      </c>
      <c r="C7757" s="2" t="s">
        <v>51</v>
      </c>
      <c r="D7757" s="2" t="s">
        <v>52</v>
      </c>
      <c r="E7757" s="3">
        <v>44313</v>
      </c>
      <c r="F7757" s="2">
        <v>1339</v>
      </c>
      <c r="G7757" s="2">
        <v>95</v>
      </c>
      <c r="H7757" s="2">
        <v>440</v>
      </c>
      <c r="I7757" s="2">
        <v>575768</v>
      </c>
      <c r="J7757" s="2">
        <v>21331</v>
      </c>
      <c r="K7757" s="2">
        <v>480964</v>
      </c>
      <c r="L7757" s="2">
        <v>17407</v>
      </c>
      <c r="M7757" s="2">
        <v>2406</v>
      </c>
      <c r="N7757" s="2">
        <v>1380000000</v>
      </c>
    </row>
    <row r="7758" spans="1:14" x14ac:dyDescent="0.3">
      <c r="A7758" s="2" t="s">
        <v>7829</v>
      </c>
      <c r="B7758" s="2" t="s">
        <v>41</v>
      </c>
      <c r="C7758" s="2" t="s">
        <v>75</v>
      </c>
      <c r="D7758" s="2" t="s">
        <v>76</v>
      </c>
      <c r="E7758" s="3">
        <v>44089</v>
      </c>
      <c r="F7758" s="2">
        <v>4556</v>
      </c>
      <c r="G7758" s="2">
        <v>51</v>
      </c>
      <c r="H7758" s="2">
        <v>580</v>
      </c>
      <c r="I7758" s="2">
        <v>580324</v>
      </c>
      <c r="J7758" s="2">
        <v>21382</v>
      </c>
      <c r="K7758" s="2">
        <v>481544</v>
      </c>
      <c r="L7758" s="2">
        <v>63784</v>
      </c>
      <c r="M7758" s="2">
        <v>7246</v>
      </c>
      <c r="N7758" s="2">
        <v>331000000</v>
      </c>
    </row>
    <row r="7759" spans="1:14" x14ac:dyDescent="0.3">
      <c r="A7759" s="2" t="s">
        <v>7830</v>
      </c>
      <c r="B7759" s="2" t="s">
        <v>41</v>
      </c>
      <c r="C7759" s="2" t="s">
        <v>42</v>
      </c>
      <c r="D7759" s="2" t="s">
        <v>43</v>
      </c>
      <c r="E7759" s="3">
        <v>44154</v>
      </c>
      <c r="F7759" s="2">
        <v>2717</v>
      </c>
      <c r="G7759" s="2">
        <v>28</v>
      </c>
      <c r="H7759" s="2">
        <v>3321</v>
      </c>
      <c r="I7759" s="2">
        <v>583041</v>
      </c>
      <c r="J7759" s="2">
        <v>21410</v>
      </c>
      <c r="K7759" s="2">
        <v>484865</v>
      </c>
      <c r="L7759" s="2">
        <v>19019</v>
      </c>
      <c r="M7759" s="2">
        <v>132</v>
      </c>
      <c r="N7759" s="2">
        <v>331000000</v>
      </c>
    </row>
    <row r="7760" spans="1:14" x14ac:dyDescent="0.3">
      <c r="A7760" s="2" t="s">
        <v>7831</v>
      </c>
      <c r="B7760" s="2" t="s">
        <v>35</v>
      </c>
      <c r="C7760" s="2" t="s">
        <v>36</v>
      </c>
      <c r="D7760" s="2" t="s">
        <v>93</v>
      </c>
      <c r="E7760" s="3">
        <v>43998</v>
      </c>
      <c r="F7760" s="2">
        <v>3392</v>
      </c>
      <c r="G7760" s="2">
        <v>68</v>
      </c>
      <c r="H7760" s="2">
        <v>375</v>
      </c>
      <c r="I7760" s="2">
        <v>586433</v>
      </c>
      <c r="J7760" s="2">
        <v>21478</v>
      </c>
      <c r="K7760" s="2">
        <v>485240</v>
      </c>
      <c r="L7760" s="2">
        <v>27136</v>
      </c>
      <c r="M7760" s="2">
        <v>8867</v>
      </c>
      <c r="N7760" s="2">
        <v>68000000</v>
      </c>
    </row>
    <row r="7761" spans="1:14" x14ac:dyDescent="0.3">
      <c r="A7761" s="2" t="s">
        <v>7832</v>
      </c>
      <c r="B7761" s="2" t="s">
        <v>35</v>
      </c>
      <c r="C7761" s="2" t="s">
        <v>54</v>
      </c>
      <c r="D7761" s="2" t="s">
        <v>55</v>
      </c>
      <c r="E7761" s="3">
        <v>44518</v>
      </c>
      <c r="F7761" s="2">
        <v>1062</v>
      </c>
      <c r="G7761" s="2">
        <v>166</v>
      </c>
      <c r="H7761" s="2">
        <v>3801</v>
      </c>
      <c r="I7761" s="2">
        <v>587495</v>
      </c>
      <c r="J7761" s="2">
        <v>21644</v>
      </c>
      <c r="K7761" s="2">
        <v>489041</v>
      </c>
      <c r="L7761" s="2">
        <v>9558</v>
      </c>
      <c r="M7761" s="2">
        <v>7154</v>
      </c>
      <c r="N7761" s="2">
        <v>68000000</v>
      </c>
    </row>
    <row r="7762" spans="1:14" x14ac:dyDescent="0.3">
      <c r="A7762" s="2" t="s">
        <v>7833</v>
      </c>
      <c r="B7762" s="2" t="s">
        <v>41</v>
      </c>
      <c r="C7762" s="2" t="s">
        <v>42</v>
      </c>
      <c r="D7762" s="2" t="s">
        <v>158</v>
      </c>
      <c r="E7762" s="3">
        <v>44140</v>
      </c>
      <c r="F7762" s="2">
        <v>4528</v>
      </c>
      <c r="G7762" s="2">
        <v>26</v>
      </c>
      <c r="H7762" s="2">
        <v>1807</v>
      </c>
      <c r="I7762" s="2">
        <v>592023</v>
      </c>
      <c r="J7762" s="2">
        <v>21670</v>
      </c>
      <c r="K7762" s="2">
        <v>490848</v>
      </c>
      <c r="L7762" s="2">
        <v>54336</v>
      </c>
      <c r="M7762" s="2">
        <v>13289</v>
      </c>
      <c r="N7762" s="2">
        <v>331000000</v>
      </c>
    </row>
    <row r="7763" spans="1:14" x14ac:dyDescent="0.3">
      <c r="A7763" s="2" t="s">
        <v>7834</v>
      </c>
      <c r="B7763" s="2" t="s">
        <v>41</v>
      </c>
      <c r="C7763" s="2" t="s">
        <v>42</v>
      </c>
      <c r="D7763" s="2" t="s">
        <v>43</v>
      </c>
      <c r="E7763" s="3">
        <v>44309</v>
      </c>
      <c r="F7763" s="2">
        <v>2532</v>
      </c>
      <c r="G7763" s="2">
        <v>110</v>
      </c>
      <c r="H7763" s="2">
        <v>728</v>
      </c>
      <c r="I7763" s="2">
        <v>594555</v>
      </c>
      <c r="J7763" s="2">
        <v>21780</v>
      </c>
      <c r="K7763" s="2">
        <v>491576</v>
      </c>
      <c r="L7763" s="2">
        <v>43044</v>
      </c>
      <c r="M7763" s="2">
        <v>789</v>
      </c>
      <c r="N7763" s="2">
        <v>331000000</v>
      </c>
    </row>
    <row r="7764" spans="1:14" x14ac:dyDescent="0.3">
      <c r="A7764" s="2" t="s">
        <v>7835</v>
      </c>
      <c r="B7764" s="2" t="s">
        <v>22</v>
      </c>
      <c r="C7764" s="2" t="s">
        <v>51</v>
      </c>
      <c r="D7764" s="2" t="s">
        <v>111</v>
      </c>
      <c r="E7764" s="3">
        <v>43886</v>
      </c>
      <c r="F7764" s="2">
        <v>1608</v>
      </c>
      <c r="G7764" s="2">
        <v>137</v>
      </c>
      <c r="H7764" s="2">
        <v>2437</v>
      </c>
      <c r="I7764" s="2">
        <v>596163</v>
      </c>
      <c r="J7764" s="2">
        <v>21917</v>
      </c>
      <c r="K7764" s="2">
        <v>494013</v>
      </c>
      <c r="L7764" s="2">
        <v>22512</v>
      </c>
      <c r="M7764" s="2">
        <v>5511</v>
      </c>
      <c r="N7764" s="2">
        <v>1380000000</v>
      </c>
    </row>
    <row r="7765" spans="1:14" x14ac:dyDescent="0.3">
      <c r="A7765" s="2" t="s">
        <v>7836</v>
      </c>
      <c r="B7765" s="2" t="s">
        <v>15</v>
      </c>
      <c r="C7765" s="2" t="s">
        <v>16</v>
      </c>
      <c r="D7765" s="2" t="s">
        <v>16</v>
      </c>
      <c r="E7765" s="3">
        <v>44450</v>
      </c>
      <c r="F7765" s="2">
        <v>1081</v>
      </c>
      <c r="G7765" s="2">
        <v>35</v>
      </c>
      <c r="H7765" s="2">
        <v>4275</v>
      </c>
      <c r="I7765" s="2">
        <v>597244</v>
      </c>
      <c r="J7765" s="2">
        <v>21952</v>
      </c>
      <c r="K7765" s="2">
        <v>498288</v>
      </c>
      <c r="L7765" s="2">
        <v>18377</v>
      </c>
      <c r="M7765" s="2">
        <v>990</v>
      </c>
      <c r="N7765" s="2">
        <v>83000000</v>
      </c>
    </row>
    <row r="7766" spans="1:14" x14ac:dyDescent="0.3">
      <c r="A7766" s="2" t="s">
        <v>7837</v>
      </c>
      <c r="B7766" s="2" t="s">
        <v>22</v>
      </c>
      <c r="C7766" s="2" t="s">
        <v>32</v>
      </c>
      <c r="D7766" s="2" t="s">
        <v>65</v>
      </c>
      <c r="E7766" s="3">
        <v>44303</v>
      </c>
      <c r="F7766" s="2">
        <v>2648</v>
      </c>
      <c r="G7766" s="2">
        <v>94</v>
      </c>
      <c r="H7766" s="2">
        <v>2423</v>
      </c>
      <c r="I7766" s="2">
        <v>599892</v>
      </c>
      <c r="J7766" s="2">
        <v>22046</v>
      </c>
      <c r="K7766" s="2">
        <v>500711</v>
      </c>
      <c r="L7766" s="2">
        <v>26480</v>
      </c>
      <c r="M7766" s="2">
        <v>14899</v>
      </c>
      <c r="N7766" s="2">
        <v>1380000000</v>
      </c>
    </row>
    <row r="7767" spans="1:14" x14ac:dyDescent="0.3">
      <c r="A7767" s="2" t="s">
        <v>7838</v>
      </c>
      <c r="B7767" s="2" t="s">
        <v>41</v>
      </c>
      <c r="C7767" s="2" t="s">
        <v>75</v>
      </c>
      <c r="D7767" s="2" t="s">
        <v>138</v>
      </c>
      <c r="E7767" s="3">
        <v>44126</v>
      </c>
      <c r="F7767" s="2">
        <v>4750</v>
      </c>
      <c r="G7767" s="2">
        <v>15</v>
      </c>
      <c r="H7767" s="2">
        <v>2891</v>
      </c>
      <c r="I7767" s="2">
        <v>604642</v>
      </c>
      <c r="J7767" s="2">
        <v>22061</v>
      </c>
      <c r="K7767" s="2">
        <v>503602</v>
      </c>
      <c r="L7767" s="2">
        <v>76000</v>
      </c>
      <c r="M7767" s="2">
        <v>19840</v>
      </c>
      <c r="N7767" s="2">
        <v>331000000</v>
      </c>
    </row>
    <row r="7768" spans="1:14" x14ac:dyDescent="0.3">
      <c r="A7768" s="2" t="s">
        <v>7839</v>
      </c>
      <c r="B7768" s="2" t="s">
        <v>15</v>
      </c>
      <c r="C7768" s="2" t="s">
        <v>168</v>
      </c>
      <c r="D7768" s="2" t="s">
        <v>268</v>
      </c>
      <c r="E7768" s="3">
        <v>44291</v>
      </c>
      <c r="F7768" s="2">
        <v>2654</v>
      </c>
      <c r="G7768" s="2">
        <v>163</v>
      </c>
      <c r="H7768" s="2">
        <v>2376</v>
      </c>
      <c r="I7768" s="2">
        <v>607296</v>
      </c>
      <c r="J7768" s="2">
        <v>22224</v>
      </c>
      <c r="K7768" s="2">
        <v>505978</v>
      </c>
      <c r="L7768" s="2">
        <v>31848</v>
      </c>
      <c r="M7768" s="2">
        <v>8987</v>
      </c>
      <c r="N7768" s="2">
        <v>83000000</v>
      </c>
    </row>
    <row r="7769" spans="1:14" x14ac:dyDescent="0.3">
      <c r="A7769" s="2" t="s">
        <v>7840</v>
      </c>
      <c r="B7769" s="2" t="s">
        <v>41</v>
      </c>
      <c r="C7769" s="2" t="s">
        <v>42</v>
      </c>
      <c r="D7769" s="2" t="s">
        <v>158</v>
      </c>
      <c r="E7769" s="3">
        <v>44154</v>
      </c>
      <c r="F7769" s="2">
        <v>155</v>
      </c>
      <c r="G7769" s="2">
        <v>89</v>
      </c>
      <c r="H7769" s="2">
        <v>1968</v>
      </c>
      <c r="I7769" s="2">
        <v>607451</v>
      </c>
      <c r="J7769" s="2">
        <v>22313</v>
      </c>
      <c r="K7769" s="2">
        <v>507946</v>
      </c>
      <c r="L7769" s="2">
        <v>1085</v>
      </c>
      <c r="M7769" s="2">
        <v>13598</v>
      </c>
      <c r="N7769" s="2">
        <v>331000000</v>
      </c>
    </row>
    <row r="7770" spans="1:14" x14ac:dyDescent="0.3">
      <c r="A7770" s="2" t="s">
        <v>7841</v>
      </c>
      <c r="B7770" s="2" t="s">
        <v>22</v>
      </c>
      <c r="C7770" s="2" t="s">
        <v>23</v>
      </c>
      <c r="D7770" s="2" t="s">
        <v>24</v>
      </c>
      <c r="E7770" s="3">
        <v>43971</v>
      </c>
      <c r="F7770" s="2">
        <v>4296</v>
      </c>
      <c r="G7770" s="2">
        <v>107</v>
      </c>
      <c r="H7770" s="2">
        <v>2247</v>
      </c>
      <c r="I7770" s="2">
        <v>611747</v>
      </c>
      <c r="J7770" s="2">
        <v>22420</v>
      </c>
      <c r="K7770" s="2">
        <v>510193</v>
      </c>
      <c r="L7770" s="2">
        <v>30072</v>
      </c>
      <c r="M7770" s="2">
        <v>7988</v>
      </c>
      <c r="N7770" s="2">
        <v>1380000000</v>
      </c>
    </row>
    <row r="7771" spans="1:14" x14ac:dyDescent="0.3">
      <c r="A7771" s="2" t="s">
        <v>7842</v>
      </c>
      <c r="B7771" s="2" t="s">
        <v>22</v>
      </c>
      <c r="C7771" s="2" t="s">
        <v>23</v>
      </c>
      <c r="D7771" s="2" t="s">
        <v>126</v>
      </c>
      <c r="E7771" s="3">
        <v>44497</v>
      </c>
      <c r="F7771" s="2">
        <v>3069</v>
      </c>
      <c r="G7771" s="2">
        <v>83</v>
      </c>
      <c r="H7771" s="2">
        <v>2743</v>
      </c>
      <c r="I7771" s="2">
        <v>614816</v>
      </c>
      <c r="J7771" s="2">
        <v>22503</v>
      </c>
      <c r="K7771" s="2">
        <v>512936</v>
      </c>
      <c r="L7771" s="2">
        <v>39897</v>
      </c>
      <c r="M7771" s="2">
        <v>14726</v>
      </c>
      <c r="N7771" s="2">
        <v>1380000000</v>
      </c>
    </row>
    <row r="7772" spans="1:14" x14ac:dyDescent="0.3">
      <c r="A7772" s="2" t="s">
        <v>7843</v>
      </c>
      <c r="B7772" s="2" t="s">
        <v>22</v>
      </c>
      <c r="C7772" s="2" t="s">
        <v>51</v>
      </c>
      <c r="D7772" s="2" t="s">
        <v>52</v>
      </c>
      <c r="E7772" s="3">
        <v>44092</v>
      </c>
      <c r="F7772" s="2">
        <v>1963</v>
      </c>
      <c r="G7772" s="2">
        <v>161</v>
      </c>
      <c r="H7772" s="2">
        <v>2856</v>
      </c>
      <c r="I7772" s="2">
        <v>616779</v>
      </c>
      <c r="J7772" s="2">
        <v>22664</v>
      </c>
      <c r="K7772" s="2">
        <v>515792</v>
      </c>
      <c r="L7772" s="2">
        <v>33371</v>
      </c>
      <c r="M7772" s="2">
        <v>6273</v>
      </c>
      <c r="N7772" s="2">
        <v>1380000000</v>
      </c>
    </row>
    <row r="7773" spans="1:14" x14ac:dyDescent="0.3">
      <c r="A7773" s="2" t="s">
        <v>7844</v>
      </c>
      <c r="B7773" s="2" t="s">
        <v>15</v>
      </c>
      <c r="C7773" s="2" t="s">
        <v>16</v>
      </c>
      <c r="D7773" s="2" t="s">
        <v>16</v>
      </c>
      <c r="E7773" s="3">
        <v>44250</v>
      </c>
      <c r="F7773" s="2">
        <v>4594</v>
      </c>
      <c r="G7773" s="2">
        <v>164</v>
      </c>
      <c r="H7773" s="2">
        <v>1759</v>
      </c>
      <c r="I7773" s="2">
        <v>621373</v>
      </c>
      <c r="J7773" s="2">
        <v>22828</v>
      </c>
      <c r="K7773" s="2">
        <v>517551</v>
      </c>
      <c r="L7773" s="2">
        <v>45940</v>
      </c>
      <c r="M7773" s="2">
        <v>17982</v>
      </c>
      <c r="N7773" s="2">
        <v>83000000</v>
      </c>
    </row>
    <row r="7774" spans="1:14" x14ac:dyDescent="0.3">
      <c r="A7774" s="2" t="s">
        <v>7845</v>
      </c>
      <c r="B7774" s="2" t="s">
        <v>18</v>
      </c>
      <c r="C7774" s="2" t="s">
        <v>82</v>
      </c>
      <c r="D7774" s="2" t="s">
        <v>131</v>
      </c>
      <c r="E7774" s="3">
        <v>44071</v>
      </c>
      <c r="F7774" s="2">
        <v>1234</v>
      </c>
      <c r="G7774" s="2">
        <v>199</v>
      </c>
      <c r="H7774" s="2">
        <v>1912</v>
      </c>
      <c r="I7774" s="2">
        <v>622607</v>
      </c>
      <c r="J7774" s="2">
        <v>23027</v>
      </c>
      <c r="K7774" s="2">
        <v>519463</v>
      </c>
      <c r="L7774" s="2">
        <v>14808</v>
      </c>
      <c r="M7774" s="2">
        <v>6696</v>
      </c>
      <c r="N7774" s="2">
        <v>213000000</v>
      </c>
    </row>
    <row r="7775" spans="1:14" x14ac:dyDescent="0.3">
      <c r="A7775" s="2" t="s">
        <v>7846</v>
      </c>
      <c r="B7775" s="2" t="s">
        <v>18</v>
      </c>
      <c r="C7775" s="2" t="s">
        <v>19</v>
      </c>
      <c r="D7775" s="2" t="s">
        <v>115</v>
      </c>
      <c r="E7775" s="3">
        <v>44185</v>
      </c>
      <c r="F7775" s="2">
        <v>1476</v>
      </c>
      <c r="G7775" s="2">
        <v>67</v>
      </c>
      <c r="H7775" s="2">
        <v>3672</v>
      </c>
      <c r="I7775" s="2">
        <v>624083</v>
      </c>
      <c r="J7775" s="2">
        <v>23094</v>
      </c>
      <c r="K7775" s="2">
        <v>523135</v>
      </c>
      <c r="L7775" s="2">
        <v>11808</v>
      </c>
      <c r="M7775" s="2">
        <v>18416</v>
      </c>
      <c r="N7775" s="2">
        <v>213000000</v>
      </c>
    </row>
    <row r="7776" spans="1:14" x14ac:dyDescent="0.3">
      <c r="A7776" s="2" t="s">
        <v>7847</v>
      </c>
      <c r="B7776" s="2" t="s">
        <v>41</v>
      </c>
      <c r="C7776" s="2" t="s">
        <v>71</v>
      </c>
      <c r="D7776" s="2" t="s">
        <v>72</v>
      </c>
      <c r="E7776" s="3">
        <v>44419</v>
      </c>
      <c r="F7776" s="2">
        <v>3755</v>
      </c>
      <c r="G7776" s="2">
        <v>58</v>
      </c>
      <c r="H7776" s="2">
        <v>3808</v>
      </c>
      <c r="I7776" s="2">
        <v>627838</v>
      </c>
      <c r="J7776" s="2">
        <v>23152</v>
      </c>
      <c r="K7776" s="2">
        <v>526943</v>
      </c>
      <c r="L7776" s="2">
        <v>33795</v>
      </c>
      <c r="M7776" s="2">
        <v>7958</v>
      </c>
      <c r="N7776" s="2">
        <v>331000000</v>
      </c>
    </row>
    <row r="7777" spans="1:14" x14ac:dyDescent="0.3">
      <c r="A7777" s="2" t="s">
        <v>7848</v>
      </c>
      <c r="B7777" s="2" t="s">
        <v>15</v>
      </c>
      <c r="C7777" s="2" t="s">
        <v>16</v>
      </c>
      <c r="D7777" s="2" t="s">
        <v>16</v>
      </c>
      <c r="E7777" s="3">
        <v>44010</v>
      </c>
      <c r="F7777" s="2">
        <v>830</v>
      </c>
      <c r="G7777" s="2">
        <v>156</v>
      </c>
      <c r="H7777" s="2">
        <v>1982</v>
      </c>
      <c r="I7777" s="2">
        <v>628668</v>
      </c>
      <c r="J7777" s="2">
        <v>23308</v>
      </c>
      <c r="K7777" s="2">
        <v>528925</v>
      </c>
      <c r="L7777" s="2">
        <v>13280</v>
      </c>
      <c r="M7777" s="2">
        <v>9905</v>
      </c>
      <c r="N7777" s="2">
        <v>83000000</v>
      </c>
    </row>
    <row r="7778" spans="1:14" x14ac:dyDescent="0.3">
      <c r="A7778" s="2" t="s">
        <v>7849</v>
      </c>
      <c r="B7778" s="2" t="s">
        <v>35</v>
      </c>
      <c r="C7778" s="2" t="s">
        <v>62</v>
      </c>
      <c r="D7778" s="2" t="s">
        <v>156</v>
      </c>
      <c r="E7778" s="3">
        <v>43896</v>
      </c>
      <c r="F7778" s="2">
        <v>3728</v>
      </c>
      <c r="G7778" s="2">
        <v>30</v>
      </c>
      <c r="H7778" s="2">
        <v>2677</v>
      </c>
      <c r="I7778" s="2">
        <v>632396</v>
      </c>
      <c r="J7778" s="2">
        <v>23338</v>
      </c>
      <c r="K7778" s="2">
        <v>531602</v>
      </c>
      <c r="L7778" s="2">
        <v>70832</v>
      </c>
      <c r="M7778" s="2">
        <v>3542</v>
      </c>
      <c r="N7778" s="2">
        <v>68000000</v>
      </c>
    </row>
    <row r="7779" spans="1:14" x14ac:dyDescent="0.3">
      <c r="A7779" s="2" t="s">
        <v>7850</v>
      </c>
      <c r="B7779" s="2" t="s">
        <v>18</v>
      </c>
      <c r="C7779" s="2" t="s">
        <v>19</v>
      </c>
      <c r="D7779" s="2" t="s">
        <v>115</v>
      </c>
      <c r="E7779" s="3">
        <v>44178</v>
      </c>
      <c r="F7779" s="2">
        <v>1342</v>
      </c>
      <c r="G7779" s="2">
        <v>65</v>
      </c>
      <c r="H7779" s="2">
        <v>1694</v>
      </c>
      <c r="I7779" s="2">
        <v>633738</v>
      </c>
      <c r="J7779" s="2">
        <v>23403</v>
      </c>
      <c r="K7779" s="2">
        <v>533296</v>
      </c>
      <c r="L7779" s="2">
        <v>17446</v>
      </c>
      <c r="M7779" s="2">
        <v>1696</v>
      </c>
      <c r="N7779" s="2">
        <v>213000000</v>
      </c>
    </row>
    <row r="7780" spans="1:14" x14ac:dyDescent="0.3">
      <c r="A7780" s="2" t="s">
        <v>7851</v>
      </c>
      <c r="B7780" s="2" t="s">
        <v>15</v>
      </c>
      <c r="C7780" s="2" t="s">
        <v>29</v>
      </c>
      <c r="D7780" s="2" t="s">
        <v>30</v>
      </c>
      <c r="E7780" s="3">
        <v>44001</v>
      </c>
      <c r="F7780" s="2">
        <v>2164</v>
      </c>
      <c r="G7780" s="2">
        <v>88</v>
      </c>
      <c r="H7780" s="2">
        <v>4531</v>
      </c>
      <c r="I7780" s="2">
        <v>635902</v>
      </c>
      <c r="J7780" s="2">
        <v>23491</v>
      </c>
      <c r="K7780" s="2">
        <v>537827</v>
      </c>
      <c r="L7780" s="2">
        <v>23804</v>
      </c>
      <c r="M7780" s="2">
        <v>10282</v>
      </c>
      <c r="N7780" s="2">
        <v>83000000</v>
      </c>
    </row>
    <row r="7781" spans="1:14" x14ac:dyDescent="0.3">
      <c r="A7781" s="2" t="s">
        <v>7852</v>
      </c>
      <c r="B7781" s="2" t="s">
        <v>15</v>
      </c>
      <c r="C7781" s="2" t="s">
        <v>85</v>
      </c>
      <c r="D7781" s="2" t="s">
        <v>85</v>
      </c>
      <c r="E7781" s="3">
        <v>44304</v>
      </c>
      <c r="F7781" s="2">
        <v>2744</v>
      </c>
      <c r="G7781" s="2">
        <v>2</v>
      </c>
      <c r="H7781" s="2">
        <v>1737</v>
      </c>
      <c r="I7781" s="2">
        <v>638646</v>
      </c>
      <c r="J7781" s="2">
        <v>23493</v>
      </c>
      <c r="K7781" s="2">
        <v>539564</v>
      </c>
      <c r="L7781" s="2">
        <v>49392</v>
      </c>
      <c r="M7781" s="2">
        <v>9682</v>
      </c>
      <c r="N7781" s="2">
        <v>83000000</v>
      </c>
    </row>
    <row r="7782" spans="1:14" x14ac:dyDescent="0.3">
      <c r="A7782" s="2" t="s">
        <v>7853</v>
      </c>
      <c r="B7782" s="2" t="s">
        <v>18</v>
      </c>
      <c r="C7782" s="2" t="s">
        <v>99</v>
      </c>
      <c r="D7782" s="2" t="s">
        <v>100</v>
      </c>
      <c r="E7782" s="3">
        <v>44364</v>
      </c>
      <c r="F7782" s="2">
        <v>4298</v>
      </c>
      <c r="G7782" s="2">
        <v>106</v>
      </c>
      <c r="H7782" s="2">
        <v>45</v>
      </c>
      <c r="I7782" s="2">
        <v>642944</v>
      </c>
      <c r="J7782" s="2">
        <v>23599</v>
      </c>
      <c r="K7782" s="2">
        <v>539609</v>
      </c>
      <c r="L7782" s="2">
        <v>81662</v>
      </c>
      <c r="M7782" s="2">
        <v>3126</v>
      </c>
      <c r="N7782" s="2">
        <v>213000000</v>
      </c>
    </row>
    <row r="7783" spans="1:14" x14ac:dyDescent="0.3">
      <c r="A7783" s="2" t="s">
        <v>7854</v>
      </c>
      <c r="B7783" s="2" t="s">
        <v>15</v>
      </c>
      <c r="C7783" s="2" t="s">
        <v>16</v>
      </c>
      <c r="D7783" s="2" t="s">
        <v>16</v>
      </c>
      <c r="E7783" s="3">
        <v>44197</v>
      </c>
      <c r="F7783" s="2">
        <v>1844</v>
      </c>
      <c r="G7783" s="2">
        <v>68</v>
      </c>
      <c r="H7783" s="2">
        <v>1941</v>
      </c>
      <c r="I7783" s="2">
        <v>644788</v>
      </c>
      <c r="J7783" s="2">
        <v>23667</v>
      </c>
      <c r="K7783" s="2">
        <v>541550</v>
      </c>
      <c r="L7783" s="2">
        <v>16596</v>
      </c>
      <c r="M7783" s="2">
        <v>3425</v>
      </c>
      <c r="N7783" s="2">
        <v>83000000</v>
      </c>
    </row>
    <row r="7784" spans="1:14" x14ac:dyDescent="0.3">
      <c r="A7784" s="2" t="s">
        <v>7855</v>
      </c>
      <c r="B7784" s="2" t="s">
        <v>15</v>
      </c>
      <c r="C7784" s="2" t="s">
        <v>168</v>
      </c>
      <c r="D7784" s="2" t="s">
        <v>268</v>
      </c>
      <c r="E7784" s="3">
        <v>43937</v>
      </c>
      <c r="F7784" s="2">
        <v>461</v>
      </c>
      <c r="G7784" s="2">
        <v>21</v>
      </c>
      <c r="H7784" s="2">
        <v>4339</v>
      </c>
      <c r="I7784" s="2">
        <v>645249</v>
      </c>
      <c r="J7784" s="2">
        <v>23688</v>
      </c>
      <c r="K7784" s="2">
        <v>545889</v>
      </c>
      <c r="L7784" s="2">
        <v>5071</v>
      </c>
      <c r="M7784" s="2">
        <v>8868</v>
      </c>
      <c r="N7784" s="2">
        <v>83000000</v>
      </c>
    </row>
    <row r="7785" spans="1:14" x14ac:dyDescent="0.3">
      <c r="A7785" s="2" t="s">
        <v>7856</v>
      </c>
      <c r="B7785" s="2" t="s">
        <v>18</v>
      </c>
      <c r="C7785" s="2" t="s">
        <v>82</v>
      </c>
      <c r="D7785" s="2" t="s">
        <v>131</v>
      </c>
      <c r="E7785" s="3">
        <v>44269</v>
      </c>
      <c r="F7785" s="2">
        <v>2991</v>
      </c>
      <c r="G7785" s="2">
        <v>79</v>
      </c>
      <c r="H7785" s="2">
        <v>155</v>
      </c>
      <c r="I7785" s="2">
        <v>648240</v>
      </c>
      <c r="J7785" s="2">
        <v>23767</v>
      </c>
      <c r="K7785" s="2">
        <v>546044</v>
      </c>
      <c r="L7785" s="2">
        <v>44865</v>
      </c>
      <c r="M7785" s="2">
        <v>1272</v>
      </c>
      <c r="N7785" s="2">
        <v>213000000</v>
      </c>
    </row>
    <row r="7786" spans="1:14" x14ac:dyDescent="0.3">
      <c r="A7786" s="2" t="s">
        <v>7857</v>
      </c>
      <c r="B7786" s="2" t="s">
        <v>22</v>
      </c>
      <c r="C7786" s="2" t="s">
        <v>23</v>
      </c>
      <c r="D7786" s="2" t="s">
        <v>126</v>
      </c>
      <c r="E7786" s="3">
        <v>44057</v>
      </c>
      <c r="F7786" s="2">
        <v>1578</v>
      </c>
      <c r="G7786" s="2">
        <v>52</v>
      </c>
      <c r="H7786" s="2">
        <v>3465</v>
      </c>
      <c r="I7786" s="2">
        <v>649818</v>
      </c>
      <c r="J7786" s="2">
        <v>23819</v>
      </c>
      <c r="K7786" s="2">
        <v>549509</v>
      </c>
      <c r="L7786" s="2">
        <v>20514</v>
      </c>
      <c r="M7786" s="2">
        <v>17734</v>
      </c>
      <c r="N7786" s="2">
        <v>1380000000</v>
      </c>
    </row>
    <row r="7787" spans="1:14" x14ac:dyDescent="0.3">
      <c r="A7787" s="2" t="s">
        <v>7858</v>
      </c>
      <c r="B7787" s="2" t="s">
        <v>41</v>
      </c>
      <c r="C7787" s="2" t="s">
        <v>67</v>
      </c>
      <c r="D7787" s="2" t="s">
        <v>68</v>
      </c>
      <c r="E7787" s="3">
        <v>44274</v>
      </c>
      <c r="F7787" s="2">
        <v>200</v>
      </c>
      <c r="G7787" s="2">
        <v>175</v>
      </c>
      <c r="H7787" s="2">
        <v>961</v>
      </c>
      <c r="I7787" s="2">
        <v>650018</v>
      </c>
      <c r="J7787" s="2">
        <v>23994</v>
      </c>
      <c r="K7787" s="2">
        <v>550470</v>
      </c>
      <c r="L7787" s="2">
        <v>3600</v>
      </c>
      <c r="M7787" s="2">
        <v>12416</v>
      </c>
      <c r="N7787" s="2">
        <v>331000000</v>
      </c>
    </row>
    <row r="7788" spans="1:14" x14ac:dyDescent="0.3">
      <c r="A7788" s="2" t="s">
        <v>7859</v>
      </c>
      <c r="B7788" s="2" t="s">
        <v>35</v>
      </c>
      <c r="C7788" s="2" t="s">
        <v>87</v>
      </c>
      <c r="D7788" s="2" t="s">
        <v>120</v>
      </c>
      <c r="E7788" s="3">
        <v>44272</v>
      </c>
      <c r="F7788" s="2">
        <v>515</v>
      </c>
      <c r="G7788" s="2">
        <v>75</v>
      </c>
      <c r="H7788" s="2">
        <v>944</v>
      </c>
      <c r="I7788" s="2">
        <v>650533</v>
      </c>
      <c r="J7788" s="2">
        <v>24069</v>
      </c>
      <c r="K7788" s="2">
        <v>551414</v>
      </c>
      <c r="L7788" s="2">
        <v>9785</v>
      </c>
      <c r="M7788" s="2">
        <v>7934</v>
      </c>
      <c r="N7788" s="2">
        <v>68000000</v>
      </c>
    </row>
    <row r="7789" spans="1:14" x14ac:dyDescent="0.3">
      <c r="A7789" s="2" t="s">
        <v>7860</v>
      </c>
      <c r="B7789" s="2" t="s">
        <v>41</v>
      </c>
      <c r="C7789" s="2" t="s">
        <v>42</v>
      </c>
      <c r="D7789" s="2" t="s">
        <v>43</v>
      </c>
      <c r="E7789" s="3">
        <v>44226</v>
      </c>
      <c r="F7789" s="2">
        <v>4839</v>
      </c>
      <c r="G7789" s="2">
        <v>174</v>
      </c>
      <c r="H7789" s="2">
        <v>1278</v>
      </c>
      <c r="I7789" s="2">
        <v>655372</v>
      </c>
      <c r="J7789" s="2">
        <v>24243</v>
      </c>
      <c r="K7789" s="2">
        <v>552692</v>
      </c>
      <c r="L7789" s="2">
        <v>82263</v>
      </c>
      <c r="M7789" s="2">
        <v>4003</v>
      </c>
      <c r="N7789" s="2">
        <v>331000000</v>
      </c>
    </row>
    <row r="7790" spans="1:14" x14ac:dyDescent="0.3">
      <c r="A7790" s="2" t="s">
        <v>7861</v>
      </c>
      <c r="B7790" s="2" t="s">
        <v>22</v>
      </c>
      <c r="C7790" s="2" t="s">
        <v>51</v>
      </c>
      <c r="D7790" s="2" t="s">
        <v>52</v>
      </c>
      <c r="E7790" s="3">
        <v>44558</v>
      </c>
      <c r="F7790" s="2">
        <v>4970</v>
      </c>
      <c r="G7790" s="2">
        <v>41</v>
      </c>
      <c r="H7790" s="2">
        <v>1385</v>
      </c>
      <c r="I7790" s="2">
        <v>660342</v>
      </c>
      <c r="J7790" s="2">
        <v>24284</v>
      </c>
      <c r="K7790" s="2">
        <v>554077</v>
      </c>
      <c r="L7790" s="2">
        <v>34790</v>
      </c>
      <c r="M7790" s="2">
        <v>3264</v>
      </c>
      <c r="N7790" s="2">
        <v>1380000000</v>
      </c>
    </row>
    <row r="7791" spans="1:14" x14ac:dyDescent="0.3">
      <c r="A7791" s="2" t="s">
        <v>7862</v>
      </c>
      <c r="B7791" s="2" t="s">
        <v>22</v>
      </c>
      <c r="C7791" s="2" t="s">
        <v>51</v>
      </c>
      <c r="D7791" s="2" t="s">
        <v>52</v>
      </c>
      <c r="E7791" s="3">
        <v>44411</v>
      </c>
      <c r="F7791" s="2">
        <v>2396</v>
      </c>
      <c r="G7791" s="2">
        <v>3</v>
      </c>
      <c r="H7791" s="2">
        <v>4054</v>
      </c>
      <c r="I7791" s="2">
        <v>662738</v>
      </c>
      <c r="J7791" s="2">
        <v>24287</v>
      </c>
      <c r="K7791" s="2">
        <v>558131</v>
      </c>
      <c r="L7791" s="2">
        <v>16772</v>
      </c>
      <c r="M7791" s="2">
        <v>688</v>
      </c>
      <c r="N7791" s="2">
        <v>1380000000</v>
      </c>
    </row>
    <row r="7792" spans="1:14" x14ac:dyDescent="0.3">
      <c r="A7792" s="2" t="s">
        <v>7863</v>
      </c>
      <c r="B7792" s="2" t="s">
        <v>15</v>
      </c>
      <c r="C7792" s="2" t="s">
        <v>168</v>
      </c>
      <c r="D7792" s="2" t="s">
        <v>268</v>
      </c>
      <c r="E7792" s="3">
        <v>43914</v>
      </c>
      <c r="F7792" s="2">
        <v>3231</v>
      </c>
      <c r="G7792" s="2">
        <v>112</v>
      </c>
      <c r="H7792" s="2">
        <v>3919</v>
      </c>
      <c r="I7792" s="2">
        <v>665969</v>
      </c>
      <c r="J7792" s="2">
        <v>24399</v>
      </c>
      <c r="K7792" s="2">
        <v>562050</v>
      </c>
      <c r="L7792" s="2">
        <v>25848</v>
      </c>
      <c r="M7792" s="2">
        <v>17966</v>
      </c>
      <c r="N7792" s="2">
        <v>83000000</v>
      </c>
    </row>
    <row r="7793" spans="1:14" x14ac:dyDescent="0.3">
      <c r="A7793" s="2" t="s">
        <v>7864</v>
      </c>
      <c r="B7793" s="2" t="s">
        <v>41</v>
      </c>
      <c r="C7793" s="2" t="s">
        <v>75</v>
      </c>
      <c r="D7793" s="2" t="s">
        <v>138</v>
      </c>
      <c r="E7793" s="3">
        <v>44445</v>
      </c>
      <c r="F7793" s="2">
        <v>3696</v>
      </c>
      <c r="G7793" s="2">
        <v>41</v>
      </c>
      <c r="H7793" s="2">
        <v>1736</v>
      </c>
      <c r="I7793" s="2">
        <v>669665</v>
      </c>
      <c r="J7793" s="2">
        <v>24440</v>
      </c>
      <c r="K7793" s="2">
        <v>563786</v>
      </c>
      <c r="L7793" s="2">
        <v>55440</v>
      </c>
      <c r="M7793" s="2">
        <v>15998</v>
      </c>
      <c r="N7793" s="2">
        <v>331000000</v>
      </c>
    </row>
    <row r="7794" spans="1:14" x14ac:dyDescent="0.3">
      <c r="A7794" s="2" t="s">
        <v>7865</v>
      </c>
      <c r="B7794" s="2" t="s">
        <v>22</v>
      </c>
      <c r="C7794" s="2" t="s">
        <v>32</v>
      </c>
      <c r="D7794" s="2" t="s">
        <v>65</v>
      </c>
      <c r="E7794" s="3">
        <v>44381</v>
      </c>
      <c r="F7794" s="2">
        <v>1275</v>
      </c>
      <c r="G7794" s="2">
        <v>170</v>
      </c>
      <c r="H7794" s="2">
        <v>2866</v>
      </c>
      <c r="I7794" s="2">
        <v>670940</v>
      </c>
      <c r="J7794" s="2">
        <v>24610</v>
      </c>
      <c r="K7794" s="2">
        <v>566652</v>
      </c>
      <c r="L7794" s="2">
        <v>17850</v>
      </c>
      <c r="M7794" s="2">
        <v>9515</v>
      </c>
      <c r="N7794" s="2">
        <v>1380000000</v>
      </c>
    </row>
    <row r="7795" spans="1:14" x14ac:dyDescent="0.3">
      <c r="A7795" s="2" t="s">
        <v>7866</v>
      </c>
      <c r="B7795" s="2" t="s">
        <v>41</v>
      </c>
      <c r="C7795" s="2" t="s">
        <v>67</v>
      </c>
      <c r="D7795" s="2" t="s">
        <v>80</v>
      </c>
      <c r="E7795" s="3">
        <v>43843</v>
      </c>
      <c r="F7795" s="2">
        <v>3293</v>
      </c>
      <c r="G7795" s="2">
        <v>96</v>
      </c>
      <c r="H7795" s="2">
        <v>2424</v>
      </c>
      <c r="I7795" s="2">
        <v>674233</v>
      </c>
      <c r="J7795" s="2">
        <v>24706</v>
      </c>
      <c r="K7795" s="2">
        <v>569076</v>
      </c>
      <c r="L7795" s="2">
        <v>36223</v>
      </c>
      <c r="M7795" s="2">
        <v>4907</v>
      </c>
      <c r="N7795" s="2">
        <v>331000000</v>
      </c>
    </row>
    <row r="7796" spans="1:14" x14ac:dyDescent="0.3">
      <c r="A7796" s="2" t="s">
        <v>7867</v>
      </c>
      <c r="B7796" s="2" t="s">
        <v>22</v>
      </c>
      <c r="C7796" s="2" t="s">
        <v>23</v>
      </c>
      <c r="D7796" s="2" t="s">
        <v>24</v>
      </c>
      <c r="E7796" s="3">
        <v>44523</v>
      </c>
      <c r="F7796" s="2">
        <v>1629</v>
      </c>
      <c r="G7796" s="2">
        <v>169</v>
      </c>
      <c r="H7796" s="2">
        <v>4248</v>
      </c>
      <c r="I7796" s="2">
        <v>675862</v>
      </c>
      <c r="J7796" s="2">
        <v>24875</v>
      </c>
      <c r="K7796" s="2">
        <v>573324</v>
      </c>
      <c r="L7796" s="2">
        <v>14661</v>
      </c>
      <c r="M7796" s="2">
        <v>364</v>
      </c>
      <c r="N7796" s="2">
        <v>1380000000</v>
      </c>
    </row>
    <row r="7797" spans="1:14" x14ac:dyDescent="0.3">
      <c r="A7797" s="2" t="s">
        <v>7868</v>
      </c>
      <c r="B7797" s="2" t="s">
        <v>35</v>
      </c>
      <c r="C7797" s="2" t="s">
        <v>87</v>
      </c>
      <c r="D7797" s="2" t="s">
        <v>120</v>
      </c>
      <c r="E7797" s="3">
        <v>44323</v>
      </c>
      <c r="F7797" s="2">
        <v>4018</v>
      </c>
      <c r="G7797" s="2">
        <v>125</v>
      </c>
      <c r="H7797" s="2">
        <v>3838</v>
      </c>
      <c r="I7797" s="2">
        <v>679880</v>
      </c>
      <c r="J7797" s="2">
        <v>25000</v>
      </c>
      <c r="K7797" s="2">
        <v>577162</v>
      </c>
      <c r="L7797" s="2">
        <v>36162</v>
      </c>
      <c r="M7797" s="2">
        <v>16899</v>
      </c>
      <c r="N7797" s="2">
        <v>68000000</v>
      </c>
    </row>
    <row r="7798" spans="1:14" x14ac:dyDescent="0.3">
      <c r="A7798" s="2" t="s">
        <v>7869</v>
      </c>
      <c r="B7798" s="2" t="s">
        <v>22</v>
      </c>
      <c r="C7798" s="2" t="s">
        <v>39</v>
      </c>
      <c r="D7798" s="2" t="s">
        <v>39</v>
      </c>
      <c r="E7798" s="3">
        <v>44098</v>
      </c>
      <c r="F7798" s="2">
        <v>4489</v>
      </c>
      <c r="G7798" s="2">
        <v>2</v>
      </c>
      <c r="H7798" s="2">
        <v>2819</v>
      </c>
      <c r="I7798" s="2">
        <v>684369</v>
      </c>
      <c r="J7798" s="2">
        <v>25002</v>
      </c>
      <c r="K7798" s="2">
        <v>579981</v>
      </c>
      <c r="L7798" s="2">
        <v>35912</v>
      </c>
      <c r="M7798" s="2">
        <v>16959</v>
      </c>
      <c r="N7798" s="2">
        <v>1380000000</v>
      </c>
    </row>
    <row r="7799" spans="1:14" x14ac:dyDescent="0.3">
      <c r="A7799" s="2" t="s">
        <v>7870</v>
      </c>
      <c r="B7799" s="2" t="s">
        <v>41</v>
      </c>
      <c r="C7799" s="2" t="s">
        <v>67</v>
      </c>
      <c r="D7799" s="2" t="s">
        <v>80</v>
      </c>
      <c r="E7799" s="3">
        <v>44355</v>
      </c>
      <c r="F7799" s="2">
        <v>2016</v>
      </c>
      <c r="G7799" s="2">
        <v>186</v>
      </c>
      <c r="H7799" s="2">
        <v>3223</v>
      </c>
      <c r="I7799" s="2">
        <v>686385</v>
      </c>
      <c r="J7799" s="2">
        <v>25188</v>
      </c>
      <c r="K7799" s="2">
        <v>583204</v>
      </c>
      <c r="L7799" s="2">
        <v>24192</v>
      </c>
      <c r="M7799" s="2">
        <v>4917</v>
      </c>
      <c r="N7799" s="2">
        <v>331000000</v>
      </c>
    </row>
    <row r="7800" spans="1:14" x14ac:dyDescent="0.3">
      <c r="A7800" s="2" t="s">
        <v>7871</v>
      </c>
      <c r="B7800" s="2" t="s">
        <v>15</v>
      </c>
      <c r="C7800" s="2" t="s">
        <v>85</v>
      </c>
      <c r="D7800" s="2" t="s">
        <v>85</v>
      </c>
      <c r="E7800" s="3">
        <v>43950</v>
      </c>
      <c r="F7800" s="2">
        <v>166</v>
      </c>
      <c r="G7800" s="2">
        <v>80</v>
      </c>
      <c r="H7800" s="2">
        <v>2650</v>
      </c>
      <c r="I7800" s="2">
        <v>686551</v>
      </c>
      <c r="J7800" s="2">
        <v>25268</v>
      </c>
      <c r="K7800" s="2">
        <v>585854</v>
      </c>
      <c r="L7800" s="2">
        <v>1162</v>
      </c>
      <c r="M7800" s="2">
        <v>12146</v>
      </c>
      <c r="N7800" s="2">
        <v>83000000</v>
      </c>
    </row>
    <row r="7801" spans="1:14" x14ac:dyDescent="0.3">
      <c r="A7801" s="2" t="s">
        <v>7872</v>
      </c>
      <c r="B7801" s="2" t="s">
        <v>41</v>
      </c>
      <c r="C7801" s="2" t="s">
        <v>71</v>
      </c>
      <c r="D7801" s="2" t="s">
        <v>91</v>
      </c>
      <c r="E7801" s="3">
        <v>44183</v>
      </c>
      <c r="F7801" s="2">
        <v>975</v>
      </c>
      <c r="G7801" s="2">
        <v>138</v>
      </c>
      <c r="H7801" s="2">
        <v>239</v>
      </c>
      <c r="I7801" s="2">
        <v>687526</v>
      </c>
      <c r="J7801" s="2">
        <v>25406</v>
      </c>
      <c r="K7801" s="2">
        <v>586093</v>
      </c>
      <c r="L7801" s="2">
        <v>15600</v>
      </c>
      <c r="M7801" s="2">
        <v>6908</v>
      </c>
      <c r="N7801" s="2">
        <v>331000000</v>
      </c>
    </row>
    <row r="7802" spans="1:14" x14ac:dyDescent="0.3">
      <c r="A7802" s="2" t="s">
        <v>7873</v>
      </c>
      <c r="B7802" s="2" t="s">
        <v>18</v>
      </c>
      <c r="C7802" s="2" t="s">
        <v>19</v>
      </c>
      <c r="D7802" s="2" t="s">
        <v>115</v>
      </c>
      <c r="E7802" s="3">
        <v>43887</v>
      </c>
      <c r="F7802" s="2">
        <v>4547</v>
      </c>
      <c r="G7802" s="2">
        <v>80</v>
      </c>
      <c r="H7802" s="2">
        <v>3254</v>
      </c>
      <c r="I7802" s="2">
        <v>692073</v>
      </c>
      <c r="J7802" s="2">
        <v>25486</v>
      </c>
      <c r="K7802" s="2">
        <v>589347</v>
      </c>
      <c r="L7802" s="2">
        <v>27282</v>
      </c>
      <c r="M7802" s="2">
        <v>8142</v>
      </c>
      <c r="N7802" s="2">
        <v>213000000</v>
      </c>
    </row>
    <row r="7803" spans="1:14" x14ac:dyDescent="0.3">
      <c r="A7803" s="2" t="s">
        <v>7874</v>
      </c>
      <c r="B7803" s="2" t="s">
        <v>41</v>
      </c>
      <c r="C7803" s="2" t="s">
        <v>71</v>
      </c>
      <c r="D7803" s="2" t="s">
        <v>91</v>
      </c>
      <c r="E7803" s="3">
        <v>43870</v>
      </c>
      <c r="F7803" s="2">
        <v>859</v>
      </c>
      <c r="G7803" s="2">
        <v>162</v>
      </c>
      <c r="H7803" s="2">
        <v>4526</v>
      </c>
      <c r="I7803" s="2">
        <v>692932</v>
      </c>
      <c r="J7803" s="2">
        <v>25648</v>
      </c>
      <c r="K7803" s="2">
        <v>593873</v>
      </c>
      <c r="L7803" s="2">
        <v>6872</v>
      </c>
      <c r="M7803" s="2">
        <v>7909</v>
      </c>
      <c r="N7803" s="2">
        <v>331000000</v>
      </c>
    </row>
    <row r="7804" spans="1:14" x14ac:dyDescent="0.3">
      <c r="A7804" s="2" t="s">
        <v>7875</v>
      </c>
      <c r="B7804" s="2" t="s">
        <v>35</v>
      </c>
      <c r="C7804" s="2" t="s">
        <v>36</v>
      </c>
      <c r="D7804" s="2" t="s">
        <v>37</v>
      </c>
      <c r="E7804" s="3">
        <v>44166</v>
      </c>
      <c r="F7804" s="2">
        <v>3944</v>
      </c>
      <c r="G7804" s="2">
        <v>104</v>
      </c>
      <c r="H7804" s="2">
        <v>499</v>
      </c>
      <c r="I7804" s="2">
        <v>696876</v>
      </c>
      <c r="J7804" s="2">
        <v>25752</v>
      </c>
      <c r="K7804" s="2">
        <v>594372</v>
      </c>
      <c r="L7804" s="2">
        <v>67048</v>
      </c>
      <c r="M7804" s="2">
        <v>14330</v>
      </c>
      <c r="N7804" s="2">
        <v>68000000</v>
      </c>
    </row>
    <row r="7805" spans="1:14" x14ac:dyDescent="0.3">
      <c r="A7805" s="2" t="s">
        <v>7876</v>
      </c>
      <c r="B7805" s="2" t="s">
        <v>35</v>
      </c>
      <c r="C7805" s="2" t="s">
        <v>54</v>
      </c>
      <c r="D7805" s="2" t="s">
        <v>55</v>
      </c>
      <c r="E7805" s="3">
        <v>44470</v>
      </c>
      <c r="F7805" s="2">
        <v>209</v>
      </c>
      <c r="G7805" s="2">
        <v>177</v>
      </c>
      <c r="H7805" s="2">
        <v>3869</v>
      </c>
      <c r="I7805" s="2">
        <v>697085</v>
      </c>
      <c r="J7805" s="2">
        <v>25929</v>
      </c>
      <c r="K7805" s="2">
        <v>598241</v>
      </c>
      <c r="L7805" s="2">
        <v>2508</v>
      </c>
      <c r="M7805" s="2">
        <v>1373</v>
      </c>
      <c r="N7805" s="2">
        <v>68000000</v>
      </c>
    </row>
    <row r="7806" spans="1:14" x14ac:dyDescent="0.3">
      <c r="A7806" s="2" t="s">
        <v>7877</v>
      </c>
      <c r="B7806" s="2" t="s">
        <v>35</v>
      </c>
      <c r="C7806" s="2" t="s">
        <v>36</v>
      </c>
      <c r="D7806" s="2" t="s">
        <v>37</v>
      </c>
      <c r="E7806" s="3">
        <v>44003</v>
      </c>
      <c r="F7806" s="2">
        <v>4863</v>
      </c>
      <c r="G7806" s="2">
        <v>190</v>
      </c>
      <c r="H7806" s="2">
        <v>4392</v>
      </c>
      <c r="I7806" s="2">
        <v>701948</v>
      </c>
      <c r="J7806" s="2">
        <v>26119</v>
      </c>
      <c r="K7806" s="2">
        <v>602633</v>
      </c>
      <c r="L7806" s="2">
        <v>87534</v>
      </c>
      <c r="M7806" s="2">
        <v>18516</v>
      </c>
      <c r="N7806" s="2">
        <v>68000000</v>
      </c>
    </row>
    <row r="7807" spans="1:14" x14ac:dyDescent="0.3">
      <c r="A7807" s="2" t="s">
        <v>7878</v>
      </c>
      <c r="B7807" s="2" t="s">
        <v>22</v>
      </c>
      <c r="C7807" s="2" t="s">
        <v>51</v>
      </c>
      <c r="D7807" s="2" t="s">
        <v>52</v>
      </c>
      <c r="E7807" s="3">
        <v>44377</v>
      </c>
      <c r="F7807" s="2">
        <v>1608</v>
      </c>
      <c r="G7807" s="2">
        <v>123</v>
      </c>
      <c r="H7807" s="2">
        <v>2230</v>
      </c>
      <c r="I7807" s="2">
        <v>703556</v>
      </c>
      <c r="J7807" s="2">
        <v>26242</v>
      </c>
      <c r="K7807" s="2">
        <v>604863</v>
      </c>
      <c r="L7807" s="2">
        <v>28944</v>
      </c>
      <c r="M7807" s="2">
        <v>6470</v>
      </c>
      <c r="N7807" s="2">
        <v>1380000000</v>
      </c>
    </row>
    <row r="7808" spans="1:14" x14ac:dyDescent="0.3">
      <c r="A7808" s="2" t="s">
        <v>7879</v>
      </c>
      <c r="B7808" s="2" t="s">
        <v>35</v>
      </c>
      <c r="C7808" s="2" t="s">
        <v>54</v>
      </c>
      <c r="D7808" s="2" t="s">
        <v>55</v>
      </c>
      <c r="E7808" s="3">
        <v>44089</v>
      </c>
      <c r="F7808" s="2">
        <v>213</v>
      </c>
      <c r="G7808" s="2">
        <v>197</v>
      </c>
      <c r="H7808" s="2">
        <v>3628</v>
      </c>
      <c r="I7808" s="2">
        <v>703769</v>
      </c>
      <c r="J7808" s="2">
        <v>26439</v>
      </c>
      <c r="K7808" s="2">
        <v>608491</v>
      </c>
      <c r="L7808" s="2">
        <v>1704</v>
      </c>
      <c r="M7808" s="2">
        <v>18923</v>
      </c>
      <c r="N7808" s="2">
        <v>68000000</v>
      </c>
    </row>
    <row r="7809" spans="1:14" x14ac:dyDescent="0.3">
      <c r="A7809" s="2" t="s">
        <v>7880</v>
      </c>
      <c r="B7809" s="2" t="s">
        <v>41</v>
      </c>
      <c r="C7809" s="2" t="s">
        <v>42</v>
      </c>
      <c r="D7809" s="2" t="s">
        <v>158</v>
      </c>
      <c r="E7809" s="3">
        <v>44347</v>
      </c>
      <c r="F7809" s="2">
        <v>3431</v>
      </c>
      <c r="G7809" s="2">
        <v>98</v>
      </c>
      <c r="H7809" s="2">
        <v>1429</v>
      </c>
      <c r="I7809" s="2">
        <v>707200</v>
      </c>
      <c r="J7809" s="2">
        <v>26537</v>
      </c>
      <c r="K7809" s="2">
        <v>609920</v>
      </c>
      <c r="L7809" s="2">
        <v>41172</v>
      </c>
      <c r="M7809" s="2">
        <v>19140</v>
      </c>
      <c r="N7809" s="2">
        <v>331000000</v>
      </c>
    </row>
    <row r="7810" spans="1:14" x14ac:dyDescent="0.3">
      <c r="A7810" s="2" t="s">
        <v>7881</v>
      </c>
      <c r="B7810" s="2" t="s">
        <v>15</v>
      </c>
      <c r="C7810" s="2" t="s">
        <v>85</v>
      </c>
      <c r="D7810" s="2" t="s">
        <v>85</v>
      </c>
      <c r="E7810" s="3">
        <v>44560</v>
      </c>
      <c r="F7810" s="2">
        <v>972</v>
      </c>
      <c r="G7810" s="2">
        <v>5</v>
      </c>
      <c r="H7810" s="2">
        <v>526</v>
      </c>
      <c r="I7810" s="2">
        <v>708172</v>
      </c>
      <c r="J7810" s="2">
        <v>26542</v>
      </c>
      <c r="K7810" s="2">
        <v>610446</v>
      </c>
      <c r="L7810" s="2">
        <v>8748</v>
      </c>
      <c r="M7810" s="2">
        <v>13863</v>
      </c>
      <c r="N7810" s="2">
        <v>83000000</v>
      </c>
    </row>
    <row r="7811" spans="1:14" x14ac:dyDescent="0.3">
      <c r="A7811" s="2" t="s">
        <v>7882</v>
      </c>
      <c r="B7811" s="2" t="s">
        <v>35</v>
      </c>
      <c r="C7811" s="2" t="s">
        <v>54</v>
      </c>
      <c r="D7811" s="2" t="s">
        <v>55</v>
      </c>
      <c r="E7811" s="3">
        <v>44353</v>
      </c>
      <c r="F7811" s="2">
        <v>3799</v>
      </c>
      <c r="G7811" s="2">
        <v>31</v>
      </c>
      <c r="H7811" s="2">
        <v>1808</v>
      </c>
      <c r="I7811" s="2">
        <v>711971</v>
      </c>
      <c r="J7811" s="2">
        <v>26573</v>
      </c>
      <c r="K7811" s="2">
        <v>612254</v>
      </c>
      <c r="L7811" s="2">
        <v>49387</v>
      </c>
      <c r="M7811" s="2">
        <v>9882</v>
      </c>
      <c r="N7811" s="2">
        <v>68000000</v>
      </c>
    </row>
    <row r="7812" spans="1:14" x14ac:dyDescent="0.3">
      <c r="A7812" s="2" t="s">
        <v>7883</v>
      </c>
      <c r="B7812" s="2" t="s">
        <v>41</v>
      </c>
      <c r="C7812" s="2" t="s">
        <v>71</v>
      </c>
      <c r="D7812" s="2" t="s">
        <v>91</v>
      </c>
      <c r="E7812" s="3">
        <v>43947</v>
      </c>
      <c r="F7812" s="2">
        <v>303</v>
      </c>
      <c r="G7812" s="2">
        <v>10</v>
      </c>
      <c r="H7812" s="2">
        <v>1210</v>
      </c>
      <c r="I7812" s="2">
        <v>712274</v>
      </c>
      <c r="J7812" s="2">
        <v>26583</v>
      </c>
      <c r="K7812" s="2">
        <v>613464</v>
      </c>
      <c r="L7812" s="2">
        <v>1818</v>
      </c>
      <c r="M7812" s="2">
        <v>18933</v>
      </c>
      <c r="N7812" s="2">
        <v>331000000</v>
      </c>
    </row>
    <row r="7813" spans="1:14" x14ac:dyDescent="0.3">
      <c r="A7813" s="2" t="s">
        <v>7884</v>
      </c>
      <c r="B7813" s="2" t="s">
        <v>22</v>
      </c>
      <c r="C7813" s="2" t="s">
        <v>51</v>
      </c>
      <c r="D7813" s="2" t="s">
        <v>52</v>
      </c>
      <c r="E7813" s="3">
        <v>44014</v>
      </c>
      <c r="F7813" s="2">
        <v>1835</v>
      </c>
      <c r="G7813" s="2">
        <v>42</v>
      </c>
      <c r="H7813" s="2">
        <v>3947</v>
      </c>
      <c r="I7813" s="2">
        <v>714109</v>
      </c>
      <c r="J7813" s="2">
        <v>26625</v>
      </c>
      <c r="K7813" s="2">
        <v>617411</v>
      </c>
      <c r="L7813" s="2">
        <v>22020</v>
      </c>
      <c r="M7813" s="2">
        <v>10150</v>
      </c>
      <c r="N7813" s="2">
        <v>1380000000</v>
      </c>
    </row>
    <row r="7814" spans="1:14" x14ac:dyDescent="0.3">
      <c r="A7814" s="2" t="s">
        <v>7885</v>
      </c>
      <c r="B7814" s="2" t="s">
        <v>22</v>
      </c>
      <c r="C7814" s="2" t="s">
        <v>23</v>
      </c>
      <c r="D7814" s="2" t="s">
        <v>126</v>
      </c>
      <c r="E7814" s="3">
        <v>43946</v>
      </c>
      <c r="F7814" s="2">
        <v>860</v>
      </c>
      <c r="G7814" s="2">
        <v>38</v>
      </c>
      <c r="H7814" s="2">
        <v>1048</v>
      </c>
      <c r="I7814" s="2">
        <v>714969</v>
      </c>
      <c r="J7814" s="2">
        <v>26663</v>
      </c>
      <c r="K7814" s="2">
        <v>618459</v>
      </c>
      <c r="L7814" s="2">
        <v>9460</v>
      </c>
      <c r="M7814" s="2">
        <v>5242</v>
      </c>
      <c r="N7814" s="2">
        <v>1380000000</v>
      </c>
    </row>
    <row r="7815" spans="1:14" x14ac:dyDescent="0.3">
      <c r="A7815" s="2" t="s">
        <v>7886</v>
      </c>
      <c r="B7815" s="2" t="s">
        <v>15</v>
      </c>
      <c r="C7815" s="2" t="s">
        <v>168</v>
      </c>
      <c r="D7815" s="2" t="s">
        <v>169</v>
      </c>
      <c r="E7815" s="3">
        <v>43992</v>
      </c>
      <c r="F7815" s="2">
        <v>4047</v>
      </c>
      <c r="G7815" s="2">
        <v>140</v>
      </c>
      <c r="H7815" s="2">
        <v>4394</v>
      </c>
      <c r="I7815" s="2">
        <v>719016</v>
      </c>
      <c r="J7815" s="2">
        <v>26803</v>
      </c>
      <c r="K7815" s="2">
        <v>622853</v>
      </c>
      <c r="L7815" s="2">
        <v>24282</v>
      </c>
      <c r="M7815" s="2">
        <v>8923</v>
      </c>
      <c r="N7815" s="2">
        <v>83000000</v>
      </c>
    </row>
    <row r="7816" spans="1:14" x14ac:dyDescent="0.3">
      <c r="A7816" s="2" t="s">
        <v>7887</v>
      </c>
      <c r="B7816" s="2" t="s">
        <v>15</v>
      </c>
      <c r="C7816" s="2" t="s">
        <v>29</v>
      </c>
      <c r="D7816" s="2" t="s">
        <v>102</v>
      </c>
      <c r="E7816" s="3">
        <v>44409</v>
      </c>
      <c r="F7816" s="2">
        <v>1855</v>
      </c>
      <c r="G7816" s="2">
        <v>12</v>
      </c>
      <c r="H7816" s="2">
        <v>4668</v>
      </c>
      <c r="I7816" s="2">
        <v>720871</v>
      </c>
      <c r="J7816" s="2">
        <v>26815</v>
      </c>
      <c r="K7816" s="2">
        <v>627521</v>
      </c>
      <c r="L7816" s="2">
        <v>16695</v>
      </c>
      <c r="M7816" s="2">
        <v>14112</v>
      </c>
      <c r="N7816" s="2">
        <v>83000000</v>
      </c>
    </row>
    <row r="7817" spans="1:14" x14ac:dyDescent="0.3">
      <c r="A7817" s="2" t="s">
        <v>7888</v>
      </c>
      <c r="B7817" s="2" t="s">
        <v>41</v>
      </c>
      <c r="C7817" s="2" t="s">
        <v>67</v>
      </c>
      <c r="D7817" s="2" t="s">
        <v>68</v>
      </c>
      <c r="E7817" s="3">
        <v>44542</v>
      </c>
      <c r="F7817" s="2">
        <v>3461</v>
      </c>
      <c r="G7817" s="2">
        <v>38</v>
      </c>
      <c r="H7817" s="2">
        <v>1154</v>
      </c>
      <c r="I7817" s="2">
        <v>724332</v>
      </c>
      <c r="J7817" s="2">
        <v>26853</v>
      </c>
      <c r="K7817" s="2">
        <v>628675</v>
      </c>
      <c r="L7817" s="2">
        <v>34610</v>
      </c>
      <c r="M7817" s="2">
        <v>17217</v>
      </c>
      <c r="N7817" s="2">
        <v>331000000</v>
      </c>
    </row>
    <row r="7818" spans="1:14" x14ac:dyDescent="0.3">
      <c r="A7818" s="2" t="s">
        <v>7889</v>
      </c>
      <c r="B7818" s="2" t="s">
        <v>15</v>
      </c>
      <c r="C7818" s="2" t="s">
        <v>29</v>
      </c>
      <c r="D7818" s="2" t="s">
        <v>30</v>
      </c>
      <c r="E7818" s="3">
        <v>44373</v>
      </c>
      <c r="F7818" s="2">
        <v>2167</v>
      </c>
      <c r="G7818" s="2">
        <v>173</v>
      </c>
      <c r="H7818" s="2">
        <v>675</v>
      </c>
      <c r="I7818" s="2">
        <v>726499</v>
      </c>
      <c r="J7818" s="2">
        <v>27026</v>
      </c>
      <c r="K7818" s="2">
        <v>629350</v>
      </c>
      <c r="L7818" s="2">
        <v>28171</v>
      </c>
      <c r="M7818" s="2">
        <v>10344</v>
      </c>
      <c r="N7818" s="2">
        <v>83000000</v>
      </c>
    </row>
    <row r="7819" spans="1:14" x14ac:dyDescent="0.3">
      <c r="A7819" s="2" t="s">
        <v>7890</v>
      </c>
      <c r="B7819" s="2" t="s">
        <v>15</v>
      </c>
      <c r="C7819" s="2" t="s">
        <v>16</v>
      </c>
      <c r="D7819" s="2" t="s">
        <v>16</v>
      </c>
      <c r="E7819" s="3">
        <v>44417</v>
      </c>
      <c r="F7819" s="2">
        <v>1633</v>
      </c>
      <c r="G7819" s="2">
        <v>161</v>
      </c>
      <c r="H7819" s="2">
        <v>3038</v>
      </c>
      <c r="I7819" s="2">
        <v>728132</v>
      </c>
      <c r="J7819" s="2">
        <v>27187</v>
      </c>
      <c r="K7819" s="2">
        <v>632388</v>
      </c>
      <c r="L7819" s="2">
        <v>24495</v>
      </c>
      <c r="M7819" s="2">
        <v>13510</v>
      </c>
      <c r="N7819" s="2">
        <v>83000000</v>
      </c>
    </row>
    <row r="7820" spans="1:14" x14ac:dyDescent="0.3">
      <c r="A7820" s="2" t="s">
        <v>7891</v>
      </c>
      <c r="B7820" s="2" t="s">
        <v>22</v>
      </c>
      <c r="C7820" s="2" t="s">
        <v>23</v>
      </c>
      <c r="D7820" s="2" t="s">
        <v>126</v>
      </c>
      <c r="E7820" s="3">
        <v>44067</v>
      </c>
      <c r="F7820" s="2">
        <v>2474</v>
      </c>
      <c r="G7820" s="2">
        <v>194</v>
      </c>
      <c r="H7820" s="2">
        <v>3278</v>
      </c>
      <c r="I7820" s="2">
        <v>730606</v>
      </c>
      <c r="J7820" s="2">
        <v>27381</v>
      </c>
      <c r="K7820" s="2">
        <v>635666</v>
      </c>
      <c r="L7820" s="2">
        <v>39584</v>
      </c>
      <c r="M7820" s="2">
        <v>14860</v>
      </c>
      <c r="N7820" s="2">
        <v>1380000000</v>
      </c>
    </row>
    <row r="7821" spans="1:14" x14ac:dyDescent="0.3">
      <c r="A7821" s="2" t="s">
        <v>7892</v>
      </c>
      <c r="B7821" s="2" t="s">
        <v>41</v>
      </c>
      <c r="C7821" s="2" t="s">
        <v>67</v>
      </c>
      <c r="D7821" s="2" t="s">
        <v>68</v>
      </c>
      <c r="E7821" s="3">
        <v>43896</v>
      </c>
      <c r="F7821" s="2">
        <v>2377</v>
      </c>
      <c r="G7821" s="2">
        <v>159</v>
      </c>
      <c r="H7821" s="2">
        <v>2285</v>
      </c>
      <c r="I7821" s="2">
        <v>732983</v>
      </c>
      <c r="J7821" s="2">
        <v>27540</v>
      </c>
      <c r="K7821" s="2">
        <v>637951</v>
      </c>
      <c r="L7821" s="2">
        <v>28524</v>
      </c>
      <c r="M7821" s="2">
        <v>13151</v>
      </c>
      <c r="N7821" s="2">
        <v>331000000</v>
      </c>
    </row>
    <row r="7822" spans="1:14" x14ac:dyDescent="0.3">
      <c r="A7822" s="2" t="s">
        <v>7893</v>
      </c>
      <c r="B7822" s="2" t="s">
        <v>15</v>
      </c>
      <c r="C7822" s="2" t="s">
        <v>16</v>
      </c>
      <c r="D7822" s="2" t="s">
        <v>16</v>
      </c>
      <c r="E7822" s="3">
        <v>43900</v>
      </c>
      <c r="F7822" s="2">
        <v>1750</v>
      </c>
      <c r="G7822" s="2">
        <v>67</v>
      </c>
      <c r="H7822" s="2">
        <v>2239</v>
      </c>
      <c r="I7822" s="2">
        <v>734733</v>
      </c>
      <c r="J7822" s="2">
        <v>27607</v>
      </c>
      <c r="K7822" s="2">
        <v>640190</v>
      </c>
      <c r="L7822" s="2">
        <v>33250</v>
      </c>
      <c r="M7822" s="2">
        <v>16668</v>
      </c>
      <c r="N7822" s="2">
        <v>83000000</v>
      </c>
    </row>
    <row r="7823" spans="1:14" x14ac:dyDescent="0.3">
      <c r="A7823" s="2" t="s">
        <v>7894</v>
      </c>
      <c r="B7823" s="2" t="s">
        <v>41</v>
      </c>
      <c r="C7823" s="2" t="s">
        <v>67</v>
      </c>
      <c r="D7823" s="2" t="s">
        <v>68</v>
      </c>
      <c r="E7823" s="3">
        <v>44277</v>
      </c>
      <c r="F7823" s="2">
        <v>2682</v>
      </c>
      <c r="G7823" s="2">
        <v>103</v>
      </c>
      <c r="H7823" s="2">
        <v>1051</v>
      </c>
      <c r="I7823" s="2">
        <v>737415</v>
      </c>
      <c r="J7823" s="2">
        <v>27710</v>
      </c>
      <c r="K7823" s="2">
        <v>641241</v>
      </c>
      <c r="L7823" s="2">
        <v>29502</v>
      </c>
      <c r="M7823" s="2">
        <v>7491</v>
      </c>
      <c r="N7823" s="2">
        <v>331000000</v>
      </c>
    </row>
    <row r="7824" spans="1:14" x14ac:dyDescent="0.3">
      <c r="A7824" s="2" t="s">
        <v>7895</v>
      </c>
      <c r="B7824" s="2" t="s">
        <v>35</v>
      </c>
      <c r="C7824" s="2" t="s">
        <v>54</v>
      </c>
      <c r="D7824" s="2" t="s">
        <v>60</v>
      </c>
      <c r="E7824" s="3">
        <v>44246</v>
      </c>
      <c r="F7824" s="2">
        <v>3411</v>
      </c>
      <c r="G7824" s="2">
        <v>64</v>
      </c>
      <c r="H7824" s="2">
        <v>3178</v>
      </c>
      <c r="I7824" s="2">
        <v>740826</v>
      </c>
      <c r="J7824" s="2">
        <v>27774</v>
      </c>
      <c r="K7824" s="2">
        <v>644419</v>
      </c>
      <c r="L7824" s="2">
        <v>51165</v>
      </c>
      <c r="M7824" s="2">
        <v>3538</v>
      </c>
      <c r="N7824" s="2">
        <v>68000000</v>
      </c>
    </row>
    <row r="7825" spans="1:14" x14ac:dyDescent="0.3">
      <c r="A7825" s="2" t="s">
        <v>7896</v>
      </c>
      <c r="B7825" s="2" t="s">
        <v>22</v>
      </c>
      <c r="C7825" s="2" t="s">
        <v>51</v>
      </c>
      <c r="D7825" s="2" t="s">
        <v>111</v>
      </c>
      <c r="E7825" s="3">
        <v>44362</v>
      </c>
      <c r="F7825" s="2">
        <v>4659</v>
      </c>
      <c r="G7825" s="2">
        <v>112</v>
      </c>
      <c r="H7825" s="2">
        <v>3294</v>
      </c>
      <c r="I7825" s="2">
        <v>745485</v>
      </c>
      <c r="J7825" s="2">
        <v>27886</v>
      </c>
      <c r="K7825" s="2">
        <v>647713</v>
      </c>
      <c r="L7825" s="2">
        <v>88521</v>
      </c>
      <c r="M7825" s="2">
        <v>4233</v>
      </c>
      <c r="N7825" s="2">
        <v>1380000000</v>
      </c>
    </row>
    <row r="7826" spans="1:14" x14ac:dyDescent="0.3">
      <c r="A7826" s="2" t="s">
        <v>7897</v>
      </c>
      <c r="B7826" s="2" t="s">
        <v>22</v>
      </c>
      <c r="C7826" s="2" t="s">
        <v>32</v>
      </c>
      <c r="D7826" s="2" t="s">
        <v>65</v>
      </c>
      <c r="E7826" s="3">
        <v>44271</v>
      </c>
      <c r="F7826" s="2">
        <v>4275</v>
      </c>
      <c r="G7826" s="2">
        <v>6</v>
      </c>
      <c r="H7826" s="2">
        <v>428</v>
      </c>
      <c r="I7826" s="2">
        <v>749760</v>
      </c>
      <c r="J7826" s="2">
        <v>27892</v>
      </c>
      <c r="K7826" s="2">
        <v>648141</v>
      </c>
      <c r="L7826" s="2">
        <v>21375</v>
      </c>
      <c r="M7826" s="2">
        <v>16459</v>
      </c>
      <c r="N7826" s="2">
        <v>1380000000</v>
      </c>
    </row>
    <row r="7827" spans="1:14" x14ac:dyDescent="0.3">
      <c r="A7827" s="2" t="s">
        <v>7898</v>
      </c>
      <c r="B7827" s="2" t="s">
        <v>22</v>
      </c>
      <c r="C7827" s="2" t="s">
        <v>23</v>
      </c>
      <c r="D7827" s="2" t="s">
        <v>126</v>
      </c>
      <c r="E7827" s="3">
        <v>44294</v>
      </c>
      <c r="F7827" s="2">
        <v>4385</v>
      </c>
      <c r="G7827" s="2">
        <v>2</v>
      </c>
      <c r="H7827" s="2">
        <v>2131</v>
      </c>
      <c r="I7827" s="2">
        <v>754145</v>
      </c>
      <c r="J7827" s="2">
        <v>27894</v>
      </c>
      <c r="K7827" s="2">
        <v>650272</v>
      </c>
      <c r="L7827" s="2">
        <v>61390</v>
      </c>
      <c r="M7827" s="2">
        <v>15033</v>
      </c>
      <c r="N7827" s="2">
        <v>1380000000</v>
      </c>
    </row>
    <row r="7828" spans="1:14" x14ac:dyDescent="0.3">
      <c r="A7828" s="2" t="s">
        <v>7899</v>
      </c>
      <c r="B7828" s="2" t="s">
        <v>18</v>
      </c>
      <c r="C7828" s="2" t="s">
        <v>82</v>
      </c>
      <c r="D7828" s="2" t="s">
        <v>83</v>
      </c>
      <c r="E7828" s="3">
        <v>44226</v>
      </c>
      <c r="F7828" s="2">
        <v>4282</v>
      </c>
      <c r="G7828" s="2">
        <v>85</v>
      </c>
      <c r="H7828" s="2">
        <v>497</v>
      </c>
      <c r="I7828" s="2">
        <v>758427</v>
      </c>
      <c r="J7828" s="2">
        <v>27979</v>
      </c>
      <c r="K7828" s="2">
        <v>650769</v>
      </c>
      <c r="L7828" s="2">
        <v>29974</v>
      </c>
      <c r="M7828" s="2">
        <v>14037</v>
      </c>
      <c r="N7828" s="2">
        <v>213000000</v>
      </c>
    </row>
    <row r="7829" spans="1:14" x14ac:dyDescent="0.3">
      <c r="A7829" s="2" t="s">
        <v>7900</v>
      </c>
      <c r="B7829" s="2" t="s">
        <v>41</v>
      </c>
      <c r="C7829" s="2" t="s">
        <v>42</v>
      </c>
      <c r="D7829" s="2" t="s">
        <v>43</v>
      </c>
      <c r="E7829" s="3">
        <v>44541</v>
      </c>
      <c r="F7829" s="2">
        <v>485</v>
      </c>
      <c r="G7829" s="2">
        <v>199</v>
      </c>
      <c r="H7829" s="2">
        <v>2284</v>
      </c>
      <c r="I7829" s="2">
        <v>758912</v>
      </c>
      <c r="J7829" s="2">
        <v>28178</v>
      </c>
      <c r="K7829" s="2">
        <v>653053</v>
      </c>
      <c r="L7829" s="2">
        <v>2425</v>
      </c>
      <c r="M7829" s="2">
        <v>9087</v>
      </c>
      <c r="N7829" s="2">
        <v>331000000</v>
      </c>
    </row>
    <row r="7830" spans="1:14" x14ac:dyDescent="0.3">
      <c r="A7830" s="2" t="s">
        <v>7901</v>
      </c>
      <c r="B7830" s="2" t="s">
        <v>35</v>
      </c>
      <c r="C7830" s="2" t="s">
        <v>62</v>
      </c>
      <c r="D7830" s="2" t="s">
        <v>156</v>
      </c>
      <c r="E7830" s="3">
        <v>44381</v>
      </c>
      <c r="F7830" s="2">
        <v>1360</v>
      </c>
      <c r="G7830" s="2">
        <v>196</v>
      </c>
      <c r="H7830" s="2">
        <v>3866</v>
      </c>
      <c r="I7830" s="2">
        <v>760272</v>
      </c>
      <c r="J7830" s="2">
        <v>28374</v>
      </c>
      <c r="K7830" s="2">
        <v>656919</v>
      </c>
      <c r="L7830" s="2">
        <v>19040</v>
      </c>
      <c r="M7830" s="2">
        <v>13666</v>
      </c>
      <c r="N7830" s="2">
        <v>68000000</v>
      </c>
    </row>
    <row r="7831" spans="1:14" x14ac:dyDescent="0.3">
      <c r="A7831" s="2" t="s">
        <v>7902</v>
      </c>
      <c r="B7831" s="2" t="s">
        <v>15</v>
      </c>
      <c r="C7831" s="2" t="s">
        <v>29</v>
      </c>
      <c r="D7831" s="2" t="s">
        <v>30</v>
      </c>
      <c r="E7831" s="3">
        <v>44487</v>
      </c>
      <c r="F7831" s="2">
        <v>772</v>
      </c>
      <c r="G7831" s="2">
        <v>48</v>
      </c>
      <c r="H7831" s="2">
        <v>850</v>
      </c>
      <c r="I7831" s="2">
        <v>761044</v>
      </c>
      <c r="J7831" s="2">
        <v>28422</v>
      </c>
      <c r="K7831" s="2">
        <v>657769</v>
      </c>
      <c r="L7831" s="2">
        <v>7720</v>
      </c>
      <c r="M7831" s="2">
        <v>12985</v>
      </c>
      <c r="N7831" s="2">
        <v>83000000</v>
      </c>
    </row>
    <row r="7832" spans="1:14" x14ac:dyDescent="0.3">
      <c r="A7832" s="2" t="s">
        <v>7903</v>
      </c>
      <c r="B7832" s="2" t="s">
        <v>35</v>
      </c>
      <c r="C7832" s="2" t="s">
        <v>54</v>
      </c>
      <c r="D7832" s="2" t="s">
        <v>60</v>
      </c>
      <c r="E7832" s="3">
        <v>44387</v>
      </c>
      <c r="F7832" s="2">
        <v>3777</v>
      </c>
      <c r="G7832" s="2">
        <v>57</v>
      </c>
      <c r="H7832" s="2">
        <v>2659</v>
      </c>
      <c r="I7832" s="2">
        <v>764821</v>
      </c>
      <c r="J7832" s="2">
        <v>28479</v>
      </c>
      <c r="K7832" s="2">
        <v>660428</v>
      </c>
      <c r="L7832" s="2">
        <v>26439</v>
      </c>
      <c r="M7832" s="2">
        <v>1744</v>
      </c>
      <c r="N7832" s="2">
        <v>68000000</v>
      </c>
    </row>
    <row r="7833" spans="1:14" x14ac:dyDescent="0.3">
      <c r="A7833" s="2" t="s">
        <v>7904</v>
      </c>
      <c r="B7833" s="2" t="s">
        <v>41</v>
      </c>
      <c r="C7833" s="2" t="s">
        <v>71</v>
      </c>
      <c r="D7833" s="2" t="s">
        <v>91</v>
      </c>
      <c r="E7833" s="3">
        <v>44225</v>
      </c>
      <c r="F7833" s="2">
        <v>1832</v>
      </c>
      <c r="G7833" s="2">
        <v>27</v>
      </c>
      <c r="H7833" s="2">
        <v>2891</v>
      </c>
      <c r="I7833" s="2">
        <v>766653</v>
      </c>
      <c r="J7833" s="2">
        <v>28506</v>
      </c>
      <c r="K7833" s="2">
        <v>663319</v>
      </c>
      <c r="L7833" s="2">
        <v>34808</v>
      </c>
      <c r="M7833" s="2">
        <v>7237</v>
      </c>
      <c r="N7833" s="2">
        <v>331000000</v>
      </c>
    </row>
    <row r="7834" spans="1:14" x14ac:dyDescent="0.3">
      <c r="A7834" s="2" t="s">
        <v>7905</v>
      </c>
      <c r="B7834" s="2" t="s">
        <v>22</v>
      </c>
      <c r="C7834" s="2" t="s">
        <v>39</v>
      </c>
      <c r="D7834" s="2" t="s">
        <v>39</v>
      </c>
      <c r="E7834" s="3">
        <v>44156</v>
      </c>
      <c r="F7834" s="2">
        <v>1299</v>
      </c>
      <c r="G7834" s="2">
        <v>114</v>
      </c>
      <c r="H7834" s="2">
        <v>1058</v>
      </c>
      <c r="I7834" s="2">
        <v>767952</v>
      </c>
      <c r="J7834" s="2">
        <v>28620</v>
      </c>
      <c r="K7834" s="2">
        <v>664377</v>
      </c>
      <c r="L7834" s="2">
        <v>23382</v>
      </c>
      <c r="M7834" s="2">
        <v>3341</v>
      </c>
      <c r="N7834" s="2">
        <v>1380000000</v>
      </c>
    </row>
    <row r="7835" spans="1:14" x14ac:dyDescent="0.3">
      <c r="A7835" s="2" t="s">
        <v>7906</v>
      </c>
      <c r="B7835" s="2" t="s">
        <v>18</v>
      </c>
      <c r="C7835" s="2" t="s">
        <v>99</v>
      </c>
      <c r="D7835" s="2" t="s">
        <v>118</v>
      </c>
      <c r="E7835" s="3">
        <v>43921</v>
      </c>
      <c r="F7835" s="2">
        <v>181</v>
      </c>
      <c r="G7835" s="2">
        <v>154</v>
      </c>
      <c r="H7835" s="2">
        <v>2144</v>
      </c>
      <c r="I7835" s="2">
        <v>768133</v>
      </c>
      <c r="J7835" s="2">
        <v>28774</v>
      </c>
      <c r="K7835" s="2">
        <v>666521</v>
      </c>
      <c r="L7835" s="2">
        <v>1086</v>
      </c>
      <c r="M7835" s="2">
        <v>18091</v>
      </c>
      <c r="N7835" s="2">
        <v>213000000</v>
      </c>
    </row>
    <row r="7836" spans="1:14" x14ac:dyDescent="0.3">
      <c r="A7836" s="2" t="s">
        <v>7907</v>
      </c>
      <c r="B7836" s="2" t="s">
        <v>41</v>
      </c>
      <c r="C7836" s="2" t="s">
        <v>75</v>
      </c>
      <c r="D7836" s="2" t="s">
        <v>138</v>
      </c>
      <c r="E7836" s="3">
        <v>43900</v>
      </c>
      <c r="F7836" s="2">
        <v>1262</v>
      </c>
      <c r="G7836" s="2">
        <v>21</v>
      </c>
      <c r="H7836" s="2">
        <v>3304</v>
      </c>
      <c r="I7836" s="2">
        <v>769395</v>
      </c>
      <c r="J7836" s="2">
        <v>28795</v>
      </c>
      <c r="K7836" s="2">
        <v>669825</v>
      </c>
      <c r="L7836" s="2">
        <v>21454</v>
      </c>
      <c r="M7836" s="2">
        <v>4251</v>
      </c>
      <c r="N7836" s="2">
        <v>331000000</v>
      </c>
    </row>
    <row r="7837" spans="1:14" x14ac:dyDescent="0.3">
      <c r="A7837" s="2" t="s">
        <v>7908</v>
      </c>
      <c r="B7837" s="2" t="s">
        <v>41</v>
      </c>
      <c r="C7837" s="2" t="s">
        <v>67</v>
      </c>
      <c r="D7837" s="2" t="s">
        <v>68</v>
      </c>
      <c r="E7837" s="3">
        <v>43996</v>
      </c>
      <c r="F7837" s="2">
        <v>3905</v>
      </c>
      <c r="G7837" s="2">
        <v>93</v>
      </c>
      <c r="H7837" s="2">
        <v>2572</v>
      </c>
      <c r="I7837" s="2">
        <v>773300</v>
      </c>
      <c r="J7837" s="2">
        <v>28888</v>
      </c>
      <c r="K7837" s="2">
        <v>672397</v>
      </c>
      <c r="L7837" s="2">
        <v>74195</v>
      </c>
      <c r="M7837" s="2">
        <v>13500</v>
      </c>
      <c r="N7837" s="2">
        <v>331000000</v>
      </c>
    </row>
    <row r="7838" spans="1:14" x14ac:dyDescent="0.3">
      <c r="A7838" s="2" t="s">
        <v>7909</v>
      </c>
      <c r="B7838" s="2" t="s">
        <v>15</v>
      </c>
      <c r="C7838" s="2" t="s">
        <v>85</v>
      </c>
      <c r="D7838" s="2" t="s">
        <v>85</v>
      </c>
      <c r="E7838" s="3">
        <v>44472</v>
      </c>
      <c r="F7838" s="2">
        <v>145</v>
      </c>
      <c r="G7838" s="2">
        <v>100</v>
      </c>
      <c r="H7838" s="2">
        <v>1781</v>
      </c>
      <c r="I7838" s="2">
        <v>773445</v>
      </c>
      <c r="J7838" s="2">
        <v>28988</v>
      </c>
      <c r="K7838" s="2">
        <v>674178</v>
      </c>
      <c r="L7838" s="2">
        <v>2030</v>
      </c>
      <c r="M7838" s="2">
        <v>13221</v>
      </c>
      <c r="N7838" s="2">
        <v>83000000</v>
      </c>
    </row>
    <row r="7839" spans="1:14" x14ac:dyDescent="0.3">
      <c r="A7839" s="2" t="s">
        <v>7910</v>
      </c>
      <c r="B7839" s="2" t="s">
        <v>35</v>
      </c>
      <c r="C7839" s="2" t="s">
        <v>54</v>
      </c>
      <c r="D7839" s="2" t="s">
        <v>55</v>
      </c>
      <c r="E7839" s="3">
        <v>44044</v>
      </c>
      <c r="F7839" s="2">
        <v>3942</v>
      </c>
      <c r="G7839" s="2">
        <v>70</v>
      </c>
      <c r="H7839" s="2">
        <v>488</v>
      </c>
      <c r="I7839" s="2">
        <v>777387</v>
      </c>
      <c r="J7839" s="2">
        <v>29058</v>
      </c>
      <c r="K7839" s="2">
        <v>674666</v>
      </c>
      <c r="L7839" s="2">
        <v>23652</v>
      </c>
      <c r="M7839" s="2">
        <v>13510</v>
      </c>
      <c r="N7839" s="2">
        <v>68000000</v>
      </c>
    </row>
    <row r="7840" spans="1:14" x14ac:dyDescent="0.3">
      <c r="A7840" s="2" t="s">
        <v>7911</v>
      </c>
      <c r="B7840" s="2" t="s">
        <v>35</v>
      </c>
      <c r="C7840" s="2" t="s">
        <v>36</v>
      </c>
      <c r="D7840" s="2" t="s">
        <v>37</v>
      </c>
      <c r="E7840" s="3">
        <v>44431</v>
      </c>
      <c r="F7840" s="2">
        <v>1839</v>
      </c>
      <c r="G7840" s="2">
        <v>113</v>
      </c>
      <c r="H7840" s="2">
        <v>403</v>
      </c>
      <c r="I7840" s="2">
        <v>779226</v>
      </c>
      <c r="J7840" s="2">
        <v>29171</v>
      </c>
      <c r="K7840" s="2">
        <v>675069</v>
      </c>
      <c r="L7840" s="2">
        <v>22068</v>
      </c>
      <c r="M7840" s="2">
        <v>13386</v>
      </c>
      <c r="N7840" s="2">
        <v>68000000</v>
      </c>
    </row>
    <row r="7841" spans="1:14" x14ac:dyDescent="0.3">
      <c r="A7841" s="2" t="s">
        <v>7912</v>
      </c>
      <c r="B7841" s="2" t="s">
        <v>15</v>
      </c>
      <c r="C7841" s="2" t="s">
        <v>85</v>
      </c>
      <c r="D7841" s="2" t="s">
        <v>85</v>
      </c>
      <c r="E7841" s="3">
        <v>44165</v>
      </c>
      <c r="F7841" s="2">
        <v>4594</v>
      </c>
      <c r="G7841" s="2">
        <v>12</v>
      </c>
      <c r="H7841" s="2">
        <v>4869</v>
      </c>
      <c r="I7841" s="2">
        <v>783820</v>
      </c>
      <c r="J7841" s="2">
        <v>29183</v>
      </c>
      <c r="K7841" s="2">
        <v>679938</v>
      </c>
      <c r="L7841" s="2">
        <v>87286</v>
      </c>
      <c r="M7841" s="2">
        <v>15904</v>
      </c>
      <c r="N7841" s="2">
        <v>83000000</v>
      </c>
    </row>
    <row r="7842" spans="1:14" x14ac:dyDescent="0.3">
      <c r="A7842" s="2" t="s">
        <v>7913</v>
      </c>
      <c r="B7842" s="2" t="s">
        <v>18</v>
      </c>
      <c r="C7842" s="2" t="s">
        <v>82</v>
      </c>
      <c r="D7842" s="2" t="s">
        <v>131</v>
      </c>
      <c r="E7842" s="3">
        <v>44199</v>
      </c>
      <c r="F7842" s="2">
        <v>802</v>
      </c>
      <c r="G7842" s="2">
        <v>149</v>
      </c>
      <c r="H7842" s="2">
        <v>402</v>
      </c>
      <c r="I7842" s="2">
        <v>784622</v>
      </c>
      <c r="J7842" s="2">
        <v>29332</v>
      </c>
      <c r="K7842" s="2">
        <v>680340</v>
      </c>
      <c r="L7842" s="2">
        <v>4010</v>
      </c>
      <c r="M7842" s="2">
        <v>3778</v>
      </c>
      <c r="N7842" s="2">
        <v>213000000</v>
      </c>
    </row>
    <row r="7843" spans="1:14" x14ac:dyDescent="0.3">
      <c r="A7843" s="2" t="s">
        <v>7914</v>
      </c>
      <c r="B7843" s="2" t="s">
        <v>22</v>
      </c>
      <c r="C7843" s="2" t="s">
        <v>32</v>
      </c>
      <c r="D7843" s="2" t="s">
        <v>33</v>
      </c>
      <c r="E7843" s="3">
        <v>44414</v>
      </c>
      <c r="F7843" s="2">
        <v>1998</v>
      </c>
      <c r="G7843" s="2">
        <v>4</v>
      </c>
      <c r="H7843" s="2">
        <v>3657</v>
      </c>
      <c r="I7843" s="2">
        <v>786620</v>
      </c>
      <c r="J7843" s="2">
        <v>29336</v>
      </c>
      <c r="K7843" s="2">
        <v>683997</v>
      </c>
      <c r="L7843" s="2">
        <v>25974</v>
      </c>
      <c r="M7843" s="2">
        <v>5013</v>
      </c>
      <c r="N7843" s="2">
        <v>1380000000</v>
      </c>
    </row>
    <row r="7844" spans="1:14" x14ac:dyDescent="0.3">
      <c r="A7844" s="2" t="s">
        <v>7915</v>
      </c>
      <c r="B7844" s="2" t="s">
        <v>22</v>
      </c>
      <c r="C7844" s="2" t="s">
        <v>51</v>
      </c>
      <c r="D7844" s="2" t="s">
        <v>111</v>
      </c>
      <c r="E7844" s="3">
        <v>44507</v>
      </c>
      <c r="F7844" s="2">
        <v>3950</v>
      </c>
      <c r="G7844" s="2">
        <v>21</v>
      </c>
      <c r="H7844" s="2">
        <v>1801</v>
      </c>
      <c r="I7844" s="2">
        <v>790570</v>
      </c>
      <c r="J7844" s="2">
        <v>29357</v>
      </c>
      <c r="K7844" s="2">
        <v>685798</v>
      </c>
      <c r="L7844" s="2">
        <v>63200</v>
      </c>
      <c r="M7844" s="2">
        <v>6236</v>
      </c>
      <c r="N7844" s="2">
        <v>1380000000</v>
      </c>
    </row>
    <row r="7845" spans="1:14" x14ac:dyDescent="0.3">
      <c r="A7845" s="2" t="s">
        <v>7916</v>
      </c>
      <c r="B7845" s="2" t="s">
        <v>18</v>
      </c>
      <c r="C7845" s="2" t="s">
        <v>82</v>
      </c>
      <c r="D7845" s="2" t="s">
        <v>83</v>
      </c>
      <c r="E7845" s="3">
        <v>43879</v>
      </c>
      <c r="F7845" s="2">
        <v>1318</v>
      </c>
      <c r="G7845" s="2">
        <v>126</v>
      </c>
      <c r="H7845" s="2">
        <v>183</v>
      </c>
      <c r="I7845" s="2">
        <v>791888</v>
      </c>
      <c r="J7845" s="2">
        <v>29483</v>
      </c>
      <c r="K7845" s="2">
        <v>685981</v>
      </c>
      <c r="L7845" s="2">
        <v>14498</v>
      </c>
      <c r="M7845" s="2">
        <v>645</v>
      </c>
      <c r="N7845" s="2">
        <v>213000000</v>
      </c>
    </row>
    <row r="7846" spans="1:14" x14ac:dyDescent="0.3">
      <c r="A7846" s="2" t="s">
        <v>7917</v>
      </c>
      <c r="B7846" s="2" t="s">
        <v>15</v>
      </c>
      <c r="C7846" s="2" t="s">
        <v>168</v>
      </c>
      <c r="D7846" s="2" t="s">
        <v>268</v>
      </c>
      <c r="E7846" s="3">
        <v>43882</v>
      </c>
      <c r="F7846" s="2">
        <v>4626</v>
      </c>
      <c r="G7846" s="2">
        <v>52</v>
      </c>
      <c r="H7846" s="2">
        <v>4990</v>
      </c>
      <c r="I7846" s="2">
        <v>796514</v>
      </c>
      <c r="J7846" s="2">
        <v>29535</v>
      </c>
      <c r="K7846" s="2">
        <v>690971</v>
      </c>
      <c r="L7846" s="2">
        <v>23130</v>
      </c>
      <c r="M7846" s="2">
        <v>2239</v>
      </c>
      <c r="N7846" s="2">
        <v>83000000</v>
      </c>
    </row>
    <row r="7847" spans="1:14" x14ac:dyDescent="0.3">
      <c r="A7847" s="2" t="s">
        <v>7918</v>
      </c>
      <c r="B7847" s="2" t="s">
        <v>41</v>
      </c>
      <c r="C7847" s="2" t="s">
        <v>42</v>
      </c>
      <c r="D7847" s="2" t="s">
        <v>43</v>
      </c>
      <c r="E7847" s="3">
        <v>44119</v>
      </c>
      <c r="F7847" s="2">
        <v>3798</v>
      </c>
      <c r="G7847" s="2">
        <v>38</v>
      </c>
      <c r="H7847" s="2">
        <v>3639</v>
      </c>
      <c r="I7847" s="2">
        <v>800312</v>
      </c>
      <c r="J7847" s="2">
        <v>29573</v>
      </c>
      <c r="K7847" s="2">
        <v>694610</v>
      </c>
      <c r="L7847" s="2">
        <v>34182</v>
      </c>
      <c r="M7847" s="2">
        <v>9653</v>
      </c>
      <c r="N7847" s="2">
        <v>331000000</v>
      </c>
    </row>
    <row r="7848" spans="1:14" x14ac:dyDescent="0.3">
      <c r="A7848" s="2" t="s">
        <v>7919</v>
      </c>
      <c r="B7848" s="2" t="s">
        <v>35</v>
      </c>
      <c r="C7848" s="2" t="s">
        <v>36</v>
      </c>
      <c r="D7848" s="2" t="s">
        <v>93</v>
      </c>
      <c r="E7848" s="3">
        <v>44456</v>
      </c>
      <c r="F7848" s="2">
        <v>2258</v>
      </c>
      <c r="G7848" s="2">
        <v>36</v>
      </c>
      <c r="H7848" s="2">
        <v>1516</v>
      </c>
      <c r="I7848" s="2">
        <v>802570</v>
      </c>
      <c r="J7848" s="2">
        <v>29609</v>
      </c>
      <c r="K7848" s="2">
        <v>696126</v>
      </c>
      <c r="L7848" s="2">
        <v>20322</v>
      </c>
      <c r="M7848" s="2">
        <v>18662</v>
      </c>
      <c r="N7848" s="2">
        <v>68000000</v>
      </c>
    </row>
    <row r="7849" spans="1:14" x14ac:dyDescent="0.3">
      <c r="A7849" s="2" t="s">
        <v>7920</v>
      </c>
      <c r="B7849" s="2" t="s">
        <v>41</v>
      </c>
      <c r="C7849" s="2" t="s">
        <v>42</v>
      </c>
      <c r="D7849" s="2" t="s">
        <v>43</v>
      </c>
      <c r="E7849" s="3">
        <v>44069</v>
      </c>
      <c r="F7849" s="2">
        <v>2940</v>
      </c>
      <c r="G7849" s="2">
        <v>30</v>
      </c>
      <c r="H7849" s="2">
        <v>4156</v>
      </c>
      <c r="I7849" s="2">
        <v>805510</v>
      </c>
      <c r="J7849" s="2">
        <v>29639</v>
      </c>
      <c r="K7849" s="2">
        <v>700282</v>
      </c>
      <c r="L7849" s="2">
        <v>52920</v>
      </c>
      <c r="M7849" s="2">
        <v>7094</v>
      </c>
      <c r="N7849" s="2">
        <v>331000000</v>
      </c>
    </row>
    <row r="7850" spans="1:14" x14ac:dyDescent="0.3">
      <c r="A7850" s="2" t="s">
        <v>7921</v>
      </c>
      <c r="B7850" s="2" t="s">
        <v>35</v>
      </c>
      <c r="C7850" s="2" t="s">
        <v>54</v>
      </c>
      <c r="D7850" s="2" t="s">
        <v>60</v>
      </c>
      <c r="E7850" s="3">
        <v>43963</v>
      </c>
      <c r="F7850" s="2">
        <v>4061</v>
      </c>
      <c r="G7850" s="2">
        <v>61</v>
      </c>
      <c r="H7850" s="2">
        <v>1708</v>
      </c>
      <c r="I7850" s="2">
        <v>809571</v>
      </c>
      <c r="J7850" s="2">
        <v>29700</v>
      </c>
      <c r="K7850" s="2">
        <v>701990</v>
      </c>
      <c r="L7850" s="2">
        <v>24366</v>
      </c>
      <c r="M7850" s="2">
        <v>14649</v>
      </c>
      <c r="N7850" s="2">
        <v>68000000</v>
      </c>
    </row>
    <row r="7851" spans="1:14" x14ac:dyDescent="0.3">
      <c r="A7851" s="2" t="s">
        <v>7922</v>
      </c>
      <c r="B7851" s="2" t="s">
        <v>41</v>
      </c>
      <c r="C7851" s="2" t="s">
        <v>42</v>
      </c>
      <c r="D7851" s="2" t="s">
        <v>43</v>
      </c>
      <c r="E7851" s="3">
        <v>43996</v>
      </c>
      <c r="F7851" s="2">
        <v>2052</v>
      </c>
      <c r="G7851" s="2">
        <v>102</v>
      </c>
      <c r="H7851" s="2">
        <v>3693</v>
      </c>
      <c r="I7851" s="2">
        <v>811623</v>
      </c>
      <c r="J7851" s="2">
        <v>29802</v>
      </c>
      <c r="K7851" s="2">
        <v>705683</v>
      </c>
      <c r="L7851" s="2">
        <v>10260</v>
      </c>
      <c r="M7851" s="2">
        <v>8718</v>
      </c>
      <c r="N7851" s="2">
        <v>331000000</v>
      </c>
    </row>
    <row r="7852" spans="1:14" x14ac:dyDescent="0.3">
      <c r="A7852" s="2" t="s">
        <v>7923</v>
      </c>
      <c r="B7852" s="2" t="s">
        <v>15</v>
      </c>
      <c r="C7852" s="2" t="s">
        <v>29</v>
      </c>
      <c r="D7852" s="2" t="s">
        <v>102</v>
      </c>
      <c r="E7852" s="3">
        <v>44204</v>
      </c>
      <c r="F7852" s="2">
        <v>3852</v>
      </c>
      <c r="G7852" s="2">
        <v>80</v>
      </c>
      <c r="H7852" s="2">
        <v>1947</v>
      </c>
      <c r="I7852" s="2">
        <v>815475</v>
      </c>
      <c r="J7852" s="2">
        <v>29882</v>
      </c>
      <c r="K7852" s="2">
        <v>707630</v>
      </c>
      <c r="L7852" s="2">
        <v>42372</v>
      </c>
      <c r="M7852" s="2">
        <v>10903</v>
      </c>
      <c r="N7852" s="2">
        <v>83000000</v>
      </c>
    </row>
    <row r="7853" spans="1:14" x14ac:dyDescent="0.3">
      <c r="A7853" s="2" t="s">
        <v>7924</v>
      </c>
      <c r="B7853" s="2" t="s">
        <v>15</v>
      </c>
      <c r="C7853" s="2" t="s">
        <v>168</v>
      </c>
      <c r="D7853" s="2" t="s">
        <v>169</v>
      </c>
      <c r="E7853" s="3">
        <v>44203</v>
      </c>
      <c r="F7853" s="2">
        <v>215</v>
      </c>
      <c r="G7853" s="2">
        <v>126</v>
      </c>
      <c r="H7853" s="2">
        <v>4241</v>
      </c>
      <c r="I7853" s="2">
        <v>815690</v>
      </c>
      <c r="J7853" s="2">
        <v>30008</v>
      </c>
      <c r="K7853" s="2">
        <v>711871</v>
      </c>
      <c r="L7853" s="2">
        <v>4085</v>
      </c>
      <c r="M7853" s="2">
        <v>4458</v>
      </c>
      <c r="N7853" s="2">
        <v>83000000</v>
      </c>
    </row>
    <row r="7854" spans="1:14" x14ac:dyDescent="0.3">
      <c r="A7854" s="2" t="s">
        <v>7925</v>
      </c>
      <c r="B7854" s="2" t="s">
        <v>18</v>
      </c>
      <c r="C7854" s="2" t="s">
        <v>26</v>
      </c>
      <c r="D7854" s="2" t="s">
        <v>136</v>
      </c>
      <c r="E7854" s="3">
        <v>44308</v>
      </c>
      <c r="F7854" s="2">
        <v>785</v>
      </c>
      <c r="G7854" s="2">
        <v>5</v>
      </c>
      <c r="H7854" s="2">
        <v>1549</v>
      </c>
      <c r="I7854" s="2">
        <v>816475</v>
      </c>
      <c r="J7854" s="2">
        <v>30013</v>
      </c>
      <c r="K7854" s="2">
        <v>713420</v>
      </c>
      <c r="L7854" s="2">
        <v>14915</v>
      </c>
      <c r="M7854" s="2">
        <v>18801</v>
      </c>
      <c r="N7854" s="2">
        <v>213000000</v>
      </c>
    </row>
    <row r="7855" spans="1:14" x14ac:dyDescent="0.3">
      <c r="A7855" s="2" t="s">
        <v>7926</v>
      </c>
      <c r="B7855" s="2" t="s">
        <v>41</v>
      </c>
      <c r="C7855" s="2" t="s">
        <v>42</v>
      </c>
      <c r="D7855" s="2" t="s">
        <v>43</v>
      </c>
      <c r="E7855" s="3">
        <v>44309</v>
      </c>
      <c r="F7855" s="2">
        <v>1635</v>
      </c>
      <c r="G7855" s="2">
        <v>104</v>
      </c>
      <c r="H7855" s="2">
        <v>4278</v>
      </c>
      <c r="I7855" s="2">
        <v>818110</v>
      </c>
      <c r="J7855" s="2">
        <v>30117</v>
      </c>
      <c r="K7855" s="2">
        <v>717698</v>
      </c>
      <c r="L7855" s="2">
        <v>26160</v>
      </c>
      <c r="M7855" s="2">
        <v>18521</v>
      </c>
      <c r="N7855" s="2">
        <v>331000000</v>
      </c>
    </row>
    <row r="7856" spans="1:14" x14ac:dyDescent="0.3">
      <c r="A7856" s="2" t="s">
        <v>7927</v>
      </c>
      <c r="B7856" s="2" t="s">
        <v>41</v>
      </c>
      <c r="C7856" s="2" t="s">
        <v>42</v>
      </c>
      <c r="D7856" s="2" t="s">
        <v>43</v>
      </c>
      <c r="E7856" s="3">
        <v>44480</v>
      </c>
      <c r="F7856" s="2">
        <v>2299</v>
      </c>
      <c r="G7856" s="2">
        <v>80</v>
      </c>
      <c r="H7856" s="2">
        <v>4410</v>
      </c>
      <c r="I7856" s="2">
        <v>820409</v>
      </c>
      <c r="J7856" s="2">
        <v>30197</v>
      </c>
      <c r="K7856" s="2">
        <v>722108</v>
      </c>
      <c r="L7856" s="2">
        <v>29887</v>
      </c>
      <c r="M7856" s="2">
        <v>9917</v>
      </c>
      <c r="N7856" s="2">
        <v>331000000</v>
      </c>
    </row>
    <row r="7857" spans="1:14" x14ac:dyDescent="0.3">
      <c r="A7857" s="2" t="s">
        <v>7928</v>
      </c>
      <c r="B7857" s="2" t="s">
        <v>18</v>
      </c>
      <c r="C7857" s="2" t="s">
        <v>99</v>
      </c>
      <c r="D7857" s="2" t="s">
        <v>118</v>
      </c>
      <c r="E7857" s="3">
        <v>44421</v>
      </c>
      <c r="F7857" s="2">
        <v>3752</v>
      </c>
      <c r="G7857" s="2">
        <v>161</v>
      </c>
      <c r="H7857" s="2">
        <v>3948</v>
      </c>
      <c r="I7857" s="2">
        <v>824161</v>
      </c>
      <c r="J7857" s="2">
        <v>30358</v>
      </c>
      <c r="K7857" s="2">
        <v>726056</v>
      </c>
      <c r="L7857" s="2">
        <v>45024</v>
      </c>
      <c r="M7857" s="2">
        <v>9920</v>
      </c>
      <c r="N7857" s="2">
        <v>213000000</v>
      </c>
    </row>
    <row r="7858" spans="1:14" x14ac:dyDescent="0.3">
      <c r="A7858" s="2" t="s">
        <v>7929</v>
      </c>
      <c r="B7858" s="2" t="s">
        <v>18</v>
      </c>
      <c r="C7858" s="2" t="s">
        <v>99</v>
      </c>
      <c r="D7858" s="2" t="s">
        <v>100</v>
      </c>
      <c r="E7858" s="3">
        <v>44512</v>
      </c>
      <c r="F7858" s="2">
        <v>3109</v>
      </c>
      <c r="G7858" s="2">
        <v>86</v>
      </c>
      <c r="H7858" s="2">
        <v>4754</v>
      </c>
      <c r="I7858" s="2">
        <v>827270</v>
      </c>
      <c r="J7858" s="2">
        <v>30444</v>
      </c>
      <c r="K7858" s="2">
        <v>730810</v>
      </c>
      <c r="L7858" s="2">
        <v>34199</v>
      </c>
      <c r="M7858" s="2">
        <v>6765</v>
      </c>
      <c r="N7858" s="2">
        <v>213000000</v>
      </c>
    </row>
    <row r="7859" spans="1:14" x14ac:dyDescent="0.3">
      <c r="A7859" s="2" t="s">
        <v>7930</v>
      </c>
      <c r="B7859" s="2" t="s">
        <v>15</v>
      </c>
      <c r="C7859" s="2" t="s">
        <v>168</v>
      </c>
      <c r="D7859" s="2" t="s">
        <v>268</v>
      </c>
      <c r="E7859" s="3">
        <v>44465</v>
      </c>
      <c r="F7859" s="2">
        <v>4323</v>
      </c>
      <c r="G7859" s="2">
        <v>51</v>
      </c>
      <c r="H7859" s="2">
        <v>2791</v>
      </c>
      <c r="I7859" s="2">
        <v>831593</v>
      </c>
      <c r="J7859" s="2">
        <v>30495</v>
      </c>
      <c r="K7859" s="2">
        <v>733601</v>
      </c>
      <c r="L7859" s="2">
        <v>34584</v>
      </c>
      <c r="M7859" s="2">
        <v>14686</v>
      </c>
      <c r="N7859" s="2">
        <v>83000000</v>
      </c>
    </row>
    <row r="7860" spans="1:14" x14ac:dyDescent="0.3">
      <c r="A7860" s="2" t="s">
        <v>7931</v>
      </c>
      <c r="B7860" s="2" t="s">
        <v>15</v>
      </c>
      <c r="C7860" s="2" t="s">
        <v>168</v>
      </c>
      <c r="D7860" s="2" t="s">
        <v>169</v>
      </c>
      <c r="E7860" s="3">
        <v>44518</v>
      </c>
      <c r="F7860" s="2">
        <v>284</v>
      </c>
      <c r="G7860" s="2">
        <v>157</v>
      </c>
      <c r="H7860" s="2">
        <v>995</v>
      </c>
      <c r="I7860" s="2">
        <v>831877</v>
      </c>
      <c r="J7860" s="2">
        <v>30652</v>
      </c>
      <c r="K7860" s="2">
        <v>734596</v>
      </c>
      <c r="L7860" s="2">
        <v>3976</v>
      </c>
      <c r="M7860" s="2">
        <v>4054</v>
      </c>
      <c r="N7860" s="2">
        <v>83000000</v>
      </c>
    </row>
    <row r="7861" spans="1:14" x14ac:dyDescent="0.3">
      <c r="A7861" s="2" t="s">
        <v>7932</v>
      </c>
      <c r="B7861" s="2" t="s">
        <v>41</v>
      </c>
      <c r="C7861" s="2" t="s">
        <v>67</v>
      </c>
      <c r="D7861" s="2" t="s">
        <v>68</v>
      </c>
      <c r="E7861" s="3">
        <v>44130</v>
      </c>
      <c r="F7861" s="2">
        <v>3581</v>
      </c>
      <c r="G7861" s="2">
        <v>12</v>
      </c>
      <c r="H7861" s="2">
        <v>2856</v>
      </c>
      <c r="I7861" s="2">
        <v>835458</v>
      </c>
      <c r="J7861" s="2">
        <v>30664</v>
      </c>
      <c r="K7861" s="2">
        <v>737452</v>
      </c>
      <c r="L7861" s="2">
        <v>39391</v>
      </c>
      <c r="M7861" s="2">
        <v>11243</v>
      </c>
      <c r="N7861" s="2">
        <v>331000000</v>
      </c>
    </row>
    <row r="7862" spans="1:14" x14ac:dyDescent="0.3">
      <c r="A7862" s="2" t="s">
        <v>7933</v>
      </c>
      <c r="B7862" s="2" t="s">
        <v>15</v>
      </c>
      <c r="C7862" s="2" t="s">
        <v>85</v>
      </c>
      <c r="D7862" s="2" t="s">
        <v>85</v>
      </c>
      <c r="E7862" s="3">
        <v>43912</v>
      </c>
      <c r="F7862" s="2">
        <v>2010</v>
      </c>
      <c r="G7862" s="2">
        <v>185</v>
      </c>
      <c r="H7862" s="2">
        <v>651</v>
      </c>
      <c r="I7862" s="2">
        <v>837468</v>
      </c>
      <c r="J7862" s="2">
        <v>30849</v>
      </c>
      <c r="K7862" s="2">
        <v>738103</v>
      </c>
      <c r="L7862" s="2">
        <v>38190</v>
      </c>
      <c r="M7862" s="2">
        <v>128</v>
      </c>
      <c r="N7862" s="2">
        <v>83000000</v>
      </c>
    </row>
    <row r="7863" spans="1:14" x14ac:dyDescent="0.3">
      <c r="A7863" s="2" t="s">
        <v>7934</v>
      </c>
      <c r="B7863" s="2" t="s">
        <v>15</v>
      </c>
      <c r="C7863" s="2" t="s">
        <v>168</v>
      </c>
      <c r="D7863" s="2" t="s">
        <v>169</v>
      </c>
      <c r="E7863" s="3">
        <v>43917</v>
      </c>
      <c r="F7863" s="2">
        <v>2413</v>
      </c>
      <c r="G7863" s="2">
        <v>52</v>
      </c>
      <c r="H7863" s="2">
        <v>892</v>
      </c>
      <c r="I7863" s="2">
        <v>839881</v>
      </c>
      <c r="J7863" s="2">
        <v>30901</v>
      </c>
      <c r="K7863" s="2">
        <v>738995</v>
      </c>
      <c r="L7863" s="2">
        <v>43434</v>
      </c>
      <c r="M7863" s="2">
        <v>19537</v>
      </c>
      <c r="N7863" s="2">
        <v>83000000</v>
      </c>
    </row>
    <row r="7864" spans="1:14" x14ac:dyDescent="0.3">
      <c r="A7864" s="2" t="s">
        <v>7935</v>
      </c>
      <c r="B7864" s="2" t="s">
        <v>41</v>
      </c>
      <c r="C7864" s="2" t="s">
        <v>42</v>
      </c>
      <c r="D7864" s="2" t="s">
        <v>43</v>
      </c>
      <c r="E7864" s="3">
        <v>44055</v>
      </c>
      <c r="F7864" s="2">
        <v>1643</v>
      </c>
      <c r="G7864" s="2">
        <v>147</v>
      </c>
      <c r="H7864" s="2">
        <v>2836</v>
      </c>
      <c r="I7864" s="2">
        <v>841524</v>
      </c>
      <c r="J7864" s="2">
        <v>31048</v>
      </c>
      <c r="K7864" s="2">
        <v>741831</v>
      </c>
      <c r="L7864" s="2">
        <v>29574</v>
      </c>
      <c r="M7864" s="2">
        <v>8400</v>
      </c>
      <c r="N7864" s="2">
        <v>331000000</v>
      </c>
    </row>
    <row r="7865" spans="1:14" x14ac:dyDescent="0.3">
      <c r="A7865" s="2" t="s">
        <v>7936</v>
      </c>
      <c r="B7865" s="2" t="s">
        <v>18</v>
      </c>
      <c r="C7865" s="2" t="s">
        <v>19</v>
      </c>
      <c r="D7865" s="2" t="s">
        <v>115</v>
      </c>
      <c r="E7865" s="3">
        <v>43846</v>
      </c>
      <c r="F7865" s="2">
        <v>1127</v>
      </c>
      <c r="G7865" s="2">
        <v>133</v>
      </c>
      <c r="H7865" s="2">
        <v>2002</v>
      </c>
      <c r="I7865" s="2">
        <v>842651</v>
      </c>
      <c r="J7865" s="2">
        <v>31181</v>
      </c>
      <c r="K7865" s="2">
        <v>743833</v>
      </c>
      <c r="L7865" s="2">
        <v>19159</v>
      </c>
      <c r="M7865" s="2">
        <v>8237</v>
      </c>
      <c r="N7865" s="2">
        <v>213000000</v>
      </c>
    </row>
    <row r="7866" spans="1:14" x14ac:dyDescent="0.3">
      <c r="A7866" s="2" t="s">
        <v>7937</v>
      </c>
      <c r="B7866" s="2" t="s">
        <v>41</v>
      </c>
      <c r="C7866" s="2" t="s">
        <v>71</v>
      </c>
      <c r="D7866" s="2" t="s">
        <v>91</v>
      </c>
      <c r="E7866" s="3">
        <v>44188</v>
      </c>
      <c r="F7866" s="2">
        <v>3472</v>
      </c>
      <c r="G7866" s="2">
        <v>54</v>
      </c>
      <c r="H7866" s="2">
        <v>1064</v>
      </c>
      <c r="I7866" s="2">
        <v>846123</v>
      </c>
      <c r="J7866" s="2">
        <v>31235</v>
      </c>
      <c r="K7866" s="2">
        <v>744897</v>
      </c>
      <c r="L7866" s="2">
        <v>41664</v>
      </c>
      <c r="M7866" s="2">
        <v>6635</v>
      </c>
      <c r="N7866" s="2">
        <v>331000000</v>
      </c>
    </row>
    <row r="7867" spans="1:14" x14ac:dyDescent="0.3">
      <c r="A7867" s="2" t="s">
        <v>7938</v>
      </c>
      <c r="B7867" s="2" t="s">
        <v>22</v>
      </c>
      <c r="C7867" s="2" t="s">
        <v>23</v>
      </c>
      <c r="D7867" s="2" t="s">
        <v>126</v>
      </c>
      <c r="E7867" s="3">
        <v>43993</v>
      </c>
      <c r="F7867" s="2">
        <v>1269</v>
      </c>
      <c r="G7867" s="2">
        <v>158</v>
      </c>
      <c r="H7867" s="2">
        <v>2430</v>
      </c>
      <c r="I7867" s="2">
        <v>847392</v>
      </c>
      <c r="J7867" s="2">
        <v>31393</v>
      </c>
      <c r="K7867" s="2">
        <v>747327</v>
      </c>
      <c r="L7867" s="2">
        <v>16497</v>
      </c>
      <c r="M7867" s="2">
        <v>12251</v>
      </c>
      <c r="N7867" s="2">
        <v>1380000000</v>
      </c>
    </row>
    <row r="7868" spans="1:14" x14ac:dyDescent="0.3">
      <c r="A7868" s="2" t="s">
        <v>7939</v>
      </c>
      <c r="B7868" s="2" t="s">
        <v>41</v>
      </c>
      <c r="C7868" s="2" t="s">
        <v>42</v>
      </c>
      <c r="D7868" s="2" t="s">
        <v>158</v>
      </c>
      <c r="E7868" s="3">
        <v>44440</v>
      </c>
      <c r="F7868" s="2">
        <v>3778</v>
      </c>
      <c r="G7868" s="2">
        <v>58</v>
      </c>
      <c r="H7868" s="2">
        <v>168</v>
      </c>
      <c r="I7868" s="2">
        <v>851170</v>
      </c>
      <c r="J7868" s="2">
        <v>31451</v>
      </c>
      <c r="K7868" s="2">
        <v>747495</v>
      </c>
      <c r="L7868" s="2">
        <v>49114</v>
      </c>
      <c r="M7868" s="2">
        <v>0</v>
      </c>
      <c r="N7868" s="2">
        <v>331000000</v>
      </c>
    </row>
    <row r="7869" spans="1:14" x14ac:dyDescent="0.3">
      <c r="A7869" s="2" t="s">
        <v>7940</v>
      </c>
      <c r="B7869" s="2" t="s">
        <v>22</v>
      </c>
      <c r="C7869" s="2" t="s">
        <v>32</v>
      </c>
      <c r="D7869" s="2" t="s">
        <v>33</v>
      </c>
      <c r="E7869" s="3">
        <v>44498</v>
      </c>
      <c r="F7869" s="2">
        <v>643</v>
      </c>
      <c r="G7869" s="2">
        <v>146</v>
      </c>
      <c r="H7869" s="2">
        <v>170</v>
      </c>
      <c r="I7869" s="2">
        <v>851813</v>
      </c>
      <c r="J7869" s="2">
        <v>31597</v>
      </c>
      <c r="K7869" s="2">
        <v>747665</v>
      </c>
      <c r="L7869" s="2">
        <v>5787</v>
      </c>
      <c r="M7869" s="2">
        <v>19619</v>
      </c>
      <c r="N7869" s="2">
        <v>1380000000</v>
      </c>
    </row>
    <row r="7870" spans="1:14" x14ac:dyDescent="0.3">
      <c r="A7870" s="2" t="s">
        <v>7941</v>
      </c>
      <c r="B7870" s="2" t="s">
        <v>41</v>
      </c>
      <c r="C7870" s="2" t="s">
        <v>71</v>
      </c>
      <c r="D7870" s="2" t="s">
        <v>72</v>
      </c>
      <c r="E7870" s="3">
        <v>44344</v>
      </c>
      <c r="F7870" s="2">
        <v>2778</v>
      </c>
      <c r="G7870" s="2">
        <v>197</v>
      </c>
      <c r="H7870" s="2">
        <v>3689</v>
      </c>
      <c r="I7870" s="2">
        <v>854591</v>
      </c>
      <c r="J7870" s="2">
        <v>31794</v>
      </c>
      <c r="K7870" s="2">
        <v>751354</v>
      </c>
      <c r="L7870" s="2">
        <v>25002</v>
      </c>
      <c r="M7870" s="2">
        <v>8004</v>
      </c>
      <c r="N7870" s="2">
        <v>331000000</v>
      </c>
    </row>
    <row r="7871" spans="1:14" x14ac:dyDescent="0.3">
      <c r="A7871" s="2" t="s">
        <v>7942</v>
      </c>
      <c r="B7871" s="2" t="s">
        <v>22</v>
      </c>
      <c r="C7871" s="2" t="s">
        <v>32</v>
      </c>
      <c r="D7871" s="2" t="s">
        <v>33</v>
      </c>
      <c r="E7871" s="3">
        <v>44180</v>
      </c>
      <c r="F7871" s="2">
        <v>25</v>
      </c>
      <c r="G7871" s="2">
        <v>97</v>
      </c>
      <c r="H7871" s="2">
        <v>738</v>
      </c>
      <c r="I7871" s="2">
        <v>854616</v>
      </c>
      <c r="J7871" s="2">
        <v>31891</v>
      </c>
      <c r="K7871" s="2">
        <v>752092</v>
      </c>
      <c r="L7871" s="2">
        <v>250</v>
      </c>
      <c r="M7871" s="2">
        <v>14794</v>
      </c>
      <c r="N7871" s="2">
        <v>1380000000</v>
      </c>
    </row>
    <row r="7872" spans="1:14" x14ac:dyDescent="0.3">
      <c r="A7872" s="2" t="s">
        <v>7943</v>
      </c>
      <c r="B7872" s="2" t="s">
        <v>22</v>
      </c>
      <c r="C7872" s="2" t="s">
        <v>39</v>
      </c>
      <c r="D7872" s="2" t="s">
        <v>39</v>
      </c>
      <c r="E7872" s="3">
        <v>44511</v>
      </c>
      <c r="F7872" s="2">
        <v>3322</v>
      </c>
      <c r="G7872" s="2">
        <v>155</v>
      </c>
      <c r="H7872" s="2">
        <v>3527</v>
      </c>
      <c r="I7872" s="2">
        <v>857938</v>
      </c>
      <c r="J7872" s="2">
        <v>32046</v>
      </c>
      <c r="K7872" s="2">
        <v>755619</v>
      </c>
      <c r="L7872" s="2">
        <v>59796</v>
      </c>
      <c r="M7872" s="2">
        <v>1634</v>
      </c>
      <c r="N7872" s="2">
        <v>1380000000</v>
      </c>
    </row>
    <row r="7873" spans="1:14" x14ac:dyDescent="0.3">
      <c r="A7873" s="2" t="s">
        <v>7944</v>
      </c>
      <c r="B7873" s="2" t="s">
        <v>41</v>
      </c>
      <c r="C7873" s="2" t="s">
        <v>71</v>
      </c>
      <c r="D7873" s="2" t="s">
        <v>91</v>
      </c>
      <c r="E7873" s="3">
        <v>44294</v>
      </c>
      <c r="F7873" s="2">
        <v>2045</v>
      </c>
      <c r="G7873" s="2">
        <v>140</v>
      </c>
      <c r="H7873" s="2">
        <v>3562</v>
      </c>
      <c r="I7873" s="2">
        <v>859983</v>
      </c>
      <c r="J7873" s="2">
        <v>32186</v>
      </c>
      <c r="K7873" s="2">
        <v>759181</v>
      </c>
      <c r="L7873" s="2">
        <v>24540</v>
      </c>
      <c r="M7873" s="2">
        <v>9095</v>
      </c>
      <c r="N7873" s="2">
        <v>331000000</v>
      </c>
    </row>
    <row r="7874" spans="1:14" x14ac:dyDescent="0.3">
      <c r="A7874" s="2" t="s">
        <v>7945</v>
      </c>
      <c r="B7874" s="2" t="s">
        <v>15</v>
      </c>
      <c r="C7874" s="2" t="s">
        <v>85</v>
      </c>
      <c r="D7874" s="2" t="s">
        <v>85</v>
      </c>
      <c r="E7874" s="3">
        <v>44205</v>
      </c>
      <c r="F7874" s="2">
        <v>3937</v>
      </c>
      <c r="G7874" s="2">
        <v>179</v>
      </c>
      <c r="H7874" s="2">
        <v>1317</v>
      </c>
      <c r="I7874" s="2">
        <v>863920</v>
      </c>
      <c r="J7874" s="2">
        <v>32365</v>
      </c>
      <c r="K7874" s="2">
        <v>760498</v>
      </c>
      <c r="L7874" s="2">
        <v>70866</v>
      </c>
      <c r="M7874" s="2">
        <v>11363</v>
      </c>
      <c r="N7874" s="2">
        <v>83000000</v>
      </c>
    </row>
    <row r="7875" spans="1:14" x14ac:dyDescent="0.3">
      <c r="A7875" s="2" t="s">
        <v>7946</v>
      </c>
      <c r="B7875" s="2" t="s">
        <v>35</v>
      </c>
      <c r="C7875" s="2" t="s">
        <v>87</v>
      </c>
      <c r="D7875" s="2" t="s">
        <v>88</v>
      </c>
      <c r="E7875" s="3">
        <v>43922</v>
      </c>
      <c r="F7875" s="2">
        <v>4807</v>
      </c>
      <c r="G7875" s="2">
        <v>73</v>
      </c>
      <c r="H7875" s="2">
        <v>1287</v>
      </c>
      <c r="I7875" s="2">
        <v>868727</v>
      </c>
      <c r="J7875" s="2">
        <v>32438</v>
      </c>
      <c r="K7875" s="2">
        <v>761785</v>
      </c>
      <c r="L7875" s="2">
        <v>33649</v>
      </c>
      <c r="M7875" s="2">
        <v>1894</v>
      </c>
      <c r="N7875" s="2">
        <v>68000000</v>
      </c>
    </row>
    <row r="7876" spans="1:14" x14ac:dyDescent="0.3">
      <c r="A7876" s="2" t="s">
        <v>7947</v>
      </c>
      <c r="B7876" s="2" t="s">
        <v>15</v>
      </c>
      <c r="C7876" s="2" t="s">
        <v>85</v>
      </c>
      <c r="D7876" s="2" t="s">
        <v>85</v>
      </c>
      <c r="E7876" s="3">
        <v>44011</v>
      </c>
      <c r="F7876" s="2">
        <v>1025</v>
      </c>
      <c r="G7876" s="2">
        <v>60</v>
      </c>
      <c r="H7876" s="2">
        <v>2294</v>
      </c>
      <c r="I7876" s="2">
        <v>869752</v>
      </c>
      <c r="J7876" s="2">
        <v>32498</v>
      </c>
      <c r="K7876" s="2">
        <v>764079</v>
      </c>
      <c r="L7876" s="2">
        <v>7175</v>
      </c>
      <c r="M7876" s="2">
        <v>5656</v>
      </c>
      <c r="N7876" s="2">
        <v>83000000</v>
      </c>
    </row>
    <row r="7877" spans="1:14" x14ac:dyDescent="0.3">
      <c r="A7877" s="2" t="s">
        <v>7948</v>
      </c>
      <c r="B7877" s="2" t="s">
        <v>22</v>
      </c>
      <c r="C7877" s="2" t="s">
        <v>32</v>
      </c>
      <c r="D7877" s="2" t="s">
        <v>65</v>
      </c>
      <c r="E7877" s="3">
        <v>44131</v>
      </c>
      <c r="F7877" s="2">
        <v>3830</v>
      </c>
      <c r="G7877" s="2">
        <v>168</v>
      </c>
      <c r="H7877" s="2">
        <v>4243</v>
      </c>
      <c r="I7877" s="2">
        <v>873582</v>
      </c>
      <c r="J7877" s="2">
        <v>32666</v>
      </c>
      <c r="K7877" s="2">
        <v>768322</v>
      </c>
      <c r="L7877" s="2">
        <v>57450</v>
      </c>
      <c r="M7877" s="2">
        <v>5266</v>
      </c>
      <c r="N7877" s="2">
        <v>1380000000</v>
      </c>
    </row>
    <row r="7878" spans="1:14" x14ac:dyDescent="0.3">
      <c r="A7878" s="2" t="s">
        <v>7949</v>
      </c>
      <c r="B7878" s="2" t="s">
        <v>41</v>
      </c>
      <c r="C7878" s="2" t="s">
        <v>75</v>
      </c>
      <c r="D7878" s="2" t="s">
        <v>138</v>
      </c>
      <c r="E7878" s="3">
        <v>44490</v>
      </c>
      <c r="F7878" s="2">
        <v>1068</v>
      </c>
      <c r="G7878" s="2">
        <v>44</v>
      </c>
      <c r="H7878" s="2">
        <v>4036</v>
      </c>
      <c r="I7878" s="2">
        <v>874650</v>
      </c>
      <c r="J7878" s="2">
        <v>32710</v>
      </c>
      <c r="K7878" s="2">
        <v>772358</v>
      </c>
      <c r="L7878" s="2">
        <v>9612</v>
      </c>
      <c r="M7878" s="2">
        <v>4850</v>
      </c>
      <c r="N7878" s="2">
        <v>331000000</v>
      </c>
    </row>
    <row r="7879" spans="1:14" x14ac:dyDescent="0.3">
      <c r="A7879" s="2" t="s">
        <v>7950</v>
      </c>
      <c r="B7879" s="2" t="s">
        <v>41</v>
      </c>
      <c r="C7879" s="2" t="s">
        <v>71</v>
      </c>
      <c r="D7879" s="2" t="s">
        <v>72</v>
      </c>
      <c r="E7879" s="3">
        <v>44019</v>
      </c>
      <c r="F7879" s="2">
        <v>938</v>
      </c>
      <c r="G7879" s="2">
        <v>134</v>
      </c>
      <c r="H7879" s="2">
        <v>4536</v>
      </c>
      <c r="I7879" s="2">
        <v>875588</v>
      </c>
      <c r="J7879" s="2">
        <v>32844</v>
      </c>
      <c r="K7879" s="2">
        <v>776894</v>
      </c>
      <c r="L7879" s="2">
        <v>14070</v>
      </c>
      <c r="M7879" s="2">
        <v>2061</v>
      </c>
      <c r="N7879" s="2">
        <v>331000000</v>
      </c>
    </row>
    <row r="7880" spans="1:14" x14ac:dyDescent="0.3">
      <c r="A7880" s="2" t="s">
        <v>7951</v>
      </c>
      <c r="B7880" s="2" t="s">
        <v>41</v>
      </c>
      <c r="C7880" s="2" t="s">
        <v>71</v>
      </c>
      <c r="D7880" s="2" t="s">
        <v>72</v>
      </c>
      <c r="E7880" s="3">
        <v>44144</v>
      </c>
      <c r="F7880" s="2">
        <v>4098</v>
      </c>
      <c r="G7880" s="2">
        <v>85</v>
      </c>
      <c r="H7880" s="2">
        <v>4457</v>
      </c>
      <c r="I7880" s="2">
        <v>879686</v>
      </c>
      <c r="J7880" s="2">
        <v>32929</v>
      </c>
      <c r="K7880" s="2">
        <v>781351</v>
      </c>
      <c r="L7880" s="2">
        <v>20490</v>
      </c>
      <c r="M7880" s="2">
        <v>15136</v>
      </c>
      <c r="N7880" s="2">
        <v>331000000</v>
      </c>
    </row>
    <row r="7881" spans="1:14" x14ac:dyDescent="0.3">
      <c r="A7881" s="2" t="s">
        <v>7952</v>
      </c>
      <c r="B7881" s="2" t="s">
        <v>41</v>
      </c>
      <c r="C7881" s="2" t="s">
        <v>71</v>
      </c>
      <c r="D7881" s="2" t="s">
        <v>72</v>
      </c>
      <c r="E7881" s="3">
        <v>44323</v>
      </c>
      <c r="F7881" s="2">
        <v>1472</v>
      </c>
      <c r="G7881" s="2">
        <v>13</v>
      </c>
      <c r="H7881" s="2">
        <v>2269</v>
      </c>
      <c r="I7881" s="2">
        <v>881158</v>
      </c>
      <c r="J7881" s="2">
        <v>32942</v>
      </c>
      <c r="K7881" s="2">
        <v>783620</v>
      </c>
      <c r="L7881" s="2">
        <v>13248</v>
      </c>
      <c r="M7881" s="2">
        <v>3364</v>
      </c>
      <c r="N7881" s="2">
        <v>331000000</v>
      </c>
    </row>
    <row r="7882" spans="1:14" x14ac:dyDescent="0.3">
      <c r="A7882" s="2" t="s">
        <v>7953</v>
      </c>
      <c r="B7882" s="2" t="s">
        <v>35</v>
      </c>
      <c r="C7882" s="2" t="s">
        <v>36</v>
      </c>
      <c r="D7882" s="2" t="s">
        <v>93</v>
      </c>
      <c r="E7882" s="3">
        <v>43958</v>
      </c>
      <c r="F7882" s="2">
        <v>3647</v>
      </c>
      <c r="G7882" s="2">
        <v>35</v>
      </c>
      <c r="H7882" s="2">
        <v>657</v>
      </c>
      <c r="I7882" s="2">
        <v>884805</v>
      </c>
      <c r="J7882" s="2">
        <v>32977</v>
      </c>
      <c r="K7882" s="2">
        <v>784277</v>
      </c>
      <c r="L7882" s="2">
        <v>47411</v>
      </c>
      <c r="M7882" s="2">
        <v>9066</v>
      </c>
      <c r="N7882" s="2">
        <v>68000000</v>
      </c>
    </row>
    <row r="7883" spans="1:14" x14ac:dyDescent="0.3">
      <c r="A7883" s="2" t="s">
        <v>7954</v>
      </c>
      <c r="B7883" s="2" t="s">
        <v>18</v>
      </c>
      <c r="C7883" s="2" t="s">
        <v>19</v>
      </c>
      <c r="D7883" s="2" t="s">
        <v>115</v>
      </c>
      <c r="E7883" s="3">
        <v>44349</v>
      </c>
      <c r="F7883" s="2">
        <v>2325</v>
      </c>
      <c r="G7883" s="2">
        <v>7</v>
      </c>
      <c r="H7883" s="2">
        <v>4203</v>
      </c>
      <c r="I7883" s="2">
        <v>887130</v>
      </c>
      <c r="J7883" s="2">
        <v>32984</v>
      </c>
      <c r="K7883" s="2">
        <v>788480</v>
      </c>
      <c r="L7883" s="2">
        <v>20925</v>
      </c>
      <c r="M7883" s="2">
        <v>19229</v>
      </c>
      <c r="N7883" s="2">
        <v>213000000</v>
      </c>
    </row>
    <row r="7884" spans="1:14" x14ac:dyDescent="0.3">
      <c r="A7884" s="2" t="s">
        <v>7955</v>
      </c>
      <c r="B7884" s="2" t="s">
        <v>22</v>
      </c>
      <c r="C7884" s="2" t="s">
        <v>23</v>
      </c>
      <c r="D7884" s="2" t="s">
        <v>24</v>
      </c>
      <c r="E7884" s="3">
        <v>44256</v>
      </c>
      <c r="F7884" s="2">
        <v>175</v>
      </c>
      <c r="G7884" s="2">
        <v>11</v>
      </c>
      <c r="H7884" s="2">
        <v>3201</v>
      </c>
      <c r="I7884" s="2">
        <v>887305</v>
      </c>
      <c r="J7884" s="2">
        <v>32995</v>
      </c>
      <c r="K7884" s="2">
        <v>791681</v>
      </c>
      <c r="L7884" s="2">
        <v>1925</v>
      </c>
      <c r="M7884" s="2">
        <v>5018</v>
      </c>
      <c r="N7884" s="2">
        <v>1380000000</v>
      </c>
    </row>
    <row r="7885" spans="1:14" x14ac:dyDescent="0.3">
      <c r="A7885" s="2" t="s">
        <v>7956</v>
      </c>
      <c r="B7885" s="2" t="s">
        <v>35</v>
      </c>
      <c r="C7885" s="2" t="s">
        <v>87</v>
      </c>
      <c r="D7885" s="2" t="s">
        <v>120</v>
      </c>
      <c r="E7885" s="3">
        <v>44389</v>
      </c>
      <c r="F7885" s="2">
        <v>1143</v>
      </c>
      <c r="G7885" s="2">
        <v>167</v>
      </c>
      <c r="H7885" s="2">
        <v>575</v>
      </c>
      <c r="I7885" s="2">
        <v>888448</v>
      </c>
      <c r="J7885" s="2">
        <v>33162</v>
      </c>
      <c r="K7885" s="2">
        <v>792256</v>
      </c>
      <c r="L7885" s="2">
        <v>16002</v>
      </c>
      <c r="M7885" s="2">
        <v>268</v>
      </c>
      <c r="N7885" s="2">
        <v>68000000</v>
      </c>
    </row>
    <row r="7886" spans="1:14" x14ac:dyDescent="0.3">
      <c r="A7886" s="2" t="s">
        <v>7957</v>
      </c>
      <c r="B7886" s="2" t="s">
        <v>15</v>
      </c>
      <c r="C7886" s="2" t="s">
        <v>85</v>
      </c>
      <c r="D7886" s="2" t="s">
        <v>85</v>
      </c>
      <c r="E7886" s="3">
        <v>44395</v>
      </c>
      <c r="F7886" s="2">
        <v>3510</v>
      </c>
      <c r="G7886" s="2">
        <v>105</v>
      </c>
      <c r="H7886" s="2">
        <v>299</v>
      </c>
      <c r="I7886" s="2">
        <v>891958</v>
      </c>
      <c r="J7886" s="2">
        <v>33267</v>
      </c>
      <c r="K7886" s="2">
        <v>792555</v>
      </c>
      <c r="L7886" s="2">
        <v>45630</v>
      </c>
      <c r="M7886" s="2">
        <v>7622</v>
      </c>
      <c r="N7886" s="2">
        <v>83000000</v>
      </c>
    </row>
    <row r="7887" spans="1:14" x14ac:dyDescent="0.3">
      <c r="A7887" s="2" t="s">
        <v>7958</v>
      </c>
      <c r="B7887" s="2" t="s">
        <v>18</v>
      </c>
      <c r="C7887" s="2" t="s">
        <v>19</v>
      </c>
      <c r="D7887" s="2" t="s">
        <v>115</v>
      </c>
      <c r="E7887" s="3">
        <v>44017</v>
      </c>
      <c r="F7887" s="2">
        <v>4062</v>
      </c>
      <c r="G7887" s="2">
        <v>189</v>
      </c>
      <c r="H7887" s="2">
        <v>3506</v>
      </c>
      <c r="I7887" s="2">
        <v>896020</v>
      </c>
      <c r="J7887" s="2">
        <v>33456</v>
      </c>
      <c r="K7887" s="2">
        <v>796061</v>
      </c>
      <c r="L7887" s="2">
        <v>48744</v>
      </c>
      <c r="M7887" s="2">
        <v>3409</v>
      </c>
      <c r="N7887" s="2">
        <v>213000000</v>
      </c>
    </row>
    <row r="7888" spans="1:14" x14ac:dyDescent="0.3">
      <c r="A7888" s="2" t="s">
        <v>7959</v>
      </c>
      <c r="B7888" s="2" t="s">
        <v>18</v>
      </c>
      <c r="C7888" s="2" t="s">
        <v>19</v>
      </c>
      <c r="D7888" s="2" t="s">
        <v>115</v>
      </c>
      <c r="E7888" s="3">
        <v>44380</v>
      </c>
      <c r="F7888" s="2">
        <v>950</v>
      </c>
      <c r="G7888" s="2">
        <v>141</v>
      </c>
      <c r="H7888" s="2">
        <v>1892</v>
      </c>
      <c r="I7888" s="2">
        <v>896970</v>
      </c>
      <c r="J7888" s="2">
        <v>33597</v>
      </c>
      <c r="K7888" s="2">
        <v>797953</v>
      </c>
      <c r="L7888" s="2">
        <v>18050</v>
      </c>
      <c r="M7888" s="2">
        <v>13747</v>
      </c>
      <c r="N7888" s="2">
        <v>213000000</v>
      </c>
    </row>
    <row r="7889" spans="1:14" x14ac:dyDescent="0.3">
      <c r="A7889" s="2" t="s">
        <v>7960</v>
      </c>
      <c r="B7889" s="2" t="s">
        <v>41</v>
      </c>
      <c r="C7889" s="2" t="s">
        <v>75</v>
      </c>
      <c r="D7889" s="2" t="s">
        <v>138</v>
      </c>
      <c r="E7889" s="3">
        <v>44283</v>
      </c>
      <c r="F7889" s="2">
        <v>4436</v>
      </c>
      <c r="G7889" s="2">
        <v>176</v>
      </c>
      <c r="H7889" s="2">
        <v>223</v>
      </c>
      <c r="I7889" s="2">
        <v>901406</v>
      </c>
      <c r="J7889" s="2">
        <v>33773</v>
      </c>
      <c r="K7889" s="2">
        <v>798176</v>
      </c>
      <c r="L7889" s="2">
        <v>39924</v>
      </c>
      <c r="M7889" s="2">
        <v>12374</v>
      </c>
      <c r="N7889" s="2">
        <v>331000000</v>
      </c>
    </row>
    <row r="7890" spans="1:14" x14ac:dyDescent="0.3">
      <c r="A7890" s="2" t="s">
        <v>7961</v>
      </c>
      <c r="B7890" s="2" t="s">
        <v>35</v>
      </c>
      <c r="C7890" s="2" t="s">
        <v>36</v>
      </c>
      <c r="D7890" s="2" t="s">
        <v>37</v>
      </c>
      <c r="E7890" s="3">
        <v>44301</v>
      </c>
      <c r="F7890" s="2">
        <v>2744</v>
      </c>
      <c r="G7890" s="2">
        <v>50</v>
      </c>
      <c r="H7890" s="2">
        <v>3648</v>
      </c>
      <c r="I7890" s="2">
        <v>904150</v>
      </c>
      <c r="J7890" s="2">
        <v>33823</v>
      </c>
      <c r="K7890" s="2">
        <v>801824</v>
      </c>
      <c r="L7890" s="2">
        <v>43904</v>
      </c>
      <c r="M7890" s="2">
        <v>3495</v>
      </c>
      <c r="N7890" s="2">
        <v>68000000</v>
      </c>
    </row>
    <row r="7891" spans="1:14" x14ac:dyDescent="0.3">
      <c r="A7891" s="2" t="s">
        <v>7962</v>
      </c>
      <c r="B7891" s="2" t="s">
        <v>15</v>
      </c>
      <c r="C7891" s="2" t="s">
        <v>85</v>
      </c>
      <c r="D7891" s="2" t="s">
        <v>85</v>
      </c>
      <c r="E7891" s="3">
        <v>44395</v>
      </c>
      <c r="F7891" s="2">
        <v>120</v>
      </c>
      <c r="G7891" s="2">
        <v>189</v>
      </c>
      <c r="H7891" s="2">
        <v>2741</v>
      </c>
      <c r="I7891" s="2">
        <v>904270</v>
      </c>
      <c r="J7891" s="2">
        <v>34012</v>
      </c>
      <c r="K7891" s="2">
        <v>804565</v>
      </c>
      <c r="L7891" s="2">
        <v>2040</v>
      </c>
      <c r="M7891" s="2">
        <v>17638</v>
      </c>
      <c r="N7891" s="2">
        <v>83000000</v>
      </c>
    </row>
    <row r="7892" spans="1:14" x14ac:dyDescent="0.3">
      <c r="A7892" s="2" t="s">
        <v>7963</v>
      </c>
      <c r="B7892" s="2" t="s">
        <v>41</v>
      </c>
      <c r="C7892" s="2" t="s">
        <v>75</v>
      </c>
      <c r="D7892" s="2" t="s">
        <v>76</v>
      </c>
      <c r="E7892" s="3">
        <v>44054</v>
      </c>
      <c r="F7892" s="2">
        <v>4670</v>
      </c>
      <c r="G7892" s="2">
        <v>4</v>
      </c>
      <c r="H7892" s="2">
        <v>1858</v>
      </c>
      <c r="I7892" s="2">
        <v>908940</v>
      </c>
      <c r="J7892" s="2">
        <v>34016</v>
      </c>
      <c r="K7892" s="2">
        <v>806423</v>
      </c>
      <c r="L7892" s="2">
        <v>28020</v>
      </c>
      <c r="M7892" s="2">
        <v>5823</v>
      </c>
      <c r="N7892" s="2">
        <v>331000000</v>
      </c>
    </row>
    <row r="7893" spans="1:14" x14ac:dyDescent="0.3">
      <c r="A7893" s="2" t="s">
        <v>7964</v>
      </c>
      <c r="B7893" s="2" t="s">
        <v>41</v>
      </c>
      <c r="C7893" s="2" t="s">
        <v>67</v>
      </c>
      <c r="D7893" s="2" t="s">
        <v>68</v>
      </c>
      <c r="E7893" s="3">
        <v>43984</v>
      </c>
      <c r="F7893" s="2">
        <v>1920</v>
      </c>
      <c r="G7893" s="2">
        <v>194</v>
      </c>
      <c r="H7893" s="2">
        <v>3694</v>
      </c>
      <c r="I7893" s="2">
        <v>910860</v>
      </c>
      <c r="J7893" s="2">
        <v>34210</v>
      </c>
      <c r="K7893" s="2">
        <v>810117</v>
      </c>
      <c r="L7893" s="2">
        <v>17280</v>
      </c>
      <c r="M7893" s="2">
        <v>11962</v>
      </c>
      <c r="N7893" s="2">
        <v>331000000</v>
      </c>
    </row>
    <row r="7894" spans="1:14" x14ac:dyDescent="0.3">
      <c r="A7894" s="2" t="s">
        <v>7965</v>
      </c>
      <c r="B7894" s="2" t="s">
        <v>22</v>
      </c>
      <c r="C7894" s="2" t="s">
        <v>23</v>
      </c>
      <c r="D7894" s="2" t="s">
        <v>126</v>
      </c>
      <c r="E7894" s="3">
        <v>44390</v>
      </c>
      <c r="F7894" s="2">
        <v>1684</v>
      </c>
      <c r="G7894" s="2">
        <v>0</v>
      </c>
      <c r="H7894" s="2">
        <v>2297</v>
      </c>
      <c r="I7894" s="2">
        <v>912544</v>
      </c>
      <c r="J7894" s="2">
        <v>34210</v>
      </c>
      <c r="K7894" s="2">
        <v>812414</v>
      </c>
      <c r="L7894" s="2">
        <v>23576</v>
      </c>
      <c r="M7894" s="2">
        <v>11871</v>
      </c>
      <c r="N7894" s="2">
        <v>1380000000</v>
      </c>
    </row>
    <row r="7895" spans="1:14" x14ac:dyDescent="0.3">
      <c r="A7895" s="2" t="s">
        <v>7966</v>
      </c>
      <c r="B7895" s="2" t="s">
        <v>18</v>
      </c>
      <c r="C7895" s="2" t="s">
        <v>26</v>
      </c>
      <c r="D7895" s="2" t="s">
        <v>136</v>
      </c>
      <c r="E7895" s="3">
        <v>44181</v>
      </c>
      <c r="F7895" s="2">
        <v>968</v>
      </c>
      <c r="G7895" s="2">
        <v>103</v>
      </c>
      <c r="H7895" s="2">
        <v>4336</v>
      </c>
      <c r="I7895" s="2">
        <v>913512</v>
      </c>
      <c r="J7895" s="2">
        <v>34313</v>
      </c>
      <c r="K7895" s="2">
        <v>816750</v>
      </c>
      <c r="L7895" s="2">
        <v>11616</v>
      </c>
      <c r="M7895" s="2">
        <v>13044</v>
      </c>
      <c r="N7895" s="2">
        <v>213000000</v>
      </c>
    </row>
    <row r="7896" spans="1:14" x14ac:dyDescent="0.3">
      <c r="A7896" s="2" t="s">
        <v>7967</v>
      </c>
      <c r="B7896" s="2" t="s">
        <v>15</v>
      </c>
      <c r="C7896" s="2" t="s">
        <v>85</v>
      </c>
      <c r="D7896" s="2" t="s">
        <v>85</v>
      </c>
      <c r="E7896" s="3">
        <v>43977</v>
      </c>
      <c r="F7896" s="2">
        <v>3808</v>
      </c>
      <c r="G7896" s="2">
        <v>104</v>
      </c>
      <c r="H7896" s="2">
        <v>2864</v>
      </c>
      <c r="I7896" s="2">
        <v>917320</v>
      </c>
      <c r="J7896" s="2">
        <v>34417</v>
      </c>
      <c r="K7896" s="2">
        <v>819614</v>
      </c>
      <c r="L7896" s="2">
        <v>57120</v>
      </c>
      <c r="M7896" s="2">
        <v>12239</v>
      </c>
      <c r="N7896" s="2">
        <v>83000000</v>
      </c>
    </row>
    <row r="7897" spans="1:14" x14ac:dyDescent="0.3">
      <c r="A7897" s="2" t="s">
        <v>7968</v>
      </c>
      <c r="B7897" s="2" t="s">
        <v>18</v>
      </c>
      <c r="C7897" s="2" t="s">
        <v>99</v>
      </c>
      <c r="D7897" s="2" t="s">
        <v>118</v>
      </c>
      <c r="E7897" s="3">
        <v>44406</v>
      </c>
      <c r="F7897" s="2">
        <v>4780</v>
      </c>
      <c r="G7897" s="2">
        <v>100</v>
      </c>
      <c r="H7897" s="2">
        <v>3544</v>
      </c>
      <c r="I7897" s="2">
        <v>922100</v>
      </c>
      <c r="J7897" s="2">
        <v>34517</v>
      </c>
      <c r="K7897" s="2">
        <v>823158</v>
      </c>
      <c r="L7897" s="2">
        <v>23900</v>
      </c>
      <c r="M7897" s="2">
        <v>8185</v>
      </c>
      <c r="N7897" s="2">
        <v>213000000</v>
      </c>
    </row>
    <row r="7898" spans="1:14" x14ac:dyDescent="0.3">
      <c r="A7898" s="2" t="s">
        <v>7969</v>
      </c>
      <c r="B7898" s="2" t="s">
        <v>35</v>
      </c>
      <c r="C7898" s="2" t="s">
        <v>62</v>
      </c>
      <c r="D7898" s="2" t="s">
        <v>63</v>
      </c>
      <c r="E7898" s="3">
        <v>44179</v>
      </c>
      <c r="F7898" s="2">
        <v>3315</v>
      </c>
      <c r="G7898" s="2">
        <v>127</v>
      </c>
      <c r="H7898" s="2">
        <v>1699</v>
      </c>
      <c r="I7898" s="2">
        <v>925415</v>
      </c>
      <c r="J7898" s="2">
        <v>34644</v>
      </c>
      <c r="K7898" s="2">
        <v>824857</v>
      </c>
      <c r="L7898" s="2">
        <v>46410</v>
      </c>
      <c r="M7898" s="2">
        <v>9014</v>
      </c>
      <c r="N7898" s="2">
        <v>68000000</v>
      </c>
    </row>
    <row r="7899" spans="1:14" x14ac:dyDescent="0.3">
      <c r="A7899" s="2" t="s">
        <v>7970</v>
      </c>
      <c r="B7899" s="2" t="s">
        <v>22</v>
      </c>
      <c r="C7899" s="2" t="s">
        <v>32</v>
      </c>
      <c r="D7899" s="2" t="s">
        <v>33</v>
      </c>
      <c r="E7899" s="3">
        <v>44012</v>
      </c>
      <c r="F7899" s="2">
        <v>4738</v>
      </c>
      <c r="G7899" s="2">
        <v>96</v>
      </c>
      <c r="H7899" s="2">
        <v>3334</v>
      </c>
      <c r="I7899" s="2">
        <v>930153</v>
      </c>
      <c r="J7899" s="2">
        <v>34740</v>
      </c>
      <c r="K7899" s="2">
        <v>828191</v>
      </c>
      <c r="L7899" s="2">
        <v>37904</v>
      </c>
      <c r="M7899" s="2">
        <v>13258</v>
      </c>
      <c r="N7899" s="2">
        <v>1380000000</v>
      </c>
    </row>
    <row r="7900" spans="1:14" x14ac:dyDescent="0.3">
      <c r="A7900" s="2" t="s">
        <v>7971</v>
      </c>
      <c r="B7900" s="2" t="s">
        <v>41</v>
      </c>
      <c r="C7900" s="2" t="s">
        <v>67</v>
      </c>
      <c r="D7900" s="2" t="s">
        <v>68</v>
      </c>
      <c r="E7900" s="3">
        <v>44467</v>
      </c>
      <c r="F7900" s="2">
        <v>1104</v>
      </c>
      <c r="G7900" s="2">
        <v>48</v>
      </c>
      <c r="H7900" s="2">
        <v>2062</v>
      </c>
      <c r="I7900" s="2">
        <v>931257</v>
      </c>
      <c r="J7900" s="2">
        <v>34788</v>
      </c>
      <c r="K7900" s="2">
        <v>830253</v>
      </c>
      <c r="L7900" s="2">
        <v>5520</v>
      </c>
      <c r="M7900" s="2">
        <v>12237</v>
      </c>
      <c r="N7900" s="2">
        <v>331000000</v>
      </c>
    </row>
    <row r="7901" spans="1:14" x14ac:dyDescent="0.3">
      <c r="A7901" s="2" t="s">
        <v>7972</v>
      </c>
      <c r="B7901" s="2" t="s">
        <v>22</v>
      </c>
      <c r="C7901" s="2" t="s">
        <v>23</v>
      </c>
      <c r="D7901" s="2" t="s">
        <v>126</v>
      </c>
      <c r="E7901" s="3">
        <v>44009</v>
      </c>
      <c r="F7901" s="2">
        <v>4389</v>
      </c>
      <c r="G7901" s="2">
        <v>144</v>
      </c>
      <c r="H7901" s="2">
        <v>664</v>
      </c>
      <c r="I7901" s="2">
        <v>935646</v>
      </c>
      <c r="J7901" s="2">
        <v>34932</v>
      </c>
      <c r="K7901" s="2">
        <v>830917</v>
      </c>
      <c r="L7901" s="2">
        <v>39501</v>
      </c>
      <c r="M7901" s="2">
        <v>10687</v>
      </c>
      <c r="N7901" s="2">
        <v>1380000000</v>
      </c>
    </row>
    <row r="7902" spans="1:14" x14ac:dyDescent="0.3">
      <c r="A7902" s="2" t="s">
        <v>7973</v>
      </c>
      <c r="B7902" s="2" t="s">
        <v>41</v>
      </c>
      <c r="C7902" s="2" t="s">
        <v>71</v>
      </c>
      <c r="D7902" s="2" t="s">
        <v>72</v>
      </c>
      <c r="E7902" s="3">
        <v>43869</v>
      </c>
      <c r="F7902" s="2">
        <v>2505</v>
      </c>
      <c r="G7902" s="2">
        <v>94</v>
      </c>
      <c r="H7902" s="2">
        <v>495</v>
      </c>
      <c r="I7902" s="2">
        <v>938151</v>
      </c>
      <c r="J7902" s="2">
        <v>35026</v>
      </c>
      <c r="K7902" s="2">
        <v>831412</v>
      </c>
      <c r="L7902" s="2">
        <v>42585</v>
      </c>
      <c r="M7902" s="2">
        <v>18178</v>
      </c>
      <c r="N7902" s="2">
        <v>331000000</v>
      </c>
    </row>
    <row r="7903" spans="1:14" x14ac:dyDescent="0.3">
      <c r="A7903" s="2" t="s">
        <v>7974</v>
      </c>
      <c r="B7903" s="2" t="s">
        <v>22</v>
      </c>
      <c r="C7903" s="2" t="s">
        <v>23</v>
      </c>
      <c r="D7903" s="2" t="s">
        <v>24</v>
      </c>
      <c r="E7903" s="3">
        <v>43833</v>
      </c>
      <c r="F7903" s="2">
        <v>4842</v>
      </c>
      <c r="G7903" s="2">
        <v>34</v>
      </c>
      <c r="H7903" s="2">
        <v>1464</v>
      </c>
      <c r="I7903" s="2">
        <v>942993</v>
      </c>
      <c r="J7903" s="2">
        <v>35060</v>
      </c>
      <c r="K7903" s="2">
        <v>832876</v>
      </c>
      <c r="L7903" s="2">
        <v>29052</v>
      </c>
      <c r="M7903" s="2">
        <v>2183</v>
      </c>
      <c r="N7903" s="2">
        <v>1380000000</v>
      </c>
    </row>
    <row r="7904" spans="1:14" x14ac:dyDescent="0.3">
      <c r="A7904" s="2" t="s">
        <v>7975</v>
      </c>
      <c r="B7904" s="2" t="s">
        <v>41</v>
      </c>
      <c r="C7904" s="2" t="s">
        <v>67</v>
      </c>
      <c r="D7904" s="2" t="s">
        <v>80</v>
      </c>
      <c r="E7904" s="3">
        <v>43894</v>
      </c>
      <c r="F7904" s="2">
        <v>3884</v>
      </c>
      <c r="G7904" s="2">
        <v>194</v>
      </c>
      <c r="H7904" s="2">
        <v>4645</v>
      </c>
      <c r="I7904" s="2">
        <v>946877</v>
      </c>
      <c r="J7904" s="2">
        <v>35254</v>
      </c>
      <c r="K7904" s="2">
        <v>837521</v>
      </c>
      <c r="L7904" s="2">
        <v>73796</v>
      </c>
      <c r="M7904" s="2">
        <v>4856</v>
      </c>
      <c r="N7904" s="2">
        <v>331000000</v>
      </c>
    </row>
    <row r="7905" spans="1:14" x14ac:dyDescent="0.3">
      <c r="A7905" s="2" t="s">
        <v>7976</v>
      </c>
      <c r="B7905" s="2" t="s">
        <v>18</v>
      </c>
      <c r="C7905" s="2" t="s">
        <v>26</v>
      </c>
      <c r="D7905" s="2" t="s">
        <v>27</v>
      </c>
      <c r="E7905" s="3">
        <v>43859</v>
      </c>
      <c r="F7905" s="2">
        <v>732</v>
      </c>
      <c r="G7905" s="2">
        <v>12</v>
      </c>
      <c r="H7905" s="2">
        <v>2084</v>
      </c>
      <c r="I7905" s="2">
        <v>947609</v>
      </c>
      <c r="J7905" s="2">
        <v>35266</v>
      </c>
      <c r="K7905" s="2">
        <v>839605</v>
      </c>
      <c r="L7905" s="2">
        <v>11712</v>
      </c>
      <c r="M7905" s="2">
        <v>10493</v>
      </c>
      <c r="N7905" s="2">
        <v>213000000</v>
      </c>
    </row>
    <row r="7906" spans="1:14" x14ac:dyDescent="0.3">
      <c r="A7906" s="2" t="s">
        <v>7977</v>
      </c>
      <c r="B7906" s="2" t="s">
        <v>18</v>
      </c>
      <c r="C7906" s="2" t="s">
        <v>99</v>
      </c>
      <c r="D7906" s="2" t="s">
        <v>100</v>
      </c>
      <c r="E7906" s="3">
        <v>44202</v>
      </c>
      <c r="F7906" s="2">
        <v>1581</v>
      </c>
      <c r="G7906" s="2">
        <v>115</v>
      </c>
      <c r="H7906" s="2">
        <v>3705</v>
      </c>
      <c r="I7906" s="2">
        <v>949190</v>
      </c>
      <c r="J7906" s="2">
        <v>35381</v>
      </c>
      <c r="K7906" s="2">
        <v>843310</v>
      </c>
      <c r="L7906" s="2">
        <v>9486</v>
      </c>
      <c r="M7906" s="2">
        <v>16712</v>
      </c>
      <c r="N7906" s="2">
        <v>213000000</v>
      </c>
    </row>
    <row r="7907" spans="1:14" x14ac:dyDescent="0.3">
      <c r="A7907" s="2" t="s">
        <v>7978</v>
      </c>
      <c r="B7907" s="2" t="s">
        <v>18</v>
      </c>
      <c r="C7907" s="2" t="s">
        <v>19</v>
      </c>
      <c r="D7907" s="2" t="s">
        <v>20</v>
      </c>
      <c r="E7907" s="3">
        <v>44353</v>
      </c>
      <c r="F7907" s="2">
        <v>3679</v>
      </c>
      <c r="G7907" s="2">
        <v>164</v>
      </c>
      <c r="H7907" s="2">
        <v>435</v>
      </c>
      <c r="I7907" s="2">
        <v>952869</v>
      </c>
      <c r="J7907" s="2">
        <v>35545</v>
      </c>
      <c r="K7907" s="2">
        <v>843745</v>
      </c>
      <c r="L7907" s="2">
        <v>40469</v>
      </c>
      <c r="M7907" s="2">
        <v>10767</v>
      </c>
      <c r="N7907" s="2">
        <v>213000000</v>
      </c>
    </row>
    <row r="7908" spans="1:14" x14ac:dyDescent="0.3">
      <c r="A7908" s="2" t="s">
        <v>7979</v>
      </c>
      <c r="B7908" s="2" t="s">
        <v>18</v>
      </c>
      <c r="C7908" s="2" t="s">
        <v>26</v>
      </c>
      <c r="D7908" s="2" t="s">
        <v>27</v>
      </c>
      <c r="E7908" s="3">
        <v>43927</v>
      </c>
      <c r="F7908" s="2">
        <v>3852</v>
      </c>
      <c r="G7908" s="2">
        <v>37</v>
      </c>
      <c r="H7908" s="2">
        <v>2340</v>
      </c>
      <c r="I7908" s="2">
        <v>956721</v>
      </c>
      <c r="J7908" s="2">
        <v>35582</v>
      </c>
      <c r="K7908" s="2">
        <v>846085</v>
      </c>
      <c r="L7908" s="2">
        <v>30816</v>
      </c>
      <c r="M7908" s="2">
        <v>10009</v>
      </c>
      <c r="N7908" s="2">
        <v>213000000</v>
      </c>
    </row>
    <row r="7909" spans="1:14" x14ac:dyDescent="0.3">
      <c r="A7909" s="2" t="s">
        <v>7980</v>
      </c>
      <c r="B7909" s="2" t="s">
        <v>22</v>
      </c>
      <c r="C7909" s="2" t="s">
        <v>23</v>
      </c>
      <c r="D7909" s="2" t="s">
        <v>126</v>
      </c>
      <c r="E7909" s="3">
        <v>44272</v>
      </c>
      <c r="F7909" s="2">
        <v>2427</v>
      </c>
      <c r="G7909" s="2">
        <v>77</v>
      </c>
      <c r="H7909" s="2">
        <v>4396</v>
      </c>
      <c r="I7909" s="2">
        <v>959148</v>
      </c>
      <c r="J7909" s="2">
        <v>35659</v>
      </c>
      <c r="K7909" s="2">
        <v>850481</v>
      </c>
      <c r="L7909" s="2">
        <v>43686</v>
      </c>
      <c r="M7909" s="2">
        <v>6407</v>
      </c>
      <c r="N7909" s="2">
        <v>1380000000</v>
      </c>
    </row>
    <row r="7910" spans="1:14" x14ac:dyDescent="0.3">
      <c r="A7910" s="2" t="s">
        <v>7981</v>
      </c>
      <c r="B7910" s="2" t="s">
        <v>41</v>
      </c>
      <c r="C7910" s="2" t="s">
        <v>71</v>
      </c>
      <c r="D7910" s="2" t="s">
        <v>91</v>
      </c>
      <c r="E7910" s="3">
        <v>44033</v>
      </c>
      <c r="F7910" s="2">
        <v>323</v>
      </c>
      <c r="G7910" s="2">
        <v>133</v>
      </c>
      <c r="H7910" s="2">
        <v>1697</v>
      </c>
      <c r="I7910" s="2">
        <v>959471</v>
      </c>
      <c r="J7910" s="2">
        <v>35792</v>
      </c>
      <c r="K7910" s="2">
        <v>852178</v>
      </c>
      <c r="L7910" s="2">
        <v>1938</v>
      </c>
      <c r="M7910" s="2">
        <v>3942</v>
      </c>
      <c r="N7910" s="2">
        <v>331000000</v>
      </c>
    </row>
    <row r="7911" spans="1:14" x14ac:dyDescent="0.3">
      <c r="A7911" s="2" t="s">
        <v>7982</v>
      </c>
      <c r="B7911" s="2" t="s">
        <v>18</v>
      </c>
      <c r="C7911" s="2" t="s">
        <v>82</v>
      </c>
      <c r="D7911" s="2" t="s">
        <v>131</v>
      </c>
      <c r="E7911" s="3">
        <v>44241</v>
      </c>
      <c r="F7911" s="2">
        <v>3699</v>
      </c>
      <c r="G7911" s="2">
        <v>62</v>
      </c>
      <c r="H7911" s="2">
        <v>4011</v>
      </c>
      <c r="I7911" s="2">
        <v>963170</v>
      </c>
      <c r="J7911" s="2">
        <v>35854</v>
      </c>
      <c r="K7911" s="2">
        <v>856189</v>
      </c>
      <c r="L7911" s="2">
        <v>55485</v>
      </c>
      <c r="M7911" s="2">
        <v>9203</v>
      </c>
      <c r="N7911" s="2">
        <v>213000000</v>
      </c>
    </row>
    <row r="7912" spans="1:14" x14ac:dyDescent="0.3">
      <c r="A7912" s="2" t="s">
        <v>7983</v>
      </c>
      <c r="B7912" s="2" t="s">
        <v>22</v>
      </c>
      <c r="C7912" s="2" t="s">
        <v>51</v>
      </c>
      <c r="D7912" s="2" t="s">
        <v>111</v>
      </c>
      <c r="E7912" s="3">
        <v>43851</v>
      </c>
      <c r="F7912" s="2">
        <v>2992</v>
      </c>
      <c r="G7912" s="2">
        <v>176</v>
      </c>
      <c r="H7912" s="2">
        <v>1046</v>
      </c>
      <c r="I7912" s="2">
        <v>966162</v>
      </c>
      <c r="J7912" s="2">
        <v>36030</v>
      </c>
      <c r="K7912" s="2">
        <v>857235</v>
      </c>
      <c r="L7912" s="2">
        <v>20944</v>
      </c>
      <c r="M7912" s="2">
        <v>5179</v>
      </c>
      <c r="N7912" s="2">
        <v>1380000000</v>
      </c>
    </row>
    <row r="7913" spans="1:14" x14ac:dyDescent="0.3">
      <c r="A7913" s="2" t="s">
        <v>7984</v>
      </c>
      <c r="B7913" s="2" t="s">
        <v>41</v>
      </c>
      <c r="C7913" s="2" t="s">
        <v>75</v>
      </c>
      <c r="D7913" s="2" t="s">
        <v>76</v>
      </c>
      <c r="E7913" s="3">
        <v>44381</v>
      </c>
      <c r="F7913" s="2">
        <v>361</v>
      </c>
      <c r="G7913" s="2">
        <v>8</v>
      </c>
      <c r="H7913" s="2">
        <v>2397</v>
      </c>
      <c r="I7913" s="2">
        <v>966523</v>
      </c>
      <c r="J7913" s="2">
        <v>36038</v>
      </c>
      <c r="K7913" s="2">
        <v>859632</v>
      </c>
      <c r="L7913" s="2">
        <v>2527</v>
      </c>
      <c r="M7913" s="2">
        <v>2015</v>
      </c>
      <c r="N7913" s="2">
        <v>331000000</v>
      </c>
    </row>
    <row r="7914" spans="1:14" x14ac:dyDescent="0.3">
      <c r="A7914" s="2" t="s">
        <v>7985</v>
      </c>
      <c r="B7914" s="2" t="s">
        <v>22</v>
      </c>
      <c r="C7914" s="2" t="s">
        <v>51</v>
      </c>
      <c r="D7914" s="2" t="s">
        <v>111</v>
      </c>
      <c r="E7914" s="3">
        <v>43932</v>
      </c>
      <c r="F7914" s="2">
        <v>2100</v>
      </c>
      <c r="G7914" s="2">
        <v>163</v>
      </c>
      <c r="H7914" s="2">
        <v>1089</v>
      </c>
      <c r="I7914" s="2">
        <v>968623</v>
      </c>
      <c r="J7914" s="2">
        <v>36201</v>
      </c>
      <c r="K7914" s="2">
        <v>860721</v>
      </c>
      <c r="L7914" s="2">
        <v>12600</v>
      </c>
      <c r="M7914" s="2">
        <v>2505</v>
      </c>
      <c r="N7914" s="2">
        <v>1380000000</v>
      </c>
    </row>
    <row r="7915" spans="1:14" x14ac:dyDescent="0.3">
      <c r="A7915" s="2" t="s">
        <v>7986</v>
      </c>
      <c r="B7915" s="2" t="s">
        <v>18</v>
      </c>
      <c r="C7915" s="2" t="s">
        <v>82</v>
      </c>
      <c r="D7915" s="2" t="s">
        <v>83</v>
      </c>
      <c r="E7915" s="3">
        <v>43876</v>
      </c>
      <c r="F7915" s="2">
        <v>4497</v>
      </c>
      <c r="G7915" s="2">
        <v>22</v>
      </c>
      <c r="H7915" s="2">
        <v>1418</v>
      </c>
      <c r="I7915" s="2">
        <v>973120</v>
      </c>
      <c r="J7915" s="2">
        <v>36223</v>
      </c>
      <c r="K7915" s="2">
        <v>862139</v>
      </c>
      <c r="L7915" s="2">
        <v>49467</v>
      </c>
      <c r="M7915" s="2">
        <v>11723</v>
      </c>
      <c r="N7915" s="2">
        <v>213000000</v>
      </c>
    </row>
    <row r="7916" spans="1:14" x14ac:dyDescent="0.3">
      <c r="A7916" s="2" t="s">
        <v>7987</v>
      </c>
      <c r="B7916" s="2" t="s">
        <v>35</v>
      </c>
      <c r="C7916" s="2" t="s">
        <v>36</v>
      </c>
      <c r="D7916" s="2" t="s">
        <v>37</v>
      </c>
      <c r="E7916" s="3">
        <v>43896</v>
      </c>
      <c r="F7916" s="2">
        <v>4776</v>
      </c>
      <c r="G7916" s="2">
        <v>78</v>
      </c>
      <c r="H7916" s="2">
        <v>3021</v>
      </c>
      <c r="I7916" s="2">
        <v>977896</v>
      </c>
      <c r="J7916" s="2">
        <v>36301</v>
      </c>
      <c r="K7916" s="2">
        <v>865160</v>
      </c>
      <c r="L7916" s="2">
        <v>23880</v>
      </c>
      <c r="M7916" s="2">
        <v>8890</v>
      </c>
      <c r="N7916" s="2">
        <v>68000000</v>
      </c>
    </row>
    <row r="7917" spans="1:14" x14ac:dyDescent="0.3">
      <c r="A7917" s="2" t="s">
        <v>7988</v>
      </c>
      <c r="B7917" s="2" t="s">
        <v>22</v>
      </c>
      <c r="C7917" s="2" t="s">
        <v>23</v>
      </c>
      <c r="D7917" s="2" t="s">
        <v>24</v>
      </c>
      <c r="E7917" s="3">
        <v>44433</v>
      </c>
      <c r="F7917" s="2">
        <v>1892</v>
      </c>
      <c r="G7917" s="2">
        <v>117</v>
      </c>
      <c r="H7917" s="2">
        <v>3048</v>
      </c>
      <c r="I7917" s="2">
        <v>979788</v>
      </c>
      <c r="J7917" s="2">
        <v>36418</v>
      </c>
      <c r="K7917" s="2">
        <v>868208</v>
      </c>
      <c r="L7917" s="2">
        <v>32164</v>
      </c>
      <c r="M7917" s="2">
        <v>11640</v>
      </c>
      <c r="N7917" s="2">
        <v>1380000000</v>
      </c>
    </row>
    <row r="7918" spans="1:14" x14ac:dyDescent="0.3">
      <c r="A7918" s="2" t="s">
        <v>7989</v>
      </c>
      <c r="B7918" s="2" t="s">
        <v>18</v>
      </c>
      <c r="C7918" s="2" t="s">
        <v>99</v>
      </c>
      <c r="D7918" s="2" t="s">
        <v>118</v>
      </c>
      <c r="E7918" s="3">
        <v>43994</v>
      </c>
      <c r="F7918" s="2">
        <v>2754</v>
      </c>
      <c r="G7918" s="2">
        <v>184</v>
      </c>
      <c r="H7918" s="2">
        <v>569</v>
      </c>
      <c r="I7918" s="2">
        <v>982542</v>
      </c>
      <c r="J7918" s="2">
        <v>36602</v>
      </c>
      <c r="K7918" s="2">
        <v>868777</v>
      </c>
      <c r="L7918" s="2">
        <v>35802</v>
      </c>
      <c r="M7918" s="2">
        <v>11677</v>
      </c>
      <c r="N7918" s="2">
        <v>213000000</v>
      </c>
    </row>
    <row r="7919" spans="1:14" x14ac:dyDescent="0.3">
      <c r="A7919" s="2" t="s">
        <v>7990</v>
      </c>
      <c r="B7919" s="2" t="s">
        <v>15</v>
      </c>
      <c r="C7919" s="2" t="s">
        <v>85</v>
      </c>
      <c r="D7919" s="2" t="s">
        <v>85</v>
      </c>
      <c r="E7919" s="3">
        <v>43941</v>
      </c>
      <c r="F7919" s="2">
        <v>1472</v>
      </c>
      <c r="G7919" s="2">
        <v>177</v>
      </c>
      <c r="H7919" s="2">
        <v>28</v>
      </c>
      <c r="I7919" s="2">
        <v>984014</v>
      </c>
      <c r="J7919" s="2">
        <v>36779</v>
      </c>
      <c r="K7919" s="2">
        <v>868805</v>
      </c>
      <c r="L7919" s="2">
        <v>13248</v>
      </c>
      <c r="M7919" s="2">
        <v>15838</v>
      </c>
      <c r="N7919" s="2">
        <v>83000000</v>
      </c>
    </row>
    <row r="7920" spans="1:14" x14ac:dyDescent="0.3">
      <c r="A7920" s="2" t="s">
        <v>7991</v>
      </c>
      <c r="B7920" s="2" t="s">
        <v>41</v>
      </c>
      <c r="C7920" s="2" t="s">
        <v>75</v>
      </c>
      <c r="D7920" s="2" t="s">
        <v>138</v>
      </c>
      <c r="E7920" s="3">
        <v>44168</v>
      </c>
      <c r="F7920" s="2">
        <v>1106</v>
      </c>
      <c r="G7920" s="2">
        <v>58</v>
      </c>
      <c r="H7920" s="2">
        <v>3154</v>
      </c>
      <c r="I7920" s="2">
        <v>985120</v>
      </c>
      <c r="J7920" s="2">
        <v>36837</v>
      </c>
      <c r="K7920" s="2">
        <v>871959</v>
      </c>
      <c r="L7920" s="2">
        <v>8848</v>
      </c>
      <c r="M7920" s="2">
        <v>17084</v>
      </c>
      <c r="N7920" s="2">
        <v>331000000</v>
      </c>
    </row>
    <row r="7921" spans="1:14" x14ac:dyDescent="0.3">
      <c r="A7921" s="2" t="s">
        <v>7992</v>
      </c>
      <c r="B7921" s="2" t="s">
        <v>18</v>
      </c>
      <c r="C7921" s="2" t="s">
        <v>82</v>
      </c>
      <c r="D7921" s="2" t="s">
        <v>83</v>
      </c>
      <c r="E7921" s="3">
        <v>43953</v>
      </c>
      <c r="F7921" s="2">
        <v>2426</v>
      </c>
      <c r="G7921" s="2">
        <v>113</v>
      </c>
      <c r="H7921" s="2">
        <v>3506</v>
      </c>
      <c r="I7921" s="2">
        <v>987546</v>
      </c>
      <c r="J7921" s="2">
        <v>36950</v>
      </c>
      <c r="K7921" s="2">
        <v>875465</v>
      </c>
      <c r="L7921" s="2">
        <v>16982</v>
      </c>
      <c r="M7921" s="2">
        <v>15496</v>
      </c>
      <c r="N7921" s="2">
        <v>213000000</v>
      </c>
    </row>
    <row r="7922" spans="1:14" x14ac:dyDescent="0.3">
      <c r="A7922" s="2" t="s">
        <v>7993</v>
      </c>
      <c r="B7922" s="2" t="s">
        <v>15</v>
      </c>
      <c r="C7922" s="2" t="s">
        <v>29</v>
      </c>
      <c r="D7922" s="2" t="s">
        <v>30</v>
      </c>
      <c r="E7922" s="3">
        <v>44535</v>
      </c>
      <c r="F7922" s="2">
        <v>1803</v>
      </c>
      <c r="G7922" s="2">
        <v>134</v>
      </c>
      <c r="H7922" s="2">
        <v>640</v>
      </c>
      <c r="I7922" s="2">
        <v>989349</v>
      </c>
      <c r="J7922" s="2">
        <v>37084</v>
      </c>
      <c r="K7922" s="2">
        <v>876105</v>
      </c>
      <c r="L7922" s="2">
        <v>12621</v>
      </c>
      <c r="M7922" s="2">
        <v>7983</v>
      </c>
      <c r="N7922" s="2">
        <v>83000000</v>
      </c>
    </row>
    <row r="7923" spans="1:14" x14ac:dyDescent="0.3">
      <c r="A7923" s="2" t="s">
        <v>7994</v>
      </c>
      <c r="B7923" s="2" t="s">
        <v>22</v>
      </c>
      <c r="C7923" s="2" t="s">
        <v>51</v>
      </c>
      <c r="D7923" s="2" t="s">
        <v>111</v>
      </c>
      <c r="E7923" s="3">
        <v>44277</v>
      </c>
      <c r="F7923" s="2">
        <v>2027</v>
      </c>
      <c r="G7923" s="2">
        <v>46</v>
      </c>
      <c r="H7923" s="2">
        <v>3204</v>
      </c>
      <c r="I7923" s="2">
        <v>991376</v>
      </c>
      <c r="J7923" s="2">
        <v>37130</v>
      </c>
      <c r="K7923" s="2">
        <v>879309</v>
      </c>
      <c r="L7923" s="2">
        <v>34459</v>
      </c>
      <c r="M7923" s="2">
        <v>3269</v>
      </c>
      <c r="N7923" s="2">
        <v>1380000000</v>
      </c>
    </row>
    <row r="7924" spans="1:14" x14ac:dyDescent="0.3">
      <c r="A7924" s="2" t="s">
        <v>7995</v>
      </c>
      <c r="B7924" s="2" t="s">
        <v>22</v>
      </c>
      <c r="C7924" s="2" t="s">
        <v>39</v>
      </c>
      <c r="D7924" s="2" t="s">
        <v>39</v>
      </c>
      <c r="E7924" s="3">
        <v>44441</v>
      </c>
      <c r="F7924" s="2">
        <v>80</v>
      </c>
      <c r="G7924" s="2">
        <v>88</v>
      </c>
      <c r="H7924" s="2">
        <v>4210</v>
      </c>
      <c r="I7924" s="2">
        <v>991456</v>
      </c>
      <c r="J7924" s="2">
        <v>37218</v>
      </c>
      <c r="K7924" s="2">
        <v>883519</v>
      </c>
      <c r="L7924" s="2">
        <v>560</v>
      </c>
      <c r="M7924" s="2">
        <v>7615</v>
      </c>
      <c r="N7924" s="2">
        <v>1380000000</v>
      </c>
    </row>
    <row r="7925" spans="1:14" x14ac:dyDescent="0.3">
      <c r="A7925" s="2" t="s">
        <v>7996</v>
      </c>
      <c r="B7925" s="2" t="s">
        <v>15</v>
      </c>
      <c r="C7925" s="2" t="s">
        <v>85</v>
      </c>
      <c r="D7925" s="2" t="s">
        <v>85</v>
      </c>
      <c r="E7925" s="3">
        <v>44121</v>
      </c>
      <c r="F7925" s="2">
        <v>2968</v>
      </c>
      <c r="G7925" s="2">
        <v>86</v>
      </c>
      <c r="H7925" s="2">
        <v>4775</v>
      </c>
      <c r="I7925" s="2">
        <v>994424</v>
      </c>
      <c r="J7925" s="2">
        <v>37304</v>
      </c>
      <c r="K7925" s="2">
        <v>888294</v>
      </c>
      <c r="L7925" s="2">
        <v>14840</v>
      </c>
      <c r="M7925" s="2">
        <v>13859</v>
      </c>
      <c r="N7925" s="2">
        <v>83000000</v>
      </c>
    </row>
    <row r="7926" spans="1:14" x14ac:dyDescent="0.3">
      <c r="A7926" s="2" t="s">
        <v>7997</v>
      </c>
      <c r="B7926" s="2" t="s">
        <v>15</v>
      </c>
      <c r="C7926" s="2" t="s">
        <v>168</v>
      </c>
      <c r="D7926" s="2" t="s">
        <v>268</v>
      </c>
      <c r="E7926" s="3">
        <v>44501</v>
      </c>
      <c r="F7926" s="2">
        <v>2541</v>
      </c>
      <c r="G7926" s="2">
        <v>74</v>
      </c>
      <c r="H7926" s="2">
        <v>4176</v>
      </c>
      <c r="I7926" s="2">
        <v>996965</v>
      </c>
      <c r="J7926" s="2">
        <v>37378</v>
      </c>
      <c r="K7926" s="2">
        <v>892470</v>
      </c>
      <c r="L7926" s="2">
        <v>15246</v>
      </c>
      <c r="M7926" s="2">
        <v>19560</v>
      </c>
      <c r="N7926" s="2">
        <v>83000000</v>
      </c>
    </row>
    <row r="7927" spans="1:14" x14ac:dyDescent="0.3">
      <c r="A7927" s="2" t="s">
        <v>7998</v>
      </c>
      <c r="B7927" s="2" t="s">
        <v>41</v>
      </c>
      <c r="C7927" s="2" t="s">
        <v>71</v>
      </c>
      <c r="D7927" s="2" t="s">
        <v>91</v>
      </c>
      <c r="E7927" s="3">
        <v>44242</v>
      </c>
      <c r="F7927" s="2">
        <v>3739</v>
      </c>
      <c r="G7927" s="2">
        <v>183</v>
      </c>
      <c r="H7927" s="2">
        <v>1985</v>
      </c>
      <c r="I7927" s="2">
        <v>1000704</v>
      </c>
      <c r="J7927" s="2">
        <v>37561</v>
      </c>
      <c r="K7927" s="2">
        <v>894455</v>
      </c>
      <c r="L7927" s="2">
        <v>56085</v>
      </c>
      <c r="M7927" s="2">
        <v>14297</v>
      </c>
      <c r="N7927" s="2">
        <v>331000000</v>
      </c>
    </row>
    <row r="7928" spans="1:14" x14ac:dyDescent="0.3">
      <c r="A7928" s="2" t="s">
        <v>7999</v>
      </c>
      <c r="B7928" s="2" t="s">
        <v>22</v>
      </c>
      <c r="C7928" s="2" t="s">
        <v>23</v>
      </c>
      <c r="D7928" s="2" t="s">
        <v>126</v>
      </c>
      <c r="E7928" s="3">
        <v>44445</v>
      </c>
      <c r="F7928" s="2">
        <v>2988</v>
      </c>
      <c r="G7928" s="2">
        <v>135</v>
      </c>
      <c r="H7928" s="2">
        <v>2654</v>
      </c>
      <c r="I7928" s="2">
        <v>3692</v>
      </c>
      <c r="J7928" s="2">
        <v>37696</v>
      </c>
      <c r="K7928" s="2">
        <v>897109</v>
      </c>
      <c r="L7928" s="2">
        <v>53784</v>
      </c>
      <c r="M7928" s="2">
        <v>15719</v>
      </c>
      <c r="N7928" s="2">
        <v>1380000000</v>
      </c>
    </row>
    <row r="7929" spans="1:14" x14ac:dyDescent="0.3">
      <c r="A7929" s="2" t="s">
        <v>8000</v>
      </c>
      <c r="B7929" s="2" t="s">
        <v>15</v>
      </c>
      <c r="C7929" s="2" t="s">
        <v>29</v>
      </c>
      <c r="D7929" s="2" t="s">
        <v>102</v>
      </c>
      <c r="E7929" s="3">
        <v>44111</v>
      </c>
      <c r="F7929" s="2">
        <v>4836</v>
      </c>
      <c r="G7929" s="2">
        <v>35</v>
      </c>
      <c r="H7929" s="2">
        <v>4816</v>
      </c>
      <c r="I7929" s="2">
        <v>8528</v>
      </c>
      <c r="J7929" s="2">
        <v>37731</v>
      </c>
      <c r="K7929" s="2">
        <v>1925</v>
      </c>
      <c r="L7929" s="2">
        <v>91884</v>
      </c>
      <c r="M7929" s="2">
        <v>12811</v>
      </c>
      <c r="N7929" s="2">
        <v>83000000</v>
      </c>
    </row>
    <row r="7930" spans="1:14" x14ac:dyDescent="0.3">
      <c r="A7930" s="2" t="s">
        <v>8001</v>
      </c>
      <c r="B7930" s="2" t="s">
        <v>35</v>
      </c>
      <c r="C7930" s="2" t="s">
        <v>87</v>
      </c>
      <c r="D7930" s="2" t="s">
        <v>120</v>
      </c>
      <c r="E7930" s="3">
        <v>43873</v>
      </c>
      <c r="F7930" s="2">
        <v>324</v>
      </c>
      <c r="G7930" s="2">
        <v>169</v>
      </c>
      <c r="H7930" s="2">
        <v>4031</v>
      </c>
      <c r="I7930" s="2">
        <v>8852</v>
      </c>
      <c r="J7930" s="2">
        <v>37900</v>
      </c>
      <c r="K7930" s="2">
        <v>5956</v>
      </c>
      <c r="L7930" s="2">
        <v>3564</v>
      </c>
      <c r="M7930" s="2">
        <v>4998</v>
      </c>
      <c r="N7930" s="2">
        <v>68000000</v>
      </c>
    </row>
    <row r="7931" spans="1:14" x14ac:dyDescent="0.3">
      <c r="A7931" s="2" t="s">
        <v>8002</v>
      </c>
      <c r="B7931" s="2" t="s">
        <v>35</v>
      </c>
      <c r="C7931" s="2" t="s">
        <v>54</v>
      </c>
      <c r="D7931" s="2" t="s">
        <v>55</v>
      </c>
      <c r="E7931" s="3">
        <v>44316</v>
      </c>
      <c r="F7931" s="2">
        <v>2361</v>
      </c>
      <c r="G7931" s="2">
        <v>38</v>
      </c>
      <c r="H7931" s="2">
        <v>4167</v>
      </c>
      <c r="I7931" s="2">
        <v>11213</v>
      </c>
      <c r="J7931" s="2">
        <v>37938</v>
      </c>
      <c r="K7931" s="2">
        <v>10123</v>
      </c>
      <c r="L7931" s="2">
        <v>16527</v>
      </c>
      <c r="M7931" s="2">
        <v>1495</v>
      </c>
      <c r="N7931" s="2">
        <v>68000000</v>
      </c>
    </row>
    <row r="7932" spans="1:14" x14ac:dyDescent="0.3">
      <c r="A7932" s="2" t="s">
        <v>8003</v>
      </c>
      <c r="B7932" s="2" t="s">
        <v>15</v>
      </c>
      <c r="C7932" s="2" t="s">
        <v>85</v>
      </c>
      <c r="D7932" s="2" t="s">
        <v>85</v>
      </c>
      <c r="E7932" s="3">
        <v>44426</v>
      </c>
      <c r="F7932" s="2">
        <v>1234</v>
      </c>
      <c r="G7932" s="2">
        <v>64</v>
      </c>
      <c r="H7932" s="2">
        <v>2029</v>
      </c>
      <c r="I7932" s="2">
        <v>12447</v>
      </c>
      <c r="J7932" s="2">
        <v>38002</v>
      </c>
      <c r="K7932" s="2">
        <v>12152</v>
      </c>
      <c r="L7932" s="2">
        <v>12340</v>
      </c>
      <c r="M7932" s="2">
        <v>1090</v>
      </c>
      <c r="N7932" s="2">
        <v>83000000</v>
      </c>
    </row>
    <row r="7933" spans="1:14" x14ac:dyDescent="0.3">
      <c r="A7933" s="2" t="s">
        <v>8004</v>
      </c>
      <c r="B7933" s="2" t="s">
        <v>41</v>
      </c>
      <c r="C7933" s="2" t="s">
        <v>71</v>
      </c>
      <c r="D7933" s="2" t="s">
        <v>72</v>
      </c>
      <c r="E7933" s="3">
        <v>44533</v>
      </c>
      <c r="F7933" s="2">
        <v>102</v>
      </c>
      <c r="G7933" s="2">
        <v>43</v>
      </c>
      <c r="H7933" s="2">
        <v>473</v>
      </c>
      <c r="I7933" s="2">
        <v>12549</v>
      </c>
      <c r="J7933" s="2">
        <v>38045</v>
      </c>
      <c r="K7933" s="2">
        <v>12625</v>
      </c>
      <c r="L7933" s="2">
        <v>816</v>
      </c>
      <c r="M7933" s="2">
        <v>15281</v>
      </c>
      <c r="N7933" s="2">
        <v>331000000</v>
      </c>
    </row>
    <row r="7934" spans="1:14" x14ac:dyDescent="0.3">
      <c r="A7934" s="2" t="s">
        <v>8005</v>
      </c>
      <c r="B7934" s="2" t="s">
        <v>22</v>
      </c>
      <c r="C7934" s="2" t="s">
        <v>51</v>
      </c>
      <c r="D7934" s="2" t="s">
        <v>111</v>
      </c>
      <c r="E7934" s="3">
        <v>43881</v>
      </c>
      <c r="F7934" s="2">
        <v>4912</v>
      </c>
      <c r="G7934" s="2">
        <v>76</v>
      </c>
      <c r="H7934" s="2">
        <v>170</v>
      </c>
      <c r="I7934" s="2">
        <v>17461</v>
      </c>
      <c r="J7934" s="2">
        <v>38121</v>
      </c>
      <c r="K7934" s="2">
        <v>12795</v>
      </c>
      <c r="L7934" s="2">
        <v>68768</v>
      </c>
      <c r="M7934" s="2">
        <v>18583</v>
      </c>
      <c r="N7934" s="2">
        <v>1380000000</v>
      </c>
    </row>
    <row r="7935" spans="1:14" x14ac:dyDescent="0.3">
      <c r="A7935" s="2" t="s">
        <v>8006</v>
      </c>
      <c r="B7935" s="2" t="s">
        <v>35</v>
      </c>
      <c r="C7935" s="2" t="s">
        <v>54</v>
      </c>
      <c r="D7935" s="2" t="s">
        <v>55</v>
      </c>
      <c r="E7935" s="3">
        <v>44040</v>
      </c>
      <c r="F7935" s="2">
        <v>746</v>
      </c>
      <c r="G7935" s="2">
        <v>79</v>
      </c>
      <c r="H7935" s="2">
        <v>2087</v>
      </c>
      <c r="I7935" s="2">
        <v>18207</v>
      </c>
      <c r="J7935" s="2">
        <v>38200</v>
      </c>
      <c r="K7935" s="2">
        <v>14882</v>
      </c>
      <c r="L7935" s="2">
        <v>6714</v>
      </c>
      <c r="M7935" s="2">
        <v>4569</v>
      </c>
      <c r="N7935" s="2">
        <v>68000000</v>
      </c>
    </row>
    <row r="7936" spans="1:14" x14ac:dyDescent="0.3">
      <c r="A7936" s="2" t="s">
        <v>8007</v>
      </c>
      <c r="B7936" s="2" t="s">
        <v>15</v>
      </c>
      <c r="C7936" s="2" t="s">
        <v>168</v>
      </c>
      <c r="D7936" s="2" t="s">
        <v>169</v>
      </c>
      <c r="E7936" s="3">
        <v>43956</v>
      </c>
      <c r="F7936" s="2">
        <v>4908</v>
      </c>
      <c r="G7936" s="2">
        <v>173</v>
      </c>
      <c r="H7936" s="2">
        <v>3244</v>
      </c>
      <c r="I7936" s="2">
        <v>23115</v>
      </c>
      <c r="J7936" s="2">
        <v>38373</v>
      </c>
      <c r="K7936" s="2">
        <v>18126</v>
      </c>
      <c r="L7936" s="2">
        <v>58896</v>
      </c>
      <c r="M7936" s="2">
        <v>10436</v>
      </c>
      <c r="N7936" s="2">
        <v>83000000</v>
      </c>
    </row>
    <row r="7937" spans="1:14" x14ac:dyDescent="0.3">
      <c r="A7937" s="2" t="s">
        <v>8008</v>
      </c>
      <c r="B7937" s="2" t="s">
        <v>15</v>
      </c>
      <c r="C7937" s="2" t="s">
        <v>85</v>
      </c>
      <c r="D7937" s="2" t="s">
        <v>85</v>
      </c>
      <c r="E7937" s="3">
        <v>44322</v>
      </c>
      <c r="F7937" s="2">
        <v>3691</v>
      </c>
      <c r="G7937" s="2">
        <v>140</v>
      </c>
      <c r="H7937" s="2">
        <v>2471</v>
      </c>
      <c r="I7937" s="2">
        <v>26806</v>
      </c>
      <c r="J7937" s="2">
        <v>38513</v>
      </c>
      <c r="K7937" s="2">
        <v>20597</v>
      </c>
      <c r="L7937" s="2">
        <v>22146</v>
      </c>
      <c r="M7937" s="2">
        <v>14950</v>
      </c>
      <c r="N7937" s="2">
        <v>83000000</v>
      </c>
    </row>
    <row r="7938" spans="1:14" x14ac:dyDescent="0.3">
      <c r="A7938" s="2" t="s">
        <v>8009</v>
      </c>
      <c r="B7938" s="2" t="s">
        <v>18</v>
      </c>
      <c r="C7938" s="2" t="s">
        <v>26</v>
      </c>
      <c r="D7938" s="2" t="s">
        <v>136</v>
      </c>
      <c r="E7938" s="3">
        <v>44339</v>
      </c>
      <c r="F7938" s="2">
        <v>3485</v>
      </c>
      <c r="G7938" s="2">
        <v>36</v>
      </c>
      <c r="H7938" s="2">
        <v>1245</v>
      </c>
      <c r="I7938" s="2">
        <v>30291</v>
      </c>
      <c r="J7938" s="2">
        <v>38549</v>
      </c>
      <c r="K7938" s="2">
        <v>21842</v>
      </c>
      <c r="L7938" s="2">
        <v>48790</v>
      </c>
      <c r="M7938" s="2">
        <v>6786</v>
      </c>
      <c r="N7938" s="2">
        <v>213000000</v>
      </c>
    </row>
    <row r="7939" spans="1:14" x14ac:dyDescent="0.3">
      <c r="A7939" s="2" t="s">
        <v>8010</v>
      </c>
      <c r="B7939" s="2" t="s">
        <v>15</v>
      </c>
      <c r="C7939" s="2" t="s">
        <v>16</v>
      </c>
      <c r="D7939" s="2" t="s">
        <v>16</v>
      </c>
      <c r="E7939" s="3">
        <v>44411</v>
      </c>
      <c r="F7939" s="2">
        <v>1247</v>
      </c>
      <c r="G7939" s="2">
        <v>13</v>
      </c>
      <c r="H7939" s="2">
        <v>797</v>
      </c>
      <c r="I7939" s="2">
        <v>31538</v>
      </c>
      <c r="J7939" s="2">
        <v>38562</v>
      </c>
      <c r="K7939" s="2">
        <v>22639</v>
      </c>
      <c r="L7939" s="2">
        <v>11223</v>
      </c>
      <c r="M7939" s="2">
        <v>8799</v>
      </c>
      <c r="N7939" s="2">
        <v>83000000</v>
      </c>
    </row>
    <row r="7940" spans="1:14" x14ac:dyDescent="0.3">
      <c r="A7940" s="2" t="s">
        <v>8011</v>
      </c>
      <c r="B7940" s="2" t="s">
        <v>41</v>
      </c>
      <c r="C7940" s="2" t="s">
        <v>71</v>
      </c>
      <c r="D7940" s="2" t="s">
        <v>72</v>
      </c>
      <c r="E7940" s="3">
        <v>44088</v>
      </c>
      <c r="F7940" s="2">
        <v>3064</v>
      </c>
      <c r="G7940" s="2">
        <v>121</v>
      </c>
      <c r="H7940" s="2">
        <v>3746</v>
      </c>
      <c r="I7940" s="2">
        <v>34602</v>
      </c>
      <c r="J7940" s="2">
        <v>38683</v>
      </c>
      <c r="K7940" s="2">
        <v>26385</v>
      </c>
      <c r="L7940" s="2">
        <v>18384</v>
      </c>
      <c r="M7940" s="2">
        <v>17111</v>
      </c>
      <c r="N7940" s="2">
        <v>331000000</v>
      </c>
    </row>
    <row r="7941" spans="1:14" x14ac:dyDescent="0.3">
      <c r="A7941" s="2" t="s">
        <v>8012</v>
      </c>
      <c r="B7941" s="2" t="s">
        <v>35</v>
      </c>
      <c r="C7941" s="2" t="s">
        <v>36</v>
      </c>
      <c r="D7941" s="2" t="s">
        <v>37</v>
      </c>
      <c r="E7941" s="3">
        <v>44018</v>
      </c>
      <c r="F7941" s="2">
        <v>1719</v>
      </c>
      <c r="G7941" s="2">
        <v>140</v>
      </c>
      <c r="H7941" s="2">
        <v>2497</v>
      </c>
      <c r="I7941" s="2">
        <v>36321</v>
      </c>
      <c r="J7941" s="2">
        <v>38823</v>
      </c>
      <c r="K7941" s="2">
        <v>28882</v>
      </c>
      <c r="L7941" s="2">
        <v>27504</v>
      </c>
      <c r="M7941" s="2">
        <v>11976</v>
      </c>
      <c r="N7941" s="2">
        <v>68000000</v>
      </c>
    </row>
    <row r="7942" spans="1:14" x14ac:dyDescent="0.3">
      <c r="A7942" s="2" t="s">
        <v>8013</v>
      </c>
      <c r="B7942" s="2" t="s">
        <v>18</v>
      </c>
      <c r="C7942" s="2" t="s">
        <v>26</v>
      </c>
      <c r="D7942" s="2" t="s">
        <v>136</v>
      </c>
      <c r="E7942" s="3">
        <v>44060</v>
      </c>
      <c r="F7942" s="2">
        <v>2202</v>
      </c>
      <c r="G7942" s="2">
        <v>139</v>
      </c>
      <c r="H7942" s="2">
        <v>4740</v>
      </c>
      <c r="I7942" s="2">
        <v>38523</v>
      </c>
      <c r="J7942" s="2">
        <v>38962</v>
      </c>
      <c r="K7942" s="2">
        <v>33622</v>
      </c>
      <c r="L7942" s="2">
        <v>39636</v>
      </c>
      <c r="M7942" s="2">
        <v>17026</v>
      </c>
      <c r="N7942" s="2">
        <v>213000000</v>
      </c>
    </row>
    <row r="7943" spans="1:14" x14ac:dyDescent="0.3">
      <c r="A7943" s="2" t="s">
        <v>8014</v>
      </c>
      <c r="B7943" s="2" t="s">
        <v>35</v>
      </c>
      <c r="C7943" s="2" t="s">
        <v>87</v>
      </c>
      <c r="D7943" s="2" t="s">
        <v>120</v>
      </c>
      <c r="E7943" s="3">
        <v>44019</v>
      </c>
      <c r="F7943" s="2">
        <v>3305</v>
      </c>
      <c r="G7943" s="2">
        <v>54</v>
      </c>
      <c r="H7943" s="2">
        <v>321</v>
      </c>
      <c r="I7943" s="2">
        <v>41828</v>
      </c>
      <c r="J7943" s="2">
        <v>39016</v>
      </c>
      <c r="K7943" s="2">
        <v>33943</v>
      </c>
      <c r="L7943" s="2">
        <v>42965</v>
      </c>
      <c r="M7943" s="2">
        <v>11977</v>
      </c>
      <c r="N7943" s="2">
        <v>68000000</v>
      </c>
    </row>
    <row r="7944" spans="1:14" x14ac:dyDescent="0.3">
      <c r="A7944" s="2" t="s">
        <v>8015</v>
      </c>
      <c r="B7944" s="2" t="s">
        <v>35</v>
      </c>
      <c r="C7944" s="2" t="s">
        <v>87</v>
      </c>
      <c r="D7944" s="2" t="s">
        <v>88</v>
      </c>
      <c r="E7944" s="3">
        <v>44245</v>
      </c>
      <c r="F7944" s="2">
        <v>2536</v>
      </c>
      <c r="G7944" s="2">
        <v>155</v>
      </c>
      <c r="H7944" s="2">
        <v>3934</v>
      </c>
      <c r="I7944" s="2">
        <v>44364</v>
      </c>
      <c r="J7944" s="2">
        <v>39171</v>
      </c>
      <c r="K7944" s="2">
        <v>37877</v>
      </c>
      <c r="L7944" s="2">
        <v>15216</v>
      </c>
      <c r="M7944" s="2">
        <v>13090</v>
      </c>
      <c r="N7944" s="2">
        <v>68000000</v>
      </c>
    </row>
    <row r="7945" spans="1:14" x14ac:dyDescent="0.3">
      <c r="A7945" s="2" t="s">
        <v>8016</v>
      </c>
      <c r="B7945" s="2" t="s">
        <v>41</v>
      </c>
      <c r="C7945" s="2" t="s">
        <v>67</v>
      </c>
      <c r="D7945" s="2" t="s">
        <v>68</v>
      </c>
      <c r="E7945" s="3">
        <v>43840</v>
      </c>
      <c r="F7945" s="2">
        <v>3485</v>
      </c>
      <c r="G7945" s="2">
        <v>21</v>
      </c>
      <c r="H7945" s="2">
        <v>3895</v>
      </c>
      <c r="I7945" s="2">
        <v>47849</v>
      </c>
      <c r="J7945" s="2">
        <v>39192</v>
      </c>
      <c r="K7945" s="2">
        <v>41772</v>
      </c>
      <c r="L7945" s="2">
        <v>17425</v>
      </c>
      <c r="M7945" s="2">
        <v>4043</v>
      </c>
      <c r="N7945" s="2">
        <v>331000000</v>
      </c>
    </row>
    <row r="7946" spans="1:14" x14ac:dyDescent="0.3">
      <c r="A7946" s="2" t="s">
        <v>8017</v>
      </c>
      <c r="B7946" s="2" t="s">
        <v>15</v>
      </c>
      <c r="C7946" s="2" t="s">
        <v>29</v>
      </c>
      <c r="D7946" s="2" t="s">
        <v>30</v>
      </c>
      <c r="E7946" s="3">
        <v>43944</v>
      </c>
      <c r="F7946" s="2">
        <v>1789</v>
      </c>
      <c r="G7946" s="2">
        <v>83</v>
      </c>
      <c r="H7946" s="2">
        <v>1068</v>
      </c>
      <c r="I7946" s="2">
        <v>49638</v>
      </c>
      <c r="J7946" s="2">
        <v>39275</v>
      </c>
      <c r="K7946" s="2">
        <v>42840</v>
      </c>
      <c r="L7946" s="2">
        <v>14312</v>
      </c>
      <c r="M7946" s="2">
        <v>7760</v>
      </c>
      <c r="N7946" s="2">
        <v>83000000</v>
      </c>
    </row>
    <row r="7947" spans="1:14" x14ac:dyDescent="0.3">
      <c r="A7947" s="2" t="s">
        <v>8018</v>
      </c>
      <c r="B7947" s="2" t="s">
        <v>41</v>
      </c>
      <c r="C7947" s="2" t="s">
        <v>71</v>
      </c>
      <c r="D7947" s="2" t="s">
        <v>72</v>
      </c>
      <c r="E7947" s="3">
        <v>43906</v>
      </c>
      <c r="F7947" s="2">
        <v>1764</v>
      </c>
      <c r="G7947" s="2">
        <v>146</v>
      </c>
      <c r="H7947" s="2">
        <v>323</v>
      </c>
      <c r="I7947" s="2">
        <v>51402</v>
      </c>
      <c r="J7947" s="2">
        <v>39421</v>
      </c>
      <c r="K7947" s="2">
        <v>43163</v>
      </c>
      <c r="L7947" s="2">
        <v>28224</v>
      </c>
      <c r="M7947" s="2">
        <v>9283</v>
      </c>
      <c r="N7947" s="2">
        <v>331000000</v>
      </c>
    </row>
    <row r="7948" spans="1:14" x14ac:dyDescent="0.3">
      <c r="A7948" s="2" t="s">
        <v>8019</v>
      </c>
      <c r="B7948" s="2" t="s">
        <v>15</v>
      </c>
      <c r="C7948" s="2" t="s">
        <v>16</v>
      </c>
      <c r="D7948" s="2" t="s">
        <v>16</v>
      </c>
      <c r="E7948" s="3">
        <v>44506</v>
      </c>
      <c r="F7948" s="2">
        <v>3357</v>
      </c>
      <c r="G7948" s="2">
        <v>157</v>
      </c>
      <c r="H7948" s="2">
        <v>3332</v>
      </c>
      <c r="I7948" s="2">
        <v>54759</v>
      </c>
      <c r="J7948" s="2">
        <v>39578</v>
      </c>
      <c r="K7948" s="2">
        <v>46495</v>
      </c>
      <c r="L7948" s="2">
        <v>36927</v>
      </c>
      <c r="M7948" s="2">
        <v>10480</v>
      </c>
      <c r="N7948" s="2">
        <v>83000000</v>
      </c>
    </row>
    <row r="7949" spans="1:14" x14ac:dyDescent="0.3">
      <c r="A7949" s="2" t="s">
        <v>8020</v>
      </c>
      <c r="B7949" s="2" t="s">
        <v>18</v>
      </c>
      <c r="C7949" s="2" t="s">
        <v>26</v>
      </c>
      <c r="D7949" s="2" t="s">
        <v>27</v>
      </c>
      <c r="E7949" s="3">
        <v>44332</v>
      </c>
      <c r="F7949" s="2">
        <v>4682</v>
      </c>
      <c r="G7949" s="2">
        <v>181</v>
      </c>
      <c r="H7949" s="2">
        <v>2667</v>
      </c>
      <c r="I7949" s="2">
        <v>59441</v>
      </c>
      <c r="J7949" s="2">
        <v>39759</v>
      </c>
      <c r="K7949" s="2">
        <v>49162</v>
      </c>
      <c r="L7949" s="2">
        <v>88958</v>
      </c>
      <c r="M7949" s="2">
        <v>19911</v>
      </c>
      <c r="N7949" s="2">
        <v>213000000</v>
      </c>
    </row>
    <row r="7950" spans="1:14" x14ac:dyDescent="0.3">
      <c r="A7950" s="2" t="s">
        <v>8021</v>
      </c>
      <c r="B7950" s="2" t="s">
        <v>41</v>
      </c>
      <c r="C7950" s="2" t="s">
        <v>67</v>
      </c>
      <c r="D7950" s="2" t="s">
        <v>68</v>
      </c>
      <c r="E7950" s="3">
        <v>43915</v>
      </c>
      <c r="F7950" s="2">
        <v>2997</v>
      </c>
      <c r="G7950" s="2">
        <v>89</v>
      </c>
      <c r="H7950" s="2">
        <v>2094</v>
      </c>
      <c r="I7950" s="2">
        <v>62438</v>
      </c>
      <c r="J7950" s="2">
        <v>39848</v>
      </c>
      <c r="K7950" s="2">
        <v>51256</v>
      </c>
      <c r="L7950" s="2">
        <v>17982</v>
      </c>
      <c r="M7950" s="2">
        <v>9926</v>
      </c>
      <c r="N7950" s="2">
        <v>331000000</v>
      </c>
    </row>
    <row r="7951" spans="1:14" x14ac:dyDescent="0.3">
      <c r="A7951" s="2" t="s">
        <v>8022</v>
      </c>
      <c r="B7951" s="2" t="s">
        <v>41</v>
      </c>
      <c r="C7951" s="2" t="s">
        <v>67</v>
      </c>
      <c r="D7951" s="2" t="s">
        <v>68</v>
      </c>
      <c r="E7951" s="3">
        <v>43879</v>
      </c>
      <c r="F7951" s="2">
        <v>259</v>
      </c>
      <c r="G7951" s="2">
        <v>14</v>
      </c>
      <c r="H7951" s="2">
        <v>644</v>
      </c>
      <c r="I7951" s="2">
        <v>62697</v>
      </c>
      <c r="J7951" s="2">
        <v>39862</v>
      </c>
      <c r="K7951" s="2">
        <v>51900</v>
      </c>
      <c r="L7951" s="2">
        <v>3885</v>
      </c>
      <c r="M7951" s="2">
        <v>3766</v>
      </c>
      <c r="N7951" s="2">
        <v>331000000</v>
      </c>
    </row>
    <row r="7952" spans="1:14" x14ac:dyDescent="0.3">
      <c r="A7952" s="2" t="s">
        <v>8023</v>
      </c>
      <c r="B7952" s="2" t="s">
        <v>22</v>
      </c>
      <c r="C7952" s="2" t="s">
        <v>51</v>
      </c>
      <c r="D7952" s="2" t="s">
        <v>111</v>
      </c>
      <c r="E7952" s="3">
        <v>44325</v>
      </c>
      <c r="F7952" s="2">
        <v>1918</v>
      </c>
      <c r="G7952" s="2">
        <v>29</v>
      </c>
      <c r="H7952" s="2">
        <v>3844</v>
      </c>
      <c r="I7952" s="2">
        <v>64615</v>
      </c>
      <c r="J7952" s="2">
        <v>39891</v>
      </c>
      <c r="K7952" s="2">
        <v>55744</v>
      </c>
      <c r="L7952" s="2">
        <v>26852</v>
      </c>
      <c r="M7952" s="2">
        <v>15569</v>
      </c>
      <c r="N7952" s="2">
        <v>1380000000</v>
      </c>
    </row>
    <row r="7953" spans="1:14" x14ac:dyDescent="0.3">
      <c r="A7953" s="2" t="s">
        <v>8024</v>
      </c>
      <c r="B7953" s="2" t="s">
        <v>41</v>
      </c>
      <c r="C7953" s="2" t="s">
        <v>42</v>
      </c>
      <c r="D7953" s="2" t="s">
        <v>158</v>
      </c>
      <c r="E7953" s="3">
        <v>44519</v>
      </c>
      <c r="F7953" s="2">
        <v>1786</v>
      </c>
      <c r="G7953" s="2">
        <v>28</v>
      </c>
      <c r="H7953" s="2">
        <v>1711</v>
      </c>
      <c r="I7953" s="2">
        <v>66401</v>
      </c>
      <c r="J7953" s="2">
        <v>39919</v>
      </c>
      <c r="K7953" s="2">
        <v>57455</v>
      </c>
      <c r="L7953" s="2">
        <v>23218</v>
      </c>
      <c r="M7953" s="2">
        <v>16537</v>
      </c>
      <c r="N7953" s="2">
        <v>331000000</v>
      </c>
    </row>
    <row r="7954" spans="1:14" x14ac:dyDescent="0.3">
      <c r="A7954" s="2" t="s">
        <v>8025</v>
      </c>
      <c r="B7954" s="2" t="s">
        <v>22</v>
      </c>
      <c r="C7954" s="2" t="s">
        <v>32</v>
      </c>
      <c r="D7954" s="2" t="s">
        <v>33</v>
      </c>
      <c r="E7954" s="3">
        <v>44217</v>
      </c>
      <c r="F7954" s="2">
        <v>99</v>
      </c>
      <c r="G7954" s="2">
        <v>159</v>
      </c>
      <c r="H7954" s="2">
        <v>2680</v>
      </c>
      <c r="I7954" s="2">
        <v>66500</v>
      </c>
      <c r="J7954" s="2">
        <v>40078</v>
      </c>
      <c r="K7954" s="2">
        <v>60135</v>
      </c>
      <c r="L7954" s="2">
        <v>1584</v>
      </c>
      <c r="M7954" s="2">
        <v>17591</v>
      </c>
      <c r="N7954" s="2">
        <v>1380000000</v>
      </c>
    </row>
    <row r="7955" spans="1:14" x14ac:dyDescent="0.3">
      <c r="A7955" s="2" t="s">
        <v>8026</v>
      </c>
      <c r="B7955" s="2" t="s">
        <v>15</v>
      </c>
      <c r="C7955" s="2" t="s">
        <v>85</v>
      </c>
      <c r="D7955" s="2" t="s">
        <v>85</v>
      </c>
      <c r="E7955" s="3">
        <v>44219</v>
      </c>
      <c r="F7955" s="2">
        <v>3905</v>
      </c>
      <c r="G7955" s="2">
        <v>116</v>
      </c>
      <c r="H7955" s="2">
        <v>840</v>
      </c>
      <c r="I7955" s="2">
        <v>70405</v>
      </c>
      <c r="J7955" s="2">
        <v>40194</v>
      </c>
      <c r="K7955" s="2">
        <v>60975</v>
      </c>
      <c r="L7955" s="2">
        <v>19525</v>
      </c>
      <c r="M7955" s="2">
        <v>2615</v>
      </c>
      <c r="N7955" s="2">
        <v>83000000</v>
      </c>
    </row>
    <row r="7956" spans="1:14" x14ac:dyDescent="0.3">
      <c r="A7956" s="2" t="s">
        <v>8027</v>
      </c>
      <c r="B7956" s="2" t="s">
        <v>15</v>
      </c>
      <c r="C7956" s="2" t="s">
        <v>85</v>
      </c>
      <c r="D7956" s="2" t="s">
        <v>85</v>
      </c>
      <c r="E7956" s="3">
        <v>44048</v>
      </c>
      <c r="F7956" s="2">
        <v>2342</v>
      </c>
      <c r="G7956" s="2">
        <v>157</v>
      </c>
      <c r="H7956" s="2">
        <v>302</v>
      </c>
      <c r="I7956" s="2">
        <v>72747</v>
      </c>
      <c r="J7956" s="2">
        <v>40351</v>
      </c>
      <c r="K7956" s="2">
        <v>61277</v>
      </c>
      <c r="L7956" s="2">
        <v>11710</v>
      </c>
      <c r="M7956" s="2">
        <v>5319</v>
      </c>
      <c r="N7956" s="2">
        <v>83000000</v>
      </c>
    </row>
    <row r="7957" spans="1:14" x14ac:dyDescent="0.3">
      <c r="A7957" s="2" t="s">
        <v>8028</v>
      </c>
      <c r="B7957" s="2" t="s">
        <v>15</v>
      </c>
      <c r="C7957" s="2" t="s">
        <v>29</v>
      </c>
      <c r="D7957" s="2" t="s">
        <v>102</v>
      </c>
      <c r="E7957" s="3">
        <v>44531</v>
      </c>
      <c r="F7957" s="2">
        <v>3233</v>
      </c>
      <c r="G7957" s="2">
        <v>107</v>
      </c>
      <c r="H7957" s="2">
        <v>3261</v>
      </c>
      <c r="I7957" s="2">
        <v>75980</v>
      </c>
      <c r="J7957" s="2">
        <v>40458</v>
      </c>
      <c r="K7957" s="2">
        <v>64538</v>
      </c>
      <c r="L7957" s="2">
        <v>61427</v>
      </c>
      <c r="M7957" s="2">
        <v>1980</v>
      </c>
      <c r="N7957" s="2">
        <v>83000000</v>
      </c>
    </row>
    <row r="7958" spans="1:14" x14ac:dyDescent="0.3">
      <c r="A7958" s="2" t="s">
        <v>8029</v>
      </c>
      <c r="B7958" s="2" t="s">
        <v>22</v>
      </c>
      <c r="C7958" s="2" t="s">
        <v>39</v>
      </c>
      <c r="D7958" s="2" t="s">
        <v>39</v>
      </c>
      <c r="E7958" s="3">
        <v>44176</v>
      </c>
      <c r="F7958" s="2">
        <v>3249</v>
      </c>
      <c r="G7958" s="2">
        <v>114</v>
      </c>
      <c r="H7958" s="2">
        <v>4867</v>
      </c>
      <c r="I7958" s="2">
        <v>79229</v>
      </c>
      <c r="J7958" s="2">
        <v>40572</v>
      </c>
      <c r="K7958" s="2">
        <v>69405</v>
      </c>
      <c r="L7958" s="2">
        <v>38988</v>
      </c>
      <c r="M7958" s="2">
        <v>2889</v>
      </c>
      <c r="N7958" s="2">
        <v>1380000000</v>
      </c>
    </row>
    <row r="7959" spans="1:14" x14ac:dyDescent="0.3">
      <c r="A7959" s="2" t="s">
        <v>8030</v>
      </c>
      <c r="B7959" s="2" t="s">
        <v>15</v>
      </c>
      <c r="C7959" s="2" t="s">
        <v>29</v>
      </c>
      <c r="D7959" s="2" t="s">
        <v>30</v>
      </c>
      <c r="E7959" s="3">
        <v>44060</v>
      </c>
      <c r="F7959" s="2">
        <v>327</v>
      </c>
      <c r="G7959" s="2">
        <v>15</v>
      </c>
      <c r="H7959" s="2">
        <v>3760</v>
      </c>
      <c r="I7959" s="2">
        <v>79556</v>
      </c>
      <c r="J7959" s="2">
        <v>40587</v>
      </c>
      <c r="K7959" s="2">
        <v>73165</v>
      </c>
      <c r="L7959" s="2">
        <v>2943</v>
      </c>
      <c r="M7959" s="2">
        <v>10801</v>
      </c>
      <c r="N7959" s="2">
        <v>83000000</v>
      </c>
    </row>
    <row r="7960" spans="1:14" x14ac:dyDescent="0.3">
      <c r="A7960" s="2" t="s">
        <v>8031</v>
      </c>
      <c r="B7960" s="2" t="s">
        <v>35</v>
      </c>
      <c r="C7960" s="2" t="s">
        <v>36</v>
      </c>
      <c r="D7960" s="2" t="s">
        <v>93</v>
      </c>
      <c r="E7960" s="3">
        <v>44085</v>
      </c>
      <c r="F7960" s="2">
        <v>1351</v>
      </c>
      <c r="G7960" s="2">
        <v>163</v>
      </c>
      <c r="H7960" s="2">
        <v>2624</v>
      </c>
      <c r="I7960" s="2">
        <v>80907</v>
      </c>
      <c r="J7960" s="2">
        <v>40750</v>
      </c>
      <c r="K7960" s="2">
        <v>75789</v>
      </c>
      <c r="L7960" s="2">
        <v>21616</v>
      </c>
      <c r="M7960" s="2">
        <v>8900</v>
      </c>
      <c r="N7960" s="2">
        <v>68000000</v>
      </c>
    </row>
    <row r="7961" spans="1:14" x14ac:dyDescent="0.3">
      <c r="A7961" s="2" t="s">
        <v>8032</v>
      </c>
      <c r="B7961" s="2" t="s">
        <v>41</v>
      </c>
      <c r="C7961" s="2" t="s">
        <v>67</v>
      </c>
      <c r="D7961" s="2" t="s">
        <v>68</v>
      </c>
      <c r="E7961" s="3">
        <v>44066</v>
      </c>
      <c r="F7961" s="2">
        <v>2811</v>
      </c>
      <c r="G7961" s="2">
        <v>81</v>
      </c>
      <c r="H7961" s="2">
        <v>4959</v>
      </c>
      <c r="I7961" s="2">
        <v>83718</v>
      </c>
      <c r="J7961" s="2">
        <v>40831</v>
      </c>
      <c r="K7961" s="2">
        <v>80748</v>
      </c>
      <c r="L7961" s="2">
        <v>44976</v>
      </c>
      <c r="M7961" s="2">
        <v>15855</v>
      </c>
      <c r="N7961" s="2">
        <v>331000000</v>
      </c>
    </row>
    <row r="7962" spans="1:14" x14ac:dyDescent="0.3">
      <c r="A7962" s="2" t="s">
        <v>8033</v>
      </c>
      <c r="B7962" s="2" t="s">
        <v>22</v>
      </c>
      <c r="C7962" s="2" t="s">
        <v>32</v>
      </c>
      <c r="D7962" s="2" t="s">
        <v>33</v>
      </c>
      <c r="E7962" s="3">
        <v>43856</v>
      </c>
      <c r="F7962" s="2">
        <v>2289</v>
      </c>
      <c r="G7962" s="2">
        <v>175</v>
      </c>
      <c r="H7962" s="2">
        <v>335</v>
      </c>
      <c r="I7962" s="2">
        <v>86007</v>
      </c>
      <c r="J7962" s="2">
        <v>41006</v>
      </c>
      <c r="K7962" s="2">
        <v>81083</v>
      </c>
      <c r="L7962" s="2">
        <v>29757</v>
      </c>
      <c r="M7962" s="2">
        <v>12810</v>
      </c>
      <c r="N7962" s="2">
        <v>1380000000</v>
      </c>
    </row>
    <row r="7963" spans="1:14" x14ac:dyDescent="0.3">
      <c r="A7963" s="2" t="s">
        <v>8034</v>
      </c>
      <c r="B7963" s="2" t="s">
        <v>15</v>
      </c>
      <c r="C7963" s="2" t="s">
        <v>29</v>
      </c>
      <c r="D7963" s="2" t="s">
        <v>30</v>
      </c>
      <c r="E7963" s="3">
        <v>44414</v>
      </c>
      <c r="F7963" s="2">
        <v>1365</v>
      </c>
      <c r="G7963" s="2">
        <v>27</v>
      </c>
      <c r="H7963" s="2">
        <v>1878</v>
      </c>
      <c r="I7963" s="2">
        <v>87372</v>
      </c>
      <c r="J7963" s="2">
        <v>41033</v>
      </c>
      <c r="K7963" s="2">
        <v>82961</v>
      </c>
      <c r="L7963" s="2">
        <v>16380</v>
      </c>
      <c r="M7963" s="2">
        <v>6002</v>
      </c>
      <c r="N7963" s="2">
        <v>83000000</v>
      </c>
    </row>
    <row r="7964" spans="1:14" x14ac:dyDescent="0.3">
      <c r="A7964" s="2" t="s">
        <v>8035</v>
      </c>
      <c r="B7964" s="2" t="s">
        <v>35</v>
      </c>
      <c r="C7964" s="2" t="s">
        <v>54</v>
      </c>
      <c r="D7964" s="2" t="s">
        <v>60</v>
      </c>
      <c r="E7964" s="3">
        <v>44091</v>
      </c>
      <c r="F7964" s="2">
        <v>3162</v>
      </c>
      <c r="G7964" s="2">
        <v>61</v>
      </c>
      <c r="H7964" s="2">
        <v>3291</v>
      </c>
      <c r="I7964" s="2">
        <v>90534</v>
      </c>
      <c r="J7964" s="2">
        <v>41094</v>
      </c>
      <c r="K7964" s="2">
        <v>86252</v>
      </c>
      <c r="L7964" s="2">
        <v>31620</v>
      </c>
      <c r="M7964" s="2">
        <v>8165</v>
      </c>
      <c r="N7964" s="2">
        <v>68000000</v>
      </c>
    </row>
    <row r="7965" spans="1:14" x14ac:dyDescent="0.3">
      <c r="A7965" s="2" t="s">
        <v>8036</v>
      </c>
      <c r="B7965" s="2" t="s">
        <v>41</v>
      </c>
      <c r="C7965" s="2" t="s">
        <v>67</v>
      </c>
      <c r="D7965" s="2" t="s">
        <v>80</v>
      </c>
      <c r="E7965" s="3">
        <v>44101</v>
      </c>
      <c r="F7965" s="2">
        <v>3099</v>
      </c>
      <c r="G7965" s="2">
        <v>183</v>
      </c>
      <c r="H7965" s="2">
        <v>1852</v>
      </c>
      <c r="I7965" s="2">
        <v>93633</v>
      </c>
      <c r="J7965" s="2">
        <v>41277</v>
      </c>
      <c r="K7965" s="2">
        <v>88104</v>
      </c>
      <c r="L7965" s="2">
        <v>24792</v>
      </c>
      <c r="M7965" s="2">
        <v>19541</v>
      </c>
      <c r="N7965" s="2">
        <v>331000000</v>
      </c>
    </row>
    <row r="7966" spans="1:14" x14ac:dyDescent="0.3">
      <c r="A7966" s="2" t="s">
        <v>8037</v>
      </c>
      <c r="B7966" s="2" t="s">
        <v>41</v>
      </c>
      <c r="C7966" s="2" t="s">
        <v>67</v>
      </c>
      <c r="D7966" s="2" t="s">
        <v>80</v>
      </c>
      <c r="E7966" s="3">
        <v>43953</v>
      </c>
      <c r="F7966" s="2">
        <v>4554</v>
      </c>
      <c r="G7966" s="2">
        <v>55</v>
      </c>
      <c r="H7966" s="2">
        <v>4755</v>
      </c>
      <c r="I7966" s="2">
        <v>98187</v>
      </c>
      <c r="J7966" s="2">
        <v>41332</v>
      </c>
      <c r="K7966" s="2">
        <v>92859</v>
      </c>
      <c r="L7966" s="2">
        <v>81972</v>
      </c>
      <c r="M7966" s="2">
        <v>12241</v>
      </c>
      <c r="N7966" s="2">
        <v>331000000</v>
      </c>
    </row>
    <row r="7967" spans="1:14" x14ac:dyDescent="0.3">
      <c r="A7967" s="2" t="s">
        <v>8038</v>
      </c>
      <c r="B7967" s="2" t="s">
        <v>15</v>
      </c>
      <c r="C7967" s="2" t="s">
        <v>168</v>
      </c>
      <c r="D7967" s="2" t="s">
        <v>268</v>
      </c>
      <c r="E7967" s="3">
        <v>44486</v>
      </c>
      <c r="F7967" s="2">
        <v>3702</v>
      </c>
      <c r="G7967" s="2">
        <v>74</v>
      </c>
      <c r="H7967" s="2">
        <v>2000</v>
      </c>
      <c r="I7967" s="2">
        <v>101889</v>
      </c>
      <c r="J7967" s="2">
        <v>41406</v>
      </c>
      <c r="K7967" s="2">
        <v>94859</v>
      </c>
      <c r="L7967" s="2">
        <v>37020</v>
      </c>
      <c r="M7967" s="2">
        <v>9575</v>
      </c>
      <c r="N7967" s="2">
        <v>83000000</v>
      </c>
    </row>
    <row r="7968" spans="1:14" x14ac:dyDescent="0.3">
      <c r="A7968" s="2" t="s">
        <v>8039</v>
      </c>
      <c r="B7968" s="2" t="s">
        <v>35</v>
      </c>
      <c r="C7968" s="2" t="s">
        <v>54</v>
      </c>
      <c r="D7968" s="2" t="s">
        <v>60</v>
      </c>
      <c r="E7968" s="3">
        <v>44087</v>
      </c>
      <c r="F7968" s="2">
        <v>1408</v>
      </c>
      <c r="G7968" s="2">
        <v>16</v>
      </c>
      <c r="H7968" s="2">
        <v>4707</v>
      </c>
      <c r="I7968" s="2">
        <v>103297</v>
      </c>
      <c r="J7968" s="2">
        <v>41422</v>
      </c>
      <c r="K7968" s="2">
        <v>99566</v>
      </c>
      <c r="L7968" s="2">
        <v>8448</v>
      </c>
      <c r="M7968" s="2">
        <v>3645</v>
      </c>
      <c r="N7968" s="2">
        <v>68000000</v>
      </c>
    </row>
    <row r="7969" spans="1:14" x14ac:dyDescent="0.3">
      <c r="A7969" s="2" t="s">
        <v>8040</v>
      </c>
      <c r="B7969" s="2" t="s">
        <v>22</v>
      </c>
      <c r="C7969" s="2" t="s">
        <v>51</v>
      </c>
      <c r="D7969" s="2" t="s">
        <v>52</v>
      </c>
      <c r="E7969" s="3">
        <v>44486</v>
      </c>
      <c r="F7969" s="2">
        <v>1510</v>
      </c>
      <c r="G7969" s="2">
        <v>189</v>
      </c>
      <c r="H7969" s="2">
        <v>4999</v>
      </c>
      <c r="I7969" s="2">
        <v>104807</v>
      </c>
      <c r="J7969" s="2">
        <v>41611</v>
      </c>
      <c r="K7969" s="2">
        <v>104565</v>
      </c>
      <c r="L7969" s="2">
        <v>13590</v>
      </c>
      <c r="M7969" s="2">
        <v>2121</v>
      </c>
      <c r="N7969" s="2">
        <v>1380000000</v>
      </c>
    </row>
    <row r="7970" spans="1:14" x14ac:dyDescent="0.3">
      <c r="A7970" s="2" t="s">
        <v>8041</v>
      </c>
      <c r="B7970" s="2" t="s">
        <v>15</v>
      </c>
      <c r="C7970" s="2" t="s">
        <v>85</v>
      </c>
      <c r="D7970" s="2" t="s">
        <v>85</v>
      </c>
      <c r="E7970" s="3">
        <v>44251</v>
      </c>
      <c r="F7970" s="2">
        <v>219</v>
      </c>
      <c r="G7970" s="2">
        <v>20</v>
      </c>
      <c r="H7970" s="2">
        <v>2129</v>
      </c>
      <c r="I7970" s="2">
        <v>105026</v>
      </c>
      <c r="J7970" s="2">
        <v>41631</v>
      </c>
      <c r="K7970" s="2">
        <v>106694</v>
      </c>
      <c r="L7970" s="2">
        <v>3066</v>
      </c>
      <c r="M7970" s="2">
        <v>2941</v>
      </c>
      <c r="N7970" s="2">
        <v>83000000</v>
      </c>
    </row>
    <row r="7971" spans="1:14" x14ac:dyDescent="0.3">
      <c r="A7971" s="2" t="s">
        <v>8042</v>
      </c>
      <c r="B7971" s="2" t="s">
        <v>41</v>
      </c>
      <c r="C7971" s="2" t="s">
        <v>67</v>
      </c>
      <c r="D7971" s="2" t="s">
        <v>68</v>
      </c>
      <c r="E7971" s="3">
        <v>44089</v>
      </c>
      <c r="F7971" s="2">
        <v>4954</v>
      </c>
      <c r="G7971" s="2">
        <v>164</v>
      </c>
      <c r="H7971" s="2">
        <v>968</v>
      </c>
      <c r="I7971" s="2">
        <v>109980</v>
      </c>
      <c r="J7971" s="2">
        <v>41795</v>
      </c>
      <c r="K7971" s="2">
        <v>107662</v>
      </c>
      <c r="L7971" s="2">
        <v>94126</v>
      </c>
      <c r="M7971" s="2">
        <v>10503</v>
      </c>
      <c r="N7971" s="2">
        <v>331000000</v>
      </c>
    </row>
    <row r="7972" spans="1:14" x14ac:dyDescent="0.3">
      <c r="A7972" s="2" t="s">
        <v>8043</v>
      </c>
      <c r="B7972" s="2" t="s">
        <v>41</v>
      </c>
      <c r="C7972" s="2" t="s">
        <v>67</v>
      </c>
      <c r="D7972" s="2" t="s">
        <v>80</v>
      </c>
      <c r="E7972" s="3">
        <v>43877</v>
      </c>
      <c r="F7972" s="2">
        <v>2168</v>
      </c>
      <c r="G7972" s="2">
        <v>114</v>
      </c>
      <c r="H7972" s="2">
        <v>1956</v>
      </c>
      <c r="I7972" s="2">
        <v>112148</v>
      </c>
      <c r="J7972" s="2">
        <v>41909</v>
      </c>
      <c r="K7972" s="2">
        <v>109618</v>
      </c>
      <c r="L7972" s="2">
        <v>15176</v>
      </c>
      <c r="M7972" s="2">
        <v>16286</v>
      </c>
      <c r="N7972" s="2">
        <v>331000000</v>
      </c>
    </row>
    <row r="7973" spans="1:14" x14ac:dyDescent="0.3">
      <c r="A7973" s="2" t="s">
        <v>8044</v>
      </c>
      <c r="B7973" s="2" t="s">
        <v>41</v>
      </c>
      <c r="C7973" s="2" t="s">
        <v>67</v>
      </c>
      <c r="D7973" s="2" t="s">
        <v>68</v>
      </c>
      <c r="E7973" s="3">
        <v>44355</v>
      </c>
      <c r="F7973" s="2">
        <v>3186</v>
      </c>
      <c r="G7973" s="2">
        <v>161</v>
      </c>
      <c r="H7973" s="2">
        <v>2525</v>
      </c>
      <c r="I7973" s="2">
        <v>115334</v>
      </c>
      <c r="J7973" s="2">
        <v>42070</v>
      </c>
      <c r="K7973" s="2">
        <v>112143</v>
      </c>
      <c r="L7973" s="2">
        <v>22302</v>
      </c>
      <c r="M7973" s="2">
        <v>16568</v>
      </c>
      <c r="N7973" s="2">
        <v>331000000</v>
      </c>
    </row>
    <row r="7974" spans="1:14" x14ac:dyDescent="0.3">
      <c r="A7974" s="2" t="s">
        <v>8045</v>
      </c>
      <c r="B7974" s="2" t="s">
        <v>15</v>
      </c>
      <c r="C7974" s="2" t="s">
        <v>168</v>
      </c>
      <c r="D7974" s="2" t="s">
        <v>268</v>
      </c>
      <c r="E7974" s="3">
        <v>44038</v>
      </c>
      <c r="F7974" s="2">
        <v>3239</v>
      </c>
      <c r="G7974" s="2">
        <v>28</v>
      </c>
      <c r="H7974" s="2">
        <v>2346</v>
      </c>
      <c r="I7974" s="2">
        <v>118573</v>
      </c>
      <c r="J7974" s="2">
        <v>42098</v>
      </c>
      <c r="K7974" s="2">
        <v>114489</v>
      </c>
      <c r="L7974" s="2">
        <v>58302</v>
      </c>
      <c r="M7974" s="2">
        <v>19389</v>
      </c>
      <c r="N7974" s="2">
        <v>83000000</v>
      </c>
    </row>
    <row r="7975" spans="1:14" x14ac:dyDescent="0.3">
      <c r="A7975" s="2" t="s">
        <v>8046</v>
      </c>
      <c r="B7975" s="2" t="s">
        <v>18</v>
      </c>
      <c r="C7975" s="2" t="s">
        <v>26</v>
      </c>
      <c r="D7975" s="2" t="s">
        <v>27</v>
      </c>
      <c r="E7975" s="3">
        <v>44141</v>
      </c>
      <c r="F7975" s="2">
        <v>4530</v>
      </c>
      <c r="G7975" s="2">
        <v>67</v>
      </c>
      <c r="H7975" s="2">
        <v>749</v>
      </c>
      <c r="I7975" s="2">
        <v>123103</v>
      </c>
      <c r="J7975" s="2">
        <v>42165</v>
      </c>
      <c r="K7975" s="2">
        <v>115238</v>
      </c>
      <c r="L7975" s="2">
        <v>22650</v>
      </c>
      <c r="M7975" s="2">
        <v>7655</v>
      </c>
      <c r="N7975" s="2">
        <v>213000000</v>
      </c>
    </row>
    <row r="7976" spans="1:14" x14ac:dyDescent="0.3">
      <c r="A7976" s="2" t="s">
        <v>8047</v>
      </c>
      <c r="B7976" s="2" t="s">
        <v>18</v>
      </c>
      <c r="C7976" s="2" t="s">
        <v>26</v>
      </c>
      <c r="D7976" s="2" t="s">
        <v>136</v>
      </c>
      <c r="E7976" s="3">
        <v>43979</v>
      </c>
      <c r="F7976" s="2">
        <v>1269</v>
      </c>
      <c r="G7976" s="2">
        <v>187</v>
      </c>
      <c r="H7976" s="2">
        <v>2743</v>
      </c>
      <c r="I7976" s="2">
        <v>124372</v>
      </c>
      <c r="J7976" s="2">
        <v>42352</v>
      </c>
      <c r="K7976" s="2">
        <v>117981</v>
      </c>
      <c r="L7976" s="2">
        <v>22842</v>
      </c>
      <c r="M7976" s="2">
        <v>729</v>
      </c>
      <c r="N7976" s="2">
        <v>213000000</v>
      </c>
    </row>
    <row r="7977" spans="1:14" x14ac:dyDescent="0.3">
      <c r="A7977" s="2" t="s">
        <v>8048</v>
      </c>
      <c r="B7977" s="2" t="s">
        <v>18</v>
      </c>
      <c r="C7977" s="2" t="s">
        <v>82</v>
      </c>
      <c r="D7977" s="2" t="s">
        <v>131</v>
      </c>
      <c r="E7977" s="3">
        <v>44268</v>
      </c>
      <c r="F7977" s="2">
        <v>4375</v>
      </c>
      <c r="G7977" s="2">
        <v>10</v>
      </c>
      <c r="H7977" s="2">
        <v>1299</v>
      </c>
      <c r="I7977" s="2">
        <v>128747</v>
      </c>
      <c r="J7977" s="2">
        <v>42362</v>
      </c>
      <c r="K7977" s="2">
        <v>119280</v>
      </c>
      <c r="L7977" s="2">
        <v>65625</v>
      </c>
      <c r="M7977" s="2">
        <v>12267</v>
      </c>
      <c r="N7977" s="2">
        <v>213000000</v>
      </c>
    </row>
    <row r="7978" spans="1:14" x14ac:dyDescent="0.3">
      <c r="A7978" s="2" t="s">
        <v>8049</v>
      </c>
      <c r="B7978" s="2" t="s">
        <v>35</v>
      </c>
      <c r="C7978" s="2" t="s">
        <v>54</v>
      </c>
      <c r="D7978" s="2" t="s">
        <v>60</v>
      </c>
      <c r="E7978" s="3">
        <v>43985</v>
      </c>
      <c r="F7978" s="2">
        <v>3817</v>
      </c>
      <c r="G7978" s="2">
        <v>81</v>
      </c>
      <c r="H7978" s="2">
        <v>303</v>
      </c>
      <c r="I7978" s="2">
        <v>132564</v>
      </c>
      <c r="J7978" s="2">
        <v>42443</v>
      </c>
      <c r="K7978" s="2">
        <v>119583</v>
      </c>
      <c r="L7978" s="2">
        <v>45804</v>
      </c>
      <c r="M7978" s="2">
        <v>566</v>
      </c>
      <c r="N7978" s="2">
        <v>68000000</v>
      </c>
    </row>
    <row r="7979" spans="1:14" x14ac:dyDescent="0.3">
      <c r="A7979" s="2" t="s">
        <v>8050</v>
      </c>
      <c r="B7979" s="2" t="s">
        <v>15</v>
      </c>
      <c r="C7979" s="2" t="s">
        <v>29</v>
      </c>
      <c r="D7979" s="2" t="s">
        <v>102</v>
      </c>
      <c r="E7979" s="3">
        <v>44508</v>
      </c>
      <c r="F7979" s="2">
        <v>67</v>
      </c>
      <c r="G7979" s="2">
        <v>127</v>
      </c>
      <c r="H7979" s="2">
        <v>2915</v>
      </c>
      <c r="I7979" s="2">
        <v>132631</v>
      </c>
      <c r="J7979" s="2">
        <v>42570</v>
      </c>
      <c r="K7979" s="2">
        <v>122498</v>
      </c>
      <c r="L7979" s="2">
        <v>938</v>
      </c>
      <c r="M7979" s="2">
        <v>1311</v>
      </c>
      <c r="N7979" s="2">
        <v>83000000</v>
      </c>
    </row>
    <row r="7980" spans="1:14" x14ac:dyDescent="0.3">
      <c r="A7980" s="2" t="s">
        <v>8051</v>
      </c>
      <c r="B7980" s="2" t="s">
        <v>41</v>
      </c>
      <c r="C7980" s="2" t="s">
        <v>67</v>
      </c>
      <c r="D7980" s="2" t="s">
        <v>80</v>
      </c>
      <c r="E7980" s="3">
        <v>43920</v>
      </c>
      <c r="F7980" s="2">
        <v>1671</v>
      </c>
      <c r="G7980" s="2">
        <v>116</v>
      </c>
      <c r="H7980" s="2">
        <v>4065</v>
      </c>
      <c r="I7980" s="2">
        <v>134302</v>
      </c>
      <c r="J7980" s="2">
        <v>42686</v>
      </c>
      <c r="K7980" s="2">
        <v>126563</v>
      </c>
      <c r="L7980" s="2">
        <v>11697</v>
      </c>
      <c r="M7980" s="2">
        <v>11615</v>
      </c>
      <c r="N7980" s="2">
        <v>331000000</v>
      </c>
    </row>
    <row r="7981" spans="1:14" x14ac:dyDescent="0.3">
      <c r="A7981" s="2" t="s">
        <v>8052</v>
      </c>
      <c r="B7981" s="2" t="s">
        <v>35</v>
      </c>
      <c r="C7981" s="2" t="s">
        <v>54</v>
      </c>
      <c r="D7981" s="2" t="s">
        <v>60</v>
      </c>
      <c r="E7981" s="3">
        <v>44528</v>
      </c>
      <c r="F7981" s="2">
        <v>742</v>
      </c>
      <c r="G7981" s="2">
        <v>95</v>
      </c>
      <c r="H7981" s="2">
        <v>3344</v>
      </c>
      <c r="I7981" s="2">
        <v>135044</v>
      </c>
      <c r="J7981" s="2">
        <v>42781</v>
      </c>
      <c r="K7981" s="2">
        <v>129907</v>
      </c>
      <c r="L7981" s="2">
        <v>3710</v>
      </c>
      <c r="M7981" s="2">
        <v>7736</v>
      </c>
      <c r="N7981" s="2">
        <v>68000000</v>
      </c>
    </row>
    <row r="7982" spans="1:14" x14ac:dyDescent="0.3">
      <c r="A7982" s="2" t="s">
        <v>8053</v>
      </c>
      <c r="B7982" s="2" t="s">
        <v>18</v>
      </c>
      <c r="C7982" s="2" t="s">
        <v>99</v>
      </c>
      <c r="D7982" s="2" t="s">
        <v>118</v>
      </c>
      <c r="E7982" s="3">
        <v>44188</v>
      </c>
      <c r="F7982" s="2">
        <v>2012</v>
      </c>
      <c r="G7982" s="2">
        <v>187</v>
      </c>
      <c r="H7982" s="2">
        <v>35</v>
      </c>
      <c r="I7982" s="2">
        <v>137056</v>
      </c>
      <c r="J7982" s="2">
        <v>42968</v>
      </c>
      <c r="K7982" s="2">
        <v>129942</v>
      </c>
      <c r="L7982" s="2">
        <v>16096</v>
      </c>
      <c r="M7982" s="2">
        <v>12292</v>
      </c>
      <c r="N7982" s="2">
        <v>213000000</v>
      </c>
    </row>
    <row r="7983" spans="1:14" x14ac:dyDescent="0.3">
      <c r="A7983" s="2" t="s">
        <v>8054</v>
      </c>
      <c r="B7983" s="2" t="s">
        <v>22</v>
      </c>
      <c r="C7983" s="2" t="s">
        <v>39</v>
      </c>
      <c r="D7983" s="2" t="s">
        <v>39</v>
      </c>
      <c r="E7983" s="3">
        <v>44004</v>
      </c>
      <c r="F7983" s="2">
        <v>1705</v>
      </c>
      <c r="G7983" s="2">
        <v>73</v>
      </c>
      <c r="H7983" s="2">
        <v>4517</v>
      </c>
      <c r="I7983" s="2">
        <v>138761</v>
      </c>
      <c r="J7983" s="2">
        <v>43041</v>
      </c>
      <c r="K7983" s="2">
        <v>134459</v>
      </c>
      <c r="L7983" s="2">
        <v>28985</v>
      </c>
      <c r="M7983" s="2">
        <v>14198</v>
      </c>
      <c r="N7983" s="2">
        <v>1380000000</v>
      </c>
    </row>
    <row r="7984" spans="1:14" x14ac:dyDescent="0.3">
      <c r="A7984" s="2" t="s">
        <v>8055</v>
      </c>
      <c r="B7984" s="2" t="s">
        <v>35</v>
      </c>
      <c r="C7984" s="2" t="s">
        <v>54</v>
      </c>
      <c r="D7984" s="2" t="s">
        <v>55</v>
      </c>
      <c r="E7984" s="3">
        <v>44047</v>
      </c>
      <c r="F7984" s="2">
        <v>1446</v>
      </c>
      <c r="G7984" s="2">
        <v>107</v>
      </c>
      <c r="H7984" s="2">
        <v>3549</v>
      </c>
      <c r="I7984" s="2">
        <v>140207</v>
      </c>
      <c r="J7984" s="2">
        <v>43148</v>
      </c>
      <c r="K7984" s="2">
        <v>138008</v>
      </c>
      <c r="L7984" s="2">
        <v>7230</v>
      </c>
      <c r="M7984" s="2">
        <v>623</v>
      </c>
      <c r="N7984" s="2">
        <v>68000000</v>
      </c>
    </row>
    <row r="7985" spans="1:14" x14ac:dyDescent="0.3">
      <c r="A7985" s="2" t="s">
        <v>8056</v>
      </c>
      <c r="B7985" s="2" t="s">
        <v>35</v>
      </c>
      <c r="C7985" s="2" t="s">
        <v>36</v>
      </c>
      <c r="D7985" s="2" t="s">
        <v>37</v>
      </c>
      <c r="E7985" s="3">
        <v>44286</v>
      </c>
      <c r="F7985" s="2">
        <v>3069</v>
      </c>
      <c r="G7985" s="2">
        <v>161</v>
      </c>
      <c r="H7985" s="2">
        <v>2385</v>
      </c>
      <c r="I7985" s="2">
        <v>143276</v>
      </c>
      <c r="J7985" s="2">
        <v>43309</v>
      </c>
      <c r="K7985" s="2">
        <v>140393</v>
      </c>
      <c r="L7985" s="2">
        <v>15345</v>
      </c>
      <c r="M7985" s="2">
        <v>7616</v>
      </c>
      <c r="N7985" s="2">
        <v>68000000</v>
      </c>
    </row>
    <row r="7986" spans="1:14" x14ac:dyDescent="0.3">
      <c r="A7986" s="2" t="s">
        <v>8057</v>
      </c>
      <c r="B7986" s="2" t="s">
        <v>15</v>
      </c>
      <c r="C7986" s="2" t="s">
        <v>16</v>
      </c>
      <c r="D7986" s="2" t="s">
        <v>16</v>
      </c>
      <c r="E7986" s="3">
        <v>44439</v>
      </c>
      <c r="F7986" s="2">
        <v>290</v>
      </c>
      <c r="G7986" s="2">
        <v>160</v>
      </c>
      <c r="H7986" s="2">
        <v>4723</v>
      </c>
      <c r="I7986" s="2">
        <v>143566</v>
      </c>
      <c r="J7986" s="2">
        <v>43469</v>
      </c>
      <c r="K7986" s="2">
        <v>145116</v>
      </c>
      <c r="L7986" s="2">
        <v>1450</v>
      </c>
      <c r="M7986" s="2">
        <v>8689</v>
      </c>
      <c r="N7986" s="2">
        <v>83000000</v>
      </c>
    </row>
    <row r="7987" spans="1:14" x14ac:dyDescent="0.3">
      <c r="A7987" s="2" t="s">
        <v>8058</v>
      </c>
      <c r="B7987" s="2" t="s">
        <v>35</v>
      </c>
      <c r="C7987" s="2" t="s">
        <v>87</v>
      </c>
      <c r="D7987" s="2" t="s">
        <v>88</v>
      </c>
      <c r="E7987" s="3">
        <v>44459</v>
      </c>
      <c r="F7987" s="2">
        <v>3679</v>
      </c>
      <c r="G7987" s="2">
        <v>137</v>
      </c>
      <c r="H7987" s="2">
        <v>1433</v>
      </c>
      <c r="I7987" s="2">
        <v>147245</v>
      </c>
      <c r="J7987" s="2">
        <v>43606</v>
      </c>
      <c r="K7987" s="2">
        <v>146549</v>
      </c>
      <c r="L7987" s="2">
        <v>22074</v>
      </c>
      <c r="M7987" s="2">
        <v>6065</v>
      </c>
      <c r="N7987" s="2">
        <v>68000000</v>
      </c>
    </row>
    <row r="7988" spans="1:14" x14ac:dyDescent="0.3">
      <c r="A7988" s="2" t="s">
        <v>8059</v>
      </c>
      <c r="B7988" s="2" t="s">
        <v>15</v>
      </c>
      <c r="C7988" s="2" t="s">
        <v>16</v>
      </c>
      <c r="D7988" s="2" t="s">
        <v>16</v>
      </c>
      <c r="E7988" s="3">
        <v>44029</v>
      </c>
      <c r="F7988" s="2">
        <v>3910</v>
      </c>
      <c r="G7988" s="2">
        <v>59</v>
      </c>
      <c r="H7988" s="2">
        <v>4558</v>
      </c>
      <c r="I7988" s="2">
        <v>151155</v>
      </c>
      <c r="J7988" s="2">
        <v>43665</v>
      </c>
      <c r="K7988" s="2">
        <v>151107</v>
      </c>
      <c r="L7988" s="2">
        <v>62560</v>
      </c>
      <c r="M7988" s="2">
        <v>8414</v>
      </c>
      <c r="N7988" s="2">
        <v>83000000</v>
      </c>
    </row>
    <row r="7989" spans="1:14" x14ac:dyDescent="0.3">
      <c r="A7989" s="2" t="s">
        <v>8060</v>
      </c>
      <c r="B7989" s="2" t="s">
        <v>22</v>
      </c>
      <c r="C7989" s="2" t="s">
        <v>39</v>
      </c>
      <c r="D7989" s="2" t="s">
        <v>39</v>
      </c>
      <c r="E7989" s="3">
        <v>44316</v>
      </c>
      <c r="F7989" s="2">
        <v>4651</v>
      </c>
      <c r="G7989" s="2">
        <v>25</v>
      </c>
      <c r="H7989" s="2">
        <v>80</v>
      </c>
      <c r="I7989" s="2">
        <v>155806</v>
      </c>
      <c r="J7989" s="2">
        <v>43690</v>
      </c>
      <c r="K7989" s="2">
        <v>151187</v>
      </c>
      <c r="L7989" s="2">
        <v>23255</v>
      </c>
      <c r="M7989" s="2">
        <v>18290</v>
      </c>
      <c r="N7989" s="2">
        <v>1380000000</v>
      </c>
    </row>
    <row r="7990" spans="1:14" x14ac:dyDescent="0.3">
      <c r="A7990" s="2" t="s">
        <v>8061</v>
      </c>
      <c r="B7990" s="2" t="s">
        <v>41</v>
      </c>
      <c r="C7990" s="2" t="s">
        <v>67</v>
      </c>
      <c r="D7990" s="2" t="s">
        <v>68</v>
      </c>
      <c r="E7990" s="3">
        <v>44363</v>
      </c>
      <c r="F7990" s="2">
        <v>352</v>
      </c>
      <c r="G7990" s="2">
        <v>105</v>
      </c>
      <c r="H7990" s="2">
        <v>1502</v>
      </c>
      <c r="I7990" s="2">
        <v>156158</v>
      </c>
      <c r="J7990" s="2">
        <v>43795</v>
      </c>
      <c r="K7990" s="2">
        <v>152689</v>
      </c>
      <c r="L7990" s="2">
        <v>5632</v>
      </c>
      <c r="M7990" s="2">
        <v>17544</v>
      </c>
      <c r="N7990" s="2">
        <v>331000000</v>
      </c>
    </row>
    <row r="7991" spans="1:14" x14ac:dyDescent="0.3">
      <c r="A7991" s="2" t="s">
        <v>8062</v>
      </c>
      <c r="B7991" s="2" t="s">
        <v>41</v>
      </c>
      <c r="C7991" s="2" t="s">
        <v>75</v>
      </c>
      <c r="D7991" s="2" t="s">
        <v>76</v>
      </c>
      <c r="E7991" s="3">
        <v>44030</v>
      </c>
      <c r="F7991" s="2">
        <v>1263</v>
      </c>
      <c r="G7991" s="2">
        <v>24</v>
      </c>
      <c r="H7991" s="2">
        <v>4515</v>
      </c>
      <c r="I7991" s="2">
        <v>157421</v>
      </c>
      <c r="J7991" s="2">
        <v>43819</v>
      </c>
      <c r="K7991" s="2">
        <v>157204</v>
      </c>
      <c r="L7991" s="2">
        <v>12630</v>
      </c>
      <c r="M7991" s="2">
        <v>19168</v>
      </c>
      <c r="N7991" s="2">
        <v>331000000</v>
      </c>
    </row>
    <row r="7992" spans="1:14" x14ac:dyDescent="0.3">
      <c r="A7992" s="2" t="s">
        <v>8063</v>
      </c>
      <c r="B7992" s="2" t="s">
        <v>18</v>
      </c>
      <c r="C7992" s="2" t="s">
        <v>82</v>
      </c>
      <c r="D7992" s="2" t="s">
        <v>131</v>
      </c>
      <c r="E7992" s="3">
        <v>44201</v>
      </c>
      <c r="F7992" s="2">
        <v>1826</v>
      </c>
      <c r="G7992" s="2">
        <v>1</v>
      </c>
      <c r="H7992" s="2">
        <v>3511</v>
      </c>
      <c r="I7992" s="2">
        <v>159247</v>
      </c>
      <c r="J7992" s="2">
        <v>43820</v>
      </c>
      <c r="K7992" s="2">
        <v>160715</v>
      </c>
      <c r="L7992" s="2">
        <v>34694</v>
      </c>
      <c r="M7992" s="2">
        <v>3834</v>
      </c>
      <c r="N7992" s="2">
        <v>213000000</v>
      </c>
    </row>
    <row r="7993" spans="1:14" x14ac:dyDescent="0.3">
      <c r="A7993" s="2" t="s">
        <v>8064</v>
      </c>
      <c r="B7993" s="2" t="s">
        <v>18</v>
      </c>
      <c r="C7993" s="2" t="s">
        <v>82</v>
      </c>
      <c r="D7993" s="2" t="s">
        <v>83</v>
      </c>
      <c r="E7993" s="3">
        <v>44278</v>
      </c>
      <c r="F7993" s="2">
        <v>4378</v>
      </c>
      <c r="G7993" s="2">
        <v>89</v>
      </c>
      <c r="H7993" s="2">
        <v>2942</v>
      </c>
      <c r="I7993" s="2">
        <v>163625</v>
      </c>
      <c r="J7993" s="2">
        <v>43909</v>
      </c>
      <c r="K7993" s="2">
        <v>163657</v>
      </c>
      <c r="L7993" s="2">
        <v>48158</v>
      </c>
      <c r="M7993" s="2">
        <v>19792</v>
      </c>
      <c r="N7993" s="2">
        <v>213000000</v>
      </c>
    </row>
    <row r="7994" spans="1:14" x14ac:dyDescent="0.3">
      <c r="A7994" s="2" t="s">
        <v>8065</v>
      </c>
      <c r="B7994" s="2" t="s">
        <v>22</v>
      </c>
      <c r="C7994" s="2" t="s">
        <v>51</v>
      </c>
      <c r="D7994" s="2" t="s">
        <v>52</v>
      </c>
      <c r="E7994" s="3">
        <v>44078</v>
      </c>
      <c r="F7994" s="2">
        <v>1605</v>
      </c>
      <c r="G7994" s="2">
        <v>83</v>
      </c>
      <c r="H7994" s="2">
        <v>794</v>
      </c>
      <c r="I7994" s="2">
        <v>165230</v>
      </c>
      <c r="J7994" s="2">
        <v>43992</v>
      </c>
      <c r="K7994" s="2">
        <v>164451</v>
      </c>
      <c r="L7994" s="2">
        <v>8025</v>
      </c>
      <c r="M7994" s="2">
        <v>17380</v>
      </c>
      <c r="N7994" s="2">
        <v>1380000000</v>
      </c>
    </row>
    <row r="7995" spans="1:14" x14ac:dyDescent="0.3">
      <c r="A7995" s="2" t="s">
        <v>8066</v>
      </c>
      <c r="B7995" s="2" t="s">
        <v>41</v>
      </c>
      <c r="C7995" s="2" t="s">
        <v>75</v>
      </c>
      <c r="D7995" s="2" t="s">
        <v>138</v>
      </c>
      <c r="E7995" s="3">
        <v>44094</v>
      </c>
      <c r="F7995" s="2">
        <v>3836</v>
      </c>
      <c r="G7995" s="2">
        <v>2</v>
      </c>
      <c r="H7995" s="2">
        <v>1730</v>
      </c>
      <c r="I7995" s="2">
        <v>169066</v>
      </c>
      <c r="J7995" s="2">
        <v>43994</v>
      </c>
      <c r="K7995" s="2">
        <v>166181</v>
      </c>
      <c r="L7995" s="2">
        <v>53704</v>
      </c>
      <c r="M7995" s="2">
        <v>5949</v>
      </c>
      <c r="N7995" s="2">
        <v>331000000</v>
      </c>
    </row>
    <row r="7996" spans="1:14" x14ac:dyDescent="0.3">
      <c r="A7996" s="2" t="s">
        <v>8067</v>
      </c>
      <c r="B7996" s="2" t="s">
        <v>18</v>
      </c>
      <c r="C7996" s="2" t="s">
        <v>19</v>
      </c>
      <c r="D7996" s="2" t="s">
        <v>115</v>
      </c>
      <c r="E7996" s="3">
        <v>43888</v>
      </c>
      <c r="F7996" s="2">
        <v>3398</v>
      </c>
      <c r="G7996" s="2">
        <v>31</v>
      </c>
      <c r="H7996" s="2">
        <v>183</v>
      </c>
      <c r="I7996" s="2">
        <v>172464</v>
      </c>
      <c r="J7996" s="2">
        <v>44025</v>
      </c>
      <c r="K7996" s="2">
        <v>166364</v>
      </c>
      <c r="L7996" s="2">
        <v>16990</v>
      </c>
      <c r="M7996" s="2">
        <v>10452</v>
      </c>
      <c r="N7996" s="2">
        <v>213000000</v>
      </c>
    </row>
    <row r="7997" spans="1:14" x14ac:dyDescent="0.3">
      <c r="A7997" s="2" t="s">
        <v>8068</v>
      </c>
      <c r="B7997" s="2" t="s">
        <v>35</v>
      </c>
      <c r="C7997" s="2" t="s">
        <v>62</v>
      </c>
      <c r="D7997" s="2" t="s">
        <v>156</v>
      </c>
      <c r="E7997" s="3">
        <v>44132</v>
      </c>
      <c r="F7997" s="2">
        <v>4551</v>
      </c>
      <c r="G7997" s="2">
        <v>0</v>
      </c>
      <c r="H7997" s="2">
        <v>4653</v>
      </c>
      <c r="I7997" s="2">
        <v>177015</v>
      </c>
      <c r="J7997" s="2">
        <v>44025</v>
      </c>
      <c r="K7997" s="2">
        <v>171017</v>
      </c>
      <c r="L7997" s="2">
        <v>86469</v>
      </c>
      <c r="M7997" s="2">
        <v>8778</v>
      </c>
      <c r="N7997" s="2">
        <v>68000000</v>
      </c>
    </row>
    <row r="7998" spans="1:14" x14ac:dyDescent="0.3">
      <c r="A7998" s="2" t="s">
        <v>8069</v>
      </c>
      <c r="B7998" s="2" t="s">
        <v>15</v>
      </c>
      <c r="C7998" s="2" t="s">
        <v>168</v>
      </c>
      <c r="D7998" s="2" t="s">
        <v>268</v>
      </c>
      <c r="E7998" s="3">
        <v>43861</v>
      </c>
      <c r="F7998" s="2">
        <v>3006</v>
      </c>
      <c r="G7998" s="2">
        <v>23</v>
      </c>
      <c r="H7998" s="2">
        <v>1171</v>
      </c>
      <c r="I7998" s="2">
        <v>180021</v>
      </c>
      <c r="J7998" s="2">
        <v>44048</v>
      </c>
      <c r="K7998" s="2">
        <v>172188</v>
      </c>
      <c r="L7998" s="2">
        <v>54108</v>
      </c>
      <c r="M7998" s="2">
        <v>2984</v>
      </c>
      <c r="N7998" s="2">
        <v>83000000</v>
      </c>
    </row>
    <row r="7999" spans="1:14" x14ac:dyDescent="0.3">
      <c r="A7999" s="2" t="s">
        <v>8070</v>
      </c>
      <c r="B7999" s="2" t="s">
        <v>18</v>
      </c>
      <c r="C7999" s="2" t="s">
        <v>99</v>
      </c>
      <c r="D7999" s="2" t="s">
        <v>118</v>
      </c>
      <c r="E7999" s="3">
        <v>44328</v>
      </c>
      <c r="F7999" s="2">
        <v>1004</v>
      </c>
      <c r="G7999" s="2">
        <v>49</v>
      </c>
      <c r="H7999" s="2">
        <v>2042</v>
      </c>
      <c r="I7999" s="2">
        <v>181025</v>
      </c>
      <c r="J7999" s="2">
        <v>44097</v>
      </c>
      <c r="K7999" s="2">
        <v>174230</v>
      </c>
      <c r="L7999" s="2">
        <v>15060</v>
      </c>
      <c r="M7999" s="2">
        <v>19253</v>
      </c>
      <c r="N7999" s="2">
        <v>213000000</v>
      </c>
    </row>
    <row r="8000" spans="1:14" x14ac:dyDescent="0.3">
      <c r="A8000" s="2" t="s">
        <v>8071</v>
      </c>
      <c r="B8000" s="2" t="s">
        <v>22</v>
      </c>
      <c r="C8000" s="2" t="s">
        <v>51</v>
      </c>
      <c r="D8000" s="2" t="s">
        <v>52</v>
      </c>
      <c r="E8000" s="3">
        <v>44079</v>
      </c>
      <c r="F8000" s="2">
        <v>2078</v>
      </c>
      <c r="G8000" s="2">
        <v>170</v>
      </c>
      <c r="H8000" s="2">
        <v>1287</v>
      </c>
      <c r="I8000" s="2">
        <v>183103</v>
      </c>
      <c r="J8000" s="2">
        <v>44267</v>
      </c>
      <c r="K8000" s="2">
        <v>175517</v>
      </c>
      <c r="L8000" s="2">
        <v>29092</v>
      </c>
      <c r="M8000" s="2">
        <v>11768</v>
      </c>
      <c r="N8000" s="2">
        <v>1380000000</v>
      </c>
    </row>
    <row r="8001" spans="1:14" x14ac:dyDescent="0.3">
      <c r="A8001" s="2" t="s">
        <v>8072</v>
      </c>
      <c r="B8001" s="2" t="s">
        <v>41</v>
      </c>
      <c r="C8001" s="2" t="s">
        <v>75</v>
      </c>
      <c r="D8001" s="2" t="s">
        <v>76</v>
      </c>
      <c r="E8001" s="3">
        <v>44435</v>
      </c>
      <c r="F8001" s="2">
        <v>2495</v>
      </c>
      <c r="G8001" s="2">
        <v>43</v>
      </c>
      <c r="H8001" s="2">
        <v>3676</v>
      </c>
      <c r="I8001" s="2">
        <v>185598</v>
      </c>
      <c r="J8001" s="2">
        <v>44310</v>
      </c>
      <c r="K8001" s="2">
        <v>179193</v>
      </c>
      <c r="L8001" s="2">
        <v>47405</v>
      </c>
      <c r="M8001" s="2">
        <v>2723</v>
      </c>
      <c r="N8001" s="2">
        <v>331000000</v>
      </c>
    </row>
    <row r="8002" spans="1:14" x14ac:dyDescent="0.3">
      <c r="A8002" s="2" t="s">
        <v>8073</v>
      </c>
      <c r="B8002" s="2" t="s">
        <v>22</v>
      </c>
      <c r="C8002" s="2" t="s">
        <v>39</v>
      </c>
      <c r="D8002" s="2" t="s">
        <v>39</v>
      </c>
      <c r="E8002" s="3">
        <v>44101</v>
      </c>
      <c r="F8002" s="2">
        <v>2261</v>
      </c>
      <c r="G8002" s="2">
        <v>32</v>
      </c>
      <c r="H8002" s="2">
        <v>4935</v>
      </c>
      <c r="I8002" s="2">
        <v>187859</v>
      </c>
      <c r="J8002" s="2">
        <v>44342</v>
      </c>
      <c r="K8002" s="2">
        <v>184128</v>
      </c>
      <c r="L8002" s="2">
        <v>29393</v>
      </c>
      <c r="M8002" s="2">
        <v>15590</v>
      </c>
      <c r="N8002" s="2">
        <v>1380000000</v>
      </c>
    </row>
    <row r="8003" spans="1:14" x14ac:dyDescent="0.3">
      <c r="A8003" s="2" t="s">
        <v>8074</v>
      </c>
      <c r="B8003" s="2" t="s">
        <v>15</v>
      </c>
      <c r="C8003" s="2" t="s">
        <v>29</v>
      </c>
      <c r="D8003" s="2" t="s">
        <v>30</v>
      </c>
      <c r="E8003" s="3">
        <v>44436</v>
      </c>
      <c r="F8003" s="2">
        <v>3764</v>
      </c>
      <c r="G8003" s="2">
        <v>37</v>
      </c>
      <c r="H8003" s="2">
        <v>3560</v>
      </c>
      <c r="I8003" s="2">
        <v>191623</v>
      </c>
      <c r="J8003" s="2">
        <v>44379</v>
      </c>
      <c r="K8003" s="2">
        <v>187688</v>
      </c>
      <c r="L8003" s="2">
        <v>48932</v>
      </c>
      <c r="M8003" s="2">
        <v>1004</v>
      </c>
      <c r="N8003" s="2">
        <v>83000000</v>
      </c>
    </row>
    <row r="8004" spans="1:14" x14ac:dyDescent="0.3">
      <c r="A8004" s="2" t="s">
        <v>8075</v>
      </c>
      <c r="B8004" s="2" t="s">
        <v>15</v>
      </c>
      <c r="C8004" s="2" t="s">
        <v>16</v>
      </c>
      <c r="D8004" s="2" t="s">
        <v>16</v>
      </c>
      <c r="E8004" s="3">
        <v>44496</v>
      </c>
      <c r="F8004" s="2">
        <v>1737</v>
      </c>
      <c r="G8004" s="2">
        <v>111</v>
      </c>
      <c r="H8004" s="2">
        <v>1882</v>
      </c>
      <c r="I8004" s="2">
        <v>193360</v>
      </c>
      <c r="J8004" s="2">
        <v>44490</v>
      </c>
      <c r="K8004" s="2">
        <v>189570</v>
      </c>
      <c r="L8004" s="2">
        <v>8685</v>
      </c>
      <c r="M8004" s="2">
        <v>1775</v>
      </c>
      <c r="N8004" s="2">
        <v>83000000</v>
      </c>
    </row>
    <row r="8005" spans="1:14" x14ac:dyDescent="0.3">
      <c r="A8005" s="2" t="s">
        <v>8076</v>
      </c>
      <c r="B8005" s="2" t="s">
        <v>22</v>
      </c>
      <c r="C8005" s="2" t="s">
        <v>39</v>
      </c>
      <c r="D8005" s="2" t="s">
        <v>39</v>
      </c>
      <c r="E8005" s="3">
        <v>44224</v>
      </c>
      <c r="F8005" s="2">
        <v>3096</v>
      </c>
      <c r="G8005" s="2">
        <v>51</v>
      </c>
      <c r="H8005" s="2">
        <v>281</v>
      </c>
      <c r="I8005" s="2">
        <v>196456</v>
      </c>
      <c r="J8005" s="2">
        <v>44541</v>
      </c>
      <c r="K8005" s="2">
        <v>189851</v>
      </c>
      <c r="L8005" s="2">
        <v>46440</v>
      </c>
      <c r="M8005" s="2">
        <v>17498</v>
      </c>
      <c r="N8005" s="2">
        <v>1380000000</v>
      </c>
    </row>
    <row r="8006" spans="1:14" x14ac:dyDescent="0.3">
      <c r="A8006" s="2" t="s">
        <v>8077</v>
      </c>
      <c r="B8006" s="2" t="s">
        <v>18</v>
      </c>
      <c r="C8006" s="2" t="s">
        <v>19</v>
      </c>
      <c r="D8006" s="2" t="s">
        <v>115</v>
      </c>
      <c r="E8006" s="3">
        <v>44332</v>
      </c>
      <c r="F8006" s="2">
        <v>2444</v>
      </c>
      <c r="G8006" s="2">
        <v>34</v>
      </c>
      <c r="H8006" s="2">
        <v>4710</v>
      </c>
      <c r="I8006" s="2">
        <v>198900</v>
      </c>
      <c r="J8006" s="2">
        <v>44575</v>
      </c>
      <c r="K8006" s="2">
        <v>194561</v>
      </c>
      <c r="L8006" s="2">
        <v>29328</v>
      </c>
      <c r="M8006" s="2">
        <v>10881</v>
      </c>
      <c r="N8006" s="2">
        <v>213000000</v>
      </c>
    </row>
    <row r="8007" spans="1:14" x14ac:dyDescent="0.3">
      <c r="A8007" s="2" t="s">
        <v>8078</v>
      </c>
      <c r="B8007" s="2" t="s">
        <v>18</v>
      </c>
      <c r="C8007" s="2" t="s">
        <v>26</v>
      </c>
      <c r="D8007" s="2" t="s">
        <v>27</v>
      </c>
      <c r="E8007" s="3">
        <v>44422</v>
      </c>
      <c r="F8007" s="2">
        <v>336</v>
      </c>
      <c r="G8007" s="2">
        <v>16</v>
      </c>
      <c r="H8007" s="2">
        <v>2249</v>
      </c>
      <c r="I8007" s="2">
        <v>199236</v>
      </c>
      <c r="J8007" s="2">
        <v>44591</v>
      </c>
      <c r="K8007" s="2">
        <v>196810</v>
      </c>
      <c r="L8007" s="2">
        <v>2352</v>
      </c>
      <c r="M8007" s="2">
        <v>16996</v>
      </c>
      <c r="N8007" s="2">
        <v>213000000</v>
      </c>
    </row>
    <row r="8008" spans="1:14" x14ac:dyDescent="0.3">
      <c r="A8008" s="2" t="s">
        <v>8079</v>
      </c>
      <c r="B8008" s="2" t="s">
        <v>41</v>
      </c>
      <c r="C8008" s="2" t="s">
        <v>75</v>
      </c>
      <c r="D8008" s="2" t="s">
        <v>76</v>
      </c>
      <c r="E8008" s="3">
        <v>43914</v>
      </c>
      <c r="F8008" s="2">
        <v>2983</v>
      </c>
      <c r="G8008" s="2">
        <v>57</v>
      </c>
      <c r="H8008" s="2">
        <v>4669</v>
      </c>
      <c r="I8008" s="2">
        <v>202219</v>
      </c>
      <c r="J8008" s="2">
        <v>44648</v>
      </c>
      <c r="K8008" s="2">
        <v>201479</v>
      </c>
      <c r="L8008" s="2">
        <v>32813</v>
      </c>
      <c r="M8008" s="2">
        <v>11802</v>
      </c>
      <c r="N8008" s="2">
        <v>331000000</v>
      </c>
    </row>
    <row r="8009" spans="1:14" x14ac:dyDescent="0.3">
      <c r="A8009" s="2" t="s">
        <v>8080</v>
      </c>
      <c r="B8009" s="2" t="s">
        <v>41</v>
      </c>
      <c r="C8009" s="2" t="s">
        <v>42</v>
      </c>
      <c r="D8009" s="2" t="s">
        <v>158</v>
      </c>
      <c r="E8009" s="3">
        <v>44195</v>
      </c>
      <c r="F8009" s="2">
        <v>967</v>
      </c>
      <c r="G8009" s="2">
        <v>47</v>
      </c>
      <c r="H8009" s="2">
        <v>416</v>
      </c>
      <c r="I8009" s="2">
        <v>203186</v>
      </c>
      <c r="J8009" s="2">
        <v>44695</v>
      </c>
      <c r="K8009" s="2">
        <v>201895</v>
      </c>
      <c r="L8009" s="2">
        <v>4835</v>
      </c>
      <c r="M8009" s="2">
        <v>10769</v>
      </c>
      <c r="N8009" s="2">
        <v>331000000</v>
      </c>
    </row>
    <row r="8010" spans="1:14" x14ac:dyDescent="0.3">
      <c r="A8010" s="2" t="s">
        <v>8081</v>
      </c>
      <c r="B8010" s="2" t="s">
        <v>35</v>
      </c>
      <c r="C8010" s="2" t="s">
        <v>36</v>
      </c>
      <c r="D8010" s="2" t="s">
        <v>93</v>
      </c>
      <c r="E8010" s="3">
        <v>44379</v>
      </c>
      <c r="F8010" s="2">
        <v>4998</v>
      </c>
      <c r="G8010" s="2">
        <v>42</v>
      </c>
      <c r="H8010" s="2">
        <v>316</v>
      </c>
      <c r="I8010" s="2">
        <v>208184</v>
      </c>
      <c r="J8010" s="2">
        <v>44737</v>
      </c>
      <c r="K8010" s="2">
        <v>202211</v>
      </c>
      <c r="L8010" s="2">
        <v>54978</v>
      </c>
      <c r="M8010" s="2">
        <v>16076</v>
      </c>
      <c r="N8010" s="2">
        <v>68000000</v>
      </c>
    </row>
    <row r="8011" spans="1:14" x14ac:dyDescent="0.3">
      <c r="A8011" s="2" t="s">
        <v>8082</v>
      </c>
      <c r="B8011" s="2" t="s">
        <v>35</v>
      </c>
      <c r="C8011" s="2" t="s">
        <v>54</v>
      </c>
      <c r="D8011" s="2" t="s">
        <v>60</v>
      </c>
      <c r="E8011" s="3">
        <v>44172</v>
      </c>
      <c r="F8011" s="2">
        <v>671</v>
      </c>
      <c r="G8011" s="2">
        <v>47</v>
      </c>
      <c r="H8011" s="2">
        <v>3299</v>
      </c>
      <c r="I8011" s="2">
        <v>208855</v>
      </c>
      <c r="J8011" s="2">
        <v>44784</v>
      </c>
      <c r="K8011" s="2">
        <v>205510</v>
      </c>
      <c r="L8011" s="2">
        <v>10065</v>
      </c>
      <c r="M8011" s="2">
        <v>17787</v>
      </c>
      <c r="N8011" s="2">
        <v>68000000</v>
      </c>
    </row>
    <row r="8012" spans="1:14" x14ac:dyDescent="0.3">
      <c r="A8012" s="2" t="s">
        <v>8083</v>
      </c>
      <c r="B8012" s="2" t="s">
        <v>41</v>
      </c>
      <c r="C8012" s="2" t="s">
        <v>71</v>
      </c>
      <c r="D8012" s="2" t="s">
        <v>91</v>
      </c>
      <c r="E8012" s="3">
        <v>44237</v>
      </c>
      <c r="F8012" s="2">
        <v>1303</v>
      </c>
      <c r="G8012" s="2">
        <v>43</v>
      </c>
      <c r="H8012" s="2">
        <v>2963</v>
      </c>
      <c r="I8012" s="2">
        <v>210158</v>
      </c>
      <c r="J8012" s="2">
        <v>44827</v>
      </c>
      <c r="K8012" s="2">
        <v>208473</v>
      </c>
      <c r="L8012" s="2">
        <v>6515</v>
      </c>
      <c r="M8012" s="2">
        <v>16394</v>
      </c>
      <c r="N8012" s="2">
        <v>331000000</v>
      </c>
    </row>
    <row r="8013" spans="1:14" x14ac:dyDescent="0.3">
      <c r="A8013" s="2" t="s">
        <v>8084</v>
      </c>
      <c r="B8013" s="2" t="s">
        <v>35</v>
      </c>
      <c r="C8013" s="2" t="s">
        <v>54</v>
      </c>
      <c r="D8013" s="2" t="s">
        <v>55</v>
      </c>
      <c r="E8013" s="3">
        <v>44255</v>
      </c>
      <c r="F8013" s="2">
        <v>4864</v>
      </c>
      <c r="G8013" s="2">
        <v>32</v>
      </c>
      <c r="H8013" s="2">
        <v>1091</v>
      </c>
      <c r="I8013" s="2">
        <v>215022</v>
      </c>
      <c r="J8013" s="2">
        <v>44859</v>
      </c>
      <c r="K8013" s="2">
        <v>209564</v>
      </c>
      <c r="L8013" s="2">
        <v>34048</v>
      </c>
      <c r="M8013" s="2">
        <v>1997</v>
      </c>
      <c r="N8013" s="2">
        <v>68000000</v>
      </c>
    </row>
    <row r="8014" spans="1:14" x14ac:dyDescent="0.3">
      <c r="A8014" s="2" t="s">
        <v>8085</v>
      </c>
      <c r="B8014" s="2" t="s">
        <v>22</v>
      </c>
      <c r="C8014" s="2" t="s">
        <v>51</v>
      </c>
      <c r="D8014" s="2" t="s">
        <v>52</v>
      </c>
      <c r="E8014" s="3">
        <v>43923</v>
      </c>
      <c r="F8014" s="2">
        <v>2670</v>
      </c>
      <c r="G8014" s="2">
        <v>86</v>
      </c>
      <c r="H8014" s="2">
        <v>2844</v>
      </c>
      <c r="I8014" s="2">
        <v>217692</v>
      </c>
      <c r="J8014" s="2">
        <v>44945</v>
      </c>
      <c r="K8014" s="2">
        <v>212408</v>
      </c>
      <c r="L8014" s="2">
        <v>42720</v>
      </c>
      <c r="M8014" s="2">
        <v>13827</v>
      </c>
      <c r="N8014" s="2">
        <v>1380000000</v>
      </c>
    </row>
    <row r="8015" spans="1:14" x14ac:dyDescent="0.3">
      <c r="A8015" s="2" t="s">
        <v>8086</v>
      </c>
      <c r="B8015" s="2" t="s">
        <v>18</v>
      </c>
      <c r="C8015" s="2" t="s">
        <v>82</v>
      </c>
      <c r="D8015" s="2" t="s">
        <v>83</v>
      </c>
      <c r="E8015" s="3">
        <v>44444</v>
      </c>
      <c r="F8015" s="2">
        <v>2606</v>
      </c>
      <c r="G8015" s="2">
        <v>82</v>
      </c>
      <c r="H8015" s="2">
        <v>3885</v>
      </c>
      <c r="I8015" s="2">
        <v>220298</v>
      </c>
      <c r="J8015" s="2">
        <v>45027</v>
      </c>
      <c r="K8015" s="2">
        <v>216293</v>
      </c>
      <c r="L8015" s="2">
        <v>46908</v>
      </c>
      <c r="M8015" s="2">
        <v>7782</v>
      </c>
      <c r="N8015" s="2">
        <v>213000000</v>
      </c>
    </row>
    <row r="8016" spans="1:14" x14ac:dyDescent="0.3">
      <c r="A8016" s="2" t="s">
        <v>8087</v>
      </c>
      <c r="B8016" s="2" t="s">
        <v>35</v>
      </c>
      <c r="C8016" s="2" t="s">
        <v>36</v>
      </c>
      <c r="D8016" s="2" t="s">
        <v>93</v>
      </c>
      <c r="E8016" s="3">
        <v>44242</v>
      </c>
      <c r="F8016" s="2">
        <v>1714</v>
      </c>
      <c r="G8016" s="2">
        <v>129</v>
      </c>
      <c r="H8016" s="2">
        <v>676</v>
      </c>
      <c r="I8016" s="2">
        <v>222012</v>
      </c>
      <c r="J8016" s="2">
        <v>45156</v>
      </c>
      <c r="K8016" s="2">
        <v>216969</v>
      </c>
      <c r="L8016" s="2">
        <v>18854</v>
      </c>
      <c r="M8016" s="2">
        <v>554</v>
      </c>
      <c r="N8016" s="2">
        <v>68000000</v>
      </c>
    </row>
    <row r="8017" spans="1:14" x14ac:dyDescent="0.3">
      <c r="A8017" s="2" t="s">
        <v>8088</v>
      </c>
      <c r="B8017" s="2" t="s">
        <v>35</v>
      </c>
      <c r="C8017" s="2" t="s">
        <v>36</v>
      </c>
      <c r="D8017" s="2" t="s">
        <v>37</v>
      </c>
      <c r="E8017" s="3">
        <v>44262</v>
      </c>
      <c r="F8017" s="2">
        <v>2595</v>
      </c>
      <c r="G8017" s="2">
        <v>137</v>
      </c>
      <c r="H8017" s="2">
        <v>1124</v>
      </c>
      <c r="I8017" s="2">
        <v>224607</v>
      </c>
      <c r="J8017" s="2">
        <v>45293</v>
      </c>
      <c r="K8017" s="2">
        <v>218093</v>
      </c>
      <c r="L8017" s="2">
        <v>12975</v>
      </c>
      <c r="M8017" s="2">
        <v>8955</v>
      </c>
      <c r="N8017" s="2">
        <v>68000000</v>
      </c>
    </row>
    <row r="8018" spans="1:14" x14ac:dyDescent="0.3">
      <c r="A8018" s="2" t="s">
        <v>8089</v>
      </c>
      <c r="B8018" s="2" t="s">
        <v>22</v>
      </c>
      <c r="C8018" s="2" t="s">
        <v>39</v>
      </c>
      <c r="D8018" s="2" t="s">
        <v>39</v>
      </c>
      <c r="E8018" s="3">
        <v>44508</v>
      </c>
      <c r="F8018" s="2">
        <v>2970</v>
      </c>
      <c r="G8018" s="2">
        <v>82</v>
      </c>
      <c r="H8018" s="2">
        <v>2290</v>
      </c>
      <c r="I8018" s="2">
        <v>227577</v>
      </c>
      <c r="J8018" s="2">
        <v>45375</v>
      </c>
      <c r="K8018" s="2">
        <v>220383</v>
      </c>
      <c r="L8018" s="2">
        <v>53460</v>
      </c>
      <c r="M8018" s="2">
        <v>4646</v>
      </c>
      <c r="N8018" s="2">
        <v>1380000000</v>
      </c>
    </row>
    <row r="8019" spans="1:14" x14ac:dyDescent="0.3">
      <c r="A8019" s="2" t="s">
        <v>8090</v>
      </c>
      <c r="B8019" s="2" t="s">
        <v>15</v>
      </c>
      <c r="C8019" s="2" t="s">
        <v>29</v>
      </c>
      <c r="D8019" s="2" t="s">
        <v>102</v>
      </c>
      <c r="E8019" s="3">
        <v>43989</v>
      </c>
      <c r="F8019" s="2">
        <v>3269</v>
      </c>
      <c r="G8019" s="2">
        <v>155</v>
      </c>
      <c r="H8019" s="2">
        <v>1113</v>
      </c>
      <c r="I8019" s="2">
        <v>230846</v>
      </c>
      <c r="J8019" s="2">
        <v>45530</v>
      </c>
      <c r="K8019" s="2">
        <v>221496</v>
      </c>
      <c r="L8019" s="2">
        <v>42497</v>
      </c>
      <c r="M8019" s="2">
        <v>14138</v>
      </c>
      <c r="N8019" s="2">
        <v>83000000</v>
      </c>
    </row>
    <row r="8020" spans="1:14" x14ac:dyDescent="0.3">
      <c r="A8020" s="2" t="s">
        <v>8091</v>
      </c>
      <c r="B8020" s="2" t="s">
        <v>41</v>
      </c>
      <c r="C8020" s="2" t="s">
        <v>42</v>
      </c>
      <c r="D8020" s="2" t="s">
        <v>158</v>
      </c>
      <c r="E8020" s="3">
        <v>43844</v>
      </c>
      <c r="F8020" s="2">
        <v>2601</v>
      </c>
      <c r="G8020" s="2">
        <v>174</v>
      </c>
      <c r="H8020" s="2">
        <v>1972</v>
      </c>
      <c r="I8020" s="2">
        <v>233447</v>
      </c>
      <c r="J8020" s="2">
        <v>45704</v>
      </c>
      <c r="K8020" s="2">
        <v>223468</v>
      </c>
      <c r="L8020" s="2">
        <v>23409</v>
      </c>
      <c r="M8020" s="2">
        <v>16024</v>
      </c>
      <c r="N8020" s="2">
        <v>331000000</v>
      </c>
    </row>
    <row r="8021" spans="1:14" x14ac:dyDescent="0.3">
      <c r="A8021" s="2" t="s">
        <v>8092</v>
      </c>
      <c r="B8021" s="2" t="s">
        <v>22</v>
      </c>
      <c r="C8021" s="2" t="s">
        <v>39</v>
      </c>
      <c r="D8021" s="2" t="s">
        <v>39</v>
      </c>
      <c r="E8021" s="3">
        <v>44203</v>
      </c>
      <c r="F8021" s="2">
        <v>478</v>
      </c>
      <c r="G8021" s="2">
        <v>135</v>
      </c>
      <c r="H8021" s="2">
        <v>2948</v>
      </c>
      <c r="I8021" s="2">
        <v>233925</v>
      </c>
      <c r="J8021" s="2">
        <v>45839</v>
      </c>
      <c r="K8021" s="2">
        <v>226416</v>
      </c>
      <c r="L8021" s="2">
        <v>8126</v>
      </c>
      <c r="M8021" s="2">
        <v>754</v>
      </c>
      <c r="N8021" s="2">
        <v>1380000000</v>
      </c>
    </row>
    <row r="8022" spans="1:14" x14ac:dyDescent="0.3">
      <c r="A8022" s="2" t="s">
        <v>8093</v>
      </c>
      <c r="B8022" s="2" t="s">
        <v>15</v>
      </c>
      <c r="C8022" s="2" t="s">
        <v>16</v>
      </c>
      <c r="D8022" s="2" t="s">
        <v>16</v>
      </c>
      <c r="E8022" s="3">
        <v>44055</v>
      </c>
      <c r="F8022" s="2">
        <v>843</v>
      </c>
      <c r="G8022" s="2">
        <v>106</v>
      </c>
      <c r="H8022" s="2">
        <v>4222</v>
      </c>
      <c r="I8022" s="2">
        <v>234768</v>
      </c>
      <c r="J8022" s="2">
        <v>45945</v>
      </c>
      <c r="K8022" s="2">
        <v>230638</v>
      </c>
      <c r="L8022" s="2">
        <v>5058</v>
      </c>
      <c r="M8022" s="2">
        <v>19539</v>
      </c>
      <c r="N8022" s="2">
        <v>83000000</v>
      </c>
    </row>
    <row r="8023" spans="1:14" x14ac:dyDescent="0.3">
      <c r="A8023" s="2" t="s">
        <v>8094</v>
      </c>
      <c r="B8023" s="2" t="s">
        <v>22</v>
      </c>
      <c r="C8023" s="2" t="s">
        <v>51</v>
      </c>
      <c r="D8023" s="2" t="s">
        <v>111</v>
      </c>
      <c r="E8023" s="3">
        <v>44335</v>
      </c>
      <c r="F8023" s="2">
        <v>1625</v>
      </c>
      <c r="G8023" s="2">
        <v>150</v>
      </c>
      <c r="H8023" s="2">
        <v>4714</v>
      </c>
      <c r="I8023" s="2">
        <v>236393</v>
      </c>
      <c r="J8023" s="2">
        <v>46095</v>
      </c>
      <c r="K8023" s="2">
        <v>235352</v>
      </c>
      <c r="L8023" s="2">
        <v>13000</v>
      </c>
      <c r="M8023" s="2">
        <v>8528</v>
      </c>
      <c r="N8023" s="2">
        <v>1380000000</v>
      </c>
    </row>
    <row r="8024" spans="1:14" x14ac:dyDescent="0.3">
      <c r="A8024" s="2" t="s">
        <v>8095</v>
      </c>
      <c r="B8024" s="2" t="s">
        <v>18</v>
      </c>
      <c r="C8024" s="2" t="s">
        <v>19</v>
      </c>
      <c r="D8024" s="2" t="s">
        <v>20</v>
      </c>
      <c r="E8024" s="3">
        <v>43903</v>
      </c>
      <c r="F8024" s="2">
        <v>1880</v>
      </c>
      <c r="G8024" s="2">
        <v>175</v>
      </c>
      <c r="H8024" s="2">
        <v>4929</v>
      </c>
      <c r="I8024" s="2">
        <v>238273</v>
      </c>
      <c r="J8024" s="2">
        <v>46270</v>
      </c>
      <c r="K8024" s="2">
        <v>240281</v>
      </c>
      <c r="L8024" s="2">
        <v>22560</v>
      </c>
      <c r="M8024" s="2">
        <v>11584</v>
      </c>
      <c r="N8024" s="2">
        <v>213000000</v>
      </c>
    </row>
    <row r="8025" spans="1:14" x14ac:dyDescent="0.3">
      <c r="A8025" s="2" t="s">
        <v>8096</v>
      </c>
      <c r="B8025" s="2" t="s">
        <v>22</v>
      </c>
      <c r="C8025" s="2" t="s">
        <v>32</v>
      </c>
      <c r="D8025" s="2" t="s">
        <v>65</v>
      </c>
      <c r="E8025" s="3">
        <v>44079</v>
      </c>
      <c r="F8025" s="2">
        <v>3651</v>
      </c>
      <c r="G8025" s="2">
        <v>108</v>
      </c>
      <c r="H8025" s="2">
        <v>1422</v>
      </c>
      <c r="I8025" s="2">
        <v>241924</v>
      </c>
      <c r="J8025" s="2">
        <v>46378</v>
      </c>
      <c r="K8025" s="2">
        <v>241703</v>
      </c>
      <c r="L8025" s="2">
        <v>29208</v>
      </c>
      <c r="M8025" s="2">
        <v>17500</v>
      </c>
      <c r="N8025" s="2">
        <v>1380000000</v>
      </c>
    </row>
    <row r="8026" spans="1:14" x14ac:dyDescent="0.3">
      <c r="A8026" s="2" t="s">
        <v>8097</v>
      </c>
      <c r="B8026" s="2" t="s">
        <v>22</v>
      </c>
      <c r="C8026" s="2" t="s">
        <v>32</v>
      </c>
      <c r="D8026" s="2" t="s">
        <v>65</v>
      </c>
      <c r="E8026" s="3">
        <v>44341</v>
      </c>
      <c r="F8026" s="2">
        <v>2117</v>
      </c>
      <c r="G8026" s="2">
        <v>91</v>
      </c>
      <c r="H8026" s="2">
        <v>3373</v>
      </c>
      <c r="I8026" s="2">
        <v>244041</v>
      </c>
      <c r="J8026" s="2">
        <v>46469</v>
      </c>
      <c r="K8026" s="2">
        <v>245076</v>
      </c>
      <c r="L8026" s="2">
        <v>29638</v>
      </c>
      <c r="M8026" s="2">
        <v>4203</v>
      </c>
      <c r="N8026" s="2">
        <v>1380000000</v>
      </c>
    </row>
    <row r="8027" spans="1:14" x14ac:dyDescent="0.3">
      <c r="A8027" s="2" t="s">
        <v>8098</v>
      </c>
      <c r="B8027" s="2" t="s">
        <v>18</v>
      </c>
      <c r="C8027" s="2" t="s">
        <v>82</v>
      </c>
      <c r="D8027" s="2" t="s">
        <v>83</v>
      </c>
      <c r="E8027" s="3">
        <v>44433</v>
      </c>
      <c r="F8027" s="2">
        <v>504</v>
      </c>
      <c r="G8027" s="2">
        <v>62</v>
      </c>
      <c r="H8027" s="2">
        <v>755</v>
      </c>
      <c r="I8027" s="2">
        <v>244545</v>
      </c>
      <c r="J8027" s="2">
        <v>46531</v>
      </c>
      <c r="K8027" s="2">
        <v>245831</v>
      </c>
      <c r="L8027" s="2">
        <v>4536</v>
      </c>
      <c r="M8027" s="2">
        <v>3421</v>
      </c>
      <c r="N8027" s="2">
        <v>213000000</v>
      </c>
    </row>
    <row r="8028" spans="1:14" x14ac:dyDescent="0.3">
      <c r="A8028" s="2" t="s">
        <v>8099</v>
      </c>
      <c r="B8028" s="2" t="s">
        <v>41</v>
      </c>
      <c r="C8028" s="2" t="s">
        <v>71</v>
      </c>
      <c r="D8028" s="2" t="s">
        <v>91</v>
      </c>
      <c r="E8028" s="3">
        <v>44046</v>
      </c>
      <c r="F8028" s="2">
        <v>109</v>
      </c>
      <c r="G8028" s="2">
        <v>76</v>
      </c>
      <c r="H8028" s="2">
        <v>3768</v>
      </c>
      <c r="I8028" s="2">
        <v>244654</v>
      </c>
      <c r="J8028" s="2">
        <v>46607</v>
      </c>
      <c r="K8028" s="2">
        <v>249599</v>
      </c>
      <c r="L8028" s="2">
        <v>2071</v>
      </c>
      <c r="M8028" s="2">
        <v>6552</v>
      </c>
      <c r="N8028" s="2">
        <v>331000000</v>
      </c>
    </row>
    <row r="8029" spans="1:14" x14ac:dyDescent="0.3">
      <c r="A8029" s="2" t="s">
        <v>8100</v>
      </c>
      <c r="B8029" s="2" t="s">
        <v>15</v>
      </c>
      <c r="C8029" s="2" t="s">
        <v>85</v>
      </c>
      <c r="D8029" s="2" t="s">
        <v>85</v>
      </c>
      <c r="E8029" s="3">
        <v>44432</v>
      </c>
      <c r="F8029" s="2">
        <v>1405</v>
      </c>
      <c r="G8029" s="2">
        <v>36</v>
      </c>
      <c r="H8029" s="2">
        <v>4871</v>
      </c>
      <c r="I8029" s="2">
        <v>246059</v>
      </c>
      <c r="J8029" s="2">
        <v>46643</v>
      </c>
      <c r="K8029" s="2">
        <v>254470</v>
      </c>
      <c r="L8029" s="2">
        <v>8430</v>
      </c>
      <c r="M8029" s="2">
        <v>2793</v>
      </c>
      <c r="N8029" s="2">
        <v>83000000</v>
      </c>
    </row>
    <row r="8030" spans="1:14" x14ac:dyDescent="0.3">
      <c r="A8030" s="2" t="s">
        <v>8101</v>
      </c>
      <c r="B8030" s="2" t="s">
        <v>35</v>
      </c>
      <c r="C8030" s="2" t="s">
        <v>62</v>
      </c>
      <c r="D8030" s="2" t="s">
        <v>156</v>
      </c>
      <c r="E8030" s="3">
        <v>44371</v>
      </c>
      <c r="F8030" s="2">
        <v>4492</v>
      </c>
      <c r="G8030" s="2">
        <v>11</v>
      </c>
      <c r="H8030" s="2">
        <v>3836</v>
      </c>
      <c r="I8030" s="2">
        <v>250551</v>
      </c>
      <c r="J8030" s="2">
        <v>46654</v>
      </c>
      <c r="K8030" s="2">
        <v>258306</v>
      </c>
      <c r="L8030" s="2">
        <v>40428</v>
      </c>
      <c r="M8030" s="2">
        <v>13945</v>
      </c>
      <c r="N8030" s="2">
        <v>68000000</v>
      </c>
    </row>
    <row r="8031" spans="1:14" x14ac:dyDescent="0.3">
      <c r="A8031" s="2" t="s">
        <v>8102</v>
      </c>
      <c r="B8031" s="2" t="s">
        <v>41</v>
      </c>
      <c r="C8031" s="2" t="s">
        <v>71</v>
      </c>
      <c r="D8031" s="2" t="s">
        <v>72</v>
      </c>
      <c r="E8031" s="3">
        <v>44050</v>
      </c>
      <c r="F8031" s="2">
        <v>3480</v>
      </c>
      <c r="G8031" s="2">
        <v>73</v>
      </c>
      <c r="H8031" s="2">
        <v>3972</v>
      </c>
      <c r="I8031" s="2">
        <v>254031</v>
      </c>
      <c r="J8031" s="2">
        <v>46727</v>
      </c>
      <c r="K8031" s="2">
        <v>262278</v>
      </c>
      <c r="L8031" s="2">
        <v>38280</v>
      </c>
      <c r="M8031" s="2">
        <v>12874</v>
      </c>
      <c r="N8031" s="2">
        <v>331000000</v>
      </c>
    </row>
    <row r="8032" spans="1:14" x14ac:dyDescent="0.3">
      <c r="A8032" s="2" t="s">
        <v>8103</v>
      </c>
      <c r="B8032" s="2" t="s">
        <v>22</v>
      </c>
      <c r="C8032" s="2" t="s">
        <v>39</v>
      </c>
      <c r="D8032" s="2" t="s">
        <v>39</v>
      </c>
      <c r="E8032" s="3">
        <v>44557</v>
      </c>
      <c r="F8032" s="2">
        <v>350</v>
      </c>
      <c r="G8032" s="2">
        <v>114</v>
      </c>
      <c r="H8032" s="2">
        <v>4168</v>
      </c>
      <c r="I8032" s="2">
        <v>254381</v>
      </c>
      <c r="J8032" s="2">
        <v>46841</v>
      </c>
      <c r="K8032" s="2">
        <v>266446</v>
      </c>
      <c r="L8032" s="2">
        <v>4550</v>
      </c>
      <c r="M8032" s="2">
        <v>5327</v>
      </c>
      <c r="N8032" s="2">
        <v>1380000000</v>
      </c>
    </row>
    <row r="8033" spans="1:14" x14ac:dyDescent="0.3">
      <c r="A8033" s="2" t="s">
        <v>8104</v>
      </c>
      <c r="B8033" s="2" t="s">
        <v>35</v>
      </c>
      <c r="C8033" s="2" t="s">
        <v>62</v>
      </c>
      <c r="D8033" s="2" t="s">
        <v>63</v>
      </c>
      <c r="E8033" s="3">
        <v>44051</v>
      </c>
      <c r="F8033" s="2">
        <v>1557</v>
      </c>
      <c r="G8033" s="2">
        <v>80</v>
      </c>
      <c r="H8033" s="2">
        <v>4474</v>
      </c>
      <c r="I8033" s="2">
        <v>255938</v>
      </c>
      <c r="J8033" s="2">
        <v>46921</v>
      </c>
      <c r="K8033" s="2">
        <v>270920</v>
      </c>
      <c r="L8033" s="2">
        <v>18684</v>
      </c>
      <c r="M8033" s="2">
        <v>4168</v>
      </c>
      <c r="N8033" s="2">
        <v>68000000</v>
      </c>
    </row>
    <row r="8034" spans="1:14" x14ac:dyDescent="0.3">
      <c r="A8034" s="2" t="s">
        <v>8105</v>
      </c>
      <c r="B8034" s="2" t="s">
        <v>18</v>
      </c>
      <c r="C8034" s="2" t="s">
        <v>82</v>
      </c>
      <c r="D8034" s="2" t="s">
        <v>131</v>
      </c>
      <c r="E8034" s="3">
        <v>44219</v>
      </c>
      <c r="F8034" s="2">
        <v>3042</v>
      </c>
      <c r="G8034" s="2">
        <v>192</v>
      </c>
      <c r="H8034" s="2">
        <v>2992</v>
      </c>
      <c r="I8034" s="2">
        <v>258980</v>
      </c>
      <c r="J8034" s="2">
        <v>47113</v>
      </c>
      <c r="K8034" s="2">
        <v>273912</v>
      </c>
      <c r="L8034" s="2">
        <v>54756</v>
      </c>
      <c r="M8034" s="2">
        <v>11354</v>
      </c>
      <c r="N8034" s="2">
        <v>213000000</v>
      </c>
    </row>
    <row r="8035" spans="1:14" x14ac:dyDescent="0.3">
      <c r="A8035" s="2" t="s">
        <v>8106</v>
      </c>
      <c r="B8035" s="2" t="s">
        <v>41</v>
      </c>
      <c r="C8035" s="2" t="s">
        <v>75</v>
      </c>
      <c r="D8035" s="2" t="s">
        <v>76</v>
      </c>
      <c r="E8035" s="3">
        <v>44384</v>
      </c>
      <c r="F8035" s="2">
        <v>2836</v>
      </c>
      <c r="G8035" s="2">
        <v>14</v>
      </c>
      <c r="H8035" s="2">
        <v>491</v>
      </c>
      <c r="I8035" s="2">
        <v>261816</v>
      </c>
      <c r="J8035" s="2">
        <v>47127</v>
      </c>
      <c r="K8035" s="2">
        <v>274403</v>
      </c>
      <c r="L8035" s="2">
        <v>39704</v>
      </c>
      <c r="M8035" s="2">
        <v>2867</v>
      </c>
      <c r="N8035" s="2">
        <v>331000000</v>
      </c>
    </row>
    <row r="8036" spans="1:14" x14ac:dyDescent="0.3">
      <c r="A8036" s="2" t="s">
        <v>8107</v>
      </c>
      <c r="B8036" s="2" t="s">
        <v>15</v>
      </c>
      <c r="C8036" s="2" t="s">
        <v>168</v>
      </c>
      <c r="D8036" s="2" t="s">
        <v>268</v>
      </c>
      <c r="E8036" s="3">
        <v>44477</v>
      </c>
      <c r="F8036" s="2">
        <v>3628</v>
      </c>
      <c r="G8036" s="2">
        <v>79</v>
      </c>
      <c r="H8036" s="2">
        <v>683</v>
      </c>
      <c r="I8036" s="2">
        <v>265444</v>
      </c>
      <c r="J8036" s="2">
        <v>47206</v>
      </c>
      <c r="K8036" s="2">
        <v>275086</v>
      </c>
      <c r="L8036" s="2">
        <v>54420</v>
      </c>
      <c r="M8036" s="2">
        <v>16831</v>
      </c>
      <c r="N8036" s="2">
        <v>83000000</v>
      </c>
    </row>
    <row r="8037" spans="1:14" x14ac:dyDescent="0.3">
      <c r="A8037" s="2" t="s">
        <v>8108</v>
      </c>
      <c r="B8037" s="2" t="s">
        <v>41</v>
      </c>
      <c r="C8037" s="2" t="s">
        <v>67</v>
      </c>
      <c r="D8037" s="2" t="s">
        <v>68</v>
      </c>
      <c r="E8037" s="3">
        <v>43872</v>
      </c>
      <c r="F8037" s="2">
        <v>2041</v>
      </c>
      <c r="G8037" s="2">
        <v>83</v>
      </c>
      <c r="H8037" s="2">
        <v>1975</v>
      </c>
      <c r="I8037" s="2">
        <v>267485</v>
      </c>
      <c r="J8037" s="2">
        <v>47289</v>
      </c>
      <c r="K8037" s="2">
        <v>277061</v>
      </c>
      <c r="L8037" s="2">
        <v>20410</v>
      </c>
      <c r="M8037" s="2">
        <v>7402</v>
      </c>
      <c r="N8037" s="2">
        <v>331000000</v>
      </c>
    </row>
    <row r="8038" spans="1:14" x14ac:dyDescent="0.3">
      <c r="A8038" s="2" t="s">
        <v>8109</v>
      </c>
      <c r="B8038" s="2" t="s">
        <v>41</v>
      </c>
      <c r="C8038" s="2" t="s">
        <v>42</v>
      </c>
      <c r="D8038" s="2" t="s">
        <v>43</v>
      </c>
      <c r="E8038" s="3">
        <v>44506</v>
      </c>
      <c r="F8038" s="2">
        <v>110</v>
      </c>
      <c r="G8038" s="2">
        <v>118</v>
      </c>
      <c r="H8038" s="2">
        <v>303</v>
      </c>
      <c r="I8038" s="2">
        <v>267595</v>
      </c>
      <c r="J8038" s="2">
        <v>47407</v>
      </c>
      <c r="K8038" s="2">
        <v>277364</v>
      </c>
      <c r="L8038" s="2">
        <v>1870</v>
      </c>
      <c r="M8038" s="2">
        <v>13117</v>
      </c>
      <c r="N8038" s="2">
        <v>331000000</v>
      </c>
    </row>
    <row r="8039" spans="1:14" x14ac:dyDescent="0.3">
      <c r="A8039" s="2" t="s">
        <v>8110</v>
      </c>
      <c r="B8039" s="2" t="s">
        <v>35</v>
      </c>
      <c r="C8039" s="2" t="s">
        <v>36</v>
      </c>
      <c r="D8039" s="2" t="s">
        <v>93</v>
      </c>
      <c r="E8039" s="3">
        <v>44113</v>
      </c>
      <c r="F8039" s="2">
        <v>4304</v>
      </c>
      <c r="G8039" s="2">
        <v>9</v>
      </c>
      <c r="H8039" s="2">
        <v>3997</v>
      </c>
      <c r="I8039" s="2">
        <v>271899</v>
      </c>
      <c r="J8039" s="2">
        <v>47416</v>
      </c>
      <c r="K8039" s="2">
        <v>281361</v>
      </c>
      <c r="L8039" s="2">
        <v>55952</v>
      </c>
      <c r="M8039" s="2">
        <v>3287</v>
      </c>
      <c r="N8039" s="2">
        <v>68000000</v>
      </c>
    </row>
    <row r="8040" spans="1:14" x14ac:dyDescent="0.3">
      <c r="A8040" s="2" t="s">
        <v>8111</v>
      </c>
      <c r="B8040" s="2" t="s">
        <v>18</v>
      </c>
      <c r="C8040" s="2" t="s">
        <v>19</v>
      </c>
      <c r="D8040" s="2" t="s">
        <v>20</v>
      </c>
      <c r="E8040" s="3">
        <v>43888</v>
      </c>
      <c r="F8040" s="2">
        <v>1765</v>
      </c>
      <c r="G8040" s="2">
        <v>41</v>
      </c>
      <c r="H8040" s="2">
        <v>1952</v>
      </c>
      <c r="I8040" s="2">
        <v>273664</v>
      </c>
      <c r="J8040" s="2">
        <v>47457</v>
      </c>
      <c r="K8040" s="2">
        <v>283313</v>
      </c>
      <c r="L8040" s="2">
        <v>19415</v>
      </c>
      <c r="M8040" s="2">
        <v>16549</v>
      </c>
      <c r="N8040" s="2">
        <v>213000000</v>
      </c>
    </row>
    <row r="8041" spans="1:14" x14ac:dyDescent="0.3">
      <c r="A8041" s="2" t="s">
        <v>8112</v>
      </c>
      <c r="B8041" s="2" t="s">
        <v>18</v>
      </c>
      <c r="C8041" s="2" t="s">
        <v>82</v>
      </c>
      <c r="D8041" s="2" t="s">
        <v>83</v>
      </c>
      <c r="E8041" s="3">
        <v>44367</v>
      </c>
      <c r="F8041" s="2">
        <v>1201</v>
      </c>
      <c r="G8041" s="2">
        <v>153</v>
      </c>
      <c r="H8041" s="2">
        <v>3569</v>
      </c>
      <c r="I8041" s="2">
        <v>274865</v>
      </c>
      <c r="J8041" s="2">
        <v>47610</v>
      </c>
      <c r="K8041" s="2">
        <v>286882</v>
      </c>
      <c r="L8041" s="2">
        <v>8407</v>
      </c>
      <c r="M8041" s="2">
        <v>16817</v>
      </c>
      <c r="N8041" s="2">
        <v>213000000</v>
      </c>
    </row>
    <row r="8042" spans="1:14" x14ac:dyDescent="0.3">
      <c r="A8042" s="2" t="s">
        <v>8113</v>
      </c>
      <c r="B8042" s="2" t="s">
        <v>41</v>
      </c>
      <c r="C8042" s="2" t="s">
        <v>75</v>
      </c>
      <c r="D8042" s="2" t="s">
        <v>138</v>
      </c>
      <c r="E8042" s="3">
        <v>43903</v>
      </c>
      <c r="F8042" s="2">
        <v>2978</v>
      </c>
      <c r="G8042" s="2">
        <v>48</v>
      </c>
      <c r="H8042" s="2">
        <v>4004</v>
      </c>
      <c r="I8042" s="2">
        <v>277843</v>
      </c>
      <c r="J8042" s="2">
        <v>47658</v>
      </c>
      <c r="K8042" s="2">
        <v>290886</v>
      </c>
      <c r="L8042" s="2">
        <v>44670</v>
      </c>
      <c r="M8042" s="2">
        <v>15420</v>
      </c>
      <c r="N8042" s="2">
        <v>331000000</v>
      </c>
    </row>
    <row r="8043" spans="1:14" x14ac:dyDescent="0.3">
      <c r="A8043" s="2" t="s">
        <v>8114</v>
      </c>
      <c r="B8043" s="2" t="s">
        <v>18</v>
      </c>
      <c r="C8043" s="2" t="s">
        <v>19</v>
      </c>
      <c r="D8043" s="2" t="s">
        <v>115</v>
      </c>
      <c r="E8043" s="3">
        <v>43959</v>
      </c>
      <c r="F8043" s="2">
        <v>2472</v>
      </c>
      <c r="G8043" s="2">
        <v>150</v>
      </c>
      <c r="H8043" s="2">
        <v>1260</v>
      </c>
      <c r="I8043" s="2">
        <v>280315</v>
      </c>
      <c r="J8043" s="2">
        <v>47808</v>
      </c>
      <c r="K8043" s="2">
        <v>292146</v>
      </c>
      <c r="L8043" s="2">
        <v>46968</v>
      </c>
      <c r="M8043" s="2">
        <v>18203</v>
      </c>
      <c r="N8043" s="2">
        <v>213000000</v>
      </c>
    </row>
    <row r="8044" spans="1:14" x14ac:dyDescent="0.3">
      <c r="A8044" s="2" t="s">
        <v>8115</v>
      </c>
      <c r="B8044" s="2" t="s">
        <v>35</v>
      </c>
      <c r="C8044" s="2" t="s">
        <v>62</v>
      </c>
      <c r="D8044" s="2" t="s">
        <v>156</v>
      </c>
      <c r="E8044" s="3">
        <v>44429</v>
      </c>
      <c r="F8044" s="2">
        <v>2375</v>
      </c>
      <c r="G8044" s="2">
        <v>191</v>
      </c>
      <c r="H8044" s="2">
        <v>1030</v>
      </c>
      <c r="I8044" s="2">
        <v>282690</v>
      </c>
      <c r="J8044" s="2">
        <v>47999</v>
      </c>
      <c r="K8044" s="2">
        <v>293176</v>
      </c>
      <c r="L8044" s="2">
        <v>38000</v>
      </c>
      <c r="M8044" s="2">
        <v>4165</v>
      </c>
      <c r="N8044" s="2">
        <v>68000000</v>
      </c>
    </row>
    <row r="8045" spans="1:14" x14ac:dyDescent="0.3">
      <c r="A8045" s="2" t="s">
        <v>8116</v>
      </c>
      <c r="B8045" s="2" t="s">
        <v>35</v>
      </c>
      <c r="C8045" s="2" t="s">
        <v>54</v>
      </c>
      <c r="D8045" s="2" t="s">
        <v>60</v>
      </c>
      <c r="E8045" s="3">
        <v>44256</v>
      </c>
      <c r="F8045" s="2">
        <v>10</v>
      </c>
      <c r="G8045" s="2">
        <v>16</v>
      </c>
      <c r="H8045" s="2">
        <v>4351</v>
      </c>
      <c r="I8045" s="2">
        <v>282700</v>
      </c>
      <c r="J8045" s="2">
        <v>48015</v>
      </c>
      <c r="K8045" s="2">
        <v>297527</v>
      </c>
      <c r="L8045" s="2">
        <v>170</v>
      </c>
      <c r="M8045" s="2">
        <v>2232</v>
      </c>
      <c r="N8045" s="2">
        <v>68000000</v>
      </c>
    </row>
    <row r="8046" spans="1:14" x14ac:dyDescent="0.3">
      <c r="A8046" s="2" t="s">
        <v>8117</v>
      </c>
      <c r="B8046" s="2" t="s">
        <v>15</v>
      </c>
      <c r="C8046" s="2" t="s">
        <v>85</v>
      </c>
      <c r="D8046" s="2" t="s">
        <v>85</v>
      </c>
      <c r="E8046" s="3">
        <v>44495</v>
      </c>
      <c r="F8046" s="2">
        <v>4951</v>
      </c>
      <c r="G8046" s="2">
        <v>161</v>
      </c>
      <c r="H8046" s="2">
        <v>1194</v>
      </c>
      <c r="I8046" s="2">
        <v>287651</v>
      </c>
      <c r="J8046" s="2">
        <v>48176</v>
      </c>
      <c r="K8046" s="2">
        <v>298721</v>
      </c>
      <c r="L8046" s="2">
        <v>24755</v>
      </c>
      <c r="M8046" s="2">
        <v>14462</v>
      </c>
      <c r="N8046" s="2">
        <v>83000000</v>
      </c>
    </row>
    <row r="8047" spans="1:14" x14ac:dyDescent="0.3">
      <c r="A8047" s="2" t="s">
        <v>8118</v>
      </c>
      <c r="B8047" s="2" t="s">
        <v>18</v>
      </c>
      <c r="C8047" s="2" t="s">
        <v>19</v>
      </c>
      <c r="D8047" s="2" t="s">
        <v>115</v>
      </c>
      <c r="E8047" s="3">
        <v>44524</v>
      </c>
      <c r="F8047" s="2">
        <v>2301</v>
      </c>
      <c r="G8047" s="2">
        <v>104</v>
      </c>
      <c r="H8047" s="2">
        <v>3359</v>
      </c>
      <c r="I8047" s="2">
        <v>289952</v>
      </c>
      <c r="J8047" s="2">
        <v>48280</v>
      </c>
      <c r="K8047" s="2">
        <v>302080</v>
      </c>
      <c r="L8047" s="2">
        <v>20709</v>
      </c>
      <c r="M8047" s="2">
        <v>139</v>
      </c>
      <c r="N8047" s="2">
        <v>213000000</v>
      </c>
    </row>
    <row r="8048" spans="1:14" x14ac:dyDescent="0.3">
      <c r="A8048" s="2" t="s">
        <v>8119</v>
      </c>
      <c r="B8048" s="2" t="s">
        <v>15</v>
      </c>
      <c r="C8048" s="2" t="s">
        <v>168</v>
      </c>
      <c r="D8048" s="2" t="s">
        <v>268</v>
      </c>
      <c r="E8048" s="3">
        <v>43955</v>
      </c>
      <c r="F8048" s="2">
        <v>1589</v>
      </c>
      <c r="G8048" s="2">
        <v>56</v>
      </c>
      <c r="H8048" s="2">
        <v>233</v>
      </c>
      <c r="I8048" s="2">
        <v>291541</v>
      </c>
      <c r="J8048" s="2">
        <v>48336</v>
      </c>
      <c r="K8048" s="2">
        <v>302313</v>
      </c>
      <c r="L8048" s="2">
        <v>20657</v>
      </c>
      <c r="M8048" s="2">
        <v>19718</v>
      </c>
      <c r="N8048" s="2">
        <v>83000000</v>
      </c>
    </row>
    <row r="8049" spans="1:14" x14ac:dyDescent="0.3">
      <c r="A8049" s="2" t="s">
        <v>8120</v>
      </c>
      <c r="B8049" s="2" t="s">
        <v>22</v>
      </c>
      <c r="C8049" s="2" t="s">
        <v>39</v>
      </c>
      <c r="D8049" s="2" t="s">
        <v>39</v>
      </c>
      <c r="E8049" s="3">
        <v>43897</v>
      </c>
      <c r="F8049" s="2">
        <v>1501</v>
      </c>
      <c r="G8049" s="2">
        <v>85</v>
      </c>
      <c r="H8049" s="2">
        <v>2920</v>
      </c>
      <c r="I8049" s="2">
        <v>293042</v>
      </c>
      <c r="J8049" s="2">
        <v>48421</v>
      </c>
      <c r="K8049" s="2">
        <v>305233</v>
      </c>
      <c r="L8049" s="2">
        <v>18012</v>
      </c>
      <c r="M8049" s="2">
        <v>4251</v>
      </c>
      <c r="N8049" s="2">
        <v>1380000000</v>
      </c>
    </row>
    <row r="8050" spans="1:14" x14ac:dyDescent="0.3">
      <c r="A8050" s="2" t="s">
        <v>8121</v>
      </c>
      <c r="B8050" s="2" t="s">
        <v>35</v>
      </c>
      <c r="C8050" s="2" t="s">
        <v>87</v>
      </c>
      <c r="D8050" s="2" t="s">
        <v>120</v>
      </c>
      <c r="E8050" s="3">
        <v>43836</v>
      </c>
      <c r="F8050" s="2">
        <v>128</v>
      </c>
      <c r="G8050" s="2">
        <v>131</v>
      </c>
      <c r="H8050" s="2">
        <v>1718</v>
      </c>
      <c r="I8050" s="2">
        <v>293170</v>
      </c>
      <c r="J8050" s="2">
        <v>48552</v>
      </c>
      <c r="K8050" s="2">
        <v>306951</v>
      </c>
      <c r="L8050" s="2">
        <v>2432</v>
      </c>
      <c r="M8050" s="2">
        <v>10570</v>
      </c>
      <c r="N8050" s="2">
        <v>68000000</v>
      </c>
    </row>
    <row r="8051" spans="1:14" x14ac:dyDescent="0.3">
      <c r="A8051" s="2" t="s">
        <v>8122</v>
      </c>
      <c r="B8051" s="2" t="s">
        <v>41</v>
      </c>
      <c r="C8051" s="2" t="s">
        <v>42</v>
      </c>
      <c r="D8051" s="2" t="s">
        <v>158</v>
      </c>
      <c r="E8051" s="3">
        <v>44467</v>
      </c>
      <c r="F8051" s="2">
        <v>3603</v>
      </c>
      <c r="G8051" s="2">
        <v>198</v>
      </c>
      <c r="H8051" s="2">
        <v>492</v>
      </c>
      <c r="I8051" s="2">
        <v>296773</v>
      </c>
      <c r="J8051" s="2">
        <v>48750</v>
      </c>
      <c r="K8051" s="2">
        <v>307443</v>
      </c>
      <c r="L8051" s="2">
        <v>36030</v>
      </c>
      <c r="M8051" s="2">
        <v>7955</v>
      </c>
      <c r="N8051" s="2">
        <v>331000000</v>
      </c>
    </row>
    <row r="8052" spans="1:14" x14ac:dyDescent="0.3">
      <c r="A8052" s="2" t="s">
        <v>8123</v>
      </c>
      <c r="B8052" s="2" t="s">
        <v>35</v>
      </c>
      <c r="C8052" s="2" t="s">
        <v>36</v>
      </c>
      <c r="D8052" s="2" t="s">
        <v>37</v>
      </c>
      <c r="E8052" s="3">
        <v>44144</v>
      </c>
      <c r="F8052" s="2">
        <v>4195</v>
      </c>
      <c r="G8052" s="2">
        <v>68</v>
      </c>
      <c r="H8052" s="2">
        <v>3282</v>
      </c>
      <c r="I8052" s="2">
        <v>300968</v>
      </c>
      <c r="J8052" s="2">
        <v>48818</v>
      </c>
      <c r="K8052" s="2">
        <v>310725</v>
      </c>
      <c r="L8052" s="2">
        <v>71315</v>
      </c>
      <c r="M8052" s="2">
        <v>4416</v>
      </c>
      <c r="N8052" s="2">
        <v>68000000</v>
      </c>
    </row>
    <row r="8053" spans="1:14" x14ac:dyDescent="0.3">
      <c r="A8053" s="2" t="s">
        <v>8124</v>
      </c>
      <c r="B8053" s="2" t="s">
        <v>22</v>
      </c>
      <c r="C8053" s="2" t="s">
        <v>23</v>
      </c>
      <c r="D8053" s="2" t="s">
        <v>24</v>
      </c>
      <c r="E8053" s="3">
        <v>44156</v>
      </c>
      <c r="F8053" s="2">
        <v>289</v>
      </c>
      <c r="G8053" s="2">
        <v>94</v>
      </c>
      <c r="H8053" s="2">
        <v>2014</v>
      </c>
      <c r="I8053" s="2">
        <v>301257</v>
      </c>
      <c r="J8053" s="2">
        <v>48912</v>
      </c>
      <c r="K8053" s="2">
        <v>312739</v>
      </c>
      <c r="L8053" s="2">
        <v>5202</v>
      </c>
      <c r="M8053" s="2">
        <v>14223</v>
      </c>
      <c r="N8053" s="2">
        <v>1380000000</v>
      </c>
    </row>
    <row r="8054" spans="1:14" x14ac:dyDescent="0.3">
      <c r="A8054" s="2" t="s">
        <v>8125</v>
      </c>
      <c r="B8054" s="2" t="s">
        <v>41</v>
      </c>
      <c r="C8054" s="2" t="s">
        <v>71</v>
      </c>
      <c r="D8054" s="2" t="s">
        <v>72</v>
      </c>
      <c r="E8054" s="3">
        <v>44395</v>
      </c>
      <c r="F8054" s="2">
        <v>1676</v>
      </c>
      <c r="G8054" s="2">
        <v>82</v>
      </c>
      <c r="H8054" s="2">
        <v>4324</v>
      </c>
      <c r="I8054" s="2">
        <v>302933</v>
      </c>
      <c r="J8054" s="2">
        <v>48994</v>
      </c>
      <c r="K8054" s="2">
        <v>317063</v>
      </c>
      <c r="L8054" s="2">
        <v>20112</v>
      </c>
      <c r="M8054" s="2">
        <v>8082</v>
      </c>
      <c r="N8054" s="2">
        <v>331000000</v>
      </c>
    </row>
    <row r="8055" spans="1:14" x14ac:dyDescent="0.3">
      <c r="A8055" s="2" t="s">
        <v>8126</v>
      </c>
      <c r="B8055" s="2" t="s">
        <v>18</v>
      </c>
      <c r="C8055" s="2" t="s">
        <v>19</v>
      </c>
      <c r="D8055" s="2" t="s">
        <v>115</v>
      </c>
      <c r="E8055" s="3">
        <v>44408</v>
      </c>
      <c r="F8055" s="2">
        <v>1844</v>
      </c>
      <c r="G8055" s="2">
        <v>195</v>
      </c>
      <c r="H8055" s="2">
        <v>344</v>
      </c>
      <c r="I8055" s="2">
        <v>304777</v>
      </c>
      <c r="J8055" s="2">
        <v>49189</v>
      </c>
      <c r="K8055" s="2">
        <v>317407</v>
      </c>
      <c r="L8055" s="2">
        <v>22128</v>
      </c>
      <c r="M8055" s="2">
        <v>8393</v>
      </c>
      <c r="N8055" s="2">
        <v>213000000</v>
      </c>
    </row>
    <row r="8056" spans="1:14" x14ac:dyDescent="0.3">
      <c r="A8056" s="2" t="s">
        <v>8127</v>
      </c>
      <c r="B8056" s="2" t="s">
        <v>18</v>
      </c>
      <c r="C8056" s="2" t="s">
        <v>82</v>
      </c>
      <c r="D8056" s="2" t="s">
        <v>131</v>
      </c>
      <c r="E8056" s="3">
        <v>44336</v>
      </c>
      <c r="F8056" s="2">
        <v>3635</v>
      </c>
      <c r="G8056" s="2">
        <v>49</v>
      </c>
      <c r="H8056" s="2">
        <v>264</v>
      </c>
      <c r="I8056" s="2">
        <v>308412</v>
      </c>
      <c r="J8056" s="2">
        <v>49238</v>
      </c>
      <c r="K8056" s="2">
        <v>317671</v>
      </c>
      <c r="L8056" s="2">
        <v>25445</v>
      </c>
      <c r="M8056" s="2">
        <v>13281</v>
      </c>
      <c r="N8056" s="2">
        <v>213000000</v>
      </c>
    </row>
    <row r="8057" spans="1:14" x14ac:dyDescent="0.3">
      <c r="A8057" s="2" t="s">
        <v>8128</v>
      </c>
      <c r="B8057" s="2" t="s">
        <v>35</v>
      </c>
      <c r="C8057" s="2" t="s">
        <v>62</v>
      </c>
      <c r="D8057" s="2" t="s">
        <v>156</v>
      </c>
      <c r="E8057" s="3">
        <v>43912</v>
      </c>
      <c r="F8057" s="2">
        <v>2693</v>
      </c>
      <c r="G8057" s="2">
        <v>125</v>
      </c>
      <c r="H8057" s="2">
        <v>3575</v>
      </c>
      <c r="I8057" s="2">
        <v>311105</v>
      </c>
      <c r="J8057" s="2">
        <v>49363</v>
      </c>
      <c r="K8057" s="2">
        <v>321246</v>
      </c>
      <c r="L8057" s="2">
        <v>43088</v>
      </c>
      <c r="M8057" s="2">
        <v>12873</v>
      </c>
      <c r="N8057" s="2">
        <v>68000000</v>
      </c>
    </row>
    <row r="8058" spans="1:14" x14ac:dyDescent="0.3">
      <c r="A8058" s="2" t="s">
        <v>8129</v>
      </c>
      <c r="B8058" s="2" t="s">
        <v>41</v>
      </c>
      <c r="C8058" s="2" t="s">
        <v>42</v>
      </c>
      <c r="D8058" s="2" t="s">
        <v>158</v>
      </c>
      <c r="E8058" s="3">
        <v>44429</v>
      </c>
      <c r="F8058" s="2">
        <v>1827</v>
      </c>
      <c r="G8058" s="2">
        <v>66</v>
      </c>
      <c r="H8058" s="2">
        <v>4839</v>
      </c>
      <c r="I8058" s="2">
        <v>312932</v>
      </c>
      <c r="J8058" s="2">
        <v>49429</v>
      </c>
      <c r="K8058" s="2">
        <v>326085</v>
      </c>
      <c r="L8058" s="2">
        <v>34713</v>
      </c>
      <c r="M8058" s="2">
        <v>17853</v>
      </c>
      <c r="N8058" s="2">
        <v>331000000</v>
      </c>
    </row>
    <row r="8059" spans="1:14" x14ac:dyDescent="0.3">
      <c r="A8059" s="2" t="s">
        <v>8130</v>
      </c>
      <c r="B8059" s="2" t="s">
        <v>41</v>
      </c>
      <c r="C8059" s="2" t="s">
        <v>75</v>
      </c>
      <c r="D8059" s="2" t="s">
        <v>138</v>
      </c>
      <c r="E8059" s="3">
        <v>43832</v>
      </c>
      <c r="F8059" s="2">
        <v>4760</v>
      </c>
      <c r="G8059" s="2">
        <v>195</v>
      </c>
      <c r="H8059" s="2">
        <v>1672</v>
      </c>
      <c r="I8059" s="2">
        <v>317692</v>
      </c>
      <c r="J8059" s="2">
        <v>49624</v>
      </c>
      <c r="K8059" s="2">
        <v>327757</v>
      </c>
      <c r="L8059" s="2">
        <v>47600</v>
      </c>
      <c r="M8059" s="2">
        <v>4896</v>
      </c>
      <c r="N8059" s="2">
        <v>331000000</v>
      </c>
    </row>
    <row r="8060" spans="1:14" x14ac:dyDescent="0.3">
      <c r="A8060" s="2" t="s">
        <v>8131</v>
      </c>
      <c r="B8060" s="2" t="s">
        <v>15</v>
      </c>
      <c r="C8060" s="2" t="s">
        <v>16</v>
      </c>
      <c r="D8060" s="2" t="s">
        <v>16</v>
      </c>
      <c r="E8060" s="3">
        <v>44034</v>
      </c>
      <c r="F8060" s="2">
        <v>1370</v>
      </c>
      <c r="G8060" s="2">
        <v>87</v>
      </c>
      <c r="H8060" s="2">
        <v>3647</v>
      </c>
      <c r="I8060" s="2">
        <v>319062</v>
      </c>
      <c r="J8060" s="2">
        <v>49711</v>
      </c>
      <c r="K8060" s="2">
        <v>331404</v>
      </c>
      <c r="L8060" s="2">
        <v>15070</v>
      </c>
      <c r="M8060" s="2">
        <v>17369</v>
      </c>
      <c r="N8060" s="2">
        <v>83000000</v>
      </c>
    </row>
    <row r="8061" spans="1:14" x14ac:dyDescent="0.3">
      <c r="A8061" s="2" t="s">
        <v>8132</v>
      </c>
      <c r="B8061" s="2" t="s">
        <v>22</v>
      </c>
      <c r="C8061" s="2" t="s">
        <v>23</v>
      </c>
      <c r="D8061" s="2" t="s">
        <v>126</v>
      </c>
      <c r="E8061" s="3">
        <v>44492</v>
      </c>
      <c r="F8061" s="2">
        <v>4793</v>
      </c>
      <c r="G8061" s="2">
        <v>127</v>
      </c>
      <c r="H8061" s="2">
        <v>428</v>
      </c>
      <c r="I8061" s="2">
        <v>323855</v>
      </c>
      <c r="J8061" s="2">
        <v>49838</v>
      </c>
      <c r="K8061" s="2">
        <v>331832</v>
      </c>
      <c r="L8061" s="2">
        <v>28758</v>
      </c>
      <c r="M8061" s="2">
        <v>3553</v>
      </c>
      <c r="N8061" s="2">
        <v>1380000000</v>
      </c>
    </row>
    <row r="8062" spans="1:14" x14ac:dyDescent="0.3">
      <c r="A8062" s="2" t="s">
        <v>8133</v>
      </c>
      <c r="B8062" s="2" t="s">
        <v>18</v>
      </c>
      <c r="C8062" s="2" t="s">
        <v>26</v>
      </c>
      <c r="D8062" s="2" t="s">
        <v>136</v>
      </c>
      <c r="E8062" s="3">
        <v>44234</v>
      </c>
      <c r="F8062" s="2">
        <v>3822</v>
      </c>
      <c r="G8062" s="2">
        <v>186</v>
      </c>
      <c r="H8062" s="2">
        <v>3162</v>
      </c>
      <c r="I8062" s="2">
        <v>327677</v>
      </c>
      <c r="J8062" s="2">
        <v>50024</v>
      </c>
      <c r="K8062" s="2">
        <v>334994</v>
      </c>
      <c r="L8062" s="2">
        <v>64974</v>
      </c>
      <c r="M8062" s="2">
        <v>4748</v>
      </c>
      <c r="N8062" s="2">
        <v>213000000</v>
      </c>
    </row>
    <row r="8063" spans="1:14" x14ac:dyDescent="0.3">
      <c r="A8063" s="2" t="s">
        <v>8134</v>
      </c>
      <c r="B8063" s="2" t="s">
        <v>35</v>
      </c>
      <c r="C8063" s="2" t="s">
        <v>62</v>
      </c>
      <c r="D8063" s="2" t="s">
        <v>156</v>
      </c>
      <c r="E8063" s="3">
        <v>43933</v>
      </c>
      <c r="F8063" s="2">
        <v>182</v>
      </c>
      <c r="G8063" s="2">
        <v>112</v>
      </c>
      <c r="H8063" s="2">
        <v>2910</v>
      </c>
      <c r="I8063" s="2">
        <v>327859</v>
      </c>
      <c r="J8063" s="2">
        <v>136</v>
      </c>
      <c r="K8063" s="2">
        <v>337904</v>
      </c>
      <c r="L8063" s="2">
        <v>2730</v>
      </c>
      <c r="M8063" s="2">
        <v>14693</v>
      </c>
      <c r="N8063" s="2">
        <v>68000000</v>
      </c>
    </row>
    <row r="8064" spans="1:14" x14ac:dyDescent="0.3">
      <c r="A8064" s="2" t="s">
        <v>8135</v>
      </c>
      <c r="B8064" s="2" t="s">
        <v>41</v>
      </c>
      <c r="C8064" s="2" t="s">
        <v>42</v>
      </c>
      <c r="D8064" s="2" t="s">
        <v>43</v>
      </c>
      <c r="E8064" s="3">
        <v>44366</v>
      </c>
      <c r="F8064" s="2">
        <v>350</v>
      </c>
      <c r="G8064" s="2">
        <v>104</v>
      </c>
      <c r="H8064" s="2">
        <v>453</v>
      </c>
      <c r="I8064" s="2">
        <v>328209</v>
      </c>
      <c r="J8064" s="2">
        <v>240</v>
      </c>
      <c r="K8064" s="2">
        <v>338357</v>
      </c>
      <c r="L8064" s="2">
        <v>3850</v>
      </c>
      <c r="M8064" s="2">
        <v>8029</v>
      </c>
      <c r="N8064" s="2">
        <v>331000000</v>
      </c>
    </row>
    <row r="8065" spans="1:14" x14ac:dyDescent="0.3">
      <c r="A8065" s="2" t="s">
        <v>8136</v>
      </c>
      <c r="B8065" s="2" t="s">
        <v>18</v>
      </c>
      <c r="C8065" s="2" t="s">
        <v>82</v>
      </c>
      <c r="D8065" s="2" t="s">
        <v>83</v>
      </c>
      <c r="E8065" s="3">
        <v>44198</v>
      </c>
      <c r="F8065" s="2">
        <v>3586</v>
      </c>
      <c r="G8065" s="2">
        <v>114</v>
      </c>
      <c r="H8065" s="2">
        <v>348</v>
      </c>
      <c r="I8065" s="2">
        <v>331795</v>
      </c>
      <c r="J8065" s="2">
        <v>354</v>
      </c>
      <c r="K8065" s="2">
        <v>338705</v>
      </c>
      <c r="L8065" s="2">
        <v>50204</v>
      </c>
      <c r="M8065" s="2">
        <v>19433</v>
      </c>
      <c r="N8065" s="2">
        <v>213000000</v>
      </c>
    </row>
    <row r="8066" spans="1:14" x14ac:dyDescent="0.3">
      <c r="A8066" s="2" t="s">
        <v>8137</v>
      </c>
      <c r="B8066" s="2" t="s">
        <v>35</v>
      </c>
      <c r="C8066" s="2" t="s">
        <v>36</v>
      </c>
      <c r="D8066" s="2" t="s">
        <v>37</v>
      </c>
      <c r="E8066" s="3">
        <v>44042</v>
      </c>
      <c r="F8066" s="2">
        <v>1401</v>
      </c>
      <c r="G8066" s="2">
        <v>62</v>
      </c>
      <c r="H8066" s="2">
        <v>421</v>
      </c>
      <c r="I8066" s="2">
        <v>333196</v>
      </c>
      <c r="J8066" s="2">
        <v>416</v>
      </c>
      <c r="K8066" s="2">
        <v>339126</v>
      </c>
      <c r="L8066" s="2">
        <v>14010</v>
      </c>
      <c r="M8066" s="2">
        <v>1889</v>
      </c>
      <c r="N8066" s="2">
        <v>68000000</v>
      </c>
    </row>
    <row r="8067" spans="1:14" x14ac:dyDescent="0.3">
      <c r="A8067" s="2" t="s">
        <v>8138</v>
      </c>
      <c r="B8067" s="2" t="s">
        <v>18</v>
      </c>
      <c r="C8067" s="2" t="s">
        <v>99</v>
      </c>
      <c r="D8067" s="2" t="s">
        <v>100</v>
      </c>
      <c r="E8067" s="3">
        <v>44407</v>
      </c>
      <c r="F8067" s="2">
        <v>2755</v>
      </c>
      <c r="G8067" s="2">
        <v>194</v>
      </c>
      <c r="H8067" s="2">
        <v>2762</v>
      </c>
      <c r="I8067" s="2">
        <v>335951</v>
      </c>
      <c r="J8067" s="2">
        <v>610</v>
      </c>
      <c r="K8067" s="2">
        <v>341888</v>
      </c>
      <c r="L8067" s="2">
        <v>16530</v>
      </c>
      <c r="M8067" s="2">
        <v>1828</v>
      </c>
      <c r="N8067" s="2">
        <v>213000000</v>
      </c>
    </row>
    <row r="8068" spans="1:14" x14ac:dyDescent="0.3">
      <c r="A8068" s="2" t="s">
        <v>8139</v>
      </c>
      <c r="B8068" s="2" t="s">
        <v>35</v>
      </c>
      <c r="C8068" s="2" t="s">
        <v>62</v>
      </c>
      <c r="D8068" s="2" t="s">
        <v>156</v>
      </c>
      <c r="E8068" s="3">
        <v>44039</v>
      </c>
      <c r="F8068" s="2">
        <v>4773</v>
      </c>
      <c r="G8068" s="2">
        <v>25</v>
      </c>
      <c r="H8068" s="2">
        <v>4781</v>
      </c>
      <c r="I8068" s="2">
        <v>340724</v>
      </c>
      <c r="J8068" s="2">
        <v>635</v>
      </c>
      <c r="K8068" s="2">
        <v>346669</v>
      </c>
      <c r="L8068" s="2">
        <v>28638</v>
      </c>
      <c r="M8068" s="2">
        <v>15378</v>
      </c>
      <c r="N8068" s="2">
        <v>68000000</v>
      </c>
    </row>
    <row r="8069" spans="1:14" x14ac:dyDescent="0.3">
      <c r="A8069" s="2" t="s">
        <v>8140</v>
      </c>
      <c r="B8069" s="2" t="s">
        <v>18</v>
      </c>
      <c r="C8069" s="2" t="s">
        <v>19</v>
      </c>
      <c r="D8069" s="2" t="s">
        <v>115</v>
      </c>
      <c r="E8069" s="3">
        <v>43947</v>
      </c>
      <c r="F8069" s="2">
        <v>2849</v>
      </c>
      <c r="G8069" s="2">
        <v>127</v>
      </c>
      <c r="H8069" s="2">
        <v>581</v>
      </c>
      <c r="I8069" s="2">
        <v>343573</v>
      </c>
      <c r="J8069" s="2">
        <v>762</v>
      </c>
      <c r="K8069" s="2">
        <v>347250</v>
      </c>
      <c r="L8069" s="2">
        <v>28490</v>
      </c>
      <c r="M8069" s="2">
        <v>15169</v>
      </c>
      <c r="N8069" s="2">
        <v>213000000</v>
      </c>
    </row>
    <row r="8070" spans="1:14" x14ac:dyDescent="0.3">
      <c r="A8070" s="2" t="s">
        <v>8141</v>
      </c>
      <c r="B8070" s="2" t="s">
        <v>15</v>
      </c>
      <c r="C8070" s="2" t="s">
        <v>85</v>
      </c>
      <c r="D8070" s="2" t="s">
        <v>85</v>
      </c>
      <c r="E8070" s="3">
        <v>44458</v>
      </c>
      <c r="F8070" s="2">
        <v>4435</v>
      </c>
      <c r="G8070" s="2">
        <v>0</v>
      </c>
      <c r="H8070" s="2">
        <v>2662</v>
      </c>
      <c r="I8070" s="2">
        <v>348008</v>
      </c>
      <c r="J8070" s="2">
        <v>762</v>
      </c>
      <c r="K8070" s="2">
        <v>349912</v>
      </c>
      <c r="L8070" s="2">
        <v>31045</v>
      </c>
      <c r="M8070" s="2">
        <v>7197</v>
      </c>
      <c r="N8070" s="2">
        <v>83000000</v>
      </c>
    </row>
    <row r="8071" spans="1:14" x14ac:dyDescent="0.3">
      <c r="A8071" s="2" t="s">
        <v>8142</v>
      </c>
      <c r="B8071" s="2" t="s">
        <v>22</v>
      </c>
      <c r="C8071" s="2" t="s">
        <v>23</v>
      </c>
      <c r="D8071" s="2" t="s">
        <v>126</v>
      </c>
      <c r="E8071" s="3">
        <v>44308</v>
      </c>
      <c r="F8071" s="2">
        <v>3212</v>
      </c>
      <c r="G8071" s="2">
        <v>93</v>
      </c>
      <c r="H8071" s="2">
        <v>4258</v>
      </c>
      <c r="I8071" s="2">
        <v>351220</v>
      </c>
      <c r="J8071" s="2">
        <v>855</v>
      </c>
      <c r="K8071" s="2">
        <v>354170</v>
      </c>
      <c r="L8071" s="2">
        <v>32120</v>
      </c>
      <c r="M8071" s="2">
        <v>13727</v>
      </c>
      <c r="N8071" s="2">
        <v>1380000000</v>
      </c>
    </row>
    <row r="8072" spans="1:14" x14ac:dyDescent="0.3">
      <c r="A8072" s="2" t="s">
        <v>8143</v>
      </c>
      <c r="B8072" s="2" t="s">
        <v>18</v>
      </c>
      <c r="C8072" s="2" t="s">
        <v>99</v>
      </c>
      <c r="D8072" s="2" t="s">
        <v>100</v>
      </c>
      <c r="E8072" s="3">
        <v>43935</v>
      </c>
      <c r="F8072" s="2">
        <v>4206</v>
      </c>
      <c r="G8072" s="2">
        <v>114</v>
      </c>
      <c r="H8072" s="2">
        <v>2351</v>
      </c>
      <c r="I8072" s="2">
        <v>355426</v>
      </c>
      <c r="J8072" s="2">
        <v>969</v>
      </c>
      <c r="K8072" s="2">
        <v>356521</v>
      </c>
      <c r="L8072" s="2">
        <v>54678</v>
      </c>
      <c r="M8072" s="2">
        <v>10595</v>
      </c>
      <c r="N8072" s="2">
        <v>213000000</v>
      </c>
    </row>
    <row r="8073" spans="1:14" x14ac:dyDescent="0.3">
      <c r="A8073" s="2" t="s">
        <v>8144</v>
      </c>
      <c r="B8073" s="2" t="s">
        <v>22</v>
      </c>
      <c r="C8073" s="2" t="s">
        <v>32</v>
      </c>
      <c r="D8073" s="2" t="s">
        <v>33</v>
      </c>
      <c r="E8073" s="3">
        <v>44325</v>
      </c>
      <c r="F8073" s="2">
        <v>3967</v>
      </c>
      <c r="G8073" s="2">
        <v>195</v>
      </c>
      <c r="H8073" s="2">
        <v>2366</v>
      </c>
      <c r="I8073" s="2">
        <v>359393</v>
      </c>
      <c r="J8073" s="2">
        <v>1164</v>
      </c>
      <c r="K8073" s="2">
        <v>358887</v>
      </c>
      <c r="L8073" s="2">
        <v>55538</v>
      </c>
      <c r="M8073" s="2">
        <v>13675</v>
      </c>
      <c r="N8073" s="2">
        <v>1380000000</v>
      </c>
    </row>
    <row r="8074" spans="1:14" x14ac:dyDescent="0.3">
      <c r="A8074" s="2" t="s">
        <v>8145</v>
      </c>
      <c r="B8074" s="2" t="s">
        <v>18</v>
      </c>
      <c r="C8074" s="2" t="s">
        <v>26</v>
      </c>
      <c r="D8074" s="2" t="s">
        <v>27</v>
      </c>
      <c r="E8074" s="3">
        <v>43876</v>
      </c>
      <c r="F8074" s="2">
        <v>3927</v>
      </c>
      <c r="G8074" s="2">
        <v>145</v>
      </c>
      <c r="H8074" s="2">
        <v>1029</v>
      </c>
      <c r="I8074" s="2">
        <v>363320</v>
      </c>
      <c r="J8074" s="2">
        <v>1309</v>
      </c>
      <c r="K8074" s="2">
        <v>359916</v>
      </c>
      <c r="L8074" s="2">
        <v>62832</v>
      </c>
      <c r="M8074" s="2">
        <v>1359</v>
      </c>
      <c r="N8074" s="2">
        <v>213000000</v>
      </c>
    </row>
    <row r="8075" spans="1:14" x14ac:dyDescent="0.3">
      <c r="A8075" s="2" t="s">
        <v>8146</v>
      </c>
      <c r="B8075" s="2" t="s">
        <v>41</v>
      </c>
      <c r="C8075" s="2" t="s">
        <v>67</v>
      </c>
      <c r="D8075" s="2" t="s">
        <v>68</v>
      </c>
      <c r="E8075" s="3">
        <v>44161</v>
      </c>
      <c r="F8075" s="2">
        <v>3429</v>
      </c>
      <c r="G8075" s="2">
        <v>11</v>
      </c>
      <c r="H8075" s="2">
        <v>1324</v>
      </c>
      <c r="I8075" s="2">
        <v>366749</v>
      </c>
      <c r="J8075" s="2">
        <v>1320</v>
      </c>
      <c r="K8075" s="2">
        <v>361240</v>
      </c>
      <c r="L8075" s="2">
        <v>65151</v>
      </c>
      <c r="M8075" s="2">
        <v>84</v>
      </c>
      <c r="N8075" s="2">
        <v>331000000</v>
      </c>
    </row>
    <row r="8076" spans="1:14" x14ac:dyDescent="0.3">
      <c r="A8076" s="2" t="s">
        <v>8147</v>
      </c>
      <c r="B8076" s="2" t="s">
        <v>15</v>
      </c>
      <c r="C8076" s="2" t="s">
        <v>16</v>
      </c>
      <c r="D8076" s="2" t="s">
        <v>16</v>
      </c>
      <c r="E8076" s="3">
        <v>44046</v>
      </c>
      <c r="F8076" s="2">
        <v>3488</v>
      </c>
      <c r="G8076" s="2">
        <v>165</v>
      </c>
      <c r="H8076" s="2">
        <v>100</v>
      </c>
      <c r="I8076" s="2">
        <v>370237</v>
      </c>
      <c r="J8076" s="2">
        <v>1485</v>
      </c>
      <c r="K8076" s="2">
        <v>361340</v>
      </c>
      <c r="L8076" s="2">
        <v>17440</v>
      </c>
      <c r="M8076" s="2">
        <v>19559</v>
      </c>
      <c r="N8076" s="2">
        <v>83000000</v>
      </c>
    </row>
    <row r="8077" spans="1:14" x14ac:dyDescent="0.3">
      <c r="A8077" s="2" t="s">
        <v>8148</v>
      </c>
      <c r="B8077" s="2" t="s">
        <v>15</v>
      </c>
      <c r="C8077" s="2" t="s">
        <v>16</v>
      </c>
      <c r="D8077" s="2" t="s">
        <v>16</v>
      </c>
      <c r="E8077" s="3">
        <v>44322</v>
      </c>
      <c r="F8077" s="2">
        <v>1895</v>
      </c>
      <c r="G8077" s="2">
        <v>41</v>
      </c>
      <c r="H8077" s="2">
        <v>415</v>
      </c>
      <c r="I8077" s="2">
        <v>372132</v>
      </c>
      <c r="J8077" s="2">
        <v>1526</v>
      </c>
      <c r="K8077" s="2">
        <v>361755</v>
      </c>
      <c r="L8077" s="2">
        <v>13265</v>
      </c>
      <c r="M8077" s="2">
        <v>1141</v>
      </c>
      <c r="N8077" s="2">
        <v>83000000</v>
      </c>
    </row>
    <row r="8078" spans="1:14" x14ac:dyDescent="0.3">
      <c r="A8078" s="2" t="s">
        <v>8149</v>
      </c>
      <c r="B8078" s="2" t="s">
        <v>22</v>
      </c>
      <c r="C8078" s="2" t="s">
        <v>51</v>
      </c>
      <c r="D8078" s="2" t="s">
        <v>52</v>
      </c>
      <c r="E8078" s="3">
        <v>44279</v>
      </c>
      <c r="F8078" s="2">
        <v>2908</v>
      </c>
      <c r="G8078" s="2">
        <v>163</v>
      </c>
      <c r="H8078" s="2">
        <v>1383</v>
      </c>
      <c r="I8078" s="2">
        <v>375040</v>
      </c>
      <c r="J8078" s="2">
        <v>1689</v>
      </c>
      <c r="K8078" s="2">
        <v>363138</v>
      </c>
      <c r="L8078" s="2">
        <v>17448</v>
      </c>
      <c r="M8078" s="2">
        <v>17445</v>
      </c>
      <c r="N8078" s="2">
        <v>1380000000</v>
      </c>
    </row>
    <row r="8079" spans="1:14" x14ac:dyDescent="0.3">
      <c r="A8079" s="2" t="s">
        <v>8150</v>
      </c>
      <c r="B8079" s="2" t="s">
        <v>41</v>
      </c>
      <c r="C8079" s="2" t="s">
        <v>75</v>
      </c>
      <c r="D8079" s="2" t="s">
        <v>76</v>
      </c>
      <c r="E8079" s="3">
        <v>44366</v>
      </c>
      <c r="F8079" s="2">
        <v>1411</v>
      </c>
      <c r="G8079" s="2">
        <v>15</v>
      </c>
      <c r="H8079" s="2">
        <v>2433</v>
      </c>
      <c r="I8079" s="2">
        <v>376451</v>
      </c>
      <c r="J8079" s="2">
        <v>1704</v>
      </c>
      <c r="K8079" s="2">
        <v>365571</v>
      </c>
      <c r="L8079" s="2">
        <v>21165</v>
      </c>
      <c r="M8079" s="2">
        <v>12770</v>
      </c>
      <c r="N8079" s="2">
        <v>331000000</v>
      </c>
    </row>
    <row r="8080" spans="1:14" x14ac:dyDescent="0.3">
      <c r="A8080" s="2" t="s">
        <v>8151</v>
      </c>
      <c r="B8080" s="2" t="s">
        <v>35</v>
      </c>
      <c r="C8080" s="2" t="s">
        <v>87</v>
      </c>
      <c r="D8080" s="2" t="s">
        <v>88</v>
      </c>
      <c r="E8080" s="3">
        <v>44341</v>
      </c>
      <c r="F8080" s="2">
        <v>3382</v>
      </c>
      <c r="G8080" s="2">
        <v>192</v>
      </c>
      <c r="H8080" s="2">
        <v>1043</v>
      </c>
      <c r="I8080" s="2">
        <v>379833</v>
      </c>
      <c r="J8080" s="2">
        <v>1896</v>
      </c>
      <c r="K8080" s="2">
        <v>366614</v>
      </c>
      <c r="L8080" s="2">
        <v>23674</v>
      </c>
      <c r="M8080" s="2">
        <v>4231</v>
      </c>
      <c r="N8080" s="2">
        <v>68000000</v>
      </c>
    </row>
    <row r="8081" spans="1:14" x14ac:dyDescent="0.3">
      <c r="A8081" s="2" t="s">
        <v>8152</v>
      </c>
      <c r="B8081" s="2" t="s">
        <v>15</v>
      </c>
      <c r="C8081" s="2" t="s">
        <v>85</v>
      </c>
      <c r="D8081" s="2" t="s">
        <v>85</v>
      </c>
      <c r="E8081" s="3">
        <v>44288</v>
      </c>
      <c r="F8081" s="2">
        <v>1943</v>
      </c>
      <c r="G8081" s="2">
        <v>66</v>
      </c>
      <c r="H8081" s="2">
        <v>1746</v>
      </c>
      <c r="I8081" s="2">
        <v>381776</v>
      </c>
      <c r="J8081" s="2">
        <v>1962</v>
      </c>
      <c r="K8081" s="2">
        <v>368360</v>
      </c>
      <c r="L8081" s="2">
        <v>11658</v>
      </c>
      <c r="M8081" s="2">
        <v>6438</v>
      </c>
      <c r="N8081" s="2">
        <v>83000000</v>
      </c>
    </row>
    <row r="8082" spans="1:14" x14ac:dyDescent="0.3">
      <c r="A8082" s="2" t="s">
        <v>8153</v>
      </c>
      <c r="B8082" s="2" t="s">
        <v>41</v>
      </c>
      <c r="C8082" s="2" t="s">
        <v>75</v>
      </c>
      <c r="D8082" s="2" t="s">
        <v>76</v>
      </c>
      <c r="E8082" s="3">
        <v>44377</v>
      </c>
      <c r="F8082" s="2">
        <v>3999</v>
      </c>
      <c r="G8082" s="2">
        <v>166</v>
      </c>
      <c r="H8082" s="2">
        <v>4491</v>
      </c>
      <c r="I8082" s="2">
        <v>385775</v>
      </c>
      <c r="J8082" s="2">
        <v>2128</v>
      </c>
      <c r="K8082" s="2">
        <v>372851</v>
      </c>
      <c r="L8082" s="2">
        <v>27993</v>
      </c>
      <c r="M8082" s="2">
        <v>16699</v>
      </c>
      <c r="N8082" s="2">
        <v>331000000</v>
      </c>
    </row>
    <row r="8083" spans="1:14" x14ac:dyDescent="0.3">
      <c r="A8083" s="2" t="s">
        <v>8154</v>
      </c>
      <c r="B8083" s="2" t="s">
        <v>41</v>
      </c>
      <c r="C8083" s="2" t="s">
        <v>71</v>
      </c>
      <c r="D8083" s="2" t="s">
        <v>72</v>
      </c>
      <c r="E8083" s="3">
        <v>44366</v>
      </c>
      <c r="F8083" s="2">
        <v>3118</v>
      </c>
      <c r="G8083" s="2">
        <v>98</v>
      </c>
      <c r="H8083" s="2">
        <v>4443</v>
      </c>
      <c r="I8083" s="2">
        <v>388893</v>
      </c>
      <c r="J8083" s="2">
        <v>2226</v>
      </c>
      <c r="K8083" s="2">
        <v>377294</v>
      </c>
      <c r="L8083" s="2">
        <v>59242</v>
      </c>
      <c r="M8083" s="2">
        <v>3639</v>
      </c>
      <c r="N8083" s="2">
        <v>331000000</v>
      </c>
    </row>
    <row r="8084" spans="1:14" x14ac:dyDescent="0.3">
      <c r="A8084" s="2" t="s">
        <v>8155</v>
      </c>
      <c r="B8084" s="2" t="s">
        <v>22</v>
      </c>
      <c r="C8084" s="2" t="s">
        <v>23</v>
      </c>
      <c r="D8084" s="2" t="s">
        <v>24</v>
      </c>
      <c r="E8084" s="3">
        <v>44370</v>
      </c>
      <c r="F8084" s="2">
        <v>655</v>
      </c>
      <c r="G8084" s="2">
        <v>58</v>
      </c>
      <c r="H8084" s="2">
        <v>1288</v>
      </c>
      <c r="I8084" s="2">
        <v>389548</v>
      </c>
      <c r="J8084" s="2">
        <v>2284</v>
      </c>
      <c r="K8084" s="2">
        <v>378582</v>
      </c>
      <c r="L8084" s="2">
        <v>12445</v>
      </c>
      <c r="M8084" s="2">
        <v>15353</v>
      </c>
      <c r="N8084" s="2">
        <v>1380000000</v>
      </c>
    </row>
    <row r="8085" spans="1:14" x14ac:dyDescent="0.3">
      <c r="A8085" s="2" t="s">
        <v>8156</v>
      </c>
      <c r="B8085" s="2" t="s">
        <v>41</v>
      </c>
      <c r="C8085" s="2" t="s">
        <v>75</v>
      </c>
      <c r="D8085" s="2" t="s">
        <v>138</v>
      </c>
      <c r="E8085" s="3">
        <v>44314</v>
      </c>
      <c r="F8085" s="2">
        <v>349</v>
      </c>
      <c r="G8085" s="2">
        <v>37</v>
      </c>
      <c r="H8085" s="2">
        <v>4860</v>
      </c>
      <c r="I8085" s="2">
        <v>389897</v>
      </c>
      <c r="J8085" s="2">
        <v>2321</v>
      </c>
      <c r="K8085" s="2">
        <v>383442</v>
      </c>
      <c r="L8085" s="2">
        <v>5584</v>
      </c>
      <c r="M8085" s="2">
        <v>8209</v>
      </c>
      <c r="N8085" s="2">
        <v>331000000</v>
      </c>
    </row>
    <row r="8086" spans="1:14" x14ac:dyDescent="0.3">
      <c r="A8086" s="2" t="s">
        <v>8157</v>
      </c>
      <c r="B8086" s="2" t="s">
        <v>41</v>
      </c>
      <c r="C8086" s="2" t="s">
        <v>67</v>
      </c>
      <c r="D8086" s="2" t="s">
        <v>80</v>
      </c>
      <c r="E8086" s="3">
        <v>43846</v>
      </c>
      <c r="F8086" s="2">
        <v>3998</v>
      </c>
      <c r="G8086" s="2">
        <v>143</v>
      </c>
      <c r="H8086" s="2">
        <v>4139</v>
      </c>
      <c r="I8086" s="2">
        <v>393895</v>
      </c>
      <c r="J8086" s="2">
        <v>2464</v>
      </c>
      <c r="K8086" s="2">
        <v>387581</v>
      </c>
      <c r="L8086" s="2">
        <v>31984</v>
      </c>
      <c r="M8086" s="2">
        <v>148</v>
      </c>
      <c r="N8086" s="2">
        <v>331000000</v>
      </c>
    </row>
    <row r="8087" spans="1:14" x14ac:dyDescent="0.3">
      <c r="A8087" s="2" t="s">
        <v>8158</v>
      </c>
      <c r="B8087" s="2" t="s">
        <v>35</v>
      </c>
      <c r="C8087" s="2" t="s">
        <v>62</v>
      </c>
      <c r="D8087" s="2" t="s">
        <v>156</v>
      </c>
      <c r="E8087" s="3">
        <v>44401</v>
      </c>
      <c r="F8087" s="2">
        <v>1143</v>
      </c>
      <c r="G8087" s="2">
        <v>138</v>
      </c>
      <c r="H8087" s="2">
        <v>4170</v>
      </c>
      <c r="I8087" s="2">
        <v>395038</v>
      </c>
      <c r="J8087" s="2">
        <v>2602</v>
      </c>
      <c r="K8087" s="2">
        <v>391751</v>
      </c>
      <c r="L8087" s="2">
        <v>19431</v>
      </c>
      <c r="M8087" s="2">
        <v>4535</v>
      </c>
      <c r="N8087" s="2">
        <v>68000000</v>
      </c>
    </row>
    <row r="8088" spans="1:14" x14ac:dyDescent="0.3">
      <c r="A8088" s="2" t="s">
        <v>8159</v>
      </c>
      <c r="B8088" s="2" t="s">
        <v>22</v>
      </c>
      <c r="C8088" s="2" t="s">
        <v>51</v>
      </c>
      <c r="D8088" s="2" t="s">
        <v>111</v>
      </c>
      <c r="E8088" s="3">
        <v>44073</v>
      </c>
      <c r="F8088" s="2">
        <v>397</v>
      </c>
      <c r="G8088" s="2">
        <v>27</v>
      </c>
      <c r="H8088" s="2">
        <v>4148</v>
      </c>
      <c r="I8088" s="2">
        <v>395435</v>
      </c>
      <c r="J8088" s="2">
        <v>2629</v>
      </c>
      <c r="K8088" s="2">
        <v>395899</v>
      </c>
      <c r="L8088" s="2">
        <v>4367</v>
      </c>
      <c r="M8088" s="2">
        <v>12171</v>
      </c>
      <c r="N8088" s="2">
        <v>1380000000</v>
      </c>
    </row>
    <row r="8089" spans="1:14" x14ac:dyDescent="0.3">
      <c r="A8089" s="2" t="s">
        <v>8160</v>
      </c>
      <c r="B8089" s="2" t="s">
        <v>22</v>
      </c>
      <c r="C8089" s="2" t="s">
        <v>32</v>
      </c>
      <c r="D8089" s="2" t="s">
        <v>33</v>
      </c>
      <c r="E8089" s="3">
        <v>44037</v>
      </c>
      <c r="F8089" s="2">
        <v>645</v>
      </c>
      <c r="G8089" s="2">
        <v>90</v>
      </c>
      <c r="H8089" s="2">
        <v>3954</v>
      </c>
      <c r="I8089" s="2">
        <v>396080</v>
      </c>
      <c r="J8089" s="2">
        <v>2719</v>
      </c>
      <c r="K8089" s="2">
        <v>399853</v>
      </c>
      <c r="L8089" s="2">
        <v>3870</v>
      </c>
      <c r="M8089" s="2">
        <v>6149</v>
      </c>
      <c r="N8089" s="2">
        <v>1380000000</v>
      </c>
    </row>
    <row r="8090" spans="1:14" x14ac:dyDescent="0.3">
      <c r="A8090" s="2" t="s">
        <v>8161</v>
      </c>
      <c r="B8090" s="2" t="s">
        <v>41</v>
      </c>
      <c r="C8090" s="2" t="s">
        <v>75</v>
      </c>
      <c r="D8090" s="2" t="s">
        <v>76</v>
      </c>
      <c r="E8090" s="3">
        <v>44101</v>
      </c>
      <c r="F8090" s="2">
        <v>4508</v>
      </c>
      <c r="G8090" s="2">
        <v>110</v>
      </c>
      <c r="H8090" s="2">
        <v>37</v>
      </c>
      <c r="I8090" s="2">
        <v>400588</v>
      </c>
      <c r="J8090" s="2">
        <v>2829</v>
      </c>
      <c r="K8090" s="2">
        <v>399890</v>
      </c>
      <c r="L8090" s="2">
        <v>27048</v>
      </c>
      <c r="M8090" s="2">
        <v>9210</v>
      </c>
      <c r="N8090" s="2">
        <v>331000000</v>
      </c>
    </row>
    <row r="8091" spans="1:14" x14ac:dyDescent="0.3">
      <c r="A8091" s="2" t="s">
        <v>8162</v>
      </c>
      <c r="B8091" s="2" t="s">
        <v>35</v>
      </c>
      <c r="C8091" s="2" t="s">
        <v>87</v>
      </c>
      <c r="D8091" s="2" t="s">
        <v>88</v>
      </c>
      <c r="E8091" s="3">
        <v>44535</v>
      </c>
      <c r="F8091" s="2">
        <v>4132</v>
      </c>
      <c r="G8091" s="2">
        <v>93</v>
      </c>
      <c r="H8091" s="2">
        <v>765</v>
      </c>
      <c r="I8091" s="2">
        <v>404720</v>
      </c>
      <c r="J8091" s="2">
        <v>2922</v>
      </c>
      <c r="K8091" s="2">
        <v>400655</v>
      </c>
      <c r="L8091" s="2">
        <v>78508</v>
      </c>
      <c r="M8091" s="2">
        <v>19326</v>
      </c>
      <c r="N8091" s="2">
        <v>68000000</v>
      </c>
    </row>
    <row r="8092" spans="1:14" x14ac:dyDescent="0.3">
      <c r="A8092" s="2" t="s">
        <v>8163</v>
      </c>
      <c r="B8092" s="2" t="s">
        <v>18</v>
      </c>
      <c r="C8092" s="2" t="s">
        <v>26</v>
      </c>
      <c r="D8092" s="2" t="s">
        <v>136</v>
      </c>
      <c r="E8092" s="3">
        <v>44560</v>
      </c>
      <c r="F8092" s="2">
        <v>2234</v>
      </c>
      <c r="G8092" s="2">
        <v>76</v>
      </c>
      <c r="H8092" s="2">
        <v>3877</v>
      </c>
      <c r="I8092" s="2">
        <v>406954</v>
      </c>
      <c r="J8092" s="2">
        <v>2998</v>
      </c>
      <c r="K8092" s="2">
        <v>404532</v>
      </c>
      <c r="L8092" s="2">
        <v>13404</v>
      </c>
      <c r="M8092" s="2">
        <v>11324</v>
      </c>
      <c r="N8092" s="2">
        <v>213000000</v>
      </c>
    </row>
    <row r="8093" spans="1:14" x14ac:dyDescent="0.3">
      <c r="A8093" s="2" t="s">
        <v>8164</v>
      </c>
      <c r="B8093" s="2" t="s">
        <v>15</v>
      </c>
      <c r="C8093" s="2" t="s">
        <v>168</v>
      </c>
      <c r="D8093" s="2" t="s">
        <v>268</v>
      </c>
      <c r="E8093" s="3">
        <v>43945</v>
      </c>
      <c r="F8093" s="2">
        <v>4515</v>
      </c>
      <c r="G8093" s="2">
        <v>79</v>
      </c>
      <c r="H8093" s="2">
        <v>2464</v>
      </c>
      <c r="I8093" s="2">
        <v>411469</v>
      </c>
      <c r="J8093" s="2">
        <v>3077</v>
      </c>
      <c r="K8093" s="2">
        <v>406996</v>
      </c>
      <c r="L8093" s="2">
        <v>76755</v>
      </c>
      <c r="M8093" s="2">
        <v>6005</v>
      </c>
      <c r="N8093" s="2">
        <v>83000000</v>
      </c>
    </row>
    <row r="8094" spans="1:14" x14ac:dyDescent="0.3">
      <c r="A8094" s="2" t="s">
        <v>8165</v>
      </c>
      <c r="B8094" s="2" t="s">
        <v>22</v>
      </c>
      <c r="C8094" s="2" t="s">
        <v>51</v>
      </c>
      <c r="D8094" s="2" t="s">
        <v>111</v>
      </c>
      <c r="E8094" s="3">
        <v>44410</v>
      </c>
      <c r="F8094" s="2">
        <v>2772</v>
      </c>
      <c r="G8094" s="2">
        <v>129</v>
      </c>
      <c r="H8094" s="2">
        <v>4806</v>
      </c>
      <c r="I8094" s="2">
        <v>414241</v>
      </c>
      <c r="J8094" s="2">
        <v>3206</v>
      </c>
      <c r="K8094" s="2">
        <v>411802</v>
      </c>
      <c r="L8094" s="2">
        <v>27720</v>
      </c>
      <c r="M8094" s="2">
        <v>10307</v>
      </c>
      <c r="N8094" s="2">
        <v>1380000000</v>
      </c>
    </row>
    <row r="8095" spans="1:14" x14ac:dyDescent="0.3">
      <c r="A8095" s="2" t="s">
        <v>8166</v>
      </c>
      <c r="B8095" s="2" t="s">
        <v>35</v>
      </c>
      <c r="C8095" s="2" t="s">
        <v>87</v>
      </c>
      <c r="D8095" s="2" t="s">
        <v>88</v>
      </c>
      <c r="E8095" s="3">
        <v>44129</v>
      </c>
      <c r="F8095" s="2">
        <v>1483</v>
      </c>
      <c r="G8095" s="2">
        <v>147</v>
      </c>
      <c r="H8095" s="2">
        <v>4843</v>
      </c>
      <c r="I8095" s="2">
        <v>415724</v>
      </c>
      <c r="J8095" s="2">
        <v>3353</v>
      </c>
      <c r="K8095" s="2">
        <v>416645</v>
      </c>
      <c r="L8095" s="2">
        <v>17796</v>
      </c>
      <c r="M8095" s="2">
        <v>12540</v>
      </c>
      <c r="N8095" s="2">
        <v>68000000</v>
      </c>
    </row>
    <row r="8096" spans="1:14" x14ac:dyDescent="0.3">
      <c r="A8096" s="2" t="s">
        <v>8167</v>
      </c>
      <c r="B8096" s="2" t="s">
        <v>35</v>
      </c>
      <c r="C8096" s="2" t="s">
        <v>36</v>
      </c>
      <c r="D8096" s="2" t="s">
        <v>93</v>
      </c>
      <c r="E8096" s="3">
        <v>44313</v>
      </c>
      <c r="F8096" s="2">
        <v>2234</v>
      </c>
      <c r="G8096" s="2">
        <v>71</v>
      </c>
      <c r="H8096" s="2">
        <v>2891</v>
      </c>
      <c r="I8096" s="2">
        <v>417958</v>
      </c>
      <c r="J8096" s="2">
        <v>3424</v>
      </c>
      <c r="K8096" s="2">
        <v>419536</v>
      </c>
      <c r="L8096" s="2">
        <v>17872</v>
      </c>
      <c r="M8096" s="2">
        <v>17267</v>
      </c>
      <c r="N8096" s="2">
        <v>68000000</v>
      </c>
    </row>
    <row r="8097" spans="1:14" x14ac:dyDescent="0.3">
      <c r="A8097" s="2" t="s">
        <v>8168</v>
      </c>
      <c r="B8097" s="2" t="s">
        <v>41</v>
      </c>
      <c r="C8097" s="2" t="s">
        <v>75</v>
      </c>
      <c r="D8097" s="2" t="s">
        <v>76</v>
      </c>
      <c r="E8097" s="3">
        <v>44227</v>
      </c>
      <c r="F8097" s="2">
        <v>1983</v>
      </c>
      <c r="G8097" s="2">
        <v>37</v>
      </c>
      <c r="H8097" s="2">
        <v>115</v>
      </c>
      <c r="I8097" s="2">
        <v>419941</v>
      </c>
      <c r="J8097" s="2">
        <v>3461</v>
      </c>
      <c r="K8097" s="2">
        <v>419651</v>
      </c>
      <c r="L8097" s="2">
        <v>31728</v>
      </c>
      <c r="M8097" s="2">
        <v>19055</v>
      </c>
      <c r="N8097" s="2">
        <v>331000000</v>
      </c>
    </row>
    <row r="8098" spans="1:14" x14ac:dyDescent="0.3">
      <c r="A8098" s="2" t="s">
        <v>8169</v>
      </c>
      <c r="B8098" s="2" t="s">
        <v>15</v>
      </c>
      <c r="C8098" s="2" t="s">
        <v>29</v>
      </c>
      <c r="D8098" s="2" t="s">
        <v>102</v>
      </c>
      <c r="E8098" s="3">
        <v>44224</v>
      </c>
      <c r="F8098" s="2">
        <v>1962</v>
      </c>
      <c r="G8098" s="2">
        <v>183</v>
      </c>
      <c r="H8098" s="2">
        <v>278</v>
      </c>
      <c r="I8098" s="2">
        <v>421903</v>
      </c>
      <c r="J8098" s="2">
        <v>3644</v>
      </c>
      <c r="K8098" s="2">
        <v>419929</v>
      </c>
      <c r="L8098" s="2">
        <v>27468</v>
      </c>
      <c r="M8098" s="2">
        <v>12247</v>
      </c>
      <c r="N8098" s="2">
        <v>83000000</v>
      </c>
    </row>
    <row r="8099" spans="1:14" x14ac:dyDescent="0.3">
      <c r="A8099" s="2" t="s">
        <v>8170</v>
      </c>
      <c r="B8099" s="2" t="s">
        <v>22</v>
      </c>
      <c r="C8099" s="2" t="s">
        <v>32</v>
      </c>
      <c r="D8099" s="2" t="s">
        <v>33</v>
      </c>
      <c r="E8099" s="3">
        <v>43905</v>
      </c>
      <c r="F8099" s="2">
        <v>809</v>
      </c>
      <c r="G8099" s="2">
        <v>166</v>
      </c>
      <c r="H8099" s="2">
        <v>453</v>
      </c>
      <c r="I8099" s="2">
        <v>422712</v>
      </c>
      <c r="J8099" s="2">
        <v>3810</v>
      </c>
      <c r="K8099" s="2">
        <v>420382</v>
      </c>
      <c r="L8099" s="2">
        <v>5663</v>
      </c>
      <c r="M8099" s="2">
        <v>2562</v>
      </c>
      <c r="N8099" s="2">
        <v>1380000000</v>
      </c>
    </row>
    <row r="8100" spans="1:14" x14ac:dyDescent="0.3">
      <c r="A8100" s="2" t="s">
        <v>8171</v>
      </c>
      <c r="B8100" s="2" t="s">
        <v>18</v>
      </c>
      <c r="C8100" s="2" t="s">
        <v>26</v>
      </c>
      <c r="D8100" s="2" t="s">
        <v>136</v>
      </c>
      <c r="E8100" s="3">
        <v>44312</v>
      </c>
      <c r="F8100" s="2">
        <v>3196</v>
      </c>
      <c r="G8100" s="2">
        <v>30</v>
      </c>
      <c r="H8100" s="2">
        <v>3213</v>
      </c>
      <c r="I8100" s="2">
        <v>425908</v>
      </c>
      <c r="J8100" s="2">
        <v>3840</v>
      </c>
      <c r="K8100" s="2">
        <v>423595</v>
      </c>
      <c r="L8100" s="2">
        <v>41548</v>
      </c>
      <c r="M8100" s="2">
        <v>18285</v>
      </c>
      <c r="N8100" s="2">
        <v>213000000</v>
      </c>
    </row>
    <row r="8101" spans="1:14" x14ac:dyDescent="0.3">
      <c r="A8101" s="2" t="s">
        <v>8172</v>
      </c>
      <c r="B8101" s="2" t="s">
        <v>41</v>
      </c>
      <c r="C8101" s="2" t="s">
        <v>75</v>
      </c>
      <c r="D8101" s="2" t="s">
        <v>138</v>
      </c>
      <c r="E8101" s="3">
        <v>43933</v>
      </c>
      <c r="F8101" s="2">
        <v>4415</v>
      </c>
      <c r="G8101" s="2">
        <v>79</v>
      </c>
      <c r="H8101" s="2">
        <v>4703</v>
      </c>
      <c r="I8101" s="2">
        <v>430323</v>
      </c>
      <c r="J8101" s="2">
        <v>3919</v>
      </c>
      <c r="K8101" s="2">
        <v>428298</v>
      </c>
      <c r="L8101" s="2">
        <v>22075</v>
      </c>
      <c r="M8101" s="2">
        <v>11245</v>
      </c>
      <c r="N8101" s="2">
        <v>331000000</v>
      </c>
    </row>
    <row r="8102" spans="1:14" x14ac:dyDescent="0.3">
      <c r="A8102" s="2" t="s">
        <v>8173</v>
      </c>
      <c r="B8102" s="2" t="s">
        <v>22</v>
      </c>
      <c r="C8102" s="2" t="s">
        <v>51</v>
      </c>
      <c r="D8102" s="2" t="s">
        <v>52</v>
      </c>
      <c r="E8102" s="3">
        <v>44127</v>
      </c>
      <c r="F8102" s="2">
        <v>513</v>
      </c>
      <c r="G8102" s="2">
        <v>150</v>
      </c>
      <c r="H8102" s="2">
        <v>4464</v>
      </c>
      <c r="I8102" s="2">
        <v>430836</v>
      </c>
      <c r="J8102" s="2">
        <v>4069</v>
      </c>
      <c r="K8102" s="2">
        <v>432762</v>
      </c>
      <c r="L8102" s="2">
        <v>7182</v>
      </c>
      <c r="M8102" s="2">
        <v>10854</v>
      </c>
      <c r="N8102" s="2">
        <v>1380000000</v>
      </c>
    </row>
    <row r="8103" spans="1:14" x14ac:dyDescent="0.3">
      <c r="A8103" s="2" t="s">
        <v>8174</v>
      </c>
      <c r="B8103" s="2" t="s">
        <v>22</v>
      </c>
      <c r="C8103" s="2" t="s">
        <v>23</v>
      </c>
      <c r="D8103" s="2" t="s">
        <v>126</v>
      </c>
      <c r="E8103" s="3">
        <v>44008</v>
      </c>
      <c r="F8103" s="2">
        <v>333</v>
      </c>
      <c r="G8103" s="2">
        <v>161</v>
      </c>
      <c r="H8103" s="2">
        <v>4465</v>
      </c>
      <c r="I8103" s="2">
        <v>431169</v>
      </c>
      <c r="J8103" s="2">
        <v>4230</v>
      </c>
      <c r="K8103" s="2">
        <v>437227</v>
      </c>
      <c r="L8103" s="2">
        <v>1998</v>
      </c>
      <c r="M8103" s="2">
        <v>11085</v>
      </c>
      <c r="N8103" s="2">
        <v>1380000000</v>
      </c>
    </row>
    <row r="8104" spans="1:14" x14ac:dyDescent="0.3">
      <c r="A8104" s="2" t="s">
        <v>8175</v>
      </c>
      <c r="B8104" s="2" t="s">
        <v>35</v>
      </c>
      <c r="C8104" s="2" t="s">
        <v>62</v>
      </c>
      <c r="D8104" s="2" t="s">
        <v>156</v>
      </c>
      <c r="E8104" s="3">
        <v>44045</v>
      </c>
      <c r="F8104" s="2">
        <v>2512</v>
      </c>
      <c r="G8104" s="2">
        <v>95</v>
      </c>
      <c r="H8104" s="2">
        <v>300</v>
      </c>
      <c r="I8104" s="2">
        <v>433681</v>
      </c>
      <c r="J8104" s="2">
        <v>4325</v>
      </c>
      <c r="K8104" s="2">
        <v>437527</v>
      </c>
      <c r="L8104" s="2">
        <v>40192</v>
      </c>
      <c r="M8104" s="2">
        <v>387</v>
      </c>
      <c r="N8104" s="2">
        <v>68000000</v>
      </c>
    </row>
    <row r="8105" spans="1:14" x14ac:dyDescent="0.3">
      <c r="A8105" s="2" t="s">
        <v>8176</v>
      </c>
      <c r="B8105" s="2" t="s">
        <v>15</v>
      </c>
      <c r="C8105" s="2" t="s">
        <v>29</v>
      </c>
      <c r="D8105" s="2" t="s">
        <v>30</v>
      </c>
      <c r="E8105" s="3">
        <v>44145</v>
      </c>
      <c r="F8105" s="2">
        <v>4095</v>
      </c>
      <c r="G8105" s="2">
        <v>16</v>
      </c>
      <c r="H8105" s="2">
        <v>716</v>
      </c>
      <c r="I8105" s="2">
        <v>437776</v>
      </c>
      <c r="J8105" s="2">
        <v>4341</v>
      </c>
      <c r="K8105" s="2">
        <v>438243</v>
      </c>
      <c r="L8105" s="2">
        <v>45045</v>
      </c>
      <c r="M8105" s="2">
        <v>16387</v>
      </c>
      <c r="N8105" s="2">
        <v>83000000</v>
      </c>
    </row>
    <row r="8106" spans="1:14" x14ac:dyDescent="0.3">
      <c r="A8106" s="2" t="s">
        <v>8177</v>
      </c>
      <c r="B8106" s="2" t="s">
        <v>18</v>
      </c>
      <c r="C8106" s="2" t="s">
        <v>82</v>
      </c>
      <c r="D8106" s="2" t="s">
        <v>131</v>
      </c>
      <c r="E8106" s="3">
        <v>43869</v>
      </c>
      <c r="F8106" s="2">
        <v>4819</v>
      </c>
      <c r="G8106" s="2">
        <v>106</v>
      </c>
      <c r="H8106" s="2">
        <v>1375</v>
      </c>
      <c r="I8106" s="2">
        <v>442595</v>
      </c>
      <c r="J8106" s="2">
        <v>4447</v>
      </c>
      <c r="K8106" s="2">
        <v>439618</v>
      </c>
      <c r="L8106" s="2">
        <v>77104</v>
      </c>
      <c r="M8106" s="2">
        <v>9176</v>
      </c>
      <c r="N8106" s="2">
        <v>213000000</v>
      </c>
    </row>
    <row r="8107" spans="1:14" x14ac:dyDescent="0.3">
      <c r="A8107" s="2" t="s">
        <v>8178</v>
      </c>
      <c r="B8107" s="2" t="s">
        <v>15</v>
      </c>
      <c r="C8107" s="2" t="s">
        <v>168</v>
      </c>
      <c r="D8107" s="2" t="s">
        <v>268</v>
      </c>
      <c r="E8107" s="3">
        <v>44089</v>
      </c>
      <c r="F8107" s="2">
        <v>7</v>
      </c>
      <c r="G8107" s="2">
        <v>23</v>
      </c>
      <c r="H8107" s="2">
        <v>194</v>
      </c>
      <c r="I8107" s="2">
        <v>442602</v>
      </c>
      <c r="J8107" s="2">
        <v>4470</v>
      </c>
      <c r="K8107" s="2">
        <v>439812</v>
      </c>
      <c r="L8107" s="2">
        <v>49</v>
      </c>
      <c r="M8107" s="2">
        <v>2427</v>
      </c>
      <c r="N8107" s="2">
        <v>83000000</v>
      </c>
    </row>
    <row r="8108" spans="1:14" x14ac:dyDescent="0.3">
      <c r="A8108" s="2" t="s">
        <v>8179</v>
      </c>
      <c r="B8108" s="2" t="s">
        <v>35</v>
      </c>
      <c r="C8108" s="2" t="s">
        <v>62</v>
      </c>
      <c r="D8108" s="2" t="s">
        <v>156</v>
      </c>
      <c r="E8108" s="3">
        <v>44546</v>
      </c>
      <c r="F8108" s="2">
        <v>2003</v>
      </c>
      <c r="G8108" s="2">
        <v>162</v>
      </c>
      <c r="H8108" s="2">
        <v>1328</v>
      </c>
      <c r="I8108" s="2">
        <v>444605</v>
      </c>
      <c r="J8108" s="2">
        <v>4632</v>
      </c>
      <c r="K8108" s="2">
        <v>441140</v>
      </c>
      <c r="L8108" s="2">
        <v>32048</v>
      </c>
      <c r="M8108" s="2">
        <v>12320</v>
      </c>
      <c r="N8108" s="2">
        <v>68000000</v>
      </c>
    </row>
    <row r="8109" spans="1:14" x14ac:dyDescent="0.3">
      <c r="A8109" s="2" t="s">
        <v>8180</v>
      </c>
      <c r="B8109" s="2" t="s">
        <v>18</v>
      </c>
      <c r="C8109" s="2" t="s">
        <v>82</v>
      </c>
      <c r="D8109" s="2" t="s">
        <v>83</v>
      </c>
      <c r="E8109" s="3">
        <v>43837</v>
      </c>
      <c r="F8109" s="2">
        <v>4259</v>
      </c>
      <c r="G8109" s="2">
        <v>117</v>
      </c>
      <c r="H8109" s="2">
        <v>4353</v>
      </c>
      <c r="I8109" s="2">
        <v>448864</v>
      </c>
      <c r="J8109" s="2">
        <v>4749</v>
      </c>
      <c r="K8109" s="2">
        <v>445493</v>
      </c>
      <c r="L8109" s="2">
        <v>55367</v>
      </c>
      <c r="M8109" s="2">
        <v>17418</v>
      </c>
      <c r="N8109" s="2">
        <v>213000000</v>
      </c>
    </row>
    <row r="8110" spans="1:14" x14ac:dyDescent="0.3">
      <c r="A8110" s="2" t="s">
        <v>8181</v>
      </c>
      <c r="B8110" s="2" t="s">
        <v>18</v>
      </c>
      <c r="C8110" s="2" t="s">
        <v>19</v>
      </c>
      <c r="D8110" s="2" t="s">
        <v>115</v>
      </c>
      <c r="E8110" s="3">
        <v>43879</v>
      </c>
      <c r="F8110" s="2">
        <v>4876</v>
      </c>
      <c r="G8110" s="2">
        <v>150</v>
      </c>
      <c r="H8110" s="2">
        <v>1979</v>
      </c>
      <c r="I8110" s="2">
        <v>453740</v>
      </c>
      <c r="J8110" s="2">
        <v>4899</v>
      </c>
      <c r="K8110" s="2">
        <v>447472</v>
      </c>
      <c r="L8110" s="2">
        <v>92644</v>
      </c>
      <c r="M8110" s="2">
        <v>17099</v>
      </c>
      <c r="N8110" s="2">
        <v>213000000</v>
      </c>
    </row>
    <row r="8111" spans="1:14" x14ac:dyDescent="0.3">
      <c r="A8111" s="2" t="s">
        <v>8182</v>
      </c>
      <c r="B8111" s="2" t="s">
        <v>41</v>
      </c>
      <c r="C8111" s="2" t="s">
        <v>42</v>
      </c>
      <c r="D8111" s="2" t="s">
        <v>43</v>
      </c>
      <c r="E8111" s="3">
        <v>44368</v>
      </c>
      <c r="F8111" s="2">
        <v>2128</v>
      </c>
      <c r="G8111" s="2">
        <v>135</v>
      </c>
      <c r="H8111" s="2">
        <v>1557</v>
      </c>
      <c r="I8111" s="2">
        <v>455868</v>
      </c>
      <c r="J8111" s="2">
        <v>5034</v>
      </c>
      <c r="K8111" s="2">
        <v>449029</v>
      </c>
      <c r="L8111" s="2">
        <v>10640</v>
      </c>
      <c r="M8111" s="2">
        <v>1532</v>
      </c>
      <c r="N8111" s="2">
        <v>331000000</v>
      </c>
    </row>
    <row r="8112" spans="1:14" x14ac:dyDescent="0.3">
      <c r="A8112" s="2" t="s">
        <v>8183</v>
      </c>
      <c r="B8112" s="2" t="s">
        <v>18</v>
      </c>
      <c r="C8112" s="2" t="s">
        <v>26</v>
      </c>
      <c r="D8112" s="2" t="s">
        <v>136</v>
      </c>
      <c r="E8112" s="3">
        <v>43991</v>
      </c>
      <c r="F8112" s="2">
        <v>1298</v>
      </c>
      <c r="G8112" s="2">
        <v>181</v>
      </c>
      <c r="H8112" s="2">
        <v>3124</v>
      </c>
      <c r="I8112" s="2">
        <v>457166</v>
      </c>
      <c r="J8112" s="2">
        <v>5215</v>
      </c>
      <c r="K8112" s="2">
        <v>452153</v>
      </c>
      <c r="L8112" s="2">
        <v>20768</v>
      </c>
      <c r="M8112" s="2">
        <v>6328</v>
      </c>
      <c r="N8112" s="2">
        <v>213000000</v>
      </c>
    </row>
    <row r="8113" spans="1:14" x14ac:dyDescent="0.3">
      <c r="A8113" s="2" t="s">
        <v>8184</v>
      </c>
      <c r="B8113" s="2" t="s">
        <v>22</v>
      </c>
      <c r="C8113" s="2" t="s">
        <v>32</v>
      </c>
      <c r="D8113" s="2" t="s">
        <v>33</v>
      </c>
      <c r="E8113" s="3">
        <v>44006</v>
      </c>
      <c r="F8113" s="2">
        <v>2946</v>
      </c>
      <c r="G8113" s="2">
        <v>86</v>
      </c>
      <c r="H8113" s="2">
        <v>4882</v>
      </c>
      <c r="I8113" s="2">
        <v>460112</v>
      </c>
      <c r="J8113" s="2">
        <v>5301</v>
      </c>
      <c r="K8113" s="2">
        <v>457035</v>
      </c>
      <c r="L8113" s="2">
        <v>38298</v>
      </c>
      <c r="M8113" s="2">
        <v>9369</v>
      </c>
      <c r="N8113" s="2">
        <v>1380000000</v>
      </c>
    </row>
    <row r="8114" spans="1:14" x14ac:dyDescent="0.3">
      <c r="A8114" s="2" t="s">
        <v>8185</v>
      </c>
      <c r="B8114" s="2" t="s">
        <v>15</v>
      </c>
      <c r="C8114" s="2" t="s">
        <v>16</v>
      </c>
      <c r="D8114" s="2" t="s">
        <v>16</v>
      </c>
      <c r="E8114" s="3">
        <v>44421</v>
      </c>
      <c r="F8114" s="2">
        <v>1844</v>
      </c>
      <c r="G8114" s="2">
        <v>148</v>
      </c>
      <c r="H8114" s="2">
        <v>528</v>
      </c>
      <c r="I8114" s="2">
        <v>461956</v>
      </c>
      <c r="J8114" s="2">
        <v>5449</v>
      </c>
      <c r="K8114" s="2">
        <v>457563</v>
      </c>
      <c r="L8114" s="2">
        <v>18440</v>
      </c>
      <c r="M8114" s="2">
        <v>13143</v>
      </c>
      <c r="N8114" s="2">
        <v>83000000</v>
      </c>
    </row>
    <row r="8115" spans="1:14" x14ac:dyDescent="0.3">
      <c r="A8115" s="2" t="s">
        <v>8186</v>
      </c>
      <c r="B8115" s="2" t="s">
        <v>15</v>
      </c>
      <c r="C8115" s="2" t="s">
        <v>168</v>
      </c>
      <c r="D8115" s="2" t="s">
        <v>268</v>
      </c>
      <c r="E8115" s="3">
        <v>43832</v>
      </c>
      <c r="F8115" s="2">
        <v>3611</v>
      </c>
      <c r="G8115" s="2">
        <v>18</v>
      </c>
      <c r="H8115" s="2">
        <v>497</v>
      </c>
      <c r="I8115" s="2">
        <v>465567</v>
      </c>
      <c r="J8115" s="2">
        <v>5467</v>
      </c>
      <c r="K8115" s="2">
        <v>458060</v>
      </c>
      <c r="L8115" s="2">
        <v>18055</v>
      </c>
      <c r="M8115" s="2">
        <v>1902</v>
      </c>
      <c r="N8115" s="2">
        <v>83000000</v>
      </c>
    </row>
    <row r="8116" spans="1:14" x14ac:dyDescent="0.3">
      <c r="A8116" s="2" t="s">
        <v>8187</v>
      </c>
      <c r="B8116" s="2" t="s">
        <v>41</v>
      </c>
      <c r="C8116" s="2" t="s">
        <v>71</v>
      </c>
      <c r="D8116" s="2" t="s">
        <v>91</v>
      </c>
      <c r="E8116" s="3">
        <v>44285</v>
      </c>
      <c r="F8116" s="2">
        <v>3065</v>
      </c>
      <c r="G8116" s="2">
        <v>158</v>
      </c>
      <c r="H8116" s="2">
        <v>1810</v>
      </c>
      <c r="I8116" s="2">
        <v>468632</v>
      </c>
      <c r="J8116" s="2">
        <v>5625</v>
      </c>
      <c r="K8116" s="2">
        <v>459870</v>
      </c>
      <c r="L8116" s="2">
        <v>39845</v>
      </c>
      <c r="M8116" s="2">
        <v>17305</v>
      </c>
      <c r="N8116" s="2">
        <v>331000000</v>
      </c>
    </row>
    <row r="8117" spans="1:14" x14ac:dyDescent="0.3">
      <c r="A8117" s="2" t="s">
        <v>8188</v>
      </c>
      <c r="B8117" s="2" t="s">
        <v>18</v>
      </c>
      <c r="C8117" s="2" t="s">
        <v>99</v>
      </c>
      <c r="D8117" s="2" t="s">
        <v>118</v>
      </c>
      <c r="E8117" s="3">
        <v>44474</v>
      </c>
      <c r="F8117" s="2">
        <v>1102</v>
      </c>
      <c r="G8117" s="2">
        <v>49</v>
      </c>
      <c r="H8117" s="2">
        <v>2845</v>
      </c>
      <c r="I8117" s="2">
        <v>469734</v>
      </c>
      <c r="J8117" s="2">
        <v>5674</v>
      </c>
      <c r="K8117" s="2">
        <v>462715</v>
      </c>
      <c r="L8117" s="2">
        <v>14326</v>
      </c>
      <c r="M8117" s="2">
        <v>693</v>
      </c>
      <c r="N8117" s="2">
        <v>213000000</v>
      </c>
    </row>
    <row r="8118" spans="1:14" x14ac:dyDescent="0.3">
      <c r="A8118" s="2" t="s">
        <v>8189</v>
      </c>
      <c r="B8118" s="2" t="s">
        <v>35</v>
      </c>
      <c r="C8118" s="2" t="s">
        <v>36</v>
      </c>
      <c r="D8118" s="2" t="s">
        <v>37</v>
      </c>
      <c r="E8118" s="3">
        <v>44106</v>
      </c>
      <c r="F8118" s="2">
        <v>679</v>
      </c>
      <c r="G8118" s="2">
        <v>70</v>
      </c>
      <c r="H8118" s="2">
        <v>2125</v>
      </c>
      <c r="I8118" s="2">
        <v>470413</v>
      </c>
      <c r="J8118" s="2">
        <v>5744</v>
      </c>
      <c r="K8118" s="2">
        <v>464840</v>
      </c>
      <c r="L8118" s="2">
        <v>11543</v>
      </c>
      <c r="M8118" s="2">
        <v>14847</v>
      </c>
      <c r="N8118" s="2">
        <v>68000000</v>
      </c>
    </row>
    <row r="8119" spans="1:14" x14ac:dyDescent="0.3">
      <c r="A8119" s="2" t="s">
        <v>8190</v>
      </c>
      <c r="B8119" s="2" t="s">
        <v>22</v>
      </c>
      <c r="C8119" s="2" t="s">
        <v>51</v>
      </c>
      <c r="D8119" s="2" t="s">
        <v>111</v>
      </c>
      <c r="E8119" s="3">
        <v>44328</v>
      </c>
      <c r="F8119" s="2">
        <v>4533</v>
      </c>
      <c r="G8119" s="2">
        <v>111</v>
      </c>
      <c r="H8119" s="2">
        <v>319</v>
      </c>
      <c r="I8119" s="2">
        <v>474946</v>
      </c>
      <c r="J8119" s="2">
        <v>5855</v>
      </c>
      <c r="K8119" s="2">
        <v>465159</v>
      </c>
      <c r="L8119" s="2">
        <v>63462</v>
      </c>
      <c r="M8119" s="2">
        <v>8858</v>
      </c>
      <c r="N8119" s="2">
        <v>1380000000</v>
      </c>
    </row>
    <row r="8120" spans="1:14" x14ac:dyDescent="0.3">
      <c r="A8120" s="2" t="s">
        <v>8191</v>
      </c>
      <c r="B8120" s="2" t="s">
        <v>41</v>
      </c>
      <c r="C8120" s="2" t="s">
        <v>67</v>
      </c>
      <c r="D8120" s="2" t="s">
        <v>80</v>
      </c>
      <c r="E8120" s="3">
        <v>44459</v>
      </c>
      <c r="F8120" s="2">
        <v>3369</v>
      </c>
      <c r="G8120" s="2">
        <v>23</v>
      </c>
      <c r="H8120" s="2">
        <v>3363</v>
      </c>
      <c r="I8120" s="2">
        <v>478315</v>
      </c>
      <c r="J8120" s="2">
        <v>5878</v>
      </c>
      <c r="K8120" s="2">
        <v>468522</v>
      </c>
      <c r="L8120" s="2">
        <v>64011</v>
      </c>
      <c r="M8120" s="2">
        <v>17635</v>
      </c>
      <c r="N8120" s="2">
        <v>331000000</v>
      </c>
    </row>
    <row r="8121" spans="1:14" x14ac:dyDescent="0.3">
      <c r="A8121" s="2" t="s">
        <v>8192</v>
      </c>
      <c r="B8121" s="2" t="s">
        <v>18</v>
      </c>
      <c r="C8121" s="2" t="s">
        <v>26</v>
      </c>
      <c r="D8121" s="2" t="s">
        <v>136</v>
      </c>
      <c r="E8121" s="3">
        <v>44506</v>
      </c>
      <c r="F8121" s="2">
        <v>4047</v>
      </c>
      <c r="G8121" s="2">
        <v>45</v>
      </c>
      <c r="H8121" s="2">
        <v>2569</v>
      </c>
      <c r="I8121" s="2">
        <v>482362</v>
      </c>
      <c r="J8121" s="2">
        <v>5923</v>
      </c>
      <c r="K8121" s="2">
        <v>471091</v>
      </c>
      <c r="L8121" s="2">
        <v>60705</v>
      </c>
      <c r="M8121" s="2">
        <v>16485</v>
      </c>
      <c r="N8121" s="2">
        <v>213000000</v>
      </c>
    </row>
    <row r="8122" spans="1:14" x14ac:dyDescent="0.3">
      <c r="A8122" s="2" t="s">
        <v>8193</v>
      </c>
      <c r="B8122" s="2" t="s">
        <v>35</v>
      </c>
      <c r="C8122" s="2" t="s">
        <v>87</v>
      </c>
      <c r="D8122" s="2" t="s">
        <v>120</v>
      </c>
      <c r="E8122" s="3">
        <v>43858</v>
      </c>
      <c r="F8122" s="2">
        <v>2823</v>
      </c>
      <c r="G8122" s="2">
        <v>135</v>
      </c>
      <c r="H8122" s="2">
        <v>3386</v>
      </c>
      <c r="I8122" s="2">
        <v>485185</v>
      </c>
      <c r="J8122" s="2">
        <v>6058</v>
      </c>
      <c r="K8122" s="2">
        <v>474477</v>
      </c>
      <c r="L8122" s="2">
        <v>25407</v>
      </c>
      <c r="M8122" s="2">
        <v>12545</v>
      </c>
      <c r="N8122" s="2">
        <v>68000000</v>
      </c>
    </row>
    <row r="8123" spans="1:14" x14ac:dyDescent="0.3">
      <c r="A8123" s="2" t="s">
        <v>8194</v>
      </c>
      <c r="B8123" s="2" t="s">
        <v>18</v>
      </c>
      <c r="C8123" s="2" t="s">
        <v>99</v>
      </c>
      <c r="D8123" s="2" t="s">
        <v>100</v>
      </c>
      <c r="E8123" s="3">
        <v>44163</v>
      </c>
      <c r="F8123" s="2">
        <v>9</v>
      </c>
      <c r="G8123" s="2">
        <v>76</v>
      </c>
      <c r="H8123" s="2">
        <v>4709</v>
      </c>
      <c r="I8123" s="2">
        <v>485194</v>
      </c>
      <c r="J8123" s="2">
        <v>6134</v>
      </c>
      <c r="K8123" s="2">
        <v>479186</v>
      </c>
      <c r="L8123" s="2">
        <v>99</v>
      </c>
      <c r="M8123" s="2">
        <v>16342</v>
      </c>
      <c r="N8123" s="2">
        <v>213000000</v>
      </c>
    </row>
    <row r="8124" spans="1:14" x14ac:dyDescent="0.3">
      <c r="A8124" s="2" t="s">
        <v>8195</v>
      </c>
      <c r="B8124" s="2" t="s">
        <v>41</v>
      </c>
      <c r="C8124" s="2" t="s">
        <v>67</v>
      </c>
      <c r="D8124" s="2" t="s">
        <v>80</v>
      </c>
      <c r="E8124" s="3">
        <v>43831</v>
      </c>
      <c r="F8124" s="2">
        <v>4253</v>
      </c>
      <c r="G8124" s="2">
        <v>2</v>
      </c>
      <c r="H8124" s="2">
        <v>4725</v>
      </c>
      <c r="I8124" s="2">
        <v>489447</v>
      </c>
      <c r="J8124" s="2">
        <v>6136</v>
      </c>
      <c r="K8124" s="2">
        <v>483911</v>
      </c>
      <c r="L8124" s="2">
        <v>29771</v>
      </c>
      <c r="M8124" s="2">
        <v>1800</v>
      </c>
      <c r="N8124" s="2">
        <v>331000000</v>
      </c>
    </row>
    <row r="8125" spans="1:14" x14ac:dyDescent="0.3">
      <c r="A8125" s="2" t="s">
        <v>8196</v>
      </c>
      <c r="B8125" s="2" t="s">
        <v>35</v>
      </c>
      <c r="C8125" s="2" t="s">
        <v>87</v>
      </c>
      <c r="D8125" s="2" t="s">
        <v>120</v>
      </c>
      <c r="E8125" s="3">
        <v>44018</v>
      </c>
      <c r="F8125" s="2">
        <v>2831</v>
      </c>
      <c r="G8125" s="2">
        <v>161</v>
      </c>
      <c r="H8125" s="2">
        <v>2716</v>
      </c>
      <c r="I8125" s="2">
        <v>492278</v>
      </c>
      <c r="J8125" s="2">
        <v>6297</v>
      </c>
      <c r="K8125" s="2">
        <v>486627</v>
      </c>
      <c r="L8125" s="2">
        <v>48127</v>
      </c>
      <c r="M8125" s="2">
        <v>71</v>
      </c>
      <c r="N8125" s="2">
        <v>68000000</v>
      </c>
    </row>
    <row r="8126" spans="1:14" x14ac:dyDescent="0.3">
      <c r="A8126" s="2" t="s">
        <v>8197</v>
      </c>
      <c r="B8126" s="2" t="s">
        <v>35</v>
      </c>
      <c r="C8126" s="2" t="s">
        <v>62</v>
      </c>
      <c r="D8126" s="2" t="s">
        <v>63</v>
      </c>
      <c r="E8126" s="3">
        <v>43886</v>
      </c>
      <c r="F8126" s="2">
        <v>3947</v>
      </c>
      <c r="G8126" s="2">
        <v>76</v>
      </c>
      <c r="H8126" s="2">
        <v>3338</v>
      </c>
      <c r="I8126" s="2">
        <v>496225</v>
      </c>
      <c r="J8126" s="2">
        <v>6373</v>
      </c>
      <c r="K8126" s="2">
        <v>489965</v>
      </c>
      <c r="L8126" s="2">
        <v>47364</v>
      </c>
      <c r="M8126" s="2">
        <v>14695</v>
      </c>
      <c r="N8126" s="2">
        <v>68000000</v>
      </c>
    </row>
    <row r="8127" spans="1:14" x14ac:dyDescent="0.3">
      <c r="A8127" s="2" t="s">
        <v>8198</v>
      </c>
      <c r="B8127" s="2" t="s">
        <v>35</v>
      </c>
      <c r="C8127" s="2" t="s">
        <v>54</v>
      </c>
      <c r="D8127" s="2" t="s">
        <v>60</v>
      </c>
      <c r="E8127" s="3">
        <v>44377</v>
      </c>
      <c r="F8127" s="2">
        <v>4216</v>
      </c>
      <c r="G8127" s="2">
        <v>184</v>
      </c>
      <c r="H8127" s="2">
        <v>244</v>
      </c>
      <c r="I8127" s="2">
        <v>500441</v>
      </c>
      <c r="J8127" s="2">
        <v>6557</v>
      </c>
      <c r="K8127" s="2">
        <v>490209</v>
      </c>
      <c r="L8127" s="2">
        <v>71672</v>
      </c>
      <c r="M8127" s="2">
        <v>17267</v>
      </c>
      <c r="N8127" s="2">
        <v>68000000</v>
      </c>
    </row>
    <row r="8128" spans="1:14" x14ac:dyDescent="0.3">
      <c r="A8128" s="2" t="s">
        <v>8199</v>
      </c>
      <c r="B8128" s="2" t="s">
        <v>35</v>
      </c>
      <c r="C8128" s="2" t="s">
        <v>54</v>
      </c>
      <c r="D8128" s="2" t="s">
        <v>60</v>
      </c>
      <c r="E8128" s="3">
        <v>43942</v>
      </c>
      <c r="F8128" s="2">
        <v>2186</v>
      </c>
      <c r="G8128" s="2">
        <v>117</v>
      </c>
      <c r="H8128" s="2">
        <v>2719</v>
      </c>
      <c r="I8128" s="2">
        <v>502627</v>
      </c>
      <c r="J8128" s="2">
        <v>6674</v>
      </c>
      <c r="K8128" s="2">
        <v>492928</v>
      </c>
      <c r="L8128" s="2">
        <v>15302</v>
      </c>
      <c r="M8128" s="2">
        <v>3049</v>
      </c>
      <c r="N8128" s="2">
        <v>68000000</v>
      </c>
    </row>
    <row r="8129" spans="1:14" x14ac:dyDescent="0.3">
      <c r="A8129" s="2" t="s">
        <v>8200</v>
      </c>
      <c r="B8129" s="2" t="s">
        <v>18</v>
      </c>
      <c r="C8129" s="2" t="s">
        <v>19</v>
      </c>
      <c r="D8129" s="2" t="s">
        <v>115</v>
      </c>
      <c r="E8129" s="3">
        <v>44140</v>
      </c>
      <c r="F8129" s="2">
        <v>673</v>
      </c>
      <c r="G8129" s="2">
        <v>57</v>
      </c>
      <c r="H8129" s="2">
        <v>869</v>
      </c>
      <c r="I8129" s="2">
        <v>503300</v>
      </c>
      <c r="J8129" s="2">
        <v>6731</v>
      </c>
      <c r="K8129" s="2">
        <v>493797</v>
      </c>
      <c r="L8129" s="2">
        <v>9422</v>
      </c>
      <c r="M8129" s="2">
        <v>3903</v>
      </c>
      <c r="N8129" s="2">
        <v>213000000</v>
      </c>
    </row>
    <row r="8130" spans="1:14" x14ac:dyDescent="0.3">
      <c r="A8130" s="2" t="s">
        <v>8201</v>
      </c>
      <c r="B8130" s="2" t="s">
        <v>35</v>
      </c>
      <c r="C8130" s="2" t="s">
        <v>54</v>
      </c>
      <c r="D8130" s="2" t="s">
        <v>55</v>
      </c>
      <c r="E8130" s="3">
        <v>43866</v>
      </c>
      <c r="F8130" s="2">
        <v>2027</v>
      </c>
      <c r="G8130" s="2">
        <v>162</v>
      </c>
      <c r="H8130" s="2">
        <v>1459</v>
      </c>
      <c r="I8130" s="2">
        <v>505327</v>
      </c>
      <c r="J8130" s="2">
        <v>6893</v>
      </c>
      <c r="K8130" s="2">
        <v>495256</v>
      </c>
      <c r="L8130" s="2">
        <v>22297</v>
      </c>
      <c r="M8130" s="2">
        <v>7408</v>
      </c>
      <c r="N8130" s="2">
        <v>68000000</v>
      </c>
    </row>
    <row r="8131" spans="1:14" x14ac:dyDescent="0.3">
      <c r="A8131" s="2" t="s">
        <v>8202</v>
      </c>
      <c r="B8131" s="2" t="s">
        <v>18</v>
      </c>
      <c r="C8131" s="2" t="s">
        <v>26</v>
      </c>
      <c r="D8131" s="2" t="s">
        <v>136</v>
      </c>
      <c r="E8131" s="3">
        <v>44269</v>
      </c>
      <c r="F8131" s="2">
        <v>1456</v>
      </c>
      <c r="G8131" s="2">
        <v>20</v>
      </c>
      <c r="H8131" s="2">
        <v>4109</v>
      </c>
      <c r="I8131" s="2">
        <v>506783</v>
      </c>
      <c r="J8131" s="2">
        <v>6913</v>
      </c>
      <c r="K8131" s="2">
        <v>499365</v>
      </c>
      <c r="L8131" s="2">
        <v>11648</v>
      </c>
      <c r="M8131" s="2">
        <v>17817</v>
      </c>
      <c r="N8131" s="2">
        <v>213000000</v>
      </c>
    </row>
    <row r="8132" spans="1:14" x14ac:dyDescent="0.3">
      <c r="A8132" s="2" t="s">
        <v>8203</v>
      </c>
      <c r="B8132" s="2" t="s">
        <v>35</v>
      </c>
      <c r="C8132" s="2" t="s">
        <v>54</v>
      </c>
      <c r="D8132" s="2" t="s">
        <v>55</v>
      </c>
      <c r="E8132" s="3">
        <v>44559</v>
      </c>
      <c r="F8132" s="2">
        <v>43</v>
      </c>
      <c r="G8132" s="2">
        <v>64</v>
      </c>
      <c r="H8132" s="2">
        <v>670</v>
      </c>
      <c r="I8132" s="2">
        <v>506826</v>
      </c>
      <c r="J8132" s="2">
        <v>6977</v>
      </c>
      <c r="K8132" s="2">
        <v>500035</v>
      </c>
      <c r="L8132" s="2">
        <v>387</v>
      </c>
      <c r="M8132" s="2">
        <v>9894</v>
      </c>
      <c r="N8132" s="2">
        <v>68000000</v>
      </c>
    </row>
    <row r="8133" spans="1:14" x14ac:dyDescent="0.3">
      <c r="A8133" s="2" t="s">
        <v>8204</v>
      </c>
      <c r="B8133" s="2" t="s">
        <v>35</v>
      </c>
      <c r="C8133" s="2" t="s">
        <v>62</v>
      </c>
      <c r="D8133" s="2" t="s">
        <v>63</v>
      </c>
      <c r="E8133" s="3">
        <v>44422</v>
      </c>
      <c r="F8133" s="2">
        <v>4911</v>
      </c>
      <c r="G8133" s="2">
        <v>65</v>
      </c>
      <c r="H8133" s="2">
        <v>4736</v>
      </c>
      <c r="I8133" s="2">
        <v>511737</v>
      </c>
      <c r="J8133" s="2">
        <v>7042</v>
      </c>
      <c r="K8133" s="2">
        <v>504771</v>
      </c>
      <c r="L8133" s="2">
        <v>54021</v>
      </c>
      <c r="M8133" s="2">
        <v>5647</v>
      </c>
      <c r="N8133" s="2">
        <v>68000000</v>
      </c>
    </row>
    <row r="8134" spans="1:14" x14ac:dyDescent="0.3">
      <c r="A8134" s="2" t="s">
        <v>8205</v>
      </c>
      <c r="B8134" s="2" t="s">
        <v>41</v>
      </c>
      <c r="C8134" s="2" t="s">
        <v>75</v>
      </c>
      <c r="D8134" s="2" t="s">
        <v>138</v>
      </c>
      <c r="E8134" s="3">
        <v>44425</v>
      </c>
      <c r="F8134" s="2">
        <v>4193</v>
      </c>
      <c r="G8134" s="2">
        <v>184</v>
      </c>
      <c r="H8134" s="2">
        <v>685</v>
      </c>
      <c r="I8134" s="2">
        <v>515930</v>
      </c>
      <c r="J8134" s="2">
        <v>7226</v>
      </c>
      <c r="K8134" s="2">
        <v>505456</v>
      </c>
      <c r="L8134" s="2">
        <v>79667</v>
      </c>
      <c r="M8134" s="2">
        <v>6690</v>
      </c>
      <c r="N8134" s="2">
        <v>331000000</v>
      </c>
    </row>
    <row r="8135" spans="1:14" x14ac:dyDescent="0.3">
      <c r="A8135" s="2" t="s">
        <v>8206</v>
      </c>
      <c r="B8135" s="2" t="s">
        <v>18</v>
      </c>
      <c r="C8135" s="2" t="s">
        <v>99</v>
      </c>
      <c r="D8135" s="2" t="s">
        <v>118</v>
      </c>
      <c r="E8135" s="3">
        <v>44407</v>
      </c>
      <c r="F8135" s="2">
        <v>3609</v>
      </c>
      <c r="G8135" s="2">
        <v>41</v>
      </c>
      <c r="H8135" s="2">
        <v>1974</v>
      </c>
      <c r="I8135" s="2">
        <v>519539</v>
      </c>
      <c r="J8135" s="2">
        <v>7267</v>
      </c>
      <c r="K8135" s="2">
        <v>507430</v>
      </c>
      <c r="L8135" s="2">
        <v>21654</v>
      </c>
      <c r="M8135" s="2">
        <v>14102</v>
      </c>
      <c r="N8135" s="2">
        <v>213000000</v>
      </c>
    </row>
    <row r="8136" spans="1:14" x14ac:dyDescent="0.3">
      <c r="A8136" s="2" t="s">
        <v>8207</v>
      </c>
      <c r="B8136" s="2" t="s">
        <v>18</v>
      </c>
      <c r="C8136" s="2" t="s">
        <v>26</v>
      </c>
      <c r="D8136" s="2" t="s">
        <v>27</v>
      </c>
      <c r="E8136" s="3">
        <v>44155</v>
      </c>
      <c r="F8136" s="2">
        <v>1894</v>
      </c>
      <c r="G8136" s="2">
        <v>42</v>
      </c>
      <c r="H8136" s="2">
        <v>1011</v>
      </c>
      <c r="I8136" s="2">
        <v>521433</v>
      </c>
      <c r="J8136" s="2">
        <v>7309</v>
      </c>
      <c r="K8136" s="2">
        <v>508441</v>
      </c>
      <c r="L8136" s="2">
        <v>15152</v>
      </c>
      <c r="M8136" s="2">
        <v>3211</v>
      </c>
      <c r="N8136" s="2">
        <v>213000000</v>
      </c>
    </row>
    <row r="8137" spans="1:14" x14ac:dyDescent="0.3">
      <c r="A8137" s="2" t="s">
        <v>8208</v>
      </c>
      <c r="B8137" s="2" t="s">
        <v>15</v>
      </c>
      <c r="C8137" s="2" t="s">
        <v>29</v>
      </c>
      <c r="D8137" s="2" t="s">
        <v>102</v>
      </c>
      <c r="E8137" s="3">
        <v>44470</v>
      </c>
      <c r="F8137" s="2">
        <v>3781</v>
      </c>
      <c r="G8137" s="2">
        <v>25</v>
      </c>
      <c r="H8137" s="2">
        <v>1384</v>
      </c>
      <c r="I8137" s="2">
        <v>525214</v>
      </c>
      <c r="J8137" s="2">
        <v>7334</v>
      </c>
      <c r="K8137" s="2">
        <v>509825</v>
      </c>
      <c r="L8137" s="2">
        <v>41591</v>
      </c>
      <c r="M8137" s="2">
        <v>8119</v>
      </c>
      <c r="N8137" s="2">
        <v>83000000</v>
      </c>
    </row>
    <row r="8138" spans="1:14" x14ac:dyDescent="0.3">
      <c r="A8138" s="2" t="s">
        <v>8209</v>
      </c>
      <c r="B8138" s="2" t="s">
        <v>41</v>
      </c>
      <c r="C8138" s="2" t="s">
        <v>71</v>
      </c>
      <c r="D8138" s="2" t="s">
        <v>72</v>
      </c>
      <c r="E8138" s="3">
        <v>44137</v>
      </c>
      <c r="F8138" s="2">
        <v>2286</v>
      </c>
      <c r="G8138" s="2">
        <v>194</v>
      </c>
      <c r="H8138" s="2">
        <v>4138</v>
      </c>
      <c r="I8138" s="2">
        <v>527500</v>
      </c>
      <c r="J8138" s="2">
        <v>7528</v>
      </c>
      <c r="K8138" s="2">
        <v>513963</v>
      </c>
      <c r="L8138" s="2">
        <v>16002</v>
      </c>
      <c r="M8138" s="2">
        <v>16691</v>
      </c>
      <c r="N8138" s="2">
        <v>331000000</v>
      </c>
    </row>
    <row r="8139" spans="1:14" x14ac:dyDescent="0.3">
      <c r="A8139" s="2" t="s">
        <v>8210</v>
      </c>
      <c r="B8139" s="2" t="s">
        <v>18</v>
      </c>
      <c r="C8139" s="2" t="s">
        <v>26</v>
      </c>
      <c r="D8139" s="2" t="s">
        <v>136</v>
      </c>
      <c r="E8139" s="3">
        <v>44364</v>
      </c>
      <c r="F8139" s="2">
        <v>4570</v>
      </c>
      <c r="G8139" s="2">
        <v>153</v>
      </c>
      <c r="H8139" s="2">
        <v>910</v>
      </c>
      <c r="I8139" s="2">
        <v>532070</v>
      </c>
      <c r="J8139" s="2">
        <v>7681</v>
      </c>
      <c r="K8139" s="2">
        <v>514873</v>
      </c>
      <c r="L8139" s="2">
        <v>77690</v>
      </c>
      <c r="M8139" s="2">
        <v>13074</v>
      </c>
      <c r="N8139" s="2">
        <v>213000000</v>
      </c>
    </row>
    <row r="8140" spans="1:14" x14ac:dyDescent="0.3">
      <c r="A8140" s="2" t="s">
        <v>8211</v>
      </c>
      <c r="B8140" s="2" t="s">
        <v>41</v>
      </c>
      <c r="C8140" s="2" t="s">
        <v>71</v>
      </c>
      <c r="D8140" s="2" t="s">
        <v>91</v>
      </c>
      <c r="E8140" s="3">
        <v>44558</v>
      </c>
      <c r="F8140" s="2">
        <v>2571</v>
      </c>
      <c r="G8140" s="2">
        <v>135</v>
      </c>
      <c r="H8140" s="2">
        <v>1317</v>
      </c>
      <c r="I8140" s="2">
        <v>534641</v>
      </c>
      <c r="J8140" s="2">
        <v>7816</v>
      </c>
      <c r="K8140" s="2">
        <v>516190</v>
      </c>
      <c r="L8140" s="2">
        <v>20568</v>
      </c>
      <c r="M8140" s="2">
        <v>10081</v>
      </c>
      <c r="N8140" s="2">
        <v>331000000</v>
      </c>
    </row>
    <row r="8141" spans="1:14" x14ac:dyDescent="0.3">
      <c r="A8141" s="2" t="s">
        <v>8212</v>
      </c>
      <c r="B8141" s="2" t="s">
        <v>41</v>
      </c>
      <c r="C8141" s="2" t="s">
        <v>67</v>
      </c>
      <c r="D8141" s="2" t="s">
        <v>80</v>
      </c>
      <c r="E8141" s="3">
        <v>44449</v>
      </c>
      <c r="F8141" s="2">
        <v>1415</v>
      </c>
      <c r="G8141" s="2">
        <v>174</v>
      </c>
      <c r="H8141" s="2">
        <v>3126</v>
      </c>
      <c r="I8141" s="2">
        <v>536056</v>
      </c>
      <c r="J8141" s="2">
        <v>7990</v>
      </c>
      <c r="K8141" s="2">
        <v>519316</v>
      </c>
      <c r="L8141" s="2">
        <v>19810</v>
      </c>
      <c r="M8141" s="2">
        <v>10173</v>
      </c>
      <c r="N8141" s="2">
        <v>331000000</v>
      </c>
    </row>
    <row r="8142" spans="1:14" x14ac:dyDescent="0.3">
      <c r="A8142" s="2" t="s">
        <v>8213</v>
      </c>
      <c r="B8142" s="2" t="s">
        <v>41</v>
      </c>
      <c r="C8142" s="2" t="s">
        <v>42</v>
      </c>
      <c r="D8142" s="2" t="s">
        <v>43</v>
      </c>
      <c r="E8142" s="3">
        <v>43939</v>
      </c>
      <c r="F8142" s="2">
        <v>8</v>
      </c>
      <c r="G8142" s="2">
        <v>164</v>
      </c>
      <c r="H8142" s="2">
        <v>566</v>
      </c>
      <c r="I8142" s="2">
        <v>536064</v>
      </c>
      <c r="J8142" s="2">
        <v>8154</v>
      </c>
      <c r="K8142" s="2">
        <v>519882</v>
      </c>
      <c r="L8142" s="2">
        <v>152</v>
      </c>
      <c r="M8142" s="2">
        <v>4487</v>
      </c>
      <c r="N8142" s="2">
        <v>331000000</v>
      </c>
    </row>
    <row r="8143" spans="1:14" x14ac:dyDescent="0.3">
      <c r="A8143" s="2" t="s">
        <v>8214</v>
      </c>
      <c r="B8143" s="2" t="s">
        <v>22</v>
      </c>
      <c r="C8143" s="2" t="s">
        <v>23</v>
      </c>
      <c r="D8143" s="2" t="s">
        <v>126</v>
      </c>
      <c r="E8143" s="3">
        <v>44202</v>
      </c>
      <c r="F8143" s="2">
        <v>1862</v>
      </c>
      <c r="G8143" s="2">
        <v>199</v>
      </c>
      <c r="H8143" s="2">
        <v>3917</v>
      </c>
      <c r="I8143" s="2">
        <v>537926</v>
      </c>
      <c r="J8143" s="2">
        <v>8353</v>
      </c>
      <c r="K8143" s="2">
        <v>523799</v>
      </c>
      <c r="L8143" s="2">
        <v>29792</v>
      </c>
      <c r="M8143" s="2">
        <v>13938</v>
      </c>
      <c r="N8143" s="2">
        <v>1380000000</v>
      </c>
    </row>
    <row r="8144" spans="1:14" x14ac:dyDescent="0.3">
      <c r="A8144" s="2" t="s">
        <v>8215</v>
      </c>
      <c r="B8144" s="2" t="s">
        <v>18</v>
      </c>
      <c r="C8144" s="2" t="s">
        <v>26</v>
      </c>
      <c r="D8144" s="2" t="s">
        <v>27</v>
      </c>
      <c r="E8144" s="3">
        <v>44187</v>
      </c>
      <c r="F8144" s="2">
        <v>1233</v>
      </c>
      <c r="G8144" s="2">
        <v>81</v>
      </c>
      <c r="H8144" s="2">
        <v>1465</v>
      </c>
      <c r="I8144" s="2">
        <v>539159</v>
      </c>
      <c r="J8144" s="2">
        <v>8434</v>
      </c>
      <c r="K8144" s="2">
        <v>525264</v>
      </c>
      <c r="L8144" s="2">
        <v>14796</v>
      </c>
      <c r="M8144" s="2">
        <v>16470</v>
      </c>
      <c r="N8144" s="2">
        <v>213000000</v>
      </c>
    </row>
    <row r="8145" spans="1:14" x14ac:dyDescent="0.3">
      <c r="A8145" s="2" t="s">
        <v>8216</v>
      </c>
      <c r="B8145" s="2" t="s">
        <v>41</v>
      </c>
      <c r="C8145" s="2" t="s">
        <v>75</v>
      </c>
      <c r="D8145" s="2" t="s">
        <v>138</v>
      </c>
      <c r="E8145" s="3">
        <v>44011</v>
      </c>
      <c r="F8145" s="2">
        <v>3125</v>
      </c>
      <c r="G8145" s="2">
        <v>145</v>
      </c>
      <c r="H8145" s="2">
        <v>4202</v>
      </c>
      <c r="I8145" s="2">
        <v>542284</v>
      </c>
      <c r="J8145" s="2">
        <v>8579</v>
      </c>
      <c r="K8145" s="2">
        <v>529466</v>
      </c>
      <c r="L8145" s="2">
        <v>21875</v>
      </c>
      <c r="M8145" s="2">
        <v>865</v>
      </c>
      <c r="N8145" s="2">
        <v>331000000</v>
      </c>
    </row>
    <row r="8146" spans="1:14" x14ac:dyDescent="0.3">
      <c r="A8146" s="2" t="s">
        <v>8217</v>
      </c>
      <c r="B8146" s="2" t="s">
        <v>22</v>
      </c>
      <c r="C8146" s="2" t="s">
        <v>39</v>
      </c>
      <c r="D8146" s="2" t="s">
        <v>39</v>
      </c>
      <c r="E8146" s="3">
        <v>44186</v>
      </c>
      <c r="F8146" s="2">
        <v>4711</v>
      </c>
      <c r="G8146" s="2">
        <v>163</v>
      </c>
      <c r="H8146" s="2">
        <v>1207</v>
      </c>
      <c r="I8146" s="2">
        <v>546995</v>
      </c>
      <c r="J8146" s="2">
        <v>8742</v>
      </c>
      <c r="K8146" s="2">
        <v>530673</v>
      </c>
      <c r="L8146" s="2">
        <v>75376</v>
      </c>
      <c r="M8146" s="2">
        <v>11940</v>
      </c>
      <c r="N8146" s="2">
        <v>1380000000</v>
      </c>
    </row>
    <row r="8147" spans="1:14" x14ac:dyDescent="0.3">
      <c r="A8147" s="2" t="s">
        <v>8218</v>
      </c>
      <c r="B8147" s="2" t="s">
        <v>22</v>
      </c>
      <c r="C8147" s="2" t="s">
        <v>32</v>
      </c>
      <c r="D8147" s="2" t="s">
        <v>65</v>
      </c>
      <c r="E8147" s="3">
        <v>44506</v>
      </c>
      <c r="F8147" s="2">
        <v>2457</v>
      </c>
      <c r="G8147" s="2">
        <v>103</v>
      </c>
      <c r="H8147" s="2">
        <v>3570</v>
      </c>
      <c r="I8147" s="2">
        <v>549452</v>
      </c>
      <c r="J8147" s="2">
        <v>8845</v>
      </c>
      <c r="K8147" s="2">
        <v>534243</v>
      </c>
      <c r="L8147" s="2">
        <v>31941</v>
      </c>
      <c r="M8147" s="2">
        <v>8344</v>
      </c>
      <c r="N8147" s="2">
        <v>1380000000</v>
      </c>
    </row>
    <row r="8148" spans="1:14" x14ac:dyDescent="0.3">
      <c r="A8148" s="2" t="s">
        <v>8219</v>
      </c>
      <c r="B8148" s="2" t="s">
        <v>35</v>
      </c>
      <c r="C8148" s="2" t="s">
        <v>62</v>
      </c>
      <c r="D8148" s="2" t="s">
        <v>156</v>
      </c>
      <c r="E8148" s="3">
        <v>43898</v>
      </c>
      <c r="F8148" s="2">
        <v>9</v>
      </c>
      <c r="G8148" s="2">
        <v>129</v>
      </c>
      <c r="H8148" s="2">
        <v>2465</v>
      </c>
      <c r="I8148" s="2">
        <v>549461</v>
      </c>
      <c r="J8148" s="2">
        <v>8974</v>
      </c>
      <c r="K8148" s="2">
        <v>536708</v>
      </c>
      <c r="L8148" s="2">
        <v>81</v>
      </c>
      <c r="M8148" s="2">
        <v>19095</v>
      </c>
      <c r="N8148" s="2">
        <v>68000000</v>
      </c>
    </row>
    <row r="8149" spans="1:14" x14ac:dyDescent="0.3">
      <c r="A8149" s="2" t="s">
        <v>8220</v>
      </c>
      <c r="B8149" s="2" t="s">
        <v>35</v>
      </c>
      <c r="C8149" s="2" t="s">
        <v>87</v>
      </c>
      <c r="D8149" s="2" t="s">
        <v>120</v>
      </c>
      <c r="E8149" s="3">
        <v>44122</v>
      </c>
      <c r="F8149" s="2">
        <v>3004</v>
      </c>
      <c r="G8149" s="2">
        <v>83</v>
      </c>
      <c r="H8149" s="2">
        <v>4144</v>
      </c>
      <c r="I8149" s="2">
        <v>552465</v>
      </c>
      <c r="J8149" s="2">
        <v>9057</v>
      </c>
      <c r="K8149" s="2">
        <v>540852</v>
      </c>
      <c r="L8149" s="2">
        <v>18024</v>
      </c>
      <c r="M8149" s="2">
        <v>617</v>
      </c>
      <c r="N8149" s="2">
        <v>68000000</v>
      </c>
    </row>
    <row r="8150" spans="1:14" x14ac:dyDescent="0.3">
      <c r="A8150" s="2" t="s">
        <v>8221</v>
      </c>
      <c r="B8150" s="2" t="s">
        <v>18</v>
      </c>
      <c r="C8150" s="2" t="s">
        <v>26</v>
      </c>
      <c r="D8150" s="2" t="s">
        <v>27</v>
      </c>
      <c r="E8150" s="3">
        <v>44522</v>
      </c>
      <c r="F8150" s="2">
        <v>4647</v>
      </c>
      <c r="G8150" s="2">
        <v>119</v>
      </c>
      <c r="H8150" s="2">
        <v>4348</v>
      </c>
      <c r="I8150" s="2">
        <v>557112</v>
      </c>
      <c r="J8150" s="2">
        <v>9176</v>
      </c>
      <c r="K8150" s="2">
        <v>545200</v>
      </c>
      <c r="L8150" s="2">
        <v>83646</v>
      </c>
      <c r="M8150" s="2">
        <v>10529</v>
      </c>
      <c r="N8150" s="2">
        <v>213000000</v>
      </c>
    </row>
    <row r="8151" spans="1:14" x14ac:dyDescent="0.3">
      <c r="A8151" s="2" t="s">
        <v>8222</v>
      </c>
      <c r="B8151" s="2" t="s">
        <v>35</v>
      </c>
      <c r="C8151" s="2" t="s">
        <v>87</v>
      </c>
      <c r="D8151" s="2" t="s">
        <v>88</v>
      </c>
      <c r="E8151" s="3">
        <v>44011</v>
      </c>
      <c r="F8151" s="2">
        <v>4975</v>
      </c>
      <c r="G8151" s="2">
        <v>2</v>
      </c>
      <c r="H8151" s="2">
        <v>3926</v>
      </c>
      <c r="I8151" s="2">
        <v>562087</v>
      </c>
      <c r="J8151" s="2">
        <v>9178</v>
      </c>
      <c r="K8151" s="2">
        <v>549126</v>
      </c>
      <c r="L8151" s="2">
        <v>59700</v>
      </c>
      <c r="M8151" s="2">
        <v>9710</v>
      </c>
      <c r="N8151" s="2">
        <v>68000000</v>
      </c>
    </row>
    <row r="8152" spans="1:14" x14ac:dyDescent="0.3">
      <c r="A8152" s="2" t="s">
        <v>8223</v>
      </c>
      <c r="B8152" s="2" t="s">
        <v>18</v>
      </c>
      <c r="C8152" s="2" t="s">
        <v>82</v>
      </c>
      <c r="D8152" s="2" t="s">
        <v>131</v>
      </c>
      <c r="E8152" s="3">
        <v>44296</v>
      </c>
      <c r="F8152" s="2">
        <v>267</v>
      </c>
      <c r="G8152" s="2">
        <v>103</v>
      </c>
      <c r="H8152" s="2">
        <v>3140</v>
      </c>
      <c r="I8152" s="2">
        <v>562354</v>
      </c>
      <c r="J8152" s="2">
        <v>9281</v>
      </c>
      <c r="K8152" s="2">
        <v>552266</v>
      </c>
      <c r="L8152" s="2">
        <v>3738</v>
      </c>
      <c r="M8152" s="2">
        <v>3921</v>
      </c>
      <c r="N8152" s="2">
        <v>213000000</v>
      </c>
    </row>
    <row r="8153" spans="1:14" x14ac:dyDescent="0.3">
      <c r="A8153" s="2" t="s">
        <v>8224</v>
      </c>
      <c r="B8153" s="2" t="s">
        <v>22</v>
      </c>
      <c r="C8153" s="2" t="s">
        <v>51</v>
      </c>
      <c r="D8153" s="2" t="s">
        <v>111</v>
      </c>
      <c r="E8153" s="3">
        <v>44264</v>
      </c>
      <c r="F8153" s="2">
        <v>3861</v>
      </c>
      <c r="G8153" s="2">
        <v>107</v>
      </c>
      <c r="H8153" s="2">
        <v>3513</v>
      </c>
      <c r="I8153" s="2">
        <v>566215</v>
      </c>
      <c r="J8153" s="2">
        <v>9388</v>
      </c>
      <c r="K8153" s="2">
        <v>555779</v>
      </c>
      <c r="L8153" s="2">
        <v>46332</v>
      </c>
      <c r="M8153" s="2">
        <v>14219</v>
      </c>
      <c r="N8153" s="2">
        <v>1380000000</v>
      </c>
    </row>
    <row r="8154" spans="1:14" x14ac:dyDescent="0.3">
      <c r="A8154" s="2" t="s">
        <v>8225</v>
      </c>
      <c r="B8154" s="2" t="s">
        <v>22</v>
      </c>
      <c r="C8154" s="2" t="s">
        <v>32</v>
      </c>
      <c r="D8154" s="2" t="s">
        <v>65</v>
      </c>
      <c r="E8154" s="3">
        <v>44294</v>
      </c>
      <c r="F8154" s="2">
        <v>2714</v>
      </c>
      <c r="G8154" s="2">
        <v>33</v>
      </c>
      <c r="H8154" s="2">
        <v>4010</v>
      </c>
      <c r="I8154" s="2">
        <v>568929</v>
      </c>
      <c r="J8154" s="2">
        <v>9421</v>
      </c>
      <c r="K8154" s="2">
        <v>559789</v>
      </c>
      <c r="L8154" s="2">
        <v>46138</v>
      </c>
      <c r="M8154" s="2">
        <v>937</v>
      </c>
      <c r="N8154" s="2">
        <v>1380000000</v>
      </c>
    </row>
    <row r="8155" spans="1:14" x14ac:dyDescent="0.3">
      <c r="A8155" s="2" t="s">
        <v>8226</v>
      </c>
      <c r="B8155" s="2" t="s">
        <v>18</v>
      </c>
      <c r="C8155" s="2" t="s">
        <v>99</v>
      </c>
      <c r="D8155" s="2" t="s">
        <v>118</v>
      </c>
      <c r="E8155" s="3">
        <v>44511</v>
      </c>
      <c r="F8155" s="2">
        <v>4546</v>
      </c>
      <c r="G8155" s="2">
        <v>125</v>
      </c>
      <c r="H8155" s="2">
        <v>2877</v>
      </c>
      <c r="I8155" s="2">
        <v>573475</v>
      </c>
      <c r="J8155" s="2">
        <v>9546</v>
      </c>
      <c r="K8155" s="2">
        <v>562666</v>
      </c>
      <c r="L8155" s="2">
        <v>77282</v>
      </c>
      <c r="M8155" s="2">
        <v>13158</v>
      </c>
      <c r="N8155" s="2">
        <v>213000000</v>
      </c>
    </row>
    <row r="8156" spans="1:14" x14ac:dyDescent="0.3">
      <c r="A8156" s="2" t="s">
        <v>8227</v>
      </c>
      <c r="B8156" s="2" t="s">
        <v>35</v>
      </c>
      <c r="C8156" s="2" t="s">
        <v>62</v>
      </c>
      <c r="D8156" s="2" t="s">
        <v>156</v>
      </c>
      <c r="E8156" s="3">
        <v>44364</v>
      </c>
      <c r="F8156" s="2">
        <v>2641</v>
      </c>
      <c r="G8156" s="2">
        <v>112</v>
      </c>
      <c r="H8156" s="2">
        <v>1400</v>
      </c>
      <c r="I8156" s="2">
        <v>576116</v>
      </c>
      <c r="J8156" s="2">
        <v>9658</v>
      </c>
      <c r="K8156" s="2">
        <v>564066</v>
      </c>
      <c r="L8156" s="2">
        <v>13205</v>
      </c>
      <c r="M8156" s="2">
        <v>1614</v>
      </c>
      <c r="N8156" s="2">
        <v>68000000</v>
      </c>
    </row>
    <row r="8157" spans="1:14" x14ac:dyDescent="0.3">
      <c r="A8157" s="2" t="s">
        <v>8228</v>
      </c>
      <c r="B8157" s="2" t="s">
        <v>35</v>
      </c>
      <c r="C8157" s="2" t="s">
        <v>36</v>
      </c>
      <c r="D8157" s="2" t="s">
        <v>37</v>
      </c>
      <c r="E8157" s="3">
        <v>43896</v>
      </c>
      <c r="F8157" s="2">
        <v>3806</v>
      </c>
      <c r="G8157" s="2">
        <v>109</v>
      </c>
      <c r="H8157" s="2">
        <v>1568</v>
      </c>
      <c r="I8157" s="2">
        <v>579922</v>
      </c>
      <c r="J8157" s="2">
        <v>9767</v>
      </c>
      <c r="K8157" s="2">
        <v>565634</v>
      </c>
      <c r="L8157" s="2">
        <v>49478</v>
      </c>
      <c r="M8157" s="2">
        <v>7435</v>
      </c>
      <c r="N8157" s="2">
        <v>68000000</v>
      </c>
    </row>
    <row r="8158" spans="1:14" x14ac:dyDescent="0.3">
      <c r="A8158" s="2" t="s">
        <v>8229</v>
      </c>
      <c r="B8158" s="2" t="s">
        <v>18</v>
      </c>
      <c r="C8158" s="2" t="s">
        <v>26</v>
      </c>
      <c r="D8158" s="2" t="s">
        <v>136</v>
      </c>
      <c r="E8158" s="3">
        <v>43851</v>
      </c>
      <c r="F8158" s="2">
        <v>1391</v>
      </c>
      <c r="G8158" s="2">
        <v>173</v>
      </c>
      <c r="H8158" s="2">
        <v>740</v>
      </c>
      <c r="I8158" s="2">
        <v>581313</v>
      </c>
      <c r="J8158" s="2">
        <v>9940</v>
      </c>
      <c r="K8158" s="2">
        <v>566374</v>
      </c>
      <c r="L8158" s="2">
        <v>8346</v>
      </c>
      <c r="M8158" s="2">
        <v>18908</v>
      </c>
      <c r="N8158" s="2">
        <v>213000000</v>
      </c>
    </row>
    <row r="8159" spans="1:14" x14ac:dyDescent="0.3">
      <c r="A8159" s="2" t="s">
        <v>8230</v>
      </c>
      <c r="B8159" s="2" t="s">
        <v>15</v>
      </c>
      <c r="C8159" s="2" t="s">
        <v>85</v>
      </c>
      <c r="D8159" s="2" t="s">
        <v>85</v>
      </c>
      <c r="E8159" s="3">
        <v>44442</v>
      </c>
      <c r="F8159" s="2">
        <v>1082</v>
      </c>
      <c r="G8159" s="2">
        <v>189</v>
      </c>
      <c r="H8159" s="2">
        <v>699</v>
      </c>
      <c r="I8159" s="2">
        <v>582395</v>
      </c>
      <c r="J8159" s="2">
        <v>10129</v>
      </c>
      <c r="K8159" s="2">
        <v>567073</v>
      </c>
      <c r="L8159" s="2">
        <v>19476</v>
      </c>
      <c r="M8159" s="2">
        <v>15694</v>
      </c>
      <c r="N8159" s="2">
        <v>83000000</v>
      </c>
    </row>
    <row r="8160" spans="1:14" x14ac:dyDescent="0.3">
      <c r="A8160" s="2" t="s">
        <v>8231</v>
      </c>
      <c r="B8160" s="2" t="s">
        <v>35</v>
      </c>
      <c r="C8160" s="2" t="s">
        <v>87</v>
      </c>
      <c r="D8160" s="2" t="s">
        <v>120</v>
      </c>
      <c r="E8160" s="3">
        <v>44214</v>
      </c>
      <c r="F8160" s="2">
        <v>293</v>
      </c>
      <c r="G8160" s="2">
        <v>69</v>
      </c>
      <c r="H8160" s="2">
        <v>702</v>
      </c>
      <c r="I8160" s="2">
        <v>582688</v>
      </c>
      <c r="J8160" s="2">
        <v>10198</v>
      </c>
      <c r="K8160" s="2">
        <v>567775</v>
      </c>
      <c r="L8160" s="2">
        <v>2344</v>
      </c>
      <c r="M8160" s="2">
        <v>3407</v>
      </c>
      <c r="N8160" s="2">
        <v>68000000</v>
      </c>
    </row>
    <row r="8161" spans="1:14" x14ac:dyDescent="0.3">
      <c r="A8161" s="2" t="s">
        <v>8232</v>
      </c>
      <c r="B8161" s="2" t="s">
        <v>41</v>
      </c>
      <c r="C8161" s="2" t="s">
        <v>75</v>
      </c>
      <c r="D8161" s="2" t="s">
        <v>76</v>
      </c>
      <c r="E8161" s="3">
        <v>44445</v>
      </c>
      <c r="F8161" s="2">
        <v>4079</v>
      </c>
      <c r="G8161" s="2">
        <v>184</v>
      </c>
      <c r="H8161" s="2">
        <v>4388</v>
      </c>
      <c r="I8161" s="2">
        <v>586767</v>
      </c>
      <c r="J8161" s="2">
        <v>10382</v>
      </c>
      <c r="K8161" s="2">
        <v>572163</v>
      </c>
      <c r="L8161" s="2">
        <v>40790</v>
      </c>
      <c r="M8161" s="2">
        <v>12092</v>
      </c>
      <c r="N8161" s="2">
        <v>331000000</v>
      </c>
    </row>
    <row r="8162" spans="1:14" x14ac:dyDescent="0.3">
      <c r="A8162" s="2" t="s">
        <v>8233</v>
      </c>
      <c r="B8162" s="2" t="s">
        <v>35</v>
      </c>
      <c r="C8162" s="2" t="s">
        <v>36</v>
      </c>
      <c r="D8162" s="2" t="s">
        <v>93</v>
      </c>
      <c r="E8162" s="3">
        <v>44389</v>
      </c>
      <c r="F8162" s="2">
        <v>2835</v>
      </c>
      <c r="G8162" s="2">
        <v>137</v>
      </c>
      <c r="H8162" s="2">
        <v>955</v>
      </c>
      <c r="I8162" s="2">
        <v>589602</v>
      </c>
      <c r="J8162" s="2">
        <v>10519</v>
      </c>
      <c r="K8162" s="2">
        <v>573118</v>
      </c>
      <c r="L8162" s="2">
        <v>48195</v>
      </c>
      <c r="M8162" s="2">
        <v>14802</v>
      </c>
      <c r="N8162" s="2">
        <v>68000000</v>
      </c>
    </row>
    <row r="8163" spans="1:14" x14ac:dyDescent="0.3">
      <c r="A8163" s="2" t="s">
        <v>8234</v>
      </c>
      <c r="B8163" s="2" t="s">
        <v>15</v>
      </c>
      <c r="C8163" s="2" t="s">
        <v>29</v>
      </c>
      <c r="D8163" s="2" t="s">
        <v>30</v>
      </c>
      <c r="E8163" s="3">
        <v>43869</v>
      </c>
      <c r="F8163" s="2">
        <v>4964</v>
      </c>
      <c r="G8163" s="2">
        <v>87</v>
      </c>
      <c r="H8163" s="2">
        <v>873</v>
      </c>
      <c r="I8163" s="2">
        <v>594566</v>
      </c>
      <c r="J8163" s="2">
        <v>10606</v>
      </c>
      <c r="K8163" s="2">
        <v>573991</v>
      </c>
      <c r="L8163" s="2">
        <v>64532</v>
      </c>
      <c r="M8163" s="2">
        <v>3654</v>
      </c>
      <c r="N8163" s="2">
        <v>83000000</v>
      </c>
    </row>
    <row r="8164" spans="1:14" x14ac:dyDescent="0.3">
      <c r="A8164" s="2" t="s">
        <v>8235</v>
      </c>
      <c r="B8164" s="2" t="s">
        <v>22</v>
      </c>
      <c r="C8164" s="2" t="s">
        <v>51</v>
      </c>
      <c r="D8164" s="2" t="s">
        <v>52</v>
      </c>
      <c r="E8164" s="3">
        <v>44115</v>
      </c>
      <c r="F8164" s="2">
        <v>4205</v>
      </c>
      <c r="G8164" s="2">
        <v>17</v>
      </c>
      <c r="H8164" s="2">
        <v>2408</v>
      </c>
      <c r="I8164" s="2">
        <v>598771</v>
      </c>
      <c r="J8164" s="2">
        <v>10623</v>
      </c>
      <c r="K8164" s="2">
        <v>576399</v>
      </c>
      <c r="L8164" s="2">
        <v>21025</v>
      </c>
      <c r="M8164" s="2">
        <v>1264</v>
      </c>
      <c r="N8164" s="2">
        <v>1380000000</v>
      </c>
    </row>
    <row r="8165" spans="1:14" x14ac:dyDescent="0.3">
      <c r="A8165" s="2" t="s">
        <v>8236</v>
      </c>
      <c r="B8165" s="2" t="s">
        <v>22</v>
      </c>
      <c r="C8165" s="2" t="s">
        <v>39</v>
      </c>
      <c r="D8165" s="2" t="s">
        <v>39</v>
      </c>
      <c r="E8165" s="3">
        <v>44432</v>
      </c>
      <c r="F8165" s="2">
        <v>2154</v>
      </c>
      <c r="G8165" s="2">
        <v>160</v>
      </c>
      <c r="H8165" s="2">
        <v>4597</v>
      </c>
      <c r="I8165" s="2">
        <v>600925</v>
      </c>
      <c r="J8165" s="2">
        <v>10783</v>
      </c>
      <c r="K8165" s="2">
        <v>580996</v>
      </c>
      <c r="L8165" s="2">
        <v>28002</v>
      </c>
      <c r="M8165" s="2">
        <v>18069</v>
      </c>
      <c r="N8165" s="2">
        <v>1380000000</v>
      </c>
    </row>
    <row r="8166" spans="1:14" x14ac:dyDescent="0.3">
      <c r="A8166" s="2" t="s">
        <v>8237</v>
      </c>
      <c r="B8166" s="2" t="s">
        <v>22</v>
      </c>
      <c r="C8166" s="2" t="s">
        <v>51</v>
      </c>
      <c r="D8166" s="2" t="s">
        <v>52</v>
      </c>
      <c r="E8166" s="3">
        <v>44427</v>
      </c>
      <c r="F8166" s="2">
        <v>2344</v>
      </c>
      <c r="G8166" s="2">
        <v>134</v>
      </c>
      <c r="H8166" s="2">
        <v>3378</v>
      </c>
      <c r="I8166" s="2">
        <v>603269</v>
      </c>
      <c r="J8166" s="2">
        <v>10917</v>
      </c>
      <c r="K8166" s="2">
        <v>584374</v>
      </c>
      <c r="L8166" s="2">
        <v>28128</v>
      </c>
      <c r="M8166" s="2">
        <v>12283</v>
      </c>
      <c r="N8166" s="2">
        <v>1380000000</v>
      </c>
    </row>
    <row r="8167" spans="1:14" x14ac:dyDescent="0.3">
      <c r="A8167" s="2" t="s">
        <v>8238</v>
      </c>
      <c r="B8167" s="2" t="s">
        <v>35</v>
      </c>
      <c r="C8167" s="2" t="s">
        <v>62</v>
      </c>
      <c r="D8167" s="2" t="s">
        <v>63</v>
      </c>
      <c r="E8167" s="3">
        <v>44166</v>
      </c>
      <c r="F8167" s="2">
        <v>3923</v>
      </c>
      <c r="G8167" s="2">
        <v>44</v>
      </c>
      <c r="H8167" s="2">
        <v>1820</v>
      </c>
      <c r="I8167" s="2">
        <v>607192</v>
      </c>
      <c r="J8167" s="2">
        <v>10961</v>
      </c>
      <c r="K8167" s="2">
        <v>586194</v>
      </c>
      <c r="L8167" s="2">
        <v>62768</v>
      </c>
      <c r="M8167" s="2">
        <v>17936</v>
      </c>
      <c r="N8167" s="2">
        <v>68000000</v>
      </c>
    </row>
    <row r="8168" spans="1:14" x14ac:dyDescent="0.3">
      <c r="A8168" s="2" t="s">
        <v>8239</v>
      </c>
      <c r="B8168" s="2" t="s">
        <v>22</v>
      </c>
      <c r="C8168" s="2" t="s">
        <v>51</v>
      </c>
      <c r="D8168" s="2" t="s">
        <v>111</v>
      </c>
      <c r="E8168" s="3">
        <v>44018</v>
      </c>
      <c r="F8168" s="2">
        <v>1854</v>
      </c>
      <c r="G8168" s="2">
        <v>111</v>
      </c>
      <c r="H8168" s="2">
        <v>4744</v>
      </c>
      <c r="I8168" s="2">
        <v>609046</v>
      </c>
      <c r="J8168" s="2">
        <v>11072</v>
      </c>
      <c r="K8168" s="2">
        <v>590938</v>
      </c>
      <c r="L8168" s="2">
        <v>20394</v>
      </c>
      <c r="M8168" s="2">
        <v>11521</v>
      </c>
      <c r="N8168" s="2">
        <v>1380000000</v>
      </c>
    </row>
    <row r="8169" spans="1:14" x14ac:dyDescent="0.3">
      <c r="A8169" s="2" t="s">
        <v>8240</v>
      </c>
      <c r="B8169" s="2" t="s">
        <v>15</v>
      </c>
      <c r="C8169" s="2" t="s">
        <v>29</v>
      </c>
      <c r="D8169" s="2" t="s">
        <v>102</v>
      </c>
      <c r="E8169" s="3">
        <v>44501</v>
      </c>
      <c r="F8169" s="2">
        <v>3868</v>
      </c>
      <c r="G8169" s="2">
        <v>156</v>
      </c>
      <c r="H8169" s="2">
        <v>4181</v>
      </c>
      <c r="I8169" s="2">
        <v>612914</v>
      </c>
      <c r="J8169" s="2">
        <v>11228</v>
      </c>
      <c r="K8169" s="2">
        <v>595119</v>
      </c>
      <c r="L8169" s="2">
        <v>23208</v>
      </c>
      <c r="M8169" s="2">
        <v>13302</v>
      </c>
      <c r="N8169" s="2">
        <v>83000000</v>
      </c>
    </row>
    <row r="8170" spans="1:14" x14ac:dyDescent="0.3">
      <c r="A8170" s="2" t="s">
        <v>8241</v>
      </c>
      <c r="B8170" s="2" t="s">
        <v>15</v>
      </c>
      <c r="C8170" s="2" t="s">
        <v>16</v>
      </c>
      <c r="D8170" s="2" t="s">
        <v>16</v>
      </c>
      <c r="E8170" s="3">
        <v>44073</v>
      </c>
      <c r="F8170" s="2">
        <v>3790</v>
      </c>
      <c r="G8170" s="2">
        <v>82</v>
      </c>
      <c r="H8170" s="2">
        <v>4391</v>
      </c>
      <c r="I8170" s="2">
        <v>616704</v>
      </c>
      <c r="J8170" s="2">
        <v>11310</v>
      </c>
      <c r="K8170" s="2">
        <v>599510</v>
      </c>
      <c r="L8170" s="2">
        <v>68220</v>
      </c>
      <c r="M8170" s="2">
        <v>4318</v>
      </c>
      <c r="N8170" s="2">
        <v>83000000</v>
      </c>
    </row>
    <row r="8171" spans="1:14" x14ac:dyDescent="0.3">
      <c r="A8171" s="2" t="s">
        <v>8242</v>
      </c>
      <c r="B8171" s="2" t="s">
        <v>35</v>
      </c>
      <c r="C8171" s="2" t="s">
        <v>36</v>
      </c>
      <c r="D8171" s="2" t="s">
        <v>37</v>
      </c>
      <c r="E8171" s="3">
        <v>43903</v>
      </c>
      <c r="F8171" s="2">
        <v>3032</v>
      </c>
      <c r="G8171" s="2">
        <v>165</v>
      </c>
      <c r="H8171" s="2">
        <v>3242</v>
      </c>
      <c r="I8171" s="2">
        <v>619736</v>
      </c>
      <c r="J8171" s="2">
        <v>11475</v>
      </c>
      <c r="K8171" s="2">
        <v>602752</v>
      </c>
      <c r="L8171" s="2">
        <v>33352</v>
      </c>
      <c r="M8171" s="2">
        <v>5645</v>
      </c>
      <c r="N8171" s="2">
        <v>68000000</v>
      </c>
    </row>
    <row r="8172" spans="1:14" x14ac:dyDescent="0.3">
      <c r="A8172" s="2" t="s">
        <v>8243</v>
      </c>
      <c r="B8172" s="2" t="s">
        <v>41</v>
      </c>
      <c r="C8172" s="2" t="s">
        <v>67</v>
      </c>
      <c r="D8172" s="2" t="s">
        <v>80</v>
      </c>
      <c r="E8172" s="3">
        <v>44309</v>
      </c>
      <c r="F8172" s="2">
        <v>844</v>
      </c>
      <c r="G8172" s="2">
        <v>38</v>
      </c>
      <c r="H8172" s="2">
        <v>1379</v>
      </c>
      <c r="I8172" s="2">
        <v>620580</v>
      </c>
      <c r="J8172" s="2">
        <v>11513</v>
      </c>
      <c r="K8172" s="2">
        <v>604131</v>
      </c>
      <c r="L8172" s="2">
        <v>5064</v>
      </c>
      <c r="M8172" s="2">
        <v>16868</v>
      </c>
      <c r="N8172" s="2">
        <v>331000000</v>
      </c>
    </row>
    <row r="8173" spans="1:14" x14ac:dyDescent="0.3">
      <c r="A8173" s="2" t="s">
        <v>8244</v>
      </c>
      <c r="B8173" s="2" t="s">
        <v>35</v>
      </c>
      <c r="C8173" s="2" t="s">
        <v>62</v>
      </c>
      <c r="D8173" s="2" t="s">
        <v>156</v>
      </c>
      <c r="E8173" s="3">
        <v>44391</v>
      </c>
      <c r="F8173" s="2">
        <v>1707</v>
      </c>
      <c r="G8173" s="2">
        <v>152</v>
      </c>
      <c r="H8173" s="2">
        <v>278</v>
      </c>
      <c r="I8173" s="2">
        <v>622287</v>
      </c>
      <c r="J8173" s="2">
        <v>11665</v>
      </c>
      <c r="K8173" s="2">
        <v>604409</v>
      </c>
      <c r="L8173" s="2">
        <v>22191</v>
      </c>
      <c r="M8173" s="2">
        <v>10430</v>
      </c>
      <c r="N8173" s="2">
        <v>68000000</v>
      </c>
    </row>
    <row r="8174" spans="1:14" x14ac:dyDescent="0.3">
      <c r="A8174" s="2" t="s">
        <v>8245</v>
      </c>
      <c r="B8174" s="2" t="s">
        <v>22</v>
      </c>
      <c r="C8174" s="2" t="s">
        <v>51</v>
      </c>
      <c r="D8174" s="2" t="s">
        <v>111</v>
      </c>
      <c r="E8174" s="3">
        <v>43931</v>
      </c>
      <c r="F8174" s="2">
        <v>2007</v>
      </c>
      <c r="G8174" s="2">
        <v>144</v>
      </c>
      <c r="H8174" s="2">
        <v>4347</v>
      </c>
      <c r="I8174" s="2">
        <v>624294</v>
      </c>
      <c r="J8174" s="2">
        <v>11809</v>
      </c>
      <c r="K8174" s="2">
        <v>608756</v>
      </c>
      <c r="L8174" s="2">
        <v>32112</v>
      </c>
      <c r="M8174" s="2">
        <v>6409</v>
      </c>
      <c r="N8174" s="2">
        <v>1380000000</v>
      </c>
    </row>
    <row r="8175" spans="1:14" x14ac:dyDescent="0.3">
      <c r="A8175" s="2" t="s">
        <v>8246</v>
      </c>
      <c r="B8175" s="2" t="s">
        <v>35</v>
      </c>
      <c r="C8175" s="2" t="s">
        <v>54</v>
      </c>
      <c r="D8175" s="2" t="s">
        <v>55</v>
      </c>
      <c r="E8175" s="3">
        <v>44344</v>
      </c>
      <c r="F8175" s="2">
        <v>1273</v>
      </c>
      <c r="G8175" s="2">
        <v>60</v>
      </c>
      <c r="H8175" s="2">
        <v>1031</v>
      </c>
      <c r="I8175" s="2">
        <v>625567</v>
      </c>
      <c r="J8175" s="2">
        <v>11869</v>
      </c>
      <c r="K8175" s="2">
        <v>609787</v>
      </c>
      <c r="L8175" s="2">
        <v>10184</v>
      </c>
      <c r="M8175" s="2">
        <v>12844</v>
      </c>
      <c r="N8175" s="2">
        <v>68000000</v>
      </c>
    </row>
    <row r="8176" spans="1:14" x14ac:dyDescent="0.3">
      <c r="A8176" s="2" t="s">
        <v>8247</v>
      </c>
      <c r="B8176" s="2" t="s">
        <v>15</v>
      </c>
      <c r="C8176" s="2" t="s">
        <v>85</v>
      </c>
      <c r="D8176" s="2" t="s">
        <v>85</v>
      </c>
      <c r="E8176" s="3">
        <v>44006</v>
      </c>
      <c r="F8176" s="2">
        <v>4434</v>
      </c>
      <c r="G8176" s="2">
        <v>50</v>
      </c>
      <c r="H8176" s="2">
        <v>4681</v>
      </c>
      <c r="I8176" s="2">
        <v>630001</v>
      </c>
      <c r="J8176" s="2">
        <v>11919</v>
      </c>
      <c r="K8176" s="2">
        <v>614468</v>
      </c>
      <c r="L8176" s="2">
        <v>26604</v>
      </c>
      <c r="M8176" s="2">
        <v>6359</v>
      </c>
      <c r="N8176" s="2">
        <v>83000000</v>
      </c>
    </row>
    <row r="8177" spans="1:14" x14ac:dyDescent="0.3">
      <c r="A8177" s="2" t="s">
        <v>8248</v>
      </c>
      <c r="B8177" s="2" t="s">
        <v>35</v>
      </c>
      <c r="C8177" s="2" t="s">
        <v>87</v>
      </c>
      <c r="D8177" s="2" t="s">
        <v>120</v>
      </c>
      <c r="E8177" s="3">
        <v>44068</v>
      </c>
      <c r="F8177" s="2">
        <v>2104</v>
      </c>
      <c r="G8177" s="2">
        <v>36</v>
      </c>
      <c r="H8177" s="2">
        <v>1343</v>
      </c>
      <c r="I8177" s="2">
        <v>632105</v>
      </c>
      <c r="J8177" s="2">
        <v>11955</v>
      </c>
      <c r="K8177" s="2">
        <v>615811</v>
      </c>
      <c r="L8177" s="2">
        <v>18936</v>
      </c>
      <c r="M8177" s="2">
        <v>10385</v>
      </c>
      <c r="N8177" s="2">
        <v>68000000</v>
      </c>
    </row>
    <row r="8178" spans="1:14" x14ac:dyDescent="0.3">
      <c r="A8178" s="2" t="s">
        <v>8249</v>
      </c>
      <c r="B8178" s="2" t="s">
        <v>35</v>
      </c>
      <c r="C8178" s="2" t="s">
        <v>54</v>
      </c>
      <c r="D8178" s="2" t="s">
        <v>55</v>
      </c>
      <c r="E8178" s="3">
        <v>43889</v>
      </c>
      <c r="F8178" s="2">
        <v>2967</v>
      </c>
      <c r="G8178" s="2">
        <v>66</v>
      </c>
      <c r="H8178" s="2">
        <v>604</v>
      </c>
      <c r="I8178" s="2">
        <v>635072</v>
      </c>
      <c r="J8178" s="2">
        <v>12021</v>
      </c>
      <c r="K8178" s="2">
        <v>616415</v>
      </c>
      <c r="L8178" s="2">
        <v>38571</v>
      </c>
      <c r="M8178" s="2">
        <v>14858</v>
      </c>
      <c r="N8178" s="2">
        <v>68000000</v>
      </c>
    </row>
    <row r="8179" spans="1:14" x14ac:dyDescent="0.3">
      <c r="A8179" s="2" t="s">
        <v>8250</v>
      </c>
      <c r="B8179" s="2" t="s">
        <v>41</v>
      </c>
      <c r="C8179" s="2" t="s">
        <v>71</v>
      </c>
      <c r="D8179" s="2" t="s">
        <v>91</v>
      </c>
      <c r="E8179" s="3">
        <v>43929</v>
      </c>
      <c r="F8179" s="2">
        <v>4242</v>
      </c>
      <c r="G8179" s="2">
        <v>23</v>
      </c>
      <c r="H8179" s="2">
        <v>2655</v>
      </c>
      <c r="I8179" s="2">
        <v>639314</v>
      </c>
      <c r="J8179" s="2">
        <v>12044</v>
      </c>
      <c r="K8179" s="2">
        <v>619070</v>
      </c>
      <c r="L8179" s="2">
        <v>33936</v>
      </c>
      <c r="M8179" s="2">
        <v>6897</v>
      </c>
      <c r="N8179" s="2">
        <v>331000000</v>
      </c>
    </row>
    <row r="8180" spans="1:14" x14ac:dyDescent="0.3">
      <c r="A8180" s="2" t="s">
        <v>8251</v>
      </c>
      <c r="B8180" s="2" t="s">
        <v>15</v>
      </c>
      <c r="C8180" s="2" t="s">
        <v>85</v>
      </c>
      <c r="D8180" s="2" t="s">
        <v>85</v>
      </c>
      <c r="E8180" s="3">
        <v>44325</v>
      </c>
      <c r="F8180" s="2">
        <v>4841</v>
      </c>
      <c r="G8180" s="2">
        <v>121</v>
      </c>
      <c r="H8180" s="2">
        <v>591</v>
      </c>
      <c r="I8180" s="2">
        <v>644155</v>
      </c>
      <c r="J8180" s="2">
        <v>12165</v>
      </c>
      <c r="K8180" s="2">
        <v>619661</v>
      </c>
      <c r="L8180" s="2">
        <v>43569</v>
      </c>
      <c r="M8180" s="2">
        <v>7349</v>
      </c>
      <c r="N8180" s="2">
        <v>83000000</v>
      </c>
    </row>
    <row r="8181" spans="1:14" x14ac:dyDescent="0.3">
      <c r="A8181" s="2" t="s">
        <v>8252</v>
      </c>
      <c r="B8181" s="2" t="s">
        <v>18</v>
      </c>
      <c r="C8181" s="2" t="s">
        <v>26</v>
      </c>
      <c r="D8181" s="2" t="s">
        <v>27</v>
      </c>
      <c r="E8181" s="3">
        <v>44344</v>
      </c>
      <c r="F8181" s="2">
        <v>1212</v>
      </c>
      <c r="G8181" s="2">
        <v>48</v>
      </c>
      <c r="H8181" s="2">
        <v>3954</v>
      </c>
      <c r="I8181" s="2">
        <v>645367</v>
      </c>
      <c r="J8181" s="2">
        <v>12213</v>
      </c>
      <c r="K8181" s="2">
        <v>623615</v>
      </c>
      <c r="L8181" s="2">
        <v>14544</v>
      </c>
      <c r="M8181" s="2">
        <v>15851</v>
      </c>
      <c r="N8181" s="2">
        <v>213000000</v>
      </c>
    </row>
    <row r="8182" spans="1:14" x14ac:dyDescent="0.3">
      <c r="A8182" s="2" t="s">
        <v>8253</v>
      </c>
      <c r="B8182" s="2" t="s">
        <v>18</v>
      </c>
      <c r="C8182" s="2" t="s">
        <v>99</v>
      </c>
      <c r="D8182" s="2" t="s">
        <v>100</v>
      </c>
      <c r="E8182" s="3">
        <v>44127</v>
      </c>
      <c r="F8182" s="2">
        <v>2295</v>
      </c>
      <c r="G8182" s="2">
        <v>148</v>
      </c>
      <c r="H8182" s="2">
        <v>11</v>
      </c>
      <c r="I8182" s="2">
        <v>647662</v>
      </c>
      <c r="J8182" s="2">
        <v>12361</v>
      </c>
      <c r="K8182" s="2">
        <v>623626</v>
      </c>
      <c r="L8182" s="2">
        <v>16065</v>
      </c>
      <c r="M8182" s="2">
        <v>5248</v>
      </c>
      <c r="N8182" s="2">
        <v>213000000</v>
      </c>
    </row>
    <row r="8183" spans="1:14" x14ac:dyDescent="0.3">
      <c r="A8183" s="2" t="s">
        <v>8254</v>
      </c>
      <c r="B8183" s="2" t="s">
        <v>15</v>
      </c>
      <c r="C8183" s="2" t="s">
        <v>168</v>
      </c>
      <c r="D8183" s="2" t="s">
        <v>268</v>
      </c>
      <c r="E8183" s="3">
        <v>44041</v>
      </c>
      <c r="F8183" s="2">
        <v>2197</v>
      </c>
      <c r="G8183" s="2">
        <v>184</v>
      </c>
      <c r="H8183" s="2">
        <v>121</v>
      </c>
      <c r="I8183" s="2">
        <v>649859</v>
      </c>
      <c r="J8183" s="2">
        <v>12545</v>
      </c>
      <c r="K8183" s="2">
        <v>623747</v>
      </c>
      <c r="L8183" s="2">
        <v>21970</v>
      </c>
      <c r="M8183" s="2">
        <v>2612</v>
      </c>
      <c r="N8183" s="2">
        <v>83000000</v>
      </c>
    </row>
    <row r="8184" spans="1:14" x14ac:dyDescent="0.3">
      <c r="A8184" s="2" t="s">
        <v>8255</v>
      </c>
      <c r="B8184" s="2" t="s">
        <v>18</v>
      </c>
      <c r="C8184" s="2" t="s">
        <v>26</v>
      </c>
      <c r="D8184" s="2" t="s">
        <v>136</v>
      </c>
      <c r="E8184" s="3">
        <v>43953</v>
      </c>
      <c r="F8184" s="2">
        <v>4809</v>
      </c>
      <c r="G8184" s="2">
        <v>168</v>
      </c>
      <c r="H8184" s="2">
        <v>4520</v>
      </c>
      <c r="I8184" s="2">
        <v>654668</v>
      </c>
      <c r="J8184" s="2">
        <v>12713</v>
      </c>
      <c r="K8184" s="2">
        <v>628267</v>
      </c>
      <c r="L8184" s="2">
        <v>24045</v>
      </c>
      <c r="M8184" s="2">
        <v>5983</v>
      </c>
      <c r="N8184" s="2">
        <v>213000000</v>
      </c>
    </row>
    <row r="8185" spans="1:14" x14ac:dyDescent="0.3">
      <c r="A8185" s="2" t="s">
        <v>8256</v>
      </c>
      <c r="B8185" s="2" t="s">
        <v>22</v>
      </c>
      <c r="C8185" s="2" t="s">
        <v>51</v>
      </c>
      <c r="D8185" s="2" t="s">
        <v>111</v>
      </c>
      <c r="E8185" s="3">
        <v>44059</v>
      </c>
      <c r="F8185" s="2">
        <v>3284</v>
      </c>
      <c r="G8185" s="2">
        <v>144</v>
      </c>
      <c r="H8185" s="2">
        <v>2276</v>
      </c>
      <c r="I8185" s="2">
        <v>657952</v>
      </c>
      <c r="J8185" s="2">
        <v>12857</v>
      </c>
      <c r="K8185" s="2">
        <v>630543</v>
      </c>
      <c r="L8185" s="2">
        <v>59112</v>
      </c>
      <c r="M8185" s="2">
        <v>13344</v>
      </c>
      <c r="N8185" s="2">
        <v>1380000000</v>
      </c>
    </row>
    <row r="8186" spans="1:14" x14ac:dyDescent="0.3">
      <c r="A8186" s="2" t="s">
        <v>8257</v>
      </c>
      <c r="B8186" s="2" t="s">
        <v>18</v>
      </c>
      <c r="C8186" s="2" t="s">
        <v>19</v>
      </c>
      <c r="D8186" s="2" t="s">
        <v>115</v>
      </c>
      <c r="E8186" s="3">
        <v>44424</v>
      </c>
      <c r="F8186" s="2">
        <v>2264</v>
      </c>
      <c r="G8186" s="2">
        <v>108</v>
      </c>
      <c r="H8186" s="2">
        <v>2644</v>
      </c>
      <c r="I8186" s="2">
        <v>660216</v>
      </c>
      <c r="J8186" s="2">
        <v>12965</v>
      </c>
      <c r="K8186" s="2">
        <v>633187</v>
      </c>
      <c r="L8186" s="2">
        <v>15848</v>
      </c>
      <c r="M8186" s="2">
        <v>8274</v>
      </c>
      <c r="N8186" s="2">
        <v>213000000</v>
      </c>
    </row>
    <row r="8187" spans="1:14" x14ac:dyDescent="0.3">
      <c r="A8187" s="2" t="s">
        <v>8258</v>
      </c>
      <c r="B8187" s="2" t="s">
        <v>22</v>
      </c>
      <c r="C8187" s="2" t="s">
        <v>23</v>
      </c>
      <c r="D8187" s="2" t="s">
        <v>24</v>
      </c>
      <c r="E8187" s="3">
        <v>44486</v>
      </c>
      <c r="F8187" s="2">
        <v>1610</v>
      </c>
      <c r="G8187" s="2">
        <v>101</v>
      </c>
      <c r="H8187" s="2">
        <v>4073</v>
      </c>
      <c r="I8187" s="2">
        <v>661826</v>
      </c>
      <c r="J8187" s="2">
        <v>13066</v>
      </c>
      <c r="K8187" s="2">
        <v>637260</v>
      </c>
      <c r="L8187" s="2">
        <v>19320</v>
      </c>
      <c r="M8187" s="2">
        <v>3096</v>
      </c>
      <c r="N8187" s="2">
        <v>1380000000</v>
      </c>
    </row>
    <row r="8188" spans="1:14" x14ac:dyDescent="0.3">
      <c r="A8188" s="2" t="s">
        <v>8259</v>
      </c>
      <c r="B8188" s="2" t="s">
        <v>15</v>
      </c>
      <c r="C8188" s="2" t="s">
        <v>85</v>
      </c>
      <c r="D8188" s="2" t="s">
        <v>85</v>
      </c>
      <c r="E8188" s="3">
        <v>44218</v>
      </c>
      <c r="F8188" s="2">
        <v>1418</v>
      </c>
      <c r="G8188" s="2">
        <v>148</v>
      </c>
      <c r="H8188" s="2">
        <v>877</v>
      </c>
      <c r="I8188" s="2">
        <v>663244</v>
      </c>
      <c r="J8188" s="2">
        <v>13214</v>
      </c>
      <c r="K8188" s="2">
        <v>638137</v>
      </c>
      <c r="L8188" s="2">
        <v>19852</v>
      </c>
      <c r="M8188" s="2">
        <v>5193</v>
      </c>
      <c r="N8188" s="2">
        <v>83000000</v>
      </c>
    </row>
    <row r="8189" spans="1:14" x14ac:dyDescent="0.3">
      <c r="A8189" s="2" t="s">
        <v>8260</v>
      </c>
      <c r="B8189" s="2" t="s">
        <v>18</v>
      </c>
      <c r="C8189" s="2" t="s">
        <v>99</v>
      </c>
      <c r="D8189" s="2" t="s">
        <v>118</v>
      </c>
      <c r="E8189" s="3">
        <v>43970</v>
      </c>
      <c r="F8189" s="2">
        <v>1786</v>
      </c>
      <c r="G8189" s="2">
        <v>67</v>
      </c>
      <c r="H8189" s="2">
        <v>785</v>
      </c>
      <c r="I8189" s="2">
        <v>665030</v>
      </c>
      <c r="J8189" s="2">
        <v>13281</v>
      </c>
      <c r="K8189" s="2">
        <v>638922</v>
      </c>
      <c r="L8189" s="2">
        <v>25004</v>
      </c>
      <c r="M8189" s="2">
        <v>5763</v>
      </c>
      <c r="N8189" s="2">
        <v>213000000</v>
      </c>
    </row>
    <row r="8190" spans="1:14" x14ac:dyDescent="0.3">
      <c r="A8190" s="2" t="s">
        <v>8261</v>
      </c>
      <c r="B8190" s="2" t="s">
        <v>18</v>
      </c>
      <c r="C8190" s="2" t="s">
        <v>99</v>
      </c>
      <c r="D8190" s="2" t="s">
        <v>100</v>
      </c>
      <c r="E8190" s="3">
        <v>44371</v>
      </c>
      <c r="F8190" s="2">
        <v>4399</v>
      </c>
      <c r="G8190" s="2">
        <v>191</v>
      </c>
      <c r="H8190" s="2">
        <v>2076</v>
      </c>
      <c r="I8190" s="2">
        <v>669429</v>
      </c>
      <c r="J8190" s="2">
        <v>13472</v>
      </c>
      <c r="K8190" s="2">
        <v>640998</v>
      </c>
      <c r="L8190" s="2">
        <v>43990</v>
      </c>
      <c r="M8190" s="2">
        <v>2477</v>
      </c>
      <c r="N8190" s="2">
        <v>213000000</v>
      </c>
    </row>
    <row r="8191" spans="1:14" x14ac:dyDescent="0.3">
      <c r="A8191" s="2" t="s">
        <v>8262</v>
      </c>
      <c r="B8191" s="2" t="s">
        <v>22</v>
      </c>
      <c r="C8191" s="2" t="s">
        <v>23</v>
      </c>
      <c r="D8191" s="2" t="s">
        <v>24</v>
      </c>
      <c r="E8191" s="3">
        <v>44221</v>
      </c>
      <c r="F8191" s="2">
        <v>3482</v>
      </c>
      <c r="G8191" s="2">
        <v>43</v>
      </c>
      <c r="H8191" s="2">
        <v>100</v>
      </c>
      <c r="I8191" s="2">
        <v>672911</v>
      </c>
      <c r="J8191" s="2">
        <v>13515</v>
      </c>
      <c r="K8191" s="2">
        <v>641098</v>
      </c>
      <c r="L8191" s="2">
        <v>48748</v>
      </c>
      <c r="M8191" s="2">
        <v>11766</v>
      </c>
      <c r="N8191" s="2">
        <v>1380000000</v>
      </c>
    </row>
    <row r="8192" spans="1:14" x14ac:dyDescent="0.3">
      <c r="A8192" s="2" t="s">
        <v>8263</v>
      </c>
      <c r="B8192" s="2" t="s">
        <v>22</v>
      </c>
      <c r="C8192" s="2" t="s">
        <v>51</v>
      </c>
      <c r="D8192" s="2" t="s">
        <v>111</v>
      </c>
      <c r="E8192" s="3">
        <v>44100</v>
      </c>
      <c r="F8192" s="2">
        <v>1877</v>
      </c>
      <c r="G8192" s="2">
        <v>123</v>
      </c>
      <c r="H8192" s="2">
        <v>375</v>
      </c>
      <c r="I8192" s="2">
        <v>674788</v>
      </c>
      <c r="J8192" s="2">
        <v>13638</v>
      </c>
      <c r="K8192" s="2">
        <v>641473</v>
      </c>
      <c r="L8192" s="2">
        <v>35663</v>
      </c>
      <c r="M8192" s="2">
        <v>1989</v>
      </c>
      <c r="N8192" s="2">
        <v>1380000000</v>
      </c>
    </row>
    <row r="8193" spans="1:14" x14ac:dyDescent="0.3">
      <c r="A8193" s="2" t="s">
        <v>8264</v>
      </c>
      <c r="B8193" s="2" t="s">
        <v>35</v>
      </c>
      <c r="C8193" s="2" t="s">
        <v>62</v>
      </c>
      <c r="D8193" s="2" t="s">
        <v>63</v>
      </c>
      <c r="E8193" s="3">
        <v>43842</v>
      </c>
      <c r="F8193" s="2">
        <v>2907</v>
      </c>
      <c r="G8193" s="2">
        <v>27</v>
      </c>
      <c r="H8193" s="2">
        <v>645</v>
      </c>
      <c r="I8193" s="2">
        <v>677695</v>
      </c>
      <c r="J8193" s="2">
        <v>13665</v>
      </c>
      <c r="K8193" s="2">
        <v>642118</v>
      </c>
      <c r="L8193" s="2">
        <v>52326</v>
      </c>
      <c r="M8193" s="2">
        <v>9611</v>
      </c>
      <c r="N8193" s="2">
        <v>68000000</v>
      </c>
    </row>
    <row r="8194" spans="1:14" x14ac:dyDescent="0.3">
      <c r="A8194" s="2" t="s">
        <v>8265</v>
      </c>
      <c r="B8194" s="2" t="s">
        <v>41</v>
      </c>
      <c r="C8194" s="2" t="s">
        <v>71</v>
      </c>
      <c r="D8194" s="2" t="s">
        <v>72</v>
      </c>
      <c r="E8194" s="3">
        <v>44219</v>
      </c>
      <c r="F8194" s="2">
        <v>379</v>
      </c>
      <c r="G8194" s="2">
        <v>35</v>
      </c>
      <c r="H8194" s="2">
        <v>3382</v>
      </c>
      <c r="I8194" s="2">
        <v>678074</v>
      </c>
      <c r="J8194" s="2">
        <v>13700</v>
      </c>
      <c r="K8194" s="2">
        <v>645500</v>
      </c>
      <c r="L8194" s="2">
        <v>3032</v>
      </c>
      <c r="M8194" s="2">
        <v>12989</v>
      </c>
      <c r="N8194" s="2">
        <v>331000000</v>
      </c>
    </row>
    <row r="8195" spans="1:14" x14ac:dyDescent="0.3">
      <c r="A8195" s="2" t="s">
        <v>8266</v>
      </c>
      <c r="B8195" s="2" t="s">
        <v>18</v>
      </c>
      <c r="C8195" s="2" t="s">
        <v>26</v>
      </c>
      <c r="D8195" s="2" t="s">
        <v>27</v>
      </c>
      <c r="E8195" s="3">
        <v>44167</v>
      </c>
      <c r="F8195" s="2">
        <v>3300</v>
      </c>
      <c r="G8195" s="2">
        <v>164</v>
      </c>
      <c r="H8195" s="2">
        <v>3511</v>
      </c>
      <c r="I8195" s="2">
        <v>681374</v>
      </c>
      <c r="J8195" s="2">
        <v>13864</v>
      </c>
      <c r="K8195" s="2">
        <v>649011</v>
      </c>
      <c r="L8195" s="2">
        <v>52800</v>
      </c>
      <c r="M8195" s="2">
        <v>9043</v>
      </c>
      <c r="N8195" s="2">
        <v>213000000</v>
      </c>
    </row>
    <row r="8196" spans="1:14" x14ac:dyDescent="0.3">
      <c r="A8196" s="2" t="s">
        <v>8267</v>
      </c>
      <c r="B8196" s="2" t="s">
        <v>41</v>
      </c>
      <c r="C8196" s="2" t="s">
        <v>67</v>
      </c>
      <c r="D8196" s="2" t="s">
        <v>80</v>
      </c>
      <c r="E8196" s="3">
        <v>44336</v>
      </c>
      <c r="F8196" s="2">
        <v>693</v>
      </c>
      <c r="G8196" s="2">
        <v>126</v>
      </c>
      <c r="H8196" s="2">
        <v>2740</v>
      </c>
      <c r="I8196" s="2">
        <v>682067</v>
      </c>
      <c r="J8196" s="2">
        <v>13990</v>
      </c>
      <c r="K8196" s="2">
        <v>651751</v>
      </c>
      <c r="L8196" s="2">
        <v>8316</v>
      </c>
      <c r="M8196" s="2">
        <v>7485</v>
      </c>
      <c r="N8196" s="2">
        <v>331000000</v>
      </c>
    </row>
    <row r="8197" spans="1:14" x14ac:dyDescent="0.3">
      <c r="A8197" s="2" t="s">
        <v>8268</v>
      </c>
      <c r="B8197" s="2" t="s">
        <v>41</v>
      </c>
      <c r="C8197" s="2" t="s">
        <v>67</v>
      </c>
      <c r="D8197" s="2" t="s">
        <v>68</v>
      </c>
      <c r="E8197" s="3">
        <v>43936</v>
      </c>
      <c r="F8197" s="2">
        <v>3576</v>
      </c>
      <c r="G8197" s="2">
        <v>43</v>
      </c>
      <c r="H8197" s="2">
        <v>3528</v>
      </c>
      <c r="I8197" s="2">
        <v>685643</v>
      </c>
      <c r="J8197" s="2">
        <v>14033</v>
      </c>
      <c r="K8197" s="2">
        <v>655279</v>
      </c>
      <c r="L8197" s="2">
        <v>60792</v>
      </c>
      <c r="M8197" s="2">
        <v>13629</v>
      </c>
      <c r="N8197" s="2">
        <v>331000000</v>
      </c>
    </row>
    <row r="8198" spans="1:14" x14ac:dyDescent="0.3">
      <c r="A8198" s="2" t="s">
        <v>8269</v>
      </c>
      <c r="B8198" s="2" t="s">
        <v>18</v>
      </c>
      <c r="C8198" s="2" t="s">
        <v>19</v>
      </c>
      <c r="D8198" s="2" t="s">
        <v>115</v>
      </c>
      <c r="E8198" s="3">
        <v>43862</v>
      </c>
      <c r="F8198" s="2">
        <v>4145</v>
      </c>
      <c r="G8198" s="2">
        <v>49</v>
      </c>
      <c r="H8198" s="2">
        <v>4816</v>
      </c>
      <c r="I8198" s="2">
        <v>689788</v>
      </c>
      <c r="J8198" s="2">
        <v>14082</v>
      </c>
      <c r="K8198" s="2">
        <v>660095</v>
      </c>
      <c r="L8198" s="2">
        <v>29015</v>
      </c>
      <c r="M8198" s="2">
        <v>6309</v>
      </c>
      <c r="N8198" s="2">
        <v>213000000</v>
      </c>
    </row>
    <row r="8199" spans="1:14" x14ac:dyDescent="0.3">
      <c r="A8199" s="2" t="s">
        <v>8270</v>
      </c>
      <c r="B8199" s="2" t="s">
        <v>22</v>
      </c>
      <c r="C8199" s="2" t="s">
        <v>51</v>
      </c>
      <c r="D8199" s="2" t="s">
        <v>111</v>
      </c>
      <c r="E8199" s="3">
        <v>43904</v>
      </c>
      <c r="F8199" s="2">
        <v>1447</v>
      </c>
      <c r="G8199" s="2">
        <v>112</v>
      </c>
      <c r="H8199" s="2">
        <v>2023</v>
      </c>
      <c r="I8199" s="2">
        <v>691235</v>
      </c>
      <c r="J8199" s="2">
        <v>14194</v>
      </c>
      <c r="K8199" s="2">
        <v>662118</v>
      </c>
      <c r="L8199" s="2">
        <v>8682</v>
      </c>
      <c r="M8199" s="2">
        <v>6288</v>
      </c>
      <c r="N8199" s="2">
        <v>1380000000</v>
      </c>
    </row>
    <row r="8200" spans="1:14" x14ac:dyDescent="0.3">
      <c r="A8200" s="2" t="s">
        <v>8271</v>
      </c>
      <c r="B8200" s="2" t="s">
        <v>35</v>
      </c>
      <c r="C8200" s="2" t="s">
        <v>36</v>
      </c>
      <c r="D8200" s="2" t="s">
        <v>37</v>
      </c>
      <c r="E8200" s="3">
        <v>44001</v>
      </c>
      <c r="F8200" s="2">
        <v>2390</v>
      </c>
      <c r="G8200" s="2">
        <v>182</v>
      </c>
      <c r="H8200" s="2">
        <v>4566</v>
      </c>
      <c r="I8200" s="2">
        <v>693625</v>
      </c>
      <c r="J8200" s="2">
        <v>14376</v>
      </c>
      <c r="K8200" s="2">
        <v>666684</v>
      </c>
      <c r="L8200" s="2">
        <v>33460</v>
      </c>
      <c r="M8200" s="2">
        <v>10761</v>
      </c>
      <c r="N8200" s="2">
        <v>68000000</v>
      </c>
    </row>
    <row r="8201" spans="1:14" x14ac:dyDescent="0.3">
      <c r="A8201" s="2" t="s">
        <v>8272</v>
      </c>
      <c r="B8201" s="2" t="s">
        <v>15</v>
      </c>
      <c r="C8201" s="2" t="s">
        <v>16</v>
      </c>
      <c r="D8201" s="2" t="s">
        <v>16</v>
      </c>
      <c r="E8201" s="3">
        <v>43899</v>
      </c>
      <c r="F8201" s="2">
        <v>1755</v>
      </c>
      <c r="G8201" s="2">
        <v>87</v>
      </c>
      <c r="H8201" s="2">
        <v>1952</v>
      </c>
      <c r="I8201" s="2">
        <v>695380</v>
      </c>
      <c r="J8201" s="2">
        <v>14463</v>
      </c>
      <c r="K8201" s="2">
        <v>668636</v>
      </c>
      <c r="L8201" s="2">
        <v>21060</v>
      </c>
      <c r="M8201" s="2">
        <v>18898</v>
      </c>
      <c r="N8201" s="2">
        <v>83000000</v>
      </c>
    </row>
    <row r="8202" spans="1:14" x14ac:dyDescent="0.3">
      <c r="A8202" s="2" t="s">
        <v>8273</v>
      </c>
      <c r="B8202" s="2" t="s">
        <v>18</v>
      </c>
      <c r="C8202" s="2" t="s">
        <v>99</v>
      </c>
      <c r="D8202" s="2" t="s">
        <v>118</v>
      </c>
      <c r="E8202" s="3">
        <v>44192</v>
      </c>
      <c r="F8202" s="2">
        <v>3084</v>
      </c>
      <c r="G8202" s="2">
        <v>137</v>
      </c>
      <c r="H8202" s="2">
        <v>1045</v>
      </c>
      <c r="I8202" s="2">
        <v>698464</v>
      </c>
      <c r="J8202" s="2">
        <v>14600</v>
      </c>
      <c r="K8202" s="2">
        <v>669681</v>
      </c>
      <c r="L8202" s="2">
        <v>49344</v>
      </c>
      <c r="M8202" s="2">
        <v>11552</v>
      </c>
      <c r="N8202" s="2">
        <v>213000000</v>
      </c>
    </row>
    <row r="8203" spans="1:14" x14ac:dyDescent="0.3">
      <c r="A8203" s="2" t="s">
        <v>8274</v>
      </c>
      <c r="B8203" s="2" t="s">
        <v>18</v>
      </c>
      <c r="C8203" s="2" t="s">
        <v>99</v>
      </c>
      <c r="D8203" s="2" t="s">
        <v>100</v>
      </c>
      <c r="E8203" s="3">
        <v>44479</v>
      </c>
      <c r="F8203" s="2">
        <v>1879</v>
      </c>
      <c r="G8203" s="2">
        <v>37</v>
      </c>
      <c r="H8203" s="2">
        <v>2097</v>
      </c>
      <c r="I8203" s="2">
        <v>700343</v>
      </c>
      <c r="J8203" s="2">
        <v>14637</v>
      </c>
      <c r="K8203" s="2">
        <v>671778</v>
      </c>
      <c r="L8203" s="2">
        <v>15032</v>
      </c>
      <c r="M8203" s="2">
        <v>7204</v>
      </c>
      <c r="N8203" s="2">
        <v>213000000</v>
      </c>
    </row>
    <row r="8204" spans="1:14" x14ac:dyDescent="0.3">
      <c r="A8204" s="2" t="s">
        <v>8275</v>
      </c>
      <c r="B8204" s="2" t="s">
        <v>15</v>
      </c>
      <c r="C8204" s="2" t="s">
        <v>168</v>
      </c>
      <c r="D8204" s="2" t="s">
        <v>169</v>
      </c>
      <c r="E8204" s="3">
        <v>44263</v>
      </c>
      <c r="F8204" s="2">
        <v>2809</v>
      </c>
      <c r="G8204" s="2">
        <v>48</v>
      </c>
      <c r="H8204" s="2">
        <v>3822</v>
      </c>
      <c r="I8204" s="2">
        <v>703152</v>
      </c>
      <c r="J8204" s="2">
        <v>14685</v>
      </c>
      <c r="K8204" s="2">
        <v>675600</v>
      </c>
      <c r="L8204" s="2">
        <v>44944</v>
      </c>
      <c r="M8204" s="2">
        <v>8577</v>
      </c>
      <c r="N8204" s="2">
        <v>83000000</v>
      </c>
    </row>
    <row r="8205" spans="1:14" x14ac:dyDescent="0.3">
      <c r="A8205" s="2" t="s">
        <v>8276</v>
      </c>
      <c r="B8205" s="2" t="s">
        <v>41</v>
      </c>
      <c r="C8205" s="2" t="s">
        <v>42</v>
      </c>
      <c r="D8205" s="2" t="s">
        <v>158</v>
      </c>
      <c r="E8205" s="3">
        <v>43930</v>
      </c>
      <c r="F8205" s="2">
        <v>847</v>
      </c>
      <c r="G8205" s="2">
        <v>71</v>
      </c>
      <c r="H8205" s="2">
        <v>4821</v>
      </c>
      <c r="I8205" s="2">
        <v>703999</v>
      </c>
      <c r="J8205" s="2">
        <v>14756</v>
      </c>
      <c r="K8205" s="2">
        <v>680421</v>
      </c>
      <c r="L8205" s="2">
        <v>11011</v>
      </c>
      <c r="M8205" s="2">
        <v>15277</v>
      </c>
      <c r="N8205" s="2">
        <v>331000000</v>
      </c>
    </row>
    <row r="8206" spans="1:14" x14ac:dyDescent="0.3">
      <c r="A8206" s="2" t="s">
        <v>8277</v>
      </c>
      <c r="B8206" s="2" t="s">
        <v>35</v>
      </c>
      <c r="C8206" s="2" t="s">
        <v>87</v>
      </c>
      <c r="D8206" s="2" t="s">
        <v>120</v>
      </c>
      <c r="E8206" s="3">
        <v>44488</v>
      </c>
      <c r="F8206" s="2">
        <v>2971</v>
      </c>
      <c r="G8206" s="2">
        <v>1</v>
      </c>
      <c r="H8206" s="2">
        <v>3866</v>
      </c>
      <c r="I8206" s="2">
        <v>706970</v>
      </c>
      <c r="J8206" s="2">
        <v>14757</v>
      </c>
      <c r="K8206" s="2">
        <v>684287</v>
      </c>
      <c r="L8206" s="2">
        <v>44565</v>
      </c>
      <c r="M8206" s="2">
        <v>19877</v>
      </c>
      <c r="N8206" s="2">
        <v>68000000</v>
      </c>
    </row>
    <row r="8207" spans="1:14" x14ac:dyDescent="0.3">
      <c r="A8207" s="2" t="s">
        <v>8278</v>
      </c>
      <c r="B8207" s="2" t="s">
        <v>41</v>
      </c>
      <c r="C8207" s="2" t="s">
        <v>67</v>
      </c>
      <c r="D8207" s="2" t="s">
        <v>80</v>
      </c>
      <c r="E8207" s="3">
        <v>43839</v>
      </c>
      <c r="F8207" s="2">
        <v>4061</v>
      </c>
      <c r="G8207" s="2">
        <v>43</v>
      </c>
      <c r="H8207" s="2">
        <v>3631</v>
      </c>
      <c r="I8207" s="2">
        <v>711031</v>
      </c>
      <c r="J8207" s="2">
        <v>14800</v>
      </c>
      <c r="K8207" s="2">
        <v>687918</v>
      </c>
      <c r="L8207" s="2">
        <v>28427</v>
      </c>
      <c r="M8207" s="2">
        <v>4133</v>
      </c>
      <c r="N8207" s="2">
        <v>331000000</v>
      </c>
    </row>
    <row r="8208" spans="1:14" x14ac:dyDescent="0.3">
      <c r="A8208" s="2" t="s">
        <v>8279</v>
      </c>
      <c r="B8208" s="2" t="s">
        <v>15</v>
      </c>
      <c r="C8208" s="2" t="s">
        <v>168</v>
      </c>
      <c r="D8208" s="2" t="s">
        <v>169</v>
      </c>
      <c r="E8208" s="3">
        <v>44404</v>
      </c>
      <c r="F8208" s="2">
        <v>1195</v>
      </c>
      <c r="G8208" s="2">
        <v>34</v>
      </c>
      <c r="H8208" s="2">
        <v>2014</v>
      </c>
      <c r="I8208" s="2">
        <v>712226</v>
      </c>
      <c r="J8208" s="2">
        <v>14834</v>
      </c>
      <c r="K8208" s="2">
        <v>689932</v>
      </c>
      <c r="L8208" s="2">
        <v>15535</v>
      </c>
      <c r="M8208" s="2">
        <v>15892</v>
      </c>
      <c r="N8208" s="2">
        <v>83000000</v>
      </c>
    </row>
    <row r="8209" spans="1:14" x14ac:dyDescent="0.3">
      <c r="A8209" s="2" t="s">
        <v>8280</v>
      </c>
      <c r="B8209" s="2" t="s">
        <v>15</v>
      </c>
      <c r="C8209" s="2" t="s">
        <v>16</v>
      </c>
      <c r="D8209" s="2" t="s">
        <v>16</v>
      </c>
      <c r="E8209" s="3">
        <v>44527</v>
      </c>
      <c r="F8209" s="2">
        <v>1512</v>
      </c>
      <c r="G8209" s="2">
        <v>115</v>
      </c>
      <c r="H8209" s="2">
        <v>2349</v>
      </c>
      <c r="I8209" s="2">
        <v>713738</v>
      </c>
      <c r="J8209" s="2">
        <v>14949</v>
      </c>
      <c r="K8209" s="2">
        <v>692281</v>
      </c>
      <c r="L8209" s="2">
        <v>21168</v>
      </c>
      <c r="M8209" s="2">
        <v>19498</v>
      </c>
      <c r="N8209" s="2">
        <v>83000000</v>
      </c>
    </row>
    <row r="8210" spans="1:14" x14ac:dyDescent="0.3">
      <c r="A8210" s="2" t="s">
        <v>8281</v>
      </c>
      <c r="B8210" s="2" t="s">
        <v>35</v>
      </c>
      <c r="C8210" s="2" t="s">
        <v>54</v>
      </c>
      <c r="D8210" s="2" t="s">
        <v>60</v>
      </c>
      <c r="E8210" s="3">
        <v>43859</v>
      </c>
      <c r="F8210" s="2">
        <v>3902</v>
      </c>
      <c r="G8210" s="2">
        <v>148</v>
      </c>
      <c r="H8210" s="2">
        <v>3398</v>
      </c>
      <c r="I8210" s="2">
        <v>717640</v>
      </c>
      <c r="J8210" s="2">
        <v>15097</v>
      </c>
      <c r="K8210" s="2">
        <v>695679</v>
      </c>
      <c r="L8210" s="2">
        <v>39020</v>
      </c>
      <c r="M8210" s="2">
        <v>2165</v>
      </c>
      <c r="N8210" s="2">
        <v>68000000</v>
      </c>
    </row>
    <row r="8211" spans="1:14" x14ac:dyDescent="0.3">
      <c r="A8211" s="2" t="s">
        <v>8282</v>
      </c>
      <c r="B8211" s="2" t="s">
        <v>15</v>
      </c>
      <c r="C8211" s="2" t="s">
        <v>29</v>
      </c>
      <c r="D8211" s="2" t="s">
        <v>102</v>
      </c>
      <c r="E8211" s="3">
        <v>43944</v>
      </c>
      <c r="F8211" s="2">
        <v>3320</v>
      </c>
      <c r="G8211" s="2">
        <v>56</v>
      </c>
      <c r="H8211" s="2">
        <v>383</v>
      </c>
      <c r="I8211" s="2">
        <v>720960</v>
      </c>
      <c r="J8211" s="2">
        <v>15153</v>
      </c>
      <c r="K8211" s="2">
        <v>696062</v>
      </c>
      <c r="L8211" s="2">
        <v>63080</v>
      </c>
      <c r="M8211" s="2">
        <v>19037</v>
      </c>
      <c r="N8211" s="2">
        <v>83000000</v>
      </c>
    </row>
    <row r="8212" spans="1:14" x14ac:dyDescent="0.3">
      <c r="A8212" s="2" t="s">
        <v>8283</v>
      </c>
      <c r="B8212" s="2" t="s">
        <v>15</v>
      </c>
      <c r="C8212" s="2" t="s">
        <v>16</v>
      </c>
      <c r="D8212" s="2" t="s">
        <v>16</v>
      </c>
      <c r="E8212" s="3">
        <v>44292</v>
      </c>
      <c r="F8212" s="2">
        <v>2457</v>
      </c>
      <c r="G8212" s="2">
        <v>90</v>
      </c>
      <c r="H8212" s="2">
        <v>2585</v>
      </c>
      <c r="I8212" s="2">
        <v>723417</v>
      </c>
      <c r="J8212" s="2">
        <v>15243</v>
      </c>
      <c r="K8212" s="2">
        <v>698647</v>
      </c>
      <c r="L8212" s="2">
        <v>46683</v>
      </c>
      <c r="M8212" s="2">
        <v>197</v>
      </c>
      <c r="N8212" s="2">
        <v>83000000</v>
      </c>
    </row>
    <row r="8213" spans="1:14" x14ac:dyDescent="0.3">
      <c r="A8213" s="2" t="s">
        <v>8284</v>
      </c>
      <c r="B8213" s="2" t="s">
        <v>35</v>
      </c>
      <c r="C8213" s="2" t="s">
        <v>87</v>
      </c>
      <c r="D8213" s="2" t="s">
        <v>120</v>
      </c>
      <c r="E8213" s="3">
        <v>43973</v>
      </c>
      <c r="F8213" s="2">
        <v>3462</v>
      </c>
      <c r="G8213" s="2">
        <v>22</v>
      </c>
      <c r="H8213" s="2">
        <v>702</v>
      </c>
      <c r="I8213" s="2">
        <v>726879</v>
      </c>
      <c r="J8213" s="2">
        <v>15265</v>
      </c>
      <c r="K8213" s="2">
        <v>699349</v>
      </c>
      <c r="L8213" s="2">
        <v>62316</v>
      </c>
      <c r="M8213" s="2">
        <v>9697</v>
      </c>
      <c r="N8213" s="2">
        <v>68000000</v>
      </c>
    </row>
    <row r="8214" spans="1:14" x14ac:dyDescent="0.3">
      <c r="A8214" s="2" t="s">
        <v>8285</v>
      </c>
      <c r="B8214" s="2" t="s">
        <v>18</v>
      </c>
      <c r="C8214" s="2" t="s">
        <v>99</v>
      </c>
      <c r="D8214" s="2" t="s">
        <v>118</v>
      </c>
      <c r="E8214" s="3">
        <v>44220</v>
      </c>
      <c r="F8214" s="2">
        <v>3450</v>
      </c>
      <c r="G8214" s="2">
        <v>31</v>
      </c>
      <c r="H8214" s="2">
        <v>2096</v>
      </c>
      <c r="I8214" s="2">
        <v>730329</v>
      </c>
      <c r="J8214" s="2">
        <v>15296</v>
      </c>
      <c r="K8214" s="2">
        <v>701445</v>
      </c>
      <c r="L8214" s="2">
        <v>31050</v>
      </c>
      <c r="M8214" s="2">
        <v>9208</v>
      </c>
      <c r="N8214" s="2">
        <v>213000000</v>
      </c>
    </row>
    <row r="8215" spans="1:14" x14ac:dyDescent="0.3">
      <c r="A8215" s="2" t="s">
        <v>8286</v>
      </c>
      <c r="B8215" s="2" t="s">
        <v>41</v>
      </c>
      <c r="C8215" s="2" t="s">
        <v>42</v>
      </c>
      <c r="D8215" s="2" t="s">
        <v>158</v>
      </c>
      <c r="E8215" s="3">
        <v>44462</v>
      </c>
      <c r="F8215" s="2">
        <v>226</v>
      </c>
      <c r="G8215" s="2">
        <v>70</v>
      </c>
      <c r="H8215" s="2">
        <v>318</v>
      </c>
      <c r="I8215" s="2">
        <v>730555</v>
      </c>
      <c r="J8215" s="2">
        <v>15366</v>
      </c>
      <c r="K8215" s="2">
        <v>701763</v>
      </c>
      <c r="L8215" s="2">
        <v>3842</v>
      </c>
      <c r="M8215" s="2">
        <v>2515</v>
      </c>
      <c r="N8215" s="2">
        <v>331000000</v>
      </c>
    </row>
    <row r="8216" spans="1:14" x14ac:dyDescent="0.3">
      <c r="A8216" s="2" t="s">
        <v>8287</v>
      </c>
      <c r="B8216" s="2" t="s">
        <v>18</v>
      </c>
      <c r="C8216" s="2" t="s">
        <v>26</v>
      </c>
      <c r="D8216" s="2" t="s">
        <v>136</v>
      </c>
      <c r="E8216" s="3">
        <v>44512</v>
      </c>
      <c r="F8216" s="2">
        <v>1807</v>
      </c>
      <c r="G8216" s="2">
        <v>160</v>
      </c>
      <c r="H8216" s="2">
        <v>20</v>
      </c>
      <c r="I8216" s="2">
        <v>732362</v>
      </c>
      <c r="J8216" s="2">
        <v>15526</v>
      </c>
      <c r="K8216" s="2">
        <v>701783</v>
      </c>
      <c r="L8216" s="2">
        <v>10842</v>
      </c>
      <c r="M8216" s="2">
        <v>15950</v>
      </c>
      <c r="N8216" s="2">
        <v>213000000</v>
      </c>
    </row>
    <row r="8217" spans="1:14" x14ac:dyDescent="0.3">
      <c r="A8217" s="2" t="s">
        <v>8288</v>
      </c>
      <c r="B8217" s="2" t="s">
        <v>18</v>
      </c>
      <c r="C8217" s="2" t="s">
        <v>19</v>
      </c>
      <c r="D8217" s="2" t="s">
        <v>115</v>
      </c>
      <c r="E8217" s="3">
        <v>43987</v>
      </c>
      <c r="F8217" s="2">
        <v>4308</v>
      </c>
      <c r="G8217" s="2">
        <v>16</v>
      </c>
      <c r="H8217" s="2">
        <v>3504</v>
      </c>
      <c r="I8217" s="2">
        <v>736670</v>
      </c>
      <c r="J8217" s="2">
        <v>15542</v>
      </c>
      <c r="K8217" s="2">
        <v>705287</v>
      </c>
      <c r="L8217" s="2">
        <v>73236</v>
      </c>
      <c r="M8217" s="2">
        <v>7670</v>
      </c>
      <c r="N8217" s="2">
        <v>213000000</v>
      </c>
    </row>
    <row r="8218" spans="1:14" x14ac:dyDescent="0.3">
      <c r="A8218" s="2" t="s">
        <v>8289</v>
      </c>
      <c r="B8218" s="2" t="s">
        <v>41</v>
      </c>
      <c r="C8218" s="2" t="s">
        <v>71</v>
      </c>
      <c r="D8218" s="2" t="s">
        <v>72</v>
      </c>
      <c r="E8218" s="3">
        <v>44165</v>
      </c>
      <c r="F8218" s="2">
        <v>418</v>
      </c>
      <c r="G8218" s="2">
        <v>126</v>
      </c>
      <c r="H8218" s="2">
        <v>591</v>
      </c>
      <c r="I8218" s="2">
        <v>737088</v>
      </c>
      <c r="J8218" s="2">
        <v>15668</v>
      </c>
      <c r="K8218" s="2">
        <v>705878</v>
      </c>
      <c r="L8218" s="2">
        <v>6688</v>
      </c>
      <c r="M8218" s="2">
        <v>18416</v>
      </c>
      <c r="N8218" s="2">
        <v>331000000</v>
      </c>
    </row>
    <row r="8219" spans="1:14" x14ac:dyDescent="0.3">
      <c r="A8219" s="2" t="s">
        <v>8290</v>
      </c>
      <c r="B8219" s="2" t="s">
        <v>18</v>
      </c>
      <c r="C8219" s="2" t="s">
        <v>26</v>
      </c>
      <c r="D8219" s="2" t="s">
        <v>27</v>
      </c>
      <c r="E8219" s="3">
        <v>44090</v>
      </c>
      <c r="F8219" s="2">
        <v>1875</v>
      </c>
      <c r="G8219" s="2">
        <v>199</v>
      </c>
      <c r="H8219" s="2">
        <v>4104</v>
      </c>
      <c r="I8219" s="2">
        <v>738963</v>
      </c>
      <c r="J8219" s="2">
        <v>15867</v>
      </c>
      <c r="K8219" s="2">
        <v>709982</v>
      </c>
      <c r="L8219" s="2">
        <v>28125</v>
      </c>
      <c r="M8219" s="2">
        <v>16022</v>
      </c>
      <c r="N8219" s="2">
        <v>213000000</v>
      </c>
    </row>
    <row r="8220" spans="1:14" x14ac:dyDescent="0.3">
      <c r="A8220" s="2" t="s">
        <v>8291</v>
      </c>
      <c r="B8220" s="2" t="s">
        <v>35</v>
      </c>
      <c r="C8220" s="2" t="s">
        <v>54</v>
      </c>
      <c r="D8220" s="2" t="s">
        <v>60</v>
      </c>
      <c r="E8220" s="3">
        <v>43912</v>
      </c>
      <c r="F8220" s="2">
        <v>3155</v>
      </c>
      <c r="G8220" s="2">
        <v>169</v>
      </c>
      <c r="H8220" s="2">
        <v>2196</v>
      </c>
      <c r="I8220" s="2">
        <v>742118</v>
      </c>
      <c r="J8220" s="2">
        <v>16036</v>
      </c>
      <c r="K8220" s="2">
        <v>712178</v>
      </c>
      <c r="L8220" s="2">
        <v>31550</v>
      </c>
      <c r="M8220" s="2">
        <v>17641</v>
      </c>
      <c r="N8220" s="2">
        <v>68000000</v>
      </c>
    </row>
    <row r="8221" spans="1:14" x14ac:dyDescent="0.3">
      <c r="A8221" s="2" t="s">
        <v>8292</v>
      </c>
      <c r="B8221" s="2" t="s">
        <v>41</v>
      </c>
      <c r="C8221" s="2" t="s">
        <v>42</v>
      </c>
      <c r="D8221" s="2" t="s">
        <v>158</v>
      </c>
      <c r="E8221" s="3">
        <v>44271</v>
      </c>
      <c r="F8221" s="2">
        <v>918</v>
      </c>
      <c r="G8221" s="2">
        <v>16</v>
      </c>
      <c r="H8221" s="2">
        <v>1460</v>
      </c>
      <c r="I8221" s="2">
        <v>743036</v>
      </c>
      <c r="J8221" s="2">
        <v>16052</v>
      </c>
      <c r="K8221" s="2">
        <v>713638</v>
      </c>
      <c r="L8221" s="2">
        <v>7344</v>
      </c>
      <c r="M8221" s="2">
        <v>15722</v>
      </c>
      <c r="N8221" s="2">
        <v>331000000</v>
      </c>
    </row>
    <row r="8222" spans="1:14" x14ac:dyDescent="0.3">
      <c r="A8222" s="2" t="s">
        <v>8293</v>
      </c>
      <c r="B8222" s="2" t="s">
        <v>22</v>
      </c>
      <c r="C8222" s="2" t="s">
        <v>23</v>
      </c>
      <c r="D8222" s="2" t="s">
        <v>24</v>
      </c>
      <c r="E8222" s="3">
        <v>44002</v>
      </c>
      <c r="F8222" s="2">
        <v>4872</v>
      </c>
      <c r="G8222" s="2">
        <v>47</v>
      </c>
      <c r="H8222" s="2">
        <v>2546</v>
      </c>
      <c r="I8222" s="2">
        <v>747908</v>
      </c>
      <c r="J8222" s="2">
        <v>16099</v>
      </c>
      <c r="K8222" s="2">
        <v>716184</v>
      </c>
      <c r="L8222" s="2">
        <v>43848</v>
      </c>
      <c r="M8222" s="2">
        <v>5281</v>
      </c>
      <c r="N8222" s="2">
        <v>1380000000</v>
      </c>
    </row>
    <row r="8223" spans="1:14" x14ac:dyDescent="0.3">
      <c r="A8223" s="2" t="s">
        <v>8294</v>
      </c>
      <c r="B8223" s="2" t="s">
        <v>18</v>
      </c>
      <c r="C8223" s="2" t="s">
        <v>82</v>
      </c>
      <c r="D8223" s="2" t="s">
        <v>83</v>
      </c>
      <c r="E8223" s="3">
        <v>44061</v>
      </c>
      <c r="F8223" s="2">
        <v>4054</v>
      </c>
      <c r="G8223" s="2">
        <v>175</v>
      </c>
      <c r="H8223" s="2">
        <v>1911</v>
      </c>
      <c r="I8223" s="2">
        <v>751962</v>
      </c>
      <c r="J8223" s="2">
        <v>16274</v>
      </c>
      <c r="K8223" s="2">
        <v>718095</v>
      </c>
      <c r="L8223" s="2">
        <v>68918</v>
      </c>
      <c r="M8223" s="2">
        <v>5018</v>
      </c>
      <c r="N8223" s="2">
        <v>213000000</v>
      </c>
    </row>
    <row r="8224" spans="1:14" x14ac:dyDescent="0.3">
      <c r="A8224" s="2" t="s">
        <v>8295</v>
      </c>
      <c r="B8224" s="2" t="s">
        <v>15</v>
      </c>
      <c r="C8224" s="2" t="s">
        <v>29</v>
      </c>
      <c r="D8224" s="2" t="s">
        <v>30</v>
      </c>
      <c r="E8224" s="3">
        <v>44550</v>
      </c>
      <c r="F8224" s="2">
        <v>3818</v>
      </c>
      <c r="G8224" s="2">
        <v>56</v>
      </c>
      <c r="H8224" s="2">
        <v>3126</v>
      </c>
      <c r="I8224" s="2">
        <v>755780</v>
      </c>
      <c r="J8224" s="2">
        <v>16330</v>
      </c>
      <c r="K8224" s="2">
        <v>721221</v>
      </c>
      <c r="L8224" s="2">
        <v>57270</v>
      </c>
      <c r="M8224" s="2">
        <v>16720</v>
      </c>
      <c r="N8224" s="2">
        <v>83000000</v>
      </c>
    </row>
    <row r="8225" spans="1:14" x14ac:dyDescent="0.3">
      <c r="A8225" s="2" t="s">
        <v>8296</v>
      </c>
      <c r="B8225" s="2" t="s">
        <v>41</v>
      </c>
      <c r="C8225" s="2" t="s">
        <v>71</v>
      </c>
      <c r="D8225" s="2" t="s">
        <v>91</v>
      </c>
      <c r="E8225" s="3">
        <v>43905</v>
      </c>
      <c r="F8225" s="2">
        <v>4271</v>
      </c>
      <c r="G8225" s="2">
        <v>102</v>
      </c>
      <c r="H8225" s="2">
        <v>4392</v>
      </c>
      <c r="I8225" s="2">
        <v>760051</v>
      </c>
      <c r="J8225" s="2">
        <v>16432</v>
      </c>
      <c r="K8225" s="2">
        <v>725613</v>
      </c>
      <c r="L8225" s="2">
        <v>81149</v>
      </c>
      <c r="M8225" s="2">
        <v>5608</v>
      </c>
      <c r="N8225" s="2">
        <v>331000000</v>
      </c>
    </row>
    <row r="8226" spans="1:14" x14ac:dyDescent="0.3">
      <c r="A8226" s="2" t="s">
        <v>8297</v>
      </c>
      <c r="B8226" s="2" t="s">
        <v>22</v>
      </c>
      <c r="C8226" s="2" t="s">
        <v>51</v>
      </c>
      <c r="D8226" s="2" t="s">
        <v>111</v>
      </c>
      <c r="E8226" s="3">
        <v>44100</v>
      </c>
      <c r="F8226" s="2">
        <v>2631</v>
      </c>
      <c r="G8226" s="2">
        <v>188</v>
      </c>
      <c r="H8226" s="2">
        <v>2565</v>
      </c>
      <c r="I8226" s="2">
        <v>762682</v>
      </c>
      <c r="J8226" s="2">
        <v>16620</v>
      </c>
      <c r="K8226" s="2">
        <v>728178</v>
      </c>
      <c r="L8226" s="2">
        <v>26310</v>
      </c>
      <c r="M8226" s="2">
        <v>14027</v>
      </c>
      <c r="N8226" s="2">
        <v>1380000000</v>
      </c>
    </row>
    <row r="8227" spans="1:14" x14ac:dyDescent="0.3">
      <c r="A8227" s="2" t="s">
        <v>8298</v>
      </c>
      <c r="B8227" s="2" t="s">
        <v>15</v>
      </c>
      <c r="C8227" s="2" t="s">
        <v>29</v>
      </c>
      <c r="D8227" s="2" t="s">
        <v>30</v>
      </c>
      <c r="E8227" s="3">
        <v>44456</v>
      </c>
      <c r="F8227" s="2">
        <v>3674</v>
      </c>
      <c r="G8227" s="2">
        <v>43</v>
      </c>
      <c r="H8227" s="2">
        <v>1270</v>
      </c>
      <c r="I8227" s="2">
        <v>766356</v>
      </c>
      <c r="J8227" s="2">
        <v>16663</v>
      </c>
      <c r="K8227" s="2">
        <v>729448</v>
      </c>
      <c r="L8227" s="2">
        <v>40414</v>
      </c>
      <c r="M8227" s="2">
        <v>4292</v>
      </c>
      <c r="N8227" s="2">
        <v>83000000</v>
      </c>
    </row>
    <row r="8228" spans="1:14" x14ac:dyDescent="0.3">
      <c r="A8228" s="2" t="s">
        <v>8299</v>
      </c>
      <c r="B8228" s="2" t="s">
        <v>22</v>
      </c>
      <c r="C8228" s="2" t="s">
        <v>23</v>
      </c>
      <c r="D8228" s="2" t="s">
        <v>126</v>
      </c>
      <c r="E8228" s="3">
        <v>43892</v>
      </c>
      <c r="F8228" s="2">
        <v>1345</v>
      </c>
      <c r="G8228" s="2">
        <v>150</v>
      </c>
      <c r="H8228" s="2">
        <v>281</v>
      </c>
      <c r="I8228" s="2">
        <v>767701</v>
      </c>
      <c r="J8228" s="2">
        <v>16813</v>
      </c>
      <c r="K8228" s="2">
        <v>729729</v>
      </c>
      <c r="L8228" s="2">
        <v>10760</v>
      </c>
      <c r="M8228" s="2">
        <v>17378</v>
      </c>
      <c r="N8228" s="2">
        <v>1380000000</v>
      </c>
    </row>
    <row r="8229" spans="1:14" x14ac:dyDescent="0.3">
      <c r="A8229" s="2" t="s">
        <v>8300</v>
      </c>
      <c r="B8229" s="2" t="s">
        <v>18</v>
      </c>
      <c r="C8229" s="2" t="s">
        <v>82</v>
      </c>
      <c r="D8229" s="2" t="s">
        <v>131</v>
      </c>
      <c r="E8229" s="3">
        <v>44150</v>
      </c>
      <c r="F8229" s="2">
        <v>4630</v>
      </c>
      <c r="G8229" s="2">
        <v>121</v>
      </c>
      <c r="H8229" s="2">
        <v>2816</v>
      </c>
      <c r="I8229" s="2">
        <v>772331</v>
      </c>
      <c r="J8229" s="2">
        <v>16934</v>
      </c>
      <c r="K8229" s="2">
        <v>732545</v>
      </c>
      <c r="L8229" s="2">
        <v>69450</v>
      </c>
      <c r="M8229" s="2">
        <v>11493</v>
      </c>
      <c r="N8229" s="2">
        <v>213000000</v>
      </c>
    </row>
    <row r="8230" spans="1:14" x14ac:dyDescent="0.3">
      <c r="A8230" s="2" t="s">
        <v>8301</v>
      </c>
      <c r="B8230" s="2" t="s">
        <v>15</v>
      </c>
      <c r="C8230" s="2" t="s">
        <v>16</v>
      </c>
      <c r="D8230" s="2" t="s">
        <v>16</v>
      </c>
      <c r="E8230" s="3">
        <v>43932</v>
      </c>
      <c r="F8230" s="2">
        <v>1829</v>
      </c>
      <c r="G8230" s="2">
        <v>52</v>
      </c>
      <c r="H8230" s="2">
        <v>4352</v>
      </c>
      <c r="I8230" s="2">
        <v>774160</v>
      </c>
      <c r="J8230" s="2">
        <v>16986</v>
      </c>
      <c r="K8230" s="2">
        <v>736897</v>
      </c>
      <c r="L8230" s="2">
        <v>21948</v>
      </c>
      <c r="M8230" s="2">
        <v>16358</v>
      </c>
      <c r="N8230" s="2">
        <v>83000000</v>
      </c>
    </row>
    <row r="8231" spans="1:14" x14ac:dyDescent="0.3">
      <c r="A8231" s="2" t="s">
        <v>8302</v>
      </c>
      <c r="B8231" s="2" t="s">
        <v>18</v>
      </c>
      <c r="C8231" s="2" t="s">
        <v>82</v>
      </c>
      <c r="D8231" s="2" t="s">
        <v>131</v>
      </c>
      <c r="E8231" s="3">
        <v>44259</v>
      </c>
      <c r="F8231" s="2">
        <v>1663</v>
      </c>
      <c r="G8231" s="2">
        <v>32</v>
      </c>
      <c r="H8231" s="2">
        <v>1829</v>
      </c>
      <c r="I8231" s="2">
        <v>775823</v>
      </c>
      <c r="J8231" s="2">
        <v>17018</v>
      </c>
      <c r="K8231" s="2">
        <v>738726</v>
      </c>
      <c r="L8231" s="2">
        <v>29934</v>
      </c>
      <c r="M8231" s="2">
        <v>99</v>
      </c>
      <c r="N8231" s="2">
        <v>213000000</v>
      </c>
    </row>
    <row r="8232" spans="1:14" x14ac:dyDescent="0.3">
      <c r="A8232" s="2" t="s">
        <v>8303</v>
      </c>
      <c r="B8232" s="2" t="s">
        <v>15</v>
      </c>
      <c r="C8232" s="2" t="s">
        <v>85</v>
      </c>
      <c r="D8232" s="2" t="s">
        <v>85</v>
      </c>
      <c r="E8232" s="3">
        <v>44552</v>
      </c>
      <c r="F8232" s="2">
        <v>4419</v>
      </c>
      <c r="G8232" s="2">
        <v>55</v>
      </c>
      <c r="H8232" s="2">
        <v>552</v>
      </c>
      <c r="I8232" s="2">
        <v>780242</v>
      </c>
      <c r="J8232" s="2">
        <v>17073</v>
      </c>
      <c r="K8232" s="2">
        <v>739278</v>
      </c>
      <c r="L8232" s="2">
        <v>39771</v>
      </c>
      <c r="M8232" s="2">
        <v>14941</v>
      </c>
      <c r="N8232" s="2">
        <v>83000000</v>
      </c>
    </row>
    <row r="8233" spans="1:14" x14ac:dyDescent="0.3">
      <c r="A8233" s="2" t="s">
        <v>8304</v>
      </c>
      <c r="B8233" s="2" t="s">
        <v>41</v>
      </c>
      <c r="C8233" s="2" t="s">
        <v>67</v>
      </c>
      <c r="D8233" s="2" t="s">
        <v>68</v>
      </c>
      <c r="E8233" s="3">
        <v>44085</v>
      </c>
      <c r="F8233" s="2">
        <v>84</v>
      </c>
      <c r="G8233" s="2">
        <v>27</v>
      </c>
      <c r="H8233" s="2">
        <v>3739</v>
      </c>
      <c r="I8233" s="2">
        <v>780326</v>
      </c>
      <c r="J8233" s="2">
        <v>17100</v>
      </c>
      <c r="K8233" s="2">
        <v>743017</v>
      </c>
      <c r="L8233" s="2">
        <v>924</v>
      </c>
      <c r="M8233" s="2">
        <v>18494</v>
      </c>
      <c r="N8233" s="2">
        <v>331000000</v>
      </c>
    </row>
    <row r="8234" spans="1:14" x14ac:dyDescent="0.3">
      <c r="A8234" s="2" t="s">
        <v>8305</v>
      </c>
      <c r="B8234" s="2" t="s">
        <v>35</v>
      </c>
      <c r="C8234" s="2" t="s">
        <v>36</v>
      </c>
      <c r="D8234" s="2" t="s">
        <v>93</v>
      </c>
      <c r="E8234" s="3">
        <v>44362</v>
      </c>
      <c r="F8234" s="2">
        <v>3812</v>
      </c>
      <c r="G8234" s="2">
        <v>150</v>
      </c>
      <c r="H8234" s="2">
        <v>2964</v>
      </c>
      <c r="I8234" s="2">
        <v>784138</v>
      </c>
      <c r="J8234" s="2">
        <v>17250</v>
      </c>
      <c r="K8234" s="2">
        <v>745981</v>
      </c>
      <c r="L8234" s="2">
        <v>38120</v>
      </c>
      <c r="M8234" s="2">
        <v>17404</v>
      </c>
      <c r="N8234" s="2">
        <v>68000000</v>
      </c>
    </row>
    <row r="8235" spans="1:14" x14ac:dyDescent="0.3">
      <c r="A8235" s="2" t="s">
        <v>8306</v>
      </c>
      <c r="B8235" s="2" t="s">
        <v>35</v>
      </c>
      <c r="C8235" s="2" t="s">
        <v>87</v>
      </c>
      <c r="D8235" s="2" t="s">
        <v>120</v>
      </c>
      <c r="E8235" s="3">
        <v>44400</v>
      </c>
      <c r="F8235" s="2">
        <v>886</v>
      </c>
      <c r="G8235" s="2">
        <v>62</v>
      </c>
      <c r="H8235" s="2">
        <v>3467</v>
      </c>
      <c r="I8235" s="2">
        <v>785024</v>
      </c>
      <c r="J8235" s="2">
        <v>17312</v>
      </c>
      <c r="K8235" s="2">
        <v>749448</v>
      </c>
      <c r="L8235" s="2">
        <v>13290</v>
      </c>
      <c r="M8235" s="2">
        <v>2331</v>
      </c>
      <c r="N8235" s="2">
        <v>68000000</v>
      </c>
    </row>
    <row r="8236" spans="1:14" x14ac:dyDescent="0.3">
      <c r="A8236" s="2" t="s">
        <v>8307</v>
      </c>
      <c r="B8236" s="2" t="s">
        <v>22</v>
      </c>
      <c r="C8236" s="2" t="s">
        <v>39</v>
      </c>
      <c r="D8236" s="2" t="s">
        <v>39</v>
      </c>
      <c r="E8236" s="3">
        <v>43942</v>
      </c>
      <c r="F8236" s="2">
        <v>3339</v>
      </c>
      <c r="G8236" s="2">
        <v>6</v>
      </c>
      <c r="H8236" s="2">
        <v>2924</v>
      </c>
      <c r="I8236" s="2">
        <v>788363</v>
      </c>
      <c r="J8236" s="2">
        <v>17318</v>
      </c>
      <c r="K8236" s="2">
        <v>752372</v>
      </c>
      <c r="L8236" s="2">
        <v>50085</v>
      </c>
      <c r="M8236" s="2">
        <v>16148</v>
      </c>
      <c r="N8236" s="2">
        <v>1380000000</v>
      </c>
    </row>
    <row r="8237" spans="1:14" x14ac:dyDescent="0.3">
      <c r="A8237" s="2" t="s">
        <v>8308</v>
      </c>
      <c r="B8237" s="2" t="s">
        <v>15</v>
      </c>
      <c r="C8237" s="2" t="s">
        <v>168</v>
      </c>
      <c r="D8237" s="2" t="s">
        <v>169</v>
      </c>
      <c r="E8237" s="3">
        <v>44143</v>
      </c>
      <c r="F8237" s="2">
        <v>4207</v>
      </c>
      <c r="G8237" s="2">
        <v>110</v>
      </c>
      <c r="H8237" s="2">
        <v>2807</v>
      </c>
      <c r="I8237" s="2">
        <v>792570</v>
      </c>
      <c r="J8237" s="2">
        <v>17428</v>
      </c>
      <c r="K8237" s="2">
        <v>755179</v>
      </c>
      <c r="L8237" s="2">
        <v>37863</v>
      </c>
      <c r="M8237" s="2">
        <v>17259</v>
      </c>
      <c r="N8237" s="2">
        <v>83000000</v>
      </c>
    </row>
    <row r="8238" spans="1:14" x14ac:dyDescent="0.3">
      <c r="A8238" s="2" t="s">
        <v>8309</v>
      </c>
      <c r="B8238" s="2" t="s">
        <v>18</v>
      </c>
      <c r="C8238" s="2" t="s">
        <v>26</v>
      </c>
      <c r="D8238" s="2" t="s">
        <v>136</v>
      </c>
      <c r="E8238" s="3">
        <v>44291</v>
      </c>
      <c r="F8238" s="2">
        <v>2675</v>
      </c>
      <c r="G8238" s="2">
        <v>129</v>
      </c>
      <c r="H8238" s="2">
        <v>2919</v>
      </c>
      <c r="I8238" s="2">
        <v>795245</v>
      </c>
      <c r="J8238" s="2">
        <v>17557</v>
      </c>
      <c r="K8238" s="2">
        <v>758098</v>
      </c>
      <c r="L8238" s="2">
        <v>29425</v>
      </c>
      <c r="M8238" s="2">
        <v>13910</v>
      </c>
      <c r="N8238" s="2">
        <v>213000000</v>
      </c>
    </row>
    <row r="8239" spans="1:14" x14ac:dyDescent="0.3">
      <c r="A8239" s="2" t="s">
        <v>8310</v>
      </c>
      <c r="B8239" s="2" t="s">
        <v>41</v>
      </c>
      <c r="C8239" s="2" t="s">
        <v>67</v>
      </c>
      <c r="D8239" s="2" t="s">
        <v>80</v>
      </c>
      <c r="E8239" s="3">
        <v>44538</v>
      </c>
      <c r="F8239" s="2">
        <v>2797</v>
      </c>
      <c r="G8239" s="2">
        <v>192</v>
      </c>
      <c r="H8239" s="2">
        <v>3004</v>
      </c>
      <c r="I8239" s="2">
        <v>798042</v>
      </c>
      <c r="J8239" s="2">
        <v>17749</v>
      </c>
      <c r="K8239" s="2">
        <v>761102</v>
      </c>
      <c r="L8239" s="2">
        <v>41955</v>
      </c>
      <c r="M8239" s="2">
        <v>7305</v>
      </c>
      <c r="N8239" s="2">
        <v>331000000</v>
      </c>
    </row>
    <row r="8240" spans="1:14" x14ac:dyDescent="0.3">
      <c r="A8240" s="2" t="s">
        <v>8311</v>
      </c>
      <c r="B8240" s="2" t="s">
        <v>41</v>
      </c>
      <c r="C8240" s="2" t="s">
        <v>71</v>
      </c>
      <c r="D8240" s="2" t="s">
        <v>91</v>
      </c>
      <c r="E8240" s="3">
        <v>44292</v>
      </c>
      <c r="F8240" s="2">
        <v>4147</v>
      </c>
      <c r="G8240" s="2">
        <v>131</v>
      </c>
      <c r="H8240" s="2">
        <v>1570</v>
      </c>
      <c r="I8240" s="2">
        <v>802189</v>
      </c>
      <c r="J8240" s="2">
        <v>17880</v>
      </c>
      <c r="K8240" s="2">
        <v>762672</v>
      </c>
      <c r="L8240" s="2">
        <v>33176</v>
      </c>
      <c r="M8240" s="2">
        <v>14873</v>
      </c>
      <c r="N8240" s="2">
        <v>331000000</v>
      </c>
    </row>
    <row r="8241" spans="1:14" x14ac:dyDescent="0.3">
      <c r="A8241" s="2" t="s">
        <v>8312</v>
      </c>
      <c r="B8241" s="2" t="s">
        <v>41</v>
      </c>
      <c r="C8241" s="2" t="s">
        <v>42</v>
      </c>
      <c r="D8241" s="2" t="s">
        <v>43</v>
      </c>
      <c r="E8241" s="3">
        <v>43922</v>
      </c>
      <c r="F8241" s="2">
        <v>2131</v>
      </c>
      <c r="G8241" s="2">
        <v>7</v>
      </c>
      <c r="H8241" s="2">
        <v>2296</v>
      </c>
      <c r="I8241" s="2">
        <v>804320</v>
      </c>
      <c r="J8241" s="2">
        <v>17887</v>
      </c>
      <c r="K8241" s="2">
        <v>764968</v>
      </c>
      <c r="L8241" s="2">
        <v>23441</v>
      </c>
      <c r="M8241" s="2">
        <v>13601</v>
      </c>
      <c r="N8241" s="2">
        <v>331000000</v>
      </c>
    </row>
    <row r="8242" spans="1:14" x14ac:dyDescent="0.3">
      <c r="A8242" s="2" t="s">
        <v>8313</v>
      </c>
      <c r="B8242" s="2" t="s">
        <v>35</v>
      </c>
      <c r="C8242" s="2" t="s">
        <v>54</v>
      </c>
      <c r="D8242" s="2" t="s">
        <v>60</v>
      </c>
      <c r="E8242" s="3">
        <v>43882</v>
      </c>
      <c r="F8242" s="2">
        <v>3694</v>
      </c>
      <c r="G8242" s="2">
        <v>125</v>
      </c>
      <c r="H8242" s="2">
        <v>2336</v>
      </c>
      <c r="I8242" s="2">
        <v>808014</v>
      </c>
      <c r="J8242" s="2">
        <v>18012</v>
      </c>
      <c r="K8242" s="2">
        <v>767304</v>
      </c>
      <c r="L8242" s="2">
        <v>62798</v>
      </c>
      <c r="M8242" s="2">
        <v>5889</v>
      </c>
      <c r="N8242" s="2">
        <v>68000000</v>
      </c>
    </row>
    <row r="8243" spans="1:14" x14ac:dyDescent="0.3">
      <c r="A8243" s="2" t="s">
        <v>8314</v>
      </c>
      <c r="B8243" s="2" t="s">
        <v>18</v>
      </c>
      <c r="C8243" s="2" t="s">
        <v>99</v>
      </c>
      <c r="D8243" s="2" t="s">
        <v>100</v>
      </c>
      <c r="E8243" s="3">
        <v>44350</v>
      </c>
      <c r="F8243" s="2">
        <v>2759</v>
      </c>
      <c r="G8243" s="2">
        <v>48</v>
      </c>
      <c r="H8243" s="2">
        <v>2456</v>
      </c>
      <c r="I8243" s="2">
        <v>810773</v>
      </c>
      <c r="J8243" s="2">
        <v>18060</v>
      </c>
      <c r="K8243" s="2">
        <v>769760</v>
      </c>
      <c r="L8243" s="2">
        <v>19313</v>
      </c>
      <c r="M8243" s="2">
        <v>990</v>
      </c>
      <c r="N8243" s="2">
        <v>213000000</v>
      </c>
    </row>
    <row r="8244" spans="1:14" x14ac:dyDescent="0.3">
      <c r="A8244" s="2" t="s">
        <v>8315</v>
      </c>
      <c r="B8244" s="2" t="s">
        <v>41</v>
      </c>
      <c r="C8244" s="2" t="s">
        <v>75</v>
      </c>
      <c r="D8244" s="2" t="s">
        <v>138</v>
      </c>
      <c r="E8244" s="3">
        <v>43928</v>
      </c>
      <c r="F8244" s="2">
        <v>2778</v>
      </c>
      <c r="G8244" s="2">
        <v>28</v>
      </c>
      <c r="H8244" s="2">
        <v>4404</v>
      </c>
      <c r="I8244" s="2">
        <v>813551</v>
      </c>
      <c r="J8244" s="2">
        <v>18088</v>
      </c>
      <c r="K8244" s="2">
        <v>774164</v>
      </c>
      <c r="L8244" s="2">
        <v>33336</v>
      </c>
      <c r="M8244" s="2">
        <v>18858</v>
      </c>
      <c r="N8244" s="2">
        <v>331000000</v>
      </c>
    </row>
    <row r="8245" spans="1:14" x14ac:dyDescent="0.3">
      <c r="A8245" s="2" t="s">
        <v>8316</v>
      </c>
      <c r="B8245" s="2" t="s">
        <v>41</v>
      </c>
      <c r="C8245" s="2" t="s">
        <v>75</v>
      </c>
      <c r="D8245" s="2" t="s">
        <v>76</v>
      </c>
      <c r="E8245" s="3">
        <v>44066</v>
      </c>
      <c r="F8245" s="2">
        <v>740</v>
      </c>
      <c r="G8245" s="2">
        <v>81</v>
      </c>
      <c r="H8245" s="2">
        <v>60</v>
      </c>
      <c r="I8245" s="2">
        <v>814291</v>
      </c>
      <c r="J8245" s="2">
        <v>18169</v>
      </c>
      <c r="K8245" s="2">
        <v>774224</v>
      </c>
      <c r="L8245" s="2">
        <v>10360</v>
      </c>
      <c r="M8245" s="2">
        <v>13038</v>
      </c>
      <c r="N8245" s="2">
        <v>331000000</v>
      </c>
    </row>
    <row r="8246" spans="1:14" x14ac:dyDescent="0.3">
      <c r="A8246" s="2" t="s">
        <v>8317</v>
      </c>
      <c r="B8246" s="2" t="s">
        <v>22</v>
      </c>
      <c r="C8246" s="2" t="s">
        <v>51</v>
      </c>
      <c r="D8246" s="2" t="s">
        <v>52</v>
      </c>
      <c r="E8246" s="3">
        <v>44204</v>
      </c>
      <c r="F8246" s="2">
        <v>2876</v>
      </c>
      <c r="G8246" s="2">
        <v>54</v>
      </c>
      <c r="H8246" s="2">
        <v>3575</v>
      </c>
      <c r="I8246" s="2">
        <v>817167</v>
      </c>
      <c r="J8246" s="2">
        <v>18223</v>
      </c>
      <c r="K8246" s="2">
        <v>777799</v>
      </c>
      <c r="L8246" s="2">
        <v>23008</v>
      </c>
      <c r="M8246" s="2">
        <v>16426</v>
      </c>
      <c r="N8246" s="2">
        <v>1380000000</v>
      </c>
    </row>
    <row r="8247" spans="1:14" x14ac:dyDescent="0.3">
      <c r="A8247" s="2" t="s">
        <v>8318</v>
      </c>
      <c r="B8247" s="2" t="s">
        <v>15</v>
      </c>
      <c r="C8247" s="2" t="s">
        <v>168</v>
      </c>
      <c r="D8247" s="2" t="s">
        <v>268</v>
      </c>
      <c r="E8247" s="3">
        <v>44411</v>
      </c>
      <c r="F8247" s="2">
        <v>4520</v>
      </c>
      <c r="G8247" s="2">
        <v>164</v>
      </c>
      <c r="H8247" s="2">
        <v>2828</v>
      </c>
      <c r="I8247" s="2">
        <v>821687</v>
      </c>
      <c r="J8247" s="2">
        <v>18387</v>
      </c>
      <c r="K8247" s="2">
        <v>780627</v>
      </c>
      <c r="L8247" s="2">
        <v>36160</v>
      </c>
      <c r="M8247" s="2">
        <v>2035</v>
      </c>
      <c r="N8247" s="2">
        <v>83000000</v>
      </c>
    </row>
    <row r="8248" spans="1:14" x14ac:dyDescent="0.3">
      <c r="A8248" s="2" t="s">
        <v>8319</v>
      </c>
      <c r="B8248" s="2" t="s">
        <v>15</v>
      </c>
      <c r="C8248" s="2" t="s">
        <v>168</v>
      </c>
      <c r="D8248" s="2" t="s">
        <v>268</v>
      </c>
      <c r="E8248" s="3">
        <v>44387</v>
      </c>
      <c r="F8248" s="2">
        <v>1711</v>
      </c>
      <c r="G8248" s="2">
        <v>94</v>
      </c>
      <c r="H8248" s="2">
        <v>2574</v>
      </c>
      <c r="I8248" s="2">
        <v>823398</v>
      </c>
      <c r="J8248" s="2">
        <v>18481</v>
      </c>
      <c r="K8248" s="2">
        <v>783201</v>
      </c>
      <c r="L8248" s="2">
        <v>27376</v>
      </c>
      <c r="M8248" s="2">
        <v>19763</v>
      </c>
      <c r="N8248" s="2">
        <v>83000000</v>
      </c>
    </row>
    <row r="8249" spans="1:14" x14ac:dyDescent="0.3">
      <c r="A8249" s="2" t="s">
        <v>8320</v>
      </c>
      <c r="B8249" s="2" t="s">
        <v>15</v>
      </c>
      <c r="C8249" s="2" t="s">
        <v>29</v>
      </c>
      <c r="D8249" s="2" t="s">
        <v>30</v>
      </c>
      <c r="E8249" s="3">
        <v>44479</v>
      </c>
      <c r="F8249" s="2">
        <v>55</v>
      </c>
      <c r="G8249" s="2">
        <v>5</v>
      </c>
      <c r="H8249" s="2">
        <v>3382</v>
      </c>
      <c r="I8249" s="2">
        <v>823453</v>
      </c>
      <c r="J8249" s="2">
        <v>18486</v>
      </c>
      <c r="K8249" s="2">
        <v>786583</v>
      </c>
      <c r="L8249" s="2">
        <v>990</v>
      </c>
      <c r="M8249" s="2">
        <v>9837</v>
      </c>
      <c r="N8249" s="2">
        <v>83000000</v>
      </c>
    </row>
    <row r="8250" spans="1:14" x14ac:dyDescent="0.3">
      <c r="A8250" s="2" t="s">
        <v>8321</v>
      </c>
      <c r="B8250" s="2" t="s">
        <v>22</v>
      </c>
      <c r="C8250" s="2" t="s">
        <v>39</v>
      </c>
      <c r="D8250" s="2" t="s">
        <v>39</v>
      </c>
      <c r="E8250" s="3">
        <v>44064</v>
      </c>
      <c r="F8250" s="2">
        <v>3362</v>
      </c>
      <c r="G8250" s="2">
        <v>151</v>
      </c>
      <c r="H8250" s="2">
        <v>3764</v>
      </c>
      <c r="I8250" s="2">
        <v>826815</v>
      </c>
      <c r="J8250" s="2">
        <v>18637</v>
      </c>
      <c r="K8250" s="2">
        <v>790347</v>
      </c>
      <c r="L8250" s="2">
        <v>16810</v>
      </c>
      <c r="M8250" s="2">
        <v>4242</v>
      </c>
      <c r="N8250" s="2">
        <v>1380000000</v>
      </c>
    </row>
    <row r="8251" spans="1:14" x14ac:dyDescent="0.3">
      <c r="A8251" s="2" t="s">
        <v>8322</v>
      </c>
      <c r="B8251" s="2" t="s">
        <v>35</v>
      </c>
      <c r="C8251" s="2" t="s">
        <v>54</v>
      </c>
      <c r="D8251" s="2" t="s">
        <v>60</v>
      </c>
      <c r="E8251" s="3">
        <v>43862</v>
      </c>
      <c r="F8251" s="2">
        <v>2859</v>
      </c>
      <c r="G8251" s="2">
        <v>111</v>
      </c>
      <c r="H8251" s="2">
        <v>2247</v>
      </c>
      <c r="I8251" s="2">
        <v>829674</v>
      </c>
      <c r="J8251" s="2">
        <v>18748</v>
      </c>
      <c r="K8251" s="2">
        <v>792594</v>
      </c>
      <c r="L8251" s="2">
        <v>34308</v>
      </c>
      <c r="M8251" s="2">
        <v>12189</v>
      </c>
      <c r="N8251" s="2">
        <v>68000000</v>
      </c>
    </row>
    <row r="8252" spans="1:14" x14ac:dyDescent="0.3">
      <c r="A8252" s="2" t="s">
        <v>8323</v>
      </c>
      <c r="B8252" s="2" t="s">
        <v>22</v>
      </c>
      <c r="C8252" s="2" t="s">
        <v>51</v>
      </c>
      <c r="D8252" s="2" t="s">
        <v>52</v>
      </c>
      <c r="E8252" s="3">
        <v>44119</v>
      </c>
      <c r="F8252" s="2">
        <v>806</v>
      </c>
      <c r="G8252" s="2">
        <v>104</v>
      </c>
      <c r="H8252" s="2">
        <v>3424</v>
      </c>
      <c r="I8252" s="2">
        <v>830480</v>
      </c>
      <c r="J8252" s="2">
        <v>18852</v>
      </c>
      <c r="K8252" s="2">
        <v>796018</v>
      </c>
      <c r="L8252" s="2">
        <v>7254</v>
      </c>
      <c r="M8252" s="2">
        <v>18812</v>
      </c>
      <c r="N8252" s="2">
        <v>1380000000</v>
      </c>
    </row>
    <row r="8253" spans="1:14" x14ac:dyDescent="0.3">
      <c r="A8253" s="2" t="s">
        <v>8324</v>
      </c>
      <c r="B8253" s="2" t="s">
        <v>41</v>
      </c>
      <c r="C8253" s="2" t="s">
        <v>67</v>
      </c>
      <c r="D8253" s="2" t="s">
        <v>68</v>
      </c>
      <c r="E8253" s="3">
        <v>44468</v>
      </c>
      <c r="F8253" s="2">
        <v>3056</v>
      </c>
      <c r="G8253" s="2">
        <v>39</v>
      </c>
      <c r="H8253" s="2">
        <v>1098</v>
      </c>
      <c r="I8253" s="2">
        <v>833536</v>
      </c>
      <c r="J8253" s="2">
        <v>18891</v>
      </c>
      <c r="K8253" s="2">
        <v>797116</v>
      </c>
      <c r="L8253" s="2">
        <v>39728</v>
      </c>
      <c r="M8253" s="2">
        <v>9918</v>
      </c>
      <c r="N8253" s="2">
        <v>331000000</v>
      </c>
    </row>
    <row r="8254" spans="1:14" x14ac:dyDescent="0.3">
      <c r="A8254" s="2" t="s">
        <v>8325</v>
      </c>
      <c r="B8254" s="2" t="s">
        <v>18</v>
      </c>
      <c r="C8254" s="2" t="s">
        <v>99</v>
      </c>
      <c r="D8254" s="2" t="s">
        <v>118</v>
      </c>
      <c r="E8254" s="3">
        <v>44409</v>
      </c>
      <c r="F8254" s="2">
        <v>4750</v>
      </c>
      <c r="G8254" s="2">
        <v>11</v>
      </c>
      <c r="H8254" s="2">
        <v>2803</v>
      </c>
      <c r="I8254" s="2">
        <v>838286</v>
      </c>
      <c r="J8254" s="2">
        <v>18902</v>
      </c>
      <c r="K8254" s="2">
        <v>799919</v>
      </c>
      <c r="L8254" s="2">
        <v>33250</v>
      </c>
      <c r="M8254" s="2">
        <v>19571</v>
      </c>
      <c r="N8254" s="2">
        <v>213000000</v>
      </c>
    </row>
    <row r="8255" spans="1:14" x14ac:dyDescent="0.3">
      <c r="A8255" s="2" t="s">
        <v>8326</v>
      </c>
      <c r="B8255" s="2" t="s">
        <v>41</v>
      </c>
      <c r="C8255" s="2" t="s">
        <v>42</v>
      </c>
      <c r="D8255" s="2" t="s">
        <v>158</v>
      </c>
      <c r="E8255" s="3">
        <v>44372</v>
      </c>
      <c r="F8255" s="2">
        <v>1006</v>
      </c>
      <c r="G8255" s="2">
        <v>63</v>
      </c>
      <c r="H8255" s="2">
        <v>3107</v>
      </c>
      <c r="I8255" s="2">
        <v>839292</v>
      </c>
      <c r="J8255" s="2">
        <v>18965</v>
      </c>
      <c r="K8255" s="2">
        <v>803026</v>
      </c>
      <c r="L8255" s="2">
        <v>9054</v>
      </c>
      <c r="M8255" s="2">
        <v>3740</v>
      </c>
      <c r="N8255" s="2">
        <v>331000000</v>
      </c>
    </row>
    <row r="8256" spans="1:14" x14ac:dyDescent="0.3">
      <c r="A8256" s="2" t="s">
        <v>8327</v>
      </c>
      <c r="B8256" s="2" t="s">
        <v>41</v>
      </c>
      <c r="C8256" s="2" t="s">
        <v>71</v>
      </c>
      <c r="D8256" s="2" t="s">
        <v>72</v>
      </c>
      <c r="E8256" s="3">
        <v>43944</v>
      </c>
      <c r="F8256" s="2">
        <v>4103</v>
      </c>
      <c r="G8256" s="2">
        <v>45</v>
      </c>
      <c r="H8256" s="2">
        <v>197</v>
      </c>
      <c r="I8256" s="2">
        <v>843395</v>
      </c>
      <c r="J8256" s="2">
        <v>19010</v>
      </c>
      <c r="K8256" s="2">
        <v>803223</v>
      </c>
      <c r="L8256" s="2">
        <v>73854</v>
      </c>
      <c r="M8256" s="2">
        <v>17227</v>
      </c>
      <c r="N8256" s="2">
        <v>331000000</v>
      </c>
    </row>
    <row r="8257" spans="1:14" x14ac:dyDescent="0.3">
      <c r="A8257" s="2" t="s">
        <v>8328</v>
      </c>
      <c r="B8257" s="2" t="s">
        <v>18</v>
      </c>
      <c r="C8257" s="2" t="s">
        <v>82</v>
      </c>
      <c r="D8257" s="2" t="s">
        <v>131</v>
      </c>
      <c r="E8257" s="3">
        <v>44034</v>
      </c>
      <c r="F8257" s="2">
        <v>1781</v>
      </c>
      <c r="G8257" s="2">
        <v>13</v>
      </c>
      <c r="H8257" s="2">
        <v>2091</v>
      </c>
      <c r="I8257" s="2">
        <v>845176</v>
      </c>
      <c r="J8257" s="2">
        <v>19023</v>
      </c>
      <c r="K8257" s="2">
        <v>805314</v>
      </c>
      <c r="L8257" s="2">
        <v>28496</v>
      </c>
      <c r="M8257" s="2">
        <v>15303</v>
      </c>
      <c r="N8257" s="2">
        <v>213000000</v>
      </c>
    </row>
    <row r="8258" spans="1:14" x14ac:dyDescent="0.3">
      <c r="A8258" s="2" t="s">
        <v>8329</v>
      </c>
      <c r="B8258" s="2" t="s">
        <v>15</v>
      </c>
      <c r="C8258" s="2" t="s">
        <v>16</v>
      </c>
      <c r="D8258" s="2" t="s">
        <v>16</v>
      </c>
      <c r="E8258" s="3">
        <v>43859</v>
      </c>
      <c r="F8258" s="2">
        <v>989</v>
      </c>
      <c r="G8258" s="2">
        <v>154</v>
      </c>
      <c r="H8258" s="2">
        <v>2688</v>
      </c>
      <c r="I8258" s="2">
        <v>846165</v>
      </c>
      <c r="J8258" s="2">
        <v>19177</v>
      </c>
      <c r="K8258" s="2">
        <v>808002</v>
      </c>
      <c r="L8258" s="2">
        <v>15824</v>
      </c>
      <c r="M8258" s="2">
        <v>19662</v>
      </c>
      <c r="N8258" s="2">
        <v>83000000</v>
      </c>
    </row>
    <row r="8259" spans="1:14" x14ac:dyDescent="0.3">
      <c r="A8259" s="2" t="s">
        <v>8330</v>
      </c>
      <c r="B8259" s="2" t="s">
        <v>22</v>
      </c>
      <c r="C8259" s="2" t="s">
        <v>51</v>
      </c>
      <c r="D8259" s="2" t="s">
        <v>111</v>
      </c>
      <c r="E8259" s="3">
        <v>44473</v>
      </c>
      <c r="F8259" s="2">
        <v>3933</v>
      </c>
      <c r="G8259" s="2">
        <v>115</v>
      </c>
      <c r="H8259" s="2">
        <v>1568</v>
      </c>
      <c r="I8259" s="2">
        <v>850098</v>
      </c>
      <c r="J8259" s="2">
        <v>19292</v>
      </c>
      <c r="K8259" s="2">
        <v>809570</v>
      </c>
      <c r="L8259" s="2">
        <v>70794</v>
      </c>
      <c r="M8259" s="2">
        <v>17460</v>
      </c>
      <c r="N8259" s="2">
        <v>1380000000</v>
      </c>
    </row>
    <row r="8260" spans="1:14" x14ac:dyDescent="0.3">
      <c r="A8260" s="2" t="s">
        <v>8331</v>
      </c>
      <c r="B8260" s="2" t="s">
        <v>35</v>
      </c>
      <c r="C8260" s="2" t="s">
        <v>62</v>
      </c>
      <c r="D8260" s="2" t="s">
        <v>63</v>
      </c>
      <c r="E8260" s="3">
        <v>44304</v>
      </c>
      <c r="F8260" s="2">
        <v>3164</v>
      </c>
      <c r="G8260" s="2">
        <v>36</v>
      </c>
      <c r="H8260" s="2">
        <v>870</v>
      </c>
      <c r="I8260" s="2">
        <v>853262</v>
      </c>
      <c r="J8260" s="2">
        <v>19328</v>
      </c>
      <c r="K8260" s="2">
        <v>810440</v>
      </c>
      <c r="L8260" s="2">
        <v>60116</v>
      </c>
      <c r="M8260" s="2">
        <v>7265</v>
      </c>
      <c r="N8260" s="2">
        <v>68000000</v>
      </c>
    </row>
    <row r="8261" spans="1:14" x14ac:dyDescent="0.3">
      <c r="A8261" s="2" t="s">
        <v>8332</v>
      </c>
      <c r="B8261" s="2" t="s">
        <v>41</v>
      </c>
      <c r="C8261" s="2" t="s">
        <v>71</v>
      </c>
      <c r="D8261" s="2" t="s">
        <v>91</v>
      </c>
      <c r="E8261" s="3">
        <v>44527</v>
      </c>
      <c r="F8261" s="2">
        <v>3369</v>
      </c>
      <c r="G8261" s="2">
        <v>109</v>
      </c>
      <c r="H8261" s="2">
        <v>509</v>
      </c>
      <c r="I8261" s="2">
        <v>856631</v>
      </c>
      <c r="J8261" s="2">
        <v>19437</v>
      </c>
      <c r="K8261" s="2">
        <v>810949</v>
      </c>
      <c r="L8261" s="2">
        <v>26952</v>
      </c>
      <c r="M8261" s="2">
        <v>18679</v>
      </c>
      <c r="N8261" s="2">
        <v>331000000</v>
      </c>
    </row>
    <row r="8262" spans="1:14" x14ac:dyDescent="0.3">
      <c r="A8262" s="2" t="s">
        <v>8333</v>
      </c>
      <c r="B8262" s="2" t="s">
        <v>41</v>
      </c>
      <c r="C8262" s="2" t="s">
        <v>42</v>
      </c>
      <c r="D8262" s="2" t="s">
        <v>158</v>
      </c>
      <c r="E8262" s="3">
        <v>44083</v>
      </c>
      <c r="F8262" s="2">
        <v>2078</v>
      </c>
      <c r="G8262" s="2">
        <v>61</v>
      </c>
      <c r="H8262" s="2">
        <v>2463</v>
      </c>
      <c r="I8262" s="2">
        <v>858709</v>
      </c>
      <c r="J8262" s="2">
        <v>19498</v>
      </c>
      <c r="K8262" s="2">
        <v>813412</v>
      </c>
      <c r="L8262" s="2">
        <v>33248</v>
      </c>
      <c r="M8262" s="2">
        <v>19281</v>
      </c>
      <c r="N8262" s="2">
        <v>331000000</v>
      </c>
    </row>
    <row r="8263" spans="1:14" x14ac:dyDescent="0.3">
      <c r="A8263" s="2" t="s">
        <v>8334</v>
      </c>
      <c r="B8263" s="2" t="s">
        <v>35</v>
      </c>
      <c r="C8263" s="2" t="s">
        <v>36</v>
      </c>
      <c r="D8263" s="2" t="s">
        <v>37</v>
      </c>
      <c r="E8263" s="3">
        <v>44216</v>
      </c>
      <c r="F8263" s="2">
        <v>377</v>
      </c>
      <c r="G8263" s="2">
        <v>66</v>
      </c>
      <c r="H8263" s="2">
        <v>4033</v>
      </c>
      <c r="I8263" s="2">
        <v>859086</v>
      </c>
      <c r="J8263" s="2">
        <v>19564</v>
      </c>
      <c r="K8263" s="2">
        <v>817445</v>
      </c>
      <c r="L8263" s="2">
        <v>5655</v>
      </c>
      <c r="M8263" s="2">
        <v>3927</v>
      </c>
      <c r="N8263" s="2">
        <v>68000000</v>
      </c>
    </row>
    <row r="8264" spans="1:14" x14ac:dyDescent="0.3">
      <c r="A8264" s="2" t="s">
        <v>8335</v>
      </c>
      <c r="B8264" s="2" t="s">
        <v>22</v>
      </c>
      <c r="C8264" s="2" t="s">
        <v>39</v>
      </c>
      <c r="D8264" s="2" t="s">
        <v>39</v>
      </c>
      <c r="E8264" s="3">
        <v>43892</v>
      </c>
      <c r="F8264" s="2">
        <v>2377</v>
      </c>
      <c r="G8264" s="2">
        <v>79</v>
      </c>
      <c r="H8264" s="2">
        <v>2456</v>
      </c>
      <c r="I8264" s="2">
        <v>861463</v>
      </c>
      <c r="J8264" s="2">
        <v>19643</v>
      </c>
      <c r="K8264" s="2">
        <v>819901</v>
      </c>
      <c r="L8264" s="2">
        <v>45163</v>
      </c>
      <c r="M8264" s="2">
        <v>7499</v>
      </c>
      <c r="N8264" s="2">
        <v>1380000000</v>
      </c>
    </row>
    <row r="8265" spans="1:14" x14ac:dyDescent="0.3">
      <c r="A8265" s="2" t="s">
        <v>8336</v>
      </c>
      <c r="B8265" s="2" t="s">
        <v>41</v>
      </c>
      <c r="C8265" s="2" t="s">
        <v>67</v>
      </c>
      <c r="D8265" s="2" t="s">
        <v>68</v>
      </c>
      <c r="E8265" s="3">
        <v>44345</v>
      </c>
      <c r="F8265" s="2">
        <v>281</v>
      </c>
      <c r="G8265" s="2">
        <v>75</v>
      </c>
      <c r="H8265" s="2">
        <v>4391</v>
      </c>
      <c r="I8265" s="2">
        <v>861744</v>
      </c>
      <c r="J8265" s="2">
        <v>19718</v>
      </c>
      <c r="K8265" s="2">
        <v>824292</v>
      </c>
      <c r="L8265" s="2">
        <v>3091</v>
      </c>
      <c r="M8265" s="2">
        <v>11200</v>
      </c>
      <c r="N8265" s="2">
        <v>331000000</v>
      </c>
    </row>
    <row r="8266" spans="1:14" x14ac:dyDescent="0.3">
      <c r="A8266" s="2" t="s">
        <v>8337</v>
      </c>
      <c r="B8266" s="2" t="s">
        <v>35</v>
      </c>
      <c r="C8266" s="2" t="s">
        <v>54</v>
      </c>
      <c r="D8266" s="2" t="s">
        <v>60</v>
      </c>
      <c r="E8266" s="3">
        <v>44260</v>
      </c>
      <c r="F8266" s="2">
        <v>4734</v>
      </c>
      <c r="G8266" s="2">
        <v>13</v>
      </c>
      <c r="H8266" s="2">
        <v>1888</v>
      </c>
      <c r="I8266" s="2">
        <v>866478</v>
      </c>
      <c r="J8266" s="2">
        <v>19731</v>
      </c>
      <c r="K8266" s="2">
        <v>826180</v>
      </c>
      <c r="L8266" s="2">
        <v>66276</v>
      </c>
      <c r="M8266" s="2">
        <v>19491</v>
      </c>
      <c r="N8266" s="2">
        <v>68000000</v>
      </c>
    </row>
    <row r="8267" spans="1:14" x14ac:dyDescent="0.3">
      <c r="A8267" s="2" t="s">
        <v>8338</v>
      </c>
      <c r="B8267" s="2" t="s">
        <v>41</v>
      </c>
      <c r="C8267" s="2" t="s">
        <v>75</v>
      </c>
      <c r="D8267" s="2" t="s">
        <v>138</v>
      </c>
      <c r="E8267" s="3">
        <v>44410</v>
      </c>
      <c r="F8267" s="2">
        <v>2919</v>
      </c>
      <c r="G8267" s="2">
        <v>97</v>
      </c>
      <c r="H8267" s="2">
        <v>2250</v>
      </c>
      <c r="I8267" s="2">
        <v>869397</v>
      </c>
      <c r="J8267" s="2">
        <v>19828</v>
      </c>
      <c r="K8267" s="2">
        <v>828430</v>
      </c>
      <c r="L8267" s="2">
        <v>52542</v>
      </c>
      <c r="M8267" s="2">
        <v>2231</v>
      </c>
      <c r="N8267" s="2">
        <v>331000000</v>
      </c>
    </row>
    <row r="8268" spans="1:14" x14ac:dyDescent="0.3">
      <c r="A8268" s="2" t="s">
        <v>8339</v>
      </c>
      <c r="B8268" s="2" t="s">
        <v>15</v>
      </c>
      <c r="C8268" s="2" t="s">
        <v>168</v>
      </c>
      <c r="D8268" s="2" t="s">
        <v>268</v>
      </c>
      <c r="E8268" s="3">
        <v>44367</v>
      </c>
      <c r="F8268" s="2">
        <v>4164</v>
      </c>
      <c r="G8268" s="2">
        <v>166</v>
      </c>
      <c r="H8268" s="2">
        <v>4671</v>
      </c>
      <c r="I8268" s="2">
        <v>873561</v>
      </c>
      <c r="J8268" s="2">
        <v>19994</v>
      </c>
      <c r="K8268" s="2">
        <v>833101</v>
      </c>
      <c r="L8268" s="2">
        <v>37476</v>
      </c>
      <c r="M8268" s="2">
        <v>8258</v>
      </c>
      <c r="N8268" s="2">
        <v>83000000</v>
      </c>
    </row>
    <row r="8269" spans="1:14" x14ac:dyDescent="0.3">
      <c r="A8269" s="2" t="s">
        <v>8340</v>
      </c>
      <c r="B8269" s="2" t="s">
        <v>15</v>
      </c>
      <c r="C8269" s="2" t="s">
        <v>29</v>
      </c>
      <c r="D8269" s="2" t="s">
        <v>102</v>
      </c>
      <c r="E8269" s="3">
        <v>44521</v>
      </c>
      <c r="F8269" s="2">
        <v>3594</v>
      </c>
      <c r="G8269" s="2">
        <v>132</v>
      </c>
      <c r="H8269" s="2">
        <v>984</v>
      </c>
      <c r="I8269" s="2">
        <v>877155</v>
      </c>
      <c r="J8269" s="2">
        <v>20126</v>
      </c>
      <c r="K8269" s="2">
        <v>834085</v>
      </c>
      <c r="L8269" s="2">
        <v>68286</v>
      </c>
      <c r="M8269" s="2">
        <v>2080</v>
      </c>
      <c r="N8269" s="2">
        <v>83000000</v>
      </c>
    </row>
    <row r="8270" spans="1:14" x14ac:dyDescent="0.3">
      <c r="A8270" s="2" t="s">
        <v>8341</v>
      </c>
      <c r="B8270" s="2" t="s">
        <v>41</v>
      </c>
      <c r="C8270" s="2" t="s">
        <v>42</v>
      </c>
      <c r="D8270" s="2" t="s">
        <v>158</v>
      </c>
      <c r="E8270" s="3">
        <v>43971</v>
      </c>
      <c r="F8270" s="2">
        <v>1838</v>
      </c>
      <c r="G8270" s="2">
        <v>75</v>
      </c>
      <c r="H8270" s="2">
        <v>795</v>
      </c>
      <c r="I8270" s="2">
        <v>878993</v>
      </c>
      <c r="J8270" s="2">
        <v>20201</v>
      </c>
      <c r="K8270" s="2">
        <v>834880</v>
      </c>
      <c r="L8270" s="2">
        <v>11028</v>
      </c>
      <c r="M8270" s="2">
        <v>5286</v>
      </c>
      <c r="N8270" s="2">
        <v>331000000</v>
      </c>
    </row>
    <row r="8271" spans="1:14" x14ac:dyDescent="0.3">
      <c r="A8271" s="2" t="s">
        <v>8342</v>
      </c>
      <c r="B8271" s="2" t="s">
        <v>41</v>
      </c>
      <c r="C8271" s="2" t="s">
        <v>42</v>
      </c>
      <c r="D8271" s="2" t="s">
        <v>43</v>
      </c>
      <c r="E8271" s="3">
        <v>44130</v>
      </c>
      <c r="F8271" s="2">
        <v>4432</v>
      </c>
      <c r="G8271" s="2">
        <v>25</v>
      </c>
      <c r="H8271" s="2">
        <v>847</v>
      </c>
      <c r="I8271" s="2">
        <v>883425</v>
      </c>
      <c r="J8271" s="2">
        <v>20226</v>
      </c>
      <c r="K8271" s="2">
        <v>835727</v>
      </c>
      <c r="L8271" s="2">
        <v>44320</v>
      </c>
      <c r="M8271" s="2">
        <v>9739</v>
      </c>
      <c r="N8271" s="2">
        <v>331000000</v>
      </c>
    </row>
    <row r="8272" spans="1:14" x14ac:dyDescent="0.3">
      <c r="A8272" s="2" t="s">
        <v>8343</v>
      </c>
      <c r="B8272" s="2" t="s">
        <v>15</v>
      </c>
      <c r="C8272" s="2" t="s">
        <v>85</v>
      </c>
      <c r="D8272" s="2" t="s">
        <v>85</v>
      </c>
      <c r="E8272" s="3">
        <v>44505</v>
      </c>
      <c r="F8272" s="2">
        <v>2892</v>
      </c>
      <c r="G8272" s="2">
        <v>80</v>
      </c>
      <c r="H8272" s="2">
        <v>1391</v>
      </c>
      <c r="I8272" s="2">
        <v>886317</v>
      </c>
      <c r="J8272" s="2">
        <v>20306</v>
      </c>
      <c r="K8272" s="2">
        <v>837118</v>
      </c>
      <c r="L8272" s="2">
        <v>49164</v>
      </c>
      <c r="M8272" s="2">
        <v>17652</v>
      </c>
      <c r="N8272" s="2">
        <v>83000000</v>
      </c>
    </row>
    <row r="8273" spans="1:14" x14ac:dyDescent="0.3">
      <c r="A8273" s="2" t="s">
        <v>8344</v>
      </c>
      <c r="B8273" s="2" t="s">
        <v>41</v>
      </c>
      <c r="C8273" s="2" t="s">
        <v>42</v>
      </c>
      <c r="D8273" s="2" t="s">
        <v>158</v>
      </c>
      <c r="E8273" s="3">
        <v>44141</v>
      </c>
      <c r="F8273" s="2">
        <v>214</v>
      </c>
      <c r="G8273" s="2">
        <v>107</v>
      </c>
      <c r="H8273" s="2">
        <v>2993</v>
      </c>
      <c r="I8273" s="2">
        <v>886531</v>
      </c>
      <c r="J8273" s="2">
        <v>20413</v>
      </c>
      <c r="K8273" s="2">
        <v>840111</v>
      </c>
      <c r="L8273" s="2">
        <v>3852</v>
      </c>
      <c r="M8273" s="2">
        <v>4691</v>
      </c>
      <c r="N8273" s="2">
        <v>331000000</v>
      </c>
    </row>
    <row r="8274" spans="1:14" x14ac:dyDescent="0.3">
      <c r="A8274" s="2" t="s">
        <v>8345</v>
      </c>
      <c r="B8274" s="2" t="s">
        <v>22</v>
      </c>
      <c r="C8274" s="2" t="s">
        <v>32</v>
      </c>
      <c r="D8274" s="2" t="s">
        <v>65</v>
      </c>
      <c r="E8274" s="3">
        <v>44301</v>
      </c>
      <c r="F8274" s="2">
        <v>4730</v>
      </c>
      <c r="G8274" s="2">
        <v>52</v>
      </c>
      <c r="H8274" s="2">
        <v>4457</v>
      </c>
      <c r="I8274" s="2">
        <v>891261</v>
      </c>
      <c r="J8274" s="2">
        <v>20465</v>
      </c>
      <c r="K8274" s="2">
        <v>844568</v>
      </c>
      <c r="L8274" s="2">
        <v>37840</v>
      </c>
      <c r="M8274" s="2">
        <v>6762</v>
      </c>
      <c r="N8274" s="2">
        <v>1380000000</v>
      </c>
    </row>
    <row r="8275" spans="1:14" x14ac:dyDescent="0.3">
      <c r="A8275" s="2" t="s">
        <v>8346</v>
      </c>
      <c r="B8275" s="2" t="s">
        <v>22</v>
      </c>
      <c r="C8275" s="2" t="s">
        <v>23</v>
      </c>
      <c r="D8275" s="2" t="s">
        <v>24</v>
      </c>
      <c r="E8275" s="3">
        <v>44223</v>
      </c>
      <c r="F8275" s="2">
        <v>4518</v>
      </c>
      <c r="G8275" s="2">
        <v>62</v>
      </c>
      <c r="H8275" s="2">
        <v>4571</v>
      </c>
      <c r="I8275" s="2">
        <v>895779</v>
      </c>
      <c r="J8275" s="2">
        <v>20527</v>
      </c>
      <c r="K8275" s="2">
        <v>849139</v>
      </c>
      <c r="L8275" s="2">
        <v>45180</v>
      </c>
      <c r="M8275" s="2">
        <v>18258</v>
      </c>
      <c r="N8275" s="2">
        <v>1380000000</v>
      </c>
    </row>
    <row r="8276" spans="1:14" x14ac:dyDescent="0.3">
      <c r="A8276" s="2" t="s">
        <v>8347</v>
      </c>
      <c r="B8276" s="2" t="s">
        <v>18</v>
      </c>
      <c r="C8276" s="2" t="s">
        <v>99</v>
      </c>
      <c r="D8276" s="2" t="s">
        <v>100</v>
      </c>
      <c r="E8276" s="3">
        <v>44472</v>
      </c>
      <c r="F8276" s="2">
        <v>2120</v>
      </c>
      <c r="G8276" s="2">
        <v>10</v>
      </c>
      <c r="H8276" s="2">
        <v>4399</v>
      </c>
      <c r="I8276" s="2">
        <v>897899</v>
      </c>
      <c r="J8276" s="2">
        <v>20537</v>
      </c>
      <c r="K8276" s="2">
        <v>853538</v>
      </c>
      <c r="L8276" s="2">
        <v>40280</v>
      </c>
      <c r="M8276" s="2">
        <v>601</v>
      </c>
      <c r="N8276" s="2">
        <v>213000000</v>
      </c>
    </row>
    <row r="8277" spans="1:14" x14ac:dyDescent="0.3">
      <c r="A8277" s="2" t="s">
        <v>8348</v>
      </c>
      <c r="B8277" s="2" t="s">
        <v>22</v>
      </c>
      <c r="C8277" s="2" t="s">
        <v>39</v>
      </c>
      <c r="D8277" s="2" t="s">
        <v>39</v>
      </c>
      <c r="E8277" s="3">
        <v>44275</v>
      </c>
      <c r="F8277" s="2">
        <v>3793</v>
      </c>
      <c r="G8277" s="2">
        <v>32</v>
      </c>
      <c r="H8277" s="2">
        <v>2232</v>
      </c>
      <c r="I8277" s="2">
        <v>901692</v>
      </c>
      <c r="J8277" s="2">
        <v>20569</v>
      </c>
      <c r="K8277" s="2">
        <v>855770</v>
      </c>
      <c r="L8277" s="2">
        <v>18965</v>
      </c>
      <c r="M8277" s="2">
        <v>7044</v>
      </c>
      <c r="N8277" s="2">
        <v>1380000000</v>
      </c>
    </row>
    <row r="8278" spans="1:14" x14ac:dyDescent="0.3">
      <c r="A8278" s="2" t="s">
        <v>8349</v>
      </c>
      <c r="B8278" s="2" t="s">
        <v>41</v>
      </c>
      <c r="C8278" s="2" t="s">
        <v>42</v>
      </c>
      <c r="D8278" s="2" t="s">
        <v>158</v>
      </c>
      <c r="E8278" s="3">
        <v>44002</v>
      </c>
      <c r="F8278" s="2">
        <v>2870</v>
      </c>
      <c r="G8278" s="2">
        <v>40</v>
      </c>
      <c r="H8278" s="2">
        <v>2312</v>
      </c>
      <c r="I8278" s="2">
        <v>904562</v>
      </c>
      <c r="J8278" s="2">
        <v>20609</v>
      </c>
      <c r="K8278" s="2">
        <v>858082</v>
      </c>
      <c r="L8278" s="2">
        <v>54530</v>
      </c>
      <c r="M8278" s="2">
        <v>12393</v>
      </c>
      <c r="N8278" s="2">
        <v>331000000</v>
      </c>
    </row>
    <row r="8279" spans="1:14" x14ac:dyDescent="0.3">
      <c r="A8279" s="2" t="s">
        <v>8350</v>
      </c>
      <c r="B8279" s="2" t="s">
        <v>41</v>
      </c>
      <c r="C8279" s="2" t="s">
        <v>67</v>
      </c>
      <c r="D8279" s="2" t="s">
        <v>80</v>
      </c>
      <c r="E8279" s="3">
        <v>44406</v>
      </c>
      <c r="F8279" s="2">
        <v>785</v>
      </c>
      <c r="G8279" s="2">
        <v>39</v>
      </c>
      <c r="H8279" s="2">
        <v>1437</v>
      </c>
      <c r="I8279" s="2">
        <v>905347</v>
      </c>
      <c r="J8279" s="2">
        <v>20648</v>
      </c>
      <c r="K8279" s="2">
        <v>859519</v>
      </c>
      <c r="L8279" s="2">
        <v>11775</v>
      </c>
      <c r="M8279" s="2">
        <v>2582</v>
      </c>
      <c r="N8279" s="2">
        <v>331000000</v>
      </c>
    </row>
    <row r="8280" spans="1:14" x14ac:dyDescent="0.3">
      <c r="A8280" s="2" t="s">
        <v>8351</v>
      </c>
      <c r="B8280" s="2" t="s">
        <v>35</v>
      </c>
      <c r="C8280" s="2" t="s">
        <v>36</v>
      </c>
      <c r="D8280" s="2" t="s">
        <v>37</v>
      </c>
      <c r="E8280" s="3">
        <v>43861</v>
      </c>
      <c r="F8280" s="2">
        <v>937</v>
      </c>
      <c r="G8280" s="2">
        <v>173</v>
      </c>
      <c r="H8280" s="2">
        <v>401</v>
      </c>
      <c r="I8280" s="2">
        <v>906284</v>
      </c>
      <c r="J8280" s="2">
        <v>20821</v>
      </c>
      <c r="K8280" s="2">
        <v>859920</v>
      </c>
      <c r="L8280" s="2">
        <v>15929</v>
      </c>
      <c r="M8280" s="2">
        <v>11042</v>
      </c>
      <c r="N8280" s="2">
        <v>68000000</v>
      </c>
    </row>
    <row r="8281" spans="1:14" x14ac:dyDescent="0.3">
      <c r="A8281" s="2" t="s">
        <v>8352</v>
      </c>
      <c r="B8281" s="2" t="s">
        <v>22</v>
      </c>
      <c r="C8281" s="2" t="s">
        <v>32</v>
      </c>
      <c r="D8281" s="2" t="s">
        <v>33</v>
      </c>
      <c r="E8281" s="3">
        <v>43877</v>
      </c>
      <c r="F8281" s="2">
        <v>1689</v>
      </c>
      <c r="G8281" s="2">
        <v>3</v>
      </c>
      <c r="H8281" s="2">
        <v>2220</v>
      </c>
      <c r="I8281" s="2">
        <v>907973</v>
      </c>
      <c r="J8281" s="2">
        <v>20824</v>
      </c>
      <c r="K8281" s="2">
        <v>862140</v>
      </c>
      <c r="L8281" s="2">
        <v>27024</v>
      </c>
      <c r="M8281" s="2">
        <v>95</v>
      </c>
      <c r="N8281" s="2">
        <v>1380000000</v>
      </c>
    </row>
    <row r="8282" spans="1:14" x14ac:dyDescent="0.3">
      <c r="A8282" s="2" t="s">
        <v>8353</v>
      </c>
      <c r="B8282" s="2" t="s">
        <v>15</v>
      </c>
      <c r="C8282" s="2" t="s">
        <v>16</v>
      </c>
      <c r="D8282" s="2" t="s">
        <v>16</v>
      </c>
      <c r="E8282" s="3">
        <v>43960</v>
      </c>
      <c r="F8282" s="2">
        <v>3711</v>
      </c>
      <c r="G8282" s="2">
        <v>10</v>
      </c>
      <c r="H8282" s="2">
        <v>877</v>
      </c>
      <c r="I8282" s="2">
        <v>911684</v>
      </c>
      <c r="J8282" s="2">
        <v>20834</v>
      </c>
      <c r="K8282" s="2">
        <v>863017</v>
      </c>
      <c r="L8282" s="2">
        <v>18555</v>
      </c>
      <c r="M8282" s="2">
        <v>15669</v>
      </c>
      <c r="N8282" s="2">
        <v>83000000</v>
      </c>
    </row>
    <row r="8283" spans="1:14" x14ac:dyDescent="0.3">
      <c r="A8283" s="2" t="s">
        <v>8354</v>
      </c>
      <c r="B8283" s="2" t="s">
        <v>15</v>
      </c>
      <c r="C8283" s="2" t="s">
        <v>16</v>
      </c>
      <c r="D8283" s="2" t="s">
        <v>16</v>
      </c>
      <c r="E8283" s="3">
        <v>44182</v>
      </c>
      <c r="F8283" s="2">
        <v>1256</v>
      </c>
      <c r="G8283" s="2">
        <v>154</v>
      </c>
      <c r="H8283" s="2">
        <v>3154</v>
      </c>
      <c r="I8283" s="2">
        <v>912940</v>
      </c>
      <c r="J8283" s="2">
        <v>20988</v>
      </c>
      <c r="K8283" s="2">
        <v>866171</v>
      </c>
      <c r="L8283" s="2">
        <v>10048</v>
      </c>
      <c r="M8283" s="2">
        <v>8425</v>
      </c>
      <c r="N8283" s="2">
        <v>83000000</v>
      </c>
    </row>
    <row r="8284" spans="1:14" x14ac:dyDescent="0.3">
      <c r="A8284" s="2" t="s">
        <v>8355</v>
      </c>
      <c r="B8284" s="2" t="s">
        <v>18</v>
      </c>
      <c r="C8284" s="2" t="s">
        <v>99</v>
      </c>
      <c r="D8284" s="2" t="s">
        <v>118</v>
      </c>
      <c r="E8284" s="3">
        <v>44452</v>
      </c>
      <c r="F8284" s="2">
        <v>3112</v>
      </c>
      <c r="G8284" s="2">
        <v>7</v>
      </c>
      <c r="H8284" s="2">
        <v>906</v>
      </c>
      <c r="I8284" s="2">
        <v>916052</v>
      </c>
      <c r="J8284" s="2">
        <v>20995</v>
      </c>
      <c r="K8284" s="2">
        <v>867077</v>
      </c>
      <c r="L8284" s="2">
        <v>34232</v>
      </c>
      <c r="M8284" s="2">
        <v>12976</v>
      </c>
      <c r="N8284" s="2">
        <v>213000000</v>
      </c>
    </row>
    <row r="8285" spans="1:14" x14ac:dyDescent="0.3">
      <c r="A8285" s="2" t="s">
        <v>8356</v>
      </c>
      <c r="B8285" s="2" t="s">
        <v>35</v>
      </c>
      <c r="C8285" s="2" t="s">
        <v>62</v>
      </c>
      <c r="D8285" s="2" t="s">
        <v>63</v>
      </c>
      <c r="E8285" s="3">
        <v>44411</v>
      </c>
      <c r="F8285" s="2">
        <v>4534</v>
      </c>
      <c r="G8285" s="2">
        <v>148</v>
      </c>
      <c r="H8285" s="2">
        <v>4441</v>
      </c>
      <c r="I8285" s="2">
        <v>920586</v>
      </c>
      <c r="J8285" s="2">
        <v>21143</v>
      </c>
      <c r="K8285" s="2">
        <v>871518</v>
      </c>
      <c r="L8285" s="2">
        <v>68010</v>
      </c>
      <c r="M8285" s="2">
        <v>4677</v>
      </c>
      <c r="N8285" s="2">
        <v>68000000</v>
      </c>
    </row>
    <row r="8286" spans="1:14" x14ac:dyDescent="0.3">
      <c r="A8286" s="2" t="s">
        <v>8357</v>
      </c>
      <c r="B8286" s="2" t="s">
        <v>15</v>
      </c>
      <c r="C8286" s="2" t="s">
        <v>29</v>
      </c>
      <c r="D8286" s="2" t="s">
        <v>102</v>
      </c>
      <c r="E8286" s="3">
        <v>43888</v>
      </c>
      <c r="F8286" s="2">
        <v>1337</v>
      </c>
      <c r="G8286" s="2">
        <v>126</v>
      </c>
      <c r="H8286" s="2">
        <v>1095</v>
      </c>
      <c r="I8286" s="2">
        <v>921923</v>
      </c>
      <c r="J8286" s="2">
        <v>21269</v>
      </c>
      <c r="K8286" s="2">
        <v>872613</v>
      </c>
      <c r="L8286" s="2">
        <v>25403</v>
      </c>
      <c r="M8286" s="2">
        <v>13517</v>
      </c>
      <c r="N8286" s="2">
        <v>83000000</v>
      </c>
    </row>
    <row r="8287" spans="1:14" x14ac:dyDescent="0.3">
      <c r="A8287" s="2" t="s">
        <v>8358</v>
      </c>
      <c r="B8287" s="2" t="s">
        <v>18</v>
      </c>
      <c r="C8287" s="2" t="s">
        <v>19</v>
      </c>
      <c r="D8287" s="2" t="s">
        <v>20</v>
      </c>
      <c r="E8287" s="3">
        <v>43936</v>
      </c>
      <c r="F8287" s="2">
        <v>269</v>
      </c>
      <c r="G8287" s="2">
        <v>126</v>
      </c>
      <c r="H8287" s="2">
        <v>3522</v>
      </c>
      <c r="I8287" s="2">
        <v>922192</v>
      </c>
      <c r="J8287" s="2">
        <v>21395</v>
      </c>
      <c r="K8287" s="2">
        <v>876135</v>
      </c>
      <c r="L8287" s="2">
        <v>2959</v>
      </c>
      <c r="M8287" s="2">
        <v>16164</v>
      </c>
      <c r="N8287" s="2">
        <v>213000000</v>
      </c>
    </row>
    <row r="8288" spans="1:14" x14ac:dyDescent="0.3">
      <c r="A8288" s="2" t="s">
        <v>8359</v>
      </c>
      <c r="B8288" s="2" t="s">
        <v>22</v>
      </c>
      <c r="C8288" s="2" t="s">
        <v>51</v>
      </c>
      <c r="D8288" s="2" t="s">
        <v>111</v>
      </c>
      <c r="E8288" s="3">
        <v>44160</v>
      </c>
      <c r="F8288" s="2">
        <v>1490</v>
      </c>
      <c r="G8288" s="2">
        <v>4</v>
      </c>
      <c r="H8288" s="2">
        <v>1806</v>
      </c>
      <c r="I8288" s="2">
        <v>923682</v>
      </c>
      <c r="J8288" s="2">
        <v>21399</v>
      </c>
      <c r="K8288" s="2">
        <v>877941</v>
      </c>
      <c r="L8288" s="2">
        <v>7450</v>
      </c>
      <c r="M8288" s="2">
        <v>19192</v>
      </c>
      <c r="N8288" s="2">
        <v>1380000000</v>
      </c>
    </row>
    <row r="8289" spans="1:14" x14ac:dyDescent="0.3">
      <c r="A8289" s="2" t="s">
        <v>8360</v>
      </c>
      <c r="B8289" s="2" t="s">
        <v>35</v>
      </c>
      <c r="C8289" s="2" t="s">
        <v>87</v>
      </c>
      <c r="D8289" s="2" t="s">
        <v>88</v>
      </c>
      <c r="E8289" s="3">
        <v>44513</v>
      </c>
      <c r="F8289" s="2">
        <v>2121</v>
      </c>
      <c r="G8289" s="2">
        <v>189</v>
      </c>
      <c r="H8289" s="2">
        <v>1676</v>
      </c>
      <c r="I8289" s="2">
        <v>925803</v>
      </c>
      <c r="J8289" s="2">
        <v>21588</v>
      </c>
      <c r="K8289" s="2">
        <v>879617</v>
      </c>
      <c r="L8289" s="2">
        <v>38178</v>
      </c>
      <c r="M8289" s="2">
        <v>1235</v>
      </c>
      <c r="N8289" s="2">
        <v>68000000</v>
      </c>
    </row>
    <row r="8290" spans="1:14" x14ac:dyDescent="0.3">
      <c r="A8290" s="2" t="s">
        <v>8361</v>
      </c>
      <c r="B8290" s="2" t="s">
        <v>35</v>
      </c>
      <c r="C8290" s="2" t="s">
        <v>87</v>
      </c>
      <c r="D8290" s="2" t="s">
        <v>88</v>
      </c>
      <c r="E8290" s="3">
        <v>44213</v>
      </c>
      <c r="F8290" s="2">
        <v>1680</v>
      </c>
      <c r="G8290" s="2">
        <v>31</v>
      </c>
      <c r="H8290" s="2">
        <v>207</v>
      </c>
      <c r="I8290" s="2">
        <v>927483</v>
      </c>
      <c r="J8290" s="2">
        <v>21619</v>
      </c>
      <c r="K8290" s="2">
        <v>879824</v>
      </c>
      <c r="L8290" s="2">
        <v>15120</v>
      </c>
      <c r="M8290" s="2">
        <v>15239</v>
      </c>
      <c r="N8290" s="2">
        <v>68000000</v>
      </c>
    </row>
    <row r="8291" spans="1:14" x14ac:dyDescent="0.3">
      <c r="A8291" s="2" t="s">
        <v>8362</v>
      </c>
      <c r="B8291" s="2" t="s">
        <v>41</v>
      </c>
      <c r="C8291" s="2" t="s">
        <v>75</v>
      </c>
      <c r="D8291" s="2" t="s">
        <v>138</v>
      </c>
      <c r="E8291" s="3">
        <v>43992</v>
      </c>
      <c r="F8291" s="2">
        <v>4769</v>
      </c>
      <c r="G8291" s="2">
        <v>88</v>
      </c>
      <c r="H8291" s="2">
        <v>1365</v>
      </c>
      <c r="I8291" s="2">
        <v>932252</v>
      </c>
      <c r="J8291" s="2">
        <v>21707</v>
      </c>
      <c r="K8291" s="2">
        <v>881189</v>
      </c>
      <c r="L8291" s="2">
        <v>47690</v>
      </c>
      <c r="M8291" s="2">
        <v>8187</v>
      </c>
      <c r="N8291" s="2">
        <v>331000000</v>
      </c>
    </row>
    <row r="8292" spans="1:14" x14ac:dyDescent="0.3">
      <c r="A8292" s="2" t="s">
        <v>8363</v>
      </c>
      <c r="B8292" s="2" t="s">
        <v>22</v>
      </c>
      <c r="C8292" s="2" t="s">
        <v>39</v>
      </c>
      <c r="D8292" s="2" t="s">
        <v>39</v>
      </c>
      <c r="E8292" s="3">
        <v>44116</v>
      </c>
      <c r="F8292" s="2">
        <v>3853</v>
      </c>
      <c r="G8292" s="2">
        <v>57</v>
      </c>
      <c r="H8292" s="2">
        <v>1409</v>
      </c>
      <c r="I8292" s="2">
        <v>936105</v>
      </c>
      <c r="J8292" s="2">
        <v>21764</v>
      </c>
      <c r="K8292" s="2">
        <v>882598</v>
      </c>
      <c r="L8292" s="2">
        <v>34677</v>
      </c>
      <c r="M8292" s="2">
        <v>18906</v>
      </c>
      <c r="N8292" s="2">
        <v>1380000000</v>
      </c>
    </row>
    <row r="8293" spans="1:14" x14ac:dyDescent="0.3">
      <c r="A8293" s="2" t="s">
        <v>8364</v>
      </c>
      <c r="B8293" s="2" t="s">
        <v>35</v>
      </c>
      <c r="C8293" s="2" t="s">
        <v>87</v>
      </c>
      <c r="D8293" s="2" t="s">
        <v>88</v>
      </c>
      <c r="E8293" s="3">
        <v>43901</v>
      </c>
      <c r="F8293" s="2">
        <v>409</v>
      </c>
      <c r="G8293" s="2">
        <v>71</v>
      </c>
      <c r="H8293" s="2">
        <v>2925</v>
      </c>
      <c r="I8293" s="2">
        <v>936514</v>
      </c>
      <c r="J8293" s="2">
        <v>21835</v>
      </c>
      <c r="K8293" s="2">
        <v>885523</v>
      </c>
      <c r="L8293" s="2">
        <v>4499</v>
      </c>
      <c r="M8293" s="2">
        <v>15032</v>
      </c>
      <c r="N8293" s="2">
        <v>68000000</v>
      </c>
    </row>
    <row r="8294" spans="1:14" x14ac:dyDescent="0.3">
      <c r="A8294" s="2" t="s">
        <v>8365</v>
      </c>
      <c r="B8294" s="2" t="s">
        <v>18</v>
      </c>
      <c r="C8294" s="2" t="s">
        <v>82</v>
      </c>
      <c r="D8294" s="2" t="s">
        <v>131</v>
      </c>
      <c r="E8294" s="3">
        <v>44284</v>
      </c>
      <c r="F8294" s="2">
        <v>1441</v>
      </c>
      <c r="G8294" s="2">
        <v>154</v>
      </c>
      <c r="H8294" s="2">
        <v>4257</v>
      </c>
      <c r="I8294" s="2">
        <v>937955</v>
      </c>
      <c r="J8294" s="2">
        <v>21989</v>
      </c>
      <c r="K8294" s="2">
        <v>889780</v>
      </c>
      <c r="L8294" s="2">
        <v>14410</v>
      </c>
      <c r="M8294" s="2">
        <v>13807</v>
      </c>
      <c r="N8294" s="2">
        <v>213000000</v>
      </c>
    </row>
    <row r="8295" spans="1:14" x14ac:dyDescent="0.3">
      <c r="A8295" s="2" t="s">
        <v>8366</v>
      </c>
      <c r="B8295" s="2" t="s">
        <v>15</v>
      </c>
      <c r="C8295" s="2" t="s">
        <v>85</v>
      </c>
      <c r="D8295" s="2" t="s">
        <v>85</v>
      </c>
      <c r="E8295" s="3">
        <v>44397</v>
      </c>
      <c r="F8295" s="2">
        <v>2258</v>
      </c>
      <c r="G8295" s="2">
        <v>25</v>
      </c>
      <c r="H8295" s="2">
        <v>2063</v>
      </c>
      <c r="I8295" s="2">
        <v>940213</v>
      </c>
      <c r="J8295" s="2">
        <v>22014</v>
      </c>
      <c r="K8295" s="2">
        <v>891843</v>
      </c>
      <c r="L8295" s="2">
        <v>20322</v>
      </c>
      <c r="M8295" s="2">
        <v>13126</v>
      </c>
      <c r="N8295" s="2">
        <v>83000000</v>
      </c>
    </row>
    <row r="8296" spans="1:14" x14ac:dyDescent="0.3">
      <c r="A8296" s="2" t="s">
        <v>8367</v>
      </c>
      <c r="B8296" s="2" t="s">
        <v>22</v>
      </c>
      <c r="C8296" s="2" t="s">
        <v>32</v>
      </c>
      <c r="D8296" s="2" t="s">
        <v>33</v>
      </c>
      <c r="E8296" s="3">
        <v>44227</v>
      </c>
      <c r="F8296" s="2">
        <v>791</v>
      </c>
      <c r="G8296" s="2">
        <v>167</v>
      </c>
      <c r="H8296" s="2">
        <v>2790</v>
      </c>
      <c r="I8296" s="2">
        <v>941004</v>
      </c>
      <c r="J8296" s="2">
        <v>22181</v>
      </c>
      <c r="K8296" s="2">
        <v>894633</v>
      </c>
      <c r="L8296" s="2">
        <v>7119</v>
      </c>
      <c r="M8296" s="2">
        <v>16936</v>
      </c>
      <c r="N8296" s="2">
        <v>1380000000</v>
      </c>
    </row>
    <row r="8297" spans="1:14" x14ac:dyDescent="0.3">
      <c r="A8297" s="2" t="s">
        <v>8368</v>
      </c>
      <c r="B8297" s="2" t="s">
        <v>22</v>
      </c>
      <c r="C8297" s="2" t="s">
        <v>32</v>
      </c>
      <c r="D8297" s="2" t="s">
        <v>33</v>
      </c>
      <c r="E8297" s="3">
        <v>44345</v>
      </c>
      <c r="F8297" s="2">
        <v>359</v>
      </c>
      <c r="G8297" s="2">
        <v>28</v>
      </c>
      <c r="H8297" s="2">
        <v>245</v>
      </c>
      <c r="I8297" s="2">
        <v>941363</v>
      </c>
      <c r="J8297" s="2">
        <v>22209</v>
      </c>
      <c r="K8297" s="2">
        <v>894878</v>
      </c>
      <c r="L8297" s="2">
        <v>4667</v>
      </c>
      <c r="M8297" s="2">
        <v>18971</v>
      </c>
      <c r="N8297" s="2">
        <v>1380000000</v>
      </c>
    </row>
    <row r="8298" spans="1:14" x14ac:dyDescent="0.3">
      <c r="A8298" s="2" t="s">
        <v>8369</v>
      </c>
      <c r="B8298" s="2" t="s">
        <v>35</v>
      </c>
      <c r="C8298" s="2" t="s">
        <v>62</v>
      </c>
      <c r="D8298" s="2" t="s">
        <v>63</v>
      </c>
      <c r="E8298" s="3">
        <v>43856</v>
      </c>
      <c r="F8298" s="2">
        <v>4677</v>
      </c>
      <c r="G8298" s="2">
        <v>81</v>
      </c>
      <c r="H8298" s="2">
        <v>2602</v>
      </c>
      <c r="I8298" s="2">
        <v>946040</v>
      </c>
      <c r="J8298" s="2">
        <v>22290</v>
      </c>
      <c r="K8298" s="2">
        <v>897480</v>
      </c>
      <c r="L8298" s="2">
        <v>32739</v>
      </c>
      <c r="M8298" s="2">
        <v>7966</v>
      </c>
      <c r="N8298" s="2">
        <v>68000000</v>
      </c>
    </row>
    <row r="8299" spans="1:14" x14ac:dyDescent="0.3">
      <c r="A8299" s="2" t="s">
        <v>8370</v>
      </c>
      <c r="B8299" s="2" t="s">
        <v>35</v>
      </c>
      <c r="C8299" s="2" t="s">
        <v>54</v>
      </c>
      <c r="D8299" s="2" t="s">
        <v>60</v>
      </c>
      <c r="E8299" s="3">
        <v>44143</v>
      </c>
      <c r="F8299" s="2">
        <v>422</v>
      </c>
      <c r="G8299" s="2">
        <v>6</v>
      </c>
      <c r="H8299" s="2">
        <v>3481</v>
      </c>
      <c r="I8299" s="2">
        <v>946462</v>
      </c>
      <c r="J8299" s="2">
        <v>22296</v>
      </c>
      <c r="K8299" s="2">
        <v>961</v>
      </c>
      <c r="L8299" s="2">
        <v>5486</v>
      </c>
      <c r="M8299" s="2">
        <v>7700</v>
      </c>
      <c r="N8299" s="2">
        <v>68000000</v>
      </c>
    </row>
    <row r="8300" spans="1:14" x14ac:dyDescent="0.3">
      <c r="A8300" s="2" t="s">
        <v>8371</v>
      </c>
      <c r="B8300" s="2" t="s">
        <v>35</v>
      </c>
      <c r="C8300" s="2" t="s">
        <v>54</v>
      </c>
      <c r="D8300" s="2" t="s">
        <v>55</v>
      </c>
      <c r="E8300" s="3">
        <v>43956</v>
      </c>
      <c r="F8300" s="2">
        <v>120</v>
      </c>
      <c r="G8300" s="2">
        <v>105</v>
      </c>
      <c r="H8300" s="2">
        <v>1477</v>
      </c>
      <c r="I8300" s="2">
        <v>946582</v>
      </c>
      <c r="J8300" s="2">
        <v>22401</v>
      </c>
      <c r="K8300" s="2">
        <v>2438</v>
      </c>
      <c r="L8300" s="2">
        <v>2040</v>
      </c>
      <c r="M8300" s="2">
        <v>4065</v>
      </c>
      <c r="N8300" s="2">
        <v>68000000</v>
      </c>
    </row>
    <row r="8301" spans="1:14" x14ac:dyDescent="0.3">
      <c r="A8301" s="2" t="s">
        <v>8372</v>
      </c>
      <c r="B8301" s="2" t="s">
        <v>18</v>
      </c>
      <c r="C8301" s="2" t="s">
        <v>99</v>
      </c>
      <c r="D8301" s="2" t="s">
        <v>118</v>
      </c>
      <c r="E8301" s="3">
        <v>44238</v>
      </c>
      <c r="F8301" s="2">
        <v>2220</v>
      </c>
      <c r="G8301" s="2">
        <v>20</v>
      </c>
      <c r="H8301" s="2">
        <v>2497</v>
      </c>
      <c r="I8301" s="2">
        <v>948802</v>
      </c>
      <c r="J8301" s="2">
        <v>22421</v>
      </c>
      <c r="K8301" s="2">
        <v>4935</v>
      </c>
      <c r="L8301" s="2">
        <v>33300</v>
      </c>
      <c r="M8301" s="2">
        <v>8722</v>
      </c>
      <c r="N8301" s="2">
        <v>213000000</v>
      </c>
    </row>
    <row r="8302" spans="1:14" x14ac:dyDescent="0.3">
      <c r="A8302" s="2" t="s">
        <v>8373</v>
      </c>
      <c r="B8302" s="2" t="s">
        <v>41</v>
      </c>
      <c r="C8302" s="2" t="s">
        <v>67</v>
      </c>
      <c r="D8302" s="2" t="s">
        <v>80</v>
      </c>
      <c r="E8302" s="3">
        <v>44395</v>
      </c>
      <c r="F8302" s="2">
        <v>4129</v>
      </c>
      <c r="G8302" s="2">
        <v>194</v>
      </c>
      <c r="H8302" s="2">
        <v>1480</v>
      </c>
      <c r="I8302" s="2">
        <v>952931</v>
      </c>
      <c r="J8302" s="2">
        <v>22615</v>
      </c>
      <c r="K8302" s="2">
        <v>6415</v>
      </c>
      <c r="L8302" s="2">
        <v>24774</v>
      </c>
      <c r="M8302" s="2">
        <v>15374</v>
      </c>
      <c r="N8302" s="2">
        <v>331000000</v>
      </c>
    </row>
    <row r="8303" spans="1:14" x14ac:dyDescent="0.3">
      <c r="A8303" s="2" t="s">
        <v>8374</v>
      </c>
      <c r="B8303" s="2" t="s">
        <v>35</v>
      </c>
      <c r="C8303" s="2" t="s">
        <v>87</v>
      </c>
      <c r="D8303" s="2" t="s">
        <v>120</v>
      </c>
      <c r="E8303" s="3">
        <v>44028</v>
      </c>
      <c r="F8303" s="2">
        <v>2965</v>
      </c>
      <c r="G8303" s="2">
        <v>95</v>
      </c>
      <c r="H8303" s="2">
        <v>1787</v>
      </c>
      <c r="I8303" s="2">
        <v>955896</v>
      </c>
      <c r="J8303" s="2">
        <v>22710</v>
      </c>
      <c r="K8303" s="2">
        <v>8202</v>
      </c>
      <c r="L8303" s="2">
        <v>41510</v>
      </c>
      <c r="M8303" s="2">
        <v>13933</v>
      </c>
      <c r="N8303" s="2">
        <v>68000000</v>
      </c>
    </row>
    <row r="8304" spans="1:14" x14ac:dyDescent="0.3">
      <c r="A8304" s="2" t="s">
        <v>8375</v>
      </c>
      <c r="B8304" s="2" t="s">
        <v>41</v>
      </c>
      <c r="C8304" s="2" t="s">
        <v>67</v>
      </c>
      <c r="D8304" s="2" t="s">
        <v>68</v>
      </c>
      <c r="E8304" s="3">
        <v>44018</v>
      </c>
      <c r="F8304" s="2">
        <v>70</v>
      </c>
      <c r="G8304" s="2">
        <v>9</v>
      </c>
      <c r="H8304" s="2">
        <v>1812</v>
      </c>
      <c r="I8304" s="2">
        <v>955966</v>
      </c>
      <c r="J8304" s="2">
        <v>22719</v>
      </c>
      <c r="K8304" s="2">
        <v>10014</v>
      </c>
      <c r="L8304" s="2">
        <v>770</v>
      </c>
      <c r="M8304" s="2">
        <v>10363</v>
      </c>
      <c r="N8304" s="2">
        <v>331000000</v>
      </c>
    </row>
    <row r="8305" spans="1:14" x14ac:dyDescent="0.3">
      <c r="A8305" s="2" t="s">
        <v>8376</v>
      </c>
      <c r="B8305" s="2" t="s">
        <v>41</v>
      </c>
      <c r="C8305" s="2" t="s">
        <v>42</v>
      </c>
      <c r="D8305" s="2" t="s">
        <v>43</v>
      </c>
      <c r="E8305" s="3">
        <v>44528</v>
      </c>
      <c r="F8305" s="2">
        <v>4640</v>
      </c>
      <c r="G8305" s="2">
        <v>61</v>
      </c>
      <c r="H8305" s="2">
        <v>4211</v>
      </c>
      <c r="I8305" s="2">
        <v>960606</v>
      </c>
      <c r="J8305" s="2">
        <v>22780</v>
      </c>
      <c r="K8305" s="2">
        <v>14225</v>
      </c>
      <c r="L8305" s="2">
        <v>46400</v>
      </c>
      <c r="M8305" s="2">
        <v>13616</v>
      </c>
      <c r="N8305" s="2">
        <v>331000000</v>
      </c>
    </row>
    <row r="8306" spans="1:14" x14ac:dyDescent="0.3">
      <c r="A8306" s="2" t="s">
        <v>8377</v>
      </c>
      <c r="B8306" s="2" t="s">
        <v>22</v>
      </c>
      <c r="C8306" s="2" t="s">
        <v>39</v>
      </c>
      <c r="D8306" s="2" t="s">
        <v>39</v>
      </c>
      <c r="E8306" s="3">
        <v>44546</v>
      </c>
      <c r="F8306" s="2">
        <v>3692</v>
      </c>
      <c r="G8306" s="2">
        <v>135</v>
      </c>
      <c r="H8306" s="2">
        <v>2923</v>
      </c>
      <c r="I8306" s="2">
        <v>964298</v>
      </c>
      <c r="J8306" s="2">
        <v>22915</v>
      </c>
      <c r="K8306" s="2">
        <v>17148</v>
      </c>
      <c r="L8306" s="2">
        <v>44304</v>
      </c>
      <c r="M8306" s="2">
        <v>3089</v>
      </c>
      <c r="N8306" s="2">
        <v>1380000000</v>
      </c>
    </row>
    <row r="8307" spans="1:14" x14ac:dyDescent="0.3">
      <c r="A8307" s="2" t="s">
        <v>8378</v>
      </c>
      <c r="B8307" s="2" t="s">
        <v>15</v>
      </c>
      <c r="C8307" s="2" t="s">
        <v>168</v>
      </c>
      <c r="D8307" s="2" t="s">
        <v>169</v>
      </c>
      <c r="E8307" s="3">
        <v>44314</v>
      </c>
      <c r="F8307" s="2">
        <v>4630</v>
      </c>
      <c r="G8307" s="2">
        <v>113</v>
      </c>
      <c r="H8307" s="2">
        <v>2561</v>
      </c>
      <c r="I8307" s="2">
        <v>968928</v>
      </c>
      <c r="J8307" s="2">
        <v>23028</v>
      </c>
      <c r="K8307" s="2">
        <v>19709</v>
      </c>
      <c r="L8307" s="2">
        <v>60190</v>
      </c>
      <c r="M8307" s="2">
        <v>6227</v>
      </c>
      <c r="N8307" s="2">
        <v>83000000</v>
      </c>
    </row>
    <row r="8308" spans="1:14" x14ac:dyDescent="0.3">
      <c r="A8308" s="2" t="s">
        <v>8379</v>
      </c>
      <c r="B8308" s="2" t="s">
        <v>15</v>
      </c>
      <c r="C8308" s="2" t="s">
        <v>16</v>
      </c>
      <c r="D8308" s="2" t="s">
        <v>16</v>
      </c>
      <c r="E8308" s="3">
        <v>44280</v>
      </c>
      <c r="F8308" s="2">
        <v>3729</v>
      </c>
      <c r="G8308" s="2">
        <v>3</v>
      </c>
      <c r="H8308" s="2">
        <v>2946</v>
      </c>
      <c r="I8308" s="2">
        <v>972657</v>
      </c>
      <c r="J8308" s="2">
        <v>23031</v>
      </c>
      <c r="K8308" s="2">
        <v>22655</v>
      </c>
      <c r="L8308" s="2">
        <v>63393</v>
      </c>
      <c r="M8308" s="2">
        <v>4800</v>
      </c>
      <c r="N8308" s="2">
        <v>83000000</v>
      </c>
    </row>
    <row r="8309" spans="1:14" x14ac:dyDescent="0.3">
      <c r="A8309" s="2" t="s">
        <v>8380</v>
      </c>
      <c r="B8309" s="2" t="s">
        <v>18</v>
      </c>
      <c r="C8309" s="2" t="s">
        <v>99</v>
      </c>
      <c r="D8309" s="2" t="s">
        <v>100</v>
      </c>
      <c r="E8309" s="3">
        <v>44353</v>
      </c>
      <c r="F8309" s="2">
        <v>13</v>
      </c>
      <c r="G8309" s="2">
        <v>156</v>
      </c>
      <c r="H8309" s="2">
        <v>4108</v>
      </c>
      <c r="I8309" s="2">
        <v>972670</v>
      </c>
      <c r="J8309" s="2">
        <v>23187</v>
      </c>
      <c r="K8309" s="2">
        <v>26763</v>
      </c>
      <c r="L8309" s="2">
        <v>130</v>
      </c>
      <c r="M8309" s="2">
        <v>917</v>
      </c>
      <c r="N8309" s="2">
        <v>213000000</v>
      </c>
    </row>
    <row r="8310" spans="1:14" x14ac:dyDescent="0.3">
      <c r="A8310" s="2" t="s">
        <v>8381</v>
      </c>
      <c r="B8310" s="2" t="s">
        <v>18</v>
      </c>
      <c r="C8310" s="2" t="s">
        <v>82</v>
      </c>
      <c r="D8310" s="2" t="s">
        <v>83</v>
      </c>
      <c r="E8310" s="3">
        <v>44184</v>
      </c>
      <c r="F8310" s="2">
        <v>3900</v>
      </c>
      <c r="G8310" s="2">
        <v>139</v>
      </c>
      <c r="H8310" s="2">
        <v>2324</v>
      </c>
      <c r="I8310" s="2">
        <v>976570</v>
      </c>
      <c r="J8310" s="2">
        <v>23326</v>
      </c>
      <c r="K8310" s="2">
        <v>29087</v>
      </c>
      <c r="L8310" s="2">
        <v>23400</v>
      </c>
      <c r="M8310" s="2">
        <v>11451</v>
      </c>
      <c r="N8310" s="2">
        <v>213000000</v>
      </c>
    </row>
    <row r="8311" spans="1:14" x14ac:dyDescent="0.3">
      <c r="A8311" s="2" t="s">
        <v>8382</v>
      </c>
      <c r="B8311" s="2" t="s">
        <v>15</v>
      </c>
      <c r="C8311" s="2" t="s">
        <v>29</v>
      </c>
      <c r="D8311" s="2" t="s">
        <v>102</v>
      </c>
      <c r="E8311" s="3">
        <v>44488</v>
      </c>
      <c r="F8311" s="2">
        <v>3619</v>
      </c>
      <c r="G8311" s="2">
        <v>99</v>
      </c>
      <c r="H8311" s="2">
        <v>915</v>
      </c>
      <c r="I8311" s="2">
        <v>980189</v>
      </c>
      <c r="J8311" s="2">
        <v>23425</v>
      </c>
      <c r="K8311" s="2">
        <v>30002</v>
      </c>
      <c r="L8311" s="2">
        <v>50666</v>
      </c>
      <c r="M8311" s="2">
        <v>14703</v>
      </c>
      <c r="N8311" s="2">
        <v>83000000</v>
      </c>
    </row>
    <row r="8312" spans="1:14" x14ac:dyDescent="0.3">
      <c r="A8312" s="2" t="s">
        <v>8383</v>
      </c>
      <c r="B8312" s="2" t="s">
        <v>15</v>
      </c>
      <c r="C8312" s="2" t="s">
        <v>168</v>
      </c>
      <c r="D8312" s="2" t="s">
        <v>169</v>
      </c>
      <c r="E8312" s="3">
        <v>44427</v>
      </c>
      <c r="F8312" s="2">
        <v>270</v>
      </c>
      <c r="G8312" s="2">
        <v>178</v>
      </c>
      <c r="H8312" s="2">
        <v>892</v>
      </c>
      <c r="I8312" s="2">
        <v>980459</v>
      </c>
      <c r="J8312" s="2">
        <v>23603</v>
      </c>
      <c r="K8312" s="2">
        <v>30894</v>
      </c>
      <c r="L8312" s="2">
        <v>5130</v>
      </c>
      <c r="M8312" s="2">
        <v>2067</v>
      </c>
      <c r="N8312" s="2">
        <v>83000000</v>
      </c>
    </row>
    <row r="8313" spans="1:14" x14ac:dyDescent="0.3">
      <c r="A8313" s="2" t="s">
        <v>8384</v>
      </c>
      <c r="B8313" s="2" t="s">
        <v>22</v>
      </c>
      <c r="C8313" s="2" t="s">
        <v>51</v>
      </c>
      <c r="D8313" s="2" t="s">
        <v>52</v>
      </c>
      <c r="E8313" s="3">
        <v>43930</v>
      </c>
      <c r="F8313" s="2">
        <v>3124</v>
      </c>
      <c r="G8313" s="2">
        <v>18</v>
      </c>
      <c r="H8313" s="2">
        <v>4312</v>
      </c>
      <c r="I8313" s="2">
        <v>983583</v>
      </c>
      <c r="J8313" s="2">
        <v>23621</v>
      </c>
      <c r="K8313" s="2">
        <v>35206</v>
      </c>
      <c r="L8313" s="2">
        <v>49984</v>
      </c>
      <c r="M8313" s="2">
        <v>14074</v>
      </c>
      <c r="N8313" s="2">
        <v>1380000000</v>
      </c>
    </row>
    <row r="8314" spans="1:14" x14ac:dyDescent="0.3">
      <c r="A8314" s="2" t="s">
        <v>8385</v>
      </c>
      <c r="B8314" s="2" t="s">
        <v>22</v>
      </c>
      <c r="C8314" s="2" t="s">
        <v>51</v>
      </c>
      <c r="D8314" s="2" t="s">
        <v>111</v>
      </c>
      <c r="E8314" s="3">
        <v>44446</v>
      </c>
      <c r="F8314" s="2">
        <v>1583</v>
      </c>
      <c r="G8314" s="2">
        <v>110</v>
      </c>
      <c r="H8314" s="2">
        <v>2796</v>
      </c>
      <c r="I8314" s="2">
        <v>985166</v>
      </c>
      <c r="J8314" s="2">
        <v>23731</v>
      </c>
      <c r="K8314" s="2">
        <v>38002</v>
      </c>
      <c r="L8314" s="2">
        <v>12664</v>
      </c>
      <c r="M8314" s="2">
        <v>2404</v>
      </c>
      <c r="N8314" s="2">
        <v>1380000000</v>
      </c>
    </row>
    <row r="8315" spans="1:14" x14ac:dyDescent="0.3">
      <c r="A8315" s="2" t="s">
        <v>8386</v>
      </c>
      <c r="B8315" s="2" t="s">
        <v>15</v>
      </c>
      <c r="C8315" s="2" t="s">
        <v>29</v>
      </c>
      <c r="D8315" s="2" t="s">
        <v>102</v>
      </c>
      <c r="E8315" s="3">
        <v>44388</v>
      </c>
      <c r="F8315" s="2">
        <v>4558</v>
      </c>
      <c r="G8315" s="2">
        <v>30</v>
      </c>
      <c r="H8315" s="2">
        <v>4389</v>
      </c>
      <c r="I8315" s="2">
        <v>989724</v>
      </c>
      <c r="J8315" s="2">
        <v>23761</v>
      </c>
      <c r="K8315" s="2">
        <v>42391</v>
      </c>
      <c r="L8315" s="2">
        <v>82044</v>
      </c>
      <c r="M8315" s="2">
        <v>8963</v>
      </c>
      <c r="N8315" s="2">
        <v>83000000</v>
      </c>
    </row>
    <row r="8316" spans="1:14" x14ac:dyDescent="0.3">
      <c r="A8316" s="2" t="s">
        <v>8387</v>
      </c>
      <c r="B8316" s="2" t="s">
        <v>35</v>
      </c>
      <c r="C8316" s="2" t="s">
        <v>54</v>
      </c>
      <c r="D8316" s="2" t="s">
        <v>60</v>
      </c>
      <c r="E8316" s="3">
        <v>44386</v>
      </c>
      <c r="F8316" s="2">
        <v>522</v>
      </c>
      <c r="G8316" s="2">
        <v>107</v>
      </c>
      <c r="H8316" s="2">
        <v>2815</v>
      </c>
      <c r="I8316" s="2">
        <v>990246</v>
      </c>
      <c r="J8316" s="2">
        <v>23868</v>
      </c>
      <c r="K8316" s="2">
        <v>45206</v>
      </c>
      <c r="L8316" s="2">
        <v>9918</v>
      </c>
      <c r="M8316" s="2">
        <v>13906</v>
      </c>
      <c r="N8316" s="2">
        <v>68000000</v>
      </c>
    </row>
    <row r="8317" spans="1:14" x14ac:dyDescent="0.3">
      <c r="A8317" s="2" t="s">
        <v>8388</v>
      </c>
      <c r="B8317" s="2" t="s">
        <v>35</v>
      </c>
      <c r="C8317" s="2" t="s">
        <v>36</v>
      </c>
      <c r="D8317" s="2" t="s">
        <v>37</v>
      </c>
      <c r="E8317" s="3">
        <v>44108</v>
      </c>
      <c r="F8317" s="2">
        <v>2817</v>
      </c>
      <c r="G8317" s="2">
        <v>25</v>
      </c>
      <c r="H8317" s="2">
        <v>4593</v>
      </c>
      <c r="I8317" s="2">
        <v>993063</v>
      </c>
      <c r="J8317" s="2">
        <v>23893</v>
      </c>
      <c r="K8317" s="2">
        <v>49799</v>
      </c>
      <c r="L8317" s="2">
        <v>50706</v>
      </c>
      <c r="M8317" s="2">
        <v>19257</v>
      </c>
      <c r="N8317" s="2">
        <v>68000000</v>
      </c>
    </row>
    <row r="8318" spans="1:14" x14ac:dyDescent="0.3">
      <c r="A8318" s="2" t="s">
        <v>8389</v>
      </c>
      <c r="B8318" s="2" t="s">
        <v>22</v>
      </c>
      <c r="C8318" s="2" t="s">
        <v>51</v>
      </c>
      <c r="D8318" s="2" t="s">
        <v>111</v>
      </c>
      <c r="E8318" s="3">
        <v>44523</v>
      </c>
      <c r="F8318" s="2">
        <v>4950</v>
      </c>
      <c r="G8318" s="2">
        <v>108</v>
      </c>
      <c r="H8318" s="2">
        <v>976</v>
      </c>
      <c r="I8318" s="2">
        <v>998013</v>
      </c>
      <c r="J8318" s="2">
        <v>24001</v>
      </c>
      <c r="K8318" s="2">
        <v>50775</v>
      </c>
      <c r="L8318" s="2">
        <v>34650</v>
      </c>
      <c r="M8318" s="2">
        <v>14393</v>
      </c>
      <c r="N8318" s="2">
        <v>1380000000</v>
      </c>
    </row>
    <row r="8319" spans="1:14" x14ac:dyDescent="0.3">
      <c r="A8319" s="2" t="s">
        <v>8390</v>
      </c>
      <c r="B8319" s="2" t="s">
        <v>41</v>
      </c>
      <c r="C8319" s="2" t="s">
        <v>75</v>
      </c>
      <c r="D8319" s="2" t="s">
        <v>138</v>
      </c>
      <c r="E8319" s="3">
        <v>44529</v>
      </c>
      <c r="F8319" s="2">
        <v>2839</v>
      </c>
      <c r="G8319" s="2">
        <v>133</v>
      </c>
      <c r="H8319" s="2">
        <v>749</v>
      </c>
      <c r="I8319" s="2">
        <v>1000852</v>
      </c>
      <c r="J8319" s="2">
        <v>24134</v>
      </c>
      <c r="K8319" s="2">
        <v>51524</v>
      </c>
      <c r="L8319" s="2">
        <v>19873</v>
      </c>
      <c r="M8319" s="2">
        <v>15413</v>
      </c>
      <c r="N8319" s="2">
        <v>331000000</v>
      </c>
    </row>
    <row r="8320" spans="1:14" x14ac:dyDescent="0.3">
      <c r="A8320" s="2" t="s">
        <v>8391</v>
      </c>
      <c r="B8320" s="2" t="s">
        <v>15</v>
      </c>
      <c r="C8320" s="2" t="s">
        <v>29</v>
      </c>
      <c r="D8320" s="2" t="s">
        <v>30</v>
      </c>
      <c r="E8320" s="3">
        <v>44456</v>
      </c>
      <c r="F8320" s="2">
        <v>442</v>
      </c>
      <c r="G8320" s="2">
        <v>28</v>
      </c>
      <c r="H8320" s="2">
        <v>3555</v>
      </c>
      <c r="I8320" s="2">
        <v>1294</v>
      </c>
      <c r="J8320" s="2">
        <v>24162</v>
      </c>
      <c r="K8320" s="2">
        <v>55079</v>
      </c>
      <c r="L8320" s="2">
        <v>3978</v>
      </c>
      <c r="M8320" s="2">
        <v>17100</v>
      </c>
      <c r="N8320" s="2">
        <v>83000000</v>
      </c>
    </row>
    <row r="8321" spans="1:14" x14ac:dyDescent="0.3">
      <c r="A8321" s="2" t="s">
        <v>8392</v>
      </c>
      <c r="B8321" s="2" t="s">
        <v>18</v>
      </c>
      <c r="C8321" s="2" t="s">
        <v>82</v>
      </c>
      <c r="D8321" s="2" t="s">
        <v>131</v>
      </c>
      <c r="E8321" s="3">
        <v>44321</v>
      </c>
      <c r="F8321" s="2">
        <v>2083</v>
      </c>
      <c r="G8321" s="2">
        <v>16</v>
      </c>
      <c r="H8321" s="2">
        <v>3168</v>
      </c>
      <c r="I8321" s="2">
        <v>3377</v>
      </c>
      <c r="J8321" s="2">
        <v>24178</v>
      </c>
      <c r="K8321" s="2">
        <v>58247</v>
      </c>
      <c r="L8321" s="2">
        <v>29162</v>
      </c>
      <c r="M8321" s="2">
        <v>9272</v>
      </c>
      <c r="N8321" s="2">
        <v>213000000</v>
      </c>
    </row>
    <row r="8322" spans="1:14" x14ac:dyDescent="0.3">
      <c r="A8322" s="2" t="s">
        <v>8393</v>
      </c>
      <c r="B8322" s="2" t="s">
        <v>35</v>
      </c>
      <c r="C8322" s="2" t="s">
        <v>36</v>
      </c>
      <c r="D8322" s="2" t="s">
        <v>93</v>
      </c>
      <c r="E8322" s="3">
        <v>44085</v>
      </c>
      <c r="F8322" s="2">
        <v>2927</v>
      </c>
      <c r="G8322" s="2">
        <v>147</v>
      </c>
      <c r="H8322" s="2">
        <v>4799</v>
      </c>
      <c r="I8322" s="2">
        <v>6304</v>
      </c>
      <c r="J8322" s="2">
        <v>24325</v>
      </c>
      <c r="K8322" s="2">
        <v>63046</v>
      </c>
      <c r="L8322" s="2">
        <v>14635</v>
      </c>
      <c r="M8322" s="2">
        <v>15963</v>
      </c>
      <c r="N8322" s="2">
        <v>68000000</v>
      </c>
    </row>
    <row r="8323" spans="1:14" x14ac:dyDescent="0.3">
      <c r="A8323" s="2" t="s">
        <v>8394</v>
      </c>
      <c r="B8323" s="2" t="s">
        <v>41</v>
      </c>
      <c r="C8323" s="2" t="s">
        <v>67</v>
      </c>
      <c r="D8323" s="2" t="s">
        <v>68</v>
      </c>
      <c r="E8323" s="3">
        <v>44211</v>
      </c>
      <c r="F8323" s="2">
        <v>1221</v>
      </c>
      <c r="G8323" s="2">
        <v>169</v>
      </c>
      <c r="H8323" s="2">
        <v>3015</v>
      </c>
      <c r="I8323" s="2">
        <v>7525</v>
      </c>
      <c r="J8323" s="2">
        <v>24494</v>
      </c>
      <c r="K8323" s="2">
        <v>66061</v>
      </c>
      <c r="L8323" s="2">
        <v>15873</v>
      </c>
      <c r="M8323" s="2">
        <v>6429</v>
      </c>
      <c r="N8323" s="2">
        <v>331000000</v>
      </c>
    </row>
    <row r="8324" spans="1:14" x14ac:dyDescent="0.3">
      <c r="A8324" s="2" t="s">
        <v>8395</v>
      </c>
      <c r="B8324" s="2" t="s">
        <v>35</v>
      </c>
      <c r="C8324" s="2" t="s">
        <v>54</v>
      </c>
      <c r="D8324" s="2" t="s">
        <v>60</v>
      </c>
      <c r="E8324" s="3">
        <v>44372</v>
      </c>
      <c r="F8324" s="2">
        <v>3449</v>
      </c>
      <c r="G8324" s="2">
        <v>109</v>
      </c>
      <c r="H8324" s="2">
        <v>3626</v>
      </c>
      <c r="I8324" s="2">
        <v>10974</v>
      </c>
      <c r="J8324" s="2">
        <v>24603</v>
      </c>
      <c r="K8324" s="2">
        <v>69687</v>
      </c>
      <c r="L8324" s="2">
        <v>27592</v>
      </c>
      <c r="M8324" s="2">
        <v>2556</v>
      </c>
      <c r="N8324" s="2">
        <v>68000000</v>
      </c>
    </row>
    <row r="8325" spans="1:14" x14ac:dyDescent="0.3">
      <c r="A8325" s="2" t="s">
        <v>8396</v>
      </c>
      <c r="B8325" s="2" t="s">
        <v>41</v>
      </c>
      <c r="C8325" s="2" t="s">
        <v>71</v>
      </c>
      <c r="D8325" s="2" t="s">
        <v>91</v>
      </c>
      <c r="E8325" s="3">
        <v>44094</v>
      </c>
      <c r="F8325" s="2">
        <v>2440</v>
      </c>
      <c r="G8325" s="2">
        <v>174</v>
      </c>
      <c r="H8325" s="2">
        <v>268</v>
      </c>
      <c r="I8325" s="2">
        <v>13414</v>
      </c>
      <c r="J8325" s="2">
        <v>24777</v>
      </c>
      <c r="K8325" s="2">
        <v>69955</v>
      </c>
      <c r="L8325" s="2">
        <v>26840</v>
      </c>
      <c r="M8325" s="2">
        <v>1457</v>
      </c>
      <c r="N8325" s="2">
        <v>331000000</v>
      </c>
    </row>
    <row r="8326" spans="1:14" x14ac:dyDescent="0.3">
      <c r="A8326" s="2" t="s">
        <v>8397</v>
      </c>
      <c r="B8326" s="2" t="s">
        <v>15</v>
      </c>
      <c r="C8326" s="2" t="s">
        <v>29</v>
      </c>
      <c r="D8326" s="2" t="s">
        <v>102</v>
      </c>
      <c r="E8326" s="3">
        <v>44440</v>
      </c>
      <c r="F8326" s="2">
        <v>2362</v>
      </c>
      <c r="G8326" s="2">
        <v>73</v>
      </c>
      <c r="H8326" s="2">
        <v>3028</v>
      </c>
      <c r="I8326" s="2">
        <v>15776</v>
      </c>
      <c r="J8326" s="2">
        <v>24850</v>
      </c>
      <c r="K8326" s="2">
        <v>72983</v>
      </c>
      <c r="L8326" s="2">
        <v>25982</v>
      </c>
      <c r="M8326" s="2">
        <v>19985</v>
      </c>
      <c r="N8326" s="2">
        <v>83000000</v>
      </c>
    </row>
    <row r="8327" spans="1:14" x14ac:dyDescent="0.3">
      <c r="A8327" s="2" t="s">
        <v>8398</v>
      </c>
      <c r="B8327" s="2" t="s">
        <v>15</v>
      </c>
      <c r="C8327" s="2" t="s">
        <v>85</v>
      </c>
      <c r="D8327" s="2" t="s">
        <v>85</v>
      </c>
      <c r="E8327" s="3">
        <v>44159</v>
      </c>
      <c r="F8327" s="2">
        <v>4503</v>
      </c>
      <c r="G8327" s="2">
        <v>197</v>
      </c>
      <c r="H8327" s="2">
        <v>1011</v>
      </c>
      <c r="I8327" s="2">
        <v>20279</v>
      </c>
      <c r="J8327" s="2">
        <v>25047</v>
      </c>
      <c r="K8327" s="2">
        <v>73994</v>
      </c>
      <c r="L8327" s="2">
        <v>49533</v>
      </c>
      <c r="M8327" s="2">
        <v>3837</v>
      </c>
      <c r="N8327" s="2">
        <v>83000000</v>
      </c>
    </row>
    <row r="8328" spans="1:14" x14ac:dyDescent="0.3">
      <c r="A8328" s="2" t="s">
        <v>8399</v>
      </c>
      <c r="B8328" s="2" t="s">
        <v>15</v>
      </c>
      <c r="C8328" s="2" t="s">
        <v>29</v>
      </c>
      <c r="D8328" s="2" t="s">
        <v>102</v>
      </c>
      <c r="E8328" s="3">
        <v>43945</v>
      </c>
      <c r="F8328" s="2">
        <v>894</v>
      </c>
      <c r="G8328" s="2">
        <v>95</v>
      </c>
      <c r="H8328" s="2">
        <v>2135</v>
      </c>
      <c r="I8328" s="2">
        <v>21173</v>
      </c>
      <c r="J8328" s="2">
        <v>25142</v>
      </c>
      <c r="K8328" s="2">
        <v>76129</v>
      </c>
      <c r="L8328" s="2">
        <v>13410</v>
      </c>
      <c r="M8328" s="2">
        <v>18812</v>
      </c>
      <c r="N8328" s="2">
        <v>83000000</v>
      </c>
    </row>
    <row r="8329" spans="1:14" x14ac:dyDescent="0.3">
      <c r="A8329" s="2" t="s">
        <v>8400</v>
      </c>
      <c r="B8329" s="2" t="s">
        <v>22</v>
      </c>
      <c r="C8329" s="2" t="s">
        <v>32</v>
      </c>
      <c r="D8329" s="2" t="s">
        <v>65</v>
      </c>
      <c r="E8329" s="3">
        <v>44106</v>
      </c>
      <c r="F8329" s="2">
        <v>3902</v>
      </c>
      <c r="G8329" s="2">
        <v>1</v>
      </c>
      <c r="H8329" s="2">
        <v>1248</v>
      </c>
      <c r="I8329" s="2">
        <v>25075</v>
      </c>
      <c r="J8329" s="2">
        <v>25143</v>
      </c>
      <c r="K8329" s="2">
        <v>77377</v>
      </c>
      <c r="L8329" s="2">
        <v>35118</v>
      </c>
      <c r="M8329" s="2">
        <v>2695</v>
      </c>
      <c r="N8329" s="2">
        <v>1380000000</v>
      </c>
    </row>
    <row r="8330" spans="1:14" x14ac:dyDescent="0.3">
      <c r="A8330" s="2" t="s">
        <v>8401</v>
      </c>
      <c r="B8330" s="2" t="s">
        <v>41</v>
      </c>
      <c r="C8330" s="2" t="s">
        <v>67</v>
      </c>
      <c r="D8330" s="2" t="s">
        <v>80</v>
      </c>
      <c r="E8330" s="3">
        <v>44318</v>
      </c>
      <c r="F8330" s="2">
        <v>2253</v>
      </c>
      <c r="G8330" s="2">
        <v>36</v>
      </c>
      <c r="H8330" s="2">
        <v>3207</v>
      </c>
      <c r="I8330" s="2">
        <v>27328</v>
      </c>
      <c r="J8330" s="2">
        <v>25179</v>
      </c>
      <c r="K8330" s="2">
        <v>80584</v>
      </c>
      <c r="L8330" s="2">
        <v>42807</v>
      </c>
      <c r="M8330" s="2">
        <v>4511</v>
      </c>
      <c r="N8330" s="2">
        <v>331000000</v>
      </c>
    </row>
    <row r="8331" spans="1:14" x14ac:dyDescent="0.3">
      <c r="A8331" s="2" t="s">
        <v>8402</v>
      </c>
      <c r="B8331" s="2" t="s">
        <v>18</v>
      </c>
      <c r="C8331" s="2" t="s">
        <v>26</v>
      </c>
      <c r="D8331" s="2" t="s">
        <v>136</v>
      </c>
      <c r="E8331" s="3">
        <v>44111</v>
      </c>
      <c r="F8331" s="2">
        <v>2010</v>
      </c>
      <c r="G8331" s="2">
        <v>90</v>
      </c>
      <c r="H8331" s="2">
        <v>762</v>
      </c>
      <c r="I8331" s="2">
        <v>29338</v>
      </c>
      <c r="J8331" s="2">
        <v>25269</v>
      </c>
      <c r="K8331" s="2">
        <v>81346</v>
      </c>
      <c r="L8331" s="2">
        <v>16080</v>
      </c>
      <c r="M8331" s="2">
        <v>10373</v>
      </c>
      <c r="N8331" s="2">
        <v>213000000</v>
      </c>
    </row>
    <row r="8332" spans="1:14" x14ac:dyDescent="0.3">
      <c r="A8332" s="2" t="s">
        <v>8403</v>
      </c>
      <c r="B8332" s="2" t="s">
        <v>18</v>
      </c>
      <c r="C8332" s="2" t="s">
        <v>99</v>
      </c>
      <c r="D8332" s="2" t="s">
        <v>118</v>
      </c>
      <c r="E8332" s="3">
        <v>44105</v>
      </c>
      <c r="F8332" s="2">
        <v>4993</v>
      </c>
      <c r="G8332" s="2">
        <v>146</v>
      </c>
      <c r="H8332" s="2">
        <v>2971</v>
      </c>
      <c r="I8332" s="2">
        <v>34331</v>
      </c>
      <c r="J8332" s="2">
        <v>25415</v>
      </c>
      <c r="K8332" s="2">
        <v>84317</v>
      </c>
      <c r="L8332" s="2">
        <v>39944</v>
      </c>
      <c r="M8332" s="2">
        <v>7029</v>
      </c>
      <c r="N8332" s="2">
        <v>213000000</v>
      </c>
    </row>
    <row r="8333" spans="1:14" x14ac:dyDescent="0.3">
      <c r="A8333" s="2" t="s">
        <v>8404</v>
      </c>
      <c r="B8333" s="2" t="s">
        <v>15</v>
      </c>
      <c r="C8333" s="2" t="s">
        <v>168</v>
      </c>
      <c r="D8333" s="2" t="s">
        <v>169</v>
      </c>
      <c r="E8333" s="3">
        <v>44549</v>
      </c>
      <c r="F8333" s="2">
        <v>4190</v>
      </c>
      <c r="G8333" s="2">
        <v>40</v>
      </c>
      <c r="H8333" s="2">
        <v>722</v>
      </c>
      <c r="I8333" s="2">
        <v>38521</v>
      </c>
      <c r="J8333" s="2">
        <v>25455</v>
      </c>
      <c r="K8333" s="2">
        <v>85039</v>
      </c>
      <c r="L8333" s="2">
        <v>71230</v>
      </c>
      <c r="M8333" s="2">
        <v>16341</v>
      </c>
      <c r="N8333" s="2">
        <v>83000000</v>
      </c>
    </row>
    <row r="8334" spans="1:14" x14ac:dyDescent="0.3">
      <c r="A8334" s="2" t="s">
        <v>8405</v>
      </c>
      <c r="B8334" s="2" t="s">
        <v>18</v>
      </c>
      <c r="C8334" s="2" t="s">
        <v>99</v>
      </c>
      <c r="D8334" s="2" t="s">
        <v>100</v>
      </c>
      <c r="E8334" s="3">
        <v>44158</v>
      </c>
      <c r="F8334" s="2">
        <v>4635</v>
      </c>
      <c r="G8334" s="2">
        <v>143</v>
      </c>
      <c r="H8334" s="2">
        <v>1405</v>
      </c>
      <c r="I8334" s="2">
        <v>43156</v>
      </c>
      <c r="J8334" s="2">
        <v>25598</v>
      </c>
      <c r="K8334" s="2">
        <v>86444</v>
      </c>
      <c r="L8334" s="2">
        <v>41715</v>
      </c>
      <c r="M8334" s="2">
        <v>3762</v>
      </c>
      <c r="N8334" s="2">
        <v>213000000</v>
      </c>
    </row>
    <row r="8335" spans="1:14" x14ac:dyDescent="0.3">
      <c r="A8335" s="2" t="s">
        <v>8406</v>
      </c>
      <c r="B8335" s="2" t="s">
        <v>35</v>
      </c>
      <c r="C8335" s="2" t="s">
        <v>54</v>
      </c>
      <c r="D8335" s="2" t="s">
        <v>55</v>
      </c>
      <c r="E8335" s="3">
        <v>44041</v>
      </c>
      <c r="F8335" s="2">
        <v>3215</v>
      </c>
      <c r="G8335" s="2">
        <v>114</v>
      </c>
      <c r="H8335" s="2">
        <v>438</v>
      </c>
      <c r="I8335" s="2">
        <v>46371</v>
      </c>
      <c r="J8335" s="2">
        <v>25712</v>
      </c>
      <c r="K8335" s="2">
        <v>86882</v>
      </c>
      <c r="L8335" s="2">
        <v>32150</v>
      </c>
      <c r="M8335" s="2">
        <v>222</v>
      </c>
      <c r="N8335" s="2">
        <v>68000000</v>
      </c>
    </row>
    <row r="8336" spans="1:14" x14ac:dyDescent="0.3">
      <c r="A8336" s="2" t="s">
        <v>8407</v>
      </c>
      <c r="B8336" s="2" t="s">
        <v>41</v>
      </c>
      <c r="C8336" s="2" t="s">
        <v>71</v>
      </c>
      <c r="D8336" s="2" t="s">
        <v>72</v>
      </c>
      <c r="E8336" s="3">
        <v>44557</v>
      </c>
      <c r="F8336" s="2">
        <v>4604</v>
      </c>
      <c r="G8336" s="2">
        <v>187</v>
      </c>
      <c r="H8336" s="2">
        <v>314</v>
      </c>
      <c r="I8336" s="2">
        <v>50975</v>
      </c>
      <c r="J8336" s="2">
        <v>25899</v>
      </c>
      <c r="K8336" s="2">
        <v>87196</v>
      </c>
      <c r="L8336" s="2">
        <v>64456</v>
      </c>
      <c r="M8336" s="2">
        <v>14450</v>
      </c>
      <c r="N8336" s="2">
        <v>331000000</v>
      </c>
    </row>
    <row r="8337" spans="1:14" x14ac:dyDescent="0.3">
      <c r="A8337" s="2" t="s">
        <v>8408</v>
      </c>
      <c r="B8337" s="2" t="s">
        <v>41</v>
      </c>
      <c r="C8337" s="2" t="s">
        <v>75</v>
      </c>
      <c r="D8337" s="2" t="s">
        <v>76</v>
      </c>
      <c r="E8337" s="3">
        <v>44382</v>
      </c>
      <c r="F8337" s="2">
        <v>2560</v>
      </c>
      <c r="G8337" s="2">
        <v>184</v>
      </c>
      <c r="H8337" s="2">
        <v>2112</v>
      </c>
      <c r="I8337" s="2">
        <v>53535</v>
      </c>
      <c r="J8337" s="2">
        <v>26083</v>
      </c>
      <c r="K8337" s="2">
        <v>89308</v>
      </c>
      <c r="L8337" s="2">
        <v>28160</v>
      </c>
      <c r="M8337" s="2">
        <v>14661</v>
      </c>
      <c r="N8337" s="2">
        <v>331000000</v>
      </c>
    </row>
    <row r="8338" spans="1:14" x14ac:dyDescent="0.3">
      <c r="A8338" s="2" t="s">
        <v>8409</v>
      </c>
      <c r="B8338" s="2" t="s">
        <v>41</v>
      </c>
      <c r="C8338" s="2" t="s">
        <v>75</v>
      </c>
      <c r="D8338" s="2" t="s">
        <v>76</v>
      </c>
      <c r="E8338" s="3">
        <v>43856</v>
      </c>
      <c r="F8338" s="2">
        <v>2846</v>
      </c>
      <c r="G8338" s="2">
        <v>63</v>
      </c>
      <c r="H8338" s="2">
        <v>4996</v>
      </c>
      <c r="I8338" s="2">
        <v>56381</v>
      </c>
      <c r="J8338" s="2">
        <v>26146</v>
      </c>
      <c r="K8338" s="2">
        <v>94304</v>
      </c>
      <c r="L8338" s="2">
        <v>25614</v>
      </c>
      <c r="M8338" s="2">
        <v>17398</v>
      </c>
      <c r="N8338" s="2">
        <v>331000000</v>
      </c>
    </row>
    <row r="8339" spans="1:14" x14ac:dyDescent="0.3">
      <c r="A8339" s="2" t="s">
        <v>8410</v>
      </c>
      <c r="B8339" s="2" t="s">
        <v>35</v>
      </c>
      <c r="C8339" s="2" t="s">
        <v>87</v>
      </c>
      <c r="D8339" s="2" t="s">
        <v>88</v>
      </c>
      <c r="E8339" s="3">
        <v>43857</v>
      </c>
      <c r="F8339" s="2">
        <v>1045</v>
      </c>
      <c r="G8339" s="2">
        <v>4</v>
      </c>
      <c r="H8339" s="2">
        <v>591</v>
      </c>
      <c r="I8339" s="2">
        <v>57426</v>
      </c>
      <c r="J8339" s="2">
        <v>26150</v>
      </c>
      <c r="K8339" s="2">
        <v>94895</v>
      </c>
      <c r="L8339" s="2">
        <v>17765</v>
      </c>
      <c r="M8339" s="2">
        <v>1018</v>
      </c>
      <c r="N8339" s="2">
        <v>68000000</v>
      </c>
    </row>
    <row r="8340" spans="1:14" x14ac:dyDescent="0.3">
      <c r="A8340" s="2" t="s">
        <v>8411</v>
      </c>
      <c r="B8340" s="2" t="s">
        <v>22</v>
      </c>
      <c r="C8340" s="2" t="s">
        <v>23</v>
      </c>
      <c r="D8340" s="2" t="s">
        <v>24</v>
      </c>
      <c r="E8340" s="3">
        <v>44532</v>
      </c>
      <c r="F8340" s="2">
        <v>4833</v>
      </c>
      <c r="G8340" s="2">
        <v>145</v>
      </c>
      <c r="H8340" s="2">
        <v>4740</v>
      </c>
      <c r="I8340" s="2">
        <v>62259</v>
      </c>
      <c r="J8340" s="2">
        <v>26295</v>
      </c>
      <c r="K8340" s="2">
        <v>99635</v>
      </c>
      <c r="L8340" s="2">
        <v>77328</v>
      </c>
      <c r="M8340" s="2">
        <v>18680</v>
      </c>
      <c r="N8340" s="2">
        <v>1380000000</v>
      </c>
    </row>
    <row r="8341" spans="1:14" x14ac:dyDescent="0.3">
      <c r="A8341" s="2" t="s">
        <v>8412</v>
      </c>
      <c r="B8341" s="2" t="s">
        <v>35</v>
      </c>
      <c r="C8341" s="2" t="s">
        <v>54</v>
      </c>
      <c r="D8341" s="2" t="s">
        <v>60</v>
      </c>
      <c r="E8341" s="3">
        <v>43913</v>
      </c>
      <c r="F8341" s="2">
        <v>2934</v>
      </c>
      <c r="G8341" s="2">
        <v>71</v>
      </c>
      <c r="H8341" s="2">
        <v>4290</v>
      </c>
      <c r="I8341" s="2">
        <v>65193</v>
      </c>
      <c r="J8341" s="2">
        <v>26366</v>
      </c>
      <c r="K8341" s="2">
        <v>103925</v>
      </c>
      <c r="L8341" s="2">
        <v>46944</v>
      </c>
      <c r="M8341" s="2">
        <v>8417</v>
      </c>
      <c r="N8341" s="2">
        <v>68000000</v>
      </c>
    </row>
    <row r="8342" spans="1:14" x14ac:dyDescent="0.3">
      <c r="A8342" s="2" t="s">
        <v>8413</v>
      </c>
      <c r="B8342" s="2" t="s">
        <v>41</v>
      </c>
      <c r="C8342" s="2" t="s">
        <v>67</v>
      </c>
      <c r="D8342" s="2" t="s">
        <v>80</v>
      </c>
      <c r="E8342" s="3">
        <v>44512</v>
      </c>
      <c r="F8342" s="2">
        <v>470</v>
      </c>
      <c r="G8342" s="2">
        <v>140</v>
      </c>
      <c r="H8342" s="2">
        <v>3670</v>
      </c>
      <c r="I8342" s="2">
        <v>65663</v>
      </c>
      <c r="J8342" s="2">
        <v>26506</v>
      </c>
      <c r="K8342" s="2">
        <v>107595</v>
      </c>
      <c r="L8342" s="2">
        <v>6110</v>
      </c>
      <c r="M8342" s="2">
        <v>4582</v>
      </c>
      <c r="N8342" s="2">
        <v>331000000</v>
      </c>
    </row>
    <row r="8343" spans="1:14" x14ac:dyDescent="0.3">
      <c r="A8343" s="2" t="s">
        <v>8414</v>
      </c>
      <c r="B8343" s="2" t="s">
        <v>41</v>
      </c>
      <c r="C8343" s="2" t="s">
        <v>42</v>
      </c>
      <c r="D8343" s="2" t="s">
        <v>43</v>
      </c>
      <c r="E8343" s="3">
        <v>44243</v>
      </c>
      <c r="F8343" s="2">
        <v>4379</v>
      </c>
      <c r="G8343" s="2">
        <v>104</v>
      </c>
      <c r="H8343" s="2">
        <v>1909</v>
      </c>
      <c r="I8343" s="2">
        <v>70042</v>
      </c>
      <c r="J8343" s="2">
        <v>26610</v>
      </c>
      <c r="K8343" s="2">
        <v>109504</v>
      </c>
      <c r="L8343" s="2">
        <v>78822</v>
      </c>
      <c r="M8343" s="2">
        <v>5269</v>
      </c>
      <c r="N8343" s="2">
        <v>331000000</v>
      </c>
    </row>
    <row r="8344" spans="1:14" x14ac:dyDescent="0.3">
      <c r="A8344" s="2" t="s">
        <v>8415</v>
      </c>
      <c r="B8344" s="2" t="s">
        <v>41</v>
      </c>
      <c r="C8344" s="2" t="s">
        <v>42</v>
      </c>
      <c r="D8344" s="2" t="s">
        <v>43</v>
      </c>
      <c r="E8344" s="3">
        <v>43997</v>
      </c>
      <c r="F8344" s="2">
        <v>371</v>
      </c>
      <c r="G8344" s="2">
        <v>73</v>
      </c>
      <c r="H8344" s="2">
        <v>4096</v>
      </c>
      <c r="I8344" s="2">
        <v>70413</v>
      </c>
      <c r="J8344" s="2">
        <v>26683</v>
      </c>
      <c r="K8344" s="2">
        <v>113600</v>
      </c>
      <c r="L8344" s="2">
        <v>4823</v>
      </c>
      <c r="M8344" s="2">
        <v>16068</v>
      </c>
      <c r="N8344" s="2">
        <v>331000000</v>
      </c>
    </row>
    <row r="8345" spans="1:14" x14ac:dyDescent="0.3">
      <c r="A8345" s="2" t="s">
        <v>8416</v>
      </c>
      <c r="B8345" s="2" t="s">
        <v>18</v>
      </c>
      <c r="C8345" s="2" t="s">
        <v>99</v>
      </c>
      <c r="D8345" s="2" t="s">
        <v>118</v>
      </c>
      <c r="E8345" s="3">
        <v>44530</v>
      </c>
      <c r="F8345" s="2">
        <v>3403</v>
      </c>
      <c r="G8345" s="2">
        <v>35</v>
      </c>
      <c r="H8345" s="2">
        <v>4463</v>
      </c>
      <c r="I8345" s="2">
        <v>73816</v>
      </c>
      <c r="J8345" s="2">
        <v>26718</v>
      </c>
      <c r="K8345" s="2">
        <v>118063</v>
      </c>
      <c r="L8345" s="2">
        <v>17015</v>
      </c>
      <c r="M8345" s="2">
        <v>11319</v>
      </c>
      <c r="N8345" s="2">
        <v>213000000</v>
      </c>
    </row>
    <row r="8346" spans="1:14" x14ac:dyDescent="0.3">
      <c r="A8346" s="2" t="s">
        <v>8417</v>
      </c>
      <c r="B8346" s="2" t="s">
        <v>22</v>
      </c>
      <c r="C8346" s="2" t="s">
        <v>23</v>
      </c>
      <c r="D8346" s="2" t="s">
        <v>24</v>
      </c>
      <c r="E8346" s="3">
        <v>43999</v>
      </c>
      <c r="F8346" s="2">
        <v>1403</v>
      </c>
      <c r="G8346" s="2">
        <v>146</v>
      </c>
      <c r="H8346" s="2">
        <v>2423</v>
      </c>
      <c r="I8346" s="2">
        <v>75219</v>
      </c>
      <c r="J8346" s="2">
        <v>26864</v>
      </c>
      <c r="K8346" s="2">
        <v>120486</v>
      </c>
      <c r="L8346" s="2">
        <v>12627</v>
      </c>
      <c r="M8346" s="2">
        <v>6353</v>
      </c>
      <c r="N8346" s="2">
        <v>1380000000</v>
      </c>
    </row>
    <row r="8347" spans="1:14" x14ac:dyDescent="0.3">
      <c r="A8347" s="2" t="s">
        <v>8418</v>
      </c>
      <c r="B8347" s="2" t="s">
        <v>35</v>
      </c>
      <c r="C8347" s="2" t="s">
        <v>54</v>
      </c>
      <c r="D8347" s="2" t="s">
        <v>60</v>
      </c>
      <c r="E8347" s="3">
        <v>44059</v>
      </c>
      <c r="F8347" s="2">
        <v>4602</v>
      </c>
      <c r="G8347" s="2">
        <v>158</v>
      </c>
      <c r="H8347" s="2">
        <v>3262</v>
      </c>
      <c r="I8347" s="2">
        <v>79821</v>
      </c>
      <c r="J8347" s="2">
        <v>27022</v>
      </c>
      <c r="K8347" s="2">
        <v>123748</v>
      </c>
      <c r="L8347" s="2">
        <v>27612</v>
      </c>
      <c r="M8347" s="2">
        <v>4411</v>
      </c>
      <c r="N8347" s="2">
        <v>68000000</v>
      </c>
    </row>
    <row r="8348" spans="1:14" x14ac:dyDescent="0.3">
      <c r="A8348" s="2" t="s">
        <v>8419</v>
      </c>
      <c r="B8348" s="2" t="s">
        <v>41</v>
      </c>
      <c r="C8348" s="2" t="s">
        <v>75</v>
      </c>
      <c r="D8348" s="2" t="s">
        <v>138</v>
      </c>
      <c r="E8348" s="3">
        <v>44439</v>
      </c>
      <c r="F8348" s="2">
        <v>3946</v>
      </c>
      <c r="G8348" s="2">
        <v>92</v>
      </c>
      <c r="H8348" s="2">
        <v>4385</v>
      </c>
      <c r="I8348" s="2">
        <v>83767</v>
      </c>
      <c r="J8348" s="2">
        <v>27114</v>
      </c>
      <c r="K8348" s="2">
        <v>128133</v>
      </c>
      <c r="L8348" s="2">
        <v>31568</v>
      </c>
      <c r="M8348" s="2">
        <v>9778</v>
      </c>
      <c r="N8348" s="2">
        <v>331000000</v>
      </c>
    </row>
    <row r="8349" spans="1:14" x14ac:dyDescent="0.3">
      <c r="A8349" s="2" t="s">
        <v>8420</v>
      </c>
      <c r="B8349" s="2" t="s">
        <v>15</v>
      </c>
      <c r="C8349" s="2" t="s">
        <v>85</v>
      </c>
      <c r="D8349" s="2" t="s">
        <v>85</v>
      </c>
      <c r="E8349" s="3">
        <v>44197</v>
      </c>
      <c r="F8349" s="2">
        <v>4075</v>
      </c>
      <c r="G8349" s="2">
        <v>108</v>
      </c>
      <c r="H8349" s="2">
        <v>4895</v>
      </c>
      <c r="I8349" s="2">
        <v>87842</v>
      </c>
      <c r="J8349" s="2">
        <v>27222</v>
      </c>
      <c r="K8349" s="2">
        <v>133028</v>
      </c>
      <c r="L8349" s="2">
        <v>61125</v>
      </c>
      <c r="M8349" s="2">
        <v>4495</v>
      </c>
      <c r="N8349" s="2">
        <v>83000000</v>
      </c>
    </row>
    <row r="8350" spans="1:14" x14ac:dyDescent="0.3">
      <c r="A8350" s="2" t="s">
        <v>8421</v>
      </c>
      <c r="B8350" s="2" t="s">
        <v>22</v>
      </c>
      <c r="C8350" s="2" t="s">
        <v>51</v>
      </c>
      <c r="D8350" s="2" t="s">
        <v>111</v>
      </c>
      <c r="E8350" s="3">
        <v>44358</v>
      </c>
      <c r="F8350" s="2">
        <v>4673</v>
      </c>
      <c r="G8350" s="2">
        <v>22</v>
      </c>
      <c r="H8350" s="2">
        <v>3270</v>
      </c>
      <c r="I8350" s="2">
        <v>92515</v>
      </c>
      <c r="J8350" s="2">
        <v>27244</v>
      </c>
      <c r="K8350" s="2">
        <v>136298</v>
      </c>
      <c r="L8350" s="2">
        <v>88787</v>
      </c>
      <c r="M8350" s="2">
        <v>9707</v>
      </c>
      <c r="N8350" s="2">
        <v>1380000000</v>
      </c>
    </row>
    <row r="8351" spans="1:14" x14ac:dyDescent="0.3">
      <c r="A8351" s="2" t="s">
        <v>8422</v>
      </c>
      <c r="B8351" s="2" t="s">
        <v>15</v>
      </c>
      <c r="C8351" s="2" t="s">
        <v>16</v>
      </c>
      <c r="D8351" s="2" t="s">
        <v>16</v>
      </c>
      <c r="E8351" s="3">
        <v>44477</v>
      </c>
      <c r="F8351" s="2">
        <v>2520</v>
      </c>
      <c r="G8351" s="2">
        <v>159</v>
      </c>
      <c r="H8351" s="2">
        <v>4330</v>
      </c>
      <c r="I8351" s="2">
        <v>95035</v>
      </c>
      <c r="J8351" s="2">
        <v>27403</v>
      </c>
      <c r="K8351" s="2">
        <v>140628</v>
      </c>
      <c r="L8351" s="2">
        <v>27720</v>
      </c>
      <c r="M8351" s="2">
        <v>768</v>
      </c>
      <c r="N8351" s="2">
        <v>83000000</v>
      </c>
    </row>
    <row r="8352" spans="1:14" x14ac:dyDescent="0.3">
      <c r="A8352" s="2" t="s">
        <v>8423</v>
      </c>
      <c r="B8352" s="2" t="s">
        <v>22</v>
      </c>
      <c r="C8352" s="2" t="s">
        <v>39</v>
      </c>
      <c r="D8352" s="2" t="s">
        <v>39</v>
      </c>
      <c r="E8352" s="3">
        <v>44368</v>
      </c>
      <c r="F8352" s="2">
        <v>1007</v>
      </c>
      <c r="G8352" s="2">
        <v>112</v>
      </c>
      <c r="H8352" s="2">
        <v>1253</v>
      </c>
      <c r="I8352" s="2">
        <v>96042</v>
      </c>
      <c r="J8352" s="2">
        <v>27515</v>
      </c>
      <c r="K8352" s="2">
        <v>141881</v>
      </c>
      <c r="L8352" s="2">
        <v>14098</v>
      </c>
      <c r="M8352" s="2">
        <v>18557</v>
      </c>
      <c r="N8352" s="2">
        <v>1380000000</v>
      </c>
    </row>
    <row r="8353" spans="1:14" x14ac:dyDescent="0.3">
      <c r="A8353" s="2" t="s">
        <v>8424</v>
      </c>
      <c r="B8353" s="2" t="s">
        <v>41</v>
      </c>
      <c r="C8353" s="2" t="s">
        <v>75</v>
      </c>
      <c r="D8353" s="2" t="s">
        <v>138</v>
      </c>
      <c r="E8353" s="3">
        <v>44354</v>
      </c>
      <c r="F8353" s="2">
        <v>3346</v>
      </c>
      <c r="G8353" s="2">
        <v>10</v>
      </c>
      <c r="H8353" s="2">
        <v>3297</v>
      </c>
      <c r="I8353" s="2">
        <v>99388</v>
      </c>
      <c r="J8353" s="2">
        <v>27525</v>
      </c>
      <c r="K8353" s="2">
        <v>145178</v>
      </c>
      <c r="L8353" s="2">
        <v>33460</v>
      </c>
      <c r="M8353" s="2">
        <v>12618</v>
      </c>
      <c r="N8353" s="2">
        <v>331000000</v>
      </c>
    </row>
    <row r="8354" spans="1:14" x14ac:dyDescent="0.3">
      <c r="A8354" s="2" t="s">
        <v>8425</v>
      </c>
      <c r="B8354" s="2" t="s">
        <v>22</v>
      </c>
      <c r="C8354" s="2" t="s">
        <v>32</v>
      </c>
      <c r="D8354" s="2" t="s">
        <v>65</v>
      </c>
      <c r="E8354" s="3">
        <v>43902</v>
      </c>
      <c r="F8354" s="2">
        <v>667</v>
      </c>
      <c r="G8354" s="2">
        <v>193</v>
      </c>
      <c r="H8354" s="2">
        <v>1453</v>
      </c>
      <c r="I8354" s="2">
        <v>100055</v>
      </c>
      <c r="J8354" s="2">
        <v>27718</v>
      </c>
      <c r="K8354" s="2">
        <v>146631</v>
      </c>
      <c r="L8354" s="2">
        <v>7337</v>
      </c>
      <c r="M8354" s="2">
        <v>5290</v>
      </c>
      <c r="N8354" s="2">
        <v>1380000000</v>
      </c>
    </row>
    <row r="8355" spans="1:14" x14ac:dyDescent="0.3">
      <c r="A8355" s="2" t="s">
        <v>8426</v>
      </c>
      <c r="B8355" s="2" t="s">
        <v>22</v>
      </c>
      <c r="C8355" s="2" t="s">
        <v>32</v>
      </c>
      <c r="D8355" s="2" t="s">
        <v>33</v>
      </c>
      <c r="E8355" s="3">
        <v>44475</v>
      </c>
      <c r="F8355" s="2">
        <v>1446</v>
      </c>
      <c r="G8355" s="2">
        <v>132</v>
      </c>
      <c r="H8355" s="2">
        <v>195</v>
      </c>
      <c r="I8355" s="2">
        <v>101501</v>
      </c>
      <c r="J8355" s="2">
        <v>27850</v>
      </c>
      <c r="K8355" s="2">
        <v>146826</v>
      </c>
      <c r="L8355" s="2">
        <v>10122</v>
      </c>
      <c r="M8355" s="2">
        <v>12392</v>
      </c>
      <c r="N8355" s="2">
        <v>1380000000</v>
      </c>
    </row>
    <row r="8356" spans="1:14" x14ac:dyDescent="0.3">
      <c r="A8356" s="2" t="s">
        <v>8427</v>
      </c>
      <c r="B8356" s="2" t="s">
        <v>41</v>
      </c>
      <c r="C8356" s="2" t="s">
        <v>67</v>
      </c>
      <c r="D8356" s="2" t="s">
        <v>80</v>
      </c>
      <c r="E8356" s="3">
        <v>43936</v>
      </c>
      <c r="F8356" s="2">
        <v>3966</v>
      </c>
      <c r="G8356" s="2">
        <v>94</v>
      </c>
      <c r="H8356" s="2">
        <v>789</v>
      </c>
      <c r="I8356" s="2">
        <v>105467</v>
      </c>
      <c r="J8356" s="2">
        <v>27944</v>
      </c>
      <c r="K8356" s="2">
        <v>147615</v>
      </c>
      <c r="L8356" s="2">
        <v>71388</v>
      </c>
      <c r="M8356" s="2">
        <v>12193</v>
      </c>
      <c r="N8356" s="2">
        <v>331000000</v>
      </c>
    </row>
    <row r="8357" spans="1:14" x14ac:dyDescent="0.3">
      <c r="A8357" s="2" t="s">
        <v>8428</v>
      </c>
      <c r="B8357" s="2" t="s">
        <v>15</v>
      </c>
      <c r="C8357" s="2" t="s">
        <v>16</v>
      </c>
      <c r="D8357" s="2" t="s">
        <v>16</v>
      </c>
      <c r="E8357" s="3">
        <v>44519</v>
      </c>
      <c r="F8357" s="2">
        <v>1907</v>
      </c>
      <c r="G8357" s="2">
        <v>12</v>
      </c>
      <c r="H8357" s="2">
        <v>2204</v>
      </c>
      <c r="I8357" s="2">
        <v>107374</v>
      </c>
      <c r="J8357" s="2">
        <v>27956</v>
      </c>
      <c r="K8357" s="2">
        <v>149819</v>
      </c>
      <c r="L8357" s="2">
        <v>36233</v>
      </c>
      <c r="M8357" s="2">
        <v>3292</v>
      </c>
      <c r="N8357" s="2">
        <v>83000000</v>
      </c>
    </row>
    <row r="8358" spans="1:14" x14ac:dyDescent="0.3">
      <c r="A8358" s="2" t="s">
        <v>8429</v>
      </c>
      <c r="B8358" s="2" t="s">
        <v>15</v>
      </c>
      <c r="C8358" s="2" t="s">
        <v>16</v>
      </c>
      <c r="D8358" s="2" t="s">
        <v>16</v>
      </c>
      <c r="E8358" s="3">
        <v>44112</v>
      </c>
      <c r="F8358" s="2">
        <v>2367</v>
      </c>
      <c r="G8358" s="2">
        <v>85</v>
      </c>
      <c r="H8358" s="2">
        <v>3067</v>
      </c>
      <c r="I8358" s="2">
        <v>109741</v>
      </c>
      <c r="J8358" s="2">
        <v>28041</v>
      </c>
      <c r="K8358" s="2">
        <v>152886</v>
      </c>
      <c r="L8358" s="2">
        <v>21303</v>
      </c>
      <c r="M8358" s="2">
        <v>6111</v>
      </c>
      <c r="N8358" s="2">
        <v>83000000</v>
      </c>
    </row>
    <row r="8359" spans="1:14" x14ac:dyDescent="0.3">
      <c r="A8359" s="2" t="s">
        <v>8430</v>
      </c>
      <c r="B8359" s="2" t="s">
        <v>18</v>
      </c>
      <c r="C8359" s="2" t="s">
        <v>99</v>
      </c>
      <c r="D8359" s="2" t="s">
        <v>100</v>
      </c>
      <c r="E8359" s="3">
        <v>43963</v>
      </c>
      <c r="F8359" s="2">
        <v>2105</v>
      </c>
      <c r="G8359" s="2">
        <v>191</v>
      </c>
      <c r="H8359" s="2">
        <v>3553</v>
      </c>
      <c r="I8359" s="2">
        <v>111846</v>
      </c>
      <c r="J8359" s="2">
        <v>28232</v>
      </c>
      <c r="K8359" s="2">
        <v>156439</v>
      </c>
      <c r="L8359" s="2">
        <v>21050</v>
      </c>
      <c r="M8359" s="2">
        <v>7224</v>
      </c>
      <c r="N8359" s="2">
        <v>213000000</v>
      </c>
    </row>
    <row r="8360" spans="1:14" x14ac:dyDescent="0.3">
      <c r="A8360" s="2" t="s">
        <v>8431</v>
      </c>
      <c r="B8360" s="2" t="s">
        <v>15</v>
      </c>
      <c r="C8360" s="2" t="s">
        <v>85</v>
      </c>
      <c r="D8360" s="2" t="s">
        <v>85</v>
      </c>
      <c r="E8360" s="3">
        <v>44364</v>
      </c>
      <c r="F8360" s="2">
        <v>4368</v>
      </c>
      <c r="G8360" s="2">
        <v>34</v>
      </c>
      <c r="H8360" s="2">
        <v>4449</v>
      </c>
      <c r="I8360" s="2">
        <v>116214</v>
      </c>
      <c r="J8360" s="2">
        <v>28266</v>
      </c>
      <c r="K8360" s="2">
        <v>160888</v>
      </c>
      <c r="L8360" s="2">
        <v>82992</v>
      </c>
      <c r="M8360" s="2">
        <v>15911</v>
      </c>
      <c r="N8360" s="2">
        <v>83000000</v>
      </c>
    </row>
    <row r="8361" spans="1:14" x14ac:dyDescent="0.3">
      <c r="A8361" s="2" t="s">
        <v>8432</v>
      </c>
      <c r="B8361" s="2" t="s">
        <v>15</v>
      </c>
      <c r="C8361" s="2" t="s">
        <v>85</v>
      </c>
      <c r="D8361" s="2" t="s">
        <v>85</v>
      </c>
      <c r="E8361" s="3">
        <v>44099</v>
      </c>
      <c r="F8361" s="2">
        <v>3029</v>
      </c>
      <c r="G8361" s="2">
        <v>82</v>
      </c>
      <c r="H8361" s="2">
        <v>812</v>
      </c>
      <c r="I8361" s="2">
        <v>119243</v>
      </c>
      <c r="J8361" s="2">
        <v>28348</v>
      </c>
      <c r="K8361" s="2">
        <v>161700</v>
      </c>
      <c r="L8361" s="2">
        <v>45435</v>
      </c>
      <c r="M8361" s="2">
        <v>18464</v>
      </c>
      <c r="N8361" s="2">
        <v>83000000</v>
      </c>
    </row>
    <row r="8362" spans="1:14" x14ac:dyDescent="0.3">
      <c r="A8362" s="2" t="s">
        <v>8433</v>
      </c>
      <c r="B8362" s="2" t="s">
        <v>22</v>
      </c>
      <c r="C8362" s="2" t="s">
        <v>51</v>
      </c>
      <c r="D8362" s="2" t="s">
        <v>111</v>
      </c>
      <c r="E8362" s="3">
        <v>44242</v>
      </c>
      <c r="F8362" s="2">
        <v>40</v>
      </c>
      <c r="G8362" s="2">
        <v>28</v>
      </c>
      <c r="H8362" s="2">
        <v>4930</v>
      </c>
      <c r="I8362" s="2">
        <v>119283</v>
      </c>
      <c r="J8362" s="2">
        <v>28376</v>
      </c>
      <c r="K8362" s="2">
        <v>166630</v>
      </c>
      <c r="L8362" s="2">
        <v>400</v>
      </c>
      <c r="M8362" s="2">
        <v>5227</v>
      </c>
      <c r="N8362" s="2">
        <v>1380000000</v>
      </c>
    </row>
    <row r="8363" spans="1:14" x14ac:dyDescent="0.3">
      <c r="A8363" s="2" t="s">
        <v>8434</v>
      </c>
      <c r="B8363" s="2" t="s">
        <v>18</v>
      </c>
      <c r="C8363" s="2" t="s">
        <v>99</v>
      </c>
      <c r="D8363" s="2" t="s">
        <v>118</v>
      </c>
      <c r="E8363" s="3">
        <v>44503</v>
      </c>
      <c r="F8363" s="2">
        <v>4833</v>
      </c>
      <c r="G8363" s="2">
        <v>150</v>
      </c>
      <c r="H8363" s="2">
        <v>2580</v>
      </c>
      <c r="I8363" s="2">
        <v>124116</v>
      </c>
      <c r="J8363" s="2">
        <v>28526</v>
      </c>
      <c r="K8363" s="2">
        <v>169210</v>
      </c>
      <c r="L8363" s="2">
        <v>48330</v>
      </c>
      <c r="M8363" s="2">
        <v>18496</v>
      </c>
      <c r="N8363" s="2">
        <v>213000000</v>
      </c>
    </row>
    <row r="8364" spans="1:14" x14ac:dyDescent="0.3">
      <c r="A8364" s="2" t="s">
        <v>8435</v>
      </c>
      <c r="B8364" s="2" t="s">
        <v>41</v>
      </c>
      <c r="C8364" s="2" t="s">
        <v>42</v>
      </c>
      <c r="D8364" s="2" t="s">
        <v>43</v>
      </c>
      <c r="E8364" s="3">
        <v>44449</v>
      </c>
      <c r="F8364" s="2">
        <v>4804</v>
      </c>
      <c r="G8364" s="2">
        <v>82</v>
      </c>
      <c r="H8364" s="2">
        <v>1531</v>
      </c>
      <c r="I8364" s="2">
        <v>128920</v>
      </c>
      <c r="J8364" s="2">
        <v>28608</v>
      </c>
      <c r="K8364" s="2">
        <v>170741</v>
      </c>
      <c r="L8364" s="2">
        <v>62452</v>
      </c>
      <c r="M8364" s="2">
        <v>3147</v>
      </c>
      <c r="N8364" s="2">
        <v>331000000</v>
      </c>
    </row>
    <row r="8365" spans="1:14" x14ac:dyDescent="0.3">
      <c r="A8365" s="2" t="s">
        <v>8436</v>
      </c>
      <c r="B8365" s="2" t="s">
        <v>41</v>
      </c>
      <c r="C8365" s="2" t="s">
        <v>42</v>
      </c>
      <c r="D8365" s="2" t="s">
        <v>43</v>
      </c>
      <c r="E8365" s="3">
        <v>43848</v>
      </c>
      <c r="F8365" s="2">
        <v>125</v>
      </c>
      <c r="G8365" s="2">
        <v>79</v>
      </c>
      <c r="H8365" s="2">
        <v>404</v>
      </c>
      <c r="I8365" s="2">
        <v>129045</v>
      </c>
      <c r="J8365" s="2">
        <v>28687</v>
      </c>
      <c r="K8365" s="2">
        <v>171145</v>
      </c>
      <c r="L8365" s="2">
        <v>1250</v>
      </c>
      <c r="M8365" s="2">
        <v>11309</v>
      </c>
      <c r="N8365" s="2">
        <v>331000000</v>
      </c>
    </row>
    <row r="8366" spans="1:14" x14ac:dyDescent="0.3">
      <c r="A8366" s="2" t="s">
        <v>8437</v>
      </c>
      <c r="B8366" s="2" t="s">
        <v>35</v>
      </c>
      <c r="C8366" s="2" t="s">
        <v>62</v>
      </c>
      <c r="D8366" s="2" t="s">
        <v>63</v>
      </c>
      <c r="E8366" s="3">
        <v>43947</v>
      </c>
      <c r="F8366" s="2">
        <v>777</v>
      </c>
      <c r="G8366" s="2">
        <v>94</v>
      </c>
      <c r="H8366" s="2">
        <v>2747</v>
      </c>
      <c r="I8366" s="2">
        <v>129822</v>
      </c>
      <c r="J8366" s="2">
        <v>28781</v>
      </c>
      <c r="K8366" s="2">
        <v>173892</v>
      </c>
      <c r="L8366" s="2">
        <v>12432</v>
      </c>
      <c r="M8366" s="2">
        <v>3947</v>
      </c>
      <c r="N8366" s="2">
        <v>68000000</v>
      </c>
    </row>
    <row r="8367" spans="1:14" x14ac:dyDescent="0.3">
      <c r="A8367" s="2" t="s">
        <v>8438</v>
      </c>
      <c r="B8367" s="2" t="s">
        <v>18</v>
      </c>
      <c r="C8367" s="2" t="s">
        <v>19</v>
      </c>
      <c r="D8367" s="2" t="s">
        <v>115</v>
      </c>
      <c r="E8367" s="3">
        <v>43974</v>
      </c>
      <c r="F8367" s="2">
        <v>835</v>
      </c>
      <c r="G8367" s="2">
        <v>143</v>
      </c>
      <c r="H8367" s="2">
        <v>2844</v>
      </c>
      <c r="I8367" s="2">
        <v>130657</v>
      </c>
      <c r="J8367" s="2">
        <v>28924</v>
      </c>
      <c r="K8367" s="2">
        <v>176736</v>
      </c>
      <c r="L8367" s="2">
        <v>5010</v>
      </c>
      <c r="M8367" s="2">
        <v>10689</v>
      </c>
      <c r="N8367" s="2">
        <v>213000000</v>
      </c>
    </row>
    <row r="8368" spans="1:14" x14ac:dyDescent="0.3">
      <c r="A8368" s="2" t="s">
        <v>8439</v>
      </c>
      <c r="B8368" s="2" t="s">
        <v>22</v>
      </c>
      <c r="C8368" s="2" t="s">
        <v>51</v>
      </c>
      <c r="D8368" s="2" t="s">
        <v>111</v>
      </c>
      <c r="E8368" s="3">
        <v>44547</v>
      </c>
      <c r="F8368" s="2">
        <v>878</v>
      </c>
      <c r="G8368" s="2">
        <v>153</v>
      </c>
      <c r="H8368" s="2">
        <v>2336</v>
      </c>
      <c r="I8368" s="2">
        <v>131535</v>
      </c>
      <c r="J8368" s="2">
        <v>29077</v>
      </c>
      <c r="K8368" s="2">
        <v>179072</v>
      </c>
      <c r="L8368" s="2">
        <v>11414</v>
      </c>
      <c r="M8368" s="2">
        <v>6051</v>
      </c>
      <c r="N8368" s="2">
        <v>1380000000</v>
      </c>
    </row>
    <row r="8369" spans="1:14" x14ac:dyDescent="0.3">
      <c r="A8369" s="2" t="s">
        <v>8440</v>
      </c>
      <c r="B8369" s="2" t="s">
        <v>35</v>
      </c>
      <c r="C8369" s="2" t="s">
        <v>62</v>
      </c>
      <c r="D8369" s="2" t="s">
        <v>63</v>
      </c>
      <c r="E8369" s="3">
        <v>44381</v>
      </c>
      <c r="F8369" s="2">
        <v>4489</v>
      </c>
      <c r="G8369" s="2">
        <v>2</v>
      </c>
      <c r="H8369" s="2">
        <v>89</v>
      </c>
      <c r="I8369" s="2">
        <v>136024</v>
      </c>
      <c r="J8369" s="2">
        <v>29079</v>
      </c>
      <c r="K8369" s="2">
        <v>179161</v>
      </c>
      <c r="L8369" s="2">
        <v>35912</v>
      </c>
      <c r="M8369" s="2">
        <v>16106</v>
      </c>
      <c r="N8369" s="2">
        <v>68000000</v>
      </c>
    </row>
    <row r="8370" spans="1:14" x14ac:dyDescent="0.3">
      <c r="A8370" s="2" t="s">
        <v>8441</v>
      </c>
      <c r="B8370" s="2" t="s">
        <v>35</v>
      </c>
      <c r="C8370" s="2" t="s">
        <v>36</v>
      </c>
      <c r="D8370" s="2" t="s">
        <v>37</v>
      </c>
      <c r="E8370" s="3">
        <v>44496</v>
      </c>
      <c r="F8370" s="2">
        <v>4923</v>
      </c>
      <c r="G8370" s="2">
        <v>121</v>
      </c>
      <c r="H8370" s="2">
        <v>1405</v>
      </c>
      <c r="I8370" s="2">
        <v>140947</v>
      </c>
      <c r="J8370" s="2">
        <v>29200</v>
      </c>
      <c r="K8370" s="2">
        <v>180566</v>
      </c>
      <c r="L8370" s="2">
        <v>54153</v>
      </c>
      <c r="M8370" s="2">
        <v>9141</v>
      </c>
      <c r="N8370" s="2">
        <v>68000000</v>
      </c>
    </row>
    <row r="8371" spans="1:14" x14ac:dyDescent="0.3">
      <c r="A8371" s="2" t="s">
        <v>8442</v>
      </c>
      <c r="B8371" s="2" t="s">
        <v>41</v>
      </c>
      <c r="C8371" s="2" t="s">
        <v>42</v>
      </c>
      <c r="D8371" s="2" t="s">
        <v>43</v>
      </c>
      <c r="E8371" s="3">
        <v>44518</v>
      </c>
      <c r="F8371" s="2">
        <v>836</v>
      </c>
      <c r="G8371" s="2">
        <v>123</v>
      </c>
      <c r="H8371" s="2">
        <v>3573</v>
      </c>
      <c r="I8371" s="2">
        <v>141783</v>
      </c>
      <c r="J8371" s="2">
        <v>29323</v>
      </c>
      <c r="K8371" s="2">
        <v>184139</v>
      </c>
      <c r="L8371" s="2">
        <v>8360</v>
      </c>
      <c r="M8371" s="2">
        <v>14258</v>
      </c>
      <c r="N8371" s="2">
        <v>331000000</v>
      </c>
    </row>
    <row r="8372" spans="1:14" x14ac:dyDescent="0.3">
      <c r="A8372" s="2" t="s">
        <v>8443</v>
      </c>
      <c r="B8372" s="2" t="s">
        <v>15</v>
      </c>
      <c r="C8372" s="2" t="s">
        <v>29</v>
      </c>
      <c r="D8372" s="2" t="s">
        <v>30</v>
      </c>
      <c r="E8372" s="3">
        <v>44252</v>
      </c>
      <c r="F8372" s="2">
        <v>524</v>
      </c>
      <c r="G8372" s="2">
        <v>22</v>
      </c>
      <c r="H8372" s="2">
        <v>1617</v>
      </c>
      <c r="I8372" s="2">
        <v>142307</v>
      </c>
      <c r="J8372" s="2">
        <v>29345</v>
      </c>
      <c r="K8372" s="2">
        <v>185756</v>
      </c>
      <c r="L8372" s="2">
        <v>9956</v>
      </c>
      <c r="M8372" s="2">
        <v>7475</v>
      </c>
      <c r="N8372" s="2">
        <v>83000000</v>
      </c>
    </row>
    <row r="8373" spans="1:14" x14ac:dyDescent="0.3">
      <c r="A8373" s="2" t="s">
        <v>8444</v>
      </c>
      <c r="B8373" s="2" t="s">
        <v>22</v>
      </c>
      <c r="C8373" s="2" t="s">
        <v>39</v>
      </c>
      <c r="D8373" s="2" t="s">
        <v>39</v>
      </c>
      <c r="E8373" s="3">
        <v>44199</v>
      </c>
      <c r="F8373" s="2">
        <v>1251</v>
      </c>
      <c r="G8373" s="2">
        <v>184</v>
      </c>
      <c r="H8373" s="2">
        <v>3594</v>
      </c>
      <c r="I8373" s="2">
        <v>143558</v>
      </c>
      <c r="J8373" s="2">
        <v>29529</v>
      </c>
      <c r="K8373" s="2">
        <v>189350</v>
      </c>
      <c r="L8373" s="2">
        <v>16263</v>
      </c>
      <c r="M8373" s="2">
        <v>404</v>
      </c>
      <c r="N8373" s="2">
        <v>1380000000</v>
      </c>
    </row>
    <row r="8374" spans="1:14" x14ac:dyDescent="0.3">
      <c r="A8374" s="2" t="s">
        <v>8445</v>
      </c>
      <c r="B8374" s="2" t="s">
        <v>18</v>
      </c>
      <c r="C8374" s="2" t="s">
        <v>19</v>
      </c>
      <c r="D8374" s="2" t="s">
        <v>115</v>
      </c>
      <c r="E8374" s="3">
        <v>44476</v>
      </c>
      <c r="F8374" s="2">
        <v>4241</v>
      </c>
      <c r="G8374" s="2">
        <v>136</v>
      </c>
      <c r="H8374" s="2">
        <v>1525</v>
      </c>
      <c r="I8374" s="2">
        <v>147799</v>
      </c>
      <c r="J8374" s="2">
        <v>29665</v>
      </c>
      <c r="K8374" s="2">
        <v>190875</v>
      </c>
      <c r="L8374" s="2">
        <v>59374</v>
      </c>
      <c r="M8374" s="2">
        <v>5755</v>
      </c>
      <c r="N8374" s="2">
        <v>213000000</v>
      </c>
    </row>
    <row r="8375" spans="1:14" x14ac:dyDescent="0.3">
      <c r="A8375" s="2" t="s">
        <v>8446</v>
      </c>
      <c r="B8375" s="2" t="s">
        <v>35</v>
      </c>
      <c r="C8375" s="2" t="s">
        <v>36</v>
      </c>
      <c r="D8375" s="2" t="s">
        <v>37</v>
      </c>
      <c r="E8375" s="3">
        <v>44388</v>
      </c>
      <c r="F8375" s="2">
        <v>734</v>
      </c>
      <c r="G8375" s="2">
        <v>178</v>
      </c>
      <c r="H8375" s="2">
        <v>1695</v>
      </c>
      <c r="I8375" s="2">
        <v>148533</v>
      </c>
      <c r="J8375" s="2">
        <v>29843</v>
      </c>
      <c r="K8375" s="2">
        <v>192570</v>
      </c>
      <c r="L8375" s="2">
        <v>12478</v>
      </c>
      <c r="M8375" s="2">
        <v>12061</v>
      </c>
      <c r="N8375" s="2">
        <v>68000000</v>
      </c>
    </row>
    <row r="8376" spans="1:14" x14ac:dyDescent="0.3">
      <c r="A8376" s="2" t="s">
        <v>8447</v>
      </c>
      <c r="B8376" s="2" t="s">
        <v>22</v>
      </c>
      <c r="C8376" s="2" t="s">
        <v>23</v>
      </c>
      <c r="D8376" s="2" t="s">
        <v>24</v>
      </c>
      <c r="E8376" s="3">
        <v>43880</v>
      </c>
      <c r="F8376" s="2">
        <v>168</v>
      </c>
      <c r="G8376" s="2">
        <v>32</v>
      </c>
      <c r="H8376" s="2">
        <v>3690</v>
      </c>
      <c r="I8376" s="2">
        <v>148701</v>
      </c>
      <c r="J8376" s="2">
        <v>29875</v>
      </c>
      <c r="K8376" s="2">
        <v>196260</v>
      </c>
      <c r="L8376" s="2">
        <v>1176</v>
      </c>
      <c r="M8376" s="2">
        <v>3720</v>
      </c>
      <c r="N8376" s="2">
        <v>1380000000</v>
      </c>
    </row>
    <row r="8377" spans="1:14" x14ac:dyDescent="0.3">
      <c r="A8377" s="2" t="s">
        <v>8448</v>
      </c>
      <c r="B8377" s="2" t="s">
        <v>41</v>
      </c>
      <c r="C8377" s="2" t="s">
        <v>42</v>
      </c>
      <c r="D8377" s="2" t="s">
        <v>158</v>
      </c>
      <c r="E8377" s="3">
        <v>44508</v>
      </c>
      <c r="F8377" s="2">
        <v>1148</v>
      </c>
      <c r="G8377" s="2">
        <v>91</v>
      </c>
      <c r="H8377" s="2">
        <v>4041</v>
      </c>
      <c r="I8377" s="2">
        <v>149849</v>
      </c>
      <c r="J8377" s="2">
        <v>29966</v>
      </c>
      <c r="K8377" s="2">
        <v>200301</v>
      </c>
      <c r="L8377" s="2">
        <v>13776</v>
      </c>
      <c r="M8377" s="2">
        <v>19190</v>
      </c>
      <c r="N8377" s="2">
        <v>331000000</v>
      </c>
    </row>
    <row r="8378" spans="1:14" x14ac:dyDescent="0.3">
      <c r="A8378" s="2" t="s">
        <v>8449</v>
      </c>
      <c r="B8378" s="2" t="s">
        <v>35</v>
      </c>
      <c r="C8378" s="2" t="s">
        <v>62</v>
      </c>
      <c r="D8378" s="2" t="s">
        <v>63</v>
      </c>
      <c r="E8378" s="3">
        <v>43936</v>
      </c>
      <c r="F8378" s="2">
        <v>299</v>
      </c>
      <c r="G8378" s="2">
        <v>23</v>
      </c>
      <c r="H8378" s="2">
        <v>3162</v>
      </c>
      <c r="I8378" s="2">
        <v>150148</v>
      </c>
      <c r="J8378" s="2">
        <v>29989</v>
      </c>
      <c r="K8378" s="2">
        <v>203463</v>
      </c>
      <c r="L8378" s="2">
        <v>2691</v>
      </c>
      <c r="M8378" s="2">
        <v>16671</v>
      </c>
      <c r="N8378" s="2">
        <v>68000000</v>
      </c>
    </row>
    <row r="8379" spans="1:14" x14ac:dyDescent="0.3">
      <c r="A8379" s="2" t="s">
        <v>8450</v>
      </c>
      <c r="B8379" s="2" t="s">
        <v>35</v>
      </c>
      <c r="C8379" s="2" t="s">
        <v>36</v>
      </c>
      <c r="D8379" s="2" t="s">
        <v>37</v>
      </c>
      <c r="E8379" s="3">
        <v>44046</v>
      </c>
      <c r="F8379" s="2">
        <v>3321</v>
      </c>
      <c r="G8379" s="2">
        <v>106</v>
      </c>
      <c r="H8379" s="2">
        <v>752</v>
      </c>
      <c r="I8379" s="2">
        <v>153469</v>
      </c>
      <c r="J8379" s="2">
        <v>30095</v>
      </c>
      <c r="K8379" s="2">
        <v>204215</v>
      </c>
      <c r="L8379" s="2">
        <v>33210</v>
      </c>
      <c r="M8379" s="2">
        <v>4167</v>
      </c>
      <c r="N8379" s="2">
        <v>68000000</v>
      </c>
    </row>
    <row r="8380" spans="1:14" x14ac:dyDescent="0.3">
      <c r="A8380" s="2" t="s">
        <v>8451</v>
      </c>
      <c r="B8380" s="2" t="s">
        <v>41</v>
      </c>
      <c r="C8380" s="2" t="s">
        <v>75</v>
      </c>
      <c r="D8380" s="2" t="s">
        <v>76</v>
      </c>
      <c r="E8380" s="3">
        <v>44488</v>
      </c>
      <c r="F8380" s="2">
        <v>521</v>
      </c>
      <c r="G8380" s="2">
        <v>49</v>
      </c>
      <c r="H8380" s="2">
        <v>715</v>
      </c>
      <c r="I8380" s="2">
        <v>153990</v>
      </c>
      <c r="J8380" s="2">
        <v>30144</v>
      </c>
      <c r="K8380" s="2">
        <v>204930</v>
      </c>
      <c r="L8380" s="2">
        <v>9378</v>
      </c>
      <c r="M8380" s="2">
        <v>1818</v>
      </c>
      <c r="N8380" s="2">
        <v>331000000</v>
      </c>
    </row>
    <row r="8381" spans="1:14" x14ac:dyDescent="0.3">
      <c r="A8381" s="2" t="s">
        <v>8452</v>
      </c>
      <c r="B8381" s="2" t="s">
        <v>41</v>
      </c>
      <c r="C8381" s="2" t="s">
        <v>75</v>
      </c>
      <c r="D8381" s="2" t="s">
        <v>138</v>
      </c>
      <c r="E8381" s="3">
        <v>44255</v>
      </c>
      <c r="F8381" s="2">
        <v>617</v>
      </c>
      <c r="G8381" s="2">
        <v>51</v>
      </c>
      <c r="H8381" s="2">
        <v>2441</v>
      </c>
      <c r="I8381" s="2">
        <v>154607</v>
      </c>
      <c r="J8381" s="2">
        <v>30195</v>
      </c>
      <c r="K8381" s="2">
        <v>207371</v>
      </c>
      <c r="L8381" s="2">
        <v>11723</v>
      </c>
      <c r="M8381" s="2">
        <v>4649</v>
      </c>
      <c r="N8381" s="2">
        <v>331000000</v>
      </c>
    </row>
    <row r="8382" spans="1:14" x14ac:dyDescent="0.3">
      <c r="A8382" s="2" t="s">
        <v>8453</v>
      </c>
      <c r="B8382" s="2" t="s">
        <v>41</v>
      </c>
      <c r="C8382" s="2" t="s">
        <v>42</v>
      </c>
      <c r="D8382" s="2" t="s">
        <v>43</v>
      </c>
      <c r="E8382" s="3">
        <v>43902</v>
      </c>
      <c r="F8382" s="2">
        <v>3584</v>
      </c>
      <c r="G8382" s="2">
        <v>198</v>
      </c>
      <c r="H8382" s="2">
        <v>3429</v>
      </c>
      <c r="I8382" s="2">
        <v>158191</v>
      </c>
      <c r="J8382" s="2">
        <v>30393</v>
      </c>
      <c r="K8382" s="2">
        <v>210800</v>
      </c>
      <c r="L8382" s="2">
        <v>25088</v>
      </c>
      <c r="M8382" s="2">
        <v>11484</v>
      </c>
      <c r="N8382" s="2">
        <v>331000000</v>
      </c>
    </row>
    <row r="8383" spans="1:14" x14ac:dyDescent="0.3">
      <c r="A8383" s="2" t="s">
        <v>8454</v>
      </c>
      <c r="B8383" s="2" t="s">
        <v>22</v>
      </c>
      <c r="C8383" s="2" t="s">
        <v>39</v>
      </c>
      <c r="D8383" s="2" t="s">
        <v>39</v>
      </c>
      <c r="E8383" s="3">
        <v>44276</v>
      </c>
      <c r="F8383" s="2">
        <v>1717</v>
      </c>
      <c r="G8383" s="2">
        <v>37</v>
      </c>
      <c r="H8383" s="2">
        <v>474</v>
      </c>
      <c r="I8383" s="2">
        <v>159908</v>
      </c>
      <c r="J8383" s="2">
        <v>30430</v>
      </c>
      <c r="K8383" s="2">
        <v>211274</v>
      </c>
      <c r="L8383" s="2">
        <v>12019</v>
      </c>
      <c r="M8383" s="2">
        <v>1940</v>
      </c>
      <c r="N8383" s="2">
        <v>1380000000</v>
      </c>
    </row>
    <row r="8384" spans="1:14" x14ac:dyDescent="0.3">
      <c r="A8384" s="2" t="s">
        <v>8455</v>
      </c>
      <c r="B8384" s="2" t="s">
        <v>22</v>
      </c>
      <c r="C8384" s="2" t="s">
        <v>23</v>
      </c>
      <c r="D8384" s="2" t="s">
        <v>126</v>
      </c>
      <c r="E8384" s="3">
        <v>44016</v>
      </c>
      <c r="F8384" s="2">
        <v>4601</v>
      </c>
      <c r="G8384" s="2">
        <v>43</v>
      </c>
      <c r="H8384" s="2">
        <v>2821</v>
      </c>
      <c r="I8384" s="2">
        <v>164509</v>
      </c>
      <c r="J8384" s="2">
        <v>30473</v>
      </c>
      <c r="K8384" s="2">
        <v>214095</v>
      </c>
      <c r="L8384" s="2">
        <v>50611</v>
      </c>
      <c r="M8384" s="2">
        <v>1067</v>
      </c>
      <c r="N8384" s="2">
        <v>1380000000</v>
      </c>
    </row>
    <row r="8385" spans="1:14" x14ac:dyDescent="0.3">
      <c r="A8385" s="2" t="s">
        <v>8456</v>
      </c>
      <c r="B8385" s="2" t="s">
        <v>22</v>
      </c>
      <c r="C8385" s="2" t="s">
        <v>51</v>
      </c>
      <c r="D8385" s="2" t="s">
        <v>52</v>
      </c>
      <c r="E8385" s="3">
        <v>43900</v>
      </c>
      <c r="F8385" s="2">
        <v>301</v>
      </c>
      <c r="G8385" s="2">
        <v>88</v>
      </c>
      <c r="H8385" s="2">
        <v>1651</v>
      </c>
      <c r="I8385" s="2">
        <v>164810</v>
      </c>
      <c r="J8385" s="2">
        <v>30561</v>
      </c>
      <c r="K8385" s="2">
        <v>215746</v>
      </c>
      <c r="L8385" s="2">
        <v>3010</v>
      </c>
      <c r="M8385" s="2">
        <v>989</v>
      </c>
      <c r="N8385" s="2">
        <v>1380000000</v>
      </c>
    </row>
    <row r="8386" spans="1:14" x14ac:dyDescent="0.3">
      <c r="A8386" s="2" t="s">
        <v>8457</v>
      </c>
      <c r="B8386" s="2" t="s">
        <v>15</v>
      </c>
      <c r="C8386" s="2" t="s">
        <v>85</v>
      </c>
      <c r="D8386" s="2" t="s">
        <v>85</v>
      </c>
      <c r="E8386" s="3">
        <v>43980</v>
      </c>
      <c r="F8386" s="2">
        <v>652</v>
      </c>
      <c r="G8386" s="2">
        <v>125</v>
      </c>
      <c r="H8386" s="2">
        <v>2117</v>
      </c>
      <c r="I8386" s="2">
        <v>165462</v>
      </c>
      <c r="J8386" s="2">
        <v>30686</v>
      </c>
      <c r="K8386" s="2">
        <v>217863</v>
      </c>
      <c r="L8386" s="2">
        <v>3912</v>
      </c>
      <c r="M8386" s="2">
        <v>8480</v>
      </c>
      <c r="N8386" s="2">
        <v>83000000</v>
      </c>
    </row>
    <row r="8387" spans="1:14" x14ac:dyDescent="0.3">
      <c r="A8387" s="2" t="s">
        <v>8458</v>
      </c>
      <c r="B8387" s="2" t="s">
        <v>35</v>
      </c>
      <c r="C8387" s="2" t="s">
        <v>54</v>
      </c>
      <c r="D8387" s="2" t="s">
        <v>60</v>
      </c>
      <c r="E8387" s="3">
        <v>44076</v>
      </c>
      <c r="F8387" s="2">
        <v>3301</v>
      </c>
      <c r="G8387" s="2">
        <v>55</v>
      </c>
      <c r="H8387" s="2">
        <v>4798</v>
      </c>
      <c r="I8387" s="2">
        <v>168763</v>
      </c>
      <c r="J8387" s="2">
        <v>30741</v>
      </c>
      <c r="K8387" s="2">
        <v>222661</v>
      </c>
      <c r="L8387" s="2">
        <v>46214</v>
      </c>
      <c r="M8387" s="2">
        <v>6143</v>
      </c>
      <c r="N8387" s="2">
        <v>68000000</v>
      </c>
    </row>
    <row r="8388" spans="1:14" x14ac:dyDescent="0.3">
      <c r="A8388" s="2" t="s">
        <v>8459</v>
      </c>
      <c r="B8388" s="2" t="s">
        <v>22</v>
      </c>
      <c r="C8388" s="2" t="s">
        <v>39</v>
      </c>
      <c r="D8388" s="2" t="s">
        <v>39</v>
      </c>
      <c r="E8388" s="3">
        <v>44368</v>
      </c>
      <c r="F8388" s="2">
        <v>4159</v>
      </c>
      <c r="G8388" s="2">
        <v>193</v>
      </c>
      <c r="H8388" s="2">
        <v>3760</v>
      </c>
      <c r="I8388" s="2">
        <v>172922</v>
      </c>
      <c r="J8388" s="2">
        <v>30934</v>
      </c>
      <c r="K8388" s="2">
        <v>226421</v>
      </c>
      <c r="L8388" s="2">
        <v>70703</v>
      </c>
      <c r="M8388" s="2">
        <v>12086</v>
      </c>
      <c r="N8388" s="2">
        <v>1380000000</v>
      </c>
    </row>
    <row r="8389" spans="1:14" x14ac:dyDescent="0.3">
      <c r="A8389" s="2" t="s">
        <v>8460</v>
      </c>
      <c r="B8389" s="2" t="s">
        <v>15</v>
      </c>
      <c r="C8389" s="2" t="s">
        <v>29</v>
      </c>
      <c r="D8389" s="2" t="s">
        <v>30</v>
      </c>
      <c r="E8389" s="3">
        <v>44482</v>
      </c>
      <c r="F8389" s="2">
        <v>2637</v>
      </c>
      <c r="G8389" s="2">
        <v>44</v>
      </c>
      <c r="H8389" s="2">
        <v>2087</v>
      </c>
      <c r="I8389" s="2">
        <v>175559</v>
      </c>
      <c r="J8389" s="2">
        <v>30978</v>
      </c>
      <c r="K8389" s="2">
        <v>228508</v>
      </c>
      <c r="L8389" s="2">
        <v>42192</v>
      </c>
      <c r="M8389" s="2">
        <v>3107</v>
      </c>
      <c r="N8389" s="2">
        <v>83000000</v>
      </c>
    </row>
    <row r="8390" spans="1:14" x14ac:dyDescent="0.3">
      <c r="A8390" s="2" t="s">
        <v>8461</v>
      </c>
      <c r="B8390" s="2" t="s">
        <v>35</v>
      </c>
      <c r="C8390" s="2" t="s">
        <v>62</v>
      </c>
      <c r="D8390" s="2" t="s">
        <v>156</v>
      </c>
      <c r="E8390" s="3">
        <v>43929</v>
      </c>
      <c r="F8390" s="2">
        <v>2279</v>
      </c>
      <c r="G8390" s="2">
        <v>179</v>
      </c>
      <c r="H8390" s="2">
        <v>2901</v>
      </c>
      <c r="I8390" s="2">
        <v>177838</v>
      </c>
      <c r="J8390" s="2">
        <v>31157</v>
      </c>
      <c r="K8390" s="2">
        <v>231409</v>
      </c>
      <c r="L8390" s="2">
        <v>27348</v>
      </c>
      <c r="M8390" s="2">
        <v>4633</v>
      </c>
      <c r="N8390" s="2">
        <v>68000000</v>
      </c>
    </row>
    <row r="8391" spans="1:14" x14ac:dyDescent="0.3">
      <c r="A8391" s="2" t="s">
        <v>8462</v>
      </c>
      <c r="B8391" s="2" t="s">
        <v>22</v>
      </c>
      <c r="C8391" s="2" t="s">
        <v>32</v>
      </c>
      <c r="D8391" s="2" t="s">
        <v>33</v>
      </c>
      <c r="E8391" s="3">
        <v>44108</v>
      </c>
      <c r="F8391" s="2">
        <v>1622</v>
      </c>
      <c r="G8391" s="2">
        <v>128</v>
      </c>
      <c r="H8391" s="2">
        <v>3100</v>
      </c>
      <c r="I8391" s="2">
        <v>179460</v>
      </c>
      <c r="J8391" s="2">
        <v>31285</v>
      </c>
      <c r="K8391" s="2">
        <v>234509</v>
      </c>
      <c r="L8391" s="2">
        <v>25952</v>
      </c>
      <c r="M8391" s="2">
        <v>17558</v>
      </c>
      <c r="N8391" s="2">
        <v>1380000000</v>
      </c>
    </row>
    <row r="8392" spans="1:14" x14ac:dyDescent="0.3">
      <c r="A8392" s="2" t="s">
        <v>8463</v>
      </c>
      <c r="B8392" s="2" t="s">
        <v>41</v>
      </c>
      <c r="C8392" s="2" t="s">
        <v>71</v>
      </c>
      <c r="D8392" s="2" t="s">
        <v>72</v>
      </c>
      <c r="E8392" s="3">
        <v>44393</v>
      </c>
      <c r="F8392" s="2">
        <v>4414</v>
      </c>
      <c r="G8392" s="2">
        <v>86</v>
      </c>
      <c r="H8392" s="2">
        <v>3592</v>
      </c>
      <c r="I8392" s="2">
        <v>183874</v>
      </c>
      <c r="J8392" s="2">
        <v>31371</v>
      </c>
      <c r="K8392" s="2">
        <v>238101</v>
      </c>
      <c r="L8392" s="2">
        <v>39726</v>
      </c>
      <c r="M8392" s="2">
        <v>9997</v>
      </c>
      <c r="N8392" s="2">
        <v>331000000</v>
      </c>
    </row>
    <row r="8393" spans="1:14" x14ac:dyDescent="0.3">
      <c r="A8393" s="2" t="s">
        <v>8464</v>
      </c>
      <c r="B8393" s="2" t="s">
        <v>18</v>
      </c>
      <c r="C8393" s="2" t="s">
        <v>82</v>
      </c>
      <c r="D8393" s="2" t="s">
        <v>83</v>
      </c>
      <c r="E8393" s="3">
        <v>44493</v>
      </c>
      <c r="F8393" s="2">
        <v>1681</v>
      </c>
      <c r="G8393" s="2">
        <v>115</v>
      </c>
      <c r="H8393" s="2">
        <v>4372</v>
      </c>
      <c r="I8393" s="2">
        <v>185555</v>
      </c>
      <c r="J8393" s="2">
        <v>31486</v>
      </c>
      <c r="K8393" s="2">
        <v>242473</v>
      </c>
      <c r="L8393" s="2">
        <v>18491</v>
      </c>
      <c r="M8393" s="2">
        <v>15639</v>
      </c>
      <c r="N8393" s="2">
        <v>213000000</v>
      </c>
    </row>
    <row r="8394" spans="1:14" x14ac:dyDescent="0.3">
      <c r="A8394" s="2" t="s">
        <v>8465</v>
      </c>
      <c r="B8394" s="2" t="s">
        <v>22</v>
      </c>
      <c r="C8394" s="2" t="s">
        <v>32</v>
      </c>
      <c r="D8394" s="2" t="s">
        <v>65</v>
      </c>
      <c r="E8394" s="3">
        <v>44285</v>
      </c>
      <c r="F8394" s="2">
        <v>4924</v>
      </c>
      <c r="G8394" s="2">
        <v>63</v>
      </c>
      <c r="H8394" s="2">
        <v>3655</v>
      </c>
      <c r="I8394" s="2">
        <v>190479</v>
      </c>
      <c r="J8394" s="2">
        <v>31549</v>
      </c>
      <c r="K8394" s="2">
        <v>246128</v>
      </c>
      <c r="L8394" s="2">
        <v>34468</v>
      </c>
      <c r="M8394" s="2">
        <v>13686</v>
      </c>
      <c r="N8394" s="2">
        <v>1380000000</v>
      </c>
    </row>
    <row r="8395" spans="1:14" x14ac:dyDescent="0.3">
      <c r="A8395" s="2" t="s">
        <v>8466</v>
      </c>
      <c r="B8395" s="2" t="s">
        <v>18</v>
      </c>
      <c r="C8395" s="2" t="s">
        <v>26</v>
      </c>
      <c r="D8395" s="2" t="s">
        <v>27</v>
      </c>
      <c r="E8395" s="3">
        <v>43934</v>
      </c>
      <c r="F8395" s="2">
        <v>91</v>
      </c>
      <c r="G8395" s="2">
        <v>135</v>
      </c>
      <c r="H8395" s="2">
        <v>182</v>
      </c>
      <c r="I8395" s="2">
        <v>190570</v>
      </c>
      <c r="J8395" s="2">
        <v>31684</v>
      </c>
      <c r="K8395" s="2">
        <v>246310</v>
      </c>
      <c r="L8395" s="2">
        <v>1729</v>
      </c>
      <c r="M8395" s="2">
        <v>19921</v>
      </c>
      <c r="N8395" s="2">
        <v>213000000</v>
      </c>
    </row>
    <row r="8396" spans="1:14" x14ac:dyDescent="0.3">
      <c r="A8396" s="2" t="s">
        <v>8467</v>
      </c>
      <c r="B8396" s="2" t="s">
        <v>22</v>
      </c>
      <c r="C8396" s="2" t="s">
        <v>32</v>
      </c>
      <c r="D8396" s="2" t="s">
        <v>33</v>
      </c>
      <c r="E8396" s="3">
        <v>44431</v>
      </c>
      <c r="F8396" s="2">
        <v>3706</v>
      </c>
      <c r="G8396" s="2">
        <v>170</v>
      </c>
      <c r="H8396" s="2">
        <v>1622</v>
      </c>
      <c r="I8396" s="2">
        <v>194276</v>
      </c>
      <c r="J8396" s="2">
        <v>31854</v>
      </c>
      <c r="K8396" s="2">
        <v>247932</v>
      </c>
      <c r="L8396" s="2">
        <v>51884</v>
      </c>
      <c r="M8396" s="2">
        <v>7780</v>
      </c>
      <c r="N8396" s="2">
        <v>1380000000</v>
      </c>
    </row>
    <row r="8397" spans="1:14" x14ac:dyDescent="0.3">
      <c r="A8397" s="2" t="s">
        <v>8468</v>
      </c>
      <c r="B8397" s="2" t="s">
        <v>41</v>
      </c>
      <c r="C8397" s="2" t="s">
        <v>42</v>
      </c>
      <c r="D8397" s="2" t="s">
        <v>43</v>
      </c>
      <c r="E8397" s="3">
        <v>44483</v>
      </c>
      <c r="F8397" s="2">
        <v>960</v>
      </c>
      <c r="G8397" s="2">
        <v>135</v>
      </c>
      <c r="H8397" s="2">
        <v>83</v>
      </c>
      <c r="I8397" s="2">
        <v>195236</v>
      </c>
      <c r="J8397" s="2">
        <v>31989</v>
      </c>
      <c r="K8397" s="2">
        <v>248015</v>
      </c>
      <c r="L8397" s="2">
        <v>8640</v>
      </c>
      <c r="M8397" s="2">
        <v>18072</v>
      </c>
      <c r="N8397" s="2">
        <v>331000000</v>
      </c>
    </row>
    <row r="8398" spans="1:14" x14ac:dyDescent="0.3">
      <c r="A8398" s="2" t="s">
        <v>8469</v>
      </c>
      <c r="B8398" s="2" t="s">
        <v>18</v>
      </c>
      <c r="C8398" s="2" t="s">
        <v>99</v>
      </c>
      <c r="D8398" s="2" t="s">
        <v>118</v>
      </c>
      <c r="E8398" s="3">
        <v>44555</v>
      </c>
      <c r="F8398" s="2">
        <v>4159</v>
      </c>
      <c r="G8398" s="2">
        <v>28</v>
      </c>
      <c r="H8398" s="2">
        <v>85</v>
      </c>
      <c r="I8398" s="2">
        <v>199395</v>
      </c>
      <c r="J8398" s="2">
        <v>32017</v>
      </c>
      <c r="K8398" s="2">
        <v>248100</v>
      </c>
      <c r="L8398" s="2">
        <v>66544</v>
      </c>
      <c r="M8398" s="2">
        <v>15477</v>
      </c>
      <c r="N8398" s="2">
        <v>213000000</v>
      </c>
    </row>
    <row r="8399" spans="1:14" x14ac:dyDescent="0.3">
      <c r="A8399" s="2" t="s">
        <v>8470</v>
      </c>
      <c r="B8399" s="2" t="s">
        <v>15</v>
      </c>
      <c r="C8399" s="2" t="s">
        <v>29</v>
      </c>
      <c r="D8399" s="2" t="s">
        <v>102</v>
      </c>
      <c r="E8399" s="3">
        <v>44063</v>
      </c>
      <c r="F8399" s="2">
        <v>843</v>
      </c>
      <c r="G8399" s="2">
        <v>12</v>
      </c>
      <c r="H8399" s="2">
        <v>1742</v>
      </c>
      <c r="I8399" s="2">
        <v>200238</v>
      </c>
      <c r="J8399" s="2">
        <v>32029</v>
      </c>
      <c r="K8399" s="2">
        <v>249842</v>
      </c>
      <c r="L8399" s="2">
        <v>5901</v>
      </c>
      <c r="M8399" s="2">
        <v>11219</v>
      </c>
      <c r="N8399" s="2">
        <v>83000000</v>
      </c>
    </row>
    <row r="8400" spans="1:14" x14ac:dyDescent="0.3">
      <c r="A8400" s="2" t="s">
        <v>8471</v>
      </c>
      <c r="B8400" s="2" t="s">
        <v>41</v>
      </c>
      <c r="C8400" s="2" t="s">
        <v>75</v>
      </c>
      <c r="D8400" s="2" t="s">
        <v>76</v>
      </c>
      <c r="E8400" s="3">
        <v>44224</v>
      </c>
      <c r="F8400" s="2">
        <v>218</v>
      </c>
      <c r="G8400" s="2">
        <v>128</v>
      </c>
      <c r="H8400" s="2">
        <v>1310</v>
      </c>
      <c r="I8400" s="2">
        <v>200456</v>
      </c>
      <c r="J8400" s="2">
        <v>32157</v>
      </c>
      <c r="K8400" s="2">
        <v>251152</v>
      </c>
      <c r="L8400" s="2">
        <v>3488</v>
      </c>
      <c r="M8400" s="2">
        <v>17027</v>
      </c>
      <c r="N8400" s="2">
        <v>331000000</v>
      </c>
    </row>
    <row r="8401" spans="1:14" x14ac:dyDescent="0.3">
      <c r="A8401" s="2" t="s">
        <v>8472</v>
      </c>
      <c r="B8401" s="2" t="s">
        <v>18</v>
      </c>
      <c r="C8401" s="2" t="s">
        <v>26</v>
      </c>
      <c r="D8401" s="2" t="s">
        <v>27</v>
      </c>
      <c r="E8401" s="3">
        <v>44331</v>
      </c>
      <c r="F8401" s="2">
        <v>703</v>
      </c>
      <c r="G8401" s="2">
        <v>28</v>
      </c>
      <c r="H8401" s="2">
        <v>940</v>
      </c>
      <c r="I8401" s="2">
        <v>201159</v>
      </c>
      <c r="J8401" s="2">
        <v>32185</v>
      </c>
      <c r="K8401" s="2">
        <v>252092</v>
      </c>
      <c r="L8401" s="2">
        <v>4921</v>
      </c>
      <c r="M8401" s="2">
        <v>4974</v>
      </c>
      <c r="N8401" s="2">
        <v>213000000</v>
      </c>
    </row>
    <row r="8402" spans="1:14" x14ac:dyDescent="0.3">
      <c r="A8402" s="2" t="s">
        <v>8473</v>
      </c>
      <c r="B8402" s="2" t="s">
        <v>18</v>
      </c>
      <c r="C8402" s="2" t="s">
        <v>26</v>
      </c>
      <c r="D8402" s="2" t="s">
        <v>27</v>
      </c>
      <c r="E8402" s="3">
        <v>44525</v>
      </c>
      <c r="F8402" s="2">
        <v>4714</v>
      </c>
      <c r="G8402" s="2">
        <v>177</v>
      </c>
      <c r="H8402" s="2">
        <v>1036</v>
      </c>
      <c r="I8402" s="2">
        <v>205873</v>
      </c>
      <c r="J8402" s="2">
        <v>32362</v>
      </c>
      <c r="K8402" s="2">
        <v>253128</v>
      </c>
      <c r="L8402" s="2">
        <v>75424</v>
      </c>
      <c r="M8402" s="2">
        <v>12392</v>
      </c>
      <c r="N8402" s="2">
        <v>213000000</v>
      </c>
    </row>
    <row r="8403" spans="1:14" x14ac:dyDescent="0.3">
      <c r="A8403" s="2" t="s">
        <v>8474</v>
      </c>
      <c r="B8403" s="2" t="s">
        <v>41</v>
      </c>
      <c r="C8403" s="2" t="s">
        <v>75</v>
      </c>
      <c r="D8403" s="2" t="s">
        <v>76</v>
      </c>
      <c r="E8403" s="3">
        <v>44081</v>
      </c>
      <c r="F8403" s="2">
        <v>246</v>
      </c>
      <c r="G8403" s="2">
        <v>36</v>
      </c>
      <c r="H8403" s="2">
        <v>1400</v>
      </c>
      <c r="I8403" s="2">
        <v>206119</v>
      </c>
      <c r="J8403" s="2">
        <v>32398</v>
      </c>
      <c r="K8403" s="2">
        <v>254528</v>
      </c>
      <c r="L8403" s="2">
        <v>4428</v>
      </c>
      <c r="M8403" s="2">
        <v>15184</v>
      </c>
      <c r="N8403" s="2">
        <v>331000000</v>
      </c>
    </row>
    <row r="8404" spans="1:14" x14ac:dyDescent="0.3">
      <c r="A8404" s="2" t="s">
        <v>8475</v>
      </c>
      <c r="B8404" s="2" t="s">
        <v>41</v>
      </c>
      <c r="C8404" s="2" t="s">
        <v>67</v>
      </c>
      <c r="D8404" s="2" t="s">
        <v>80</v>
      </c>
      <c r="E8404" s="3">
        <v>44351</v>
      </c>
      <c r="F8404" s="2">
        <v>4037</v>
      </c>
      <c r="G8404" s="2">
        <v>0</v>
      </c>
      <c r="H8404" s="2">
        <v>3480</v>
      </c>
      <c r="I8404" s="2">
        <v>210156</v>
      </c>
      <c r="J8404" s="2">
        <v>32398</v>
      </c>
      <c r="K8404" s="2">
        <v>258008</v>
      </c>
      <c r="L8404" s="2">
        <v>20185</v>
      </c>
      <c r="M8404" s="2">
        <v>19003</v>
      </c>
      <c r="N8404" s="2">
        <v>331000000</v>
      </c>
    </row>
    <row r="8405" spans="1:14" x14ac:dyDescent="0.3">
      <c r="A8405" s="2" t="s">
        <v>8476</v>
      </c>
      <c r="B8405" s="2" t="s">
        <v>41</v>
      </c>
      <c r="C8405" s="2" t="s">
        <v>42</v>
      </c>
      <c r="D8405" s="2" t="s">
        <v>43</v>
      </c>
      <c r="E8405" s="3">
        <v>43909</v>
      </c>
      <c r="F8405" s="2">
        <v>56</v>
      </c>
      <c r="G8405" s="2">
        <v>107</v>
      </c>
      <c r="H8405" s="2">
        <v>4820</v>
      </c>
      <c r="I8405" s="2">
        <v>210212</v>
      </c>
      <c r="J8405" s="2">
        <v>32505</v>
      </c>
      <c r="K8405" s="2">
        <v>262828</v>
      </c>
      <c r="L8405" s="2">
        <v>840</v>
      </c>
      <c r="M8405" s="2">
        <v>16938</v>
      </c>
      <c r="N8405" s="2">
        <v>331000000</v>
      </c>
    </row>
    <row r="8406" spans="1:14" x14ac:dyDescent="0.3">
      <c r="A8406" s="2" t="s">
        <v>8477</v>
      </c>
      <c r="B8406" s="2" t="s">
        <v>35</v>
      </c>
      <c r="C8406" s="2" t="s">
        <v>36</v>
      </c>
      <c r="D8406" s="2" t="s">
        <v>93</v>
      </c>
      <c r="E8406" s="3">
        <v>43882</v>
      </c>
      <c r="F8406" s="2">
        <v>3959</v>
      </c>
      <c r="G8406" s="2">
        <v>68</v>
      </c>
      <c r="H8406" s="2">
        <v>3011</v>
      </c>
      <c r="I8406" s="2">
        <v>214171</v>
      </c>
      <c r="J8406" s="2">
        <v>32573</v>
      </c>
      <c r="K8406" s="2">
        <v>265839</v>
      </c>
      <c r="L8406" s="2">
        <v>27713</v>
      </c>
      <c r="M8406" s="2">
        <v>6069</v>
      </c>
      <c r="N8406" s="2">
        <v>68000000</v>
      </c>
    </row>
    <row r="8407" spans="1:14" x14ac:dyDescent="0.3">
      <c r="A8407" s="2" t="s">
        <v>8478</v>
      </c>
      <c r="B8407" s="2" t="s">
        <v>15</v>
      </c>
      <c r="C8407" s="2" t="s">
        <v>16</v>
      </c>
      <c r="D8407" s="2" t="s">
        <v>16</v>
      </c>
      <c r="E8407" s="3">
        <v>44056</v>
      </c>
      <c r="F8407" s="2">
        <v>4852</v>
      </c>
      <c r="G8407" s="2">
        <v>116</v>
      </c>
      <c r="H8407" s="2">
        <v>4713</v>
      </c>
      <c r="I8407" s="2">
        <v>219023</v>
      </c>
      <c r="J8407" s="2">
        <v>32689</v>
      </c>
      <c r="K8407" s="2">
        <v>270552</v>
      </c>
      <c r="L8407" s="2">
        <v>53372</v>
      </c>
      <c r="M8407" s="2">
        <v>18227</v>
      </c>
      <c r="N8407" s="2">
        <v>83000000</v>
      </c>
    </row>
    <row r="8408" spans="1:14" x14ac:dyDescent="0.3">
      <c r="A8408" s="2" t="s">
        <v>8479</v>
      </c>
      <c r="B8408" s="2" t="s">
        <v>22</v>
      </c>
      <c r="C8408" s="2" t="s">
        <v>23</v>
      </c>
      <c r="D8408" s="2" t="s">
        <v>126</v>
      </c>
      <c r="E8408" s="3">
        <v>43881</v>
      </c>
      <c r="F8408" s="2">
        <v>1858</v>
      </c>
      <c r="G8408" s="2">
        <v>175</v>
      </c>
      <c r="H8408" s="2">
        <v>3903</v>
      </c>
      <c r="I8408" s="2">
        <v>220881</v>
      </c>
      <c r="J8408" s="2">
        <v>32864</v>
      </c>
      <c r="K8408" s="2">
        <v>274455</v>
      </c>
      <c r="L8408" s="2">
        <v>27870</v>
      </c>
      <c r="M8408" s="2">
        <v>16916</v>
      </c>
      <c r="N8408" s="2">
        <v>1380000000</v>
      </c>
    </row>
    <row r="8409" spans="1:14" x14ac:dyDescent="0.3">
      <c r="A8409" s="2" t="s">
        <v>8480</v>
      </c>
      <c r="B8409" s="2" t="s">
        <v>18</v>
      </c>
      <c r="C8409" s="2" t="s">
        <v>26</v>
      </c>
      <c r="D8409" s="2" t="s">
        <v>136</v>
      </c>
      <c r="E8409" s="3">
        <v>44016</v>
      </c>
      <c r="F8409" s="2">
        <v>1912</v>
      </c>
      <c r="G8409" s="2">
        <v>182</v>
      </c>
      <c r="H8409" s="2">
        <v>724</v>
      </c>
      <c r="I8409" s="2">
        <v>222793</v>
      </c>
      <c r="J8409" s="2">
        <v>33046</v>
      </c>
      <c r="K8409" s="2">
        <v>275179</v>
      </c>
      <c r="L8409" s="2">
        <v>24856</v>
      </c>
      <c r="M8409" s="2">
        <v>7831</v>
      </c>
      <c r="N8409" s="2">
        <v>213000000</v>
      </c>
    </row>
    <row r="8410" spans="1:14" x14ac:dyDescent="0.3">
      <c r="A8410" s="2" t="s">
        <v>8481</v>
      </c>
      <c r="B8410" s="2" t="s">
        <v>22</v>
      </c>
      <c r="C8410" s="2" t="s">
        <v>51</v>
      </c>
      <c r="D8410" s="2" t="s">
        <v>111</v>
      </c>
      <c r="E8410" s="3">
        <v>43864</v>
      </c>
      <c r="F8410" s="2">
        <v>4221</v>
      </c>
      <c r="G8410" s="2">
        <v>193</v>
      </c>
      <c r="H8410" s="2">
        <v>187</v>
      </c>
      <c r="I8410" s="2">
        <v>227014</v>
      </c>
      <c r="J8410" s="2">
        <v>33239</v>
      </c>
      <c r="K8410" s="2">
        <v>275366</v>
      </c>
      <c r="L8410" s="2">
        <v>21105</v>
      </c>
      <c r="M8410" s="2">
        <v>19876</v>
      </c>
      <c r="N8410" s="2">
        <v>1380000000</v>
      </c>
    </row>
    <row r="8411" spans="1:14" x14ac:dyDescent="0.3">
      <c r="A8411" s="2" t="s">
        <v>8482</v>
      </c>
      <c r="B8411" s="2" t="s">
        <v>41</v>
      </c>
      <c r="C8411" s="2" t="s">
        <v>67</v>
      </c>
      <c r="D8411" s="2" t="s">
        <v>80</v>
      </c>
      <c r="E8411" s="3">
        <v>43961</v>
      </c>
      <c r="F8411" s="2">
        <v>266</v>
      </c>
      <c r="G8411" s="2">
        <v>110</v>
      </c>
      <c r="H8411" s="2">
        <v>4830</v>
      </c>
      <c r="I8411" s="2">
        <v>227280</v>
      </c>
      <c r="J8411" s="2">
        <v>33349</v>
      </c>
      <c r="K8411" s="2">
        <v>280196</v>
      </c>
      <c r="L8411" s="2">
        <v>5054</v>
      </c>
      <c r="M8411" s="2">
        <v>633</v>
      </c>
      <c r="N8411" s="2">
        <v>331000000</v>
      </c>
    </row>
    <row r="8412" spans="1:14" x14ac:dyDescent="0.3">
      <c r="A8412" s="2" t="s">
        <v>8483</v>
      </c>
      <c r="B8412" s="2" t="s">
        <v>15</v>
      </c>
      <c r="C8412" s="2" t="s">
        <v>16</v>
      </c>
      <c r="D8412" s="2" t="s">
        <v>16</v>
      </c>
      <c r="E8412" s="3">
        <v>44462</v>
      </c>
      <c r="F8412" s="2">
        <v>3482</v>
      </c>
      <c r="G8412" s="2">
        <v>62</v>
      </c>
      <c r="H8412" s="2">
        <v>2772</v>
      </c>
      <c r="I8412" s="2">
        <v>230762</v>
      </c>
      <c r="J8412" s="2">
        <v>33411</v>
      </c>
      <c r="K8412" s="2">
        <v>282968</v>
      </c>
      <c r="L8412" s="2">
        <v>27856</v>
      </c>
      <c r="M8412" s="2">
        <v>19666</v>
      </c>
      <c r="N8412" s="2">
        <v>83000000</v>
      </c>
    </row>
    <row r="8413" spans="1:14" x14ac:dyDescent="0.3">
      <c r="A8413" s="2" t="s">
        <v>8484</v>
      </c>
      <c r="B8413" s="2" t="s">
        <v>15</v>
      </c>
      <c r="C8413" s="2" t="s">
        <v>168</v>
      </c>
      <c r="D8413" s="2" t="s">
        <v>169</v>
      </c>
      <c r="E8413" s="3">
        <v>44273</v>
      </c>
      <c r="F8413" s="2">
        <v>1680</v>
      </c>
      <c r="G8413" s="2">
        <v>21</v>
      </c>
      <c r="H8413" s="2">
        <v>4612</v>
      </c>
      <c r="I8413" s="2">
        <v>232442</v>
      </c>
      <c r="J8413" s="2">
        <v>33432</v>
      </c>
      <c r="K8413" s="2">
        <v>287580</v>
      </c>
      <c r="L8413" s="2">
        <v>23520</v>
      </c>
      <c r="M8413" s="2">
        <v>18564</v>
      </c>
      <c r="N8413" s="2">
        <v>83000000</v>
      </c>
    </row>
    <row r="8414" spans="1:14" x14ac:dyDescent="0.3">
      <c r="A8414" s="2" t="s">
        <v>8485</v>
      </c>
      <c r="B8414" s="2" t="s">
        <v>35</v>
      </c>
      <c r="C8414" s="2" t="s">
        <v>54</v>
      </c>
      <c r="D8414" s="2" t="s">
        <v>55</v>
      </c>
      <c r="E8414" s="3">
        <v>44262</v>
      </c>
      <c r="F8414" s="2">
        <v>3193</v>
      </c>
      <c r="G8414" s="2">
        <v>93</v>
      </c>
      <c r="H8414" s="2">
        <v>2580</v>
      </c>
      <c r="I8414" s="2">
        <v>235635</v>
      </c>
      <c r="J8414" s="2">
        <v>33525</v>
      </c>
      <c r="K8414" s="2">
        <v>290160</v>
      </c>
      <c r="L8414" s="2">
        <v>35123</v>
      </c>
      <c r="M8414" s="2">
        <v>17340</v>
      </c>
      <c r="N8414" s="2">
        <v>68000000</v>
      </c>
    </row>
    <row r="8415" spans="1:14" x14ac:dyDescent="0.3">
      <c r="A8415" s="2" t="s">
        <v>8486</v>
      </c>
      <c r="B8415" s="2" t="s">
        <v>41</v>
      </c>
      <c r="C8415" s="2" t="s">
        <v>71</v>
      </c>
      <c r="D8415" s="2" t="s">
        <v>91</v>
      </c>
      <c r="E8415" s="3">
        <v>44534</v>
      </c>
      <c r="F8415" s="2">
        <v>1531</v>
      </c>
      <c r="G8415" s="2">
        <v>10</v>
      </c>
      <c r="H8415" s="2">
        <v>3700</v>
      </c>
      <c r="I8415" s="2">
        <v>237166</v>
      </c>
      <c r="J8415" s="2">
        <v>33535</v>
      </c>
      <c r="K8415" s="2">
        <v>293860</v>
      </c>
      <c r="L8415" s="2">
        <v>15310</v>
      </c>
      <c r="M8415" s="2">
        <v>17707</v>
      </c>
      <c r="N8415" s="2">
        <v>331000000</v>
      </c>
    </row>
    <row r="8416" spans="1:14" x14ac:dyDescent="0.3">
      <c r="A8416" s="2" t="s">
        <v>8487</v>
      </c>
      <c r="B8416" s="2" t="s">
        <v>18</v>
      </c>
      <c r="C8416" s="2" t="s">
        <v>26</v>
      </c>
      <c r="D8416" s="2" t="s">
        <v>27</v>
      </c>
      <c r="E8416" s="3">
        <v>44327</v>
      </c>
      <c r="F8416" s="2">
        <v>2006</v>
      </c>
      <c r="G8416" s="2">
        <v>28</v>
      </c>
      <c r="H8416" s="2">
        <v>2939</v>
      </c>
      <c r="I8416" s="2">
        <v>239172</v>
      </c>
      <c r="J8416" s="2">
        <v>33563</v>
      </c>
      <c r="K8416" s="2">
        <v>296799</v>
      </c>
      <c r="L8416" s="2">
        <v>16048</v>
      </c>
      <c r="M8416" s="2">
        <v>11653</v>
      </c>
      <c r="N8416" s="2">
        <v>213000000</v>
      </c>
    </row>
    <row r="8417" spans="1:14" x14ac:dyDescent="0.3">
      <c r="A8417" s="2" t="s">
        <v>8488</v>
      </c>
      <c r="B8417" s="2" t="s">
        <v>35</v>
      </c>
      <c r="C8417" s="2" t="s">
        <v>36</v>
      </c>
      <c r="D8417" s="2" t="s">
        <v>37</v>
      </c>
      <c r="E8417" s="3">
        <v>44233</v>
      </c>
      <c r="F8417" s="2">
        <v>4705</v>
      </c>
      <c r="G8417" s="2">
        <v>105</v>
      </c>
      <c r="H8417" s="2">
        <v>1138</v>
      </c>
      <c r="I8417" s="2">
        <v>243877</v>
      </c>
      <c r="J8417" s="2">
        <v>33668</v>
      </c>
      <c r="K8417" s="2">
        <v>297937</v>
      </c>
      <c r="L8417" s="2">
        <v>70575</v>
      </c>
      <c r="M8417" s="2">
        <v>19440</v>
      </c>
      <c r="N8417" s="2">
        <v>68000000</v>
      </c>
    </row>
    <row r="8418" spans="1:14" x14ac:dyDescent="0.3">
      <c r="A8418" s="2" t="s">
        <v>8489</v>
      </c>
      <c r="B8418" s="2" t="s">
        <v>41</v>
      </c>
      <c r="C8418" s="2" t="s">
        <v>67</v>
      </c>
      <c r="D8418" s="2" t="s">
        <v>68</v>
      </c>
      <c r="E8418" s="3">
        <v>44153</v>
      </c>
      <c r="F8418" s="2">
        <v>4564</v>
      </c>
      <c r="G8418" s="2">
        <v>2</v>
      </c>
      <c r="H8418" s="2">
        <v>203</v>
      </c>
      <c r="I8418" s="2">
        <v>248441</v>
      </c>
      <c r="J8418" s="2">
        <v>33670</v>
      </c>
      <c r="K8418" s="2">
        <v>298140</v>
      </c>
      <c r="L8418" s="2">
        <v>31948</v>
      </c>
      <c r="M8418" s="2">
        <v>9549</v>
      </c>
      <c r="N8418" s="2">
        <v>331000000</v>
      </c>
    </row>
    <row r="8419" spans="1:14" x14ac:dyDescent="0.3">
      <c r="A8419" s="2" t="s">
        <v>8490</v>
      </c>
      <c r="B8419" s="2" t="s">
        <v>35</v>
      </c>
      <c r="C8419" s="2" t="s">
        <v>62</v>
      </c>
      <c r="D8419" s="2" t="s">
        <v>156</v>
      </c>
      <c r="E8419" s="3">
        <v>44040</v>
      </c>
      <c r="F8419" s="2">
        <v>4896</v>
      </c>
      <c r="G8419" s="2">
        <v>172</v>
      </c>
      <c r="H8419" s="2">
        <v>3380</v>
      </c>
      <c r="I8419" s="2">
        <v>253337</v>
      </c>
      <c r="J8419" s="2">
        <v>33842</v>
      </c>
      <c r="K8419" s="2">
        <v>301520</v>
      </c>
      <c r="L8419" s="2">
        <v>48960</v>
      </c>
      <c r="M8419" s="2">
        <v>11840</v>
      </c>
      <c r="N8419" s="2">
        <v>68000000</v>
      </c>
    </row>
    <row r="8420" spans="1:14" x14ac:dyDescent="0.3">
      <c r="A8420" s="2" t="s">
        <v>8491</v>
      </c>
      <c r="B8420" s="2" t="s">
        <v>22</v>
      </c>
      <c r="C8420" s="2" t="s">
        <v>51</v>
      </c>
      <c r="D8420" s="2" t="s">
        <v>111</v>
      </c>
      <c r="E8420" s="3">
        <v>44445</v>
      </c>
      <c r="F8420" s="2">
        <v>4228</v>
      </c>
      <c r="G8420" s="2">
        <v>2</v>
      </c>
      <c r="H8420" s="2">
        <v>1345</v>
      </c>
      <c r="I8420" s="2">
        <v>257565</v>
      </c>
      <c r="J8420" s="2">
        <v>33844</v>
      </c>
      <c r="K8420" s="2">
        <v>302865</v>
      </c>
      <c r="L8420" s="2">
        <v>80332</v>
      </c>
      <c r="M8420" s="2">
        <v>2718</v>
      </c>
      <c r="N8420" s="2">
        <v>1380000000</v>
      </c>
    </row>
    <row r="8421" spans="1:14" x14ac:dyDescent="0.3">
      <c r="A8421" s="2" t="s">
        <v>8492</v>
      </c>
      <c r="B8421" s="2" t="s">
        <v>41</v>
      </c>
      <c r="C8421" s="2" t="s">
        <v>42</v>
      </c>
      <c r="D8421" s="2" t="s">
        <v>43</v>
      </c>
      <c r="E8421" s="3">
        <v>44159</v>
      </c>
      <c r="F8421" s="2">
        <v>3450</v>
      </c>
      <c r="G8421" s="2">
        <v>73</v>
      </c>
      <c r="H8421" s="2">
        <v>360</v>
      </c>
      <c r="I8421" s="2">
        <v>261015</v>
      </c>
      <c r="J8421" s="2">
        <v>33917</v>
      </c>
      <c r="K8421" s="2">
        <v>303225</v>
      </c>
      <c r="L8421" s="2">
        <v>27600</v>
      </c>
      <c r="M8421" s="2">
        <v>13238</v>
      </c>
      <c r="N8421" s="2">
        <v>331000000</v>
      </c>
    </row>
    <row r="8422" spans="1:14" x14ac:dyDescent="0.3">
      <c r="A8422" s="2" t="s">
        <v>8493</v>
      </c>
      <c r="B8422" s="2" t="s">
        <v>18</v>
      </c>
      <c r="C8422" s="2" t="s">
        <v>26</v>
      </c>
      <c r="D8422" s="2" t="s">
        <v>27</v>
      </c>
      <c r="E8422" s="3">
        <v>44202</v>
      </c>
      <c r="F8422" s="2">
        <v>1019</v>
      </c>
      <c r="G8422" s="2">
        <v>195</v>
      </c>
      <c r="H8422" s="2">
        <v>1143</v>
      </c>
      <c r="I8422" s="2">
        <v>262034</v>
      </c>
      <c r="J8422" s="2">
        <v>34112</v>
      </c>
      <c r="K8422" s="2">
        <v>304368</v>
      </c>
      <c r="L8422" s="2">
        <v>9171</v>
      </c>
      <c r="M8422" s="2">
        <v>19756</v>
      </c>
      <c r="N8422" s="2">
        <v>213000000</v>
      </c>
    </row>
    <row r="8423" spans="1:14" x14ac:dyDescent="0.3">
      <c r="A8423" s="2" t="s">
        <v>8494</v>
      </c>
      <c r="B8423" s="2" t="s">
        <v>18</v>
      </c>
      <c r="C8423" s="2" t="s">
        <v>99</v>
      </c>
      <c r="D8423" s="2" t="s">
        <v>100</v>
      </c>
      <c r="E8423" s="3">
        <v>44290</v>
      </c>
      <c r="F8423" s="2">
        <v>317</v>
      </c>
      <c r="G8423" s="2">
        <v>13</v>
      </c>
      <c r="H8423" s="2">
        <v>213</v>
      </c>
      <c r="I8423" s="2">
        <v>262351</v>
      </c>
      <c r="J8423" s="2">
        <v>34125</v>
      </c>
      <c r="K8423" s="2">
        <v>304581</v>
      </c>
      <c r="L8423" s="2">
        <v>1902</v>
      </c>
      <c r="M8423" s="2">
        <v>4209</v>
      </c>
      <c r="N8423" s="2">
        <v>213000000</v>
      </c>
    </row>
    <row r="8424" spans="1:14" x14ac:dyDescent="0.3">
      <c r="A8424" s="2" t="s">
        <v>8495</v>
      </c>
      <c r="B8424" s="2" t="s">
        <v>41</v>
      </c>
      <c r="C8424" s="2" t="s">
        <v>42</v>
      </c>
      <c r="D8424" s="2" t="s">
        <v>158</v>
      </c>
      <c r="E8424" s="3">
        <v>43963</v>
      </c>
      <c r="F8424" s="2">
        <v>1600</v>
      </c>
      <c r="G8424" s="2">
        <v>80</v>
      </c>
      <c r="H8424" s="2">
        <v>1848</v>
      </c>
      <c r="I8424" s="2">
        <v>263951</v>
      </c>
      <c r="J8424" s="2">
        <v>34205</v>
      </c>
      <c r="K8424" s="2">
        <v>306429</v>
      </c>
      <c r="L8424" s="2">
        <v>20800</v>
      </c>
      <c r="M8424" s="2">
        <v>3657</v>
      </c>
      <c r="N8424" s="2">
        <v>331000000</v>
      </c>
    </row>
    <row r="8425" spans="1:14" x14ac:dyDescent="0.3">
      <c r="A8425" s="2" t="s">
        <v>8496</v>
      </c>
      <c r="B8425" s="2" t="s">
        <v>35</v>
      </c>
      <c r="C8425" s="2" t="s">
        <v>87</v>
      </c>
      <c r="D8425" s="2" t="s">
        <v>120</v>
      </c>
      <c r="E8425" s="3">
        <v>44481</v>
      </c>
      <c r="F8425" s="2">
        <v>710</v>
      </c>
      <c r="G8425" s="2">
        <v>64</v>
      </c>
      <c r="H8425" s="2">
        <v>3382</v>
      </c>
      <c r="I8425" s="2">
        <v>264661</v>
      </c>
      <c r="J8425" s="2">
        <v>34269</v>
      </c>
      <c r="K8425" s="2">
        <v>309811</v>
      </c>
      <c r="L8425" s="2">
        <v>4260</v>
      </c>
      <c r="M8425" s="2">
        <v>19254</v>
      </c>
      <c r="N8425" s="2">
        <v>68000000</v>
      </c>
    </row>
    <row r="8426" spans="1:14" x14ac:dyDescent="0.3">
      <c r="A8426" s="2" t="s">
        <v>8497</v>
      </c>
      <c r="B8426" s="2" t="s">
        <v>15</v>
      </c>
      <c r="C8426" s="2" t="s">
        <v>16</v>
      </c>
      <c r="D8426" s="2" t="s">
        <v>16</v>
      </c>
      <c r="E8426" s="3">
        <v>43951</v>
      </c>
      <c r="F8426" s="2">
        <v>3196</v>
      </c>
      <c r="G8426" s="2">
        <v>184</v>
      </c>
      <c r="H8426" s="2">
        <v>641</v>
      </c>
      <c r="I8426" s="2">
        <v>267857</v>
      </c>
      <c r="J8426" s="2">
        <v>34453</v>
      </c>
      <c r="K8426" s="2">
        <v>310452</v>
      </c>
      <c r="L8426" s="2">
        <v>54332</v>
      </c>
      <c r="M8426" s="2">
        <v>8251</v>
      </c>
      <c r="N8426" s="2">
        <v>83000000</v>
      </c>
    </row>
    <row r="8427" spans="1:14" x14ac:dyDescent="0.3">
      <c r="A8427" s="2" t="s">
        <v>8498</v>
      </c>
      <c r="B8427" s="2" t="s">
        <v>41</v>
      </c>
      <c r="C8427" s="2" t="s">
        <v>42</v>
      </c>
      <c r="D8427" s="2" t="s">
        <v>43</v>
      </c>
      <c r="E8427" s="3">
        <v>44436</v>
      </c>
      <c r="F8427" s="2">
        <v>450</v>
      </c>
      <c r="G8427" s="2">
        <v>142</v>
      </c>
      <c r="H8427" s="2">
        <v>605</v>
      </c>
      <c r="I8427" s="2">
        <v>268307</v>
      </c>
      <c r="J8427" s="2">
        <v>34595</v>
      </c>
      <c r="K8427" s="2">
        <v>311057</v>
      </c>
      <c r="L8427" s="2">
        <v>3600</v>
      </c>
      <c r="M8427" s="2">
        <v>926</v>
      </c>
      <c r="N8427" s="2">
        <v>331000000</v>
      </c>
    </row>
    <row r="8428" spans="1:14" x14ac:dyDescent="0.3">
      <c r="A8428" s="2" t="s">
        <v>8499</v>
      </c>
      <c r="B8428" s="2" t="s">
        <v>18</v>
      </c>
      <c r="C8428" s="2" t="s">
        <v>99</v>
      </c>
      <c r="D8428" s="2" t="s">
        <v>118</v>
      </c>
      <c r="E8428" s="3">
        <v>44282</v>
      </c>
      <c r="F8428" s="2">
        <v>1881</v>
      </c>
      <c r="G8428" s="2">
        <v>187</v>
      </c>
      <c r="H8428" s="2">
        <v>365</v>
      </c>
      <c r="I8428" s="2">
        <v>270188</v>
      </c>
      <c r="J8428" s="2">
        <v>34782</v>
      </c>
      <c r="K8428" s="2">
        <v>311422</v>
      </c>
      <c r="L8428" s="2">
        <v>22572</v>
      </c>
      <c r="M8428" s="2">
        <v>12240</v>
      </c>
      <c r="N8428" s="2">
        <v>213000000</v>
      </c>
    </row>
    <row r="8429" spans="1:14" x14ac:dyDescent="0.3">
      <c r="A8429" s="2" t="s">
        <v>8500</v>
      </c>
      <c r="B8429" s="2" t="s">
        <v>22</v>
      </c>
      <c r="C8429" s="2" t="s">
        <v>32</v>
      </c>
      <c r="D8429" s="2" t="s">
        <v>33</v>
      </c>
      <c r="E8429" s="3">
        <v>43959</v>
      </c>
      <c r="F8429" s="2">
        <v>1743</v>
      </c>
      <c r="G8429" s="2">
        <v>181</v>
      </c>
      <c r="H8429" s="2">
        <v>1228</v>
      </c>
      <c r="I8429" s="2">
        <v>271931</v>
      </c>
      <c r="J8429" s="2">
        <v>34963</v>
      </c>
      <c r="K8429" s="2">
        <v>312650</v>
      </c>
      <c r="L8429" s="2">
        <v>19173</v>
      </c>
      <c r="M8429" s="2">
        <v>8486</v>
      </c>
      <c r="N8429" s="2">
        <v>1380000000</v>
      </c>
    </row>
    <row r="8430" spans="1:14" x14ac:dyDescent="0.3">
      <c r="A8430" s="2" t="s">
        <v>8501</v>
      </c>
      <c r="B8430" s="2" t="s">
        <v>18</v>
      </c>
      <c r="C8430" s="2" t="s">
        <v>19</v>
      </c>
      <c r="D8430" s="2" t="s">
        <v>115</v>
      </c>
      <c r="E8430" s="3">
        <v>43921</v>
      </c>
      <c r="F8430" s="2">
        <v>1323</v>
      </c>
      <c r="G8430" s="2">
        <v>116</v>
      </c>
      <c r="H8430" s="2">
        <v>898</v>
      </c>
      <c r="I8430" s="2">
        <v>273254</v>
      </c>
      <c r="J8430" s="2">
        <v>35079</v>
      </c>
      <c r="K8430" s="2">
        <v>313548</v>
      </c>
      <c r="L8430" s="2">
        <v>10584</v>
      </c>
      <c r="M8430" s="2">
        <v>615</v>
      </c>
      <c r="N8430" s="2">
        <v>213000000</v>
      </c>
    </row>
    <row r="8431" spans="1:14" x14ac:dyDescent="0.3">
      <c r="A8431" s="2" t="s">
        <v>8502</v>
      </c>
      <c r="B8431" s="2" t="s">
        <v>15</v>
      </c>
      <c r="C8431" s="2" t="s">
        <v>85</v>
      </c>
      <c r="D8431" s="2" t="s">
        <v>85</v>
      </c>
      <c r="E8431" s="3">
        <v>44434</v>
      </c>
      <c r="F8431" s="2">
        <v>3560</v>
      </c>
      <c r="G8431" s="2">
        <v>129</v>
      </c>
      <c r="H8431" s="2">
        <v>4282</v>
      </c>
      <c r="I8431" s="2">
        <v>276814</v>
      </c>
      <c r="J8431" s="2">
        <v>35208</v>
      </c>
      <c r="K8431" s="2">
        <v>317830</v>
      </c>
      <c r="L8431" s="2">
        <v>42720</v>
      </c>
      <c r="M8431" s="2">
        <v>17967</v>
      </c>
      <c r="N8431" s="2">
        <v>83000000</v>
      </c>
    </row>
    <row r="8432" spans="1:14" x14ac:dyDescent="0.3">
      <c r="A8432" s="2" t="s">
        <v>8503</v>
      </c>
      <c r="B8432" s="2" t="s">
        <v>18</v>
      </c>
      <c r="C8432" s="2" t="s">
        <v>19</v>
      </c>
      <c r="D8432" s="2" t="s">
        <v>115</v>
      </c>
      <c r="E8432" s="3">
        <v>44405</v>
      </c>
      <c r="F8432" s="2">
        <v>2680</v>
      </c>
      <c r="G8432" s="2">
        <v>81</v>
      </c>
      <c r="H8432" s="2">
        <v>2771</v>
      </c>
      <c r="I8432" s="2">
        <v>279494</v>
      </c>
      <c r="J8432" s="2">
        <v>35289</v>
      </c>
      <c r="K8432" s="2">
        <v>320601</v>
      </c>
      <c r="L8432" s="2">
        <v>40200</v>
      </c>
      <c r="M8432" s="2">
        <v>10319</v>
      </c>
      <c r="N8432" s="2">
        <v>213000000</v>
      </c>
    </row>
    <row r="8433" spans="1:14" x14ac:dyDescent="0.3">
      <c r="A8433" s="2" t="s">
        <v>8504</v>
      </c>
      <c r="B8433" s="2" t="s">
        <v>15</v>
      </c>
      <c r="C8433" s="2" t="s">
        <v>29</v>
      </c>
      <c r="D8433" s="2" t="s">
        <v>102</v>
      </c>
      <c r="E8433" s="3">
        <v>43859</v>
      </c>
      <c r="F8433" s="2">
        <v>4237</v>
      </c>
      <c r="G8433" s="2">
        <v>191</v>
      </c>
      <c r="H8433" s="2">
        <v>3064</v>
      </c>
      <c r="I8433" s="2">
        <v>283731</v>
      </c>
      <c r="J8433" s="2">
        <v>35480</v>
      </c>
      <c r="K8433" s="2">
        <v>323665</v>
      </c>
      <c r="L8433" s="2">
        <v>42370</v>
      </c>
      <c r="M8433" s="2">
        <v>3855</v>
      </c>
      <c r="N8433" s="2">
        <v>83000000</v>
      </c>
    </row>
    <row r="8434" spans="1:14" x14ac:dyDescent="0.3">
      <c r="A8434" s="2" t="s">
        <v>8505</v>
      </c>
      <c r="B8434" s="2" t="s">
        <v>41</v>
      </c>
      <c r="C8434" s="2" t="s">
        <v>67</v>
      </c>
      <c r="D8434" s="2" t="s">
        <v>68</v>
      </c>
      <c r="E8434" s="3">
        <v>44552</v>
      </c>
      <c r="F8434" s="2">
        <v>3051</v>
      </c>
      <c r="G8434" s="2">
        <v>27</v>
      </c>
      <c r="H8434" s="2">
        <v>2750</v>
      </c>
      <c r="I8434" s="2">
        <v>286782</v>
      </c>
      <c r="J8434" s="2">
        <v>35507</v>
      </c>
      <c r="K8434" s="2">
        <v>326415</v>
      </c>
      <c r="L8434" s="2">
        <v>36612</v>
      </c>
      <c r="M8434" s="2">
        <v>3507</v>
      </c>
      <c r="N8434" s="2">
        <v>331000000</v>
      </c>
    </row>
    <row r="8435" spans="1:14" x14ac:dyDescent="0.3">
      <c r="A8435" s="2" t="s">
        <v>8506</v>
      </c>
      <c r="B8435" s="2" t="s">
        <v>18</v>
      </c>
      <c r="C8435" s="2" t="s">
        <v>19</v>
      </c>
      <c r="D8435" s="2" t="s">
        <v>20</v>
      </c>
      <c r="E8435" s="3">
        <v>44354</v>
      </c>
      <c r="F8435" s="2">
        <v>4664</v>
      </c>
      <c r="G8435" s="2">
        <v>93</v>
      </c>
      <c r="H8435" s="2">
        <v>89</v>
      </c>
      <c r="I8435" s="2">
        <v>291446</v>
      </c>
      <c r="J8435" s="2">
        <v>35600</v>
      </c>
      <c r="K8435" s="2">
        <v>326504</v>
      </c>
      <c r="L8435" s="2">
        <v>37312</v>
      </c>
      <c r="M8435" s="2">
        <v>14708</v>
      </c>
      <c r="N8435" s="2">
        <v>213000000</v>
      </c>
    </row>
    <row r="8436" spans="1:14" x14ac:dyDescent="0.3">
      <c r="A8436" s="2" t="s">
        <v>8507</v>
      </c>
      <c r="B8436" s="2" t="s">
        <v>35</v>
      </c>
      <c r="C8436" s="2" t="s">
        <v>87</v>
      </c>
      <c r="D8436" s="2" t="s">
        <v>88</v>
      </c>
      <c r="E8436" s="3">
        <v>44163</v>
      </c>
      <c r="F8436" s="2">
        <v>2351</v>
      </c>
      <c r="G8436" s="2">
        <v>66</v>
      </c>
      <c r="H8436" s="2">
        <v>988</v>
      </c>
      <c r="I8436" s="2">
        <v>293797</v>
      </c>
      <c r="J8436" s="2">
        <v>35666</v>
      </c>
      <c r="K8436" s="2">
        <v>327492</v>
      </c>
      <c r="L8436" s="2">
        <v>21159</v>
      </c>
      <c r="M8436" s="2">
        <v>8538</v>
      </c>
      <c r="N8436" s="2">
        <v>68000000</v>
      </c>
    </row>
    <row r="8437" spans="1:14" x14ac:dyDescent="0.3">
      <c r="A8437" s="2" t="s">
        <v>8508</v>
      </c>
      <c r="B8437" s="2" t="s">
        <v>35</v>
      </c>
      <c r="C8437" s="2" t="s">
        <v>54</v>
      </c>
      <c r="D8437" s="2" t="s">
        <v>60</v>
      </c>
      <c r="E8437" s="3">
        <v>44127</v>
      </c>
      <c r="F8437" s="2">
        <v>2704</v>
      </c>
      <c r="G8437" s="2">
        <v>2</v>
      </c>
      <c r="H8437" s="2">
        <v>2440</v>
      </c>
      <c r="I8437" s="2">
        <v>296501</v>
      </c>
      <c r="J8437" s="2">
        <v>35668</v>
      </c>
      <c r="K8437" s="2">
        <v>329932</v>
      </c>
      <c r="L8437" s="2">
        <v>21632</v>
      </c>
      <c r="M8437" s="2">
        <v>11701</v>
      </c>
      <c r="N8437" s="2">
        <v>68000000</v>
      </c>
    </row>
    <row r="8438" spans="1:14" x14ac:dyDescent="0.3">
      <c r="A8438" s="2" t="s">
        <v>8509</v>
      </c>
      <c r="B8438" s="2" t="s">
        <v>18</v>
      </c>
      <c r="C8438" s="2" t="s">
        <v>82</v>
      </c>
      <c r="D8438" s="2" t="s">
        <v>131</v>
      </c>
      <c r="E8438" s="3">
        <v>43960</v>
      </c>
      <c r="F8438" s="2">
        <v>2640</v>
      </c>
      <c r="G8438" s="2">
        <v>180</v>
      </c>
      <c r="H8438" s="2">
        <v>3211</v>
      </c>
      <c r="I8438" s="2">
        <v>299141</v>
      </c>
      <c r="J8438" s="2">
        <v>35848</v>
      </c>
      <c r="K8438" s="2">
        <v>333143</v>
      </c>
      <c r="L8438" s="2">
        <v>29040</v>
      </c>
      <c r="M8438" s="2">
        <v>5256</v>
      </c>
      <c r="N8438" s="2">
        <v>213000000</v>
      </c>
    </row>
    <row r="8439" spans="1:14" x14ac:dyDescent="0.3">
      <c r="A8439" s="2" t="s">
        <v>8510</v>
      </c>
      <c r="B8439" s="2" t="s">
        <v>18</v>
      </c>
      <c r="C8439" s="2" t="s">
        <v>82</v>
      </c>
      <c r="D8439" s="2" t="s">
        <v>131</v>
      </c>
      <c r="E8439" s="3">
        <v>44123</v>
      </c>
      <c r="F8439" s="2">
        <v>4125</v>
      </c>
      <c r="G8439" s="2">
        <v>153</v>
      </c>
      <c r="H8439" s="2">
        <v>292</v>
      </c>
      <c r="I8439" s="2">
        <v>303266</v>
      </c>
      <c r="J8439" s="2">
        <v>36001</v>
      </c>
      <c r="K8439" s="2">
        <v>333435</v>
      </c>
      <c r="L8439" s="2">
        <v>33000</v>
      </c>
      <c r="M8439" s="2">
        <v>3224</v>
      </c>
      <c r="N8439" s="2">
        <v>213000000</v>
      </c>
    </row>
    <row r="8440" spans="1:14" x14ac:dyDescent="0.3">
      <c r="A8440" s="2" t="s">
        <v>8511</v>
      </c>
      <c r="B8440" s="2" t="s">
        <v>22</v>
      </c>
      <c r="C8440" s="2" t="s">
        <v>39</v>
      </c>
      <c r="D8440" s="2" t="s">
        <v>39</v>
      </c>
      <c r="E8440" s="3">
        <v>44003</v>
      </c>
      <c r="F8440" s="2">
        <v>3448</v>
      </c>
      <c r="G8440" s="2">
        <v>3</v>
      </c>
      <c r="H8440" s="2">
        <v>1489</v>
      </c>
      <c r="I8440" s="2">
        <v>306714</v>
      </c>
      <c r="J8440" s="2">
        <v>36004</v>
      </c>
      <c r="K8440" s="2">
        <v>334924</v>
      </c>
      <c r="L8440" s="2">
        <v>31032</v>
      </c>
      <c r="M8440" s="2">
        <v>12631</v>
      </c>
      <c r="N8440" s="2">
        <v>1380000000</v>
      </c>
    </row>
    <row r="8441" spans="1:14" x14ac:dyDescent="0.3">
      <c r="A8441" s="2" t="s">
        <v>8512</v>
      </c>
      <c r="B8441" s="2" t="s">
        <v>18</v>
      </c>
      <c r="C8441" s="2" t="s">
        <v>26</v>
      </c>
      <c r="D8441" s="2" t="s">
        <v>27</v>
      </c>
      <c r="E8441" s="3">
        <v>44550</v>
      </c>
      <c r="F8441" s="2">
        <v>694</v>
      </c>
      <c r="G8441" s="2">
        <v>143</v>
      </c>
      <c r="H8441" s="2">
        <v>4726</v>
      </c>
      <c r="I8441" s="2">
        <v>307408</v>
      </c>
      <c r="J8441" s="2">
        <v>36147</v>
      </c>
      <c r="K8441" s="2">
        <v>339650</v>
      </c>
      <c r="L8441" s="2">
        <v>9022</v>
      </c>
      <c r="M8441" s="2">
        <v>18489</v>
      </c>
      <c r="N8441" s="2">
        <v>213000000</v>
      </c>
    </row>
    <row r="8442" spans="1:14" x14ac:dyDescent="0.3">
      <c r="A8442" s="2" t="s">
        <v>8513</v>
      </c>
      <c r="B8442" s="2" t="s">
        <v>22</v>
      </c>
      <c r="C8442" s="2" t="s">
        <v>51</v>
      </c>
      <c r="D8442" s="2" t="s">
        <v>52</v>
      </c>
      <c r="E8442" s="3">
        <v>43854</v>
      </c>
      <c r="F8442" s="2">
        <v>4253</v>
      </c>
      <c r="G8442" s="2">
        <v>91</v>
      </c>
      <c r="H8442" s="2">
        <v>3169</v>
      </c>
      <c r="I8442" s="2">
        <v>311661</v>
      </c>
      <c r="J8442" s="2">
        <v>36238</v>
      </c>
      <c r="K8442" s="2">
        <v>342819</v>
      </c>
      <c r="L8442" s="2">
        <v>51036</v>
      </c>
      <c r="M8442" s="2">
        <v>16603</v>
      </c>
      <c r="N8442" s="2">
        <v>1380000000</v>
      </c>
    </row>
    <row r="8443" spans="1:14" x14ac:dyDescent="0.3">
      <c r="A8443" s="2" t="s">
        <v>8514</v>
      </c>
      <c r="B8443" s="2" t="s">
        <v>22</v>
      </c>
      <c r="C8443" s="2" t="s">
        <v>32</v>
      </c>
      <c r="D8443" s="2" t="s">
        <v>65</v>
      </c>
      <c r="E8443" s="3">
        <v>43929</v>
      </c>
      <c r="F8443" s="2">
        <v>2193</v>
      </c>
      <c r="G8443" s="2">
        <v>71</v>
      </c>
      <c r="H8443" s="2">
        <v>4265</v>
      </c>
      <c r="I8443" s="2">
        <v>313854</v>
      </c>
      <c r="J8443" s="2">
        <v>36309</v>
      </c>
      <c r="K8443" s="2">
        <v>347084</v>
      </c>
      <c r="L8443" s="2">
        <v>13158</v>
      </c>
      <c r="M8443" s="2">
        <v>14763</v>
      </c>
      <c r="N8443" s="2">
        <v>1380000000</v>
      </c>
    </row>
    <row r="8444" spans="1:14" x14ac:dyDescent="0.3">
      <c r="A8444" s="2" t="s">
        <v>8515</v>
      </c>
      <c r="B8444" s="2" t="s">
        <v>22</v>
      </c>
      <c r="C8444" s="2" t="s">
        <v>51</v>
      </c>
      <c r="D8444" s="2" t="s">
        <v>52</v>
      </c>
      <c r="E8444" s="3">
        <v>44236</v>
      </c>
      <c r="F8444" s="2">
        <v>339</v>
      </c>
      <c r="G8444" s="2">
        <v>181</v>
      </c>
      <c r="H8444" s="2">
        <v>1449</v>
      </c>
      <c r="I8444" s="2">
        <v>314193</v>
      </c>
      <c r="J8444" s="2">
        <v>36490</v>
      </c>
      <c r="K8444" s="2">
        <v>348533</v>
      </c>
      <c r="L8444" s="2">
        <v>3729</v>
      </c>
      <c r="M8444" s="2">
        <v>1200</v>
      </c>
      <c r="N8444" s="2">
        <v>1380000000</v>
      </c>
    </row>
    <row r="8445" spans="1:14" x14ac:dyDescent="0.3">
      <c r="A8445" s="2" t="s">
        <v>8516</v>
      </c>
      <c r="B8445" s="2" t="s">
        <v>22</v>
      </c>
      <c r="C8445" s="2" t="s">
        <v>39</v>
      </c>
      <c r="D8445" s="2" t="s">
        <v>39</v>
      </c>
      <c r="E8445" s="3">
        <v>44186</v>
      </c>
      <c r="F8445" s="2">
        <v>1768</v>
      </c>
      <c r="G8445" s="2">
        <v>103</v>
      </c>
      <c r="H8445" s="2">
        <v>4985</v>
      </c>
      <c r="I8445" s="2">
        <v>315961</v>
      </c>
      <c r="J8445" s="2">
        <v>36593</v>
      </c>
      <c r="K8445" s="2">
        <v>353518</v>
      </c>
      <c r="L8445" s="2">
        <v>28288</v>
      </c>
      <c r="M8445" s="2">
        <v>15841</v>
      </c>
      <c r="N8445" s="2">
        <v>1380000000</v>
      </c>
    </row>
    <row r="8446" spans="1:14" x14ac:dyDescent="0.3">
      <c r="A8446" s="2" t="s">
        <v>8517</v>
      </c>
      <c r="B8446" s="2" t="s">
        <v>41</v>
      </c>
      <c r="C8446" s="2" t="s">
        <v>42</v>
      </c>
      <c r="D8446" s="2" t="s">
        <v>43</v>
      </c>
      <c r="E8446" s="3">
        <v>43969</v>
      </c>
      <c r="F8446" s="2">
        <v>91</v>
      </c>
      <c r="G8446" s="2">
        <v>15</v>
      </c>
      <c r="H8446" s="2">
        <v>1090</v>
      </c>
      <c r="I8446" s="2">
        <v>316052</v>
      </c>
      <c r="J8446" s="2">
        <v>36608</v>
      </c>
      <c r="K8446" s="2">
        <v>354608</v>
      </c>
      <c r="L8446" s="2">
        <v>546</v>
      </c>
      <c r="M8446" s="2">
        <v>5834</v>
      </c>
      <c r="N8446" s="2">
        <v>331000000</v>
      </c>
    </row>
    <row r="8447" spans="1:14" x14ac:dyDescent="0.3">
      <c r="A8447" s="2" t="s">
        <v>8518</v>
      </c>
      <c r="B8447" s="2" t="s">
        <v>35</v>
      </c>
      <c r="C8447" s="2" t="s">
        <v>87</v>
      </c>
      <c r="D8447" s="2" t="s">
        <v>120</v>
      </c>
      <c r="E8447" s="3">
        <v>44333</v>
      </c>
      <c r="F8447" s="2">
        <v>4424</v>
      </c>
      <c r="G8447" s="2">
        <v>30</v>
      </c>
      <c r="H8447" s="2">
        <v>3629</v>
      </c>
      <c r="I8447" s="2">
        <v>320476</v>
      </c>
      <c r="J8447" s="2">
        <v>36638</v>
      </c>
      <c r="K8447" s="2">
        <v>358237</v>
      </c>
      <c r="L8447" s="2">
        <v>61936</v>
      </c>
      <c r="M8447" s="2">
        <v>14838</v>
      </c>
      <c r="N8447" s="2">
        <v>68000000</v>
      </c>
    </row>
    <row r="8448" spans="1:14" x14ac:dyDescent="0.3">
      <c r="A8448" s="2" t="s">
        <v>8519</v>
      </c>
      <c r="B8448" s="2" t="s">
        <v>22</v>
      </c>
      <c r="C8448" s="2" t="s">
        <v>23</v>
      </c>
      <c r="D8448" s="2" t="s">
        <v>24</v>
      </c>
      <c r="E8448" s="3">
        <v>44004</v>
      </c>
      <c r="F8448" s="2">
        <v>171</v>
      </c>
      <c r="G8448" s="2">
        <v>86</v>
      </c>
      <c r="H8448" s="2">
        <v>2615</v>
      </c>
      <c r="I8448" s="2">
        <v>320647</v>
      </c>
      <c r="J8448" s="2">
        <v>36724</v>
      </c>
      <c r="K8448" s="2">
        <v>360852</v>
      </c>
      <c r="L8448" s="2">
        <v>1197</v>
      </c>
      <c r="M8448" s="2">
        <v>14957</v>
      </c>
      <c r="N8448" s="2">
        <v>1380000000</v>
      </c>
    </row>
    <row r="8449" spans="1:14" x14ac:dyDescent="0.3">
      <c r="A8449" s="2" t="s">
        <v>8520</v>
      </c>
      <c r="B8449" s="2" t="s">
        <v>35</v>
      </c>
      <c r="C8449" s="2" t="s">
        <v>36</v>
      </c>
      <c r="D8449" s="2" t="s">
        <v>37</v>
      </c>
      <c r="E8449" s="3">
        <v>43859</v>
      </c>
      <c r="F8449" s="2">
        <v>2749</v>
      </c>
      <c r="G8449" s="2">
        <v>129</v>
      </c>
      <c r="H8449" s="2">
        <v>150</v>
      </c>
      <c r="I8449" s="2">
        <v>323396</v>
      </c>
      <c r="J8449" s="2">
        <v>36853</v>
      </c>
      <c r="K8449" s="2">
        <v>361002</v>
      </c>
      <c r="L8449" s="2">
        <v>13745</v>
      </c>
      <c r="M8449" s="2">
        <v>6053</v>
      </c>
      <c r="N8449" s="2">
        <v>68000000</v>
      </c>
    </row>
    <row r="8450" spans="1:14" x14ac:dyDescent="0.3">
      <c r="A8450" s="2" t="s">
        <v>8521</v>
      </c>
      <c r="B8450" s="2" t="s">
        <v>22</v>
      </c>
      <c r="C8450" s="2" t="s">
        <v>32</v>
      </c>
      <c r="D8450" s="2" t="s">
        <v>65</v>
      </c>
      <c r="E8450" s="3">
        <v>44326</v>
      </c>
      <c r="F8450" s="2">
        <v>3102</v>
      </c>
      <c r="G8450" s="2">
        <v>72</v>
      </c>
      <c r="H8450" s="2">
        <v>983</v>
      </c>
      <c r="I8450" s="2">
        <v>326498</v>
      </c>
      <c r="J8450" s="2">
        <v>36925</v>
      </c>
      <c r="K8450" s="2">
        <v>361985</v>
      </c>
      <c r="L8450" s="2">
        <v>18612</v>
      </c>
      <c r="M8450" s="2">
        <v>704</v>
      </c>
      <c r="N8450" s="2">
        <v>1380000000</v>
      </c>
    </row>
    <row r="8451" spans="1:14" x14ac:dyDescent="0.3">
      <c r="A8451" s="2" t="s">
        <v>8522</v>
      </c>
      <c r="B8451" s="2" t="s">
        <v>35</v>
      </c>
      <c r="C8451" s="2" t="s">
        <v>54</v>
      </c>
      <c r="D8451" s="2" t="s">
        <v>55</v>
      </c>
      <c r="E8451" s="3">
        <v>44485</v>
      </c>
      <c r="F8451" s="2">
        <v>620</v>
      </c>
      <c r="G8451" s="2">
        <v>90</v>
      </c>
      <c r="H8451" s="2">
        <v>1819</v>
      </c>
      <c r="I8451" s="2">
        <v>327118</v>
      </c>
      <c r="J8451" s="2">
        <v>37015</v>
      </c>
      <c r="K8451" s="2">
        <v>363804</v>
      </c>
      <c r="L8451" s="2">
        <v>4340</v>
      </c>
      <c r="M8451" s="2">
        <v>4944</v>
      </c>
      <c r="N8451" s="2">
        <v>68000000</v>
      </c>
    </row>
    <row r="8452" spans="1:14" x14ac:dyDescent="0.3">
      <c r="A8452" s="2" t="s">
        <v>8523</v>
      </c>
      <c r="B8452" s="2" t="s">
        <v>18</v>
      </c>
      <c r="C8452" s="2" t="s">
        <v>19</v>
      </c>
      <c r="D8452" s="2" t="s">
        <v>115</v>
      </c>
      <c r="E8452" s="3">
        <v>44181</v>
      </c>
      <c r="F8452" s="2">
        <v>988</v>
      </c>
      <c r="G8452" s="2">
        <v>172</v>
      </c>
      <c r="H8452" s="2">
        <v>976</v>
      </c>
      <c r="I8452" s="2">
        <v>328106</v>
      </c>
      <c r="J8452" s="2">
        <v>37187</v>
      </c>
      <c r="K8452" s="2">
        <v>364780</v>
      </c>
      <c r="L8452" s="2">
        <v>8892</v>
      </c>
      <c r="M8452" s="2">
        <v>13296</v>
      </c>
      <c r="N8452" s="2">
        <v>213000000</v>
      </c>
    </row>
    <row r="8453" spans="1:14" x14ac:dyDescent="0.3">
      <c r="A8453" s="2" t="s">
        <v>8524</v>
      </c>
      <c r="B8453" s="2" t="s">
        <v>18</v>
      </c>
      <c r="C8453" s="2" t="s">
        <v>26</v>
      </c>
      <c r="D8453" s="2" t="s">
        <v>136</v>
      </c>
      <c r="E8453" s="3">
        <v>44384</v>
      </c>
      <c r="F8453" s="2">
        <v>76</v>
      </c>
      <c r="G8453" s="2">
        <v>53</v>
      </c>
      <c r="H8453" s="2">
        <v>188</v>
      </c>
      <c r="I8453" s="2">
        <v>328182</v>
      </c>
      <c r="J8453" s="2">
        <v>37240</v>
      </c>
      <c r="K8453" s="2">
        <v>364968</v>
      </c>
      <c r="L8453" s="2">
        <v>1292</v>
      </c>
      <c r="M8453" s="2">
        <v>4048</v>
      </c>
      <c r="N8453" s="2">
        <v>213000000</v>
      </c>
    </row>
    <row r="8454" spans="1:14" x14ac:dyDescent="0.3">
      <c r="A8454" s="2" t="s">
        <v>8525</v>
      </c>
      <c r="B8454" s="2" t="s">
        <v>35</v>
      </c>
      <c r="C8454" s="2" t="s">
        <v>62</v>
      </c>
      <c r="D8454" s="2" t="s">
        <v>156</v>
      </c>
      <c r="E8454" s="3">
        <v>44129</v>
      </c>
      <c r="F8454" s="2">
        <v>2198</v>
      </c>
      <c r="G8454" s="2">
        <v>186</v>
      </c>
      <c r="H8454" s="2">
        <v>2778</v>
      </c>
      <c r="I8454" s="2">
        <v>330380</v>
      </c>
      <c r="J8454" s="2">
        <v>37426</v>
      </c>
      <c r="K8454" s="2">
        <v>367746</v>
      </c>
      <c r="L8454" s="2">
        <v>37366</v>
      </c>
      <c r="M8454" s="2">
        <v>15369</v>
      </c>
      <c r="N8454" s="2">
        <v>68000000</v>
      </c>
    </row>
    <row r="8455" spans="1:14" x14ac:dyDescent="0.3">
      <c r="A8455" s="2" t="s">
        <v>8526</v>
      </c>
      <c r="B8455" s="2" t="s">
        <v>22</v>
      </c>
      <c r="C8455" s="2" t="s">
        <v>51</v>
      </c>
      <c r="D8455" s="2" t="s">
        <v>52</v>
      </c>
      <c r="E8455" s="3">
        <v>44550</v>
      </c>
      <c r="F8455" s="2">
        <v>4237</v>
      </c>
      <c r="G8455" s="2">
        <v>186</v>
      </c>
      <c r="H8455" s="2">
        <v>3756</v>
      </c>
      <c r="I8455" s="2">
        <v>334617</v>
      </c>
      <c r="J8455" s="2">
        <v>37612</v>
      </c>
      <c r="K8455" s="2">
        <v>371502</v>
      </c>
      <c r="L8455" s="2">
        <v>42370</v>
      </c>
      <c r="M8455" s="2">
        <v>19945</v>
      </c>
      <c r="N8455" s="2">
        <v>1380000000</v>
      </c>
    </row>
    <row r="8456" spans="1:14" x14ac:dyDescent="0.3">
      <c r="A8456" s="2" t="s">
        <v>8527</v>
      </c>
      <c r="B8456" s="2" t="s">
        <v>41</v>
      </c>
      <c r="C8456" s="2" t="s">
        <v>42</v>
      </c>
      <c r="D8456" s="2" t="s">
        <v>158</v>
      </c>
      <c r="E8456" s="3">
        <v>44022</v>
      </c>
      <c r="F8456" s="2">
        <v>230</v>
      </c>
      <c r="G8456" s="2">
        <v>149</v>
      </c>
      <c r="H8456" s="2">
        <v>2571</v>
      </c>
      <c r="I8456" s="2">
        <v>334847</v>
      </c>
      <c r="J8456" s="2">
        <v>37761</v>
      </c>
      <c r="K8456" s="2">
        <v>374073</v>
      </c>
      <c r="L8456" s="2">
        <v>4140</v>
      </c>
      <c r="M8456" s="2">
        <v>2929</v>
      </c>
      <c r="N8456" s="2">
        <v>331000000</v>
      </c>
    </row>
    <row r="8457" spans="1:14" x14ac:dyDescent="0.3">
      <c r="A8457" s="2" t="s">
        <v>8528</v>
      </c>
      <c r="B8457" s="2" t="s">
        <v>35</v>
      </c>
      <c r="C8457" s="2" t="s">
        <v>54</v>
      </c>
      <c r="D8457" s="2" t="s">
        <v>60</v>
      </c>
      <c r="E8457" s="3">
        <v>44502</v>
      </c>
      <c r="F8457" s="2">
        <v>2175</v>
      </c>
      <c r="G8457" s="2">
        <v>161</v>
      </c>
      <c r="H8457" s="2">
        <v>1186</v>
      </c>
      <c r="I8457" s="2">
        <v>337022</v>
      </c>
      <c r="J8457" s="2">
        <v>37922</v>
      </c>
      <c r="K8457" s="2">
        <v>375259</v>
      </c>
      <c r="L8457" s="2">
        <v>23925</v>
      </c>
      <c r="M8457" s="2">
        <v>2451</v>
      </c>
      <c r="N8457" s="2">
        <v>68000000</v>
      </c>
    </row>
    <row r="8458" spans="1:14" x14ac:dyDescent="0.3">
      <c r="A8458" s="2" t="s">
        <v>8529</v>
      </c>
      <c r="B8458" s="2" t="s">
        <v>15</v>
      </c>
      <c r="C8458" s="2" t="s">
        <v>168</v>
      </c>
      <c r="D8458" s="2" t="s">
        <v>169</v>
      </c>
      <c r="E8458" s="3">
        <v>43894</v>
      </c>
      <c r="F8458" s="2">
        <v>2907</v>
      </c>
      <c r="G8458" s="2">
        <v>72</v>
      </c>
      <c r="H8458" s="2">
        <v>3901</v>
      </c>
      <c r="I8458" s="2">
        <v>339929</v>
      </c>
      <c r="J8458" s="2">
        <v>37994</v>
      </c>
      <c r="K8458" s="2">
        <v>379160</v>
      </c>
      <c r="L8458" s="2">
        <v>26163</v>
      </c>
      <c r="M8458" s="2">
        <v>1247</v>
      </c>
      <c r="N8458" s="2">
        <v>83000000</v>
      </c>
    </row>
    <row r="8459" spans="1:14" x14ac:dyDescent="0.3">
      <c r="A8459" s="2" t="s">
        <v>8530</v>
      </c>
      <c r="B8459" s="2" t="s">
        <v>41</v>
      </c>
      <c r="C8459" s="2" t="s">
        <v>67</v>
      </c>
      <c r="D8459" s="2" t="s">
        <v>80</v>
      </c>
      <c r="E8459" s="3">
        <v>44494</v>
      </c>
      <c r="F8459" s="2">
        <v>2544</v>
      </c>
      <c r="G8459" s="2">
        <v>127</v>
      </c>
      <c r="H8459" s="2">
        <v>3439</v>
      </c>
      <c r="I8459" s="2">
        <v>342473</v>
      </c>
      <c r="J8459" s="2">
        <v>38121</v>
      </c>
      <c r="K8459" s="2">
        <v>382599</v>
      </c>
      <c r="L8459" s="2">
        <v>22896</v>
      </c>
      <c r="M8459" s="2">
        <v>17154</v>
      </c>
      <c r="N8459" s="2">
        <v>331000000</v>
      </c>
    </row>
    <row r="8460" spans="1:14" x14ac:dyDescent="0.3">
      <c r="A8460" s="2" t="s">
        <v>8531</v>
      </c>
      <c r="B8460" s="2" t="s">
        <v>15</v>
      </c>
      <c r="C8460" s="2" t="s">
        <v>16</v>
      </c>
      <c r="D8460" s="2" t="s">
        <v>16</v>
      </c>
      <c r="E8460" s="3">
        <v>44045</v>
      </c>
      <c r="F8460" s="2">
        <v>3612</v>
      </c>
      <c r="G8460" s="2">
        <v>183</v>
      </c>
      <c r="H8460" s="2">
        <v>2564</v>
      </c>
      <c r="I8460" s="2">
        <v>346085</v>
      </c>
      <c r="J8460" s="2">
        <v>38304</v>
      </c>
      <c r="K8460" s="2">
        <v>385163</v>
      </c>
      <c r="L8460" s="2">
        <v>54180</v>
      </c>
      <c r="M8460" s="2">
        <v>18979</v>
      </c>
      <c r="N8460" s="2">
        <v>83000000</v>
      </c>
    </row>
    <row r="8461" spans="1:14" x14ac:dyDescent="0.3">
      <c r="A8461" s="2" t="s">
        <v>8532</v>
      </c>
      <c r="B8461" s="2" t="s">
        <v>35</v>
      </c>
      <c r="C8461" s="2" t="s">
        <v>62</v>
      </c>
      <c r="D8461" s="2" t="s">
        <v>156</v>
      </c>
      <c r="E8461" s="3">
        <v>43996</v>
      </c>
      <c r="F8461" s="2">
        <v>2857</v>
      </c>
      <c r="G8461" s="2">
        <v>161</v>
      </c>
      <c r="H8461" s="2">
        <v>4810</v>
      </c>
      <c r="I8461" s="2">
        <v>348942</v>
      </c>
      <c r="J8461" s="2">
        <v>38465</v>
      </c>
      <c r="K8461" s="2">
        <v>389973</v>
      </c>
      <c r="L8461" s="2">
        <v>34284</v>
      </c>
      <c r="M8461" s="2">
        <v>4356</v>
      </c>
      <c r="N8461" s="2">
        <v>68000000</v>
      </c>
    </row>
    <row r="8462" spans="1:14" x14ac:dyDescent="0.3">
      <c r="A8462" s="2" t="s">
        <v>8533</v>
      </c>
      <c r="B8462" s="2" t="s">
        <v>22</v>
      </c>
      <c r="C8462" s="2" t="s">
        <v>51</v>
      </c>
      <c r="D8462" s="2" t="s">
        <v>52</v>
      </c>
      <c r="E8462" s="3">
        <v>44373</v>
      </c>
      <c r="F8462" s="2">
        <v>1553</v>
      </c>
      <c r="G8462" s="2">
        <v>98</v>
      </c>
      <c r="H8462" s="2">
        <v>1347</v>
      </c>
      <c r="I8462" s="2">
        <v>350495</v>
      </c>
      <c r="J8462" s="2">
        <v>38563</v>
      </c>
      <c r="K8462" s="2">
        <v>391320</v>
      </c>
      <c r="L8462" s="2">
        <v>7765</v>
      </c>
      <c r="M8462" s="2">
        <v>13058</v>
      </c>
      <c r="N8462" s="2">
        <v>1380000000</v>
      </c>
    </row>
    <row r="8463" spans="1:14" x14ac:dyDescent="0.3">
      <c r="A8463" s="2" t="s">
        <v>8534</v>
      </c>
      <c r="B8463" s="2" t="s">
        <v>15</v>
      </c>
      <c r="C8463" s="2" t="s">
        <v>29</v>
      </c>
      <c r="D8463" s="2" t="s">
        <v>102</v>
      </c>
      <c r="E8463" s="3">
        <v>44062</v>
      </c>
      <c r="F8463" s="2">
        <v>4364</v>
      </c>
      <c r="G8463" s="2">
        <v>153</v>
      </c>
      <c r="H8463" s="2">
        <v>3407</v>
      </c>
      <c r="I8463" s="2">
        <v>354859</v>
      </c>
      <c r="J8463" s="2">
        <v>38716</v>
      </c>
      <c r="K8463" s="2">
        <v>394727</v>
      </c>
      <c r="L8463" s="2">
        <v>56732</v>
      </c>
      <c r="M8463" s="2">
        <v>3427</v>
      </c>
      <c r="N8463" s="2">
        <v>83000000</v>
      </c>
    </row>
    <row r="8464" spans="1:14" x14ac:dyDescent="0.3">
      <c r="A8464" s="2" t="s">
        <v>8535</v>
      </c>
      <c r="B8464" s="2" t="s">
        <v>35</v>
      </c>
      <c r="C8464" s="2" t="s">
        <v>62</v>
      </c>
      <c r="D8464" s="2" t="s">
        <v>63</v>
      </c>
      <c r="E8464" s="3">
        <v>44371</v>
      </c>
      <c r="F8464" s="2">
        <v>2665</v>
      </c>
      <c r="G8464" s="2">
        <v>198</v>
      </c>
      <c r="H8464" s="2">
        <v>2625</v>
      </c>
      <c r="I8464" s="2">
        <v>357524</v>
      </c>
      <c r="J8464" s="2">
        <v>38914</v>
      </c>
      <c r="K8464" s="2">
        <v>397352</v>
      </c>
      <c r="L8464" s="2">
        <v>18655</v>
      </c>
      <c r="M8464" s="2">
        <v>2373</v>
      </c>
      <c r="N8464" s="2">
        <v>68000000</v>
      </c>
    </row>
    <row r="8465" spans="1:14" x14ac:dyDescent="0.3">
      <c r="A8465" s="2" t="s">
        <v>8536</v>
      </c>
      <c r="B8465" s="2" t="s">
        <v>41</v>
      </c>
      <c r="C8465" s="2" t="s">
        <v>67</v>
      </c>
      <c r="D8465" s="2" t="s">
        <v>80</v>
      </c>
      <c r="E8465" s="3">
        <v>44025</v>
      </c>
      <c r="F8465" s="2">
        <v>3740</v>
      </c>
      <c r="G8465" s="2">
        <v>172</v>
      </c>
      <c r="H8465" s="2">
        <v>3752</v>
      </c>
      <c r="I8465" s="2">
        <v>361264</v>
      </c>
      <c r="J8465" s="2">
        <v>39086</v>
      </c>
      <c r="K8465" s="2">
        <v>401104</v>
      </c>
      <c r="L8465" s="2">
        <v>56100</v>
      </c>
      <c r="M8465" s="2">
        <v>11238</v>
      </c>
      <c r="N8465" s="2">
        <v>331000000</v>
      </c>
    </row>
    <row r="8466" spans="1:14" x14ac:dyDescent="0.3">
      <c r="A8466" s="2" t="s">
        <v>8537</v>
      </c>
      <c r="B8466" s="2" t="s">
        <v>22</v>
      </c>
      <c r="C8466" s="2" t="s">
        <v>39</v>
      </c>
      <c r="D8466" s="2" t="s">
        <v>39</v>
      </c>
      <c r="E8466" s="3">
        <v>44336</v>
      </c>
      <c r="F8466" s="2">
        <v>961</v>
      </c>
      <c r="G8466" s="2">
        <v>75</v>
      </c>
      <c r="H8466" s="2">
        <v>666</v>
      </c>
      <c r="I8466" s="2">
        <v>362225</v>
      </c>
      <c r="J8466" s="2">
        <v>39161</v>
      </c>
      <c r="K8466" s="2">
        <v>401770</v>
      </c>
      <c r="L8466" s="2">
        <v>9610</v>
      </c>
      <c r="M8466" s="2">
        <v>12515</v>
      </c>
      <c r="N8466" s="2">
        <v>1380000000</v>
      </c>
    </row>
    <row r="8467" spans="1:14" x14ac:dyDescent="0.3">
      <c r="A8467" s="2" t="s">
        <v>8538</v>
      </c>
      <c r="B8467" s="2" t="s">
        <v>15</v>
      </c>
      <c r="C8467" s="2" t="s">
        <v>168</v>
      </c>
      <c r="D8467" s="2" t="s">
        <v>169</v>
      </c>
      <c r="E8467" s="3">
        <v>44164</v>
      </c>
      <c r="F8467" s="2">
        <v>1627</v>
      </c>
      <c r="G8467" s="2">
        <v>148</v>
      </c>
      <c r="H8467" s="2">
        <v>4683</v>
      </c>
      <c r="I8467" s="2">
        <v>363852</v>
      </c>
      <c r="J8467" s="2">
        <v>39309</v>
      </c>
      <c r="K8467" s="2">
        <v>406453</v>
      </c>
      <c r="L8467" s="2">
        <v>13016</v>
      </c>
      <c r="M8467" s="2">
        <v>10839</v>
      </c>
      <c r="N8467" s="2">
        <v>83000000</v>
      </c>
    </row>
    <row r="8468" spans="1:14" x14ac:dyDescent="0.3">
      <c r="A8468" s="2" t="s">
        <v>8539</v>
      </c>
      <c r="B8468" s="2" t="s">
        <v>35</v>
      </c>
      <c r="C8468" s="2" t="s">
        <v>54</v>
      </c>
      <c r="D8468" s="2" t="s">
        <v>60</v>
      </c>
      <c r="E8468" s="3">
        <v>44134</v>
      </c>
      <c r="F8468" s="2">
        <v>1967</v>
      </c>
      <c r="G8468" s="2">
        <v>170</v>
      </c>
      <c r="H8468" s="2">
        <v>772</v>
      </c>
      <c r="I8468" s="2">
        <v>365819</v>
      </c>
      <c r="J8468" s="2">
        <v>39479</v>
      </c>
      <c r="K8468" s="2">
        <v>407225</v>
      </c>
      <c r="L8468" s="2">
        <v>11802</v>
      </c>
      <c r="M8468" s="2">
        <v>19758</v>
      </c>
      <c r="N8468" s="2">
        <v>68000000</v>
      </c>
    </row>
    <row r="8469" spans="1:14" x14ac:dyDescent="0.3">
      <c r="A8469" s="2" t="s">
        <v>8540</v>
      </c>
      <c r="B8469" s="2" t="s">
        <v>22</v>
      </c>
      <c r="C8469" s="2" t="s">
        <v>51</v>
      </c>
      <c r="D8469" s="2" t="s">
        <v>111</v>
      </c>
      <c r="E8469" s="3">
        <v>44267</v>
      </c>
      <c r="F8469" s="2">
        <v>3331</v>
      </c>
      <c r="G8469" s="2">
        <v>85</v>
      </c>
      <c r="H8469" s="2">
        <v>3204</v>
      </c>
      <c r="I8469" s="2">
        <v>369150</v>
      </c>
      <c r="J8469" s="2">
        <v>39564</v>
      </c>
      <c r="K8469" s="2">
        <v>410429</v>
      </c>
      <c r="L8469" s="2">
        <v>59958</v>
      </c>
      <c r="M8469" s="2">
        <v>11556</v>
      </c>
      <c r="N8469" s="2">
        <v>1380000000</v>
      </c>
    </row>
    <row r="8470" spans="1:14" x14ac:dyDescent="0.3">
      <c r="A8470" s="2" t="s">
        <v>8541</v>
      </c>
      <c r="B8470" s="2" t="s">
        <v>22</v>
      </c>
      <c r="C8470" s="2" t="s">
        <v>39</v>
      </c>
      <c r="D8470" s="2" t="s">
        <v>39</v>
      </c>
      <c r="E8470" s="3">
        <v>44153</v>
      </c>
      <c r="F8470" s="2">
        <v>1074</v>
      </c>
      <c r="G8470" s="2">
        <v>38</v>
      </c>
      <c r="H8470" s="2">
        <v>4949</v>
      </c>
      <c r="I8470" s="2">
        <v>370224</v>
      </c>
      <c r="J8470" s="2">
        <v>39602</v>
      </c>
      <c r="K8470" s="2">
        <v>415378</v>
      </c>
      <c r="L8470" s="2">
        <v>20406</v>
      </c>
      <c r="M8470" s="2">
        <v>16391</v>
      </c>
      <c r="N8470" s="2">
        <v>1380000000</v>
      </c>
    </row>
    <row r="8471" spans="1:14" x14ac:dyDescent="0.3">
      <c r="A8471" s="2" t="s">
        <v>8542</v>
      </c>
      <c r="B8471" s="2" t="s">
        <v>18</v>
      </c>
      <c r="C8471" s="2" t="s">
        <v>26</v>
      </c>
      <c r="D8471" s="2" t="s">
        <v>136</v>
      </c>
      <c r="E8471" s="3">
        <v>44332</v>
      </c>
      <c r="F8471" s="2">
        <v>3204</v>
      </c>
      <c r="G8471" s="2">
        <v>140</v>
      </c>
      <c r="H8471" s="2">
        <v>1164</v>
      </c>
      <c r="I8471" s="2">
        <v>373428</v>
      </c>
      <c r="J8471" s="2">
        <v>39742</v>
      </c>
      <c r="K8471" s="2">
        <v>416542</v>
      </c>
      <c r="L8471" s="2">
        <v>57672</v>
      </c>
      <c r="M8471" s="2">
        <v>6768</v>
      </c>
      <c r="N8471" s="2">
        <v>213000000</v>
      </c>
    </row>
    <row r="8472" spans="1:14" x14ac:dyDescent="0.3">
      <c r="A8472" s="2" t="s">
        <v>8543</v>
      </c>
      <c r="B8472" s="2" t="s">
        <v>22</v>
      </c>
      <c r="C8472" s="2" t="s">
        <v>23</v>
      </c>
      <c r="D8472" s="2" t="s">
        <v>24</v>
      </c>
      <c r="E8472" s="3">
        <v>44223</v>
      </c>
      <c r="F8472" s="2">
        <v>1028</v>
      </c>
      <c r="G8472" s="2">
        <v>169</v>
      </c>
      <c r="H8472" s="2">
        <v>4953</v>
      </c>
      <c r="I8472" s="2">
        <v>374456</v>
      </c>
      <c r="J8472" s="2">
        <v>39911</v>
      </c>
      <c r="K8472" s="2">
        <v>421495</v>
      </c>
      <c r="L8472" s="2">
        <v>17476</v>
      </c>
      <c r="M8472" s="2">
        <v>17452</v>
      </c>
      <c r="N8472" s="2">
        <v>1380000000</v>
      </c>
    </row>
    <row r="8473" spans="1:14" x14ac:dyDescent="0.3">
      <c r="A8473" s="2" t="s">
        <v>8544</v>
      </c>
      <c r="B8473" s="2" t="s">
        <v>35</v>
      </c>
      <c r="C8473" s="2" t="s">
        <v>87</v>
      </c>
      <c r="D8473" s="2" t="s">
        <v>88</v>
      </c>
      <c r="E8473" s="3">
        <v>44429</v>
      </c>
      <c r="F8473" s="2">
        <v>647</v>
      </c>
      <c r="G8473" s="2">
        <v>44</v>
      </c>
      <c r="H8473" s="2">
        <v>4594</v>
      </c>
      <c r="I8473" s="2">
        <v>375103</v>
      </c>
      <c r="J8473" s="2">
        <v>39955</v>
      </c>
      <c r="K8473" s="2">
        <v>426089</v>
      </c>
      <c r="L8473" s="2">
        <v>6470</v>
      </c>
      <c r="M8473" s="2">
        <v>14793</v>
      </c>
      <c r="N8473" s="2">
        <v>68000000</v>
      </c>
    </row>
    <row r="8474" spans="1:14" x14ac:dyDescent="0.3">
      <c r="A8474" s="2" t="s">
        <v>8545</v>
      </c>
      <c r="B8474" s="2" t="s">
        <v>41</v>
      </c>
      <c r="C8474" s="2" t="s">
        <v>75</v>
      </c>
      <c r="D8474" s="2" t="s">
        <v>138</v>
      </c>
      <c r="E8474" s="3">
        <v>43979</v>
      </c>
      <c r="F8474" s="2">
        <v>4833</v>
      </c>
      <c r="G8474" s="2">
        <v>86</v>
      </c>
      <c r="H8474" s="2">
        <v>648</v>
      </c>
      <c r="I8474" s="2">
        <v>379936</v>
      </c>
      <c r="J8474" s="2">
        <v>40041</v>
      </c>
      <c r="K8474" s="2">
        <v>426737</v>
      </c>
      <c r="L8474" s="2">
        <v>86994</v>
      </c>
      <c r="M8474" s="2">
        <v>8713</v>
      </c>
      <c r="N8474" s="2">
        <v>331000000</v>
      </c>
    </row>
    <row r="8475" spans="1:14" x14ac:dyDescent="0.3">
      <c r="A8475" s="2" t="s">
        <v>8546</v>
      </c>
      <c r="B8475" s="2" t="s">
        <v>18</v>
      </c>
      <c r="C8475" s="2" t="s">
        <v>19</v>
      </c>
      <c r="D8475" s="2" t="s">
        <v>20</v>
      </c>
      <c r="E8475" s="3">
        <v>44235</v>
      </c>
      <c r="F8475" s="2">
        <v>3162</v>
      </c>
      <c r="G8475" s="2">
        <v>178</v>
      </c>
      <c r="H8475" s="2">
        <v>2223</v>
      </c>
      <c r="I8475" s="2">
        <v>383098</v>
      </c>
      <c r="J8475" s="2">
        <v>40219</v>
      </c>
      <c r="K8475" s="2">
        <v>428960</v>
      </c>
      <c r="L8475" s="2">
        <v>44268</v>
      </c>
      <c r="M8475" s="2">
        <v>6485</v>
      </c>
      <c r="N8475" s="2">
        <v>213000000</v>
      </c>
    </row>
    <row r="8476" spans="1:14" x14ac:dyDescent="0.3">
      <c r="A8476" s="2" t="s">
        <v>8547</v>
      </c>
      <c r="B8476" s="2" t="s">
        <v>35</v>
      </c>
      <c r="C8476" s="2" t="s">
        <v>54</v>
      </c>
      <c r="D8476" s="2" t="s">
        <v>60</v>
      </c>
      <c r="E8476" s="3">
        <v>44113</v>
      </c>
      <c r="F8476" s="2">
        <v>4915</v>
      </c>
      <c r="G8476" s="2">
        <v>118</v>
      </c>
      <c r="H8476" s="2">
        <v>4895</v>
      </c>
      <c r="I8476" s="2">
        <v>388013</v>
      </c>
      <c r="J8476" s="2">
        <v>40337</v>
      </c>
      <c r="K8476" s="2">
        <v>433855</v>
      </c>
      <c r="L8476" s="2">
        <v>58980</v>
      </c>
      <c r="M8476" s="2">
        <v>10471</v>
      </c>
      <c r="N8476" s="2">
        <v>68000000</v>
      </c>
    </row>
    <row r="8477" spans="1:14" x14ac:dyDescent="0.3">
      <c r="A8477" s="2" t="s">
        <v>8548</v>
      </c>
      <c r="B8477" s="2" t="s">
        <v>35</v>
      </c>
      <c r="C8477" s="2" t="s">
        <v>62</v>
      </c>
      <c r="D8477" s="2" t="s">
        <v>63</v>
      </c>
      <c r="E8477" s="3">
        <v>44192</v>
      </c>
      <c r="F8477" s="2">
        <v>902</v>
      </c>
      <c r="G8477" s="2">
        <v>16</v>
      </c>
      <c r="H8477" s="2">
        <v>4946</v>
      </c>
      <c r="I8477" s="2">
        <v>388915</v>
      </c>
      <c r="J8477" s="2">
        <v>40353</v>
      </c>
      <c r="K8477" s="2">
        <v>438801</v>
      </c>
      <c r="L8477" s="2">
        <v>7216</v>
      </c>
      <c r="M8477" s="2">
        <v>5598</v>
      </c>
      <c r="N8477" s="2">
        <v>68000000</v>
      </c>
    </row>
    <row r="8478" spans="1:14" x14ac:dyDescent="0.3">
      <c r="A8478" s="2" t="s">
        <v>8549</v>
      </c>
      <c r="B8478" s="2" t="s">
        <v>35</v>
      </c>
      <c r="C8478" s="2" t="s">
        <v>87</v>
      </c>
      <c r="D8478" s="2" t="s">
        <v>120</v>
      </c>
      <c r="E8478" s="3">
        <v>44209</v>
      </c>
      <c r="F8478" s="2">
        <v>4067</v>
      </c>
      <c r="G8478" s="2">
        <v>83</v>
      </c>
      <c r="H8478" s="2">
        <v>1059</v>
      </c>
      <c r="I8478" s="2">
        <v>392982</v>
      </c>
      <c r="J8478" s="2">
        <v>40436</v>
      </c>
      <c r="K8478" s="2">
        <v>439860</v>
      </c>
      <c r="L8478" s="2">
        <v>48804</v>
      </c>
      <c r="M8478" s="2">
        <v>18699</v>
      </c>
      <c r="N8478" s="2">
        <v>68000000</v>
      </c>
    </row>
    <row r="8479" spans="1:14" x14ac:dyDescent="0.3">
      <c r="A8479" s="2" t="s">
        <v>8550</v>
      </c>
      <c r="B8479" s="2" t="s">
        <v>15</v>
      </c>
      <c r="C8479" s="2" t="s">
        <v>29</v>
      </c>
      <c r="D8479" s="2" t="s">
        <v>30</v>
      </c>
      <c r="E8479" s="3">
        <v>44028</v>
      </c>
      <c r="F8479" s="2">
        <v>1503</v>
      </c>
      <c r="G8479" s="2">
        <v>190</v>
      </c>
      <c r="H8479" s="2">
        <v>987</v>
      </c>
      <c r="I8479" s="2">
        <v>394485</v>
      </c>
      <c r="J8479" s="2">
        <v>40626</v>
      </c>
      <c r="K8479" s="2">
        <v>440847</v>
      </c>
      <c r="L8479" s="2">
        <v>16533</v>
      </c>
      <c r="M8479" s="2">
        <v>8940</v>
      </c>
      <c r="N8479" s="2">
        <v>83000000</v>
      </c>
    </row>
    <row r="8480" spans="1:14" x14ac:dyDescent="0.3">
      <c r="A8480" s="2" t="s">
        <v>8551</v>
      </c>
      <c r="B8480" s="2" t="s">
        <v>15</v>
      </c>
      <c r="C8480" s="2" t="s">
        <v>29</v>
      </c>
      <c r="D8480" s="2" t="s">
        <v>30</v>
      </c>
      <c r="E8480" s="3">
        <v>44386</v>
      </c>
      <c r="F8480" s="2">
        <v>2862</v>
      </c>
      <c r="G8480" s="2">
        <v>134</v>
      </c>
      <c r="H8480" s="2">
        <v>2190</v>
      </c>
      <c r="I8480" s="2">
        <v>397347</v>
      </c>
      <c r="J8480" s="2">
        <v>40760</v>
      </c>
      <c r="K8480" s="2">
        <v>443037</v>
      </c>
      <c r="L8480" s="2">
        <v>14310</v>
      </c>
      <c r="M8480" s="2">
        <v>13575</v>
      </c>
      <c r="N8480" s="2">
        <v>83000000</v>
      </c>
    </row>
    <row r="8481" spans="1:14" x14ac:dyDescent="0.3">
      <c r="A8481" s="2" t="s">
        <v>8552</v>
      </c>
      <c r="B8481" s="2" t="s">
        <v>41</v>
      </c>
      <c r="C8481" s="2" t="s">
        <v>75</v>
      </c>
      <c r="D8481" s="2" t="s">
        <v>76</v>
      </c>
      <c r="E8481" s="3">
        <v>44186</v>
      </c>
      <c r="F8481" s="2">
        <v>4478</v>
      </c>
      <c r="G8481" s="2">
        <v>182</v>
      </c>
      <c r="H8481" s="2">
        <v>4744</v>
      </c>
      <c r="I8481" s="2">
        <v>401825</v>
      </c>
      <c r="J8481" s="2">
        <v>40942</v>
      </c>
      <c r="K8481" s="2">
        <v>447781</v>
      </c>
      <c r="L8481" s="2">
        <v>85082</v>
      </c>
      <c r="M8481" s="2">
        <v>11564</v>
      </c>
      <c r="N8481" s="2">
        <v>331000000</v>
      </c>
    </row>
    <row r="8482" spans="1:14" x14ac:dyDescent="0.3">
      <c r="A8482" s="2" t="s">
        <v>8553</v>
      </c>
      <c r="B8482" s="2" t="s">
        <v>35</v>
      </c>
      <c r="C8482" s="2" t="s">
        <v>87</v>
      </c>
      <c r="D8482" s="2" t="s">
        <v>120</v>
      </c>
      <c r="E8482" s="3">
        <v>44370</v>
      </c>
      <c r="F8482" s="2">
        <v>2897</v>
      </c>
      <c r="G8482" s="2">
        <v>131</v>
      </c>
      <c r="H8482" s="2">
        <v>4623</v>
      </c>
      <c r="I8482" s="2">
        <v>404722</v>
      </c>
      <c r="J8482" s="2">
        <v>41073</v>
      </c>
      <c r="K8482" s="2">
        <v>452404</v>
      </c>
      <c r="L8482" s="2">
        <v>26073</v>
      </c>
      <c r="M8482" s="2">
        <v>16256</v>
      </c>
      <c r="N8482" s="2">
        <v>68000000</v>
      </c>
    </row>
    <row r="8483" spans="1:14" x14ac:dyDescent="0.3">
      <c r="A8483" s="2" t="s">
        <v>8554</v>
      </c>
      <c r="B8483" s="2" t="s">
        <v>15</v>
      </c>
      <c r="C8483" s="2" t="s">
        <v>16</v>
      </c>
      <c r="D8483" s="2" t="s">
        <v>16</v>
      </c>
      <c r="E8483" s="3">
        <v>44259</v>
      </c>
      <c r="F8483" s="2">
        <v>1345</v>
      </c>
      <c r="G8483" s="2">
        <v>30</v>
      </c>
      <c r="H8483" s="2">
        <v>1785</v>
      </c>
      <c r="I8483" s="2">
        <v>406067</v>
      </c>
      <c r="J8483" s="2">
        <v>41103</v>
      </c>
      <c r="K8483" s="2">
        <v>454189</v>
      </c>
      <c r="L8483" s="2">
        <v>24210</v>
      </c>
      <c r="M8483" s="2">
        <v>10905</v>
      </c>
      <c r="N8483" s="2">
        <v>83000000</v>
      </c>
    </row>
    <row r="8484" spans="1:14" x14ac:dyDescent="0.3">
      <c r="A8484" s="2" t="s">
        <v>8555</v>
      </c>
      <c r="B8484" s="2" t="s">
        <v>15</v>
      </c>
      <c r="C8484" s="2" t="s">
        <v>168</v>
      </c>
      <c r="D8484" s="2" t="s">
        <v>169</v>
      </c>
      <c r="E8484" s="3">
        <v>43847</v>
      </c>
      <c r="F8484" s="2">
        <v>489</v>
      </c>
      <c r="G8484" s="2">
        <v>93</v>
      </c>
      <c r="H8484" s="2">
        <v>1527</v>
      </c>
      <c r="I8484" s="2">
        <v>406556</v>
      </c>
      <c r="J8484" s="2">
        <v>41196</v>
      </c>
      <c r="K8484" s="2">
        <v>455716</v>
      </c>
      <c r="L8484" s="2">
        <v>5868</v>
      </c>
      <c r="M8484" s="2">
        <v>10581</v>
      </c>
      <c r="N8484" s="2">
        <v>83000000</v>
      </c>
    </row>
    <row r="8485" spans="1:14" x14ac:dyDescent="0.3">
      <c r="A8485" s="2" t="s">
        <v>8556</v>
      </c>
      <c r="B8485" s="2" t="s">
        <v>15</v>
      </c>
      <c r="C8485" s="2" t="s">
        <v>85</v>
      </c>
      <c r="D8485" s="2" t="s">
        <v>85</v>
      </c>
      <c r="E8485" s="3">
        <v>44469</v>
      </c>
      <c r="F8485" s="2">
        <v>425</v>
      </c>
      <c r="G8485" s="2">
        <v>94</v>
      </c>
      <c r="H8485" s="2">
        <v>4679</v>
      </c>
      <c r="I8485" s="2">
        <v>406981</v>
      </c>
      <c r="J8485" s="2">
        <v>41290</v>
      </c>
      <c r="K8485" s="2">
        <v>460395</v>
      </c>
      <c r="L8485" s="2">
        <v>4250</v>
      </c>
      <c r="M8485" s="2">
        <v>12394</v>
      </c>
      <c r="N8485" s="2">
        <v>83000000</v>
      </c>
    </row>
    <row r="8486" spans="1:14" x14ac:dyDescent="0.3">
      <c r="A8486" s="2" t="s">
        <v>8557</v>
      </c>
      <c r="B8486" s="2" t="s">
        <v>41</v>
      </c>
      <c r="C8486" s="2" t="s">
        <v>71</v>
      </c>
      <c r="D8486" s="2" t="s">
        <v>91</v>
      </c>
      <c r="E8486" s="3">
        <v>44209</v>
      </c>
      <c r="F8486" s="2">
        <v>2731</v>
      </c>
      <c r="G8486" s="2">
        <v>183</v>
      </c>
      <c r="H8486" s="2">
        <v>4319</v>
      </c>
      <c r="I8486" s="2">
        <v>409712</v>
      </c>
      <c r="J8486" s="2">
        <v>41473</v>
      </c>
      <c r="K8486" s="2">
        <v>464714</v>
      </c>
      <c r="L8486" s="2">
        <v>35503</v>
      </c>
      <c r="M8486" s="2">
        <v>3895</v>
      </c>
      <c r="N8486" s="2">
        <v>331000000</v>
      </c>
    </row>
    <row r="8487" spans="1:14" x14ac:dyDescent="0.3">
      <c r="A8487" s="2" t="s">
        <v>8558</v>
      </c>
      <c r="B8487" s="2" t="s">
        <v>41</v>
      </c>
      <c r="C8487" s="2" t="s">
        <v>42</v>
      </c>
      <c r="D8487" s="2" t="s">
        <v>158</v>
      </c>
      <c r="E8487" s="3">
        <v>44510</v>
      </c>
      <c r="F8487" s="2">
        <v>3991</v>
      </c>
      <c r="G8487" s="2">
        <v>131</v>
      </c>
      <c r="H8487" s="2">
        <v>1901</v>
      </c>
      <c r="I8487" s="2">
        <v>413703</v>
      </c>
      <c r="J8487" s="2">
        <v>41604</v>
      </c>
      <c r="K8487" s="2">
        <v>466615</v>
      </c>
      <c r="L8487" s="2">
        <v>59865</v>
      </c>
      <c r="M8487" s="2">
        <v>19809</v>
      </c>
      <c r="N8487" s="2">
        <v>331000000</v>
      </c>
    </row>
    <row r="8488" spans="1:14" x14ac:dyDescent="0.3">
      <c r="A8488" s="2" t="s">
        <v>8559</v>
      </c>
      <c r="B8488" s="2" t="s">
        <v>35</v>
      </c>
      <c r="C8488" s="2" t="s">
        <v>54</v>
      </c>
      <c r="D8488" s="2" t="s">
        <v>60</v>
      </c>
      <c r="E8488" s="3">
        <v>44336</v>
      </c>
      <c r="F8488" s="2">
        <v>1407</v>
      </c>
      <c r="G8488" s="2">
        <v>81</v>
      </c>
      <c r="H8488" s="2">
        <v>2403</v>
      </c>
      <c r="I8488" s="2">
        <v>415110</v>
      </c>
      <c r="J8488" s="2">
        <v>41685</v>
      </c>
      <c r="K8488" s="2">
        <v>469018</v>
      </c>
      <c r="L8488" s="2">
        <v>15477</v>
      </c>
      <c r="M8488" s="2">
        <v>10698</v>
      </c>
      <c r="N8488" s="2">
        <v>68000000</v>
      </c>
    </row>
    <row r="8489" spans="1:14" x14ac:dyDescent="0.3">
      <c r="A8489" s="2" t="s">
        <v>8560</v>
      </c>
      <c r="B8489" s="2" t="s">
        <v>18</v>
      </c>
      <c r="C8489" s="2" t="s">
        <v>19</v>
      </c>
      <c r="D8489" s="2" t="s">
        <v>115</v>
      </c>
      <c r="E8489" s="3">
        <v>43906</v>
      </c>
      <c r="F8489" s="2">
        <v>422</v>
      </c>
      <c r="G8489" s="2">
        <v>83</v>
      </c>
      <c r="H8489" s="2">
        <v>2985</v>
      </c>
      <c r="I8489" s="2">
        <v>415532</v>
      </c>
      <c r="J8489" s="2">
        <v>41768</v>
      </c>
      <c r="K8489" s="2">
        <v>472003</v>
      </c>
      <c r="L8489" s="2">
        <v>2532</v>
      </c>
      <c r="M8489" s="2">
        <v>2680</v>
      </c>
      <c r="N8489" s="2">
        <v>213000000</v>
      </c>
    </row>
    <row r="8490" spans="1:14" x14ac:dyDescent="0.3">
      <c r="A8490" s="2" t="s">
        <v>8561</v>
      </c>
      <c r="B8490" s="2" t="s">
        <v>35</v>
      </c>
      <c r="C8490" s="2" t="s">
        <v>36</v>
      </c>
      <c r="D8490" s="2" t="s">
        <v>93</v>
      </c>
      <c r="E8490" s="3">
        <v>44061</v>
      </c>
      <c r="F8490" s="2">
        <v>2955</v>
      </c>
      <c r="G8490" s="2">
        <v>39</v>
      </c>
      <c r="H8490" s="2">
        <v>1850</v>
      </c>
      <c r="I8490" s="2">
        <v>418487</v>
      </c>
      <c r="J8490" s="2">
        <v>41807</v>
      </c>
      <c r="K8490" s="2">
        <v>473853</v>
      </c>
      <c r="L8490" s="2">
        <v>14775</v>
      </c>
      <c r="M8490" s="2">
        <v>19632</v>
      </c>
      <c r="N8490" s="2">
        <v>68000000</v>
      </c>
    </row>
    <row r="8491" spans="1:14" x14ac:dyDescent="0.3">
      <c r="A8491" s="2" t="s">
        <v>8562</v>
      </c>
      <c r="B8491" s="2" t="s">
        <v>15</v>
      </c>
      <c r="C8491" s="2" t="s">
        <v>29</v>
      </c>
      <c r="D8491" s="2" t="s">
        <v>30</v>
      </c>
      <c r="E8491" s="3">
        <v>44546</v>
      </c>
      <c r="F8491" s="2">
        <v>1214</v>
      </c>
      <c r="G8491" s="2">
        <v>103</v>
      </c>
      <c r="H8491" s="2">
        <v>1007</v>
      </c>
      <c r="I8491" s="2">
        <v>419701</v>
      </c>
      <c r="J8491" s="2">
        <v>41910</v>
      </c>
      <c r="K8491" s="2">
        <v>474860</v>
      </c>
      <c r="L8491" s="2">
        <v>19424</v>
      </c>
      <c r="M8491" s="2">
        <v>4038</v>
      </c>
      <c r="N8491" s="2">
        <v>83000000</v>
      </c>
    </row>
    <row r="8492" spans="1:14" x14ac:dyDescent="0.3">
      <c r="A8492" s="2" t="s">
        <v>8563</v>
      </c>
      <c r="B8492" s="2" t="s">
        <v>15</v>
      </c>
      <c r="C8492" s="2" t="s">
        <v>85</v>
      </c>
      <c r="D8492" s="2" t="s">
        <v>85</v>
      </c>
      <c r="E8492" s="3">
        <v>44078</v>
      </c>
      <c r="F8492" s="2">
        <v>3942</v>
      </c>
      <c r="G8492" s="2">
        <v>111</v>
      </c>
      <c r="H8492" s="2">
        <v>545</v>
      </c>
      <c r="I8492" s="2">
        <v>423643</v>
      </c>
      <c r="J8492" s="2">
        <v>42021</v>
      </c>
      <c r="K8492" s="2">
        <v>475405</v>
      </c>
      <c r="L8492" s="2">
        <v>51246</v>
      </c>
      <c r="M8492" s="2">
        <v>9609</v>
      </c>
      <c r="N8492" s="2">
        <v>83000000</v>
      </c>
    </row>
    <row r="8493" spans="1:14" x14ac:dyDescent="0.3">
      <c r="A8493" s="2" t="s">
        <v>8564</v>
      </c>
      <c r="B8493" s="2" t="s">
        <v>22</v>
      </c>
      <c r="C8493" s="2" t="s">
        <v>39</v>
      </c>
      <c r="D8493" s="2" t="s">
        <v>39</v>
      </c>
      <c r="E8493" s="3">
        <v>44132</v>
      </c>
      <c r="F8493" s="2">
        <v>1800</v>
      </c>
      <c r="G8493" s="2">
        <v>46</v>
      </c>
      <c r="H8493" s="2">
        <v>524</v>
      </c>
      <c r="I8493" s="2">
        <v>425443</v>
      </c>
      <c r="J8493" s="2">
        <v>42067</v>
      </c>
      <c r="K8493" s="2">
        <v>475929</v>
      </c>
      <c r="L8493" s="2">
        <v>30600</v>
      </c>
      <c r="M8493" s="2">
        <v>10821</v>
      </c>
      <c r="N8493" s="2">
        <v>1380000000</v>
      </c>
    </row>
    <row r="8494" spans="1:14" x14ac:dyDescent="0.3">
      <c r="A8494" s="2" t="s">
        <v>8565</v>
      </c>
      <c r="B8494" s="2" t="s">
        <v>35</v>
      </c>
      <c r="C8494" s="2" t="s">
        <v>62</v>
      </c>
      <c r="D8494" s="2" t="s">
        <v>156</v>
      </c>
      <c r="E8494" s="3">
        <v>44556</v>
      </c>
      <c r="F8494" s="2">
        <v>4950</v>
      </c>
      <c r="G8494" s="2">
        <v>49</v>
      </c>
      <c r="H8494" s="2">
        <v>4010</v>
      </c>
      <c r="I8494" s="2">
        <v>430393</v>
      </c>
      <c r="J8494" s="2">
        <v>42116</v>
      </c>
      <c r="K8494" s="2">
        <v>479939</v>
      </c>
      <c r="L8494" s="2">
        <v>44550</v>
      </c>
      <c r="M8494" s="2">
        <v>15070</v>
      </c>
      <c r="N8494" s="2">
        <v>68000000</v>
      </c>
    </row>
    <row r="8495" spans="1:14" x14ac:dyDescent="0.3">
      <c r="A8495" s="2" t="s">
        <v>8566</v>
      </c>
      <c r="B8495" s="2" t="s">
        <v>15</v>
      </c>
      <c r="C8495" s="2" t="s">
        <v>168</v>
      </c>
      <c r="D8495" s="2" t="s">
        <v>268</v>
      </c>
      <c r="E8495" s="3">
        <v>44045</v>
      </c>
      <c r="F8495" s="2">
        <v>4460</v>
      </c>
      <c r="G8495" s="2">
        <v>150</v>
      </c>
      <c r="H8495" s="2">
        <v>1737</v>
      </c>
      <c r="I8495" s="2">
        <v>434853</v>
      </c>
      <c r="J8495" s="2">
        <v>42266</v>
      </c>
      <c r="K8495" s="2">
        <v>481676</v>
      </c>
      <c r="L8495" s="2">
        <v>26760</v>
      </c>
      <c r="M8495" s="2">
        <v>259</v>
      </c>
      <c r="N8495" s="2">
        <v>83000000</v>
      </c>
    </row>
    <row r="8496" spans="1:14" x14ac:dyDescent="0.3">
      <c r="A8496" s="2" t="s">
        <v>8567</v>
      </c>
      <c r="B8496" s="2" t="s">
        <v>15</v>
      </c>
      <c r="C8496" s="2" t="s">
        <v>85</v>
      </c>
      <c r="D8496" s="2" t="s">
        <v>85</v>
      </c>
      <c r="E8496" s="3">
        <v>43988</v>
      </c>
      <c r="F8496" s="2">
        <v>2069</v>
      </c>
      <c r="G8496" s="2">
        <v>50</v>
      </c>
      <c r="H8496" s="2">
        <v>1080</v>
      </c>
      <c r="I8496" s="2">
        <v>436922</v>
      </c>
      <c r="J8496" s="2">
        <v>42316</v>
      </c>
      <c r="K8496" s="2">
        <v>482756</v>
      </c>
      <c r="L8496" s="2">
        <v>31035</v>
      </c>
      <c r="M8496" s="2">
        <v>16660</v>
      </c>
      <c r="N8496" s="2">
        <v>83000000</v>
      </c>
    </row>
    <row r="8497" spans="1:14" x14ac:dyDescent="0.3">
      <c r="A8497" s="2" t="s">
        <v>8568</v>
      </c>
      <c r="B8497" s="2" t="s">
        <v>18</v>
      </c>
      <c r="C8497" s="2" t="s">
        <v>99</v>
      </c>
      <c r="D8497" s="2" t="s">
        <v>100</v>
      </c>
      <c r="E8497" s="3">
        <v>43899</v>
      </c>
      <c r="F8497" s="2">
        <v>4643</v>
      </c>
      <c r="G8497" s="2">
        <v>37</v>
      </c>
      <c r="H8497" s="2">
        <v>2021</v>
      </c>
      <c r="I8497" s="2">
        <v>441565</v>
      </c>
      <c r="J8497" s="2">
        <v>42353</v>
      </c>
      <c r="K8497" s="2">
        <v>484777</v>
      </c>
      <c r="L8497" s="2">
        <v>83574</v>
      </c>
      <c r="M8497" s="2">
        <v>9001</v>
      </c>
      <c r="N8497" s="2">
        <v>213000000</v>
      </c>
    </row>
    <row r="8498" spans="1:14" x14ac:dyDescent="0.3">
      <c r="A8498" s="2" t="s">
        <v>8569</v>
      </c>
      <c r="B8498" s="2" t="s">
        <v>22</v>
      </c>
      <c r="C8498" s="2" t="s">
        <v>32</v>
      </c>
      <c r="D8498" s="2" t="s">
        <v>65</v>
      </c>
      <c r="E8498" s="3">
        <v>44223</v>
      </c>
      <c r="F8498" s="2">
        <v>2377</v>
      </c>
      <c r="G8498" s="2">
        <v>136</v>
      </c>
      <c r="H8498" s="2">
        <v>1338</v>
      </c>
      <c r="I8498" s="2">
        <v>443942</v>
      </c>
      <c r="J8498" s="2">
        <v>42489</v>
      </c>
      <c r="K8498" s="2">
        <v>486115</v>
      </c>
      <c r="L8498" s="2">
        <v>40409</v>
      </c>
      <c r="M8498" s="2">
        <v>4560</v>
      </c>
      <c r="N8498" s="2">
        <v>1380000000</v>
      </c>
    </row>
    <row r="8499" spans="1:14" x14ac:dyDescent="0.3">
      <c r="A8499" s="2" t="s">
        <v>8570</v>
      </c>
      <c r="B8499" s="2" t="s">
        <v>35</v>
      </c>
      <c r="C8499" s="2" t="s">
        <v>87</v>
      </c>
      <c r="D8499" s="2" t="s">
        <v>88</v>
      </c>
      <c r="E8499" s="3">
        <v>43915</v>
      </c>
      <c r="F8499" s="2">
        <v>2103</v>
      </c>
      <c r="G8499" s="2">
        <v>188</v>
      </c>
      <c r="H8499" s="2">
        <v>2158</v>
      </c>
      <c r="I8499" s="2">
        <v>446045</v>
      </c>
      <c r="J8499" s="2">
        <v>42677</v>
      </c>
      <c r="K8499" s="2">
        <v>488273</v>
      </c>
      <c r="L8499" s="2">
        <v>16824</v>
      </c>
      <c r="M8499" s="2">
        <v>7539</v>
      </c>
      <c r="N8499" s="2">
        <v>68000000</v>
      </c>
    </row>
    <row r="8500" spans="1:14" x14ac:dyDescent="0.3">
      <c r="A8500" s="2" t="s">
        <v>8571</v>
      </c>
      <c r="B8500" s="2" t="s">
        <v>41</v>
      </c>
      <c r="C8500" s="2" t="s">
        <v>71</v>
      </c>
      <c r="D8500" s="2" t="s">
        <v>72</v>
      </c>
      <c r="E8500" s="3">
        <v>44097</v>
      </c>
      <c r="F8500" s="2">
        <v>1271</v>
      </c>
      <c r="G8500" s="2">
        <v>148</v>
      </c>
      <c r="H8500" s="2">
        <v>3187</v>
      </c>
      <c r="I8500" s="2">
        <v>447316</v>
      </c>
      <c r="J8500" s="2">
        <v>42825</v>
      </c>
      <c r="K8500" s="2">
        <v>491460</v>
      </c>
      <c r="L8500" s="2">
        <v>24149</v>
      </c>
      <c r="M8500" s="2">
        <v>3326</v>
      </c>
      <c r="N8500" s="2">
        <v>331000000</v>
      </c>
    </row>
    <row r="8501" spans="1:14" x14ac:dyDescent="0.3">
      <c r="A8501" s="2" t="s">
        <v>8572</v>
      </c>
      <c r="B8501" s="2" t="s">
        <v>35</v>
      </c>
      <c r="C8501" s="2" t="s">
        <v>54</v>
      </c>
      <c r="D8501" s="2" t="s">
        <v>60</v>
      </c>
      <c r="E8501" s="3">
        <v>43899</v>
      </c>
      <c r="F8501" s="2">
        <v>4356</v>
      </c>
      <c r="G8501" s="2">
        <v>8</v>
      </c>
      <c r="H8501" s="2">
        <v>1330</v>
      </c>
      <c r="I8501" s="2">
        <v>451672</v>
      </c>
      <c r="J8501" s="2">
        <v>42833</v>
      </c>
      <c r="K8501" s="2">
        <v>492790</v>
      </c>
      <c r="L8501" s="2">
        <v>60984</v>
      </c>
      <c r="M8501" s="2">
        <v>14033</v>
      </c>
      <c r="N8501" s="2">
        <v>68000000</v>
      </c>
    </row>
    <row r="8502" spans="1:14" x14ac:dyDescent="0.3">
      <c r="A8502" s="2" t="s">
        <v>8573</v>
      </c>
      <c r="B8502" s="2" t="s">
        <v>35</v>
      </c>
      <c r="C8502" s="2" t="s">
        <v>36</v>
      </c>
      <c r="D8502" s="2" t="s">
        <v>37</v>
      </c>
      <c r="E8502" s="3">
        <v>44441</v>
      </c>
      <c r="F8502" s="2">
        <v>3843</v>
      </c>
      <c r="G8502" s="2">
        <v>115</v>
      </c>
      <c r="H8502" s="2">
        <v>770</v>
      </c>
      <c r="I8502" s="2">
        <v>455515</v>
      </c>
      <c r="J8502" s="2">
        <v>42948</v>
      </c>
      <c r="K8502" s="2">
        <v>493560</v>
      </c>
      <c r="L8502" s="2">
        <v>65331</v>
      </c>
      <c r="M8502" s="2">
        <v>19318</v>
      </c>
      <c r="N8502" s="2">
        <v>68000000</v>
      </c>
    </row>
    <row r="8503" spans="1:14" x14ac:dyDescent="0.3">
      <c r="A8503" s="2" t="s">
        <v>8574</v>
      </c>
      <c r="B8503" s="2" t="s">
        <v>18</v>
      </c>
      <c r="C8503" s="2" t="s">
        <v>82</v>
      </c>
      <c r="D8503" s="2" t="s">
        <v>131</v>
      </c>
      <c r="E8503" s="3">
        <v>44177</v>
      </c>
      <c r="F8503" s="2">
        <v>434</v>
      </c>
      <c r="G8503" s="2">
        <v>24</v>
      </c>
      <c r="H8503" s="2">
        <v>1741</v>
      </c>
      <c r="I8503" s="2">
        <v>455949</v>
      </c>
      <c r="J8503" s="2">
        <v>42972</v>
      </c>
      <c r="K8503" s="2">
        <v>495301</v>
      </c>
      <c r="L8503" s="2">
        <v>6944</v>
      </c>
      <c r="M8503" s="2">
        <v>14987</v>
      </c>
      <c r="N8503" s="2">
        <v>213000000</v>
      </c>
    </row>
    <row r="8504" spans="1:14" x14ac:dyDescent="0.3">
      <c r="A8504" s="2" t="s">
        <v>8575</v>
      </c>
      <c r="B8504" s="2" t="s">
        <v>35</v>
      </c>
      <c r="C8504" s="2" t="s">
        <v>54</v>
      </c>
      <c r="D8504" s="2" t="s">
        <v>60</v>
      </c>
      <c r="E8504" s="3">
        <v>44558</v>
      </c>
      <c r="F8504" s="2">
        <v>3598</v>
      </c>
      <c r="G8504" s="2">
        <v>112</v>
      </c>
      <c r="H8504" s="2">
        <v>4405</v>
      </c>
      <c r="I8504" s="2">
        <v>459547</v>
      </c>
      <c r="J8504" s="2">
        <v>43084</v>
      </c>
      <c r="K8504" s="2">
        <v>499706</v>
      </c>
      <c r="L8504" s="2">
        <v>35980</v>
      </c>
      <c r="M8504" s="2">
        <v>3358</v>
      </c>
      <c r="N8504" s="2">
        <v>68000000</v>
      </c>
    </row>
    <row r="8505" spans="1:14" x14ac:dyDescent="0.3">
      <c r="A8505" s="2" t="s">
        <v>8576</v>
      </c>
      <c r="B8505" s="2" t="s">
        <v>18</v>
      </c>
      <c r="C8505" s="2" t="s">
        <v>99</v>
      </c>
      <c r="D8505" s="2" t="s">
        <v>100</v>
      </c>
      <c r="E8505" s="3">
        <v>44503</v>
      </c>
      <c r="F8505" s="2">
        <v>3549</v>
      </c>
      <c r="G8505" s="2">
        <v>35</v>
      </c>
      <c r="H8505" s="2">
        <v>4189</v>
      </c>
      <c r="I8505" s="2">
        <v>463096</v>
      </c>
      <c r="J8505" s="2">
        <v>43119</v>
      </c>
      <c r="K8505" s="2">
        <v>503895</v>
      </c>
      <c r="L8505" s="2">
        <v>46137</v>
      </c>
      <c r="M8505" s="2">
        <v>15033</v>
      </c>
      <c r="N8505" s="2">
        <v>213000000</v>
      </c>
    </row>
    <row r="8506" spans="1:14" x14ac:dyDescent="0.3">
      <c r="A8506" s="2" t="s">
        <v>8577</v>
      </c>
      <c r="B8506" s="2" t="s">
        <v>18</v>
      </c>
      <c r="C8506" s="2" t="s">
        <v>19</v>
      </c>
      <c r="D8506" s="2" t="s">
        <v>20</v>
      </c>
      <c r="E8506" s="3">
        <v>44253</v>
      </c>
      <c r="F8506" s="2">
        <v>3771</v>
      </c>
      <c r="G8506" s="2">
        <v>110</v>
      </c>
      <c r="H8506" s="2">
        <v>4112</v>
      </c>
      <c r="I8506" s="2">
        <v>466867</v>
      </c>
      <c r="J8506" s="2">
        <v>43229</v>
      </c>
      <c r="K8506" s="2">
        <v>508007</v>
      </c>
      <c r="L8506" s="2">
        <v>45252</v>
      </c>
      <c r="M8506" s="2">
        <v>11983</v>
      </c>
      <c r="N8506" s="2">
        <v>213000000</v>
      </c>
    </row>
    <row r="8507" spans="1:14" x14ac:dyDescent="0.3">
      <c r="A8507" s="2" t="s">
        <v>8578</v>
      </c>
      <c r="B8507" s="2" t="s">
        <v>15</v>
      </c>
      <c r="C8507" s="2" t="s">
        <v>168</v>
      </c>
      <c r="D8507" s="2" t="s">
        <v>268</v>
      </c>
      <c r="E8507" s="3">
        <v>44436</v>
      </c>
      <c r="F8507" s="2">
        <v>534</v>
      </c>
      <c r="G8507" s="2">
        <v>170</v>
      </c>
      <c r="H8507" s="2">
        <v>1358</v>
      </c>
      <c r="I8507" s="2">
        <v>467401</v>
      </c>
      <c r="J8507" s="2">
        <v>43399</v>
      </c>
      <c r="K8507" s="2">
        <v>509365</v>
      </c>
      <c r="L8507" s="2">
        <v>5340</v>
      </c>
      <c r="M8507" s="2">
        <v>14376</v>
      </c>
      <c r="N8507" s="2">
        <v>83000000</v>
      </c>
    </row>
    <row r="8508" spans="1:14" x14ac:dyDescent="0.3">
      <c r="A8508" s="2" t="s">
        <v>8579</v>
      </c>
      <c r="B8508" s="2" t="s">
        <v>41</v>
      </c>
      <c r="C8508" s="2" t="s">
        <v>42</v>
      </c>
      <c r="D8508" s="2" t="s">
        <v>43</v>
      </c>
      <c r="E8508" s="3">
        <v>44004</v>
      </c>
      <c r="F8508" s="2">
        <v>380</v>
      </c>
      <c r="G8508" s="2">
        <v>77</v>
      </c>
      <c r="H8508" s="2">
        <v>3133</v>
      </c>
      <c r="I8508" s="2">
        <v>467781</v>
      </c>
      <c r="J8508" s="2">
        <v>43476</v>
      </c>
      <c r="K8508" s="2">
        <v>512498</v>
      </c>
      <c r="L8508" s="2">
        <v>3040</v>
      </c>
      <c r="M8508" s="2">
        <v>18543</v>
      </c>
      <c r="N8508" s="2">
        <v>331000000</v>
      </c>
    </row>
    <row r="8509" spans="1:14" x14ac:dyDescent="0.3">
      <c r="A8509" s="2" t="s">
        <v>8580</v>
      </c>
      <c r="B8509" s="2" t="s">
        <v>18</v>
      </c>
      <c r="C8509" s="2" t="s">
        <v>82</v>
      </c>
      <c r="D8509" s="2" t="s">
        <v>131</v>
      </c>
      <c r="E8509" s="3">
        <v>44507</v>
      </c>
      <c r="F8509" s="2">
        <v>2150</v>
      </c>
      <c r="G8509" s="2">
        <v>80</v>
      </c>
      <c r="H8509" s="2">
        <v>2796</v>
      </c>
      <c r="I8509" s="2">
        <v>469931</v>
      </c>
      <c r="J8509" s="2">
        <v>43556</v>
      </c>
      <c r="K8509" s="2">
        <v>515294</v>
      </c>
      <c r="L8509" s="2">
        <v>38700</v>
      </c>
      <c r="M8509" s="2">
        <v>2763</v>
      </c>
      <c r="N8509" s="2">
        <v>213000000</v>
      </c>
    </row>
    <row r="8510" spans="1:14" x14ac:dyDescent="0.3">
      <c r="A8510" s="2" t="s">
        <v>8581</v>
      </c>
      <c r="B8510" s="2" t="s">
        <v>22</v>
      </c>
      <c r="C8510" s="2" t="s">
        <v>32</v>
      </c>
      <c r="D8510" s="2" t="s">
        <v>33</v>
      </c>
      <c r="E8510" s="3">
        <v>43945</v>
      </c>
      <c r="F8510" s="2">
        <v>4124</v>
      </c>
      <c r="G8510" s="2">
        <v>27</v>
      </c>
      <c r="H8510" s="2">
        <v>1596</v>
      </c>
      <c r="I8510" s="2">
        <v>474055</v>
      </c>
      <c r="J8510" s="2">
        <v>43583</v>
      </c>
      <c r="K8510" s="2">
        <v>516890</v>
      </c>
      <c r="L8510" s="2">
        <v>57736</v>
      </c>
      <c r="M8510" s="2">
        <v>14192</v>
      </c>
      <c r="N8510" s="2">
        <v>1380000000</v>
      </c>
    </row>
    <row r="8511" spans="1:14" x14ac:dyDescent="0.3">
      <c r="A8511" s="2" t="s">
        <v>8582</v>
      </c>
      <c r="B8511" s="2" t="s">
        <v>22</v>
      </c>
      <c r="C8511" s="2" t="s">
        <v>39</v>
      </c>
      <c r="D8511" s="2" t="s">
        <v>39</v>
      </c>
      <c r="E8511" s="3">
        <v>44050</v>
      </c>
      <c r="F8511" s="2">
        <v>3925</v>
      </c>
      <c r="G8511" s="2">
        <v>191</v>
      </c>
      <c r="H8511" s="2">
        <v>1980</v>
      </c>
      <c r="I8511" s="2">
        <v>477980</v>
      </c>
      <c r="J8511" s="2">
        <v>43774</v>
      </c>
      <c r="K8511" s="2">
        <v>518870</v>
      </c>
      <c r="L8511" s="2">
        <v>35325</v>
      </c>
      <c r="M8511" s="2">
        <v>3276</v>
      </c>
      <c r="N8511" s="2">
        <v>1380000000</v>
      </c>
    </row>
    <row r="8512" spans="1:14" x14ac:dyDescent="0.3">
      <c r="A8512" s="2" t="s">
        <v>8583</v>
      </c>
      <c r="B8512" s="2" t="s">
        <v>41</v>
      </c>
      <c r="C8512" s="2" t="s">
        <v>42</v>
      </c>
      <c r="D8512" s="2" t="s">
        <v>43</v>
      </c>
      <c r="E8512" s="3">
        <v>43861</v>
      </c>
      <c r="F8512" s="2">
        <v>3128</v>
      </c>
      <c r="G8512" s="2">
        <v>44</v>
      </c>
      <c r="H8512" s="2">
        <v>555</v>
      </c>
      <c r="I8512" s="2">
        <v>481108</v>
      </c>
      <c r="J8512" s="2">
        <v>43818</v>
      </c>
      <c r="K8512" s="2">
        <v>519425</v>
      </c>
      <c r="L8512" s="2">
        <v>46920</v>
      </c>
      <c r="M8512" s="2">
        <v>14974</v>
      </c>
      <c r="N8512" s="2">
        <v>331000000</v>
      </c>
    </row>
    <row r="8513" spans="1:14" x14ac:dyDescent="0.3">
      <c r="A8513" s="2" t="s">
        <v>8584</v>
      </c>
      <c r="B8513" s="2" t="s">
        <v>18</v>
      </c>
      <c r="C8513" s="2" t="s">
        <v>99</v>
      </c>
      <c r="D8513" s="2" t="s">
        <v>100</v>
      </c>
      <c r="E8513" s="3">
        <v>44353</v>
      </c>
      <c r="F8513" s="2">
        <v>4049</v>
      </c>
      <c r="G8513" s="2">
        <v>104</v>
      </c>
      <c r="H8513" s="2">
        <v>3964</v>
      </c>
      <c r="I8513" s="2">
        <v>485157</v>
      </c>
      <c r="J8513" s="2">
        <v>43922</v>
      </c>
      <c r="K8513" s="2">
        <v>523389</v>
      </c>
      <c r="L8513" s="2">
        <v>60735</v>
      </c>
      <c r="M8513" s="2">
        <v>460</v>
      </c>
      <c r="N8513" s="2">
        <v>213000000</v>
      </c>
    </row>
    <row r="8514" spans="1:14" x14ac:dyDescent="0.3">
      <c r="A8514" s="2" t="s">
        <v>8585</v>
      </c>
      <c r="B8514" s="2" t="s">
        <v>41</v>
      </c>
      <c r="C8514" s="2" t="s">
        <v>67</v>
      </c>
      <c r="D8514" s="2" t="s">
        <v>80</v>
      </c>
      <c r="E8514" s="3">
        <v>44173</v>
      </c>
      <c r="F8514" s="2">
        <v>546</v>
      </c>
      <c r="G8514" s="2">
        <v>183</v>
      </c>
      <c r="H8514" s="2">
        <v>3571</v>
      </c>
      <c r="I8514" s="2">
        <v>485703</v>
      </c>
      <c r="J8514" s="2">
        <v>44105</v>
      </c>
      <c r="K8514" s="2">
        <v>526960</v>
      </c>
      <c r="L8514" s="2">
        <v>4368</v>
      </c>
      <c r="M8514" s="2">
        <v>8737</v>
      </c>
      <c r="N8514" s="2">
        <v>331000000</v>
      </c>
    </row>
    <row r="8515" spans="1:14" x14ac:dyDescent="0.3">
      <c r="A8515" s="2" t="s">
        <v>8586</v>
      </c>
      <c r="B8515" s="2" t="s">
        <v>15</v>
      </c>
      <c r="C8515" s="2" t="s">
        <v>85</v>
      </c>
      <c r="D8515" s="2" t="s">
        <v>85</v>
      </c>
      <c r="E8515" s="3">
        <v>44207</v>
      </c>
      <c r="F8515" s="2">
        <v>3616</v>
      </c>
      <c r="G8515" s="2">
        <v>47</v>
      </c>
      <c r="H8515" s="2">
        <v>3059</v>
      </c>
      <c r="I8515" s="2">
        <v>489319</v>
      </c>
      <c r="J8515" s="2">
        <v>44152</v>
      </c>
      <c r="K8515" s="2">
        <v>530019</v>
      </c>
      <c r="L8515" s="2">
        <v>28928</v>
      </c>
      <c r="M8515" s="2">
        <v>14292</v>
      </c>
      <c r="N8515" s="2">
        <v>83000000</v>
      </c>
    </row>
    <row r="8516" spans="1:14" x14ac:dyDescent="0.3">
      <c r="A8516" s="2" t="s">
        <v>8587</v>
      </c>
      <c r="B8516" s="2" t="s">
        <v>22</v>
      </c>
      <c r="C8516" s="2" t="s">
        <v>23</v>
      </c>
      <c r="D8516" s="2" t="s">
        <v>126</v>
      </c>
      <c r="E8516" s="3">
        <v>43960</v>
      </c>
      <c r="F8516" s="2">
        <v>4422</v>
      </c>
      <c r="G8516" s="2">
        <v>135</v>
      </c>
      <c r="H8516" s="2">
        <v>4354</v>
      </c>
      <c r="I8516" s="2">
        <v>493741</v>
      </c>
      <c r="J8516" s="2">
        <v>44287</v>
      </c>
      <c r="K8516" s="2">
        <v>534373</v>
      </c>
      <c r="L8516" s="2">
        <v>53064</v>
      </c>
      <c r="M8516" s="2">
        <v>4139</v>
      </c>
      <c r="N8516" s="2">
        <v>1380000000</v>
      </c>
    </row>
    <row r="8517" spans="1:14" x14ac:dyDescent="0.3">
      <c r="A8517" s="2" t="s">
        <v>8588</v>
      </c>
      <c r="B8517" s="2" t="s">
        <v>35</v>
      </c>
      <c r="C8517" s="2" t="s">
        <v>62</v>
      </c>
      <c r="D8517" s="2" t="s">
        <v>63</v>
      </c>
      <c r="E8517" s="3">
        <v>44447</v>
      </c>
      <c r="F8517" s="2">
        <v>1751</v>
      </c>
      <c r="G8517" s="2">
        <v>141</v>
      </c>
      <c r="H8517" s="2">
        <v>2760</v>
      </c>
      <c r="I8517" s="2">
        <v>495492</v>
      </c>
      <c r="J8517" s="2">
        <v>44428</v>
      </c>
      <c r="K8517" s="2">
        <v>537133</v>
      </c>
      <c r="L8517" s="2">
        <v>14008</v>
      </c>
      <c r="M8517" s="2">
        <v>14076</v>
      </c>
      <c r="N8517" s="2">
        <v>68000000</v>
      </c>
    </row>
    <row r="8518" spans="1:14" x14ac:dyDescent="0.3">
      <c r="A8518" s="2" t="s">
        <v>8589</v>
      </c>
      <c r="B8518" s="2" t="s">
        <v>22</v>
      </c>
      <c r="C8518" s="2" t="s">
        <v>23</v>
      </c>
      <c r="D8518" s="2" t="s">
        <v>126</v>
      </c>
      <c r="E8518" s="3">
        <v>44369</v>
      </c>
      <c r="F8518" s="2">
        <v>4824</v>
      </c>
      <c r="G8518" s="2">
        <v>14</v>
      </c>
      <c r="H8518" s="2">
        <v>834</v>
      </c>
      <c r="I8518" s="2">
        <v>500316</v>
      </c>
      <c r="J8518" s="2">
        <v>44442</v>
      </c>
      <c r="K8518" s="2">
        <v>537967</v>
      </c>
      <c r="L8518" s="2">
        <v>82008</v>
      </c>
      <c r="M8518" s="2">
        <v>17742</v>
      </c>
      <c r="N8518" s="2">
        <v>1380000000</v>
      </c>
    </row>
    <row r="8519" spans="1:14" x14ac:dyDescent="0.3">
      <c r="A8519" s="2" t="s">
        <v>8590</v>
      </c>
      <c r="B8519" s="2" t="s">
        <v>18</v>
      </c>
      <c r="C8519" s="2" t="s">
        <v>19</v>
      </c>
      <c r="D8519" s="2" t="s">
        <v>115</v>
      </c>
      <c r="E8519" s="3">
        <v>43832</v>
      </c>
      <c r="F8519" s="2">
        <v>3115</v>
      </c>
      <c r="G8519" s="2">
        <v>127</v>
      </c>
      <c r="H8519" s="2">
        <v>1647</v>
      </c>
      <c r="I8519" s="2">
        <v>503431</v>
      </c>
      <c r="J8519" s="2">
        <v>44569</v>
      </c>
      <c r="K8519" s="2">
        <v>539614</v>
      </c>
      <c r="L8519" s="2">
        <v>46725</v>
      </c>
      <c r="M8519" s="2">
        <v>5467</v>
      </c>
      <c r="N8519" s="2">
        <v>213000000</v>
      </c>
    </row>
    <row r="8520" spans="1:14" x14ac:dyDescent="0.3">
      <c r="A8520" s="2" t="s">
        <v>8591</v>
      </c>
      <c r="B8520" s="2" t="s">
        <v>41</v>
      </c>
      <c r="C8520" s="2" t="s">
        <v>67</v>
      </c>
      <c r="D8520" s="2" t="s">
        <v>80</v>
      </c>
      <c r="E8520" s="3">
        <v>43931</v>
      </c>
      <c r="F8520" s="2">
        <v>218</v>
      </c>
      <c r="G8520" s="2">
        <v>166</v>
      </c>
      <c r="H8520" s="2">
        <v>3059</v>
      </c>
      <c r="I8520" s="2">
        <v>503649</v>
      </c>
      <c r="J8520" s="2">
        <v>44735</v>
      </c>
      <c r="K8520" s="2">
        <v>542673</v>
      </c>
      <c r="L8520" s="2">
        <v>1526</v>
      </c>
      <c r="M8520" s="2">
        <v>11653</v>
      </c>
      <c r="N8520" s="2">
        <v>331000000</v>
      </c>
    </row>
    <row r="8521" spans="1:14" x14ac:dyDescent="0.3">
      <c r="A8521" s="2" t="s">
        <v>8592</v>
      </c>
      <c r="B8521" s="2" t="s">
        <v>22</v>
      </c>
      <c r="C8521" s="2" t="s">
        <v>51</v>
      </c>
      <c r="D8521" s="2" t="s">
        <v>111</v>
      </c>
      <c r="E8521" s="3">
        <v>44363</v>
      </c>
      <c r="F8521" s="2">
        <v>125</v>
      </c>
      <c r="G8521" s="2">
        <v>152</v>
      </c>
      <c r="H8521" s="2">
        <v>866</v>
      </c>
      <c r="I8521" s="2">
        <v>503774</v>
      </c>
      <c r="J8521" s="2">
        <v>44887</v>
      </c>
      <c r="K8521" s="2">
        <v>543539</v>
      </c>
      <c r="L8521" s="2">
        <v>750</v>
      </c>
      <c r="M8521" s="2">
        <v>3556</v>
      </c>
      <c r="N8521" s="2">
        <v>1380000000</v>
      </c>
    </row>
    <row r="8522" spans="1:14" x14ac:dyDescent="0.3">
      <c r="A8522" s="2" t="s">
        <v>8593</v>
      </c>
      <c r="B8522" s="2" t="s">
        <v>35</v>
      </c>
      <c r="C8522" s="2" t="s">
        <v>62</v>
      </c>
      <c r="D8522" s="2" t="s">
        <v>63</v>
      </c>
      <c r="E8522" s="3">
        <v>43888</v>
      </c>
      <c r="F8522" s="2">
        <v>4977</v>
      </c>
      <c r="G8522" s="2">
        <v>62</v>
      </c>
      <c r="H8522" s="2">
        <v>903</v>
      </c>
      <c r="I8522" s="2">
        <v>508751</v>
      </c>
      <c r="J8522" s="2">
        <v>44949</v>
      </c>
      <c r="K8522" s="2">
        <v>544442</v>
      </c>
      <c r="L8522" s="2">
        <v>69678</v>
      </c>
      <c r="M8522" s="2">
        <v>14119</v>
      </c>
      <c r="N8522" s="2">
        <v>68000000</v>
      </c>
    </row>
    <row r="8523" spans="1:14" x14ac:dyDescent="0.3">
      <c r="A8523" s="2" t="s">
        <v>8594</v>
      </c>
      <c r="B8523" s="2" t="s">
        <v>35</v>
      </c>
      <c r="C8523" s="2" t="s">
        <v>54</v>
      </c>
      <c r="D8523" s="2" t="s">
        <v>60</v>
      </c>
      <c r="E8523" s="3">
        <v>44219</v>
      </c>
      <c r="F8523" s="2">
        <v>4414</v>
      </c>
      <c r="G8523" s="2">
        <v>58</v>
      </c>
      <c r="H8523" s="2">
        <v>2457</v>
      </c>
      <c r="I8523" s="2">
        <v>513165</v>
      </c>
      <c r="J8523" s="2">
        <v>45007</v>
      </c>
      <c r="K8523" s="2">
        <v>546899</v>
      </c>
      <c r="L8523" s="2">
        <v>22070</v>
      </c>
      <c r="M8523" s="2">
        <v>9477</v>
      </c>
      <c r="N8523" s="2">
        <v>68000000</v>
      </c>
    </row>
    <row r="8524" spans="1:14" x14ac:dyDescent="0.3">
      <c r="A8524" s="2" t="s">
        <v>8595</v>
      </c>
      <c r="B8524" s="2" t="s">
        <v>41</v>
      </c>
      <c r="C8524" s="2" t="s">
        <v>67</v>
      </c>
      <c r="D8524" s="2" t="s">
        <v>80</v>
      </c>
      <c r="E8524" s="3">
        <v>44522</v>
      </c>
      <c r="F8524" s="2">
        <v>1328</v>
      </c>
      <c r="G8524" s="2">
        <v>156</v>
      </c>
      <c r="H8524" s="2">
        <v>4983</v>
      </c>
      <c r="I8524" s="2">
        <v>514493</v>
      </c>
      <c r="J8524" s="2">
        <v>45163</v>
      </c>
      <c r="K8524" s="2">
        <v>551882</v>
      </c>
      <c r="L8524" s="2">
        <v>11952</v>
      </c>
      <c r="M8524" s="2">
        <v>8148</v>
      </c>
      <c r="N8524" s="2">
        <v>331000000</v>
      </c>
    </row>
    <row r="8525" spans="1:14" x14ac:dyDescent="0.3">
      <c r="A8525" s="2" t="s">
        <v>8596</v>
      </c>
      <c r="B8525" s="2" t="s">
        <v>41</v>
      </c>
      <c r="C8525" s="2" t="s">
        <v>71</v>
      </c>
      <c r="D8525" s="2" t="s">
        <v>91</v>
      </c>
      <c r="E8525" s="3">
        <v>44171</v>
      </c>
      <c r="F8525" s="2">
        <v>1223</v>
      </c>
      <c r="G8525" s="2">
        <v>2</v>
      </c>
      <c r="H8525" s="2">
        <v>142</v>
      </c>
      <c r="I8525" s="2">
        <v>515716</v>
      </c>
      <c r="J8525" s="2">
        <v>45165</v>
      </c>
      <c r="K8525" s="2">
        <v>552024</v>
      </c>
      <c r="L8525" s="2">
        <v>9784</v>
      </c>
      <c r="M8525" s="2">
        <v>12755</v>
      </c>
      <c r="N8525" s="2">
        <v>331000000</v>
      </c>
    </row>
    <row r="8526" spans="1:14" x14ac:dyDescent="0.3">
      <c r="A8526" s="2" t="s">
        <v>8597</v>
      </c>
      <c r="B8526" s="2" t="s">
        <v>22</v>
      </c>
      <c r="C8526" s="2" t="s">
        <v>39</v>
      </c>
      <c r="D8526" s="2" t="s">
        <v>39</v>
      </c>
      <c r="E8526" s="3">
        <v>43850</v>
      </c>
      <c r="F8526" s="2">
        <v>4180</v>
      </c>
      <c r="G8526" s="2">
        <v>38</v>
      </c>
      <c r="H8526" s="2">
        <v>3723</v>
      </c>
      <c r="I8526" s="2">
        <v>519896</v>
      </c>
      <c r="J8526" s="2">
        <v>45203</v>
      </c>
      <c r="K8526" s="2">
        <v>555747</v>
      </c>
      <c r="L8526" s="2">
        <v>58520</v>
      </c>
      <c r="M8526" s="2">
        <v>14636</v>
      </c>
      <c r="N8526" s="2">
        <v>1380000000</v>
      </c>
    </row>
    <row r="8527" spans="1:14" x14ac:dyDescent="0.3">
      <c r="A8527" s="2" t="s">
        <v>8598</v>
      </c>
      <c r="B8527" s="2" t="s">
        <v>18</v>
      </c>
      <c r="C8527" s="2" t="s">
        <v>19</v>
      </c>
      <c r="D8527" s="2" t="s">
        <v>115</v>
      </c>
      <c r="E8527" s="3">
        <v>44085</v>
      </c>
      <c r="F8527" s="2">
        <v>2770</v>
      </c>
      <c r="G8527" s="2">
        <v>21</v>
      </c>
      <c r="H8527" s="2">
        <v>2786</v>
      </c>
      <c r="I8527" s="2">
        <v>522666</v>
      </c>
      <c r="J8527" s="2">
        <v>45224</v>
      </c>
      <c r="K8527" s="2">
        <v>558533</v>
      </c>
      <c r="L8527" s="2">
        <v>36010</v>
      </c>
      <c r="M8527" s="2">
        <v>17594</v>
      </c>
      <c r="N8527" s="2">
        <v>213000000</v>
      </c>
    </row>
    <row r="8528" spans="1:14" x14ac:dyDescent="0.3">
      <c r="A8528" s="2" t="s">
        <v>8599</v>
      </c>
      <c r="B8528" s="2" t="s">
        <v>15</v>
      </c>
      <c r="C8528" s="2" t="s">
        <v>29</v>
      </c>
      <c r="D8528" s="2" t="s">
        <v>102</v>
      </c>
      <c r="E8528" s="3">
        <v>44147</v>
      </c>
      <c r="F8528" s="2">
        <v>1574</v>
      </c>
      <c r="G8528" s="2">
        <v>100</v>
      </c>
      <c r="H8528" s="2">
        <v>3390</v>
      </c>
      <c r="I8528" s="2">
        <v>524240</v>
      </c>
      <c r="J8528" s="2">
        <v>45324</v>
      </c>
      <c r="K8528" s="2">
        <v>561923</v>
      </c>
      <c r="L8528" s="2">
        <v>20462</v>
      </c>
      <c r="M8528" s="2">
        <v>11741</v>
      </c>
      <c r="N8528" s="2">
        <v>83000000</v>
      </c>
    </row>
    <row r="8529" spans="1:14" x14ac:dyDescent="0.3">
      <c r="A8529" s="2" t="s">
        <v>8600</v>
      </c>
      <c r="B8529" s="2" t="s">
        <v>35</v>
      </c>
      <c r="C8529" s="2" t="s">
        <v>87</v>
      </c>
      <c r="D8529" s="2" t="s">
        <v>120</v>
      </c>
      <c r="E8529" s="3">
        <v>43868</v>
      </c>
      <c r="F8529" s="2">
        <v>1942</v>
      </c>
      <c r="G8529" s="2">
        <v>126</v>
      </c>
      <c r="H8529" s="2">
        <v>2695</v>
      </c>
      <c r="I8529" s="2">
        <v>526182</v>
      </c>
      <c r="J8529" s="2">
        <v>45450</v>
      </c>
      <c r="K8529" s="2">
        <v>564618</v>
      </c>
      <c r="L8529" s="2">
        <v>29130</v>
      </c>
      <c r="M8529" s="2">
        <v>13801</v>
      </c>
      <c r="N8529" s="2">
        <v>68000000</v>
      </c>
    </row>
    <row r="8530" spans="1:14" x14ac:dyDescent="0.3">
      <c r="A8530" s="2" t="s">
        <v>8601</v>
      </c>
      <c r="B8530" s="2" t="s">
        <v>41</v>
      </c>
      <c r="C8530" s="2" t="s">
        <v>42</v>
      </c>
      <c r="D8530" s="2" t="s">
        <v>158</v>
      </c>
      <c r="E8530" s="3">
        <v>44490</v>
      </c>
      <c r="F8530" s="2">
        <v>3340</v>
      </c>
      <c r="G8530" s="2">
        <v>168</v>
      </c>
      <c r="H8530" s="2">
        <v>2759</v>
      </c>
      <c r="I8530" s="2">
        <v>529522</v>
      </c>
      <c r="J8530" s="2">
        <v>45618</v>
      </c>
      <c r="K8530" s="2">
        <v>567377</v>
      </c>
      <c r="L8530" s="2">
        <v>30060</v>
      </c>
      <c r="M8530" s="2">
        <v>10725</v>
      </c>
      <c r="N8530" s="2">
        <v>331000000</v>
      </c>
    </row>
    <row r="8531" spans="1:14" x14ac:dyDescent="0.3">
      <c r="A8531" s="2" t="s">
        <v>8602</v>
      </c>
      <c r="B8531" s="2" t="s">
        <v>15</v>
      </c>
      <c r="C8531" s="2" t="s">
        <v>29</v>
      </c>
      <c r="D8531" s="2" t="s">
        <v>102</v>
      </c>
      <c r="E8531" s="3">
        <v>44367</v>
      </c>
      <c r="F8531" s="2">
        <v>4457</v>
      </c>
      <c r="G8531" s="2">
        <v>19</v>
      </c>
      <c r="H8531" s="2">
        <v>3349</v>
      </c>
      <c r="I8531" s="2">
        <v>533979</v>
      </c>
      <c r="J8531" s="2">
        <v>45637</v>
      </c>
      <c r="K8531" s="2">
        <v>570726</v>
      </c>
      <c r="L8531" s="2">
        <v>40113</v>
      </c>
      <c r="M8531" s="2">
        <v>9140</v>
      </c>
      <c r="N8531" s="2">
        <v>83000000</v>
      </c>
    </row>
    <row r="8532" spans="1:14" x14ac:dyDescent="0.3">
      <c r="A8532" s="2" t="s">
        <v>8603</v>
      </c>
      <c r="B8532" s="2" t="s">
        <v>15</v>
      </c>
      <c r="C8532" s="2" t="s">
        <v>168</v>
      </c>
      <c r="D8532" s="2" t="s">
        <v>268</v>
      </c>
      <c r="E8532" s="3">
        <v>44216</v>
      </c>
      <c r="F8532" s="2">
        <v>2414</v>
      </c>
      <c r="G8532" s="2">
        <v>146</v>
      </c>
      <c r="H8532" s="2">
        <v>3889</v>
      </c>
      <c r="I8532" s="2">
        <v>536393</v>
      </c>
      <c r="J8532" s="2">
        <v>45783</v>
      </c>
      <c r="K8532" s="2">
        <v>574615</v>
      </c>
      <c r="L8532" s="2">
        <v>24140</v>
      </c>
      <c r="M8532" s="2">
        <v>12954</v>
      </c>
      <c r="N8532" s="2">
        <v>83000000</v>
      </c>
    </row>
    <row r="8533" spans="1:14" x14ac:dyDescent="0.3">
      <c r="A8533" s="2" t="s">
        <v>8604</v>
      </c>
      <c r="B8533" s="2" t="s">
        <v>15</v>
      </c>
      <c r="C8533" s="2" t="s">
        <v>16</v>
      </c>
      <c r="D8533" s="2" t="s">
        <v>16</v>
      </c>
      <c r="E8533" s="3">
        <v>44463</v>
      </c>
      <c r="F8533" s="2">
        <v>1254</v>
      </c>
      <c r="G8533" s="2">
        <v>140</v>
      </c>
      <c r="H8533" s="2">
        <v>3733</v>
      </c>
      <c r="I8533" s="2">
        <v>537647</v>
      </c>
      <c r="J8533" s="2">
        <v>45923</v>
      </c>
      <c r="K8533" s="2">
        <v>578348</v>
      </c>
      <c r="L8533" s="2">
        <v>10032</v>
      </c>
      <c r="M8533" s="2">
        <v>7543</v>
      </c>
      <c r="N8533" s="2">
        <v>83000000</v>
      </c>
    </row>
    <row r="8534" spans="1:14" x14ac:dyDescent="0.3">
      <c r="A8534" s="2" t="s">
        <v>8605</v>
      </c>
      <c r="B8534" s="2" t="s">
        <v>18</v>
      </c>
      <c r="C8534" s="2" t="s">
        <v>82</v>
      </c>
      <c r="D8534" s="2" t="s">
        <v>131</v>
      </c>
      <c r="E8534" s="3">
        <v>43856</v>
      </c>
      <c r="F8534" s="2">
        <v>987</v>
      </c>
      <c r="G8534" s="2">
        <v>90</v>
      </c>
      <c r="H8534" s="2">
        <v>1721</v>
      </c>
      <c r="I8534" s="2">
        <v>538634</v>
      </c>
      <c r="J8534" s="2">
        <v>46013</v>
      </c>
      <c r="K8534" s="2">
        <v>580069</v>
      </c>
      <c r="L8534" s="2">
        <v>16779</v>
      </c>
      <c r="M8534" s="2">
        <v>15556</v>
      </c>
      <c r="N8534" s="2">
        <v>213000000</v>
      </c>
    </row>
    <row r="8535" spans="1:14" x14ac:dyDescent="0.3">
      <c r="A8535" s="2" t="s">
        <v>8606</v>
      </c>
      <c r="B8535" s="2" t="s">
        <v>41</v>
      </c>
      <c r="C8535" s="2" t="s">
        <v>71</v>
      </c>
      <c r="D8535" s="2" t="s">
        <v>72</v>
      </c>
      <c r="E8535" s="3">
        <v>44284</v>
      </c>
      <c r="F8535" s="2">
        <v>1848</v>
      </c>
      <c r="G8535" s="2">
        <v>18</v>
      </c>
      <c r="H8535" s="2">
        <v>3153</v>
      </c>
      <c r="I8535" s="2">
        <v>540482</v>
      </c>
      <c r="J8535" s="2">
        <v>46031</v>
      </c>
      <c r="K8535" s="2">
        <v>583222</v>
      </c>
      <c r="L8535" s="2">
        <v>18480</v>
      </c>
      <c r="M8535" s="2">
        <v>14895</v>
      </c>
      <c r="N8535" s="2">
        <v>331000000</v>
      </c>
    </row>
    <row r="8536" spans="1:14" x14ac:dyDescent="0.3">
      <c r="A8536" s="2" t="s">
        <v>8607</v>
      </c>
      <c r="B8536" s="2" t="s">
        <v>35</v>
      </c>
      <c r="C8536" s="2" t="s">
        <v>36</v>
      </c>
      <c r="D8536" s="2" t="s">
        <v>93</v>
      </c>
      <c r="E8536" s="3">
        <v>44511</v>
      </c>
      <c r="F8536" s="2">
        <v>3901</v>
      </c>
      <c r="G8536" s="2">
        <v>65</v>
      </c>
      <c r="H8536" s="2">
        <v>4114</v>
      </c>
      <c r="I8536" s="2">
        <v>544383</v>
      </c>
      <c r="J8536" s="2">
        <v>46096</v>
      </c>
      <c r="K8536" s="2">
        <v>587336</v>
      </c>
      <c r="L8536" s="2">
        <v>46812</v>
      </c>
      <c r="M8536" s="2">
        <v>8183</v>
      </c>
      <c r="N8536" s="2">
        <v>68000000</v>
      </c>
    </row>
    <row r="8537" spans="1:14" x14ac:dyDescent="0.3">
      <c r="A8537" s="2" t="s">
        <v>8608</v>
      </c>
      <c r="B8537" s="2" t="s">
        <v>41</v>
      </c>
      <c r="C8537" s="2" t="s">
        <v>75</v>
      </c>
      <c r="D8537" s="2" t="s">
        <v>76</v>
      </c>
      <c r="E8537" s="3">
        <v>44153</v>
      </c>
      <c r="F8537" s="2">
        <v>4926</v>
      </c>
      <c r="G8537" s="2">
        <v>192</v>
      </c>
      <c r="H8537" s="2">
        <v>4740</v>
      </c>
      <c r="I8537" s="2">
        <v>549309</v>
      </c>
      <c r="J8537" s="2">
        <v>46288</v>
      </c>
      <c r="K8537" s="2">
        <v>592076</v>
      </c>
      <c r="L8537" s="2">
        <v>78816</v>
      </c>
      <c r="M8537" s="2">
        <v>5368</v>
      </c>
      <c r="N8537" s="2">
        <v>331000000</v>
      </c>
    </row>
    <row r="8538" spans="1:14" x14ac:dyDescent="0.3">
      <c r="A8538" s="2" t="s">
        <v>8609</v>
      </c>
      <c r="B8538" s="2" t="s">
        <v>22</v>
      </c>
      <c r="C8538" s="2" t="s">
        <v>51</v>
      </c>
      <c r="D8538" s="2" t="s">
        <v>111</v>
      </c>
      <c r="E8538" s="3">
        <v>44343</v>
      </c>
      <c r="F8538" s="2">
        <v>3719</v>
      </c>
      <c r="G8538" s="2">
        <v>130</v>
      </c>
      <c r="H8538" s="2">
        <v>2831</v>
      </c>
      <c r="I8538" s="2">
        <v>553028</v>
      </c>
      <c r="J8538" s="2">
        <v>46418</v>
      </c>
      <c r="K8538" s="2">
        <v>594907</v>
      </c>
      <c r="L8538" s="2">
        <v>33471</v>
      </c>
      <c r="M8538" s="2">
        <v>231</v>
      </c>
      <c r="N8538" s="2">
        <v>1380000000</v>
      </c>
    </row>
    <row r="8539" spans="1:14" x14ac:dyDescent="0.3">
      <c r="A8539" s="2" t="s">
        <v>8610</v>
      </c>
      <c r="B8539" s="2" t="s">
        <v>35</v>
      </c>
      <c r="C8539" s="2" t="s">
        <v>36</v>
      </c>
      <c r="D8539" s="2" t="s">
        <v>37</v>
      </c>
      <c r="E8539" s="3">
        <v>43843</v>
      </c>
      <c r="F8539" s="2">
        <v>1317</v>
      </c>
      <c r="G8539" s="2">
        <v>151</v>
      </c>
      <c r="H8539" s="2">
        <v>1704</v>
      </c>
      <c r="I8539" s="2">
        <v>554345</v>
      </c>
      <c r="J8539" s="2">
        <v>46569</v>
      </c>
      <c r="K8539" s="2">
        <v>596611</v>
      </c>
      <c r="L8539" s="2">
        <v>15804</v>
      </c>
      <c r="M8539" s="2">
        <v>3534</v>
      </c>
      <c r="N8539" s="2">
        <v>68000000</v>
      </c>
    </row>
    <row r="8540" spans="1:14" x14ac:dyDescent="0.3">
      <c r="A8540" s="2" t="s">
        <v>8611</v>
      </c>
      <c r="B8540" s="2" t="s">
        <v>41</v>
      </c>
      <c r="C8540" s="2" t="s">
        <v>67</v>
      </c>
      <c r="D8540" s="2" t="s">
        <v>68</v>
      </c>
      <c r="E8540" s="3">
        <v>44390</v>
      </c>
      <c r="F8540" s="2">
        <v>1371</v>
      </c>
      <c r="G8540" s="2">
        <v>37</v>
      </c>
      <c r="H8540" s="2">
        <v>457</v>
      </c>
      <c r="I8540" s="2">
        <v>555716</v>
      </c>
      <c r="J8540" s="2">
        <v>46606</v>
      </c>
      <c r="K8540" s="2">
        <v>597068</v>
      </c>
      <c r="L8540" s="2">
        <v>16452</v>
      </c>
      <c r="M8540" s="2">
        <v>1646</v>
      </c>
      <c r="N8540" s="2">
        <v>331000000</v>
      </c>
    </row>
    <row r="8541" spans="1:14" x14ac:dyDescent="0.3">
      <c r="A8541" s="2" t="s">
        <v>8612</v>
      </c>
      <c r="B8541" s="2" t="s">
        <v>35</v>
      </c>
      <c r="C8541" s="2" t="s">
        <v>36</v>
      </c>
      <c r="D8541" s="2" t="s">
        <v>93</v>
      </c>
      <c r="E8541" s="3">
        <v>44201</v>
      </c>
      <c r="F8541" s="2">
        <v>4971</v>
      </c>
      <c r="G8541" s="2">
        <v>129</v>
      </c>
      <c r="H8541" s="2">
        <v>1276</v>
      </c>
      <c r="I8541" s="2">
        <v>560687</v>
      </c>
      <c r="J8541" s="2">
        <v>46735</v>
      </c>
      <c r="K8541" s="2">
        <v>598344</v>
      </c>
      <c r="L8541" s="2">
        <v>34797</v>
      </c>
      <c r="M8541" s="2">
        <v>10568</v>
      </c>
      <c r="N8541" s="2">
        <v>68000000</v>
      </c>
    </row>
    <row r="8542" spans="1:14" x14ac:dyDescent="0.3">
      <c r="A8542" s="2" t="s">
        <v>8613</v>
      </c>
      <c r="B8542" s="2" t="s">
        <v>22</v>
      </c>
      <c r="C8542" s="2" t="s">
        <v>32</v>
      </c>
      <c r="D8542" s="2" t="s">
        <v>65</v>
      </c>
      <c r="E8542" s="3">
        <v>44121</v>
      </c>
      <c r="F8542" s="2">
        <v>360</v>
      </c>
      <c r="G8542" s="2">
        <v>183</v>
      </c>
      <c r="H8542" s="2">
        <v>4774</v>
      </c>
      <c r="I8542" s="2">
        <v>561047</v>
      </c>
      <c r="J8542" s="2">
        <v>46918</v>
      </c>
      <c r="K8542" s="2">
        <v>603118</v>
      </c>
      <c r="L8542" s="2">
        <v>3600</v>
      </c>
      <c r="M8542" s="2">
        <v>14190</v>
      </c>
      <c r="N8542" s="2">
        <v>1380000000</v>
      </c>
    </row>
    <row r="8543" spans="1:14" x14ac:dyDescent="0.3">
      <c r="A8543" s="2" t="s">
        <v>8614</v>
      </c>
      <c r="B8543" s="2" t="s">
        <v>35</v>
      </c>
      <c r="C8543" s="2" t="s">
        <v>54</v>
      </c>
      <c r="D8543" s="2" t="s">
        <v>55</v>
      </c>
      <c r="E8543" s="3">
        <v>44162</v>
      </c>
      <c r="F8543" s="2">
        <v>357</v>
      </c>
      <c r="G8543" s="2">
        <v>36</v>
      </c>
      <c r="H8543" s="2">
        <v>3315</v>
      </c>
      <c r="I8543" s="2">
        <v>561404</v>
      </c>
      <c r="J8543" s="2">
        <v>46954</v>
      </c>
      <c r="K8543" s="2">
        <v>606433</v>
      </c>
      <c r="L8543" s="2">
        <v>1785</v>
      </c>
      <c r="M8543" s="2">
        <v>17176</v>
      </c>
      <c r="N8543" s="2">
        <v>68000000</v>
      </c>
    </row>
    <row r="8544" spans="1:14" x14ac:dyDescent="0.3">
      <c r="A8544" s="2" t="s">
        <v>8615</v>
      </c>
      <c r="B8544" s="2" t="s">
        <v>15</v>
      </c>
      <c r="C8544" s="2" t="s">
        <v>168</v>
      </c>
      <c r="D8544" s="2" t="s">
        <v>169</v>
      </c>
      <c r="E8544" s="3">
        <v>44436</v>
      </c>
      <c r="F8544" s="2">
        <v>3201</v>
      </c>
      <c r="G8544" s="2">
        <v>131</v>
      </c>
      <c r="H8544" s="2">
        <v>1608</v>
      </c>
      <c r="I8544" s="2">
        <v>564605</v>
      </c>
      <c r="J8544" s="2">
        <v>47085</v>
      </c>
      <c r="K8544" s="2">
        <v>608041</v>
      </c>
      <c r="L8544" s="2">
        <v>28809</v>
      </c>
      <c r="M8544" s="2">
        <v>2790</v>
      </c>
      <c r="N8544" s="2">
        <v>83000000</v>
      </c>
    </row>
    <row r="8545" spans="1:14" x14ac:dyDescent="0.3">
      <c r="A8545" s="2" t="s">
        <v>8616</v>
      </c>
      <c r="B8545" s="2" t="s">
        <v>18</v>
      </c>
      <c r="C8545" s="2" t="s">
        <v>26</v>
      </c>
      <c r="D8545" s="2" t="s">
        <v>136</v>
      </c>
      <c r="E8545" s="3">
        <v>44091</v>
      </c>
      <c r="F8545" s="2">
        <v>3890</v>
      </c>
      <c r="G8545" s="2">
        <v>77</v>
      </c>
      <c r="H8545" s="2">
        <v>3894</v>
      </c>
      <c r="I8545" s="2">
        <v>568495</v>
      </c>
      <c r="J8545" s="2">
        <v>47162</v>
      </c>
      <c r="K8545" s="2">
        <v>611935</v>
      </c>
      <c r="L8545" s="2">
        <v>42790</v>
      </c>
      <c r="M8545" s="2">
        <v>8278</v>
      </c>
      <c r="N8545" s="2">
        <v>213000000</v>
      </c>
    </row>
    <row r="8546" spans="1:14" x14ac:dyDescent="0.3">
      <c r="A8546" s="2" t="s">
        <v>8617</v>
      </c>
      <c r="B8546" s="2" t="s">
        <v>22</v>
      </c>
      <c r="C8546" s="2" t="s">
        <v>32</v>
      </c>
      <c r="D8546" s="2" t="s">
        <v>65</v>
      </c>
      <c r="E8546" s="3">
        <v>44035</v>
      </c>
      <c r="F8546" s="2">
        <v>2783</v>
      </c>
      <c r="G8546" s="2">
        <v>171</v>
      </c>
      <c r="H8546" s="2">
        <v>1096</v>
      </c>
      <c r="I8546" s="2">
        <v>571278</v>
      </c>
      <c r="J8546" s="2">
        <v>47333</v>
      </c>
      <c r="K8546" s="2">
        <v>613031</v>
      </c>
      <c r="L8546" s="2">
        <v>25047</v>
      </c>
      <c r="M8546" s="2">
        <v>2027</v>
      </c>
      <c r="N8546" s="2">
        <v>1380000000</v>
      </c>
    </row>
    <row r="8547" spans="1:14" x14ac:dyDescent="0.3">
      <c r="A8547" s="2" t="s">
        <v>8618</v>
      </c>
      <c r="B8547" s="2" t="s">
        <v>35</v>
      </c>
      <c r="C8547" s="2" t="s">
        <v>36</v>
      </c>
      <c r="D8547" s="2" t="s">
        <v>93</v>
      </c>
      <c r="E8547" s="3">
        <v>44527</v>
      </c>
      <c r="F8547" s="2">
        <v>63</v>
      </c>
      <c r="G8547" s="2">
        <v>44</v>
      </c>
      <c r="H8547" s="2">
        <v>626</v>
      </c>
      <c r="I8547" s="2">
        <v>571341</v>
      </c>
      <c r="J8547" s="2">
        <v>47377</v>
      </c>
      <c r="K8547" s="2">
        <v>613657</v>
      </c>
      <c r="L8547" s="2">
        <v>441</v>
      </c>
      <c r="M8547" s="2">
        <v>15982</v>
      </c>
      <c r="N8547" s="2">
        <v>68000000</v>
      </c>
    </row>
    <row r="8548" spans="1:14" x14ac:dyDescent="0.3">
      <c r="A8548" s="2" t="s">
        <v>8619</v>
      </c>
      <c r="B8548" s="2" t="s">
        <v>22</v>
      </c>
      <c r="C8548" s="2" t="s">
        <v>32</v>
      </c>
      <c r="D8548" s="2" t="s">
        <v>65</v>
      </c>
      <c r="E8548" s="3">
        <v>44517</v>
      </c>
      <c r="F8548" s="2">
        <v>2228</v>
      </c>
      <c r="G8548" s="2">
        <v>80</v>
      </c>
      <c r="H8548" s="2">
        <v>1290</v>
      </c>
      <c r="I8548" s="2">
        <v>573569</v>
      </c>
      <c r="J8548" s="2">
        <v>47457</v>
      </c>
      <c r="K8548" s="2">
        <v>614947</v>
      </c>
      <c r="L8548" s="2">
        <v>13368</v>
      </c>
      <c r="M8548" s="2">
        <v>2446</v>
      </c>
      <c r="N8548" s="2">
        <v>1380000000</v>
      </c>
    </row>
    <row r="8549" spans="1:14" x14ac:dyDescent="0.3">
      <c r="A8549" s="2" t="s">
        <v>8620</v>
      </c>
      <c r="B8549" s="2" t="s">
        <v>15</v>
      </c>
      <c r="C8549" s="2" t="s">
        <v>168</v>
      </c>
      <c r="D8549" s="2" t="s">
        <v>169</v>
      </c>
      <c r="E8549" s="3">
        <v>44217</v>
      </c>
      <c r="F8549" s="2">
        <v>2634</v>
      </c>
      <c r="G8549" s="2">
        <v>83</v>
      </c>
      <c r="H8549" s="2">
        <v>4717</v>
      </c>
      <c r="I8549" s="2">
        <v>576203</v>
      </c>
      <c r="J8549" s="2">
        <v>47540</v>
      </c>
      <c r="K8549" s="2">
        <v>619664</v>
      </c>
      <c r="L8549" s="2">
        <v>42144</v>
      </c>
      <c r="M8549" s="2">
        <v>6889</v>
      </c>
      <c r="N8549" s="2">
        <v>83000000</v>
      </c>
    </row>
    <row r="8550" spans="1:14" x14ac:dyDescent="0.3">
      <c r="A8550" s="2" t="s">
        <v>8621</v>
      </c>
      <c r="B8550" s="2" t="s">
        <v>18</v>
      </c>
      <c r="C8550" s="2" t="s">
        <v>26</v>
      </c>
      <c r="D8550" s="2" t="s">
        <v>27</v>
      </c>
      <c r="E8550" s="3">
        <v>44298</v>
      </c>
      <c r="F8550" s="2">
        <v>3849</v>
      </c>
      <c r="G8550" s="2">
        <v>123</v>
      </c>
      <c r="H8550" s="2">
        <v>4823</v>
      </c>
      <c r="I8550" s="2">
        <v>580052</v>
      </c>
      <c r="J8550" s="2">
        <v>47663</v>
      </c>
      <c r="K8550" s="2">
        <v>624487</v>
      </c>
      <c r="L8550" s="2">
        <v>23094</v>
      </c>
      <c r="M8550" s="2">
        <v>17807</v>
      </c>
      <c r="N8550" s="2">
        <v>213000000</v>
      </c>
    </row>
    <row r="8551" spans="1:14" x14ac:dyDescent="0.3">
      <c r="A8551" s="2" t="s">
        <v>8622</v>
      </c>
      <c r="B8551" s="2" t="s">
        <v>22</v>
      </c>
      <c r="C8551" s="2" t="s">
        <v>32</v>
      </c>
      <c r="D8551" s="2" t="s">
        <v>33</v>
      </c>
      <c r="E8551" s="3">
        <v>44245</v>
      </c>
      <c r="F8551" s="2">
        <v>3938</v>
      </c>
      <c r="G8551" s="2">
        <v>174</v>
      </c>
      <c r="H8551" s="2">
        <v>3411</v>
      </c>
      <c r="I8551" s="2">
        <v>583990</v>
      </c>
      <c r="J8551" s="2">
        <v>47837</v>
      </c>
      <c r="K8551" s="2">
        <v>627898</v>
      </c>
      <c r="L8551" s="2">
        <v>51194</v>
      </c>
      <c r="M8551" s="2">
        <v>14797</v>
      </c>
      <c r="N8551" s="2">
        <v>1380000000</v>
      </c>
    </row>
    <row r="8552" spans="1:14" x14ac:dyDescent="0.3">
      <c r="A8552" s="2" t="s">
        <v>8623</v>
      </c>
      <c r="B8552" s="2" t="s">
        <v>15</v>
      </c>
      <c r="C8552" s="2" t="s">
        <v>85</v>
      </c>
      <c r="D8552" s="2" t="s">
        <v>85</v>
      </c>
      <c r="E8552" s="3">
        <v>43899</v>
      </c>
      <c r="F8552" s="2">
        <v>1515</v>
      </c>
      <c r="G8552" s="2">
        <v>92</v>
      </c>
      <c r="H8552" s="2">
        <v>2144</v>
      </c>
      <c r="I8552" s="2">
        <v>585505</v>
      </c>
      <c r="J8552" s="2">
        <v>47929</v>
      </c>
      <c r="K8552" s="2">
        <v>630042</v>
      </c>
      <c r="L8552" s="2">
        <v>9090</v>
      </c>
      <c r="M8552" s="2">
        <v>16464</v>
      </c>
      <c r="N8552" s="2">
        <v>83000000</v>
      </c>
    </row>
    <row r="8553" spans="1:14" x14ac:dyDescent="0.3">
      <c r="A8553" s="2" t="s">
        <v>8624</v>
      </c>
      <c r="B8553" s="2" t="s">
        <v>15</v>
      </c>
      <c r="C8553" s="2" t="s">
        <v>168</v>
      </c>
      <c r="D8553" s="2" t="s">
        <v>169</v>
      </c>
      <c r="E8553" s="3">
        <v>44302</v>
      </c>
      <c r="F8553" s="2">
        <v>579</v>
      </c>
      <c r="G8553" s="2">
        <v>153</v>
      </c>
      <c r="H8553" s="2">
        <v>899</v>
      </c>
      <c r="I8553" s="2">
        <v>586084</v>
      </c>
      <c r="J8553" s="2">
        <v>48082</v>
      </c>
      <c r="K8553" s="2">
        <v>630941</v>
      </c>
      <c r="L8553" s="2">
        <v>6369</v>
      </c>
      <c r="M8553" s="2">
        <v>10953</v>
      </c>
      <c r="N8553" s="2">
        <v>83000000</v>
      </c>
    </row>
    <row r="8554" spans="1:14" x14ac:dyDescent="0.3">
      <c r="A8554" s="2" t="s">
        <v>8625</v>
      </c>
      <c r="B8554" s="2" t="s">
        <v>15</v>
      </c>
      <c r="C8554" s="2" t="s">
        <v>168</v>
      </c>
      <c r="D8554" s="2" t="s">
        <v>169</v>
      </c>
      <c r="E8554" s="3">
        <v>43934</v>
      </c>
      <c r="F8554" s="2">
        <v>4417</v>
      </c>
      <c r="G8554" s="2">
        <v>105</v>
      </c>
      <c r="H8554" s="2">
        <v>697</v>
      </c>
      <c r="I8554" s="2">
        <v>590501</v>
      </c>
      <c r="J8554" s="2">
        <v>48187</v>
      </c>
      <c r="K8554" s="2">
        <v>631638</v>
      </c>
      <c r="L8554" s="2">
        <v>83923</v>
      </c>
      <c r="M8554" s="2">
        <v>10332</v>
      </c>
      <c r="N8554" s="2">
        <v>83000000</v>
      </c>
    </row>
    <row r="8555" spans="1:14" x14ac:dyDescent="0.3">
      <c r="A8555" s="2" t="s">
        <v>8626</v>
      </c>
      <c r="B8555" s="2" t="s">
        <v>35</v>
      </c>
      <c r="C8555" s="2" t="s">
        <v>62</v>
      </c>
      <c r="D8555" s="2" t="s">
        <v>63</v>
      </c>
      <c r="E8555" s="3">
        <v>43991</v>
      </c>
      <c r="F8555" s="2">
        <v>2331</v>
      </c>
      <c r="G8555" s="2">
        <v>101</v>
      </c>
      <c r="H8555" s="2">
        <v>2930</v>
      </c>
      <c r="I8555" s="2">
        <v>592832</v>
      </c>
      <c r="J8555" s="2">
        <v>48288</v>
      </c>
      <c r="K8555" s="2">
        <v>634568</v>
      </c>
      <c r="L8555" s="2">
        <v>30303</v>
      </c>
      <c r="M8555" s="2">
        <v>11113</v>
      </c>
      <c r="N8555" s="2">
        <v>68000000</v>
      </c>
    </row>
    <row r="8556" spans="1:14" x14ac:dyDescent="0.3">
      <c r="A8556" s="2" t="s">
        <v>8627</v>
      </c>
      <c r="B8556" s="2" t="s">
        <v>41</v>
      </c>
      <c r="C8556" s="2" t="s">
        <v>42</v>
      </c>
      <c r="D8556" s="2" t="s">
        <v>43</v>
      </c>
      <c r="E8556" s="3">
        <v>44030</v>
      </c>
      <c r="F8556" s="2">
        <v>2413</v>
      </c>
      <c r="G8556" s="2">
        <v>91</v>
      </c>
      <c r="H8556" s="2">
        <v>4055</v>
      </c>
      <c r="I8556" s="2">
        <v>595245</v>
      </c>
      <c r="J8556" s="2">
        <v>48379</v>
      </c>
      <c r="K8556" s="2">
        <v>638623</v>
      </c>
      <c r="L8556" s="2">
        <v>38608</v>
      </c>
      <c r="M8556" s="2">
        <v>17464</v>
      </c>
      <c r="N8556" s="2">
        <v>331000000</v>
      </c>
    </row>
    <row r="8557" spans="1:14" x14ac:dyDescent="0.3">
      <c r="A8557" s="2" t="s">
        <v>8628</v>
      </c>
      <c r="B8557" s="2" t="s">
        <v>22</v>
      </c>
      <c r="C8557" s="2" t="s">
        <v>23</v>
      </c>
      <c r="D8557" s="2" t="s">
        <v>24</v>
      </c>
      <c r="E8557" s="3">
        <v>44046</v>
      </c>
      <c r="F8557" s="2">
        <v>2158</v>
      </c>
      <c r="G8557" s="2">
        <v>136</v>
      </c>
      <c r="H8557" s="2">
        <v>4191</v>
      </c>
      <c r="I8557" s="2">
        <v>597403</v>
      </c>
      <c r="J8557" s="2">
        <v>48515</v>
      </c>
      <c r="K8557" s="2">
        <v>642814</v>
      </c>
      <c r="L8557" s="2">
        <v>15106</v>
      </c>
      <c r="M8557" s="2">
        <v>13834</v>
      </c>
      <c r="N8557" s="2">
        <v>1380000000</v>
      </c>
    </row>
    <row r="8558" spans="1:14" x14ac:dyDescent="0.3">
      <c r="A8558" s="2" t="s">
        <v>8629</v>
      </c>
      <c r="B8558" s="2" t="s">
        <v>41</v>
      </c>
      <c r="C8558" s="2" t="s">
        <v>42</v>
      </c>
      <c r="D8558" s="2" t="s">
        <v>43</v>
      </c>
      <c r="E8558" s="3">
        <v>44042</v>
      </c>
      <c r="F8558" s="2">
        <v>2125</v>
      </c>
      <c r="G8558" s="2">
        <v>95</v>
      </c>
      <c r="H8558" s="2">
        <v>3617</v>
      </c>
      <c r="I8558" s="2">
        <v>599528</v>
      </c>
      <c r="J8558" s="2">
        <v>48610</v>
      </c>
      <c r="K8558" s="2">
        <v>646431</v>
      </c>
      <c r="L8558" s="2">
        <v>40375</v>
      </c>
      <c r="M8558" s="2">
        <v>18938</v>
      </c>
      <c r="N8558" s="2">
        <v>331000000</v>
      </c>
    </row>
    <row r="8559" spans="1:14" x14ac:dyDescent="0.3">
      <c r="A8559" s="2" t="s">
        <v>8630</v>
      </c>
      <c r="B8559" s="2" t="s">
        <v>15</v>
      </c>
      <c r="C8559" s="2" t="s">
        <v>85</v>
      </c>
      <c r="D8559" s="2" t="s">
        <v>85</v>
      </c>
      <c r="E8559" s="3">
        <v>44338</v>
      </c>
      <c r="F8559" s="2">
        <v>3769</v>
      </c>
      <c r="G8559" s="2">
        <v>79</v>
      </c>
      <c r="H8559" s="2">
        <v>3440</v>
      </c>
      <c r="I8559" s="2">
        <v>603297</v>
      </c>
      <c r="J8559" s="2">
        <v>48689</v>
      </c>
      <c r="K8559" s="2">
        <v>649871</v>
      </c>
      <c r="L8559" s="2">
        <v>41459</v>
      </c>
      <c r="M8559" s="2">
        <v>719</v>
      </c>
      <c r="N8559" s="2">
        <v>83000000</v>
      </c>
    </row>
    <row r="8560" spans="1:14" x14ac:dyDescent="0.3">
      <c r="A8560" s="2" t="s">
        <v>8631</v>
      </c>
      <c r="B8560" s="2" t="s">
        <v>41</v>
      </c>
      <c r="C8560" s="2" t="s">
        <v>71</v>
      </c>
      <c r="D8560" s="2" t="s">
        <v>72</v>
      </c>
      <c r="E8560" s="3">
        <v>43846</v>
      </c>
      <c r="F8560" s="2">
        <v>2283</v>
      </c>
      <c r="G8560" s="2">
        <v>47</v>
      </c>
      <c r="H8560" s="2">
        <v>3416</v>
      </c>
      <c r="I8560" s="2">
        <v>605580</v>
      </c>
      <c r="J8560" s="2">
        <v>48736</v>
      </c>
      <c r="K8560" s="2">
        <v>653287</v>
      </c>
      <c r="L8560" s="2">
        <v>11415</v>
      </c>
      <c r="M8560" s="2">
        <v>9818</v>
      </c>
      <c r="N8560" s="2">
        <v>331000000</v>
      </c>
    </row>
    <row r="8561" spans="1:14" x14ac:dyDescent="0.3">
      <c r="A8561" s="2" t="s">
        <v>8632</v>
      </c>
      <c r="B8561" s="2" t="s">
        <v>15</v>
      </c>
      <c r="C8561" s="2" t="s">
        <v>168</v>
      </c>
      <c r="D8561" s="2" t="s">
        <v>268</v>
      </c>
      <c r="E8561" s="3">
        <v>44328</v>
      </c>
      <c r="F8561" s="2">
        <v>3766</v>
      </c>
      <c r="G8561" s="2">
        <v>30</v>
      </c>
      <c r="H8561" s="2">
        <v>3050</v>
      </c>
      <c r="I8561" s="2">
        <v>609346</v>
      </c>
      <c r="J8561" s="2">
        <v>48766</v>
      </c>
      <c r="K8561" s="2">
        <v>656337</v>
      </c>
      <c r="L8561" s="2">
        <v>60256</v>
      </c>
      <c r="M8561" s="2">
        <v>6764</v>
      </c>
      <c r="N8561" s="2">
        <v>83000000</v>
      </c>
    </row>
    <row r="8562" spans="1:14" x14ac:dyDescent="0.3">
      <c r="A8562" s="2" t="s">
        <v>8633</v>
      </c>
      <c r="B8562" s="2" t="s">
        <v>15</v>
      </c>
      <c r="C8562" s="2" t="s">
        <v>168</v>
      </c>
      <c r="D8562" s="2" t="s">
        <v>169</v>
      </c>
      <c r="E8562" s="3">
        <v>44162</v>
      </c>
      <c r="F8562" s="2">
        <v>3105</v>
      </c>
      <c r="G8562" s="2">
        <v>182</v>
      </c>
      <c r="H8562" s="2">
        <v>2489</v>
      </c>
      <c r="I8562" s="2">
        <v>612451</v>
      </c>
      <c r="J8562" s="2">
        <v>48948</v>
      </c>
      <c r="K8562" s="2">
        <v>658826</v>
      </c>
      <c r="L8562" s="2">
        <v>31050</v>
      </c>
      <c r="M8562" s="2">
        <v>3354</v>
      </c>
      <c r="N8562" s="2">
        <v>83000000</v>
      </c>
    </row>
    <row r="8563" spans="1:14" x14ac:dyDescent="0.3">
      <c r="A8563" s="2" t="s">
        <v>8634</v>
      </c>
      <c r="B8563" s="2" t="s">
        <v>18</v>
      </c>
      <c r="C8563" s="2" t="s">
        <v>19</v>
      </c>
      <c r="D8563" s="2" t="s">
        <v>20</v>
      </c>
      <c r="E8563" s="3">
        <v>44547</v>
      </c>
      <c r="F8563" s="2">
        <v>3552</v>
      </c>
      <c r="G8563" s="2">
        <v>0</v>
      </c>
      <c r="H8563" s="2">
        <v>792</v>
      </c>
      <c r="I8563" s="2">
        <v>616003</v>
      </c>
      <c r="J8563" s="2">
        <v>48948</v>
      </c>
      <c r="K8563" s="2">
        <v>659618</v>
      </c>
      <c r="L8563" s="2">
        <v>53280</v>
      </c>
      <c r="M8563" s="2">
        <v>10444</v>
      </c>
      <c r="N8563" s="2">
        <v>213000000</v>
      </c>
    </row>
    <row r="8564" spans="1:14" x14ac:dyDescent="0.3">
      <c r="A8564" s="2" t="s">
        <v>8635</v>
      </c>
      <c r="B8564" s="2" t="s">
        <v>18</v>
      </c>
      <c r="C8564" s="2" t="s">
        <v>82</v>
      </c>
      <c r="D8564" s="2" t="s">
        <v>83</v>
      </c>
      <c r="E8564" s="3">
        <v>44381</v>
      </c>
      <c r="F8564" s="2">
        <v>3475</v>
      </c>
      <c r="G8564" s="2">
        <v>125</v>
      </c>
      <c r="H8564" s="2">
        <v>2075</v>
      </c>
      <c r="I8564" s="2">
        <v>619478</v>
      </c>
      <c r="J8564" s="2">
        <v>49073</v>
      </c>
      <c r="K8564" s="2">
        <v>661693</v>
      </c>
      <c r="L8564" s="2">
        <v>20850</v>
      </c>
      <c r="M8564" s="2">
        <v>14807</v>
      </c>
      <c r="N8564" s="2">
        <v>213000000</v>
      </c>
    </row>
    <row r="8565" spans="1:14" x14ac:dyDescent="0.3">
      <c r="A8565" s="2" t="s">
        <v>8636</v>
      </c>
      <c r="B8565" s="2" t="s">
        <v>41</v>
      </c>
      <c r="C8565" s="2" t="s">
        <v>71</v>
      </c>
      <c r="D8565" s="2" t="s">
        <v>91</v>
      </c>
      <c r="E8565" s="3">
        <v>44431</v>
      </c>
      <c r="F8565" s="2">
        <v>1838</v>
      </c>
      <c r="G8565" s="2">
        <v>186</v>
      </c>
      <c r="H8565" s="2">
        <v>3543</v>
      </c>
      <c r="I8565" s="2">
        <v>621316</v>
      </c>
      <c r="J8565" s="2">
        <v>49259</v>
      </c>
      <c r="K8565" s="2">
        <v>665236</v>
      </c>
      <c r="L8565" s="2">
        <v>25732</v>
      </c>
      <c r="M8565" s="2">
        <v>16648</v>
      </c>
      <c r="N8565" s="2">
        <v>331000000</v>
      </c>
    </row>
    <row r="8566" spans="1:14" x14ac:dyDescent="0.3">
      <c r="A8566" s="2" t="s">
        <v>8637</v>
      </c>
      <c r="B8566" s="2" t="s">
        <v>22</v>
      </c>
      <c r="C8566" s="2" t="s">
        <v>51</v>
      </c>
      <c r="D8566" s="2" t="s">
        <v>111</v>
      </c>
      <c r="E8566" s="3">
        <v>44086</v>
      </c>
      <c r="F8566" s="2">
        <v>221</v>
      </c>
      <c r="G8566" s="2">
        <v>138</v>
      </c>
      <c r="H8566" s="2">
        <v>922</v>
      </c>
      <c r="I8566" s="2">
        <v>621537</v>
      </c>
      <c r="J8566" s="2">
        <v>49397</v>
      </c>
      <c r="K8566" s="2">
        <v>666158</v>
      </c>
      <c r="L8566" s="2">
        <v>1105</v>
      </c>
      <c r="M8566" s="2">
        <v>9132</v>
      </c>
      <c r="N8566" s="2">
        <v>1380000000</v>
      </c>
    </row>
    <row r="8567" spans="1:14" x14ac:dyDescent="0.3">
      <c r="A8567" s="2" t="s">
        <v>8638</v>
      </c>
      <c r="B8567" s="2" t="s">
        <v>41</v>
      </c>
      <c r="C8567" s="2" t="s">
        <v>67</v>
      </c>
      <c r="D8567" s="2" t="s">
        <v>80</v>
      </c>
      <c r="E8567" s="3">
        <v>44558</v>
      </c>
      <c r="F8567" s="2">
        <v>895</v>
      </c>
      <c r="G8567" s="2">
        <v>129</v>
      </c>
      <c r="H8567" s="2">
        <v>1481</v>
      </c>
      <c r="I8567" s="2">
        <v>622432</v>
      </c>
      <c r="J8567" s="2">
        <v>49526</v>
      </c>
      <c r="K8567" s="2">
        <v>667639</v>
      </c>
      <c r="L8567" s="2">
        <v>8055</v>
      </c>
      <c r="M8567" s="2">
        <v>16647</v>
      </c>
      <c r="N8567" s="2">
        <v>331000000</v>
      </c>
    </row>
    <row r="8568" spans="1:14" x14ac:dyDescent="0.3">
      <c r="A8568" s="2" t="s">
        <v>8639</v>
      </c>
      <c r="B8568" s="2" t="s">
        <v>22</v>
      </c>
      <c r="C8568" s="2" t="s">
        <v>51</v>
      </c>
      <c r="D8568" s="2" t="s">
        <v>111</v>
      </c>
      <c r="E8568" s="3">
        <v>44002</v>
      </c>
      <c r="F8568" s="2">
        <v>3411</v>
      </c>
      <c r="G8568" s="2">
        <v>45</v>
      </c>
      <c r="H8568" s="2">
        <v>741</v>
      </c>
      <c r="I8568" s="2">
        <v>625843</v>
      </c>
      <c r="J8568" s="2">
        <v>49571</v>
      </c>
      <c r="K8568" s="2">
        <v>668380</v>
      </c>
      <c r="L8568" s="2">
        <v>61398</v>
      </c>
      <c r="M8568" s="2">
        <v>11255</v>
      </c>
      <c r="N8568" s="2">
        <v>1380000000</v>
      </c>
    </row>
    <row r="8569" spans="1:14" x14ac:dyDescent="0.3">
      <c r="A8569" s="2" t="s">
        <v>8640</v>
      </c>
      <c r="B8569" s="2" t="s">
        <v>41</v>
      </c>
      <c r="C8569" s="2" t="s">
        <v>42</v>
      </c>
      <c r="D8569" s="2" t="s">
        <v>43</v>
      </c>
      <c r="E8569" s="3">
        <v>44479</v>
      </c>
      <c r="F8569" s="2">
        <v>3008</v>
      </c>
      <c r="G8569" s="2">
        <v>0</v>
      </c>
      <c r="H8569" s="2">
        <v>4999</v>
      </c>
      <c r="I8569" s="2">
        <v>628851</v>
      </c>
      <c r="J8569" s="2">
        <v>49571</v>
      </c>
      <c r="K8569" s="2">
        <v>673379</v>
      </c>
      <c r="L8569" s="2">
        <v>51136</v>
      </c>
      <c r="M8569" s="2">
        <v>15825</v>
      </c>
      <c r="N8569" s="2">
        <v>331000000</v>
      </c>
    </row>
    <row r="8570" spans="1:14" x14ac:dyDescent="0.3">
      <c r="A8570" s="2" t="s">
        <v>8641</v>
      </c>
      <c r="B8570" s="2" t="s">
        <v>35</v>
      </c>
      <c r="C8570" s="2" t="s">
        <v>36</v>
      </c>
      <c r="D8570" s="2" t="s">
        <v>37</v>
      </c>
      <c r="E8570" s="3">
        <v>44328</v>
      </c>
      <c r="F8570" s="2">
        <v>984</v>
      </c>
      <c r="G8570" s="2">
        <v>69</v>
      </c>
      <c r="H8570" s="2">
        <v>2033</v>
      </c>
      <c r="I8570" s="2">
        <v>629835</v>
      </c>
      <c r="J8570" s="2">
        <v>49640</v>
      </c>
      <c r="K8570" s="2">
        <v>675412</v>
      </c>
      <c r="L8570" s="2">
        <v>9840</v>
      </c>
      <c r="M8570" s="2">
        <v>9824</v>
      </c>
      <c r="N8570" s="2">
        <v>68000000</v>
      </c>
    </row>
    <row r="8571" spans="1:14" x14ac:dyDescent="0.3">
      <c r="A8571" s="2" t="s">
        <v>8642</v>
      </c>
      <c r="B8571" s="2" t="s">
        <v>35</v>
      </c>
      <c r="C8571" s="2" t="s">
        <v>54</v>
      </c>
      <c r="D8571" s="2" t="s">
        <v>55</v>
      </c>
      <c r="E8571" s="3">
        <v>44301</v>
      </c>
      <c r="F8571" s="2">
        <v>1632</v>
      </c>
      <c r="G8571" s="2">
        <v>198</v>
      </c>
      <c r="H8571" s="2">
        <v>1445</v>
      </c>
      <c r="I8571" s="2">
        <v>631467</v>
      </c>
      <c r="J8571" s="2">
        <v>49838</v>
      </c>
      <c r="K8571" s="2">
        <v>676857</v>
      </c>
      <c r="L8571" s="2">
        <v>24480</v>
      </c>
      <c r="M8571" s="2">
        <v>4102</v>
      </c>
      <c r="N8571" s="2">
        <v>68000000</v>
      </c>
    </row>
    <row r="8572" spans="1:14" x14ac:dyDescent="0.3">
      <c r="A8572" s="2" t="s">
        <v>8643</v>
      </c>
      <c r="B8572" s="2" t="s">
        <v>22</v>
      </c>
      <c r="C8572" s="2" t="s">
        <v>51</v>
      </c>
      <c r="D8572" s="2" t="s">
        <v>52</v>
      </c>
      <c r="E8572" s="3">
        <v>44214</v>
      </c>
      <c r="F8572" s="2">
        <v>3670</v>
      </c>
      <c r="G8572" s="2">
        <v>65</v>
      </c>
      <c r="H8572" s="2">
        <v>374</v>
      </c>
      <c r="I8572" s="2">
        <v>635137</v>
      </c>
      <c r="J8572" s="2">
        <v>49903</v>
      </c>
      <c r="K8572" s="2">
        <v>677231</v>
      </c>
      <c r="L8572" s="2">
        <v>22020</v>
      </c>
      <c r="M8572" s="2">
        <v>11852</v>
      </c>
      <c r="N8572" s="2">
        <v>1380000000</v>
      </c>
    </row>
    <row r="8573" spans="1:14" x14ac:dyDescent="0.3">
      <c r="A8573" s="2" t="s">
        <v>8644</v>
      </c>
      <c r="B8573" s="2" t="s">
        <v>18</v>
      </c>
      <c r="C8573" s="2" t="s">
        <v>26</v>
      </c>
      <c r="D8573" s="2" t="s">
        <v>136</v>
      </c>
      <c r="E8573" s="3">
        <v>44520</v>
      </c>
      <c r="F8573" s="2">
        <v>2890</v>
      </c>
      <c r="G8573" s="2">
        <v>1</v>
      </c>
      <c r="H8573" s="2">
        <v>2909</v>
      </c>
      <c r="I8573" s="2">
        <v>638027</v>
      </c>
      <c r="J8573" s="2">
        <v>49904</v>
      </c>
      <c r="K8573" s="2">
        <v>680140</v>
      </c>
      <c r="L8573" s="2">
        <v>23120</v>
      </c>
      <c r="M8573" s="2">
        <v>15487</v>
      </c>
      <c r="N8573" s="2">
        <v>213000000</v>
      </c>
    </row>
    <row r="8574" spans="1:14" x14ac:dyDescent="0.3">
      <c r="A8574" s="2" t="s">
        <v>8645</v>
      </c>
      <c r="B8574" s="2" t="s">
        <v>22</v>
      </c>
      <c r="C8574" s="2" t="s">
        <v>51</v>
      </c>
      <c r="D8574" s="2" t="s">
        <v>52</v>
      </c>
      <c r="E8574" s="3">
        <v>44419</v>
      </c>
      <c r="F8574" s="2">
        <v>2043</v>
      </c>
      <c r="G8574" s="2">
        <v>68</v>
      </c>
      <c r="H8574" s="2">
        <v>623</v>
      </c>
      <c r="I8574" s="2">
        <v>640070</v>
      </c>
      <c r="J8574" s="2">
        <v>49972</v>
      </c>
      <c r="K8574" s="2">
        <v>680763</v>
      </c>
      <c r="L8574" s="2">
        <v>36774</v>
      </c>
      <c r="M8574" s="2">
        <v>16782</v>
      </c>
      <c r="N8574" s="2">
        <v>1380000000</v>
      </c>
    </row>
    <row r="8575" spans="1:14" x14ac:dyDescent="0.3">
      <c r="A8575" s="2" t="s">
        <v>8646</v>
      </c>
      <c r="B8575" s="2" t="s">
        <v>41</v>
      </c>
      <c r="C8575" s="2" t="s">
        <v>42</v>
      </c>
      <c r="D8575" s="2" t="s">
        <v>43</v>
      </c>
      <c r="E8575" s="3">
        <v>44530</v>
      </c>
      <c r="F8575" s="2">
        <v>1408</v>
      </c>
      <c r="G8575" s="2">
        <v>12</v>
      </c>
      <c r="H8575" s="2">
        <v>1048</v>
      </c>
      <c r="I8575" s="2">
        <v>641478</v>
      </c>
      <c r="J8575" s="2">
        <v>49984</v>
      </c>
      <c r="K8575" s="2">
        <v>681811</v>
      </c>
      <c r="L8575" s="2">
        <v>9856</v>
      </c>
      <c r="M8575" s="2">
        <v>8375</v>
      </c>
      <c r="N8575" s="2">
        <v>331000000</v>
      </c>
    </row>
    <row r="8576" spans="1:14" x14ac:dyDescent="0.3">
      <c r="A8576" s="2" t="s">
        <v>8647</v>
      </c>
      <c r="B8576" s="2" t="s">
        <v>15</v>
      </c>
      <c r="C8576" s="2" t="s">
        <v>16</v>
      </c>
      <c r="D8576" s="2" t="s">
        <v>16</v>
      </c>
      <c r="E8576" s="3">
        <v>44337</v>
      </c>
      <c r="F8576" s="2">
        <v>3872</v>
      </c>
      <c r="G8576" s="2">
        <v>146</v>
      </c>
      <c r="H8576" s="2">
        <v>605</v>
      </c>
      <c r="I8576" s="2">
        <v>645350</v>
      </c>
      <c r="J8576" s="2">
        <v>130</v>
      </c>
      <c r="K8576" s="2">
        <v>682416</v>
      </c>
      <c r="L8576" s="2">
        <v>19360</v>
      </c>
      <c r="M8576" s="2">
        <v>6583</v>
      </c>
      <c r="N8576" s="2">
        <v>83000000</v>
      </c>
    </row>
    <row r="8577" spans="1:14" x14ac:dyDescent="0.3">
      <c r="A8577" s="2" t="s">
        <v>8648</v>
      </c>
      <c r="B8577" s="2" t="s">
        <v>35</v>
      </c>
      <c r="C8577" s="2" t="s">
        <v>36</v>
      </c>
      <c r="D8577" s="2" t="s">
        <v>37</v>
      </c>
      <c r="E8577" s="3">
        <v>44357</v>
      </c>
      <c r="F8577" s="2">
        <v>4677</v>
      </c>
      <c r="G8577" s="2">
        <v>82</v>
      </c>
      <c r="H8577" s="2">
        <v>2113</v>
      </c>
      <c r="I8577" s="2">
        <v>650027</v>
      </c>
      <c r="J8577" s="2">
        <v>212</v>
      </c>
      <c r="K8577" s="2">
        <v>684529</v>
      </c>
      <c r="L8577" s="2">
        <v>84186</v>
      </c>
      <c r="M8577" s="2">
        <v>2852</v>
      </c>
      <c r="N8577" s="2">
        <v>68000000</v>
      </c>
    </row>
    <row r="8578" spans="1:14" x14ac:dyDescent="0.3">
      <c r="A8578" s="2" t="s">
        <v>8649</v>
      </c>
      <c r="B8578" s="2" t="s">
        <v>15</v>
      </c>
      <c r="C8578" s="2" t="s">
        <v>29</v>
      </c>
      <c r="D8578" s="2" t="s">
        <v>102</v>
      </c>
      <c r="E8578" s="3">
        <v>44155</v>
      </c>
      <c r="F8578" s="2">
        <v>1335</v>
      </c>
      <c r="G8578" s="2">
        <v>46</v>
      </c>
      <c r="H8578" s="2">
        <v>2576</v>
      </c>
      <c r="I8578" s="2">
        <v>651362</v>
      </c>
      <c r="J8578" s="2">
        <v>258</v>
      </c>
      <c r="K8578" s="2">
        <v>687105</v>
      </c>
      <c r="L8578" s="2">
        <v>6675</v>
      </c>
      <c r="M8578" s="2">
        <v>15592</v>
      </c>
      <c r="N8578" s="2">
        <v>83000000</v>
      </c>
    </row>
    <row r="8579" spans="1:14" x14ac:dyDescent="0.3">
      <c r="A8579" s="2" t="s">
        <v>8650</v>
      </c>
      <c r="B8579" s="2" t="s">
        <v>35</v>
      </c>
      <c r="C8579" s="2" t="s">
        <v>87</v>
      </c>
      <c r="D8579" s="2" t="s">
        <v>88</v>
      </c>
      <c r="E8579" s="3">
        <v>44044</v>
      </c>
      <c r="F8579" s="2">
        <v>3637</v>
      </c>
      <c r="G8579" s="2">
        <v>128</v>
      </c>
      <c r="H8579" s="2">
        <v>277</v>
      </c>
      <c r="I8579" s="2">
        <v>654999</v>
      </c>
      <c r="J8579" s="2">
        <v>386</v>
      </c>
      <c r="K8579" s="2">
        <v>687382</v>
      </c>
      <c r="L8579" s="2">
        <v>25459</v>
      </c>
      <c r="M8579" s="2">
        <v>14812</v>
      </c>
      <c r="N8579" s="2">
        <v>68000000</v>
      </c>
    </row>
    <row r="8580" spans="1:14" x14ac:dyDescent="0.3">
      <c r="A8580" s="2" t="s">
        <v>8651</v>
      </c>
      <c r="B8580" s="2" t="s">
        <v>41</v>
      </c>
      <c r="C8580" s="2" t="s">
        <v>67</v>
      </c>
      <c r="D8580" s="2" t="s">
        <v>80</v>
      </c>
      <c r="E8580" s="3">
        <v>44038</v>
      </c>
      <c r="F8580" s="2">
        <v>3458</v>
      </c>
      <c r="G8580" s="2">
        <v>145</v>
      </c>
      <c r="H8580" s="2">
        <v>2057</v>
      </c>
      <c r="I8580" s="2">
        <v>658457</v>
      </c>
      <c r="J8580" s="2">
        <v>531</v>
      </c>
      <c r="K8580" s="2">
        <v>689439</v>
      </c>
      <c r="L8580" s="2">
        <v>55328</v>
      </c>
      <c r="M8580" s="2">
        <v>18792</v>
      </c>
      <c r="N8580" s="2">
        <v>331000000</v>
      </c>
    </row>
    <row r="8581" spans="1:14" x14ac:dyDescent="0.3">
      <c r="A8581" s="2" t="s">
        <v>8652</v>
      </c>
      <c r="B8581" s="2" t="s">
        <v>35</v>
      </c>
      <c r="C8581" s="2" t="s">
        <v>87</v>
      </c>
      <c r="D8581" s="2" t="s">
        <v>88</v>
      </c>
      <c r="E8581" s="3">
        <v>43999</v>
      </c>
      <c r="F8581" s="2">
        <v>4397</v>
      </c>
      <c r="G8581" s="2">
        <v>112</v>
      </c>
      <c r="H8581" s="2">
        <v>1164</v>
      </c>
      <c r="I8581" s="2">
        <v>662854</v>
      </c>
      <c r="J8581" s="2">
        <v>643</v>
      </c>
      <c r="K8581" s="2">
        <v>690603</v>
      </c>
      <c r="L8581" s="2">
        <v>26382</v>
      </c>
      <c r="M8581" s="2">
        <v>4403</v>
      </c>
      <c r="N8581" s="2">
        <v>68000000</v>
      </c>
    </row>
    <row r="8582" spans="1:14" x14ac:dyDescent="0.3">
      <c r="A8582" s="2" t="s">
        <v>8653</v>
      </c>
      <c r="B8582" s="2" t="s">
        <v>22</v>
      </c>
      <c r="C8582" s="2" t="s">
        <v>32</v>
      </c>
      <c r="D8582" s="2" t="s">
        <v>33</v>
      </c>
      <c r="E8582" s="3">
        <v>44160</v>
      </c>
      <c r="F8582" s="2">
        <v>3600</v>
      </c>
      <c r="G8582" s="2">
        <v>31</v>
      </c>
      <c r="H8582" s="2">
        <v>3881</v>
      </c>
      <c r="I8582" s="2">
        <v>666454</v>
      </c>
      <c r="J8582" s="2">
        <v>674</v>
      </c>
      <c r="K8582" s="2">
        <v>694484</v>
      </c>
      <c r="L8582" s="2">
        <v>21600</v>
      </c>
      <c r="M8582" s="2">
        <v>6889</v>
      </c>
      <c r="N8582" s="2">
        <v>1380000000</v>
      </c>
    </row>
    <row r="8583" spans="1:14" x14ac:dyDescent="0.3">
      <c r="A8583" s="2" t="s">
        <v>8654</v>
      </c>
      <c r="B8583" s="2" t="s">
        <v>15</v>
      </c>
      <c r="C8583" s="2" t="s">
        <v>85</v>
      </c>
      <c r="D8583" s="2" t="s">
        <v>85</v>
      </c>
      <c r="E8583" s="3">
        <v>44110</v>
      </c>
      <c r="F8583" s="2">
        <v>4886</v>
      </c>
      <c r="G8583" s="2">
        <v>95</v>
      </c>
      <c r="H8583" s="2">
        <v>4123</v>
      </c>
      <c r="I8583" s="2">
        <v>671340</v>
      </c>
      <c r="J8583" s="2">
        <v>769</v>
      </c>
      <c r="K8583" s="2">
        <v>698607</v>
      </c>
      <c r="L8583" s="2">
        <v>78176</v>
      </c>
      <c r="M8583" s="2">
        <v>606</v>
      </c>
      <c r="N8583" s="2">
        <v>83000000</v>
      </c>
    </row>
    <row r="8584" spans="1:14" x14ac:dyDescent="0.3">
      <c r="A8584" s="2" t="s">
        <v>8655</v>
      </c>
      <c r="B8584" s="2" t="s">
        <v>15</v>
      </c>
      <c r="C8584" s="2" t="s">
        <v>16</v>
      </c>
      <c r="D8584" s="2" t="s">
        <v>16</v>
      </c>
      <c r="E8584" s="3">
        <v>44135</v>
      </c>
      <c r="F8584" s="2">
        <v>1375</v>
      </c>
      <c r="G8584" s="2">
        <v>199</v>
      </c>
      <c r="H8584" s="2">
        <v>3171</v>
      </c>
      <c r="I8584" s="2">
        <v>672715</v>
      </c>
      <c r="J8584" s="2">
        <v>968</v>
      </c>
      <c r="K8584" s="2">
        <v>701778</v>
      </c>
      <c r="L8584" s="2">
        <v>19250</v>
      </c>
      <c r="M8584" s="2">
        <v>9261</v>
      </c>
      <c r="N8584" s="2">
        <v>83000000</v>
      </c>
    </row>
    <row r="8585" spans="1:14" x14ac:dyDescent="0.3">
      <c r="A8585" s="2" t="s">
        <v>8656</v>
      </c>
      <c r="B8585" s="2" t="s">
        <v>41</v>
      </c>
      <c r="C8585" s="2" t="s">
        <v>75</v>
      </c>
      <c r="D8585" s="2" t="s">
        <v>76</v>
      </c>
      <c r="E8585" s="3">
        <v>43976</v>
      </c>
      <c r="F8585" s="2">
        <v>1533</v>
      </c>
      <c r="G8585" s="2">
        <v>10</v>
      </c>
      <c r="H8585" s="2">
        <v>2767</v>
      </c>
      <c r="I8585" s="2">
        <v>674248</v>
      </c>
      <c r="J8585" s="2">
        <v>978</v>
      </c>
      <c r="K8585" s="2">
        <v>704545</v>
      </c>
      <c r="L8585" s="2">
        <v>27594</v>
      </c>
      <c r="M8585" s="2">
        <v>17733</v>
      </c>
      <c r="N8585" s="2">
        <v>331000000</v>
      </c>
    </row>
    <row r="8586" spans="1:14" x14ac:dyDescent="0.3">
      <c r="A8586" s="2" t="s">
        <v>8657</v>
      </c>
      <c r="B8586" s="2" t="s">
        <v>15</v>
      </c>
      <c r="C8586" s="2" t="s">
        <v>29</v>
      </c>
      <c r="D8586" s="2" t="s">
        <v>102</v>
      </c>
      <c r="E8586" s="3">
        <v>44346</v>
      </c>
      <c r="F8586" s="2">
        <v>1952</v>
      </c>
      <c r="G8586" s="2">
        <v>147</v>
      </c>
      <c r="H8586" s="2">
        <v>4944</v>
      </c>
      <c r="I8586" s="2">
        <v>676200</v>
      </c>
      <c r="J8586" s="2">
        <v>1125</v>
      </c>
      <c r="K8586" s="2">
        <v>709489</v>
      </c>
      <c r="L8586" s="2">
        <v>17568</v>
      </c>
      <c r="M8586" s="2">
        <v>7626</v>
      </c>
      <c r="N8586" s="2">
        <v>83000000</v>
      </c>
    </row>
    <row r="8587" spans="1:14" x14ac:dyDescent="0.3">
      <c r="A8587" s="2" t="s">
        <v>8658</v>
      </c>
      <c r="B8587" s="2" t="s">
        <v>41</v>
      </c>
      <c r="C8587" s="2" t="s">
        <v>67</v>
      </c>
      <c r="D8587" s="2" t="s">
        <v>68</v>
      </c>
      <c r="E8587" s="3">
        <v>43920</v>
      </c>
      <c r="F8587" s="2">
        <v>3257</v>
      </c>
      <c r="G8587" s="2">
        <v>7</v>
      </c>
      <c r="H8587" s="2">
        <v>260</v>
      </c>
      <c r="I8587" s="2">
        <v>679457</v>
      </c>
      <c r="J8587" s="2">
        <v>1132</v>
      </c>
      <c r="K8587" s="2">
        <v>709749</v>
      </c>
      <c r="L8587" s="2">
        <v>29313</v>
      </c>
      <c r="M8587" s="2">
        <v>6358</v>
      </c>
      <c r="N8587" s="2">
        <v>331000000</v>
      </c>
    </row>
    <row r="8588" spans="1:14" x14ac:dyDescent="0.3">
      <c r="A8588" s="2" t="s">
        <v>8659</v>
      </c>
      <c r="B8588" s="2" t="s">
        <v>18</v>
      </c>
      <c r="C8588" s="2" t="s">
        <v>99</v>
      </c>
      <c r="D8588" s="2" t="s">
        <v>100</v>
      </c>
      <c r="E8588" s="3">
        <v>44283</v>
      </c>
      <c r="F8588" s="2">
        <v>2991</v>
      </c>
      <c r="G8588" s="2">
        <v>101</v>
      </c>
      <c r="H8588" s="2">
        <v>4133</v>
      </c>
      <c r="I8588" s="2">
        <v>682448</v>
      </c>
      <c r="J8588" s="2">
        <v>1233</v>
      </c>
      <c r="K8588" s="2">
        <v>713882</v>
      </c>
      <c r="L8588" s="2">
        <v>47856</v>
      </c>
      <c r="M8588" s="2">
        <v>11078</v>
      </c>
      <c r="N8588" s="2">
        <v>213000000</v>
      </c>
    </row>
    <row r="8589" spans="1:14" x14ac:dyDescent="0.3">
      <c r="A8589" s="2" t="s">
        <v>8660</v>
      </c>
      <c r="B8589" s="2" t="s">
        <v>22</v>
      </c>
      <c r="C8589" s="2" t="s">
        <v>51</v>
      </c>
      <c r="D8589" s="2" t="s">
        <v>111</v>
      </c>
      <c r="E8589" s="3">
        <v>43890</v>
      </c>
      <c r="F8589" s="2">
        <v>4690</v>
      </c>
      <c r="G8589" s="2">
        <v>165</v>
      </c>
      <c r="H8589" s="2">
        <v>3565</v>
      </c>
      <c r="I8589" s="2">
        <v>687138</v>
      </c>
      <c r="J8589" s="2">
        <v>1398</v>
      </c>
      <c r="K8589" s="2">
        <v>717447</v>
      </c>
      <c r="L8589" s="2">
        <v>51590</v>
      </c>
      <c r="M8589" s="2">
        <v>8632</v>
      </c>
      <c r="N8589" s="2">
        <v>1380000000</v>
      </c>
    </row>
    <row r="8590" spans="1:14" x14ac:dyDescent="0.3">
      <c r="A8590" s="2" t="s">
        <v>8661</v>
      </c>
      <c r="B8590" s="2" t="s">
        <v>35</v>
      </c>
      <c r="C8590" s="2" t="s">
        <v>36</v>
      </c>
      <c r="D8590" s="2" t="s">
        <v>37</v>
      </c>
      <c r="E8590" s="3">
        <v>44141</v>
      </c>
      <c r="F8590" s="2">
        <v>3496</v>
      </c>
      <c r="G8590" s="2">
        <v>5</v>
      </c>
      <c r="H8590" s="2">
        <v>3818</v>
      </c>
      <c r="I8590" s="2">
        <v>690634</v>
      </c>
      <c r="J8590" s="2">
        <v>1403</v>
      </c>
      <c r="K8590" s="2">
        <v>721265</v>
      </c>
      <c r="L8590" s="2">
        <v>31464</v>
      </c>
      <c r="M8590" s="2">
        <v>8771</v>
      </c>
      <c r="N8590" s="2">
        <v>68000000</v>
      </c>
    </row>
    <row r="8591" spans="1:14" x14ac:dyDescent="0.3">
      <c r="A8591" s="2" t="s">
        <v>8662</v>
      </c>
      <c r="B8591" s="2" t="s">
        <v>35</v>
      </c>
      <c r="C8591" s="2" t="s">
        <v>36</v>
      </c>
      <c r="D8591" s="2" t="s">
        <v>37</v>
      </c>
      <c r="E8591" s="3">
        <v>44358</v>
      </c>
      <c r="F8591" s="2">
        <v>4157</v>
      </c>
      <c r="G8591" s="2">
        <v>1</v>
      </c>
      <c r="H8591" s="2">
        <v>4562</v>
      </c>
      <c r="I8591" s="2">
        <v>694791</v>
      </c>
      <c r="J8591" s="2">
        <v>1404</v>
      </c>
      <c r="K8591" s="2">
        <v>725827</v>
      </c>
      <c r="L8591" s="2">
        <v>74826</v>
      </c>
      <c r="M8591" s="2">
        <v>1323</v>
      </c>
      <c r="N8591" s="2">
        <v>68000000</v>
      </c>
    </row>
    <row r="8592" spans="1:14" x14ac:dyDescent="0.3">
      <c r="A8592" s="2" t="s">
        <v>8663</v>
      </c>
      <c r="B8592" s="2" t="s">
        <v>35</v>
      </c>
      <c r="C8592" s="2" t="s">
        <v>36</v>
      </c>
      <c r="D8592" s="2" t="s">
        <v>93</v>
      </c>
      <c r="E8592" s="3">
        <v>44057</v>
      </c>
      <c r="F8592" s="2">
        <v>3472</v>
      </c>
      <c r="G8592" s="2">
        <v>72</v>
      </c>
      <c r="H8592" s="2">
        <v>2794</v>
      </c>
      <c r="I8592" s="2">
        <v>698263</v>
      </c>
      <c r="J8592" s="2">
        <v>1476</v>
      </c>
      <c r="K8592" s="2">
        <v>728621</v>
      </c>
      <c r="L8592" s="2">
        <v>24304</v>
      </c>
      <c r="M8592" s="2">
        <v>17693</v>
      </c>
      <c r="N8592" s="2">
        <v>68000000</v>
      </c>
    </row>
    <row r="8593" spans="1:14" x14ac:dyDescent="0.3">
      <c r="A8593" s="2" t="s">
        <v>8664</v>
      </c>
      <c r="B8593" s="2" t="s">
        <v>18</v>
      </c>
      <c r="C8593" s="2" t="s">
        <v>82</v>
      </c>
      <c r="D8593" s="2" t="s">
        <v>131</v>
      </c>
      <c r="E8593" s="3">
        <v>44304</v>
      </c>
      <c r="F8593" s="2">
        <v>2917</v>
      </c>
      <c r="G8593" s="2">
        <v>182</v>
      </c>
      <c r="H8593" s="2">
        <v>1203</v>
      </c>
      <c r="I8593" s="2">
        <v>701180</v>
      </c>
      <c r="J8593" s="2">
        <v>1658</v>
      </c>
      <c r="K8593" s="2">
        <v>729824</v>
      </c>
      <c r="L8593" s="2">
        <v>40838</v>
      </c>
      <c r="M8593" s="2">
        <v>12926</v>
      </c>
      <c r="N8593" s="2">
        <v>213000000</v>
      </c>
    </row>
    <row r="8594" spans="1:14" x14ac:dyDescent="0.3">
      <c r="A8594" s="2" t="s">
        <v>8665</v>
      </c>
      <c r="B8594" s="2" t="s">
        <v>22</v>
      </c>
      <c r="C8594" s="2" t="s">
        <v>23</v>
      </c>
      <c r="D8594" s="2" t="s">
        <v>126</v>
      </c>
      <c r="E8594" s="3">
        <v>44371</v>
      </c>
      <c r="F8594" s="2">
        <v>1165</v>
      </c>
      <c r="G8594" s="2">
        <v>2</v>
      </c>
      <c r="H8594" s="2">
        <v>2012</v>
      </c>
      <c r="I8594" s="2">
        <v>702345</v>
      </c>
      <c r="J8594" s="2">
        <v>1660</v>
      </c>
      <c r="K8594" s="2">
        <v>731836</v>
      </c>
      <c r="L8594" s="2">
        <v>11650</v>
      </c>
      <c r="M8594" s="2">
        <v>15745</v>
      </c>
      <c r="N8594" s="2">
        <v>1380000000</v>
      </c>
    </row>
    <row r="8595" spans="1:14" x14ac:dyDescent="0.3">
      <c r="A8595" s="2" t="s">
        <v>8666</v>
      </c>
      <c r="B8595" s="2" t="s">
        <v>15</v>
      </c>
      <c r="C8595" s="2" t="s">
        <v>29</v>
      </c>
      <c r="D8595" s="2" t="s">
        <v>102</v>
      </c>
      <c r="E8595" s="3">
        <v>44493</v>
      </c>
      <c r="F8595" s="2">
        <v>4561</v>
      </c>
      <c r="G8595" s="2">
        <v>65</v>
      </c>
      <c r="H8595" s="2">
        <v>1810</v>
      </c>
      <c r="I8595" s="2">
        <v>706906</v>
      </c>
      <c r="J8595" s="2">
        <v>1725</v>
      </c>
      <c r="K8595" s="2">
        <v>733646</v>
      </c>
      <c r="L8595" s="2">
        <v>31927</v>
      </c>
      <c r="M8595" s="2">
        <v>11731</v>
      </c>
      <c r="N8595" s="2">
        <v>83000000</v>
      </c>
    </row>
    <row r="8596" spans="1:14" x14ac:dyDescent="0.3">
      <c r="A8596" s="2" t="s">
        <v>8667</v>
      </c>
      <c r="B8596" s="2" t="s">
        <v>15</v>
      </c>
      <c r="C8596" s="2" t="s">
        <v>29</v>
      </c>
      <c r="D8596" s="2" t="s">
        <v>102</v>
      </c>
      <c r="E8596" s="3">
        <v>43909</v>
      </c>
      <c r="F8596" s="2">
        <v>2358</v>
      </c>
      <c r="G8596" s="2">
        <v>199</v>
      </c>
      <c r="H8596" s="2">
        <v>3608</v>
      </c>
      <c r="I8596" s="2">
        <v>709264</v>
      </c>
      <c r="J8596" s="2">
        <v>1924</v>
      </c>
      <c r="K8596" s="2">
        <v>737254</v>
      </c>
      <c r="L8596" s="2">
        <v>37728</v>
      </c>
      <c r="M8596" s="2">
        <v>18925</v>
      </c>
      <c r="N8596" s="2">
        <v>83000000</v>
      </c>
    </row>
    <row r="8597" spans="1:14" x14ac:dyDescent="0.3">
      <c r="A8597" s="2" t="s">
        <v>8668</v>
      </c>
      <c r="B8597" s="2" t="s">
        <v>22</v>
      </c>
      <c r="C8597" s="2" t="s">
        <v>39</v>
      </c>
      <c r="D8597" s="2" t="s">
        <v>39</v>
      </c>
      <c r="E8597" s="3">
        <v>44263</v>
      </c>
      <c r="F8597" s="2">
        <v>3238</v>
      </c>
      <c r="G8597" s="2">
        <v>25</v>
      </c>
      <c r="H8597" s="2">
        <v>303</v>
      </c>
      <c r="I8597" s="2">
        <v>712502</v>
      </c>
      <c r="J8597" s="2">
        <v>1949</v>
      </c>
      <c r="K8597" s="2">
        <v>737557</v>
      </c>
      <c r="L8597" s="2">
        <v>38856</v>
      </c>
      <c r="M8597" s="2">
        <v>9960</v>
      </c>
      <c r="N8597" s="2">
        <v>1380000000</v>
      </c>
    </row>
    <row r="8598" spans="1:14" x14ac:dyDescent="0.3">
      <c r="A8598" s="2" t="s">
        <v>8669</v>
      </c>
      <c r="B8598" s="2" t="s">
        <v>22</v>
      </c>
      <c r="C8598" s="2" t="s">
        <v>51</v>
      </c>
      <c r="D8598" s="2" t="s">
        <v>111</v>
      </c>
      <c r="E8598" s="3">
        <v>43983</v>
      </c>
      <c r="F8598" s="2">
        <v>4911</v>
      </c>
      <c r="G8598" s="2">
        <v>175</v>
      </c>
      <c r="H8598" s="2">
        <v>1096</v>
      </c>
      <c r="I8598" s="2">
        <v>717413</v>
      </c>
      <c r="J8598" s="2">
        <v>2124</v>
      </c>
      <c r="K8598" s="2">
        <v>738653</v>
      </c>
      <c r="L8598" s="2">
        <v>49110</v>
      </c>
      <c r="M8598" s="2">
        <v>8717</v>
      </c>
      <c r="N8598" s="2">
        <v>1380000000</v>
      </c>
    </row>
    <row r="8599" spans="1:14" x14ac:dyDescent="0.3">
      <c r="A8599" s="2" t="s">
        <v>8670</v>
      </c>
      <c r="B8599" s="2" t="s">
        <v>35</v>
      </c>
      <c r="C8599" s="2" t="s">
        <v>36</v>
      </c>
      <c r="D8599" s="2" t="s">
        <v>37</v>
      </c>
      <c r="E8599" s="3">
        <v>44231</v>
      </c>
      <c r="F8599" s="2">
        <v>2150</v>
      </c>
      <c r="G8599" s="2">
        <v>93</v>
      </c>
      <c r="H8599" s="2">
        <v>4028</v>
      </c>
      <c r="I8599" s="2">
        <v>719563</v>
      </c>
      <c r="J8599" s="2">
        <v>2217</v>
      </c>
      <c r="K8599" s="2">
        <v>742681</v>
      </c>
      <c r="L8599" s="2">
        <v>38700</v>
      </c>
      <c r="M8599" s="2">
        <v>9829</v>
      </c>
      <c r="N8599" s="2">
        <v>68000000</v>
      </c>
    </row>
    <row r="8600" spans="1:14" x14ac:dyDescent="0.3">
      <c r="A8600" s="2" t="s">
        <v>8671</v>
      </c>
      <c r="B8600" s="2" t="s">
        <v>15</v>
      </c>
      <c r="C8600" s="2" t="s">
        <v>29</v>
      </c>
      <c r="D8600" s="2" t="s">
        <v>30</v>
      </c>
      <c r="E8600" s="3">
        <v>44109</v>
      </c>
      <c r="F8600" s="2">
        <v>2075</v>
      </c>
      <c r="G8600" s="2">
        <v>101</v>
      </c>
      <c r="H8600" s="2">
        <v>3618</v>
      </c>
      <c r="I8600" s="2">
        <v>721638</v>
      </c>
      <c r="J8600" s="2">
        <v>2318</v>
      </c>
      <c r="K8600" s="2">
        <v>746299</v>
      </c>
      <c r="L8600" s="2">
        <v>22825</v>
      </c>
      <c r="M8600" s="2">
        <v>18582</v>
      </c>
      <c r="N8600" s="2">
        <v>83000000</v>
      </c>
    </row>
    <row r="8601" spans="1:14" x14ac:dyDescent="0.3">
      <c r="A8601" s="2" t="s">
        <v>8672</v>
      </c>
      <c r="B8601" s="2" t="s">
        <v>22</v>
      </c>
      <c r="C8601" s="2" t="s">
        <v>51</v>
      </c>
      <c r="D8601" s="2" t="s">
        <v>52</v>
      </c>
      <c r="E8601" s="3">
        <v>43887</v>
      </c>
      <c r="F8601" s="2">
        <v>3667</v>
      </c>
      <c r="G8601" s="2">
        <v>135</v>
      </c>
      <c r="H8601" s="2">
        <v>1166</v>
      </c>
      <c r="I8601" s="2">
        <v>725305</v>
      </c>
      <c r="J8601" s="2">
        <v>2453</v>
      </c>
      <c r="K8601" s="2">
        <v>747465</v>
      </c>
      <c r="L8601" s="2">
        <v>62339</v>
      </c>
      <c r="M8601" s="2">
        <v>13178</v>
      </c>
      <c r="N8601" s="2">
        <v>1380000000</v>
      </c>
    </row>
    <row r="8602" spans="1:14" x14ac:dyDescent="0.3">
      <c r="A8602" s="2" t="s">
        <v>8673</v>
      </c>
      <c r="B8602" s="2" t="s">
        <v>15</v>
      </c>
      <c r="C8602" s="2" t="s">
        <v>29</v>
      </c>
      <c r="D8602" s="2" t="s">
        <v>102</v>
      </c>
      <c r="E8602" s="3">
        <v>44016</v>
      </c>
      <c r="F8602" s="2">
        <v>4603</v>
      </c>
      <c r="G8602" s="2">
        <v>194</v>
      </c>
      <c r="H8602" s="2">
        <v>4309</v>
      </c>
      <c r="I8602" s="2">
        <v>729908</v>
      </c>
      <c r="J8602" s="2">
        <v>2647</v>
      </c>
      <c r="K8602" s="2">
        <v>751774</v>
      </c>
      <c r="L8602" s="2">
        <v>32221</v>
      </c>
      <c r="M8602" s="2">
        <v>1201</v>
      </c>
      <c r="N8602" s="2">
        <v>83000000</v>
      </c>
    </row>
    <row r="8603" spans="1:14" x14ac:dyDescent="0.3">
      <c r="A8603" s="2" t="s">
        <v>8674</v>
      </c>
      <c r="B8603" s="2" t="s">
        <v>22</v>
      </c>
      <c r="C8603" s="2" t="s">
        <v>23</v>
      </c>
      <c r="D8603" s="2" t="s">
        <v>126</v>
      </c>
      <c r="E8603" s="3">
        <v>44228</v>
      </c>
      <c r="F8603" s="2">
        <v>2181</v>
      </c>
      <c r="G8603" s="2">
        <v>74</v>
      </c>
      <c r="H8603" s="2">
        <v>2352</v>
      </c>
      <c r="I8603" s="2">
        <v>732089</v>
      </c>
      <c r="J8603" s="2">
        <v>2721</v>
      </c>
      <c r="K8603" s="2">
        <v>754126</v>
      </c>
      <c r="L8603" s="2">
        <v>32715</v>
      </c>
      <c r="M8603" s="2">
        <v>14278</v>
      </c>
      <c r="N8603" s="2">
        <v>1380000000</v>
      </c>
    </row>
    <row r="8604" spans="1:14" x14ac:dyDescent="0.3">
      <c r="A8604" s="2" t="s">
        <v>8675</v>
      </c>
      <c r="B8604" s="2" t="s">
        <v>41</v>
      </c>
      <c r="C8604" s="2" t="s">
        <v>71</v>
      </c>
      <c r="D8604" s="2" t="s">
        <v>72</v>
      </c>
      <c r="E8604" s="3">
        <v>44435</v>
      </c>
      <c r="F8604" s="2">
        <v>58</v>
      </c>
      <c r="G8604" s="2">
        <v>88</v>
      </c>
      <c r="H8604" s="2">
        <v>344</v>
      </c>
      <c r="I8604" s="2">
        <v>732147</v>
      </c>
      <c r="J8604" s="2">
        <v>2809</v>
      </c>
      <c r="K8604" s="2">
        <v>754470</v>
      </c>
      <c r="L8604" s="2">
        <v>638</v>
      </c>
      <c r="M8604" s="2">
        <v>17952</v>
      </c>
      <c r="N8604" s="2">
        <v>331000000</v>
      </c>
    </row>
    <row r="8605" spans="1:14" x14ac:dyDescent="0.3">
      <c r="A8605" s="2" t="s">
        <v>8676</v>
      </c>
      <c r="B8605" s="2" t="s">
        <v>35</v>
      </c>
      <c r="C8605" s="2" t="s">
        <v>36</v>
      </c>
      <c r="D8605" s="2" t="s">
        <v>37</v>
      </c>
      <c r="E8605" s="3">
        <v>43988</v>
      </c>
      <c r="F8605" s="2">
        <v>1958</v>
      </c>
      <c r="G8605" s="2">
        <v>115</v>
      </c>
      <c r="H8605" s="2">
        <v>743</v>
      </c>
      <c r="I8605" s="2">
        <v>734105</v>
      </c>
      <c r="J8605" s="2">
        <v>2924</v>
      </c>
      <c r="K8605" s="2">
        <v>755213</v>
      </c>
      <c r="L8605" s="2">
        <v>25454</v>
      </c>
      <c r="M8605" s="2">
        <v>19411</v>
      </c>
      <c r="N8605" s="2">
        <v>68000000</v>
      </c>
    </row>
    <row r="8606" spans="1:14" x14ac:dyDescent="0.3">
      <c r="A8606" s="2" t="s">
        <v>8677</v>
      </c>
      <c r="B8606" s="2" t="s">
        <v>22</v>
      </c>
      <c r="C8606" s="2" t="s">
        <v>51</v>
      </c>
      <c r="D8606" s="2" t="s">
        <v>111</v>
      </c>
      <c r="E8606" s="3">
        <v>44523</v>
      </c>
      <c r="F8606" s="2">
        <v>184</v>
      </c>
      <c r="G8606" s="2">
        <v>196</v>
      </c>
      <c r="H8606" s="2">
        <v>1621</v>
      </c>
      <c r="I8606" s="2">
        <v>734289</v>
      </c>
      <c r="J8606" s="2">
        <v>3120</v>
      </c>
      <c r="K8606" s="2">
        <v>756834</v>
      </c>
      <c r="L8606" s="2">
        <v>2208</v>
      </c>
      <c r="M8606" s="2">
        <v>16392</v>
      </c>
      <c r="N8606" s="2">
        <v>1380000000</v>
      </c>
    </row>
    <row r="8607" spans="1:14" x14ac:dyDescent="0.3">
      <c r="A8607" s="2" t="s">
        <v>8678</v>
      </c>
      <c r="B8607" s="2" t="s">
        <v>18</v>
      </c>
      <c r="C8607" s="2" t="s">
        <v>26</v>
      </c>
      <c r="D8607" s="2" t="s">
        <v>136</v>
      </c>
      <c r="E8607" s="3">
        <v>44189</v>
      </c>
      <c r="F8607" s="2">
        <v>2619</v>
      </c>
      <c r="G8607" s="2">
        <v>29</v>
      </c>
      <c r="H8607" s="2">
        <v>2541</v>
      </c>
      <c r="I8607" s="2">
        <v>736908</v>
      </c>
      <c r="J8607" s="2">
        <v>3149</v>
      </c>
      <c r="K8607" s="2">
        <v>759375</v>
      </c>
      <c r="L8607" s="2">
        <v>39285</v>
      </c>
      <c r="M8607" s="2">
        <v>5470</v>
      </c>
      <c r="N8607" s="2">
        <v>213000000</v>
      </c>
    </row>
    <row r="8608" spans="1:14" x14ac:dyDescent="0.3">
      <c r="A8608" s="2" t="s">
        <v>8679</v>
      </c>
      <c r="B8608" s="2" t="s">
        <v>22</v>
      </c>
      <c r="C8608" s="2" t="s">
        <v>32</v>
      </c>
      <c r="D8608" s="2" t="s">
        <v>65</v>
      </c>
      <c r="E8608" s="3">
        <v>44270</v>
      </c>
      <c r="F8608" s="2">
        <v>1680</v>
      </c>
      <c r="G8608" s="2">
        <v>154</v>
      </c>
      <c r="H8608" s="2">
        <v>1922</v>
      </c>
      <c r="I8608" s="2">
        <v>738588</v>
      </c>
      <c r="J8608" s="2">
        <v>3303</v>
      </c>
      <c r="K8608" s="2">
        <v>761297</v>
      </c>
      <c r="L8608" s="2">
        <v>28560</v>
      </c>
      <c r="M8608" s="2">
        <v>6919</v>
      </c>
      <c r="N8608" s="2">
        <v>1380000000</v>
      </c>
    </row>
    <row r="8609" spans="1:14" x14ac:dyDescent="0.3">
      <c r="A8609" s="2" t="s">
        <v>8680</v>
      </c>
      <c r="B8609" s="2" t="s">
        <v>41</v>
      </c>
      <c r="C8609" s="2" t="s">
        <v>42</v>
      </c>
      <c r="D8609" s="2" t="s">
        <v>43</v>
      </c>
      <c r="E8609" s="3">
        <v>44419</v>
      </c>
      <c r="F8609" s="2">
        <v>577</v>
      </c>
      <c r="G8609" s="2">
        <v>42</v>
      </c>
      <c r="H8609" s="2">
        <v>1148</v>
      </c>
      <c r="I8609" s="2">
        <v>739165</v>
      </c>
      <c r="J8609" s="2">
        <v>3345</v>
      </c>
      <c r="K8609" s="2">
        <v>762445</v>
      </c>
      <c r="L8609" s="2">
        <v>3462</v>
      </c>
      <c r="M8609" s="2">
        <v>16586</v>
      </c>
      <c r="N8609" s="2">
        <v>331000000</v>
      </c>
    </row>
    <row r="8610" spans="1:14" x14ac:dyDescent="0.3">
      <c r="A8610" s="2" t="s">
        <v>8681</v>
      </c>
      <c r="B8610" s="2" t="s">
        <v>18</v>
      </c>
      <c r="C8610" s="2" t="s">
        <v>82</v>
      </c>
      <c r="D8610" s="2" t="s">
        <v>131</v>
      </c>
      <c r="E8610" s="3">
        <v>44296</v>
      </c>
      <c r="F8610" s="2">
        <v>3954</v>
      </c>
      <c r="G8610" s="2">
        <v>132</v>
      </c>
      <c r="H8610" s="2">
        <v>2888</v>
      </c>
      <c r="I8610" s="2">
        <v>743119</v>
      </c>
      <c r="J8610" s="2">
        <v>3477</v>
      </c>
      <c r="K8610" s="2">
        <v>765333</v>
      </c>
      <c r="L8610" s="2">
        <v>75126</v>
      </c>
      <c r="M8610" s="2">
        <v>10502</v>
      </c>
      <c r="N8610" s="2">
        <v>213000000</v>
      </c>
    </row>
    <row r="8611" spans="1:14" x14ac:dyDescent="0.3">
      <c r="A8611" s="2" t="s">
        <v>8682</v>
      </c>
      <c r="B8611" s="2" t="s">
        <v>18</v>
      </c>
      <c r="C8611" s="2" t="s">
        <v>19</v>
      </c>
      <c r="D8611" s="2" t="s">
        <v>115</v>
      </c>
      <c r="E8611" s="3">
        <v>44493</v>
      </c>
      <c r="F8611" s="2">
        <v>4277</v>
      </c>
      <c r="G8611" s="2">
        <v>19</v>
      </c>
      <c r="H8611" s="2">
        <v>3950</v>
      </c>
      <c r="I8611" s="2">
        <v>747396</v>
      </c>
      <c r="J8611" s="2">
        <v>3496</v>
      </c>
      <c r="K8611" s="2">
        <v>769283</v>
      </c>
      <c r="L8611" s="2">
        <v>59878</v>
      </c>
      <c r="M8611" s="2">
        <v>19440</v>
      </c>
      <c r="N8611" s="2">
        <v>213000000</v>
      </c>
    </row>
    <row r="8612" spans="1:14" x14ac:dyDescent="0.3">
      <c r="A8612" s="2" t="s">
        <v>8683</v>
      </c>
      <c r="B8612" s="2" t="s">
        <v>22</v>
      </c>
      <c r="C8612" s="2" t="s">
        <v>51</v>
      </c>
      <c r="D8612" s="2" t="s">
        <v>52</v>
      </c>
      <c r="E8612" s="3">
        <v>44276</v>
      </c>
      <c r="F8612" s="2">
        <v>70</v>
      </c>
      <c r="G8612" s="2">
        <v>51</v>
      </c>
      <c r="H8612" s="2">
        <v>656</v>
      </c>
      <c r="I8612" s="2">
        <v>747466</v>
      </c>
      <c r="J8612" s="2">
        <v>3547</v>
      </c>
      <c r="K8612" s="2">
        <v>769939</v>
      </c>
      <c r="L8612" s="2">
        <v>980</v>
      </c>
      <c r="M8612" s="2">
        <v>12852</v>
      </c>
      <c r="N8612" s="2">
        <v>1380000000</v>
      </c>
    </row>
    <row r="8613" spans="1:14" x14ac:dyDescent="0.3">
      <c r="A8613" s="2" t="s">
        <v>8684</v>
      </c>
      <c r="B8613" s="2" t="s">
        <v>41</v>
      </c>
      <c r="C8613" s="2" t="s">
        <v>42</v>
      </c>
      <c r="D8613" s="2" t="s">
        <v>158</v>
      </c>
      <c r="E8613" s="3">
        <v>44318</v>
      </c>
      <c r="F8613" s="2">
        <v>555</v>
      </c>
      <c r="G8613" s="2">
        <v>20</v>
      </c>
      <c r="H8613" s="2">
        <v>4712</v>
      </c>
      <c r="I8613" s="2">
        <v>748021</v>
      </c>
      <c r="J8613" s="2">
        <v>3567</v>
      </c>
      <c r="K8613" s="2">
        <v>774651</v>
      </c>
      <c r="L8613" s="2">
        <v>9435</v>
      </c>
      <c r="M8613" s="2">
        <v>12814</v>
      </c>
      <c r="N8613" s="2">
        <v>331000000</v>
      </c>
    </row>
    <row r="8614" spans="1:14" x14ac:dyDescent="0.3">
      <c r="A8614" s="2" t="s">
        <v>8685</v>
      </c>
      <c r="B8614" s="2" t="s">
        <v>18</v>
      </c>
      <c r="C8614" s="2" t="s">
        <v>82</v>
      </c>
      <c r="D8614" s="2" t="s">
        <v>83</v>
      </c>
      <c r="E8614" s="3">
        <v>44360</v>
      </c>
      <c r="F8614" s="2">
        <v>851</v>
      </c>
      <c r="G8614" s="2">
        <v>130</v>
      </c>
      <c r="H8614" s="2">
        <v>775</v>
      </c>
      <c r="I8614" s="2">
        <v>748872</v>
      </c>
      <c r="J8614" s="2">
        <v>3697</v>
      </c>
      <c r="K8614" s="2">
        <v>775426</v>
      </c>
      <c r="L8614" s="2">
        <v>5106</v>
      </c>
      <c r="M8614" s="2">
        <v>3531</v>
      </c>
      <c r="N8614" s="2">
        <v>213000000</v>
      </c>
    </row>
    <row r="8615" spans="1:14" x14ac:dyDescent="0.3">
      <c r="A8615" s="2" t="s">
        <v>8686</v>
      </c>
      <c r="B8615" s="2" t="s">
        <v>35</v>
      </c>
      <c r="C8615" s="2" t="s">
        <v>54</v>
      </c>
      <c r="D8615" s="2" t="s">
        <v>60</v>
      </c>
      <c r="E8615" s="3">
        <v>43903</v>
      </c>
      <c r="F8615" s="2">
        <v>1218</v>
      </c>
      <c r="G8615" s="2">
        <v>40</v>
      </c>
      <c r="H8615" s="2">
        <v>1669</v>
      </c>
      <c r="I8615" s="2">
        <v>750090</v>
      </c>
      <c r="J8615" s="2">
        <v>3737</v>
      </c>
      <c r="K8615" s="2">
        <v>777095</v>
      </c>
      <c r="L8615" s="2">
        <v>21924</v>
      </c>
      <c r="M8615" s="2">
        <v>7367</v>
      </c>
      <c r="N8615" s="2">
        <v>68000000</v>
      </c>
    </row>
    <row r="8616" spans="1:14" x14ac:dyDescent="0.3">
      <c r="A8616" s="2" t="s">
        <v>8687</v>
      </c>
      <c r="B8616" s="2" t="s">
        <v>35</v>
      </c>
      <c r="C8616" s="2" t="s">
        <v>36</v>
      </c>
      <c r="D8616" s="2" t="s">
        <v>93</v>
      </c>
      <c r="E8616" s="3">
        <v>44531</v>
      </c>
      <c r="F8616" s="2">
        <v>3640</v>
      </c>
      <c r="G8616" s="2">
        <v>123</v>
      </c>
      <c r="H8616" s="2">
        <v>2007</v>
      </c>
      <c r="I8616" s="2">
        <v>753730</v>
      </c>
      <c r="J8616" s="2">
        <v>3860</v>
      </c>
      <c r="K8616" s="2">
        <v>779102</v>
      </c>
      <c r="L8616" s="2">
        <v>40040</v>
      </c>
      <c r="M8616" s="2">
        <v>15396</v>
      </c>
      <c r="N8616" s="2">
        <v>68000000</v>
      </c>
    </row>
    <row r="8617" spans="1:14" x14ac:dyDescent="0.3">
      <c r="A8617" s="2" t="s">
        <v>8688</v>
      </c>
      <c r="B8617" s="2" t="s">
        <v>15</v>
      </c>
      <c r="C8617" s="2" t="s">
        <v>85</v>
      </c>
      <c r="D8617" s="2" t="s">
        <v>85</v>
      </c>
      <c r="E8617" s="3">
        <v>43847</v>
      </c>
      <c r="F8617" s="2">
        <v>1912</v>
      </c>
      <c r="G8617" s="2">
        <v>191</v>
      </c>
      <c r="H8617" s="2">
        <v>4597</v>
      </c>
      <c r="I8617" s="2">
        <v>755642</v>
      </c>
      <c r="J8617" s="2">
        <v>4051</v>
      </c>
      <c r="K8617" s="2">
        <v>783699</v>
      </c>
      <c r="L8617" s="2">
        <v>34416</v>
      </c>
      <c r="M8617" s="2">
        <v>8141</v>
      </c>
      <c r="N8617" s="2">
        <v>83000000</v>
      </c>
    </row>
    <row r="8618" spans="1:14" x14ac:dyDescent="0.3">
      <c r="A8618" s="2" t="s">
        <v>8689</v>
      </c>
      <c r="B8618" s="2" t="s">
        <v>15</v>
      </c>
      <c r="C8618" s="2" t="s">
        <v>29</v>
      </c>
      <c r="D8618" s="2" t="s">
        <v>102</v>
      </c>
      <c r="E8618" s="3">
        <v>44361</v>
      </c>
      <c r="F8618" s="2">
        <v>2730</v>
      </c>
      <c r="G8618" s="2">
        <v>107</v>
      </c>
      <c r="H8618" s="2">
        <v>1659</v>
      </c>
      <c r="I8618" s="2">
        <v>758372</v>
      </c>
      <c r="J8618" s="2">
        <v>4158</v>
      </c>
      <c r="K8618" s="2">
        <v>785358</v>
      </c>
      <c r="L8618" s="2">
        <v>51870</v>
      </c>
      <c r="M8618" s="2">
        <v>16218</v>
      </c>
      <c r="N8618" s="2">
        <v>83000000</v>
      </c>
    </row>
    <row r="8619" spans="1:14" x14ac:dyDescent="0.3">
      <c r="A8619" s="2" t="s">
        <v>8690</v>
      </c>
      <c r="B8619" s="2" t="s">
        <v>41</v>
      </c>
      <c r="C8619" s="2" t="s">
        <v>67</v>
      </c>
      <c r="D8619" s="2" t="s">
        <v>80</v>
      </c>
      <c r="E8619" s="3">
        <v>44561</v>
      </c>
      <c r="F8619" s="2">
        <v>2365</v>
      </c>
      <c r="G8619" s="2">
        <v>195</v>
      </c>
      <c r="H8619" s="2">
        <v>606</v>
      </c>
      <c r="I8619" s="2">
        <v>760737</v>
      </c>
      <c r="J8619" s="2">
        <v>4353</v>
      </c>
      <c r="K8619" s="2">
        <v>785964</v>
      </c>
      <c r="L8619" s="2">
        <v>33110</v>
      </c>
      <c r="M8619" s="2">
        <v>17998</v>
      </c>
      <c r="N8619" s="2">
        <v>331000000</v>
      </c>
    </row>
    <row r="8620" spans="1:14" x14ac:dyDescent="0.3">
      <c r="A8620" s="2" t="s">
        <v>8691</v>
      </c>
      <c r="B8620" s="2" t="s">
        <v>18</v>
      </c>
      <c r="C8620" s="2" t="s">
        <v>19</v>
      </c>
      <c r="D8620" s="2" t="s">
        <v>115</v>
      </c>
      <c r="E8620" s="3">
        <v>44156</v>
      </c>
      <c r="F8620" s="2">
        <v>4924</v>
      </c>
      <c r="G8620" s="2">
        <v>198</v>
      </c>
      <c r="H8620" s="2">
        <v>3703</v>
      </c>
      <c r="I8620" s="2">
        <v>765661</v>
      </c>
      <c r="J8620" s="2">
        <v>4551</v>
      </c>
      <c r="K8620" s="2">
        <v>789667</v>
      </c>
      <c r="L8620" s="2">
        <v>78784</v>
      </c>
      <c r="M8620" s="2">
        <v>13267</v>
      </c>
      <c r="N8620" s="2">
        <v>213000000</v>
      </c>
    </row>
    <row r="8621" spans="1:14" x14ac:dyDescent="0.3">
      <c r="A8621" s="2" t="s">
        <v>8692</v>
      </c>
      <c r="B8621" s="2" t="s">
        <v>35</v>
      </c>
      <c r="C8621" s="2" t="s">
        <v>54</v>
      </c>
      <c r="D8621" s="2" t="s">
        <v>55</v>
      </c>
      <c r="E8621" s="3">
        <v>44462</v>
      </c>
      <c r="F8621" s="2">
        <v>266</v>
      </c>
      <c r="G8621" s="2">
        <v>151</v>
      </c>
      <c r="H8621" s="2">
        <v>429</v>
      </c>
      <c r="I8621" s="2">
        <v>765927</v>
      </c>
      <c r="J8621" s="2">
        <v>4702</v>
      </c>
      <c r="K8621" s="2">
        <v>790096</v>
      </c>
      <c r="L8621" s="2">
        <v>2128</v>
      </c>
      <c r="M8621" s="2">
        <v>661</v>
      </c>
      <c r="N8621" s="2">
        <v>68000000</v>
      </c>
    </row>
    <row r="8622" spans="1:14" x14ac:dyDescent="0.3">
      <c r="A8622" s="2" t="s">
        <v>8693</v>
      </c>
      <c r="B8622" s="2" t="s">
        <v>35</v>
      </c>
      <c r="C8622" s="2" t="s">
        <v>36</v>
      </c>
      <c r="D8622" s="2" t="s">
        <v>37</v>
      </c>
      <c r="E8622" s="3">
        <v>44443</v>
      </c>
      <c r="F8622" s="2">
        <v>3916</v>
      </c>
      <c r="G8622" s="2">
        <v>51</v>
      </c>
      <c r="H8622" s="2">
        <v>3372</v>
      </c>
      <c r="I8622" s="2">
        <v>769843</v>
      </c>
      <c r="J8622" s="2">
        <v>4753</v>
      </c>
      <c r="K8622" s="2">
        <v>793468</v>
      </c>
      <c r="L8622" s="2">
        <v>50908</v>
      </c>
      <c r="M8622" s="2">
        <v>10217</v>
      </c>
      <c r="N8622" s="2">
        <v>68000000</v>
      </c>
    </row>
    <row r="8623" spans="1:14" x14ac:dyDescent="0.3">
      <c r="A8623" s="2" t="s">
        <v>8694</v>
      </c>
      <c r="B8623" s="2" t="s">
        <v>41</v>
      </c>
      <c r="C8623" s="2" t="s">
        <v>67</v>
      </c>
      <c r="D8623" s="2" t="s">
        <v>80</v>
      </c>
      <c r="E8623" s="3">
        <v>44376</v>
      </c>
      <c r="F8623" s="2">
        <v>4709</v>
      </c>
      <c r="G8623" s="2">
        <v>1</v>
      </c>
      <c r="H8623" s="2">
        <v>1004</v>
      </c>
      <c r="I8623" s="2">
        <v>774552</v>
      </c>
      <c r="J8623" s="2">
        <v>4754</v>
      </c>
      <c r="K8623" s="2">
        <v>794472</v>
      </c>
      <c r="L8623" s="2">
        <v>47090</v>
      </c>
      <c r="M8623" s="2">
        <v>13744</v>
      </c>
      <c r="N8623" s="2">
        <v>331000000</v>
      </c>
    </row>
    <row r="8624" spans="1:14" x14ac:dyDescent="0.3">
      <c r="A8624" s="2" t="s">
        <v>8695</v>
      </c>
      <c r="B8624" s="2" t="s">
        <v>18</v>
      </c>
      <c r="C8624" s="2" t="s">
        <v>26</v>
      </c>
      <c r="D8624" s="2" t="s">
        <v>27</v>
      </c>
      <c r="E8624" s="3">
        <v>44426</v>
      </c>
      <c r="F8624" s="2">
        <v>1400</v>
      </c>
      <c r="G8624" s="2">
        <v>43</v>
      </c>
      <c r="H8624" s="2">
        <v>1612</v>
      </c>
      <c r="I8624" s="2">
        <v>775952</v>
      </c>
      <c r="J8624" s="2">
        <v>4797</v>
      </c>
      <c r="K8624" s="2">
        <v>796084</v>
      </c>
      <c r="L8624" s="2">
        <v>18200</v>
      </c>
      <c r="M8624" s="2">
        <v>12835</v>
      </c>
      <c r="N8624" s="2">
        <v>213000000</v>
      </c>
    </row>
    <row r="8625" spans="1:14" x14ac:dyDescent="0.3">
      <c r="A8625" s="2" t="s">
        <v>8696</v>
      </c>
      <c r="B8625" s="2" t="s">
        <v>41</v>
      </c>
      <c r="C8625" s="2" t="s">
        <v>75</v>
      </c>
      <c r="D8625" s="2" t="s">
        <v>76</v>
      </c>
      <c r="E8625" s="3">
        <v>44538</v>
      </c>
      <c r="F8625" s="2">
        <v>4673</v>
      </c>
      <c r="G8625" s="2">
        <v>40</v>
      </c>
      <c r="H8625" s="2">
        <v>4189</v>
      </c>
      <c r="I8625" s="2">
        <v>780625</v>
      </c>
      <c r="J8625" s="2">
        <v>4837</v>
      </c>
      <c r="K8625" s="2">
        <v>800273</v>
      </c>
      <c r="L8625" s="2">
        <v>70095</v>
      </c>
      <c r="M8625" s="2">
        <v>16477</v>
      </c>
      <c r="N8625" s="2">
        <v>331000000</v>
      </c>
    </row>
    <row r="8626" spans="1:14" x14ac:dyDescent="0.3">
      <c r="A8626" s="2" t="s">
        <v>8697</v>
      </c>
      <c r="B8626" s="2" t="s">
        <v>22</v>
      </c>
      <c r="C8626" s="2" t="s">
        <v>32</v>
      </c>
      <c r="D8626" s="2" t="s">
        <v>65</v>
      </c>
      <c r="E8626" s="3">
        <v>44032</v>
      </c>
      <c r="F8626" s="2">
        <v>3693</v>
      </c>
      <c r="G8626" s="2">
        <v>69</v>
      </c>
      <c r="H8626" s="2">
        <v>2362</v>
      </c>
      <c r="I8626" s="2">
        <v>784318</v>
      </c>
      <c r="J8626" s="2">
        <v>4906</v>
      </c>
      <c r="K8626" s="2">
        <v>802635</v>
      </c>
      <c r="L8626" s="2">
        <v>25851</v>
      </c>
      <c r="M8626" s="2">
        <v>6619</v>
      </c>
      <c r="N8626" s="2">
        <v>1380000000</v>
      </c>
    </row>
    <row r="8627" spans="1:14" x14ac:dyDescent="0.3">
      <c r="A8627" s="2" t="s">
        <v>8698</v>
      </c>
      <c r="B8627" s="2" t="s">
        <v>35</v>
      </c>
      <c r="C8627" s="2" t="s">
        <v>87</v>
      </c>
      <c r="D8627" s="2" t="s">
        <v>120</v>
      </c>
      <c r="E8627" s="3">
        <v>44174</v>
      </c>
      <c r="F8627" s="2">
        <v>4727</v>
      </c>
      <c r="G8627" s="2">
        <v>6</v>
      </c>
      <c r="H8627" s="2">
        <v>2200</v>
      </c>
      <c r="I8627" s="2">
        <v>789045</v>
      </c>
      <c r="J8627" s="2">
        <v>4912</v>
      </c>
      <c r="K8627" s="2">
        <v>804835</v>
      </c>
      <c r="L8627" s="2">
        <v>47270</v>
      </c>
      <c r="M8627" s="2">
        <v>12453</v>
      </c>
      <c r="N8627" s="2">
        <v>68000000</v>
      </c>
    </row>
    <row r="8628" spans="1:14" x14ac:dyDescent="0.3">
      <c r="A8628" s="2" t="s">
        <v>8699</v>
      </c>
      <c r="B8628" s="2" t="s">
        <v>41</v>
      </c>
      <c r="C8628" s="2" t="s">
        <v>71</v>
      </c>
      <c r="D8628" s="2" t="s">
        <v>72</v>
      </c>
      <c r="E8628" s="3">
        <v>44353</v>
      </c>
      <c r="F8628" s="2">
        <v>2326</v>
      </c>
      <c r="G8628" s="2">
        <v>37</v>
      </c>
      <c r="H8628" s="2">
        <v>2187</v>
      </c>
      <c r="I8628" s="2">
        <v>791371</v>
      </c>
      <c r="J8628" s="2">
        <v>4949</v>
      </c>
      <c r="K8628" s="2">
        <v>807022</v>
      </c>
      <c r="L8628" s="2">
        <v>23260</v>
      </c>
      <c r="M8628" s="2">
        <v>17447</v>
      </c>
      <c r="N8628" s="2">
        <v>331000000</v>
      </c>
    </row>
    <row r="8629" spans="1:14" x14ac:dyDescent="0.3">
      <c r="A8629" s="2" t="s">
        <v>8700</v>
      </c>
      <c r="B8629" s="2" t="s">
        <v>41</v>
      </c>
      <c r="C8629" s="2" t="s">
        <v>75</v>
      </c>
      <c r="D8629" s="2" t="s">
        <v>138</v>
      </c>
      <c r="E8629" s="3">
        <v>44230</v>
      </c>
      <c r="F8629" s="2">
        <v>2801</v>
      </c>
      <c r="G8629" s="2">
        <v>172</v>
      </c>
      <c r="H8629" s="2">
        <v>1620</v>
      </c>
      <c r="I8629" s="2">
        <v>794172</v>
      </c>
      <c r="J8629" s="2">
        <v>5121</v>
      </c>
      <c r="K8629" s="2">
        <v>808642</v>
      </c>
      <c r="L8629" s="2">
        <v>33612</v>
      </c>
      <c r="M8629" s="2">
        <v>9279</v>
      </c>
      <c r="N8629" s="2">
        <v>331000000</v>
      </c>
    </row>
    <row r="8630" spans="1:14" x14ac:dyDescent="0.3">
      <c r="A8630" s="2" t="s">
        <v>8701</v>
      </c>
      <c r="B8630" s="2" t="s">
        <v>22</v>
      </c>
      <c r="C8630" s="2" t="s">
        <v>39</v>
      </c>
      <c r="D8630" s="2" t="s">
        <v>39</v>
      </c>
      <c r="E8630" s="3">
        <v>44048</v>
      </c>
      <c r="F8630" s="2">
        <v>2034</v>
      </c>
      <c r="G8630" s="2">
        <v>8</v>
      </c>
      <c r="H8630" s="2">
        <v>4311</v>
      </c>
      <c r="I8630" s="2">
        <v>796206</v>
      </c>
      <c r="J8630" s="2">
        <v>5129</v>
      </c>
      <c r="K8630" s="2">
        <v>812953</v>
      </c>
      <c r="L8630" s="2">
        <v>22374</v>
      </c>
      <c r="M8630" s="2">
        <v>5571</v>
      </c>
      <c r="N8630" s="2">
        <v>1380000000</v>
      </c>
    </row>
    <row r="8631" spans="1:14" x14ac:dyDescent="0.3">
      <c r="A8631" s="2" t="s">
        <v>8702</v>
      </c>
      <c r="B8631" s="2" t="s">
        <v>15</v>
      </c>
      <c r="C8631" s="2" t="s">
        <v>168</v>
      </c>
      <c r="D8631" s="2" t="s">
        <v>169</v>
      </c>
      <c r="E8631" s="3">
        <v>44275</v>
      </c>
      <c r="F8631" s="2">
        <v>2830</v>
      </c>
      <c r="G8631" s="2">
        <v>52</v>
      </c>
      <c r="H8631" s="2">
        <v>2841</v>
      </c>
      <c r="I8631" s="2">
        <v>799036</v>
      </c>
      <c r="J8631" s="2">
        <v>5181</v>
      </c>
      <c r="K8631" s="2">
        <v>815794</v>
      </c>
      <c r="L8631" s="2">
        <v>19810</v>
      </c>
      <c r="M8631" s="2">
        <v>14093</v>
      </c>
      <c r="N8631" s="2">
        <v>83000000</v>
      </c>
    </row>
    <row r="8632" spans="1:14" x14ac:dyDescent="0.3">
      <c r="A8632" s="2" t="s">
        <v>8703</v>
      </c>
      <c r="B8632" s="2" t="s">
        <v>35</v>
      </c>
      <c r="C8632" s="2" t="s">
        <v>36</v>
      </c>
      <c r="D8632" s="2" t="s">
        <v>37</v>
      </c>
      <c r="E8632" s="3">
        <v>44052</v>
      </c>
      <c r="F8632" s="2">
        <v>984</v>
      </c>
      <c r="G8632" s="2">
        <v>27</v>
      </c>
      <c r="H8632" s="2">
        <v>4465</v>
      </c>
      <c r="I8632" s="2">
        <v>800020</v>
      </c>
      <c r="J8632" s="2">
        <v>5208</v>
      </c>
      <c r="K8632" s="2">
        <v>820259</v>
      </c>
      <c r="L8632" s="2">
        <v>18696</v>
      </c>
      <c r="M8632" s="2">
        <v>3044</v>
      </c>
      <c r="N8632" s="2">
        <v>68000000</v>
      </c>
    </row>
    <row r="8633" spans="1:14" x14ac:dyDescent="0.3">
      <c r="A8633" s="2" t="s">
        <v>8704</v>
      </c>
      <c r="B8633" s="2" t="s">
        <v>41</v>
      </c>
      <c r="C8633" s="2" t="s">
        <v>75</v>
      </c>
      <c r="D8633" s="2" t="s">
        <v>138</v>
      </c>
      <c r="E8633" s="3">
        <v>44213</v>
      </c>
      <c r="F8633" s="2">
        <v>4099</v>
      </c>
      <c r="G8633" s="2">
        <v>127</v>
      </c>
      <c r="H8633" s="2">
        <v>971</v>
      </c>
      <c r="I8633" s="2">
        <v>804119</v>
      </c>
      <c r="J8633" s="2">
        <v>5335</v>
      </c>
      <c r="K8633" s="2">
        <v>821230</v>
      </c>
      <c r="L8633" s="2">
        <v>20495</v>
      </c>
      <c r="M8633" s="2">
        <v>14717</v>
      </c>
      <c r="N8633" s="2">
        <v>331000000</v>
      </c>
    </row>
    <row r="8634" spans="1:14" x14ac:dyDescent="0.3">
      <c r="A8634" s="2" t="s">
        <v>8705</v>
      </c>
      <c r="B8634" s="2" t="s">
        <v>35</v>
      </c>
      <c r="C8634" s="2" t="s">
        <v>54</v>
      </c>
      <c r="D8634" s="2" t="s">
        <v>55</v>
      </c>
      <c r="E8634" s="3">
        <v>44422</v>
      </c>
      <c r="F8634" s="2">
        <v>1075</v>
      </c>
      <c r="G8634" s="2">
        <v>18</v>
      </c>
      <c r="H8634" s="2">
        <v>2288</v>
      </c>
      <c r="I8634" s="2">
        <v>805194</v>
      </c>
      <c r="J8634" s="2">
        <v>5353</v>
      </c>
      <c r="K8634" s="2">
        <v>823518</v>
      </c>
      <c r="L8634" s="2">
        <v>6450</v>
      </c>
      <c r="M8634" s="2">
        <v>4370</v>
      </c>
      <c r="N8634" s="2">
        <v>68000000</v>
      </c>
    </row>
    <row r="8635" spans="1:14" x14ac:dyDescent="0.3">
      <c r="A8635" s="2" t="s">
        <v>8706</v>
      </c>
      <c r="B8635" s="2" t="s">
        <v>15</v>
      </c>
      <c r="C8635" s="2" t="s">
        <v>29</v>
      </c>
      <c r="D8635" s="2" t="s">
        <v>102</v>
      </c>
      <c r="E8635" s="3">
        <v>43837</v>
      </c>
      <c r="F8635" s="2">
        <v>1023</v>
      </c>
      <c r="G8635" s="2">
        <v>195</v>
      </c>
      <c r="H8635" s="2">
        <v>1558</v>
      </c>
      <c r="I8635" s="2">
        <v>806217</v>
      </c>
      <c r="J8635" s="2">
        <v>5548</v>
      </c>
      <c r="K8635" s="2">
        <v>825076</v>
      </c>
      <c r="L8635" s="2">
        <v>19437</v>
      </c>
      <c r="M8635" s="2">
        <v>18556</v>
      </c>
      <c r="N8635" s="2">
        <v>83000000</v>
      </c>
    </row>
    <row r="8636" spans="1:14" x14ac:dyDescent="0.3">
      <c r="A8636" s="2" t="s">
        <v>8707</v>
      </c>
      <c r="B8636" s="2" t="s">
        <v>41</v>
      </c>
      <c r="C8636" s="2" t="s">
        <v>42</v>
      </c>
      <c r="D8636" s="2" t="s">
        <v>158</v>
      </c>
      <c r="E8636" s="3">
        <v>44102</v>
      </c>
      <c r="F8636" s="2">
        <v>3897</v>
      </c>
      <c r="G8636" s="2">
        <v>131</v>
      </c>
      <c r="H8636" s="2">
        <v>2368</v>
      </c>
      <c r="I8636" s="2">
        <v>810114</v>
      </c>
      <c r="J8636" s="2">
        <v>5679</v>
      </c>
      <c r="K8636" s="2">
        <v>827444</v>
      </c>
      <c r="L8636" s="2">
        <v>58455</v>
      </c>
      <c r="M8636" s="2">
        <v>15987</v>
      </c>
      <c r="N8636" s="2">
        <v>331000000</v>
      </c>
    </row>
    <row r="8637" spans="1:14" x14ac:dyDescent="0.3">
      <c r="A8637" s="2" t="s">
        <v>8708</v>
      </c>
      <c r="B8637" s="2" t="s">
        <v>22</v>
      </c>
      <c r="C8637" s="2" t="s">
        <v>32</v>
      </c>
      <c r="D8637" s="2" t="s">
        <v>33</v>
      </c>
      <c r="E8637" s="3">
        <v>43846</v>
      </c>
      <c r="F8637" s="2">
        <v>4874</v>
      </c>
      <c r="G8637" s="2">
        <v>12</v>
      </c>
      <c r="H8637" s="2">
        <v>2092</v>
      </c>
      <c r="I8637" s="2">
        <v>814988</v>
      </c>
      <c r="J8637" s="2">
        <v>5691</v>
      </c>
      <c r="K8637" s="2">
        <v>829536</v>
      </c>
      <c r="L8637" s="2">
        <v>68236</v>
      </c>
      <c r="M8637" s="2">
        <v>17513</v>
      </c>
      <c r="N8637" s="2">
        <v>1380000000</v>
      </c>
    </row>
    <row r="8638" spans="1:14" x14ac:dyDescent="0.3">
      <c r="A8638" s="2" t="s">
        <v>8709</v>
      </c>
      <c r="B8638" s="2" t="s">
        <v>35</v>
      </c>
      <c r="C8638" s="2" t="s">
        <v>62</v>
      </c>
      <c r="D8638" s="2" t="s">
        <v>156</v>
      </c>
      <c r="E8638" s="3">
        <v>44254</v>
      </c>
      <c r="F8638" s="2">
        <v>279</v>
      </c>
      <c r="G8638" s="2">
        <v>10</v>
      </c>
      <c r="H8638" s="2">
        <v>4709</v>
      </c>
      <c r="I8638" s="2">
        <v>815267</v>
      </c>
      <c r="J8638" s="2">
        <v>5701</v>
      </c>
      <c r="K8638" s="2">
        <v>834245</v>
      </c>
      <c r="L8638" s="2">
        <v>1674</v>
      </c>
      <c r="M8638" s="2">
        <v>15850</v>
      </c>
      <c r="N8638" s="2">
        <v>68000000</v>
      </c>
    </row>
    <row r="8639" spans="1:14" x14ac:dyDescent="0.3">
      <c r="A8639" s="2" t="s">
        <v>8710</v>
      </c>
      <c r="B8639" s="2" t="s">
        <v>22</v>
      </c>
      <c r="C8639" s="2" t="s">
        <v>51</v>
      </c>
      <c r="D8639" s="2" t="s">
        <v>52</v>
      </c>
      <c r="E8639" s="3">
        <v>44354</v>
      </c>
      <c r="F8639" s="2">
        <v>1111</v>
      </c>
      <c r="G8639" s="2">
        <v>1</v>
      </c>
      <c r="H8639" s="2">
        <v>283</v>
      </c>
      <c r="I8639" s="2">
        <v>816378</v>
      </c>
      <c r="J8639" s="2">
        <v>5702</v>
      </c>
      <c r="K8639" s="2">
        <v>834528</v>
      </c>
      <c r="L8639" s="2">
        <v>5555</v>
      </c>
      <c r="M8639" s="2">
        <v>19156</v>
      </c>
      <c r="N8639" s="2">
        <v>1380000000</v>
      </c>
    </row>
    <row r="8640" spans="1:14" x14ac:dyDescent="0.3">
      <c r="A8640" s="2" t="s">
        <v>8711</v>
      </c>
      <c r="B8640" s="2" t="s">
        <v>15</v>
      </c>
      <c r="C8640" s="2" t="s">
        <v>85</v>
      </c>
      <c r="D8640" s="2" t="s">
        <v>85</v>
      </c>
      <c r="E8640" s="3">
        <v>43851</v>
      </c>
      <c r="F8640" s="2">
        <v>1183</v>
      </c>
      <c r="G8640" s="2">
        <v>197</v>
      </c>
      <c r="H8640" s="2">
        <v>2034</v>
      </c>
      <c r="I8640" s="2">
        <v>817561</v>
      </c>
      <c r="J8640" s="2">
        <v>5899</v>
      </c>
      <c r="K8640" s="2">
        <v>836562</v>
      </c>
      <c r="L8640" s="2">
        <v>22477</v>
      </c>
      <c r="M8640" s="2">
        <v>3648</v>
      </c>
      <c r="N8640" s="2">
        <v>83000000</v>
      </c>
    </row>
    <row r="8641" spans="1:14" x14ac:dyDescent="0.3">
      <c r="A8641" s="2" t="s">
        <v>8712</v>
      </c>
      <c r="B8641" s="2" t="s">
        <v>15</v>
      </c>
      <c r="C8641" s="2" t="s">
        <v>85</v>
      </c>
      <c r="D8641" s="2" t="s">
        <v>85</v>
      </c>
      <c r="E8641" s="3">
        <v>44520</v>
      </c>
      <c r="F8641" s="2">
        <v>2075</v>
      </c>
      <c r="G8641" s="2">
        <v>139</v>
      </c>
      <c r="H8641" s="2">
        <v>3655</v>
      </c>
      <c r="I8641" s="2">
        <v>819636</v>
      </c>
      <c r="J8641" s="2">
        <v>6038</v>
      </c>
      <c r="K8641" s="2">
        <v>840217</v>
      </c>
      <c r="L8641" s="2">
        <v>16600</v>
      </c>
      <c r="M8641" s="2">
        <v>6200</v>
      </c>
      <c r="N8641" s="2">
        <v>83000000</v>
      </c>
    </row>
    <row r="8642" spans="1:14" x14ac:dyDescent="0.3">
      <c r="A8642" s="2" t="s">
        <v>8713</v>
      </c>
      <c r="B8642" s="2" t="s">
        <v>35</v>
      </c>
      <c r="C8642" s="2" t="s">
        <v>62</v>
      </c>
      <c r="D8642" s="2" t="s">
        <v>156</v>
      </c>
      <c r="E8642" s="3">
        <v>44058</v>
      </c>
      <c r="F8642" s="2">
        <v>3599</v>
      </c>
      <c r="G8642" s="2">
        <v>125</v>
      </c>
      <c r="H8642" s="2">
        <v>3624</v>
      </c>
      <c r="I8642" s="2">
        <v>823235</v>
      </c>
      <c r="J8642" s="2">
        <v>6163</v>
      </c>
      <c r="K8642" s="2">
        <v>843841</v>
      </c>
      <c r="L8642" s="2">
        <v>35990</v>
      </c>
      <c r="M8642" s="2">
        <v>3351</v>
      </c>
      <c r="N8642" s="2">
        <v>68000000</v>
      </c>
    </row>
    <row r="8643" spans="1:14" x14ac:dyDescent="0.3">
      <c r="A8643" s="2" t="s">
        <v>8714</v>
      </c>
      <c r="B8643" s="2" t="s">
        <v>15</v>
      </c>
      <c r="C8643" s="2" t="s">
        <v>168</v>
      </c>
      <c r="D8643" s="2" t="s">
        <v>169</v>
      </c>
      <c r="E8643" s="3">
        <v>44118</v>
      </c>
      <c r="F8643" s="2">
        <v>4905</v>
      </c>
      <c r="G8643" s="2">
        <v>164</v>
      </c>
      <c r="H8643" s="2">
        <v>1814</v>
      </c>
      <c r="I8643" s="2">
        <v>828140</v>
      </c>
      <c r="J8643" s="2">
        <v>6327</v>
      </c>
      <c r="K8643" s="2">
        <v>845655</v>
      </c>
      <c r="L8643" s="2">
        <v>39240</v>
      </c>
      <c r="M8643" s="2">
        <v>613</v>
      </c>
      <c r="N8643" s="2">
        <v>83000000</v>
      </c>
    </row>
    <row r="8644" spans="1:14" x14ac:dyDescent="0.3">
      <c r="A8644" s="2" t="s">
        <v>8715</v>
      </c>
      <c r="B8644" s="2" t="s">
        <v>18</v>
      </c>
      <c r="C8644" s="2" t="s">
        <v>26</v>
      </c>
      <c r="D8644" s="2" t="s">
        <v>136</v>
      </c>
      <c r="E8644" s="3">
        <v>43964</v>
      </c>
      <c r="F8644" s="2">
        <v>3942</v>
      </c>
      <c r="G8644" s="2">
        <v>55</v>
      </c>
      <c r="H8644" s="2">
        <v>671</v>
      </c>
      <c r="I8644" s="2">
        <v>832082</v>
      </c>
      <c r="J8644" s="2">
        <v>6382</v>
      </c>
      <c r="K8644" s="2">
        <v>846326</v>
      </c>
      <c r="L8644" s="2">
        <v>67014</v>
      </c>
      <c r="M8644" s="2">
        <v>4267</v>
      </c>
      <c r="N8644" s="2">
        <v>213000000</v>
      </c>
    </row>
    <row r="8645" spans="1:14" x14ac:dyDescent="0.3">
      <c r="A8645" s="2" t="s">
        <v>8716</v>
      </c>
      <c r="B8645" s="2" t="s">
        <v>35</v>
      </c>
      <c r="C8645" s="2" t="s">
        <v>87</v>
      </c>
      <c r="D8645" s="2" t="s">
        <v>120</v>
      </c>
      <c r="E8645" s="3">
        <v>44113</v>
      </c>
      <c r="F8645" s="2">
        <v>271</v>
      </c>
      <c r="G8645" s="2">
        <v>87</v>
      </c>
      <c r="H8645" s="2">
        <v>2134</v>
      </c>
      <c r="I8645" s="2">
        <v>832353</v>
      </c>
      <c r="J8645" s="2">
        <v>6469</v>
      </c>
      <c r="K8645" s="2">
        <v>848460</v>
      </c>
      <c r="L8645" s="2">
        <v>2168</v>
      </c>
      <c r="M8645" s="2">
        <v>7272</v>
      </c>
      <c r="N8645" s="2">
        <v>68000000</v>
      </c>
    </row>
    <row r="8646" spans="1:14" x14ac:dyDescent="0.3">
      <c r="A8646" s="2" t="s">
        <v>8717</v>
      </c>
      <c r="B8646" s="2" t="s">
        <v>18</v>
      </c>
      <c r="C8646" s="2" t="s">
        <v>99</v>
      </c>
      <c r="D8646" s="2" t="s">
        <v>100</v>
      </c>
      <c r="E8646" s="3">
        <v>44234</v>
      </c>
      <c r="F8646" s="2">
        <v>1123</v>
      </c>
      <c r="G8646" s="2">
        <v>51</v>
      </c>
      <c r="H8646" s="2">
        <v>1482</v>
      </c>
      <c r="I8646" s="2">
        <v>833476</v>
      </c>
      <c r="J8646" s="2">
        <v>6520</v>
      </c>
      <c r="K8646" s="2">
        <v>849942</v>
      </c>
      <c r="L8646" s="2">
        <v>16845</v>
      </c>
      <c r="M8646" s="2">
        <v>14275</v>
      </c>
      <c r="N8646" s="2">
        <v>213000000</v>
      </c>
    </row>
    <row r="8647" spans="1:14" x14ac:dyDescent="0.3">
      <c r="A8647" s="2" t="s">
        <v>8718</v>
      </c>
      <c r="B8647" s="2" t="s">
        <v>15</v>
      </c>
      <c r="C8647" s="2" t="s">
        <v>29</v>
      </c>
      <c r="D8647" s="2" t="s">
        <v>30</v>
      </c>
      <c r="E8647" s="3">
        <v>44495</v>
      </c>
      <c r="F8647" s="2">
        <v>3979</v>
      </c>
      <c r="G8647" s="2">
        <v>124</v>
      </c>
      <c r="H8647" s="2">
        <v>2346</v>
      </c>
      <c r="I8647" s="2">
        <v>837455</v>
      </c>
      <c r="J8647" s="2">
        <v>6644</v>
      </c>
      <c r="K8647" s="2">
        <v>852288</v>
      </c>
      <c r="L8647" s="2">
        <v>51727</v>
      </c>
      <c r="M8647" s="2">
        <v>8197</v>
      </c>
      <c r="N8647" s="2">
        <v>83000000</v>
      </c>
    </row>
    <row r="8648" spans="1:14" x14ac:dyDescent="0.3">
      <c r="A8648" s="2" t="s">
        <v>8719</v>
      </c>
      <c r="B8648" s="2" t="s">
        <v>35</v>
      </c>
      <c r="C8648" s="2" t="s">
        <v>62</v>
      </c>
      <c r="D8648" s="2" t="s">
        <v>156</v>
      </c>
      <c r="E8648" s="3">
        <v>43896</v>
      </c>
      <c r="F8648" s="2">
        <v>1227</v>
      </c>
      <c r="G8648" s="2">
        <v>131</v>
      </c>
      <c r="H8648" s="2">
        <v>13</v>
      </c>
      <c r="I8648" s="2">
        <v>838682</v>
      </c>
      <c r="J8648" s="2">
        <v>6775</v>
      </c>
      <c r="K8648" s="2">
        <v>852301</v>
      </c>
      <c r="L8648" s="2">
        <v>7362</v>
      </c>
      <c r="M8648" s="2">
        <v>13345</v>
      </c>
      <c r="N8648" s="2">
        <v>68000000</v>
      </c>
    </row>
    <row r="8649" spans="1:14" x14ac:dyDescent="0.3">
      <c r="A8649" s="2" t="s">
        <v>8720</v>
      </c>
      <c r="B8649" s="2" t="s">
        <v>18</v>
      </c>
      <c r="C8649" s="2" t="s">
        <v>19</v>
      </c>
      <c r="D8649" s="2" t="s">
        <v>20</v>
      </c>
      <c r="E8649" s="3">
        <v>44479</v>
      </c>
      <c r="F8649" s="2">
        <v>189</v>
      </c>
      <c r="G8649" s="2">
        <v>104</v>
      </c>
      <c r="H8649" s="2">
        <v>755</v>
      </c>
      <c r="I8649" s="2">
        <v>838871</v>
      </c>
      <c r="J8649" s="2">
        <v>6879</v>
      </c>
      <c r="K8649" s="2">
        <v>853056</v>
      </c>
      <c r="L8649" s="2">
        <v>945</v>
      </c>
      <c r="M8649" s="2">
        <v>19352</v>
      </c>
      <c r="N8649" s="2">
        <v>213000000</v>
      </c>
    </row>
    <row r="8650" spans="1:14" x14ac:dyDescent="0.3">
      <c r="A8650" s="2" t="s">
        <v>8721</v>
      </c>
      <c r="B8650" s="2" t="s">
        <v>15</v>
      </c>
      <c r="C8650" s="2" t="s">
        <v>16</v>
      </c>
      <c r="D8650" s="2" t="s">
        <v>16</v>
      </c>
      <c r="E8650" s="3">
        <v>44434</v>
      </c>
      <c r="F8650" s="2">
        <v>545</v>
      </c>
      <c r="G8650" s="2">
        <v>131</v>
      </c>
      <c r="H8650" s="2">
        <v>168</v>
      </c>
      <c r="I8650" s="2">
        <v>839416</v>
      </c>
      <c r="J8650" s="2">
        <v>7010</v>
      </c>
      <c r="K8650" s="2">
        <v>853224</v>
      </c>
      <c r="L8650" s="2">
        <v>5995</v>
      </c>
      <c r="M8650" s="2">
        <v>11893</v>
      </c>
      <c r="N8650" s="2">
        <v>83000000</v>
      </c>
    </row>
    <row r="8651" spans="1:14" x14ac:dyDescent="0.3">
      <c r="A8651" s="2" t="s">
        <v>8722</v>
      </c>
      <c r="B8651" s="2" t="s">
        <v>41</v>
      </c>
      <c r="C8651" s="2" t="s">
        <v>42</v>
      </c>
      <c r="D8651" s="2" t="s">
        <v>158</v>
      </c>
      <c r="E8651" s="3">
        <v>44267</v>
      </c>
      <c r="F8651" s="2">
        <v>2341</v>
      </c>
      <c r="G8651" s="2">
        <v>176</v>
      </c>
      <c r="H8651" s="2">
        <v>2279</v>
      </c>
      <c r="I8651" s="2">
        <v>841757</v>
      </c>
      <c r="J8651" s="2">
        <v>7186</v>
      </c>
      <c r="K8651" s="2">
        <v>855503</v>
      </c>
      <c r="L8651" s="2">
        <v>42138</v>
      </c>
      <c r="M8651" s="2">
        <v>18903</v>
      </c>
      <c r="N8651" s="2">
        <v>331000000</v>
      </c>
    </row>
    <row r="8652" spans="1:14" x14ac:dyDescent="0.3">
      <c r="A8652" s="2" t="s">
        <v>8723</v>
      </c>
      <c r="B8652" s="2" t="s">
        <v>41</v>
      </c>
      <c r="C8652" s="2" t="s">
        <v>42</v>
      </c>
      <c r="D8652" s="2" t="s">
        <v>158</v>
      </c>
      <c r="E8652" s="3">
        <v>44089</v>
      </c>
      <c r="F8652" s="2">
        <v>3966</v>
      </c>
      <c r="G8652" s="2">
        <v>51</v>
      </c>
      <c r="H8652" s="2">
        <v>1134</v>
      </c>
      <c r="I8652" s="2">
        <v>845723</v>
      </c>
      <c r="J8652" s="2">
        <v>7237</v>
      </c>
      <c r="K8652" s="2">
        <v>856637</v>
      </c>
      <c r="L8652" s="2">
        <v>75354</v>
      </c>
      <c r="M8652" s="2">
        <v>9823</v>
      </c>
      <c r="N8652" s="2">
        <v>331000000</v>
      </c>
    </row>
    <row r="8653" spans="1:14" x14ac:dyDescent="0.3">
      <c r="A8653" s="2" t="s">
        <v>8724</v>
      </c>
      <c r="B8653" s="2" t="s">
        <v>22</v>
      </c>
      <c r="C8653" s="2" t="s">
        <v>51</v>
      </c>
      <c r="D8653" s="2" t="s">
        <v>111</v>
      </c>
      <c r="E8653" s="3">
        <v>43933</v>
      </c>
      <c r="F8653" s="2">
        <v>4014</v>
      </c>
      <c r="G8653" s="2">
        <v>33</v>
      </c>
      <c r="H8653" s="2">
        <v>2661</v>
      </c>
      <c r="I8653" s="2">
        <v>849737</v>
      </c>
      <c r="J8653" s="2">
        <v>7270</v>
      </c>
      <c r="K8653" s="2">
        <v>859298</v>
      </c>
      <c r="L8653" s="2">
        <v>36126</v>
      </c>
      <c r="M8653" s="2">
        <v>11988</v>
      </c>
      <c r="N8653" s="2">
        <v>1380000000</v>
      </c>
    </row>
    <row r="8654" spans="1:14" x14ac:dyDescent="0.3">
      <c r="A8654" s="2" t="s">
        <v>8725</v>
      </c>
      <c r="B8654" s="2" t="s">
        <v>41</v>
      </c>
      <c r="C8654" s="2" t="s">
        <v>67</v>
      </c>
      <c r="D8654" s="2" t="s">
        <v>68</v>
      </c>
      <c r="E8654" s="3">
        <v>44397</v>
      </c>
      <c r="F8654" s="2">
        <v>4943</v>
      </c>
      <c r="G8654" s="2">
        <v>21</v>
      </c>
      <c r="H8654" s="2">
        <v>4824</v>
      </c>
      <c r="I8654" s="2">
        <v>854680</v>
      </c>
      <c r="J8654" s="2">
        <v>7291</v>
      </c>
      <c r="K8654" s="2">
        <v>864122</v>
      </c>
      <c r="L8654" s="2">
        <v>84031</v>
      </c>
      <c r="M8654" s="2">
        <v>555</v>
      </c>
      <c r="N8654" s="2">
        <v>331000000</v>
      </c>
    </row>
    <row r="8655" spans="1:14" x14ac:dyDescent="0.3">
      <c r="A8655" s="2" t="s">
        <v>8726</v>
      </c>
      <c r="B8655" s="2" t="s">
        <v>18</v>
      </c>
      <c r="C8655" s="2" t="s">
        <v>82</v>
      </c>
      <c r="D8655" s="2" t="s">
        <v>131</v>
      </c>
      <c r="E8655" s="3">
        <v>43931</v>
      </c>
      <c r="F8655" s="2">
        <v>4866</v>
      </c>
      <c r="G8655" s="2">
        <v>140</v>
      </c>
      <c r="H8655" s="2">
        <v>239</v>
      </c>
      <c r="I8655" s="2">
        <v>859546</v>
      </c>
      <c r="J8655" s="2">
        <v>7431</v>
      </c>
      <c r="K8655" s="2">
        <v>864361</v>
      </c>
      <c r="L8655" s="2">
        <v>43794</v>
      </c>
      <c r="M8655" s="2">
        <v>11105</v>
      </c>
      <c r="N8655" s="2">
        <v>213000000</v>
      </c>
    </row>
    <row r="8656" spans="1:14" x14ac:dyDescent="0.3">
      <c r="A8656" s="2" t="s">
        <v>8727</v>
      </c>
      <c r="B8656" s="2" t="s">
        <v>41</v>
      </c>
      <c r="C8656" s="2" t="s">
        <v>42</v>
      </c>
      <c r="D8656" s="2" t="s">
        <v>43</v>
      </c>
      <c r="E8656" s="3">
        <v>44028</v>
      </c>
      <c r="F8656" s="2">
        <v>768</v>
      </c>
      <c r="G8656" s="2">
        <v>62</v>
      </c>
      <c r="H8656" s="2">
        <v>2287</v>
      </c>
      <c r="I8656" s="2">
        <v>860314</v>
      </c>
      <c r="J8656" s="2">
        <v>7493</v>
      </c>
      <c r="K8656" s="2">
        <v>866648</v>
      </c>
      <c r="L8656" s="2">
        <v>4608</v>
      </c>
      <c r="M8656" s="2">
        <v>12892</v>
      </c>
      <c r="N8656" s="2">
        <v>331000000</v>
      </c>
    </row>
    <row r="8657" spans="1:14" x14ac:dyDescent="0.3">
      <c r="A8657" s="2" t="s">
        <v>8728</v>
      </c>
      <c r="B8657" s="2" t="s">
        <v>35</v>
      </c>
      <c r="C8657" s="2" t="s">
        <v>54</v>
      </c>
      <c r="D8657" s="2" t="s">
        <v>60</v>
      </c>
      <c r="E8657" s="3">
        <v>44056</v>
      </c>
      <c r="F8657" s="2">
        <v>3775</v>
      </c>
      <c r="G8657" s="2">
        <v>14</v>
      </c>
      <c r="H8657" s="2">
        <v>4365</v>
      </c>
      <c r="I8657" s="2">
        <v>864089</v>
      </c>
      <c r="J8657" s="2">
        <v>7507</v>
      </c>
      <c r="K8657" s="2">
        <v>871013</v>
      </c>
      <c r="L8657" s="2">
        <v>64175</v>
      </c>
      <c r="M8657" s="2">
        <v>4342</v>
      </c>
      <c r="N8657" s="2">
        <v>68000000</v>
      </c>
    </row>
    <row r="8658" spans="1:14" x14ac:dyDescent="0.3">
      <c r="A8658" s="2" t="s">
        <v>8729</v>
      </c>
      <c r="B8658" s="2" t="s">
        <v>35</v>
      </c>
      <c r="C8658" s="2" t="s">
        <v>36</v>
      </c>
      <c r="D8658" s="2" t="s">
        <v>37</v>
      </c>
      <c r="E8658" s="3">
        <v>44293</v>
      </c>
      <c r="F8658" s="2">
        <v>2731</v>
      </c>
      <c r="G8658" s="2">
        <v>167</v>
      </c>
      <c r="H8658" s="2">
        <v>2587</v>
      </c>
      <c r="I8658" s="2">
        <v>866820</v>
      </c>
      <c r="J8658" s="2">
        <v>7674</v>
      </c>
      <c r="K8658" s="2">
        <v>873600</v>
      </c>
      <c r="L8658" s="2">
        <v>27310</v>
      </c>
      <c r="M8658" s="2">
        <v>6916</v>
      </c>
      <c r="N8658" s="2">
        <v>68000000</v>
      </c>
    </row>
    <row r="8659" spans="1:14" x14ac:dyDescent="0.3">
      <c r="A8659" s="2" t="s">
        <v>8730</v>
      </c>
      <c r="B8659" s="2" t="s">
        <v>35</v>
      </c>
      <c r="C8659" s="2" t="s">
        <v>36</v>
      </c>
      <c r="D8659" s="2" t="s">
        <v>37</v>
      </c>
      <c r="E8659" s="3">
        <v>44067</v>
      </c>
      <c r="F8659" s="2">
        <v>1010</v>
      </c>
      <c r="G8659" s="2">
        <v>37</v>
      </c>
      <c r="H8659" s="2">
        <v>1309</v>
      </c>
      <c r="I8659" s="2">
        <v>867830</v>
      </c>
      <c r="J8659" s="2">
        <v>7711</v>
      </c>
      <c r="K8659" s="2">
        <v>874909</v>
      </c>
      <c r="L8659" s="2">
        <v>9090</v>
      </c>
      <c r="M8659" s="2">
        <v>8508</v>
      </c>
      <c r="N8659" s="2">
        <v>68000000</v>
      </c>
    </row>
    <row r="8660" spans="1:14" x14ac:dyDescent="0.3">
      <c r="A8660" s="2" t="s">
        <v>8731</v>
      </c>
      <c r="B8660" s="2" t="s">
        <v>41</v>
      </c>
      <c r="C8660" s="2" t="s">
        <v>67</v>
      </c>
      <c r="D8660" s="2" t="s">
        <v>68</v>
      </c>
      <c r="E8660" s="3">
        <v>43856</v>
      </c>
      <c r="F8660" s="2">
        <v>4798</v>
      </c>
      <c r="G8660" s="2">
        <v>104</v>
      </c>
      <c r="H8660" s="2">
        <v>442</v>
      </c>
      <c r="I8660" s="2">
        <v>872628</v>
      </c>
      <c r="J8660" s="2">
        <v>7815</v>
      </c>
      <c r="K8660" s="2">
        <v>875351</v>
      </c>
      <c r="L8660" s="2">
        <v>43182</v>
      </c>
      <c r="M8660" s="2">
        <v>8945</v>
      </c>
      <c r="N8660" s="2">
        <v>331000000</v>
      </c>
    </row>
    <row r="8661" spans="1:14" x14ac:dyDescent="0.3">
      <c r="A8661" s="2" t="s">
        <v>8732</v>
      </c>
      <c r="B8661" s="2" t="s">
        <v>41</v>
      </c>
      <c r="C8661" s="2" t="s">
        <v>67</v>
      </c>
      <c r="D8661" s="2" t="s">
        <v>80</v>
      </c>
      <c r="E8661" s="3">
        <v>43951</v>
      </c>
      <c r="F8661" s="2">
        <v>464</v>
      </c>
      <c r="G8661" s="2">
        <v>54</v>
      </c>
      <c r="H8661" s="2">
        <v>724</v>
      </c>
      <c r="I8661" s="2">
        <v>873092</v>
      </c>
      <c r="J8661" s="2">
        <v>7869</v>
      </c>
      <c r="K8661" s="2">
        <v>876075</v>
      </c>
      <c r="L8661" s="2">
        <v>4640</v>
      </c>
      <c r="M8661" s="2">
        <v>15707</v>
      </c>
      <c r="N8661" s="2">
        <v>331000000</v>
      </c>
    </row>
    <row r="8662" spans="1:14" x14ac:dyDescent="0.3">
      <c r="A8662" s="2" t="s">
        <v>8733</v>
      </c>
      <c r="B8662" s="2" t="s">
        <v>22</v>
      </c>
      <c r="C8662" s="2" t="s">
        <v>39</v>
      </c>
      <c r="D8662" s="2" t="s">
        <v>39</v>
      </c>
      <c r="E8662" s="3">
        <v>44336</v>
      </c>
      <c r="F8662" s="2">
        <v>2600</v>
      </c>
      <c r="G8662" s="2">
        <v>171</v>
      </c>
      <c r="H8662" s="2">
        <v>907</v>
      </c>
      <c r="I8662" s="2">
        <v>875692</v>
      </c>
      <c r="J8662" s="2">
        <v>8040</v>
      </c>
      <c r="K8662" s="2">
        <v>876982</v>
      </c>
      <c r="L8662" s="2">
        <v>46800</v>
      </c>
      <c r="M8662" s="2">
        <v>11338</v>
      </c>
      <c r="N8662" s="2">
        <v>1380000000</v>
      </c>
    </row>
    <row r="8663" spans="1:14" x14ac:dyDescent="0.3">
      <c r="A8663" s="2" t="s">
        <v>8734</v>
      </c>
      <c r="B8663" s="2" t="s">
        <v>15</v>
      </c>
      <c r="C8663" s="2" t="s">
        <v>168</v>
      </c>
      <c r="D8663" s="2" t="s">
        <v>268</v>
      </c>
      <c r="E8663" s="3">
        <v>44012</v>
      </c>
      <c r="F8663" s="2">
        <v>916</v>
      </c>
      <c r="G8663" s="2">
        <v>116</v>
      </c>
      <c r="H8663" s="2">
        <v>1526</v>
      </c>
      <c r="I8663" s="2">
        <v>876608</v>
      </c>
      <c r="J8663" s="2">
        <v>8156</v>
      </c>
      <c r="K8663" s="2">
        <v>878508</v>
      </c>
      <c r="L8663" s="2">
        <v>5496</v>
      </c>
      <c r="M8663" s="2">
        <v>18671</v>
      </c>
      <c r="N8663" s="2">
        <v>83000000</v>
      </c>
    </row>
    <row r="8664" spans="1:14" x14ac:dyDescent="0.3">
      <c r="A8664" s="2" t="s">
        <v>8735</v>
      </c>
      <c r="B8664" s="2" t="s">
        <v>22</v>
      </c>
      <c r="C8664" s="2" t="s">
        <v>23</v>
      </c>
      <c r="D8664" s="2" t="s">
        <v>126</v>
      </c>
      <c r="E8664" s="3">
        <v>44541</v>
      </c>
      <c r="F8664" s="2">
        <v>1452</v>
      </c>
      <c r="G8664" s="2">
        <v>119</v>
      </c>
      <c r="H8664" s="2">
        <v>2417</v>
      </c>
      <c r="I8664" s="2">
        <v>878060</v>
      </c>
      <c r="J8664" s="2">
        <v>8275</v>
      </c>
      <c r="K8664" s="2">
        <v>880925</v>
      </c>
      <c r="L8664" s="2">
        <v>27588</v>
      </c>
      <c r="M8664" s="2">
        <v>18658</v>
      </c>
      <c r="N8664" s="2">
        <v>1380000000</v>
      </c>
    </row>
    <row r="8665" spans="1:14" x14ac:dyDescent="0.3">
      <c r="A8665" s="2" t="s">
        <v>8736</v>
      </c>
      <c r="B8665" s="2" t="s">
        <v>18</v>
      </c>
      <c r="C8665" s="2" t="s">
        <v>99</v>
      </c>
      <c r="D8665" s="2" t="s">
        <v>100</v>
      </c>
      <c r="E8665" s="3">
        <v>44464</v>
      </c>
      <c r="F8665" s="2">
        <v>3468</v>
      </c>
      <c r="G8665" s="2">
        <v>65</v>
      </c>
      <c r="H8665" s="2">
        <v>1143</v>
      </c>
      <c r="I8665" s="2">
        <v>881528</v>
      </c>
      <c r="J8665" s="2">
        <v>8340</v>
      </c>
      <c r="K8665" s="2">
        <v>882068</v>
      </c>
      <c r="L8665" s="2">
        <v>31212</v>
      </c>
      <c r="M8665" s="2">
        <v>11131</v>
      </c>
      <c r="N8665" s="2">
        <v>213000000</v>
      </c>
    </row>
    <row r="8666" spans="1:14" x14ac:dyDescent="0.3">
      <c r="A8666" s="2" t="s">
        <v>8737</v>
      </c>
      <c r="B8666" s="2" t="s">
        <v>35</v>
      </c>
      <c r="C8666" s="2" t="s">
        <v>62</v>
      </c>
      <c r="D8666" s="2" t="s">
        <v>63</v>
      </c>
      <c r="E8666" s="3">
        <v>44373</v>
      </c>
      <c r="F8666" s="2">
        <v>4289</v>
      </c>
      <c r="G8666" s="2">
        <v>65</v>
      </c>
      <c r="H8666" s="2">
        <v>74</v>
      </c>
      <c r="I8666" s="2">
        <v>885817</v>
      </c>
      <c r="J8666" s="2">
        <v>8405</v>
      </c>
      <c r="K8666" s="2">
        <v>882142</v>
      </c>
      <c r="L8666" s="2">
        <v>64335</v>
      </c>
      <c r="M8666" s="2">
        <v>17493</v>
      </c>
      <c r="N8666" s="2">
        <v>68000000</v>
      </c>
    </row>
    <row r="8667" spans="1:14" x14ac:dyDescent="0.3">
      <c r="A8667" s="2" t="s">
        <v>8738</v>
      </c>
      <c r="B8667" s="2" t="s">
        <v>41</v>
      </c>
      <c r="C8667" s="2" t="s">
        <v>67</v>
      </c>
      <c r="D8667" s="2" t="s">
        <v>68</v>
      </c>
      <c r="E8667" s="3">
        <v>44145</v>
      </c>
      <c r="F8667" s="2">
        <v>65</v>
      </c>
      <c r="G8667" s="2">
        <v>170</v>
      </c>
      <c r="H8667" s="2">
        <v>2470</v>
      </c>
      <c r="I8667" s="2">
        <v>885882</v>
      </c>
      <c r="J8667" s="2">
        <v>8575</v>
      </c>
      <c r="K8667" s="2">
        <v>884612</v>
      </c>
      <c r="L8667" s="2">
        <v>325</v>
      </c>
      <c r="M8667" s="2">
        <v>19368</v>
      </c>
      <c r="N8667" s="2">
        <v>331000000</v>
      </c>
    </row>
    <row r="8668" spans="1:14" x14ac:dyDescent="0.3">
      <c r="A8668" s="2" t="s">
        <v>8739</v>
      </c>
      <c r="B8668" s="2" t="s">
        <v>15</v>
      </c>
      <c r="C8668" s="2" t="s">
        <v>168</v>
      </c>
      <c r="D8668" s="2" t="s">
        <v>268</v>
      </c>
      <c r="E8668" s="3">
        <v>44448</v>
      </c>
      <c r="F8668" s="2">
        <v>2602</v>
      </c>
      <c r="G8668" s="2">
        <v>71</v>
      </c>
      <c r="H8668" s="2">
        <v>69</v>
      </c>
      <c r="I8668" s="2">
        <v>888484</v>
      </c>
      <c r="J8668" s="2">
        <v>8646</v>
      </c>
      <c r="K8668" s="2">
        <v>884681</v>
      </c>
      <c r="L8668" s="2">
        <v>44234</v>
      </c>
      <c r="M8668" s="2">
        <v>7627</v>
      </c>
      <c r="N8668" s="2">
        <v>83000000</v>
      </c>
    </row>
    <row r="8669" spans="1:14" x14ac:dyDescent="0.3">
      <c r="A8669" s="2" t="s">
        <v>8740</v>
      </c>
      <c r="B8669" s="2" t="s">
        <v>15</v>
      </c>
      <c r="C8669" s="2" t="s">
        <v>85</v>
      </c>
      <c r="D8669" s="2" t="s">
        <v>85</v>
      </c>
      <c r="E8669" s="3">
        <v>44103</v>
      </c>
      <c r="F8669" s="2">
        <v>1725</v>
      </c>
      <c r="G8669" s="2">
        <v>165</v>
      </c>
      <c r="H8669" s="2">
        <v>4840</v>
      </c>
      <c r="I8669" s="2">
        <v>890209</v>
      </c>
      <c r="J8669" s="2">
        <v>8811</v>
      </c>
      <c r="K8669" s="2">
        <v>889521</v>
      </c>
      <c r="L8669" s="2">
        <v>29325</v>
      </c>
      <c r="M8669" s="2">
        <v>4164</v>
      </c>
      <c r="N8669" s="2">
        <v>83000000</v>
      </c>
    </row>
    <row r="8670" spans="1:14" x14ac:dyDescent="0.3">
      <c r="A8670" s="2" t="s">
        <v>8741</v>
      </c>
      <c r="B8670" s="2" t="s">
        <v>41</v>
      </c>
      <c r="C8670" s="2" t="s">
        <v>75</v>
      </c>
      <c r="D8670" s="2" t="s">
        <v>138</v>
      </c>
      <c r="E8670" s="3">
        <v>44062</v>
      </c>
      <c r="F8670" s="2">
        <v>4696</v>
      </c>
      <c r="G8670" s="2">
        <v>156</v>
      </c>
      <c r="H8670" s="2">
        <v>4065</v>
      </c>
      <c r="I8670" s="2">
        <v>894905</v>
      </c>
      <c r="J8670" s="2">
        <v>8967</v>
      </c>
      <c r="K8670" s="2">
        <v>893586</v>
      </c>
      <c r="L8670" s="2">
        <v>56352</v>
      </c>
      <c r="M8670" s="2">
        <v>1385</v>
      </c>
      <c r="N8670" s="2">
        <v>331000000</v>
      </c>
    </row>
    <row r="8671" spans="1:14" x14ac:dyDescent="0.3">
      <c r="A8671" s="2" t="s">
        <v>8742</v>
      </c>
      <c r="B8671" s="2" t="s">
        <v>22</v>
      </c>
      <c r="C8671" s="2" t="s">
        <v>23</v>
      </c>
      <c r="D8671" s="2" t="s">
        <v>126</v>
      </c>
      <c r="E8671" s="3">
        <v>44250</v>
      </c>
      <c r="F8671" s="2">
        <v>1499</v>
      </c>
      <c r="G8671" s="2">
        <v>74</v>
      </c>
      <c r="H8671" s="2">
        <v>131</v>
      </c>
      <c r="I8671" s="2">
        <v>896404</v>
      </c>
      <c r="J8671" s="2">
        <v>9041</v>
      </c>
      <c r="K8671" s="2">
        <v>893717</v>
      </c>
      <c r="L8671" s="2">
        <v>7495</v>
      </c>
      <c r="M8671" s="2">
        <v>10209</v>
      </c>
      <c r="N8671" s="2">
        <v>1380000000</v>
      </c>
    </row>
    <row r="8672" spans="1:14" x14ac:dyDescent="0.3">
      <c r="A8672" s="2" t="s">
        <v>8743</v>
      </c>
      <c r="B8672" s="2" t="s">
        <v>15</v>
      </c>
      <c r="C8672" s="2" t="s">
        <v>85</v>
      </c>
      <c r="D8672" s="2" t="s">
        <v>85</v>
      </c>
      <c r="E8672" s="3">
        <v>44272</v>
      </c>
      <c r="F8672" s="2">
        <v>1904</v>
      </c>
      <c r="G8672" s="2">
        <v>183</v>
      </c>
      <c r="H8672" s="2">
        <v>1121</v>
      </c>
      <c r="I8672" s="2">
        <v>898308</v>
      </c>
      <c r="J8672" s="2">
        <v>9224</v>
      </c>
      <c r="K8672" s="2">
        <v>894838</v>
      </c>
      <c r="L8672" s="2">
        <v>20944</v>
      </c>
      <c r="M8672" s="2">
        <v>13487</v>
      </c>
      <c r="N8672" s="2">
        <v>83000000</v>
      </c>
    </row>
    <row r="8673" spans="1:14" x14ac:dyDescent="0.3">
      <c r="A8673" s="2" t="s">
        <v>8744</v>
      </c>
      <c r="B8673" s="2" t="s">
        <v>22</v>
      </c>
      <c r="C8673" s="2" t="s">
        <v>39</v>
      </c>
      <c r="D8673" s="2" t="s">
        <v>39</v>
      </c>
      <c r="E8673" s="3">
        <v>44326</v>
      </c>
      <c r="F8673" s="2">
        <v>4571</v>
      </c>
      <c r="G8673" s="2">
        <v>133</v>
      </c>
      <c r="H8673" s="2">
        <v>4197</v>
      </c>
      <c r="I8673" s="2">
        <v>902879</v>
      </c>
      <c r="J8673" s="2">
        <v>9357</v>
      </c>
      <c r="K8673" s="2">
        <v>899035</v>
      </c>
      <c r="L8673" s="2">
        <v>77707</v>
      </c>
      <c r="M8673" s="2">
        <v>1733</v>
      </c>
      <c r="N8673" s="2">
        <v>1380000000</v>
      </c>
    </row>
    <row r="8674" spans="1:14" x14ac:dyDescent="0.3">
      <c r="A8674" s="2" t="s">
        <v>8745</v>
      </c>
      <c r="B8674" s="2" t="s">
        <v>41</v>
      </c>
      <c r="C8674" s="2" t="s">
        <v>42</v>
      </c>
      <c r="D8674" s="2" t="s">
        <v>158</v>
      </c>
      <c r="E8674" s="3">
        <v>43854</v>
      </c>
      <c r="F8674" s="2">
        <v>3964</v>
      </c>
      <c r="G8674" s="2">
        <v>8</v>
      </c>
      <c r="H8674" s="2">
        <v>1190</v>
      </c>
      <c r="I8674" s="2">
        <v>906843</v>
      </c>
      <c r="J8674" s="2">
        <v>9365</v>
      </c>
      <c r="K8674" s="2">
        <v>900225</v>
      </c>
      <c r="L8674" s="2">
        <v>75316</v>
      </c>
      <c r="M8674" s="2">
        <v>1577</v>
      </c>
      <c r="N8674" s="2">
        <v>331000000</v>
      </c>
    </row>
    <row r="8675" spans="1:14" x14ac:dyDescent="0.3">
      <c r="A8675" s="2" t="s">
        <v>8746</v>
      </c>
      <c r="B8675" s="2" t="s">
        <v>22</v>
      </c>
      <c r="C8675" s="2" t="s">
        <v>39</v>
      </c>
      <c r="D8675" s="2" t="s">
        <v>39</v>
      </c>
      <c r="E8675" s="3">
        <v>43939</v>
      </c>
      <c r="F8675" s="2">
        <v>2809</v>
      </c>
      <c r="G8675" s="2">
        <v>149</v>
      </c>
      <c r="H8675" s="2">
        <v>1128</v>
      </c>
      <c r="I8675" s="2">
        <v>909652</v>
      </c>
      <c r="J8675" s="2">
        <v>9514</v>
      </c>
      <c r="K8675" s="2">
        <v>1353</v>
      </c>
      <c r="L8675" s="2">
        <v>28090</v>
      </c>
      <c r="M8675" s="2">
        <v>6740</v>
      </c>
      <c r="N8675" s="2">
        <v>1380000000</v>
      </c>
    </row>
    <row r="8676" spans="1:14" x14ac:dyDescent="0.3">
      <c r="A8676" s="2" t="s">
        <v>8747</v>
      </c>
      <c r="B8676" s="2" t="s">
        <v>35</v>
      </c>
      <c r="C8676" s="2" t="s">
        <v>62</v>
      </c>
      <c r="D8676" s="2" t="s">
        <v>156</v>
      </c>
      <c r="E8676" s="3">
        <v>44533</v>
      </c>
      <c r="F8676" s="2">
        <v>4090</v>
      </c>
      <c r="G8676" s="2">
        <v>173</v>
      </c>
      <c r="H8676" s="2">
        <v>597</v>
      </c>
      <c r="I8676" s="2">
        <v>913742</v>
      </c>
      <c r="J8676" s="2">
        <v>9687</v>
      </c>
      <c r="K8676" s="2">
        <v>1950</v>
      </c>
      <c r="L8676" s="2">
        <v>49080</v>
      </c>
      <c r="M8676" s="2">
        <v>8006</v>
      </c>
      <c r="N8676" s="2">
        <v>68000000</v>
      </c>
    </row>
    <row r="8677" spans="1:14" x14ac:dyDescent="0.3">
      <c r="A8677" s="2" t="s">
        <v>8748</v>
      </c>
      <c r="B8677" s="2" t="s">
        <v>41</v>
      </c>
      <c r="C8677" s="2" t="s">
        <v>71</v>
      </c>
      <c r="D8677" s="2" t="s">
        <v>91</v>
      </c>
      <c r="E8677" s="3">
        <v>44332</v>
      </c>
      <c r="F8677" s="2">
        <v>886</v>
      </c>
      <c r="G8677" s="2">
        <v>88</v>
      </c>
      <c r="H8677" s="2">
        <v>1572</v>
      </c>
      <c r="I8677" s="2">
        <v>914628</v>
      </c>
      <c r="J8677" s="2">
        <v>9775</v>
      </c>
      <c r="K8677" s="2">
        <v>3522</v>
      </c>
      <c r="L8677" s="2">
        <v>16834</v>
      </c>
      <c r="M8677" s="2">
        <v>17124</v>
      </c>
      <c r="N8677" s="2">
        <v>331000000</v>
      </c>
    </row>
    <row r="8678" spans="1:14" x14ac:dyDescent="0.3">
      <c r="A8678" s="2" t="s">
        <v>8749</v>
      </c>
      <c r="B8678" s="2" t="s">
        <v>41</v>
      </c>
      <c r="C8678" s="2" t="s">
        <v>42</v>
      </c>
      <c r="D8678" s="2" t="s">
        <v>43</v>
      </c>
      <c r="E8678" s="3">
        <v>43855</v>
      </c>
      <c r="F8678" s="2">
        <v>3808</v>
      </c>
      <c r="G8678" s="2">
        <v>30</v>
      </c>
      <c r="H8678" s="2">
        <v>671</v>
      </c>
      <c r="I8678" s="2">
        <v>918436</v>
      </c>
      <c r="J8678" s="2">
        <v>9805</v>
      </c>
      <c r="K8678" s="2">
        <v>4193</v>
      </c>
      <c r="L8678" s="2">
        <v>34272</v>
      </c>
      <c r="M8678" s="2">
        <v>10792</v>
      </c>
      <c r="N8678" s="2">
        <v>331000000</v>
      </c>
    </row>
    <row r="8679" spans="1:14" x14ac:dyDescent="0.3">
      <c r="A8679" s="2" t="s">
        <v>8750</v>
      </c>
      <c r="B8679" s="2" t="s">
        <v>15</v>
      </c>
      <c r="C8679" s="2" t="s">
        <v>85</v>
      </c>
      <c r="D8679" s="2" t="s">
        <v>85</v>
      </c>
      <c r="E8679" s="3">
        <v>44017</v>
      </c>
      <c r="F8679" s="2">
        <v>4177</v>
      </c>
      <c r="G8679" s="2">
        <v>20</v>
      </c>
      <c r="H8679" s="2">
        <v>4730</v>
      </c>
      <c r="I8679" s="2">
        <v>922613</v>
      </c>
      <c r="J8679" s="2">
        <v>9825</v>
      </c>
      <c r="K8679" s="2">
        <v>8923</v>
      </c>
      <c r="L8679" s="2">
        <v>62655</v>
      </c>
      <c r="M8679" s="2">
        <v>10046</v>
      </c>
      <c r="N8679" s="2">
        <v>83000000</v>
      </c>
    </row>
    <row r="8680" spans="1:14" x14ac:dyDescent="0.3">
      <c r="A8680" s="2" t="s">
        <v>8751</v>
      </c>
      <c r="B8680" s="2" t="s">
        <v>15</v>
      </c>
      <c r="C8680" s="2" t="s">
        <v>16</v>
      </c>
      <c r="D8680" s="2" t="s">
        <v>16</v>
      </c>
      <c r="E8680" s="3">
        <v>44118</v>
      </c>
      <c r="F8680" s="2">
        <v>1960</v>
      </c>
      <c r="G8680" s="2">
        <v>37</v>
      </c>
      <c r="H8680" s="2">
        <v>3715</v>
      </c>
      <c r="I8680" s="2">
        <v>924573</v>
      </c>
      <c r="J8680" s="2">
        <v>9862</v>
      </c>
      <c r="K8680" s="2">
        <v>12638</v>
      </c>
      <c r="L8680" s="2">
        <v>37240</v>
      </c>
      <c r="M8680" s="2">
        <v>2478</v>
      </c>
      <c r="N8680" s="2">
        <v>83000000</v>
      </c>
    </row>
    <row r="8681" spans="1:14" x14ac:dyDescent="0.3">
      <c r="A8681" s="2" t="s">
        <v>8752</v>
      </c>
      <c r="B8681" s="2" t="s">
        <v>15</v>
      </c>
      <c r="C8681" s="2" t="s">
        <v>16</v>
      </c>
      <c r="D8681" s="2" t="s">
        <v>16</v>
      </c>
      <c r="E8681" s="3">
        <v>44458</v>
      </c>
      <c r="F8681" s="2">
        <v>2747</v>
      </c>
      <c r="G8681" s="2">
        <v>51</v>
      </c>
      <c r="H8681" s="2">
        <v>3337</v>
      </c>
      <c r="I8681" s="2">
        <v>927320</v>
      </c>
      <c r="J8681" s="2">
        <v>9913</v>
      </c>
      <c r="K8681" s="2">
        <v>15975</v>
      </c>
      <c r="L8681" s="2">
        <v>27470</v>
      </c>
      <c r="M8681" s="2">
        <v>13662</v>
      </c>
      <c r="N8681" s="2">
        <v>83000000</v>
      </c>
    </row>
    <row r="8682" spans="1:14" x14ac:dyDescent="0.3">
      <c r="A8682" s="2" t="s">
        <v>8753</v>
      </c>
      <c r="B8682" s="2" t="s">
        <v>35</v>
      </c>
      <c r="C8682" s="2" t="s">
        <v>87</v>
      </c>
      <c r="D8682" s="2" t="s">
        <v>88</v>
      </c>
      <c r="E8682" s="3">
        <v>44168</v>
      </c>
      <c r="F8682" s="2">
        <v>43</v>
      </c>
      <c r="G8682" s="2">
        <v>146</v>
      </c>
      <c r="H8682" s="2">
        <v>3866</v>
      </c>
      <c r="I8682" s="2">
        <v>927363</v>
      </c>
      <c r="J8682" s="2">
        <v>10059</v>
      </c>
      <c r="K8682" s="2">
        <v>19841</v>
      </c>
      <c r="L8682" s="2">
        <v>344</v>
      </c>
      <c r="M8682" s="2">
        <v>2963</v>
      </c>
      <c r="N8682" s="2">
        <v>68000000</v>
      </c>
    </row>
    <row r="8683" spans="1:14" x14ac:dyDescent="0.3">
      <c r="A8683" s="2" t="s">
        <v>8754</v>
      </c>
      <c r="B8683" s="2" t="s">
        <v>35</v>
      </c>
      <c r="C8683" s="2" t="s">
        <v>62</v>
      </c>
      <c r="D8683" s="2" t="s">
        <v>63</v>
      </c>
      <c r="E8683" s="3">
        <v>43867</v>
      </c>
      <c r="F8683" s="2">
        <v>3842</v>
      </c>
      <c r="G8683" s="2">
        <v>137</v>
      </c>
      <c r="H8683" s="2">
        <v>2899</v>
      </c>
      <c r="I8683" s="2">
        <v>931205</v>
      </c>
      <c r="J8683" s="2">
        <v>10196</v>
      </c>
      <c r="K8683" s="2">
        <v>22740</v>
      </c>
      <c r="L8683" s="2">
        <v>53788</v>
      </c>
      <c r="M8683" s="2">
        <v>3291</v>
      </c>
      <c r="N8683" s="2">
        <v>68000000</v>
      </c>
    </row>
    <row r="8684" spans="1:14" x14ac:dyDescent="0.3">
      <c r="A8684" s="2" t="s">
        <v>8755</v>
      </c>
      <c r="B8684" s="2" t="s">
        <v>18</v>
      </c>
      <c r="C8684" s="2" t="s">
        <v>82</v>
      </c>
      <c r="D8684" s="2" t="s">
        <v>83</v>
      </c>
      <c r="E8684" s="3">
        <v>43967</v>
      </c>
      <c r="F8684" s="2">
        <v>4705</v>
      </c>
      <c r="G8684" s="2">
        <v>173</v>
      </c>
      <c r="H8684" s="2">
        <v>2308</v>
      </c>
      <c r="I8684" s="2">
        <v>935910</v>
      </c>
      <c r="J8684" s="2">
        <v>10369</v>
      </c>
      <c r="K8684" s="2">
        <v>25048</v>
      </c>
      <c r="L8684" s="2">
        <v>65870</v>
      </c>
      <c r="M8684" s="2">
        <v>10816</v>
      </c>
      <c r="N8684" s="2">
        <v>213000000</v>
      </c>
    </row>
    <row r="8685" spans="1:14" x14ac:dyDescent="0.3">
      <c r="A8685" s="2" t="s">
        <v>8756</v>
      </c>
      <c r="B8685" s="2" t="s">
        <v>41</v>
      </c>
      <c r="C8685" s="2" t="s">
        <v>75</v>
      </c>
      <c r="D8685" s="2" t="s">
        <v>138</v>
      </c>
      <c r="E8685" s="3">
        <v>44338</v>
      </c>
      <c r="F8685" s="2">
        <v>1888</v>
      </c>
      <c r="G8685" s="2">
        <v>75</v>
      </c>
      <c r="H8685" s="2">
        <v>2463</v>
      </c>
      <c r="I8685" s="2">
        <v>937798</v>
      </c>
      <c r="J8685" s="2">
        <v>10444</v>
      </c>
      <c r="K8685" s="2">
        <v>27511</v>
      </c>
      <c r="L8685" s="2">
        <v>9440</v>
      </c>
      <c r="M8685" s="2">
        <v>18633</v>
      </c>
      <c r="N8685" s="2">
        <v>331000000</v>
      </c>
    </row>
    <row r="8686" spans="1:14" x14ac:dyDescent="0.3">
      <c r="A8686" s="2" t="s">
        <v>8757</v>
      </c>
      <c r="B8686" s="2" t="s">
        <v>15</v>
      </c>
      <c r="C8686" s="2" t="s">
        <v>29</v>
      </c>
      <c r="D8686" s="2" t="s">
        <v>102</v>
      </c>
      <c r="E8686" s="3">
        <v>44057</v>
      </c>
      <c r="F8686" s="2">
        <v>3898</v>
      </c>
      <c r="G8686" s="2">
        <v>82</v>
      </c>
      <c r="H8686" s="2">
        <v>3990</v>
      </c>
      <c r="I8686" s="2">
        <v>941696</v>
      </c>
      <c r="J8686" s="2">
        <v>10526</v>
      </c>
      <c r="K8686" s="2">
        <v>31501</v>
      </c>
      <c r="L8686" s="2">
        <v>58470</v>
      </c>
      <c r="M8686" s="2">
        <v>3793</v>
      </c>
      <c r="N8686" s="2">
        <v>83000000</v>
      </c>
    </row>
    <row r="8687" spans="1:14" x14ac:dyDescent="0.3">
      <c r="A8687" s="2" t="s">
        <v>8758</v>
      </c>
      <c r="B8687" s="2" t="s">
        <v>41</v>
      </c>
      <c r="C8687" s="2" t="s">
        <v>42</v>
      </c>
      <c r="D8687" s="2" t="s">
        <v>158</v>
      </c>
      <c r="E8687" s="3">
        <v>44150</v>
      </c>
      <c r="F8687" s="2">
        <v>3892</v>
      </c>
      <c r="G8687" s="2">
        <v>193</v>
      </c>
      <c r="H8687" s="2">
        <v>3532</v>
      </c>
      <c r="I8687" s="2">
        <v>945588</v>
      </c>
      <c r="J8687" s="2">
        <v>10719</v>
      </c>
      <c r="K8687" s="2">
        <v>35033</v>
      </c>
      <c r="L8687" s="2">
        <v>42812</v>
      </c>
      <c r="M8687" s="2">
        <v>2460</v>
      </c>
      <c r="N8687" s="2">
        <v>331000000</v>
      </c>
    </row>
    <row r="8688" spans="1:14" x14ac:dyDescent="0.3">
      <c r="A8688" s="2" t="s">
        <v>8759</v>
      </c>
      <c r="B8688" s="2" t="s">
        <v>22</v>
      </c>
      <c r="C8688" s="2" t="s">
        <v>32</v>
      </c>
      <c r="D8688" s="2" t="s">
        <v>33</v>
      </c>
      <c r="E8688" s="3">
        <v>44012</v>
      </c>
      <c r="F8688" s="2">
        <v>719</v>
      </c>
      <c r="G8688" s="2">
        <v>78</v>
      </c>
      <c r="H8688" s="2">
        <v>2748</v>
      </c>
      <c r="I8688" s="2">
        <v>946307</v>
      </c>
      <c r="J8688" s="2">
        <v>10797</v>
      </c>
      <c r="K8688" s="2">
        <v>37781</v>
      </c>
      <c r="L8688" s="2">
        <v>4314</v>
      </c>
      <c r="M8688" s="2">
        <v>7550</v>
      </c>
      <c r="N8688" s="2">
        <v>1380000000</v>
      </c>
    </row>
    <row r="8689" spans="1:14" x14ac:dyDescent="0.3">
      <c r="A8689" s="2" t="s">
        <v>8760</v>
      </c>
      <c r="B8689" s="2" t="s">
        <v>35</v>
      </c>
      <c r="C8689" s="2" t="s">
        <v>87</v>
      </c>
      <c r="D8689" s="2" t="s">
        <v>120</v>
      </c>
      <c r="E8689" s="3">
        <v>43916</v>
      </c>
      <c r="F8689" s="2">
        <v>690</v>
      </c>
      <c r="G8689" s="2">
        <v>37</v>
      </c>
      <c r="H8689" s="2">
        <v>2590</v>
      </c>
      <c r="I8689" s="2">
        <v>946997</v>
      </c>
      <c r="J8689" s="2">
        <v>10834</v>
      </c>
      <c r="K8689" s="2">
        <v>40371</v>
      </c>
      <c r="L8689" s="2">
        <v>3450</v>
      </c>
      <c r="M8689" s="2">
        <v>11813</v>
      </c>
      <c r="N8689" s="2">
        <v>68000000</v>
      </c>
    </row>
    <row r="8690" spans="1:14" x14ac:dyDescent="0.3">
      <c r="A8690" s="2" t="s">
        <v>8761</v>
      </c>
      <c r="B8690" s="2" t="s">
        <v>18</v>
      </c>
      <c r="C8690" s="2" t="s">
        <v>82</v>
      </c>
      <c r="D8690" s="2" t="s">
        <v>131</v>
      </c>
      <c r="E8690" s="3">
        <v>44297</v>
      </c>
      <c r="F8690" s="2">
        <v>1945</v>
      </c>
      <c r="G8690" s="2">
        <v>61</v>
      </c>
      <c r="H8690" s="2">
        <v>3030</v>
      </c>
      <c r="I8690" s="2">
        <v>948942</v>
      </c>
      <c r="J8690" s="2">
        <v>10895</v>
      </c>
      <c r="K8690" s="2">
        <v>43401</v>
      </c>
      <c r="L8690" s="2">
        <v>9725</v>
      </c>
      <c r="M8690" s="2">
        <v>17000</v>
      </c>
      <c r="N8690" s="2">
        <v>213000000</v>
      </c>
    </row>
    <row r="8691" spans="1:14" x14ac:dyDescent="0.3">
      <c r="A8691" s="2" t="s">
        <v>8762</v>
      </c>
      <c r="B8691" s="2" t="s">
        <v>22</v>
      </c>
      <c r="C8691" s="2" t="s">
        <v>51</v>
      </c>
      <c r="D8691" s="2" t="s">
        <v>111</v>
      </c>
      <c r="E8691" s="3">
        <v>43883</v>
      </c>
      <c r="F8691" s="2">
        <v>109</v>
      </c>
      <c r="G8691" s="2">
        <v>71</v>
      </c>
      <c r="H8691" s="2">
        <v>3381</v>
      </c>
      <c r="I8691" s="2">
        <v>949051</v>
      </c>
      <c r="J8691" s="2">
        <v>10966</v>
      </c>
      <c r="K8691" s="2">
        <v>46782</v>
      </c>
      <c r="L8691" s="2">
        <v>545</v>
      </c>
      <c r="M8691" s="2">
        <v>18369</v>
      </c>
      <c r="N8691" s="2">
        <v>1380000000</v>
      </c>
    </row>
    <row r="8692" spans="1:14" x14ac:dyDescent="0.3">
      <c r="A8692" s="2" t="s">
        <v>8763</v>
      </c>
      <c r="B8692" s="2" t="s">
        <v>41</v>
      </c>
      <c r="C8692" s="2" t="s">
        <v>75</v>
      </c>
      <c r="D8692" s="2" t="s">
        <v>76</v>
      </c>
      <c r="E8692" s="3">
        <v>44065</v>
      </c>
      <c r="F8692" s="2">
        <v>4314</v>
      </c>
      <c r="G8692" s="2">
        <v>173</v>
      </c>
      <c r="H8692" s="2">
        <v>1711</v>
      </c>
      <c r="I8692" s="2">
        <v>953365</v>
      </c>
      <c r="J8692" s="2">
        <v>11139</v>
      </c>
      <c r="K8692" s="2">
        <v>48493</v>
      </c>
      <c r="L8692" s="2">
        <v>25884</v>
      </c>
      <c r="M8692" s="2">
        <v>15310</v>
      </c>
      <c r="N8692" s="2">
        <v>331000000</v>
      </c>
    </row>
    <row r="8693" spans="1:14" x14ac:dyDescent="0.3">
      <c r="A8693" s="2" t="s">
        <v>8764</v>
      </c>
      <c r="B8693" s="2" t="s">
        <v>35</v>
      </c>
      <c r="C8693" s="2" t="s">
        <v>36</v>
      </c>
      <c r="D8693" s="2" t="s">
        <v>37</v>
      </c>
      <c r="E8693" s="3">
        <v>44263</v>
      </c>
      <c r="F8693" s="2">
        <v>4558</v>
      </c>
      <c r="G8693" s="2">
        <v>162</v>
      </c>
      <c r="H8693" s="2">
        <v>4144</v>
      </c>
      <c r="I8693" s="2">
        <v>957923</v>
      </c>
      <c r="J8693" s="2">
        <v>11301</v>
      </c>
      <c r="K8693" s="2">
        <v>52637</v>
      </c>
      <c r="L8693" s="2">
        <v>72928</v>
      </c>
      <c r="M8693" s="2">
        <v>19733</v>
      </c>
      <c r="N8693" s="2">
        <v>68000000</v>
      </c>
    </row>
    <row r="8694" spans="1:14" x14ac:dyDescent="0.3">
      <c r="A8694" s="2" t="s">
        <v>8765</v>
      </c>
      <c r="B8694" s="2" t="s">
        <v>15</v>
      </c>
      <c r="C8694" s="2" t="s">
        <v>168</v>
      </c>
      <c r="D8694" s="2" t="s">
        <v>169</v>
      </c>
      <c r="E8694" s="3">
        <v>44326</v>
      </c>
      <c r="F8694" s="2">
        <v>514</v>
      </c>
      <c r="G8694" s="2">
        <v>101</v>
      </c>
      <c r="H8694" s="2">
        <v>4539</v>
      </c>
      <c r="I8694" s="2">
        <v>958437</v>
      </c>
      <c r="J8694" s="2">
        <v>11402</v>
      </c>
      <c r="K8694" s="2">
        <v>57176</v>
      </c>
      <c r="L8694" s="2">
        <v>2570</v>
      </c>
      <c r="M8694" s="2">
        <v>19180</v>
      </c>
      <c r="N8694" s="2">
        <v>83000000</v>
      </c>
    </row>
    <row r="8695" spans="1:14" x14ac:dyDescent="0.3">
      <c r="A8695" s="2" t="s">
        <v>8766</v>
      </c>
      <c r="B8695" s="2" t="s">
        <v>22</v>
      </c>
      <c r="C8695" s="2" t="s">
        <v>23</v>
      </c>
      <c r="D8695" s="2" t="s">
        <v>126</v>
      </c>
      <c r="E8695" s="3">
        <v>43930</v>
      </c>
      <c r="F8695" s="2">
        <v>636</v>
      </c>
      <c r="G8695" s="2">
        <v>170</v>
      </c>
      <c r="H8695" s="2">
        <v>171</v>
      </c>
      <c r="I8695" s="2">
        <v>959073</v>
      </c>
      <c r="J8695" s="2">
        <v>11572</v>
      </c>
      <c r="K8695" s="2">
        <v>57347</v>
      </c>
      <c r="L8695" s="2">
        <v>10812</v>
      </c>
      <c r="M8695" s="2">
        <v>8906</v>
      </c>
      <c r="N8695" s="2">
        <v>1380000000</v>
      </c>
    </row>
    <row r="8696" spans="1:14" x14ac:dyDescent="0.3">
      <c r="A8696" s="2" t="s">
        <v>8767</v>
      </c>
      <c r="B8696" s="2" t="s">
        <v>35</v>
      </c>
      <c r="C8696" s="2" t="s">
        <v>36</v>
      </c>
      <c r="D8696" s="2" t="s">
        <v>93</v>
      </c>
      <c r="E8696" s="3">
        <v>44429</v>
      </c>
      <c r="F8696" s="2">
        <v>3328</v>
      </c>
      <c r="G8696" s="2">
        <v>127</v>
      </c>
      <c r="H8696" s="2">
        <v>3037</v>
      </c>
      <c r="I8696" s="2">
        <v>962401</v>
      </c>
      <c r="J8696" s="2">
        <v>11699</v>
      </c>
      <c r="K8696" s="2">
        <v>60384</v>
      </c>
      <c r="L8696" s="2">
        <v>26624</v>
      </c>
      <c r="M8696" s="2">
        <v>11474</v>
      </c>
      <c r="N8696" s="2">
        <v>68000000</v>
      </c>
    </row>
    <row r="8697" spans="1:14" x14ac:dyDescent="0.3">
      <c r="A8697" s="2" t="s">
        <v>8768</v>
      </c>
      <c r="B8697" s="2" t="s">
        <v>41</v>
      </c>
      <c r="C8697" s="2" t="s">
        <v>71</v>
      </c>
      <c r="D8697" s="2" t="s">
        <v>91</v>
      </c>
      <c r="E8697" s="3">
        <v>44233</v>
      </c>
      <c r="F8697" s="2">
        <v>626</v>
      </c>
      <c r="G8697" s="2">
        <v>157</v>
      </c>
      <c r="H8697" s="2">
        <v>3401</v>
      </c>
      <c r="I8697" s="2">
        <v>963027</v>
      </c>
      <c r="J8697" s="2">
        <v>11856</v>
      </c>
      <c r="K8697" s="2">
        <v>63785</v>
      </c>
      <c r="L8697" s="2">
        <v>10016</v>
      </c>
      <c r="M8697" s="2">
        <v>8709</v>
      </c>
      <c r="N8697" s="2">
        <v>331000000</v>
      </c>
    </row>
    <row r="8698" spans="1:14" x14ac:dyDescent="0.3">
      <c r="A8698" s="2" t="s">
        <v>8769</v>
      </c>
      <c r="B8698" s="2" t="s">
        <v>41</v>
      </c>
      <c r="C8698" s="2" t="s">
        <v>75</v>
      </c>
      <c r="D8698" s="2" t="s">
        <v>76</v>
      </c>
      <c r="E8698" s="3">
        <v>44226</v>
      </c>
      <c r="F8698" s="2">
        <v>69</v>
      </c>
      <c r="G8698" s="2">
        <v>72</v>
      </c>
      <c r="H8698" s="2">
        <v>4101</v>
      </c>
      <c r="I8698" s="2">
        <v>963096</v>
      </c>
      <c r="J8698" s="2">
        <v>11928</v>
      </c>
      <c r="K8698" s="2">
        <v>67886</v>
      </c>
      <c r="L8698" s="2">
        <v>1173</v>
      </c>
      <c r="M8698" s="2">
        <v>11464</v>
      </c>
      <c r="N8698" s="2">
        <v>331000000</v>
      </c>
    </row>
    <row r="8699" spans="1:14" x14ac:dyDescent="0.3">
      <c r="A8699" s="2" t="s">
        <v>8770</v>
      </c>
      <c r="B8699" s="2" t="s">
        <v>22</v>
      </c>
      <c r="C8699" s="2" t="s">
        <v>51</v>
      </c>
      <c r="D8699" s="2" t="s">
        <v>111</v>
      </c>
      <c r="E8699" s="3">
        <v>44357</v>
      </c>
      <c r="F8699" s="2">
        <v>2506</v>
      </c>
      <c r="G8699" s="2">
        <v>62</v>
      </c>
      <c r="H8699" s="2">
        <v>1227</v>
      </c>
      <c r="I8699" s="2">
        <v>965602</v>
      </c>
      <c r="J8699" s="2">
        <v>11990</v>
      </c>
      <c r="K8699" s="2">
        <v>69113</v>
      </c>
      <c r="L8699" s="2">
        <v>35084</v>
      </c>
      <c r="M8699" s="2">
        <v>18365</v>
      </c>
      <c r="N8699" s="2">
        <v>1380000000</v>
      </c>
    </row>
    <row r="8700" spans="1:14" x14ac:dyDescent="0.3">
      <c r="A8700" s="2" t="s">
        <v>8771</v>
      </c>
      <c r="B8700" s="2" t="s">
        <v>22</v>
      </c>
      <c r="C8700" s="2" t="s">
        <v>51</v>
      </c>
      <c r="D8700" s="2" t="s">
        <v>111</v>
      </c>
      <c r="E8700" s="3">
        <v>44245</v>
      </c>
      <c r="F8700" s="2">
        <v>3889</v>
      </c>
      <c r="G8700" s="2">
        <v>157</v>
      </c>
      <c r="H8700" s="2">
        <v>2416</v>
      </c>
      <c r="I8700" s="2">
        <v>969491</v>
      </c>
      <c r="J8700" s="2">
        <v>12147</v>
      </c>
      <c r="K8700" s="2">
        <v>71529</v>
      </c>
      <c r="L8700" s="2">
        <v>54446</v>
      </c>
      <c r="M8700" s="2">
        <v>13163</v>
      </c>
      <c r="N8700" s="2">
        <v>1380000000</v>
      </c>
    </row>
    <row r="8701" spans="1:14" x14ac:dyDescent="0.3">
      <c r="A8701" s="2" t="s">
        <v>8772</v>
      </c>
      <c r="B8701" s="2" t="s">
        <v>22</v>
      </c>
      <c r="C8701" s="2" t="s">
        <v>23</v>
      </c>
      <c r="D8701" s="2" t="s">
        <v>126</v>
      </c>
      <c r="E8701" s="3">
        <v>44443</v>
      </c>
      <c r="F8701" s="2">
        <v>3799</v>
      </c>
      <c r="G8701" s="2">
        <v>112</v>
      </c>
      <c r="H8701" s="2">
        <v>721</v>
      </c>
      <c r="I8701" s="2">
        <v>973290</v>
      </c>
      <c r="J8701" s="2">
        <v>12259</v>
      </c>
      <c r="K8701" s="2">
        <v>72250</v>
      </c>
      <c r="L8701" s="2">
        <v>72181</v>
      </c>
      <c r="M8701" s="2">
        <v>3114</v>
      </c>
      <c r="N8701" s="2">
        <v>1380000000</v>
      </c>
    </row>
    <row r="8702" spans="1:14" x14ac:dyDescent="0.3">
      <c r="A8702" s="2" t="s">
        <v>8773</v>
      </c>
      <c r="B8702" s="2" t="s">
        <v>18</v>
      </c>
      <c r="C8702" s="2" t="s">
        <v>82</v>
      </c>
      <c r="D8702" s="2" t="s">
        <v>131</v>
      </c>
      <c r="E8702" s="3">
        <v>44507</v>
      </c>
      <c r="F8702" s="2">
        <v>1850</v>
      </c>
      <c r="G8702" s="2">
        <v>82</v>
      </c>
      <c r="H8702" s="2">
        <v>3619</v>
      </c>
      <c r="I8702" s="2">
        <v>975140</v>
      </c>
      <c r="J8702" s="2">
        <v>12341</v>
      </c>
      <c r="K8702" s="2">
        <v>75869</v>
      </c>
      <c r="L8702" s="2">
        <v>27750</v>
      </c>
      <c r="M8702" s="2">
        <v>8898</v>
      </c>
      <c r="N8702" s="2">
        <v>213000000</v>
      </c>
    </row>
    <row r="8703" spans="1:14" x14ac:dyDescent="0.3">
      <c r="A8703" s="2" t="s">
        <v>8774</v>
      </c>
      <c r="B8703" s="2" t="s">
        <v>15</v>
      </c>
      <c r="C8703" s="2" t="s">
        <v>16</v>
      </c>
      <c r="D8703" s="2" t="s">
        <v>16</v>
      </c>
      <c r="E8703" s="3">
        <v>44293</v>
      </c>
      <c r="F8703" s="2">
        <v>4319</v>
      </c>
      <c r="G8703" s="2">
        <v>156</v>
      </c>
      <c r="H8703" s="2">
        <v>930</v>
      </c>
      <c r="I8703" s="2">
        <v>979459</v>
      </c>
      <c r="J8703" s="2">
        <v>12497</v>
      </c>
      <c r="K8703" s="2">
        <v>76799</v>
      </c>
      <c r="L8703" s="2">
        <v>47509</v>
      </c>
      <c r="M8703" s="2">
        <v>2295</v>
      </c>
      <c r="N8703" s="2">
        <v>83000000</v>
      </c>
    </row>
    <row r="8704" spans="1:14" x14ac:dyDescent="0.3">
      <c r="A8704" s="2" t="s">
        <v>8775</v>
      </c>
      <c r="B8704" s="2" t="s">
        <v>35</v>
      </c>
      <c r="C8704" s="2" t="s">
        <v>87</v>
      </c>
      <c r="D8704" s="2" t="s">
        <v>120</v>
      </c>
      <c r="E8704" s="3">
        <v>44371</v>
      </c>
      <c r="F8704" s="2">
        <v>2878</v>
      </c>
      <c r="G8704" s="2">
        <v>193</v>
      </c>
      <c r="H8704" s="2">
        <v>2328</v>
      </c>
      <c r="I8704" s="2">
        <v>982337</v>
      </c>
      <c r="J8704" s="2">
        <v>12690</v>
      </c>
      <c r="K8704" s="2">
        <v>79127</v>
      </c>
      <c r="L8704" s="2">
        <v>40292</v>
      </c>
      <c r="M8704" s="2">
        <v>13676</v>
      </c>
      <c r="N8704" s="2">
        <v>68000000</v>
      </c>
    </row>
    <row r="8705" spans="1:14" x14ac:dyDescent="0.3">
      <c r="A8705" s="2" t="s">
        <v>8776</v>
      </c>
      <c r="B8705" s="2" t="s">
        <v>41</v>
      </c>
      <c r="C8705" s="2" t="s">
        <v>42</v>
      </c>
      <c r="D8705" s="2" t="s">
        <v>43</v>
      </c>
      <c r="E8705" s="3">
        <v>44456</v>
      </c>
      <c r="F8705" s="2">
        <v>3352</v>
      </c>
      <c r="G8705" s="2">
        <v>199</v>
      </c>
      <c r="H8705" s="2">
        <v>1078</v>
      </c>
      <c r="I8705" s="2">
        <v>985689</v>
      </c>
      <c r="J8705" s="2">
        <v>12889</v>
      </c>
      <c r="K8705" s="2">
        <v>80205</v>
      </c>
      <c r="L8705" s="2">
        <v>23464</v>
      </c>
      <c r="M8705" s="2">
        <v>8972</v>
      </c>
      <c r="N8705" s="2">
        <v>331000000</v>
      </c>
    </row>
    <row r="8706" spans="1:14" x14ac:dyDescent="0.3">
      <c r="A8706" s="2" t="s">
        <v>8777</v>
      </c>
      <c r="B8706" s="2" t="s">
        <v>41</v>
      </c>
      <c r="C8706" s="2" t="s">
        <v>42</v>
      </c>
      <c r="D8706" s="2" t="s">
        <v>43</v>
      </c>
      <c r="E8706" s="3">
        <v>44449</v>
      </c>
      <c r="F8706" s="2">
        <v>3977</v>
      </c>
      <c r="G8706" s="2">
        <v>21</v>
      </c>
      <c r="H8706" s="2">
        <v>3384</v>
      </c>
      <c r="I8706" s="2">
        <v>989666</v>
      </c>
      <c r="J8706" s="2">
        <v>12910</v>
      </c>
      <c r="K8706" s="2">
        <v>83589</v>
      </c>
      <c r="L8706" s="2">
        <v>51701</v>
      </c>
      <c r="M8706" s="2">
        <v>16063</v>
      </c>
      <c r="N8706" s="2">
        <v>331000000</v>
      </c>
    </row>
    <row r="8707" spans="1:14" x14ac:dyDescent="0.3">
      <c r="A8707" s="2" t="s">
        <v>8778</v>
      </c>
      <c r="B8707" s="2" t="s">
        <v>15</v>
      </c>
      <c r="C8707" s="2" t="s">
        <v>29</v>
      </c>
      <c r="D8707" s="2" t="s">
        <v>30</v>
      </c>
      <c r="E8707" s="3">
        <v>44194</v>
      </c>
      <c r="F8707" s="2">
        <v>1634</v>
      </c>
      <c r="G8707" s="2">
        <v>162</v>
      </c>
      <c r="H8707" s="2">
        <v>2965</v>
      </c>
      <c r="I8707" s="2">
        <v>991300</v>
      </c>
      <c r="J8707" s="2">
        <v>13072</v>
      </c>
      <c r="K8707" s="2">
        <v>86554</v>
      </c>
      <c r="L8707" s="2">
        <v>9804</v>
      </c>
      <c r="M8707" s="2">
        <v>5678</v>
      </c>
      <c r="N8707" s="2">
        <v>83000000</v>
      </c>
    </row>
    <row r="8708" spans="1:14" x14ac:dyDescent="0.3">
      <c r="A8708" s="2" t="s">
        <v>8779</v>
      </c>
      <c r="B8708" s="2" t="s">
        <v>22</v>
      </c>
      <c r="C8708" s="2" t="s">
        <v>32</v>
      </c>
      <c r="D8708" s="2" t="s">
        <v>33</v>
      </c>
      <c r="E8708" s="3">
        <v>43960</v>
      </c>
      <c r="F8708" s="2">
        <v>3476</v>
      </c>
      <c r="G8708" s="2">
        <v>169</v>
      </c>
      <c r="H8708" s="2">
        <v>3549</v>
      </c>
      <c r="I8708" s="2">
        <v>994776</v>
      </c>
      <c r="J8708" s="2">
        <v>13241</v>
      </c>
      <c r="K8708" s="2">
        <v>90103</v>
      </c>
      <c r="L8708" s="2">
        <v>20856</v>
      </c>
      <c r="M8708" s="2">
        <v>8462</v>
      </c>
      <c r="N8708" s="2">
        <v>1380000000</v>
      </c>
    </row>
    <row r="8709" spans="1:14" x14ac:dyDescent="0.3">
      <c r="A8709" s="2" t="s">
        <v>8780</v>
      </c>
      <c r="B8709" s="2" t="s">
        <v>22</v>
      </c>
      <c r="C8709" s="2" t="s">
        <v>51</v>
      </c>
      <c r="D8709" s="2" t="s">
        <v>111</v>
      </c>
      <c r="E8709" s="3">
        <v>43914</v>
      </c>
      <c r="F8709" s="2">
        <v>2543</v>
      </c>
      <c r="G8709" s="2">
        <v>151</v>
      </c>
      <c r="H8709" s="2">
        <v>2475</v>
      </c>
      <c r="I8709" s="2">
        <v>997319</v>
      </c>
      <c r="J8709" s="2">
        <v>13392</v>
      </c>
      <c r="K8709" s="2">
        <v>92578</v>
      </c>
      <c r="L8709" s="2">
        <v>27973</v>
      </c>
      <c r="M8709" s="2">
        <v>3652</v>
      </c>
      <c r="N8709" s="2">
        <v>1380000000</v>
      </c>
    </row>
    <row r="8710" spans="1:14" x14ac:dyDescent="0.3">
      <c r="A8710" s="2" t="s">
        <v>8781</v>
      </c>
      <c r="B8710" s="2" t="s">
        <v>41</v>
      </c>
      <c r="C8710" s="2" t="s">
        <v>71</v>
      </c>
      <c r="D8710" s="2" t="s">
        <v>91</v>
      </c>
      <c r="E8710" s="3">
        <v>44101</v>
      </c>
      <c r="F8710" s="2">
        <v>768</v>
      </c>
      <c r="G8710" s="2">
        <v>25</v>
      </c>
      <c r="H8710" s="2">
        <v>1535</v>
      </c>
      <c r="I8710" s="2">
        <v>998087</v>
      </c>
      <c r="J8710" s="2">
        <v>13417</v>
      </c>
      <c r="K8710" s="2">
        <v>94113</v>
      </c>
      <c r="L8710" s="2">
        <v>13056</v>
      </c>
      <c r="M8710" s="2">
        <v>12913</v>
      </c>
      <c r="N8710" s="2">
        <v>331000000</v>
      </c>
    </row>
    <row r="8711" spans="1:14" x14ac:dyDescent="0.3">
      <c r="A8711" s="2" t="s">
        <v>8782</v>
      </c>
      <c r="B8711" s="2" t="s">
        <v>15</v>
      </c>
      <c r="C8711" s="2" t="s">
        <v>29</v>
      </c>
      <c r="D8711" s="2" t="s">
        <v>102</v>
      </c>
      <c r="E8711" s="3">
        <v>44074</v>
      </c>
      <c r="F8711" s="2">
        <v>2603</v>
      </c>
      <c r="G8711" s="2">
        <v>158</v>
      </c>
      <c r="H8711" s="2">
        <v>412</v>
      </c>
      <c r="I8711" s="2">
        <v>1000690</v>
      </c>
      <c r="J8711" s="2">
        <v>13575</v>
      </c>
      <c r="K8711" s="2">
        <v>94525</v>
      </c>
      <c r="L8711" s="2">
        <v>33839</v>
      </c>
      <c r="M8711" s="2">
        <v>5925</v>
      </c>
      <c r="N8711" s="2">
        <v>83000000</v>
      </c>
    </row>
    <row r="8712" spans="1:14" x14ac:dyDescent="0.3">
      <c r="A8712" s="2" t="s">
        <v>8783</v>
      </c>
      <c r="B8712" s="2" t="s">
        <v>41</v>
      </c>
      <c r="C8712" s="2" t="s">
        <v>42</v>
      </c>
      <c r="D8712" s="2" t="s">
        <v>158</v>
      </c>
      <c r="E8712" s="3">
        <v>44218</v>
      </c>
      <c r="F8712" s="2">
        <v>991</v>
      </c>
      <c r="G8712" s="2">
        <v>86</v>
      </c>
      <c r="H8712" s="2">
        <v>838</v>
      </c>
      <c r="I8712" s="2">
        <v>1681</v>
      </c>
      <c r="J8712" s="2">
        <v>13661</v>
      </c>
      <c r="K8712" s="2">
        <v>95363</v>
      </c>
      <c r="L8712" s="2">
        <v>17838</v>
      </c>
      <c r="M8712" s="2">
        <v>5361</v>
      </c>
      <c r="N8712" s="2">
        <v>331000000</v>
      </c>
    </row>
    <row r="8713" spans="1:14" x14ac:dyDescent="0.3">
      <c r="A8713" s="2" t="s">
        <v>8784</v>
      </c>
      <c r="B8713" s="2" t="s">
        <v>22</v>
      </c>
      <c r="C8713" s="2" t="s">
        <v>32</v>
      </c>
      <c r="D8713" s="2" t="s">
        <v>33</v>
      </c>
      <c r="E8713" s="3">
        <v>44044</v>
      </c>
      <c r="F8713" s="2">
        <v>1728</v>
      </c>
      <c r="G8713" s="2">
        <v>129</v>
      </c>
      <c r="H8713" s="2">
        <v>3687</v>
      </c>
      <c r="I8713" s="2">
        <v>3409</v>
      </c>
      <c r="J8713" s="2">
        <v>13790</v>
      </c>
      <c r="K8713" s="2">
        <v>99050</v>
      </c>
      <c r="L8713" s="2">
        <v>17280</v>
      </c>
      <c r="M8713" s="2">
        <v>6237</v>
      </c>
      <c r="N8713" s="2">
        <v>1380000000</v>
      </c>
    </row>
    <row r="8714" spans="1:14" x14ac:dyDescent="0.3">
      <c r="A8714" s="2" t="s">
        <v>8785</v>
      </c>
      <c r="B8714" s="2" t="s">
        <v>35</v>
      </c>
      <c r="C8714" s="2" t="s">
        <v>62</v>
      </c>
      <c r="D8714" s="2" t="s">
        <v>156</v>
      </c>
      <c r="E8714" s="3">
        <v>43996</v>
      </c>
      <c r="F8714" s="2">
        <v>2028</v>
      </c>
      <c r="G8714" s="2">
        <v>166</v>
      </c>
      <c r="H8714" s="2">
        <v>1026</v>
      </c>
      <c r="I8714" s="2">
        <v>5437</v>
      </c>
      <c r="J8714" s="2">
        <v>13956</v>
      </c>
      <c r="K8714" s="2">
        <v>100076</v>
      </c>
      <c r="L8714" s="2">
        <v>30420</v>
      </c>
      <c r="M8714" s="2">
        <v>13275</v>
      </c>
      <c r="N8714" s="2">
        <v>68000000</v>
      </c>
    </row>
    <row r="8715" spans="1:14" x14ac:dyDescent="0.3">
      <c r="A8715" s="2" t="s">
        <v>8786</v>
      </c>
      <c r="B8715" s="2" t="s">
        <v>22</v>
      </c>
      <c r="C8715" s="2" t="s">
        <v>32</v>
      </c>
      <c r="D8715" s="2" t="s">
        <v>33</v>
      </c>
      <c r="E8715" s="3">
        <v>43889</v>
      </c>
      <c r="F8715" s="2">
        <v>1529</v>
      </c>
      <c r="G8715" s="2">
        <v>96</v>
      </c>
      <c r="H8715" s="2">
        <v>3668</v>
      </c>
      <c r="I8715" s="2">
        <v>6966</v>
      </c>
      <c r="J8715" s="2">
        <v>14052</v>
      </c>
      <c r="K8715" s="2">
        <v>103744</v>
      </c>
      <c r="L8715" s="2">
        <v>7645</v>
      </c>
      <c r="M8715" s="2">
        <v>12582</v>
      </c>
      <c r="N8715" s="2">
        <v>1380000000</v>
      </c>
    </row>
    <row r="8716" spans="1:14" x14ac:dyDescent="0.3">
      <c r="A8716" s="2" t="s">
        <v>8787</v>
      </c>
      <c r="B8716" s="2" t="s">
        <v>35</v>
      </c>
      <c r="C8716" s="2" t="s">
        <v>36</v>
      </c>
      <c r="D8716" s="2" t="s">
        <v>37</v>
      </c>
      <c r="E8716" s="3">
        <v>44432</v>
      </c>
      <c r="F8716" s="2">
        <v>488</v>
      </c>
      <c r="G8716" s="2">
        <v>139</v>
      </c>
      <c r="H8716" s="2">
        <v>4780</v>
      </c>
      <c r="I8716" s="2">
        <v>7454</v>
      </c>
      <c r="J8716" s="2">
        <v>14191</v>
      </c>
      <c r="K8716" s="2">
        <v>108524</v>
      </c>
      <c r="L8716" s="2">
        <v>4880</v>
      </c>
      <c r="M8716" s="2">
        <v>12028</v>
      </c>
      <c r="N8716" s="2">
        <v>68000000</v>
      </c>
    </row>
    <row r="8717" spans="1:14" x14ac:dyDescent="0.3">
      <c r="A8717" s="2" t="s">
        <v>8788</v>
      </c>
      <c r="B8717" s="2" t="s">
        <v>18</v>
      </c>
      <c r="C8717" s="2" t="s">
        <v>99</v>
      </c>
      <c r="D8717" s="2" t="s">
        <v>118</v>
      </c>
      <c r="E8717" s="3">
        <v>44334</v>
      </c>
      <c r="F8717" s="2">
        <v>4152</v>
      </c>
      <c r="G8717" s="2">
        <v>72</v>
      </c>
      <c r="H8717" s="2">
        <v>2835</v>
      </c>
      <c r="I8717" s="2">
        <v>11606</v>
      </c>
      <c r="J8717" s="2">
        <v>14263</v>
      </c>
      <c r="K8717" s="2">
        <v>111359</v>
      </c>
      <c r="L8717" s="2">
        <v>33216</v>
      </c>
      <c r="M8717" s="2">
        <v>15379</v>
      </c>
      <c r="N8717" s="2">
        <v>213000000</v>
      </c>
    </row>
    <row r="8718" spans="1:14" x14ac:dyDescent="0.3">
      <c r="A8718" s="2" t="s">
        <v>8789</v>
      </c>
      <c r="B8718" s="2" t="s">
        <v>15</v>
      </c>
      <c r="C8718" s="2" t="s">
        <v>85</v>
      </c>
      <c r="D8718" s="2" t="s">
        <v>85</v>
      </c>
      <c r="E8718" s="3">
        <v>44536</v>
      </c>
      <c r="F8718" s="2">
        <v>511</v>
      </c>
      <c r="G8718" s="2">
        <v>171</v>
      </c>
      <c r="H8718" s="2">
        <v>59</v>
      </c>
      <c r="I8718" s="2">
        <v>12117</v>
      </c>
      <c r="J8718" s="2">
        <v>14434</v>
      </c>
      <c r="K8718" s="2">
        <v>111418</v>
      </c>
      <c r="L8718" s="2">
        <v>4599</v>
      </c>
      <c r="M8718" s="2">
        <v>13049</v>
      </c>
      <c r="N8718" s="2">
        <v>83000000</v>
      </c>
    </row>
    <row r="8719" spans="1:14" x14ac:dyDescent="0.3">
      <c r="A8719" s="2" t="s">
        <v>8790</v>
      </c>
      <c r="B8719" s="2" t="s">
        <v>18</v>
      </c>
      <c r="C8719" s="2" t="s">
        <v>82</v>
      </c>
      <c r="D8719" s="2" t="s">
        <v>131</v>
      </c>
      <c r="E8719" s="3">
        <v>43953</v>
      </c>
      <c r="F8719" s="2">
        <v>3319</v>
      </c>
      <c r="G8719" s="2">
        <v>42</v>
      </c>
      <c r="H8719" s="2">
        <v>589</v>
      </c>
      <c r="I8719" s="2">
        <v>15436</v>
      </c>
      <c r="J8719" s="2">
        <v>14476</v>
      </c>
      <c r="K8719" s="2">
        <v>112007</v>
      </c>
      <c r="L8719" s="2">
        <v>26552</v>
      </c>
      <c r="M8719" s="2">
        <v>5523</v>
      </c>
      <c r="N8719" s="2">
        <v>213000000</v>
      </c>
    </row>
    <row r="8720" spans="1:14" x14ac:dyDescent="0.3">
      <c r="A8720" s="2" t="s">
        <v>8791</v>
      </c>
      <c r="B8720" s="2" t="s">
        <v>22</v>
      </c>
      <c r="C8720" s="2" t="s">
        <v>23</v>
      </c>
      <c r="D8720" s="2" t="s">
        <v>126</v>
      </c>
      <c r="E8720" s="3">
        <v>44478</v>
      </c>
      <c r="F8720" s="2">
        <v>2151</v>
      </c>
      <c r="G8720" s="2">
        <v>194</v>
      </c>
      <c r="H8720" s="2">
        <v>2577</v>
      </c>
      <c r="I8720" s="2">
        <v>17587</v>
      </c>
      <c r="J8720" s="2">
        <v>14670</v>
      </c>
      <c r="K8720" s="2">
        <v>114584</v>
      </c>
      <c r="L8720" s="2">
        <v>38718</v>
      </c>
      <c r="M8720" s="2">
        <v>16156</v>
      </c>
      <c r="N8720" s="2">
        <v>1380000000</v>
      </c>
    </row>
    <row r="8721" spans="1:14" x14ac:dyDescent="0.3">
      <c r="A8721" s="2" t="s">
        <v>8792</v>
      </c>
      <c r="B8721" s="2" t="s">
        <v>15</v>
      </c>
      <c r="C8721" s="2" t="s">
        <v>85</v>
      </c>
      <c r="D8721" s="2" t="s">
        <v>85</v>
      </c>
      <c r="E8721" s="3">
        <v>44243</v>
      </c>
      <c r="F8721" s="2">
        <v>2604</v>
      </c>
      <c r="G8721" s="2">
        <v>87</v>
      </c>
      <c r="H8721" s="2">
        <v>3168</v>
      </c>
      <c r="I8721" s="2">
        <v>20191</v>
      </c>
      <c r="J8721" s="2">
        <v>14757</v>
      </c>
      <c r="K8721" s="2">
        <v>117752</v>
      </c>
      <c r="L8721" s="2">
        <v>18228</v>
      </c>
      <c r="M8721" s="2">
        <v>18850</v>
      </c>
      <c r="N8721" s="2">
        <v>83000000</v>
      </c>
    </row>
    <row r="8722" spans="1:14" x14ac:dyDescent="0.3">
      <c r="A8722" s="2" t="s">
        <v>8793</v>
      </c>
      <c r="B8722" s="2" t="s">
        <v>22</v>
      </c>
      <c r="C8722" s="2" t="s">
        <v>32</v>
      </c>
      <c r="D8722" s="2" t="s">
        <v>33</v>
      </c>
      <c r="E8722" s="3">
        <v>43969</v>
      </c>
      <c r="F8722" s="2">
        <v>2107</v>
      </c>
      <c r="G8722" s="2">
        <v>96</v>
      </c>
      <c r="H8722" s="2">
        <v>2034</v>
      </c>
      <c r="I8722" s="2">
        <v>22298</v>
      </c>
      <c r="J8722" s="2">
        <v>14853</v>
      </c>
      <c r="K8722" s="2">
        <v>119786</v>
      </c>
      <c r="L8722" s="2">
        <v>12642</v>
      </c>
      <c r="M8722" s="2">
        <v>10655</v>
      </c>
      <c r="N8722" s="2">
        <v>1380000000</v>
      </c>
    </row>
    <row r="8723" spans="1:14" x14ac:dyDescent="0.3">
      <c r="A8723" s="2" t="s">
        <v>8794</v>
      </c>
      <c r="B8723" s="2" t="s">
        <v>15</v>
      </c>
      <c r="C8723" s="2" t="s">
        <v>29</v>
      </c>
      <c r="D8723" s="2" t="s">
        <v>102</v>
      </c>
      <c r="E8723" s="3">
        <v>44059</v>
      </c>
      <c r="F8723" s="2">
        <v>734</v>
      </c>
      <c r="G8723" s="2">
        <v>165</v>
      </c>
      <c r="H8723" s="2">
        <v>4068</v>
      </c>
      <c r="I8723" s="2">
        <v>23032</v>
      </c>
      <c r="J8723" s="2">
        <v>15018</v>
      </c>
      <c r="K8723" s="2">
        <v>123854</v>
      </c>
      <c r="L8723" s="2">
        <v>4404</v>
      </c>
      <c r="M8723" s="2">
        <v>3207</v>
      </c>
      <c r="N8723" s="2">
        <v>83000000</v>
      </c>
    </row>
    <row r="8724" spans="1:14" x14ac:dyDescent="0.3">
      <c r="A8724" s="2" t="s">
        <v>8795</v>
      </c>
      <c r="B8724" s="2" t="s">
        <v>15</v>
      </c>
      <c r="C8724" s="2" t="s">
        <v>29</v>
      </c>
      <c r="D8724" s="2" t="s">
        <v>30</v>
      </c>
      <c r="E8724" s="3">
        <v>44104</v>
      </c>
      <c r="F8724" s="2">
        <v>3309</v>
      </c>
      <c r="G8724" s="2">
        <v>193</v>
      </c>
      <c r="H8724" s="2">
        <v>776</v>
      </c>
      <c r="I8724" s="2">
        <v>26341</v>
      </c>
      <c r="J8724" s="2">
        <v>15211</v>
      </c>
      <c r="K8724" s="2">
        <v>124630</v>
      </c>
      <c r="L8724" s="2">
        <v>46326</v>
      </c>
      <c r="M8724" s="2">
        <v>2710</v>
      </c>
      <c r="N8724" s="2">
        <v>83000000</v>
      </c>
    </row>
    <row r="8725" spans="1:14" x14ac:dyDescent="0.3">
      <c r="A8725" s="2" t="s">
        <v>8796</v>
      </c>
      <c r="B8725" s="2" t="s">
        <v>22</v>
      </c>
      <c r="C8725" s="2" t="s">
        <v>32</v>
      </c>
      <c r="D8725" s="2" t="s">
        <v>33</v>
      </c>
      <c r="E8725" s="3">
        <v>44269</v>
      </c>
      <c r="F8725" s="2">
        <v>370</v>
      </c>
      <c r="G8725" s="2">
        <v>39</v>
      </c>
      <c r="H8725" s="2">
        <v>147</v>
      </c>
      <c r="I8725" s="2">
        <v>26711</v>
      </c>
      <c r="J8725" s="2">
        <v>15250</v>
      </c>
      <c r="K8725" s="2">
        <v>124777</v>
      </c>
      <c r="L8725" s="2">
        <v>5550</v>
      </c>
      <c r="M8725" s="2">
        <v>14450</v>
      </c>
      <c r="N8725" s="2">
        <v>1380000000</v>
      </c>
    </row>
    <row r="8726" spans="1:14" x14ac:dyDescent="0.3">
      <c r="A8726" s="2" t="s">
        <v>8797</v>
      </c>
      <c r="B8726" s="2" t="s">
        <v>22</v>
      </c>
      <c r="C8726" s="2" t="s">
        <v>23</v>
      </c>
      <c r="D8726" s="2" t="s">
        <v>126</v>
      </c>
      <c r="E8726" s="3">
        <v>44392</v>
      </c>
      <c r="F8726" s="2">
        <v>2073</v>
      </c>
      <c r="G8726" s="2">
        <v>149</v>
      </c>
      <c r="H8726" s="2">
        <v>46</v>
      </c>
      <c r="I8726" s="2">
        <v>28784</v>
      </c>
      <c r="J8726" s="2">
        <v>15399</v>
      </c>
      <c r="K8726" s="2">
        <v>124823</v>
      </c>
      <c r="L8726" s="2">
        <v>16584</v>
      </c>
      <c r="M8726" s="2">
        <v>16133</v>
      </c>
      <c r="N8726" s="2">
        <v>1380000000</v>
      </c>
    </row>
    <row r="8727" spans="1:14" x14ac:dyDescent="0.3">
      <c r="A8727" s="2" t="s">
        <v>8798</v>
      </c>
      <c r="B8727" s="2" t="s">
        <v>15</v>
      </c>
      <c r="C8727" s="2" t="s">
        <v>16</v>
      </c>
      <c r="D8727" s="2" t="s">
        <v>16</v>
      </c>
      <c r="E8727" s="3">
        <v>43948</v>
      </c>
      <c r="F8727" s="2">
        <v>4701</v>
      </c>
      <c r="G8727" s="2">
        <v>190</v>
      </c>
      <c r="H8727" s="2">
        <v>1267</v>
      </c>
      <c r="I8727" s="2">
        <v>33485</v>
      </c>
      <c r="J8727" s="2">
        <v>15589</v>
      </c>
      <c r="K8727" s="2">
        <v>126090</v>
      </c>
      <c r="L8727" s="2">
        <v>32907</v>
      </c>
      <c r="M8727" s="2">
        <v>1529</v>
      </c>
      <c r="N8727" s="2">
        <v>83000000</v>
      </c>
    </row>
    <row r="8728" spans="1:14" x14ac:dyDescent="0.3">
      <c r="A8728" s="2" t="s">
        <v>8799</v>
      </c>
      <c r="B8728" s="2" t="s">
        <v>15</v>
      </c>
      <c r="C8728" s="2" t="s">
        <v>85</v>
      </c>
      <c r="D8728" s="2" t="s">
        <v>85</v>
      </c>
      <c r="E8728" s="3">
        <v>44544</v>
      </c>
      <c r="F8728" s="2">
        <v>4205</v>
      </c>
      <c r="G8728" s="2">
        <v>186</v>
      </c>
      <c r="H8728" s="2">
        <v>1501</v>
      </c>
      <c r="I8728" s="2">
        <v>37690</v>
      </c>
      <c r="J8728" s="2">
        <v>15775</v>
      </c>
      <c r="K8728" s="2">
        <v>127591</v>
      </c>
      <c r="L8728" s="2">
        <v>63075</v>
      </c>
      <c r="M8728" s="2">
        <v>179</v>
      </c>
      <c r="N8728" s="2">
        <v>83000000</v>
      </c>
    </row>
    <row r="8729" spans="1:14" x14ac:dyDescent="0.3">
      <c r="A8729" s="2" t="s">
        <v>8800</v>
      </c>
      <c r="B8729" s="2" t="s">
        <v>22</v>
      </c>
      <c r="C8729" s="2" t="s">
        <v>32</v>
      </c>
      <c r="D8729" s="2" t="s">
        <v>65</v>
      </c>
      <c r="E8729" s="3">
        <v>44313</v>
      </c>
      <c r="F8729" s="2">
        <v>4868</v>
      </c>
      <c r="G8729" s="2">
        <v>18</v>
      </c>
      <c r="H8729" s="2">
        <v>1618</v>
      </c>
      <c r="I8729" s="2">
        <v>42558</v>
      </c>
      <c r="J8729" s="2">
        <v>15793</v>
      </c>
      <c r="K8729" s="2">
        <v>129209</v>
      </c>
      <c r="L8729" s="2">
        <v>77888</v>
      </c>
      <c r="M8729" s="2">
        <v>2695</v>
      </c>
      <c r="N8729" s="2">
        <v>1380000000</v>
      </c>
    </row>
    <row r="8730" spans="1:14" x14ac:dyDescent="0.3">
      <c r="A8730" s="2" t="s">
        <v>8801</v>
      </c>
      <c r="B8730" s="2" t="s">
        <v>22</v>
      </c>
      <c r="C8730" s="2" t="s">
        <v>23</v>
      </c>
      <c r="D8730" s="2" t="s">
        <v>126</v>
      </c>
      <c r="E8730" s="3">
        <v>44225</v>
      </c>
      <c r="F8730" s="2">
        <v>2301</v>
      </c>
      <c r="G8730" s="2">
        <v>19</v>
      </c>
      <c r="H8730" s="2">
        <v>1664</v>
      </c>
      <c r="I8730" s="2">
        <v>44859</v>
      </c>
      <c r="J8730" s="2">
        <v>15812</v>
      </c>
      <c r="K8730" s="2">
        <v>130873</v>
      </c>
      <c r="L8730" s="2">
        <v>23010</v>
      </c>
      <c r="M8730" s="2">
        <v>12064</v>
      </c>
      <c r="N8730" s="2">
        <v>1380000000</v>
      </c>
    </row>
    <row r="8731" spans="1:14" x14ac:dyDescent="0.3">
      <c r="A8731" s="2" t="s">
        <v>8802</v>
      </c>
      <c r="B8731" s="2" t="s">
        <v>41</v>
      </c>
      <c r="C8731" s="2" t="s">
        <v>71</v>
      </c>
      <c r="D8731" s="2" t="s">
        <v>72</v>
      </c>
      <c r="E8731" s="3">
        <v>44533</v>
      </c>
      <c r="F8731" s="2">
        <v>1830</v>
      </c>
      <c r="G8731" s="2">
        <v>118</v>
      </c>
      <c r="H8731" s="2">
        <v>4040</v>
      </c>
      <c r="I8731" s="2">
        <v>46689</v>
      </c>
      <c r="J8731" s="2">
        <v>15930</v>
      </c>
      <c r="K8731" s="2">
        <v>134913</v>
      </c>
      <c r="L8731" s="2">
        <v>25620</v>
      </c>
      <c r="M8731" s="2">
        <v>12477</v>
      </c>
      <c r="N8731" s="2">
        <v>331000000</v>
      </c>
    </row>
    <row r="8732" spans="1:14" x14ac:dyDescent="0.3">
      <c r="A8732" s="2" t="s">
        <v>8803</v>
      </c>
      <c r="B8732" s="2" t="s">
        <v>41</v>
      </c>
      <c r="C8732" s="2" t="s">
        <v>75</v>
      </c>
      <c r="D8732" s="2" t="s">
        <v>76</v>
      </c>
      <c r="E8732" s="3">
        <v>44290</v>
      </c>
      <c r="F8732" s="2">
        <v>1859</v>
      </c>
      <c r="G8732" s="2">
        <v>72</v>
      </c>
      <c r="H8732" s="2">
        <v>3003</v>
      </c>
      <c r="I8732" s="2">
        <v>48548</v>
      </c>
      <c r="J8732" s="2">
        <v>16002</v>
      </c>
      <c r="K8732" s="2">
        <v>137916</v>
      </c>
      <c r="L8732" s="2">
        <v>31603</v>
      </c>
      <c r="M8732" s="2">
        <v>17344</v>
      </c>
      <c r="N8732" s="2">
        <v>331000000</v>
      </c>
    </row>
    <row r="8733" spans="1:14" x14ac:dyDescent="0.3">
      <c r="A8733" s="2" t="s">
        <v>8804</v>
      </c>
      <c r="B8733" s="2" t="s">
        <v>41</v>
      </c>
      <c r="C8733" s="2" t="s">
        <v>75</v>
      </c>
      <c r="D8733" s="2" t="s">
        <v>138</v>
      </c>
      <c r="E8733" s="3">
        <v>44523</v>
      </c>
      <c r="F8733" s="2">
        <v>916</v>
      </c>
      <c r="G8733" s="2">
        <v>170</v>
      </c>
      <c r="H8733" s="2">
        <v>2022</v>
      </c>
      <c r="I8733" s="2">
        <v>49464</v>
      </c>
      <c r="J8733" s="2">
        <v>16172</v>
      </c>
      <c r="K8733" s="2">
        <v>139938</v>
      </c>
      <c r="L8733" s="2">
        <v>6412</v>
      </c>
      <c r="M8733" s="2">
        <v>7358</v>
      </c>
      <c r="N8733" s="2">
        <v>331000000</v>
      </c>
    </row>
    <row r="8734" spans="1:14" x14ac:dyDescent="0.3">
      <c r="A8734" s="2" t="s">
        <v>8805</v>
      </c>
      <c r="B8734" s="2" t="s">
        <v>18</v>
      </c>
      <c r="C8734" s="2" t="s">
        <v>99</v>
      </c>
      <c r="D8734" s="2" t="s">
        <v>118</v>
      </c>
      <c r="E8734" s="3">
        <v>43908</v>
      </c>
      <c r="F8734" s="2">
        <v>3175</v>
      </c>
      <c r="G8734" s="2">
        <v>185</v>
      </c>
      <c r="H8734" s="2">
        <v>209</v>
      </c>
      <c r="I8734" s="2">
        <v>52639</v>
      </c>
      <c r="J8734" s="2">
        <v>16357</v>
      </c>
      <c r="K8734" s="2">
        <v>140147</v>
      </c>
      <c r="L8734" s="2">
        <v>22225</v>
      </c>
      <c r="M8734" s="2">
        <v>2775</v>
      </c>
      <c r="N8734" s="2">
        <v>213000000</v>
      </c>
    </row>
    <row r="8735" spans="1:14" x14ac:dyDescent="0.3">
      <c r="A8735" s="2" t="s">
        <v>8806</v>
      </c>
      <c r="B8735" s="2" t="s">
        <v>15</v>
      </c>
      <c r="C8735" s="2" t="s">
        <v>29</v>
      </c>
      <c r="D8735" s="2" t="s">
        <v>30</v>
      </c>
      <c r="E8735" s="3">
        <v>44242</v>
      </c>
      <c r="F8735" s="2">
        <v>2662</v>
      </c>
      <c r="G8735" s="2">
        <v>81</v>
      </c>
      <c r="H8735" s="2">
        <v>4282</v>
      </c>
      <c r="I8735" s="2">
        <v>55301</v>
      </c>
      <c r="J8735" s="2">
        <v>16438</v>
      </c>
      <c r="K8735" s="2">
        <v>144429</v>
      </c>
      <c r="L8735" s="2">
        <v>21296</v>
      </c>
      <c r="M8735" s="2">
        <v>15007</v>
      </c>
      <c r="N8735" s="2">
        <v>83000000</v>
      </c>
    </row>
    <row r="8736" spans="1:14" x14ac:dyDescent="0.3">
      <c r="A8736" s="2" t="s">
        <v>8807</v>
      </c>
      <c r="B8736" s="2" t="s">
        <v>35</v>
      </c>
      <c r="C8736" s="2" t="s">
        <v>62</v>
      </c>
      <c r="D8736" s="2" t="s">
        <v>156</v>
      </c>
      <c r="E8736" s="3">
        <v>43905</v>
      </c>
      <c r="F8736" s="2">
        <v>2634</v>
      </c>
      <c r="G8736" s="2">
        <v>104</v>
      </c>
      <c r="H8736" s="2">
        <v>1187</v>
      </c>
      <c r="I8736" s="2">
        <v>57935</v>
      </c>
      <c r="J8736" s="2">
        <v>16542</v>
      </c>
      <c r="K8736" s="2">
        <v>145616</v>
      </c>
      <c r="L8736" s="2">
        <v>47412</v>
      </c>
      <c r="M8736" s="2">
        <v>11429</v>
      </c>
      <c r="N8736" s="2">
        <v>68000000</v>
      </c>
    </row>
    <row r="8737" spans="1:14" x14ac:dyDescent="0.3">
      <c r="A8737" s="2" t="s">
        <v>8808</v>
      </c>
      <c r="B8737" s="2" t="s">
        <v>18</v>
      </c>
      <c r="C8737" s="2" t="s">
        <v>19</v>
      </c>
      <c r="D8737" s="2" t="s">
        <v>20</v>
      </c>
      <c r="E8737" s="3">
        <v>44125</v>
      </c>
      <c r="F8737" s="2">
        <v>4692</v>
      </c>
      <c r="G8737" s="2">
        <v>53</v>
      </c>
      <c r="H8737" s="2">
        <v>3053</v>
      </c>
      <c r="I8737" s="2">
        <v>62627</v>
      </c>
      <c r="J8737" s="2">
        <v>16595</v>
      </c>
      <c r="K8737" s="2">
        <v>148669</v>
      </c>
      <c r="L8737" s="2">
        <v>89148</v>
      </c>
      <c r="M8737" s="2">
        <v>1281</v>
      </c>
      <c r="N8737" s="2">
        <v>213000000</v>
      </c>
    </row>
    <row r="8738" spans="1:14" x14ac:dyDescent="0.3">
      <c r="A8738" s="2" t="s">
        <v>8809</v>
      </c>
      <c r="B8738" s="2" t="s">
        <v>15</v>
      </c>
      <c r="C8738" s="2" t="s">
        <v>16</v>
      </c>
      <c r="D8738" s="2" t="s">
        <v>16</v>
      </c>
      <c r="E8738" s="3">
        <v>43851</v>
      </c>
      <c r="F8738" s="2">
        <v>1237</v>
      </c>
      <c r="G8738" s="2">
        <v>81</v>
      </c>
      <c r="H8738" s="2">
        <v>34</v>
      </c>
      <c r="I8738" s="2">
        <v>63864</v>
      </c>
      <c r="J8738" s="2">
        <v>16676</v>
      </c>
      <c r="K8738" s="2">
        <v>148703</v>
      </c>
      <c r="L8738" s="2">
        <v>11133</v>
      </c>
      <c r="M8738" s="2">
        <v>12523</v>
      </c>
      <c r="N8738" s="2">
        <v>83000000</v>
      </c>
    </row>
    <row r="8739" spans="1:14" x14ac:dyDescent="0.3">
      <c r="A8739" s="2" t="s">
        <v>8810</v>
      </c>
      <c r="B8739" s="2" t="s">
        <v>35</v>
      </c>
      <c r="C8739" s="2" t="s">
        <v>54</v>
      </c>
      <c r="D8739" s="2" t="s">
        <v>55</v>
      </c>
      <c r="E8739" s="3">
        <v>44001</v>
      </c>
      <c r="F8739" s="2">
        <v>2160</v>
      </c>
      <c r="G8739" s="2">
        <v>39</v>
      </c>
      <c r="H8739" s="2">
        <v>2043</v>
      </c>
      <c r="I8739" s="2">
        <v>66024</v>
      </c>
      <c r="J8739" s="2">
        <v>16715</v>
      </c>
      <c r="K8739" s="2">
        <v>150746</v>
      </c>
      <c r="L8739" s="2">
        <v>41040</v>
      </c>
      <c r="M8739" s="2">
        <v>1417</v>
      </c>
      <c r="N8739" s="2">
        <v>68000000</v>
      </c>
    </row>
    <row r="8740" spans="1:14" x14ac:dyDescent="0.3">
      <c r="A8740" s="2" t="s">
        <v>8811</v>
      </c>
      <c r="B8740" s="2" t="s">
        <v>41</v>
      </c>
      <c r="C8740" s="2" t="s">
        <v>67</v>
      </c>
      <c r="D8740" s="2" t="s">
        <v>68</v>
      </c>
      <c r="E8740" s="3">
        <v>43845</v>
      </c>
      <c r="F8740" s="2">
        <v>1335</v>
      </c>
      <c r="G8740" s="2">
        <v>99</v>
      </c>
      <c r="H8740" s="2">
        <v>1276</v>
      </c>
      <c r="I8740" s="2">
        <v>67359</v>
      </c>
      <c r="J8740" s="2">
        <v>16814</v>
      </c>
      <c r="K8740" s="2">
        <v>152022</v>
      </c>
      <c r="L8740" s="2">
        <v>20025</v>
      </c>
      <c r="M8740" s="2">
        <v>740</v>
      </c>
      <c r="N8740" s="2">
        <v>331000000</v>
      </c>
    </row>
    <row r="8741" spans="1:14" x14ac:dyDescent="0.3">
      <c r="A8741" s="2" t="s">
        <v>8812</v>
      </c>
      <c r="B8741" s="2" t="s">
        <v>35</v>
      </c>
      <c r="C8741" s="2" t="s">
        <v>54</v>
      </c>
      <c r="D8741" s="2" t="s">
        <v>60</v>
      </c>
      <c r="E8741" s="3">
        <v>44041</v>
      </c>
      <c r="F8741" s="2">
        <v>2616</v>
      </c>
      <c r="G8741" s="2">
        <v>26</v>
      </c>
      <c r="H8741" s="2">
        <v>4570</v>
      </c>
      <c r="I8741" s="2">
        <v>69975</v>
      </c>
      <c r="J8741" s="2">
        <v>16840</v>
      </c>
      <c r="K8741" s="2">
        <v>156592</v>
      </c>
      <c r="L8741" s="2">
        <v>49704</v>
      </c>
      <c r="M8741" s="2">
        <v>11748</v>
      </c>
      <c r="N8741" s="2">
        <v>68000000</v>
      </c>
    </row>
    <row r="8742" spans="1:14" x14ac:dyDescent="0.3">
      <c r="A8742" s="2" t="s">
        <v>8813</v>
      </c>
      <c r="B8742" s="2" t="s">
        <v>22</v>
      </c>
      <c r="C8742" s="2" t="s">
        <v>51</v>
      </c>
      <c r="D8742" s="2" t="s">
        <v>52</v>
      </c>
      <c r="E8742" s="3">
        <v>44390</v>
      </c>
      <c r="F8742" s="2">
        <v>2943</v>
      </c>
      <c r="G8742" s="2">
        <v>140</v>
      </c>
      <c r="H8742" s="2">
        <v>4854</v>
      </c>
      <c r="I8742" s="2">
        <v>72918</v>
      </c>
      <c r="J8742" s="2">
        <v>16980</v>
      </c>
      <c r="K8742" s="2">
        <v>161446</v>
      </c>
      <c r="L8742" s="2">
        <v>38259</v>
      </c>
      <c r="M8742" s="2">
        <v>4555</v>
      </c>
      <c r="N8742" s="2">
        <v>1380000000</v>
      </c>
    </row>
    <row r="8743" spans="1:14" x14ac:dyDescent="0.3">
      <c r="A8743" s="2" t="s">
        <v>8814</v>
      </c>
      <c r="B8743" s="2" t="s">
        <v>22</v>
      </c>
      <c r="C8743" s="2" t="s">
        <v>23</v>
      </c>
      <c r="D8743" s="2" t="s">
        <v>126</v>
      </c>
      <c r="E8743" s="3">
        <v>43916</v>
      </c>
      <c r="F8743" s="2">
        <v>761</v>
      </c>
      <c r="G8743" s="2">
        <v>46</v>
      </c>
      <c r="H8743" s="2">
        <v>4565</v>
      </c>
      <c r="I8743" s="2">
        <v>73679</v>
      </c>
      <c r="J8743" s="2">
        <v>17026</v>
      </c>
      <c r="K8743" s="2">
        <v>166011</v>
      </c>
      <c r="L8743" s="2">
        <v>12937</v>
      </c>
      <c r="M8743" s="2">
        <v>11748</v>
      </c>
      <c r="N8743" s="2">
        <v>1380000000</v>
      </c>
    </row>
    <row r="8744" spans="1:14" x14ac:dyDescent="0.3">
      <c r="A8744" s="2" t="s">
        <v>8815</v>
      </c>
      <c r="B8744" s="2" t="s">
        <v>15</v>
      </c>
      <c r="C8744" s="2" t="s">
        <v>16</v>
      </c>
      <c r="D8744" s="2" t="s">
        <v>16</v>
      </c>
      <c r="E8744" s="3">
        <v>43979</v>
      </c>
      <c r="F8744" s="2">
        <v>3718</v>
      </c>
      <c r="G8744" s="2">
        <v>199</v>
      </c>
      <c r="H8744" s="2">
        <v>2954</v>
      </c>
      <c r="I8744" s="2">
        <v>77397</v>
      </c>
      <c r="J8744" s="2">
        <v>17225</v>
      </c>
      <c r="K8744" s="2">
        <v>168965</v>
      </c>
      <c r="L8744" s="2">
        <v>55770</v>
      </c>
      <c r="M8744" s="2">
        <v>19470</v>
      </c>
      <c r="N8744" s="2">
        <v>83000000</v>
      </c>
    </row>
    <row r="8745" spans="1:14" x14ac:dyDescent="0.3">
      <c r="A8745" s="2" t="s">
        <v>8816</v>
      </c>
      <c r="B8745" s="2" t="s">
        <v>18</v>
      </c>
      <c r="C8745" s="2" t="s">
        <v>19</v>
      </c>
      <c r="D8745" s="2" t="s">
        <v>115</v>
      </c>
      <c r="E8745" s="3">
        <v>44530</v>
      </c>
      <c r="F8745" s="2">
        <v>2700</v>
      </c>
      <c r="G8745" s="2">
        <v>111</v>
      </c>
      <c r="H8745" s="2">
        <v>263</v>
      </c>
      <c r="I8745" s="2">
        <v>80097</v>
      </c>
      <c r="J8745" s="2">
        <v>17336</v>
      </c>
      <c r="K8745" s="2">
        <v>169228</v>
      </c>
      <c r="L8745" s="2">
        <v>24300</v>
      </c>
      <c r="M8745" s="2">
        <v>470</v>
      </c>
      <c r="N8745" s="2">
        <v>213000000</v>
      </c>
    </row>
    <row r="8746" spans="1:14" x14ac:dyDescent="0.3">
      <c r="A8746" s="2" t="s">
        <v>8817</v>
      </c>
      <c r="B8746" s="2" t="s">
        <v>41</v>
      </c>
      <c r="C8746" s="2" t="s">
        <v>67</v>
      </c>
      <c r="D8746" s="2" t="s">
        <v>80</v>
      </c>
      <c r="E8746" s="3">
        <v>44202</v>
      </c>
      <c r="F8746" s="2">
        <v>2131</v>
      </c>
      <c r="G8746" s="2">
        <v>150</v>
      </c>
      <c r="H8746" s="2">
        <v>1128</v>
      </c>
      <c r="I8746" s="2">
        <v>82228</v>
      </c>
      <c r="J8746" s="2">
        <v>17486</v>
      </c>
      <c r="K8746" s="2">
        <v>170356</v>
      </c>
      <c r="L8746" s="2">
        <v>38358</v>
      </c>
      <c r="M8746" s="2">
        <v>10193</v>
      </c>
      <c r="N8746" s="2">
        <v>331000000</v>
      </c>
    </row>
    <row r="8747" spans="1:14" x14ac:dyDescent="0.3">
      <c r="A8747" s="2" t="s">
        <v>8818</v>
      </c>
      <c r="B8747" s="2" t="s">
        <v>15</v>
      </c>
      <c r="C8747" s="2" t="s">
        <v>29</v>
      </c>
      <c r="D8747" s="2" t="s">
        <v>30</v>
      </c>
      <c r="E8747" s="3">
        <v>44310</v>
      </c>
      <c r="F8747" s="2">
        <v>4814</v>
      </c>
      <c r="G8747" s="2">
        <v>118</v>
      </c>
      <c r="H8747" s="2">
        <v>3291</v>
      </c>
      <c r="I8747" s="2">
        <v>87042</v>
      </c>
      <c r="J8747" s="2">
        <v>17604</v>
      </c>
      <c r="K8747" s="2">
        <v>173647</v>
      </c>
      <c r="L8747" s="2">
        <v>91466</v>
      </c>
      <c r="M8747" s="2">
        <v>12538</v>
      </c>
      <c r="N8747" s="2">
        <v>83000000</v>
      </c>
    </row>
    <row r="8748" spans="1:14" x14ac:dyDescent="0.3">
      <c r="A8748" s="2" t="s">
        <v>8819</v>
      </c>
      <c r="B8748" s="2" t="s">
        <v>41</v>
      </c>
      <c r="C8748" s="2" t="s">
        <v>42</v>
      </c>
      <c r="D8748" s="2" t="s">
        <v>43</v>
      </c>
      <c r="E8748" s="3">
        <v>43981</v>
      </c>
      <c r="F8748" s="2">
        <v>1953</v>
      </c>
      <c r="G8748" s="2">
        <v>58</v>
      </c>
      <c r="H8748" s="2">
        <v>4862</v>
      </c>
      <c r="I8748" s="2">
        <v>88995</v>
      </c>
      <c r="J8748" s="2">
        <v>17662</v>
      </c>
      <c r="K8748" s="2">
        <v>178509</v>
      </c>
      <c r="L8748" s="2">
        <v>9765</v>
      </c>
      <c r="M8748" s="2">
        <v>17573</v>
      </c>
      <c r="N8748" s="2">
        <v>331000000</v>
      </c>
    </row>
    <row r="8749" spans="1:14" x14ac:dyDescent="0.3">
      <c r="A8749" s="2" t="s">
        <v>8820</v>
      </c>
      <c r="B8749" s="2" t="s">
        <v>22</v>
      </c>
      <c r="C8749" s="2" t="s">
        <v>23</v>
      </c>
      <c r="D8749" s="2" t="s">
        <v>24</v>
      </c>
      <c r="E8749" s="3">
        <v>43971</v>
      </c>
      <c r="F8749" s="2">
        <v>948</v>
      </c>
      <c r="G8749" s="2">
        <v>76</v>
      </c>
      <c r="H8749" s="2">
        <v>406</v>
      </c>
      <c r="I8749" s="2">
        <v>89943</v>
      </c>
      <c r="J8749" s="2">
        <v>17738</v>
      </c>
      <c r="K8749" s="2">
        <v>178915</v>
      </c>
      <c r="L8749" s="2">
        <v>12324</v>
      </c>
      <c r="M8749" s="2">
        <v>19959</v>
      </c>
      <c r="N8749" s="2">
        <v>1380000000</v>
      </c>
    </row>
    <row r="8750" spans="1:14" x14ac:dyDescent="0.3">
      <c r="A8750" s="2" t="s">
        <v>8821</v>
      </c>
      <c r="B8750" s="2" t="s">
        <v>18</v>
      </c>
      <c r="C8750" s="2" t="s">
        <v>82</v>
      </c>
      <c r="D8750" s="2" t="s">
        <v>83</v>
      </c>
      <c r="E8750" s="3">
        <v>43899</v>
      </c>
      <c r="F8750" s="2">
        <v>301</v>
      </c>
      <c r="G8750" s="2">
        <v>125</v>
      </c>
      <c r="H8750" s="2">
        <v>2693</v>
      </c>
      <c r="I8750" s="2">
        <v>90244</v>
      </c>
      <c r="J8750" s="2">
        <v>17863</v>
      </c>
      <c r="K8750" s="2">
        <v>181608</v>
      </c>
      <c r="L8750" s="2">
        <v>5117</v>
      </c>
      <c r="M8750" s="2">
        <v>9421</v>
      </c>
      <c r="N8750" s="2">
        <v>213000000</v>
      </c>
    </row>
    <row r="8751" spans="1:14" x14ac:dyDescent="0.3">
      <c r="A8751" s="2" t="s">
        <v>8822</v>
      </c>
      <c r="B8751" s="2" t="s">
        <v>18</v>
      </c>
      <c r="C8751" s="2" t="s">
        <v>82</v>
      </c>
      <c r="D8751" s="2" t="s">
        <v>131</v>
      </c>
      <c r="E8751" s="3">
        <v>44090</v>
      </c>
      <c r="F8751" s="2">
        <v>4024</v>
      </c>
      <c r="G8751" s="2">
        <v>6</v>
      </c>
      <c r="H8751" s="2">
        <v>1229</v>
      </c>
      <c r="I8751" s="2">
        <v>94268</v>
      </c>
      <c r="J8751" s="2">
        <v>17869</v>
      </c>
      <c r="K8751" s="2">
        <v>182837</v>
      </c>
      <c r="L8751" s="2">
        <v>24144</v>
      </c>
      <c r="M8751" s="2">
        <v>17528</v>
      </c>
      <c r="N8751" s="2">
        <v>213000000</v>
      </c>
    </row>
    <row r="8752" spans="1:14" x14ac:dyDescent="0.3">
      <c r="A8752" s="2" t="s">
        <v>8823</v>
      </c>
      <c r="B8752" s="2" t="s">
        <v>22</v>
      </c>
      <c r="C8752" s="2" t="s">
        <v>51</v>
      </c>
      <c r="D8752" s="2" t="s">
        <v>52</v>
      </c>
      <c r="E8752" s="3">
        <v>44351</v>
      </c>
      <c r="F8752" s="2">
        <v>2588</v>
      </c>
      <c r="G8752" s="2">
        <v>49</v>
      </c>
      <c r="H8752" s="2">
        <v>2111</v>
      </c>
      <c r="I8752" s="2">
        <v>96856</v>
      </c>
      <c r="J8752" s="2">
        <v>17918</v>
      </c>
      <c r="K8752" s="2">
        <v>184948</v>
      </c>
      <c r="L8752" s="2">
        <v>43996</v>
      </c>
      <c r="M8752" s="2">
        <v>8874</v>
      </c>
      <c r="N8752" s="2">
        <v>1380000000</v>
      </c>
    </row>
    <row r="8753" spans="1:14" x14ac:dyDescent="0.3">
      <c r="A8753" s="2" t="s">
        <v>8824</v>
      </c>
      <c r="B8753" s="2" t="s">
        <v>35</v>
      </c>
      <c r="C8753" s="2" t="s">
        <v>54</v>
      </c>
      <c r="D8753" s="2" t="s">
        <v>60</v>
      </c>
      <c r="E8753" s="3">
        <v>44463</v>
      </c>
      <c r="F8753" s="2">
        <v>3694</v>
      </c>
      <c r="G8753" s="2">
        <v>103</v>
      </c>
      <c r="H8753" s="2">
        <v>3016</v>
      </c>
      <c r="I8753" s="2">
        <v>100550</v>
      </c>
      <c r="J8753" s="2">
        <v>18021</v>
      </c>
      <c r="K8753" s="2">
        <v>187964</v>
      </c>
      <c r="L8753" s="2">
        <v>29552</v>
      </c>
      <c r="M8753" s="2">
        <v>12566</v>
      </c>
      <c r="N8753" s="2">
        <v>68000000</v>
      </c>
    </row>
    <row r="8754" spans="1:14" x14ac:dyDescent="0.3">
      <c r="A8754" s="2" t="s">
        <v>8825</v>
      </c>
      <c r="B8754" s="2" t="s">
        <v>18</v>
      </c>
      <c r="C8754" s="2" t="s">
        <v>99</v>
      </c>
      <c r="D8754" s="2" t="s">
        <v>118</v>
      </c>
      <c r="E8754" s="3">
        <v>44201</v>
      </c>
      <c r="F8754" s="2">
        <v>2701</v>
      </c>
      <c r="G8754" s="2">
        <v>65</v>
      </c>
      <c r="H8754" s="2">
        <v>871</v>
      </c>
      <c r="I8754" s="2">
        <v>103251</v>
      </c>
      <c r="J8754" s="2">
        <v>18086</v>
      </c>
      <c r="K8754" s="2">
        <v>188835</v>
      </c>
      <c r="L8754" s="2">
        <v>37814</v>
      </c>
      <c r="M8754" s="2">
        <v>11800</v>
      </c>
      <c r="N8754" s="2">
        <v>213000000</v>
      </c>
    </row>
    <row r="8755" spans="1:14" x14ac:dyDescent="0.3">
      <c r="A8755" s="2" t="s">
        <v>8826</v>
      </c>
      <c r="B8755" s="2" t="s">
        <v>35</v>
      </c>
      <c r="C8755" s="2" t="s">
        <v>36</v>
      </c>
      <c r="D8755" s="2" t="s">
        <v>93</v>
      </c>
      <c r="E8755" s="3">
        <v>44249</v>
      </c>
      <c r="F8755" s="2">
        <v>1475</v>
      </c>
      <c r="G8755" s="2">
        <v>130</v>
      </c>
      <c r="H8755" s="2">
        <v>4133</v>
      </c>
      <c r="I8755" s="2">
        <v>104726</v>
      </c>
      <c r="J8755" s="2">
        <v>18216</v>
      </c>
      <c r="K8755" s="2">
        <v>192968</v>
      </c>
      <c r="L8755" s="2">
        <v>14750</v>
      </c>
      <c r="M8755" s="2">
        <v>17893</v>
      </c>
      <c r="N8755" s="2">
        <v>68000000</v>
      </c>
    </row>
    <row r="8756" spans="1:14" x14ac:dyDescent="0.3">
      <c r="A8756" s="2" t="s">
        <v>8827</v>
      </c>
      <c r="B8756" s="2" t="s">
        <v>41</v>
      </c>
      <c r="C8756" s="2" t="s">
        <v>42</v>
      </c>
      <c r="D8756" s="2" t="s">
        <v>158</v>
      </c>
      <c r="E8756" s="3">
        <v>43931</v>
      </c>
      <c r="F8756" s="2">
        <v>613</v>
      </c>
      <c r="G8756" s="2">
        <v>105</v>
      </c>
      <c r="H8756" s="2">
        <v>4855</v>
      </c>
      <c r="I8756" s="2">
        <v>105339</v>
      </c>
      <c r="J8756" s="2">
        <v>18321</v>
      </c>
      <c r="K8756" s="2">
        <v>197823</v>
      </c>
      <c r="L8756" s="2">
        <v>7969</v>
      </c>
      <c r="M8756" s="2">
        <v>3739</v>
      </c>
      <c r="N8756" s="2">
        <v>331000000</v>
      </c>
    </row>
    <row r="8757" spans="1:14" x14ac:dyDescent="0.3">
      <c r="A8757" s="2" t="s">
        <v>8828</v>
      </c>
      <c r="B8757" s="2" t="s">
        <v>18</v>
      </c>
      <c r="C8757" s="2" t="s">
        <v>26</v>
      </c>
      <c r="D8757" s="2" t="s">
        <v>136</v>
      </c>
      <c r="E8757" s="3">
        <v>44491</v>
      </c>
      <c r="F8757" s="2">
        <v>668</v>
      </c>
      <c r="G8757" s="2">
        <v>166</v>
      </c>
      <c r="H8757" s="2">
        <v>4760</v>
      </c>
      <c r="I8757" s="2">
        <v>106007</v>
      </c>
      <c r="J8757" s="2">
        <v>18487</v>
      </c>
      <c r="K8757" s="2">
        <v>202583</v>
      </c>
      <c r="L8757" s="2">
        <v>4008</v>
      </c>
      <c r="M8757" s="2">
        <v>3933</v>
      </c>
      <c r="N8757" s="2">
        <v>213000000</v>
      </c>
    </row>
    <row r="8758" spans="1:14" x14ac:dyDescent="0.3">
      <c r="A8758" s="2" t="s">
        <v>8829</v>
      </c>
      <c r="B8758" s="2" t="s">
        <v>22</v>
      </c>
      <c r="C8758" s="2" t="s">
        <v>23</v>
      </c>
      <c r="D8758" s="2" t="s">
        <v>126</v>
      </c>
      <c r="E8758" s="3">
        <v>44488</v>
      </c>
      <c r="F8758" s="2">
        <v>2128</v>
      </c>
      <c r="G8758" s="2">
        <v>6</v>
      </c>
      <c r="H8758" s="2">
        <v>4317</v>
      </c>
      <c r="I8758" s="2">
        <v>108135</v>
      </c>
      <c r="J8758" s="2">
        <v>18493</v>
      </c>
      <c r="K8758" s="2">
        <v>206900</v>
      </c>
      <c r="L8758" s="2">
        <v>27664</v>
      </c>
      <c r="M8758" s="2">
        <v>5627</v>
      </c>
      <c r="N8758" s="2">
        <v>1380000000</v>
      </c>
    </row>
    <row r="8759" spans="1:14" x14ac:dyDescent="0.3">
      <c r="A8759" s="2" t="s">
        <v>8830</v>
      </c>
      <c r="B8759" s="2" t="s">
        <v>35</v>
      </c>
      <c r="C8759" s="2" t="s">
        <v>87</v>
      </c>
      <c r="D8759" s="2" t="s">
        <v>120</v>
      </c>
      <c r="E8759" s="3">
        <v>44073</v>
      </c>
      <c r="F8759" s="2">
        <v>217</v>
      </c>
      <c r="G8759" s="2">
        <v>195</v>
      </c>
      <c r="H8759" s="2">
        <v>4865</v>
      </c>
      <c r="I8759" s="2">
        <v>108352</v>
      </c>
      <c r="J8759" s="2">
        <v>18688</v>
      </c>
      <c r="K8759" s="2">
        <v>211765</v>
      </c>
      <c r="L8759" s="2">
        <v>2821</v>
      </c>
      <c r="M8759" s="2">
        <v>13530</v>
      </c>
      <c r="N8759" s="2">
        <v>68000000</v>
      </c>
    </row>
    <row r="8760" spans="1:14" x14ac:dyDescent="0.3">
      <c r="A8760" s="2" t="s">
        <v>8831</v>
      </c>
      <c r="B8760" s="2" t="s">
        <v>41</v>
      </c>
      <c r="C8760" s="2" t="s">
        <v>67</v>
      </c>
      <c r="D8760" s="2" t="s">
        <v>80</v>
      </c>
      <c r="E8760" s="3">
        <v>44342</v>
      </c>
      <c r="F8760" s="2">
        <v>2931</v>
      </c>
      <c r="G8760" s="2">
        <v>182</v>
      </c>
      <c r="H8760" s="2">
        <v>472</v>
      </c>
      <c r="I8760" s="2">
        <v>111283</v>
      </c>
      <c r="J8760" s="2">
        <v>18870</v>
      </c>
      <c r="K8760" s="2">
        <v>212237</v>
      </c>
      <c r="L8760" s="2">
        <v>14655</v>
      </c>
      <c r="M8760" s="2">
        <v>7367</v>
      </c>
      <c r="N8760" s="2">
        <v>331000000</v>
      </c>
    </row>
    <row r="8761" spans="1:14" x14ac:dyDescent="0.3">
      <c r="A8761" s="2" t="s">
        <v>8832</v>
      </c>
      <c r="B8761" s="2" t="s">
        <v>41</v>
      </c>
      <c r="C8761" s="2" t="s">
        <v>67</v>
      </c>
      <c r="D8761" s="2" t="s">
        <v>80</v>
      </c>
      <c r="E8761" s="3">
        <v>44385</v>
      </c>
      <c r="F8761" s="2">
        <v>748</v>
      </c>
      <c r="G8761" s="2">
        <v>7</v>
      </c>
      <c r="H8761" s="2">
        <v>3577</v>
      </c>
      <c r="I8761" s="2">
        <v>112031</v>
      </c>
      <c r="J8761" s="2">
        <v>18877</v>
      </c>
      <c r="K8761" s="2">
        <v>215814</v>
      </c>
      <c r="L8761" s="2">
        <v>11968</v>
      </c>
      <c r="M8761" s="2">
        <v>8047</v>
      </c>
      <c r="N8761" s="2">
        <v>331000000</v>
      </c>
    </row>
    <row r="8762" spans="1:14" x14ac:dyDescent="0.3">
      <c r="A8762" s="2" t="s">
        <v>8833</v>
      </c>
      <c r="B8762" s="2" t="s">
        <v>18</v>
      </c>
      <c r="C8762" s="2" t="s">
        <v>19</v>
      </c>
      <c r="D8762" s="2" t="s">
        <v>115</v>
      </c>
      <c r="E8762" s="3">
        <v>43925</v>
      </c>
      <c r="F8762" s="2">
        <v>4220</v>
      </c>
      <c r="G8762" s="2">
        <v>31</v>
      </c>
      <c r="H8762" s="2">
        <v>4674</v>
      </c>
      <c r="I8762" s="2">
        <v>116251</v>
      </c>
      <c r="J8762" s="2">
        <v>18908</v>
      </c>
      <c r="K8762" s="2">
        <v>220488</v>
      </c>
      <c r="L8762" s="2">
        <v>67520</v>
      </c>
      <c r="M8762" s="2">
        <v>8274</v>
      </c>
      <c r="N8762" s="2">
        <v>213000000</v>
      </c>
    </row>
    <row r="8763" spans="1:14" x14ac:dyDescent="0.3">
      <c r="A8763" s="2" t="s">
        <v>8834</v>
      </c>
      <c r="B8763" s="2" t="s">
        <v>18</v>
      </c>
      <c r="C8763" s="2" t="s">
        <v>26</v>
      </c>
      <c r="D8763" s="2" t="s">
        <v>136</v>
      </c>
      <c r="E8763" s="3">
        <v>44056</v>
      </c>
      <c r="F8763" s="2">
        <v>200</v>
      </c>
      <c r="G8763" s="2">
        <v>18</v>
      </c>
      <c r="H8763" s="2">
        <v>3832</v>
      </c>
      <c r="I8763" s="2">
        <v>116451</v>
      </c>
      <c r="J8763" s="2">
        <v>18926</v>
      </c>
      <c r="K8763" s="2">
        <v>224320</v>
      </c>
      <c r="L8763" s="2">
        <v>3000</v>
      </c>
      <c r="M8763" s="2">
        <v>13164</v>
      </c>
      <c r="N8763" s="2">
        <v>213000000</v>
      </c>
    </row>
    <row r="8764" spans="1:14" x14ac:dyDescent="0.3">
      <c r="A8764" s="2" t="s">
        <v>8835</v>
      </c>
      <c r="B8764" s="2" t="s">
        <v>15</v>
      </c>
      <c r="C8764" s="2" t="s">
        <v>168</v>
      </c>
      <c r="D8764" s="2" t="s">
        <v>169</v>
      </c>
      <c r="E8764" s="3">
        <v>44348</v>
      </c>
      <c r="F8764" s="2">
        <v>2621</v>
      </c>
      <c r="G8764" s="2">
        <v>117</v>
      </c>
      <c r="H8764" s="2">
        <v>4330</v>
      </c>
      <c r="I8764" s="2">
        <v>119072</v>
      </c>
      <c r="J8764" s="2">
        <v>19043</v>
      </c>
      <c r="K8764" s="2">
        <v>228650</v>
      </c>
      <c r="L8764" s="2">
        <v>26210</v>
      </c>
      <c r="M8764" s="2">
        <v>17259</v>
      </c>
      <c r="N8764" s="2">
        <v>83000000</v>
      </c>
    </row>
    <row r="8765" spans="1:14" x14ac:dyDescent="0.3">
      <c r="A8765" s="2" t="s">
        <v>8836</v>
      </c>
      <c r="B8765" s="2" t="s">
        <v>15</v>
      </c>
      <c r="C8765" s="2" t="s">
        <v>29</v>
      </c>
      <c r="D8765" s="2" t="s">
        <v>102</v>
      </c>
      <c r="E8765" s="3">
        <v>44044</v>
      </c>
      <c r="F8765" s="2">
        <v>721</v>
      </c>
      <c r="G8765" s="2">
        <v>139</v>
      </c>
      <c r="H8765" s="2">
        <v>2141</v>
      </c>
      <c r="I8765" s="2">
        <v>119793</v>
      </c>
      <c r="J8765" s="2">
        <v>19182</v>
      </c>
      <c r="K8765" s="2">
        <v>230791</v>
      </c>
      <c r="L8765" s="2">
        <v>11536</v>
      </c>
      <c r="M8765" s="2">
        <v>13587</v>
      </c>
      <c r="N8765" s="2">
        <v>83000000</v>
      </c>
    </row>
    <row r="8766" spans="1:14" x14ac:dyDescent="0.3">
      <c r="A8766" s="2" t="s">
        <v>8837</v>
      </c>
      <c r="B8766" s="2" t="s">
        <v>18</v>
      </c>
      <c r="C8766" s="2" t="s">
        <v>26</v>
      </c>
      <c r="D8766" s="2" t="s">
        <v>27</v>
      </c>
      <c r="E8766" s="3">
        <v>44548</v>
      </c>
      <c r="F8766" s="2">
        <v>951</v>
      </c>
      <c r="G8766" s="2">
        <v>56</v>
      </c>
      <c r="H8766" s="2">
        <v>2908</v>
      </c>
      <c r="I8766" s="2">
        <v>120744</v>
      </c>
      <c r="J8766" s="2">
        <v>19238</v>
      </c>
      <c r="K8766" s="2">
        <v>233699</v>
      </c>
      <c r="L8766" s="2">
        <v>9510</v>
      </c>
      <c r="M8766" s="2">
        <v>8184</v>
      </c>
      <c r="N8766" s="2">
        <v>213000000</v>
      </c>
    </row>
    <row r="8767" spans="1:14" x14ac:dyDescent="0.3">
      <c r="A8767" s="2" t="s">
        <v>8838</v>
      </c>
      <c r="B8767" s="2" t="s">
        <v>15</v>
      </c>
      <c r="C8767" s="2" t="s">
        <v>85</v>
      </c>
      <c r="D8767" s="2" t="s">
        <v>85</v>
      </c>
      <c r="E8767" s="3">
        <v>43897</v>
      </c>
      <c r="F8767" s="2">
        <v>1881</v>
      </c>
      <c r="G8767" s="2">
        <v>137</v>
      </c>
      <c r="H8767" s="2">
        <v>2886</v>
      </c>
      <c r="I8767" s="2">
        <v>122625</v>
      </c>
      <c r="J8767" s="2">
        <v>19375</v>
      </c>
      <c r="K8767" s="2">
        <v>236585</v>
      </c>
      <c r="L8767" s="2">
        <v>24453</v>
      </c>
      <c r="M8767" s="2">
        <v>1564</v>
      </c>
      <c r="N8767" s="2">
        <v>83000000</v>
      </c>
    </row>
    <row r="8768" spans="1:14" x14ac:dyDescent="0.3">
      <c r="A8768" s="2" t="s">
        <v>8839</v>
      </c>
      <c r="B8768" s="2" t="s">
        <v>22</v>
      </c>
      <c r="C8768" s="2" t="s">
        <v>39</v>
      </c>
      <c r="D8768" s="2" t="s">
        <v>39</v>
      </c>
      <c r="E8768" s="3">
        <v>44226</v>
      </c>
      <c r="F8768" s="2">
        <v>2227</v>
      </c>
      <c r="G8768" s="2">
        <v>90</v>
      </c>
      <c r="H8768" s="2">
        <v>4744</v>
      </c>
      <c r="I8768" s="2">
        <v>124852</v>
      </c>
      <c r="J8768" s="2">
        <v>19465</v>
      </c>
      <c r="K8768" s="2">
        <v>241329</v>
      </c>
      <c r="L8768" s="2">
        <v>22270</v>
      </c>
      <c r="M8768" s="2">
        <v>17031</v>
      </c>
      <c r="N8768" s="2">
        <v>1380000000</v>
      </c>
    </row>
    <row r="8769" spans="1:14" x14ac:dyDescent="0.3">
      <c r="A8769" s="2" t="s">
        <v>8840</v>
      </c>
      <c r="B8769" s="2" t="s">
        <v>22</v>
      </c>
      <c r="C8769" s="2" t="s">
        <v>39</v>
      </c>
      <c r="D8769" s="2" t="s">
        <v>39</v>
      </c>
      <c r="E8769" s="3">
        <v>44442</v>
      </c>
      <c r="F8769" s="2">
        <v>1432</v>
      </c>
      <c r="G8769" s="2">
        <v>20</v>
      </c>
      <c r="H8769" s="2">
        <v>4111</v>
      </c>
      <c r="I8769" s="2">
        <v>126284</v>
      </c>
      <c r="J8769" s="2">
        <v>19485</v>
      </c>
      <c r="K8769" s="2">
        <v>245440</v>
      </c>
      <c r="L8769" s="2">
        <v>24344</v>
      </c>
      <c r="M8769" s="2">
        <v>11325</v>
      </c>
      <c r="N8769" s="2">
        <v>1380000000</v>
      </c>
    </row>
    <row r="8770" spans="1:14" x14ac:dyDescent="0.3">
      <c r="A8770" s="2" t="s">
        <v>8841</v>
      </c>
      <c r="B8770" s="2" t="s">
        <v>15</v>
      </c>
      <c r="C8770" s="2" t="s">
        <v>29</v>
      </c>
      <c r="D8770" s="2" t="s">
        <v>102</v>
      </c>
      <c r="E8770" s="3">
        <v>43842</v>
      </c>
      <c r="F8770" s="2">
        <v>2320</v>
      </c>
      <c r="G8770" s="2">
        <v>147</v>
      </c>
      <c r="H8770" s="2">
        <v>1398</v>
      </c>
      <c r="I8770" s="2">
        <v>128604</v>
      </c>
      <c r="J8770" s="2">
        <v>19632</v>
      </c>
      <c r="K8770" s="2">
        <v>246838</v>
      </c>
      <c r="L8770" s="2">
        <v>41760</v>
      </c>
      <c r="M8770" s="2">
        <v>17573</v>
      </c>
      <c r="N8770" s="2">
        <v>83000000</v>
      </c>
    </row>
    <row r="8771" spans="1:14" x14ac:dyDescent="0.3">
      <c r="A8771" s="2" t="s">
        <v>8842</v>
      </c>
      <c r="B8771" s="2" t="s">
        <v>18</v>
      </c>
      <c r="C8771" s="2" t="s">
        <v>26</v>
      </c>
      <c r="D8771" s="2" t="s">
        <v>136</v>
      </c>
      <c r="E8771" s="3">
        <v>44067</v>
      </c>
      <c r="F8771" s="2">
        <v>1776</v>
      </c>
      <c r="G8771" s="2">
        <v>120</v>
      </c>
      <c r="H8771" s="2">
        <v>363</v>
      </c>
      <c r="I8771" s="2">
        <v>130380</v>
      </c>
      <c r="J8771" s="2">
        <v>19752</v>
      </c>
      <c r="K8771" s="2">
        <v>247201</v>
      </c>
      <c r="L8771" s="2">
        <v>10656</v>
      </c>
      <c r="M8771" s="2">
        <v>18178</v>
      </c>
      <c r="N8771" s="2">
        <v>213000000</v>
      </c>
    </row>
    <row r="8772" spans="1:14" x14ac:dyDescent="0.3">
      <c r="A8772" s="2" t="s">
        <v>8843</v>
      </c>
      <c r="B8772" s="2" t="s">
        <v>22</v>
      </c>
      <c r="C8772" s="2" t="s">
        <v>51</v>
      </c>
      <c r="D8772" s="2" t="s">
        <v>52</v>
      </c>
      <c r="E8772" s="3">
        <v>44229</v>
      </c>
      <c r="F8772" s="2">
        <v>698</v>
      </c>
      <c r="G8772" s="2">
        <v>131</v>
      </c>
      <c r="H8772" s="2">
        <v>743</v>
      </c>
      <c r="I8772" s="2">
        <v>131078</v>
      </c>
      <c r="J8772" s="2">
        <v>19883</v>
      </c>
      <c r="K8772" s="2">
        <v>247944</v>
      </c>
      <c r="L8772" s="2">
        <v>11866</v>
      </c>
      <c r="M8772" s="2">
        <v>5430</v>
      </c>
      <c r="N8772" s="2">
        <v>1380000000</v>
      </c>
    </row>
    <row r="8773" spans="1:14" x14ac:dyDescent="0.3">
      <c r="A8773" s="2" t="s">
        <v>8844</v>
      </c>
      <c r="B8773" s="2" t="s">
        <v>41</v>
      </c>
      <c r="C8773" s="2" t="s">
        <v>75</v>
      </c>
      <c r="D8773" s="2" t="s">
        <v>76</v>
      </c>
      <c r="E8773" s="3">
        <v>44237</v>
      </c>
      <c r="F8773" s="2">
        <v>2968</v>
      </c>
      <c r="G8773" s="2">
        <v>146</v>
      </c>
      <c r="H8773" s="2">
        <v>3469</v>
      </c>
      <c r="I8773" s="2">
        <v>134046</v>
      </c>
      <c r="J8773" s="2">
        <v>20029</v>
      </c>
      <c r="K8773" s="2">
        <v>251413</v>
      </c>
      <c r="L8773" s="2">
        <v>35616</v>
      </c>
      <c r="M8773" s="2">
        <v>15764</v>
      </c>
      <c r="N8773" s="2">
        <v>331000000</v>
      </c>
    </row>
    <row r="8774" spans="1:14" x14ac:dyDescent="0.3">
      <c r="A8774" s="2" t="s">
        <v>8845</v>
      </c>
      <c r="B8774" s="2" t="s">
        <v>18</v>
      </c>
      <c r="C8774" s="2" t="s">
        <v>82</v>
      </c>
      <c r="D8774" s="2" t="s">
        <v>83</v>
      </c>
      <c r="E8774" s="3">
        <v>44310</v>
      </c>
      <c r="F8774" s="2">
        <v>621</v>
      </c>
      <c r="G8774" s="2">
        <v>28</v>
      </c>
      <c r="H8774" s="2">
        <v>2457</v>
      </c>
      <c r="I8774" s="2">
        <v>134667</v>
      </c>
      <c r="J8774" s="2">
        <v>20057</v>
      </c>
      <c r="K8774" s="2">
        <v>253870</v>
      </c>
      <c r="L8774" s="2">
        <v>3105</v>
      </c>
      <c r="M8774" s="2">
        <v>5115</v>
      </c>
      <c r="N8774" s="2">
        <v>213000000</v>
      </c>
    </row>
    <row r="8775" spans="1:14" x14ac:dyDescent="0.3">
      <c r="A8775" s="2" t="s">
        <v>8846</v>
      </c>
      <c r="B8775" s="2" t="s">
        <v>35</v>
      </c>
      <c r="C8775" s="2" t="s">
        <v>62</v>
      </c>
      <c r="D8775" s="2" t="s">
        <v>63</v>
      </c>
      <c r="E8775" s="3">
        <v>44477</v>
      </c>
      <c r="F8775" s="2">
        <v>2587</v>
      </c>
      <c r="G8775" s="2">
        <v>70</v>
      </c>
      <c r="H8775" s="2">
        <v>3684</v>
      </c>
      <c r="I8775" s="2">
        <v>137254</v>
      </c>
      <c r="J8775" s="2">
        <v>20127</v>
      </c>
      <c r="K8775" s="2">
        <v>257554</v>
      </c>
      <c r="L8775" s="2">
        <v>23283</v>
      </c>
      <c r="M8775" s="2">
        <v>13611</v>
      </c>
      <c r="N8775" s="2">
        <v>68000000</v>
      </c>
    </row>
    <row r="8776" spans="1:14" x14ac:dyDescent="0.3">
      <c r="A8776" s="2" t="s">
        <v>8847</v>
      </c>
      <c r="B8776" s="2" t="s">
        <v>35</v>
      </c>
      <c r="C8776" s="2" t="s">
        <v>54</v>
      </c>
      <c r="D8776" s="2" t="s">
        <v>60</v>
      </c>
      <c r="E8776" s="3">
        <v>44052</v>
      </c>
      <c r="F8776" s="2">
        <v>459</v>
      </c>
      <c r="G8776" s="2">
        <v>63</v>
      </c>
      <c r="H8776" s="2">
        <v>2233</v>
      </c>
      <c r="I8776" s="2">
        <v>137713</v>
      </c>
      <c r="J8776" s="2">
        <v>20190</v>
      </c>
      <c r="K8776" s="2">
        <v>259787</v>
      </c>
      <c r="L8776" s="2">
        <v>6426</v>
      </c>
      <c r="M8776" s="2">
        <v>15274</v>
      </c>
      <c r="N8776" s="2">
        <v>68000000</v>
      </c>
    </row>
    <row r="8777" spans="1:14" x14ac:dyDescent="0.3">
      <c r="A8777" s="2" t="s">
        <v>8848</v>
      </c>
      <c r="B8777" s="2" t="s">
        <v>18</v>
      </c>
      <c r="C8777" s="2" t="s">
        <v>99</v>
      </c>
      <c r="D8777" s="2" t="s">
        <v>100</v>
      </c>
      <c r="E8777" s="3">
        <v>43986</v>
      </c>
      <c r="F8777" s="2">
        <v>1084</v>
      </c>
      <c r="G8777" s="2">
        <v>199</v>
      </c>
      <c r="H8777" s="2">
        <v>4041</v>
      </c>
      <c r="I8777" s="2">
        <v>138797</v>
      </c>
      <c r="J8777" s="2">
        <v>20389</v>
      </c>
      <c r="K8777" s="2">
        <v>263828</v>
      </c>
      <c r="L8777" s="2">
        <v>7588</v>
      </c>
      <c r="M8777" s="2">
        <v>18600</v>
      </c>
      <c r="N8777" s="2">
        <v>213000000</v>
      </c>
    </row>
    <row r="8778" spans="1:14" x14ac:dyDescent="0.3">
      <c r="A8778" s="2" t="s">
        <v>8849</v>
      </c>
      <c r="B8778" s="2" t="s">
        <v>15</v>
      </c>
      <c r="C8778" s="2" t="s">
        <v>16</v>
      </c>
      <c r="D8778" s="2" t="s">
        <v>16</v>
      </c>
      <c r="E8778" s="3">
        <v>44484</v>
      </c>
      <c r="F8778" s="2">
        <v>299</v>
      </c>
      <c r="G8778" s="2">
        <v>138</v>
      </c>
      <c r="H8778" s="2">
        <v>469</v>
      </c>
      <c r="I8778" s="2">
        <v>139096</v>
      </c>
      <c r="J8778" s="2">
        <v>20527</v>
      </c>
      <c r="K8778" s="2">
        <v>264297</v>
      </c>
      <c r="L8778" s="2">
        <v>4485</v>
      </c>
      <c r="M8778" s="2">
        <v>154</v>
      </c>
      <c r="N8778" s="2">
        <v>83000000</v>
      </c>
    </row>
    <row r="8779" spans="1:14" x14ac:dyDescent="0.3">
      <c r="A8779" s="2" t="s">
        <v>8850</v>
      </c>
      <c r="B8779" s="2" t="s">
        <v>22</v>
      </c>
      <c r="C8779" s="2" t="s">
        <v>23</v>
      </c>
      <c r="D8779" s="2" t="s">
        <v>126</v>
      </c>
      <c r="E8779" s="3">
        <v>44258</v>
      </c>
      <c r="F8779" s="2">
        <v>2544</v>
      </c>
      <c r="G8779" s="2">
        <v>32</v>
      </c>
      <c r="H8779" s="2">
        <v>311</v>
      </c>
      <c r="I8779" s="2">
        <v>141640</v>
      </c>
      <c r="J8779" s="2">
        <v>20559</v>
      </c>
      <c r="K8779" s="2">
        <v>264608</v>
      </c>
      <c r="L8779" s="2">
        <v>25440</v>
      </c>
      <c r="M8779" s="2">
        <v>1115</v>
      </c>
      <c r="N8779" s="2">
        <v>1380000000</v>
      </c>
    </row>
    <row r="8780" spans="1:14" x14ac:dyDescent="0.3">
      <c r="A8780" s="2" t="s">
        <v>8851</v>
      </c>
      <c r="B8780" s="2" t="s">
        <v>22</v>
      </c>
      <c r="C8780" s="2" t="s">
        <v>51</v>
      </c>
      <c r="D8780" s="2" t="s">
        <v>52</v>
      </c>
      <c r="E8780" s="3">
        <v>43988</v>
      </c>
      <c r="F8780" s="2">
        <v>1275</v>
      </c>
      <c r="G8780" s="2">
        <v>24</v>
      </c>
      <c r="H8780" s="2">
        <v>2847</v>
      </c>
      <c r="I8780" s="2">
        <v>142915</v>
      </c>
      <c r="J8780" s="2">
        <v>20583</v>
      </c>
      <c r="K8780" s="2">
        <v>267455</v>
      </c>
      <c r="L8780" s="2">
        <v>22950</v>
      </c>
      <c r="M8780" s="2">
        <v>12292</v>
      </c>
      <c r="N8780" s="2">
        <v>1380000000</v>
      </c>
    </row>
    <row r="8781" spans="1:14" x14ac:dyDescent="0.3">
      <c r="A8781" s="2" t="s">
        <v>8852</v>
      </c>
      <c r="B8781" s="2" t="s">
        <v>18</v>
      </c>
      <c r="C8781" s="2" t="s">
        <v>26</v>
      </c>
      <c r="D8781" s="2" t="s">
        <v>27</v>
      </c>
      <c r="E8781" s="3">
        <v>44246</v>
      </c>
      <c r="F8781" s="2">
        <v>1430</v>
      </c>
      <c r="G8781" s="2">
        <v>160</v>
      </c>
      <c r="H8781" s="2">
        <v>3149</v>
      </c>
      <c r="I8781" s="2">
        <v>144345</v>
      </c>
      <c r="J8781" s="2">
        <v>20743</v>
      </c>
      <c r="K8781" s="2">
        <v>270604</v>
      </c>
      <c r="L8781" s="2">
        <v>22880</v>
      </c>
      <c r="M8781" s="2">
        <v>12287</v>
      </c>
      <c r="N8781" s="2">
        <v>213000000</v>
      </c>
    </row>
    <row r="8782" spans="1:14" x14ac:dyDescent="0.3">
      <c r="A8782" s="2" t="s">
        <v>8853</v>
      </c>
      <c r="B8782" s="2" t="s">
        <v>41</v>
      </c>
      <c r="C8782" s="2" t="s">
        <v>71</v>
      </c>
      <c r="D8782" s="2" t="s">
        <v>91</v>
      </c>
      <c r="E8782" s="3">
        <v>44156</v>
      </c>
      <c r="F8782" s="2">
        <v>3452</v>
      </c>
      <c r="G8782" s="2">
        <v>25</v>
      </c>
      <c r="H8782" s="2">
        <v>4630</v>
      </c>
      <c r="I8782" s="2">
        <v>147797</v>
      </c>
      <c r="J8782" s="2">
        <v>20768</v>
      </c>
      <c r="K8782" s="2">
        <v>275234</v>
      </c>
      <c r="L8782" s="2">
        <v>31068</v>
      </c>
      <c r="M8782" s="2">
        <v>7358</v>
      </c>
      <c r="N8782" s="2">
        <v>331000000</v>
      </c>
    </row>
    <row r="8783" spans="1:14" x14ac:dyDescent="0.3">
      <c r="A8783" s="2" t="s">
        <v>8854</v>
      </c>
      <c r="B8783" s="2" t="s">
        <v>15</v>
      </c>
      <c r="C8783" s="2" t="s">
        <v>168</v>
      </c>
      <c r="D8783" s="2" t="s">
        <v>169</v>
      </c>
      <c r="E8783" s="3">
        <v>44201</v>
      </c>
      <c r="F8783" s="2">
        <v>2388</v>
      </c>
      <c r="G8783" s="2">
        <v>35</v>
      </c>
      <c r="H8783" s="2">
        <v>2169</v>
      </c>
      <c r="I8783" s="2">
        <v>150185</v>
      </c>
      <c r="J8783" s="2">
        <v>20803</v>
      </c>
      <c r="K8783" s="2">
        <v>277403</v>
      </c>
      <c r="L8783" s="2">
        <v>38208</v>
      </c>
      <c r="M8783" s="2">
        <v>13862</v>
      </c>
      <c r="N8783" s="2">
        <v>83000000</v>
      </c>
    </row>
    <row r="8784" spans="1:14" x14ac:dyDescent="0.3">
      <c r="A8784" s="2" t="s">
        <v>8855</v>
      </c>
      <c r="B8784" s="2" t="s">
        <v>41</v>
      </c>
      <c r="C8784" s="2" t="s">
        <v>42</v>
      </c>
      <c r="D8784" s="2" t="s">
        <v>43</v>
      </c>
      <c r="E8784" s="3">
        <v>44174</v>
      </c>
      <c r="F8784" s="2">
        <v>1821</v>
      </c>
      <c r="G8784" s="2">
        <v>10</v>
      </c>
      <c r="H8784" s="2">
        <v>4323</v>
      </c>
      <c r="I8784" s="2">
        <v>152006</v>
      </c>
      <c r="J8784" s="2">
        <v>20813</v>
      </c>
      <c r="K8784" s="2">
        <v>281726</v>
      </c>
      <c r="L8784" s="2">
        <v>29136</v>
      </c>
      <c r="M8784" s="2">
        <v>2824</v>
      </c>
      <c r="N8784" s="2">
        <v>331000000</v>
      </c>
    </row>
    <row r="8785" spans="1:14" x14ac:dyDescent="0.3">
      <c r="A8785" s="2" t="s">
        <v>8856</v>
      </c>
      <c r="B8785" s="2" t="s">
        <v>18</v>
      </c>
      <c r="C8785" s="2" t="s">
        <v>26</v>
      </c>
      <c r="D8785" s="2" t="s">
        <v>27</v>
      </c>
      <c r="E8785" s="3">
        <v>44092</v>
      </c>
      <c r="F8785" s="2">
        <v>988</v>
      </c>
      <c r="G8785" s="2">
        <v>29</v>
      </c>
      <c r="H8785" s="2">
        <v>988</v>
      </c>
      <c r="I8785" s="2">
        <v>152994</v>
      </c>
      <c r="J8785" s="2">
        <v>20842</v>
      </c>
      <c r="K8785" s="2">
        <v>282714</v>
      </c>
      <c r="L8785" s="2">
        <v>16796</v>
      </c>
      <c r="M8785" s="2">
        <v>5203</v>
      </c>
      <c r="N8785" s="2">
        <v>213000000</v>
      </c>
    </row>
    <row r="8786" spans="1:14" x14ac:dyDescent="0.3">
      <c r="A8786" s="2" t="s">
        <v>8857</v>
      </c>
      <c r="B8786" s="2" t="s">
        <v>18</v>
      </c>
      <c r="C8786" s="2" t="s">
        <v>26</v>
      </c>
      <c r="D8786" s="2" t="s">
        <v>27</v>
      </c>
      <c r="E8786" s="3">
        <v>44113</v>
      </c>
      <c r="F8786" s="2">
        <v>213</v>
      </c>
      <c r="G8786" s="2">
        <v>56</v>
      </c>
      <c r="H8786" s="2">
        <v>1431</v>
      </c>
      <c r="I8786" s="2">
        <v>153207</v>
      </c>
      <c r="J8786" s="2">
        <v>20898</v>
      </c>
      <c r="K8786" s="2">
        <v>284145</v>
      </c>
      <c r="L8786" s="2">
        <v>3621</v>
      </c>
      <c r="M8786" s="2">
        <v>19932</v>
      </c>
      <c r="N8786" s="2">
        <v>213000000</v>
      </c>
    </row>
    <row r="8787" spans="1:14" x14ac:dyDescent="0.3">
      <c r="A8787" s="2" t="s">
        <v>8858</v>
      </c>
      <c r="B8787" s="2" t="s">
        <v>41</v>
      </c>
      <c r="C8787" s="2" t="s">
        <v>42</v>
      </c>
      <c r="D8787" s="2" t="s">
        <v>158</v>
      </c>
      <c r="E8787" s="3">
        <v>44059</v>
      </c>
      <c r="F8787" s="2">
        <v>531</v>
      </c>
      <c r="G8787" s="2">
        <v>96</v>
      </c>
      <c r="H8787" s="2">
        <v>4110</v>
      </c>
      <c r="I8787" s="2">
        <v>153738</v>
      </c>
      <c r="J8787" s="2">
        <v>20994</v>
      </c>
      <c r="K8787" s="2">
        <v>288255</v>
      </c>
      <c r="L8787" s="2">
        <v>7434</v>
      </c>
      <c r="M8787" s="2">
        <v>14548</v>
      </c>
      <c r="N8787" s="2">
        <v>331000000</v>
      </c>
    </row>
    <row r="8788" spans="1:14" x14ac:dyDescent="0.3">
      <c r="A8788" s="2" t="s">
        <v>8859</v>
      </c>
      <c r="B8788" s="2" t="s">
        <v>35</v>
      </c>
      <c r="C8788" s="2" t="s">
        <v>54</v>
      </c>
      <c r="D8788" s="2" t="s">
        <v>55</v>
      </c>
      <c r="E8788" s="3">
        <v>44110</v>
      </c>
      <c r="F8788" s="2">
        <v>2917</v>
      </c>
      <c r="G8788" s="2">
        <v>137</v>
      </c>
      <c r="H8788" s="2">
        <v>213</v>
      </c>
      <c r="I8788" s="2">
        <v>156655</v>
      </c>
      <c r="J8788" s="2">
        <v>21131</v>
      </c>
      <c r="K8788" s="2">
        <v>288468</v>
      </c>
      <c r="L8788" s="2">
        <v>49589</v>
      </c>
      <c r="M8788" s="2">
        <v>6614</v>
      </c>
      <c r="N8788" s="2">
        <v>68000000</v>
      </c>
    </row>
    <row r="8789" spans="1:14" x14ac:dyDescent="0.3">
      <c r="A8789" s="2" t="s">
        <v>8860</v>
      </c>
      <c r="B8789" s="2" t="s">
        <v>18</v>
      </c>
      <c r="C8789" s="2" t="s">
        <v>99</v>
      </c>
      <c r="D8789" s="2" t="s">
        <v>100</v>
      </c>
      <c r="E8789" s="3">
        <v>44120</v>
      </c>
      <c r="F8789" s="2">
        <v>3619</v>
      </c>
      <c r="G8789" s="2">
        <v>24</v>
      </c>
      <c r="H8789" s="2">
        <v>4698</v>
      </c>
      <c r="I8789" s="2">
        <v>160274</v>
      </c>
      <c r="J8789" s="2">
        <v>21155</v>
      </c>
      <c r="K8789" s="2">
        <v>293166</v>
      </c>
      <c r="L8789" s="2">
        <v>61523</v>
      </c>
      <c r="M8789" s="2">
        <v>12508</v>
      </c>
      <c r="N8789" s="2">
        <v>213000000</v>
      </c>
    </row>
    <row r="8790" spans="1:14" x14ac:dyDescent="0.3">
      <c r="A8790" s="2" t="s">
        <v>8861</v>
      </c>
      <c r="B8790" s="2" t="s">
        <v>15</v>
      </c>
      <c r="C8790" s="2" t="s">
        <v>85</v>
      </c>
      <c r="D8790" s="2" t="s">
        <v>85</v>
      </c>
      <c r="E8790" s="3">
        <v>44510</v>
      </c>
      <c r="F8790" s="2">
        <v>1984</v>
      </c>
      <c r="G8790" s="2">
        <v>95</v>
      </c>
      <c r="H8790" s="2">
        <v>4147</v>
      </c>
      <c r="I8790" s="2">
        <v>162258</v>
      </c>
      <c r="J8790" s="2">
        <v>21250</v>
      </c>
      <c r="K8790" s="2">
        <v>297313</v>
      </c>
      <c r="L8790" s="2">
        <v>35712</v>
      </c>
      <c r="M8790" s="2">
        <v>7888</v>
      </c>
      <c r="N8790" s="2">
        <v>83000000</v>
      </c>
    </row>
    <row r="8791" spans="1:14" x14ac:dyDescent="0.3">
      <c r="A8791" s="2" t="s">
        <v>8862</v>
      </c>
      <c r="B8791" s="2" t="s">
        <v>41</v>
      </c>
      <c r="C8791" s="2" t="s">
        <v>71</v>
      </c>
      <c r="D8791" s="2" t="s">
        <v>72</v>
      </c>
      <c r="E8791" s="3">
        <v>43877</v>
      </c>
      <c r="F8791" s="2">
        <v>2258</v>
      </c>
      <c r="G8791" s="2">
        <v>195</v>
      </c>
      <c r="H8791" s="2">
        <v>4152</v>
      </c>
      <c r="I8791" s="2">
        <v>164516</v>
      </c>
      <c r="J8791" s="2">
        <v>21445</v>
      </c>
      <c r="K8791" s="2">
        <v>301465</v>
      </c>
      <c r="L8791" s="2">
        <v>18064</v>
      </c>
      <c r="M8791" s="2">
        <v>17559</v>
      </c>
      <c r="N8791" s="2">
        <v>331000000</v>
      </c>
    </row>
    <row r="8792" spans="1:14" x14ac:dyDescent="0.3">
      <c r="A8792" s="2" t="s">
        <v>8863</v>
      </c>
      <c r="B8792" s="2" t="s">
        <v>35</v>
      </c>
      <c r="C8792" s="2" t="s">
        <v>87</v>
      </c>
      <c r="D8792" s="2" t="s">
        <v>88</v>
      </c>
      <c r="E8792" s="3">
        <v>44545</v>
      </c>
      <c r="F8792" s="2">
        <v>2218</v>
      </c>
      <c r="G8792" s="2">
        <v>56</v>
      </c>
      <c r="H8792" s="2">
        <v>1312</v>
      </c>
      <c r="I8792" s="2">
        <v>166734</v>
      </c>
      <c r="J8792" s="2">
        <v>21501</v>
      </c>
      <c r="K8792" s="2">
        <v>302777</v>
      </c>
      <c r="L8792" s="2">
        <v>15526</v>
      </c>
      <c r="M8792" s="2">
        <v>18466</v>
      </c>
      <c r="N8792" s="2">
        <v>68000000</v>
      </c>
    </row>
    <row r="8793" spans="1:14" x14ac:dyDescent="0.3">
      <c r="A8793" s="2" t="s">
        <v>8864</v>
      </c>
      <c r="B8793" s="2" t="s">
        <v>41</v>
      </c>
      <c r="C8793" s="2" t="s">
        <v>71</v>
      </c>
      <c r="D8793" s="2" t="s">
        <v>72</v>
      </c>
      <c r="E8793" s="3">
        <v>44044</v>
      </c>
      <c r="F8793" s="2">
        <v>4633</v>
      </c>
      <c r="G8793" s="2">
        <v>122</v>
      </c>
      <c r="H8793" s="2">
        <v>3220</v>
      </c>
      <c r="I8793" s="2">
        <v>171367</v>
      </c>
      <c r="J8793" s="2">
        <v>21623</v>
      </c>
      <c r="K8793" s="2">
        <v>305997</v>
      </c>
      <c r="L8793" s="2">
        <v>23165</v>
      </c>
      <c r="M8793" s="2">
        <v>14396</v>
      </c>
      <c r="N8793" s="2">
        <v>331000000</v>
      </c>
    </row>
    <row r="8794" spans="1:14" x14ac:dyDescent="0.3">
      <c r="A8794" s="2" t="s">
        <v>8865</v>
      </c>
      <c r="B8794" s="2" t="s">
        <v>35</v>
      </c>
      <c r="C8794" s="2" t="s">
        <v>54</v>
      </c>
      <c r="D8794" s="2" t="s">
        <v>60</v>
      </c>
      <c r="E8794" s="3">
        <v>43854</v>
      </c>
      <c r="F8794" s="2">
        <v>4771</v>
      </c>
      <c r="G8794" s="2">
        <v>33</v>
      </c>
      <c r="H8794" s="2">
        <v>2455</v>
      </c>
      <c r="I8794" s="2">
        <v>176138</v>
      </c>
      <c r="J8794" s="2">
        <v>21656</v>
      </c>
      <c r="K8794" s="2">
        <v>308452</v>
      </c>
      <c r="L8794" s="2">
        <v>57252</v>
      </c>
      <c r="M8794" s="2">
        <v>13587</v>
      </c>
      <c r="N8794" s="2">
        <v>68000000</v>
      </c>
    </row>
    <row r="8795" spans="1:14" x14ac:dyDescent="0.3">
      <c r="A8795" s="2" t="s">
        <v>8866</v>
      </c>
      <c r="B8795" s="2" t="s">
        <v>35</v>
      </c>
      <c r="C8795" s="2" t="s">
        <v>36</v>
      </c>
      <c r="D8795" s="2" t="s">
        <v>93</v>
      </c>
      <c r="E8795" s="3">
        <v>44151</v>
      </c>
      <c r="F8795" s="2">
        <v>4485</v>
      </c>
      <c r="G8795" s="2">
        <v>85</v>
      </c>
      <c r="H8795" s="2">
        <v>4627</v>
      </c>
      <c r="I8795" s="2">
        <v>180623</v>
      </c>
      <c r="J8795" s="2">
        <v>21741</v>
      </c>
      <c r="K8795" s="2">
        <v>313079</v>
      </c>
      <c r="L8795" s="2">
        <v>67275</v>
      </c>
      <c r="M8795" s="2">
        <v>4921</v>
      </c>
      <c r="N8795" s="2">
        <v>68000000</v>
      </c>
    </row>
    <row r="8796" spans="1:14" x14ac:dyDescent="0.3">
      <c r="A8796" s="2" t="s">
        <v>8867</v>
      </c>
      <c r="B8796" s="2" t="s">
        <v>15</v>
      </c>
      <c r="C8796" s="2" t="s">
        <v>85</v>
      </c>
      <c r="D8796" s="2" t="s">
        <v>85</v>
      </c>
      <c r="E8796" s="3">
        <v>44104</v>
      </c>
      <c r="F8796" s="2">
        <v>2109</v>
      </c>
      <c r="G8796" s="2">
        <v>53</v>
      </c>
      <c r="H8796" s="2">
        <v>3440</v>
      </c>
      <c r="I8796" s="2">
        <v>182732</v>
      </c>
      <c r="J8796" s="2">
        <v>21794</v>
      </c>
      <c r="K8796" s="2">
        <v>316519</v>
      </c>
      <c r="L8796" s="2">
        <v>18981</v>
      </c>
      <c r="M8796" s="2">
        <v>9150</v>
      </c>
      <c r="N8796" s="2">
        <v>83000000</v>
      </c>
    </row>
    <row r="8797" spans="1:14" x14ac:dyDescent="0.3">
      <c r="A8797" s="2" t="s">
        <v>8868</v>
      </c>
      <c r="B8797" s="2" t="s">
        <v>18</v>
      </c>
      <c r="C8797" s="2" t="s">
        <v>19</v>
      </c>
      <c r="D8797" s="2" t="s">
        <v>115</v>
      </c>
      <c r="E8797" s="3">
        <v>44386</v>
      </c>
      <c r="F8797" s="2">
        <v>3060</v>
      </c>
      <c r="G8797" s="2">
        <v>50</v>
      </c>
      <c r="H8797" s="2">
        <v>2404</v>
      </c>
      <c r="I8797" s="2">
        <v>185792</v>
      </c>
      <c r="J8797" s="2">
        <v>21844</v>
      </c>
      <c r="K8797" s="2">
        <v>318923</v>
      </c>
      <c r="L8797" s="2">
        <v>36720</v>
      </c>
      <c r="M8797" s="2">
        <v>6858</v>
      </c>
      <c r="N8797" s="2">
        <v>213000000</v>
      </c>
    </row>
    <row r="8798" spans="1:14" x14ac:dyDescent="0.3">
      <c r="A8798" s="2" t="s">
        <v>8869</v>
      </c>
      <c r="B8798" s="2" t="s">
        <v>35</v>
      </c>
      <c r="C8798" s="2" t="s">
        <v>54</v>
      </c>
      <c r="D8798" s="2" t="s">
        <v>55</v>
      </c>
      <c r="E8798" s="3">
        <v>44143</v>
      </c>
      <c r="F8798" s="2">
        <v>1608</v>
      </c>
      <c r="G8798" s="2">
        <v>5</v>
      </c>
      <c r="H8798" s="2">
        <v>699</v>
      </c>
      <c r="I8798" s="2">
        <v>187400</v>
      </c>
      <c r="J8798" s="2">
        <v>21849</v>
      </c>
      <c r="K8798" s="2">
        <v>319622</v>
      </c>
      <c r="L8798" s="2">
        <v>20904</v>
      </c>
      <c r="M8798" s="2">
        <v>3293</v>
      </c>
      <c r="N8798" s="2">
        <v>68000000</v>
      </c>
    </row>
    <row r="8799" spans="1:14" x14ac:dyDescent="0.3">
      <c r="A8799" s="2" t="s">
        <v>8870</v>
      </c>
      <c r="B8799" s="2" t="s">
        <v>18</v>
      </c>
      <c r="C8799" s="2" t="s">
        <v>26</v>
      </c>
      <c r="D8799" s="2" t="s">
        <v>136</v>
      </c>
      <c r="E8799" s="3">
        <v>44193</v>
      </c>
      <c r="F8799" s="2">
        <v>2524</v>
      </c>
      <c r="G8799" s="2">
        <v>186</v>
      </c>
      <c r="H8799" s="2">
        <v>1566</v>
      </c>
      <c r="I8799" s="2">
        <v>189924</v>
      </c>
      <c r="J8799" s="2">
        <v>22035</v>
      </c>
      <c r="K8799" s="2">
        <v>321188</v>
      </c>
      <c r="L8799" s="2">
        <v>42908</v>
      </c>
      <c r="M8799" s="2">
        <v>8891</v>
      </c>
      <c r="N8799" s="2">
        <v>213000000</v>
      </c>
    </row>
    <row r="8800" spans="1:14" x14ac:dyDescent="0.3">
      <c r="A8800" s="2" t="s">
        <v>8871</v>
      </c>
      <c r="B8800" s="2" t="s">
        <v>15</v>
      </c>
      <c r="C8800" s="2" t="s">
        <v>85</v>
      </c>
      <c r="D8800" s="2" t="s">
        <v>85</v>
      </c>
      <c r="E8800" s="3">
        <v>44498</v>
      </c>
      <c r="F8800" s="2">
        <v>4415</v>
      </c>
      <c r="G8800" s="2">
        <v>53</v>
      </c>
      <c r="H8800" s="2">
        <v>4769</v>
      </c>
      <c r="I8800" s="2">
        <v>194339</v>
      </c>
      <c r="J8800" s="2">
        <v>22088</v>
      </c>
      <c r="K8800" s="2">
        <v>325957</v>
      </c>
      <c r="L8800" s="2">
        <v>52980</v>
      </c>
      <c r="M8800" s="2">
        <v>1623</v>
      </c>
      <c r="N8800" s="2">
        <v>83000000</v>
      </c>
    </row>
    <row r="8801" spans="1:14" x14ac:dyDescent="0.3">
      <c r="A8801" s="2" t="s">
        <v>8872</v>
      </c>
      <c r="B8801" s="2" t="s">
        <v>18</v>
      </c>
      <c r="C8801" s="2" t="s">
        <v>26</v>
      </c>
      <c r="D8801" s="2" t="s">
        <v>27</v>
      </c>
      <c r="E8801" s="3">
        <v>44210</v>
      </c>
      <c r="F8801" s="2">
        <v>689</v>
      </c>
      <c r="G8801" s="2">
        <v>16</v>
      </c>
      <c r="H8801" s="2">
        <v>1309</v>
      </c>
      <c r="I8801" s="2">
        <v>195028</v>
      </c>
      <c r="J8801" s="2">
        <v>22104</v>
      </c>
      <c r="K8801" s="2">
        <v>327266</v>
      </c>
      <c r="L8801" s="2">
        <v>6890</v>
      </c>
      <c r="M8801" s="2">
        <v>4236</v>
      </c>
      <c r="N8801" s="2">
        <v>213000000</v>
      </c>
    </row>
    <row r="8802" spans="1:14" x14ac:dyDescent="0.3">
      <c r="A8802" s="2" t="s">
        <v>8873</v>
      </c>
      <c r="B8802" s="2" t="s">
        <v>22</v>
      </c>
      <c r="C8802" s="2" t="s">
        <v>51</v>
      </c>
      <c r="D8802" s="2" t="s">
        <v>111</v>
      </c>
      <c r="E8802" s="3">
        <v>44541</v>
      </c>
      <c r="F8802" s="2">
        <v>2099</v>
      </c>
      <c r="G8802" s="2">
        <v>153</v>
      </c>
      <c r="H8802" s="2">
        <v>4612</v>
      </c>
      <c r="I8802" s="2">
        <v>197127</v>
      </c>
      <c r="J8802" s="2">
        <v>22257</v>
      </c>
      <c r="K8802" s="2">
        <v>331878</v>
      </c>
      <c r="L8802" s="2">
        <v>29386</v>
      </c>
      <c r="M8802" s="2">
        <v>2550</v>
      </c>
      <c r="N8802" s="2">
        <v>1380000000</v>
      </c>
    </row>
    <row r="8803" spans="1:14" x14ac:dyDescent="0.3">
      <c r="A8803" s="2" t="s">
        <v>8874</v>
      </c>
      <c r="B8803" s="2" t="s">
        <v>35</v>
      </c>
      <c r="C8803" s="2" t="s">
        <v>87</v>
      </c>
      <c r="D8803" s="2" t="s">
        <v>120</v>
      </c>
      <c r="E8803" s="3">
        <v>44504</v>
      </c>
      <c r="F8803" s="2">
        <v>4752</v>
      </c>
      <c r="G8803" s="2">
        <v>87</v>
      </c>
      <c r="H8803" s="2">
        <v>680</v>
      </c>
      <c r="I8803" s="2">
        <v>201879</v>
      </c>
      <c r="J8803" s="2">
        <v>22344</v>
      </c>
      <c r="K8803" s="2">
        <v>332558</v>
      </c>
      <c r="L8803" s="2">
        <v>57024</v>
      </c>
      <c r="M8803" s="2">
        <v>10609</v>
      </c>
      <c r="N8803" s="2">
        <v>68000000</v>
      </c>
    </row>
    <row r="8804" spans="1:14" x14ac:dyDescent="0.3">
      <c r="A8804" s="2" t="s">
        <v>8875</v>
      </c>
      <c r="B8804" s="2" t="s">
        <v>15</v>
      </c>
      <c r="C8804" s="2" t="s">
        <v>168</v>
      </c>
      <c r="D8804" s="2" t="s">
        <v>169</v>
      </c>
      <c r="E8804" s="3">
        <v>44300</v>
      </c>
      <c r="F8804" s="2">
        <v>4923</v>
      </c>
      <c r="G8804" s="2">
        <v>136</v>
      </c>
      <c r="H8804" s="2">
        <v>1708</v>
      </c>
      <c r="I8804" s="2">
        <v>206802</v>
      </c>
      <c r="J8804" s="2">
        <v>22480</v>
      </c>
      <c r="K8804" s="2">
        <v>334266</v>
      </c>
      <c r="L8804" s="2">
        <v>44307</v>
      </c>
      <c r="M8804" s="2">
        <v>1292</v>
      </c>
      <c r="N8804" s="2">
        <v>83000000</v>
      </c>
    </row>
    <row r="8805" spans="1:14" x14ac:dyDescent="0.3">
      <c r="A8805" s="2" t="s">
        <v>8876</v>
      </c>
      <c r="B8805" s="2" t="s">
        <v>41</v>
      </c>
      <c r="C8805" s="2" t="s">
        <v>71</v>
      </c>
      <c r="D8805" s="2" t="s">
        <v>91</v>
      </c>
      <c r="E8805" s="3">
        <v>44505</v>
      </c>
      <c r="F8805" s="2">
        <v>1100</v>
      </c>
      <c r="G8805" s="2">
        <v>1</v>
      </c>
      <c r="H8805" s="2">
        <v>4822</v>
      </c>
      <c r="I8805" s="2">
        <v>207902</v>
      </c>
      <c r="J8805" s="2">
        <v>22481</v>
      </c>
      <c r="K8805" s="2">
        <v>339088</v>
      </c>
      <c r="L8805" s="2">
        <v>14300</v>
      </c>
      <c r="M8805" s="2">
        <v>8071</v>
      </c>
      <c r="N8805" s="2">
        <v>331000000</v>
      </c>
    </row>
    <row r="8806" spans="1:14" x14ac:dyDescent="0.3">
      <c r="A8806" s="2" t="s">
        <v>8877</v>
      </c>
      <c r="B8806" s="2" t="s">
        <v>15</v>
      </c>
      <c r="C8806" s="2" t="s">
        <v>168</v>
      </c>
      <c r="D8806" s="2" t="s">
        <v>169</v>
      </c>
      <c r="E8806" s="3">
        <v>43946</v>
      </c>
      <c r="F8806" s="2">
        <v>118</v>
      </c>
      <c r="G8806" s="2">
        <v>19</v>
      </c>
      <c r="H8806" s="2">
        <v>3900</v>
      </c>
      <c r="I8806" s="2">
        <v>208020</v>
      </c>
      <c r="J8806" s="2">
        <v>22500</v>
      </c>
      <c r="K8806" s="2">
        <v>342988</v>
      </c>
      <c r="L8806" s="2">
        <v>1180</v>
      </c>
      <c r="M8806" s="2">
        <v>1553</v>
      </c>
      <c r="N8806" s="2">
        <v>83000000</v>
      </c>
    </row>
    <row r="8807" spans="1:14" x14ac:dyDescent="0.3">
      <c r="A8807" s="2" t="s">
        <v>8878</v>
      </c>
      <c r="B8807" s="2" t="s">
        <v>35</v>
      </c>
      <c r="C8807" s="2" t="s">
        <v>87</v>
      </c>
      <c r="D8807" s="2" t="s">
        <v>120</v>
      </c>
      <c r="E8807" s="3">
        <v>44435</v>
      </c>
      <c r="F8807" s="2">
        <v>2768</v>
      </c>
      <c r="G8807" s="2">
        <v>90</v>
      </c>
      <c r="H8807" s="2">
        <v>2164</v>
      </c>
      <c r="I8807" s="2">
        <v>210788</v>
      </c>
      <c r="J8807" s="2">
        <v>22590</v>
      </c>
      <c r="K8807" s="2">
        <v>345152</v>
      </c>
      <c r="L8807" s="2">
        <v>16608</v>
      </c>
      <c r="M8807" s="2">
        <v>4769</v>
      </c>
      <c r="N8807" s="2">
        <v>68000000</v>
      </c>
    </row>
    <row r="8808" spans="1:14" x14ac:dyDescent="0.3">
      <c r="A8808" s="2" t="s">
        <v>8879</v>
      </c>
      <c r="B8808" s="2" t="s">
        <v>15</v>
      </c>
      <c r="C8808" s="2" t="s">
        <v>85</v>
      </c>
      <c r="D8808" s="2" t="s">
        <v>85</v>
      </c>
      <c r="E8808" s="3">
        <v>43872</v>
      </c>
      <c r="F8808" s="2">
        <v>505</v>
      </c>
      <c r="G8808" s="2">
        <v>5</v>
      </c>
      <c r="H8808" s="2">
        <v>4364</v>
      </c>
      <c r="I8808" s="2">
        <v>211293</v>
      </c>
      <c r="J8808" s="2">
        <v>22595</v>
      </c>
      <c r="K8808" s="2">
        <v>349516</v>
      </c>
      <c r="L8808" s="2">
        <v>5555</v>
      </c>
      <c r="M8808" s="2">
        <v>3729</v>
      </c>
      <c r="N8808" s="2">
        <v>83000000</v>
      </c>
    </row>
    <row r="8809" spans="1:14" x14ac:dyDescent="0.3">
      <c r="A8809" s="2" t="s">
        <v>8880</v>
      </c>
      <c r="B8809" s="2" t="s">
        <v>41</v>
      </c>
      <c r="C8809" s="2" t="s">
        <v>42</v>
      </c>
      <c r="D8809" s="2" t="s">
        <v>158</v>
      </c>
      <c r="E8809" s="3">
        <v>44209</v>
      </c>
      <c r="F8809" s="2">
        <v>2200</v>
      </c>
      <c r="G8809" s="2">
        <v>118</v>
      </c>
      <c r="H8809" s="2">
        <v>1787</v>
      </c>
      <c r="I8809" s="2">
        <v>213493</v>
      </c>
      <c r="J8809" s="2">
        <v>22713</v>
      </c>
      <c r="K8809" s="2">
        <v>351303</v>
      </c>
      <c r="L8809" s="2">
        <v>39600</v>
      </c>
      <c r="M8809" s="2">
        <v>9272</v>
      </c>
      <c r="N8809" s="2">
        <v>331000000</v>
      </c>
    </row>
    <row r="8810" spans="1:14" x14ac:dyDescent="0.3">
      <c r="A8810" s="2" t="s">
        <v>8881</v>
      </c>
      <c r="B8810" s="2" t="s">
        <v>22</v>
      </c>
      <c r="C8810" s="2" t="s">
        <v>32</v>
      </c>
      <c r="D8810" s="2" t="s">
        <v>33</v>
      </c>
      <c r="E8810" s="3">
        <v>44552</v>
      </c>
      <c r="F8810" s="2">
        <v>1041</v>
      </c>
      <c r="G8810" s="2">
        <v>78</v>
      </c>
      <c r="H8810" s="2">
        <v>717</v>
      </c>
      <c r="I8810" s="2">
        <v>214534</v>
      </c>
      <c r="J8810" s="2">
        <v>22791</v>
      </c>
      <c r="K8810" s="2">
        <v>352020</v>
      </c>
      <c r="L8810" s="2">
        <v>5205</v>
      </c>
      <c r="M8810" s="2">
        <v>12667</v>
      </c>
      <c r="N8810" s="2">
        <v>1380000000</v>
      </c>
    </row>
    <row r="8811" spans="1:14" x14ac:dyDescent="0.3">
      <c r="A8811" s="2" t="s">
        <v>8882</v>
      </c>
      <c r="B8811" s="2" t="s">
        <v>35</v>
      </c>
      <c r="C8811" s="2" t="s">
        <v>54</v>
      </c>
      <c r="D8811" s="2" t="s">
        <v>60</v>
      </c>
      <c r="E8811" s="3">
        <v>44036</v>
      </c>
      <c r="F8811" s="2">
        <v>3135</v>
      </c>
      <c r="G8811" s="2">
        <v>54</v>
      </c>
      <c r="H8811" s="2">
        <v>720</v>
      </c>
      <c r="I8811" s="2">
        <v>217669</v>
      </c>
      <c r="J8811" s="2">
        <v>22845</v>
      </c>
      <c r="K8811" s="2">
        <v>352740</v>
      </c>
      <c r="L8811" s="2">
        <v>43890</v>
      </c>
      <c r="M8811" s="2">
        <v>4977</v>
      </c>
      <c r="N8811" s="2">
        <v>68000000</v>
      </c>
    </row>
    <row r="8812" spans="1:14" x14ac:dyDescent="0.3">
      <c r="A8812" s="2" t="s">
        <v>8883</v>
      </c>
      <c r="B8812" s="2" t="s">
        <v>35</v>
      </c>
      <c r="C8812" s="2" t="s">
        <v>87</v>
      </c>
      <c r="D8812" s="2" t="s">
        <v>120</v>
      </c>
      <c r="E8812" s="3">
        <v>44296</v>
      </c>
      <c r="F8812" s="2">
        <v>496</v>
      </c>
      <c r="G8812" s="2">
        <v>47</v>
      </c>
      <c r="H8812" s="2">
        <v>3234</v>
      </c>
      <c r="I8812" s="2">
        <v>218165</v>
      </c>
      <c r="J8812" s="2">
        <v>22892</v>
      </c>
      <c r="K8812" s="2">
        <v>355974</v>
      </c>
      <c r="L8812" s="2">
        <v>7936</v>
      </c>
      <c r="M8812" s="2">
        <v>16974</v>
      </c>
      <c r="N8812" s="2">
        <v>68000000</v>
      </c>
    </row>
    <row r="8813" spans="1:14" x14ac:dyDescent="0.3">
      <c r="A8813" s="2" t="s">
        <v>8884</v>
      </c>
      <c r="B8813" s="2" t="s">
        <v>15</v>
      </c>
      <c r="C8813" s="2" t="s">
        <v>16</v>
      </c>
      <c r="D8813" s="2" t="s">
        <v>16</v>
      </c>
      <c r="E8813" s="3">
        <v>44110</v>
      </c>
      <c r="F8813" s="2">
        <v>4174</v>
      </c>
      <c r="G8813" s="2">
        <v>57</v>
      </c>
      <c r="H8813" s="2">
        <v>3857</v>
      </c>
      <c r="I8813" s="2">
        <v>222339</v>
      </c>
      <c r="J8813" s="2">
        <v>22949</v>
      </c>
      <c r="K8813" s="2">
        <v>359831</v>
      </c>
      <c r="L8813" s="2">
        <v>79306</v>
      </c>
      <c r="M8813" s="2">
        <v>12950</v>
      </c>
      <c r="N8813" s="2">
        <v>83000000</v>
      </c>
    </row>
    <row r="8814" spans="1:14" x14ac:dyDescent="0.3">
      <c r="A8814" s="2" t="s">
        <v>8885</v>
      </c>
      <c r="B8814" s="2" t="s">
        <v>18</v>
      </c>
      <c r="C8814" s="2" t="s">
        <v>99</v>
      </c>
      <c r="D8814" s="2" t="s">
        <v>100</v>
      </c>
      <c r="E8814" s="3">
        <v>44478</v>
      </c>
      <c r="F8814" s="2">
        <v>58</v>
      </c>
      <c r="G8814" s="2">
        <v>169</v>
      </c>
      <c r="H8814" s="2">
        <v>2187</v>
      </c>
      <c r="I8814" s="2">
        <v>222397</v>
      </c>
      <c r="J8814" s="2">
        <v>23118</v>
      </c>
      <c r="K8814" s="2">
        <v>362018</v>
      </c>
      <c r="L8814" s="2">
        <v>1102</v>
      </c>
      <c r="M8814" s="2">
        <v>3778</v>
      </c>
      <c r="N8814" s="2">
        <v>213000000</v>
      </c>
    </row>
    <row r="8815" spans="1:14" x14ac:dyDescent="0.3">
      <c r="A8815" s="2" t="s">
        <v>8886</v>
      </c>
      <c r="B8815" s="2" t="s">
        <v>18</v>
      </c>
      <c r="C8815" s="2" t="s">
        <v>19</v>
      </c>
      <c r="D8815" s="2" t="s">
        <v>115</v>
      </c>
      <c r="E8815" s="3">
        <v>44448</v>
      </c>
      <c r="F8815" s="2">
        <v>3132</v>
      </c>
      <c r="G8815" s="2">
        <v>148</v>
      </c>
      <c r="H8815" s="2">
        <v>3958</v>
      </c>
      <c r="I8815" s="2">
        <v>225529</v>
      </c>
      <c r="J8815" s="2">
        <v>23266</v>
      </c>
      <c r="K8815" s="2">
        <v>365976</v>
      </c>
      <c r="L8815" s="2">
        <v>15660</v>
      </c>
      <c r="M8815" s="2">
        <v>16072</v>
      </c>
      <c r="N8815" s="2">
        <v>213000000</v>
      </c>
    </row>
    <row r="8816" spans="1:14" x14ac:dyDescent="0.3">
      <c r="A8816" s="2" t="s">
        <v>8887</v>
      </c>
      <c r="B8816" s="2" t="s">
        <v>41</v>
      </c>
      <c r="C8816" s="2" t="s">
        <v>71</v>
      </c>
      <c r="D8816" s="2" t="s">
        <v>91</v>
      </c>
      <c r="E8816" s="3">
        <v>43948</v>
      </c>
      <c r="F8816" s="2">
        <v>3538</v>
      </c>
      <c r="G8816" s="2">
        <v>5</v>
      </c>
      <c r="H8816" s="2">
        <v>3752</v>
      </c>
      <c r="I8816" s="2">
        <v>229067</v>
      </c>
      <c r="J8816" s="2">
        <v>23271</v>
      </c>
      <c r="K8816" s="2">
        <v>369728</v>
      </c>
      <c r="L8816" s="2">
        <v>56608</v>
      </c>
      <c r="M8816" s="2">
        <v>4373</v>
      </c>
      <c r="N8816" s="2">
        <v>331000000</v>
      </c>
    </row>
    <row r="8817" spans="1:14" x14ac:dyDescent="0.3">
      <c r="A8817" s="2" t="s">
        <v>8888</v>
      </c>
      <c r="B8817" s="2" t="s">
        <v>22</v>
      </c>
      <c r="C8817" s="2" t="s">
        <v>51</v>
      </c>
      <c r="D8817" s="2" t="s">
        <v>111</v>
      </c>
      <c r="E8817" s="3">
        <v>44067</v>
      </c>
      <c r="F8817" s="2">
        <v>1653</v>
      </c>
      <c r="G8817" s="2">
        <v>29</v>
      </c>
      <c r="H8817" s="2">
        <v>4239</v>
      </c>
      <c r="I8817" s="2">
        <v>230720</v>
      </c>
      <c r="J8817" s="2">
        <v>23300</v>
      </c>
      <c r="K8817" s="2">
        <v>373967</v>
      </c>
      <c r="L8817" s="2">
        <v>29754</v>
      </c>
      <c r="M8817" s="2">
        <v>18838</v>
      </c>
      <c r="N8817" s="2">
        <v>1380000000</v>
      </c>
    </row>
    <row r="8818" spans="1:14" x14ac:dyDescent="0.3">
      <c r="A8818" s="2" t="s">
        <v>8889</v>
      </c>
      <c r="B8818" s="2" t="s">
        <v>22</v>
      </c>
      <c r="C8818" s="2" t="s">
        <v>23</v>
      </c>
      <c r="D8818" s="2" t="s">
        <v>24</v>
      </c>
      <c r="E8818" s="3">
        <v>44139</v>
      </c>
      <c r="F8818" s="2">
        <v>1706</v>
      </c>
      <c r="G8818" s="2">
        <v>150</v>
      </c>
      <c r="H8818" s="2">
        <v>2269</v>
      </c>
      <c r="I8818" s="2">
        <v>232426</v>
      </c>
      <c r="J8818" s="2">
        <v>23450</v>
      </c>
      <c r="K8818" s="2">
        <v>376236</v>
      </c>
      <c r="L8818" s="2">
        <v>32414</v>
      </c>
      <c r="M8818" s="2">
        <v>16467</v>
      </c>
      <c r="N8818" s="2">
        <v>1380000000</v>
      </c>
    </row>
    <row r="8819" spans="1:14" x14ac:dyDescent="0.3">
      <c r="A8819" s="2" t="s">
        <v>8890</v>
      </c>
      <c r="B8819" s="2" t="s">
        <v>15</v>
      </c>
      <c r="C8819" s="2" t="s">
        <v>85</v>
      </c>
      <c r="D8819" s="2" t="s">
        <v>85</v>
      </c>
      <c r="E8819" s="3">
        <v>44286</v>
      </c>
      <c r="F8819" s="2">
        <v>243</v>
      </c>
      <c r="G8819" s="2">
        <v>35</v>
      </c>
      <c r="H8819" s="2">
        <v>780</v>
      </c>
      <c r="I8819" s="2">
        <v>232669</v>
      </c>
      <c r="J8819" s="2">
        <v>23485</v>
      </c>
      <c r="K8819" s="2">
        <v>377016</v>
      </c>
      <c r="L8819" s="2">
        <v>4617</v>
      </c>
      <c r="M8819" s="2">
        <v>10384</v>
      </c>
      <c r="N8819" s="2">
        <v>83000000</v>
      </c>
    </row>
    <row r="8820" spans="1:14" x14ac:dyDescent="0.3">
      <c r="A8820" s="2" t="s">
        <v>8891</v>
      </c>
      <c r="B8820" s="2" t="s">
        <v>15</v>
      </c>
      <c r="C8820" s="2" t="s">
        <v>168</v>
      </c>
      <c r="D8820" s="2" t="s">
        <v>169</v>
      </c>
      <c r="E8820" s="3">
        <v>44305</v>
      </c>
      <c r="F8820" s="2">
        <v>2255</v>
      </c>
      <c r="G8820" s="2">
        <v>109</v>
      </c>
      <c r="H8820" s="2">
        <v>4987</v>
      </c>
      <c r="I8820" s="2">
        <v>234924</v>
      </c>
      <c r="J8820" s="2">
        <v>23594</v>
      </c>
      <c r="K8820" s="2">
        <v>382003</v>
      </c>
      <c r="L8820" s="2">
        <v>27060</v>
      </c>
      <c r="M8820" s="2">
        <v>18310</v>
      </c>
      <c r="N8820" s="2">
        <v>83000000</v>
      </c>
    </row>
    <row r="8821" spans="1:14" x14ac:dyDescent="0.3">
      <c r="A8821" s="2" t="s">
        <v>8892</v>
      </c>
      <c r="B8821" s="2" t="s">
        <v>18</v>
      </c>
      <c r="C8821" s="2" t="s">
        <v>99</v>
      </c>
      <c r="D8821" s="2" t="s">
        <v>100</v>
      </c>
      <c r="E8821" s="3">
        <v>43930</v>
      </c>
      <c r="F8821" s="2">
        <v>1674</v>
      </c>
      <c r="G8821" s="2">
        <v>120</v>
      </c>
      <c r="H8821" s="2">
        <v>629</v>
      </c>
      <c r="I8821" s="2">
        <v>236598</v>
      </c>
      <c r="J8821" s="2">
        <v>23714</v>
      </c>
      <c r="K8821" s="2">
        <v>382632</v>
      </c>
      <c r="L8821" s="2">
        <v>31806</v>
      </c>
      <c r="M8821" s="2">
        <v>8140</v>
      </c>
      <c r="N8821" s="2">
        <v>213000000</v>
      </c>
    </row>
    <row r="8822" spans="1:14" x14ac:dyDescent="0.3">
      <c r="A8822" s="2" t="s">
        <v>8893</v>
      </c>
      <c r="B8822" s="2" t="s">
        <v>22</v>
      </c>
      <c r="C8822" s="2" t="s">
        <v>32</v>
      </c>
      <c r="D8822" s="2" t="s">
        <v>33</v>
      </c>
      <c r="E8822" s="3">
        <v>44091</v>
      </c>
      <c r="F8822" s="2">
        <v>2692</v>
      </c>
      <c r="G8822" s="2">
        <v>2</v>
      </c>
      <c r="H8822" s="2">
        <v>4530</v>
      </c>
      <c r="I8822" s="2">
        <v>239290</v>
      </c>
      <c r="J8822" s="2">
        <v>23716</v>
      </c>
      <c r="K8822" s="2">
        <v>387162</v>
      </c>
      <c r="L8822" s="2">
        <v>43072</v>
      </c>
      <c r="M8822" s="2">
        <v>17128</v>
      </c>
      <c r="N8822" s="2">
        <v>1380000000</v>
      </c>
    </row>
    <row r="8823" spans="1:14" x14ac:dyDescent="0.3">
      <c r="A8823" s="2" t="s">
        <v>8894</v>
      </c>
      <c r="B8823" s="2" t="s">
        <v>22</v>
      </c>
      <c r="C8823" s="2" t="s">
        <v>23</v>
      </c>
      <c r="D8823" s="2" t="s">
        <v>24</v>
      </c>
      <c r="E8823" s="3">
        <v>44135</v>
      </c>
      <c r="F8823" s="2">
        <v>38</v>
      </c>
      <c r="G8823" s="2">
        <v>89</v>
      </c>
      <c r="H8823" s="2">
        <v>3921</v>
      </c>
      <c r="I8823" s="2">
        <v>239328</v>
      </c>
      <c r="J8823" s="2">
        <v>23805</v>
      </c>
      <c r="K8823" s="2">
        <v>391083</v>
      </c>
      <c r="L8823" s="2">
        <v>342</v>
      </c>
      <c r="M8823" s="2">
        <v>19267</v>
      </c>
      <c r="N8823" s="2">
        <v>1380000000</v>
      </c>
    </row>
    <row r="8824" spans="1:14" x14ac:dyDescent="0.3">
      <c r="A8824" s="2" t="s">
        <v>8895</v>
      </c>
      <c r="B8824" s="2" t="s">
        <v>22</v>
      </c>
      <c r="C8824" s="2" t="s">
        <v>23</v>
      </c>
      <c r="D8824" s="2" t="s">
        <v>24</v>
      </c>
      <c r="E8824" s="3">
        <v>44184</v>
      </c>
      <c r="F8824" s="2">
        <v>3247</v>
      </c>
      <c r="G8824" s="2">
        <v>161</v>
      </c>
      <c r="H8824" s="2">
        <v>3077</v>
      </c>
      <c r="I8824" s="2">
        <v>242575</v>
      </c>
      <c r="J8824" s="2">
        <v>23966</v>
      </c>
      <c r="K8824" s="2">
        <v>394160</v>
      </c>
      <c r="L8824" s="2">
        <v>48705</v>
      </c>
      <c r="M8824" s="2">
        <v>2248</v>
      </c>
      <c r="N8824" s="2">
        <v>1380000000</v>
      </c>
    </row>
    <row r="8825" spans="1:14" x14ac:dyDescent="0.3">
      <c r="A8825" s="2" t="s">
        <v>8896</v>
      </c>
      <c r="B8825" s="2" t="s">
        <v>41</v>
      </c>
      <c r="C8825" s="2" t="s">
        <v>67</v>
      </c>
      <c r="D8825" s="2" t="s">
        <v>68</v>
      </c>
      <c r="E8825" s="3">
        <v>44116</v>
      </c>
      <c r="F8825" s="2">
        <v>1615</v>
      </c>
      <c r="G8825" s="2">
        <v>29</v>
      </c>
      <c r="H8825" s="2">
        <v>3312</v>
      </c>
      <c r="I8825" s="2">
        <v>244190</v>
      </c>
      <c r="J8825" s="2">
        <v>23995</v>
      </c>
      <c r="K8825" s="2">
        <v>397472</v>
      </c>
      <c r="L8825" s="2">
        <v>22610</v>
      </c>
      <c r="M8825" s="2">
        <v>12796</v>
      </c>
      <c r="N8825" s="2">
        <v>331000000</v>
      </c>
    </row>
    <row r="8826" spans="1:14" x14ac:dyDescent="0.3">
      <c r="A8826" s="2" t="s">
        <v>8897</v>
      </c>
      <c r="B8826" s="2" t="s">
        <v>41</v>
      </c>
      <c r="C8826" s="2" t="s">
        <v>42</v>
      </c>
      <c r="D8826" s="2" t="s">
        <v>43</v>
      </c>
      <c r="E8826" s="3">
        <v>44158</v>
      </c>
      <c r="F8826" s="2">
        <v>19</v>
      </c>
      <c r="G8826" s="2">
        <v>114</v>
      </c>
      <c r="H8826" s="2">
        <v>3126</v>
      </c>
      <c r="I8826" s="2">
        <v>244209</v>
      </c>
      <c r="J8826" s="2">
        <v>24109</v>
      </c>
      <c r="K8826" s="2">
        <v>400598</v>
      </c>
      <c r="L8826" s="2">
        <v>247</v>
      </c>
      <c r="M8826" s="2">
        <v>8553</v>
      </c>
      <c r="N8826" s="2">
        <v>331000000</v>
      </c>
    </row>
    <row r="8827" spans="1:14" x14ac:dyDescent="0.3">
      <c r="A8827" s="2" t="s">
        <v>8898</v>
      </c>
      <c r="B8827" s="2" t="s">
        <v>15</v>
      </c>
      <c r="C8827" s="2" t="s">
        <v>29</v>
      </c>
      <c r="D8827" s="2" t="s">
        <v>102</v>
      </c>
      <c r="E8827" s="3">
        <v>43933</v>
      </c>
      <c r="F8827" s="2">
        <v>220</v>
      </c>
      <c r="G8827" s="2">
        <v>169</v>
      </c>
      <c r="H8827" s="2">
        <v>2430</v>
      </c>
      <c r="I8827" s="2">
        <v>244429</v>
      </c>
      <c r="J8827" s="2">
        <v>24278</v>
      </c>
      <c r="K8827" s="2">
        <v>403028</v>
      </c>
      <c r="L8827" s="2">
        <v>3960</v>
      </c>
      <c r="M8827" s="2">
        <v>1215</v>
      </c>
      <c r="N8827" s="2">
        <v>83000000</v>
      </c>
    </row>
    <row r="8828" spans="1:14" x14ac:dyDescent="0.3">
      <c r="A8828" s="2" t="s">
        <v>8899</v>
      </c>
      <c r="B8828" s="2" t="s">
        <v>18</v>
      </c>
      <c r="C8828" s="2" t="s">
        <v>99</v>
      </c>
      <c r="D8828" s="2" t="s">
        <v>100</v>
      </c>
      <c r="E8828" s="3">
        <v>43893</v>
      </c>
      <c r="F8828" s="2">
        <v>3771</v>
      </c>
      <c r="G8828" s="2">
        <v>148</v>
      </c>
      <c r="H8828" s="2">
        <v>3541</v>
      </c>
      <c r="I8828" s="2">
        <v>248200</v>
      </c>
      <c r="J8828" s="2">
        <v>24426</v>
      </c>
      <c r="K8828" s="2">
        <v>406569</v>
      </c>
      <c r="L8828" s="2">
        <v>60336</v>
      </c>
      <c r="M8828" s="2">
        <v>18710</v>
      </c>
      <c r="N8828" s="2">
        <v>213000000</v>
      </c>
    </row>
    <row r="8829" spans="1:14" x14ac:dyDescent="0.3">
      <c r="A8829" s="2" t="s">
        <v>8900</v>
      </c>
      <c r="B8829" s="2" t="s">
        <v>35</v>
      </c>
      <c r="C8829" s="2" t="s">
        <v>62</v>
      </c>
      <c r="D8829" s="2" t="s">
        <v>156</v>
      </c>
      <c r="E8829" s="3">
        <v>44517</v>
      </c>
      <c r="F8829" s="2">
        <v>250</v>
      </c>
      <c r="G8829" s="2">
        <v>117</v>
      </c>
      <c r="H8829" s="2">
        <v>3142</v>
      </c>
      <c r="I8829" s="2">
        <v>248450</v>
      </c>
      <c r="J8829" s="2">
        <v>24543</v>
      </c>
      <c r="K8829" s="2">
        <v>409711</v>
      </c>
      <c r="L8829" s="2">
        <v>2500</v>
      </c>
      <c r="M8829" s="2">
        <v>14686</v>
      </c>
      <c r="N8829" s="2">
        <v>68000000</v>
      </c>
    </row>
    <row r="8830" spans="1:14" x14ac:dyDescent="0.3">
      <c r="A8830" s="2" t="s">
        <v>8901</v>
      </c>
      <c r="B8830" s="2" t="s">
        <v>18</v>
      </c>
      <c r="C8830" s="2" t="s">
        <v>19</v>
      </c>
      <c r="D8830" s="2" t="s">
        <v>20</v>
      </c>
      <c r="E8830" s="3">
        <v>44112</v>
      </c>
      <c r="F8830" s="2">
        <v>4307</v>
      </c>
      <c r="G8830" s="2">
        <v>87</v>
      </c>
      <c r="H8830" s="2">
        <v>1629</v>
      </c>
      <c r="I8830" s="2">
        <v>252757</v>
      </c>
      <c r="J8830" s="2">
        <v>24630</v>
      </c>
      <c r="K8830" s="2">
        <v>411340</v>
      </c>
      <c r="L8830" s="2">
        <v>81833</v>
      </c>
      <c r="M8830" s="2">
        <v>1158</v>
      </c>
      <c r="N8830" s="2">
        <v>213000000</v>
      </c>
    </row>
    <row r="8831" spans="1:14" x14ac:dyDescent="0.3">
      <c r="A8831" s="2" t="s">
        <v>8902</v>
      </c>
      <c r="B8831" s="2" t="s">
        <v>41</v>
      </c>
      <c r="C8831" s="2" t="s">
        <v>42</v>
      </c>
      <c r="D8831" s="2" t="s">
        <v>43</v>
      </c>
      <c r="E8831" s="3">
        <v>44271</v>
      </c>
      <c r="F8831" s="2">
        <v>4514</v>
      </c>
      <c r="G8831" s="2">
        <v>3</v>
      </c>
      <c r="H8831" s="2">
        <v>1473</v>
      </c>
      <c r="I8831" s="2">
        <v>257271</v>
      </c>
      <c r="J8831" s="2">
        <v>24633</v>
      </c>
      <c r="K8831" s="2">
        <v>412813</v>
      </c>
      <c r="L8831" s="2">
        <v>76738</v>
      </c>
      <c r="M8831" s="2">
        <v>7868</v>
      </c>
      <c r="N8831" s="2">
        <v>331000000</v>
      </c>
    </row>
    <row r="8832" spans="1:14" x14ac:dyDescent="0.3">
      <c r="A8832" s="2" t="s">
        <v>8903</v>
      </c>
      <c r="B8832" s="2" t="s">
        <v>41</v>
      </c>
      <c r="C8832" s="2" t="s">
        <v>67</v>
      </c>
      <c r="D8832" s="2" t="s">
        <v>80</v>
      </c>
      <c r="E8832" s="3">
        <v>44123</v>
      </c>
      <c r="F8832" s="2">
        <v>506</v>
      </c>
      <c r="G8832" s="2">
        <v>176</v>
      </c>
      <c r="H8832" s="2">
        <v>479</v>
      </c>
      <c r="I8832" s="2">
        <v>257777</v>
      </c>
      <c r="J8832" s="2">
        <v>24809</v>
      </c>
      <c r="K8832" s="2">
        <v>413292</v>
      </c>
      <c r="L8832" s="2">
        <v>2530</v>
      </c>
      <c r="M8832" s="2">
        <v>13131</v>
      </c>
      <c r="N8832" s="2">
        <v>331000000</v>
      </c>
    </row>
    <row r="8833" spans="1:14" x14ac:dyDescent="0.3">
      <c r="A8833" s="2" t="s">
        <v>8904</v>
      </c>
      <c r="B8833" s="2" t="s">
        <v>15</v>
      </c>
      <c r="C8833" s="2" t="s">
        <v>85</v>
      </c>
      <c r="D8833" s="2" t="s">
        <v>85</v>
      </c>
      <c r="E8833" s="3">
        <v>43837</v>
      </c>
      <c r="F8833" s="2">
        <v>4741</v>
      </c>
      <c r="G8833" s="2">
        <v>175</v>
      </c>
      <c r="H8833" s="2">
        <v>2069</v>
      </c>
      <c r="I8833" s="2">
        <v>262518</v>
      </c>
      <c r="J8833" s="2">
        <v>24984</v>
      </c>
      <c r="K8833" s="2">
        <v>415361</v>
      </c>
      <c r="L8833" s="2">
        <v>47410</v>
      </c>
      <c r="M8833" s="2">
        <v>17328</v>
      </c>
      <c r="N8833" s="2">
        <v>83000000</v>
      </c>
    </row>
    <row r="8834" spans="1:14" x14ac:dyDescent="0.3">
      <c r="A8834" s="2" t="s">
        <v>8905</v>
      </c>
      <c r="B8834" s="2" t="s">
        <v>35</v>
      </c>
      <c r="C8834" s="2" t="s">
        <v>62</v>
      </c>
      <c r="D8834" s="2" t="s">
        <v>156</v>
      </c>
      <c r="E8834" s="3">
        <v>44469</v>
      </c>
      <c r="F8834" s="2">
        <v>868</v>
      </c>
      <c r="G8834" s="2">
        <v>50</v>
      </c>
      <c r="H8834" s="2">
        <v>560</v>
      </c>
      <c r="I8834" s="2">
        <v>263386</v>
      </c>
      <c r="J8834" s="2">
        <v>25034</v>
      </c>
      <c r="K8834" s="2">
        <v>415921</v>
      </c>
      <c r="L8834" s="2">
        <v>14756</v>
      </c>
      <c r="M8834" s="2">
        <v>5113</v>
      </c>
      <c r="N8834" s="2">
        <v>68000000</v>
      </c>
    </row>
    <row r="8835" spans="1:14" x14ac:dyDescent="0.3">
      <c r="A8835" s="2" t="s">
        <v>8906</v>
      </c>
      <c r="B8835" s="2" t="s">
        <v>22</v>
      </c>
      <c r="C8835" s="2" t="s">
        <v>23</v>
      </c>
      <c r="D8835" s="2" t="s">
        <v>126</v>
      </c>
      <c r="E8835" s="3">
        <v>43922</v>
      </c>
      <c r="F8835" s="2">
        <v>3990</v>
      </c>
      <c r="G8835" s="2">
        <v>23</v>
      </c>
      <c r="H8835" s="2">
        <v>2695</v>
      </c>
      <c r="I8835" s="2">
        <v>267376</v>
      </c>
      <c r="J8835" s="2">
        <v>25057</v>
      </c>
      <c r="K8835" s="2">
        <v>418616</v>
      </c>
      <c r="L8835" s="2">
        <v>19950</v>
      </c>
      <c r="M8835" s="2">
        <v>4803</v>
      </c>
      <c r="N8835" s="2">
        <v>1380000000</v>
      </c>
    </row>
    <row r="8836" spans="1:14" x14ac:dyDescent="0.3">
      <c r="A8836" s="2" t="s">
        <v>8907</v>
      </c>
      <c r="B8836" s="2" t="s">
        <v>35</v>
      </c>
      <c r="C8836" s="2" t="s">
        <v>54</v>
      </c>
      <c r="D8836" s="2" t="s">
        <v>60</v>
      </c>
      <c r="E8836" s="3">
        <v>44020</v>
      </c>
      <c r="F8836" s="2">
        <v>4587</v>
      </c>
      <c r="G8836" s="2">
        <v>45</v>
      </c>
      <c r="H8836" s="2">
        <v>2659</v>
      </c>
      <c r="I8836" s="2">
        <v>271963</v>
      </c>
      <c r="J8836" s="2">
        <v>25102</v>
      </c>
      <c r="K8836" s="2">
        <v>421275</v>
      </c>
      <c r="L8836" s="2">
        <v>77979</v>
      </c>
      <c r="M8836" s="2">
        <v>12020</v>
      </c>
      <c r="N8836" s="2">
        <v>68000000</v>
      </c>
    </row>
    <row r="8837" spans="1:14" x14ac:dyDescent="0.3">
      <c r="A8837" s="2" t="s">
        <v>8908</v>
      </c>
      <c r="B8837" s="2" t="s">
        <v>35</v>
      </c>
      <c r="C8837" s="2" t="s">
        <v>54</v>
      </c>
      <c r="D8837" s="2" t="s">
        <v>60</v>
      </c>
      <c r="E8837" s="3">
        <v>44306</v>
      </c>
      <c r="F8837" s="2">
        <v>1169</v>
      </c>
      <c r="G8837" s="2">
        <v>115</v>
      </c>
      <c r="H8837" s="2">
        <v>2759</v>
      </c>
      <c r="I8837" s="2">
        <v>273132</v>
      </c>
      <c r="J8837" s="2">
        <v>25217</v>
      </c>
      <c r="K8837" s="2">
        <v>424034</v>
      </c>
      <c r="L8837" s="2">
        <v>10521</v>
      </c>
      <c r="M8837" s="2">
        <v>19321</v>
      </c>
      <c r="N8837" s="2">
        <v>68000000</v>
      </c>
    </row>
    <row r="8838" spans="1:14" x14ac:dyDescent="0.3">
      <c r="A8838" s="2" t="s">
        <v>8909</v>
      </c>
      <c r="B8838" s="2" t="s">
        <v>35</v>
      </c>
      <c r="C8838" s="2" t="s">
        <v>36</v>
      </c>
      <c r="D8838" s="2" t="s">
        <v>37</v>
      </c>
      <c r="E8838" s="3">
        <v>44341</v>
      </c>
      <c r="F8838" s="2">
        <v>739</v>
      </c>
      <c r="G8838" s="2">
        <v>26</v>
      </c>
      <c r="H8838" s="2">
        <v>2003</v>
      </c>
      <c r="I8838" s="2">
        <v>273871</v>
      </c>
      <c r="J8838" s="2">
        <v>25243</v>
      </c>
      <c r="K8838" s="2">
        <v>426037</v>
      </c>
      <c r="L8838" s="2">
        <v>5173</v>
      </c>
      <c r="M8838" s="2">
        <v>15456</v>
      </c>
      <c r="N8838" s="2">
        <v>68000000</v>
      </c>
    </row>
    <row r="8839" spans="1:14" x14ac:dyDescent="0.3">
      <c r="A8839" s="2" t="s">
        <v>8910</v>
      </c>
      <c r="B8839" s="2" t="s">
        <v>15</v>
      </c>
      <c r="C8839" s="2" t="s">
        <v>16</v>
      </c>
      <c r="D8839" s="2" t="s">
        <v>16</v>
      </c>
      <c r="E8839" s="3">
        <v>44292</v>
      </c>
      <c r="F8839" s="2">
        <v>1790</v>
      </c>
      <c r="G8839" s="2">
        <v>94</v>
      </c>
      <c r="H8839" s="2">
        <v>4216</v>
      </c>
      <c r="I8839" s="2">
        <v>275661</v>
      </c>
      <c r="J8839" s="2">
        <v>25337</v>
      </c>
      <c r="K8839" s="2">
        <v>430253</v>
      </c>
      <c r="L8839" s="2">
        <v>28640</v>
      </c>
      <c r="M8839" s="2">
        <v>11418</v>
      </c>
      <c r="N8839" s="2">
        <v>83000000</v>
      </c>
    </row>
    <row r="8840" spans="1:14" x14ac:dyDescent="0.3">
      <c r="A8840" s="2" t="s">
        <v>8911</v>
      </c>
      <c r="B8840" s="2" t="s">
        <v>41</v>
      </c>
      <c r="C8840" s="2" t="s">
        <v>42</v>
      </c>
      <c r="D8840" s="2" t="s">
        <v>43</v>
      </c>
      <c r="E8840" s="3">
        <v>43883</v>
      </c>
      <c r="F8840" s="2">
        <v>423</v>
      </c>
      <c r="G8840" s="2">
        <v>110</v>
      </c>
      <c r="H8840" s="2">
        <v>2786</v>
      </c>
      <c r="I8840" s="2">
        <v>276084</v>
      </c>
      <c r="J8840" s="2">
        <v>25447</v>
      </c>
      <c r="K8840" s="2">
        <v>433039</v>
      </c>
      <c r="L8840" s="2">
        <v>5922</v>
      </c>
      <c r="M8840" s="2">
        <v>11987</v>
      </c>
      <c r="N8840" s="2">
        <v>331000000</v>
      </c>
    </row>
    <row r="8841" spans="1:14" x14ac:dyDescent="0.3">
      <c r="A8841" s="2" t="s">
        <v>8912</v>
      </c>
      <c r="B8841" s="2" t="s">
        <v>22</v>
      </c>
      <c r="C8841" s="2" t="s">
        <v>51</v>
      </c>
      <c r="D8841" s="2" t="s">
        <v>52</v>
      </c>
      <c r="E8841" s="3">
        <v>44316</v>
      </c>
      <c r="F8841" s="2">
        <v>3055</v>
      </c>
      <c r="G8841" s="2">
        <v>178</v>
      </c>
      <c r="H8841" s="2">
        <v>3992</v>
      </c>
      <c r="I8841" s="2">
        <v>279139</v>
      </c>
      <c r="J8841" s="2">
        <v>25625</v>
      </c>
      <c r="K8841" s="2">
        <v>437031</v>
      </c>
      <c r="L8841" s="2">
        <v>42770</v>
      </c>
      <c r="M8841" s="2">
        <v>16387</v>
      </c>
      <c r="N8841" s="2">
        <v>1380000000</v>
      </c>
    </row>
    <row r="8842" spans="1:14" x14ac:dyDescent="0.3">
      <c r="A8842" s="2" t="s">
        <v>8913</v>
      </c>
      <c r="B8842" s="2" t="s">
        <v>35</v>
      </c>
      <c r="C8842" s="2" t="s">
        <v>54</v>
      </c>
      <c r="D8842" s="2" t="s">
        <v>60</v>
      </c>
      <c r="E8842" s="3">
        <v>44474</v>
      </c>
      <c r="F8842" s="2">
        <v>4387</v>
      </c>
      <c r="G8842" s="2">
        <v>98</v>
      </c>
      <c r="H8842" s="2">
        <v>1461</v>
      </c>
      <c r="I8842" s="2">
        <v>283526</v>
      </c>
      <c r="J8842" s="2">
        <v>25723</v>
      </c>
      <c r="K8842" s="2">
        <v>438492</v>
      </c>
      <c r="L8842" s="2">
        <v>57031</v>
      </c>
      <c r="M8842" s="2">
        <v>4754</v>
      </c>
      <c r="N8842" s="2">
        <v>68000000</v>
      </c>
    </row>
    <row r="8843" spans="1:14" x14ac:dyDescent="0.3">
      <c r="A8843" s="2" t="s">
        <v>8914</v>
      </c>
      <c r="B8843" s="2" t="s">
        <v>22</v>
      </c>
      <c r="C8843" s="2" t="s">
        <v>23</v>
      </c>
      <c r="D8843" s="2" t="s">
        <v>24</v>
      </c>
      <c r="E8843" s="3">
        <v>44320</v>
      </c>
      <c r="F8843" s="2">
        <v>2203</v>
      </c>
      <c r="G8843" s="2">
        <v>115</v>
      </c>
      <c r="H8843" s="2">
        <v>4846</v>
      </c>
      <c r="I8843" s="2">
        <v>285729</v>
      </c>
      <c r="J8843" s="2">
        <v>25838</v>
      </c>
      <c r="K8843" s="2">
        <v>443338</v>
      </c>
      <c r="L8843" s="2">
        <v>11015</v>
      </c>
      <c r="M8843" s="2">
        <v>12477</v>
      </c>
      <c r="N8843" s="2">
        <v>1380000000</v>
      </c>
    </row>
    <row r="8844" spans="1:14" x14ac:dyDescent="0.3">
      <c r="A8844" s="2" t="s">
        <v>8915</v>
      </c>
      <c r="B8844" s="2" t="s">
        <v>35</v>
      </c>
      <c r="C8844" s="2" t="s">
        <v>62</v>
      </c>
      <c r="D8844" s="2" t="s">
        <v>156</v>
      </c>
      <c r="E8844" s="3">
        <v>44194</v>
      </c>
      <c r="F8844" s="2">
        <v>1983</v>
      </c>
      <c r="G8844" s="2">
        <v>19</v>
      </c>
      <c r="H8844" s="2">
        <v>4884</v>
      </c>
      <c r="I8844" s="2">
        <v>287712</v>
      </c>
      <c r="J8844" s="2">
        <v>25857</v>
      </c>
      <c r="K8844" s="2">
        <v>448222</v>
      </c>
      <c r="L8844" s="2">
        <v>19830</v>
      </c>
      <c r="M8844" s="2">
        <v>5063</v>
      </c>
      <c r="N8844" s="2">
        <v>68000000</v>
      </c>
    </row>
    <row r="8845" spans="1:14" x14ac:dyDescent="0.3">
      <c r="A8845" s="2" t="s">
        <v>8916</v>
      </c>
      <c r="B8845" s="2" t="s">
        <v>41</v>
      </c>
      <c r="C8845" s="2" t="s">
        <v>71</v>
      </c>
      <c r="D8845" s="2" t="s">
        <v>72</v>
      </c>
      <c r="E8845" s="3">
        <v>43942</v>
      </c>
      <c r="F8845" s="2">
        <v>3922</v>
      </c>
      <c r="G8845" s="2">
        <v>79</v>
      </c>
      <c r="H8845" s="2">
        <v>894</v>
      </c>
      <c r="I8845" s="2">
        <v>291634</v>
      </c>
      <c r="J8845" s="2">
        <v>25936</v>
      </c>
      <c r="K8845" s="2">
        <v>449116</v>
      </c>
      <c r="L8845" s="2">
        <v>70596</v>
      </c>
      <c r="M8845" s="2">
        <v>11944</v>
      </c>
      <c r="N8845" s="2">
        <v>331000000</v>
      </c>
    </row>
    <row r="8846" spans="1:14" x14ac:dyDescent="0.3">
      <c r="A8846" s="2" t="s">
        <v>8917</v>
      </c>
      <c r="B8846" s="2" t="s">
        <v>22</v>
      </c>
      <c r="C8846" s="2" t="s">
        <v>51</v>
      </c>
      <c r="D8846" s="2" t="s">
        <v>111</v>
      </c>
      <c r="E8846" s="3">
        <v>44239</v>
      </c>
      <c r="F8846" s="2">
        <v>2397</v>
      </c>
      <c r="G8846" s="2">
        <v>94</v>
      </c>
      <c r="H8846" s="2">
        <v>1006</v>
      </c>
      <c r="I8846" s="2">
        <v>294031</v>
      </c>
      <c r="J8846" s="2">
        <v>26030</v>
      </c>
      <c r="K8846" s="2">
        <v>450122</v>
      </c>
      <c r="L8846" s="2">
        <v>16779</v>
      </c>
      <c r="M8846" s="2">
        <v>11867</v>
      </c>
      <c r="N8846" s="2">
        <v>1380000000</v>
      </c>
    </row>
    <row r="8847" spans="1:14" x14ac:dyDescent="0.3">
      <c r="A8847" s="2" t="s">
        <v>8918</v>
      </c>
      <c r="B8847" s="2" t="s">
        <v>18</v>
      </c>
      <c r="C8847" s="2" t="s">
        <v>19</v>
      </c>
      <c r="D8847" s="2" t="s">
        <v>115</v>
      </c>
      <c r="E8847" s="3">
        <v>43837</v>
      </c>
      <c r="F8847" s="2">
        <v>1957</v>
      </c>
      <c r="G8847" s="2">
        <v>198</v>
      </c>
      <c r="H8847" s="2">
        <v>4282</v>
      </c>
      <c r="I8847" s="2">
        <v>295988</v>
      </c>
      <c r="J8847" s="2">
        <v>26228</v>
      </c>
      <c r="K8847" s="2">
        <v>454404</v>
      </c>
      <c r="L8847" s="2">
        <v>25441</v>
      </c>
      <c r="M8847" s="2">
        <v>1612</v>
      </c>
      <c r="N8847" s="2">
        <v>213000000</v>
      </c>
    </row>
    <row r="8848" spans="1:14" x14ac:dyDescent="0.3">
      <c r="A8848" s="2" t="s">
        <v>8919</v>
      </c>
      <c r="B8848" s="2" t="s">
        <v>41</v>
      </c>
      <c r="C8848" s="2" t="s">
        <v>71</v>
      </c>
      <c r="D8848" s="2" t="s">
        <v>91</v>
      </c>
      <c r="E8848" s="3">
        <v>44498</v>
      </c>
      <c r="F8848" s="2">
        <v>4338</v>
      </c>
      <c r="G8848" s="2">
        <v>145</v>
      </c>
      <c r="H8848" s="2">
        <v>517</v>
      </c>
      <c r="I8848" s="2">
        <v>300326</v>
      </c>
      <c r="J8848" s="2">
        <v>26373</v>
      </c>
      <c r="K8848" s="2">
        <v>454921</v>
      </c>
      <c r="L8848" s="2">
        <v>26028</v>
      </c>
      <c r="M8848" s="2">
        <v>14791</v>
      </c>
      <c r="N8848" s="2">
        <v>331000000</v>
      </c>
    </row>
    <row r="8849" spans="1:14" x14ac:dyDescent="0.3">
      <c r="A8849" s="2" t="s">
        <v>8920</v>
      </c>
      <c r="B8849" s="2" t="s">
        <v>22</v>
      </c>
      <c r="C8849" s="2" t="s">
        <v>51</v>
      </c>
      <c r="D8849" s="2" t="s">
        <v>52</v>
      </c>
      <c r="E8849" s="3">
        <v>44027</v>
      </c>
      <c r="F8849" s="2">
        <v>1789</v>
      </c>
      <c r="G8849" s="2">
        <v>135</v>
      </c>
      <c r="H8849" s="2">
        <v>1000</v>
      </c>
      <c r="I8849" s="2">
        <v>302115</v>
      </c>
      <c r="J8849" s="2">
        <v>26508</v>
      </c>
      <c r="K8849" s="2">
        <v>455921</v>
      </c>
      <c r="L8849" s="2">
        <v>28624</v>
      </c>
      <c r="M8849" s="2">
        <v>4529</v>
      </c>
      <c r="N8849" s="2">
        <v>1380000000</v>
      </c>
    </row>
    <row r="8850" spans="1:14" x14ac:dyDescent="0.3">
      <c r="A8850" s="2" t="s">
        <v>8921</v>
      </c>
      <c r="B8850" s="2" t="s">
        <v>35</v>
      </c>
      <c r="C8850" s="2" t="s">
        <v>62</v>
      </c>
      <c r="D8850" s="2" t="s">
        <v>156</v>
      </c>
      <c r="E8850" s="3">
        <v>44197</v>
      </c>
      <c r="F8850" s="2">
        <v>584</v>
      </c>
      <c r="G8850" s="2">
        <v>154</v>
      </c>
      <c r="H8850" s="2">
        <v>3747</v>
      </c>
      <c r="I8850" s="2">
        <v>302699</v>
      </c>
      <c r="J8850" s="2">
        <v>26662</v>
      </c>
      <c r="K8850" s="2">
        <v>459668</v>
      </c>
      <c r="L8850" s="2">
        <v>8760</v>
      </c>
      <c r="M8850" s="2">
        <v>15945</v>
      </c>
      <c r="N8850" s="2">
        <v>68000000</v>
      </c>
    </row>
    <row r="8851" spans="1:14" x14ac:dyDescent="0.3">
      <c r="A8851" s="2" t="s">
        <v>8922</v>
      </c>
      <c r="B8851" s="2" t="s">
        <v>35</v>
      </c>
      <c r="C8851" s="2" t="s">
        <v>87</v>
      </c>
      <c r="D8851" s="2" t="s">
        <v>88</v>
      </c>
      <c r="E8851" s="3">
        <v>44080</v>
      </c>
      <c r="F8851" s="2">
        <v>3200</v>
      </c>
      <c r="G8851" s="2">
        <v>13</v>
      </c>
      <c r="H8851" s="2">
        <v>639</v>
      </c>
      <c r="I8851" s="2">
        <v>305899</v>
      </c>
      <c r="J8851" s="2">
        <v>26675</v>
      </c>
      <c r="K8851" s="2">
        <v>460307</v>
      </c>
      <c r="L8851" s="2">
        <v>35200</v>
      </c>
      <c r="M8851" s="2">
        <v>15484</v>
      </c>
      <c r="N8851" s="2">
        <v>68000000</v>
      </c>
    </row>
    <row r="8852" spans="1:14" x14ac:dyDescent="0.3">
      <c r="A8852" s="2" t="s">
        <v>8923</v>
      </c>
      <c r="B8852" s="2" t="s">
        <v>41</v>
      </c>
      <c r="C8852" s="2" t="s">
        <v>75</v>
      </c>
      <c r="D8852" s="2" t="s">
        <v>138</v>
      </c>
      <c r="E8852" s="3">
        <v>44425</v>
      </c>
      <c r="F8852" s="2">
        <v>1342</v>
      </c>
      <c r="G8852" s="2">
        <v>145</v>
      </c>
      <c r="H8852" s="2">
        <v>729</v>
      </c>
      <c r="I8852" s="2">
        <v>307241</v>
      </c>
      <c r="J8852" s="2">
        <v>26820</v>
      </c>
      <c r="K8852" s="2">
        <v>461036</v>
      </c>
      <c r="L8852" s="2">
        <v>17446</v>
      </c>
      <c r="M8852" s="2">
        <v>2240</v>
      </c>
      <c r="N8852" s="2">
        <v>331000000</v>
      </c>
    </row>
    <row r="8853" spans="1:14" x14ac:dyDescent="0.3">
      <c r="A8853" s="2" t="s">
        <v>8924</v>
      </c>
      <c r="B8853" s="2" t="s">
        <v>41</v>
      </c>
      <c r="C8853" s="2" t="s">
        <v>71</v>
      </c>
      <c r="D8853" s="2" t="s">
        <v>72</v>
      </c>
      <c r="E8853" s="3">
        <v>44070</v>
      </c>
      <c r="F8853" s="2">
        <v>4190</v>
      </c>
      <c r="G8853" s="2">
        <v>64</v>
      </c>
      <c r="H8853" s="2">
        <v>4748</v>
      </c>
      <c r="I8853" s="2">
        <v>311431</v>
      </c>
      <c r="J8853" s="2">
        <v>26884</v>
      </c>
      <c r="K8853" s="2">
        <v>465784</v>
      </c>
      <c r="L8853" s="2">
        <v>79610</v>
      </c>
      <c r="M8853" s="2">
        <v>13899</v>
      </c>
      <c r="N8853" s="2">
        <v>331000000</v>
      </c>
    </row>
    <row r="8854" spans="1:14" x14ac:dyDescent="0.3">
      <c r="A8854" s="2" t="s">
        <v>8925</v>
      </c>
      <c r="B8854" s="2" t="s">
        <v>35</v>
      </c>
      <c r="C8854" s="2" t="s">
        <v>54</v>
      </c>
      <c r="D8854" s="2" t="s">
        <v>60</v>
      </c>
      <c r="E8854" s="3">
        <v>44210</v>
      </c>
      <c r="F8854" s="2">
        <v>4396</v>
      </c>
      <c r="G8854" s="2">
        <v>158</v>
      </c>
      <c r="H8854" s="2">
        <v>432</v>
      </c>
      <c r="I8854" s="2">
        <v>315827</v>
      </c>
      <c r="J8854" s="2">
        <v>27042</v>
      </c>
      <c r="K8854" s="2">
        <v>466216</v>
      </c>
      <c r="L8854" s="2">
        <v>83524</v>
      </c>
      <c r="M8854" s="2">
        <v>4322</v>
      </c>
      <c r="N8854" s="2">
        <v>68000000</v>
      </c>
    </row>
    <row r="8855" spans="1:14" x14ac:dyDescent="0.3">
      <c r="A8855" s="2" t="s">
        <v>8926</v>
      </c>
      <c r="B8855" s="2" t="s">
        <v>22</v>
      </c>
      <c r="C8855" s="2" t="s">
        <v>23</v>
      </c>
      <c r="D8855" s="2" t="s">
        <v>24</v>
      </c>
      <c r="E8855" s="3">
        <v>44301</v>
      </c>
      <c r="F8855" s="2">
        <v>1208</v>
      </c>
      <c r="G8855" s="2">
        <v>19</v>
      </c>
      <c r="H8855" s="2">
        <v>3937</v>
      </c>
      <c r="I8855" s="2">
        <v>317035</v>
      </c>
      <c r="J8855" s="2">
        <v>27061</v>
      </c>
      <c r="K8855" s="2">
        <v>470153</v>
      </c>
      <c r="L8855" s="2">
        <v>8456</v>
      </c>
      <c r="M8855" s="2">
        <v>5963</v>
      </c>
      <c r="N8855" s="2">
        <v>1380000000</v>
      </c>
    </row>
    <row r="8856" spans="1:14" x14ac:dyDescent="0.3">
      <c r="A8856" s="2" t="s">
        <v>8927</v>
      </c>
      <c r="B8856" s="2" t="s">
        <v>18</v>
      </c>
      <c r="C8856" s="2" t="s">
        <v>82</v>
      </c>
      <c r="D8856" s="2" t="s">
        <v>83</v>
      </c>
      <c r="E8856" s="3">
        <v>44531</v>
      </c>
      <c r="F8856" s="2">
        <v>2822</v>
      </c>
      <c r="G8856" s="2">
        <v>69</v>
      </c>
      <c r="H8856" s="2">
        <v>2810</v>
      </c>
      <c r="I8856" s="2">
        <v>319857</v>
      </c>
      <c r="J8856" s="2">
        <v>27130</v>
      </c>
      <c r="K8856" s="2">
        <v>472963</v>
      </c>
      <c r="L8856" s="2">
        <v>19754</v>
      </c>
      <c r="M8856" s="2">
        <v>7153</v>
      </c>
      <c r="N8856" s="2">
        <v>213000000</v>
      </c>
    </row>
    <row r="8857" spans="1:14" x14ac:dyDescent="0.3">
      <c r="A8857" s="2" t="s">
        <v>8928</v>
      </c>
      <c r="B8857" s="2" t="s">
        <v>15</v>
      </c>
      <c r="C8857" s="2" t="s">
        <v>16</v>
      </c>
      <c r="D8857" s="2" t="s">
        <v>16</v>
      </c>
      <c r="E8857" s="3">
        <v>44285</v>
      </c>
      <c r="F8857" s="2">
        <v>3693</v>
      </c>
      <c r="G8857" s="2">
        <v>44</v>
      </c>
      <c r="H8857" s="2">
        <v>2937</v>
      </c>
      <c r="I8857" s="2">
        <v>323550</v>
      </c>
      <c r="J8857" s="2">
        <v>27174</v>
      </c>
      <c r="K8857" s="2">
        <v>475900</v>
      </c>
      <c r="L8857" s="2">
        <v>25851</v>
      </c>
      <c r="M8857" s="2">
        <v>8870</v>
      </c>
      <c r="N8857" s="2">
        <v>83000000</v>
      </c>
    </row>
    <row r="8858" spans="1:14" x14ac:dyDescent="0.3">
      <c r="A8858" s="2" t="s">
        <v>8929</v>
      </c>
      <c r="B8858" s="2" t="s">
        <v>41</v>
      </c>
      <c r="C8858" s="2" t="s">
        <v>75</v>
      </c>
      <c r="D8858" s="2" t="s">
        <v>76</v>
      </c>
      <c r="E8858" s="3">
        <v>44196</v>
      </c>
      <c r="F8858" s="2">
        <v>2447</v>
      </c>
      <c r="G8858" s="2">
        <v>0</v>
      </c>
      <c r="H8858" s="2">
        <v>4196</v>
      </c>
      <c r="I8858" s="2">
        <v>325997</v>
      </c>
      <c r="J8858" s="2">
        <v>27174</v>
      </c>
      <c r="K8858" s="2">
        <v>480096</v>
      </c>
      <c r="L8858" s="2">
        <v>12235</v>
      </c>
      <c r="M8858" s="2">
        <v>18844</v>
      </c>
      <c r="N8858" s="2">
        <v>331000000</v>
      </c>
    </row>
    <row r="8859" spans="1:14" x14ac:dyDescent="0.3">
      <c r="A8859" s="2" t="s">
        <v>8930</v>
      </c>
      <c r="B8859" s="2" t="s">
        <v>35</v>
      </c>
      <c r="C8859" s="2" t="s">
        <v>62</v>
      </c>
      <c r="D8859" s="2" t="s">
        <v>156</v>
      </c>
      <c r="E8859" s="3">
        <v>44120</v>
      </c>
      <c r="F8859" s="2">
        <v>4785</v>
      </c>
      <c r="G8859" s="2">
        <v>146</v>
      </c>
      <c r="H8859" s="2">
        <v>1121</v>
      </c>
      <c r="I8859" s="2">
        <v>330782</v>
      </c>
      <c r="J8859" s="2">
        <v>27320</v>
      </c>
      <c r="K8859" s="2">
        <v>481217</v>
      </c>
      <c r="L8859" s="2">
        <v>81345</v>
      </c>
      <c r="M8859" s="2">
        <v>4418</v>
      </c>
      <c r="N8859" s="2">
        <v>68000000</v>
      </c>
    </row>
    <row r="8860" spans="1:14" x14ac:dyDescent="0.3">
      <c r="A8860" s="2" t="s">
        <v>8931</v>
      </c>
      <c r="B8860" s="2" t="s">
        <v>22</v>
      </c>
      <c r="C8860" s="2" t="s">
        <v>51</v>
      </c>
      <c r="D8860" s="2" t="s">
        <v>111</v>
      </c>
      <c r="E8860" s="3">
        <v>44233</v>
      </c>
      <c r="F8860" s="2">
        <v>1165</v>
      </c>
      <c r="G8860" s="2">
        <v>38</v>
      </c>
      <c r="H8860" s="2">
        <v>4943</v>
      </c>
      <c r="I8860" s="2">
        <v>331947</v>
      </c>
      <c r="J8860" s="2">
        <v>27358</v>
      </c>
      <c r="K8860" s="2">
        <v>486160</v>
      </c>
      <c r="L8860" s="2">
        <v>15145</v>
      </c>
      <c r="M8860" s="2">
        <v>11478</v>
      </c>
      <c r="N8860" s="2">
        <v>1380000000</v>
      </c>
    </row>
    <row r="8861" spans="1:14" x14ac:dyDescent="0.3">
      <c r="A8861" s="2" t="s">
        <v>8932</v>
      </c>
      <c r="B8861" s="2" t="s">
        <v>41</v>
      </c>
      <c r="C8861" s="2" t="s">
        <v>75</v>
      </c>
      <c r="D8861" s="2" t="s">
        <v>138</v>
      </c>
      <c r="E8861" s="3">
        <v>43888</v>
      </c>
      <c r="F8861" s="2">
        <v>4756</v>
      </c>
      <c r="G8861" s="2">
        <v>118</v>
      </c>
      <c r="H8861" s="2">
        <v>2326</v>
      </c>
      <c r="I8861" s="2">
        <v>336703</v>
      </c>
      <c r="J8861" s="2">
        <v>27476</v>
      </c>
      <c r="K8861" s="2">
        <v>488486</v>
      </c>
      <c r="L8861" s="2">
        <v>61828</v>
      </c>
      <c r="M8861" s="2">
        <v>2556</v>
      </c>
      <c r="N8861" s="2">
        <v>331000000</v>
      </c>
    </row>
    <row r="8862" spans="1:14" x14ac:dyDescent="0.3">
      <c r="A8862" s="2" t="s">
        <v>8933</v>
      </c>
      <c r="B8862" s="2" t="s">
        <v>22</v>
      </c>
      <c r="C8862" s="2" t="s">
        <v>23</v>
      </c>
      <c r="D8862" s="2" t="s">
        <v>126</v>
      </c>
      <c r="E8862" s="3">
        <v>44351</v>
      </c>
      <c r="F8862" s="2">
        <v>2305</v>
      </c>
      <c r="G8862" s="2">
        <v>154</v>
      </c>
      <c r="H8862" s="2">
        <v>1878</v>
      </c>
      <c r="I8862" s="2">
        <v>339008</v>
      </c>
      <c r="J8862" s="2">
        <v>27630</v>
      </c>
      <c r="K8862" s="2">
        <v>490364</v>
      </c>
      <c r="L8862" s="2">
        <v>23050</v>
      </c>
      <c r="M8862" s="2">
        <v>7795</v>
      </c>
      <c r="N8862" s="2">
        <v>1380000000</v>
      </c>
    </row>
    <row r="8863" spans="1:14" x14ac:dyDescent="0.3">
      <c r="A8863" s="2" t="s">
        <v>8934</v>
      </c>
      <c r="B8863" s="2" t="s">
        <v>41</v>
      </c>
      <c r="C8863" s="2" t="s">
        <v>71</v>
      </c>
      <c r="D8863" s="2" t="s">
        <v>91</v>
      </c>
      <c r="E8863" s="3">
        <v>44134</v>
      </c>
      <c r="F8863" s="2">
        <v>1062</v>
      </c>
      <c r="G8863" s="2">
        <v>55</v>
      </c>
      <c r="H8863" s="2">
        <v>3416</v>
      </c>
      <c r="I8863" s="2">
        <v>340070</v>
      </c>
      <c r="J8863" s="2">
        <v>27685</v>
      </c>
      <c r="K8863" s="2">
        <v>493780</v>
      </c>
      <c r="L8863" s="2">
        <v>13806</v>
      </c>
      <c r="M8863" s="2">
        <v>2387</v>
      </c>
      <c r="N8863" s="2">
        <v>331000000</v>
      </c>
    </row>
    <row r="8864" spans="1:14" x14ac:dyDescent="0.3">
      <c r="A8864" s="2" t="s">
        <v>8935</v>
      </c>
      <c r="B8864" s="2" t="s">
        <v>35</v>
      </c>
      <c r="C8864" s="2" t="s">
        <v>87</v>
      </c>
      <c r="D8864" s="2" t="s">
        <v>88</v>
      </c>
      <c r="E8864" s="3">
        <v>43945</v>
      </c>
      <c r="F8864" s="2">
        <v>4400</v>
      </c>
      <c r="G8864" s="2">
        <v>143</v>
      </c>
      <c r="H8864" s="2">
        <v>2942</v>
      </c>
      <c r="I8864" s="2">
        <v>344470</v>
      </c>
      <c r="J8864" s="2">
        <v>27828</v>
      </c>
      <c r="K8864" s="2">
        <v>496722</v>
      </c>
      <c r="L8864" s="2">
        <v>57200</v>
      </c>
      <c r="M8864" s="2">
        <v>18750</v>
      </c>
      <c r="N8864" s="2">
        <v>68000000</v>
      </c>
    </row>
    <row r="8865" spans="1:14" x14ac:dyDescent="0.3">
      <c r="A8865" s="2" t="s">
        <v>8936</v>
      </c>
      <c r="B8865" s="2" t="s">
        <v>22</v>
      </c>
      <c r="C8865" s="2" t="s">
        <v>39</v>
      </c>
      <c r="D8865" s="2" t="s">
        <v>39</v>
      </c>
      <c r="E8865" s="3">
        <v>44040</v>
      </c>
      <c r="F8865" s="2">
        <v>3354</v>
      </c>
      <c r="G8865" s="2">
        <v>6</v>
      </c>
      <c r="H8865" s="2">
        <v>1614</v>
      </c>
      <c r="I8865" s="2">
        <v>347824</v>
      </c>
      <c r="J8865" s="2">
        <v>27834</v>
      </c>
      <c r="K8865" s="2">
        <v>498336</v>
      </c>
      <c r="L8865" s="2">
        <v>16770</v>
      </c>
      <c r="M8865" s="2">
        <v>10478</v>
      </c>
      <c r="N8865" s="2">
        <v>1380000000</v>
      </c>
    </row>
    <row r="8866" spans="1:14" x14ac:dyDescent="0.3">
      <c r="A8866" s="2" t="s">
        <v>8937</v>
      </c>
      <c r="B8866" s="2" t="s">
        <v>35</v>
      </c>
      <c r="C8866" s="2" t="s">
        <v>62</v>
      </c>
      <c r="D8866" s="2" t="s">
        <v>63</v>
      </c>
      <c r="E8866" s="3">
        <v>43871</v>
      </c>
      <c r="F8866" s="2">
        <v>1847</v>
      </c>
      <c r="G8866" s="2">
        <v>19</v>
      </c>
      <c r="H8866" s="2">
        <v>4525</v>
      </c>
      <c r="I8866" s="2">
        <v>349671</v>
      </c>
      <c r="J8866" s="2">
        <v>27853</v>
      </c>
      <c r="K8866" s="2">
        <v>502861</v>
      </c>
      <c r="L8866" s="2">
        <v>12929</v>
      </c>
      <c r="M8866" s="2">
        <v>10749</v>
      </c>
      <c r="N8866" s="2">
        <v>68000000</v>
      </c>
    </row>
    <row r="8867" spans="1:14" x14ac:dyDescent="0.3">
      <c r="A8867" s="2" t="s">
        <v>8938</v>
      </c>
      <c r="B8867" s="2" t="s">
        <v>22</v>
      </c>
      <c r="C8867" s="2" t="s">
        <v>51</v>
      </c>
      <c r="D8867" s="2" t="s">
        <v>111</v>
      </c>
      <c r="E8867" s="3">
        <v>44003</v>
      </c>
      <c r="F8867" s="2">
        <v>525</v>
      </c>
      <c r="G8867" s="2">
        <v>158</v>
      </c>
      <c r="H8867" s="2">
        <v>1062</v>
      </c>
      <c r="I8867" s="2">
        <v>350196</v>
      </c>
      <c r="J8867" s="2">
        <v>28011</v>
      </c>
      <c r="K8867" s="2">
        <v>503923</v>
      </c>
      <c r="L8867" s="2">
        <v>9975</v>
      </c>
      <c r="M8867" s="2">
        <v>17178</v>
      </c>
      <c r="N8867" s="2">
        <v>1380000000</v>
      </c>
    </row>
    <row r="8868" spans="1:14" x14ac:dyDescent="0.3">
      <c r="A8868" s="2" t="s">
        <v>8939</v>
      </c>
      <c r="B8868" s="2" t="s">
        <v>41</v>
      </c>
      <c r="C8868" s="2" t="s">
        <v>71</v>
      </c>
      <c r="D8868" s="2" t="s">
        <v>91</v>
      </c>
      <c r="E8868" s="3">
        <v>44064</v>
      </c>
      <c r="F8868" s="2">
        <v>4502</v>
      </c>
      <c r="G8868" s="2">
        <v>83</v>
      </c>
      <c r="H8868" s="2">
        <v>2472</v>
      </c>
      <c r="I8868" s="2">
        <v>354698</v>
      </c>
      <c r="J8868" s="2">
        <v>28094</v>
      </c>
      <c r="K8868" s="2">
        <v>506395</v>
      </c>
      <c r="L8868" s="2">
        <v>31514</v>
      </c>
      <c r="M8868" s="2">
        <v>10693</v>
      </c>
      <c r="N8868" s="2">
        <v>331000000</v>
      </c>
    </row>
    <row r="8869" spans="1:14" x14ac:dyDescent="0.3">
      <c r="A8869" s="2" t="s">
        <v>8940</v>
      </c>
      <c r="B8869" s="2" t="s">
        <v>15</v>
      </c>
      <c r="C8869" s="2" t="s">
        <v>16</v>
      </c>
      <c r="D8869" s="2" t="s">
        <v>16</v>
      </c>
      <c r="E8869" s="3">
        <v>44420</v>
      </c>
      <c r="F8869" s="2">
        <v>1382</v>
      </c>
      <c r="G8869" s="2">
        <v>78</v>
      </c>
      <c r="H8869" s="2">
        <v>4524</v>
      </c>
      <c r="I8869" s="2">
        <v>356080</v>
      </c>
      <c r="J8869" s="2">
        <v>28172</v>
      </c>
      <c r="K8869" s="2">
        <v>510919</v>
      </c>
      <c r="L8869" s="2">
        <v>6910</v>
      </c>
      <c r="M8869" s="2">
        <v>3781</v>
      </c>
      <c r="N8869" s="2">
        <v>83000000</v>
      </c>
    </row>
    <row r="8870" spans="1:14" x14ac:dyDescent="0.3">
      <c r="A8870" s="2" t="s">
        <v>8941</v>
      </c>
      <c r="B8870" s="2" t="s">
        <v>15</v>
      </c>
      <c r="C8870" s="2" t="s">
        <v>168</v>
      </c>
      <c r="D8870" s="2" t="s">
        <v>169</v>
      </c>
      <c r="E8870" s="3">
        <v>44450</v>
      </c>
      <c r="F8870" s="2">
        <v>4981</v>
      </c>
      <c r="G8870" s="2">
        <v>152</v>
      </c>
      <c r="H8870" s="2">
        <v>4550</v>
      </c>
      <c r="I8870" s="2">
        <v>361061</v>
      </c>
      <c r="J8870" s="2">
        <v>28324</v>
      </c>
      <c r="K8870" s="2">
        <v>515469</v>
      </c>
      <c r="L8870" s="2">
        <v>49810</v>
      </c>
      <c r="M8870" s="2">
        <v>15846</v>
      </c>
      <c r="N8870" s="2">
        <v>83000000</v>
      </c>
    </row>
    <row r="8871" spans="1:14" x14ac:dyDescent="0.3">
      <c r="A8871" s="2" t="s">
        <v>8942</v>
      </c>
      <c r="B8871" s="2" t="s">
        <v>18</v>
      </c>
      <c r="C8871" s="2" t="s">
        <v>99</v>
      </c>
      <c r="D8871" s="2" t="s">
        <v>118</v>
      </c>
      <c r="E8871" s="3">
        <v>44233</v>
      </c>
      <c r="F8871" s="2">
        <v>4968</v>
      </c>
      <c r="G8871" s="2">
        <v>109</v>
      </c>
      <c r="H8871" s="2">
        <v>518</v>
      </c>
      <c r="I8871" s="2">
        <v>366029</v>
      </c>
      <c r="J8871" s="2">
        <v>28433</v>
      </c>
      <c r="K8871" s="2">
        <v>515987</v>
      </c>
      <c r="L8871" s="2">
        <v>39744</v>
      </c>
      <c r="M8871" s="2">
        <v>7225</v>
      </c>
      <c r="N8871" s="2">
        <v>213000000</v>
      </c>
    </row>
    <row r="8872" spans="1:14" x14ac:dyDescent="0.3">
      <c r="A8872" s="2" t="s">
        <v>8943</v>
      </c>
      <c r="B8872" s="2" t="s">
        <v>18</v>
      </c>
      <c r="C8872" s="2" t="s">
        <v>26</v>
      </c>
      <c r="D8872" s="2" t="s">
        <v>27</v>
      </c>
      <c r="E8872" s="3">
        <v>43869</v>
      </c>
      <c r="F8872" s="2">
        <v>4106</v>
      </c>
      <c r="G8872" s="2">
        <v>0</v>
      </c>
      <c r="H8872" s="2">
        <v>3424</v>
      </c>
      <c r="I8872" s="2">
        <v>370135</v>
      </c>
      <c r="J8872" s="2">
        <v>28433</v>
      </c>
      <c r="K8872" s="2">
        <v>519411</v>
      </c>
      <c r="L8872" s="2">
        <v>49272</v>
      </c>
      <c r="M8872" s="2">
        <v>17361</v>
      </c>
      <c r="N8872" s="2">
        <v>213000000</v>
      </c>
    </row>
    <row r="8873" spans="1:14" x14ac:dyDescent="0.3">
      <c r="A8873" s="2" t="s">
        <v>8944</v>
      </c>
      <c r="B8873" s="2" t="s">
        <v>35</v>
      </c>
      <c r="C8873" s="2" t="s">
        <v>62</v>
      </c>
      <c r="D8873" s="2" t="s">
        <v>63</v>
      </c>
      <c r="E8873" s="3">
        <v>43949</v>
      </c>
      <c r="F8873" s="2">
        <v>2722</v>
      </c>
      <c r="G8873" s="2">
        <v>144</v>
      </c>
      <c r="H8873" s="2">
        <v>209</v>
      </c>
      <c r="I8873" s="2">
        <v>372857</v>
      </c>
      <c r="J8873" s="2">
        <v>28577</v>
      </c>
      <c r="K8873" s="2">
        <v>519620</v>
      </c>
      <c r="L8873" s="2">
        <v>27220</v>
      </c>
      <c r="M8873" s="2">
        <v>9088</v>
      </c>
      <c r="N8873" s="2">
        <v>68000000</v>
      </c>
    </row>
    <row r="8874" spans="1:14" x14ac:dyDescent="0.3">
      <c r="A8874" s="2" t="s">
        <v>8945</v>
      </c>
      <c r="B8874" s="2" t="s">
        <v>22</v>
      </c>
      <c r="C8874" s="2" t="s">
        <v>39</v>
      </c>
      <c r="D8874" s="2" t="s">
        <v>39</v>
      </c>
      <c r="E8874" s="3">
        <v>44165</v>
      </c>
      <c r="F8874" s="2">
        <v>1987</v>
      </c>
      <c r="G8874" s="2">
        <v>79</v>
      </c>
      <c r="H8874" s="2">
        <v>4686</v>
      </c>
      <c r="I8874" s="2">
        <v>374844</v>
      </c>
      <c r="J8874" s="2">
        <v>28656</v>
      </c>
      <c r="K8874" s="2">
        <v>524306</v>
      </c>
      <c r="L8874" s="2">
        <v>15896</v>
      </c>
      <c r="M8874" s="2">
        <v>12529</v>
      </c>
      <c r="N8874" s="2">
        <v>1380000000</v>
      </c>
    </row>
    <row r="8875" spans="1:14" x14ac:dyDescent="0.3">
      <c r="A8875" s="2" t="s">
        <v>8946</v>
      </c>
      <c r="B8875" s="2" t="s">
        <v>18</v>
      </c>
      <c r="C8875" s="2" t="s">
        <v>99</v>
      </c>
      <c r="D8875" s="2" t="s">
        <v>118</v>
      </c>
      <c r="E8875" s="3">
        <v>44166</v>
      </c>
      <c r="F8875" s="2">
        <v>4067</v>
      </c>
      <c r="G8875" s="2">
        <v>26</v>
      </c>
      <c r="H8875" s="2">
        <v>4989</v>
      </c>
      <c r="I8875" s="2">
        <v>378911</v>
      </c>
      <c r="J8875" s="2">
        <v>28682</v>
      </c>
      <c r="K8875" s="2">
        <v>529295</v>
      </c>
      <c r="L8875" s="2">
        <v>36603</v>
      </c>
      <c r="M8875" s="2">
        <v>75</v>
      </c>
      <c r="N8875" s="2">
        <v>213000000</v>
      </c>
    </row>
    <row r="8876" spans="1:14" x14ac:dyDescent="0.3">
      <c r="A8876" s="2" t="s">
        <v>8947</v>
      </c>
      <c r="B8876" s="2" t="s">
        <v>41</v>
      </c>
      <c r="C8876" s="2" t="s">
        <v>71</v>
      </c>
      <c r="D8876" s="2" t="s">
        <v>72</v>
      </c>
      <c r="E8876" s="3">
        <v>44369</v>
      </c>
      <c r="F8876" s="2">
        <v>4104</v>
      </c>
      <c r="G8876" s="2">
        <v>118</v>
      </c>
      <c r="H8876" s="2">
        <v>866</v>
      </c>
      <c r="I8876" s="2">
        <v>383015</v>
      </c>
      <c r="J8876" s="2">
        <v>28800</v>
      </c>
      <c r="K8876" s="2">
        <v>530161</v>
      </c>
      <c r="L8876" s="2">
        <v>65664</v>
      </c>
      <c r="M8876" s="2">
        <v>12635</v>
      </c>
      <c r="N8876" s="2">
        <v>331000000</v>
      </c>
    </row>
    <row r="8877" spans="1:14" x14ac:dyDescent="0.3">
      <c r="A8877" s="2" t="s">
        <v>8948</v>
      </c>
      <c r="B8877" s="2" t="s">
        <v>15</v>
      </c>
      <c r="C8877" s="2" t="s">
        <v>85</v>
      </c>
      <c r="D8877" s="2" t="s">
        <v>85</v>
      </c>
      <c r="E8877" s="3">
        <v>44446</v>
      </c>
      <c r="F8877" s="2">
        <v>4123</v>
      </c>
      <c r="G8877" s="2">
        <v>122</v>
      </c>
      <c r="H8877" s="2">
        <v>3940</v>
      </c>
      <c r="I8877" s="2">
        <v>387138</v>
      </c>
      <c r="J8877" s="2">
        <v>28922</v>
      </c>
      <c r="K8877" s="2">
        <v>534101</v>
      </c>
      <c r="L8877" s="2">
        <v>24738</v>
      </c>
      <c r="M8877" s="2">
        <v>3602</v>
      </c>
      <c r="N8877" s="2">
        <v>83000000</v>
      </c>
    </row>
    <row r="8878" spans="1:14" x14ac:dyDescent="0.3">
      <c r="A8878" s="2" t="s">
        <v>8949</v>
      </c>
      <c r="B8878" s="2" t="s">
        <v>22</v>
      </c>
      <c r="C8878" s="2" t="s">
        <v>32</v>
      </c>
      <c r="D8878" s="2" t="s">
        <v>33</v>
      </c>
      <c r="E8878" s="3">
        <v>43904</v>
      </c>
      <c r="F8878" s="2">
        <v>685</v>
      </c>
      <c r="G8878" s="2">
        <v>23</v>
      </c>
      <c r="H8878" s="2">
        <v>175</v>
      </c>
      <c r="I8878" s="2">
        <v>387823</v>
      </c>
      <c r="J8878" s="2">
        <v>28945</v>
      </c>
      <c r="K8878" s="2">
        <v>534276</v>
      </c>
      <c r="L8878" s="2">
        <v>9590</v>
      </c>
      <c r="M8878" s="2">
        <v>1657</v>
      </c>
      <c r="N8878" s="2">
        <v>1380000000</v>
      </c>
    </row>
    <row r="8879" spans="1:14" x14ac:dyDescent="0.3">
      <c r="A8879" s="2" t="s">
        <v>8950</v>
      </c>
      <c r="B8879" s="2" t="s">
        <v>15</v>
      </c>
      <c r="C8879" s="2" t="s">
        <v>168</v>
      </c>
      <c r="D8879" s="2" t="s">
        <v>268</v>
      </c>
      <c r="E8879" s="3">
        <v>44021</v>
      </c>
      <c r="F8879" s="2">
        <v>2549</v>
      </c>
      <c r="G8879" s="2">
        <v>189</v>
      </c>
      <c r="H8879" s="2">
        <v>4856</v>
      </c>
      <c r="I8879" s="2">
        <v>390372</v>
      </c>
      <c r="J8879" s="2">
        <v>29134</v>
      </c>
      <c r="K8879" s="2">
        <v>539132</v>
      </c>
      <c r="L8879" s="2">
        <v>40784</v>
      </c>
      <c r="M8879" s="2">
        <v>14477</v>
      </c>
      <c r="N8879" s="2">
        <v>83000000</v>
      </c>
    </row>
    <row r="8880" spans="1:14" x14ac:dyDescent="0.3">
      <c r="A8880" s="2" t="s">
        <v>8951</v>
      </c>
      <c r="B8880" s="2" t="s">
        <v>22</v>
      </c>
      <c r="C8880" s="2" t="s">
        <v>32</v>
      </c>
      <c r="D8880" s="2" t="s">
        <v>33</v>
      </c>
      <c r="E8880" s="3">
        <v>44154</v>
      </c>
      <c r="F8880" s="2">
        <v>4677</v>
      </c>
      <c r="G8880" s="2">
        <v>51</v>
      </c>
      <c r="H8880" s="2">
        <v>3529</v>
      </c>
      <c r="I8880" s="2">
        <v>395049</v>
      </c>
      <c r="J8880" s="2">
        <v>29185</v>
      </c>
      <c r="K8880" s="2">
        <v>542661</v>
      </c>
      <c r="L8880" s="2">
        <v>23385</v>
      </c>
      <c r="M8880" s="2">
        <v>5849</v>
      </c>
      <c r="N8880" s="2">
        <v>1380000000</v>
      </c>
    </row>
    <row r="8881" spans="1:14" x14ac:dyDescent="0.3">
      <c r="A8881" s="2" t="s">
        <v>8952</v>
      </c>
      <c r="B8881" s="2" t="s">
        <v>18</v>
      </c>
      <c r="C8881" s="2" t="s">
        <v>82</v>
      </c>
      <c r="D8881" s="2" t="s">
        <v>83</v>
      </c>
      <c r="E8881" s="3">
        <v>43977</v>
      </c>
      <c r="F8881" s="2">
        <v>3866</v>
      </c>
      <c r="G8881" s="2">
        <v>50</v>
      </c>
      <c r="H8881" s="2">
        <v>216</v>
      </c>
      <c r="I8881" s="2">
        <v>398915</v>
      </c>
      <c r="J8881" s="2">
        <v>29235</v>
      </c>
      <c r="K8881" s="2">
        <v>542877</v>
      </c>
      <c r="L8881" s="2">
        <v>61856</v>
      </c>
      <c r="M8881" s="2">
        <v>18255</v>
      </c>
      <c r="N8881" s="2">
        <v>213000000</v>
      </c>
    </row>
    <row r="8882" spans="1:14" x14ac:dyDescent="0.3">
      <c r="A8882" s="2" t="s">
        <v>8953</v>
      </c>
      <c r="B8882" s="2" t="s">
        <v>18</v>
      </c>
      <c r="C8882" s="2" t="s">
        <v>82</v>
      </c>
      <c r="D8882" s="2" t="s">
        <v>131</v>
      </c>
      <c r="E8882" s="3">
        <v>44114</v>
      </c>
      <c r="F8882" s="2">
        <v>2825</v>
      </c>
      <c r="G8882" s="2">
        <v>193</v>
      </c>
      <c r="H8882" s="2">
        <v>2910</v>
      </c>
      <c r="I8882" s="2">
        <v>401740</v>
      </c>
      <c r="J8882" s="2">
        <v>29428</v>
      </c>
      <c r="K8882" s="2">
        <v>545787</v>
      </c>
      <c r="L8882" s="2">
        <v>31075</v>
      </c>
      <c r="M8882" s="2">
        <v>14167</v>
      </c>
      <c r="N8882" s="2">
        <v>213000000</v>
      </c>
    </row>
    <row r="8883" spans="1:14" x14ac:dyDescent="0.3">
      <c r="A8883" s="2" t="s">
        <v>8954</v>
      </c>
      <c r="B8883" s="2" t="s">
        <v>35</v>
      </c>
      <c r="C8883" s="2" t="s">
        <v>36</v>
      </c>
      <c r="D8883" s="2" t="s">
        <v>37</v>
      </c>
      <c r="E8883" s="3">
        <v>44043</v>
      </c>
      <c r="F8883" s="2">
        <v>3734</v>
      </c>
      <c r="G8883" s="2">
        <v>56</v>
      </c>
      <c r="H8883" s="2">
        <v>603</v>
      </c>
      <c r="I8883" s="2">
        <v>405474</v>
      </c>
      <c r="J8883" s="2">
        <v>29484</v>
      </c>
      <c r="K8883" s="2">
        <v>546390</v>
      </c>
      <c r="L8883" s="2">
        <v>52276</v>
      </c>
      <c r="M8883" s="2">
        <v>11935</v>
      </c>
      <c r="N8883" s="2">
        <v>68000000</v>
      </c>
    </row>
    <row r="8884" spans="1:14" x14ac:dyDescent="0.3">
      <c r="A8884" s="2" t="s">
        <v>8955</v>
      </c>
      <c r="B8884" s="2" t="s">
        <v>22</v>
      </c>
      <c r="C8884" s="2" t="s">
        <v>32</v>
      </c>
      <c r="D8884" s="2" t="s">
        <v>33</v>
      </c>
      <c r="E8884" s="3">
        <v>44465</v>
      </c>
      <c r="F8884" s="2">
        <v>1241</v>
      </c>
      <c r="G8884" s="2">
        <v>54</v>
      </c>
      <c r="H8884" s="2">
        <v>1742</v>
      </c>
      <c r="I8884" s="2">
        <v>406715</v>
      </c>
      <c r="J8884" s="2">
        <v>29538</v>
      </c>
      <c r="K8884" s="2">
        <v>548132</v>
      </c>
      <c r="L8884" s="2">
        <v>19856</v>
      </c>
      <c r="M8884" s="2">
        <v>4869</v>
      </c>
      <c r="N8884" s="2">
        <v>1380000000</v>
      </c>
    </row>
    <row r="8885" spans="1:14" x14ac:dyDescent="0.3">
      <c r="A8885" s="2" t="s">
        <v>8956</v>
      </c>
      <c r="B8885" s="2" t="s">
        <v>41</v>
      </c>
      <c r="C8885" s="2" t="s">
        <v>67</v>
      </c>
      <c r="D8885" s="2" t="s">
        <v>68</v>
      </c>
      <c r="E8885" s="3">
        <v>44548</v>
      </c>
      <c r="F8885" s="2">
        <v>3500</v>
      </c>
      <c r="G8885" s="2">
        <v>52</v>
      </c>
      <c r="H8885" s="2">
        <v>3303</v>
      </c>
      <c r="I8885" s="2">
        <v>410215</v>
      </c>
      <c r="J8885" s="2">
        <v>29590</v>
      </c>
      <c r="K8885" s="2">
        <v>551435</v>
      </c>
      <c r="L8885" s="2">
        <v>24500</v>
      </c>
      <c r="M8885" s="2">
        <v>4208</v>
      </c>
      <c r="N8885" s="2">
        <v>331000000</v>
      </c>
    </row>
    <row r="8886" spans="1:14" x14ac:dyDescent="0.3">
      <c r="A8886" s="2" t="s">
        <v>8957</v>
      </c>
      <c r="B8886" s="2" t="s">
        <v>18</v>
      </c>
      <c r="C8886" s="2" t="s">
        <v>99</v>
      </c>
      <c r="D8886" s="2" t="s">
        <v>100</v>
      </c>
      <c r="E8886" s="3">
        <v>44224</v>
      </c>
      <c r="F8886" s="2">
        <v>1661</v>
      </c>
      <c r="G8886" s="2">
        <v>88</v>
      </c>
      <c r="H8886" s="2">
        <v>819</v>
      </c>
      <c r="I8886" s="2">
        <v>411876</v>
      </c>
      <c r="J8886" s="2">
        <v>29678</v>
      </c>
      <c r="K8886" s="2">
        <v>552254</v>
      </c>
      <c r="L8886" s="2">
        <v>28237</v>
      </c>
      <c r="M8886" s="2">
        <v>14828</v>
      </c>
      <c r="N8886" s="2">
        <v>213000000</v>
      </c>
    </row>
    <row r="8887" spans="1:14" x14ac:dyDescent="0.3">
      <c r="A8887" s="2" t="s">
        <v>8958</v>
      </c>
      <c r="B8887" s="2" t="s">
        <v>35</v>
      </c>
      <c r="C8887" s="2" t="s">
        <v>36</v>
      </c>
      <c r="D8887" s="2" t="s">
        <v>93</v>
      </c>
      <c r="E8887" s="3">
        <v>44169</v>
      </c>
      <c r="F8887" s="2">
        <v>2050</v>
      </c>
      <c r="G8887" s="2">
        <v>18</v>
      </c>
      <c r="H8887" s="2">
        <v>1061</v>
      </c>
      <c r="I8887" s="2">
        <v>413926</v>
      </c>
      <c r="J8887" s="2">
        <v>29696</v>
      </c>
      <c r="K8887" s="2">
        <v>553315</v>
      </c>
      <c r="L8887" s="2">
        <v>14350</v>
      </c>
      <c r="M8887" s="2">
        <v>349</v>
      </c>
      <c r="N8887" s="2">
        <v>68000000</v>
      </c>
    </row>
    <row r="8888" spans="1:14" x14ac:dyDescent="0.3">
      <c r="A8888" s="2" t="s">
        <v>8959</v>
      </c>
      <c r="B8888" s="2" t="s">
        <v>18</v>
      </c>
      <c r="C8888" s="2" t="s">
        <v>26</v>
      </c>
      <c r="D8888" s="2" t="s">
        <v>136</v>
      </c>
      <c r="E8888" s="3">
        <v>43852</v>
      </c>
      <c r="F8888" s="2">
        <v>4138</v>
      </c>
      <c r="G8888" s="2">
        <v>108</v>
      </c>
      <c r="H8888" s="2">
        <v>2471</v>
      </c>
      <c r="I8888" s="2">
        <v>418064</v>
      </c>
      <c r="J8888" s="2">
        <v>29804</v>
      </c>
      <c r="K8888" s="2">
        <v>555786</v>
      </c>
      <c r="L8888" s="2">
        <v>41380</v>
      </c>
      <c r="M8888" s="2">
        <v>3090</v>
      </c>
      <c r="N8888" s="2">
        <v>213000000</v>
      </c>
    </row>
    <row r="8889" spans="1:14" x14ac:dyDescent="0.3">
      <c r="A8889" s="2" t="s">
        <v>8960</v>
      </c>
      <c r="B8889" s="2" t="s">
        <v>15</v>
      </c>
      <c r="C8889" s="2" t="s">
        <v>85</v>
      </c>
      <c r="D8889" s="2" t="s">
        <v>85</v>
      </c>
      <c r="E8889" s="3">
        <v>43935</v>
      </c>
      <c r="F8889" s="2">
        <v>3261</v>
      </c>
      <c r="G8889" s="2">
        <v>140</v>
      </c>
      <c r="H8889" s="2">
        <v>3470</v>
      </c>
      <c r="I8889" s="2">
        <v>421325</v>
      </c>
      <c r="J8889" s="2">
        <v>29944</v>
      </c>
      <c r="K8889" s="2">
        <v>559256</v>
      </c>
      <c r="L8889" s="2">
        <v>22827</v>
      </c>
      <c r="M8889" s="2">
        <v>5848</v>
      </c>
      <c r="N8889" s="2">
        <v>83000000</v>
      </c>
    </row>
    <row r="8890" spans="1:14" x14ac:dyDescent="0.3">
      <c r="A8890" s="2" t="s">
        <v>8961</v>
      </c>
      <c r="B8890" s="2" t="s">
        <v>18</v>
      </c>
      <c r="C8890" s="2" t="s">
        <v>99</v>
      </c>
      <c r="D8890" s="2" t="s">
        <v>100</v>
      </c>
      <c r="E8890" s="3">
        <v>44296</v>
      </c>
      <c r="F8890" s="2">
        <v>4137</v>
      </c>
      <c r="G8890" s="2">
        <v>28</v>
      </c>
      <c r="H8890" s="2">
        <v>3012</v>
      </c>
      <c r="I8890" s="2">
        <v>425462</v>
      </c>
      <c r="J8890" s="2">
        <v>29972</v>
      </c>
      <c r="K8890" s="2">
        <v>562268</v>
      </c>
      <c r="L8890" s="2">
        <v>45507</v>
      </c>
      <c r="M8890" s="2">
        <v>18648</v>
      </c>
      <c r="N8890" s="2">
        <v>213000000</v>
      </c>
    </row>
    <row r="8891" spans="1:14" x14ac:dyDescent="0.3">
      <c r="A8891" s="2" t="s">
        <v>8962</v>
      </c>
      <c r="B8891" s="2" t="s">
        <v>22</v>
      </c>
      <c r="C8891" s="2" t="s">
        <v>23</v>
      </c>
      <c r="D8891" s="2" t="s">
        <v>24</v>
      </c>
      <c r="E8891" s="3">
        <v>44289</v>
      </c>
      <c r="F8891" s="2">
        <v>3843</v>
      </c>
      <c r="G8891" s="2">
        <v>133</v>
      </c>
      <c r="H8891" s="2">
        <v>2955</v>
      </c>
      <c r="I8891" s="2">
        <v>429305</v>
      </c>
      <c r="J8891" s="2">
        <v>30105</v>
      </c>
      <c r="K8891" s="2">
        <v>565223</v>
      </c>
      <c r="L8891" s="2">
        <v>42273</v>
      </c>
      <c r="M8891" s="2">
        <v>1523</v>
      </c>
      <c r="N8891" s="2">
        <v>1380000000</v>
      </c>
    </row>
    <row r="8892" spans="1:14" x14ac:dyDescent="0.3">
      <c r="A8892" s="2" t="s">
        <v>8963</v>
      </c>
      <c r="B8892" s="2" t="s">
        <v>35</v>
      </c>
      <c r="C8892" s="2" t="s">
        <v>62</v>
      </c>
      <c r="D8892" s="2" t="s">
        <v>156</v>
      </c>
      <c r="E8892" s="3">
        <v>44262</v>
      </c>
      <c r="F8892" s="2">
        <v>4825</v>
      </c>
      <c r="G8892" s="2">
        <v>119</v>
      </c>
      <c r="H8892" s="2">
        <v>2626</v>
      </c>
      <c r="I8892" s="2">
        <v>434130</v>
      </c>
      <c r="J8892" s="2">
        <v>30224</v>
      </c>
      <c r="K8892" s="2">
        <v>567849</v>
      </c>
      <c r="L8892" s="2">
        <v>43425</v>
      </c>
      <c r="M8892" s="2">
        <v>641</v>
      </c>
      <c r="N8892" s="2">
        <v>68000000</v>
      </c>
    </row>
    <row r="8893" spans="1:14" x14ac:dyDescent="0.3">
      <c r="A8893" s="2" t="s">
        <v>8964</v>
      </c>
      <c r="B8893" s="2" t="s">
        <v>22</v>
      </c>
      <c r="C8893" s="2" t="s">
        <v>39</v>
      </c>
      <c r="D8893" s="2" t="s">
        <v>39</v>
      </c>
      <c r="E8893" s="3">
        <v>44546</v>
      </c>
      <c r="F8893" s="2">
        <v>1981</v>
      </c>
      <c r="G8893" s="2">
        <v>128</v>
      </c>
      <c r="H8893" s="2">
        <v>184</v>
      </c>
      <c r="I8893" s="2">
        <v>436111</v>
      </c>
      <c r="J8893" s="2">
        <v>30352</v>
      </c>
      <c r="K8893" s="2">
        <v>568033</v>
      </c>
      <c r="L8893" s="2">
        <v>9905</v>
      </c>
      <c r="M8893" s="2">
        <v>8190</v>
      </c>
      <c r="N8893" s="2">
        <v>1380000000</v>
      </c>
    </row>
    <row r="8894" spans="1:14" x14ac:dyDescent="0.3">
      <c r="A8894" s="2" t="s">
        <v>8965</v>
      </c>
      <c r="B8894" s="2" t="s">
        <v>41</v>
      </c>
      <c r="C8894" s="2" t="s">
        <v>75</v>
      </c>
      <c r="D8894" s="2" t="s">
        <v>138</v>
      </c>
      <c r="E8894" s="3">
        <v>44449</v>
      </c>
      <c r="F8894" s="2">
        <v>647</v>
      </c>
      <c r="G8894" s="2">
        <v>151</v>
      </c>
      <c r="H8894" s="2">
        <v>3448</v>
      </c>
      <c r="I8894" s="2">
        <v>436758</v>
      </c>
      <c r="J8894" s="2">
        <v>30503</v>
      </c>
      <c r="K8894" s="2">
        <v>571481</v>
      </c>
      <c r="L8894" s="2">
        <v>10999</v>
      </c>
      <c r="M8894" s="2">
        <v>3496</v>
      </c>
      <c r="N8894" s="2">
        <v>331000000</v>
      </c>
    </row>
    <row r="8895" spans="1:14" x14ac:dyDescent="0.3">
      <c r="A8895" s="2" t="s">
        <v>8966</v>
      </c>
      <c r="B8895" s="2" t="s">
        <v>41</v>
      </c>
      <c r="C8895" s="2" t="s">
        <v>42</v>
      </c>
      <c r="D8895" s="2" t="s">
        <v>43</v>
      </c>
      <c r="E8895" s="3">
        <v>44051</v>
      </c>
      <c r="F8895" s="2">
        <v>3923</v>
      </c>
      <c r="G8895" s="2">
        <v>73</v>
      </c>
      <c r="H8895" s="2">
        <v>601</v>
      </c>
      <c r="I8895" s="2">
        <v>440681</v>
      </c>
      <c r="J8895" s="2">
        <v>30576</v>
      </c>
      <c r="K8895" s="2">
        <v>572082</v>
      </c>
      <c r="L8895" s="2">
        <v>50999</v>
      </c>
      <c r="M8895" s="2">
        <v>10750</v>
      </c>
      <c r="N8895" s="2">
        <v>331000000</v>
      </c>
    </row>
    <row r="8896" spans="1:14" x14ac:dyDescent="0.3">
      <c r="A8896" s="2" t="s">
        <v>8967</v>
      </c>
      <c r="B8896" s="2" t="s">
        <v>18</v>
      </c>
      <c r="C8896" s="2" t="s">
        <v>26</v>
      </c>
      <c r="D8896" s="2" t="s">
        <v>27</v>
      </c>
      <c r="E8896" s="3">
        <v>44209</v>
      </c>
      <c r="F8896" s="2">
        <v>2704</v>
      </c>
      <c r="G8896" s="2">
        <v>98</v>
      </c>
      <c r="H8896" s="2">
        <v>1309</v>
      </c>
      <c r="I8896" s="2">
        <v>443385</v>
      </c>
      <c r="J8896" s="2">
        <v>30674</v>
      </c>
      <c r="K8896" s="2">
        <v>573391</v>
      </c>
      <c r="L8896" s="2">
        <v>51376</v>
      </c>
      <c r="M8896" s="2">
        <v>12395</v>
      </c>
      <c r="N8896" s="2">
        <v>213000000</v>
      </c>
    </row>
    <row r="8897" spans="1:14" x14ac:dyDescent="0.3">
      <c r="A8897" s="2" t="s">
        <v>8968</v>
      </c>
      <c r="B8897" s="2" t="s">
        <v>35</v>
      </c>
      <c r="C8897" s="2" t="s">
        <v>62</v>
      </c>
      <c r="D8897" s="2" t="s">
        <v>63</v>
      </c>
      <c r="E8897" s="3">
        <v>44052</v>
      </c>
      <c r="F8897" s="2">
        <v>1982</v>
      </c>
      <c r="G8897" s="2">
        <v>5</v>
      </c>
      <c r="H8897" s="2">
        <v>1371</v>
      </c>
      <c r="I8897" s="2">
        <v>445367</v>
      </c>
      <c r="J8897" s="2">
        <v>30679</v>
      </c>
      <c r="K8897" s="2">
        <v>574762</v>
      </c>
      <c r="L8897" s="2">
        <v>11892</v>
      </c>
      <c r="M8897" s="2">
        <v>18311</v>
      </c>
      <c r="N8897" s="2">
        <v>68000000</v>
      </c>
    </row>
    <row r="8898" spans="1:14" x14ac:dyDescent="0.3">
      <c r="A8898" s="2" t="s">
        <v>8969</v>
      </c>
      <c r="B8898" s="2" t="s">
        <v>35</v>
      </c>
      <c r="C8898" s="2" t="s">
        <v>36</v>
      </c>
      <c r="D8898" s="2" t="s">
        <v>37</v>
      </c>
      <c r="E8898" s="3">
        <v>44088</v>
      </c>
      <c r="F8898" s="2">
        <v>1928</v>
      </c>
      <c r="G8898" s="2">
        <v>175</v>
      </c>
      <c r="H8898" s="2">
        <v>2766</v>
      </c>
      <c r="I8898" s="2">
        <v>447295</v>
      </c>
      <c r="J8898" s="2">
        <v>30854</v>
      </c>
      <c r="K8898" s="2">
        <v>577528</v>
      </c>
      <c r="L8898" s="2">
        <v>36632</v>
      </c>
      <c r="M8898" s="2">
        <v>14440</v>
      </c>
      <c r="N8898" s="2">
        <v>68000000</v>
      </c>
    </row>
    <row r="8899" spans="1:14" x14ac:dyDescent="0.3">
      <c r="A8899" s="2" t="s">
        <v>8970</v>
      </c>
      <c r="B8899" s="2" t="s">
        <v>35</v>
      </c>
      <c r="C8899" s="2" t="s">
        <v>54</v>
      </c>
      <c r="D8899" s="2" t="s">
        <v>60</v>
      </c>
      <c r="E8899" s="3">
        <v>44543</v>
      </c>
      <c r="F8899" s="2">
        <v>2557</v>
      </c>
      <c r="G8899" s="2">
        <v>147</v>
      </c>
      <c r="H8899" s="2">
        <v>4625</v>
      </c>
      <c r="I8899" s="2">
        <v>449852</v>
      </c>
      <c r="J8899" s="2">
        <v>31001</v>
      </c>
      <c r="K8899" s="2">
        <v>582153</v>
      </c>
      <c r="L8899" s="2">
        <v>20456</v>
      </c>
      <c r="M8899" s="2">
        <v>8480</v>
      </c>
      <c r="N8899" s="2">
        <v>68000000</v>
      </c>
    </row>
    <row r="8900" spans="1:14" x14ac:dyDescent="0.3">
      <c r="A8900" s="2" t="s">
        <v>8971</v>
      </c>
      <c r="B8900" s="2" t="s">
        <v>35</v>
      </c>
      <c r="C8900" s="2" t="s">
        <v>87</v>
      </c>
      <c r="D8900" s="2" t="s">
        <v>120</v>
      </c>
      <c r="E8900" s="3">
        <v>44197</v>
      </c>
      <c r="F8900" s="2">
        <v>4132</v>
      </c>
      <c r="G8900" s="2">
        <v>75</v>
      </c>
      <c r="H8900" s="2">
        <v>1012</v>
      </c>
      <c r="I8900" s="2">
        <v>453984</v>
      </c>
      <c r="J8900" s="2">
        <v>31076</v>
      </c>
      <c r="K8900" s="2">
        <v>583165</v>
      </c>
      <c r="L8900" s="2">
        <v>78508</v>
      </c>
      <c r="M8900" s="2">
        <v>14966</v>
      </c>
      <c r="N8900" s="2">
        <v>68000000</v>
      </c>
    </row>
    <row r="8901" spans="1:14" x14ac:dyDescent="0.3">
      <c r="A8901" s="2" t="s">
        <v>8972</v>
      </c>
      <c r="B8901" s="2" t="s">
        <v>18</v>
      </c>
      <c r="C8901" s="2" t="s">
        <v>82</v>
      </c>
      <c r="D8901" s="2" t="s">
        <v>131</v>
      </c>
      <c r="E8901" s="3">
        <v>44179</v>
      </c>
      <c r="F8901" s="2">
        <v>2019</v>
      </c>
      <c r="G8901" s="2">
        <v>66</v>
      </c>
      <c r="H8901" s="2">
        <v>1854</v>
      </c>
      <c r="I8901" s="2">
        <v>456003</v>
      </c>
      <c r="J8901" s="2">
        <v>31142</v>
      </c>
      <c r="K8901" s="2">
        <v>585019</v>
      </c>
      <c r="L8901" s="2">
        <v>38361</v>
      </c>
      <c r="M8901" s="2">
        <v>6045</v>
      </c>
      <c r="N8901" s="2">
        <v>213000000</v>
      </c>
    </row>
    <row r="8902" spans="1:14" x14ac:dyDescent="0.3">
      <c r="A8902" s="2" t="s">
        <v>8973</v>
      </c>
      <c r="B8902" s="2" t="s">
        <v>22</v>
      </c>
      <c r="C8902" s="2" t="s">
        <v>32</v>
      </c>
      <c r="D8902" s="2" t="s">
        <v>33</v>
      </c>
      <c r="E8902" s="3">
        <v>44055</v>
      </c>
      <c r="F8902" s="2">
        <v>822</v>
      </c>
      <c r="G8902" s="2">
        <v>182</v>
      </c>
      <c r="H8902" s="2">
        <v>6</v>
      </c>
      <c r="I8902" s="2">
        <v>456825</v>
      </c>
      <c r="J8902" s="2">
        <v>31324</v>
      </c>
      <c r="K8902" s="2">
        <v>585025</v>
      </c>
      <c r="L8902" s="2">
        <v>11508</v>
      </c>
      <c r="M8902" s="2">
        <v>6433</v>
      </c>
      <c r="N8902" s="2">
        <v>1380000000</v>
      </c>
    </row>
    <row r="8903" spans="1:14" x14ac:dyDescent="0.3">
      <c r="A8903" s="2" t="s">
        <v>8974</v>
      </c>
      <c r="B8903" s="2" t="s">
        <v>18</v>
      </c>
      <c r="C8903" s="2" t="s">
        <v>99</v>
      </c>
      <c r="D8903" s="2" t="s">
        <v>118</v>
      </c>
      <c r="E8903" s="3">
        <v>44544</v>
      </c>
      <c r="F8903" s="2">
        <v>4674</v>
      </c>
      <c r="G8903" s="2">
        <v>17</v>
      </c>
      <c r="H8903" s="2">
        <v>187</v>
      </c>
      <c r="I8903" s="2">
        <v>461499</v>
      </c>
      <c r="J8903" s="2">
        <v>31341</v>
      </c>
      <c r="K8903" s="2">
        <v>585212</v>
      </c>
      <c r="L8903" s="2">
        <v>65436</v>
      </c>
      <c r="M8903" s="2">
        <v>6163</v>
      </c>
      <c r="N8903" s="2">
        <v>213000000</v>
      </c>
    </row>
    <row r="8904" spans="1:14" x14ac:dyDescent="0.3">
      <c r="A8904" s="2" t="s">
        <v>8975</v>
      </c>
      <c r="B8904" s="2" t="s">
        <v>22</v>
      </c>
      <c r="C8904" s="2" t="s">
        <v>39</v>
      </c>
      <c r="D8904" s="2" t="s">
        <v>39</v>
      </c>
      <c r="E8904" s="3">
        <v>44066</v>
      </c>
      <c r="F8904" s="2">
        <v>2564</v>
      </c>
      <c r="G8904" s="2">
        <v>20</v>
      </c>
      <c r="H8904" s="2">
        <v>4045</v>
      </c>
      <c r="I8904" s="2">
        <v>464063</v>
      </c>
      <c r="J8904" s="2">
        <v>31361</v>
      </c>
      <c r="K8904" s="2">
        <v>589257</v>
      </c>
      <c r="L8904" s="2">
        <v>15384</v>
      </c>
      <c r="M8904" s="2">
        <v>6461</v>
      </c>
      <c r="N8904" s="2">
        <v>1380000000</v>
      </c>
    </row>
    <row r="8905" spans="1:14" x14ac:dyDescent="0.3">
      <c r="A8905" s="2" t="s">
        <v>8976</v>
      </c>
      <c r="B8905" s="2" t="s">
        <v>15</v>
      </c>
      <c r="C8905" s="2" t="s">
        <v>85</v>
      </c>
      <c r="D8905" s="2" t="s">
        <v>85</v>
      </c>
      <c r="E8905" s="3">
        <v>44013</v>
      </c>
      <c r="F8905" s="2">
        <v>2832</v>
      </c>
      <c r="G8905" s="2">
        <v>191</v>
      </c>
      <c r="H8905" s="2">
        <v>1623</v>
      </c>
      <c r="I8905" s="2">
        <v>466895</v>
      </c>
      <c r="J8905" s="2">
        <v>31552</v>
      </c>
      <c r="K8905" s="2">
        <v>590880</v>
      </c>
      <c r="L8905" s="2">
        <v>53808</v>
      </c>
      <c r="M8905" s="2">
        <v>10241</v>
      </c>
      <c r="N8905" s="2">
        <v>83000000</v>
      </c>
    </row>
    <row r="8906" spans="1:14" x14ac:dyDescent="0.3">
      <c r="A8906" s="2" t="s">
        <v>8977</v>
      </c>
      <c r="B8906" s="2" t="s">
        <v>15</v>
      </c>
      <c r="C8906" s="2" t="s">
        <v>168</v>
      </c>
      <c r="D8906" s="2" t="s">
        <v>169</v>
      </c>
      <c r="E8906" s="3">
        <v>44542</v>
      </c>
      <c r="F8906" s="2">
        <v>1020</v>
      </c>
      <c r="G8906" s="2">
        <v>164</v>
      </c>
      <c r="H8906" s="2">
        <v>1139</v>
      </c>
      <c r="I8906" s="2">
        <v>467915</v>
      </c>
      <c r="J8906" s="2">
        <v>31716</v>
      </c>
      <c r="K8906" s="2">
        <v>592019</v>
      </c>
      <c r="L8906" s="2">
        <v>16320</v>
      </c>
      <c r="M8906" s="2">
        <v>1623</v>
      </c>
      <c r="N8906" s="2">
        <v>83000000</v>
      </c>
    </row>
    <row r="8907" spans="1:14" x14ac:dyDescent="0.3">
      <c r="A8907" s="2" t="s">
        <v>8978</v>
      </c>
      <c r="B8907" s="2" t="s">
        <v>22</v>
      </c>
      <c r="C8907" s="2" t="s">
        <v>39</v>
      </c>
      <c r="D8907" s="2" t="s">
        <v>39</v>
      </c>
      <c r="E8907" s="3">
        <v>44274</v>
      </c>
      <c r="F8907" s="2">
        <v>1081</v>
      </c>
      <c r="G8907" s="2">
        <v>18</v>
      </c>
      <c r="H8907" s="2">
        <v>62</v>
      </c>
      <c r="I8907" s="2">
        <v>468996</v>
      </c>
      <c r="J8907" s="2">
        <v>31734</v>
      </c>
      <c r="K8907" s="2">
        <v>592081</v>
      </c>
      <c r="L8907" s="2">
        <v>5405</v>
      </c>
      <c r="M8907" s="2">
        <v>16636</v>
      </c>
      <c r="N8907" s="2">
        <v>1380000000</v>
      </c>
    </row>
    <row r="8908" spans="1:14" x14ac:dyDescent="0.3">
      <c r="A8908" s="2" t="s">
        <v>8979</v>
      </c>
      <c r="B8908" s="2" t="s">
        <v>18</v>
      </c>
      <c r="C8908" s="2" t="s">
        <v>99</v>
      </c>
      <c r="D8908" s="2" t="s">
        <v>118</v>
      </c>
      <c r="E8908" s="3">
        <v>44453</v>
      </c>
      <c r="F8908" s="2">
        <v>2022</v>
      </c>
      <c r="G8908" s="2">
        <v>55</v>
      </c>
      <c r="H8908" s="2">
        <v>440</v>
      </c>
      <c r="I8908" s="2">
        <v>471018</v>
      </c>
      <c r="J8908" s="2">
        <v>31789</v>
      </c>
      <c r="K8908" s="2">
        <v>592521</v>
      </c>
      <c r="L8908" s="2">
        <v>34374</v>
      </c>
      <c r="M8908" s="2">
        <v>12917</v>
      </c>
      <c r="N8908" s="2">
        <v>213000000</v>
      </c>
    </row>
    <row r="8909" spans="1:14" x14ac:dyDescent="0.3">
      <c r="A8909" s="2" t="s">
        <v>8980</v>
      </c>
      <c r="B8909" s="2" t="s">
        <v>41</v>
      </c>
      <c r="C8909" s="2" t="s">
        <v>75</v>
      </c>
      <c r="D8909" s="2" t="s">
        <v>76</v>
      </c>
      <c r="E8909" s="3">
        <v>43836</v>
      </c>
      <c r="F8909" s="2">
        <v>4208</v>
      </c>
      <c r="G8909" s="2">
        <v>189</v>
      </c>
      <c r="H8909" s="2">
        <v>1367</v>
      </c>
      <c r="I8909" s="2">
        <v>475226</v>
      </c>
      <c r="J8909" s="2">
        <v>31978</v>
      </c>
      <c r="K8909" s="2">
        <v>593888</v>
      </c>
      <c r="L8909" s="2">
        <v>79952</v>
      </c>
      <c r="M8909" s="2">
        <v>14561</v>
      </c>
      <c r="N8909" s="2">
        <v>331000000</v>
      </c>
    </row>
    <row r="8910" spans="1:14" x14ac:dyDescent="0.3">
      <c r="A8910" s="2" t="s">
        <v>8981</v>
      </c>
      <c r="B8910" s="2" t="s">
        <v>18</v>
      </c>
      <c r="C8910" s="2" t="s">
        <v>26</v>
      </c>
      <c r="D8910" s="2" t="s">
        <v>136</v>
      </c>
      <c r="E8910" s="3">
        <v>44066</v>
      </c>
      <c r="F8910" s="2">
        <v>3675</v>
      </c>
      <c r="G8910" s="2">
        <v>17</v>
      </c>
      <c r="H8910" s="2">
        <v>586</v>
      </c>
      <c r="I8910" s="2">
        <v>478901</v>
      </c>
      <c r="J8910" s="2">
        <v>31995</v>
      </c>
      <c r="K8910" s="2">
        <v>594474</v>
      </c>
      <c r="L8910" s="2">
        <v>18375</v>
      </c>
      <c r="M8910" s="2">
        <v>6482</v>
      </c>
      <c r="N8910" s="2">
        <v>213000000</v>
      </c>
    </row>
    <row r="8911" spans="1:14" x14ac:dyDescent="0.3">
      <c r="A8911" s="2" t="s">
        <v>8982</v>
      </c>
      <c r="B8911" s="2" t="s">
        <v>41</v>
      </c>
      <c r="C8911" s="2" t="s">
        <v>71</v>
      </c>
      <c r="D8911" s="2" t="s">
        <v>72</v>
      </c>
      <c r="E8911" s="3">
        <v>43957</v>
      </c>
      <c r="F8911" s="2">
        <v>2883</v>
      </c>
      <c r="G8911" s="2">
        <v>157</v>
      </c>
      <c r="H8911" s="2">
        <v>378</v>
      </c>
      <c r="I8911" s="2">
        <v>481784</v>
      </c>
      <c r="J8911" s="2">
        <v>32152</v>
      </c>
      <c r="K8911" s="2">
        <v>594852</v>
      </c>
      <c r="L8911" s="2">
        <v>14415</v>
      </c>
      <c r="M8911" s="2">
        <v>5778</v>
      </c>
      <c r="N8911" s="2">
        <v>331000000</v>
      </c>
    </row>
    <row r="8912" spans="1:14" x14ac:dyDescent="0.3">
      <c r="A8912" s="2" t="s">
        <v>8983</v>
      </c>
      <c r="B8912" s="2" t="s">
        <v>18</v>
      </c>
      <c r="C8912" s="2" t="s">
        <v>82</v>
      </c>
      <c r="D8912" s="2" t="s">
        <v>83</v>
      </c>
      <c r="E8912" s="3">
        <v>43934</v>
      </c>
      <c r="F8912" s="2">
        <v>1779</v>
      </c>
      <c r="G8912" s="2">
        <v>183</v>
      </c>
      <c r="H8912" s="2">
        <v>1255</v>
      </c>
      <c r="I8912" s="2">
        <v>483563</v>
      </c>
      <c r="J8912" s="2">
        <v>32335</v>
      </c>
      <c r="K8912" s="2">
        <v>596107</v>
      </c>
      <c r="L8912" s="2">
        <v>19569</v>
      </c>
      <c r="M8912" s="2">
        <v>16751</v>
      </c>
      <c r="N8912" s="2">
        <v>213000000</v>
      </c>
    </row>
    <row r="8913" spans="1:14" x14ac:dyDescent="0.3">
      <c r="A8913" s="2" t="s">
        <v>8984</v>
      </c>
      <c r="B8913" s="2" t="s">
        <v>35</v>
      </c>
      <c r="C8913" s="2" t="s">
        <v>87</v>
      </c>
      <c r="D8913" s="2" t="s">
        <v>88</v>
      </c>
      <c r="E8913" s="3">
        <v>44310</v>
      </c>
      <c r="F8913" s="2">
        <v>1819</v>
      </c>
      <c r="G8913" s="2">
        <v>105</v>
      </c>
      <c r="H8913" s="2">
        <v>2487</v>
      </c>
      <c r="I8913" s="2">
        <v>485382</v>
      </c>
      <c r="J8913" s="2">
        <v>32440</v>
      </c>
      <c r="K8913" s="2">
        <v>598594</v>
      </c>
      <c r="L8913" s="2">
        <v>27285</v>
      </c>
      <c r="M8913" s="2">
        <v>13803</v>
      </c>
      <c r="N8913" s="2">
        <v>68000000</v>
      </c>
    </row>
    <row r="8914" spans="1:14" x14ac:dyDescent="0.3">
      <c r="A8914" s="2" t="s">
        <v>8985</v>
      </c>
      <c r="B8914" s="2" t="s">
        <v>35</v>
      </c>
      <c r="C8914" s="2" t="s">
        <v>87</v>
      </c>
      <c r="D8914" s="2" t="s">
        <v>88</v>
      </c>
      <c r="E8914" s="3">
        <v>43985</v>
      </c>
      <c r="F8914" s="2">
        <v>4696</v>
      </c>
      <c r="G8914" s="2">
        <v>169</v>
      </c>
      <c r="H8914" s="2">
        <v>2441</v>
      </c>
      <c r="I8914" s="2">
        <v>490078</v>
      </c>
      <c r="J8914" s="2">
        <v>32609</v>
      </c>
      <c r="K8914" s="2">
        <v>601035</v>
      </c>
      <c r="L8914" s="2">
        <v>75136</v>
      </c>
      <c r="M8914" s="2">
        <v>9762</v>
      </c>
      <c r="N8914" s="2">
        <v>68000000</v>
      </c>
    </row>
    <row r="8915" spans="1:14" x14ac:dyDescent="0.3">
      <c r="A8915" s="2" t="s">
        <v>8986</v>
      </c>
      <c r="B8915" s="2" t="s">
        <v>15</v>
      </c>
      <c r="C8915" s="2" t="s">
        <v>16</v>
      </c>
      <c r="D8915" s="2" t="s">
        <v>16</v>
      </c>
      <c r="E8915" s="3">
        <v>44087</v>
      </c>
      <c r="F8915" s="2">
        <v>4537</v>
      </c>
      <c r="G8915" s="2">
        <v>52</v>
      </c>
      <c r="H8915" s="2">
        <v>3946</v>
      </c>
      <c r="I8915" s="2">
        <v>494615</v>
      </c>
      <c r="J8915" s="2">
        <v>32661</v>
      </c>
      <c r="K8915" s="2">
        <v>604981</v>
      </c>
      <c r="L8915" s="2">
        <v>58981</v>
      </c>
      <c r="M8915" s="2">
        <v>14995</v>
      </c>
      <c r="N8915" s="2">
        <v>83000000</v>
      </c>
    </row>
    <row r="8916" spans="1:14" x14ac:dyDescent="0.3">
      <c r="A8916" s="2" t="s">
        <v>8987</v>
      </c>
      <c r="B8916" s="2" t="s">
        <v>15</v>
      </c>
      <c r="C8916" s="2" t="s">
        <v>29</v>
      </c>
      <c r="D8916" s="2" t="s">
        <v>102</v>
      </c>
      <c r="E8916" s="3">
        <v>44065</v>
      </c>
      <c r="F8916" s="2">
        <v>3761</v>
      </c>
      <c r="G8916" s="2">
        <v>85</v>
      </c>
      <c r="H8916" s="2">
        <v>736</v>
      </c>
      <c r="I8916" s="2">
        <v>498376</v>
      </c>
      <c r="J8916" s="2">
        <v>32746</v>
      </c>
      <c r="K8916" s="2">
        <v>605717</v>
      </c>
      <c r="L8916" s="2">
        <v>71459</v>
      </c>
      <c r="M8916" s="2">
        <v>2030</v>
      </c>
      <c r="N8916" s="2">
        <v>83000000</v>
      </c>
    </row>
    <row r="8917" spans="1:14" x14ac:dyDescent="0.3">
      <c r="A8917" s="2" t="s">
        <v>8988</v>
      </c>
      <c r="B8917" s="2" t="s">
        <v>22</v>
      </c>
      <c r="C8917" s="2" t="s">
        <v>23</v>
      </c>
      <c r="D8917" s="2" t="s">
        <v>126</v>
      </c>
      <c r="E8917" s="3">
        <v>44330</v>
      </c>
      <c r="F8917" s="2">
        <v>227</v>
      </c>
      <c r="G8917" s="2">
        <v>49</v>
      </c>
      <c r="H8917" s="2">
        <v>3347</v>
      </c>
      <c r="I8917" s="2">
        <v>498603</v>
      </c>
      <c r="J8917" s="2">
        <v>32795</v>
      </c>
      <c r="K8917" s="2">
        <v>609064</v>
      </c>
      <c r="L8917" s="2">
        <v>1135</v>
      </c>
      <c r="M8917" s="2">
        <v>13945</v>
      </c>
      <c r="N8917" s="2">
        <v>1380000000</v>
      </c>
    </row>
    <row r="8918" spans="1:14" x14ac:dyDescent="0.3">
      <c r="A8918" s="2" t="s">
        <v>8989</v>
      </c>
      <c r="B8918" s="2" t="s">
        <v>41</v>
      </c>
      <c r="C8918" s="2" t="s">
        <v>42</v>
      </c>
      <c r="D8918" s="2" t="s">
        <v>158</v>
      </c>
      <c r="E8918" s="3">
        <v>44119</v>
      </c>
      <c r="F8918" s="2">
        <v>873</v>
      </c>
      <c r="G8918" s="2">
        <v>126</v>
      </c>
      <c r="H8918" s="2">
        <v>873</v>
      </c>
      <c r="I8918" s="2">
        <v>499476</v>
      </c>
      <c r="J8918" s="2">
        <v>32921</v>
      </c>
      <c r="K8918" s="2">
        <v>609937</v>
      </c>
      <c r="L8918" s="2">
        <v>12222</v>
      </c>
      <c r="M8918" s="2">
        <v>12700</v>
      </c>
      <c r="N8918" s="2">
        <v>331000000</v>
      </c>
    </row>
    <row r="8919" spans="1:14" x14ac:dyDescent="0.3">
      <c r="A8919" s="2" t="s">
        <v>8990</v>
      </c>
      <c r="B8919" s="2" t="s">
        <v>35</v>
      </c>
      <c r="C8919" s="2" t="s">
        <v>36</v>
      </c>
      <c r="D8919" s="2" t="s">
        <v>37</v>
      </c>
      <c r="E8919" s="3">
        <v>44340</v>
      </c>
      <c r="F8919" s="2">
        <v>3650</v>
      </c>
      <c r="G8919" s="2">
        <v>3</v>
      </c>
      <c r="H8919" s="2">
        <v>4799</v>
      </c>
      <c r="I8919" s="2">
        <v>503126</v>
      </c>
      <c r="J8919" s="2">
        <v>32924</v>
      </c>
      <c r="K8919" s="2">
        <v>614736</v>
      </c>
      <c r="L8919" s="2">
        <v>36500</v>
      </c>
      <c r="M8919" s="2">
        <v>10638</v>
      </c>
      <c r="N8919" s="2">
        <v>68000000</v>
      </c>
    </row>
    <row r="8920" spans="1:14" x14ac:dyDescent="0.3">
      <c r="A8920" s="2" t="s">
        <v>8991</v>
      </c>
      <c r="B8920" s="2" t="s">
        <v>18</v>
      </c>
      <c r="C8920" s="2" t="s">
        <v>82</v>
      </c>
      <c r="D8920" s="2" t="s">
        <v>83</v>
      </c>
      <c r="E8920" s="3">
        <v>44382</v>
      </c>
      <c r="F8920" s="2">
        <v>4766</v>
      </c>
      <c r="G8920" s="2">
        <v>62</v>
      </c>
      <c r="H8920" s="2">
        <v>3238</v>
      </c>
      <c r="I8920" s="2">
        <v>507892</v>
      </c>
      <c r="J8920" s="2">
        <v>32986</v>
      </c>
      <c r="K8920" s="2">
        <v>617974</v>
      </c>
      <c r="L8920" s="2">
        <v>71490</v>
      </c>
      <c r="M8920" s="2">
        <v>19084</v>
      </c>
      <c r="N8920" s="2">
        <v>213000000</v>
      </c>
    </row>
    <row r="8921" spans="1:14" x14ac:dyDescent="0.3">
      <c r="A8921" s="2" t="s">
        <v>8992</v>
      </c>
      <c r="B8921" s="2" t="s">
        <v>22</v>
      </c>
      <c r="C8921" s="2" t="s">
        <v>39</v>
      </c>
      <c r="D8921" s="2" t="s">
        <v>39</v>
      </c>
      <c r="E8921" s="3">
        <v>44539</v>
      </c>
      <c r="F8921" s="2">
        <v>3428</v>
      </c>
      <c r="G8921" s="2">
        <v>194</v>
      </c>
      <c r="H8921" s="2">
        <v>98</v>
      </c>
      <c r="I8921" s="2">
        <v>511320</v>
      </c>
      <c r="J8921" s="2">
        <v>33180</v>
      </c>
      <c r="K8921" s="2">
        <v>618072</v>
      </c>
      <c r="L8921" s="2">
        <v>30852</v>
      </c>
      <c r="M8921" s="2">
        <v>7558</v>
      </c>
      <c r="N8921" s="2">
        <v>1380000000</v>
      </c>
    </row>
    <row r="8922" spans="1:14" x14ac:dyDescent="0.3">
      <c r="A8922" s="2" t="s">
        <v>8993</v>
      </c>
      <c r="B8922" s="2" t="s">
        <v>18</v>
      </c>
      <c r="C8922" s="2" t="s">
        <v>82</v>
      </c>
      <c r="D8922" s="2" t="s">
        <v>83</v>
      </c>
      <c r="E8922" s="3">
        <v>44399</v>
      </c>
      <c r="F8922" s="2">
        <v>1291</v>
      </c>
      <c r="G8922" s="2">
        <v>112</v>
      </c>
      <c r="H8922" s="2">
        <v>2459</v>
      </c>
      <c r="I8922" s="2">
        <v>512611</v>
      </c>
      <c r="J8922" s="2">
        <v>33292</v>
      </c>
      <c r="K8922" s="2">
        <v>620531</v>
      </c>
      <c r="L8922" s="2">
        <v>23238</v>
      </c>
      <c r="M8922" s="2">
        <v>10037</v>
      </c>
      <c r="N8922" s="2">
        <v>213000000</v>
      </c>
    </row>
    <row r="8923" spans="1:14" x14ac:dyDescent="0.3">
      <c r="A8923" s="2" t="s">
        <v>8994</v>
      </c>
      <c r="B8923" s="2" t="s">
        <v>35</v>
      </c>
      <c r="C8923" s="2" t="s">
        <v>54</v>
      </c>
      <c r="D8923" s="2" t="s">
        <v>55</v>
      </c>
      <c r="E8923" s="3">
        <v>44128</v>
      </c>
      <c r="F8923" s="2">
        <v>4790</v>
      </c>
      <c r="G8923" s="2">
        <v>55</v>
      </c>
      <c r="H8923" s="2">
        <v>3299</v>
      </c>
      <c r="I8923" s="2">
        <v>517401</v>
      </c>
      <c r="J8923" s="2">
        <v>33347</v>
      </c>
      <c r="K8923" s="2">
        <v>623830</v>
      </c>
      <c r="L8923" s="2">
        <v>33530</v>
      </c>
      <c r="M8923" s="2">
        <v>19721</v>
      </c>
      <c r="N8923" s="2">
        <v>68000000</v>
      </c>
    </row>
    <row r="8924" spans="1:14" x14ac:dyDescent="0.3">
      <c r="A8924" s="2" t="s">
        <v>8995</v>
      </c>
      <c r="B8924" s="2" t="s">
        <v>35</v>
      </c>
      <c r="C8924" s="2" t="s">
        <v>36</v>
      </c>
      <c r="D8924" s="2" t="s">
        <v>37</v>
      </c>
      <c r="E8924" s="3">
        <v>44440</v>
      </c>
      <c r="F8924" s="2">
        <v>2916</v>
      </c>
      <c r="G8924" s="2">
        <v>176</v>
      </c>
      <c r="H8924" s="2">
        <v>413</v>
      </c>
      <c r="I8924" s="2">
        <v>520317</v>
      </c>
      <c r="J8924" s="2">
        <v>33523</v>
      </c>
      <c r="K8924" s="2">
        <v>624243</v>
      </c>
      <c r="L8924" s="2">
        <v>17496</v>
      </c>
      <c r="M8924" s="2">
        <v>2296</v>
      </c>
      <c r="N8924" s="2">
        <v>68000000</v>
      </c>
    </row>
    <row r="8925" spans="1:14" x14ac:dyDescent="0.3">
      <c r="A8925" s="2" t="s">
        <v>8996</v>
      </c>
      <c r="B8925" s="2" t="s">
        <v>35</v>
      </c>
      <c r="C8925" s="2" t="s">
        <v>62</v>
      </c>
      <c r="D8925" s="2" t="s">
        <v>63</v>
      </c>
      <c r="E8925" s="3">
        <v>43967</v>
      </c>
      <c r="F8925" s="2">
        <v>1027</v>
      </c>
      <c r="G8925" s="2">
        <v>149</v>
      </c>
      <c r="H8925" s="2">
        <v>313</v>
      </c>
      <c r="I8925" s="2">
        <v>521344</v>
      </c>
      <c r="J8925" s="2">
        <v>33672</v>
      </c>
      <c r="K8925" s="2">
        <v>624556</v>
      </c>
      <c r="L8925" s="2">
        <v>6162</v>
      </c>
      <c r="M8925" s="2">
        <v>10423</v>
      </c>
      <c r="N8925" s="2">
        <v>68000000</v>
      </c>
    </row>
    <row r="8926" spans="1:14" x14ac:dyDescent="0.3">
      <c r="A8926" s="2" t="s">
        <v>8997</v>
      </c>
      <c r="B8926" s="2" t="s">
        <v>35</v>
      </c>
      <c r="C8926" s="2" t="s">
        <v>36</v>
      </c>
      <c r="D8926" s="2" t="s">
        <v>93</v>
      </c>
      <c r="E8926" s="3">
        <v>44206</v>
      </c>
      <c r="F8926" s="2">
        <v>3549</v>
      </c>
      <c r="G8926" s="2">
        <v>139</v>
      </c>
      <c r="H8926" s="2">
        <v>2373</v>
      </c>
      <c r="I8926" s="2">
        <v>524893</v>
      </c>
      <c r="J8926" s="2">
        <v>33811</v>
      </c>
      <c r="K8926" s="2">
        <v>626929</v>
      </c>
      <c r="L8926" s="2">
        <v>67431</v>
      </c>
      <c r="M8926" s="2">
        <v>11457</v>
      </c>
      <c r="N8926" s="2">
        <v>68000000</v>
      </c>
    </row>
    <row r="8927" spans="1:14" x14ac:dyDescent="0.3">
      <c r="A8927" s="2" t="s">
        <v>8998</v>
      </c>
      <c r="B8927" s="2" t="s">
        <v>18</v>
      </c>
      <c r="C8927" s="2" t="s">
        <v>82</v>
      </c>
      <c r="D8927" s="2" t="s">
        <v>83</v>
      </c>
      <c r="E8927" s="3">
        <v>43917</v>
      </c>
      <c r="F8927" s="2">
        <v>120</v>
      </c>
      <c r="G8927" s="2">
        <v>176</v>
      </c>
      <c r="H8927" s="2">
        <v>1785</v>
      </c>
      <c r="I8927" s="2">
        <v>525013</v>
      </c>
      <c r="J8927" s="2">
        <v>33987</v>
      </c>
      <c r="K8927" s="2">
        <v>628714</v>
      </c>
      <c r="L8927" s="2">
        <v>720</v>
      </c>
      <c r="M8927" s="2">
        <v>9761</v>
      </c>
      <c r="N8927" s="2">
        <v>213000000</v>
      </c>
    </row>
    <row r="8928" spans="1:14" x14ac:dyDescent="0.3">
      <c r="A8928" s="2" t="s">
        <v>8999</v>
      </c>
      <c r="B8928" s="2" t="s">
        <v>22</v>
      </c>
      <c r="C8928" s="2" t="s">
        <v>39</v>
      </c>
      <c r="D8928" s="2" t="s">
        <v>39</v>
      </c>
      <c r="E8928" s="3">
        <v>44249</v>
      </c>
      <c r="F8928" s="2">
        <v>741</v>
      </c>
      <c r="G8928" s="2">
        <v>12</v>
      </c>
      <c r="H8928" s="2">
        <v>1432</v>
      </c>
      <c r="I8928" s="2">
        <v>525754</v>
      </c>
      <c r="J8928" s="2">
        <v>33999</v>
      </c>
      <c r="K8928" s="2">
        <v>630146</v>
      </c>
      <c r="L8928" s="2">
        <v>8151</v>
      </c>
      <c r="M8928" s="2">
        <v>12116</v>
      </c>
      <c r="N8928" s="2">
        <v>1380000000</v>
      </c>
    </row>
    <row r="8929" spans="1:14" x14ac:dyDescent="0.3">
      <c r="A8929" s="2" t="s">
        <v>9000</v>
      </c>
      <c r="B8929" s="2" t="s">
        <v>35</v>
      </c>
      <c r="C8929" s="2" t="s">
        <v>36</v>
      </c>
      <c r="D8929" s="2" t="s">
        <v>37</v>
      </c>
      <c r="E8929" s="3">
        <v>44029</v>
      </c>
      <c r="F8929" s="2">
        <v>3881</v>
      </c>
      <c r="G8929" s="2">
        <v>104</v>
      </c>
      <c r="H8929" s="2">
        <v>4518</v>
      </c>
      <c r="I8929" s="2">
        <v>529635</v>
      </c>
      <c r="J8929" s="2">
        <v>34103</v>
      </c>
      <c r="K8929" s="2">
        <v>634664</v>
      </c>
      <c r="L8929" s="2">
        <v>31048</v>
      </c>
      <c r="M8929" s="2">
        <v>5204</v>
      </c>
      <c r="N8929" s="2">
        <v>68000000</v>
      </c>
    </row>
    <row r="8930" spans="1:14" x14ac:dyDescent="0.3">
      <c r="A8930" s="2" t="s">
        <v>9001</v>
      </c>
      <c r="B8930" s="2" t="s">
        <v>15</v>
      </c>
      <c r="C8930" s="2" t="s">
        <v>168</v>
      </c>
      <c r="D8930" s="2" t="s">
        <v>268</v>
      </c>
      <c r="E8930" s="3">
        <v>44293</v>
      </c>
      <c r="F8930" s="2">
        <v>1509</v>
      </c>
      <c r="G8930" s="2">
        <v>32</v>
      </c>
      <c r="H8930" s="2">
        <v>4325</v>
      </c>
      <c r="I8930" s="2">
        <v>531144</v>
      </c>
      <c r="J8930" s="2">
        <v>34135</v>
      </c>
      <c r="K8930" s="2">
        <v>638989</v>
      </c>
      <c r="L8930" s="2">
        <v>16599</v>
      </c>
      <c r="M8930" s="2">
        <v>1408</v>
      </c>
      <c r="N8930" s="2">
        <v>83000000</v>
      </c>
    </row>
    <row r="8931" spans="1:14" x14ac:dyDescent="0.3">
      <c r="A8931" s="2" t="s">
        <v>9002</v>
      </c>
      <c r="B8931" s="2" t="s">
        <v>22</v>
      </c>
      <c r="C8931" s="2" t="s">
        <v>32</v>
      </c>
      <c r="D8931" s="2" t="s">
        <v>65</v>
      </c>
      <c r="E8931" s="3">
        <v>44267</v>
      </c>
      <c r="F8931" s="2">
        <v>1242</v>
      </c>
      <c r="G8931" s="2">
        <v>174</v>
      </c>
      <c r="H8931" s="2">
        <v>1594</v>
      </c>
      <c r="I8931" s="2">
        <v>532386</v>
      </c>
      <c r="J8931" s="2">
        <v>34309</v>
      </c>
      <c r="K8931" s="2">
        <v>640583</v>
      </c>
      <c r="L8931" s="2">
        <v>22356</v>
      </c>
      <c r="M8931" s="2">
        <v>17102</v>
      </c>
      <c r="N8931" s="2">
        <v>1380000000</v>
      </c>
    </row>
    <row r="8932" spans="1:14" x14ac:dyDescent="0.3">
      <c r="A8932" s="2" t="s">
        <v>9003</v>
      </c>
      <c r="B8932" s="2" t="s">
        <v>15</v>
      </c>
      <c r="C8932" s="2" t="s">
        <v>168</v>
      </c>
      <c r="D8932" s="2" t="s">
        <v>268</v>
      </c>
      <c r="E8932" s="3">
        <v>44140</v>
      </c>
      <c r="F8932" s="2">
        <v>4789</v>
      </c>
      <c r="G8932" s="2">
        <v>63</v>
      </c>
      <c r="H8932" s="2">
        <v>4772</v>
      </c>
      <c r="I8932" s="2">
        <v>537175</v>
      </c>
      <c r="J8932" s="2">
        <v>34372</v>
      </c>
      <c r="K8932" s="2">
        <v>645355</v>
      </c>
      <c r="L8932" s="2">
        <v>67046</v>
      </c>
      <c r="M8932" s="2">
        <v>16954</v>
      </c>
      <c r="N8932" s="2">
        <v>83000000</v>
      </c>
    </row>
    <row r="8933" spans="1:14" x14ac:dyDescent="0.3">
      <c r="A8933" s="2" t="s">
        <v>9004</v>
      </c>
      <c r="B8933" s="2" t="s">
        <v>18</v>
      </c>
      <c r="C8933" s="2" t="s">
        <v>26</v>
      </c>
      <c r="D8933" s="2" t="s">
        <v>27</v>
      </c>
      <c r="E8933" s="3">
        <v>44426</v>
      </c>
      <c r="F8933" s="2">
        <v>4352</v>
      </c>
      <c r="G8933" s="2">
        <v>82</v>
      </c>
      <c r="H8933" s="2">
        <v>3583</v>
      </c>
      <c r="I8933" s="2">
        <v>541527</v>
      </c>
      <c r="J8933" s="2">
        <v>34454</v>
      </c>
      <c r="K8933" s="2">
        <v>648938</v>
      </c>
      <c r="L8933" s="2">
        <v>21760</v>
      </c>
      <c r="M8933" s="2">
        <v>7010</v>
      </c>
      <c r="N8933" s="2">
        <v>213000000</v>
      </c>
    </row>
    <row r="8934" spans="1:14" x14ac:dyDescent="0.3">
      <c r="A8934" s="2" t="s">
        <v>9005</v>
      </c>
      <c r="B8934" s="2" t="s">
        <v>35</v>
      </c>
      <c r="C8934" s="2" t="s">
        <v>54</v>
      </c>
      <c r="D8934" s="2" t="s">
        <v>60</v>
      </c>
      <c r="E8934" s="3">
        <v>44111</v>
      </c>
      <c r="F8934" s="2">
        <v>2090</v>
      </c>
      <c r="G8934" s="2">
        <v>104</v>
      </c>
      <c r="H8934" s="2">
        <v>4811</v>
      </c>
      <c r="I8934" s="2">
        <v>543617</v>
      </c>
      <c r="J8934" s="2">
        <v>34558</v>
      </c>
      <c r="K8934" s="2">
        <v>653749</v>
      </c>
      <c r="L8934" s="2">
        <v>33440</v>
      </c>
      <c r="M8934" s="2">
        <v>17432</v>
      </c>
      <c r="N8934" s="2">
        <v>68000000</v>
      </c>
    </row>
    <row r="8935" spans="1:14" x14ac:dyDescent="0.3">
      <c r="A8935" s="2" t="s">
        <v>9006</v>
      </c>
      <c r="B8935" s="2" t="s">
        <v>22</v>
      </c>
      <c r="C8935" s="2" t="s">
        <v>23</v>
      </c>
      <c r="D8935" s="2" t="s">
        <v>126</v>
      </c>
      <c r="E8935" s="3">
        <v>44153</v>
      </c>
      <c r="F8935" s="2">
        <v>2917</v>
      </c>
      <c r="G8935" s="2">
        <v>144</v>
      </c>
      <c r="H8935" s="2">
        <v>337</v>
      </c>
      <c r="I8935" s="2">
        <v>546534</v>
      </c>
      <c r="J8935" s="2">
        <v>34702</v>
      </c>
      <c r="K8935" s="2">
        <v>654086</v>
      </c>
      <c r="L8935" s="2">
        <v>40838</v>
      </c>
      <c r="M8935" s="2">
        <v>3074</v>
      </c>
      <c r="N8935" s="2">
        <v>1380000000</v>
      </c>
    </row>
    <row r="8936" spans="1:14" x14ac:dyDescent="0.3">
      <c r="A8936" s="2" t="s">
        <v>9007</v>
      </c>
      <c r="B8936" s="2" t="s">
        <v>35</v>
      </c>
      <c r="C8936" s="2" t="s">
        <v>87</v>
      </c>
      <c r="D8936" s="2" t="s">
        <v>120</v>
      </c>
      <c r="E8936" s="3">
        <v>44532</v>
      </c>
      <c r="F8936" s="2">
        <v>3781</v>
      </c>
      <c r="G8936" s="2">
        <v>33</v>
      </c>
      <c r="H8936" s="2">
        <v>4341</v>
      </c>
      <c r="I8936" s="2">
        <v>550315</v>
      </c>
      <c r="J8936" s="2">
        <v>34735</v>
      </c>
      <c r="K8936" s="2">
        <v>658427</v>
      </c>
      <c r="L8936" s="2">
        <v>30248</v>
      </c>
      <c r="M8936" s="2">
        <v>853</v>
      </c>
      <c r="N8936" s="2">
        <v>68000000</v>
      </c>
    </row>
    <row r="8937" spans="1:14" x14ac:dyDescent="0.3">
      <c r="A8937" s="2" t="s">
        <v>9008</v>
      </c>
      <c r="B8937" s="2" t="s">
        <v>35</v>
      </c>
      <c r="C8937" s="2" t="s">
        <v>62</v>
      </c>
      <c r="D8937" s="2" t="s">
        <v>156</v>
      </c>
      <c r="E8937" s="3">
        <v>43982</v>
      </c>
      <c r="F8937" s="2">
        <v>1712</v>
      </c>
      <c r="G8937" s="2">
        <v>67</v>
      </c>
      <c r="H8937" s="2">
        <v>557</v>
      </c>
      <c r="I8937" s="2">
        <v>552027</v>
      </c>
      <c r="J8937" s="2">
        <v>34802</v>
      </c>
      <c r="K8937" s="2">
        <v>658984</v>
      </c>
      <c r="L8937" s="2">
        <v>22256</v>
      </c>
      <c r="M8937" s="2">
        <v>10853</v>
      </c>
      <c r="N8937" s="2">
        <v>68000000</v>
      </c>
    </row>
    <row r="8938" spans="1:14" x14ac:dyDescent="0.3">
      <c r="A8938" s="2" t="s">
        <v>9009</v>
      </c>
      <c r="B8938" s="2" t="s">
        <v>22</v>
      </c>
      <c r="C8938" s="2" t="s">
        <v>39</v>
      </c>
      <c r="D8938" s="2" t="s">
        <v>39</v>
      </c>
      <c r="E8938" s="3">
        <v>44132</v>
      </c>
      <c r="F8938" s="2">
        <v>2635</v>
      </c>
      <c r="G8938" s="2">
        <v>38</v>
      </c>
      <c r="H8938" s="2">
        <v>4299</v>
      </c>
      <c r="I8938" s="2">
        <v>554662</v>
      </c>
      <c r="J8938" s="2">
        <v>34840</v>
      </c>
      <c r="K8938" s="2">
        <v>663283</v>
      </c>
      <c r="L8938" s="2">
        <v>28985</v>
      </c>
      <c r="M8938" s="2">
        <v>4289</v>
      </c>
      <c r="N8938" s="2">
        <v>1380000000</v>
      </c>
    </row>
    <row r="8939" spans="1:14" x14ac:dyDescent="0.3">
      <c r="A8939" s="2" t="s">
        <v>9010</v>
      </c>
      <c r="B8939" s="2" t="s">
        <v>35</v>
      </c>
      <c r="C8939" s="2" t="s">
        <v>36</v>
      </c>
      <c r="D8939" s="2" t="s">
        <v>93</v>
      </c>
      <c r="E8939" s="3">
        <v>44108</v>
      </c>
      <c r="F8939" s="2">
        <v>3764</v>
      </c>
      <c r="G8939" s="2">
        <v>199</v>
      </c>
      <c r="H8939" s="2">
        <v>1216</v>
      </c>
      <c r="I8939" s="2">
        <v>558426</v>
      </c>
      <c r="J8939" s="2">
        <v>35039</v>
      </c>
      <c r="K8939" s="2">
        <v>664499</v>
      </c>
      <c r="L8939" s="2">
        <v>52696</v>
      </c>
      <c r="M8939" s="2">
        <v>17213</v>
      </c>
      <c r="N8939" s="2">
        <v>68000000</v>
      </c>
    </row>
    <row r="8940" spans="1:14" x14ac:dyDescent="0.3">
      <c r="A8940" s="2" t="s">
        <v>9011</v>
      </c>
      <c r="B8940" s="2" t="s">
        <v>35</v>
      </c>
      <c r="C8940" s="2" t="s">
        <v>87</v>
      </c>
      <c r="D8940" s="2" t="s">
        <v>88</v>
      </c>
      <c r="E8940" s="3">
        <v>44481</v>
      </c>
      <c r="F8940" s="2">
        <v>593</v>
      </c>
      <c r="G8940" s="2">
        <v>128</v>
      </c>
      <c r="H8940" s="2">
        <v>3910</v>
      </c>
      <c r="I8940" s="2">
        <v>559019</v>
      </c>
      <c r="J8940" s="2">
        <v>35167</v>
      </c>
      <c r="K8940" s="2">
        <v>668409</v>
      </c>
      <c r="L8940" s="2">
        <v>5930</v>
      </c>
      <c r="M8940" s="2">
        <v>17076</v>
      </c>
      <c r="N8940" s="2">
        <v>68000000</v>
      </c>
    </row>
    <row r="8941" spans="1:14" x14ac:dyDescent="0.3">
      <c r="A8941" s="2" t="s">
        <v>9012</v>
      </c>
      <c r="B8941" s="2" t="s">
        <v>41</v>
      </c>
      <c r="C8941" s="2" t="s">
        <v>67</v>
      </c>
      <c r="D8941" s="2" t="s">
        <v>68</v>
      </c>
      <c r="E8941" s="3">
        <v>44518</v>
      </c>
      <c r="F8941" s="2">
        <v>1033</v>
      </c>
      <c r="G8941" s="2">
        <v>132</v>
      </c>
      <c r="H8941" s="2">
        <v>3430</v>
      </c>
      <c r="I8941" s="2">
        <v>560052</v>
      </c>
      <c r="J8941" s="2">
        <v>35299</v>
      </c>
      <c r="K8941" s="2">
        <v>671839</v>
      </c>
      <c r="L8941" s="2">
        <v>11363</v>
      </c>
      <c r="M8941" s="2">
        <v>5496</v>
      </c>
      <c r="N8941" s="2">
        <v>331000000</v>
      </c>
    </row>
    <row r="8942" spans="1:14" x14ac:dyDescent="0.3">
      <c r="A8942" s="2" t="s">
        <v>9013</v>
      </c>
      <c r="B8942" s="2" t="s">
        <v>41</v>
      </c>
      <c r="C8942" s="2" t="s">
        <v>75</v>
      </c>
      <c r="D8942" s="2" t="s">
        <v>76</v>
      </c>
      <c r="E8942" s="3">
        <v>43838</v>
      </c>
      <c r="F8942" s="2">
        <v>2839</v>
      </c>
      <c r="G8942" s="2">
        <v>39</v>
      </c>
      <c r="H8942" s="2">
        <v>4769</v>
      </c>
      <c r="I8942" s="2">
        <v>562891</v>
      </c>
      <c r="J8942" s="2">
        <v>35338</v>
      </c>
      <c r="K8942" s="2">
        <v>676608</v>
      </c>
      <c r="L8942" s="2">
        <v>17034</v>
      </c>
      <c r="M8942" s="2">
        <v>7920</v>
      </c>
      <c r="N8942" s="2">
        <v>331000000</v>
      </c>
    </row>
    <row r="8943" spans="1:14" x14ac:dyDescent="0.3">
      <c r="A8943" s="2" t="s">
        <v>9014</v>
      </c>
      <c r="B8943" s="2" t="s">
        <v>22</v>
      </c>
      <c r="C8943" s="2" t="s">
        <v>39</v>
      </c>
      <c r="D8943" s="2" t="s">
        <v>39</v>
      </c>
      <c r="E8943" s="3">
        <v>44065</v>
      </c>
      <c r="F8943" s="2">
        <v>211</v>
      </c>
      <c r="G8943" s="2">
        <v>62</v>
      </c>
      <c r="H8943" s="2">
        <v>735</v>
      </c>
      <c r="I8943" s="2">
        <v>563102</v>
      </c>
      <c r="J8943" s="2">
        <v>35400</v>
      </c>
      <c r="K8943" s="2">
        <v>677343</v>
      </c>
      <c r="L8943" s="2">
        <v>1055</v>
      </c>
      <c r="M8943" s="2">
        <v>19546</v>
      </c>
      <c r="N8943" s="2">
        <v>1380000000</v>
      </c>
    </row>
    <row r="8944" spans="1:14" x14ac:dyDescent="0.3">
      <c r="A8944" s="2" t="s">
        <v>9015</v>
      </c>
      <c r="B8944" s="2" t="s">
        <v>22</v>
      </c>
      <c r="C8944" s="2" t="s">
        <v>51</v>
      </c>
      <c r="D8944" s="2" t="s">
        <v>111</v>
      </c>
      <c r="E8944" s="3">
        <v>44505</v>
      </c>
      <c r="F8944" s="2">
        <v>1405</v>
      </c>
      <c r="G8944" s="2">
        <v>128</v>
      </c>
      <c r="H8944" s="2">
        <v>3325</v>
      </c>
      <c r="I8944" s="2">
        <v>564507</v>
      </c>
      <c r="J8944" s="2">
        <v>35528</v>
      </c>
      <c r="K8944" s="2">
        <v>680668</v>
      </c>
      <c r="L8944" s="2">
        <v>19670</v>
      </c>
      <c r="M8944" s="2">
        <v>2700</v>
      </c>
      <c r="N8944" s="2">
        <v>1380000000</v>
      </c>
    </row>
    <row r="8945" spans="1:14" x14ac:dyDescent="0.3">
      <c r="A8945" s="2" t="s">
        <v>9016</v>
      </c>
      <c r="B8945" s="2" t="s">
        <v>35</v>
      </c>
      <c r="C8945" s="2" t="s">
        <v>62</v>
      </c>
      <c r="D8945" s="2" t="s">
        <v>156</v>
      </c>
      <c r="E8945" s="3">
        <v>44391</v>
      </c>
      <c r="F8945" s="2">
        <v>3811</v>
      </c>
      <c r="G8945" s="2">
        <v>162</v>
      </c>
      <c r="H8945" s="2">
        <v>2331</v>
      </c>
      <c r="I8945" s="2">
        <v>568318</v>
      </c>
      <c r="J8945" s="2">
        <v>35690</v>
      </c>
      <c r="K8945" s="2">
        <v>682999</v>
      </c>
      <c r="L8945" s="2">
        <v>49543</v>
      </c>
      <c r="M8945" s="2">
        <v>6628</v>
      </c>
      <c r="N8945" s="2">
        <v>68000000</v>
      </c>
    </row>
    <row r="8946" spans="1:14" x14ac:dyDescent="0.3">
      <c r="A8946" s="2" t="s">
        <v>9017</v>
      </c>
      <c r="B8946" s="2" t="s">
        <v>15</v>
      </c>
      <c r="C8946" s="2" t="s">
        <v>168</v>
      </c>
      <c r="D8946" s="2" t="s">
        <v>169</v>
      </c>
      <c r="E8946" s="3">
        <v>44132</v>
      </c>
      <c r="F8946" s="2">
        <v>3076</v>
      </c>
      <c r="G8946" s="2">
        <v>144</v>
      </c>
      <c r="H8946" s="2">
        <v>2265</v>
      </c>
      <c r="I8946" s="2">
        <v>571394</v>
      </c>
      <c r="J8946" s="2">
        <v>35834</v>
      </c>
      <c r="K8946" s="2">
        <v>685264</v>
      </c>
      <c r="L8946" s="2">
        <v>18456</v>
      </c>
      <c r="M8946" s="2">
        <v>17958</v>
      </c>
      <c r="N8946" s="2">
        <v>83000000</v>
      </c>
    </row>
    <row r="8947" spans="1:14" x14ac:dyDescent="0.3">
      <c r="A8947" s="2" t="s">
        <v>9018</v>
      </c>
      <c r="B8947" s="2" t="s">
        <v>22</v>
      </c>
      <c r="C8947" s="2" t="s">
        <v>23</v>
      </c>
      <c r="D8947" s="2" t="s">
        <v>24</v>
      </c>
      <c r="E8947" s="3">
        <v>43868</v>
      </c>
      <c r="F8947" s="2">
        <v>921</v>
      </c>
      <c r="G8947" s="2">
        <v>93</v>
      </c>
      <c r="H8947" s="2">
        <v>4668</v>
      </c>
      <c r="I8947" s="2">
        <v>572315</v>
      </c>
      <c r="J8947" s="2">
        <v>35927</v>
      </c>
      <c r="K8947" s="2">
        <v>689932</v>
      </c>
      <c r="L8947" s="2">
        <v>5526</v>
      </c>
      <c r="M8947" s="2">
        <v>15388</v>
      </c>
      <c r="N8947" s="2">
        <v>1380000000</v>
      </c>
    </row>
    <row r="8948" spans="1:14" x14ac:dyDescent="0.3">
      <c r="A8948" s="2" t="s">
        <v>9019</v>
      </c>
      <c r="B8948" s="2" t="s">
        <v>35</v>
      </c>
      <c r="C8948" s="2" t="s">
        <v>54</v>
      </c>
      <c r="D8948" s="2" t="s">
        <v>60</v>
      </c>
      <c r="E8948" s="3">
        <v>43966</v>
      </c>
      <c r="F8948" s="2">
        <v>2039</v>
      </c>
      <c r="G8948" s="2">
        <v>98</v>
      </c>
      <c r="H8948" s="2">
        <v>3623</v>
      </c>
      <c r="I8948" s="2">
        <v>574354</v>
      </c>
      <c r="J8948" s="2">
        <v>36025</v>
      </c>
      <c r="K8948" s="2">
        <v>693555</v>
      </c>
      <c r="L8948" s="2">
        <v>14273</v>
      </c>
      <c r="M8948" s="2">
        <v>18536</v>
      </c>
      <c r="N8948" s="2">
        <v>68000000</v>
      </c>
    </row>
    <row r="8949" spans="1:14" x14ac:dyDescent="0.3">
      <c r="A8949" s="2" t="s">
        <v>9020</v>
      </c>
      <c r="B8949" s="2" t="s">
        <v>15</v>
      </c>
      <c r="C8949" s="2" t="s">
        <v>16</v>
      </c>
      <c r="D8949" s="2" t="s">
        <v>16</v>
      </c>
      <c r="E8949" s="3">
        <v>44251</v>
      </c>
      <c r="F8949" s="2">
        <v>2199</v>
      </c>
      <c r="G8949" s="2">
        <v>59</v>
      </c>
      <c r="H8949" s="2">
        <v>181</v>
      </c>
      <c r="I8949" s="2">
        <v>576553</v>
      </c>
      <c r="J8949" s="2">
        <v>36084</v>
      </c>
      <c r="K8949" s="2">
        <v>693736</v>
      </c>
      <c r="L8949" s="2">
        <v>35184</v>
      </c>
      <c r="M8949" s="2">
        <v>7192</v>
      </c>
      <c r="N8949" s="2">
        <v>83000000</v>
      </c>
    </row>
    <row r="8950" spans="1:14" x14ac:dyDescent="0.3">
      <c r="A8950" s="2" t="s">
        <v>9021</v>
      </c>
      <c r="B8950" s="2" t="s">
        <v>41</v>
      </c>
      <c r="C8950" s="2" t="s">
        <v>75</v>
      </c>
      <c r="D8950" s="2" t="s">
        <v>76</v>
      </c>
      <c r="E8950" s="3">
        <v>44049</v>
      </c>
      <c r="F8950" s="2">
        <v>4062</v>
      </c>
      <c r="G8950" s="2">
        <v>128</v>
      </c>
      <c r="H8950" s="2">
        <v>207</v>
      </c>
      <c r="I8950" s="2">
        <v>580615</v>
      </c>
      <c r="J8950" s="2">
        <v>36212</v>
      </c>
      <c r="K8950" s="2">
        <v>693943</v>
      </c>
      <c r="L8950" s="2">
        <v>69054</v>
      </c>
      <c r="M8950" s="2">
        <v>5568</v>
      </c>
      <c r="N8950" s="2">
        <v>331000000</v>
      </c>
    </row>
    <row r="8951" spans="1:14" x14ac:dyDescent="0.3">
      <c r="A8951" s="2" t="s">
        <v>9022</v>
      </c>
      <c r="B8951" s="2" t="s">
        <v>22</v>
      </c>
      <c r="C8951" s="2" t="s">
        <v>51</v>
      </c>
      <c r="D8951" s="2" t="s">
        <v>111</v>
      </c>
      <c r="E8951" s="3">
        <v>44178</v>
      </c>
      <c r="F8951" s="2">
        <v>3238</v>
      </c>
      <c r="G8951" s="2">
        <v>131</v>
      </c>
      <c r="H8951" s="2">
        <v>2470</v>
      </c>
      <c r="I8951" s="2">
        <v>583853</v>
      </c>
      <c r="J8951" s="2">
        <v>36343</v>
      </c>
      <c r="K8951" s="2">
        <v>696413</v>
      </c>
      <c r="L8951" s="2">
        <v>22666</v>
      </c>
      <c r="M8951" s="2">
        <v>10338</v>
      </c>
      <c r="N8951" s="2">
        <v>1380000000</v>
      </c>
    </row>
    <row r="8952" spans="1:14" x14ac:dyDescent="0.3">
      <c r="A8952" s="2" t="s">
        <v>9023</v>
      </c>
      <c r="B8952" s="2" t="s">
        <v>35</v>
      </c>
      <c r="C8952" s="2" t="s">
        <v>36</v>
      </c>
      <c r="D8952" s="2" t="s">
        <v>37</v>
      </c>
      <c r="E8952" s="3">
        <v>44376</v>
      </c>
      <c r="F8952" s="2">
        <v>1493</v>
      </c>
      <c r="G8952" s="2">
        <v>136</v>
      </c>
      <c r="H8952" s="2">
        <v>1193</v>
      </c>
      <c r="I8952" s="2">
        <v>585346</v>
      </c>
      <c r="J8952" s="2">
        <v>36479</v>
      </c>
      <c r="K8952" s="2">
        <v>697606</v>
      </c>
      <c r="L8952" s="2">
        <v>10451</v>
      </c>
      <c r="M8952" s="2">
        <v>1551</v>
      </c>
      <c r="N8952" s="2">
        <v>68000000</v>
      </c>
    </row>
    <row r="8953" spans="1:14" x14ac:dyDescent="0.3">
      <c r="A8953" s="2" t="s">
        <v>9024</v>
      </c>
      <c r="B8953" s="2" t="s">
        <v>41</v>
      </c>
      <c r="C8953" s="2" t="s">
        <v>42</v>
      </c>
      <c r="D8953" s="2" t="s">
        <v>158</v>
      </c>
      <c r="E8953" s="3">
        <v>43909</v>
      </c>
      <c r="F8953" s="2">
        <v>4173</v>
      </c>
      <c r="G8953" s="2">
        <v>44</v>
      </c>
      <c r="H8953" s="2">
        <v>4234</v>
      </c>
      <c r="I8953" s="2">
        <v>589519</v>
      </c>
      <c r="J8953" s="2">
        <v>36523</v>
      </c>
      <c r="K8953" s="2">
        <v>701840</v>
      </c>
      <c r="L8953" s="2">
        <v>33384</v>
      </c>
      <c r="M8953" s="2">
        <v>4679</v>
      </c>
      <c r="N8953" s="2">
        <v>331000000</v>
      </c>
    </row>
    <row r="8954" spans="1:14" x14ac:dyDescent="0.3">
      <c r="A8954" s="2" t="s">
        <v>9025</v>
      </c>
      <c r="B8954" s="2" t="s">
        <v>18</v>
      </c>
      <c r="C8954" s="2" t="s">
        <v>82</v>
      </c>
      <c r="D8954" s="2" t="s">
        <v>131</v>
      </c>
      <c r="E8954" s="3">
        <v>44103</v>
      </c>
      <c r="F8954" s="2">
        <v>4507</v>
      </c>
      <c r="G8954" s="2">
        <v>159</v>
      </c>
      <c r="H8954" s="2">
        <v>4349</v>
      </c>
      <c r="I8954" s="2">
        <v>594026</v>
      </c>
      <c r="J8954" s="2">
        <v>36682</v>
      </c>
      <c r="K8954" s="2">
        <v>706189</v>
      </c>
      <c r="L8954" s="2">
        <v>67605</v>
      </c>
      <c r="M8954" s="2">
        <v>18004</v>
      </c>
      <c r="N8954" s="2">
        <v>213000000</v>
      </c>
    </row>
    <row r="8955" spans="1:14" x14ac:dyDescent="0.3">
      <c r="A8955" s="2" t="s">
        <v>9026</v>
      </c>
      <c r="B8955" s="2" t="s">
        <v>41</v>
      </c>
      <c r="C8955" s="2" t="s">
        <v>71</v>
      </c>
      <c r="D8955" s="2" t="s">
        <v>72</v>
      </c>
      <c r="E8955" s="3">
        <v>43991</v>
      </c>
      <c r="F8955" s="2">
        <v>1577</v>
      </c>
      <c r="G8955" s="2">
        <v>68</v>
      </c>
      <c r="H8955" s="2">
        <v>1189</v>
      </c>
      <c r="I8955" s="2">
        <v>595603</v>
      </c>
      <c r="J8955" s="2">
        <v>36750</v>
      </c>
      <c r="K8955" s="2">
        <v>707378</v>
      </c>
      <c r="L8955" s="2">
        <v>7885</v>
      </c>
      <c r="M8955" s="2">
        <v>11726</v>
      </c>
      <c r="N8955" s="2">
        <v>331000000</v>
      </c>
    </row>
    <row r="8956" spans="1:14" x14ac:dyDescent="0.3">
      <c r="A8956" s="2" t="s">
        <v>9027</v>
      </c>
      <c r="B8956" s="2" t="s">
        <v>35</v>
      </c>
      <c r="C8956" s="2" t="s">
        <v>54</v>
      </c>
      <c r="D8956" s="2" t="s">
        <v>60</v>
      </c>
      <c r="E8956" s="3">
        <v>44517</v>
      </c>
      <c r="F8956" s="2">
        <v>1597</v>
      </c>
      <c r="G8956" s="2">
        <v>13</v>
      </c>
      <c r="H8956" s="2">
        <v>4664</v>
      </c>
      <c r="I8956" s="2">
        <v>597200</v>
      </c>
      <c r="J8956" s="2">
        <v>36763</v>
      </c>
      <c r="K8956" s="2">
        <v>712042</v>
      </c>
      <c r="L8956" s="2">
        <v>23955</v>
      </c>
      <c r="M8956" s="2">
        <v>12984</v>
      </c>
      <c r="N8956" s="2">
        <v>68000000</v>
      </c>
    </row>
    <row r="8957" spans="1:14" x14ac:dyDescent="0.3">
      <c r="A8957" s="2" t="s">
        <v>9028</v>
      </c>
      <c r="B8957" s="2" t="s">
        <v>15</v>
      </c>
      <c r="C8957" s="2" t="s">
        <v>85</v>
      </c>
      <c r="D8957" s="2" t="s">
        <v>85</v>
      </c>
      <c r="E8957" s="3">
        <v>44138</v>
      </c>
      <c r="F8957" s="2">
        <v>2428</v>
      </c>
      <c r="G8957" s="2">
        <v>178</v>
      </c>
      <c r="H8957" s="2">
        <v>1658</v>
      </c>
      <c r="I8957" s="2">
        <v>599628</v>
      </c>
      <c r="J8957" s="2">
        <v>36941</v>
      </c>
      <c r="K8957" s="2">
        <v>713700</v>
      </c>
      <c r="L8957" s="2">
        <v>41276</v>
      </c>
      <c r="M8957" s="2">
        <v>11436</v>
      </c>
      <c r="N8957" s="2">
        <v>83000000</v>
      </c>
    </row>
    <row r="8958" spans="1:14" x14ac:dyDescent="0.3">
      <c r="A8958" s="2" t="s">
        <v>9029</v>
      </c>
      <c r="B8958" s="2" t="s">
        <v>18</v>
      </c>
      <c r="C8958" s="2" t="s">
        <v>26</v>
      </c>
      <c r="D8958" s="2" t="s">
        <v>136</v>
      </c>
      <c r="E8958" s="3">
        <v>44204</v>
      </c>
      <c r="F8958" s="2">
        <v>2995</v>
      </c>
      <c r="G8958" s="2">
        <v>150</v>
      </c>
      <c r="H8958" s="2">
        <v>425</v>
      </c>
      <c r="I8958" s="2">
        <v>602623</v>
      </c>
      <c r="J8958" s="2">
        <v>37091</v>
      </c>
      <c r="K8958" s="2">
        <v>714125</v>
      </c>
      <c r="L8958" s="2">
        <v>14975</v>
      </c>
      <c r="M8958" s="2">
        <v>8627</v>
      </c>
      <c r="N8958" s="2">
        <v>213000000</v>
      </c>
    </row>
    <row r="8959" spans="1:14" x14ac:dyDescent="0.3">
      <c r="A8959" s="2" t="s">
        <v>9030</v>
      </c>
      <c r="B8959" s="2" t="s">
        <v>18</v>
      </c>
      <c r="C8959" s="2" t="s">
        <v>19</v>
      </c>
      <c r="D8959" s="2" t="s">
        <v>115</v>
      </c>
      <c r="E8959" s="3">
        <v>43839</v>
      </c>
      <c r="F8959" s="2">
        <v>312</v>
      </c>
      <c r="G8959" s="2">
        <v>173</v>
      </c>
      <c r="H8959" s="2">
        <v>3577</v>
      </c>
      <c r="I8959" s="2">
        <v>602935</v>
      </c>
      <c r="J8959" s="2">
        <v>37264</v>
      </c>
      <c r="K8959" s="2">
        <v>717702</v>
      </c>
      <c r="L8959" s="2">
        <v>5616</v>
      </c>
      <c r="M8959" s="2">
        <v>17851</v>
      </c>
      <c r="N8959" s="2">
        <v>213000000</v>
      </c>
    </row>
    <row r="8960" spans="1:14" x14ac:dyDescent="0.3">
      <c r="A8960" s="2" t="s">
        <v>9031</v>
      </c>
      <c r="B8960" s="2" t="s">
        <v>18</v>
      </c>
      <c r="C8960" s="2" t="s">
        <v>82</v>
      </c>
      <c r="D8960" s="2" t="s">
        <v>83</v>
      </c>
      <c r="E8960" s="3">
        <v>44274</v>
      </c>
      <c r="F8960" s="2">
        <v>2442</v>
      </c>
      <c r="G8960" s="2">
        <v>154</v>
      </c>
      <c r="H8960" s="2">
        <v>1429</v>
      </c>
      <c r="I8960" s="2">
        <v>605377</v>
      </c>
      <c r="J8960" s="2">
        <v>37418</v>
      </c>
      <c r="K8960" s="2">
        <v>719131</v>
      </c>
      <c r="L8960" s="2">
        <v>39072</v>
      </c>
      <c r="M8960" s="2">
        <v>19748</v>
      </c>
      <c r="N8960" s="2">
        <v>213000000</v>
      </c>
    </row>
    <row r="8961" spans="1:14" x14ac:dyDescent="0.3">
      <c r="A8961" s="2" t="s">
        <v>9032</v>
      </c>
      <c r="B8961" s="2" t="s">
        <v>22</v>
      </c>
      <c r="C8961" s="2" t="s">
        <v>51</v>
      </c>
      <c r="D8961" s="2" t="s">
        <v>111</v>
      </c>
      <c r="E8961" s="3">
        <v>43943</v>
      </c>
      <c r="F8961" s="2">
        <v>3981</v>
      </c>
      <c r="G8961" s="2">
        <v>88</v>
      </c>
      <c r="H8961" s="2">
        <v>4857</v>
      </c>
      <c r="I8961" s="2">
        <v>609358</v>
      </c>
      <c r="J8961" s="2">
        <v>37506</v>
      </c>
      <c r="K8961" s="2">
        <v>723988</v>
      </c>
      <c r="L8961" s="2">
        <v>63696</v>
      </c>
      <c r="M8961" s="2">
        <v>18229</v>
      </c>
      <c r="N8961" s="2">
        <v>1380000000</v>
      </c>
    </row>
    <row r="8962" spans="1:14" x14ac:dyDescent="0.3">
      <c r="A8962" s="2" t="s">
        <v>9033</v>
      </c>
      <c r="B8962" s="2" t="s">
        <v>35</v>
      </c>
      <c r="C8962" s="2" t="s">
        <v>62</v>
      </c>
      <c r="D8962" s="2" t="s">
        <v>63</v>
      </c>
      <c r="E8962" s="3">
        <v>44035</v>
      </c>
      <c r="F8962" s="2">
        <v>4075</v>
      </c>
      <c r="G8962" s="2">
        <v>35</v>
      </c>
      <c r="H8962" s="2">
        <v>568</v>
      </c>
      <c r="I8962" s="2">
        <v>613433</v>
      </c>
      <c r="J8962" s="2">
        <v>37541</v>
      </c>
      <c r="K8962" s="2">
        <v>724556</v>
      </c>
      <c r="L8962" s="2">
        <v>32600</v>
      </c>
      <c r="M8962" s="2">
        <v>1534</v>
      </c>
      <c r="N8962" s="2">
        <v>68000000</v>
      </c>
    </row>
    <row r="8963" spans="1:14" x14ac:dyDescent="0.3">
      <c r="A8963" s="2" t="s">
        <v>9034</v>
      </c>
      <c r="B8963" s="2" t="s">
        <v>18</v>
      </c>
      <c r="C8963" s="2" t="s">
        <v>19</v>
      </c>
      <c r="D8963" s="2" t="s">
        <v>115</v>
      </c>
      <c r="E8963" s="3">
        <v>44235</v>
      </c>
      <c r="F8963" s="2">
        <v>3</v>
      </c>
      <c r="G8963" s="2">
        <v>195</v>
      </c>
      <c r="H8963" s="2">
        <v>2626</v>
      </c>
      <c r="I8963" s="2">
        <v>613436</v>
      </c>
      <c r="J8963" s="2">
        <v>37736</v>
      </c>
      <c r="K8963" s="2">
        <v>727182</v>
      </c>
      <c r="L8963" s="2">
        <v>15</v>
      </c>
      <c r="M8963" s="2">
        <v>15363</v>
      </c>
      <c r="N8963" s="2">
        <v>213000000</v>
      </c>
    </row>
    <row r="8964" spans="1:14" x14ac:dyDescent="0.3">
      <c r="A8964" s="2" t="s">
        <v>9035</v>
      </c>
      <c r="B8964" s="2" t="s">
        <v>41</v>
      </c>
      <c r="C8964" s="2" t="s">
        <v>42</v>
      </c>
      <c r="D8964" s="2" t="s">
        <v>43</v>
      </c>
      <c r="E8964" s="3">
        <v>44528</v>
      </c>
      <c r="F8964" s="2">
        <v>4204</v>
      </c>
      <c r="G8964" s="2">
        <v>31</v>
      </c>
      <c r="H8964" s="2">
        <v>230</v>
      </c>
      <c r="I8964" s="2">
        <v>617640</v>
      </c>
      <c r="J8964" s="2">
        <v>37767</v>
      </c>
      <c r="K8964" s="2">
        <v>727412</v>
      </c>
      <c r="L8964" s="2">
        <v>67264</v>
      </c>
      <c r="M8964" s="2">
        <v>1490</v>
      </c>
      <c r="N8964" s="2">
        <v>331000000</v>
      </c>
    </row>
    <row r="8965" spans="1:14" x14ac:dyDescent="0.3">
      <c r="A8965" s="2" t="s">
        <v>9036</v>
      </c>
      <c r="B8965" s="2" t="s">
        <v>15</v>
      </c>
      <c r="C8965" s="2" t="s">
        <v>168</v>
      </c>
      <c r="D8965" s="2" t="s">
        <v>169</v>
      </c>
      <c r="E8965" s="3">
        <v>44027</v>
      </c>
      <c r="F8965" s="2">
        <v>885</v>
      </c>
      <c r="G8965" s="2">
        <v>72</v>
      </c>
      <c r="H8965" s="2">
        <v>994</v>
      </c>
      <c r="I8965" s="2">
        <v>618525</v>
      </c>
      <c r="J8965" s="2">
        <v>37839</v>
      </c>
      <c r="K8965" s="2">
        <v>728406</v>
      </c>
      <c r="L8965" s="2">
        <v>7080</v>
      </c>
      <c r="M8965" s="2">
        <v>6484</v>
      </c>
      <c r="N8965" s="2">
        <v>83000000</v>
      </c>
    </row>
    <row r="8966" spans="1:14" x14ac:dyDescent="0.3">
      <c r="A8966" s="2" t="s">
        <v>9037</v>
      </c>
      <c r="B8966" s="2" t="s">
        <v>35</v>
      </c>
      <c r="C8966" s="2" t="s">
        <v>62</v>
      </c>
      <c r="D8966" s="2" t="s">
        <v>156</v>
      </c>
      <c r="E8966" s="3">
        <v>43945</v>
      </c>
      <c r="F8966" s="2">
        <v>4188</v>
      </c>
      <c r="G8966" s="2">
        <v>193</v>
      </c>
      <c r="H8966" s="2">
        <v>1656</v>
      </c>
      <c r="I8966" s="2">
        <v>622713</v>
      </c>
      <c r="J8966" s="2">
        <v>38032</v>
      </c>
      <c r="K8966" s="2">
        <v>730062</v>
      </c>
      <c r="L8966" s="2">
        <v>71196</v>
      </c>
      <c r="M8966" s="2">
        <v>11940</v>
      </c>
      <c r="N8966" s="2">
        <v>68000000</v>
      </c>
    </row>
    <row r="8967" spans="1:14" x14ac:dyDescent="0.3">
      <c r="A8967" s="2" t="s">
        <v>9038</v>
      </c>
      <c r="B8967" s="2" t="s">
        <v>41</v>
      </c>
      <c r="C8967" s="2" t="s">
        <v>42</v>
      </c>
      <c r="D8967" s="2" t="s">
        <v>43</v>
      </c>
      <c r="E8967" s="3">
        <v>43951</v>
      </c>
      <c r="F8967" s="2">
        <v>191</v>
      </c>
      <c r="G8967" s="2">
        <v>169</v>
      </c>
      <c r="H8967" s="2">
        <v>4039</v>
      </c>
      <c r="I8967" s="2">
        <v>622904</v>
      </c>
      <c r="J8967" s="2">
        <v>38201</v>
      </c>
      <c r="K8967" s="2">
        <v>734101</v>
      </c>
      <c r="L8967" s="2">
        <v>1146</v>
      </c>
      <c r="M8967" s="2">
        <v>9213</v>
      </c>
      <c r="N8967" s="2">
        <v>331000000</v>
      </c>
    </row>
    <row r="8968" spans="1:14" x14ac:dyDescent="0.3">
      <c r="A8968" s="2" t="s">
        <v>9039</v>
      </c>
      <c r="B8968" s="2" t="s">
        <v>22</v>
      </c>
      <c r="C8968" s="2" t="s">
        <v>39</v>
      </c>
      <c r="D8968" s="2" t="s">
        <v>39</v>
      </c>
      <c r="E8968" s="3">
        <v>44483</v>
      </c>
      <c r="F8968" s="2">
        <v>2380</v>
      </c>
      <c r="G8968" s="2">
        <v>49</v>
      </c>
      <c r="H8968" s="2">
        <v>789</v>
      </c>
      <c r="I8968" s="2">
        <v>625284</v>
      </c>
      <c r="J8968" s="2">
        <v>38250</v>
      </c>
      <c r="K8968" s="2">
        <v>734890</v>
      </c>
      <c r="L8968" s="2">
        <v>26180</v>
      </c>
      <c r="M8968" s="2">
        <v>169</v>
      </c>
      <c r="N8968" s="2">
        <v>1380000000</v>
      </c>
    </row>
    <row r="8969" spans="1:14" x14ac:dyDescent="0.3">
      <c r="A8969" s="2" t="s">
        <v>9040</v>
      </c>
      <c r="B8969" s="2" t="s">
        <v>18</v>
      </c>
      <c r="C8969" s="2" t="s">
        <v>19</v>
      </c>
      <c r="D8969" s="2" t="s">
        <v>20</v>
      </c>
      <c r="E8969" s="3">
        <v>43895</v>
      </c>
      <c r="F8969" s="2">
        <v>1235</v>
      </c>
      <c r="G8969" s="2">
        <v>56</v>
      </c>
      <c r="H8969" s="2">
        <v>2625</v>
      </c>
      <c r="I8969" s="2">
        <v>626519</v>
      </c>
      <c r="J8969" s="2">
        <v>38306</v>
      </c>
      <c r="K8969" s="2">
        <v>737515</v>
      </c>
      <c r="L8969" s="2">
        <v>12350</v>
      </c>
      <c r="M8969" s="2">
        <v>4835</v>
      </c>
      <c r="N8969" s="2">
        <v>213000000</v>
      </c>
    </row>
    <row r="8970" spans="1:14" x14ac:dyDescent="0.3">
      <c r="A8970" s="2" t="s">
        <v>9041</v>
      </c>
      <c r="B8970" s="2" t="s">
        <v>41</v>
      </c>
      <c r="C8970" s="2" t="s">
        <v>71</v>
      </c>
      <c r="D8970" s="2" t="s">
        <v>91</v>
      </c>
      <c r="E8970" s="3">
        <v>44106</v>
      </c>
      <c r="F8970" s="2">
        <v>3278</v>
      </c>
      <c r="G8970" s="2">
        <v>116</v>
      </c>
      <c r="H8970" s="2">
        <v>1036</v>
      </c>
      <c r="I8970" s="2">
        <v>629797</v>
      </c>
      <c r="J8970" s="2">
        <v>38422</v>
      </c>
      <c r="K8970" s="2">
        <v>738551</v>
      </c>
      <c r="L8970" s="2">
        <v>19668</v>
      </c>
      <c r="M8970" s="2">
        <v>700</v>
      </c>
      <c r="N8970" s="2">
        <v>331000000</v>
      </c>
    </row>
    <row r="8971" spans="1:14" x14ac:dyDescent="0.3">
      <c r="A8971" s="2" t="s">
        <v>9042</v>
      </c>
      <c r="B8971" s="2" t="s">
        <v>35</v>
      </c>
      <c r="C8971" s="2" t="s">
        <v>62</v>
      </c>
      <c r="D8971" s="2" t="s">
        <v>156</v>
      </c>
      <c r="E8971" s="3">
        <v>44069</v>
      </c>
      <c r="F8971" s="2">
        <v>4722</v>
      </c>
      <c r="G8971" s="2">
        <v>191</v>
      </c>
      <c r="H8971" s="2">
        <v>4438</v>
      </c>
      <c r="I8971" s="2">
        <v>634519</v>
      </c>
      <c r="J8971" s="2">
        <v>38613</v>
      </c>
      <c r="K8971" s="2">
        <v>742989</v>
      </c>
      <c r="L8971" s="2">
        <v>28332</v>
      </c>
      <c r="M8971" s="2">
        <v>950</v>
      </c>
      <c r="N8971" s="2">
        <v>68000000</v>
      </c>
    </row>
    <row r="8972" spans="1:14" x14ac:dyDescent="0.3">
      <c r="A8972" s="2" t="s">
        <v>9043</v>
      </c>
      <c r="B8972" s="2" t="s">
        <v>41</v>
      </c>
      <c r="C8972" s="2" t="s">
        <v>67</v>
      </c>
      <c r="D8972" s="2" t="s">
        <v>80</v>
      </c>
      <c r="E8972" s="3">
        <v>44132</v>
      </c>
      <c r="F8972" s="2">
        <v>3033</v>
      </c>
      <c r="G8972" s="2">
        <v>173</v>
      </c>
      <c r="H8972" s="2">
        <v>1612</v>
      </c>
      <c r="I8972" s="2">
        <v>637552</v>
      </c>
      <c r="J8972" s="2">
        <v>38786</v>
      </c>
      <c r="K8972" s="2">
        <v>744601</v>
      </c>
      <c r="L8972" s="2">
        <v>48528</v>
      </c>
      <c r="M8972" s="2">
        <v>19429</v>
      </c>
      <c r="N8972" s="2">
        <v>331000000</v>
      </c>
    </row>
    <row r="8973" spans="1:14" x14ac:dyDescent="0.3">
      <c r="A8973" s="2" t="s">
        <v>9044</v>
      </c>
      <c r="B8973" s="2" t="s">
        <v>22</v>
      </c>
      <c r="C8973" s="2" t="s">
        <v>51</v>
      </c>
      <c r="D8973" s="2" t="s">
        <v>52</v>
      </c>
      <c r="E8973" s="3">
        <v>44222</v>
      </c>
      <c r="F8973" s="2">
        <v>4668</v>
      </c>
      <c r="G8973" s="2">
        <v>110</v>
      </c>
      <c r="H8973" s="2">
        <v>338</v>
      </c>
      <c r="I8973" s="2">
        <v>642220</v>
      </c>
      <c r="J8973" s="2">
        <v>38896</v>
      </c>
      <c r="K8973" s="2">
        <v>744939</v>
      </c>
      <c r="L8973" s="2">
        <v>23340</v>
      </c>
      <c r="M8973" s="2">
        <v>12029</v>
      </c>
      <c r="N8973" s="2">
        <v>1380000000</v>
      </c>
    </row>
    <row r="8974" spans="1:14" x14ac:dyDescent="0.3">
      <c r="A8974" s="2" t="s">
        <v>9045</v>
      </c>
      <c r="B8974" s="2" t="s">
        <v>15</v>
      </c>
      <c r="C8974" s="2" t="s">
        <v>85</v>
      </c>
      <c r="D8974" s="2" t="s">
        <v>85</v>
      </c>
      <c r="E8974" s="3">
        <v>44352</v>
      </c>
      <c r="F8974" s="2">
        <v>2403</v>
      </c>
      <c r="G8974" s="2">
        <v>88</v>
      </c>
      <c r="H8974" s="2">
        <v>585</v>
      </c>
      <c r="I8974" s="2">
        <v>644623</v>
      </c>
      <c r="J8974" s="2">
        <v>38984</v>
      </c>
      <c r="K8974" s="2">
        <v>745524</v>
      </c>
      <c r="L8974" s="2">
        <v>19224</v>
      </c>
      <c r="M8974" s="2">
        <v>19002</v>
      </c>
      <c r="N8974" s="2">
        <v>83000000</v>
      </c>
    </row>
    <row r="8975" spans="1:14" x14ac:dyDescent="0.3">
      <c r="A8975" s="2" t="s">
        <v>9046</v>
      </c>
      <c r="B8975" s="2" t="s">
        <v>18</v>
      </c>
      <c r="C8975" s="2" t="s">
        <v>99</v>
      </c>
      <c r="D8975" s="2" t="s">
        <v>100</v>
      </c>
      <c r="E8975" s="3">
        <v>44199</v>
      </c>
      <c r="F8975" s="2">
        <v>4291</v>
      </c>
      <c r="G8975" s="2">
        <v>103</v>
      </c>
      <c r="H8975" s="2">
        <v>421</v>
      </c>
      <c r="I8975" s="2">
        <v>648914</v>
      </c>
      <c r="J8975" s="2">
        <v>39087</v>
      </c>
      <c r="K8975" s="2">
        <v>745945</v>
      </c>
      <c r="L8975" s="2">
        <v>25746</v>
      </c>
      <c r="M8975" s="2">
        <v>3830</v>
      </c>
      <c r="N8975" s="2">
        <v>213000000</v>
      </c>
    </row>
    <row r="8976" spans="1:14" x14ac:dyDescent="0.3">
      <c r="A8976" s="2" t="s">
        <v>9047</v>
      </c>
      <c r="B8976" s="2" t="s">
        <v>35</v>
      </c>
      <c r="C8976" s="2" t="s">
        <v>62</v>
      </c>
      <c r="D8976" s="2" t="s">
        <v>156</v>
      </c>
      <c r="E8976" s="3">
        <v>44063</v>
      </c>
      <c r="F8976" s="2">
        <v>261</v>
      </c>
      <c r="G8976" s="2">
        <v>53</v>
      </c>
      <c r="H8976" s="2">
        <v>1313</v>
      </c>
      <c r="I8976" s="2">
        <v>649175</v>
      </c>
      <c r="J8976" s="2">
        <v>39140</v>
      </c>
      <c r="K8976" s="2">
        <v>747258</v>
      </c>
      <c r="L8976" s="2">
        <v>2349</v>
      </c>
      <c r="M8976" s="2">
        <v>16681</v>
      </c>
      <c r="N8976" s="2">
        <v>68000000</v>
      </c>
    </row>
    <row r="8977" spans="1:14" x14ac:dyDescent="0.3">
      <c r="A8977" s="2" t="s">
        <v>9048</v>
      </c>
      <c r="B8977" s="2" t="s">
        <v>18</v>
      </c>
      <c r="C8977" s="2" t="s">
        <v>82</v>
      </c>
      <c r="D8977" s="2" t="s">
        <v>131</v>
      </c>
      <c r="E8977" s="3">
        <v>44025</v>
      </c>
      <c r="F8977" s="2">
        <v>2369</v>
      </c>
      <c r="G8977" s="2">
        <v>52</v>
      </c>
      <c r="H8977" s="2">
        <v>1313</v>
      </c>
      <c r="I8977" s="2">
        <v>651544</v>
      </c>
      <c r="J8977" s="2">
        <v>39192</v>
      </c>
      <c r="K8977" s="2">
        <v>748571</v>
      </c>
      <c r="L8977" s="2">
        <v>37904</v>
      </c>
      <c r="M8977" s="2">
        <v>509</v>
      </c>
      <c r="N8977" s="2">
        <v>213000000</v>
      </c>
    </row>
    <row r="8978" spans="1:14" x14ac:dyDescent="0.3">
      <c r="A8978" s="2" t="s">
        <v>9049</v>
      </c>
      <c r="B8978" s="2" t="s">
        <v>18</v>
      </c>
      <c r="C8978" s="2" t="s">
        <v>19</v>
      </c>
      <c r="D8978" s="2" t="s">
        <v>20</v>
      </c>
      <c r="E8978" s="3">
        <v>43842</v>
      </c>
      <c r="F8978" s="2">
        <v>2467</v>
      </c>
      <c r="G8978" s="2">
        <v>156</v>
      </c>
      <c r="H8978" s="2">
        <v>3842</v>
      </c>
      <c r="I8978" s="2">
        <v>654011</v>
      </c>
      <c r="J8978" s="2">
        <v>39348</v>
      </c>
      <c r="K8978" s="2">
        <v>752413</v>
      </c>
      <c r="L8978" s="2">
        <v>39472</v>
      </c>
      <c r="M8978" s="2">
        <v>14494</v>
      </c>
      <c r="N8978" s="2">
        <v>213000000</v>
      </c>
    </row>
    <row r="8979" spans="1:14" x14ac:dyDescent="0.3">
      <c r="A8979" s="2" t="s">
        <v>9050</v>
      </c>
      <c r="B8979" s="2" t="s">
        <v>18</v>
      </c>
      <c r="C8979" s="2" t="s">
        <v>82</v>
      </c>
      <c r="D8979" s="2" t="s">
        <v>83</v>
      </c>
      <c r="E8979" s="3">
        <v>44519</v>
      </c>
      <c r="F8979" s="2">
        <v>1934</v>
      </c>
      <c r="G8979" s="2">
        <v>164</v>
      </c>
      <c r="H8979" s="2">
        <v>1177</v>
      </c>
      <c r="I8979" s="2">
        <v>655945</v>
      </c>
      <c r="J8979" s="2">
        <v>39512</v>
      </c>
      <c r="K8979" s="2">
        <v>753590</v>
      </c>
      <c r="L8979" s="2">
        <v>15472</v>
      </c>
      <c r="M8979" s="2">
        <v>5893</v>
      </c>
      <c r="N8979" s="2">
        <v>213000000</v>
      </c>
    </row>
    <row r="8980" spans="1:14" x14ac:dyDescent="0.3">
      <c r="A8980" s="2" t="s">
        <v>9051</v>
      </c>
      <c r="B8980" s="2" t="s">
        <v>41</v>
      </c>
      <c r="C8980" s="2" t="s">
        <v>67</v>
      </c>
      <c r="D8980" s="2" t="s">
        <v>80</v>
      </c>
      <c r="E8980" s="3">
        <v>44007</v>
      </c>
      <c r="F8980" s="2">
        <v>4427</v>
      </c>
      <c r="G8980" s="2">
        <v>68</v>
      </c>
      <c r="H8980" s="2">
        <v>1738</v>
      </c>
      <c r="I8980" s="2">
        <v>660372</v>
      </c>
      <c r="J8980" s="2">
        <v>39580</v>
      </c>
      <c r="K8980" s="2">
        <v>755328</v>
      </c>
      <c r="L8980" s="2">
        <v>22135</v>
      </c>
      <c r="M8980" s="2">
        <v>13074</v>
      </c>
      <c r="N8980" s="2">
        <v>331000000</v>
      </c>
    </row>
    <row r="8981" spans="1:14" x14ac:dyDescent="0.3">
      <c r="A8981" s="2" t="s">
        <v>9052</v>
      </c>
      <c r="B8981" s="2" t="s">
        <v>41</v>
      </c>
      <c r="C8981" s="2" t="s">
        <v>67</v>
      </c>
      <c r="D8981" s="2" t="s">
        <v>68</v>
      </c>
      <c r="E8981" s="3">
        <v>44047</v>
      </c>
      <c r="F8981" s="2">
        <v>1259</v>
      </c>
      <c r="G8981" s="2">
        <v>13</v>
      </c>
      <c r="H8981" s="2">
        <v>1666</v>
      </c>
      <c r="I8981" s="2">
        <v>661631</v>
      </c>
      <c r="J8981" s="2">
        <v>39593</v>
      </c>
      <c r="K8981" s="2">
        <v>756994</v>
      </c>
      <c r="L8981" s="2">
        <v>11331</v>
      </c>
      <c r="M8981" s="2">
        <v>17824</v>
      </c>
      <c r="N8981" s="2">
        <v>331000000</v>
      </c>
    </row>
    <row r="8982" spans="1:14" x14ac:dyDescent="0.3">
      <c r="A8982" s="2" t="s">
        <v>9053</v>
      </c>
      <c r="B8982" s="2" t="s">
        <v>15</v>
      </c>
      <c r="C8982" s="2" t="s">
        <v>168</v>
      </c>
      <c r="D8982" s="2" t="s">
        <v>268</v>
      </c>
      <c r="E8982" s="3">
        <v>43841</v>
      </c>
      <c r="F8982" s="2">
        <v>4776</v>
      </c>
      <c r="G8982" s="2">
        <v>154</v>
      </c>
      <c r="H8982" s="2">
        <v>4223</v>
      </c>
      <c r="I8982" s="2">
        <v>666407</v>
      </c>
      <c r="J8982" s="2">
        <v>39747</v>
      </c>
      <c r="K8982" s="2">
        <v>761217</v>
      </c>
      <c r="L8982" s="2">
        <v>42984</v>
      </c>
      <c r="M8982" s="2">
        <v>11623</v>
      </c>
      <c r="N8982" s="2">
        <v>83000000</v>
      </c>
    </row>
    <row r="8983" spans="1:14" x14ac:dyDescent="0.3">
      <c r="A8983" s="2" t="s">
        <v>9054</v>
      </c>
      <c r="B8983" s="2" t="s">
        <v>22</v>
      </c>
      <c r="C8983" s="2" t="s">
        <v>32</v>
      </c>
      <c r="D8983" s="2" t="s">
        <v>33</v>
      </c>
      <c r="E8983" s="3">
        <v>44276</v>
      </c>
      <c r="F8983" s="2">
        <v>2054</v>
      </c>
      <c r="G8983" s="2">
        <v>4</v>
      </c>
      <c r="H8983" s="2">
        <v>4528</v>
      </c>
      <c r="I8983" s="2">
        <v>668461</v>
      </c>
      <c r="J8983" s="2">
        <v>39751</v>
      </c>
      <c r="K8983" s="2">
        <v>765745</v>
      </c>
      <c r="L8983" s="2">
        <v>39026</v>
      </c>
      <c r="M8983" s="2">
        <v>14077</v>
      </c>
      <c r="N8983" s="2">
        <v>1380000000</v>
      </c>
    </row>
    <row r="8984" spans="1:14" x14ac:dyDescent="0.3">
      <c r="A8984" s="2" t="s">
        <v>9055</v>
      </c>
      <c r="B8984" s="2" t="s">
        <v>35</v>
      </c>
      <c r="C8984" s="2" t="s">
        <v>62</v>
      </c>
      <c r="D8984" s="2" t="s">
        <v>63</v>
      </c>
      <c r="E8984" s="3">
        <v>44460</v>
      </c>
      <c r="F8984" s="2">
        <v>533</v>
      </c>
      <c r="G8984" s="2">
        <v>117</v>
      </c>
      <c r="H8984" s="2">
        <v>514</v>
      </c>
      <c r="I8984" s="2">
        <v>668994</v>
      </c>
      <c r="J8984" s="2">
        <v>39868</v>
      </c>
      <c r="K8984" s="2">
        <v>766259</v>
      </c>
      <c r="L8984" s="2">
        <v>9061</v>
      </c>
      <c r="M8984" s="2">
        <v>7581</v>
      </c>
      <c r="N8984" s="2">
        <v>68000000</v>
      </c>
    </row>
    <row r="8985" spans="1:14" x14ac:dyDescent="0.3">
      <c r="A8985" s="2" t="s">
        <v>9056</v>
      </c>
      <c r="B8985" s="2" t="s">
        <v>41</v>
      </c>
      <c r="C8985" s="2" t="s">
        <v>42</v>
      </c>
      <c r="D8985" s="2" t="s">
        <v>43</v>
      </c>
      <c r="E8985" s="3">
        <v>43994</v>
      </c>
      <c r="F8985" s="2">
        <v>2119</v>
      </c>
      <c r="G8985" s="2">
        <v>171</v>
      </c>
      <c r="H8985" s="2">
        <v>3329</v>
      </c>
      <c r="I8985" s="2">
        <v>671113</v>
      </c>
      <c r="J8985" s="2">
        <v>40039</v>
      </c>
      <c r="K8985" s="2">
        <v>769588</v>
      </c>
      <c r="L8985" s="2">
        <v>19071</v>
      </c>
      <c r="M8985" s="2">
        <v>16202</v>
      </c>
      <c r="N8985" s="2">
        <v>331000000</v>
      </c>
    </row>
    <row r="8986" spans="1:14" x14ac:dyDescent="0.3">
      <c r="A8986" s="2" t="s">
        <v>9057</v>
      </c>
      <c r="B8986" s="2" t="s">
        <v>18</v>
      </c>
      <c r="C8986" s="2" t="s">
        <v>19</v>
      </c>
      <c r="D8986" s="2" t="s">
        <v>115</v>
      </c>
      <c r="E8986" s="3">
        <v>44381</v>
      </c>
      <c r="F8986" s="2">
        <v>1523</v>
      </c>
      <c r="G8986" s="2">
        <v>142</v>
      </c>
      <c r="H8986" s="2">
        <v>4597</v>
      </c>
      <c r="I8986" s="2">
        <v>672636</v>
      </c>
      <c r="J8986" s="2">
        <v>40181</v>
      </c>
      <c r="K8986" s="2">
        <v>774185</v>
      </c>
      <c r="L8986" s="2">
        <v>9138</v>
      </c>
      <c r="M8986" s="2">
        <v>5229</v>
      </c>
      <c r="N8986" s="2">
        <v>213000000</v>
      </c>
    </row>
    <row r="8987" spans="1:14" x14ac:dyDescent="0.3">
      <c r="A8987" s="2" t="s">
        <v>9058</v>
      </c>
      <c r="B8987" s="2" t="s">
        <v>22</v>
      </c>
      <c r="C8987" s="2" t="s">
        <v>51</v>
      </c>
      <c r="D8987" s="2" t="s">
        <v>111</v>
      </c>
      <c r="E8987" s="3">
        <v>43883</v>
      </c>
      <c r="F8987" s="2">
        <v>2665</v>
      </c>
      <c r="G8987" s="2">
        <v>66</v>
      </c>
      <c r="H8987" s="2">
        <v>988</v>
      </c>
      <c r="I8987" s="2">
        <v>675301</v>
      </c>
      <c r="J8987" s="2">
        <v>40247</v>
      </c>
      <c r="K8987" s="2">
        <v>775173</v>
      </c>
      <c r="L8987" s="2">
        <v>21320</v>
      </c>
      <c r="M8987" s="2">
        <v>448</v>
      </c>
      <c r="N8987" s="2">
        <v>1380000000</v>
      </c>
    </row>
    <row r="8988" spans="1:14" x14ac:dyDescent="0.3">
      <c r="A8988" s="2" t="s">
        <v>9059</v>
      </c>
      <c r="B8988" s="2" t="s">
        <v>35</v>
      </c>
      <c r="C8988" s="2" t="s">
        <v>87</v>
      </c>
      <c r="D8988" s="2" t="s">
        <v>120</v>
      </c>
      <c r="E8988" s="3">
        <v>44048</v>
      </c>
      <c r="F8988" s="2">
        <v>2186</v>
      </c>
      <c r="G8988" s="2">
        <v>0</v>
      </c>
      <c r="H8988" s="2">
        <v>4512</v>
      </c>
      <c r="I8988" s="2">
        <v>677487</v>
      </c>
      <c r="J8988" s="2">
        <v>40247</v>
      </c>
      <c r="K8988" s="2">
        <v>779685</v>
      </c>
      <c r="L8988" s="2">
        <v>39348</v>
      </c>
      <c r="M8988" s="2">
        <v>17017</v>
      </c>
      <c r="N8988" s="2">
        <v>68000000</v>
      </c>
    </row>
    <row r="8989" spans="1:14" x14ac:dyDescent="0.3">
      <c r="A8989" s="2" t="s">
        <v>9060</v>
      </c>
      <c r="B8989" s="2" t="s">
        <v>35</v>
      </c>
      <c r="C8989" s="2" t="s">
        <v>54</v>
      </c>
      <c r="D8989" s="2" t="s">
        <v>55</v>
      </c>
      <c r="E8989" s="3">
        <v>44548</v>
      </c>
      <c r="F8989" s="2">
        <v>3457</v>
      </c>
      <c r="G8989" s="2">
        <v>151</v>
      </c>
      <c r="H8989" s="2">
        <v>4195</v>
      </c>
      <c r="I8989" s="2">
        <v>680944</v>
      </c>
      <c r="J8989" s="2">
        <v>40398</v>
      </c>
      <c r="K8989" s="2">
        <v>783880</v>
      </c>
      <c r="L8989" s="2">
        <v>31113</v>
      </c>
      <c r="M8989" s="2">
        <v>5886</v>
      </c>
      <c r="N8989" s="2">
        <v>68000000</v>
      </c>
    </row>
    <row r="8990" spans="1:14" x14ac:dyDescent="0.3">
      <c r="A8990" s="2" t="s">
        <v>9061</v>
      </c>
      <c r="B8990" s="2" t="s">
        <v>35</v>
      </c>
      <c r="C8990" s="2" t="s">
        <v>54</v>
      </c>
      <c r="D8990" s="2" t="s">
        <v>55</v>
      </c>
      <c r="E8990" s="3">
        <v>44190</v>
      </c>
      <c r="F8990" s="2">
        <v>2589</v>
      </c>
      <c r="G8990" s="2">
        <v>108</v>
      </c>
      <c r="H8990" s="2">
        <v>1417</v>
      </c>
      <c r="I8990" s="2">
        <v>683533</v>
      </c>
      <c r="J8990" s="2">
        <v>40506</v>
      </c>
      <c r="K8990" s="2">
        <v>785297</v>
      </c>
      <c r="L8990" s="2">
        <v>38835</v>
      </c>
      <c r="M8990" s="2">
        <v>17402</v>
      </c>
      <c r="N8990" s="2">
        <v>68000000</v>
      </c>
    </row>
    <row r="8991" spans="1:14" x14ac:dyDescent="0.3">
      <c r="A8991" s="2" t="s">
        <v>9062</v>
      </c>
      <c r="B8991" s="2" t="s">
        <v>35</v>
      </c>
      <c r="C8991" s="2" t="s">
        <v>62</v>
      </c>
      <c r="D8991" s="2" t="s">
        <v>156</v>
      </c>
      <c r="E8991" s="3">
        <v>44215</v>
      </c>
      <c r="F8991" s="2">
        <v>4419</v>
      </c>
      <c r="G8991" s="2">
        <v>61</v>
      </c>
      <c r="H8991" s="2">
        <v>4974</v>
      </c>
      <c r="I8991" s="2">
        <v>687952</v>
      </c>
      <c r="J8991" s="2">
        <v>40567</v>
      </c>
      <c r="K8991" s="2">
        <v>790271</v>
      </c>
      <c r="L8991" s="2">
        <v>66285</v>
      </c>
      <c r="M8991" s="2">
        <v>5646</v>
      </c>
      <c r="N8991" s="2">
        <v>68000000</v>
      </c>
    </row>
    <row r="8992" spans="1:14" x14ac:dyDescent="0.3">
      <c r="A8992" s="2" t="s">
        <v>9063</v>
      </c>
      <c r="B8992" s="2" t="s">
        <v>15</v>
      </c>
      <c r="C8992" s="2" t="s">
        <v>85</v>
      </c>
      <c r="D8992" s="2" t="s">
        <v>85</v>
      </c>
      <c r="E8992" s="3">
        <v>43886</v>
      </c>
      <c r="F8992" s="2">
        <v>1940</v>
      </c>
      <c r="G8992" s="2">
        <v>77</v>
      </c>
      <c r="H8992" s="2">
        <v>2725</v>
      </c>
      <c r="I8992" s="2">
        <v>689892</v>
      </c>
      <c r="J8992" s="2">
        <v>40644</v>
      </c>
      <c r="K8992" s="2">
        <v>792996</v>
      </c>
      <c r="L8992" s="2">
        <v>19400</v>
      </c>
      <c r="M8992" s="2">
        <v>917</v>
      </c>
      <c r="N8992" s="2">
        <v>83000000</v>
      </c>
    </row>
    <row r="8993" spans="1:14" x14ac:dyDescent="0.3">
      <c r="A8993" s="2" t="s">
        <v>9064</v>
      </c>
      <c r="B8993" s="2" t="s">
        <v>35</v>
      </c>
      <c r="C8993" s="2" t="s">
        <v>62</v>
      </c>
      <c r="D8993" s="2" t="s">
        <v>63</v>
      </c>
      <c r="E8993" s="3">
        <v>43948</v>
      </c>
      <c r="F8993" s="2">
        <v>3736</v>
      </c>
      <c r="G8993" s="2">
        <v>56</v>
      </c>
      <c r="H8993" s="2">
        <v>2196</v>
      </c>
      <c r="I8993" s="2">
        <v>693628</v>
      </c>
      <c r="J8993" s="2">
        <v>40700</v>
      </c>
      <c r="K8993" s="2">
        <v>795192</v>
      </c>
      <c r="L8993" s="2">
        <v>41096</v>
      </c>
      <c r="M8993" s="2">
        <v>9015</v>
      </c>
      <c r="N8993" s="2">
        <v>68000000</v>
      </c>
    </row>
    <row r="8994" spans="1:14" x14ac:dyDescent="0.3">
      <c r="A8994" s="2" t="s">
        <v>9065</v>
      </c>
      <c r="B8994" s="2" t="s">
        <v>22</v>
      </c>
      <c r="C8994" s="2" t="s">
        <v>23</v>
      </c>
      <c r="D8994" s="2" t="s">
        <v>126</v>
      </c>
      <c r="E8994" s="3">
        <v>44083</v>
      </c>
      <c r="F8994" s="2">
        <v>72</v>
      </c>
      <c r="G8994" s="2">
        <v>19</v>
      </c>
      <c r="H8994" s="2">
        <v>2014</v>
      </c>
      <c r="I8994" s="2">
        <v>693700</v>
      </c>
      <c r="J8994" s="2">
        <v>40719</v>
      </c>
      <c r="K8994" s="2">
        <v>797206</v>
      </c>
      <c r="L8994" s="2">
        <v>1008</v>
      </c>
      <c r="M8994" s="2">
        <v>13498</v>
      </c>
      <c r="N8994" s="2">
        <v>1380000000</v>
      </c>
    </row>
    <row r="8995" spans="1:14" x14ac:dyDescent="0.3">
      <c r="A8995" s="2" t="s">
        <v>9066</v>
      </c>
      <c r="B8995" s="2" t="s">
        <v>41</v>
      </c>
      <c r="C8995" s="2" t="s">
        <v>75</v>
      </c>
      <c r="D8995" s="2" t="s">
        <v>138</v>
      </c>
      <c r="E8995" s="3">
        <v>44010</v>
      </c>
      <c r="F8995" s="2">
        <v>2887</v>
      </c>
      <c r="G8995" s="2">
        <v>185</v>
      </c>
      <c r="H8995" s="2">
        <v>450</v>
      </c>
      <c r="I8995" s="2">
        <v>696587</v>
      </c>
      <c r="J8995" s="2">
        <v>40904</v>
      </c>
      <c r="K8995" s="2">
        <v>797656</v>
      </c>
      <c r="L8995" s="2">
        <v>43305</v>
      </c>
      <c r="M8995" s="2">
        <v>6937</v>
      </c>
      <c r="N8995" s="2">
        <v>331000000</v>
      </c>
    </row>
    <row r="8996" spans="1:14" x14ac:dyDescent="0.3">
      <c r="A8996" s="2" t="s">
        <v>9067</v>
      </c>
      <c r="B8996" s="2" t="s">
        <v>22</v>
      </c>
      <c r="C8996" s="2" t="s">
        <v>32</v>
      </c>
      <c r="D8996" s="2" t="s">
        <v>33</v>
      </c>
      <c r="E8996" s="3">
        <v>44245</v>
      </c>
      <c r="F8996" s="2">
        <v>987</v>
      </c>
      <c r="G8996" s="2">
        <v>13</v>
      </c>
      <c r="H8996" s="2">
        <v>533</v>
      </c>
      <c r="I8996" s="2">
        <v>697574</v>
      </c>
      <c r="J8996" s="2">
        <v>40917</v>
      </c>
      <c r="K8996" s="2">
        <v>798189</v>
      </c>
      <c r="L8996" s="2">
        <v>6909</v>
      </c>
      <c r="M8996" s="2">
        <v>13926</v>
      </c>
      <c r="N8996" s="2">
        <v>1380000000</v>
      </c>
    </row>
    <row r="8997" spans="1:14" x14ac:dyDescent="0.3">
      <c r="A8997" s="2" t="s">
        <v>9068</v>
      </c>
      <c r="B8997" s="2" t="s">
        <v>18</v>
      </c>
      <c r="C8997" s="2" t="s">
        <v>19</v>
      </c>
      <c r="D8997" s="2" t="s">
        <v>115</v>
      </c>
      <c r="E8997" s="3">
        <v>44065</v>
      </c>
      <c r="F8997" s="2">
        <v>1345</v>
      </c>
      <c r="G8997" s="2">
        <v>180</v>
      </c>
      <c r="H8997" s="2">
        <v>2915</v>
      </c>
      <c r="I8997" s="2">
        <v>698919</v>
      </c>
      <c r="J8997" s="2">
        <v>41097</v>
      </c>
      <c r="K8997" s="2">
        <v>801104</v>
      </c>
      <c r="L8997" s="2">
        <v>9415</v>
      </c>
      <c r="M8997" s="2">
        <v>4273</v>
      </c>
      <c r="N8997" s="2">
        <v>213000000</v>
      </c>
    </row>
    <row r="8998" spans="1:14" x14ac:dyDescent="0.3">
      <c r="A8998" s="2" t="s">
        <v>9069</v>
      </c>
      <c r="B8998" s="2" t="s">
        <v>15</v>
      </c>
      <c r="C8998" s="2" t="s">
        <v>16</v>
      </c>
      <c r="D8998" s="2" t="s">
        <v>16</v>
      </c>
      <c r="E8998" s="3">
        <v>44538</v>
      </c>
      <c r="F8998" s="2">
        <v>3412</v>
      </c>
      <c r="G8998" s="2">
        <v>34</v>
      </c>
      <c r="H8998" s="2">
        <v>4818</v>
      </c>
      <c r="I8998" s="2">
        <v>702331</v>
      </c>
      <c r="J8998" s="2">
        <v>41131</v>
      </c>
      <c r="K8998" s="2">
        <v>805922</v>
      </c>
      <c r="L8998" s="2">
        <v>47768</v>
      </c>
      <c r="M8998" s="2">
        <v>18416</v>
      </c>
      <c r="N8998" s="2">
        <v>83000000</v>
      </c>
    </row>
    <row r="8999" spans="1:14" x14ac:dyDescent="0.3">
      <c r="A8999" s="2" t="s">
        <v>9070</v>
      </c>
      <c r="B8999" s="2" t="s">
        <v>15</v>
      </c>
      <c r="C8999" s="2" t="s">
        <v>16</v>
      </c>
      <c r="D8999" s="2" t="s">
        <v>16</v>
      </c>
      <c r="E8999" s="3">
        <v>43910</v>
      </c>
      <c r="F8999" s="2">
        <v>1786</v>
      </c>
      <c r="G8999" s="2">
        <v>189</v>
      </c>
      <c r="H8999" s="2">
        <v>4959</v>
      </c>
      <c r="I8999" s="2">
        <v>704117</v>
      </c>
      <c r="J8999" s="2">
        <v>41320</v>
      </c>
      <c r="K8999" s="2">
        <v>810881</v>
      </c>
      <c r="L8999" s="2">
        <v>28576</v>
      </c>
      <c r="M8999" s="2">
        <v>8790</v>
      </c>
      <c r="N8999" s="2">
        <v>83000000</v>
      </c>
    </row>
    <row r="9000" spans="1:14" x14ac:dyDescent="0.3">
      <c r="A9000" s="2" t="s">
        <v>9071</v>
      </c>
      <c r="B9000" s="2" t="s">
        <v>18</v>
      </c>
      <c r="C9000" s="2" t="s">
        <v>99</v>
      </c>
      <c r="D9000" s="2" t="s">
        <v>118</v>
      </c>
      <c r="E9000" s="3">
        <v>44477</v>
      </c>
      <c r="F9000" s="2">
        <v>1031</v>
      </c>
      <c r="G9000" s="2">
        <v>188</v>
      </c>
      <c r="H9000" s="2">
        <v>1543</v>
      </c>
      <c r="I9000" s="2">
        <v>705148</v>
      </c>
      <c r="J9000" s="2">
        <v>41508</v>
      </c>
      <c r="K9000" s="2">
        <v>812424</v>
      </c>
      <c r="L9000" s="2">
        <v>6186</v>
      </c>
      <c r="M9000" s="2">
        <v>13263</v>
      </c>
      <c r="N9000" s="2">
        <v>213000000</v>
      </c>
    </row>
    <row r="9001" spans="1:14" x14ac:dyDescent="0.3">
      <c r="A9001" s="2" t="s">
        <v>9072</v>
      </c>
      <c r="B9001" s="2" t="s">
        <v>22</v>
      </c>
      <c r="C9001" s="2" t="s">
        <v>39</v>
      </c>
      <c r="D9001" s="2" t="s">
        <v>39</v>
      </c>
      <c r="E9001" s="3">
        <v>43852</v>
      </c>
      <c r="F9001" s="2">
        <v>2006</v>
      </c>
      <c r="G9001" s="2">
        <v>146</v>
      </c>
      <c r="H9001" s="2">
        <v>818</v>
      </c>
      <c r="I9001" s="2">
        <v>707154</v>
      </c>
      <c r="J9001" s="2">
        <v>41654</v>
      </c>
      <c r="K9001" s="2">
        <v>813242</v>
      </c>
      <c r="L9001" s="2">
        <v>26078</v>
      </c>
      <c r="M9001" s="2">
        <v>2364</v>
      </c>
      <c r="N9001" s="2">
        <v>1380000000</v>
      </c>
    </row>
    <row r="9002" spans="1:14" x14ac:dyDescent="0.3">
      <c r="A9002" s="2" t="s">
        <v>9073</v>
      </c>
      <c r="B9002" s="2" t="s">
        <v>22</v>
      </c>
      <c r="C9002" s="2" t="s">
        <v>23</v>
      </c>
      <c r="D9002" s="2" t="s">
        <v>24</v>
      </c>
      <c r="E9002" s="3">
        <v>44307</v>
      </c>
      <c r="F9002" s="2">
        <v>1230</v>
      </c>
      <c r="G9002" s="2">
        <v>83</v>
      </c>
      <c r="H9002" s="2">
        <v>1689</v>
      </c>
      <c r="I9002" s="2">
        <v>708384</v>
      </c>
      <c r="J9002" s="2">
        <v>41737</v>
      </c>
      <c r="K9002" s="2">
        <v>814931</v>
      </c>
      <c r="L9002" s="2">
        <v>6150</v>
      </c>
      <c r="M9002" s="2">
        <v>13503</v>
      </c>
      <c r="N9002" s="2">
        <v>1380000000</v>
      </c>
    </row>
    <row r="9003" spans="1:14" x14ac:dyDescent="0.3">
      <c r="A9003" s="2" t="s">
        <v>9074</v>
      </c>
      <c r="B9003" s="2" t="s">
        <v>18</v>
      </c>
      <c r="C9003" s="2" t="s">
        <v>82</v>
      </c>
      <c r="D9003" s="2" t="s">
        <v>83</v>
      </c>
      <c r="E9003" s="3">
        <v>44270</v>
      </c>
      <c r="F9003" s="2">
        <v>410</v>
      </c>
      <c r="G9003" s="2">
        <v>41</v>
      </c>
      <c r="H9003" s="2">
        <v>2293</v>
      </c>
      <c r="I9003" s="2">
        <v>708794</v>
      </c>
      <c r="J9003" s="2">
        <v>41778</v>
      </c>
      <c r="K9003" s="2">
        <v>817224</v>
      </c>
      <c r="L9003" s="2">
        <v>2870</v>
      </c>
      <c r="M9003" s="2">
        <v>2</v>
      </c>
      <c r="N9003" s="2">
        <v>213000000</v>
      </c>
    </row>
    <row r="9004" spans="1:14" x14ac:dyDescent="0.3">
      <c r="A9004" s="2" t="s">
        <v>9075</v>
      </c>
      <c r="B9004" s="2" t="s">
        <v>35</v>
      </c>
      <c r="C9004" s="2" t="s">
        <v>87</v>
      </c>
      <c r="D9004" s="2" t="s">
        <v>120</v>
      </c>
      <c r="E9004" s="3">
        <v>44400</v>
      </c>
      <c r="F9004" s="2">
        <v>2305</v>
      </c>
      <c r="G9004" s="2">
        <v>171</v>
      </c>
      <c r="H9004" s="2">
        <v>1472</v>
      </c>
      <c r="I9004" s="2">
        <v>711099</v>
      </c>
      <c r="J9004" s="2">
        <v>41949</v>
      </c>
      <c r="K9004" s="2">
        <v>818696</v>
      </c>
      <c r="L9004" s="2">
        <v>16135</v>
      </c>
      <c r="M9004" s="2">
        <v>5277</v>
      </c>
      <c r="N9004" s="2">
        <v>68000000</v>
      </c>
    </row>
    <row r="9005" spans="1:14" x14ac:dyDescent="0.3">
      <c r="A9005" s="2" t="s">
        <v>9076</v>
      </c>
      <c r="B9005" s="2" t="s">
        <v>35</v>
      </c>
      <c r="C9005" s="2" t="s">
        <v>87</v>
      </c>
      <c r="D9005" s="2" t="s">
        <v>88</v>
      </c>
      <c r="E9005" s="3">
        <v>43923</v>
      </c>
      <c r="F9005" s="2">
        <v>1819</v>
      </c>
      <c r="G9005" s="2">
        <v>97</v>
      </c>
      <c r="H9005" s="2">
        <v>2201</v>
      </c>
      <c r="I9005" s="2">
        <v>712918</v>
      </c>
      <c r="J9005" s="2">
        <v>42046</v>
      </c>
      <c r="K9005" s="2">
        <v>820897</v>
      </c>
      <c r="L9005" s="2">
        <v>21828</v>
      </c>
      <c r="M9005" s="2">
        <v>5305</v>
      </c>
      <c r="N9005" s="2">
        <v>68000000</v>
      </c>
    </row>
    <row r="9006" spans="1:14" x14ac:dyDescent="0.3">
      <c r="A9006" s="2" t="s">
        <v>9077</v>
      </c>
      <c r="B9006" s="2" t="s">
        <v>41</v>
      </c>
      <c r="C9006" s="2" t="s">
        <v>71</v>
      </c>
      <c r="D9006" s="2" t="s">
        <v>72</v>
      </c>
      <c r="E9006" s="3">
        <v>44022</v>
      </c>
      <c r="F9006" s="2">
        <v>3092</v>
      </c>
      <c r="G9006" s="2">
        <v>0</v>
      </c>
      <c r="H9006" s="2">
        <v>245</v>
      </c>
      <c r="I9006" s="2">
        <v>716010</v>
      </c>
      <c r="J9006" s="2">
        <v>42046</v>
      </c>
      <c r="K9006" s="2">
        <v>821142</v>
      </c>
      <c r="L9006" s="2">
        <v>49472</v>
      </c>
      <c r="M9006" s="2">
        <v>15500</v>
      </c>
      <c r="N9006" s="2">
        <v>331000000</v>
      </c>
    </row>
    <row r="9007" spans="1:14" x14ac:dyDescent="0.3">
      <c r="A9007" s="2" t="s">
        <v>9078</v>
      </c>
      <c r="B9007" s="2" t="s">
        <v>22</v>
      </c>
      <c r="C9007" s="2" t="s">
        <v>39</v>
      </c>
      <c r="D9007" s="2" t="s">
        <v>39</v>
      </c>
      <c r="E9007" s="3">
        <v>43933</v>
      </c>
      <c r="F9007" s="2">
        <v>2591</v>
      </c>
      <c r="G9007" s="2">
        <v>67</v>
      </c>
      <c r="H9007" s="2">
        <v>814</v>
      </c>
      <c r="I9007" s="2">
        <v>718601</v>
      </c>
      <c r="J9007" s="2">
        <v>42113</v>
      </c>
      <c r="K9007" s="2">
        <v>821956</v>
      </c>
      <c r="L9007" s="2">
        <v>49229</v>
      </c>
      <c r="M9007" s="2">
        <v>6039</v>
      </c>
      <c r="N9007" s="2">
        <v>1380000000</v>
      </c>
    </row>
    <row r="9008" spans="1:14" x14ac:dyDescent="0.3">
      <c r="A9008" s="2" t="s">
        <v>9079</v>
      </c>
      <c r="B9008" s="2" t="s">
        <v>22</v>
      </c>
      <c r="C9008" s="2" t="s">
        <v>23</v>
      </c>
      <c r="D9008" s="2" t="s">
        <v>126</v>
      </c>
      <c r="E9008" s="3">
        <v>44226</v>
      </c>
      <c r="F9008" s="2">
        <v>2502</v>
      </c>
      <c r="G9008" s="2">
        <v>103</v>
      </c>
      <c r="H9008" s="2">
        <v>3114</v>
      </c>
      <c r="I9008" s="2">
        <v>721103</v>
      </c>
      <c r="J9008" s="2">
        <v>42216</v>
      </c>
      <c r="K9008" s="2">
        <v>825070</v>
      </c>
      <c r="L9008" s="2">
        <v>25020</v>
      </c>
      <c r="M9008" s="2">
        <v>10118</v>
      </c>
      <c r="N9008" s="2">
        <v>1380000000</v>
      </c>
    </row>
    <row r="9009" spans="1:14" x14ac:dyDescent="0.3">
      <c r="A9009" s="2" t="s">
        <v>9080</v>
      </c>
      <c r="B9009" s="2" t="s">
        <v>18</v>
      </c>
      <c r="C9009" s="2" t="s">
        <v>19</v>
      </c>
      <c r="D9009" s="2" t="s">
        <v>20</v>
      </c>
      <c r="E9009" s="3">
        <v>43837</v>
      </c>
      <c r="F9009" s="2">
        <v>661</v>
      </c>
      <c r="G9009" s="2">
        <v>77</v>
      </c>
      <c r="H9009" s="2">
        <v>392</v>
      </c>
      <c r="I9009" s="2">
        <v>721764</v>
      </c>
      <c r="J9009" s="2">
        <v>42293</v>
      </c>
      <c r="K9009" s="2">
        <v>825462</v>
      </c>
      <c r="L9009" s="2">
        <v>4627</v>
      </c>
      <c r="M9009" s="2">
        <v>4146</v>
      </c>
      <c r="N9009" s="2">
        <v>213000000</v>
      </c>
    </row>
    <row r="9010" spans="1:14" x14ac:dyDescent="0.3">
      <c r="A9010" s="2" t="s">
        <v>9081</v>
      </c>
      <c r="B9010" s="2" t="s">
        <v>18</v>
      </c>
      <c r="C9010" s="2" t="s">
        <v>26</v>
      </c>
      <c r="D9010" s="2" t="s">
        <v>27</v>
      </c>
      <c r="E9010" s="3">
        <v>44470</v>
      </c>
      <c r="F9010" s="2">
        <v>1229</v>
      </c>
      <c r="G9010" s="2">
        <v>173</v>
      </c>
      <c r="H9010" s="2">
        <v>4258</v>
      </c>
      <c r="I9010" s="2">
        <v>722993</v>
      </c>
      <c r="J9010" s="2">
        <v>42466</v>
      </c>
      <c r="K9010" s="2">
        <v>829720</v>
      </c>
      <c r="L9010" s="2">
        <v>6145</v>
      </c>
      <c r="M9010" s="2">
        <v>6965</v>
      </c>
      <c r="N9010" s="2">
        <v>213000000</v>
      </c>
    </row>
    <row r="9011" spans="1:14" x14ac:dyDescent="0.3">
      <c r="A9011" s="2" t="s">
        <v>9082</v>
      </c>
      <c r="B9011" s="2" t="s">
        <v>35</v>
      </c>
      <c r="C9011" s="2" t="s">
        <v>54</v>
      </c>
      <c r="D9011" s="2" t="s">
        <v>60</v>
      </c>
      <c r="E9011" s="3">
        <v>44397</v>
      </c>
      <c r="F9011" s="2">
        <v>1356</v>
      </c>
      <c r="G9011" s="2">
        <v>50</v>
      </c>
      <c r="H9011" s="2">
        <v>4561</v>
      </c>
      <c r="I9011" s="2">
        <v>724349</v>
      </c>
      <c r="J9011" s="2">
        <v>42516</v>
      </c>
      <c r="K9011" s="2">
        <v>834281</v>
      </c>
      <c r="L9011" s="2">
        <v>9492</v>
      </c>
      <c r="M9011" s="2">
        <v>3762</v>
      </c>
      <c r="N9011" s="2">
        <v>68000000</v>
      </c>
    </row>
    <row r="9012" spans="1:14" x14ac:dyDescent="0.3">
      <c r="A9012" s="2" t="s">
        <v>9083</v>
      </c>
      <c r="B9012" s="2" t="s">
        <v>22</v>
      </c>
      <c r="C9012" s="2" t="s">
        <v>32</v>
      </c>
      <c r="D9012" s="2" t="s">
        <v>33</v>
      </c>
      <c r="E9012" s="3">
        <v>44061</v>
      </c>
      <c r="F9012" s="2">
        <v>3092</v>
      </c>
      <c r="G9012" s="2">
        <v>31</v>
      </c>
      <c r="H9012" s="2">
        <v>4607</v>
      </c>
      <c r="I9012" s="2">
        <v>727441</v>
      </c>
      <c r="J9012" s="2">
        <v>42547</v>
      </c>
      <c r="K9012" s="2">
        <v>838888</v>
      </c>
      <c r="L9012" s="2">
        <v>24736</v>
      </c>
      <c r="M9012" s="2">
        <v>19098</v>
      </c>
      <c r="N9012" s="2">
        <v>1380000000</v>
      </c>
    </row>
    <row r="9013" spans="1:14" x14ac:dyDescent="0.3">
      <c r="A9013" s="2" t="s">
        <v>9084</v>
      </c>
      <c r="B9013" s="2" t="s">
        <v>22</v>
      </c>
      <c r="C9013" s="2" t="s">
        <v>23</v>
      </c>
      <c r="D9013" s="2" t="s">
        <v>24</v>
      </c>
      <c r="E9013" s="3">
        <v>44404</v>
      </c>
      <c r="F9013" s="2">
        <v>1673</v>
      </c>
      <c r="G9013" s="2">
        <v>99</v>
      </c>
      <c r="H9013" s="2">
        <v>1170</v>
      </c>
      <c r="I9013" s="2">
        <v>729114</v>
      </c>
      <c r="J9013" s="2">
        <v>42646</v>
      </c>
      <c r="K9013" s="2">
        <v>840058</v>
      </c>
      <c r="L9013" s="2">
        <v>8365</v>
      </c>
      <c r="M9013" s="2">
        <v>18856</v>
      </c>
      <c r="N9013" s="2">
        <v>1380000000</v>
      </c>
    </row>
    <row r="9014" spans="1:14" x14ac:dyDescent="0.3">
      <c r="A9014" s="2" t="s">
        <v>9085</v>
      </c>
      <c r="B9014" s="2" t="s">
        <v>15</v>
      </c>
      <c r="C9014" s="2" t="s">
        <v>168</v>
      </c>
      <c r="D9014" s="2" t="s">
        <v>169</v>
      </c>
      <c r="E9014" s="3">
        <v>44070</v>
      </c>
      <c r="F9014" s="2">
        <v>1088</v>
      </c>
      <c r="G9014" s="2">
        <v>146</v>
      </c>
      <c r="H9014" s="2">
        <v>4943</v>
      </c>
      <c r="I9014" s="2">
        <v>730202</v>
      </c>
      <c r="J9014" s="2">
        <v>42792</v>
      </c>
      <c r="K9014" s="2">
        <v>845001</v>
      </c>
      <c r="L9014" s="2">
        <v>7616</v>
      </c>
      <c r="M9014" s="2">
        <v>4215</v>
      </c>
      <c r="N9014" s="2">
        <v>83000000</v>
      </c>
    </row>
    <row r="9015" spans="1:14" x14ac:dyDescent="0.3">
      <c r="A9015" s="2" t="s">
        <v>9086</v>
      </c>
      <c r="B9015" s="2" t="s">
        <v>41</v>
      </c>
      <c r="C9015" s="2" t="s">
        <v>42</v>
      </c>
      <c r="D9015" s="2" t="s">
        <v>43</v>
      </c>
      <c r="E9015" s="3">
        <v>43920</v>
      </c>
      <c r="F9015" s="2">
        <v>3648</v>
      </c>
      <c r="G9015" s="2">
        <v>38</v>
      </c>
      <c r="H9015" s="2">
        <v>3227</v>
      </c>
      <c r="I9015" s="2">
        <v>733850</v>
      </c>
      <c r="J9015" s="2">
        <v>42830</v>
      </c>
      <c r="K9015" s="2">
        <v>848228</v>
      </c>
      <c r="L9015" s="2">
        <v>29184</v>
      </c>
      <c r="M9015" s="2">
        <v>617</v>
      </c>
      <c r="N9015" s="2">
        <v>331000000</v>
      </c>
    </row>
    <row r="9016" spans="1:14" x14ac:dyDescent="0.3">
      <c r="A9016" s="2" t="s">
        <v>9087</v>
      </c>
      <c r="B9016" s="2" t="s">
        <v>41</v>
      </c>
      <c r="C9016" s="2" t="s">
        <v>67</v>
      </c>
      <c r="D9016" s="2" t="s">
        <v>68</v>
      </c>
      <c r="E9016" s="3">
        <v>44062</v>
      </c>
      <c r="F9016" s="2">
        <v>3550</v>
      </c>
      <c r="G9016" s="2">
        <v>141</v>
      </c>
      <c r="H9016" s="2">
        <v>2562</v>
      </c>
      <c r="I9016" s="2">
        <v>737400</v>
      </c>
      <c r="J9016" s="2">
        <v>42971</v>
      </c>
      <c r="K9016" s="2">
        <v>850790</v>
      </c>
      <c r="L9016" s="2">
        <v>67450</v>
      </c>
      <c r="M9016" s="2">
        <v>17777</v>
      </c>
      <c r="N9016" s="2">
        <v>331000000</v>
      </c>
    </row>
    <row r="9017" spans="1:14" x14ac:dyDescent="0.3">
      <c r="A9017" s="2" t="s">
        <v>9088</v>
      </c>
      <c r="B9017" s="2" t="s">
        <v>35</v>
      </c>
      <c r="C9017" s="2" t="s">
        <v>36</v>
      </c>
      <c r="D9017" s="2" t="s">
        <v>37</v>
      </c>
      <c r="E9017" s="3">
        <v>44287</v>
      </c>
      <c r="F9017" s="2">
        <v>1960</v>
      </c>
      <c r="G9017" s="2">
        <v>156</v>
      </c>
      <c r="H9017" s="2">
        <v>2193</v>
      </c>
      <c r="I9017" s="2">
        <v>739360</v>
      </c>
      <c r="J9017" s="2">
        <v>43127</v>
      </c>
      <c r="K9017" s="2">
        <v>852983</v>
      </c>
      <c r="L9017" s="2">
        <v>21560</v>
      </c>
      <c r="M9017" s="2">
        <v>18848</v>
      </c>
      <c r="N9017" s="2">
        <v>68000000</v>
      </c>
    </row>
    <row r="9018" spans="1:14" x14ac:dyDescent="0.3">
      <c r="A9018" s="2" t="s">
        <v>9089</v>
      </c>
      <c r="B9018" s="2" t="s">
        <v>22</v>
      </c>
      <c r="C9018" s="2" t="s">
        <v>23</v>
      </c>
      <c r="D9018" s="2" t="s">
        <v>126</v>
      </c>
      <c r="E9018" s="3">
        <v>44063</v>
      </c>
      <c r="F9018" s="2">
        <v>3445</v>
      </c>
      <c r="G9018" s="2">
        <v>41</v>
      </c>
      <c r="H9018" s="2">
        <v>3583</v>
      </c>
      <c r="I9018" s="2">
        <v>742805</v>
      </c>
      <c r="J9018" s="2">
        <v>43168</v>
      </c>
      <c r="K9018" s="2">
        <v>856566</v>
      </c>
      <c r="L9018" s="2">
        <v>27560</v>
      </c>
      <c r="M9018" s="2">
        <v>15566</v>
      </c>
      <c r="N9018" s="2">
        <v>1380000000</v>
      </c>
    </row>
    <row r="9019" spans="1:14" x14ac:dyDescent="0.3">
      <c r="A9019" s="2" t="s">
        <v>9090</v>
      </c>
      <c r="B9019" s="2" t="s">
        <v>15</v>
      </c>
      <c r="C9019" s="2" t="s">
        <v>16</v>
      </c>
      <c r="D9019" s="2" t="s">
        <v>16</v>
      </c>
      <c r="E9019" s="3">
        <v>44184</v>
      </c>
      <c r="F9019" s="2">
        <v>499</v>
      </c>
      <c r="G9019" s="2">
        <v>13</v>
      </c>
      <c r="H9019" s="2">
        <v>3340</v>
      </c>
      <c r="I9019" s="2">
        <v>743304</v>
      </c>
      <c r="J9019" s="2">
        <v>43181</v>
      </c>
      <c r="K9019" s="2">
        <v>859906</v>
      </c>
      <c r="L9019" s="2">
        <v>2495</v>
      </c>
      <c r="M9019" s="2">
        <v>1802</v>
      </c>
      <c r="N9019" s="2">
        <v>83000000</v>
      </c>
    </row>
    <row r="9020" spans="1:14" x14ac:dyDescent="0.3">
      <c r="A9020" s="2" t="s">
        <v>9091</v>
      </c>
      <c r="B9020" s="2" t="s">
        <v>22</v>
      </c>
      <c r="C9020" s="2" t="s">
        <v>51</v>
      </c>
      <c r="D9020" s="2" t="s">
        <v>111</v>
      </c>
      <c r="E9020" s="3">
        <v>44163</v>
      </c>
      <c r="F9020" s="2">
        <v>325</v>
      </c>
      <c r="G9020" s="2">
        <v>115</v>
      </c>
      <c r="H9020" s="2">
        <v>2343</v>
      </c>
      <c r="I9020" s="2">
        <v>743629</v>
      </c>
      <c r="J9020" s="2">
        <v>43296</v>
      </c>
      <c r="K9020" s="2">
        <v>862249</v>
      </c>
      <c r="L9020" s="2">
        <v>4225</v>
      </c>
      <c r="M9020" s="2">
        <v>8355</v>
      </c>
      <c r="N9020" s="2">
        <v>1380000000</v>
      </c>
    </row>
    <row r="9021" spans="1:14" x14ac:dyDescent="0.3">
      <c r="A9021" s="2" t="s">
        <v>9092</v>
      </c>
      <c r="B9021" s="2" t="s">
        <v>18</v>
      </c>
      <c r="C9021" s="2" t="s">
        <v>99</v>
      </c>
      <c r="D9021" s="2" t="s">
        <v>118</v>
      </c>
      <c r="E9021" s="3">
        <v>44269</v>
      </c>
      <c r="F9021" s="2">
        <v>4648</v>
      </c>
      <c r="G9021" s="2">
        <v>138</v>
      </c>
      <c r="H9021" s="2">
        <v>2361</v>
      </c>
      <c r="I9021" s="2">
        <v>748277</v>
      </c>
      <c r="J9021" s="2">
        <v>43434</v>
      </c>
      <c r="K9021" s="2">
        <v>864610</v>
      </c>
      <c r="L9021" s="2">
        <v>46480</v>
      </c>
      <c r="M9021" s="2">
        <v>10373</v>
      </c>
      <c r="N9021" s="2">
        <v>213000000</v>
      </c>
    </row>
    <row r="9022" spans="1:14" x14ac:dyDescent="0.3">
      <c r="A9022" s="2" t="s">
        <v>9093</v>
      </c>
      <c r="B9022" s="2" t="s">
        <v>35</v>
      </c>
      <c r="C9022" s="2" t="s">
        <v>62</v>
      </c>
      <c r="D9022" s="2" t="s">
        <v>156</v>
      </c>
      <c r="E9022" s="3">
        <v>44205</v>
      </c>
      <c r="F9022" s="2">
        <v>887</v>
      </c>
      <c r="G9022" s="2">
        <v>74</v>
      </c>
      <c r="H9022" s="2">
        <v>2616</v>
      </c>
      <c r="I9022" s="2">
        <v>749164</v>
      </c>
      <c r="J9022" s="2">
        <v>43508</v>
      </c>
      <c r="K9022" s="2">
        <v>867226</v>
      </c>
      <c r="L9022" s="2">
        <v>11531</v>
      </c>
      <c r="M9022" s="2">
        <v>9147</v>
      </c>
      <c r="N9022" s="2">
        <v>68000000</v>
      </c>
    </row>
    <row r="9023" spans="1:14" x14ac:dyDescent="0.3">
      <c r="A9023" s="2" t="s">
        <v>9094</v>
      </c>
      <c r="B9023" s="2" t="s">
        <v>41</v>
      </c>
      <c r="C9023" s="2" t="s">
        <v>67</v>
      </c>
      <c r="D9023" s="2" t="s">
        <v>80</v>
      </c>
      <c r="E9023" s="3">
        <v>44122</v>
      </c>
      <c r="F9023" s="2">
        <v>995</v>
      </c>
      <c r="G9023" s="2">
        <v>46</v>
      </c>
      <c r="H9023" s="2">
        <v>2524</v>
      </c>
      <c r="I9023" s="2">
        <v>750159</v>
      </c>
      <c r="J9023" s="2">
        <v>43554</v>
      </c>
      <c r="K9023" s="2">
        <v>869750</v>
      </c>
      <c r="L9023" s="2">
        <v>10945</v>
      </c>
      <c r="M9023" s="2">
        <v>15449</v>
      </c>
      <c r="N9023" s="2">
        <v>331000000</v>
      </c>
    </row>
    <row r="9024" spans="1:14" x14ac:dyDescent="0.3">
      <c r="A9024" s="2" t="s">
        <v>9095</v>
      </c>
      <c r="B9024" s="2" t="s">
        <v>22</v>
      </c>
      <c r="C9024" s="2" t="s">
        <v>51</v>
      </c>
      <c r="D9024" s="2" t="s">
        <v>111</v>
      </c>
      <c r="E9024" s="3">
        <v>44175</v>
      </c>
      <c r="F9024" s="2">
        <v>3673</v>
      </c>
      <c r="G9024" s="2">
        <v>103</v>
      </c>
      <c r="H9024" s="2">
        <v>1142</v>
      </c>
      <c r="I9024" s="2">
        <v>753832</v>
      </c>
      <c r="J9024" s="2">
        <v>43657</v>
      </c>
      <c r="K9024" s="2">
        <v>870892</v>
      </c>
      <c r="L9024" s="2">
        <v>29384</v>
      </c>
      <c r="M9024" s="2">
        <v>10598</v>
      </c>
      <c r="N9024" s="2">
        <v>1380000000</v>
      </c>
    </row>
    <row r="9025" spans="1:14" x14ac:dyDescent="0.3">
      <c r="A9025" s="2" t="s">
        <v>9096</v>
      </c>
      <c r="B9025" s="2" t="s">
        <v>35</v>
      </c>
      <c r="C9025" s="2" t="s">
        <v>62</v>
      </c>
      <c r="D9025" s="2" t="s">
        <v>156</v>
      </c>
      <c r="E9025" s="3">
        <v>44494</v>
      </c>
      <c r="F9025" s="2">
        <v>3040</v>
      </c>
      <c r="G9025" s="2">
        <v>23</v>
      </c>
      <c r="H9025" s="2">
        <v>2581</v>
      </c>
      <c r="I9025" s="2">
        <v>756872</v>
      </c>
      <c r="J9025" s="2">
        <v>43680</v>
      </c>
      <c r="K9025" s="2">
        <v>873473</v>
      </c>
      <c r="L9025" s="2">
        <v>15200</v>
      </c>
      <c r="M9025" s="2">
        <v>12388</v>
      </c>
      <c r="N9025" s="2">
        <v>68000000</v>
      </c>
    </row>
    <row r="9026" spans="1:14" x14ac:dyDescent="0.3">
      <c r="A9026" s="2" t="s">
        <v>9097</v>
      </c>
      <c r="B9026" s="2" t="s">
        <v>41</v>
      </c>
      <c r="C9026" s="2" t="s">
        <v>67</v>
      </c>
      <c r="D9026" s="2" t="s">
        <v>80</v>
      </c>
      <c r="E9026" s="3">
        <v>44258</v>
      </c>
      <c r="F9026" s="2">
        <v>928</v>
      </c>
      <c r="G9026" s="2">
        <v>149</v>
      </c>
      <c r="H9026" s="2">
        <v>3634</v>
      </c>
      <c r="I9026" s="2">
        <v>757800</v>
      </c>
      <c r="J9026" s="2">
        <v>43829</v>
      </c>
      <c r="K9026" s="2">
        <v>877107</v>
      </c>
      <c r="L9026" s="2">
        <v>17632</v>
      </c>
      <c r="M9026" s="2">
        <v>14365</v>
      </c>
      <c r="N9026" s="2">
        <v>331000000</v>
      </c>
    </row>
    <row r="9027" spans="1:14" x14ac:dyDescent="0.3">
      <c r="A9027" s="2" t="s">
        <v>9098</v>
      </c>
      <c r="B9027" s="2" t="s">
        <v>22</v>
      </c>
      <c r="C9027" s="2" t="s">
        <v>32</v>
      </c>
      <c r="D9027" s="2" t="s">
        <v>33</v>
      </c>
      <c r="E9027" s="3">
        <v>44487</v>
      </c>
      <c r="F9027" s="2">
        <v>2968</v>
      </c>
      <c r="G9027" s="2">
        <v>176</v>
      </c>
      <c r="H9027" s="2">
        <v>4569</v>
      </c>
      <c r="I9027" s="2">
        <v>760768</v>
      </c>
      <c r="J9027" s="2">
        <v>44005</v>
      </c>
      <c r="K9027" s="2">
        <v>881676</v>
      </c>
      <c r="L9027" s="2">
        <v>32648</v>
      </c>
      <c r="M9027" s="2">
        <v>718</v>
      </c>
      <c r="N9027" s="2">
        <v>1380000000</v>
      </c>
    </row>
    <row r="9028" spans="1:14" x14ac:dyDescent="0.3">
      <c r="A9028" s="2" t="s">
        <v>9099</v>
      </c>
      <c r="B9028" s="2" t="s">
        <v>15</v>
      </c>
      <c r="C9028" s="2" t="s">
        <v>168</v>
      </c>
      <c r="D9028" s="2" t="s">
        <v>169</v>
      </c>
      <c r="E9028" s="3">
        <v>43960</v>
      </c>
      <c r="F9028" s="2">
        <v>4403</v>
      </c>
      <c r="G9028" s="2">
        <v>182</v>
      </c>
      <c r="H9028" s="2">
        <v>4823</v>
      </c>
      <c r="I9028" s="2">
        <v>765171</v>
      </c>
      <c r="J9028" s="2">
        <v>44187</v>
      </c>
      <c r="K9028" s="2">
        <v>886499</v>
      </c>
      <c r="L9028" s="2">
        <v>57239</v>
      </c>
      <c r="M9028" s="2">
        <v>10164</v>
      </c>
      <c r="N9028" s="2">
        <v>83000000</v>
      </c>
    </row>
    <row r="9029" spans="1:14" x14ac:dyDescent="0.3">
      <c r="A9029" s="2" t="s">
        <v>9100</v>
      </c>
      <c r="B9029" s="2" t="s">
        <v>35</v>
      </c>
      <c r="C9029" s="2" t="s">
        <v>36</v>
      </c>
      <c r="D9029" s="2" t="s">
        <v>37</v>
      </c>
      <c r="E9029" s="3">
        <v>43971</v>
      </c>
      <c r="F9029" s="2">
        <v>1922</v>
      </c>
      <c r="G9029" s="2">
        <v>54</v>
      </c>
      <c r="H9029" s="2">
        <v>587</v>
      </c>
      <c r="I9029" s="2">
        <v>767093</v>
      </c>
      <c r="J9029" s="2">
        <v>44241</v>
      </c>
      <c r="K9029" s="2">
        <v>887086</v>
      </c>
      <c r="L9029" s="2">
        <v>30752</v>
      </c>
      <c r="M9029" s="2">
        <v>19847</v>
      </c>
      <c r="N9029" s="2">
        <v>68000000</v>
      </c>
    </row>
    <row r="9030" spans="1:14" x14ac:dyDescent="0.3">
      <c r="A9030" s="2" t="s">
        <v>9101</v>
      </c>
      <c r="B9030" s="2" t="s">
        <v>22</v>
      </c>
      <c r="C9030" s="2" t="s">
        <v>23</v>
      </c>
      <c r="D9030" s="2" t="s">
        <v>24</v>
      </c>
      <c r="E9030" s="3">
        <v>44245</v>
      </c>
      <c r="F9030" s="2">
        <v>4565</v>
      </c>
      <c r="G9030" s="2">
        <v>69</v>
      </c>
      <c r="H9030" s="2">
        <v>1189</v>
      </c>
      <c r="I9030" s="2">
        <v>771658</v>
      </c>
      <c r="J9030" s="2">
        <v>44310</v>
      </c>
      <c r="K9030" s="2">
        <v>888275</v>
      </c>
      <c r="L9030" s="2">
        <v>45650</v>
      </c>
      <c r="M9030" s="2">
        <v>17378</v>
      </c>
      <c r="N9030" s="2">
        <v>1380000000</v>
      </c>
    </row>
    <row r="9031" spans="1:14" x14ac:dyDescent="0.3">
      <c r="A9031" s="2" t="s">
        <v>9102</v>
      </c>
      <c r="B9031" s="2" t="s">
        <v>41</v>
      </c>
      <c r="C9031" s="2" t="s">
        <v>42</v>
      </c>
      <c r="D9031" s="2" t="s">
        <v>43</v>
      </c>
      <c r="E9031" s="3">
        <v>43923</v>
      </c>
      <c r="F9031" s="2">
        <v>3255</v>
      </c>
      <c r="G9031" s="2">
        <v>77</v>
      </c>
      <c r="H9031" s="2">
        <v>4575</v>
      </c>
      <c r="I9031" s="2">
        <v>774913</v>
      </c>
      <c r="J9031" s="2">
        <v>44387</v>
      </c>
      <c r="K9031" s="2">
        <v>892850</v>
      </c>
      <c r="L9031" s="2">
        <v>52080</v>
      </c>
      <c r="M9031" s="2">
        <v>13588</v>
      </c>
      <c r="N9031" s="2">
        <v>331000000</v>
      </c>
    </row>
    <row r="9032" spans="1:14" x14ac:dyDescent="0.3">
      <c r="A9032" s="2" t="s">
        <v>9103</v>
      </c>
      <c r="B9032" s="2" t="s">
        <v>41</v>
      </c>
      <c r="C9032" s="2" t="s">
        <v>75</v>
      </c>
      <c r="D9032" s="2" t="s">
        <v>76</v>
      </c>
      <c r="E9032" s="3">
        <v>44456</v>
      </c>
      <c r="F9032" s="2">
        <v>1654</v>
      </c>
      <c r="G9032" s="2">
        <v>72</v>
      </c>
      <c r="H9032" s="2">
        <v>60</v>
      </c>
      <c r="I9032" s="2">
        <v>776567</v>
      </c>
      <c r="J9032" s="2">
        <v>44459</v>
      </c>
      <c r="K9032" s="2">
        <v>892910</v>
      </c>
      <c r="L9032" s="2">
        <v>8270</v>
      </c>
      <c r="M9032" s="2">
        <v>17220</v>
      </c>
      <c r="N9032" s="2">
        <v>331000000</v>
      </c>
    </row>
    <row r="9033" spans="1:14" x14ac:dyDescent="0.3">
      <c r="A9033" s="2" t="s">
        <v>9104</v>
      </c>
      <c r="B9033" s="2" t="s">
        <v>15</v>
      </c>
      <c r="C9033" s="2" t="s">
        <v>168</v>
      </c>
      <c r="D9033" s="2" t="s">
        <v>169</v>
      </c>
      <c r="E9033" s="3">
        <v>44114</v>
      </c>
      <c r="F9033" s="2">
        <v>624</v>
      </c>
      <c r="G9033" s="2">
        <v>162</v>
      </c>
      <c r="H9033" s="2">
        <v>1840</v>
      </c>
      <c r="I9033" s="2">
        <v>777191</v>
      </c>
      <c r="J9033" s="2">
        <v>44621</v>
      </c>
      <c r="K9033" s="2">
        <v>894750</v>
      </c>
      <c r="L9033" s="2">
        <v>8112</v>
      </c>
      <c r="M9033" s="2">
        <v>11538</v>
      </c>
      <c r="N9033" s="2">
        <v>83000000</v>
      </c>
    </row>
    <row r="9034" spans="1:14" x14ac:dyDescent="0.3">
      <c r="A9034" s="2" t="s">
        <v>9105</v>
      </c>
      <c r="B9034" s="2" t="s">
        <v>35</v>
      </c>
      <c r="C9034" s="2" t="s">
        <v>62</v>
      </c>
      <c r="D9034" s="2" t="s">
        <v>156</v>
      </c>
      <c r="E9034" s="3">
        <v>44485</v>
      </c>
      <c r="F9034" s="2">
        <v>4344</v>
      </c>
      <c r="G9034" s="2">
        <v>43</v>
      </c>
      <c r="H9034" s="2">
        <v>1302</v>
      </c>
      <c r="I9034" s="2">
        <v>781535</v>
      </c>
      <c r="J9034" s="2">
        <v>44664</v>
      </c>
      <c r="K9034" s="2">
        <v>896052</v>
      </c>
      <c r="L9034" s="2">
        <v>47784</v>
      </c>
      <c r="M9034" s="2">
        <v>10488</v>
      </c>
      <c r="N9034" s="2">
        <v>68000000</v>
      </c>
    </row>
    <row r="9035" spans="1:14" x14ac:dyDescent="0.3">
      <c r="A9035" s="2" t="s">
        <v>9106</v>
      </c>
      <c r="B9035" s="2" t="s">
        <v>35</v>
      </c>
      <c r="C9035" s="2" t="s">
        <v>36</v>
      </c>
      <c r="D9035" s="2" t="s">
        <v>93</v>
      </c>
      <c r="E9035" s="3">
        <v>44053</v>
      </c>
      <c r="F9035" s="2">
        <v>2371</v>
      </c>
      <c r="G9035" s="2">
        <v>163</v>
      </c>
      <c r="H9035" s="2">
        <v>4683</v>
      </c>
      <c r="I9035" s="2">
        <v>783906</v>
      </c>
      <c r="J9035" s="2">
        <v>44827</v>
      </c>
      <c r="K9035" s="2">
        <v>735</v>
      </c>
      <c r="L9035" s="2">
        <v>11855</v>
      </c>
      <c r="M9035" s="2">
        <v>10351</v>
      </c>
      <c r="N9035" s="2">
        <v>68000000</v>
      </c>
    </row>
    <row r="9036" spans="1:14" x14ac:dyDescent="0.3">
      <c r="A9036" s="2" t="s">
        <v>9107</v>
      </c>
      <c r="B9036" s="2" t="s">
        <v>22</v>
      </c>
      <c r="C9036" s="2" t="s">
        <v>32</v>
      </c>
      <c r="D9036" s="2" t="s">
        <v>65</v>
      </c>
      <c r="E9036" s="3">
        <v>44293</v>
      </c>
      <c r="F9036" s="2">
        <v>4699</v>
      </c>
      <c r="G9036" s="2">
        <v>88</v>
      </c>
      <c r="H9036" s="2">
        <v>4304</v>
      </c>
      <c r="I9036" s="2">
        <v>788605</v>
      </c>
      <c r="J9036" s="2">
        <v>44915</v>
      </c>
      <c r="K9036" s="2">
        <v>5039</v>
      </c>
      <c r="L9036" s="2">
        <v>84582</v>
      </c>
      <c r="M9036" s="2">
        <v>7759</v>
      </c>
      <c r="N9036" s="2">
        <v>1380000000</v>
      </c>
    </row>
    <row r="9037" spans="1:14" x14ac:dyDescent="0.3">
      <c r="A9037" s="2" t="s">
        <v>9108</v>
      </c>
      <c r="B9037" s="2" t="s">
        <v>41</v>
      </c>
      <c r="C9037" s="2" t="s">
        <v>75</v>
      </c>
      <c r="D9037" s="2" t="s">
        <v>76</v>
      </c>
      <c r="E9037" s="3">
        <v>44375</v>
      </c>
      <c r="F9037" s="2">
        <v>58</v>
      </c>
      <c r="G9037" s="2">
        <v>14</v>
      </c>
      <c r="H9037" s="2">
        <v>36</v>
      </c>
      <c r="I9037" s="2">
        <v>788663</v>
      </c>
      <c r="J9037" s="2">
        <v>44929</v>
      </c>
      <c r="K9037" s="2">
        <v>5075</v>
      </c>
      <c r="L9037" s="2">
        <v>1102</v>
      </c>
      <c r="M9037" s="2">
        <v>1041</v>
      </c>
      <c r="N9037" s="2">
        <v>331000000</v>
      </c>
    </row>
    <row r="9038" spans="1:14" x14ac:dyDescent="0.3">
      <c r="A9038" s="2" t="s">
        <v>9109</v>
      </c>
      <c r="B9038" s="2" t="s">
        <v>41</v>
      </c>
      <c r="C9038" s="2" t="s">
        <v>75</v>
      </c>
      <c r="D9038" s="2" t="s">
        <v>138</v>
      </c>
      <c r="E9038" s="3">
        <v>44106</v>
      </c>
      <c r="F9038" s="2">
        <v>2316</v>
      </c>
      <c r="G9038" s="2">
        <v>44</v>
      </c>
      <c r="H9038" s="2">
        <v>1157</v>
      </c>
      <c r="I9038" s="2">
        <v>790979</v>
      </c>
      <c r="J9038" s="2">
        <v>44973</v>
      </c>
      <c r="K9038" s="2">
        <v>6232</v>
      </c>
      <c r="L9038" s="2">
        <v>18528</v>
      </c>
      <c r="M9038" s="2">
        <v>14204</v>
      </c>
      <c r="N9038" s="2">
        <v>331000000</v>
      </c>
    </row>
    <row r="9039" spans="1:14" x14ac:dyDescent="0.3">
      <c r="A9039" s="2" t="s">
        <v>9110</v>
      </c>
      <c r="B9039" s="2" t="s">
        <v>15</v>
      </c>
      <c r="C9039" s="2" t="s">
        <v>85</v>
      </c>
      <c r="D9039" s="2" t="s">
        <v>85</v>
      </c>
      <c r="E9039" s="3">
        <v>44512</v>
      </c>
      <c r="F9039" s="2">
        <v>1277</v>
      </c>
      <c r="G9039" s="2">
        <v>121</v>
      </c>
      <c r="H9039" s="2">
        <v>4830</v>
      </c>
      <c r="I9039" s="2">
        <v>792256</v>
      </c>
      <c r="J9039" s="2">
        <v>45094</v>
      </c>
      <c r="K9039" s="2">
        <v>11062</v>
      </c>
      <c r="L9039" s="2">
        <v>11493</v>
      </c>
      <c r="M9039" s="2">
        <v>15236</v>
      </c>
      <c r="N9039" s="2">
        <v>83000000</v>
      </c>
    </row>
    <row r="9040" spans="1:14" x14ac:dyDescent="0.3">
      <c r="A9040" s="2" t="s">
        <v>9111</v>
      </c>
      <c r="B9040" s="2" t="s">
        <v>15</v>
      </c>
      <c r="C9040" s="2" t="s">
        <v>85</v>
      </c>
      <c r="D9040" s="2" t="s">
        <v>85</v>
      </c>
      <c r="E9040" s="3">
        <v>43970</v>
      </c>
      <c r="F9040" s="2">
        <v>686</v>
      </c>
      <c r="G9040" s="2">
        <v>61</v>
      </c>
      <c r="H9040" s="2">
        <v>2959</v>
      </c>
      <c r="I9040" s="2">
        <v>792942</v>
      </c>
      <c r="J9040" s="2">
        <v>45155</v>
      </c>
      <c r="K9040" s="2">
        <v>14021</v>
      </c>
      <c r="L9040" s="2">
        <v>4116</v>
      </c>
      <c r="M9040" s="2">
        <v>4802</v>
      </c>
      <c r="N9040" s="2">
        <v>83000000</v>
      </c>
    </row>
    <row r="9041" spans="1:14" x14ac:dyDescent="0.3">
      <c r="A9041" s="2" t="s">
        <v>9112</v>
      </c>
      <c r="B9041" s="2" t="s">
        <v>35</v>
      </c>
      <c r="C9041" s="2" t="s">
        <v>54</v>
      </c>
      <c r="D9041" s="2" t="s">
        <v>60</v>
      </c>
      <c r="E9041" s="3">
        <v>44187</v>
      </c>
      <c r="F9041" s="2">
        <v>4610</v>
      </c>
      <c r="G9041" s="2">
        <v>91</v>
      </c>
      <c r="H9041" s="2">
        <v>1420</v>
      </c>
      <c r="I9041" s="2">
        <v>797552</v>
      </c>
      <c r="J9041" s="2">
        <v>45246</v>
      </c>
      <c r="K9041" s="2">
        <v>15441</v>
      </c>
      <c r="L9041" s="2">
        <v>32270</v>
      </c>
      <c r="M9041" s="2">
        <v>12486</v>
      </c>
      <c r="N9041" s="2">
        <v>68000000</v>
      </c>
    </row>
    <row r="9042" spans="1:14" x14ac:dyDescent="0.3">
      <c r="A9042" s="2" t="s">
        <v>9113</v>
      </c>
      <c r="B9042" s="2" t="s">
        <v>41</v>
      </c>
      <c r="C9042" s="2" t="s">
        <v>42</v>
      </c>
      <c r="D9042" s="2" t="s">
        <v>158</v>
      </c>
      <c r="E9042" s="3">
        <v>44543</v>
      </c>
      <c r="F9042" s="2">
        <v>532</v>
      </c>
      <c r="G9042" s="2">
        <v>177</v>
      </c>
      <c r="H9042" s="2">
        <v>3323</v>
      </c>
      <c r="I9042" s="2">
        <v>798084</v>
      </c>
      <c r="J9042" s="2">
        <v>45423</v>
      </c>
      <c r="K9042" s="2">
        <v>18764</v>
      </c>
      <c r="L9042" s="2">
        <v>3192</v>
      </c>
      <c r="M9042" s="2">
        <v>5235</v>
      </c>
      <c r="N9042" s="2">
        <v>331000000</v>
      </c>
    </row>
    <row r="9043" spans="1:14" x14ac:dyDescent="0.3">
      <c r="A9043" s="2" t="s">
        <v>9114</v>
      </c>
      <c r="B9043" s="2" t="s">
        <v>22</v>
      </c>
      <c r="C9043" s="2" t="s">
        <v>32</v>
      </c>
      <c r="D9043" s="2" t="s">
        <v>65</v>
      </c>
      <c r="E9043" s="3">
        <v>43853</v>
      </c>
      <c r="F9043" s="2">
        <v>3175</v>
      </c>
      <c r="G9043" s="2">
        <v>12</v>
      </c>
      <c r="H9043" s="2">
        <v>506</v>
      </c>
      <c r="I9043" s="2">
        <v>801259</v>
      </c>
      <c r="J9043" s="2">
        <v>45435</v>
      </c>
      <c r="K9043" s="2">
        <v>19270</v>
      </c>
      <c r="L9043" s="2">
        <v>57150</v>
      </c>
      <c r="M9043" s="2">
        <v>11695</v>
      </c>
      <c r="N9043" s="2">
        <v>1380000000</v>
      </c>
    </row>
    <row r="9044" spans="1:14" x14ac:dyDescent="0.3">
      <c r="A9044" s="2" t="s">
        <v>9115</v>
      </c>
      <c r="B9044" s="2" t="s">
        <v>18</v>
      </c>
      <c r="C9044" s="2" t="s">
        <v>99</v>
      </c>
      <c r="D9044" s="2" t="s">
        <v>100</v>
      </c>
      <c r="E9044" s="3">
        <v>44100</v>
      </c>
      <c r="F9044" s="2">
        <v>3904</v>
      </c>
      <c r="G9044" s="2">
        <v>104</v>
      </c>
      <c r="H9044" s="2">
        <v>1614</v>
      </c>
      <c r="I9044" s="2">
        <v>805163</v>
      </c>
      <c r="J9044" s="2">
        <v>45539</v>
      </c>
      <c r="K9044" s="2">
        <v>20884</v>
      </c>
      <c r="L9044" s="2">
        <v>31232</v>
      </c>
      <c r="M9044" s="2">
        <v>10567</v>
      </c>
      <c r="N9044" s="2">
        <v>213000000</v>
      </c>
    </row>
    <row r="9045" spans="1:14" x14ac:dyDescent="0.3">
      <c r="A9045" s="2" t="s">
        <v>9116</v>
      </c>
      <c r="B9045" s="2" t="s">
        <v>22</v>
      </c>
      <c r="C9045" s="2" t="s">
        <v>32</v>
      </c>
      <c r="D9045" s="2" t="s">
        <v>65</v>
      </c>
      <c r="E9045" s="3">
        <v>44495</v>
      </c>
      <c r="F9045" s="2">
        <v>4497</v>
      </c>
      <c r="G9045" s="2">
        <v>158</v>
      </c>
      <c r="H9045" s="2">
        <v>1267</v>
      </c>
      <c r="I9045" s="2">
        <v>809660</v>
      </c>
      <c r="J9045" s="2">
        <v>45697</v>
      </c>
      <c r="K9045" s="2">
        <v>22151</v>
      </c>
      <c r="L9045" s="2">
        <v>49467</v>
      </c>
      <c r="M9045" s="2">
        <v>18305</v>
      </c>
      <c r="N9045" s="2">
        <v>1380000000</v>
      </c>
    </row>
    <row r="9046" spans="1:14" x14ac:dyDescent="0.3">
      <c r="A9046" s="2" t="s">
        <v>9117</v>
      </c>
      <c r="B9046" s="2" t="s">
        <v>15</v>
      </c>
      <c r="C9046" s="2" t="s">
        <v>85</v>
      </c>
      <c r="D9046" s="2" t="s">
        <v>85</v>
      </c>
      <c r="E9046" s="3">
        <v>44163</v>
      </c>
      <c r="F9046" s="2">
        <v>3852</v>
      </c>
      <c r="G9046" s="2">
        <v>4</v>
      </c>
      <c r="H9046" s="2">
        <v>4925</v>
      </c>
      <c r="I9046" s="2">
        <v>813512</v>
      </c>
      <c r="J9046" s="2">
        <v>45701</v>
      </c>
      <c r="K9046" s="2">
        <v>27076</v>
      </c>
      <c r="L9046" s="2">
        <v>34668</v>
      </c>
      <c r="M9046" s="2">
        <v>2869</v>
      </c>
      <c r="N9046" s="2">
        <v>83000000</v>
      </c>
    </row>
    <row r="9047" spans="1:14" x14ac:dyDescent="0.3">
      <c r="A9047" s="2" t="s">
        <v>9118</v>
      </c>
      <c r="B9047" s="2" t="s">
        <v>22</v>
      </c>
      <c r="C9047" s="2" t="s">
        <v>39</v>
      </c>
      <c r="D9047" s="2" t="s">
        <v>39</v>
      </c>
      <c r="E9047" s="3">
        <v>43915</v>
      </c>
      <c r="F9047" s="2">
        <v>3404</v>
      </c>
      <c r="G9047" s="2">
        <v>82</v>
      </c>
      <c r="H9047" s="2">
        <v>972</v>
      </c>
      <c r="I9047" s="2">
        <v>816916</v>
      </c>
      <c r="J9047" s="2">
        <v>45783</v>
      </c>
      <c r="K9047" s="2">
        <v>28048</v>
      </c>
      <c r="L9047" s="2">
        <v>61272</v>
      </c>
      <c r="M9047" s="2">
        <v>15973</v>
      </c>
      <c r="N9047" s="2">
        <v>1380000000</v>
      </c>
    </row>
    <row r="9048" spans="1:14" x14ac:dyDescent="0.3">
      <c r="A9048" s="2" t="s">
        <v>9119</v>
      </c>
      <c r="B9048" s="2" t="s">
        <v>41</v>
      </c>
      <c r="C9048" s="2" t="s">
        <v>71</v>
      </c>
      <c r="D9048" s="2" t="s">
        <v>91</v>
      </c>
      <c r="E9048" s="3">
        <v>44451</v>
      </c>
      <c r="F9048" s="2">
        <v>2768</v>
      </c>
      <c r="G9048" s="2">
        <v>135</v>
      </c>
      <c r="H9048" s="2">
        <v>449</v>
      </c>
      <c r="I9048" s="2">
        <v>819684</v>
      </c>
      <c r="J9048" s="2">
        <v>45918</v>
      </c>
      <c r="K9048" s="2">
        <v>28497</v>
      </c>
      <c r="L9048" s="2">
        <v>30448</v>
      </c>
      <c r="M9048" s="2">
        <v>9078</v>
      </c>
      <c r="N9048" s="2">
        <v>331000000</v>
      </c>
    </row>
    <row r="9049" spans="1:14" x14ac:dyDescent="0.3">
      <c r="A9049" s="2" t="s">
        <v>9120</v>
      </c>
      <c r="B9049" s="2" t="s">
        <v>35</v>
      </c>
      <c r="C9049" s="2" t="s">
        <v>36</v>
      </c>
      <c r="D9049" s="2" t="s">
        <v>37</v>
      </c>
      <c r="E9049" s="3">
        <v>43861</v>
      </c>
      <c r="F9049" s="2">
        <v>2924</v>
      </c>
      <c r="G9049" s="2">
        <v>140</v>
      </c>
      <c r="H9049" s="2">
        <v>4215</v>
      </c>
      <c r="I9049" s="2">
        <v>822608</v>
      </c>
      <c r="J9049" s="2">
        <v>46058</v>
      </c>
      <c r="K9049" s="2">
        <v>32712</v>
      </c>
      <c r="L9049" s="2">
        <v>46784</v>
      </c>
      <c r="M9049" s="2">
        <v>2236</v>
      </c>
      <c r="N9049" s="2">
        <v>68000000</v>
      </c>
    </row>
    <row r="9050" spans="1:14" x14ac:dyDescent="0.3">
      <c r="A9050" s="2" t="s">
        <v>9121</v>
      </c>
      <c r="B9050" s="2" t="s">
        <v>18</v>
      </c>
      <c r="C9050" s="2" t="s">
        <v>19</v>
      </c>
      <c r="D9050" s="2" t="s">
        <v>115</v>
      </c>
      <c r="E9050" s="3">
        <v>44070</v>
      </c>
      <c r="F9050" s="2">
        <v>2655</v>
      </c>
      <c r="G9050" s="2">
        <v>168</v>
      </c>
      <c r="H9050" s="2">
        <v>3380</v>
      </c>
      <c r="I9050" s="2">
        <v>825263</v>
      </c>
      <c r="J9050" s="2">
        <v>46226</v>
      </c>
      <c r="K9050" s="2">
        <v>36092</v>
      </c>
      <c r="L9050" s="2">
        <v>13275</v>
      </c>
      <c r="M9050" s="2">
        <v>6514</v>
      </c>
      <c r="N9050" s="2">
        <v>213000000</v>
      </c>
    </row>
    <row r="9051" spans="1:14" x14ac:dyDescent="0.3">
      <c r="A9051" s="2" t="s">
        <v>9122</v>
      </c>
      <c r="B9051" s="2" t="s">
        <v>35</v>
      </c>
      <c r="C9051" s="2" t="s">
        <v>62</v>
      </c>
      <c r="D9051" s="2" t="s">
        <v>156</v>
      </c>
      <c r="E9051" s="3">
        <v>44193</v>
      </c>
      <c r="F9051" s="2">
        <v>2140</v>
      </c>
      <c r="G9051" s="2">
        <v>16</v>
      </c>
      <c r="H9051" s="2">
        <v>4729</v>
      </c>
      <c r="I9051" s="2">
        <v>827403</v>
      </c>
      <c r="J9051" s="2">
        <v>46242</v>
      </c>
      <c r="K9051" s="2">
        <v>40821</v>
      </c>
      <c r="L9051" s="2">
        <v>38520</v>
      </c>
      <c r="M9051" s="2">
        <v>4923</v>
      </c>
      <c r="N9051" s="2">
        <v>68000000</v>
      </c>
    </row>
    <row r="9052" spans="1:14" x14ac:dyDescent="0.3">
      <c r="A9052" s="2" t="s">
        <v>9123</v>
      </c>
      <c r="B9052" s="2" t="s">
        <v>18</v>
      </c>
      <c r="C9052" s="2" t="s">
        <v>82</v>
      </c>
      <c r="D9052" s="2" t="s">
        <v>131</v>
      </c>
      <c r="E9052" s="3">
        <v>44219</v>
      </c>
      <c r="F9052" s="2">
        <v>573</v>
      </c>
      <c r="G9052" s="2">
        <v>31</v>
      </c>
      <c r="H9052" s="2">
        <v>211</v>
      </c>
      <c r="I9052" s="2">
        <v>827976</v>
      </c>
      <c r="J9052" s="2">
        <v>46273</v>
      </c>
      <c r="K9052" s="2">
        <v>41032</v>
      </c>
      <c r="L9052" s="2">
        <v>4011</v>
      </c>
      <c r="M9052" s="2">
        <v>2297</v>
      </c>
      <c r="N9052" s="2">
        <v>213000000</v>
      </c>
    </row>
    <row r="9053" spans="1:14" x14ac:dyDescent="0.3">
      <c r="A9053" s="2" t="s">
        <v>9124</v>
      </c>
      <c r="B9053" s="2" t="s">
        <v>18</v>
      </c>
      <c r="C9053" s="2" t="s">
        <v>82</v>
      </c>
      <c r="D9053" s="2" t="s">
        <v>83</v>
      </c>
      <c r="E9053" s="3">
        <v>44483</v>
      </c>
      <c r="F9053" s="2">
        <v>1565</v>
      </c>
      <c r="G9053" s="2">
        <v>4</v>
      </c>
      <c r="H9053" s="2">
        <v>2331</v>
      </c>
      <c r="I9053" s="2">
        <v>829541</v>
      </c>
      <c r="J9053" s="2">
        <v>46277</v>
      </c>
      <c r="K9053" s="2">
        <v>43363</v>
      </c>
      <c r="L9053" s="2">
        <v>9390</v>
      </c>
      <c r="M9053" s="2">
        <v>14322</v>
      </c>
      <c r="N9053" s="2">
        <v>213000000</v>
      </c>
    </row>
    <row r="9054" spans="1:14" x14ac:dyDescent="0.3">
      <c r="A9054" s="2" t="s">
        <v>9125</v>
      </c>
      <c r="B9054" s="2" t="s">
        <v>41</v>
      </c>
      <c r="C9054" s="2" t="s">
        <v>71</v>
      </c>
      <c r="D9054" s="2" t="s">
        <v>72</v>
      </c>
      <c r="E9054" s="3">
        <v>44498</v>
      </c>
      <c r="F9054" s="2">
        <v>1805</v>
      </c>
      <c r="G9054" s="2">
        <v>125</v>
      </c>
      <c r="H9054" s="2">
        <v>3601</v>
      </c>
      <c r="I9054" s="2">
        <v>831346</v>
      </c>
      <c r="J9054" s="2">
        <v>46402</v>
      </c>
      <c r="K9054" s="2">
        <v>46964</v>
      </c>
      <c r="L9054" s="2">
        <v>28880</v>
      </c>
      <c r="M9054" s="2">
        <v>2013</v>
      </c>
      <c r="N9054" s="2">
        <v>331000000</v>
      </c>
    </row>
    <row r="9055" spans="1:14" x14ac:dyDescent="0.3">
      <c r="A9055" s="2" t="s">
        <v>9126</v>
      </c>
      <c r="B9055" s="2" t="s">
        <v>41</v>
      </c>
      <c r="C9055" s="2" t="s">
        <v>71</v>
      </c>
      <c r="D9055" s="2" t="s">
        <v>91</v>
      </c>
      <c r="E9055" s="3">
        <v>44129</v>
      </c>
      <c r="F9055" s="2">
        <v>436</v>
      </c>
      <c r="G9055" s="2">
        <v>136</v>
      </c>
      <c r="H9055" s="2">
        <v>1064</v>
      </c>
      <c r="I9055" s="2">
        <v>831782</v>
      </c>
      <c r="J9055" s="2">
        <v>46538</v>
      </c>
      <c r="K9055" s="2">
        <v>48028</v>
      </c>
      <c r="L9055" s="2">
        <v>7412</v>
      </c>
      <c r="M9055" s="2">
        <v>2352</v>
      </c>
      <c r="N9055" s="2">
        <v>331000000</v>
      </c>
    </row>
    <row r="9056" spans="1:14" x14ac:dyDescent="0.3">
      <c r="A9056" s="2" t="s">
        <v>9127</v>
      </c>
      <c r="B9056" s="2" t="s">
        <v>15</v>
      </c>
      <c r="C9056" s="2" t="s">
        <v>29</v>
      </c>
      <c r="D9056" s="2" t="s">
        <v>102</v>
      </c>
      <c r="E9056" s="3">
        <v>44201</v>
      </c>
      <c r="F9056" s="2">
        <v>3081</v>
      </c>
      <c r="G9056" s="2">
        <v>106</v>
      </c>
      <c r="H9056" s="2">
        <v>1446</v>
      </c>
      <c r="I9056" s="2">
        <v>834863</v>
      </c>
      <c r="J9056" s="2">
        <v>46644</v>
      </c>
      <c r="K9056" s="2">
        <v>49474</v>
      </c>
      <c r="L9056" s="2">
        <v>15405</v>
      </c>
      <c r="M9056" s="2">
        <v>18243</v>
      </c>
      <c r="N9056" s="2">
        <v>83000000</v>
      </c>
    </row>
    <row r="9057" spans="1:14" x14ac:dyDescent="0.3">
      <c r="A9057" s="2" t="s">
        <v>9128</v>
      </c>
      <c r="B9057" s="2" t="s">
        <v>15</v>
      </c>
      <c r="C9057" s="2" t="s">
        <v>168</v>
      </c>
      <c r="D9057" s="2" t="s">
        <v>169</v>
      </c>
      <c r="E9057" s="3">
        <v>43929</v>
      </c>
      <c r="F9057" s="2">
        <v>2503</v>
      </c>
      <c r="G9057" s="2">
        <v>161</v>
      </c>
      <c r="H9057" s="2">
        <v>3016</v>
      </c>
      <c r="I9057" s="2">
        <v>837366</v>
      </c>
      <c r="J9057" s="2">
        <v>46805</v>
      </c>
      <c r="K9057" s="2">
        <v>52490</v>
      </c>
      <c r="L9057" s="2">
        <v>22527</v>
      </c>
      <c r="M9057" s="2">
        <v>15138</v>
      </c>
      <c r="N9057" s="2">
        <v>83000000</v>
      </c>
    </row>
    <row r="9058" spans="1:14" x14ac:dyDescent="0.3">
      <c r="A9058" s="2" t="s">
        <v>9129</v>
      </c>
      <c r="B9058" s="2" t="s">
        <v>18</v>
      </c>
      <c r="C9058" s="2" t="s">
        <v>19</v>
      </c>
      <c r="D9058" s="2" t="s">
        <v>20</v>
      </c>
      <c r="E9058" s="3">
        <v>43877</v>
      </c>
      <c r="F9058" s="2">
        <v>2462</v>
      </c>
      <c r="G9058" s="2">
        <v>0</v>
      </c>
      <c r="H9058" s="2">
        <v>1532</v>
      </c>
      <c r="I9058" s="2">
        <v>839828</v>
      </c>
      <c r="J9058" s="2">
        <v>46805</v>
      </c>
      <c r="K9058" s="2">
        <v>54022</v>
      </c>
      <c r="L9058" s="2">
        <v>17234</v>
      </c>
      <c r="M9058" s="2">
        <v>4493</v>
      </c>
      <c r="N9058" s="2">
        <v>213000000</v>
      </c>
    </row>
    <row r="9059" spans="1:14" x14ac:dyDescent="0.3">
      <c r="A9059" s="2" t="s">
        <v>9130</v>
      </c>
      <c r="B9059" s="2" t="s">
        <v>15</v>
      </c>
      <c r="C9059" s="2" t="s">
        <v>16</v>
      </c>
      <c r="D9059" s="2" t="s">
        <v>16</v>
      </c>
      <c r="E9059" s="3">
        <v>44252</v>
      </c>
      <c r="F9059" s="2">
        <v>3589</v>
      </c>
      <c r="G9059" s="2">
        <v>167</v>
      </c>
      <c r="H9059" s="2">
        <v>2953</v>
      </c>
      <c r="I9059" s="2">
        <v>843417</v>
      </c>
      <c r="J9059" s="2">
        <v>46972</v>
      </c>
      <c r="K9059" s="2">
        <v>56975</v>
      </c>
      <c r="L9059" s="2">
        <v>43068</v>
      </c>
      <c r="M9059" s="2">
        <v>7325</v>
      </c>
      <c r="N9059" s="2">
        <v>83000000</v>
      </c>
    </row>
    <row r="9060" spans="1:14" x14ac:dyDescent="0.3">
      <c r="A9060" s="2" t="s">
        <v>9131</v>
      </c>
      <c r="B9060" s="2" t="s">
        <v>41</v>
      </c>
      <c r="C9060" s="2" t="s">
        <v>75</v>
      </c>
      <c r="D9060" s="2" t="s">
        <v>138</v>
      </c>
      <c r="E9060" s="3">
        <v>44310</v>
      </c>
      <c r="F9060" s="2">
        <v>1398</v>
      </c>
      <c r="G9060" s="2">
        <v>181</v>
      </c>
      <c r="H9060" s="2">
        <v>1833</v>
      </c>
      <c r="I9060" s="2">
        <v>844815</v>
      </c>
      <c r="J9060" s="2">
        <v>47153</v>
      </c>
      <c r="K9060" s="2">
        <v>58808</v>
      </c>
      <c r="L9060" s="2">
        <v>12582</v>
      </c>
      <c r="M9060" s="2">
        <v>18434</v>
      </c>
      <c r="N9060" s="2">
        <v>331000000</v>
      </c>
    </row>
    <row r="9061" spans="1:14" x14ac:dyDescent="0.3">
      <c r="A9061" s="2" t="s">
        <v>9132</v>
      </c>
      <c r="B9061" s="2" t="s">
        <v>15</v>
      </c>
      <c r="C9061" s="2" t="s">
        <v>85</v>
      </c>
      <c r="D9061" s="2" t="s">
        <v>85</v>
      </c>
      <c r="E9061" s="3">
        <v>44409</v>
      </c>
      <c r="F9061" s="2">
        <v>1554</v>
      </c>
      <c r="G9061" s="2">
        <v>125</v>
      </c>
      <c r="H9061" s="2">
        <v>2407</v>
      </c>
      <c r="I9061" s="2">
        <v>846369</v>
      </c>
      <c r="J9061" s="2">
        <v>47278</v>
      </c>
      <c r="K9061" s="2">
        <v>61215</v>
      </c>
      <c r="L9061" s="2">
        <v>13986</v>
      </c>
      <c r="M9061" s="2">
        <v>2043</v>
      </c>
      <c r="N9061" s="2">
        <v>83000000</v>
      </c>
    </row>
    <row r="9062" spans="1:14" x14ac:dyDescent="0.3">
      <c r="A9062" s="2" t="s">
        <v>9133</v>
      </c>
      <c r="B9062" s="2" t="s">
        <v>18</v>
      </c>
      <c r="C9062" s="2" t="s">
        <v>99</v>
      </c>
      <c r="D9062" s="2" t="s">
        <v>118</v>
      </c>
      <c r="E9062" s="3">
        <v>43892</v>
      </c>
      <c r="F9062" s="2">
        <v>2751</v>
      </c>
      <c r="G9062" s="2">
        <v>31</v>
      </c>
      <c r="H9062" s="2">
        <v>3305</v>
      </c>
      <c r="I9062" s="2">
        <v>849120</v>
      </c>
      <c r="J9062" s="2">
        <v>47309</v>
      </c>
      <c r="K9062" s="2">
        <v>64520</v>
      </c>
      <c r="L9062" s="2">
        <v>30261</v>
      </c>
      <c r="M9062" s="2">
        <v>2728</v>
      </c>
      <c r="N9062" s="2">
        <v>213000000</v>
      </c>
    </row>
    <row r="9063" spans="1:14" x14ac:dyDescent="0.3">
      <c r="A9063" s="2" t="s">
        <v>9134</v>
      </c>
      <c r="B9063" s="2" t="s">
        <v>35</v>
      </c>
      <c r="C9063" s="2" t="s">
        <v>36</v>
      </c>
      <c r="D9063" s="2" t="s">
        <v>93</v>
      </c>
      <c r="E9063" s="3">
        <v>43939</v>
      </c>
      <c r="F9063" s="2">
        <v>2929</v>
      </c>
      <c r="G9063" s="2">
        <v>125</v>
      </c>
      <c r="H9063" s="2">
        <v>4741</v>
      </c>
      <c r="I9063" s="2">
        <v>852049</v>
      </c>
      <c r="J9063" s="2">
        <v>47434</v>
      </c>
      <c r="K9063" s="2">
        <v>69261</v>
      </c>
      <c r="L9063" s="2">
        <v>35148</v>
      </c>
      <c r="M9063" s="2">
        <v>16825</v>
      </c>
      <c r="N9063" s="2">
        <v>68000000</v>
      </c>
    </row>
    <row r="9064" spans="1:14" x14ac:dyDescent="0.3">
      <c r="A9064" s="2" t="s">
        <v>9135</v>
      </c>
      <c r="B9064" s="2" t="s">
        <v>22</v>
      </c>
      <c r="C9064" s="2" t="s">
        <v>32</v>
      </c>
      <c r="D9064" s="2" t="s">
        <v>33</v>
      </c>
      <c r="E9064" s="3">
        <v>44509</v>
      </c>
      <c r="F9064" s="2">
        <v>4857</v>
      </c>
      <c r="G9064" s="2">
        <v>98</v>
      </c>
      <c r="H9064" s="2">
        <v>1356</v>
      </c>
      <c r="I9064" s="2">
        <v>856906</v>
      </c>
      <c r="J9064" s="2">
        <v>47532</v>
      </c>
      <c r="K9064" s="2">
        <v>70617</v>
      </c>
      <c r="L9064" s="2">
        <v>24285</v>
      </c>
      <c r="M9064" s="2">
        <v>18446</v>
      </c>
      <c r="N9064" s="2">
        <v>1380000000</v>
      </c>
    </row>
    <row r="9065" spans="1:14" x14ac:dyDescent="0.3">
      <c r="A9065" s="2" t="s">
        <v>9136</v>
      </c>
      <c r="B9065" s="2" t="s">
        <v>15</v>
      </c>
      <c r="C9065" s="2" t="s">
        <v>85</v>
      </c>
      <c r="D9065" s="2" t="s">
        <v>85</v>
      </c>
      <c r="E9065" s="3">
        <v>44379</v>
      </c>
      <c r="F9065" s="2">
        <v>3827</v>
      </c>
      <c r="G9065" s="2">
        <v>112</v>
      </c>
      <c r="H9065" s="2">
        <v>2253</v>
      </c>
      <c r="I9065" s="2">
        <v>860733</v>
      </c>
      <c r="J9065" s="2">
        <v>47644</v>
      </c>
      <c r="K9065" s="2">
        <v>72870</v>
      </c>
      <c r="L9065" s="2">
        <v>34443</v>
      </c>
      <c r="M9065" s="2">
        <v>8817</v>
      </c>
      <c r="N9065" s="2">
        <v>83000000</v>
      </c>
    </row>
    <row r="9066" spans="1:14" x14ac:dyDescent="0.3">
      <c r="A9066" s="2" t="s">
        <v>9137</v>
      </c>
      <c r="B9066" s="2" t="s">
        <v>41</v>
      </c>
      <c r="C9066" s="2" t="s">
        <v>67</v>
      </c>
      <c r="D9066" s="2" t="s">
        <v>68</v>
      </c>
      <c r="E9066" s="3">
        <v>43949</v>
      </c>
      <c r="F9066" s="2">
        <v>3921</v>
      </c>
      <c r="G9066" s="2">
        <v>177</v>
      </c>
      <c r="H9066" s="2">
        <v>3997</v>
      </c>
      <c r="I9066" s="2">
        <v>864654</v>
      </c>
      <c r="J9066" s="2">
        <v>47821</v>
      </c>
      <c r="K9066" s="2">
        <v>76867</v>
      </c>
      <c r="L9066" s="2">
        <v>50973</v>
      </c>
      <c r="M9066" s="2">
        <v>14341</v>
      </c>
      <c r="N9066" s="2">
        <v>331000000</v>
      </c>
    </row>
    <row r="9067" spans="1:14" x14ac:dyDescent="0.3">
      <c r="A9067" s="2" t="s">
        <v>9138</v>
      </c>
      <c r="B9067" s="2" t="s">
        <v>35</v>
      </c>
      <c r="C9067" s="2" t="s">
        <v>54</v>
      </c>
      <c r="D9067" s="2" t="s">
        <v>60</v>
      </c>
      <c r="E9067" s="3">
        <v>44428</v>
      </c>
      <c r="F9067" s="2">
        <v>3266</v>
      </c>
      <c r="G9067" s="2">
        <v>186</v>
      </c>
      <c r="H9067" s="2">
        <v>2136</v>
      </c>
      <c r="I9067" s="2">
        <v>867920</v>
      </c>
      <c r="J9067" s="2">
        <v>48007</v>
      </c>
      <c r="K9067" s="2">
        <v>79003</v>
      </c>
      <c r="L9067" s="2">
        <v>48990</v>
      </c>
      <c r="M9067" s="2">
        <v>10755</v>
      </c>
      <c r="N9067" s="2">
        <v>68000000</v>
      </c>
    </row>
    <row r="9068" spans="1:14" x14ac:dyDescent="0.3">
      <c r="A9068" s="2" t="s">
        <v>9139</v>
      </c>
      <c r="B9068" s="2" t="s">
        <v>41</v>
      </c>
      <c r="C9068" s="2" t="s">
        <v>71</v>
      </c>
      <c r="D9068" s="2" t="s">
        <v>72</v>
      </c>
      <c r="E9068" s="3">
        <v>44212</v>
      </c>
      <c r="F9068" s="2">
        <v>2693</v>
      </c>
      <c r="G9068" s="2">
        <v>189</v>
      </c>
      <c r="H9068" s="2">
        <v>935</v>
      </c>
      <c r="I9068" s="2">
        <v>870613</v>
      </c>
      <c r="J9068" s="2">
        <v>48196</v>
      </c>
      <c r="K9068" s="2">
        <v>79938</v>
      </c>
      <c r="L9068" s="2">
        <v>43088</v>
      </c>
      <c r="M9068" s="2">
        <v>6976</v>
      </c>
      <c r="N9068" s="2">
        <v>331000000</v>
      </c>
    </row>
    <row r="9069" spans="1:14" x14ac:dyDescent="0.3">
      <c r="A9069" s="2" t="s">
        <v>9140</v>
      </c>
      <c r="B9069" s="2" t="s">
        <v>15</v>
      </c>
      <c r="C9069" s="2" t="s">
        <v>168</v>
      </c>
      <c r="D9069" s="2" t="s">
        <v>268</v>
      </c>
      <c r="E9069" s="3">
        <v>44222</v>
      </c>
      <c r="F9069" s="2">
        <v>2944</v>
      </c>
      <c r="G9069" s="2">
        <v>10</v>
      </c>
      <c r="H9069" s="2">
        <v>1122</v>
      </c>
      <c r="I9069" s="2">
        <v>873557</v>
      </c>
      <c r="J9069" s="2">
        <v>48206</v>
      </c>
      <c r="K9069" s="2">
        <v>81060</v>
      </c>
      <c r="L9069" s="2">
        <v>38272</v>
      </c>
      <c r="M9069" s="2">
        <v>11319</v>
      </c>
      <c r="N9069" s="2">
        <v>83000000</v>
      </c>
    </row>
    <row r="9070" spans="1:14" x14ac:dyDescent="0.3">
      <c r="A9070" s="2" t="s">
        <v>9141</v>
      </c>
      <c r="B9070" s="2" t="s">
        <v>18</v>
      </c>
      <c r="C9070" s="2" t="s">
        <v>82</v>
      </c>
      <c r="D9070" s="2" t="s">
        <v>83</v>
      </c>
      <c r="E9070" s="3">
        <v>43882</v>
      </c>
      <c r="F9070" s="2">
        <v>3497</v>
      </c>
      <c r="G9070" s="2">
        <v>22</v>
      </c>
      <c r="H9070" s="2">
        <v>1509</v>
      </c>
      <c r="I9070" s="2">
        <v>877054</v>
      </c>
      <c r="J9070" s="2">
        <v>48228</v>
      </c>
      <c r="K9070" s="2">
        <v>82569</v>
      </c>
      <c r="L9070" s="2">
        <v>62946</v>
      </c>
      <c r="M9070" s="2">
        <v>6113</v>
      </c>
      <c r="N9070" s="2">
        <v>213000000</v>
      </c>
    </row>
    <row r="9071" spans="1:14" x14ac:dyDescent="0.3">
      <c r="A9071" s="2" t="s">
        <v>9142</v>
      </c>
      <c r="B9071" s="2" t="s">
        <v>22</v>
      </c>
      <c r="C9071" s="2" t="s">
        <v>39</v>
      </c>
      <c r="D9071" s="2" t="s">
        <v>39</v>
      </c>
      <c r="E9071" s="3">
        <v>44433</v>
      </c>
      <c r="F9071" s="2">
        <v>4071</v>
      </c>
      <c r="G9071" s="2">
        <v>118</v>
      </c>
      <c r="H9071" s="2">
        <v>710</v>
      </c>
      <c r="I9071" s="2">
        <v>881125</v>
      </c>
      <c r="J9071" s="2">
        <v>48346</v>
      </c>
      <c r="K9071" s="2">
        <v>83279</v>
      </c>
      <c r="L9071" s="2">
        <v>44781</v>
      </c>
      <c r="M9071" s="2">
        <v>7555</v>
      </c>
      <c r="N9071" s="2">
        <v>1380000000</v>
      </c>
    </row>
    <row r="9072" spans="1:14" x14ac:dyDescent="0.3">
      <c r="A9072" s="2" t="s">
        <v>9143</v>
      </c>
      <c r="B9072" s="2" t="s">
        <v>22</v>
      </c>
      <c r="C9072" s="2" t="s">
        <v>32</v>
      </c>
      <c r="D9072" s="2" t="s">
        <v>33</v>
      </c>
      <c r="E9072" s="3">
        <v>44119</v>
      </c>
      <c r="F9072" s="2">
        <v>4956</v>
      </c>
      <c r="G9072" s="2">
        <v>25</v>
      </c>
      <c r="H9072" s="2">
        <v>993</v>
      </c>
      <c r="I9072" s="2">
        <v>886081</v>
      </c>
      <c r="J9072" s="2">
        <v>48371</v>
      </c>
      <c r="K9072" s="2">
        <v>84272</v>
      </c>
      <c r="L9072" s="2">
        <v>89208</v>
      </c>
      <c r="M9072" s="2">
        <v>16474</v>
      </c>
      <c r="N9072" s="2">
        <v>1380000000</v>
      </c>
    </row>
    <row r="9073" spans="1:14" x14ac:dyDescent="0.3">
      <c r="A9073" s="2" t="s">
        <v>9144</v>
      </c>
      <c r="B9073" s="2" t="s">
        <v>35</v>
      </c>
      <c r="C9073" s="2" t="s">
        <v>62</v>
      </c>
      <c r="D9073" s="2" t="s">
        <v>63</v>
      </c>
      <c r="E9073" s="3">
        <v>44167</v>
      </c>
      <c r="F9073" s="2">
        <v>1974</v>
      </c>
      <c r="G9073" s="2">
        <v>62</v>
      </c>
      <c r="H9073" s="2">
        <v>54</v>
      </c>
      <c r="I9073" s="2">
        <v>888055</v>
      </c>
      <c r="J9073" s="2">
        <v>48433</v>
      </c>
      <c r="K9073" s="2">
        <v>84326</v>
      </c>
      <c r="L9073" s="2">
        <v>15792</v>
      </c>
      <c r="M9073" s="2">
        <v>19148</v>
      </c>
      <c r="N9073" s="2">
        <v>68000000</v>
      </c>
    </row>
    <row r="9074" spans="1:14" x14ac:dyDescent="0.3">
      <c r="A9074" s="2" t="s">
        <v>9145</v>
      </c>
      <c r="B9074" s="2" t="s">
        <v>22</v>
      </c>
      <c r="C9074" s="2" t="s">
        <v>39</v>
      </c>
      <c r="D9074" s="2" t="s">
        <v>39</v>
      </c>
      <c r="E9074" s="3">
        <v>44034</v>
      </c>
      <c r="F9074" s="2">
        <v>866</v>
      </c>
      <c r="G9074" s="2">
        <v>173</v>
      </c>
      <c r="H9074" s="2">
        <v>1640</v>
      </c>
      <c r="I9074" s="2">
        <v>888921</v>
      </c>
      <c r="J9074" s="2">
        <v>48606</v>
      </c>
      <c r="K9074" s="2">
        <v>85966</v>
      </c>
      <c r="L9074" s="2">
        <v>16454</v>
      </c>
      <c r="M9074" s="2">
        <v>1517</v>
      </c>
      <c r="N9074" s="2">
        <v>1380000000</v>
      </c>
    </row>
    <row r="9075" spans="1:14" x14ac:dyDescent="0.3">
      <c r="A9075" s="2" t="s">
        <v>9146</v>
      </c>
      <c r="B9075" s="2" t="s">
        <v>18</v>
      </c>
      <c r="C9075" s="2" t="s">
        <v>82</v>
      </c>
      <c r="D9075" s="2" t="s">
        <v>83</v>
      </c>
      <c r="E9075" s="3">
        <v>44068</v>
      </c>
      <c r="F9075" s="2">
        <v>1053</v>
      </c>
      <c r="G9075" s="2">
        <v>68</v>
      </c>
      <c r="H9075" s="2">
        <v>2361</v>
      </c>
      <c r="I9075" s="2">
        <v>889974</v>
      </c>
      <c r="J9075" s="2">
        <v>48674</v>
      </c>
      <c r="K9075" s="2">
        <v>88327</v>
      </c>
      <c r="L9075" s="2">
        <v>20007</v>
      </c>
      <c r="M9075" s="2">
        <v>3812</v>
      </c>
      <c r="N9075" s="2">
        <v>213000000</v>
      </c>
    </row>
    <row r="9076" spans="1:14" x14ac:dyDescent="0.3">
      <c r="A9076" s="2" t="s">
        <v>9147</v>
      </c>
      <c r="B9076" s="2" t="s">
        <v>41</v>
      </c>
      <c r="C9076" s="2" t="s">
        <v>75</v>
      </c>
      <c r="D9076" s="2" t="s">
        <v>138</v>
      </c>
      <c r="E9076" s="3">
        <v>44212</v>
      </c>
      <c r="F9076" s="2">
        <v>2534</v>
      </c>
      <c r="G9076" s="2">
        <v>89</v>
      </c>
      <c r="H9076" s="2">
        <v>3175</v>
      </c>
      <c r="I9076" s="2">
        <v>892508</v>
      </c>
      <c r="J9076" s="2">
        <v>48763</v>
      </c>
      <c r="K9076" s="2">
        <v>91502</v>
      </c>
      <c r="L9076" s="2">
        <v>48146</v>
      </c>
      <c r="M9076" s="2">
        <v>9432</v>
      </c>
      <c r="N9076" s="2">
        <v>331000000</v>
      </c>
    </row>
    <row r="9077" spans="1:14" x14ac:dyDescent="0.3">
      <c r="A9077" s="2" t="s">
        <v>9148</v>
      </c>
      <c r="B9077" s="2" t="s">
        <v>18</v>
      </c>
      <c r="C9077" s="2" t="s">
        <v>99</v>
      </c>
      <c r="D9077" s="2" t="s">
        <v>100</v>
      </c>
      <c r="E9077" s="3">
        <v>44497</v>
      </c>
      <c r="F9077" s="2">
        <v>27</v>
      </c>
      <c r="G9077" s="2">
        <v>133</v>
      </c>
      <c r="H9077" s="2">
        <v>1756</v>
      </c>
      <c r="I9077" s="2">
        <v>892535</v>
      </c>
      <c r="J9077" s="2">
        <v>48896</v>
      </c>
      <c r="K9077" s="2">
        <v>93258</v>
      </c>
      <c r="L9077" s="2">
        <v>162</v>
      </c>
      <c r="M9077" s="2">
        <v>8376</v>
      </c>
      <c r="N9077" s="2">
        <v>213000000</v>
      </c>
    </row>
    <row r="9078" spans="1:14" x14ac:dyDescent="0.3">
      <c r="A9078" s="2" t="s">
        <v>9149</v>
      </c>
      <c r="B9078" s="2" t="s">
        <v>35</v>
      </c>
      <c r="C9078" s="2" t="s">
        <v>62</v>
      </c>
      <c r="D9078" s="2" t="s">
        <v>63</v>
      </c>
      <c r="E9078" s="3">
        <v>43966</v>
      </c>
      <c r="F9078" s="2">
        <v>3217</v>
      </c>
      <c r="G9078" s="2">
        <v>50</v>
      </c>
      <c r="H9078" s="2">
        <v>775</v>
      </c>
      <c r="I9078" s="2">
        <v>895752</v>
      </c>
      <c r="J9078" s="2">
        <v>48946</v>
      </c>
      <c r="K9078" s="2">
        <v>94033</v>
      </c>
      <c r="L9078" s="2">
        <v>28953</v>
      </c>
      <c r="M9078" s="2">
        <v>8386</v>
      </c>
      <c r="N9078" s="2">
        <v>68000000</v>
      </c>
    </row>
    <row r="9079" spans="1:14" x14ac:dyDescent="0.3">
      <c r="A9079" s="2" t="s">
        <v>9150</v>
      </c>
      <c r="B9079" s="2" t="s">
        <v>35</v>
      </c>
      <c r="C9079" s="2" t="s">
        <v>36</v>
      </c>
      <c r="D9079" s="2" t="s">
        <v>93</v>
      </c>
      <c r="E9079" s="3">
        <v>44237</v>
      </c>
      <c r="F9079" s="2">
        <v>2335</v>
      </c>
      <c r="G9079" s="2">
        <v>42</v>
      </c>
      <c r="H9079" s="2">
        <v>355</v>
      </c>
      <c r="I9079" s="2">
        <v>898087</v>
      </c>
      <c r="J9079" s="2">
        <v>48988</v>
      </c>
      <c r="K9079" s="2">
        <v>94388</v>
      </c>
      <c r="L9079" s="2">
        <v>18680</v>
      </c>
      <c r="M9079" s="2">
        <v>15398</v>
      </c>
      <c r="N9079" s="2">
        <v>68000000</v>
      </c>
    </row>
    <row r="9080" spans="1:14" x14ac:dyDescent="0.3">
      <c r="A9080" s="2" t="s">
        <v>9151</v>
      </c>
      <c r="B9080" s="2" t="s">
        <v>22</v>
      </c>
      <c r="C9080" s="2" t="s">
        <v>51</v>
      </c>
      <c r="D9080" s="2" t="s">
        <v>52</v>
      </c>
      <c r="E9080" s="3">
        <v>44338</v>
      </c>
      <c r="F9080" s="2">
        <v>4676</v>
      </c>
      <c r="G9080" s="2">
        <v>169</v>
      </c>
      <c r="H9080" s="2">
        <v>3450</v>
      </c>
      <c r="I9080" s="2">
        <v>902763</v>
      </c>
      <c r="J9080" s="2">
        <v>49157</v>
      </c>
      <c r="K9080" s="2">
        <v>97838</v>
      </c>
      <c r="L9080" s="2">
        <v>79492</v>
      </c>
      <c r="M9080" s="2">
        <v>15399</v>
      </c>
      <c r="N9080" s="2">
        <v>1380000000</v>
      </c>
    </row>
    <row r="9081" spans="1:14" x14ac:dyDescent="0.3">
      <c r="A9081" s="2" t="s">
        <v>9152</v>
      </c>
      <c r="B9081" s="2" t="s">
        <v>18</v>
      </c>
      <c r="C9081" s="2" t="s">
        <v>19</v>
      </c>
      <c r="D9081" s="2" t="s">
        <v>115</v>
      </c>
      <c r="E9081" s="3">
        <v>44192</v>
      </c>
      <c r="F9081" s="2">
        <v>2997</v>
      </c>
      <c r="G9081" s="2">
        <v>140</v>
      </c>
      <c r="H9081" s="2">
        <v>2742</v>
      </c>
      <c r="I9081" s="2">
        <v>905760</v>
      </c>
      <c r="J9081" s="2">
        <v>49297</v>
      </c>
      <c r="K9081" s="2">
        <v>100580</v>
      </c>
      <c r="L9081" s="2">
        <v>14985</v>
      </c>
      <c r="M9081" s="2">
        <v>3152</v>
      </c>
      <c r="N9081" s="2">
        <v>213000000</v>
      </c>
    </row>
    <row r="9082" spans="1:14" x14ac:dyDescent="0.3">
      <c r="A9082" s="2" t="s">
        <v>9153</v>
      </c>
      <c r="B9082" s="2" t="s">
        <v>41</v>
      </c>
      <c r="C9082" s="2" t="s">
        <v>67</v>
      </c>
      <c r="D9082" s="2" t="s">
        <v>80</v>
      </c>
      <c r="E9082" s="3">
        <v>44211</v>
      </c>
      <c r="F9082" s="2">
        <v>2157</v>
      </c>
      <c r="G9082" s="2">
        <v>24</v>
      </c>
      <c r="H9082" s="2">
        <v>563</v>
      </c>
      <c r="I9082" s="2">
        <v>907917</v>
      </c>
      <c r="J9082" s="2">
        <v>49321</v>
      </c>
      <c r="K9082" s="2">
        <v>101143</v>
      </c>
      <c r="L9082" s="2">
        <v>36669</v>
      </c>
      <c r="M9082" s="2">
        <v>3674</v>
      </c>
      <c r="N9082" s="2">
        <v>331000000</v>
      </c>
    </row>
    <row r="9083" spans="1:14" x14ac:dyDescent="0.3">
      <c r="A9083" s="2" t="s">
        <v>9154</v>
      </c>
      <c r="B9083" s="2" t="s">
        <v>18</v>
      </c>
      <c r="C9083" s="2" t="s">
        <v>26</v>
      </c>
      <c r="D9083" s="2" t="s">
        <v>136</v>
      </c>
      <c r="E9083" s="3">
        <v>44406</v>
      </c>
      <c r="F9083" s="2">
        <v>2691</v>
      </c>
      <c r="G9083" s="2">
        <v>129</v>
      </c>
      <c r="H9083" s="2">
        <v>2394</v>
      </c>
      <c r="I9083" s="2">
        <v>910608</v>
      </c>
      <c r="J9083" s="2">
        <v>49450</v>
      </c>
      <c r="K9083" s="2">
        <v>103537</v>
      </c>
      <c r="L9083" s="2">
        <v>29601</v>
      </c>
      <c r="M9083" s="2">
        <v>13426</v>
      </c>
      <c r="N9083" s="2">
        <v>213000000</v>
      </c>
    </row>
    <row r="9084" spans="1:14" x14ac:dyDescent="0.3">
      <c r="A9084" s="2" t="s">
        <v>9155</v>
      </c>
      <c r="B9084" s="2" t="s">
        <v>41</v>
      </c>
      <c r="C9084" s="2" t="s">
        <v>71</v>
      </c>
      <c r="D9084" s="2" t="s">
        <v>72</v>
      </c>
      <c r="E9084" s="3">
        <v>44465</v>
      </c>
      <c r="F9084" s="2">
        <v>3342</v>
      </c>
      <c r="G9084" s="2">
        <v>13</v>
      </c>
      <c r="H9084" s="2">
        <v>2892</v>
      </c>
      <c r="I9084" s="2">
        <v>913950</v>
      </c>
      <c r="J9084" s="2">
        <v>49463</v>
      </c>
      <c r="K9084" s="2">
        <v>106429</v>
      </c>
      <c r="L9084" s="2">
        <v>23394</v>
      </c>
      <c r="M9084" s="2">
        <v>4380</v>
      </c>
      <c r="N9084" s="2">
        <v>331000000</v>
      </c>
    </row>
    <row r="9085" spans="1:14" x14ac:dyDescent="0.3">
      <c r="A9085" s="2" t="s">
        <v>9156</v>
      </c>
      <c r="B9085" s="2" t="s">
        <v>41</v>
      </c>
      <c r="C9085" s="2" t="s">
        <v>75</v>
      </c>
      <c r="D9085" s="2" t="s">
        <v>138</v>
      </c>
      <c r="E9085" s="3">
        <v>44084</v>
      </c>
      <c r="F9085" s="2">
        <v>1555</v>
      </c>
      <c r="G9085" s="2">
        <v>144</v>
      </c>
      <c r="H9085" s="2">
        <v>1526</v>
      </c>
      <c r="I9085" s="2">
        <v>915505</v>
      </c>
      <c r="J9085" s="2">
        <v>49607</v>
      </c>
      <c r="K9085" s="2">
        <v>107955</v>
      </c>
      <c r="L9085" s="2">
        <v>15550</v>
      </c>
      <c r="M9085" s="2">
        <v>8337</v>
      </c>
      <c r="N9085" s="2">
        <v>331000000</v>
      </c>
    </row>
    <row r="9086" spans="1:14" x14ac:dyDescent="0.3">
      <c r="A9086" s="2" t="s">
        <v>9157</v>
      </c>
      <c r="B9086" s="2" t="s">
        <v>18</v>
      </c>
      <c r="C9086" s="2" t="s">
        <v>82</v>
      </c>
      <c r="D9086" s="2" t="s">
        <v>83</v>
      </c>
      <c r="E9086" s="3">
        <v>44307</v>
      </c>
      <c r="F9086" s="2">
        <v>275</v>
      </c>
      <c r="G9086" s="2">
        <v>104</v>
      </c>
      <c r="H9086" s="2">
        <v>4120</v>
      </c>
      <c r="I9086" s="2">
        <v>915780</v>
      </c>
      <c r="J9086" s="2">
        <v>49711</v>
      </c>
      <c r="K9086" s="2">
        <v>112075</v>
      </c>
      <c r="L9086" s="2">
        <v>4400</v>
      </c>
      <c r="M9086" s="2">
        <v>12260</v>
      </c>
      <c r="N9086" s="2">
        <v>213000000</v>
      </c>
    </row>
    <row r="9087" spans="1:14" x14ac:dyDescent="0.3">
      <c r="A9087" s="2" t="s">
        <v>9158</v>
      </c>
      <c r="B9087" s="2" t="s">
        <v>15</v>
      </c>
      <c r="C9087" s="2" t="s">
        <v>85</v>
      </c>
      <c r="D9087" s="2" t="s">
        <v>85</v>
      </c>
      <c r="E9087" s="3">
        <v>43944</v>
      </c>
      <c r="F9087" s="2">
        <v>2736</v>
      </c>
      <c r="G9087" s="2">
        <v>103</v>
      </c>
      <c r="H9087" s="2">
        <v>4187</v>
      </c>
      <c r="I9087" s="2">
        <v>918516</v>
      </c>
      <c r="J9087" s="2">
        <v>49814</v>
      </c>
      <c r="K9087" s="2">
        <v>116262</v>
      </c>
      <c r="L9087" s="2">
        <v>24624</v>
      </c>
      <c r="M9087" s="2">
        <v>1898</v>
      </c>
      <c r="N9087" s="2">
        <v>83000000</v>
      </c>
    </row>
    <row r="9088" spans="1:14" x14ac:dyDescent="0.3">
      <c r="A9088" s="2" t="s">
        <v>9159</v>
      </c>
      <c r="B9088" s="2" t="s">
        <v>18</v>
      </c>
      <c r="C9088" s="2" t="s">
        <v>99</v>
      </c>
      <c r="D9088" s="2" t="s">
        <v>118</v>
      </c>
      <c r="E9088" s="3">
        <v>43850</v>
      </c>
      <c r="F9088" s="2">
        <v>3682</v>
      </c>
      <c r="G9088" s="2">
        <v>167</v>
      </c>
      <c r="H9088" s="2">
        <v>2376</v>
      </c>
      <c r="I9088" s="2">
        <v>922198</v>
      </c>
      <c r="J9088" s="2">
        <v>49981</v>
      </c>
      <c r="K9088" s="2">
        <v>118638</v>
      </c>
      <c r="L9088" s="2">
        <v>58912</v>
      </c>
      <c r="M9088" s="2">
        <v>9685</v>
      </c>
      <c r="N9088" s="2">
        <v>213000000</v>
      </c>
    </row>
    <row r="9089" spans="1:14" x14ac:dyDescent="0.3">
      <c r="A9089" s="2" t="s">
        <v>9160</v>
      </c>
      <c r="B9089" s="2" t="s">
        <v>41</v>
      </c>
      <c r="C9089" s="2" t="s">
        <v>71</v>
      </c>
      <c r="D9089" s="2" t="s">
        <v>72</v>
      </c>
      <c r="E9089" s="3">
        <v>44358</v>
      </c>
      <c r="F9089" s="2">
        <v>1347</v>
      </c>
      <c r="G9089" s="2">
        <v>38</v>
      </c>
      <c r="H9089" s="2">
        <v>1561</v>
      </c>
      <c r="I9089" s="2">
        <v>923545</v>
      </c>
      <c r="J9089" s="2">
        <v>50019</v>
      </c>
      <c r="K9089" s="2">
        <v>120199</v>
      </c>
      <c r="L9089" s="2">
        <v>10776</v>
      </c>
      <c r="M9089" s="2">
        <v>18282</v>
      </c>
      <c r="N9089" s="2">
        <v>331000000</v>
      </c>
    </row>
    <row r="9090" spans="1:14" x14ac:dyDescent="0.3">
      <c r="A9090" s="2" t="s">
        <v>9161</v>
      </c>
      <c r="B9090" s="2" t="s">
        <v>35</v>
      </c>
      <c r="C9090" s="2" t="s">
        <v>87</v>
      </c>
      <c r="D9090" s="2" t="s">
        <v>88</v>
      </c>
      <c r="E9090" s="3">
        <v>43975</v>
      </c>
      <c r="F9090" s="2">
        <v>3089</v>
      </c>
      <c r="G9090" s="2">
        <v>152</v>
      </c>
      <c r="H9090" s="2">
        <v>3019</v>
      </c>
      <c r="I9090" s="2">
        <v>926634</v>
      </c>
      <c r="J9090" s="2">
        <v>171</v>
      </c>
      <c r="K9090" s="2">
        <v>123218</v>
      </c>
      <c r="L9090" s="2">
        <v>21623</v>
      </c>
      <c r="M9090" s="2">
        <v>13023</v>
      </c>
      <c r="N9090" s="2">
        <v>68000000</v>
      </c>
    </row>
    <row r="9091" spans="1:14" x14ac:dyDescent="0.3">
      <c r="A9091" s="2" t="s">
        <v>9162</v>
      </c>
      <c r="B9091" s="2" t="s">
        <v>35</v>
      </c>
      <c r="C9091" s="2" t="s">
        <v>54</v>
      </c>
      <c r="D9091" s="2" t="s">
        <v>60</v>
      </c>
      <c r="E9091" s="3">
        <v>44038</v>
      </c>
      <c r="F9091" s="2">
        <v>2172</v>
      </c>
      <c r="G9091" s="2">
        <v>47</v>
      </c>
      <c r="H9091" s="2">
        <v>4697</v>
      </c>
      <c r="I9091" s="2">
        <v>928806</v>
      </c>
      <c r="J9091" s="2">
        <v>218</v>
      </c>
      <c r="K9091" s="2">
        <v>127915</v>
      </c>
      <c r="L9091" s="2">
        <v>28236</v>
      </c>
      <c r="M9091" s="2">
        <v>15345</v>
      </c>
      <c r="N9091" s="2">
        <v>68000000</v>
      </c>
    </row>
    <row r="9092" spans="1:14" x14ac:dyDescent="0.3">
      <c r="A9092" s="2" t="s">
        <v>9163</v>
      </c>
      <c r="B9092" s="2" t="s">
        <v>22</v>
      </c>
      <c r="C9092" s="2" t="s">
        <v>23</v>
      </c>
      <c r="D9092" s="2" t="s">
        <v>24</v>
      </c>
      <c r="E9092" s="3">
        <v>44361</v>
      </c>
      <c r="F9092" s="2">
        <v>3391</v>
      </c>
      <c r="G9092" s="2">
        <v>114</v>
      </c>
      <c r="H9092" s="2">
        <v>4437</v>
      </c>
      <c r="I9092" s="2">
        <v>932197</v>
      </c>
      <c r="J9092" s="2">
        <v>332</v>
      </c>
      <c r="K9092" s="2">
        <v>132352</v>
      </c>
      <c r="L9092" s="2">
        <v>30519</v>
      </c>
      <c r="M9092" s="2">
        <v>15317</v>
      </c>
      <c r="N9092" s="2">
        <v>1380000000</v>
      </c>
    </row>
    <row r="9093" spans="1:14" x14ac:dyDescent="0.3">
      <c r="A9093" s="2" t="s">
        <v>9164</v>
      </c>
      <c r="B9093" s="2" t="s">
        <v>35</v>
      </c>
      <c r="C9093" s="2" t="s">
        <v>54</v>
      </c>
      <c r="D9093" s="2" t="s">
        <v>60</v>
      </c>
      <c r="E9093" s="3">
        <v>44206</v>
      </c>
      <c r="F9093" s="2">
        <v>152</v>
      </c>
      <c r="G9093" s="2">
        <v>48</v>
      </c>
      <c r="H9093" s="2">
        <v>2944</v>
      </c>
      <c r="I9093" s="2">
        <v>932349</v>
      </c>
      <c r="J9093" s="2">
        <v>380</v>
      </c>
      <c r="K9093" s="2">
        <v>135296</v>
      </c>
      <c r="L9093" s="2">
        <v>2128</v>
      </c>
      <c r="M9093" s="2">
        <v>6434</v>
      </c>
      <c r="N9093" s="2">
        <v>68000000</v>
      </c>
    </row>
    <row r="9094" spans="1:14" x14ac:dyDescent="0.3">
      <c r="A9094" s="2" t="s">
        <v>9165</v>
      </c>
      <c r="B9094" s="2" t="s">
        <v>15</v>
      </c>
      <c r="C9094" s="2" t="s">
        <v>168</v>
      </c>
      <c r="D9094" s="2" t="s">
        <v>169</v>
      </c>
      <c r="E9094" s="3">
        <v>44334</v>
      </c>
      <c r="F9094" s="2">
        <v>1604</v>
      </c>
      <c r="G9094" s="2">
        <v>160</v>
      </c>
      <c r="H9094" s="2">
        <v>3991</v>
      </c>
      <c r="I9094" s="2">
        <v>933953</v>
      </c>
      <c r="J9094" s="2">
        <v>540</v>
      </c>
      <c r="K9094" s="2">
        <v>139287</v>
      </c>
      <c r="L9094" s="2">
        <v>17644</v>
      </c>
      <c r="M9094" s="2">
        <v>8271</v>
      </c>
      <c r="N9094" s="2">
        <v>83000000</v>
      </c>
    </row>
    <row r="9095" spans="1:14" x14ac:dyDescent="0.3">
      <c r="A9095" s="2" t="s">
        <v>9166</v>
      </c>
      <c r="B9095" s="2" t="s">
        <v>41</v>
      </c>
      <c r="C9095" s="2" t="s">
        <v>42</v>
      </c>
      <c r="D9095" s="2" t="s">
        <v>158</v>
      </c>
      <c r="E9095" s="3">
        <v>43996</v>
      </c>
      <c r="F9095" s="2">
        <v>2067</v>
      </c>
      <c r="G9095" s="2">
        <v>26</v>
      </c>
      <c r="H9095" s="2">
        <v>541</v>
      </c>
      <c r="I9095" s="2">
        <v>936020</v>
      </c>
      <c r="J9095" s="2">
        <v>566</v>
      </c>
      <c r="K9095" s="2">
        <v>139828</v>
      </c>
      <c r="L9095" s="2">
        <v>16536</v>
      </c>
      <c r="M9095" s="2">
        <v>12659</v>
      </c>
      <c r="N9095" s="2">
        <v>331000000</v>
      </c>
    </row>
    <row r="9096" spans="1:14" x14ac:dyDescent="0.3">
      <c r="A9096" s="2" t="s">
        <v>9167</v>
      </c>
      <c r="B9096" s="2" t="s">
        <v>18</v>
      </c>
      <c r="C9096" s="2" t="s">
        <v>26</v>
      </c>
      <c r="D9096" s="2" t="s">
        <v>27</v>
      </c>
      <c r="E9096" s="3">
        <v>44380</v>
      </c>
      <c r="F9096" s="2">
        <v>1826</v>
      </c>
      <c r="G9096" s="2">
        <v>44</v>
      </c>
      <c r="H9096" s="2">
        <v>2573</v>
      </c>
      <c r="I9096" s="2">
        <v>937846</v>
      </c>
      <c r="J9096" s="2">
        <v>610</v>
      </c>
      <c r="K9096" s="2">
        <v>142401</v>
      </c>
      <c r="L9096" s="2">
        <v>9130</v>
      </c>
      <c r="M9096" s="2">
        <v>7787</v>
      </c>
      <c r="N9096" s="2">
        <v>213000000</v>
      </c>
    </row>
    <row r="9097" spans="1:14" x14ac:dyDescent="0.3">
      <c r="A9097" s="2" t="s">
        <v>9168</v>
      </c>
      <c r="B9097" s="2" t="s">
        <v>18</v>
      </c>
      <c r="C9097" s="2" t="s">
        <v>19</v>
      </c>
      <c r="D9097" s="2" t="s">
        <v>115</v>
      </c>
      <c r="E9097" s="3">
        <v>44011</v>
      </c>
      <c r="F9097" s="2">
        <v>246</v>
      </c>
      <c r="G9097" s="2">
        <v>30</v>
      </c>
      <c r="H9097" s="2">
        <v>1153</v>
      </c>
      <c r="I9097" s="2">
        <v>938092</v>
      </c>
      <c r="J9097" s="2">
        <v>640</v>
      </c>
      <c r="K9097" s="2">
        <v>143554</v>
      </c>
      <c r="L9097" s="2">
        <v>1476</v>
      </c>
      <c r="M9097" s="2">
        <v>1185</v>
      </c>
      <c r="N9097" s="2">
        <v>213000000</v>
      </c>
    </row>
    <row r="9098" spans="1:14" x14ac:dyDescent="0.3">
      <c r="A9098" s="2" t="s">
        <v>9169</v>
      </c>
      <c r="B9098" s="2" t="s">
        <v>15</v>
      </c>
      <c r="C9098" s="2" t="s">
        <v>85</v>
      </c>
      <c r="D9098" s="2" t="s">
        <v>85</v>
      </c>
      <c r="E9098" s="3">
        <v>44447</v>
      </c>
      <c r="F9098" s="2">
        <v>1370</v>
      </c>
      <c r="G9098" s="2">
        <v>62</v>
      </c>
      <c r="H9098" s="2">
        <v>3589</v>
      </c>
      <c r="I9098" s="2">
        <v>939462</v>
      </c>
      <c r="J9098" s="2">
        <v>702</v>
      </c>
      <c r="K9098" s="2">
        <v>147143</v>
      </c>
      <c r="L9098" s="2">
        <v>21920</v>
      </c>
      <c r="M9098" s="2">
        <v>3059</v>
      </c>
      <c r="N9098" s="2">
        <v>83000000</v>
      </c>
    </row>
    <row r="9099" spans="1:14" x14ac:dyDescent="0.3">
      <c r="A9099" s="2" t="s">
        <v>9170</v>
      </c>
      <c r="B9099" s="2" t="s">
        <v>35</v>
      </c>
      <c r="C9099" s="2" t="s">
        <v>36</v>
      </c>
      <c r="D9099" s="2" t="s">
        <v>37</v>
      </c>
      <c r="E9099" s="3">
        <v>44442</v>
      </c>
      <c r="F9099" s="2">
        <v>3547</v>
      </c>
      <c r="G9099" s="2">
        <v>111</v>
      </c>
      <c r="H9099" s="2">
        <v>1746</v>
      </c>
      <c r="I9099" s="2">
        <v>943009</v>
      </c>
      <c r="J9099" s="2">
        <v>813</v>
      </c>
      <c r="K9099" s="2">
        <v>148889</v>
      </c>
      <c r="L9099" s="2">
        <v>49658</v>
      </c>
      <c r="M9099" s="2">
        <v>11212</v>
      </c>
      <c r="N9099" s="2">
        <v>68000000</v>
      </c>
    </row>
    <row r="9100" spans="1:14" x14ac:dyDescent="0.3">
      <c r="A9100" s="2" t="s">
        <v>9171</v>
      </c>
      <c r="B9100" s="2" t="s">
        <v>41</v>
      </c>
      <c r="C9100" s="2" t="s">
        <v>42</v>
      </c>
      <c r="D9100" s="2" t="s">
        <v>158</v>
      </c>
      <c r="E9100" s="3">
        <v>44432</v>
      </c>
      <c r="F9100" s="2">
        <v>1691</v>
      </c>
      <c r="G9100" s="2">
        <v>165</v>
      </c>
      <c r="H9100" s="2">
        <v>1172</v>
      </c>
      <c r="I9100" s="2">
        <v>944700</v>
      </c>
      <c r="J9100" s="2">
        <v>978</v>
      </c>
      <c r="K9100" s="2">
        <v>150061</v>
      </c>
      <c r="L9100" s="2">
        <v>28747</v>
      </c>
      <c r="M9100" s="2">
        <v>3934</v>
      </c>
      <c r="N9100" s="2">
        <v>331000000</v>
      </c>
    </row>
    <row r="9101" spans="1:14" x14ac:dyDescent="0.3">
      <c r="A9101" s="2" t="s">
        <v>9172</v>
      </c>
      <c r="B9101" s="2" t="s">
        <v>35</v>
      </c>
      <c r="C9101" s="2" t="s">
        <v>54</v>
      </c>
      <c r="D9101" s="2" t="s">
        <v>60</v>
      </c>
      <c r="E9101" s="3">
        <v>44274</v>
      </c>
      <c r="F9101" s="2">
        <v>2150</v>
      </c>
      <c r="G9101" s="2">
        <v>107</v>
      </c>
      <c r="H9101" s="2">
        <v>1299</v>
      </c>
      <c r="I9101" s="2">
        <v>946850</v>
      </c>
      <c r="J9101" s="2">
        <v>1085</v>
      </c>
      <c r="K9101" s="2">
        <v>151360</v>
      </c>
      <c r="L9101" s="2">
        <v>19350</v>
      </c>
      <c r="M9101" s="2">
        <v>1437</v>
      </c>
      <c r="N9101" s="2">
        <v>68000000</v>
      </c>
    </row>
    <row r="9102" spans="1:14" x14ac:dyDescent="0.3">
      <c r="A9102" s="2" t="s">
        <v>9173</v>
      </c>
      <c r="B9102" s="2" t="s">
        <v>22</v>
      </c>
      <c r="C9102" s="2" t="s">
        <v>23</v>
      </c>
      <c r="D9102" s="2" t="s">
        <v>24</v>
      </c>
      <c r="E9102" s="3">
        <v>44162</v>
      </c>
      <c r="F9102" s="2">
        <v>2644</v>
      </c>
      <c r="G9102" s="2">
        <v>167</v>
      </c>
      <c r="H9102" s="2">
        <v>3732</v>
      </c>
      <c r="I9102" s="2">
        <v>949494</v>
      </c>
      <c r="J9102" s="2">
        <v>1252</v>
      </c>
      <c r="K9102" s="2">
        <v>155092</v>
      </c>
      <c r="L9102" s="2">
        <v>47592</v>
      </c>
      <c r="M9102" s="2">
        <v>10360</v>
      </c>
      <c r="N9102" s="2">
        <v>1380000000</v>
      </c>
    </row>
    <row r="9103" spans="1:14" x14ac:dyDescent="0.3">
      <c r="A9103" s="2" t="s">
        <v>9174</v>
      </c>
      <c r="B9103" s="2" t="s">
        <v>35</v>
      </c>
      <c r="C9103" s="2" t="s">
        <v>36</v>
      </c>
      <c r="D9103" s="2" t="s">
        <v>37</v>
      </c>
      <c r="E9103" s="3">
        <v>44333</v>
      </c>
      <c r="F9103" s="2">
        <v>3390</v>
      </c>
      <c r="G9103" s="2">
        <v>185</v>
      </c>
      <c r="H9103" s="2">
        <v>3267</v>
      </c>
      <c r="I9103" s="2">
        <v>952884</v>
      </c>
      <c r="J9103" s="2">
        <v>1437</v>
      </c>
      <c r="K9103" s="2">
        <v>158359</v>
      </c>
      <c r="L9103" s="2">
        <v>54240</v>
      </c>
      <c r="M9103" s="2">
        <v>11928</v>
      </c>
      <c r="N9103" s="2">
        <v>68000000</v>
      </c>
    </row>
    <row r="9104" spans="1:14" x14ac:dyDescent="0.3">
      <c r="A9104" s="2" t="s">
        <v>9175</v>
      </c>
      <c r="B9104" s="2" t="s">
        <v>22</v>
      </c>
      <c r="C9104" s="2" t="s">
        <v>32</v>
      </c>
      <c r="D9104" s="2" t="s">
        <v>33</v>
      </c>
      <c r="E9104" s="3">
        <v>43909</v>
      </c>
      <c r="F9104" s="2">
        <v>2398</v>
      </c>
      <c r="G9104" s="2">
        <v>64</v>
      </c>
      <c r="H9104" s="2">
        <v>4504</v>
      </c>
      <c r="I9104" s="2">
        <v>955282</v>
      </c>
      <c r="J9104" s="2">
        <v>1501</v>
      </c>
      <c r="K9104" s="2">
        <v>162863</v>
      </c>
      <c r="L9104" s="2">
        <v>28776</v>
      </c>
      <c r="M9104" s="2">
        <v>8029</v>
      </c>
      <c r="N9104" s="2">
        <v>1380000000</v>
      </c>
    </row>
    <row r="9105" spans="1:14" x14ac:dyDescent="0.3">
      <c r="A9105" s="2" t="s">
        <v>9176</v>
      </c>
      <c r="B9105" s="2" t="s">
        <v>18</v>
      </c>
      <c r="C9105" s="2" t="s">
        <v>26</v>
      </c>
      <c r="D9105" s="2" t="s">
        <v>27</v>
      </c>
      <c r="E9105" s="3">
        <v>44415</v>
      </c>
      <c r="F9105" s="2">
        <v>2281</v>
      </c>
      <c r="G9105" s="2">
        <v>10</v>
      </c>
      <c r="H9105" s="2">
        <v>4978</v>
      </c>
      <c r="I9105" s="2">
        <v>957563</v>
      </c>
      <c r="J9105" s="2">
        <v>1511</v>
      </c>
      <c r="K9105" s="2">
        <v>167841</v>
      </c>
      <c r="L9105" s="2">
        <v>27372</v>
      </c>
      <c r="M9105" s="2">
        <v>15558</v>
      </c>
      <c r="N9105" s="2">
        <v>213000000</v>
      </c>
    </row>
    <row r="9106" spans="1:14" x14ac:dyDescent="0.3">
      <c r="A9106" s="2" t="s">
        <v>9177</v>
      </c>
      <c r="B9106" s="2" t="s">
        <v>41</v>
      </c>
      <c r="C9106" s="2" t="s">
        <v>67</v>
      </c>
      <c r="D9106" s="2" t="s">
        <v>80</v>
      </c>
      <c r="E9106" s="3">
        <v>44518</v>
      </c>
      <c r="F9106" s="2">
        <v>1670</v>
      </c>
      <c r="G9106" s="2">
        <v>142</v>
      </c>
      <c r="H9106" s="2">
        <v>70</v>
      </c>
      <c r="I9106" s="2">
        <v>959233</v>
      </c>
      <c r="J9106" s="2">
        <v>1653</v>
      </c>
      <c r="K9106" s="2">
        <v>167911</v>
      </c>
      <c r="L9106" s="2">
        <v>26720</v>
      </c>
      <c r="M9106" s="2">
        <v>18657</v>
      </c>
      <c r="N9106" s="2">
        <v>331000000</v>
      </c>
    </row>
    <row r="9107" spans="1:14" x14ac:dyDescent="0.3">
      <c r="A9107" s="2" t="s">
        <v>9178</v>
      </c>
      <c r="B9107" s="2" t="s">
        <v>22</v>
      </c>
      <c r="C9107" s="2" t="s">
        <v>32</v>
      </c>
      <c r="D9107" s="2" t="s">
        <v>65</v>
      </c>
      <c r="E9107" s="3">
        <v>44226</v>
      </c>
      <c r="F9107" s="2">
        <v>36</v>
      </c>
      <c r="G9107" s="2">
        <v>96</v>
      </c>
      <c r="H9107" s="2">
        <v>1222</v>
      </c>
      <c r="I9107" s="2">
        <v>959269</v>
      </c>
      <c r="J9107" s="2">
        <v>1749</v>
      </c>
      <c r="K9107" s="2">
        <v>169133</v>
      </c>
      <c r="L9107" s="2">
        <v>648</v>
      </c>
      <c r="M9107" s="2">
        <v>5694</v>
      </c>
      <c r="N9107" s="2">
        <v>1380000000</v>
      </c>
    </row>
    <row r="9108" spans="1:14" x14ac:dyDescent="0.3">
      <c r="A9108" s="2" t="s">
        <v>9179</v>
      </c>
      <c r="B9108" s="2" t="s">
        <v>35</v>
      </c>
      <c r="C9108" s="2" t="s">
        <v>54</v>
      </c>
      <c r="D9108" s="2" t="s">
        <v>55</v>
      </c>
      <c r="E9108" s="3">
        <v>44438</v>
      </c>
      <c r="F9108" s="2">
        <v>3416</v>
      </c>
      <c r="G9108" s="2">
        <v>184</v>
      </c>
      <c r="H9108" s="2">
        <v>4640</v>
      </c>
      <c r="I9108" s="2">
        <v>962685</v>
      </c>
      <c r="J9108" s="2">
        <v>1933</v>
      </c>
      <c r="K9108" s="2">
        <v>173773</v>
      </c>
      <c r="L9108" s="2">
        <v>40992</v>
      </c>
      <c r="M9108" s="2">
        <v>18709</v>
      </c>
      <c r="N9108" s="2">
        <v>68000000</v>
      </c>
    </row>
    <row r="9109" spans="1:14" x14ac:dyDescent="0.3">
      <c r="A9109" s="2" t="s">
        <v>9180</v>
      </c>
      <c r="B9109" s="2" t="s">
        <v>35</v>
      </c>
      <c r="C9109" s="2" t="s">
        <v>36</v>
      </c>
      <c r="D9109" s="2" t="s">
        <v>93</v>
      </c>
      <c r="E9109" s="3">
        <v>43933</v>
      </c>
      <c r="F9109" s="2">
        <v>1627</v>
      </c>
      <c r="G9109" s="2">
        <v>111</v>
      </c>
      <c r="H9109" s="2">
        <v>4914</v>
      </c>
      <c r="I9109" s="2">
        <v>964312</v>
      </c>
      <c r="J9109" s="2">
        <v>2044</v>
      </c>
      <c r="K9109" s="2">
        <v>178687</v>
      </c>
      <c r="L9109" s="2">
        <v>27659</v>
      </c>
      <c r="M9109" s="2">
        <v>18435</v>
      </c>
      <c r="N9109" s="2">
        <v>68000000</v>
      </c>
    </row>
    <row r="9110" spans="1:14" x14ac:dyDescent="0.3">
      <c r="A9110" s="2" t="s">
        <v>9181</v>
      </c>
      <c r="B9110" s="2" t="s">
        <v>18</v>
      </c>
      <c r="C9110" s="2" t="s">
        <v>26</v>
      </c>
      <c r="D9110" s="2" t="s">
        <v>27</v>
      </c>
      <c r="E9110" s="3">
        <v>44232</v>
      </c>
      <c r="F9110" s="2">
        <v>2339</v>
      </c>
      <c r="G9110" s="2">
        <v>152</v>
      </c>
      <c r="H9110" s="2">
        <v>601</v>
      </c>
      <c r="I9110" s="2">
        <v>966651</v>
      </c>
      <c r="J9110" s="2">
        <v>2196</v>
      </c>
      <c r="K9110" s="2">
        <v>179288</v>
      </c>
      <c r="L9110" s="2">
        <v>30407</v>
      </c>
      <c r="M9110" s="2">
        <v>7360</v>
      </c>
      <c r="N9110" s="2">
        <v>213000000</v>
      </c>
    </row>
    <row r="9111" spans="1:14" x14ac:dyDescent="0.3">
      <c r="A9111" s="2" t="s">
        <v>9182</v>
      </c>
      <c r="B9111" s="2" t="s">
        <v>15</v>
      </c>
      <c r="C9111" s="2" t="s">
        <v>16</v>
      </c>
      <c r="D9111" s="2" t="s">
        <v>16</v>
      </c>
      <c r="E9111" s="3">
        <v>44054</v>
      </c>
      <c r="F9111" s="2">
        <v>1371</v>
      </c>
      <c r="G9111" s="2">
        <v>166</v>
      </c>
      <c r="H9111" s="2">
        <v>1488</v>
      </c>
      <c r="I9111" s="2">
        <v>968022</v>
      </c>
      <c r="J9111" s="2">
        <v>2362</v>
      </c>
      <c r="K9111" s="2">
        <v>180776</v>
      </c>
      <c r="L9111" s="2">
        <v>8226</v>
      </c>
      <c r="M9111" s="2">
        <v>19759</v>
      </c>
      <c r="N9111" s="2">
        <v>83000000</v>
      </c>
    </row>
    <row r="9112" spans="1:14" x14ac:dyDescent="0.3">
      <c r="A9112" s="2" t="s">
        <v>9183</v>
      </c>
      <c r="B9112" s="2" t="s">
        <v>15</v>
      </c>
      <c r="C9112" s="2" t="s">
        <v>16</v>
      </c>
      <c r="D9112" s="2" t="s">
        <v>16</v>
      </c>
      <c r="E9112" s="3">
        <v>44348</v>
      </c>
      <c r="F9112" s="2">
        <v>676</v>
      </c>
      <c r="G9112" s="2">
        <v>32</v>
      </c>
      <c r="H9112" s="2">
        <v>3161</v>
      </c>
      <c r="I9112" s="2">
        <v>968698</v>
      </c>
      <c r="J9112" s="2">
        <v>2394</v>
      </c>
      <c r="K9112" s="2">
        <v>183937</v>
      </c>
      <c r="L9112" s="2">
        <v>5408</v>
      </c>
      <c r="M9112" s="2">
        <v>150</v>
      </c>
      <c r="N9112" s="2">
        <v>83000000</v>
      </c>
    </row>
    <row r="9113" spans="1:14" x14ac:dyDescent="0.3">
      <c r="A9113" s="2" t="s">
        <v>9184</v>
      </c>
      <c r="B9113" s="2" t="s">
        <v>35</v>
      </c>
      <c r="C9113" s="2" t="s">
        <v>36</v>
      </c>
      <c r="D9113" s="2" t="s">
        <v>93</v>
      </c>
      <c r="E9113" s="3">
        <v>44464</v>
      </c>
      <c r="F9113" s="2">
        <v>252</v>
      </c>
      <c r="G9113" s="2">
        <v>28</v>
      </c>
      <c r="H9113" s="2">
        <v>4980</v>
      </c>
      <c r="I9113" s="2">
        <v>968950</v>
      </c>
      <c r="J9113" s="2">
        <v>2422</v>
      </c>
      <c r="K9113" s="2">
        <v>188917</v>
      </c>
      <c r="L9113" s="2">
        <v>4032</v>
      </c>
      <c r="M9113" s="2">
        <v>10245</v>
      </c>
      <c r="N9113" s="2">
        <v>68000000</v>
      </c>
    </row>
    <row r="9114" spans="1:14" x14ac:dyDescent="0.3">
      <c r="A9114" s="2" t="s">
        <v>9185</v>
      </c>
      <c r="B9114" s="2" t="s">
        <v>15</v>
      </c>
      <c r="C9114" s="2" t="s">
        <v>85</v>
      </c>
      <c r="D9114" s="2" t="s">
        <v>85</v>
      </c>
      <c r="E9114" s="3">
        <v>44066</v>
      </c>
      <c r="F9114" s="2">
        <v>2864</v>
      </c>
      <c r="G9114" s="2">
        <v>185</v>
      </c>
      <c r="H9114" s="2">
        <v>2894</v>
      </c>
      <c r="I9114" s="2">
        <v>971814</v>
      </c>
      <c r="J9114" s="2">
        <v>2607</v>
      </c>
      <c r="K9114" s="2">
        <v>191811</v>
      </c>
      <c r="L9114" s="2">
        <v>42960</v>
      </c>
      <c r="M9114" s="2">
        <v>11716</v>
      </c>
      <c r="N9114" s="2">
        <v>83000000</v>
      </c>
    </row>
    <row r="9115" spans="1:14" x14ac:dyDescent="0.3">
      <c r="A9115" s="2" t="s">
        <v>9186</v>
      </c>
      <c r="B9115" s="2" t="s">
        <v>41</v>
      </c>
      <c r="C9115" s="2" t="s">
        <v>71</v>
      </c>
      <c r="D9115" s="2" t="s">
        <v>91</v>
      </c>
      <c r="E9115" s="3">
        <v>44257</v>
      </c>
      <c r="F9115" s="2">
        <v>1616</v>
      </c>
      <c r="G9115" s="2">
        <v>199</v>
      </c>
      <c r="H9115" s="2">
        <v>1811</v>
      </c>
      <c r="I9115" s="2">
        <v>973430</v>
      </c>
      <c r="J9115" s="2">
        <v>2806</v>
      </c>
      <c r="K9115" s="2">
        <v>193622</v>
      </c>
      <c r="L9115" s="2">
        <v>22624</v>
      </c>
      <c r="M9115" s="2">
        <v>7382</v>
      </c>
      <c r="N9115" s="2">
        <v>331000000</v>
      </c>
    </row>
    <row r="9116" spans="1:14" x14ac:dyDescent="0.3">
      <c r="A9116" s="2" t="s">
        <v>9187</v>
      </c>
      <c r="B9116" s="2" t="s">
        <v>15</v>
      </c>
      <c r="C9116" s="2" t="s">
        <v>16</v>
      </c>
      <c r="D9116" s="2" t="s">
        <v>16</v>
      </c>
      <c r="E9116" s="3">
        <v>43946</v>
      </c>
      <c r="F9116" s="2">
        <v>2016</v>
      </c>
      <c r="G9116" s="2">
        <v>10</v>
      </c>
      <c r="H9116" s="2">
        <v>1772</v>
      </c>
      <c r="I9116" s="2">
        <v>975446</v>
      </c>
      <c r="J9116" s="2">
        <v>2816</v>
      </c>
      <c r="K9116" s="2">
        <v>195394</v>
      </c>
      <c r="L9116" s="2">
        <v>20160</v>
      </c>
      <c r="M9116" s="2">
        <v>1765</v>
      </c>
      <c r="N9116" s="2">
        <v>83000000</v>
      </c>
    </row>
    <row r="9117" spans="1:14" x14ac:dyDescent="0.3">
      <c r="A9117" s="2" t="s">
        <v>9188</v>
      </c>
      <c r="B9117" s="2" t="s">
        <v>41</v>
      </c>
      <c r="C9117" s="2" t="s">
        <v>67</v>
      </c>
      <c r="D9117" s="2" t="s">
        <v>68</v>
      </c>
      <c r="E9117" s="3">
        <v>43993</v>
      </c>
      <c r="F9117" s="2">
        <v>2231</v>
      </c>
      <c r="G9117" s="2">
        <v>140</v>
      </c>
      <c r="H9117" s="2">
        <v>0</v>
      </c>
      <c r="I9117" s="2">
        <v>977677</v>
      </c>
      <c r="J9117" s="2">
        <v>2956</v>
      </c>
      <c r="K9117" s="2">
        <v>195394</v>
      </c>
      <c r="L9117" s="2">
        <v>42389</v>
      </c>
      <c r="M9117" s="2">
        <v>7494</v>
      </c>
      <c r="N9117" s="2">
        <v>331000000</v>
      </c>
    </row>
    <row r="9118" spans="1:14" x14ac:dyDescent="0.3">
      <c r="A9118" s="2" t="s">
        <v>9189</v>
      </c>
      <c r="B9118" s="2" t="s">
        <v>35</v>
      </c>
      <c r="C9118" s="2" t="s">
        <v>36</v>
      </c>
      <c r="D9118" s="2" t="s">
        <v>37</v>
      </c>
      <c r="E9118" s="3">
        <v>44056</v>
      </c>
      <c r="F9118" s="2">
        <v>760</v>
      </c>
      <c r="G9118" s="2">
        <v>68</v>
      </c>
      <c r="H9118" s="2">
        <v>4644</v>
      </c>
      <c r="I9118" s="2">
        <v>978437</v>
      </c>
      <c r="J9118" s="2">
        <v>3024</v>
      </c>
      <c r="K9118" s="2">
        <v>200038</v>
      </c>
      <c r="L9118" s="2">
        <v>12920</v>
      </c>
      <c r="M9118" s="2">
        <v>11908</v>
      </c>
      <c r="N9118" s="2">
        <v>68000000</v>
      </c>
    </row>
    <row r="9119" spans="1:14" x14ac:dyDescent="0.3">
      <c r="A9119" s="2" t="s">
        <v>9190</v>
      </c>
      <c r="B9119" s="2" t="s">
        <v>35</v>
      </c>
      <c r="C9119" s="2" t="s">
        <v>87</v>
      </c>
      <c r="D9119" s="2" t="s">
        <v>120</v>
      </c>
      <c r="E9119" s="3">
        <v>44060</v>
      </c>
      <c r="F9119" s="2">
        <v>3286</v>
      </c>
      <c r="G9119" s="2">
        <v>20</v>
      </c>
      <c r="H9119" s="2">
        <v>2181</v>
      </c>
      <c r="I9119" s="2">
        <v>981723</v>
      </c>
      <c r="J9119" s="2">
        <v>3044</v>
      </c>
      <c r="K9119" s="2">
        <v>202219</v>
      </c>
      <c r="L9119" s="2">
        <v>32860</v>
      </c>
      <c r="M9119" s="2">
        <v>4000</v>
      </c>
      <c r="N9119" s="2">
        <v>68000000</v>
      </c>
    </row>
    <row r="9120" spans="1:14" x14ac:dyDescent="0.3">
      <c r="A9120" s="2" t="s">
        <v>9191</v>
      </c>
      <c r="B9120" s="2" t="s">
        <v>35</v>
      </c>
      <c r="C9120" s="2" t="s">
        <v>36</v>
      </c>
      <c r="D9120" s="2" t="s">
        <v>37</v>
      </c>
      <c r="E9120" s="3">
        <v>44012</v>
      </c>
      <c r="F9120" s="2">
        <v>392</v>
      </c>
      <c r="G9120" s="2">
        <v>2</v>
      </c>
      <c r="H9120" s="2">
        <v>3323</v>
      </c>
      <c r="I9120" s="2">
        <v>982115</v>
      </c>
      <c r="J9120" s="2">
        <v>3046</v>
      </c>
      <c r="K9120" s="2">
        <v>205542</v>
      </c>
      <c r="L9120" s="2">
        <v>6272</v>
      </c>
      <c r="M9120" s="2">
        <v>9113</v>
      </c>
      <c r="N9120" s="2">
        <v>68000000</v>
      </c>
    </row>
    <row r="9121" spans="1:14" x14ac:dyDescent="0.3">
      <c r="A9121" s="2" t="s">
        <v>9192</v>
      </c>
      <c r="B9121" s="2" t="s">
        <v>18</v>
      </c>
      <c r="C9121" s="2" t="s">
        <v>99</v>
      </c>
      <c r="D9121" s="2" t="s">
        <v>118</v>
      </c>
      <c r="E9121" s="3">
        <v>44079</v>
      </c>
      <c r="F9121" s="2">
        <v>3091</v>
      </c>
      <c r="G9121" s="2">
        <v>153</v>
      </c>
      <c r="H9121" s="2">
        <v>4964</v>
      </c>
      <c r="I9121" s="2">
        <v>985206</v>
      </c>
      <c r="J9121" s="2">
        <v>3199</v>
      </c>
      <c r="K9121" s="2">
        <v>210506</v>
      </c>
      <c r="L9121" s="2">
        <v>49456</v>
      </c>
      <c r="M9121" s="2">
        <v>954</v>
      </c>
      <c r="N9121" s="2">
        <v>213000000</v>
      </c>
    </row>
    <row r="9122" spans="1:14" x14ac:dyDescent="0.3">
      <c r="A9122" s="2" t="s">
        <v>9193</v>
      </c>
      <c r="B9122" s="2" t="s">
        <v>15</v>
      </c>
      <c r="C9122" s="2" t="s">
        <v>16</v>
      </c>
      <c r="D9122" s="2" t="s">
        <v>16</v>
      </c>
      <c r="E9122" s="3">
        <v>44148</v>
      </c>
      <c r="F9122" s="2">
        <v>3542</v>
      </c>
      <c r="G9122" s="2">
        <v>160</v>
      </c>
      <c r="H9122" s="2">
        <v>2777</v>
      </c>
      <c r="I9122" s="2">
        <v>988748</v>
      </c>
      <c r="J9122" s="2">
        <v>3359</v>
      </c>
      <c r="K9122" s="2">
        <v>213283</v>
      </c>
      <c r="L9122" s="2">
        <v>31878</v>
      </c>
      <c r="M9122" s="2">
        <v>84</v>
      </c>
      <c r="N9122" s="2">
        <v>83000000</v>
      </c>
    </row>
    <row r="9123" spans="1:14" x14ac:dyDescent="0.3">
      <c r="A9123" s="2" t="s">
        <v>9194</v>
      </c>
      <c r="B9123" s="2" t="s">
        <v>22</v>
      </c>
      <c r="C9123" s="2" t="s">
        <v>23</v>
      </c>
      <c r="D9123" s="2" t="s">
        <v>24</v>
      </c>
      <c r="E9123" s="3">
        <v>44040</v>
      </c>
      <c r="F9123" s="2">
        <v>430</v>
      </c>
      <c r="G9123" s="2">
        <v>93</v>
      </c>
      <c r="H9123" s="2">
        <v>4616</v>
      </c>
      <c r="I9123" s="2">
        <v>989178</v>
      </c>
      <c r="J9123" s="2">
        <v>3452</v>
      </c>
      <c r="K9123" s="2">
        <v>217899</v>
      </c>
      <c r="L9123" s="2">
        <v>8170</v>
      </c>
      <c r="M9123" s="2">
        <v>8609</v>
      </c>
      <c r="N9123" s="2">
        <v>1380000000</v>
      </c>
    </row>
    <row r="9124" spans="1:14" x14ac:dyDescent="0.3">
      <c r="A9124" s="2" t="s">
        <v>9195</v>
      </c>
      <c r="B9124" s="2" t="s">
        <v>22</v>
      </c>
      <c r="C9124" s="2" t="s">
        <v>32</v>
      </c>
      <c r="D9124" s="2" t="s">
        <v>33</v>
      </c>
      <c r="E9124" s="3">
        <v>44486</v>
      </c>
      <c r="F9124" s="2">
        <v>3730</v>
      </c>
      <c r="G9124" s="2">
        <v>21</v>
      </c>
      <c r="H9124" s="2">
        <v>908</v>
      </c>
      <c r="I9124" s="2">
        <v>992908</v>
      </c>
      <c r="J9124" s="2">
        <v>3473</v>
      </c>
      <c r="K9124" s="2">
        <v>218807</v>
      </c>
      <c r="L9124" s="2">
        <v>22380</v>
      </c>
      <c r="M9124" s="2">
        <v>12441</v>
      </c>
      <c r="N9124" s="2">
        <v>1380000000</v>
      </c>
    </row>
    <row r="9125" spans="1:14" x14ac:dyDescent="0.3">
      <c r="A9125" s="2" t="s">
        <v>9196</v>
      </c>
      <c r="B9125" s="2" t="s">
        <v>35</v>
      </c>
      <c r="C9125" s="2" t="s">
        <v>87</v>
      </c>
      <c r="D9125" s="2" t="s">
        <v>120</v>
      </c>
      <c r="E9125" s="3">
        <v>44222</v>
      </c>
      <c r="F9125" s="2">
        <v>996</v>
      </c>
      <c r="G9125" s="2">
        <v>61</v>
      </c>
      <c r="H9125" s="2">
        <v>1922</v>
      </c>
      <c r="I9125" s="2">
        <v>993904</v>
      </c>
      <c r="J9125" s="2">
        <v>3534</v>
      </c>
      <c r="K9125" s="2">
        <v>220729</v>
      </c>
      <c r="L9125" s="2">
        <v>11952</v>
      </c>
      <c r="M9125" s="2">
        <v>10953</v>
      </c>
      <c r="N9125" s="2">
        <v>68000000</v>
      </c>
    </row>
    <row r="9126" spans="1:14" x14ac:dyDescent="0.3">
      <c r="A9126" s="2" t="s">
        <v>9197</v>
      </c>
      <c r="B9126" s="2" t="s">
        <v>15</v>
      </c>
      <c r="C9126" s="2" t="s">
        <v>16</v>
      </c>
      <c r="D9126" s="2" t="s">
        <v>16</v>
      </c>
      <c r="E9126" s="3">
        <v>43926</v>
      </c>
      <c r="F9126" s="2">
        <v>1091</v>
      </c>
      <c r="G9126" s="2">
        <v>4</v>
      </c>
      <c r="H9126" s="2">
        <v>1986</v>
      </c>
      <c r="I9126" s="2">
        <v>994995</v>
      </c>
      <c r="J9126" s="2">
        <v>3538</v>
      </c>
      <c r="K9126" s="2">
        <v>222715</v>
      </c>
      <c r="L9126" s="2">
        <v>5455</v>
      </c>
      <c r="M9126" s="2">
        <v>15891</v>
      </c>
      <c r="N9126" s="2">
        <v>83000000</v>
      </c>
    </row>
    <row r="9127" spans="1:14" x14ac:dyDescent="0.3">
      <c r="A9127" s="2" t="s">
        <v>9198</v>
      </c>
      <c r="B9127" s="2" t="s">
        <v>41</v>
      </c>
      <c r="C9127" s="2" t="s">
        <v>71</v>
      </c>
      <c r="D9127" s="2" t="s">
        <v>72</v>
      </c>
      <c r="E9127" s="3">
        <v>43916</v>
      </c>
      <c r="F9127" s="2">
        <v>1100</v>
      </c>
      <c r="G9127" s="2">
        <v>146</v>
      </c>
      <c r="H9127" s="2">
        <v>4042</v>
      </c>
      <c r="I9127" s="2">
        <v>996095</v>
      </c>
      <c r="J9127" s="2">
        <v>3684</v>
      </c>
      <c r="K9127" s="2">
        <v>226757</v>
      </c>
      <c r="L9127" s="2">
        <v>18700</v>
      </c>
      <c r="M9127" s="2">
        <v>8564</v>
      </c>
      <c r="N9127" s="2">
        <v>331000000</v>
      </c>
    </row>
    <row r="9128" spans="1:14" x14ac:dyDescent="0.3">
      <c r="A9128" s="2" t="s">
        <v>9199</v>
      </c>
      <c r="B9128" s="2" t="s">
        <v>22</v>
      </c>
      <c r="C9128" s="2" t="s">
        <v>39</v>
      </c>
      <c r="D9128" s="2" t="s">
        <v>39</v>
      </c>
      <c r="E9128" s="3">
        <v>44245</v>
      </c>
      <c r="F9128" s="2">
        <v>101</v>
      </c>
      <c r="G9128" s="2">
        <v>8</v>
      </c>
      <c r="H9128" s="2">
        <v>1837</v>
      </c>
      <c r="I9128" s="2">
        <v>996196</v>
      </c>
      <c r="J9128" s="2">
        <v>3692</v>
      </c>
      <c r="K9128" s="2">
        <v>228594</v>
      </c>
      <c r="L9128" s="2">
        <v>505</v>
      </c>
      <c r="M9128" s="2">
        <v>17478</v>
      </c>
      <c r="N9128" s="2">
        <v>1380000000</v>
      </c>
    </row>
    <row r="9129" spans="1:14" x14ac:dyDescent="0.3">
      <c r="A9129" s="2" t="s">
        <v>9200</v>
      </c>
      <c r="B9129" s="2" t="s">
        <v>35</v>
      </c>
      <c r="C9129" s="2" t="s">
        <v>36</v>
      </c>
      <c r="D9129" s="2" t="s">
        <v>37</v>
      </c>
      <c r="E9129" s="3">
        <v>44224</v>
      </c>
      <c r="F9129" s="2">
        <v>2699</v>
      </c>
      <c r="G9129" s="2">
        <v>57</v>
      </c>
      <c r="H9129" s="2">
        <v>3641</v>
      </c>
      <c r="I9129" s="2">
        <v>998895</v>
      </c>
      <c r="J9129" s="2">
        <v>3749</v>
      </c>
      <c r="K9129" s="2">
        <v>232235</v>
      </c>
      <c r="L9129" s="2">
        <v>43184</v>
      </c>
      <c r="M9129" s="2">
        <v>3273</v>
      </c>
      <c r="N9129" s="2">
        <v>68000000</v>
      </c>
    </row>
    <row r="9130" spans="1:14" x14ac:dyDescent="0.3">
      <c r="A9130" s="2" t="s">
        <v>9201</v>
      </c>
      <c r="B9130" s="2" t="s">
        <v>22</v>
      </c>
      <c r="C9130" s="2" t="s">
        <v>23</v>
      </c>
      <c r="D9130" s="2" t="s">
        <v>24</v>
      </c>
      <c r="E9130" s="3">
        <v>44526</v>
      </c>
      <c r="F9130" s="2">
        <v>892</v>
      </c>
      <c r="G9130" s="2">
        <v>23</v>
      </c>
      <c r="H9130" s="2">
        <v>500</v>
      </c>
      <c r="I9130" s="2">
        <v>999787</v>
      </c>
      <c r="J9130" s="2">
        <v>3772</v>
      </c>
      <c r="K9130" s="2">
        <v>232735</v>
      </c>
      <c r="L9130" s="2">
        <v>4460</v>
      </c>
      <c r="M9130" s="2">
        <v>14393</v>
      </c>
      <c r="N9130" s="2">
        <v>1380000000</v>
      </c>
    </row>
    <row r="9131" spans="1:14" x14ac:dyDescent="0.3">
      <c r="A9131" s="2" t="s">
        <v>9202</v>
      </c>
      <c r="B9131" s="2" t="s">
        <v>22</v>
      </c>
      <c r="C9131" s="2" t="s">
        <v>23</v>
      </c>
      <c r="D9131" s="2" t="s">
        <v>126</v>
      </c>
      <c r="E9131" s="3">
        <v>44463</v>
      </c>
      <c r="F9131" s="2">
        <v>2260</v>
      </c>
      <c r="G9131" s="2">
        <v>166</v>
      </c>
      <c r="H9131" s="2">
        <v>1822</v>
      </c>
      <c r="I9131" s="2">
        <v>2047</v>
      </c>
      <c r="J9131" s="2">
        <v>3938</v>
      </c>
      <c r="K9131" s="2">
        <v>234557</v>
      </c>
      <c r="L9131" s="2">
        <v>29380</v>
      </c>
      <c r="M9131" s="2">
        <v>4864</v>
      </c>
      <c r="N9131" s="2">
        <v>1380000000</v>
      </c>
    </row>
    <row r="9132" spans="1:14" x14ac:dyDescent="0.3">
      <c r="A9132" s="2" t="s">
        <v>9203</v>
      </c>
      <c r="B9132" s="2" t="s">
        <v>22</v>
      </c>
      <c r="C9132" s="2" t="s">
        <v>32</v>
      </c>
      <c r="D9132" s="2" t="s">
        <v>33</v>
      </c>
      <c r="E9132" s="3">
        <v>44331</v>
      </c>
      <c r="F9132" s="2">
        <v>1788</v>
      </c>
      <c r="G9132" s="2">
        <v>60</v>
      </c>
      <c r="H9132" s="2">
        <v>1331</v>
      </c>
      <c r="I9132" s="2">
        <v>3835</v>
      </c>
      <c r="J9132" s="2">
        <v>3998</v>
      </c>
      <c r="K9132" s="2">
        <v>235888</v>
      </c>
      <c r="L9132" s="2">
        <v>16092</v>
      </c>
      <c r="M9132" s="2">
        <v>17566</v>
      </c>
      <c r="N9132" s="2">
        <v>1380000000</v>
      </c>
    </row>
    <row r="9133" spans="1:14" x14ac:dyDescent="0.3">
      <c r="A9133" s="2" t="s">
        <v>9204</v>
      </c>
      <c r="B9133" s="2" t="s">
        <v>35</v>
      </c>
      <c r="C9133" s="2" t="s">
        <v>36</v>
      </c>
      <c r="D9133" s="2" t="s">
        <v>37</v>
      </c>
      <c r="E9133" s="3">
        <v>44434</v>
      </c>
      <c r="F9133" s="2">
        <v>2180</v>
      </c>
      <c r="G9133" s="2">
        <v>126</v>
      </c>
      <c r="H9133" s="2">
        <v>4346</v>
      </c>
      <c r="I9133" s="2">
        <v>6015</v>
      </c>
      <c r="J9133" s="2">
        <v>4124</v>
      </c>
      <c r="K9133" s="2">
        <v>240234</v>
      </c>
      <c r="L9133" s="2">
        <v>39240</v>
      </c>
      <c r="M9133" s="2">
        <v>16007</v>
      </c>
      <c r="N9133" s="2">
        <v>68000000</v>
      </c>
    </row>
    <row r="9134" spans="1:14" x14ac:dyDescent="0.3">
      <c r="A9134" s="2" t="s">
        <v>9205</v>
      </c>
      <c r="B9134" s="2" t="s">
        <v>35</v>
      </c>
      <c r="C9134" s="2" t="s">
        <v>54</v>
      </c>
      <c r="D9134" s="2" t="s">
        <v>60</v>
      </c>
      <c r="E9134" s="3">
        <v>44412</v>
      </c>
      <c r="F9134" s="2">
        <v>3096</v>
      </c>
      <c r="G9134" s="2">
        <v>47</v>
      </c>
      <c r="H9134" s="2">
        <v>2952</v>
      </c>
      <c r="I9134" s="2">
        <v>9111</v>
      </c>
      <c r="J9134" s="2">
        <v>4171</v>
      </c>
      <c r="K9134" s="2">
        <v>243186</v>
      </c>
      <c r="L9134" s="2">
        <v>49536</v>
      </c>
      <c r="M9134" s="2">
        <v>5327</v>
      </c>
      <c r="N9134" s="2">
        <v>68000000</v>
      </c>
    </row>
    <row r="9135" spans="1:14" x14ac:dyDescent="0.3">
      <c r="A9135" s="2" t="s">
        <v>9206</v>
      </c>
      <c r="B9135" s="2" t="s">
        <v>18</v>
      </c>
      <c r="C9135" s="2" t="s">
        <v>82</v>
      </c>
      <c r="D9135" s="2" t="s">
        <v>83</v>
      </c>
      <c r="E9135" s="3">
        <v>43963</v>
      </c>
      <c r="F9135" s="2">
        <v>4567</v>
      </c>
      <c r="G9135" s="2">
        <v>177</v>
      </c>
      <c r="H9135" s="2">
        <v>1626</v>
      </c>
      <c r="I9135" s="2">
        <v>13678</v>
      </c>
      <c r="J9135" s="2">
        <v>4348</v>
      </c>
      <c r="K9135" s="2">
        <v>244812</v>
      </c>
      <c r="L9135" s="2">
        <v>27402</v>
      </c>
      <c r="M9135" s="2">
        <v>10477</v>
      </c>
      <c r="N9135" s="2">
        <v>213000000</v>
      </c>
    </row>
    <row r="9136" spans="1:14" x14ac:dyDescent="0.3">
      <c r="A9136" s="2" t="s">
        <v>9207</v>
      </c>
      <c r="B9136" s="2" t="s">
        <v>18</v>
      </c>
      <c r="C9136" s="2" t="s">
        <v>19</v>
      </c>
      <c r="D9136" s="2" t="s">
        <v>115</v>
      </c>
      <c r="E9136" s="3">
        <v>44479</v>
      </c>
      <c r="F9136" s="2">
        <v>3684</v>
      </c>
      <c r="G9136" s="2">
        <v>61</v>
      </c>
      <c r="H9136" s="2">
        <v>1227</v>
      </c>
      <c r="I9136" s="2">
        <v>17362</v>
      </c>
      <c r="J9136" s="2">
        <v>4409</v>
      </c>
      <c r="K9136" s="2">
        <v>246039</v>
      </c>
      <c r="L9136" s="2">
        <v>55260</v>
      </c>
      <c r="M9136" s="2">
        <v>2898</v>
      </c>
      <c r="N9136" s="2">
        <v>213000000</v>
      </c>
    </row>
    <row r="9137" spans="1:14" x14ac:dyDescent="0.3">
      <c r="A9137" s="2" t="s">
        <v>9208</v>
      </c>
      <c r="B9137" s="2" t="s">
        <v>18</v>
      </c>
      <c r="C9137" s="2" t="s">
        <v>19</v>
      </c>
      <c r="D9137" s="2" t="s">
        <v>115</v>
      </c>
      <c r="E9137" s="3">
        <v>44144</v>
      </c>
      <c r="F9137" s="2">
        <v>1780</v>
      </c>
      <c r="G9137" s="2">
        <v>180</v>
      </c>
      <c r="H9137" s="2">
        <v>2055</v>
      </c>
      <c r="I9137" s="2">
        <v>19142</v>
      </c>
      <c r="J9137" s="2">
        <v>4589</v>
      </c>
      <c r="K9137" s="2">
        <v>248094</v>
      </c>
      <c r="L9137" s="2">
        <v>8900</v>
      </c>
      <c r="M9137" s="2">
        <v>15547</v>
      </c>
      <c r="N9137" s="2">
        <v>213000000</v>
      </c>
    </row>
    <row r="9138" spans="1:14" x14ac:dyDescent="0.3">
      <c r="A9138" s="2" t="s">
        <v>9209</v>
      </c>
      <c r="B9138" s="2" t="s">
        <v>22</v>
      </c>
      <c r="C9138" s="2" t="s">
        <v>51</v>
      </c>
      <c r="D9138" s="2" t="s">
        <v>52</v>
      </c>
      <c r="E9138" s="3">
        <v>44529</v>
      </c>
      <c r="F9138" s="2">
        <v>3614</v>
      </c>
      <c r="G9138" s="2">
        <v>148</v>
      </c>
      <c r="H9138" s="2">
        <v>2155</v>
      </c>
      <c r="I9138" s="2">
        <v>22756</v>
      </c>
      <c r="J9138" s="2">
        <v>4737</v>
      </c>
      <c r="K9138" s="2">
        <v>250249</v>
      </c>
      <c r="L9138" s="2">
        <v>28912</v>
      </c>
      <c r="M9138" s="2">
        <v>10941</v>
      </c>
      <c r="N9138" s="2">
        <v>1380000000</v>
      </c>
    </row>
    <row r="9139" spans="1:14" x14ac:dyDescent="0.3">
      <c r="A9139" s="2" t="s">
        <v>9210</v>
      </c>
      <c r="B9139" s="2" t="s">
        <v>15</v>
      </c>
      <c r="C9139" s="2" t="s">
        <v>168</v>
      </c>
      <c r="D9139" s="2" t="s">
        <v>268</v>
      </c>
      <c r="E9139" s="3">
        <v>44051</v>
      </c>
      <c r="F9139" s="2">
        <v>4013</v>
      </c>
      <c r="G9139" s="2">
        <v>37</v>
      </c>
      <c r="H9139" s="2">
        <v>1877</v>
      </c>
      <c r="I9139" s="2">
        <v>26769</v>
      </c>
      <c r="J9139" s="2">
        <v>4774</v>
      </c>
      <c r="K9139" s="2">
        <v>252126</v>
      </c>
      <c r="L9139" s="2">
        <v>60195</v>
      </c>
      <c r="M9139" s="2">
        <v>10001</v>
      </c>
      <c r="N9139" s="2">
        <v>83000000</v>
      </c>
    </row>
    <row r="9140" spans="1:14" x14ac:dyDescent="0.3">
      <c r="A9140" s="2" t="s">
        <v>9211</v>
      </c>
      <c r="B9140" s="2" t="s">
        <v>35</v>
      </c>
      <c r="C9140" s="2" t="s">
        <v>87</v>
      </c>
      <c r="D9140" s="2" t="s">
        <v>120</v>
      </c>
      <c r="E9140" s="3">
        <v>44268</v>
      </c>
      <c r="F9140" s="2">
        <v>1279</v>
      </c>
      <c r="G9140" s="2">
        <v>117</v>
      </c>
      <c r="H9140" s="2">
        <v>4061</v>
      </c>
      <c r="I9140" s="2">
        <v>28048</v>
      </c>
      <c r="J9140" s="2">
        <v>4891</v>
      </c>
      <c r="K9140" s="2">
        <v>256187</v>
      </c>
      <c r="L9140" s="2">
        <v>7674</v>
      </c>
      <c r="M9140" s="2">
        <v>16065</v>
      </c>
      <c r="N9140" s="2">
        <v>68000000</v>
      </c>
    </row>
    <row r="9141" spans="1:14" x14ac:dyDescent="0.3">
      <c r="A9141" s="2" t="s">
        <v>9212</v>
      </c>
      <c r="B9141" s="2" t="s">
        <v>18</v>
      </c>
      <c r="C9141" s="2" t="s">
        <v>82</v>
      </c>
      <c r="D9141" s="2" t="s">
        <v>131</v>
      </c>
      <c r="E9141" s="3">
        <v>43876</v>
      </c>
      <c r="F9141" s="2">
        <v>4008</v>
      </c>
      <c r="G9141" s="2">
        <v>58</v>
      </c>
      <c r="H9141" s="2">
        <v>2864</v>
      </c>
      <c r="I9141" s="2">
        <v>32056</v>
      </c>
      <c r="J9141" s="2">
        <v>4949</v>
      </c>
      <c r="K9141" s="2">
        <v>259051</v>
      </c>
      <c r="L9141" s="2">
        <v>28056</v>
      </c>
      <c r="M9141" s="2">
        <v>5092</v>
      </c>
      <c r="N9141" s="2">
        <v>213000000</v>
      </c>
    </row>
    <row r="9142" spans="1:14" x14ac:dyDescent="0.3">
      <c r="A9142" s="2" t="s">
        <v>9213</v>
      </c>
      <c r="B9142" s="2" t="s">
        <v>15</v>
      </c>
      <c r="C9142" s="2" t="s">
        <v>168</v>
      </c>
      <c r="D9142" s="2" t="s">
        <v>268</v>
      </c>
      <c r="E9142" s="3">
        <v>44022</v>
      </c>
      <c r="F9142" s="2">
        <v>3286</v>
      </c>
      <c r="G9142" s="2">
        <v>96</v>
      </c>
      <c r="H9142" s="2">
        <v>2570</v>
      </c>
      <c r="I9142" s="2">
        <v>35342</v>
      </c>
      <c r="J9142" s="2">
        <v>5045</v>
      </c>
      <c r="K9142" s="2">
        <v>261621</v>
      </c>
      <c r="L9142" s="2">
        <v>19716</v>
      </c>
      <c r="M9142" s="2">
        <v>10588</v>
      </c>
      <c r="N9142" s="2">
        <v>83000000</v>
      </c>
    </row>
    <row r="9143" spans="1:14" x14ac:dyDescent="0.3">
      <c r="A9143" s="2" t="s">
        <v>9214</v>
      </c>
      <c r="B9143" s="2" t="s">
        <v>18</v>
      </c>
      <c r="C9143" s="2" t="s">
        <v>26</v>
      </c>
      <c r="D9143" s="2" t="s">
        <v>27</v>
      </c>
      <c r="E9143" s="3">
        <v>44350</v>
      </c>
      <c r="F9143" s="2">
        <v>2681</v>
      </c>
      <c r="G9143" s="2">
        <v>170</v>
      </c>
      <c r="H9143" s="2">
        <v>1396</v>
      </c>
      <c r="I9143" s="2">
        <v>38023</v>
      </c>
      <c r="J9143" s="2">
        <v>5215</v>
      </c>
      <c r="K9143" s="2">
        <v>263017</v>
      </c>
      <c r="L9143" s="2">
        <v>32172</v>
      </c>
      <c r="M9143" s="2">
        <v>8513</v>
      </c>
      <c r="N9143" s="2">
        <v>213000000</v>
      </c>
    </row>
    <row r="9144" spans="1:14" x14ac:dyDescent="0.3">
      <c r="A9144" s="2" t="s">
        <v>9215</v>
      </c>
      <c r="B9144" s="2" t="s">
        <v>18</v>
      </c>
      <c r="C9144" s="2" t="s">
        <v>26</v>
      </c>
      <c r="D9144" s="2" t="s">
        <v>136</v>
      </c>
      <c r="E9144" s="3">
        <v>44209</v>
      </c>
      <c r="F9144" s="2">
        <v>4517</v>
      </c>
      <c r="G9144" s="2">
        <v>16</v>
      </c>
      <c r="H9144" s="2">
        <v>4481</v>
      </c>
      <c r="I9144" s="2">
        <v>42540</v>
      </c>
      <c r="J9144" s="2">
        <v>5231</v>
      </c>
      <c r="K9144" s="2">
        <v>267498</v>
      </c>
      <c r="L9144" s="2">
        <v>81306</v>
      </c>
      <c r="M9144" s="2">
        <v>1203</v>
      </c>
      <c r="N9144" s="2">
        <v>213000000</v>
      </c>
    </row>
    <row r="9145" spans="1:14" x14ac:dyDescent="0.3">
      <c r="A9145" s="2" t="s">
        <v>9216</v>
      </c>
      <c r="B9145" s="2" t="s">
        <v>15</v>
      </c>
      <c r="C9145" s="2" t="s">
        <v>16</v>
      </c>
      <c r="D9145" s="2" t="s">
        <v>16</v>
      </c>
      <c r="E9145" s="3">
        <v>44521</v>
      </c>
      <c r="F9145" s="2">
        <v>2628</v>
      </c>
      <c r="G9145" s="2">
        <v>68</v>
      </c>
      <c r="H9145" s="2">
        <v>4278</v>
      </c>
      <c r="I9145" s="2">
        <v>45168</v>
      </c>
      <c r="J9145" s="2">
        <v>5299</v>
      </c>
      <c r="K9145" s="2">
        <v>271776</v>
      </c>
      <c r="L9145" s="2">
        <v>18396</v>
      </c>
      <c r="M9145" s="2">
        <v>16194</v>
      </c>
      <c r="N9145" s="2">
        <v>83000000</v>
      </c>
    </row>
    <row r="9146" spans="1:14" x14ac:dyDescent="0.3">
      <c r="A9146" s="2" t="s">
        <v>9217</v>
      </c>
      <c r="B9146" s="2" t="s">
        <v>18</v>
      </c>
      <c r="C9146" s="2" t="s">
        <v>26</v>
      </c>
      <c r="D9146" s="2" t="s">
        <v>136</v>
      </c>
      <c r="E9146" s="3">
        <v>44164</v>
      </c>
      <c r="F9146" s="2">
        <v>538</v>
      </c>
      <c r="G9146" s="2">
        <v>171</v>
      </c>
      <c r="H9146" s="2">
        <v>2969</v>
      </c>
      <c r="I9146" s="2">
        <v>45706</v>
      </c>
      <c r="J9146" s="2">
        <v>5470</v>
      </c>
      <c r="K9146" s="2">
        <v>274745</v>
      </c>
      <c r="L9146" s="2">
        <v>3228</v>
      </c>
      <c r="M9146" s="2">
        <v>15230</v>
      </c>
      <c r="N9146" s="2">
        <v>213000000</v>
      </c>
    </row>
    <row r="9147" spans="1:14" x14ac:dyDescent="0.3">
      <c r="A9147" s="2" t="s">
        <v>9218</v>
      </c>
      <c r="B9147" s="2" t="s">
        <v>22</v>
      </c>
      <c r="C9147" s="2" t="s">
        <v>23</v>
      </c>
      <c r="D9147" s="2" t="s">
        <v>126</v>
      </c>
      <c r="E9147" s="3">
        <v>43869</v>
      </c>
      <c r="F9147" s="2">
        <v>1780</v>
      </c>
      <c r="G9147" s="2">
        <v>190</v>
      </c>
      <c r="H9147" s="2">
        <v>3589</v>
      </c>
      <c r="I9147" s="2">
        <v>47486</v>
      </c>
      <c r="J9147" s="2">
        <v>5660</v>
      </c>
      <c r="K9147" s="2">
        <v>278334</v>
      </c>
      <c r="L9147" s="2">
        <v>17800</v>
      </c>
      <c r="M9147" s="2">
        <v>7549</v>
      </c>
      <c r="N9147" s="2">
        <v>1380000000</v>
      </c>
    </row>
    <row r="9148" spans="1:14" x14ac:dyDescent="0.3">
      <c r="A9148" s="2" t="s">
        <v>9219</v>
      </c>
      <c r="B9148" s="2" t="s">
        <v>22</v>
      </c>
      <c r="C9148" s="2" t="s">
        <v>51</v>
      </c>
      <c r="D9148" s="2" t="s">
        <v>111</v>
      </c>
      <c r="E9148" s="3">
        <v>44123</v>
      </c>
      <c r="F9148" s="2">
        <v>3526</v>
      </c>
      <c r="G9148" s="2">
        <v>22</v>
      </c>
      <c r="H9148" s="2">
        <v>1891</v>
      </c>
      <c r="I9148" s="2">
        <v>51012</v>
      </c>
      <c r="J9148" s="2">
        <v>5682</v>
      </c>
      <c r="K9148" s="2">
        <v>280225</v>
      </c>
      <c r="L9148" s="2">
        <v>38786</v>
      </c>
      <c r="M9148" s="2">
        <v>16509</v>
      </c>
      <c r="N9148" s="2">
        <v>1380000000</v>
      </c>
    </row>
    <row r="9149" spans="1:14" x14ac:dyDescent="0.3">
      <c r="A9149" s="2" t="s">
        <v>9220</v>
      </c>
      <c r="B9149" s="2" t="s">
        <v>22</v>
      </c>
      <c r="C9149" s="2" t="s">
        <v>51</v>
      </c>
      <c r="D9149" s="2" t="s">
        <v>52</v>
      </c>
      <c r="E9149" s="3">
        <v>44520</v>
      </c>
      <c r="F9149" s="2">
        <v>2348</v>
      </c>
      <c r="G9149" s="2">
        <v>102</v>
      </c>
      <c r="H9149" s="2">
        <v>1273</v>
      </c>
      <c r="I9149" s="2">
        <v>53360</v>
      </c>
      <c r="J9149" s="2">
        <v>5784</v>
      </c>
      <c r="K9149" s="2">
        <v>281498</v>
      </c>
      <c r="L9149" s="2">
        <v>44612</v>
      </c>
      <c r="M9149" s="2">
        <v>10613</v>
      </c>
      <c r="N9149" s="2">
        <v>1380000000</v>
      </c>
    </row>
    <row r="9150" spans="1:14" x14ac:dyDescent="0.3">
      <c r="A9150" s="2" t="s">
        <v>9221</v>
      </c>
      <c r="B9150" s="2" t="s">
        <v>41</v>
      </c>
      <c r="C9150" s="2" t="s">
        <v>75</v>
      </c>
      <c r="D9150" s="2" t="s">
        <v>76</v>
      </c>
      <c r="E9150" s="3">
        <v>43992</v>
      </c>
      <c r="F9150" s="2">
        <v>1960</v>
      </c>
      <c r="G9150" s="2">
        <v>195</v>
      </c>
      <c r="H9150" s="2">
        <v>2245</v>
      </c>
      <c r="I9150" s="2">
        <v>55320</v>
      </c>
      <c r="J9150" s="2">
        <v>5979</v>
      </c>
      <c r="K9150" s="2">
        <v>283743</v>
      </c>
      <c r="L9150" s="2">
        <v>25480</v>
      </c>
      <c r="M9150" s="2">
        <v>10954</v>
      </c>
      <c r="N9150" s="2">
        <v>331000000</v>
      </c>
    </row>
    <row r="9151" spans="1:14" x14ac:dyDescent="0.3">
      <c r="A9151" s="2" t="s">
        <v>9222</v>
      </c>
      <c r="B9151" s="2" t="s">
        <v>18</v>
      </c>
      <c r="C9151" s="2" t="s">
        <v>82</v>
      </c>
      <c r="D9151" s="2" t="s">
        <v>131</v>
      </c>
      <c r="E9151" s="3">
        <v>44161</v>
      </c>
      <c r="F9151" s="2">
        <v>3091</v>
      </c>
      <c r="G9151" s="2">
        <v>153</v>
      </c>
      <c r="H9151" s="2">
        <v>3710</v>
      </c>
      <c r="I9151" s="2">
        <v>58411</v>
      </c>
      <c r="J9151" s="2">
        <v>6132</v>
      </c>
      <c r="K9151" s="2">
        <v>287453</v>
      </c>
      <c r="L9151" s="2">
        <v>46365</v>
      </c>
      <c r="M9151" s="2">
        <v>16253</v>
      </c>
      <c r="N9151" s="2">
        <v>213000000</v>
      </c>
    </row>
    <row r="9152" spans="1:14" x14ac:dyDescent="0.3">
      <c r="A9152" s="2" t="s">
        <v>9223</v>
      </c>
      <c r="B9152" s="2" t="s">
        <v>41</v>
      </c>
      <c r="C9152" s="2" t="s">
        <v>75</v>
      </c>
      <c r="D9152" s="2" t="s">
        <v>76</v>
      </c>
      <c r="E9152" s="3">
        <v>43934</v>
      </c>
      <c r="F9152" s="2">
        <v>3562</v>
      </c>
      <c r="G9152" s="2">
        <v>93</v>
      </c>
      <c r="H9152" s="2">
        <v>36</v>
      </c>
      <c r="I9152" s="2">
        <v>61973</v>
      </c>
      <c r="J9152" s="2">
        <v>6225</v>
      </c>
      <c r="K9152" s="2">
        <v>287489</v>
      </c>
      <c r="L9152" s="2">
        <v>49868</v>
      </c>
      <c r="M9152" s="2">
        <v>19543</v>
      </c>
      <c r="N9152" s="2">
        <v>331000000</v>
      </c>
    </row>
    <row r="9153" spans="1:14" x14ac:dyDescent="0.3">
      <c r="A9153" s="2" t="s">
        <v>9224</v>
      </c>
      <c r="B9153" s="2" t="s">
        <v>35</v>
      </c>
      <c r="C9153" s="2" t="s">
        <v>54</v>
      </c>
      <c r="D9153" s="2" t="s">
        <v>55</v>
      </c>
      <c r="E9153" s="3">
        <v>43991</v>
      </c>
      <c r="F9153" s="2">
        <v>4901</v>
      </c>
      <c r="G9153" s="2">
        <v>175</v>
      </c>
      <c r="H9153" s="2">
        <v>2940</v>
      </c>
      <c r="I9153" s="2">
        <v>66874</v>
      </c>
      <c r="J9153" s="2">
        <v>6400</v>
      </c>
      <c r="K9153" s="2">
        <v>290429</v>
      </c>
      <c r="L9153" s="2">
        <v>39208</v>
      </c>
      <c r="M9153" s="2">
        <v>3597</v>
      </c>
      <c r="N9153" s="2">
        <v>68000000</v>
      </c>
    </row>
    <row r="9154" spans="1:14" x14ac:dyDescent="0.3">
      <c r="A9154" s="2" t="s">
        <v>9225</v>
      </c>
      <c r="B9154" s="2" t="s">
        <v>15</v>
      </c>
      <c r="C9154" s="2" t="s">
        <v>29</v>
      </c>
      <c r="D9154" s="2" t="s">
        <v>30</v>
      </c>
      <c r="E9154" s="3">
        <v>44465</v>
      </c>
      <c r="F9154" s="2">
        <v>2304</v>
      </c>
      <c r="G9154" s="2">
        <v>174</v>
      </c>
      <c r="H9154" s="2">
        <v>420</v>
      </c>
      <c r="I9154" s="2">
        <v>69178</v>
      </c>
      <c r="J9154" s="2">
        <v>6574</v>
      </c>
      <c r="K9154" s="2">
        <v>290849</v>
      </c>
      <c r="L9154" s="2">
        <v>20736</v>
      </c>
      <c r="M9154" s="2">
        <v>19698</v>
      </c>
      <c r="N9154" s="2">
        <v>83000000</v>
      </c>
    </row>
    <row r="9155" spans="1:14" x14ac:dyDescent="0.3">
      <c r="A9155" s="2" t="s">
        <v>9226</v>
      </c>
      <c r="B9155" s="2" t="s">
        <v>35</v>
      </c>
      <c r="C9155" s="2" t="s">
        <v>62</v>
      </c>
      <c r="D9155" s="2" t="s">
        <v>156</v>
      </c>
      <c r="E9155" s="3">
        <v>43884</v>
      </c>
      <c r="F9155" s="2">
        <v>2500</v>
      </c>
      <c r="G9155" s="2">
        <v>45</v>
      </c>
      <c r="H9155" s="2">
        <v>3079</v>
      </c>
      <c r="I9155" s="2">
        <v>71678</v>
      </c>
      <c r="J9155" s="2">
        <v>6619</v>
      </c>
      <c r="K9155" s="2">
        <v>293928</v>
      </c>
      <c r="L9155" s="2">
        <v>45000</v>
      </c>
      <c r="M9155" s="2">
        <v>2577</v>
      </c>
      <c r="N9155" s="2">
        <v>68000000</v>
      </c>
    </row>
    <row r="9156" spans="1:14" x14ac:dyDescent="0.3">
      <c r="A9156" s="2" t="s">
        <v>9227</v>
      </c>
      <c r="B9156" s="2" t="s">
        <v>41</v>
      </c>
      <c r="C9156" s="2" t="s">
        <v>67</v>
      </c>
      <c r="D9156" s="2" t="s">
        <v>68</v>
      </c>
      <c r="E9156" s="3">
        <v>43864</v>
      </c>
      <c r="F9156" s="2">
        <v>2485</v>
      </c>
      <c r="G9156" s="2">
        <v>28</v>
      </c>
      <c r="H9156" s="2">
        <v>4215</v>
      </c>
      <c r="I9156" s="2">
        <v>74163</v>
      </c>
      <c r="J9156" s="2">
        <v>6647</v>
      </c>
      <c r="K9156" s="2">
        <v>298143</v>
      </c>
      <c r="L9156" s="2">
        <v>37275</v>
      </c>
      <c r="M9156" s="2">
        <v>15587</v>
      </c>
      <c r="N9156" s="2">
        <v>331000000</v>
      </c>
    </row>
    <row r="9157" spans="1:14" x14ac:dyDescent="0.3">
      <c r="A9157" s="2" t="s">
        <v>9228</v>
      </c>
      <c r="B9157" s="2" t="s">
        <v>22</v>
      </c>
      <c r="C9157" s="2" t="s">
        <v>32</v>
      </c>
      <c r="D9157" s="2" t="s">
        <v>33</v>
      </c>
      <c r="E9157" s="3">
        <v>44072</v>
      </c>
      <c r="F9157" s="2">
        <v>2445</v>
      </c>
      <c r="G9157" s="2">
        <v>33</v>
      </c>
      <c r="H9157" s="2">
        <v>4839</v>
      </c>
      <c r="I9157" s="2">
        <v>76608</v>
      </c>
      <c r="J9157" s="2">
        <v>6680</v>
      </c>
      <c r="K9157" s="2">
        <v>302982</v>
      </c>
      <c r="L9157" s="2">
        <v>24450</v>
      </c>
      <c r="M9157" s="2">
        <v>12364</v>
      </c>
      <c r="N9157" s="2">
        <v>1380000000</v>
      </c>
    </row>
    <row r="9158" spans="1:14" x14ac:dyDescent="0.3">
      <c r="A9158" s="2" t="s">
        <v>9229</v>
      </c>
      <c r="B9158" s="2" t="s">
        <v>18</v>
      </c>
      <c r="C9158" s="2" t="s">
        <v>26</v>
      </c>
      <c r="D9158" s="2" t="s">
        <v>136</v>
      </c>
      <c r="E9158" s="3">
        <v>43943</v>
      </c>
      <c r="F9158" s="2">
        <v>648</v>
      </c>
      <c r="G9158" s="2">
        <v>9</v>
      </c>
      <c r="H9158" s="2">
        <v>3808</v>
      </c>
      <c r="I9158" s="2">
        <v>77256</v>
      </c>
      <c r="J9158" s="2">
        <v>6689</v>
      </c>
      <c r="K9158" s="2">
        <v>306790</v>
      </c>
      <c r="L9158" s="2">
        <v>4536</v>
      </c>
      <c r="M9158" s="2">
        <v>11090</v>
      </c>
      <c r="N9158" s="2">
        <v>213000000</v>
      </c>
    </row>
    <row r="9159" spans="1:14" x14ac:dyDescent="0.3">
      <c r="A9159" s="2" t="s">
        <v>9230</v>
      </c>
      <c r="B9159" s="2" t="s">
        <v>18</v>
      </c>
      <c r="C9159" s="2" t="s">
        <v>19</v>
      </c>
      <c r="D9159" s="2" t="s">
        <v>20</v>
      </c>
      <c r="E9159" s="3">
        <v>44148</v>
      </c>
      <c r="F9159" s="2">
        <v>2269</v>
      </c>
      <c r="G9159" s="2">
        <v>19</v>
      </c>
      <c r="H9159" s="2">
        <v>2419</v>
      </c>
      <c r="I9159" s="2">
        <v>79525</v>
      </c>
      <c r="J9159" s="2">
        <v>6708</v>
      </c>
      <c r="K9159" s="2">
        <v>309209</v>
      </c>
      <c r="L9159" s="2">
        <v>15883</v>
      </c>
      <c r="M9159" s="2">
        <v>3624</v>
      </c>
      <c r="N9159" s="2">
        <v>213000000</v>
      </c>
    </row>
    <row r="9160" spans="1:14" x14ac:dyDescent="0.3">
      <c r="A9160" s="2" t="s">
        <v>9231</v>
      </c>
      <c r="B9160" s="2" t="s">
        <v>22</v>
      </c>
      <c r="C9160" s="2" t="s">
        <v>32</v>
      </c>
      <c r="D9160" s="2" t="s">
        <v>65</v>
      </c>
      <c r="E9160" s="3">
        <v>43853</v>
      </c>
      <c r="F9160" s="2">
        <v>3815</v>
      </c>
      <c r="G9160" s="2">
        <v>33</v>
      </c>
      <c r="H9160" s="2">
        <v>2280</v>
      </c>
      <c r="I9160" s="2">
        <v>83340</v>
      </c>
      <c r="J9160" s="2">
        <v>6741</v>
      </c>
      <c r="K9160" s="2">
        <v>311489</v>
      </c>
      <c r="L9160" s="2">
        <v>26705</v>
      </c>
      <c r="M9160" s="2">
        <v>1610</v>
      </c>
      <c r="N9160" s="2">
        <v>1380000000</v>
      </c>
    </row>
    <row r="9161" spans="1:14" x14ac:dyDescent="0.3">
      <c r="A9161" s="2" t="s">
        <v>9232</v>
      </c>
      <c r="B9161" s="2" t="s">
        <v>18</v>
      </c>
      <c r="C9161" s="2" t="s">
        <v>99</v>
      </c>
      <c r="D9161" s="2" t="s">
        <v>118</v>
      </c>
      <c r="E9161" s="3">
        <v>44388</v>
      </c>
      <c r="F9161" s="2">
        <v>1551</v>
      </c>
      <c r="G9161" s="2">
        <v>100</v>
      </c>
      <c r="H9161" s="2">
        <v>2334</v>
      </c>
      <c r="I9161" s="2">
        <v>84891</v>
      </c>
      <c r="J9161" s="2">
        <v>6841</v>
      </c>
      <c r="K9161" s="2">
        <v>313823</v>
      </c>
      <c r="L9161" s="2">
        <v>13959</v>
      </c>
      <c r="M9161" s="2">
        <v>10110</v>
      </c>
      <c r="N9161" s="2">
        <v>213000000</v>
      </c>
    </row>
    <row r="9162" spans="1:14" x14ac:dyDescent="0.3">
      <c r="A9162" s="2" t="s">
        <v>9233</v>
      </c>
      <c r="B9162" s="2" t="s">
        <v>15</v>
      </c>
      <c r="C9162" s="2" t="s">
        <v>16</v>
      </c>
      <c r="D9162" s="2" t="s">
        <v>16</v>
      </c>
      <c r="E9162" s="3">
        <v>44477</v>
      </c>
      <c r="F9162" s="2">
        <v>4721</v>
      </c>
      <c r="G9162" s="2">
        <v>140</v>
      </c>
      <c r="H9162" s="2">
        <v>737</v>
      </c>
      <c r="I9162" s="2">
        <v>89612</v>
      </c>
      <c r="J9162" s="2">
        <v>6981</v>
      </c>
      <c r="K9162" s="2">
        <v>314560</v>
      </c>
      <c r="L9162" s="2">
        <v>70815</v>
      </c>
      <c r="M9162" s="2">
        <v>5296</v>
      </c>
      <c r="N9162" s="2">
        <v>83000000</v>
      </c>
    </row>
    <row r="9163" spans="1:14" x14ac:dyDescent="0.3">
      <c r="A9163" s="2" t="s">
        <v>9234</v>
      </c>
      <c r="B9163" s="2" t="s">
        <v>15</v>
      </c>
      <c r="C9163" s="2" t="s">
        <v>16</v>
      </c>
      <c r="D9163" s="2" t="s">
        <v>16</v>
      </c>
      <c r="E9163" s="3">
        <v>43948</v>
      </c>
      <c r="F9163" s="2">
        <v>4871</v>
      </c>
      <c r="G9163" s="2">
        <v>86</v>
      </c>
      <c r="H9163" s="2">
        <v>1418</v>
      </c>
      <c r="I9163" s="2">
        <v>94483</v>
      </c>
      <c r="J9163" s="2">
        <v>7067</v>
      </c>
      <c r="K9163" s="2">
        <v>315978</v>
      </c>
      <c r="L9163" s="2">
        <v>48710</v>
      </c>
      <c r="M9163" s="2">
        <v>15940</v>
      </c>
      <c r="N9163" s="2">
        <v>83000000</v>
      </c>
    </row>
    <row r="9164" spans="1:14" x14ac:dyDescent="0.3">
      <c r="A9164" s="2" t="s">
        <v>9235</v>
      </c>
      <c r="B9164" s="2" t="s">
        <v>15</v>
      </c>
      <c r="C9164" s="2" t="s">
        <v>85</v>
      </c>
      <c r="D9164" s="2" t="s">
        <v>85</v>
      </c>
      <c r="E9164" s="3">
        <v>44531</v>
      </c>
      <c r="F9164" s="2">
        <v>1302</v>
      </c>
      <c r="G9164" s="2">
        <v>137</v>
      </c>
      <c r="H9164" s="2">
        <v>4547</v>
      </c>
      <c r="I9164" s="2">
        <v>95785</v>
      </c>
      <c r="J9164" s="2">
        <v>7204</v>
      </c>
      <c r="K9164" s="2">
        <v>320525</v>
      </c>
      <c r="L9164" s="2">
        <v>16926</v>
      </c>
      <c r="M9164" s="2">
        <v>13192</v>
      </c>
      <c r="N9164" s="2">
        <v>83000000</v>
      </c>
    </row>
    <row r="9165" spans="1:14" x14ac:dyDescent="0.3">
      <c r="A9165" s="2" t="s">
        <v>9236</v>
      </c>
      <c r="B9165" s="2" t="s">
        <v>35</v>
      </c>
      <c r="C9165" s="2" t="s">
        <v>87</v>
      </c>
      <c r="D9165" s="2" t="s">
        <v>88</v>
      </c>
      <c r="E9165" s="3">
        <v>44473</v>
      </c>
      <c r="F9165" s="2">
        <v>2632</v>
      </c>
      <c r="G9165" s="2">
        <v>44</v>
      </c>
      <c r="H9165" s="2">
        <v>2041</v>
      </c>
      <c r="I9165" s="2">
        <v>98417</v>
      </c>
      <c r="J9165" s="2">
        <v>7248</v>
      </c>
      <c r="K9165" s="2">
        <v>322566</v>
      </c>
      <c r="L9165" s="2">
        <v>34216</v>
      </c>
      <c r="M9165" s="2">
        <v>19247</v>
      </c>
      <c r="N9165" s="2">
        <v>68000000</v>
      </c>
    </row>
    <row r="9166" spans="1:14" x14ac:dyDescent="0.3">
      <c r="A9166" s="2" t="s">
        <v>9237</v>
      </c>
      <c r="B9166" s="2" t="s">
        <v>22</v>
      </c>
      <c r="C9166" s="2" t="s">
        <v>23</v>
      </c>
      <c r="D9166" s="2" t="s">
        <v>126</v>
      </c>
      <c r="E9166" s="3">
        <v>44042</v>
      </c>
      <c r="F9166" s="2">
        <v>2532</v>
      </c>
      <c r="G9166" s="2">
        <v>127</v>
      </c>
      <c r="H9166" s="2">
        <v>1785</v>
      </c>
      <c r="I9166" s="2">
        <v>100949</v>
      </c>
      <c r="J9166" s="2">
        <v>7375</v>
      </c>
      <c r="K9166" s="2">
        <v>324351</v>
      </c>
      <c r="L9166" s="2">
        <v>40512</v>
      </c>
      <c r="M9166" s="2">
        <v>11275</v>
      </c>
      <c r="N9166" s="2">
        <v>1380000000</v>
      </c>
    </row>
    <row r="9167" spans="1:14" x14ac:dyDescent="0.3">
      <c r="A9167" s="2" t="s">
        <v>9238</v>
      </c>
      <c r="B9167" s="2" t="s">
        <v>15</v>
      </c>
      <c r="C9167" s="2" t="s">
        <v>85</v>
      </c>
      <c r="D9167" s="2" t="s">
        <v>85</v>
      </c>
      <c r="E9167" s="3">
        <v>44248</v>
      </c>
      <c r="F9167" s="2">
        <v>1268</v>
      </c>
      <c r="G9167" s="2">
        <v>88</v>
      </c>
      <c r="H9167" s="2">
        <v>1062</v>
      </c>
      <c r="I9167" s="2">
        <v>102217</v>
      </c>
      <c r="J9167" s="2">
        <v>7463</v>
      </c>
      <c r="K9167" s="2">
        <v>325413</v>
      </c>
      <c r="L9167" s="2">
        <v>11412</v>
      </c>
      <c r="M9167" s="2">
        <v>13424</v>
      </c>
      <c r="N9167" s="2">
        <v>83000000</v>
      </c>
    </row>
    <row r="9168" spans="1:14" x14ac:dyDescent="0.3">
      <c r="A9168" s="2" t="s">
        <v>9239</v>
      </c>
      <c r="B9168" s="2" t="s">
        <v>41</v>
      </c>
      <c r="C9168" s="2" t="s">
        <v>42</v>
      </c>
      <c r="D9168" s="2" t="s">
        <v>158</v>
      </c>
      <c r="E9168" s="3">
        <v>43943</v>
      </c>
      <c r="F9168" s="2">
        <v>1773</v>
      </c>
      <c r="G9168" s="2">
        <v>81</v>
      </c>
      <c r="H9168" s="2">
        <v>3568</v>
      </c>
      <c r="I9168" s="2">
        <v>103990</v>
      </c>
      <c r="J9168" s="2">
        <v>7544</v>
      </c>
      <c r="K9168" s="2">
        <v>328981</v>
      </c>
      <c r="L9168" s="2">
        <v>31914</v>
      </c>
      <c r="M9168" s="2">
        <v>3853</v>
      </c>
      <c r="N9168" s="2">
        <v>331000000</v>
      </c>
    </row>
    <row r="9169" spans="1:14" x14ac:dyDescent="0.3">
      <c r="A9169" s="2" t="s">
        <v>9240</v>
      </c>
      <c r="B9169" s="2" t="s">
        <v>15</v>
      </c>
      <c r="C9169" s="2" t="s">
        <v>168</v>
      </c>
      <c r="D9169" s="2" t="s">
        <v>268</v>
      </c>
      <c r="E9169" s="3">
        <v>43874</v>
      </c>
      <c r="F9169" s="2">
        <v>3089</v>
      </c>
      <c r="G9169" s="2">
        <v>118</v>
      </c>
      <c r="H9169" s="2">
        <v>371</v>
      </c>
      <c r="I9169" s="2">
        <v>107079</v>
      </c>
      <c r="J9169" s="2">
        <v>7662</v>
      </c>
      <c r="K9169" s="2">
        <v>329352</v>
      </c>
      <c r="L9169" s="2">
        <v>37068</v>
      </c>
      <c r="M9169" s="2">
        <v>10559</v>
      </c>
      <c r="N9169" s="2">
        <v>83000000</v>
      </c>
    </row>
    <row r="9170" spans="1:14" x14ac:dyDescent="0.3">
      <c r="A9170" s="2" t="s">
        <v>9241</v>
      </c>
      <c r="B9170" s="2" t="s">
        <v>35</v>
      </c>
      <c r="C9170" s="2" t="s">
        <v>62</v>
      </c>
      <c r="D9170" s="2" t="s">
        <v>63</v>
      </c>
      <c r="E9170" s="3">
        <v>43958</v>
      </c>
      <c r="F9170" s="2">
        <v>3627</v>
      </c>
      <c r="G9170" s="2">
        <v>91</v>
      </c>
      <c r="H9170" s="2">
        <v>2596</v>
      </c>
      <c r="I9170" s="2">
        <v>110706</v>
      </c>
      <c r="J9170" s="2">
        <v>7753</v>
      </c>
      <c r="K9170" s="2">
        <v>331948</v>
      </c>
      <c r="L9170" s="2">
        <v>39897</v>
      </c>
      <c r="M9170" s="2">
        <v>10265</v>
      </c>
      <c r="N9170" s="2">
        <v>68000000</v>
      </c>
    </row>
    <row r="9171" spans="1:14" x14ac:dyDescent="0.3">
      <c r="A9171" s="2" t="s">
        <v>9242</v>
      </c>
      <c r="B9171" s="2" t="s">
        <v>41</v>
      </c>
      <c r="C9171" s="2" t="s">
        <v>75</v>
      </c>
      <c r="D9171" s="2" t="s">
        <v>138</v>
      </c>
      <c r="E9171" s="3">
        <v>43988</v>
      </c>
      <c r="F9171" s="2">
        <v>1166</v>
      </c>
      <c r="G9171" s="2">
        <v>135</v>
      </c>
      <c r="H9171" s="2">
        <v>1002</v>
      </c>
      <c r="I9171" s="2">
        <v>111872</v>
      </c>
      <c r="J9171" s="2">
        <v>7888</v>
      </c>
      <c r="K9171" s="2">
        <v>332950</v>
      </c>
      <c r="L9171" s="2">
        <v>9328</v>
      </c>
      <c r="M9171" s="2">
        <v>390</v>
      </c>
      <c r="N9171" s="2">
        <v>331000000</v>
      </c>
    </row>
    <row r="9172" spans="1:14" x14ac:dyDescent="0.3">
      <c r="A9172" s="2" t="s">
        <v>9243</v>
      </c>
      <c r="B9172" s="2" t="s">
        <v>22</v>
      </c>
      <c r="C9172" s="2" t="s">
        <v>39</v>
      </c>
      <c r="D9172" s="2" t="s">
        <v>39</v>
      </c>
      <c r="E9172" s="3">
        <v>44224</v>
      </c>
      <c r="F9172" s="2">
        <v>2548</v>
      </c>
      <c r="G9172" s="2">
        <v>4</v>
      </c>
      <c r="H9172" s="2">
        <v>2523</v>
      </c>
      <c r="I9172" s="2">
        <v>114420</v>
      </c>
      <c r="J9172" s="2">
        <v>7892</v>
      </c>
      <c r="K9172" s="2">
        <v>335473</v>
      </c>
      <c r="L9172" s="2">
        <v>12740</v>
      </c>
      <c r="M9172" s="2">
        <v>12342</v>
      </c>
      <c r="N9172" s="2">
        <v>1380000000</v>
      </c>
    </row>
    <row r="9173" spans="1:14" x14ac:dyDescent="0.3">
      <c r="A9173" s="2" t="s">
        <v>9244</v>
      </c>
      <c r="B9173" s="2" t="s">
        <v>22</v>
      </c>
      <c r="C9173" s="2" t="s">
        <v>39</v>
      </c>
      <c r="D9173" s="2" t="s">
        <v>39</v>
      </c>
      <c r="E9173" s="3">
        <v>44342</v>
      </c>
      <c r="F9173" s="2">
        <v>1550</v>
      </c>
      <c r="G9173" s="2">
        <v>19</v>
      </c>
      <c r="H9173" s="2">
        <v>4500</v>
      </c>
      <c r="I9173" s="2">
        <v>115970</v>
      </c>
      <c r="J9173" s="2">
        <v>7911</v>
      </c>
      <c r="K9173" s="2">
        <v>339973</v>
      </c>
      <c r="L9173" s="2">
        <v>10850</v>
      </c>
      <c r="M9173" s="2">
        <v>14138</v>
      </c>
      <c r="N9173" s="2">
        <v>1380000000</v>
      </c>
    </row>
    <row r="9174" spans="1:14" x14ac:dyDescent="0.3">
      <c r="A9174" s="2" t="s">
        <v>9245</v>
      </c>
      <c r="B9174" s="2" t="s">
        <v>15</v>
      </c>
      <c r="C9174" s="2" t="s">
        <v>16</v>
      </c>
      <c r="D9174" s="2" t="s">
        <v>16</v>
      </c>
      <c r="E9174" s="3">
        <v>43875</v>
      </c>
      <c r="F9174" s="2">
        <v>2140</v>
      </c>
      <c r="G9174" s="2">
        <v>120</v>
      </c>
      <c r="H9174" s="2">
        <v>1418</v>
      </c>
      <c r="I9174" s="2">
        <v>118110</v>
      </c>
      <c r="J9174" s="2">
        <v>8031</v>
      </c>
      <c r="K9174" s="2">
        <v>341391</v>
      </c>
      <c r="L9174" s="2">
        <v>32100</v>
      </c>
      <c r="M9174" s="2">
        <v>15567</v>
      </c>
      <c r="N9174" s="2">
        <v>83000000</v>
      </c>
    </row>
    <row r="9175" spans="1:14" x14ac:dyDescent="0.3">
      <c r="A9175" s="2" t="s">
        <v>9246</v>
      </c>
      <c r="B9175" s="2" t="s">
        <v>41</v>
      </c>
      <c r="C9175" s="2" t="s">
        <v>67</v>
      </c>
      <c r="D9175" s="2" t="s">
        <v>68</v>
      </c>
      <c r="E9175" s="3">
        <v>43938</v>
      </c>
      <c r="F9175" s="2">
        <v>3520</v>
      </c>
      <c r="G9175" s="2">
        <v>171</v>
      </c>
      <c r="H9175" s="2">
        <v>4676</v>
      </c>
      <c r="I9175" s="2">
        <v>121630</v>
      </c>
      <c r="J9175" s="2">
        <v>8202</v>
      </c>
      <c r="K9175" s="2">
        <v>346067</v>
      </c>
      <c r="L9175" s="2">
        <v>49280</v>
      </c>
      <c r="M9175" s="2">
        <v>14293</v>
      </c>
      <c r="N9175" s="2">
        <v>331000000</v>
      </c>
    </row>
    <row r="9176" spans="1:14" x14ac:dyDescent="0.3">
      <c r="A9176" s="2" t="s">
        <v>9247</v>
      </c>
      <c r="B9176" s="2" t="s">
        <v>41</v>
      </c>
      <c r="C9176" s="2" t="s">
        <v>75</v>
      </c>
      <c r="D9176" s="2" t="s">
        <v>76</v>
      </c>
      <c r="E9176" s="3">
        <v>44049</v>
      </c>
      <c r="F9176" s="2">
        <v>3654</v>
      </c>
      <c r="G9176" s="2">
        <v>57</v>
      </c>
      <c r="H9176" s="2">
        <v>3201</v>
      </c>
      <c r="I9176" s="2">
        <v>125284</v>
      </c>
      <c r="J9176" s="2">
        <v>8259</v>
      </c>
      <c r="K9176" s="2">
        <v>349268</v>
      </c>
      <c r="L9176" s="2">
        <v>32886</v>
      </c>
      <c r="M9176" s="2">
        <v>8654</v>
      </c>
      <c r="N9176" s="2">
        <v>331000000</v>
      </c>
    </row>
    <row r="9177" spans="1:14" x14ac:dyDescent="0.3">
      <c r="A9177" s="2" t="s">
        <v>9248</v>
      </c>
      <c r="B9177" s="2" t="s">
        <v>15</v>
      </c>
      <c r="C9177" s="2" t="s">
        <v>16</v>
      </c>
      <c r="D9177" s="2" t="s">
        <v>16</v>
      </c>
      <c r="E9177" s="3">
        <v>44273</v>
      </c>
      <c r="F9177" s="2">
        <v>620</v>
      </c>
      <c r="G9177" s="2">
        <v>147</v>
      </c>
      <c r="H9177" s="2">
        <v>626</v>
      </c>
      <c r="I9177" s="2">
        <v>125904</v>
      </c>
      <c r="J9177" s="2">
        <v>8406</v>
      </c>
      <c r="K9177" s="2">
        <v>349894</v>
      </c>
      <c r="L9177" s="2">
        <v>8680</v>
      </c>
      <c r="M9177" s="2">
        <v>9126</v>
      </c>
      <c r="N9177" s="2">
        <v>83000000</v>
      </c>
    </row>
    <row r="9178" spans="1:14" x14ac:dyDescent="0.3">
      <c r="A9178" s="2" t="s">
        <v>9249</v>
      </c>
      <c r="B9178" s="2" t="s">
        <v>15</v>
      </c>
      <c r="C9178" s="2" t="s">
        <v>16</v>
      </c>
      <c r="D9178" s="2" t="s">
        <v>16</v>
      </c>
      <c r="E9178" s="3">
        <v>44145</v>
      </c>
      <c r="F9178" s="2">
        <v>2523</v>
      </c>
      <c r="G9178" s="2">
        <v>198</v>
      </c>
      <c r="H9178" s="2">
        <v>1821</v>
      </c>
      <c r="I9178" s="2">
        <v>128427</v>
      </c>
      <c r="J9178" s="2">
        <v>8604</v>
      </c>
      <c r="K9178" s="2">
        <v>351715</v>
      </c>
      <c r="L9178" s="2">
        <v>42891</v>
      </c>
      <c r="M9178" s="2">
        <v>19759</v>
      </c>
      <c r="N9178" s="2">
        <v>83000000</v>
      </c>
    </row>
    <row r="9179" spans="1:14" x14ac:dyDescent="0.3">
      <c r="A9179" s="2" t="s">
        <v>9250</v>
      </c>
      <c r="B9179" s="2" t="s">
        <v>18</v>
      </c>
      <c r="C9179" s="2" t="s">
        <v>99</v>
      </c>
      <c r="D9179" s="2" t="s">
        <v>100</v>
      </c>
      <c r="E9179" s="3">
        <v>44007</v>
      </c>
      <c r="F9179" s="2">
        <v>4767</v>
      </c>
      <c r="G9179" s="2">
        <v>88</v>
      </c>
      <c r="H9179" s="2">
        <v>4436</v>
      </c>
      <c r="I9179" s="2">
        <v>133194</v>
      </c>
      <c r="J9179" s="2">
        <v>8692</v>
      </c>
      <c r="K9179" s="2">
        <v>356151</v>
      </c>
      <c r="L9179" s="2">
        <v>81039</v>
      </c>
      <c r="M9179" s="2">
        <v>16894</v>
      </c>
      <c r="N9179" s="2">
        <v>213000000</v>
      </c>
    </row>
    <row r="9180" spans="1:14" x14ac:dyDescent="0.3">
      <c r="A9180" s="2" t="s">
        <v>9251</v>
      </c>
      <c r="B9180" s="2" t="s">
        <v>18</v>
      </c>
      <c r="C9180" s="2" t="s">
        <v>82</v>
      </c>
      <c r="D9180" s="2" t="s">
        <v>83</v>
      </c>
      <c r="E9180" s="3">
        <v>44058</v>
      </c>
      <c r="F9180" s="2">
        <v>4896</v>
      </c>
      <c r="G9180" s="2">
        <v>99</v>
      </c>
      <c r="H9180" s="2">
        <v>4307</v>
      </c>
      <c r="I9180" s="2">
        <v>138090</v>
      </c>
      <c r="J9180" s="2">
        <v>8791</v>
      </c>
      <c r="K9180" s="2">
        <v>360458</v>
      </c>
      <c r="L9180" s="2">
        <v>34272</v>
      </c>
      <c r="M9180" s="2">
        <v>4868</v>
      </c>
      <c r="N9180" s="2">
        <v>213000000</v>
      </c>
    </row>
    <row r="9181" spans="1:14" x14ac:dyDescent="0.3">
      <c r="A9181" s="2" t="s">
        <v>9252</v>
      </c>
      <c r="B9181" s="2" t="s">
        <v>15</v>
      </c>
      <c r="C9181" s="2" t="s">
        <v>16</v>
      </c>
      <c r="D9181" s="2" t="s">
        <v>16</v>
      </c>
      <c r="E9181" s="3">
        <v>44533</v>
      </c>
      <c r="F9181" s="2">
        <v>170</v>
      </c>
      <c r="G9181" s="2">
        <v>114</v>
      </c>
      <c r="H9181" s="2">
        <v>2961</v>
      </c>
      <c r="I9181" s="2">
        <v>138260</v>
      </c>
      <c r="J9181" s="2">
        <v>8905</v>
      </c>
      <c r="K9181" s="2">
        <v>363419</v>
      </c>
      <c r="L9181" s="2">
        <v>2550</v>
      </c>
      <c r="M9181" s="2">
        <v>11953</v>
      </c>
      <c r="N9181" s="2">
        <v>83000000</v>
      </c>
    </row>
    <row r="9182" spans="1:14" x14ac:dyDescent="0.3">
      <c r="A9182" s="2" t="s">
        <v>9253</v>
      </c>
      <c r="B9182" s="2" t="s">
        <v>35</v>
      </c>
      <c r="C9182" s="2" t="s">
        <v>87</v>
      </c>
      <c r="D9182" s="2" t="s">
        <v>120</v>
      </c>
      <c r="E9182" s="3">
        <v>44502</v>
      </c>
      <c r="F9182" s="2">
        <v>2419</v>
      </c>
      <c r="G9182" s="2">
        <v>73</v>
      </c>
      <c r="H9182" s="2">
        <v>1646</v>
      </c>
      <c r="I9182" s="2">
        <v>140679</v>
      </c>
      <c r="J9182" s="2">
        <v>8978</v>
      </c>
      <c r="K9182" s="2">
        <v>365065</v>
      </c>
      <c r="L9182" s="2">
        <v>19352</v>
      </c>
      <c r="M9182" s="2">
        <v>14698</v>
      </c>
      <c r="N9182" s="2">
        <v>68000000</v>
      </c>
    </row>
    <row r="9183" spans="1:14" x14ac:dyDescent="0.3">
      <c r="A9183" s="2" t="s">
        <v>9254</v>
      </c>
      <c r="B9183" s="2" t="s">
        <v>18</v>
      </c>
      <c r="C9183" s="2" t="s">
        <v>82</v>
      </c>
      <c r="D9183" s="2" t="s">
        <v>131</v>
      </c>
      <c r="E9183" s="3">
        <v>44097</v>
      </c>
      <c r="F9183" s="2">
        <v>2779</v>
      </c>
      <c r="G9183" s="2">
        <v>167</v>
      </c>
      <c r="H9183" s="2">
        <v>1999</v>
      </c>
      <c r="I9183" s="2">
        <v>143458</v>
      </c>
      <c r="J9183" s="2">
        <v>9145</v>
      </c>
      <c r="K9183" s="2">
        <v>367064</v>
      </c>
      <c r="L9183" s="2">
        <v>36127</v>
      </c>
      <c r="M9183" s="2">
        <v>19526</v>
      </c>
      <c r="N9183" s="2">
        <v>213000000</v>
      </c>
    </row>
    <row r="9184" spans="1:14" x14ac:dyDescent="0.3">
      <c r="A9184" s="2" t="s">
        <v>9255</v>
      </c>
      <c r="B9184" s="2" t="s">
        <v>15</v>
      </c>
      <c r="C9184" s="2" t="s">
        <v>16</v>
      </c>
      <c r="D9184" s="2" t="s">
        <v>16</v>
      </c>
      <c r="E9184" s="3">
        <v>44209</v>
      </c>
      <c r="F9184" s="2">
        <v>1416</v>
      </c>
      <c r="G9184" s="2">
        <v>15</v>
      </c>
      <c r="H9184" s="2">
        <v>2635</v>
      </c>
      <c r="I9184" s="2">
        <v>144874</v>
      </c>
      <c r="J9184" s="2">
        <v>9160</v>
      </c>
      <c r="K9184" s="2">
        <v>369699</v>
      </c>
      <c r="L9184" s="2">
        <v>18408</v>
      </c>
      <c r="M9184" s="2">
        <v>19293</v>
      </c>
      <c r="N9184" s="2">
        <v>83000000</v>
      </c>
    </row>
    <row r="9185" spans="1:14" x14ac:dyDescent="0.3">
      <c r="A9185" s="2" t="s">
        <v>9256</v>
      </c>
      <c r="B9185" s="2" t="s">
        <v>41</v>
      </c>
      <c r="C9185" s="2" t="s">
        <v>42</v>
      </c>
      <c r="D9185" s="2" t="s">
        <v>158</v>
      </c>
      <c r="E9185" s="3">
        <v>44319</v>
      </c>
      <c r="F9185" s="2">
        <v>938</v>
      </c>
      <c r="G9185" s="2">
        <v>3</v>
      </c>
      <c r="H9185" s="2">
        <v>2343</v>
      </c>
      <c r="I9185" s="2">
        <v>145812</v>
      </c>
      <c r="J9185" s="2">
        <v>9163</v>
      </c>
      <c r="K9185" s="2">
        <v>372042</v>
      </c>
      <c r="L9185" s="2">
        <v>14070</v>
      </c>
      <c r="M9185" s="2">
        <v>5213</v>
      </c>
      <c r="N9185" s="2">
        <v>331000000</v>
      </c>
    </row>
    <row r="9186" spans="1:14" x14ac:dyDescent="0.3">
      <c r="A9186" s="2" t="s">
        <v>9257</v>
      </c>
      <c r="B9186" s="2" t="s">
        <v>18</v>
      </c>
      <c r="C9186" s="2" t="s">
        <v>26</v>
      </c>
      <c r="D9186" s="2" t="s">
        <v>136</v>
      </c>
      <c r="E9186" s="3">
        <v>44532</v>
      </c>
      <c r="F9186" s="2">
        <v>4930</v>
      </c>
      <c r="G9186" s="2">
        <v>9</v>
      </c>
      <c r="H9186" s="2">
        <v>3159</v>
      </c>
      <c r="I9186" s="2">
        <v>150742</v>
      </c>
      <c r="J9186" s="2">
        <v>9172</v>
      </c>
      <c r="K9186" s="2">
        <v>375201</v>
      </c>
      <c r="L9186" s="2">
        <v>64090</v>
      </c>
      <c r="M9186" s="2">
        <v>2766</v>
      </c>
      <c r="N9186" s="2">
        <v>213000000</v>
      </c>
    </row>
    <row r="9187" spans="1:14" x14ac:dyDescent="0.3">
      <c r="A9187" s="2" t="s">
        <v>9258</v>
      </c>
      <c r="B9187" s="2" t="s">
        <v>35</v>
      </c>
      <c r="C9187" s="2" t="s">
        <v>54</v>
      </c>
      <c r="D9187" s="2" t="s">
        <v>60</v>
      </c>
      <c r="E9187" s="3">
        <v>44517</v>
      </c>
      <c r="F9187" s="2">
        <v>2031</v>
      </c>
      <c r="G9187" s="2">
        <v>178</v>
      </c>
      <c r="H9187" s="2">
        <v>1009</v>
      </c>
      <c r="I9187" s="2">
        <v>152773</v>
      </c>
      <c r="J9187" s="2">
        <v>9350</v>
      </c>
      <c r="K9187" s="2">
        <v>376210</v>
      </c>
      <c r="L9187" s="2">
        <v>34527</v>
      </c>
      <c r="M9187" s="2">
        <v>12762</v>
      </c>
      <c r="N9187" s="2">
        <v>68000000</v>
      </c>
    </row>
    <row r="9188" spans="1:14" x14ac:dyDescent="0.3">
      <c r="A9188" s="2" t="s">
        <v>9259</v>
      </c>
      <c r="B9188" s="2" t="s">
        <v>22</v>
      </c>
      <c r="C9188" s="2" t="s">
        <v>51</v>
      </c>
      <c r="D9188" s="2" t="s">
        <v>111</v>
      </c>
      <c r="E9188" s="3">
        <v>44120</v>
      </c>
      <c r="F9188" s="2">
        <v>3177</v>
      </c>
      <c r="G9188" s="2">
        <v>47</v>
      </c>
      <c r="H9188" s="2">
        <v>3218</v>
      </c>
      <c r="I9188" s="2">
        <v>155950</v>
      </c>
      <c r="J9188" s="2">
        <v>9397</v>
      </c>
      <c r="K9188" s="2">
        <v>379428</v>
      </c>
      <c r="L9188" s="2">
        <v>41301</v>
      </c>
      <c r="M9188" s="2">
        <v>17992</v>
      </c>
      <c r="N9188" s="2">
        <v>1380000000</v>
      </c>
    </row>
    <row r="9189" spans="1:14" x14ac:dyDescent="0.3">
      <c r="A9189" s="2" t="s">
        <v>9260</v>
      </c>
      <c r="B9189" s="2" t="s">
        <v>41</v>
      </c>
      <c r="C9189" s="2" t="s">
        <v>75</v>
      </c>
      <c r="D9189" s="2" t="s">
        <v>76</v>
      </c>
      <c r="E9189" s="3">
        <v>44187</v>
      </c>
      <c r="F9189" s="2">
        <v>2771</v>
      </c>
      <c r="G9189" s="2">
        <v>19</v>
      </c>
      <c r="H9189" s="2">
        <v>4150</v>
      </c>
      <c r="I9189" s="2">
        <v>158721</v>
      </c>
      <c r="J9189" s="2">
        <v>9416</v>
      </c>
      <c r="K9189" s="2">
        <v>383578</v>
      </c>
      <c r="L9189" s="2">
        <v>49878</v>
      </c>
      <c r="M9189" s="2">
        <v>18074</v>
      </c>
      <c r="N9189" s="2">
        <v>331000000</v>
      </c>
    </row>
    <row r="9190" spans="1:14" x14ac:dyDescent="0.3">
      <c r="A9190" s="2" t="s">
        <v>9261</v>
      </c>
      <c r="B9190" s="2" t="s">
        <v>35</v>
      </c>
      <c r="C9190" s="2" t="s">
        <v>54</v>
      </c>
      <c r="D9190" s="2" t="s">
        <v>60</v>
      </c>
      <c r="E9190" s="3">
        <v>44487</v>
      </c>
      <c r="F9190" s="2">
        <v>3796</v>
      </c>
      <c r="G9190" s="2">
        <v>31</v>
      </c>
      <c r="H9190" s="2">
        <v>2812</v>
      </c>
      <c r="I9190" s="2">
        <v>162517</v>
      </c>
      <c r="J9190" s="2">
        <v>9447</v>
      </c>
      <c r="K9190" s="2">
        <v>386390</v>
      </c>
      <c r="L9190" s="2">
        <v>60736</v>
      </c>
      <c r="M9190" s="2">
        <v>8961</v>
      </c>
      <c r="N9190" s="2">
        <v>68000000</v>
      </c>
    </row>
    <row r="9191" spans="1:14" x14ac:dyDescent="0.3">
      <c r="A9191" s="2" t="s">
        <v>9262</v>
      </c>
      <c r="B9191" s="2" t="s">
        <v>35</v>
      </c>
      <c r="C9191" s="2" t="s">
        <v>36</v>
      </c>
      <c r="D9191" s="2" t="s">
        <v>37</v>
      </c>
      <c r="E9191" s="3">
        <v>44034</v>
      </c>
      <c r="F9191" s="2">
        <v>2884</v>
      </c>
      <c r="G9191" s="2">
        <v>193</v>
      </c>
      <c r="H9191" s="2">
        <v>3740</v>
      </c>
      <c r="I9191" s="2">
        <v>165401</v>
      </c>
      <c r="J9191" s="2">
        <v>9640</v>
      </c>
      <c r="K9191" s="2">
        <v>390130</v>
      </c>
      <c r="L9191" s="2">
        <v>14420</v>
      </c>
      <c r="M9191" s="2">
        <v>227</v>
      </c>
      <c r="N9191" s="2">
        <v>68000000</v>
      </c>
    </row>
    <row r="9192" spans="1:14" x14ac:dyDescent="0.3">
      <c r="A9192" s="2" t="s">
        <v>9263</v>
      </c>
      <c r="B9192" s="2" t="s">
        <v>35</v>
      </c>
      <c r="C9192" s="2" t="s">
        <v>54</v>
      </c>
      <c r="D9192" s="2" t="s">
        <v>55</v>
      </c>
      <c r="E9192" s="3">
        <v>44043</v>
      </c>
      <c r="F9192" s="2">
        <v>1731</v>
      </c>
      <c r="G9192" s="2">
        <v>59</v>
      </c>
      <c r="H9192" s="2">
        <v>4976</v>
      </c>
      <c r="I9192" s="2">
        <v>167132</v>
      </c>
      <c r="J9192" s="2">
        <v>9699</v>
      </c>
      <c r="K9192" s="2">
        <v>395106</v>
      </c>
      <c r="L9192" s="2">
        <v>22503</v>
      </c>
      <c r="M9192" s="2">
        <v>10586</v>
      </c>
      <c r="N9192" s="2">
        <v>68000000</v>
      </c>
    </row>
    <row r="9193" spans="1:14" x14ac:dyDescent="0.3">
      <c r="A9193" s="2" t="s">
        <v>9264</v>
      </c>
      <c r="B9193" s="2" t="s">
        <v>41</v>
      </c>
      <c r="C9193" s="2" t="s">
        <v>42</v>
      </c>
      <c r="D9193" s="2" t="s">
        <v>43</v>
      </c>
      <c r="E9193" s="3">
        <v>44382</v>
      </c>
      <c r="F9193" s="2">
        <v>1272</v>
      </c>
      <c r="G9193" s="2">
        <v>10</v>
      </c>
      <c r="H9193" s="2">
        <v>4038</v>
      </c>
      <c r="I9193" s="2">
        <v>168404</v>
      </c>
      <c r="J9193" s="2">
        <v>9709</v>
      </c>
      <c r="K9193" s="2">
        <v>399144</v>
      </c>
      <c r="L9193" s="2">
        <v>24168</v>
      </c>
      <c r="M9193" s="2">
        <v>807</v>
      </c>
      <c r="N9193" s="2">
        <v>331000000</v>
      </c>
    </row>
    <row r="9194" spans="1:14" x14ac:dyDescent="0.3">
      <c r="A9194" s="2" t="s">
        <v>9265</v>
      </c>
      <c r="B9194" s="2" t="s">
        <v>35</v>
      </c>
      <c r="C9194" s="2" t="s">
        <v>36</v>
      </c>
      <c r="D9194" s="2" t="s">
        <v>37</v>
      </c>
      <c r="E9194" s="3">
        <v>44153</v>
      </c>
      <c r="F9194" s="2">
        <v>1752</v>
      </c>
      <c r="G9194" s="2">
        <v>19</v>
      </c>
      <c r="H9194" s="2">
        <v>3834</v>
      </c>
      <c r="I9194" s="2">
        <v>170156</v>
      </c>
      <c r="J9194" s="2">
        <v>9728</v>
      </c>
      <c r="K9194" s="2">
        <v>402978</v>
      </c>
      <c r="L9194" s="2">
        <v>28032</v>
      </c>
      <c r="M9194" s="2">
        <v>6360</v>
      </c>
      <c r="N9194" s="2">
        <v>68000000</v>
      </c>
    </row>
    <row r="9195" spans="1:14" x14ac:dyDescent="0.3">
      <c r="A9195" s="2" t="s">
        <v>9266</v>
      </c>
      <c r="B9195" s="2" t="s">
        <v>22</v>
      </c>
      <c r="C9195" s="2" t="s">
        <v>23</v>
      </c>
      <c r="D9195" s="2" t="s">
        <v>126</v>
      </c>
      <c r="E9195" s="3">
        <v>44424</v>
      </c>
      <c r="F9195" s="2">
        <v>1956</v>
      </c>
      <c r="G9195" s="2">
        <v>22</v>
      </c>
      <c r="H9195" s="2">
        <v>1799</v>
      </c>
      <c r="I9195" s="2">
        <v>172112</v>
      </c>
      <c r="J9195" s="2">
        <v>9750</v>
      </c>
      <c r="K9195" s="2">
        <v>404777</v>
      </c>
      <c r="L9195" s="2">
        <v>31296</v>
      </c>
      <c r="M9195" s="2">
        <v>16931</v>
      </c>
      <c r="N9195" s="2">
        <v>1380000000</v>
      </c>
    </row>
    <row r="9196" spans="1:14" x14ac:dyDescent="0.3">
      <c r="A9196" s="2" t="s">
        <v>9267</v>
      </c>
      <c r="B9196" s="2" t="s">
        <v>18</v>
      </c>
      <c r="C9196" s="2" t="s">
        <v>99</v>
      </c>
      <c r="D9196" s="2" t="s">
        <v>100</v>
      </c>
      <c r="E9196" s="3">
        <v>44011</v>
      </c>
      <c r="F9196" s="2">
        <v>3487</v>
      </c>
      <c r="G9196" s="2">
        <v>126</v>
      </c>
      <c r="H9196" s="2">
        <v>2884</v>
      </c>
      <c r="I9196" s="2">
        <v>175599</v>
      </c>
      <c r="J9196" s="2">
        <v>9876</v>
      </c>
      <c r="K9196" s="2">
        <v>407661</v>
      </c>
      <c r="L9196" s="2">
        <v>52305</v>
      </c>
      <c r="M9196" s="2">
        <v>12263</v>
      </c>
      <c r="N9196" s="2">
        <v>213000000</v>
      </c>
    </row>
    <row r="9197" spans="1:14" x14ac:dyDescent="0.3">
      <c r="A9197" s="2" t="s">
        <v>9268</v>
      </c>
      <c r="B9197" s="2" t="s">
        <v>41</v>
      </c>
      <c r="C9197" s="2" t="s">
        <v>67</v>
      </c>
      <c r="D9197" s="2" t="s">
        <v>68</v>
      </c>
      <c r="E9197" s="3">
        <v>44329</v>
      </c>
      <c r="F9197" s="2">
        <v>1691</v>
      </c>
      <c r="G9197" s="2">
        <v>76</v>
      </c>
      <c r="H9197" s="2">
        <v>1322</v>
      </c>
      <c r="I9197" s="2">
        <v>177290</v>
      </c>
      <c r="J9197" s="2">
        <v>9952</v>
      </c>
      <c r="K9197" s="2">
        <v>408983</v>
      </c>
      <c r="L9197" s="2">
        <v>27056</v>
      </c>
      <c r="M9197" s="2">
        <v>5516</v>
      </c>
      <c r="N9197" s="2">
        <v>331000000</v>
      </c>
    </row>
    <row r="9198" spans="1:14" x14ac:dyDescent="0.3">
      <c r="A9198" s="2" t="s">
        <v>9269</v>
      </c>
      <c r="B9198" s="2" t="s">
        <v>35</v>
      </c>
      <c r="C9198" s="2" t="s">
        <v>36</v>
      </c>
      <c r="D9198" s="2" t="s">
        <v>37</v>
      </c>
      <c r="E9198" s="3">
        <v>44150</v>
      </c>
      <c r="F9198" s="2">
        <v>4165</v>
      </c>
      <c r="G9198" s="2">
        <v>34</v>
      </c>
      <c r="H9198" s="2">
        <v>2609</v>
      </c>
      <c r="I9198" s="2">
        <v>181455</v>
      </c>
      <c r="J9198" s="2">
        <v>9986</v>
      </c>
      <c r="K9198" s="2">
        <v>411592</v>
      </c>
      <c r="L9198" s="2">
        <v>74970</v>
      </c>
      <c r="M9198" s="2">
        <v>10084</v>
      </c>
      <c r="N9198" s="2">
        <v>68000000</v>
      </c>
    </row>
    <row r="9199" spans="1:14" x14ac:dyDescent="0.3">
      <c r="A9199" s="2" t="s">
        <v>9270</v>
      </c>
      <c r="B9199" s="2" t="s">
        <v>15</v>
      </c>
      <c r="C9199" s="2" t="s">
        <v>168</v>
      </c>
      <c r="D9199" s="2" t="s">
        <v>268</v>
      </c>
      <c r="E9199" s="3">
        <v>43913</v>
      </c>
      <c r="F9199" s="2">
        <v>1257</v>
      </c>
      <c r="G9199" s="2">
        <v>144</v>
      </c>
      <c r="H9199" s="2">
        <v>724</v>
      </c>
      <c r="I9199" s="2">
        <v>182712</v>
      </c>
      <c r="J9199" s="2">
        <v>10130</v>
      </c>
      <c r="K9199" s="2">
        <v>412316</v>
      </c>
      <c r="L9199" s="2">
        <v>18855</v>
      </c>
      <c r="M9199" s="2">
        <v>17107</v>
      </c>
      <c r="N9199" s="2">
        <v>83000000</v>
      </c>
    </row>
    <row r="9200" spans="1:14" x14ac:dyDescent="0.3">
      <c r="A9200" s="2" t="s">
        <v>9271</v>
      </c>
      <c r="B9200" s="2" t="s">
        <v>18</v>
      </c>
      <c r="C9200" s="2" t="s">
        <v>99</v>
      </c>
      <c r="D9200" s="2" t="s">
        <v>118</v>
      </c>
      <c r="E9200" s="3">
        <v>44133</v>
      </c>
      <c r="F9200" s="2">
        <v>431</v>
      </c>
      <c r="G9200" s="2">
        <v>9</v>
      </c>
      <c r="H9200" s="2">
        <v>2411</v>
      </c>
      <c r="I9200" s="2">
        <v>183143</v>
      </c>
      <c r="J9200" s="2">
        <v>10139</v>
      </c>
      <c r="K9200" s="2">
        <v>414727</v>
      </c>
      <c r="L9200" s="2">
        <v>7327</v>
      </c>
      <c r="M9200" s="2">
        <v>11253</v>
      </c>
      <c r="N9200" s="2">
        <v>213000000</v>
      </c>
    </row>
    <row r="9201" spans="1:14" x14ac:dyDescent="0.3">
      <c r="A9201" s="2" t="s">
        <v>9272</v>
      </c>
      <c r="B9201" s="2" t="s">
        <v>41</v>
      </c>
      <c r="C9201" s="2" t="s">
        <v>42</v>
      </c>
      <c r="D9201" s="2" t="s">
        <v>158</v>
      </c>
      <c r="E9201" s="3">
        <v>44092</v>
      </c>
      <c r="F9201" s="2">
        <v>4265</v>
      </c>
      <c r="G9201" s="2">
        <v>37</v>
      </c>
      <c r="H9201" s="2">
        <v>1315</v>
      </c>
      <c r="I9201" s="2">
        <v>187408</v>
      </c>
      <c r="J9201" s="2">
        <v>10176</v>
      </c>
      <c r="K9201" s="2">
        <v>416042</v>
      </c>
      <c r="L9201" s="2">
        <v>25590</v>
      </c>
      <c r="M9201" s="2">
        <v>16021</v>
      </c>
      <c r="N9201" s="2">
        <v>331000000</v>
      </c>
    </row>
    <row r="9202" spans="1:14" x14ac:dyDescent="0.3">
      <c r="A9202" s="2" t="s">
        <v>9273</v>
      </c>
      <c r="B9202" s="2" t="s">
        <v>15</v>
      </c>
      <c r="C9202" s="2" t="s">
        <v>168</v>
      </c>
      <c r="D9202" s="2" t="s">
        <v>268</v>
      </c>
      <c r="E9202" s="3">
        <v>44030</v>
      </c>
      <c r="F9202" s="2">
        <v>2083</v>
      </c>
      <c r="G9202" s="2">
        <v>82</v>
      </c>
      <c r="H9202" s="2">
        <v>1412</v>
      </c>
      <c r="I9202" s="2">
        <v>189491</v>
      </c>
      <c r="J9202" s="2">
        <v>10258</v>
      </c>
      <c r="K9202" s="2">
        <v>417454</v>
      </c>
      <c r="L9202" s="2">
        <v>24996</v>
      </c>
      <c r="M9202" s="2">
        <v>16498</v>
      </c>
      <c r="N9202" s="2">
        <v>83000000</v>
      </c>
    </row>
    <row r="9203" spans="1:14" x14ac:dyDescent="0.3">
      <c r="A9203" s="2" t="s">
        <v>9274</v>
      </c>
      <c r="B9203" s="2" t="s">
        <v>15</v>
      </c>
      <c r="C9203" s="2" t="s">
        <v>168</v>
      </c>
      <c r="D9203" s="2" t="s">
        <v>268</v>
      </c>
      <c r="E9203" s="3">
        <v>44070</v>
      </c>
      <c r="F9203" s="2">
        <v>3905</v>
      </c>
      <c r="G9203" s="2">
        <v>31</v>
      </c>
      <c r="H9203" s="2">
        <v>4848</v>
      </c>
      <c r="I9203" s="2">
        <v>193396</v>
      </c>
      <c r="J9203" s="2">
        <v>10289</v>
      </c>
      <c r="K9203" s="2">
        <v>422302</v>
      </c>
      <c r="L9203" s="2">
        <v>50765</v>
      </c>
      <c r="M9203" s="2">
        <v>6661</v>
      </c>
      <c r="N9203" s="2">
        <v>83000000</v>
      </c>
    </row>
    <row r="9204" spans="1:14" x14ac:dyDescent="0.3">
      <c r="A9204" s="2" t="s">
        <v>9275</v>
      </c>
      <c r="B9204" s="2" t="s">
        <v>35</v>
      </c>
      <c r="C9204" s="2" t="s">
        <v>87</v>
      </c>
      <c r="D9204" s="2" t="s">
        <v>120</v>
      </c>
      <c r="E9204" s="3">
        <v>44522</v>
      </c>
      <c r="F9204" s="2">
        <v>4354</v>
      </c>
      <c r="G9204" s="2">
        <v>53</v>
      </c>
      <c r="H9204" s="2">
        <v>3542</v>
      </c>
      <c r="I9204" s="2">
        <v>197750</v>
      </c>
      <c r="J9204" s="2">
        <v>10342</v>
      </c>
      <c r="K9204" s="2">
        <v>425844</v>
      </c>
      <c r="L9204" s="2">
        <v>69664</v>
      </c>
      <c r="M9204" s="2">
        <v>4035</v>
      </c>
      <c r="N9204" s="2">
        <v>68000000</v>
      </c>
    </row>
    <row r="9205" spans="1:14" x14ac:dyDescent="0.3">
      <c r="A9205" s="2" t="s">
        <v>9276</v>
      </c>
      <c r="B9205" s="2" t="s">
        <v>41</v>
      </c>
      <c r="C9205" s="2" t="s">
        <v>67</v>
      </c>
      <c r="D9205" s="2" t="s">
        <v>80</v>
      </c>
      <c r="E9205" s="3">
        <v>44513</v>
      </c>
      <c r="F9205" s="2">
        <v>2298</v>
      </c>
      <c r="G9205" s="2">
        <v>56</v>
      </c>
      <c r="H9205" s="2">
        <v>1554</v>
      </c>
      <c r="I9205" s="2">
        <v>200048</v>
      </c>
      <c r="J9205" s="2">
        <v>10398</v>
      </c>
      <c r="K9205" s="2">
        <v>427398</v>
      </c>
      <c r="L9205" s="2">
        <v>27576</v>
      </c>
      <c r="M9205" s="2">
        <v>14146</v>
      </c>
      <c r="N9205" s="2">
        <v>331000000</v>
      </c>
    </row>
    <row r="9206" spans="1:14" x14ac:dyDescent="0.3">
      <c r="A9206" s="2" t="s">
        <v>9277</v>
      </c>
      <c r="B9206" s="2" t="s">
        <v>35</v>
      </c>
      <c r="C9206" s="2" t="s">
        <v>62</v>
      </c>
      <c r="D9206" s="2" t="s">
        <v>63</v>
      </c>
      <c r="E9206" s="3">
        <v>44125</v>
      </c>
      <c r="F9206" s="2">
        <v>2104</v>
      </c>
      <c r="G9206" s="2">
        <v>106</v>
      </c>
      <c r="H9206" s="2">
        <v>425</v>
      </c>
      <c r="I9206" s="2">
        <v>202152</v>
      </c>
      <c r="J9206" s="2">
        <v>10504</v>
      </c>
      <c r="K9206" s="2">
        <v>427823</v>
      </c>
      <c r="L9206" s="2">
        <v>27352</v>
      </c>
      <c r="M9206" s="2">
        <v>6451</v>
      </c>
      <c r="N9206" s="2">
        <v>68000000</v>
      </c>
    </row>
    <row r="9207" spans="1:14" x14ac:dyDescent="0.3">
      <c r="A9207" s="2" t="s">
        <v>9278</v>
      </c>
      <c r="B9207" s="2" t="s">
        <v>22</v>
      </c>
      <c r="C9207" s="2" t="s">
        <v>32</v>
      </c>
      <c r="D9207" s="2" t="s">
        <v>65</v>
      </c>
      <c r="E9207" s="3">
        <v>44342</v>
      </c>
      <c r="F9207" s="2">
        <v>1184</v>
      </c>
      <c r="G9207" s="2">
        <v>24</v>
      </c>
      <c r="H9207" s="2">
        <v>3949</v>
      </c>
      <c r="I9207" s="2">
        <v>203336</v>
      </c>
      <c r="J9207" s="2">
        <v>10528</v>
      </c>
      <c r="K9207" s="2">
        <v>431772</v>
      </c>
      <c r="L9207" s="2">
        <v>10656</v>
      </c>
      <c r="M9207" s="2">
        <v>7682</v>
      </c>
      <c r="N9207" s="2">
        <v>1380000000</v>
      </c>
    </row>
    <row r="9208" spans="1:14" x14ac:dyDescent="0.3">
      <c r="A9208" s="2" t="s">
        <v>9279</v>
      </c>
      <c r="B9208" s="2" t="s">
        <v>15</v>
      </c>
      <c r="C9208" s="2" t="s">
        <v>85</v>
      </c>
      <c r="D9208" s="2" t="s">
        <v>85</v>
      </c>
      <c r="E9208" s="3">
        <v>44519</v>
      </c>
      <c r="F9208" s="2">
        <v>436</v>
      </c>
      <c r="G9208" s="2">
        <v>141</v>
      </c>
      <c r="H9208" s="2">
        <v>4494</v>
      </c>
      <c r="I9208" s="2">
        <v>203772</v>
      </c>
      <c r="J9208" s="2">
        <v>10669</v>
      </c>
      <c r="K9208" s="2">
        <v>436266</v>
      </c>
      <c r="L9208" s="2">
        <v>6104</v>
      </c>
      <c r="M9208" s="2">
        <v>13182</v>
      </c>
      <c r="N9208" s="2">
        <v>83000000</v>
      </c>
    </row>
    <row r="9209" spans="1:14" x14ac:dyDescent="0.3">
      <c r="A9209" s="2" t="s">
        <v>9280</v>
      </c>
      <c r="B9209" s="2" t="s">
        <v>22</v>
      </c>
      <c r="C9209" s="2" t="s">
        <v>51</v>
      </c>
      <c r="D9209" s="2" t="s">
        <v>52</v>
      </c>
      <c r="E9209" s="3">
        <v>44226</v>
      </c>
      <c r="F9209" s="2">
        <v>4325</v>
      </c>
      <c r="G9209" s="2">
        <v>44</v>
      </c>
      <c r="H9209" s="2">
        <v>303</v>
      </c>
      <c r="I9209" s="2">
        <v>208097</v>
      </c>
      <c r="J9209" s="2">
        <v>10713</v>
      </c>
      <c r="K9209" s="2">
        <v>436569</v>
      </c>
      <c r="L9209" s="2">
        <v>69200</v>
      </c>
      <c r="M9209" s="2">
        <v>4161</v>
      </c>
      <c r="N9209" s="2">
        <v>1380000000</v>
      </c>
    </row>
    <row r="9210" spans="1:14" x14ac:dyDescent="0.3">
      <c r="A9210" s="2" t="s">
        <v>9281</v>
      </c>
      <c r="B9210" s="2" t="s">
        <v>35</v>
      </c>
      <c r="C9210" s="2" t="s">
        <v>62</v>
      </c>
      <c r="D9210" s="2" t="s">
        <v>63</v>
      </c>
      <c r="E9210" s="3">
        <v>43968</v>
      </c>
      <c r="F9210" s="2">
        <v>4926</v>
      </c>
      <c r="G9210" s="2">
        <v>171</v>
      </c>
      <c r="H9210" s="2">
        <v>103</v>
      </c>
      <c r="I9210" s="2">
        <v>213023</v>
      </c>
      <c r="J9210" s="2">
        <v>10884</v>
      </c>
      <c r="K9210" s="2">
        <v>436672</v>
      </c>
      <c r="L9210" s="2">
        <v>54186</v>
      </c>
      <c r="M9210" s="2">
        <v>12495</v>
      </c>
      <c r="N9210" s="2">
        <v>68000000</v>
      </c>
    </row>
    <row r="9211" spans="1:14" x14ac:dyDescent="0.3">
      <c r="A9211" s="2" t="s">
        <v>9282</v>
      </c>
      <c r="B9211" s="2" t="s">
        <v>18</v>
      </c>
      <c r="C9211" s="2" t="s">
        <v>26</v>
      </c>
      <c r="D9211" s="2" t="s">
        <v>27</v>
      </c>
      <c r="E9211" s="3">
        <v>43959</v>
      </c>
      <c r="F9211" s="2">
        <v>4936</v>
      </c>
      <c r="G9211" s="2">
        <v>117</v>
      </c>
      <c r="H9211" s="2">
        <v>363</v>
      </c>
      <c r="I9211" s="2">
        <v>217959</v>
      </c>
      <c r="J9211" s="2">
        <v>11001</v>
      </c>
      <c r="K9211" s="2">
        <v>437035</v>
      </c>
      <c r="L9211" s="2">
        <v>74040</v>
      </c>
      <c r="M9211" s="2">
        <v>12912</v>
      </c>
      <c r="N9211" s="2">
        <v>213000000</v>
      </c>
    </row>
    <row r="9212" spans="1:14" x14ac:dyDescent="0.3">
      <c r="A9212" s="2" t="s">
        <v>9283</v>
      </c>
      <c r="B9212" s="2" t="s">
        <v>15</v>
      </c>
      <c r="C9212" s="2" t="s">
        <v>29</v>
      </c>
      <c r="D9212" s="2" t="s">
        <v>102</v>
      </c>
      <c r="E9212" s="3">
        <v>43879</v>
      </c>
      <c r="F9212" s="2">
        <v>4715</v>
      </c>
      <c r="G9212" s="2">
        <v>37</v>
      </c>
      <c r="H9212" s="2">
        <v>4662</v>
      </c>
      <c r="I9212" s="2">
        <v>222674</v>
      </c>
      <c r="J9212" s="2">
        <v>11038</v>
      </c>
      <c r="K9212" s="2">
        <v>441697</v>
      </c>
      <c r="L9212" s="2">
        <v>33005</v>
      </c>
      <c r="M9212" s="2">
        <v>138</v>
      </c>
      <c r="N9212" s="2">
        <v>83000000</v>
      </c>
    </row>
    <row r="9213" spans="1:14" x14ac:dyDescent="0.3">
      <c r="A9213" s="2" t="s">
        <v>9284</v>
      </c>
      <c r="B9213" s="2" t="s">
        <v>18</v>
      </c>
      <c r="C9213" s="2" t="s">
        <v>26</v>
      </c>
      <c r="D9213" s="2" t="s">
        <v>27</v>
      </c>
      <c r="E9213" s="3">
        <v>44506</v>
      </c>
      <c r="F9213" s="2">
        <v>2399</v>
      </c>
      <c r="G9213" s="2">
        <v>124</v>
      </c>
      <c r="H9213" s="2">
        <v>2847</v>
      </c>
      <c r="I9213" s="2">
        <v>225073</v>
      </c>
      <c r="J9213" s="2">
        <v>11162</v>
      </c>
      <c r="K9213" s="2">
        <v>444544</v>
      </c>
      <c r="L9213" s="2">
        <v>19192</v>
      </c>
      <c r="M9213" s="2">
        <v>17059</v>
      </c>
      <c r="N9213" s="2">
        <v>213000000</v>
      </c>
    </row>
    <row r="9214" spans="1:14" x14ac:dyDescent="0.3">
      <c r="A9214" s="2" t="s">
        <v>9285</v>
      </c>
      <c r="B9214" s="2" t="s">
        <v>41</v>
      </c>
      <c r="C9214" s="2" t="s">
        <v>71</v>
      </c>
      <c r="D9214" s="2" t="s">
        <v>72</v>
      </c>
      <c r="E9214" s="3">
        <v>44123</v>
      </c>
      <c r="F9214" s="2">
        <v>621</v>
      </c>
      <c r="G9214" s="2">
        <v>35</v>
      </c>
      <c r="H9214" s="2">
        <v>2723</v>
      </c>
      <c r="I9214" s="2">
        <v>225694</v>
      </c>
      <c r="J9214" s="2">
        <v>11197</v>
      </c>
      <c r="K9214" s="2">
        <v>447267</v>
      </c>
      <c r="L9214" s="2">
        <v>4968</v>
      </c>
      <c r="M9214" s="2">
        <v>10786</v>
      </c>
      <c r="N9214" s="2">
        <v>331000000</v>
      </c>
    </row>
    <row r="9215" spans="1:14" x14ac:dyDescent="0.3">
      <c r="A9215" s="2" t="s">
        <v>9286</v>
      </c>
      <c r="B9215" s="2" t="s">
        <v>15</v>
      </c>
      <c r="C9215" s="2" t="s">
        <v>168</v>
      </c>
      <c r="D9215" s="2" t="s">
        <v>169</v>
      </c>
      <c r="E9215" s="3">
        <v>44458</v>
      </c>
      <c r="F9215" s="2">
        <v>3713</v>
      </c>
      <c r="G9215" s="2">
        <v>87</v>
      </c>
      <c r="H9215" s="2">
        <v>3948</v>
      </c>
      <c r="I9215" s="2">
        <v>229407</v>
      </c>
      <c r="J9215" s="2">
        <v>11284</v>
      </c>
      <c r="K9215" s="2">
        <v>451215</v>
      </c>
      <c r="L9215" s="2">
        <v>63121</v>
      </c>
      <c r="M9215" s="2">
        <v>1836</v>
      </c>
      <c r="N9215" s="2">
        <v>83000000</v>
      </c>
    </row>
    <row r="9216" spans="1:14" x14ac:dyDescent="0.3">
      <c r="A9216" s="2" t="s">
        <v>9287</v>
      </c>
      <c r="B9216" s="2" t="s">
        <v>22</v>
      </c>
      <c r="C9216" s="2" t="s">
        <v>32</v>
      </c>
      <c r="D9216" s="2" t="s">
        <v>33</v>
      </c>
      <c r="E9216" s="3">
        <v>44366</v>
      </c>
      <c r="F9216" s="2">
        <v>634</v>
      </c>
      <c r="G9216" s="2">
        <v>123</v>
      </c>
      <c r="H9216" s="2">
        <v>1108</v>
      </c>
      <c r="I9216" s="2">
        <v>230041</v>
      </c>
      <c r="J9216" s="2">
        <v>11407</v>
      </c>
      <c r="K9216" s="2">
        <v>452323</v>
      </c>
      <c r="L9216" s="2">
        <v>8876</v>
      </c>
      <c r="M9216" s="2">
        <v>11128</v>
      </c>
      <c r="N9216" s="2">
        <v>1380000000</v>
      </c>
    </row>
    <row r="9217" spans="1:14" x14ac:dyDescent="0.3">
      <c r="A9217" s="2" t="s">
        <v>9288</v>
      </c>
      <c r="B9217" s="2" t="s">
        <v>18</v>
      </c>
      <c r="C9217" s="2" t="s">
        <v>82</v>
      </c>
      <c r="D9217" s="2" t="s">
        <v>83</v>
      </c>
      <c r="E9217" s="3">
        <v>44141</v>
      </c>
      <c r="F9217" s="2">
        <v>3012</v>
      </c>
      <c r="G9217" s="2">
        <v>166</v>
      </c>
      <c r="H9217" s="2">
        <v>2415</v>
      </c>
      <c r="I9217" s="2">
        <v>233053</v>
      </c>
      <c r="J9217" s="2">
        <v>11573</v>
      </c>
      <c r="K9217" s="2">
        <v>454738</v>
      </c>
      <c r="L9217" s="2">
        <v>24096</v>
      </c>
      <c r="M9217" s="2">
        <v>8872</v>
      </c>
      <c r="N9217" s="2">
        <v>213000000</v>
      </c>
    </row>
    <row r="9218" spans="1:14" x14ac:dyDescent="0.3">
      <c r="A9218" s="2" t="s">
        <v>9289</v>
      </c>
      <c r="B9218" s="2" t="s">
        <v>41</v>
      </c>
      <c r="C9218" s="2" t="s">
        <v>71</v>
      </c>
      <c r="D9218" s="2" t="s">
        <v>91</v>
      </c>
      <c r="E9218" s="3">
        <v>44367</v>
      </c>
      <c r="F9218" s="2">
        <v>1993</v>
      </c>
      <c r="G9218" s="2">
        <v>166</v>
      </c>
      <c r="H9218" s="2">
        <v>1897</v>
      </c>
      <c r="I9218" s="2">
        <v>235046</v>
      </c>
      <c r="J9218" s="2">
        <v>11739</v>
      </c>
      <c r="K9218" s="2">
        <v>456635</v>
      </c>
      <c r="L9218" s="2">
        <v>29895</v>
      </c>
      <c r="M9218" s="2">
        <v>11071</v>
      </c>
      <c r="N9218" s="2">
        <v>331000000</v>
      </c>
    </row>
    <row r="9219" spans="1:14" x14ac:dyDescent="0.3">
      <c r="A9219" s="2" t="s">
        <v>9290</v>
      </c>
      <c r="B9219" s="2" t="s">
        <v>15</v>
      </c>
      <c r="C9219" s="2" t="s">
        <v>168</v>
      </c>
      <c r="D9219" s="2" t="s">
        <v>268</v>
      </c>
      <c r="E9219" s="3">
        <v>44469</v>
      </c>
      <c r="F9219" s="2">
        <v>2675</v>
      </c>
      <c r="G9219" s="2">
        <v>12</v>
      </c>
      <c r="H9219" s="2">
        <v>4820</v>
      </c>
      <c r="I9219" s="2">
        <v>237721</v>
      </c>
      <c r="J9219" s="2">
        <v>11751</v>
      </c>
      <c r="K9219" s="2">
        <v>461455</v>
      </c>
      <c r="L9219" s="2">
        <v>32100</v>
      </c>
      <c r="M9219" s="2">
        <v>4366</v>
      </c>
      <c r="N9219" s="2">
        <v>83000000</v>
      </c>
    </row>
    <row r="9220" spans="1:14" x14ac:dyDescent="0.3">
      <c r="A9220" s="2" t="s">
        <v>9291</v>
      </c>
      <c r="B9220" s="2" t="s">
        <v>41</v>
      </c>
      <c r="C9220" s="2" t="s">
        <v>75</v>
      </c>
      <c r="D9220" s="2" t="s">
        <v>76</v>
      </c>
      <c r="E9220" s="3">
        <v>44064</v>
      </c>
      <c r="F9220" s="2">
        <v>2340</v>
      </c>
      <c r="G9220" s="2">
        <v>193</v>
      </c>
      <c r="H9220" s="2">
        <v>714</v>
      </c>
      <c r="I9220" s="2">
        <v>240061</v>
      </c>
      <c r="J9220" s="2">
        <v>11944</v>
      </c>
      <c r="K9220" s="2">
        <v>462169</v>
      </c>
      <c r="L9220" s="2">
        <v>14040</v>
      </c>
      <c r="M9220" s="2">
        <v>2347</v>
      </c>
      <c r="N9220" s="2">
        <v>331000000</v>
      </c>
    </row>
    <row r="9221" spans="1:14" x14ac:dyDescent="0.3">
      <c r="A9221" s="2" t="s">
        <v>9292</v>
      </c>
      <c r="B9221" s="2" t="s">
        <v>22</v>
      </c>
      <c r="C9221" s="2" t="s">
        <v>39</v>
      </c>
      <c r="D9221" s="2" t="s">
        <v>39</v>
      </c>
      <c r="E9221" s="3">
        <v>44039</v>
      </c>
      <c r="F9221" s="2">
        <v>1409</v>
      </c>
      <c r="G9221" s="2">
        <v>161</v>
      </c>
      <c r="H9221" s="2">
        <v>2872</v>
      </c>
      <c r="I9221" s="2">
        <v>241470</v>
      </c>
      <c r="J9221" s="2">
        <v>12105</v>
      </c>
      <c r="K9221" s="2">
        <v>465041</v>
      </c>
      <c r="L9221" s="2">
        <v>22544</v>
      </c>
      <c r="M9221" s="2">
        <v>17449</v>
      </c>
      <c r="N9221" s="2">
        <v>1380000000</v>
      </c>
    </row>
    <row r="9222" spans="1:14" x14ac:dyDescent="0.3">
      <c r="A9222" s="2" t="s">
        <v>9293</v>
      </c>
      <c r="B9222" s="2" t="s">
        <v>15</v>
      </c>
      <c r="C9222" s="2" t="s">
        <v>85</v>
      </c>
      <c r="D9222" s="2" t="s">
        <v>85</v>
      </c>
      <c r="E9222" s="3">
        <v>44435</v>
      </c>
      <c r="F9222" s="2">
        <v>3816</v>
      </c>
      <c r="G9222" s="2">
        <v>123</v>
      </c>
      <c r="H9222" s="2">
        <v>1202</v>
      </c>
      <c r="I9222" s="2">
        <v>245286</v>
      </c>
      <c r="J9222" s="2">
        <v>12228</v>
      </c>
      <c r="K9222" s="2">
        <v>466243</v>
      </c>
      <c r="L9222" s="2">
        <v>22896</v>
      </c>
      <c r="M9222" s="2">
        <v>13638</v>
      </c>
      <c r="N9222" s="2">
        <v>83000000</v>
      </c>
    </row>
    <row r="9223" spans="1:14" x14ac:dyDescent="0.3">
      <c r="A9223" s="2" t="s">
        <v>9294</v>
      </c>
      <c r="B9223" s="2" t="s">
        <v>41</v>
      </c>
      <c r="C9223" s="2" t="s">
        <v>42</v>
      </c>
      <c r="D9223" s="2" t="s">
        <v>158</v>
      </c>
      <c r="E9223" s="3">
        <v>43924</v>
      </c>
      <c r="F9223" s="2">
        <v>828</v>
      </c>
      <c r="G9223" s="2">
        <v>14</v>
      </c>
      <c r="H9223" s="2">
        <v>91</v>
      </c>
      <c r="I9223" s="2">
        <v>246114</v>
      </c>
      <c r="J9223" s="2">
        <v>12242</v>
      </c>
      <c r="K9223" s="2">
        <v>466334</v>
      </c>
      <c r="L9223" s="2">
        <v>7452</v>
      </c>
      <c r="M9223" s="2">
        <v>11235</v>
      </c>
      <c r="N9223" s="2">
        <v>331000000</v>
      </c>
    </row>
    <row r="9224" spans="1:14" x14ac:dyDescent="0.3">
      <c r="A9224" s="2" t="s">
        <v>9295</v>
      </c>
      <c r="B9224" s="2" t="s">
        <v>35</v>
      </c>
      <c r="C9224" s="2" t="s">
        <v>54</v>
      </c>
      <c r="D9224" s="2" t="s">
        <v>55</v>
      </c>
      <c r="E9224" s="3">
        <v>44157</v>
      </c>
      <c r="F9224" s="2">
        <v>2281</v>
      </c>
      <c r="G9224" s="2">
        <v>57</v>
      </c>
      <c r="H9224" s="2">
        <v>1523</v>
      </c>
      <c r="I9224" s="2">
        <v>248395</v>
      </c>
      <c r="J9224" s="2">
        <v>12299</v>
      </c>
      <c r="K9224" s="2">
        <v>467857</v>
      </c>
      <c r="L9224" s="2">
        <v>22810</v>
      </c>
      <c r="M9224" s="2">
        <v>3326</v>
      </c>
      <c r="N9224" s="2">
        <v>68000000</v>
      </c>
    </row>
    <row r="9225" spans="1:14" x14ac:dyDescent="0.3">
      <c r="A9225" s="2" t="s">
        <v>9296</v>
      </c>
      <c r="B9225" s="2" t="s">
        <v>15</v>
      </c>
      <c r="C9225" s="2" t="s">
        <v>16</v>
      </c>
      <c r="D9225" s="2" t="s">
        <v>16</v>
      </c>
      <c r="E9225" s="3">
        <v>44055</v>
      </c>
      <c r="F9225" s="2">
        <v>536</v>
      </c>
      <c r="G9225" s="2">
        <v>111</v>
      </c>
      <c r="H9225" s="2">
        <v>4719</v>
      </c>
      <c r="I9225" s="2">
        <v>248931</v>
      </c>
      <c r="J9225" s="2">
        <v>12410</v>
      </c>
      <c r="K9225" s="2">
        <v>472576</v>
      </c>
      <c r="L9225" s="2">
        <v>10184</v>
      </c>
      <c r="M9225" s="2">
        <v>16262</v>
      </c>
      <c r="N9225" s="2">
        <v>83000000</v>
      </c>
    </row>
    <row r="9226" spans="1:14" x14ac:dyDescent="0.3">
      <c r="A9226" s="2" t="s">
        <v>9297</v>
      </c>
      <c r="B9226" s="2" t="s">
        <v>15</v>
      </c>
      <c r="C9226" s="2" t="s">
        <v>29</v>
      </c>
      <c r="D9226" s="2" t="s">
        <v>30</v>
      </c>
      <c r="E9226" s="3">
        <v>43841</v>
      </c>
      <c r="F9226" s="2">
        <v>1402</v>
      </c>
      <c r="G9226" s="2">
        <v>58</v>
      </c>
      <c r="H9226" s="2">
        <v>3979</v>
      </c>
      <c r="I9226" s="2">
        <v>250333</v>
      </c>
      <c r="J9226" s="2">
        <v>12468</v>
      </c>
      <c r="K9226" s="2">
        <v>476555</v>
      </c>
      <c r="L9226" s="2">
        <v>11216</v>
      </c>
      <c r="M9226" s="2">
        <v>8921</v>
      </c>
      <c r="N9226" s="2">
        <v>83000000</v>
      </c>
    </row>
    <row r="9227" spans="1:14" x14ac:dyDescent="0.3">
      <c r="A9227" s="2" t="s">
        <v>9298</v>
      </c>
      <c r="B9227" s="2" t="s">
        <v>15</v>
      </c>
      <c r="C9227" s="2" t="s">
        <v>85</v>
      </c>
      <c r="D9227" s="2" t="s">
        <v>85</v>
      </c>
      <c r="E9227" s="3">
        <v>44159</v>
      </c>
      <c r="F9227" s="2">
        <v>804</v>
      </c>
      <c r="G9227" s="2">
        <v>193</v>
      </c>
      <c r="H9227" s="2">
        <v>168</v>
      </c>
      <c r="I9227" s="2">
        <v>251137</v>
      </c>
      <c r="J9227" s="2">
        <v>12661</v>
      </c>
      <c r="K9227" s="2">
        <v>476723</v>
      </c>
      <c r="L9227" s="2">
        <v>12864</v>
      </c>
      <c r="M9227" s="2">
        <v>8049</v>
      </c>
      <c r="N9227" s="2">
        <v>83000000</v>
      </c>
    </row>
    <row r="9228" spans="1:14" x14ac:dyDescent="0.3">
      <c r="A9228" s="2" t="s">
        <v>9299</v>
      </c>
      <c r="B9228" s="2" t="s">
        <v>15</v>
      </c>
      <c r="C9228" s="2" t="s">
        <v>168</v>
      </c>
      <c r="D9228" s="2" t="s">
        <v>268</v>
      </c>
      <c r="E9228" s="3">
        <v>43842</v>
      </c>
      <c r="F9228" s="2">
        <v>3281</v>
      </c>
      <c r="G9228" s="2">
        <v>51</v>
      </c>
      <c r="H9228" s="2">
        <v>1319</v>
      </c>
      <c r="I9228" s="2">
        <v>254418</v>
      </c>
      <c r="J9228" s="2">
        <v>12712</v>
      </c>
      <c r="K9228" s="2">
        <v>478042</v>
      </c>
      <c r="L9228" s="2">
        <v>36091</v>
      </c>
      <c r="M9228" s="2">
        <v>9585</v>
      </c>
      <c r="N9228" s="2">
        <v>83000000</v>
      </c>
    </row>
    <row r="9229" spans="1:14" x14ac:dyDescent="0.3">
      <c r="A9229" s="2" t="s">
        <v>9300</v>
      </c>
      <c r="B9229" s="2" t="s">
        <v>35</v>
      </c>
      <c r="C9229" s="2" t="s">
        <v>54</v>
      </c>
      <c r="D9229" s="2" t="s">
        <v>55</v>
      </c>
      <c r="E9229" s="3">
        <v>43865</v>
      </c>
      <c r="F9229" s="2">
        <v>851</v>
      </c>
      <c r="G9229" s="2">
        <v>68</v>
      </c>
      <c r="H9229" s="2">
        <v>2240</v>
      </c>
      <c r="I9229" s="2">
        <v>255269</v>
      </c>
      <c r="J9229" s="2">
        <v>12780</v>
      </c>
      <c r="K9229" s="2">
        <v>480282</v>
      </c>
      <c r="L9229" s="2">
        <v>11914</v>
      </c>
      <c r="M9229" s="2">
        <v>19286</v>
      </c>
      <c r="N9229" s="2">
        <v>68000000</v>
      </c>
    </row>
    <row r="9230" spans="1:14" x14ac:dyDescent="0.3">
      <c r="A9230" s="2" t="s">
        <v>9301</v>
      </c>
      <c r="B9230" s="2" t="s">
        <v>22</v>
      </c>
      <c r="C9230" s="2" t="s">
        <v>39</v>
      </c>
      <c r="D9230" s="2" t="s">
        <v>39</v>
      </c>
      <c r="E9230" s="3">
        <v>44277</v>
      </c>
      <c r="F9230" s="2">
        <v>2225</v>
      </c>
      <c r="G9230" s="2">
        <v>102</v>
      </c>
      <c r="H9230" s="2">
        <v>869</v>
      </c>
      <c r="I9230" s="2">
        <v>257494</v>
      </c>
      <c r="J9230" s="2">
        <v>12882</v>
      </c>
      <c r="K9230" s="2">
        <v>481151</v>
      </c>
      <c r="L9230" s="2">
        <v>17800</v>
      </c>
      <c r="M9230" s="2">
        <v>50</v>
      </c>
      <c r="N9230" s="2">
        <v>1380000000</v>
      </c>
    </row>
    <row r="9231" spans="1:14" x14ac:dyDescent="0.3">
      <c r="A9231" s="2" t="s">
        <v>9302</v>
      </c>
      <c r="B9231" s="2" t="s">
        <v>35</v>
      </c>
      <c r="C9231" s="2" t="s">
        <v>54</v>
      </c>
      <c r="D9231" s="2" t="s">
        <v>60</v>
      </c>
      <c r="E9231" s="3">
        <v>44282</v>
      </c>
      <c r="F9231" s="2">
        <v>555</v>
      </c>
      <c r="G9231" s="2">
        <v>4</v>
      </c>
      <c r="H9231" s="2">
        <v>2766</v>
      </c>
      <c r="I9231" s="2">
        <v>258049</v>
      </c>
      <c r="J9231" s="2">
        <v>12886</v>
      </c>
      <c r="K9231" s="2">
        <v>483917</v>
      </c>
      <c r="L9231" s="2">
        <v>6660</v>
      </c>
      <c r="M9231" s="2">
        <v>19352</v>
      </c>
      <c r="N9231" s="2">
        <v>68000000</v>
      </c>
    </row>
    <row r="9232" spans="1:14" x14ac:dyDescent="0.3">
      <c r="A9232" s="2" t="s">
        <v>9303</v>
      </c>
      <c r="B9232" s="2" t="s">
        <v>35</v>
      </c>
      <c r="C9232" s="2" t="s">
        <v>54</v>
      </c>
      <c r="D9232" s="2" t="s">
        <v>55</v>
      </c>
      <c r="E9232" s="3">
        <v>44050</v>
      </c>
      <c r="F9232" s="2">
        <v>3143</v>
      </c>
      <c r="G9232" s="2">
        <v>42</v>
      </c>
      <c r="H9232" s="2">
        <v>3357</v>
      </c>
      <c r="I9232" s="2">
        <v>261192</v>
      </c>
      <c r="J9232" s="2">
        <v>12928</v>
      </c>
      <c r="K9232" s="2">
        <v>487274</v>
      </c>
      <c r="L9232" s="2">
        <v>18858</v>
      </c>
      <c r="M9232" s="2">
        <v>6366</v>
      </c>
      <c r="N9232" s="2">
        <v>68000000</v>
      </c>
    </row>
    <row r="9233" spans="1:14" x14ac:dyDescent="0.3">
      <c r="A9233" s="2" t="s">
        <v>9304</v>
      </c>
      <c r="B9233" s="2" t="s">
        <v>41</v>
      </c>
      <c r="C9233" s="2" t="s">
        <v>75</v>
      </c>
      <c r="D9233" s="2" t="s">
        <v>76</v>
      </c>
      <c r="E9233" s="3">
        <v>44271</v>
      </c>
      <c r="F9233" s="2">
        <v>4323</v>
      </c>
      <c r="G9233" s="2">
        <v>7</v>
      </c>
      <c r="H9233" s="2">
        <v>3287</v>
      </c>
      <c r="I9233" s="2">
        <v>265515</v>
      </c>
      <c r="J9233" s="2">
        <v>12935</v>
      </c>
      <c r="K9233" s="2">
        <v>490561</v>
      </c>
      <c r="L9233" s="2">
        <v>77814</v>
      </c>
      <c r="M9233" s="2">
        <v>8709</v>
      </c>
      <c r="N9233" s="2">
        <v>331000000</v>
      </c>
    </row>
    <row r="9234" spans="1:14" x14ac:dyDescent="0.3">
      <c r="A9234" s="2" t="s">
        <v>9305</v>
      </c>
      <c r="B9234" s="2" t="s">
        <v>18</v>
      </c>
      <c r="C9234" s="2" t="s">
        <v>99</v>
      </c>
      <c r="D9234" s="2" t="s">
        <v>100</v>
      </c>
      <c r="E9234" s="3">
        <v>44483</v>
      </c>
      <c r="F9234" s="2">
        <v>1864</v>
      </c>
      <c r="G9234" s="2">
        <v>77</v>
      </c>
      <c r="H9234" s="2">
        <v>974</v>
      </c>
      <c r="I9234" s="2">
        <v>267379</v>
      </c>
      <c r="J9234" s="2">
        <v>13012</v>
      </c>
      <c r="K9234" s="2">
        <v>491535</v>
      </c>
      <c r="L9234" s="2">
        <v>26096</v>
      </c>
      <c r="M9234" s="2">
        <v>8155</v>
      </c>
      <c r="N9234" s="2">
        <v>213000000</v>
      </c>
    </row>
    <row r="9235" spans="1:14" x14ac:dyDescent="0.3">
      <c r="A9235" s="2" t="s">
        <v>9306</v>
      </c>
      <c r="B9235" s="2" t="s">
        <v>18</v>
      </c>
      <c r="C9235" s="2" t="s">
        <v>99</v>
      </c>
      <c r="D9235" s="2" t="s">
        <v>118</v>
      </c>
      <c r="E9235" s="3">
        <v>44365</v>
      </c>
      <c r="F9235" s="2">
        <v>4349</v>
      </c>
      <c r="G9235" s="2">
        <v>92</v>
      </c>
      <c r="H9235" s="2">
        <v>4456</v>
      </c>
      <c r="I9235" s="2">
        <v>271728</v>
      </c>
      <c r="J9235" s="2">
        <v>13104</v>
      </c>
      <c r="K9235" s="2">
        <v>495991</v>
      </c>
      <c r="L9235" s="2">
        <v>34792</v>
      </c>
      <c r="M9235" s="2">
        <v>12894</v>
      </c>
      <c r="N9235" s="2">
        <v>213000000</v>
      </c>
    </row>
    <row r="9236" spans="1:14" x14ac:dyDescent="0.3">
      <c r="A9236" s="2" t="s">
        <v>9307</v>
      </c>
      <c r="B9236" s="2" t="s">
        <v>41</v>
      </c>
      <c r="C9236" s="2" t="s">
        <v>42</v>
      </c>
      <c r="D9236" s="2" t="s">
        <v>158</v>
      </c>
      <c r="E9236" s="3">
        <v>44425</v>
      </c>
      <c r="F9236" s="2">
        <v>2094</v>
      </c>
      <c r="G9236" s="2">
        <v>62</v>
      </c>
      <c r="H9236" s="2">
        <v>4138</v>
      </c>
      <c r="I9236" s="2">
        <v>273822</v>
      </c>
      <c r="J9236" s="2">
        <v>13166</v>
      </c>
      <c r="K9236" s="2">
        <v>500129</v>
      </c>
      <c r="L9236" s="2">
        <v>31410</v>
      </c>
      <c r="M9236" s="2">
        <v>12668</v>
      </c>
      <c r="N9236" s="2">
        <v>331000000</v>
      </c>
    </row>
    <row r="9237" spans="1:14" x14ac:dyDescent="0.3">
      <c r="A9237" s="2" t="s">
        <v>9308</v>
      </c>
      <c r="B9237" s="2" t="s">
        <v>35</v>
      </c>
      <c r="C9237" s="2" t="s">
        <v>87</v>
      </c>
      <c r="D9237" s="2" t="s">
        <v>88</v>
      </c>
      <c r="E9237" s="3">
        <v>44059</v>
      </c>
      <c r="F9237" s="2">
        <v>3478</v>
      </c>
      <c r="G9237" s="2">
        <v>195</v>
      </c>
      <c r="H9237" s="2">
        <v>2228</v>
      </c>
      <c r="I9237" s="2">
        <v>277300</v>
      </c>
      <c r="J9237" s="2">
        <v>13361</v>
      </c>
      <c r="K9237" s="2">
        <v>502357</v>
      </c>
      <c r="L9237" s="2">
        <v>38258</v>
      </c>
      <c r="M9237" s="2">
        <v>18403</v>
      </c>
      <c r="N9237" s="2">
        <v>68000000</v>
      </c>
    </row>
    <row r="9238" spans="1:14" x14ac:dyDescent="0.3">
      <c r="A9238" s="2" t="s">
        <v>9309</v>
      </c>
      <c r="B9238" s="2" t="s">
        <v>41</v>
      </c>
      <c r="C9238" s="2" t="s">
        <v>67</v>
      </c>
      <c r="D9238" s="2" t="s">
        <v>68</v>
      </c>
      <c r="E9238" s="3">
        <v>44174</v>
      </c>
      <c r="F9238" s="2">
        <v>2930</v>
      </c>
      <c r="G9238" s="2">
        <v>162</v>
      </c>
      <c r="H9238" s="2">
        <v>2558</v>
      </c>
      <c r="I9238" s="2">
        <v>280230</v>
      </c>
      <c r="J9238" s="2">
        <v>13523</v>
      </c>
      <c r="K9238" s="2">
        <v>504915</v>
      </c>
      <c r="L9238" s="2">
        <v>26370</v>
      </c>
      <c r="M9238" s="2">
        <v>14769</v>
      </c>
      <c r="N9238" s="2">
        <v>331000000</v>
      </c>
    </row>
    <row r="9239" spans="1:14" x14ac:dyDescent="0.3">
      <c r="A9239" s="2" t="s">
        <v>9310</v>
      </c>
      <c r="B9239" s="2" t="s">
        <v>15</v>
      </c>
      <c r="C9239" s="2" t="s">
        <v>29</v>
      </c>
      <c r="D9239" s="2" t="s">
        <v>30</v>
      </c>
      <c r="E9239" s="3">
        <v>43910</v>
      </c>
      <c r="F9239" s="2">
        <v>2627</v>
      </c>
      <c r="G9239" s="2">
        <v>198</v>
      </c>
      <c r="H9239" s="2">
        <v>2509</v>
      </c>
      <c r="I9239" s="2">
        <v>282857</v>
      </c>
      <c r="J9239" s="2">
        <v>13721</v>
      </c>
      <c r="K9239" s="2">
        <v>507424</v>
      </c>
      <c r="L9239" s="2">
        <v>36778</v>
      </c>
      <c r="M9239" s="2">
        <v>10121</v>
      </c>
      <c r="N9239" s="2">
        <v>83000000</v>
      </c>
    </row>
    <row r="9240" spans="1:14" x14ac:dyDescent="0.3">
      <c r="A9240" s="2" t="s">
        <v>9311</v>
      </c>
      <c r="B9240" s="2" t="s">
        <v>41</v>
      </c>
      <c r="C9240" s="2" t="s">
        <v>71</v>
      </c>
      <c r="D9240" s="2" t="s">
        <v>72</v>
      </c>
      <c r="E9240" s="3">
        <v>44183</v>
      </c>
      <c r="F9240" s="2">
        <v>253</v>
      </c>
      <c r="G9240" s="2">
        <v>31</v>
      </c>
      <c r="H9240" s="2">
        <v>2333</v>
      </c>
      <c r="I9240" s="2">
        <v>283110</v>
      </c>
      <c r="J9240" s="2">
        <v>13752</v>
      </c>
      <c r="K9240" s="2">
        <v>509757</v>
      </c>
      <c r="L9240" s="2">
        <v>3795</v>
      </c>
      <c r="M9240" s="2">
        <v>5680</v>
      </c>
      <c r="N9240" s="2">
        <v>331000000</v>
      </c>
    </row>
    <row r="9241" spans="1:14" x14ac:dyDescent="0.3">
      <c r="A9241" s="2" t="s">
        <v>9312</v>
      </c>
      <c r="B9241" s="2" t="s">
        <v>41</v>
      </c>
      <c r="C9241" s="2" t="s">
        <v>75</v>
      </c>
      <c r="D9241" s="2" t="s">
        <v>76</v>
      </c>
      <c r="E9241" s="3">
        <v>44226</v>
      </c>
      <c r="F9241" s="2">
        <v>3520</v>
      </c>
      <c r="G9241" s="2">
        <v>96</v>
      </c>
      <c r="H9241" s="2">
        <v>1320</v>
      </c>
      <c r="I9241" s="2">
        <v>286630</v>
      </c>
      <c r="J9241" s="2">
        <v>13848</v>
      </c>
      <c r="K9241" s="2">
        <v>511077</v>
      </c>
      <c r="L9241" s="2">
        <v>21120</v>
      </c>
      <c r="M9241" s="2">
        <v>9466</v>
      </c>
      <c r="N9241" s="2">
        <v>331000000</v>
      </c>
    </row>
    <row r="9242" spans="1:14" x14ac:dyDescent="0.3">
      <c r="A9242" s="2" t="s">
        <v>9313</v>
      </c>
      <c r="B9242" s="2" t="s">
        <v>15</v>
      </c>
      <c r="C9242" s="2" t="s">
        <v>29</v>
      </c>
      <c r="D9242" s="2" t="s">
        <v>102</v>
      </c>
      <c r="E9242" s="3">
        <v>44120</v>
      </c>
      <c r="F9242" s="2">
        <v>58</v>
      </c>
      <c r="G9242" s="2">
        <v>117</v>
      </c>
      <c r="H9242" s="2">
        <v>1579</v>
      </c>
      <c r="I9242" s="2">
        <v>286688</v>
      </c>
      <c r="J9242" s="2">
        <v>13965</v>
      </c>
      <c r="K9242" s="2">
        <v>512656</v>
      </c>
      <c r="L9242" s="2">
        <v>406</v>
      </c>
      <c r="M9242" s="2">
        <v>2729</v>
      </c>
      <c r="N9242" s="2">
        <v>83000000</v>
      </c>
    </row>
    <row r="9243" spans="1:14" x14ac:dyDescent="0.3">
      <c r="A9243" s="2" t="s">
        <v>9314</v>
      </c>
      <c r="B9243" s="2" t="s">
        <v>18</v>
      </c>
      <c r="C9243" s="2" t="s">
        <v>82</v>
      </c>
      <c r="D9243" s="2" t="s">
        <v>131</v>
      </c>
      <c r="E9243" s="3">
        <v>44285</v>
      </c>
      <c r="F9243" s="2">
        <v>3702</v>
      </c>
      <c r="G9243" s="2">
        <v>23</v>
      </c>
      <c r="H9243" s="2">
        <v>1908</v>
      </c>
      <c r="I9243" s="2">
        <v>290390</v>
      </c>
      <c r="J9243" s="2">
        <v>13988</v>
      </c>
      <c r="K9243" s="2">
        <v>514564</v>
      </c>
      <c r="L9243" s="2">
        <v>29616</v>
      </c>
      <c r="M9243" s="2">
        <v>9516</v>
      </c>
      <c r="N9243" s="2">
        <v>213000000</v>
      </c>
    </row>
    <row r="9244" spans="1:14" x14ac:dyDescent="0.3">
      <c r="A9244" s="2" t="s">
        <v>9315</v>
      </c>
      <c r="B9244" s="2" t="s">
        <v>15</v>
      </c>
      <c r="C9244" s="2" t="s">
        <v>85</v>
      </c>
      <c r="D9244" s="2" t="s">
        <v>85</v>
      </c>
      <c r="E9244" s="3">
        <v>44501</v>
      </c>
      <c r="F9244" s="2">
        <v>1721</v>
      </c>
      <c r="G9244" s="2">
        <v>49</v>
      </c>
      <c r="H9244" s="2">
        <v>1784</v>
      </c>
      <c r="I9244" s="2">
        <v>292111</v>
      </c>
      <c r="J9244" s="2">
        <v>14037</v>
      </c>
      <c r="K9244" s="2">
        <v>516348</v>
      </c>
      <c r="L9244" s="2">
        <v>15489</v>
      </c>
      <c r="M9244" s="2">
        <v>15074</v>
      </c>
      <c r="N9244" s="2">
        <v>83000000</v>
      </c>
    </row>
    <row r="9245" spans="1:14" x14ac:dyDescent="0.3">
      <c r="A9245" s="2" t="s">
        <v>9316</v>
      </c>
      <c r="B9245" s="2" t="s">
        <v>22</v>
      </c>
      <c r="C9245" s="2" t="s">
        <v>32</v>
      </c>
      <c r="D9245" s="2" t="s">
        <v>65</v>
      </c>
      <c r="E9245" s="3">
        <v>43958</v>
      </c>
      <c r="F9245" s="2">
        <v>2607</v>
      </c>
      <c r="G9245" s="2">
        <v>117</v>
      </c>
      <c r="H9245" s="2">
        <v>1915</v>
      </c>
      <c r="I9245" s="2">
        <v>294718</v>
      </c>
      <c r="J9245" s="2">
        <v>14154</v>
      </c>
      <c r="K9245" s="2">
        <v>518263</v>
      </c>
      <c r="L9245" s="2">
        <v>28677</v>
      </c>
      <c r="M9245" s="2">
        <v>16984</v>
      </c>
      <c r="N9245" s="2">
        <v>1380000000</v>
      </c>
    </row>
    <row r="9246" spans="1:14" x14ac:dyDescent="0.3">
      <c r="A9246" s="2" t="s">
        <v>9317</v>
      </c>
      <c r="B9246" s="2" t="s">
        <v>41</v>
      </c>
      <c r="C9246" s="2" t="s">
        <v>75</v>
      </c>
      <c r="D9246" s="2" t="s">
        <v>138</v>
      </c>
      <c r="E9246" s="3">
        <v>44532</v>
      </c>
      <c r="F9246" s="2">
        <v>264</v>
      </c>
      <c r="G9246" s="2">
        <v>186</v>
      </c>
      <c r="H9246" s="2">
        <v>2980</v>
      </c>
      <c r="I9246" s="2">
        <v>294982</v>
      </c>
      <c r="J9246" s="2">
        <v>14340</v>
      </c>
      <c r="K9246" s="2">
        <v>521243</v>
      </c>
      <c r="L9246" s="2">
        <v>1848</v>
      </c>
      <c r="M9246" s="2">
        <v>12891</v>
      </c>
      <c r="N9246" s="2">
        <v>331000000</v>
      </c>
    </row>
    <row r="9247" spans="1:14" x14ac:dyDescent="0.3">
      <c r="A9247" s="2" t="s">
        <v>9318</v>
      </c>
      <c r="B9247" s="2" t="s">
        <v>41</v>
      </c>
      <c r="C9247" s="2" t="s">
        <v>42</v>
      </c>
      <c r="D9247" s="2" t="s">
        <v>43</v>
      </c>
      <c r="E9247" s="3">
        <v>44373</v>
      </c>
      <c r="F9247" s="2">
        <v>1707</v>
      </c>
      <c r="G9247" s="2">
        <v>192</v>
      </c>
      <c r="H9247" s="2">
        <v>256</v>
      </c>
      <c r="I9247" s="2">
        <v>296689</v>
      </c>
      <c r="J9247" s="2">
        <v>14532</v>
      </c>
      <c r="K9247" s="2">
        <v>521499</v>
      </c>
      <c r="L9247" s="2">
        <v>22191</v>
      </c>
      <c r="M9247" s="2">
        <v>1796</v>
      </c>
      <c r="N9247" s="2">
        <v>331000000</v>
      </c>
    </row>
    <row r="9248" spans="1:14" x14ac:dyDescent="0.3">
      <c r="A9248" s="2" t="s">
        <v>9319</v>
      </c>
      <c r="B9248" s="2" t="s">
        <v>18</v>
      </c>
      <c r="C9248" s="2" t="s">
        <v>82</v>
      </c>
      <c r="D9248" s="2" t="s">
        <v>131</v>
      </c>
      <c r="E9248" s="3">
        <v>44189</v>
      </c>
      <c r="F9248" s="2">
        <v>3214</v>
      </c>
      <c r="G9248" s="2">
        <v>127</v>
      </c>
      <c r="H9248" s="2">
        <v>1240</v>
      </c>
      <c r="I9248" s="2">
        <v>299903</v>
      </c>
      <c r="J9248" s="2">
        <v>14659</v>
      </c>
      <c r="K9248" s="2">
        <v>522739</v>
      </c>
      <c r="L9248" s="2">
        <v>44996</v>
      </c>
      <c r="M9248" s="2">
        <v>8504</v>
      </c>
      <c r="N9248" s="2">
        <v>213000000</v>
      </c>
    </row>
    <row r="9249" spans="1:14" x14ac:dyDescent="0.3">
      <c r="A9249" s="2" t="s">
        <v>9320</v>
      </c>
      <c r="B9249" s="2" t="s">
        <v>35</v>
      </c>
      <c r="C9249" s="2" t="s">
        <v>87</v>
      </c>
      <c r="D9249" s="2" t="s">
        <v>120</v>
      </c>
      <c r="E9249" s="3">
        <v>44357</v>
      </c>
      <c r="F9249" s="2">
        <v>2293</v>
      </c>
      <c r="G9249" s="2">
        <v>111</v>
      </c>
      <c r="H9249" s="2">
        <v>2569</v>
      </c>
      <c r="I9249" s="2">
        <v>302196</v>
      </c>
      <c r="J9249" s="2">
        <v>14770</v>
      </c>
      <c r="K9249" s="2">
        <v>525308</v>
      </c>
      <c r="L9249" s="2">
        <v>16051</v>
      </c>
      <c r="M9249" s="2">
        <v>5199</v>
      </c>
      <c r="N9249" s="2">
        <v>68000000</v>
      </c>
    </row>
    <row r="9250" spans="1:14" x14ac:dyDescent="0.3">
      <c r="A9250" s="2" t="s">
        <v>9321</v>
      </c>
      <c r="B9250" s="2" t="s">
        <v>15</v>
      </c>
      <c r="C9250" s="2" t="s">
        <v>29</v>
      </c>
      <c r="D9250" s="2" t="s">
        <v>30</v>
      </c>
      <c r="E9250" s="3">
        <v>44143</v>
      </c>
      <c r="F9250" s="2">
        <v>3287</v>
      </c>
      <c r="G9250" s="2">
        <v>37</v>
      </c>
      <c r="H9250" s="2">
        <v>749</v>
      </c>
      <c r="I9250" s="2">
        <v>305483</v>
      </c>
      <c r="J9250" s="2">
        <v>14807</v>
      </c>
      <c r="K9250" s="2">
        <v>526057</v>
      </c>
      <c r="L9250" s="2">
        <v>29583</v>
      </c>
      <c r="M9250" s="2">
        <v>13340</v>
      </c>
      <c r="N9250" s="2">
        <v>83000000</v>
      </c>
    </row>
    <row r="9251" spans="1:14" x14ac:dyDescent="0.3">
      <c r="A9251" s="2" t="s">
        <v>9322</v>
      </c>
      <c r="B9251" s="2" t="s">
        <v>35</v>
      </c>
      <c r="C9251" s="2" t="s">
        <v>87</v>
      </c>
      <c r="D9251" s="2" t="s">
        <v>120</v>
      </c>
      <c r="E9251" s="3">
        <v>43905</v>
      </c>
      <c r="F9251" s="2">
        <v>2484</v>
      </c>
      <c r="G9251" s="2">
        <v>165</v>
      </c>
      <c r="H9251" s="2">
        <v>3322</v>
      </c>
      <c r="I9251" s="2">
        <v>307967</v>
      </c>
      <c r="J9251" s="2">
        <v>14972</v>
      </c>
      <c r="K9251" s="2">
        <v>529379</v>
      </c>
      <c r="L9251" s="2">
        <v>42228</v>
      </c>
      <c r="M9251" s="2">
        <v>662</v>
      </c>
      <c r="N9251" s="2">
        <v>68000000</v>
      </c>
    </row>
    <row r="9252" spans="1:14" x14ac:dyDescent="0.3">
      <c r="A9252" s="2" t="s">
        <v>9323</v>
      </c>
      <c r="B9252" s="2" t="s">
        <v>22</v>
      </c>
      <c r="C9252" s="2" t="s">
        <v>51</v>
      </c>
      <c r="D9252" s="2" t="s">
        <v>111</v>
      </c>
      <c r="E9252" s="3">
        <v>44376</v>
      </c>
      <c r="F9252" s="2">
        <v>2735</v>
      </c>
      <c r="G9252" s="2">
        <v>148</v>
      </c>
      <c r="H9252" s="2">
        <v>3286</v>
      </c>
      <c r="I9252" s="2">
        <v>310702</v>
      </c>
      <c r="J9252" s="2">
        <v>15120</v>
      </c>
      <c r="K9252" s="2">
        <v>532665</v>
      </c>
      <c r="L9252" s="2">
        <v>24615</v>
      </c>
      <c r="M9252" s="2">
        <v>5777</v>
      </c>
      <c r="N9252" s="2">
        <v>1380000000</v>
      </c>
    </row>
    <row r="9253" spans="1:14" x14ac:dyDescent="0.3">
      <c r="A9253" s="2" t="s">
        <v>9324</v>
      </c>
      <c r="B9253" s="2" t="s">
        <v>15</v>
      </c>
      <c r="C9253" s="2" t="s">
        <v>29</v>
      </c>
      <c r="D9253" s="2" t="s">
        <v>30</v>
      </c>
      <c r="E9253" s="3">
        <v>44026</v>
      </c>
      <c r="F9253" s="2">
        <v>2523</v>
      </c>
      <c r="G9253" s="2">
        <v>150</v>
      </c>
      <c r="H9253" s="2">
        <v>4752</v>
      </c>
      <c r="I9253" s="2">
        <v>313225</v>
      </c>
      <c r="J9253" s="2">
        <v>15270</v>
      </c>
      <c r="K9253" s="2">
        <v>537417</v>
      </c>
      <c r="L9253" s="2">
        <v>27753</v>
      </c>
      <c r="M9253" s="2">
        <v>15769</v>
      </c>
      <c r="N9253" s="2">
        <v>83000000</v>
      </c>
    </row>
    <row r="9254" spans="1:14" x14ac:dyDescent="0.3">
      <c r="A9254" s="2" t="s">
        <v>9325</v>
      </c>
      <c r="B9254" s="2" t="s">
        <v>22</v>
      </c>
      <c r="C9254" s="2" t="s">
        <v>32</v>
      </c>
      <c r="D9254" s="2" t="s">
        <v>65</v>
      </c>
      <c r="E9254" s="3">
        <v>43859</v>
      </c>
      <c r="F9254" s="2">
        <v>3455</v>
      </c>
      <c r="G9254" s="2">
        <v>173</v>
      </c>
      <c r="H9254" s="2">
        <v>733</v>
      </c>
      <c r="I9254" s="2">
        <v>316680</v>
      </c>
      <c r="J9254" s="2">
        <v>15443</v>
      </c>
      <c r="K9254" s="2">
        <v>538150</v>
      </c>
      <c r="L9254" s="2">
        <v>34550</v>
      </c>
      <c r="M9254" s="2">
        <v>8686</v>
      </c>
      <c r="N9254" s="2">
        <v>1380000000</v>
      </c>
    </row>
    <row r="9255" spans="1:14" x14ac:dyDescent="0.3">
      <c r="A9255" s="2" t="s">
        <v>9326</v>
      </c>
      <c r="B9255" s="2" t="s">
        <v>22</v>
      </c>
      <c r="C9255" s="2" t="s">
        <v>32</v>
      </c>
      <c r="D9255" s="2" t="s">
        <v>33</v>
      </c>
      <c r="E9255" s="3">
        <v>44536</v>
      </c>
      <c r="F9255" s="2">
        <v>937</v>
      </c>
      <c r="G9255" s="2">
        <v>196</v>
      </c>
      <c r="H9255" s="2">
        <v>2386</v>
      </c>
      <c r="I9255" s="2">
        <v>317617</v>
      </c>
      <c r="J9255" s="2">
        <v>15639</v>
      </c>
      <c r="K9255" s="2">
        <v>540536</v>
      </c>
      <c r="L9255" s="2">
        <v>14055</v>
      </c>
      <c r="M9255" s="2">
        <v>19431</v>
      </c>
      <c r="N9255" s="2">
        <v>1380000000</v>
      </c>
    </row>
    <row r="9256" spans="1:14" x14ac:dyDescent="0.3">
      <c r="A9256" s="2" t="s">
        <v>9327</v>
      </c>
      <c r="B9256" s="2" t="s">
        <v>22</v>
      </c>
      <c r="C9256" s="2" t="s">
        <v>51</v>
      </c>
      <c r="D9256" s="2" t="s">
        <v>52</v>
      </c>
      <c r="E9256" s="3">
        <v>43846</v>
      </c>
      <c r="F9256" s="2">
        <v>877</v>
      </c>
      <c r="G9256" s="2">
        <v>157</v>
      </c>
      <c r="H9256" s="2">
        <v>4323</v>
      </c>
      <c r="I9256" s="2">
        <v>318494</v>
      </c>
      <c r="J9256" s="2">
        <v>15796</v>
      </c>
      <c r="K9256" s="2">
        <v>544859</v>
      </c>
      <c r="L9256" s="2">
        <v>6139</v>
      </c>
      <c r="M9256" s="2">
        <v>2194</v>
      </c>
      <c r="N9256" s="2">
        <v>1380000000</v>
      </c>
    </row>
    <row r="9257" spans="1:14" x14ac:dyDescent="0.3">
      <c r="A9257" s="2" t="s">
        <v>9328</v>
      </c>
      <c r="B9257" s="2" t="s">
        <v>15</v>
      </c>
      <c r="C9257" s="2" t="s">
        <v>168</v>
      </c>
      <c r="D9257" s="2" t="s">
        <v>268</v>
      </c>
      <c r="E9257" s="3">
        <v>44253</v>
      </c>
      <c r="F9257" s="2">
        <v>2704</v>
      </c>
      <c r="G9257" s="2">
        <v>167</v>
      </c>
      <c r="H9257" s="2">
        <v>1259</v>
      </c>
      <c r="I9257" s="2">
        <v>321198</v>
      </c>
      <c r="J9257" s="2">
        <v>15963</v>
      </c>
      <c r="K9257" s="2">
        <v>546118</v>
      </c>
      <c r="L9257" s="2">
        <v>43264</v>
      </c>
      <c r="M9257" s="2">
        <v>1731</v>
      </c>
      <c r="N9257" s="2">
        <v>83000000</v>
      </c>
    </row>
    <row r="9258" spans="1:14" x14ac:dyDescent="0.3">
      <c r="A9258" s="2" t="s">
        <v>9329</v>
      </c>
      <c r="B9258" s="2" t="s">
        <v>15</v>
      </c>
      <c r="C9258" s="2" t="s">
        <v>168</v>
      </c>
      <c r="D9258" s="2" t="s">
        <v>169</v>
      </c>
      <c r="E9258" s="3">
        <v>44419</v>
      </c>
      <c r="F9258" s="2">
        <v>546</v>
      </c>
      <c r="G9258" s="2">
        <v>81</v>
      </c>
      <c r="H9258" s="2">
        <v>2413</v>
      </c>
      <c r="I9258" s="2">
        <v>321744</v>
      </c>
      <c r="J9258" s="2">
        <v>16044</v>
      </c>
      <c r="K9258" s="2">
        <v>548531</v>
      </c>
      <c r="L9258" s="2">
        <v>10374</v>
      </c>
      <c r="M9258" s="2">
        <v>11825</v>
      </c>
      <c r="N9258" s="2">
        <v>83000000</v>
      </c>
    </row>
    <row r="9259" spans="1:14" x14ac:dyDescent="0.3">
      <c r="A9259" s="2" t="s">
        <v>9330</v>
      </c>
      <c r="B9259" s="2" t="s">
        <v>18</v>
      </c>
      <c r="C9259" s="2" t="s">
        <v>82</v>
      </c>
      <c r="D9259" s="2" t="s">
        <v>131</v>
      </c>
      <c r="E9259" s="3">
        <v>44423</v>
      </c>
      <c r="F9259" s="2">
        <v>2462</v>
      </c>
      <c r="G9259" s="2">
        <v>69</v>
      </c>
      <c r="H9259" s="2">
        <v>2905</v>
      </c>
      <c r="I9259" s="2">
        <v>324206</v>
      </c>
      <c r="J9259" s="2">
        <v>16113</v>
      </c>
      <c r="K9259" s="2">
        <v>551436</v>
      </c>
      <c r="L9259" s="2">
        <v>12310</v>
      </c>
      <c r="M9259" s="2">
        <v>19285</v>
      </c>
      <c r="N9259" s="2">
        <v>213000000</v>
      </c>
    </row>
    <row r="9260" spans="1:14" x14ac:dyDescent="0.3">
      <c r="A9260" s="2" t="s">
        <v>9331</v>
      </c>
      <c r="B9260" s="2" t="s">
        <v>41</v>
      </c>
      <c r="C9260" s="2" t="s">
        <v>42</v>
      </c>
      <c r="D9260" s="2" t="s">
        <v>43</v>
      </c>
      <c r="E9260" s="3">
        <v>44235</v>
      </c>
      <c r="F9260" s="2">
        <v>3203</v>
      </c>
      <c r="G9260" s="2">
        <v>68</v>
      </c>
      <c r="H9260" s="2">
        <v>2496</v>
      </c>
      <c r="I9260" s="2">
        <v>327409</v>
      </c>
      <c r="J9260" s="2">
        <v>16181</v>
      </c>
      <c r="K9260" s="2">
        <v>553932</v>
      </c>
      <c r="L9260" s="2">
        <v>32030</v>
      </c>
      <c r="M9260" s="2">
        <v>4427</v>
      </c>
      <c r="N9260" s="2">
        <v>331000000</v>
      </c>
    </row>
    <row r="9261" spans="1:14" x14ac:dyDescent="0.3">
      <c r="A9261" s="2" t="s">
        <v>9332</v>
      </c>
      <c r="B9261" s="2" t="s">
        <v>35</v>
      </c>
      <c r="C9261" s="2" t="s">
        <v>62</v>
      </c>
      <c r="D9261" s="2" t="s">
        <v>156</v>
      </c>
      <c r="E9261" s="3">
        <v>44466</v>
      </c>
      <c r="F9261" s="2">
        <v>4493</v>
      </c>
      <c r="G9261" s="2">
        <v>169</v>
      </c>
      <c r="H9261" s="2">
        <v>2554</v>
      </c>
      <c r="I9261" s="2">
        <v>331902</v>
      </c>
      <c r="J9261" s="2">
        <v>16350</v>
      </c>
      <c r="K9261" s="2">
        <v>556486</v>
      </c>
      <c r="L9261" s="2">
        <v>67395</v>
      </c>
      <c r="M9261" s="2">
        <v>17159</v>
      </c>
      <c r="N9261" s="2">
        <v>68000000</v>
      </c>
    </row>
    <row r="9262" spans="1:14" x14ac:dyDescent="0.3">
      <c r="A9262" s="2" t="s">
        <v>9333</v>
      </c>
      <c r="B9262" s="2" t="s">
        <v>35</v>
      </c>
      <c r="C9262" s="2" t="s">
        <v>54</v>
      </c>
      <c r="D9262" s="2" t="s">
        <v>55</v>
      </c>
      <c r="E9262" s="3">
        <v>44361</v>
      </c>
      <c r="F9262" s="2">
        <v>3578</v>
      </c>
      <c r="G9262" s="2">
        <v>145</v>
      </c>
      <c r="H9262" s="2">
        <v>3704</v>
      </c>
      <c r="I9262" s="2">
        <v>335480</v>
      </c>
      <c r="J9262" s="2">
        <v>16495</v>
      </c>
      <c r="K9262" s="2">
        <v>560190</v>
      </c>
      <c r="L9262" s="2">
        <v>35780</v>
      </c>
      <c r="M9262" s="2">
        <v>11707</v>
      </c>
      <c r="N9262" s="2">
        <v>68000000</v>
      </c>
    </row>
    <row r="9263" spans="1:14" x14ac:dyDescent="0.3">
      <c r="A9263" s="2" t="s">
        <v>9334</v>
      </c>
      <c r="B9263" s="2" t="s">
        <v>22</v>
      </c>
      <c r="C9263" s="2" t="s">
        <v>23</v>
      </c>
      <c r="D9263" s="2" t="s">
        <v>24</v>
      </c>
      <c r="E9263" s="3">
        <v>44444</v>
      </c>
      <c r="F9263" s="2">
        <v>3631</v>
      </c>
      <c r="G9263" s="2">
        <v>186</v>
      </c>
      <c r="H9263" s="2">
        <v>2109</v>
      </c>
      <c r="I9263" s="2">
        <v>339111</v>
      </c>
      <c r="J9263" s="2">
        <v>16681</v>
      </c>
      <c r="K9263" s="2">
        <v>562299</v>
      </c>
      <c r="L9263" s="2">
        <v>29048</v>
      </c>
      <c r="M9263" s="2">
        <v>16825</v>
      </c>
      <c r="N9263" s="2">
        <v>1380000000</v>
      </c>
    </row>
    <row r="9264" spans="1:14" x14ac:dyDescent="0.3">
      <c r="A9264" s="2" t="s">
        <v>9335</v>
      </c>
      <c r="B9264" s="2" t="s">
        <v>15</v>
      </c>
      <c r="C9264" s="2" t="s">
        <v>168</v>
      </c>
      <c r="D9264" s="2" t="s">
        <v>169</v>
      </c>
      <c r="E9264" s="3">
        <v>43907</v>
      </c>
      <c r="F9264" s="2">
        <v>2215</v>
      </c>
      <c r="G9264" s="2">
        <v>12</v>
      </c>
      <c r="H9264" s="2">
        <v>3402</v>
      </c>
      <c r="I9264" s="2">
        <v>341326</v>
      </c>
      <c r="J9264" s="2">
        <v>16693</v>
      </c>
      <c r="K9264" s="2">
        <v>565701</v>
      </c>
      <c r="L9264" s="2">
        <v>42085</v>
      </c>
      <c r="M9264" s="2">
        <v>3048</v>
      </c>
      <c r="N9264" s="2">
        <v>83000000</v>
      </c>
    </row>
    <row r="9265" spans="1:14" x14ac:dyDescent="0.3">
      <c r="A9265" s="2" t="s">
        <v>9336</v>
      </c>
      <c r="B9265" s="2" t="s">
        <v>15</v>
      </c>
      <c r="C9265" s="2" t="s">
        <v>16</v>
      </c>
      <c r="D9265" s="2" t="s">
        <v>16</v>
      </c>
      <c r="E9265" s="3">
        <v>44059</v>
      </c>
      <c r="F9265" s="2">
        <v>3846</v>
      </c>
      <c r="G9265" s="2">
        <v>118</v>
      </c>
      <c r="H9265" s="2">
        <v>4282</v>
      </c>
      <c r="I9265" s="2">
        <v>345172</v>
      </c>
      <c r="J9265" s="2">
        <v>16811</v>
      </c>
      <c r="K9265" s="2">
        <v>569983</v>
      </c>
      <c r="L9265" s="2">
        <v>23076</v>
      </c>
      <c r="M9265" s="2">
        <v>410</v>
      </c>
      <c r="N9265" s="2">
        <v>83000000</v>
      </c>
    </row>
    <row r="9266" spans="1:14" x14ac:dyDescent="0.3">
      <c r="A9266" s="2" t="s">
        <v>9337</v>
      </c>
      <c r="B9266" s="2" t="s">
        <v>22</v>
      </c>
      <c r="C9266" s="2" t="s">
        <v>51</v>
      </c>
      <c r="D9266" s="2" t="s">
        <v>52</v>
      </c>
      <c r="E9266" s="3">
        <v>44127</v>
      </c>
      <c r="F9266" s="2">
        <v>229</v>
      </c>
      <c r="G9266" s="2">
        <v>101</v>
      </c>
      <c r="H9266" s="2">
        <v>1528</v>
      </c>
      <c r="I9266" s="2">
        <v>345401</v>
      </c>
      <c r="J9266" s="2">
        <v>16912</v>
      </c>
      <c r="K9266" s="2">
        <v>571511</v>
      </c>
      <c r="L9266" s="2">
        <v>2977</v>
      </c>
      <c r="M9266" s="2">
        <v>8300</v>
      </c>
      <c r="N9266" s="2">
        <v>1380000000</v>
      </c>
    </row>
    <row r="9267" spans="1:14" x14ac:dyDescent="0.3">
      <c r="A9267" s="2" t="s">
        <v>9338</v>
      </c>
      <c r="B9267" s="2" t="s">
        <v>41</v>
      </c>
      <c r="C9267" s="2" t="s">
        <v>71</v>
      </c>
      <c r="D9267" s="2" t="s">
        <v>91</v>
      </c>
      <c r="E9267" s="3">
        <v>44340</v>
      </c>
      <c r="F9267" s="2">
        <v>4798</v>
      </c>
      <c r="G9267" s="2">
        <v>20</v>
      </c>
      <c r="H9267" s="2">
        <v>850</v>
      </c>
      <c r="I9267" s="2">
        <v>350199</v>
      </c>
      <c r="J9267" s="2">
        <v>16932</v>
      </c>
      <c r="K9267" s="2">
        <v>572361</v>
      </c>
      <c r="L9267" s="2">
        <v>47980</v>
      </c>
      <c r="M9267" s="2">
        <v>7669</v>
      </c>
      <c r="N9267" s="2">
        <v>331000000</v>
      </c>
    </row>
    <row r="9268" spans="1:14" x14ac:dyDescent="0.3">
      <c r="A9268" s="2" t="s">
        <v>9339</v>
      </c>
      <c r="B9268" s="2" t="s">
        <v>35</v>
      </c>
      <c r="C9268" s="2" t="s">
        <v>87</v>
      </c>
      <c r="D9268" s="2" t="s">
        <v>88</v>
      </c>
      <c r="E9268" s="3">
        <v>44545</v>
      </c>
      <c r="F9268" s="2">
        <v>1427</v>
      </c>
      <c r="G9268" s="2">
        <v>195</v>
      </c>
      <c r="H9268" s="2">
        <v>2301</v>
      </c>
      <c r="I9268" s="2">
        <v>351626</v>
      </c>
      <c r="J9268" s="2">
        <v>17127</v>
      </c>
      <c r="K9268" s="2">
        <v>574662</v>
      </c>
      <c r="L9268" s="2">
        <v>24259</v>
      </c>
      <c r="M9268" s="2">
        <v>19557</v>
      </c>
      <c r="N9268" s="2">
        <v>68000000</v>
      </c>
    </row>
    <row r="9269" spans="1:14" x14ac:dyDescent="0.3">
      <c r="A9269" s="2" t="s">
        <v>9340</v>
      </c>
      <c r="B9269" s="2" t="s">
        <v>18</v>
      </c>
      <c r="C9269" s="2" t="s">
        <v>82</v>
      </c>
      <c r="D9269" s="2" t="s">
        <v>83</v>
      </c>
      <c r="E9269" s="3">
        <v>44403</v>
      </c>
      <c r="F9269" s="2">
        <v>1699</v>
      </c>
      <c r="G9269" s="2">
        <v>76</v>
      </c>
      <c r="H9269" s="2">
        <v>4674</v>
      </c>
      <c r="I9269" s="2">
        <v>353325</v>
      </c>
      <c r="J9269" s="2">
        <v>17203</v>
      </c>
      <c r="K9269" s="2">
        <v>579336</v>
      </c>
      <c r="L9269" s="2">
        <v>8495</v>
      </c>
      <c r="M9269" s="2">
        <v>14756</v>
      </c>
      <c r="N9269" s="2">
        <v>213000000</v>
      </c>
    </row>
    <row r="9270" spans="1:14" x14ac:dyDescent="0.3">
      <c r="A9270" s="2" t="s">
        <v>9341</v>
      </c>
      <c r="B9270" s="2" t="s">
        <v>41</v>
      </c>
      <c r="C9270" s="2" t="s">
        <v>42</v>
      </c>
      <c r="D9270" s="2" t="s">
        <v>43</v>
      </c>
      <c r="E9270" s="3">
        <v>44368</v>
      </c>
      <c r="F9270" s="2">
        <v>3969</v>
      </c>
      <c r="G9270" s="2">
        <v>81</v>
      </c>
      <c r="H9270" s="2">
        <v>4409</v>
      </c>
      <c r="I9270" s="2">
        <v>357294</v>
      </c>
      <c r="J9270" s="2">
        <v>17284</v>
      </c>
      <c r="K9270" s="2">
        <v>583745</v>
      </c>
      <c r="L9270" s="2">
        <v>47628</v>
      </c>
      <c r="M9270" s="2">
        <v>5868</v>
      </c>
      <c r="N9270" s="2">
        <v>331000000</v>
      </c>
    </row>
    <row r="9271" spans="1:14" x14ac:dyDescent="0.3">
      <c r="A9271" s="2" t="s">
        <v>9342</v>
      </c>
      <c r="B9271" s="2" t="s">
        <v>15</v>
      </c>
      <c r="C9271" s="2" t="s">
        <v>85</v>
      </c>
      <c r="D9271" s="2" t="s">
        <v>85</v>
      </c>
      <c r="E9271" s="3">
        <v>44413</v>
      </c>
      <c r="F9271" s="2">
        <v>3065</v>
      </c>
      <c r="G9271" s="2">
        <v>76</v>
      </c>
      <c r="H9271" s="2">
        <v>3623</v>
      </c>
      <c r="I9271" s="2">
        <v>360359</v>
      </c>
      <c r="J9271" s="2">
        <v>17360</v>
      </c>
      <c r="K9271" s="2">
        <v>587368</v>
      </c>
      <c r="L9271" s="2">
        <v>42910</v>
      </c>
      <c r="M9271" s="2">
        <v>19320</v>
      </c>
      <c r="N9271" s="2">
        <v>83000000</v>
      </c>
    </row>
    <row r="9272" spans="1:14" x14ac:dyDescent="0.3">
      <c r="A9272" s="2" t="s">
        <v>9343</v>
      </c>
      <c r="B9272" s="2" t="s">
        <v>22</v>
      </c>
      <c r="C9272" s="2" t="s">
        <v>32</v>
      </c>
      <c r="D9272" s="2" t="s">
        <v>33</v>
      </c>
      <c r="E9272" s="3">
        <v>44445</v>
      </c>
      <c r="F9272" s="2">
        <v>2145</v>
      </c>
      <c r="G9272" s="2">
        <v>188</v>
      </c>
      <c r="H9272" s="2">
        <v>3295</v>
      </c>
      <c r="I9272" s="2">
        <v>362504</v>
      </c>
      <c r="J9272" s="2">
        <v>17548</v>
      </c>
      <c r="K9272" s="2">
        <v>590663</v>
      </c>
      <c r="L9272" s="2">
        <v>40755</v>
      </c>
      <c r="M9272" s="2">
        <v>8078</v>
      </c>
      <c r="N9272" s="2">
        <v>1380000000</v>
      </c>
    </row>
    <row r="9273" spans="1:14" x14ac:dyDescent="0.3">
      <c r="A9273" s="2" t="s">
        <v>9344</v>
      </c>
      <c r="B9273" s="2" t="s">
        <v>35</v>
      </c>
      <c r="C9273" s="2" t="s">
        <v>87</v>
      </c>
      <c r="D9273" s="2" t="s">
        <v>88</v>
      </c>
      <c r="E9273" s="3">
        <v>44156</v>
      </c>
      <c r="F9273" s="2">
        <v>6</v>
      </c>
      <c r="G9273" s="2">
        <v>98</v>
      </c>
      <c r="H9273" s="2">
        <v>4526</v>
      </c>
      <c r="I9273" s="2">
        <v>362510</v>
      </c>
      <c r="J9273" s="2">
        <v>17646</v>
      </c>
      <c r="K9273" s="2">
        <v>595189</v>
      </c>
      <c r="L9273" s="2">
        <v>66</v>
      </c>
      <c r="M9273" s="2">
        <v>10651</v>
      </c>
      <c r="N9273" s="2">
        <v>68000000</v>
      </c>
    </row>
    <row r="9274" spans="1:14" x14ac:dyDescent="0.3">
      <c r="A9274" s="2" t="s">
        <v>9345</v>
      </c>
      <c r="B9274" s="2" t="s">
        <v>22</v>
      </c>
      <c r="C9274" s="2" t="s">
        <v>23</v>
      </c>
      <c r="D9274" s="2" t="s">
        <v>24</v>
      </c>
      <c r="E9274" s="3">
        <v>44193</v>
      </c>
      <c r="F9274" s="2">
        <v>4272</v>
      </c>
      <c r="G9274" s="2">
        <v>165</v>
      </c>
      <c r="H9274" s="2">
        <v>1379</v>
      </c>
      <c r="I9274" s="2">
        <v>366782</v>
      </c>
      <c r="J9274" s="2">
        <v>17811</v>
      </c>
      <c r="K9274" s="2">
        <v>596568</v>
      </c>
      <c r="L9274" s="2">
        <v>64080</v>
      </c>
      <c r="M9274" s="2">
        <v>1726</v>
      </c>
      <c r="N9274" s="2">
        <v>1380000000</v>
      </c>
    </row>
    <row r="9275" spans="1:14" x14ac:dyDescent="0.3">
      <c r="A9275" s="2" t="s">
        <v>9346</v>
      </c>
      <c r="B9275" s="2" t="s">
        <v>15</v>
      </c>
      <c r="C9275" s="2" t="s">
        <v>85</v>
      </c>
      <c r="D9275" s="2" t="s">
        <v>85</v>
      </c>
      <c r="E9275" s="3">
        <v>44499</v>
      </c>
      <c r="F9275" s="2">
        <v>1229</v>
      </c>
      <c r="G9275" s="2">
        <v>167</v>
      </c>
      <c r="H9275" s="2">
        <v>3498</v>
      </c>
      <c r="I9275" s="2">
        <v>368011</v>
      </c>
      <c r="J9275" s="2">
        <v>17978</v>
      </c>
      <c r="K9275" s="2">
        <v>600066</v>
      </c>
      <c r="L9275" s="2">
        <v>18435</v>
      </c>
      <c r="M9275" s="2">
        <v>19549</v>
      </c>
      <c r="N9275" s="2">
        <v>83000000</v>
      </c>
    </row>
    <row r="9276" spans="1:14" x14ac:dyDescent="0.3">
      <c r="A9276" s="2" t="s">
        <v>9347</v>
      </c>
      <c r="B9276" s="2" t="s">
        <v>22</v>
      </c>
      <c r="C9276" s="2" t="s">
        <v>32</v>
      </c>
      <c r="D9276" s="2" t="s">
        <v>65</v>
      </c>
      <c r="E9276" s="3">
        <v>44189</v>
      </c>
      <c r="F9276" s="2">
        <v>4394</v>
      </c>
      <c r="G9276" s="2">
        <v>154</v>
      </c>
      <c r="H9276" s="2">
        <v>1415</v>
      </c>
      <c r="I9276" s="2">
        <v>372405</v>
      </c>
      <c r="J9276" s="2">
        <v>18132</v>
      </c>
      <c r="K9276" s="2">
        <v>601481</v>
      </c>
      <c r="L9276" s="2">
        <v>43940</v>
      </c>
      <c r="M9276" s="2">
        <v>483</v>
      </c>
      <c r="N9276" s="2">
        <v>1380000000</v>
      </c>
    </row>
    <row r="9277" spans="1:14" x14ac:dyDescent="0.3">
      <c r="A9277" s="2" t="s">
        <v>9348</v>
      </c>
      <c r="B9277" s="2" t="s">
        <v>35</v>
      </c>
      <c r="C9277" s="2" t="s">
        <v>36</v>
      </c>
      <c r="D9277" s="2" t="s">
        <v>37</v>
      </c>
      <c r="E9277" s="3">
        <v>44536</v>
      </c>
      <c r="F9277" s="2">
        <v>1823</v>
      </c>
      <c r="G9277" s="2">
        <v>185</v>
      </c>
      <c r="H9277" s="2">
        <v>2269</v>
      </c>
      <c r="I9277" s="2">
        <v>374228</v>
      </c>
      <c r="J9277" s="2">
        <v>18317</v>
      </c>
      <c r="K9277" s="2">
        <v>603750</v>
      </c>
      <c r="L9277" s="2">
        <v>29168</v>
      </c>
      <c r="M9277" s="2">
        <v>6963</v>
      </c>
      <c r="N9277" s="2">
        <v>68000000</v>
      </c>
    </row>
    <row r="9278" spans="1:14" x14ac:dyDescent="0.3">
      <c r="A9278" s="2" t="s">
        <v>9349</v>
      </c>
      <c r="B9278" s="2" t="s">
        <v>22</v>
      </c>
      <c r="C9278" s="2" t="s">
        <v>23</v>
      </c>
      <c r="D9278" s="2" t="s">
        <v>24</v>
      </c>
      <c r="E9278" s="3">
        <v>44154</v>
      </c>
      <c r="F9278" s="2">
        <v>3984</v>
      </c>
      <c r="G9278" s="2">
        <v>193</v>
      </c>
      <c r="H9278" s="2">
        <v>2807</v>
      </c>
      <c r="I9278" s="2">
        <v>378212</v>
      </c>
      <c r="J9278" s="2">
        <v>18510</v>
      </c>
      <c r="K9278" s="2">
        <v>606557</v>
      </c>
      <c r="L9278" s="2">
        <v>59760</v>
      </c>
      <c r="M9278" s="2">
        <v>17723</v>
      </c>
      <c r="N9278" s="2">
        <v>1380000000</v>
      </c>
    </row>
    <row r="9279" spans="1:14" x14ac:dyDescent="0.3">
      <c r="A9279" s="2" t="s">
        <v>9350</v>
      </c>
      <c r="B9279" s="2" t="s">
        <v>35</v>
      </c>
      <c r="C9279" s="2" t="s">
        <v>36</v>
      </c>
      <c r="D9279" s="2" t="s">
        <v>93</v>
      </c>
      <c r="E9279" s="3">
        <v>44528</v>
      </c>
      <c r="F9279" s="2">
        <v>2276</v>
      </c>
      <c r="G9279" s="2">
        <v>42</v>
      </c>
      <c r="H9279" s="2">
        <v>1799</v>
      </c>
      <c r="I9279" s="2">
        <v>380488</v>
      </c>
      <c r="J9279" s="2">
        <v>18552</v>
      </c>
      <c r="K9279" s="2">
        <v>608356</v>
      </c>
      <c r="L9279" s="2">
        <v>34140</v>
      </c>
      <c r="M9279" s="2">
        <v>606</v>
      </c>
      <c r="N9279" s="2">
        <v>68000000</v>
      </c>
    </row>
    <row r="9280" spans="1:14" x14ac:dyDescent="0.3">
      <c r="A9280" s="2" t="s">
        <v>9351</v>
      </c>
      <c r="B9280" s="2" t="s">
        <v>22</v>
      </c>
      <c r="C9280" s="2" t="s">
        <v>23</v>
      </c>
      <c r="D9280" s="2" t="s">
        <v>24</v>
      </c>
      <c r="E9280" s="3">
        <v>44156</v>
      </c>
      <c r="F9280" s="2">
        <v>2943</v>
      </c>
      <c r="G9280" s="2">
        <v>121</v>
      </c>
      <c r="H9280" s="2">
        <v>3608</v>
      </c>
      <c r="I9280" s="2">
        <v>383431</v>
      </c>
      <c r="J9280" s="2">
        <v>18673</v>
      </c>
      <c r="K9280" s="2">
        <v>611964</v>
      </c>
      <c r="L9280" s="2">
        <v>14715</v>
      </c>
      <c r="M9280" s="2">
        <v>5261</v>
      </c>
      <c r="N9280" s="2">
        <v>1380000000</v>
      </c>
    </row>
    <row r="9281" spans="1:14" x14ac:dyDescent="0.3">
      <c r="A9281" s="2" t="s">
        <v>9352</v>
      </c>
      <c r="B9281" s="2" t="s">
        <v>22</v>
      </c>
      <c r="C9281" s="2" t="s">
        <v>32</v>
      </c>
      <c r="D9281" s="2" t="s">
        <v>65</v>
      </c>
      <c r="E9281" s="3">
        <v>44455</v>
      </c>
      <c r="F9281" s="2">
        <v>630</v>
      </c>
      <c r="G9281" s="2">
        <v>123</v>
      </c>
      <c r="H9281" s="2">
        <v>2813</v>
      </c>
      <c r="I9281" s="2">
        <v>384061</v>
      </c>
      <c r="J9281" s="2">
        <v>18796</v>
      </c>
      <c r="K9281" s="2">
        <v>614777</v>
      </c>
      <c r="L9281" s="2">
        <v>8820</v>
      </c>
      <c r="M9281" s="2">
        <v>10629</v>
      </c>
      <c r="N9281" s="2">
        <v>1380000000</v>
      </c>
    </row>
    <row r="9282" spans="1:14" x14ac:dyDescent="0.3">
      <c r="A9282" s="2" t="s">
        <v>9353</v>
      </c>
      <c r="B9282" s="2" t="s">
        <v>35</v>
      </c>
      <c r="C9282" s="2" t="s">
        <v>54</v>
      </c>
      <c r="D9282" s="2" t="s">
        <v>60</v>
      </c>
      <c r="E9282" s="3">
        <v>43995</v>
      </c>
      <c r="F9282" s="2">
        <v>269</v>
      </c>
      <c r="G9282" s="2">
        <v>19</v>
      </c>
      <c r="H9282" s="2">
        <v>2002</v>
      </c>
      <c r="I9282" s="2">
        <v>384330</v>
      </c>
      <c r="J9282" s="2">
        <v>18815</v>
      </c>
      <c r="K9282" s="2">
        <v>616779</v>
      </c>
      <c r="L9282" s="2">
        <v>4573</v>
      </c>
      <c r="M9282" s="2">
        <v>6930</v>
      </c>
      <c r="N9282" s="2">
        <v>68000000</v>
      </c>
    </row>
    <row r="9283" spans="1:14" x14ac:dyDescent="0.3">
      <c r="A9283" s="2" t="s">
        <v>9354</v>
      </c>
      <c r="B9283" s="2" t="s">
        <v>22</v>
      </c>
      <c r="C9283" s="2" t="s">
        <v>32</v>
      </c>
      <c r="D9283" s="2" t="s">
        <v>65</v>
      </c>
      <c r="E9283" s="3">
        <v>44403</v>
      </c>
      <c r="F9283" s="2">
        <v>4176</v>
      </c>
      <c r="G9283" s="2">
        <v>162</v>
      </c>
      <c r="H9283" s="2">
        <v>2119</v>
      </c>
      <c r="I9283" s="2">
        <v>388506</v>
      </c>
      <c r="J9283" s="2">
        <v>18977</v>
      </c>
      <c r="K9283" s="2">
        <v>618898</v>
      </c>
      <c r="L9283" s="2">
        <v>37584</v>
      </c>
      <c r="M9283" s="2">
        <v>12022</v>
      </c>
      <c r="N9283" s="2">
        <v>1380000000</v>
      </c>
    </row>
    <row r="9284" spans="1:14" x14ac:dyDescent="0.3">
      <c r="A9284" s="2" t="s">
        <v>9355</v>
      </c>
      <c r="B9284" s="2" t="s">
        <v>41</v>
      </c>
      <c r="C9284" s="2" t="s">
        <v>71</v>
      </c>
      <c r="D9284" s="2" t="s">
        <v>91</v>
      </c>
      <c r="E9284" s="3">
        <v>44434</v>
      </c>
      <c r="F9284" s="2">
        <v>3771</v>
      </c>
      <c r="G9284" s="2">
        <v>54</v>
      </c>
      <c r="H9284" s="2">
        <v>455</v>
      </c>
      <c r="I9284" s="2">
        <v>392277</v>
      </c>
      <c r="J9284" s="2">
        <v>19031</v>
      </c>
      <c r="K9284" s="2">
        <v>619353</v>
      </c>
      <c r="L9284" s="2">
        <v>30168</v>
      </c>
      <c r="M9284" s="2">
        <v>8626</v>
      </c>
      <c r="N9284" s="2">
        <v>331000000</v>
      </c>
    </row>
    <row r="9285" spans="1:14" x14ac:dyDescent="0.3">
      <c r="A9285" s="2" t="s">
        <v>9356</v>
      </c>
      <c r="B9285" s="2" t="s">
        <v>18</v>
      </c>
      <c r="C9285" s="2" t="s">
        <v>19</v>
      </c>
      <c r="D9285" s="2" t="s">
        <v>20</v>
      </c>
      <c r="E9285" s="3">
        <v>44285</v>
      </c>
      <c r="F9285" s="2">
        <v>4915</v>
      </c>
      <c r="G9285" s="2">
        <v>73</v>
      </c>
      <c r="H9285" s="2">
        <v>3146</v>
      </c>
      <c r="I9285" s="2">
        <v>397192</v>
      </c>
      <c r="J9285" s="2">
        <v>19104</v>
      </c>
      <c r="K9285" s="2">
        <v>622499</v>
      </c>
      <c r="L9285" s="2">
        <v>54065</v>
      </c>
      <c r="M9285" s="2">
        <v>19445</v>
      </c>
      <c r="N9285" s="2">
        <v>213000000</v>
      </c>
    </row>
    <row r="9286" spans="1:14" x14ac:dyDescent="0.3">
      <c r="A9286" s="2" t="s">
        <v>9357</v>
      </c>
      <c r="B9286" s="2" t="s">
        <v>41</v>
      </c>
      <c r="C9286" s="2" t="s">
        <v>67</v>
      </c>
      <c r="D9286" s="2" t="s">
        <v>68</v>
      </c>
      <c r="E9286" s="3">
        <v>43983</v>
      </c>
      <c r="F9286" s="2">
        <v>500</v>
      </c>
      <c r="G9286" s="2">
        <v>71</v>
      </c>
      <c r="H9286" s="2">
        <v>4705</v>
      </c>
      <c r="I9286" s="2">
        <v>397692</v>
      </c>
      <c r="J9286" s="2">
        <v>19175</v>
      </c>
      <c r="K9286" s="2">
        <v>627204</v>
      </c>
      <c r="L9286" s="2">
        <v>9500</v>
      </c>
      <c r="M9286" s="2">
        <v>1817</v>
      </c>
      <c r="N9286" s="2">
        <v>331000000</v>
      </c>
    </row>
    <row r="9287" spans="1:14" x14ac:dyDescent="0.3">
      <c r="A9287" s="2" t="s">
        <v>9358</v>
      </c>
      <c r="B9287" s="2" t="s">
        <v>18</v>
      </c>
      <c r="C9287" s="2" t="s">
        <v>82</v>
      </c>
      <c r="D9287" s="2" t="s">
        <v>83</v>
      </c>
      <c r="E9287" s="3">
        <v>43957</v>
      </c>
      <c r="F9287" s="2">
        <v>2750</v>
      </c>
      <c r="G9287" s="2">
        <v>167</v>
      </c>
      <c r="H9287" s="2">
        <v>2884</v>
      </c>
      <c r="I9287" s="2">
        <v>400442</v>
      </c>
      <c r="J9287" s="2">
        <v>19342</v>
      </c>
      <c r="K9287" s="2">
        <v>630088</v>
      </c>
      <c r="L9287" s="2">
        <v>16500</v>
      </c>
      <c r="M9287" s="2">
        <v>4721</v>
      </c>
      <c r="N9287" s="2">
        <v>213000000</v>
      </c>
    </row>
    <row r="9288" spans="1:14" x14ac:dyDescent="0.3">
      <c r="A9288" s="2" t="s">
        <v>9359</v>
      </c>
      <c r="B9288" s="2" t="s">
        <v>41</v>
      </c>
      <c r="C9288" s="2" t="s">
        <v>67</v>
      </c>
      <c r="D9288" s="2" t="s">
        <v>68</v>
      </c>
      <c r="E9288" s="3">
        <v>44023</v>
      </c>
      <c r="F9288" s="2">
        <v>1312</v>
      </c>
      <c r="G9288" s="2">
        <v>45</v>
      </c>
      <c r="H9288" s="2">
        <v>938</v>
      </c>
      <c r="I9288" s="2">
        <v>401754</v>
      </c>
      <c r="J9288" s="2">
        <v>19387</v>
      </c>
      <c r="K9288" s="2">
        <v>631026</v>
      </c>
      <c r="L9288" s="2">
        <v>6560</v>
      </c>
      <c r="M9288" s="2">
        <v>17335</v>
      </c>
      <c r="N9288" s="2">
        <v>331000000</v>
      </c>
    </row>
    <row r="9289" spans="1:14" x14ac:dyDescent="0.3">
      <c r="A9289" s="2" t="s">
        <v>9360</v>
      </c>
      <c r="B9289" s="2" t="s">
        <v>18</v>
      </c>
      <c r="C9289" s="2" t="s">
        <v>26</v>
      </c>
      <c r="D9289" s="2" t="s">
        <v>136</v>
      </c>
      <c r="E9289" s="3">
        <v>44457</v>
      </c>
      <c r="F9289" s="2">
        <v>2153</v>
      </c>
      <c r="G9289" s="2">
        <v>78</v>
      </c>
      <c r="H9289" s="2">
        <v>1684</v>
      </c>
      <c r="I9289" s="2">
        <v>403907</v>
      </c>
      <c r="J9289" s="2">
        <v>19465</v>
      </c>
      <c r="K9289" s="2">
        <v>632710</v>
      </c>
      <c r="L9289" s="2">
        <v>23683</v>
      </c>
      <c r="M9289" s="2">
        <v>2806</v>
      </c>
      <c r="N9289" s="2">
        <v>213000000</v>
      </c>
    </row>
    <row r="9290" spans="1:14" x14ac:dyDescent="0.3">
      <c r="A9290" s="2" t="s">
        <v>9361</v>
      </c>
      <c r="B9290" s="2" t="s">
        <v>22</v>
      </c>
      <c r="C9290" s="2" t="s">
        <v>51</v>
      </c>
      <c r="D9290" s="2" t="s">
        <v>52</v>
      </c>
      <c r="E9290" s="3">
        <v>44360</v>
      </c>
      <c r="F9290" s="2">
        <v>4736</v>
      </c>
      <c r="G9290" s="2">
        <v>169</v>
      </c>
      <c r="H9290" s="2">
        <v>2565</v>
      </c>
      <c r="I9290" s="2">
        <v>408643</v>
      </c>
      <c r="J9290" s="2">
        <v>19634</v>
      </c>
      <c r="K9290" s="2">
        <v>635275</v>
      </c>
      <c r="L9290" s="2">
        <v>56832</v>
      </c>
      <c r="M9290" s="2">
        <v>9067</v>
      </c>
      <c r="N9290" s="2">
        <v>1380000000</v>
      </c>
    </row>
    <row r="9291" spans="1:14" x14ac:dyDescent="0.3">
      <c r="A9291" s="2" t="s">
        <v>9362</v>
      </c>
      <c r="B9291" s="2" t="s">
        <v>35</v>
      </c>
      <c r="C9291" s="2" t="s">
        <v>36</v>
      </c>
      <c r="D9291" s="2" t="s">
        <v>37</v>
      </c>
      <c r="E9291" s="3">
        <v>43840</v>
      </c>
      <c r="F9291" s="2">
        <v>608</v>
      </c>
      <c r="G9291" s="2">
        <v>145</v>
      </c>
      <c r="H9291" s="2">
        <v>3409</v>
      </c>
      <c r="I9291" s="2">
        <v>409251</v>
      </c>
      <c r="J9291" s="2">
        <v>19779</v>
      </c>
      <c r="K9291" s="2">
        <v>638684</v>
      </c>
      <c r="L9291" s="2">
        <v>5472</v>
      </c>
      <c r="M9291" s="2">
        <v>14353</v>
      </c>
      <c r="N9291" s="2">
        <v>68000000</v>
      </c>
    </row>
    <row r="9292" spans="1:14" x14ac:dyDescent="0.3">
      <c r="A9292" s="2" t="s">
        <v>9363</v>
      </c>
      <c r="B9292" s="2" t="s">
        <v>35</v>
      </c>
      <c r="C9292" s="2" t="s">
        <v>87</v>
      </c>
      <c r="D9292" s="2" t="s">
        <v>88</v>
      </c>
      <c r="E9292" s="3">
        <v>43922</v>
      </c>
      <c r="F9292" s="2">
        <v>3043</v>
      </c>
      <c r="G9292" s="2">
        <v>14</v>
      </c>
      <c r="H9292" s="2">
        <v>2085</v>
      </c>
      <c r="I9292" s="2">
        <v>412294</v>
      </c>
      <c r="J9292" s="2">
        <v>19793</v>
      </c>
      <c r="K9292" s="2">
        <v>640769</v>
      </c>
      <c r="L9292" s="2">
        <v>36516</v>
      </c>
      <c r="M9292" s="2">
        <v>4780</v>
      </c>
      <c r="N9292" s="2">
        <v>68000000</v>
      </c>
    </row>
    <row r="9293" spans="1:14" x14ac:dyDescent="0.3">
      <c r="A9293" s="2" t="s">
        <v>9364</v>
      </c>
      <c r="B9293" s="2" t="s">
        <v>15</v>
      </c>
      <c r="C9293" s="2" t="s">
        <v>29</v>
      </c>
      <c r="D9293" s="2" t="s">
        <v>30</v>
      </c>
      <c r="E9293" s="3">
        <v>43969</v>
      </c>
      <c r="F9293" s="2">
        <v>1663</v>
      </c>
      <c r="G9293" s="2">
        <v>98</v>
      </c>
      <c r="H9293" s="2">
        <v>2366</v>
      </c>
      <c r="I9293" s="2">
        <v>413957</v>
      </c>
      <c r="J9293" s="2">
        <v>19891</v>
      </c>
      <c r="K9293" s="2">
        <v>643135</v>
      </c>
      <c r="L9293" s="2">
        <v>31597</v>
      </c>
      <c r="M9293" s="2">
        <v>3294</v>
      </c>
      <c r="N9293" s="2">
        <v>83000000</v>
      </c>
    </row>
    <row r="9294" spans="1:14" x14ac:dyDescent="0.3">
      <c r="A9294" s="2" t="s">
        <v>9365</v>
      </c>
      <c r="B9294" s="2" t="s">
        <v>18</v>
      </c>
      <c r="C9294" s="2" t="s">
        <v>26</v>
      </c>
      <c r="D9294" s="2" t="s">
        <v>27</v>
      </c>
      <c r="E9294" s="3">
        <v>44311</v>
      </c>
      <c r="F9294" s="2">
        <v>3294</v>
      </c>
      <c r="G9294" s="2">
        <v>65</v>
      </c>
      <c r="H9294" s="2">
        <v>139</v>
      </c>
      <c r="I9294" s="2">
        <v>417251</v>
      </c>
      <c r="J9294" s="2">
        <v>19956</v>
      </c>
      <c r="K9294" s="2">
        <v>643274</v>
      </c>
      <c r="L9294" s="2">
        <v>26352</v>
      </c>
      <c r="M9294" s="2">
        <v>6865</v>
      </c>
      <c r="N9294" s="2">
        <v>213000000</v>
      </c>
    </row>
    <row r="9295" spans="1:14" x14ac:dyDescent="0.3">
      <c r="A9295" s="2" t="s">
        <v>9366</v>
      </c>
      <c r="B9295" s="2" t="s">
        <v>15</v>
      </c>
      <c r="C9295" s="2" t="s">
        <v>16</v>
      </c>
      <c r="D9295" s="2" t="s">
        <v>16</v>
      </c>
      <c r="E9295" s="3">
        <v>44279</v>
      </c>
      <c r="F9295" s="2">
        <v>1997</v>
      </c>
      <c r="G9295" s="2">
        <v>140</v>
      </c>
      <c r="H9295" s="2">
        <v>426</v>
      </c>
      <c r="I9295" s="2">
        <v>419248</v>
      </c>
      <c r="J9295" s="2">
        <v>20096</v>
      </c>
      <c r="K9295" s="2">
        <v>643700</v>
      </c>
      <c r="L9295" s="2">
        <v>23964</v>
      </c>
      <c r="M9295" s="2">
        <v>14579</v>
      </c>
      <c r="N9295" s="2">
        <v>83000000</v>
      </c>
    </row>
    <row r="9296" spans="1:14" x14ac:dyDescent="0.3">
      <c r="A9296" s="2" t="s">
        <v>9367</v>
      </c>
      <c r="B9296" s="2" t="s">
        <v>15</v>
      </c>
      <c r="C9296" s="2" t="s">
        <v>29</v>
      </c>
      <c r="D9296" s="2" t="s">
        <v>102</v>
      </c>
      <c r="E9296" s="3">
        <v>44163</v>
      </c>
      <c r="F9296" s="2">
        <v>2429</v>
      </c>
      <c r="G9296" s="2">
        <v>108</v>
      </c>
      <c r="H9296" s="2">
        <v>2902</v>
      </c>
      <c r="I9296" s="2">
        <v>421677</v>
      </c>
      <c r="J9296" s="2">
        <v>20204</v>
      </c>
      <c r="K9296" s="2">
        <v>646602</v>
      </c>
      <c r="L9296" s="2">
        <v>36435</v>
      </c>
      <c r="M9296" s="2">
        <v>11609</v>
      </c>
      <c r="N9296" s="2">
        <v>83000000</v>
      </c>
    </row>
    <row r="9297" spans="1:14" x14ac:dyDescent="0.3">
      <c r="A9297" s="2" t="s">
        <v>9368</v>
      </c>
      <c r="B9297" s="2" t="s">
        <v>18</v>
      </c>
      <c r="C9297" s="2" t="s">
        <v>19</v>
      </c>
      <c r="D9297" s="2" t="s">
        <v>20</v>
      </c>
      <c r="E9297" s="3">
        <v>44170</v>
      </c>
      <c r="F9297" s="2">
        <v>4199</v>
      </c>
      <c r="G9297" s="2">
        <v>56</v>
      </c>
      <c r="H9297" s="2">
        <v>2017</v>
      </c>
      <c r="I9297" s="2">
        <v>425876</v>
      </c>
      <c r="J9297" s="2">
        <v>20260</v>
      </c>
      <c r="K9297" s="2">
        <v>648619</v>
      </c>
      <c r="L9297" s="2">
        <v>29393</v>
      </c>
      <c r="M9297" s="2">
        <v>19329</v>
      </c>
      <c r="N9297" s="2">
        <v>213000000</v>
      </c>
    </row>
    <row r="9298" spans="1:14" x14ac:dyDescent="0.3">
      <c r="A9298" s="2" t="s">
        <v>9369</v>
      </c>
      <c r="B9298" s="2" t="s">
        <v>35</v>
      </c>
      <c r="C9298" s="2" t="s">
        <v>87</v>
      </c>
      <c r="D9298" s="2" t="s">
        <v>88</v>
      </c>
      <c r="E9298" s="3">
        <v>43882</v>
      </c>
      <c r="F9298" s="2">
        <v>2711</v>
      </c>
      <c r="G9298" s="2">
        <v>136</v>
      </c>
      <c r="H9298" s="2">
        <v>1218</v>
      </c>
      <c r="I9298" s="2">
        <v>428587</v>
      </c>
      <c r="J9298" s="2">
        <v>20396</v>
      </c>
      <c r="K9298" s="2">
        <v>649837</v>
      </c>
      <c r="L9298" s="2">
        <v>29821</v>
      </c>
      <c r="M9298" s="2">
        <v>4217</v>
      </c>
      <c r="N9298" s="2">
        <v>68000000</v>
      </c>
    </row>
    <row r="9299" spans="1:14" x14ac:dyDescent="0.3">
      <c r="A9299" s="2" t="s">
        <v>9370</v>
      </c>
      <c r="B9299" s="2" t="s">
        <v>18</v>
      </c>
      <c r="C9299" s="2" t="s">
        <v>99</v>
      </c>
      <c r="D9299" s="2" t="s">
        <v>118</v>
      </c>
      <c r="E9299" s="3">
        <v>44537</v>
      </c>
      <c r="F9299" s="2">
        <v>3185</v>
      </c>
      <c r="G9299" s="2">
        <v>120</v>
      </c>
      <c r="H9299" s="2">
        <v>4310</v>
      </c>
      <c r="I9299" s="2">
        <v>431772</v>
      </c>
      <c r="J9299" s="2">
        <v>20516</v>
      </c>
      <c r="K9299" s="2">
        <v>654147</v>
      </c>
      <c r="L9299" s="2">
        <v>31850</v>
      </c>
      <c r="M9299" s="2">
        <v>7532</v>
      </c>
      <c r="N9299" s="2">
        <v>213000000</v>
      </c>
    </row>
    <row r="9300" spans="1:14" x14ac:dyDescent="0.3">
      <c r="A9300" s="2" t="s">
        <v>9371</v>
      </c>
      <c r="B9300" s="2" t="s">
        <v>22</v>
      </c>
      <c r="C9300" s="2" t="s">
        <v>51</v>
      </c>
      <c r="D9300" s="2" t="s">
        <v>111</v>
      </c>
      <c r="E9300" s="3">
        <v>44296</v>
      </c>
      <c r="F9300" s="2">
        <v>1531</v>
      </c>
      <c r="G9300" s="2">
        <v>98</v>
      </c>
      <c r="H9300" s="2">
        <v>1912</v>
      </c>
      <c r="I9300" s="2">
        <v>433303</v>
      </c>
      <c r="J9300" s="2">
        <v>20614</v>
      </c>
      <c r="K9300" s="2">
        <v>656059</v>
      </c>
      <c r="L9300" s="2">
        <v>7655</v>
      </c>
      <c r="M9300" s="2">
        <v>7493</v>
      </c>
      <c r="N9300" s="2">
        <v>1380000000</v>
      </c>
    </row>
    <row r="9301" spans="1:14" x14ac:dyDescent="0.3">
      <c r="A9301" s="2" t="s">
        <v>9372</v>
      </c>
      <c r="B9301" s="2" t="s">
        <v>15</v>
      </c>
      <c r="C9301" s="2" t="s">
        <v>16</v>
      </c>
      <c r="D9301" s="2" t="s">
        <v>16</v>
      </c>
      <c r="E9301" s="3">
        <v>44548</v>
      </c>
      <c r="F9301" s="2">
        <v>4216</v>
      </c>
      <c r="G9301" s="2">
        <v>65</v>
      </c>
      <c r="H9301" s="2">
        <v>4636</v>
      </c>
      <c r="I9301" s="2">
        <v>437519</v>
      </c>
      <c r="J9301" s="2">
        <v>20679</v>
      </c>
      <c r="K9301" s="2">
        <v>660695</v>
      </c>
      <c r="L9301" s="2">
        <v>37944</v>
      </c>
      <c r="M9301" s="2">
        <v>2887</v>
      </c>
      <c r="N9301" s="2">
        <v>83000000</v>
      </c>
    </row>
    <row r="9302" spans="1:14" x14ac:dyDescent="0.3">
      <c r="A9302" s="2" t="s">
        <v>9373</v>
      </c>
      <c r="B9302" s="2" t="s">
        <v>15</v>
      </c>
      <c r="C9302" s="2" t="s">
        <v>16</v>
      </c>
      <c r="D9302" s="2" t="s">
        <v>16</v>
      </c>
      <c r="E9302" s="3">
        <v>44305</v>
      </c>
      <c r="F9302" s="2">
        <v>3706</v>
      </c>
      <c r="G9302" s="2">
        <v>143</v>
      </c>
      <c r="H9302" s="2">
        <v>3681</v>
      </c>
      <c r="I9302" s="2">
        <v>441225</v>
      </c>
      <c r="J9302" s="2">
        <v>20822</v>
      </c>
      <c r="K9302" s="2">
        <v>664376</v>
      </c>
      <c r="L9302" s="2">
        <v>66708</v>
      </c>
      <c r="M9302" s="2">
        <v>9324</v>
      </c>
      <c r="N9302" s="2">
        <v>83000000</v>
      </c>
    </row>
    <row r="9303" spans="1:14" x14ac:dyDescent="0.3">
      <c r="A9303" s="2" t="s">
        <v>9374</v>
      </c>
      <c r="B9303" s="2" t="s">
        <v>18</v>
      </c>
      <c r="C9303" s="2" t="s">
        <v>99</v>
      </c>
      <c r="D9303" s="2" t="s">
        <v>100</v>
      </c>
      <c r="E9303" s="3">
        <v>44231</v>
      </c>
      <c r="F9303" s="2">
        <v>3074</v>
      </c>
      <c r="G9303" s="2">
        <v>109</v>
      </c>
      <c r="H9303" s="2">
        <v>2436</v>
      </c>
      <c r="I9303" s="2">
        <v>444299</v>
      </c>
      <c r="J9303" s="2">
        <v>20931</v>
      </c>
      <c r="K9303" s="2">
        <v>666812</v>
      </c>
      <c r="L9303" s="2">
        <v>55332</v>
      </c>
      <c r="M9303" s="2">
        <v>19267</v>
      </c>
      <c r="N9303" s="2">
        <v>213000000</v>
      </c>
    </row>
    <row r="9304" spans="1:14" x14ac:dyDescent="0.3">
      <c r="A9304" s="2" t="s">
        <v>9375</v>
      </c>
      <c r="B9304" s="2" t="s">
        <v>15</v>
      </c>
      <c r="C9304" s="2" t="s">
        <v>168</v>
      </c>
      <c r="D9304" s="2" t="s">
        <v>169</v>
      </c>
      <c r="E9304" s="3">
        <v>44269</v>
      </c>
      <c r="F9304" s="2">
        <v>4502</v>
      </c>
      <c r="G9304" s="2">
        <v>129</v>
      </c>
      <c r="H9304" s="2">
        <v>1452</v>
      </c>
      <c r="I9304" s="2">
        <v>448801</v>
      </c>
      <c r="J9304" s="2">
        <v>21060</v>
      </c>
      <c r="K9304" s="2">
        <v>668264</v>
      </c>
      <c r="L9304" s="2">
        <v>81036</v>
      </c>
      <c r="M9304" s="2">
        <v>17529</v>
      </c>
      <c r="N9304" s="2">
        <v>83000000</v>
      </c>
    </row>
    <row r="9305" spans="1:14" x14ac:dyDescent="0.3">
      <c r="A9305" s="2" t="s">
        <v>9376</v>
      </c>
      <c r="B9305" s="2" t="s">
        <v>35</v>
      </c>
      <c r="C9305" s="2" t="s">
        <v>62</v>
      </c>
      <c r="D9305" s="2" t="s">
        <v>63</v>
      </c>
      <c r="E9305" s="3">
        <v>44435</v>
      </c>
      <c r="F9305" s="2">
        <v>675</v>
      </c>
      <c r="G9305" s="2">
        <v>143</v>
      </c>
      <c r="H9305" s="2">
        <v>1717</v>
      </c>
      <c r="I9305" s="2">
        <v>449476</v>
      </c>
      <c r="J9305" s="2">
        <v>21203</v>
      </c>
      <c r="K9305" s="2">
        <v>669981</v>
      </c>
      <c r="L9305" s="2">
        <v>10125</v>
      </c>
      <c r="M9305" s="2">
        <v>2118</v>
      </c>
      <c r="N9305" s="2">
        <v>68000000</v>
      </c>
    </row>
    <row r="9306" spans="1:14" x14ac:dyDescent="0.3">
      <c r="A9306" s="2" t="s">
        <v>9377</v>
      </c>
      <c r="B9306" s="2" t="s">
        <v>15</v>
      </c>
      <c r="C9306" s="2" t="s">
        <v>16</v>
      </c>
      <c r="D9306" s="2" t="s">
        <v>16</v>
      </c>
      <c r="E9306" s="3">
        <v>44487</v>
      </c>
      <c r="F9306" s="2">
        <v>1654</v>
      </c>
      <c r="G9306" s="2">
        <v>71</v>
      </c>
      <c r="H9306" s="2">
        <v>2199</v>
      </c>
      <c r="I9306" s="2">
        <v>451130</v>
      </c>
      <c r="J9306" s="2">
        <v>21274</v>
      </c>
      <c r="K9306" s="2">
        <v>672180</v>
      </c>
      <c r="L9306" s="2">
        <v>26464</v>
      </c>
      <c r="M9306" s="2">
        <v>17582</v>
      </c>
      <c r="N9306" s="2">
        <v>83000000</v>
      </c>
    </row>
    <row r="9307" spans="1:14" x14ac:dyDescent="0.3">
      <c r="A9307" s="2" t="s">
        <v>9378</v>
      </c>
      <c r="B9307" s="2" t="s">
        <v>18</v>
      </c>
      <c r="C9307" s="2" t="s">
        <v>99</v>
      </c>
      <c r="D9307" s="2" t="s">
        <v>118</v>
      </c>
      <c r="E9307" s="3">
        <v>44428</v>
      </c>
      <c r="F9307" s="2">
        <v>4527</v>
      </c>
      <c r="G9307" s="2">
        <v>0</v>
      </c>
      <c r="H9307" s="2">
        <v>3174</v>
      </c>
      <c r="I9307" s="2">
        <v>455657</v>
      </c>
      <c r="J9307" s="2">
        <v>21274</v>
      </c>
      <c r="K9307" s="2">
        <v>675354</v>
      </c>
      <c r="L9307" s="2">
        <v>86013</v>
      </c>
      <c r="M9307" s="2">
        <v>11738</v>
      </c>
      <c r="N9307" s="2">
        <v>213000000</v>
      </c>
    </row>
    <row r="9308" spans="1:14" x14ac:dyDescent="0.3">
      <c r="A9308" s="2" t="s">
        <v>9379</v>
      </c>
      <c r="B9308" s="2" t="s">
        <v>35</v>
      </c>
      <c r="C9308" s="2" t="s">
        <v>54</v>
      </c>
      <c r="D9308" s="2" t="s">
        <v>55</v>
      </c>
      <c r="E9308" s="3">
        <v>44339</v>
      </c>
      <c r="F9308" s="2">
        <v>4156</v>
      </c>
      <c r="G9308" s="2">
        <v>104</v>
      </c>
      <c r="H9308" s="2">
        <v>1428</v>
      </c>
      <c r="I9308" s="2">
        <v>459813</v>
      </c>
      <c r="J9308" s="2">
        <v>21378</v>
      </c>
      <c r="K9308" s="2">
        <v>676782</v>
      </c>
      <c r="L9308" s="2">
        <v>33248</v>
      </c>
      <c r="M9308" s="2">
        <v>1744</v>
      </c>
      <c r="N9308" s="2">
        <v>68000000</v>
      </c>
    </row>
    <row r="9309" spans="1:14" x14ac:dyDescent="0.3">
      <c r="A9309" s="2" t="s">
        <v>9380</v>
      </c>
      <c r="B9309" s="2" t="s">
        <v>35</v>
      </c>
      <c r="C9309" s="2" t="s">
        <v>36</v>
      </c>
      <c r="D9309" s="2" t="s">
        <v>37</v>
      </c>
      <c r="E9309" s="3">
        <v>43983</v>
      </c>
      <c r="F9309" s="2">
        <v>3544</v>
      </c>
      <c r="G9309" s="2">
        <v>153</v>
      </c>
      <c r="H9309" s="2">
        <v>1311</v>
      </c>
      <c r="I9309" s="2">
        <v>463357</v>
      </c>
      <c r="J9309" s="2">
        <v>21531</v>
      </c>
      <c r="K9309" s="2">
        <v>678093</v>
      </c>
      <c r="L9309" s="2">
        <v>60248</v>
      </c>
      <c r="M9309" s="2">
        <v>9951</v>
      </c>
      <c r="N9309" s="2">
        <v>68000000</v>
      </c>
    </row>
    <row r="9310" spans="1:14" x14ac:dyDescent="0.3">
      <c r="A9310" s="2" t="s">
        <v>9381</v>
      </c>
      <c r="B9310" s="2" t="s">
        <v>15</v>
      </c>
      <c r="C9310" s="2" t="s">
        <v>29</v>
      </c>
      <c r="D9310" s="2" t="s">
        <v>30</v>
      </c>
      <c r="E9310" s="3">
        <v>44344</v>
      </c>
      <c r="F9310" s="2">
        <v>3818</v>
      </c>
      <c r="G9310" s="2">
        <v>171</v>
      </c>
      <c r="H9310" s="2">
        <v>746</v>
      </c>
      <c r="I9310" s="2">
        <v>467175</v>
      </c>
      <c r="J9310" s="2">
        <v>21702</v>
      </c>
      <c r="K9310" s="2">
        <v>678839</v>
      </c>
      <c r="L9310" s="2">
        <v>38180</v>
      </c>
      <c r="M9310" s="2">
        <v>19474</v>
      </c>
      <c r="N9310" s="2">
        <v>83000000</v>
      </c>
    </row>
    <row r="9311" spans="1:14" x14ac:dyDescent="0.3">
      <c r="A9311" s="2" t="s">
        <v>9382</v>
      </c>
      <c r="B9311" s="2" t="s">
        <v>18</v>
      </c>
      <c r="C9311" s="2" t="s">
        <v>26</v>
      </c>
      <c r="D9311" s="2" t="s">
        <v>27</v>
      </c>
      <c r="E9311" s="3">
        <v>44333</v>
      </c>
      <c r="F9311" s="2">
        <v>3443</v>
      </c>
      <c r="G9311" s="2">
        <v>132</v>
      </c>
      <c r="H9311" s="2">
        <v>2789</v>
      </c>
      <c r="I9311" s="2">
        <v>470618</v>
      </c>
      <c r="J9311" s="2">
        <v>21834</v>
      </c>
      <c r="K9311" s="2">
        <v>681628</v>
      </c>
      <c r="L9311" s="2">
        <v>44759</v>
      </c>
      <c r="M9311" s="2">
        <v>11356</v>
      </c>
      <c r="N9311" s="2">
        <v>213000000</v>
      </c>
    </row>
    <row r="9312" spans="1:14" x14ac:dyDescent="0.3">
      <c r="A9312" s="2" t="s">
        <v>9383</v>
      </c>
      <c r="B9312" s="2" t="s">
        <v>15</v>
      </c>
      <c r="C9312" s="2" t="s">
        <v>85</v>
      </c>
      <c r="D9312" s="2" t="s">
        <v>85</v>
      </c>
      <c r="E9312" s="3">
        <v>44506</v>
      </c>
      <c r="F9312" s="2">
        <v>1047</v>
      </c>
      <c r="G9312" s="2">
        <v>20</v>
      </c>
      <c r="H9312" s="2">
        <v>3106</v>
      </c>
      <c r="I9312" s="2">
        <v>471665</v>
      </c>
      <c r="J9312" s="2">
        <v>21854</v>
      </c>
      <c r="K9312" s="2">
        <v>684734</v>
      </c>
      <c r="L9312" s="2">
        <v>8376</v>
      </c>
      <c r="M9312" s="2">
        <v>11672</v>
      </c>
      <c r="N9312" s="2">
        <v>83000000</v>
      </c>
    </row>
    <row r="9313" spans="1:14" x14ac:dyDescent="0.3">
      <c r="A9313" s="2" t="s">
        <v>9384</v>
      </c>
      <c r="B9313" s="2" t="s">
        <v>22</v>
      </c>
      <c r="C9313" s="2" t="s">
        <v>51</v>
      </c>
      <c r="D9313" s="2" t="s">
        <v>52</v>
      </c>
      <c r="E9313" s="3">
        <v>43836</v>
      </c>
      <c r="F9313" s="2">
        <v>2453</v>
      </c>
      <c r="G9313" s="2">
        <v>34</v>
      </c>
      <c r="H9313" s="2">
        <v>2914</v>
      </c>
      <c r="I9313" s="2">
        <v>474118</v>
      </c>
      <c r="J9313" s="2">
        <v>21888</v>
      </c>
      <c r="K9313" s="2">
        <v>687648</v>
      </c>
      <c r="L9313" s="2">
        <v>14718</v>
      </c>
      <c r="M9313" s="2">
        <v>17375</v>
      </c>
      <c r="N9313" s="2">
        <v>1380000000</v>
      </c>
    </row>
    <row r="9314" spans="1:14" x14ac:dyDescent="0.3">
      <c r="A9314" s="2" t="s">
        <v>9385</v>
      </c>
      <c r="B9314" s="2" t="s">
        <v>22</v>
      </c>
      <c r="C9314" s="2" t="s">
        <v>23</v>
      </c>
      <c r="D9314" s="2" t="s">
        <v>24</v>
      </c>
      <c r="E9314" s="3">
        <v>44330</v>
      </c>
      <c r="F9314" s="2">
        <v>1331</v>
      </c>
      <c r="G9314" s="2">
        <v>103</v>
      </c>
      <c r="H9314" s="2">
        <v>753</v>
      </c>
      <c r="I9314" s="2">
        <v>475449</v>
      </c>
      <c r="J9314" s="2">
        <v>21991</v>
      </c>
      <c r="K9314" s="2">
        <v>688401</v>
      </c>
      <c r="L9314" s="2">
        <v>21296</v>
      </c>
      <c r="M9314" s="2">
        <v>586</v>
      </c>
      <c r="N9314" s="2">
        <v>1380000000</v>
      </c>
    </row>
    <row r="9315" spans="1:14" x14ac:dyDescent="0.3">
      <c r="A9315" s="2" t="s">
        <v>9386</v>
      </c>
      <c r="B9315" s="2" t="s">
        <v>35</v>
      </c>
      <c r="C9315" s="2" t="s">
        <v>62</v>
      </c>
      <c r="D9315" s="2" t="s">
        <v>156</v>
      </c>
      <c r="E9315" s="3">
        <v>44491</v>
      </c>
      <c r="F9315" s="2">
        <v>4082</v>
      </c>
      <c r="G9315" s="2">
        <v>53</v>
      </c>
      <c r="H9315" s="2">
        <v>483</v>
      </c>
      <c r="I9315" s="2">
        <v>479531</v>
      </c>
      <c r="J9315" s="2">
        <v>22044</v>
      </c>
      <c r="K9315" s="2">
        <v>688884</v>
      </c>
      <c r="L9315" s="2">
        <v>48984</v>
      </c>
      <c r="M9315" s="2">
        <v>3486</v>
      </c>
      <c r="N9315" s="2">
        <v>68000000</v>
      </c>
    </row>
    <row r="9316" spans="1:14" x14ac:dyDescent="0.3">
      <c r="A9316" s="2" t="s">
        <v>9387</v>
      </c>
      <c r="B9316" s="2" t="s">
        <v>15</v>
      </c>
      <c r="C9316" s="2" t="s">
        <v>168</v>
      </c>
      <c r="D9316" s="2" t="s">
        <v>169</v>
      </c>
      <c r="E9316" s="3">
        <v>44547</v>
      </c>
      <c r="F9316" s="2">
        <v>2660</v>
      </c>
      <c r="G9316" s="2">
        <v>123</v>
      </c>
      <c r="H9316" s="2">
        <v>3592</v>
      </c>
      <c r="I9316" s="2">
        <v>482191</v>
      </c>
      <c r="J9316" s="2">
        <v>22167</v>
      </c>
      <c r="K9316" s="2">
        <v>692476</v>
      </c>
      <c r="L9316" s="2">
        <v>13300</v>
      </c>
      <c r="M9316" s="2">
        <v>4774</v>
      </c>
      <c r="N9316" s="2">
        <v>83000000</v>
      </c>
    </row>
    <row r="9317" spans="1:14" x14ac:dyDescent="0.3">
      <c r="A9317" s="2" t="s">
        <v>9388</v>
      </c>
      <c r="B9317" s="2" t="s">
        <v>22</v>
      </c>
      <c r="C9317" s="2" t="s">
        <v>39</v>
      </c>
      <c r="D9317" s="2" t="s">
        <v>39</v>
      </c>
      <c r="E9317" s="3">
        <v>43948</v>
      </c>
      <c r="F9317" s="2">
        <v>2262</v>
      </c>
      <c r="G9317" s="2">
        <v>177</v>
      </c>
      <c r="H9317" s="2">
        <v>387</v>
      </c>
      <c r="I9317" s="2">
        <v>484453</v>
      </c>
      <c r="J9317" s="2">
        <v>22344</v>
      </c>
      <c r="K9317" s="2">
        <v>692863</v>
      </c>
      <c r="L9317" s="2">
        <v>22620</v>
      </c>
      <c r="M9317" s="2">
        <v>16096</v>
      </c>
      <c r="N9317" s="2">
        <v>1380000000</v>
      </c>
    </row>
    <row r="9318" spans="1:14" x14ac:dyDescent="0.3">
      <c r="A9318" s="2" t="s">
        <v>9389</v>
      </c>
      <c r="B9318" s="2" t="s">
        <v>41</v>
      </c>
      <c r="C9318" s="2" t="s">
        <v>75</v>
      </c>
      <c r="D9318" s="2" t="s">
        <v>76</v>
      </c>
      <c r="E9318" s="3">
        <v>44315</v>
      </c>
      <c r="F9318" s="2">
        <v>4357</v>
      </c>
      <c r="G9318" s="2">
        <v>107</v>
      </c>
      <c r="H9318" s="2">
        <v>1788</v>
      </c>
      <c r="I9318" s="2">
        <v>488810</v>
      </c>
      <c r="J9318" s="2">
        <v>22451</v>
      </c>
      <c r="K9318" s="2">
        <v>694651</v>
      </c>
      <c r="L9318" s="2">
        <v>34856</v>
      </c>
      <c r="M9318" s="2">
        <v>3883</v>
      </c>
      <c r="N9318" s="2">
        <v>331000000</v>
      </c>
    </row>
    <row r="9319" spans="1:14" x14ac:dyDescent="0.3">
      <c r="A9319" s="2" t="s">
        <v>9390</v>
      </c>
      <c r="B9319" s="2" t="s">
        <v>22</v>
      </c>
      <c r="C9319" s="2" t="s">
        <v>39</v>
      </c>
      <c r="D9319" s="2" t="s">
        <v>39</v>
      </c>
      <c r="E9319" s="3">
        <v>44431</v>
      </c>
      <c r="F9319" s="2">
        <v>763</v>
      </c>
      <c r="G9319" s="2">
        <v>43</v>
      </c>
      <c r="H9319" s="2">
        <v>544</v>
      </c>
      <c r="I9319" s="2">
        <v>489573</v>
      </c>
      <c r="J9319" s="2">
        <v>22494</v>
      </c>
      <c r="K9319" s="2">
        <v>695195</v>
      </c>
      <c r="L9319" s="2">
        <v>7630</v>
      </c>
      <c r="M9319" s="2">
        <v>4186</v>
      </c>
      <c r="N9319" s="2">
        <v>1380000000</v>
      </c>
    </row>
    <row r="9320" spans="1:14" x14ac:dyDescent="0.3">
      <c r="A9320" s="2" t="s">
        <v>9391</v>
      </c>
      <c r="B9320" s="2" t="s">
        <v>15</v>
      </c>
      <c r="C9320" s="2" t="s">
        <v>29</v>
      </c>
      <c r="D9320" s="2" t="s">
        <v>102</v>
      </c>
      <c r="E9320" s="3">
        <v>44496</v>
      </c>
      <c r="F9320" s="2">
        <v>2367</v>
      </c>
      <c r="G9320" s="2">
        <v>84</v>
      </c>
      <c r="H9320" s="2">
        <v>2906</v>
      </c>
      <c r="I9320" s="2">
        <v>491940</v>
      </c>
      <c r="J9320" s="2">
        <v>22578</v>
      </c>
      <c r="K9320" s="2">
        <v>698101</v>
      </c>
      <c r="L9320" s="2">
        <v>16569</v>
      </c>
      <c r="M9320" s="2">
        <v>8056</v>
      </c>
      <c r="N9320" s="2">
        <v>83000000</v>
      </c>
    </row>
    <row r="9321" spans="1:14" x14ac:dyDescent="0.3">
      <c r="A9321" s="2" t="s">
        <v>9392</v>
      </c>
      <c r="B9321" s="2" t="s">
        <v>15</v>
      </c>
      <c r="C9321" s="2" t="s">
        <v>29</v>
      </c>
      <c r="D9321" s="2" t="s">
        <v>102</v>
      </c>
      <c r="E9321" s="3">
        <v>44509</v>
      </c>
      <c r="F9321" s="2">
        <v>3408</v>
      </c>
      <c r="G9321" s="2">
        <v>3</v>
      </c>
      <c r="H9321" s="2">
        <v>2965</v>
      </c>
      <c r="I9321" s="2">
        <v>495348</v>
      </c>
      <c r="J9321" s="2">
        <v>22581</v>
      </c>
      <c r="K9321" s="2">
        <v>701066</v>
      </c>
      <c r="L9321" s="2">
        <v>44304</v>
      </c>
      <c r="M9321" s="2">
        <v>15723</v>
      </c>
      <c r="N9321" s="2">
        <v>83000000</v>
      </c>
    </row>
    <row r="9322" spans="1:14" x14ac:dyDescent="0.3">
      <c r="A9322" s="2" t="s">
        <v>9393</v>
      </c>
      <c r="B9322" s="2" t="s">
        <v>22</v>
      </c>
      <c r="C9322" s="2" t="s">
        <v>23</v>
      </c>
      <c r="D9322" s="2" t="s">
        <v>126</v>
      </c>
      <c r="E9322" s="3">
        <v>44298</v>
      </c>
      <c r="F9322" s="2">
        <v>1684</v>
      </c>
      <c r="G9322" s="2">
        <v>122</v>
      </c>
      <c r="H9322" s="2">
        <v>2746</v>
      </c>
      <c r="I9322" s="2">
        <v>497032</v>
      </c>
      <c r="J9322" s="2">
        <v>22703</v>
      </c>
      <c r="K9322" s="2">
        <v>703812</v>
      </c>
      <c r="L9322" s="2">
        <v>11788</v>
      </c>
      <c r="M9322" s="2">
        <v>3193</v>
      </c>
      <c r="N9322" s="2">
        <v>1380000000</v>
      </c>
    </row>
    <row r="9323" spans="1:14" x14ac:dyDescent="0.3">
      <c r="A9323" s="2" t="s">
        <v>9394</v>
      </c>
      <c r="B9323" s="2" t="s">
        <v>15</v>
      </c>
      <c r="C9323" s="2" t="s">
        <v>85</v>
      </c>
      <c r="D9323" s="2" t="s">
        <v>85</v>
      </c>
      <c r="E9323" s="3">
        <v>43991</v>
      </c>
      <c r="F9323" s="2">
        <v>4464</v>
      </c>
      <c r="G9323" s="2">
        <v>41</v>
      </c>
      <c r="H9323" s="2">
        <v>4676</v>
      </c>
      <c r="I9323" s="2">
        <v>501496</v>
      </c>
      <c r="J9323" s="2">
        <v>22744</v>
      </c>
      <c r="K9323" s="2">
        <v>708488</v>
      </c>
      <c r="L9323" s="2">
        <v>31248</v>
      </c>
      <c r="M9323" s="2">
        <v>10598</v>
      </c>
      <c r="N9323" s="2">
        <v>83000000</v>
      </c>
    </row>
    <row r="9324" spans="1:14" x14ac:dyDescent="0.3">
      <c r="A9324" s="2" t="s">
        <v>9395</v>
      </c>
      <c r="B9324" s="2" t="s">
        <v>15</v>
      </c>
      <c r="C9324" s="2" t="s">
        <v>16</v>
      </c>
      <c r="D9324" s="2" t="s">
        <v>16</v>
      </c>
      <c r="E9324" s="3">
        <v>44100</v>
      </c>
      <c r="F9324" s="2">
        <v>869</v>
      </c>
      <c r="G9324" s="2">
        <v>168</v>
      </c>
      <c r="H9324" s="2">
        <v>1161</v>
      </c>
      <c r="I9324" s="2">
        <v>502365</v>
      </c>
      <c r="J9324" s="2">
        <v>22912</v>
      </c>
      <c r="K9324" s="2">
        <v>709649</v>
      </c>
      <c r="L9324" s="2">
        <v>7821</v>
      </c>
      <c r="M9324" s="2">
        <v>5984</v>
      </c>
      <c r="N9324" s="2">
        <v>83000000</v>
      </c>
    </row>
    <row r="9325" spans="1:14" x14ac:dyDescent="0.3">
      <c r="A9325" s="2" t="s">
        <v>9396</v>
      </c>
      <c r="B9325" s="2" t="s">
        <v>41</v>
      </c>
      <c r="C9325" s="2" t="s">
        <v>71</v>
      </c>
      <c r="D9325" s="2" t="s">
        <v>72</v>
      </c>
      <c r="E9325" s="3">
        <v>43886</v>
      </c>
      <c r="F9325" s="2">
        <v>2733</v>
      </c>
      <c r="G9325" s="2">
        <v>163</v>
      </c>
      <c r="H9325" s="2">
        <v>4226</v>
      </c>
      <c r="I9325" s="2">
        <v>505098</v>
      </c>
      <c r="J9325" s="2">
        <v>23075</v>
      </c>
      <c r="K9325" s="2">
        <v>713875</v>
      </c>
      <c r="L9325" s="2">
        <v>30063</v>
      </c>
      <c r="M9325" s="2">
        <v>4041</v>
      </c>
      <c r="N9325" s="2">
        <v>331000000</v>
      </c>
    </row>
    <row r="9326" spans="1:14" x14ac:dyDescent="0.3">
      <c r="A9326" s="2" t="s">
        <v>9397</v>
      </c>
      <c r="B9326" s="2" t="s">
        <v>35</v>
      </c>
      <c r="C9326" s="2" t="s">
        <v>62</v>
      </c>
      <c r="D9326" s="2" t="s">
        <v>63</v>
      </c>
      <c r="E9326" s="3">
        <v>44058</v>
      </c>
      <c r="F9326" s="2">
        <v>913</v>
      </c>
      <c r="G9326" s="2">
        <v>23</v>
      </c>
      <c r="H9326" s="2">
        <v>3322</v>
      </c>
      <c r="I9326" s="2">
        <v>506011</v>
      </c>
      <c r="J9326" s="2">
        <v>23098</v>
      </c>
      <c r="K9326" s="2">
        <v>717197</v>
      </c>
      <c r="L9326" s="2">
        <v>16434</v>
      </c>
      <c r="M9326" s="2">
        <v>2752</v>
      </c>
      <c r="N9326" s="2">
        <v>68000000</v>
      </c>
    </row>
    <row r="9327" spans="1:14" x14ac:dyDescent="0.3">
      <c r="A9327" s="2" t="s">
        <v>9398</v>
      </c>
      <c r="B9327" s="2" t="s">
        <v>15</v>
      </c>
      <c r="C9327" s="2" t="s">
        <v>16</v>
      </c>
      <c r="D9327" s="2" t="s">
        <v>16</v>
      </c>
      <c r="E9327" s="3">
        <v>43979</v>
      </c>
      <c r="F9327" s="2">
        <v>3131</v>
      </c>
      <c r="G9327" s="2">
        <v>132</v>
      </c>
      <c r="H9327" s="2">
        <v>1658</v>
      </c>
      <c r="I9327" s="2">
        <v>509142</v>
      </c>
      <c r="J9327" s="2">
        <v>23230</v>
      </c>
      <c r="K9327" s="2">
        <v>718855</v>
      </c>
      <c r="L9327" s="2">
        <v>56358</v>
      </c>
      <c r="M9327" s="2">
        <v>19569</v>
      </c>
      <c r="N9327" s="2">
        <v>83000000</v>
      </c>
    </row>
    <row r="9328" spans="1:14" x14ac:dyDescent="0.3">
      <c r="A9328" s="2" t="s">
        <v>9399</v>
      </c>
      <c r="B9328" s="2" t="s">
        <v>18</v>
      </c>
      <c r="C9328" s="2" t="s">
        <v>99</v>
      </c>
      <c r="D9328" s="2" t="s">
        <v>118</v>
      </c>
      <c r="E9328" s="3">
        <v>43876</v>
      </c>
      <c r="F9328" s="2">
        <v>1630</v>
      </c>
      <c r="G9328" s="2">
        <v>184</v>
      </c>
      <c r="H9328" s="2">
        <v>4461</v>
      </c>
      <c r="I9328" s="2">
        <v>510772</v>
      </c>
      <c r="J9328" s="2">
        <v>23414</v>
      </c>
      <c r="K9328" s="2">
        <v>723316</v>
      </c>
      <c r="L9328" s="2">
        <v>16300</v>
      </c>
      <c r="M9328" s="2">
        <v>16802</v>
      </c>
      <c r="N9328" s="2">
        <v>213000000</v>
      </c>
    </row>
    <row r="9329" spans="1:14" x14ac:dyDescent="0.3">
      <c r="A9329" s="2" t="s">
        <v>9400</v>
      </c>
      <c r="B9329" s="2" t="s">
        <v>35</v>
      </c>
      <c r="C9329" s="2" t="s">
        <v>62</v>
      </c>
      <c r="D9329" s="2" t="s">
        <v>63</v>
      </c>
      <c r="E9329" s="3">
        <v>43974</v>
      </c>
      <c r="F9329" s="2">
        <v>542</v>
      </c>
      <c r="G9329" s="2">
        <v>66</v>
      </c>
      <c r="H9329" s="2">
        <v>420</v>
      </c>
      <c r="I9329" s="2">
        <v>511314</v>
      </c>
      <c r="J9329" s="2">
        <v>23480</v>
      </c>
      <c r="K9329" s="2">
        <v>723736</v>
      </c>
      <c r="L9329" s="2">
        <v>9756</v>
      </c>
      <c r="M9329" s="2">
        <v>18618</v>
      </c>
      <c r="N9329" s="2">
        <v>68000000</v>
      </c>
    </row>
    <row r="9330" spans="1:14" x14ac:dyDescent="0.3">
      <c r="A9330" s="2" t="s">
        <v>9401</v>
      </c>
      <c r="B9330" s="2" t="s">
        <v>35</v>
      </c>
      <c r="C9330" s="2" t="s">
        <v>87</v>
      </c>
      <c r="D9330" s="2" t="s">
        <v>88</v>
      </c>
      <c r="E9330" s="3">
        <v>44462</v>
      </c>
      <c r="F9330" s="2">
        <v>2203</v>
      </c>
      <c r="G9330" s="2">
        <v>10</v>
      </c>
      <c r="H9330" s="2">
        <v>4519</v>
      </c>
      <c r="I9330" s="2">
        <v>513517</v>
      </c>
      <c r="J9330" s="2">
        <v>23490</v>
      </c>
      <c r="K9330" s="2">
        <v>728255</v>
      </c>
      <c r="L9330" s="2">
        <v>24233</v>
      </c>
      <c r="M9330" s="2">
        <v>13389</v>
      </c>
      <c r="N9330" s="2">
        <v>68000000</v>
      </c>
    </row>
    <row r="9331" spans="1:14" x14ac:dyDescent="0.3">
      <c r="A9331" s="2" t="s">
        <v>9402</v>
      </c>
      <c r="B9331" s="2" t="s">
        <v>18</v>
      </c>
      <c r="C9331" s="2" t="s">
        <v>99</v>
      </c>
      <c r="D9331" s="2" t="s">
        <v>100</v>
      </c>
      <c r="E9331" s="3">
        <v>44170</v>
      </c>
      <c r="F9331" s="2">
        <v>2935</v>
      </c>
      <c r="G9331" s="2">
        <v>172</v>
      </c>
      <c r="H9331" s="2">
        <v>1808</v>
      </c>
      <c r="I9331" s="2">
        <v>516452</v>
      </c>
      <c r="J9331" s="2">
        <v>23662</v>
      </c>
      <c r="K9331" s="2">
        <v>730063</v>
      </c>
      <c r="L9331" s="2">
        <v>38155</v>
      </c>
      <c r="M9331" s="2">
        <v>7749</v>
      </c>
      <c r="N9331" s="2">
        <v>213000000</v>
      </c>
    </row>
    <row r="9332" spans="1:14" x14ac:dyDescent="0.3">
      <c r="A9332" s="2" t="s">
        <v>9403</v>
      </c>
      <c r="B9332" s="2" t="s">
        <v>22</v>
      </c>
      <c r="C9332" s="2" t="s">
        <v>39</v>
      </c>
      <c r="D9332" s="2" t="s">
        <v>39</v>
      </c>
      <c r="E9332" s="3">
        <v>44243</v>
      </c>
      <c r="F9332" s="2">
        <v>751</v>
      </c>
      <c r="G9332" s="2">
        <v>95</v>
      </c>
      <c r="H9332" s="2">
        <v>3987</v>
      </c>
      <c r="I9332" s="2">
        <v>517203</v>
      </c>
      <c r="J9332" s="2">
        <v>23757</v>
      </c>
      <c r="K9332" s="2">
        <v>734050</v>
      </c>
      <c r="L9332" s="2">
        <v>5257</v>
      </c>
      <c r="M9332" s="2">
        <v>17194</v>
      </c>
      <c r="N9332" s="2">
        <v>1380000000</v>
      </c>
    </row>
    <row r="9333" spans="1:14" x14ac:dyDescent="0.3">
      <c r="A9333" s="2" t="s">
        <v>9404</v>
      </c>
      <c r="B9333" s="2" t="s">
        <v>41</v>
      </c>
      <c r="C9333" s="2" t="s">
        <v>75</v>
      </c>
      <c r="D9333" s="2" t="s">
        <v>76</v>
      </c>
      <c r="E9333" s="3">
        <v>44350</v>
      </c>
      <c r="F9333" s="2">
        <v>2111</v>
      </c>
      <c r="G9333" s="2">
        <v>21</v>
      </c>
      <c r="H9333" s="2">
        <v>4065</v>
      </c>
      <c r="I9333" s="2">
        <v>519314</v>
      </c>
      <c r="J9333" s="2">
        <v>23778</v>
      </c>
      <c r="K9333" s="2">
        <v>738115</v>
      </c>
      <c r="L9333" s="2">
        <v>18999</v>
      </c>
      <c r="M9333" s="2">
        <v>7654</v>
      </c>
      <c r="N9333" s="2">
        <v>331000000</v>
      </c>
    </row>
    <row r="9334" spans="1:14" x14ac:dyDescent="0.3">
      <c r="A9334" s="2" t="s">
        <v>9405</v>
      </c>
      <c r="B9334" s="2" t="s">
        <v>15</v>
      </c>
      <c r="C9334" s="2" t="s">
        <v>29</v>
      </c>
      <c r="D9334" s="2" t="s">
        <v>102</v>
      </c>
      <c r="E9334" s="3">
        <v>44174</v>
      </c>
      <c r="F9334" s="2">
        <v>420</v>
      </c>
      <c r="G9334" s="2">
        <v>138</v>
      </c>
      <c r="H9334" s="2">
        <v>2209</v>
      </c>
      <c r="I9334" s="2">
        <v>519734</v>
      </c>
      <c r="J9334" s="2">
        <v>23916</v>
      </c>
      <c r="K9334" s="2">
        <v>740324</v>
      </c>
      <c r="L9334" s="2">
        <v>3780</v>
      </c>
      <c r="M9334" s="2">
        <v>19288</v>
      </c>
      <c r="N9334" s="2">
        <v>83000000</v>
      </c>
    </row>
    <row r="9335" spans="1:14" x14ac:dyDescent="0.3">
      <c r="A9335" s="2" t="s">
        <v>9406</v>
      </c>
      <c r="B9335" s="2" t="s">
        <v>22</v>
      </c>
      <c r="C9335" s="2" t="s">
        <v>32</v>
      </c>
      <c r="D9335" s="2" t="s">
        <v>33</v>
      </c>
      <c r="E9335" s="3">
        <v>44217</v>
      </c>
      <c r="F9335" s="2">
        <v>2370</v>
      </c>
      <c r="G9335" s="2">
        <v>165</v>
      </c>
      <c r="H9335" s="2">
        <v>4190</v>
      </c>
      <c r="I9335" s="2">
        <v>522104</v>
      </c>
      <c r="J9335" s="2">
        <v>24081</v>
      </c>
      <c r="K9335" s="2">
        <v>744514</v>
      </c>
      <c r="L9335" s="2">
        <v>16590</v>
      </c>
      <c r="M9335" s="2">
        <v>2774</v>
      </c>
      <c r="N9335" s="2">
        <v>1380000000</v>
      </c>
    </row>
    <row r="9336" spans="1:14" x14ac:dyDescent="0.3">
      <c r="A9336" s="2" t="s">
        <v>9407</v>
      </c>
      <c r="B9336" s="2" t="s">
        <v>18</v>
      </c>
      <c r="C9336" s="2" t="s">
        <v>82</v>
      </c>
      <c r="D9336" s="2" t="s">
        <v>131</v>
      </c>
      <c r="E9336" s="3">
        <v>44303</v>
      </c>
      <c r="F9336" s="2">
        <v>1486</v>
      </c>
      <c r="G9336" s="2">
        <v>186</v>
      </c>
      <c r="H9336" s="2">
        <v>1185</v>
      </c>
      <c r="I9336" s="2">
        <v>523590</v>
      </c>
      <c r="J9336" s="2">
        <v>24267</v>
      </c>
      <c r="K9336" s="2">
        <v>745699</v>
      </c>
      <c r="L9336" s="2">
        <v>22290</v>
      </c>
      <c r="M9336" s="2">
        <v>18037</v>
      </c>
      <c r="N9336" s="2">
        <v>213000000</v>
      </c>
    </row>
    <row r="9337" spans="1:14" x14ac:dyDescent="0.3">
      <c r="A9337" s="2" t="s">
        <v>9408</v>
      </c>
      <c r="B9337" s="2" t="s">
        <v>41</v>
      </c>
      <c r="C9337" s="2" t="s">
        <v>71</v>
      </c>
      <c r="D9337" s="2" t="s">
        <v>91</v>
      </c>
      <c r="E9337" s="3">
        <v>44105</v>
      </c>
      <c r="F9337" s="2">
        <v>546</v>
      </c>
      <c r="G9337" s="2">
        <v>85</v>
      </c>
      <c r="H9337" s="2">
        <v>4930</v>
      </c>
      <c r="I9337" s="2">
        <v>524136</v>
      </c>
      <c r="J9337" s="2">
        <v>24352</v>
      </c>
      <c r="K9337" s="2">
        <v>750629</v>
      </c>
      <c r="L9337" s="2">
        <v>7644</v>
      </c>
      <c r="M9337" s="2">
        <v>5785</v>
      </c>
      <c r="N9337" s="2">
        <v>331000000</v>
      </c>
    </row>
    <row r="9338" spans="1:14" x14ac:dyDescent="0.3">
      <c r="A9338" s="2" t="s">
        <v>9409</v>
      </c>
      <c r="B9338" s="2" t="s">
        <v>41</v>
      </c>
      <c r="C9338" s="2" t="s">
        <v>75</v>
      </c>
      <c r="D9338" s="2" t="s">
        <v>76</v>
      </c>
      <c r="E9338" s="3">
        <v>44183</v>
      </c>
      <c r="F9338" s="2">
        <v>4961</v>
      </c>
      <c r="G9338" s="2">
        <v>131</v>
      </c>
      <c r="H9338" s="2">
        <v>1819</v>
      </c>
      <c r="I9338" s="2">
        <v>529097</v>
      </c>
      <c r="J9338" s="2">
        <v>24483</v>
      </c>
      <c r="K9338" s="2">
        <v>752448</v>
      </c>
      <c r="L9338" s="2">
        <v>64493</v>
      </c>
      <c r="M9338" s="2">
        <v>16081</v>
      </c>
      <c r="N9338" s="2">
        <v>331000000</v>
      </c>
    </row>
    <row r="9339" spans="1:14" x14ac:dyDescent="0.3">
      <c r="A9339" s="2" t="s">
        <v>9410</v>
      </c>
      <c r="B9339" s="2" t="s">
        <v>41</v>
      </c>
      <c r="C9339" s="2" t="s">
        <v>71</v>
      </c>
      <c r="D9339" s="2" t="s">
        <v>72</v>
      </c>
      <c r="E9339" s="3">
        <v>43896</v>
      </c>
      <c r="F9339" s="2">
        <v>2557</v>
      </c>
      <c r="G9339" s="2">
        <v>194</v>
      </c>
      <c r="H9339" s="2">
        <v>4558</v>
      </c>
      <c r="I9339" s="2">
        <v>531654</v>
      </c>
      <c r="J9339" s="2">
        <v>24677</v>
      </c>
      <c r="K9339" s="2">
        <v>757006</v>
      </c>
      <c r="L9339" s="2">
        <v>43469</v>
      </c>
      <c r="M9339" s="2">
        <v>6943</v>
      </c>
      <c r="N9339" s="2">
        <v>331000000</v>
      </c>
    </row>
    <row r="9340" spans="1:14" x14ac:dyDescent="0.3">
      <c r="A9340" s="2" t="s">
        <v>9411</v>
      </c>
      <c r="B9340" s="2" t="s">
        <v>18</v>
      </c>
      <c r="C9340" s="2" t="s">
        <v>26</v>
      </c>
      <c r="D9340" s="2" t="s">
        <v>27</v>
      </c>
      <c r="E9340" s="3">
        <v>43909</v>
      </c>
      <c r="F9340" s="2">
        <v>1571</v>
      </c>
      <c r="G9340" s="2">
        <v>137</v>
      </c>
      <c r="H9340" s="2">
        <v>930</v>
      </c>
      <c r="I9340" s="2">
        <v>533225</v>
      </c>
      <c r="J9340" s="2">
        <v>24814</v>
      </c>
      <c r="K9340" s="2">
        <v>757936</v>
      </c>
      <c r="L9340" s="2">
        <v>20423</v>
      </c>
      <c r="M9340" s="2">
        <v>4398</v>
      </c>
      <c r="N9340" s="2">
        <v>213000000</v>
      </c>
    </row>
    <row r="9341" spans="1:14" x14ac:dyDescent="0.3">
      <c r="A9341" s="2" t="s">
        <v>9412</v>
      </c>
      <c r="B9341" s="2" t="s">
        <v>22</v>
      </c>
      <c r="C9341" s="2" t="s">
        <v>51</v>
      </c>
      <c r="D9341" s="2" t="s">
        <v>111</v>
      </c>
      <c r="E9341" s="3">
        <v>44428</v>
      </c>
      <c r="F9341" s="2">
        <v>453</v>
      </c>
      <c r="G9341" s="2">
        <v>18</v>
      </c>
      <c r="H9341" s="2">
        <v>4776</v>
      </c>
      <c r="I9341" s="2">
        <v>533678</v>
      </c>
      <c r="J9341" s="2">
        <v>24832</v>
      </c>
      <c r="K9341" s="2">
        <v>762712</v>
      </c>
      <c r="L9341" s="2">
        <v>4530</v>
      </c>
      <c r="M9341" s="2">
        <v>1975</v>
      </c>
      <c r="N9341" s="2">
        <v>1380000000</v>
      </c>
    </row>
    <row r="9342" spans="1:14" x14ac:dyDescent="0.3">
      <c r="A9342" s="2" t="s">
        <v>9413</v>
      </c>
      <c r="B9342" s="2" t="s">
        <v>15</v>
      </c>
      <c r="C9342" s="2" t="s">
        <v>29</v>
      </c>
      <c r="D9342" s="2" t="s">
        <v>30</v>
      </c>
      <c r="E9342" s="3">
        <v>44466</v>
      </c>
      <c r="F9342" s="2">
        <v>2691</v>
      </c>
      <c r="G9342" s="2">
        <v>81</v>
      </c>
      <c r="H9342" s="2">
        <v>3386</v>
      </c>
      <c r="I9342" s="2">
        <v>536369</v>
      </c>
      <c r="J9342" s="2">
        <v>24913</v>
      </c>
      <c r="K9342" s="2">
        <v>766098</v>
      </c>
      <c r="L9342" s="2">
        <v>24219</v>
      </c>
      <c r="M9342" s="2">
        <v>14425</v>
      </c>
      <c r="N9342" s="2">
        <v>83000000</v>
      </c>
    </row>
    <row r="9343" spans="1:14" x14ac:dyDescent="0.3">
      <c r="A9343" s="2" t="s">
        <v>9414</v>
      </c>
      <c r="B9343" s="2" t="s">
        <v>41</v>
      </c>
      <c r="C9343" s="2" t="s">
        <v>71</v>
      </c>
      <c r="D9343" s="2" t="s">
        <v>72</v>
      </c>
      <c r="E9343" s="3">
        <v>44032</v>
      </c>
      <c r="F9343" s="2">
        <v>1757</v>
      </c>
      <c r="G9343" s="2">
        <v>155</v>
      </c>
      <c r="H9343" s="2">
        <v>1353</v>
      </c>
      <c r="I9343" s="2">
        <v>538126</v>
      </c>
      <c r="J9343" s="2">
        <v>25068</v>
      </c>
      <c r="K9343" s="2">
        <v>767451</v>
      </c>
      <c r="L9343" s="2">
        <v>14056</v>
      </c>
      <c r="M9343" s="2">
        <v>10801</v>
      </c>
      <c r="N9343" s="2">
        <v>331000000</v>
      </c>
    </row>
    <row r="9344" spans="1:14" x14ac:dyDescent="0.3">
      <c r="A9344" s="2" t="s">
        <v>9415</v>
      </c>
      <c r="B9344" s="2" t="s">
        <v>41</v>
      </c>
      <c r="C9344" s="2" t="s">
        <v>67</v>
      </c>
      <c r="D9344" s="2" t="s">
        <v>80</v>
      </c>
      <c r="E9344" s="3">
        <v>44492</v>
      </c>
      <c r="F9344" s="2">
        <v>4774</v>
      </c>
      <c r="G9344" s="2">
        <v>94</v>
      </c>
      <c r="H9344" s="2">
        <v>656</v>
      </c>
      <c r="I9344" s="2">
        <v>542900</v>
      </c>
      <c r="J9344" s="2">
        <v>25162</v>
      </c>
      <c r="K9344" s="2">
        <v>768107</v>
      </c>
      <c r="L9344" s="2">
        <v>38192</v>
      </c>
      <c r="M9344" s="2">
        <v>12489</v>
      </c>
      <c r="N9344" s="2">
        <v>331000000</v>
      </c>
    </row>
    <row r="9345" spans="1:14" x14ac:dyDescent="0.3">
      <c r="A9345" s="2" t="s">
        <v>9416</v>
      </c>
      <c r="B9345" s="2" t="s">
        <v>22</v>
      </c>
      <c r="C9345" s="2" t="s">
        <v>39</v>
      </c>
      <c r="D9345" s="2" t="s">
        <v>39</v>
      </c>
      <c r="E9345" s="3">
        <v>44388</v>
      </c>
      <c r="F9345" s="2">
        <v>4369</v>
      </c>
      <c r="G9345" s="2">
        <v>16</v>
      </c>
      <c r="H9345" s="2">
        <v>1205</v>
      </c>
      <c r="I9345" s="2">
        <v>547269</v>
      </c>
      <c r="J9345" s="2">
        <v>25178</v>
      </c>
      <c r="K9345" s="2">
        <v>769312</v>
      </c>
      <c r="L9345" s="2">
        <v>39321</v>
      </c>
      <c r="M9345" s="2">
        <v>9883</v>
      </c>
      <c r="N9345" s="2">
        <v>1380000000</v>
      </c>
    </row>
    <row r="9346" spans="1:14" x14ac:dyDescent="0.3">
      <c r="A9346" s="2" t="s">
        <v>9417</v>
      </c>
      <c r="B9346" s="2" t="s">
        <v>41</v>
      </c>
      <c r="C9346" s="2" t="s">
        <v>42</v>
      </c>
      <c r="D9346" s="2" t="s">
        <v>43</v>
      </c>
      <c r="E9346" s="3">
        <v>43943</v>
      </c>
      <c r="F9346" s="2">
        <v>59</v>
      </c>
      <c r="G9346" s="2">
        <v>23</v>
      </c>
      <c r="H9346" s="2">
        <v>2867</v>
      </c>
      <c r="I9346" s="2">
        <v>547328</v>
      </c>
      <c r="J9346" s="2">
        <v>25201</v>
      </c>
      <c r="K9346" s="2">
        <v>772179</v>
      </c>
      <c r="L9346" s="2">
        <v>354</v>
      </c>
      <c r="M9346" s="2">
        <v>5214</v>
      </c>
      <c r="N9346" s="2">
        <v>331000000</v>
      </c>
    </row>
    <row r="9347" spans="1:14" x14ac:dyDescent="0.3">
      <c r="A9347" s="2" t="s">
        <v>9418</v>
      </c>
      <c r="B9347" s="2" t="s">
        <v>41</v>
      </c>
      <c r="C9347" s="2" t="s">
        <v>67</v>
      </c>
      <c r="D9347" s="2" t="s">
        <v>80</v>
      </c>
      <c r="E9347" s="3">
        <v>43921</v>
      </c>
      <c r="F9347" s="2">
        <v>4437</v>
      </c>
      <c r="G9347" s="2">
        <v>128</v>
      </c>
      <c r="H9347" s="2">
        <v>455</v>
      </c>
      <c r="I9347" s="2">
        <v>551765</v>
      </c>
      <c r="J9347" s="2">
        <v>25329</v>
      </c>
      <c r="K9347" s="2">
        <v>772634</v>
      </c>
      <c r="L9347" s="2">
        <v>53244</v>
      </c>
      <c r="M9347" s="2">
        <v>7758</v>
      </c>
      <c r="N9347" s="2">
        <v>331000000</v>
      </c>
    </row>
    <row r="9348" spans="1:14" x14ac:dyDescent="0.3">
      <c r="A9348" s="2" t="s">
        <v>9419</v>
      </c>
      <c r="B9348" s="2" t="s">
        <v>18</v>
      </c>
      <c r="C9348" s="2" t="s">
        <v>82</v>
      </c>
      <c r="D9348" s="2" t="s">
        <v>83</v>
      </c>
      <c r="E9348" s="3">
        <v>43971</v>
      </c>
      <c r="F9348" s="2">
        <v>1417</v>
      </c>
      <c r="G9348" s="2">
        <v>4</v>
      </c>
      <c r="H9348" s="2">
        <v>4370</v>
      </c>
      <c r="I9348" s="2">
        <v>553182</v>
      </c>
      <c r="J9348" s="2">
        <v>25333</v>
      </c>
      <c r="K9348" s="2">
        <v>777004</v>
      </c>
      <c r="L9348" s="2">
        <v>22672</v>
      </c>
      <c r="M9348" s="2">
        <v>17209</v>
      </c>
      <c r="N9348" s="2">
        <v>213000000</v>
      </c>
    </row>
    <row r="9349" spans="1:14" x14ac:dyDescent="0.3">
      <c r="A9349" s="2" t="s">
        <v>9420</v>
      </c>
      <c r="B9349" s="2" t="s">
        <v>35</v>
      </c>
      <c r="C9349" s="2" t="s">
        <v>54</v>
      </c>
      <c r="D9349" s="2" t="s">
        <v>60</v>
      </c>
      <c r="E9349" s="3">
        <v>44119</v>
      </c>
      <c r="F9349" s="2">
        <v>2160</v>
      </c>
      <c r="G9349" s="2">
        <v>159</v>
      </c>
      <c r="H9349" s="2">
        <v>2084</v>
      </c>
      <c r="I9349" s="2">
        <v>555342</v>
      </c>
      <c r="J9349" s="2">
        <v>25492</v>
      </c>
      <c r="K9349" s="2">
        <v>779088</v>
      </c>
      <c r="L9349" s="2">
        <v>23760</v>
      </c>
      <c r="M9349" s="2">
        <v>12284</v>
      </c>
      <c r="N9349" s="2">
        <v>68000000</v>
      </c>
    </row>
    <row r="9350" spans="1:14" x14ac:dyDescent="0.3">
      <c r="A9350" s="2" t="s">
        <v>9421</v>
      </c>
      <c r="B9350" s="2" t="s">
        <v>22</v>
      </c>
      <c r="C9350" s="2" t="s">
        <v>23</v>
      </c>
      <c r="D9350" s="2" t="s">
        <v>126</v>
      </c>
      <c r="E9350" s="3">
        <v>44560</v>
      </c>
      <c r="F9350" s="2">
        <v>1338</v>
      </c>
      <c r="G9350" s="2">
        <v>52</v>
      </c>
      <c r="H9350" s="2">
        <v>2490</v>
      </c>
      <c r="I9350" s="2">
        <v>556680</v>
      </c>
      <c r="J9350" s="2">
        <v>25544</v>
      </c>
      <c r="K9350" s="2">
        <v>781578</v>
      </c>
      <c r="L9350" s="2">
        <v>24084</v>
      </c>
      <c r="M9350" s="2">
        <v>16813</v>
      </c>
      <c r="N9350" s="2">
        <v>1380000000</v>
      </c>
    </row>
    <row r="9351" spans="1:14" x14ac:dyDescent="0.3">
      <c r="A9351" s="2" t="s">
        <v>9422</v>
      </c>
      <c r="B9351" s="2" t="s">
        <v>22</v>
      </c>
      <c r="C9351" s="2" t="s">
        <v>51</v>
      </c>
      <c r="D9351" s="2" t="s">
        <v>52</v>
      </c>
      <c r="E9351" s="3">
        <v>44419</v>
      </c>
      <c r="F9351" s="2">
        <v>466</v>
      </c>
      <c r="G9351" s="2">
        <v>80</v>
      </c>
      <c r="H9351" s="2">
        <v>874</v>
      </c>
      <c r="I9351" s="2">
        <v>557146</v>
      </c>
      <c r="J9351" s="2">
        <v>25624</v>
      </c>
      <c r="K9351" s="2">
        <v>782452</v>
      </c>
      <c r="L9351" s="2">
        <v>8388</v>
      </c>
      <c r="M9351" s="2">
        <v>3913</v>
      </c>
      <c r="N9351" s="2">
        <v>1380000000</v>
      </c>
    </row>
    <row r="9352" spans="1:14" x14ac:dyDescent="0.3">
      <c r="A9352" s="2" t="s">
        <v>9423</v>
      </c>
      <c r="B9352" s="2" t="s">
        <v>22</v>
      </c>
      <c r="C9352" s="2" t="s">
        <v>51</v>
      </c>
      <c r="D9352" s="2" t="s">
        <v>52</v>
      </c>
      <c r="E9352" s="3">
        <v>44241</v>
      </c>
      <c r="F9352" s="2">
        <v>2310</v>
      </c>
      <c r="G9352" s="2">
        <v>184</v>
      </c>
      <c r="H9352" s="2">
        <v>3107</v>
      </c>
      <c r="I9352" s="2">
        <v>559456</v>
      </c>
      <c r="J9352" s="2">
        <v>25808</v>
      </c>
      <c r="K9352" s="2">
        <v>785559</v>
      </c>
      <c r="L9352" s="2">
        <v>25410</v>
      </c>
      <c r="M9352" s="2">
        <v>3721</v>
      </c>
      <c r="N9352" s="2">
        <v>1380000000</v>
      </c>
    </row>
    <row r="9353" spans="1:14" x14ac:dyDescent="0.3">
      <c r="A9353" s="2" t="s">
        <v>9424</v>
      </c>
      <c r="B9353" s="2" t="s">
        <v>18</v>
      </c>
      <c r="C9353" s="2" t="s">
        <v>99</v>
      </c>
      <c r="D9353" s="2" t="s">
        <v>118</v>
      </c>
      <c r="E9353" s="3">
        <v>44207</v>
      </c>
      <c r="F9353" s="2">
        <v>2471</v>
      </c>
      <c r="G9353" s="2">
        <v>170</v>
      </c>
      <c r="H9353" s="2">
        <v>4163</v>
      </c>
      <c r="I9353" s="2">
        <v>561927</v>
      </c>
      <c r="J9353" s="2">
        <v>25978</v>
      </c>
      <c r="K9353" s="2">
        <v>789722</v>
      </c>
      <c r="L9353" s="2">
        <v>12355</v>
      </c>
      <c r="M9353" s="2">
        <v>1381</v>
      </c>
      <c r="N9353" s="2">
        <v>213000000</v>
      </c>
    </row>
    <row r="9354" spans="1:14" x14ac:dyDescent="0.3">
      <c r="A9354" s="2" t="s">
        <v>9425</v>
      </c>
      <c r="B9354" s="2" t="s">
        <v>18</v>
      </c>
      <c r="C9354" s="2" t="s">
        <v>82</v>
      </c>
      <c r="D9354" s="2" t="s">
        <v>131</v>
      </c>
      <c r="E9354" s="3">
        <v>44214</v>
      </c>
      <c r="F9354" s="2">
        <v>719</v>
      </c>
      <c r="G9354" s="2">
        <v>85</v>
      </c>
      <c r="H9354" s="2">
        <v>1433</v>
      </c>
      <c r="I9354" s="2">
        <v>562646</v>
      </c>
      <c r="J9354" s="2">
        <v>26063</v>
      </c>
      <c r="K9354" s="2">
        <v>791155</v>
      </c>
      <c r="L9354" s="2">
        <v>8628</v>
      </c>
      <c r="M9354" s="2">
        <v>14127</v>
      </c>
      <c r="N9354" s="2">
        <v>213000000</v>
      </c>
    </row>
    <row r="9355" spans="1:14" x14ac:dyDescent="0.3">
      <c r="A9355" s="2" t="s">
        <v>9426</v>
      </c>
      <c r="B9355" s="2" t="s">
        <v>15</v>
      </c>
      <c r="C9355" s="2" t="s">
        <v>29</v>
      </c>
      <c r="D9355" s="2" t="s">
        <v>102</v>
      </c>
      <c r="E9355" s="3">
        <v>43982</v>
      </c>
      <c r="F9355" s="2">
        <v>1235</v>
      </c>
      <c r="G9355" s="2">
        <v>102</v>
      </c>
      <c r="H9355" s="2">
        <v>4455</v>
      </c>
      <c r="I9355" s="2">
        <v>563881</v>
      </c>
      <c r="J9355" s="2">
        <v>26165</v>
      </c>
      <c r="K9355" s="2">
        <v>795610</v>
      </c>
      <c r="L9355" s="2">
        <v>18525</v>
      </c>
      <c r="M9355" s="2">
        <v>1755</v>
      </c>
      <c r="N9355" s="2">
        <v>83000000</v>
      </c>
    </row>
    <row r="9356" spans="1:14" x14ac:dyDescent="0.3">
      <c r="A9356" s="2" t="s">
        <v>9427</v>
      </c>
      <c r="B9356" s="2" t="s">
        <v>18</v>
      </c>
      <c r="C9356" s="2" t="s">
        <v>26</v>
      </c>
      <c r="D9356" s="2" t="s">
        <v>136</v>
      </c>
      <c r="E9356" s="3">
        <v>44457</v>
      </c>
      <c r="F9356" s="2">
        <v>562</v>
      </c>
      <c r="G9356" s="2">
        <v>166</v>
      </c>
      <c r="H9356" s="2">
        <v>3192</v>
      </c>
      <c r="I9356" s="2">
        <v>564443</v>
      </c>
      <c r="J9356" s="2">
        <v>26331</v>
      </c>
      <c r="K9356" s="2">
        <v>798802</v>
      </c>
      <c r="L9356" s="2">
        <v>2810</v>
      </c>
      <c r="M9356" s="2">
        <v>10941</v>
      </c>
      <c r="N9356" s="2">
        <v>213000000</v>
      </c>
    </row>
    <row r="9357" spans="1:14" x14ac:dyDescent="0.3">
      <c r="A9357" s="2" t="s">
        <v>9428</v>
      </c>
      <c r="B9357" s="2" t="s">
        <v>22</v>
      </c>
      <c r="C9357" s="2" t="s">
        <v>23</v>
      </c>
      <c r="D9357" s="2" t="s">
        <v>126</v>
      </c>
      <c r="E9357" s="3">
        <v>44149</v>
      </c>
      <c r="F9357" s="2">
        <v>982</v>
      </c>
      <c r="G9357" s="2">
        <v>161</v>
      </c>
      <c r="H9357" s="2">
        <v>3738</v>
      </c>
      <c r="I9357" s="2">
        <v>565425</v>
      </c>
      <c r="J9357" s="2">
        <v>26492</v>
      </c>
      <c r="K9357" s="2">
        <v>802540</v>
      </c>
      <c r="L9357" s="2">
        <v>17676</v>
      </c>
      <c r="M9357" s="2">
        <v>14449</v>
      </c>
      <c r="N9357" s="2">
        <v>1380000000</v>
      </c>
    </row>
    <row r="9358" spans="1:14" x14ac:dyDescent="0.3">
      <c r="A9358" s="2" t="s">
        <v>9429</v>
      </c>
      <c r="B9358" s="2" t="s">
        <v>15</v>
      </c>
      <c r="C9358" s="2" t="s">
        <v>29</v>
      </c>
      <c r="D9358" s="2" t="s">
        <v>102</v>
      </c>
      <c r="E9358" s="3">
        <v>44199</v>
      </c>
      <c r="F9358" s="2">
        <v>2966</v>
      </c>
      <c r="G9358" s="2">
        <v>79</v>
      </c>
      <c r="H9358" s="2">
        <v>4029</v>
      </c>
      <c r="I9358" s="2">
        <v>568391</v>
      </c>
      <c r="J9358" s="2">
        <v>26571</v>
      </c>
      <c r="K9358" s="2">
        <v>806569</v>
      </c>
      <c r="L9358" s="2">
        <v>38558</v>
      </c>
      <c r="M9358" s="2">
        <v>3671</v>
      </c>
      <c r="N9358" s="2">
        <v>83000000</v>
      </c>
    </row>
    <row r="9359" spans="1:14" x14ac:dyDescent="0.3">
      <c r="A9359" s="2" t="s">
        <v>9430</v>
      </c>
      <c r="B9359" s="2" t="s">
        <v>35</v>
      </c>
      <c r="C9359" s="2" t="s">
        <v>36</v>
      </c>
      <c r="D9359" s="2" t="s">
        <v>37</v>
      </c>
      <c r="E9359" s="3">
        <v>44436</v>
      </c>
      <c r="F9359" s="2">
        <v>2335</v>
      </c>
      <c r="G9359" s="2">
        <v>4</v>
      </c>
      <c r="H9359" s="2">
        <v>574</v>
      </c>
      <c r="I9359" s="2">
        <v>570726</v>
      </c>
      <c r="J9359" s="2">
        <v>26575</v>
      </c>
      <c r="K9359" s="2">
        <v>807143</v>
      </c>
      <c r="L9359" s="2">
        <v>23350</v>
      </c>
      <c r="M9359" s="2">
        <v>15685</v>
      </c>
      <c r="N9359" s="2">
        <v>68000000</v>
      </c>
    </row>
    <row r="9360" spans="1:14" x14ac:dyDescent="0.3">
      <c r="A9360" s="2" t="s">
        <v>9431</v>
      </c>
      <c r="B9360" s="2" t="s">
        <v>41</v>
      </c>
      <c r="C9360" s="2" t="s">
        <v>67</v>
      </c>
      <c r="D9360" s="2" t="s">
        <v>80</v>
      </c>
      <c r="E9360" s="3">
        <v>44390</v>
      </c>
      <c r="F9360" s="2">
        <v>4520</v>
      </c>
      <c r="G9360" s="2">
        <v>17</v>
      </c>
      <c r="H9360" s="2">
        <v>1095</v>
      </c>
      <c r="I9360" s="2">
        <v>575246</v>
      </c>
      <c r="J9360" s="2">
        <v>26592</v>
      </c>
      <c r="K9360" s="2">
        <v>808238</v>
      </c>
      <c r="L9360" s="2">
        <v>54240</v>
      </c>
      <c r="M9360" s="2">
        <v>13608</v>
      </c>
      <c r="N9360" s="2">
        <v>331000000</v>
      </c>
    </row>
    <row r="9361" spans="1:14" x14ac:dyDescent="0.3">
      <c r="A9361" s="2" t="s">
        <v>9432</v>
      </c>
      <c r="B9361" s="2" t="s">
        <v>41</v>
      </c>
      <c r="C9361" s="2" t="s">
        <v>71</v>
      </c>
      <c r="D9361" s="2" t="s">
        <v>72</v>
      </c>
      <c r="E9361" s="3">
        <v>44533</v>
      </c>
      <c r="F9361" s="2">
        <v>4649</v>
      </c>
      <c r="G9361" s="2">
        <v>131</v>
      </c>
      <c r="H9361" s="2">
        <v>2895</v>
      </c>
      <c r="I9361" s="2">
        <v>579895</v>
      </c>
      <c r="J9361" s="2">
        <v>26723</v>
      </c>
      <c r="K9361" s="2">
        <v>811133</v>
      </c>
      <c r="L9361" s="2">
        <v>23245</v>
      </c>
      <c r="M9361" s="2">
        <v>2911</v>
      </c>
      <c r="N9361" s="2">
        <v>331000000</v>
      </c>
    </row>
    <row r="9362" spans="1:14" x14ac:dyDescent="0.3">
      <c r="A9362" s="2" t="s">
        <v>9433</v>
      </c>
      <c r="B9362" s="2" t="s">
        <v>15</v>
      </c>
      <c r="C9362" s="2" t="s">
        <v>85</v>
      </c>
      <c r="D9362" s="2" t="s">
        <v>85</v>
      </c>
      <c r="E9362" s="3">
        <v>44292</v>
      </c>
      <c r="F9362" s="2">
        <v>4854</v>
      </c>
      <c r="G9362" s="2">
        <v>108</v>
      </c>
      <c r="H9362" s="2">
        <v>1988</v>
      </c>
      <c r="I9362" s="2">
        <v>584749</v>
      </c>
      <c r="J9362" s="2">
        <v>26831</v>
      </c>
      <c r="K9362" s="2">
        <v>813121</v>
      </c>
      <c r="L9362" s="2">
        <v>48540</v>
      </c>
      <c r="M9362" s="2">
        <v>5893</v>
      </c>
      <c r="N9362" s="2">
        <v>83000000</v>
      </c>
    </row>
    <row r="9363" spans="1:14" x14ac:dyDescent="0.3">
      <c r="A9363" s="2" t="s">
        <v>9434</v>
      </c>
      <c r="B9363" s="2" t="s">
        <v>35</v>
      </c>
      <c r="C9363" s="2" t="s">
        <v>62</v>
      </c>
      <c r="D9363" s="2" t="s">
        <v>156</v>
      </c>
      <c r="E9363" s="3">
        <v>43842</v>
      </c>
      <c r="F9363" s="2">
        <v>1730</v>
      </c>
      <c r="G9363" s="2">
        <v>90</v>
      </c>
      <c r="H9363" s="2">
        <v>289</v>
      </c>
      <c r="I9363" s="2">
        <v>586479</v>
      </c>
      <c r="J9363" s="2">
        <v>26921</v>
      </c>
      <c r="K9363" s="2">
        <v>813410</v>
      </c>
      <c r="L9363" s="2">
        <v>29410</v>
      </c>
      <c r="M9363" s="2">
        <v>1418</v>
      </c>
      <c r="N9363" s="2">
        <v>68000000</v>
      </c>
    </row>
    <row r="9364" spans="1:14" x14ac:dyDescent="0.3">
      <c r="A9364" s="2" t="s">
        <v>9435</v>
      </c>
      <c r="B9364" s="2" t="s">
        <v>41</v>
      </c>
      <c r="C9364" s="2" t="s">
        <v>75</v>
      </c>
      <c r="D9364" s="2" t="s">
        <v>138</v>
      </c>
      <c r="E9364" s="3">
        <v>43986</v>
      </c>
      <c r="F9364" s="2">
        <v>4339</v>
      </c>
      <c r="G9364" s="2">
        <v>69</v>
      </c>
      <c r="H9364" s="2">
        <v>2467</v>
      </c>
      <c r="I9364" s="2">
        <v>590818</v>
      </c>
      <c r="J9364" s="2">
        <v>26990</v>
      </c>
      <c r="K9364" s="2">
        <v>815877</v>
      </c>
      <c r="L9364" s="2">
        <v>73763</v>
      </c>
      <c r="M9364" s="2">
        <v>4482</v>
      </c>
      <c r="N9364" s="2">
        <v>331000000</v>
      </c>
    </row>
    <row r="9365" spans="1:14" x14ac:dyDescent="0.3">
      <c r="A9365" s="2" t="s">
        <v>9436</v>
      </c>
      <c r="B9365" s="2" t="s">
        <v>15</v>
      </c>
      <c r="C9365" s="2" t="s">
        <v>29</v>
      </c>
      <c r="D9365" s="2" t="s">
        <v>30</v>
      </c>
      <c r="E9365" s="3">
        <v>44514</v>
      </c>
      <c r="F9365" s="2">
        <v>3047</v>
      </c>
      <c r="G9365" s="2">
        <v>138</v>
      </c>
      <c r="H9365" s="2">
        <v>1588</v>
      </c>
      <c r="I9365" s="2">
        <v>593865</v>
      </c>
      <c r="J9365" s="2">
        <v>27128</v>
      </c>
      <c r="K9365" s="2">
        <v>817465</v>
      </c>
      <c r="L9365" s="2">
        <v>15235</v>
      </c>
      <c r="M9365" s="2">
        <v>5063</v>
      </c>
      <c r="N9365" s="2">
        <v>83000000</v>
      </c>
    </row>
    <row r="9366" spans="1:14" x14ac:dyDescent="0.3">
      <c r="A9366" s="2" t="s">
        <v>9437</v>
      </c>
      <c r="B9366" s="2" t="s">
        <v>18</v>
      </c>
      <c r="C9366" s="2" t="s">
        <v>99</v>
      </c>
      <c r="D9366" s="2" t="s">
        <v>118</v>
      </c>
      <c r="E9366" s="3">
        <v>44307</v>
      </c>
      <c r="F9366" s="2">
        <v>1357</v>
      </c>
      <c r="G9366" s="2">
        <v>174</v>
      </c>
      <c r="H9366" s="2">
        <v>1478</v>
      </c>
      <c r="I9366" s="2">
        <v>595222</v>
      </c>
      <c r="J9366" s="2">
        <v>27302</v>
      </c>
      <c r="K9366" s="2">
        <v>818943</v>
      </c>
      <c r="L9366" s="2">
        <v>9499</v>
      </c>
      <c r="M9366" s="2">
        <v>18336</v>
      </c>
      <c r="N9366" s="2">
        <v>213000000</v>
      </c>
    </row>
    <row r="9367" spans="1:14" x14ac:dyDescent="0.3">
      <c r="A9367" s="2" t="s">
        <v>9438</v>
      </c>
      <c r="B9367" s="2" t="s">
        <v>22</v>
      </c>
      <c r="C9367" s="2" t="s">
        <v>32</v>
      </c>
      <c r="D9367" s="2" t="s">
        <v>33</v>
      </c>
      <c r="E9367" s="3">
        <v>44231</v>
      </c>
      <c r="F9367" s="2">
        <v>2375</v>
      </c>
      <c r="G9367" s="2">
        <v>80</v>
      </c>
      <c r="H9367" s="2">
        <v>804</v>
      </c>
      <c r="I9367" s="2">
        <v>597597</v>
      </c>
      <c r="J9367" s="2">
        <v>27382</v>
      </c>
      <c r="K9367" s="2">
        <v>819747</v>
      </c>
      <c r="L9367" s="2">
        <v>14250</v>
      </c>
      <c r="M9367" s="2">
        <v>2030</v>
      </c>
      <c r="N9367" s="2">
        <v>1380000000</v>
      </c>
    </row>
    <row r="9368" spans="1:14" x14ac:dyDescent="0.3">
      <c r="A9368" s="2" t="s">
        <v>9439</v>
      </c>
      <c r="B9368" s="2" t="s">
        <v>35</v>
      </c>
      <c r="C9368" s="2" t="s">
        <v>62</v>
      </c>
      <c r="D9368" s="2" t="s">
        <v>156</v>
      </c>
      <c r="E9368" s="3">
        <v>44007</v>
      </c>
      <c r="F9368" s="2">
        <v>2762</v>
      </c>
      <c r="G9368" s="2">
        <v>30</v>
      </c>
      <c r="H9368" s="2">
        <v>611</v>
      </c>
      <c r="I9368" s="2">
        <v>600359</v>
      </c>
      <c r="J9368" s="2">
        <v>27412</v>
      </c>
      <c r="K9368" s="2">
        <v>820358</v>
      </c>
      <c r="L9368" s="2">
        <v>49716</v>
      </c>
      <c r="M9368" s="2">
        <v>17362</v>
      </c>
      <c r="N9368" s="2">
        <v>68000000</v>
      </c>
    </row>
    <row r="9369" spans="1:14" x14ac:dyDescent="0.3">
      <c r="A9369" s="2" t="s">
        <v>9440</v>
      </c>
      <c r="B9369" s="2" t="s">
        <v>41</v>
      </c>
      <c r="C9369" s="2" t="s">
        <v>75</v>
      </c>
      <c r="D9369" s="2" t="s">
        <v>76</v>
      </c>
      <c r="E9369" s="3">
        <v>44171</v>
      </c>
      <c r="F9369" s="2">
        <v>1785</v>
      </c>
      <c r="G9369" s="2">
        <v>12</v>
      </c>
      <c r="H9369" s="2">
        <v>471</v>
      </c>
      <c r="I9369" s="2">
        <v>602144</v>
      </c>
      <c r="J9369" s="2">
        <v>27424</v>
      </c>
      <c r="K9369" s="2">
        <v>820829</v>
      </c>
      <c r="L9369" s="2">
        <v>10710</v>
      </c>
      <c r="M9369" s="2">
        <v>17145</v>
      </c>
      <c r="N9369" s="2">
        <v>331000000</v>
      </c>
    </row>
    <row r="9370" spans="1:14" x14ac:dyDescent="0.3">
      <c r="A9370" s="2" t="s">
        <v>9441</v>
      </c>
      <c r="B9370" s="2" t="s">
        <v>22</v>
      </c>
      <c r="C9370" s="2" t="s">
        <v>51</v>
      </c>
      <c r="D9370" s="2" t="s">
        <v>111</v>
      </c>
      <c r="E9370" s="3">
        <v>43887</v>
      </c>
      <c r="F9370" s="2">
        <v>1962</v>
      </c>
      <c r="G9370" s="2">
        <v>22</v>
      </c>
      <c r="H9370" s="2">
        <v>1969</v>
      </c>
      <c r="I9370" s="2">
        <v>604106</v>
      </c>
      <c r="J9370" s="2">
        <v>27446</v>
      </c>
      <c r="K9370" s="2">
        <v>822798</v>
      </c>
      <c r="L9370" s="2">
        <v>15696</v>
      </c>
      <c r="M9370" s="2">
        <v>5906</v>
      </c>
      <c r="N9370" s="2">
        <v>1380000000</v>
      </c>
    </row>
    <row r="9371" spans="1:14" x14ac:dyDescent="0.3">
      <c r="A9371" s="2" t="s">
        <v>9442</v>
      </c>
      <c r="B9371" s="2" t="s">
        <v>15</v>
      </c>
      <c r="C9371" s="2" t="s">
        <v>29</v>
      </c>
      <c r="D9371" s="2" t="s">
        <v>102</v>
      </c>
      <c r="E9371" s="3">
        <v>44278</v>
      </c>
      <c r="F9371" s="2">
        <v>1188</v>
      </c>
      <c r="G9371" s="2">
        <v>64</v>
      </c>
      <c r="H9371" s="2">
        <v>4464</v>
      </c>
      <c r="I9371" s="2">
        <v>605294</v>
      </c>
      <c r="J9371" s="2">
        <v>27510</v>
      </c>
      <c r="K9371" s="2">
        <v>827262</v>
      </c>
      <c r="L9371" s="2">
        <v>13068</v>
      </c>
      <c r="M9371" s="2">
        <v>15624</v>
      </c>
      <c r="N9371" s="2">
        <v>83000000</v>
      </c>
    </row>
    <row r="9372" spans="1:14" x14ac:dyDescent="0.3">
      <c r="A9372" s="2" t="s">
        <v>9443</v>
      </c>
      <c r="B9372" s="2" t="s">
        <v>41</v>
      </c>
      <c r="C9372" s="2" t="s">
        <v>71</v>
      </c>
      <c r="D9372" s="2" t="s">
        <v>91</v>
      </c>
      <c r="E9372" s="3">
        <v>44033</v>
      </c>
      <c r="F9372" s="2">
        <v>2678</v>
      </c>
      <c r="G9372" s="2">
        <v>195</v>
      </c>
      <c r="H9372" s="2">
        <v>409</v>
      </c>
      <c r="I9372" s="2">
        <v>607972</v>
      </c>
      <c r="J9372" s="2">
        <v>27705</v>
      </c>
      <c r="K9372" s="2">
        <v>827671</v>
      </c>
      <c r="L9372" s="2">
        <v>42848</v>
      </c>
      <c r="M9372" s="2">
        <v>16518</v>
      </c>
      <c r="N9372" s="2">
        <v>331000000</v>
      </c>
    </row>
    <row r="9373" spans="1:14" x14ac:dyDescent="0.3">
      <c r="A9373" s="2" t="s">
        <v>9444</v>
      </c>
      <c r="B9373" s="2" t="s">
        <v>22</v>
      </c>
      <c r="C9373" s="2" t="s">
        <v>32</v>
      </c>
      <c r="D9373" s="2" t="s">
        <v>65</v>
      </c>
      <c r="E9373" s="3">
        <v>44527</v>
      </c>
      <c r="F9373" s="2">
        <v>3007</v>
      </c>
      <c r="G9373" s="2">
        <v>29</v>
      </c>
      <c r="H9373" s="2">
        <v>1625</v>
      </c>
      <c r="I9373" s="2">
        <v>610979</v>
      </c>
      <c r="J9373" s="2">
        <v>27734</v>
      </c>
      <c r="K9373" s="2">
        <v>829296</v>
      </c>
      <c r="L9373" s="2">
        <v>21049</v>
      </c>
      <c r="M9373" s="2">
        <v>2620</v>
      </c>
      <c r="N9373" s="2">
        <v>1380000000</v>
      </c>
    </row>
    <row r="9374" spans="1:14" x14ac:dyDescent="0.3">
      <c r="A9374" s="2" t="s">
        <v>9445</v>
      </c>
      <c r="B9374" s="2" t="s">
        <v>18</v>
      </c>
      <c r="C9374" s="2" t="s">
        <v>82</v>
      </c>
      <c r="D9374" s="2" t="s">
        <v>83</v>
      </c>
      <c r="E9374" s="3">
        <v>44463</v>
      </c>
      <c r="F9374" s="2">
        <v>3123</v>
      </c>
      <c r="G9374" s="2">
        <v>158</v>
      </c>
      <c r="H9374" s="2">
        <v>3959</v>
      </c>
      <c r="I9374" s="2">
        <v>614102</v>
      </c>
      <c r="J9374" s="2">
        <v>27892</v>
      </c>
      <c r="K9374" s="2">
        <v>833255</v>
      </c>
      <c r="L9374" s="2">
        <v>59337</v>
      </c>
      <c r="M9374" s="2">
        <v>2573</v>
      </c>
      <c r="N9374" s="2">
        <v>213000000</v>
      </c>
    </row>
    <row r="9375" spans="1:14" x14ac:dyDescent="0.3">
      <c r="A9375" s="2" t="s">
        <v>9446</v>
      </c>
      <c r="B9375" s="2" t="s">
        <v>35</v>
      </c>
      <c r="C9375" s="2" t="s">
        <v>54</v>
      </c>
      <c r="D9375" s="2" t="s">
        <v>55</v>
      </c>
      <c r="E9375" s="3">
        <v>44032</v>
      </c>
      <c r="F9375" s="2">
        <v>3143</v>
      </c>
      <c r="G9375" s="2">
        <v>46</v>
      </c>
      <c r="H9375" s="2">
        <v>3574</v>
      </c>
      <c r="I9375" s="2">
        <v>617245</v>
      </c>
      <c r="J9375" s="2">
        <v>27938</v>
      </c>
      <c r="K9375" s="2">
        <v>836829</v>
      </c>
      <c r="L9375" s="2">
        <v>34573</v>
      </c>
      <c r="M9375" s="2">
        <v>18689</v>
      </c>
      <c r="N9375" s="2">
        <v>68000000</v>
      </c>
    </row>
    <row r="9376" spans="1:14" x14ac:dyDescent="0.3">
      <c r="A9376" s="2" t="s">
        <v>9447</v>
      </c>
      <c r="B9376" s="2" t="s">
        <v>15</v>
      </c>
      <c r="C9376" s="2" t="s">
        <v>29</v>
      </c>
      <c r="D9376" s="2" t="s">
        <v>102</v>
      </c>
      <c r="E9376" s="3">
        <v>44160</v>
      </c>
      <c r="F9376" s="2">
        <v>2800</v>
      </c>
      <c r="G9376" s="2">
        <v>143</v>
      </c>
      <c r="H9376" s="2">
        <v>160</v>
      </c>
      <c r="I9376" s="2">
        <v>620045</v>
      </c>
      <c r="J9376" s="2">
        <v>28081</v>
      </c>
      <c r="K9376" s="2">
        <v>836989</v>
      </c>
      <c r="L9376" s="2">
        <v>36400</v>
      </c>
      <c r="M9376" s="2">
        <v>13717</v>
      </c>
      <c r="N9376" s="2">
        <v>83000000</v>
      </c>
    </row>
    <row r="9377" spans="1:14" x14ac:dyDescent="0.3">
      <c r="A9377" s="2" t="s">
        <v>9448</v>
      </c>
      <c r="B9377" s="2" t="s">
        <v>41</v>
      </c>
      <c r="C9377" s="2" t="s">
        <v>42</v>
      </c>
      <c r="D9377" s="2" t="s">
        <v>158</v>
      </c>
      <c r="E9377" s="3">
        <v>44193</v>
      </c>
      <c r="F9377" s="2">
        <v>323</v>
      </c>
      <c r="G9377" s="2">
        <v>170</v>
      </c>
      <c r="H9377" s="2">
        <v>2725</v>
      </c>
      <c r="I9377" s="2">
        <v>620368</v>
      </c>
      <c r="J9377" s="2">
        <v>28251</v>
      </c>
      <c r="K9377" s="2">
        <v>839714</v>
      </c>
      <c r="L9377" s="2">
        <v>5814</v>
      </c>
      <c r="M9377" s="2">
        <v>6587</v>
      </c>
      <c r="N9377" s="2">
        <v>331000000</v>
      </c>
    </row>
    <row r="9378" spans="1:14" x14ac:dyDescent="0.3">
      <c r="A9378" s="2" t="s">
        <v>9449</v>
      </c>
      <c r="B9378" s="2" t="s">
        <v>18</v>
      </c>
      <c r="C9378" s="2" t="s">
        <v>26</v>
      </c>
      <c r="D9378" s="2" t="s">
        <v>136</v>
      </c>
      <c r="E9378" s="3">
        <v>44284</v>
      </c>
      <c r="F9378" s="2">
        <v>3683</v>
      </c>
      <c r="G9378" s="2">
        <v>130</v>
      </c>
      <c r="H9378" s="2">
        <v>3866</v>
      </c>
      <c r="I9378" s="2">
        <v>624051</v>
      </c>
      <c r="J9378" s="2">
        <v>28381</v>
      </c>
      <c r="K9378" s="2">
        <v>843580</v>
      </c>
      <c r="L9378" s="2">
        <v>62611</v>
      </c>
      <c r="M9378" s="2">
        <v>18732</v>
      </c>
      <c r="N9378" s="2">
        <v>213000000</v>
      </c>
    </row>
    <row r="9379" spans="1:14" x14ac:dyDescent="0.3">
      <c r="A9379" s="2" t="s">
        <v>9450</v>
      </c>
      <c r="B9379" s="2" t="s">
        <v>35</v>
      </c>
      <c r="C9379" s="2" t="s">
        <v>87</v>
      </c>
      <c r="D9379" s="2" t="s">
        <v>120</v>
      </c>
      <c r="E9379" s="3">
        <v>44186</v>
      </c>
      <c r="F9379" s="2">
        <v>2202</v>
      </c>
      <c r="G9379" s="2">
        <v>11</v>
      </c>
      <c r="H9379" s="2">
        <v>4108</v>
      </c>
      <c r="I9379" s="2">
        <v>626253</v>
      </c>
      <c r="J9379" s="2">
        <v>28392</v>
      </c>
      <c r="K9379" s="2">
        <v>847688</v>
      </c>
      <c r="L9379" s="2">
        <v>17616</v>
      </c>
      <c r="M9379" s="2">
        <v>15398</v>
      </c>
      <c r="N9379" s="2">
        <v>68000000</v>
      </c>
    </row>
    <row r="9380" spans="1:14" x14ac:dyDescent="0.3">
      <c r="A9380" s="2" t="s">
        <v>9451</v>
      </c>
      <c r="B9380" s="2" t="s">
        <v>35</v>
      </c>
      <c r="C9380" s="2" t="s">
        <v>62</v>
      </c>
      <c r="D9380" s="2" t="s">
        <v>156</v>
      </c>
      <c r="E9380" s="3">
        <v>44046</v>
      </c>
      <c r="F9380" s="2">
        <v>1794</v>
      </c>
      <c r="G9380" s="2">
        <v>138</v>
      </c>
      <c r="H9380" s="2">
        <v>3478</v>
      </c>
      <c r="I9380" s="2">
        <v>628047</v>
      </c>
      <c r="J9380" s="2">
        <v>28530</v>
      </c>
      <c r="K9380" s="2">
        <v>851166</v>
      </c>
      <c r="L9380" s="2">
        <v>19734</v>
      </c>
      <c r="M9380" s="2">
        <v>6344</v>
      </c>
      <c r="N9380" s="2">
        <v>68000000</v>
      </c>
    </row>
    <row r="9381" spans="1:14" x14ac:dyDescent="0.3">
      <c r="A9381" s="2" t="s">
        <v>9452</v>
      </c>
      <c r="B9381" s="2" t="s">
        <v>18</v>
      </c>
      <c r="C9381" s="2" t="s">
        <v>26</v>
      </c>
      <c r="D9381" s="2" t="s">
        <v>136</v>
      </c>
      <c r="E9381" s="3">
        <v>44385</v>
      </c>
      <c r="F9381" s="2">
        <v>2248</v>
      </c>
      <c r="G9381" s="2">
        <v>15</v>
      </c>
      <c r="H9381" s="2">
        <v>1986</v>
      </c>
      <c r="I9381" s="2">
        <v>630295</v>
      </c>
      <c r="J9381" s="2">
        <v>28545</v>
      </c>
      <c r="K9381" s="2">
        <v>853152</v>
      </c>
      <c r="L9381" s="2">
        <v>42712</v>
      </c>
      <c r="M9381" s="2">
        <v>11444</v>
      </c>
      <c r="N9381" s="2">
        <v>213000000</v>
      </c>
    </row>
    <row r="9382" spans="1:14" x14ac:dyDescent="0.3">
      <c r="A9382" s="2" t="s">
        <v>9453</v>
      </c>
      <c r="B9382" s="2" t="s">
        <v>41</v>
      </c>
      <c r="C9382" s="2" t="s">
        <v>42</v>
      </c>
      <c r="D9382" s="2" t="s">
        <v>43</v>
      </c>
      <c r="E9382" s="3">
        <v>43853</v>
      </c>
      <c r="F9382" s="2">
        <v>2342</v>
      </c>
      <c r="G9382" s="2">
        <v>156</v>
      </c>
      <c r="H9382" s="2">
        <v>1878</v>
      </c>
      <c r="I9382" s="2">
        <v>632637</v>
      </c>
      <c r="J9382" s="2">
        <v>28701</v>
      </c>
      <c r="K9382" s="2">
        <v>855030</v>
      </c>
      <c r="L9382" s="2">
        <v>11710</v>
      </c>
      <c r="M9382" s="2">
        <v>16764</v>
      </c>
      <c r="N9382" s="2">
        <v>331000000</v>
      </c>
    </row>
    <row r="9383" spans="1:14" x14ac:dyDescent="0.3">
      <c r="A9383" s="2" t="s">
        <v>9454</v>
      </c>
      <c r="B9383" s="2" t="s">
        <v>35</v>
      </c>
      <c r="C9383" s="2" t="s">
        <v>87</v>
      </c>
      <c r="D9383" s="2" t="s">
        <v>88</v>
      </c>
      <c r="E9383" s="3">
        <v>43985</v>
      </c>
      <c r="F9383" s="2">
        <v>3393</v>
      </c>
      <c r="G9383" s="2">
        <v>116</v>
      </c>
      <c r="H9383" s="2">
        <v>3426</v>
      </c>
      <c r="I9383" s="2">
        <v>636030</v>
      </c>
      <c r="J9383" s="2">
        <v>28817</v>
      </c>
      <c r="K9383" s="2">
        <v>858456</v>
      </c>
      <c r="L9383" s="2">
        <v>20358</v>
      </c>
      <c r="M9383" s="2">
        <v>10008</v>
      </c>
      <c r="N9383" s="2">
        <v>68000000</v>
      </c>
    </row>
    <row r="9384" spans="1:14" x14ac:dyDescent="0.3">
      <c r="A9384" s="2" t="s">
        <v>9455</v>
      </c>
      <c r="B9384" s="2" t="s">
        <v>15</v>
      </c>
      <c r="C9384" s="2" t="s">
        <v>168</v>
      </c>
      <c r="D9384" s="2" t="s">
        <v>169</v>
      </c>
      <c r="E9384" s="3">
        <v>44016</v>
      </c>
      <c r="F9384" s="2">
        <v>3400</v>
      </c>
      <c r="G9384" s="2">
        <v>148</v>
      </c>
      <c r="H9384" s="2">
        <v>3317</v>
      </c>
      <c r="I9384" s="2">
        <v>639430</v>
      </c>
      <c r="J9384" s="2">
        <v>28965</v>
      </c>
      <c r="K9384" s="2">
        <v>861773</v>
      </c>
      <c r="L9384" s="2">
        <v>40800</v>
      </c>
      <c r="M9384" s="2">
        <v>13485</v>
      </c>
      <c r="N9384" s="2">
        <v>83000000</v>
      </c>
    </row>
    <row r="9385" spans="1:14" x14ac:dyDescent="0.3">
      <c r="A9385" s="2" t="s">
        <v>9456</v>
      </c>
      <c r="B9385" s="2" t="s">
        <v>22</v>
      </c>
      <c r="C9385" s="2" t="s">
        <v>39</v>
      </c>
      <c r="D9385" s="2" t="s">
        <v>39</v>
      </c>
      <c r="E9385" s="3">
        <v>44079</v>
      </c>
      <c r="F9385" s="2">
        <v>1975</v>
      </c>
      <c r="G9385" s="2">
        <v>108</v>
      </c>
      <c r="H9385" s="2">
        <v>4534</v>
      </c>
      <c r="I9385" s="2">
        <v>641405</v>
      </c>
      <c r="J9385" s="2">
        <v>29073</v>
      </c>
      <c r="K9385" s="2">
        <v>866307</v>
      </c>
      <c r="L9385" s="2">
        <v>13825</v>
      </c>
      <c r="M9385" s="2">
        <v>11582</v>
      </c>
      <c r="N9385" s="2">
        <v>1380000000</v>
      </c>
    </row>
    <row r="9386" spans="1:14" x14ac:dyDescent="0.3">
      <c r="A9386" s="2" t="s">
        <v>9457</v>
      </c>
      <c r="B9386" s="2" t="s">
        <v>15</v>
      </c>
      <c r="C9386" s="2" t="s">
        <v>168</v>
      </c>
      <c r="D9386" s="2" t="s">
        <v>169</v>
      </c>
      <c r="E9386" s="3">
        <v>43964</v>
      </c>
      <c r="F9386" s="2">
        <v>3045</v>
      </c>
      <c r="G9386" s="2">
        <v>57</v>
      </c>
      <c r="H9386" s="2">
        <v>420</v>
      </c>
      <c r="I9386" s="2">
        <v>644450</v>
      </c>
      <c r="J9386" s="2">
        <v>29130</v>
      </c>
      <c r="K9386" s="2">
        <v>866727</v>
      </c>
      <c r="L9386" s="2">
        <v>27405</v>
      </c>
      <c r="M9386" s="2">
        <v>17522</v>
      </c>
      <c r="N9386" s="2">
        <v>83000000</v>
      </c>
    </row>
    <row r="9387" spans="1:14" x14ac:dyDescent="0.3">
      <c r="A9387" s="2" t="s">
        <v>9458</v>
      </c>
      <c r="B9387" s="2" t="s">
        <v>35</v>
      </c>
      <c r="C9387" s="2" t="s">
        <v>87</v>
      </c>
      <c r="D9387" s="2" t="s">
        <v>120</v>
      </c>
      <c r="E9387" s="3">
        <v>44151</v>
      </c>
      <c r="F9387" s="2">
        <v>1307</v>
      </c>
      <c r="G9387" s="2">
        <v>170</v>
      </c>
      <c r="H9387" s="2">
        <v>3893</v>
      </c>
      <c r="I9387" s="2">
        <v>645757</v>
      </c>
      <c r="J9387" s="2">
        <v>29300</v>
      </c>
      <c r="K9387" s="2">
        <v>870620</v>
      </c>
      <c r="L9387" s="2">
        <v>15684</v>
      </c>
      <c r="M9387" s="2">
        <v>16525</v>
      </c>
      <c r="N9387" s="2">
        <v>68000000</v>
      </c>
    </row>
    <row r="9388" spans="1:14" x14ac:dyDescent="0.3">
      <c r="A9388" s="2" t="s">
        <v>9459</v>
      </c>
      <c r="B9388" s="2" t="s">
        <v>22</v>
      </c>
      <c r="C9388" s="2" t="s">
        <v>39</v>
      </c>
      <c r="D9388" s="2" t="s">
        <v>39</v>
      </c>
      <c r="E9388" s="3">
        <v>44220</v>
      </c>
      <c r="F9388" s="2">
        <v>1455</v>
      </c>
      <c r="G9388" s="2">
        <v>4</v>
      </c>
      <c r="H9388" s="2">
        <v>499</v>
      </c>
      <c r="I9388" s="2">
        <v>647212</v>
      </c>
      <c r="J9388" s="2">
        <v>29304</v>
      </c>
      <c r="K9388" s="2">
        <v>871119</v>
      </c>
      <c r="L9388" s="2">
        <v>13095</v>
      </c>
      <c r="M9388" s="2">
        <v>4623</v>
      </c>
      <c r="N9388" s="2">
        <v>1380000000</v>
      </c>
    </row>
    <row r="9389" spans="1:14" x14ac:dyDescent="0.3">
      <c r="A9389" s="2" t="s">
        <v>9460</v>
      </c>
      <c r="B9389" s="2" t="s">
        <v>18</v>
      </c>
      <c r="C9389" s="2" t="s">
        <v>99</v>
      </c>
      <c r="D9389" s="2" t="s">
        <v>100</v>
      </c>
      <c r="E9389" s="3">
        <v>44264</v>
      </c>
      <c r="F9389" s="2">
        <v>962</v>
      </c>
      <c r="G9389" s="2">
        <v>179</v>
      </c>
      <c r="H9389" s="2">
        <v>245</v>
      </c>
      <c r="I9389" s="2">
        <v>648174</v>
      </c>
      <c r="J9389" s="2">
        <v>29483</v>
      </c>
      <c r="K9389" s="2">
        <v>871364</v>
      </c>
      <c r="L9389" s="2">
        <v>15392</v>
      </c>
      <c r="M9389" s="2">
        <v>5267</v>
      </c>
      <c r="N9389" s="2">
        <v>213000000</v>
      </c>
    </row>
    <row r="9390" spans="1:14" x14ac:dyDescent="0.3">
      <c r="A9390" s="2" t="s">
        <v>9461</v>
      </c>
      <c r="B9390" s="2" t="s">
        <v>22</v>
      </c>
      <c r="C9390" s="2" t="s">
        <v>32</v>
      </c>
      <c r="D9390" s="2" t="s">
        <v>33</v>
      </c>
      <c r="E9390" s="3">
        <v>43852</v>
      </c>
      <c r="F9390" s="2">
        <v>1717</v>
      </c>
      <c r="G9390" s="2">
        <v>140</v>
      </c>
      <c r="H9390" s="2">
        <v>4441</v>
      </c>
      <c r="I9390" s="2">
        <v>649891</v>
      </c>
      <c r="J9390" s="2">
        <v>29623</v>
      </c>
      <c r="K9390" s="2">
        <v>875805</v>
      </c>
      <c r="L9390" s="2">
        <v>8585</v>
      </c>
      <c r="M9390" s="2">
        <v>17908</v>
      </c>
      <c r="N9390" s="2">
        <v>1380000000</v>
      </c>
    </row>
    <row r="9391" spans="1:14" x14ac:dyDescent="0.3">
      <c r="A9391" s="2" t="s">
        <v>9462</v>
      </c>
      <c r="B9391" s="2" t="s">
        <v>22</v>
      </c>
      <c r="C9391" s="2" t="s">
        <v>32</v>
      </c>
      <c r="D9391" s="2" t="s">
        <v>33</v>
      </c>
      <c r="E9391" s="3">
        <v>44430</v>
      </c>
      <c r="F9391" s="2">
        <v>2429</v>
      </c>
      <c r="G9391" s="2">
        <v>80</v>
      </c>
      <c r="H9391" s="2">
        <v>479</v>
      </c>
      <c r="I9391" s="2">
        <v>652320</v>
      </c>
      <c r="J9391" s="2">
        <v>29703</v>
      </c>
      <c r="K9391" s="2">
        <v>876284</v>
      </c>
      <c r="L9391" s="2">
        <v>41293</v>
      </c>
      <c r="M9391" s="2">
        <v>13698</v>
      </c>
      <c r="N9391" s="2">
        <v>1380000000</v>
      </c>
    </row>
    <row r="9392" spans="1:14" x14ac:dyDescent="0.3">
      <c r="A9392" s="2" t="s">
        <v>9463</v>
      </c>
      <c r="B9392" s="2" t="s">
        <v>22</v>
      </c>
      <c r="C9392" s="2" t="s">
        <v>23</v>
      </c>
      <c r="D9392" s="2" t="s">
        <v>126</v>
      </c>
      <c r="E9392" s="3">
        <v>44495</v>
      </c>
      <c r="F9392" s="2">
        <v>2539</v>
      </c>
      <c r="G9392" s="2">
        <v>139</v>
      </c>
      <c r="H9392" s="2">
        <v>1333</v>
      </c>
      <c r="I9392" s="2">
        <v>654859</v>
      </c>
      <c r="J9392" s="2">
        <v>29842</v>
      </c>
      <c r="K9392" s="2">
        <v>877617</v>
      </c>
      <c r="L9392" s="2">
        <v>15234</v>
      </c>
      <c r="M9392" s="2">
        <v>6403</v>
      </c>
      <c r="N9392" s="2">
        <v>1380000000</v>
      </c>
    </row>
    <row r="9393" spans="1:14" x14ac:dyDescent="0.3">
      <c r="A9393" s="2" t="s">
        <v>9464</v>
      </c>
      <c r="B9393" s="2" t="s">
        <v>35</v>
      </c>
      <c r="C9393" s="2" t="s">
        <v>62</v>
      </c>
      <c r="D9393" s="2" t="s">
        <v>63</v>
      </c>
      <c r="E9393" s="3">
        <v>43955</v>
      </c>
      <c r="F9393" s="2">
        <v>3618</v>
      </c>
      <c r="G9393" s="2">
        <v>0</v>
      </c>
      <c r="H9393" s="2">
        <v>2567</v>
      </c>
      <c r="I9393" s="2">
        <v>658477</v>
      </c>
      <c r="J9393" s="2">
        <v>29842</v>
      </c>
      <c r="K9393" s="2">
        <v>880184</v>
      </c>
      <c r="L9393" s="2">
        <v>50652</v>
      </c>
      <c r="M9393" s="2">
        <v>13248</v>
      </c>
      <c r="N9393" s="2">
        <v>68000000</v>
      </c>
    </row>
    <row r="9394" spans="1:14" x14ac:dyDescent="0.3">
      <c r="A9394" s="2" t="s">
        <v>9465</v>
      </c>
      <c r="B9394" s="2" t="s">
        <v>41</v>
      </c>
      <c r="C9394" s="2" t="s">
        <v>42</v>
      </c>
      <c r="D9394" s="2" t="s">
        <v>158</v>
      </c>
      <c r="E9394" s="3">
        <v>43909</v>
      </c>
      <c r="F9394" s="2">
        <v>2378</v>
      </c>
      <c r="G9394" s="2">
        <v>7</v>
      </c>
      <c r="H9394" s="2">
        <v>4265</v>
      </c>
      <c r="I9394" s="2">
        <v>660855</v>
      </c>
      <c r="J9394" s="2">
        <v>29849</v>
      </c>
      <c r="K9394" s="2">
        <v>884449</v>
      </c>
      <c r="L9394" s="2">
        <v>35670</v>
      </c>
      <c r="M9394" s="2">
        <v>2055</v>
      </c>
      <c r="N9394" s="2">
        <v>331000000</v>
      </c>
    </row>
    <row r="9395" spans="1:14" x14ac:dyDescent="0.3">
      <c r="A9395" s="2" t="s">
        <v>9466</v>
      </c>
      <c r="B9395" s="2" t="s">
        <v>35</v>
      </c>
      <c r="C9395" s="2" t="s">
        <v>54</v>
      </c>
      <c r="D9395" s="2" t="s">
        <v>55</v>
      </c>
      <c r="E9395" s="3">
        <v>43881</v>
      </c>
      <c r="F9395" s="2">
        <v>874</v>
      </c>
      <c r="G9395" s="2">
        <v>143</v>
      </c>
      <c r="H9395" s="2">
        <v>4214</v>
      </c>
      <c r="I9395" s="2">
        <v>661729</v>
      </c>
      <c r="J9395" s="2">
        <v>29992</v>
      </c>
      <c r="K9395" s="2">
        <v>888663</v>
      </c>
      <c r="L9395" s="2">
        <v>6118</v>
      </c>
      <c r="M9395" s="2">
        <v>3375</v>
      </c>
      <c r="N9395" s="2">
        <v>68000000</v>
      </c>
    </row>
    <row r="9396" spans="1:14" x14ac:dyDescent="0.3">
      <c r="A9396" s="2" t="s">
        <v>9467</v>
      </c>
      <c r="B9396" s="2" t="s">
        <v>41</v>
      </c>
      <c r="C9396" s="2" t="s">
        <v>67</v>
      </c>
      <c r="D9396" s="2" t="s">
        <v>80</v>
      </c>
      <c r="E9396" s="3">
        <v>44558</v>
      </c>
      <c r="F9396" s="2">
        <v>3670</v>
      </c>
      <c r="G9396" s="2">
        <v>142</v>
      </c>
      <c r="H9396" s="2">
        <v>757</v>
      </c>
      <c r="I9396" s="2">
        <v>665399</v>
      </c>
      <c r="J9396" s="2">
        <v>30134</v>
      </c>
      <c r="K9396" s="2">
        <v>889420</v>
      </c>
      <c r="L9396" s="2">
        <v>51380</v>
      </c>
      <c r="M9396" s="2">
        <v>14590</v>
      </c>
      <c r="N9396" s="2">
        <v>331000000</v>
      </c>
    </row>
    <row r="9397" spans="1:14" x14ac:dyDescent="0.3">
      <c r="A9397" s="2" t="s">
        <v>9468</v>
      </c>
      <c r="B9397" s="2" t="s">
        <v>18</v>
      </c>
      <c r="C9397" s="2" t="s">
        <v>19</v>
      </c>
      <c r="D9397" s="2" t="s">
        <v>20</v>
      </c>
      <c r="E9397" s="3">
        <v>44006</v>
      </c>
      <c r="F9397" s="2">
        <v>2205</v>
      </c>
      <c r="G9397" s="2">
        <v>18</v>
      </c>
      <c r="H9397" s="2">
        <v>2110</v>
      </c>
      <c r="I9397" s="2">
        <v>667604</v>
      </c>
      <c r="J9397" s="2">
        <v>30152</v>
      </c>
      <c r="K9397" s="2">
        <v>891530</v>
      </c>
      <c r="L9397" s="2">
        <v>13230</v>
      </c>
      <c r="M9397" s="2">
        <v>3374</v>
      </c>
      <c r="N9397" s="2">
        <v>213000000</v>
      </c>
    </row>
    <row r="9398" spans="1:14" x14ac:dyDescent="0.3">
      <c r="A9398" s="2" t="s">
        <v>9469</v>
      </c>
      <c r="B9398" s="2" t="s">
        <v>18</v>
      </c>
      <c r="C9398" s="2" t="s">
        <v>26</v>
      </c>
      <c r="D9398" s="2" t="s">
        <v>27</v>
      </c>
      <c r="E9398" s="3">
        <v>44083</v>
      </c>
      <c r="F9398" s="2">
        <v>4527</v>
      </c>
      <c r="G9398" s="2">
        <v>152</v>
      </c>
      <c r="H9398" s="2">
        <v>108</v>
      </c>
      <c r="I9398" s="2">
        <v>672131</v>
      </c>
      <c r="J9398" s="2">
        <v>30304</v>
      </c>
      <c r="K9398" s="2">
        <v>891638</v>
      </c>
      <c r="L9398" s="2">
        <v>58851</v>
      </c>
      <c r="M9398" s="2">
        <v>12062</v>
      </c>
      <c r="N9398" s="2">
        <v>213000000</v>
      </c>
    </row>
    <row r="9399" spans="1:14" x14ac:dyDescent="0.3">
      <c r="A9399" s="2" t="s">
        <v>9470</v>
      </c>
      <c r="B9399" s="2" t="s">
        <v>18</v>
      </c>
      <c r="C9399" s="2" t="s">
        <v>19</v>
      </c>
      <c r="D9399" s="2" t="s">
        <v>20</v>
      </c>
      <c r="E9399" s="3">
        <v>44076</v>
      </c>
      <c r="F9399" s="2">
        <v>1139</v>
      </c>
      <c r="G9399" s="2">
        <v>30</v>
      </c>
      <c r="H9399" s="2">
        <v>745</v>
      </c>
      <c r="I9399" s="2">
        <v>673270</v>
      </c>
      <c r="J9399" s="2">
        <v>30334</v>
      </c>
      <c r="K9399" s="2">
        <v>892383</v>
      </c>
      <c r="L9399" s="2">
        <v>10251</v>
      </c>
      <c r="M9399" s="2">
        <v>6239</v>
      </c>
      <c r="N9399" s="2">
        <v>213000000</v>
      </c>
    </row>
    <row r="9400" spans="1:14" x14ac:dyDescent="0.3">
      <c r="A9400" s="2" t="s">
        <v>9471</v>
      </c>
      <c r="B9400" s="2" t="s">
        <v>18</v>
      </c>
      <c r="C9400" s="2" t="s">
        <v>99</v>
      </c>
      <c r="D9400" s="2" t="s">
        <v>118</v>
      </c>
      <c r="E9400" s="3">
        <v>43936</v>
      </c>
      <c r="F9400" s="2">
        <v>3591</v>
      </c>
      <c r="G9400" s="2">
        <v>129</v>
      </c>
      <c r="H9400" s="2">
        <v>1516</v>
      </c>
      <c r="I9400" s="2">
        <v>676861</v>
      </c>
      <c r="J9400" s="2">
        <v>30463</v>
      </c>
      <c r="K9400" s="2">
        <v>893899</v>
      </c>
      <c r="L9400" s="2">
        <v>17955</v>
      </c>
      <c r="M9400" s="2">
        <v>12409</v>
      </c>
      <c r="N9400" s="2">
        <v>213000000</v>
      </c>
    </row>
    <row r="9401" spans="1:14" x14ac:dyDescent="0.3">
      <c r="A9401" s="2" t="s">
        <v>9472</v>
      </c>
      <c r="B9401" s="2" t="s">
        <v>18</v>
      </c>
      <c r="C9401" s="2" t="s">
        <v>19</v>
      </c>
      <c r="D9401" s="2" t="s">
        <v>115</v>
      </c>
      <c r="E9401" s="3">
        <v>44023</v>
      </c>
      <c r="F9401" s="2">
        <v>4714</v>
      </c>
      <c r="G9401" s="2">
        <v>120</v>
      </c>
      <c r="H9401" s="2">
        <v>1623</v>
      </c>
      <c r="I9401" s="2">
        <v>681575</v>
      </c>
      <c r="J9401" s="2">
        <v>30583</v>
      </c>
      <c r="K9401" s="2">
        <v>895522</v>
      </c>
      <c r="L9401" s="2">
        <v>70710</v>
      </c>
      <c r="M9401" s="2">
        <v>12316</v>
      </c>
      <c r="N9401" s="2">
        <v>213000000</v>
      </c>
    </row>
    <row r="9402" spans="1:14" x14ac:dyDescent="0.3">
      <c r="A9402" s="2" t="s">
        <v>9473</v>
      </c>
      <c r="B9402" s="2" t="s">
        <v>15</v>
      </c>
      <c r="C9402" s="2" t="s">
        <v>16</v>
      </c>
      <c r="D9402" s="2" t="s">
        <v>16</v>
      </c>
      <c r="E9402" s="3">
        <v>44146</v>
      </c>
      <c r="F9402" s="2">
        <v>4714</v>
      </c>
      <c r="G9402" s="2">
        <v>58</v>
      </c>
      <c r="H9402" s="2">
        <v>4512</v>
      </c>
      <c r="I9402" s="2">
        <v>686289</v>
      </c>
      <c r="J9402" s="2">
        <v>30641</v>
      </c>
      <c r="K9402" s="2">
        <v>900034</v>
      </c>
      <c r="L9402" s="2">
        <v>70710</v>
      </c>
      <c r="M9402" s="2">
        <v>7338</v>
      </c>
      <c r="N9402" s="2">
        <v>83000000</v>
      </c>
    </row>
    <row r="9403" spans="1:14" x14ac:dyDescent="0.3">
      <c r="A9403" s="2" t="s">
        <v>9474</v>
      </c>
      <c r="B9403" s="2" t="s">
        <v>35</v>
      </c>
      <c r="C9403" s="2" t="s">
        <v>54</v>
      </c>
      <c r="D9403" s="2" t="s">
        <v>55</v>
      </c>
      <c r="E9403" s="3">
        <v>44132</v>
      </c>
      <c r="F9403" s="2">
        <v>2673</v>
      </c>
      <c r="G9403" s="2">
        <v>30</v>
      </c>
      <c r="H9403" s="2">
        <v>1348</v>
      </c>
      <c r="I9403" s="2">
        <v>688962</v>
      </c>
      <c r="J9403" s="2">
        <v>30671</v>
      </c>
      <c r="K9403" s="2">
        <v>1382</v>
      </c>
      <c r="L9403" s="2">
        <v>40095</v>
      </c>
      <c r="M9403" s="2">
        <v>16417</v>
      </c>
      <c r="N9403" s="2">
        <v>68000000</v>
      </c>
    </row>
    <row r="9404" spans="1:14" x14ac:dyDescent="0.3">
      <c r="A9404" s="2" t="s">
        <v>9475</v>
      </c>
      <c r="B9404" s="2" t="s">
        <v>41</v>
      </c>
      <c r="C9404" s="2" t="s">
        <v>75</v>
      </c>
      <c r="D9404" s="2" t="s">
        <v>76</v>
      </c>
      <c r="E9404" s="3">
        <v>44378</v>
      </c>
      <c r="F9404" s="2">
        <v>4530</v>
      </c>
      <c r="G9404" s="2">
        <v>195</v>
      </c>
      <c r="H9404" s="2">
        <v>3311</v>
      </c>
      <c r="I9404" s="2">
        <v>693492</v>
      </c>
      <c r="J9404" s="2">
        <v>30866</v>
      </c>
      <c r="K9404" s="2">
        <v>4693</v>
      </c>
      <c r="L9404" s="2">
        <v>86070</v>
      </c>
      <c r="M9404" s="2">
        <v>15547</v>
      </c>
      <c r="N9404" s="2">
        <v>331000000</v>
      </c>
    </row>
    <row r="9405" spans="1:14" x14ac:dyDescent="0.3">
      <c r="A9405" s="2" t="s">
        <v>9476</v>
      </c>
      <c r="B9405" s="2" t="s">
        <v>18</v>
      </c>
      <c r="C9405" s="2" t="s">
        <v>99</v>
      </c>
      <c r="D9405" s="2" t="s">
        <v>100</v>
      </c>
      <c r="E9405" s="3">
        <v>44546</v>
      </c>
      <c r="F9405" s="2">
        <v>1545</v>
      </c>
      <c r="G9405" s="2">
        <v>195</v>
      </c>
      <c r="H9405" s="2">
        <v>709</v>
      </c>
      <c r="I9405" s="2">
        <v>695037</v>
      </c>
      <c r="J9405" s="2">
        <v>31061</v>
      </c>
      <c r="K9405" s="2">
        <v>5402</v>
      </c>
      <c r="L9405" s="2">
        <v>26265</v>
      </c>
      <c r="M9405" s="2">
        <v>1544</v>
      </c>
      <c r="N9405" s="2">
        <v>213000000</v>
      </c>
    </row>
    <row r="9406" spans="1:14" x14ac:dyDescent="0.3">
      <c r="A9406" s="2" t="s">
        <v>9477</v>
      </c>
      <c r="B9406" s="2" t="s">
        <v>15</v>
      </c>
      <c r="C9406" s="2" t="s">
        <v>85</v>
      </c>
      <c r="D9406" s="2" t="s">
        <v>85</v>
      </c>
      <c r="E9406" s="3">
        <v>44098</v>
      </c>
      <c r="F9406" s="2">
        <v>2843</v>
      </c>
      <c r="G9406" s="2">
        <v>139</v>
      </c>
      <c r="H9406" s="2">
        <v>3587</v>
      </c>
      <c r="I9406" s="2">
        <v>697880</v>
      </c>
      <c r="J9406" s="2">
        <v>31200</v>
      </c>
      <c r="K9406" s="2">
        <v>8989</v>
      </c>
      <c r="L9406" s="2">
        <v>45488</v>
      </c>
      <c r="M9406" s="2">
        <v>10372</v>
      </c>
      <c r="N9406" s="2">
        <v>83000000</v>
      </c>
    </row>
    <row r="9407" spans="1:14" x14ac:dyDescent="0.3">
      <c r="A9407" s="2" t="s">
        <v>9478</v>
      </c>
      <c r="B9407" s="2" t="s">
        <v>15</v>
      </c>
      <c r="C9407" s="2" t="s">
        <v>85</v>
      </c>
      <c r="D9407" s="2" t="s">
        <v>85</v>
      </c>
      <c r="E9407" s="3">
        <v>44000</v>
      </c>
      <c r="F9407" s="2">
        <v>4667</v>
      </c>
      <c r="G9407" s="2">
        <v>144</v>
      </c>
      <c r="H9407" s="2">
        <v>4713</v>
      </c>
      <c r="I9407" s="2">
        <v>702547</v>
      </c>
      <c r="J9407" s="2">
        <v>31344</v>
      </c>
      <c r="K9407" s="2">
        <v>13702</v>
      </c>
      <c r="L9407" s="2">
        <v>56004</v>
      </c>
      <c r="M9407" s="2">
        <v>16911</v>
      </c>
      <c r="N9407" s="2">
        <v>83000000</v>
      </c>
    </row>
    <row r="9408" spans="1:14" x14ac:dyDescent="0.3">
      <c r="A9408" s="2" t="s">
        <v>9479</v>
      </c>
      <c r="B9408" s="2" t="s">
        <v>15</v>
      </c>
      <c r="C9408" s="2" t="s">
        <v>16</v>
      </c>
      <c r="D9408" s="2" t="s">
        <v>16</v>
      </c>
      <c r="E9408" s="3">
        <v>44381</v>
      </c>
      <c r="F9408" s="2">
        <v>265</v>
      </c>
      <c r="G9408" s="2">
        <v>28</v>
      </c>
      <c r="H9408" s="2">
        <v>4347</v>
      </c>
      <c r="I9408" s="2">
        <v>702812</v>
      </c>
      <c r="J9408" s="2">
        <v>31372</v>
      </c>
      <c r="K9408" s="2">
        <v>18049</v>
      </c>
      <c r="L9408" s="2">
        <v>1855</v>
      </c>
      <c r="M9408" s="2">
        <v>3258</v>
      </c>
      <c r="N9408" s="2">
        <v>83000000</v>
      </c>
    </row>
    <row r="9409" spans="1:14" x14ac:dyDescent="0.3">
      <c r="A9409" s="2" t="s">
        <v>9480</v>
      </c>
      <c r="B9409" s="2" t="s">
        <v>35</v>
      </c>
      <c r="C9409" s="2" t="s">
        <v>36</v>
      </c>
      <c r="D9409" s="2" t="s">
        <v>37</v>
      </c>
      <c r="E9409" s="3">
        <v>44285</v>
      </c>
      <c r="F9409" s="2">
        <v>101</v>
      </c>
      <c r="G9409" s="2">
        <v>163</v>
      </c>
      <c r="H9409" s="2">
        <v>737</v>
      </c>
      <c r="I9409" s="2">
        <v>702913</v>
      </c>
      <c r="J9409" s="2">
        <v>31535</v>
      </c>
      <c r="K9409" s="2">
        <v>18786</v>
      </c>
      <c r="L9409" s="2">
        <v>1515</v>
      </c>
      <c r="M9409" s="2">
        <v>6327</v>
      </c>
      <c r="N9409" s="2">
        <v>68000000</v>
      </c>
    </row>
    <row r="9410" spans="1:14" x14ac:dyDescent="0.3">
      <c r="A9410" s="2" t="s">
        <v>9481</v>
      </c>
      <c r="B9410" s="2" t="s">
        <v>18</v>
      </c>
      <c r="C9410" s="2" t="s">
        <v>26</v>
      </c>
      <c r="D9410" s="2" t="s">
        <v>136</v>
      </c>
      <c r="E9410" s="3">
        <v>44481</v>
      </c>
      <c r="F9410" s="2">
        <v>2756</v>
      </c>
      <c r="G9410" s="2">
        <v>103</v>
      </c>
      <c r="H9410" s="2">
        <v>2551</v>
      </c>
      <c r="I9410" s="2">
        <v>705669</v>
      </c>
      <c r="J9410" s="2">
        <v>31638</v>
      </c>
      <c r="K9410" s="2">
        <v>21337</v>
      </c>
      <c r="L9410" s="2">
        <v>35828</v>
      </c>
      <c r="M9410" s="2">
        <v>19539</v>
      </c>
      <c r="N9410" s="2">
        <v>213000000</v>
      </c>
    </row>
    <row r="9411" spans="1:14" x14ac:dyDescent="0.3">
      <c r="A9411" s="2" t="s">
        <v>9482</v>
      </c>
      <c r="B9411" s="2" t="s">
        <v>15</v>
      </c>
      <c r="C9411" s="2" t="s">
        <v>16</v>
      </c>
      <c r="D9411" s="2" t="s">
        <v>16</v>
      </c>
      <c r="E9411" s="3">
        <v>44122</v>
      </c>
      <c r="F9411" s="2">
        <v>3973</v>
      </c>
      <c r="G9411" s="2">
        <v>62</v>
      </c>
      <c r="H9411" s="2">
        <v>2201</v>
      </c>
      <c r="I9411" s="2">
        <v>709642</v>
      </c>
      <c r="J9411" s="2">
        <v>31700</v>
      </c>
      <c r="K9411" s="2">
        <v>23538</v>
      </c>
      <c r="L9411" s="2">
        <v>51649</v>
      </c>
      <c r="M9411" s="2">
        <v>17279</v>
      </c>
      <c r="N9411" s="2">
        <v>83000000</v>
      </c>
    </row>
    <row r="9412" spans="1:14" x14ac:dyDescent="0.3">
      <c r="A9412" s="2" t="s">
        <v>9483</v>
      </c>
      <c r="B9412" s="2" t="s">
        <v>15</v>
      </c>
      <c r="C9412" s="2" t="s">
        <v>168</v>
      </c>
      <c r="D9412" s="2" t="s">
        <v>268</v>
      </c>
      <c r="E9412" s="3">
        <v>44394</v>
      </c>
      <c r="F9412" s="2">
        <v>1534</v>
      </c>
      <c r="G9412" s="2">
        <v>14</v>
      </c>
      <c r="H9412" s="2">
        <v>4693</v>
      </c>
      <c r="I9412" s="2">
        <v>711176</v>
      </c>
      <c r="J9412" s="2">
        <v>31714</v>
      </c>
      <c r="K9412" s="2">
        <v>28231</v>
      </c>
      <c r="L9412" s="2">
        <v>24544</v>
      </c>
      <c r="M9412" s="2">
        <v>5513</v>
      </c>
      <c r="N9412" s="2">
        <v>83000000</v>
      </c>
    </row>
    <row r="9413" spans="1:14" x14ac:dyDescent="0.3">
      <c r="A9413" s="2" t="s">
        <v>9484</v>
      </c>
      <c r="B9413" s="2" t="s">
        <v>18</v>
      </c>
      <c r="C9413" s="2" t="s">
        <v>19</v>
      </c>
      <c r="D9413" s="2" t="s">
        <v>20</v>
      </c>
      <c r="E9413" s="3">
        <v>43971</v>
      </c>
      <c r="F9413" s="2">
        <v>2269</v>
      </c>
      <c r="G9413" s="2">
        <v>29</v>
      </c>
      <c r="H9413" s="2">
        <v>1441</v>
      </c>
      <c r="I9413" s="2">
        <v>713445</v>
      </c>
      <c r="J9413" s="2">
        <v>31743</v>
      </c>
      <c r="K9413" s="2">
        <v>29672</v>
      </c>
      <c r="L9413" s="2">
        <v>22690</v>
      </c>
      <c r="M9413" s="2">
        <v>5080</v>
      </c>
      <c r="N9413" s="2">
        <v>213000000</v>
      </c>
    </row>
    <row r="9414" spans="1:14" x14ac:dyDescent="0.3">
      <c r="A9414" s="2" t="s">
        <v>9485</v>
      </c>
      <c r="B9414" s="2" t="s">
        <v>35</v>
      </c>
      <c r="C9414" s="2" t="s">
        <v>36</v>
      </c>
      <c r="D9414" s="2" t="s">
        <v>93</v>
      </c>
      <c r="E9414" s="3">
        <v>43976</v>
      </c>
      <c r="F9414" s="2">
        <v>2962</v>
      </c>
      <c r="G9414" s="2">
        <v>178</v>
      </c>
      <c r="H9414" s="2">
        <v>683</v>
      </c>
      <c r="I9414" s="2">
        <v>716407</v>
      </c>
      <c r="J9414" s="2">
        <v>31921</v>
      </c>
      <c r="K9414" s="2">
        <v>30355</v>
      </c>
      <c r="L9414" s="2">
        <v>23696</v>
      </c>
      <c r="M9414" s="2">
        <v>1526</v>
      </c>
      <c r="N9414" s="2">
        <v>68000000</v>
      </c>
    </row>
    <row r="9415" spans="1:14" x14ac:dyDescent="0.3">
      <c r="A9415" s="2" t="s">
        <v>9486</v>
      </c>
      <c r="B9415" s="2" t="s">
        <v>15</v>
      </c>
      <c r="C9415" s="2" t="s">
        <v>29</v>
      </c>
      <c r="D9415" s="2" t="s">
        <v>102</v>
      </c>
      <c r="E9415" s="3">
        <v>44255</v>
      </c>
      <c r="F9415" s="2">
        <v>2483</v>
      </c>
      <c r="G9415" s="2">
        <v>10</v>
      </c>
      <c r="H9415" s="2">
        <v>1920</v>
      </c>
      <c r="I9415" s="2">
        <v>718890</v>
      </c>
      <c r="J9415" s="2">
        <v>31931</v>
      </c>
      <c r="K9415" s="2">
        <v>32275</v>
      </c>
      <c r="L9415" s="2">
        <v>39728</v>
      </c>
      <c r="M9415" s="2">
        <v>603</v>
      </c>
      <c r="N9415" s="2">
        <v>83000000</v>
      </c>
    </row>
    <row r="9416" spans="1:14" x14ac:dyDescent="0.3">
      <c r="A9416" s="2" t="s">
        <v>9487</v>
      </c>
      <c r="B9416" s="2" t="s">
        <v>41</v>
      </c>
      <c r="C9416" s="2" t="s">
        <v>75</v>
      </c>
      <c r="D9416" s="2" t="s">
        <v>76</v>
      </c>
      <c r="E9416" s="3">
        <v>44144</v>
      </c>
      <c r="F9416" s="2">
        <v>1213</v>
      </c>
      <c r="G9416" s="2">
        <v>184</v>
      </c>
      <c r="H9416" s="2">
        <v>2207</v>
      </c>
      <c r="I9416" s="2">
        <v>720103</v>
      </c>
      <c r="J9416" s="2">
        <v>32115</v>
      </c>
      <c r="K9416" s="2">
        <v>34482</v>
      </c>
      <c r="L9416" s="2">
        <v>19408</v>
      </c>
      <c r="M9416" s="2">
        <v>8994</v>
      </c>
      <c r="N9416" s="2">
        <v>331000000</v>
      </c>
    </row>
    <row r="9417" spans="1:14" x14ac:dyDescent="0.3">
      <c r="A9417" s="2" t="s">
        <v>9488</v>
      </c>
      <c r="B9417" s="2" t="s">
        <v>22</v>
      </c>
      <c r="C9417" s="2" t="s">
        <v>23</v>
      </c>
      <c r="D9417" s="2" t="s">
        <v>126</v>
      </c>
      <c r="E9417" s="3">
        <v>44014</v>
      </c>
      <c r="F9417" s="2">
        <v>4735</v>
      </c>
      <c r="G9417" s="2">
        <v>12</v>
      </c>
      <c r="H9417" s="2">
        <v>3351</v>
      </c>
      <c r="I9417" s="2">
        <v>724838</v>
      </c>
      <c r="J9417" s="2">
        <v>32127</v>
      </c>
      <c r="K9417" s="2">
        <v>37833</v>
      </c>
      <c r="L9417" s="2">
        <v>61555</v>
      </c>
      <c r="M9417" s="2">
        <v>1085</v>
      </c>
      <c r="N9417" s="2">
        <v>1380000000</v>
      </c>
    </row>
    <row r="9418" spans="1:14" x14ac:dyDescent="0.3">
      <c r="A9418" s="2" t="s">
        <v>9489</v>
      </c>
      <c r="B9418" s="2" t="s">
        <v>22</v>
      </c>
      <c r="C9418" s="2" t="s">
        <v>23</v>
      </c>
      <c r="D9418" s="2" t="s">
        <v>126</v>
      </c>
      <c r="E9418" s="3">
        <v>44494</v>
      </c>
      <c r="F9418" s="2">
        <v>2992</v>
      </c>
      <c r="G9418" s="2">
        <v>54</v>
      </c>
      <c r="H9418" s="2">
        <v>2219</v>
      </c>
      <c r="I9418" s="2">
        <v>727830</v>
      </c>
      <c r="J9418" s="2">
        <v>32181</v>
      </c>
      <c r="K9418" s="2">
        <v>40052</v>
      </c>
      <c r="L9418" s="2">
        <v>44880</v>
      </c>
      <c r="M9418" s="2">
        <v>18464</v>
      </c>
      <c r="N9418" s="2">
        <v>1380000000</v>
      </c>
    </row>
    <row r="9419" spans="1:14" x14ac:dyDescent="0.3">
      <c r="A9419" s="2" t="s">
        <v>9490</v>
      </c>
      <c r="B9419" s="2" t="s">
        <v>22</v>
      </c>
      <c r="C9419" s="2" t="s">
        <v>32</v>
      </c>
      <c r="D9419" s="2" t="s">
        <v>33</v>
      </c>
      <c r="E9419" s="3">
        <v>44543</v>
      </c>
      <c r="F9419" s="2">
        <v>4429</v>
      </c>
      <c r="G9419" s="2">
        <v>62</v>
      </c>
      <c r="H9419" s="2">
        <v>3984</v>
      </c>
      <c r="I9419" s="2">
        <v>732259</v>
      </c>
      <c r="J9419" s="2">
        <v>32243</v>
      </c>
      <c r="K9419" s="2">
        <v>44036</v>
      </c>
      <c r="L9419" s="2">
        <v>57577</v>
      </c>
      <c r="M9419" s="2">
        <v>16526</v>
      </c>
      <c r="N9419" s="2">
        <v>1380000000</v>
      </c>
    </row>
    <row r="9420" spans="1:14" x14ac:dyDescent="0.3">
      <c r="A9420" s="2" t="s">
        <v>9491</v>
      </c>
      <c r="B9420" s="2" t="s">
        <v>35</v>
      </c>
      <c r="C9420" s="2" t="s">
        <v>87</v>
      </c>
      <c r="D9420" s="2" t="s">
        <v>120</v>
      </c>
      <c r="E9420" s="3">
        <v>43958</v>
      </c>
      <c r="F9420" s="2">
        <v>906</v>
      </c>
      <c r="G9420" s="2">
        <v>129</v>
      </c>
      <c r="H9420" s="2">
        <v>3415</v>
      </c>
      <c r="I9420" s="2">
        <v>733165</v>
      </c>
      <c r="J9420" s="2">
        <v>32372</v>
      </c>
      <c r="K9420" s="2">
        <v>47451</v>
      </c>
      <c r="L9420" s="2">
        <v>17214</v>
      </c>
      <c r="M9420" s="2">
        <v>9577</v>
      </c>
      <c r="N9420" s="2">
        <v>68000000</v>
      </c>
    </row>
    <row r="9421" spans="1:14" x14ac:dyDescent="0.3">
      <c r="A9421" s="2" t="s">
        <v>9492</v>
      </c>
      <c r="B9421" s="2" t="s">
        <v>15</v>
      </c>
      <c r="C9421" s="2" t="s">
        <v>29</v>
      </c>
      <c r="D9421" s="2" t="s">
        <v>102</v>
      </c>
      <c r="E9421" s="3">
        <v>44117</v>
      </c>
      <c r="F9421" s="2">
        <v>1581</v>
      </c>
      <c r="G9421" s="2">
        <v>199</v>
      </c>
      <c r="H9421" s="2">
        <v>270</v>
      </c>
      <c r="I9421" s="2">
        <v>734746</v>
      </c>
      <c r="J9421" s="2">
        <v>32571</v>
      </c>
      <c r="K9421" s="2">
        <v>47721</v>
      </c>
      <c r="L9421" s="2">
        <v>9486</v>
      </c>
      <c r="M9421" s="2">
        <v>12410</v>
      </c>
      <c r="N9421" s="2">
        <v>83000000</v>
      </c>
    </row>
    <row r="9422" spans="1:14" x14ac:dyDescent="0.3">
      <c r="A9422" s="2" t="s">
        <v>9493</v>
      </c>
      <c r="B9422" s="2" t="s">
        <v>22</v>
      </c>
      <c r="C9422" s="2" t="s">
        <v>23</v>
      </c>
      <c r="D9422" s="2" t="s">
        <v>126</v>
      </c>
      <c r="E9422" s="3">
        <v>44083</v>
      </c>
      <c r="F9422" s="2">
        <v>1604</v>
      </c>
      <c r="G9422" s="2">
        <v>183</v>
      </c>
      <c r="H9422" s="2">
        <v>1889</v>
      </c>
      <c r="I9422" s="2">
        <v>736350</v>
      </c>
      <c r="J9422" s="2">
        <v>32754</v>
      </c>
      <c r="K9422" s="2">
        <v>49610</v>
      </c>
      <c r="L9422" s="2">
        <v>22456</v>
      </c>
      <c r="M9422" s="2">
        <v>9713</v>
      </c>
      <c r="N9422" s="2">
        <v>1380000000</v>
      </c>
    </row>
    <row r="9423" spans="1:14" x14ac:dyDescent="0.3">
      <c r="A9423" s="2" t="s">
        <v>9494</v>
      </c>
      <c r="B9423" s="2" t="s">
        <v>22</v>
      </c>
      <c r="C9423" s="2" t="s">
        <v>39</v>
      </c>
      <c r="D9423" s="2" t="s">
        <v>39</v>
      </c>
      <c r="E9423" s="3">
        <v>44530</v>
      </c>
      <c r="F9423" s="2">
        <v>569</v>
      </c>
      <c r="G9423" s="2">
        <v>6</v>
      </c>
      <c r="H9423" s="2">
        <v>4724</v>
      </c>
      <c r="I9423" s="2">
        <v>736919</v>
      </c>
      <c r="J9423" s="2">
        <v>32760</v>
      </c>
      <c r="K9423" s="2">
        <v>54334</v>
      </c>
      <c r="L9423" s="2">
        <v>5690</v>
      </c>
      <c r="M9423" s="2">
        <v>5234</v>
      </c>
      <c r="N9423" s="2">
        <v>1380000000</v>
      </c>
    </row>
    <row r="9424" spans="1:14" x14ac:dyDescent="0.3">
      <c r="A9424" s="2" t="s">
        <v>9495</v>
      </c>
      <c r="B9424" s="2" t="s">
        <v>18</v>
      </c>
      <c r="C9424" s="2" t="s">
        <v>82</v>
      </c>
      <c r="D9424" s="2" t="s">
        <v>131</v>
      </c>
      <c r="E9424" s="3">
        <v>44216</v>
      </c>
      <c r="F9424" s="2">
        <v>1545</v>
      </c>
      <c r="G9424" s="2">
        <v>170</v>
      </c>
      <c r="H9424" s="2">
        <v>1279</v>
      </c>
      <c r="I9424" s="2">
        <v>738464</v>
      </c>
      <c r="J9424" s="2">
        <v>32930</v>
      </c>
      <c r="K9424" s="2">
        <v>55613</v>
      </c>
      <c r="L9424" s="2">
        <v>23175</v>
      </c>
      <c r="M9424" s="2">
        <v>18292</v>
      </c>
      <c r="N9424" s="2">
        <v>213000000</v>
      </c>
    </row>
    <row r="9425" spans="1:14" x14ac:dyDescent="0.3">
      <c r="A9425" s="2" t="s">
        <v>9496</v>
      </c>
      <c r="B9425" s="2" t="s">
        <v>15</v>
      </c>
      <c r="C9425" s="2" t="s">
        <v>16</v>
      </c>
      <c r="D9425" s="2" t="s">
        <v>16</v>
      </c>
      <c r="E9425" s="3">
        <v>44060</v>
      </c>
      <c r="F9425" s="2">
        <v>908</v>
      </c>
      <c r="G9425" s="2">
        <v>158</v>
      </c>
      <c r="H9425" s="2">
        <v>3994</v>
      </c>
      <c r="I9425" s="2">
        <v>739372</v>
      </c>
      <c r="J9425" s="2">
        <v>33088</v>
      </c>
      <c r="K9425" s="2">
        <v>59607</v>
      </c>
      <c r="L9425" s="2">
        <v>7264</v>
      </c>
      <c r="M9425" s="2">
        <v>19959</v>
      </c>
      <c r="N9425" s="2">
        <v>83000000</v>
      </c>
    </row>
    <row r="9426" spans="1:14" x14ac:dyDescent="0.3">
      <c r="A9426" s="2" t="s">
        <v>9497</v>
      </c>
      <c r="B9426" s="2" t="s">
        <v>15</v>
      </c>
      <c r="C9426" s="2" t="s">
        <v>85</v>
      </c>
      <c r="D9426" s="2" t="s">
        <v>85</v>
      </c>
      <c r="E9426" s="3">
        <v>44101</v>
      </c>
      <c r="F9426" s="2">
        <v>4462</v>
      </c>
      <c r="G9426" s="2">
        <v>188</v>
      </c>
      <c r="H9426" s="2">
        <v>3464</v>
      </c>
      <c r="I9426" s="2">
        <v>743834</v>
      </c>
      <c r="J9426" s="2">
        <v>33276</v>
      </c>
      <c r="K9426" s="2">
        <v>63071</v>
      </c>
      <c r="L9426" s="2">
        <v>31234</v>
      </c>
      <c r="M9426" s="2">
        <v>753</v>
      </c>
      <c r="N9426" s="2">
        <v>83000000</v>
      </c>
    </row>
    <row r="9427" spans="1:14" x14ac:dyDescent="0.3">
      <c r="A9427" s="2" t="s">
        <v>9498</v>
      </c>
      <c r="B9427" s="2" t="s">
        <v>18</v>
      </c>
      <c r="C9427" s="2" t="s">
        <v>26</v>
      </c>
      <c r="D9427" s="2" t="s">
        <v>136</v>
      </c>
      <c r="E9427" s="3">
        <v>44245</v>
      </c>
      <c r="F9427" s="2">
        <v>4083</v>
      </c>
      <c r="G9427" s="2">
        <v>149</v>
      </c>
      <c r="H9427" s="2">
        <v>2830</v>
      </c>
      <c r="I9427" s="2">
        <v>747917</v>
      </c>
      <c r="J9427" s="2">
        <v>33425</v>
      </c>
      <c r="K9427" s="2">
        <v>65901</v>
      </c>
      <c r="L9427" s="2">
        <v>57162</v>
      </c>
      <c r="M9427" s="2">
        <v>14700</v>
      </c>
      <c r="N9427" s="2">
        <v>213000000</v>
      </c>
    </row>
    <row r="9428" spans="1:14" x14ac:dyDescent="0.3">
      <c r="A9428" s="2" t="s">
        <v>9499</v>
      </c>
      <c r="B9428" s="2" t="s">
        <v>15</v>
      </c>
      <c r="C9428" s="2" t="s">
        <v>29</v>
      </c>
      <c r="D9428" s="2" t="s">
        <v>102</v>
      </c>
      <c r="E9428" s="3">
        <v>44028</v>
      </c>
      <c r="F9428" s="2">
        <v>3340</v>
      </c>
      <c r="G9428" s="2">
        <v>189</v>
      </c>
      <c r="H9428" s="2">
        <v>1567</v>
      </c>
      <c r="I9428" s="2">
        <v>751257</v>
      </c>
      <c r="J9428" s="2">
        <v>33614</v>
      </c>
      <c r="K9428" s="2">
        <v>67468</v>
      </c>
      <c r="L9428" s="2">
        <v>33400</v>
      </c>
      <c r="M9428" s="2">
        <v>4359</v>
      </c>
      <c r="N9428" s="2">
        <v>83000000</v>
      </c>
    </row>
    <row r="9429" spans="1:14" x14ac:dyDescent="0.3">
      <c r="A9429" s="2" t="s">
        <v>9500</v>
      </c>
      <c r="B9429" s="2" t="s">
        <v>41</v>
      </c>
      <c r="C9429" s="2" t="s">
        <v>71</v>
      </c>
      <c r="D9429" s="2" t="s">
        <v>91</v>
      </c>
      <c r="E9429" s="3">
        <v>44153</v>
      </c>
      <c r="F9429" s="2">
        <v>2425</v>
      </c>
      <c r="G9429" s="2">
        <v>27</v>
      </c>
      <c r="H9429" s="2">
        <v>2037</v>
      </c>
      <c r="I9429" s="2">
        <v>753682</v>
      </c>
      <c r="J9429" s="2">
        <v>33641</v>
      </c>
      <c r="K9429" s="2">
        <v>69505</v>
      </c>
      <c r="L9429" s="2">
        <v>36375</v>
      </c>
      <c r="M9429" s="2">
        <v>17644</v>
      </c>
      <c r="N9429" s="2">
        <v>331000000</v>
      </c>
    </row>
    <row r="9430" spans="1:14" x14ac:dyDescent="0.3">
      <c r="A9430" s="2" t="s">
        <v>9501</v>
      </c>
      <c r="B9430" s="2" t="s">
        <v>35</v>
      </c>
      <c r="C9430" s="2" t="s">
        <v>36</v>
      </c>
      <c r="D9430" s="2" t="s">
        <v>37</v>
      </c>
      <c r="E9430" s="3">
        <v>43886</v>
      </c>
      <c r="F9430" s="2">
        <v>3218</v>
      </c>
      <c r="G9430" s="2">
        <v>24</v>
      </c>
      <c r="H9430" s="2">
        <v>793</v>
      </c>
      <c r="I9430" s="2">
        <v>756900</v>
      </c>
      <c r="J9430" s="2">
        <v>33665</v>
      </c>
      <c r="K9430" s="2">
        <v>70298</v>
      </c>
      <c r="L9430" s="2">
        <v>51488</v>
      </c>
      <c r="M9430" s="2">
        <v>1533</v>
      </c>
      <c r="N9430" s="2">
        <v>68000000</v>
      </c>
    </row>
    <row r="9431" spans="1:14" x14ac:dyDescent="0.3">
      <c r="A9431" s="2" t="s">
        <v>9502</v>
      </c>
      <c r="B9431" s="2" t="s">
        <v>18</v>
      </c>
      <c r="C9431" s="2" t="s">
        <v>82</v>
      </c>
      <c r="D9431" s="2" t="s">
        <v>83</v>
      </c>
      <c r="E9431" s="3">
        <v>44033</v>
      </c>
      <c r="F9431" s="2">
        <v>2165</v>
      </c>
      <c r="G9431" s="2">
        <v>192</v>
      </c>
      <c r="H9431" s="2">
        <v>1030</v>
      </c>
      <c r="I9431" s="2">
        <v>759065</v>
      </c>
      <c r="J9431" s="2">
        <v>33857</v>
      </c>
      <c r="K9431" s="2">
        <v>71328</v>
      </c>
      <c r="L9431" s="2">
        <v>41135</v>
      </c>
      <c r="M9431" s="2">
        <v>1594</v>
      </c>
      <c r="N9431" s="2">
        <v>213000000</v>
      </c>
    </row>
    <row r="9432" spans="1:14" x14ac:dyDescent="0.3">
      <c r="A9432" s="2" t="s">
        <v>9503</v>
      </c>
      <c r="B9432" s="2" t="s">
        <v>22</v>
      </c>
      <c r="C9432" s="2" t="s">
        <v>32</v>
      </c>
      <c r="D9432" s="2" t="s">
        <v>65</v>
      </c>
      <c r="E9432" s="3">
        <v>44451</v>
      </c>
      <c r="F9432" s="2">
        <v>1013</v>
      </c>
      <c r="G9432" s="2">
        <v>159</v>
      </c>
      <c r="H9432" s="2">
        <v>859</v>
      </c>
      <c r="I9432" s="2">
        <v>760078</v>
      </c>
      <c r="J9432" s="2">
        <v>34016</v>
      </c>
      <c r="K9432" s="2">
        <v>72187</v>
      </c>
      <c r="L9432" s="2">
        <v>19247</v>
      </c>
      <c r="M9432" s="2">
        <v>3920</v>
      </c>
      <c r="N9432" s="2">
        <v>1380000000</v>
      </c>
    </row>
    <row r="9433" spans="1:14" x14ac:dyDescent="0.3">
      <c r="A9433" s="2" t="s">
        <v>9504</v>
      </c>
      <c r="B9433" s="2" t="s">
        <v>15</v>
      </c>
      <c r="C9433" s="2" t="s">
        <v>85</v>
      </c>
      <c r="D9433" s="2" t="s">
        <v>85</v>
      </c>
      <c r="E9433" s="3">
        <v>44458</v>
      </c>
      <c r="F9433" s="2">
        <v>3206</v>
      </c>
      <c r="G9433" s="2">
        <v>175</v>
      </c>
      <c r="H9433" s="2">
        <v>4534</v>
      </c>
      <c r="I9433" s="2">
        <v>763284</v>
      </c>
      <c r="J9433" s="2">
        <v>34191</v>
      </c>
      <c r="K9433" s="2">
        <v>76721</v>
      </c>
      <c r="L9433" s="2">
        <v>60914</v>
      </c>
      <c r="M9433" s="2">
        <v>3246</v>
      </c>
      <c r="N9433" s="2">
        <v>83000000</v>
      </c>
    </row>
    <row r="9434" spans="1:14" x14ac:dyDescent="0.3">
      <c r="A9434" s="2" t="s">
        <v>9505</v>
      </c>
      <c r="B9434" s="2" t="s">
        <v>41</v>
      </c>
      <c r="C9434" s="2" t="s">
        <v>71</v>
      </c>
      <c r="D9434" s="2" t="s">
        <v>72</v>
      </c>
      <c r="E9434" s="3">
        <v>44434</v>
      </c>
      <c r="F9434" s="2">
        <v>1872</v>
      </c>
      <c r="G9434" s="2">
        <v>79</v>
      </c>
      <c r="H9434" s="2">
        <v>550</v>
      </c>
      <c r="I9434" s="2">
        <v>765156</v>
      </c>
      <c r="J9434" s="2">
        <v>34270</v>
      </c>
      <c r="K9434" s="2">
        <v>77271</v>
      </c>
      <c r="L9434" s="2">
        <v>33696</v>
      </c>
      <c r="M9434" s="2">
        <v>17979</v>
      </c>
      <c r="N9434" s="2">
        <v>331000000</v>
      </c>
    </row>
    <row r="9435" spans="1:14" x14ac:dyDescent="0.3">
      <c r="A9435" s="2" t="s">
        <v>9506</v>
      </c>
      <c r="B9435" s="2" t="s">
        <v>41</v>
      </c>
      <c r="C9435" s="2" t="s">
        <v>75</v>
      </c>
      <c r="D9435" s="2" t="s">
        <v>138</v>
      </c>
      <c r="E9435" s="3">
        <v>43968</v>
      </c>
      <c r="F9435" s="2">
        <v>4909</v>
      </c>
      <c r="G9435" s="2">
        <v>23</v>
      </c>
      <c r="H9435" s="2">
        <v>1565</v>
      </c>
      <c r="I9435" s="2">
        <v>770065</v>
      </c>
      <c r="J9435" s="2">
        <v>34293</v>
      </c>
      <c r="K9435" s="2">
        <v>78836</v>
      </c>
      <c r="L9435" s="2">
        <v>88362</v>
      </c>
      <c r="M9435" s="2">
        <v>3240</v>
      </c>
      <c r="N9435" s="2">
        <v>331000000</v>
      </c>
    </row>
    <row r="9436" spans="1:14" x14ac:dyDescent="0.3">
      <c r="A9436" s="2" t="s">
        <v>9507</v>
      </c>
      <c r="B9436" s="2" t="s">
        <v>35</v>
      </c>
      <c r="C9436" s="2" t="s">
        <v>87</v>
      </c>
      <c r="D9436" s="2" t="s">
        <v>88</v>
      </c>
      <c r="E9436" s="3">
        <v>44252</v>
      </c>
      <c r="F9436" s="2">
        <v>205</v>
      </c>
      <c r="G9436" s="2">
        <v>80</v>
      </c>
      <c r="H9436" s="2">
        <v>677</v>
      </c>
      <c r="I9436" s="2">
        <v>770270</v>
      </c>
      <c r="J9436" s="2">
        <v>34373</v>
      </c>
      <c r="K9436" s="2">
        <v>79513</v>
      </c>
      <c r="L9436" s="2">
        <v>2460</v>
      </c>
      <c r="M9436" s="2">
        <v>7219</v>
      </c>
      <c r="N9436" s="2">
        <v>68000000</v>
      </c>
    </row>
    <row r="9437" spans="1:14" x14ac:dyDescent="0.3">
      <c r="A9437" s="2" t="s">
        <v>9508</v>
      </c>
      <c r="B9437" s="2" t="s">
        <v>41</v>
      </c>
      <c r="C9437" s="2" t="s">
        <v>71</v>
      </c>
      <c r="D9437" s="2" t="s">
        <v>91</v>
      </c>
      <c r="E9437" s="3">
        <v>43887</v>
      </c>
      <c r="F9437" s="2">
        <v>815</v>
      </c>
      <c r="G9437" s="2">
        <v>124</v>
      </c>
      <c r="H9437" s="2">
        <v>461</v>
      </c>
      <c r="I9437" s="2">
        <v>771085</v>
      </c>
      <c r="J9437" s="2">
        <v>34497</v>
      </c>
      <c r="K9437" s="2">
        <v>79974</v>
      </c>
      <c r="L9437" s="2">
        <v>10595</v>
      </c>
      <c r="M9437" s="2">
        <v>3299</v>
      </c>
      <c r="N9437" s="2">
        <v>331000000</v>
      </c>
    </row>
    <row r="9438" spans="1:14" x14ac:dyDescent="0.3">
      <c r="A9438" s="2" t="s">
        <v>9509</v>
      </c>
      <c r="B9438" s="2" t="s">
        <v>15</v>
      </c>
      <c r="C9438" s="2" t="s">
        <v>168</v>
      </c>
      <c r="D9438" s="2" t="s">
        <v>268</v>
      </c>
      <c r="E9438" s="3">
        <v>44392</v>
      </c>
      <c r="F9438" s="2">
        <v>65</v>
      </c>
      <c r="G9438" s="2">
        <v>169</v>
      </c>
      <c r="H9438" s="2">
        <v>1522</v>
      </c>
      <c r="I9438" s="2">
        <v>771150</v>
      </c>
      <c r="J9438" s="2">
        <v>34666</v>
      </c>
      <c r="K9438" s="2">
        <v>81496</v>
      </c>
      <c r="L9438" s="2">
        <v>1040</v>
      </c>
      <c r="M9438" s="2">
        <v>2379</v>
      </c>
      <c r="N9438" s="2">
        <v>83000000</v>
      </c>
    </row>
    <row r="9439" spans="1:14" x14ac:dyDescent="0.3">
      <c r="A9439" s="2" t="s">
        <v>9510</v>
      </c>
      <c r="B9439" s="2" t="s">
        <v>15</v>
      </c>
      <c r="C9439" s="2" t="s">
        <v>85</v>
      </c>
      <c r="D9439" s="2" t="s">
        <v>85</v>
      </c>
      <c r="E9439" s="3">
        <v>43901</v>
      </c>
      <c r="F9439" s="2">
        <v>4045</v>
      </c>
      <c r="G9439" s="2">
        <v>69</v>
      </c>
      <c r="H9439" s="2">
        <v>1234</v>
      </c>
      <c r="I9439" s="2">
        <v>775195</v>
      </c>
      <c r="J9439" s="2">
        <v>34735</v>
      </c>
      <c r="K9439" s="2">
        <v>82730</v>
      </c>
      <c r="L9439" s="2">
        <v>52585</v>
      </c>
      <c r="M9439" s="2">
        <v>2935</v>
      </c>
      <c r="N9439" s="2">
        <v>83000000</v>
      </c>
    </row>
    <row r="9440" spans="1:14" x14ac:dyDescent="0.3">
      <c r="A9440" s="2" t="s">
        <v>9511</v>
      </c>
      <c r="B9440" s="2" t="s">
        <v>41</v>
      </c>
      <c r="C9440" s="2" t="s">
        <v>67</v>
      </c>
      <c r="D9440" s="2" t="s">
        <v>68</v>
      </c>
      <c r="E9440" s="3">
        <v>44424</v>
      </c>
      <c r="F9440" s="2">
        <v>2051</v>
      </c>
      <c r="G9440" s="2">
        <v>77</v>
      </c>
      <c r="H9440" s="2">
        <v>1136</v>
      </c>
      <c r="I9440" s="2">
        <v>777246</v>
      </c>
      <c r="J9440" s="2">
        <v>34812</v>
      </c>
      <c r="K9440" s="2">
        <v>83866</v>
      </c>
      <c r="L9440" s="2">
        <v>38969</v>
      </c>
      <c r="M9440" s="2">
        <v>19893</v>
      </c>
      <c r="N9440" s="2">
        <v>331000000</v>
      </c>
    </row>
    <row r="9441" spans="1:14" x14ac:dyDescent="0.3">
      <c r="A9441" s="2" t="s">
        <v>9512</v>
      </c>
      <c r="B9441" s="2" t="s">
        <v>15</v>
      </c>
      <c r="C9441" s="2" t="s">
        <v>85</v>
      </c>
      <c r="D9441" s="2" t="s">
        <v>85</v>
      </c>
      <c r="E9441" s="3">
        <v>44202</v>
      </c>
      <c r="F9441" s="2">
        <v>2</v>
      </c>
      <c r="G9441" s="2">
        <v>89</v>
      </c>
      <c r="H9441" s="2">
        <v>4212</v>
      </c>
      <c r="I9441" s="2">
        <v>777248</v>
      </c>
      <c r="J9441" s="2">
        <v>34901</v>
      </c>
      <c r="K9441" s="2">
        <v>88078</v>
      </c>
      <c r="L9441" s="2">
        <v>12</v>
      </c>
      <c r="M9441" s="2">
        <v>7500</v>
      </c>
      <c r="N9441" s="2">
        <v>83000000</v>
      </c>
    </row>
    <row r="9442" spans="1:14" x14ac:dyDescent="0.3">
      <c r="A9442" s="2" t="s">
        <v>9513</v>
      </c>
      <c r="B9442" s="2" t="s">
        <v>15</v>
      </c>
      <c r="C9442" s="2" t="s">
        <v>29</v>
      </c>
      <c r="D9442" s="2" t="s">
        <v>102</v>
      </c>
      <c r="E9442" s="3">
        <v>44447</v>
      </c>
      <c r="F9442" s="2">
        <v>324</v>
      </c>
      <c r="G9442" s="2">
        <v>123</v>
      </c>
      <c r="H9442" s="2">
        <v>4658</v>
      </c>
      <c r="I9442" s="2">
        <v>777572</v>
      </c>
      <c r="J9442" s="2">
        <v>35024</v>
      </c>
      <c r="K9442" s="2">
        <v>92736</v>
      </c>
      <c r="L9442" s="2">
        <v>6156</v>
      </c>
      <c r="M9442" s="2">
        <v>98</v>
      </c>
      <c r="N9442" s="2">
        <v>83000000</v>
      </c>
    </row>
    <row r="9443" spans="1:14" x14ac:dyDescent="0.3">
      <c r="A9443" s="2" t="s">
        <v>9514</v>
      </c>
      <c r="B9443" s="2" t="s">
        <v>22</v>
      </c>
      <c r="C9443" s="2" t="s">
        <v>39</v>
      </c>
      <c r="D9443" s="2" t="s">
        <v>39</v>
      </c>
      <c r="E9443" s="3">
        <v>44430</v>
      </c>
      <c r="F9443" s="2">
        <v>604</v>
      </c>
      <c r="G9443" s="2">
        <v>91</v>
      </c>
      <c r="H9443" s="2">
        <v>2248</v>
      </c>
      <c r="I9443" s="2">
        <v>778176</v>
      </c>
      <c r="J9443" s="2">
        <v>35115</v>
      </c>
      <c r="K9443" s="2">
        <v>94984</v>
      </c>
      <c r="L9443" s="2">
        <v>10268</v>
      </c>
      <c r="M9443" s="2">
        <v>15428</v>
      </c>
      <c r="N9443" s="2">
        <v>1380000000</v>
      </c>
    </row>
    <row r="9444" spans="1:14" x14ac:dyDescent="0.3">
      <c r="A9444" s="2" t="s">
        <v>9515</v>
      </c>
      <c r="B9444" s="2" t="s">
        <v>18</v>
      </c>
      <c r="C9444" s="2" t="s">
        <v>99</v>
      </c>
      <c r="D9444" s="2" t="s">
        <v>100</v>
      </c>
      <c r="E9444" s="3">
        <v>44344</v>
      </c>
      <c r="F9444" s="2">
        <v>4891</v>
      </c>
      <c r="G9444" s="2">
        <v>110</v>
      </c>
      <c r="H9444" s="2">
        <v>123</v>
      </c>
      <c r="I9444" s="2">
        <v>783067</v>
      </c>
      <c r="J9444" s="2">
        <v>35225</v>
      </c>
      <c r="K9444" s="2">
        <v>95107</v>
      </c>
      <c r="L9444" s="2">
        <v>58692</v>
      </c>
      <c r="M9444" s="2">
        <v>7158</v>
      </c>
      <c r="N9444" s="2">
        <v>213000000</v>
      </c>
    </row>
    <row r="9445" spans="1:14" x14ac:dyDescent="0.3">
      <c r="A9445" s="2" t="s">
        <v>9516</v>
      </c>
      <c r="B9445" s="2" t="s">
        <v>15</v>
      </c>
      <c r="C9445" s="2" t="s">
        <v>168</v>
      </c>
      <c r="D9445" s="2" t="s">
        <v>169</v>
      </c>
      <c r="E9445" s="3">
        <v>43914</v>
      </c>
      <c r="F9445" s="2">
        <v>2582</v>
      </c>
      <c r="G9445" s="2">
        <v>163</v>
      </c>
      <c r="H9445" s="2">
        <v>4251</v>
      </c>
      <c r="I9445" s="2">
        <v>785649</v>
      </c>
      <c r="J9445" s="2">
        <v>35388</v>
      </c>
      <c r="K9445" s="2">
        <v>99358</v>
      </c>
      <c r="L9445" s="2">
        <v>38730</v>
      </c>
      <c r="M9445" s="2">
        <v>5386</v>
      </c>
      <c r="N9445" s="2">
        <v>83000000</v>
      </c>
    </row>
    <row r="9446" spans="1:14" x14ac:dyDescent="0.3">
      <c r="A9446" s="2" t="s">
        <v>9517</v>
      </c>
      <c r="B9446" s="2" t="s">
        <v>15</v>
      </c>
      <c r="C9446" s="2" t="s">
        <v>85</v>
      </c>
      <c r="D9446" s="2" t="s">
        <v>85</v>
      </c>
      <c r="E9446" s="3">
        <v>43873</v>
      </c>
      <c r="F9446" s="2">
        <v>2646</v>
      </c>
      <c r="G9446" s="2">
        <v>158</v>
      </c>
      <c r="H9446" s="2">
        <v>4504</v>
      </c>
      <c r="I9446" s="2">
        <v>788295</v>
      </c>
      <c r="J9446" s="2">
        <v>35546</v>
      </c>
      <c r="K9446" s="2">
        <v>103862</v>
      </c>
      <c r="L9446" s="2">
        <v>31752</v>
      </c>
      <c r="M9446" s="2">
        <v>17981</v>
      </c>
      <c r="N9446" s="2">
        <v>83000000</v>
      </c>
    </row>
    <row r="9447" spans="1:14" x14ac:dyDescent="0.3">
      <c r="A9447" s="2" t="s">
        <v>9518</v>
      </c>
      <c r="B9447" s="2" t="s">
        <v>35</v>
      </c>
      <c r="C9447" s="2" t="s">
        <v>62</v>
      </c>
      <c r="D9447" s="2" t="s">
        <v>156</v>
      </c>
      <c r="E9447" s="3">
        <v>44496</v>
      </c>
      <c r="F9447" s="2">
        <v>3122</v>
      </c>
      <c r="G9447" s="2">
        <v>127</v>
      </c>
      <c r="H9447" s="2">
        <v>4561</v>
      </c>
      <c r="I9447" s="2">
        <v>791417</v>
      </c>
      <c r="J9447" s="2">
        <v>35673</v>
      </c>
      <c r="K9447" s="2">
        <v>108423</v>
      </c>
      <c r="L9447" s="2">
        <v>28098</v>
      </c>
      <c r="M9447" s="2">
        <v>15499</v>
      </c>
      <c r="N9447" s="2">
        <v>68000000</v>
      </c>
    </row>
    <row r="9448" spans="1:14" x14ac:dyDescent="0.3">
      <c r="A9448" s="2" t="s">
        <v>9519</v>
      </c>
      <c r="B9448" s="2" t="s">
        <v>18</v>
      </c>
      <c r="C9448" s="2" t="s">
        <v>99</v>
      </c>
      <c r="D9448" s="2" t="s">
        <v>118</v>
      </c>
      <c r="E9448" s="3">
        <v>44436</v>
      </c>
      <c r="F9448" s="2">
        <v>3114</v>
      </c>
      <c r="G9448" s="2">
        <v>154</v>
      </c>
      <c r="H9448" s="2">
        <v>4849</v>
      </c>
      <c r="I9448" s="2">
        <v>794531</v>
      </c>
      <c r="J9448" s="2">
        <v>35827</v>
      </c>
      <c r="K9448" s="2">
        <v>113272</v>
      </c>
      <c r="L9448" s="2">
        <v>24912</v>
      </c>
      <c r="M9448" s="2">
        <v>5520</v>
      </c>
      <c r="N9448" s="2">
        <v>213000000</v>
      </c>
    </row>
    <row r="9449" spans="1:14" x14ac:dyDescent="0.3">
      <c r="A9449" s="2" t="s">
        <v>9520</v>
      </c>
      <c r="B9449" s="2" t="s">
        <v>18</v>
      </c>
      <c r="C9449" s="2" t="s">
        <v>99</v>
      </c>
      <c r="D9449" s="2" t="s">
        <v>118</v>
      </c>
      <c r="E9449" s="3">
        <v>43963</v>
      </c>
      <c r="F9449" s="2">
        <v>3275</v>
      </c>
      <c r="G9449" s="2">
        <v>193</v>
      </c>
      <c r="H9449" s="2">
        <v>4867</v>
      </c>
      <c r="I9449" s="2">
        <v>797806</v>
      </c>
      <c r="J9449" s="2">
        <v>36020</v>
      </c>
      <c r="K9449" s="2">
        <v>118139</v>
      </c>
      <c r="L9449" s="2">
        <v>42575</v>
      </c>
      <c r="M9449" s="2">
        <v>15770</v>
      </c>
      <c r="N9449" s="2">
        <v>213000000</v>
      </c>
    </row>
    <row r="9450" spans="1:14" x14ac:dyDescent="0.3">
      <c r="A9450" s="2" t="s">
        <v>9521</v>
      </c>
      <c r="B9450" s="2" t="s">
        <v>18</v>
      </c>
      <c r="C9450" s="2" t="s">
        <v>99</v>
      </c>
      <c r="D9450" s="2" t="s">
        <v>100</v>
      </c>
      <c r="E9450" s="3">
        <v>44225</v>
      </c>
      <c r="F9450" s="2">
        <v>346</v>
      </c>
      <c r="G9450" s="2">
        <v>172</v>
      </c>
      <c r="H9450" s="2">
        <v>3930</v>
      </c>
      <c r="I9450" s="2">
        <v>798152</v>
      </c>
      <c r="J9450" s="2">
        <v>36192</v>
      </c>
      <c r="K9450" s="2">
        <v>122069</v>
      </c>
      <c r="L9450" s="2">
        <v>2768</v>
      </c>
      <c r="M9450" s="2">
        <v>19276</v>
      </c>
      <c r="N9450" s="2">
        <v>213000000</v>
      </c>
    </row>
    <row r="9451" spans="1:14" x14ac:dyDescent="0.3">
      <c r="A9451" s="2" t="s">
        <v>9522</v>
      </c>
      <c r="B9451" s="2" t="s">
        <v>41</v>
      </c>
      <c r="C9451" s="2" t="s">
        <v>75</v>
      </c>
      <c r="D9451" s="2" t="s">
        <v>138</v>
      </c>
      <c r="E9451" s="3">
        <v>43895</v>
      </c>
      <c r="F9451" s="2">
        <v>4154</v>
      </c>
      <c r="G9451" s="2">
        <v>43</v>
      </c>
      <c r="H9451" s="2">
        <v>3776</v>
      </c>
      <c r="I9451" s="2">
        <v>802306</v>
      </c>
      <c r="J9451" s="2">
        <v>36235</v>
      </c>
      <c r="K9451" s="2">
        <v>125845</v>
      </c>
      <c r="L9451" s="2">
        <v>66464</v>
      </c>
      <c r="M9451" s="2">
        <v>3181</v>
      </c>
      <c r="N9451" s="2">
        <v>331000000</v>
      </c>
    </row>
    <row r="9452" spans="1:14" x14ac:dyDescent="0.3">
      <c r="A9452" s="2" t="s">
        <v>9523</v>
      </c>
      <c r="B9452" s="2" t="s">
        <v>22</v>
      </c>
      <c r="C9452" s="2" t="s">
        <v>23</v>
      </c>
      <c r="D9452" s="2" t="s">
        <v>24</v>
      </c>
      <c r="E9452" s="3">
        <v>44120</v>
      </c>
      <c r="F9452" s="2">
        <v>2727</v>
      </c>
      <c r="G9452" s="2">
        <v>56</v>
      </c>
      <c r="H9452" s="2">
        <v>2884</v>
      </c>
      <c r="I9452" s="2">
        <v>805033</v>
      </c>
      <c r="J9452" s="2">
        <v>36291</v>
      </c>
      <c r="K9452" s="2">
        <v>128729</v>
      </c>
      <c r="L9452" s="2">
        <v>38178</v>
      </c>
      <c r="M9452" s="2">
        <v>9047</v>
      </c>
      <c r="N9452" s="2">
        <v>1380000000</v>
      </c>
    </row>
    <row r="9453" spans="1:14" x14ac:dyDescent="0.3">
      <c r="A9453" s="2" t="s">
        <v>9524</v>
      </c>
      <c r="B9453" s="2" t="s">
        <v>22</v>
      </c>
      <c r="C9453" s="2" t="s">
        <v>51</v>
      </c>
      <c r="D9453" s="2" t="s">
        <v>52</v>
      </c>
      <c r="E9453" s="3">
        <v>44206</v>
      </c>
      <c r="F9453" s="2">
        <v>2558</v>
      </c>
      <c r="G9453" s="2">
        <v>20</v>
      </c>
      <c r="H9453" s="2">
        <v>4489</v>
      </c>
      <c r="I9453" s="2">
        <v>807591</v>
      </c>
      <c r="J9453" s="2">
        <v>36311</v>
      </c>
      <c r="K9453" s="2">
        <v>133218</v>
      </c>
      <c r="L9453" s="2">
        <v>20464</v>
      </c>
      <c r="M9453" s="2">
        <v>18845</v>
      </c>
      <c r="N9453" s="2">
        <v>1380000000</v>
      </c>
    </row>
    <row r="9454" spans="1:14" x14ac:dyDescent="0.3">
      <c r="A9454" s="2" t="s">
        <v>9525</v>
      </c>
      <c r="B9454" s="2" t="s">
        <v>35</v>
      </c>
      <c r="C9454" s="2" t="s">
        <v>62</v>
      </c>
      <c r="D9454" s="2" t="s">
        <v>63</v>
      </c>
      <c r="E9454" s="3">
        <v>44297</v>
      </c>
      <c r="F9454" s="2">
        <v>3389</v>
      </c>
      <c r="G9454" s="2">
        <v>54</v>
      </c>
      <c r="H9454" s="2">
        <v>2097</v>
      </c>
      <c r="I9454" s="2">
        <v>810980</v>
      </c>
      <c r="J9454" s="2">
        <v>36365</v>
      </c>
      <c r="K9454" s="2">
        <v>135315</v>
      </c>
      <c r="L9454" s="2">
        <v>23723</v>
      </c>
      <c r="M9454" s="2">
        <v>19463</v>
      </c>
      <c r="N9454" s="2">
        <v>68000000</v>
      </c>
    </row>
    <row r="9455" spans="1:14" x14ac:dyDescent="0.3">
      <c r="A9455" s="2" t="s">
        <v>9526</v>
      </c>
      <c r="B9455" s="2" t="s">
        <v>18</v>
      </c>
      <c r="C9455" s="2" t="s">
        <v>99</v>
      </c>
      <c r="D9455" s="2" t="s">
        <v>118</v>
      </c>
      <c r="E9455" s="3">
        <v>44043</v>
      </c>
      <c r="F9455" s="2">
        <v>3443</v>
      </c>
      <c r="G9455" s="2">
        <v>108</v>
      </c>
      <c r="H9455" s="2">
        <v>2772</v>
      </c>
      <c r="I9455" s="2">
        <v>814423</v>
      </c>
      <c r="J9455" s="2">
        <v>36473</v>
      </c>
      <c r="K9455" s="2">
        <v>138087</v>
      </c>
      <c r="L9455" s="2">
        <v>48202</v>
      </c>
      <c r="M9455" s="2">
        <v>5939</v>
      </c>
      <c r="N9455" s="2">
        <v>213000000</v>
      </c>
    </row>
    <row r="9456" spans="1:14" x14ac:dyDescent="0.3">
      <c r="A9456" s="2" t="s">
        <v>9527</v>
      </c>
      <c r="B9456" s="2" t="s">
        <v>18</v>
      </c>
      <c r="C9456" s="2" t="s">
        <v>26</v>
      </c>
      <c r="D9456" s="2" t="s">
        <v>136</v>
      </c>
      <c r="E9456" s="3">
        <v>43978</v>
      </c>
      <c r="F9456" s="2">
        <v>2254</v>
      </c>
      <c r="G9456" s="2">
        <v>142</v>
      </c>
      <c r="H9456" s="2">
        <v>1801</v>
      </c>
      <c r="I9456" s="2">
        <v>816677</v>
      </c>
      <c r="J9456" s="2">
        <v>36615</v>
      </c>
      <c r="K9456" s="2">
        <v>139888</v>
      </c>
      <c r="L9456" s="2">
        <v>38318</v>
      </c>
      <c r="M9456" s="2">
        <v>3973</v>
      </c>
      <c r="N9456" s="2">
        <v>213000000</v>
      </c>
    </row>
    <row r="9457" spans="1:14" x14ac:dyDescent="0.3">
      <c r="A9457" s="2" t="s">
        <v>9528</v>
      </c>
      <c r="B9457" s="2" t="s">
        <v>15</v>
      </c>
      <c r="C9457" s="2" t="s">
        <v>29</v>
      </c>
      <c r="D9457" s="2" t="s">
        <v>102</v>
      </c>
      <c r="E9457" s="3">
        <v>44403</v>
      </c>
      <c r="F9457" s="2">
        <v>110</v>
      </c>
      <c r="G9457" s="2">
        <v>161</v>
      </c>
      <c r="H9457" s="2">
        <v>3673</v>
      </c>
      <c r="I9457" s="2">
        <v>816787</v>
      </c>
      <c r="J9457" s="2">
        <v>36776</v>
      </c>
      <c r="K9457" s="2">
        <v>143561</v>
      </c>
      <c r="L9457" s="2">
        <v>1760</v>
      </c>
      <c r="M9457" s="2">
        <v>5446</v>
      </c>
      <c r="N9457" s="2">
        <v>83000000</v>
      </c>
    </row>
    <row r="9458" spans="1:14" x14ac:dyDescent="0.3">
      <c r="A9458" s="2" t="s">
        <v>9529</v>
      </c>
      <c r="B9458" s="2" t="s">
        <v>41</v>
      </c>
      <c r="C9458" s="2" t="s">
        <v>42</v>
      </c>
      <c r="D9458" s="2" t="s">
        <v>158</v>
      </c>
      <c r="E9458" s="3">
        <v>44301</v>
      </c>
      <c r="F9458" s="2">
        <v>22</v>
      </c>
      <c r="G9458" s="2">
        <v>103</v>
      </c>
      <c r="H9458" s="2">
        <v>143</v>
      </c>
      <c r="I9458" s="2">
        <v>816809</v>
      </c>
      <c r="J9458" s="2">
        <v>36879</v>
      </c>
      <c r="K9458" s="2">
        <v>143704</v>
      </c>
      <c r="L9458" s="2">
        <v>374</v>
      </c>
      <c r="M9458" s="2">
        <v>1973</v>
      </c>
      <c r="N9458" s="2">
        <v>331000000</v>
      </c>
    </row>
    <row r="9459" spans="1:14" x14ac:dyDescent="0.3">
      <c r="A9459" s="2" t="s">
        <v>9530</v>
      </c>
      <c r="B9459" s="2" t="s">
        <v>41</v>
      </c>
      <c r="C9459" s="2" t="s">
        <v>42</v>
      </c>
      <c r="D9459" s="2" t="s">
        <v>43</v>
      </c>
      <c r="E9459" s="3">
        <v>43979</v>
      </c>
      <c r="F9459" s="2">
        <v>3816</v>
      </c>
      <c r="G9459" s="2">
        <v>130</v>
      </c>
      <c r="H9459" s="2">
        <v>165</v>
      </c>
      <c r="I9459" s="2">
        <v>820625</v>
      </c>
      <c r="J9459" s="2">
        <v>37009</v>
      </c>
      <c r="K9459" s="2">
        <v>143869</v>
      </c>
      <c r="L9459" s="2">
        <v>26712</v>
      </c>
      <c r="M9459" s="2">
        <v>4373</v>
      </c>
      <c r="N9459" s="2">
        <v>331000000</v>
      </c>
    </row>
    <row r="9460" spans="1:14" x14ac:dyDescent="0.3">
      <c r="A9460" s="2" t="s">
        <v>9531</v>
      </c>
      <c r="B9460" s="2" t="s">
        <v>35</v>
      </c>
      <c r="C9460" s="2" t="s">
        <v>54</v>
      </c>
      <c r="D9460" s="2" t="s">
        <v>60</v>
      </c>
      <c r="E9460" s="3">
        <v>43918</v>
      </c>
      <c r="F9460" s="2">
        <v>1963</v>
      </c>
      <c r="G9460" s="2">
        <v>128</v>
      </c>
      <c r="H9460" s="2">
        <v>3138</v>
      </c>
      <c r="I9460" s="2">
        <v>822588</v>
      </c>
      <c r="J9460" s="2">
        <v>37137</v>
      </c>
      <c r="K9460" s="2">
        <v>147007</v>
      </c>
      <c r="L9460" s="2">
        <v>13741</v>
      </c>
      <c r="M9460" s="2">
        <v>19646</v>
      </c>
      <c r="N9460" s="2">
        <v>68000000</v>
      </c>
    </row>
    <row r="9461" spans="1:14" x14ac:dyDescent="0.3">
      <c r="A9461" s="2" t="s">
        <v>9532</v>
      </c>
      <c r="B9461" s="2" t="s">
        <v>22</v>
      </c>
      <c r="C9461" s="2" t="s">
        <v>23</v>
      </c>
      <c r="D9461" s="2" t="s">
        <v>24</v>
      </c>
      <c r="E9461" s="3">
        <v>44154</v>
      </c>
      <c r="F9461" s="2">
        <v>4882</v>
      </c>
      <c r="G9461" s="2">
        <v>23</v>
      </c>
      <c r="H9461" s="2">
        <v>68</v>
      </c>
      <c r="I9461" s="2">
        <v>827470</v>
      </c>
      <c r="J9461" s="2">
        <v>37160</v>
      </c>
      <c r="K9461" s="2">
        <v>147075</v>
      </c>
      <c r="L9461" s="2">
        <v>73230</v>
      </c>
      <c r="M9461" s="2">
        <v>12366</v>
      </c>
      <c r="N9461" s="2">
        <v>1380000000</v>
      </c>
    </row>
    <row r="9462" spans="1:14" x14ac:dyDescent="0.3">
      <c r="A9462" s="2" t="s">
        <v>9533</v>
      </c>
      <c r="B9462" s="2" t="s">
        <v>18</v>
      </c>
      <c r="C9462" s="2" t="s">
        <v>82</v>
      </c>
      <c r="D9462" s="2" t="s">
        <v>83</v>
      </c>
      <c r="E9462" s="3">
        <v>44226</v>
      </c>
      <c r="F9462" s="2">
        <v>1707</v>
      </c>
      <c r="G9462" s="2">
        <v>170</v>
      </c>
      <c r="H9462" s="2">
        <v>2501</v>
      </c>
      <c r="I9462" s="2">
        <v>829177</v>
      </c>
      <c r="J9462" s="2">
        <v>37330</v>
      </c>
      <c r="K9462" s="2">
        <v>149576</v>
      </c>
      <c r="L9462" s="2">
        <v>18777</v>
      </c>
      <c r="M9462" s="2">
        <v>16296</v>
      </c>
      <c r="N9462" s="2">
        <v>213000000</v>
      </c>
    </row>
    <row r="9463" spans="1:14" x14ac:dyDescent="0.3">
      <c r="A9463" s="2" t="s">
        <v>9534</v>
      </c>
      <c r="B9463" s="2" t="s">
        <v>35</v>
      </c>
      <c r="C9463" s="2" t="s">
        <v>62</v>
      </c>
      <c r="D9463" s="2" t="s">
        <v>156</v>
      </c>
      <c r="E9463" s="3">
        <v>44234</v>
      </c>
      <c r="F9463" s="2">
        <v>3082</v>
      </c>
      <c r="G9463" s="2">
        <v>26</v>
      </c>
      <c r="H9463" s="2">
        <v>24</v>
      </c>
      <c r="I9463" s="2">
        <v>832259</v>
      </c>
      <c r="J9463" s="2">
        <v>37356</v>
      </c>
      <c r="K9463" s="2">
        <v>149600</v>
      </c>
      <c r="L9463" s="2">
        <v>52394</v>
      </c>
      <c r="M9463" s="2">
        <v>17083</v>
      </c>
      <c r="N9463" s="2">
        <v>68000000</v>
      </c>
    </row>
    <row r="9464" spans="1:14" x14ac:dyDescent="0.3">
      <c r="A9464" s="2" t="s">
        <v>9535</v>
      </c>
      <c r="B9464" s="2" t="s">
        <v>41</v>
      </c>
      <c r="C9464" s="2" t="s">
        <v>42</v>
      </c>
      <c r="D9464" s="2" t="s">
        <v>43</v>
      </c>
      <c r="E9464" s="3">
        <v>43912</v>
      </c>
      <c r="F9464" s="2">
        <v>3815</v>
      </c>
      <c r="G9464" s="2">
        <v>136</v>
      </c>
      <c r="H9464" s="2">
        <v>3928</v>
      </c>
      <c r="I9464" s="2">
        <v>836074</v>
      </c>
      <c r="J9464" s="2">
        <v>37492</v>
      </c>
      <c r="K9464" s="2">
        <v>153528</v>
      </c>
      <c r="L9464" s="2">
        <v>34335</v>
      </c>
      <c r="M9464" s="2">
        <v>18034</v>
      </c>
      <c r="N9464" s="2">
        <v>331000000</v>
      </c>
    </row>
    <row r="9465" spans="1:14" x14ac:dyDescent="0.3">
      <c r="A9465" s="2" t="s">
        <v>9536</v>
      </c>
      <c r="B9465" s="2" t="s">
        <v>41</v>
      </c>
      <c r="C9465" s="2" t="s">
        <v>75</v>
      </c>
      <c r="D9465" s="2" t="s">
        <v>138</v>
      </c>
      <c r="E9465" s="3">
        <v>44471</v>
      </c>
      <c r="F9465" s="2">
        <v>746</v>
      </c>
      <c r="G9465" s="2">
        <v>87</v>
      </c>
      <c r="H9465" s="2">
        <v>2357</v>
      </c>
      <c r="I9465" s="2">
        <v>836820</v>
      </c>
      <c r="J9465" s="2">
        <v>37579</v>
      </c>
      <c r="K9465" s="2">
        <v>155885</v>
      </c>
      <c r="L9465" s="2">
        <v>9698</v>
      </c>
      <c r="M9465" s="2">
        <v>14788</v>
      </c>
      <c r="N9465" s="2">
        <v>331000000</v>
      </c>
    </row>
    <row r="9466" spans="1:14" x14ac:dyDescent="0.3">
      <c r="A9466" s="2" t="s">
        <v>9537</v>
      </c>
      <c r="B9466" s="2" t="s">
        <v>41</v>
      </c>
      <c r="C9466" s="2" t="s">
        <v>71</v>
      </c>
      <c r="D9466" s="2" t="s">
        <v>91</v>
      </c>
      <c r="E9466" s="3">
        <v>44116</v>
      </c>
      <c r="F9466" s="2">
        <v>514</v>
      </c>
      <c r="G9466" s="2">
        <v>144</v>
      </c>
      <c r="H9466" s="2">
        <v>4107</v>
      </c>
      <c r="I9466" s="2">
        <v>837334</v>
      </c>
      <c r="J9466" s="2">
        <v>37723</v>
      </c>
      <c r="K9466" s="2">
        <v>159992</v>
      </c>
      <c r="L9466" s="2">
        <v>3084</v>
      </c>
      <c r="M9466" s="2">
        <v>7852</v>
      </c>
      <c r="N9466" s="2">
        <v>331000000</v>
      </c>
    </row>
    <row r="9467" spans="1:14" x14ac:dyDescent="0.3">
      <c r="A9467" s="2" t="s">
        <v>9538</v>
      </c>
      <c r="B9467" s="2" t="s">
        <v>18</v>
      </c>
      <c r="C9467" s="2" t="s">
        <v>19</v>
      </c>
      <c r="D9467" s="2" t="s">
        <v>115</v>
      </c>
      <c r="E9467" s="3">
        <v>44212</v>
      </c>
      <c r="F9467" s="2">
        <v>3039</v>
      </c>
      <c r="G9467" s="2">
        <v>91</v>
      </c>
      <c r="H9467" s="2">
        <v>576</v>
      </c>
      <c r="I9467" s="2">
        <v>840373</v>
      </c>
      <c r="J9467" s="2">
        <v>37814</v>
      </c>
      <c r="K9467" s="2">
        <v>160568</v>
      </c>
      <c r="L9467" s="2">
        <v>54702</v>
      </c>
      <c r="M9467" s="2">
        <v>6777</v>
      </c>
      <c r="N9467" s="2">
        <v>213000000</v>
      </c>
    </row>
    <row r="9468" spans="1:14" x14ac:dyDescent="0.3">
      <c r="A9468" s="2" t="s">
        <v>9539</v>
      </c>
      <c r="B9468" s="2" t="s">
        <v>18</v>
      </c>
      <c r="C9468" s="2" t="s">
        <v>26</v>
      </c>
      <c r="D9468" s="2" t="s">
        <v>27</v>
      </c>
      <c r="E9468" s="3">
        <v>44100</v>
      </c>
      <c r="F9468" s="2">
        <v>2856</v>
      </c>
      <c r="G9468" s="2">
        <v>38</v>
      </c>
      <c r="H9468" s="2">
        <v>4329</v>
      </c>
      <c r="I9468" s="2">
        <v>843229</v>
      </c>
      <c r="J9468" s="2">
        <v>37852</v>
      </c>
      <c r="K9468" s="2">
        <v>164897</v>
      </c>
      <c r="L9468" s="2">
        <v>22848</v>
      </c>
      <c r="M9468" s="2">
        <v>676</v>
      </c>
      <c r="N9468" s="2">
        <v>213000000</v>
      </c>
    </row>
    <row r="9469" spans="1:14" x14ac:dyDescent="0.3">
      <c r="A9469" s="2" t="s">
        <v>9540</v>
      </c>
      <c r="B9469" s="2" t="s">
        <v>18</v>
      </c>
      <c r="C9469" s="2" t="s">
        <v>26</v>
      </c>
      <c r="D9469" s="2" t="s">
        <v>136</v>
      </c>
      <c r="E9469" s="3">
        <v>44122</v>
      </c>
      <c r="F9469" s="2">
        <v>2341</v>
      </c>
      <c r="G9469" s="2">
        <v>54</v>
      </c>
      <c r="H9469" s="2">
        <v>2882</v>
      </c>
      <c r="I9469" s="2">
        <v>845570</v>
      </c>
      <c r="J9469" s="2">
        <v>37906</v>
      </c>
      <c r="K9469" s="2">
        <v>167779</v>
      </c>
      <c r="L9469" s="2">
        <v>14046</v>
      </c>
      <c r="M9469" s="2">
        <v>8413</v>
      </c>
      <c r="N9469" s="2">
        <v>213000000</v>
      </c>
    </row>
    <row r="9470" spans="1:14" x14ac:dyDescent="0.3">
      <c r="A9470" s="2" t="s">
        <v>9541</v>
      </c>
      <c r="B9470" s="2" t="s">
        <v>15</v>
      </c>
      <c r="C9470" s="2" t="s">
        <v>85</v>
      </c>
      <c r="D9470" s="2" t="s">
        <v>85</v>
      </c>
      <c r="E9470" s="3">
        <v>44283</v>
      </c>
      <c r="F9470" s="2">
        <v>324</v>
      </c>
      <c r="G9470" s="2">
        <v>195</v>
      </c>
      <c r="H9470" s="2">
        <v>590</v>
      </c>
      <c r="I9470" s="2">
        <v>845894</v>
      </c>
      <c r="J9470" s="2">
        <v>38101</v>
      </c>
      <c r="K9470" s="2">
        <v>168369</v>
      </c>
      <c r="L9470" s="2">
        <v>4860</v>
      </c>
      <c r="M9470" s="2">
        <v>13058</v>
      </c>
      <c r="N9470" s="2">
        <v>83000000</v>
      </c>
    </row>
    <row r="9471" spans="1:14" x14ac:dyDescent="0.3">
      <c r="A9471" s="2" t="s">
        <v>9542</v>
      </c>
      <c r="B9471" s="2" t="s">
        <v>22</v>
      </c>
      <c r="C9471" s="2" t="s">
        <v>32</v>
      </c>
      <c r="D9471" s="2" t="s">
        <v>65</v>
      </c>
      <c r="E9471" s="3">
        <v>44545</v>
      </c>
      <c r="F9471" s="2">
        <v>3362</v>
      </c>
      <c r="G9471" s="2">
        <v>124</v>
      </c>
      <c r="H9471" s="2">
        <v>1667</v>
      </c>
      <c r="I9471" s="2">
        <v>849256</v>
      </c>
      <c r="J9471" s="2">
        <v>38225</v>
      </c>
      <c r="K9471" s="2">
        <v>170036</v>
      </c>
      <c r="L9471" s="2">
        <v>40344</v>
      </c>
      <c r="M9471" s="2">
        <v>6730</v>
      </c>
      <c r="N9471" s="2">
        <v>1380000000</v>
      </c>
    </row>
    <row r="9472" spans="1:14" x14ac:dyDescent="0.3">
      <c r="A9472" s="2" t="s">
        <v>9543</v>
      </c>
      <c r="B9472" s="2" t="s">
        <v>41</v>
      </c>
      <c r="C9472" s="2" t="s">
        <v>71</v>
      </c>
      <c r="D9472" s="2" t="s">
        <v>72</v>
      </c>
      <c r="E9472" s="3">
        <v>43854</v>
      </c>
      <c r="F9472" s="2">
        <v>3490</v>
      </c>
      <c r="G9472" s="2">
        <v>44</v>
      </c>
      <c r="H9472" s="2">
        <v>1298</v>
      </c>
      <c r="I9472" s="2">
        <v>852746</v>
      </c>
      <c r="J9472" s="2">
        <v>38269</v>
      </c>
      <c r="K9472" s="2">
        <v>171334</v>
      </c>
      <c r="L9472" s="2">
        <v>27920</v>
      </c>
      <c r="M9472" s="2">
        <v>6089</v>
      </c>
      <c r="N9472" s="2">
        <v>331000000</v>
      </c>
    </row>
    <row r="9473" spans="1:14" x14ac:dyDescent="0.3">
      <c r="A9473" s="2" t="s">
        <v>9544</v>
      </c>
      <c r="B9473" s="2" t="s">
        <v>41</v>
      </c>
      <c r="C9473" s="2" t="s">
        <v>42</v>
      </c>
      <c r="D9473" s="2" t="s">
        <v>43</v>
      </c>
      <c r="E9473" s="3">
        <v>44141</v>
      </c>
      <c r="F9473" s="2">
        <v>2507</v>
      </c>
      <c r="G9473" s="2">
        <v>155</v>
      </c>
      <c r="H9473" s="2">
        <v>4708</v>
      </c>
      <c r="I9473" s="2">
        <v>855253</v>
      </c>
      <c r="J9473" s="2">
        <v>38424</v>
      </c>
      <c r="K9473" s="2">
        <v>176042</v>
      </c>
      <c r="L9473" s="2">
        <v>12535</v>
      </c>
      <c r="M9473" s="2">
        <v>4829</v>
      </c>
      <c r="N9473" s="2">
        <v>331000000</v>
      </c>
    </row>
    <row r="9474" spans="1:14" x14ac:dyDescent="0.3">
      <c r="A9474" s="2" t="s">
        <v>9545</v>
      </c>
      <c r="B9474" s="2" t="s">
        <v>15</v>
      </c>
      <c r="C9474" s="2" t="s">
        <v>16</v>
      </c>
      <c r="D9474" s="2" t="s">
        <v>16</v>
      </c>
      <c r="E9474" s="3">
        <v>44291</v>
      </c>
      <c r="F9474" s="2">
        <v>3178</v>
      </c>
      <c r="G9474" s="2">
        <v>183</v>
      </c>
      <c r="H9474" s="2">
        <v>4247</v>
      </c>
      <c r="I9474" s="2">
        <v>858431</v>
      </c>
      <c r="J9474" s="2">
        <v>38607</v>
      </c>
      <c r="K9474" s="2">
        <v>180289</v>
      </c>
      <c r="L9474" s="2">
        <v>44492</v>
      </c>
      <c r="M9474" s="2">
        <v>5341</v>
      </c>
      <c r="N9474" s="2">
        <v>83000000</v>
      </c>
    </row>
    <row r="9475" spans="1:14" x14ac:dyDescent="0.3">
      <c r="A9475" s="2" t="s">
        <v>9546</v>
      </c>
      <c r="B9475" s="2" t="s">
        <v>41</v>
      </c>
      <c r="C9475" s="2" t="s">
        <v>71</v>
      </c>
      <c r="D9475" s="2" t="s">
        <v>91</v>
      </c>
      <c r="E9475" s="3">
        <v>44038</v>
      </c>
      <c r="F9475" s="2">
        <v>3324</v>
      </c>
      <c r="G9475" s="2">
        <v>100</v>
      </c>
      <c r="H9475" s="2">
        <v>3523</v>
      </c>
      <c r="I9475" s="2">
        <v>861755</v>
      </c>
      <c r="J9475" s="2">
        <v>38707</v>
      </c>
      <c r="K9475" s="2">
        <v>183812</v>
      </c>
      <c r="L9475" s="2">
        <v>23268</v>
      </c>
      <c r="M9475" s="2">
        <v>10844</v>
      </c>
      <c r="N9475" s="2">
        <v>331000000</v>
      </c>
    </row>
    <row r="9476" spans="1:14" x14ac:dyDescent="0.3">
      <c r="A9476" s="2" t="s">
        <v>9547</v>
      </c>
      <c r="B9476" s="2" t="s">
        <v>41</v>
      </c>
      <c r="C9476" s="2" t="s">
        <v>75</v>
      </c>
      <c r="D9476" s="2" t="s">
        <v>138</v>
      </c>
      <c r="E9476" s="3">
        <v>44547</v>
      </c>
      <c r="F9476" s="2">
        <v>1562</v>
      </c>
      <c r="G9476" s="2">
        <v>156</v>
      </c>
      <c r="H9476" s="2">
        <v>2263</v>
      </c>
      <c r="I9476" s="2">
        <v>863317</v>
      </c>
      <c r="J9476" s="2">
        <v>38863</v>
      </c>
      <c r="K9476" s="2">
        <v>186075</v>
      </c>
      <c r="L9476" s="2">
        <v>24992</v>
      </c>
      <c r="M9476" s="2">
        <v>19689</v>
      </c>
      <c r="N9476" s="2">
        <v>331000000</v>
      </c>
    </row>
    <row r="9477" spans="1:14" x14ac:dyDescent="0.3">
      <c r="A9477" s="2" t="s">
        <v>9548</v>
      </c>
      <c r="B9477" s="2" t="s">
        <v>18</v>
      </c>
      <c r="C9477" s="2" t="s">
        <v>19</v>
      </c>
      <c r="D9477" s="2" t="s">
        <v>20</v>
      </c>
      <c r="E9477" s="3">
        <v>44494</v>
      </c>
      <c r="F9477" s="2">
        <v>1544</v>
      </c>
      <c r="G9477" s="2">
        <v>28</v>
      </c>
      <c r="H9477" s="2">
        <v>4754</v>
      </c>
      <c r="I9477" s="2">
        <v>864861</v>
      </c>
      <c r="J9477" s="2">
        <v>38891</v>
      </c>
      <c r="K9477" s="2">
        <v>190829</v>
      </c>
      <c r="L9477" s="2">
        <v>16984</v>
      </c>
      <c r="M9477" s="2">
        <v>120</v>
      </c>
      <c r="N9477" s="2">
        <v>213000000</v>
      </c>
    </row>
    <row r="9478" spans="1:14" x14ac:dyDescent="0.3">
      <c r="A9478" s="2" t="s">
        <v>9549</v>
      </c>
      <c r="B9478" s="2" t="s">
        <v>18</v>
      </c>
      <c r="C9478" s="2" t="s">
        <v>99</v>
      </c>
      <c r="D9478" s="2" t="s">
        <v>100</v>
      </c>
      <c r="E9478" s="3">
        <v>44268</v>
      </c>
      <c r="F9478" s="2">
        <v>3229</v>
      </c>
      <c r="G9478" s="2">
        <v>68</v>
      </c>
      <c r="H9478" s="2">
        <v>3863</v>
      </c>
      <c r="I9478" s="2">
        <v>868090</v>
      </c>
      <c r="J9478" s="2">
        <v>38959</v>
      </c>
      <c r="K9478" s="2">
        <v>194692</v>
      </c>
      <c r="L9478" s="2">
        <v>51664</v>
      </c>
      <c r="M9478" s="2">
        <v>16025</v>
      </c>
      <c r="N9478" s="2">
        <v>213000000</v>
      </c>
    </row>
    <row r="9479" spans="1:14" x14ac:dyDescent="0.3">
      <c r="A9479" s="2" t="s">
        <v>9550</v>
      </c>
      <c r="B9479" s="2" t="s">
        <v>22</v>
      </c>
      <c r="C9479" s="2" t="s">
        <v>51</v>
      </c>
      <c r="D9479" s="2" t="s">
        <v>111</v>
      </c>
      <c r="E9479" s="3">
        <v>44368</v>
      </c>
      <c r="F9479" s="2">
        <v>525</v>
      </c>
      <c r="G9479" s="2">
        <v>10</v>
      </c>
      <c r="H9479" s="2">
        <v>4405</v>
      </c>
      <c r="I9479" s="2">
        <v>868615</v>
      </c>
      <c r="J9479" s="2">
        <v>38969</v>
      </c>
      <c r="K9479" s="2">
        <v>199097</v>
      </c>
      <c r="L9479" s="2">
        <v>3675</v>
      </c>
      <c r="M9479" s="2">
        <v>3450</v>
      </c>
      <c r="N9479" s="2">
        <v>1380000000</v>
      </c>
    </row>
    <row r="9480" spans="1:14" x14ac:dyDescent="0.3">
      <c r="A9480" s="2" t="s">
        <v>9551</v>
      </c>
      <c r="B9480" s="2" t="s">
        <v>41</v>
      </c>
      <c r="C9480" s="2" t="s">
        <v>75</v>
      </c>
      <c r="D9480" s="2" t="s">
        <v>76</v>
      </c>
      <c r="E9480" s="3">
        <v>44536</v>
      </c>
      <c r="F9480" s="2">
        <v>4633</v>
      </c>
      <c r="G9480" s="2">
        <v>129</v>
      </c>
      <c r="H9480" s="2">
        <v>4244</v>
      </c>
      <c r="I9480" s="2">
        <v>873248</v>
      </c>
      <c r="J9480" s="2">
        <v>39098</v>
      </c>
      <c r="K9480" s="2">
        <v>203341</v>
      </c>
      <c r="L9480" s="2">
        <v>41697</v>
      </c>
      <c r="M9480" s="2">
        <v>11398</v>
      </c>
      <c r="N9480" s="2">
        <v>331000000</v>
      </c>
    </row>
    <row r="9481" spans="1:14" x14ac:dyDescent="0.3">
      <c r="A9481" s="2" t="s">
        <v>9552</v>
      </c>
      <c r="B9481" s="2" t="s">
        <v>35</v>
      </c>
      <c r="C9481" s="2" t="s">
        <v>62</v>
      </c>
      <c r="D9481" s="2" t="s">
        <v>156</v>
      </c>
      <c r="E9481" s="3">
        <v>44166</v>
      </c>
      <c r="F9481" s="2">
        <v>1749</v>
      </c>
      <c r="G9481" s="2">
        <v>195</v>
      </c>
      <c r="H9481" s="2">
        <v>3527</v>
      </c>
      <c r="I9481" s="2">
        <v>874997</v>
      </c>
      <c r="J9481" s="2">
        <v>39293</v>
      </c>
      <c r="K9481" s="2">
        <v>206868</v>
      </c>
      <c r="L9481" s="2">
        <v>33231</v>
      </c>
      <c r="M9481" s="2">
        <v>11123</v>
      </c>
      <c r="N9481" s="2">
        <v>68000000</v>
      </c>
    </row>
    <row r="9482" spans="1:14" x14ac:dyDescent="0.3">
      <c r="A9482" s="2" t="s">
        <v>9553</v>
      </c>
      <c r="B9482" s="2" t="s">
        <v>41</v>
      </c>
      <c r="C9482" s="2" t="s">
        <v>75</v>
      </c>
      <c r="D9482" s="2" t="s">
        <v>76</v>
      </c>
      <c r="E9482" s="3">
        <v>44252</v>
      </c>
      <c r="F9482" s="2">
        <v>4722</v>
      </c>
      <c r="G9482" s="2">
        <v>137</v>
      </c>
      <c r="H9482" s="2">
        <v>3346</v>
      </c>
      <c r="I9482" s="2">
        <v>879719</v>
      </c>
      <c r="J9482" s="2">
        <v>39430</v>
      </c>
      <c r="K9482" s="2">
        <v>210214</v>
      </c>
      <c r="L9482" s="2">
        <v>28332</v>
      </c>
      <c r="M9482" s="2">
        <v>16354</v>
      </c>
      <c r="N9482" s="2">
        <v>331000000</v>
      </c>
    </row>
    <row r="9483" spans="1:14" x14ac:dyDescent="0.3">
      <c r="A9483" s="2" t="s">
        <v>9554</v>
      </c>
      <c r="B9483" s="2" t="s">
        <v>41</v>
      </c>
      <c r="C9483" s="2" t="s">
        <v>71</v>
      </c>
      <c r="D9483" s="2" t="s">
        <v>72</v>
      </c>
      <c r="E9483" s="3">
        <v>44151</v>
      </c>
      <c r="F9483" s="2">
        <v>840</v>
      </c>
      <c r="G9483" s="2">
        <v>102</v>
      </c>
      <c r="H9483" s="2">
        <v>3018</v>
      </c>
      <c r="I9483" s="2">
        <v>880559</v>
      </c>
      <c r="J9483" s="2">
        <v>39532</v>
      </c>
      <c r="K9483" s="2">
        <v>213232</v>
      </c>
      <c r="L9483" s="2">
        <v>15960</v>
      </c>
      <c r="M9483" s="2">
        <v>10314</v>
      </c>
      <c r="N9483" s="2">
        <v>331000000</v>
      </c>
    </row>
    <row r="9484" spans="1:14" x14ac:dyDescent="0.3">
      <c r="A9484" s="2" t="s">
        <v>9555</v>
      </c>
      <c r="B9484" s="2" t="s">
        <v>22</v>
      </c>
      <c r="C9484" s="2" t="s">
        <v>32</v>
      </c>
      <c r="D9484" s="2" t="s">
        <v>33</v>
      </c>
      <c r="E9484" s="3">
        <v>44327</v>
      </c>
      <c r="F9484" s="2">
        <v>2265</v>
      </c>
      <c r="G9484" s="2">
        <v>107</v>
      </c>
      <c r="H9484" s="2">
        <v>1204</v>
      </c>
      <c r="I9484" s="2">
        <v>882824</v>
      </c>
      <c r="J9484" s="2">
        <v>39639</v>
      </c>
      <c r="K9484" s="2">
        <v>214436</v>
      </c>
      <c r="L9484" s="2">
        <v>27180</v>
      </c>
      <c r="M9484" s="2">
        <v>5730</v>
      </c>
      <c r="N9484" s="2">
        <v>1380000000</v>
      </c>
    </row>
    <row r="9485" spans="1:14" x14ac:dyDescent="0.3">
      <c r="A9485" s="2" t="s">
        <v>9556</v>
      </c>
      <c r="B9485" s="2" t="s">
        <v>35</v>
      </c>
      <c r="C9485" s="2" t="s">
        <v>87</v>
      </c>
      <c r="D9485" s="2" t="s">
        <v>120</v>
      </c>
      <c r="E9485" s="3">
        <v>44417</v>
      </c>
      <c r="F9485" s="2">
        <v>4688</v>
      </c>
      <c r="G9485" s="2">
        <v>199</v>
      </c>
      <c r="H9485" s="2">
        <v>3876</v>
      </c>
      <c r="I9485" s="2">
        <v>887512</v>
      </c>
      <c r="J9485" s="2">
        <v>39838</v>
      </c>
      <c r="K9485" s="2">
        <v>218312</v>
      </c>
      <c r="L9485" s="2">
        <v>37504</v>
      </c>
      <c r="M9485" s="2">
        <v>11588</v>
      </c>
      <c r="N9485" s="2">
        <v>68000000</v>
      </c>
    </row>
    <row r="9486" spans="1:14" x14ac:dyDescent="0.3">
      <c r="A9486" s="2" t="s">
        <v>9557</v>
      </c>
      <c r="B9486" s="2" t="s">
        <v>41</v>
      </c>
      <c r="C9486" s="2" t="s">
        <v>75</v>
      </c>
      <c r="D9486" s="2" t="s">
        <v>76</v>
      </c>
      <c r="E9486" s="3">
        <v>43993</v>
      </c>
      <c r="F9486" s="2">
        <v>712</v>
      </c>
      <c r="G9486" s="2">
        <v>118</v>
      </c>
      <c r="H9486" s="2">
        <v>2251</v>
      </c>
      <c r="I9486" s="2">
        <v>888224</v>
      </c>
      <c r="J9486" s="2">
        <v>39956</v>
      </c>
      <c r="K9486" s="2">
        <v>220563</v>
      </c>
      <c r="L9486" s="2">
        <v>12104</v>
      </c>
      <c r="M9486" s="2">
        <v>7439</v>
      </c>
      <c r="N9486" s="2">
        <v>331000000</v>
      </c>
    </row>
    <row r="9487" spans="1:14" x14ac:dyDescent="0.3">
      <c r="A9487" s="2" t="s">
        <v>9558</v>
      </c>
      <c r="B9487" s="2" t="s">
        <v>35</v>
      </c>
      <c r="C9487" s="2" t="s">
        <v>87</v>
      </c>
      <c r="D9487" s="2" t="s">
        <v>88</v>
      </c>
      <c r="E9487" s="3">
        <v>44371</v>
      </c>
      <c r="F9487" s="2">
        <v>66</v>
      </c>
      <c r="G9487" s="2">
        <v>154</v>
      </c>
      <c r="H9487" s="2">
        <v>4559</v>
      </c>
      <c r="I9487" s="2">
        <v>888290</v>
      </c>
      <c r="J9487" s="2">
        <v>40110</v>
      </c>
      <c r="K9487" s="2">
        <v>225122</v>
      </c>
      <c r="L9487" s="2">
        <v>330</v>
      </c>
      <c r="M9487" s="2">
        <v>2122</v>
      </c>
      <c r="N9487" s="2">
        <v>68000000</v>
      </c>
    </row>
    <row r="9488" spans="1:14" x14ac:dyDescent="0.3">
      <c r="A9488" s="2" t="s">
        <v>9559</v>
      </c>
      <c r="B9488" s="2" t="s">
        <v>18</v>
      </c>
      <c r="C9488" s="2" t="s">
        <v>26</v>
      </c>
      <c r="D9488" s="2" t="s">
        <v>136</v>
      </c>
      <c r="E9488" s="3">
        <v>43995</v>
      </c>
      <c r="F9488" s="2">
        <v>760</v>
      </c>
      <c r="G9488" s="2">
        <v>86</v>
      </c>
      <c r="H9488" s="2">
        <v>973</v>
      </c>
      <c r="I9488" s="2">
        <v>889050</v>
      </c>
      <c r="J9488" s="2">
        <v>40196</v>
      </c>
      <c r="K9488" s="2">
        <v>226095</v>
      </c>
      <c r="L9488" s="2">
        <v>12160</v>
      </c>
      <c r="M9488" s="2">
        <v>15253</v>
      </c>
      <c r="N9488" s="2">
        <v>213000000</v>
      </c>
    </row>
    <row r="9489" spans="1:14" x14ac:dyDescent="0.3">
      <c r="A9489" s="2" t="s">
        <v>9560</v>
      </c>
      <c r="B9489" s="2" t="s">
        <v>18</v>
      </c>
      <c r="C9489" s="2" t="s">
        <v>99</v>
      </c>
      <c r="D9489" s="2" t="s">
        <v>100</v>
      </c>
      <c r="E9489" s="3">
        <v>44528</v>
      </c>
      <c r="F9489" s="2">
        <v>464</v>
      </c>
      <c r="G9489" s="2">
        <v>111</v>
      </c>
      <c r="H9489" s="2">
        <v>4422</v>
      </c>
      <c r="I9489" s="2">
        <v>889514</v>
      </c>
      <c r="J9489" s="2">
        <v>40307</v>
      </c>
      <c r="K9489" s="2">
        <v>230517</v>
      </c>
      <c r="L9489" s="2">
        <v>3712</v>
      </c>
      <c r="M9489" s="2">
        <v>2308</v>
      </c>
      <c r="N9489" s="2">
        <v>213000000</v>
      </c>
    </row>
    <row r="9490" spans="1:14" x14ac:dyDescent="0.3">
      <c r="A9490" s="2" t="s">
        <v>9561</v>
      </c>
      <c r="B9490" s="2" t="s">
        <v>35</v>
      </c>
      <c r="C9490" s="2" t="s">
        <v>54</v>
      </c>
      <c r="D9490" s="2" t="s">
        <v>60</v>
      </c>
      <c r="E9490" s="3">
        <v>44396</v>
      </c>
      <c r="F9490" s="2">
        <v>4191</v>
      </c>
      <c r="G9490" s="2">
        <v>162</v>
      </c>
      <c r="H9490" s="2">
        <v>4244</v>
      </c>
      <c r="I9490" s="2">
        <v>893705</v>
      </c>
      <c r="J9490" s="2">
        <v>40469</v>
      </c>
      <c r="K9490" s="2">
        <v>234761</v>
      </c>
      <c r="L9490" s="2">
        <v>79629</v>
      </c>
      <c r="M9490" s="2">
        <v>3283</v>
      </c>
      <c r="N9490" s="2">
        <v>68000000</v>
      </c>
    </row>
    <row r="9491" spans="1:14" x14ac:dyDescent="0.3">
      <c r="A9491" s="2" t="s">
        <v>9562</v>
      </c>
      <c r="B9491" s="2" t="s">
        <v>41</v>
      </c>
      <c r="C9491" s="2" t="s">
        <v>67</v>
      </c>
      <c r="D9491" s="2" t="s">
        <v>80</v>
      </c>
      <c r="E9491" s="3">
        <v>44125</v>
      </c>
      <c r="F9491" s="2">
        <v>4503</v>
      </c>
      <c r="G9491" s="2">
        <v>177</v>
      </c>
      <c r="H9491" s="2">
        <v>1300</v>
      </c>
      <c r="I9491" s="2">
        <v>898208</v>
      </c>
      <c r="J9491" s="2">
        <v>40646</v>
      </c>
      <c r="K9491" s="2">
        <v>236061</v>
      </c>
      <c r="L9491" s="2">
        <v>54036</v>
      </c>
      <c r="M9491" s="2">
        <v>8989</v>
      </c>
      <c r="N9491" s="2">
        <v>331000000</v>
      </c>
    </row>
    <row r="9492" spans="1:14" x14ac:dyDescent="0.3">
      <c r="A9492" s="2" t="s">
        <v>9563</v>
      </c>
      <c r="B9492" s="2" t="s">
        <v>35</v>
      </c>
      <c r="C9492" s="2" t="s">
        <v>36</v>
      </c>
      <c r="D9492" s="2" t="s">
        <v>37</v>
      </c>
      <c r="E9492" s="3">
        <v>43872</v>
      </c>
      <c r="F9492" s="2">
        <v>3189</v>
      </c>
      <c r="G9492" s="2">
        <v>73</v>
      </c>
      <c r="H9492" s="2">
        <v>4008</v>
      </c>
      <c r="I9492" s="2">
        <v>901397</v>
      </c>
      <c r="J9492" s="2">
        <v>40719</v>
      </c>
      <c r="K9492" s="2">
        <v>240069</v>
      </c>
      <c r="L9492" s="2">
        <v>41457</v>
      </c>
      <c r="M9492" s="2">
        <v>11748</v>
      </c>
      <c r="N9492" s="2">
        <v>68000000</v>
      </c>
    </row>
    <row r="9493" spans="1:14" x14ac:dyDescent="0.3">
      <c r="A9493" s="2" t="s">
        <v>9564</v>
      </c>
      <c r="B9493" s="2" t="s">
        <v>35</v>
      </c>
      <c r="C9493" s="2" t="s">
        <v>36</v>
      </c>
      <c r="D9493" s="2" t="s">
        <v>93</v>
      </c>
      <c r="E9493" s="3">
        <v>44115</v>
      </c>
      <c r="F9493" s="2">
        <v>4899</v>
      </c>
      <c r="G9493" s="2">
        <v>1</v>
      </c>
      <c r="H9493" s="2">
        <v>34</v>
      </c>
      <c r="I9493" s="2">
        <v>906296</v>
      </c>
      <c r="J9493" s="2">
        <v>40720</v>
      </c>
      <c r="K9493" s="2">
        <v>240103</v>
      </c>
      <c r="L9493" s="2">
        <v>24495</v>
      </c>
      <c r="M9493" s="2">
        <v>17951</v>
      </c>
      <c r="N9493" s="2">
        <v>68000000</v>
      </c>
    </row>
    <row r="9494" spans="1:14" x14ac:dyDescent="0.3">
      <c r="A9494" s="2" t="s">
        <v>9565</v>
      </c>
      <c r="B9494" s="2" t="s">
        <v>18</v>
      </c>
      <c r="C9494" s="2" t="s">
        <v>82</v>
      </c>
      <c r="D9494" s="2" t="s">
        <v>131</v>
      </c>
      <c r="E9494" s="3">
        <v>44217</v>
      </c>
      <c r="F9494" s="2">
        <v>1467</v>
      </c>
      <c r="G9494" s="2">
        <v>16</v>
      </c>
      <c r="H9494" s="2">
        <v>0</v>
      </c>
      <c r="I9494" s="2">
        <v>907763</v>
      </c>
      <c r="J9494" s="2">
        <v>40736</v>
      </c>
      <c r="K9494" s="2">
        <v>240103</v>
      </c>
      <c r="L9494" s="2">
        <v>26406</v>
      </c>
      <c r="M9494" s="2">
        <v>363</v>
      </c>
      <c r="N9494" s="2">
        <v>213000000</v>
      </c>
    </row>
    <row r="9495" spans="1:14" x14ac:dyDescent="0.3">
      <c r="A9495" s="2" t="s">
        <v>9566</v>
      </c>
      <c r="B9495" s="2" t="s">
        <v>35</v>
      </c>
      <c r="C9495" s="2" t="s">
        <v>62</v>
      </c>
      <c r="D9495" s="2" t="s">
        <v>63</v>
      </c>
      <c r="E9495" s="3">
        <v>43968</v>
      </c>
      <c r="F9495" s="2">
        <v>4852</v>
      </c>
      <c r="G9495" s="2">
        <v>94</v>
      </c>
      <c r="H9495" s="2">
        <v>2515</v>
      </c>
      <c r="I9495" s="2">
        <v>912615</v>
      </c>
      <c r="J9495" s="2">
        <v>40830</v>
      </c>
      <c r="K9495" s="2">
        <v>242618</v>
      </c>
      <c r="L9495" s="2">
        <v>48520</v>
      </c>
      <c r="M9495" s="2">
        <v>14402</v>
      </c>
      <c r="N9495" s="2">
        <v>68000000</v>
      </c>
    </row>
    <row r="9496" spans="1:14" x14ac:dyDescent="0.3">
      <c r="A9496" s="2" t="s">
        <v>9567</v>
      </c>
      <c r="B9496" s="2" t="s">
        <v>15</v>
      </c>
      <c r="C9496" s="2" t="s">
        <v>16</v>
      </c>
      <c r="D9496" s="2" t="s">
        <v>16</v>
      </c>
      <c r="E9496" s="3">
        <v>44017</v>
      </c>
      <c r="F9496" s="2">
        <v>2760</v>
      </c>
      <c r="G9496" s="2">
        <v>79</v>
      </c>
      <c r="H9496" s="2">
        <v>2650</v>
      </c>
      <c r="I9496" s="2">
        <v>915375</v>
      </c>
      <c r="J9496" s="2">
        <v>40909</v>
      </c>
      <c r="K9496" s="2">
        <v>245268</v>
      </c>
      <c r="L9496" s="2">
        <v>22080</v>
      </c>
      <c r="M9496" s="2">
        <v>8170</v>
      </c>
      <c r="N9496" s="2">
        <v>83000000</v>
      </c>
    </row>
    <row r="9497" spans="1:14" x14ac:dyDescent="0.3">
      <c r="A9497" s="2" t="s">
        <v>9568</v>
      </c>
      <c r="B9497" s="2" t="s">
        <v>15</v>
      </c>
      <c r="C9497" s="2" t="s">
        <v>168</v>
      </c>
      <c r="D9497" s="2" t="s">
        <v>169</v>
      </c>
      <c r="E9497" s="3">
        <v>44546</v>
      </c>
      <c r="F9497" s="2">
        <v>4456</v>
      </c>
      <c r="G9497" s="2">
        <v>23</v>
      </c>
      <c r="H9497" s="2">
        <v>1940</v>
      </c>
      <c r="I9497" s="2">
        <v>919831</v>
      </c>
      <c r="J9497" s="2">
        <v>40932</v>
      </c>
      <c r="K9497" s="2">
        <v>247208</v>
      </c>
      <c r="L9497" s="2">
        <v>66840</v>
      </c>
      <c r="M9497" s="2">
        <v>16766</v>
      </c>
      <c r="N9497" s="2">
        <v>83000000</v>
      </c>
    </row>
    <row r="9498" spans="1:14" x14ac:dyDescent="0.3">
      <c r="A9498" s="2" t="s">
        <v>9569</v>
      </c>
      <c r="B9498" s="2" t="s">
        <v>18</v>
      </c>
      <c r="C9498" s="2" t="s">
        <v>99</v>
      </c>
      <c r="D9498" s="2" t="s">
        <v>118</v>
      </c>
      <c r="E9498" s="3">
        <v>44261</v>
      </c>
      <c r="F9498" s="2">
        <v>1393</v>
      </c>
      <c r="G9498" s="2">
        <v>56</v>
      </c>
      <c r="H9498" s="2">
        <v>1020</v>
      </c>
      <c r="I9498" s="2">
        <v>921224</v>
      </c>
      <c r="J9498" s="2">
        <v>40988</v>
      </c>
      <c r="K9498" s="2">
        <v>248228</v>
      </c>
      <c r="L9498" s="2">
        <v>16716</v>
      </c>
      <c r="M9498" s="2">
        <v>12522</v>
      </c>
      <c r="N9498" s="2">
        <v>213000000</v>
      </c>
    </row>
    <row r="9499" spans="1:14" x14ac:dyDescent="0.3">
      <c r="A9499" s="2" t="s">
        <v>9570</v>
      </c>
      <c r="B9499" s="2" t="s">
        <v>41</v>
      </c>
      <c r="C9499" s="2" t="s">
        <v>71</v>
      </c>
      <c r="D9499" s="2" t="s">
        <v>72</v>
      </c>
      <c r="E9499" s="3">
        <v>44384</v>
      </c>
      <c r="F9499" s="2">
        <v>3693</v>
      </c>
      <c r="G9499" s="2">
        <v>70</v>
      </c>
      <c r="H9499" s="2">
        <v>91</v>
      </c>
      <c r="I9499" s="2">
        <v>924917</v>
      </c>
      <c r="J9499" s="2">
        <v>41058</v>
      </c>
      <c r="K9499" s="2">
        <v>248319</v>
      </c>
      <c r="L9499" s="2">
        <v>18465</v>
      </c>
      <c r="M9499" s="2">
        <v>18585</v>
      </c>
      <c r="N9499" s="2">
        <v>331000000</v>
      </c>
    </row>
    <row r="9500" spans="1:14" x14ac:dyDescent="0.3">
      <c r="A9500" s="2" t="s">
        <v>9571</v>
      </c>
      <c r="B9500" s="2" t="s">
        <v>41</v>
      </c>
      <c r="C9500" s="2" t="s">
        <v>42</v>
      </c>
      <c r="D9500" s="2" t="s">
        <v>158</v>
      </c>
      <c r="E9500" s="3">
        <v>44246</v>
      </c>
      <c r="F9500" s="2">
        <v>4307</v>
      </c>
      <c r="G9500" s="2">
        <v>82</v>
      </c>
      <c r="H9500" s="2">
        <v>4689</v>
      </c>
      <c r="I9500" s="2">
        <v>929224</v>
      </c>
      <c r="J9500" s="2">
        <v>41140</v>
      </c>
      <c r="K9500" s="2">
        <v>253008</v>
      </c>
      <c r="L9500" s="2">
        <v>38763</v>
      </c>
      <c r="M9500" s="2">
        <v>15371</v>
      </c>
      <c r="N9500" s="2">
        <v>331000000</v>
      </c>
    </row>
    <row r="9501" spans="1:14" x14ac:dyDescent="0.3">
      <c r="A9501" s="2" t="s">
        <v>9572</v>
      </c>
      <c r="B9501" s="2" t="s">
        <v>18</v>
      </c>
      <c r="C9501" s="2" t="s">
        <v>19</v>
      </c>
      <c r="D9501" s="2" t="s">
        <v>20</v>
      </c>
      <c r="E9501" s="3">
        <v>44256</v>
      </c>
      <c r="F9501" s="2">
        <v>1699</v>
      </c>
      <c r="G9501" s="2">
        <v>143</v>
      </c>
      <c r="H9501" s="2">
        <v>3891</v>
      </c>
      <c r="I9501" s="2">
        <v>930923</v>
      </c>
      <c r="J9501" s="2">
        <v>41283</v>
      </c>
      <c r="K9501" s="2">
        <v>256899</v>
      </c>
      <c r="L9501" s="2">
        <v>8495</v>
      </c>
      <c r="M9501" s="2">
        <v>5156</v>
      </c>
      <c r="N9501" s="2">
        <v>213000000</v>
      </c>
    </row>
    <row r="9502" spans="1:14" x14ac:dyDescent="0.3">
      <c r="A9502" s="2" t="s">
        <v>9573</v>
      </c>
      <c r="B9502" s="2" t="s">
        <v>41</v>
      </c>
      <c r="C9502" s="2" t="s">
        <v>42</v>
      </c>
      <c r="D9502" s="2" t="s">
        <v>158</v>
      </c>
      <c r="E9502" s="3">
        <v>44246</v>
      </c>
      <c r="F9502" s="2">
        <v>1120</v>
      </c>
      <c r="G9502" s="2">
        <v>96</v>
      </c>
      <c r="H9502" s="2">
        <v>2146</v>
      </c>
      <c r="I9502" s="2">
        <v>932043</v>
      </c>
      <c r="J9502" s="2">
        <v>41379</v>
      </c>
      <c r="K9502" s="2">
        <v>259045</v>
      </c>
      <c r="L9502" s="2">
        <v>8960</v>
      </c>
      <c r="M9502" s="2">
        <v>11945</v>
      </c>
      <c r="N9502" s="2">
        <v>331000000</v>
      </c>
    </row>
    <row r="9503" spans="1:14" x14ac:dyDescent="0.3">
      <c r="A9503" s="2" t="s">
        <v>9574</v>
      </c>
      <c r="B9503" s="2" t="s">
        <v>22</v>
      </c>
      <c r="C9503" s="2" t="s">
        <v>51</v>
      </c>
      <c r="D9503" s="2" t="s">
        <v>52</v>
      </c>
      <c r="E9503" s="3">
        <v>43856</v>
      </c>
      <c r="F9503" s="2">
        <v>1571</v>
      </c>
      <c r="G9503" s="2">
        <v>35</v>
      </c>
      <c r="H9503" s="2">
        <v>4093</v>
      </c>
      <c r="I9503" s="2">
        <v>933614</v>
      </c>
      <c r="J9503" s="2">
        <v>41414</v>
      </c>
      <c r="K9503" s="2">
        <v>263138</v>
      </c>
      <c r="L9503" s="2">
        <v>25136</v>
      </c>
      <c r="M9503" s="2">
        <v>10413</v>
      </c>
      <c r="N9503" s="2">
        <v>1380000000</v>
      </c>
    </row>
    <row r="9504" spans="1:14" x14ac:dyDescent="0.3">
      <c r="A9504" s="2" t="s">
        <v>9575</v>
      </c>
      <c r="B9504" s="2" t="s">
        <v>15</v>
      </c>
      <c r="C9504" s="2" t="s">
        <v>16</v>
      </c>
      <c r="D9504" s="2" t="s">
        <v>16</v>
      </c>
      <c r="E9504" s="3">
        <v>44201</v>
      </c>
      <c r="F9504" s="2">
        <v>4873</v>
      </c>
      <c r="G9504" s="2">
        <v>44</v>
      </c>
      <c r="H9504" s="2">
        <v>2557</v>
      </c>
      <c r="I9504" s="2">
        <v>938487</v>
      </c>
      <c r="J9504" s="2">
        <v>41458</v>
      </c>
      <c r="K9504" s="2">
        <v>265695</v>
      </c>
      <c r="L9504" s="2">
        <v>29238</v>
      </c>
      <c r="M9504" s="2">
        <v>7392</v>
      </c>
      <c r="N9504" s="2">
        <v>83000000</v>
      </c>
    </row>
    <row r="9505" spans="1:14" x14ac:dyDescent="0.3">
      <c r="A9505" s="2" t="s">
        <v>9576</v>
      </c>
      <c r="B9505" s="2" t="s">
        <v>22</v>
      </c>
      <c r="C9505" s="2" t="s">
        <v>23</v>
      </c>
      <c r="D9505" s="2" t="s">
        <v>126</v>
      </c>
      <c r="E9505" s="3">
        <v>44215</v>
      </c>
      <c r="F9505" s="2">
        <v>728</v>
      </c>
      <c r="G9505" s="2">
        <v>9</v>
      </c>
      <c r="H9505" s="2">
        <v>1588</v>
      </c>
      <c r="I9505" s="2">
        <v>939215</v>
      </c>
      <c r="J9505" s="2">
        <v>41467</v>
      </c>
      <c r="K9505" s="2">
        <v>267283</v>
      </c>
      <c r="L9505" s="2">
        <v>12376</v>
      </c>
      <c r="M9505" s="2">
        <v>2202</v>
      </c>
      <c r="N9505" s="2">
        <v>1380000000</v>
      </c>
    </row>
    <row r="9506" spans="1:14" x14ac:dyDescent="0.3">
      <c r="A9506" s="2" t="s">
        <v>9577</v>
      </c>
      <c r="B9506" s="2" t="s">
        <v>22</v>
      </c>
      <c r="C9506" s="2" t="s">
        <v>39</v>
      </c>
      <c r="D9506" s="2" t="s">
        <v>39</v>
      </c>
      <c r="E9506" s="3">
        <v>43886</v>
      </c>
      <c r="F9506" s="2">
        <v>3504</v>
      </c>
      <c r="G9506" s="2">
        <v>62</v>
      </c>
      <c r="H9506" s="2">
        <v>1876</v>
      </c>
      <c r="I9506" s="2">
        <v>942719</v>
      </c>
      <c r="J9506" s="2">
        <v>41529</v>
      </c>
      <c r="K9506" s="2">
        <v>269159</v>
      </c>
      <c r="L9506" s="2">
        <v>49056</v>
      </c>
      <c r="M9506" s="2">
        <v>16902</v>
      </c>
      <c r="N9506" s="2">
        <v>1380000000</v>
      </c>
    </row>
    <row r="9507" spans="1:14" x14ac:dyDescent="0.3">
      <c r="A9507" s="2" t="s">
        <v>9578</v>
      </c>
      <c r="B9507" s="2" t="s">
        <v>22</v>
      </c>
      <c r="C9507" s="2" t="s">
        <v>32</v>
      </c>
      <c r="D9507" s="2" t="s">
        <v>33</v>
      </c>
      <c r="E9507" s="3">
        <v>44083</v>
      </c>
      <c r="F9507" s="2">
        <v>615</v>
      </c>
      <c r="G9507" s="2">
        <v>42</v>
      </c>
      <c r="H9507" s="2">
        <v>3663</v>
      </c>
      <c r="I9507" s="2">
        <v>943334</v>
      </c>
      <c r="J9507" s="2">
        <v>41571</v>
      </c>
      <c r="K9507" s="2">
        <v>272822</v>
      </c>
      <c r="L9507" s="2">
        <v>7995</v>
      </c>
      <c r="M9507" s="2">
        <v>16619</v>
      </c>
      <c r="N9507" s="2">
        <v>1380000000</v>
      </c>
    </row>
    <row r="9508" spans="1:14" x14ac:dyDescent="0.3">
      <c r="A9508" s="2" t="s">
        <v>9579</v>
      </c>
      <c r="B9508" s="2" t="s">
        <v>18</v>
      </c>
      <c r="C9508" s="2" t="s">
        <v>19</v>
      </c>
      <c r="D9508" s="2" t="s">
        <v>115</v>
      </c>
      <c r="E9508" s="3">
        <v>44464</v>
      </c>
      <c r="F9508" s="2">
        <v>370</v>
      </c>
      <c r="G9508" s="2">
        <v>50</v>
      </c>
      <c r="H9508" s="2">
        <v>3895</v>
      </c>
      <c r="I9508" s="2">
        <v>943704</v>
      </c>
      <c r="J9508" s="2">
        <v>41621</v>
      </c>
      <c r="K9508" s="2">
        <v>276717</v>
      </c>
      <c r="L9508" s="2">
        <v>2220</v>
      </c>
      <c r="M9508" s="2">
        <v>4393</v>
      </c>
      <c r="N9508" s="2">
        <v>213000000</v>
      </c>
    </row>
    <row r="9509" spans="1:14" x14ac:dyDescent="0.3">
      <c r="A9509" s="2" t="s">
        <v>9580</v>
      </c>
      <c r="B9509" s="2" t="s">
        <v>22</v>
      </c>
      <c r="C9509" s="2" t="s">
        <v>51</v>
      </c>
      <c r="D9509" s="2" t="s">
        <v>111</v>
      </c>
      <c r="E9509" s="3">
        <v>43936</v>
      </c>
      <c r="F9509" s="2">
        <v>3464</v>
      </c>
      <c r="G9509" s="2">
        <v>106</v>
      </c>
      <c r="H9509" s="2">
        <v>3414</v>
      </c>
      <c r="I9509" s="2">
        <v>947168</v>
      </c>
      <c r="J9509" s="2">
        <v>41727</v>
      </c>
      <c r="K9509" s="2">
        <v>280131</v>
      </c>
      <c r="L9509" s="2">
        <v>27712</v>
      </c>
      <c r="M9509" s="2">
        <v>17651</v>
      </c>
      <c r="N9509" s="2">
        <v>1380000000</v>
      </c>
    </row>
    <row r="9510" spans="1:14" x14ac:dyDescent="0.3">
      <c r="A9510" s="2" t="s">
        <v>9581</v>
      </c>
      <c r="B9510" s="2" t="s">
        <v>35</v>
      </c>
      <c r="C9510" s="2" t="s">
        <v>54</v>
      </c>
      <c r="D9510" s="2" t="s">
        <v>55</v>
      </c>
      <c r="E9510" s="3">
        <v>43960</v>
      </c>
      <c r="F9510" s="2">
        <v>4727</v>
      </c>
      <c r="G9510" s="2">
        <v>2</v>
      </c>
      <c r="H9510" s="2">
        <v>961</v>
      </c>
      <c r="I9510" s="2">
        <v>951895</v>
      </c>
      <c r="J9510" s="2">
        <v>41729</v>
      </c>
      <c r="K9510" s="2">
        <v>281092</v>
      </c>
      <c r="L9510" s="2">
        <v>89813</v>
      </c>
      <c r="M9510" s="2">
        <v>18554</v>
      </c>
      <c r="N9510" s="2">
        <v>68000000</v>
      </c>
    </row>
    <row r="9511" spans="1:14" x14ac:dyDescent="0.3">
      <c r="A9511" s="2" t="s">
        <v>9582</v>
      </c>
      <c r="B9511" s="2" t="s">
        <v>41</v>
      </c>
      <c r="C9511" s="2" t="s">
        <v>75</v>
      </c>
      <c r="D9511" s="2" t="s">
        <v>76</v>
      </c>
      <c r="E9511" s="3">
        <v>44500</v>
      </c>
      <c r="F9511" s="2">
        <v>4856</v>
      </c>
      <c r="G9511" s="2">
        <v>193</v>
      </c>
      <c r="H9511" s="2">
        <v>4341</v>
      </c>
      <c r="I9511" s="2">
        <v>956751</v>
      </c>
      <c r="J9511" s="2">
        <v>41922</v>
      </c>
      <c r="K9511" s="2">
        <v>285433</v>
      </c>
      <c r="L9511" s="2">
        <v>33992</v>
      </c>
      <c r="M9511" s="2">
        <v>9707</v>
      </c>
      <c r="N9511" s="2">
        <v>331000000</v>
      </c>
    </row>
    <row r="9512" spans="1:14" x14ac:dyDescent="0.3">
      <c r="A9512" s="2" t="s">
        <v>9583</v>
      </c>
      <c r="B9512" s="2" t="s">
        <v>18</v>
      </c>
      <c r="C9512" s="2" t="s">
        <v>82</v>
      </c>
      <c r="D9512" s="2" t="s">
        <v>83</v>
      </c>
      <c r="E9512" s="3">
        <v>44206</v>
      </c>
      <c r="F9512" s="2">
        <v>4942</v>
      </c>
      <c r="G9512" s="2">
        <v>162</v>
      </c>
      <c r="H9512" s="2">
        <v>2848</v>
      </c>
      <c r="I9512" s="2">
        <v>961693</v>
      </c>
      <c r="J9512" s="2">
        <v>42084</v>
      </c>
      <c r="K9512" s="2">
        <v>288281</v>
      </c>
      <c r="L9512" s="2">
        <v>24710</v>
      </c>
      <c r="M9512" s="2">
        <v>16026</v>
      </c>
      <c r="N9512" s="2">
        <v>213000000</v>
      </c>
    </row>
    <row r="9513" spans="1:14" x14ac:dyDescent="0.3">
      <c r="A9513" s="2" t="s">
        <v>9584</v>
      </c>
      <c r="B9513" s="2" t="s">
        <v>35</v>
      </c>
      <c r="C9513" s="2" t="s">
        <v>36</v>
      </c>
      <c r="D9513" s="2" t="s">
        <v>93</v>
      </c>
      <c r="E9513" s="3">
        <v>44138</v>
      </c>
      <c r="F9513" s="2">
        <v>947</v>
      </c>
      <c r="G9513" s="2">
        <v>68</v>
      </c>
      <c r="H9513" s="2">
        <v>3543</v>
      </c>
      <c r="I9513" s="2">
        <v>962640</v>
      </c>
      <c r="J9513" s="2">
        <v>42152</v>
      </c>
      <c r="K9513" s="2">
        <v>291824</v>
      </c>
      <c r="L9513" s="2">
        <v>15152</v>
      </c>
      <c r="M9513" s="2">
        <v>10537</v>
      </c>
      <c r="N9513" s="2">
        <v>68000000</v>
      </c>
    </row>
    <row r="9514" spans="1:14" x14ac:dyDescent="0.3">
      <c r="A9514" s="2" t="s">
        <v>9585</v>
      </c>
      <c r="B9514" s="2" t="s">
        <v>35</v>
      </c>
      <c r="C9514" s="2" t="s">
        <v>62</v>
      </c>
      <c r="D9514" s="2" t="s">
        <v>156</v>
      </c>
      <c r="E9514" s="3">
        <v>43921</v>
      </c>
      <c r="F9514" s="2">
        <v>1119</v>
      </c>
      <c r="G9514" s="2">
        <v>78</v>
      </c>
      <c r="H9514" s="2">
        <v>4374</v>
      </c>
      <c r="I9514" s="2">
        <v>963759</v>
      </c>
      <c r="J9514" s="2">
        <v>42230</v>
      </c>
      <c r="K9514" s="2">
        <v>296198</v>
      </c>
      <c r="L9514" s="2">
        <v>5595</v>
      </c>
      <c r="M9514" s="2">
        <v>10169</v>
      </c>
      <c r="N9514" s="2">
        <v>68000000</v>
      </c>
    </row>
    <row r="9515" spans="1:14" x14ac:dyDescent="0.3">
      <c r="A9515" s="2" t="s">
        <v>9586</v>
      </c>
      <c r="B9515" s="2" t="s">
        <v>15</v>
      </c>
      <c r="C9515" s="2" t="s">
        <v>85</v>
      </c>
      <c r="D9515" s="2" t="s">
        <v>85</v>
      </c>
      <c r="E9515" s="3">
        <v>44223</v>
      </c>
      <c r="F9515" s="2">
        <v>1455</v>
      </c>
      <c r="G9515" s="2">
        <v>35</v>
      </c>
      <c r="H9515" s="2">
        <v>2821</v>
      </c>
      <c r="I9515" s="2">
        <v>965214</v>
      </c>
      <c r="J9515" s="2">
        <v>42265</v>
      </c>
      <c r="K9515" s="2">
        <v>299019</v>
      </c>
      <c r="L9515" s="2">
        <v>8730</v>
      </c>
      <c r="M9515" s="2">
        <v>13352</v>
      </c>
      <c r="N9515" s="2">
        <v>83000000</v>
      </c>
    </row>
    <row r="9516" spans="1:14" x14ac:dyDescent="0.3">
      <c r="A9516" s="2" t="s">
        <v>9587</v>
      </c>
      <c r="B9516" s="2" t="s">
        <v>15</v>
      </c>
      <c r="C9516" s="2" t="s">
        <v>85</v>
      </c>
      <c r="D9516" s="2" t="s">
        <v>85</v>
      </c>
      <c r="E9516" s="3">
        <v>44364</v>
      </c>
      <c r="F9516" s="2">
        <v>2548</v>
      </c>
      <c r="G9516" s="2">
        <v>48</v>
      </c>
      <c r="H9516" s="2">
        <v>852</v>
      </c>
      <c r="I9516" s="2">
        <v>967762</v>
      </c>
      <c r="J9516" s="2">
        <v>42313</v>
      </c>
      <c r="K9516" s="2">
        <v>299871</v>
      </c>
      <c r="L9516" s="2">
        <v>30576</v>
      </c>
      <c r="M9516" s="2">
        <v>9480</v>
      </c>
      <c r="N9516" s="2">
        <v>83000000</v>
      </c>
    </row>
    <row r="9517" spans="1:14" x14ac:dyDescent="0.3">
      <c r="A9517" s="2" t="s">
        <v>9588</v>
      </c>
      <c r="B9517" s="2" t="s">
        <v>35</v>
      </c>
      <c r="C9517" s="2" t="s">
        <v>87</v>
      </c>
      <c r="D9517" s="2" t="s">
        <v>120</v>
      </c>
      <c r="E9517" s="3">
        <v>43940</v>
      </c>
      <c r="F9517" s="2">
        <v>2422</v>
      </c>
      <c r="G9517" s="2">
        <v>0</v>
      </c>
      <c r="H9517" s="2">
        <v>3581</v>
      </c>
      <c r="I9517" s="2">
        <v>970184</v>
      </c>
      <c r="J9517" s="2">
        <v>42313</v>
      </c>
      <c r="K9517" s="2">
        <v>303452</v>
      </c>
      <c r="L9517" s="2">
        <v>14532</v>
      </c>
      <c r="M9517" s="2">
        <v>3179</v>
      </c>
      <c r="N9517" s="2">
        <v>68000000</v>
      </c>
    </row>
    <row r="9518" spans="1:14" x14ac:dyDescent="0.3">
      <c r="A9518" s="2" t="s">
        <v>9589</v>
      </c>
      <c r="B9518" s="2" t="s">
        <v>15</v>
      </c>
      <c r="C9518" s="2" t="s">
        <v>29</v>
      </c>
      <c r="D9518" s="2" t="s">
        <v>102</v>
      </c>
      <c r="E9518" s="3">
        <v>44391</v>
      </c>
      <c r="F9518" s="2">
        <v>3611</v>
      </c>
      <c r="G9518" s="2">
        <v>169</v>
      </c>
      <c r="H9518" s="2">
        <v>4526</v>
      </c>
      <c r="I9518" s="2">
        <v>973795</v>
      </c>
      <c r="J9518" s="2">
        <v>42482</v>
      </c>
      <c r="K9518" s="2">
        <v>307978</v>
      </c>
      <c r="L9518" s="2">
        <v>64998</v>
      </c>
      <c r="M9518" s="2">
        <v>5345</v>
      </c>
      <c r="N9518" s="2">
        <v>83000000</v>
      </c>
    </row>
    <row r="9519" spans="1:14" x14ac:dyDescent="0.3">
      <c r="A9519" s="2" t="s">
        <v>9590</v>
      </c>
      <c r="B9519" s="2" t="s">
        <v>41</v>
      </c>
      <c r="C9519" s="2" t="s">
        <v>67</v>
      </c>
      <c r="D9519" s="2" t="s">
        <v>68</v>
      </c>
      <c r="E9519" s="3">
        <v>44471</v>
      </c>
      <c r="F9519" s="2">
        <v>2546</v>
      </c>
      <c r="G9519" s="2">
        <v>168</v>
      </c>
      <c r="H9519" s="2">
        <v>2489</v>
      </c>
      <c r="I9519" s="2">
        <v>976341</v>
      </c>
      <c r="J9519" s="2">
        <v>42650</v>
      </c>
      <c r="K9519" s="2">
        <v>310467</v>
      </c>
      <c r="L9519" s="2">
        <v>12730</v>
      </c>
      <c r="M9519" s="2">
        <v>1197</v>
      </c>
      <c r="N9519" s="2">
        <v>331000000</v>
      </c>
    </row>
    <row r="9520" spans="1:14" x14ac:dyDescent="0.3">
      <c r="A9520" s="2" t="s">
        <v>9591</v>
      </c>
      <c r="B9520" s="2" t="s">
        <v>41</v>
      </c>
      <c r="C9520" s="2" t="s">
        <v>71</v>
      </c>
      <c r="D9520" s="2" t="s">
        <v>91</v>
      </c>
      <c r="E9520" s="3">
        <v>44415</v>
      </c>
      <c r="F9520" s="2">
        <v>1340</v>
      </c>
      <c r="G9520" s="2">
        <v>72</v>
      </c>
      <c r="H9520" s="2">
        <v>3831</v>
      </c>
      <c r="I9520" s="2">
        <v>977681</v>
      </c>
      <c r="J9520" s="2">
        <v>42722</v>
      </c>
      <c r="K9520" s="2">
        <v>314298</v>
      </c>
      <c r="L9520" s="2">
        <v>13400</v>
      </c>
      <c r="M9520" s="2">
        <v>6481</v>
      </c>
      <c r="N9520" s="2">
        <v>331000000</v>
      </c>
    </row>
    <row r="9521" spans="1:14" x14ac:dyDescent="0.3">
      <c r="A9521" s="2" t="s">
        <v>9592</v>
      </c>
      <c r="B9521" s="2" t="s">
        <v>15</v>
      </c>
      <c r="C9521" s="2" t="s">
        <v>85</v>
      </c>
      <c r="D9521" s="2" t="s">
        <v>85</v>
      </c>
      <c r="E9521" s="3">
        <v>44170</v>
      </c>
      <c r="F9521" s="2">
        <v>3845</v>
      </c>
      <c r="G9521" s="2">
        <v>184</v>
      </c>
      <c r="H9521" s="2">
        <v>3532</v>
      </c>
      <c r="I9521" s="2">
        <v>981526</v>
      </c>
      <c r="J9521" s="2">
        <v>42906</v>
      </c>
      <c r="K9521" s="2">
        <v>317830</v>
      </c>
      <c r="L9521" s="2">
        <v>19225</v>
      </c>
      <c r="M9521" s="2">
        <v>1628</v>
      </c>
      <c r="N9521" s="2">
        <v>83000000</v>
      </c>
    </row>
    <row r="9522" spans="1:14" x14ac:dyDescent="0.3">
      <c r="A9522" s="2" t="s">
        <v>9593</v>
      </c>
      <c r="B9522" s="2" t="s">
        <v>22</v>
      </c>
      <c r="C9522" s="2" t="s">
        <v>32</v>
      </c>
      <c r="D9522" s="2" t="s">
        <v>65</v>
      </c>
      <c r="E9522" s="3">
        <v>44395</v>
      </c>
      <c r="F9522" s="2">
        <v>1518</v>
      </c>
      <c r="G9522" s="2">
        <v>115</v>
      </c>
      <c r="H9522" s="2">
        <v>2312</v>
      </c>
      <c r="I9522" s="2">
        <v>983044</v>
      </c>
      <c r="J9522" s="2">
        <v>43021</v>
      </c>
      <c r="K9522" s="2">
        <v>320142</v>
      </c>
      <c r="L9522" s="2">
        <v>21252</v>
      </c>
      <c r="M9522" s="2">
        <v>12408</v>
      </c>
      <c r="N9522" s="2">
        <v>1380000000</v>
      </c>
    </row>
    <row r="9523" spans="1:14" x14ac:dyDescent="0.3">
      <c r="A9523" s="2" t="s">
        <v>9594</v>
      </c>
      <c r="B9523" s="2" t="s">
        <v>35</v>
      </c>
      <c r="C9523" s="2" t="s">
        <v>62</v>
      </c>
      <c r="D9523" s="2" t="s">
        <v>63</v>
      </c>
      <c r="E9523" s="3">
        <v>44186</v>
      </c>
      <c r="F9523" s="2">
        <v>1959</v>
      </c>
      <c r="G9523" s="2">
        <v>147</v>
      </c>
      <c r="H9523" s="2">
        <v>2492</v>
      </c>
      <c r="I9523" s="2">
        <v>985003</v>
      </c>
      <c r="J9523" s="2">
        <v>43168</v>
      </c>
      <c r="K9523" s="2">
        <v>322634</v>
      </c>
      <c r="L9523" s="2">
        <v>25467</v>
      </c>
      <c r="M9523" s="2">
        <v>15546</v>
      </c>
      <c r="N9523" s="2">
        <v>68000000</v>
      </c>
    </row>
    <row r="9524" spans="1:14" x14ac:dyDescent="0.3">
      <c r="A9524" s="2" t="s">
        <v>9595</v>
      </c>
      <c r="B9524" s="2" t="s">
        <v>41</v>
      </c>
      <c r="C9524" s="2" t="s">
        <v>67</v>
      </c>
      <c r="D9524" s="2" t="s">
        <v>68</v>
      </c>
      <c r="E9524" s="3">
        <v>43998</v>
      </c>
      <c r="F9524" s="2">
        <v>710</v>
      </c>
      <c r="G9524" s="2">
        <v>13</v>
      </c>
      <c r="H9524" s="2">
        <v>2270</v>
      </c>
      <c r="I9524" s="2">
        <v>985713</v>
      </c>
      <c r="J9524" s="2">
        <v>43181</v>
      </c>
      <c r="K9524" s="2">
        <v>324904</v>
      </c>
      <c r="L9524" s="2">
        <v>7100</v>
      </c>
      <c r="M9524" s="2">
        <v>19285</v>
      </c>
      <c r="N9524" s="2">
        <v>331000000</v>
      </c>
    </row>
    <row r="9525" spans="1:14" x14ac:dyDescent="0.3">
      <c r="A9525" s="2" t="s">
        <v>9596</v>
      </c>
      <c r="B9525" s="2" t="s">
        <v>15</v>
      </c>
      <c r="C9525" s="2" t="s">
        <v>168</v>
      </c>
      <c r="D9525" s="2" t="s">
        <v>169</v>
      </c>
      <c r="E9525" s="3">
        <v>44387</v>
      </c>
      <c r="F9525" s="2">
        <v>4570</v>
      </c>
      <c r="G9525" s="2">
        <v>121</v>
      </c>
      <c r="H9525" s="2">
        <v>4902</v>
      </c>
      <c r="I9525" s="2">
        <v>990283</v>
      </c>
      <c r="J9525" s="2">
        <v>43302</v>
      </c>
      <c r="K9525" s="2">
        <v>329806</v>
      </c>
      <c r="L9525" s="2">
        <v>63980</v>
      </c>
      <c r="M9525" s="2">
        <v>9743</v>
      </c>
      <c r="N9525" s="2">
        <v>83000000</v>
      </c>
    </row>
    <row r="9526" spans="1:14" x14ac:dyDescent="0.3">
      <c r="A9526" s="2" t="s">
        <v>9597</v>
      </c>
      <c r="B9526" s="2" t="s">
        <v>15</v>
      </c>
      <c r="C9526" s="2" t="s">
        <v>16</v>
      </c>
      <c r="D9526" s="2" t="s">
        <v>16</v>
      </c>
      <c r="E9526" s="3">
        <v>44282</v>
      </c>
      <c r="F9526" s="2">
        <v>573</v>
      </c>
      <c r="G9526" s="2">
        <v>92</v>
      </c>
      <c r="H9526" s="2">
        <v>268</v>
      </c>
      <c r="I9526" s="2">
        <v>990856</v>
      </c>
      <c r="J9526" s="2">
        <v>43394</v>
      </c>
      <c r="K9526" s="2">
        <v>330074</v>
      </c>
      <c r="L9526" s="2">
        <v>5730</v>
      </c>
      <c r="M9526" s="2">
        <v>2988</v>
      </c>
      <c r="N9526" s="2">
        <v>83000000</v>
      </c>
    </row>
    <row r="9527" spans="1:14" x14ac:dyDescent="0.3">
      <c r="A9527" s="2" t="s">
        <v>9598</v>
      </c>
      <c r="B9527" s="2" t="s">
        <v>41</v>
      </c>
      <c r="C9527" s="2" t="s">
        <v>67</v>
      </c>
      <c r="D9527" s="2" t="s">
        <v>80</v>
      </c>
      <c r="E9527" s="3">
        <v>43935</v>
      </c>
      <c r="F9527" s="2">
        <v>2843</v>
      </c>
      <c r="G9527" s="2">
        <v>179</v>
      </c>
      <c r="H9527" s="2">
        <v>2698</v>
      </c>
      <c r="I9527" s="2">
        <v>993699</v>
      </c>
      <c r="J9527" s="2">
        <v>43573</v>
      </c>
      <c r="K9527" s="2">
        <v>332772</v>
      </c>
      <c r="L9527" s="2">
        <v>14215</v>
      </c>
      <c r="M9527" s="2">
        <v>8735</v>
      </c>
      <c r="N9527" s="2">
        <v>331000000</v>
      </c>
    </row>
    <row r="9528" spans="1:14" x14ac:dyDescent="0.3">
      <c r="A9528" s="2" t="s">
        <v>9599</v>
      </c>
      <c r="B9528" s="2" t="s">
        <v>41</v>
      </c>
      <c r="C9528" s="2" t="s">
        <v>75</v>
      </c>
      <c r="D9528" s="2" t="s">
        <v>138</v>
      </c>
      <c r="E9528" s="3">
        <v>43980</v>
      </c>
      <c r="F9528" s="2">
        <v>507</v>
      </c>
      <c r="G9528" s="2">
        <v>53</v>
      </c>
      <c r="H9528" s="2">
        <v>3402</v>
      </c>
      <c r="I9528" s="2">
        <v>994206</v>
      </c>
      <c r="J9528" s="2">
        <v>43626</v>
      </c>
      <c r="K9528" s="2">
        <v>336174</v>
      </c>
      <c r="L9528" s="2">
        <v>5577</v>
      </c>
      <c r="M9528" s="2">
        <v>19801</v>
      </c>
      <c r="N9528" s="2">
        <v>331000000</v>
      </c>
    </row>
    <row r="9529" spans="1:14" x14ac:dyDescent="0.3">
      <c r="A9529" s="2" t="s">
        <v>9600</v>
      </c>
      <c r="B9529" s="2" t="s">
        <v>22</v>
      </c>
      <c r="C9529" s="2" t="s">
        <v>39</v>
      </c>
      <c r="D9529" s="2" t="s">
        <v>39</v>
      </c>
      <c r="E9529" s="3">
        <v>43976</v>
      </c>
      <c r="F9529" s="2">
        <v>2222</v>
      </c>
      <c r="G9529" s="2">
        <v>48</v>
      </c>
      <c r="H9529" s="2">
        <v>4077</v>
      </c>
      <c r="I9529" s="2">
        <v>996428</v>
      </c>
      <c r="J9529" s="2">
        <v>43674</v>
      </c>
      <c r="K9529" s="2">
        <v>340251</v>
      </c>
      <c r="L9529" s="2">
        <v>15554</v>
      </c>
      <c r="M9529" s="2">
        <v>15454</v>
      </c>
      <c r="N9529" s="2">
        <v>1380000000</v>
      </c>
    </row>
    <row r="9530" spans="1:14" x14ac:dyDescent="0.3">
      <c r="A9530" s="2" t="s">
        <v>9601</v>
      </c>
      <c r="B9530" s="2" t="s">
        <v>15</v>
      </c>
      <c r="C9530" s="2" t="s">
        <v>16</v>
      </c>
      <c r="D9530" s="2" t="s">
        <v>16</v>
      </c>
      <c r="E9530" s="3">
        <v>44546</v>
      </c>
      <c r="F9530" s="2">
        <v>4787</v>
      </c>
      <c r="G9530" s="2">
        <v>29</v>
      </c>
      <c r="H9530" s="2">
        <v>432</v>
      </c>
      <c r="I9530" s="2">
        <v>1215</v>
      </c>
      <c r="J9530" s="2">
        <v>43703</v>
      </c>
      <c r="K9530" s="2">
        <v>340683</v>
      </c>
      <c r="L9530" s="2">
        <v>23935</v>
      </c>
      <c r="M9530" s="2">
        <v>11369</v>
      </c>
      <c r="N9530" s="2">
        <v>83000000</v>
      </c>
    </row>
    <row r="9531" spans="1:14" x14ac:dyDescent="0.3">
      <c r="A9531" s="2" t="s">
        <v>9602</v>
      </c>
      <c r="B9531" s="2" t="s">
        <v>15</v>
      </c>
      <c r="C9531" s="2" t="s">
        <v>29</v>
      </c>
      <c r="D9531" s="2" t="s">
        <v>30</v>
      </c>
      <c r="E9531" s="3">
        <v>44129</v>
      </c>
      <c r="F9531" s="2">
        <v>1294</v>
      </c>
      <c r="G9531" s="2">
        <v>130</v>
      </c>
      <c r="H9531" s="2">
        <v>802</v>
      </c>
      <c r="I9531" s="2">
        <v>2509</v>
      </c>
      <c r="J9531" s="2">
        <v>43833</v>
      </c>
      <c r="K9531" s="2">
        <v>341485</v>
      </c>
      <c r="L9531" s="2">
        <v>16822</v>
      </c>
      <c r="M9531" s="2">
        <v>993</v>
      </c>
      <c r="N9531" s="2">
        <v>83000000</v>
      </c>
    </row>
    <row r="9532" spans="1:14" x14ac:dyDescent="0.3">
      <c r="A9532" s="2" t="s">
        <v>9603</v>
      </c>
      <c r="B9532" s="2" t="s">
        <v>18</v>
      </c>
      <c r="C9532" s="2" t="s">
        <v>99</v>
      </c>
      <c r="D9532" s="2" t="s">
        <v>118</v>
      </c>
      <c r="E9532" s="3">
        <v>43997</v>
      </c>
      <c r="F9532" s="2">
        <v>1697</v>
      </c>
      <c r="G9532" s="2">
        <v>11</v>
      </c>
      <c r="H9532" s="2">
        <v>4995</v>
      </c>
      <c r="I9532" s="2">
        <v>4206</v>
      </c>
      <c r="J9532" s="2">
        <v>43844</v>
      </c>
      <c r="K9532" s="2">
        <v>346480</v>
      </c>
      <c r="L9532" s="2">
        <v>32243</v>
      </c>
      <c r="M9532" s="2">
        <v>13168</v>
      </c>
      <c r="N9532" s="2">
        <v>213000000</v>
      </c>
    </row>
    <row r="9533" spans="1:14" x14ac:dyDescent="0.3">
      <c r="A9533" s="2" t="s">
        <v>9604</v>
      </c>
      <c r="B9533" s="2" t="s">
        <v>22</v>
      </c>
      <c r="C9533" s="2" t="s">
        <v>23</v>
      </c>
      <c r="D9533" s="2" t="s">
        <v>24</v>
      </c>
      <c r="E9533" s="3">
        <v>44543</v>
      </c>
      <c r="F9533" s="2">
        <v>787</v>
      </c>
      <c r="G9533" s="2">
        <v>110</v>
      </c>
      <c r="H9533" s="2">
        <v>1303</v>
      </c>
      <c r="I9533" s="2">
        <v>4993</v>
      </c>
      <c r="J9533" s="2">
        <v>43954</v>
      </c>
      <c r="K9533" s="2">
        <v>347783</v>
      </c>
      <c r="L9533" s="2">
        <v>9444</v>
      </c>
      <c r="M9533" s="2">
        <v>9723</v>
      </c>
      <c r="N9533" s="2">
        <v>1380000000</v>
      </c>
    </row>
    <row r="9534" spans="1:14" x14ac:dyDescent="0.3">
      <c r="A9534" s="2" t="s">
        <v>9605</v>
      </c>
      <c r="B9534" s="2" t="s">
        <v>41</v>
      </c>
      <c r="C9534" s="2" t="s">
        <v>42</v>
      </c>
      <c r="D9534" s="2" t="s">
        <v>43</v>
      </c>
      <c r="E9534" s="3">
        <v>44476</v>
      </c>
      <c r="F9534" s="2">
        <v>3789</v>
      </c>
      <c r="G9534" s="2">
        <v>158</v>
      </c>
      <c r="H9534" s="2">
        <v>2928</v>
      </c>
      <c r="I9534" s="2">
        <v>8782</v>
      </c>
      <c r="J9534" s="2">
        <v>44112</v>
      </c>
      <c r="K9534" s="2">
        <v>350711</v>
      </c>
      <c r="L9534" s="2">
        <v>30312</v>
      </c>
      <c r="M9534" s="2">
        <v>3003</v>
      </c>
      <c r="N9534" s="2">
        <v>331000000</v>
      </c>
    </row>
    <row r="9535" spans="1:14" x14ac:dyDescent="0.3">
      <c r="A9535" s="2" t="s">
        <v>9606</v>
      </c>
      <c r="B9535" s="2" t="s">
        <v>41</v>
      </c>
      <c r="C9535" s="2" t="s">
        <v>75</v>
      </c>
      <c r="D9535" s="2" t="s">
        <v>76</v>
      </c>
      <c r="E9535" s="3">
        <v>44553</v>
      </c>
      <c r="F9535" s="2">
        <v>4667</v>
      </c>
      <c r="G9535" s="2">
        <v>164</v>
      </c>
      <c r="H9535" s="2">
        <v>4663</v>
      </c>
      <c r="I9535" s="2">
        <v>13449</v>
      </c>
      <c r="J9535" s="2">
        <v>44276</v>
      </c>
      <c r="K9535" s="2">
        <v>355374</v>
      </c>
      <c r="L9535" s="2">
        <v>32669</v>
      </c>
      <c r="M9535" s="2">
        <v>12578</v>
      </c>
      <c r="N9535" s="2">
        <v>331000000</v>
      </c>
    </row>
    <row r="9536" spans="1:14" x14ac:dyDescent="0.3">
      <c r="A9536" s="2" t="s">
        <v>9607</v>
      </c>
      <c r="B9536" s="2" t="s">
        <v>35</v>
      </c>
      <c r="C9536" s="2" t="s">
        <v>62</v>
      </c>
      <c r="D9536" s="2" t="s">
        <v>63</v>
      </c>
      <c r="E9536" s="3">
        <v>43878</v>
      </c>
      <c r="F9536" s="2">
        <v>2233</v>
      </c>
      <c r="G9536" s="2">
        <v>154</v>
      </c>
      <c r="H9536" s="2">
        <v>742</v>
      </c>
      <c r="I9536" s="2">
        <v>15682</v>
      </c>
      <c r="J9536" s="2">
        <v>44430</v>
      </c>
      <c r="K9536" s="2">
        <v>356116</v>
      </c>
      <c r="L9536" s="2">
        <v>13398</v>
      </c>
      <c r="M9536" s="2">
        <v>4426</v>
      </c>
      <c r="N9536" s="2">
        <v>68000000</v>
      </c>
    </row>
    <row r="9537" spans="1:14" x14ac:dyDescent="0.3">
      <c r="A9537" s="2" t="s">
        <v>9608</v>
      </c>
      <c r="B9537" s="2" t="s">
        <v>41</v>
      </c>
      <c r="C9537" s="2" t="s">
        <v>71</v>
      </c>
      <c r="D9537" s="2" t="s">
        <v>91</v>
      </c>
      <c r="E9537" s="3">
        <v>44468</v>
      </c>
      <c r="F9537" s="2">
        <v>586</v>
      </c>
      <c r="G9537" s="2">
        <v>115</v>
      </c>
      <c r="H9537" s="2">
        <v>682</v>
      </c>
      <c r="I9537" s="2">
        <v>16268</v>
      </c>
      <c r="J9537" s="2">
        <v>44545</v>
      </c>
      <c r="K9537" s="2">
        <v>356798</v>
      </c>
      <c r="L9537" s="2">
        <v>3516</v>
      </c>
      <c r="M9537" s="2">
        <v>3515</v>
      </c>
      <c r="N9537" s="2">
        <v>331000000</v>
      </c>
    </row>
    <row r="9538" spans="1:14" x14ac:dyDescent="0.3">
      <c r="A9538" s="2" t="s">
        <v>9609</v>
      </c>
      <c r="B9538" s="2" t="s">
        <v>15</v>
      </c>
      <c r="C9538" s="2" t="s">
        <v>16</v>
      </c>
      <c r="D9538" s="2" t="s">
        <v>16</v>
      </c>
      <c r="E9538" s="3">
        <v>44069</v>
      </c>
      <c r="F9538" s="2">
        <v>3165</v>
      </c>
      <c r="G9538" s="2">
        <v>151</v>
      </c>
      <c r="H9538" s="2">
        <v>3058</v>
      </c>
      <c r="I9538" s="2">
        <v>19433</v>
      </c>
      <c r="J9538" s="2">
        <v>44696</v>
      </c>
      <c r="K9538" s="2">
        <v>359856</v>
      </c>
      <c r="L9538" s="2">
        <v>53805</v>
      </c>
      <c r="M9538" s="2">
        <v>17956</v>
      </c>
      <c r="N9538" s="2">
        <v>83000000</v>
      </c>
    </row>
    <row r="9539" spans="1:14" x14ac:dyDescent="0.3">
      <c r="A9539" s="2" t="s">
        <v>9610</v>
      </c>
      <c r="B9539" s="2" t="s">
        <v>41</v>
      </c>
      <c r="C9539" s="2" t="s">
        <v>75</v>
      </c>
      <c r="D9539" s="2" t="s">
        <v>76</v>
      </c>
      <c r="E9539" s="3">
        <v>43837</v>
      </c>
      <c r="F9539" s="2">
        <v>3650</v>
      </c>
      <c r="G9539" s="2">
        <v>111</v>
      </c>
      <c r="H9539" s="2">
        <v>1849</v>
      </c>
      <c r="I9539" s="2">
        <v>23083</v>
      </c>
      <c r="J9539" s="2">
        <v>44807</v>
      </c>
      <c r="K9539" s="2">
        <v>361705</v>
      </c>
      <c r="L9539" s="2">
        <v>54750</v>
      </c>
      <c r="M9539" s="2">
        <v>5653</v>
      </c>
      <c r="N9539" s="2">
        <v>331000000</v>
      </c>
    </row>
    <row r="9540" spans="1:14" x14ac:dyDescent="0.3">
      <c r="A9540" s="2" t="s">
        <v>9611</v>
      </c>
      <c r="B9540" s="2" t="s">
        <v>15</v>
      </c>
      <c r="C9540" s="2" t="s">
        <v>29</v>
      </c>
      <c r="D9540" s="2" t="s">
        <v>102</v>
      </c>
      <c r="E9540" s="3">
        <v>44294</v>
      </c>
      <c r="F9540" s="2">
        <v>4609</v>
      </c>
      <c r="G9540" s="2">
        <v>168</v>
      </c>
      <c r="H9540" s="2">
        <v>1301</v>
      </c>
      <c r="I9540" s="2">
        <v>27692</v>
      </c>
      <c r="J9540" s="2">
        <v>44975</v>
      </c>
      <c r="K9540" s="2">
        <v>363006</v>
      </c>
      <c r="L9540" s="2">
        <v>32263</v>
      </c>
      <c r="M9540" s="2">
        <v>18316</v>
      </c>
      <c r="N9540" s="2">
        <v>83000000</v>
      </c>
    </row>
    <row r="9541" spans="1:14" x14ac:dyDescent="0.3">
      <c r="A9541" s="2" t="s">
        <v>9612</v>
      </c>
      <c r="B9541" s="2" t="s">
        <v>15</v>
      </c>
      <c r="C9541" s="2" t="s">
        <v>16</v>
      </c>
      <c r="D9541" s="2" t="s">
        <v>16</v>
      </c>
      <c r="E9541" s="3">
        <v>44283</v>
      </c>
      <c r="F9541" s="2">
        <v>3249</v>
      </c>
      <c r="G9541" s="2">
        <v>103</v>
      </c>
      <c r="H9541" s="2">
        <v>1795</v>
      </c>
      <c r="I9541" s="2">
        <v>30941</v>
      </c>
      <c r="J9541" s="2">
        <v>45078</v>
      </c>
      <c r="K9541" s="2">
        <v>364801</v>
      </c>
      <c r="L9541" s="2">
        <v>16245</v>
      </c>
      <c r="M9541" s="2">
        <v>911</v>
      </c>
      <c r="N9541" s="2">
        <v>83000000</v>
      </c>
    </row>
    <row r="9542" spans="1:14" x14ac:dyDescent="0.3">
      <c r="A9542" s="2" t="s">
        <v>9613</v>
      </c>
      <c r="B9542" s="2" t="s">
        <v>22</v>
      </c>
      <c r="C9542" s="2" t="s">
        <v>39</v>
      </c>
      <c r="D9542" s="2" t="s">
        <v>39</v>
      </c>
      <c r="E9542" s="3">
        <v>44201</v>
      </c>
      <c r="F9542" s="2">
        <v>2701</v>
      </c>
      <c r="G9542" s="2">
        <v>191</v>
      </c>
      <c r="H9542" s="2">
        <v>895</v>
      </c>
      <c r="I9542" s="2">
        <v>33642</v>
      </c>
      <c r="J9542" s="2">
        <v>45269</v>
      </c>
      <c r="K9542" s="2">
        <v>365696</v>
      </c>
      <c r="L9542" s="2">
        <v>43216</v>
      </c>
      <c r="M9542" s="2">
        <v>4411</v>
      </c>
      <c r="N9542" s="2">
        <v>1380000000</v>
      </c>
    </row>
    <row r="9543" spans="1:14" x14ac:dyDescent="0.3">
      <c r="A9543" s="2" t="s">
        <v>9614</v>
      </c>
      <c r="B9543" s="2" t="s">
        <v>41</v>
      </c>
      <c r="C9543" s="2" t="s">
        <v>75</v>
      </c>
      <c r="D9543" s="2" t="s">
        <v>76</v>
      </c>
      <c r="E9543" s="3">
        <v>44379</v>
      </c>
      <c r="F9543" s="2">
        <v>4036</v>
      </c>
      <c r="G9543" s="2">
        <v>10</v>
      </c>
      <c r="H9543" s="2">
        <v>480</v>
      </c>
      <c r="I9543" s="2">
        <v>37678</v>
      </c>
      <c r="J9543" s="2">
        <v>45279</v>
      </c>
      <c r="K9543" s="2">
        <v>366176</v>
      </c>
      <c r="L9543" s="2">
        <v>76684</v>
      </c>
      <c r="M9543" s="2">
        <v>13353</v>
      </c>
      <c r="N9543" s="2">
        <v>331000000</v>
      </c>
    </row>
    <row r="9544" spans="1:14" x14ac:dyDescent="0.3">
      <c r="A9544" s="2" t="s">
        <v>9615</v>
      </c>
      <c r="B9544" s="2" t="s">
        <v>22</v>
      </c>
      <c r="C9544" s="2" t="s">
        <v>51</v>
      </c>
      <c r="D9544" s="2" t="s">
        <v>111</v>
      </c>
      <c r="E9544" s="3">
        <v>44317</v>
      </c>
      <c r="F9544" s="2">
        <v>555</v>
      </c>
      <c r="G9544" s="2">
        <v>90</v>
      </c>
      <c r="H9544" s="2">
        <v>4037</v>
      </c>
      <c r="I9544" s="2">
        <v>38233</v>
      </c>
      <c r="J9544" s="2">
        <v>45369</v>
      </c>
      <c r="K9544" s="2">
        <v>370213</v>
      </c>
      <c r="L9544" s="2">
        <v>7770</v>
      </c>
      <c r="M9544" s="2">
        <v>14614</v>
      </c>
      <c r="N9544" s="2">
        <v>1380000000</v>
      </c>
    </row>
    <row r="9545" spans="1:14" x14ac:dyDescent="0.3">
      <c r="A9545" s="2" t="s">
        <v>9616</v>
      </c>
      <c r="B9545" s="2" t="s">
        <v>15</v>
      </c>
      <c r="C9545" s="2" t="s">
        <v>16</v>
      </c>
      <c r="D9545" s="2" t="s">
        <v>16</v>
      </c>
      <c r="E9545" s="3">
        <v>44041</v>
      </c>
      <c r="F9545" s="2">
        <v>1709</v>
      </c>
      <c r="G9545" s="2">
        <v>72</v>
      </c>
      <c r="H9545" s="2">
        <v>290</v>
      </c>
      <c r="I9545" s="2">
        <v>39942</v>
      </c>
      <c r="J9545" s="2">
        <v>45441</v>
      </c>
      <c r="K9545" s="2">
        <v>370503</v>
      </c>
      <c r="L9545" s="2">
        <v>18799</v>
      </c>
      <c r="M9545" s="2">
        <v>11503</v>
      </c>
      <c r="N9545" s="2">
        <v>83000000</v>
      </c>
    </row>
    <row r="9546" spans="1:14" x14ac:dyDescent="0.3">
      <c r="A9546" s="2" t="s">
        <v>9617</v>
      </c>
      <c r="B9546" s="2" t="s">
        <v>41</v>
      </c>
      <c r="C9546" s="2" t="s">
        <v>42</v>
      </c>
      <c r="D9546" s="2" t="s">
        <v>158</v>
      </c>
      <c r="E9546" s="3">
        <v>43995</v>
      </c>
      <c r="F9546" s="2">
        <v>3975</v>
      </c>
      <c r="G9546" s="2">
        <v>15</v>
      </c>
      <c r="H9546" s="2">
        <v>2694</v>
      </c>
      <c r="I9546" s="2">
        <v>43917</v>
      </c>
      <c r="J9546" s="2">
        <v>45456</v>
      </c>
      <c r="K9546" s="2">
        <v>373197</v>
      </c>
      <c r="L9546" s="2">
        <v>75525</v>
      </c>
      <c r="M9546" s="2">
        <v>7013</v>
      </c>
      <c r="N9546" s="2">
        <v>331000000</v>
      </c>
    </row>
    <row r="9547" spans="1:14" x14ac:dyDescent="0.3">
      <c r="A9547" s="2" t="s">
        <v>9618</v>
      </c>
      <c r="B9547" s="2" t="s">
        <v>41</v>
      </c>
      <c r="C9547" s="2" t="s">
        <v>71</v>
      </c>
      <c r="D9547" s="2" t="s">
        <v>91</v>
      </c>
      <c r="E9547" s="3">
        <v>43955</v>
      </c>
      <c r="F9547" s="2">
        <v>4390</v>
      </c>
      <c r="G9547" s="2">
        <v>13</v>
      </c>
      <c r="H9547" s="2">
        <v>3810</v>
      </c>
      <c r="I9547" s="2">
        <v>48307</v>
      </c>
      <c r="J9547" s="2">
        <v>45469</v>
      </c>
      <c r="K9547" s="2">
        <v>377007</v>
      </c>
      <c r="L9547" s="2">
        <v>26340</v>
      </c>
      <c r="M9547" s="2">
        <v>16539</v>
      </c>
      <c r="N9547" s="2">
        <v>331000000</v>
      </c>
    </row>
    <row r="9548" spans="1:14" x14ac:dyDescent="0.3">
      <c r="A9548" s="2" t="s">
        <v>9619</v>
      </c>
      <c r="B9548" s="2" t="s">
        <v>22</v>
      </c>
      <c r="C9548" s="2" t="s">
        <v>51</v>
      </c>
      <c r="D9548" s="2" t="s">
        <v>52</v>
      </c>
      <c r="E9548" s="3">
        <v>44167</v>
      </c>
      <c r="F9548" s="2">
        <v>3307</v>
      </c>
      <c r="G9548" s="2">
        <v>174</v>
      </c>
      <c r="H9548" s="2">
        <v>1974</v>
      </c>
      <c r="I9548" s="2">
        <v>51614</v>
      </c>
      <c r="J9548" s="2">
        <v>45643</v>
      </c>
      <c r="K9548" s="2">
        <v>378981</v>
      </c>
      <c r="L9548" s="2">
        <v>62833</v>
      </c>
      <c r="M9548" s="2">
        <v>9120</v>
      </c>
      <c r="N9548" s="2">
        <v>1380000000</v>
      </c>
    </row>
    <row r="9549" spans="1:14" x14ac:dyDescent="0.3">
      <c r="A9549" s="2" t="s">
        <v>9620</v>
      </c>
      <c r="B9549" s="2" t="s">
        <v>22</v>
      </c>
      <c r="C9549" s="2" t="s">
        <v>39</v>
      </c>
      <c r="D9549" s="2" t="s">
        <v>39</v>
      </c>
      <c r="E9549" s="3">
        <v>44022</v>
      </c>
      <c r="F9549" s="2">
        <v>1510</v>
      </c>
      <c r="G9549" s="2">
        <v>157</v>
      </c>
      <c r="H9549" s="2">
        <v>4014</v>
      </c>
      <c r="I9549" s="2">
        <v>53124</v>
      </c>
      <c r="J9549" s="2">
        <v>45800</v>
      </c>
      <c r="K9549" s="2">
        <v>382995</v>
      </c>
      <c r="L9549" s="2">
        <v>24160</v>
      </c>
      <c r="M9549" s="2">
        <v>6887</v>
      </c>
      <c r="N9549" s="2">
        <v>1380000000</v>
      </c>
    </row>
    <row r="9550" spans="1:14" x14ac:dyDescent="0.3">
      <c r="A9550" s="2" t="s">
        <v>9621</v>
      </c>
      <c r="B9550" s="2" t="s">
        <v>15</v>
      </c>
      <c r="C9550" s="2" t="s">
        <v>85</v>
      </c>
      <c r="D9550" s="2" t="s">
        <v>85</v>
      </c>
      <c r="E9550" s="3">
        <v>44560</v>
      </c>
      <c r="F9550" s="2">
        <v>2586</v>
      </c>
      <c r="G9550" s="2">
        <v>109</v>
      </c>
      <c r="H9550" s="2">
        <v>189</v>
      </c>
      <c r="I9550" s="2">
        <v>55710</v>
      </c>
      <c r="J9550" s="2">
        <v>45909</v>
      </c>
      <c r="K9550" s="2">
        <v>383184</v>
      </c>
      <c r="L9550" s="2">
        <v>25860</v>
      </c>
      <c r="M9550" s="2">
        <v>11673</v>
      </c>
      <c r="N9550" s="2">
        <v>83000000</v>
      </c>
    </row>
    <row r="9551" spans="1:14" x14ac:dyDescent="0.3">
      <c r="A9551" s="2" t="s">
        <v>9622</v>
      </c>
      <c r="B9551" s="2" t="s">
        <v>15</v>
      </c>
      <c r="C9551" s="2" t="s">
        <v>16</v>
      </c>
      <c r="D9551" s="2" t="s">
        <v>16</v>
      </c>
      <c r="E9551" s="3">
        <v>44044</v>
      </c>
      <c r="F9551" s="2">
        <v>3546</v>
      </c>
      <c r="G9551" s="2">
        <v>151</v>
      </c>
      <c r="H9551" s="2">
        <v>376</v>
      </c>
      <c r="I9551" s="2">
        <v>59256</v>
      </c>
      <c r="J9551" s="2">
        <v>46060</v>
      </c>
      <c r="K9551" s="2">
        <v>383560</v>
      </c>
      <c r="L9551" s="2">
        <v>56736</v>
      </c>
      <c r="M9551" s="2">
        <v>10227</v>
      </c>
      <c r="N9551" s="2">
        <v>83000000</v>
      </c>
    </row>
    <row r="9552" spans="1:14" x14ac:dyDescent="0.3">
      <c r="A9552" s="2" t="s">
        <v>9623</v>
      </c>
      <c r="B9552" s="2" t="s">
        <v>41</v>
      </c>
      <c r="C9552" s="2" t="s">
        <v>75</v>
      </c>
      <c r="D9552" s="2" t="s">
        <v>138</v>
      </c>
      <c r="E9552" s="3">
        <v>44404</v>
      </c>
      <c r="F9552" s="2">
        <v>4076</v>
      </c>
      <c r="G9552" s="2">
        <v>140</v>
      </c>
      <c r="H9552" s="2">
        <v>258</v>
      </c>
      <c r="I9552" s="2">
        <v>63332</v>
      </c>
      <c r="J9552" s="2">
        <v>46200</v>
      </c>
      <c r="K9552" s="2">
        <v>383818</v>
      </c>
      <c r="L9552" s="2">
        <v>73368</v>
      </c>
      <c r="M9552" s="2">
        <v>5456</v>
      </c>
      <c r="N9552" s="2">
        <v>331000000</v>
      </c>
    </row>
    <row r="9553" spans="1:14" x14ac:dyDescent="0.3">
      <c r="A9553" s="2" t="s">
        <v>9624</v>
      </c>
      <c r="B9553" s="2" t="s">
        <v>41</v>
      </c>
      <c r="C9553" s="2" t="s">
        <v>75</v>
      </c>
      <c r="D9553" s="2" t="s">
        <v>138</v>
      </c>
      <c r="E9553" s="3">
        <v>44158</v>
      </c>
      <c r="F9553" s="2">
        <v>3506</v>
      </c>
      <c r="G9553" s="2">
        <v>118</v>
      </c>
      <c r="H9553" s="2">
        <v>826</v>
      </c>
      <c r="I9553" s="2">
        <v>66838</v>
      </c>
      <c r="J9553" s="2">
        <v>46318</v>
      </c>
      <c r="K9553" s="2">
        <v>384644</v>
      </c>
      <c r="L9553" s="2">
        <v>35060</v>
      </c>
      <c r="M9553" s="2">
        <v>19113</v>
      </c>
      <c r="N9553" s="2">
        <v>331000000</v>
      </c>
    </row>
    <row r="9554" spans="1:14" x14ac:dyDescent="0.3">
      <c r="A9554" s="2" t="s">
        <v>9625</v>
      </c>
      <c r="B9554" s="2" t="s">
        <v>18</v>
      </c>
      <c r="C9554" s="2" t="s">
        <v>19</v>
      </c>
      <c r="D9554" s="2" t="s">
        <v>20</v>
      </c>
      <c r="E9554" s="3">
        <v>44211</v>
      </c>
      <c r="F9554" s="2">
        <v>4343</v>
      </c>
      <c r="G9554" s="2">
        <v>125</v>
      </c>
      <c r="H9554" s="2">
        <v>2419</v>
      </c>
      <c r="I9554" s="2">
        <v>71181</v>
      </c>
      <c r="J9554" s="2">
        <v>46443</v>
      </c>
      <c r="K9554" s="2">
        <v>387063</v>
      </c>
      <c r="L9554" s="2">
        <v>65145</v>
      </c>
      <c r="M9554" s="2">
        <v>6898</v>
      </c>
      <c r="N9554" s="2">
        <v>213000000</v>
      </c>
    </row>
    <row r="9555" spans="1:14" x14ac:dyDescent="0.3">
      <c r="A9555" s="2" t="s">
        <v>9626</v>
      </c>
      <c r="B9555" s="2" t="s">
        <v>18</v>
      </c>
      <c r="C9555" s="2" t="s">
        <v>99</v>
      </c>
      <c r="D9555" s="2" t="s">
        <v>100</v>
      </c>
      <c r="E9555" s="3">
        <v>44503</v>
      </c>
      <c r="F9555" s="2">
        <v>3633</v>
      </c>
      <c r="G9555" s="2">
        <v>8</v>
      </c>
      <c r="H9555" s="2">
        <v>1830</v>
      </c>
      <c r="I9555" s="2">
        <v>74814</v>
      </c>
      <c r="J9555" s="2">
        <v>46451</v>
      </c>
      <c r="K9555" s="2">
        <v>388893</v>
      </c>
      <c r="L9555" s="2">
        <v>65394</v>
      </c>
      <c r="M9555" s="2">
        <v>14693</v>
      </c>
      <c r="N9555" s="2">
        <v>213000000</v>
      </c>
    </row>
    <row r="9556" spans="1:14" x14ac:dyDescent="0.3">
      <c r="A9556" s="2" t="s">
        <v>9627</v>
      </c>
      <c r="B9556" s="2" t="s">
        <v>35</v>
      </c>
      <c r="C9556" s="2" t="s">
        <v>36</v>
      </c>
      <c r="D9556" s="2" t="s">
        <v>37</v>
      </c>
      <c r="E9556" s="3">
        <v>44408</v>
      </c>
      <c r="F9556" s="2">
        <v>2406</v>
      </c>
      <c r="G9556" s="2">
        <v>176</v>
      </c>
      <c r="H9556" s="2">
        <v>3016</v>
      </c>
      <c r="I9556" s="2">
        <v>77220</v>
      </c>
      <c r="J9556" s="2">
        <v>46627</v>
      </c>
      <c r="K9556" s="2">
        <v>391909</v>
      </c>
      <c r="L9556" s="2">
        <v>19248</v>
      </c>
      <c r="M9556" s="2">
        <v>18081</v>
      </c>
      <c r="N9556" s="2">
        <v>68000000</v>
      </c>
    </row>
    <row r="9557" spans="1:14" x14ac:dyDescent="0.3">
      <c r="A9557" s="2" t="s">
        <v>9628</v>
      </c>
      <c r="B9557" s="2" t="s">
        <v>15</v>
      </c>
      <c r="C9557" s="2" t="s">
        <v>85</v>
      </c>
      <c r="D9557" s="2" t="s">
        <v>85</v>
      </c>
      <c r="E9557" s="3">
        <v>44069</v>
      </c>
      <c r="F9557" s="2">
        <v>1461</v>
      </c>
      <c r="G9557" s="2">
        <v>153</v>
      </c>
      <c r="H9557" s="2">
        <v>2152</v>
      </c>
      <c r="I9557" s="2">
        <v>78681</v>
      </c>
      <c r="J9557" s="2">
        <v>46780</v>
      </c>
      <c r="K9557" s="2">
        <v>394061</v>
      </c>
      <c r="L9557" s="2">
        <v>11688</v>
      </c>
      <c r="M9557" s="2">
        <v>9069</v>
      </c>
      <c r="N9557" s="2">
        <v>83000000</v>
      </c>
    </row>
    <row r="9558" spans="1:14" x14ac:dyDescent="0.3">
      <c r="A9558" s="2" t="s">
        <v>9629</v>
      </c>
      <c r="B9558" s="2" t="s">
        <v>35</v>
      </c>
      <c r="C9558" s="2" t="s">
        <v>54</v>
      </c>
      <c r="D9558" s="2" t="s">
        <v>60</v>
      </c>
      <c r="E9558" s="3">
        <v>44362</v>
      </c>
      <c r="F9558" s="2">
        <v>2171</v>
      </c>
      <c r="G9558" s="2">
        <v>48</v>
      </c>
      <c r="H9558" s="2">
        <v>1449</v>
      </c>
      <c r="I9558" s="2">
        <v>80852</v>
      </c>
      <c r="J9558" s="2">
        <v>46828</v>
      </c>
      <c r="K9558" s="2">
        <v>395510</v>
      </c>
      <c r="L9558" s="2">
        <v>10855</v>
      </c>
      <c r="M9558" s="2">
        <v>18699</v>
      </c>
      <c r="N9558" s="2">
        <v>68000000</v>
      </c>
    </row>
    <row r="9559" spans="1:14" x14ac:dyDescent="0.3">
      <c r="A9559" s="2" t="s">
        <v>9630</v>
      </c>
      <c r="B9559" s="2" t="s">
        <v>35</v>
      </c>
      <c r="C9559" s="2" t="s">
        <v>36</v>
      </c>
      <c r="D9559" s="2" t="s">
        <v>93</v>
      </c>
      <c r="E9559" s="3">
        <v>44530</v>
      </c>
      <c r="F9559" s="2">
        <v>402</v>
      </c>
      <c r="G9559" s="2">
        <v>41</v>
      </c>
      <c r="H9559" s="2">
        <v>2924</v>
      </c>
      <c r="I9559" s="2">
        <v>81254</v>
      </c>
      <c r="J9559" s="2">
        <v>46869</v>
      </c>
      <c r="K9559" s="2">
        <v>398434</v>
      </c>
      <c r="L9559" s="2">
        <v>6030</v>
      </c>
      <c r="M9559" s="2">
        <v>11187</v>
      </c>
      <c r="N9559" s="2">
        <v>68000000</v>
      </c>
    </row>
    <row r="9560" spans="1:14" x14ac:dyDescent="0.3">
      <c r="A9560" s="2" t="s">
        <v>9631</v>
      </c>
      <c r="B9560" s="2" t="s">
        <v>22</v>
      </c>
      <c r="C9560" s="2" t="s">
        <v>32</v>
      </c>
      <c r="D9560" s="2" t="s">
        <v>65</v>
      </c>
      <c r="E9560" s="3">
        <v>43912</v>
      </c>
      <c r="F9560" s="2">
        <v>283</v>
      </c>
      <c r="G9560" s="2">
        <v>172</v>
      </c>
      <c r="H9560" s="2">
        <v>3332</v>
      </c>
      <c r="I9560" s="2">
        <v>81537</v>
      </c>
      <c r="J9560" s="2">
        <v>47041</v>
      </c>
      <c r="K9560" s="2">
        <v>401766</v>
      </c>
      <c r="L9560" s="2">
        <v>2830</v>
      </c>
      <c r="M9560" s="2">
        <v>17498</v>
      </c>
      <c r="N9560" s="2">
        <v>1380000000</v>
      </c>
    </row>
    <row r="9561" spans="1:14" x14ac:dyDescent="0.3">
      <c r="A9561" s="2" t="s">
        <v>9632</v>
      </c>
      <c r="B9561" s="2" t="s">
        <v>22</v>
      </c>
      <c r="C9561" s="2" t="s">
        <v>39</v>
      </c>
      <c r="D9561" s="2" t="s">
        <v>39</v>
      </c>
      <c r="E9561" s="3">
        <v>44193</v>
      </c>
      <c r="F9561" s="2">
        <v>240</v>
      </c>
      <c r="G9561" s="2">
        <v>113</v>
      </c>
      <c r="H9561" s="2">
        <v>3117</v>
      </c>
      <c r="I9561" s="2">
        <v>81777</v>
      </c>
      <c r="J9561" s="2">
        <v>47154</v>
      </c>
      <c r="K9561" s="2">
        <v>404883</v>
      </c>
      <c r="L9561" s="2">
        <v>2880</v>
      </c>
      <c r="M9561" s="2">
        <v>17703</v>
      </c>
      <c r="N9561" s="2">
        <v>1380000000</v>
      </c>
    </row>
    <row r="9562" spans="1:14" x14ac:dyDescent="0.3">
      <c r="A9562" s="2" t="s">
        <v>9633</v>
      </c>
      <c r="B9562" s="2" t="s">
        <v>18</v>
      </c>
      <c r="C9562" s="2" t="s">
        <v>19</v>
      </c>
      <c r="D9562" s="2" t="s">
        <v>115</v>
      </c>
      <c r="E9562" s="3">
        <v>44335</v>
      </c>
      <c r="F9562" s="2">
        <v>4262</v>
      </c>
      <c r="G9562" s="2">
        <v>76</v>
      </c>
      <c r="H9562" s="2">
        <v>4739</v>
      </c>
      <c r="I9562" s="2">
        <v>86039</v>
      </c>
      <c r="J9562" s="2">
        <v>47230</v>
      </c>
      <c r="K9562" s="2">
        <v>409622</v>
      </c>
      <c r="L9562" s="2">
        <v>72454</v>
      </c>
      <c r="M9562" s="2">
        <v>11202</v>
      </c>
      <c r="N9562" s="2">
        <v>213000000</v>
      </c>
    </row>
    <row r="9563" spans="1:14" x14ac:dyDescent="0.3">
      <c r="A9563" s="2" t="s">
        <v>9634</v>
      </c>
      <c r="B9563" s="2" t="s">
        <v>35</v>
      </c>
      <c r="C9563" s="2" t="s">
        <v>54</v>
      </c>
      <c r="D9563" s="2" t="s">
        <v>60</v>
      </c>
      <c r="E9563" s="3">
        <v>44032</v>
      </c>
      <c r="F9563" s="2">
        <v>4656</v>
      </c>
      <c r="G9563" s="2">
        <v>148</v>
      </c>
      <c r="H9563" s="2">
        <v>3597</v>
      </c>
      <c r="I9563" s="2">
        <v>90695</v>
      </c>
      <c r="J9563" s="2">
        <v>47378</v>
      </c>
      <c r="K9563" s="2">
        <v>413219</v>
      </c>
      <c r="L9563" s="2">
        <v>79152</v>
      </c>
      <c r="M9563" s="2">
        <v>356</v>
      </c>
      <c r="N9563" s="2">
        <v>68000000</v>
      </c>
    </row>
    <row r="9564" spans="1:14" x14ac:dyDescent="0.3">
      <c r="A9564" s="2" t="s">
        <v>9635</v>
      </c>
      <c r="B9564" s="2" t="s">
        <v>18</v>
      </c>
      <c r="C9564" s="2" t="s">
        <v>19</v>
      </c>
      <c r="D9564" s="2" t="s">
        <v>20</v>
      </c>
      <c r="E9564" s="3">
        <v>44334</v>
      </c>
      <c r="F9564" s="2">
        <v>2195</v>
      </c>
      <c r="G9564" s="2">
        <v>156</v>
      </c>
      <c r="H9564" s="2">
        <v>2314</v>
      </c>
      <c r="I9564" s="2">
        <v>92890</v>
      </c>
      <c r="J9564" s="2">
        <v>47534</v>
      </c>
      <c r="K9564" s="2">
        <v>415533</v>
      </c>
      <c r="L9564" s="2">
        <v>30730</v>
      </c>
      <c r="M9564" s="2">
        <v>7165</v>
      </c>
      <c r="N9564" s="2">
        <v>213000000</v>
      </c>
    </row>
    <row r="9565" spans="1:14" x14ac:dyDescent="0.3">
      <c r="A9565" s="2" t="s">
        <v>9636</v>
      </c>
      <c r="B9565" s="2" t="s">
        <v>15</v>
      </c>
      <c r="C9565" s="2" t="s">
        <v>85</v>
      </c>
      <c r="D9565" s="2" t="s">
        <v>85</v>
      </c>
      <c r="E9565" s="3">
        <v>44474</v>
      </c>
      <c r="F9565" s="2">
        <v>700</v>
      </c>
      <c r="G9565" s="2">
        <v>91</v>
      </c>
      <c r="H9565" s="2">
        <v>1557</v>
      </c>
      <c r="I9565" s="2">
        <v>93590</v>
      </c>
      <c r="J9565" s="2">
        <v>47625</v>
      </c>
      <c r="K9565" s="2">
        <v>417090</v>
      </c>
      <c r="L9565" s="2">
        <v>5600</v>
      </c>
      <c r="M9565" s="2">
        <v>14189</v>
      </c>
      <c r="N9565" s="2">
        <v>83000000</v>
      </c>
    </row>
    <row r="9566" spans="1:14" x14ac:dyDescent="0.3">
      <c r="A9566" s="2" t="s">
        <v>9637</v>
      </c>
      <c r="B9566" s="2" t="s">
        <v>41</v>
      </c>
      <c r="C9566" s="2" t="s">
        <v>67</v>
      </c>
      <c r="D9566" s="2" t="s">
        <v>68</v>
      </c>
      <c r="E9566" s="3">
        <v>43867</v>
      </c>
      <c r="F9566" s="2">
        <v>2670</v>
      </c>
      <c r="G9566" s="2">
        <v>151</v>
      </c>
      <c r="H9566" s="2">
        <v>1716</v>
      </c>
      <c r="I9566" s="2">
        <v>96260</v>
      </c>
      <c r="J9566" s="2">
        <v>47776</v>
      </c>
      <c r="K9566" s="2">
        <v>418806</v>
      </c>
      <c r="L9566" s="2">
        <v>13350</v>
      </c>
      <c r="M9566" s="2">
        <v>9532</v>
      </c>
      <c r="N9566" s="2">
        <v>331000000</v>
      </c>
    </row>
    <row r="9567" spans="1:14" x14ac:dyDescent="0.3">
      <c r="A9567" s="2" t="s">
        <v>9638</v>
      </c>
      <c r="B9567" s="2" t="s">
        <v>22</v>
      </c>
      <c r="C9567" s="2" t="s">
        <v>23</v>
      </c>
      <c r="D9567" s="2" t="s">
        <v>126</v>
      </c>
      <c r="E9567" s="3">
        <v>44474</v>
      </c>
      <c r="F9567" s="2">
        <v>1919</v>
      </c>
      <c r="G9567" s="2">
        <v>119</v>
      </c>
      <c r="H9567" s="2">
        <v>3467</v>
      </c>
      <c r="I9567" s="2">
        <v>98179</v>
      </c>
      <c r="J9567" s="2">
        <v>47895</v>
      </c>
      <c r="K9567" s="2">
        <v>422273</v>
      </c>
      <c r="L9567" s="2">
        <v>15352</v>
      </c>
      <c r="M9567" s="2">
        <v>19283</v>
      </c>
      <c r="N9567" s="2">
        <v>1380000000</v>
      </c>
    </row>
    <row r="9568" spans="1:14" x14ac:dyDescent="0.3">
      <c r="A9568" s="2" t="s">
        <v>9639</v>
      </c>
      <c r="B9568" s="2" t="s">
        <v>15</v>
      </c>
      <c r="C9568" s="2" t="s">
        <v>29</v>
      </c>
      <c r="D9568" s="2" t="s">
        <v>102</v>
      </c>
      <c r="E9568" s="3">
        <v>44419</v>
      </c>
      <c r="F9568" s="2">
        <v>4360</v>
      </c>
      <c r="G9568" s="2">
        <v>169</v>
      </c>
      <c r="H9568" s="2">
        <v>1172</v>
      </c>
      <c r="I9568" s="2">
        <v>102539</v>
      </c>
      <c r="J9568" s="2">
        <v>48064</v>
      </c>
      <c r="K9568" s="2">
        <v>423445</v>
      </c>
      <c r="L9568" s="2">
        <v>26160</v>
      </c>
      <c r="M9568" s="2">
        <v>1019</v>
      </c>
      <c r="N9568" s="2">
        <v>83000000</v>
      </c>
    </row>
    <row r="9569" spans="1:14" x14ac:dyDescent="0.3">
      <c r="A9569" s="2" t="s">
        <v>9640</v>
      </c>
      <c r="B9569" s="2" t="s">
        <v>15</v>
      </c>
      <c r="C9569" s="2" t="s">
        <v>16</v>
      </c>
      <c r="D9569" s="2" t="s">
        <v>16</v>
      </c>
      <c r="E9569" s="3">
        <v>44431</v>
      </c>
      <c r="F9569" s="2">
        <v>2548</v>
      </c>
      <c r="G9569" s="2">
        <v>83</v>
      </c>
      <c r="H9569" s="2">
        <v>2327</v>
      </c>
      <c r="I9569" s="2">
        <v>105087</v>
      </c>
      <c r="J9569" s="2">
        <v>48147</v>
      </c>
      <c r="K9569" s="2">
        <v>425772</v>
      </c>
      <c r="L9569" s="2">
        <v>20384</v>
      </c>
      <c r="M9569" s="2">
        <v>6445</v>
      </c>
      <c r="N9569" s="2">
        <v>83000000</v>
      </c>
    </row>
    <row r="9570" spans="1:14" x14ac:dyDescent="0.3">
      <c r="A9570" s="2" t="s">
        <v>9641</v>
      </c>
      <c r="B9570" s="2" t="s">
        <v>22</v>
      </c>
      <c r="C9570" s="2" t="s">
        <v>32</v>
      </c>
      <c r="D9570" s="2" t="s">
        <v>33</v>
      </c>
      <c r="E9570" s="3">
        <v>44232</v>
      </c>
      <c r="F9570" s="2">
        <v>2326</v>
      </c>
      <c r="G9570" s="2">
        <v>102</v>
      </c>
      <c r="H9570" s="2">
        <v>4620</v>
      </c>
      <c r="I9570" s="2">
        <v>107413</v>
      </c>
      <c r="J9570" s="2">
        <v>48249</v>
      </c>
      <c r="K9570" s="2">
        <v>430392</v>
      </c>
      <c r="L9570" s="2">
        <v>27912</v>
      </c>
      <c r="M9570" s="2">
        <v>12871</v>
      </c>
      <c r="N9570" s="2">
        <v>1380000000</v>
      </c>
    </row>
    <row r="9571" spans="1:14" x14ac:dyDescent="0.3">
      <c r="A9571" s="2" t="s">
        <v>9642</v>
      </c>
      <c r="B9571" s="2" t="s">
        <v>22</v>
      </c>
      <c r="C9571" s="2" t="s">
        <v>32</v>
      </c>
      <c r="D9571" s="2" t="s">
        <v>33</v>
      </c>
      <c r="E9571" s="3">
        <v>44536</v>
      </c>
      <c r="F9571" s="2">
        <v>2796</v>
      </c>
      <c r="G9571" s="2">
        <v>70</v>
      </c>
      <c r="H9571" s="2">
        <v>2911</v>
      </c>
      <c r="I9571" s="2">
        <v>110209</v>
      </c>
      <c r="J9571" s="2">
        <v>48319</v>
      </c>
      <c r="K9571" s="2">
        <v>433303</v>
      </c>
      <c r="L9571" s="2">
        <v>47532</v>
      </c>
      <c r="M9571" s="2">
        <v>14954</v>
      </c>
      <c r="N9571" s="2">
        <v>1380000000</v>
      </c>
    </row>
    <row r="9572" spans="1:14" x14ac:dyDescent="0.3">
      <c r="A9572" s="2" t="s">
        <v>9643</v>
      </c>
      <c r="B9572" s="2" t="s">
        <v>35</v>
      </c>
      <c r="C9572" s="2" t="s">
        <v>54</v>
      </c>
      <c r="D9572" s="2" t="s">
        <v>55</v>
      </c>
      <c r="E9572" s="3">
        <v>44006</v>
      </c>
      <c r="F9572" s="2">
        <v>2206</v>
      </c>
      <c r="G9572" s="2">
        <v>168</v>
      </c>
      <c r="H9572" s="2">
        <v>1507</v>
      </c>
      <c r="I9572" s="2">
        <v>112415</v>
      </c>
      <c r="J9572" s="2">
        <v>48487</v>
      </c>
      <c r="K9572" s="2">
        <v>434810</v>
      </c>
      <c r="L9572" s="2">
        <v>15442</v>
      </c>
      <c r="M9572" s="2">
        <v>9179</v>
      </c>
      <c r="N9572" s="2">
        <v>68000000</v>
      </c>
    </row>
    <row r="9573" spans="1:14" x14ac:dyDescent="0.3">
      <c r="A9573" s="2" t="s">
        <v>9644</v>
      </c>
      <c r="B9573" s="2" t="s">
        <v>18</v>
      </c>
      <c r="C9573" s="2" t="s">
        <v>99</v>
      </c>
      <c r="D9573" s="2" t="s">
        <v>118</v>
      </c>
      <c r="E9573" s="3">
        <v>44375</v>
      </c>
      <c r="F9573" s="2">
        <v>4594</v>
      </c>
      <c r="G9573" s="2">
        <v>47</v>
      </c>
      <c r="H9573" s="2">
        <v>1964</v>
      </c>
      <c r="I9573" s="2">
        <v>117009</v>
      </c>
      <c r="J9573" s="2">
        <v>48534</v>
      </c>
      <c r="K9573" s="2">
        <v>436774</v>
      </c>
      <c r="L9573" s="2">
        <v>73504</v>
      </c>
      <c r="M9573" s="2">
        <v>1073</v>
      </c>
      <c r="N9573" s="2">
        <v>213000000</v>
      </c>
    </row>
    <row r="9574" spans="1:14" x14ac:dyDescent="0.3">
      <c r="A9574" s="2" t="s">
        <v>9645</v>
      </c>
      <c r="B9574" s="2" t="s">
        <v>15</v>
      </c>
      <c r="C9574" s="2" t="s">
        <v>16</v>
      </c>
      <c r="D9574" s="2" t="s">
        <v>16</v>
      </c>
      <c r="E9574" s="3">
        <v>44400</v>
      </c>
      <c r="F9574" s="2">
        <v>1610</v>
      </c>
      <c r="G9574" s="2">
        <v>78</v>
      </c>
      <c r="H9574" s="2">
        <v>4893</v>
      </c>
      <c r="I9574" s="2">
        <v>118619</v>
      </c>
      <c r="J9574" s="2">
        <v>48612</v>
      </c>
      <c r="K9574" s="2">
        <v>441667</v>
      </c>
      <c r="L9574" s="2">
        <v>28980</v>
      </c>
      <c r="M9574" s="2">
        <v>8552</v>
      </c>
      <c r="N9574" s="2">
        <v>83000000</v>
      </c>
    </row>
    <row r="9575" spans="1:14" x14ac:dyDescent="0.3">
      <c r="A9575" s="2" t="s">
        <v>9646</v>
      </c>
      <c r="B9575" s="2" t="s">
        <v>35</v>
      </c>
      <c r="C9575" s="2" t="s">
        <v>87</v>
      </c>
      <c r="D9575" s="2" t="s">
        <v>120</v>
      </c>
      <c r="E9575" s="3">
        <v>44297</v>
      </c>
      <c r="F9575" s="2">
        <v>487</v>
      </c>
      <c r="G9575" s="2">
        <v>76</v>
      </c>
      <c r="H9575" s="2">
        <v>3135</v>
      </c>
      <c r="I9575" s="2">
        <v>119106</v>
      </c>
      <c r="J9575" s="2">
        <v>48688</v>
      </c>
      <c r="K9575" s="2">
        <v>444802</v>
      </c>
      <c r="L9575" s="2">
        <v>8279</v>
      </c>
      <c r="M9575" s="2">
        <v>12801</v>
      </c>
      <c r="N9575" s="2">
        <v>68000000</v>
      </c>
    </row>
    <row r="9576" spans="1:14" x14ac:dyDescent="0.3">
      <c r="A9576" s="2" t="s">
        <v>9647</v>
      </c>
      <c r="B9576" s="2" t="s">
        <v>35</v>
      </c>
      <c r="C9576" s="2" t="s">
        <v>62</v>
      </c>
      <c r="D9576" s="2" t="s">
        <v>156</v>
      </c>
      <c r="E9576" s="3">
        <v>44031</v>
      </c>
      <c r="F9576" s="2">
        <v>464</v>
      </c>
      <c r="G9576" s="2">
        <v>42</v>
      </c>
      <c r="H9576" s="2">
        <v>4517</v>
      </c>
      <c r="I9576" s="2">
        <v>119570</v>
      </c>
      <c r="J9576" s="2">
        <v>48730</v>
      </c>
      <c r="K9576" s="2">
        <v>449319</v>
      </c>
      <c r="L9576" s="2">
        <v>4176</v>
      </c>
      <c r="M9576" s="2">
        <v>3007</v>
      </c>
      <c r="N9576" s="2">
        <v>68000000</v>
      </c>
    </row>
    <row r="9577" spans="1:14" x14ac:dyDescent="0.3">
      <c r="A9577" s="2" t="s">
        <v>9648</v>
      </c>
      <c r="B9577" s="2" t="s">
        <v>15</v>
      </c>
      <c r="C9577" s="2" t="s">
        <v>85</v>
      </c>
      <c r="D9577" s="2" t="s">
        <v>85</v>
      </c>
      <c r="E9577" s="3">
        <v>44370</v>
      </c>
      <c r="F9577" s="2">
        <v>4323</v>
      </c>
      <c r="G9577" s="2">
        <v>7</v>
      </c>
      <c r="H9577" s="2">
        <v>3729</v>
      </c>
      <c r="I9577" s="2">
        <v>123893</v>
      </c>
      <c r="J9577" s="2">
        <v>48737</v>
      </c>
      <c r="K9577" s="2">
        <v>453048</v>
      </c>
      <c r="L9577" s="2">
        <v>60522</v>
      </c>
      <c r="M9577" s="2">
        <v>19957</v>
      </c>
      <c r="N9577" s="2">
        <v>83000000</v>
      </c>
    </row>
    <row r="9578" spans="1:14" x14ac:dyDescent="0.3">
      <c r="A9578" s="2" t="s">
        <v>9649</v>
      </c>
      <c r="B9578" s="2" t="s">
        <v>15</v>
      </c>
      <c r="C9578" s="2" t="s">
        <v>16</v>
      </c>
      <c r="D9578" s="2" t="s">
        <v>16</v>
      </c>
      <c r="E9578" s="3">
        <v>44377</v>
      </c>
      <c r="F9578" s="2">
        <v>665</v>
      </c>
      <c r="G9578" s="2">
        <v>62</v>
      </c>
      <c r="H9578" s="2">
        <v>904</v>
      </c>
      <c r="I9578" s="2">
        <v>124558</v>
      </c>
      <c r="J9578" s="2">
        <v>48799</v>
      </c>
      <c r="K9578" s="2">
        <v>453952</v>
      </c>
      <c r="L9578" s="2">
        <v>9975</v>
      </c>
      <c r="M9578" s="2">
        <v>19941</v>
      </c>
      <c r="N9578" s="2">
        <v>83000000</v>
      </c>
    </row>
    <row r="9579" spans="1:14" x14ac:dyDescent="0.3">
      <c r="A9579" s="2" t="s">
        <v>9650</v>
      </c>
      <c r="B9579" s="2" t="s">
        <v>41</v>
      </c>
      <c r="C9579" s="2" t="s">
        <v>75</v>
      </c>
      <c r="D9579" s="2" t="s">
        <v>76</v>
      </c>
      <c r="E9579" s="3">
        <v>44467</v>
      </c>
      <c r="F9579" s="2">
        <v>1489</v>
      </c>
      <c r="G9579" s="2">
        <v>119</v>
      </c>
      <c r="H9579" s="2">
        <v>4821</v>
      </c>
      <c r="I9579" s="2">
        <v>126047</v>
      </c>
      <c r="J9579" s="2">
        <v>48918</v>
      </c>
      <c r="K9579" s="2">
        <v>458773</v>
      </c>
      <c r="L9579" s="2">
        <v>8934</v>
      </c>
      <c r="M9579" s="2">
        <v>17253</v>
      </c>
      <c r="N9579" s="2">
        <v>331000000</v>
      </c>
    </row>
    <row r="9580" spans="1:14" x14ac:dyDescent="0.3">
      <c r="A9580" s="2" t="s">
        <v>9651</v>
      </c>
      <c r="B9580" s="2" t="s">
        <v>18</v>
      </c>
      <c r="C9580" s="2" t="s">
        <v>19</v>
      </c>
      <c r="D9580" s="2" t="s">
        <v>20</v>
      </c>
      <c r="E9580" s="3">
        <v>44224</v>
      </c>
      <c r="F9580" s="2">
        <v>798</v>
      </c>
      <c r="G9580" s="2">
        <v>62</v>
      </c>
      <c r="H9580" s="2">
        <v>3199</v>
      </c>
      <c r="I9580" s="2">
        <v>126845</v>
      </c>
      <c r="J9580" s="2">
        <v>48980</v>
      </c>
      <c r="K9580" s="2">
        <v>461972</v>
      </c>
      <c r="L9580" s="2">
        <v>10374</v>
      </c>
      <c r="M9580" s="2">
        <v>6281</v>
      </c>
      <c r="N9580" s="2">
        <v>213000000</v>
      </c>
    </row>
    <row r="9581" spans="1:14" x14ac:dyDescent="0.3">
      <c r="A9581" s="2" t="s">
        <v>9652</v>
      </c>
      <c r="B9581" s="2" t="s">
        <v>15</v>
      </c>
      <c r="C9581" s="2" t="s">
        <v>168</v>
      </c>
      <c r="D9581" s="2" t="s">
        <v>169</v>
      </c>
      <c r="E9581" s="3">
        <v>43872</v>
      </c>
      <c r="F9581" s="2">
        <v>2800</v>
      </c>
      <c r="G9581" s="2">
        <v>5</v>
      </c>
      <c r="H9581" s="2">
        <v>2341</v>
      </c>
      <c r="I9581" s="2">
        <v>129645</v>
      </c>
      <c r="J9581" s="2">
        <v>48985</v>
      </c>
      <c r="K9581" s="2">
        <v>464313</v>
      </c>
      <c r="L9581" s="2">
        <v>50400</v>
      </c>
      <c r="M9581" s="2">
        <v>17260</v>
      </c>
      <c r="N9581" s="2">
        <v>83000000</v>
      </c>
    </row>
    <row r="9582" spans="1:14" x14ac:dyDescent="0.3">
      <c r="A9582" s="2" t="s">
        <v>9653</v>
      </c>
      <c r="B9582" s="2" t="s">
        <v>22</v>
      </c>
      <c r="C9582" s="2" t="s">
        <v>51</v>
      </c>
      <c r="D9582" s="2" t="s">
        <v>111</v>
      </c>
      <c r="E9582" s="3">
        <v>44427</v>
      </c>
      <c r="F9582" s="2">
        <v>3298</v>
      </c>
      <c r="G9582" s="2">
        <v>73</v>
      </c>
      <c r="H9582" s="2">
        <v>3398</v>
      </c>
      <c r="I9582" s="2">
        <v>132943</v>
      </c>
      <c r="J9582" s="2">
        <v>49058</v>
      </c>
      <c r="K9582" s="2">
        <v>467711</v>
      </c>
      <c r="L9582" s="2">
        <v>23086</v>
      </c>
      <c r="M9582" s="2">
        <v>1819</v>
      </c>
      <c r="N9582" s="2">
        <v>1380000000</v>
      </c>
    </row>
    <row r="9583" spans="1:14" x14ac:dyDescent="0.3">
      <c r="A9583" s="2" t="s">
        <v>9654</v>
      </c>
      <c r="B9583" s="2" t="s">
        <v>41</v>
      </c>
      <c r="C9583" s="2" t="s">
        <v>67</v>
      </c>
      <c r="D9583" s="2" t="s">
        <v>68</v>
      </c>
      <c r="E9583" s="3">
        <v>44223</v>
      </c>
      <c r="F9583" s="2">
        <v>3240</v>
      </c>
      <c r="G9583" s="2">
        <v>51</v>
      </c>
      <c r="H9583" s="2">
        <v>2851</v>
      </c>
      <c r="I9583" s="2">
        <v>136183</v>
      </c>
      <c r="J9583" s="2">
        <v>49109</v>
      </c>
      <c r="K9583" s="2">
        <v>470562</v>
      </c>
      <c r="L9583" s="2">
        <v>16200</v>
      </c>
      <c r="M9583" s="2">
        <v>10623</v>
      </c>
      <c r="N9583" s="2">
        <v>331000000</v>
      </c>
    </row>
    <row r="9584" spans="1:14" x14ac:dyDescent="0.3">
      <c r="A9584" s="2" t="s">
        <v>9655</v>
      </c>
      <c r="B9584" s="2" t="s">
        <v>18</v>
      </c>
      <c r="C9584" s="2" t="s">
        <v>26</v>
      </c>
      <c r="D9584" s="2" t="s">
        <v>27</v>
      </c>
      <c r="E9584" s="3">
        <v>44530</v>
      </c>
      <c r="F9584" s="2">
        <v>3355</v>
      </c>
      <c r="G9584" s="2">
        <v>20</v>
      </c>
      <c r="H9584" s="2">
        <v>1145</v>
      </c>
      <c r="I9584" s="2">
        <v>139538</v>
      </c>
      <c r="J9584" s="2">
        <v>49129</v>
      </c>
      <c r="K9584" s="2">
        <v>471707</v>
      </c>
      <c r="L9584" s="2">
        <v>36905</v>
      </c>
      <c r="M9584" s="2">
        <v>1</v>
      </c>
      <c r="N9584" s="2">
        <v>213000000</v>
      </c>
    </row>
    <row r="9585" spans="1:14" x14ac:dyDescent="0.3">
      <c r="A9585" s="2" t="s">
        <v>9656</v>
      </c>
      <c r="B9585" s="2" t="s">
        <v>22</v>
      </c>
      <c r="C9585" s="2" t="s">
        <v>39</v>
      </c>
      <c r="D9585" s="2" t="s">
        <v>39</v>
      </c>
      <c r="E9585" s="3">
        <v>44453</v>
      </c>
      <c r="F9585" s="2">
        <v>3929</v>
      </c>
      <c r="G9585" s="2">
        <v>141</v>
      </c>
      <c r="H9585" s="2">
        <v>3594</v>
      </c>
      <c r="I9585" s="2">
        <v>143467</v>
      </c>
      <c r="J9585" s="2">
        <v>49270</v>
      </c>
      <c r="K9585" s="2">
        <v>475301</v>
      </c>
      <c r="L9585" s="2">
        <v>58935</v>
      </c>
      <c r="M9585" s="2">
        <v>4915</v>
      </c>
      <c r="N9585" s="2">
        <v>1380000000</v>
      </c>
    </row>
    <row r="9586" spans="1:14" x14ac:dyDescent="0.3">
      <c r="A9586" s="2" t="s">
        <v>9657</v>
      </c>
      <c r="B9586" s="2" t="s">
        <v>22</v>
      </c>
      <c r="C9586" s="2" t="s">
        <v>51</v>
      </c>
      <c r="D9586" s="2" t="s">
        <v>111</v>
      </c>
      <c r="E9586" s="3">
        <v>44271</v>
      </c>
      <c r="F9586" s="2">
        <v>4357</v>
      </c>
      <c r="G9586" s="2">
        <v>115</v>
      </c>
      <c r="H9586" s="2">
        <v>383</v>
      </c>
      <c r="I9586" s="2">
        <v>147824</v>
      </c>
      <c r="J9586" s="2">
        <v>49385</v>
      </c>
      <c r="K9586" s="2">
        <v>475684</v>
      </c>
      <c r="L9586" s="2">
        <v>39213</v>
      </c>
      <c r="M9586" s="2">
        <v>18573</v>
      </c>
      <c r="N9586" s="2">
        <v>1380000000</v>
      </c>
    </row>
    <row r="9587" spans="1:14" x14ac:dyDescent="0.3">
      <c r="A9587" s="2" t="s">
        <v>9658</v>
      </c>
      <c r="B9587" s="2" t="s">
        <v>18</v>
      </c>
      <c r="C9587" s="2" t="s">
        <v>82</v>
      </c>
      <c r="D9587" s="2" t="s">
        <v>83</v>
      </c>
      <c r="E9587" s="3">
        <v>44447</v>
      </c>
      <c r="F9587" s="2">
        <v>3873</v>
      </c>
      <c r="G9587" s="2">
        <v>57</v>
      </c>
      <c r="H9587" s="2">
        <v>1986</v>
      </c>
      <c r="I9587" s="2">
        <v>151697</v>
      </c>
      <c r="J9587" s="2">
        <v>49442</v>
      </c>
      <c r="K9587" s="2">
        <v>477670</v>
      </c>
      <c r="L9587" s="2">
        <v>73587</v>
      </c>
      <c r="M9587" s="2">
        <v>6171</v>
      </c>
      <c r="N9587" s="2">
        <v>213000000</v>
      </c>
    </row>
    <row r="9588" spans="1:14" x14ac:dyDescent="0.3">
      <c r="A9588" s="2" t="s">
        <v>9659</v>
      </c>
      <c r="B9588" s="2" t="s">
        <v>41</v>
      </c>
      <c r="C9588" s="2" t="s">
        <v>42</v>
      </c>
      <c r="D9588" s="2" t="s">
        <v>158</v>
      </c>
      <c r="E9588" s="3">
        <v>44336</v>
      </c>
      <c r="F9588" s="2">
        <v>859</v>
      </c>
      <c r="G9588" s="2">
        <v>152</v>
      </c>
      <c r="H9588" s="2">
        <v>2330</v>
      </c>
      <c r="I9588" s="2">
        <v>152556</v>
      </c>
      <c r="J9588" s="2">
        <v>49594</v>
      </c>
      <c r="K9588" s="2">
        <v>480000</v>
      </c>
      <c r="L9588" s="2">
        <v>11167</v>
      </c>
      <c r="M9588" s="2">
        <v>2304</v>
      </c>
      <c r="N9588" s="2">
        <v>331000000</v>
      </c>
    </row>
    <row r="9589" spans="1:14" x14ac:dyDescent="0.3">
      <c r="A9589" s="2" t="s">
        <v>9660</v>
      </c>
      <c r="B9589" s="2" t="s">
        <v>22</v>
      </c>
      <c r="C9589" s="2" t="s">
        <v>23</v>
      </c>
      <c r="D9589" s="2" t="s">
        <v>126</v>
      </c>
      <c r="E9589" s="3">
        <v>44150</v>
      </c>
      <c r="F9589" s="2">
        <v>363</v>
      </c>
      <c r="G9589" s="2">
        <v>55</v>
      </c>
      <c r="H9589" s="2">
        <v>2811</v>
      </c>
      <c r="I9589" s="2">
        <v>152919</v>
      </c>
      <c r="J9589" s="2">
        <v>49649</v>
      </c>
      <c r="K9589" s="2">
        <v>482811</v>
      </c>
      <c r="L9589" s="2">
        <v>2541</v>
      </c>
      <c r="M9589" s="2">
        <v>3002</v>
      </c>
      <c r="N9589" s="2">
        <v>1380000000</v>
      </c>
    </row>
    <row r="9590" spans="1:14" x14ac:dyDescent="0.3">
      <c r="A9590" s="2" t="s">
        <v>9661</v>
      </c>
      <c r="B9590" s="2" t="s">
        <v>35</v>
      </c>
      <c r="C9590" s="2" t="s">
        <v>62</v>
      </c>
      <c r="D9590" s="2" t="s">
        <v>63</v>
      </c>
      <c r="E9590" s="3">
        <v>44383</v>
      </c>
      <c r="F9590" s="2">
        <v>3932</v>
      </c>
      <c r="G9590" s="2">
        <v>82</v>
      </c>
      <c r="H9590" s="2">
        <v>966</v>
      </c>
      <c r="I9590" s="2">
        <v>156851</v>
      </c>
      <c r="J9590" s="2">
        <v>49731</v>
      </c>
      <c r="K9590" s="2">
        <v>483777</v>
      </c>
      <c r="L9590" s="2">
        <v>58980</v>
      </c>
      <c r="M9590" s="2">
        <v>3057</v>
      </c>
      <c r="N9590" s="2">
        <v>68000000</v>
      </c>
    </row>
    <row r="9591" spans="1:14" x14ac:dyDescent="0.3">
      <c r="A9591" s="2" t="s">
        <v>9662</v>
      </c>
      <c r="B9591" s="2" t="s">
        <v>18</v>
      </c>
      <c r="C9591" s="2" t="s">
        <v>82</v>
      </c>
      <c r="D9591" s="2" t="s">
        <v>83</v>
      </c>
      <c r="E9591" s="3">
        <v>44045</v>
      </c>
      <c r="F9591" s="2">
        <v>2145</v>
      </c>
      <c r="G9591" s="2">
        <v>8</v>
      </c>
      <c r="H9591" s="2">
        <v>4937</v>
      </c>
      <c r="I9591" s="2">
        <v>158996</v>
      </c>
      <c r="J9591" s="2">
        <v>49739</v>
      </c>
      <c r="K9591" s="2">
        <v>488714</v>
      </c>
      <c r="L9591" s="2">
        <v>10725</v>
      </c>
      <c r="M9591" s="2">
        <v>7927</v>
      </c>
      <c r="N9591" s="2">
        <v>213000000</v>
      </c>
    </row>
    <row r="9592" spans="1:14" x14ac:dyDescent="0.3">
      <c r="A9592" s="2" t="s">
        <v>9663</v>
      </c>
      <c r="B9592" s="2" t="s">
        <v>18</v>
      </c>
      <c r="C9592" s="2" t="s">
        <v>82</v>
      </c>
      <c r="D9592" s="2" t="s">
        <v>83</v>
      </c>
      <c r="E9592" s="3">
        <v>43901</v>
      </c>
      <c r="F9592" s="2">
        <v>2831</v>
      </c>
      <c r="G9592" s="2">
        <v>163</v>
      </c>
      <c r="H9592" s="2">
        <v>618</v>
      </c>
      <c r="I9592" s="2">
        <v>161827</v>
      </c>
      <c r="J9592" s="2">
        <v>49902</v>
      </c>
      <c r="K9592" s="2">
        <v>489332</v>
      </c>
      <c r="L9592" s="2">
        <v>53789</v>
      </c>
      <c r="M9592" s="2">
        <v>19540</v>
      </c>
      <c r="N9592" s="2">
        <v>213000000</v>
      </c>
    </row>
    <row r="9593" spans="1:14" x14ac:dyDescent="0.3">
      <c r="A9593" s="2" t="s">
        <v>9664</v>
      </c>
      <c r="B9593" s="2" t="s">
        <v>15</v>
      </c>
      <c r="C9593" s="2" t="s">
        <v>16</v>
      </c>
      <c r="D9593" s="2" t="s">
        <v>16</v>
      </c>
      <c r="E9593" s="3">
        <v>44398</v>
      </c>
      <c r="F9593" s="2">
        <v>4678</v>
      </c>
      <c r="G9593" s="2">
        <v>184</v>
      </c>
      <c r="H9593" s="2">
        <v>1019</v>
      </c>
      <c r="I9593" s="2">
        <v>166505</v>
      </c>
      <c r="J9593" s="2">
        <v>50086</v>
      </c>
      <c r="K9593" s="2">
        <v>490351</v>
      </c>
      <c r="L9593" s="2">
        <v>51458</v>
      </c>
      <c r="M9593" s="2">
        <v>19698</v>
      </c>
      <c r="N9593" s="2">
        <v>83000000</v>
      </c>
    </row>
    <row r="9594" spans="1:14" x14ac:dyDescent="0.3">
      <c r="A9594" s="2" t="s">
        <v>9665</v>
      </c>
      <c r="B9594" s="2" t="s">
        <v>41</v>
      </c>
      <c r="C9594" s="2" t="s">
        <v>75</v>
      </c>
      <c r="D9594" s="2" t="s">
        <v>138</v>
      </c>
      <c r="E9594" s="3">
        <v>44066</v>
      </c>
      <c r="F9594" s="2">
        <v>3572</v>
      </c>
      <c r="G9594" s="2">
        <v>132</v>
      </c>
      <c r="H9594" s="2">
        <v>1953</v>
      </c>
      <c r="I9594" s="2">
        <v>170077</v>
      </c>
      <c r="J9594" s="2">
        <v>218</v>
      </c>
      <c r="K9594" s="2">
        <v>492304</v>
      </c>
      <c r="L9594" s="2">
        <v>42864</v>
      </c>
      <c r="M9594" s="2">
        <v>12202</v>
      </c>
      <c r="N9594" s="2">
        <v>331000000</v>
      </c>
    </row>
    <row r="9595" spans="1:14" x14ac:dyDescent="0.3">
      <c r="A9595" s="2" t="s">
        <v>9666</v>
      </c>
      <c r="B9595" s="2" t="s">
        <v>35</v>
      </c>
      <c r="C9595" s="2" t="s">
        <v>54</v>
      </c>
      <c r="D9595" s="2" t="s">
        <v>55</v>
      </c>
      <c r="E9595" s="3">
        <v>44111</v>
      </c>
      <c r="F9595" s="2">
        <v>915</v>
      </c>
      <c r="G9595" s="2">
        <v>80</v>
      </c>
      <c r="H9595" s="2">
        <v>4044</v>
      </c>
      <c r="I9595" s="2">
        <v>170992</v>
      </c>
      <c r="J9595" s="2">
        <v>298</v>
      </c>
      <c r="K9595" s="2">
        <v>496348</v>
      </c>
      <c r="L9595" s="2">
        <v>13725</v>
      </c>
      <c r="M9595" s="2">
        <v>4880</v>
      </c>
      <c r="N9595" s="2">
        <v>68000000</v>
      </c>
    </row>
    <row r="9596" spans="1:14" x14ac:dyDescent="0.3">
      <c r="A9596" s="2" t="s">
        <v>9667</v>
      </c>
      <c r="B9596" s="2" t="s">
        <v>35</v>
      </c>
      <c r="C9596" s="2" t="s">
        <v>62</v>
      </c>
      <c r="D9596" s="2" t="s">
        <v>63</v>
      </c>
      <c r="E9596" s="3">
        <v>44447</v>
      </c>
      <c r="F9596" s="2">
        <v>1774</v>
      </c>
      <c r="G9596" s="2">
        <v>93</v>
      </c>
      <c r="H9596" s="2">
        <v>205</v>
      </c>
      <c r="I9596" s="2">
        <v>172766</v>
      </c>
      <c r="J9596" s="2">
        <v>391</v>
      </c>
      <c r="K9596" s="2">
        <v>496553</v>
      </c>
      <c r="L9596" s="2">
        <v>10644</v>
      </c>
      <c r="M9596" s="2">
        <v>12725</v>
      </c>
      <c r="N9596" s="2">
        <v>68000000</v>
      </c>
    </row>
    <row r="9597" spans="1:14" x14ac:dyDescent="0.3">
      <c r="A9597" s="2" t="s">
        <v>9668</v>
      </c>
      <c r="B9597" s="2" t="s">
        <v>15</v>
      </c>
      <c r="C9597" s="2" t="s">
        <v>29</v>
      </c>
      <c r="D9597" s="2" t="s">
        <v>102</v>
      </c>
      <c r="E9597" s="3">
        <v>43992</v>
      </c>
      <c r="F9597" s="2">
        <v>3365</v>
      </c>
      <c r="G9597" s="2">
        <v>134</v>
      </c>
      <c r="H9597" s="2">
        <v>3792</v>
      </c>
      <c r="I9597" s="2">
        <v>176131</v>
      </c>
      <c r="J9597" s="2">
        <v>525</v>
      </c>
      <c r="K9597" s="2">
        <v>500345</v>
      </c>
      <c r="L9597" s="2">
        <v>63935</v>
      </c>
      <c r="M9597" s="2">
        <v>1294</v>
      </c>
      <c r="N9597" s="2">
        <v>83000000</v>
      </c>
    </row>
    <row r="9598" spans="1:14" x14ac:dyDescent="0.3">
      <c r="A9598" s="2" t="s">
        <v>9669</v>
      </c>
      <c r="B9598" s="2" t="s">
        <v>22</v>
      </c>
      <c r="C9598" s="2" t="s">
        <v>51</v>
      </c>
      <c r="D9598" s="2" t="s">
        <v>111</v>
      </c>
      <c r="E9598" s="3">
        <v>44021</v>
      </c>
      <c r="F9598" s="2">
        <v>150</v>
      </c>
      <c r="G9598" s="2">
        <v>133</v>
      </c>
      <c r="H9598" s="2">
        <v>638</v>
      </c>
      <c r="I9598" s="2">
        <v>176281</v>
      </c>
      <c r="J9598" s="2">
        <v>658</v>
      </c>
      <c r="K9598" s="2">
        <v>500983</v>
      </c>
      <c r="L9598" s="2">
        <v>900</v>
      </c>
      <c r="M9598" s="2">
        <v>16862</v>
      </c>
      <c r="N9598" s="2">
        <v>1380000000</v>
      </c>
    </row>
    <row r="9599" spans="1:14" x14ac:dyDescent="0.3">
      <c r="A9599" s="2" t="s">
        <v>9670</v>
      </c>
      <c r="B9599" s="2" t="s">
        <v>22</v>
      </c>
      <c r="C9599" s="2" t="s">
        <v>32</v>
      </c>
      <c r="D9599" s="2" t="s">
        <v>65</v>
      </c>
      <c r="E9599" s="3">
        <v>43839</v>
      </c>
      <c r="F9599" s="2">
        <v>4963</v>
      </c>
      <c r="G9599" s="2">
        <v>51</v>
      </c>
      <c r="H9599" s="2">
        <v>3617</v>
      </c>
      <c r="I9599" s="2">
        <v>181244</v>
      </c>
      <c r="J9599" s="2">
        <v>709</v>
      </c>
      <c r="K9599" s="2">
        <v>504600</v>
      </c>
      <c r="L9599" s="2">
        <v>64519</v>
      </c>
      <c r="M9599" s="2">
        <v>5296</v>
      </c>
      <c r="N9599" s="2">
        <v>1380000000</v>
      </c>
    </row>
    <row r="9600" spans="1:14" x14ac:dyDescent="0.3">
      <c r="A9600" s="2" t="s">
        <v>9671</v>
      </c>
      <c r="B9600" s="2" t="s">
        <v>35</v>
      </c>
      <c r="C9600" s="2" t="s">
        <v>62</v>
      </c>
      <c r="D9600" s="2" t="s">
        <v>156</v>
      </c>
      <c r="E9600" s="3">
        <v>43890</v>
      </c>
      <c r="F9600" s="2">
        <v>3220</v>
      </c>
      <c r="G9600" s="2">
        <v>197</v>
      </c>
      <c r="H9600" s="2">
        <v>63</v>
      </c>
      <c r="I9600" s="2">
        <v>184464</v>
      </c>
      <c r="J9600" s="2">
        <v>906</v>
      </c>
      <c r="K9600" s="2">
        <v>504663</v>
      </c>
      <c r="L9600" s="2">
        <v>54740</v>
      </c>
      <c r="M9600" s="2">
        <v>12707</v>
      </c>
      <c r="N9600" s="2">
        <v>68000000</v>
      </c>
    </row>
    <row r="9601" spans="1:14" x14ac:dyDescent="0.3">
      <c r="A9601" s="2" t="s">
        <v>9672</v>
      </c>
      <c r="B9601" s="2" t="s">
        <v>41</v>
      </c>
      <c r="C9601" s="2" t="s">
        <v>75</v>
      </c>
      <c r="D9601" s="2" t="s">
        <v>76</v>
      </c>
      <c r="E9601" s="3">
        <v>44055</v>
      </c>
      <c r="F9601" s="2">
        <v>3021</v>
      </c>
      <c r="G9601" s="2">
        <v>105</v>
      </c>
      <c r="H9601" s="2">
        <v>3088</v>
      </c>
      <c r="I9601" s="2">
        <v>187485</v>
      </c>
      <c r="J9601" s="2">
        <v>1011</v>
      </c>
      <c r="K9601" s="2">
        <v>507751</v>
      </c>
      <c r="L9601" s="2">
        <v>24168</v>
      </c>
      <c r="M9601" s="2">
        <v>4877</v>
      </c>
      <c r="N9601" s="2">
        <v>331000000</v>
      </c>
    </row>
    <row r="9602" spans="1:14" x14ac:dyDescent="0.3">
      <c r="A9602" s="2" t="s">
        <v>9673</v>
      </c>
      <c r="B9602" s="2" t="s">
        <v>22</v>
      </c>
      <c r="C9602" s="2" t="s">
        <v>23</v>
      </c>
      <c r="D9602" s="2" t="s">
        <v>126</v>
      </c>
      <c r="E9602" s="3">
        <v>44530</v>
      </c>
      <c r="F9602" s="2">
        <v>4237</v>
      </c>
      <c r="G9602" s="2">
        <v>54</v>
      </c>
      <c r="H9602" s="2">
        <v>3832</v>
      </c>
      <c r="I9602" s="2">
        <v>191722</v>
      </c>
      <c r="J9602" s="2">
        <v>1065</v>
      </c>
      <c r="K9602" s="2">
        <v>511583</v>
      </c>
      <c r="L9602" s="2">
        <v>21185</v>
      </c>
      <c r="M9602" s="2">
        <v>3458</v>
      </c>
      <c r="N9602" s="2">
        <v>1380000000</v>
      </c>
    </row>
    <row r="9603" spans="1:14" x14ac:dyDescent="0.3">
      <c r="A9603" s="2" t="s">
        <v>9674</v>
      </c>
      <c r="B9603" s="2" t="s">
        <v>18</v>
      </c>
      <c r="C9603" s="2" t="s">
        <v>82</v>
      </c>
      <c r="D9603" s="2" t="s">
        <v>131</v>
      </c>
      <c r="E9603" s="3">
        <v>44412</v>
      </c>
      <c r="F9603" s="2">
        <v>3817</v>
      </c>
      <c r="G9603" s="2">
        <v>13</v>
      </c>
      <c r="H9603" s="2">
        <v>3176</v>
      </c>
      <c r="I9603" s="2">
        <v>195539</v>
      </c>
      <c r="J9603" s="2">
        <v>1078</v>
      </c>
      <c r="K9603" s="2">
        <v>514759</v>
      </c>
      <c r="L9603" s="2">
        <v>68706</v>
      </c>
      <c r="M9603" s="2">
        <v>9059</v>
      </c>
      <c r="N9603" s="2">
        <v>213000000</v>
      </c>
    </row>
    <row r="9604" spans="1:14" x14ac:dyDescent="0.3">
      <c r="A9604" s="2" t="s">
        <v>9675</v>
      </c>
      <c r="B9604" s="2" t="s">
        <v>15</v>
      </c>
      <c r="C9604" s="2" t="s">
        <v>29</v>
      </c>
      <c r="D9604" s="2" t="s">
        <v>102</v>
      </c>
      <c r="E9604" s="3">
        <v>44117</v>
      </c>
      <c r="F9604" s="2">
        <v>1070</v>
      </c>
      <c r="G9604" s="2">
        <v>128</v>
      </c>
      <c r="H9604" s="2">
        <v>3928</v>
      </c>
      <c r="I9604" s="2">
        <v>196609</v>
      </c>
      <c r="J9604" s="2">
        <v>1206</v>
      </c>
      <c r="K9604" s="2">
        <v>518687</v>
      </c>
      <c r="L9604" s="2">
        <v>13910</v>
      </c>
      <c r="M9604" s="2">
        <v>3461</v>
      </c>
      <c r="N9604" s="2">
        <v>83000000</v>
      </c>
    </row>
    <row r="9605" spans="1:14" x14ac:dyDescent="0.3">
      <c r="A9605" s="2" t="s">
        <v>9676</v>
      </c>
      <c r="B9605" s="2" t="s">
        <v>41</v>
      </c>
      <c r="C9605" s="2" t="s">
        <v>42</v>
      </c>
      <c r="D9605" s="2" t="s">
        <v>158</v>
      </c>
      <c r="E9605" s="3">
        <v>43999</v>
      </c>
      <c r="F9605" s="2">
        <v>3443</v>
      </c>
      <c r="G9605" s="2">
        <v>164</v>
      </c>
      <c r="H9605" s="2">
        <v>3691</v>
      </c>
      <c r="I9605" s="2">
        <v>200052</v>
      </c>
      <c r="J9605" s="2">
        <v>1370</v>
      </c>
      <c r="K9605" s="2">
        <v>522378</v>
      </c>
      <c r="L9605" s="2">
        <v>44759</v>
      </c>
      <c r="M9605" s="2">
        <v>1405</v>
      </c>
      <c r="N9605" s="2">
        <v>331000000</v>
      </c>
    </row>
    <row r="9606" spans="1:14" x14ac:dyDescent="0.3">
      <c r="A9606" s="2" t="s">
        <v>9677</v>
      </c>
      <c r="B9606" s="2" t="s">
        <v>22</v>
      </c>
      <c r="C9606" s="2" t="s">
        <v>39</v>
      </c>
      <c r="D9606" s="2" t="s">
        <v>39</v>
      </c>
      <c r="E9606" s="3">
        <v>43892</v>
      </c>
      <c r="F9606" s="2">
        <v>4189</v>
      </c>
      <c r="G9606" s="2">
        <v>48</v>
      </c>
      <c r="H9606" s="2">
        <v>3805</v>
      </c>
      <c r="I9606" s="2">
        <v>204241</v>
      </c>
      <c r="J9606" s="2">
        <v>1418</v>
      </c>
      <c r="K9606" s="2">
        <v>526183</v>
      </c>
      <c r="L9606" s="2">
        <v>79591</v>
      </c>
      <c r="M9606" s="2">
        <v>9690</v>
      </c>
      <c r="N9606" s="2">
        <v>1380000000</v>
      </c>
    </row>
    <row r="9607" spans="1:14" x14ac:dyDescent="0.3">
      <c r="A9607" s="2" t="s">
        <v>9678</v>
      </c>
      <c r="B9607" s="2" t="s">
        <v>35</v>
      </c>
      <c r="C9607" s="2" t="s">
        <v>54</v>
      </c>
      <c r="D9607" s="2" t="s">
        <v>60</v>
      </c>
      <c r="E9607" s="3">
        <v>44179</v>
      </c>
      <c r="F9607" s="2">
        <v>760</v>
      </c>
      <c r="G9607" s="2">
        <v>139</v>
      </c>
      <c r="H9607" s="2">
        <v>4323</v>
      </c>
      <c r="I9607" s="2">
        <v>205001</v>
      </c>
      <c r="J9607" s="2">
        <v>1557</v>
      </c>
      <c r="K9607" s="2">
        <v>530506</v>
      </c>
      <c r="L9607" s="2">
        <v>7600</v>
      </c>
      <c r="M9607" s="2">
        <v>5653</v>
      </c>
      <c r="N9607" s="2">
        <v>68000000</v>
      </c>
    </row>
    <row r="9608" spans="1:14" x14ac:dyDescent="0.3">
      <c r="A9608" s="2" t="s">
        <v>9679</v>
      </c>
      <c r="B9608" s="2" t="s">
        <v>15</v>
      </c>
      <c r="C9608" s="2" t="s">
        <v>29</v>
      </c>
      <c r="D9608" s="2" t="s">
        <v>102</v>
      </c>
      <c r="E9608" s="3">
        <v>44272</v>
      </c>
      <c r="F9608" s="2">
        <v>4451</v>
      </c>
      <c r="G9608" s="2">
        <v>132</v>
      </c>
      <c r="H9608" s="2">
        <v>4797</v>
      </c>
      <c r="I9608" s="2">
        <v>209452</v>
      </c>
      <c r="J9608" s="2">
        <v>1689</v>
      </c>
      <c r="K9608" s="2">
        <v>535303</v>
      </c>
      <c r="L9608" s="2">
        <v>44510</v>
      </c>
      <c r="M9608" s="2">
        <v>16917</v>
      </c>
      <c r="N9608" s="2">
        <v>83000000</v>
      </c>
    </row>
    <row r="9609" spans="1:14" x14ac:dyDescent="0.3">
      <c r="A9609" s="2" t="s">
        <v>9680</v>
      </c>
      <c r="B9609" s="2" t="s">
        <v>22</v>
      </c>
      <c r="C9609" s="2" t="s">
        <v>23</v>
      </c>
      <c r="D9609" s="2" t="s">
        <v>126</v>
      </c>
      <c r="E9609" s="3">
        <v>43844</v>
      </c>
      <c r="F9609" s="2">
        <v>4627</v>
      </c>
      <c r="G9609" s="2">
        <v>69</v>
      </c>
      <c r="H9609" s="2">
        <v>4023</v>
      </c>
      <c r="I9609" s="2">
        <v>214079</v>
      </c>
      <c r="J9609" s="2">
        <v>1758</v>
      </c>
      <c r="K9609" s="2">
        <v>539326</v>
      </c>
      <c r="L9609" s="2">
        <v>83286</v>
      </c>
      <c r="M9609" s="2">
        <v>3302</v>
      </c>
      <c r="N9609" s="2">
        <v>1380000000</v>
      </c>
    </row>
    <row r="9610" spans="1:14" x14ac:dyDescent="0.3">
      <c r="A9610" s="2" t="s">
        <v>9681</v>
      </c>
      <c r="B9610" s="2" t="s">
        <v>35</v>
      </c>
      <c r="C9610" s="2" t="s">
        <v>62</v>
      </c>
      <c r="D9610" s="2" t="s">
        <v>63</v>
      </c>
      <c r="E9610" s="3">
        <v>43994</v>
      </c>
      <c r="F9610" s="2">
        <v>2739</v>
      </c>
      <c r="G9610" s="2">
        <v>115</v>
      </c>
      <c r="H9610" s="2">
        <v>394</v>
      </c>
      <c r="I9610" s="2">
        <v>216818</v>
      </c>
      <c r="J9610" s="2">
        <v>1873</v>
      </c>
      <c r="K9610" s="2">
        <v>539720</v>
      </c>
      <c r="L9610" s="2">
        <v>35607</v>
      </c>
      <c r="M9610" s="2">
        <v>19787</v>
      </c>
      <c r="N9610" s="2">
        <v>68000000</v>
      </c>
    </row>
    <row r="9611" spans="1:14" x14ac:dyDescent="0.3">
      <c r="A9611" s="2" t="s">
        <v>9682</v>
      </c>
      <c r="B9611" s="2" t="s">
        <v>22</v>
      </c>
      <c r="C9611" s="2" t="s">
        <v>39</v>
      </c>
      <c r="D9611" s="2" t="s">
        <v>39</v>
      </c>
      <c r="E9611" s="3">
        <v>44250</v>
      </c>
      <c r="F9611" s="2">
        <v>2017</v>
      </c>
      <c r="G9611" s="2">
        <v>118</v>
      </c>
      <c r="H9611" s="2">
        <v>1236</v>
      </c>
      <c r="I9611" s="2">
        <v>218835</v>
      </c>
      <c r="J9611" s="2">
        <v>1991</v>
      </c>
      <c r="K9611" s="2">
        <v>540956</v>
      </c>
      <c r="L9611" s="2">
        <v>12102</v>
      </c>
      <c r="M9611" s="2">
        <v>12996</v>
      </c>
      <c r="N9611" s="2">
        <v>1380000000</v>
      </c>
    </row>
    <row r="9612" spans="1:14" x14ac:dyDescent="0.3">
      <c r="A9612" s="2" t="s">
        <v>9683</v>
      </c>
      <c r="B9612" s="2" t="s">
        <v>15</v>
      </c>
      <c r="C9612" s="2" t="s">
        <v>168</v>
      </c>
      <c r="D9612" s="2" t="s">
        <v>268</v>
      </c>
      <c r="E9612" s="3">
        <v>44350</v>
      </c>
      <c r="F9612" s="2">
        <v>916</v>
      </c>
      <c r="G9612" s="2">
        <v>138</v>
      </c>
      <c r="H9612" s="2">
        <v>2780</v>
      </c>
      <c r="I9612" s="2">
        <v>219751</v>
      </c>
      <c r="J9612" s="2">
        <v>2129</v>
      </c>
      <c r="K9612" s="2">
        <v>543736</v>
      </c>
      <c r="L9612" s="2">
        <v>11908</v>
      </c>
      <c r="M9612" s="2">
        <v>11632</v>
      </c>
      <c r="N9612" s="2">
        <v>83000000</v>
      </c>
    </row>
    <row r="9613" spans="1:14" x14ac:dyDescent="0.3">
      <c r="A9613" s="2" t="s">
        <v>9684</v>
      </c>
      <c r="B9613" s="2" t="s">
        <v>18</v>
      </c>
      <c r="C9613" s="2" t="s">
        <v>82</v>
      </c>
      <c r="D9613" s="2" t="s">
        <v>131</v>
      </c>
      <c r="E9613" s="3">
        <v>44496</v>
      </c>
      <c r="F9613" s="2">
        <v>3943</v>
      </c>
      <c r="G9613" s="2">
        <v>180</v>
      </c>
      <c r="H9613" s="2">
        <v>1859</v>
      </c>
      <c r="I9613" s="2">
        <v>223694</v>
      </c>
      <c r="J9613" s="2">
        <v>2309</v>
      </c>
      <c r="K9613" s="2">
        <v>545595</v>
      </c>
      <c r="L9613" s="2">
        <v>67031</v>
      </c>
      <c r="M9613" s="2">
        <v>5117</v>
      </c>
      <c r="N9613" s="2">
        <v>213000000</v>
      </c>
    </row>
    <row r="9614" spans="1:14" x14ac:dyDescent="0.3">
      <c r="A9614" s="2" t="s">
        <v>9685</v>
      </c>
      <c r="B9614" s="2" t="s">
        <v>18</v>
      </c>
      <c r="C9614" s="2" t="s">
        <v>82</v>
      </c>
      <c r="D9614" s="2" t="s">
        <v>131</v>
      </c>
      <c r="E9614" s="3">
        <v>44378</v>
      </c>
      <c r="F9614" s="2">
        <v>3460</v>
      </c>
      <c r="G9614" s="2">
        <v>182</v>
      </c>
      <c r="H9614" s="2">
        <v>1020</v>
      </c>
      <c r="I9614" s="2">
        <v>227154</v>
      </c>
      <c r="J9614" s="2">
        <v>2491</v>
      </c>
      <c r="K9614" s="2">
        <v>546615</v>
      </c>
      <c r="L9614" s="2">
        <v>27680</v>
      </c>
      <c r="M9614" s="2">
        <v>14088</v>
      </c>
      <c r="N9614" s="2">
        <v>213000000</v>
      </c>
    </row>
    <row r="9615" spans="1:14" x14ac:dyDescent="0.3">
      <c r="A9615" s="2" t="s">
        <v>9686</v>
      </c>
      <c r="B9615" s="2" t="s">
        <v>35</v>
      </c>
      <c r="C9615" s="2" t="s">
        <v>54</v>
      </c>
      <c r="D9615" s="2" t="s">
        <v>60</v>
      </c>
      <c r="E9615" s="3">
        <v>44390</v>
      </c>
      <c r="F9615" s="2">
        <v>1492</v>
      </c>
      <c r="G9615" s="2">
        <v>78</v>
      </c>
      <c r="H9615" s="2">
        <v>3472</v>
      </c>
      <c r="I9615" s="2">
        <v>228646</v>
      </c>
      <c r="J9615" s="2">
        <v>2569</v>
      </c>
      <c r="K9615" s="2">
        <v>550087</v>
      </c>
      <c r="L9615" s="2">
        <v>11936</v>
      </c>
      <c r="M9615" s="2">
        <v>11802</v>
      </c>
      <c r="N9615" s="2">
        <v>68000000</v>
      </c>
    </row>
    <row r="9616" spans="1:14" x14ac:dyDescent="0.3">
      <c r="A9616" s="2" t="s">
        <v>9687</v>
      </c>
      <c r="B9616" s="2" t="s">
        <v>18</v>
      </c>
      <c r="C9616" s="2" t="s">
        <v>19</v>
      </c>
      <c r="D9616" s="2" t="s">
        <v>115</v>
      </c>
      <c r="E9616" s="3">
        <v>44427</v>
      </c>
      <c r="F9616" s="2">
        <v>3621</v>
      </c>
      <c r="G9616" s="2">
        <v>49</v>
      </c>
      <c r="H9616" s="2">
        <v>4648</v>
      </c>
      <c r="I9616" s="2">
        <v>232267</v>
      </c>
      <c r="J9616" s="2">
        <v>2618</v>
      </c>
      <c r="K9616" s="2">
        <v>554735</v>
      </c>
      <c r="L9616" s="2">
        <v>61557</v>
      </c>
      <c r="M9616" s="2">
        <v>14537</v>
      </c>
      <c r="N9616" s="2">
        <v>213000000</v>
      </c>
    </row>
    <row r="9617" spans="1:14" x14ac:dyDescent="0.3">
      <c r="A9617" s="2" t="s">
        <v>9688</v>
      </c>
      <c r="B9617" s="2" t="s">
        <v>15</v>
      </c>
      <c r="C9617" s="2" t="s">
        <v>29</v>
      </c>
      <c r="D9617" s="2" t="s">
        <v>30</v>
      </c>
      <c r="E9617" s="3">
        <v>43858</v>
      </c>
      <c r="F9617" s="2">
        <v>726</v>
      </c>
      <c r="G9617" s="2">
        <v>180</v>
      </c>
      <c r="H9617" s="2">
        <v>2769</v>
      </c>
      <c r="I9617" s="2">
        <v>232993</v>
      </c>
      <c r="J9617" s="2">
        <v>2798</v>
      </c>
      <c r="K9617" s="2">
        <v>557504</v>
      </c>
      <c r="L9617" s="2">
        <v>9438</v>
      </c>
      <c r="M9617" s="2">
        <v>19892</v>
      </c>
      <c r="N9617" s="2">
        <v>83000000</v>
      </c>
    </row>
    <row r="9618" spans="1:14" x14ac:dyDescent="0.3">
      <c r="A9618" s="2" t="s">
        <v>9689</v>
      </c>
      <c r="B9618" s="2" t="s">
        <v>35</v>
      </c>
      <c r="C9618" s="2" t="s">
        <v>36</v>
      </c>
      <c r="D9618" s="2" t="s">
        <v>37</v>
      </c>
      <c r="E9618" s="3">
        <v>44538</v>
      </c>
      <c r="F9618" s="2">
        <v>4861</v>
      </c>
      <c r="G9618" s="2">
        <v>124</v>
      </c>
      <c r="H9618" s="2">
        <v>332</v>
      </c>
      <c r="I9618" s="2">
        <v>237854</v>
      </c>
      <c r="J9618" s="2">
        <v>2922</v>
      </c>
      <c r="K9618" s="2">
        <v>557836</v>
      </c>
      <c r="L9618" s="2">
        <v>53471</v>
      </c>
      <c r="M9618" s="2">
        <v>8067</v>
      </c>
      <c r="N9618" s="2">
        <v>68000000</v>
      </c>
    </row>
    <row r="9619" spans="1:14" x14ac:dyDescent="0.3">
      <c r="A9619" s="2" t="s">
        <v>9690</v>
      </c>
      <c r="B9619" s="2" t="s">
        <v>22</v>
      </c>
      <c r="C9619" s="2" t="s">
        <v>51</v>
      </c>
      <c r="D9619" s="2" t="s">
        <v>111</v>
      </c>
      <c r="E9619" s="3">
        <v>44276</v>
      </c>
      <c r="F9619" s="2">
        <v>1609</v>
      </c>
      <c r="G9619" s="2">
        <v>54</v>
      </c>
      <c r="H9619" s="2">
        <v>4425</v>
      </c>
      <c r="I9619" s="2">
        <v>239463</v>
      </c>
      <c r="J9619" s="2">
        <v>2976</v>
      </c>
      <c r="K9619" s="2">
        <v>562261</v>
      </c>
      <c r="L9619" s="2">
        <v>25744</v>
      </c>
      <c r="M9619" s="2">
        <v>11626</v>
      </c>
      <c r="N9619" s="2">
        <v>1380000000</v>
      </c>
    </row>
    <row r="9620" spans="1:14" x14ac:dyDescent="0.3">
      <c r="A9620" s="2" t="s">
        <v>9691</v>
      </c>
      <c r="B9620" s="2" t="s">
        <v>41</v>
      </c>
      <c r="C9620" s="2" t="s">
        <v>75</v>
      </c>
      <c r="D9620" s="2" t="s">
        <v>138</v>
      </c>
      <c r="E9620" s="3">
        <v>44038</v>
      </c>
      <c r="F9620" s="2">
        <v>4748</v>
      </c>
      <c r="G9620" s="2">
        <v>91</v>
      </c>
      <c r="H9620" s="2">
        <v>2957</v>
      </c>
      <c r="I9620" s="2">
        <v>244211</v>
      </c>
      <c r="J9620" s="2">
        <v>3067</v>
      </c>
      <c r="K9620" s="2">
        <v>565218</v>
      </c>
      <c r="L9620" s="2">
        <v>66472</v>
      </c>
      <c r="M9620" s="2">
        <v>6651</v>
      </c>
      <c r="N9620" s="2">
        <v>331000000</v>
      </c>
    </row>
    <row r="9621" spans="1:14" x14ac:dyDescent="0.3">
      <c r="A9621" s="2" t="s">
        <v>9692</v>
      </c>
      <c r="B9621" s="2" t="s">
        <v>22</v>
      </c>
      <c r="C9621" s="2" t="s">
        <v>39</v>
      </c>
      <c r="D9621" s="2" t="s">
        <v>39</v>
      </c>
      <c r="E9621" s="3">
        <v>44300</v>
      </c>
      <c r="F9621" s="2">
        <v>4841</v>
      </c>
      <c r="G9621" s="2">
        <v>2</v>
      </c>
      <c r="H9621" s="2">
        <v>1288</v>
      </c>
      <c r="I9621" s="2">
        <v>249052</v>
      </c>
      <c r="J9621" s="2">
        <v>3069</v>
      </c>
      <c r="K9621" s="2">
        <v>566506</v>
      </c>
      <c r="L9621" s="2">
        <v>77456</v>
      </c>
      <c r="M9621" s="2">
        <v>14824</v>
      </c>
      <c r="N9621" s="2">
        <v>1380000000</v>
      </c>
    </row>
    <row r="9622" spans="1:14" x14ac:dyDescent="0.3">
      <c r="A9622" s="2" t="s">
        <v>9693</v>
      </c>
      <c r="B9622" s="2" t="s">
        <v>15</v>
      </c>
      <c r="C9622" s="2" t="s">
        <v>85</v>
      </c>
      <c r="D9622" s="2" t="s">
        <v>85</v>
      </c>
      <c r="E9622" s="3">
        <v>44546</v>
      </c>
      <c r="F9622" s="2">
        <v>939</v>
      </c>
      <c r="G9622" s="2">
        <v>119</v>
      </c>
      <c r="H9622" s="2">
        <v>2218</v>
      </c>
      <c r="I9622" s="2">
        <v>249991</v>
      </c>
      <c r="J9622" s="2">
        <v>3188</v>
      </c>
      <c r="K9622" s="2">
        <v>568724</v>
      </c>
      <c r="L9622" s="2">
        <v>16902</v>
      </c>
      <c r="M9622" s="2">
        <v>12100</v>
      </c>
      <c r="N9622" s="2">
        <v>83000000</v>
      </c>
    </row>
    <row r="9623" spans="1:14" x14ac:dyDescent="0.3">
      <c r="A9623" s="2" t="s">
        <v>9694</v>
      </c>
      <c r="B9623" s="2" t="s">
        <v>35</v>
      </c>
      <c r="C9623" s="2" t="s">
        <v>87</v>
      </c>
      <c r="D9623" s="2" t="s">
        <v>88</v>
      </c>
      <c r="E9623" s="3">
        <v>43934</v>
      </c>
      <c r="F9623" s="2">
        <v>87</v>
      </c>
      <c r="G9623" s="2">
        <v>143</v>
      </c>
      <c r="H9623" s="2">
        <v>2048</v>
      </c>
      <c r="I9623" s="2">
        <v>250078</v>
      </c>
      <c r="J9623" s="2">
        <v>3331</v>
      </c>
      <c r="K9623" s="2">
        <v>570772</v>
      </c>
      <c r="L9623" s="2">
        <v>783</v>
      </c>
      <c r="M9623" s="2">
        <v>12475</v>
      </c>
      <c r="N9623" s="2">
        <v>68000000</v>
      </c>
    </row>
    <row r="9624" spans="1:14" x14ac:dyDescent="0.3">
      <c r="A9624" s="2" t="s">
        <v>9695</v>
      </c>
      <c r="B9624" s="2" t="s">
        <v>22</v>
      </c>
      <c r="C9624" s="2" t="s">
        <v>23</v>
      </c>
      <c r="D9624" s="2" t="s">
        <v>24</v>
      </c>
      <c r="E9624" s="3">
        <v>44256</v>
      </c>
      <c r="F9624" s="2">
        <v>562</v>
      </c>
      <c r="G9624" s="2">
        <v>172</v>
      </c>
      <c r="H9624" s="2">
        <v>875</v>
      </c>
      <c r="I9624" s="2">
        <v>250640</v>
      </c>
      <c r="J9624" s="2">
        <v>3503</v>
      </c>
      <c r="K9624" s="2">
        <v>571647</v>
      </c>
      <c r="L9624" s="2">
        <v>6744</v>
      </c>
      <c r="M9624" s="2">
        <v>8954</v>
      </c>
      <c r="N9624" s="2">
        <v>1380000000</v>
      </c>
    </row>
    <row r="9625" spans="1:14" x14ac:dyDescent="0.3">
      <c r="A9625" s="2" t="s">
        <v>9696</v>
      </c>
      <c r="B9625" s="2" t="s">
        <v>35</v>
      </c>
      <c r="C9625" s="2" t="s">
        <v>62</v>
      </c>
      <c r="D9625" s="2" t="s">
        <v>63</v>
      </c>
      <c r="E9625" s="3">
        <v>43931</v>
      </c>
      <c r="F9625" s="2">
        <v>1268</v>
      </c>
      <c r="G9625" s="2">
        <v>80</v>
      </c>
      <c r="H9625" s="2">
        <v>2908</v>
      </c>
      <c r="I9625" s="2">
        <v>251908</v>
      </c>
      <c r="J9625" s="2">
        <v>3583</v>
      </c>
      <c r="K9625" s="2">
        <v>574555</v>
      </c>
      <c r="L9625" s="2">
        <v>20288</v>
      </c>
      <c r="M9625" s="2">
        <v>17283</v>
      </c>
      <c r="N9625" s="2">
        <v>68000000</v>
      </c>
    </row>
    <row r="9626" spans="1:14" x14ac:dyDescent="0.3">
      <c r="A9626" s="2" t="s">
        <v>9697</v>
      </c>
      <c r="B9626" s="2" t="s">
        <v>18</v>
      </c>
      <c r="C9626" s="2" t="s">
        <v>82</v>
      </c>
      <c r="D9626" s="2" t="s">
        <v>83</v>
      </c>
      <c r="E9626" s="3">
        <v>44371</v>
      </c>
      <c r="F9626" s="2">
        <v>1490</v>
      </c>
      <c r="G9626" s="2">
        <v>163</v>
      </c>
      <c r="H9626" s="2">
        <v>2288</v>
      </c>
      <c r="I9626" s="2">
        <v>253398</v>
      </c>
      <c r="J9626" s="2">
        <v>3746</v>
      </c>
      <c r="K9626" s="2">
        <v>576843</v>
      </c>
      <c r="L9626" s="2">
        <v>25330</v>
      </c>
      <c r="M9626" s="2">
        <v>2690</v>
      </c>
      <c r="N9626" s="2">
        <v>213000000</v>
      </c>
    </row>
    <row r="9627" spans="1:14" x14ac:dyDescent="0.3">
      <c r="A9627" s="2" t="s">
        <v>9698</v>
      </c>
      <c r="B9627" s="2" t="s">
        <v>41</v>
      </c>
      <c r="C9627" s="2" t="s">
        <v>67</v>
      </c>
      <c r="D9627" s="2" t="s">
        <v>68</v>
      </c>
      <c r="E9627" s="3">
        <v>44469</v>
      </c>
      <c r="F9627" s="2">
        <v>4537</v>
      </c>
      <c r="G9627" s="2">
        <v>18</v>
      </c>
      <c r="H9627" s="2">
        <v>4679</v>
      </c>
      <c r="I9627" s="2">
        <v>257935</v>
      </c>
      <c r="J9627" s="2">
        <v>3764</v>
      </c>
      <c r="K9627" s="2">
        <v>581522</v>
      </c>
      <c r="L9627" s="2">
        <v>22685</v>
      </c>
      <c r="M9627" s="2">
        <v>18909</v>
      </c>
      <c r="N9627" s="2">
        <v>331000000</v>
      </c>
    </row>
    <row r="9628" spans="1:14" x14ac:dyDescent="0.3">
      <c r="A9628" s="2" t="s">
        <v>9699</v>
      </c>
      <c r="B9628" s="2" t="s">
        <v>15</v>
      </c>
      <c r="C9628" s="2" t="s">
        <v>29</v>
      </c>
      <c r="D9628" s="2" t="s">
        <v>30</v>
      </c>
      <c r="E9628" s="3">
        <v>44352</v>
      </c>
      <c r="F9628" s="2">
        <v>3079</v>
      </c>
      <c r="G9628" s="2">
        <v>131</v>
      </c>
      <c r="H9628" s="2">
        <v>3856</v>
      </c>
      <c r="I9628" s="2">
        <v>261014</v>
      </c>
      <c r="J9628" s="2">
        <v>3895</v>
      </c>
      <c r="K9628" s="2">
        <v>585378</v>
      </c>
      <c r="L9628" s="2">
        <v>33869</v>
      </c>
      <c r="M9628" s="2">
        <v>15382</v>
      </c>
      <c r="N9628" s="2">
        <v>83000000</v>
      </c>
    </row>
    <row r="9629" spans="1:14" x14ac:dyDescent="0.3">
      <c r="A9629" s="2" t="s">
        <v>9700</v>
      </c>
      <c r="B9629" s="2" t="s">
        <v>22</v>
      </c>
      <c r="C9629" s="2" t="s">
        <v>23</v>
      </c>
      <c r="D9629" s="2" t="s">
        <v>126</v>
      </c>
      <c r="E9629" s="3">
        <v>43936</v>
      </c>
      <c r="F9629" s="2">
        <v>1572</v>
      </c>
      <c r="G9629" s="2">
        <v>58</v>
      </c>
      <c r="H9629" s="2">
        <v>4052</v>
      </c>
      <c r="I9629" s="2">
        <v>262586</v>
      </c>
      <c r="J9629" s="2">
        <v>3953</v>
      </c>
      <c r="K9629" s="2">
        <v>589430</v>
      </c>
      <c r="L9629" s="2">
        <v>12576</v>
      </c>
      <c r="M9629" s="2">
        <v>5156</v>
      </c>
      <c r="N9629" s="2">
        <v>1380000000</v>
      </c>
    </row>
    <row r="9630" spans="1:14" x14ac:dyDescent="0.3">
      <c r="A9630" s="2" t="s">
        <v>9701</v>
      </c>
      <c r="B9630" s="2" t="s">
        <v>41</v>
      </c>
      <c r="C9630" s="2" t="s">
        <v>75</v>
      </c>
      <c r="D9630" s="2" t="s">
        <v>76</v>
      </c>
      <c r="E9630" s="3">
        <v>44509</v>
      </c>
      <c r="F9630" s="2">
        <v>4654</v>
      </c>
      <c r="G9630" s="2">
        <v>88</v>
      </c>
      <c r="H9630" s="2">
        <v>4696</v>
      </c>
      <c r="I9630" s="2">
        <v>267240</v>
      </c>
      <c r="J9630" s="2">
        <v>4041</v>
      </c>
      <c r="K9630" s="2">
        <v>594126</v>
      </c>
      <c r="L9630" s="2">
        <v>79118</v>
      </c>
      <c r="M9630" s="2">
        <v>16401</v>
      </c>
      <c r="N9630" s="2">
        <v>331000000</v>
      </c>
    </row>
    <row r="9631" spans="1:14" x14ac:dyDescent="0.3">
      <c r="A9631" s="2" t="s">
        <v>9702</v>
      </c>
      <c r="B9631" s="2" t="s">
        <v>15</v>
      </c>
      <c r="C9631" s="2" t="s">
        <v>29</v>
      </c>
      <c r="D9631" s="2" t="s">
        <v>30</v>
      </c>
      <c r="E9631" s="3">
        <v>44107</v>
      </c>
      <c r="F9631" s="2">
        <v>3171</v>
      </c>
      <c r="G9631" s="2">
        <v>139</v>
      </c>
      <c r="H9631" s="2">
        <v>2188</v>
      </c>
      <c r="I9631" s="2">
        <v>270411</v>
      </c>
      <c r="J9631" s="2">
        <v>4180</v>
      </c>
      <c r="K9631" s="2">
        <v>596314</v>
      </c>
      <c r="L9631" s="2">
        <v>19026</v>
      </c>
      <c r="M9631" s="2">
        <v>2907</v>
      </c>
      <c r="N9631" s="2">
        <v>83000000</v>
      </c>
    </row>
    <row r="9632" spans="1:14" x14ac:dyDescent="0.3">
      <c r="A9632" s="2" t="s">
        <v>9703</v>
      </c>
      <c r="B9632" s="2" t="s">
        <v>15</v>
      </c>
      <c r="C9632" s="2" t="s">
        <v>16</v>
      </c>
      <c r="D9632" s="2" t="s">
        <v>16</v>
      </c>
      <c r="E9632" s="3">
        <v>43895</v>
      </c>
      <c r="F9632" s="2">
        <v>2800</v>
      </c>
      <c r="G9632" s="2">
        <v>62</v>
      </c>
      <c r="H9632" s="2">
        <v>3404</v>
      </c>
      <c r="I9632" s="2">
        <v>273211</v>
      </c>
      <c r="J9632" s="2">
        <v>4242</v>
      </c>
      <c r="K9632" s="2">
        <v>599718</v>
      </c>
      <c r="L9632" s="2">
        <v>16800</v>
      </c>
      <c r="M9632" s="2">
        <v>13221</v>
      </c>
      <c r="N9632" s="2">
        <v>83000000</v>
      </c>
    </row>
    <row r="9633" spans="1:14" x14ac:dyDescent="0.3">
      <c r="A9633" s="2" t="s">
        <v>9704</v>
      </c>
      <c r="B9633" s="2" t="s">
        <v>18</v>
      </c>
      <c r="C9633" s="2" t="s">
        <v>19</v>
      </c>
      <c r="D9633" s="2" t="s">
        <v>115</v>
      </c>
      <c r="E9633" s="3">
        <v>44018</v>
      </c>
      <c r="F9633" s="2">
        <v>3413</v>
      </c>
      <c r="G9633" s="2">
        <v>183</v>
      </c>
      <c r="H9633" s="2">
        <v>4782</v>
      </c>
      <c r="I9633" s="2">
        <v>276624</v>
      </c>
      <c r="J9633" s="2">
        <v>4425</v>
      </c>
      <c r="K9633" s="2">
        <v>604500</v>
      </c>
      <c r="L9633" s="2">
        <v>51195</v>
      </c>
      <c r="M9633" s="2">
        <v>16250</v>
      </c>
      <c r="N9633" s="2">
        <v>213000000</v>
      </c>
    </row>
    <row r="9634" spans="1:14" x14ac:dyDescent="0.3">
      <c r="A9634" s="2" t="s">
        <v>9705</v>
      </c>
      <c r="B9634" s="2" t="s">
        <v>35</v>
      </c>
      <c r="C9634" s="2" t="s">
        <v>62</v>
      </c>
      <c r="D9634" s="2" t="s">
        <v>156</v>
      </c>
      <c r="E9634" s="3">
        <v>44147</v>
      </c>
      <c r="F9634" s="2">
        <v>1257</v>
      </c>
      <c r="G9634" s="2">
        <v>26</v>
      </c>
      <c r="H9634" s="2">
        <v>4486</v>
      </c>
      <c r="I9634" s="2">
        <v>277881</v>
      </c>
      <c r="J9634" s="2">
        <v>4451</v>
      </c>
      <c r="K9634" s="2">
        <v>608986</v>
      </c>
      <c r="L9634" s="2">
        <v>20112</v>
      </c>
      <c r="M9634" s="2">
        <v>13649</v>
      </c>
      <c r="N9634" s="2">
        <v>68000000</v>
      </c>
    </row>
    <row r="9635" spans="1:14" x14ac:dyDescent="0.3">
      <c r="A9635" s="2" t="s">
        <v>9706</v>
      </c>
      <c r="B9635" s="2" t="s">
        <v>35</v>
      </c>
      <c r="C9635" s="2" t="s">
        <v>87</v>
      </c>
      <c r="D9635" s="2" t="s">
        <v>88</v>
      </c>
      <c r="E9635" s="3">
        <v>43968</v>
      </c>
      <c r="F9635" s="2">
        <v>4888</v>
      </c>
      <c r="G9635" s="2">
        <v>195</v>
      </c>
      <c r="H9635" s="2">
        <v>1078</v>
      </c>
      <c r="I9635" s="2">
        <v>282769</v>
      </c>
      <c r="J9635" s="2">
        <v>4646</v>
      </c>
      <c r="K9635" s="2">
        <v>610064</v>
      </c>
      <c r="L9635" s="2">
        <v>63544</v>
      </c>
      <c r="M9635" s="2">
        <v>14407</v>
      </c>
      <c r="N9635" s="2">
        <v>68000000</v>
      </c>
    </row>
    <row r="9636" spans="1:14" x14ac:dyDescent="0.3">
      <c r="A9636" s="2" t="s">
        <v>9707</v>
      </c>
      <c r="B9636" s="2" t="s">
        <v>41</v>
      </c>
      <c r="C9636" s="2" t="s">
        <v>75</v>
      </c>
      <c r="D9636" s="2" t="s">
        <v>138</v>
      </c>
      <c r="E9636" s="3">
        <v>44173</v>
      </c>
      <c r="F9636" s="2">
        <v>4785</v>
      </c>
      <c r="G9636" s="2">
        <v>124</v>
      </c>
      <c r="H9636" s="2">
        <v>4585</v>
      </c>
      <c r="I9636" s="2">
        <v>287554</v>
      </c>
      <c r="J9636" s="2">
        <v>4770</v>
      </c>
      <c r="K9636" s="2">
        <v>614649</v>
      </c>
      <c r="L9636" s="2">
        <v>47850</v>
      </c>
      <c r="M9636" s="2">
        <v>5771</v>
      </c>
      <c r="N9636" s="2">
        <v>331000000</v>
      </c>
    </row>
    <row r="9637" spans="1:14" x14ac:dyDescent="0.3">
      <c r="A9637" s="2" t="s">
        <v>9708</v>
      </c>
      <c r="B9637" s="2" t="s">
        <v>18</v>
      </c>
      <c r="C9637" s="2" t="s">
        <v>99</v>
      </c>
      <c r="D9637" s="2" t="s">
        <v>100</v>
      </c>
      <c r="E9637" s="3">
        <v>43935</v>
      </c>
      <c r="F9637" s="2">
        <v>4572</v>
      </c>
      <c r="G9637" s="2">
        <v>151</v>
      </c>
      <c r="H9637" s="2">
        <v>1355</v>
      </c>
      <c r="I9637" s="2">
        <v>292126</v>
      </c>
      <c r="J9637" s="2">
        <v>4921</v>
      </c>
      <c r="K9637" s="2">
        <v>616004</v>
      </c>
      <c r="L9637" s="2">
        <v>68580</v>
      </c>
      <c r="M9637" s="2">
        <v>10141</v>
      </c>
      <c r="N9637" s="2">
        <v>213000000</v>
      </c>
    </row>
    <row r="9638" spans="1:14" x14ac:dyDescent="0.3">
      <c r="A9638" s="2" t="s">
        <v>9709</v>
      </c>
      <c r="B9638" s="2" t="s">
        <v>15</v>
      </c>
      <c r="C9638" s="2" t="s">
        <v>29</v>
      </c>
      <c r="D9638" s="2" t="s">
        <v>102</v>
      </c>
      <c r="E9638" s="3">
        <v>44376</v>
      </c>
      <c r="F9638" s="2">
        <v>4780</v>
      </c>
      <c r="G9638" s="2">
        <v>153</v>
      </c>
      <c r="H9638" s="2">
        <v>269</v>
      </c>
      <c r="I9638" s="2">
        <v>296906</v>
      </c>
      <c r="J9638" s="2">
        <v>5074</v>
      </c>
      <c r="K9638" s="2">
        <v>616273</v>
      </c>
      <c r="L9638" s="2">
        <v>38240</v>
      </c>
      <c r="M9638" s="2">
        <v>1749</v>
      </c>
      <c r="N9638" s="2">
        <v>83000000</v>
      </c>
    </row>
    <row r="9639" spans="1:14" x14ac:dyDescent="0.3">
      <c r="A9639" s="2" t="s">
        <v>9710</v>
      </c>
      <c r="B9639" s="2" t="s">
        <v>18</v>
      </c>
      <c r="C9639" s="2" t="s">
        <v>99</v>
      </c>
      <c r="D9639" s="2" t="s">
        <v>100</v>
      </c>
      <c r="E9639" s="3">
        <v>44210</v>
      </c>
      <c r="F9639" s="2">
        <v>2419</v>
      </c>
      <c r="G9639" s="2">
        <v>21</v>
      </c>
      <c r="H9639" s="2">
        <v>4457</v>
      </c>
      <c r="I9639" s="2">
        <v>299325</v>
      </c>
      <c r="J9639" s="2">
        <v>5095</v>
      </c>
      <c r="K9639" s="2">
        <v>620730</v>
      </c>
      <c r="L9639" s="2">
        <v>14514</v>
      </c>
      <c r="M9639" s="2">
        <v>1541</v>
      </c>
      <c r="N9639" s="2">
        <v>213000000</v>
      </c>
    </row>
    <row r="9640" spans="1:14" x14ac:dyDescent="0.3">
      <c r="A9640" s="2" t="s">
        <v>9711</v>
      </c>
      <c r="B9640" s="2" t="s">
        <v>18</v>
      </c>
      <c r="C9640" s="2" t="s">
        <v>26</v>
      </c>
      <c r="D9640" s="2" t="s">
        <v>27</v>
      </c>
      <c r="E9640" s="3">
        <v>43940</v>
      </c>
      <c r="F9640" s="2">
        <v>1143</v>
      </c>
      <c r="G9640" s="2">
        <v>69</v>
      </c>
      <c r="H9640" s="2">
        <v>4240</v>
      </c>
      <c r="I9640" s="2">
        <v>300468</v>
      </c>
      <c r="J9640" s="2">
        <v>5164</v>
      </c>
      <c r="K9640" s="2">
        <v>624970</v>
      </c>
      <c r="L9640" s="2">
        <v>12573</v>
      </c>
      <c r="M9640" s="2">
        <v>17852</v>
      </c>
      <c r="N9640" s="2">
        <v>213000000</v>
      </c>
    </row>
    <row r="9641" spans="1:14" x14ac:dyDescent="0.3">
      <c r="A9641" s="2" t="s">
        <v>9712</v>
      </c>
      <c r="B9641" s="2" t="s">
        <v>41</v>
      </c>
      <c r="C9641" s="2" t="s">
        <v>75</v>
      </c>
      <c r="D9641" s="2" t="s">
        <v>76</v>
      </c>
      <c r="E9641" s="3">
        <v>44375</v>
      </c>
      <c r="F9641" s="2">
        <v>4637</v>
      </c>
      <c r="G9641" s="2">
        <v>18</v>
      </c>
      <c r="H9641" s="2">
        <v>588</v>
      </c>
      <c r="I9641" s="2">
        <v>305105</v>
      </c>
      <c r="J9641" s="2">
        <v>5182</v>
      </c>
      <c r="K9641" s="2">
        <v>625558</v>
      </c>
      <c r="L9641" s="2">
        <v>60281</v>
      </c>
      <c r="M9641" s="2">
        <v>13789</v>
      </c>
      <c r="N9641" s="2">
        <v>331000000</v>
      </c>
    </row>
    <row r="9642" spans="1:14" x14ac:dyDescent="0.3">
      <c r="A9642" s="2" t="s">
        <v>9713</v>
      </c>
      <c r="B9642" s="2" t="s">
        <v>35</v>
      </c>
      <c r="C9642" s="2" t="s">
        <v>36</v>
      </c>
      <c r="D9642" s="2" t="s">
        <v>93</v>
      </c>
      <c r="E9642" s="3">
        <v>44184</v>
      </c>
      <c r="F9642" s="2">
        <v>4274</v>
      </c>
      <c r="G9642" s="2">
        <v>100</v>
      </c>
      <c r="H9642" s="2">
        <v>1152</v>
      </c>
      <c r="I9642" s="2">
        <v>309379</v>
      </c>
      <c r="J9642" s="2">
        <v>5282</v>
      </c>
      <c r="K9642" s="2">
        <v>626710</v>
      </c>
      <c r="L9642" s="2">
        <v>25644</v>
      </c>
      <c r="M9642" s="2">
        <v>5118</v>
      </c>
      <c r="N9642" s="2">
        <v>68000000</v>
      </c>
    </row>
    <row r="9643" spans="1:14" x14ac:dyDescent="0.3">
      <c r="A9643" s="2" t="s">
        <v>9714</v>
      </c>
      <c r="B9643" s="2" t="s">
        <v>18</v>
      </c>
      <c r="C9643" s="2" t="s">
        <v>26</v>
      </c>
      <c r="D9643" s="2" t="s">
        <v>27</v>
      </c>
      <c r="E9643" s="3">
        <v>44147</v>
      </c>
      <c r="F9643" s="2">
        <v>3165</v>
      </c>
      <c r="G9643" s="2">
        <v>161</v>
      </c>
      <c r="H9643" s="2">
        <v>374</v>
      </c>
      <c r="I9643" s="2">
        <v>312544</v>
      </c>
      <c r="J9643" s="2">
        <v>5443</v>
      </c>
      <c r="K9643" s="2">
        <v>627084</v>
      </c>
      <c r="L9643" s="2">
        <v>25320</v>
      </c>
      <c r="M9643" s="2">
        <v>12406</v>
      </c>
      <c r="N9643" s="2">
        <v>213000000</v>
      </c>
    </row>
    <row r="9644" spans="1:14" x14ac:dyDescent="0.3">
      <c r="A9644" s="2" t="s">
        <v>9715</v>
      </c>
      <c r="B9644" s="2" t="s">
        <v>18</v>
      </c>
      <c r="C9644" s="2" t="s">
        <v>99</v>
      </c>
      <c r="D9644" s="2" t="s">
        <v>118</v>
      </c>
      <c r="E9644" s="3">
        <v>44096</v>
      </c>
      <c r="F9644" s="2">
        <v>2614</v>
      </c>
      <c r="G9644" s="2">
        <v>138</v>
      </c>
      <c r="H9644" s="2">
        <v>1646</v>
      </c>
      <c r="I9644" s="2">
        <v>315158</v>
      </c>
      <c r="J9644" s="2">
        <v>5581</v>
      </c>
      <c r="K9644" s="2">
        <v>628730</v>
      </c>
      <c r="L9644" s="2">
        <v>47052</v>
      </c>
      <c r="M9644" s="2">
        <v>15726</v>
      </c>
      <c r="N9644" s="2">
        <v>213000000</v>
      </c>
    </row>
    <row r="9645" spans="1:14" x14ac:dyDescent="0.3">
      <c r="A9645" s="2" t="s">
        <v>9716</v>
      </c>
      <c r="B9645" s="2" t="s">
        <v>18</v>
      </c>
      <c r="C9645" s="2" t="s">
        <v>82</v>
      </c>
      <c r="D9645" s="2" t="s">
        <v>131</v>
      </c>
      <c r="E9645" s="3">
        <v>44524</v>
      </c>
      <c r="F9645" s="2">
        <v>747</v>
      </c>
      <c r="G9645" s="2">
        <v>119</v>
      </c>
      <c r="H9645" s="2">
        <v>3072</v>
      </c>
      <c r="I9645" s="2">
        <v>315905</v>
      </c>
      <c r="J9645" s="2">
        <v>5700</v>
      </c>
      <c r="K9645" s="2">
        <v>631802</v>
      </c>
      <c r="L9645" s="2">
        <v>3735</v>
      </c>
      <c r="M9645" s="2">
        <v>7535</v>
      </c>
      <c r="N9645" s="2">
        <v>213000000</v>
      </c>
    </row>
    <row r="9646" spans="1:14" x14ac:dyDescent="0.3">
      <c r="A9646" s="2" t="s">
        <v>9717</v>
      </c>
      <c r="B9646" s="2" t="s">
        <v>22</v>
      </c>
      <c r="C9646" s="2" t="s">
        <v>39</v>
      </c>
      <c r="D9646" s="2" t="s">
        <v>39</v>
      </c>
      <c r="E9646" s="3">
        <v>43895</v>
      </c>
      <c r="F9646" s="2">
        <v>3489</v>
      </c>
      <c r="G9646" s="2">
        <v>87</v>
      </c>
      <c r="H9646" s="2">
        <v>3438</v>
      </c>
      <c r="I9646" s="2">
        <v>319394</v>
      </c>
      <c r="J9646" s="2">
        <v>5787</v>
      </c>
      <c r="K9646" s="2">
        <v>635240</v>
      </c>
      <c r="L9646" s="2">
        <v>17445</v>
      </c>
      <c r="M9646" s="2">
        <v>4572</v>
      </c>
      <c r="N9646" s="2">
        <v>1380000000</v>
      </c>
    </row>
    <row r="9647" spans="1:14" x14ac:dyDescent="0.3">
      <c r="A9647" s="2" t="s">
        <v>9718</v>
      </c>
      <c r="B9647" s="2" t="s">
        <v>18</v>
      </c>
      <c r="C9647" s="2" t="s">
        <v>26</v>
      </c>
      <c r="D9647" s="2" t="s">
        <v>27</v>
      </c>
      <c r="E9647" s="3">
        <v>44163</v>
      </c>
      <c r="F9647" s="2">
        <v>2633</v>
      </c>
      <c r="G9647" s="2">
        <v>172</v>
      </c>
      <c r="H9647" s="2">
        <v>2585</v>
      </c>
      <c r="I9647" s="2">
        <v>322027</v>
      </c>
      <c r="J9647" s="2">
        <v>5959</v>
      </c>
      <c r="K9647" s="2">
        <v>637825</v>
      </c>
      <c r="L9647" s="2">
        <v>18431</v>
      </c>
      <c r="M9647" s="2">
        <v>4062</v>
      </c>
      <c r="N9647" s="2">
        <v>213000000</v>
      </c>
    </row>
    <row r="9648" spans="1:14" x14ac:dyDescent="0.3">
      <c r="A9648" s="2" t="s">
        <v>9719</v>
      </c>
      <c r="B9648" s="2" t="s">
        <v>18</v>
      </c>
      <c r="C9648" s="2" t="s">
        <v>19</v>
      </c>
      <c r="D9648" s="2" t="s">
        <v>20</v>
      </c>
      <c r="E9648" s="3">
        <v>44343</v>
      </c>
      <c r="F9648" s="2">
        <v>3488</v>
      </c>
      <c r="G9648" s="2">
        <v>36</v>
      </c>
      <c r="H9648" s="2">
        <v>1651</v>
      </c>
      <c r="I9648" s="2">
        <v>325515</v>
      </c>
      <c r="J9648" s="2">
        <v>5995</v>
      </c>
      <c r="K9648" s="2">
        <v>639476</v>
      </c>
      <c r="L9648" s="2">
        <v>17440</v>
      </c>
      <c r="M9648" s="2">
        <v>8772</v>
      </c>
      <c r="N9648" s="2">
        <v>213000000</v>
      </c>
    </row>
    <row r="9649" spans="1:14" x14ac:dyDescent="0.3">
      <c r="A9649" s="2" t="s">
        <v>9720</v>
      </c>
      <c r="B9649" s="2" t="s">
        <v>15</v>
      </c>
      <c r="C9649" s="2" t="s">
        <v>16</v>
      </c>
      <c r="D9649" s="2" t="s">
        <v>16</v>
      </c>
      <c r="E9649" s="3">
        <v>43963</v>
      </c>
      <c r="F9649" s="2">
        <v>1847</v>
      </c>
      <c r="G9649" s="2">
        <v>150</v>
      </c>
      <c r="H9649" s="2">
        <v>3105</v>
      </c>
      <c r="I9649" s="2">
        <v>327362</v>
      </c>
      <c r="J9649" s="2">
        <v>6145</v>
      </c>
      <c r="K9649" s="2">
        <v>642581</v>
      </c>
      <c r="L9649" s="2">
        <v>14776</v>
      </c>
      <c r="M9649" s="2">
        <v>7101</v>
      </c>
      <c r="N9649" s="2">
        <v>83000000</v>
      </c>
    </row>
    <row r="9650" spans="1:14" x14ac:dyDescent="0.3">
      <c r="A9650" s="2" t="s">
        <v>9721</v>
      </c>
      <c r="B9650" s="2" t="s">
        <v>22</v>
      </c>
      <c r="C9650" s="2" t="s">
        <v>39</v>
      </c>
      <c r="D9650" s="2" t="s">
        <v>39</v>
      </c>
      <c r="E9650" s="3">
        <v>44422</v>
      </c>
      <c r="F9650" s="2">
        <v>4025</v>
      </c>
      <c r="G9650" s="2">
        <v>167</v>
      </c>
      <c r="H9650" s="2">
        <v>4413</v>
      </c>
      <c r="I9650" s="2">
        <v>331387</v>
      </c>
      <c r="J9650" s="2">
        <v>6312</v>
      </c>
      <c r="K9650" s="2">
        <v>646994</v>
      </c>
      <c r="L9650" s="2">
        <v>72450</v>
      </c>
      <c r="M9650" s="2">
        <v>19344</v>
      </c>
      <c r="N9650" s="2">
        <v>1380000000</v>
      </c>
    </row>
    <row r="9651" spans="1:14" x14ac:dyDescent="0.3">
      <c r="A9651" s="2" t="s">
        <v>9722</v>
      </c>
      <c r="B9651" s="2" t="s">
        <v>18</v>
      </c>
      <c r="C9651" s="2" t="s">
        <v>26</v>
      </c>
      <c r="D9651" s="2" t="s">
        <v>136</v>
      </c>
      <c r="E9651" s="3">
        <v>44370</v>
      </c>
      <c r="F9651" s="2">
        <v>1145</v>
      </c>
      <c r="G9651" s="2">
        <v>170</v>
      </c>
      <c r="H9651" s="2">
        <v>3815</v>
      </c>
      <c r="I9651" s="2">
        <v>332532</v>
      </c>
      <c r="J9651" s="2">
        <v>6482</v>
      </c>
      <c r="K9651" s="2">
        <v>650809</v>
      </c>
      <c r="L9651" s="2">
        <v>11450</v>
      </c>
      <c r="M9651" s="2">
        <v>15436</v>
      </c>
      <c r="N9651" s="2">
        <v>213000000</v>
      </c>
    </row>
    <row r="9652" spans="1:14" x14ac:dyDescent="0.3">
      <c r="A9652" s="2" t="s">
        <v>9723</v>
      </c>
      <c r="B9652" s="2" t="s">
        <v>18</v>
      </c>
      <c r="C9652" s="2" t="s">
        <v>26</v>
      </c>
      <c r="D9652" s="2" t="s">
        <v>27</v>
      </c>
      <c r="E9652" s="3">
        <v>44365</v>
      </c>
      <c r="F9652" s="2">
        <v>2104</v>
      </c>
      <c r="G9652" s="2">
        <v>3</v>
      </c>
      <c r="H9652" s="2">
        <v>4680</v>
      </c>
      <c r="I9652" s="2">
        <v>334636</v>
      </c>
      <c r="J9652" s="2">
        <v>6485</v>
      </c>
      <c r="K9652" s="2">
        <v>655489</v>
      </c>
      <c r="L9652" s="2">
        <v>35768</v>
      </c>
      <c r="M9652" s="2">
        <v>10515</v>
      </c>
      <c r="N9652" s="2">
        <v>213000000</v>
      </c>
    </row>
    <row r="9653" spans="1:14" x14ac:dyDescent="0.3">
      <c r="A9653" s="2" t="s">
        <v>9724</v>
      </c>
      <c r="B9653" s="2" t="s">
        <v>41</v>
      </c>
      <c r="C9653" s="2" t="s">
        <v>67</v>
      </c>
      <c r="D9653" s="2" t="s">
        <v>68</v>
      </c>
      <c r="E9653" s="3">
        <v>44326</v>
      </c>
      <c r="F9653" s="2">
        <v>3856</v>
      </c>
      <c r="G9653" s="2">
        <v>81</v>
      </c>
      <c r="H9653" s="2">
        <v>2610</v>
      </c>
      <c r="I9653" s="2">
        <v>338492</v>
      </c>
      <c r="J9653" s="2">
        <v>6566</v>
      </c>
      <c r="K9653" s="2">
        <v>658099</v>
      </c>
      <c r="L9653" s="2">
        <v>34704</v>
      </c>
      <c r="M9653" s="2">
        <v>18072</v>
      </c>
      <c r="N9653" s="2">
        <v>331000000</v>
      </c>
    </row>
    <row r="9654" spans="1:14" x14ac:dyDescent="0.3">
      <c r="A9654" s="2" t="s">
        <v>9725</v>
      </c>
      <c r="B9654" s="2" t="s">
        <v>41</v>
      </c>
      <c r="C9654" s="2" t="s">
        <v>71</v>
      </c>
      <c r="D9654" s="2" t="s">
        <v>91</v>
      </c>
      <c r="E9654" s="3">
        <v>44451</v>
      </c>
      <c r="F9654" s="2">
        <v>2768</v>
      </c>
      <c r="G9654" s="2">
        <v>14</v>
      </c>
      <c r="H9654" s="2">
        <v>3282</v>
      </c>
      <c r="I9654" s="2">
        <v>341260</v>
      </c>
      <c r="J9654" s="2">
        <v>6580</v>
      </c>
      <c r="K9654" s="2">
        <v>661381</v>
      </c>
      <c r="L9654" s="2">
        <v>35984</v>
      </c>
      <c r="M9654" s="2">
        <v>2415</v>
      </c>
      <c r="N9654" s="2">
        <v>331000000</v>
      </c>
    </row>
    <row r="9655" spans="1:14" x14ac:dyDescent="0.3">
      <c r="A9655" s="2" t="s">
        <v>9726</v>
      </c>
      <c r="B9655" s="2" t="s">
        <v>22</v>
      </c>
      <c r="C9655" s="2" t="s">
        <v>51</v>
      </c>
      <c r="D9655" s="2" t="s">
        <v>52</v>
      </c>
      <c r="E9655" s="3">
        <v>44449</v>
      </c>
      <c r="F9655" s="2">
        <v>4059</v>
      </c>
      <c r="G9655" s="2">
        <v>150</v>
      </c>
      <c r="H9655" s="2">
        <v>1750</v>
      </c>
      <c r="I9655" s="2">
        <v>345319</v>
      </c>
      <c r="J9655" s="2">
        <v>6730</v>
      </c>
      <c r="K9655" s="2">
        <v>663131</v>
      </c>
      <c r="L9655" s="2">
        <v>69003</v>
      </c>
      <c r="M9655" s="2">
        <v>10769</v>
      </c>
      <c r="N9655" s="2">
        <v>1380000000</v>
      </c>
    </row>
    <row r="9656" spans="1:14" x14ac:dyDescent="0.3">
      <c r="A9656" s="2" t="s">
        <v>9727</v>
      </c>
      <c r="B9656" s="2" t="s">
        <v>15</v>
      </c>
      <c r="C9656" s="2" t="s">
        <v>168</v>
      </c>
      <c r="D9656" s="2" t="s">
        <v>268</v>
      </c>
      <c r="E9656" s="3">
        <v>44487</v>
      </c>
      <c r="F9656" s="2">
        <v>1808</v>
      </c>
      <c r="G9656" s="2">
        <v>139</v>
      </c>
      <c r="H9656" s="2">
        <v>2600</v>
      </c>
      <c r="I9656" s="2">
        <v>347127</v>
      </c>
      <c r="J9656" s="2">
        <v>6869</v>
      </c>
      <c r="K9656" s="2">
        <v>665731</v>
      </c>
      <c r="L9656" s="2">
        <v>32544</v>
      </c>
      <c r="M9656" s="2">
        <v>10732</v>
      </c>
      <c r="N9656" s="2">
        <v>83000000</v>
      </c>
    </row>
    <row r="9657" spans="1:14" x14ac:dyDescent="0.3">
      <c r="A9657" s="2" t="s">
        <v>9728</v>
      </c>
      <c r="B9657" s="2" t="s">
        <v>22</v>
      </c>
      <c r="C9657" s="2" t="s">
        <v>39</v>
      </c>
      <c r="D9657" s="2" t="s">
        <v>39</v>
      </c>
      <c r="E9657" s="3">
        <v>44199</v>
      </c>
      <c r="F9657" s="2">
        <v>409</v>
      </c>
      <c r="G9657" s="2">
        <v>67</v>
      </c>
      <c r="H9657" s="2">
        <v>4406</v>
      </c>
      <c r="I9657" s="2">
        <v>347536</v>
      </c>
      <c r="J9657" s="2">
        <v>6936</v>
      </c>
      <c r="K9657" s="2">
        <v>670137</v>
      </c>
      <c r="L9657" s="2">
        <v>6544</v>
      </c>
      <c r="M9657" s="2">
        <v>19935</v>
      </c>
      <c r="N9657" s="2">
        <v>1380000000</v>
      </c>
    </row>
    <row r="9658" spans="1:14" x14ac:dyDescent="0.3">
      <c r="A9658" s="2" t="s">
        <v>9729</v>
      </c>
      <c r="B9658" s="2" t="s">
        <v>22</v>
      </c>
      <c r="C9658" s="2" t="s">
        <v>51</v>
      </c>
      <c r="D9658" s="2" t="s">
        <v>52</v>
      </c>
      <c r="E9658" s="3">
        <v>44481</v>
      </c>
      <c r="F9658" s="2">
        <v>645</v>
      </c>
      <c r="G9658" s="2">
        <v>67</v>
      </c>
      <c r="H9658" s="2">
        <v>2971</v>
      </c>
      <c r="I9658" s="2">
        <v>348181</v>
      </c>
      <c r="J9658" s="2">
        <v>7003</v>
      </c>
      <c r="K9658" s="2">
        <v>673108</v>
      </c>
      <c r="L9658" s="2">
        <v>9675</v>
      </c>
      <c r="M9658" s="2">
        <v>9762</v>
      </c>
      <c r="N9658" s="2">
        <v>1380000000</v>
      </c>
    </row>
    <row r="9659" spans="1:14" x14ac:dyDescent="0.3">
      <c r="A9659" s="2" t="s">
        <v>9730</v>
      </c>
      <c r="B9659" s="2" t="s">
        <v>41</v>
      </c>
      <c r="C9659" s="2" t="s">
        <v>75</v>
      </c>
      <c r="D9659" s="2" t="s">
        <v>76</v>
      </c>
      <c r="E9659" s="3">
        <v>43929</v>
      </c>
      <c r="F9659" s="2">
        <v>3920</v>
      </c>
      <c r="G9659" s="2">
        <v>179</v>
      </c>
      <c r="H9659" s="2">
        <v>4189</v>
      </c>
      <c r="I9659" s="2">
        <v>352101</v>
      </c>
      <c r="J9659" s="2">
        <v>7182</v>
      </c>
      <c r="K9659" s="2">
        <v>677297</v>
      </c>
      <c r="L9659" s="2">
        <v>23520</v>
      </c>
      <c r="M9659" s="2">
        <v>4197</v>
      </c>
      <c r="N9659" s="2">
        <v>331000000</v>
      </c>
    </row>
    <row r="9660" spans="1:14" x14ac:dyDescent="0.3">
      <c r="A9660" s="2" t="s">
        <v>9731</v>
      </c>
      <c r="B9660" s="2" t="s">
        <v>41</v>
      </c>
      <c r="C9660" s="2" t="s">
        <v>67</v>
      </c>
      <c r="D9660" s="2" t="s">
        <v>68</v>
      </c>
      <c r="E9660" s="3">
        <v>44147</v>
      </c>
      <c r="F9660" s="2">
        <v>1551</v>
      </c>
      <c r="G9660" s="2">
        <v>168</v>
      </c>
      <c r="H9660" s="2">
        <v>4284</v>
      </c>
      <c r="I9660" s="2">
        <v>353652</v>
      </c>
      <c r="J9660" s="2">
        <v>7350</v>
      </c>
      <c r="K9660" s="2">
        <v>681581</v>
      </c>
      <c r="L9660" s="2">
        <v>9306</v>
      </c>
      <c r="M9660" s="2">
        <v>4366</v>
      </c>
      <c r="N9660" s="2">
        <v>331000000</v>
      </c>
    </row>
    <row r="9661" spans="1:14" x14ac:dyDescent="0.3">
      <c r="A9661" s="2" t="s">
        <v>9732</v>
      </c>
      <c r="B9661" s="2" t="s">
        <v>15</v>
      </c>
      <c r="C9661" s="2" t="s">
        <v>168</v>
      </c>
      <c r="D9661" s="2" t="s">
        <v>169</v>
      </c>
      <c r="E9661" s="3">
        <v>43953</v>
      </c>
      <c r="F9661" s="2">
        <v>1113</v>
      </c>
      <c r="G9661" s="2">
        <v>104</v>
      </c>
      <c r="H9661" s="2">
        <v>4742</v>
      </c>
      <c r="I9661" s="2">
        <v>354765</v>
      </c>
      <c r="J9661" s="2">
        <v>7454</v>
      </c>
      <c r="K9661" s="2">
        <v>686323</v>
      </c>
      <c r="L9661" s="2">
        <v>17808</v>
      </c>
      <c r="M9661" s="2">
        <v>2354</v>
      </c>
      <c r="N9661" s="2">
        <v>83000000</v>
      </c>
    </row>
    <row r="9662" spans="1:14" x14ac:dyDescent="0.3">
      <c r="A9662" s="2" t="s">
        <v>9733</v>
      </c>
      <c r="B9662" s="2" t="s">
        <v>18</v>
      </c>
      <c r="C9662" s="2" t="s">
        <v>99</v>
      </c>
      <c r="D9662" s="2" t="s">
        <v>100</v>
      </c>
      <c r="E9662" s="3">
        <v>44150</v>
      </c>
      <c r="F9662" s="2">
        <v>3587</v>
      </c>
      <c r="G9662" s="2">
        <v>58</v>
      </c>
      <c r="H9662" s="2">
        <v>1741</v>
      </c>
      <c r="I9662" s="2">
        <v>358352</v>
      </c>
      <c r="J9662" s="2">
        <v>7512</v>
      </c>
      <c r="K9662" s="2">
        <v>688064</v>
      </c>
      <c r="L9662" s="2">
        <v>25109</v>
      </c>
      <c r="M9662" s="2">
        <v>956</v>
      </c>
      <c r="N9662" s="2">
        <v>213000000</v>
      </c>
    </row>
    <row r="9663" spans="1:14" x14ac:dyDescent="0.3">
      <c r="A9663" s="2" t="s">
        <v>9734</v>
      </c>
      <c r="B9663" s="2" t="s">
        <v>15</v>
      </c>
      <c r="C9663" s="2" t="s">
        <v>168</v>
      </c>
      <c r="D9663" s="2" t="s">
        <v>268</v>
      </c>
      <c r="E9663" s="3">
        <v>44423</v>
      </c>
      <c r="F9663" s="2">
        <v>61</v>
      </c>
      <c r="G9663" s="2">
        <v>57</v>
      </c>
      <c r="H9663" s="2">
        <v>3585</v>
      </c>
      <c r="I9663" s="2">
        <v>358413</v>
      </c>
      <c r="J9663" s="2">
        <v>7569</v>
      </c>
      <c r="K9663" s="2">
        <v>691649</v>
      </c>
      <c r="L9663" s="2">
        <v>488</v>
      </c>
      <c r="M9663" s="2">
        <v>8450</v>
      </c>
      <c r="N9663" s="2">
        <v>83000000</v>
      </c>
    </row>
    <row r="9664" spans="1:14" x14ac:dyDescent="0.3">
      <c r="A9664" s="2" t="s">
        <v>9735</v>
      </c>
      <c r="B9664" s="2" t="s">
        <v>18</v>
      </c>
      <c r="C9664" s="2" t="s">
        <v>82</v>
      </c>
      <c r="D9664" s="2" t="s">
        <v>83</v>
      </c>
      <c r="E9664" s="3">
        <v>44325</v>
      </c>
      <c r="F9664" s="2">
        <v>1235</v>
      </c>
      <c r="G9664" s="2">
        <v>119</v>
      </c>
      <c r="H9664" s="2">
        <v>1514</v>
      </c>
      <c r="I9664" s="2">
        <v>359648</v>
      </c>
      <c r="J9664" s="2">
        <v>7688</v>
      </c>
      <c r="K9664" s="2">
        <v>693163</v>
      </c>
      <c r="L9664" s="2">
        <v>16055</v>
      </c>
      <c r="M9664" s="2">
        <v>3618</v>
      </c>
      <c r="N9664" s="2">
        <v>213000000</v>
      </c>
    </row>
    <row r="9665" spans="1:14" x14ac:dyDescent="0.3">
      <c r="A9665" s="2" t="s">
        <v>9736</v>
      </c>
      <c r="B9665" s="2" t="s">
        <v>35</v>
      </c>
      <c r="C9665" s="2" t="s">
        <v>87</v>
      </c>
      <c r="D9665" s="2" t="s">
        <v>88</v>
      </c>
      <c r="E9665" s="3">
        <v>44287</v>
      </c>
      <c r="F9665" s="2">
        <v>4343</v>
      </c>
      <c r="G9665" s="2">
        <v>186</v>
      </c>
      <c r="H9665" s="2">
        <v>3824</v>
      </c>
      <c r="I9665" s="2">
        <v>363991</v>
      </c>
      <c r="J9665" s="2">
        <v>7874</v>
      </c>
      <c r="K9665" s="2">
        <v>696987</v>
      </c>
      <c r="L9665" s="2">
        <v>65145</v>
      </c>
      <c r="M9665" s="2">
        <v>13233</v>
      </c>
      <c r="N9665" s="2">
        <v>68000000</v>
      </c>
    </row>
    <row r="9666" spans="1:14" x14ac:dyDescent="0.3">
      <c r="A9666" s="2" t="s">
        <v>9737</v>
      </c>
      <c r="B9666" s="2" t="s">
        <v>41</v>
      </c>
      <c r="C9666" s="2" t="s">
        <v>67</v>
      </c>
      <c r="D9666" s="2" t="s">
        <v>68</v>
      </c>
      <c r="E9666" s="3">
        <v>44352</v>
      </c>
      <c r="F9666" s="2">
        <v>1727</v>
      </c>
      <c r="G9666" s="2">
        <v>199</v>
      </c>
      <c r="H9666" s="2">
        <v>3841</v>
      </c>
      <c r="I9666" s="2">
        <v>365718</v>
      </c>
      <c r="J9666" s="2">
        <v>8073</v>
      </c>
      <c r="K9666" s="2">
        <v>700828</v>
      </c>
      <c r="L9666" s="2">
        <v>17270</v>
      </c>
      <c r="M9666" s="2">
        <v>17839</v>
      </c>
      <c r="N9666" s="2">
        <v>331000000</v>
      </c>
    </row>
    <row r="9667" spans="1:14" x14ac:dyDescent="0.3">
      <c r="A9667" s="2" t="s">
        <v>9738</v>
      </c>
      <c r="B9667" s="2" t="s">
        <v>35</v>
      </c>
      <c r="C9667" s="2" t="s">
        <v>87</v>
      </c>
      <c r="D9667" s="2" t="s">
        <v>88</v>
      </c>
      <c r="E9667" s="3">
        <v>44350</v>
      </c>
      <c r="F9667" s="2">
        <v>4592</v>
      </c>
      <c r="G9667" s="2">
        <v>150</v>
      </c>
      <c r="H9667" s="2">
        <v>4189</v>
      </c>
      <c r="I9667" s="2">
        <v>370310</v>
      </c>
      <c r="J9667" s="2">
        <v>8223</v>
      </c>
      <c r="K9667" s="2">
        <v>705017</v>
      </c>
      <c r="L9667" s="2">
        <v>78064</v>
      </c>
      <c r="M9667" s="2">
        <v>9071</v>
      </c>
      <c r="N9667" s="2">
        <v>68000000</v>
      </c>
    </row>
    <row r="9668" spans="1:14" x14ac:dyDescent="0.3">
      <c r="A9668" s="2" t="s">
        <v>9739</v>
      </c>
      <c r="B9668" s="2" t="s">
        <v>35</v>
      </c>
      <c r="C9668" s="2" t="s">
        <v>54</v>
      </c>
      <c r="D9668" s="2" t="s">
        <v>55</v>
      </c>
      <c r="E9668" s="3">
        <v>44547</v>
      </c>
      <c r="F9668" s="2">
        <v>4554</v>
      </c>
      <c r="G9668" s="2">
        <v>128</v>
      </c>
      <c r="H9668" s="2">
        <v>2361</v>
      </c>
      <c r="I9668" s="2">
        <v>374864</v>
      </c>
      <c r="J9668" s="2">
        <v>8351</v>
      </c>
      <c r="K9668" s="2">
        <v>707378</v>
      </c>
      <c r="L9668" s="2">
        <v>59202</v>
      </c>
      <c r="M9668" s="2">
        <v>11463</v>
      </c>
      <c r="N9668" s="2">
        <v>68000000</v>
      </c>
    </row>
    <row r="9669" spans="1:14" x14ac:dyDescent="0.3">
      <c r="A9669" s="2" t="s">
        <v>9740</v>
      </c>
      <c r="B9669" s="2" t="s">
        <v>41</v>
      </c>
      <c r="C9669" s="2" t="s">
        <v>67</v>
      </c>
      <c r="D9669" s="2" t="s">
        <v>68</v>
      </c>
      <c r="E9669" s="3">
        <v>44145</v>
      </c>
      <c r="F9669" s="2">
        <v>2966</v>
      </c>
      <c r="G9669" s="2">
        <v>55</v>
      </c>
      <c r="H9669" s="2">
        <v>1966</v>
      </c>
      <c r="I9669" s="2">
        <v>377830</v>
      </c>
      <c r="J9669" s="2">
        <v>8406</v>
      </c>
      <c r="K9669" s="2">
        <v>709344</v>
      </c>
      <c r="L9669" s="2">
        <v>26694</v>
      </c>
      <c r="M9669" s="2">
        <v>13963</v>
      </c>
      <c r="N9669" s="2">
        <v>331000000</v>
      </c>
    </row>
    <row r="9670" spans="1:14" x14ac:dyDescent="0.3">
      <c r="A9670" s="2" t="s">
        <v>9741</v>
      </c>
      <c r="B9670" s="2" t="s">
        <v>35</v>
      </c>
      <c r="C9670" s="2" t="s">
        <v>62</v>
      </c>
      <c r="D9670" s="2" t="s">
        <v>63</v>
      </c>
      <c r="E9670" s="3">
        <v>44539</v>
      </c>
      <c r="F9670" s="2">
        <v>3360</v>
      </c>
      <c r="G9670" s="2">
        <v>3</v>
      </c>
      <c r="H9670" s="2">
        <v>3644</v>
      </c>
      <c r="I9670" s="2">
        <v>381190</v>
      </c>
      <c r="J9670" s="2">
        <v>8409</v>
      </c>
      <c r="K9670" s="2">
        <v>712988</v>
      </c>
      <c r="L9670" s="2">
        <v>43680</v>
      </c>
      <c r="M9670" s="2">
        <v>3473</v>
      </c>
      <c r="N9670" s="2">
        <v>68000000</v>
      </c>
    </row>
    <row r="9671" spans="1:14" x14ac:dyDescent="0.3">
      <c r="A9671" s="2" t="s">
        <v>9742</v>
      </c>
      <c r="B9671" s="2" t="s">
        <v>22</v>
      </c>
      <c r="C9671" s="2" t="s">
        <v>32</v>
      </c>
      <c r="D9671" s="2" t="s">
        <v>65</v>
      </c>
      <c r="E9671" s="3">
        <v>44540</v>
      </c>
      <c r="F9671" s="2">
        <v>1412</v>
      </c>
      <c r="G9671" s="2">
        <v>28</v>
      </c>
      <c r="H9671" s="2">
        <v>359</v>
      </c>
      <c r="I9671" s="2">
        <v>382602</v>
      </c>
      <c r="J9671" s="2">
        <v>8437</v>
      </c>
      <c r="K9671" s="2">
        <v>713347</v>
      </c>
      <c r="L9671" s="2">
        <v>18356</v>
      </c>
      <c r="M9671" s="2">
        <v>2993</v>
      </c>
      <c r="N9671" s="2">
        <v>1380000000</v>
      </c>
    </row>
    <row r="9672" spans="1:14" x14ac:dyDescent="0.3">
      <c r="A9672" s="2" t="s">
        <v>9743</v>
      </c>
      <c r="B9672" s="2" t="s">
        <v>18</v>
      </c>
      <c r="C9672" s="2" t="s">
        <v>82</v>
      </c>
      <c r="D9672" s="2" t="s">
        <v>131</v>
      </c>
      <c r="E9672" s="3">
        <v>44372</v>
      </c>
      <c r="F9672" s="2">
        <v>3584</v>
      </c>
      <c r="G9672" s="2">
        <v>16</v>
      </c>
      <c r="H9672" s="2">
        <v>981</v>
      </c>
      <c r="I9672" s="2">
        <v>386186</v>
      </c>
      <c r="J9672" s="2">
        <v>8453</v>
      </c>
      <c r="K9672" s="2">
        <v>714328</v>
      </c>
      <c r="L9672" s="2">
        <v>17920</v>
      </c>
      <c r="M9672" s="2">
        <v>19477</v>
      </c>
      <c r="N9672" s="2">
        <v>213000000</v>
      </c>
    </row>
    <row r="9673" spans="1:14" x14ac:dyDescent="0.3">
      <c r="A9673" s="2" t="s">
        <v>9744</v>
      </c>
      <c r="B9673" s="2" t="s">
        <v>15</v>
      </c>
      <c r="C9673" s="2" t="s">
        <v>16</v>
      </c>
      <c r="D9673" s="2" t="s">
        <v>16</v>
      </c>
      <c r="E9673" s="3">
        <v>44309</v>
      </c>
      <c r="F9673" s="2">
        <v>1733</v>
      </c>
      <c r="G9673" s="2">
        <v>176</v>
      </c>
      <c r="H9673" s="2">
        <v>1809</v>
      </c>
      <c r="I9673" s="2">
        <v>387919</v>
      </c>
      <c r="J9673" s="2">
        <v>8629</v>
      </c>
      <c r="K9673" s="2">
        <v>716137</v>
      </c>
      <c r="L9673" s="2">
        <v>32927</v>
      </c>
      <c r="M9673" s="2">
        <v>8426</v>
      </c>
      <c r="N9673" s="2">
        <v>83000000</v>
      </c>
    </row>
    <row r="9674" spans="1:14" x14ac:dyDescent="0.3">
      <c r="A9674" s="2" t="s">
        <v>9745</v>
      </c>
      <c r="B9674" s="2" t="s">
        <v>41</v>
      </c>
      <c r="C9674" s="2" t="s">
        <v>67</v>
      </c>
      <c r="D9674" s="2" t="s">
        <v>80</v>
      </c>
      <c r="E9674" s="3">
        <v>43850</v>
      </c>
      <c r="F9674" s="2">
        <v>3630</v>
      </c>
      <c r="G9674" s="2">
        <v>50</v>
      </c>
      <c r="H9674" s="2">
        <v>4493</v>
      </c>
      <c r="I9674" s="2">
        <v>391549</v>
      </c>
      <c r="J9674" s="2">
        <v>8679</v>
      </c>
      <c r="K9674" s="2">
        <v>720630</v>
      </c>
      <c r="L9674" s="2">
        <v>47190</v>
      </c>
      <c r="M9674" s="2">
        <v>18205</v>
      </c>
      <c r="N9674" s="2">
        <v>331000000</v>
      </c>
    </row>
    <row r="9675" spans="1:14" x14ac:dyDescent="0.3">
      <c r="A9675" s="2" t="s">
        <v>9746</v>
      </c>
      <c r="B9675" s="2" t="s">
        <v>22</v>
      </c>
      <c r="C9675" s="2" t="s">
        <v>51</v>
      </c>
      <c r="D9675" s="2" t="s">
        <v>111</v>
      </c>
      <c r="E9675" s="3">
        <v>44390</v>
      </c>
      <c r="F9675" s="2">
        <v>3869</v>
      </c>
      <c r="G9675" s="2">
        <v>176</v>
      </c>
      <c r="H9675" s="2">
        <v>4632</v>
      </c>
      <c r="I9675" s="2">
        <v>395418</v>
      </c>
      <c r="J9675" s="2">
        <v>8855</v>
      </c>
      <c r="K9675" s="2">
        <v>725262</v>
      </c>
      <c r="L9675" s="2">
        <v>42559</v>
      </c>
      <c r="M9675" s="2">
        <v>13440</v>
      </c>
      <c r="N9675" s="2">
        <v>1380000000</v>
      </c>
    </row>
    <row r="9676" spans="1:14" x14ac:dyDescent="0.3">
      <c r="A9676" s="2" t="s">
        <v>9747</v>
      </c>
      <c r="B9676" s="2" t="s">
        <v>15</v>
      </c>
      <c r="C9676" s="2" t="s">
        <v>85</v>
      </c>
      <c r="D9676" s="2" t="s">
        <v>85</v>
      </c>
      <c r="E9676" s="3">
        <v>43960</v>
      </c>
      <c r="F9676" s="2">
        <v>2491</v>
      </c>
      <c r="G9676" s="2">
        <v>23</v>
      </c>
      <c r="H9676" s="2">
        <v>393</v>
      </c>
      <c r="I9676" s="2">
        <v>397909</v>
      </c>
      <c r="J9676" s="2">
        <v>8878</v>
      </c>
      <c r="K9676" s="2">
        <v>725655</v>
      </c>
      <c r="L9676" s="2">
        <v>37365</v>
      </c>
      <c r="M9676" s="2">
        <v>2511</v>
      </c>
      <c r="N9676" s="2">
        <v>83000000</v>
      </c>
    </row>
    <row r="9677" spans="1:14" x14ac:dyDescent="0.3">
      <c r="A9677" s="2" t="s">
        <v>9748</v>
      </c>
      <c r="B9677" s="2" t="s">
        <v>15</v>
      </c>
      <c r="C9677" s="2" t="s">
        <v>85</v>
      </c>
      <c r="D9677" s="2" t="s">
        <v>85</v>
      </c>
      <c r="E9677" s="3">
        <v>44123</v>
      </c>
      <c r="F9677" s="2">
        <v>2039</v>
      </c>
      <c r="G9677" s="2">
        <v>43</v>
      </c>
      <c r="H9677" s="2">
        <v>1379</v>
      </c>
      <c r="I9677" s="2">
        <v>399948</v>
      </c>
      <c r="J9677" s="2">
        <v>8921</v>
      </c>
      <c r="K9677" s="2">
        <v>727034</v>
      </c>
      <c r="L9677" s="2">
        <v>24468</v>
      </c>
      <c r="M9677" s="2">
        <v>18972</v>
      </c>
      <c r="N9677" s="2">
        <v>83000000</v>
      </c>
    </row>
    <row r="9678" spans="1:14" x14ac:dyDescent="0.3">
      <c r="A9678" s="2" t="s">
        <v>9749</v>
      </c>
      <c r="B9678" s="2" t="s">
        <v>15</v>
      </c>
      <c r="C9678" s="2" t="s">
        <v>29</v>
      </c>
      <c r="D9678" s="2" t="s">
        <v>102</v>
      </c>
      <c r="E9678" s="3">
        <v>43962</v>
      </c>
      <c r="F9678" s="2">
        <v>4887</v>
      </c>
      <c r="G9678" s="2">
        <v>115</v>
      </c>
      <c r="H9678" s="2">
        <v>47</v>
      </c>
      <c r="I9678" s="2">
        <v>404835</v>
      </c>
      <c r="J9678" s="2">
        <v>9036</v>
      </c>
      <c r="K9678" s="2">
        <v>727081</v>
      </c>
      <c r="L9678" s="2">
        <v>34209</v>
      </c>
      <c r="M9678" s="2">
        <v>5949</v>
      </c>
      <c r="N9678" s="2">
        <v>83000000</v>
      </c>
    </row>
    <row r="9679" spans="1:14" x14ac:dyDescent="0.3">
      <c r="A9679" s="2" t="s">
        <v>9750</v>
      </c>
      <c r="B9679" s="2" t="s">
        <v>35</v>
      </c>
      <c r="C9679" s="2" t="s">
        <v>87</v>
      </c>
      <c r="D9679" s="2" t="s">
        <v>88</v>
      </c>
      <c r="E9679" s="3">
        <v>44186</v>
      </c>
      <c r="F9679" s="2">
        <v>1307</v>
      </c>
      <c r="G9679" s="2">
        <v>168</v>
      </c>
      <c r="H9679" s="2">
        <v>1455</v>
      </c>
      <c r="I9679" s="2">
        <v>406142</v>
      </c>
      <c r="J9679" s="2">
        <v>9204</v>
      </c>
      <c r="K9679" s="2">
        <v>728536</v>
      </c>
      <c r="L9679" s="2">
        <v>6535</v>
      </c>
      <c r="M9679" s="2">
        <v>18460</v>
      </c>
      <c r="N9679" s="2">
        <v>68000000</v>
      </c>
    </row>
    <row r="9680" spans="1:14" x14ac:dyDescent="0.3">
      <c r="A9680" s="2" t="s">
        <v>9751</v>
      </c>
      <c r="B9680" s="2" t="s">
        <v>35</v>
      </c>
      <c r="C9680" s="2" t="s">
        <v>87</v>
      </c>
      <c r="D9680" s="2" t="s">
        <v>120</v>
      </c>
      <c r="E9680" s="3">
        <v>43884</v>
      </c>
      <c r="F9680" s="2">
        <v>4012</v>
      </c>
      <c r="G9680" s="2">
        <v>56</v>
      </c>
      <c r="H9680" s="2">
        <v>2748</v>
      </c>
      <c r="I9680" s="2">
        <v>410154</v>
      </c>
      <c r="J9680" s="2">
        <v>9260</v>
      </c>
      <c r="K9680" s="2">
        <v>731284</v>
      </c>
      <c r="L9680" s="2">
        <v>32096</v>
      </c>
      <c r="M9680" s="2">
        <v>9938</v>
      </c>
      <c r="N9680" s="2">
        <v>68000000</v>
      </c>
    </row>
    <row r="9681" spans="1:14" x14ac:dyDescent="0.3">
      <c r="A9681" s="2" t="s">
        <v>9752</v>
      </c>
      <c r="B9681" s="2" t="s">
        <v>35</v>
      </c>
      <c r="C9681" s="2" t="s">
        <v>36</v>
      </c>
      <c r="D9681" s="2" t="s">
        <v>37</v>
      </c>
      <c r="E9681" s="3">
        <v>44217</v>
      </c>
      <c r="F9681" s="2">
        <v>1724</v>
      </c>
      <c r="G9681" s="2">
        <v>183</v>
      </c>
      <c r="H9681" s="2">
        <v>2100</v>
      </c>
      <c r="I9681" s="2">
        <v>411878</v>
      </c>
      <c r="J9681" s="2">
        <v>9443</v>
      </c>
      <c r="K9681" s="2">
        <v>733384</v>
      </c>
      <c r="L9681" s="2">
        <v>8620</v>
      </c>
      <c r="M9681" s="2">
        <v>533</v>
      </c>
      <c r="N9681" s="2">
        <v>68000000</v>
      </c>
    </row>
    <row r="9682" spans="1:14" x14ac:dyDescent="0.3">
      <c r="A9682" s="2" t="s">
        <v>9753</v>
      </c>
      <c r="B9682" s="2" t="s">
        <v>35</v>
      </c>
      <c r="C9682" s="2" t="s">
        <v>87</v>
      </c>
      <c r="D9682" s="2" t="s">
        <v>120</v>
      </c>
      <c r="E9682" s="3">
        <v>44095</v>
      </c>
      <c r="F9682" s="2">
        <v>4690</v>
      </c>
      <c r="G9682" s="2">
        <v>31</v>
      </c>
      <c r="H9682" s="2">
        <v>2288</v>
      </c>
      <c r="I9682" s="2">
        <v>416568</v>
      </c>
      <c r="J9682" s="2">
        <v>9474</v>
      </c>
      <c r="K9682" s="2">
        <v>735672</v>
      </c>
      <c r="L9682" s="2">
        <v>23450</v>
      </c>
      <c r="M9682" s="2">
        <v>3760</v>
      </c>
      <c r="N9682" s="2">
        <v>68000000</v>
      </c>
    </row>
    <row r="9683" spans="1:14" x14ac:dyDescent="0.3">
      <c r="A9683" s="2" t="s">
        <v>9754</v>
      </c>
      <c r="B9683" s="2" t="s">
        <v>22</v>
      </c>
      <c r="C9683" s="2" t="s">
        <v>51</v>
      </c>
      <c r="D9683" s="2" t="s">
        <v>52</v>
      </c>
      <c r="E9683" s="3">
        <v>44045</v>
      </c>
      <c r="F9683" s="2">
        <v>2455</v>
      </c>
      <c r="G9683" s="2">
        <v>158</v>
      </c>
      <c r="H9683" s="2">
        <v>3130</v>
      </c>
      <c r="I9683" s="2">
        <v>419023</v>
      </c>
      <c r="J9683" s="2">
        <v>9632</v>
      </c>
      <c r="K9683" s="2">
        <v>738802</v>
      </c>
      <c r="L9683" s="2">
        <v>19640</v>
      </c>
      <c r="M9683" s="2">
        <v>15990</v>
      </c>
      <c r="N9683" s="2">
        <v>1380000000</v>
      </c>
    </row>
    <row r="9684" spans="1:14" x14ac:dyDescent="0.3">
      <c r="A9684" s="2" t="s">
        <v>9755</v>
      </c>
      <c r="B9684" s="2" t="s">
        <v>35</v>
      </c>
      <c r="C9684" s="2" t="s">
        <v>87</v>
      </c>
      <c r="D9684" s="2" t="s">
        <v>120</v>
      </c>
      <c r="E9684" s="3">
        <v>44290</v>
      </c>
      <c r="F9684" s="2">
        <v>941</v>
      </c>
      <c r="G9684" s="2">
        <v>143</v>
      </c>
      <c r="H9684" s="2">
        <v>1209</v>
      </c>
      <c r="I9684" s="2">
        <v>419964</v>
      </c>
      <c r="J9684" s="2">
        <v>9775</v>
      </c>
      <c r="K9684" s="2">
        <v>740011</v>
      </c>
      <c r="L9684" s="2">
        <v>11292</v>
      </c>
      <c r="M9684" s="2">
        <v>2695</v>
      </c>
      <c r="N9684" s="2">
        <v>68000000</v>
      </c>
    </row>
    <row r="9685" spans="1:14" x14ac:dyDescent="0.3">
      <c r="A9685" s="2" t="s">
        <v>9756</v>
      </c>
      <c r="B9685" s="2" t="s">
        <v>41</v>
      </c>
      <c r="C9685" s="2" t="s">
        <v>42</v>
      </c>
      <c r="D9685" s="2" t="s">
        <v>43</v>
      </c>
      <c r="E9685" s="3">
        <v>44288</v>
      </c>
      <c r="F9685" s="2">
        <v>2036</v>
      </c>
      <c r="G9685" s="2">
        <v>159</v>
      </c>
      <c r="H9685" s="2">
        <v>1164</v>
      </c>
      <c r="I9685" s="2">
        <v>422000</v>
      </c>
      <c r="J9685" s="2">
        <v>9934</v>
      </c>
      <c r="K9685" s="2">
        <v>741175</v>
      </c>
      <c r="L9685" s="2">
        <v>32576</v>
      </c>
      <c r="M9685" s="2">
        <v>11115</v>
      </c>
      <c r="N9685" s="2">
        <v>331000000</v>
      </c>
    </row>
    <row r="9686" spans="1:14" x14ac:dyDescent="0.3">
      <c r="A9686" s="2" t="s">
        <v>9757</v>
      </c>
      <c r="B9686" s="2" t="s">
        <v>15</v>
      </c>
      <c r="C9686" s="2" t="s">
        <v>168</v>
      </c>
      <c r="D9686" s="2" t="s">
        <v>268</v>
      </c>
      <c r="E9686" s="3">
        <v>43873</v>
      </c>
      <c r="F9686" s="2">
        <v>1813</v>
      </c>
      <c r="G9686" s="2">
        <v>107</v>
      </c>
      <c r="H9686" s="2">
        <v>2022</v>
      </c>
      <c r="I9686" s="2">
        <v>423813</v>
      </c>
      <c r="J9686" s="2">
        <v>10041</v>
      </c>
      <c r="K9686" s="2">
        <v>743197</v>
      </c>
      <c r="L9686" s="2">
        <v>9065</v>
      </c>
      <c r="M9686" s="2">
        <v>7151</v>
      </c>
      <c r="N9686" s="2">
        <v>83000000</v>
      </c>
    </row>
    <row r="9687" spans="1:14" x14ac:dyDescent="0.3">
      <c r="A9687" s="2" t="s">
        <v>9758</v>
      </c>
      <c r="B9687" s="2" t="s">
        <v>22</v>
      </c>
      <c r="C9687" s="2" t="s">
        <v>32</v>
      </c>
      <c r="D9687" s="2" t="s">
        <v>65</v>
      </c>
      <c r="E9687" s="3">
        <v>44416</v>
      </c>
      <c r="F9687" s="2">
        <v>3061</v>
      </c>
      <c r="G9687" s="2">
        <v>41</v>
      </c>
      <c r="H9687" s="2">
        <v>1080</v>
      </c>
      <c r="I9687" s="2">
        <v>426874</v>
      </c>
      <c r="J9687" s="2">
        <v>10082</v>
      </c>
      <c r="K9687" s="2">
        <v>744277</v>
      </c>
      <c r="L9687" s="2">
        <v>42854</v>
      </c>
      <c r="M9687" s="2">
        <v>9306</v>
      </c>
      <c r="N9687" s="2">
        <v>1380000000</v>
      </c>
    </row>
    <row r="9688" spans="1:14" x14ac:dyDescent="0.3">
      <c r="A9688" s="2" t="s">
        <v>9759</v>
      </c>
      <c r="B9688" s="2" t="s">
        <v>35</v>
      </c>
      <c r="C9688" s="2" t="s">
        <v>54</v>
      </c>
      <c r="D9688" s="2" t="s">
        <v>55</v>
      </c>
      <c r="E9688" s="3">
        <v>44108</v>
      </c>
      <c r="F9688" s="2">
        <v>2394</v>
      </c>
      <c r="G9688" s="2">
        <v>121</v>
      </c>
      <c r="H9688" s="2">
        <v>4545</v>
      </c>
      <c r="I9688" s="2">
        <v>429268</v>
      </c>
      <c r="J9688" s="2">
        <v>10203</v>
      </c>
      <c r="K9688" s="2">
        <v>748822</v>
      </c>
      <c r="L9688" s="2">
        <v>33516</v>
      </c>
      <c r="M9688" s="2">
        <v>18060</v>
      </c>
      <c r="N9688" s="2">
        <v>68000000</v>
      </c>
    </row>
    <row r="9689" spans="1:14" x14ac:dyDescent="0.3">
      <c r="A9689" s="2" t="s">
        <v>9760</v>
      </c>
      <c r="B9689" s="2" t="s">
        <v>15</v>
      </c>
      <c r="C9689" s="2" t="s">
        <v>29</v>
      </c>
      <c r="D9689" s="2" t="s">
        <v>30</v>
      </c>
      <c r="E9689" s="3">
        <v>43960</v>
      </c>
      <c r="F9689" s="2">
        <v>4367</v>
      </c>
      <c r="G9689" s="2">
        <v>33</v>
      </c>
      <c r="H9689" s="2">
        <v>3539</v>
      </c>
      <c r="I9689" s="2">
        <v>433635</v>
      </c>
      <c r="J9689" s="2">
        <v>10236</v>
      </c>
      <c r="K9689" s="2">
        <v>752361</v>
      </c>
      <c r="L9689" s="2">
        <v>69872</v>
      </c>
      <c r="M9689" s="2">
        <v>2535</v>
      </c>
      <c r="N9689" s="2">
        <v>83000000</v>
      </c>
    </row>
    <row r="9690" spans="1:14" x14ac:dyDescent="0.3">
      <c r="A9690" s="2" t="s">
        <v>9761</v>
      </c>
      <c r="B9690" s="2" t="s">
        <v>22</v>
      </c>
      <c r="C9690" s="2" t="s">
        <v>23</v>
      </c>
      <c r="D9690" s="2" t="s">
        <v>126</v>
      </c>
      <c r="E9690" s="3">
        <v>44180</v>
      </c>
      <c r="F9690" s="2">
        <v>1284</v>
      </c>
      <c r="G9690" s="2">
        <v>164</v>
      </c>
      <c r="H9690" s="2">
        <v>4528</v>
      </c>
      <c r="I9690" s="2">
        <v>434919</v>
      </c>
      <c r="J9690" s="2">
        <v>10400</v>
      </c>
      <c r="K9690" s="2">
        <v>756889</v>
      </c>
      <c r="L9690" s="2">
        <v>16692</v>
      </c>
      <c r="M9690" s="2">
        <v>10115</v>
      </c>
      <c r="N9690" s="2">
        <v>1380000000</v>
      </c>
    </row>
    <row r="9691" spans="1:14" x14ac:dyDescent="0.3">
      <c r="A9691" s="2" t="s">
        <v>9762</v>
      </c>
      <c r="B9691" s="2" t="s">
        <v>15</v>
      </c>
      <c r="C9691" s="2" t="s">
        <v>85</v>
      </c>
      <c r="D9691" s="2" t="s">
        <v>85</v>
      </c>
      <c r="E9691" s="3">
        <v>44536</v>
      </c>
      <c r="F9691" s="2">
        <v>395</v>
      </c>
      <c r="G9691" s="2">
        <v>143</v>
      </c>
      <c r="H9691" s="2">
        <v>1703</v>
      </c>
      <c r="I9691" s="2">
        <v>435314</v>
      </c>
      <c r="J9691" s="2">
        <v>10543</v>
      </c>
      <c r="K9691" s="2">
        <v>758592</v>
      </c>
      <c r="L9691" s="2">
        <v>3950</v>
      </c>
      <c r="M9691" s="2">
        <v>15449</v>
      </c>
      <c r="N9691" s="2">
        <v>83000000</v>
      </c>
    </row>
    <row r="9692" spans="1:14" x14ac:dyDescent="0.3">
      <c r="A9692" s="2" t="s">
        <v>9763</v>
      </c>
      <c r="B9692" s="2" t="s">
        <v>22</v>
      </c>
      <c r="C9692" s="2" t="s">
        <v>32</v>
      </c>
      <c r="D9692" s="2" t="s">
        <v>33</v>
      </c>
      <c r="E9692" s="3">
        <v>44374</v>
      </c>
      <c r="F9692" s="2">
        <v>3763</v>
      </c>
      <c r="G9692" s="2">
        <v>84</v>
      </c>
      <c r="H9692" s="2">
        <v>4942</v>
      </c>
      <c r="I9692" s="2">
        <v>439077</v>
      </c>
      <c r="J9692" s="2">
        <v>10627</v>
      </c>
      <c r="K9692" s="2">
        <v>763534</v>
      </c>
      <c r="L9692" s="2">
        <v>63971</v>
      </c>
      <c r="M9692" s="2">
        <v>17854</v>
      </c>
      <c r="N9692" s="2">
        <v>1380000000</v>
      </c>
    </row>
    <row r="9693" spans="1:14" x14ac:dyDescent="0.3">
      <c r="A9693" s="2" t="s">
        <v>9764</v>
      </c>
      <c r="B9693" s="2" t="s">
        <v>18</v>
      </c>
      <c r="C9693" s="2" t="s">
        <v>99</v>
      </c>
      <c r="D9693" s="2" t="s">
        <v>100</v>
      </c>
      <c r="E9693" s="3">
        <v>43936</v>
      </c>
      <c r="F9693" s="2">
        <v>4249</v>
      </c>
      <c r="G9693" s="2">
        <v>140</v>
      </c>
      <c r="H9693" s="2">
        <v>3411</v>
      </c>
      <c r="I9693" s="2">
        <v>443326</v>
      </c>
      <c r="J9693" s="2">
        <v>10767</v>
      </c>
      <c r="K9693" s="2">
        <v>766945</v>
      </c>
      <c r="L9693" s="2">
        <v>38241</v>
      </c>
      <c r="M9693" s="2">
        <v>13466</v>
      </c>
      <c r="N9693" s="2">
        <v>213000000</v>
      </c>
    </row>
    <row r="9694" spans="1:14" x14ac:dyDescent="0.3">
      <c r="A9694" s="2" t="s">
        <v>9765</v>
      </c>
      <c r="B9694" s="2" t="s">
        <v>22</v>
      </c>
      <c r="C9694" s="2" t="s">
        <v>32</v>
      </c>
      <c r="D9694" s="2" t="s">
        <v>65</v>
      </c>
      <c r="E9694" s="3">
        <v>44546</v>
      </c>
      <c r="F9694" s="2">
        <v>1090</v>
      </c>
      <c r="G9694" s="2">
        <v>121</v>
      </c>
      <c r="H9694" s="2">
        <v>1537</v>
      </c>
      <c r="I9694" s="2">
        <v>444416</v>
      </c>
      <c r="J9694" s="2">
        <v>10888</v>
      </c>
      <c r="K9694" s="2">
        <v>768482</v>
      </c>
      <c r="L9694" s="2">
        <v>14170</v>
      </c>
      <c r="M9694" s="2">
        <v>3798</v>
      </c>
      <c r="N9694" s="2">
        <v>1380000000</v>
      </c>
    </row>
    <row r="9695" spans="1:14" x14ac:dyDescent="0.3">
      <c r="A9695" s="2" t="s">
        <v>9766</v>
      </c>
      <c r="B9695" s="2" t="s">
        <v>35</v>
      </c>
      <c r="C9695" s="2" t="s">
        <v>36</v>
      </c>
      <c r="D9695" s="2" t="s">
        <v>37</v>
      </c>
      <c r="E9695" s="3">
        <v>43831</v>
      </c>
      <c r="F9695" s="2">
        <v>2888</v>
      </c>
      <c r="G9695" s="2">
        <v>119</v>
      </c>
      <c r="H9695" s="2">
        <v>2229</v>
      </c>
      <c r="I9695" s="2">
        <v>447304</v>
      </c>
      <c r="J9695" s="2">
        <v>11007</v>
      </c>
      <c r="K9695" s="2">
        <v>770711</v>
      </c>
      <c r="L9695" s="2">
        <v>37544</v>
      </c>
      <c r="M9695" s="2">
        <v>1897</v>
      </c>
      <c r="N9695" s="2">
        <v>68000000</v>
      </c>
    </row>
    <row r="9696" spans="1:14" x14ac:dyDescent="0.3">
      <c r="A9696" s="2" t="s">
        <v>9767</v>
      </c>
      <c r="B9696" s="2" t="s">
        <v>15</v>
      </c>
      <c r="C9696" s="2" t="s">
        <v>16</v>
      </c>
      <c r="D9696" s="2" t="s">
        <v>16</v>
      </c>
      <c r="E9696" s="3">
        <v>44414</v>
      </c>
      <c r="F9696" s="2">
        <v>1722</v>
      </c>
      <c r="G9696" s="2">
        <v>81</v>
      </c>
      <c r="H9696" s="2">
        <v>1325</v>
      </c>
      <c r="I9696" s="2">
        <v>449026</v>
      </c>
      <c r="J9696" s="2">
        <v>11088</v>
      </c>
      <c r="K9696" s="2">
        <v>772036</v>
      </c>
      <c r="L9696" s="2">
        <v>22386</v>
      </c>
      <c r="M9696" s="2">
        <v>12426</v>
      </c>
      <c r="N9696" s="2">
        <v>83000000</v>
      </c>
    </row>
    <row r="9697" spans="1:14" x14ac:dyDescent="0.3">
      <c r="A9697" s="2" t="s">
        <v>9768</v>
      </c>
      <c r="B9697" s="2" t="s">
        <v>15</v>
      </c>
      <c r="C9697" s="2" t="s">
        <v>85</v>
      </c>
      <c r="D9697" s="2" t="s">
        <v>85</v>
      </c>
      <c r="E9697" s="3">
        <v>44262</v>
      </c>
      <c r="F9697" s="2">
        <v>4443</v>
      </c>
      <c r="G9697" s="2">
        <v>193</v>
      </c>
      <c r="H9697" s="2">
        <v>182</v>
      </c>
      <c r="I9697" s="2">
        <v>453469</v>
      </c>
      <c r="J9697" s="2">
        <v>11281</v>
      </c>
      <c r="K9697" s="2">
        <v>772218</v>
      </c>
      <c r="L9697" s="2">
        <v>75531</v>
      </c>
      <c r="M9697" s="2">
        <v>10281</v>
      </c>
      <c r="N9697" s="2">
        <v>83000000</v>
      </c>
    </row>
    <row r="9698" spans="1:14" x14ac:dyDescent="0.3">
      <c r="A9698" s="2" t="s">
        <v>9769</v>
      </c>
      <c r="B9698" s="2" t="s">
        <v>15</v>
      </c>
      <c r="C9698" s="2" t="s">
        <v>85</v>
      </c>
      <c r="D9698" s="2" t="s">
        <v>85</v>
      </c>
      <c r="E9698" s="3">
        <v>44136</v>
      </c>
      <c r="F9698" s="2">
        <v>4006</v>
      </c>
      <c r="G9698" s="2">
        <v>119</v>
      </c>
      <c r="H9698" s="2">
        <v>4027</v>
      </c>
      <c r="I9698" s="2">
        <v>457475</v>
      </c>
      <c r="J9698" s="2">
        <v>11400</v>
      </c>
      <c r="K9698" s="2">
        <v>776245</v>
      </c>
      <c r="L9698" s="2">
        <v>68102</v>
      </c>
      <c r="M9698" s="2">
        <v>1492</v>
      </c>
      <c r="N9698" s="2">
        <v>83000000</v>
      </c>
    </row>
    <row r="9699" spans="1:14" x14ac:dyDescent="0.3">
      <c r="A9699" s="2" t="s">
        <v>9770</v>
      </c>
      <c r="B9699" s="2" t="s">
        <v>41</v>
      </c>
      <c r="C9699" s="2" t="s">
        <v>71</v>
      </c>
      <c r="D9699" s="2" t="s">
        <v>72</v>
      </c>
      <c r="E9699" s="3">
        <v>44357</v>
      </c>
      <c r="F9699" s="2">
        <v>1086</v>
      </c>
      <c r="G9699" s="2">
        <v>160</v>
      </c>
      <c r="H9699" s="2">
        <v>1533</v>
      </c>
      <c r="I9699" s="2">
        <v>458561</v>
      </c>
      <c r="J9699" s="2">
        <v>11560</v>
      </c>
      <c r="K9699" s="2">
        <v>777778</v>
      </c>
      <c r="L9699" s="2">
        <v>17376</v>
      </c>
      <c r="M9699" s="2">
        <v>10437</v>
      </c>
      <c r="N9699" s="2">
        <v>331000000</v>
      </c>
    </row>
    <row r="9700" spans="1:14" x14ac:dyDescent="0.3">
      <c r="A9700" s="2" t="s">
        <v>9771</v>
      </c>
      <c r="B9700" s="2" t="s">
        <v>41</v>
      </c>
      <c r="C9700" s="2" t="s">
        <v>71</v>
      </c>
      <c r="D9700" s="2" t="s">
        <v>91</v>
      </c>
      <c r="E9700" s="3">
        <v>43883</v>
      </c>
      <c r="F9700" s="2">
        <v>1304</v>
      </c>
      <c r="G9700" s="2">
        <v>104</v>
      </c>
      <c r="H9700" s="2">
        <v>3485</v>
      </c>
      <c r="I9700" s="2">
        <v>459865</v>
      </c>
      <c r="J9700" s="2">
        <v>11664</v>
      </c>
      <c r="K9700" s="2">
        <v>781263</v>
      </c>
      <c r="L9700" s="2">
        <v>9128</v>
      </c>
      <c r="M9700" s="2">
        <v>19489</v>
      </c>
      <c r="N9700" s="2">
        <v>331000000</v>
      </c>
    </row>
    <row r="9701" spans="1:14" x14ac:dyDescent="0.3">
      <c r="A9701" s="2" t="s">
        <v>9772</v>
      </c>
      <c r="B9701" s="2" t="s">
        <v>35</v>
      </c>
      <c r="C9701" s="2" t="s">
        <v>54</v>
      </c>
      <c r="D9701" s="2" t="s">
        <v>55</v>
      </c>
      <c r="E9701" s="3">
        <v>44350</v>
      </c>
      <c r="F9701" s="2">
        <v>3112</v>
      </c>
      <c r="G9701" s="2">
        <v>81</v>
      </c>
      <c r="H9701" s="2">
        <v>155</v>
      </c>
      <c r="I9701" s="2">
        <v>462977</v>
      </c>
      <c r="J9701" s="2">
        <v>11745</v>
      </c>
      <c r="K9701" s="2">
        <v>781418</v>
      </c>
      <c r="L9701" s="2">
        <v>49792</v>
      </c>
      <c r="M9701" s="2">
        <v>15590</v>
      </c>
      <c r="N9701" s="2">
        <v>68000000</v>
      </c>
    </row>
    <row r="9702" spans="1:14" x14ac:dyDescent="0.3">
      <c r="A9702" s="2" t="s">
        <v>9773</v>
      </c>
      <c r="B9702" s="2" t="s">
        <v>18</v>
      </c>
      <c r="C9702" s="2" t="s">
        <v>19</v>
      </c>
      <c r="D9702" s="2" t="s">
        <v>115</v>
      </c>
      <c r="E9702" s="3">
        <v>44160</v>
      </c>
      <c r="F9702" s="2">
        <v>1014</v>
      </c>
      <c r="G9702" s="2">
        <v>91</v>
      </c>
      <c r="H9702" s="2">
        <v>2144</v>
      </c>
      <c r="I9702" s="2">
        <v>463991</v>
      </c>
      <c r="J9702" s="2">
        <v>11836</v>
      </c>
      <c r="K9702" s="2">
        <v>783562</v>
      </c>
      <c r="L9702" s="2">
        <v>16224</v>
      </c>
      <c r="M9702" s="2">
        <v>4468</v>
      </c>
      <c r="N9702" s="2">
        <v>213000000</v>
      </c>
    </row>
    <row r="9703" spans="1:14" x14ac:dyDescent="0.3">
      <c r="A9703" s="2" t="s">
        <v>9774</v>
      </c>
      <c r="B9703" s="2" t="s">
        <v>41</v>
      </c>
      <c r="C9703" s="2" t="s">
        <v>71</v>
      </c>
      <c r="D9703" s="2" t="s">
        <v>72</v>
      </c>
      <c r="E9703" s="3">
        <v>44388</v>
      </c>
      <c r="F9703" s="2">
        <v>4372</v>
      </c>
      <c r="G9703" s="2">
        <v>162</v>
      </c>
      <c r="H9703" s="2">
        <v>1392</v>
      </c>
      <c r="I9703" s="2">
        <v>468363</v>
      </c>
      <c r="J9703" s="2">
        <v>11998</v>
      </c>
      <c r="K9703" s="2">
        <v>784954</v>
      </c>
      <c r="L9703" s="2">
        <v>83068</v>
      </c>
      <c r="M9703" s="2">
        <v>6554</v>
      </c>
      <c r="N9703" s="2">
        <v>331000000</v>
      </c>
    </row>
    <row r="9704" spans="1:14" x14ac:dyDescent="0.3">
      <c r="A9704" s="2" t="s">
        <v>9775</v>
      </c>
      <c r="B9704" s="2" t="s">
        <v>22</v>
      </c>
      <c r="C9704" s="2" t="s">
        <v>51</v>
      </c>
      <c r="D9704" s="2" t="s">
        <v>111</v>
      </c>
      <c r="E9704" s="3">
        <v>44155</v>
      </c>
      <c r="F9704" s="2">
        <v>220</v>
      </c>
      <c r="G9704" s="2">
        <v>164</v>
      </c>
      <c r="H9704" s="2">
        <v>4884</v>
      </c>
      <c r="I9704" s="2">
        <v>468583</v>
      </c>
      <c r="J9704" s="2">
        <v>12162</v>
      </c>
      <c r="K9704" s="2">
        <v>789838</v>
      </c>
      <c r="L9704" s="2">
        <v>2640</v>
      </c>
      <c r="M9704" s="2">
        <v>1236</v>
      </c>
      <c r="N9704" s="2">
        <v>1380000000</v>
      </c>
    </row>
    <row r="9705" spans="1:14" x14ac:dyDescent="0.3">
      <c r="A9705" s="2" t="s">
        <v>9776</v>
      </c>
      <c r="B9705" s="2" t="s">
        <v>35</v>
      </c>
      <c r="C9705" s="2" t="s">
        <v>62</v>
      </c>
      <c r="D9705" s="2" t="s">
        <v>63</v>
      </c>
      <c r="E9705" s="3">
        <v>43944</v>
      </c>
      <c r="F9705" s="2">
        <v>3805</v>
      </c>
      <c r="G9705" s="2">
        <v>39</v>
      </c>
      <c r="H9705" s="2">
        <v>857</v>
      </c>
      <c r="I9705" s="2">
        <v>472388</v>
      </c>
      <c r="J9705" s="2">
        <v>12201</v>
      </c>
      <c r="K9705" s="2">
        <v>790695</v>
      </c>
      <c r="L9705" s="2">
        <v>53270</v>
      </c>
      <c r="M9705" s="2">
        <v>3348</v>
      </c>
      <c r="N9705" s="2">
        <v>68000000</v>
      </c>
    </row>
    <row r="9706" spans="1:14" x14ac:dyDescent="0.3">
      <c r="A9706" s="2" t="s">
        <v>9777</v>
      </c>
      <c r="B9706" s="2" t="s">
        <v>18</v>
      </c>
      <c r="C9706" s="2" t="s">
        <v>26</v>
      </c>
      <c r="D9706" s="2" t="s">
        <v>136</v>
      </c>
      <c r="E9706" s="3">
        <v>43977</v>
      </c>
      <c r="F9706" s="2">
        <v>1126</v>
      </c>
      <c r="G9706" s="2">
        <v>135</v>
      </c>
      <c r="H9706" s="2">
        <v>4277</v>
      </c>
      <c r="I9706" s="2">
        <v>473514</v>
      </c>
      <c r="J9706" s="2">
        <v>12336</v>
      </c>
      <c r="K9706" s="2">
        <v>794972</v>
      </c>
      <c r="L9706" s="2">
        <v>20268</v>
      </c>
      <c r="M9706" s="2">
        <v>7733</v>
      </c>
      <c r="N9706" s="2">
        <v>213000000</v>
      </c>
    </row>
    <row r="9707" spans="1:14" x14ac:dyDescent="0.3">
      <c r="A9707" s="2" t="s">
        <v>9778</v>
      </c>
      <c r="B9707" s="2" t="s">
        <v>22</v>
      </c>
      <c r="C9707" s="2" t="s">
        <v>51</v>
      </c>
      <c r="D9707" s="2" t="s">
        <v>52</v>
      </c>
      <c r="E9707" s="3">
        <v>43996</v>
      </c>
      <c r="F9707" s="2">
        <v>3256</v>
      </c>
      <c r="G9707" s="2">
        <v>53</v>
      </c>
      <c r="H9707" s="2">
        <v>4007</v>
      </c>
      <c r="I9707" s="2">
        <v>476770</v>
      </c>
      <c r="J9707" s="2">
        <v>12389</v>
      </c>
      <c r="K9707" s="2">
        <v>798979</v>
      </c>
      <c r="L9707" s="2">
        <v>26048</v>
      </c>
      <c r="M9707" s="2">
        <v>11959</v>
      </c>
      <c r="N9707" s="2">
        <v>1380000000</v>
      </c>
    </row>
    <row r="9708" spans="1:14" x14ac:dyDescent="0.3">
      <c r="A9708" s="2" t="s">
        <v>9779</v>
      </c>
      <c r="B9708" s="2" t="s">
        <v>15</v>
      </c>
      <c r="C9708" s="2" t="s">
        <v>29</v>
      </c>
      <c r="D9708" s="2" t="s">
        <v>102</v>
      </c>
      <c r="E9708" s="3">
        <v>44209</v>
      </c>
      <c r="F9708" s="2">
        <v>1930</v>
      </c>
      <c r="G9708" s="2">
        <v>88</v>
      </c>
      <c r="H9708" s="2">
        <v>4858</v>
      </c>
      <c r="I9708" s="2">
        <v>478700</v>
      </c>
      <c r="J9708" s="2">
        <v>12477</v>
      </c>
      <c r="K9708" s="2">
        <v>803837</v>
      </c>
      <c r="L9708" s="2">
        <v>15440</v>
      </c>
      <c r="M9708" s="2">
        <v>4316</v>
      </c>
      <c r="N9708" s="2">
        <v>83000000</v>
      </c>
    </row>
    <row r="9709" spans="1:14" x14ac:dyDescent="0.3">
      <c r="A9709" s="2" t="s">
        <v>9780</v>
      </c>
      <c r="B9709" s="2" t="s">
        <v>41</v>
      </c>
      <c r="C9709" s="2" t="s">
        <v>67</v>
      </c>
      <c r="D9709" s="2" t="s">
        <v>80</v>
      </c>
      <c r="E9709" s="3">
        <v>43969</v>
      </c>
      <c r="F9709" s="2">
        <v>2122</v>
      </c>
      <c r="G9709" s="2">
        <v>134</v>
      </c>
      <c r="H9709" s="2">
        <v>2979</v>
      </c>
      <c r="I9709" s="2">
        <v>480822</v>
      </c>
      <c r="J9709" s="2">
        <v>12611</v>
      </c>
      <c r="K9709" s="2">
        <v>806816</v>
      </c>
      <c r="L9709" s="2">
        <v>33952</v>
      </c>
      <c r="M9709" s="2">
        <v>10814</v>
      </c>
      <c r="N9709" s="2">
        <v>331000000</v>
      </c>
    </row>
    <row r="9710" spans="1:14" x14ac:dyDescent="0.3">
      <c r="A9710" s="2" t="s">
        <v>9781</v>
      </c>
      <c r="B9710" s="2" t="s">
        <v>22</v>
      </c>
      <c r="C9710" s="2" t="s">
        <v>32</v>
      </c>
      <c r="D9710" s="2" t="s">
        <v>33</v>
      </c>
      <c r="E9710" s="3">
        <v>44459</v>
      </c>
      <c r="F9710" s="2">
        <v>472</v>
      </c>
      <c r="G9710" s="2">
        <v>1</v>
      </c>
      <c r="H9710" s="2">
        <v>4678</v>
      </c>
      <c r="I9710" s="2">
        <v>481294</v>
      </c>
      <c r="J9710" s="2">
        <v>12612</v>
      </c>
      <c r="K9710" s="2">
        <v>811494</v>
      </c>
      <c r="L9710" s="2">
        <v>5192</v>
      </c>
      <c r="M9710" s="2">
        <v>4649</v>
      </c>
      <c r="N9710" s="2">
        <v>1380000000</v>
      </c>
    </row>
    <row r="9711" spans="1:14" x14ac:dyDescent="0.3">
      <c r="A9711" s="2" t="s">
        <v>9782</v>
      </c>
      <c r="B9711" s="2" t="s">
        <v>18</v>
      </c>
      <c r="C9711" s="2" t="s">
        <v>82</v>
      </c>
      <c r="D9711" s="2" t="s">
        <v>83</v>
      </c>
      <c r="E9711" s="3">
        <v>44129</v>
      </c>
      <c r="F9711" s="2">
        <v>415</v>
      </c>
      <c r="G9711" s="2">
        <v>96</v>
      </c>
      <c r="H9711" s="2">
        <v>3667</v>
      </c>
      <c r="I9711" s="2">
        <v>481709</v>
      </c>
      <c r="J9711" s="2">
        <v>12708</v>
      </c>
      <c r="K9711" s="2">
        <v>815161</v>
      </c>
      <c r="L9711" s="2">
        <v>7885</v>
      </c>
      <c r="M9711" s="2">
        <v>19192</v>
      </c>
      <c r="N9711" s="2">
        <v>213000000</v>
      </c>
    </row>
    <row r="9712" spans="1:14" x14ac:dyDescent="0.3">
      <c r="A9712" s="2" t="s">
        <v>9783</v>
      </c>
      <c r="B9712" s="2" t="s">
        <v>35</v>
      </c>
      <c r="C9712" s="2" t="s">
        <v>54</v>
      </c>
      <c r="D9712" s="2" t="s">
        <v>60</v>
      </c>
      <c r="E9712" s="3">
        <v>44106</v>
      </c>
      <c r="F9712" s="2">
        <v>1868</v>
      </c>
      <c r="G9712" s="2">
        <v>55</v>
      </c>
      <c r="H9712" s="2">
        <v>4976</v>
      </c>
      <c r="I9712" s="2">
        <v>483577</v>
      </c>
      <c r="J9712" s="2">
        <v>12763</v>
      </c>
      <c r="K9712" s="2">
        <v>820137</v>
      </c>
      <c r="L9712" s="2">
        <v>22416</v>
      </c>
      <c r="M9712" s="2">
        <v>16493</v>
      </c>
      <c r="N9712" s="2">
        <v>68000000</v>
      </c>
    </row>
    <row r="9713" spans="1:14" x14ac:dyDescent="0.3">
      <c r="A9713" s="2" t="s">
        <v>9784</v>
      </c>
      <c r="B9713" s="2" t="s">
        <v>22</v>
      </c>
      <c r="C9713" s="2" t="s">
        <v>39</v>
      </c>
      <c r="D9713" s="2" t="s">
        <v>39</v>
      </c>
      <c r="E9713" s="3">
        <v>44008</v>
      </c>
      <c r="F9713" s="2">
        <v>4112</v>
      </c>
      <c r="G9713" s="2">
        <v>103</v>
      </c>
      <c r="H9713" s="2">
        <v>4403</v>
      </c>
      <c r="I9713" s="2">
        <v>487689</v>
      </c>
      <c r="J9713" s="2">
        <v>12866</v>
      </c>
      <c r="K9713" s="2">
        <v>824540</v>
      </c>
      <c r="L9713" s="2">
        <v>32896</v>
      </c>
      <c r="M9713" s="2">
        <v>16025</v>
      </c>
      <c r="N9713" s="2">
        <v>1380000000</v>
      </c>
    </row>
    <row r="9714" spans="1:14" x14ac:dyDescent="0.3">
      <c r="A9714" s="2" t="s">
        <v>9785</v>
      </c>
      <c r="B9714" s="2" t="s">
        <v>35</v>
      </c>
      <c r="C9714" s="2" t="s">
        <v>62</v>
      </c>
      <c r="D9714" s="2" t="s">
        <v>156</v>
      </c>
      <c r="E9714" s="3">
        <v>44184</v>
      </c>
      <c r="F9714" s="2">
        <v>1533</v>
      </c>
      <c r="G9714" s="2">
        <v>123</v>
      </c>
      <c r="H9714" s="2">
        <v>1699</v>
      </c>
      <c r="I9714" s="2">
        <v>489222</v>
      </c>
      <c r="J9714" s="2">
        <v>12989</v>
      </c>
      <c r="K9714" s="2">
        <v>826239</v>
      </c>
      <c r="L9714" s="2">
        <v>22995</v>
      </c>
      <c r="M9714" s="2">
        <v>8135</v>
      </c>
      <c r="N9714" s="2">
        <v>68000000</v>
      </c>
    </row>
    <row r="9715" spans="1:14" x14ac:dyDescent="0.3">
      <c r="A9715" s="2" t="s">
        <v>9786</v>
      </c>
      <c r="B9715" s="2" t="s">
        <v>15</v>
      </c>
      <c r="C9715" s="2" t="s">
        <v>168</v>
      </c>
      <c r="D9715" s="2" t="s">
        <v>169</v>
      </c>
      <c r="E9715" s="3">
        <v>43984</v>
      </c>
      <c r="F9715" s="2">
        <v>1462</v>
      </c>
      <c r="G9715" s="2">
        <v>184</v>
      </c>
      <c r="H9715" s="2">
        <v>3616</v>
      </c>
      <c r="I9715" s="2">
        <v>490684</v>
      </c>
      <c r="J9715" s="2">
        <v>13173</v>
      </c>
      <c r="K9715" s="2">
        <v>829855</v>
      </c>
      <c r="L9715" s="2">
        <v>20468</v>
      </c>
      <c r="M9715" s="2">
        <v>5841</v>
      </c>
      <c r="N9715" s="2">
        <v>83000000</v>
      </c>
    </row>
    <row r="9716" spans="1:14" x14ac:dyDescent="0.3">
      <c r="A9716" s="2" t="s">
        <v>9787</v>
      </c>
      <c r="B9716" s="2" t="s">
        <v>18</v>
      </c>
      <c r="C9716" s="2" t="s">
        <v>26</v>
      </c>
      <c r="D9716" s="2" t="s">
        <v>136</v>
      </c>
      <c r="E9716" s="3">
        <v>44031</v>
      </c>
      <c r="F9716" s="2">
        <v>1865</v>
      </c>
      <c r="G9716" s="2">
        <v>176</v>
      </c>
      <c r="H9716" s="2">
        <v>2100</v>
      </c>
      <c r="I9716" s="2">
        <v>492549</v>
      </c>
      <c r="J9716" s="2">
        <v>13349</v>
      </c>
      <c r="K9716" s="2">
        <v>831955</v>
      </c>
      <c r="L9716" s="2">
        <v>31705</v>
      </c>
      <c r="M9716" s="2">
        <v>17332</v>
      </c>
      <c r="N9716" s="2">
        <v>213000000</v>
      </c>
    </row>
    <row r="9717" spans="1:14" x14ac:dyDescent="0.3">
      <c r="A9717" s="2" t="s">
        <v>9788</v>
      </c>
      <c r="B9717" s="2" t="s">
        <v>18</v>
      </c>
      <c r="C9717" s="2" t="s">
        <v>99</v>
      </c>
      <c r="D9717" s="2" t="s">
        <v>118</v>
      </c>
      <c r="E9717" s="3">
        <v>43945</v>
      </c>
      <c r="F9717" s="2">
        <v>4009</v>
      </c>
      <c r="G9717" s="2">
        <v>196</v>
      </c>
      <c r="H9717" s="2">
        <v>2263</v>
      </c>
      <c r="I9717" s="2">
        <v>496558</v>
      </c>
      <c r="J9717" s="2">
        <v>13545</v>
      </c>
      <c r="K9717" s="2">
        <v>834218</v>
      </c>
      <c r="L9717" s="2">
        <v>40090</v>
      </c>
      <c r="M9717" s="2">
        <v>452</v>
      </c>
      <c r="N9717" s="2">
        <v>213000000</v>
      </c>
    </row>
    <row r="9718" spans="1:14" x14ac:dyDescent="0.3">
      <c r="A9718" s="2" t="s">
        <v>9789</v>
      </c>
      <c r="B9718" s="2" t="s">
        <v>41</v>
      </c>
      <c r="C9718" s="2" t="s">
        <v>75</v>
      </c>
      <c r="D9718" s="2" t="s">
        <v>138</v>
      </c>
      <c r="E9718" s="3">
        <v>44501</v>
      </c>
      <c r="F9718" s="2">
        <v>3130</v>
      </c>
      <c r="G9718" s="2">
        <v>124</v>
      </c>
      <c r="H9718" s="2">
        <v>713</v>
      </c>
      <c r="I9718" s="2">
        <v>499688</v>
      </c>
      <c r="J9718" s="2">
        <v>13669</v>
      </c>
      <c r="K9718" s="2">
        <v>834931</v>
      </c>
      <c r="L9718" s="2">
        <v>15650</v>
      </c>
      <c r="M9718" s="2">
        <v>4</v>
      </c>
      <c r="N9718" s="2">
        <v>331000000</v>
      </c>
    </row>
    <row r="9719" spans="1:14" x14ac:dyDescent="0.3">
      <c r="A9719" s="2" t="s">
        <v>9790</v>
      </c>
      <c r="B9719" s="2" t="s">
        <v>18</v>
      </c>
      <c r="C9719" s="2" t="s">
        <v>82</v>
      </c>
      <c r="D9719" s="2" t="s">
        <v>131</v>
      </c>
      <c r="E9719" s="3">
        <v>44384</v>
      </c>
      <c r="F9719" s="2">
        <v>1736</v>
      </c>
      <c r="G9719" s="2">
        <v>77</v>
      </c>
      <c r="H9719" s="2">
        <v>2085</v>
      </c>
      <c r="I9719" s="2">
        <v>501424</v>
      </c>
      <c r="J9719" s="2">
        <v>13746</v>
      </c>
      <c r="K9719" s="2">
        <v>837016</v>
      </c>
      <c r="L9719" s="2">
        <v>29512</v>
      </c>
      <c r="M9719" s="2">
        <v>136</v>
      </c>
      <c r="N9719" s="2">
        <v>213000000</v>
      </c>
    </row>
    <row r="9720" spans="1:14" x14ac:dyDescent="0.3">
      <c r="A9720" s="2" t="s">
        <v>9791</v>
      </c>
      <c r="B9720" s="2" t="s">
        <v>22</v>
      </c>
      <c r="C9720" s="2" t="s">
        <v>51</v>
      </c>
      <c r="D9720" s="2" t="s">
        <v>52</v>
      </c>
      <c r="E9720" s="3">
        <v>43898</v>
      </c>
      <c r="F9720" s="2">
        <v>3186</v>
      </c>
      <c r="G9720" s="2">
        <v>7</v>
      </c>
      <c r="H9720" s="2">
        <v>1451</v>
      </c>
      <c r="I9720" s="2">
        <v>504610</v>
      </c>
      <c r="J9720" s="2">
        <v>13753</v>
      </c>
      <c r="K9720" s="2">
        <v>838467</v>
      </c>
      <c r="L9720" s="2">
        <v>19116</v>
      </c>
      <c r="M9720" s="2">
        <v>8984</v>
      </c>
      <c r="N9720" s="2">
        <v>1380000000</v>
      </c>
    </row>
    <row r="9721" spans="1:14" x14ac:dyDescent="0.3">
      <c r="A9721" s="2" t="s">
        <v>9792</v>
      </c>
      <c r="B9721" s="2" t="s">
        <v>22</v>
      </c>
      <c r="C9721" s="2" t="s">
        <v>32</v>
      </c>
      <c r="D9721" s="2" t="s">
        <v>33</v>
      </c>
      <c r="E9721" s="3">
        <v>44275</v>
      </c>
      <c r="F9721" s="2">
        <v>471</v>
      </c>
      <c r="G9721" s="2">
        <v>83</v>
      </c>
      <c r="H9721" s="2">
        <v>1397</v>
      </c>
      <c r="I9721" s="2">
        <v>505081</v>
      </c>
      <c r="J9721" s="2">
        <v>13836</v>
      </c>
      <c r="K9721" s="2">
        <v>839864</v>
      </c>
      <c r="L9721" s="2">
        <v>7536</v>
      </c>
      <c r="M9721" s="2">
        <v>19896</v>
      </c>
      <c r="N9721" s="2">
        <v>1380000000</v>
      </c>
    </row>
    <row r="9722" spans="1:14" x14ac:dyDescent="0.3">
      <c r="A9722" s="2" t="s">
        <v>9793</v>
      </c>
      <c r="B9722" s="2" t="s">
        <v>22</v>
      </c>
      <c r="C9722" s="2" t="s">
        <v>51</v>
      </c>
      <c r="D9722" s="2" t="s">
        <v>52</v>
      </c>
      <c r="E9722" s="3">
        <v>44275</v>
      </c>
      <c r="F9722" s="2">
        <v>3177</v>
      </c>
      <c r="G9722" s="2">
        <v>190</v>
      </c>
      <c r="H9722" s="2">
        <v>4895</v>
      </c>
      <c r="I9722" s="2">
        <v>508258</v>
      </c>
      <c r="J9722" s="2">
        <v>14026</v>
      </c>
      <c r="K9722" s="2">
        <v>844759</v>
      </c>
      <c r="L9722" s="2">
        <v>28593</v>
      </c>
      <c r="M9722" s="2">
        <v>14501</v>
      </c>
      <c r="N9722" s="2">
        <v>1380000000</v>
      </c>
    </row>
    <row r="9723" spans="1:14" x14ac:dyDescent="0.3">
      <c r="A9723" s="2" t="s">
        <v>9794</v>
      </c>
      <c r="B9723" s="2" t="s">
        <v>15</v>
      </c>
      <c r="C9723" s="2" t="s">
        <v>29</v>
      </c>
      <c r="D9723" s="2" t="s">
        <v>102</v>
      </c>
      <c r="E9723" s="3">
        <v>44156</v>
      </c>
      <c r="F9723" s="2">
        <v>2926</v>
      </c>
      <c r="G9723" s="2">
        <v>81</v>
      </c>
      <c r="H9723" s="2">
        <v>424</v>
      </c>
      <c r="I9723" s="2">
        <v>511184</v>
      </c>
      <c r="J9723" s="2">
        <v>14107</v>
      </c>
      <c r="K9723" s="2">
        <v>845183</v>
      </c>
      <c r="L9723" s="2">
        <v>23408</v>
      </c>
      <c r="M9723" s="2">
        <v>13959</v>
      </c>
      <c r="N9723" s="2">
        <v>83000000</v>
      </c>
    </row>
    <row r="9724" spans="1:14" x14ac:dyDescent="0.3">
      <c r="A9724" s="2" t="s">
        <v>9795</v>
      </c>
      <c r="B9724" s="2" t="s">
        <v>18</v>
      </c>
      <c r="C9724" s="2" t="s">
        <v>99</v>
      </c>
      <c r="D9724" s="2" t="s">
        <v>118</v>
      </c>
      <c r="E9724" s="3">
        <v>44538</v>
      </c>
      <c r="F9724" s="2">
        <v>2865</v>
      </c>
      <c r="G9724" s="2">
        <v>198</v>
      </c>
      <c r="H9724" s="2">
        <v>1028</v>
      </c>
      <c r="I9724" s="2">
        <v>514049</v>
      </c>
      <c r="J9724" s="2">
        <v>14305</v>
      </c>
      <c r="K9724" s="2">
        <v>846211</v>
      </c>
      <c r="L9724" s="2">
        <v>51570</v>
      </c>
      <c r="M9724" s="2">
        <v>9855</v>
      </c>
      <c r="N9724" s="2">
        <v>213000000</v>
      </c>
    </row>
    <row r="9725" spans="1:14" x14ac:dyDescent="0.3">
      <c r="A9725" s="2" t="s">
        <v>9796</v>
      </c>
      <c r="B9725" s="2" t="s">
        <v>18</v>
      </c>
      <c r="C9725" s="2" t="s">
        <v>82</v>
      </c>
      <c r="D9725" s="2" t="s">
        <v>83</v>
      </c>
      <c r="E9725" s="3">
        <v>44432</v>
      </c>
      <c r="F9725" s="2">
        <v>3197</v>
      </c>
      <c r="G9725" s="2">
        <v>87</v>
      </c>
      <c r="H9725" s="2">
        <v>690</v>
      </c>
      <c r="I9725" s="2">
        <v>517246</v>
      </c>
      <c r="J9725" s="2">
        <v>14392</v>
      </c>
      <c r="K9725" s="2">
        <v>846901</v>
      </c>
      <c r="L9725" s="2">
        <v>22379</v>
      </c>
      <c r="M9725" s="2">
        <v>7232</v>
      </c>
      <c r="N9725" s="2">
        <v>213000000</v>
      </c>
    </row>
    <row r="9726" spans="1:14" x14ac:dyDescent="0.3">
      <c r="A9726" s="2" t="s">
        <v>9797</v>
      </c>
      <c r="B9726" s="2" t="s">
        <v>22</v>
      </c>
      <c r="C9726" s="2" t="s">
        <v>23</v>
      </c>
      <c r="D9726" s="2" t="s">
        <v>24</v>
      </c>
      <c r="E9726" s="3">
        <v>44453</v>
      </c>
      <c r="F9726" s="2">
        <v>2461</v>
      </c>
      <c r="G9726" s="2">
        <v>173</v>
      </c>
      <c r="H9726" s="2">
        <v>4010</v>
      </c>
      <c r="I9726" s="2">
        <v>519707</v>
      </c>
      <c r="J9726" s="2">
        <v>14565</v>
      </c>
      <c r="K9726" s="2">
        <v>850911</v>
      </c>
      <c r="L9726" s="2">
        <v>36915</v>
      </c>
      <c r="M9726" s="2">
        <v>11702</v>
      </c>
      <c r="N9726" s="2">
        <v>1380000000</v>
      </c>
    </row>
    <row r="9727" spans="1:14" x14ac:dyDescent="0.3">
      <c r="A9727" s="2" t="s">
        <v>9798</v>
      </c>
      <c r="B9727" s="2" t="s">
        <v>41</v>
      </c>
      <c r="C9727" s="2" t="s">
        <v>71</v>
      </c>
      <c r="D9727" s="2" t="s">
        <v>91</v>
      </c>
      <c r="E9727" s="3">
        <v>44189</v>
      </c>
      <c r="F9727" s="2">
        <v>3581</v>
      </c>
      <c r="G9727" s="2">
        <v>66</v>
      </c>
      <c r="H9727" s="2">
        <v>3579</v>
      </c>
      <c r="I9727" s="2">
        <v>523288</v>
      </c>
      <c r="J9727" s="2">
        <v>14631</v>
      </c>
      <c r="K9727" s="2">
        <v>854490</v>
      </c>
      <c r="L9727" s="2">
        <v>64458</v>
      </c>
      <c r="M9727" s="2">
        <v>15487</v>
      </c>
      <c r="N9727" s="2">
        <v>331000000</v>
      </c>
    </row>
    <row r="9728" spans="1:14" x14ac:dyDescent="0.3">
      <c r="A9728" s="2" t="s">
        <v>9799</v>
      </c>
      <c r="B9728" s="2" t="s">
        <v>41</v>
      </c>
      <c r="C9728" s="2" t="s">
        <v>42</v>
      </c>
      <c r="D9728" s="2" t="s">
        <v>43</v>
      </c>
      <c r="E9728" s="3">
        <v>43975</v>
      </c>
      <c r="F9728" s="2">
        <v>500</v>
      </c>
      <c r="G9728" s="2">
        <v>116</v>
      </c>
      <c r="H9728" s="2">
        <v>2827</v>
      </c>
      <c r="I9728" s="2">
        <v>523788</v>
      </c>
      <c r="J9728" s="2">
        <v>14747</v>
      </c>
      <c r="K9728" s="2">
        <v>857317</v>
      </c>
      <c r="L9728" s="2">
        <v>5000</v>
      </c>
      <c r="M9728" s="2">
        <v>11857</v>
      </c>
      <c r="N9728" s="2">
        <v>331000000</v>
      </c>
    </row>
    <row r="9729" spans="1:14" x14ac:dyDescent="0.3">
      <c r="A9729" s="2" t="s">
        <v>9800</v>
      </c>
      <c r="B9729" s="2" t="s">
        <v>18</v>
      </c>
      <c r="C9729" s="2" t="s">
        <v>19</v>
      </c>
      <c r="D9729" s="2" t="s">
        <v>115</v>
      </c>
      <c r="E9729" s="3">
        <v>44105</v>
      </c>
      <c r="F9729" s="2">
        <v>120</v>
      </c>
      <c r="G9729" s="2">
        <v>173</v>
      </c>
      <c r="H9729" s="2">
        <v>3524</v>
      </c>
      <c r="I9729" s="2">
        <v>523908</v>
      </c>
      <c r="J9729" s="2">
        <v>14920</v>
      </c>
      <c r="K9729" s="2">
        <v>860841</v>
      </c>
      <c r="L9729" s="2">
        <v>1680</v>
      </c>
      <c r="M9729" s="2">
        <v>8787</v>
      </c>
      <c r="N9729" s="2">
        <v>213000000</v>
      </c>
    </row>
    <row r="9730" spans="1:14" x14ac:dyDescent="0.3">
      <c r="A9730" s="2" t="s">
        <v>9801</v>
      </c>
      <c r="B9730" s="2" t="s">
        <v>18</v>
      </c>
      <c r="C9730" s="2" t="s">
        <v>82</v>
      </c>
      <c r="D9730" s="2" t="s">
        <v>131</v>
      </c>
      <c r="E9730" s="3">
        <v>44339</v>
      </c>
      <c r="F9730" s="2">
        <v>1775</v>
      </c>
      <c r="G9730" s="2">
        <v>77</v>
      </c>
      <c r="H9730" s="2">
        <v>199</v>
      </c>
      <c r="I9730" s="2">
        <v>525683</v>
      </c>
      <c r="J9730" s="2">
        <v>14997</v>
      </c>
      <c r="K9730" s="2">
        <v>861040</v>
      </c>
      <c r="L9730" s="2">
        <v>17750</v>
      </c>
      <c r="M9730" s="2">
        <v>9717</v>
      </c>
      <c r="N9730" s="2">
        <v>213000000</v>
      </c>
    </row>
    <row r="9731" spans="1:14" x14ac:dyDescent="0.3">
      <c r="A9731" s="2" t="s">
        <v>9802</v>
      </c>
      <c r="B9731" s="2" t="s">
        <v>35</v>
      </c>
      <c r="C9731" s="2" t="s">
        <v>54</v>
      </c>
      <c r="D9731" s="2" t="s">
        <v>60</v>
      </c>
      <c r="E9731" s="3">
        <v>44009</v>
      </c>
      <c r="F9731" s="2">
        <v>606</v>
      </c>
      <c r="G9731" s="2">
        <v>66</v>
      </c>
      <c r="H9731" s="2">
        <v>775</v>
      </c>
      <c r="I9731" s="2">
        <v>526289</v>
      </c>
      <c r="J9731" s="2">
        <v>15063</v>
      </c>
      <c r="K9731" s="2">
        <v>861815</v>
      </c>
      <c r="L9731" s="2">
        <v>10302</v>
      </c>
      <c r="M9731" s="2">
        <v>4796</v>
      </c>
      <c r="N9731" s="2">
        <v>68000000</v>
      </c>
    </row>
    <row r="9732" spans="1:14" x14ac:dyDescent="0.3">
      <c r="A9732" s="2" t="s">
        <v>9803</v>
      </c>
      <c r="B9732" s="2" t="s">
        <v>18</v>
      </c>
      <c r="C9732" s="2" t="s">
        <v>82</v>
      </c>
      <c r="D9732" s="2" t="s">
        <v>131</v>
      </c>
      <c r="E9732" s="3">
        <v>44307</v>
      </c>
      <c r="F9732" s="2">
        <v>4445</v>
      </c>
      <c r="G9732" s="2">
        <v>41</v>
      </c>
      <c r="H9732" s="2">
        <v>225</v>
      </c>
      <c r="I9732" s="2">
        <v>530734</v>
      </c>
      <c r="J9732" s="2">
        <v>15104</v>
      </c>
      <c r="K9732" s="2">
        <v>862040</v>
      </c>
      <c r="L9732" s="2">
        <v>66675</v>
      </c>
      <c r="M9732" s="2">
        <v>722</v>
      </c>
      <c r="N9732" s="2">
        <v>213000000</v>
      </c>
    </row>
    <row r="9733" spans="1:14" x14ac:dyDescent="0.3">
      <c r="A9733" s="2" t="s">
        <v>9804</v>
      </c>
      <c r="B9733" s="2" t="s">
        <v>22</v>
      </c>
      <c r="C9733" s="2" t="s">
        <v>32</v>
      </c>
      <c r="D9733" s="2" t="s">
        <v>65</v>
      </c>
      <c r="E9733" s="3">
        <v>44244</v>
      </c>
      <c r="F9733" s="2">
        <v>819</v>
      </c>
      <c r="G9733" s="2">
        <v>63</v>
      </c>
      <c r="H9733" s="2">
        <v>4566</v>
      </c>
      <c r="I9733" s="2">
        <v>531553</v>
      </c>
      <c r="J9733" s="2">
        <v>15167</v>
      </c>
      <c r="K9733" s="2">
        <v>866606</v>
      </c>
      <c r="L9733" s="2">
        <v>14742</v>
      </c>
      <c r="M9733" s="2">
        <v>11238</v>
      </c>
      <c r="N9733" s="2">
        <v>1380000000</v>
      </c>
    </row>
    <row r="9734" spans="1:14" x14ac:dyDescent="0.3">
      <c r="A9734" s="2" t="s">
        <v>9805</v>
      </c>
      <c r="B9734" s="2" t="s">
        <v>15</v>
      </c>
      <c r="C9734" s="2" t="s">
        <v>16</v>
      </c>
      <c r="D9734" s="2" t="s">
        <v>16</v>
      </c>
      <c r="E9734" s="3">
        <v>43983</v>
      </c>
      <c r="F9734" s="2">
        <v>3264</v>
      </c>
      <c r="G9734" s="2">
        <v>127</v>
      </c>
      <c r="H9734" s="2">
        <v>2065</v>
      </c>
      <c r="I9734" s="2">
        <v>534817</v>
      </c>
      <c r="J9734" s="2">
        <v>15294</v>
      </c>
      <c r="K9734" s="2">
        <v>868671</v>
      </c>
      <c r="L9734" s="2">
        <v>45696</v>
      </c>
      <c r="M9734" s="2">
        <v>19278</v>
      </c>
      <c r="N9734" s="2">
        <v>83000000</v>
      </c>
    </row>
    <row r="9735" spans="1:14" x14ac:dyDescent="0.3">
      <c r="A9735" s="2" t="s">
        <v>9806</v>
      </c>
      <c r="B9735" s="2" t="s">
        <v>18</v>
      </c>
      <c r="C9735" s="2" t="s">
        <v>19</v>
      </c>
      <c r="D9735" s="2" t="s">
        <v>115</v>
      </c>
      <c r="E9735" s="3">
        <v>43934</v>
      </c>
      <c r="F9735" s="2">
        <v>783</v>
      </c>
      <c r="G9735" s="2">
        <v>72</v>
      </c>
      <c r="H9735" s="2">
        <v>1778</v>
      </c>
      <c r="I9735" s="2">
        <v>535600</v>
      </c>
      <c r="J9735" s="2">
        <v>15366</v>
      </c>
      <c r="K9735" s="2">
        <v>870449</v>
      </c>
      <c r="L9735" s="2">
        <v>9396</v>
      </c>
      <c r="M9735" s="2">
        <v>13128</v>
      </c>
      <c r="N9735" s="2">
        <v>213000000</v>
      </c>
    </row>
    <row r="9736" spans="1:14" x14ac:dyDescent="0.3">
      <c r="A9736" s="2" t="s">
        <v>9807</v>
      </c>
      <c r="B9736" s="2" t="s">
        <v>18</v>
      </c>
      <c r="C9736" s="2" t="s">
        <v>82</v>
      </c>
      <c r="D9736" s="2" t="s">
        <v>131</v>
      </c>
      <c r="E9736" s="3">
        <v>43905</v>
      </c>
      <c r="F9736" s="2">
        <v>1846</v>
      </c>
      <c r="G9736" s="2">
        <v>180</v>
      </c>
      <c r="H9736" s="2">
        <v>628</v>
      </c>
      <c r="I9736" s="2">
        <v>537446</v>
      </c>
      <c r="J9736" s="2">
        <v>15546</v>
      </c>
      <c r="K9736" s="2">
        <v>871077</v>
      </c>
      <c r="L9736" s="2">
        <v>35074</v>
      </c>
      <c r="M9736" s="2">
        <v>9339</v>
      </c>
      <c r="N9736" s="2">
        <v>213000000</v>
      </c>
    </row>
    <row r="9737" spans="1:14" x14ac:dyDescent="0.3">
      <c r="A9737" s="2" t="s">
        <v>9808</v>
      </c>
      <c r="B9737" s="2" t="s">
        <v>22</v>
      </c>
      <c r="C9737" s="2" t="s">
        <v>39</v>
      </c>
      <c r="D9737" s="2" t="s">
        <v>39</v>
      </c>
      <c r="E9737" s="3">
        <v>43958</v>
      </c>
      <c r="F9737" s="2">
        <v>4592</v>
      </c>
      <c r="G9737" s="2">
        <v>198</v>
      </c>
      <c r="H9737" s="2">
        <v>2057</v>
      </c>
      <c r="I9737" s="2">
        <v>542038</v>
      </c>
      <c r="J9737" s="2">
        <v>15744</v>
      </c>
      <c r="K9737" s="2">
        <v>873134</v>
      </c>
      <c r="L9737" s="2">
        <v>27552</v>
      </c>
      <c r="M9737" s="2">
        <v>4108</v>
      </c>
      <c r="N9737" s="2">
        <v>1380000000</v>
      </c>
    </row>
    <row r="9738" spans="1:14" x14ac:dyDescent="0.3">
      <c r="A9738" s="2" t="s">
        <v>9809</v>
      </c>
      <c r="B9738" s="2" t="s">
        <v>35</v>
      </c>
      <c r="C9738" s="2" t="s">
        <v>62</v>
      </c>
      <c r="D9738" s="2" t="s">
        <v>156</v>
      </c>
      <c r="E9738" s="3">
        <v>44541</v>
      </c>
      <c r="F9738" s="2">
        <v>391</v>
      </c>
      <c r="G9738" s="2">
        <v>89</v>
      </c>
      <c r="H9738" s="2">
        <v>40</v>
      </c>
      <c r="I9738" s="2">
        <v>542429</v>
      </c>
      <c r="J9738" s="2">
        <v>15833</v>
      </c>
      <c r="K9738" s="2">
        <v>873174</v>
      </c>
      <c r="L9738" s="2">
        <v>4301</v>
      </c>
      <c r="M9738" s="2">
        <v>18985</v>
      </c>
      <c r="N9738" s="2">
        <v>68000000</v>
      </c>
    </row>
    <row r="9739" spans="1:14" x14ac:dyDescent="0.3">
      <c r="A9739" s="2" t="s">
        <v>9810</v>
      </c>
      <c r="B9739" s="2" t="s">
        <v>18</v>
      </c>
      <c r="C9739" s="2" t="s">
        <v>99</v>
      </c>
      <c r="D9739" s="2" t="s">
        <v>118</v>
      </c>
      <c r="E9739" s="3">
        <v>44496</v>
      </c>
      <c r="F9739" s="2">
        <v>3745</v>
      </c>
      <c r="G9739" s="2">
        <v>6</v>
      </c>
      <c r="H9739" s="2">
        <v>2091</v>
      </c>
      <c r="I9739" s="2">
        <v>546174</v>
      </c>
      <c r="J9739" s="2">
        <v>15839</v>
      </c>
      <c r="K9739" s="2">
        <v>875265</v>
      </c>
      <c r="L9739" s="2">
        <v>41195</v>
      </c>
      <c r="M9739" s="2">
        <v>1208</v>
      </c>
      <c r="N9739" s="2">
        <v>213000000</v>
      </c>
    </row>
    <row r="9740" spans="1:14" x14ac:dyDescent="0.3">
      <c r="A9740" s="2" t="s">
        <v>9811</v>
      </c>
      <c r="B9740" s="2" t="s">
        <v>41</v>
      </c>
      <c r="C9740" s="2" t="s">
        <v>67</v>
      </c>
      <c r="D9740" s="2" t="s">
        <v>68</v>
      </c>
      <c r="E9740" s="3">
        <v>44398</v>
      </c>
      <c r="F9740" s="2">
        <v>1132</v>
      </c>
      <c r="G9740" s="2">
        <v>6</v>
      </c>
      <c r="H9740" s="2">
        <v>2244</v>
      </c>
      <c r="I9740" s="2">
        <v>547306</v>
      </c>
      <c r="J9740" s="2">
        <v>15845</v>
      </c>
      <c r="K9740" s="2">
        <v>877509</v>
      </c>
      <c r="L9740" s="2">
        <v>6792</v>
      </c>
      <c r="M9740" s="2">
        <v>18466</v>
      </c>
      <c r="N9740" s="2">
        <v>331000000</v>
      </c>
    </row>
    <row r="9741" spans="1:14" x14ac:dyDescent="0.3">
      <c r="A9741" s="2" t="s">
        <v>9812</v>
      </c>
      <c r="B9741" s="2" t="s">
        <v>41</v>
      </c>
      <c r="C9741" s="2" t="s">
        <v>71</v>
      </c>
      <c r="D9741" s="2" t="s">
        <v>91</v>
      </c>
      <c r="E9741" s="3">
        <v>44175</v>
      </c>
      <c r="F9741" s="2">
        <v>2976</v>
      </c>
      <c r="G9741" s="2">
        <v>121</v>
      </c>
      <c r="H9741" s="2">
        <v>298</v>
      </c>
      <c r="I9741" s="2">
        <v>550282</v>
      </c>
      <c r="J9741" s="2">
        <v>15966</v>
      </c>
      <c r="K9741" s="2">
        <v>877807</v>
      </c>
      <c r="L9741" s="2">
        <v>50592</v>
      </c>
      <c r="M9741" s="2">
        <v>16633</v>
      </c>
      <c r="N9741" s="2">
        <v>331000000</v>
      </c>
    </row>
    <row r="9742" spans="1:14" x14ac:dyDescent="0.3">
      <c r="A9742" s="2" t="s">
        <v>9813</v>
      </c>
      <c r="B9742" s="2" t="s">
        <v>41</v>
      </c>
      <c r="C9742" s="2" t="s">
        <v>67</v>
      </c>
      <c r="D9742" s="2" t="s">
        <v>68</v>
      </c>
      <c r="E9742" s="3">
        <v>44361</v>
      </c>
      <c r="F9742" s="2">
        <v>2517</v>
      </c>
      <c r="G9742" s="2">
        <v>163</v>
      </c>
      <c r="H9742" s="2">
        <v>4304</v>
      </c>
      <c r="I9742" s="2">
        <v>552799</v>
      </c>
      <c r="J9742" s="2">
        <v>16129</v>
      </c>
      <c r="K9742" s="2">
        <v>882111</v>
      </c>
      <c r="L9742" s="2">
        <v>25170</v>
      </c>
      <c r="M9742" s="2">
        <v>13950</v>
      </c>
      <c r="N9742" s="2">
        <v>331000000</v>
      </c>
    </row>
    <row r="9743" spans="1:14" x14ac:dyDescent="0.3">
      <c r="A9743" s="2" t="s">
        <v>9814</v>
      </c>
      <c r="B9743" s="2" t="s">
        <v>15</v>
      </c>
      <c r="C9743" s="2" t="s">
        <v>29</v>
      </c>
      <c r="D9743" s="2" t="s">
        <v>102</v>
      </c>
      <c r="E9743" s="3">
        <v>43989</v>
      </c>
      <c r="F9743" s="2">
        <v>4445</v>
      </c>
      <c r="G9743" s="2">
        <v>115</v>
      </c>
      <c r="H9743" s="2">
        <v>458</v>
      </c>
      <c r="I9743" s="2">
        <v>557244</v>
      </c>
      <c r="J9743" s="2">
        <v>16244</v>
      </c>
      <c r="K9743" s="2">
        <v>882569</v>
      </c>
      <c r="L9743" s="2">
        <v>40005</v>
      </c>
      <c r="M9743" s="2">
        <v>16630</v>
      </c>
      <c r="N9743" s="2">
        <v>83000000</v>
      </c>
    </row>
    <row r="9744" spans="1:14" x14ac:dyDescent="0.3">
      <c r="A9744" s="2" t="s">
        <v>9815</v>
      </c>
      <c r="B9744" s="2" t="s">
        <v>15</v>
      </c>
      <c r="C9744" s="2" t="s">
        <v>29</v>
      </c>
      <c r="D9744" s="2" t="s">
        <v>30</v>
      </c>
      <c r="E9744" s="3">
        <v>44368</v>
      </c>
      <c r="F9744" s="2">
        <v>4870</v>
      </c>
      <c r="G9744" s="2">
        <v>12</v>
      </c>
      <c r="H9744" s="2">
        <v>878</v>
      </c>
      <c r="I9744" s="2">
        <v>562114</v>
      </c>
      <c r="J9744" s="2">
        <v>16256</v>
      </c>
      <c r="K9744" s="2">
        <v>883447</v>
      </c>
      <c r="L9744" s="2">
        <v>29220</v>
      </c>
      <c r="M9744" s="2">
        <v>16079</v>
      </c>
      <c r="N9744" s="2">
        <v>83000000</v>
      </c>
    </row>
    <row r="9745" spans="1:14" x14ac:dyDescent="0.3">
      <c r="A9745" s="2" t="s">
        <v>9816</v>
      </c>
      <c r="B9745" s="2" t="s">
        <v>18</v>
      </c>
      <c r="C9745" s="2" t="s">
        <v>26</v>
      </c>
      <c r="D9745" s="2" t="s">
        <v>27</v>
      </c>
      <c r="E9745" s="3">
        <v>44256</v>
      </c>
      <c r="F9745" s="2">
        <v>2196</v>
      </c>
      <c r="G9745" s="2">
        <v>194</v>
      </c>
      <c r="H9745" s="2">
        <v>1810</v>
      </c>
      <c r="I9745" s="2">
        <v>564310</v>
      </c>
      <c r="J9745" s="2">
        <v>16450</v>
      </c>
      <c r="K9745" s="2">
        <v>885257</v>
      </c>
      <c r="L9745" s="2">
        <v>28548</v>
      </c>
      <c r="M9745" s="2">
        <v>15160</v>
      </c>
      <c r="N9745" s="2">
        <v>213000000</v>
      </c>
    </row>
    <row r="9746" spans="1:14" x14ac:dyDescent="0.3">
      <c r="A9746" s="2" t="s">
        <v>9817</v>
      </c>
      <c r="B9746" s="2" t="s">
        <v>18</v>
      </c>
      <c r="C9746" s="2" t="s">
        <v>82</v>
      </c>
      <c r="D9746" s="2" t="s">
        <v>83</v>
      </c>
      <c r="E9746" s="3">
        <v>44511</v>
      </c>
      <c r="F9746" s="2">
        <v>3460</v>
      </c>
      <c r="G9746" s="2">
        <v>19</v>
      </c>
      <c r="H9746" s="2">
        <v>788</v>
      </c>
      <c r="I9746" s="2">
        <v>567770</v>
      </c>
      <c r="J9746" s="2">
        <v>16469</v>
      </c>
      <c r="K9746" s="2">
        <v>886045</v>
      </c>
      <c r="L9746" s="2">
        <v>41520</v>
      </c>
      <c r="M9746" s="2">
        <v>19889</v>
      </c>
      <c r="N9746" s="2">
        <v>213000000</v>
      </c>
    </row>
    <row r="9747" spans="1:14" x14ac:dyDescent="0.3">
      <c r="A9747" s="2" t="s">
        <v>9818</v>
      </c>
      <c r="B9747" s="2" t="s">
        <v>18</v>
      </c>
      <c r="C9747" s="2" t="s">
        <v>82</v>
      </c>
      <c r="D9747" s="2" t="s">
        <v>131</v>
      </c>
      <c r="E9747" s="3">
        <v>43853</v>
      </c>
      <c r="F9747" s="2">
        <v>4439</v>
      </c>
      <c r="G9747" s="2">
        <v>52</v>
      </c>
      <c r="H9747" s="2">
        <v>3895</v>
      </c>
      <c r="I9747" s="2">
        <v>572209</v>
      </c>
      <c r="J9747" s="2">
        <v>16521</v>
      </c>
      <c r="K9747" s="2">
        <v>889940</v>
      </c>
      <c r="L9747" s="2">
        <v>48829</v>
      </c>
      <c r="M9747" s="2">
        <v>7787</v>
      </c>
      <c r="N9747" s="2">
        <v>213000000</v>
      </c>
    </row>
    <row r="9748" spans="1:14" x14ac:dyDescent="0.3">
      <c r="A9748" s="2" t="s">
        <v>9819</v>
      </c>
      <c r="B9748" s="2" t="s">
        <v>15</v>
      </c>
      <c r="C9748" s="2" t="s">
        <v>85</v>
      </c>
      <c r="D9748" s="2" t="s">
        <v>85</v>
      </c>
      <c r="E9748" s="3">
        <v>43877</v>
      </c>
      <c r="F9748" s="2">
        <v>676</v>
      </c>
      <c r="G9748" s="2">
        <v>85</v>
      </c>
      <c r="H9748" s="2">
        <v>382</v>
      </c>
      <c r="I9748" s="2">
        <v>572885</v>
      </c>
      <c r="J9748" s="2">
        <v>16606</v>
      </c>
      <c r="K9748" s="2">
        <v>890322</v>
      </c>
      <c r="L9748" s="2">
        <v>12844</v>
      </c>
      <c r="M9748" s="2">
        <v>12415</v>
      </c>
      <c r="N9748" s="2">
        <v>83000000</v>
      </c>
    </row>
    <row r="9749" spans="1:14" x14ac:dyDescent="0.3">
      <c r="A9749" s="2" t="s">
        <v>9820</v>
      </c>
      <c r="B9749" s="2" t="s">
        <v>18</v>
      </c>
      <c r="C9749" s="2" t="s">
        <v>26</v>
      </c>
      <c r="D9749" s="2" t="s">
        <v>136</v>
      </c>
      <c r="E9749" s="3">
        <v>44355</v>
      </c>
      <c r="F9749" s="2">
        <v>594</v>
      </c>
      <c r="G9749" s="2">
        <v>179</v>
      </c>
      <c r="H9749" s="2">
        <v>1450</v>
      </c>
      <c r="I9749" s="2">
        <v>573479</v>
      </c>
      <c r="J9749" s="2">
        <v>16785</v>
      </c>
      <c r="K9749" s="2">
        <v>891772</v>
      </c>
      <c r="L9749" s="2">
        <v>10692</v>
      </c>
      <c r="M9749" s="2">
        <v>3741</v>
      </c>
      <c r="N9749" s="2">
        <v>213000000</v>
      </c>
    </row>
    <row r="9750" spans="1:14" x14ac:dyDescent="0.3">
      <c r="A9750" s="2" t="s">
        <v>9821</v>
      </c>
      <c r="B9750" s="2" t="s">
        <v>22</v>
      </c>
      <c r="C9750" s="2" t="s">
        <v>23</v>
      </c>
      <c r="D9750" s="2" t="s">
        <v>24</v>
      </c>
      <c r="E9750" s="3">
        <v>44559</v>
      </c>
      <c r="F9750" s="2">
        <v>3884</v>
      </c>
      <c r="G9750" s="2">
        <v>96</v>
      </c>
      <c r="H9750" s="2">
        <v>3415</v>
      </c>
      <c r="I9750" s="2">
        <v>577363</v>
      </c>
      <c r="J9750" s="2">
        <v>16881</v>
      </c>
      <c r="K9750" s="2">
        <v>895187</v>
      </c>
      <c r="L9750" s="2">
        <v>38840</v>
      </c>
      <c r="M9750" s="2">
        <v>10179</v>
      </c>
      <c r="N9750" s="2">
        <v>1380000000</v>
      </c>
    </row>
    <row r="9751" spans="1:14" x14ac:dyDescent="0.3">
      <c r="A9751" s="2" t="s">
        <v>9822</v>
      </c>
      <c r="B9751" s="2" t="s">
        <v>35</v>
      </c>
      <c r="C9751" s="2" t="s">
        <v>87</v>
      </c>
      <c r="D9751" s="2" t="s">
        <v>120</v>
      </c>
      <c r="E9751" s="3">
        <v>44536</v>
      </c>
      <c r="F9751" s="2">
        <v>3151</v>
      </c>
      <c r="G9751" s="2">
        <v>60</v>
      </c>
      <c r="H9751" s="2">
        <v>2595</v>
      </c>
      <c r="I9751" s="2">
        <v>580514</v>
      </c>
      <c r="J9751" s="2">
        <v>16941</v>
      </c>
      <c r="K9751" s="2">
        <v>897782</v>
      </c>
      <c r="L9751" s="2">
        <v>28359</v>
      </c>
      <c r="M9751" s="2">
        <v>9564</v>
      </c>
      <c r="N9751" s="2">
        <v>68000000</v>
      </c>
    </row>
    <row r="9752" spans="1:14" x14ac:dyDescent="0.3">
      <c r="A9752" s="2" t="s">
        <v>9823</v>
      </c>
      <c r="B9752" s="2" t="s">
        <v>41</v>
      </c>
      <c r="C9752" s="2" t="s">
        <v>67</v>
      </c>
      <c r="D9752" s="2" t="s">
        <v>68</v>
      </c>
      <c r="E9752" s="3">
        <v>43974</v>
      </c>
      <c r="F9752" s="2">
        <v>3324</v>
      </c>
      <c r="G9752" s="2">
        <v>124</v>
      </c>
      <c r="H9752" s="2">
        <v>4602</v>
      </c>
      <c r="I9752" s="2">
        <v>583838</v>
      </c>
      <c r="J9752" s="2">
        <v>17065</v>
      </c>
      <c r="K9752" s="2">
        <v>2384</v>
      </c>
      <c r="L9752" s="2">
        <v>56508</v>
      </c>
      <c r="M9752" s="2">
        <v>3307</v>
      </c>
      <c r="N9752" s="2">
        <v>331000000</v>
      </c>
    </row>
    <row r="9753" spans="1:14" x14ac:dyDescent="0.3">
      <c r="A9753" s="2" t="s">
        <v>9824</v>
      </c>
      <c r="B9753" s="2" t="s">
        <v>41</v>
      </c>
      <c r="C9753" s="2" t="s">
        <v>67</v>
      </c>
      <c r="D9753" s="2" t="s">
        <v>80</v>
      </c>
      <c r="E9753" s="3">
        <v>44415</v>
      </c>
      <c r="F9753" s="2">
        <v>2934</v>
      </c>
      <c r="G9753" s="2">
        <v>101</v>
      </c>
      <c r="H9753" s="2">
        <v>3589</v>
      </c>
      <c r="I9753" s="2">
        <v>586772</v>
      </c>
      <c r="J9753" s="2">
        <v>17166</v>
      </c>
      <c r="K9753" s="2">
        <v>5973</v>
      </c>
      <c r="L9753" s="2">
        <v>38142</v>
      </c>
      <c r="M9753" s="2">
        <v>6777</v>
      </c>
      <c r="N9753" s="2">
        <v>331000000</v>
      </c>
    </row>
    <row r="9754" spans="1:14" x14ac:dyDescent="0.3">
      <c r="A9754" s="2" t="s">
        <v>9825</v>
      </c>
      <c r="B9754" s="2" t="s">
        <v>22</v>
      </c>
      <c r="C9754" s="2" t="s">
        <v>32</v>
      </c>
      <c r="D9754" s="2" t="s">
        <v>33</v>
      </c>
      <c r="E9754" s="3">
        <v>44498</v>
      </c>
      <c r="F9754" s="2">
        <v>4333</v>
      </c>
      <c r="G9754" s="2">
        <v>115</v>
      </c>
      <c r="H9754" s="2">
        <v>329</v>
      </c>
      <c r="I9754" s="2">
        <v>591105</v>
      </c>
      <c r="J9754" s="2">
        <v>17281</v>
      </c>
      <c r="K9754" s="2">
        <v>6302</v>
      </c>
      <c r="L9754" s="2">
        <v>38997</v>
      </c>
      <c r="M9754" s="2">
        <v>14709</v>
      </c>
      <c r="N9754" s="2">
        <v>1380000000</v>
      </c>
    </row>
    <row r="9755" spans="1:14" x14ac:dyDescent="0.3">
      <c r="A9755" s="2" t="s">
        <v>9826</v>
      </c>
      <c r="B9755" s="2" t="s">
        <v>18</v>
      </c>
      <c r="C9755" s="2" t="s">
        <v>19</v>
      </c>
      <c r="D9755" s="2" t="s">
        <v>115</v>
      </c>
      <c r="E9755" s="3">
        <v>44419</v>
      </c>
      <c r="F9755" s="2">
        <v>2985</v>
      </c>
      <c r="G9755" s="2">
        <v>89</v>
      </c>
      <c r="H9755" s="2">
        <v>3054</v>
      </c>
      <c r="I9755" s="2">
        <v>594090</v>
      </c>
      <c r="J9755" s="2">
        <v>17370</v>
      </c>
      <c r="K9755" s="2">
        <v>9356</v>
      </c>
      <c r="L9755" s="2">
        <v>50745</v>
      </c>
      <c r="M9755" s="2">
        <v>9448</v>
      </c>
      <c r="N9755" s="2">
        <v>213000000</v>
      </c>
    </row>
    <row r="9756" spans="1:14" x14ac:dyDescent="0.3">
      <c r="A9756" s="2" t="s">
        <v>9827</v>
      </c>
      <c r="B9756" s="2" t="s">
        <v>15</v>
      </c>
      <c r="C9756" s="2" t="s">
        <v>168</v>
      </c>
      <c r="D9756" s="2" t="s">
        <v>268</v>
      </c>
      <c r="E9756" s="3">
        <v>44249</v>
      </c>
      <c r="F9756" s="2">
        <v>2363</v>
      </c>
      <c r="G9756" s="2">
        <v>95</v>
      </c>
      <c r="H9756" s="2">
        <v>2535</v>
      </c>
      <c r="I9756" s="2">
        <v>596453</v>
      </c>
      <c r="J9756" s="2">
        <v>17465</v>
      </c>
      <c r="K9756" s="2">
        <v>11891</v>
      </c>
      <c r="L9756" s="2">
        <v>23630</v>
      </c>
      <c r="M9756" s="2">
        <v>5018</v>
      </c>
      <c r="N9756" s="2">
        <v>83000000</v>
      </c>
    </row>
    <row r="9757" spans="1:14" x14ac:dyDescent="0.3">
      <c r="A9757" s="2" t="s">
        <v>9828</v>
      </c>
      <c r="B9757" s="2" t="s">
        <v>18</v>
      </c>
      <c r="C9757" s="2" t="s">
        <v>19</v>
      </c>
      <c r="D9757" s="2" t="s">
        <v>20</v>
      </c>
      <c r="E9757" s="3">
        <v>44511</v>
      </c>
      <c r="F9757" s="2">
        <v>839</v>
      </c>
      <c r="G9757" s="2">
        <v>60</v>
      </c>
      <c r="H9757" s="2">
        <v>4909</v>
      </c>
      <c r="I9757" s="2">
        <v>597292</v>
      </c>
      <c r="J9757" s="2">
        <v>17525</v>
      </c>
      <c r="K9757" s="2">
        <v>16800</v>
      </c>
      <c r="L9757" s="2">
        <v>5873</v>
      </c>
      <c r="M9757" s="2">
        <v>11232</v>
      </c>
      <c r="N9757" s="2">
        <v>213000000</v>
      </c>
    </row>
    <row r="9758" spans="1:14" x14ac:dyDescent="0.3">
      <c r="A9758" s="2" t="s">
        <v>9829</v>
      </c>
      <c r="B9758" s="2" t="s">
        <v>18</v>
      </c>
      <c r="C9758" s="2" t="s">
        <v>99</v>
      </c>
      <c r="D9758" s="2" t="s">
        <v>118</v>
      </c>
      <c r="E9758" s="3">
        <v>43915</v>
      </c>
      <c r="F9758" s="2">
        <v>2510</v>
      </c>
      <c r="G9758" s="2">
        <v>55</v>
      </c>
      <c r="H9758" s="2">
        <v>1019</v>
      </c>
      <c r="I9758" s="2">
        <v>599802</v>
      </c>
      <c r="J9758" s="2">
        <v>17580</v>
      </c>
      <c r="K9758" s="2">
        <v>17819</v>
      </c>
      <c r="L9758" s="2">
        <v>32630</v>
      </c>
      <c r="M9758" s="2">
        <v>5125</v>
      </c>
      <c r="N9758" s="2">
        <v>213000000</v>
      </c>
    </row>
    <row r="9759" spans="1:14" x14ac:dyDescent="0.3">
      <c r="A9759" s="2" t="s">
        <v>9830</v>
      </c>
      <c r="B9759" s="2" t="s">
        <v>41</v>
      </c>
      <c r="C9759" s="2" t="s">
        <v>75</v>
      </c>
      <c r="D9759" s="2" t="s">
        <v>76</v>
      </c>
      <c r="E9759" s="3">
        <v>44246</v>
      </c>
      <c r="F9759" s="2">
        <v>3769</v>
      </c>
      <c r="G9759" s="2">
        <v>93</v>
      </c>
      <c r="H9759" s="2">
        <v>3508</v>
      </c>
      <c r="I9759" s="2">
        <v>603571</v>
      </c>
      <c r="J9759" s="2">
        <v>17673</v>
      </c>
      <c r="K9759" s="2">
        <v>21327</v>
      </c>
      <c r="L9759" s="2">
        <v>71611</v>
      </c>
      <c r="M9759" s="2">
        <v>8031</v>
      </c>
      <c r="N9759" s="2">
        <v>331000000</v>
      </c>
    </row>
    <row r="9760" spans="1:14" x14ac:dyDescent="0.3">
      <c r="A9760" s="2" t="s">
        <v>9831</v>
      </c>
      <c r="B9760" s="2" t="s">
        <v>41</v>
      </c>
      <c r="C9760" s="2" t="s">
        <v>75</v>
      </c>
      <c r="D9760" s="2" t="s">
        <v>138</v>
      </c>
      <c r="E9760" s="3">
        <v>44524</v>
      </c>
      <c r="F9760" s="2">
        <v>4687</v>
      </c>
      <c r="G9760" s="2">
        <v>39</v>
      </c>
      <c r="H9760" s="2">
        <v>3821</v>
      </c>
      <c r="I9760" s="2">
        <v>608258</v>
      </c>
      <c r="J9760" s="2">
        <v>17712</v>
      </c>
      <c r="K9760" s="2">
        <v>25148</v>
      </c>
      <c r="L9760" s="2">
        <v>70305</v>
      </c>
      <c r="M9760" s="2">
        <v>19230</v>
      </c>
      <c r="N9760" s="2">
        <v>331000000</v>
      </c>
    </row>
    <row r="9761" spans="1:14" x14ac:dyDescent="0.3">
      <c r="A9761" s="2" t="s">
        <v>9832</v>
      </c>
      <c r="B9761" s="2" t="s">
        <v>15</v>
      </c>
      <c r="C9761" s="2" t="s">
        <v>29</v>
      </c>
      <c r="D9761" s="2" t="s">
        <v>102</v>
      </c>
      <c r="E9761" s="3">
        <v>44312</v>
      </c>
      <c r="F9761" s="2">
        <v>2887</v>
      </c>
      <c r="G9761" s="2">
        <v>80</v>
      </c>
      <c r="H9761" s="2">
        <v>4529</v>
      </c>
      <c r="I9761" s="2">
        <v>611145</v>
      </c>
      <c r="J9761" s="2">
        <v>17792</v>
      </c>
      <c r="K9761" s="2">
        <v>29677</v>
      </c>
      <c r="L9761" s="2">
        <v>51966</v>
      </c>
      <c r="M9761" s="2">
        <v>17611</v>
      </c>
      <c r="N9761" s="2">
        <v>83000000</v>
      </c>
    </row>
    <row r="9762" spans="1:14" x14ac:dyDescent="0.3">
      <c r="A9762" s="2" t="s">
        <v>9833</v>
      </c>
      <c r="B9762" s="2" t="s">
        <v>41</v>
      </c>
      <c r="C9762" s="2" t="s">
        <v>42</v>
      </c>
      <c r="D9762" s="2" t="s">
        <v>43</v>
      </c>
      <c r="E9762" s="3">
        <v>44286</v>
      </c>
      <c r="F9762" s="2">
        <v>3043</v>
      </c>
      <c r="G9762" s="2">
        <v>62</v>
      </c>
      <c r="H9762" s="2">
        <v>1827</v>
      </c>
      <c r="I9762" s="2">
        <v>614188</v>
      </c>
      <c r="J9762" s="2">
        <v>17854</v>
      </c>
      <c r="K9762" s="2">
        <v>31504</v>
      </c>
      <c r="L9762" s="2">
        <v>36516</v>
      </c>
      <c r="M9762" s="2">
        <v>1531</v>
      </c>
      <c r="N9762" s="2">
        <v>331000000</v>
      </c>
    </row>
    <row r="9763" spans="1:14" x14ac:dyDescent="0.3">
      <c r="A9763" s="2" t="s">
        <v>9834</v>
      </c>
      <c r="B9763" s="2" t="s">
        <v>18</v>
      </c>
      <c r="C9763" s="2" t="s">
        <v>19</v>
      </c>
      <c r="D9763" s="2" t="s">
        <v>20</v>
      </c>
      <c r="E9763" s="3">
        <v>44127</v>
      </c>
      <c r="F9763" s="2">
        <v>1631</v>
      </c>
      <c r="G9763" s="2">
        <v>184</v>
      </c>
      <c r="H9763" s="2">
        <v>4111</v>
      </c>
      <c r="I9763" s="2">
        <v>615819</v>
      </c>
      <c r="J9763" s="2">
        <v>18038</v>
      </c>
      <c r="K9763" s="2">
        <v>35615</v>
      </c>
      <c r="L9763" s="2">
        <v>21203</v>
      </c>
      <c r="M9763" s="2">
        <v>6742</v>
      </c>
      <c r="N9763" s="2">
        <v>213000000</v>
      </c>
    </row>
    <row r="9764" spans="1:14" x14ac:dyDescent="0.3">
      <c r="A9764" s="2" t="s">
        <v>9835</v>
      </c>
      <c r="B9764" s="2" t="s">
        <v>22</v>
      </c>
      <c r="C9764" s="2" t="s">
        <v>39</v>
      </c>
      <c r="D9764" s="2" t="s">
        <v>39</v>
      </c>
      <c r="E9764" s="3">
        <v>43942</v>
      </c>
      <c r="F9764" s="2">
        <v>1405</v>
      </c>
      <c r="G9764" s="2">
        <v>131</v>
      </c>
      <c r="H9764" s="2">
        <v>619</v>
      </c>
      <c r="I9764" s="2">
        <v>617224</v>
      </c>
      <c r="J9764" s="2">
        <v>18169</v>
      </c>
      <c r="K9764" s="2">
        <v>36234</v>
      </c>
      <c r="L9764" s="2">
        <v>7025</v>
      </c>
      <c r="M9764" s="2">
        <v>4252</v>
      </c>
      <c r="N9764" s="2">
        <v>1380000000</v>
      </c>
    </row>
    <row r="9765" spans="1:14" x14ac:dyDescent="0.3">
      <c r="A9765" s="2" t="s">
        <v>9836</v>
      </c>
      <c r="B9765" s="2" t="s">
        <v>15</v>
      </c>
      <c r="C9765" s="2" t="s">
        <v>29</v>
      </c>
      <c r="D9765" s="2" t="s">
        <v>102</v>
      </c>
      <c r="E9765" s="3">
        <v>44060</v>
      </c>
      <c r="F9765" s="2">
        <v>4245</v>
      </c>
      <c r="G9765" s="2">
        <v>153</v>
      </c>
      <c r="H9765" s="2">
        <v>688</v>
      </c>
      <c r="I9765" s="2">
        <v>621469</v>
      </c>
      <c r="J9765" s="2">
        <v>18322</v>
      </c>
      <c r="K9765" s="2">
        <v>36922</v>
      </c>
      <c r="L9765" s="2">
        <v>21225</v>
      </c>
      <c r="M9765" s="2">
        <v>16770</v>
      </c>
      <c r="N9765" s="2">
        <v>83000000</v>
      </c>
    </row>
    <row r="9766" spans="1:14" x14ac:dyDescent="0.3">
      <c r="A9766" s="2" t="s">
        <v>9837</v>
      </c>
      <c r="B9766" s="2" t="s">
        <v>22</v>
      </c>
      <c r="C9766" s="2" t="s">
        <v>51</v>
      </c>
      <c r="D9766" s="2" t="s">
        <v>111</v>
      </c>
      <c r="E9766" s="3">
        <v>43926</v>
      </c>
      <c r="F9766" s="2">
        <v>2489</v>
      </c>
      <c r="G9766" s="2">
        <v>94</v>
      </c>
      <c r="H9766" s="2">
        <v>2112</v>
      </c>
      <c r="I9766" s="2">
        <v>623958</v>
      </c>
      <c r="J9766" s="2">
        <v>18416</v>
      </c>
      <c r="K9766" s="2">
        <v>39034</v>
      </c>
      <c r="L9766" s="2">
        <v>42313</v>
      </c>
      <c r="M9766" s="2">
        <v>3680</v>
      </c>
      <c r="N9766" s="2">
        <v>1380000000</v>
      </c>
    </row>
    <row r="9767" spans="1:14" x14ac:dyDescent="0.3">
      <c r="A9767" s="2" t="s">
        <v>9838</v>
      </c>
      <c r="B9767" s="2" t="s">
        <v>18</v>
      </c>
      <c r="C9767" s="2" t="s">
        <v>99</v>
      </c>
      <c r="D9767" s="2" t="s">
        <v>100</v>
      </c>
      <c r="E9767" s="3">
        <v>44510</v>
      </c>
      <c r="F9767" s="2">
        <v>4490</v>
      </c>
      <c r="G9767" s="2">
        <v>61</v>
      </c>
      <c r="H9767" s="2">
        <v>4670</v>
      </c>
      <c r="I9767" s="2">
        <v>628448</v>
      </c>
      <c r="J9767" s="2">
        <v>18477</v>
      </c>
      <c r="K9767" s="2">
        <v>43704</v>
      </c>
      <c r="L9767" s="2">
        <v>26940</v>
      </c>
      <c r="M9767" s="2">
        <v>13531</v>
      </c>
      <c r="N9767" s="2">
        <v>213000000</v>
      </c>
    </row>
    <row r="9768" spans="1:14" x14ac:dyDescent="0.3">
      <c r="A9768" s="2" t="s">
        <v>9839</v>
      </c>
      <c r="B9768" s="2" t="s">
        <v>15</v>
      </c>
      <c r="C9768" s="2" t="s">
        <v>85</v>
      </c>
      <c r="D9768" s="2" t="s">
        <v>85</v>
      </c>
      <c r="E9768" s="3">
        <v>44208</v>
      </c>
      <c r="F9768" s="2">
        <v>3436</v>
      </c>
      <c r="G9768" s="2">
        <v>181</v>
      </c>
      <c r="H9768" s="2">
        <v>819</v>
      </c>
      <c r="I9768" s="2">
        <v>631884</v>
      </c>
      <c r="J9768" s="2">
        <v>18658</v>
      </c>
      <c r="K9768" s="2">
        <v>44523</v>
      </c>
      <c r="L9768" s="2">
        <v>27488</v>
      </c>
      <c r="M9768" s="2">
        <v>7275</v>
      </c>
      <c r="N9768" s="2">
        <v>83000000</v>
      </c>
    </row>
    <row r="9769" spans="1:14" x14ac:dyDescent="0.3">
      <c r="A9769" s="2" t="s">
        <v>9840</v>
      </c>
      <c r="B9769" s="2" t="s">
        <v>22</v>
      </c>
      <c r="C9769" s="2" t="s">
        <v>39</v>
      </c>
      <c r="D9769" s="2" t="s">
        <v>39</v>
      </c>
      <c r="E9769" s="3">
        <v>43986</v>
      </c>
      <c r="F9769" s="2">
        <v>5</v>
      </c>
      <c r="G9769" s="2">
        <v>189</v>
      </c>
      <c r="H9769" s="2">
        <v>2251</v>
      </c>
      <c r="I9769" s="2">
        <v>631889</v>
      </c>
      <c r="J9769" s="2">
        <v>18847</v>
      </c>
      <c r="K9769" s="2">
        <v>46774</v>
      </c>
      <c r="L9769" s="2">
        <v>70</v>
      </c>
      <c r="M9769" s="2">
        <v>6291</v>
      </c>
      <c r="N9769" s="2">
        <v>1380000000</v>
      </c>
    </row>
    <row r="9770" spans="1:14" x14ac:dyDescent="0.3">
      <c r="A9770" s="2" t="s">
        <v>9841</v>
      </c>
      <c r="B9770" s="2" t="s">
        <v>15</v>
      </c>
      <c r="C9770" s="2" t="s">
        <v>168</v>
      </c>
      <c r="D9770" s="2" t="s">
        <v>268</v>
      </c>
      <c r="E9770" s="3">
        <v>44251</v>
      </c>
      <c r="F9770" s="2">
        <v>2581</v>
      </c>
      <c r="G9770" s="2">
        <v>145</v>
      </c>
      <c r="H9770" s="2">
        <v>2301</v>
      </c>
      <c r="I9770" s="2">
        <v>634470</v>
      </c>
      <c r="J9770" s="2">
        <v>18992</v>
      </c>
      <c r="K9770" s="2">
        <v>49075</v>
      </c>
      <c r="L9770" s="2">
        <v>23229</v>
      </c>
      <c r="M9770" s="2">
        <v>19151</v>
      </c>
      <c r="N9770" s="2">
        <v>83000000</v>
      </c>
    </row>
    <row r="9771" spans="1:14" x14ac:dyDescent="0.3">
      <c r="A9771" s="2" t="s">
        <v>9842</v>
      </c>
      <c r="B9771" s="2" t="s">
        <v>18</v>
      </c>
      <c r="C9771" s="2" t="s">
        <v>99</v>
      </c>
      <c r="D9771" s="2" t="s">
        <v>100</v>
      </c>
      <c r="E9771" s="3">
        <v>43935</v>
      </c>
      <c r="F9771" s="2">
        <v>219</v>
      </c>
      <c r="G9771" s="2">
        <v>9</v>
      </c>
      <c r="H9771" s="2">
        <v>3643</v>
      </c>
      <c r="I9771" s="2">
        <v>634689</v>
      </c>
      <c r="J9771" s="2">
        <v>19001</v>
      </c>
      <c r="K9771" s="2">
        <v>52718</v>
      </c>
      <c r="L9771" s="2">
        <v>3723</v>
      </c>
      <c r="M9771" s="2">
        <v>5177</v>
      </c>
      <c r="N9771" s="2">
        <v>213000000</v>
      </c>
    </row>
    <row r="9772" spans="1:14" x14ac:dyDescent="0.3">
      <c r="A9772" s="2" t="s">
        <v>9843</v>
      </c>
      <c r="B9772" s="2" t="s">
        <v>15</v>
      </c>
      <c r="C9772" s="2" t="s">
        <v>16</v>
      </c>
      <c r="D9772" s="2" t="s">
        <v>16</v>
      </c>
      <c r="E9772" s="3">
        <v>44535</v>
      </c>
      <c r="F9772" s="2">
        <v>2918</v>
      </c>
      <c r="G9772" s="2">
        <v>35</v>
      </c>
      <c r="H9772" s="2">
        <v>2660</v>
      </c>
      <c r="I9772" s="2">
        <v>637607</v>
      </c>
      <c r="J9772" s="2">
        <v>19036</v>
      </c>
      <c r="K9772" s="2">
        <v>55378</v>
      </c>
      <c r="L9772" s="2">
        <v>55442</v>
      </c>
      <c r="M9772" s="2">
        <v>15603</v>
      </c>
      <c r="N9772" s="2">
        <v>83000000</v>
      </c>
    </row>
    <row r="9773" spans="1:14" x14ac:dyDescent="0.3">
      <c r="A9773" s="2" t="s">
        <v>9844</v>
      </c>
      <c r="B9773" s="2" t="s">
        <v>18</v>
      </c>
      <c r="C9773" s="2" t="s">
        <v>82</v>
      </c>
      <c r="D9773" s="2" t="s">
        <v>131</v>
      </c>
      <c r="E9773" s="3">
        <v>44160</v>
      </c>
      <c r="F9773" s="2">
        <v>11</v>
      </c>
      <c r="G9773" s="2">
        <v>129</v>
      </c>
      <c r="H9773" s="2">
        <v>2242</v>
      </c>
      <c r="I9773" s="2">
        <v>637618</v>
      </c>
      <c r="J9773" s="2">
        <v>19165</v>
      </c>
      <c r="K9773" s="2">
        <v>57620</v>
      </c>
      <c r="L9773" s="2">
        <v>121</v>
      </c>
      <c r="M9773" s="2">
        <v>18488</v>
      </c>
      <c r="N9773" s="2">
        <v>213000000</v>
      </c>
    </row>
    <row r="9774" spans="1:14" x14ac:dyDescent="0.3">
      <c r="A9774" s="2" t="s">
        <v>9845</v>
      </c>
      <c r="B9774" s="2" t="s">
        <v>15</v>
      </c>
      <c r="C9774" s="2" t="s">
        <v>16</v>
      </c>
      <c r="D9774" s="2" t="s">
        <v>16</v>
      </c>
      <c r="E9774" s="3">
        <v>44269</v>
      </c>
      <c r="F9774" s="2">
        <v>2842</v>
      </c>
      <c r="G9774" s="2">
        <v>59</v>
      </c>
      <c r="H9774" s="2">
        <v>2298</v>
      </c>
      <c r="I9774" s="2">
        <v>640460</v>
      </c>
      <c r="J9774" s="2">
        <v>19224</v>
      </c>
      <c r="K9774" s="2">
        <v>59918</v>
      </c>
      <c r="L9774" s="2">
        <v>22736</v>
      </c>
      <c r="M9774" s="2">
        <v>8688</v>
      </c>
      <c r="N9774" s="2">
        <v>83000000</v>
      </c>
    </row>
    <row r="9775" spans="1:14" x14ac:dyDescent="0.3">
      <c r="A9775" s="2" t="s">
        <v>9846</v>
      </c>
      <c r="B9775" s="2" t="s">
        <v>15</v>
      </c>
      <c r="C9775" s="2" t="s">
        <v>16</v>
      </c>
      <c r="D9775" s="2" t="s">
        <v>16</v>
      </c>
      <c r="E9775" s="3">
        <v>43962</v>
      </c>
      <c r="F9775" s="2">
        <v>457</v>
      </c>
      <c r="G9775" s="2">
        <v>174</v>
      </c>
      <c r="H9775" s="2">
        <v>3554</v>
      </c>
      <c r="I9775" s="2">
        <v>640917</v>
      </c>
      <c r="J9775" s="2">
        <v>19398</v>
      </c>
      <c r="K9775" s="2">
        <v>63472</v>
      </c>
      <c r="L9775" s="2">
        <v>7769</v>
      </c>
      <c r="M9775" s="2">
        <v>15913</v>
      </c>
      <c r="N9775" s="2">
        <v>83000000</v>
      </c>
    </row>
    <row r="9776" spans="1:14" x14ac:dyDescent="0.3">
      <c r="A9776" s="2" t="s">
        <v>9847</v>
      </c>
      <c r="B9776" s="2" t="s">
        <v>41</v>
      </c>
      <c r="C9776" s="2" t="s">
        <v>67</v>
      </c>
      <c r="D9776" s="2" t="s">
        <v>68</v>
      </c>
      <c r="E9776" s="3">
        <v>44212</v>
      </c>
      <c r="F9776" s="2">
        <v>2272</v>
      </c>
      <c r="G9776" s="2">
        <v>72</v>
      </c>
      <c r="H9776" s="2">
        <v>954</v>
      </c>
      <c r="I9776" s="2">
        <v>643189</v>
      </c>
      <c r="J9776" s="2">
        <v>19470</v>
      </c>
      <c r="K9776" s="2">
        <v>64426</v>
      </c>
      <c r="L9776" s="2">
        <v>11360</v>
      </c>
      <c r="M9776" s="2">
        <v>13669</v>
      </c>
      <c r="N9776" s="2">
        <v>331000000</v>
      </c>
    </row>
    <row r="9777" spans="1:14" x14ac:dyDescent="0.3">
      <c r="A9777" s="2" t="s">
        <v>9848</v>
      </c>
      <c r="B9777" s="2" t="s">
        <v>18</v>
      </c>
      <c r="C9777" s="2" t="s">
        <v>19</v>
      </c>
      <c r="D9777" s="2" t="s">
        <v>115</v>
      </c>
      <c r="E9777" s="3">
        <v>43968</v>
      </c>
      <c r="F9777" s="2">
        <v>166</v>
      </c>
      <c r="G9777" s="2">
        <v>159</v>
      </c>
      <c r="H9777" s="2">
        <v>3941</v>
      </c>
      <c r="I9777" s="2">
        <v>643355</v>
      </c>
      <c r="J9777" s="2">
        <v>19629</v>
      </c>
      <c r="K9777" s="2">
        <v>68367</v>
      </c>
      <c r="L9777" s="2">
        <v>1992</v>
      </c>
      <c r="M9777" s="2">
        <v>17891</v>
      </c>
      <c r="N9777" s="2">
        <v>213000000</v>
      </c>
    </row>
    <row r="9778" spans="1:14" x14ac:dyDescent="0.3">
      <c r="A9778" s="2" t="s">
        <v>9849</v>
      </c>
      <c r="B9778" s="2" t="s">
        <v>35</v>
      </c>
      <c r="C9778" s="2" t="s">
        <v>87</v>
      </c>
      <c r="D9778" s="2" t="s">
        <v>120</v>
      </c>
      <c r="E9778" s="3">
        <v>44100</v>
      </c>
      <c r="F9778" s="2">
        <v>1973</v>
      </c>
      <c r="G9778" s="2">
        <v>196</v>
      </c>
      <c r="H9778" s="2">
        <v>4748</v>
      </c>
      <c r="I9778" s="2">
        <v>645328</v>
      </c>
      <c r="J9778" s="2">
        <v>19825</v>
      </c>
      <c r="K9778" s="2">
        <v>73115</v>
      </c>
      <c r="L9778" s="2">
        <v>29595</v>
      </c>
      <c r="M9778" s="2">
        <v>16145</v>
      </c>
      <c r="N9778" s="2">
        <v>68000000</v>
      </c>
    </row>
    <row r="9779" spans="1:14" x14ac:dyDescent="0.3">
      <c r="A9779" s="2" t="s">
        <v>9850</v>
      </c>
      <c r="B9779" s="2" t="s">
        <v>15</v>
      </c>
      <c r="C9779" s="2" t="s">
        <v>85</v>
      </c>
      <c r="D9779" s="2" t="s">
        <v>85</v>
      </c>
      <c r="E9779" s="3">
        <v>44380</v>
      </c>
      <c r="F9779" s="2">
        <v>1944</v>
      </c>
      <c r="G9779" s="2">
        <v>178</v>
      </c>
      <c r="H9779" s="2">
        <v>4370</v>
      </c>
      <c r="I9779" s="2">
        <v>647272</v>
      </c>
      <c r="J9779" s="2">
        <v>20003</v>
      </c>
      <c r="K9779" s="2">
        <v>77485</v>
      </c>
      <c r="L9779" s="2">
        <v>13608</v>
      </c>
      <c r="M9779" s="2">
        <v>2752</v>
      </c>
      <c r="N9779" s="2">
        <v>83000000</v>
      </c>
    </row>
    <row r="9780" spans="1:14" x14ac:dyDescent="0.3">
      <c r="A9780" s="2" t="s">
        <v>9851</v>
      </c>
      <c r="B9780" s="2" t="s">
        <v>22</v>
      </c>
      <c r="C9780" s="2" t="s">
        <v>23</v>
      </c>
      <c r="D9780" s="2" t="s">
        <v>126</v>
      </c>
      <c r="E9780" s="3">
        <v>44226</v>
      </c>
      <c r="F9780" s="2">
        <v>2195</v>
      </c>
      <c r="G9780" s="2">
        <v>66</v>
      </c>
      <c r="H9780" s="2">
        <v>1247</v>
      </c>
      <c r="I9780" s="2">
        <v>649467</v>
      </c>
      <c r="J9780" s="2">
        <v>20069</v>
      </c>
      <c r="K9780" s="2">
        <v>78732</v>
      </c>
      <c r="L9780" s="2">
        <v>28535</v>
      </c>
      <c r="M9780" s="2">
        <v>18287</v>
      </c>
      <c r="N9780" s="2">
        <v>1380000000</v>
      </c>
    </row>
    <row r="9781" spans="1:14" x14ac:dyDescent="0.3">
      <c r="A9781" s="2" t="s">
        <v>9852</v>
      </c>
      <c r="B9781" s="2" t="s">
        <v>41</v>
      </c>
      <c r="C9781" s="2" t="s">
        <v>75</v>
      </c>
      <c r="D9781" s="2" t="s">
        <v>138</v>
      </c>
      <c r="E9781" s="3">
        <v>44387</v>
      </c>
      <c r="F9781" s="2">
        <v>4131</v>
      </c>
      <c r="G9781" s="2">
        <v>80</v>
      </c>
      <c r="H9781" s="2">
        <v>4634</v>
      </c>
      <c r="I9781" s="2">
        <v>653598</v>
      </c>
      <c r="J9781" s="2">
        <v>20149</v>
      </c>
      <c r="K9781" s="2">
        <v>83366</v>
      </c>
      <c r="L9781" s="2">
        <v>78489</v>
      </c>
      <c r="M9781" s="2">
        <v>9848</v>
      </c>
      <c r="N9781" s="2">
        <v>331000000</v>
      </c>
    </row>
    <row r="9782" spans="1:14" x14ac:dyDescent="0.3">
      <c r="A9782" s="2" t="s">
        <v>9853</v>
      </c>
      <c r="B9782" s="2" t="s">
        <v>41</v>
      </c>
      <c r="C9782" s="2" t="s">
        <v>71</v>
      </c>
      <c r="D9782" s="2" t="s">
        <v>72</v>
      </c>
      <c r="E9782" s="3">
        <v>44294</v>
      </c>
      <c r="F9782" s="2">
        <v>3828</v>
      </c>
      <c r="G9782" s="2">
        <v>76</v>
      </c>
      <c r="H9782" s="2">
        <v>1273</v>
      </c>
      <c r="I9782" s="2">
        <v>657426</v>
      </c>
      <c r="J9782" s="2">
        <v>20225</v>
      </c>
      <c r="K9782" s="2">
        <v>84639</v>
      </c>
      <c r="L9782" s="2">
        <v>22968</v>
      </c>
      <c r="M9782" s="2">
        <v>2301</v>
      </c>
      <c r="N9782" s="2">
        <v>331000000</v>
      </c>
    </row>
    <row r="9783" spans="1:14" x14ac:dyDescent="0.3">
      <c r="A9783" s="2" t="s">
        <v>9854</v>
      </c>
      <c r="B9783" s="2" t="s">
        <v>15</v>
      </c>
      <c r="C9783" s="2" t="s">
        <v>29</v>
      </c>
      <c r="D9783" s="2" t="s">
        <v>30</v>
      </c>
      <c r="E9783" s="3">
        <v>44505</v>
      </c>
      <c r="F9783" s="2">
        <v>4737</v>
      </c>
      <c r="G9783" s="2">
        <v>194</v>
      </c>
      <c r="H9783" s="2">
        <v>12</v>
      </c>
      <c r="I9783" s="2">
        <v>662163</v>
      </c>
      <c r="J9783" s="2">
        <v>20419</v>
      </c>
      <c r="K9783" s="2">
        <v>84651</v>
      </c>
      <c r="L9783" s="2">
        <v>71055</v>
      </c>
      <c r="M9783" s="2">
        <v>9980</v>
      </c>
      <c r="N9783" s="2">
        <v>83000000</v>
      </c>
    </row>
    <row r="9784" spans="1:14" x14ac:dyDescent="0.3">
      <c r="A9784" s="2" t="s">
        <v>9855</v>
      </c>
      <c r="B9784" s="2" t="s">
        <v>35</v>
      </c>
      <c r="C9784" s="2" t="s">
        <v>62</v>
      </c>
      <c r="D9784" s="2" t="s">
        <v>156</v>
      </c>
      <c r="E9784" s="3">
        <v>44280</v>
      </c>
      <c r="F9784" s="2">
        <v>239</v>
      </c>
      <c r="G9784" s="2">
        <v>67</v>
      </c>
      <c r="H9784" s="2">
        <v>4705</v>
      </c>
      <c r="I9784" s="2">
        <v>662402</v>
      </c>
      <c r="J9784" s="2">
        <v>20486</v>
      </c>
      <c r="K9784" s="2">
        <v>89356</v>
      </c>
      <c r="L9784" s="2">
        <v>1195</v>
      </c>
      <c r="M9784" s="2">
        <v>12603</v>
      </c>
      <c r="N9784" s="2">
        <v>68000000</v>
      </c>
    </row>
    <row r="9785" spans="1:14" x14ac:dyDescent="0.3">
      <c r="A9785" s="2" t="s">
        <v>9856</v>
      </c>
      <c r="B9785" s="2" t="s">
        <v>41</v>
      </c>
      <c r="C9785" s="2" t="s">
        <v>75</v>
      </c>
      <c r="D9785" s="2" t="s">
        <v>138</v>
      </c>
      <c r="E9785" s="3">
        <v>44161</v>
      </c>
      <c r="F9785" s="2">
        <v>916</v>
      </c>
      <c r="G9785" s="2">
        <v>81</v>
      </c>
      <c r="H9785" s="2">
        <v>2239</v>
      </c>
      <c r="I9785" s="2">
        <v>663318</v>
      </c>
      <c r="J9785" s="2">
        <v>20567</v>
      </c>
      <c r="K9785" s="2">
        <v>91595</v>
      </c>
      <c r="L9785" s="2">
        <v>12824</v>
      </c>
      <c r="M9785" s="2">
        <v>9513</v>
      </c>
      <c r="N9785" s="2">
        <v>331000000</v>
      </c>
    </row>
    <row r="9786" spans="1:14" x14ac:dyDescent="0.3">
      <c r="A9786" s="2" t="s">
        <v>9857</v>
      </c>
      <c r="B9786" s="2" t="s">
        <v>18</v>
      </c>
      <c r="C9786" s="2" t="s">
        <v>19</v>
      </c>
      <c r="D9786" s="2" t="s">
        <v>20</v>
      </c>
      <c r="E9786" s="3">
        <v>44083</v>
      </c>
      <c r="F9786" s="2">
        <v>2952</v>
      </c>
      <c r="G9786" s="2">
        <v>55</v>
      </c>
      <c r="H9786" s="2">
        <v>697</v>
      </c>
      <c r="I9786" s="2">
        <v>666270</v>
      </c>
      <c r="J9786" s="2">
        <v>20622</v>
      </c>
      <c r="K9786" s="2">
        <v>92292</v>
      </c>
      <c r="L9786" s="2">
        <v>35424</v>
      </c>
      <c r="M9786" s="2">
        <v>3834</v>
      </c>
      <c r="N9786" s="2">
        <v>213000000</v>
      </c>
    </row>
    <row r="9787" spans="1:14" x14ac:dyDescent="0.3">
      <c r="A9787" s="2" t="s">
        <v>9858</v>
      </c>
      <c r="B9787" s="2" t="s">
        <v>15</v>
      </c>
      <c r="C9787" s="2" t="s">
        <v>16</v>
      </c>
      <c r="D9787" s="2" t="s">
        <v>16</v>
      </c>
      <c r="E9787" s="3">
        <v>44511</v>
      </c>
      <c r="F9787" s="2">
        <v>3438</v>
      </c>
      <c r="G9787" s="2">
        <v>98</v>
      </c>
      <c r="H9787" s="2">
        <v>2066</v>
      </c>
      <c r="I9787" s="2">
        <v>669708</v>
      </c>
      <c r="J9787" s="2">
        <v>20720</v>
      </c>
      <c r="K9787" s="2">
        <v>94358</v>
      </c>
      <c r="L9787" s="2">
        <v>61884</v>
      </c>
      <c r="M9787" s="2">
        <v>9382</v>
      </c>
      <c r="N9787" s="2">
        <v>83000000</v>
      </c>
    </row>
    <row r="9788" spans="1:14" x14ac:dyDescent="0.3">
      <c r="A9788" s="2" t="s">
        <v>9859</v>
      </c>
      <c r="B9788" s="2" t="s">
        <v>15</v>
      </c>
      <c r="C9788" s="2" t="s">
        <v>85</v>
      </c>
      <c r="D9788" s="2" t="s">
        <v>85</v>
      </c>
      <c r="E9788" s="3">
        <v>44115</v>
      </c>
      <c r="F9788" s="2">
        <v>855</v>
      </c>
      <c r="G9788" s="2">
        <v>13</v>
      </c>
      <c r="H9788" s="2">
        <v>2386</v>
      </c>
      <c r="I9788" s="2">
        <v>670563</v>
      </c>
      <c r="J9788" s="2">
        <v>20733</v>
      </c>
      <c r="K9788" s="2">
        <v>96744</v>
      </c>
      <c r="L9788" s="2">
        <v>5985</v>
      </c>
      <c r="M9788" s="2">
        <v>3684</v>
      </c>
      <c r="N9788" s="2">
        <v>83000000</v>
      </c>
    </row>
    <row r="9789" spans="1:14" x14ac:dyDescent="0.3">
      <c r="A9789" s="2" t="s">
        <v>9860</v>
      </c>
      <c r="B9789" s="2" t="s">
        <v>35</v>
      </c>
      <c r="C9789" s="2" t="s">
        <v>62</v>
      </c>
      <c r="D9789" s="2" t="s">
        <v>156</v>
      </c>
      <c r="E9789" s="3">
        <v>44104</v>
      </c>
      <c r="F9789" s="2">
        <v>2664</v>
      </c>
      <c r="G9789" s="2">
        <v>143</v>
      </c>
      <c r="H9789" s="2">
        <v>4674</v>
      </c>
      <c r="I9789" s="2">
        <v>673227</v>
      </c>
      <c r="J9789" s="2">
        <v>20876</v>
      </c>
      <c r="K9789" s="2">
        <v>101418</v>
      </c>
      <c r="L9789" s="2">
        <v>13320</v>
      </c>
      <c r="M9789" s="2">
        <v>12689</v>
      </c>
      <c r="N9789" s="2">
        <v>68000000</v>
      </c>
    </row>
    <row r="9790" spans="1:14" x14ac:dyDescent="0.3">
      <c r="A9790" s="2" t="s">
        <v>9861</v>
      </c>
      <c r="B9790" s="2" t="s">
        <v>18</v>
      </c>
      <c r="C9790" s="2" t="s">
        <v>82</v>
      </c>
      <c r="D9790" s="2" t="s">
        <v>83</v>
      </c>
      <c r="E9790" s="3">
        <v>43850</v>
      </c>
      <c r="F9790" s="2">
        <v>3238</v>
      </c>
      <c r="G9790" s="2">
        <v>75</v>
      </c>
      <c r="H9790" s="2">
        <v>2073</v>
      </c>
      <c r="I9790" s="2">
        <v>676465</v>
      </c>
      <c r="J9790" s="2">
        <v>20951</v>
      </c>
      <c r="K9790" s="2">
        <v>103491</v>
      </c>
      <c r="L9790" s="2">
        <v>48570</v>
      </c>
      <c r="M9790" s="2">
        <v>2435</v>
      </c>
      <c r="N9790" s="2">
        <v>213000000</v>
      </c>
    </row>
    <row r="9791" spans="1:14" x14ac:dyDescent="0.3">
      <c r="A9791" s="2" t="s">
        <v>9862</v>
      </c>
      <c r="B9791" s="2" t="s">
        <v>18</v>
      </c>
      <c r="C9791" s="2" t="s">
        <v>82</v>
      </c>
      <c r="D9791" s="2" t="s">
        <v>83</v>
      </c>
      <c r="E9791" s="3">
        <v>44069</v>
      </c>
      <c r="F9791" s="2">
        <v>553</v>
      </c>
      <c r="G9791" s="2">
        <v>74</v>
      </c>
      <c r="H9791" s="2">
        <v>3077</v>
      </c>
      <c r="I9791" s="2">
        <v>677018</v>
      </c>
      <c r="J9791" s="2">
        <v>21025</v>
      </c>
      <c r="K9791" s="2">
        <v>106568</v>
      </c>
      <c r="L9791" s="2">
        <v>3871</v>
      </c>
      <c r="M9791" s="2">
        <v>13407</v>
      </c>
      <c r="N9791" s="2">
        <v>213000000</v>
      </c>
    </row>
    <row r="9792" spans="1:14" x14ac:dyDescent="0.3">
      <c r="A9792" s="2" t="s">
        <v>9863</v>
      </c>
      <c r="B9792" s="2" t="s">
        <v>35</v>
      </c>
      <c r="C9792" s="2" t="s">
        <v>87</v>
      </c>
      <c r="D9792" s="2" t="s">
        <v>88</v>
      </c>
      <c r="E9792" s="3">
        <v>44100</v>
      </c>
      <c r="F9792" s="2">
        <v>2813</v>
      </c>
      <c r="G9792" s="2">
        <v>65</v>
      </c>
      <c r="H9792" s="2">
        <v>3212</v>
      </c>
      <c r="I9792" s="2">
        <v>679831</v>
      </c>
      <c r="J9792" s="2">
        <v>21090</v>
      </c>
      <c r="K9792" s="2">
        <v>109780</v>
      </c>
      <c r="L9792" s="2">
        <v>33756</v>
      </c>
      <c r="M9792" s="2">
        <v>1481</v>
      </c>
      <c r="N9792" s="2">
        <v>68000000</v>
      </c>
    </row>
    <row r="9793" spans="1:14" x14ac:dyDescent="0.3">
      <c r="A9793" s="2" t="s">
        <v>9864</v>
      </c>
      <c r="B9793" s="2" t="s">
        <v>22</v>
      </c>
      <c r="C9793" s="2" t="s">
        <v>32</v>
      </c>
      <c r="D9793" s="2" t="s">
        <v>65</v>
      </c>
      <c r="E9793" s="3">
        <v>44248</v>
      </c>
      <c r="F9793" s="2">
        <v>1885</v>
      </c>
      <c r="G9793" s="2">
        <v>32</v>
      </c>
      <c r="H9793" s="2">
        <v>3813</v>
      </c>
      <c r="I9793" s="2">
        <v>681716</v>
      </c>
      <c r="J9793" s="2">
        <v>21122</v>
      </c>
      <c r="K9793" s="2">
        <v>113593</v>
      </c>
      <c r="L9793" s="2">
        <v>28275</v>
      </c>
      <c r="M9793" s="2">
        <v>16157</v>
      </c>
      <c r="N9793" s="2">
        <v>1380000000</v>
      </c>
    </row>
    <row r="9794" spans="1:14" x14ac:dyDescent="0.3">
      <c r="A9794" s="2" t="s">
        <v>9865</v>
      </c>
      <c r="B9794" s="2" t="s">
        <v>18</v>
      </c>
      <c r="C9794" s="2" t="s">
        <v>26</v>
      </c>
      <c r="D9794" s="2" t="s">
        <v>27</v>
      </c>
      <c r="E9794" s="3">
        <v>44140</v>
      </c>
      <c r="F9794" s="2">
        <v>2945</v>
      </c>
      <c r="G9794" s="2">
        <v>12</v>
      </c>
      <c r="H9794" s="2">
        <v>1050</v>
      </c>
      <c r="I9794" s="2">
        <v>684661</v>
      </c>
      <c r="J9794" s="2">
        <v>21134</v>
      </c>
      <c r="K9794" s="2">
        <v>114643</v>
      </c>
      <c r="L9794" s="2">
        <v>23560</v>
      </c>
      <c r="M9794" s="2">
        <v>14513</v>
      </c>
      <c r="N9794" s="2">
        <v>213000000</v>
      </c>
    </row>
    <row r="9795" spans="1:14" x14ac:dyDescent="0.3">
      <c r="A9795" s="2" t="s">
        <v>9866</v>
      </c>
      <c r="B9795" s="2" t="s">
        <v>22</v>
      </c>
      <c r="C9795" s="2" t="s">
        <v>39</v>
      </c>
      <c r="D9795" s="2" t="s">
        <v>39</v>
      </c>
      <c r="E9795" s="3">
        <v>43861</v>
      </c>
      <c r="F9795" s="2">
        <v>1228</v>
      </c>
      <c r="G9795" s="2">
        <v>29</v>
      </c>
      <c r="H9795" s="2">
        <v>2152</v>
      </c>
      <c r="I9795" s="2">
        <v>685889</v>
      </c>
      <c r="J9795" s="2">
        <v>21163</v>
      </c>
      <c r="K9795" s="2">
        <v>116795</v>
      </c>
      <c r="L9795" s="2">
        <v>17192</v>
      </c>
      <c r="M9795" s="2">
        <v>2801</v>
      </c>
      <c r="N9795" s="2">
        <v>1380000000</v>
      </c>
    </row>
    <row r="9796" spans="1:14" x14ac:dyDescent="0.3">
      <c r="A9796" s="2" t="s">
        <v>9867</v>
      </c>
      <c r="B9796" s="2" t="s">
        <v>22</v>
      </c>
      <c r="C9796" s="2" t="s">
        <v>51</v>
      </c>
      <c r="D9796" s="2" t="s">
        <v>52</v>
      </c>
      <c r="E9796" s="3">
        <v>43934</v>
      </c>
      <c r="F9796" s="2">
        <v>194</v>
      </c>
      <c r="G9796" s="2">
        <v>25</v>
      </c>
      <c r="H9796" s="2">
        <v>3927</v>
      </c>
      <c r="I9796" s="2">
        <v>686083</v>
      </c>
      <c r="J9796" s="2">
        <v>21188</v>
      </c>
      <c r="K9796" s="2">
        <v>120722</v>
      </c>
      <c r="L9796" s="2">
        <v>2910</v>
      </c>
      <c r="M9796" s="2">
        <v>7906</v>
      </c>
      <c r="N9796" s="2">
        <v>1380000000</v>
      </c>
    </row>
    <row r="9797" spans="1:14" x14ac:dyDescent="0.3">
      <c r="A9797" s="2" t="s">
        <v>9868</v>
      </c>
      <c r="B9797" s="2" t="s">
        <v>15</v>
      </c>
      <c r="C9797" s="2" t="s">
        <v>168</v>
      </c>
      <c r="D9797" s="2" t="s">
        <v>268</v>
      </c>
      <c r="E9797" s="3">
        <v>44512</v>
      </c>
      <c r="F9797" s="2">
        <v>3687</v>
      </c>
      <c r="G9797" s="2">
        <v>113</v>
      </c>
      <c r="H9797" s="2">
        <v>2831</v>
      </c>
      <c r="I9797" s="2">
        <v>689770</v>
      </c>
      <c r="J9797" s="2">
        <v>21301</v>
      </c>
      <c r="K9797" s="2">
        <v>123553</v>
      </c>
      <c r="L9797" s="2">
        <v>40557</v>
      </c>
      <c r="M9797" s="2">
        <v>2860</v>
      </c>
      <c r="N9797" s="2">
        <v>83000000</v>
      </c>
    </row>
    <row r="9798" spans="1:14" x14ac:dyDescent="0.3">
      <c r="A9798" s="2" t="s">
        <v>9869</v>
      </c>
      <c r="B9798" s="2" t="s">
        <v>15</v>
      </c>
      <c r="C9798" s="2" t="s">
        <v>16</v>
      </c>
      <c r="D9798" s="2" t="s">
        <v>16</v>
      </c>
      <c r="E9798" s="3">
        <v>44016</v>
      </c>
      <c r="F9798" s="2">
        <v>1425</v>
      </c>
      <c r="G9798" s="2">
        <v>12</v>
      </c>
      <c r="H9798" s="2">
        <v>2350</v>
      </c>
      <c r="I9798" s="2">
        <v>691195</v>
      </c>
      <c r="J9798" s="2">
        <v>21313</v>
      </c>
      <c r="K9798" s="2">
        <v>125903</v>
      </c>
      <c r="L9798" s="2">
        <v>17100</v>
      </c>
      <c r="M9798" s="2">
        <v>7454</v>
      </c>
      <c r="N9798" s="2">
        <v>83000000</v>
      </c>
    </row>
    <row r="9799" spans="1:14" x14ac:dyDescent="0.3">
      <c r="A9799" s="2" t="s">
        <v>9870</v>
      </c>
      <c r="B9799" s="2" t="s">
        <v>41</v>
      </c>
      <c r="C9799" s="2" t="s">
        <v>75</v>
      </c>
      <c r="D9799" s="2" t="s">
        <v>138</v>
      </c>
      <c r="E9799" s="3">
        <v>43958</v>
      </c>
      <c r="F9799" s="2">
        <v>3819</v>
      </c>
      <c r="G9799" s="2">
        <v>67</v>
      </c>
      <c r="H9799" s="2">
        <v>3148</v>
      </c>
      <c r="I9799" s="2">
        <v>695014</v>
      </c>
      <c r="J9799" s="2">
        <v>21380</v>
      </c>
      <c r="K9799" s="2">
        <v>129051</v>
      </c>
      <c r="L9799" s="2">
        <v>72561</v>
      </c>
      <c r="M9799" s="2">
        <v>18869</v>
      </c>
      <c r="N9799" s="2">
        <v>331000000</v>
      </c>
    </row>
    <row r="9800" spans="1:14" x14ac:dyDescent="0.3">
      <c r="A9800" s="2" t="s">
        <v>9871</v>
      </c>
      <c r="B9800" s="2" t="s">
        <v>15</v>
      </c>
      <c r="C9800" s="2" t="s">
        <v>85</v>
      </c>
      <c r="D9800" s="2" t="s">
        <v>85</v>
      </c>
      <c r="E9800" s="3">
        <v>44040</v>
      </c>
      <c r="F9800" s="2">
        <v>2693</v>
      </c>
      <c r="G9800" s="2">
        <v>122</v>
      </c>
      <c r="H9800" s="2">
        <v>3089</v>
      </c>
      <c r="I9800" s="2">
        <v>697707</v>
      </c>
      <c r="J9800" s="2">
        <v>21502</v>
      </c>
      <c r="K9800" s="2">
        <v>132140</v>
      </c>
      <c r="L9800" s="2">
        <v>29623</v>
      </c>
      <c r="M9800" s="2">
        <v>5677</v>
      </c>
      <c r="N9800" s="2">
        <v>83000000</v>
      </c>
    </row>
    <row r="9801" spans="1:14" x14ac:dyDescent="0.3">
      <c r="A9801" s="2" t="s">
        <v>9872</v>
      </c>
      <c r="B9801" s="2" t="s">
        <v>18</v>
      </c>
      <c r="C9801" s="2" t="s">
        <v>19</v>
      </c>
      <c r="D9801" s="2" t="s">
        <v>20</v>
      </c>
      <c r="E9801" s="3">
        <v>44244</v>
      </c>
      <c r="F9801" s="2">
        <v>3753</v>
      </c>
      <c r="G9801" s="2">
        <v>32</v>
      </c>
      <c r="H9801" s="2">
        <v>3641</v>
      </c>
      <c r="I9801" s="2">
        <v>701460</v>
      </c>
      <c r="J9801" s="2">
        <v>21534</v>
      </c>
      <c r="K9801" s="2">
        <v>135781</v>
      </c>
      <c r="L9801" s="2">
        <v>18765</v>
      </c>
      <c r="M9801" s="2">
        <v>9440</v>
      </c>
      <c r="N9801" s="2">
        <v>213000000</v>
      </c>
    </row>
    <row r="9802" spans="1:14" x14ac:dyDescent="0.3">
      <c r="A9802" s="2" t="s">
        <v>9873</v>
      </c>
      <c r="B9802" s="2" t="s">
        <v>18</v>
      </c>
      <c r="C9802" s="2" t="s">
        <v>82</v>
      </c>
      <c r="D9802" s="2" t="s">
        <v>131</v>
      </c>
      <c r="E9802" s="3">
        <v>44111</v>
      </c>
      <c r="F9802" s="2">
        <v>1971</v>
      </c>
      <c r="G9802" s="2">
        <v>142</v>
      </c>
      <c r="H9802" s="2">
        <v>2689</v>
      </c>
      <c r="I9802" s="2">
        <v>703431</v>
      </c>
      <c r="J9802" s="2">
        <v>21676</v>
      </c>
      <c r="K9802" s="2">
        <v>138470</v>
      </c>
      <c r="L9802" s="2">
        <v>15768</v>
      </c>
      <c r="M9802" s="2">
        <v>7172</v>
      </c>
      <c r="N9802" s="2">
        <v>213000000</v>
      </c>
    </row>
    <row r="9803" spans="1:14" x14ac:dyDescent="0.3">
      <c r="A9803" s="2" t="s">
        <v>9874</v>
      </c>
      <c r="B9803" s="2" t="s">
        <v>22</v>
      </c>
      <c r="C9803" s="2" t="s">
        <v>51</v>
      </c>
      <c r="D9803" s="2" t="s">
        <v>52</v>
      </c>
      <c r="E9803" s="3">
        <v>44083</v>
      </c>
      <c r="F9803" s="2">
        <v>499</v>
      </c>
      <c r="G9803" s="2">
        <v>144</v>
      </c>
      <c r="H9803" s="2">
        <v>173</v>
      </c>
      <c r="I9803" s="2">
        <v>703930</v>
      </c>
      <c r="J9803" s="2">
        <v>21820</v>
      </c>
      <c r="K9803" s="2">
        <v>138643</v>
      </c>
      <c r="L9803" s="2">
        <v>8483</v>
      </c>
      <c r="M9803" s="2">
        <v>19606</v>
      </c>
      <c r="N9803" s="2">
        <v>1380000000</v>
      </c>
    </row>
    <row r="9804" spans="1:14" x14ac:dyDescent="0.3">
      <c r="A9804" s="2" t="s">
        <v>9875</v>
      </c>
      <c r="B9804" s="2" t="s">
        <v>18</v>
      </c>
      <c r="C9804" s="2" t="s">
        <v>19</v>
      </c>
      <c r="D9804" s="2" t="s">
        <v>20</v>
      </c>
      <c r="E9804" s="3">
        <v>43849</v>
      </c>
      <c r="F9804" s="2">
        <v>4114</v>
      </c>
      <c r="G9804" s="2">
        <v>5</v>
      </c>
      <c r="H9804" s="2">
        <v>1424</v>
      </c>
      <c r="I9804" s="2">
        <v>708044</v>
      </c>
      <c r="J9804" s="2">
        <v>21825</v>
      </c>
      <c r="K9804" s="2">
        <v>140067</v>
      </c>
      <c r="L9804" s="2">
        <v>69938</v>
      </c>
      <c r="M9804" s="2">
        <v>10758</v>
      </c>
      <c r="N9804" s="2">
        <v>213000000</v>
      </c>
    </row>
    <row r="9805" spans="1:14" x14ac:dyDescent="0.3">
      <c r="A9805" s="2" t="s">
        <v>9876</v>
      </c>
      <c r="B9805" s="2" t="s">
        <v>15</v>
      </c>
      <c r="C9805" s="2" t="s">
        <v>85</v>
      </c>
      <c r="D9805" s="2" t="s">
        <v>85</v>
      </c>
      <c r="E9805" s="3">
        <v>44542</v>
      </c>
      <c r="F9805" s="2">
        <v>3773</v>
      </c>
      <c r="G9805" s="2">
        <v>4</v>
      </c>
      <c r="H9805" s="2">
        <v>3903</v>
      </c>
      <c r="I9805" s="2">
        <v>711817</v>
      </c>
      <c r="J9805" s="2">
        <v>21829</v>
      </c>
      <c r="K9805" s="2">
        <v>143970</v>
      </c>
      <c r="L9805" s="2">
        <v>52822</v>
      </c>
      <c r="M9805" s="2">
        <v>4409</v>
      </c>
      <c r="N9805" s="2">
        <v>83000000</v>
      </c>
    </row>
    <row r="9806" spans="1:14" x14ac:dyDescent="0.3">
      <c r="A9806" s="2" t="s">
        <v>9877</v>
      </c>
      <c r="B9806" s="2" t="s">
        <v>15</v>
      </c>
      <c r="C9806" s="2" t="s">
        <v>168</v>
      </c>
      <c r="D9806" s="2" t="s">
        <v>268</v>
      </c>
      <c r="E9806" s="3">
        <v>43966</v>
      </c>
      <c r="F9806" s="2">
        <v>3647</v>
      </c>
      <c r="G9806" s="2">
        <v>160</v>
      </c>
      <c r="H9806" s="2">
        <v>448</v>
      </c>
      <c r="I9806" s="2">
        <v>715464</v>
      </c>
      <c r="J9806" s="2">
        <v>21989</v>
      </c>
      <c r="K9806" s="2">
        <v>144418</v>
      </c>
      <c r="L9806" s="2">
        <v>47411</v>
      </c>
      <c r="M9806" s="2">
        <v>11054</v>
      </c>
      <c r="N9806" s="2">
        <v>83000000</v>
      </c>
    </row>
    <row r="9807" spans="1:14" x14ac:dyDescent="0.3">
      <c r="A9807" s="2" t="s">
        <v>9878</v>
      </c>
      <c r="B9807" s="2" t="s">
        <v>15</v>
      </c>
      <c r="C9807" s="2" t="s">
        <v>85</v>
      </c>
      <c r="D9807" s="2" t="s">
        <v>85</v>
      </c>
      <c r="E9807" s="3">
        <v>44053</v>
      </c>
      <c r="F9807" s="2">
        <v>2866</v>
      </c>
      <c r="G9807" s="2">
        <v>53</v>
      </c>
      <c r="H9807" s="2">
        <v>1450</v>
      </c>
      <c r="I9807" s="2">
        <v>718330</v>
      </c>
      <c r="J9807" s="2">
        <v>22042</v>
      </c>
      <c r="K9807" s="2">
        <v>145868</v>
      </c>
      <c r="L9807" s="2">
        <v>31526</v>
      </c>
      <c r="M9807" s="2">
        <v>859</v>
      </c>
      <c r="N9807" s="2">
        <v>83000000</v>
      </c>
    </row>
    <row r="9808" spans="1:14" x14ac:dyDescent="0.3">
      <c r="A9808" s="2" t="s">
        <v>9879</v>
      </c>
      <c r="B9808" s="2" t="s">
        <v>35</v>
      </c>
      <c r="C9808" s="2" t="s">
        <v>62</v>
      </c>
      <c r="D9808" s="2" t="s">
        <v>63</v>
      </c>
      <c r="E9808" s="3">
        <v>43833</v>
      </c>
      <c r="F9808" s="2">
        <v>686</v>
      </c>
      <c r="G9808" s="2">
        <v>143</v>
      </c>
      <c r="H9808" s="2">
        <v>4173</v>
      </c>
      <c r="I9808" s="2">
        <v>719016</v>
      </c>
      <c r="J9808" s="2">
        <v>22185</v>
      </c>
      <c r="K9808" s="2">
        <v>150041</v>
      </c>
      <c r="L9808" s="2">
        <v>10976</v>
      </c>
      <c r="M9808" s="2">
        <v>11540</v>
      </c>
      <c r="N9808" s="2">
        <v>68000000</v>
      </c>
    </row>
    <row r="9809" spans="1:14" x14ac:dyDescent="0.3">
      <c r="A9809" s="2" t="s">
        <v>9880</v>
      </c>
      <c r="B9809" s="2" t="s">
        <v>18</v>
      </c>
      <c r="C9809" s="2" t="s">
        <v>26</v>
      </c>
      <c r="D9809" s="2" t="s">
        <v>136</v>
      </c>
      <c r="E9809" s="3">
        <v>44066</v>
      </c>
      <c r="F9809" s="2">
        <v>2067</v>
      </c>
      <c r="G9809" s="2">
        <v>173</v>
      </c>
      <c r="H9809" s="2">
        <v>2486</v>
      </c>
      <c r="I9809" s="2">
        <v>721083</v>
      </c>
      <c r="J9809" s="2">
        <v>22358</v>
      </c>
      <c r="K9809" s="2">
        <v>152527</v>
      </c>
      <c r="L9809" s="2">
        <v>39273</v>
      </c>
      <c r="M9809" s="2">
        <v>17384</v>
      </c>
      <c r="N9809" s="2">
        <v>213000000</v>
      </c>
    </row>
    <row r="9810" spans="1:14" x14ac:dyDescent="0.3">
      <c r="A9810" s="2" t="s">
        <v>9881</v>
      </c>
      <c r="B9810" s="2" t="s">
        <v>41</v>
      </c>
      <c r="C9810" s="2" t="s">
        <v>71</v>
      </c>
      <c r="D9810" s="2" t="s">
        <v>91</v>
      </c>
      <c r="E9810" s="3">
        <v>44295</v>
      </c>
      <c r="F9810" s="2">
        <v>3921</v>
      </c>
      <c r="G9810" s="2">
        <v>151</v>
      </c>
      <c r="H9810" s="2">
        <v>781</v>
      </c>
      <c r="I9810" s="2">
        <v>725004</v>
      </c>
      <c r="J9810" s="2">
        <v>22509</v>
      </c>
      <c r="K9810" s="2">
        <v>153308</v>
      </c>
      <c r="L9810" s="2">
        <v>19605</v>
      </c>
      <c r="M9810" s="2">
        <v>2202</v>
      </c>
      <c r="N9810" s="2">
        <v>331000000</v>
      </c>
    </row>
    <row r="9811" spans="1:14" x14ac:dyDescent="0.3">
      <c r="A9811" s="2" t="s">
        <v>9882</v>
      </c>
      <c r="B9811" s="2" t="s">
        <v>18</v>
      </c>
      <c r="C9811" s="2" t="s">
        <v>19</v>
      </c>
      <c r="D9811" s="2" t="s">
        <v>115</v>
      </c>
      <c r="E9811" s="3">
        <v>44058</v>
      </c>
      <c r="F9811" s="2">
        <v>447</v>
      </c>
      <c r="G9811" s="2">
        <v>124</v>
      </c>
      <c r="H9811" s="2">
        <v>3568</v>
      </c>
      <c r="I9811" s="2">
        <v>725451</v>
      </c>
      <c r="J9811" s="2">
        <v>22633</v>
      </c>
      <c r="K9811" s="2">
        <v>156876</v>
      </c>
      <c r="L9811" s="2">
        <v>5364</v>
      </c>
      <c r="M9811" s="2">
        <v>15260</v>
      </c>
      <c r="N9811" s="2">
        <v>213000000</v>
      </c>
    </row>
    <row r="9812" spans="1:14" x14ac:dyDescent="0.3">
      <c r="A9812" s="2" t="s">
        <v>9883</v>
      </c>
      <c r="B9812" s="2" t="s">
        <v>18</v>
      </c>
      <c r="C9812" s="2" t="s">
        <v>99</v>
      </c>
      <c r="D9812" s="2" t="s">
        <v>118</v>
      </c>
      <c r="E9812" s="3">
        <v>44484</v>
      </c>
      <c r="F9812" s="2">
        <v>1766</v>
      </c>
      <c r="G9812" s="2">
        <v>4</v>
      </c>
      <c r="H9812" s="2">
        <v>171</v>
      </c>
      <c r="I9812" s="2">
        <v>727217</v>
      </c>
      <c r="J9812" s="2">
        <v>22637</v>
      </c>
      <c r="K9812" s="2">
        <v>157047</v>
      </c>
      <c r="L9812" s="2">
        <v>14128</v>
      </c>
      <c r="M9812" s="2">
        <v>8585</v>
      </c>
      <c r="N9812" s="2">
        <v>213000000</v>
      </c>
    </row>
    <row r="9813" spans="1:14" x14ac:dyDescent="0.3">
      <c r="A9813" s="2" t="s">
        <v>9884</v>
      </c>
      <c r="B9813" s="2" t="s">
        <v>35</v>
      </c>
      <c r="C9813" s="2" t="s">
        <v>87</v>
      </c>
      <c r="D9813" s="2" t="s">
        <v>88</v>
      </c>
      <c r="E9813" s="3">
        <v>44329</v>
      </c>
      <c r="F9813" s="2">
        <v>1124</v>
      </c>
      <c r="G9813" s="2">
        <v>194</v>
      </c>
      <c r="H9813" s="2">
        <v>3769</v>
      </c>
      <c r="I9813" s="2">
        <v>728341</v>
      </c>
      <c r="J9813" s="2">
        <v>22831</v>
      </c>
      <c r="K9813" s="2">
        <v>160816</v>
      </c>
      <c r="L9813" s="2">
        <v>20232</v>
      </c>
      <c r="M9813" s="2">
        <v>3143</v>
      </c>
      <c r="N9813" s="2">
        <v>68000000</v>
      </c>
    </row>
    <row r="9814" spans="1:14" x14ac:dyDescent="0.3">
      <c r="A9814" s="2" t="s">
        <v>9885</v>
      </c>
      <c r="B9814" s="2" t="s">
        <v>18</v>
      </c>
      <c r="C9814" s="2" t="s">
        <v>82</v>
      </c>
      <c r="D9814" s="2" t="s">
        <v>131</v>
      </c>
      <c r="E9814" s="3">
        <v>44351</v>
      </c>
      <c r="F9814" s="2">
        <v>293</v>
      </c>
      <c r="G9814" s="2">
        <v>124</v>
      </c>
      <c r="H9814" s="2">
        <v>2408</v>
      </c>
      <c r="I9814" s="2">
        <v>728634</v>
      </c>
      <c r="J9814" s="2">
        <v>22955</v>
      </c>
      <c r="K9814" s="2">
        <v>163224</v>
      </c>
      <c r="L9814" s="2">
        <v>5274</v>
      </c>
      <c r="M9814" s="2">
        <v>648</v>
      </c>
      <c r="N9814" s="2">
        <v>213000000</v>
      </c>
    </row>
    <row r="9815" spans="1:14" x14ac:dyDescent="0.3">
      <c r="A9815" s="2" t="s">
        <v>9886</v>
      </c>
      <c r="B9815" s="2" t="s">
        <v>22</v>
      </c>
      <c r="C9815" s="2" t="s">
        <v>32</v>
      </c>
      <c r="D9815" s="2" t="s">
        <v>33</v>
      </c>
      <c r="E9815" s="3">
        <v>44532</v>
      </c>
      <c r="F9815" s="2">
        <v>4160</v>
      </c>
      <c r="G9815" s="2">
        <v>75</v>
      </c>
      <c r="H9815" s="2">
        <v>2283</v>
      </c>
      <c r="I9815" s="2">
        <v>732794</v>
      </c>
      <c r="J9815" s="2">
        <v>23030</v>
      </c>
      <c r="K9815" s="2">
        <v>165507</v>
      </c>
      <c r="L9815" s="2">
        <v>74880</v>
      </c>
      <c r="M9815" s="2">
        <v>857</v>
      </c>
      <c r="N9815" s="2">
        <v>1380000000</v>
      </c>
    </row>
    <row r="9816" spans="1:14" x14ac:dyDescent="0.3">
      <c r="A9816" s="2" t="s">
        <v>9887</v>
      </c>
      <c r="B9816" s="2" t="s">
        <v>15</v>
      </c>
      <c r="C9816" s="2" t="s">
        <v>85</v>
      </c>
      <c r="D9816" s="2" t="s">
        <v>85</v>
      </c>
      <c r="E9816" s="3">
        <v>44507</v>
      </c>
      <c r="F9816" s="2">
        <v>2546</v>
      </c>
      <c r="G9816" s="2">
        <v>49</v>
      </c>
      <c r="H9816" s="2">
        <v>432</v>
      </c>
      <c r="I9816" s="2">
        <v>735340</v>
      </c>
      <c r="J9816" s="2">
        <v>23079</v>
      </c>
      <c r="K9816" s="2">
        <v>165939</v>
      </c>
      <c r="L9816" s="2">
        <v>40736</v>
      </c>
      <c r="M9816" s="2">
        <v>1585</v>
      </c>
      <c r="N9816" s="2">
        <v>83000000</v>
      </c>
    </row>
    <row r="9817" spans="1:14" x14ac:dyDescent="0.3">
      <c r="A9817" s="2" t="s">
        <v>9888</v>
      </c>
      <c r="B9817" s="2" t="s">
        <v>15</v>
      </c>
      <c r="C9817" s="2" t="s">
        <v>16</v>
      </c>
      <c r="D9817" s="2" t="s">
        <v>16</v>
      </c>
      <c r="E9817" s="3">
        <v>43969</v>
      </c>
      <c r="F9817" s="2">
        <v>75</v>
      </c>
      <c r="G9817" s="2">
        <v>168</v>
      </c>
      <c r="H9817" s="2">
        <v>2785</v>
      </c>
      <c r="I9817" s="2">
        <v>735415</v>
      </c>
      <c r="J9817" s="2">
        <v>23247</v>
      </c>
      <c r="K9817" s="2">
        <v>168724</v>
      </c>
      <c r="L9817" s="2">
        <v>825</v>
      </c>
      <c r="M9817" s="2">
        <v>6244</v>
      </c>
      <c r="N9817" s="2">
        <v>83000000</v>
      </c>
    </row>
    <row r="9818" spans="1:14" x14ac:dyDescent="0.3">
      <c r="A9818" s="2" t="s">
        <v>9889</v>
      </c>
      <c r="B9818" s="2" t="s">
        <v>35</v>
      </c>
      <c r="C9818" s="2" t="s">
        <v>36</v>
      </c>
      <c r="D9818" s="2" t="s">
        <v>37</v>
      </c>
      <c r="E9818" s="3">
        <v>44106</v>
      </c>
      <c r="F9818" s="2">
        <v>3775</v>
      </c>
      <c r="G9818" s="2">
        <v>182</v>
      </c>
      <c r="H9818" s="2">
        <v>4945</v>
      </c>
      <c r="I9818" s="2">
        <v>739190</v>
      </c>
      <c r="J9818" s="2">
        <v>23429</v>
      </c>
      <c r="K9818" s="2">
        <v>173669</v>
      </c>
      <c r="L9818" s="2">
        <v>64175</v>
      </c>
      <c r="M9818" s="2">
        <v>6721</v>
      </c>
      <c r="N9818" s="2">
        <v>68000000</v>
      </c>
    </row>
    <row r="9819" spans="1:14" x14ac:dyDescent="0.3">
      <c r="A9819" s="2" t="s">
        <v>9890</v>
      </c>
      <c r="B9819" s="2" t="s">
        <v>15</v>
      </c>
      <c r="C9819" s="2" t="s">
        <v>29</v>
      </c>
      <c r="D9819" s="2" t="s">
        <v>102</v>
      </c>
      <c r="E9819" s="3">
        <v>44121</v>
      </c>
      <c r="F9819" s="2">
        <v>2682</v>
      </c>
      <c r="G9819" s="2">
        <v>80</v>
      </c>
      <c r="H9819" s="2">
        <v>1859</v>
      </c>
      <c r="I9819" s="2">
        <v>741872</v>
      </c>
      <c r="J9819" s="2">
        <v>23509</v>
      </c>
      <c r="K9819" s="2">
        <v>175528</v>
      </c>
      <c r="L9819" s="2">
        <v>26820</v>
      </c>
      <c r="M9819" s="2">
        <v>15089</v>
      </c>
      <c r="N9819" s="2">
        <v>83000000</v>
      </c>
    </row>
    <row r="9820" spans="1:14" x14ac:dyDescent="0.3">
      <c r="A9820" s="2" t="s">
        <v>9891</v>
      </c>
      <c r="B9820" s="2" t="s">
        <v>22</v>
      </c>
      <c r="C9820" s="2" t="s">
        <v>39</v>
      </c>
      <c r="D9820" s="2" t="s">
        <v>39</v>
      </c>
      <c r="E9820" s="3">
        <v>43883</v>
      </c>
      <c r="F9820" s="2">
        <v>3196</v>
      </c>
      <c r="G9820" s="2">
        <v>112</v>
      </c>
      <c r="H9820" s="2">
        <v>1350</v>
      </c>
      <c r="I9820" s="2">
        <v>745068</v>
      </c>
      <c r="J9820" s="2">
        <v>23621</v>
      </c>
      <c r="K9820" s="2">
        <v>176878</v>
      </c>
      <c r="L9820" s="2">
        <v>35156</v>
      </c>
      <c r="M9820" s="2">
        <v>18066</v>
      </c>
      <c r="N9820" s="2">
        <v>1380000000</v>
      </c>
    </row>
    <row r="9821" spans="1:14" x14ac:dyDescent="0.3">
      <c r="A9821" s="2" t="s">
        <v>9892</v>
      </c>
      <c r="B9821" s="2" t="s">
        <v>35</v>
      </c>
      <c r="C9821" s="2" t="s">
        <v>62</v>
      </c>
      <c r="D9821" s="2" t="s">
        <v>156</v>
      </c>
      <c r="E9821" s="3">
        <v>44517</v>
      </c>
      <c r="F9821" s="2">
        <v>2074</v>
      </c>
      <c r="G9821" s="2">
        <v>19</v>
      </c>
      <c r="H9821" s="2">
        <v>3919</v>
      </c>
      <c r="I9821" s="2">
        <v>747142</v>
      </c>
      <c r="J9821" s="2">
        <v>23640</v>
      </c>
      <c r="K9821" s="2">
        <v>180797</v>
      </c>
      <c r="L9821" s="2">
        <v>29036</v>
      </c>
      <c r="M9821" s="2">
        <v>17649</v>
      </c>
      <c r="N9821" s="2">
        <v>68000000</v>
      </c>
    </row>
    <row r="9822" spans="1:14" x14ac:dyDescent="0.3">
      <c r="A9822" s="2" t="s">
        <v>9893</v>
      </c>
      <c r="B9822" s="2" t="s">
        <v>41</v>
      </c>
      <c r="C9822" s="2" t="s">
        <v>75</v>
      </c>
      <c r="D9822" s="2" t="s">
        <v>76</v>
      </c>
      <c r="E9822" s="3">
        <v>43940</v>
      </c>
      <c r="F9822" s="2">
        <v>1299</v>
      </c>
      <c r="G9822" s="2">
        <v>177</v>
      </c>
      <c r="H9822" s="2">
        <v>2674</v>
      </c>
      <c r="I9822" s="2">
        <v>748441</v>
      </c>
      <c r="J9822" s="2">
        <v>23817</v>
      </c>
      <c r="K9822" s="2">
        <v>183471</v>
      </c>
      <c r="L9822" s="2">
        <v>18186</v>
      </c>
      <c r="M9822" s="2">
        <v>13427</v>
      </c>
      <c r="N9822" s="2">
        <v>331000000</v>
      </c>
    </row>
    <row r="9823" spans="1:14" x14ac:dyDescent="0.3">
      <c r="A9823" s="2" t="s">
        <v>9894</v>
      </c>
      <c r="B9823" s="2" t="s">
        <v>15</v>
      </c>
      <c r="C9823" s="2" t="s">
        <v>168</v>
      </c>
      <c r="D9823" s="2" t="s">
        <v>268</v>
      </c>
      <c r="E9823" s="3">
        <v>44545</v>
      </c>
      <c r="F9823" s="2">
        <v>2727</v>
      </c>
      <c r="G9823" s="2">
        <v>124</v>
      </c>
      <c r="H9823" s="2">
        <v>548</v>
      </c>
      <c r="I9823" s="2">
        <v>751168</v>
      </c>
      <c r="J9823" s="2">
        <v>23941</v>
      </c>
      <c r="K9823" s="2">
        <v>184019</v>
      </c>
      <c r="L9823" s="2">
        <v>13635</v>
      </c>
      <c r="M9823" s="2">
        <v>5424</v>
      </c>
      <c r="N9823" s="2">
        <v>83000000</v>
      </c>
    </row>
    <row r="9824" spans="1:14" x14ac:dyDescent="0.3">
      <c r="A9824" s="2" t="s">
        <v>9895</v>
      </c>
      <c r="B9824" s="2" t="s">
        <v>18</v>
      </c>
      <c r="C9824" s="2" t="s">
        <v>26</v>
      </c>
      <c r="D9824" s="2" t="s">
        <v>136</v>
      </c>
      <c r="E9824" s="3">
        <v>44478</v>
      </c>
      <c r="F9824" s="2">
        <v>4178</v>
      </c>
      <c r="G9824" s="2">
        <v>34</v>
      </c>
      <c r="H9824" s="2">
        <v>3574</v>
      </c>
      <c r="I9824" s="2">
        <v>755346</v>
      </c>
      <c r="J9824" s="2">
        <v>23975</v>
      </c>
      <c r="K9824" s="2">
        <v>187593</v>
      </c>
      <c r="L9824" s="2">
        <v>66848</v>
      </c>
      <c r="M9824" s="2">
        <v>11301</v>
      </c>
      <c r="N9824" s="2">
        <v>213000000</v>
      </c>
    </row>
    <row r="9825" spans="1:14" x14ac:dyDescent="0.3">
      <c r="A9825" s="2" t="s">
        <v>9896</v>
      </c>
      <c r="B9825" s="2" t="s">
        <v>22</v>
      </c>
      <c r="C9825" s="2" t="s">
        <v>39</v>
      </c>
      <c r="D9825" s="2" t="s">
        <v>39</v>
      </c>
      <c r="E9825" s="3">
        <v>43834</v>
      </c>
      <c r="F9825" s="2">
        <v>3534</v>
      </c>
      <c r="G9825" s="2">
        <v>177</v>
      </c>
      <c r="H9825" s="2">
        <v>3638</v>
      </c>
      <c r="I9825" s="2">
        <v>758880</v>
      </c>
      <c r="J9825" s="2">
        <v>24152</v>
      </c>
      <c r="K9825" s="2">
        <v>191231</v>
      </c>
      <c r="L9825" s="2">
        <v>67146</v>
      </c>
      <c r="M9825" s="2">
        <v>6838</v>
      </c>
      <c r="N9825" s="2">
        <v>1380000000</v>
      </c>
    </row>
    <row r="9826" spans="1:14" x14ac:dyDescent="0.3">
      <c r="A9826" s="2" t="s">
        <v>9897</v>
      </c>
      <c r="B9826" s="2" t="s">
        <v>22</v>
      </c>
      <c r="C9826" s="2" t="s">
        <v>23</v>
      </c>
      <c r="D9826" s="2" t="s">
        <v>126</v>
      </c>
      <c r="E9826" s="3">
        <v>44497</v>
      </c>
      <c r="F9826" s="2">
        <v>2053</v>
      </c>
      <c r="G9826" s="2">
        <v>160</v>
      </c>
      <c r="H9826" s="2">
        <v>166</v>
      </c>
      <c r="I9826" s="2">
        <v>760933</v>
      </c>
      <c r="J9826" s="2">
        <v>24312</v>
      </c>
      <c r="K9826" s="2">
        <v>191397</v>
      </c>
      <c r="L9826" s="2">
        <v>20530</v>
      </c>
      <c r="M9826" s="2">
        <v>7693</v>
      </c>
      <c r="N9826" s="2">
        <v>1380000000</v>
      </c>
    </row>
    <row r="9827" spans="1:14" x14ac:dyDescent="0.3">
      <c r="A9827" s="2" t="s">
        <v>9898</v>
      </c>
      <c r="B9827" s="2" t="s">
        <v>15</v>
      </c>
      <c r="C9827" s="2" t="s">
        <v>29</v>
      </c>
      <c r="D9827" s="2" t="s">
        <v>102</v>
      </c>
      <c r="E9827" s="3">
        <v>44514</v>
      </c>
      <c r="F9827" s="2">
        <v>1699</v>
      </c>
      <c r="G9827" s="2">
        <v>66</v>
      </c>
      <c r="H9827" s="2">
        <v>3512</v>
      </c>
      <c r="I9827" s="2">
        <v>762632</v>
      </c>
      <c r="J9827" s="2">
        <v>24378</v>
      </c>
      <c r="K9827" s="2">
        <v>194909</v>
      </c>
      <c r="L9827" s="2">
        <v>27184</v>
      </c>
      <c r="M9827" s="2">
        <v>18123</v>
      </c>
      <c r="N9827" s="2">
        <v>83000000</v>
      </c>
    </row>
    <row r="9828" spans="1:14" x14ac:dyDescent="0.3">
      <c r="A9828" s="2" t="s">
        <v>9899</v>
      </c>
      <c r="B9828" s="2" t="s">
        <v>41</v>
      </c>
      <c r="C9828" s="2" t="s">
        <v>67</v>
      </c>
      <c r="D9828" s="2" t="s">
        <v>80</v>
      </c>
      <c r="E9828" s="3">
        <v>43877</v>
      </c>
      <c r="F9828" s="2">
        <v>4463</v>
      </c>
      <c r="G9828" s="2">
        <v>198</v>
      </c>
      <c r="H9828" s="2">
        <v>3760</v>
      </c>
      <c r="I9828" s="2">
        <v>767095</v>
      </c>
      <c r="J9828" s="2">
        <v>24576</v>
      </c>
      <c r="K9828" s="2">
        <v>198669</v>
      </c>
      <c r="L9828" s="2">
        <v>31241</v>
      </c>
      <c r="M9828" s="2">
        <v>11348</v>
      </c>
      <c r="N9828" s="2">
        <v>331000000</v>
      </c>
    </row>
    <row r="9829" spans="1:14" x14ac:dyDescent="0.3">
      <c r="A9829" s="2" t="s">
        <v>9900</v>
      </c>
      <c r="B9829" s="2" t="s">
        <v>18</v>
      </c>
      <c r="C9829" s="2" t="s">
        <v>26</v>
      </c>
      <c r="D9829" s="2" t="s">
        <v>27</v>
      </c>
      <c r="E9829" s="3">
        <v>43924</v>
      </c>
      <c r="F9829" s="2">
        <v>2518</v>
      </c>
      <c r="G9829" s="2">
        <v>137</v>
      </c>
      <c r="H9829" s="2">
        <v>2400</v>
      </c>
      <c r="I9829" s="2">
        <v>769613</v>
      </c>
      <c r="J9829" s="2">
        <v>24713</v>
      </c>
      <c r="K9829" s="2">
        <v>201069</v>
      </c>
      <c r="L9829" s="2">
        <v>35252</v>
      </c>
      <c r="M9829" s="2">
        <v>13555</v>
      </c>
      <c r="N9829" s="2">
        <v>213000000</v>
      </c>
    </row>
    <row r="9830" spans="1:14" x14ac:dyDescent="0.3">
      <c r="A9830" s="2" t="s">
        <v>9901</v>
      </c>
      <c r="B9830" s="2" t="s">
        <v>41</v>
      </c>
      <c r="C9830" s="2" t="s">
        <v>42</v>
      </c>
      <c r="D9830" s="2" t="s">
        <v>158</v>
      </c>
      <c r="E9830" s="3">
        <v>44390</v>
      </c>
      <c r="F9830" s="2">
        <v>1737</v>
      </c>
      <c r="G9830" s="2">
        <v>40</v>
      </c>
      <c r="H9830" s="2">
        <v>3170</v>
      </c>
      <c r="I9830" s="2">
        <v>771350</v>
      </c>
      <c r="J9830" s="2">
        <v>24753</v>
      </c>
      <c r="K9830" s="2">
        <v>204239</v>
      </c>
      <c r="L9830" s="2">
        <v>13896</v>
      </c>
      <c r="M9830" s="2">
        <v>12065</v>
      </c>
      <c r="N9830" s="2">
        <v>331000000</v>
      </c>
    </row>
    <row r="9831" spans="1:14" x14ac:dyDescent="0.3">
      <c r="A9831" s="2" t="s">
        <v>9902</v>
      </c>
      <c r="B9831" s="2" t="s">
        <v>41</v>
      </c>
      <c r="C9831" s="2" t="s">
        <v>75</v>
      </c>
      <c r="D9831" s="2" t="s">
        <v>76</v>
      </c>
      <c r="E9831" s="3">
        <v>44043</v>
      </c>
      <c r="F9831" s="2">
        <v>1930</v>
      </c>
      <c r="G9831" s="2">
        <v>167</v>
      </c>
      <c r="H9831" s="2">
        <v>1647</v>
      </c>
      <c r="I9831" s="2">
        <v>773280</v>
      </c>
      <c r="J9831" s="2">
        <v>24920</v>
      </c>
      <c r="K9831" s="2">
        <v>205886</v>
      </c>
      <c r="L9831" s="2">
        <v>9650</v>
      </c>
      <c r="M9831" s="2">
        <v>16532</v>
      </c>
      <c r="N9831" s="2">
        <v>331000000</v>
      </c>
    </row>
    <row r="9832" spans="1:14" x14ac:dyDescent="0.3">
      <c r="A9832" s="2" t="s">
        <v>9903</v>
      </c>
      <c r="B9832" s="2" t="s">
        <v>15</v>
      </c>
      <c r="C9832" s="2" t="s">
        <v>85</v>
      </c>
      <c r="D9832" s="2" t="s">
        <v>85</v>
      </c>
      <c r="E9832" s="3">
        <v>44266</v>
      </c>
      <c r="F9832" s="2">
        <v>369</v>
      </c>
      <c r="G9832" s="2">
        <v>133</v>
      </c>
      <c r="H9832" s="2">
        <v>3189</v>
      </c>
      <c r="I9832" s="2">
        <v>773649</v>
      </c>
      <c r="J9832" s="2">
        <v>25053</v>
      </c>
      <c r="K9832" s="2">
        <v>209075</v>
      </c>
      <c r="L9832" s="2">
        <v>6642</v>
      </c>
      <c r="M9832" s="2">
        <v>2686</v>
      </c>
      <c r="N9832" s="2">
        <v>83000000</v>
      </c>
    </row>
    <row r="9833" spans="1:14" x14ac:dyDescent="0.3">
      <c r="A9833" s="2" t="s">
        <v>9904</v>
      </c>
      <c r="B9833" s="2" t="s">
        <v>18</v>
      </c>
      <c r="C9833" s="2" t="s">
        <v>82</v>
      </c>
      <c r="D9833" s="2" t="s">
        <v>83</v>
      </c>
      <c r="E9833" s="3">
        <v>44338</v>
      </c>
      <c r="F9833" s="2">
        <v>3739</v>
      </c>
      <c r="G9833" s="2">
        <v>160</v>
      </c>
      <c r="H9833" s="2">
        <v>3745</v>
      </c>
      <c r="I9833" s="2">
        <v>777388</v>
      </c>
      <c r="J9833" s="2">
        <v>25213</v>
      </c>
      <c r="K9833" s="2">
        <v>212820</v>
      </c>
      <c r="L9833" s="2">
        <v>63563</v>
      </c>
      <c r="M9833" s="2">
        <v>17315</v>
      </c>
      <c r="N9833" s="2">
        <v>213000000</v>
      </c>
    </row>
    <row r="9834" spans="1:14" x14ac:dyDescent="0.3">
      <c r="A9834" s="2" t="s">
        <v>9905</v>
      </c>
      <c r="B9834" s="2" t="s">
        <v>15</v>
      </c>
      <c r="C9834" s="2" t="s">
        <v>85</v>
      </c>
      <c r="D9834" s="2" t="s">
        <v>85</v>
      </c>
      <c r="E9834" s="3">
        <v>44481</v>
      </c>
      <c r="F9834" s="2">
        <v>4373</v>
      </c>
      <c r="G9834" s="2">
        <v>15</v>
      </c>
      <c r="H9834" s="2">
        <v>4448</v>
      </c>
      <c r="I9834" s="2">
        <v>781761</v>
      </c>
      <c r="J9834" s="2">
        <v>25228</v>
      </c>
      <c r="K9834" s="2">
        <v>217268</v>
      </c>
      <c r="L9834" s="2">
        <v>78714</v>
      </c>
      <c r="M9834" s="2">
        <v>2023</v>
      </c>
      <c r="N9834" s="2">
        <v>83000000</v>
      </c>
    </row>
    <row r="9835" spans="1:14" x14ac:dyDescent="0.3">
      <c r="A9835" s="2" t="s">
        <v>9906</v>
      </c>
      <c r="B9835" s="2" t="s">
        <v>15</v>
      </c>
      <c r="C9835" s="2" t="s">
        <v>16</v>
      </c>
      <c r="D9835" s="2" t="s">
        <v>16</v>
      </c>
      <c r="E9835" s="3">
        <v>44035</v>
      </c>
      <c r="F9835" s="2">
        <v>339</v>
      </c>
      <c r="G9835" s="2">
        <v>23</v>
      </c>
      <c r="H9835" s="2">
        <v>2621</v>
      </c>
      <c r="I9835" s="2">
        <v>782100</v>
      </c>
      <c r="J9835" s="2">
        <v>25251</v>
      </c>
      <c r="K9835" s="2">
        <v>219889</v>
      </c>
      <c r="L9835" s="2">
        <v>5763</v>
      </c>
      <c r="M9835" s="2">
        <v>1342</v>
      </c>
      <c r="N9835" s="2">
        <v>83000000</v>
      </c>
    </row>
    <row r="9836" spans="1:14" x14ac:dyDescent="0.3">
      <c r="A9836" s="2" t="s">
        <v>9907</v>
      </c>
      <c r="B9836" s="2" t="s">
        <v>22</v>
      </c>
      <c r="C9836" s="2" t="s">
        <v>23</v>
      </c>
      <c r="D9836" s="2" t="s">
        <v>24</v>
      </c>
      <c r="E9836" s="3">
        <v>44211</v>
      </c>
      <c r="F9836" s="2">
        <v>2862</v>
      </c>
      <c r="G9836" s="2">
        <v>59</v>
      </c>
      <c r="H9836" s="2">
        <v>3401</v>
      </c>
      <c r="I9836" s="2">
        <v>784962</v>
      </c>
      <c r="J9836" s="2">
        <v>25310</v>
      </c>
      <c r="K9836" s="2">
        <v>223290</v>
      </c>
      <c r="L9836" s="2">
        <v>40068</v>
      </c>
      <c r="M9836" s="2">
        <v>297</v>
      </c>
      <c r="N9836" s="2">
        <v>1380000000</v>
      </c>
    </row>
    <row r="9837" spans="1:14" x14ac:dyDescent="0.3">
      <c r="A9837" s="2" t="s">
        <v>9908</v>
      </c>
      <c r="B9837" s="2" t="s">
        <v>15</v>
      </c>
      <c r="C9837" s="2" t="s">
        <v>16</v>
      </c>
      <c r="D9837" s="2" t="s">
        <v>16</v>
      </c>
      <c r="E9837" s="3">
        <v>43903</v>
      </c>
      <c r="F9837" s="2">
        <v>613</v>
      </c>
      <c r="G9837" s="2">
        <v>120</v>
      </c>
      <c r="H9837" s="2">
        <v>4834</v>
      </c>
      <c r="I9837" s="2">
        <v>785575</v>
      </c>
      <c r="J9837" s="2">
        <v>25430</v>
      </c>
      <c r="K9837" s="2">
        <v>228124</v>
      </c>
      <c r="L9837" s="2">
        <v>7356</v>
      </c>
      <c r="M9837" s="2">
        <v>6064</v>
      </c>
      <c r="N9837" s="2">
        <v>83000000</v>
      </c>
    </row>
    <row r="9838" spans="1:14" x14ac:dyDescent="0.3">
      <c r="A9838" s="2" t="s">
        <v>9909</v>
      </c>
      <c r="B9838" s="2" t="s">
        <v>35</v>
      </c>
      <c r="C9838" s="2" t="s">
        <v>36</v>
      </c>
      <c r="D9838" s="2" t="s">
        <v>37</v>
      </c>
      <c r="E9838" s="3">
        <v>44346</v>
      </c>
      <c r="F9838" s="2">
        <v>1103</v>
      </c>
      <c r="G9838" s="2">
        <v>73</v>
      </c>
      <c r="H9838" s="2">
        <v>542</v>
      </c>
      <c r="I9838" s="2">
        <v>786678</v>
      </c>
      <c r="J9838" s="2">
        <v>25503</v>
      </c>
      <c r="K9838" s="2">
        <v>228666</v>
      </c>
      <c r="L9838" s="2">
        <v>19854</v>
      </c>
      <c r="M9838" s="2">
        <v>6214</v>
      </c>
      <c r="N9838" s="2">
        <v>68000000</v>
      </c>
    </row>
    <row r="9839" spans="1:14" x14ac:dyDescent="0.3">
      <c r="A9839" s="2" t="s">
        <v>9910</v>
      </c>
      <c r="B9839" s="2" t="s">
        <v>18</v>
      </c>
      <c r="C9839" s="2" t="s">
        <v>19</v>
      </c>
      <c r="D9839" s="2" t="s">
        <v>20</v>
      </c>
      <c r="E9839" s="3">
        <v>43906</v>
      </c>
      <c r="F9839" s="2">
        <v>3777</v>
      </c>
      <c r="G9839" s="2">
        <v>138</v>
      </c>
      <c r="H9839" s="2">
        <v>1339</v>
      </c>
      <c r="I9839" s="2">
        <v>790455</v>
      </c>
      <c r="J9839" s="2">
        <v>25641</v>
      </c>
      <c r="K9839" s="2">
        <v>230005</v>
      </c>
      <c r="L9839" s="2">
        <v>22662</v>
      </c>
      <c r="M9839" s="2">
        <v>6793</v>
      </c>
      <c r="N9839" s="2">
        <v>213000000</v>
      </c>
    </row>
    <row r="9840" spans="1:14" x14ac:dyDescent="0.3">
      <c r="A9840" s="2" t="s">
        <v>9911</v>
      </c>
      <c r="B9840" s="2" t="s">
        <v>22</v>
      </c>
      <c r="C9840" s="2" t="s">
        <v>32</v>
      </c>
      <c r="D9840" s="2" t="s">
        <v>33</v>
      </c>
      <c r="E9840" s="3">
        <v>43907</v>
      </c>
      <c r="F9840" s="2">
        <v>792</v>
      </c>
      <c r="G9840" s="2">
        <v>171</v>
      </c>
      <c r="H9840" s="2">
        <v>3584</v>
      </c>
      <c r="I9840" s="2">
        <v>791247</v>
      </c>
      <c r="J9840" s="2">
        <v>25812</v>
      </c>
      <c r="K9840" s="2">
        <v>233589</v>
      </c>
      <c r="L9840" s="2">
        <v>5544</v>
      </c>
      <c r="M9840" s="2">
        <v>8468</v>
      </c>
      <c r="N9840" s="2">
        <v>1380000000</v>
      </c>
    </row>
    <row r="9841" spans="1:14" x14ac:dyDescent="0.3">
      <c r="A9841" s="2" t="s">
        <v>9912</v>
      </c>
      <c r="B9841" s="2" t="s">
        <v>18</v>
      </c>
      <c r="C9841" s="2" t="s">
        <v>19</v>
      </c>
      <c r="D9841" s="2" t="s">
        <v>115</v>
      </c>
      <c r="E9841" s="3">
        <v>44240</v>
      </c>
      <c r="F9841" s="2">
        <v>66</v>
      </c>
      <c r="G9841" s="2">
        <v>2</v>
      </c>
      <c r="H9841" s="2">
        <v>567</v>
      </c>
      <c r="I9841" s="2">
        <v>791313</v>
      </c>
      <c r="J9841" s="2">
        <v>25814</v>
      </c>
      <c r="K9841" s="2">
        <v>234156</v>
      </c>
      <c r="L9841" s="2">
        <v>726</v>
      </c>
      <c r="M9841" s="2">
        <v>5071</v>
      </c>
      <c r="N9841" s="2">
        <v>213000000</v>
      </c>
    </row>
    <row r="9842" spans="1:14" x14ac:dyDescent="0.3">
      <c r="A9842" s="2" t="s">
        <v>9913</v>
      </c>
      <c r="B9842" s="2" t="s">
        <v>22</v>
      </c>
      <c r="C9842" s="2" t="s">
        <v>51</v>
      </c>
      <c r="D9842" s="2" t="s">
        <v>111</v>
      </c>
      <c r="E9842" s="3">
        <v>44444</v>
      </c>
      <c r="F9842" s="2">
        <v>4310</v>
      </c>
      <c r="G9842" s="2">
        <v>165</v>
      </c>
      <c r="H9842" s="2">
        <v>3538</v>
      </c>
      <c r="I9842" s="2">
        <v>795623</v>
      </c>
      <c r="J9842" s="2">
        <v>25979</v>
      </c>
      <c r="K9842" s="2">
        <v>237694</v>
      </c>
      <c r="L9842" s="2">
        <v>25860</v>
      </c>
      <c r="M9842" s="2">
        <v>10814</v>
      </c>
      <c r="N9842" s="2">
        <v>1380000000</v>
      </c>
    </row>
    <row r="9843" spans="1:14" x14ac:dyDescent="0.3">
      <c r="A9843" s="2" t="s">
        <v>9914</v>
      </c>
      <c r="B9843" s="2" t="s">
        <v>35</v>
      </c>
      <c r="C9843" s="2" t="s">
        <v>87</v>
      </c>
      <c r="D9843" s="2" t="s">
        <v>88</v>
      </c>
      <c r="E9843" s="3">
        <v>43936</v>
      </c>
      <c r="F9843" s="2">
        <v>4511</v>
      </c>
      <c r="G9843" s="2">
        <v>167</v>
      </c>
      <c r="H9843" s="2">
        <v>2745</v>
      </c>
      <c r="I9843" s="2">
        <v>800134</v>
      </c>
      <c r="J9843" s="2">
        <v>26146</v>
      </c>
      <c r="K9843" s="2">
        <v>240439</v>
      </c>
      <c r="L9843" s="2">
        <v>72176</v>
      </c>
      <c r="M9843" s="2">
        <v>6220</v>
      </c>
      <c r="N9843" s="2">
        <v>68000000</v>
      </c>
    </row>
    <row r="9844" spans="1:14" x14ac:dyDescent="0.3">
      <c r="A9844" s="2" t="s">
        <v>9915</v>
      </c>
      <c r="B9844" s="2" t="s">
        <v>15</v>
      </c>
      <c r="C9844" s="2" t="s">
        <v>16</v>
      </c>
      <c r="D9844" s="2" t="s">
        <v>16</v>
      </c>
      <c r="E9844" s="3">
        <v>44381</v>
      </c>
      <c r="F9844" s="2">
        <v>4647</v>
      </c>
      <c r="G9844" s="2">
        <v>119</v>
      </c>
      <c r="H9844" s="2">
        <v>3674</v>
      </c>
      <c r="I9844" s="2">
        <v>804781</v>
      </c>
      <c r="J9844" s="2">
        <v>26265</v>
      </c>
      <c r="K9844" s="2">
        <v>244113</v>
      </c>
      <c r="L9844" s="2">
        <v>37176</v>
      </c>
      <c r="M9844" s="2">
        <v>12158</v>
      </c>
      <c r="N9844" s="2">
        <v>83000000</v>
      </c>
    </row>
    <row r="9845" spans="1:14" x14ac:dyDescent="0.3">
      <c r="A9845" s="2" t="s">
        <v>9916</v>
      </c>
      <c r="B9845" s="2" t="s">
        <v>22</v>
      </c>
      <c r="C9845" s="2" t="s">
        <v>23</v>
      </c>
      <c r="D9845" s="2" t="s">
        <v>24</v>
      </c>
      <c r="E9845" s="3">
        <v>44306</v>
      </c>
      <c r="F9845" s="2">
        <v>3795</v>
      </c>
      <c r="G9845" s="2">
        <v>18</v>
      </c>
      <c r="H9845" s="2">
        <v>1940</v>
      </c>
      <c r="I9845" s="2">
        <v>808576</v>
      </c>
      <c r="J9845" s="2">
        <v>26283</v>
      </c>
      <c r="K9845" s="2">
        <v>246053</v>
      </c>
      <c r="L9845" s="2">
        <v>60720</v>
      </c>
      <c r="M9845" s="2">
        <v>16612</v>
      </c>
      <c r="N9845" s="2">
        <v>1380000000</v>
      </c>
    </row>
    <row r="9846" spans="1:14" x14ac:dyDescent="0.3">
      <c r="A9846" s="2" t="s">
        <v>9917</v>
      </c>
      <c r="B9846" s="2" t="s">
        <v>22</v>
      </c>
      <c r="C9846" s="2" t="s">
        <v>23</v>
      </c>
      <c r="D9846" s="2" t="s">
        <v>126</v>
      </c>
      <c r="E9846" s="3">
        <v>44105</v>
      </c>
      <c r="F9846" s="2">
        <v>570</v>
      </c>
      <c r="G9846" s="2">
        <v>39</v>
      </c>
      <c r="H9846" s="2">
        <v>4778</v>
      </c>
      <c r="I9846" s="2">
        <v>809146</v>
      </c>
      <c r="J9846" s="2">
        <v>26322</v>
      </c>
      <c r="K9846" s="2">
        <v>250831</v>
      </c>
      <c r="L9846" s="2">
        <v>6270</v>
      </c>
      <c r="M9846" s="2">
        <v>10653</v>
      </c>
      <c r="N9846" s="2">
        <v>1380000000</v>
      </c>
    </row>
    <row r="9847" spans="1:14" x14ac:dyDescent="0.3">
      <c r="A9847" s="2" t="s">
        <v>9918</v>
      </c>
      <c r="B9847" s="2" t="s">
        <v>22</v>
      </c>
      <c r="C9847" s="2" t="s">
        <v>39</v>
      </c>
      <c r="D9847" s="2" t="s">
        <v>39</v>
      </c>
      <c r="E9847" s="3">
        <v>43918</v>
      </c>
      <c r="F9847" s="2">
        <v>539</v>
      </c>
      <c r="G9847" s="2">
        <v>52</v>
      </c>
      <c r="H9847" s="2">
        <v>1760</v>
      </c>
      <c r="I9847" s="2">
        <v>809685</v>
      </c>
      <c r="J9847" s="2">
        <v>26374</v>
      </c>
      <c r="K9847" s="2">
        <v>252591</v>
      </c>
      <c r="L9847" s="2">
        <v>8624</v>
      </c>
      <c r="M9847" s="2">
        <v>8158</v>
      </c>
      <c r="N9847" s="2">
        <v>1380000000</v>
      </c>
    </row>
    <row r="9848" spans="1:14" x14ac:dyDescent="0.3">
      <c r="A9848" s="2" t="s">
        <v>9919</v>
      </c>
      <c r="B9848" s="2" t="s">
        <v>35</v>
      </c>
      <c r="C9848" s="2" t="s">
        <v>62</v>
      </c>
      <c r="D9848" s="2" t="s">
        <v>63</v>
      </c>
      <c r="E9848" s="3">
        <v>44553</v>
      </c>
      <c r="F9848" s="2">
        <v>116</v>
      </c>
      <c r="G9848" s="2">
        <v>163</v>
      </c>
      <c r="H9848" s="2">
        <v>2229</v>
      </c>
      <c r="I9848" s="2">
        <v>809801</v>
      </c>
      <c r="J9848" s="2">
        <v>26537</v>
      </c>
      <c r="K9848" s="2">
        <v>254820</v>
      </c>
      <c r="L9848" s="2">
        <v>812</v>
      </c>
      <c r="M9848" s="2">
        <v>1734</v>
      </c>
      <c r="N9848" s="2">
        <v>68000000</v>
      </c>
    </row>
    <row r="9849" spans="1:14" x14ac:dyDescent="0.3">
      <c r="A9849" s="2" t="s">
        <v>9920</v>
      </c>
      <c r="B9849" s="2" t="s">
        <v>18</v>
      </c>
      <c r="C9849" s="2" t="s">
        <v>82</v>
      </c>
      <c r="D9849" s="2" t="s">
        <v>131</v>
      </c>
      <c r="E9849" s="3">
        <v>43907</v>
      </c>
      <c r="F9849" s="2">
        <v>2198</v>
      </c>
      <c r="G9849" s="2">
        <v>66</v>
      </c>
      <c r="H9849" s="2">
        <v>3945</v>
      </c>
      <c r="I9849" s="2">
        <v>811999</v>
      </c>
      <c r="J9849" s="2">
        <v>26603</v>
      </c>
      <c r="K9849" s="2">
        <v>258765</v>
      </c>
      <c r="L9849" s="2">
        <v>13188</v>
      </c>
      <c r="M9849" s="2">
        <v>10269</v>
      </c>
      <c r="N9849" s="2">
        <v>213000000</v>
      </c>
    </row>
    <row r="9850" spans="1:14" x14ac:dyDescent="0.3">
      <c r="A9850" s="2" t="s">
        <v>9921</v>
      </c>
      <c r="B9850" s="2" t="s">
        <v>35</v>
      </c>
      <c r="C9850" s="2" t="s">
        <v>36</v>
      </c>
      <c r="D9850" s="2" t="s">
        <v>37</v>
      </c>
      <c r="E9850" s="3">
        <v>43907</v>
      </c>
      <c r="F9850" s="2">
        <v>3031</v>
      </c>
      <c r="G9850" s="2">
        <v>85</v>
      </c>
      <c r="H9850" s="2">
        <v>2701</v>
      </c>
      <c r="I9850" s="2">
        <v>815030</v>
      </c>
      <c r="J9850" s="2">
        <v>26688</v>
      </c>
      <c r="K9850" s="2">
        <v>261466</v>
      </c>
      <c r="L9850" s="2">
        <v>36372</v>
      </c>
      <c r="M9850" s="2">
        <v>12305</v>
      </c>
      <c r="N9850" s="2">
        <v>68000000</v>
      </c>
    </row>
    <row r="9851" spans="1:14" x14ac:dyDescent="0.3">
      <c r="A9851" s="2" t="s">
        <v>9922</v>
      </c>
      <c r="B9851" s="2" t="s">
        <v>22</v>
      </c>
      <c r="C9851" s="2" t="s">
        <v>39</v>
      </c>
      <c r="D9851" s="2" t="s">
        <v>39</v>
      </c>
      <c r="E9851" s="3">
        <v>44272</v>
      </c>
      <c r="F9851" s="2">
        <v>3456</v>
      </c>
      <c r="G9851" s="2">
        <v>88</v>
      </c>
      <c r="H9851" s="2">
        <v>1028</v>
      </c>
      <c r="I9851" s="2">
        <v>818486</v>
      </c>
      <c r="J9851" s="2">
        <v>26776</v>
      </c>
      <c r="K9851" s="2">
        <v>262494</v>
      </c>
      <c r="L9851" s="2">
        <v>20736</v>
      </c>
      <c r="M9851" s="2">
        <v>10262</v>
      </c>
      <c r="N9851" s="2">
        <v>1380000000</v>
      </c>
    </row>
    <row r="9852" spans="1:14" x14ac:dyDescent="0.3">
      <c r="A9852" s="2" t="s">
        <v>9923</v>
      </c>
      <c r="B9852" s="2" t="s">
        <v>22</v>
      </c>
      <c r="C9852" s="2" t="s">
        <v>39</v>
      </c>
      <c r="D9852" s="2" t="s">
        <v>39</v>
      </c>
      <c r="E9852" s="3">
        <v>44370</v>
      </c>
      <c r="F9852" s="2">
        <v>3051</v>
      </c>
      <c r="G9852" s="2">
        <v>147</v>
      </c>
      <c r="H9852" s="2">
        <v>4480</v>
      </c>
      <c r="I9852" s="2">
        <v>821537</v>
      </c>
      <c r="J9852" s="2">
        <v>26923</v>
      </c>
      <c r="K9852" s="2">
        <v>266974</v>
      </c>
      <c r="L9852" s="2">
        <v>42714</v>
      </c>
      <c r="M9852" s="2">
        <v>12012</v>
      </c>
      <c r="N9852" s="2">
        <v>1380000000</v>
      </c>
    </row>
    <row r="9853" spans="1:14" x14ac:dyDescent="0.3">
      <c r="A9853" s="2" t="s">
        <v>9924</v>
      </c>
      <c r="B9853" s="2" t="s">
        <v>15</v>
      </c>
      <c r="C9853" s="2" t="s">
        <v>168</v>
      </c>
      <c r="D9853" s="2" t="s">
        <v>268</v>
      </c>
      <c r="E9853" s="3">
        <v>44075</v>
      </c>
      <c r="F9853" s="2">
        <v>2481</v>
      </c>
      <c r="G9853" s="2">
        <v>155</v>
      </c>
      <c r="H9853" s="2">
        <v>3703</v>
      </c>
      <c r="I9853" s="2">
        <v>824018</v>
      </c>
      <c r="J9853" s="2">
        <v>27078</v>
      </c>
      <c r="K9853" s="2">
        <v>270677</v>
      </c>
      <c r="L9853" s="2">
        <v>27291</v>
      </c>
      <c r="M9853" s="2">
        <v>7415</v>
      </c>
      <c r="N9853" s="2">
        <v>83000000</v>
      </c>
    </row>
    <row r="9854" spans="1:14" x14ac:dyDescent="0.3">
      <c r="A9854" s="2" t="s">
        <v>9925</v>
      </c>
      <c r="B9854" s="2" t="s">
        <v>35</v>
      </c>
      <c r="C9854" s="2" t="s">
        <v>54</v>
      </c>
      <c r="D9854" s="2" t="s">
        <v>60</v>
      </c>
      <c r="E9854" s="3">
        <v>44408</v>
      </c>
      <c r="F9854" s="2">
        <v>2367</v>
      </c>
      <c r="G9854" s="2">
        <v>184</v>
      </c>
      <c r="H9854" s="2">
        <v>741</v>
      </c>
      <c r="I9854" s="2">
        <v>826385</v>
      </c>
      <c r="J9854" s="2">
        <v>27262</v>
      </c>
      <c r="K9854" s="2">
        <v>271418</v>
      </c>
      <c r="L9854" s="2">
        <v>35505</v>
      </c>
      <c r="M9854" s="2">
        <v>17768</v>
      </c>
      <c r="N9854" s="2">
        <v>68000000</v>
      </c>
    </row>
    <row r="9855" spans="1:14" x14ac:dyDescent="0.3">
      <c r="A9855" s="2" t="s">
        <v>9926</v>
      </c>
      <c r="B9855" s="2" t="s">
        <v>35</v>
      </c>
      <c r="C9855" s="2" t="s">
        <v>87</v>
      </c>
      <c r="D9855" s="2" t="s">
        <v>88</v>
      </c>
      <c r="E9855" s="3">
        <v>44212</v>
      </c>
      <c r="F9855" s="2">
        <v>1634</v>
      </c>
      <c r="G9855" s="2">
        <v>130</v>
      </c>
      <c r="H9855" s="2">
        <v>1775</v>
      </c>
      <c r="I9855" s="2">
        <v>828019</v>
      </c>
      <c r="J9855" s="2">
        <v>27392</v>
      </c>
      <c r="K9855" s="2">
        <v>273193</v>
      </c>
      <c r="L9855" s="2">
        <v>11438</v>
      </c>
      <c r="M9855" s="2">
        <v>5917</v>
      </c>
      <c r="N9855" s="2">
        <v>68000000</v>
      </c>
    </row>
    <row r="9856" spans="1:14" x14ac:dyDescent="0.3">
      <c r="A9856" s="2" t="s">
        <v>9927</v>
      </c>
      <c r="B9856" s="2" t="s">
        <v>41</v>
      </c>
      <c r="C9856" s="2" t="s">
        <v>42</v>
      </c>
      <c r="D9856" s="2" t="s">
        <v>158</v>
      </c>
      <c r="E9856" s="3">
        <v>44547</v>
      </c>
      <c r="F9856" s="2">
        <v>241</v>
      </c>
      <c r="G9856" s="2">
        <v>85</v>
      </c>
      <c r="H9856" s="2">
        <v>2234</v>
      </c>
      <c r="I9856" s="2">
        <v>828260</v>
      </c>
      <c r="J9856" s="2">
        <v>27477</v>
      </c>
      <c r="K9856" s="2">
        <v>275427</v>
      </c>
      <c r="L9856" s="2">
        <v>1928</v>
      </c>
      <c r="M9856" s="2">
        <v>7111</v>
      </c>
      <c r="N9856" s="2">
        <v>331000000</v>
      </c>
    </row>
    <row r="9857" spans="1:14" x14ac:dyDescent="0.3">
      <c r="A9857" s="2" t="s">
        <v>9928</v>
      </c>
      <c r="B9857" s="2" t="s">
        <v>18</v>
      </c>
      <c r="C9857" s="2" t="s">
        <v>26</v>
      </c>
      <c r="D9857" s="2" t="s">
        <v>27</v>
      </c>
      <c r="E9857" s="3">
        <v>44400</v>
      </c>
      <c r="F9857" s="2">
        <v>464</v>
      </c>
      <c r="G9857" s="2">
        <v>107</v>
      </c>
      <c r="H9857" s="2">
        <v>1613</v>
      </c>
      <c r="I9857" s="2">
        <v>828724</v>
      </c>
      <c r="J9857" s="2">
        <v>27584</v>
      </c>
      <c r="K9857" s="2">
        <v>277040</v>
      </c>
      <c r="L9857" s="2">
        <v>4640</v>
      </c>
      <c r="M9857" s="2">
        <v>14795</v>
      </c>
      <c r="N9857" s="2">
        <v>213000000</v>
      </c>
    </row>
    <row r="9858" spans="1:14" x14ac:dyDescent="0.3">
      <c r="A9858" s="2" t="s">
        <v>9929</v>
      </c>
      <c r="B9858" s="2" t="s">
        <v>41</v>
      </c>
      <c r="C9858" s="2" t="s">
        <v>71</v>
      </c>
      <c r="D9858" s="2" t="s">
        <v>91</v>
      </c>
      <c r="E9858" s="3">
        <v>44543</v>
      </c>
      <c r="F9858" s="2">
        <v>2250</v>
      </c>
      <c r="G9858" s="2">
        <v>164</v>
      </c>
      <c r="H9858" s="2">
        <v>3536</v>
      </c>
      <c r="I9858" s="2">
        <v>830974</v>
      </c>
      <c r="J9858" s="2">
        <v>27748</v>
      </c>
      <c r="K9858" s="2">
        <v>280576</v>
      </c>
      <c r="L9858" s="2">
        <v>33750</v>
      </c>
      <c r="M9858" s="2">
        <v>18505</v>
      </c>
      <c r="N9858" s="2">
        <v>331000000</v>
      </c>
    </row>
    <row r="9859" spans="1:14" x14ac:dyDescent="0.3">
      <c r="A9859" s="2" t="s">
        <v>9930</v>
      </c>
      <c r="B9859" s="2" t="s">
        <v>41</v>
      </c>
      <c r="C9859" s="2" t="s">
        <v>71</v>
      </c>
      <c r="D9859" s="2" t="s">
        <v>72</v>
      </c>
      <c r="E9859" s="3">
        <v>43972</v>
      </c>
      <c r="F9859" s="2">
        <v>4644</v>
      </c>
      <c r="G9859" s="2">
        <v>120</v>
      </c>
      <c r="H9859" s="2">
        <v>557</v>
      </c>
      <c r="I9859" s="2">
        <v>835618</v>
      </c>
      <c r="J9859" s="2">
        <v>27868</v>
      </c>
      <c r="K9859" s="2">
        <v>281133</v>
      </c>
      <c r="L9859" s="2">
        <v>32508</v>
      </c>
      <c r="M9859" s="2">
        <v>582</v>
      </c>
      <c r="N9859" s="2">
        <v>331000000</v>
      </c>
    </row>
    <row r="9860" spans="1:14" x14ac:dyDescent="0.3">
      <c r="A9860" s="2" t="s">
        <v>9931</v>
      </c>
      <c r="B9860" s="2" t="s">
        <v>18</v>
      </c>
      <c r="C9860" s="2" t="s">
        <v>26</v>
      </c>
      <c r="D9860" s="2" t="s">
        <v>136</v>
      </c>
      <c r="E9860" s="3">
        <v>44198</v>
      </c>
      <c r="F9860" s="2">
        <v>4953</v>
      </c>
      <c r="G9860" s="2">
        <v>145</v>
      </c>
      <c r="H9860" s="2">
        <v>4210</v>
      </c>
      <c r="I9860" s="2">
        <v>840571</v>
      </c>
      <c r="J9860" s="2">
        <v>28013</v>
      </c>
      <c r="K9860" s="2">
        <v>285343</v>
      </c>
      <c r="L9860" s="2">
        <v>24765</v>
      </c>
      <c r="M9860" s="2">
        <v>12198</v>
      </c>
      <c r="N9860" s="2">
        <v>213000000</v>
      </c>
    </row>
    <row r="9861" spans="1:14" x14ac:dyDescent="0.3">
      <c r="A9861" s="2" t="s">
        <v>9932</v>
      </c>
      <c r="B9861" s="2" t="s">
        <v>15</v>
      </c>
      <c r="C9861" s="2" t="s">
        <v>168</v>
      </c>
      <c r="D9861" s="2" t="s">
        <v>268</v>
      </c>
      <c r="E9861" s="3">
        <v>43914</v>
      </c>
      <c r="F9861" s="2">
        <v>1878</v>
      </c>
      <c r="G9861" s="2">
        <v>83</v>
      </c>
      <c r="H9861" s="2">
        <v>1367</v>
      </c>
      <c r="I9861" s="2">
        <v>842449</v>
      </c>
      <c r="J9861" s="2">
        <v>28096</v>
      </c>
      <c r="K9861" s="2">
        <v>286710</v>
      </c>
      <c r="L9861" s="2">
        <v>30048</v>
      </c>
      <c r="M9861" s="2">
        <v>19780</v>
      </c>
      <c r="N9861" s="2">
        <v>83000000</v>
      </c>
    </row>
    <row r="9862" spans="1:14" x14ac:dyDescent="0.3">
      <c r="A9862" s="2" t="s">
        <v>9933</v>
      </c>
      <c r="B9862" s="2" t="s">
        <v>15</v>
      </c>
      <c r="C9862" s="2" t="s">
        <v>29</v>
      </c>
      <c r="D9862" s="2" t="s">
        <v>102</v>
      </c>
      <c r="E9862" s="3">
        <v>43973</v>
      </c>
      <c r="F9862" s="2">
        <v>4881</v>
      </c>
      <c r="G9862" s="2">
        <v>45</v>
      </c>
      <c r="H9862" s="2">
        <v>857</v>
      </c>
      <c r="I9862" s="2">
        <v>847330</v>
      </c>
      <c r="J9862" s="2">
        <v>28141</v>
      </c>
      <c r="K9862" s="2">
        <v>287567</v>
      </c>
      <c r="L9862" s="2">
        <v>58572</v>
      </c>
      <c r="M9862" s="2">
        <v>7529</v>
      </c>
      <c r="N9862" s="2">
        <v>83000000</v>
      </c>
    </row>
    <row r="9863" spans="1:14" x14ac:dyDescent="0.3">
      <c r="A9863" s="2" t="s">
        <v>9934</v>
      </c>
      <c r="B9863" s="2" t="s">
        <v>18</v>
      </c>
      <c r="C9863" s="2" t="s">
        <v>99</v>
      </c>
      <c r="D9863" s="2" t="s">
        <v>100</v>
      </c>
      <c r="E9863" s="3">
        <v>44182</v>
      </c>
      <c r="F9863" s="2">
        <v>4636</v>
      </c>
      <c r="G9863" s="2">
        <v>4</v>
      </c>
      <c r="H9863" s="2">
        <v>3021</v>
      </c>
      <c r="I9863" s="2">
        <v>851966</v>
      </c>
      <c r="J9863" s="2">
        <v>28145</v>
      </c>
      <c r="K9863" s="2">
        <v>290588</v>
      </c>
      <c r="L9863" s="2">
        <v>37088</v>
      </c>
      <c r="M9863" s="2">
        <v>16084</v>
      </c>
      <c r="N9863" s="2">
        <v>213000000</v>
      </c>
    </row>
    <row r="9864" spans="1:14" x14ac:dyDescent="0.3">
      <c r="A9864" s="2" t="s">
        <v>9935</v>
      </c>
      <c r="B9864" s="2" t="s">
        <v>18</v>
      </c>
      <c r="C9864" s="2" t="s">
        <v>26</v>
      </c>
      <c r="D9864" s="2" t="s">
        <v>27</v>
      </c>
      <c r="E9864" s="3">
        <v>44375</v>
      </c>
      <c r="F9864" s="2">
        <v>2534</v>
      </c>
      <c r="G9864" s="2">
        <v>106</v>
      </c>
      <c r="H9864" s="2">
        <v>4334</v>
      </c>
      <c r="I9864" s="2">
        <v>854500</v>
      </c>
      <c r="J9864" s="2">
        <v>28251</v>
      </c>
      <c r="K9864" s="2">
        <v>294922</v>
      </c>
      <c r="L9864" s="2">
        <v>12670</v>
      </c>
      <c r="M9864" s="2">
        <v>10206</v>
      </c>
      <c r="N9864" s="2">
        <v>213000000</v>
      </c>
    </row>
    <row r="9865" spans="1:14" x14ac:dyDescent="0.3">
      <c r="A9865" s="2" t="s">
        <v>9936</v>
      </c>
      <c r="B9865" s="2" t="s">
        <v>35</v>
      </c>
      <c r="C9865" s="2" t="s">
        <v>87</v>
      </c>
      <c r="D9865" s="2" t="s">
        <v>120</v>
      </c>
      <c r="E9865" s="3">
        <v>43982</v>
      </c>
      <c r="F9865" s="2">
        <v>1905</v>
      </c>
      <c r="G9865" s="2">
        <v>122</v>
      </c>
      <c r="H9865" s="2">
        <v>1810</v>
      </c>
      <c r="I9865" s="2">
        <v>856405</v>
      </c>
      <c r="J9865" s="2">
        <v>28373</v>
      </c>
      <c r="K9865" s="2">
        <v>296732</v>
      </c>
      <c r="L9865" s="2">
        <v>11430</v>
      </c>
      <c r="M9865" s="2">
        <v>14342</v>
      </c>
      <c r="N9865" s="2">
        <v>68000000</v>
      </c>
    </row>
    <row r="9866" spans="1:14" x14ac:dyDescent="0.3">
      <c r="A9866" s="2" t="s">
        <v>9937</v>
      </c>
      <c r="B9866" s="2" t="s">
        <v>35</v>
      </c>
      <c r="C9866" s="2" t="s">
        <v>36</v>
      </c>
      <c r="D9866" s="2" t="s">
        <v>93</v>
      </c>
      <c r="E9866" s="3">
        <v>43988</v>
      </c>
      <c r="F9866" s="2">
        <v>3809</v>
      </c>
      <c r="G9866" s="2">
        <v>72</v>
      </c>
      <c r="H9866" s="2">
        <v>2356</v>
      </c>
      <c r="I9866" s="2">
        <v>860214</v>
      </c>
      <c r="J9866" s="2">
        <v>28445</v>
      </c>
      <c r="K9866" s="2">
        <v>299088</v>
      </c>
      <c r="L9866" s="2">
        <v>38090</v>
      </c>
      <c r="M9866" s="2">
        <v>2775</v>
      </c>
      <c r="N9866" s="2">
        <v>68000000</v>
      </c>
    </row>
    <row r="9867" spans="1:14" x14ac:dyDescent="0.3">
      <c r="A9867" s="2" t="s">
        <v>9938</v>
      </c>
      <c r="B9867" s="2" t="s">
        <v>35</v>
      </c>
      <c r="C9867" s="2" t="s">
        <v>54</v>
      </c>
      <c r="D9867" s="2" t="s">
        <v>60</v>
      </c>
      <c r="E9867" s="3">
        <v>44276</v>
      </c>
      <c r="F9867" s="2">
        <v>571</v>
      </c>
      <c r="G9867" s="2">
        <v>80</v>
      </c>
      <c r="H9867" s="2">
        <v>4065</v>
      </c>
      <c r="I9867" s="2">
        <v>860785</v>
      </c>
      <c r="J9867" s="2">
        <v>28525</v>
      </c>
      <c r="K9867" s="2">
        <v>303153</v>
      </c>
      <c r="L9867" s="2">
        <v>10849</v>
      </c>
      <c r="M9867" s="2">
        <v>13379</v>
      </c>
      <c r="N9867" s="2">
        <v>68000000</v>
      </c>
    </row>
    <row r="9868" spans="1:14" x14ac:dyDescent="0.3">
      <c r="A9868" s="2" t="s">
        <v>9939</v>
      </c>
      <c r="B9868" s="2" t="s">
        <v>35</v>
      </c>
      <c r="C9868" s="2" t="s">
        <v>62</v>
      </c>
      <c r="D9868" s="2" t="s">
        <v>156</v>
      </c>
      <c r="E9868" s="3">
        <v>44483</v>
      </c>
      <c r="F9868" s="2">
        <v>2708</v>
      </c>
      <c r="G9868" s="2">
        <v>56</v>
      </c>
      <c r="H9868" s="2">
        <v>4157</v>
      </c>
      <c r="I9868" s="2">
        <v>863493</v>
      </c>
      <c r="J9868" s="2">
        <v>28581</v>
      </c>
      <c r="K9868" s="2">
        <v>307310</v>
      </c>
      <c r="L9868" s="2">
        <v>13540</v>
      </c>
      <c r="M9868" s="2">
        <v>2477</v>
      </c>
      <c r="N9868" s="2">
        <v>68000000</v>
      </c>
    </row>
    <row r="9869" spans="1:14" x14ac:dyDescent="0.3">
      <c r="A9869" s="2" t="s">
        <v>9940</v>
      </c>
      <c r="B9869" s="2" t="s">
        <v>22</v>
      </c>
      <c r="C9869" s="2" t="s">
        <v>32</v>
      </c>
      <c r="D9869" s="2" t="s">
        <v>33</v>
      </c>
      <c r="E9869" s="3">
        <v>44133</v>
      </c>
      <c r="F9869" s="2">
        <v>3641</v>
      </c>
      <c r="G9869" s="2">
        <v>153</v>
      </c>
      <c r="H9869" s="2">
        <v>4801</v>
      </c>
      <c r="I9869" s="2">
        <v>867134</v>
      </c>
      <c r="J9869" s="2">
        <v>28734</v>
      </c>
      <c r="K9869" s="2">
        <v>312111</v>
      </c>
      <c r="L9869" s="2">
        <v>47333</v>
      </c>
      <c r="M9869" s="2">
        <v>6690</v>
      </c>
      <c r="N9869" s="2">
        <v>1380000000</v>
      </c>
    </row>
    <row r="9870" spans="1:14" x14ac:dyDescent="0.3">
      <c r="A9870" s="2" t="s">
        <v>9941</v>
      </c>
      <c r="B9870" s="2" t="s">
        <v>22</v>
      </c>
      <c r="C9870" s="2" t="s">
        <v>32</v>
      </c>
      <c r="D9870" s="2" t="s">
        <v>33</v>
      </c>
      <c r="E9870" s="3">
        <v>44454</v>
      </c>
      <c r="F9870" s="2">
        <v>3504</v>
      </c>
      <c r="G9870" s="2">
        <v>32</v>
      </c>
      <c r="H9870" s="2">
        <v>3439</v>
      </c>
      <c r="I9870" s="2">
        <v>870638</v>
      </c>
      <c r="J9870" s="2">
        <v>28766</v>
      </c>
      <c r="K9870" s="2">
        <v>315550</v>
      </c>
      <c r="L9870" s="2">
        <v>63072</v>
      </c>
      <c r="M9870" s="2">
        <v>17763</v>
      </c>
      <c r="N9870" s="2">
        <v>1380000000</v>
      </c>
    </row>
    <row r="9871" spans="1:14" x14ac:dyDescent="0.3">
      <c r="A9871" s="2" t="s">
        <v>9942</v>
      </c>
      <c r="B9871" s="2" t="s">
        <v>15</v>
      </c>
      <c r="C9871" s="2" t="s">
        <v>85</v>
      </c>
      <c r="D9871" s="2" t="s">
        <v>85</v>
      </c>
      <c r="E9871" s="3">
        <v>44486</v>
      </c>
      <c r="F9871" s="2">
        <v>3619</v>
      </c>
      <c r="G9871" s="2">
        <v>96</v>
      </c>
      <c r="H9871" s="2">
        <v>3506</v>
      </c>
      <c r="I9871" s="2">
        <v>874257</v>
      </c>
      <c r="J9871" s="2">
        <v>28862</v>
      </c>
      <c r="K9871" s="2">
        <v>319056</v>
      </c>
      <c r="L9871" s="2">
        <v>39809</v>
      </c>
      <c r="M9871" s="2">
        <v>7798</v>
      </c>
      <c r="N9871" s="2">
        <v>83000000</v>
      </c>
    </row>
    <row r="9872" spans="1:14" x14ac:dyDescent="0.3">
      <c r="A9872" s="2" t="s">
        <v>9943</v>
      </c>
      <c r="B9872" s="2" t="s">
        <v>22</v>
      </c>
      <c r="C9872" s="2" t="s">
        <v>23</v>
      </c>
      <c r="D9872" s="2" t="s">
        <v>24</v>
      </c>
      <c r="E9872" s="3">
        <v>44280</v>
      </c>
      <c r="F9872" s="2">
        <v>656</v>
      </c>
      <c r="G9872" s="2">
        <v>35</v>
      </c>
      <c r="H9872" s="2">
        <v>4387</v>
      </c>
      <c r="I9872" s="2">
        <v>874913</v>
      </c>
      <c r="J9872" s="2">
        <v>28897</v>
      </c>
      <c r="K9872" s="2">
        <v>323443</v>
      </c>
      <c r="L9872" s="2">
        <v>7872</v>
      </c>
      <c r="M9872" s="2">
        <v>3105</v>
      </c>
      <c r="N9872" s="2">
        <v>1380000000</v>
      </c>
    </row>
    <row r="9873" spans="1:14" x14ac:dyDescent="0.3">
      <c r="A9873" s="2" t="s">
        <v>9944</v>
      </c>
      <c r="B9873" s="2" t="s">
        <v>22</v>
      </c>
      <c r="C9873" s="2" t="s">
        <v>51</v>
      </c>
      <c r="D9873" s="2" t="s">
        <v>52</v>
      </c>
      <c r="E9873" s="3">
        <v>44551</v>
      </c>
      <c r="F9873" s="2">
        <v>3151</v>
      </c>
      <c r="G9873" s="2">
        <v>92</v>
      </c>
      <c r="H9873" s="2">
        <v>746</v>
      </c>
      <c r="I9873" s="2">
        <v>878064</v>
      </c>
      <c r="J9873" s="2">
        <v>28989</v>
      </c>
      <c r="K9873" s="2">
        <v>324189</v>
      </c>
      <c r="L9873" s="2">
        <v>37812</v>
      </c>
      <c r="M9873" s="2">
        <v>6023</v>
      </c>
      <c r="N9873" s="2">
        <v>1380000000</v>
      </c>
    </row>
    <row r="9874" spans="1:14" x14ac:dyDescent="0.3">
      <c r="A9874" s="2" t="s">
        <v>9945</v>
      </c>
      <c r="B9874" s="2" t="s">
        <v>35</v>
      </c>
      <c r="C9874" s="2" t="s">
        <v>87</v>
      </c>
      <c r="D9874" s="2" t="s">
        <v>120</v>
      </c>
      <c r="E9874" s="3">
        <v>44054</v>
      </c>
      <c r="F9874" s="2">
        <v>948</v>
      </c>
      <c r="G9874" s="2">
        <v>21</v>
      </c>
      <c r="H9874" s="2">
        <v>240</v>
      </c>
      <c r="I9874" s="2">
        <v>879012</v>
      </c>
      <c r="J9874" s="2">
        <v>29010</v>
      </c>
      <c r="K9874" s="2">
        <v>324429</v>
      </c>
      <c r="L9874" s="2">
        <v>9480</v>
      </c>
      <c r="M9874" s="2">
        <v>4957</v>
      </c>
      <c r="N9874" s="2">
        <v>68000000</v>
      </c>
    </row>
    <row r="9875" spans="1:14" x14ac:dyDescent="0.3">
      <c r="A9875" s="2" t="s">
        <v>9946</v>
      </c>
      <c r="B9875" s="2" t="s">
        <v>35</v>
      </c>
      <c r="C9875" s="2" t="s">
        <v>62</v>
      </c>
      <c r="D9875" s="2" t="s">
        <v>156</v>
      </c>
      <c r="E9875" s="3">
        <v>43873</v>
      </c>
      <c r="F9875" s="2">
        <v>4110</v>
      </c>
      <c r="G9875" s="2">
        <v>81</v>
      </c>
      <c r="H9875" s="2">
        <v>1152</v>
      </c>
      <c r="I9875" s="2">
        <v>883122</v>
      </c>
      <c r="J9875" s="2">
        <v>29091</v>
      </c>
      <c r="K9875" s="2">
        <v>325581</v>
      </c>
      <c r="L9875" s="2">
        <v>49320</v>
      </c>
      <c r="M9875" s="2">
        <v>7508</v>
      </c>
      <c r="N9875" s="2">
        <v>68000000</v>
      </c>
    </row>
    <row r="9876" spans="1:14" x14ac:dyDescent="0.3">
      <c r="A9876" s="2" t="s">
        <v>9947</v>
      </c>
      <c r="B9876" s="2" t="s">
        <v>18</v>
      </c>
      <c r="C9876" s="2" t="s">
        <v>82</v>
      </c>
      <c r="D9876" s="2" t="s">
        <v>131</v>
      </c>
      <c r="E9876" s="3">
        <v>44094</v>
      </c>
      <c r="F9876" s="2">
        <v>3022</v>
      </c>
      <c r="G9876" s="2">
        <v>16</v>
      </c>
      <c r="H9876" s="2">
        <v>952</v>
      </c>
      <c r="I9876" s="2">
        <v>886144</v>
      </c>
      <c r="J9876" s="2">
        <v>29107</v>
      </c>
      <c r="K9876" s="2">
        <v>326533</v>
      </c>
      <c r="L9876" s="2">
        <v>33242</v>
      </c>
      <c r="M9876" s="2">
        <v>13715</v>
      </c>
      <c r="N9876" s="2">
        <v>213000000</v>
      </c>
    </row>
    <row r="9877" spans="1:14" x14ac:dyDescent="0.3">
      <c r="A9877" s="2" t="s">
        <v>9948</v>
      </c>
      <c r="B9877" s="2" t="s">
        <v>35</v>
      </c>
      <c r="C9877" s="2" t="s">
        <v>54</v>
      </c>
      <c r="D9877" s="2" t="s">
        <v>60</v>
      </c>
      <c r="E9877" s="3">
        <v>43833</v>
      </c>
      <c r="F9877" s="2">
        <v>306</v>
      </c>
      <c r="G9877" s="2">
        <v>43</v>
      </c>
      <c r="H9877" s="2">
        <v>3939</v>
      </c>
      <c r="I9877" s="2">
        <v>886450</v>
      </c>
      <c r="J9877" s="2">
        <v>29150</v>
      </c>
      <c r="K9877" s="2">
        <v>330472</v>
      </c>
      <c r="L9877" s="2">
        <v>1530</v>
      </c>
      <c r="M9877" s="2">
        <v>19445</v>
      </c>
      <c r="N9877" s="2">
        <v>68000000</v>
      </c>
    </row>
    <row r="9878" spans="1:14" x14ac:dyDescent="0.3">
      <c r="A9878" s="2" t="s">
        <v>9949</v>
      </c>
      <c r="B9878" s="2" t="s">
        <v>18</v>
      </c>
      <c r="C9878" s="2" t="s">
        <v>26</v>
      </c>
      <c r="D9878" s="2" t="s">
        <v>136</v>
      </c>
      <c r="E9878" s="3">
        <v>44467</v>
      </c>
      <c r="F9878" s="2">
        <v>704</v>
      </c>
      <c r="G9878" s="2">
        <v>179</v>
      </c>
      <c r="H9878" s="2">
        <v>2574</v>
      </c>
      <c r="I9878" s="2">
        <v>887154</v>
      </c>
      <c r="J9878" s="2">
        <v>29329</v>
      </c>
      <c r="K9878" s="2">
        <v>333046</v>
      </c>
      <c r="L9878" s="2">
        <v>4928</v>
      </c>
      <c r="M9878" s="2">
        <v>7776</v>
      </c>
      <c r="N9878" s="2">
        <v>213000000</v>
      </c>
    </row>
    <row r="9879" spans="1:14" x14ac:dyDescent="0.3">
      <c r="A9879" s="2" t="s">
        <v>9950</v>
      </c>
      <c r="B9879" s="2" t="s">
        <v>18</v>
      </c>
      <c r="C9879" s="2" t="s">
        <v>99</v>
      </c>
      <c r="D9879" s="2" t="s">
        <v>118</v>
      </c>
      <c r="E9879" s="3">
        <v>44098</v>
      </c>
      <c r="F9879" s="2">
        <v>4492</v>
      </c>
      <c r="G9879" s="2">
        <v>21</v>
      </c>
      <c r="H9879" s="2">
        <v>3300</v>
      </c>
      <c r="I9879" s="2">
        <v>891646</v>
      </c>
      <c r="J9879" s="2">
        <v>29350</v>
      </c>
      <c r="K9879" s="2">
        <v>336346</v>
      </c>
      <c r="L9879" s="2">
        <v>58396</v>
      </c>
      <c r="M9879" s="2">
        <v>16182</v>
      </c>
      <c r="N9879" s="2">
        <v>213000000</v>
      </c>
    </row>
    <row r="9880" spans="1:14" x14ac:dyDescent="0.3">
      <c r="A9880" s="2" t="s">
        <v>9951</v>
      </c>
      <c r="B9880" s="2" t="s">
        <v>22</v>
      </c>
      <c r="C9880" s="2" t="s">
        <v>51</v>
      </c>
      <c r="D9880" s="2" t="s">
        <v>52</v>
      </c>
      <c r="E9880" s="3">
        <v>44426</v>
      </c>
      <c r="F9880" s="2">
        <v>677</v>
      </c>
      <c r="G9880" s="2">
        <v>196</v>
      </c>
      <c r="H9880" s="2">
        <v>3215</v>
      </c>
      <c r="I9880" s="2">
        <v>892323</v>
      </c>
      <c r="J9880" s="2">
        <v>29546</v>
      </c>
      <c r="K9880" s="2">
        <v>339561</v>
      </c>
      <c r="L9880" s="2">
        <v>8124</v>
      </c>
      <c r="M9880" s="2">
        <v>7173</v>
      </c>
      <c r="N9880" s="2">
        <v>1380000000</v>
      </c>
    </row>
    <row r="9881" spans="1:14" x14ac:dyDescent="0.3">
      <c r="A9881" s="2" t="s">
        <v>9952</v>
      </c>
      <c r="B9881" s="2" t="s">
        <v>35</v>
      </c>
      <c r="C9881" s="2" t="s">
        <v>87</v>
      </c>
      <c r="D9881" s="2" t="s">
        <v>88</v>
      </c>
      <c r="E9881" s="3">
        <v>43846</v>
      </c>
      <c r="F9881" s="2">
        <v>2912</v>
      </c>
      <c r="G9881" s="2">
        <v>128</v>
      </c>
      <c r="H9881" s="2">
        <v>4837</v>
      </c>
      <c r="I9881" s="2">
        <v>895235</v>
      </c>
      <c r="J9881" s="2">
        <v>29674</v>
      </c>
      <c r="K9881" s="2">
        <v>344398</v>
      </c>
      <c r="L9881" s="2">
        <v>26208</v>
      </c>
      <c r="M9881" s="2">
        <v>4431</v>
      </c>
      <c r="N9881" s="2">
        <v>68000000</v>
      </c>
    </row>
    <row r="9882" spans="1:14" x14ac:dyDescent="0.3">
      <c r="A9882" s="2" t="s">
        <v>9953</v>
      </c>
      <c r="B9882" s="2" t="s">
        <v>22</v>
      </c>
      <c r="C9882" s="2" t="s">
        <v>23</v>
      </c>
      <c r="D9882" s="2" t="s">
        <v>126</v>
      </c>
      <c r="E9882" s="3">
        <v>44164</v>
      </c>
      <c r="F9882" s="2">
        <v>3993</v>
      </c>
      <c r="G9882" s="2">
        <v>29</v>
      </c>
      <c r="H9882" s="2">
        <v>175</v>
      </c>
      <c r="I9882" s="2">
        <v>899228</v>
      </c>
      <c r="J9882" s="2">
        <v>29703</v>
      </c>
      <c r="K9882" s="2">
        <v>344573</v>
      </c>
      <c r="L9882" s="2">
        <v>19965</v>
      </c>
      <c r="M9882" s="2">
        <v>7844</v>
      </c>
      <c r="N9882" s="2">
        <v>1380000000</v>
      </c>
    </row>
    <row r="9883" spans="1:14" x14ac:dyDescent="0.3">
      <c r="A9883" s="2" t="s">
        <v>9954</v>
      </c>
      <c r="B9883" s="2" t="s">
        <v>35</v>
      </c>
      <c r="C9883" s="2" t="s">
        <v>62</v>
      </c>
      <c r="D9883" s="2" t="s">
        <v>156</v>
      </c>
      <c r="E9883" s="3">
        <v>44294</v>
      </c>
      <c r="F9883" s="2">
        <v>210</v>
      </c>
      <c r="G9883" s="2">
        <v>166</v>
      </c>
      <c r="H9883" s="2">
        <v>1076</v>
      </c>
      <c r="I9883" s="2">
        <v>899438</v>
      </c>
      <c r="J9883" s="2">
        <v>29869</v>
      </c>
      <c r="K9883" s="2">
        <v>345649</v>
      </c>
      <c r="L9883" s="2">
        <v>1260</v>
      </c>
      <c r="M9883" s="2">
        <v>16776</v>
      </c>
      <c r="N9883" s="2">
        <v>68000000</v>
      </c>
    </row>
    <row r="9884" spans="1:14" x14ac:dyDescent="0.3">
      <c r="A9884" s="2" t="s">
        <v>9955</v>
      </c>
      <c r="B9884" s="2" t="s">
        <v>22</v>
      </c>
      <c r="C9884" s="2" t="s">
        <v>32</v>
      </c>
      <c r="D9884" s="2" t="s">
        <v>33</v>
      </c>
      <c r="E9884" s="3">
        <v>43889</v>
      </c>
      <c r="F9884" s="2">
        <v>4494</v>
      </c>
      <c r="G9884" s="2">
        <v>162</v>
      </c>
      <c r="H9884" s="2">
        <v>334</v>
      </c>
      <c r="I9884" s="2">
        <v>903932</v>
      </c>
      <c r="J9884" s="2">
        <v>30031</v>
      </c>
      <c r="K9884" s="2">
        <v>345983</v>
      </c>
      <c r="L9884" s="2">
        <v>62916</v>
      </c>
      <c r="M9884" s="2">
        <v>2015</v>
      </c>
      <c r="N9884" s="2">
        <v>1380000000</v>
      </c>
    </row>
    <row r="9885" spans="1:14" x14ac:dyDescent="0.3">
      <c r="A9885" s="2" t="s">
        <v>9956</v>
      </c>
      <c r="B9885" s="2" t="s">
        <v>22</v>
      </c>
      <c r="C9885" s="2" t="s">
        <v>39</v>
      </c>
      <c r="D9885" s="2" t="s">
        <v>39</v>
      </c>
      <c r="E9885" s="3">
        <v>44007</v>
      </c>
      <c r="F9885" s="2">
        <v>1396</v>
      </c>
      <c r="G9885" s="2">
        <v>68</v>
      </c>
      <c r="H9885" s="2">
        <v>4994</v>
      </c>
      <c r="I9885" s="2">
        <v>905328</v>
      </c>
      <c r="J9885" s="2">
        <v>30099</v>
      </c>
      <c r="K9885" s="2">
        <v>350977</v>
      </c>
      <c r="L9885" s="2">
        <v>25128</v>
      </c>
      <c r="M9885" s="2">
        <v>10788</v>
      </c>
      <c r="N9885" s="2">
        <v>1380000000</v>
      </c>
    </row>
    <row r="9886" spans="1:14" x14ac:dyDescent="0.3">
      <c r="A9886" s="2" t="s">
        <v>9957</v>
      </c>
      <c r="B9886" s="2" t="s">
        <v>22</v>
      </c>
      <c r="C9886" s="2" t="s">
        <v>51</v>
      </c>
      <c r="D9886" s="2" t="s">
        <v>111</v>
      </c>
      <c r="E9886" s="3">
        <v>43893</v>
      </c>
      <c r="F9886" s="2">
        <v>3460</v>
      </c>
      <c r="G9886" s="2">
        <v>197</v>
      </c>
      <c r="H9886" s="2">
        <v>4754</v>
      </c>
      <c r="I9886" s="2">
        <v>908788</v>
      </c>
      <c r="J9886" s="2">
        <v>30296</v>
      </c>
      <c r="K9886" s="2">
        <v>355731</v>
      </c>
      <c r="L9886" s="2">
        <v>65740</v>
      </c>
      <c r="M9886" s="2">
        <v>3321</v>
      </c>
      <c r="N9886" s="2">
        <v>1380000000</v>
      </c>
    </row>
    <row r="9887" spans="1:14" x14ac:dyDescent="0.3">
      <c r="A9887" s="2" t="s">
        <v>9958</v>
      </c>
      <c r="B9887" s="2" t="s">
        <v>15</v>
      </c>
      <c r="C9887" s="2" t="s">
        <v>85</v>
      </c>
      <c r="D9887" s="2" t="s">
        <v>85</v>
      </c>
      <c r="E9887" s="3">
        <v>44391</v>
      </c>
      <c r="F9887" s="2">
        <v>4353</v>
      </c>
      <c r="G9887" s="2">
        <v>88</v>
      </c>
      <c r="H9887" s="2">
        <v>3311</v>
      </c>
      <c r="I9887" s="2">
        <v>913141</v>
      </c>
      <c r="J9887" s="2">
        <v>30384</v>
      </c>
      <c r="K9887" s="2">
        <v>359042</v>
      </c>
      <c r="L9887" s="2">
        <v>60942</v>
      </c>
      <c r="M9887" s="2">
        <v>246</v>
      </c>
      <c r="N9887" s="2">
        <v>83000000</v>
      </c>
    </row>
    <row r="9888" spans="1:14" x14ac:dyDescent="0.3">
      <c r="A9888" s="2" t="s">
        <v>9959</v>
      </c>
      <c r="B9888" s="2" t="s">
        <v>22</v>
      </c>
      <c r="C9888" s="2" t="s">
        <v>32</v>
      </c>
      <c r="D9888" s="2" t="s">
        <v>33</v>
      </c>
      <c r="E9888" s="3">
        <v>44137</v>
      </c>
      <c r="F9888" s="2">
        <v>2162</v>
      </c>
      <c r="G9888" s="2">
        <v>10</v>
      </c>
      <c r="H9888" s="2">
        <v>4538</v>
      </c>
      <c r="I9888" s="2">
        <v>915303</v>
      </c>
      <c r="J9888" s="2">
        <v>30394</v>
      </c>
      <c r="K9888" s="2">
        <v>363580</v>
      </c>
      <c r="L9888" s="2">
        <v>28106</v>
      </c>
      <c r="M9888" s="2">
        <v>18983</v>
      </c>
      <c r="N9888" s="2">
        <v>1380000000</v>
      </c>
    </row>
    <row r="9889" spans="1:14" x14ac:dyDescent="0.3">
      <c r="A9889" s="2" t="s">
        <v>9960</v>
      </c>
      <c r="B9889" s="2" t="s">
        <v>41</v>
      </c>
      <c r="C9889" s="2" t="s">
        <v>42</v>
      </c>
      <c r="D9889" s="2" t="s">
        <v>158</v>
      </c>
      <c r="E9889" s="3">
        <v>44076</v>
      </c>
      <c r="F9889" s="2">
        <v>4429</v>
      </c>
      <c r="G9889" s="2">
        <v>50</v>
      </c>
      <c r="H9889" s="2">
        <v>1730</v>
      </c>
      <c r="I9889" s="2">
        <v>919732</v>
      </c>
      <c r="J9889" s="2">
        <v>30444</v>
      </c>
      <c r="K9889" s="2">
        <v>365310</v>
      </c>
      <c r="L9889" s="2">
        <v>70864</v>
      </c>
      <c r="M9889" s="2">
        <v>4060</v>
      </c>
      <c r="N9889" s="2">
        <v>331000000</v>
      </c>
    </row>
    <row r="9890" spans="1:14" x14ac:dyDescent="0.3">
      <c r="A9890" s="2" t="s">
        <v>9961</v>
      </c>
      <c r="B9890" s="2" t="s">
        <v>41</v>
      </c>
      <c r="C9890" s="2" t="s">
        <v>67</v>
      </c>
      <c r="D9890" s="2" t="s">
        <v>80</v>
      </c>
      <c r="E9890" s="3">
        <v>44119</v>
      </c>
      <c r="F9890" s="2">
        <v>4444</v>
      </c>
      <c r="G9890" s="2">
        <v>62</v>
      </c>
      <c r="H9890" s="2">
        <v>3853</v>
      </c>
      <c r="I9890" s="2">
        <v>924176</v>
      </c>
      <c r="J9890" s="2">
        <v>30506</v>
      </c>
      <c r="K9890" s="2">
        <v>369163</v>
      </c>
      <c r="L9890" s="2">
        <v>62216</v>
      </c>
      <c r="M9890" s="2">
        <v>6207</v>
      </c>
      <c r="N9890" s="2">
        <v>331000000</v>
      </c>
    </row>
    <row r="9891" spans="1:14" x14ac:dyDescent="0.3">
      <c r="A9891" s="2" t="s">
        <v>9962</v>
      </c>
      <c r="B9891" s="2" t="s">
        <v>41</v>
      </c>
      <c r="C9891" s="2" t="s">
        <v>67</v>
      </c>
      <c r="D9891" s="2" t="s">
        <v>80</v>
      </c>
      <c r="E9891" s="3">
        <v>44162</v>
      </c>
      <c r="F9891" s="2">
        <v>2280</v>
      </c>
      <c r="G9891" s="2">
        <v>85</v>
      </c>
      <c r="H9891" s="2">
        <v>4861</v>
      </c>
      <c r="I9891" s="2">
        <v>926456</v>
      </c>
      <c r="J9891" s="2">
        <v>30591</v>
      </c>
      <c r="K9891" s="2">
        <v>374024</v>
      </c>
      <c r="L9891" s="2">
        <v>27360</v>
      </c>
      <c r="M9891" s="2">
        <v>2782</v>
      </c>
      <c r="N9891" s="2">
        <v>331000000</v>
      </c>
    </row>
    <row r="9892" spans="1:14" x14ac:dyDescent="0.3">
      <c r="A9892" s="2" t="s">
        <v>9963</v>
      </c>
      <c r="B9892" s="2" t="s">
        <v>18</v>
      </c>
      <c r="C9892" s="2" t="s">
        <v>82</v>
      </c>
      <c r="D9892" s="2" t="s">
        <v>131</v>
      </c>
      <c r="E9892" s="3">
        <v>44357</v>
      </c>
      <c r="F9892" s="2">
        <v>4544</v>
      </c>
      <c r="G9892" s="2">
        <v>122</v>
      </c>
      <c r="H9892" s="2">
        <v>1724</v>
      </c>
      <c r="I9892" s="2">
        <v>931000</v>
      </c>
      <c r="J9892" s="2">
        <v>30713</v>
      </c>
      <c r="K9892" s="2">
        <v>375748</v>
      </c>
      <c r="L9892" s="2">
        <v>59072</v>
      </c>
      <c r="M9892" s="2">
        <v>12930</v>
      </c>
      <c r="N9892" s="2">
        <v>213000000</v>
      </c>
    </row>
    <row r="9893" spans="1:14" x14ac:dyDescent="0.3">
      <c r="A9893" s="2" t="s">
        <v>9964</v>
      </c>
      <c r="B9893" s="2" t="s">
        <v>22</v>
      </c>
      <c r="C9893" s="2" t="s">
        <v>51</v>
      </c>
      <c r="D9893" s="2" t="s">
        <v>52</v>
      </c>
      <c r="E9893" s="3">
        <v>44085</v>
      </c>
      <c r="F9893" s="2">
        <v>3148</v>
      </c>
      <c r="G9893" s="2">
        <v>33</v>
      </c>
      <c r="H9893" s="2">
        <v>802</v>
      </c>
      <c r="I9893" s="2">
        <v>934148</v>
      </c>
      <c r="J9893" s="2">
        <v>30746</v>
      </c>
      <c r="K9893" s="2">
        <v>376550</v>
      </c>
      <c r="L9893" s="2">
        <v>18888</v>
      </c>
      <c r="M9893" s="2">
        <v>1834</v>
      </c>
      <c r="N9893" s="2">
        <v>1380000000</v>
      </c>
    </row>
    <row r="9894" spans="1:14" x14ac:dyDescent="0.3">
      <c r="A9894" s="2" t="s">
        <v>9965</v>
      </c>
      <c r="B9894" s="2" t="s">
        <v>41</v>
      </c>
      <c r="C9894" s="2" t="s">
        <v>42</v>
      </c>
      <c r="D9894" s="2" t="s">
        <v>43</v>
      </c>
      <c r="E9894" s="3">
        <v>44434</v>
      </c>
      <c r="F9894" s="2">
        <v>4080</v>
      </c>
      <c r="G9894" s="2">
        <v>120</v>
      </c>
      <c r="H9894" s="2">
        <v>911</v>
      </c>
      <c r="I9894" s="2">
        <v>938228</v>
      </c>
      <c r="J9894" s="2">
        <v>30866</v>
      </c>
      <c r="K9894" s="2">
        <v>377461</v>
      </c>
      <c r="L9894" s="2">
        <v>28560</v>
      </c>
      <c r="M9894" s="2">
        <v>15896</v>
      </c>
      <c r="N9894" s="2">
        <v>331000000</v>
      </c>
    </row>
    <row r="9895" spans="1:14" x14ac:dyDescent="0.3">
      <c r="A9895" s="2" t="s">
        <v>9966</v>
      </c>
      <c r="B9895" s="2" t="s">
        <v>18</v>
      </c>
      <c r="C9895" s="2" t="s">
        <v>82</v>
      </c>
      <c r="D9895" s="2" t="s">
        <v>131</v>
      </c>
      <c r="E9895" s="3">
        <v>44340</v>
      </c>
      <c r="F9895" s="2">
        <v>827</v>
      </c>
      <c r="G9895" s="2">
        <v>182</v>
      </c>
      <c r="H9895" s="2">
        <v>4166</v>
      </c>
      <c r="I9895" s="2">
        <v>939055</v>
      </c>
      <c r="J9895" s="2">
        <v>31048</v>
      </c>
      <c r="K9895" s="2">
        <v>381627</v>
      </c>
      <c r="L9895" s="2">
        <v>5789</v>
      </c>
      <c r="M9895" s="2">
        <v>15721</v>
      </c>
      <c r="N9895" s="2">
        <v>213000000</v>
      </c>
    </row>
    <row r="9896" spans="1:14" x14ac:dyDescent="0.3">
      <c r="A9896" s="2" t="s">
        <v>9967</v>
      </c>
      <c r="B9896" s="2" t="s">
        <v>41</v>
      </c>
      <c r="C9896" s="2" t="s">
        <v>75</v>
      </c>
      <c r="D9896" s="2" t="s">
        <v>138</v>
      </c>
      <c r="E9896" s="3">
        <v>44548</v>
      </c>
      <c r="F9896" s="2">
        <v>2655</v>
      </c>
      <c r="G9896" s="2">
        <v>77</v>
      </c>
      <c r="H9896" s="2">
        <v>2978</v>
      </c>
      <c r="I9896" s="2">
        <v>941710</v>
      </c>
      <c r="J9896" s="2">
        <v>31125</v>
      </c>
      <c r="K9896" s="2">
        <v>384605</v>
      </c>
      <c r="L9896" s="2">
        <v>13275</v>
      </c>
      <c r="M9896" s="2">
        <v>19491</v>
      </c>
      <c r="N9896" s="2">
        <v>331000000</v>
      </c>
    </row>
    <row r="9897" spans="1:14" x14ac:dyDescent="0.3">
      <c r="A9897" s="2" t="s">
        <v>9968</v>
      </c>
      <c r="B9897" s="2" t="s">
        <v>35</v>
      </c>
      <c r="C9897" s="2" t="s">
        <v>54</v>
      </c>
      <c r="D9897" s="2" t="s">
        <v>55</v>
      </c>
      <c r="E9897" s="3">
        <v>44436</v>
      </c>
      <c r="F9897" s="2">
        <v>2145</v>
      </c>
      <c r="G9897" s="2">
        <v>122</v>
      </c>
      <c r="H9897" s="2">
        <v>3504</v>
      </c>
      <c r="I9897" s="2">
        <v>943855</v>
      </c>
      <c r="J9897" s="2">
        <v>31247</v>
      </c>
      <c r="K9897" s="2">
        <v>388109</v>
      </c>
      <c r="L9897" s="2">
        <v>12870</v>
      </c>
      <c r="M9897" s="2">
        <v>2233</v>
      </c>
      <c r="N9897" s="2">
        <v>68000000</v>
      </c>
    </row>
    <row r="9898" spans="1:14" x14ac:dyDescent="0.3">
      <c r="A9898" s="2" t="s">
        <v>9969</v>
      </c>
      <c r="B9898" s="2" t="s">
        <v>15</v>
      </c>
      <c r="C9898" s="2" t="s">
        <v>16</v>
      </c>
      <c r="D9898" s="2" t="s">
        <v>16</v>
      </c>
      <c r="E9898" s="3">
        <v>44293</v>
      </c>
      <c r="F9898" s="2">
        <v>3701</v>
      </c>
      <c r="G9898" s="2">
        <v>19</v>
      </c>
      <c r="H9898" s="2">
        <v>3067</v>
      </c>
      <c r="I9898" s="2">
        <v>947556</v>
      </c>
      <c r="J9898" s="2">
        <v>31266</v>
      </c>
      <c r="K9898" s="2">
        <v>391176</v>
      </c>
      <c r="L9898" s="2">
        <v>51814</v>
      </c>
      <c r="M9898" s="2">
        <v>8210</v>
      </c>
      <c r="N9898" s="2">
        <v>83000000</v>
      </c>
    </row>
    <row r="9899" spans="1:14" x14ac:dyDescent="0.3">
      <c r="A9899" s="2" t="s">
        <v>9970</v>
      </c>
      <c r="B9899" s="2" t="s">
        <v>22</v>
      </c>
      <c r="C9899" s="2" t="s">
        <v>51</v>
      </c>
      <c r="D9899" s="2" t="s">
        <v>52</v>
      </c>
      <c r="E9899" s="3">
        <v>44029</v>
      </c>
      <c r="F9899" s="2">
        <v>4557</v>
      </c>
      <c r="G9899" s="2">
        <v>185</v>
      </c>
      <c r="H9899" s="2">
        <v>335</v>
      </c>
      <c r="I9899" s="2">
        <v>952113</v>
      </c>
      <c r="J9899" s="2">
        <v>31451</v>
      </c>
      <c r="K9899" s="2">
        <v>391511</v>
      </c>
      <c r="L9899" s="2">
        <v>41013</v>
      </c>
      <c r="M9899" s="2">
        <v>19343</v>
      </c>
      <c r="N9899" s="2">
        <v>1380000000</v>
      </c>
    </row>
    <row r="9900" spans="1:14" x14ac:dyDescent="0.3">
      <c r="A9900" s="2" t="s">
        <v>9971</v>
      </c>
      <c r="B9900" s="2" t="s">
        <v>15</v>
      </c>
      <c r="C9900" s="2" t="s">
        <v>168</v>
      </c>
      <c r="D9900" s="2" t="s">
        <v>169</v>
      </c>
      <c r="E9900" s="3">
        <v>44101</v>
      </c>
      <c r="F9900" s="2">
        <v>499</v>
      </c>
      <c r="G9900" s="2">
        <v>16</v>
      </c>
      <c r="H9900" s="2">
        <v>4514</v>
      </c>
      <c r="I9900" s="2">
        <v>952612</v>
      </c>
      <c r="J9900" s="2">
        <v>31467</v>
      </c>
      <c r="K9900" s="2">
        <v>396025</v>
      </c>
      <c r="L9900" s="2">
        <v>5489</v>
      </c>
      <c r="M9900" s="2">
        <v>3817</v>
      </c>
      <c r="N9900" s="2">
        <v>83000000</v>
      </c>
    </row>
    <row r="9901" spans="1:14" x14ac:dyDescent="0.3">
      <c r="A9901" s="2" t="s">
        <v>9972</v>
      </c>
      <c r="B9901" s="2" t="s">
        <v>15</v>
      </c>
      <c r="C9901" s="2" t="s">
        <v>168</v>
      </c>
      <c r="D9901" s="2" t="s">
        <v>268</v>
      </c>
      <c r="E9901" s="3">
        <v>44388</v>
      </c>
      <c r="F9901" s="2">
        <v>2678</v>
      </c>
      <c r="G9901" s="2">
        <v>33</v>
      </c>
      <c r="H9901" s="2">
        <v>3880</v>
      </c>
      <c r="I9901" s="2">
        <v>955290</v>
      </c>
      <c r="J9901" s="2">
        <v>31500</v>
      </c>
      <c r="K9901" s="2">
        <v>399905</v>
      </c>
      <c r="L9901" s="2">
        <v>26780</v>
      </c>
      <c r="M9901" s="2">
        <v>18525</v>
      </c>
      <c r="N9901" s="2">
        <v>83000000</v>
      </c>
    </row>
    <row r="9902" spans="1:14" x14ac:dyDescent="0.3">
      <c r="A9902" s="2" t="s">
        <v>9973</v>
      </c>
      <c r="B9902" s="2" t="s">
        <v>35</v>
      </c>
      <c r="C9902" s="2" t="s">
        <v>36</v>
      </c>
      <c r="D9902" s="2" t="s">
        <v>37</v>
      </c>
      <c r="E9902" s="3">
        <v>43894</v>
      </c>
      <c r="F9902" s="2">
        <v>1061</v>
      </c>
      <c r="G9902" s="2">
        <v>98</v>
      </c>
      <c r="H9902" s="2">
        <v>4332</v>
      </c>
      <c r="I9902" s="2">
        <v>956351</v>
      </c>
      <c r="J9902" s="2">
        <v>31598</v>
      </c>
      <c r="K9902" s="2">
        <v>404237</v>
      </c>
      <c r="L9902" s="2">
        <v>19098</v>
      </c>
      <c r="M9902" s="2">
        <v>3814</v>
      </c>
      <c r="N9902" s="2">
        <v>68000000</v>
      </c>
    </row>
    <row r="9903" spans="1:14" x14ac:dyDescent="0.3">
      <c r="A9903" s="2" t="s">
        <v>9974</v>
      </c>
      <c r="B9903" s="2" t="s">
        <v>35</v>
      </c>
      <c r="C9903" s="2" t="s">
        <v>36</v>
      </c>
      <c r="D9903" s="2" t="s">
        <v>93</v>
      </c>
      <c r="E9903" s="3">
        <v>44060</v>
      </c>
      <c r="F9903" s="2">
        <v>3496</v>
      </c>
      <c r="G9903" s="2">
        <v>189</v>
      </c>
      <c r="H9903" s="2">
        <v>2015</v>
      </c>
      <c r="I9903" s="2">
        <v>959847</v>
      </c>
      <c r="J9903" s="2">
        <v>31787</v>
      </c>
      <c r="K9903" s="2">
        <v>406252</v>
      </c>
      <c r="L9903" s="2">
        <v>20976</v>
      </c>
      <c r="M9903" s="2">
        <v>8319</v>
      </c>
      <c r="N9903" s="2">
        <v>68000000</v>
      </c>
    </row>
    <row r="9904" spans="1:14" x14ac:dyDescent="0.3">
      <c r="A9904" s="2" t="s">
        <v>9975</v>
      </c>
      <c r="B9904" s="2" t="s">
        <v>35</v>
      </c>
      <c r="C9904" s="2" t="s">
        <v>54</v>
      </c>
      <c r="D9904" s="2" t="s">
        <v>55</v>
      </c>
      <c r="E9904" s="3">
        <v>44079</v>
      </c>
      <c r="F9904" s="2">
        <v>4222</v>
      </c>
      <c r="G9904" s="2">
        <v>161</v>
      </c>
      <c r="H9904" s="2">
        <v>3659</v>
      </c>
      <c r="I9904" s="2">
        <v>964069</v>
      </c>
      <c r="J9904" s="2">
        <v>31948</v>
      </c>
      <c r="K9904" s="2">
        <v>409911</v>
      </c>
      <c r="L9904" s="2">
        <v>50664</v>
      </c>
      <c r="M9904" s="2">
        <v>10554</v>
      </c>
      <c r="N9904" s="2">
        <v>68000000</v>
      </c>
    </row>
    <row r="9905" spans="1:14" x14ac:dyDescent="0.3">
      <c r="A9905" s="2" t="s">
        <v>9976</v>
      </c>
      <c r="B9905" s="2" t="s">
        <v>18</v>
      </c>
      <c r="C9905" s="2" t="s">
        <v>82</v>
      </c>
      <c r="D9905" s="2" t="s">
        <v>83</v>
      </c>
      <c r="E9905" s="3">
        <v>44076</v>
      </c>
      <c r="F9905" s="2">
        <v>1126</v>
      </c>
      <c r="G9905" s="2">
        <v>199</v>
      </c>
      <c r="H9905" s="2">
        <v>4601</v>
      </c>
      <c r="I9905" s="2">
        <v>965195</v>
      </c>
      <c r="J9905" s="2">
        <v>32147</v>
      </c>
      <c r="K9905" s="2">
        <v>414512</v>
      </c>
      <c r="L9905" s="2">
        <v>9008</v>
      </c>
      <c r="M9905" s="2">
        <v>18267</v>
      </c>
      <c r="N9905" s="2">
        <v>213000000</v>
      </c>
    </row>
    <row r="9906" spans="1:14" x14ac:dyDescent="0.3">
      <c r="A9906" s="2" t="s">
        <v>9977</v>
      </c>
      <c r="B9906" s="2" t="s">
        <v>41</v>
      </c>
      <c r="C9906" s="2" t="s">
        <v>42</v>
      </c>
      <c r="D9906" s="2" t="s">
        <v>158</v>
      </c>
      <c r="E9906" s="3">
        <v>44417</v>
      </c>
      <c r="F9906" s="2">
        <v>1989</v>
      </c>
      <c r="G9906" s="2">
        <v>146</v>
      </c>
      <c r="H9906" s="2">
        <v>398</v>
      </c>
      <c r="I9906" s="2">
        <v>967184</v>
      </c>
      <c r="J9906" s="2">
        <v>32293</v>
      </c>
      <c r="K9906" s="2">
        <v>414910</v>
      </c>
      <c r="L9906" s="2">
        <v>29835</v>
      </c>
      <c r="M9906" s="2">
        <v>11738</v>
      </c>
      <c r="N9906" s="2">
        <v>331000000</v>
      </c>
    </row>
    <row r="9907" spans="1:14" x14ac:dyDescent="0.3">
      <c r="A9907" s="2" t="s">
        <v>9978</v>
      </c>
      <c r="B9907" s="2" t="s">
        <v>22</v>
      </c>
      <c r="C9907" s="2" t="s">
        <v>23</v>
      </c>
      <c r="D9907" s="2" t="s">
        <v>126</v>
      </c>
      <c r="E9907" s="3">
        <v>43987</v>
      </c>
      <c r="F9907" s="2">
        <v>2524</v>
      </c>
      <c r="G9907" s="2">
        <v>115</v>
      </c>
      <c r="H9907" s="2">
        <v>2658</v>
      </c>
      <c r="I9907" s="2">
        <v>969708</v>
      </c>
      <c r="J9907" s="2">
        <v>32408</v>
      </c>
      <c r="K9907" s="2">
        <v>417568</v>
      </c>
      <c r="L9907" s="2">
        <v>15144</v>
      </c>
      <c r="M9907" s="2">
        <v>11415</v>
      </c>
      <c r="N9907" s="2">
        <v>1380000000</v>
      </c>
    </row>
    <row r="9908" spans="1:14" x14ac:dyDescent="0.3">
      <c r="A9908" s="2" t="s">
        <v>9979</v>
      </c>
      <c r="B9908" s="2" t="s">
        <v>35</v>
      </c>
      <c r="C9908" s="2" t="s">
        <v>54</v>
      </c>
      <c r="D9908" s="2" t="s">
        <v>55</v>
      </c>
      <c r="E9908" s="3">
        <v>44532</v>
      </c>
      <c r="F9908" s="2">
        <v>3300</v>
      </c>
      <c r="G9908" s="2">
        <v>113</v>
      </c>
      <c r="H9908" s="2">
        <v>3394</v>
      </c>
      <c r="I9908" s="2">
        <v>973008</v>
      </c>
      <c r="J9908" s="2">
        <v>32521</v>
      </c>
      <c r="K9908" s="2">
        <v>420962</v>
      </c>
      <c r="L9908" s="2">
        <v>62700</v>
      </c>
      <c r="M9908" s="2">
        <v>15778</v>
      </c>
      <c r="N9908" s="2">
        <v>68000000</v>
      </c>
    </row>
    <row r="9909" spans="1:14" x14ac:dyDescent="0.3">
      <c r="A9909" s="2" t="s">
        <v>9980</v>
      </c>
      <c r="B9909" s="2" t="s">
        <v>22</v>
      </c>
      <c r="C9909" s="2" t="s">
        <v>32</v>
      </c>
      <c r="D9909" s="2" t="s">
        <v>65</v>
      </c>
      <c r="E9909" s="3">
        <v>44394</v>
      </c>
      <c r="F9909" s="2">
        <v>2770</v>
      </c>
      <c r="G9909" s="2">
        <v>96</v>
      </c>
      <c r="H9909" s="2">
        <v>4097</v>
      </c>
      <c r="I9909" s="2">
        <v>975778</v>
      </c>
      <c r="J9909" s="2">
        <v>32617</v>
      </c>
      <c r="K9909" s="2">
        <v>425059</v>
      </c>
      <c r="L9909" s="2">
        <v>22160</v>
      </c>
      <c r="M9909" s="2">
        <v>2558</v>
      </c>
      <c r="N9909" s="2">
        <v>1380000000</v>
      </c>
    </row>
    <row r="9910" spans="1:14" x14ac:dyDescent="0.3">
      <c r="A9910" s="2" t="s">
        <v>9981</v>
      </c>
      <c r="B9910" s="2" t="s">
        <v>22</v>
      </c>
      <c r="C9910" s="2" t="s">
        <v>32</v>
      </c>
      <c r="D9910" s="2" t="s">
        <v>33</v>
      </c>
      <c r="E9910" s="3">
        <v>43918</v>
      </c>
      <c r="F9910" s="2">
        <v>4180</v>
      </c>
      <c r="G9910" s="2">
        <v>125</v>
      </c>
      <c r="H9910" s="2">
        <v>3256</v>
      </c>
      <c r="I9910" s="2">
        <v>979958</v>
      </c>
      <c r="J9910" s="2">
        <v>32742</v>
      </c>
      <c r="K9910" s="2">
        <v>428315</v>
      </c>
      <c r="L9910" s="2">
        <v>50160</v>
      </c>
      <c r="M9910" s="2">
        <v>14807</v>
      </c>
      <c r="N9910" s="2">
        <v>1380000000</v>
      </c>
    </row>
    <row r="9911" spans="1:14" x14ac:dyDescent="0.3">
      <c r="A9911" s="2" t="s">
        <v>9982</v>
      </c>
      <c r="B9911" s="2" t="s">
        <v>22</v>
      </c>
      <c r="C9911" s="2" t="s">
        <v>23</v>
      </c>
      <c r="D9911" s="2" t="s">
        <v>126</v>
      </c>
      <c r="E9911" s="3">
        <v>44143</v>
      </c>
      <c r="F9911" s="2">
        <v>1382</v>
      </c>
      <c r="G9911" s="2">
        <v>119</v>
      </c>
      <c r="H9911" s="2">
        <v>15</v>
      </c>
      <c r="I9911" s="2">
        <v>981340</v>
      </c>
      <c r="J9911" s="2">
        <v>32861</v>
      </c>
      <c r="K9911" s="2">
        <v>428330</v>
      </c>
      <c r="L9911" s="2">
        <v>24876</v>
      </c>
      <c r="M9911" s="2">
        <v>17144</v>
      </c>
      <c r="N9911" s="2">
        <v>1380000000</v>
      </c>
    </row>
    <row r="9912" spans="1:14" x14ac:dyDescent="0.3">
      <c r="A9912" s="2" t="s">
        <v>9983</v>
      </c>
      <c r="B9912" s="2" t="s">
        <v>35</v>
      </c>
      <c r="C9912" s="2" t="s">
        <v>87</v>
      </c>
      <c r="D9912" s="2" t="s">
        <v>88</v>
      </c>
      <c r="E9912" s="3">
        <v>43896</v>
      </c>
      <c r="F9912" s="2">
        <v>4881</v>
      </c>
      <c r="G9912" s="2">
        <v>65</v>
      </c>
      <c r="H9912" s="2">
        <v>4374</v>
      </c>
      <c r="I9912" s="2">
        <v>986221</v>
      </c>
      <c r="J9912" s="2">
        <v>32926</v>
      </c>
      <c r="K9912" s="2">
        <v>432704</v>
      </c>
      <c r="L9912" s="2">
        <v>92739</v>
      </c>
      <c r="M9912" s="2">
        <v>8893</v>
      </c>
      <c r="N9912" s="2">
        <v>68000000</v>
      </c>
    </row>
    <row r="9913" spans="1:14" x14ac:dyDescent="0.3">
      <c r="A9913" s="2" t="s">
        <v>9984</v>
      </c>
      <c r="B9913" s="2" t="s">
        <v>35</v>
      </c>
      <c r="C9913" s="2" t="s">
        <v>62</v>
      </c>
      <c r="D9913" s="2" t="s">
        <v>63</v>
      </c>
      <c r="E9913" s="3">
        <v>44492</v>
      </c>
      <c r="F9913" s="2">
        <v>4167</v>
      </c>
      <c r="G9913" s="2">
        <v>71</v>
      </c>
      <c r="H9913" s="2">
        <v>1576</v>
      </c>
      <c r="I9913" s="2">
        <v>990388</v>
      </c>
      <c r="J9913" s="2">
        <v>32997</v>
      </c>
      <c r="K9913" s="2">
        <v>434280</v>
      </c>
      <c r="L9913" s="2">
        <v>20835</v>
      </c>
      <c r="M9913" s="2">
        <v>13790</v>
      </c>
      <c r="N9913" s="2">
        <v>68000000</v>
      </c>
    </row>
    <row r="9914" spans="1:14" x14ac:dyDescent="0.3">
      <c r="A9914" s="2" t="s">
        <v>9985</v>
      </c>
      <c r="B9914" s="2" t="s">
        <v>41</v>
      </c>
      <c r="C9914" s="2" t="s">
        <v>71</v>
      </c>
      <c r="D9914" s="2" t="s">
        <v>91</v>
      </c>
      <c r="E9914" s="3">
        <v>43850</v>
      </c>
      <c r="F9914" s="2">
        <v>3166</v>
      </c>
      <c r="G9914" s="2">
        <v>92</v>
      </c>
      <c r="H9914" s="2">
        <v>2934</v>
      </c>
      <c r="I9914" s="2">
        <v>993554</v>
      </c>
      <c r="J9914" s="2">
        <v>33089</v>
      </c>
      <c r="K9914" s="2">
        <v>437214</v>
      </c>
      <c r="L9914" s="2">
        <v>47490</v>
      </c>
      <c r="M9914" s="2">
        <v>6647</v>
      </c>
      <c r="N9914" s="2">
        <v>331000000</v>
      </c>
    </row>
    <row r="9915" spans="1:14" x14ac:dyDescent="0.3">
      <c r="A9915" s="2" t="s">
        <v>9986</v>
      </c>
      <c r="B9915" s="2" t="s">
        <v>35</v>
      </c>
      <c r="C9915" s="2" t="s">
        <v>62</v>
      </c>
      <c r="D9915" s="2" t="s">
        <v>156</v>
      </c>
      <c r="E9915" s="3">
        <v>43863</v>
      </c>
      <c r="F9915" s="2">
        <v>2635</v>
      </c>
      <c r="G9915" s="2">
        <v>169</v>
      </c>
      <c r="H9915" s="2">
        <v>377</v>
      </c>
      <c r="I9915" s="2">
        <v>996189</v>
      </c>
      <c r="J9915" s="2">
        <v>33258</v>
      </c>
      <c r="K9915" s="2">
        <v>437591</v>
      </c>
      <c r="L9915" s="2">
        <v>34255</v>
      </c>
      <c r="M9915" s="2">
        <v>2303</v>
      </c>
      <c r="N9915" s="2">
        <v>68000000</v>
      </c>
    </row>
    <row r="9916" spans="1:14" x14ac:dyDescent="0.3">
      <c r="A9916" s="2" t="s">
        <v>9987</v>
      </c>
      <c r="B9916" s="2" t="s">
        <v>35</v>
      </c>
      <c r="C9916" s="2" t="s">
        <v>36</v>
      </c>
      <c r="D9916" s="2" t="s">
        <v>93</v>
      </c>
      <c r="E9916" s="3">
        <v>44388</v>
      </c>
      <c r="F9916" s="2">
        <v>1029</v>
      </c>
      <c r="G9916" s="2">
        <v>50</v>
      </c>
      <c r="H9916" s="2">
        <v>1379</v>
      </c>
      <c r="I9916" s="2">
        <v>997218</v>
      </c>
      <c r="J9916" s="2">
        <v>33308</v>
      </c>
      <c r="K9916" s="2">
        <v>438970</v>
      </c>
      <c r="L9916" s="2">
        <v>18522</v>
      </c>
      <c r="M9916" s="2">
        <v>11548</v>
      </c>
      <c r="N9916" s="2">
        <v>68000000</v>
      </c>
    </row>
    <row r="9917" spans="1:14" x14ac:dyDescent="0.3">
      <c r="A9917" s="2" t="s">
        <v>9988</v>
      </c>
      <c r="B9917" s="2" t="s">
        <v>22</v>
      </c>
      <c r="C9917" s="2" t="s">
        <v>39</v>
      </c>
      <c r="D9917" s="2" t="s">
        <v>39</v>
      </c>
      <c r="E9917" s="3">
        <v>43903</v>
      </c>
      <c r="F9917" s="2">
        <v>1618</v>
      </c>
      <c r="G9917" s="2">
        <v>198</v>
      </c>
      <c r="H9917" s="2">
        <v>3313</v>
      </c>
      <c r="I9917" s="2">
        <v>998836</v>
      </c>
      <c r="J9917" s="2">
        <v>33506</v>
      </c>
      <c r="K9917" s="2">
        <v>442283</v>
      </c>
      <c r="L9917" s="2">
        <v>19416</v>
      </c>
      <c r="M9917" s="2">
        <v>13452</v>
      </c>
      <c r="N9917" s="2">
        <v>1380000000</v>
      </c>
    </row>
    <row r="9918" spans="1:14" x14ac:dyDescent="0.3">
      <c r="A9918" s="2" t="s">
        <v>9989</v>
      </c>
      <c r="B9918" s="2" t="s">
        <v>41</v>
      </c>
      <c r="C9918" s="2" t="s">
        <v>67</v>
      </c>
      <c r="D9918" s="2" t="s">
        <v>68</v>
      </c>
      <c r="E9918" s="3">
        <v>44173</v>
      </c>
      <c r="F9918" s="2">
        <v>4247</v>
      </c>
      <c r="G9918" s="2">
        <v>176</v>
      </c>
      <c r="H9918" s="2">
        <v>753</v>
      </c>
      <c r="I9918" s="2">
        <v>3083</v>
      </c>
      <c r="J9918" s="2">
        <v>33682</v>
      </c>
      <c r="K9918" s="2">
        <v>443036</v>
      </c>
      <c r="L9918" s="2">
        <v>76446</v>
      </c>
      <c r="M9918" s="2">
        <v>19123</v>
      </c>
      <c r="N9918" s="2">
        <v>331000000</v>
      </c>
    </row>
    <row r="9919" spans="1:14" x14ac:dyDescent="0.3">
      <c r="A9919" s="2" t="s">
        <v>9990</v>
      </c>
      <c r="B9919" s="2" t="s">
        <v>15</v>
      </c>
      <c r="C9919" s="2" t="s">
        <v>16</v>
      </c>
      <c r="D9919" s="2" t="s">
        <v>16</v>
      </c>
      <c r="E9919" s="3">
        <v>43963</v>
      </c>
      <c r="F9919" s="2">
        <v>3628</v>
      </c>
      <c r="G9919" s="2">
        <v>123</v>
      </c>
      <c r="H9919" s="2">
        <v>1307</v>
      </c>
      <c r="I9919" s="2">
        <v>6711</v>
      </c>
      <c r="J9919" s="2">
        <v>33805</v>
      </c>
      <c r="K9919" s="2">
        <v>444343</v>
      </c>
      <c r="L9919" s="2">
        <v>43536</v>
      </c>
      <c r="M9919" s="2">
        <v>11500</v>
      </c>
      <c r="N9919" s="2">
        <v>83000000</v>
      </c>
    </row>
    <row r="9920" spans="1:14" x14ac:dyDescent="0.3">
      <c r="A9920" s="2" t="s">
        <v>9991</v>
      </c>
      <c r="B9920" s="2" t="s">
        <v>35</v>
      </c>
      <c r="C9920" s="2" t="s">
        <v>62</v>
      </c>
      <c r="D9920" s="2" t="s">
        <v>63</v>
      </c>
      <c r="E9920" s="3">
        <v>43885</v>
      </c>
      <c r="F9920" s="2">
        <v>1235</v>
      </c>
      <c r="G9920" s="2">
        <v>156</v>
      </c>
      <c r="H9920" s="2">
        <v>1658</v>
      </c>
      <c r="I9920" s="2">
        <v>7946</v>
      </c>
      <c r="J9920" s="2">
        <v>33961</v>
      </c>
      <c r="K9920" s="2">
        <v>446001</v>
      </c>
      <c r="L9920" s="2">
        <v>17290</v>
      </c>
      <c r="M9920" s="2">
        <v>11681</v>
      </c>
      <c r="N9920" s="2">
        <v>68000000</v>
      </c>
    </row>
    <row r="9921" spans="1:14" x14ac:dyDescent="0.3">
      <c r="A9921" s="2" t="s">
        <v>9992</v>
      </c>
      <c r="B9921" s="2" t="s">
        <v>35</v>
      </c>
      <c r="C9921" s="2" t="s">
        <v>54</v>
      </c>
      <c r="D9921" s="2" t="s">
        <v>60</v>
      </c>
      <c r="E9921" s="3">
        <v>43891</v>
      </c>
      <c r="F9921" s="2">
        <v>2630</v>
      </c>
      <c r="G9921" s="2">
        <v>94</v>
      </c>
      <c r="H9921" s="2">
        <v>4532</v>
      </c>
      <c r="I9921" s="2">
        <v>10576</v>
      </c>
      <c r="J9921" s="2">
        <v>34055</v>
      </c>
      <c r="K9921" s="2">
        <v>450533</v>
      </c>
      <c r="L9921" s="2">
        <v>34190</v>
      </c>
      <c r="M9921" s="2">
        <v>5921</v>
      </c>
      <c r="N9921" s="2">
        <v>68000000</v>
      </c>
    </row>
    <row r="9922" spans="1:14" x14ac:dyDescent="0.3">
      <c r="A9922" s="2" t="s">
        <v>9993</v>
      </c>
      <c r="B9922" s="2" t="s">
        <v>15</v>
      </c>
      <c r="C9922" s="2" t="s">
        <v>29</v>
      </c>
      <c r="D9922" s="2" t="s">
        <v>30</v>
      </c>
      <c r="E9922" s="3">
        <v>44350</v>
      </c>
      <c r="F9922" s="2">
        <v>3983</v>
      </c>
      <c r="G9922" s="2">
        <v>29</v>
      </c>
      <c r="H9922" s="2">
        <v>4774</v>
      </c>
      <c r="I9922" s="2">
        <v>14559</v>
      </c>
      <c r="J9922" s="2">
        <v>34084</v>
      </c>
      <c r="K9922" s="2">
        <v>455307</v>
      </c>
      <c r="L9922" s="2">
        <v>71694</v>
      </c>
      <c r="M9922" s="2">
        <v>18558</v>
      </c>
      <c r="N9922" s="2">
        <v>83000000</v>
      </c>
    </row>
    <row r="9923" spans="1:14" x14ac:dyDescent="0.3">
      <c r="A9923" s="2" t="s">
        <v>9994</v>
      </c>
      <c r="B9923" s="2" t="s">
        <v>22</v>
      </c>
      <c r="C9923" s="2" t="s">
        <v>51</v>
      </c>
      <c r="D9923" s="2" t="s">
        <v>52</v>
      </c>
      <c r="E9923" s="3">
        <v>44102</v>
      </c>
      <c r="F9923" s="2">
        <v>1405</v>
      </c>
      <c r="G9923" s="2">
        <v>98</v>
      </c>
      <c r="H9923" s="2">
        <v>4620</v>
      </c>
      <c r="I9923" s="2">
        <v>15964</v>
      </c>
      <c r="J9923" s="2">
        <v>34182</v>
      </c>
      <c r="K9923" s="2">
        <v>459927</v>
      </c>
      <c r="L9923" s="2">
        <v>15455</v>
      </c>
      <c r="M9923" s="2">
        <v>16298</v>
      </c>
      <c r="N9923" s="2">
        <v>1380000000</v>
      </c>
    </row>
    <row r="9924" spans="1:14" x14ac:dyDescent="0.3">
      <c r="A9924" s="2" t="s">
        <v>9995</v>
      </c>
      <c r="B9924" s="2" t="s">
        <v>41</v>
      </c>
      <c r="C9924" s="2" t="s">
        <v>67</v>
      </c>
      <c r="D9924" s="2" t="s">
        <v>68</v>
      </c>
      <c r="E9924" s="3">
        <v>44076</v>
      </c>
      <c r="F9924" s="2">
        <v>4237</v>
      </c>
      <c r="G9924" s="2">
        <v>152</v>
      </c>
      <c r="H9924" s="2">
        <v>53</v>
      </c>
      <c r="I9924" s="2">
        <v>20201</v>
      </c>
      <c r="J9924" s="2">
        <v>34334</v>
      </c>
      <c r="K9924" s="2">
        <v>459980</v>
      </c>
      <c r="L9924" s="2">
        <v>63555</v>
      </c>
      <c r="M9924" s="2">
        <v>7100</v>
      </c>
      <c r="N9924" s="2">
        <v>331000000</v>
      </c>
    </row>
    <row r="9925" spans="1:14" x14ac:dyDescent="0.3">
      <c r="A9925" s="2" t="s">
        <v>9996</v>
      </c>
      <c r="B9925" s="2" t="s">
        <v>22</v>
      </c>
      <c r="C9925" s="2" t="s">
        <v>39</v>
      </c>
      <c r="D9925" s="2" t="s">
        <v>39</v>
      </c>
      <c r="E9925" s="3">
        <v>44006</v>
      </c>
      <c r="F9925" s="2">
        <v>1547</v>
      </c>
      <c r="G9925" s="2">
        <v>110</v>
      </c>
      <c r="H9925" s="2">
        <v>2060</v>
      </c>
      <c r="I9925" s="2">
        <v>21748</v>
      </c>
      <c r="J9925" s="2">
        <v>34444</v>
      </c>
      <c r="K9925" s="2">
        <v>462040</v>
      </c>
      <c r="L9925" s="2">
        <v>20111</v>
      </c>
      <c r="M9925" s="2">
        <v>7016</v>
      </c>
      <c r="N9925" s="2">
        <v>1380000000</v>
      </c>
    </row>
    <row r="9926" spans="1:14" x14ac:dyDescent="0.3">
      <c r="A9926" s="2" t="s">
        <v>9997</v>
      </c>
      <c r="B9926" s="2" t="s">
        <v>18</v>
      </c>
      <c r="C9926" s="2" t="s">
        <v>99</v>
      </c>
      <c r="D9926" s="2" t="s">
        <v>118</v>
      </c>
      <c r="E9926" s="3">
        <v>44458</v>
      </c>
      <c r="F9926" s="2">
        <v>1884</v>
      </c>
      <c r="G9926" s="2">
        <v>195</v>
      </c>
      <c r="H9926" s="2">
        <v>3642</v>
      </c>
      <c r="I9926" s="2">
        <v>23632</v>
      </c>
      <c r="J9926" s="2">
        <v>34639</v>
      </c>
      <c r="K9926" s="2">
        <v>465682</v>
      </c>
      <c r="L9926" s="2">
        <v>35796</v>
      </c>
      <c r="M9926" s="2">
        <v>7957</v>
      </c>
      <c r="N9926" s="2">
        <v>213000000</v>
      </c>
    </row>
    <row r="9927" spans="1:14" x14ac:dyDescent="0.3">
      <c r="A9927" s="2" t="s">
        <v>9998</v>
      </c>
      <c r="B9927" s="2" t="s">
        <v>35</v>
      </c>
      <c r="C9927" s="2" t="s">
        <v>36</v>
      </c>
      <c r="D9927" s="2" t="s">
        <v>93</v>
      </c>
      <c r="E9927" s="3">
        <v>44147</v>
      </c>
      <c r="F9927" s="2">
        <v>2184</v>
      </c>
      <c r="G9927" s="2">
        <v>112</v>
      </c>
      <c r="H9927" s="2">
        <v>79</v>
      </c>
      <c r="I9927" s="2">
        <v>25816</v>
      </c>
      <c r="J9927" s="2">
        <v>34751</v>
      </c>
      <c r="K9927" s="2">
        <v>465761</v>
      </c>
      <c r="L9927" s="2">
        <v>10920</v>
      </c>
      <c r="M9927" s="2">
        <v>12594</v>
      </c>
      <c r="N9927" s="2">
        <v>68000000</v>
      </c>
    </row>
    <row r="9928" spans="1:14" x14ac:dyDescent="0.3">
      <c r="A9928" s="2" t="s">
        <v>9999</v>
      </c>
      <c r="B9928" s="2" t="s">
        <v>18</v>
      </c>
      <c r="C9928" s="2" t="s">
        <v>82</v>
      </c>
      <c r="D9928" s="2" t="s">
        <v>131</v>
      </c>
      <c r="E9928" s="3">
        <v>44535</v>
      </c>
      <c r="F9928" s="2">
        <v>218</v>
      </c>
      <c r="G9928" s="2">
        <v>189</v>
      </c>
      <c r="H9928" s="2">
        <v>2523</v>
      </c>
      <c r="I9928" s="2">
        <v>26034</v>
      </c>
      <c r="J9928" s="2">
        <v>34940</v>
      </c>
      <c r="K9928" s="2">
        <v>468284</v>
      </c>
      <c r="L9928" s="2">
        <v>1090</v>
      </c>
      <c r="M9928" s="2">
        <v>14595</v>
      </c>
      <c r="N9928" s="2">
        <v>213000000</v>
      </c>
    </row>
    <row r="9929" spans="1:14" x14ac:dyDescent="0.3">
      <c r="A9929" s="2" t="s">
        <v>10000</v>
      </c>
      <c r="B9929" s="2" t="s">
        <v>35</v>
      </c>
      <c r="C9929" s="2" t="s">
        <v>54</v>
      </c>
      <c r="D9929" s="2" t="s">
        <v>60</v>
      </c>
      <c r="E9929" s="3">
        <v>44492</v>
      </c>
      <c r="F9929" s="2">
        <v>4350</v>
      </c>
      <c r="G9929" s="2">
        <v>37</v>
      </c>
      <c r="H9929" s="2">
        <v>3118</v>
      </c>
      <c r="I9929" s="2">
        <v>30384</v>
      </c>
      <c r="J9929" s="2">
        <v>34977</v>
      </c>
      <c r="K9929" s="2">
        <v>471402</v>
      </c>
      <c r="L9929" s="2">
        <v>69600</v>
      </c>
      <c r="M9929" s="2">
        <v>12028</v>
      </c>
      <c r="N9929" s="2">
        <v>68000000</v>
      </c>
    </row>
    <row r="9930" spans="1:14" x14ac:dyDescent="0.3">
      <c r="A9930" s="2" t="s">
        <v>10001</v>
      </c>
      <c r="B9930" s="2" t="s">
        <v>18</v>
      </c>
      <c r="C9930" s="2" t="s">
        <v>19</v>
      </c>
      <c r="D9930" s="2" t="s">
        <v>115</v>
      </c>
      <c r="E9930" s="3">
        <v>43961</v>
      </c>
      <c r="F9930" s="2">
        <v>811</v>
      </c>
      <c r="G9930" s="2">
        <v>16</v>
      </c>
      <c r="H9930" s="2">
        <v>3602</v>
      </c>
      <c r="I9930" s="2">
        <v>31195</v>
      </c>
      <c r="J9930" s="2">
        <v>34993</v>
      </c>
      <c r="K9930" s="2">
        <v>475004</v>
      </c>
      <c r="L9930" s="2">
        <v>6488</v>
      </c>
      <c r="M9930" s="2">
        <v>2224</v>
      </c>
      <c r="N9930" s="2">
        <v>213000000</v>
      </c>
    </row>
    <row r="9931" spans="1:14" x14ac:dyDescent="0.3">
      <c r="A9931" s="2" t="s">
        <v>10002</v>
      </c>
      <c r="B9931" s="2" t="s">
        <v>15</v>
      </c>
      <c r="C9931" s="2" t="s">
        <v>29</v>
      </c>
      <c r="D9931" s="2" t="s">
        <v>102</v>
      </c>
      <c r="E9931" s="3">
        <v>43932</v>
      </c>
      <c r="F9931" s="2">
        <v>269</v>
      </c>
      <c r="G9931" s="2">
        <v>73</v>
      </c>
      <c r="H9931" s="2">
        <v>285</v>
      </c>
      <c r="I9931" s="2">
        <v>31464</v>
      </c>
      <c r="J9931" s="2">
        <v>35066</v>
      </c>
      <c r="K9931" s="2">
        <v>475289</v>
      </c>
      <c r="L9931" s="2">
        <v>1614</v>
      </c>
      <c r="M9931" s="2">
        <v>3276</v>
      </c>
      <c r="N9931" s="2">
        <v>83000000</v>
      </c>
    </row>
    <row r="9932" spans="1:14" x14ac:dyDescent="0.3">
      <c r="A9932" s="2" t="s">
        <v>10003</v>
      </c>
      <c r="B9932" s="2" t="s">
        <v>35</v>
      </c>
      <c r="C9932" s="2" t="s">
        <v>62</v>
      </c>
      <c r="D9932" s="2" t="s">
        <v>156</v>
      </c>
      <c r="E9932" s="3">
        <v>44140</v>
      </c>
      <c r="F9932" s="2">
        <v>4978</v>
      </c>
      <c r="G9932" s="2">
        <v>128</v>
      </c>
      <c r="H9932" s="2">
        <v>3438</v>
      </c>
      <c r="I9932" s="2">
        <v>36442</v>
      </c>
      <c r="J9932" s="2">
        <v>35194</v>
      </c>
      <c r="K9932" s="2">
        <v>478727</v>
      </c>
      <c r="L9932" s="2">
        <v>59736</v>
      </c>
      <c r="M9932" s="2">
        <v>8391</v>
      </c>
      <c r="N9932" s="2">
        <v>68000000</v>
      </c>
    </row>
    <row r="9933" spans="1:14" x14ac:dyDescent="0.3">
      <c r="A9933" s="2" t="s">
        <v>10004</v>
      </c>
      <c r="B9933" s="2" t="s">
        <v>35</v>
      </c>
      <c r="C9933" s="2" t="s">
        <v>87</v>
      </c>
      <c r="D9933" s="2" t="s">
        <v>120</v>
      </c>
      <c r="E9933" s="3">
        <v>44122</v>
      </c>
      <c r="F9933" s="2">
        <v>4699</v>
      </c>
      <c r="G9933" s="2">
        <v>17</v>
      </c>
      <c r="H9933" s="2">
        <v>1576</v>
      </c>
      <c r="I9933" s="2">
        <v>41141</v>
      </c>
      <c r="J9933" s="2">
        <v>35211</v>
      </c>
      <c r="K9933" s="2">
        <v>480303</v>
      </c>
      <c r="L9933" s="2">
        <v>23495</v>
      </c>
      <c r="M9933" s="2">
        <v>16817</v>
      </c>
      <c r="N9933" s="2">
        <v>68000000</v>
      </c>
    </row>
    <row r="9934" spans="1:14" x14ac:dyDescent="0.3">
      <c r="A9934" s="2" t="s">
        <v>10005</v>
      </c>
      <c r="B9934" s="2" t="s">
        <v>18</v>
      </c>
      <c r="C9934" s="2" t="s">
        <v>26</v>
      </c>
      <c r="D9934" s="2" t="s">
        <v>136</v>
      </c>
      <c r="E9934" s="3">
        <v>44552</v>
      </c>
      <c r="F9934" s="2">
        <v>3205</v>
      </c>
      <c r="G9934" s="2">
        <v>190</v>
      </c>
      <c r="H9934" s="2">
        <v>943</v>
      </c>
      <c r="I9934" s="2">
        <v>44346</v>
      </c>
      <c r="J9934" s="2">
        <v>35401</v>
      </c>
      <c r="K9934" s="2">
        <v>481246</v>
      </c>
      <c r="L9934" s="2">
        <v>25640</v>
      </c>
      <c r="M9934" s="2">
        <v>14844</v>
      </c>
      <c r="N9934" s="2">
        <v>213000000</v>
      </c>
    </row>
    <row r="9935" spans="1:14" x14ac:dyDescent="0.3">
      <c r="A9935" s="2" t="s">
        <v>10006</v>
      </c>
      <c r="B9935" s="2" t="s">
        <v>41</v>
      </c>
      <c r="C9935" s="2" t="s">
        <v>71</v>
      </c>
      <c r="D9935" s="2" t="s">
        <v>72</v>
      </c>
      <c r="E9935" s="3">
        <v>44325</v>
      </c>
      <c r="F9935" s="2">
        <v>1186</v>
      </c>
      <c r="G9935" s="2">
        <v>173</v>
      </c>
      <c r="H9935" s="2">
        <v>227</v>
      </c>
      <c r="I9935" s="2">
        <v>45532</v>
      </c>
      <c r="J9935" s="2">
        <v>35574</v>
      </c>
      <c r="K9935" s="2">
        <v>481473</v>
      </c>
      <c r="L9935" s="2">
        <v>17790</v>
      </c>
      <c r="M9935" s="2">
        <v>12048</v>
      </c>
      <c r="N9935" s="2">
        <v>331000000</v>
      </c>
    </row>
    <row r="9936" spans="1:14" x14ac:dyDescent="0.3">
      <c r="A9936" s="2" t="s">
        <v>10007</v>
      </c>
      <c r="B9936" s="2" t="s">
        <v>18</v>
      </c>
      <c r="C9936" s="2" t="s">
        <v>19</v>
      </c>
      <c r="D9936" s="2" t="s">
        <v>20</v>
      </c>
      <c r="E9936" s="3">
        <v>44191</v>
      </c>
      <c r="F9936" s="2">
        <v>1733</v>
      </c>
      <c r="G9936" s="2">
        <v>146</v>
      </c>
      <c r="H9936" s="2">
        <v>1976</v>
      </c>
      <c r="I9936" s="2">
        <v>47265</v>
      </c>
      <c r="J9936" s="2">
        <v>35720</v>
      </c>
      <c r="K9936" s="2">
        <v>483449</v>
      </c>
      <c r="L9936" s="2">
        <v>25995</v>
      </c>
      <c r="M9936" s="2">
        <v>17671</v>
      </c>
      <c r="N9936" s="2">
        <v>213000000</v>
      </c>
    </row>
    <row r="9937" spans="1:14" x14ac:dyDescent="0.3">
      <c r="A9937" s="2" t="s">
        <v>10008</v>
      </c>
      <c r="B9937" s="2" t="s">
        <v>35</v>
      </c>
      <c r="C9937" s="2" t="s">
        <v>87</v>
      </c>
      <c r="D9937" s="2" t="s">
        <v>120</v>
      </c>
      <c r="E9937" s="3">
        <v>44168</v>
      </c>
      <c r="F9937" s="2">
        <v>4796</v>
      </c>
      <c r="G9937" s="2">
        <v>124</v>
      </c>
      <c r="H9937" s="2">
        <v>2218</v>
      </c>
      <c r="I9937" s="2">
        <v>52061</v>
      </c>
      <c r="J9937" s="2">
        <v>35844</v>
      </c>
      <c r="K9937" s="2">
        <v>485667</v>
      </c>
      <c r="L9937" s="2">
        <v>86328</v>
      </c>
      <c r="M9937" s="2">
        <v>1884</v>
      </c>
      <c r="N9937" s="2">
        <v>68000000</v>
      </c>
    </row>
    <row r="9938" spans="1:14" x14ac:dyDescent="0.3">
      <c r="A9938" s="2" t="s">
        <v>10009</v>
      </c>
      <c r="B9938" s="2" t="s">
        <v>35</v>
      </c>
      <c r="C9938" s="2" t="s">
        <v>87</v>
      </c>
      <c r="D9938" s="2" t="s">
        <v>88</v>
      </c>
      <c r="E9938" s="3">
        <v>44409</v>
      </c>
      <c r="F9938" s="2">
        <v>2967</v>
      </c>
      <c r="G9938" s="2">
        <v>49</v>
      </c>
      <c r="H9938" s="2">
        <v>1520</v>
      </c>
      <c r="I9938" s="2">
        <v>55028</v>
      </c>
      <c r="J9938" s="2">
        <v>35893</v>
      </c>
      <c r="K9938" s="2">
        <v>487187</v>
      </c>
      <c r="L9938" s="2">
        <v>38571</v>
      </c>
      <c r="M9938" s="2">
        <v>4181</v>
      </c>
      <c r="N9938" s="2">
        <v>68000000</v>
      </c>
    </row>
    <row r="9939" spans="1:14" x14ac:dyDescent="0.3">
      <c r="A9939" s="2" t="s">
        <v>10010</v>
      </c>
      <c r="B9939" s="2" t="s">
        <v>41</v>
      </c>
      <c r="C9939" s="2" t="s">
        <v>75</v>
      </c>
      <c r="D9939" s="2" t="s">
        <v>138</v>
      </c>
      <c r="E9939" s="3">
        <v>43840</v>
      </c>
      <c r="F9939" s="2">
        <v>72</v>
      </c>
      <c r="G9939" s="2">
        <v>119</v>
      </c>
      <c r="H9939" s="2">
        <v>3316</v>
      </c>
      <c r="I9939" s="2">
        <v>55100</v>
      </c>
      <c r="J9939" s="2">
        <v>36012</v>
      </c>
      <c r="K9939" s="2">
        <v>490503</v>
      </c>
      <c r="L9939" s="2">
        <v>432</v>
      </c>
      <c r="M9939" s="2">
        <v>4417</v>
      </c>
      <c r="N9939" s="2">
        <v>331000000</v>
      </c>
    </row>
    <row r="9940" spans="1:14" x14ac:dyDescent="0.3">
      <c r="A9940" s="2" t="s">
        <v>10011</v>
      </c>
      <c r="B9940" s="2" t="s">
        <v>22</v>
      </c>
      <c r="C9940" s="2" t="s">
        <v>51</v>
      </c>
      <c r="D9940" s="2" t="s">
        <v>111</v>
      </c>
      <c r="E9940" s="3">
        <v>43879</v>
      </c>
      <c r="F9940" s="2">
        <v>4993</v>
      </c>
      <c r="G9940" s="2">
        <v>95</v>
      </c>
      <c r="H9940" s="2">
        <v>1984</v>
      </c>
      <c r="I9940" s="2">
        <v>60093</v>
      </c>
      <c r="J9940" s="2">
        <v>36107</v>
      </c>
      <c r="K9940" s="2">
        <v>492487</v>
      </c>
      <c r="L9940" s="2">
        <v>49930</v>
      </c>
      <c r="M9940" s="2">
        <v>6401</v>
      </c>
      <c r="N9940" s="2">
        <v>1380000000</v>
      </c>
    </row>
    <row r="9941" spans="1:14" x14ac:dyDescent="0.3">
      <c r="A9941" s="2" t="s">
        <v>10012</v>
      </c>
      <c r="B9941" s="2" t="s">
        <v>41</v>
      </c>
      <c r="C9941" s="2" t="s">
        <v>71</v>
      </c>
      <c r="D9941" s="2" t="s">
        <v>91</v>
      </c>
      <c r="E9941" s="3">
        <v>44317</v>
      </c>
      <c r="F9941" s="2">
        <v>4638</v>
      </c>
      <c r="G9941" s="2">
        <v>53</v>
      </c>
      <c r="H9941" s="2">
        <v>3464</v>
      </c>
      <c r="I9941" s="2">
        <v>64731</v>
      </c>
      <c r="J9941" s="2">
        <v>36160</v>
      </c>
      <c r="K9941" s="2">
        <v>495951</v>
      </c>
      <c r="L9941" s="2">
        <v>37104</v>
      </c>
      <c r="M9941" s="2">
        <v>6160</v>
      </c>
      <c r="N9941" s="2">
        <v>331000000</v>
      </c>
    </row>
    <row r="9942" spans="1:14" x14ac:dyDescent="0.3">
      <c r="A9942" s="2" t="s">
        <v>10013</v>
      </c>
      <c r="B9942" s="2" t="s">
        <v>22</v>
      </c>
      <c r="C9942" s="2" t="s">
        <v>51</v>
      </c>
      <c r="D9942" s="2" t="s">
        <v>52</v>
      </c>
      <c r="E9942" s="3">
        <v>44453</v>
      </c>
      <c r="F9942" s="2">
        <v>4061</v>
      </c>
      <c r="G9942" s="2">
        <v>30</v>
      </c>
      <c r="H9942" s="2">
        <v>4619</v>
      </c>
      <c r="I9942" s="2">
        <v>68792</v>
      </c>
      <c r="J9942" s="2">
        <v>36190</v>
      </c>
      <c r="K9942" s="2">
        <v>500570</v>
      </c>
      <c r="L9942" s="2">
        <v>73098</v>
      </c>
      <c r="M9942" s="2">
        <v>10716</v>
      </c>
      <c r="N9942" s="2">
        <v>1380000000</v>
      </c>
    </row>
    <row r="9943" spans="1:14" x14ac:dyDescent="0.3">
      <c r="A9943" s="2" t="s">
        <v>10014</v>
      </c>
      <c r="B9943" s="2" t="s">
        <v>35</v>
      </c>
      <c r="C9943" s="2" t="s">
        <v>62</v>
      </c>
      <c r="D9943" s="2" t="s">
        <v>156</v>
      </c>
      <c r="E9943" s="3">
        <v>44151</v>
      </c>
      <c r="F9943" s="2">
        <v>630</v>
      </c>
      <c r="G9943" s="2">
        <v>96</v>
      </c>
      <c r="H9943" s="2">
        <v>1750</v>
      </c>
      <c r="I9943" s="2">
        <v>69422</v>
      </c>
      <c r="J9943" s="2">
        <v>36286</v>
      </c>
      <c r="K9943" s="2">
        <v>502320</v>
      </c>
      <c r="L9943" s="2">
        <v>10080</v>
      </c>
      <c r="M9943" s="2">
        <v>18140</v>
      </c>
      <c r="N9943" s="2">
        <v>68000000</v>
      </c>
    </row>
    <row r="9944" spans="1:14" x14ac:dyDescent="0.3">
      <c r="A9944" s="2" t="s">
        <v>10015</v>
      </c>
      <c r="B9944" s="2" t="s">
        <v>15</v>
      </c>
      <c r="C9944" s="2" t="s">
        <v>168</v>
      </c>
      <c r="D9944" s="2" t="s">
        <v>268</v>
      </c>
      <c r="E9944" s="3">
        <v>44561</v>
      </c>
      <c r="F9944" s="2">
        <v>2842</v>
      </c>
      <c r="G9944" s="2">
        <v>192</v>
      </c>
      <c r="H9944" s="2">
        <v>3723</v>
      </c>
      <c r="I9944" s="2">
        <v>72264</v>
      </c>
      <c r="J9944" s="2">
        <v>36478</v>
      </c>
      <c r="K9944" s="2">
        <v>506043</v>
      </c>
      <c r="L9944" s="2">
        <v>22736</v>
      </c>
      <c r="M9944" s="2">
        <v>5483</v>
      </c>
      <c r="N9944" s="2">
        <v>83000000</v>
      </c>
    </row>
    <row r="9945" spans="1:14" x14ac:dyDescent="0.3">
      <c r="A9945" s="2" t="s">
        <v>10016</v>
      </c>
      <c r="B9945" s="2" t="s">
        <v>15</v>
      </c>
      <c r="C9945" s="2" t="s">
        <v>16</v>
      </c>
      <c r="D9945" s="2" t="s">
        <v>16</v>
      </c>
      <c r="E9945" s="3">
        <v>44399</v>
      </c>
      <c r="F9945" s="2">
        <v>877</v>
      </c>
      <c r="G9945" s="2">
        <v>45</v>
      </c>
      <c r="H9945" s="2">
        <v>2345</v>
      </c>
      <c r="I9945" s="2">
        <v>73141</v>
      </c>
      <c r="J9945" s="2">
        <v>36523</v>
      </c>
      <c r="K9945" s="2">
        <v>508388</v>
      </c>
      <c r="L9945" s="2">
        <v>8770</v>
      </c>
      <c r="M9945" s="2">
        <v>15608</v>
      </c>
      <c r="N9945" s="2">
        <v>83000000</v>
      </c>
    </row>
    <row r="9946" spans="1:14" x14ac:dyDescent="0.3">
      <c r="A9946" s="2" t="s">
        <v>10017</v>
      </c>
      <c r="B9946" s="2" t="s">
        <v>18</v>
      </c>
      <c r="C9946" s="2" t="s">
        <v>26</v>
      </c>
      <c r="D9946" s="2" t="s">
        <v>136</v>
      </c>
      <c r="E9946" s="3">
        <v>44455</v>
      </c>
      <c r="F9946" s="2">
        <v>756</v>
      </c>
      <c r="G9946" s="2">
        <v>34</v>
      </c>
      <c r="H9946" s="2">
        <v>1460</v>
      </c>
      <c r="I9946" s="2">
        <v>73897</v>
      </c>
      <c r="J9946" s="2">
        <v>36557</v>
      </c>
      <c r="K9946" s="2">
        <v>509848</v>
      </c>
      <c r="L9946" s="2">
        <v>10584</v>
      </c>
      <c r="M9946" s="2">
        <v>15813</v>
      </c>
      <c r="N9946" s="2">
        <v>213000000</v>
      </c>
    </row>
    <row r="9947" spans="1:14" x14ac:dyDescent="0.3">
      <c r="A9947" s="2" t="s">
        <v>10018</v>
      </c>
      <c r="B9947" s="2" t="s">
        <v>41</v>
      </c>
      <c r="C9947" s="2" t="s">
        <v>42</v>
      </c>
      <c r="D9947" s="2" t="s">
        <v>43</v>
      </c>
      <c r="E9947" s="3">
        <v>43963</v>
      </c>
      <c r="F9947" s="2">
        <v>2665</v>
      </c>
      <c r="G9947" s="2">
        <v>48</v>
      </c>
      <c r="H9947" s="2">
        <v>4573</v>
      </c>
      <c r="I9947" s="2">
        <v>76562</v>
      </c>
      <c r="J9947" s="2">
        <v>36605</v>
      </c>
      <c r="K9947" s="2">
        <v>514421</v>
      </c>
      <c r="L9947" s="2">
        <v>45305</v>
      </c>
      <c r="M9947" s="2">
        <v>6762</v>
      </c>
      <c r="N9947" s="2">
        <v>331000000</v>
      </c>
    </row>
    <row r="9948" spans="1:14" x14ac:dyDescent="0.3">
      <c r="A9948" s="2" t="s">
        <v>10019</v>
      </c>
      <c r="B9948" s="2" t="s">
        <v>41</v>
      </c>
      <c r="C9948" s="2" t="s">
        <v>67</v>
      </c>
      <c r="D9948" s="2" t="s">
        <v>68</v>
      </c>
      <c r="E9948" s="3">
        <v>44413</v>
      </c>
      <c r="F9948" s="2">
        <v>4293</v>
      </c>
      <c r="G9948" s="2">
        <v>80</v>
      </c>
      <c r="H9948" s="2">
        <v>1208</v>
      </c>
      <c r="I9948" s="2">
        <v>80855</v>
      </c>
      <c r="J9948" s="2">
        <v>36685</v>
      </c>
      <c r="K9948" s="2">
        <v>515629</v>
      </c>
      <c r="L9948" s="2">
        <v>34344</v>
      </c>
      <c r="M9948" s="2">
        <v>9139</v>
      </c>
      <c r="N9948" s="2">
        <v>331000000</v>
      </c>
    </row>
    <row r="9949" spans="1:14" x14ac:dyDescent="0.3">
      <c r="A9949" s="2" t="s">
        <v>10020</v>
      </c>
      <c r="B9949" s="2" t="s">
        <v>15</v>
      </c>
      <c r="C9949" s="2" t="s">
        <v>29</v>
      </c>
      <c r="D9949" s="2" t="s">
        <v>30</v>
      </c>
      <c r="E9949" s="3">
        <v>43913</v>
      </c>
      <c r="F9949" s="2">
        <v>1450</v>
      </c>
      <c r="G9949" s="2">
        <v>161</v>
      </c>
      <c r="H9949" s="2">
        <v>3795</v>
      </c>
      <c r="I9949" s="2">
        <v>82305</v>
      </c>
      <c r="J9949" s="2">
        <v>36846</v>
      </c>
      <c r="K9949" s="2">
        <v>519424</v>
      </c>
      <c r="L9949" s="2">
        <v>27550</v>
      </c>
      <c r="M9949" s="2">
        <v>11052</v>
      </c>
      <c r="N9949" s="2">
        <v>83000000</v>
      </c>
    </row>
    <row r="9950" spans="1:14" x14ac:dyDescent="0.3">
      <c r="A9950" s="2" t="s">
        <v>10021</v>
      </c>
      <c r="B9950" s="2" t="s">
        <v>22</v>
      </c>
      <c r="C9950" s="2" t="s">
        <v>51</v>
      </c>
      <c r="D9950" s="2" t="s">
        <v>111</v>
      </c>
      <c r="E9950" s="3">
        <v>43887</v>
      </c>
      <c r="F9950" s="2">
        <v>2540</v>
      </c>
      <c r="G9950" s="2">
        <v>28</v>
      </c>
      <c r="H9950" s="2">
        <v>2508</v>
      </c>
      <c r="I9950" s="2">
        <v>84845</v>
      </c>
      <c r="J9950" s="2">
        <v>36874</v>
      </c>
      <c r="K9950" s="2">
        <v>521932</v>
      </c>
      <c r="L9950" s="2">
        <v>33020</v>
      </c>
      <c r="M9950" s="2">
        <v>17152</v>
      </c>
      <c r="N9950" s="2">
        <v>1380000000</v>
      </c>
    </row>
    <row r="9951" spans="1:14" x14ac:dyDescent="0.3">
      <c r="A9951" s="2" t="s">
        <v>10022</v>
      </c>
      <c r="B9951" s="2" t="s">
        <v>41</v>
      </c>
      <c r="C9951" s="2" t="s">
        <v>71</v>
      </c>
      <c r="D9951" s="2" t="s">
        <v>91</v>
      </c>
      <c r="E9951" s="3">
        <v>44206</v>
      </c>
      <c r="F9951" s="2">
        <v>81</v>
      </c>
      <c r="G9951" s="2">
        <v>133</v>
      </c>
      <c r="H9951" s="2">
        <v>2481</v>
      </c>
      <c r="I9951" s="2">
        <v>84926</v>
      </c>
      <c r="J9951" s="2">
        <v>37007</v>
      </c>
      <c r="K9951" s="2">
        <v>524413</v>
      </c>
      <c r="L9951" s="2">
        <v>1296</v>
      </c>
      <c r="M9951" s="2">
        <v>19279</v>
      </c>
      <c r="N9951" s="2">
        <v>331000000</v>
      </c>
    </row>
    <row r="9952" spans="1:14" x14ac:dyDescent="0.3">
      <c r="A9952" s="2" t="s">
        <v>10023</v>
      </c>
      <c r="B9952" s="2" t="s">
        <v>22</v>
      </c>
      <c r="C9952" s="2" t="s">
        <v>51</v>
      </c>
      <c r="D9952" s="2" t="s">
        <v>52</v>
      </c>
      <c r="E9952" s="3">
        <v>44179</v>
      </c>
      <c r="F9952" s="2">
        <v>1331</v>
      </c>
      <c r="G9952" s="2">
        <v>0</v>
      </c>
      <c r="H9952" s="2">
        <v>1667</v>
      </c>
      <c r="I9952" s="2">
        <v>86257</v>
      </c>
      <c r="J9952" s="2">
        <v>37007</v>
      </c>
      <c r="K9952" s="2">
        <v>526080</v>
      </c>
      <c r="L9952" s="2">
        <v>21296</v>
      </c>
      <c r="M9952" s="2">
        <v>15154</v>
      </c>
      <c r="N9952" s="2">
        <v>1380000000</v>
      </c>
    </row>
    <row r="9953" spans="1:14" x14ac:dyDescent="0.3">
      <c r="A9953" s="2" t="s">
        <v>10024</v>
      </c>
      <c r="B9953" s="2" t="s">
        <v>22</v>
      </c>
      <c r="C9953" s="2" t="s">
        <v>51</v>
      </c>
      <c r="D9953" s="2" t="s">
        <v>111</v>
      </c>
      <c r="E9953" s="3">
        <v>44101</v>
      </c>
      <c r="F9953" s="2">
        <v>1722</v>
      </c>
      <c r="G9953" s="2">
        <v>182</v>
      </c>
      <c r="H9953" s="2">
        <v>1496</v>
      </c>
      <c r="I9953" s="2">
        <v>87979</v>
      </c>
      <c r="J9953" s="2">
        <v>37189</v>
      </c>
      <c r="K9953" s="2">
        <v>527576</v>
      </c>
      <c r="L9953" s="2">
        <v>20664</v>
      </c>
      <c r="M9953" s="2">
        <v>16778</v>
      </c>
      <c r="N9953" s="2">
        <v>1380000000</v>
      </c>
    </row>
    <row r="9954" spans="1:14" x14ac:dyDescent="0.3">
      <c r="A9954" s="2" t="s">
        <v>10025</v>
      </c>
      <c r="B9954" s="2" t="s">
        <v>22</v>
      </c>
      <c r="C9954" s="2" t="s">
        <v>23</v>
      </c>
      <c r="D9954" s="2" t="s">
        <v>24</v>
      </c>
      <c r="E9954" s="3">
        <v>44313</v>
      </c>
      <c r="F9954" s="2">
        <v>356</v>
      </c>
      <c r="G9954" s="2">
        <v>26</v>
      </c>
      <c r="H9954" s="2">
        <v>2843</v>
      </c>
      <c r="I9954" s="2">
        <v>88335</v>
      </c>
      <c r="J9954" s="2">
        <v>37215</v>
      </c>
      <c r="K9954" s="2">
        <v>530419</v>
      </c>
      <c r="L9954" s="2">
        <v>4272</v>
      </c>
      <c r="M9954" s="2">
        <v>17280</v>
      </c>
      <c r="N9954" s="2">
        <v>1380000000</v>
      </c>
    </row>
    <row r="9955" spans="1:14" x14ac:dyDescent="0.3">
      <c r="A9955" s="2" t="s">
        <v>10026</v>
      </c>
      <c r="B9955" s="2" t="s">
        <v>22</v>
      </c>
      <c r="C9955" s="2" t="s">
        <v>23</v>
      </c>
      <c r="D9955" s="2" t="s">
        <v>24</v>
      </c>
      <c r="E9955" s="3">
        <v>43941</v>
      </c>
      <c r="F9955" s="2">
        <v>1319</v>
      </c>
      <c r="G9955" s="2">
        <v>139</v>
      </c>
      <c r="H9955" s="2">
        <v>4716</v>
      </c>
      <c r="I9955" s="2">
        <v>89654</v>
      </c>
      <c r="J9955" s="2">
        <v>37354</v>
      </c>
      <c r="K9955" s="2">
        <v>535135</v>
      </c>
      <c r="L9955" s="2">
        <v>11871</v>
      </c>
      <c r="M9955" s="2">
        <v>15408</v>
      </c>
      <c r="N9955" s="2">
        <v>1380000000</v>
      </c>
    </row>
    <row r="9956" spans="1:14" x14ac:dyDescent="0.3">
      <c r="A9956" s="2" t="s">
        <v>10027</v>
      </c>
      <c r="B9956" s="2" t="s">
        <v>18</v>
      </c>
      <c r="C9956" s="2" t="s">
        <v>26</v>
      </c>
      <c r="D9956" s="2" t="s">
        <v>27</v>
      </c>
      <c r="E9956" s="3">
        <v>43906</v>
      </c>
      <c r="F9956" s="2">
        <v>579</v>
      </c>
      <c r="G9956" s="2">
        <v>3</v>
      </c>
      <c r="H9956" s="2">
        <v>1431</v>
      </c>
      <c r="I9956" s="2">
        <v>90233</v>
      </c>
      <c r="J9956" s="2">
        <v>37357</v>
      </c>
      <c r="K9956" s="2">
        <v>536566</v>
      </c>
      <c r="L9956" s="2">
        <v>5790</v>
      </c>
      <c r="M9956" s="2">
        <v>8557</v>
      </c>
      <c r="N9956" s="2">
        <v>213000000</v>
      </c>
    </row>
    <row r="9957" spans="1:14" x14ac:dyDescent="0.3">
      <c r="A9957" s="2" t="s">
        <v>10028</v>
      </c>
      <c r="B9957" s="2" t="s">
        <v>18</v>
      </c>
      <c r="C9957" s="2" t="s">
        <v>26</v>
      </c>
      <c r="D9957" s="2" t="s">
        <v>27</v>
      </c>
      <c r="E9957" s="3">
        <v>43988</v>
      </c>
      <c r="F9957" s="2">
        <v>4395</v>
      </c>
      <c r="G9957" s="2">
        <v>79</v>
      </c>
      <c r="H9957" s="2">
        <v>1920</v>
      </c>
      <c r="I9957" s="2">
        <v>94628</v>
      </c>
      <c r="J9957" s="2">
        <v>37436</v>
      </c>
      <c r="K9957" s="2">
        <v>538486</v>
      </c>
      <c r="L9957" s="2">
        <v>83505</v>
      </c>
      <c r="M9957" s="2">
        <v>4912</v>
      </c>
      <c r="N9957" s="2">
        <v>213000000</v>
      </c>
    </row>
    <row r="9958" spans="1:14" x14ac:dyDescent="0.3">
      <c r="A9958" s="2" t="s">
        <v>10029</v>
      </c>
      <c r="B9958" s="2" t="s">
        <v>15</v>
      </c>
      <c r="C9958" s="2" t="s">
        <v>168</v>
      </c>
      <c r="D9958" s="2" t="s">
        <v>268</v>
      </c>
      <c r="E9958" s="3">
        <v>44362</v>
      </c>
      <c r="F9958" s="2">
        <v>645</v>
      </c>
      <c r="G9958" s="2">
        <v>179</v>
      </c>
      <c r="H9958" s="2">
        <v>929</v>
      </c>
      <c r="I9958" s="2">
        <v>95273</v>
      </c>
      <c r="J9958" s="2">
        <v>37615</v>
      </c>
      <c r="K9958" s="2">
        <v>539415</v>
      </c>
      <c r="L9958" s="2">
        <v>3225</v>
      </c>
      <c r="M9958" s="2">
        <v>5801</v>
      </c>
      <c r="N9958" s="2">
        <v>83000000</v>
      </c>
    </row>
    <row r="9959" spans="1:14" x14ac:dyDescent="0.3">
      <c r="A9959" s="2" t="s">
        <v>10030</v>
      </c>
      <c r="B9959" s="2" t="s">
        <v>18</v>
      </c>
      <c r="C9959" s="2" t="s">
        <v>82</v>
      </c>
      <c r="D9959" s="2" t="s">
        <v>131</v>
      </c>
      <c r="E9959" s="3">
        <v>44473</v>
      </c>
      <c r="F9959" s="2">
        <v>2233</v>
      </c>
      <c r="G9959" s="2">
        <v>127</v>
      </c>
      <c r="H9959" s="2">
        <v>4482</v>
      </c>
      <c r="I9959" s="2">
        <v>97506</v>
      </c>
      <c r="J9959" s="2">
        <v>37742</v>
      </c>
      <c r="K9959" s="2">
        <v>543897</v>
      </c>
      <c r="L9959" s="2">
        <v>11165</v>
      </c>
      <c r="M9959" s="2">
        <v>8795</v>
      </c>
      <c r="N9959" s="2">
        <v>213000000</v>
      </c>
    </row>
    <row r="9960" spans="1:14" x14ac:dyDescent="0.3">
      <c r="A9960" s="2" t="s">
        <v>10031</v>
      </c>
      <c r="B9960" s="2" t="s">
        <v>41</v>
      </c>
      <c r="C9960" s="2" t="s">
        <v>67</v>
      </c>
      <c r="D9960" s="2" t="s">
        <v>68</v>
      </c>
      <c r="E9960" s="3">
        <v>44159</v>
      </c>
      <c r="F9960" s="2">
        <v>2631</v>
      </c>
      <c r="G9960" s="2">
        <v>10</v>
      </c>
      <c r="H9960" s="2">
        <v>3412</v>
      </c>
      <c r="I9960" s="2">
        <v>100137</v>
      </c>
      <c r="J9960" s="2">
        <v>37752</v>
      </c>
      <c r="K9960" s="2">
        <v>547309</v>
      </c>
      <c r="L9960" s="2">
        <v>49989</v>
      </c>
      <c r="M9960" s="2">
        <v>7088</v>
      </c>
      <c r="N9960" s="2">
        <v>331000000</v>
      </c>
    </row>
    <row r="9961" spans="1:14" x14ac:dyDescent="0.3">
      <c r="A9961" s="2" t="s">
        <v>10032</v>
      </c>
      <c r="B9961" s="2" t="s">
        <v>18</v>
      </c>
      <c r="C9961" s="2" t="s">
        <v>82</v>
      </c>
      <c r="D9961" s="2" t="s">
        <v>83</v>
      </c>
      <c r="E9961" s="3">
        <v>43952</v>
      </c>
      <c r="F9961" s="2">
        <v>3299</v>
      </c>
      <c r="G9961" s="2">
        <v>51</v>
      </c>
      <c r="H9961" s="2">
        <v>1940</v>
      </c>
      <c r="I9961" s="2">
        <v>103436</v>
      </c>
      <c r="J9961" s="2">
        <v>37803</v>
      </c>
      <c r="K9961" s="2">
        <v>549249</v>
      </c>
      <c r="L9961" s="2">
        <v>42887</v>
      </c>
      <c r="M9961" s="2">
        <v>7436</v>
      </c>
      <c r="N9961" s="2">
        <v>213000000</v>
      </c>
    </row>
    <row r="9962" spans="1:14" x14ac:dyDescent="0.3">
      <c r="A9962" s="2" t="s">
        <v>10033</v>
      </c>
      <c r="B9962" s="2" t="s">
        <v>41</v>
      </c>
      <c r="C9962" s="2" t="s">
        <v>71</v>
      </c>
      <c r="D9962" s="2" t="s">
        <v>91</v>
      </c>
      <c r="E9962" s="3">
        <v>43871</v>
      </c>
      <c r="F9962" s="2">
        <v>307</v>
      </c>
      <c r="G9962" s="2">
        <v>83</v>
      </c>
      <c r="H9962" s="2">
        <v>4309</v>
      </c>
      <c r="I9962" s="2">
        <v>103743</v>
      </c>
      <c r="J9962" s="2">
        <v>37886</v>
      </c>
      <c r="K9962" s="2">
        <v>553558</v>
      </c>
      <c r="L9962" s="2">
        <v>4912</v>
      </c>
      <c r="M9962" s="2">
        <v>7005</v>
      </c>
      <c r="N9962" s="2">
        <v>331000000</v>
      </c>
    </row>
    <row r="9963" spans="1:14" x14ac:dyDescent="0.3">
      <c r="A9963" s="2" t="s">
        <v>10034</v>
      </c>
      <c r="B9963" s="2" t="s">
        <v>41</v>
      </c>
      <c r="C9963" s="2" t="s">
        <v>71</v>
      </c>
      <c r="D9963" s="2" t="s">
        <v>72</v>
      </c>
      <c r="E9963" s="3">
        <v>43997</v>
      </c>
      <c r="F9963" s="2">
        <v>233</v>
      </c>
      <c r="G9963" s="2">
        <v>153</v>
      </c>
      <c r="H9963" s="2">
        <v>591</v>
      </c>
      <c r="I9963" s="2">
        <v>103976</v>
      </c>
      <c r="J9963" s="2">
        <v>38039</v>
      </c>
      <c r="K9963" s="2">
        <v>554149</v>
      </c>
      <c r="L9963" s="2">
        <v>1864</v>
      </c>
      <c r="M9963" s="2">
        <v>19597</v>
      </c>
      <c r="N9963" s="2">
        <v>331000000</v>
      </c>
    </row>
    <row r="9964" spans="1:14" x14ac:dyDescent="0.3">
      <c r="A9964" s="2" t="s">
        <v>10035</v>
      </c>
      <c r="B9964" s="2" t="s">
        <v>22</v>
      </c>
      <c r="C9964" s="2" t="s">
        <v>51</v>
      </c>
      <c r="D9964" s="2" t="s">
        <v>52</v>
      </c>
      <c r="E9964" s="3">
        <v>44472</v>
      </c>
      <c r="F9964" s="2">
        <v>1034</v>
      </c>
      <c r="G9964" s="2">
        <v>155</v>
      </c>
      <c r="H9964" s="2">
        <v>365</v>
      </c>
      <c r="I9964" s="2">
        <v>105010</v>
      </c>
      <c r="J9964" s="2">
        <v>38194</v>
      </c>
      <c r="K9964" s="2">
        <v>554514</v>
      </c>
      <c r="L9964" s="2">
        <v>7238</v>
      </c>
      <c r="M9964" s="2">
        <v>4791</v>
      </c>
      <c r="N9964" s="2">
        <v>1380000000</v>
      </c>
    </row>
    <row r="9965" spans="1:14" x14ac:dyDescent="0.3">
      <c r="A9965" s="2" t="s">
        <v>10036</v>
      </c>
      <c r="B9965" s="2" t="s">
        <v>15</v>
      </c>
      <c r="C9965" s="2" t="s">
        <v>85</v>
      </c>
      <c r="D9965" s="2" t="s">
        <v>85</v>
      </c>
      <c r="E9965" s="3">
        <v>43853</v>
      </c>
      <c r="F9965" s="2">
        <v>2222</v>
      </c>
      <c r="G9965" s="2">
        <v>71</v>
      </c>
      <c r="H9965" s="2">
        <v>2221</v>
      </c>
      <c r="I9965" s="2">
        <v>107232</v>
      </c>
      <c r="J9965" s="2">
        <v>38265</v>
      </c>
      <c r="K9965" s="2">
        <v>556735</v>
      </c>
      <c r="L9965" s="2">
        <v>19998</v>
      </c>
      <c r="M9965" s="2">
        <v>19670</v>
      </c>
      <c r="N9965" s="2">
        <v>83000000</v>
      </c>
    </row>
    <row r="9966" spans="1:14" x14ac:dyDescent="0.3">
      <c r="A9966" s="2" t="s">
        <v>10037</v>
      </c>
      <c r="B9966" s="2" t="s">
        <v>22</v>
      </c>
      <c r="C9966" s="2" t="s">
        <v>51</v>
      </c>
      <c r="D9966" s="2" t="s">
        <v>111</v>
      </c>
      <c r="E9966" s="3">
        <v>44109</v>
      </c>
      <c r="F9966" s="2">
        <v>2820</v>
      </c>
      <c r="G9966" s="2">
        <v>193</v>
      </c>
      <c r="H9966" s="2">
        <v>272</v>
      </c>
      <c r="I9966" s="2">
        <v>110052</v>
      </c>
      <c r="J9966" s="2">
        <v>38458</v>
      </c>
      <c r="K9966" s="2">
        <v>557007</v>
      </c>
      <c r="L9966" s="2">
        <v>50760</v>
      </c>
      <c r="M9966" s="2">
        <v>1657</v>
      </c>
      <c r="N9966" s="2">
        <v>1380000000</v>
      </c>
    </row>
    <row r="9967" spans="1:14" x14ac:dyDescent="0.3">
      <c r="A9967" s="2" t="s">
        <v>10038</v>
      </c>
      <c r="B9967" s="2" t="s">
        <v>22</v>
      </c>
      <c r="C9967" s="2" t="s">
        <v>39</v>
      </c>
      <c r="D9967" s="2" t="s">
        <v>39</v>
      </c>
      <c r="E9967" s="3">
        <v>44299</v>
      </c>
      <c r="F9967" s="2">
        <v>4738</v>
      </c>
      <c r="G9967" s="2">
        <v>103</v>
      </c>
      <c r="H9967" s="2">
        <v>3621</v>
      </c>
      <c r="I9967" s="2">
        <v>114790</v>
      </c>
      <c r="J9967" s="2">
        <v>38561</v>
      </c>
      <c r="K9967" s="2">
        <v>560628</v>
      </c>
      <c r="L9967" s="2">
        <v>90022</v>
      </c>
      <c r="M9967" s="2">
        <v>2743</v>
      </c>
      <c r="N9967" s="2">
        <v>1380000000</v>
      </c>
    </row>
    <row r="9968" spans="1:14" x14ac:dyDescent="0.3">
      <c r="A9968" s="2" t="s">
        <v>10039</v>
      </c>
      <c r="B9968" s="2" t="s">
        <v>18</v>
      </c>
      <c r="C9968" s="2" t="s">
        <v>19</v>
      </c>
      <c r="D9968" s="2" t="s">
        <v>20</v>
      </c>
      <c r="E9968" s="3">
        <v>44230</v>
      </c>
      <c r="F9968" s="2">
        <v>1735</v>
      </c>
      <c r="G9968" s="2">
        <v>89</v>
      </c>
      <c r="H9968" s="2">
        <v>3642</v>
      </c>
      <c r="I9968" s="2">
        <v>116525</v>
      </c>
      <c r="J9968" s="2">
        <v>38650</v>
      </c>
      <c r="K9968" s="2">
        <v>564270</v>
      </c>
      <c r="L9968" s="2">
        <v>22555</v>
      </c>
      <c r="M9968" s="2">
        <v>5386</v>
      </c>
      <c r="N9968" s="2">
        <v>213000000</v>
      </c>
    </row>
    <row r="9969" spans="1:14" x14ac:dyDescent="0.3">
      <c r="A9969" s="2" t="s">
        <v>10040</v>
      </c>
      <c r="B9969" s="2" t="s">
        <v>18</v>
      </c>
      <c r="C9969" s="2" t="s">
        <v>99</v>
      </c>
      <c r="D9969" s="2" t="s">
        <v>100</v>
      </c>
      <c r="E9969" s="3">
        <v>43839</v>
      </c>
      <c r="F9969" s="2">
        <v>4277</v>
      </c>
      <c r="G9969" s="2">
        <v>154</v>
      </c>
      <c r="H9969" s="2">
        <v>4585</v>
      </c>
      <c r="I9969" s="2">
        <v>120802</v>
      </c>
      <c r="J9969" s="2">
        <v>38804</v>
      </c>
      <c r="K9969" s="2">
        <v>568855</v>
      </c>
      <c r="L9969" s="2">
        <v>55601</v>
      </c>
      <c r="M9969" s="2">
        <v>15046</v>
      </c>
      <c r="N9969" s="2">
        <v>213000000</v>
      </c>
    </row>
    <row r="9970" spans="1:14" x14ac:dyDescent="0.3">
      <c r="A9970" s="2" t="s">
        <v>10041</v>
      </c>
      <c r="B9970" s="2" t="s">
        <v>41</v>
      </c>
      <c r="C9970" s="2" t="s">
        <v>42</v>
      </c>
      <c r="D9970" s="2" t="s">
        <v>158</v>
      </c>
      <c r="E9970" s="3">
        <v>43843</v>
      </c>
      <c r="F9970" s="2">
        <v>941</v>
      </c>
      <c r="G9970" s="2">
        <v>96</v>
      </c>
      <c r="H9970" s="2">
        <v>601</v>
      </c>
      <c r="I9970" s="2">
        <v>121743</v>
      </c>
      <c r="J9970" s="2">
        <v>38900</v>
      </c>
      <c r="K9970" s="2">
        <v>569456</v>
      </c>
      <c r="L9970" s="2">
        <v>6587</v>
      </c>
      <c r="M9970" s="2">
        <v>3990</v>
      </c>
      <c r="N9970" s="2">
        <v>331000000</v>
      </c>
    </row>
    <row r="9971" spans="1:14" x14ac:dyDescent="0.3">
      <c r="A9971" s="2" t="s">
        <v>10042</v>
      </c>
      <c r="B9971" s="2" t="s">
        <v>18</v>
      </c>
      <c r="C9971" s="2" t="s">
        <v>19</v>
      </c>
      <c r="D9971" s="2" t="s">
        <v>115</v>
      </c>
      <c r="E9971" s="3">
        <v>43882</v>
      </c>
      <c r="F9971" s="2">
        <v>349</v>
      </c>
      <c r="G9971" s="2">
        <v>124</v>
      </c>
      <c r="H9971" s="2">
        <v>3142</v>
      </c>
      <c r="I9971" s="2">
        <v>122092</v>
      </c>
      <c r="J9971" s="2">
        <v>39024</v>
      </c>
      <c r="K9971" s="2">
        <v>572598</v>
      </c>
      <c r="L9971" s="2">
        <v>5584</v>
      </c>
      <c r="M9971" s="2">
        <v>12972</v>
      </c>
      <c r="N9971" s="2">
        <v>213000000</v>
      </c>
    </row>
    <row r="9972" spans="1:14" x14ac:dyDescent="0.3">
      <c r="A9972" s="2" t="s">
        <v>10043</v>
      </c>
      <c r="B9972" s="2" t="s">
        <v>18</v>
      </c>
      <c r="C9972" s="2" t="s">
        <v>19</v>
      </c>
      <c r="D9972" s="2" t="s">
        <v>20</v>
      </c>
      <c r="E9972" s="3">
        <v>44039</v>
      </c>
      <c r="F9972" s="2">
        <v>2686</v>
      </c>
      <c r="G9972" s="2">
        <v>182</v>
      </c>
      <c r="H9972" s="2">
        <v>611</v>
      </c>
      <c r="I9972" s="2">
        <v>124778</v>
      </c>
      <c r="J9972" s="2">
        <v>39206</v>
      </c>
      <c r="K9972" s="2">
        <v>573209</v>
      </c>
      <c r="L9972" s="2">
        <v>29546</v>
      </c>
      <c r="M9972" s="2">
        <v>19866</v>
      </c>
      <c r="N9972" s="2">
        <v>213000000</v>
      </c>
    </row>
    <row r="9973" spans="1:14" x14ac:dyDescent="0.3">
      <c r="A9973" s="2" t="s">
        <v>10044</v>
      </c>
      <c r="B9973" s="2" t="s">
        <v>35</v>
      </c>
      <c r="C9973" s="2" t="s">
        <v>54</v>
      </c>
      <c r="D9973" s="2" t="s">
        <v>55</v>
      </c>
      <c r="E9973" s="3">
        <v>44380</v>
      </c>
      <c r="F9973" s="2">
        <v>1405</v>
      </c>
      <c r="G9973" s="2">
        <v>70</v>
      </c>
      <c r="H9973" s="2">
        <v>326</v>
      </c>
      <c r="I9973" s="2">
        <v>126183</v>
      </c>
      <c r="J9973" s="2">
        <v>39276</v>
      </c>
      <c r="K9973" s="2">
        <v>573535</v>
      </c>
      <c r="L9973" s="2">
        <v>26695</v>
      </c>
      <c r="M9973" s="2">
        <v>18206</v>
      </c>
      <c r="N9973" s="2">
        <v>68000000</v>
      </c>
    </row>
    <row r="9974" spans="1:14" x14ac:dyDescent="0.3">
      <c r="A9974" s="2" t="s">
        <v>10045</v>
      </c>
      <c r="B9974" s="2" t="s">
        <v>41</v>
      </c>
      <c r="C9974" s="2" t="s">
        <v>71</v>
      </c>
      <c r="D9974" s="2" t="s">
        <v>72</v>
      </c>
      <c r="E9974" s="3">
        <v>44442</v>
      </c>
      <c r="F9974" s="2">
        <v>3627</v>
      </c>
      <c r="G9974" s="2">
        <v>53</v>
      </c>
      <c r="H9974" s="2">
        <v>1706</v>
      </c>
      <c r="I9974" s="2">
        <v>129810</v>
      </c>
      <c r="J9974" s="2">
        <v>39329</v>
      </c>
      <c r="K9974" s="2">
        <v>575241</v>
      </c>
      <c r="L9974" s="2">
        <v>25389</v>
      </c>
      <c r="M9974" s="2">
        <v>10414</v>
      </c>
      <c r="N9974" s="2">
        <v>331000000</v>
      </c>
    </row>
    <row r="9975" spans="1:14" x14ac:dyDescent="0.3">
      <c r="A9975" s="2" t="s">
        <v>10046</v>
      </c>
      <c r="B9975" s="2" t="s">
        <v>41</v>
      </c>
      <c r="C9975" s="2" t="s">
        <v>71</v>
      </c>
      <c r="D9975" s="2" t="s">
        <v>91</v>
      </c>
      <c r="E9975" s="3">
        <v>44535</v>
      </c>
      <c r="F9975" s="2">
        <v>1545</v>
      </c>
      <c r="G9975" s="2">
        <v>45</v>
      </c>
      <c r="H9975" s="2">
        <v>4442</v>
      </c>
      <c r="I9975" s="2">
        <v>131355</v>
      </c>
      <c r="J9975" s="2">
        <v>39374</v>
      </c>
      <c r="K9975" s="2">
        <v>579683</v>
      </c>
      <c r="L9975" s="2">
        <v>29355</v>
      </c>
      <c r="M9975" s="2">
        <v>12788</v>
      </c>
      <c r="N9975" s="2">
        <v>331000000</v>
      </c>
    </row>
    <row r="9976" spans="1:14" x14ac:dyDescent="0.3">
      <c r="A9976" s="2" t="s">
        <v>10047</v>
      </c>
      <c r="B9976" s="2" t="s">
        <v>35</v>
      </c>
      <c r="C9976" s="2" t="s">
        <v>62</v>
      </c>
      <c r="D9976" s="2" t="s">
        <v>156</v>
      </c>
      <c r="E9976" s="3">
        <v>44232</v>
      </c>
      <c r="F9976" s="2">
        <v>4320</v>
      </c>
      <c r="G9976" s="2">
        <v>163</v>
      </c>
      <c r="H9976" s="2">
        <v>4261</v>
      </c>
      <c r="I9976" s="2">
        <v>135675</v>
      </c>
      <c r="J9976" s="2">
        <v>39537</v>
      </c>
      <c r="K9976" s="2">
        <v>583944</v>
      </c>
      <c r="L9976" s="2">
        <v>30240</v>
      </c>
      <c r="M9976" s="2">
        <v>17729</v>
      </c>
      <c r="N9976" s="2">
        <v>68000000</v>
      </c>
    </row>
    <row r="9977" spans="1:14" x14ac:dyDescent="0.3">
      <c r="A9977" s="2" t="s">
        <v>10048</v>
      </c>
      <c r="B9977" s="2" t="s">
        <v>41</v>
      </c>
      <c r="C9977" s="2" t="s">
        <v>75</v>
      </c>
      <c r="D9977" s="2" t="s">
        <v>138</v>
      </c>
      <c r="E9977" s="3">
        <v>44021</v>
      </c>
      <c r="F9977" s="2">
        <v>1751</v>
      </c>
      <c r="G9977" s="2">
        <v>127</v>
      </c>
      <c r="H9977" s="2">
        <v>2927</v>
      </c>
      <c r="I9977" s="2">
        <v>137426</v>
      </c>
      <c r="J9977" s="2">
        <v>39664</v>
      </c>
      <c r="K9977" s="2">
        <v>586871</v>
      </c>
      <c r="L9977" s="2">
        <v>14008</v>
      </c>
      <c r="M9977" s="2">
        <v>875</v>
      </c>
      <c r="N9977" s="2">
        <v>331000000</v>
      </c>
    </row>
    <row r="9978" spans="1:14" x14ac:dyDescent="0.3">
      <c r="A9978" s="2" t="s">
        <v>10049</v>
      </c>
      <c r="B9978" s="2" t="s">
        <v>15</v>
      </c>
      <c r="C9978" s="2" t="s">
        <v>16</v>
      </c>
      <c r="D9978" s="2" t="s">
        <v>16</v>
      </c>
      <c r="E9978" s="3">
        <v>43881</v>
      </c>
      <c r="F9978" s="2">
        <v>1746</v>
      </c>
      <c r="G9978" s="2">
        <v>148</v>
      </c>
      <c r="H9978" s="2">
        <v>4847</v>
      </c>
      <c r="I9978" s="2">
        <v>139172</v>
      </c>
      <c r="J9978" s="2">
        <v>39812</v>
      </c>
      <c r="K9978" s="2">
        <v>591718</v>
      </c>
      <c r="L9978" s="2">
        <v>10476</v>
      </c>
      <c r="M9978" s="2">
        <v>2415</v>
      </c>
      <c r="N9978" s="2">
        <v>83000000</v>
      </c>
    </row>
    <row r="9979" spans="1:14" x14ac:dyDescent="0.3">
      <c r="A9979" s="2" t="s">
        <v>10050</v>
      </c>
      <c r="B9979" s="2" t="s">
        <v>15</v>
      </c>
      <c r="C9979" s="2" t="s">
        <v>168</v>
      </c>
      <c r="D9979" s="2" t="s">
        <v>268</v>
      </c>
      <c r="E9979" s="3">
        <v>44223</v>
      </c>
      <c r="F9979" s="2">
        <v>4381</v>
      </c>
      <c r="G9979" s="2">
        <v>176</v>
      </c>
      <c r="H9979" s="2">
        <v>2108</v>
      </c>
      <c r="I9979" s="2">
        <v>143553</v>
      </c>
      <c r="J9979" s="2">
        <v>39988</v>
      </c>
      <c r="K9979" s="2">
        <v>593826</v>
      </c>
      <c r="L9979" s="2">
        <v>43810</v>
      </c>
      <c r="M9979" s="2">
        <v>15326</v>
      </c>
      <c r="N9979" s="2">
        <v>83000000</v>
      </c>
    </row>
    <row r="9980" spans="1:14" x14ac:dyDescent="0.3">
      <c r="A9980" s="2" t="s">
        <v>10051</v>
      </c>
      <c r="B9980" s="2" t="s">
        <v>35</v>
      </c>
      <c r="C9980" s="2" t="s">
        <v>36</v>
      </c>
      <c r="D9980" s="2" t="s">
        <v>37</v>
      </c>
      <c r="E9980" s="3">
        <v>44483</v>
      </c>
      <c r="F9980" s="2">
        <v>1354</v>
      </c>
      <c r="G9980" s="2">
        <v>33</v>
      </c>
      <c r="H9980" s="2">
        <v>1964</v>
      </c>
      <c r="I9980" s="2">
        <v>144907</v>
      </c>
      <c r="J9980" s="2">
        <v>40021</v>
      </c>
      <c r="K9980" s="2">
        <v>595790</v>
      </c>
      <c r="L9980" s="2">
        <v>25726</v>
      </c>
      <c r="M9980" s="2">
        <v>15932</v>
      </c>
      <c r="N9980" s="2">
        <v>68000000</v>
      </c>
    </row>
    <row r="9981" spans="1:14" x14ac:dyDescent="0.3">
      <c r="A9981" s="2" t="s">
        <v>10052</v>
      </c>
      <c r="B9981" s="2" t="s">
        <v>18</v>
      </c>
      <c r="C9981" s="2" t="s">
        <v>19</v>
      </c>
      <c r="D9981" s="2" t="s">
        <v>20</v>
      </c>
      <c r="E9981" s="3">
        <v>44510</v>
      </c>
      <c r="F9981" s="2">
        <v>3632</v>
      </c>
      <c r="G9981" s="2">
        <v>121</v>
      </c>
      <c r="H9981" s="2">
        <v>1209</v>
      </c>
      <c r="I9981" s="2">
        <v>148539</v>
      </c>
      <c r="J9981" s="2">
        <v>40142</v>
      </c>
      <c r="K9981" s="2">
        <v>596999</v>
      </c>
      <c r="L9981" s="2">
        <v>32688</v>
      </c>
      <c r="M9981" s="2">
        <v>8967</v>
      </c>
      <c r="N9981" s="2">
        <v>213000000</v>
      </c>
    </row>
    <row r="9982" spans="1:14" x14ac:dyDescent="0.3">
      <c r="A9982" s="2" t="s">
        <v>10053</v>
      </c>
      <c r="B9982" s="2" t="s">
        <v>15</v>
      </c>
      <c r="C9982" s="2" t="s">
        <v>16</v>
      </c>
      <c r="D9982" s="2" t="s">
        <v>16</v>
      </c>
      <c r="E9982" s="3">
        <v>44451</v>
      </c>
      <c r="F9982" s="2">
        <v>4288</v>
      </c>
      <c r="G9982" s="2">
        <v>86</v>
      </c>
      <c r="H9982" s="2">
        <v>4459</v>
      </c>
      <c r="I9982" s="2">
        <v>152827</v>
      </c>
      <c r="J9982" s="2">
        <v>40228</v>
      </c>
      <c r="K9982" s="2">
        <v>601458</v>
      </c>
      <c r="L9982" s="2">
        <v>60032</v>
      </c>
      <c r="M9982" s="2">
        <v>4504</v>
      </c>
      <c r="N9982" s="2">
        <v>83000000</v>
      </c>
    </row>
    <row r="9983" spans="1:14" x14ac:dyDescent="0.3">
      <c r="A9983" s="2" t="s">
        <v>10054</v>
      </c>
      <c r="B9983" s="2" t="s">
        <v>35</v>
      </c>
      <c r="C9983" s="2" t="s">
        <v>54</v>
      </c>
      <c r="D9983" s="2" t="s">
        <v>55</v>
      </c>
      <c r="E9983" s="3">
        <v>44549</v>
      </c>
      <c r="F9983" s="2">
        <v>1168</v>
      </c>
      <c r="G9983" s="2">
        <v>161</v>
      </c>
      <c r="H9983" s="2">
        <v>1023</v>
      </c>
      <c r="I9983" s="2">
        <v>153995</v>
      </c>
      <c r="J9983" s="2">
        <v>40389</v>
      </c>
      <c r="K9983" s="2">
        <v>602481</v>
      </c>
      <c r="L9983" s="2">
        <v>16352</v>
      </c>
      <c r="M9983" s="2">
        <v>13981</v>
      </c>
      <c r="N9983" s="2">
        <v>68000000</v>
      </c>
    </row>
    <row r="9984" spans="1:14" x14ac:dyDescent="0.3">
      <c r="A9984" s="2" t="s">
        <v>10055</v>
      </c>
      <c r="B9984" s="2" t="s">
        <v>15</v>
      </c>
      <c r="C9984" s="2" t="s">
        <v>16</v>
      </c>
      <c r="D9984" s="2" t="s">
        <v>16</v>
      </c>
      <c r="E9984" s="3">
        <v>44130</v>
      </c>
      <c r="F9984" s="2">
        <v>4766</v>
      </c>
      <c r="G9984" s="2">
        <v>167</v>
      </c>
      <c r="H9984" s="2">
        <v>1754</v>
      </c>
      <c r="I9984" s="2">
        <v>158761</v>
      </c>
      <c r="J9984" s="2">
        <v>40556</v>
      </c>
      <c r="K9984" s="2">
        <v>604235</v>
      </c>
      <c r="L9984" s="2">
        <v>81022</v>
      </c>
      <c r="M9984" s="2">
        <v>407</v>
      </c>
      <c r="N9984" s="2">
        <v>83000000</v>
      </c>
    </row>
    <row r="9985" spans="1:14" x14ac:dyDescent="0.3">
      <c r="A9985" s="2" t="s">
        <v>10056</v>
      </c>
      <c r="B9985" s="2" t="s">
        <v>22</v>
      </c>
      <c r="C9985" s="2" t="s">
        <v>39</v>
      </c>
      <c r="D9985" s="2" t="s">
        <v>39</v>
      </c>
      <c r="E9985" s="3">
        <v>44452</v>
      </c>
      <c r="F9985" s="2">
        <v>4044</v>
      </c>
      <c r="G9985" s="2">
        <v>134</v>
      </c>
      <c r="H9985" s="2">
        <v>2081</v>
      </c>
      <c r="I9985" s="2">
        <v>162805</v>
      </c>
      <c r="J9985" s="2">
        <v>40690</v>
      </c>
      <c r="K9985" s="2">
        <v>606316</v>
      </c>
      <c r="L9985" s="2">
        <v>24264</v>
      </c>
      <c r="M9985" s="2">
        <v>6909</v>
      </c>
      <c r="N9985" s="2">
        <v>1380000000</v>
      </c>
    </row>
    <row r="9986" spans="1:14" x14ac:dyDescent="0.3">
      <c r="A9986" s="2" t="s">
        <v>10057</v>
      </c>
      <c r="B9986" s="2" t="s">
        <v>35</v>
      </c>
      <c r="C9986" s="2" t="s">
        <v>36</v>
      </c>
      <c r="D9986" s="2" t="s">
        <v>93</v>
      </c>
      <c r="E9986" s="3">
        <v>44026</v>
      </c>
      <c r="F9986" s="2">
        <v>2585</v>
      </c>
      <c r="G9986" s="2">
        <v>89</v>
      </c>
      <c r="H9986" s="2">
        <v>4500</v>
      </c>
      <c r="I9986" s="2">
        <v>165390</v>
      </c>
      <c r="J9986" s="2">
        <v>40779</v>
      </c>
      <c r="K9986" s="2">
        <v>610816</v>
      </c>
      <c r="L9986" s="2">
        <v>41360</v>
      </c>
      <c r="M9986" s="2">
        <v>16691</v>
      </c>
      <c r="N9986" s="2">
        <v>68000000</v>
      </c>
    </row>
    <row r="9987" spans="1:14" x14ac:dyDescent="0.3">
      <c r="A9987" s="2" t="s">
        <v>10058</v>
      </c>
      <c r="B9987" s="2" t="s">
        <v>41</v>
      </c>
      <c r="C9987" s="2" t="s">
        <v>42</v>
      </c>
      <c r="D9987" s="2" t="s">
        <v>43</v>
      </c>
      <c r="E9987" s="3">
        <v>44247</v>
      </c>
      <c r="F9987" s="2">
        <v>4707</v>
      </c>
      <c r="G9987" s="2">
        <v>51</v>
      </c>
      <c r="H9987" s="2">
        <v>2944</v>
      </c>
      <c r="I9987" s="2">
        <v>170097</v>
      </c>
      <c r="J9987" s="2">
        <v>40830</v>
      </c>
      <c r="K9987" s="2">
        <v>613760</v>
      </c>
      <c r="L9987" s="2">
        <v>65898</v>
      </c>
      <c r="M9987" s="2">
        <v>10300</v>
      </c>
      <c r="N9987" s="2">
        <v>331000000</v>
      </c>
    </row>
    <row r="9988" spans="1:14" x14ac:dyDescent="0.3">
      <c r="A9988" s="2" t="s">
        <v>10059</v>
      </c>
      <c r="B9988" s="2" t="s">
        <v>15</v>
      </c>
      <c r="C9988" s="2" t="s">
        <v>85</v>
      </c>
      <c r="D9988" s="2" t="s">
        <v>85</v>
      </c>
      <c r="E9988" s="3">
        <v>44494</v>
      </c>
      <c r="F9988" s="2">
        <v>900</v>
      </c>
      <c r="G9988" s="2">
        <v>48</v>
      </c>
      <c r="H9988" s="2">
        <v>1885</v>
      </c>
      <c r="I9988" s="2">
        <v>170997</v>
      </c>
      <c r="J9988" s="2">
        <v>40878</v>
      </c>
      <c r="K9988" s="2">
        <v>615645</v>
      </c>
      <c r="L9988" s="2">
        <v>17100</v>
      </c>
      <c r="M9988" s="2">
        <v>8268</v>
      </c>
      <c r="N9988" s="2">
        <v>83000000</v>
      </c>
    </row>
    <row r="9989" spans="1:14" x14ac:dyDescent="0.3">
      <c r="A9989" s="2" t="s">
        <v>10060</v>
      </c>
      <c r="B9989" s="2" t="s">
        <v>41</v>
      </c>
      <c r="C9989" s="2" t="s">
        <v>67</v>
      </c>
      <c r="D9989" s="2" t="s">
        <v>68</v>
      </c>
      <c r="E9989" s="3">
        <v>44250</v>
      </c>
      <c r="F9989" s="2">
        <v>3341</v>
      </c>
      <c r="G9989" s="2">
        <v>118</v>
      </c>
      <c r="H9989" s="2">
        <v>2075</v>
      </c>
      <c r="I9989" s="2">
        <v>174338</v>
      </c>
      <c r="J9989" s="2">
        <v>40996</v>
      </c>
      <c r="K9989" s="2">
        <v>617720</v>
      </c>
      <c r="L9989" s="2">
        <v>20046</v>
      </c>
      <c r="M9989" s="2">
        <v>12217</v>
      </c>
      <c r="N9989" s="2">
        <v>331000000</v>
      </c>
    </row>
    <row r="9990" spans="1:14" x14ac:dyDescent="0.3">
      <c r="A9990" s="2" t="s">
        <v>10061</v>
      </c>
      <c r="B9990" s="2" t="s">
        <v>35</v>
      </c>
      <c r="C9990" s="2" t="s">
        <v>87</v>
      </c>
      <c r="D9990" s="2" t="s">
        <v>120</v>
      </c>
      <c r="E9990" s="3">
        <v>44470</v>
      </c>
      <c r="F9990" s="2">
        <v>4146</v>
      </c>
      <c r="G9990" s="2">
        <v>80</v>
      </c>
      <c r="H9990" s="2">
        <v>4028</v>
      </c>
      <c r="I9990" s="2">
        <v>178484</v>
      </c>
      <c r="J9990" s="2">
        <v>41076</v>
      </c>
      <c r="K9990" s="2">
        <v>621748</v>
      </c>
      <c r="L9990" s="2">
        <v>74628</v>
      </c>
      <c r="M9990" s="2">
        <v>4046</v>
      </c>
      <c r="N9990" s="2">
        <v>68000000</v>
      </c>
    </row>
    <row r="9991" spans="1:14" x14ac:dyDescent="0.3">
      <c r="A9991" s="2" t="s">
        <v>10062</v>
      </c>
      <c r="B9991" s="2" t="s">
        <v>15</v>
      </c>
      <c r="C9991" s="2" t="s">
        <v>16</v>
      </c>
      <c r="D9991" s="2" t="s">
        <v>16</v>
      </c>
      <c r="E9991" s="3">
        <v>44447</v>
      </c>
      <c r="F9991" s="2">
        <v>127</v>
      </c>
      <c r="G9991" s="2">
        <v>94</v>
      </c>
      <c r="H9991" s="2">
        <v>4201</v>
      </c>
      <c r="I9991" s="2">
        <v>178611</v>
      </c>
      <c r="J9991" s="2">
        <v>41170</v>
      </c>
      <c r="K9991" s="2">
        <v>625949</v>
      </c>
      <c r="L9991" s="2">
        <v>762</v>
      </c>
      <c r="M9991" s="2">
        <v>16748</v>
      </c>
      <c r="N9991" s="2">
        <v>83000000</v>
      </c>
    </row>
    <row r="9992" spans="1:14" x14ac:dyDescent="0.3">
      <c r="A9992" s="2" t="s">
        <v>10063</v>
      </c>
      <c r="B9992" s="2" t="s">
        <v>41</v>
      </c>
      <c r="C9992" s="2" t="s">
        <v>71</v>
      </c>
      <c r="D9992" s="2" t="s">
        <v>91</v>
      </c>
      <c r="E9992" s="3">
        <v>44352</v>
      </c>
      <c r="F9992" s="2">
        <v>1675</v>
      </c>
      <c r="G9992" s="2">
        <v>88</v>
      </c>
      <c r="H9992" s="2">
        <v>3869</v>
      </c>
      <c r="I9992" s="2">
        <v>180286</v>
      </c>
      <c r="J9992" s="2">
        <v>41258</v>
      </c>
      <c r="K9992" s="2">
        <v>629818</v>
      </c>
      <c r="L9992" s="2">
        <v>13400</v>
      </c>
      <c r="M9992" s="2">
        <v>12936</v>
      </c>
      <c r="N9992" s="2">
        <v>331000000</v>
      </c>
    </row>
    <row r="9993" spans="1:14" x14ac:dyDescent="0.3">
      <c r="A9993" s="2" t="s">
        <v>10064</v>
      </c>
      <c r="B9993" s="2" t="s">
        <v>18</v>
      </c>
      <c r="C9993" s="2" t="s">
        <v>99</v>
      </c>
      <c r="D9993" s="2" t="s">
        <v>100</v>
      </c>
      <c r="E9993" s="3">
        <v>44186</v>
      </c>
      <c r="F9993" s="2">
        <v>1777</v>
      </c>
      <c r="G9993" s="2">
        <v>36</v>
      </c>
      <c r="H9993" s="2">
        <v>1822</v>
      </c>
      <c r="I9993" s="2">
        <v>182063</v>
      </c>
      <c r="J9993" s="2">
        <v>41294</v>
      </c>
      <c r="K9993" s="2">
        <v>631640</v>
      </c>
      <c r="L9993" s="2">
        <v>12439</v>
      </c>
      <c r="M9993" s="2">
        <v>18343</v>
      </c>
      <c r="N9993" s="2">
        <v>213000000</v>
      </c>
    </row>
    <row r="9994" spans="1:14" x14ac:dyDescent="0.3">
      <c r="A9994" s="2" t="s">
        <v>10065</v>
      </c>
      <c r="B9994" s="2" t="s">
        <v>18</v>
      </c>
      <c r="C9994" s="2" t="s">
        <v>99</v>
      </c>
      <c r="D9994" s="2" t="s">
        <v>118</v>
      </c>
      <c r="E9994" s="3">
        <v>43978</v>
      </c>
      <c r="F9994" s="2">
        <v>233</v>
      </c>
      <c r="G9994" s="2">
        <v>189</v>
      </c>
      <c r="H9994" s="2">
        <v>3178</v>
      </c>
      <c r="I9994" s="2">
        <v>182296</v>
      </c>
      <c r="J9994" s="2">
        <v>41483</v>
      </c>
      <c r="K9994" s="2">
        <v>634818</v>
      </c>
      <c r="L9994" s="2">
        <v>3029</v>
      </c>
      <c r="M9994" s="2">
        <v>4135</v>
      </c>
      <c r="N9994" s="2">
        <v>213000000</v>
      </c>
    </row>
    <row r="9995" spans="1:14" x14ac:dyDescent="0.3">
      <c r="A9995" s="2" t="s">
        <v>10066</v>
      </c>
      <c r="B9995" s="2" t="s">
        <v>22</v>
      </c>
      <c r="C9995" s="2" t="s">
        <v>51</v>
      </c>
      <c r="D9995" s="2" t="s">
        <v>111</v>
      </c>
      <c r="E9995" s="3">
        <v>44195</v>
      </c>
      <c r="F9995" s="2">
        <v>2495</v>
      </c>
      <c r="G9995" s="2">
        <v>142</v>
      </c>
      <c r="H9995" s="2">
        <v>1256</v>
      </c>
      <c r="I9995" s="2">
        <v>184791</v>
      </c>
      <c r="J9995" s="2">
        <v>41625</v>
      </c>
      <c r="K9995" s="2">
        <v>636074</v>
      </c>
      <c r="L9995" s="2">
        <v>42415</v>
      </c>
      <c r="M9995" s="2">
        <v>14978</v>
      </c>
      <c r="N9995" s="2">
        <v>1380000000</v>
      </c>
    </row>
    <row r="9996" spans="1:14" x14ac:dyDescent="0.3">
      <c r="A9996" s="2" t="s">
        <v>10067</v>
      </c>
      <c r="B9996" s="2" t="s">
        <v>35</v>
      </c>
      <c r="C9996" s="2" t="s">
        <v>87</v>
      </c>
      <c r="D9996" s="2" t="s">
        <v>120</v>
      </c>
      <c r="E9996" s="3">
        <v>44194</v>
      </c>
      <c r="F9996" s="2">
        <v>583</v>
      </c>
      <c r="G9996" s="2">
        <v>1</v>
      </c>
      <c r="H9996" s="2">
        <v>195</v>
      </c>
      <c r="I9996" s="2">
        <v>185374</v>
      </c>
      <c r="J9996" s="2">
        <v>41626</v>
      </c>
      <c r="K9996" s="2">
        <v>636269</v>
      </c>
      <c r="L9996" s="2">
        <v>5247</v>
      </c>
      <c r="M9996" s="2">
        <v>14919</v>
      </c>
      <c r="N9996" s="2">
        <v>68000000</v>
      </c>
    </row>
    <row r="9997" spans="1:14" x14ac:dyDescent="0.3">
      <c r="A9997" s="2" t="s">
        <v>10068</v>
      </c>
      <c r="B9997" s="2" t="s">
        <v>41</v>
      </c>
      <c r="C9997" s="2" t="s">
        <v>67</v>
      </c>
      <c r="D9997" s="2" t="s">
        <v>68</v>
      </c>
      <c r="E9997" s="3">
        <v>44482</v>
      </c>
      <c r="F9997" s="2">
        <v>1466</v>
      </c>
      <c r="G9997" s="2">
        <v>138</v>
      </c>
      <c r="H9997" s="2">
        <v>3056</v>
      </c>
      <c r="I9997" s="2">
        <v>186840</v>
      </c>
      <c r="J9997" s="2">
        <v>41764</v>
      </c>
      <c r="K9997" s="2">
        <v>639325</v>
      </c>
      <c r="L9997" s="2">
        <v>23456</v>
      </c>
      <c r="M9997" s="2">
        <v>12613</v>
      </c>
      <c r="N9997" s="2">
        <v>331000000</v>
      </c>
    </row>
    <row r="9998" spans="1:14" x14ac:dyDescent="0.3">
      <c r="A9998" s="2" t="s">
        <v>10069</v>
      </c>
      <c r="B9998" s="2" t="s">
        <v>22</v>
      </c>
      <c r="C9998" s="2" t="s">
        <v>51</v>
      </c>
      <c r="D9998" s="2" t="s">
        <v>111</v>
      </c>
      <c r="E9998" s="3">
        <v>44532</v>
      </c>
      <c r="F9998" s="2">
        <v>502</v>
      </c>
      <c r="G9998" s="2">
        <v>95</v>
      </c>
      <c r="H9998" s="2">
        <v>4297</v>
      </c>
      <c r="I9998" s="2">
        <v>187342</v>
      </c>
      <c r="J9998" s="2">
        <v>41859</v>
      </c>
      <c r="K9998" s="2">
        <v>643622</v>
      </c>
      <c r="L9998" s="2">
        <v>2510</v>
      </c>
      <c r="M9998" s="2">
        <v>19972</v>
      </c>
      <c r="N9998" s="2">
        <v>1380000000</v>
      </c>
    </row>
    <row r="9999" spans="1:14" x14ac:dyDescent="0.3">
      <c r="A9999" s="2" t="s">
        <v>10070</v>
      </c>
      <c r="B9999" s="2" t="s">
        <v>35</v>
      </c>
      <c r="C9999" s="2" t="s">
        <v>36</v>
      </c>
      <c r="D9999" s="2" t="s">
        <v>37</v>
      </c>
      <c r="E9999" s="3">
        <v>44232</v>
      </c>
      <c r="F9999" s="2">
        <v>4380</v>
      </c>
      <c r="G9999" s="2">
        <v>16</v>
      </c>
      <c r="H9999" s="2">
        <v>2156</v>
      </c>
      <c r="I9999" s="2">
        <v>191722</v>
      </c>
      <c r="J9999" s="2">
        <v>41875</v>
      </c>
      <c r="K9999" s="2">
        <v>645778</v>
      </c>
      <c r="L9999" s="2">
        <v>26280</v>
      </c>
      <c r="M9999" s="2">
        <v>8916</v>
      </c>
      <c r="N9999" s="2">
        <v>68000000</v>
      </c>
    </row>
    <row r="10000" spans="1:14" x14ac:dyDescent="0.3">
      <c r="A10000" s="2" t="s">
        <v>10071</v>
      </c>
      <c r="B10000" s="2" t="s">
        <v>18</v>
      </c>
      <c r="C10000" s="2" t="s">
        <v>82</v>
      </c>
      <c r="D10000" s="2" t="s">
        <v>131</v>
      </c>
      <c r="E10000" s="3">
        <v>44436</v>
      </c>
      <c r="F10000" s="2">
        <v>1155</v>
      </c>
      <c r="G10000" s="2">
        <v>172</v>
      </c>
      <c r="H10000" s="2">
        <v>4638</v>
      </c>
      <c r="I10000" s="2">
        <v>192877</v>
      </c>
      <c r="J10000" s="2">
        <v>42047</v>
      </c>
      <c r="K10000" s="2">
        <v>650416</v>
      </c>
      <c r="L10000" s="2">
        <v>21945</v>
      </c>
      <c r="M10000" s="2">
        <v>19911</v>
      </c>
      <c r="N10000" s="2">
        <v>213000000</v>
      </c>
    </row>
    <row r="10001" spans="1:14" x14ac:dyDescent="0.3">
      <c r="A10001" s="2" t="s">
        <v>10072</v>
      </c>
      <c r="B10001" s="2" t="s">
        <v>41</v>
      </c>
      <c r="C10001" s="2" t="s">
        <v>71</v>
      </c>
      <c r="D10001" s="2" t="s">
        <v>72</v>
      </c>
      <c r="E10001" s="3">
        <v>44322</v>
      </c>
      <c r="F10001" s="2">
        <v>1499</v>
      </c>
      <c r="G10001" s="2">
        <v>195</v>
      </c>
      <c r="H10001" s="2">
        <v>40</v>
      </c>
      <c r="I10001" s="2">
        <v>194376</v>
      </c>
      <c r="J10001" s="2">
        <v>42242</v>
      </c>
      <c r="K10001" s="2">
        <v>650456</v>
      </c>
      <c r="L10001" s="2">
        <v>16489</v>
      </c>
      <c r="M10001" s="2">
        <v>18390</v>
      </c>
      <c r="N10001" s="2">
        <v>331000000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23898-1004-4319-AC58-CF0D4386F879}">
  <dimension ref="A1"/>
  <sheetViews>
    <sheetView tabSelected="1" workbookViewId="0">
      <selection activeCell="E1" sqref="E1"/>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Sheet4</vt:lpstr>
      <vt:lpstr>RAW 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daschandan9668@gmail.com</dc:creator>
  <cp:lastModifiedBy>Chandan Kumar Das</cp:lastModifiedBy>
  <dcterms:created xsi:type="dcterms:W3CDTF">2025-09-30T05:22:30Z</dcterms:created>
  <dcterms:modified xsi:type="dcterms:W3CDTF">2026-03-20T18:16:13Z</dcterms:modified>
</cp:coreProperties>
</file>